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stcalculation\Downloads\"/>
    </mc:Choice>
  </mc:AlternateContent>
  <xr:revisionPtr revIDLastSave="0" documentId="13_ncr:1_{6C4B28FF-0059-4E98-B2FB-95C6940D36EE}" xr6:coauthVersionLast="47" xr6:coauthVersionMax="47" xr10:uidLastSave="{00000000-0000-0000-0000-000000000000}"/>
  <bookViews>
    <workbookView xWindow="-1800" yWindow="1365" windowWidth="28080" windowHeight="14100" activeTab="4" xr2:uid="{00000000-000D-0000-FFFF-FFFF00000000}"/>
  </bookViews>
  <sheets>
    <sheet name="Work with Costs (2)" sheetId="1" r:id="rId1"/>
    <sheet name="Sheet3" sheetId="4" r:id="rId2"/>
    <sheet name="VIP new CC 99 " sheetId="2" r:id="rId3"/>
    <sheet name="Sheet5" sheetId="6" r:id="rId4"/>
    <sheet name="NEW_MRG_database _Erland" sheetId="5" r:id="rId5"/>
    <sheet name="CC 99" sheetId="3" r:id="rId6"/>
  </sheets>
  <externalReferences>
    <externalReference r:id="rId7"/>
    <externalReference r:id="rId8"/>
  </externalReferences>
  <definedNames>
    <definedName name="_xlnm._FilterDatabase" localSheetId="2" hidden="1">'VIP new CC 99 '!$A$2:$H$2037</definedName>
    <definedName name="_xlnm._FilterDatabase" localSheetId="0" hidden="1">'Work with Costs (2)'!$A$2:$W$17867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56" i="2" l="1"/>
  <c r="J1719" i="2"/>
  <c r="J1718" i="2"/>
  <c r="J1453" i="2"/>
  <c r="J1447" i="2"/>
  <c r="J1446" i="2"/>
  <c r="J1445" i="2"/>
  <c r="J1230" i="2"/>
  <c r="J1128" i="2"/>
  <c r="J1111" i="2"/>
  <c r="J1058" i="2"/>
  <c r="J768" i="2"/>
  <c r="J766" i="2"/>
  <c r="J629" i="2"/>
  <c r="J628" i="2"/>
  <c r="J559" i="2"/>
  <c r="J534" i="2"/>
  <c r="J533" i="2"/>
  <c r="J532" i="2"/>
  <c r="J529" i="2"/>
  <c r="J107" i="2"/>
  <c r="J106" i="2"/>
  <c r="J105" i="2"/>
  <c r="J57" i="2"/>
  <c r="J56" i="2"/>
  <c r="J12" i="2"/>
  <c r="J11" i="2"/>
  <c r="J4" i="2"/>
  <c r="I1956" i="2"/>
  <c r="I1719" i="2"/>
  <c r="I1718" i="2"/>
  <c r="I1453" i="2"/>
  <c r="I1447" i="2"/>
  <c r="I1446" i="2"/>
  <c r="I1445" i="2"/>
  <c r="I1230" i="2"/>
  <c r="I1128" i="2"/>
  <c r="I1111" i="2"/>
  <c r="I1058" i="2"/>
  <c r="I768" i="2"/>
  <c r="I766" i="2"/>
  <c r="I629" i="2"/>
  <c r="I628" i="2"/>
  <c r="I559" i="2"/>
  <c r="I534" i="2"/>
  <c r="I533" i="2"/>
  <c r="I532" i="2"/>
  <c r="I529" i="2"/>
  <c r="I107" i="2"/>
  <c r="I106" i="2"/>
  <c r="I105" i="2"/>
  <c r="I57" i="2"/>
  <c r="I56" i="2"/>
  <c r="I12" i="2"/>
  <c r="I11" i="2"/>
  <c r="I4" i="2"/>
  <c r="H1956" i="2"/>
  <c r="H1719" i="2"/>
  <c r="H1718" i="2"/>
  <c r="H1453" i="2"/>
  <c r="H1447" i="2"/>
  <c r="H1446" i="2"/>
  <c r="H1445" i="2"/>
  <c r="H1230" i="2"/>
  <c r="H1128" i="2"/>
  <c r="H1111" i="2"/>
  <c r="H1058" i="2"/>
  <c r="H768" i="2"/>
  <c r="H766" i="2"/>
  <c r="H629" i="2"/>
  <c r="H628" i="2"/>
  <c r="H559" i="2"/>
  <c r="H534" i="2"/>
  <c r="H533" i="2"/>
  <c r="H532" i="2"/>
  <c r="H529" i="2"/>
  <c r="H107" i="2"/>
  <c r="H106" i="2"/>
  <c r="H105" i="2"/>
  <c r="H57" i="2"/>
  <c r="H56" i="2"/>
  <c r="H12" i="2"/>
  <c r="H11" i="2"/>
  <c r="H4" i="2"/>
  <c r="G1956" i="2"/>
  <c r="G1719" i="2"/>
  <c r="G1718" i="2"/>
  <c r="G1453" i="2"/>
  <c r="G1447" i="2"/>
  <c r="G1446" i="2"/>
  <c r="G1445" i="2"/>
  <c r="G1230" i="2"/>
  <c r="G1128" i="2"/>
  <c r="G1111" i="2"/>
  <c r="G1058" i="2"/>
  <c r="G768" i="2"/>
  <c r="G766" i="2"/>
  <c r="G629" i="2"/>
  <c r="G628" i="2"/>
  <c r="G559" i="2"/>
  <c r="G534" i="2"/>
  <c r="G533" i="2"/>
  <c r="G532" i="2"/>
  <c r="G529" i="2"/>
  <c r="G107" i="2"/>
  <c r="G106" i="2"/>
  <c r="G105" i="2"/>
  <c r="G57" i="2"/>
  <c r="G56" i="2"/>
  <c r="G12" i="2"/>
  <c r="G11" i="2"/>
  <c r="G4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C1982" i="2" l="1"/>
  <c r="C1977" i="2"/>
  <c r="C1976" i="2"/>
  <c r="C1967" i="2"/>
  <c r="C1966" i="2"/>
  <c r="C1965" i="2"/>
  <c r="C1964" i="2"/>
  <c r="C1963" i="2"/>
  <c r="C1961" i="2"/>
  <c r="C1960" i="2"/>
  <c r="C1959" i="2"/>
  <c r="C1958" i="2"/>
  <c r="C1957" i="2"/>
  <c r="C1949" i="2"/>
  <c r="C1948" i="2"/>
  <c r="C1945" i="2"/>
  <c r="C1944" i="2"/>
  <c r="C1943" i="2"/>
  <c r="C1942" i="2"/>
  <c r="C1941" i="2"/>
  <c r="C1940" i="2"/>
  <c r="C1938" i="2"/>
  <c r="C1937" i="2"/>
  <c r="C1936" i="2"/>
  <c r="C1935" i="2"/>
  <c r="C1934" i="2"/>
  <c r="C1933" i="2"/>
  <c r="C1932" i="2"/>
  <c r="C1931" i="2"/>
  <c r="C1929" i="2"/>
  <c r="C1928" i="2"/>
  <c r="C1927" i="2"/>
  <c r="C1926" i="2"/>
  <c r="C1923" i="2"/>
  <c r="C1922" i="2"/>
  <c r="C1919" i="2"/>
  <c r="C1921" i="2"/>
  <c r="C1920" i="2"/>
  <c r="C1918" i="2"/>
  <c r="C1917" i="2"/>
  <c r="C1915" i="2"/>
  <c r="C1914" i="2"/>
  <c r="C1913" i="2"/>
  <c r="C1912" i="2"/>
  <c r="C1911" i="2"/>
  <c r="C1910" i="2"/>
  <c r="C1909" i="2"/>
  <c r="C1908" i="2"/>
  <c r="C1904" i="2"/>
  <c r="C1907" i="2"/>
  <c r="C1902" i="2"/>
  <c r="C1905" i="2"/>
  <c r="C1903" i="2"/>
  <c r="C1893" i="2"/>
  <c r="C1892" i="2"/>
  <c r="C1891" i="2"/>
  <c r="C1890" i="2"/>
  <c r="C1889" i="2"/>
  <c r="C1888" i="2"/>
  <c r="C1885" i="2"/>
  <c r="C1887" i="2"/>
  <c r="C1886" i="2"/>
  <c r="C1881" i="2"/>
  <c r="C1880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49" i="2"/>
  <c r="C1847" i="2"/>
  <c r="C1846" i="2"/>
  <c r="C1845" i="2"/>
  <c r="C1844" i="2"/>
  <c r="C1843" i="2"/>
  <c r="C1842" i="2"/>
  <c r="C1775" i="2"/>
  <c r="C1774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58" i="2"/>
  <c r="C1760" i="2"/>
  <c r="C1759" i="2"/>
  <c r="C1757" i="2"/>
  <c r="C1756" i="2"/>
  <c r="C1755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0" i="2"/>
  <c r="C1717" i="2"/>
  <c r="C1716" i="2"/>
  <c r="C1715" i="2"/>
  <c r="C1714" i="2"/>
  <c r="C1713" i="2"/>
  <c r="C1712" i="2"/>
  <c r="C1711" i="2"/>
  <c r="C1710" i="2"/>
  <c r="C1708" i="2"/>
  <c r="C1706" i="2"/>
  <c r="C1705" i="2"/>
  <c r="C1703" i="2"/>
  <c r="C1702" i="2"/>
  <c r="C1701" i="2"/>
  <c r="C1700" i="2"/>
  <c r="C1699" i="2"/>
  <c r="C1698" i="2"/>
  <c r="C1697" i="2"/>
  <c r="C1694" i="2"/>
  <c r="C1696" i="2"/>
  <c r="C1695" i="2"/>
  <c r="C1693" i="2"/>
  <c r="C1692" i="2"/>
  <c r="C1688" i="2"/>
  <c r="C1687" i="2"/>
  <c r="C1686" i="2"/>
  <c r="C1685" i="2"/>
  <c r="C1680" i="2"/>
  <c r="C1684" i="2"/>
  <c r="C1682" i="2"/>
  <c r="C1679" i="2"/>
  <c r="C1678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1" i="2"/>
  <c r="C1650" i="2"/>
  <c r="C1649" i="2"/>
  <c r="C1647" i="2"/>
  <c r="C1646" i="2"/>
  <c r="C1645" i="2"/>
  <c r="C1644" i="2"/>
  <c r="C1643" i="2"/>
  <c r="C1642" i="2"/>
  <c r="C1640" i="2"/>
  <c r="C1639" i="2"/>
  <c r="C1638" i="2"/>
  <c r="C1635" i="2"/>
  <c r="C1634" i="2"/>
  <c r="C1633" i="2"/>
  <c r="C1632" i="2"/>
  <c r="C1631" i="2"/>
  <c r="C1630" i="2"/>
  <c r="C1629" i="2"/>
  <c r="C1628" i="2"/>
  <c r="C1627" i="2"/>
  <c r="C1626" i="2"/>
  <c r="C1625" i="2"/>
  <c r="C1622" i="2"/>
  <c r="C1619" i="2"/>
  <c r="C1618" i="2"/>
  <c r="C1617" i="2"/>
  <c r="C1615" i="2"/>
  <c r="C1614" i="2"/>
  <c r="C1613" i="2"/>
  <c r="C1612" i="2"/>
  <c r="C1611" i="2"/>
  <c r="C1610" i="2"/>
  <c r="C1608" i="2"/>
  <c r="C1601" i="2"/>
  <c r="C1600" i="2"/>
  <c r="C1598" i="2"/>
  <c r="C1597" i="2"/>
  <c r="C1596" i="2"/>
  <c r="C1595" i="2"/>
  <c r="C1593" i="2"/>
  <c r="C1592" i="2"/>
  <c r="C1591" i="2"/>
  <c r="C1590" i="2"/>
  <c r="C1588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7" i="2"/>
  <c r="C1566" i="2"/>
  <c r="C1565" i="2"/>
  <c r="C1564" i="2"/>
  <c r="C1563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5" i="2"/>
  <c r="C1544" i="2"/>
  <c r="C1543" i="2"/>
  <c r="C1542" i="2"/>
  <c r="C1541" i="2"/>
  <c r="C1540" i="2"/>
  <c r="C1536" i="2"/>
  <c r="C1539" i="2"/>
  <c r="C1538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6" i="2"/>
  <c r="C1498" i="2"/>
  <c r="C1497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7" i="2"/>
  <c r="C1466" i="2"/>
  <c r="C1465" i="2"/>
  <c r="C1464" i="2"/>
  <c r="C1463" i="2"/>
  <c r="C1462" i="2"/>
  <c r="C1461" i="2"/>
  <c r="C1460" i="2"/>
  <c r="C1459" i="2"/>
  <c r="C1458" i="2"/>
  <c r="C1456" i="2"/>
  <c r="C1449" i="2"/>
  <c r="C1444" i="2"/>
  <c r="C1443" i="2"/>
  <c r="C1442" i="2"/>
  <c r="C1441" i="2"/>
  <c r="C1439" i="2"/>
  <c r="C1438" i="2"/>
  <c r="C1436" i="2"/>
  <c r="C1435" i="2"/>
  <c r="C1434" i="2"/>
  <c r="C1433" i="2"/>
  <c r="C1430" i="2"/>
  <c r="C1428" i="2"/>
  <c r="C1427" i="2"/>
  <c r="C1426" i="2"/>
  <c r="C1425" i="2"/>
  <c r="C1424" i="2"/>
  <c r="C1423" i="2"/>
  <c r="C1421" i="2"/>
  <c r="C1420" i="2"/>
  <c r="C1419" i="2"/>
  <c r="C1418" i="2"/>
  <c r="C1416" i="2"/>
  <c r="C1413" i="2"/>
  <c r="C1412" i="2"/>
  <c r="C1411" i="2"/>
  <c r="C1408" i="2"/>
  <c r="C1407" i="2"/>
  <c r="C1406" i="2"/>
  <c r="C1404" i="2"/>
  <c r="C1402" i="2"/>
  <c r="C1401" i="2"/>
  <c r="C1400" i="2"/>
  <c r="C1399" i="2"/>
  <c r="C1398" i="2"/>
  <c r="C1396" i="2"/>
  <c r="C1395" i="2"/>
  <c r="C1394" i="2"/>
  <c r="C1393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7" i="2"/>
  <c r="C1373" i="2"/>
  <c r="C1370" i="2"/>
  <c r="C1368" i="2"/>
  <c r="C1363" i="2"/>
  <c r="C1362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0" i="2"/>
  <c r="C1319" i="2"/>
  <c r="C1318" i="2"/>
  <c r="C1317" i="2"/>
  <c r="C1316" i="2"/>
  <c r="C1315" i="2"/>
  <c r="C1313" i="2"/>
  <c r="C1312" i="2"/>
  <c r="C1311" i="2"/>
  <c r="C1305" i="2"/>
  <c r="C1304" i="2"/>
  <c r="C1303" i="2"/>
  <c r="C1301" i="2"/>
  <c r="C1300" i="2"/>
  <c r="C1299" i="2"/>
  <c r="C1298" i="2"/>
  <c r="C1297" i="2"/>
  <c r="C1289" i="2"/>
  <c r="C1288" i="2"/>
  <c r="C1286" i="2"/>
  <c r="C1285" i="2"/>
  <c r="C1284" i="2"/>
  <c r="C1283" i="2"/>
  <c r="C1282" i="2"/>
  <c r="C1281" i="2"/>
  <c r="C1278" i="2"/>
  <c r="C1277" i="2"/>
  <c r="C1276" i="2"/>
  <c r="C1275" i="2"/>
  <c r="C1273" i="2"/>
  <c r="C1272" i="2"/>
  <c r="C1269" i="2"/>
  <c r="C1267" i="2"/>
  <c r="C1266" i="2"/>
  <c r="C1265" i="2"/>
  <c r="C1263" i="2"/>
  <c r="C1262" i="2"/>
  <c r="C1261" i="2"/>
  <c r="C1260" i="2"/>
  <c r="C1259" i="2"/>
  <c r="C1257" i="2"/>
  <c r="C1255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29" i="2"/>
  <c r="C1228" i="2"/>
  <c r="C1224" i="2"/>
  <c r="C1226" i="2"/>
  <c r="C1223" i="2"/>
  <c r="C1222" i="2"/>
  <c r="C1221" i="2"/>
  <c r="C1220" i="2"/>
  <c r="C1219" i="2"/>
  <c r="C1218" i="2"/>
  <c r="C1217" i="2"/>
  <c r="C1215" i="2"/>
  <c r="C1209" i="2"/>
  <c r="C1207" i="2"/>
  <c r="C1205" i="2"/>
  <c r="C1204" i="2"/>
  <c r="C1202" i="2"/>
  <c r="C1201" i="2"/>
  <c r="C1193" i="2"/>
  <c r="C1192" i="2"/>
  <c r="C1190" i="2"/>
  <c r="C1189" i="2"/>
  <c r="C1188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4" i="2"/>
  <c r="C1153" i="2"/>
  <c r="C1152" i="2"/>
  <c r="C1151" i="2"/>
  <c r="C1150" i="2"/>
  <c r="C1149" i="2"/>
  <c r="C1148" i="2"/>
  <c r="C1147" i="2"/>
  <c r="C1145" i="2"/>
  <c r="C1140" i="2"/>
  <c r="C1139" i="2"/>
  <c r="C1135" i="2"/>
  <c r="C1132" i="2"/>
  <c r="C1130" i="2"/>
  <c r="C1123" i="2"/>
  <c r="C1119" i="2"/>
  <c r="C1118" i="2"/>
  <c r="C1117" i="2"/>
  <c r="C1116" i="2"/>
  <c r="C1115" i="2"/>
  <c r="C1114" i="2"/>
  <c r="C1113" i="2"/>
  <c r="C1112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4" i="2"/>
  <c r="C1092" i="2"/>
  <c r="C1090" i="2"/>
  <c r="C1089" i="2"/>
  <c r="C1087" i="2"/>
  <c r="C1084" i="2"/>
  <c r="C1082" i="2"/>
  <c r="C1077" i="2"/>
  <c r="C1075" i="2"/>
  <c r="C1073" i="2"/>
  <c r="C1071" i="2"/>
  <c r="C1069" i="2"/>
  <c r="C1067" i="2"/>
  <c r="C1066" i="2"/>
  <c r="C1060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3" i="2"/>
  <c r="C902" i="2"/>
  <c r="C901" i="2"/>
  <c r="C895" i="2"/>
  <c r="C894" i="2"/>
  <c r="C893" i="2"/>
  <c r="C892" i="2"/>
  <c r="C891" i="2"/>
  <c r="C890" i="2"/>
  <c r="C889" i="2"/>
  <c r="C887" i="2"/>
  <c r="C886" i="2"/>
  <c r="C885" i="2"/>
  <c r="C884" i="2"/>
  <c r="C881" i="2"/>
  <c r="C880" i="2"/>
  <c r="C878" i="2"/>
  <c r="C877" i="2"/>
  <c r="C876" i="2"/>
  <c r="C875" i="2"/>
  <c r="C874" i="2"/>
  <c r="C872" i="2"/>
  <c r="C871" i="2"/>
  <c r="C870" i="2"/>
  <c r="C869" i="2"/>
  <c r="C868" i="2"/>
  <c r="C867" i="2"/>
  <c r="C866" i="2"/>
  <c r="C864" i="2"/>
  <c r="C863" i="2"/>
  <c r="C862" i="2"/>
  <c r="C860" i="2"/>
  <c r="C858" i="2"/>
  <c r="C857" i="2"/>
  <c r="C853" i="2"/>
  <c r="C852" i="2"/>
  <c r="C851" i="2"/>
  <c r="C850" i="2"/>
  <c r="C843" i="2"/>
  <c r="C842" i="2"/>
  <c r="C841" i="2"/>
  <c r="C840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1" i="2"/>
  <c r="C750" i="2"/>
  <c r="C749" i="2"/>
  <c r="C748" i="2"/>
  <c r="C747" i="2"/>
  <c r="C746" i="2"/>
  <c r="C745" i="2"/>
  <c r="C744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5" i="2"/>
  <c r="C724" i="2"/>
  <c r="C723" i="2"/>
  <c r="C722" i="2"/>
  <c r="C721" i="2"/>
  <c r="C720" i="2"/>
  <c r="C719" i="2"/>
  <c r="C718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1" i="2"/>
  <c r="C630" i="2"/>
  <c r="C627" i="2"/>
  <c r="C626" i="2"/>
  <c r="C625" i="2"/>
  <c r="C624" i="2"/>
  <c r="C623" i="2"/>
  <c r="C622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1" i="2"/>
  <c r="C560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1" i="2"/>
  <c r="C530" i="2"/>
  <c r="C528" i="2"/>
  <c r="C526" i="2"/>
  <c r="C525" i="2"/>
  <c r="C524" i="2"/>
  <c r="C523" i="2"/>
  <c r="C522" i="2"/>
  <c r="C521" i="2"/>
  <c r="C520" i="2"/>
  <c r="C517" i="2"/>
  <c r="C516" i="2"/>
  <c r="C513" i="2"/>
  <c r="C512" i="2"/>
  <c r="C511" i="2"/>
  <c r="C510" i="2"/>
  <c r="C509" i="2"/>
  <c r="C508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1" i="2"/>
  <c r="C450" i="2"/>
  <c r="C448" i="2"/>
  <c r="C447" i="2"/>
  <c r="C446" i="2"/>
  <c r="C445" i="2"/>
  <c r="C444" i="2"/>
  <c r="C443" i="2"/>
  <c r="C441" i="2"/>
  <c r="C440" i="2"/>
  <c r="C439" i="2"/>
  <c r="C438" i="2"/>
  <c r="C437" i="2"/>
  <c r="C436" i="2"/>
  <c r="C435" i="2"/>
  <c r="C434" i="2"/>
  <c r="C433" i="2"/>
  <c r="C432" i="2"/>
  <c r="C431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1" i="2"/>
  <c r="C399" i="2"/>
  <c r="C398" i="2"/>
  <c r="C397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6" i="2"/>
  <c r="C365" i="2"/>
  <c r="C364" i="2"/>
  <c r="C363" i="2"/>
  <c r="C362" i="2"/>
  <c r="C361" i="2"/>
  <c r="C359" i="2"/>
  <c r="C358" i="2"/>
  <c r="C357" i="2"/>
  <c r="C355" i="2"/>
  <c r="C354" i="2"/>
  <c r="C353" i="2"/>
  <c r="C352" i="2"/>
  <c r="C351" i="2"/>
  <c r="C350" i="2"/>
  <c r="C349" i="2"/>
  <c r="C348" i="2"/>
  <c r="C347" i="2"/>
  <c r="C346" i="2"/>
  <c r="C344" i="2"/>
  <c r="C343" i="2"/>
  <c r="C340" i="2"/>
  <c r="C342" i="2"/>
  <c r="C341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7" i="2"/>
  <c r="C296" i="2"/>
  <c r="C295" i="2"/>
  <c r="C294" i="2"/>
  <c r="C292" i="2"/>
  <c r="C291" i="2"/>
  <c r="C290" i="2"/>
  <c r="C289" i="2"/>
  <c r="C288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69" i="2"/>
  <c r="C268" i="2"/>
  <c r="C267" i="2"/>
  <c r="C266" i="2"/>
  <c r="C265" i="2"/>
  <c r="C264" i="2"/>
  <c r="C263" i="2"/>
  <c r="C262" i="2"/>
  <c r="C261" i="2"/>
  <c r="C260" i="2"/>
  <c r="C259" i="2"/>
  <c r="C257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7" i="2"/>
  <c r="C206" i="2"/>
  <c r="C205" i="2"/>
  <c r="C204" i="2"/>
  <c r="C203" i="2"/>
  <c r="C202" i="2"/>
  <c r="C201" i="2"/>
  <c r="C200" i="2"/>
  <c r="C160" i="2"/>
  <c r="C159" i="2"/>
  <c r="C158" i="2"/>
  <c r="C155" i="2"/>
  <c r="C154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1" i="2"/>
  <c r="C120" i="2"/>
  <c r="C119" i="2"/>
  <c r="C118" i="2"/>
  <c r="C117" i="2"/>
  <c r="C116" i="2"/>
  <c r="C114" i="2"/>
  <c r="C112" i="2"/>
  <c r="C111" i="2"/>
  <c r="C110" i="2"/>
  <c r="C109" i="2"/>
  <c r="C108" i="2"/>
  <c r="C104" i="2"/>
  <c r="C103" i="2"/>
  <c r="C102" i="2"/>
  <c r="C101" i="2"/>
  <c r="C100" i="2"/>
  <c r="C99" i="2"/>
  <c r="C98" i="2"/>
  <c r="C97" i="2"/>
  <c r="C96" i="2"/>
  <c r="C94" i="2"/>
  <c r="C93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1" i="2"/>
  <c r="C10" i="2"/>
  <c r="C9" i="2"/>
  <c r="C8" i="2"/>
  <c r="C7" i="2"/>
  <c r="C6" i="2"/>
  <c r="C5" i="2"/>
  <c r="C4" i="2"/>
  <c r="C3" i="2"/>
  <c r="N8770" i="1"/>
  <c r="N8772" i="1"/>
  <c r="N9066" i="1"/>
  <c r="N9070" i="1"/>
  <c r="N9072" i="1"/>
  <c r="N9080" i="1"/>
  <c r="N9100" i="1"/>
  <c r="N8771" i="1"/>
  <c r="N8773" i="1"/>
  <c r="N9067" i="1"/>
  <c r="N9071" i="1"/>
  <c r="N9073" i="1"/>
  <c r="N9081" i="1"/>
  <c r="N9101" i="1"/>
  <c r="N11288" i="1"/>
  <c r="N11289" i="1"/>
</calcChain>
</file>

<file path=xl/sharedStrings.xml><?xml version="1.0" encoding="utf-8"?>
<sst xmlns="http://schemas.openxmlformats.org/spreadsheetml/2006/main" count="214365" uniqueCount="16389">
  <si>
    <t>Cost Recalculation Needed?</t>
  </si>
  <si>
    <t>Cost Component</t>
  </si>
  <si>
    <t>Warehouse</t>
  </si>
  <si>
    <t>Product ID</t>
  </si>
  <si>
    <t>Product Description</t>
  </si>
  <si>
    <t>Cost Value</t>
  </si>
  <si>
    <t>Start Date</t>
  </si>
  <si>
    <t>End Date</t>
  </si>
  <si>
    <t>Product Status</t>
  </si>
  <si>
    <t>Supplier</t>
  </si>
  <si>
    <t>Brand</t>
  </si>
  <si>
    <t>Sub</t>
  </si>
  <si>
    <t>Description</t>
  </si>
  <si>
    <t>Additional Description</t>
  </si>
  <si>
    <t>Size Description</t>
  </si>
  <si>
    <t>Selling Unit</t>
  </si>
  <si>
    <t>Product Class</t>
  </si>
  <si>
    <t>Unit of Measure</t>
  </si>
  <si>
    <t>Unit Weight</t>
  </si>
  <si>
    <t>Container Type</t>
  </si>
  <si>
    <t>Alcohol Percentage</t>
  </si>
  <si>
    <t>Proof Amount</t>
  </si>
  <si>
    <t>Proof Code</t>
  </si>
  <si>
    <t>N</t>
  </si>
  <si>
    <t>AMSTEL 24/270</t>
  </si>
  <si>
    <t>D</t>
  </si>
  <si>
    <t>DB</t>
  </si>
  <si>
    <t>AMS</t>
  </si>
  <si>
    <t>AML</t>
  </si>
  <si>
    <t>24/270</t>
  </si>
  <si>
    <t>AMSTEL BEER</t>
  </si>
  <si>
    <t>BE</t>
  </si>
  <si>
    <t>CB</t>
  </si>
  <si>
    <t>A10</t>
  </si>
  <si>
    <t>AMSTEL 4/250</t>
  </si>
  <si>
    <t>X</t>
  </si>
  <si>
    <t>4/250</t>
  </si>
  <si>
    <t>AMSTEL BEER CAN 4 PACK</t>
  </si>
  <si>
    <t>AMSTEL 6/236</t>
  </si>
  <si>
    <t>6/236</t>
  </si>
  <si>
    <t>AMSTEL BEER CAN 6 PACK</t>
  </si>
  <si>
    <t>AMSTEL 24/250</t>
  </si>
  <si>
    <t>24/250</t>
  </si>
  <si>
    <t>AMSTEL BEER BOTTLE</t>
  </si>
  <si>
    <t>AMSTEL BRIGHT BOTTLE</t>
  </si>
  <si>
    <t>HEINEKEN 6/250</t>
  </si>
  <si>
    <t>HEI</t>
  </si>
  <si>
    <t>6/250</t>
  </si>
  <si>
    <t>HEINEKEN CAN 6 PACK</t>
  </si>
  <si>
    <t>HEINEKEN 24/250</t>
  </si>
  <si>
    <t>HEINEKEN BOTTLE</t>
  </si>
  <si>
    <t>HEINEKEN BOTTLE 6 PACK</t>
  </si>
  <si>
    <t>AMSTEL 6/250</t>
  </si>
  <si>
    <t>AMSTEL CAN 6 PACK</t>
  </si>
  <si>
    <t>POLAR BEER 6/236</t>
  </si>
  <si>
    <t>FB</t>
  </si>
  <si>
    <t>POL</t>
  </si>
  <si>
    <t>POLAR BEER CAN</t>
  </si>
  <si>
    <t>POLAR MALT 6/360</t>
  </si>
  <si>
    <t>PMA</t>
  </si>
  <si>
    <t>6/360</t>
  </si>
  <si>
    <t>MALTIN POLAR CAN 6 PACK</t>
  </si>
  <si>
    <t>NA</t>
  </si>
  <si>
    <t>CORONA EXTRA 24/355</t>
  </si>
  <si>
    <t>A</t>
  </si>
  <si>
    <t>CM</t>
  </si>
  <si>
    <t>COR</t>
  </si>
  <si>
    <t>24/355</t>
  </si>
  <si>
    <t>CORONA CAN EXTRA</t>
  </si>
  <si>
    <t>CORONA EXTRA 12/360</t>
  </si>
  <si>
    <t>12/360</t>
  </si>
  <si>
    <t>CORONA EXTRA 12 PACK</t>
  </si>
  <si>
    <t>STELLA 24/25</t>
  </si>
  <si>
    <t>KT</t>
  </si>
  <si>
    <t>STA</t>
  </si>
  <si>
    <t>24/25</t>
  </si>
  <si>
    <t>STELLA ARTOIS</t>
  </si>
  <si>
    <t>AMSTEL MALTA 24/250</t>
  </si>
  <si>
    <t>DST</t>
  </si>
  <si>
    <t>MAL</t>
  </si>
  <si>
    <t>MALTA AMSTEL BOTTLE</t>
  </si>
  <si>
    <t>MALTA AMSTEL CAN</t>
  </si>
  <si>
    <t>AMSTEL MALTA 6/290</t>
  </si>
  <si>
    <t>6/290</t>
  </si>
  <si>
    <t>MALTA AMSTEL CAN 6 PACK</t>
  </si>
  <si>
    <t>GUINNESS 24/330</t>
  </si>
  <si>
    <t>GI</t>
  </si>
  <si>
    <t>GUI</t>
  </si>
  <si>
    <t>GUN</t>
  </si>
  <si>
    <t>24/330</t>
  </si>
  <si>
    <t>GUINNESS STOUT</t>
  </si>
  <si>
    <t>GUINNESS 4/330</t>
  </si>
  <si>
    <t>4/330</t>
  </si>
  <si>
    <t>GUINNESS STOUT 4 PACK</t>
  </si>
  <si>
    <t>GUINNESS 6/330</t>
  </si>
  <si>
    <t>6/330</t>
  </si>
  <si>
    <t>GUINNESS STOUT 6 PACK</t>
  </si>
  <si>
    <t>GOYA 6/360</t>
  </si>
  <si>
    <t>GY</t>
  </si>
  <si>
    <t>GOY</t>
  </si>
  <si>
    <t>3984 MALTA GOYA BOTTLE</t>
  </si>
  <si>
    <t>CS</t>
  </si>
  <si>
    <t>GOYA 6/7OZ</t>
  </si>
  <si>
    <t>6/7OZ</t>
  </si>
  <si>
    <t>4006 MALTA GOYA BOTTLE</t>
  </si>
  <si>
    <t>5 HRS ENY DRIN 12/60</t>
  </si>
  <si>
    <t>MO</t>
  </si>
  <si>
    <t>5HR</t>
  </si>
  <si>
    <t>5 HOUR ENERGY ORANGE</t>
  </si>
  <si>
    <t>5 HOUR ENERGY POMMEGRANATE</t>
  </si>
  <si>
    <t>5 HOUR ENERGY INTRO PACK</t>
  </si>
  <si>
    <t>GOYA 24/360</t>
  </si>
  <si>
    <t>24/360</t>
  </si>
  <si>
    <t>3998 COLA CHAMPAGNE BOTTLE</t>
  </si>
  <si>
    <t>A15</t>
  </si>
  <si>
    <t>4021 GOYA GRAPE SODA BOTTLE</t>
  </si>
  <si>
    <t>4034 GOYA GUARANA SODA BOTTLE</t>
  </si>
  <si>
    <t>SBICETEA LEMON 6/1500</t>
  </si>
  <si>
    <t>SF</t>
  </si>
  <si>
    <t>SAB</t>
  </si>
  <si>
    <t>ITL</t>
  </si>
  <si>
    <t>6/1500</t>
  </si>
  <si>
    <t>SAN BEN ICE TEA LEMON</t>
  </si>
  <si>
    <t>WT</t>
  </si>
  <si>
    <t>A21</t>
  </si>
  <si>
    <t>SAN BENEDETTO 6/1500</t>
  </si>
  <si>
    <t>SAN BEN ICE TEA PEACH</t>
  </si>
  <si>
    <t>SBICETEA GREEN</t>
  </si>
  <si>
    <t>ITG</t>
  </si>
  <si>
    <t>SAN BEN ICE TEA GREEN</t>
  </si>
  <si>
    <t>SPA 12/1.5L</t>
  </si>
  <si>
    <t>SP</t>
  </si>
  <si>
    <t>SPN</t>
  </si>
  <si>
    <t>SPA</t>
  </si>
  <si>
    <t>12/1.5L</t>
  </si>
  <si>
    <t>SPA REINE</t>
  </si>
  <si>
    <t>A20</t>
  </si>
  <si>
    <t>SPA 24/250</t>
  </si>
  <si>
    <t>SPA REINE CAN</t>
  </si>
  <si>
    <t>A25</t>
  </si>
  <si>
    <t>BRU 12/750</t>
  </si>
  <si>
    <t>BRU</t>
  </si>
  <si>
    <t>12/750</t>
  </si>
  <si>
    <t>BRU STILL</t>
  </si>
  <si>
    <t>A35</t>
  </si>
  <si>
    <t>SPA 24/500</t>
  </si>
  <si>
    <t>24/500</t>
  </si>
  <si>
    <t>SPA REINE WRAP</t>
  </si>
  <si>
    <t>A40</t>
  </si>
  <si>
    <t>VITTEL 24/250</t>
  </si>
  <si>
    <t>NW</t>
  </si>
  <si>
    <t>VIT</t>
  </si>
  <si>
    <t>VITTEL BOTTLE</t>
  </si>
  <si>
    <t>VITTEL 12/500</t>
  </si>
  <si>
    <t>12/500</t>
  </si>
  <si>
    <t>A45</t>
  </si>
  <si>
    <t>VITTEL 6/1L</t>
  </si>
  <si>
    <t>6/1L</t>
  </si>
  <si>
    <t>VITTEL BOTTLE 6 PACK</t>
  </si>
  <si>
    <t>A50</t>
  </si>
  <si>
    <t>SAN BENEDETTO 20/500</t>
  </si>
  <si>
    <t>20/500</t>
  </si>
  <si>
    <t>SAN BENEDETTO OWG</t>
  </si>
  <si>
    <t>A41</t>
  </si>
  <si>
    <t>SAN BENEDETTO PET</t>
  </si>
  <si>
    <t>CLARO 24/500</t>
  </si>
  <si>
    <t>SA</t>
  </si>
  <si>
    <t>CLA</t>
  </si>
  <si>
    <t>CLARO DISCONTINUED</t>
  </si>
  <si>
    <t>WA</t>
  </si>
  <si>
    <t>A30</t>
  </si>
  <si>
    <t>CLARO 6/1500</t>
  </si>
  <si>
    <t>CLARO</t>
  </si>
  <si>
    <t>SPA SPORTCAP 24/500</t>
  </si>
  <si>
    <t>SPC</t>
  </si>
  <si>
    <t>SPA REINE SPORTCAP</t>
  </si>
  <si>
    <t>SPA GAZEUX</t>
  </si>
  <si>
    <t>SPA 12/1L</t>
  </si>
  <si>
    <t>12/1L</t>
  </si>
  <si>
    <t>A55</t>
  </si>
  <si>
    <t>SPA 24/330</t>
  </si>
  <si>
    <t>SPA GAZEUX CAN</t>
  </si>
  <si>
    <t>BRU SPARKLING</t>
  </si>
  <si>
    <t>SPA GAZEUX WRAP</t>
  </si>
  <si>
    <t>SPA 6/500</t>
  </si>
  <si>
    <t>6/500</t>
  </si>
  <si>
    <t>A90</t>
  </si>
  <si>
    <t>PERRIER 12/500</t>
  </si>
  <si>
    <t>BS</t>
  </si>
  <si>
    <t>PER</t>
  </si>
  <si>
    <t>PERRIER</t>
  </si>
  <si>
    <t>PERRIER 24/330</t>
  </si>
  <si>
    <t>PERRIER CAN</t>
  </si>
  <si>
    <t>PERRIER 6/200</t>
  </si>
  <si>
    <t>6/200</t>
  </si>
  <si>
    <t>PERRIER 6 PACK</t>
  </si>
  <si>
    <t>A94</t>
  </si>
  <si>
    <t>PERRIER SPARKL 12/750</t>
  </si>
  <si>
    <t>LSP</t>
  </si>
  <si>
    <t>PERRIER LIGHTLY SPARKLING</t>
  </si>
  <si>
    <t>PERRIER 4/330</t>
  </si>
  <si>
    <t>PERRIER 4 PACK</t>
  </si>
  <si>
    <t>SAN BEN SPARKL 20/500</t>
  </si>
  <si>
    <t>SBS</t>
  </si>
  <si>
    <t>SAN BENEDETTO SPARKLING OWG</t>
  </si>
  <si>
    <t>PERRIER LIME 6 PACK</t>
  </si>
  <si>
    <t>PERRIER LEMON 4/330</t>
  </si>
  <si>
    <t>PLE</t>
  </si>
  <si>
    <t>PERRIER LEMON 4 PACK</t>
  </si>
  <si>
    <t>PERRIER LIME 4/330</t>
  </si>
  <si>
    <t>PLM</t>
  </si>
  <si>
    <t>PERRIER LIME 4 PACK</t>
  </si>
  <si>
    <t>CRODINO 48/120</t>
  </si>
  <si>
    <t>JW</t>
  </si>
  <si>
    <t>APT</t>
  </si>
  <si>
    <t>CRO</t>
  </si>
  <si>
    <t>48/120</t>
  </si>
  <si>
    <t>CRODINO</t>
  </si>
  <si>
    <t>A96</t>
  </si>
  <si>
    <t>FILLER 14/7</t>
  </si>
  <si>
    <t>PS</t>
  </si>
  <si>
    <t>FIL</t>
  </si>
  <si>
    <t>14/7</t>
  </si>
  <si>
    <t>FILLER PAPITAS 7OZ M14</t>
  </si>
  <si>
    <t>FD</t>
  </si>
  <si>
    <t>FILLER 30/2</t>
  </si>
  <si>
    <t>30/2</t>
  </si>
  <si>
    <t>FILLER PAPITAS 2OZ M30</t>
  </si>
  <si>
    <t>FILLER 8/8</t>
  </si>
  <si>
    <t>FILLER NACHOS 8OZ M8</t>
  </si>
  <si>
    <t>FILLER 24/2.9</t>
  </si>
  <si>
    <t>24/2.9</t>
  </si>
  <si>
    <t>FILLER NACHOS 2.9OZ M24</t>
  </si>
  <si>
    <t>FILLER 12/7.5OZ</t>
  </si>
  <si>
    <t>12/7.5OZ</t>
  </si>
  <si>
    <t>FILLER TORNILLOS 7.5OZ M12</t>
  </si>
  <si>
    <t>FILLER 36/3</t>
  </si>
  <si>
    <t>36/3</t>
  </si>
  <si>
    <t>FILLER TORNILLOS 3OZ M36</t>
  </si>
  <si>
    <t>FILLER 10/8</t>
  </si>
  <si>
    <t>FILLER CHEEZ TRIX 8OZ M10</t>
  </si>
  <si>
    <t>FILLER 30/3.5</t>
  </si>
  <si>
    <t>30/3.5</t>
  </si>
  <si>
    <t>FILLER CHEEZ TRIX 3.5OZ M30</t>
  </si>
  <si>
    <t>FILLER 30/1.25</t>
  </si>
  <si>
    <t>30/1.25</t>
  </si>
  <si>
    <t>FILLER VARIETY PACK 1.25OZ M30</t>
  </si>
  <si>
    <t>FILLER 1/7OZ</t>
  </si>
  <si>
    <t>1/7OZ</t>
  </si>
  <si>
    <t>FILLER PAPITAS 7OZ EACH</t>
  </si>
  <si>
    <t>FILLER 1/2OZ</t>
  </si>
  <si>
    <t>1/2OZ</t>
  </si>
  <si>
    <t>FILLER PAPITAS 2OZ EACH</t>
  </si>
  <si>
    <t>FILLER 1/8OZ</t>
  </si>
  <si>
    <t>1/8OZ</t>
  </si>
  <si>
    <t>FILLER NACHOS 8OZ EACH</t>
  </si>
  <si>
    <t>FILLER 1/2.9OZ</t>
  </si>
  <si>
    <t>1/2.9OZ</t>
  </si>
  <si>
    <t>FILLER NACHOS 2.9OZ EACH</t>
  </si>
  <si>
    <t>FILLER 1/7.5OZ</t>
  </si>
  <si>
    <t>1/7.5OZ</t>
  </si>
  <si>
    <t>FILLER TORNILLOS 7.5OZ EACH</t>
  </si>
  <si>
    <t>FILLER 1/3OZ</t>
  </si>
  <si>
    <t>1/3OZ</t>
  </si>
  <si>
    <t>FILLER TORNILLOS 3OZ EACH</t>
  </si>
  <si>
    <t>FILLER CHEEZ TRIX 8OZ EACH</t>
  </si>
  <si>
    <t>FILLER 1/3.5OZ</t>
  </si>
  <si>
    <t>1/3.5OZ</t>
  </si>
  <si>
    <t>FILLER CHEEZ TRIX 3.5OZ EACH</t>
  </si>
  <si>
    <t>SP AUTHENTIS C 4808000</t>
  </si>
  <si>
    <t>BA</t>
  </si>
  <si>
    <t>SPG</t>
  </si>
  <si>
    <t>SPI</t>
  </si>
  <si>
    <t>SP AUTHENTIS CASUAL WINELOVERS BURGUNDY</t>
  </si>
  <si>
    <t>12X 22 OZ</t>
  </si>
  <si>
    <t>HW</t>
  </si>
  <si>
    <t>SP AUTHENTIS C 4800277</t>
  </si>
  <si>
    <t>SP AUTHENTIS CASUAL ALL PURPOSE TUMBLER XXL</t>
  </si>
  <si>
    <t>4X 22 2/9 OZ</t>
  </si>
  <si>
    <t>SP AUTHENTIS C 4808001</t>
  </si>
  <si>
    <t>SP AUTHENTIS CASUAL ALL PURPOSE TUMBLER L</t>
  </si>
  <si>
    <t>4X 16 2/9 OZ</t>
  </si>
  <si>
    <t>SP AUTHENTIS C 4808002</t>
  </si>
  <si>
    <t>SP AUTHENTIS CASUAL ALL PURPOSE TUMBLER M</t>
  </si>
  <si>
    <t>12X 14 4/5 OZ</t>
  </si>
  <si>
    <t>SP FESTIVAL 4020277</t>
  </si>
  <si>
    <t>SPF</t>
  </si>
  <si>
    <t>SP FESTIVAL BORDEAUX</t>
  </si>
  <si>
    <t>4X 16 OZ</t>
  </si>
  <si>
    <t>SP FESTIVAL 4020100</t>
  </si>
  <si>
    <t>SP FESTIVAL BURGUNDY</t>
  </si>
  <si>
    <t>4X 22 4/7 OZ</t>
  </si>
  <si>
    <t>SP FESTIVAL 4028001</t>
  </si>
  <si>
    <t>SP FESTIVAL RED WINE/WATER GOBLET</t>
  </si>
  <si>
    <t>6X 14 1/6 OZ</t>
  </si>
  <si>
    <t>SP FESTIVAL 4028007</t>
  </si>
  <si>
    <t>SP FESTIVAL SPARKLING WINE</t>
  </si>
  <si>
    <t>4X 6 OZ</t>
  </si>
  <si>
    <t>SP WINELOVERS 4090001</t>
  </si>
  <si>
    <t>SPL</t>
  </si>
  <si>
    <t>SP WINELOVERS RED WINE</t>
  </si>
  <si>
    <t>4X 20 1/2 OZ</t>
  </si>
  <si>
    <t>SP WINELOVERS 4090002</t>
  </si>
  <si>
    <t>SP WINELOVERS WHITE WINE</t>
  </si>
  <si>
    <t>4X 13 OZ</t>
  </si>
  <si>
    <t>SP CLUB 2660113</t>
  </si>
  <si>
    <t>SPU</t>
  </si>
  <si>
    <t>SP CLUB HIGHBALL</t>
  </si>
  <si>
    <t>12X 12 1/3 OZ</t>
  </si>
  <si>
    <t>SP WINELOVERS 4090187</t>
  </si>
  <si>
    <t>SP WINELOVERS SPARKLING WINE</t>
  </si>
  <si>
    <t>4X 6 5/7 OZ</t>
  </si>
  <si>
    <t>RIE BAR 0446/80</t>
  </si>
  <si>
    <t>TG</t>
  </si>
  <si>
    <t>RIE</t>
  </si>
  <si>
    <t>0446/80</t>
  </si>
  <si>
    <t>RIE SINGLE MALT WHISKY</t>
  </si>
  <si>
    <t>12X 200 CCM</t>
  </si>
  <si>
    <t>RIE REST. 'O' 0412/0</t>
  </si>
  <si>
    <t>RRO</t>
  </si>
  <si>
    <t>0412/0</t>
  </si>
  <si>
    <t>RIE RESTAURANT 'O' CAB/MERLOT</t>
  </si>
  <si>
    <t>12X 600 CCM</t>
  </si>
  <si>
    <t>RIE REST. 'O' 0412/97</t>
  </si>
  <si>
    <t>0412/97</t>
  </si>
  <si>
    <t>RIE RESTAURANT 'O' OAKED CHARDONNAY</t>
  </si>
  <si>
    <t>12X 580 CCM</t>
  </si>
  <si>
    <t>RIE REST. 'O' 0412/05</t>
  </si>
  <si>
    <t>0412/05</t>
  </si>
  <si>
    <t>RIE RESTAURANT 'O' VIOGNIER/CHARDONNAY</t>
  </si>
  <si>
    <t>12X 320 CCM</t>
  </si>
  <si>
    <t>RIE REST. 'O' 0412/07</t>
  </si>
  <si>
    <t>0412/07</t>
  </si>
  <si>
    <t>RIE RESTAURANT 'O' PINOT/NEBBIOLO</t>
  </si>
  <si>
    <t>12X 690 CCM</t>
  </si>
  <si>
    <t>RIE EXTREME 0454/0</t>
  </si>
  <si>
    <t>RRE</t>
  </si>
  <si>
    <t>0454/0</t>
  </si>
  <si>
    <t>RIE EXTREME RESTAURANT CABERNET</t>
  </si>
  <si>
    <t>12X 800 CCM</t>
  </si>
  <si>
    <t>RIE EXTREME 0454/97</t>
  </si>
  <si>
    <t>0454/97</t>
  </si>
  <si>
    <t>RIE EXTREME RESTAURANT OAKED CHARDONNAY</t>
  </si>
  <si>
    <t>12X 670 CCM</t>
  </si>
  <si>
    <t>RIE EXTREME 0454/07</t>
  </si>
  <si>
    <t>0454/07</t>
  </si>
  <si>
    <t>RIE EXTREME RESTAURANT PINOT NOIR/NEBBIOLO</t>
  </si>
  <si>
    <t>12X 770 CCM</t>
  </si>
  <si>
    <t>RIE VERITAS 0449/0</t>
  </si>
  <si>
    <t>RVE</t>
  </si>
  <si>
    <t>0449/0</t>
  </si>
  <si>
    <t>RIE VERITAS RESTAURANT CAB/MERLOT</t>
  </si>
  <si>
    <t>6X 625 CCM</t>
  </si>
  <si>
    <t>RIE VERITAS 0449/97</t>
  </si>
  <si>
    <t>0449/97</t>
  </si>
  <si>
    <t>RIE VERITAS RESTAURANT OAKED CHARDONNAY</t>
  </si>
  <si>
    <t>6X 620 CCM</t>
  </si>
  <si>
    <t>RIE OUVERTURE 1/10</t>
  </si>
  <si>
    <t>ROV</t>
  </si>
  <si>
    <t>RIE OUVERTURE PARTY GLASS IN TUBE</t>
  </si>
  <si>
    <t>RIE OUVERTURE MAGNUM</t>
  </si>
  <si>
    <t>RIE OUVERTURE 4X</t>
  </si>
  <si>
    <t>RIE VINUM 1/10</t>
  </si>
  <si>
    <t>RVS</t>
  </si>
  <si>
    <t>RIE VINUM 2+1 CAB.SAUV/MERLOT</t>
  </si>
  <si>
    <t>RIE SWIRL 1/10</t>
  </si>
  <si>
    <t>RSW</t>
  </si>
  <si>
    <t>RIE SWIRL DECANTER + GIFT</t>
  </si>
  <si>
    <t>RIE BAR 0446/71</t>
  </si>
  <si>
    <t>0446/71</t>
  </si>
  <si>
    <t>RIE COGNAC</t>
  </si>
  <si>
    <t>12X 175 CCM</t>
  </si>
  <si>
    <t>RIE DEGUSTAZIO 0489/01</t>
  </si>
  <si>
    <t>RDE</t>
  </si>
  <si>
    <t>0489/01</t>
  </si>
  <si>
    <t>RIE DEGUSTAZIONE WHITE WINEÂ Â </t>
  </si>
  <si>
    <t>12X 340 CCM</t>
  </si>
  <si>
    <t>RIE DEGUSTAZIO 0489/0</t>
  </si>
  <si>
    <t>0489/0</t>
  </si>
  <si>
    <t>RIE DEGUSTAZIONE RED WINEÂ Â Â Â </t>
  </si>
  <si>
    <t>12X 560 CCM</t>
  </si>
  <si>
    <t>SP AUTHENTIS C 1/13</t>
  </si>
  <si>
    <t>SPI WHITE WINE GLASS WINELOVERS EACH</t>
  </si>
  <si>
    <t>SP AUTHENTIS C 1/6</t>
  </si>
  <si>
    <t>SPI CHAMPAGNE FLUTE WINELOVERS EACH</t>
  </si>
  <si>
    <t>12/750 TRIBU TR TRIBU ROSE</t>
  </si>
  <si>
    <t>BU</t>
  </si>
  <si>
    <t>TRI</t>
  </si>
  <si>
    <t>TRB</t>
  </si>
  <si>
    <t>TR TRIBU ROSE</t>
  </si>
  <si>
    <t>Y</t>
  </si>
  <si>
    <t>GB</t>
  </si>
  <si>
    <t>WW</t>
  </si>
  <si>
    <t>12/750 NORTON NT BARREL SELECT MALBEC</t>
  </si>
  <si>
    <t>NRT</t>
  </si>
  <si>
    <t>NT BARREL SELEC</t>
  </si>
  <si>
    <t>T MALBEC</t>
  </si>
  <si>
    <t>12/750 MARTIN WASSMER WEISSER BURGUNDER QBA TROCKEN</t>
  </si>
  <si>
    <t>MW</t>
  </si>
  <si>
    <t>WMW</t>
  </si>
  <si>
    <t>WEISSER BURGUND</t>
  </si>
  <si>
    <t>ER QBA TROCKEN</t>
  </si>
  <si>
    <t>12/750 NORTON NT BARREL SELECT CABERNET</t>
  </si>
  <si>
    <t>T CABERNET</t>
  </si>
  <si>
    <t>12/750 NORTON NT RESERVE MALBEC</t>
  </si>
  <si>
    <t>NT RESERVE MALB</t>
  </si>
  <si>
    <t>EC</t>
  </si>
  <si>
    <t>12/750 MARTIN WASSMER GRAUER BURGUNDER QBA TROCKEN</t>
  </si>
  <si>
    <t>GRAUER BURGUNDE</t>
  </si>
  <si>
    <t>R QBA TROCKEN</t>
  </si>
  <si>
    <t>12/750 NORTON NT RESERVE CABERNET SAUVIGNON</t>
  </si>
  <si>
    <t>NT RESERVE CABE</t>
  </si>
  <si>
    <t>RNET SAUVIGNON</t>
  </si>
  <si>
    <t>12/750 NORTON NT RESERVE SYRAH</t>
  </si>
  <si>
    <t>NT RESERVE SYRA</t>
  </si>
  <si>
    <t>H</t>
  </si>
  <si>
    <t>12/750 NORTON NT PRIVADA</t>
  </si>
  <si>
    <t>NT PRIVADA</t>
  </si>
  <si>
    <t>12/750 NORTON NT MIL ROSAS ROSE</t>
  </si>
  <si>
    <t>NT MIL ROSAS RO</t>
  </si>
  <si>
    <t>SE</t>
  </si>
  <si>
    <t>12/750 NORTON NT BARREL SELECT CHARDONNAY</t>
  </si>
  <si>
    <t>T CHARDONNAY</t>
  </si>
  <si>
    <t>12/750 TRIBU TR TRIBU TEMPRANILLO</t>
  </si>
  <si>
    <t>TR TRIBU TEMPRA</t>
  </si>
  <si>
    <t>NILLO</t>
  </si>
  <si>
    <t>12/750 MIXTUS TR MIXTUS CABERNET-MALBEC</t>
  </si>
  <si>
    <t>MIX</t>
  </si>
  <si>
    <t>TR MIXTUS CABER</t>
  </si>
  <si>
    <t>NET-MALBEC</t>
  </si>
  <si>
    <t>12/750 MIXTUS TR MIXTUS MERLOT-MALBEC ROSE</t>
  </si>
  <si>
    <t>TR MIXTUS MERLO</t>
  </si>
  <si>
    <t>T-MALBEC ROSE</t>
  </si>
  <si>
    <t>6/750  GOLDEN RESERVE TRIVENTO GOLDENRESERVE MALBEC</t>
  </si>
  <si>
    <t>GOR</t>
  </si>
  <si>
    <t>TRIVENTO GOLDEN</t>
  </si>
  <si>
    <t>RESERVE MALBEC</t>
  </si>
  <si>
    <t>6/750</t>
  </si>
  <si>
    <t>12/750 TRIBU TR TRIBU TORRONTES</t>
  </si>
  <si>
    <t>TR TRIBU TORRON</t>
  </si>
  <si>
    <t>TES</t>
  </si>
  <si>
    <t>12/750 MIXTUS TR MIXTUS CHARDONNAY-TORRONTES</t>
  </si>
  <si>
    <t>TR MIXTUS CHARD</t>
  </si>
  <si>
    <t>ONNAY-TORRONTES</t>
  </si>
  <si>
    <t>12/750 TR RESERVE TR RESERVE CABERNET-MALBEC</t>
  </si>
  <si>
    <t>RET</t>
  </si>
  <si>
    <t>TR RESERVE CABE</t>
  </si>
  <si>
    <t>RNET-MALBEC</t>
  </si>
  <si>
    <t>6/750  SAN TELMO. ST ESENCIA MALBEC</t>
  </si>
  <si>
    <t>ST</t>
  </si>
  <si>
    <t>STE</t>
  </si>
  <si>
    <t>ST ESENCIA MALB</t>
  </si>
  <si>
    <t>12/750 SAN TELMO. ST ESENCIA CABERNET SAUVIGNON</t>
  </si>
  <si>
    <t>ST ESENCIA CABE</t>
  </si>
  <si>
    <t>12/750 SAN TELMO. ST ESENCIA TORRONTES</t>
  </si>
  <si>
    <t>ST ESENCIA TORR</t>
  </si>
  <si>
    <t>ONTES</t>
  </si>
  <si>
    <t>12/750 NAVARRO CORREA NC COL.PRIVADA CHARDONNAY</t>
  </si>
  <si>
    <t>NC</t>
  </si>
  <si>
    <t>NAC</t>
  </si>
  <si>
    <t>NAV</t>
  </si>
  <si>
    <t>NC COL.PRIVADA</t>
  </si>
  <si>
    <t>CHARDONNAY</t>
  </si>
  <si>
    <t>12/750 NAVARRO CORREA NC ALEGORIA MALBEC</t>
  </si>
  <si>
    <t>NC ALEGORIA MAL</t>
  </si>
  <si>
    <t>BEC</t>
  </si>
  <si>
    <t>12/750 NAVARRO CORREA NC ALEGORIA GRAN RES. CABERNET</t>
  </si>
  <si>
    <t>NC ALEGORIA GRA</t>
  </si>
  <si>
    <t>N RES. CABERNET</t>
  </si>
  <si>
    <t>6/750  NAVARRO CORREA NC STRUCTURA</t>
  </si>
  <si>
    <t>NC STRUCTURA</t>
  </si>
  <si>
    <t>6/750  ALTOS D. PLATA TERRAZAS ALTOS DEL PLATA CABERNET</t>
  </si>
  <si>
    <t>LH</t>
  </si>
  <si>
    <t>BCH</t>
  </si>
  <si>
    <t>ADP</t>
  </si>
  <si>
    <t>TERRAZAS ALTOS</t>
  </si>
  <si>
    <t>DEL PLATA CABERNET</t>
  </si>
  <si>
    <t>6/750  TRZA RESERVE TERRAZAS RESERVE CABERNET</t>
  </si>
  <si>
    <t>REC</t>
  </si>
  <si>
    <t>TERRAZAS RESERV</t>
  </si>
  <si>
    <t>E CABERNET</t>
  </si>
  <si>
    <t>6/750  AFINCADO TERRAZAS AFINCADO CABERNET</t>
  </si>
  <si>
    <t>AFC</t>
  </si>
  <si>
    <t>TERRAZAS AFINCA</t>
  </si>
  <si>
    <t>DO CABERNET</t>
  </si>
  <si>
    <t>6/750  CHEVAL D.ANDES TERRAZAS CHEVAL DES ANDES</t>
  </si>
  <si>
    <t>CDA</t>
  </si>
  <si>
    <t>TERRAZAS CHEVAL</t>
  </si>
  <si>
    <t xml:space="preserve"> DES ANDES</t>
  </si>
  <si>
    <t>6/750  ALTOS D. PLATA TERRAZAS ALTOS DEL PLATA CHARDONNAY</t>
  </si>
  <si>
    <t>DEL PLATA CHARDONNAY</t>
  </si>
  <si>
    <t>6/750  TRZA RESERVE TERRAZAS RESERVE CHARDONNAY</t>
  </si>
  <si>
    <t>E CHARDONNAY</t>
  </si>
  <si>
    <t>12/750 AIRES DULCES TR TEMPTATION   SWEET ROSE</t>
  </si>
  <si>
    <t>AIR</t>
  </si>
  <si>
    <t>TR TEMPTATION</t>
  </si>
  <si>
    <t xml:space="preserve"> SWEET ROSE</t>
  </si>
  <si>
    <t>6/750  COLEC.FINCAS TR COLECCION FINCAS SAUVIGNON BLANC</t>
  </si>
  <si>
    <t>COL</t>
  </si>
  <si>
    <t>TR COLECCION FI</t>
  </si>
  <si>
    <t>NCAS SAUVIGNON BLANC</t>
  </si>
  <si>
    <t>6/750  COLEC.FINCAS TR COLECCION FINCAS SYRAH</t>
  </si>
  <si>
    <t>NCAS SYRAH</t>
  </si>
  <si>
    <t>6/750  AMADO SUR TR AMADO SUR TORRONTES</t>
  </si>
  <si>
    <t>TR AMADO SUR TO</t>
  </si>
  <si>
    <t>RRONTES</t>
  </si>
  <si>
    <t>6/750  TRZA RESERVE TERRAZAS RESERVE TORRONTES</t>
  </si>
  <si>
    <t>E TORRONTES</t>
  </si>
  <si>
    <t>12/750 PENFOLDS PF THOMAS HYLAND CHARDONNAY</t>
  </si>
  <si>
    <t>WB</t>
  </si>
  <si>
    <t>PEN</t>
  </si>
  <si>
    <t>PF THOMAS HYLAN</t>
  </si>
  <si>
    <t>D CHARDONNAY</t>
  </si>
  <si>
    <t>12/750 PENFOLDS PF THOMAS HYLAND SHIRAZ</t>
  </si>
  <si>
    <t>D SHIRAZ</t>
  </si>
  <si>
    <t>6/750  PENFOLDS PF PENFOLDS BIN138</t>
  </si>
  <si>
    <t>PF PENFOLDS BIN</t>
  </si>
  <si>
    <t>6/375  ZANTHO IW ZANTHO BEERENAUSLESE</t>
  </si>
  <si>
    <t>IW</t>
  </si>
  <si>
    <t>ZAN</t>
  </si>
  <si>
    <t>IW ZANTHO BEERE</t>
  </si>
  <si>
    <t>NAUSLESE</t>
  </si>
  <si>
    <t>6/375</t>
  </si>
  <si>
    <t>6/375  ZANTHO IW PMC EISWEIN</t>
  </si>
  <si>
    <t>IW PMC EISWEIN</t>
  </si>
  <si>
    <t>6/750  UMATHUM IW UMATHUM ZWEIGELT</t>
  </si>
  <si>
    <t>UMA</t>
  </si>
  <si>
    <t>IW UMATHUM ZWEI</t>
  </si>
  <si>
    <t>GELT</t>
  </si>
  <si>
    <t>6/750  UMATHUM IW UMATHUM ST.LAURENT</t>
  </si>
  <si>
    <t>IW UMATHUM ST.L</t>
  </si>
  <si>
    <t>AURENT</t>
  </si>
  <si>
    <t>6/750  ZANTHO IW ZANTHO TR.BEERENAUSLESE</t>
  </si>
  <si>
    <t>IW ZANTHO TR.BE</t>
  </si>
  <si>
    <t>ERENAUSLESE</t>
  </si>
  <si>
    <t>12/750 PENFOLDS PF PENFOLDS BIN128</t>
  </si>
  <si>
    <t>12/750 ROSEMOUNT RE ROSEMOUNT GSM</t>
  </si>
  <si>
    <t>RSM</t>
  </si>
  <si>
    <t>RE ROSEMOUNT GS</t>
  </si>
  <si>
    <t>M</t>
  </si>
  <si>
    <t>6/750  DOMAINE WACHAU IW BLAUFRANKISCH</t>
  </si>
  <si>
    <t>DOW</t>
  </si>
  <si>
    <t>IW BLAUFRANKISC</t>
  </si>
  <si>
    <t>12/750 LINDEMANS LD LINDEMANS RES. CHARDONNAY</t>
  </si>
  <si>
    <t>LIN</t>
  </si>
  <si>
    <t>LD LINDEMANS RE</t>
  </si>
  <si>
    <t>S. CHARDONNAY</t>
  </si>
  <si>
    <t>12/750 LINDEMANS LD LINDEMANS PADTHAWAY SHIRAZ</t>
  </si>
  <si>
    <t>LD LINDEMANS PA</t>
  </si>
  <si>
    <t>DTHAWAY SHIRAZ</t>
  </si>
  <si>
    <t>12/750 LINDEMANS LD CAWARRA SEMILLON-CHARDONNAY</t>
  </si>
  <si>
    <t>LD CAWARRA SEMI</t>
  </si>
  <si>
    <t>LLON-CHARDONNAY</t>
  </si>
  <si>
    <t>12/750 LINDEMANS LD CAWARRA SHIRAZ-CABERNET</t>
  </si>
  <si>
    <t>LD CAWARRA SHIR</t>
  </si>
  <si>
    <t>AZ-CABERNET</t>
  </si>
  <si>
    <t>6/750  PENFOLDS PF RAWSONS RETREAT SEM-CHARD</t>
  </si>
  <si>
    <t>PF RAWSONS RETR</t>
  </si>
  <si>
    <t>EAT SEM-CHARD</t>
  </si>
  <si>
    <t>12/750 PENFOLDS PF KOONUNGA HILL CHARDONNAY</t>
  </si>
  <si>
    <t>PF KOONUNGA HIL</t>
  </si>
  <si>
    <t>L CHARDONNAY</t>
  </si>
  <si>
    <t>6/750  PENFOLDS PF PENFOLDS BIN407 CABERNET</t>
  </si>
  <si>
    <t>407 CABERNET</t>
  </si>
  <si>
    <t>12/750 LINDEMANS LD LINDEMANS BIN 75 RIESLING</t>
  </si>
  <si>
    <t>LD LINDEMANS BI</t>
  </si>
  <si>
    <t>N 75 RIESLING</t>
  </si>
  <si>
    <t>12/750 ROSEMOUNT RE ROSEMOUNT CHARDONNAY</t>
  </si>
  <si>
    <t>RE ROSEMOUNT CH</t>
  </si>
  <si>
    <t>ARDONNAY</t>
  </si>
  <si>
    <t>12/750 ROSEMOUNT RE ROSEMOUNT SHIRAZ</t>
  </si>
  <si>
    <t>RE ROSEMOUNT SH</t>
  </si>
  <si>
    <t>IRAZ</t>
  </si>
  <si>
    <t>12/750 ROSEMOUNT RE ROSEMOUNT CABERNET</t>
  </si>
  <si>
    <t>RE ROSEMOUNT CA</t>
  </si>
  <si>
    <t>BERNET</t>
  </si>
  <si>
    <t>12/750 ROSEMOUNT RE ROSEMOUNT MERLOT</t>
  </si>
  <si>
    <t>RE ROSEMOUNT ME</t>
  </si>
  <si>
    <t>RLOT</t>
  </si>
  <si>
    <t>6/750  DOMAINE WACHAU IW VELTLINER FEDERSP</t>
  </si>
  <si>
    <t>IW VELTLINER FE</t>
  </si>
  <si>
    <t>DERSP</t>
  </si>
  <si>
    <t>6/750  DOMAINE WACHAU IW VELTLINER SMARAGD</t>
  </si>
  <si>
    <t>IW VELTLINER SM</t>
  </si>
  <si>
    <t>ARAGD</t>
  </si>
  <si>
    <t>6/750  DOMAINE WACHAU IW RIESLING FEDERSP.</t>
  </si>
  <si>
    <t>IW RIESLING FED</t>
  </si>
  <si>
    <t>ERSP.</t>
  </si>
  <si>
    <t>12/375 PILLITTERI MO PILLITTERI VIDAL</t>
  </si>
  <si>
    <t>PIL</t>
  </si>
  <si>
    <t>MO PILLITTERI V</t>
  </si>
  <si>
    <t>IDAL</t>
  </si>
  <si>
    <t>12/375</t>
  </si>
  <si>
    <t>12/750 MARQUES MARQUES CASA CONCHA SYRAH</t>
  </si>
  <si>
    <t>CT1</t>
  </si>
  <si>
    <t>MQS</t>
  </si>
  <si>
    <t>MARQUES CASA CO</t>
  </si>
  <si>
    <t>NCHA SYRAH</t>
  </si>
  <si>
    <t>6/750  VINA MAIPO VM GRAVAS DEL MAIPO SYRAH</t>
  </si>
  <si>
    <t>MAI</t>
  </si>
  <si>
    <t>VM GRAVAS DEL M</t>
  </si>
  <si>
    <t>AIPO SYRAH</t>
  </si>
  <si>
    <t>12/750 PALO ALTO PA RESERVA MERLOT</t>
  </si>
  <si>
    <t>CT</t>
  </si>
  <si>
    <t>PAL</t>
  </si>
  <si>
    <t>PA RESERVA MERL</t>
  </si>
  <si>
    <t>OT</t>
  </si>
  <si>
    <t>6/750  PALO ALTO PA WINEMAKERS</t>
  </si>
  <si>
    <t>PA WINEMAKERS</t>
  </si>
  <si>
    <t>12/750 PALO ALTO PALO AL ORGANICO</t>
  </si>
  <si>
    <t>PALO AL ORGANIC</t>
  </si>
  <si>
    <t>O</t>
  </si>
  <si>
    <t>12/750 SERIE RIBEIRAS CT S.RIBERAS G.RES SYRAH</t>
  </si>
  <si>
    <t>RIB</t>
  </si>
  <si>
    <t>CT S.RIBERAS G.</t>
  </si>
  <si>
    <t>RES SYRAH</t>
  </si>
  <si>
    <t>12/750 SERIE RIBEIRAS CT S.RIBERAS G.RES CARMENERE</t>
  </si>
  <si>
    <t>RES CARMENERE</t>
  </si>
  <si>
    <t>12/750 TRIO CT TRIO SAUVIGNON BLANC</t>
  </si>
  <si>
    <t>TRO</t>
  </si>
  <si>
    <t>CT TRIO SAUVIGN</t>
  </si>
  <si>
    <t>ON BLANC</t>
  </si>
  <si>
    <t>6/750  TERRUNYO CT TERRUNYO SAUVIGNON BLANC</t>
  </si>
  <si>
    <t>TYO</t>
  </si>
  <si>
    <t>CT TERRUNYO SAU</t>
  </si>
  <si>
    <t>VIGNON BLANC</t>
  </si>
  <si>
    <t>12/750 MARTIN WASSMER MARKGRAFLER SPATBURGUNDER QBA TROCK</t>
  </si>
  <si>
    <t>MARKGRAFLER SPA</t>
  </si>
  <si>
    <t>TBURGUNDER QBA TROCK</t>
  </si>
  <si>
    <t>12/750 XPLORADOR CT XPLORADOR SAUVIGNON BLANC</t>
  </si>
  <si>
    <t>XPL</t>
  </si>
  <si>
    <t>CT XPLORADOR SA</t>
  </si>
  <si>
    <t>UVIGNON BLANC</t>
  </si>
  <si>
    <t>6/750  AMELIA CT AMELIA CHARDONNAY</t>
  </si>
  <si>
    <t>AME</t>
  </si>
  <si>
    <t>CT AMELIA CHARD</t>
  </si>
  <si>
    <t>ONNAY</t>
  </si>
  <si>
    <t>6/750  ESCUDO ROJO BPDRC ESCUDO ROJO CHARDONNAY</t>
  </si>
  <si>
    <t>CD</t>
  </si>
  <si>
    <t>CHL</t>
  </si>
  <si>
    <t>ESC</t>
  </si>
  <si>
    <t>BPDRC ESCUDO RO</t>
  </si>
  <si>
    <t>JO CHARDONNAY</t>
  </si>
  <si>
    <t>12/750 XPLORADOR CT XPLORADOR CARMENERE</t>
  </si>
  <si>
    <t>CT XPLORADOR CA</t>
  </si>
  <si>
    <t>RMENERE</t>
  </si>
  <si>
    <t>12/750 XPLORADOR CT XPLORADOR CABERNET</t>
  </si>
  <si>
    <t>12/750 XPLORADOR CT XPLORADOR MERLOT</t>
  </si>
  <si>
    <t>CT XPLORADOR ME</t>
  </si>
  <si>
    <t>12/750 SUNRISE CT SUNRISE SHIRAZ</t>
  </si>
  <si>
    <t>SUN</t>
  </si>
  <si>
    <t>CT SUNRISE SHIR</t>
  </si>
  <si>
    <t>AZ</t>
  </si>
  <si>
    <t>12/750 SENDERO CT SENDERO CABERNET</t>
  </si>
  <si>
    <t>SEN</t>
  </si>
  <si>
    <t>CT SENDERO CABE</t>
  </si>
  <si>
    <t>RNET</t>
  </si>
  <si>
    <t>12/750 SENDERO CT SENDERO ROSE</t>
  </si>
  <si>
    <t>CT SENDERO ROSE</t>
  </si>
  <si>
    <t>12/750 SENDERO CT SENDERO MERLOT</t>
  </si>
  <si>
    <t>CT SENDERO MERL</t>
  </si>
  <si>
    <t>12/750 VINA MAIPO VM MERLOT</t>
  </si>
  <si>
    <t>VM MERLOT</t>
  </si>
  <si>
    <t>12/750 VINA MAIPO VM SAUVIGNON BLANC</t>
  </si>
  <si>
    <t>VM SAUVIGNON BL</t>
  </si>
  <si>
    <t>ANC</t>
  </si>
  <si>
    <t>12/750 MARTIN WASSMER MARKGRAFLER SAUVIGNON BL QBA TROCKE</t>
  </si>
  <si>
    <t>MARKGRAFLER SAU</t>
  </si>
  <si>
    <t>VIGNON BL QBA TROCKE</t>
  </si>
  <si>
    <t>12/750 SUNRISE CT SUNRISE CARMENERE</t>
  </si>
  <si>
    <t>CT SUNRISE CARM</t>
  </si>
  <si>
    <t>ENERE</t>
  </si>
  <si>
    <t>12/750 SUNRISE CT SUNRISE ROSE</t>
  </si>
  <si>
    <t>CT SUNRISE ROSE</t>
  </si>
  <si>
    <t>12/750 XPLORADOR CT XPLORADOR CHARDONNAY</t>
  </si>
  <si>
    <t>CT XPLORADOR CH</t>
  </si>
  <si>
    <t>6/750  XPLORADOR CT XPLORADOR ROSE</t>
  </si>
  <si>
    <t>CT XPLORADOR RO</t>
  </si>
  <si>
    <t>12/750 SERIE RIBEIRAS CT S.RIBERAS G.RES CABERNET</t>
  </si>
  <si>
    <t>RES CABERNET</t>
  </si>
  <si>
    <t>6/750  CASILLERO CT CASILLERO RVA PRIV. SB</t>
  </si>
  <si>
    <t>CAS</t>
  </si>
  <si>
    <t>CT CASILLERO RV</t>
  </si>
  <si>
    <t>A PRIV. SB</t>
  </si>
  <si>
    <t>6/750  MAYCAS MY MAYCAS RVA ESPECIAL SYRAH</t>
  </si>
  <si>
    <t>MYC</t>
  </si>
  <si>
    <t>MAY</t>
  </si>
  <si>
    <t>MY MAYCAS RVA E</t>
  </si>
  <si>
    <t>SPECIAL SYRAH</t>
  </si>
  <si>
    <t>6/750  MAYCAS MY MAYCAS CHARDONNAY</t>
  </si>
  <si>
    <t>MY MAYCAS CHARD</t>
  </si>
  <si>
    <t>6/750  MAYCAS MY MAYCAS RVA ESPECIAL CABERNET</t>
  </si>
  <si>
    <t>SPECIAL CABERNET</t>
  </si>
  <si>
    <t>6/750  MAYCAS MY MAYCAS SAUVIGNON BLANC</t>
  </si>
  <si>
    <t>MY MAYCAS SAUVI</t>
  </si>
  <si>
    <t>GNON BLANC</t>
  </si>
  <si>
    <t>6/750  MAYCAS MY QUEBRADA SECA CHARDONNAY</t>
  </si>
  <si>
    <t>MY QUEBRADA SEC</t>
  </si>
  <si>
    <t>A CHARDONNAY</t>
  </si>
  <si>
    <t>12/750 MARQUES MARQUES CASA CONCHA CHARDONNAY</t>
  </si>
  <si>
    <t>NCHA CHARDONNAY</t>
  </si>
  <si>
    <t>6/750  TERRUNYO CT TERRUNYO CABERNET SAUVIGNON</t>
  </si>
  <si>
    <t>CT TERRUNYO CAB</t>
  </si>
  <si>
    <t>ERNET SAUVIGNON</t>
  </si>
  <si>
    <t>12/750 CASILLERO CT CASILLERO RVA PRIV. CAB-SH</t>
  </si>
  <si>
    <t>A PRIV. CAB-SH</t>
  </si>
  <si>
    <t>12/750 SENDERO CT SENDERO CHARDONNAY</t>
  </si>
  <si>
    <t>CT SENDERO CHAR</t>
  </si>
  <si>
    <t>DONNAY</t>
  </si>
  <si>
    <t>12/750 SENDERO CT SENDERO SAUVIGNON BLANC</t>
  </si>
  <si>
    <t>CT SENDERO SAUV</t>
  </si>
  <si>
    <t>IGNON BLANC</t>
  </si>
  <si>
    <t>12/750 CASILLERO CT CASILLERO VIOGNIER</t>
  </si>
  <si>
    <t>CT CASILLERO VI</t>
  </si>
  <si>
    <t>OGNIER</t>
  </si>
  <si>
    <t>12/750 PALO ALTO PA SAUVIGNON BLANC</t>
  </si>
  <si>
    <t>PA SAUVIGNON BL</t>
  </si>
  <si>
    <t>6/750  ESCUDO ROJO BPDRC ESCUDO ROJO</t>
  </si>
  <si>
    <t>JO</t>
  </si>
  <si>
    <t>6/750  VINA MAIPO VM LIMITED EDITION SYRAH</t>
  </si>
  <si>
    <t>VM LIMITED EDIT</t>
  </si>
  <si>
    <t>ION SYRAH</t>
  </si>
  <si>
    <t>6/750  VINA MAIPO VM G.DEVOCION SAUVIGNON BLANC</t>
  </si>
  <si>
    <t>VM G.DEVOCION S</t>
  </si>
  <si>
    <t>AUVIGNON BLANC</t>
  </si>
  <si>
    <t>12/750 PALO ALTO PA RESERVA CABERNET</t>
  </si>
  <si>
    <t>PA RESERVA CABE</t>
  </si>
  <si>
    <t>24/375 CONCHA Y TORO CT LATE HARVEST</t>
  </si>
  <si>
    <t>CYT</t>
  </si>
  <si>
    <t>CT LATE HARVEST</t>
  </si>
  <si>
    <t>24/375</t>
  </si>
  <si>
    <t>6/750  PALO ALTO PA RESERVA ROSE</t>
  </si>
  <si>
    <t>PA RESERVA ROSE</t>
  </si>
  <si>
    <t>6/750  VINA MAIPO VM G.DEVOCION CABERNET-SYRAH</t>
  </si>
  <si>
    <t>VM G.DEVOCION C</t>
  </si>
  <si>
    <t>ABERNET-SYRAH</t>
  </si>
  <si>
    <t>12/750 SERIE RIBEIRAS CT S.RIBERAS G.RES MERLOT</t>
  </si>
  <si>
    <t>RES MERLOT</t>
  </si>
  <si>
    <t>6/750  CARMIN DE PEU CT CARMIN DE PEUMO</t>
  </si>
  <si>
    <t>CDP</t>
  </si>
  <si>
    <t>CT CARMIN DE PE</t>
  </si>
  <si>
    <t>UMO</t>
  </si>
  <si>
    <t>12/750 MARQUES MARQUES CASA CONCHA CARMENERE</t>
  </si>
  <si>
    <t>NCHA CARMENERE</t>
  </si>
  <si>
    <t>6/750  DON MELCHOR CT DON MELCHOR 2007/2008</t>
  </si>
  <si>
    <t>MEL</t>
  </si>
  <si>
    <t>CT DON MELCHOR</t>
  </si>
  <si>
    <t>2007/2008</t>
  </si>
  <si>
    <t>6/750  ALMAVIVA CT ALMAVIVA</t>
  </si>
  <si>
    <t>ALM</t>
  </si>
  <si>
    <t>CT ALMAVIVA</t>
  </si>
  <si>
    <t>6/750  DON MELCHOR CT DON MELCHOR 2004</t>
  </si>
  <si>
    <t>6/750  DON MELCHOR CT DON MELCHOR 2005</t>
  </si>
  <si>
    <t>6/750  ALMAVIVA CT ALMAVIVA 2007/2008</t>
  </si>
  <si>
    <t>CT ALMAVIVA 200</t>
  </si>
  <si>
    <t>6/750  ALMAVIVA CT ALMAVIVA 2009</t>
  </si>
  <si>
    <t>12/750 VINA MAIPO VM SHIRAZ RESERVA</t>
  </si>
  <si>
    <t>VM SHIRAZ RESER</t>
  </si>
  <si>
    <t>VA</t>
  </si>
  <si>
    <t>12/750 CASILLERO CT CASILLERO SYRAH</t>
  </si>
  <si>
    <t>CT CASILLERO SY</t>
  </si>
  <si>
    <t>RAH</t>
  </si>
  <si>
    <t>12/750 SERIE RIBEIRAS CT S.RIBERAS G.RES SAUV.BLANC</t>
  </si>
  <si>
    <t>RES SAUV.BLANC</t>
  </si>
  <si>
    <t>12/750 FRONTERA CT FRONTERA CABERNET BLUSH CK</t>
  </si>
  <si>
    <t>FRO</t>
  </si>
  <si>
    <t>CT FRONTERA CAB</t>
  </si>
  <si>
    <t>ERNET BLUSH CK</t>
  </si>
  <si>
    <t>12/750 FRONTERA CT FRONTERA LATE HARVEST</t>
  </si>
  <si>
    <t>CT FRONTERA LAT</t>
  </si>
  <si>
    <t>E HARVEST</t>
  </si>
  <si>
    <t>12/750 FRONTERA CT FRONTERA MERLOT ROSE CK</t>
  </si>
  <si>
    <t>CT FRONTERA MER</t>
  </si>
  <si>
    <t>LOT ROSE CK</t>
  </si>
  <si>
    <t>6/750  FRONTERA CT FRONTERA PINOT GRIGIO</t>
  </si>
  <si>
    <t>CT FRONTERA PIN</t>
  </si>
  <si>
    <t>OT GRIGIO</t>
  </si>
  <si>
    <t>12/750 HUGEL HF RIESLING</t>
  </si>
  <si>
    <t>H&amp;F</t>
  </si>
  <si>
    <t>HUG</t>
  </si>
  <si>
    <t>HF RIESLING</t>
  </si>
  <si>
    <t>12/750 HUGEL HF PINOT BLANC</t>
  </si>
  <si>
    <t>HF PINOT BLANC</t>
  </si>
  <si>
    <t>12/750 HUGEL HF TOKAY VENDAGE TARDIVE</t>
  </si>
  <si>
    <t>HF TOKAY VENDAG</t>
  </si>
  <si>
    <t>E TARDIVE</t>
  </si>
  <si>
    <t>12/750 HUGEL HF RIESLING GRAINS NOBLES</t>
  </si>
  <si>
    <t>HF RIESLING GRA</t>
  </si>
  <si>
    <t>INS NOBLES</t>
  </si>
  <si>
    <t>12/750 HUGEL HF GEWURTZRAMINER</t>
  </si>
  <si>
    <t>HF GEWURTZRAMIN</t>
  </si>
  <si>
    <t>ER</t>
  </si>
  <si>
    <t>12/750 MOREAU MF ROSE D'ANJOU</t>
  </si>
  <si>
    <t>MF</t>
  </si>
  <si>
    <t>M&amp;F</t>
  </si>
  <si>
    <t>MAU</t>
  </si>
  <si>
    <t>MF ROSE D'ANJOU</t>
  </si>
  <si>
    <t>12/750 PAUL BOCUSE PB BEAUJOLAIS VILLAGES NOUVEAU</t>
  </si>
  <si>
    <t>PBC</t>
  </si>
  <si>
    <t>PB BEAUJOLAIS V</t>
  </si>
  <si>
    <t>ILLAGES NOUVEAU</t>
  </si>
  <si>
    <t>12/750 PAUL BOCUSE PB BEAUJOLAIS NOUVEAU</t>
  </si>
  <si>
    <t>PB BEAUJOLAIS N</t>
  </si>
  <si>
    <t>OUVEAU</t>
  </si>
  <si>
    <t>12/750 LOUIS LATOUR ML MORGON</t>
  </si>
  <si>
    <t>LOU</t>
  </si>
  <si>
    <t>ML MORGON</t>
  </si>
  <si>
    <t>12/750 LOUIS LATOUR ML REGNIE</t>
  </si>
  <si>
    <t>ML REGNIE</t>
  </si>
  <si>
    <t>12/750 MOREAU MF BEAUJOLAIS VILLAGES</t>
  </si>
  <si>
    <t>MF BEAUJOLAIS V</t>
  </si>
  <si>
    <t>ILLAGES</t>
  </si>
  <si>
    <t>12/750 THOMAS BARTON BG THOMAS BARTON BORDEAUX ROUGE</t>
  </si>
  <si>
    <t>BG</t>
  </si>
  <si>
    <t>B&amp;G</t>
  </si>
  <si>
    <t>TMB</t>
  </si>
  <si>
    <t>BG THOMAS BARTO</t>
  </si>
  <si>
    <t>N BORDEAUX ROUGE</t>
  </si>
  <si>
    <t>12/750 THOMAS BARTON BG THOMAS BARTON GRAVES BLANC</t>
  </si>
  <si>
    <t>N GRAVES BLANC</t>
  </si>
  <si>
    <t>12/750 THOMAS BARTON BG THOMAS BARTON SAUTERNES</t>
  </si>
  <si>
    <t>N SAUTERNES</t>
  </si>
  <si>
    <t>12/750 B&amp;G BG CH.CARTEAU COTES DAUGAY</t>
  </si>
  <si>
    <t>BG CH.CARTEAU C</t>
  </si>
  <si>
    <t>OTES DAUGAY</t>
  </si>
  <si>
    <t>6/750  PONTET CANET GC CH .PONTET CANET</t>
  </si>
  <si>
    <t>GRS</t>
  </si>
  <si>
    <t>PCT</t>
  </si>
  <si>
    <t>GC CH .PONTET C</t>
  </si>
  <si>
    <t>ANET</t>
  </si>
  <si>
    <t>3/750  B&amp;G BG CH. FLEUR CARDONNAT</t>
  </si>
  <si>
    <t>BG CH. FLEUR CA</t>
  </si>
  <si>
    <t>RDONNAT</t>
  </si>
  <si>
    <t>3/750</t>
  </si>
  <si>
    <t>12/750 B&amp;G BG CH. BERNARD RAYMOND</t>
  </si>
  <si>
    <t>BG CH. BERNARD</t>
  </si>
  <si>
    <t>RAYMOND</t>
  </si>
  <si>
    <t>12/750 B&amp;G BG CH. GRAND PONTET</t>
  </si>
  <si>
    <t>BG CH. GRAND PO</t>
  </si>
  <si>
    <t>NTET</t>
  </si>
  <si>
    <t>12/750 B&amp;G BG CH. DAME DE MONTROSE</t>
  </si>
  <si>
    <t>BG CH. DAME DE</t>
  </si>
  <si>
    <t>MONTROSE</t>
  </si>
  <si>
    <t>6/750  PASSEPORT BG PASSEPORT MARGAUX TRADITION</t>
  </si>
  <si>
    <t>PSP</t>
  </si>
  <si>
    <t>BG PASSEPORT MA</t>
  </si>
  <si>
    <t>RGAUX TRADITION</t>
  </si>
  <si>
    <t>12/750 B&amp;G BG ST. JULIEN</t>
  </si>
  <si>
    <t>BG ST. JULIEN</t>
  </si>
  <si>
    <t>12/750 CLEMENT PICHON JM CH. CLEMENT PICHON</t>
  </si>
  <si>
    <t>MOR</t>
  </si>
  <si>
    <t>CLE</t>
  </si>
  <si>
    <t>JM CH. CLEMENT</t>
  </si>
  <si>
    <t>PICHON</t>
  </si>
  <si>
    <t>12/750 LARRIVE H.B. JM CH. LARRIVE HAUT BRION</t>
  </si>
  <si>
    <t>LAR</t>
  </si>
  <si>
    <t>JM CH. LARRIVE</t>
  </si>
  <si>
    <t>HAUT BRION</t>
  </si>
  <si>
    <t>6/750  MARGAUX GC CH. MARGAUX</t>
  </si>
  <si>
    <t>MGX</t>
  </si>
  <si>
    <t>GC CH. MARGAUX</t>
  </si>
  <si>
    <t>12/750 LATOUR GC CH. LATOUR, GRAND CRU</t>
  </si>
  <si>
    <t>LAT</t>
  </si>
  <si>
    <t>GC CH. LATOUR,</t>
  </si>
  <si>
    <t>GRAND CRU</t>
  </si>
  <si>
    <t>12/750 L. ROTHSCHILD GC CH. LAFITE ROTSCHILD</t>
  </si>
  <si>
    <t>LRO</t>
  </si>
  <si>
    <t>GC CH. LAFITE R</t>
  </si>
  <si>
    <t>OTSCHILD</t>
  </si>
  <si>
    <t>12/750 M.ROTHSCHILD GC.CH. MOUTON ROTHSCHILD</t>
  </si>
  <si>
    <t>MRO</t>
  </si>
  <si>
    <t>GC.CH. MOUTON R</t>
  </si>
  <si>
    <t>OTHSCHILD</t>
  </si>
  <si>
    <t>12/750 L. LAS CASES GC CH .LEOVILLELAS CASES</t>
  </si>
  <si>
    <t>LSC</t>
  </si>
  <si>
    <t>GC CH .LEOVILLE</t>
  </si>
  <si>
    <t>LAS CASES</t>
  </si>
  <si>
    <t>12/750 GISCOURS GC CH. GISCOURS</t>
  </si>
  <si>
    <t>GIS</t>
  </si>
  <si>
    <t>GC CH. GISCOURS</t>
  </si>
  <si>
    <t>12/750 CLERC MILON GC CH. CLERC MILON</t>
  </si>
  <si>
    <t>MIL</t>
  </si>
  <si>
    <t>GC CH. CLERC MI</t>
  </si>
  <si>
    <t>LON</t>
  </si>
  <si>
    <t>6/750  B&amp;G RESERVE BG SYRAH RESERVE</t>
  </si>
  <si>
    <t>REG</t>
  </si>
  <si>
    <t>BG SYRAH RESERV</t>
  </si>
  <si>
    <t>E</t>
  </si>
  <si>
    <t>48/188 PASSEPORT BG PASSEPORT MEDOC</t>
  </si>
  <si>
    <t>BG PASSEPORT ME</t>
  </si>
  <si>
    <t>DOC</t>
  </si>
  <si>
    <t>48/188</t>
  </si>
  <si>
    <t>12/750 B&amp;G BG CH. DOISY DAENE</t>
  </si>
  <si>
    <t>BG CH. DOISY DA</t>
  </si>
  <si>
    <t>ENE</t>
  </si>
  <si>
    <t>12/750 CH.D'YQUEM DB CH. D'YQUEM</t>
  </si>
  <si>
    <t>CQ</t>
  </si>
  <si>
    <t>CHD</t>
  </si>
  <si>
    <t>DB CH. D'YQUEM</t>
  </si>
  <si>
    <t>6/750  BPDR FRANCE BPDR CABERNET SAUVIGNON ROSE</t>
  </si>
  <si>
    <t>BPF</t>
  </si>
  <si>
    <t>BPD</t>
  </si>
  <si>
    <t>BPDR CABERNET S</t>
  </si>
  <si>
    <t>AUVIGNON ROSE</t>
  </si>
  <si>
    <t>12/750 BPDR FRANCE BPDR M.CADET SAUVIGNON BLANC</t>
  </si>
  <si>
    <t>BPDR M.CADET SA</t>
  </si>
  <si>
    <t>12/750 BPDR FRANCE BPDR MOUTON CADET BLANC</t>
  </si>
  <si>
    <t>BPDR MOUTON CAD</t>
  </si>
  <si>
    <t>ET BLANC</t>
  </si>
  <si>
    <t>12/750 PARTAGER BG PARTAGER BLANC DE BLANCS</t>
  </si>
  <si>
    <t>PAR</t>
  </si>
  <si>
    <t>BG PARTAGER BLA</t>
  </si>
  <si>
    <t>NC DE BLANCS</t>
  </si>
  <si>
    <t>12/750 LOUIS LATOUR ML GIVRY</t>
  </si>
  <si>
    <t>ML GIVRY</t>
  </si>
  <si>
    <t>12/750 PASSEPORT BG PASSEPORT POUILLY FUISSE</t>
  </si>
  <si>
    <t>BG PASSEPORT PO</t>
  </si>
  <si>
    <t>UILLY FUISSE</t>
  </si>
  <si>
    <t>12/750 PASSEPORT BG PASSEPORT MACON VILLAGES</t>
  </si>
  <si>
    <t>CON VILLAGES</t>
  </si>
  <si>
    <t>12/750 B&amp;G BG MACON BLANC</t>
  </si>
  <si>
    <t>BG MACON BLANC</t>
  </si>
  <si>
    <t>12/750 LOUIS LATOUR ML COTES DE NUITS VILLAGES</t>
  </si>
  <si>
    <t>ML COTES DE NUI</t>
  </si>
  <si>
    <t>TS VILLAGES</t>
  </si>
  <si>
    <t>12/750 LOUIS LATOUR ML COTES DE BEAUNE VILLAGES</t>
  </si>
  <si>
    <t>ML COTES DE BEA</t>
  </si>
  <si>
    <t>UNE VILLAGES</t>
  </si>
  <si>
    <t>12/750 LOUIS LATOUR ML BEAUNE 1ER CRU</t>
  </si>
  <si>
    <t>ML BEAUNE 1ER C</t>
  </si>
  <si>
    <t>RU</t>
  </si>
  <si>
    <t>12/750 LOUIS LATOUR ML CHABLIS 1ER CRU FOURCHAUME</t>
  </si>
  <si>
    <t>ML CHABLIS 1ER</t>
  </si>
  <si>
    <t>CRU FOURCHAUME</t>
  </si>
  <si>
    <t>12/750 LOUIS LATOUR ML MONTAGNY</t>
  </si>
  <si>
    <t>ML MONTAGNY</t>
  </si>
  <si>
    <t>12/750 LOUIS LATOUR ML RULLY BLANC</t>
  </si>
  <si>
    <t>ML RULLY BLANC</t>
  </si>
  <si>
    <t>12/750 MOREAU MF BOURGOGNE CHARDONNAY</t>
  </si>
  <si>
    <t>MF BOURGOGNE CH</t>
  </si>
  <si>
    <t>12/750 MOREAU MF CHABLIS 1ER CRU FOURCHAUME</t>
  </si>
  <si>
    <t>MF CHABLIS 1ER</t>
  </si>
  <si>
    <t>12/750 MOREAU MF CHABLIS 1ER CRU VAILLONS</t>
  </si>
  <si>
    <t>CRU VAILLONS</t>
  </si>
  <si>
    <t>12/750 MOREAU MF CHABLIS</t>
  </si>
  <si>
    <t>MF CHABLIS</t>
  </si>
  <si>
    <t>12/750 MOREAU MF PETIT CHABLIS</t>
  </si>
  <si>
    <t>MF PETIT CHABLI</t>
  </si>
  <si>
    <t>S</t>
  </si>
  <si>
    <t>12/750 DENIS BOUSSEY KW MEURSAULT DENIS BOUSSEY</t>
  </si>
  <si>
    <t>KF</t>
  </si>
  <si>
    <t>DEN</t>
  </si>
  <si>
    <t>KW MEURSAULT DE</t>
  </si>
  <si>
    <t>NIS BOUSSEY</t>
  </si>
  <si>
    <t>12/750 LOUIS LATOUR ML MARSANNAY ROUGE</t>
  </si>
  <si>
    <t>ML MARSANNAY RO</t>
  </si>
  <si>
    <t>UGE</t>
  </si>
  <si>
    <t>12/750 LOUIS LATOUR ML CLOS DE VOUGEOT</t>
  </si>
  <si>
    <t>ML CLOS DE VOUG</t>
  </si>
  <si>
    <t>EOT</t>
  </si>
  <si>
    <t>12/750 LOUIS LATOUR ML SAVIGNY LES BEAUNE</t>
  </si>
  <si>
    <t>ML SAVIGNY LES</t>
  </si>
  <si>
    <t>BEAUNE</t>
  </si>
  <si>
    <t>12/750 CH. MINUTY CM CH. MINUTY CRU CLASSE</t>
  </si>
  <si>
    <t>CHM</t>
  </si>
  <si>
    <t>CM CH. MINUTY C</t>
  </si>
  <si>
    <t>RU CLASSE</t>
  </si>
  <si>
    <t>12/750 LOUIS LATOUR ML MEURSAULT</t>
  </si>
  <si>
    <t>ML MEURSAULT</t>
  </si>
  <si>
    <t>12/750 LOUIS LATOUR ML CHASSAGNE MONTRACHET</t>
  </si>
  <si>
    <t>ML CHASSAGNE MO</t>
  </si>
  <si>
    <t>NTRACHET</t>
  </si>
  <si>
    <t>12/750 LOUIS LATOUR ML CHEVALIER MONTRACHET</t>
  </si>
  <si>
    <t>ML CHEVALIER MO</t>
  </si>
  <si>
    <t>12/750 LOUIS LATOUR ML ALOXE CORTON</t>
  </si>
  <si>
    <t>ML ALOXE CORTON</t>
  </si>
  <si>
    <t>12/750 LOUIS LATOUR ML NUITS ST GEORGES</t>
  </si>
  <si>
    <t>ML NUITS ST GEO</t>
  </si>
  <si>
    <t>RGES</t>
  </si>
  <si>
    <t>12/750 LOUIS LATOUR ML GEVREY CHAMBERTIN</t>
  </si>
  <si>
    <t>ML GEVREY CHAMB</t>
  </si>
  <si>
    <t>ERTIN</t>
  </si>
  <si>
    <t>12/750 MOREAU MF MEURSAULT</t>
  </si>
  <si>
    <t>MF MEURSAULT</t>
  </si>
  <si>
    <t>12/750 LOUIS LATOUR ML CHARDONNAY GRAND ARDECHE</t>
  </si>
  <si>
    <t>ML CHARDONNAY G</t>
  </si>
  <si>
    <t>RAND ARDECHE</t>
  </si>
  <si>
    <t>12/750 BPDR FRANCE JM CH. HAUT BRION</t>
  </si>
  <si>
    <t>JM CH. HAUT BRI</t>
  </si>
  <si>
    <t>ON</t>
  </si>
  <si>
    <t>6/750  BPDR FRANCE BPDR M.CADET RESERVE GRAVES RG</t>
  </si>
  <si>
    <t>BPDR M.CADET RE</t>
  </si>
  <si>
    <t>SERVE GRAVES RG</t>
  </si>
  <si>
    <t>6/750  BPDR FRANCE BPDR M.CADET RESERVE GRAVES BL</t>
  </si>
  <si>
    <t>SERVE GRAVES BL</t>
  </si>
  <si>
    <t>6/750  BPDR FRANCE BPDR BARON D'ARQUES</t>
  </si>
  <si>
    <t>BPDR BARON D'AR</t>
  </si>
  <si>
    <t>QUES</t>
  </si>
  <si>
    <t>12/750 BERGERIE KW ANJOU BLANC</t>
  </si>
  <si>
    <t>BER</t>
  </si>
  <si>
    <t>KW ANJOU BLANC</t>
  </si>
  <si>
    <t>12/750 BERGERIE KW COTEAU DE LAYON</t>
  </si>
  <si>
    <t>KW COTEAU DE LA</t>
  </si>
  <si>
    <t>YON</t>
  </si>
  <si>
    <t>6/750  CLAUDE LAFOND KW REUILLY BLANC</t>
  </si>
  <si>
    <t>KW REUILLY BLAN</t>
  </si>
  <si>
    <t>C</t>
  </si>
  <si>
    <t>12/750 BERGERIE KW ANJOU VILLAGES</t>
  </si>
  <si>
    <t>KW ANJOU VILLAG</t>
  </si>
  <si>
    <t>ES</t>
  </si>
  <si>
    <t>12/750 B&amp;G BG POUILLY FUME</t>
  </si>
  <si>
    <t>BG POUILLY FUME</t>
  </si>
  <si>
    <t>12/750 PASSEPORT BG PASSEPORT SANCERRE</t>
  </si>
  <si>
    <t>BG PASSEPORT SA</t>
  </si>
  <si>
    <t>NCERRE</t>
  </si>
  <si>
    <t>12/750 LADOUCETTE DL LES DEUX TOURS SAUVIGNON BLANC</t>
  </si>
  <si>
    <t>LAD</t>
  </si>
  <si>
    <t>DL LES DEUX TOU</t>
  </si>
  <si>
    <t>RS SAUVIGNON BLANC</t>
  </si>
  <si>
    <t>6/750  MOREAU MF MUSCADET DE SEVRE &amp; MAINE</t>
  </si>
  <si>
    <t>MF MUSCADET DE</t>
  </si>
  <si>
    <t>SEVRE &amp; MAINE</t>
  </si>
  <si>
    <t>1/1500 MOREAU MF CHABLIS 1CRUBOX</t>
  </si>
  <si>
    <t>MF CHABLIS 1CRU</t>
  </si>
  <si>
    <t>BOX</t>
  </si>
  <si>
    <t>1/1500</t>
  </si>
  <si>
    <t>6/750  MOREAU MF POUILLY FUME</t>
  </si>
  <si>
    <t>MF POUILLY FUME</t>
  </si>
  <si>
    <t>12/750 LOUIS LATOUR ML SAINT VERAN</t>
  </si>
  <si>
    <t>ML SAINT VERAN</t>
  </si>
  <si>
    <t>12/750 MOREAU MF POUILLY FUISSE</t>
  </si>
  <si>
    <t>MF POUILLY FUIS</t>
  </si>
  <si>
    <t>12/750 MOREAU MF MACON VILLAGES BLANC</t>
  </si>
  <si>
    <t>MF MACON VILLAG</t>
  </si>
  <si>
    <t>ES BLANC</t>
  </si>
  <si>
    <t>6/750  THOMAS BARTON BG THOMAS BARTON MARGAUX</t>
  </si>
  <si>
    <t>N MARGAUX</t>
  </si>
  <si>
    <t>12/750 MORTIER JM CH. DU TERTRE</t>
  </si>
  <si>
    <t>JM CH. DU TERTR</t>
  </si>
  <si>
    <t>12/750 THOMAS BARTON BG THOMAS BARTON MEDOC</t>
  </si>
  <si>
    <t>N MEDOC</t>
  </si>
  <si>
    <t>6/750  THOMAS BARTON BG THOMAS BARTON MEDOC PRIVEE RES.</t>
  </si>
  <si>
    <t>N MEDOC PRIVEE RES.</t>
  </si>
  <si>
    <t>6/750  B&amp;G BG CHATEAU VIEUX MAURAC</t>
  </si>
  <si>
    <t>BG CHATEAU VIEU</t>
  </si>
  <si>
    <t>X MAURAC</t>
  </si>
  <si>
    <t>12/750 MORTIER JM CH. PONTET CANET</t>
  </si>
  <si>
    <t>JM CH. PONTET C</t>
  </si>
  <si>
    <t>6/750  BPDR FRANCE BPDR BARON NATHANIEL PAUILLAC</t>
  </si>
  <si>
    <t>BPDR BARON NATH</t>
  </si>
  <si>
    <t>ANIEL PAUILLAC</t>
  </si>
  <si>
    <t>6/750  BPDR FRANCE BPDR PETIT MOUTON ROTHSCHILD</t>
  </si>
  <si>
    <t>BPDR PETIT MOUT</t>
  </si>
  <si>
    <t>ON ROTHSCHILD</t>
  </si>
  <si>
    <t>12/750 BPDR FRANCE BPDR CH. CLERC MILON</t>
  </si>
  <si>
    <t>BPDR CH. CLERC</t>
  </si>
  <si>
    <t>MILON</t>
  </si>
  <si>
    <t>12/750 MORTIER JM CH. HAUT BERGEY</t>
  </si>
  <si>
    <t>JM CH. HAUT BER</t>
  </si>
  <si>
    <t>GEY</t>
  </si>
  <si>
    <t>12/750 MORTIER JM PLAISIR DE SIAURAC</t>
  </si>
  <si>
    <t>JM PLAISIR DE S</t>
  </si>
  <si>
    <t>IAURAC</t>
  </si>
  <si>
    <t>6/750  MORTIER JM CH. LE CARILLON</t>
  </si>
  <si>
    <t>JM CH. LE CARIL</t>
  </si>
  <si>
    <t>12/750 BERGERIE KW ANJOU LA CERISAIE ROUGE</t>
  </si>
  <si>
    <t>KW ANJOU LA CER</t>
  </si>
  <si>
    <t>ISAIE ROUGE</t>
  </si>
  <si>
    <t>12/750 E.GUIGAL EG CONDRIEU</t>
  </si>
  <si>
    <t>EGU</t>
  </si>
  <si>
    <t>EG CONDRIEU</t>
  </si>
  <si>
    <t>12/750 E.GUIGAL EG CROZES HERMITAGE</t>
  </si>
  <si>
    <t>EG CROZES HERMI</t>
  </si>
  <si>
    <t>TAGE</t>
  </si>
  <si>
    <t>12/750 E.GUIGAL EG GIGONDAS</t>
  </si>
  <si>
    <t>EG GIGONDAS</t>
  </si>
  <si>
    <t>12/750 E.GUIGAL EG TAVEL</t>
  </si>
  <si>
    <t>EG TAVEL</t>
  </si>
  <si>
    <t>12/750 E.GUIGAL EG COTES DU RHONE ROSE</t>
  </si>
  <si>
    <t>EG COTES DU RHO</t>
  </si>
  <si>
    <t>NE ROSE</t>
  </si>
  <si>
    <t>12/750 E.GUIGAL EG COTES DU RHONE BLANC</t>
  </si>
  <si>
    <t>NE BLANC</t>
  </si>
  <si>
    <t>12/750 PASSEPORT BG PASSEPORT CHATEAUNEUF DU PAPE</t>
  </si>
  <si>
    <t>BG PASSEPORT CH</t>
  </si>
  <si>
    <t>ATEAUNEUF DU PAPE</t>
  </si>
  <si>
    <t>12/750 B&amp;G BG TAVEL</t>
  </si>
  <si>
    <t>BG TAVEL</t>
  </si>
  <si>
    <t>12/750 MOREAU MF CHATEAUNEUF DU PAPE</t>
  </si>
  <si>
    <t>MF CHATEAUNEUF</t>
  </si>
  <si>
    <t>DU PAPE</t>
  </si>
  <si>
    <t>6/750  PASSEPORT BG PASSEPORT SAUTERNES</t>
  </si>
  <si>
    <t>UTERNES</t>
  </si>
  <si>
    <t>6/750  BPDR FRANCE BPDR M.CADET RESERVE SAUTERNES</t>
  </si>
  <si>
    <t>SERVE SAUTERNES</t>
  </si>
  <si>
    <t>6/750  THOMAS BARTON BG THOMAS BARTON ST. EMILION</t>
  </si>
  <si>
    <t>N ST. EMILION</t>
  </si>
  <si>
    <t>12/750 PASSEPORT BG PASSEPORT ST. EMILION</t>
  </si>
  <si>
    <t>BG PASSEPORT ST</t>
  </si>
  <si>
    <t>. EMILION</t>
  </si>
  <si>
    <t>6/1500 MOREAU MF MOREAU BLANC</t>
  </si>
  <si>
    <t>MF MOREAU BLANC</t>
  </si>
  <si>
    <t>6/1500 MOREAU MF MOREAU SELECT BLANC</t>
  </si>
  <si>
    <t>MF MOREAU SELEC</t>
  </si>
  <si>
    <t>T BLANC</t>
  </si>
  <si>
    <t>6/1500 MOREAU MF MOREAU ROUGE</t>
  </si>
  <si>
    <t>MF MOREAU ROUGE</t>
  </si>
  <si>
    <t>6/1500 MOREAU MF MOREAU SELECT ROUGE</t>
  </si>
  <si>
    <t>T ROUGE</t>
  </si>
  <si>
    <t>12/750 MOREAU MF SAUVIGNON TOURAINNE</t>
  </si>
  <si>
    <t>MF SAUVIGNON TO</t>
  </si>
  <si>
    <t>URAINNE</t>
  </si>
  <si>
    <t>6/750  ORIGINAL BG ORIGINEL SAUVIGNON BLANC</t>
  </si>
  <si>
    <t>ORI</t>
  </si>
  <si>
    <t>BG ORIGINEL SAU</t>
  </si>
  <si>
    <t>12/750 GUNTRUM GU RIESLING ROYAL BLUE</t>
  </si>
  <si>
    <t>GTR</t>
  </si>
  <si>
    <t>GU RIESLING ROY</t>
  </si>
  <si>
    <t>AL BLUE</t>
  </si>
  <si>
    <t>12/750 GUNTRUM GU RIESLING SPATLESE</t>
  </si>
  <si>
    <t>GU RIESLING SPA</t>
  </si>
  <si>
    <t>TLESE</t>
  </si>
  <si>
    <t>12/750 GUNTRUM GU GEWURZTRAMINER SPATLESE</t>
  </si>
  <si>
    <t>GU GEWURZTRAMIN</t>
  </si>
  <si>
    <t>ER SPATLESE</t>
  </si>
  <si>
    <t>12/375 GUNTRUM GU PINGUIN EISWEIN</t>
  </si>
  <si>
    <t>GU PINGUIN EISW</t>
  </si>
  <si>
    <t>EIN</t>
  </si>
  <si>
    <t>6/750  LUIGI TACHINO KW TACHINO BARBERA MONFERRATO</t>
  </si>
  <si>
    <t>LUI</t>
  </si>
  <si>
    <t>KW TACHINO BARB</t>
  </si>
  <si>
    <t>ERA MONFERRATO</t>
  </si>
  <si>
    <t>6/750  LUIGI TACHINO KW TACHINO DOLCETTO OVADA</t>
  </si>
  <si>
    <t>KW TACHINO DOLC</t>
  </si>
  <si>
    <t>ETTO OVADA</t>
  </si>
  <si>
    <t>6/750  RUFFINO RUF ROSATELLO</t>
  </si>
  <si>
    <t>RUF</t>
  </si>
  <si>
    <t>RUF ROSATELLO</t>
  </si>
  <si>
    <t>6/750  MARCHESE AN MARCHESE CHIANTI CLASSICO</t>
  </si>
  <si>
    <t>ANT</t>
  </si>
  <si>
    <t>MAE</t>
  </si>
  <si>
    <t>AN MARCHESE CHI</t>
  </si>
  <si>
    <t>ANTI CLASSICO</t>
  </si>
  <si>
    <t>6/750  TIGNANELLO AN TIGNANELLO</t>
  </si>
  <si>
    <t>TIG</t>
  </si>
  <si>
    <t>AN TIGNANELLO</t>
  </si>
  <si>
    <t>1/1500 TIGNANELLO AN TIGNANELLO MAGNUM</t>
  </si>
  <si>
    <t>AN TIGNANELLO M</t>
  </si>
  <si>
    <t>AGNUM</t>
  </si>
  <si>
    <t>6/750  PIAN D. VIGNE AN BRUNELLO PIAN DELLE VIGNE</t>
  </si>
  <si>
    <t>PDV</t>
  </si>
  <si>
    <t>AN BRUNELLO PIA</t>
  </si>
  <si>
    <t>N DELLE VIGNE</t>
  </si>
  <si>
    <t>6/750  CERVARO D.SALA AN CERVARO DELLA SALA</t>
  </si>
  <si>
    <t>CDS</t>
  </si>
  <si>
    <t>AN CERVARO DELL</t>
  </si>
  <si>
    <t>A SALA</t>
  </si>
  <si>
    <t>12/750 RUFFINO RUF CHIANTI CLASSICO</t>
  </si>
  <si>
    <t>RUF CHIANTI CLA</t>
  </si>
  <si>
    <t>SSICO</t>
  </si>
  <si>
    <t>6/750  RUFFINO RUF BRUNELLO DIMONTALCINO</t>
  </si>
  <si>
    <t>RUF BRUNELLO DI</t>
  </si>
  <si>
    <t>MONTALCINO</t>
  </si>
  <si>
    <t>6/750  MIRABELLO BO MIRABELLO PINOT GRIGIO</t>
  </si>
  <si>
    <t>BT</t>
  </si>
  <si>
    <t>MBL</t>
  </si>
  <si>
    <t>MIR</t>
  </si>
  <si>
    <t>BO MIRABELLO PI</t>
  </si>
  <si>
    <t>NOT GRIGIO</t>
  </si>
  <si>
    <t>6/750  MIRABELLO BO MIRABELLO PINOT GRIGIO ROSE</t>
  </si>
  <si>
    <t>NOT GRIGIO ROSE</t>
  </si>
  <si>
    <t>6/750  SOLAIA AN SOLAIA</t>
  </si>
  <si>
    <t>SOL</t>
  </si>
  <si>
    <t>AN SOLAIA</t>
  </si>
  <si>
    <t>6/750  BODEGAS PONTE BP PINOT GRIGIO</t>
  </si>
  <si>
    <t>BP</t>
  </si>
  <si>
    <t>BOP</t>
  </si>
  <si>
    <t>BP PINOT GRIGIO</t>
  </si>
  <si>
    <t>6/750  MASI AGRICOLA MA SOAVE CLASSICO COLBARACA</t>
  </si>
  <si>
    <t>MAS</t>
  </si>
  <si>
    <t>MA SOAVE CLASSI</t>
  </si>
  <si>
    <t>CO COLBARACA</t>
  </si>
  <si>
    <t>12/750 RUFFINO RUF ORVIETO BIANCO</t>
  </si>
  <si>
    <t>RUF ORVIETO BIA</t>
  </si>
  <si>
    <t>NCO</t>
  </si>
  <si>
    <t>6/750  SALENTINO KW SALICE SALENTINO</t>
  </si>
  <si>
    <t>SAL</t>
  </si>
  <si>
    <t>KW SALICE SALEN</t>
  </si>
  <si>
    <t>TINO</t>
  </si>
  <si>
    <t>12/750 VILLA MARIA VME PRIV.BIN MERLOT-CABERNET</t>
  </si>
  <si>
    <t>BO</t>
  </si>
  <si>
    <t>VM</t>
  </si>
  <si>
    <t>VM1</t>
  </si>
  <si>
    <t>VME PRIV.BIN ME</t>
  </si>
  <si>
    <t>RLOT-CABERNET</t>
  </si>
  <si>
    <t>12/750 VILLA MARIA VME PRIV.BIN CHARDONNAY</t>
  </si>
  <si>
    <t>VME PRIV.BIN CH</t>
  </si>
  <si>
    <t>15/750 VILLA MARIA VME PRIV.BIN SAUVIGNON BLANC</t>
  </si>
  <si>
    <t>VME PRIV.BIN SA</t>
  </si>
  <si>
    <t>15/750</t>
  </si>
  <si>
    <t>6/750  CLOUDY BAY LVMH CLOUDY BAYTEKOKO</t>
  </si>
  <si>
    <t>CLO</t>
  </si>
  <si>
    <t>LVMH CLOUDY BAY</t>
  </si>
  <si>
    <t>TEKOKO</t>
  </si>
  <si>
    <t>24/375 MATEUS SO MATEUS WHITE</t>
  </si>
  <si>
    <t>SO</t>
  </si>
  <si>
    <t>MAT</t>
  </si>
  <si>
    <t>SO MATEUS WHITE</t>
  </si>
  <si>
    <t>48/187 MATEUS SO MATEUS WHITE</t>
  </si>
  <si>
    <t>48/187</t>
  </si>
  <si>
    <t>24/375 MATEUS SO MATEUS ROSE</t>
  </si>
  <si>
    <t>SO MATEUS ROSE</t>
  </si>
  <si>
    <t>24/187 MATEUS SO MATEUS ROSE</t>
  </si>
  <si>
    <t>24/187</t>
  </si>
  <si>
    <t>6/750  MATEUS SO CALLABRIGA ALENTEJO</t>
  </si>
  <si>
    <t>SO CALLABRIGA A</t>
  </si>
  <si>
    <t>LENTEJO</t>
  </si>
  <si>
    <t>6/750  MATEUS SO CALLABRIGA DAO</t>
  </si>
  <si>
    <t>SO CALLABRIGA D</t>
  </si>
  <si>
    <t>AO</t>
  </si>
  <si>
    <t>6/750  MATEUS SO CALLABRIGA DOURO</t>
  </si>
  <si>
    <t>OURO</t>
  </si>
  <si>
    <t>12/750 MATEUS SO GAZELA VINHOVERDE</t>
  </si>
  <si>
    <t>SO GAZELA VINHO</t>
  </si>
  <si>
    <t>VERDE</t>
  </si>
  <si>
    <t>12/750 MATEUS SO GAZELA ROSE</t>
  </si>
  <si>
    <t>SO GAZELA ROSE</t>
  </si>
  <si>
    <t>12/750 MATEUS SO MATEUS WHITE</t>
  </si>
  <si>
    <t>6/750  MATEUS SO MATEUS ROSE SHIRAZ</t>
  </si>
  <si>
    <t>SHIRAZ</t>
  </si>
  <si>
    <t>6/750  SIMONSIG SM CHENIN BLANC</t>
  </si>
  <si>
    <t>SIM</t>
  </si>
  <si>
    <t>SM CHENIN BLANC</t>
  </si>
  <si>
    <t>12/750 SIMONSIG SM SAUVIGNON BLANC</t>
  </si>
  <si>
    <t>SM SAUVIGNON BL</t>
  </si>
  <si>
    <t>12/750 SIMONSIG SM SAUVIGNON-SEMILLON</t>
  </si>
  <si>
    <t>SM SAUVIGNON-SE</t>
  </si>
  <si>
    <t>MILLON</t>
  </si>
  <si>
    <t>12/750 SIMONSIG SM CABERNET SAUVIGNON-MERLOT</t>
  </si>
  <si>
    <t>SM CABERNET SAU</t>
  </si>
  <si>
    <t>VIGNON-MERLOT</t>
  </si>
  <si>
    <t>6/750  SIMONSIG SM CABERNET SAUVIGNON</t>
  </si>
  <si>
    <t>VIGNON</t>
  </si>
  <si>
    <t>12/750 SIMONSIG SM PINOTAGE</t>
  </si>
  <si>
    <t>SM PINOTAGE</t>
  </si>
  <si>
    <t>12/750 Q.D. ENCONTRO KT QUINTA DO ENCONTRO</t>
  </si>
  <si>
    <t>KS</t>
  </si>
  <si>
    <t>QD</t>
  </si>
  <si>
    <t>QD1</t>
  </si>
  <si>
    <t>KT QUINTA DO EN</t>
  </si>
  <si>
    <t>CONTRO</t>
  </si>
  <si>
    <t>12/750 LOSADA KT LOSADA VINO TINTO</t>
  </si>
  <si>
    <t>LOS</t>
  </si>
  <si>
    <t>KT LOSADA VINO</t>
  </si>
  <si>
    <t>TINTO</t>
  </si>
  <si>
    <t>6/750  FREIXENET FR OROYA (SUSHI)</t>
  </si>
  <si>
    <t>FRX</t>
  </si>
  <si>
    <t>FR OROYA (SUSHI</t>
  </si>
  <si>
    <t>)</t>
  </si>
  <si>
    <t>12/750 M. TORRES MT ATRIUM MERLOT</t>
  </si>
  <si>
    <t>MT</t>
  </si>
  <si>
    <t>TOR</t>
  </si>
  <si>
    <t>MT ATRIUM MERLO</t>
  </si>
  <si>
    <t>T</t>
  </si>
  <si>
    <t>12/750 RENE BARBIER RB MEDITERRANEAN RED</t>
  </si>
  <si>
    <t>REN</t>
  </si>
  <si>
    <t>RB MEDITERRANEA</t>
  </si>
  <si>
    <t>N RED</t>
  </si>
  <si>
    <t>12/750 RENE BARBIER RB MEDITERRANEAN WHITE</t>
  </si>
  <si>
    <t>N WHITE</t>
  </si>
  <si>
    <t>12/750 RENE BARBIER RB MEDITERREAN ROSE</t>
  </si>
  <si>
    <t>RB MEDITERREAN</t>
  </si>
  <si>
    <t>ROSE</t>
  </si>
  <si>
    <t>6/750  M. TORRES MT MILMANDA</t>
  </si>
  <si>
    <t>MT MILMANDA</t>
  </si>
  <si>
    <t>12/750 FINCA ANTIGUA FA TEMPRANILLO</t>
  </si>
  <si>
    <t>FAT</t>
  </si>
  <si>
    <t>FA TEMPRANILLO</t>
  </si>
  <si>
    <t>6/375  FINCA ANTIGUA FA MOSCATEL</t>
  </si>
  <si>
    <t>FA MOSCATEL</t>
  </si>
  <si>
    <t>12/750 FINCA ANTIGUA FA BLANCO</t>
  </si>
  <si>
    <t>FA BLANCO</t>
  </si>
  <si>
    <t>6/750  M. TORRES MT MAS LA PLANA2012</t>
  </si>
  <si>
    <t>MT MAS LA PLANA</t>
  </si>
  <si>
    <t>6/750  M. TORRES MT MAS LA PLANA 1996</t>
  </si>
  <si>
    <t>6/750  M. TORRES MT MAS LA PLANA 2008</t>
  </si>
  <si>
    <t>12/750 M. TORRES MT GRAN VINA SOL</t>
  </si>
  <si>
    <t>MT GRAN VINA SO</t>
  </si>
  <si>
    <t>L</t>
  </si>
  <si>
    <t>12/750 PAZO PONDAL PP ALBARINO</t>
  </si>
  <si>
    <t>PP</t>
  </si>
  <si>
    <t>PON</t>
  </si>
  <si>
    <t>PP ALBARINO</t>
  </si>
  <si>
    <t>12/750 PROTOS PT PROTOS ROSADO</t>
  </si>
  <si>
    <t>PRT</t>
  </si>
  <si>
    <t>PT PROTOS ROSAD</t>
  </si>
  <si>
    <t>6/750  PROTOS PT PROTOS RESERVA</t>
  </si>
  <si>
    <t>PT PROTOS RESER</t>
  </si>
  <si>
    <t>12/750 PROTOS PT PROTOS ROBLE</t>
  </si>
  <si>
    <t>PT PROTOS ROBLE</t>
  </si>
  <si>
    <t>12/750 VEGA SICILIA VS ALION</t>
  </si>
  <si>
    <t>VS</t>
  </si>
  <si>
    <t>VSC</t>
  </si>
  <si>
    <t>VS ALION</t>
  </si>
  <si>
    <t>12/750 VEGA SICILIA VS VALBUENA 5</t>
  </si>
  <si>
    <t>VS VALBUENA 5</t>
  </si>
  <si>
    <t>3/750  VEGA SICILIA VS UNICO RESERVA ESPECIAL</t>
  </si>
  <si>
    <t>VS UNICO RESERV</t>
  </si>
  <si>
    <t>A ESPECIAL</t>
  </si>
  <si>
    <t>6/750  M. DE CACERES MC GAUDIUM</t>
  </si>
  <si>
    <t>MDC</t>
  </si>
  <si>
    <t>MC GAUDIUM</t>
  </si>
  <si>
    <t>12/750 M. DE CACERES MC GRAN RESERVA</t>
  </si>
  <si>
    <t>MC GRAN RESERVA</t>
  </si>
  <si>
    <t>12/750 M. DE CACERES MC SATINELA SEMI DULCE</t>
  </si>
  <si>
    <t>MC SATINELA SEM</t>
  </si>
  <si>
    <t>I DULCE</t>
  </si>
  <si>
    <t>12/750 ENATE ENATE ROSADO</t>
  </si>
  <si>
    <t>ENA</t>
  </si>
  <si>
    <t>ENATE ROSADO</t>
  </si>
  <si>
    <t>12/750 ROBERT MONDAVI RM PRIVATE SELECTION PINOT NOIR</t>
  </si>
  <si>
    <t>MON</t>
  </si>
  <si>
    <t>RM PRIVATE SELE</t>
  </si>
  <si>
    <t>CTION PINOT NOIR</t>
  </si>
  <si>
    <t>12/750 MC MANIS MM MC MANIS PINOT GRIGIO</t>
  </si>
  <si>
    <t>MCM</t>
  </si>
  <si>
    <t>MM MC MANIS PIN</t>
  </si>
  <si>
    <t>12/750 MC MANIS MM MC MANIS MERLOT</t>
  </si>
  <si>
    <t>MM MC MANIS MER</t>
  </si>
  <si>
    <t>LOT</t>
  </si>
  <si>
    <t>12/750 MC MANIS MM MC MANIS SYRAH</t>
  </si>
  <si>
    <t>MM MC MANIS SYR</t>
  </si>
  <si>
    <t>AH</t>
  </si>
  <si>
    <t>6/1500 SYCAMORE LANE SH SYCAMORE LANE WHITE ZINFANDEL</t>
  </si>
  <si>
    <t>SH</t>
  </si>
  <si>
    <t>SUT</t>
  </si>
  <si>
    <t>SYC</t>
  </si>
  <si>
    <t>SH SYCAMORE LAN</t>
  </si>
  <si>
    <t>E WHITE ZINFANDEL</t>
  </si>
  <si>
    <t>12/750 SUTTER HOME SH RED</t>
  </si>
  <si>
    <t>SH RED</t>
  </si>
  <si>
    <t>6/1500 WOODBRIDGE RM WOODBRIDGE WHITE ZINFANDEL</t>
  </si>
  <si>
    <t>WBD</t>
  </si>
  <si>
    <t>RM WOODBRIDGE W</t>
  </si>
  <si>
    <t>HITE ZINFANDEL</t>
  </si>
  <si>
    <t>12/750 FERRARI CARANO FCA FERRARI-CARANO MERLOT</t>
  </si>
  <si>
    <t>FER</t>
  </si>
  <si>
    <t>FCA FERRARI-CAR</t>
  </si>
  <si>
    <t>ANO MERLOT</t>
  </si>
  <si>
    <t>12/750 FERRARI CARANO FCA FERRARI-CARANO FUME BLANC</t>
  </si>
  <si>
    <t>ANO FUME BLANC</t>
  </si>
  <si>
    <t>6/750  OPUS ONE RM OPUS ONE    2012</t>
  </si>
  <si>
    <t>OPS</t>
  </si>
  <si>
    <t>RM OPUS ONE</t>
  </si>
  <si>
    <t>12/750 SUTTER HOME SH CHENIN BLANC</t>
  </si>
  <si>
    <t>SH CHENIN BLANC</t>
  </si>
  <si>
    <t>6/750  PEARLY BAY KWV PEARLY BAY RED</t>
  </si>
  <si>
    <t>KWV</t>
  </si>
  <si>
    <t>PEA</t>
  </si>
  <si>
    <t>KWV PEARLY BAY</t>
  </si>
  <si>
    <t>RED</t>
  </si>
  <si>
    <t>6/750  PEARLY BAY KWV PEARLY BAY SWEET RED</t>
  </si>
  <si>
    <t>SWEET RED</t>
  </si>
  <si>
    <t>6/750  PEARLY BAY KWV PEARLY BAY WHITE</t>
  </si>
  <si>
    <t>WHITE</t>
  </si>
  <si>
    <t>6/750  PEARLY BAY KWV PEARLY BAY SWEET WHITE</t>
  </si>
  <si>
    <t>SWEET WHITE</t>
  </si>
  <si>
    <t>12/750 PENFOLDS PF PENFOLDS BIN389 CAB-SHIRAZ</t>
  </si>
  <si>
    <t>389 CAB-SHIRAZ</t>
  </si>
  <si>
    <t>12/750 ROSEMOUNT RE ROSEMOUNT CHARD-SEM</t>
  </si>
  <si>
    <t>ARD-SEM</t>
  </si>
  <si>
    <t>12/750 ROSEMOUNT RE ROSEMOUNT SHIRAZ-GRENACHE</t>
  </si>
  <si>
    <t>IRAZ-GRENACHE</t>
  </si>
  <si>
    <t>12/750 RODNEY STRONG RS RODNEY STRONG CABERNET</t>
  </si>
  <si>
    <t>ROD</t>
  </si>
  <si>
    <t>RS RODNEY STRON</t>
  </si>
  <si>
    <t>G CABERNET</t>
  </si>
  <si>
    <t>12/750 RODNEY STRONG RS RODNEY STRONG SAUVIGNON BL.</t>
  </si>
  <si>
    <t>G SAUVIGNON BL.</t>
  </si>
  <si>
    <t>12/750 CH. ST. JEAN CSJ CH.ST.JEAN PINOT NOIR</t>
  </si>
  <si>
    <t>JEA</t>
  </si>
  <si>
    <t>CSJ CH.ST.JEAN</t>
  </si>
  <si>
    <t>PINOT NOIR</t>
  </si>
  <si>
    <t>6/750  CH. ST. JEAN CSJ CH.ST.JEAN MERLOT</t>
  </si>
  <si>
    <t>MERLOT</t>
  </si>
  <si>
    <t>6/750  ROSEMOUNT RE ROSEMOUNT BALMORAL SYRAH</t>
  </si>
  <si>
    <t>RE ROSEMOUNT BA</t>
  </si>
  <si>
    <t>LMORAL SYRAH</t>
  </si>
  <si>
    <t>24/187 SUNRISE CT SUNRISE CABERNET SAUVIGNON</t>
  </si>
  <si>
    <t>CT SUNRISE CABE</t>
  </si>
  <si>
    <t>12/750 RAVENSWOOD RW RAVENSWOOD VB PETITE SIRAH</t>
  </si>
  <si>
    <t>RVW</t>
  </si>
  <si>
    <t>RW RAVENSWOOD V</t>
  </si>
  <si>
    <t>B PETITE SIRAH</t>
  </si>
  <si>
    <t>12/750 RAVENSWOOD RW RAVENSWOOD VB ZINFANDEL</t>
  </si>
  <si>
    <t>B ZINFANDEL</t>
  </si>
  <si>
    <t>12/750 RAVENSWOOD RW RAVENSWOOD LODI ZINFANDEL</t>
  </si>
  <si>
    <t>RW RAVENSWOOD L</t>
  </si>
  <si>
    <t>ODI ZINFANDEL</t>
  </si>
  <si>
    <t>6/750  CASTELLO D.SAL AN CASTELLO DELLA SALA</t>
  </si>
  <si>
    <t>CDL</t>
  </si>
  <si>
    <t>AN CASTELLO DEL</t>
  </si>
  <si>
    <t>LA SALA</t>
  </si>
  <si>
    <t>6/750  KWV KWV ROSE SHIRAZ</t>
  </si>
  <si>
    <t>KWV ROSE SHIRAZ</t>
  </si>
  <si>
    <t>24/187 SUNRISE CT SUNRISE CHARDONNAY</t>
  </si>
  <si>
    <t>CT SUNRISE CHAR</t>
  </si>
  <si>
    <t>24/187 SUNRISE CT SUNRISE SAUVIGNON BLANC</t>
  </si>
  <si>
    <t>CT SUNRISE SAUV</t>
  </si>
  <si>
    <t>12/750 M. TORRES MT MAS LA PLANA</t>
  </si>
  <si>
    <t>12/750 PAZO PONDAL PP LENDA ALBARINO</t>
  </si>
  <si>
    <t>PP LENDA ALBARI</t>
  </si>
  <si>
    <t>NO</t>
  </si>
  <si>
    <t>12/750 VINA MAIPO VM CABERNET</t>
  </si>
  <si>
    <t>VM CABERNET</t>
  </si>
  <si>
    <t>12/750 FINCA ANTIGUA FA SYRAH</t>
  </si>
  <si>
    <t>FA SYRAH</t>
  </si>
  <si>
    <t>12/750 FINCA ANTIGUA FA CRIANZA</t>
  </si>
  <si>
    <t>FA CRIANZA</t>
  </si>
  <si>
    <t>12/750 VINA MAIPO MAIPO CLASSIC SERIES SYRAH</t>
  </si>
  <si>
    <t>MAIPO CLASSIC S</t>
  </si>
  <si>
    <t>ERIES SYRAH</t>
  </si>
  <si>
    <t>24/187 FRONTERA CT FRONTERA CABERNET BLUSH</t>
  </si>
  <si>
    <t>ERNET BLUSH</t>
  </si>
  <si>
    <t>24/375 CASILLERO CT CASILLERO CABERNET</t>
  </si>
  <si>
    <t>CT CASILLERO CA</t>
  </si>
  <si>
    <t>24/375 CASILLERO CT CASILLERO SAUVIGNO BLANC</t>
  </si>
  <si>
    <t>CT CASILLERO SA</t>
  </si>
  <si>
    <t>UVIGNO BLANC</t>
  </si>
  <si>
    <t>6/1500 FRONTERA CT FRONTERA ROSE</t>
  </si>
  <si>
    <t>CT FRONTERA ROS</t>
  </si>
  <si>
    <t>1/1500 DON MELCHOR CT DON MELCHOR MAGNUM</t>
  </si>
  <si>
    <t>MAGNUM</t>
  </si>
  <si>
    <t>12/750 CASILLERO CT CASILLERO RIESLING</t>
  </si>
  <si>
    <t>CT CASILLERO RI</t>
  </si>
  <si>
    <t>ESLING</t>
  </si>
  <si>
    <t>6/750  VINA MAIPO VM G.DEVOCION CARMENERE.-SYRAH</t>
  </si>
  <si>
    <t>ARMENERE.-SYRAH</t>
  </si>
  <si>
    <t>6/1500 FRONTERA CT FRONTERA CABERNET BLUSH</t>
  </si>
  <si>
    <t>6/750  VINA MAIPO VM G.DEVOCION SYRAH-PET.SIRAH</t>
  </si>
  <si>
    <t>YRAH-PET.SIRAH</t>
  </si>
  <si>
    <t>6/750  VINA MAIPO VM G.DEVOCION SYRAH-VIOGNIER</t>
  </si>
  <si>
    <t>YRAH-VIOGNIER</t>
  </si>
  <si>
    <t>6/1500 FRONTERA CT FRONTERA WHITE ZINFANDEL</t>
  </si>
  <si>
    <t>CT FRONTERA WHI</t>
  </si>
  <si>
    <t>TE ZINFANDEL</t>
  </si>
  <si>
    <t>24/375 CASILLERO CT CASILLERO CHARDONNAY</t>
  </si>
  <si>
    <t>CT CASILLERO CH</t>
  </si>
  <si>
    <t>6/750  VINA MAIPO VM ALTO DE TAJAMAR</t>
  </si>
  <si>
    <t>VM ALTO DE TAJA</t>
  </si>
  <si>
    <t>MAR</t>
  </si>
  <si>
    <t>6/750  VINA MAIPO VM PROTEGIDO CABERNET</t>
  </si>
  <si>
    <t>VM PROTEGIDO CA</t>
  </si>
  <si>
    <t>12/750 BPDR CHILE BPDRC CABERNET SAUVIGNON SPECIAL LB</t>
  </si>
  <si>
    <t>BPC</t>
  </si>
  <si>
    <t>BPDRC CABERNET</t>
  </si>
  <si>
    <t>SAUVIGNON SPECIAL LB</t>
  </si>
  <si>
    <t>12/750 BPDR CHILE BPDRC SAUVIGNONBLANC SPECIAL LB</t>
  </si>
  <si>
    <t>BPDRC SAUVIGNON</t>
  </si>
  <si>
    <t>BLANC SPECIAL LB</t>
  </si>
  <si>
    <t>12/750 BPDR CHILE BPDRC CHARDONNAY</t>
  </si>
  <si>
    <t>BPDRC CHARDONNA</t>
  </si>
  <si>
    <t>24/375 CASILLERO CT CASILLERO MERLOT</t>
  </si>
  <si>
    <t>CT CASILLERO ME</t>
  </si>
  <si>
    <t>6/750  FRONTERA CT FRONTERA LATE HARVEST</t>
  </si>
  <si>
    <t>6/750  KWV KWV CABERNET SAUVIGNON</t>
  </si>
  <si>
    <t>KWV CABERNET SA</t>
  </si>
  <si>
    <t>UVIGNON</t>
  </si>
  <si>
    <t>6/750  KWV KWV MERLOT</t>
  </si>
  <si>
    <t>KWV MERLOT</t>
  </si>
  <si>
    <t>6/750  KWV KWV PINOTAGE</t>
  </si>
  <si>
    <t>KWV PINOTAGE</t>
  </si>
  <si>
    <t>6/750  KWV KWV SHIRAZ</t>
  </si>
  <si>
    <t>KWV SHIRAZ</t>
  </si>
  <si>
    <t>24/187 SUNRISE CT SUNRISE MERLOT</t>
  </si>
  <si>
    <t>CT SUNRISE MERL</t>
  </si>
  <si>
    <t>6/750  KWV KWV CHARDONNAY</t>
  </si>
  <si>
    <t>KWV CHARDONNAY</t>
  </si>
  <si>
    <t>12/750 SUNRISE CT SUNRISE PINOT NOIR</t>
  </si>
  <si>
    <t>CT SUNRISE PINO</t>
  </si>
  <si>
    <t>T NOIR</t>
  </si>
  <si>
    <t>6/750  KWV KWV CHENIN BLANC</t>
  </si>
  <si>
    <t>KWV CHENIN BLAN</t>
  </si>
  <si>
    <t>12/750 VITRAL VM VITRAL CHARDONNAY</t>
  </si>
  <si>
    <t>VRL</t>
  </si>
  <si>
    <t>VM VITRAL CHARD</t>
  </si>
  <si>
    <t>6/750  KWV KWV SAUVIGNON BLANC</t>
  </si>
  <si>
    <t>KWV SAUVIGNON B</t>
  </si>
  <si>
    <t>LANC</t>
  </si>
  <si>
    <t>12/750 VITRAL VM VITRAL SAUVIGNON BLANC</t>
  </si>
  <si>
    <t>VM VITRAL SAUVI</t>
  </si>
  <si>
    <t>6/750  COLEC.FINCAS TR COLECCION FINCAS MALBEC</t>
  </si>
  <si>
    <t>NCAS MALBEC</t>
  </si>
  <si>
    <t>12/750 VITRAL VM VITRAL MERLOT</t>
  </si>
  <si>
    <t>VM VITRAL MERLO</t>
  </si>
  <si>
    <t>6/750  TERRUNYO CT TERRUNYO CHARDONNAY</t>
  </si>
  <si>
    <t>CT TERRUNYO CHA</t>
  </si>
  <si>
    <t>RDONNAY</t>
  </si>
  <si>
    <t>12/750 VITRAL VM VITRAL CABERNET SAUVIGNON</t>
  </si>
  <si>
    <t>VM VITRAL CABER</t>
  </si>
  <si>
    <t>NET SAUVIGNON</t>
  </si>
  <si>
    <t>12/750 VITRAL VM VITRAL CARMENERE</t>
  </si>
  <si>
    <t>VM VITRAL CARME</t>
  </si>
  <si>
    <t>NERE</t>
  </si>
  <si>
    <t>6/750  MASI AGRICOLA MA RECIOTO DELLA VALPOLICELLA</t>
  </si>
  <si>
    <t>MA RECIOTO DELL</t>
  </si>
  <si>
    <t>A VALPOLICELLA</t>
  </si>
  <si>
    <t>12/750 MC MANIS MM MC MANIS PINOT NOIR</t>
  </si>
  <si>
    <t>OT NOIR</t>
  </si>
  <si>
    <t>12/750 M. DE CACERES MC BLANCO CRIANZA</t>
  </si>
  <si>
    <t>MC BLANCO CRIAN</t>
  </si>
  <si>
    <t>ZA</t>
  </si>
  <si>
    <t>12/750 MENAGE A TROIS SH MENAGE A TROIS WHITE</t>
  </si>
  <si>
    <t>MEN</t>
  </si>
  <si>
    <t>SH MENAGE A TRO</t>
  </si>
  <si>
    <t>IS WHITE</t>
  </si>
  <si>
    <t>12/750 NAVARRO CORREA NC COL.PRIVADA MALBEC</t>
  </si>
  <si>
    <t>MALBEC</t>
  </si>
  <si>
    <t>12/750 NAVARRO CORREA NC CABERNET SAUVIGNON</t>
  </si>
  <si>
    <t>NC CABERNET SAU</t>
  </si>
  <si>
    <t>12/750 NAVARRO CORREA NC MALBEC</t>
  </si>
  <si>
    <t>NC MALBEC</t>
  </si>
  <si>
    <t>12/750 NAVARRO CORREA NC SYRAH</t>
  </si>
  <si>
    <t>NC SYRAH</t>
  </si>
  <si>
    <t>12/750 NAVARRO CORREA NC MERLOT</t>
  </si>
  <si>
    <t>NC MERLOT</t>
  </si>
  <si>
    <t>12/750 NAVARRO CORREA NC CHARDONNAY</t>
  </si>
  <si>
    <t>NC CHARDONNAY</t>
  </si>
  <si>
    <t>12/750 NAVARRO CORREA NC COL.PRIVADA CAB-MER-MALBEC</t>
  </si>
  <si>
    <t>CAB-MER-MALBEC</t>
  </si>
  <si>
    <t>6/750  KWV KWV CATHEDRAL CELLARS CHARD.</t>
  </si>
  <si>
    <t>KWV CATHEDRAL C</t>
  </si>
  <si>
    <t>ELLARS CHARD.</t>
  </si>
  <si>
    <t>24/187 FRONTERA CT FRONTERA MOSCATO</t>
  </si>
  <si>
    <t>CT FRONTERA MOS</t>
  </si>
  <si>
    <t>CATO</t>
  </si>
  <si>
    <t>12/187 FRONTERA CT FRONTERA MERLOT</t>
  </si>
  <si>
    <t>12/187</t>
  </si>
  <si>
    <t>24/187 FRONTERA CT FRONTERA CABERNET</t>
  </si>
  <si>
    <t>ERNET</t>
  </si>
  <si>
    <t>6/750  FRONTERA CT FRONTERA CARMENERE SC</t>
  </si>
  <si>
    <t>CT FRONTERA CAR</t>
  </si>
  <si>
    <t>MENERE SC</t>
  </si>
  <si>
    <t>6/750  FRONTERA CT FRONTERA SAUVIGNON  BLANC SC</t>
  </si>
  <si>
    <t>CT FRONTERA SAU</t>
  </si>
  <si>
    <t>VIGNON  BLANC SC</t>
  </si>
  <si>
    <t>6/750  FRONTERA CT FRONTERA CHARDONNAY SC</t>
  </si>
  <si>
    <t>CT FRONTERA CHA</t>
  </si>
  <si>
    <t>RDONNAY SC</t>
  </si>
  <si>
    <t>6/750  FRONTERA CT FRONTERA MERLOT SC</t>
  </si>
  <si>
    <t>LOT SC</t>
  </si>
  <si>
    <t>6/750  FRONTERA CT FRONTERA CABERNET SAUVIGNON SC</t>
  </si>
  <si>
    <t>ERNET SAUVIGNON SC</t>
  </si>
  <si>
    <t>6/750  FRONTERA CT FRONTERA MERLOT ROSE SC</t>
  </si>
  <si>
    <t>LOT ROSE SC</t>
  </si>
  <si>
    <t>6/750  FRONTERA CT FRONTERA CABERNET BLUSH SC</t>
  </si>
  <si>
    <t>ERNET BLUSH SC</t>
  </si>
  <si>
    <t>12/750 FRONTERA CT FRONTERA SAUVIGNON BLANC SC</t>
  </si>
  <si>
    <t>VIGNON BLANC SC</t>
  </si>
  <si>
    <t>12/750 FRONTERA CT FRONTERA CHARDONNAY SC</t>
  </si>
  <si>
    <t>12/750 FRONTERA CT FRONTERA MERLOT SC</t>
  </si>
  <si>
    <t>12/750 FRONTERA CT FRONTERA CABERNET SAUVIGNON SC</t>
  </si>
  <si>
    <t>6/750  FRONTERA CT FRONTERA SHIRAZ SC</t>
  </si>
  <si>
    <t>CT FRONTERA SHI</t>
  </si>
  <si>
    <t>RAZ SC</t>
  </si>
  <si>
    <t>6/1500 FRONTERA CT FRONTERA PINOT GRIGIO</t>
  </si>
  <si>
    <t>12/750 ROBERT MONDAVI RM PRIVATE SEL. RUM BARREL MERLOT</t>
  </si>
  <si>
    <t>RM PRIVATE SEL.</t>
  </si>
  <si>
    <t xml:space="preserve"> RUM BARREL MERLOT</t>
  </si>
  <si>
    <t>6/750  ROBERT MONDAVI RM NAPA VALLEY CHARDONNAY RES.</t>
  </si>
  <si>
    <t>RM NAPA VALLEY</t>
  </si>
  <si>
    <t>CHARDONNAY RES.</t>
  </si>
  <si>
    <t>12/750 ROBERT MONDAVI RM NAPA VALLEY CHARDONNAY</t>
  </si>
  <si>
    <t>12/750 ROBERT MONDAVI RM NAPA VALLEY FUME BLANC</t>
  </si>
  <si>
    <t>FUME BLANC</t>
  </si>
  <si>
    <t>12/750 ROBERT MONDAVI RM PRIVATE S BOURBON BAREL CAB/SAUV</t>
  </si>
  <si>
    <t>RM PRIVATE S BO</t>
  </si>
  <si>
    <t>URBON BAREL CAB/SAUV</t>
  </si>
  <si>
    <t>6/750  ROBERT MONDAVI RM NAPA VALLEY CABERNET RES.</t>
  </si>
  <si>
    <t>CABERNET RES.</t>
  </si>
  <si>
    <t>12/750 ROBERT MONDAVI RM NAPA VALLEY ZINFANDEL</t>
  </si>
  <si>
    <t>ZINFANDEL</t>
  </si>
  <si>
    <t>12/750 ROBERT MONDAVI RM CABERNET SAUVIGNON</t>
  </si>
  <si>
    <t>RM CABERNET SAU</t>
  </si>
  <si>
    <t>12/750 MARQUES CT MCC SAUVIGNON BLANC</t>
  </si>
  <si>
    <t>CT MCC SAUVIGNO</t>
  </si>
  <si>
    <t>N BLANC</t>
  </si>
  <si>
    <t>12/750 MARQUES CT MCC PINOT NOIR</t>
  </si>
  <si>
    <t>CT MCC PINOT NO</t>
  </si>
  <si>
    <t>IR</t>
  </si>
  <si>
    <t>06/750 FERRARI CARANO FC WEST FACE ALEX.</t>
  </si>
  <si>
    <t>FC WEST FACE AL</t>
  </si>
  <si>
    <t>EX.</t>
  </si>
  <si>
    <t>06/750</t>
  </si>
  <si>
    <t>06/750 FERRARI CARANO FC BACK FORTY ALEX</t>
  </si>
  <si>
    <t>FC BACK FORTY A</t>
  </si>
  <si>
    <t>LEX</t>
  </si>
  <si>
    <t>12/750 ST MICHELLE COLOMBIA CREST TWO VINES CAB.SAUVIG</t>
  </si>
  <si>
    <t>STM</t>
  </si>
  <si>
    <t>COLOMBIA CREST</t>
  </si>
  <si>
    <t>TWO VINES CAB.SAUVIG</t>
  </si>
  <si>
    <t>12/750 ST MICHELLE COLOMBIA CREST TWO VINES MERLOT</t>
  </si>
  <si>
    <t>TWO VINES MERLOT</t>
  </si>
  <si>
    <t>12/750 ST MICHELLE COLOMBIA CREST TWO VINES SYRAH</t>
  </si>
  <si>
    <t>TWO VINES SYRAH</t>
  </si>
  <si>
    <t>12/750 ST MICHELLE COLOMBIA CREST TWO VINES CAB.MERLOT</t>
  </si>
  <si>
    <t>TWO VINES CAB.MERLOT</t>
  </si>
  <si>
    <t>12/750 ST MICHELLE STM PINOT GRIGIO</t>
  </si>
  <si>
    <t>STM PINOT GRIGI</t>
  </si>
  <si>
    <t>12/750 ST MICHELLE STM GRAND ESTATES CHARDONNAY</t>
  </si>
  <si>
    <t>STM GRAND ESTAT</t>
  </si>
  <si>
    <t>ES CHARDONNAY</t>
  </si>
  <si>
    <t>12/750 ST MICHELLE STM SAUVIGNON BLANC</t>
  </si>
  <si>
    <t>STM SAUVIGNON B</t>
  </si>
  <si>
    <t>12/750 ST MICHELLE COLOMBIA CREST TWO VINES CHARDONNAY</t>
  </si>
  <si>
    <t>TWO VINES CHARDONNAY</t>
  </si>
  <si>
    <t>12/750 ST MICHELLE COLOMBIA CREST TWO VINES SAUV.BLANC</t>
  </si>
  <si>
    <t>TWO VINES SAUV.BLANC</t>
  </si>
  <si>
    <t>12/750 ST MICHELLE STM GRAND ESTATES PINOT GRIGIO</t>
  </si>
  <si>
    <t>ES PINOT GRIGIO</t>
  </si>
  <si>
    <t>24/187 FRONTERA CT FRONTERA CHARDONAY</t>
  </si>
  <si>
    <t>RDONAY</t>
  </si>
  <si>
    <t>6/750  PEARLY BAY KWV PEARLY BAY SWEET ROSE</t>
  </si>
  <si>
    <t>SWEET ROSE</t>
  </si>
  <si>
    <t>12/750 CH. ST. JEAN CSJ CH.ST.JEAN CHARDONNAY</t>
  </si>
  <si>
    <t>12/750 CAYMAN CAYMUS CABERNET SAUVIGNON</t>
  </si>
  <si>
    <t>CAY</t>
  </si>
  <si>
    <t>CAYMUS CABERNET</t>
  </si>
  <si>
    <t xml:space="preserve"> SAUVIGNON</t>
  </si>
  <si>
    <t>12/750 ROBERT MONDAVI RM PINOT N.CARNEROS</t>
  </si>
  <si>
    <t>RM PINOT N.CARN</t>
  </si>
  <si>
    <t>EROS</t>
  </si>
  <si>
    <t>12/750 RODNEY STRONG RS PINOT NOIR</t>
  </si>
  <si>
    <t>RS PINOT NOIR</t>
  </si>
  <si>
    <t>6/750  M. DE RISCAL MR BARON CHIRELRES</t>
  </si>
  <si>
    <t>MD</t>
  </si>
  <si>
    <t>MDE</t>
  </si>
  <si>
    <t>MR BARON CHIREL</t>
  </si>
  <si>
    <t>RES</t>
  </si>
  <si>
    <t>12/375 ROBERT MONDAVI RM MOSCATO D'ORO</t>
  </si>
  <si>
    <t>RM MOSCATO D'OR</t>
  </si>
  <si>
    <t>12/375 CAYMAN CAYMAN SOLEIL LATE HARVEST</t>
  </si>
  <si>
    <t>CAYMAN SOLEIL L</t>
  </si>
  <si>
    <t>ATE HARVEST</t>
  </si>
  <si>
    <t>12/750 M. DE RISCAL MR 1860 TEMPRANILLO</t>
  </si>
  <si>
    <t>MR 1860 TEMPRAN</t>
  </si>
  <si>
    <t>ILLO</t>
  </si>
  <si>
    <t>12/750 BLACKSTONE BLACKSTONE MERLOT</t>
  </si>
  <si>
    <t>BLK</t>
  </si>
  <si>
    <t>BLACKSTONE MERL</t>
  </si>
  <si>
    <t>12/750 CANEPA VC FINISIMO CABERNET</t>
  </si>
  <si>
    <t>CPA</t>
  </si>
  <si>
    <t>VC FINISIMO CAB</t>
  </si>
  <si>
    <t>6/750  SARTORI SARTORI PINOT GRIGIO DOC ARCOLE</t>
  </si>
  <si>
    <t>SAR</t>
  </si>
  <si>
    <t>SRT</t>
  </si>
  <si>
    <t>SARTORI PINOT G</t>
  </si>
  <si>
    <t>RIGIO DOC ARCOLE</t>
  </si>
  <si>
    <t>12/750 PAIRING COLLEC BG PAIRING COLLEC CHICKEN &amp; TURKEY</t>
  </si>
  <si>
    <t>TPC</t>
  </si>
  <si>
    <t>BG PAIRING COLL</t>
  </si>
  <si>
    <t>EC CHICKEN &amp; TURKEY</t>
  </si>
  <si>
    <t>12/750 PAIRING COLLEC BG PAIRING COLLEC CHEESE &amp; CRACKERS</t>
  </si>
  <si>
    <t>EC CHEESE &amp; CRACKERS</t>
  </si>
  <si>
    <t>12/750 PAIRING COLLEC BG PAIRING COLLEC CHOPS &amp; BURGERS</t>
  </si>
  <si>
    <t>EC CHOPS &amp; BURGERS</t>
  </si>
  <si>
    <t>12/750 PAIRING COLLEC BG PAIRING COLLEC SALMON &amp; TROUT</t>
  </si>
  <si>
    <t>EC SALMON &amp; TROUT</t>
  </si>
  <si>
    <t>12/750 PAIRING COLLEC BG PAIRING COLLEC LOBSTER &amp; SHRIMP</t>
  </si>
  <si>
    <t>EC LOBSTER &amp; SHRIMP</t>
  </si>
  <si>
    <t>12/750 SUTTER HOME SH PINK PINOT GRIGIO</t>
  </si>
  <si>
    <t>SH PINK PINOT G</t>
  </si>
  <si>
    <t>RIGIO</t>
  </si>
  <si>
    <t>24/187 FRONTERA CT FRONTERA SAUVIGNON BLANC</t>
  </si>
  <si>
    <t>6/750  FRONTERA CT FRONTERA MOSCATO SC</t>
  </si>
  <si>
    <t>CATO SC</t>
  </si>
  <si>
    <t>12/750 ALPHA MO MONTES ALPHA CHARDONNAY W&amp;S</t>
  </si>
  <si>
    <t>MN</t>
  </si>
  <si>
    <t>ALP</t>
  </si>
  <si>
    <t>MO MONTES ALPHA</t>
  </si>
  <si>
    <t xml:space="preserve"> CHARDONNAY W&amp;S</t>
  </si>
  <si>
    <t>12/750 CLASSICO VC CLASSICO CABERNET</t>
  </si>
  <si>
    <t>CLS</t>
  </si>
  <si>
    <t>VC CLASSICO CAB</t>
  </si>
  <si>
    <t>12/750 GEORGE DUBOEUF GD MERLOT 2001</t>
  </si>
  <si>
    <t>GD</t>
  </si>
  <si>
    <t>GRD</t>
  </si>
  <si>
    <t>GD MERLOT 2001</t>
  </si>
  <si>
    <t>12/750 GEORGE DUBOEUF GD CABERNET SAUVIGNON 2003</t>
  </si>
  <si>
    <t>GD CABERNET SAU</t>
  </si>
  <si>
    <t>VIGNON 2003</t>
  </si>
  <si>
    <t>12/750 NOVISIMO VC NOVISIMO CABERNET</t>
  </si>
  <si>
    <t>NOV</t>
  </si>
  <si>
    <t>VC NOVISIMO CAB</t>
  </si>
  <si>
    <t>12/750 NOVISIMO VC NOVISIMO ROSE</t>
  </si>
  <si>
    <t>VC NOVISIMO ROS</t>
  </si>
  <si>
    <t>12/750 RESERVA VC MERLOT RESERVA</t>
  </si>
  <si>
    <t>VC MERLOT RESER</t>
  </si>
  <si>
    <t>12/750 RESERVA SAUVIGNON BLANC RESERVA</t>
  </si>
  <si>
    <t>SAUVIGNON BLANC</t>
  </si>
  <si>
    <t xml:space="preserve"> RESERVA</t>
  </si>
  <si>
    <t>12/750 RESERVA VC SYRAH RESERVA</t>
  </si>
  <si>
    <t>VC SYRAH RESERV</t>
  </si>
  <si>
    <t>12/750 RESERVA VC CABERNET RESERVA</t>
  </si>
  <si>
    <t>VC CABERNET RES</t>
  </si>
  <si>
    <t>ERVA</t>
  </si>
  <si>
    <t>12/750 HOGUE CELLAR HOGUE MERLOT</t>
  </si>
  <si>
    <t>HC</t>
  </si>
  <si>
    <t>HCR</t>
  </si>
  <si>
    <t>HOGUE MERLOT</t>
  </si>
  <si>
    <t>12/750 FINISIMO VC FINISIMO SAUVIGNON BLANC</t>
  </si>
  <si>
    <t>FIN</t>
  </si>
  <si>
    <t>VC FINISIMO SAU</t>
  </si>
  <si>
    <t>12/750 HOGUE CELLAR HOGUE GEN. RIESELING</t>
  </si>
  <si>
    <t>HOGUE GEN. RIES</t>
  </si>
  <si>
    <t>ELING</t>
  </si>
  <si>
    <t>12/750 GEORGE DUBOEUF GD FLEURI LES VENT</t>
  </si>
  <si>
    <t>GD FLEURI LES V</t>
  </si>
  <si>
    <t>ENT</t>
  </si>
  <si>
    <t>6/750  PLAISIER MER PL.DE.M. CABERNET SAUVIGNON</t>
  </si>
  <si>
    <t>PDM</t>
  </si>
  <si>
    <t>PL.DE.M. CABERN</t>
  </si>
  <si>
    <t>ET SAUVIGNON</t>
  </si>
  <si>
    <t>6/750  PLAISIER MER PL.DE.M.MERLOT</t>
  </si>
  <si>
    <t>PL.DE.M.MERLOT</t>
  </si>
  <si>
    <t>6/750  GENOVINO SIM.MERIDOL SYRAH</t>
  </si>
  <si>
    <t>GEN</t>
  </si>
  <si>
    <t>SIM.MERIDOL SYR</t>
  </si>
  <si>
    <t>6/750  GENOVINO VC GENOVINO</t>
  </si>
  <si>
    <t>VC GENOVINO</t>
  </si>
  <si>
    <t>6/750  MAGNIFICUM VC MAGNIFICUM CABERNET</t>
  </si>
  <si>
    <t>MAN</t>
  </si>
  <si>
    <t>VC MAGNIFICUM C</t>
  </si>
  <si>
    <t>ABERNET</t>
  </si>
  <si>
    <t>12/750 FINISIMO VC FINISIMO CABERNET</t>
  </si>
  <si>
    <t>12/750 FRONTERA FRONTERA SPECIALITIES BLANCO</t>
  </si>
  <si>
    <t>FRONTERA SPECIA</t>
  </si>
  <si>
    <t>LITIES BLANCO</t>
  </si>
  <si>
    <t>12/750 FRONTERA FRONTERA SPECIALITIES TINTO</t>
  </si>
  <si>
    <t>LITIES TINTO</t>
  </si>
  <si>
    <t>6/750  SUNRISE CT SUNRISE ROSE</t>
  </si>
  <si>
    <t>6/750  ALPHA M MO ALPHA M W&amp;  S</t>
  </si>
  <si>
    <t>APM</t>
  </si>
  <si>
    <t>MO ALPHA M W&amp;</t>
  </si>
  <si>
    <t>6/750  TRIO CT TRIO SAUVIGNON BLANC</t>
  </si>
  <si>
    <t>6/750  FIORDALISO FIORDALISO PINOT GRIGIO</t>
  </si>
  <si>
    <t>FIO</t>
  </si>
  <si>
    <t>FIORDALISO PINO</t>
  </si>
  <si>
    <t>T GRIGIO</t>
  </si>
  <si>
    <t>6/750  EOLO EOLO MALBEC</t>
  </si>
  <si>
    <t>EOL</t>
  </si>
  <si>
    <t>EOLO MALBEC</t>
  </si>
  <si>
    <t>12/750 AUTORITAS AUT ROSE W&amp;S</t>
  </si>
  <si>
    <t>FE</t>
  </si>
  <si>
    <t>LFE</t>
  </si>
  <si>
    <t>AUT</t>
  </si>
  <si>
    <t>AUT ROSE W&amp;S</t>
  </si>
  <si>
    <t>6/750  M. DE CACERES MC ROSADO EXCELLENS</t>
  </si>
  <si>
    <t>MC ROSADO EXCEL</t>
  </si>
  <si>
    <t>LENS</t>
  </si>
  <si>
    <t>12/750 GINE GINE GINE GINE PRIORAT CRIANZA</t>
  </si>
  <si>
    <t>BI</t>
  </si>
  <si>
    <t>B&amp;E</t>
  </si>
  <si>
    <t>GNE</t>
  </si>
  <si>
    <t>GINE GINE PRIOR</t>
  </si>
  <si>
    <t>AT CRIANZA</t>
  </si>
  <si>
    <t>12/750 JOAN GINE JOAN GINE PRIORAT RESERVA</t>
  </si>
  <si>
    <t>JON</t>
  </si>
  <si>
    <t>JOAN GINE PRIOR</t>
  </si>
  <si>
    <t>AT RESERVA</t>
  </si>
  <si>
    <t>12/750 17-XI 17-XI MONTSANT CRIANZA</t>
  </si>
  <si>
    <t>17X</t>
  </si>
  <si>
    <t>17-XI MONTSANT</t>
  </si>
  <si>
    <t>CRIANZA</t>
  </si>
  <si>
    <t>12/750 17-XI BABOIX MONSANT RESERVA</t>
  </si>
  <si>
    <t>BABOIX MONSANT</t>
  </si>
  <si>
    <t>RESERVA</t>
  </si>
  <si>
    <t>12/750 SUTTER HOME SH SWEET WHITE</t>
  </si>
  <si>
    <t>SH SWEET WHITE</t>
  </si>
  <si>
    <t>6/1500 SUTTER HOME SH PINK MOSCATO</t>
  </si>
  <si>
    <t>SH PINK MOSCATO</t>
  </si>
  <si>
    <t>6/750  SIMONSIG SM SAUVIGNON SEMILLON</t>
  </si>
  <si>
    <t>SM SAUVIGNON SE</t>
  </si>
  <si>
    <t>6/750  SIMONSIG SM CABERNET SAUVIGNON MERLOT</t>
  </si>
  <si>
    <t>VIGNON MERLOT</t>
  </si>
  <si>
    <t>12/750 AFRICANPASSION AFRICAN PASSIONCABERNET SAUVIGNON</t>
  </si>
  <si>
    <t>AFP</t>
  </si>
  <si>
    <t>AFRICAN PASSION</t>
  </si>
  <si>
    <t>CABERNET SAUVIGNON</t>
  </si>
  <si>
    <t>12/750 AFRICANPASSION AFRICAN PASSIONCHENIN BLANC</t>
  </si>
  <si>
    <t>CHENIN BLANC</t>
  </si>
  <si>
    <t>12/750 M. TORRES MT VINA ESMERALDA</t>
  </si>
  <si>
    <t>MT VINA ESMERAL</t>
  </si>
  <si>
    <t>DA</t>
  </si>
  <si>
    <t>6/750  BOROLI LVHM BOROLI QUATTRO FRAT.BARB.DALBA</t>
  </si>
  <si>
    <t>BOR</t>
  </si>
  <si>
    <t>LVHM BOROLI QUA</t>
  </si>
  <si>
    <t>TTRO FRAT.BARB.DALBA</t>
  </si>
  <si>
    <t>6/750  BOROLI LVHM BOROLI BAROLO DOCG</t>
  </si>
  <si>
    <t>LVHM BOROLI BAR</t>
  </si>
  <si>
    <t>OLO DOCG</t>
  </si>
  <si>
    <t>6/750  BOROLI LVHM BOROLI BAROLO CEREQUIO DOCG</t>
  </si>
  <si>
    <t>OLO CEREQUIO DOCG</t>
  </si>
  <si>
    <t>6/500  BRISA DE ABRIL TR BRISA DE ABRIL LATE HARVEST</t>
  </si>
  <si>
    <t>BDA</t>
  </si>
  <si>
    <t>TR BRISA DE ABR</t>
  </si>
  <si>
    <t>IL LATE HARVEST</t>
  </si>
  <si>
    <t>12/750 NORTON NT LATE HARVESTCHARDONNAY</t>
  </si>
  <si>
    <t>NT LATE HARVEST</t>
  </si>
  <si>
    <t>12/750 NORTON NT LATE HARVESTMOSCATO</t>
  </si>
  <si>
    <t>MOSCATO</t>
  </si>
  <si>
    <t>12/750 NORTON NT LATE HARVESTMERLOT</t>
  </si>
  <si>
    <t>12/750 NORTON NT LATE HARVEST MALBEC</t>
  </si>
  <si>
    <t xml:space="preserve"> MALBEC</t>
  </si>
  <si>
    <t>6/750  DON MELCHOR CT DON MELCHOR 2012/2013</t>
  </si>
  <si>
    <t>2012/2013</t>
  </si>
  <si>
    <t>12/750 PASCAL JOLIVET PAJ SANCERRE BLANC</t>
  </si>
  <si>
    <t>PJ</t>
  </si>
  <si>
    <t>PAJ</t>
  </si>
  <si>
    <t>PAJ SANCERRE BL</t>
  </si>
  <si>
    <t>12/750 PASCAL JOLIVET PAJ SANCERRE ROUGE</t>
  </si>
  <si>
    <t>PAJ SANCERRE RO</t>
  </si>
  <si>
    <t>12/750 PASCAL JOLIVET PAJ POUILLY FUME</t>
  </si>
  <si>
    <t>PAJ POUILLY FUM</t>
  </si>
  <si>
    <t>12/750 PASCAL JOLIVET PAJ LES CAILLOTES SANCERRE BLANC</t>
  </si>
  <si>
    <t>PAJ LES CAILLOT</t>
  </si>
  <si>
    <t>ES SANCERRE BLANC</t>
  </si>
  <si>
    <t>6/750  THOMAS BARTON BG THOMAS BARTON MEDOC</t>
  </si>
  <si>
    <t>6/750  NOVISIMO VC NOVISIMO CABERNET SAUVIGNON</t>
  </si>
  <si>
    <t>6/750  NOVISIMO VC NOVISIMO PINOT GRIGIO</t>
  </si>
  <si>
    <t>VC NOVISIMO PIN</t>
  </si>
  <si>
    <t>24/375 MAPU BPDRC MAPU ROSE</t>
  </si>
  <si>
    <t>MAP</t>
  </si>
  <si>
    <t>BPDRC MAPU ROSE</t>
  </si>
  <si>
    <t>12/750 VILLA ANDINA HDP VILLA ANDINA WHITE</t>
  </si>
  <si>
    <t>HDP</t>
  </si>
  <si>
    <t>VAD</t>
  </si>
  <si>
    <t>HDP VILLA ANDIN</t>
  </si>
  <si>
    <t>A WHITE</t>
  </si>
  <si>
    <t>12/750 VILLA ANDINA HDP VILLA ANDINA RED</t>
  </si>
  <si>
    <t>A RED</t>
  </si>
  <si>
    <t>12/750 HARAS D PIRQUE HARAS DE PIRQUERESERVA DE PROPIEDAD</t>
  </si>
  <si>
    <t>HARAS DE PIRQUE</t>
  </si>
  <si>
    <t>RESERVA DE PROPIEDAD</t>
  </si>
  <si>
    <t>12/750 HARAS D PIRQUE HARAS DE PIRQUERESERVA CHARDONNAY</t>
  </si>
  <si>
    <t>RESERVA CHARDONNAY</t>
  </si>
  <si>
    <t>6/750  ALBIS HDP ALBIS</t>
  </si>
  <si>
    <t>ALS</t>
  </si>
  <si>
    <t>HDP ALBIS</t>
  </si>
  <si>
    <t>12/750 FLIP FLOP TWG FLIP FLOP PINK MOSCATO</t>
  </si>
  <si>
    <t>TWG</t>
  </si>
  <si>
    <t>FLF</t>
  </si>
  <si>
    <t>TWG FLIP FLOP P</t>
  </si>
  <si>
    <t>INK MOSCATO</t>
  </si>
  <si>
    <t>12/750 FLIP FLOP TWG FLIP FLOP PINOT GRIGIO</t>
  </si>
  <si>
    <t>INOT GRIGIO</t>
  </si>
  <si>
    <t>12/750 FLIP FLOP TWG FLIP FLOP RIESLING</t>
  </si>
  <si>
    <t>TWG FLIP FLOP R</t>
  </si>
  <si>
    <t>IESLING</t>
  </si>
  <si>
    <t>12/750 FLIP FLOP TWG FLIP FLOP MOSCATO</t>
  </si>
  <si>
    <t>TWG FLIP FLOP M</t>
  </si>
  <si>
    <t>OSCATO</t>
  </si>
  <si>
    <t>12/750 FLIP FLOP TWG FLIP FLOP CHARDONNAY</t>
  </si>
  <si>
    <t>TWG FLIP FLOP C</t>
  </si>
  <si>
    <t>HARDONNAY</t>
  </si>
  <si>
    <t>12/750 FLIP FLOP TWG FLIP FLOP CABERNET SAUVIGNON</t>
  </si>
  <si>
    <t>ABERNET SAUVIGNON</t>
  </si>
  <si>
    <t>12/750 FLIP FLOP TWG FLIP FLOP MERLOT</t>
  </si>
  <si>
    <t>ERLOT</t>
  </si>
  <si>
    <t>12/750 FLIP FLOP TWG FLIP FLOP PINOT NOIR</t>
  </si>
  <si>
    <t>INOT NOIR</t>
  </si>
  <si>
    <t>6/3000 FRANZIA TWG FRANZIA CABERNET SAUVIGNON</t>
  </si>
  <si>
    <t>FRZ</t>
  </si>
  <si>
    <t>TWG FRANZIA CAB</t>
  </si>
  <si>
    <t>6/3000 FRANZIA TWG FRANZIA MERLOT</t>
  </si>
  <si>
    <t>TWG FRANZIA MER</t>
  </si>
  <si>
    <t>6/3000 FRANZIA TWG FRANZIA CHARDONNAY</t>
  </si>
  <si>
    <t>TWG FRANZIA CHA</t>
  </si>
  <si>
    <t>6/3000 FRANZIA TWG FRANZIA MOSCATO</t>
  </si>
  <si>
    <t>TWG FRANZIA MOS</t>
  </si>
  <si>
    <t>6/3000 FRANZIA TWG FRANZIA WHITE ZINFANDEL</t>
  </si>
  <si>
    <t>TWG FRANZIA WHI</t>
  </si>
  <si>
    <t>6/3000 FRANZIA TWG FRANZIA SUNSET BLUSH</t>
  </si>
  <si>
    <t>TWG FRANZIA SUN</t>
  </si>
  <si>
    <t>SET BLUSH</t>
  </si>
  <si>
    <t>6/3000 FRANZIA TWG FRANZIA SANGRIA</t>
  </si>
  <si>
    <t>TWG FRANZIA SAN</t>
  </si>
  <si>
    <t>GRIA</t>
  </si>
  <si>
    <t>6/3000 FRANZIA TWG FRANZIA CHILLABLE RED</t>
  </si>
  <si>
    <t>TWG FRANZIA CHI</t>
  </si>
  <si>
    <t>LLABLE RED</t>
  </si>
  <si>
    <t>6/3000 FRANZIA TWG FRANZIA CRISP WHITE</t>
  </si>
  <si>
    <t>TWG FRANZIA CRI</t>
  </si>
  <si>
    <t>SP WHITE</t>
  </si>
  <si>
    <t>6/750  FIORDALISO FIORDALISO PINOT GR AURORA BLUSH</t>
  </si>
  <si>
    <t>T GR AURORA BLUSH</t>
  </si>
  <si>
    <t>12/750 PALO ALTO PALO ALTO RESERVA ROSE</t>
  </si>
  <si>
    <t>PALO ALTO RESER</t>
  </si>
  <si>
    <t>VA ROSE</t>
  </si>
  <si>
    <t>12/750 MOREAU MF GRENACHE-SYRAH</t>
  </si>
  <si>
    <t>MF GRENACHE-SYR</t>
  </si>
  <si>
    <t>12/750 CUPCAKE TWG CUPCAKE SAUVIGNON BLANC</t>
  </si>
  <si>
    <t>CUP</t>
  </si>
  <si>
    <t>TWG CUPCAKE SAU</t>
  </si>
  <si>
    <t>12/750 CUPCAKE TWG CUPCAKE CHARDONNAY</t>
  </si>
  <si>
    <t>TWG CUPCAKE CHA</t>
  </si>
  <si>
    <t>12/750 CUPCAKE TWG CUPCAKE PINOT GRIGIO</t>
  </si>
  <si>
    <t>TWG CUPCAKE PIN</t>
  </si>
  <si>
    <t>12/750 CUPCAKE TWG CUPCAKE RIESLING</t>
  </si>
  <si>
    <t>TWG CUPCAKE RIE</t>
  </si>
  <si>
    <t>SLING</t>
  </si>
  <si>
    <t>12/750 CUPCAKE TWG CUPCAKE ANGEL FOOD</t>
  </si>
  <si>
    <t>TWG CUPCAKE ANG</t>
  </si>
  <si>
    <t>EL FOOD</t>
  </si>
  <si>
    <t>12/750 CUPCAKE TWG CUPCAKE CABERNET SAUVIGNON</t>
  </si>
  <si>
    <t>TWG CUPCAKE CAB</t>
  </si>
  <si>
    <t>12/750 CUPCAKE TWG CUPCAKE MERLOT</t>
  </si>
  <si>
    <t>TWG CUPCAKE MER</t>
  </si>
  <si>
    <t>12/750 CUPCAKE TWG CUPCAKE MALBEC</t>
  </si>
  <si>
    <t>TWG CUPCAKE MAL</t>
  </si>
  <si>
    <t>12/750 CUPCAKE TWG CUPCAKE REDVELVET</t>
  </si>
  <si>
    <t>TWG CUPCAKE RED</t>
  </si>
  <si>
    <t>VELVET</t>
  </si>
  <si>
    <t>6/750  SANTA CRISTINA AN SANTA CRISTINA DONATO</t>
  </si>
  <si>
    <t>SCR</t>
  </si>
  <si>
    <t>AN SANTA CRISTI</t>
  </si>
  <si>
    <t>NA DONATO</t>
  </si>
  <si>
    <t>6/750  SARTORI SARTORI BARDOLINO CHIAR ROSATO DOC</t>
  </si>
  <si>
    <t>SARTORI BARDOLI</t>
  </si>
  <si>
    <t>NO CHIAR ROSATO DOC</t>
  </si>
  <si>
    <t>6/750  SARTORI SARTORI LUGANA DOC</t>
  </si>
  <si>
    <t>SARTORI LUGANA</t>
  </si>
  <si>
    <t>6/750  SARTORI SARTORI CUSTOZADOC</t>
  </si>
  <si>
    <t>SARTORI CUSTOZA</t>
  </si>
  <si>
    <t>6/750  SARTORI SARTORI MARANI BIANCO IGT</t>
  </si>
  <si>
    <t>SARTORI MARANI</t>
  </si>
  <si>
    <t>BIANCO IGT</t>
  </si>
  <si>
    <t>6/750  SARTORI SARTORI AMARONEDELLA VALP CORTE BRA</t>
  </si>
  <si>
    <t>SARTORI AMARONE</t>
  </si>
  <si>
    <t>DELLA VALP CORTE BRA</t>
  </si>
  <si>
    <t>6/750  SARTORI MONTALBANO SAUVIGNON IGT</t>
  </si>
  <si>
    <t>MONTALBANO SAUV</t>
  </si>
  <si>
    <t>IGNON IGT</t>
  </si>
  <si>
    <t>6/750  SARTORI VILLA MURA PINOT BIANCO IGT</t>
  </si>
  <si>
    <t>VILLA MURA PINO</t>
  </si>
  <si>
    <t>T BIANCO IGT</t>
  </si>
  <si>
    <t>12/750 LICORES MADURO COOKING WINE WHITE</t>
  </si>
  <si>
    <t>LM</t>
  </si>
  <si>
    <t>LIC</t>
  </si>
  <si>
    <t>COOKING WINE WH</t>
  </si>
  <si>
    <t>ITE</t>
  </si>
  <si>
    <t>12/750 LICORES MADURO COOKING WINE RED</t>
  </si>
  <si>
    <t>COOKING WINE RE</t>
  </si>
  <si>
    <t>6/750  ST MICHELLE COLOMBIA CREST TWO VINES SYRAH</t>
  </si>
  <si>
    <t>6/750  JOSEPH PHELPS JOSEPH PHELPS INSIGNIA</t>
  </si>
  <si>
    <t>FP</t>
  </si>
  <si>
    <t>JPS</t>
  </si>
  <si>
    <t>JOSEPH PHELPS I</t>
  </si>
  <si>
    <t>NSIGNIA</t>
  </si>
  <si>
    <t>6/750  JOSEPH PHELPS JOSEPH PHELPS SAUVIGNON BLANC</t>
  </si>
  <si>
    <t>JOSEPH PHELPS S</t>
  </si>
  <si>
    <t>6/750  JOSEPH PHELPS JOSEPH PHELPS CABERNET SAUVIGNON</t>
  </si>
  <si>
    <t>JOSEPH PHELPS C</t>
  </si>
  <si>
    <t>1/750  ENATE ENATE UNO CHARDONNAY</t>
  </si>
  <si>
    <t>ENATE UNO CHARD</t>
  </si>
  <si>
    <t>1/750</t>
  </si>
  <si>
    <t>6/750  SPARKL ANGEL MO MONTES SPARKLING ANGEL W&amp;S</t>
  </si>
  <si>
    <t>MSA</t>
  </si>
  <si>
    <t>MO MONTES SPARK</t>
  </si>
  <si>
    <t>LING ANGEL W&amp;S</t>
  </si>
  <si>
    <t>6/750  CH. ST. JEAN CSJ CH.ST.JEAN PINOT NOIR</t>
  </si>
  <si>
    <t>12/750 ALTO L ROMEROS ALTO LOS ROMEROS SAUVIGNON BL W&amp;S</t>
  </si>
  <si>
    <t>ALR</t>
  </si>
  <si>
    <t>ALTO LOS ROMERO</t>
  </si>
  <si>
    <t>S SAUVIGNON BL W&amp;S</t>
  </si>
  <si>
    <t>12/750 ALTO L ROMEROS ALTO LOS ROMEROS MERLOT W&amp;S</t>
  </si>
  <si>
    <t>S MERLOT W&amp;S</t>
  </si>
  <si>
    <t>12/750 NORTON NT PRIVADA MALBEC</t>
  </si>
  <si>
    <t>NT PRIVADA MALB</t>
  </si>
  <si>
    <t>6/750  SPARKLING TR SPARKLING BRUT NATURE</t>
  </si>
  <si>
    <t>SPK</t>
  </si>
  <si>
    <t>TR SPARKLING BR</t>
  </si>
  <si>
    <t>UT NATURE</t>
  </si>
  <si>
    <t>6/750  SPARKLING TR SPARKLING BRUT</t>
  </si>
  <si>
    <t>UT</t>
  </si>
  <si>
    <t>6/750  AIRES DULCES TR AIRES DULCES SWEET SPARKLING</t>
  </si>
  <si>
    <t>TR AIRES DULCES</t>
  </si>
  <si>
    <t xml:space="preserve"> SWEET SPARKLING</t>
  </si>
  <si>
    <t>6/750  SPARKLING TR SPARKLING DEMI SEC</t>
  </si>
  <si>
    <t>TR SPARKLING DE</t>
  </si>
  <si>
    <t>MI SEC</t>
  </si>
  <si>
    <t>6/750  NAVARRO CORREA NC SPARKLING BRUT ROSE</t>
  </si>
  <si>
    <t>NC SPARKLING BR</t>
  </si>
  <si>
    <t>UT ROSE</t>
  </si>
  <si>
    <t>12/750 CONCHA Y TORO CT DEMI SEC</t>
  </si>
  <si>
    <t>CT DEMI SEC</t>
  </si>
  <si>
    <t>6/750  CASILLERO CT CASILLERO BRUT RESERVA</t>
  </si>
  <si>
    <t>CT CASILLERO BR</t>
  </si>
  <si>
    <t>UT RESERVA</t>
  </si>
  <si>
    <t>12/750 FRESITA FRESITA</t>
  </si>
  <si>
    <t>FRE</t>
  </si>
  <si>
    <t>FRESITA</t>
  </si>
  <si>
    <t>6/200  FRESITA FRESITA 5 PACK</t>
  </si>
  <si>
    <t>FRESITA 5 PACK</t>
  </si>
  <si>
    <t>6/200  FRESITA FRESITA 4 PACK</t>
  </si>
  <si>
    <t>FRESITA 4 PACK</t>
  </si>
  <si>
    <t>6/750  B&amp;G BG SPARKLING ROSE</t>
  </si>
  <si>
    <t>BG SPARKLING RO</t>
  </si>
  <si>
    <t>12/750 SPERONE LA SPERONE BRUTIMPERIAL</t>
  </si>
  <si>
    <t>SPE</t>
  </si>
  <si>
    <t>LA SPERONE BRUT</t>
  </si>
  <si>
    <t>IMPERIAL</t>
  </si>
  <si>
    <t>6/750  KAAPSE VONKEL SM KAAPSE VONKEL BRUT</t>
  </si>
  <si>
    <t>VON</t>
  </si>
  <si>
    <t>SM KAAPSE VONKE</t>
  </si>
  <si>
    <t>L BRUT</t>
  </si>
  <si>
    <t>12/750 GLORIA FERRER BC GLORIA FERRER BRUT</t>
  </si>
  <si>
    <t>GF</t>
  </si>
  <si>
    <t>GF1</t>
  </si>
  <si>
    <t>BC GLORIA FERRE</t>
  </si>
  <si>
    <t>R BRUT</t>
  </si>
  <si>
    <t>12/750 GLORIA FERRER BC GLORIA FERRER BLANC DE NOIR</t>
  </si>
  <si>
    <t>R BLANC DE NOIR</t>
  </si>
  <si>
    <t>12/750 GLORIA FERRER BC GLORIA FERRER VA DE VI</t>
  </si>
  <si>
    <t>R VA DE VI</t>
  </si>
  <si>
    <t>6/750  SPARKLING TR SPARKLING EXTRA BRUT</t>
  </si>
  <si>
    <t>TR SPARKLING EX</t>
  </si>
  <si>
    <t>TRA BRUT</t>
  </si>
  <si>
    <t>6/750  PALO ALTO PA SPARKLING BRUT</t>
  </si>
  <si>
    <t>PA SPARKLING BR</t>
  </si>
  <si>
    <t>12/750 CHAMDOR STS CHAMDOR WHITE</t>
  </si>
  <si>
    <t>CH</t>
  </si>
  <si>
    <t>CHA</t>
  </si>
  <si>
    <t>STS CHAMDOR WHI</t>
  </si>
  <si>
    <t>TE</t>
  </si>
  <si>
    <t>12/750 CHAMDOR STS CHAMDOR RED</t>
  </si>
  <si>
    <t>STS CHAMDOR RED</t>
  </si>
  <si>
    <t>12/750 CHAMDOR STS CHAMDOR PEACH</t>
  </si>
  <si>
    <t>STS CHAMDOR PEA</t>
  </si>
  <si>
    <t>12/750 SPERONE LA SPERONE CELEB. SWEET ROSE</t>
  </si>
  <si>
    <t>LA SPERONE CELE</t>
  </si>
  <si>
    <t>B. SWEET ROSE</t>
  </si>
  <si>
    <t>12/750 FREIXENET BC FREIXENET C.NEGRO EXTRA DRY</t>
  </si>
  <si>
    <t>BC FREIXENET C.</t>
  </si>
  <si>
    <t>NEGRO EXTRA DRY</t>
  </si>
  <si>
    <t>24/200 FREIXENET BC FREIXENET C.NEGRO BRUT</t>
  </si>
  <si>
    <t>NEGRO BRUT</t>
  </si>
  <si>
    <t>24/200</t>
  </si>
  <si>
    <t>6/1500 FREIXENET BC FREIXENET C.NEGRO BRUT</t>
  </si>
  <si>
    <t>6/750  MARTINI BM MARTINI ROS SI PROSECCO</t>
  </si>
  <si>
    <t>BM</t>
  </si>
  <si>
    <t>MTI</t>
  </si>
  <si>
    <t>BM MARTINI ROS</t>
  </si>
  <si>
    <t>SI PROSECCO</t>
  </si>
  <si>
    <t>6/750  EMILIA LA LAMBRUSCO EMILIA ROSE</t>
  </si>
  <si>
    <t>LS</t>
  </si>
  <si>
    <t>LAM</t>
  </si>
  <si>
    <t>EMI</t>
  </si>
  <si>
    <t>LA LAMBRUSCO EM</t>
  </si>
  <si>
    <t>ILIA ROSE</t>
  </si>
  <si>
    <t>6/750  EMILIA LA LAMBRUSCO EMILIA RED</t>
  </si>
  <si>
    <t>ILIA RED</t>
  </si>
  <si>
    <t>6/750  EMILIA LA LAMBRUSCO EMILIA WHITE</t>
  </si>
  <si>
    <t>ILIA WHITE</t>
  </si>
  <si>
    <t>6/750  BOTTEGA GOLD DB BOTTEGA GOLD</t>
  </si>
  <si>
    <t>DI</t>
  </si>
  <si>
    <t>DIB</t>
  </si>
  <si>
    <t>BTG</t>
  </si>
  <si>
    <t>DB BOTTEGA GOLD</t>
  </si>
  <si>
    <t>6/750  GRAN MARQUEE LA SPERONE GRANMARQUEE</t>
  </si>
  <si>
    <t>GME</t>
  </si>
  <si>
    <t>LA SPERONE GRAN</t>
  </si>
  <si>
    <t>MARQUEE</t>
  </si>
  <si>
    <t>6/750  KRUG LVMH KRUG ROSE GIFT BOX</t>
  </si>
  <si>
    <t>KRG</t>
  </si>
  <si>
    <t>LVMH KRUG ROSE</t>
  </si>
  <si>
    <t>GIFT BOX</t>
  </si>
  <si>
    <t>12/750 BOTTEGA DB PETALO MOSCATO STILL BOTTEGA</t>
  </si>
  <si>
    <t>BOT</t>
  </si>
  <si>
    <t>DB PETALO MOSCA</t>
  </si>
  <si>
    <t>TO STILL BOTTEGA</t>
  </si>
  <si>
    <t>6/750  BOTTEGA DB PINK MANZONIMOSCATO SPUM BOTTEGA</t>
  </si>
  <si>
    <t>DB PINK MANZONI</t>
  </si>
  <si>
    <t>MOSCATO SPUM BOTTEGA</t>
  </si>
  <si>
    <t>6/750  VINO POETI GLD DB VINO DEI POETI GOLD WHITE</t>
  </si>
  <si>
    <t>VPG</t>
  </si>
  <si>
    <t>DB VINO DEI POE</t>
  </si>
  <si>
    <t>TI GOLD WHITE</t>
  </si>
  <si>
    <t>4/1500 VINO POETI GLD DB VINO DEI POETI GOLD MAGNUM</t>
  </si>
  <si>
    <t>TI GOLD MAGNUM</t>
  </si>
  <si>
    <t>4/1500</t>
  </si>
  <si>
    <t>6/750  VEUVE CLICQUOT LVMH V.CLICQUOT BRUT FRIDGE</t>
  </si>
  <si>
    <t>VCQ</t>
  </si>
  <si>
    <t>LVMH V.CLICQUOT</t>
  </si>
  <si>
    <t xml:space="preserve"> BRUT FRIDGE</t>
  </si>
  <si>
    <t>12/750 PIPE HEIDSIECK RA P.HEIDSIECK BRUT</t>
  </si>
  <si>
    <t>RC</t>
  </si>
  <si>
    <t>PHE</t>
  </si>
  <si>
    <t>RA P.HEIDSIECK</t>
  </si>
  <si>
    <t>BRUT</t>
  </si>
  <si>
    <t>6/750  PIPE HEIDSIECK RA P.HEIDSIECK BRUT GIFTBOX</t>
  </si>
  <si>
    <t>BRUT GIFTBOX</t>
  </si>
  <si>
    <t>6/750  KRUG LVMH KRUG VINTAGE</t>
  </si>
  <si>
    <t>LVMH KRUG VINTA</t>
  </si>
  <si>
    <t>GE</t>
  </si>
  <si>
    <t>24/200 PIPE HEIDSIECK RA P.HEIDSIECK PICCOLO BRUT</t>
  </si>
  <si>
    <t>PICCOLO BRUT</t>
  </si>
  <si>
    <t>6/750  PIPE HEIDSIECK RA P.HEIDSIECK DEMI SEC</t>
  </si>
  <si>
    <t>DEMI SEC</t>
  </si>
  <si>
    <t>6/750  RUINART LVMH DOM RUINART VINTAGE</t>
  </si>
  <si>
    <t>RUI</t>
  </si>
  <si>
    <t>LVMH DOM RUINAR</t>
  </si>
  <si>
    <t>T VINTAGE</t>
  </si>
  <si>
    <t>6/750  VEUVE CLICQUOT LVMH V.CLICQUOTVINTAGE RES.</t>
  </si>
  <si>
    <t>VINTAGE RES.</t>
  </si>
  <si>
    <t>6/750  VEUVE CLICQUOT LVMH VEUVE CLICQUOT VINTAGE ROSE</t>
  </si>
  <si>
    <t>LVMH VEUVE CLIC</t>
  </si>
  <si>
    <t>QUOT VINTAGE ROSE</t>
  </si>
  <si>
    <t>6/750  PIPE HEIDSIECK RA P.HEIDSIECK ROSE</t>
  </si>
  <si>
    <t>6/750  VEUVE CLICQUOT LVMH VEUVE CLICQUOT RICH RESERVE</t>
  </si>
  <si>
    <t>QUOT RICH RESERVE</t>
  </si>
  <si>
    <t>6/750  VEUVE CLICQUOT LVMH V.CLICQUOTG.DAME</t>
  </si>
  <si>
    <t>G.DAME</t>
  </si>
  <si>
    <t>1/9000 VEUVE CLICQUOT LVMH V.CLICQUOTSALMANAZAN</t>
  </si>
  <si>
    <t>SALMANAZAN</t>
  </si>
  <si>
    <t>1/6000 VEUVE CLICQUOT LVMH V.CLICQUOTMATHUSALEM</t>
  </si>
  <si>
    <t>MATHUSALEM</t>
  </si>
  <si>
    <t>3/3000 VEUVE CLICQUOT LVMH V.CLICQUOTJEROBOAM</t>
  </si>
  <si>
    <t>JEROBOAM</t>
  </si>
  <si>
    <t>1/1500 VEUVE CLICQUOT LVMH V.CLICQUOTNABUCHODONOSOR</t>
  </si>
  <si>
    <t>NABUCHODONOSOR</t>
  </si>
  <si>
    <t>1/1200 VEUVE CLICQUOT LVMH V.CLICQUOTBALTHAZAR</t>
  </si>
  <si>
    <t>BALTHAZAR</t>
  </si>
  <si>
    <t>1/1200</t>
  </si>
  <si>
    <t>6/750  PIPE HEIDSIECK RA P.HEIDSIECK 2-PACK</t>
  </si>
  <si>
    <t>2-PACK</t>
  </si>
  <si>
    <t>6/750  PIPE HEIDSIECK RA P.HEIDSIECK BRUT COOLERBOX</t>
  </si>
  <si>
    <t>BRUT COOLERBOX</t>
  </si>
  <si>
    <t>6/750  RUINART LVMH DOM RUINART ROSE (NAKED)</t>
  </si>
  <si>
    <t>T ROSE (NAKED)</t>
  </si>
  <si>
    <t>6/750  RUINART LVMH DOM RUINART ROSE GIFT BOX</t>
  </si>
  <si>
    <t>T ROSE GIFT BOX</t>
  </si>
  <si>
    <t>3/1500 VEUVE CLICQUOT LVMH V.CLICQUOTROSE MAGNUM</t>
  </si>
  <si>
    <t>ROSE MAGNUM</t>
  </si>
  <si>
    <t>3/1500</t>
  </si>
  <si>
    <t>6/750  L'HOSTE L'HOSTE BRUT TRADITION</t>
  </si>
  <si>
    <t>LPF</t>
  </si>
  <si>
    <t>L'HOSTE BRUT TR</t>
  </si>
  <si>
    <t>ADITION</t>
  </si>
  <si>
    <t>6/750  L'HOSTE L'HOSTE DEMI SEC</t>
  </si>
  <si>
    <t>L'HOSTE DEMI SE</t>
  </si>
  <si>
    <t>6/750  L'HOSTE L'HOSTE BRUT CUVE PRESTIGE</t>
  </si>
  <si>
    <t>L'HOSTE BRUT CU</t>
  </si>
  <si>
    <t>VE PRESTIGE</t>
  </si>
  <si>
    <t>6/750  L'HOSTE L'HOSTE BRUT ROSE</t>
  </si>
  <si>
    <t>L'HOSTE BRUT RO</t>
  </si>
  <si>
    <t>6/750  L'HOSTE L'HOSTE BRUT MILLESIME</t>
  </si>
  <si>
    <t>L'HOSTE BRUT MI</t>
  </si>
  <si>
    <t>LLESIME</t>
  </si>
  <si>
    <t>6/1500 VEUVE CLICQUOT LVHM V.CLICQUOTTWIN PACK</t>
  </si>
  <si>
    <t>LVHM V.CLICQUOT</t>
  </si>
  <si>
    <t>TWIN PACK</t>
  </si>
  <si>
    <t>6/750  BARONS ROTHSCH BARONS DE ROTHSCHILD BRUT</t>
  </si>
  <si>
    <t>BDR</t>
  </si>
  <si>
    <t>BARONS DE ROTHS</t>
  </si>
  <si>
    <t>CHILD BRUT</t>
  </si>
  <si>
    <t>12/375 KRUG LVMH KRUG GRANDCUVEE BRUT 375ML</t>
  </si>
  <si>
    <t>LVMH KRUG GRAND</t>
  </si>
  <si>
    <t>CUVEE BRUT 375ML</t>
  </si>
  <si>
    <t>3/750  PIPE HEIDSIECK RA PIPER HEIDSIECK RARE</t>
  </si>
  <si>
    <t>RA PIPER HEIDSI</t>
  </si>
  <si>
    <t>ECK RARE</t>
  </si>
  <si>
    <t>12/750 GRAHAMS GRAHAM SIX GRAPES</t>
  </si>
  <si>
    <t>GRP</t>
  </si>
  <si>
    <t>GRA</t>
  </si>
  <si>
    <t>GRAHAM SIX GRAP</t>
  </si>
  <si>
    <t>12/750 GRAHAMS GRAHAM VINTAGE 2000</t>
  </si>
  <si>
    <t>GRAHAM VINTAGE</t>
  </si>
  <si>
    <t>24/187 GRAHAMS GRAHAM SIX GRAPES</t>
  </si>
  <si>
    <t>12/750 GRAHAMS GRAHAM VINTAGE 1997</t>
  </si>
  <si>
    <t>24/375 GRAHAMS GRAHAM SIX GRAPES</t>
  </si>
  <si>
    <t>12/750 GRAHAMS GRAHAM VINTAGE 1994</t>
  </si>
  <si>
    <t>12/750 GRAHAMS GRAHAM TAWNY 10YEARS</t>
  </si>
  <si>
    <t>GRAHAM TAWNY 10</t>
  </si>
  <si>
    <t>YEARS</t>
  </si>
  <si>
    <t>6/750  GRAHAMS GRAHAM TAWNY 20YEAR</t>
  </si>
  <si>
    <t>GRAHAM TAWNY 20</t>
  </si>
  <si>
    <t>YEAR</t>
  </si>
  <si>
    <t>12/750 GRAHAMS GRAHAM LATE BOTTLE VINTAGE</t>
  </si>
  <si>
    <t>GRAHAM LATE BOT</t>
  </si>
  <si>
    <t>TLE VINTAGE</t>
  </si>
  <si>
    <t>6/500  KOPKE KOPKE PORT ROSE</t>
  </si>
  <si>
    <t>JK</t>
  </si>
  <si>
    <t>KOP</t>
  </si>
  <si>
    <t>KOPKE PORT ROSE</t>
  </si>
  <si>
    <t>12/750 OFFLEY OFFLEY RES.IND.BOXES</t>
  </si>
  <si>
    <t>OFF</t>
  </si>
  <si>
    <t>OFFLEY RES.IND.</t>
  </si>
  <si>
    <t>BOXES</t>
  </si>
  <si>
    <t>6/750  OFFLEY OFFLEY PORT RESERVA 10 YEARS</t>
  </si>
  <si>
    <t>OFFLEY PORT RES</t>
  </si>
  <si>
    <t>ERVA 10 YEARS</t>
  </si>
  <si>
    <t>12/750 OFFLEY OFFLEY EXTRA DRY WHITE</t>
  </si>
  <si>
    <t>OFFLEY EXTRA DR</t>
  </si>
  <si>
    <t>Y WHITE</t>
  </si>
  <si>
    <t>6/750  KOPKE KOPKE COLHEITA 1978</t>
  </si>
  <si>
    <t>KOPKE COLHEITA</t>
  </si>
  <si>
    <t>6/750  KOPKE KOPKE COLHEITA 1964</t>
  </si>
  <si>
    <t>6/750  KOPKE KOPKE COLHEITA 1975</t>
  </si>
  <si>
    <t>6/750  KOPKE KOPKE COLHEITA 1981</t>
  </si>
  <si>
    <t>6/750  KOPKE KOPKE VINTAGE 1989</t>
  </si>
  <si>
    <t>KOPKE VINTAGE 1</t>
  </si>
  <si>
    <t>6/750  KOPKE KOPKE COLHEITA 1957</t>
  </si>
  <si>
    <t>6/750  KOPKE KOPKE COLHEITA 1966</t>
  </si>
  <si>
    <t>6/750  KOPKE KOPKE COLHEITA 30 YEAR</t>
  </si>
  <si>
    <t>30 YEAR</t>
  </si>
  <si>
    <t>12/375 KOPKE KOPKE 40 YEAR</t>
  </si>
  <si>
    <t>KOPKE 40 YEAR</t>
  </si>
  <si>
    <t>6/750  KOPKE KOPKE COLHEITA 1951</t>
  </si>
  <si>
    <t>6/750  KOPKE KOPKE COLHEITA 1961</t>
  </si>
  <si>
    <t>6/750  KOPKE KOPKE COLHEITA 1941</t>
  </si>
  <si>
    <t>6/750  KOPKE KOPKE COLHEITA 1937</t>
  </si>
  <si>
    <t>6/750  KOPKE KOPKE COLHEITA 1935</t>
  </si>
  <si>
    <t>12/750 GRAHAMS GRAHAMS FINE RUBY</t>
  </si>
  <si>
    <t>GRAHAMS FINE RU</t>
  </si>
  <si>
    <t>BY</t>
  </si>
  <si>
    <t>12/750 GRAHAMS GRAHAMS FINE TAWNY</t>
  </si>
  <si>
    <t>GRAHAMS FINE TA</t>
  </si>
  <si>
    <t>WNY</t>
  </si>
  <si>
    <t>06/750 OFFLEY OFFLEY LBV</t>
  </si>
  <si>
    <t>OFFLEY LBV</t>
  </si>
  <si>
    <t>06/750 OFFLEY OFFLEY PORT RESERVA 20 YEARS</t>
  </si>
  <si>
    <t>ERVA 20 YEARS</t>
  </si>
  <si>
    <t>06/750 OFFLEY OFFLEY PORT RESERVA 30 YEARS</t>
  </si>
  <si>
    <t>ERVA 30 YEARS</t>
  </si>
  <si>
    <t>6/750  GRAHAMS GRAHAM TAWNY 10YEARS</t>
  </si>
  <si>
    <t>6/750  ELEGANTE ELEGANTE</t>
  </si>
  <si>
    <t>GZB</t>
  </si>
  <si>
    <t>EGT</t>
  </si>
  <si>
    <t>ELEGANTE</t>
  </si>
  <si>
    <t>6/750  ELEGANTE ELEGANTE AMONTILLADO</t>
  </si>
  <si>
    <t>ELEGANTE AMONTI</t>
  </si>
  <si>
    <t>LLADO</t>
  </si>
  <si>
    <t>12/750 ELEGANTE ELEGANTE CREAM</t>
  </si>
  <si>
    <t>ELEGANTE CREAM</t>
  </si>
  <si>
    <t>12/1L  TIO PEPE TIO PEPE</t>
  </si>
  <si>
    <t>TIO</t>
  </si>
  <si>
    <t>TIO PEPE</t>
  </si>
  <si>
    <t>12/750 MARTINI BM MARTINI RED</t>
  </si>
  <si>
    <t>BM MARTINI RED</t>
  </si>
  <si>
    <t>12/1L  CINZANO CINZANO RED</t>
  </si>
  <si>
    <t>CIN</t>
  </si>
  <si>
    <t>CINZANO RED</t>
  </si>
  <si>
    <t>24/500 CINZANO CINZANO RED</t>
  </si>
  <si>
    <t>50/50  CINZANO CINZANO RED</t>
  </si>
  <si>
    <t>50/50</t>
  </si>
  <si>
    <t>12/1L  MARTINI BM MARTINI ROSSO</t>
  </si>
  <si>
    <t>BM MARTINI ROSS</t>
  </si>
  <si>
    <t>12/1L  CINZANO CINZANO WHITE</t>
  </si>
  <si>
    <t>CINZANO WHITE</t>
  </si>
  <si>
    <t>24/500 CINZANO CINZANO WHITE</t>
  </si>
  <si>
    <t>50/50  CINZANO CINZANO WHITE</t>
  </si>
  <si>
    <t>12/750 MARTINI MARTINI WHITE</t>
  </si>
  <si>
    <t>MARTINI WHITE</t>
  </si>
  <si>
    <t>12/1L  MARTINI MARTINI BIANCO</t>
  </si>
  <si>
    <t>MARTINI BIANCO</t>
  </si>
  <si>
    <t>12/750 MARTINI BM MARTINI DRY</t>
  </si>
  <si>
    <t>BM MARTINI DRY</t>
  </si>
  <si>
    <t>12/1L  MARTINI MARTINI DRY</t>
  </si>
  <si>
    <t>MARTINI DRY</t>
  </si>
  <si>
    <t>24/375 MARTINI MARTINI DRY</t>
  </si>
  <si>
    <t>12/750 MARTINI MARTINI EXTRA DRY</t>
  </si>
  <si>
    <t>MARTINI EXTRA D</t>
  </si>
  <si>
    <t>RY</t>
  </si>
  <si>
    <t>12/750 CINZANO CINZANO RED PREMIUM</t>
  </si>
  <si>
    <t>CINZANO RED PRE</t>
  </si>
  <si>
    <t>MIUM</t>
  </si>
  <si>
    <t>12/750 CINZANO CINZANO DRY PREMIUM</t>
  </si>
  <si>
    <t>CINZANO DRY PRE</t>
  </si>
  <si>
    <t>6/1750 DEWAR'S DEWAR'S WHITE LABEL</t>
  </si>
  <si>
    <t>DEW</t>
  </si>
  <si>
    <t>DEWAR'S WHITE L</t>
  </si>
  <si>
    <t>ABEL</t>
  </si>
  <si>
    <t>6/1750</t>
  </si>
  <si>
    <t>LQ</t>
  </si>
  <si>
    <t>12/1.1 DEWAR'S DEWAR'S WHITE LABEL 1.14L</t>
  </si>
  <si>
    <t>ABEL 1.14L</t>
  </si>
  <si>
    <t>12/1.1</t>
  </si>
  <si>
    <t>96/50  DEWAR'S DEWAR'S WHITE LABEL</t>
  </si>
  <si>
    <t>96/50</t>
  </si>
  <si>
    <t>96/100 DEWAR'S DEWAR'S WHITE LABEL</t>
  </si>
  <si>
    <t>96/100</t>
  </si>
  <si>
    <t>60/50  DEWAR'S DEWAR'S 12 YRS</t>
  </si>
  <si>
    <t>DEWAR'S 12 YRS</t>
  </si>
  <si>
    <t>60/50</t>
  </si>
  <si>
    <t>6/1000 DEWAR'S DEWAR'S 12 YRS</t>
  </si>
  <si>
    <t>6/1000</t>
  </si>
  <si>
    <t>6/750  DEWAR'S DEWAR'S 18 YRS</t>
  </si>
  <si>
    <t>DEWAR'S 18 YRS</t>
  </si>
  <si>
    <t>4/750  DEWAR'S DEWAR'S SIGNATURE</t>
  </si>
  <si>
    <t>DEWAR'S SIGNATU</t>
  </si>
  <si>
    <t>RE</t>
  </si>
  <si>
    <t>4/750</t>
  </si>
  <si>
    <t>6/750  GREEN MOON GREEN MOON ABSINTHE</t>
  </si>
  <si>
    <t>LAW</t>
  </si>
  <si>
    <t>GRE</t>
  </si>
  <si>
    <t>GREEN MOON ABSI</t>
  </si>
  <si>
    <t>NTHE</t>
  </si>
  <si>
    <t>6/1000 OXLEY OXLEY GIN</t>
  </si>
  <si>
    <t>OXL</t>
  </si>
  <si>
    <t>OXLEY GIN</t>
  </si>
  <si>
    <t>12/750 JIM BEAM JIM BEAM BLACK</t>
  </si>
  <si>
    <t>BRN</t>
  </si>
  <si>
    <t>JIM</t>
  </si>
  <si>
    <t>JIM BEAM BLACK</t>
  </si>
  <si>
    <t>12/1L  JIM BEAM JIM BEAM BLACK</t>
  </si>
  <si>
    <t>12/750 EVAN WILLIAMS EVAN WILLIAMS</t>
  </si>
  <si>
    <t>WIL</t>
  </si>
  <si>
    <t>EVAN WILLIAMS</t>
  </si>
  <si>
    <t>12/750 CANADIAN CLUB CANADIAN CLUB 12/75</t>
  </si>
  <si>
    <t>CNC</t>
  </si>
  <si>
    <t>CANADIAN CLUB 1</t>
  </si>
  <si>
    <t>12/750 CANADIAN CLUB CANADIAN C.12Y 12/75</t>
  </si>
  <si>
    <t>CANADIAN C.12Y</t>
  </si>
  <si>
    <t>12/100 DEWAR'S DEWARS HIGHLANDER HONEY</t>
  </si>
  <si>
    <t>DEWARS HIGHLAND</t>
  </si>
  <si>
    <t>ER HONEY</t>
  </si>
  <si>
    <t>12/100</t>
  </si>
  <si>
    <t>12/750 DEWAR'S DEWARS HIGHLANDER HONEY</t>
  </si>
  <si>
    <t>60/50  DEWAR'S DEWARS HIGHLANDER HONEY</t>
  </si>
  <si>
    <t>6/700  HIGHLAND PARK HIGHLAND PARK 18 YEARS</t>
  </si>
  <si>
    <t>HGP</t>
  </si>
  <si>
    <t>HIGHLAND PARK 1</t>
  </si>
  <si>
    <t>8 YEARS</t>
  </si>
  <si>
    <t>6/700</t>
  </si>
  <si>
    <t>6/700  HIGHLAND PARK HIGHLAND PARK 25 YEARS</t>
  </si>
  <si>
    <t>HIGHLAND PARK 2</t>
  </si>
  <si>
    <t>5 YEARS</t>
  </si>
  <si>
    <t>6/700  THE GLENROTHES THE GLENROTHES SELECT RESERVE</t>
  </si>
  <si>
    <t>TGR</t>
  </si>
  <si>
    <t>THE GLENROTHES</t>
  </si>
  <si>
    <t>SELECT RESERVE</t>
  </si>
  <si>
    <t>6/700  THE GLENROTHES THE GLENROTHES 2001</t>
  </si>
  <si>
    <t>12/750 WILD TURKEY WILD TURKEY</t>
  </si>
  <si>
    <t>WTY</t>
  </si>
  <si>
    <t>WILD TURKEY</t>
  </si>
  <si>
    <t>12/750 WILD TURKEY WILD TURKEY HONEY</t>
  </si>
  <si>
    <t>WILD TURKEY HON</t>
  </si>
  <si>
    <t>EY</t>
  </si>
  <si>
    <t>12/750 BACARDI BACARDI VANILLA</t>
  </si>
  <si>
    <t>BAC</t>
  </si>
  <si>
    <t>BACARDI VANILLA</t>
  </si>
  <si>
    <t>12/750 BACARDI BACARDI PEACH</t>
  </si>
  <si>
    <t>BACARDI PEACH</t>
  </si>
  <si>
    <t>12/750 BACARDI BACARDI RAZZ</t>
  </si>
  <si>
    <t>BACARDI RAZZ</t>
  </si>
  <si>
    <t>12/750 BACARDI BACARDI CICLON</t>
  </si>
  <si>
    <t>BACARDI CICLON</t>
  </si>
  <si>
    <t>12/750 BACARDI BACARDI TORCHED CHERRY</t>
  </si>
  <si>
    <t>BACARDI TORCHED</t>
  </si>
  <si>
    <t xml:space="preserve"> CHERRY</t>
  </si>
  <si>
    <t>12/750 BACARDI BAC.BIG APPLE</t>
  </si>
  <si>
    <t>BAC.BIG APPLE</t>
  </si>
  <si>
    <t>12/750 BACARDI BACARDI ROCK COCONUT</t>
  </si>
  <si>
    <t>BACARDI ROCK CO</t>
  </si>
  <si>
    <t>CONUT</t>
  </si>
  <si>
    <t>12/750 BACARDI BACARDI GRAND MELON</t>
  </si>
  <si>
    <t>BACARDI GRAND M</t>
  </si>
  <si>
    <t>ELON</t>
  </si>
  <si>
    <t>12/1.1 BACARDI BACARDI WHITE  1.14L</t>
  </si>
  <si>
    <t>BACARDI WHITE</t>
  </si>
  <si>
    <t>1.14L</t>
  </si>
  <si>
    <t>6/2000 BACARDI BACARDI WHITE</t>
  </si>
  <si>
    <t>60/50  BACARDI BACARDI GOLD</t>
  </si>
  <si>
    <t>BACARDI GOLD</t>
  </si>
  <si>
    <t>48/200 BACARDI BACARDI GOLD</t>
  </si>
  <si>
    <t>48/200</t>
  </si>
  <si>
    <t>24/375 BACARDI BACARDI GOLD</t>
  </si>
  <si>
    <t>12/1.1 BACARDI BACARDI GOLD   1.14L</t>
  </si>
  <si>
    <t>6/1750 BACARDI BACARDI GOLD</t>
  </si>
  <si>
    <t>12/750 BACARDI BACARDI 151 PROOF</t>
  </si>
  <si>
    <t>BACARDI 151 PRO</t>
  </si>
  <si>
    <t>OF</t>
  </si>
  <si>
    <t>12/1L  BACARDI BACARDI 151 PROOF</t>
  </si>
  <si>
    <t>12/750 BACARDI BACARDI ANEJO</t>
  </si>
  <si>
    <t>BACARDI ANEJO</t>
  </si>
  <si>
    <t>12/1L  BACARDI BACARDI 8 YEAR</t>
  </si>
  <si>
    <t>BACARDI 8 YEAR</t>
  </si>
  <si>
    <t>12/750 BACARDI BACARDI 1873</t>
  </si>
  <si>
    <t>BACARDI 1873</t>
  </si>
  <si>
    <t>3/750  BACARDI BACARDI 8 DECANTER</t>
  </si>
  <si>
    <t>BACARDI 8 DECAN</t>
  </si>
  <si>
    <t>TER</t>
  </si>
  <si>
    <t>60/50  BACARDI BACARDI LIMON</t>
  </si>
  <si>
    <t>BACARDI LIMON</t>
  </si>
  <si>
    <t>6/1750 BACARDI BACARDI LIMON</t>
  </si>
  <si>
    <t>12/750 MOUNT GAY MOUNT GAY ECLIPSE SILVER</t>
  </si>
  <si>
    <t>GAY</t>
  </si>
  <si>
    <t>MOUNT GAY ECLIP</t>
  </si>
  <si>
    <t>SE SILVER</t>
  </si>
  <si>
    <t>12/750 BACARDI BACARDI ORANGE</t>
  </si>
  <si>
    <t>BACARDI ORANGE</t>
  </si>
  <si>
    <t>12/1L  MOUNT GAY MOUNT GAY ECLIPSE</t>
  </si>
  <si>
    <t>12/700 MOUNT GAY MOUNT GAY BLACK</t>
  </si>
  <si>
    <t>MOUNT GAY BLACK</t>
  </si>
  <si>
    <t>12/700</t>
  </si>
  <si>
    <t>6/750  AGUA DE LUCA AGUA L.CACHACA RUM</t>
  </si>
  <si>
    <t>AGL</t>
  </si>
  <si>
    <t>AGUA L.CACHACA</t>
  </si>
  <si>
    <t>RUM</t>
  </si>
  <si>
    <t>12/750 L'CHAIM L'CHAIM</t>
  </si>
  <si>
    <t>MG</t>
  </si>
  <si>
    <t>LCH</t>
  </si>
  <si>
    <t>L'CHAIM</t>
  </si>
  <si>
    <t>6/700  CLEMENT CLEMENT TERRE AMBRE</t>
  </si>
  <si>
    <t>CMT</t>
  </si>
  <si>
    <t>CLEMENT TERRE A</t>
  </si>
  <si>
    <t>MBRE</t>
  </si>
  <si>
    <t>6/700  CLEMENT CLEMENT VSOP</t>
  </si>
  <si>
    <t>CLEMENT VSOP</t>
  </si>
  <si>
    <t>6/700  CLEMENT CLEMENT 10 YEAR</t>
  </si>
  <si>
    <t>CLEMENT 10 YEAR</t>
  </si>
  <si>
    <t>6/700  CLEMENT CLEMENT HOMERE</t>
  </si>
  <si>
    <t>CLEMENT HOMERE</t>
  </si>
  <si>
    <t>6/700  CLEMENT CLEMENT CUVEE XO</t>
  </si>
  <si>
    <t>CLEMENT CUVEE X</t>
  </si>
  <si>
    <t>6/750  PYRAT PYRAT XO RESERVE RUM</t>
  </si>
  <si>
    <t>PYR</t>
  </si>
  <si>
    <t>PYRAT XO RESERV</t>
  </si>
  <si>
    <t>E RUM</t>
  </si>
  <si>
    <t>12/750 BACARDI BACARDI PINEAPPLE FUSION</t>
  </si>
  <si>
    <t>BACARDI PINEAPP</t>
  </si>
  <si>
    <t>LE FUSION</t>
  </si>
  <si>
    <t>12/750 BACARDI BACARDI BLACK RAZZ</t>
  </si>
  <si>
    <t>BACARDI BLACK R</t>
  </si>
  <si>
    <t>AZZ</t>
  </si>
  <si>
    <t>6/1000 LEBLON CACHACA LEBLON 1L</t>
  </si>
  <si>
    <t>CAC</t>
  </si>
  <si>
    <t>LEB</t>
  </si>
  <si>
    <t>CACHACA LEBLON</t>
  </si>
  <si>
    <t>1L</t>
  </si>
  <si>
    <t>12/750 BACARDI BACARDI MANGO FUSION</t>
  </si>
  <si>
    <t>BACARDI MANGO F</t>
  </si>
  <si>
    <t>USION</t>
  </si>
  <si>
    <t>12/750 APPLETON APPLETON EXTRA</t>
  </si>
  <si>
    <t>APP</t>
  </si>
  <si>
    <t>APPLETON EXTRA</t>
  </si>
  <si>
    <t>24/200 APPLETON APPLETON VX</t>
  </si>
  <si>
    <t>APPLETON VX</t>
  </si>
  <si>
    <t>60/50  GREY GOOSE GREY GOOSE</t>
  </si>
  <si>
    <t>GG</t>
  </si>
  <si>
    <t>GG1</t>
  </si>
  <si>
    <t>GREY GOOSE</t>
  </si>
  <si>
    <t>6/750  GREY GOOSE GREY GOOSE ORANGE</t>
  </si>
  <si>
    <t>GREY GOOSE ORAN</t>
  </si>
  <si>
    <t>6/750  GREY GOOSE GREY GOOSE LA VANILLE</t>
  </si>
  <si>
    <t>GREY GOOSE LA V</t>
  </si>
  <si>
    <t>ANILLE</t>
  </si>
  <si>
    <t>12/750 BURNETT'S BURNETT'S APPLESOUR</t>
  </si>
  <si>
    <t>BUR</t>
  </si>
  <si>
    <t>BURNETT'S APPLE</t>
  </si>
  <si>
    <t>SOUR</t>
  </si>
  <si>
    <t>12/750 BURNETT'S BURNETT'S RASPBERRY</t>
  </si>
  <si>
    <t>BURNETT'S RASPB</t>
  </si>
  <si>
    <t>ERRY</t>
  </si>
  <si>
    <t>12/750 ERISTOFF ERISTOFF</t>
  </si>
  <si>
    <t>ERI</t>
  </si>
  <si>
    <t>ERISTOFF</t>
  </si>
  <si>
    <t>12/750 ERISTOFF ERISTOFF WILD BERRY</t>
  </si>
  <si>
    <t>ERISTOFF WILD B</t>
  </si>
  <si>
    <t>12/750 ERISTOFF ERISTOFF SLOE BERRY</t>
  </si>
  <si>
    <t>ERISTOFF SLOE B</t>
  </si>
  <si>
    <t>12/375 SKY VODKA SKY</t>
  </si>
  <si>
    <t>SKY</t>
  </si>
  <si>
    <t>12/1L  SKY VODKA SKY</t>
  </si>
  <si>
    <t>12/500 SKY VODKA SKY</t>
  </si>
  <si>
    <t>6/700  SKY VODKA SKY CITRUS</t>
  </si>
  <si>
    <t>SKY CITRUS</t>
  </si>
  <si>
    <t>12/750 SAUZA TEQUILA SAUZA HACIENDA</t>
  </si>
  <si>
    <t>STF</t>
  </si>
  <si>
    <t>SAU</t>
  </si>
  <si>
    <t>TEQUILA SAUZA H</t>
  </si>
  <si>
    <t>ACIENDA</t>
  </si>
  <si>
    <t>12/750 BARTON BARTON</t>
  </si>
  <si>
    <t>BAR</t>
  </si>
  <si>
    <t>BARTON</t>
  </si>
  <si>
    <t>12/750 BURNETT'S BURNETTS</t>
  </si>
  <si>
    <t>BURNETTS</t>
  </si>
  <si>
    <t>12/375 ULITMATE VODKA ULTIMAT VODKA</t>
  </si>
  <si>
    <t>UVD</t>
  </si>
  <si>
    <t>ULTIMAT VODKA</t>
  </si>
  <si>
    <t>6/750  ULITMATE VODKA ULTIMAT VODKA</t>
  </si>
  <si>
    <t>36/050 PRAVDA PRAVDA MINI</t>
  </si>
  <si>
    <t>PRA</t>
  </si>
  <si>
    <t>PRAVDA MINI</t>
  </si>
  <si>
    <t>36/050</t>
  </si>
  <si>
    <t>12/750 ABSOLUTE VODKA ABSOLUT MADARIN</t>
  </si>
  <si>
    <t>AB</t>
  </si>
  <si>
    <t>ABS</t>
  </si>
  <si>
    <t>ABSOLUT MADARIN</t>
  </si>
  <si>
    <t>6/750  GREY GOOSE GREY GOOSE LE MELON</t>
  </si>
  <si>
    <t>GREY GOOSE LE M</t>
  </si>
  <si>
    <t>12/750 BURNETT'S BURNETT'S MANGO</t>
  </si>
  <si>
    <t>BURNETT'S MANGO</t>
  </si>
  <si>
    <t>12/700 SOBERANO SOBERANO</t>
  </si>
  <si>
    <t>SOB</t>
  </si>
  <si>
    <t>SOBERANO</t>
  </si>
  <si>
    <t>6/750  BULLDOG BULLDOG LONDON DRY GIN</t>
  </si>
  <si>
    <t>BUD</t>
  </si>
  <si>
    <t>BULLDOG LONDON</t>
  </si>
  <si>
    <t>DRY GIN</t>
  </si>
  <si>
    <t>6/1000 BULLDOG BULLDOG LONDON DRY GIN</t>
  </si>
  <si>
    <t>6/750  CASA NOBLE TEQUILA CRYSTALCASA NOBLE</t>
  </si>
  <si>
    <t>CNB</t>
  </si>
  <si>
    <t>TEQUILA CRYSTAL</t>
  </si>
  <si>
    <t>CASA NOBLE</t>
  </si>
  <si>
    <t>6/750  CASA NOBLE TEQUILA REPOSADO CASA NOBLE</t>
  </si>
  <si>
    <t>TEQUILA REPOSAD</t>
  </si>
  <si>
    <t>O CASA NOBLE</t>
  </si>
  <si>
    <t>6/750  CASA NOBLE TEQUILA ANEJO CASA NOBLE</t>
  </si>
  <si>
    <t>TEQUILA ANEJO C</t>
  </si>
  <si>
    <t>ASA NOBLE</t>
  </si>
  <si>
    <t>12/750 CONQUISTADOR CONQUISTADOR GOLD TEQUILA</t>
  </si>
  <si>
    <t>HH</t>
  </si>
  <si>
    <t>TEQ</t>
  </si>
  <si>
    <t>COQ</t>
  </si>
  <si>
    <t>CONQUISTADOR GO</t>
  </si>
  <si>
    <t>LD TEQUILA</t>
  </si>
  <si>
    <t>12/750 CONQUISTADOR CONQUISTADOR SILVER TEQUILA</t>
  </si>
  <si>
    <t>CONQUISTADOR SI</t>
  </si>
  <si>
    <t>LVER TEQUILA</t>
  </si>
  <si>
    <t>72/50  SOBERANO SOBERANO</t>
  </si>
  <si>
    <t>72/50</t>
  </si>
  <si>
    <t>12/750 MACALLAN MACALLAN DOUBLE CASK 18 YR</t>
  </si>
  <si>
    <t>DS</t>
  </si>
  <si>
    <t>MAC</t>
  </si>
  <si>
    <t>MACALLAN DOUBLE</t>
  </si>
  <si>
    <t xml:space="preserve"> CASK 18 YR</t>
  </si>
  <si>
    <t>6/750  DON AGUSTIN TEQUILA REPOSADA</t>
  </si>
  <si>
    <t>DON</t>
  </si>
  <si>
    <t>DAG</t>
  </si>
  <si>
    <t>12/750 MACALLAN MACALLAN 10 YEAR</t>
  </si>
  <si>
    <t>MACALLAN 10 YEA</t>
  </si>
  <si>
    <t>R</t>
  </si>
  <si>
    <t>6/750  MARACAME MARACAME AGAVE SILVER</t>
  </si>
  <si>
    <t>MARACAME AGAVE</t>
  </si>
  <si>
    <t>SILVER</t>
  </si>
  <si>
    <t>6/700  M. TORRES BRANDY TORRES 20</t>
  </si>
  <si>
    <t>TRS</t>
  </si>
  <si>
    <t>BRANDY TORRES 2</t>
  </si>
  <si>
    <t>6/750  DON AGUSTIN TEQUILA BLANCO</t>
  </si>
  <si>
    <t>TEQUILA BLANCO</t>
  </si>
  <si>
    <t>60/50  PATRON PATRON SILVER TEQUILA</t>
  </si>
  <si>
    <t>PAT</t>
  </si>
  <si>
    <t>PATRON SILVER T</t>
  </si>
  <si>
    <t>EQUILA</t>
  </si>
  <si>
    <t>3/750  PATRON GRAN PATRON BURDEOS</t>
  </si>
  <si>
    <t>GRAN PATRON BUR</t>
  </si>
  <si>
    <t>DEOS</t>
  </si>
  <si>
    <t>3/750  PATRON PLATINUM TEQUILA NEW</t>
  </si>
  <si>
    <t>PLATINUM TEQUIL</t>
  </si>
  <si>
    <t>A NEW</t>
  </si>
  <si>
    <t>6/750  CORZO CORZO ANEJO TEQUILA</t>
  </si>
  <si>
    <t>COZ</t>
  </si>
  <si>
    <t>CORZO ANEJO TEQ</t>
  </si>
  <si>
    <t>UILA</t>
  </si>
  <si>
    <t>6/750  CORZO CORZO SILVER</t>
  </si>
  <si>
    <t>CORZO SILVER</t>
  </si>
  <si>
    <t>6/750  CORZO CORZO REPOSADO</t>
  </si>
  <si>
    <t>CORZO REPOSADO</t>
  </si>
  <si>
    <t>6/750  MARACAME MARACAME AGAVE REPOSADA</t>
  </si>
  <si>
    <t>REPOSADA</t>
  </si>
  <si>
    <t>12/750 ZUBROWKA ZUBROWKA</t>
  </si>
  <si>
    <t>ZUB</t>
  </si>
  <si>
    <t>ZUBROWKA</t>
  </si>
  <si>
    <t>72/50  LEPANTO LEPANTO MINI</t>
  </si>
  <si>
    <t>LEP</t>
  </si>
  <si>
    <t>LEPANTO MINI</t>
  </si>
  <si>
    <t>6/750  CONDE DUQUE CONDE DUQUE</t>
  </si>
  <si>
    <t>CDU</t>
  </si>
  <si>
    <t>CONDE DUQUE</t>
  </si>
  <si>
    <t>12/700 MARC ROGER MARC ROGER BRANDY</t>
  </si>
  <si>
    <t>ROG</t>
  </si>
  <si>
    <t>MARC ROGER BRAN</t>
  </si>
  <si>
    <t>DY</t>
  </si>
  <si>
    <t>12/750 MOUNT GAY MOUNT GAY SUGARCANE BRANDY</t>
  </si>
  <si>
    <t>MOUNT GAY SUGAR</t>
  </si>
  <si>
    <t>CANE BRANDY</t>
  </si>
  <si>
    <t>6/700  PERE MAGLOIRE CALVADOS FINE  PERE MAGLOIRE</t>
  </si>
  <si>
    <t>DD</t>
  </si>
  <si>
    <t>DEB</t>
  </si>
  <si>
    <t>MAG</t>
  </si>
  <si>
    <t>CALVADOS FINE</t>
  </si>
  <si>
    <t>PERE MAGLOIRE</t>
  </si>
  <si>
    <t>12/700 BRISSAC BRANDY BRISSAC</t>
  </si>
  <si>
    <t>JS</t>
  </si>
  <si>
    <t>JAJ</t>
  </si>
  <si>
    <t>BRI</t>
  </si>
  <si>
    <t>BRANDY BRISSAC</t>
  </si>
  <si>
    <t>12/350 BRISSAC BRANDY BRISSAC</t>
  </si>
  <si>
    <t>12/350</t>
  </si>
  <si>
    <t>24/187 BRISSAC BRANDY BRISSAC</t>
  </si>
  <si>
    <t>6/700  REMY MARTIN REMY MARTIN VSOP</t>
  </si>
  <si>
    <t>REM</t>
  </si>
  <si>
    <t>REMY MARTIN VSO</t>
  </si>
  <si>
    <t>P</t>
  </si>
  <si>
    <t>6/700  PERE MAGLOIRE CALVADOS VSOP  PERE MAGLOIRE</t>
  </si>
  <si>
    <t>CALVADOS VSOP</t>
  </si>
  <si>
    <t>6/700  REMY MARTIN REMY MARTIN (SNIFTER PACK)</t>
  </si>
  <si>
    <t>REMY MARTIN (SN</t>
  </si>
  <si>
    <t>IFTER PACK)</t>
  </si>
  <si>
    <t>6/700  REMY MARTIN CLES DES DUCS ARMAGNAC XO</t>
  </si>
  <si>
    <t>CLES DES DUCS A</t>
  </si>
  <si>
    <t>RMAGNAC XO</t>
  </si>
  <si>
    <t>4/700  REMY MARTIN REMY MARTIN CENTAURE DE DIAMANT</t>
  </si>
  <si>
    <t>REMY MARTIN CEN</t>
  </si>
  <si>
    <t>TAURE DE DIAMANT</t>
  </si>
  <si>
    <t>4/700</t>
  </si>
  <si>
    <t>12/700 PERE MAGLOIRE PERE MAGLOIRE HORS D'AGE</t>
  </si>
  <si>
    <t>PERE MAGLOIRE H</t>
  </si>
  <si>
    <t>ORS D'AGE</t>
  </si>
  <si>
    <t>6/700  PERE MAGLOIRE PERE MAGLOIRE XO</t>
  </si>
  <si>
    <t>PERE MAGLOIRE X</t>
  </si>
  <si>
    <t>12/700 REMY MARTIN REMY MARTIN NAPOLEON</t>
  </si>
  <si>
    <t>REMY MARTIN NAP</t>
  </si>
  <si>
    <t>OLEON</t>
  </si>
  <si>
    <t>6/700  REMY MARTIN REMY MARTIN EXTA PERFECTION</t>
  </si>
  <si>
    <t>REMY MARTIN EXT</t>
  </si>
  <si>
    <t>A PERFECTION</t>
  </si>
  <si>
    <t>6/700  MEUKOW MEUKOW VS</t>
  </si>
  <si>
    <t>MEU</t>
  </si>
  <si>
    <t>MEUKOW VS</t>
  </si>
  <si>
    <t>6/700  MEUKOW MEUKOW XO (2 GLASS PACK)</t>
  </si>
  <si>
    <t>MEUKOW XO (2 GL</t>
  </si>
  <si>
    <t>ASS PACK)</t>
  </si>
  <si>
    <t>6/700  MEUKOW MEUKOW VSOP</t>
  </si>
  <si>
    <t>MEUKOW VSOP</t>
  </si>
  <si>
    <t>6/750  MEUKOW MEUKOW VANILLA</t>
  </si>
  <si>
    <t>MEUKOW VANILLA</t>
  </si>
  <si>
    <t>60/20  UNDERBERG CORP UNDERBERG</t>
  </si>
  <si>
    <t>UB</t>
  </si>
  <si>
    <t>UND</t>
  </si>
  <si>
    <t>UNDERBERG</t>
  </si>
  <si>
    <t>60/20</t>
  </si>
  <si>
    <t>6/700  OTARD OTTARD VS</t>
  </si>
  <si>
    <t>OTD</t>
  </si>
  <si>
    <t>OTTARD VS</t>
  </si>
  <si>
    <t>6/700  OTARD OTTARD VSOP</t>
  </si>
  <si>
    <t>OTTARD VSOP</t>
  </si>
  <si>
    <t>6/700  OTARD OTTARD XO GOLD</t>
  </si>
  <si>
    <t>OTTARD XO GOLD</t>
  </si>
  <si>
    <t>6/1L   WENNEKER GOBLET JONGE JENEVER</t>
  </si>
  <si>
    <t>WD</t>
  </si>
  <si>
    <t>WEN</t>
  </si>
  <si>
    <t>GOBLET JONGE JE</t>
  </si>
  <si>
    <t>NEVER</t>
  </si>
  <si>
    <t>12/500 WENNEKER GOBLET JONGE JENEVER</t>
  </si>
  <si>
    <t>60/20  UNDERBERG CORP UNDERBERG MINI</t>
  </si>
  <si>
    <t>UNDERBERG MINI</t>
  </si>
  <si>
    <t>20/20  UNDERBERG CORP UNDERBERG LTHER BELT</t>
  </si>
  <si>
    <t>UNDERBERG LTHER</t>
  </si>
  <si>
    <t xml:space="preserve"> BELT</t>
  </si>
  <si>
    <t>20/20</t>
  </si>
  <si>
    <t>6/700  FERNET BRANCA GRAPPA CANDOLINI</t>
  </si>
  <si>
    <t>BRA</t>
  </si>
  <si>
    <t>GRAPPA CANDOLIN</t>
  </si>
  <si>
    <t>I</t>
  </si>
  <si>
    <t>12/750 JAEGERMEISTER FERNET BRANCA</t>
  </si>
  <si>
    <t>JAG</t>
  </si>
  <si>
    <t>FERNET BRANCA</t>
  </si>
  <si>
    <t>12/700 ALEXANDER GRAPPA ALEXANDER EXQUIS.</t>
  </si>
  <si>
    <t>DSB</t>
  </si>
  <si>
    <t>ALX</t>
  </si>
  <si>
    <t>GRAPPA ALEXANDE</t>
  </si>
  <si>
    <t>R EXQUIS.</t>
  </si>
  <si>
    <t>12/1L  ALEXANDER GRAPPA AMARONE ALEXANDER</t>
  </si>
  <si>
    <t>GRAPPA AMARONE</t>
  </si>
  <si>
    <t>ALEXANDER</t>
  </si>
  <si>
    <t>1/3L   ALEXANDER JEROBO GRAPPOLO</t>
  </si>
  <si>
    <t>JEROBO GRAPPOLO</t>
  </si>
  <si>
    <t>1/3L</t>
  </si>
  <si>
    <t>4/750  ALEXANDER CONF.BAULETTO MOSC.</t>
  </si>
  <si>
    <t>CONF.BAULETTO M</t>
  </si>
  <si>
    <t>OSC.</t>
  </si>
  <si>
    <t>12/1LT CAMPARI CAMPARI</t>
  </si>
  <si>
    <t>CAM</t>
  </si>
  <si>
    <t>CAMPARI</t>
  </si>
  <si>
    <t>12/1LT</t>
  </si>
  <si>
    <t>1/040  CAMPARI CAMPARI MINI</t>
  </si>
  <si>
    <t>CAMPARI MINI</t>
  </si>
  <si>
    <t>1/040</t>
  </si>
  <si>
    <t>12/750 CAMPARI CYNAR</t>
  </si>
  <si>
    <t>CYNAR</t>
  </si>
  <si>
    <t>12/700 CYNAR JAEGERMEISTER</t>
  </si>
  <si>
    <t>CYN</t>
  </si>
  <si>
    <t>JAEGERMEISTER</t>
  </si>
  <si>
    <t>6/700  JAEGERMEISTER BRANCAMENTA</t>
  </si>
  <si>
    <t>BRANCAMENTA</t>
  </si>
  <si>
    <t>6/750  LEPANTO LEPANTO</t>
  </si>
  <si>
    <t>LEPANTO</t>
  </si>
  <si>
    <t>12/700 SPROCK BW PISANG</t>
  </si>
  <si>
    <t>SPR</t>
  </si>
  <si>
    <t>BW PISANG</t>
  </si>
  <si>
    <t>12/700 SPROCK BW GRENADINE</t>
  </si>
  <si>
    <t>BW GRENADINE</t>
  </si>
  <si>
    <t>12/700 SPROCK BW TRIPLE SEC</t>
  </si>
  <si>
    <t>BW TRIPLE SEC</t>
  </si>
  <si>
    <t>12/700 SPROCK BW BLUE CURACAO</t>
  </si>
  <si>
    <t>BW BLUE CURACAO</t>
  </si>
  <si>
    <t>12/750 DIVA PONCHE DIVA PISTACHO</t>
  </si>
  <si>
    <t>LZ</t>
  </si>
  <si>
    <t>LEA</t>
  </si>
  <si>
    <t>DVA</t>
  </si>
  <si>
    <t>PONCHE DIVA PIS</t>
  </si>
  <si>
    <t>TACHO</t>
  </si>
  <si>
    <t>12/700 SPROCK CHERRY CORDIAL</t>
  </si>
  <si>
    <t>CHERRY CORDIAL</t>
  </si>
  <si>
    <t>12/350 SPROCK CHERRY CORDIAL</t>
  </si>
  <si>
    <t>12/700 SPROCK CHERRY BRANDY</t>
  </si>
  <si>
    <t>CHERRY BRANDY</t>
  </si>
  <si>
    <t>12/350 SPROCK CHERRY BRANDY</t>
  </si>
  <si>
    <t>12/700 SPROCK CRÃˆME DE CACAO</t>
  </si>
  <si>
    <t>CRÃˆME DE CACAO</t>
  </si>
  <si>
    <t>12/350 SPROCK CRÃˆME DE CACAO</t>
  </si>
  <si>
    <t>12/700 SPROCK CRÃˆME DE MENTHE</t>
  </si>
  <si>
    <t>CRÃˆME DE MENTHE</t>
  </si>
  <si>
    <t>12/350 SPROCK CRÃˆME DE MENTHE</t>
  </si>
  <si>
    <t>12/700 SPROCK SPROCK GREEN</t>
  </si>
  <si>
    <t>SPROCK GREEN</t>
  </si>
  <si>
    <t>12/350 SPROCK SPROCK GREEN</t>
  </si>
  <si>
    <t>12/700 SPROCK SPROCK WHITE</t>
  </si>
  <si>
    <t>SPROCK WHITE</t>
  </si>
  <si>
    <t>12/350 SPROCK SPROCK WHITE</t>
  </si>
  <si>
    <t>12/700 SPROCK SPROCK ANIS</t>
  </si>
  <si>
    <t>SPROCK ANIS</t>
  </si>
  <si>
    <t>24/350 SPROCK SPROCK ANIS</t>
  </si>
  <si>
    <t>24/350</t>
  </si>
  <si>
    <t>48/187 SPROCK SPROCK ANIS</t>
  </si>
  <si>
    <t>12/700 SPROCK SPROCK ORANGE</t>
  </si>
  <si>
    <t>SPROCK ORANGE</t>
  </si>
  <si>
    <t>12/350 SPROCK SPROCK ORANGE</t>
  </si>
  <si>
    <t>12/700 SPROCK SPROCK RED</t>
  </si>
  <si>
    <t>SPROCK RED</t>
  </si>
  <si>
    <t>12/350 SPROCK SPROCK RED</t>
  </si>
  <si>
    <t>12/750 SENIOR SENIOR ORANGE</t>
  </si>
  <si>
    <t>SN</t>
  </si>
  <si>
    <t>SN1</t>
  </si>
  <si>
    <t>SENIOR ORANGE</t>
  </si>
  <si>
    <t>LC</t>
  </si>
  <si>
    <t>12/750 SENIOR SENIOR WHITE</t>
  </si>
  <si>
    <t>SENIOR WHITE</t>
  </si>
  <si>
    <t>12/750 SENIOR SENIOR BLUE</t>
  </si>
  <si>
    <t>SENIOR BLUE</t>
  </si>
  <si>
    <t>12/750 SENIOR SENIOR GREEN</t>
  </si>
  <si>
    <t>SENIOR GREEN</t>
  </si>
  <si>
    <t>12/750 SENIOR SENIOR RED</t>
  </si>
  <si>
    <t>SENIOR RED</t>
  </si>
  <si>
    <t>12/750 SENIOR SENIOR RUM RAISIN</t>
  </si>
  <si>
    <t>SENIOR RUM RAIS</t>
  </si>
  <si>
    <t>IN</t>
  </si>
  <si>
    <t>12/750 SENIOR SENIOR COFFEE</t>
  </si>
  <si>
    <t>SENIOR COFFEE</t>
  </si>
  <si>
    <t>12/750 SENIOR SENIOR CHOCOLATE</t>
  </si>
  <si>
    <t>SENIOR CHOCOLAT</t>
  </si>
  <si>
    <t>24/375 SENIOR SENIOR ORANGE</t>
  </si>
  <si>
    <t>24/375 SENIOR SENIOR WHITE</t>
  </si>
  <si>
    <t>24/375 SENIOR SENIOR BLUE</t>
  </si>
  <si>
    <t>24/375 SENIOR SENIOR GREEN</t>
  </si>
  <si>
    <t>24/375 SENIOR SENIOR RED</t>
  </si>
  <si>
    <t>24/375 SENIOR SENIOR RUM RAISIN</t>
  </si>
  <si>
    <t>24/375 SENIOR SENIOR COFFEE</t>
  </si>
  <si>
    <t>24/375 SENIOR SENIOR CHOCOLATE</t>
  </si>
  <si>
    <t>90/50  SENIOR SENIOR ORANGE</t>
  </si>
  <si>
    <t>90/50</t>
  </si>
  <si>
    <t>90/50  SENIOR SENIOR WHITE</t>
  </si>
  <si>
    <t>90/50  SENIOR SENIOR BLUE</t>
  </si>
  <si>
    <t>90/50  SENIOR SENIOR GREEN</t>
  </si>
  <si>
    <t>90/50  SENIOR SENIOR RED</t>
  </si>
  <si>
    <t>90/50  SENIOR SENIOR RUM RAISIN</t>
  </si>
  <si>
    <t>90/50  SENIOR SENIOR COFFEE</t>
  </si>
  <si>
    <t>90/50  SENIOR SENIOR CHOCOLATE</t>
  </si>
  <si>
    <t>3/050  SENIOR SENIOR 3 PACK</t>
  </si>
  <si>
    <t>SENIOR 3 PACK</t>
  </si>
  <si>
    <t>3/050</t>
  </si>
  <si>
    <t>5/050  SENIOR SENIOR 5 PACK</t>
  </si>
  <si>
    <t>SENIOR 5 PACK</t>
  </si>
  <si>
    <t>5/050</t>
  </si>
  <si>
    <t>12/750 DIVA DIVA TRIPLE SEC</t>
  </si>
  <si>
    <t>DIVA TRIPLE SEC</t>
  </si>
  <si>
    <t>12/750 DIVA DIVA BLUE</t>
  </si>
  <si>
    <t>DIVA BLUE</t>
  </si>
  <si>
    <t>12/750 DIVA DIVA PEACH</t>
  </si>
  <si>
    <t>DIVA PEACH</t>
  </si>
  <si>
    <t>12/750 DIVA DIVA COFFEE</t>
  </si>
  <si>
    <t>DIVA COFFEE</t>
  </si>
  <si>
    <t>12/750 DIVA DIVA PONCHE</t>
  </si>
  <si>
    <t>DIVA PONCHE</t>
  </si>
  <si>
    <t>12/750 DIVA DIVA PISANG</t>
  </si>
  <si>
    <t>DIVA PISANG</t>
  </si>
  <si>
    <t>12/750 DIVA DIVA CR. DE CACAO</t>
  </si>
  <si>
    <t>DIVA CR. DE CAC</t>
  </si>
  <si>
    <t>12/750 DIVA DIVA ANISETTE</t>
  </si>
  <si>
    <t>DIVA ANISETTE</t>
  </si>
  <si>
    <t>12/750 DIVA DIVA CHERRY    BRANDY</t>
  </si>
  <si>
    <t>DIVA CHERRY</t>
  </si>
  <si>
    <t>BRANDY</t>
  </si>
  <si>
    <t>12/750 COCOA DI VINE COCOA DI VINE</t>
  </si>
  <si>
    <t>CDV</t>
  </si>
  <si>
    <t>COCOA DI VINE</t>
  </si>
  <si>
    <t>6/700  WENNEKER WENNEKER AMARETTO</t>
  </si>
  <si>
    <t>WENNEKER AMARET</t>
  </si>
  <si>
    <t>TO</t>
  </si>
  <si>
    <t>6/700  WENNEKER WENNEKER SOUR APPLE</t>
  </si>
  <si>
    <t>WENNEKER SOUR A</t>
  </si>
  <si>
    <t>PPLE</t>
  </si>
  <si>
    <t>6/700  WENNEKER WENNEKER CRÃˆME DE BANANE</t>
  </si>
  <si>
    <t>WENNEKER CRÃˆME</t>
  </si>
  <si>
    <t>DE BANANE</t>
  </si>
  <si>
    <t>6/700  WENNEKER WENNEKER PASSION FRUIT</t>
  </si>
  <si>
    <t>WENNEKER PASSIO</t>
  </si>
  <si>
    <t>N FRUIT</t>
  </si>
  <si>
    <t>6/700  WENNEKER WENNEKER WHITE CREME DE CACAO</t>
  </si>
  <si>
    <t>WENNEKER WHITE</t>
  </si>
  <si>
    <t>CREME DE CACAO</t>
  </si>
  <si>
    <t>6/700  WENNEKER WENNEKER MANGO</t>
  </si>
  <si>
    <t>WENNEKER MANGO</t>
  </si>
  <si>
    <t>6/700  WENNEKER WENNEKER MENTH WHITE</t>
  </si>
  <si>
    <t>WENNEKER MENTH</t>
  </si>
  <si>
    <t>6/700  WENNEKER WENNEKER STRAWBERRY</t>
  </si>
  <si>
    <t>WENNEKER STRAWB</t>
  </si>
  <si>
    <t>6/700  WENNEKER WENNEKER CURACAO ORANGE</t>
  </si>
  <si>
    <t>WENNEKER CURACA</t>
  </si>
  <si>
    <t>O ORANGE</t>
  </si>
  <si>
    <t>6/700  WENNEKER WENNEKER KIWI</t>
  </si>
  <si>
    <t>WENNEKER KIWI</t>
  </si>
  <si>
    <t>6/700  WENNEKER WENNEKER WATERMELON</t>
  </si>
  <si>
    <t>WENNEKER WATERM</t>
  </si>
  <si>
    <t>6/700  WENNEKER WENNEKER MANDERIN</t>
  </si>
  <si>
    <t>WENNEKER MANDER</t>
  </si>
  <si>
    <t>6/700  WENNEKER WENNEKER PEACH</t>
  </si>
  <si>
    <t>WENNEKER PEACH</t>
  </si>
  <si>
    <t>6/700  WENNEKER WENNEKER GOLD LIQUEUR</t>
  </si>
  <si>
    <t>WENNEKER GOLD L</t>
  </si>
  <si>
    <t>IQUEUR</t>
  </si>
  <si>
    <t>6/700  WENNEKER WENNEKER TRIPLESEC</t>
  </si>
  <si>
    <t>WENNEKER TRIPLE</t>
  </si>
  <si>
    <t>SEC</t>
  </si>
  <si>
    <t>6/700  WENNEKER WENNEKER VANILLA</t>
  </si>
  <si>
    <t>WENNEKER VANILL</t>
  </si>
  <si>
    <t>6/700  WENNEKER WENNEKER PISANGBAGOES</t>
  </si>
  <si>
    <t>WENNEKER PISANG</t>
  </si>
  <si>
    <t>BAGOES</t>
  </si>
  <si>
    <t>6/700  WENNEKER WENNEKER CAFE LIQUEUR</t>
  </si>
  <si>
    <t>WENNEKER CAFE L</t>
  </si>
  <si>
    <t>6/700  WENNEKER WENNEKER CASSISCRÃˆME</t>
  </si>
  <si>
    <t>WENNEKER CASSIS</t>
  </si>
  <si>
    <t>CRÃˆME</t>
  </si>
  <si>
    <t>6/700  WENNEKER WENNEKER BLUE CURACAO</t>
  </si>
  <si>
    <t>WENNEKER BLUE C</t>
  </si>
  <si>
    <t>URACAO</t>
  </si>
  <si>
    <t>6/700  WENNEKER WENNEKER MELON</t>
  </si>
  <si>
    <t>WENNEKER MELON</t>
  </si>
  <si>
    <t>6/700  WENNEKER WENNEKER PISANG</t>
  </si>
  <si>
    <t>6/700  WENNEKER WENNEKER GINGER</t>
  </si>
  <si>
    <t>WENNEKER GINGER</t>
  </si>
  <si>
    <t>6/700  WENNEKER WENNEKER CARIBBEAN COCONUT</t>
  </si>
  <si>
    <t>WENNEKER CARIBB</t>
  </si>
  <si>
    <t>EAN COCONUT</t>
  </si>
  <si>
    <t>6/700  WENNEKER WENNEKER CHOCOLATE</t>
  </si>
  <si>
    <t>WENNEKER CHOCOL</t>
  </si>
  <si>
    <t>ATE</t>
  </si>
  <si>
    <t>6/700  WENNEKER WENNEKER CACAO CREME</t>
  </si>
  <si>
    <t>WENNEKER CACAO</t>
  </si>
  <si>
    <t>CREME</t>
  </si>
  <si>
    <t>6/700  WENNEKER WENNEKER MENTHECREME</t>
  </si>
  <si>
    <t>WENNEKER MENTHE</t>
  </si>
  <si>
    <t>6/700  100 ISLAS 100 ISLAS CURACAO</t>
  </si>
  <si>
    <t>HD</t>
  </si>
  <si>
    <t>HHD</t>
  </si>
  <si>
    <t>ISL</t>
  </si>
  <si>
    <t>100 ISLAS CURAC</t>
  </si>
  <si>
    <t>6/700  100 ISLAS 100 ISLAS TRIPLE SEC</t>
  </si>
  <si>
    <t>100 ISLAS TRIPL</t>
  </si>
  <si>
    <t>E SEC</t>
  </si>
  <si>
    <t>6/700  100 ISLAS 100 ISLAS PISANG</t>
  </si>
  <si>
    <t>100 ISLAS PISAN</t>
  </si>
  <si>
    <t>G</t>
  </si>
  <si>
    <t>6/700  100 ISLAS 100 ISLAS CASSIS</t>
  </si>
  <si>
    <t>100 ISLAS CASSI</t>
  </si>
  <si>
    <t>6/700  100 ISLAS 100 ISLAS AMARETTO</t>
  </si>
  <si>
    <t>100 ISLAS AMARE</t>
  </si>
  <si>
    <t>TTO</t>
  </si>
  <si>
    <t>6/700  100 ISLAS 100 ISLAS MENTHE</t>
  </si>
  <si>
    <t>100 ISLAS MENTH</t>
  </si>
  <si>
    <t>6/1500 COINTREAU RC COINTREAU</t>
  </si>
  <si>
    <t>COI</t>
  </si>
  <si>
    <t>RC COINTREAU</t>
  </si>
  <si>
    <t>6/700  COINTREAU RC COINTREAU GLASSPACK</t>
  </si>
  <si>
    <t>RC COINTREAU GL</t>
  </si>
  <si>
    <t>ASSPACK</t>
  </si>
  <si>
    <t>12/500 COINTREAU RC COINTREAU</t>
  </si>
  <si>
    <t>12/700 COINTREAU RC COINTREAU GIFTBOX</t>
  </si>
  <si>
    <t>RC COINTREAU GI</t>
  </si>
  <si>
    <t>FTBOX</t>
  </si>
  <si>
    <t>6/700  COINTREAU RC COINTREAU POCHON</t>
  </si>
  <si>
    <t>RC COINTREAU PO</t>
  </si>
  <si>
    <t>CHON</t>
  </si>
  <si>
    <t>60/50  COINTREAU RC COINTREAU</t>
  </si>
  <si>
    <t>96/50  DOM DOM BENEDICTINE</t>
  </si>
  <si>
    <t>DOM</t>
  </si>
  <si>
    <t>DOM BENEDICTINE</t>
  </si>
  <si>
    <t>12/1L  FRANGELICO FRANGELICO</t>
  </si>
  <si>
    <t>FRA</t>
  </si>
  <si>
    <t>FRANGELICO</t>
  </si>
  <si>
    <t>12/750 DOM DOM BENEDICTINE</t>
  </si>
  <si>
    <t>12/750 DOM DOM B&amp;B  12/0.75</t>
  </si>
  <si>
    <t>DOM B&amp;B  12/0.7</t>
  </si>
  <si>
    <t>12/1L  DOM DOM BENEDICTINE</t>
  </si>
  <si>
    <t>12/1L  DOM DOM B&amp;B</t>
  </si>
  <si>
    <t>DOM B&amp;B</t>
  </si>
  <si>
    <t>96/50  DOM DOM B&amp;B</t>
  </si>
  <si>
    <t>12/750 BROGANS BROGANS IRISH CREAM</t>
  </si>
  <si>
    <t>BRO</t>
  </si>
  <si>
    <t>BROGANS IRISH C</t>
  </si>
  <si>
    <t>REAM</t>
  </si>
  <si>
    <t>12/700 BROGANS BROGANS CREME MINT IRISH</t>
  </si>
  <si>
    <t>BROGANS CREME M</t>
  </si>
  <si>
    <t>INT IRISH</t>
  </si>
  <si>
    <t>12/700 BROGANS BROGANS CARAMELIRISH CREAM</t>
  </si>
  <si>
    <t>BROGANS CARAMEL</t>
  </si>
  <si>
    <t>IRISH CREAM</t>
  </si>
  <si>
    <t>12/700 BROGANS BROGANS WHITE CHOCOLATE</t>
  </si>
  <si>
    <t>BROGANS WHITE C</t>
  </si>
  <si>
    <t>HOCOLATE</t>
  </si>
  <si>
    <t>12/700 LAZARONI LAZZ.SAMBUCA W/METAL</t>
  </si>
  <si>
    <t>LAZ</t>
  </si>
  <si>
    <t>LAZZ.SAMBUCA W/</t>
  </si>
  <si>
    <t>METAL</t>
  </si>
  <si>
    <t>12/750 MOLINARI MOLINARI SAMBUCA EXT</t>
  </si>
  <si>
    <t>MOL</t>
  </si>
  <si>
    <t>MOLINARI SAMBUC</t>
  </si>
  <si>
    <t>A EXT</t>
  </si>
  <si>
    <t>6/700  DI SARONNO AMARETTO DISARONNO SHAKER JAR</t>
  </si>
  <si>
    <t>ILS</t>
  </si>
  <si>
    <t>AMARETTO DISARO</t>
  </si>
  <si>
    <t>NNO SHAKER JAR</t>
  </si>
  <si>
    <t>6/700  DI SARONNO AMARETTO DISARONNO BAG</t>
  </si>
  <si>
    <t>NNO BAG</t>
  </si>
  <si>
    <t>6/700  DI SARONNO TALEA CREAM</t>
  </si>
  <si>
    <t>TALEA CREAM</t>
  </si>
  <si>
    <t>12/750 CARAVELLA LIMONCHINO CARAVELLA</t>
  </si>
  <si>
    <t>CVL</t>
  </si>
  <si>
    <t>LIMONCHINO CARA</t>
  </si>
  <si>
    <t>VELLA</t>
  </si>
  <si>
    <t>12/1L  OPAL NERA OPAL NERA BLACKSAMBUCA</t>
  </si>
  <si>
    <t>OPA</t>
  </si>
  <si>
    <t>OPAL NERA BLACK</t>
  </si>
  <si>
    <t>SAMBUCA</t>
  </si>
  <si>
    <t>6/750  CARAVELLA ORANCELLO CARA VELLA</t>
  </si>
  <si>
    <t>ORANCELLO CARA</t>
  </si>
  <si>
    <t>6/500  SANTA CRISTINA AN GRAPPA SANTA CRISTINA</t>
  </si>
  <si>
    <t>AN GRAPPA SANTA</t>
  </si>
  <si>
    <t xml:space="preserve"> CRISTINA</t>
  </si>
  <si>
    <t>12/375 PONCHE KUBA PONCHE KUBA</t>
  </si>
  <si>
    <t>CUB</t>
  </si>
  <si>
    <t>PONCHE KUBA</t>
  </si>
  <si>
    <t>6/750  HPNOTIQUE HPNOTIQ GIFT PACK ICE BUCKET</t>
  </si>
  <si>
    <t>HPN</t>
  </si>
  <si>
    <t>HPNOTIQ GIFT PA</t>
  </si>
  <si>
    <t>CK ICE BUCKET</t>
  </si>
  <si>
    <t>6/750  HPNOTIQUE HPNOTIQ HARMONY</t>
  </si>
  <si>
    <t>HPNOTIQ HARMONY</t>
  </si>
  <si>
    <t>6/750  PAMA PAMA POMEGRANATE</t>
  </si>
  <si>
    <t>PAM</t>
  </si>
  <si>
    <t>PAMA POMEGRANAT</t>
  </si>
  <si>
    <t>6/750  PAMA PAMA (GP WITH FLUTE)</t>
  </si>
  <si>
    <t>PAMA (GP WITH F</t>
  </si>
  <si>
    <t>LUTE)</t>
  </si>
  <si>
    <t>12/750 SOURZ SOURZ APPLE SCHNAPPS</t>
  </si>
  <si>
    <t>BRT</t>
  </si>
  <si>
    <t>SRZ</t>
  </si>
  <si>
    <t>SOURZ APPLE SCH</t>
  </si>
  <si>
    <t>NAPPS</t>
  </si>
  <si>
    <t>6/700  DRAMBUIE DRAMBUIE CREAM</t>
  </si>
  <si>
    <t>BUI</t>
  </si>
  <si>
    <t>DRAMBUIE CREAM</t>
  </si>
  <si>
    <t>12/375 DRAMBUIE DRAMBUIE</t>
  </si>
  <si>
    <t>DRAMBUIE</t>
  </si>
  <si>
    <t>72/50  DRAMBUIE DRAMBUIE</t>
  </si>
  <si>
    <t>6/500  DRAMBUIE DRAMBUIE (HIP FLASK)</t>
  </si>
  <si>
    <t>DRAMBUIE (HIP F</t>
  </si>
  <si>
    <t>LASK)</t>
  </si>
  <si>
    <t>12/750 COPA DE ORO COPA DE ORO</t>
  </si>
  <si>
    <t>COP</t>
  </si>
  <si>
    <t>COPA DE ORO</t>
  </si>
  <si>
    <t>12/500 MOZART MOZART GOLD</t>
  </si>
  <si>
    <t>MZ</t>
  </si>
  <si>
    <t>MOZ</t>
  </si>
  <si>
    <t>MOZART GOLD</t>
  </si>
  <si>
    <t>12/500 MOZART MOZART WHITE</t>
  </si>
  <si>
    <t>MOZART WHITE</t>
  </si>
  <si>
    <t>6/500  ORUJO ORUJO NATURAL</t>
  </si>
  <si>
    <t>PZP</t>
  </si>
  <si>
    <t>ORU</t>
  </si>
  <si>
    <t>ORUJO NATURAL</t>
  </si>
  <si>
    <t>6/500  ORUJO ORUJO HERB</t>
  </si>
  <si>
    <t>ORUJO HERB</t>
  </si>
  <si>
    <t>6/500  ORUJO ORUJO COFFEE</t>
  </si>
  <si>
    <t>ORUJO COFFEE</t>
  </si>
  <si>
    <t>6/500  ORUJO ORUJO TOASTED</t>
  </si>
  <si>
    <t>ORUJO TOASTED</t>
  </si>
  <si>
    <t>12/700 MEGA JAG MEGA JAG HERBALLIQ.</t>
  </si>
  <si>
    <t>MEG</t>
  </si>
  <si>
    <t>MEGA JAG HERBAL</t>
  </si>
  <si>
    <t>LIQ.</t>
  </si>
  <si>
    <t>12/750 WILD AFRICAN WILD AFRICAN CREAM</t>
  </si>
  <si>
    <t>AFR</t>
  </si>
  <si>
    <t>WILD AFRICAN CR</t>
  </si>
  <si>
    <t>EAM</t>
  </si>
  <si>
    <t>12/1L  TREE RIPE TREE RIPE PINA COL.</t>
  </si>
  <si>
    <t>TRP</t>
  </si>
  <si>
    <t>TREE RIPE PINA</t>
  </si>
  <si>
    <t>COL.</t>
  </si>
  <si>
    <t>12/1L  TREE RIPE MARGARITHA/DAIQ.</t>
  </si>
  <si>
    <t>MARGARITHA/DAIQ</t>
  </si>
  <si>
    <t>.</t>
  </si>
  <si>
    <t>12/375 CITRONGE CITRONGE ORANGE</t>
  </si>
  <si>
    <t>CGE</t>
  </si>
  <si>
    <t>CITRONGE ORANGE</t>
  </si>
  <si>
    <t>12/750 CITRONGE CITRONGE ORANGE</t>
  </si>
  <si>
    <t>12/375 PATRON XO CAFÃ‰ LIQUOR</t>
  </si>
  <si>
    <t>XO CAFÃ‰ LIQUOR</t>
  </si>
  <si>
    <t>60/50  PATRON XO CAFÃ‰ LIQUER</t>
  </si>
  <si>
    <t>XO CAFÃ‰ LIQUER</t>
  </si>
  <si>
    <t>6/750  ST GERMAIN ST GERMAIN LIQ.</t>
  </si>
  <si>
    <t>STG</t>
  </si>
  <si>
    <t>ST GERMAIN LIQ.</t>
  </si>
  <si>
    <t>6/750  GRAN MARNIER GR.MARNIER 100TH ANN</t>
  </si>
  <si>
    <t>GRM</t>
  </si>
  <si>
    <t>GR.MARNIER 100T</t>
  </si>
  <si>
    <t>H ANN</t>
  </si>
  <si>
    <t>6/750  GRAN MARNIER GR.MARNIER CHERRY 70</t>
  </si>
  <si>
    <t>GR.MARNIER CHER</t>
  </si>
  <si>
    <t>RY 70</t>
  </si>
  <si>
    <t>6/700  OUZO OUZO KOLONA</t>
  </si>
  <si>
    <t>GC</t>
  </si>
  <si>
    <t>GOG</t>
  </si>
  <si>
    <t>OUZ</t>
  </si>
  <si>
    <t>OUZO KOLONA</t>
  </si>
  <si>
    <t>12/750 PASSION BAY BLENDIS STRAWB/BANANA</t>
  </si>
  <si>
    <t>PAB</t>
  </si>
  <si>
    <t>BLENDIS STRAWB/</t>
  </si>
  <si>
    <t>BANANA</t>
  </si>
  <si>
    <t>12/750 PASSION BAY BLENDIS PINEAPPLE/COCO</t>
  </si>
  <si>
    <t>BLENDIS PINEAPP</t>
  </si>
  <si>
    <t>LE/COCO</t>
  </si>
  <si>
    <t>12/750 PASSION BAY BLENDIS MANGO/MANDARIN</t>
  </si>
  <si>
    <t>BLENDIS MANGO/M</t>
  </si>
  <si>
    <t>ANDARIN</t>
  </si>
  <si>
    <t>12/750 BACARDI BACARDI PINA COLADA</t>
  </si>
  <si>
    <t>BACARDI PINA CO</t>
  </si>
  <si>
    <t>LADA</t>
  </si>
  <si>
    <t>12/750 BACARDI BACARDI CLASSICMOJITO</t>
  </si>
  <si>
    <t>BACARDI CLASSIC</t>
  </si>
  <si>
    <t>MOJITO</t>
  </si>
  <si>
    <t>24/330 BACARDI BACARDI BREEZERPINA COLADA</t>
  </si>
  <si>
    <t>BACARDI BREEZER</t>
  </si>
  <si>
    <t>PINA COLADA</t>
  </si>
  <si>
    <t>24/330 BACARDI BACARDI BREEZERSTRAWB.-DAIQ.</t>
  </si>
  <si>
    <t>STRAWB.-DAIQ.</t>
  </si>
  <si>
    <t>24/330 BACARDI BACARDI BREEZERMANGO BURST</t>
  </si>
  <si>
    <t>MANGO BURST</t>
  </si>
  <si>
    <t>24/330 BACARDI BACARDI BREEZERPINEAPPLE</t>
  </si>
  <si>
    <t>PINEAPPLE</t>
  </si>
  <si>
    <t>24/330 BACARDI BACARDI BREEZER MIX-FLAVORS</t>
  </si>
  <si>
    <t xml:space="preserve"> MIX-FLAVORS</t>
  </si>
  <si>
    <t>4PK/33 BACARDI BACARDI BREEZERPINA COLADA</t>
  </si>
  <si>
    <t>4PK/33</t>
  </si>
  <si>
    <t>4PK/33 BACARDI BACARDI BREEZERSTRAWB.-DAIQ.</t>
  </si>
  <si>
    <t>4PK/33 BACARDI BACARDI BREEZERMANGO BURST</t>
  </si>
  <si>
    <t>4PK/33 BACARDI BACARDI BREEZERPINEAPPLE</t>
  </si>
  <si>
    <t>12/1L  FINEST CALL FC SWEET 'N SOUR RTU</t>
  </si>
  <si>
    <t>FC1</t>
  </si>
  <si>
    <t>FC SWEET 'N SOU</t>
  </si>
  <si>
    <t>R RTU</t>
  </si>
  <si>
    <t>12/1L  FINEST CALL FC BLUE CURACAO</t>
  </si>
  <si>
    <t>FC BLUE CURACAO</t>
  </si>
  <si>
    <t>12/1L  FINEST CALL FC MARGARITA MIX</t>
  </si>
  <si>
    <t>FC MARGARITA MI</t>
  </si>
  <si>
    <t>12/1L  FINEST CALL FC POMEGRANATE SYRUP</t>
  </si>
  <si>
    <t>FC POMEGRANATE</t>
  </si>
  <si>
    <t>SYRUP</t>
  </si>
  <si>
    <t>12/1L  FINEST CALL FC STRAWBERRY PUREE</t>
  </si>
  <si>
    <t>FC STRAWBERRY P</t>
  </si>
  <si>
    <t>UREE</t>
  </si>
  <si>
    <t>12/1L  FINEST CALL FC SANGRIA</t>
  </si>
  <si>
    <t>FC SANGRIA</t>
  </si>
  <si>
    <t>12/1L  FINEST CALL FC PINA COLADA</t>
  </si>
  <si>
    <t>FC PINA COLADA</t>
  </si>
  <si>
    <t>12/100 FINEST CALL FC TRIPLE SEC</t>
  </si>
  <si>
    <t>FC TRIPLE SEC</t>
  </si>
  <si>
    <t>12/1L  FINEST CALL FC RASPBERRY</t>
  </si>
  <si>
    <t>FC RASPBERRY</t>
  </si>
  <si>
    <t>12/1L  FINEST CALL FC GRENADINE</t>
  </si>
  <si>
    <t>FC GRENADINE</t>
  </si>
  <si>
    <t>12/1L  FINEST CALL FC BLOODY MARY</t>
  </si>
  <si>
    <t>FC BLOODY MARY</t>
  </si>
  <si>
    <t>12/1L  FINEST CALL FC BANANA PUREE</t>
  </si>
  <si>
    <t>FC BANANA PUREE</t>
  </si>
  <si>
    <t>12/750 FINEST CALL FC LIME MIX</t>
  </si>
  <si>
    <t>FC LIME MIX</t>
  </si>
  <si>
    <t>12/1L  FINEST CALL FC MANGO PUREE</t>
  </si>
  <si>
    <t>FC MANGO PUREE</t>
  </si>
  <si>
    <t>12/1L  FINEST CALL FC COSMOPOLITAN</t>
  </si>
  <si>
    <t>FC COSMOPOLITAN</t>
  </si>
  <si>
    <t>12/1L  FINEST CALL FC PEACH PUREE 12/1</t>
  </si>
  <si>
    <t>FC PEACH PUREE</t>
  </si>
  <si>
    <t>12/1L  FINEST CALL FC PASSION FRUIT</t>
  </si>
  <si>
    <t>FC PASSION FRUI</t>
  </si>
  <si>
    <t>12/1L  FINEST CALL FC SIMPLE SYRUP</t>
  </si>
  <si>
    <t>FC SIMPLE SYRUP</t>
  </si>
  <si>
    <t>12/1L  FINEST CALL FC SR APPLE MARTINI</t>
  </si>
  <si>
    <t>FC SR APPLE MAR</t>
  </si>
  <si>
    <t>TINI</t>
  </si>
  <si>
    <t>12/1L  FINEST CALL FC MOJITO</t>
  </si>
  <si>
    <t>FC MOJITO</t>
  </si>
  <si>
    <t>24/12Z GOYA 2159 PINA COLADA MIX CAN</t>
  </si>
  <si>
    <t>2159 PINA COLAD</t>
  </si>
  <si>
    <t>A MIX CAN</t>
  </si>
  <si>
    <t>24/12Z</t>
  </si>
  <si>
    <t>6/950  DI SARONNO AMARETTO DISARONNO SOUR MIX</t>
  </si>
  <si>
    <t>NNO SOUR MIX</t>
  </si>
  <si>
    <t>6/950</t>
  </si>
  <si>
    <t>12/12Z GOYA 2587 WHITE ASPARRAGUS</t>
  </si>
  <si>
    <t>2587 WHITE ASPA</t>
  </si>
  <si>
    <t>RRAGUS</t>
  </si>
  <si>
    <t>12/12Z</t>
  </si>
  <si>
    <t>12/12Z GOYA 2589 GREEN ASPARRAGUS</t>
  </si>
  <si>
    <t>2589 GREEN ASPA</t>
  </si>
  <si>
    <t>24/8OZ GOYA 2583 GOYA GR. LIMA BEANS</t>
  </si>
  <si>
    <t>2583 GOYA GR. L</t>
  </si>
  <si>
    <t>IMA BEANS</t>
  </si>
  <si>
    <t>24/8OZ</t>
  </si>
  <si>
    <t>12/29Z GOYA 2801 PEAR HALVES CANNED</t>
  </si>
  <si>
    <t>2801 PEAR HALVE</t>
  </si>
  <si>
    <t>S CANNED</t>
  </si>
  <si>
    <t>12/29Z</t>
  </si>
  <si>
    <t>24/15Z GOYA 2803 PEAR HALVES CANNED</t>
  </si>
  <si>
    <t>2803 PEAR HALVE</t>
  </si>
  <si>
    <t>24/15Z</t>
  </si>
  <si>
    <t>24/8OZ GOYA 2805 PEAR HALVES CANNED</t>
  </si>
  <si>
    <t>2805 PEAR HALVE</t>
  </si>
  <si>
    <t>12/29Z GOYA 2821 PEACHES SLICES</t>
  </si>
  <si>
    <t>2821 PEACHES SL</t>
  </si>
  <si>
    <t>ICES</t>
  </si>
  <si>
    <t>12/29Z GOYA 2822 PEACHES HALVES</t>
  </si>
  <si>
    <t>2822 PEACHES HA</t>
  </si>
  <si>
    <t>LVES</t>
  </si>
  <si>
    <t>24/15Z GOYA 2825 PEACHES SLICES</t>
  </si>
  <si>
    <t>2825 PEACHES SL</t>
  </si>
  <si>
    <t>24/15Z GOYA 2826 PEACHES HALVES</t>
  </si>
  <si>
    <t>2826 PEACHES HA</t>
  </si>
  <si>
    <t>24/8OZ GOYA 2827 PEACHES SLICES</t>
  </si>
  <si>
    <t>2827 PEACHES SL</t>
  </si>
  <si>
    <t>24/8OZ GOYA 2831 FRUIT COCKTAIL</t>
  </si>
  <si>
    <t>2831 FRUIT COCK</t>
  </si>
  <si>
    <t>TAIL</t>
  </si>
  <si>
    <t>24/15Z GOYA 2832 FRUIT COCKTAIL</t>
  </si>
  <si>
    <t>2832 FRUIT COCK</t>
  </si>
  <si>
    <t>12/29Z GOYA 2833 FRUIT COCKTAIL</t>
  </si>
  <si>
    <t>2833 FRUIT COCK</t>
  </si>
  <si>
    <t>1/8OZ  GOYA FRUIT COCKTAIL EACH</t>
  </si>
  <si>
    <t>FRUIT COCKTAIL</t>
  </si>
  <si>
    <t>EACH</t>
  </si>
  <si>
    <t>1/8OZ  GOYA PEACHES SLICES EACH</t>
  </si>
  <si>
    <t>PEACHES SLICES</t>
  </si>
  <si>
    <t>24/15Z GOYA 2025 PIGEON PEAS DRY</t>
  </si>
  <si>
    <t>2025 PIGEON PEA</t>
  </si>
  <si>
    <t>S DRY</t>
  </si>
  <si>
    <t>24/15Z GOYA 2461 GREEN PEAS15.5</t>
  </si>
  <si>
    <t>2461 GREEN PEAS</t>
  </si>
  <si>
    <t>12/24Z GOYA 3060 MOJO CRIOLLO</t>
  </si>
  <si>
    <t>3060 MOJO CRIOL</t>
  </si>
  <si>
    <t>LO</t>
  </si>
  <si>
    <t>12/24Z</t>
  </si>
  <si>
    <t>18/20  GOYA 3774 SAZON GARLIC &amp; ONION</t>
  </si>
  <si>
    <t>3774 SAZON GARL</t>
  </si>
  <si>
    <t>IC &amp; ONION</t>
  </si>
  <si>
    <t>18/20</t>
  </si>
  <si>
    <t>15/36  GOYA 3776 SAZ.COR/ANNATO JUMBO</t>
  </si>
  <si>
    <t>3776 SAZ.COR/AN</t>
  </si>
  <si>
    <t>NATO JUMBO</t>
  </si>
  <si>
    <t>15/36</t>
  </si>
  <si>
    <t>24/16Z GOYA 3834 ADOBO WITHORANGE</t>
  </si>
  <si>
    <t>3834 ADOBO WITH</t>
  </si>
  <si>
    <t>ORANGE</t>
  </si>
  <si>
    <t>24/16Z</t>
  </si>
  <si>
    <t>36/8   GOYA 3837 HAM FLAVOR ENVELOPE</t>
  </si>
  <si>
    <t>3837 HAM FLAVOR</t>
  </si>
  <si>
    <t xml:space="preserve"> ENVELOPE</t>
  </si>
  <si>
    <t>36/8</t>
  </si>
  <si>
    <t>18/20  GOYA 3838 HAM FLAVORENVELOPE</t>
  </si>
  <si>
    <t>3838 HAM FLAVOR</t>
  </si>
  <si>
    <t>ENVELOPE</t>
  </si>
  <si>
    <t>12/28Z GOYA 3861 ADOBO LIGHT W/O PEPPER</t>
  </si>
  <si>
    <t>3861 ADOBO LIGH</t>
  </si>
  <si>
    <t>T W/O PEPPER</t>
  </si>
  <si>
    <t>12/28Z</t>
  </si>
  <si>
    <t>24/8OZ GOYA 3858 ADOBO WITHSALT</t>
  </si>
  <si>
    <t>3858 ADOBO WITH</t>
  </si>
  <si>
    <t>SALT</t>
  </si>
  <si>
    <t>24/15Z GOYA 2153 SAZON LIQUIDO</t>
  </si>
  <si>
    <t>2153 SAZON LIQU</t>
  </si>
  <si>
    <t>IDO</t>
  </si>
  <si>
    <t>12/24Z GOYA 3063 NARANJA AGRIA</t>
  </si>
  <si>
    <t>3063 NARANJA AG</t>
  </si>
  <si>
    <t>RIA</t>
  </si>
  <si>
    <t>18/20  GOYA 3770 SAZON HOT MILD</t>
  </si>
  <si>
    <t>3770 SAZON HOT</t>
  </si>
  <si>
    <t>MILD</t>
  </si>
  <si>
    <t>18/20  GOYA 3771 SAZON HOT</t>
  </si>
  <si>
    <t>3771 SAZON HOT</t>
  </si>
  <si>
    <t>24/18Z GOYA 3968 TOMATO PASTE CAN</t>
  </si>
  <si>
    <t>3968 TOMATO PAS</t>
  </si>
  <si>
    <t>TE CAN</t>
  </si>
  <si>
    <t>24/18Z</t>
  </si>
  <si>
    <t>12/0   GOYA WHOLE HEARTS OFPALM</t>
  </si>
  <si>
    <t>WHOLE HEARTS OF</t>
  </si>
  <si>
    <t>PALM</t>
  </si>
  <si>
    <t>12/7.5 GOYA 2145 CHIMICHURI</t>
  </si>
  <si>
    <t>2145 CHIMICHURI</t>
  </si>
  <si>
    <t>12/7.5</t>
  </si>
  <si>
    <t>24/12Z GOYA 3361 CORNED BEEF CAN</t>
  </si>
  <si>
    <t>3361 CORNED BEE</t>
  </si>
  <si>
    <t>F CAN</t>
  </si>
  <si>
    <t>24/15Z GOYA 3613 SARDINES WITH TOMATO</t>
  </si>
  <si>
    <t>3613 SARDINES W</t>
  </si>
  <si>
    <t>ITH TOMATO</t>
  </si>
  <si>
    <t>24/15Z GOYA 3616 SARDINES HOT</t>
  </si>
  <si>
    <t>3616 SARDINES H</t>
  </si>
  <si>
    <t>25/4OZ GOYA 3610 SARDINES IN OIL</t>
  </si>
  <si>
    <t>3610 SARDINES I</t>
  </si>
  <si>
    <t>N OIL</t>
  </si>
  <si>
    <t>25/4OZ</t>
  </si>
  <si>
    <t>1/8OZ  GOYA GOYA COCKTAIL  SAUSAGES EACH</t>
  </si>
  <si>
    <t>GOYA COCKTAIL</t>
  </si>
  <si>
    <t>SAUSAGES EACH</t>
  </si>
  <si>
    <t>24/15Z GOYA 3665 ALASKAN CHUM</t>
  </si>
  <si>
    <t>3665 ALASKAN CH</t>
  </si>
  <si>
    <t>UM</t>
  </si>
  <si>
    <t>12/5.2 GOYA 1486 ST.MANZ.OLIVES JALAP</t>
  </si>
  <si>
    <t>1486 ST.MANZ.OL</t>
  </si>
  <si>
    <t>IVES JALAP</t>
  </si>
  <si>
    <t>12/5.2</t>
  </si>
  <si>
    <t>12/5.2 GOYA 1487 ST.MANZ.OLIVES HAM</t>
  </si>
  <si>
    <t>1487 ST.MANZ.OL</t>
  </si>
  <si>
    <t>IVES HAM</t>
  </si>
  <si>
    <t>12/5.2 GOYA 1488 ST.MANZ.OLIVES LEMON</t>
  </si>
  <si>
    <t>1488 ST.MANZ.OL</t>
  </si>
  <si>
    <t>IVES LEMON</t>
  </si>
  <si>
    <t>12/5.2 GOYA 1493 ST.MANZ.OLIVE GARLIC</t>
  </si>
  <si>
    <t>1493 ST.MANZ.OL</t>
  </si>
  <si>
    <t>IVE GARLIC</t>
  </si>
  <si>
    <t>1/5OZ  GOYA MANZANILLA OLIVES HAM EACH</t>
  </si>
  <si>
    <t>MANZANILLA OLIV</t>
  </si>
  <si>
    <t>ES HAM EACH</t>
  </si>
  <si>
    <t>1/5OZ</t>
  </si>
  <si>
    <t>1/6OZ  GOYA SMALL BLACK OLIVES EACH</t>
  </si>
  <si>
    <t>SMALL BLACK OLI</t>
  </si>
  <si>
    <t>VES EACH</t>
  </si>
  <si>
    <t>1/6OZ</t>
  </si>
  <si>
    <t>1/5OZ  GOYA MAZANILLA OLIVES SALMON EACH</t>
  </si>
  <si>
    <t>MAZANILLA OLIVE</t>
  </si>
  <si>
    <t>S SALMON EACH</t>
  </si>
  <si>
    <t>1/5OZ  GOYA MANZANILLA OLIVES TUNA EACH</t>
  </si>
  <si>
    <t>ES TUNA EACH</t>
  </si>
  <si>
    <t>1/9OZ  GOYA MANZANILLA OLIVES EACH</t>
  </si>
  <si>
    <t>ES EACH</t>
  </si>
  <si>
    <t>1/9OZ</t>
  </si>
  <si>
    <t>1/12OZ GOYA STUFFED QUEEN OLIVES EACH</t>
  </si>
  <si>
    <t>STUFFED QUEEN O</t>
  </si>
  <si>
    <t>LIVES EACH</t>
  </si>
  <si>
    <t>1/12OZ</t>
  </si>
  <si>
    <t>12/8OZ GOYA 2582 WHOLE MUSHROOM</t>
  </si>
  <si>
    <t>2582 WHOLE MUSH</t>
  </si>
  <si>
    <t>ROOM</t>
  </si>
  <si>
    <t>12/8OZ</t>
  </si>
  <si>
    <t>12/8OZ GOYA 2584 SLICED MUSHROOM</t>
  </si>
  <si>
    <t>2584 SLICED MUS</t>
  </si>
  <si>
    <t>HROOM</t>
  </si>
  <si>
    <t>24/6OZ GOYA 3954 FIDEOS THICK</t>
  </si>
  <si>
    <t>3954 FIDEOS THI</t>
  </si>
  <si>
    <t>CK</t>
  </si>
  <si>
    <t>24/6OZ</t>
  </si>
  <si>
    <t>24/6OZ GOYA 3971 FIDELINI GOYA</t>
  </si>
  <si>
    <t>3971 FIDELINI G</t>
  </si>
  <si>
    <t>OYA</t>
  </si>
  <si>
    <t>12/12Z GOYA 3973 FIDELINI GOYA</t>
  </si>
  <si>
    <t>3973 FIDELINI G</t>
  </si>
  <si>
    <t>12/12Z GOYA 3975 FIDELINI ANGEL HAIR</t>
  </si>
  <si>
    <t>3975 FIDELINI A</t>
  </si>
  <si>
    <t>NGEL HAIR</t>
  </si>
  <si>
    <t>24/6OZ GOYA 3976 FIDELINI ANGEL HAIR</t>
  </si>
  <si>
    <t>3976 FIDELINI A</t>
  </si>
  <si>
    <t>12/12Z GOYA 3983 FID.FIDEOSTHICK</t>
  </si>
  <si>
    <t>3983 FID.FIDEOS</t>
  </si>
  <si>
    <t>THICK</t>
  </si>
  <si>
    <t>12/5LB GOYA 2635 CANILLA LONG GR. 12/5</t>
  </si>
  <si>
    <t>2635 CANILLA LO</t>
  </si>
  <si>
    <t>NG GR. 12/5</t>
  </si>
  <si>
    <t>12/5LB</t>
  </si>
  <si>
    <t>12/24Z GOYA 5109 CORN MEAL FINE</t>
  </si>
  <si>
    <t>5109 CORN MEAL</t>
  </si>
  <si>
    <t>FINE</t>
  </si>
  <si>
    <t>24/16Z GOYA 3200 HONEY PLAIN</t>
  </si>
  <si>
    <t>3200 HONEY PLAI</t>
  </si>
  <si>
    <t>24/8OZ GOYA 3202 HONEY PLAIN</t>
  </si>
  <si>
    <t>3202 HONEY PLAI</t>
  </si>
  <si>
    <t>24/5OZ GOYA 3204 HONEY PLAIN</t>
  </si>
  <si>
    <t>3204 HONEY PLAI</t>
  </si>
  <si>
    <t>24/5OZ</t>
  </si>
  <si>
    <t>24/8OZ GOYA 3206 HONEY WITHCOMB</t>
  </si>
  <si>
    <t>3206 HONEY WITH</t>
  </si>
  <si>
    <t>COMB</t>
  </si>
  <si>
    <t>12/16Z GOYA 3210 HONEY WITHCOMB</t>
  </si>
  <si>
    <t>3210 HONEY WITH</t>
  </si>
  <si>
    <t>12/16Z</t>
  </si>
  <si>
    <t>1/6OZ  GOYA RED CHERRIES EACH</t>
  </si>
  <si>
    <t>RED CHERRIES EA</t>
  </si>
  <si>
    <t>1/8OZ  GOYA GOYA HONEY PL.EACH</t>
  </si>
  <si>
    <t>GOYA HONEY PL.E</t>
  </si>
  <si>
    <t>ACH</t>
  </si>
  <si>
    <t>9/34OZ GOYA 1109 EXTRA VIRGIN OLIVE OIL</t>
  </si>
  <si>
    <t>1109 EXTRA VIRG</t>
  </si>
  <si>
    <t>IN OLIVE OIL</t>
  </si>
  <si>
    <t>9/34OZ</t>
  </si>
  <si>
    <t>24/17  GOYA 1114 EXTRA VIRGIN OLIVE OIL(TIN)</t>
  </si>
  <si>
    <t>1114 EXTRA VIRG</t>
  </si>
  <si>
    <t>IN OLIVE OIL(TIN)</t>
  </si>
  <si>
    <t>24/17</t>
  </si>
  <si>
    <t>24/16Z GOYA 1235 VEGETABLE OIL 24/16</t>
  </si>
  <si>
    <t>1235 VEGETABLE</t>
  </si>
  <si>
    <t>OIL 24/16</t>
  </si>
  <si>
    <t>1/8.5  GOYA 1241 PURE VEGETABLE OIL</t>
  </si>
  <si>
    <t>1241 PURE VEGET</t>
  </si>
  <si>
    <t>ABLE OIL</t>
  </si>
  <si>
    <t>1/8.5</t>
  </si>
  <si>
    <t>24/16  GOYA 1227 PURE CORN OIL</t>
  </si>
  <si>
    <t>1227 PURE CORN</t>
  </si>
  <si>
    <t>OIL</t>
  </si>
  <si>
    <t>24/16</t>
  </si>
  <si>
    <t>12/24  GOYA 1229 PURE CORN OIL</t>
  </si>
  <si>
    <t>1229 PURE CORN</t>
  </si>
  <si>
    <t>12/24  GOYA 1237 VEGETABLE OIL</t>
  </si>
  <si>
    <t>1237 VEGETABLE</t>
  </si>
  <si>
    <t>6/1.8Z GOYA 4964 VANILLA WAFERS 12 PACK</t>
  </si>
  <si>
    <t>4964 VANILLA WA</t>
  </si>
  <si>
    <t>FERS 12 PACK</t>
  </si>
  <si>
    <t>6/1.8Z</t>
  </si>
  <si>
    <t>6/1.8Z GOYA 4965 STRAWBERRYWAFERS 12 PACK</t>
  </si>
  <si>
    <t>4965 STRAWBERRY</t>
  </si>
  <si>
    <t>WAFERS 12 PACK</t>
  </si>
  <si>
    <t>12/2OZ GOYA 4966 CHOCOLATE WAFERS</t>
  </si>
  <si>
    <t>4966 CHOCOLATE</t>
  </si>
  <si>
    <t>WAFERS</t>
  </si>
  <si>
    <t>12/2OZ</t>
  </si>
  <si>
    <t>30/5.6 GOYA 4971 CHOCO VANILLA WAFERS</t>
  </si>
  <si>
    <t>4971 CHOCO VANI</t>
  </si>
  <si>
    <t>LLA WAFERS</t>
  </si>
  <si>
    <t>30/5.6</t>
  </si>
  <si>
    <t>36/2OZ GOYA GOYA CUSTARD PUDDING 2OZ</t>
  </si>
  <si>
    <t>GOYA CUSTARD PU</t>
  </si>
  <si>
    <t>DDING 2OZ</t>
  </si>
  <si>
    <t>36/2OZ</t>
  </si>
  <si>
    <t>36/4OZ GOYA GOYA CUSTARD PUDDING 4OZ</t>
  </si>
  <si>
    <t>DDING 4OZ</t>
  </si>
  <si>
    <t>36/4OZ</t>
  </si>
  <si>
    <t>12/10Z GOYA LIMPIOLIN HAND SAN.</t>
  </si>
  <si>
    <t>LIMPIOLIN HAND</t>
  </si>
  <si>
    <t>SAN.</t>
  </si>
  <si>
    <t>12/10Z</t>
  </si>
  <si>
    <t>12/1.8 GOYA 3728 ANIS SEEDS1-4/5OZ</t>
  </si>
  <si>
    <t>3728 ANIS SEEDS</t>
  </si>
  <si>
    <t>1-4/5OZ</t>
  </si>
  <si>
    <t>12/1.8</t>
  </si>
  <si>
    <t>24/0.2 GOYA 3737 BAY LEAF</t>
  </si>
  <si>
    <t>3737 BAY LEAF</t>
  </si>
  <si>
    <t>24/0.2</t>
  </si>
  <si>
    <t>24/0.7 GOYA 3813 BAY LEAVES3/4 OZ</t>
  </si>
  <si>
    <t>3813 BAY LEAVES</t>
  </si>
  <si>
    <t>3/4 OZ</t>
  </si>
  <si>
    <t>24/0.7</t>
  </si>
  <si>
    <t>12/2.5 GOYA 3741 CHILI POWDER 2-1/2OZ</t>
  </si>
  <si>
    <t>3741 CHILI POWD</t>
  </si>
  <si>
    <t>ER 2-1/2OZ</t>
  </si>
  <si>
    <t>12/2.5</t>
  </si>
  <si>
    <t>24/1.2 GOYA 3740 CINNAMON STICKS 1-1/5OZ</t>
  </si>
  <si>
    <t>3740 CINNAMON S</t>
  </si>
  <si>
    <t>TICKS 1-1/5OZ</t>
  </si>
  <si>
    <t>24/1.2</t>
  </si>
  <si>
    <t>12/1.1 GOYA 3729 CLOVES    1-1/5OZ</t>
  </si>
  <si>
    <t>3729 CLOVES</t>
  </si>
  <si>
    <t>1-1/5OZ</t>
  </si>
  <si>
    <t>12/1.2 GOYA 3761 CRUSHED RED PEPPER 1-1/5OZ</t>
  </si>
  <si>
    <t>3761 CRUSHED RE</t>
  </si>
  <si>
    <t>D PEPPER 1-1/5OZ</t>
  </si>
  <si>
    <t>12/1.2</t>
  </si>
  <si>
    <t>12/1.5 GOYA 3743 CUMMIN SEEDS</t>
  </si>
  <si>
    <t>3743 CUMMIN SEE</t>
  </si>
  <si>
    <t>12/1.5</t>
  </si>
  <si>
    <t>24/2.6 GOYA 3748 GARLIC POWDER 2-3/5OZ</t>
  </si>
  <si>
    <t>3748 GARLIC POW</t>
  </si>
  <si>
    <t>DER 2-3/5OZ</t>
  </si>
  <si>
    <t>24/2.6</t>
  </si>
  <si>
    <t>12/4.1 GOYA 3733 GARLIC SALT</t>
  </si>
  <si>
    <t>3733 GARLIC SAL</t>
  </si>
  <si>
    <t>12/4.1</t>
  </si>
  <si>
    <t>24/6Z  GOYA 3814 GR BLACK PEPPER</t>
  </si>
  <si>
    <t>3814 GR BLACK P</t>
  </si>
  <si>
    <t>EPPER</t>
  </si>
  <si>
    <t>24/6Z</t>
  </si>
  <si>
    <t>12/2.1 GOYA 3750 GROUND CINNAMON</t>
  </si>
  <si>
    <t>3750 GROUND CIN</t>
  </si>
  <si>
    <t>NAMON</t>
  </si>
  <si>
    <t>12/2.1</t>
  </si>
  <si>
    <t>24/1.8 GOYA 3746 GROUND CUMMIN</t>
  </si>
  <si>
    <t>3746 GROUND CUM</t>
  </si>
  <si>
    <t>MIN</t>
  </si>
  <si>
    <t>24/1.8</t>
  </si>
  <si>
    <t>12/1.8 GOYA 3754 GROUND NUTMEG</t>
  </si>
  <si>
    <t>3754 GROUND NUT</t>
  </si>
  <si>
    <t>24/1.8 GOYA 3767 GROUND PEPPER</t>
  </si>
  <si>
    <t>3767 GROUND PEP</t>
  </si>
  <si>
    <t>12/1.7 GOYA 3742 JAMAICAN CURRY 1.75OZ</t>
  </si>
  <si>
    <t>3742 JAMAICAN C</t>
  </si>
  <si>
    <t>URRY 1.75OZ</t>
  </si>
  <si>
    <t>12/1.7</t>
  </si>
  <si>
    <t>12/1.5 GOYA 3727 MALAGUETA ALL SPICE</t>
  </si>
  <si>
    <t>3727 MALAGUETA</t>
  </si>
  <si>
    <t>ALL SPICE</t>
  </si>
  <si>
    <t>24/2.5 GOYA 3756 ONION POWDER</t>
  </si>
  <si>
    <t>3756 ONION POWD</t>
  </si>
  <si>
    <t>24/2.5</t>
  </si>
  <si>
    <t>24/6.7 GOYA 3812 ONION POWDER</t>
  </si>
  <si>
    <t>3812 ONION POWD</t>
  </si>
  <si>
    <t>24/6.7</t>
  </si>
  <si>
    <t>12/0.4 GOYA 3807 OREGANO LEAVES 2/5OZ</t>
  </si>
  <si>
    <t>3807 OREGANO LE</t>
  </si>
  <si>
    <t>AVES 2/5OZ</t>
  </si>
  <si>
    <t>12/0.4</t>
  </si>
  <si>
    <t>24/1.5 GOYA 3806 OREGANO LEAVES</t>
  </si>
  <si>
    <t>3806 OREGANO LE</t>
  </si>
  <si>
    <t>AVES</t>
  </si>
  <si>
    <t>24/1.5</t>
  </si>
  <si>
    <t>12/1.8 GOYA 3732 WHOLE BLACK PEPPER</t>
  </si>
  <si>
    <t>3732 WHOLE BLAC</t>
  </si>
  <si>
    <t>K PEPPER</t>
  </si>
  <si>
    <t>24/14  GOYA 3664 GOYA PINK SALMON 14.75OZ</t>
  </si>
  <si>
    <t>3664 GOYA PINK</t>
  </si>
  <si>
    <t>SALMON 14.75OZ</t>
  </si>
  <si>
    <t>24/14</t>
  </si>
  <si>
    <t>48/3.5 GOYA 4942 MARIA CRACKERS</t>
  </si>
  <si>
    <t>4942 MARIA CRAC</t>
  </si>
  <si>
    <t>KERS</t>
  </si>
  <si>
    <t>48/3.5</t>
  </si>
  <si>
    <t>48/2.9 GOYA 4967 PALMERITAS COOKIES</t>
  </si>
  <si>
    <t>4967 PALMERITAS</t>
  </si>
  <si>
    <t xml:space="preserve"> COOKIES</t>
  </si>
  <si>
    <t>48/2.9</t>
  </si>
  <si>
    <t>30/5.6 GOYA 4975 VANILLA WAFERS</t>
  </si>
  <si>
    <t>4975 VANILLA WA</t>
  </si>
  <si>
    <t>FERS</t>
  </si>
  <si>
    <t>30/5.6 GOYA 4976 STRAWB WAFERS</t>
  </si>
  <si>
    <t>4976 STRAWB WAF</t>
  </si>
  <si>
    <t>ERS</t>
  </si>
  <si>
    <t>30/5.6 GOYA 4979 CHOCOLATE WAFERS</t>
  </si>
  <si>
    <t>4979 CHOCOLATE</t>
  </si>
  <si>
    <t>24/7Z  GOYA 4943 MARIA COOKIES</t>
  </si>
  <si>
    <t>4943 MARIA COOK</t>
  </si>
  <si>
    <t>IES</t>
  </si>
  <si>
    <t>24/7Z</t>
  </si>
  <si>
    <t>12/30Z GOYA 6950 SAMPLE LIMPIOLIN</t>
  </si>
  <si>
    <t>6950 SAMPLE LIM</t>
  </si>
  <si>
    <t>PIOLIN</t>
  </si>
  <si>
    <t>12/30Z</t>
  </si>
  <si>
    <t>4/170Z GOYA 6960 SAMPLE LIMPIOLIN</t>
  </si>
  <si>
    <t>6960 SAMPLE LIM</t>
  </si>
  <si>
    <t>4/170Z</t>
  </si>
  <si>
    <t>24/7.7 GOYA 3144 SPINACH   7.75OZ</t>
  </si>
  <si>
    <t>3144 SPINACH</t>
  </si>
  <si>
    <t>7.75OZ</t>
  </si>
  <si>
    <t>24/7.7</t>
  </si>
  <si>
    <t>12/24Z GOYA 3091 MARINADE CEVICHE 24.5OZ</t>
  </si>
  <si>
    <t>3091 MARINADE C</t>
  </si>
  <si>
    <t>EVICHE 24.5OZ</t>
  </si>
  <si>
    <t>12/24Z GOYA 3093 MARINADE MOJO DE PINA 24.5OZ</t>
  </si>
  <si>
    <t>3093 MARINADE M</t>
  </si>
  <si>
    <t>OJO DE PINA 24.5OZ</t>
  </si>
  <si>
    <t>24/6Z  GOYA 3250 MEZQUITE FAJITA SEASONING</t>
  </si>
  <si>
    <t>3250 MEZQUITE F</t>
  </si>
  <si>
    <t>AJITA SEASONING</t>
  </si>
  <si>
    <t>10/21Z GOYA 4951 MARIA COOKIES FLOW</t>
  </si>
  <si>
    <t>4951 MARIA COOK</t>
  </si>
  <si>
    <t>IES FLOW</t>
  </si>
  <si>
    <t>10/21Z</t>
  </si>
  <si>
    <t>12/7Z  GOYA 4962 GOYA LADY FINGERS</t>
  </si>
  <si>
    <t>4962 GOYA LADY</t>
  </si>
  <si>
    <t>FINGERS</t>
  </si>
  <si>
    <t>12/7Z</t>
  </si>
  <si>
    <t>12/46Z GOYA 2768 GRAPEFRUITJUICE</t>
  </si>
  <si>
    <t>2768 GRAPEFRUIT</t>
  </si>
  <si>
    <t>JUICE</t>
  </si>
  <si>
    <t>12/46Z</t>
  </si>
  <si>
    <t>24/12Z GOYA 2786 COCONUT WATER NO SUGAR</t>
  </si>
  <si>
    <t>2786 COCONUT WA</t>
  </si>
  <si>
    <t>TER NO SUGAR</t>
  </si>
  <si>
    <t>12/32Z GOYA 2789 GRAPE JUICE</t>
  </si>
  <si>
    <t>2789 GRAPE JUIC</t>
  </si>
  <si>
    <t>12/32Z</t>
  </si>
  <si>
    <t>12/32Z GOYA 2790 CRANBERRY JUICE</t>
  </si>
  <si>
    <t>2790 CRANBERRY</t>
  </si>
  <si>
    <t>12/32Z GOYA 2793 PRUNE JUICE</t>
  </si>
  <si>
    <t>2793 PRUNE JUIC</t>
  </si>
  <si>
    <t>12/32Z GOYA 2797 APPLE JUICE</t>
  </si>
  <si>
    <t>2797 APPLE JUIC</t>
  </si>
  <si>
    <t>12/10Z GOYA 3053 TROPICAL LEMON JUICE</t>
  </si>
  <si>
    <t>3053 TROPICAL L</t>
  </si>
  <si>
    <t>EMON JUICE</t>
  </si>
  <si>
    <t>1/32Z  GOYA CRANBERRY JUICE EACH</t>
  </si>
  <si>
    <t>CRANBERRY JUICE</t>
  </si>
  <si>
    <t xml:space="preserve"> EACH</t>
  </si>
  <si>
    <t>1/32Z</t>
  </si>
  <si>
    <t>1/32Z  GOYA APPLE JUICE EACH</t>
  </si>
  <si>
    <t>APPLE JUICE EAC</t>
  </si>
  <si>
    <t>12/16Z GOYA 2812 GUANABANA DRINK</t>
  </si>
  <si>
    <t>2812 GUANABANA</t>
  </si>
  <si>
    <t>DRINK</t>
  </si>
  <si>
    <t>12/16Z GOYA 2814 TAMARINDO DRINK</t>
  </si>
  <si>
    <t>2814 TAMARINDO</t>
  </si>
  <si>
    <t>12/16Z GOYA 2816 PARCHA &amp; PINA</t>
  </si>
  <si>
    <t>2816 PARCHA &amp; P</t>
  </si>
  <si>
    <t>INA</t>
  </si>
  <si>
    <t>1/15OZ GOYA COCONUT CREAM EACH</t>
  </si>
  <si>
    <t>COCONUT CREAM E</t>
  </si>
  <si>
    <t>1/15OZ</t>
  </si>
  <si>
    <t>1/55   GOYA COCONUT MILK EACH</t>
  </si>
  <si>
    <t>COCONUT MILK EA</t>
  </si>
  <si>
    <t>8/23.5 GOYA 3307 GOYA SLICED PEACH</t>
  </si>
  <si>
    <t>3307 GOYA SLICE</t>
  </si>
  <si>
    <t>D PEACH</t>
  </si>
  <si>
    <t>8/23.5</t>
  </si>
  <si>
    <t>8/23.5 GOYA 3308 GOYA FRUIT COCKTAIL</t>
  </si>
  <si>
    <t>3308 GOYA FRUIT</t>
  </si>
  <si>
    <t xml:space="preserve"> COCKTAIL</t>
  </si>
  <si>
    <t>50/5OZ GOYA 3615 GOYA TINAPA SARDINES 5 1/2</t>
  </si>
  <si>
    <t>3615 GOYA TINAP</t>
  </si>
  <si>
    <t>A SARDINES 5 1/2</t>
  </si>
  <si>
    <t>50/5OZ</t>
  </si>
  <si>
    <t>50/5OZ GOYA 3617 GOYA TINAPA SARDINES HOT 5-1/2</t>
  </si>
  <si>
    <t>3617 GOYA TINAP</t>
  </si>
  <si>
    <t>A SARDINES HOT 5-1/2</t>
  </si>
  <si>
    <t>12/28Z GOYA 3843 GOYA ADOBO W/O PEPPER</t>
  </si>
  <si>
    <t>3843 GOYA ADOBO</t>
  </si>
  <si>
    <t xml:space="preserve"> W/O PEPPER</t>
  </si>
  <si>
    <t>12/13Z GOYA 2195 COCONUT WATER 13.5OZ</t>
  </si>
  <si>
    <t>2195 COCONUT WA</t>
  </si>
  <si>
    <t>TER 13.5OZ</t>
  </si>
  <si>
    <t>12/13Z</t>
  </si>
  <si>
    <t>24/16Z GOYA 2695 COCONUT WATER W.MANGO 16.9OZ</t>
  </si>
  <si>
    <t>2695 COCONUT WA</t>
  </si>
  <si>
    <t>TER W.MANGO 16.9OZ</t>
  </si>
  <si>
    <t>24/16Z GOYA 2696 COCONUT WATER W.POMGRAN.16.9OZ</t>
  </si>
  <si>
    <t>2696 COCONUT WA</t>
  </si>
  <si>
    <t>TER W.POMGRAN.16.9OZ</t>
  </si>
  <si>
    <t>24/16Z GOYA 2697 COCONUT WATER W.GUAVA 16.9OZ</t>
  </si>
  <si>
    <t>2697 COCONUT WA</t>
  </si>
  <si>
    <t>TER W.GUAVA 16.9OZ</t>
  </si>
  <si>
    <t>24/9OZ GOYA 2711 DIET NECTAR PEAR 9.6OZ</t>
  </si>
  <si>
    <t>2711 DIET NECTA</t>
  </si>
  <si>
    <t>R PEAR 9.6OZ</t>
  </si>
  <si>
    <t>24/9OZ</t>
  </si>
  <si>
    <t>24/9OZ GOYA 2716 DIET NECTAR PEACH 9.6OZ</t>
  </si>
  <si>
    <t>2716 DIET NECTA</t>
  </si>
  <si>
    <t>R PEACH 9.6OZ</t>
  </si>
  <si>
    <t>24/9OZ GOYA 2718 DIET NECTAR APRICOT 9.6OZ</t>
  </si>
  <si>
    <t>2718 DIET NECTA</t>
  </si>
  <si>
    <t>R APRICOT 9.6OZ</t>
  </si>
  <si>
    <t>24/9OZ GOYA 2720 DIET NECTAR TAMARIND 9.6OZ</t>
  </si>
  <si>
    <t>2720 DIET NECTA</t>
  </si>
  <si>
    <t>R TAMARIND 9.6OZ</t>
  </si>
  <si>
    <t>24/9OZ GOYA 2721 FRUIT NECTAR PEAR 9.6OZ</t>
  </si>
  <si>
    <t>2721 FRUIT NECT</t>
  </si>
  <si>
    <t>AR PEAR 9.6OZ</t>
  </si>
  <si>
    <t>24/9OZ GOYA 2722 FRUIT NECTAR PEACH 9.6OZ</t>
  </si>
  <si>
    <t>2722 FRUIT NECT</t>
  </si>
  <si>
    <t>AR PEACH 9.6OZ</t>
  </si>
  <si>
    <t>24/9OZ GOYA 2725 DIET NECTAR SOUR SOP 9.6OZ</t>
  </si>
  <si>
    <t>2725 DIET NECTA</t>
  </si>
  <si>
    <t>R SOUR SOP 9.6OZ</t>
  </si>
  <si>
    <t>24/9OZ GOYA 2726 DIET NECTAR GUAVA 9.6OZ</t>
  </si>
  <si>
    <t>2726 DIET NECTA</t>
  </si>
  <si>
    <t>R GUAVA 9.6OZ</t>
  </si>
  <si>
    <t>24/9OZ GOYA 2730 DIET NECTAR MANGO 9.6OZ</t>
  </si>
  <si>
    <t>2730 DIET NECTA</t>
  </si>
  <si>
    <t>R MANGO 9.6OZ</t>
  </si>
  <si>
    <t>24/9OZ GOYA 2735 NECTAR PASSION FRUIT 9.6OZ</t>
  </si>
  <si>
    <t>2735 NECTAR PAS</t>
  </si>
  <si>
    <t>SION FRUIT 9.6OZ</t>
  </si>
  <si>
    <t>24/9OZ GOYA 2736 NECTAR PEAR/PASSION FRUIT 9.6Z</t>
  </si>
  <si>
    <t>2736 NECTAR PEA</t>
  </si>
  <si>
    <t>R/PASSION FRUIT 9.6Z</t>
  </si>
  <si>
    <t>24/9OZ GOYA 2737 NECTAR PINE.APPL.PASS.FRU 9.6Z</t>
  </si>
  <si>
    <t>2737 NECTAR PIN</t>
  </si>
  <si>
    <t>E.APPL.PASS.FRU 9.6Z</t>
  </si>
  <si>
    <t>24/9OZ GOYA 2738 NECTAR PINAPPLE/GUAVA 9.6OZ</t>
  </si>
  <si>
    <t>2738 NECTAR PIN</t>
  </si>
  <si>
    <t>APPLE/GUAVA 9.6OZ</t>
  </si>
  <si>
    <t>24/9OZ GOYA 2741 FRUIT NECTAR TAMARIND 9.6OZ</t>
  </si>
  <si>
    <t>2741 FRUIT NECT</t>
  </si>
  <si>
    <t>AR TAMARIND 9.6OZ</t>
  </si>
  <si>
    <t>24/9OZ GOYA 2743 FRUIT NECTAR SOUR SOP 9.6OZ</t>
  </si>
  <si>
    <t>2743 FRUIT NECT</t>
  </si>
  <si>
    <t>AR SOUR SOP 9.6OZ</t>
  </si>
  <si>
    <t>24/9OZ GOYA 2744 FRUIT NECTAR PAPAYA 9.6OZ</t>
  </si>
  <si>
    <t>2744 FRUIT NECT</t>
  </si>
  <si>
    <t>AR PAPAYA 9.6OZ</t>
  </si>
  <si>
    <t>24/9OZ GOYA 2745 FRUIT NECTAR GUAVA 9.6OZ</t>
  </si>
  <si>
    <t>2745 FRUIT NECT</t>
  </si>
  <si>
    <t>AR GUAVA 9.6OZ</t>
  </si>
  <si>
    <t>24/9OZ GOYA 2746 FRUIT NECTAR MANGO 9.6OZ</t>
  </si>
  <si>
    <t>2746 FRUIT NECT</t>
  </si>
  <si>
    <t>AR MANGO 9.6OZ</t>
  </si>
  <si>
    <t>24/9OZ GOYA 2760 FRUIT NECTAR STRAWBERRY 9.6OZ</t>
  </si>
  <si>
    <t>2760 FRUIT NECT</t>
  </si>
  <si>
    <t>AR STRAWBERRY 9.6OZ</t>
  </si>
  <si>
    <t>24/9OZ GOYA 2761 FRUIT NECTAR BANANA 9.6OZ</t>
  </si>
  <si>
    <t>2761 FRUIT NECT</t>
  </si>
  <si>
    <t>AR BANANA 9.6OZ</t>
  </si>
  <si>
    <t>24/9OZ GOYA 2761 NECTAR STRAWBERRY/BANANA 9.6OZ</t>
  </si>
  <si>
    <t>2761 NECTAR STR</t>
  </si>
  <si>
    <t>AWBERRY/BANANA 9.6OZ</t>
  </si>
  <si>
    <t>24/9OZ GOYA 2763 ORANGE JUICE SUGAR FREE 9.6OZ</t>
  </si>
  <si>
    <t>2763 ORANGE JUI</t>
  </si>
  <si>
    <t>CE SUGAR FREE 9.6OZ</t>
  </si>
  <si>
    <t>24/9OZ GOYA 2767 GRAPEFRUITJUICE SUGAR FREE 9.6</t>
  </si>
  <si>
    <t>2767 GRAPEFRUIT</t>
  </si>
  <si>
    <t>JUICE SUGAR FREE 9.6</t>
  </si>
  <si>
    <t>24/9OZ GOYA 2783 PINEAPPLE JUICE 9.6OZ</t>
  </si>
  <si>
    <t>2783 PINEAPPLE</t>
  </si>
  <si>
    <t>JUICE 9.6OZ</t>
  </si>
  <si>
    <t>24/9OZ GOYA 2795 TROPICAL FRUIT PUNCH 9.6OZ</t>
  </si>
  <si>
    <t>2795 TROPICAL F</t>
  </si>
  <si>
    <t>RUIT PUNCH 9.6OZ</t>
  </si>
  <si>
    <t>50/30G ALC. GLACIAL ALC.GLAC.TOWELETTS</t>
  </si>
  <si>
    <t>GLA</t>
  </si>
  <si>
    <t>ALC.GLAC.TOWELE</t>
  </si>
  <si>
    <t>TTS</t>
  </si>
  <si>
    <t>50/30G</t>
  </si>
  <si>
    <t>PC</t>
  </si>
  <si>
    <t>1/250  ALC. GLACIAL ALC.GLAC.COOL PACK</t>
  </si>
  <si>
    <t>ALC.GLAC.COOL P</t>
  </si>
  <si>
    <t>ACK</t>
  </si>
  <si>
    <t>1/250</t>
  </si>
  <si>
    <t>36/30  ALC. GLACIAL GLACIAL HS BAG HANGER</t>
  </si>
  <si>
    <t>GLACIAL HS BAG</t>
  </si>
  <si>
    <t>HANGER</t>
  </si>
  <si>
    <t>36/30</t>
  </si>
  <si>
    <t>0/0    SCARLET LATINA 5,-</t>
  </si>
  <si>
    <t>SC</t>
  </si>
  <si>
    <t>SCA</t>
  </si>
  <si>
    <t>SC1</t>
  </si>
  <si>
    <t>LATINA 5,-</t>
  </si>
  <si>
    <t>0/0</t>
  </si>
  <si>
    <t>0/0    SCARLET LATINA 10,-</t>
  </si>
  <si>
    <t>LATINA 10,-</t>
  </si>
  <si>
    <t>0/0    SCARLET LATINA 25,-</t>
  </si>
  <si>
    <t>LATINA 25,-</t>
  </si>
  <si>
    <t>0/0    SCARLET DUTCH TREAT 10,-</t>
  </si>
  <si>
    <t>DUTCH TREAT 10,</t>
  </si>
  <si>
    <t>-</t>
  </si>
  <si>
    <t>0/0    SCARLET DUTCH TREAT 25,-</t>
  </si>
  <si>
    <t>DUTCH TREAT 25,</t>
  </si>
  <si>
    <t>50 U/C DIGICEL DIGICEL 5,-</t>
  </si>
  <si>
    <t>DG</t>
  </si>
  <si>
    <t>DIG</t>
  </si>
  <si>
    <t>DIGICEL 5,-</t>
  </si>
  <si>
    <t>50 U/C</t>
  </si>
  <si>
    <t>50 U/C DIGICEL DIGICEL 10,-</t>
  </si>
  <si>
    <t>DIGICEL 10,-</t>
  </si>
  <si>
    <t>50 U/C DIGICEL DIGICEL 25,-</t>
  </si>
  <si>
    <t>DIGICEL 25,-</t>
  </si>
  <si>
    <t>50 U/C DIGICEL DIGICEL 50,-</t>
  </si>
  <si>
    <t>DIGICEL 50,-</t>
  </si>
  <si>
    <t>1/0    DIGICEL DIGICEL USIM PLUS</t>
  </si>
  <si>
    <t>DIGICEL USIM PL</t>
  </si>
  <si>
    <t>US</t>
  </si>
  <si>
    <t>0/0    DIGICEL DIGICEL USIM PREPAID</t>
  </si>
  <si>
    <t>DIGICEL USIM PR</t>
  </si>
  <si>
    <t>EPAID</t>
  </si>
  <si>
    <t>0/0    DIGICEL REGULAR SIMS NANO</t>
  </si>
  <si>
    <t>REGULAR SIMS NA</t>
  </si>
  <si>
    <t>0/0    DIGICEL MICRO SIM</t>
  </si>
  <si>
    <t>MICRO SIM</t>
  </si>
  <si>
    <t>0/0    DIGICEL MULTI SIMS</t>
  </si>
  <si>
    <t>MULTI SIMS</t>
  </si>
  <si>
    <t>0/0    DIGICEL + PLUS 10,-</t>
  </si>
  <si>
    <t>+ PLUS 10,-</t>
  </si>
  <si>
    <t>50 U/C DIGICEL DIGICEL5 ELECTR5,</t>
  </si>
  <si>
    <t>DIGICEL5 ELECTR</t>
  </si>
  <si>
    <t>5,</t>
  </si>
  <si>
    <t>50 U/C DIGICEL DIGICEL10 ELECT10,-</t>
  </si>
  <si>
    <t>DIGICEL10 ELECT</t>
  </si>
  <si>
    <t>10,-</t>
  </si>
  <si>
    <t>50 U/C DIGICEL DIGICEL25 ELECT25,-</t>
  </si>
  <si>
    <t>DIGICEL25 ELECT</t>
  </si>
  <si>
    <t>25,-</t>
  </si>
  <si>
    <t>50 U/C DIGICEL DIGICEL50 ELECT50,-</t>
  </si>
  <si>
    <t>DIGICEL50 ELECT</t>
  </si>
  <si>
    <t>50,-</t>
  </si>
  <si>
    <t>0/0    UTS TILIN ELECTRIC 5,-</t>
  </si>
  <si>
    <t>UTS</t>
  </si>
  <si>
    <t>TILIN ELECTRIC</t>
  </si>
  <si>
    <t>5,-</t>
  </si>
  <si>
    <t>0/0    UTS TILIN ELECTRIC 10,-</t>
  </si>
  <si>
    <t>0/0    UTS TILIN ELECTRIC 25,-</t>
  </si>
  <si>
    <t>0/0    UTS TILIN ELECTRIC 50,-</t>
  </si>
  <si>
    <t>0/0    UTS CHIPPIE ELECTR.5,-</t>
  </si>
  <si>
    <t>CHIPPIE ELECTR.</t>
  </si>
  <si>
    <t>0/0    UTS CHIPPIE ELECTR.10,-</t>
  </si>
  <si>
    <t>0/0    UTS CHIPPIE ELECTR.25,-</t>
  </si>
  <si>
    <t>0/0    UTS CHIPPIE ELECTR.50,-</t>
  </si>
  <si>
    <t>50 U/C UTS CHIPPIE 5,-</t>
  </si>
  <si>
    <t>CHIPPIE 5,-</t>
  </si>
  <si>
    <t>50 U/C UTS CHIPPIE 10,-</t>
  </si>
  <si>
    <t>CHIPPIE 10,-</t>
  </si>
  <si>
    <t>50 U/C UTS CHIPPIE 25,-</t>
  </si>
  <si>
    <t>CHIPPIE 25,-</t>
  </si>
  <si>
    <t>50 U/C UTS TILIN 5,-</t>
  </si>
  <si>
    <t>TILIN 5,-</t>
  </si>
  <si>
    <t>50 U/C UTS TILIN 10,-</t>
  </si>
  <si>
    <t>TILIN 10,-</t>
  </si>
  <si>
    <t>50 U/C UTS TILIN 25,-</t>
  </si>
  <si>
    <t>TILIN 25,-</t>
  </si>
  <si>
    <t>0/0    DIGICEL + PLUS 5,-</t>
  </si>
  <si>
    <t>+ PLUS 5,-</t>
  </si>
  <si>
    <t>50 U/C DIGICEL DIGICEL 6,-</t>
  </si>
  <si>
    <t>DIGICEL 6,-</t>
  </si>
  <si>
    <t>0/0    LEPANTO ESTUCH ESTUCHE LEPANTO</t>
  </si>
  <si>
    <t>LEE</t>
  </si>
  <si>
    <t>ESTUCHE LEPANTO</t>
  </si>
  <si>
    <t>6/500  BOTTEGA ARTE GRAPPA MERLOT</t>
  </si>
  <si>
    <t>ARTE GRAPPA MER</t>
  </si>
  <si>
    <t>3/700  BOTTEGA GRAPPA MAESTRI</t>
  </si>
  <si>
    <t>GRAPPA MAESTRI</t>
  </si>
  <si>
    <t>3/700</t>
  </si>
  <si>
    <t>6/500  BOTTEGA ARTE GRAPPA CAB.SAUV</t>
  </si>
  <si>
    <t>ARTE GRAPPA CAB</t>
  </si>
  <si>
    <t>.SAUV</t>
  </si>
  <si>
    <t>4/500  BOTTEGA ALEXANDER TIME 2000</t>
  </si>
  <si>
    <t>ALEXANDER TIME</t>
  </si>
  <si>
    <t>4/500</t>
  </si>
  <si>
    <t>2/500  BOTTEGA MILLENIUM PEACEGR.</t>
  </si>
  <si>
    <t>MILLENIUM PEACE</t>
  </si>
  <si>
    <t>GR.</t>
  </si>
  <si>
    <t>2/500</t>
  </si>
  <si>
    <t>2/700  BOTTEGA MOBY DICK GRAPPA</t>
  </si>
  <si>
    <t>MOBY DICK GRAPP</t>
  </si>
  <si>
    <t>2/700</t>
  </si>
  <si>
    <t>6/500  BOTTEGA ALEX.JAZZ GRAPPA</t>
  </si>
  <si>
    <t>ALEX.JAZZ GRAPP</t>
  </si>
  <si>
    <t>6/700  BOTTEGA FRAGRANZE PROSECCO</t>
  </si>
  <si>
    <t>FRAGRANZE PROSE</t>
  </si>
  <si>
    <t>CCO</t>
  </si>
  <si>
    <t>1/1500 BOTTEGA VF GRAPPA ASSOLO</t>
  </si>
  <si>
    <t>VF GRAPPA ASSOL</t>
  </si>
  <si>
    <t>6/350  BOTTEGA ARTE GRAPPA PROSECCO</t>
  </si>
  <si>
    <t>ARTE GRAPPA PRO</t>
  </si>
  <si>
    <t>SECCO</t>
  </si>
  <si>
    <t>6/350</t>
  </si>
  <si>
    <t>4/500  BOTTEGA RE GRAPPA PROSECCO</t>
  </si>
  <si>
    <t>RE GRAPPA PROSE</t>
  </si>
  <si>
    <t>4/500  BOTTEGA CONFEZIONE LA VIGNE</t>
  </si>
  <si>
    <t>CONFEZIONE LA V</t>
  </si>
  <si>
    <t>IGNE</t>
  </si>
  <si>
    <t>6/1000 BOTTEGA SMERALDO GRAPPA</t>
  </si>
  <si>
    <t>SMERALDO GRAPPA</t>
  </si>
  <si>
    <t>1/1000 BOTTEGA CONFEZIONE GOLF</t>
  </si>
  <si>
    <t>CONFEZIONE GOLF</t>
  </si>
  <si>
    <t>1/1000</t>
  </si>
  <si>
    <t>12/30  BOTTEGA PALLINA DA GOLF</t>
  </si>
  <si>
    <t>PALLINA DA GOLF</t>
  </si>
  <si>
    <t>3/500  BOTTEGA CAPELLIERA PERLA</t>
  </si>
  <si>
    <t>CAPELLIERA PERL</t>
  </si>
  <si>
    <t>3/500</t>
  </si>
  <si>
    <t>6/700  BOTTEGA GRAPPA ALEXANDER CRU</t>
  </si>
  <si>
    <t>R CRU</t>
  </si>
  <si>
    <t>6/1000 BOTTEGA DIAMANTI GRAPPA6/10</t>
  </si>
  <si>
    <t>DIAMANTI GRAPPA</t>
  </si>
  <si>
    <t>6/350  BOTTEGA ARTE GRAPPA MOSCATO</t>
  </si>
  <si>
    <t>ARTE GRAPPA MOS</t>
  </si>
  <si>
    <t>6/350  BOTTEGA ARTE GR. VERDICCHIO</t>
  </si>
  <si>
    <t>ARTE GR. VERDIC</t>
  </si>
  <si>
    <t>CHIO</t>
  </si>
  <si>
    <t>12/350 BOTTEGA CAPELLIERA GRAPPOLO</t>
  </si>
  <si>
    <t>CAPELLIERA GRAP</t>
  </si>
  <si>
    <t>POLO</t>
  </si>
  <si>
    <t>4/350  BOTTEGA DISCOVERY GRAPPA</t>
  </si>
  <si>
    <t>DISCOVERY GRAPP</t>
  </si>
  <si>
    <t>4/350</t>
  </si>
  <si>
    <t>6/700  BOTTEGA LIMONE NATURA</t>
  </si>
  <si>
    <t>LIMONE NATURA</t>
  </si>
  <si>
    <t>6/200  BOTTEGA CUORE GRAPPA ALEX.</t>
  </si>
  <si>
    <t>CUORE GRAPPA AL</t>
  </si>
  <si>
    <t>1/700  BOTTEGA CONF.MAESTRI</t>
  </si>
  <si>
    <t>CONF.MAESTRI</t>
  </si>
  <si>
    <t>1/700</t>
  </si>
  <si>
    <t>3/500  BOTTEGA VENDEMMIA TARDIVA</t>
  </si>
  <si>
    <t>VENDEMMIA TARDI</t>
  </si>
  <si>
    <t>1/7000 BOTTEGA CONF.FUME</t>
  </si>
  <si>
    <t>CONF.FUME</t>
  </si>
  <si>
    <t>3/500  BOTTEGA CONF.DELICATEZZE</t>
  </si>
  <si>
    <t>CONF.DELICATEZZ</t>
  </si>
  <si>
    <t>6/200  BOTTEGA PERLA BIANCA GR.ALEX</t>
  </si>
  <si>
    <t>PERLA BIANCA GR</t>
  </si>
  <si>
    <t>.ALEX</t>
  </si>
  <si>
    <t>3/500  BOTTEGA BORSA DELICATEZZE EX</t>
  </si>
  <si>
    <t>BORSA DELICATEZ</t>
  </si>
  <si>
    <t>ZE EX</t>
  </si>
  <si>
    <t>2/200  BOTTEGA PERLA NERA GRAPPA AL</t>
  </si>
  <si>
    <t>PERLA NERA GRAP</t>
  </si>
  <si>
    <t>PA AL</t>
  </si>
  <si>
    <t>2/200</t>
  </si>
  <si>
    <t>3/100  BOTTEGA CONF.COFFEE BREAK</t>
  </si>
  <si>
    <t>CONF.COFFEE BRE</t>
  </si>
  <si>
    <t>AK</t>
  </si>
  <si>
    <t>3/100</t>
  </si>
  <si>
    <t>6/200  BOTTEGA MURRINA GRAPPA ALEX.</t>
  </si>
  <si>
    <t>MURRINA GRAPPA</t>
  </si>
  <si>
    <t>ALEX.</t>
  </si>
  <si>
    <t>3/500  BOTTEGA CESTO GRAPPA CHIANTI</t>
  </si>
  <si>
    <t>CESTO GRAPPA CH</t>
  </si>
  <si>
    <t>IANTI</t>
  </si>
  <si>
    <t>6/200  BOTTEGA ZIRCONE GRAPPA ALEX.</t>
  </si>
  <si>
    <t>ZIRCONE GRAPPA</t>
  </si>
  <si>
    <t>3/500  BOTTEGA CONF.CESTO VAPORE</t>
  </si>
  <si>
    <t>CONF.CESTO VAPO</t>
  </si>
  <si>
    <t>3/200  BOTTEGA CASTO CREAM &amp; LIQ.</t>
  </si>
  <si>
    <t>CASTO CREAM &amp; L</t>
  </si>
  <si>
    <t>IQ.</t>
  </si>
  <si>
    <t>3/200</t>
  </si>
  <si>
    <t>3/750  BOTTEGA BORSA ORO PROSECCO</t>
  </si>
  <si>
    <t>BORSA ORO PROSE</t>
  </si>
  <si>
    <t>3/750  BOTTEGA CONF.BORSA ROSE</t>
  </si>
  <si>
    <t>CONF.BORSA ROSE</t>
  </si>
  <si>
    <t>1/700  BOTTEGA PLATINUM GRAPPAALEXANDER</t>
  </si>
  <si>
    <t>PLATINUM GRAPPA</t>
  </si>
  <si>
    <t>1/700  BOTTEGA UVE D'ALEXANDERACQUAVITE UVA</t>
  </si>
  <si>
    <t>UVE D'ALEXANDER</t>
  </si>
  <si>
    <t>ACQUAVITE UVA</t>
  </si>
  <si>
    <t>2/700  BOTTEGA BORSA ARGENTO UVE AL</t>
  </si>
  <si>
    <t>BORSA ARGENTO U</t>
  </si>
  <si>
    <t>VE AL</t>
  </si>
  <si>
    <t>6/700  BOTTEGA GRAPPA DI MERLOT</t>
  </si>
  <si>
    <t>GRAPPA DI MERLO</t>
  </si>
  <si>
    <t>0/0    VEUVE CLICQUOT VEUVE GLASSES</t>
  </si>
  <si>
    <t>VEUVE GLASSES</t>
  </si>
  <si>
    <t>0/0    TIO PEPE XMAS TIO PEPE GLASSES</t>
  </si>
  <si>
    <t>TIX</t>
  </si>
  <si>
    <t>TIO PEPE GLASSE</t>
  </si>
  <si>
    <t>0/0    TIO PEPE XMAS TIO PEPE ICE JUG</t>
  </si>
  <si>
    <t>TIO PEPE ICE JU</t>
  </si>
  <si>
    <t>0/0    VEUVE CLICQUOT VEUVE ALUM ICE JUG</t>
  </si>
  <si>
    <t>VEUVE ALUM ICE</t>
  </si>
  <si>
    <t>JUG</t>
  </si>
  <si>
    <t>1/700  BOTTEGA GRAPPA ALEXANDER</t>
  </si>
  <si>
    <t>1/700  BOTTEGA GRAPPA BRUNELLOMONT. ALEXANDER</t>
  </si>
  <si>
    <t>GRAPPA BRUNELLO</t>
  </si>
  <si>
    <t>MONT. ALEXANDER</t>
  </si>
  <si>
    <t>1/0    DEWAR'S CARRY DEWARS CARRY ON</t>
  </si>
  <si>
    <t>DEC</t>
  </si>
  <si>
    <t>DEWARS CARRY ON</t>
  </si>
  <si>
    <t>1      LOVERS ICEBAGS LOVERS</t>
  </si>
  <si>
    <t>LV</t>
  </si>
  <si>
    <t>LOV</t>
  </si>
  <si>
    <t>ICEBAGS LOVERS</t>
  </si>
  <si>
    <t>1/0    TEA FORTE BULK LEMON SORBETTI</t>
  </si>
  <si>
    <t>TF</t>
  </si>
  <si>
    <t>TEA</t>
  </si>
  <si>
    <t>BULK LEMON SORB</t>
  </si>
  <si>
    <t>ETTI</t>
  </si>
  <si>
    <t>0/0    TEA FORTE BULK ORD.LEMONGR.</t>
  </si>
  <si>
    <t>BULK ORD.LEMONG</t>
  </si>
  <si>
    <t>R.</t>
  </si>
  <si>
    <t>1/0    TEA FORTE BULK OASIS</t>
  </si>
  <si>
    <t>BULK OASIS</t>
  </si>
  <si>
    <t>0/0    TEA FORTE BULK FORTE</t>
  </si>
  <si>
    <t>BULK FORTE</t>
  </si>
  <si>
    <t>0/0    TEA FORTE BULK ORG.EARL GREY</t>
  </si>
  <si>
    <t>BULK ORG.EARL G</t>
  </si>
  <si>
    <t>REY</t>
  </si>
  <si>
    <t>0/0    TEA FORTE BULK CITRUS MINT</t>
  </si>
  <si>
    <t>BULK CITRUS MIN</t>
  </si>
  <si>
    <t>0/0    TEA FORTE BULK CHAMOM. CITRON</t>
  </si>
  <si>
    <t>BULK CHAMOM. CI</t>
  </si>
  <si>
    <t>TRON</t>
  </si>
  <si>
    <t>0/0    TEA FORTE BULK BLACK CURRANT</t>
  </si>
  <si>
    <t>BULK BLACK CURR</t>
  </si>
  <si>
    <t>0/0    TEA FORTE BULK ENGLISH BREAKF.</t>
  </si>
  <si>
    <t>BULK ENGLISH BR</t>
  </si>
  <si>
    <t>EAKF.</t>
  </si>
  <si>
    <t>0/0    TEA FORTE BULK JASMINE GREEN</t>
  </si>
  <si>
    <t>BULK JASMINE GR</t>
  </si>
  <si>
    <t>EEN</t>
  </si>
  <si>
    <t>1/0    TEA FORTE GIFT ST REJUVENATION</t>
  </si>
  <si>
    <t>GIFT ST REJUVEN</t>
  </si>
  <si>
    <t>ATION</t>
  </si>
  <si>
    <t>0/0    TEA FORTE GIFT SET DUET</t>
  </si>
  <si>
    <t>GIFT SET DUET</t>
  </si>
  <si>
    <t>0/0    TEA FORTE FILTERBAG FORTEBR.F</t>
  </si>
  <si>
    <t>FILTERBAG FORTE</t>
  </si>
  <si>
    <t>BR.F</t>
  </si>
  <si>
    <t>0/0    TEA FORTE FILTERBAG EARL GREY</t>
  </si>
  <si>
    <t>FILTERBAG EARL</t>
  </si>
  <si>
    <t>GREY</t>
  </si>
  <si>
    <t>0/0    TEA FORTE FILTERB. GREEN MANGO</t>
  </si>
  <si>
    <t>FILTERB. GREEN</t>
  </si>
  <si>
    <t>MANGO</t>
  </si>
  <si>
    <t>0/0    TEA FORTE FILTERBAG COCONUT</t>
  </si>
  <si>
    <t>FILTERBAG COCON</t>
  </si>
  <si>
    <t>0/0    TEA FORTE FILTERBAG FUJIMINT</t>
  </si>
  <si>
    <t>FILTERBAG FUJIM</t>
  </si>
  <si>
    <t>INT</t>
  </si>
  <si>
    <t>0/0    TEA FORTE ECOBAG SKIN COCONUT</t>
  </si>
  <si>
    <t>ECOBAG SKIN COC</t>
  </si>
  <si>
    <t>ONUT</t>
  </si>
  <si>
    <t>0/0    TEA FORTE ECOBAG HONEY YUZU</t>
  </si>
  <si>
    <t>ECOBAG HONEY YU</t>
  </si>
  <si>
    <t>ZU</t>
  </si>
  <si>
    <t>0/0    TEA FORTE ECOB.CHERRY MARZIPAN</t>
  </si>
  <si>
    <t>ECOB.CHERRY MAR</t>
  </si>
  <si>
    <t>ZIPAN</t>
  </si>
  <si>
    <t>0/0    TEA FORTE ECOBAG CUCUMBERMINT</t>
  </si>
  <si>
    <t>ECOBAG CUCUMBER</t>
  </si>
  <si>
    <t>MINT</t>
  </si>
  <si>
    <t>0/0    TEA FORTE ECOBAG SWISS APPLE</t>
  </si>
  <si>
    <t>ECOBAG SWISS AP</t>
  </si>
  <si>
    <t>0/0    TEA FORTE TEA TRAY BONE WHITE</t>
  </si>
  <si>
    <t>TEA TRAY BONE W</t>
  </si>
  <si>
    <t>HITE</t>
  </si>
  <si>
    <t>0/0    TEA FORTE TEA TRESTLE BONE WH.</t>
  </si>
  <si>
    <t>TEA TRESTLE BON</t>
  </si>
  <si>
    <t>E WH.</t>
  </si>
  <si>
    <t>0/0    TEA FORTE CAFE CUP BULK</t>
  </si>
  <si>
    <t>CAFE CUP BULK</t>
  </si>
  <si>
    <t>0/0    TEA FORTE CAFE CUP SPARE LID</t>
  </si>
  <si>
    <t>CAFE CUP SPARE</t>
  </si>
  <si>
    <t>LID</t>
  </si>
  <si>
    <t>0/0    TEA FORTE SUGAR CREAMER</t>
  </si>
  <si>
    <t>SUGAR CREAMER</t>
  </si>
  <si>
    <t>1/0    TEA FORTE SOLSTICE TEAPOTBULK</t>
  </si>
  <si>
    <t>SOLSTICE TEAPOT</t>
  </si>
  <si>
    <t>BULK</t>
  </si>
  <si>
    <t>1/0    TEA FORTE SOLSTICE TEA C&amp;S</t>
  </si>
  <si>
    <t>SOLSTICE TEA C&amp;</t>
  </si>
  <si>
    <t>1/0    TEA FORTE SOLSTICE METAL INF.</t>
  </si>
  <si>
    <t>SOLSTICE METAL</t>
  </si>
  <si>
    <t>INF.</t>
  </si>
  <si>
    <t>0/0    TEA FORTE TRAY OVAL MAPLE</t>
  </si>
  <si>
    <t>TRAY OVAL MAPLE</t>
  </si>
  <si>
    <t>0/0    TEA FORTE TRAY TRIBECA EBONY</t>
  </si>
  <si>
    <t>TRAY TRIBECA EB</t>
  </si>
  <si>
    <t>ONY</t>
  </si>
  <si>
    <t>0/0    TEA FORTE PRESENTATION CASE P.</t>
  </si>
  <si>
    <t>PRESENTATION CA</t>
  </si>
  <si>
    <t>SE P.</t>
  </si>
  <si>
    <t>0/0    TEA FORTE PRESENT.TRAY PYRAMD</t>
  </si>
  <si>
    <t>PRESENT.TRAY PY</t>
  </si>
  <si>
    <t>RAMD</t>
  </si>
  <si>
    <t>0/0    TEA FORTE FILT.B.CHAMOMILE C.</t>
  </si>
  <si>
    <t>FILT.B.CHAMOMIL</t>
  </si>
  <si>
    <t>E C.</t>
  </si>
  <si>
    <t>0/0    TEA FORTE FILT.B.WILDBERRY HIB</t>
  </si>
  <si>
    <t>FILT.B.WILDBERR</t>
  </si>
  <si>
    <t>Y HIB</t>
  </si>
  <si>
    <t>0/0    TEA FORTE BULK PF SENCHA</t>
  </si>
  <si>
    <t>BULK PF SENCHA</t>
  </si>
  <si>
    <t>0/0    TEA FORTE BULK CUCUMBER MINT</t>
  </si>
  <si>
    <t>BULK CUCUMBER M</t>
  </si>
  <si>
    <t>0/0    TEA FORTE BULK HONEY YUZU</t>
  </si>
  <si>
    <t>BULK HONEY YUZU</t>
  </si>
  <si>
    <t>0/0    TEA FORTE BULK LYCHEE COCONUT</t>
  </si>
  <si>
    <t>BULK LYCHEE COC</t>
  </si>
  <si>
    <t>0/0    TEA FORTE BULK CHERRY MARZ.</t>
  </si>
  <si>
    <t>BULK CHERRY MAR</t>
  </si>
  <si>
    <t>Z.</t>
  </si>
  <si>
    <t>0/0    TEA FORTE BULK SWISS APPLE RED</t>
  </si>
  <si>
    <t>BULK SWISS APPL</t>
  </si>
  <si>
    <t>E RED</t>
  </si>
  <si>
    <t>0/0    TEA FORTE BLK BLUEBERRY MERLOT</t>
  </si>
  <si>
    <t>BLK BLUEBERRY M</t>
  </si>
  <si>
    <t>0/0    TEA FORTE LTC TRIO GREEN TEAS</t>
  </si>
  <si>
    <t>LTC TRIO GREEN</t>
  </si>
  <si>
    <t>TEAS</t>
  </si>
  <si>
    <t>0/0    TEA FORTE LTC TRIO HERBALTEAS</t>
  </si>
  <si>
    <t>LTC TRIO HERBAL</t>
  </si>
  <si>
    <t>0/0    TEA FORTE COCKT.LEMONGRASS</t>
  </si>
  <si>
    <t>COCKT.LEMONGRAS</t>
  </si>
  <si>
    <t>0/0    TEA FORTE COCKT.LAVENDER</t>
  </si>
  <si>
    <t>COCKT.LAVENDER</t>
  </si>
  <si>
    <t>0/0    TEA FORTE TOI BREWING PITCHERS</t>
  </si>
  <si>
    <t>TOI BREWING PIT</t>
  </si>
  <si>
    <t>CHERS</t>
  </si>
  <si>
    <t>0/0    TEA FORTE TOI RASPB.NECTAR 5CT</t>
  </si>
  <si>
    <t>TOI RASPB.NECTA</t>
  </si>
  <si>
    <t>R 5CT</t>
  </si>
  <si>
    <t>0/0    TEA FORTE TOI WH.GINGER PEAR</t>
  </si>
  <si>
    <t>TOI WH.GINGER P</t>
  </si>
  <si>
    <t>EAR</t>
  </si>
  <si>
    <t>0/0    TEA FORTE TOI RASPBERRY N.40CT</t>
  </si>
  <si>
    <t>TOI RASPBERRY N</t>
  </si>
  <si>
    <t>.40CT</t>
  </si>
  <si>
    <t>0/0    TEA FORTE TOI WH.GINGER P40 CT</t>
  </si>
  <si>
    <t>40 CT</t>
  </si>
  <si>
    <t>0/0    TEA FORTE TOI GREEN MANGOP.</t>
  </si>
  <si>
    <t>TOI GREEN MANGO</t>
  </si>
  <si>
    <t>P.</t>
  </si>
  <si>
    <t>0/0    TEA FORTE FORTE TEA PRESS.</t>
  </si>
  <si>
    <t>FORTE TEA PRESS</t>
  </si>
  <si>
    <t>0/0    TEA FORTE TEA TR.CELERY GREEN</t>
  </si>
  <si>
    <t>TEA TR.CELERY G</t>
  </si>
  <si>
    <t>REEN</t>
  </si>
  <si>
    <t>1/0    TEA FORTE SOLST.TEA C&amp;S. BAND</t>
  </si>
  <si>
    <t>SOLST.TEA C&amp;S.</t>
  </si>
  <si>
    <t>BAND</t>
  </si>
  <si>
    <t>1/0    TEA FORTE SOLST.TEAPOT SPARE L.</t>
  </si>
  <si>
    <t>SOLST.TEAPOT SP</t>
  </si>
  <si>
    <t>ARE L.</t>
  </si>
  <si>
    <t>AMSTEL MALTA 24/290</t>
  </si>
  <si>
    <t>24/290</t>
  </si>
  <si>
    <t>MALTA AMSTEL CAN 24/290</t>
  </si>
  <si>
    <t>12/750 LOUIS LATOUR ML SANTENAY</t>
  </si>
  <si>
    <t>ML SANTENAY</t>
  </si>
  <si>
    <t>12/750 NIGHT TRAIN NIGHT TRAIN</t>
  </si>
  <si>
    <t>EG</t>
  </si>
  <si>
    <t>GAL</t>
  </si>
  <si>
    <t>NT1</t>
  </si>
  <si>
    <t>NIGHT TRAIN</t>
  </si>
  <si>
    <t>24/375 NIGHT TRAIN NIGHT TRAIN</t>
  </si>
  <si>
    <t>6/750  FRUTTA FRUTTA ORANGE</t>
  </si>
  <si>
    <t>FRU</t>
  </si>
  <si>
    <t>FRUTTA ORANGE</t>
  </si>
  <si>
    <t>6/750  FRUTTA FRUTTA PASSION</t>
  </si>
  <si>
    <t>FRUTTA PASSION</t>
  </si>
  <si>
    <t>6/750  FRUTTA FRUTTA STAWBERRY</t>
  </si>
  <si>
    <t>FRUTTA STAWBERR</t>
  </si>
  <si>
    <t>6/750  FRUTTA FRUTTA SUPER BERRIES</t>
  </si>
  <si>
    <t>FRUTTA SUPER BE</t>
  </si>
  <si>
    <t>RRIES</t>
  </si>
  <si>
    <t>6/750  CRYSTAL HEAD CRYSTAL HEAD</t>
  </si>
  <si>
    <t>CRY</t>
  </si>
  <si>
    <t>CRYSTAL HEAD</t>
  </si>
  <si>
    <t>12/700 PASSION BAY PASSION BAY</t>
  </si>
  <si>
    <t>PASSION BAY</t>
  </si>
  <si>
    <t>24/20Z GOYA 2840 PINEAPPLE SLICES</t>
  </si>
  <si>
    <t>2840 PINEAPPLE</t>
  </si>
  <si>
    <t>SLICES</t>
  </si>
  <si>
    <t>24/20Z</t>
  </si>
  <si>
    <t>24/12Z GOYA 3059 MOJO CRIOLLO</t>
  </si>
  <si>
    <t>3059 MOJO CRIOL</t>
  </si>
  <si>
    <t>24/12Z GOYA 3062 GOYA NARANJA AGRIA 12OZ</t>
  </si>
  <si>
    <t>3062 GOYA NARAN</t>
  </si>
  <si>
    <t>JA AGRIA 12OZ</t>
  </si>
  <si>
    <t>24/8Z  GOYA 3810 GARLIC POWDER</t>
  </si>
  <si>
    <t>3810 GARLIC POW</t>
  </si>
  <si>
    <t>DER</t>
  </si>
  <si>
    <t>24/8Z</t>
  </si>
  <si>
    <t>12/9Z  GOYA 4170 FLORIDA WATER</t>
  </si>
  <si>
    <t>4170 FLORIDA WA</t>
  </si>
  <si>
    <t>12/9Z</t>
  </si>
  <si>
    <t>1/3.7Z GOYA STUFFED MANZANILLA OLIVES EACH</t>
  </si>
  <si>
    <t>STUFFED MANZANI</t>
  </si>
  <si>
    <t>LLA OLIVES EACH</t>
  </si>
  <si>
    <t>1/3.7Z</t>
  </si>
  <si>
    <t>24/12Z GOYA 2785 COCONUT WATER (EACH)</t>
  </si>
  <si>
    <t>2785 COCONUT WA</t>
  </si>
  <si>
    <t>TER (EACH)</t>
  </si>
  <si>
    <t>0/0    TEA FORTE GINGER LEMONGRASS EACH</t>
  </si>
  <si>
    <t>GINGER LEMONGRA</t>
  </si>
  <si>
    <t>SS EACH</t>
  </si>
  <si>
    <t>12/350 COINTREAU RC COINTREAU</t>
  </si>
  <si>
    <t>6/750  M. TORRES MT TORRES SALMOS</t>
  </si>
  <si>
    <t>MT TORRES SALMO</t>
  </si>
  <si>
    <t>6/750  COL DE`SALICI COL DE`SALICI PROSECCO EX DRY DOCG</t>
  </si>
  <si>
    <t>CES</t>
  </si>
  <si>
    <t>COL DE`SALICI P</t>
  </si>
  <si>
    <t>ROSECCO EX DRY DOCG</t>
  </si>
  <si>
    <t>6/750  GUADO AL TASSO AN GUADO AL TASSO</t>
  </si>
  <si>
    <t>GAT</t>
  </si>
  <si>
    <t>AN GUADO AL TAS</t>
  </si>
  <si>
    <t>6/750  PEPPOLI AN PEPPOLI CHIANTI CLASSICO</t>
  </si>
  <si>
    <t>PEP</t>
  </si>
  <si>
    <t>AN PEPPOLI CHIA</t>
  </si>
  <si>
    <t>NTI CLASSICO</t>
  </si>
  <si>
    <t>12/750 ALBACLARA HDP ALBACLARA SAUVIGNON BLANC</t>
  </si>
  <si>
    <t>ABC</t>
  </si>
  <si>
    <t>HDP ALBACLARA S</t>
  </si>
  <si>
    <t>12/750 CITRONGE CITRONGE MANGO</t>
  </si>
  <si>
    <t>CITRONGE MANGO</t>
  </si>
  <si>
    <t>6/750  GREY GOOSE GREY GOOSE NIGHT VISION</t>
  </si>
  <si>
    <t>GREY GOOSE NIGH</t>
  </si>
  <si>
    <t>T VISION</t>
  </si>
  <si>
    <t>6/750  ROBERT MONDAVI RM MAESTRO</t>
  </si>
  <si>
    <t>RM MAESTRO</t>
  </si>
  <si>
    <t>3/750  PENFOLDS PF GRANGE</t>
  </si>
  <si>
    <t>PF GRANGE</t>
  </si>
  <si>
    <t>6/750  PENFOLDS PF PENFOLDS BIN389 CAB-SHIRAZ</t>
  </si>
  <si>
    <t>SHARK APPLEMEL 24/250</t>
  </si>
  <si>
    <t>SK</t>
  </si>
  <si>
    <t>SHK</t>
  </si>
  <si>
    <t>SHA</t>
  </si>
  <si>
    <t>SHARK APPLE &amp; MELON</t>
  </si>
  <si>
    <t>LE BLEU 24/20</t>
  </si>
  <si>
    <t>LB</t>
  </si>
  <si>
    <t>LBL</t>
  </si>
  <si>
    <t>24/20</t>
  </si>
  <si>
    <t>LE BLEU WATER PREMIUM</t>
  </si>
  <si>
    <t>LE BLEU 12/1500</t>
  </si>
  <si>
    <t>12/1500</t>
  </si>
  <si>
    <t>LE BLEU 24/20 PR LABEL</t>
  </si>
  <si>
    <t>24/20 PR LABEL</t>
  </si>
  <si>
    <t>SUNQUICKPASSIO 12/330</t>
  </si>
  <si>
    <t>CO</t>
  </si>
  <si>
    <t>SQK</t>
  </si>
  <si>
    <t>SQP</t>
  </si>
  <si>
    <t>12/330</t>
  </si>
  <si>
    <t>SUNQUICK PASSION FRUIT</t>
  </si>
  <si>
    <t>SUNQUICK MIX 12/330GUA/STRA</t>
  </si>
  <si>
    <t>12/330GUA/STRA</t>
  </si>
  <si>
    <t>SUNQUICK MIX</t>
  </si>
  <si>
    <t>12/330ML</t>
  </si>
  <si>
    <t>SUNQUICK MANDA 12/330</t>
  </si>
  <si>
    <t>SQD</t>
  </si>
  <si>
    <t>SUNQUICK MANDERIN</t>
  </si>
  <si>
    <t>3/1750 CRYSTAL HEAD CRYSTAL HEAD</t>
  </si>
  <si>
    <t>3/1750</t>
  </si>
  <si>
    <t>2/3000 CRYSTAL HEAD CRYSTAL HEAD</t>
  </si>
  <si>
    <t>POLAR CAN 6 PACK</t>
  </si>
  <si>
    <t>POLAR COLA 24/12OZ CAN</t>
  </si>
  <si>
    <t>POB</t>
  </si>
  <si>
    <t>PCB</t>
  </si>
  <si>
    <t>24/12OZ CAN</t>
  </si>
  <si>
    <t>POLAR COLA</t>
  </si>
  <si>
    <t>POLAR ORANGE 24/12OZ CAN</t>
  </si>
  <si>
    <t>POLAR ORANGE</t>
  </si>
  <si>
    <t>POLAR GRAPE 24/12OZ CAN</t>
  </si>
  <si>
    <t>PGB</t>
  </si>
  <si>
    <t>POLAR GRAPE</t>
  </si>
  <si>
    <t>POLAR ORANGE DRY</t>
  </si>
  <si>
    <t>POLAR TONIC 24/8OZ CAN</t>
  </si>
  <si>
    <t>PTB</t>
  </si>
  <si>
    <t>24/8OZ CAN</t>
  </si>
  <si>
    <t>POLAR TONIC</t>
  </si>
  <si>
    <t>POLAR SODA 24/8OZ CAN</t>
  </si>
  <si>
    <t>PSB</t>
  </si>
  <si>
    <t>POLAR CLUB SODA</t>
  </si>
  <si>
    <t>POLAR GINGER 12/12OZ CAN</t>
  </si>
  <si>
    <t>PIB</t>
  </si>
  <si>
    <t>12/12OZ CAN</t>
  </si>
  <si>
    <t>POLAR GINGER ALE</t>
  </si>
  <si>
    <t>POLAR COLA 12/12OZ CAN</t>
  </si>
  <si>
    <t>POLAR B-CHERRY 12/12OZ CAN</t>
  </si>
  <si>
    <t>PBB</t>
  </si>
  <si>
    <t>POLAR BLACK CHERRY</t>
  </si>
  <si>
    <t>POLAR ORANGE 12/12OZ CAN</t>
  </si>
  <si>
    <t>POLAR SELTZER 12/12OZ CAN</t>
  </si>
  <si>
    <t>PLB</t>
  </si>
  <si>
    <t>POLAR SELTZER</t>
  </si>
  <si>
    <t>POLAR CRANBERY 12/12OZ CAN</t>
  </si>
  <si>
    <t>PNB</t>
  </si>
  <si>
    <t>POLAR CRANBERRY DRY</t>
  </si>
  <si>
    <t>POLAR BLACK CHERRY SELTZER</t>
  </si>
  <si>
    <t>POLAR RASPBERY 12/12OZ CAN</t>
  </si>
  <si>
    <t>PRB</t>
  </si>
  <si>
    <t>POLAR RASPBERRY LIME SELTZER</t>
  </si>
  <si>
    <t>POLAR LEMON 12/12OZ CAN</t>
  </si>
  <si>
    <t>PMB</t>
  </si>
  <si>
    <t>POLAR LEMON SELTZER</t>
  </si>
  <si>
    <t>POLAR LIME 12/12OZ CAN</t>
  </si>
  <si>
    <t>PEB</t>
  </si>
  <si>
    <t>POLAR LIME SELTZER</t>
  </si>
  <si>
    <t>POLAR CRANBERRY LIME SELTZER</t>
  </si>
  <si>
    <t>SUNQUICK LEMON 6/2L</t>
  </si>
  <si>
    <t>SQL</t>
  </si>
  <si>
    <t>6/2L</t>
  </si>
  <si>
    <t>SUNQUICK CATERING LEMON</t>
  </si>
  <si>
    <t>COUNTRE WHOLEM 20/500</t>
  </si>
  <si>
    <t>KH</t>
  </si>
  <si>
    <t>COU</t>
  </si>
  <si>
    <t>COUNTRE WHOLE MILK</t>
  </si>
  <si>
    <t>COUNTRE STRAWB 20/500</t>
  </si>
  <si>
    <t>CSM</t>
  </si>
  <si>
    <t>COUNTRE STRAWBERRY MILK</t>
  </si>
  <si>
    <t>COUNTRE BANANA 20/500</t>
  </si>
  <si>
    <t>CBM</t>
  </si>
  <si>
    <t>COUNTRE BANANA MILK</t>
  </si>
  <si>
    <t>COUNTRE VANILA 20/500</t>
  </si>
  <si>
    <t>CVM</t>
  </si>
  <si>
    <t>COUNTRE VANILLA MILK</t>
  </si>
  <si>
    <t>COUNTRE CHOCO 20/500</t>
  </si>
  <si>
    <t>CCM</t>
  </si>
  <si>
    <t>COUNTRE WHOLE CHOCOLATE MILK</t>
  </si>
  <si>
    <t>COUNTRE MIX 20/500</t>
  </si>
  <si>
    <t>CMM</t>
  </si>
  <si>
    <t>COUNTRE MIX MILK</t>
  </si>
  <si>
    <t>SUNQUICKTROPIC 6/1008</t>
  </si>
  <si>
    <t>SQT</t>
  </si>
  <si>
    <t>6/1008</t>
  </si>
  <si>
    <t>SUNQUICK TROPICAL +20% FREE</t>
  </si>
  <si>
    <t>LE BLEU 32/10</t>
  </si>
  <si>
    <t>32/10</t>
  </si>
  <si>
    <t>KETJAP-MANIS 12/125</t>
  </si>
  <si>
    <t>INP</t>
  </si>
  <si>
    <t>KTM</t>
  </si>
  <si>
    <t>12/125</t>
  </si>
  <si>
    <t>KETJAP-MANIS</t>
  </si>
  <si>
    <t>KETJAP-MANIS 6/1</t>
  </si>
  <si>
    <t>KETJAP-MANIS 10 L</t>
  </si>
  <si>
    <t>10 L</t>
  </si>
  <si>
    <t>KETJAP MANIS 10 LTR</t>
  </si>
  <si>
    <t>SAMBAL OELEK 12/200</t>
  </si>
  <si>
    <t>SAM</t>
  </si>
  <si>
    <t>12/200</t>
  </si>
  <si>
    <t>SAMBAL OELEK</t>
  </si>
  <si>
    <t>SAMBAL OELEK 6/375</t>
  </si>
  <si>
    <t>SAMBAL OELEK 6/200</t>
  </si>
  <si>
    <t>SAUS 8/175 SW&amp;SOUR</t>
  </si>
  <si>
    <t>SAS</t>
  </si>
  <si>
    <t>8/175 SW&amp;SOUR</t>
  </si>
  <si>
    <t>WOKSAUS</t>
  </si>
  <si>
    <t>SAUS 8/175 TERIYAKI</t>
  </si>
  <si>
    <t>8/175 TERIYAKI</t>
  </si>
  <si>
    <t>SAUS 8/175 MASSALA</t>
  </si>
  <si>
    <t>8/175 MASSALA</t>
  </si>
  <si>
    <t>MINI ESSENTIAL 12/100 CARAMEL</t>
  </si>
  <si>
    <t>SS</t>
  </si>
  <si>
    <t>SSS</t>
  </si>
  <si>
    <t>MSS</t>
  </si>
  <si>
    <t>12/100 CARAMEL</t>
  </si>
  <si>
    <t>MINI ESSENTIALS</t>
  </si>
  <si>
    <t>MINI CHIPPERS 12/100 DARK</t>
  </si>
  <si>
    <t>MCH</t>
  </si>
  <si>
    <t>12/100 DARK</t>
  </si>
  <si>
    <t>MINI CHIPPERS CHOCOLATE CHIPS</t>
  </si>
  <si>
    <t>MINI CHIPPERS 12/100 WHITE</t>
  </si>
  <si>
    <t>12/100 WHITE</t>
  </si>
  <si>
    <t>MINI SNAPS 12/100 SALT</t>
  </si>
  <si>
    <t>MSN</t>
  </si>
  <si>
    <t>12/100 SALT</t>
  </si>
  <si>
    <t>MINI SNAPS</t>
  </si>
  <si>
    <t>MINI SNAPS 12/100 CHEESE</t>
  </si>
  <si>
    <t>12/100 CHEESE</t>
  </si>
  <si>
    <t>THINS MINI SNAPS</t>
  </si>
  <si>
    <t>MINISUGARHEART 12/100</t>
  </si>
  <si>
    <t>MSH</t>
  </si>
  <si>
    <t>MINI SUGAR HEARTS</t>
  </si>
  <si>
    <t>MINI SNAPS 12/100 HOT</t>
  </si>
  <si>
    <t>12/100 HOT</t>
  </si>
  <si>
    <t>&amp;SPICY MINI SNAPS</t>
  </si>
  <si>
    <t>MINISHORTBREAD 12/100</t>
  </si>
  <si>
    <t>MSB</t>
  </si>
  <si>
    <t>MINI SHORT BREAD</t>
  </si>
  <si>
    <t>MINI SPINNERS 12/100CHOCOLAT</t>
  </si>
  <si>
    <t>MSP</t>
  </si>
  <si>
    <t>12/100CHOCOLAT</t>
  </si>
  <si>
    <t>MINI SPINNERS</t>
  </si>
  <si>
    <t>MINI SPINNERS 12/100 VANILLA</t>
  </si>
  <si>
    <t>12/100 VANILLA</t>
  </si>
  <si>
    <t>BISCUITS MINI SPINNERS</t>
  </si>
  <si>
    <t>MINI SPINNERS 12/100 STRAWBE</t>
  </si>
  <si>
    <t>12/100 STRAWBE</t>
  </si>
  <si>
    <t>RRY MINI SPINNERS</t>
  </si>
  <si>
    <t>MINI SPINNERS 12/100 CARAMEL</t>
  </si>
  <si>
    <t>MINI SPINNERS 12/100 PEANUT</t>
  </si>
  <si>
    <t>12/100 PEANUT</t>
  </si>
  <si>
    <t>BUTTER MINI SPINNERS</t>
  </si>
  <si>
    <t>MINI POINTERS 12/100CHOCOLAT</t>
  </si>
  <si>
    <t>MPN</t>
  </si>
  <si>
    <t>MINI POINTERS</t>
  </si>
  <si>
    <t>MINI ESSENTIAL 12/100CHOCOLAT</t>
  </si>
  <si>
    <t>LAYER MINI ESSENTIALS</t>
  </si>
  <si>
    <t>SQUARZ 12/100 STRAWBE</t>
  </si>
  <si>
    <t>SQZ</t>
  </si>
  <si>
    <t>RRY SQUARZ</t>
  </si>
  <si>
    <t>SQUARZ 12/100 CHOCOLA</t>
  </si>
  <si>
    <t>12/100 CHOCOLA</t>
  </si>
  <si>
    <t>SQUARZ</t>
  </si>
  <si>
    <t>SQUARZ 12/100 HAZELNU</t>
  </si>
  <si>
    <t>12/100 HAZELNU</t>
  </si>
  <si>
    <t>CREAM SQUARZ</t>
  </si>
  <si>
    <t>SQUARZ 20/100 PEANUT</t>
  </si>
  <si>
    <t>20/100 PEANUT</t>
  </si>
  <si>
    <t>BUTTER SQUARZ</t>
  </si>
  <si>
    <t>SQUARZ 12/100 CARAMEL</t>
  </si>
  <si>
    <t>MILK SQUARZ</t>
  </si>
  <si>
    <t>TWINZ STRWBERY PACK 40GR</t>
  </si>
  <si>
    <t>TWI</t>
  </si>
  <si>
    <t>PACK 40GR</t>
  </si>
  <si>
    <t>TWINZ STRAWBERRY</t>
  </si>
  <si>
    <t>TWINZ VANILLA PACK 40GR</t>
  </si>
  <si>
    <t>TWV</t>
  </si>
  <si>
    <t>TWINZ VANILLA</t>
  </si>
  <si>
    <t>TWINZ CHOCOLAT PACK 40GR</t>
  </si>
  <si>
    <t>TWC</t>
  </si>
  <si>
    <t>TWINZ CHOCOLATE</t>
  </si>
  <si>
    <t>TWINZ HAZELNUT PACK 40GR</t>
  </si>
  <si>
    <t>TWH</t>
  </si>
  <si>
    <t>TWINZ HAZELNUT</t>
  </si>
  <si>
    <t>TWINZ PEANUT PACK 40GR</t>
  </si>
  <si>
    <t>TWP</t>
  </si>
  <si>
    <t>TWINZ PEANUT</t>
  </si>
  <si>
    <t>TWINZMLK/CARAM PACK 40GR</t>
  </si>
  <si>
    <t>TWM</t>
  </si>
  <si>
    <t>TWINZ MILK/CARAMEL</t>
  </si>
  <si>
    <t>CLOUD-9 CHOCO 2-PACK 30GR</t>
  </si>
  <si>
    <t>CLC</t>
  </si>
  <si>
    <t>2-PACK 30GR</t>
  </si>
  <si>
    <t>CLOUD-9 CHOCOLATE</t>
  </si>
  <si>
    <t>CLOUD-9 VANILA 2-PACK 30GR</t>
  </si>
  <si>
    <t>CLV</t>
  </si>
  <si>
    <t>CLOUD-9 VANILLA</t>
  </si>
  <si>
    <t>CLOUD-9 HAZELN 2-PACK 30GR</t>
  </si>
  <si>
    <t>CLH</t>
  </si>
  <si>
    <t>CLOUD-9 HAZELNUT</t>
  </si>
  <si>
    <t>CLOUD-9 PEANUT 2-PACK  30GR</t>
  </si>
  <si>
    <t>CLP</t>
  </si>
  <si>
    <t>2-PACK  30GR</t>
  </si>
  <si>
    <t>CLOUD-9 PEANUT BUTTER</t>
  </si>
  <si>
    <t>CLOUD9 CARAMEL 2-PACK 30GR</t>
  </si>
  <si>
    <t>CLR</t>
  </si>
  <si>
    <t>CLOUD-9 MILK CARAMEL</t>
  </si>
  <si>
    <t>PAXA LABELS 1110 WIT</t>
  </si>
  <si>
    <t>PX</t>
  </si>
  <si>
    <t>PAX</t>
  </si>
  <si>
    <t>LAB</t>
  </si>
  <si>
    <t>1110 WIT</t>
  </si>
  <si>
    <t>LABELS PER ROL</t>
  </si>
  <si>
    <t>PAXA LABELS 1110 FL.GEEL</t>
  </si>
  <si>
    <t>1110 FL.GEEL</t>
  </si>
  <si>
    <t>PAXA LABELS 1110 FL.ROOD</t>
  </si>
  <si>
    <t>1110 FL.ROOD</t>
  </si>
  <si>
    <t>PAXA LABELS 1110 FL.GROEN</t>
  </si>
  <si>
    <t>1110 FL.GROEN</t>
  </si>
  <si>
    <t>PAXA LABELS 1115</t>
  </si>
  <si>
    <t>PAXA LABELS 1165</t>
  </si>
  <si>
    <t>LABELS PER 2 ROLLEN</t>
  </si>
  <si>
    <t>PAXA LABELS 1170</t>
  </si>
  <si>
    <t>PAXA LABELS 153/1175</t>
  </si>
  <si>
    <t>153/1175</t>
  </si>
  <si>
    <t>LABELS PER 1 ROL</t>
  </si>
  <si>
    <t>PAXA LABELS 1173</t>
  </si>
  <si>
    <t>PAXA LABELS 1130/1131/1136</t>
  </si>
  <si>
    <t>1130/1131/1136</t>
  </si>
  <si>
    <t>MACHINE BANDS</t>
  </si>
  <si>
    <t>MHN</t>
  </si>
  <si>
    <t>BANDS</t>
  </si>
  <si>
    <t>MONARCH 1110 LABELER</t>
  </si>
  <si>
    <t>MRC</t>
  </si>
  <si>
    <t>1110 LABELER</t>
  </si>
  <si>
    <t>MONARCH</t>
  </si>
  <si>
    <t>MONARCH 1115 LABELER</t>
  </si>
  <si>
    <t>1115 LABELER</t>
  </si>
  <si>
    <t>MONARCH 1165 LABELER</t>
  </si>
  <si>
    <t>1165 LABELER</t>
  </si>
  <si>
    <t>MONARCH 1153 LABELER</t>
  </si>
  <si>
    <t>1153 LABELER</t>
  </si>
  <si>
    <t>MONARCH 1130/31/36LABE</t>
  </si>
  <si>
    <t>1130/31/36LABE</t>
  </si>
  <si>
    <t>PAXA LABELS 1153</t>
  </si>
  <si>
    <t>LABELS PER  ROL</t>
  </si>
  <si>
    <t>6/1500 VD VENDANGE SAUVIGNON BLANC</t>
  </si>
  <si>
    <t>FS</t>
  </si>
  <si>
    <t>VEN</t>
  </si>
  <si>
    <t>VENDANGE SAUVIG</t>
  </si>
  <si>
    <t>NON BLANC</t>
  </si>
  <si>
    <t>12/750 VD VENDANGE WHITE ZINFANDEL</t>
  </si>
  <si>
    <t>VENDANGE WHITE</t>
  </si>
  <si>
    <t>24/187 VD VENDANGE WHITE ZINFANDEL</t>
  </si>
  <si>
    <t>6/1500 VD VENDANGE WHITE ZINFANDEL</t>
  </si>
  <si>
    <t>12/750 VD VENDANGE CABERNET SAUVIGNON</t>
  </si>
  <si>
    <t>VENDANGE CABERN</t>
  </si>
  <si>
    <t>24/187 VD VENDANGE CABERNET SAUVIGNON</t>
  </si>
  <si>
    <t>6/1500 VD VENDANGE CABERNET SAUVIGNON</t>
  </si>
  <si>
    <t>12/750 VD VENDANGE CHARDONNAY</t>
  </si>
  <si>
    <t>VENDANGE CHARDO</t>
  </si>
  <si>
    <t>NNAY</t>
  </si>
  <si>
    <t>24/187 VD VENDANGE CHARDONNAY</t>
  </si>
  <si>
    <t>6/1500 VD VENDANGE CHARDONNAY</t>
  </si>
  <si>
    <t>12/750 VD VENDANGE MERLOT</t>
  </si>
  <si>
    <t>VENDANGE MERLOT</t>
  </si>
  <si>
    <t>24/187 VD VENDANGE MERLOT</t>
  </si>
  <si>
    <t>6/1500 VD VENDANGE MERLOT</t>
  </si>
  <si>
    <t>6/1500 VD VENDANGE PINOT GRIGIO</t>
  </si>
  <si>
    <t>VENDANGE PINOT</t>
  </si>
  <si>
    <t>GRIGIO</t>
  </si>
  <si>
    <t>6/1500 VD VENDANGE SWEET MOSCATO</t>
  </si>
  <si>
    <t>VENDANGE SWEET</t>
  </si>
  <si>
    <t>6/1500 VD VENDANGE SWEET PINK MOSCATO</t>
  </si>
  <si>
    <t>PINK MOSCATO</t>
  </si>
  <si>
    <t>6/750  VF MUSA TINTO SEMIDULCE</t>
  </si>
  <si>
    <t>VF</t>
  </si>
  <si>
    <t>VAL</t>
  </si>
  <si>
    <t>MUSA TINTO SEMI</t>
  </si>
  <si>
    <t>DULCE</t>
  </si>
  <si>
    <t>6/750  VF MUSA TINTO JOVEN</t>
  </si>
  <si>
    <t>MUSA TINTO JOVE</t>
  </si>
  <si>
    <t>12/750 VF MUSA ROSADO</t>
  </si>
  <si>
    <t>MUSA ROSADO</t>
  </si>
  <si>
    <t>12/750 VF MUSA BLANCO</t>
  </si>
  <si>
    <t>MUSA BLANCO</t>
  </si>
  <si>
    <t>6/750  VF CABERNET/SAUVIGNON</t>
  </si>
  <si>
    <t>CABERNET/SAUVIG</t>
  </si>
  <si>
    <t>NON</t>
  </si>
  <si>
    <t>6/750  VF LS ROSE/TEMPR/MERLOT</t>
  </si>
  <si>
    <t>LS ROSE/TEMPR/M</t>
  </si>
  <si>
    <t>6/750  VF LS XAREL/MAC/CHARDONNAY</t>
  </si>
  <si>
    <t>LS XAREL/MAC/CH</t>
  </si>
  <si>
    <t>6/750  VF LS TEMPR/CAB/SAUVIGNON</t>
  </si>
  <si>
    <t>LS TEMPR/CAB/SA</t>
  </si>
  <si>
    <t>6/750  VF MF PAREL/MUSCAT</t>
  </si>
  <si>
    <t>MF PAREL/MUSCAT</t>
  </si>
  <si>
    <t>6/750  VF MF XAREL/CHARDONNAY</t>
  </si>
  <si>
    <t>MF XAREL/CHARDO</t>
  </si>
  <si>
    <t>6/750  VF MF ROSE SYRAH/SUMOLL</t>
  </si>
  <si>
    <t>MF ROSE SYRAH/S</t>
  </si>
  <si>
    <t>UMOLL</t>
  </si>
  <si>
    <t>6/750  VF MF CAB.SAUV/MERLOT</t>
  </si>
  <si>
    <t>MF CAB.SAUV/MER</t>
  </si>
  <si>
    <t>12/700 LL LOCH LOMOND RESERVE WHISKY  W&amp;S</t>
  </si>
  <si>
    <t>LL</t>
  </si>
  <si>
    <t>LLW</t>
  </si>
  <si>
    <t>LOCH LOMOND RES</t>
  </si>
  <si>
    <t>ERVE WHISKY  W&amp;S</t>
  </si>
  <si>
    <t>96/50  HC HIGH COMM WHISKY W&amp;S</t>
  </si>
  <si>
    <t>HHC</t>
  </si>
  <si>
    <t>HIGH COMM WHISK</t>
  </si>
  <si>
    <t>Y W&amp;S</t>
  </si>
  <si>
    <t>2/4500 HC HIGH COMM WHISKY W&amp;S</t>
  </si>
  <si>
    <t>6/700  ST RON SELECTO 8 YRS</t>
  </si>
  <si>
    <t>RST</t>
  </si>
  <si>
    <t>RON SELECTO 8 Y</t>
  </si>
  <si>
    <t>RS</t>
  </si>
  <si>
    <t>6/700  ST RON CLARO 3-5 YRS</t>
  </si>
  <si>
    <t>RON CLARO 3-5 Y</t>
  </si>
  <si>
    <t>6/1750 ST RON GRAN RESERVA 5 YRS</t>
  </si>
  <si>
    <t>RON GRAN RESERV</t>
  </si>
  <si>
    <t>A 5 YRS</t>
  </si>
  <si>
    <t>6/500  ST LIQUEUR RON ORANGE</t>
  </si>
  <si>
    <t>LIQUEUR RON ORA</t>
  </si>
  <si>
    <t>NGE</t>
  </si>
  <si>
    <t>6/1000 ST RUM GRAN RESERVA</t>
  </si>
  <si>
    <t>RUM GRAN RESERV</t>
  </si>
  <si>
    <t>6/750  ST LIQUEUR COFFEE ARAKU</t>
  </si>
  <si>
    <t>LIQUEUR COFFEE</t>
  </si>
  <si>
    <t>ARAKU</t>
  </si>
  <si>
    <t>3/100G DR PASTILLES 3 PACK</t>
  </si>
  <si>
    <t>VT</t>
  </si>
  <si>
    <t>DRO</t>
  </si>
  <si>
    <t>PASTILLES 3 PAC</t>
  </si>
  <si>
    <t>K</t>
  </si>
  <si>
    <t>3/100G</t>
  </si>
  <si>
    <t>24/85G DR PASTILLES MELK</t>
  </si>
  <si>
    <t>PASTILLES MELK</t>
  </si>
  <si>
    <t>24/85G</t>
  </si>
  <si>
    <t>24/85G DR PASTILLES PUUR</t>
  </si>
  <si>
    <t>PASTILLES PUUR</t>
  </si>
  <si>
    <t>24/85G DR PASTILLES MELK/PUUR</t>
  </si>
  <si>
    <t>PASTILLES MELK/</t>
  </si>
  <si>
    <t>PUUR</t>
  </si>
  <si>
    <t>24/85G DR PASTILLES MELK/WIT</t>
  </si>
  <si>
    <t>WIT</t>
  </si>
  <si>
    <t>4OZ    PLASTIX PLEXICEMENT 4OZ</t>
  </si>
  <si>
    <t>ET</t>
  </si>
  <si>
    <t>ETP</t>
  </si>
  <si>
    <t>PLX</t>
  </si>
  <si>
    <t>PLEXICEMENT 4OZ</t>
  </si>
  <si>
    <t>4OZ</t>
  </si>
  <si>
    <t>120X60 PLASTIX EGG CRATE</t>
  </si>
  <si>
    <t>EGG CRATE</t>
  </si>
  <si>
    <t>120X60</t>
  </si>
  <si>
    <t>SAMBAL OELEK 6/750</t>
  </si>
  <si>
    <t>MINI ESSENTIAL 12/100 PLAIN</t>
  </si>
  <si>
    <t>12/100 PLAIN</t>
  </si>
  <si>
    <t>SQUARZ 12/100 VANILLA</t>
  </si>
  <si>
    <t>12/250 DR DROSTE CACAO</t>
  </si>
  <si>
    <t>DROSTE CACAO</t>
  </si>
  <si>
    <t>12/250</t>
  </si>
  <si>
    <t>POLAR GINGER 24/12OZ CAN</t>
  </si>
  <si>
    <t>SAUS 6/500 SW&amp;SOUR</t>
  </si>
  <si>
    <t>6/500 SW&amp;SOUR</t>
  </si>
  <si>
    <t>SAUS</t>
  </si>
  <si>
    <t>8/150G DR DROSTE GIFTBOX LOVE</t>
  </si>
  <si>
    <t>DROSTE GIFTBOX</t>
  </si>
  <si>
    <t>LOVE</t>
  </si>
  <si>
    <t>8/150G</t>
  </si>
  <si>
    <t>6/175G DR DROSTE TULIPS</t>
  </si>
  <si>
    <t>DROSTE TULIPS</t>
  </si>
  <si>
    <t>6/175G</t>
  </si>
  <si>
    <t>12/95G DR PASTILLES ROL STRACCIATELLA</t>
  </si>
  <si>
    <t>PASTILLES ROL S</t>
  </si>
  <si>
    <t>TRACCIATELLA</t>
  </si>
  <si>
    <t>12/95G</t>
  </si>
  <si>
    <t>6/200G DR DROSTE PASTILLESS ASSORTED</t>
  </si>
  <si>
    <t>DROSTE PASTILLE</t>
  </si>
  <si>
    <t>SS ASSORTED</t>
  </si>
  <si>
    <t>6/200G</t>
  </si>
  <si>
    <t>12/95G DR DROSTE MELK/BUTTERSCOTCH</t>
  </si>
  <si>
    <t>DROSTE MELK/BUT</t>
  </si>
  <si>
    <t>TERSCOTCH</t>
  </si>
  <si>
    <t>12/100 DR PASTILLES ROL DARK/MINT CRISP</t>
  </si>
  <si>
    <t>PASTILLES ROL D</t>
  </si>
  <si>
    <t>ARK/MINT CRISP</t>
  </si>
  <si>
    <t>6/85G  DR PASTILLES MELK</t>
  </si>
  <si>
    <t>6/85G</t>
  </si>
  <si>
    <t>6/85G  DR PASTILLES PUUR</t>
  </si>
  <si>
    <t>6/85G  DR PASTILLES MELK /PUUR</t>
  </si>
  <si>
    <t>/PUUR</t>
  </si>
  <si>
    <t>6/85G  DR PASTILLES MELK /WIT</t>
  </si>
  <si>
    <t>/WIT</t>
  </si>
  <si>
    <t>60X60  PLASTIX SINTRA WHITE   2 MM</t>
  </si>
  <si>
    <t>SINTRA WHITE</t>
  </si>
  <si>
    <t>2 MM</t>
  </si>
  <si>
    <t>60X60</t>
  </si>
  <si>
    <t>60X60  PLASTIX SINTRA WHITE   10 MM</t>
  </si>
  <si>
    <t>10 MM</t>
  </si>
  <si>
    <t>60X60  PLASTIX SINTRA WHITE   18/19 MM</t>
  </si>
  <si>
    <t>18/19 MM</t>
  </si>
  <si>
    <t xml:space="preserve">       PLASTIX APPLICATORS</t>
  </si>
  <si>
    <t>APPLICATORS</t>
  </si>
  <si>
    <t>60X60  PLASTIX COROPLAST 4MM</t>
  </si>
  <si>
    <t>COROPLAST 4MM</t>
  </si>
  <si>
    <t>60X60  PLASTIX LEXAN LIGHT DIFFUSER</t>
  </si>
  <si>
    <t>LEXAN LIGHT DIF</t>
  </si>
  <si>
    <t>FUSER</t>
  </si>
  <si>
    <t>60X60  PLASTIX SPIEGEL</t>
  </si>
  <si>
    <t>SPIEGEL</t>
  </si>
  <si>
    <t>60X60  PLASTIX LEXAN 4X8X9    12 MM</t>
  </si>
  <si>
    <t>LEXAN 4X8X9</t>
  </si>
  <si>
    <t>12 MM</t>
  </si>
  <si>
    <t xml:space="preserve">       PLASTIX PLEXICEMENT PINT</t>
  </si>
  <si>
    <t>PLEXICEMENT PIN</t>
  </si>
  <si>
    <t>12/100 DR PASTILLES ROL. MELK</t>
  </si>
  <si>
    <t>PASTILLES ROL.</t>
  </si>
  <si>
    <t>MELK</t>
  </si>
  <si>
    <t>12/100 DR PASTILLES ROL. PUUR</t>
  </si>
  <si>
    <t>12/100 DR PASTILLES ROL. MELK/PUUR</t>
  </si>
  <si>
    <t>MELK/PUUR</t>
  </si>
  <si>
    <t>12/100 DR PASTILLES ROL MELK/WIT</t>
  </si>
  <si>
    <t>PASTILLES ROL M</t>
  </si>
  <si>
    <t>ELK/WIT</t>
  </si>
  <si>
    <t>12/100 DR PASTILLES ROL ORANGE/MELK</t>
  </si>
  <si>
    <t>PASTILLES ROL O</t>
  </si>
  <si>
    <t>RANGE/MELK</t>
  </si>
  <si>
    <t>24/100 DR PASTILLES 3 PACK</t>
  </si>
  <si>
    <t>24/100</t>
  </si>
  <si>
    <t>60X60  PLASTIX SINTRA WHITE   3 MM</t>
  </si>
  <si>
    <t>3 MM</t>
  </si>
  <si>
    <t>60X60  PLASTIX SINTRA WHITE   6 MM</t>
  </si>
  <si>
    <t>6 MM</t>
  </si>
  <si>
    <t>60X60  PLASTIX PLEXIGLAS 6.3 BRONZ</t>
  </si>
  <si>
    <t>PLEXIGLAS 6.3 B</t>
  </si>
  <si>
    <t>RONZ</t>
  </si>
  <si>
    <t>12/750 BACARDI PANAMA BON BACARDI COCO</t>
  </si>
  <si>
    <t>BCP</t>
  </si>
  <si>
    <t>BON BACARDI COC</t>
  </si>
  <si>
    <t>12/750 BACARDI PANAMA BON BACARDI RAZZ</t>
  </si>
  <si>
    <t>BON BACARDI RAZ</t>
  </si>
  <si>
    <t>Z</t>
  </si>
  <si>
    <t>12/1L  BACARDI PANAMA BON DEWAR'S WHITE LABEL</t>
  </si>
  <si>
    <t>BON DEWAR'S WHI</t>
  </si>
  <si>
    <t>TE LABEL</t>
  </si>
  <si>
    <t>6/1000 BACARDI PANAMA BON GREY GOOSE</t>
  </si>
  <si>
    <t>BON GREY GOOSE</t>
  </si>
  <si>
    <t>POLAR MIX FLAV 24/12OZ</t>
  </si>
  <si>
    <t>PMX</t>
  </si>
  <si>
    <t>24/12OZ</t>
  </si>
  <si>
    <t>POLAR CAN MIX FLAVOURS</t>
  </si>
  <si>
    <t>TWINZ STRWBERY 12/40GR</t>
  </si>
  <si>
    <t>12/40GR</t>
  </si>
  <si>
    <t>TWINZ VANILLA 12/40GR</t>
  </si>
  <si>
    <t>TWINZ CHOCOLAT 12/40GR</t>
  </si>
  <si>
    <t>TWINZ HAZELNUT 12/40GR</t>
  </si>
  <si>
    <t>TWINZ PEANUT 12/40GR</t>
  </si>
  <si>
    <t>CLOUD-9 CHOCO 24/30GR</t>
  </si>
  <si>
    <t>24/30GR</t>
  </si>
  <si>
    <t>CLOUD-9 VANILA 24/30GR</t>
  </si>
  <si>
    <t>CLOUD-9 HAZELN 24/30GR</t>
  </si>
  <si>
    <t>CLOUD-9 PEANUT 24/30GR</t>
  </si>
  <si>
    <t>16 ROL LABELS AD 1115 PLAIN RED LABELS</t>
  </si>
  <si>
    <t>AD</t>
  </si>
  <si>
    <t>AVD</t>
  </si>
  <si>
    <t>AD 1115 PLAIN R</t>
  </si>
  <si>
    <t>ED LABELS</t>
  </si>
  <si>
    <t>16 ROL</t>
  </si>
  <si>
    <t>8 ROL  LABELS AD 1130/1131/1136 WHITE LABELS</t>
  </si>
  <si>
    <t>AD 1130/1131/11</t>
  </si>
  <si>
    <t>36 WHITE LABELS</t>
  </si>
  <si>
    <t>8 ROL</t>
  </si>
  <si>
    <t xml:space="preserve">       LABELS AD MACHINE BANDS</t>
  </si>
  <si>
    <t>AD MACHINE BAND</t>
  </si>
  <si>
    <t>20 ROL MONARCHMACHINE AD 1165 LABELER MONARCH</t>
  </si>
  <si>
    <t>AD 1165 LABELER</t>
  </si>
  <si>
    <t xml:space="preserve"> MONARCH</t>
  </si>
  <si>
    <t>20 ROL</t>
  </si>
  <si>
    <t>20 ROL MONARCHMACHINE AD 1153 LABELER MONARCH</t>
  </si>
  <si>
    <t>AD 1153 LABELER</t>
  </si>
  <si>
    <t>20 ROL LABELS AD 1130/1131/1136 MONARCH LABELS</t>
  </si>
  <si>
    <t>36 MONARCH LABELS</t>
  </si>
  <si>
    <t>16 ROL LABELS AD 1153 LABELS</t>
  </si>
  <si>
    <t>AD 1153 LABELS</t>
  </si>
  <si>
    <t>TWINZMLK/CARAM 12/40GR</t>
  </si>
  <si>
    <t>CLOUD9 CARAMEL 24/30GR</t>
  </si>
  <si>
    <t>CLOUD-9 MILK/CARAMEL</t>
  </si>
  <si>
    <t>PEANUT BUTTER 6/40 OZ</t>
  </si>
  <si>
    <t>PN</t>
  </si>
  <si>
    <t>PPN</t>
  </si>
  <si>
    <t>6/40 OZ</t>
  </si>
  <si>
    <t>PEANUT KIDS JAR</t>
  </si>
  <si>
    <t>PEANUT BUTTER 12/28 OZ</t>
  </si>
  <si>
    <t>12/28 OZ</t>
  </si>
  <si>
    <t>PEANUT BUTTER 12/12 OZ</t>
  </si>
  <si>
    <t>12/12 OZ</t>
  </si>
  <si>
    <t>12/750 ST RON GRAN RESERVA 5 YRS</t>
  </si>
  <si>
    <t>6/700  ST RON SELEC. BICENTENARIO 15 YRS</t>
  </si>
  <si>
    <t>RON SELEC. BICE</t>
  </si>
  <si>
    <t>NTENARIO 15 YRS</t>
  </si>
  <si>
    <t>6/700  MARC ROGER MARC ROGER XO</t>
  </si>
  <si>
    <t>MARC ROGER XO</t>
  </si>
  <si>
    <t>MINI DIGESTIVE 12/100 NO SUGA</t>
  </si>
  <si>
    <t>MDI</t>
  </si>
  <si>
    <t>12/100 NO SUGA</t>
  </si>
  <si>
    <t>MINI DIGESTIVE</t>
  </si>
  <si>
    <t>12/100GR</t>
  </si>
  <si>
    <t>MINI DIGESTIVE 12/100 CLASSIC</t>
  </si>
  <si>
    <t>12/100 CLASSIC</t>
  </si>
  <si>
    <t>MINI OATSIES 12/100 BISCUIT</t>
  </si>
  <si>
    <t>MOA</t>
  </si>
  <si>
    <t>12/100 BISCUIT</t>
  </si>
  <si>
    <t>MINI OATSIES</t>
  </si>
  <si>
    <t>SKOOPS 8/50 POMEGRANA</t>
  </si>
  <si>
    <t>SKO</t>
  </si>
  <si>
    <t>8/50 POMEGRANA</t>
  </si>
  <si>
    <t>SKOOPS</t>
  </si>
  <si>
    <t>8/50GR</t>
  </si>
  <si>
    <t>SKOOPS 8/50 PEANUT</t>
  </si>
  <si>
    <t>8/50 PEANUT</t>
  </si>
  <si>
    <t>MINI DIGESTIVE 12/100 CHOCOLA</t>
  </si>
  <si>
    <t>12/750 B&amp;G BG SAINT LOUIS BRUT</t>
  </si>
  <si>
    <t>BG SAINT LOUIS</t>
  </si>
  <si>
    <t>12/750 B&amp;G BG SAINT LOUIS DEMI SEC</t>
  </si>
  <si>
    <t>12/750 B&amp;G RESERVE BG RESERVE VIOGNIER</t>
  </si>
  <si>
    <t>BG RESERVE VIOG</t>
  </si>
  <si>
    <t>NIER</t>
  </si>
  <si>
    <t>SP AUTHENTIS 4400180</t>
  </si>
  <si>
    <t>SPH</t>
  </si>
  <si>
    <t>SP AUTHENTIS BURGUNDY</t>
  </si>
  <si>
    <t>4X 24 2/3 OZ</t>
  </si>
  <si>
    <t>SP EXPERT 4639031</t>
  </si>
  <si>
    <t>SPX</t>
  </si>
  <si>
    <t>SP EXPERT TASTING SPECIAL</t>
  </si>
  <si>
    <t>12X 9 1/6 OZ</t>
  </si>
  <si>
    <t>SP AUTHENTIS 4403731</t>
  </si>
  <si>
    <t>SP BLIND TASTING</t>
  </si>
  <si>
    <t>12X 11 2/7 OZ</t>
  </si>
  <si>
    <t>SP TAVOLA 7110157</t>
  </si>
  <si>
    <t>SPV</t>
  </si>
  <si>
    <t>SP TAVOLA DECANTER 0.2L</t>
  </si>
  <si>
    <t>1X 8 5/6 OZ</t>
  </si>
  <si>
    <t>SP WILLSBERGER 1416180</t>
  </si>
  <si>
    <t>SPW</t>
  </si>
  <si>
    <t>SP WILLSBERGER ANNIVERSARY BURGUNDY</t>
  </si>
  <si>
    <t>4X 25 4/7 OZ</t>
  </si>
  <si>
    <t>SP WINELOVERS 4090177</t>
  </si>
  <si>
    <t>SP CLUB 2660116</t>
  </si>
  <si>
    <t>SP CLUB ON THE ROCKS/DOUBLE OLD FASHIONED</t>
  </si>
  <si>
    <t>12X 13 OZ</t>
  </si>
  <si>
    <t>SP WILLSBERGER 1416178</t>
  </si>
  <si>
    <t>SP WILLSBERGER ANNIVERSARY BRANDY</t>
  </si>
  <si>
    <t>4X 9 7/8 OZ</t>
  </si>
  <si>
    <t>12/750 ALTO L ROMEROS ALTO LOS ROMEROS CAB. SAUVIGNON W&amp;S</t>
  </si>
  <si>
    <t>S CAB. SAUVIGNON W&amp;S</t>
  </si>
  <si>
    <t>4/5 LB GOYA 5086 FINE CORN MEAL</t>
  </si>
  <si>
    <t>5086 FINE CORN</t>
  </si>
  <si>
    <t>MEAL</t>
  </si>
  <si>
    <t>4/5 LB</t>
  </si>
  <si>
    <t xml:space="preserve">       PLASTIX HYGARD 750     BULLETPROOF</t>
  </si>
  <si>
    <t>HYGARD 750</t>
  </si>
  <si>
    <t>BULLETPROOF</t>
  </si>
  <si>
    <t>6/700  MACALLAN THE MACALLAN FINE OAK 15YRS</t>
  </si>
  <si>
    <t>THE MACALLAN FI</t>
  </si>
  <si>
    <t>NE OAK 15YRS</t>
  </si>
  <si>
    <t>SKOOPS PACK 50GR</t>
  </si>
  <si>
    <t>PACK 50GR</t>
  </si>
  <si>
    <t>SKOOPS PEANUT WITH ORANGE</t>
  </si>
  <si>
    <t>A97</t>
  </si>
  <si>
    <t>SKOOPS MIXED WITH POMEGRANATE</t>
  </si>
  <si>
    <t>12/10  GOYA 3730 GOYA SWEET CHERRY PEPPERS</t>
  </si>
  <si>
    <t>3730 GOYA SWEET</t>
  </si>
  <si>
    <t xml:space="preserve"> CHERRY PEPPERS</t>
  </si>
  <si>
    <t>12/10  GOYA 3747 GOYA YELLOW ROASTED PEPPERS</t>
  </si>
  <si>
    <t>3747 GOYA YELLO</t>
  </si>
  <si>
    <t>W ROASTED PEPPERS</t>
  </si>
  <si>
    <t xml:space="preserve">       PLASTIX SKYDEX (60X1.2)</t>
  </si>
  <si>
    <t>SKYDEX (60X1.2)</t>
  </si>
  <si>
    <t xml:space="preserve">       PLASTIX RF PLEXIGLAS   18/19 MM</t>
  </si>
  <si>
    <t>RF PLEXIGLAS</t>
  </si>
  <si>
    <t>6/200G DR DROSTE GIFTBOX HOLLAND EDITION</t>
  </si>
  <si>
    <t>HOLLAND EDITION</t>
  </si>
  <si>
    <t>6/750  OPUS ONE RM OPUS ONE</t>
  </si>
  <si>
    <t>SUNQUICK MIX 6/1008GUA/STRA</t>
  </si>
  <si>
    <t>6/1008GUA/STRA</t>
  </si>
  <si>
    <t>12/16Z GOYA 4380 GOYA RIGATONI</t>
  </si>
  <si>
    <t>4380 GOYA RIGAT</t>
  </si>
  <si>
    <t>ONI</t>
  </si>
  <si>
    <t>12/16Z GOYA 4381 GOYA MACARRONES</t>
  </si>
  <si>
    <t>4381 GOYA MACAR</t>
  </si>
  <si>
    <t>RONES</t>
  </si>
  <si>
    <t>12/16Z GOYA 4382 GOYA ROTINI</t>
  </si>
  <si>
    <t>4382 GOYA ROTIN</t>
  </si>
  <si>
    <t>12/16Z GOYA 4383 GOYA SHELLS</t>
  </si>
  <si>
    <t>4383 GOYA SHELL</t>
  </si>
  <si>
    <t>20/16Z GOYA 4384 GOYA ELBOWS</t>
  </si>
  <si>
    <t>4384 GOYA ELBOW</t>
  </si>
  <si>
    <t>20/16Z</t>
  </si>
  <si>
    <t>12/16Z GOYA 4385 GOYA PENNE RIGATE</t>
  </si>
  <si>
    <t>4385 GOYA PENNE</t>
  </si>
  <si>
    <t xml:space="preserve"> RIGATE</t>
  </si>
  <si>
    <t>20/16Z GOYA 4387 GOYA SPAGHETTI</t>
  </si>
  <si>
    <t>4387 GOYA SPAGH</t>
  </si>
  <si>
    <t>12/16Z GOYA 4388 GOYA FETTUCCINE</t>
  </si>
  <si>
    <t>4388 GOYA FETTU</t>
  </si>
  <si>
    <t>CCINE</t>
  </si>
  <si>
    <t>12/16Z GOYA 4389 GOYA LINGUINE</t>
  </si>
  <si>
    <t>4389 GOYA LINGU</t>
  </si>
  <si>
    <t>INE</t>
  </si>
  <si>
    <t>12/30Z GOYA 2154 GOYA SAZON LIQUIDO REGULAR</t>
  </si>
  <si>
    <t>2154 GOYA SAZON</t>
  </si>
  <si>
    <t xml:space="preserve"> LIQUIDO REGULAR</t>
  </si>
  <si>
    <t>12/1LB GOYA 3358 COOKED HAM</t>
  </si>
  <si>
    <t>3358 COOKED HAM</t>
  </si>
  <si>
    <t>12/1LB</t>
  </si>
  <si>
    <t>12/28Z GOYA 3904 ADOBO W/CORIANDER</t>
  </si>
  <si>
    <t>3904 ADOBO W/CO</t>
  </si>
  <si>
    <t>RIANDER</t>
  </si>
  <si>
    <t>24/22Z GOYA 3809 IODIZED SALT</t>
  </si>
  <si>
    <t>3809 IODIZED SA</t>
  </si>
  <si>
    <t>LT</t>
  </si>
  <si>
    <t>24/22Z</t>
  </si>
  <si>
    <t>12/750 BACARDI PANAMA BON BACARDI LIMON</t>
  </si>
  <si>
    <t>BON BACARDI LIM</t>
  </si>
  <si>
    <t>SUNQUICKORANGE 6/1008</t>
  </si>
  <si>
    <t>SQO</t>
  </si>
  <si>
    <t>SUNQUICK ORANGE</t>
  </si>
  <si>
    <t>AGUA FIJI 12/1.5L</t>
  </si>
  <si>
    <t>PB</t>
  </si>
  <si>
    <t>FIJ</t>
  </si>
  <si>
    <t>AGUA FIJI</t>
  </si>
  <si>
    <t>SUNQUICKBLACKC 6/1008</t>
  </si>
  <si>
    <t>SQB</t>
  </si>
  <si>
    <t>SUNQUICK BLACKCURRANT</t>
  </si>
  <si>
    <t>1/4500 GREY GOOSE GREY GOOSE VODKA</t>
  </si>
  <si>
    <t>GREY GOOSE VODK</t>
  </si>
  <si>
    <t>12/750 BACARDI BACARDI MAESTRO</t>
  </si>
  <si>
    <t>BACARDI MAESTRO</t>
  </si>
  <si>
    <t>6/15.5 GOYA 6713 RED KIDNEYBEANS 6-PACK</t>
  </si>
  <si>
    <t>6713 RED KIDNEY</t>
  </si>
  <si>
    <t>BEANS 6-PACK</t>
  </si>
  <si>
    <t>6/15.5</t>
  </si>
  <si>
    <t>6/15.5 GOYA 6715 CHICK PEAS6-PACK</t>
  </si>
  <si>
    <t>6715 CHICK PEAS</t>
  </si>
  <si>
    <t>6-PACK</t>
  </si>
  <si>
    <t>6/15Z  GOYA 6776 GREEN PIGEON PEAS 6-PACK</t>
  </si>
  <si>
    <t>6776 GREEN PIGE</t>
  </si>
  <si>
    <t>ON PEAS 6-PACK</t>
  </si>
  <si>
    <t>6/15Z</t>
  </si>
  <si>
    <t>6/15.5 GOYA 6821 BLACK BEANS 6-PACK</t>
  </si>
  <si>
    <t>6821 BLACK BEAN</t>
  </si>
  <si>
    <t>S 6-PACK</t>
  </si>
  <si>
    <t>6/750  DEWAR'S DEWAR'S 15 YRS</t>
  </si>
  <si>
    <t>DEWAR'S 15 YRS</t>
  </si>
  <si>
    <t>6/1500 DON SIMON SANGRIA DON SIMON TINTO PET</t>
  </si>
  <si>
    <t>GA</t>
  </si>
  <si>
    <t>G&amp;C</t>
  </si>
  <si>
    <t>DSS</t>
  </si>
  <si>
    <t>SANGRIA DON SIM</t>
  </si>
  <si>
    <t>ON TINTO PET</t>
  </si>
  <si>
    <t>6/1500 DON SIMON SANGRIA DON SIMON PET BLANCO</t>
  </si>
  <si>
    <t>ON PET BLANCO</t>
  </si>
  <si>
    <t>12/750 VIEJO CALDAS RON VIEJO DE CALDAS 3 ANOS</t>
  </si>
  <si>
    <t>PBG</t>
  </si>
  <si>
    <t>RVC</t>
  </si>
  <si>
    <t>RON VIEJO DE CA</t>
  </si>
  <si>
    <t>LDAS 3 ANOS</t>
  </si>
  <si>
    <t>12/750 VIEJO CALDAS RON VIEJO DE CALDAS 5 ANOS</t>
  </si>
  <si>
    <t>LDAS 5 ANOS</t>
  </si>
  <si>
    <t>12/750 VIEJO CALDAS RON VIEJO DE CALDAS 8 ANOS</t>
  </si>
  <si>
    <t>LDAS 8 ANOS</t>
  </si>
  <si>
    <t>24/375 STOLICHNAYA STOLICHNAYA VODKA</t>
  </si>
  <si>
    <t>STO</t>
  </si>
  <si>
    <t>STOLICHNAYA VOD</t>
  </si>
  <si>
    <t>KA</t>
  </si>
  <si>
    <t>24/200 STOLICHNAYA STOLICHNAYA VODKA</t>
  </si>
  <si>
    <t>6/750  STOLICHNAYA STOLICHNAYA VODKA ELITE</t>
  </si>
  <si>
    <t>KA ELITE</t>
  </si>
  <si>
    <t>6/1750 STOLICHNAYA STOLICHNAYA VODKA</t>
  </si>
  <si>
    <t>12/750 STOLICHNAYA STOLICHNAYA VODKA GLUTEN FREE</t>
  </si>
  <si>
    <t>KA GLUTEN FREE</t>
  </si>
  <si>
    <t>12/750 TEQ. CORRALES TEQUILA LOS CORRALES GOLD</t>
  </si>
  <si>
    <t>CRR</t>
  </si>
  <si>
    <t>TEQUILA LOS COR</t>
  </si>
  <si>
    <t>RALES GOLD</t>
  </si>
  <si>
    <t>12/930 TEQ. CORRALES TEQUILA LOS CORRALES GOLD</t>
  </si>
  <si>
    <t>12/930</t>
  </si>
  <si>
    <t>CLARO SPECIAL 12/500</t>
  </si>
  <si>
    <t>CSP</t>
  </si>
  <si>
    <t>CLARO SPECIAL LABEL</t>
  </si>
  <si>
    <t>12/750 CARLO ROSSI CARLO ROSSI SPARKLING</t>
  </si>
  <si>
    <t>ROS</t>
  </si>
  <si>
    <t>CARLO ROSSI SPA</t>
  </si>
  <si>
    <t>RKLING</t>
  </si>
  <si>
    <t>4/750  GREY GOOSE GREY GOOSE VX</t>
  </si>
  <si>
    <t>GREY GOOSE VX</t>
  </si>
  <si>
    <t>6/750  TORMARESCA AN PIETRABIANCACASTEL DEL MONTE DOC</t>
  </si>
  <si>
    <t>TRM</t>
  </si>
  <si>
    <t>AN PIETRABIANCA</t>
  </si>
  <si>
    <t>CASTEL DEL MONTE DOC</t>
  </si>
  <si>
    <t>6/750  ALBACLARA HDP ALBACLARA SAUVIGNON BLANC</t>
  </si>
  <si>
    <t>6/750  VILLA ANTINORI VILLA ANTINORI CHIANTI CLAS RISERVA</t>
  </si>
  <si>
    <t>VAN</t>
  </si>
  <si>
    <t>VILLA ANTINORI</t>
  </si>
  <si>
    <t>CHIANTI CLAS RISERVA</t>
  </si>
  <si>
    <t>6/750  WHITE HAVEN EJ WHITE HAVEN SAUVIGNON BLANC</t>
  </si>
  <si>
    <t>WHH</t>
  </si>
  <si>
    <t>EJ WHITE HAVEN</t>
  </si>
  <si>
    <t>24/1.3 GOYA 3793 FAJITA SEASONING MIX</t>
  </si>
  <si>
    <t>3793 FAJITA SEA</t>
  </si>
  <si>
    <t>SONING MIX</t>
  </si>
  <si>
    <t>24/1.3</t>
  </si>
  <si>
    <t>PERRIER ORANGE 30/250</t>
  </si>
  <si>
    <t>SCO</t>
  </si>
  <si>
    <t>30/250</t>
  </si>
  <si>
    <t>PERRIER ORANGE SLIM CAN</t>
  </si>
  <si>
    <t>A93</t>
  </si>
  <si>
    <t>PERRIER STRAWB 30/250</t>
  </si>
  <si>
    <t>SCS</t>
  </si>
  <si>
    <t>PERRIER STRAWBERRY SLIM CAN</t>
  </si>
  <si>
    <t>PERRIER LI CAN 35/250</t>
  </si>
  <si>
    <t>SCL</t>
  </si>
  <si>
    <t>35/250</t>
  </si>
  <si>
    <t>PERRIER LIME SLIM CAN</t>
  </si>
  <si>
    <t>A91</t>
  </si>
  <si>
    <t>6/750  VINO POETI PRO DB STARDUST    PROSECCO DOC DRY</t>
  </si>
  <si>
    <t>VPP</t>
  </si>
  <si>
    <t>DB STARDUST</t>
  </si>
  <si>
    <t>PROSECCO DOC DRY</t>
  </si>
  <si>
    <t>2/750  VINO POETI GLD DB CONFEZIONE  BLACK GOLD</t>
  </si>
  <si>
    <t>DB CONFEZIONE</t>
  </si>
  <si>
    <t>BLACK GOLD</t>
  </si>
  <si>
    <t>2/750</t>
  </si>
  <si>
    <t>2/750  VINO POETI GLD DB CONFEZIONE  BLACK ROSE GOLD</t>
  </si>
  <si>
    <t>BLACK ROSE GOLD</t>
  </si>
  <si>
    <t>2/2250 VINO POETI GLD DB CONFEZIONE  LUXURY COLLECTION</t>
  </si>
  <si>
    <t>LUXURY COLLECTION</t>
  </si>
  <si>
    <t>2/2250 VINO POETI GLD DB CONFEZIONE  TRIS POETI</t>
  </si>
  <si>
    <t>TRIS POETI</t>
  </si>
  <si>
    <t>3/750  VINO POETI GLD DB CONFEZIONE  GLAMOUR GOLD</t>
  </si>
  <si>
    <t>GLAMOUR GOLD</t>
  </si>
  <si>
    <t>3/750  VINO POETI GLD DB CONFEZIONE  GLAMOUR ROSE GOLD</t>
  </si>
  <si>
    <t>GLAMOUR ROSE GOLD</t>
  </si>
  <si>
    <t>4/800  VINO POETI GLD DB ICE BAG GOLD</t>
  </si>
  <si>
    <t>DB ICE BAG GOLD</t>
  </si>
  <si>
    <t>4/800</t>
  </si>
  <si>
    <t>6/750  VINO POETI PRO DB GOLD IN     ASTUCCIO PVC</t>
  </si>
  <si>
    <t>DB GOLD IN</t>
  </si>
  <si>
    <t>ASTUCCIO PVC</t>
  </si>
  <si>
    <t>6/750  VINO POETI PRO DB ROSE GOLD INASTUCCIO PVC</t>
  </si>
  <si>
    <t>DB ROSE GOLD IN</t>
  </si>
  <si>
    <t>4/1500 VINO POETI PRO DB CONFEZIONE  GLAMOUR</t>
  </si>
  <si>
    <t>GLAMOUR</t>
  </si>
  <si>
    <t>6/400  VINO POETI PRO DB CONFEZIONE  BIRILLI GLAMOUR</t>
  </si>
  <si>
    <t>BIRILLI GLAMOUR</t>
  </si>
  <si>
    <t>6/400</t>
  </si>
  <si>
    <t>1/750  VINO POETI PRO DB CONFEZIONE  SECCHIELLO GOLD</t>
  </si>
  <si>
    <t>SECCHIELLO GOLD</t>
  </si>
  <si>
    <t>6/750  VINO POETI GLD DB MILLESIMATO SPUMANTE BRUT</t>
  </si>
  <si>
    <t>DB MILLESIMATO</t>
  </si>
  <si>
    <t>SPUMANTE BRUT</t>
  </si>
  <si>
    <t>CLARO 12/500</t>
  </si>
  <si>
    <t>SHARK REDBERRY 24/250</t>
  </si>
  <si>
    <t>SHR</t>
  </si>
  <si>
    <t>SHARK RED BERRIES</t>
  </si>
  <si>
    <t>SBICETEA LEMON 12/500</t>
  </si>
  <si>
    <t>SAN BEN ICE TEA LEMON (PET)</t>
  </si>
  <si>
    <t>SBICETEA PEACH 12/500</t>
  </si>
  <si>
    <t>ITP</t>
  </si>
  <si>
    <t>SAN BEN ICE TEA PEACH (PET)</t>
  </si>
  <si>
    <t>SAN BEN ICE TEA GREEN (PET)</t>
  </si>
  <si>
    <t xml:space="preserve">       INK ROLLERS AD 1110 MODEL BLACK INK ROLLERS</t>
  </si>
  <si>
    <t>INK</t>
  </si>
  <si>
    <t>AD 1110 MODEL B</t>
  </si>
  <si>
    <t>LACK INK ROLLERS</t>
  </si>
  <si>
    <t>6/750  AMADO SUR TR AMADO SUR MALBEC</t>
  </si>
  <si>
    <t>TR AMADO SUR MA</t>
  </si>
  <si>
    <t>LBEC</t>
  </si>
  <si>
    <t>12/750 TRIBU TR TRIBU PINOT GRIGIO</t>
  </si>
  <si>
    <t>TR TRIBU PINOT</t>
  </si>
  <si>
    <t>6/750  TRIBU TR TRIBU MALBEC</t>
  </si>
  <si>
    <t>TR TRIBU MALBEC</t>
  </si>
  <si>
    <t>12/750 SUTTER HOME SH PINOT NOIR</t>
  </si>
  <si>
    <t>SH PINOT NOIR</t>
  </si>
  <si>
    <t>12/750 GEORGE DUBOEUF GD BEAUJOLAIS  ROSE MAJOR BOTTLE</t>
  </si>
  <si>
    <t>GD BEAUJOLAIS</t>
  </si>
  <si>
    <t>ROSE MAJOR BOTTLE</t>
  </si>
  <si>
    <t>12/750 GEORGE DUBOEUF GD MOULIN A VENT DOMAINE DU POURPRE</t>
  </si>
  <si>
    <t>GD MOULIN A VEN</t>
  </si>
  <si>
    <t>T DOMAINE DU POURPRE</t>
  </si>
  <si>
    <t>6/1500 PURPLE MT PURPLE ANGEL 1.5 MAGNUM W&amp;S</t>
  </si>
  <si>
    <t>PUR</t>
  </si>
  <si>
    <t>MT PURPLE ANGEL</t>
  </si>
  <si>
    <t xml:space="preserve"> 1.5 MAGNUM W&amp;S</t>
  </si>
  <si>
    <t>3/750  VEGA SICILIA VS VALBUENA 5</t>
  </si>
  <si>
    <t>6/750  M. TORRES MT ALBARIÃ‘O PAZO DAS BRUXAS</t>
  </si>
  <si>
    <t>MT ALBARIÃ‘O PAZ</t>
  </si>
  <si>
    <t>O DAS BRUXAS</t>
  </si>
  <si>
    <t>12/750 DADA PF DADA NO. 1</t>
  </si>
  <si>
    <t>PF</t>
  </si>
  <si>
    <t>FLM</t>
  </si>
  <si>
    <t>DAD</t>
  </si>
  <si>
    <t>PF DADA NO. 1</t>
  </si>
  <si>
    <t>6/750  MORA NEGRA PF MORA NEGRA</t>
  </si>
  <si>
    <t>MNG</t>
  </si>
  <si>
    <t>PF MORA NEGRA</t>
  </si>
  <si>
    <t>SUNQUICK APPLE 12/330</t>
  </si>
  <si>
    <t>SQA</t>
  </si>
  <si>
    <t>SUNQUICK APPLE</t>
  </si>
  <si>
    <t>SUNQUICKICETEA 6/840</t>
  </si>
  <si>
    <t>SIT</t>
  </si>
  <si>
    <t>6/840</t>
  </si>
  <si>
    <t>SUNQUICK ICE TEA</t>
  </si>
  <si>
    <t>12/16Z GOYA 3871 MAYO KETCHUP (SALSA ROSADA)</t>
  </si>
  <si>
    <t>3871 MAYO KETCH</t>
  </si>
  <si>
    <t>UP (SALSA ROSADA)</t>
  </si>
  <si>
    <t>6/750  GREY GOOSE GREY GOOSE LA POIRE</t>
  </si>
  <si>
    <t>GREY GOOSE LA P</t>
  </si>
  <si>
    <t>OIRE</t>
  </si>
  <si>
    <t>6/750  GREY GOOSE GREY GOOSE CHERRY NOIR</t>
  </si>
  <si>
    <t>GREY GOOSE CHER</t>
  </si>
  <si>
    <t>RY NOIR</t>
  </si>
  <si>
    <t>SPA 6/1.5L</t>
  </si>
  <si>
    <t>6/1.5L</t>
  </si>
  <si>
    <t>SPA 6/1L</t>
  </si>
  <si>
    <t>SQ RTD ORANGE 24/125</t>
  </si>
  <si>
    <t>SRD</t>
  </si>
  <si>
    <t>DOR</t>
  </si>
  <si>
    <t>24/125</t>
  </si>
  <si>
    <t>SUNQUICK RTD ORANGE</t>
  </si>
  <si>
    <t>SQ RTD REDFRUT 24/125</t>
  </si>
  <si>
    <t>DRF</t>
  </si>
  <si>
    <t>SUNQUICK RTD RED FRUIT</t>
  </si>
  <si>
    <t>SQ RTD ORANGE 24/200</t>
  </si>
  <si>
    <t>A92</t>
  </si>
  <si>
    <t>SQ RTD MANGO 24/200</t>
  </si>
  <si>
    <t>DMG</t>
  </si>
  <si>
    <t>SUNQUICK RTD MANGO</t>
  </si>
  <si>
    <t>SQ RTD REDFRUT 24/200</t>
  </si>
  <si>
    <t>SQ RTD APPLE 24/200</t>
  </si>
  <si>
    <t>DAP</t>
  </si>
  <si>
    <t>SUNQUICK RTD APPLE</t>
  </si>
  <si>
    <t>6/750  TERRUNYO CT TERRUNYO CARMENERE</t>
  </si>
  <si>
    <t>CT TERRUNYO CAR</t>
  </si>
  <si>
    <t>MENERE</t>
  </si>
  <si>
    <t>12/750 MARQUES MARQUES CASA CONCHA CAB. SAUVIGNON</t>
  </si>
  <si>
    <t>NCHA CAB. SAUVIGNON</t>
  </si>
  <si>
    <t>12/750 BACARDI BACARDI MAJOR  LAZER</t>
  </si>
  <si>
    <t>BACARDI MAJOR</t>
  </si>
  <si>
    <t>LAZER</t>
  </si>
  <si>
    <t>GINSENG MINT 24/250</t>
  </si>
  <si>
    <t>GRT</t>
  </si>
  <si>
    <t>GMT</t>
  </si>
  <si>
    <t>GREAT GINSENG &amp; MINT</t>
  </si>
  <si>
    <t>GINSENG LIME 24/250</t>
  </si>
  <si>
    <t>GGL</t>
  </si>
  <si>
    <t>GREAT GINSENG &amp; LIME</t>
  </si>
  <si>
    <t>GINGER NATURAL 24/250</t>
  </si>
  <si>
    <t>GGN</t>
  </si>
  <si>
    <t>GREAT JUST GINGER (NATURAL)</t>
  </si>
  <si>
    <t>GINGER/LEMONGR 24/250</t>
  </si>
  <si>
    <t>GLG</t>
  </si>
  <si>
    <t>GREAT GINGER &amp; LEMONGRASS</t>
  </si>
  <si>
    <t>LIEFM YELL'OH 24/250</t>
  </si>
  <si>
    <t>LIE</t>
  </si>
  <si>
    <t>LIY</t>
  </si>
  <si>
    <t>LIEFMANS YELL'OH</t>
  </si>
  <si>
    <t>PERRIER PET 24/500</t>
  </si>
  <si>
    <t>PPE</t>
  </si>
  <si>
    <t>PERRIER PET</t>
  </si>
  <si>
    <t>3/700  HENRY'S GIN HK HENRY'S GIN</t>
  </si>
  <si>
    <t>BD</t>
  </si>
  <si>
    <t>HEN</t>
  </si>
  <si>
    <t>HK HENRY'S GIN</t>
  </si>
  <si>
    <t>6/750  DEWAR'S DEWAR'S 25 YRS</t>
  </si>
  <si>
    <t>DEWAR'S 25 YRS</t>
  </si>
  <si>
    <t>12/750 MACALLAN THE MACALLAN 1824 AMBER</t>
  </si>
  <si>
    <t>THE MACALLAN 18</t>
  </si>
  <si>
    <t>24 AMBER</t>
  </si>
  <si>
    <t>6/700  HIGHLAND PARK HIGHLAND PARK 12 YEARS</t>
  </si>
  <si>
    <t>2 YEARS</t>
  </si>
  <si>
    <t>12/750 MACALLAN THE MACALLAN 1824 SIENNA</t>
  </si>
  <si>
    <t>24 SIENNA</t>
  </si>
  <si>
    <t>12/375 TITO'S WB TITO'S HAND MADE VODKA</t>
  </si>
  <si>
    <t>TIT</t>
  </si>
  <si>
    <t>WB TITO'S HAND</t>
  </si>
  <si>
    <t>MADE VODKA</t>
  </si>
  <si>
    <t>12/750 JAGERMEISTER WB JAGERMEISTER</t>
  </si>
  <si>
    <t>JGM</t>
  </si>
  <si>
    <t>WB JAGERMEISTER</t>
  </si>
  <si>
    <t>3/750  SOLAIA AN SOLAIA</t>
  </si>
  <si>
    <t>1/150  SENIOR SENIOR 3 PACK</t>
  </si>
  <si>
    <t>1/150</t>
  </si>
  <si>
    <t>1/250  SENIOR SENIOR 5 PACK</t>
  </si>
  <si>
    <t>6/750  PASSEPORT BG PASSEPORT BORDEAUX ROUGE</t>
  </si>
  <si>
    <t>BG PASSEPORT BO</t>
  </si>
  <si>
    <t>RDEAUX ROUGE</t>
  </si>
  <si>
    <t>6/750  B&amp;G BG CHATEAU LE  GRAND SIGOGNAC MEDOC</t>
  </si>
  <si>
    <t>BG CHATEAU LE</t>
  </si>
  <si>
    <t>GRAND SIGOGNAC MEDOC</t>
  </si>
  <si>
    <t>6/1500 BEL NORMANDE EC BELNORMANDE TWIN PACK (APPLE+RED</t>
  </si>
  <si>
    <t>BEL</t>
  </si>
  <si>
    <t>EC BELNORMANDE</t>
  </si>
  <si>
    <t>TWIN PACK (APPLE+RED</t>
  </si>
  <si>
    <t>12/750 AMARANTA GA AMARANTA SAUVIGNON BLANC</t>
  </si>
  <si>
    <t>AMA</t>
  </si>
  <si>
    <t>GA AMARANTA SAU</t>
  </si>
  <si>
    <t>12/750 AMARANTA GA AMARANTA CHARDONNAY</t>
  </si>
  <si>
    <t>GA AMARANTA CHA</t>
  </si>
  <si>
    <t>12/750 AMARANTA GA AMARANTA MERLOT</t>
  </si>
  <si>
    <t>GA AMARANTA MER</t>
  </si>
  <si>
    <t>12/750 AMARANTA GA AMARANTA CABSAUVIGNON</t>
  </si>
  <si>
    <t>GA AMARANTA CAB</t>
  </si>
  <si>
    <t>SAUVIGNON</t>
  </si>
  <si>
    <t>12/750 JIM BEAM JIM BEAM APPLE</t>
  </si>
  <si>
    <t>JIM BEAM APPLE</t>
  </si>
  <si>
    <t>6/700  CHITA SUNTORI CHITA SUNTORI</t>
  </si>
  <si>
    <t>CHI</t>
  </si>
  <si>
    <t>CHITA SUNTORI</t>
  </si>
  <si>
    <t>12/750 MIDORI MIDORI</t>
  </si>
  <si>
    <t>MID</t>
  </si>
  <si>
    <t>MIDORI</t>
  </si>
  <si>
    <t>12/750 DON SEGUNDO DON SEG CHARDONNAY W&amp;S</t>
  </si>
  <si>
    <t>DOS</t>
  </si>
  <si>
    <t>DON SEG CHARDON</t>
  </si>
  <si>
    <t>NAY W&amp;S</t>
  </si>
  <si>
    <t>12/750 DON SEGUNDO DON SEG SAUVIGNON BLANC W&amp;S</t>
  </si>
  <si>
    <t>DON SEG SAUVIGN</t>
  </si>
  <si>
    <t>ON BLANC W&amp;S</t>
  </si>
  <si>
    <t>12/750 DON SEGUNDO DON SEG MERLOT W&amp;S</t>
  </si>
  <si>
    <t>DON SEG MERLOT</t>
  </si>
  <si>
    <t>W&amp;S</t>
  </si>
  <si>
    <t>12/750 DON SEGUNDO DON SEG CABERNET SAUVIGNON W&amp;S</t>
  </si>
  <si>
    <t>DON SEG CABERNE</t>
  </si>
  <si>
    <t>T SAUVIGNON W&amp;S</t>
  </si>
  <si>
    <t>12/750 AUTORITAS AUT SAUVIGNON BLANC W&amp;S</t>
  </si>
  <si>
    <t>AUT SAUVIGNON B</t>
  </si>
  <si>
    <t>LANC W&amp;S</t>
  </si>
  <si>
    <t>12/750 AUTORITAS AUT CHARDONNAY W&amp;S</t>
  </si>
  <si>
    <t>AUT CHARDONNAY</t>
  </si>
  <si>
    <t>12/750 AUTORITAS AUT MERLOT W&amp;S</t>
  </si>
  <si>
    <t>AUT MERLOT W&amp;S</t>
  </si>
  <si>
    <t>12/750 AUTORITAS AUT CABERNET SAUVIGNON W&amp;S</t>
  </si>
  <si>
    <t>AUT CABERNET SA</t>
  </si>
  <si>
    <t>UVIGNON W&amp;S</t>
  </si>
  <si>
    <t>12/750 ALTO L ROMEROS ALTO LOS ROMEROS CHARDONNAY W&amp;S</t>
  </si>
  <si>
    <t>S CHARDONNAY W&amp;S</t>
  </si>
  <si>
    <t>6/750  SPERONE LA SPERONE CHILL WHITE GLASS PACK</t>
  </si>
  <si>
    <t>LA SPERONE CHIL</t>
  </si>
  <si>
    <t>L WHITE GLASS PACK</t>
  </si>
  <si>
    <t>6/750  SPERONE LA SPERONE CHILL PROSECCO GLASS PAC</t>
  </si>
  <si>
    <t>L PROSECCO GLASS PAC</t>
  </si>
  <si>
    <t>12/750 FINCA LASMORAS PF LAS MORAS DULCE NATURAL</t>
  </si>
  <si>
    <t>LMO</t>
  </si>
  <si>
    <t>PF LAS MORAS DU</t>
  </si>
  <si>
    <t>LCE NATURAL</t>
  </si>
  <si>
    <t>SUCCOSO FRUTAM 12/400</t>
  </si>
  <si>
    <t>SFM</t>
  </si>
  <si>
    <t>12/400</t>
  </si>
  <si>
    <t>SB SUCCOSO FRUTTA MIX (PET)</t>
  </si>
  <si>
    <t>SUCCOSO ROSSI 12/400</t>
  </si>
  <si>
    <t>SFR</t>
  </si>
  <si>
    <t>SB SUCCOSO FRUTTI ROSSI (PET)</t>
  </si>
  <si>
    <t>SUCCOSO CAROTA 12/400</t>
  </si>
  <si>
    <t>SUL</t>
  </si>
  <si>
    <t>SB SUCCOSO ARANCIA/CAROTA/LIMONE (PET)</t>
  </si>
  <si>
    <t>SUCCOSO ROSSO 12/400</t>
  </si>
  <si>
    <t>SUR</t>
  </si>
  <si>
    <t>SB SUCCOSO ARANCIA ROSSO (PET)</t>
  </si>
  <si>
    <t>SUNQUICK PINE 6/840</t>
  </si>
  <si>
    <t>SQN</t>
  </si>
  <si>
    <t>SUNQUICK PINEAPPLE</t>
  </si>
  <si>
    <t>SUNQUICK PEACH 6/840</t>
  </si>
  <si>
    <t>SPO</t>
  </si>
  <si>
    <t>SUNQUICK PEACH/ORANGE</t>
  </si>
  <si>
    <t>GY FONTANOVA W 12/1L</t>
  </si>
  <si>
    <t>GFN</t>
  </si>
  <si>
    <t>GOYA FONTANOVA WATER</t>
  </si>
  <si>
    <t>GY PINK GRAPEF 12/1L</t>
  </si>
  <si>
    <t>GPG</t>
  </si>
  <si>
    <t>GOYA PINK GRAPEFRUIT</t>
  </si>
  <si>
    <t>GY MANGO 12/1L</t>
  </si>
  <si>
    <t>GMA</t>
  </si>
  <si>
    <t>GOYA MANGO</t>
  </si>
  <si>
    <t>GY GUAVA 12/1L</t>
  </si>
  <si>
    <t>GGV</t>
  </si>
  <si>
    <t>GOYA GUAVA</t>
  </si>
  <si>
    <t>GY PASSIONFRUT 12/1L</t>
  </si>
  <si>
    <t>GPF</t>
  </si>
  <si>
    <t>GOYA PASSION FRUIT</t>
  </si>
  <si>
    <t>12/17Z GOYA 2101 GUAVA JAM</t>
  </si>
  <si>
    <t>2101 GUAVA JAM</t>
  </si>
  <si>
    <t>12/17Z</t>
  </si>
  <si>
    <t>12/17Z GOYA 2103 STRAWBERRYPRESERVE</t>
  </si>
  <si>
    <t>2103 STRAWBERRY</t>
  </si>
  <si>
    <t>PRESERVE</t>
  </si>
  <si>
    <t>12/17Z GOYA 2104 GRAPE JAM</t>
  </si>
  <si>
    <t>2104 GRAPE JAM</t>
  </si>
  <si>
    <t>12/17Z GOYA 2105 MANGO PRESERVE</t>
  </si>
  <si>
    <t>2105 MANGO PRES</t>
  </si>
  <si>
    <t>ERVE</t>
  </si>
  <si>
    <t>24/16Z GOYA 2134 BAKED BEANS ORIGINAL</t>
  </si>
  <si>
    <t>2134 BAKED BEAN</t>
  </si>
  <si>
    <t>S ORIGINAL</t>
  </si>
  <si>
    <t>12/15Z GOYA 3212 ORGANIC GRANULA</t>
  </si>
  <si>
    <t>3212 ORGANIC GR</t>
  </si>
  <si>
    <t>ANULA</t>
  </si>
  <si>
    <t>12/15Z</t>
  </si>
  <si>
    <t>12/12Z GOYA 5921 ORGANIC CHOCO-QUINOA</t>
  </si>
  <si>
    <t>5921 ORGANIC CH</t>
  </si>
  <si>
    <t>OCO-QUINOA</t>
  </si>
  <si>
    <t>12/8Z  GOYA 5922 ORGANIC INSTANT QUINOA</t>
  </si>
  <si>
    <t>5922 ORGANIC IN</t>
  </si>
  <si>
    <t>STANT QUINOA</t>
  </si>
  <si>
    <t>12/8Z</t>
  </si>
  <si>
    <t>6/750  GREY GOOSE GREY GOOSE VODKA FLOUR TIN</t>
  </si>
  <si>
    <t>A FLOUR TIN</t>
  </si>
  <si>
    <t>6/1LT  GREY GOOSE GREY GOOSE VODKA ALPINE GIFT TUBE</t>
  </si>
  <si>
    <t>A ALPINE GIFT TUBE</t>
  </si>
  <si>
    <t>6/1LT</t>
  </si>
  <si>
    <t>6/1LT  BOMBAY BOMBAY SAPPHIRE GIFT TIN</t>
  </si>
  <si>
    <t>BOM</t>
  </si>
  <si>
    <t>BOMBAY SAPPHIRE</t>
  </si>
  <si>
    <t xml:space="preserve"> GIFT TIN</t>
  </si>
  <si>
    <t>6/750  MATEUS SO MATEUS SPARKLING ROSE</t>
  </si>
  <si>
    <t>SO MATEUS SPARK</t>
  </si>
  <si>
    <t>LING ROSE</t>
  </si>
  <si>
    <t>NSJF CLARO 12/500</t>
  </si>
  <si>
    <t>NSJ</t>
  </si>
  <si>
    <t>NORTH SEA JAZZ FESTIVAL WATER</t>
  </si>
  <si>
    <t>PEANUT CRUNCHY 12/12OZ</t>
  </si>
  <si>
    <t>PPC</t>
  </si>
  <si>
    <t>12/12OZ</t>
  </si>
  <si>
    <t>PEANUT KIDS JAR CRUNCHY</t>
  </si>
  <si>
    <t>6/750  BPDR FRANCE BPDR CADET D'OCPINOT NOIR</t>
  </si>
  <si>
    <t>BPDR CADET D'OC</t>
  </si>
  <si>
    <t>6/750  BPDR FRANCE BPDR CADET D'OCSAUVIGNON BLANC</t>
  </si>
  <si>
    <t>6/750  BPDR FRANCE BPDR CADET D'OCCHARDONNAY</t>
  </si>
  <si>
    <t>6/750  BACARDI BACARDI RESERVA LIMITADA</t>
  </si>
  <si>
    <t>BACARDI RESERVA</t>
  </si>
  <si>
    <t xml:space="preserve"> LIMITADA</t>
  </si>
  <si>
    <t>6/750  BACARDI BACARDI GRAN RESERVA DIEZ</t>
  </si>
  <si>
    <t>BACARDI GRAN RE</t>
  </si>
  <si>
    <t>SERVA DIEZ</t>
  </si>
  <si>
    <t>ANTICA PET SP 24/400</t>
  </si>
  <si>
    <t>APS</t>
  </si>
  <si>
    <t>24/400</t>
  </si>
  <si>
    <t>ANTICA FONTE PET - SPARKLING</t>
  </si>
  <si>
    <t>12/750 DON SEGUNDO DON SEG ROSE W&amp;S</t>
  </si>
  <si>
    <t>DON SEG ROSE W&amp;</t>
  </si>
  <si>
    <t>24/8OZ GOYA 1465 CAPERS &amp;  OLIVES W/PIMIENTOS</t>
  </si>
  <si>
    <t>1465 CAPERS &amp;</t>
  </si>
  <si>
    <t>OLIVES W/PIMIENTOS</t>
  </si>
  <si>
    <t>12/5.2 GOYA 1489 GOYA ST.MANZ.OLIV.SALMON</t>
  </si>
  <si>
    <t>1489 GOYA ST.MA</t>
  </si>
  <si>
    <t>NZ.OLIV.SALMON</t>
  </si>
  <si>
    <t>12/5.2 GOYA 1490 GOYA ST. MANZ.OLIVES TUNA</t>
  </si>
  <si>
    <t>1490 GOYA ST. M</t>
  </si>
  <si>
    <t>ANZ.OLIVES TUNA</t>
  </si>
  <si>
    <t>12/5.2 GOYA 1491 GOYA ST.MANZ.OLIV.ANCHOVY</t>
  </si>
  <si>
    <t>1491 GOYA ST.MA</t>
  </si>
  <si>
    <t>NZ.OLIV.ANCHOVY</t>
  </si>
  <si>
    <t>12/5.2 GOYA 1492 ST.MANZ.OLIV.HOT PEP</t>
  </si>
  <si>
    <t>1492 ST.MANZ.OL</t>
  </si>
  <si>
    <t>IV.HOT PEP</t>
  </si>
  <si>
    <t>PER GRAPEFR CA 30/250</t>
  </si>
  <si>
    <t>SCG</t>
  </si>
  <si>
    <t>PERRIER PINK GRAPEFRUIT SLIM CAN</t>
  </si>
  <si>
    <t>6/750  NOVISIMO VC NOVISIMO MERLOT</t>
  </si>
  <si>
    <t>VC NOVISIMO MER</t>
  </si>
  <si>
    <t>12/750 OPERA PRIMA GA OPERA PRIMA MOSCATO</t>
  </si>
  <si>
    <t>OPE</t>
  </si>
  <si>
    <t>GA OPERA PRIMA</t>
  </si>
  <si>
    <t>12/750 BPDR CHILE BPDRC SYRAH ROSE SPECIAL LB</t>
  </si>
  <si>
    <t>BPDRC SYRAH ROS</t>
  </si>
  <si>
    <t>E SPECIAL LB</t>
  </si>
  <si>
    <t>24/200 SKY VODKA SKY</t>
  </si>
  <si>
    <t>6/750  B&amp;G BG CHATEAU LATOUR CAMBLANES</t>
  </si>
  <si>
    <t>BG CHATEAU LATO</t>
  </si>
  <si>
    <t>UR CAMBLANES</t>
  </si>
  <si>
    <t>6/700  WENNEKER WENNEKER OUDE PROEVER JENEVER</t>
  </si>
  <si>
    <t>WENNEKER OUDE P</t>
  </si>
  <si>
    <t>ROEVER JENEVER</t>
  </si>
  <si>
    <t>6/700  WENNEKER KORENWIJN</t>
  </si>
  <si>
    <t>KORENWIJN</t>
  </si>
  <si>
    <t>15 ROL LABELS AD 1110 RED LABELS ARCO IRIS</t>
  </si>
  <si>
    <t>AD 1110 RED LAB</t>
  </si>
  <si>
    <t>ELS ARCO IRIS</t>
  </si>
  <si>
    <t>15 ROL</t>
  </si>
  <si>
    <t>12/24Z GOYA 5106 GOYA RICE FLOUR</t>
  </si>
  <si>
    <t>5106 GOYA RICE</t>
  </si>
  <si>
    <t>FLOUR</t>
  </si>
  <si>
    <t>6/750  BRAVIUM BRAVIUM CHARDONNAY RUSSIAN RIVER</t>
  </si>
  <si>
    <t>BRV</t>
  </si>
  <si>
    <t>BRAVIUM CHARDON</t>
  </si>
  <si>
    <t>NAY RUSSIAN RIVER</t>
  </si>
  <si>
    <t>6/750  BRAVIUM BRAVIUM PINOT  NOIR ANDERSON VALLEY</t>
  </si>
  <si>
    <t>BRAVIUM PINOT</t>
  </si>
  <si>
    <t>NOIR ANDERSON VALLEY</t>
  </si>
  <si>
    <t>12/750 BRAVIUM BRAVIUM ROSE   STA LUCIA</t>
  </si>
  <si>
    <t>BRAVIUM ROSE</t>
  </si>
  <si>
    <t>STA LUCIA</t>
  </si>
  <si>
    <t>12/26Z GOYA 2862 SERRANO PEPPERS</t>
  </si>
  <si>
    <t>2862 SERRANO PE</t>
  </si>
  <si>
    <t>PPERS</t>
  </si>
  <si>
    <t>12/26Z</t>
  </si>
  <si>
    <t>12/42Z GOYA 2727 GOYA PINEAPPLE/GUAVA NECTAR</t>
  </si>
  <si>
    <t>2727 GOYA PINEA</t>
  </si>
  <si>
    <t>PPLE/GUAVA NECTAR</t>
  </si>
  <si>
    <t>12/42Z</t>
  </si>
  <si>
    <t>12/750 PROTOS PT PROTOS CRIANZA</t>
  </si>
  <si>
    <t>PT PROTOS CRIAN</t>
  </si>
  <si>
    <t>6/750  PROTOS PT PROTOS GRAN RESERVA</t>
  </si>
  <si>
    <t>PT PROTOS GRAN</t>
  </si>
  <si>
    <t>6/750  PROTOS PT PROTOS VERDEJO</t>
  </si>
  <si>
    <t>PT PROTOS VERDE</t>
  </si>
  <si>
    <t>6/750  KOPKE KOPKE QTA. S.  LUIZ VINTAGE 1987</t>
  </si>
  <si>
    <t>KOPKE QTA. S.</t>
  </si>
  <si>
    <t>LUIZ VINTAGE 1987</t>
  </si>
  <si>
    <t>6/750  SOLERA 1847 GB SOLERA 1847 CREAM</t>
  </si>
  <si>
    <t>SLA</t>
  </si>
  <si>
    <t>GB SOLERA 1847</t>
  </si>
  <si>
    <t>CREAM</t>
  </si>
  <si>
    <t>6/750  VINA AB GB VINA AB     AMONTILLADO SHERRY</t>
  </si>
  <si>
    <t>VAB</t>
  </si>
  <si>
    <t>GB VINA AB</t>
  </si>
  <si>
    <t>AMONTILLADO SHERRY</t>
  </si>
  <si>
    <t>6/750  ALFONSO GB ALFONSO     OLOROSO SHERRY</t>
  </si>
  <si>
    <t>ALF</t>
  </si>
  <si>
    <t>GB ALFONSO</t>
  </si>
  <si>
    <t>OLOROSO SHERRY</t>
  </si>
  <si>
    <t>6/750  NECTAR GB NECTAR PEDROXIMENEZ SHERRY</t>
  </si>
  <si>
    <t>NEC</t>
  </si>
  <si>
    <t>GB NECTAR PEDRO</t>
  </si>
  <si>
    <t>XIMENEZ SHERRY</t>
  </si>
  <si>
    <t>12/750 TIO PEPE TIO PEPE</t>
  </si>
  <si>
    <t>6/750  DON PX TA DON PX (2016</t>
  </si>
  <si>
    <t>TA</t>
  </si>
  <si>
    <t>DPX</t>
  </si>
  <si>
    <t>TA DON PX (2016</t>
  </si>
  <si>
    <t>3/750  DON PX TA DON PX OLD  VINE (1988)</t>
  </si>
  <si>
    <t>TA DON PX OLD</t>
  </si>
  <si>
    <t>VINE (1988)</t>
  </si>
  <si>
    <t>3/700  BOTTEGA DB FRAGRANZE   GRAPPA PROS RISERVA</t>
  </si>
  <si>
    <t>DB FRAGRANZE</t>
  </si>
  <si>
    <t>GRAPPA PROS RISERVA</t>
  </si>
  <si>
    <t>80/300 BOTTEGA DB CONFEZIONE  MIGNONETTES LIQUORI</t>
  </si>
  <si>
    <t>MIGNONETTES LIQUORI</t>
  </si>
  <si>
    <t>80/300</t>
  </si>
  <si>
    <t>12/750 SENIOR SENIOR TAMARIND</t>
  </si>
  <si>
    <t>SENIOR TAMARIND</t>
  </si>
  <si>
    <t>24/375 SENIOR SENIOR TAMARIND</t>
  </si>
  <si>
    <t>12/750 TRIBU TR TRIBU SYRAH</t>
  </si>
  <si>
    <t>TR TRIBU SYRAH</t>
  </si>
  <si>
    <t>12/750 GRAN LOMO TR GRAN LOMO MALBEC</t>
  </si>
  <si>
    <t>GRL</t>
  </si>
  <si>
    <t>TR GRAN LOMO MA</t>
  </si>
  <si>
    <t>12/750 TR RESERVE TRIVENTO RESERVE CHARDONNAY</t>
  </si>
  <si>
    <t>TRIVENTO RESERV</t>
  </si>
  <si>
    <t>LIEFM FRUITESE 24/250</t>
  </si>
  <si>
    <t>LIF</t>
  </si>
  <si>
    <t>LIEFMANS FRUITESSE</t>
  </si>
  <si>
    <t>6/750  BPDR FRANCE BPDR CADET D'OCMERLOT</t>
  </si>
  <si>
    <t>6/750  BPDR FRANCE BPDR CADET D'OCCABERNET SAUVIGNON</t>
  </si>
  <si>
    <t>12/750 DD CHARDONNAY DC CHABLIS AC</t>
  </si>
  <si>
    <t>DC</t>
  </si>
  <si>
    <t>DDC</t>
  </si>
  <si>
    <t>DC CHABLIS AC</t>
  </si>
  <si>
    <t>12/750 DD CHARDONNAY DC CHABLIS 1ER CRU VOSGROS</t>
  </si>
  <si>
    <t>DC CHABLIS 1ER</t>
  </si>
  <si>
    <t>CRU VOSGROS</t>
  </si>
  <si>
    <t>12/750 DD CHARDONNAY DC CHABLIS 1ER CRU MONT DE MILIEU</t>
  </si>
  <si>
    <t>CRU MONT DE MILIEU</t>
  </si>
  <si>
    <t>3/700  CLEMENT RHUM CLEMENT   VSOP 2X GLASSES</t>
  </si>
  <si>
    <t>RHUM CLEMENT</t>
  </si>
  <si>
    <t>VSOP 2X GLASSES</t>
  </si>
  <si>
    <t>6/700  CLEMENT RC LIQUEUR     CLEMENT MAHINA COCO</t>
  </si>
  <si>
    <t>RC LIQUEUR</t>
  </si>
  <si>
    <t>CLEMENT MAHINA COCO</t>
  </si>
  <si>
    <t>3/700  CLEMENT RC LIQUEUR     SHRUBB CREOLE 1GLASS</t>
  </si>
  <si>
    <t>SHRUBB CREOLE 1GLASS</t>
  </si>
  <si>
    <t>12/750 BEL NORMANDE EC BEL NORMANDEWHITE GRAPE</t>
  </si>
  <si>
    <t>EC BEL NORMANDE</t>
  </si>
  <si>
    <t>WHITE GRAPE</t>
  </si>
  <si>
    <t>12/750 19 CRIMES 19 CRIMES RED  BLEND</t>
  </si>
  <si>
    <t>CRI</t>
  </si>
  <si>
    <t>CRM</t>
  </si>
  <si>
    <t>19 CRIMES RED</t>
  </si>
  <si>
    <t>BLEND</t>
  </si>
  <si>
    <t>12/750 19 CRIMES 19 CRIMES CABERNET SAUVIGNON</t>
  </si>
  <si>
    <t>19 CRIMES CABER</t>
  </si>
  <si>
    <t>12/750 19 CRIMES 19 CRIMES BANI SHED DARK RED BLEND</t>
  </si>
  <si>
    <t>19 CRIMES BANI</t>
  </si>
  <si>
    <t>SHED DARK RED BLEND</t>
  </si>
  <si>
    <t>12/750 19 CRIMES 19 CRIMES HARD CHARD</t>
  </si>
  <si>
    <t>19 CRIMES HARD</t>
  </si>
  <si>
    <t>CHARD</t>
  </si>
  <si>
    <t>6/750  19 CRIMES 19 CRIMES THE  WARDEN</t>
  </si>
  <si>
    <t>19 CRIMES THE</t>
  </si>
  <si>
    <t>WARDEN</t>
  </si>
  <si>
    <t>12/750 RUFFINO RUFFINO DELLE VENEZIE PINOT GRIGIO</t>
  </si>
  <si>
    <t>RUFFINO DELLE V</t>
  </si>
  <si>
    <t>ENEZIE PINOT GRIGIO</t>
  </si>
  <si>
    <t>12/750 RUFFINO RUF PROSECCO</t>
  </si>
  <si>
    <t>RUF PROSECCO</t>
  </si>
  <si>
    <t>12/500 DI SARONNO AMARETTO DISARONNO</t>
  </si>
  <si>
    <t>NNO</t>
  </si>
  <si>
    <t>12/750 PASSOA PASSOA</t>
  </si>
  <si>
    <t>PAS</t>
  </si>
  <si>
    <t>PASSOA</t>
  </si>
  <si>
    <t>12/750 GREY GOOSE GREY GOOSE RIVIERA LIMITED EDITION</t>
  </si>
  <si>
    <t>GREY GOOSE RIVI</t>
  </si>
  <si>
    <t>ERA LIMITED EDITION</t>
  </si>
  <si>
    <t>6/700  BOSFORD BOSFORD ROSE</t>
  </si>
  <si>
    <t>BOS</t>
  </si>
  <si>
    <t>BOSFORD ROSE</t>
  </si>
  <si>
    <t>12/750 SENIOR GENUINE CURACAO WHITE 40%</t>
  </si>
  <si>
    <t>GENUINE CURACAO</t>
  </si>
  <si>
    <t xml:space="preserve"> WHITE 40%</t>
  </si>
  <si>
    <t>12/700 TULLAMORE TULLAMORE DEW</t>
  </si>
  <si>
    <t>TUL</t>
  </si>
  <si>
    <t>TULLAMORE DEW</t>
  </si>
  <si>
    <t>12/750 DIVA DIVA AMARETTO</t>
  </si>
  <si>
    <t>DIVA AMARETTO</t>
  </si>
  <si>
    <t>12/750 DIVA DIVA COCO RUM</t>
  </si>
  <si>
    <t>DIVA COCO RUM</t>
  </si>
  <si>
    <t>12/750 DADA PF DADA NO.5   SWEET WHITE</t>
  </si>
  <si>
    <t>PF DADA NO.5</t>
  </si>
  <si>
    <t>12/750 DADA PF DADA NO.5   SWEET MALBEC</t>
  </si>
  <si>
    <t>SWEET MALBEC</t>
  </si>
  <si>
    <t>12/750 DADA PF DADA NO.3</t>
  </si>
  <si>
    <t>PF DADA NO.3</t>
  </si>
  <si>
    <t>12/750 DADA PF DADA NO. 2</t>
  </si>
  <si>
    <t>PF DADA NO. 2</t>
  </si>
  <si>
    <t>POLAR BEER 24/8.45OZ CAN</t>
  </si>
  <si>
    <t>CP</t>
  </si>
  <si>
    <t>CPL</t>
  </si>
  <si>
    <t>CPB</t>
  </si>
  <si>
    <t>24/8.45OZ CAN</t>
  </si>
  <si>
    <t>POLAR</t>
  </si>
  <si>
    <t>12/750 OPERA PRIMA GA OPERA PRIMA BRUT</t>
  </si>
  <si>
    <t>PERRIER SLIM C 35/250</t>
  </si>
  <si>
    <t>SLC</t>
  </si>
  <si>
    <t>PERRIER SLIM CAN</t>
  </si>
  <si>
    <t>12/23Z GOYA 3801 IODIZED SALT</t>
  </si>
  <si>
    <t>3801 IODIZED SA</t>
  </si>
  <si>
    <t>12/23Z</t>
  </si>
  <si>
    <t>6/625  ALC. GLACIAL GLACIAL REFILL PACKS</t>
  </si>
  <si>
    <t>GLACIAL REFILL</t>
  </si>
  <si>
    <t>PACKS</t>
  </si>
  <si>
    <t>6/625</t>
  </si>
  <si>
    <t>SUNQUICK LEMON 6/840</t>
  </si>
  <si>
    <t>SUNQUICK LEMON</t>
  </si>
  <si>
    <t>SUNTOP ORANGE 54/250</t>
  </si>
  <si>
    <t>SNO</t>
  </si>
  <si>
    <t>54/250</t>
  </si>
  <si>
    <t>SUNTOP ORANGE</t>
  </si>
  <si>
    <t>SUNTOPTROPICAL 54/250</t>
  </si>
  <si>
    <t>SNT</t>
  </si>
  <si>
    <t>SUNTOP TROPICAL</t>
  </si>
  <si>
    <t>SUNTOPREDFRUIT 54/250</t>
  </si>
  <si>
    <t>SNF</t>
  </si>
  <si>
    <t>SUNTOP REDFRUIT</t>
  </si>
  <si>
    <t>SUNQUICK GOLD 6/840</t>
  </si>
  <si>
    <t>SOG</t>
  </si>
  <si>
    <t>SUNQUICK ORANGE GOLD</t>
  </si>
  <si>
    <t>SUNTOP APPLE 54/250</t>
  </si>
  <si>
    <t>SNA</t>
  </si>
  <si>
    <t>SUNTOP APPLE</t>
  </si>
  <si>
    <t>SUNTOP PINEAPL 54/250</t>
  </si>
  <si>
    <t>SNP</t>
  </si>
  <si>
    <t>SUNTOP PINEAPPLE</t>
  </si>
  <si>
    <t>24/250 ALC. GLACIAL ALCOLADO GLACIAL(24)</t>
  </si>
  <si>
    <t>ALCOLADO GLACIA</t>
  </si>
  <si>
    <t>L(24)</t>
  </si>
  <si>
    <t>12/500 ALC. GLACIAL ALCOLADO GLACIAL(12)</t>
  </si>
  <si>
    <t>L(12)</t>
  </si>
  <si>
    <t>72/090 ALC. GLACIAL ALC.GLACIAL SOAP</t>
  </si>
  <si>
    <t>ALC.GLACIAL SOA</t>
  </si>
  <si>
    <t>72/090</t>
  </si>
  <si>
    <t>12/570 ALC. GLACIAL GLACIAL RUB 12/57 GR</t>
  </si>
  <si>
    <t>GLACIAL RUB 12/</t>
  </si>
  <si>
    <t>57 GR</t>
  </si>
  <si>
    <t>12/570</t>
  </si>
  <si>
    <t>36/125 ALC. GLACIAL ALCOLADO GLACIAL PUMP SPRAY</t>
  </si>
  <si>
    <t>L PUMP SPRAY</t>
  </si>
  <si>
    <t>36/125</t>
  </si>
  <si>
    <t>50/1OZ ALC. GLACIAL ALCOLADO GLACIAL 1 OZ</t>
  </si>
  <si>
    <t>L 1 OZ</t>
  </si>
  <si>
    <t>50/1OZ</t>
  </si>
  <si>
    <t>16/250 ALC. GLACIAL ALCOLADO GLACIAL REFRESH PACKS</t>
  </si>
  <si>
    <t>L REFRESH PACKS</t>
  </si>
  <si>
    <t>16/250</t>
  </si>
  <si>
    <t>12/750 OPERA PRIMA GA OPERA PRIMA MOSCATO ROSADO</t>
  </si>
  <si>
    <t>MOSCATO ROSADO</t>
  </si>
  <si>
    <t>6/750  MARTINI BM MARTINI ROS SI RUBINO</t>
  </si>
  <si>
    <t>SI RUBINO</t>
  </si>
  <si>
    <t>6/750  MARTINI BM MARTINI ROS SI AMBRATO</t>
  </si>
  <si>
    <t>SI AMBRATO</t>
  </si>
  <si>
    <t>6/750  FACUNDO BM FACUNDO     EXQUISITO</t>
  </si>
  <si>
    <t>FAC</t>
  </si>
  <si>
    <t>BM FACUNDO</t>
  </si>
  <si>
    <t>EXQUISITO</t>
  </si>
  <si>
    <t>6/750  FACUNDO BM FACUNDO     EXIMO</t>
  </si>
  <si>
    <t>EXIMO</t>
  </si>
  <si>
    <t>6/750  FACUNDO BM FACUNDO NEO</t>
  </si>
  <si>
    <t>BM FACUNDO NEO</t>
  </si>
  <si>
    <t>3/750  FACUNDO BM FACUNDO     PARAISO</t>
  </si>
  <si>
    <t>PARAISO</t>
  </si>
  <si>
    <t>24/375 BACARDI BACARDI 8 YEAR</t>
  </si>
  <si>
    <t>6/1750 GREY GOOSE GREY GOOSE</t>
  </si>
  <si>
    <t>6/1000 BOMBAY BOMBAY STAR</t>
  </si>
  <si>
    <t>BOMBAY STAR</t>
  </si>
  <si>
    <t>12/750 B&amp;G BG CHATEAU MAGNOL</t>
  </si>
  <si>
    <t>BG CHATEAU MAGN</t>
  </si>
  <si>
    <t>OL</t>
  </si>
  <si>
    <t>12/750 GRUAUD LAROSE CHATEAU GRUAUD LAROSE</t>
  </si>
  <si>
    <t>TW</t>
  </si>
  <si>
    <t>TWS</t>
  </si>
  <si>
    <t>GDL</t>
  </si>
  <si>
    <t>CHATEAU GRUAUD</t>
  </si>
  <si>
    <t>LAROSE</t>
  </si>
  <si>
    <t>12/750 MALESCOT EXUP. CHATEAU MALESCOT SANIT EXUPERY</t>
  </si>
  <si>
    <t>MSE</t>
  </si>
  <si>
    <t>CHATEAU MALESCO</t>
  </si>
  <si>
    <t>T SANIT EXUPERY</t>
  </si>
  <si>
    <t>6/750  RUINART LVMH R DE RUINART</t>
  </si>
  <si>
    <t>LVMH R DE RUINA</t>
  </si>
  <si>
    <t>RT</t>
  </si>
  <si>
    <t>6/750  VEUVE CLICQUOT LVMH V.CLICQUOTG.DAME ROSE</t>
  </si>
  <si>
    <t>G.DAME ROSE</t>
  </si>
  <si>
    <t>12/375 VEUVE CLICQUOT LVMH VEUVE CLICQUOT BRUT</t>
  </si>
  <si>
    <t>QUOT BRUT</t>
  </si>
  <si>
    <t>12/375 VEUVE CLICQUOT LVMH VEUVE CLICQUOT DEMI SEC</t>
  </si>
  <si>
    <t>QUOT DEMI SEC</t>
  </si>
  <si>
    <t>3/1500 CH. MINUTY CM CHATEAU M DEMINUTY ROSE</t>
  </si>
  <si>
    <t>CM CHATEAU M DE</t>
  </si>
  <si>
    <t>MINUTY ROSE</t>
  </si>
  <si>
    <t>6/700  MACALLAN THE MACALLAN   TRIPLE CASK FINE 18Y</t>
  </si>
  <si>
    <t>THE MACALLAN</t>
  </si>
  <si>
    <t>TRIPLE CASK FINE 18Y</t>
  </si>
  <si>
    <t>6/750  THE GLENROTHES THE GLENROTHES 12YR</t>
  </si>
  <si>
    <t>12YR</t>
  </si>
  <si>
    <t>6/750  THE GLENROTHES THE GLENROTHES 18YR</t>
  </si>
  <si>
    <t>18YR</t>
  </si>
  <si>
    <t>12/750 MACALLAN THE MACALLAN TRIPLE CASK FINE 15YRS</t>
  </si>
  <si>
    <t>THE MACALLAN TR</t>
  </si>
  <si>
    <t>IPLE CASK FINE 15YRS</t>
  </si>
  <si>
    <t>24/16Z GOYA 2971 PANELA CUBBES (SUGAR)</t>
  </si>
  <si>
    <t>2971 PANELA CUB</t>
  </si>
  <si>
    <t>BES (SUGAR)</t>
  </si>
  <si>
    <t>5/6OZ  GOYA 2791 GOYA COCONUT WATER</t>
  </si>
  <si>
    <t>2791 GOYA COCON</t>
  </si>
  <si>
    <t>UT WATER</t>
  </si>
  <si>
    <t>5/6OZ</t>
  </si>
  <si>
    <t>12/33Z GOYA 2704 MANGO SMOOTHIE</t>
  </si>
  <si>
    <t>2704 MANGO SMOO</t>
  </si>
  <si>
    <t>THIE</t>
  </si>
  <si>
    <t>12/33Z</t>
  </si>
  <si>
    <t>12/750 MOREAU MF SYRAH</t>
  </si>
  <si>
    <t>MF SYRAH</t>
  </si>
  <si>
    <t>6/750  AULTMORE AULTMORE 12YRS</t>
  </si>
  <si>
    <t>AUL</t>
  </si>
  <si>
    <t>AULTMORE 12YRS</t>
  </si>
  <si>
    <t>12/750 FREIXENET WB FREIXENET CORDON NEGRO BRUT ROSE</t>
  </si>
  <si>
    <t>WB FREIXENET CO</t>
  </si>
  <si>
    <t>RDON NEGRO BRUT ROSE</t>
  </si>
  <si>
    <t>6/750  VF MISTINGUET CAVA NATURE BRUT</t>
  </si>
  <si>
    <t>MISTINGUET CAVA</t>
  </si>
  <si>
    <t xml:space="preserve"> NATURE BRUT</t>
  </si>
  <si>
    <t>12/750 STOLICHNAYA STOLICHNAYA VODKA</t>
  </si>
  <si>
    <t>12/1L  STOLICHNAYA STOLICHNAYA VODKA</t>
  </si>
  <si>
    <t>12/700 AGUAD. CRISTAL AGUARDIENTE CRISTAL</t>
  </si>
  <si>
    <t>AGUARDIENTE CRI</t>
  </si>
  <si>
    <t>STAL</t>
  </si>
  <si>
    <t>12/700 AGUAD. CRISTAL AGUARDIENTE CRISTAL LIGHT</t>
  </si>
  <si>
    <t>STAL LIGHT</t>
  </si>
  <si>
    <t>12/750 TEQ. CORRALES TEQUILA LOS CORRALES SILVER</t>
  </si>
  <si>
    <t>RALES SILVER</t>
  </si>
  <si>
    <t>12/750 ANTIOQUENO AGUARDIENTE ANTIOQUENO SIN AZUCAR</t>
  </si>
  <si>
    <t>QUE</t>
  </si>
  <si>
    <t>AGUARDIENTE ANT</t>
  </si>
  <si>
    <t>IOQUENO SIN AZUCAR</t>
  </si>
  <si>
    <t>24/375 ANTIOQUENO AGUARDIENTE    ANTIOQUENO SIN AZUCA</t>
  </si>
  <si>
    <t>AGUARDIENTE</t>
  </si>
  <si>
    <t>ANTIOQUENO SIN AZUCA</t>
  </si>
  <si>
    <t xml:space="preserve">       PLASTIX RF BULLET RESISTANT LEXAN 32MM</t>
  </si>
  <si>
    <t>RF BULLET RESIS</t>
  </si>
  <si>
    <t>TANT LEXAN 32MM</t>
  </si>
  <si>
    <t>AGUA FIJI 36/330</t>
  </si>
  <si>
    <t>36/330</t>
  </si>
  <si>
    <t>6/750  SANTA CRISTINA AN CIPRESSETO ROSATO</t>
  </si>
  <si>
    <t>AN CIPRESSETO R</t>
  </si>
  <si>
    <t>OSATO</t>
  </si>
  <si>
    <t>6/750  SPERONE LA SPERONE SPRITZ UP</t>
  </si>
  <si>
    <t>LA SPERONE SPRI</t>
  </si>
  <si>
    <t>TZ UP</t>
  </si>
  <si>
    <t>COCA COLA 20OZ 6/590</t>
  </si>
  <si>
    <t>6/590</t>
  </si>
  <si>
    <t>COCA COLA SOFT DRINKS 6 PACK (4)</t>
  </si>
  <si>
    <t>12/750 LOUIS M MARTIN EJ LOUIS M. MARTINI CABERNET SONOMA</t>
  </si>
  <si>
    <t>LMM</t>
  </si>
  <si>
    <t>EJ LOUIS M. MAR</t>
  </si>
  <si>
    <t>TINI CABERNET SONOMA</t>
  </si>
  <si>
    <t>24/200 CAMPARI CAMPARI</t>
  </si>
  <si>
    <t>6/700  PASSOA PASSOA</t>
  </si>
  <si>
    <t>12/750 HUSSONET HDP HUSSONET CABERNET SAUVIGNON</t>
  </si>
  <si>
    <t>HST</t>
  </si>
  <si>
    <t>HDP HUSSONET CA</t>
  </si>
  <si>
    <t>BERNET SAUVIGNON</t>
  </si>
  <si>
    <t>6/750  GALANTAS HDP GALANTAS   CABERNET FRANC</t>
  </si>
  <si>
    <t>HDP GALANTAS</t>
  </si>
  <si>
    <t>CABERNET FRANC</t>
  </si>
  <si>
    <t>12/750 WOODBRIDGE RM WOODBRIDGE WHITE ZINFANDEL</t>
  </si>
  <si>
    <t>12/750 MC MANIS MM MC MANIS VIOGNIER</t>
  </si>
  <si>
    <t>MM MC MANIS VIO</t>
  </si>
  <si>
    <t>GNIER</t>
  </si>
  <si>
    <t>12/750 ROBERT MONDAVI RM PRIV.SEL. SAUVIGNON BLANC</t>
  </si>
  <si>
    <t>RM PRIV.SEL. SA</t>
  </si>
  <si>
    <t>12/750 LINDEMANS LD BIN 95 SAUVIGNON BLANC</t>
  </si>
  <si>
    <t>LD BIN 95 SAUVI</t>
  </si>
  <si>
    <t>12/750 ST MICHELLE STM GRAND ESTATES MERLOT</t>
  </si>
  <si>
    <t>ES MERLOT</t>
  </si>
  <si>
    <t>12/750 VILLA MARIA VILLA MARIA SAUVIGNON BLANC PRI BIN</t>
  </si>
  <si>
    <t>VILLA MARIA SAU</t>
  </si>
  <si>
    <t>VIGNON BLANC PRI BIN</t>
  </si>
  <si>
    <t>SB NATURALE 24/330</t>
  </si>
  <si>
    <t>SBN</t>
  </si>
  <si>
    <t>SB NATURALE (PET)</t>
  </si>
  <si>
    <t>12/750 MIXTUS TR MIXTUS SHIRAZ-MALBEC</t>
  </si>
  <si>
    <t>TR MIXTUS SHIRA</t>
  </si>
  <si>
    <t>Z-MALBEC</t>
  </si>
  <si>
    <t>12/750 MIXTUS TR MIXTUS MERLOT-MALBEC</t>
  </si>
  <si>
    <t>T-MALBEC</t>
  </si>
  <si>
    <t>CORONA EXTRA 6/325</t>
  </si>
  <si>
    <t>6/325</t>
  </si>
  <si>
    <t>CORONA EXTRA 6 PACK</t>
  </si>
  <si>
    <t>A95</t>
  </si>
  <si>
    <t>CORONITA EXTRA 6/190</t>
  </si>
  <si>
    <t>CTA</t>
  </si>
  <si>
    <t>6/190</t>
  </si>
  <si>
    <t>CORONITA EXTRA 6 PACK</t>
  </si>
  <si>
    <t>COCA COLA 1LTR 1/1L</t>
  </si>
  <si>
    <t>CCC</t>
  </si>
  <si>
    <t>1/1L</t>
  </si>
  <si>
    <t>COCA COLA SOFT DRINKS BOTTLE (12)</t>
  </si>
  <si>
    <t>COCA COLA 2LTR 1/2L</t>
  </si>
  <si>
    <t>CCA</t>
  </si>
  <si>
    <t>1/2L</t>
  </si>
  <si>
    <t>COCA COLA SOFT DRINKS BOTTLE (8)</t>
  </si>
  <si>
    <t>6/750  PASSEPORT BG PASSEPORT BORDEAUX BLANC</t>
  </si>
  <si>
    <t>RDEAUX BLANC</t>
  </si>
  <si>
    <t>6/750  B&amp;G BG CHATEAU BARRAIL LAUSSAC</t>
  </si>
  <si>
    <t>BG CHATEAU BARR</t>
  </si>
  <si>
    <t>AIL LAUSSAC</t>
  </si>
  <si>
    <t>12/750 PASSEPORT BG PASSEPORT CHABLIS</t>
  </si>
  <si>
    <t>ABLIS</t>
  </si>
  <si>
    <t>6/750  BPDR FRANCE BPDR M.CADET RES. ST.EMILION</t>
  </si>
  <si>
    <t>S. ST.EMILION</t>
  </si>
  <si>
    <t>12/750 DD CHARDONNAY DC PETIT       CHABLIS</t>
  </si>
  <si>
    <t>DC PETIT</t>
  </si>
  <si>
    <t>CHABLIS</t>
  </si>
  <si>
    <t>6/750  PASSEPORT BG PASSEPORT   SANCERRE</t>
  </si>
  <si>
    <t>BG PASSEPORT</t>
  </si>
  <si>
    <t>SANCERRE</t>
  </si>
  <si>
    <t>6/750  CH. MINUTY CHATEAU MINUTY RUBY TAYLOR</t>
  </si>
  <si>
    <t>CHATEAU MINUTY</t>
  </si>
  <si>
    <t>RUBY TAYLOR</t>
  </si>
  <si>
    <t>6/750  SARTORI SARTORI MERLOT FRIULI DOC GRAVE</t>
  </si>
  <si>
    <t>SARTORI MERLOT</t>
  </si>
  <si>
    <t>FRIULI DOC GRAVE</t>
  </si>
  <si>
    <t>6/700  HENRY'S GIN BD HENRY'S GIN</t>
  </si>
  <si>
    <t>BD HENRY'S GIN</t>
  </si>
  <si>
    <t>12/750 SAUZA TEQUILA SAUZA GOLD</t>
  </si>
  <si>
    <t>TEQUILA SAUZA G</t>
  </si>
  <si>
    <t>OLD</t>
  </si>
  <si>
    <t>12/750 SAUZA TEQUILA SAUZA WHITE</t>
  </si>
  <si>
    <t>TEQUILA SAUZA W</t>
  </si>
  <si>
    <t>12/750 FRONTERA CT FRONTERA WHITE ZINFANDEL</t>
  </si>
  <si>
    <t>12/750 VINA MAIPO MAIPO CLASSIC SERIES ROSE</t>
  </si>
  <si>
    <t>ERIES ROSE</t>
  </si>
  <si>
    <t>12/750 BPDR CHILE BPDRC MERLOT   SPECIAL LB</t>
  </si>
  <si>
    <t>BPDRC MERLOT</t>
  </si>
  <si>
    <t>SPECIAL LB</t>
  </si>
  <si>
    <t>6/1LT  GREY GOOSE GREY GOOSE LA  VANILLE</t>
  </si>
  <si>
    <t>GREY GOOSE LA</t>
  </si>
  <si>
    <t>VANILLE</t>
  </si>
  <si>
    <t>15 ROL LABELS AD 1110 YELLOW  LABELS</t>
  </si>
  <si>
    <t>AD 1110 YELLOW</t>
  </si>
  <si>
    <t xml:space="preserve"> LABELS</t>
  </si>
  <si>
    <t>12/750 GHOST PINES EJ GHOST PINES ZINFANDEL</t>
  </si>
  <si>
    <t>GHP</t>
  </si>
  <si>
    <t>EJ GHOST PINES</t>
  </si>
  <si>
    <t>12/750 SPERONE LA SPERONE RED SPUMANTE</t>
  </si>
  <si>
    <t>LA SPERONE RED</t>
  </si>
  <si>
    <t>SPUMANTE</t>
  </si>
  <si>
    <t>6/750  TIGNANELLO AN TIGNANELO</t>
  </si>
  <si>
    <t>AN TIGNANELO</t>
  </si>
  <si>
    <t>6/750  GUADO AL TASSO AN GUADO AL TASSO VERMENTINO BOLGHE</t>
  </si>
  <si>
    <t>SO VERMENTINO BOLGHE</t>
  </si>
  <si>
    <t>12/750 FESTIVO FESTIVO SWEET  RED</t>
  </si>
  <si>
    <t>CEV</t>
  </si>
  <si>
    <t>FES</t>
  </si>
  <si>
    <t>FESTIVO SWEET</t>
  </si>
  <si>
    <t>12/750 FESTIVO FESTIVO SWEET  WHITE</t>
  </si>
  <si>
    <t>12/750 FESTIVO FESTIVO SWEET  ROSE</t>
  </si>
  <si>
    <t>12/3.7 GOYA 1327 STUFFED MANZANILLA OLIVES</t>
  </si>
  <si>
    <t>1327 STUFFED MA</t>
  </si>
  <si>
    <t>NZANILLA OLIVES</t>
  </si>
  <si>
    <t>12/3.7</t>
  </si>
  <si>
    <t>12/34  GOYA 1120 EXTRA VIRGIN OLIVE OIL(TIN)</t>
  </si>
  <si>
    <t>1120 EXTRA VIRG</t>
  </si>
  <si>
    <t>12/5Z  GOYA 1508 STUFFED   MANZ. OLIVES W/BLUE</t>
  </si>
  <si>
    <t>1508 STUFFED</t>
  </si>
  <si>
    <t>MANZ. OLIVES W/BLUE</t>
  </si>
  <si>
    <t>12/5Z</t>
  </si>
  <si>
    <t>20/16Z GOYA 3958 PASTAS CUT ZITI</t>
  </si>
  <si>
    <t>3958 PASTAS CUT</t>
  </si>
  <si>
    <t xml:space="preserve"> ZITI</t>
  </si>
  <si>
    <t>20/16Z GOYA 3959 PASTAS FUSILI</t>
  </si>
  <si>
    <t>3959 PASTAS FUS</t>
  </si>
  <si>
    <t>ILI</t>
  </si>
  <si>
    <t>20/16Z GOYA 3967 PASTAS VERMICELLI</t>
  </si>
  <si>
    <t>3967 PASTAS VER</t>
  </si>
  <si>
    <t>MICELLI</t>
  </si>
  <si>
    <t>20/16Z GOYA 4314 ELBOWS</t>
  </si>
  <si>
    <t>4314 ELBOWS</t>
  </si>
  <si>
    <t>6/4LB  GOYA 2525 GOYA YELLOW SPLIT</t>
  </si>
  <si>
    <t>2525 GOYA YELLO</t>
  </si>
  <si>
    <t>W SPLIT</t>
  </si>
  <si>
    <t>6/4LB</t>
  </si>
  <si>
    <t>12/33Z GOYA 2802 PRISMA NECTAR PINEAPPLE 33.8OZ</t>
  </si>
  <si>
    <t>2802 PRISMA NEC</t>
  </si>
  <si>
    <t>TAR PINEAPPLE 33.8OZ</t>
  </si>
  <si>
    <t>12/33Z GOYA 2804 PRISMA NECTAR PASSION FRUIT</t>
  </si>
  <si>
    <t>2804 PRISMA NEC</t>
  </si>
  <si>
    <t>TAR PASSION FRUIT</t>
  </si>
  <si>
    <t>12/33Z GOYA 2806 PRISMA NECTAR PEAR 33.8OZ</t>
  </si>
  <si>
    <t>2806 PRISMA NEC</t>
  </si>
  <si>
    <t>TAR PEAR 33.8OZ</t>
  </si>
  <si>
    <t>12/33Z GOYA 2807 PRISMA NECTAR PEACH 33.8OZ</t>
  </si>
  <si>
    <t>2807 PRISMA NEC</t>
  </si>
  <si>
    <t>TAR PEACH 33.8OZ</t>
  </si>
  <si>
    <t>12/33Z GOYA 2808 PRISMA NECTAR GUAVA 33.7OZ</t>
  </si>
  <si>
    <t>2808 PRISMA NEC</t>
  </si>
  <si>
    <t>TAR GUAVA 33.7OZ</t>
  </si>
  <si>
    <t>12/33Z GOYA 2809 PRISMA NECTAR MANGO 33.8OZ</t>
  </si>
  <si>
    <t>2809 PRISMA NEC</t>
  </si>
  <si>
    <t>TAR MANGO 33.8OZ</t>
  </si>
  <si>
    <t>12/33Z GOYA 2800 NECTAR TAMARIND 33.8OZ</t>
  </si>
  <si>
    <t>2800 NECTAR TAM</t>
  </si>
  <si>
    <t>ARIND 33.8OZ</t>
  </si>
  <si>
    <t>12/33Z GOYA 2820 PRISMA LIGHT MANGO</t>
  </si>
  <si>
    <t>2820 PRISMA LIG</t>
  </si>
  <si>
    <t>HT MANGO</t>
  </si>
  <si>
    <t>12/33Z GOYA 2828 PRISMA LIGHT GUAYABA</t>
  </si>
  <si>
    <t>2828 PRISMA LIG</t>
  </si>
  <si>
    <t>HT GUAYABA</t>
  </si>
  <si>
    <t>12/750 SPERONE LA SPERONE CHILL PROSECCO</t>
  </si>
  <si>
    <t>L PROSECCO</t>
  </si>
  <si>
    <t>6/750  AULTMORE AULTMORE 18YRS</t>
  </si>
  <si>
    <t>AULTMORE 18YRS</t>
  </si>
  <si>
    <t>6/750  APPLETON APPLETON 21 YEARS</t>
  </si>
  <si>
    <t>APPLETON 21 YEA</t>
  </si>
  <si>
    <t>12/750 SKY VODKA SKY</t>
  </si>
  <si>
    <t>12/750 DIVA DIVA CR.DE BANANE</t>
  </si>
  <si>
    <t>DIVA CR.DE BANA</t>
  </si>
  <si>
    <t>NE</t>
  </si>
  <si>
    <t>12/750 CASILLERO CASILLERO DEL DIABLO PINOT NOIR</t>
  </si>
  <si>
    <t>CASILLERO DEL D</t>
  </si>
  <si>
    <t>IABLO PINOT NOIR</t>
  </si>
  <si>
    <t>12/750 CASILLERO CASILLERO DEL DIABLO CARMENERE</t>
  </si>
  <si>
    <t>IABLO CARMENERE</t>
  </si>
  <si>
    <t>6/750  DIABLO DIABLO DARK RED</t>
  </si>
  <si>
    <t>DIA</t>
  </si>
  <si>
    <t>DIABLO DARK RED</t>
  </si>
  <si>
    <t>12/750 SUTTER HOME SH SANGRIA</t>
  </si>
  <si>
    <t>SH SANGRIA</t>
  </si>
  <si>
    <t>6/750  MARTINI BM MARTINI EXTRA DRY</t>
  </si>
  <si>
    <t>BM MARTINI EXTR</t>
  </si>
  <si>
    <t>A DRY</t>
  </si>
  <si>
    <t>6/700  BRUICHLADDICH BRUICHLADDICH  SINGLE MALT</t>
  </si>
  <si>
    <t>BRD</t>
  </si>
  <si>
    <t>BRUICHLADDICH</t>
  </si>
  <si>
    <t>SINGLE MALT</t>
  </si>
  <si>
    <t>6/700  PORT CHARLOTTE PORT CHARLOTTE 10</t>
  </si>
  <si>
    <t>PCH</t>
  </si>
  <si>
    <t>PORT CHARLOTTE</t>
  </si>
  <si>
    <t>6/700  OCTOMORE OCTOMORE 9.1</t>
  </si>
  <si>
    <t>OCT</t>
  </si>
  <si>
    <t>OCTOMORE 9.1</t>
  </si>
  <si>
    <t>6/700  MOUNT GAY MOUNT GAY 1703 OLD CASK</t>
  </si>
  <si>
    <t>MOUNT GAY 1703</t>
  </si>
  <si>
    <t>OLD CASK</t>
  </si>
  <si>
    <t>6/700  MOUNT GAY MOUNT GAY XO PEAT SMOKE EXPRESSION</t>
  </si>
  <si>
    <t>MOUNT GAY XO PE</t>
  </si>
  <si>
    <t>AT SMOKE EXPRESSION</t>
  </si>
  <si>
    <t>96/50  GREY GOOSE GREY GOOSE</t>
  </si>
  <si>
    <t>6/700  THE BOTANIST THE BOTANIST</t>
  </si>
  <si>
    <t>TBO</t>
  </si>
  <si>
    <t>THE BOTANIST</t>
  </si>
  <si>
    <t>12/700 ST. REMY ST. REMY VSOP  BRANDY GIFT BOX</t>
  </si>
  <si>
    <t>STR</t>
  </si>
  <si>
    <t>ST. REMY VSOP</t>
  </si>
  <si>
    <t>BRANDY GIFT BOX</t>
  </si>
  <si>
    <t>24/350 ST. REMY ST. REMY VSOP  BRANDY</t>
  </si>
  <si>
    <t>12/700 ST. REMY ST. REMY XO BRANDY GIFT BOX</t>
  </si>
  <si>
    <t>ST. REMY XO BRA</t>
  </si>
  <si>
    <t>NDY GIFT BOX</t>
  </si>
  <si>
    <t>6/700  REMY MARTIN REMY MARTIN    1738</t>
  </si>
  <si>
    <t>REMY MARTIN</t>
  </si>
  <si>
    <t>3/700  REMY MARTIN REMY MARTIN LOUIS 13</t>
  </si>
  <si>
    <t>REMY MARTIN LOU</t>
  </si>
  <si>
    <t>IS 13</t>
  </si>
  <si>
    <t>6/750  COINTREAU COINTREAU NOIR</t>
  </si>
  <si>
    <t>COINTREAU NOIR</t>
  </si>
  <si>
    <t>12/1LT BOMBAY BOMBAY SAPPHIRE EAST GIN</t>
  </si>
  <si>
    <t xml:space="preserve"> EAST GIN</t>
  </si>
  <si>
    <t>12/750 RENDEZ-VOUS EC RENDEZVOUS APPLE</t>
  </si>
  <si>
    <t>REV</t>
  </si>
  <si>
    <t>EC RENDEZVOUS A</t>
  </si>
  <si>
    <t>12/750 RENDEZ-VOUS EC RENDEZVOUS WHITE GRAPE</t>
  </si>
  <si>
    <t>EC RENDEZVOUS W</t>
  </si>
  <si>
    <t>HITE GRAPE</t>
  </si>
  <si>
    <t>12/750 RENDEZ-VOUS EC RENDEZVOUS COCKTAIL BLUE (PEACH)</t>
  </si>
  <si>
    <t>EC RENDEZVOUS C</t>
  </si>
  <si>
    <t>OCKTAIL BLUE (PEACH)</t>
  </si>
  <si>
    <t>12/750 RENDEZ-VOUS EC RENDEZVOUS COCKTAIL PINK (STRAWB</t>
  </si>
  <si>
    <t>OCKTAIL PINK (STRAWB</t>
  </si>
  <si>
    <t>12/750 BEL NORMANDE EC BEL NORMANDEAPPLE</t>
  </si>
  <si>
    <t>APPLE</t>
  </si>
  <si>
    <t>12/750 BEL NORMANDE EC BEL NORMANDEGRAPE PEACH</t>
  </si>
  <si>
    <t>GRAPE PEACH</t>
  </si>
  <si>
    <t>12/750 PASSEPORT BG PASSEPORT MEDOC</t>
  </si>
  <si>
    <t>6/750  B&amp;G BG CH. YON LAVALLADE</t>
  </si>
  <si>
    <t>BG CH. YON LAVA</t>
  </si>
  <si>
    <t>LLADE</t>
  </si>
  <si>
    <t>12/750 BPDR FRANCE BPDR M.CADET ROUGE</t>
  </si>
  <si>
    <t>BPDR M.CADET RO</t>
  </si>
  <si>
    <t>12/750 BPDR FRANCE BPDR M.CADET BLANC</t>
  </si>
  <si>
    <t>BPDR M.CADET BL</t>
  </si>
  <si>
    <t>12/750 BPDR FRANCE BPDR LE ROSE DE MOUTON CADET</t>
  </si>
  <si>
    <t>BPDR LE ROSE DE</t>
  </si>
  <si>
    <t xml:space="preserve"> MOUTON CADET</t>
  </si>
  <si>
    <t>12/750 VILLA ANTINORI AN VILLA ANTINORI RED IGT TOSCANA</t>
  </si>
  <si>
    <t>AN VILLA ANTINO</t>
  </si>
  <si>
    <t>RI RED IGT TOSCANA</t>
  </si>
  <si>
    <t>6/750  SANTA CRISTINA AN SANTA CRISTINA ROSSO</t>
  </si>
  <si>
    <t>NA ROSSO</t>
  </si>
  <si>
    <t>6/750  SANTA CRISTINA AN SANTA CRISTINA CHIANTI SUPERIORE</t>
  </si>
  <si>
    <t>NA CHIANTI SUPERIORE</t>
  </si>
  <si>
    <t>6/500  TIGNANELLO AN GRAPPA TIGNANELLO</t>
  </si>
  <si>
    <t>AN GRAPPA TIGNA</t>
  </si>
  <si>
    <t>NELLO</t>
  </si>
  <si>
    <t>6/500  BOTTEGA DB CARAMEL     LIQUORE</t>
  </si>
  <si>
    <t>DB CARAMEL</t>
  </si>
  <si>
    <t>LIQUORE</t>
  </si>
  <si>
    <t>6/500  BOTTEGA DB LATTE MACCHIATO LIQUORE</t>
  </si>
  <si>
    <t>DB LATTE MACCHI</t>
  </si>
  <si>
    <t>ATO LIQUORE</t>
  </si>
  <si>
    <t>6/500  BOTTEGA DB FIOR DI LATTE LIQUORE</t>
  </si>
  <si>
    <t>DB FIOR DI LATT</t>
  </si>
  <si>
    <t>E LIQUORE</t>
  </si>
  <si>
    <t>12/750 CARLO ROSSI CARLO ROSSI WHIITE ZINFANDEL</t>
  </si>
  <si>
    <t>CARLO ROSSI WHI</t>
  </si>
  <si>
    <t>ITE ZINFANDEL</t>
  </si>
  <si>
    <t>12/750 WILLIAM HILL EJ WILLIAM HILLCABERNET SAUVIGNON</t>
  </si>
  <si>
    <t>WMH</t>
  </si>
  <si>
    <t>EJ WILLIAM HILL</t>
  </si>
  <si>
    <t>12/750 WHITE HAVEN EJ WHITE HAVEN SAUVIGNON BLANC</t>
  </si>
  <si>
    <t>12/750 ALMA MORA PF ALMA MORA CHARDONNAY</t>
  </si>
  <si>
    <t>AMO</t>
  </si>
  <si>
    <t>PF ALMA MORA CH</t>
  </si>
  <si>
    <t>12/750 ALMA MORA PF ALMA MORA CABERNET SAUVIGNON</t>
  </si>
  <si>
    <t>PF ALMA MORA CA</t>
  </si>
  <si>
    <t>12/750 ALMA MORA PF ALMA MORA SAUVIGNON BLANC</t>
  </si>
  <si>
    <t>PF ALMA MORA SA</t>
  </si>
  <si>
    <t>12/375 FINCA LASMORAS PF LAS MORAS SAUVIGNON BLANC</t>
  </si>
  <si>
    <t>PF LAS MORAS SA</t>
  </si>
  <si>
    <t>12/375 FINCA LASMORAS PF LAS MORAS MALBEC</t>
  </si>
  <si>
    <t>PF LAS MORAS MA</t>
  </si>
  <si>
    <t>12/750 SUNRISE CT SUNRISE CABERNET SAUVIGNON</t>
  </si>
  <si>
    <t>12/750 SUNRISE CT SUNRISE MERLOT</t>
  </si>
  <si>
    <t>12/750 SUNRISE CT SUNRISE SAUVIGNON BLANC</t>
  </si>
  <si>
    <t>12/750 MARQUES MARQUES CASA CONCHA MERLOT</t>
  </si>
  <si>
    <t>NCHA MERLOT</t>
  </si>
  <si>
    <t>24/15Z GOYA 2416 ROMAN BEANS &amp; PEAS IN W/S</t>
  </si>
  <si>
    <t>2416 ROMAN BEAN</t>
  </si>
  <si>
    <t>S &amp; PEAS IN W/S</t>
  </si>
  <si>
    <t>12/15Z GOYA 3876 COMPLETE SEAS BREAD  CRUMBS</t>
  </si>
  <si>
    <t>3876 COMPLETE S</t>
  </si>
  <si>
    <t>EAS BREAD  CRUMBS</t>
  </si>
  <si>
    <t>24/20Z GOYA 2841 PINEAPPLE CHUNKS</t>
  </si>
  <si>
    <t>2841 PINEAPPLE</t>
  </si>
  <si>
    <t>CHUNKS</t>
  </si>
  <si>
    <t>24/20Z GOYA 2842 PINEAPPLE CRUSHED</t>
  </si>
  <si>
    <t>2842 PINEAPPLE</t>
  </si>
  <si>
    <t>CRUSHED</t>
  </si>
  <si>
    <t>24/1LB GOYA 2472 GOYA PINTO BEANS</t>
  </si>
  <si>
    <t>2472 GOYA PINTO</t>
  </si>
  <si>
    <t xml:space="preserve"> BEANS</t>
  </si>
  <si>
    <t>24/1LB</t>
  </si>
  <si>
    <t>20/16Z GOYA 3952 PASTAS RIGATONI</t>
  </si>
  <si>
    <t>3952 PASTAS RIG</t>
  </si>
  <si>
    <t>ATONI</t>
  </si>
  <si>
    <t>20/16Z GOYA 3962 PASTA PENNE RIGATE</t>
  </si>
  <si>
    <t>3962 PASTA PENN</t>
  </si>
  <si>
    <t>E RIGATE</t>
  </si>
  <si>
    <t>20/16Z GOYA 3964 GOYA PASTA SPAGHETTI</t>
  </si>
  <si>
    <t>3964 GOYA PASTA</t>
  </si>
  <si>
    <t xml:space="preserve"> SPAGHETTI</t>
  </si>
  <si>
    <t>20/16Z GOYA 3965 GOYA PASTA ELBOWS</t>
  </si>
  <si>
    <t>3965 GOYA PASTA</t>
  </si>
  <si>
    <t xml:space="preserve"> ELBOWS</t>
  </si>
  <si>
    <t>20/16Z GOYA 3966 PASTAS SHELLS</t>
  </si>
  <si>
    <t>3966 PASTAS SHE</t>
  </si>
  <si>
    <t>LLS</t>
  </si>
  <si>
    <t>24/1.3 GOYA 3791 TACO SEASONING MIX</t>
  </si>
  <si>
    <t>3791 TACO SEASO</t>
  </si>
  <si>
    <t>NING MIX</t>
  </si>
  <si>
    <t>24/1.3 GOYA 3792 PICADILLO SEASONING</t>
  </si>
  <si>
    <t>3792 PICADILLO</t>
  </si>
  <si>
    <t>SEASONING</t>
  </si>
  <si>
    <t>20/16Z GOYA 3949 FETTUCCINE</t>
  </si>
  <si>
    <t>3949 FETTUCCINE</t>
  </si>
  <si>
    <t>12/750 NORTON NT CABERNET SAUVIGNON</t>
  </si>
  <si>
    <t>NT CABERNET SAU</t>
  </si>
  <si>
    <t>12/750 NORTON NT TORRONTES</t>
  </si>
  <si>
    <t>NT TORRONTES</t>
  </si>
  <si>
    <t>12/750 MIXTUS TR MIXTUS CABERNET-MERLOT</t>
  </si>
  <si>
    <t>NET-MERLOT</t>
  </si>
  <si>
    <t>12/750 MIXTUS TR MIXTUS CHARDONNAY-CHENIN BLANC</t>
  </si>
  <si>
    <t>ONNAY-CHENIN BLANC</t>
  </si>
  <si>
    <t>12/750 TRIBU TR TRIBU SAUVIGNON BLANC</t>
  </si>
  <si>
    <t>TR TRIBU SAUVIG</t>
  </si>
  <si>
    <t>12/750 AIRES DULCES TR TEMPTATION   SWEET MALBEC</t>
  </si>
  <si>
    <t xml:space="preserve"> SWEET MALBEC</t>
  </si>
  <si>
    <t>12/750 TR RESERVE TRIVENTO RESERVE CABERNET SAUVIGNON</t>
  </si>
  <si>
    <t>E CABERNET SAUVIGNON</t>
  </si>
  <si>
    <t>12/750 TRIBU TR TRIBU MALBEC</t>
  </si>
  <si>
    <t>12/750 AIRES DULCES TR TEMPTATION  SWEET WHITE</t>
  </si>
  <si>
    <t>12/750 TRIBU TR TRIBU CHARDONNAY</t>
  </si>
  <si>
    <t>TR TRIBU CHARDO</t>
  </si>
  <si>
    <t>6/750  ALTOS D. PLATA TERRAZAS ALTOS DEL PLATA MALBEC</t>
  </si>
  <si>
    <t>DEL PLATA MALBEC</t>
  </si>
  <si>
    <t>6/750  TRZA RESERVE TERRAZAS RESERVE MALBEC</t>
  </si>
  <si>
    <t>E MALBEC</t>
  </si>
  <si>
    <t>6/750  AFINCADO TERRAZAS AFINCADO MALBEC</t>
  </si>
  <si>
    <t>DO MALBEC</t>
  </si>
  <si>
    <t>12/750 CASILLERO CASILLERO DEL DIABLO PINOT GRIGIO</t>
  </si>
  <si>
    <t>IABLO PINOT GRIGIO</t>
  </si>
  <si>
    <t>12/750 NORTON NT MERLOT</t>
  </si>
  <si>
    <t>NT MERLOT</t>
  </si>
  <si>
    <t>12/750 NORTON NT CHARDONNAY</t>
  </si>
  <si>
    <t>NT CHARDONNAY</t>
  </si>
  <si>
    <t>12/750 NORTON NT SAUVIGNON BLANC</t>
  </si>
  <si>
    <t>NT SAUVIGNON BL</t>
  </si>
  <si>
    <t>12/750 TRIBU TR TRIBU MERLOT</t>
  </si>
  <si>
    <t>TR TRIBU MERLOT</t>
  </si>
  <si>
    <t>12/750 TRIBU TR TRIBU CABERNET SAUVIGNON</t>
  </si>
  <si>
    <t>TR TRIBU CABERN</t>
  </si>
  <si>
    <t>12/750 NORTON NT MALBEC</t>
  </si>
  <si>
    <t>NT MALBEC</t>
  </si>
  <si>
    <t>6/750  CONCHA Y TORO CT BRUT</t>
  </si>
  <si>
    <t>CT BRUT</t>
  </si>
  <si>
    <t>SAUS 6/700 CHILI</t>
  </si>
  <si>
    <t>6/700 CHILI</t>
  </si>
  <si>
    <t>SWEET SAUS</t>
  </si>
  <si>
    <t>6/750  NOVISIMO VC NOVISIMO SAUVIGNON BLANC</t>
  </si>
  <si>
    <t>VC NOVISIMO SAU</t>
  </si>
  <si>
    <t>6/750  NOVISIMO VC NOVISIMO CHARDONNAY</t>
  </si>
  <si>
    <t>VC NOVISIMO CHA</t>
  </si>
  <si>
    <t>12/375 LATE HARVEST MO MONTES LATE HARVEST W&amp;S</t>
  </si>
  <si>
    <t>LAH</t>
  </si>
  <si>
    <t>MO MONTES LATE</t>
  </si>
  <si>
    <t>HARVEST W&amp;S</t>
  </si>
  <si>
    <t>6/750  SARTORI SARTORI BARDOLINO DOC CLASSICO</t>
  </si>
  <si>
    <t>NO DOC CLASSICO</t>
  </si>
  <si>
    <t>6/750  SARTORI SARTORI REGOLO ROSSO IGT</t>
  </si>
  <si>
    <t>SARTORI REGOLO</t>
  </si>
  <si>
    <t>ROSSO IGT</t>
  </si>
  <si>
    <t>6/750  SARTORI L'APPASSIONE ROSSO TRE VENEZIE IGT</t>
  </si>
  <si>
    <t>L'APPASSIONE RO</t>
  </si>
  <si>
    <t>SSO TRE VENEZIE IGT</t>
  </si>
  <si>
    <t>6/750  SPERONE LA SPERONE CHILL ROSE GLASS PACK</t>
  </si>
  <si>
    <t>L ROSE GLASS PACK</t>
  </si>
  <si>
    <t>6/750  SARTORI SARTORI TI AMO ROSE</t>
  </si>
  <si>
    <t>SARTORI TI AMO</t>
  </si>
  <si>
    <t>12/750 FANTINI FANTINI TREBBIANO D'ABRUZZO DOC</t>
  </si>
  <si>
    <t>FA</t>
  </si>
  <si>
    <t>FAR</t>
  </si>
  <si>
    <t>FAN</t>
  </si>
  <si>
    <t>FANTINI TREBBIA</t>
  </si>
  <si>
    <t>NO D'ABRUZZO DOC</t>
  </si>
  <si>
    <t>12/750 FANTINI FANTINI MONTEPULCIANO D'ABRUZZO DOC</t>
  </si>
  <si>
    <t>FANTINI MONTEPU</t>
  </si>
  <si>
    <t>LCIANO D'ABRUZZO DOC</t>
  </si>
  <si>
    <t>6/750  I MURI I MURI BIANCO  PUGLIA IGP</t>
  </si>
  <si>
    <t>MUR</t>
  </si>
  <si>
    <t>I MURI BIANCO</t>
  </si>
  <si>
    <t>PUGLIA IGP</t>
  </si>
  <si>
    <t>6/750  VESEVO VESEVO BENEVENTANO FALANGHINA IGT</t>
  </si>
  <si>
    <t>VES</t>
  </si>
  <si>
    <t>VESEVO BENEVENT</t>
  </si>
  <si>
    <t>ANO FALANGHINA IGT</t>
  </si>
  <si>
    <t>6/750  VESEVO VESEVO GRECO   DI TUFO DOCG</t>
  </si>
  <si>
    <t>VESEVO GRECO</t>
  </si>
  <si>
    <t>DI TUFO DOCG</t>
  </si>
  <si>
    <t>6/750  VESEVO VESEVO BENEVENTANO AGLIANICO IGT</t>
  </si>
  <si>
    <t>ANO AGLIANICO IGT</t>
  </si>
  <si>
    <t>6/700  DI SARONNO AMARETTO DISARONNO 2 GLASS PACK</t>
  </si>
  <si>
    <t>NNO 2 GLASS PACK</t>
  </si>
  <si>
    <t>6/700  DI SARONNO AMARETTO DISARONNO DIESEL</t>
  </si>
  <si>
    <t>NNO DIESEL</t>
  </si>
  <si>
    <t>12/750 VINO ANGELICAL VINO DE MISA TINTO</t>
  </si>
  <si>
    <t>PI</t>
  </si>
  <si>
    <t>ANG</t>
  </si>
  <si>
    <t>VINO DE MISA TI</t>
  </si>
  <si>
    <t>NTO</t>
  </si>
  <si>
    <t>12/187 MATEUS SO MATEUS ROSE</t>
  </si>
  <si>
    <t>12/750 FREIXENET WB FREIXENET CARTA NEVADA SEMI SECO</t>
  </si>
  <si>
    <t>WB FREIXENET CA</t>
  </si>
  <si>
    <t>RTA NEVADA SEMI SECO</t>
  </si>
  <si>
    <t>6/750  VF MISTINGUET CAVA BRUT</t>
  </si>
  <si>
    <t xml:space="preserve"> BRUT</t>
  </si>
  <si>
    <t>6/750  KOPKE KOPKE LATE BOTTLED VINTAGE</t>
  </si>
  <si>
    <t>KOPKE LATE BOTT</t>
  </si>
  <si>
    <t>LED VINTAGE</t>
  </si>
  <si>
    <t>12/750 M. TORRES MT SANGRE DE TORO RESERVA</t>
  </si>
  <si>
    <t>MT SANGRE DE TO</t>
  </si>
  <si>
    <t>RO RESERVA</t>
  </si>
  <si>
    <t>6/750  M. TORRES MT TORRES NATUREO</t>
  </si>
  <si>
    <t>MT TORRES NATUR</t>
  </si>
  <si>
    <t>EO</t>
  </si>
  <si>
    <t>12/750 M. TORRES MT SANGRE DE TORO WHITE</t>
  </si>
  <si>
    <t>RO WHITE</t>
  </si>
  <si>
    <t>6/750  ENATE ENATE TAPAS</t>
  </si>
  <si>
    <t>ENATE TAPAS</t>
  </si>
  <si>
    <t>6/750  ENATE ENATE CRIANZA</t>
  </si>
  <si>
    <t>ENATE CRIANZA</t>
  </si>
  <si>
    <t>6/750  M. TORRES MT GRAN VINA SOL</t>
  </si>
  <si>
    <t>6/750  M. TORRES MT TORRES ALTOSIBERICOS CRIANZA</t>
  </si>
  <si>
    <t>MT TORRES ALTOS</t>
  </si>
  <si>
    <t>IBERICOS CRIANZA</t>
  </si>
  <si>
    <t>6/750  M. TORRES MT TORRES CELESTE CRIANZA</t>
  </si>
  <si>
    <t>MT TORRES CELES</t>
  </si>
  <si>
    <t>TE CRIANZA</t>
  </si>
  <si>
    <t>24/200 SANGRIA LOLEA SANGRIA LOLEA  NO.2 WHITE</t>
  </si>
  <si>
    <t>SSL</t>
  </si>
  <si>
    <t>SANGRIA LOLEA</t>
  </si>
  <si>
    <t>NO.2 WHITE</t>
  </si>
  <si>
    <t>6/750  VEGA SICILIA VS PINTIA</t>
  </si>
  <si>
    <t>VS PINTIA</t>
  </si>
  <si>
    <t>24/200 SANGRIA LOLEA SANGRIA LOLEA  NO. 5 ROSE</t>
  </si>
  <si>
    <t>NO. 5 ROSE</t>
  </si>
  <si>
    <t>12/700 M. TORRES BRANDY TORRES 10</t>
  </si>
  <si>
    <t>BRANDY TORRES 1</t>
  </si>
  <si>
    <t>SHARK ENERGYDR 24/250</t>
  </si>
  <si>
    <t>SHARK STIMULATION 250ML</t>
  </si>
  <si>
    <t>AMOR MIO LEMON 16/250</t>
  </si>
  <si>
    <t>AMN</t>
  </si>
  <si>
    <t>SB AMOR MIO LEMON</t>
  </si>
  <si>
    <t>AMORMIO MANDAR 16/250</t>
  </si>
  <si>
    <t>AMM</t>
  </si>
  <si>
    <t>SB AMOR MIO MANDARIN ORANGE</t>
  </si>
  <si>
    <t>12/750 MOREAU MF MOREAU ROSE</t>
  </si>
  <si>
    <t>MF MOREAU ROSE</t>
  </si>
  <si>
    <t>12/750 MOREAU MF VOUVRAY</t>
  </si>
  <si>
    <t>MF VOUVRAY</t>
  </si>
  <si>
    <t>12/750 MOREAU MF MOREAU BLANC</t>
  </si>
  <si>
    <t>12/750 MOREAU MF MOREAU SELECT BLANC</t>
  </si>
  <si>
    <t>12/750 MOREAU MF MOREAU ROUGE</t>
  </si>
  <si>
    <t>12/750 MOREAU MF MOREAU SELECT ROUGE</t>
  </si>
  <si>
    <t>12/750 MOREAU MF MERLOT</t>
  </si>
  <si>
    <t>MF MERLOT</t>
  </si>
  <si>
    <t>12/750 MOREAU MF CABERNET SAUVIGNON</t>
  </si>
  <si>
    <t>MF CABERNET SAU</t>
  </si>
  <si>
    <t>12/750 MOREAU MF SAUVIGNON BLANC</t>
  </si>
  <si>
    <t>MF SAUVIGNON BL</t>
  </si>
  <si>
    <t>12/750 MOREAU MF CHARDONNAY</t>
  </si>
  <si>
    <t>MF CHARDONNAY</t>
  </si>
  <si>
    <t>6/750  VEUVE CLICQUOT LVMH V.CLICQUOTBRUT ICECOOLER</t>
  </si>
  <si>
    <t>BRUT ICECOOLER</t>
  </si>
  <si>
    <t>6/750  VEUVE CLICQUOT LVMH V.CLICQUOTBRUT DESIGNBOX</t>
  </si>
  <si>
    <t>BRUT DESIGNBOX</t>
  </si>
  <si>
    <t>6/750  VEUVE CLICQUOT LVMH VEUVE CLICQUOT ROSE ICE COOLER</t>
  </si>
  <si>
    <t>QUOT ROSE ICE COOLER</t>
  </si>
  <si>
    <t>6/750  VEUVE CLICQUOT LVMH VEUVE CLICQUOT ROSE DESIGN BOX</t>
  </si>
  <si>
    <t>QUOT ROSE DESIGN BOX</t>
  </si>
  <si>
    <t>6/750  ARTHUR METZ ARTHUR METZ RIESLING</t>
  </si>
  <si>
    <t>LG</t>
  </si>
  <si>
    <t>ARM</t>
  </si>
  <si>
    <t>ARTHUR METZ RIE</t>
  </si>
  <si>
    <t>6/750  CHATEAU LAUBES CHATEAU LAUBES BORDEAUX SAUVIGNON B</t>
  </si>
  <si>
    <t>CHATEAU LAUBES</t>
  </si>
  <si>
    <t>BORDEAUX SAUVIGNON B</t>
  </si>
  <si>
    <t>6/750  DOMAINE BAUME DOMAINE DE LA  BAUME CHARDONNAY</t>
  </si>
  <si>
    <t>DBS</t>
  </si>
  <si>
    <t>DOMAINE DE LA</t>
  </si>
  <si>
    <t>BAUME CHARDONNAY</t>
  </si>
  <si>
    <t>6/750  HANS GREYL HANS GREYL SAUVIGNON BLANC</t>
  </si>
  <si>
    <t>HGR</t>
  </si>
  <si>
    <t>HANS GREYL SAUV</t>
  </si>
  <si>
    <t>12/750 MOREAU MF SANCERRE</t>
  </si>
  <si>
    <t>MF SANCERRE</t>
  </si>
  <si>
    <t>MARRIOT WATER 12/500</t>
  </si>
  <si>
    <t>MPW</t>
  </si>
  <si>
    <t>MARRIOTT PURIFIED WATER</t>
  </si>
  <si>
    <t>AWA ST BARBARA 12/500</t>
  </si>
  <si>
    <t>ASB</t>
  </si>
  <si>
    <t>AWA SANTA BARBARA</t>
  </si>
  <si>
    <t>BREEZER LEMON 24/275</t>
  </si>
  <si>
    <t>BB</t>
  </si>
  <si>
    <t>BBZ</t>
  </si>
  <si>
    <t>BLE</t>
  </si>
  <si>
    <t>24/275</t>
  </si>
  <si>
    <t>BACARDI BREEZER LEMON OWG</t>
  </si>
  <si>
    <t>BREEZER LIME 24/275</t>
  </si>
  <si>
    <t>BLM</t>
  </si>
  <si>
    <t>BACARDI BREEZER LIME OWG</t>
  </si>
  <si>
    <t>LEMON ELDERFLO 24/275</t>
  </si>
  <si>
    <t>BEF</t>
  </si>
  <si>
    <t>BACARDI BREEZER LEMON ELDERFLOWER OWG</t>
  </si>
  <si>
    <t>ANTICA OWG STL 15/650</t>
  </si>
  <si>
    <t>AOT</t>
  </si>
  <si>
    <t>15/650</t>
  </si>
  <si>
    <t>ANTICA FONTE OWG - STILL</t>
  </si>
  <si>
    <t>ANTICA OWG SP 15/650</t>
  </si>
  <si>
    <t>AOS</t>
  </si>
  <si>
    <t>ANTICA FONTE OWG - SPARKLING</t>
  </si>
  <si>
    <t>12/700 FRANGELICO FRANGELICO</t>
  </si>
  <si>
    <t>12/750 CARLO ROSSI CARLO ROSSI FRUTY RED</t>
  </si>
  <si>
    <t>CARLO ROSSI FRU</t>
  </si>
  <si>
    <t>TY RED</t>
  </si>
  <si>
    <t>12/750 MARTINI BM MARTINI SPARKLING ROSE</t>
  </si>
  <si>
    <t>BM MARTINI SPAR</t>
  </si>
  <si>
    <t>KLING ROSE</t>
  </si>
  <si>
    <t>12/750 ORIN SWIFT EJ ORIN SWIFT ABSTRACT</t>
  </si>
  <si>
    <t>OSW</t>
  </si>
  <si>
    <t>EJ ORIN SWIFT A</t>
  </si>
  <si>
    <t>BSTRACT</t>
  </si>
  <si>
    <t>6/750  ABERFELDY ABERFELDY 20YRSEXCEPTIONAL CASK</t>
  </si>
  <si>
    <t>ABE</t>
  </si>
  <si>
    <t>ABERFELDY 20YRS</t>
  </si>
  <si>
    <t>EXCEPTIONAL CASK</t>
  </si>
  <si>
    <t>6/750  ABERFELDY ABERFELDY 12YRS GOLD BAR</t>
  </si>
  <si>
    <t>ABERFELDY 12YRS</t>
  </si>
  <si>
    <t xml:space="preserve"> GOLD BAR</t>
  </si>
  <si>
    <t>6/750  AULTMORE AULTMORE 21YRS</t>
  </si>
  <si>
    <t>AULTMORE 21YRS</t>
  </si>
  <si>
    <t>6/1L   BACARDI BACARDI GINGER</t>
  </si>
  <si>
    <t>BACARDI GINGER</t>
  </si>
  <si>
    <t>48/200 BACARDI BACARDI WHITE</t>
  </si>
  <si>
    <t>12/750 GREY GOOSE GREY GOOSE MAISON LABICHE LTD ED</t>
  </si>
  <si>
    <t>GREY GOOSE MAIS</t>
  </si>
  <si>
    <t>ON LABICHE LTD ED</t>
  </si>
  <si>
    <t>6/1500 GREY GOOSE GREY GOOSE VIVE LA NUIT</t>
  </si>
  <si>
    <t>GREY GOOSE VIVE</t>
  </si>
  <si>
    <t xml:space="preserve"> LA NUIT</t>
  </si>
  <si>
    <t>6/750  PATRON PATRON SILVER VAPS - MULE MUG</t>
  </si>
  <si>
    <t>PATRON SILVER V</t>
  </si>
  <si>
    <t>APS - MULE MUG</t>
  </si>
  <si>
    <t>12/750 PATRON PATRON SILVER HERITAGE TIN</t>
  </si>
  <si>
    <t>PATRON SILVER H</t>
  </si>
  <si>
    <t>ERITAGE TIN</t>
  </si>
  <si>
    <t>SAN BENEDETTO 24/250</t>
  </si>
  <si>
    <t>SAN BENEDETTO STILL OWG</t>
  </si>
  <si>
    <t>SAN BENEDETTO 24/500</t>
  </si>
  <si>
    <t>SAN BEN SPARKL 24/250</t>
  </si>
  <si>
    <t>4/3L   CARLO ROSSI CARLO ROSSI WHITE ZINFANDEL</t>
  </si>
  <si>
    <t>4/3L</t>
  </si>
  <si>
    <t>6/750  ORIN SWIFT EJ ORIN SWIFT MERCURY HEAD</t>
  </si>
  <si>
    <t>EJ ORIN SWIFT M</t>
  </si>
  <si>
    <t>ERCURY HEAD</t>
  </si>
  <si>
    <t>6/750  ORIN SWIFT EJ ORIN SWIFT PAPILLON</t>
  </si>
  <si>
    <t>EJ ORIN SWIFT P</t>
  </si>
  <si>
    <t>APILLON</t>
  </si>
  <si>
    <t>12/750 ORIN SWIFT EJ ORIN SWIFT  MANNEQUIN</t>
  </si>
  <si>
    <t>EJ ORIN SWIFT</t>
  </si>
  <si>
    <t>MANNEQUIN</t>
  </si>
  <si>
    <t>COCA COLA 12OZ 24/12OZ</t>
  </si>
  <si>
    <t>CCB</t>
  </si>
  <si>
    <t>COCA COLA 12OZ</t>
  </si>
  <si>
    <t>COKE ZERO 12OZ</t>
  </si>
  <si>
    <t>12/750 BACARDI PANAMA BON DEWAR'S WHITE LABEL</t>
  </si>
  <si>
    <t>48/200 BACARDI PANAMA BON DEWAR'S WHITE LABEL</t>
  </si>
  <si>
    <t>24/375 BACARDI PANAMA BON DEWAR'S WHITE LABEL</t>
  </si>
  <si>
    <t>24/200 BACARDI PANAMA BON BACARDI WHITE</t>
  </si>
  <si>
    <t>BON BACARDI WHI</t>
  </si>
  <si>
    <t>24/7OZ GOYA 3363 CORNED BEEF CAN</t>
  </si>
  <si>
    <t>3363 CORNED BEE</t>
  </si>
  <si>
    <t>24/7OZ</t>
  </si>
  <si>
    <t>60X60  PLASTIX PLEXIGLASS GREEN</t>
  </si>
  <si>
    <t>PLEXIGLASS GREE</t>
  </si>
  <si>
    <t>SB PRIMA CLEME 24/330</t>
  </si>
  <si>
    <t>PSC</t>
  </si>
  <si>
    <t>SB PRIMA SPREMITURA SP CLEMENTINE (CAN)</t>
  </si>
  <si>
    <t>SB PRIMA LEMON 24/330</t>
  </si>
  <si>
    <t>PSL</t>
  </si>
  <si>
    <t>SB PRIMA SPREMITURA SP LEMON (CAN)</t>
  </si>
  <si>
    <t>ANTICA PET STL 24/400</t>
  </si>
  <si>
    <t>ANTICA FONTE PET - STILL</t>
  </si>
  <si>
    <t>SB ELEGANCE SP 12/400</t>
  </si>
  <si>
    <t>ELS</t>
  </si>
  <si>
    <t>SB ELEGANCE (SPARKLING-PET)</t>
  </si>
  <si>
    <t>BLACKTEA LEMON 16/250</t>
  </si>
  <si>
    <t>BTL</t>
  </si>
  <si>
    <t>SB INDIAN BLACK TEA LEMON (GLASS)</t>
  </si>
  <si>
    <t>BLACKTEA PEACH 16/250</t>
  </si>
  <si>
    <t>BTP</t>
  </si>
  <si>
    <t>SB INDIAN BLACK TEA PEACH (GLASS)</t>
  </si>
  <si>
    <t>12/750 TRIO CT TRIO MERLOT-CARM-CAB</t>
  </si>
  <si>
    <t>CT TRIO MERLOT-</t>
  </si>
  <si>
    <t>CARM-CAB</t>
  </si>
  <si>
    <t>COCA COLA 12OZ 6/355</t>
  </si>
  <si>
    <t>6/355</t>
  </si>
  <si>
    <t>COKE ZERO 12OZ 6-PACK</t>
  </si>
  <si>
    <t>COCA COLA 12OZ 6-PACK</t>
  </si>
  <si>
    <t>12/750 DEWAR'S DEWAR'S CARIBBEAN SMOOTH 10YRS</t>
  </si>
  <si>
    <t>DEWAR'S CARIBBE</t>
  </si>
  <si>
    <t>AN SMOOTH 10YRS</t>
  </si>
  <si>
    <t>PERRIER SLIM C 30/250</t>
  </si>
  <si>
    <t>PERRIER SLIM CAN (NEW)</t>
  </si>
  <si>
    <t>12/500 ALC. GLACIAL GLACIAL ETHYL ALCOHOL 70%</t>
  </si>
  <si>
    <t>GLACIAL ETHYL A</t>
  </si>
  <si>
    <t>LCOHOL 70%</t>
  </si>
  <si>
    <t>12/750 PAZ PF PAZ SAUVIGNON BLANC</t>
  </si>
  <si>
    <t>PAZ</t>
  </si>
  <si>
    <t>PF PAZ SAUVIGNO</t>
  </si>
  <si>
    <t>6/750  PINK IS IN AIR PF PINK IS IN THE AIR</t>
  </si>
  <si>
    <t>PIA</t>
  </si>
  <si>
    <t>PF PINK IS IN T</t>
  </si>
  <si>
    <t>HE AIR</t>
  </si>
  <si>
    <t>24/250 ALC. GLACIAL GLACIAL ETHYL ALCOHOL 70%</t>
  </si>
  <si>
    <t>24/355 ALC. GLACIAL GLACIAL ETHYL ALCOHOL 70%</t>
  </si>
  <si>
    <t>12/750 SUTTER HOME SH SAUVIGNON BLANC</t>
  </si>
  <si>
    <t>SH SAUVIGNON BL</t>
  </si>
  <si>
    <t>12/750 MENAGE A TROIS SH MENAGE A TROIS ROSE</t>
  </si>
  <si>
    <t>IS ROSE</t>
  </si>
  <si>
    <t>12/750 FRONTERA CT FRONTERA ROSE SC</t>
  </si>
  <si>
    <t>E SC</t>
  </si>
  <si>
    <t>12/750 SUTTER HOME SH RED MOSCATO</t>
  </si>
  <si>
    <t>SH RED MOSCATO</t>
  </si>
  <si>
    <t>12/750 FRONTERA CT FRONTERA    MOONLIGHT</t>
  </si>
  <si>
    <t>CT FRONTERA</t>
  </si>
  <si>
    <t>MOONLIGHT</t>
  </si>
  <si>
    <t>12/750 FRONTERA CT FRONTERA    AFTER MIDNIGHT</t>
  </si>
  <si>
    <t>AFTER MIDNIGHT</t>
  </si>
  <si>
    <t>50/30  ALC. GLACIAL GLACIAL SANITIZING LOTION SPRAY</t>
  </si>
  <si>
    <t>GLACIAL SANITIZ</t>
  </si>
  <si>
    <t>ING LOTION SPRAY</t>
  </si>
  <si>
    <t>50/30</t>
  </si>
  <si>
    <t>12/750 VINA MAIPO MAIPO CLASSIC SERIES CARMENERE</t>
  </si>
  <si>
    <t>ERIES CARMENERE</t>
  </si>
  <si>
    <t>24/375 MAPU BPDRC MAPU CABERNET SAUVIGNON</t>
  </si>
  <si>
    <t>BPDRC MAPU CABE</t>
  </si>
  <si>
    <t>60/50  BACARDI BACARDI WHITE</t>
  </si>
  <si>
    <t>12/750 LINDEMANS LD LINDEMANS BIN 40 MERLOT</t>
  </si>
  <si>
    <t>N 40 MERLOT</t>
  </si>
  <si>
    <t>12/750 LINDEMANS LD LINDEMANS BIN 45 CABERNET</t>
  </si>
  <si>
    <t>N 45 CABERNET</t>
  </si>
  <si>
    <t>12/750 LINDEMANS LD LINDEMANS BIN 65 CHARDONNAY</t>
  </si>
  <si>
    <t>N 65 CHARDONNAY</t>
  </si>
  <si>
    <t>12/750 PENFOLDS PF RAWSONS RETREAT SHIRAZ-CAB</t>
  </si>
  <si>
    <t>EAT SHIRAZ-CAB</t>
  </si>
  <si>
    <t>12/750 PENFOLDS PF KOONUNGA HILL SHIRAZ-CAB</t>
  </si>
  <si>
    <t>L SHIRAZ-CAB</t>
  </si>
  <si>
    <t>6/750  PENFOLDS PF PENFOLDS BIN28 SHIRAZ</t>
  </si>
  <si>
    <t>28 SHIRAZ</t>
  </si>
  <si>
    <t>12/750 LINDEMANS LD LINDEMANS BIN 50 SHIRAZ</t>
  </si>
  <si>
    <t>N 50 SHIRAZ</t>
  </si>
  <si>
    <t>6/750  MASI AGRICOLA MA COSTASERA AMARONE CLASSICO DOC</t>
  </si>
  <si>
    <t>MA COSTASERA AM</t>
  </si>
  <si>
    <t>ARONE CLASSICO DOC</t>
  </si>
  <si>
    <t>12/750 VILLA MARIA VILLA MARIA PINOT NOIR PRIVATE BIN</t>
  </si>
  <si>
    <t>VILLA MARIA PIN</t>
  </si>
  <si>
    <t>OT NOIR PRIVATE BIN</t>
  </si>
  <si>
    <t>12/750 WOODBRIDGE RM WOODBRIDGE CABERNET</t>
  </si>
  <si>
    <t>RM WOODBRIDGE C</t>
  </si>
  <si>
    <t>12/750 WOODBRIDGE RM WOODBRIDGE SAUVIGNON BLANC</t>
  </si>
  <si>
    <t>RM WOODBRIDGE S</t>
  </si>
  <si>
    <t>12/750 ROBERT MONDAVI RM PRIVATE SELECTION CAB SAUVIGNON</t>
  </si>
  <si>
    <t>CTION CAB SAUVIGNON</t>
  </si>
  <si>
    <t>6/1500 SUTTER HOME SH WHITE ZINFANDEL</t>
  </si>
  <si>
    <t>SH WHITE ZINFAN</t>
  </si>
  <si>
    <t>DEL</t>
  </si>
  <si>
    <t>12/750 LINDEMANS LD BIN 85 PINOT GRIGIO</t>
  </si>
  <si>
    <t>LD BIN 85 PINOT</t>
  </si>
  <si>
    <t xml:space="preserve"> GRIGIO</t>
  </si>
  <si>
    <t>12/750 LINDEMANS LD BIN 90 MOSCATO</t>
  </si>
  <si>
    <t>LD BIN 90 MOSCA</t>
  </si>
  <si>
    <t>12/750 ST MICHELLE STM MERLOT</t>
  </si>
  <si>
    <t>STM MERLOT</t>
  </si>
  <si>
    <t>12/750 ST MICHELLE STM CABERNET SAUVIGNON</t>
  </si>
  <si>
    <t>STM CABERNET SA</t>
  </si>
  <si>
    <t>12/750 ST MICHELLE STM RIESLING</t>
  </si>
  <si>
    <t>STM RIESLING</t>
  </si>
  <si>
    <t>12/750 ST MICHELLE STM GRAND ESTATES CABERNET</t>
  </si>
  <si>
    <t>ES CABERNET</t>
  </si>
  <si>
    <t>12/750 BATASIOLO BA MOSCATO D'ASTI DOCG</t>
  </si>
  <si>
    <t>BAT</t>
  </si>
  <si>
    <t>BA MOSCATO D'AS</t>
  </si>
  <si>
    <t>TI DOCG</t>
  </si>
  <si>
    <t>12/750 BATASIOLO BA BAROLO DOCG</t>
  </si>
  <si>
    <t>BA BAROLO DOCG</t>
  </si>
  <si>
    <t>12/750 BATASIOLO BA BARBERA D'ALBA DOC</t>
  </si>
  <si>
    <t>BA BARBERA D'AL</t>
  </si>
  <si>
    <t>BA DOC</t>
  </si>
  <si>
    <t>12/750 BATASIOLO BA DOLCETTO D'ALBA DOC</t>
  </si>
  <si>
    <t>BA DOLCETTO D'A</t>
  </si>
  <si>
    <t>LBA DOC</t>
  </si>
  <si>
    <t>6/750  SARTORI SARTORI SOAVE CLASSICO DOC</t>
  </si>
  <si>
    <t>SARTORI SOAVE C</t>
  </si>
  <si>
    <t>LASSICO DOC</t>
  </si>
  <si>
    <t>6/750  SARTORI PINOT NERO VENEZIE IGT</t>
  </si>
  <si>
    <t>PINOT NERO VENE</t>
  </si>
  <si>
    <t>ZIE IGT</t>
  </si>
  <si>
    <t>12/750 BATASIOLO BA BARBARESCO DOCG</t>
  </si>
  <si>
    <t>BA BARBARESCO D</t>
  </si>
  <si>
    <t>OCG</t>
  </si>
  <si>
    <t>6/750  DON SIMON GA DON SIMON SELLECCION - ROSE</t>
  </si>
  <si>
    <t>GA DON SIMON SE</t>
  </si>
  <si>
    <t>LLECCION - ROSE</t>
  </si>
  <si>
    <t>12/750 GHOST PINES EJ GHOST PINES MERLOT</t>
  </si>
  <si>
    <t>12/750 WILLIAM HILL EJ WILLIAM HILLCHARDONNAY</t>
  </si>
  <si>
    <t>12/750 JIM BEAM JIM BEAM</t>
  </si>
  <si>
    <t>JIM BEAM</t>
  </si>
  <si>
    <t>6/750  LEBLON CACHACA LEBLON</t>
  </si>
  <si>
    <t>6/700  DRAMBUIE DRAMBUIE</t>
  </si>
  <si>
    <t>12/750 LOUIS LATOUR ML FLEURI LES GARANS</t>
  </si>
  <si>
    <t>ML FLEURI LES G</t>
  </si>
  <si>
    <t>ARANS</t>
  </si>
  <si>
    <t>12/750 LOUIS LATOUR ML BOURGOGNE CHARDONNAY</t>
  </si>
  <si>
    <t>ML BOURGOGNE CH</t>
  </si>
  <si>
    <t>6/750  BPDR FRANCE BPDR M.CADET RESERVE MEDOC</t>
  </si>
  <si>
    <t>SERVE MEDOC</t>
  </si>
  <si>
    <t>6/1500 PARTAGER BG PARTAGER ROUGE</t>
  </si>
  <si>
    <t>BG PARTAGER ROU</t>
  </si>
  <si>
    <t>6/750  ORIGINAL BG ORIGINEL MERLOT</t>
  </si>
  <si>
    <t>BG ORIGINEL MER</t>
  </si>
  <si>
    <t>12/750 CLOS D JACOBIN CHATEAU CLOS DEES JACOBINS</t>
  </si>
  <si>
    <t>CDJ</t>
  </si>
  <si>
    <t>CHATEAU CLOS DE</t>
  </si>
  <si>
    <t>ES JACOBINS</t>
  </si>
  <si>
    <t>12/750 FLEUR LA MOTHE CHATEAU FLEUR  LA MOTHE</t>
  </si>
  <si>
    <t>CHATEAU FLEUR</t>
  </si>
  <si>
    <t>LA MOTHE</t>
  </si>
  <si>
    <t>12/750 GEORGE DUBOEUF GD BEAUJOLAIS  VILLAGES</t>
  </si>
  <si>
    <t>VILLAGES</t>
  </si>
  <si>
    <t>6/750  VEUVE CLICQUOT LVMH VEUVE CLICQUOT ROSE</t>
  </si>
  <si>
    <t>QUOT ROSE</t>
  </si>
  <si>
    <t>3/1500 VEUVE CLICQUOT LVMH VEUVE CLICQUOT BRUT MAGNUM</t>
  </si>
  <si>
    <t>QUOT BRUT MAGNUM</t>
  </si>
  <si>
    <t>6/750  VEUVE CLICQUOT LVHM VEUVE CLICQUOT RICH</t>
  </si>
  <si>
    <t>LVHM VEUVE CLIC</t>
  </si>
  <si>
    <t>QUOT RICH</t>
  </si>
  <si>
    <t>1/3L   VEUVE CLICQUOT LVMH V.CLICQUOTBRUT JEROBOAM</t>
  </si>
  <si>
    <t>BRUT JEROBOAM</t>
  </si>
  <si>
    <t>6/750  ARTHUR METZ ARTHUR METZ PINOT GRIS</t>
  </si>
  <si>
    <t>ARTHUR METZ PIN</t>
  </si>
  <si>
    <t>OT GRIS</t>
  </si>
  <si>
    <t>12/750 LADOUCETTE DL POUILLY FUME</t>
  </si>
  <si>
    <t>DL POUILLY FUME</t>
  </si>
  <si>
    <t>12/750 LADOUCETTE DL COMTE LAFONDSANCERRE ROUGE</t>
  </si>
  <si>
    <t>DL COMTE LAFOND</t>
  </si>
  <si>
    <t>SANCERRE ROUGE</t>
  </si>
  <si>
    <t>12/750 LADOUCETTE DL COMTE LAFONDSANCERRE BLANC</t>
  </si>
  <si>
    <t>SANCERRE BLANC</t>
  </si>
  <si>
    <t>12/750 E.GUIGAL EG COTE ROTIE</t>
  </si>
  <si>
    <t>EG COTE ROTIE</t>
  </si>
  <si>
    <t>12/750 E.GUIGAL EG CHATEAUNEUF DU PAPE ROUGE</t>
  </si>
  <si>
    <t>EG CHATEAUNEUF</t>
  </si>
  <si>
    <t>DU PAPE ROUGE</t>
  </si>
  <si>
    <t>12/750 E.GUIGAL EG COTES DU RHONE ROUGE</t>
  </si>
  <si>
    <t>NE ROUGE</t>
  </si>
  <si>
    <t>6/1500 CARLO ROSSI CARLO ROSSI FRUTY WHITE</t>
  </si>
  <si>
    <t>TY WHITE</t>
  </si>
  <si>
    <t>12/750 GHOST PINES EJ GHOST PINES CHARDONNAY</t>
  </si>
  <si>
    <t>12/750 LA MARCA EJ LA MARCA PROSECCO</t>
  </si>
  <si>
    <t>EJ LA MARCA PRO</t>
  </si>
  <si>
    <t>6/750  RUINART LVMH RUINART ROSE</t>
  </si>
  <si>
    <t>LVMH RUINART RO</t>
  </si>
  <si>
    <t>12/750 DARK HORSE EJ DARK HORSE CABERNET SAUVIGNON</t>
  </si>
  <si>
    <t>DAH</t>
  </si>
  <si>
    <t>EJ DARK HORSE C</t>
  </si>
  <si>
    <t>24/16Z GOYA 2779 COCONUT WATER 100% NAT. 16.9OZ</t>
  </si>
  <si>
    <t>2779 COCONUT WA</t>
  </si>
  <si>
    <t>TER 100% NAT. 16.9OZ</t>
  </si>
  <si>
    <t>24/12Z GOYA 3691 EVAPORATED MILK</t>
  </si>
  <si>
    <t>3691 EVAPORATED</t>
  </si>
  <si>
    <t xml:space="preserve"> MILK</t>
  </si>
  <si>
    <t>BREEZER MIX 24/275</t>
  </si>
  <si>
    <t>BBM</t>
  </si>
  <si>
    <t>BACARDI BREEZER MIX</t>
  </si>
  <si>
    <t>BREEZER LEMON 6/275</t>
  </si>
  <si>
    <t>6/275</t>
  </si>
  <si>
    <t>BACARDI BREEZER LEMON 6-PACK</t>
  </si>
  <si>
    <t>BREEZER LIME 6/275</t>
  </si>
  <si>
    <t>BACARDI BREEZER LIME 6-PACK</t>
  </si>
  <si>
    <t>LEMON ELDERFLO 6/275</t>
  </si>
  <si>
    <t>BACARDI BREEZER LEMON ELDERFLOWER 6-PACK</t>
  </si>
  <si>
    <t>6/750  VEGA SICILIA VS UNICO</t>
  </si>
  <si>
    <t>VS UNICO</t>
  </si>
  <si>
    <t>12/750 M. DE CACERES MC RESERVA</t>
  </si>
  <si>
    <t>MC RESERVA</t>
  </si>
  <si>
    <t>6/750  ENATE ENATE RESERVA</t>
  </si>
  <si>
    <t>ENATE RESERVA</t>
  </si>
  <si>
    <t>6/750  ENATE ENATE MERLOT-MERLOT</t>
  </si>
  <si>
    <t>ENATE MERLOT-ME</t>
  </si>
  <si>
    <t>12/750 VINO ANGELICAL VINO DE MISA BLANCO</t>
  </si>
  <si>
    <t>VINO DE MISA BL</t>
  </si>
  <si>
    <t>ANCO</t>
  </si>
  <si>
    <t>6/750  ENATE ENATE RESERVA ESPECIAL</t>
  </si>
  <si>
    <t>ENATE RESERVA E</t>
  </si>
  <si>
    <t>SPECIAL</t>
  </si>
  <si>
    <t>6/750  VEGA SICILIA VS ALION</t>
  </si>
  <si>
    <t>12/750 M. DE CACERES MC BLANCO</t>
  </si>
  <si>
    <t>MC BLANCO</t>
  </si>
  <si>
    <t>12/750 M. DE CACERES MC ROSADO</t>
  </si>
  <si>
    <t>MC ROSADO</t>
  </si>
  <si>
    <t>6/750  M. DE CACERES MC VERDEJO</t>
  </si>
  <si>
    <t>MC VERDEJO</t>
  </si>
  <si>
    <t>6/750  SANGRIA LOLEA SANGRIA LOLEA  NO.5 ROSE</t>
  </si>
  <si>
    <t>NO.5 ROSE</t>
  </si>
  <si>
    <t>6/750  VF CAVA GRAN BARON BRUT</t>
  </si>
  <si>
    <t>CAVA GRAN BARON</t>
  </si>
  <si>
    <t>24/8OZ GOYA 2533 GOYA SWEET PEAS</t>
  </si>
  <si>
    <t>2533 GOYA SWEET</t>
  </si>
  <si>
    <t xml:space="preserve"> PEAS</t>
  </si>
  <si>
    <t>24/8OZ GOYA 2536 GOYA F/S GREEN BEANS</t>
  </si>
  <si>
    <t>2536 GOYA F/S G</t>
  </si>
  <si>
    <t>REEN BEANS</t>
  </si>
  <si>
    <t>24/8OZ GOYA 2537 GOYA CUT GREEN BEANS</t>
  </si>
  <si>
    <t>2537 GOYA CUT G</t>
  </si>
  <si>
    <t>24/8OZ GOYA 2552 GOYA PEAS &amp; CARROTS</t>
  </si>
  <si>
    <t>2552 GOYA PEAS</t>
  </si>
  <si>
    <t>&amp; CARROTS</t>
  </si>
  <si>
    <t>24/8OZ GOYA 2555 GOYA WH. KERNEL CORN</t>
  </si>
  <si>
    <t>2555 GOYA WH. K</t>
  </si>
  <si>
    <t>ERNEL CORN</t>
  </si>
  <si>
    <t>24/8OZ GOYA 2566 GOYA MIXED VEGETABLE</t>
  </si>
  <si>
    <t>2566 GOYA MIXED</t>
  </si>
  <si>
    <t xml:space="preserve"> VEGETABLE</t>
  </si>
  <si>
    <t>24/8OZ GOYA 2571 GOYA SLICED BEETS</t>
  </si>
  <si>
    <t>2571 GOYA SLICE</t>
  </si>
  <si>
    <t>D BEETS</t>
  </si>
  <si>
    <t>24/8OZ GOYA 2575 GOYA SLICED CARROTS</t>
  </si>
  <si>
    <t>2575 GOYA SLICE</t>
  </si>
  <si>
    <t>D CARROTS</t>
  </si>
  <si>
    <t>24/15Z GOYA 2531 GOYA SWEET PEAS</t>
  </si>
  <si>
    <t>2531 GOYA SWEET</t>
  </si>
  <si>
    <t>24/14Z GOYA 2535 GOYA F/S GREEN BEANS</t>
  </si>
  <si>
    <t>2535 GOYA F/S G</t>
  </si>
  <si>
    <t>24/14Z</t>
  </si>
  <si>
    <t>24/14Z GOYA 2539 GOYA CUT GREEN BEANS</t>
  </si>
  <si>
    <t>2539 GOYA CUT G</t>
  </si>
  <si>
    <t>24/15Z GOYA 2553 GOYA PEAS &amp; CARROTS</t>
  </si>
  <si>
    <t>2553 GOYA PEAS</t>
  </si>
  <si>
    <t>24/15Z GOYA 2556 GOYA WHOLE KERNEL CORN</t>
  </si>
  <si>
    <t>2556 GOYA WHOLE</t>
  </si>
  <si>
    <t xml:space="preserve"> KERNEL CORN</t>
  </si>
  <si>
    <t>24/15Z GOYA 2564 GOYA MIXED VEGETABLE</t>
  </si>
  <si>
    <t>2564 GOYA MIXED</t>
  </si>
  <si>
    <t>24/15Z GOYA 2569 GOYA SLICED BEETS</t>
  </si>
  <si>
    <t>2569 GOYA SLICE</t>
  </si>
  <si>
    <t>24/14Z GOYA 2573 GOYA SLICED CARROTS</t>
  </si>
  <si>
    <t>2573 GOYA SLICE</t>
  </si>
  <si>
    <t>24/8OZ GOYA 2562 SAUERKRAUT</t>
  </si>
  <si>
    <t>2562 SAUERKRAUT</t>
  </si>
  <si>
    <t>24/8.5 GOYA 3455 WHOLE KERNEL CORN LOW SODIUM</t>
  </si>
  <si>
    <t>3455 WHOLE KERN</t>
  </si>
  <si>
    <t>EL CORN LOW SODIUM</t>
  </si>
  <si>
    <t>24/8.5</t>
  </si>
  <si>
    <t>24/8.5 GOYA 3456 MIXED VEGETABLES LOW SODIUM</t>
  </si>
  <si>
    <t>3456 MIXED VEGE</t>
  </si>
  <si>
    <t>TABLES LOW SODIUM</t>
  </si>
  <si>
    <t>24/8.5 GOYA 3457 SLICED BEETS LOW SODIUM</t>
  </si>
  <si>
    <t>3457 SLICED BEE</t>
  </si>
  <si>
    <t>TS LOW SODIUM</t>
  </si>
  <si>
    <t>6/750  MATEUS SO MATEUS ROSE TEMPRANILLO</t>
  </si>
  <si>
    <t>TEMPRANILLO</t>
  </si>
  <si>
    <t>6/750  KOPKE KOPKE DOURO RESERVA</t>
  </si>
  <si>
    <t>KOPKE DOURO RES</t>
  </si>
  <si>
    <t>6/750  OFFLEY OFFLEY WHITE</t>
  </si>
  <si>
    <t>OFFLEY WHITE</t>
  </si>
  <si>
    <t>6/750  KOPKE KOPKE COLHEITA 1983</t>
  </si>
  <si>
    <t>6/750  MATEUS SO GAZELA ROSE SC</t>
  </si>
  <si>
    <t>6/750  M. TORRES MT VINA ESMERALDA ROSE</t>
  </si>
  <si>
    <t>DA ROSE</t>
  </si>
  <si>
    <t>24/375 MAPU BPDR MAPU CHARDONNAY SAUVIGNON BL</t>
  </si>
  <si>
    <t>BPDR MAPU CHARD</t>
  </si>
  <si>
    <t>ONNAY SAUVIGNON BL</t>
  </si>
  <si>
    <t>12/750 SUNRISE CT SUNRISE CHARDONNAY</t>
  </si>
  <si>
    <t>12/750 TRIO CT TRIO CABERNET-SH-C.FRANC</t>
  </si>
  <si>
    <t>CT TRIO CABERNE</t>
  </si>
  <si>
    <t>T-SH-C.FRANC</t>
  </si>
  <si>
    <t>12/750 CASILLERO CASILLERO DEL DIABLO MALBEC</t>
  </si>
  <si>
    <t>IABLO MALBEC</t>
  </si>
  <si>
    <t>6/750  CONCHA Y TORO CT DEMI SEC</t>
  </si>
  <si>
    <t>12/750 CARLO ROSSI CARLO ROSSI FRESCATO</t>
  </si>
  <si>
    <t>CARLO ROSSI FRE</t>
  </si>
  <si>
    <t>SCATO</t>
  </si>
  <si>
    <t>6/1500 CARLO ROSSI CARLO ROSSI RHINE</t>
  </si>
  <si>
    <t>CARLO ROSSI RHI</t>
  </si>
  <si>
    <t>4/3L   CARLO ROSSI CARLO ROSSI BURGUNDY</t>
  </si>
  <si>
    <t>CARLO ROSSI BUR</t>
  </si>
  <si>
    <t>GUNDY</t>
  </si>
  <si>
    <t>4/3L   CARLO ROSSI CARLO ROSSI CHABLIS</t>
  </si>
  <si>
    <t>CARLO ROSSI CHA</t>
  </si>
  <si>
    <t>BLIS</t>
  </si>
  <si>
    <t>4/3L   CARLO ROSSI CARLO ROSSI RHINE</t>
  </si>
  <si>
    <t>4/4L   CARLO ROSSI CARLO ROSSI SWEET ROSE (BLUSH)</t>
  </si>
  <si>
    <t>CARLO ROSSI SWE</t>
  </si>
  <si>
    <t>ET ROSE (BLUSH)</t>
  </si>
  <si>
    <t>4/4L</t>
  </si>
  <si>
    <t>12/750 MIRASSOU EJ MIRASSOU PINOT NOIR</t>
  </si>
  <si>
    <t>MRS</t>
  </si>
  <si>
    <t>EJ MIRASSOU PIN</t>
  </si>
  <si>
    <t>24/187 LA MARCA EJ LA MARCA PROSECCO</t>
  </si>
  <si>
    <t>12/750 MIRASSOU EJ MIRASSOU MOSCATO</t>
  </si>
  <si>
    <t>EJ MIRASSOU MOS</t>
  </si>
  <si>
    <t>SUNQUICK PINE 6/2L</t>
  </si>
  <si>
    <t>SUNQUICK CATERING PINEAPPLE</t>
  </si>
  <si>
    <t>60X60  PLASTIX PLEXIGLAS 3.2  CLEAR</t>
  </si>
  <si>
    <t>PLEXIGLAS 3.2</t>
  </si>
  <si>
    <t>CLEAR</t>
  </si>
  <si>
    <t>60X60  PLASTIX PLEXIGLAS 6.3  CLEAR</t>
  </si>
  <si>
    <t>PLEXIGLAS 6.3</t>
  </si>
  <si>
    <t>12/375 STOLICHNAYA STOLICHNAYA VODKA</t>
  </si>
  <si>
    <t>60/50  STOLICHNAYA STOLICHNAYA VODKA</t>
  </si>
  <si>
    <t>12/700 TEQ. ARRAIGO TEQUILA ARRAIGO SILVER 100% AGAVE</t>
  </si>
  <si>
    <t>ARR</t>
  </si>
  <si>
    <t>TEQUILA ARRAIGO</t>
  </si>
  <si>
    <t xml:space="preserve"> SILVER 100% AGAVE</t>
  </si>
  <si>
    <t>12/700 TEQ. ARRAIGO TEQUILA ARRAIGO REPOSADO 100% AGAVE</t>
  </si>
  <si>
    <t xml:space="preserve"> REPOSADO 100% AGAVE</t>
  </si>
  <si>
    <t>12/750 TRIO CT TRIO CHARDONNAY-PG-PB</t>
  </si>
  <si>
    <t>CT TRIO CHARDON</t>
  </si>
  <si>
    <t>NAY-PG-PB</t>
  </si>
  <si>
    <t>12/750 FRONTERA CT FRONTERA CABERNET BLUSH SC</t>
  </si>
  <si>
    <t>16 ROL LABELS AD 1115 PLAIN GREEN LABELS</t>
  </si>
  <si>
    <t>AD 1115 PLAIN G</t>
  </si>
  <si>
    <t>REEN LABELS</t>
  </si>
  <si>
    <t>6/700  TULLAMORE TULLAMORE DEW VAP 2 GLASSES</t>
  </si>
  <si>
    <t>TULLAMORE DEW V</t>
  </si>
  <si>
    <t>AP 2 GLASSES</t>
  </si>
  <si>
    <t>KETJAP-MANIS 4/1</t>
  </si>
  <si>
    <t>60X60  PLASTIX LEXAN 3.2 CLEAR</t>
  </si>
  <si>
    <t>LEXAN 3.2 CLEAR</t>
  </si>
  <si>
    <t>60X60  PLASTIX LEXAN 4.7 CLEAR</t>
  </si>
  <si>
    <t>LEXAN 4.7 CLEAR</t>
  </si>
  <si>
    <t>60X60  PLASTIX LEXAN 6.3 CLEAR</t>
  </si>
  <si>
    <t>LEXAN 6.3 CLEAR</t>
  </si>
  <si>
    <t>15 ROL LABELS AD 1110 PLAIN WHITE LABELS</t>
  </si>
  <si>
    <t>AD 1110 PLAIN W</t>
  </si>
  <si>
    <t>HITE LABELS</t>
  </si>
  <si>
    <t>15 ROL LABELS AD 1110 FLOURESCENT RED LABELS</t>
  </si>
  <si>
    <t>AD 1110 FLOURES</t>
  </si>
  <si>
    <t>CENT RED LABELS</t>
  </si>
  <si>
    <t>15 ROL LABELS AD 1110 FLOURESCENT GREEN LABELS</t>
  </si>
  <si>
    <t>CENT GREEN LABELS</t>
  </si>
  <si>
    <t>15 ROL LABELS AD 1110 FLOURESCENT ORANGE LABELS</t>
  </si>
  <si>
    <t>CENT ORANGE LABELS</t>
  </si>
  <si>
    <t>20 ROL MONARCHMACHINE AD 1115 LABELERMONARCH STD PRINT HD</t>
  </si>
  <si>
    <t>AD 1115 LABELER</t>
  </si>
  <si>
    <t>MONARCH STD PRINT HD</t>
  </si>
  <si>
    <t xml:space="preserve">       INK ROLLERS AD 1115 MODEL BLACK INK ROLLERS</t>
  </si>
  <si>
    <t>AD 1115 MODEL B</t>
  </si>
  <si>
    <t>KETJAP-MANIS 6/500</t>
  </si>
  <si>
    <t>SAMBAL OELEK 12/100</t>
  </si>
  <si>
    <t>12/750 CARLO ROSSI CARLO ROSSI CABERNET SAUVIGNON</t>
  </si>
  <si>
    <t>CARLO ROSSI CAB</t>
  </si>
  <si>
    <t>12/750 CARLO ROSSI CARLO ROSSI RED</t>
  </si>
  <si>
    <t>CARLO ROSSI RED</t>
  </si>
  <si>
    <t>6/1500 CARLO ROSSI CARLO ROSSI SANGRIA</t>
  </si>
  <si>
    <t>CARLO ROSSI SAN</t>
  </si>
  <si>
    <t>6/1500 CARLO ROSSI CARLO ROSSI SWEET RED</t>
  </si>
  <si>
    <t>ET RED</t>
  </si>
  <si>
    <t>20 ROL MONARCHMACHINE AD 1110 LABELER MONARCH</t>
  </si>
  <si>
    <t>AD 1110 LABELER</t>
  </si>
  <si>
    <t>16 ROL LABELS AD 1115 PLAIN WHITE LABELS</t>
  </si>
  <si>
    <t>AD 1115 PLAIN W</t>
  </si>
  <si>
    <t xml:space="preserve">       DOMUS VENTURES BASKET SIDE TA BLE H64</t>
  </si>
  <si>
    <t>D7</t>
  </si>
  <si>
    <t>Z30</t>
  </si>
  <si>
    <t>BASKET SIDE TA</t>
  </si>
  <si>
    <t>BLE H64</t>
  </si>
  <si>
    <t xml:space="preserve">       DOMUS VENTURES DAWN BAR DIN T BL W/GLS TOP</t>
  </si>
  <si>
    <t>DAWN BAR DIN T</t>
  </si>
  <si>
    <t>BL W/GLS TOP</t>
  </si>
  <si>
    <t xml:space="preserve">       DOMUS VENTURES DAWN COFFEE TB L(MILK GLS)</t>
  </si>
  <si>
    <t>DAWN COFFEE TB</t>
  </si>
  <si>
    <t>L(MILK GLS)</t>
  </si>
  <si>
    <t xml:space="preserve">       FRONT OF THE H DI-NAMI(TM) 8  SECTION PLATE</t>
  </si>
  <si>
    <t>E4</t>
  </si>
  <si>
    <t>Z36</t>
  </si>
  <si>
    <t>DI-NAMI(TM) 8</t>
  </si>
  <si>
    <t>SECTION PLATE</t>
  </si>
  <si>
    <t xml:space="preserve">       ASHLEY FURNITU MAYSVILLE SQR  COUNTER TABLESET</t>
  </si>
  <si>
    <t>A7</t>
  </si>
  <si>
    <t>Z07</t>
  </si>
  <si>
    <t>MAYSVILLE SQR</t>
  </si>
  <si>
    <t>COUNTER TABLESET</t>
  </si>
  <si>
    <t xml:space="preserve">       ASHLEY FURNITU MEDIUM RUG NAS TANIA - SLATE</t>
  </si>
  <si>
    <t>MEDIUM RUG NAS</t>
  </si>
  <si>
    <t>TANIA - SLATE</t>
  </si>
  <si>
    <t xml:space="preserve">       UMA ENTERPRISE WD CANVAS BOX  S/3 9",8",6"</t>
  </si>
  <si>
    <t>L8</t>
  </si>
  <si>
    <t>ZZ4</t>
  </si>
  <si>
    <t>WD CANVAS BOX</t>
  </si>
  <si>
    <t>S/3 9",8",6"</t>
  </si>
  <si>
    <t xml:space="preserve">       ALIBI Antiquek coppe r large</t>
  </si>
  <si>
    <t>A1</t>
  </si>
  <si>
    <t>Z02</t>
  </si>
  <si>
    <t>Antiquek coppe</t>
  </si>
  <si>
    <t>r large</t>
  </si>
  <si>
    <t xml:space="preserve">       BRASWELLS CORN SALSA</t>
  </si>
  <si>
    <t>B8</t>
  </si>
  <si>
    <t>Z14</t>
  </si>
  <si>
    <t>CORN SALSA</t>
  </si>
  <si>
    <t xml:space="preserve">       SPEED PRESS PR CHARDONNAY PHO TOS F.A.T.H.</t>
  </si>
  <si>
    <t>L2</t>
  </si>
  <si>
    <t>Z92</t>
  </si>
  <si>
    <t>CHARDONNAY PHO</t>
  </si>
  <si>
    <t>TOS F.A.T.H.</t>
  </si>
  <si>
    <t xml:space="preserve">       LIFETIME BRAND MEL 31" DARK O AK SHELF MLR</t>
  </si>
  <si>
    <t>G5</t>
  </si>
  <si>
    <t>Z57</t>
  </si>
  <si>
    <t>MEL 31" DARK O</t>
  </si>
  <si>
    <t>AK SHELF MLR</t>
  </si>
  <si>
    <t xml:space="preserve">       LIFETIME BRAND MEL 24" DARK O AK SHELF MLR</t>
  </si>
  <si>
    <t>MEL 24" DARK O</t>
  </si>
  <si>
    <t>23.7   IMAX WORLDWIDE ZEN INDOOR-OUT DOOR FOUNTAIN</t>
  </si>
  <si>
    <t>F5</t>
  </si>
  <si>
    <t>Z46</t>
  </si>
  <si>
    <t>ZEN INDOOR-OUT</t>
  </si>
  <si>
    <t>DOOR FOUNTAIN</t>
  </si>
  <si>
    <t>24.7   IMAX WORLDWIDE CKI LIANDROS L RG FOUNTAIN W/TL</t>
  </si>
  <si>
    <t>CKI LIANDROS L</t>
  </si>
  <si>
    <t>RG FOUNTAIN W/TL</t>
  </si>
  <si>
    <t>28.7   IMAX WORLDWIDE CKI CYPRIAN LR G FOUNTAIN W/BAL</t>
  </si>
  <si>
    <t>CKI CYPRIAN LR</t>
  </si>
  <si>
    <t>G FOUNTAIN W/BAL</t>
  </si>
  <si>
    <t xml:space="preserve">       HARMAN INC AMELIA LARGE J EWELLERY TREE</t>
  </si>
  <si>
    <t>F3</t>
  </si>
  <si>
    <t>Z44</t>
  </si>
  <si>
    <t>AMELIA LARGE J</t>
  </si>
  <si>
    <t>EWELLERY TREE</t>
  </si>
  <si>
    <t xml:space="preserve">       CUISINART CORP 20 PCS SET FLA TWARE RENNE</t>
  </si>
  <si>
    <t>D4</t>
  </si>
  <si>
    <t>Z27</t>
  </si>
  <si>
    <t>20 PCS SET FLA</t>
  </si>
  <si>
    <t>TWARE RENNE</t>
  </si>
  <si>
    <t xml:space="preserve">       CUISINART CORP ELITE 20PC SET  FLATWARE RANNE</t>
  </si>
  <si>
    <t>ELITE 20PC SET</t>
  </si>
  <si>
    <t xml:space="preserve"> FLATWARE RANNE</t>
  </si>
  <si>
    <t xml:space="preserve">       CUISINART CORP UNIVERSAL LID</t>
  </si>
  <si>
    <t>UNIVERSAL LID</t>
  </si>
  <si>
    <t xml:space="preserve">       CUISINART CORP SALAD SPINNER</t>
  </si>
  <si>
    <t>SALAD SPINNER</t>
  </si>
  <si>
    <t xml:space="preserve">       CUISINART CORP NYLON SKIMMER</t>
  </si>
  <si>
    <t>NYLON SKIMMER</t>
  </si>
  <si>
    <t xml:space="preserve">       PRODUCTS SPECI FINAL TOUCH CH MPGN WINE OPENER</t>
  </si>
  <si>
    <t>I8</t>
  </si>
  <si>
    <t>Z76</t>
  </si>
  <si>
    <t>FINAL TOUCH CH</t>
  </si>
  <si>
    <t>MPGN WINE OPENER</t>
  </si>
  <si>
    <t xml:space="preserve">       CUISINART CORP COMPACT MANUAL  JUICE EXTRACTOR</t>
  </si>
  <si>
    <t>COMPACT MANUAL</t>
  </si>
  <si>
    <t xml:space="preserve"> JUICE EXTRACTOR</t>
  </si>
  <si>
    <t xml:space="preserve">       CUISINART CORP STAINLESS 2 QT  KETTLE</t>
  </si>
  <si>
    <t>STAINLESS 2 QT</t>
  </si>
  <si>
    <t xml:space="preserve"> KETTLE</t>
  </si>
  <si>
    <t xml:space="preserve">       CUISINART CORP BABY BOTTLE WA RMER</t>
  </si>
  <si>
    <t>BABY BOTTLE WA</t>
  </si>
  <si>
    <t>RMER</t>
  </si>
  <si>
    <t xml:space="preserve">       CUISINART CORP 2 SL COMPACT P LASTIC TOASTER</t>
  </si>
  <si>
    <t>2 SL COMPACT P</t>
  </si>
  <si>
    <t>LASTIC TOASTER</t>
  </si>
  <si>
    <t xml:space="preserve">       CUISINART CORP 2 SL COMPACT S TAINLESS TOASTER</t>
  </si>
  <si>
    <t>2 SL COMPACT S</t>
  </si>
  <si>
    <t>TAINLESS TOASTER</t>
  </si>
  <si>
    <t xml:space="preserve">       CUISINART CORP SANDWICH GRILL</t>
  </si>
  <si>
    <t>SANDWICH GRILL</t>
  </si>
  <si>
    <t xml:space="preserve">       CUISINART CORP CHEFS 1-1/2 QT  SAUCEPAN W/ GLS</t>
  </si>
  <si>
    <t>CHEFS 1-1/2 QT</t>
  </si>
  <si>
    <t xml:space="preserve"> SAUCEPAN W/ GLS</t>
  </si>
  <si>
    <t>14"    CUISINART CORP STAINLESS 14"  STIR FRY W/COVER</t>
  </si>
  <si>
    <t>STAINLESS 14"</t>
  </si>
  <si>
    <t>STIR FRY W/COVER</t>
  </si>
  <si>
    <t>14"</t>
  </si>
  <si>
    <t xml:space="preserve">       CUISINART CORP WALL HALF CIRC LE RACK - COPPER</t>
  </si>
  <si>
    <t>WALL HALF CIRC</t>
  </si>
  <si>
    <t>LE RACK - COPPER</t>
  </si>
  <si>
    <t xml:space="preserve">       PRODYNE SERVER-ON-ICE  W/DOME</t>
  </si>
  <si>
    <t>I5</t>
  </si>
  <si>
    <t>Z77</t>
  </si>
  <si>
    <t>SERVER-ON-ICE</t>
  </si>
  <si>
    <t>W/DOME</t>
  </si>
  <si>
    <t xml:space="preserve">       PRODYNE ICED ON SALAD  TO GO</t>
  </si>
  <si>
    <t>ICED ON SALAD</t>
  </si>
  <si>
    <t>TO GO</t>
  </si>
  <si>
    <t xml:space="preserve">       PRODYNE WINE WAND AUTO  WINE AERATOR</t>
  </si>
  <si>
    <t>WINE WAND AUTO</t>
  </si>
  <si>
    <t xml:space="preserve"> WINE AERATOR</t>
  </si>
  <si>
    <t xml:space="preserve">       LICORES MADURO TEA FORTE SOLS TICE TEAPOT</t>
  </si>
  <si>
    <t>G6</t>
  </si>
  <si>
    <t>Z56</t>
  </si>
  <si>
    <t>TEA FORTE SOLS</t>
  </si>
  <si>
    <t>TICE TEAPOT</t>
  </si>
  <si>
    <t xml:space="preserve">       LICORES MADURO TEA FORTE TRAY  TRIBECA EBONY</t>
  </si>
  <si>
    <t>TEA FORTE TRAY</t>
  </si>
  <si>
    <t xml:space="preserve"> TRIBECA EBONY</t>
  </si>
  <si>
    <t xml:space="preserve">       BAMBIS INTERNA S&amp;P EDGE 16PC  DINNERSET</t>
  </si>
  <si>
    <t>B0</t>
  </si>
  <si>
    <t>Z08</t>
  </si>
  <si>
    <t>S&amp;P EDGE 16PC</t>
  </si>
  <si>
    <t>DINNERSET</t>
  </si>
  <si>
    <t xml:space="preserve">       IMAX WORLDWIDE GLAD TIDINGS M ETAL DOVE ON SAN</t>
  </si>
  <si>
    <t>GLAD TIDINGS M</t>
  </si>
  <si>
    <t>ETAL DOVE ON SAN</t>
  </si>
  <si>
    <t>BEIG   MUD PIE XMAS COUNTDOWN  APRON</t>
  </si>
  <si>
    <t>H3</t>
  </si>
  <si>
    <t>Z64</t>
  </si>
  <si>
    <t>XMAS COUNTDOWN</t>
  </si>
  <si>
    <t xml:space="preserve"> APRON</t>
  </si>
  <si>
    <t>BEIG</t>
  </si>
  <si>
    <t xml:space="preserve">       EPIC PRODUCTS HOLIDAY ELEGAN CE BEVERAGE NAPK</t>
  </si>
  <si>
    <t>D9</t>
  </si>
  <si>
    <t>Z32</t>
  </si>
  <si>
    <t>HOLIDAY ELEGAN</t>
  </si>
  <si>
    <t>CE BEVERAGE NAPK</t>
  </si>
  <si>
    <t xml:space="preserve">       CUISINART CORP STAINLESS 2 QT  KETTLE W/ D/CHD</t>
  </si>
  <si>
    <t xml:space="preserve"> KETTLE W/ D/CHD</t>
  </si>
  <si>
    <t xml:space="preserve">       LICORES MADURO RED BOX</t>
  </si>
  <si>
    <t>RED BOX</t>
  </si>
  <si>
    <t xml:space="preserve">       EPIC PRODUCTS JUNGLE YOUR BE LLS GIFTTAGS</t>
  </si>
  <si>
    <t>JUNGLE YOUR BE</t>
  </si>
  <si>
    <t>LLS GIFTTAGS</t>
  </si>
  <si>
    <t>RED    SCOTTON BOXES PINO ROJ O</t>
  </si>
  <si>
    <t>J7</t>
  </si>
  <si>
    <t>Z87</t>
  </si>
  <si>
    <t>BOXES PINO ROJ</t>
  </si>
  <si>
    <t xml:space="preserve">       WALD IMPORTS L X D6 METAL PAL TER YELLOW W/LIN</t>
  </si>
  <si>
    <t>M6</t>
  </si>
  <si>
    <t>ZZ9</t>
  </si>
  <si>
    <t>X D6 METAL PAL</t>
  </si>
  <si>
    <t>TER YELLOW W/LIN</t>
  </si>
  <si>
    <t xml:space="preserve">       WALD IMPORTS L BASEBALLL PAPE RBOARD BOX W/LID</t>
  </si>
  <si>
    <t>BASEBALLL PAPE</t>
  </si>
  <si>
    <t>RBOARD BOX W/LID</t>
  </si>
  <si>
    <t xml:space="preserve">       WALD IMPORTS L BASKETBALL PAP ERBOARD BOX W/LI</t>
  </si>
  <si>
    <t>BASKETBALL PAP</t>
  </si>
  <si>
    <t>ERBOARD BOX W/LI</t>
  </si>
  <si>
    <t xml:space="preserve">       NACHTMANN VIVENDI MINERA L WATER GLS S/4</t>
  </si>
  <si>
    <t>H6</t>
  </si>
  <si>
    <t>Z66</t>
  </si>
  <si>
    <t>VIVENDI MINERA</t>
  </si>
  <si>
    <t>L WATER GLS S/4</t>
  </si>
  <si>
    <t xml:space="preserve">       CUISINART CORP COFFEE GRINDER  S/S</t>
  </si>
  <si>
    <t>COFFEE GRINDER</t>
  </si>
  <si>
    <t xml:space="preserve"> S/S</t>
  </si>
  <si>
    <t xml:space="preserve">       CUISINART CORP FLATBREAD MAKE R-PANCAKE-CREPE-</t>
  </si>
  <si>
    <t>FLATBREAD MAKE</t>
  </si>
  <si>
    <t>R-PANCAKE-CREPE-</t>
  </si>
  <si>
    <t xml:space="preserve">       CUISINART CORP SALT&amp;PEPPER GR INDER SINGLE MIL</t>
  </si>
  <si>
    <t>SALT&amp;PEPPER GR</t>
  </si>
  <si>
    <t>INDER SINGLE MIL</t>
  </si>
  <si>
    <t xml:space="preserve">       CUISINART CORP ALUMINUM WHT I ND N/S 10PC SET</t>
  </si>
  <si>
    <t>ALUMINUM WHT I</t>
  </si>
  <si>
    <t>ND N/S 10PC SET</t>
  </si>
  <si>
    <t xml:space="preserve">       CUISINART CORP ALUMINUM FRITT ATA PAN RED</t>
  </si>
  <si>
    <t>ALUMINUM FRITT</t>
  </si>
  <si>
    <t>ATA PAN RED</t>
  </si>
  <si>
    <t xml:space="preserve">       CUISINART CORP CERAMIC 6PCS K NIFE SET COLOR</t>
  </si>
  <si>
    <t>CERAMIC 6PCS K</t>
  </si>
  <si>
    <t>NIFE SET COLOR</t>
  </si>
  <si>
    <t>L      WALD IMPORTS L ROND PAPERBOAR D STACKING BOX</t>
  </si>
  <si>
    <t>ROND PAPERBOAR</t>
  </si>
  <si>
    <t>D STACKING BOX</t>
  </si>
  <si>
    <t>M      WALD IMPORTS L ROND PAPERBOAR D STACKING BOX</t>
  </si>
  <si>
    <t>S      WALD IMPORTS L ROND PAPERBOAR D STACKING BOX</t>
  </si>
  <si>
    <t xml:space="preserve">       CUISINART CORP VETRANO COLLEC TION-BLOCK 11PCS</t>
  </si>
  <si>
    <t>VETRANO COLLEC</t>
  </si>
  <si>
    <t>TION-BLOCK 11PCS</t>
  </si>
  <si>
    <t>17"    RED VANILLA PHALAENOPSIS C ENTERPIECE W/BAS</t>
  </si>
  <si>
    <t>J3</t>
  </si>
  <si>
    <t>Z80</t>
  </si>
  <si>
    <t>PHALAENOPSIS C</t>
  </si>
  <si>
    <t>ENTERPIECE W/BAS</t>
  </si>
  <si>
    <t>17"</t>
  </si>
  <si>
    <t>15CM   BAMBIS INTERNA S&amp;P TERRACOTTA  DISH 2 HANNDLES</t>
  </si>
  <si>
    <t>S&amp;P TERRACOTTA</t>
  </si>
  <si>
    <t xml:space="preserve"> DISH 2 HANNDLES</t>
  </si>
  <si>
    <t>15CM</t>
  </si>
  <si>
    <t>14CM   BAMBIS INTERNA S&amp;P TERRACOTTA  WHITE JUG 14X19</t>
  </si>
  <si>
    <t xml:space="preserve"> WHITE JUG 14X19</t>
  </si>
  <si>
    <t>14CM</t>
  </si>
  <si>
    <t>20CM   BAMBIS INTERNA S&amp;P ASIANA 4/S  BOARD-DISH-BOWL</t>
  </si>
  <si>
    <t>S&amp;P ASIANA 4/S</t>
  </si>
  <si>
    <t xml:space="preserve"> BOARD-DISH-BOWL</t>
  </si>
  <si>
    <t>20CM</t>
  </si>
  <si>
    <t xml:space="preserve">       ASHLEY FURNITU DECOR - PILLOW S</t>
  </si>
  <si>
    <t>DECOR - PILLOW</t>
  </si>
  <si>
    <t>8CM    BAMBIS INTERNA S&amp;P ASIANA BLO SSOM SPOON OR CH</t>
  </si>
  <si>
    <t>S&amp;P ASIANA BLO</t>
  </si>
  <si>
    <t>SSOM SPOON OR CH</t>
  </si>
  <si>
    <t>8CM</t>
  </si>
  <si>
    <t>17.5   BAMBIS INTERNA S&amp;P ASIANA S/2  RICE SPOON ASSO</t>
  </si>
  <si>
    <t>S&amp;P ASIANA S/2</t>
  </si>
  <si>
    <t xml:space="preserve"> RICE SPOON ASSO</t>
  </si>
  <si>
    <t xml:space="preserve">       BAMBIS INTERNA S&amp;P ASIANA SPO ON ASSORTED</t>
  </si>
  <si>
    <t>S&amp;P ASIANA SPO</t>
  </si>
  <si>
    <t>ON ASSORTED</t>
  </si>
  <si>
    <t>12CM   BAMBIS INTERNA S&amp;P ASIANA STE AMER W/ LID</t>
  </si>
  <si>
    <t>S&amp;P ASIANA STE</t>
  </si>
  <si>
    <t>AMER W/ LID</t>
  </si>
  <si>
    <t>12CM</t>
  </si>
  <si>
    <t>14CM   BAMBIS INTERNA S&amp;P SUDS LATTE  CERMIC SOAPDISH</t>
  </si>
  <si>
    <t>S&amp;P SUDS LATTE</t>
  </si>
  <si>
    <t xml:space="preserve"> CERMIC SOAPDISH</t>
  </si>
  <si>
    <t xml:space="preserve">       SUSHI CHEF COM SUSHI CHEF BAM BOO PADLE &amp; MAT</t>
  </si>
  <si>
    <t>K7</t>
  </si>
  <si>
    <t>Z95</t>
  </si>
  <si>
    <t>SUSHI CHEF BAM</t>
  </si>
  <si>
    <t>BOO PADLE &amp; MAT</t>
  </si>
  <si>
    <t xml:space="preserve">       SUSHI CHEF COM SUSHI CHEF COO KBOOK</t>
  </si>
  <si>
    <t>SUSHI CHEF COO</t>
  </si>
  <si>
    <t>KBOOK</t>
  </si>
  <si>
    <t xml:space="preserve">       CUISINART CORP MACEY FLATWARE  45 PC SET</t>
  </si>
  <si>
    <t>MACEY FLATWARE</t>
  </si>
  <si>
    <t xml:space="preserve"> 45 PC SET</t>
  </si>
  <si>
    <t xml:space="preserve">       CUISINART CORP 3 QT CHEF'S PA N WITH COVER</t>
  </si>
  <si>
    <t>3 QT CHEF'S PA</t>
  </si>
  <si>
    <t>N WITH COVER</t>
  </si>
  <si>
    <t xml:space="preserve">       CUISINART CORP ELECTRIC CAN O PENER WHITE</t>
  </si>
  <si>
    <t>ELECTRIC CAN O</t>
  </si>
  <si>
    <t>PENER WHITE</t>
  </si>
  <si>
    <t xml:space="preserve">       CUISINART CORP ELITE 20 PC  F LATWARE TREVOUX</t>
  </si>
  <si>
    <t>ELITE 20 PC  F</t>
  </si>
  <si>
    <t>LATWARE TREVOUX</t>
  </si>
  <si>
    <t xml:space="preserve">       CUISINART CORP SLOTTED TURNER</t>
  </si>
  <si>
    <t>SLOTTED TURNER</t>
  </si>
  <si>
    <t xml:space="preserve">       CUISINART CORP S/S SKIMMER</t>
  </si>
  <si>
    <t>S/S SKIMMER</t>
  </si>
  <si>
    <t xml:space="preserve">       R IL RUSTICO S S2SCATOLE LIBR O ORO CARTA PV</t>
  </si>
  <si>
    <t>J4</t>
  </si>
  <si>
    <t>Z78</t>
  </si>
  <si>
    <t>S2SCATOLE LIBR</t>
  </si>
  <si>
    <t>O ORO CARTA PV</t>
  </si>
  <si>
    <t xml:space="preserve">       MALABAR BAY KENYA RED SQ</t>
  </si>
  <si>
    <t>G7</t>
  </si>
  <si>
    <t>Z58</t>
  </si>
  <si>
    <t>KENYA RED SQ</t>
  </si>
  <si>
    <t xml:space="preserve">       MALABAR BAY CASTILLO CREAM  SQ. TRAY</t>
  </si>
  <si>
    <t>CASTILLO CREAM</t>
  </si>
  <si>
    <t xml:space="preserve"> SQ. TRAY</t>
  </si>
  <si>
    <t xml:space="preserve">       MALABAR BAY FOLIAGE BLUE S Q TRAY</t>
  </si>
  <si>
    <t>FOLIAGE BLUE S</t>
  </si>
  <si>
    <t>Q TRAY</t>
  </si>
  <si>
    <t>360M   LA CHINATA LA CHINATA CHA MPU - 360ML</t>
  </si>
  <si>
    <t>C8</t>
  </si>
  <si>
    <t>Z54</t>
  </si>
  <si>
    <t>LA CHINATA CHA</t>
  </si>
  <si>
    <t>MPU - 360ML</t>
  </si>
  <si>
    <t>360M</t>
  </si>
  <si>
    <t>75ML   LA CHINATA CREMA DE MANOS  Y UÃ‘AS 75ML</t>
  </si>
  <si>
    <t>CREMA DE MANOS</t>
  </si>
  <si>
    <t xml:space="preserve"> Y UÃ‘AS 75ML</t>
  </si>
  <si>
    <t>75ML</t>
  </si>
  <si>
    <t>100M   LA CHINATA CREMA DE PIES  Y CODOS 100ML</t>
  </si>
  <si>
    <t>CREMA DE PIES</t>
  </si>
  <si>
    <t>Y CODOS 100ML</t>
  </si>
  <si>
    <t>100M</t>
  </si>
  <si>
    <t>250M   LA CHINATA CREMA CORPORTA L 250ML</t>
  </si>
  <si>
    <t>CREMA CORPORTA</t>
  </si>
  <si>
    <t>L 250ML</t>
  </si>
  <si>
    <t>250M</t>
  </si>
  <si>
    <t>250M   LA CHINATA ACEITE CORPORA L 250ML</t>
  </si>
  <si>
    <t>ACEITE CORPORA</t>
  </si>
  <si>
    <t>360M   LA CHINATA LA CHINATA AFT ER SUN 360ML</t>
  </si>
  <si>
    <t>LA CHINATA AFT</t>
  </si>
  <si>
    <t>ER SUN 360ML</t>
  </si>
  <si>
    <t xml:space="preserve">       LA CHINATA FACIAL LICOPEN O ANTIOXID SFP15</t>
  </si>
  <si>
    <t>FACIAL LICOPEN</t>
  </si>
  <si>
    <t>O ANTIOXID SFP15</t>
  </si>
  <si>
    <t>150M   LA CHINATA LECHE SOLAR PR OTEC SPF 30</t>
  </si>
  <si>
    <t>LECHE SOLAR PR</t>
  </si>
  <si>
    <t>OTEC SPF 30</t>
  </si>
  <si>
    <t>150M</t>
  </si>
  <si>
    <t>WL</t>
  </si>
  <si>
    <t>50ML   LA CHINATA LECHE SOLAR PR OTEC SPF 50</t>
  </si>
  <si>
    <t>OTEC SPF 50</t>
  </si>
  <si>
    <t>50ML</t>
  </si>
  <si>
    <t>75ML   LA CHINATA CREMA DE MANOS  Y UÃ‘AS CON MIEL</t>
  </si>
  <si>
    <t xml:space="preserve"> Y UÃ‘AS CON MIEL</t>
  </si>
  <si>
    <t xml:space="preserve">       LA CHINATA ESPONJA EXFOLI ANTE</t>
  </si>
  <si>
    <t>ESPONJA EXFOLI</t>
  </si>
  <si>
    <t>ANTE</t>
  </si>
  <si>
    <t xml:space="preserve">       LA CHINATA EXPOSITOR BALS AMO LABIAL N.EDI</t>
  </si>
  <si>
    <t>EXPOSITOR BALS</t>
  </si>
  <si>
    <t>AMO LABIAL N.EDI</t>
  </si>
  <si>
    <t>15ML   LA CHINATA BALSAM REPARAD OR LABIO &amp; NARIZ</t>
  </si>
  <si>
    <t>BALSAM REPARAD</t>
  </si>
  <si>
    <t>OR LABIO &amp; NARIZ</t>
  </si>
  <si>
    <t>15ML</t>
  </si>
  <si>
    <t>250M   LA CHINATA LECHE LIMPIADO RA PURIFICANTE</t>
  </si>
  <si>
    <t>LECHE LIMPIADO</t>
  </si>
  <si>
    <t>RA PURIFICANTE</t>
  </si>
  <si>
    <t>50ML   LA CHINATA DESMAQUILLANTE  DE OJOS DERMOPU</t>
  </si>
  <si>
    <t>DESMAQUILLANTE</t>
  </si>
  <si>
    <t xml:space="preserve"> DE OJOS DERMOPU</t>
  </si>
  <si>
    <t>70ML   LA CHINATA EXFOLIANTE FAC IAL ULTRASUAVE</t>
  </si>
  <si>
    <t>EXFOLIANTE FAC</t>
  </si>
  <si>
    <t>IAL ULTRASUAVE</t>
  </si>
  <si>
    <t>70ML</t>
  </si>
  <si>
    <t>20ML   LA CHINATA CONTORNO DE OJ OS</t>
  </si>
  <si>
    <t>CONTORNO DE OJ</t>
  </si>
  <si>
    <t>OS</t>
  </si>
  <si>
    <t>20ML</t>
  </si>
  <si>
    <t>5X8M   LA CHINATA MASCARILLA FAC IAL EFECT LIFTIN</t>
  </si>
  <si>
    <t>MASCARILLA FAC</t>
  </si>
  <si>
    <t>IAL EFECT LIFTIN</t>
  </si>
  <si>
    <t>5X8M</t>
  </si>
  <si>
    <t>30ML   LA CHINATA SERUM REGENERA DOR FAC ANTIOXID</t>
  </si>
  <si>
    <t>SERUM REGENERA</t>
  </si>
  <si>
    <t>DOR FAC ANTIOXID</t>
  </si>
  <si>
    <t>30ML</t>
  </si>
  <si>
    <t xml:space="preserve">       LA CHINATA CC CREAM SPF 2 5</t>
  </si>
  <si>
    <t>CC CREAM SPF 2</t>
  </si>
  <si>
    <t>250M   LA CHINATA CHAMPU SUAVE N . EDITION</t>
  </si>
  <si>
    <t>CHAMPU SUAVE N</t>
  </si>
  <si>
    <t>. EDITION</t>
  </si>
  <si>
    <t>250M   LA CHINATA MASCARILLA CAP ILAR REPARADORA</t>
  </si>
  <si>
    <t>MASCARILLA CAP</t>
  </si>
  <si>
    <t>ILAR REPARADORA</t>
  </si>
  <si>
    <t>50ML   LA CHINATA CREMA DE MANOS  ANTIEDAD SPF8</t>
  </si>
  <si>
    <t xml:space="preserve"> ANTIEDAD SPF8</t>
  </si>
  <si>
    <t>50ML   LA CHINATA SERUM REGENERA DOR CAPILAR</t>
  </si>
  <si>
    <t>DOR CAPILAR</t>
  </si>
  <si>
    <t>250M   LA CHINATA CREMA REGENADO RA INTENSIVA NE</t>
  </si>
  <si>
    <t>CREMA REGENADO</t>
  </si>
  <si>
    <t>RA INTENSIVA NE</t>
  </si>
  <si>
    <t>75ML   LA CHINATA DESODORANTE RO LL ON UNISEX</t>
  </si>
  <si>
    <t>DESODORANTE RO</t>
  </si>
  <si>
    <t>LL ON UNISEX</t>
  </si>
  <si>
    <t>250M   LA CHINATA BODY BUTTER OL IVA CEREZA</t>
  </si>
  <si>
    <t>BODY BUTTER OL</t>
  </si>
  <si>
    <t>IVA CEREZA</t>
  </si>
  <si>
    <t>150M   LA CHINATA MOUSSE LIMPIAD ORA CEREZA</t>
  </si>
  <si>
    <t>MOUSSE LIMPIAD</t>
  </si>
  <si>
    <t>ORA CEREZA</t>
  </si>
  <si>
    <t>50ML   LA CHINATA GEL FACIAL ANT I-FATIGA FOR MAN</t>
  </si>
  <si>
    <t>GEL FACIAL ANT</t>
  </si>
  <si>
    <t>I-FATIGA FOR MAN</t>
  </si>
  <si>
    <t>250M   LA CHINATA CHAMPU REVITAL IZANTE FOR MAN</t>
  </si>
  <si>
    <t>CHAMPU REVITAL</t>
  </si>
  <si>
    <t>IZANTE FOR MAN</t>
  </si>
  <si>
    <t>150M   LA CHINATA CREMA DE AFEIT AR FOR MAN</t>
  </si>
  <si>
    <t>CREMA DE AFEIT</t>
  </si>
  <si>
    <t>AR FOR MAN</t>
  </si>
  <si>
    <t>250M   LA CHINATA BALSAMO AFTER- SHAVE FOR MAN</t>
  </si>
  <si>
    <t>BALSAMO AFTER-</t>
  </si>
  <si>
    <t>SHAVE FOR MAN</t>
  </si>
  <si>
    <t>75ML   LA CHINATA DESODORANTE RO LL ON FOR MAN</t>
  </si>
  <si>
    <t>LL ON FOR MAN</t>
  </si>
  <si>
    <t xml:space="preserve">       CONAIR WARING DRINK MIXER, P RO, CH/CH RED</t>
  </si>
  <si>
    <t>D5</t>
  </si>
  <si>
    <t>Z25</t>
  </si>
  <si>
    <t>DRINK MIXER, P</t>
  </si>
  <si>
    <t>RO, CH/CH RED</t>
  </si>
  <si>
    <t>1LT    LA CHINATA CREMA DE MANOS  ANTIEDAD SPF8</t>
  </si>
  <si>
    <t>1LT</t>
  </si>
  <si>
    <t>1LT    LA CHINATA ACEITE CORPORA L INTENSIVO</t>
  </si>
  <si>
    <t>L INTENSIVO</t>
  </si>
  <si>
    <t>1LT    LA CHINATA CREMA REGENADO RA INTENSIVA</t>
  </si>
  <si>
    <t>RA INTENSIVA</t>
  </si>
  <si>
    <t>250M   LA CHINATA ACEITE CORPORA L BABY</t>
  </si>
  <si>
    <t>L BABY</t>
  </si>
  <si>
    <t>250M   LA CHINATA CHAMPU SUAVE B ABY</t>
  </si>
  <si>
    <t>CHAMPU SUAVE B</t>
  </si>
  <si>
    <t>ABY</t>
  </si>
  <si>
    <t>250M   LA CHINATA LOCION HIDRATA NTE BABY</t>
  </si>
  <si>
    <t>LOCION HIDRATA</t>
  </si>
  <si>
    <t>NTE BABY</t>
  </si>
  <si>
    <t>250M   LA CHINATA COLONIA SUAVE  BABY</t>
  </si>
  <si>
    <t>COLONIA SUAVE</t>
  </si>
  <si>
    <t>BABY</t>
  </si>
  <si>
    <t>250M   LA CHINATA ACEITE CONDIME NTO LIMON</t>
  </si>
  <si>
    <t>ACEITE CONDIME</t>
  </si>
  <si>
    <t>NTO LIMON</t>
  </si>
  <si>
    <t>125G   LA CHINATA PATE DE LANGOS TA</t>
  </si>
  <si>
    <t>PATE DE LANGOS</t>
  </si>
  <si>
    <t>125G</t>
  </si>
  <si>
    <t>125G   LA CHINATA PATE DE CANGRE JO</t>
  </si>
  <si>
    <t>PATE DE CANGRE</t>
  </si>
  <si>
    <t>180G   LA CHINATA CREMA DE ACEIT UNA NEGRA</t>
  </si>
  <si>
    <t>CREMA DE ACEIT</t>
  </si>
  <si>
    <t>UNA NEGRA</t>
  </si>
  <si>
    <t>180G</t>
  </si>
  <si>
    <t>220G   LA CHINATA SALSA DRIED TO MATOES EN AOVE</t>
  </si>
  <si>
    <t>SALSA DRIED TO</t>
  </si>
  <si>
    <t>MATOES EN AOVE</t>
  </si>
  <si>
    <t>220G</t>
  </si>
  <si>
    <t>120G   LA CHINATA SARDINILLAS EN  AOVE</t>
  </si>
  <si>
    <t>SARDINILLAS EN</t>
  </si>
  <si>
    <t xml:space="preserve"> AOVE</t>
  </si>
  <si>
    <t>120G</t>
  </si>
  <si>
    <t>165G   LA CHINATA SAL MARINA EN  ESCAMAS NATURALE</t>
  </si>
  <si>
    <t>SAL MARINA EN</t>
  </si>
  <si>
    <t>ESCAMAS NATURALE</t>
  </si>
  <si>
    <t>165G</t>
  </si>
  <si>
    <t xml:space="preserve">       WILLOW SPECIAL Bunny B/G 361  Plush Stand x 2</t>
  </si>
  <si>
    <t>M5</t>
  </si>
  <si>
    <t>Z0Z</t>
  </si>
  <si>
    <t>Bunny B/G 361</t>
  </si>
  <si>
    <t>Plush Stand x 2</t>
  </si>
  <si>
    <t xml:space="preserve">       ARTESANIAS PAR CESTA MIMBRE F ORRO PLASTICO</t>
  </si>
  <si>
    <t>A4</t>
  </si>
  <si>
    <t>Z06</t>
  </si>
  <si>
    <t>CESTA MIMBRE F</t>
  </si>
  <si>
    <t>ORRO PLASTICO</t>
  </si>
  <si>
    <t xml:space="preserve">       ARTESANIAS PAR PORTAVELA MADE RA VERDE-AZUL</t>
  </si>
  <si>
    <t>PORTAVELA MADE</t>
  </si>
  <si>
    <t>RA VERDE-AZUL</t>
  </si>
  <si>
    <t>245    SCOTTON SEGRETO C/CORD INI 245X245X150</t>
  </si>
  <si>
    <t>SEGRETO C/CORD</t>
  </si>
  <si>
    <t>INI 245X245X150</t>
  </si>
  <si>
    <t>260    SCOTTON VASSOIO CONICO  260*260*100</t>
  </si>
  <si>
    <t>VASSOIO CONICO</t>
  </si>
  <si>
    <t xml:space="preserve"> 260*260*100</t>
  </si>
  <si>
    <t>320    SCOTTON VASSOIO CONICO  320*110*95</t>
  </si>
  <si>
    <t xml:space="preserve"> 320*110*95</t>
  </si>
  <si>
    <t>310    SCOTTON VASSOIO CONICO  310*240*105</t>
  </si>
  <si>
    <t xml:space="preserve"> 310*240*105</t>
  </si>
  <si>
    <t>200    SCOTTON F/C-EC-ON 200* 200*190</t>
  </si>
  <si>
    <t>F/C-EC-ON 200*</t>
  </si>
  <si>
    <t>200*190</t>
  </si>
  <si>
    <t>230    SCOTTON F/C EASY 300*2 30*110</t>
  </si>
  <si>
    <t>F/C EASY 300*2</t>
  </si>
  <si>
    <t>30*110</t>
  </si>
  <si>
    <t xml:space="preserve">       SCOTTON PORTAPANETTONE  ALBERO</t>
  </si>
  <si>
    <t>PORTAPANETTONE</t>
  </si>
  <si>
    <t xml:space="preserve"> ALBERO</t>
  </si>
  <si>
    <t>210    SCOTTON PORTAVASETTI 2  F. 210*100*120</t>
  </si>
  <si>
    <t>PORTAVASETTI 2</t>
  </si>
  <si>
    <t xml:space="preserve"> F. 210*100*120</t>
  </si>
  <si>
    <t>250    SCOTTON PORTAVASETTI 3  F. 250*80*120</t>
  </si>
  <si>
    <t>PORTAVASETTI 3</t>
  </si>
  <si>
    <t xml:space="preserve"> F. 250*80*120</t>
  </si>
  <si>
    <t>110    SCOTTON BUSTA SCIA VER DINO 110*120*35</t>
  </si>
  <si>
    <t>BUSTA SCIA VER</t>
  </si>
  <si>
    <t>DINO 110*120*35</t>
  </si>
  <si>
    <t>170    SCOTTON BUSTA SCIA VER DINO 170*130*40</t>
  </si>
  <si>
    <t>DINO 170*130*40</t>
  </si>
  <si>
    <t>110    SCOTTON OLIVIA 2 BOTTL ES 110*55*305</t>
  </si>
  <si>
    <t>OLIVIA 2 BOTTL</t>
  </si>
  <si>
    <t>ES 110*55*305</t>
  </si>
  <si>
    <t>340    SCOTTON CANTINETA 3 BO TTLES340*280*305</t>
  </si>
  <si>
    <t>CANTINETA 3 BO</t>
  </si>
  <si>
    <t>TTLES340*280*305</t>
  </si>
  <si>
    <t>340    SCOTTON CANTINETA 4 BO TLES 340*370*90</t>
  </si>
  <si>
    <t>CANTINETA 4 BO</t>
  </si>
  <si>
    <t>TLES 340*370*90</t>
  </si>
  <si>
    <t xml:space="preserve">       SCOTTON PICK BACCHE VE RDI PIGNA</t>
  </si>
  <si>
    <t>PICK BACCHE VE</t>
  </si>
  <si>
    <t>RDI PIGNA</t>
  </si>
  <si>
    <t xml:space="preserve">       STONE ART Waterval groot</t>
  </si>
  <si>
    <t>K6</t>
  </si>
  <si>
    <t>Z93</t>
  </si>
  <si>
    <t>Waterval groot</t>
  </si>
  <si>
    <t xml:space="preserve">       PRODUCTS SPECI STAINLESS STEE L DUALWALL BIN</t>
  </si>
  <si>
    <t>STAINLESS STEE</t>
  </si>
  <si>
    <t>L DUALWALL BIN</t>
  </si>
  <si>
    <t xml:space="preserve">       PRODUCTS SPECI STAINLESS STEE L 2 BTL CHILLER</t>
  </si>
  <si>
    <t>L 2 BTL CHILLER</t>
  </si>
  <si>
    <t xml:space="preserve">       SHIRALEAH LIAM BILLFORD  WALLET GREY</t>
  </si>
  <si>
    <t>J9</t>
  </si>
  <si>
    <t>Z90</t>
  </si>
  <si>
    <t>LIAM BILLFORD</t>
  </si>
  <si>
    <t>WALLET GREY</t>
  </si>
  <si>
    <t>4.75   LICORES MADURO GOYA OLIVES MA NZANILLA</t>
  </si>
  <si>
    <t>GOYA OLIVES MA</t>
  </si>
  <si>
    <t>NZANILLA</t>
  </si>
  <si>
    <t xml:space="preserve">       LICORES MADURO GOYA PASTA SPA GHETTI</t>
  </si>
  <si>
    <t>GOYA PASTA SPA</t>
  </si>
  <si>
    <t>GHETTI</t>
  </si>
  <si>
    <t xml:space="preserve">       HARMAN INC CHALKBOARD PLA CEMAT</t>
  </si>
  <si>
    <t>CHALKBOARD PLA</t>
  </si>
  <si>
    <t>CEMAT</t>
  </si>
  <si>
    <t xml:space="preserve">       TORRE &amp; TAGUS CHEF NEOPRENE  WINE BTL JACKET</t>
  </si>
  <si>
    <t>K8</t>
  </si>
  <si>
    <t>ZZ1</t>
  </si>
  <si>
    <t>CHEF NEOPRENE</t>
  </si>
  <si>
    <t>WINE BTL JACKET</t>
  </si>
  <si>
    <t xml:space="preserve">       TORRE &amp; TAGUS LACE CUTOUT ME TAL SMALL PLATE</t>
  </si>
  <si>
    <t>LACE CUTOUT ME</t>
  </si>
  <si>
    <t>TAL SMALL PLATE</t>
  </si>
  <si>
    <t xml:space="preserve">       CUISINART CORP 7" NON-STICK C HEF SKILLET</t>
  </si>
  <si>
    <t>7" NON-STICK C</t>
  </si>
  <si>
    <t>HEF SKILLET</t>
  </si>
  <si>
    <t xml:space="preserve">       CUISINART CORP WALL HALF CIRC LE RACK</t>
  </si>
  <si>
    <t>LE RACK</t>
  </si>
  <si>
    <t xml:space="preserve">       MUD PIE FAN CORAL SLAT E CUTNG BOARD</t>
  </si>
  <si>
    <t>FAN CORAL SLAT</t>
  </si>
  <si>
    <t>E CUTNG BOARD</t>
  </si>
  <si>
    <t xml:space="preserve">       MUD PIE MR.&amp; MRS. TOWE L BOXED SET</t>
  </si>
  <si>
    <t>MR.&amp; MRS. TOWE</t>
  </si>
  <si>
    <t>L BOXED SET</t>
  </si>
  <si>
    <t xml:space="preserve">       BAMBIS INTERNA S&amp;P LIV LUXE 4 0CM CYLINDERVASE</t>
  </si>
  <si>
    <t>S&amp;P LIV LUXE 4</t>
  </si>
  <si>
    <t>0CM CYLINDERVASE</t>
  </si>
  <si>
    <t xml:space="preserve">       CUISINART CORP 4 C RICE COOKE R</t>
  </si>
  <si>
    <t>4 C RICE COOKE</t>
  </si>
  <si>
    <t>10H    ARTESANIAS PAR CESTA MIMBRE-F ORRO PLST 47X17</t>
  </si>
  <si>
    <t>CESTA MIMBRE-F</t>
  </si>
  <si>
    <t>ORRO PLST 47X17</t>
  </si>
  <si>
    <t>10H</t>
  </si>
  <si>
    <t>13H    ARTESANIAS PAR CESTA MIMBRE-F ORRO PLST 53X21</t>
  </si>
  <si>
    <t>ORRO PLST 53X21</t>
  </si>
  <si>
    <t>13H</t>
  </si>
  <si>
    <t xml:space="preserve">       RED VANILLA VANILLA RING S QUARE MTL BASKET</t>
  </si>
  <si>
    <t>VANILLA RING S</t>
  </si>
  <si>
    <t>QUARE MTL BASKET</t>
  </si>
  <si>
    <t xml:space="preserve">       RED VANILLA VANILLA RING R ND CENTERPIECE</t>
  </si>
  <si>
    <t>VANILLA RING R</t>
  </si>
  <si>
    <t>ND CENTERPIECE</t>
  </si>
  <si>
    <t xml:space="preserve">       R IL RUSTICO S S/2 CONI PVC C ONES</t>
  </si>
  <si>
    <t>S/2 CONI PVC C</t>
  </si>
  <si>
    <t>ONES</t>
  </si>
  <si>
    <t xml:space="preserve">       IMAX WORLDWIDE ALEXA OIL ON C ANVAS WITH FRAME</t>
  </si>
  <si>
    <t>ALEXA OIL ON C</t>
  </si>
  <si>
    <t>ANVAS WITH FRAME</t>
  </si>
  <si>
    <t>13"    RED VANILLA VANILLA OVAL C HEESE PLATE W/BO</t>
  </si>
  <si>
    <t>VANILLA OVAL C</t>
  </si>
  <si>
    <t>HEESE PLATE W/BO</t>
  </si>
  <si>
    <t>13"</t>
  </si>
  <si>
    <t>9"     RED VANILLA VANILLA ACACIA  TRAY W/ RND PLA</t>
  </si>
  <si>
    <t>VANILLA ACACIA</t>
  </si>
  <si>
    <t xml:space="preserve"> TRAY W/ RND PLA</t>
  </si>
  <si>
    <t>9"</t>
  </si>
  <si>
    <t>10.7   RED VANILLA VANILLA SLICE  RND SERVING TRAY</t>
  </si>
  <si>
    <t>VANILLA SLICE</t>
  </si>
  <si>
    <t>RND SERVING TRAY</t>
  </si>
  <si>
    <t>12.2   RED VANILLA VANILLA SLICE  RND SERVING PLAT</t>
  </si>
  <si>
    <t>RND SERVING PLAT</t>
  </si>
  <si>
    <t xml:space="preserve">       KINWAI USA INC ESSENCE Nestin g table KD</t>
  </si>
  <si>
    <t>G2</t>
  </si>
  <si>
    <t>Z51</t>
  </si>
  <si>
    <t>ESSENCE Nestin</t>
  </si>
  <si>
    <t>g table KD</t>
  </si>
  <si>
    <t xml:space="preserve">       CUISINART CORP ALUMINIUM IND  10" SKILLET</t>
  </si>
  <si>
    <t>ALUMINIUM IND</t>
  </si>
  <si>
    <t>10" SKILLET</t>
  </si>
  <si>
    <t xml:space="preserve">       CUISINART CORP ALUMINIUM IND  12" SKILLET W/HE</t>
  </si>
  <si>
    <t>12" SKILLET W/HE</t>
  </si>
  <si>
    <t xml:space="preserve">       CUISINART CORP STAINLESS 12"  SKILLET</t>
  </si>
  <si>
    <t>STAINLESS 12"</t>
  </si>
  <si>
    <t>SKILLET</t>
  </si>
  <si>
    <t xml:space="preserve">       CUISINART CORP N/S 12-PK SKIL LET</t>
  </si>
  <si>
    <t>N/S 12-PK SKIL</t>
  </si>
  <si>
    <t>LET</t>
  </si>
  <si>
    <t xml:space="preserve">       CUISINART CORP LW IRON 5.25QT  DUTCH OVEN W/CV</t>
  </si>
  <si>
    <t>LW IRON 5.25QT</t>
  </si>
  <si>
    <t xml:space="preserve"> DUTCH OVEN W/CV</t>
  </si>
  <si>
    <t xml:space="preserve">       CUISINART CORP LADLE  BLACK</t>
  </si>
  <si>
    <t>LADLE  BLACK</t>
  </si>
  <si>
    <t xml:space="preserve">       CUISINART CORP PASTA SERVER   BLACK</t>
  </si>
  <si>
    <t>PASTA SERVER</t>
  </si>
  <si>
    <t>BLACK</t>
  </si>
  <si>
    <t xml:space="preserve">       CUISINART CORP SKIMMER</t>
  </si>
  <si>
    <t>SKIMMER</t>
  </si>
  <si>
    <t xml:space="preserve">       CUISINART CORP SILICONE PASTA  SERVER BLK/WOOD</t>
  </si>
  <si>
    <t>SILICONE PASTA</t>
  </si>
  <si>
    <t xml:space="preserve"> SERVER BLK/WOOD</t>
  </si>
  <si>
    <t xml:space="preserve">       CUISINART CORP SILICONE SLOTT ED TURNER BLK/WO</t>
  </si>
  <si>
    <t>SILICONE SLOTT</t>
  </si>
  <si>
    <t>ED TURNER BLK/WO</t>
  </si>
  <si>
    <t xml:space="preserve">       CUISINART CORP SILICONE SOLID  TURNER BLK/WOOD</t>
  </si>
  <si>
    <t>SILICONE SOLID</t>
  </si>
  <si>
    <t xml:space="preserve"> TURNER BLK/WOOD</t>
  </si>
  <si>
    <t xml:space="preserve">       CUISINART CORP SINGLE SERVE C OFFEMAKER</t>
  </si>
  <si>
    <t>SINGLE SERVE C</t>
  </si>
  <si>
    <t>OFFEMAKER</t>
  </si>
  <si>
    <t>42CM   NACHTMANN BOSSA NOVA REC T PLATE 42CM</t>
  </si>
  <si>
    <t>BOSSA NOVA REC</t>
  </si>
  <si>
    <t>T PLATE 42CM</t>
  </si>
  <si>
    <t>42CM</t>
  </si>
  <si>
    <t>23CM   NACHTMANN BOSSA NOVA SAL AD PLATE 23CM</t>
  </si>
  <si>
    <t>BOSSA NOVA SAL</t>
  </si>
  <si>
    <t>AD PLATE 23CM</t>
  </si>
  <si>
    <t>23CM</t>
  </si>
  <si>
    <t>SMAL   NACHTMANN BOSSA NOVA SAL AD PLATE SMALL</t>
  </si>
  <si>
    <t>AD PLATE SMALL</t>
  </si>
  <si>
    <t>SMAL</t>
  </si>
  <si>
    <t>32CM   NACHTMANN BOSSA NOVA CHA RGERPLATE S/2</t>
  </si>
  <si>
    <t>BOSSA NOVA CHA</t>
  </si>
  <si>
    <t>RGERPLATE S/2</t>
  </si>
  <si>
    <t>32CM</t>
  </si>
  <si>
    <t xml:space="preserve">       ORIENTAL ACCEN 14 WALL SCONCE , METRO</t>
  </si>
  <si>
    <t>I4</t>
  </si>
  <si>
    <t>Z73</t>
  </si>
  <si>
    <t>14 WALL SCONCE</t>
  </si>
  <si>
    <t>, METRO</t>
  </si>
  <si>
    <t>25CM   NACHTMANN CARRE VASE 25C M</t>
  </si>
  <si>
    <t>CARRE VASE 25C</t>
  </si>
  <si>
    <t>25CM</t>
  </si>
  <si>
    <t xml:space="preserve">       TORRE &amp; TAGUS BUTTERFLY DIY  WALL CLOCK</t>
  </si>
  <si>
    <t>BUTTERFLY DIY</t>
  </si>
  <si>
    <t>WALL CLOCK</t>
  </si>
  <si>
    <t xml:space="preserve">       EPIC PRODUCTS FIRST SNOW GLA SS COASTER</t>
  </si>
  <si>
    <t>FIRST SNOW GLA</t>
  </si>
  <si>
    <t>SS COASTER</t>
  </si>
  <si>
    <t xml:space="preserve">       EPIC PRODUCTS HOLIDAY CHEFS  BOTTLE GIFT BAG</t>
  </si>
  <si>
    <t>HOLIDAY CHEFS</t>
  </si>
  <si>
    <t>BOTTLE GIFT BAG</t>
  </si>
  <si>
    <t xml:space="preserve">       SCOTTON CAN.2B.SC340X1 85X90 TELA NEUTR</t>
  </si>
  <si>
    <t>CAN.2B.SC340X1</t>
  </si>
  <si>
    <t>85X90 TELA NEUTR</t>
  </si>
  <si>
    <t xml:space="preserve">       SCOTTON VALIGA 1 BOTTL E  SETA ROSSO</t>
  </si>
  <si>
    <t>VALIGA 1 BOTTL</t>
  </si>
  <si>
    <t>E  SETA ROSSO</t>
  </si>
  <si>
    <t xml:space="preserve">       SCOTTON 1 BOTTLE 90X90 X370  SETA ROSSO</t>
  </si>
  <si>
    <t>1 BOTTLE 90X90</t>
  </si>
  <si>
    <t>X370  SETA ROSSO</t>
  </si>
  <si>
    <t xml:space="preserve">       SCOTTON 2 BOTT.F.180X9 0X385 SETA ROSSO</t>
  </si>
  <si>
    <t>2 BOTT.F.180X9</t>
  </si>
  <si>
    <t>0X385 SETA ROSSO</t>
  </si>
  <si>
    <t xml:space="preserve">       SCOTTON 3 BOTT.F.270X9 0X385 SETA ROSSO</t>
  </si>
  <si>
    <t>3 BOTT.F.270X9</t>
  </si>
  <si>
    <t xml:space="preserve">       SITCOM MACAU STANDING  WIRE BASKET</t>
  </si>
  <si>
    <t>K5</t>
  </si>
  <si>
    <t>Z91</t>
  </si>
  <si>
    <t>MACAU STANDING</t>
  </si>
  <si>
    <t xml:space="preserve"> WIRE BASKET</t>
  </si>
  <si>
    <t xml:space="preserve">       SCOTTON LANTER.G180X90 X370 PELLE ROSSO</t>
  </si>
  <si>
    <t>LANTER.G180X90</t>
  </si>
  <si>
    <t>X370 PELLE ROSSO</t>
  </si>
  <si>
    <t xml:space="preserve">       SCOTTON LANTER.T180X18 0X395 PELLE ROSS</t>
  </si>
  <si>
    <t>LANTER.T180X18</t>
  </si>
  <si>
    <t>0X395 PELLE ROSS</t>
  </si>
  <si>
    <t xml:space="preserve">       SCOTTON SEG.C/CO280X20 0X350 PINI STEL</t>
  </si>
  <si>
    <t>SEG.C/CO280X20</t>
  </si>
  <si>
    <t>0X350 PINI STEL</t>
  </si>
  <si>
    <t xml:space="preserve">       SCOTTON SEGRETO 400X28 0X250 BORGO INN</t>
  </si>
  <si>
    <t>SEGRETO 400X28</t>
  </si>
  <si>
    <t>0X250 BORGO INN</t>
  </si>
  <si>
    <t xml:space="preserve">       SCOTTON CUBOTTO 330X25 0X350 PEACE</t>
  </si>
  <si>
    <t>CUBOTTO 330X25</t>
  </si>
  <si>
    <t>0X350 PEACE</t>
  </si>
  <si>
    <t xml:space="preserve">       SCOTTON SEGRETO C/CO 2 80X200X350 HOLLY</t>
  </si>
  <si>
    <t>SEGRETO C/CO 2</t>
  </si>
  <si>
    <t>80X200X350 HOLLY</t>
  </si>
  <si>
    <t xml:space="preserve">       SCOTTON CESTO 320X220X 85 ON.VERDE</t>
  </si>
  <si>
    <t>CESTO 320X220X</t>
  </si>
  <si>
    <t>85 ON.VERDE</t>
  </si>
  <si>
    <t xml:space="preserve">       SCOTTON 1 BOTTLE 90X90 X370 SETA ORO</t>
  </si>
  <si>
    <t>X370 SETA ORO</t>
  </si>
  <si>
    <t xml:space="preserve">       SCOTTON 2 BOTTLE.F.180 X90X385 SETA ORO</t>
  </si>
  <si>
    <t>2 BOTTLE.F.180</t>
  </si>
  <si>
    <t>X90X385 SETA ORO</t>
  </si>
  <si>
    <t xml:space="preserve">       SCOTTON VALIGIA 1 BOTT LE SETA ORO</t>
  </si>
  <si>
    <t>VALIGIA 1 BOTT</t>
  </si>
  <si>
    <t>LE SETA ORO</t>
  </si>
  <si>
    <t xml:space="preserve">       SCOTTON VALIGIA 3 BOTT LE SETA ORO</t>
  </si>
  <si>
    <t>VALIGIA 3 BOTT</t>
  </si>
  <si>
    <t xml:space="preserve">       SCOTTON VASSOIO 400X32 0X150 SETA ORO</t>
  </si>
  <si>
    <t>VASSOIO 400X32</t>
  </si>
  <si>
    <t>0X150 SETA ORO</t>
  </si>
  <si>
    <t xml:space="preserve">       SCOTTON SEG.C/CO 280X2 00X350 SFERE ORO</t>
  </si>
  <si>
    <t>SEG.C/CO 280X2</t>
  </si>
  <si>
    <t>00X350 SFERE ORO</t>
  </si>
  <si>
    <t xml:space="preserve">       SCOTTON 1 B.BORD 90X90 X340 PELLE BIAN</t>
  </si>
  <si>
    <t>1 B.BORD 90X90</t>
  </si>
  <si>
    <t>X340 PELLE BIAN</t>
  </si>
  <si>
    <t xml:space="preserve">       SCOTTON 3 BOT.F.270X90 X385 PELLE BIAN</t>
  </si>
  <si>
    <t>3 BOT.F.270X90</t>
  </si>
  <si>
    <t>X385 PELLE BIAN</t>
  </si>
  <si>
    <t xml:space="preserve">       SCOTTON 1 BOT. 90X90X3 70 TRANSPARENT</t>
  </si>
  <si>
    <t>1 BOT. 90X90X3</t>
  </si>
  <si>
    <t>70 TRANSPARENT</t>
  </si>
  <si>
    <t xml:space="preserve">       SCOTTON CAN. 2 BOT. 34 0X185X90 TERRA</t>
  </si>
  <si>
    <t>CAN. 2 BOT. 34</t>
  </si>
  <si>
    <t>0X185X90 TERRA</t>
  </si>
  <si>
    <t xml:space="preserve">       SCOTTON CAN. 4 BOT. 34 0X370X90 TERRA</t>
  </si>
  <si>
    <t>CAN. 4 BOT. 34</t>
  </si>
  <si>
    <t>0X370X90 TERRA</t>
  </si>
  <si>
    <t xml:space="preserve">       WILLOW SPECIAL RECT SLATE BLA CKBOARD</t>
  </si>
  <si>
    <t>RECT SLATE BLA</t>
  </si>
  <si>
    <t>CKBOARD</t>
  </si>
  <si>
    <t>54Y    WILLOW SPECIAL FLEXIBLE LEAF/ BOW MATERIAL-GLD</t>
  </si>
  <si>
    <t>FLEXIBLE LEAF/</t>
  </si>
  <si>
    <t>BOW MATERIAL-GLD</t>
  </si>
  <si>
    <t>54Y</t>
  </si>
  <si>
    <t>54Y    WILLOW SPECIAL FLEXIBLE LEAF/ BOW MATERIAL-SIL</t>
  </si>
  <si>
    <t>BOW MATERIAL-SIL</t>
  </si>
  <si>
    <t>54Y    WILLOW SPECIAL FLEX LEAF/BOW  MATERIAL-EMGRN</t>
  </si>
  <si>
    <t>FLEX LEAF/BOW</t>
  </si>
  <si>
    <t>MATERIAL-EMGRN</t>
  </si>
  <si>
    <t>XSM    HOME ESSENTIAL OVAL ANTIQUE C OPPER BASKET XSM</t>
  </si>
  <si>
    <t>F4</t>
  </si>
  <si>
    <t>Z45</t>
  </si>
  <si>
    <t>OVAL ANTIQUE C</t>
  </si>
  <si>
    <t>OPPER BASKET XSM</t>
  </si>
  <si>
    <t>XSM</t>
  </si>
  <si>
    <t>12"    HOME ESSENTIAL KITCHEN BASKET  RECT</t>
  </si>
  <si>
    <t>KITCHEN BASKET</t>
  </si>
  <si>
    <t xml:space="preserve"> RECT</t>
  </si>
  <si>
    <t>12"</t>
  </si>
  <si>
    <t xml:space="preserve">       ARTESANIAS PAR CESTA PEQUEÃ‘A  - BLANCO MARRON</t>
  </si>
  <si>
    <t>CESTA PEQUEÃ‘A</t>
  </si>
  <si>
    <t xml:space="preserve">       ARTESANIAS PAR CESTA MEDIANA  - BLANCO MARRON</t>
  </si>
  <si>
    <t>CESTA MEDIANA</t>
  </si>
  <si>
    <t xml:space="preserve">       ARTESANIAS PAR CESTA GRANDE -  BLANCO MARRON</t>
  </si>
  <si>
    <t>CESTA GRANDE -</t>
  </si>
  <si>
    <t xml:space="preserve"> BLANCO MARRON</t>
  </si>
  <si>
    <t xml:space="preserve">       ARTESANIAS PAR CESTA GRANDE X L-BLANCO MARRON</t>
  </si>
  <si>
    <t>CESTA GRANDE X</t>
  </si>
  <si>
    <t>L-BLANCO MARRON</t>
  </si>
  <si>
    <t xml:space="preserve">       ARTESANIAS PAR CESTA PEQUEÃ‘A  CON ASA CUERDA</t>
  </si>
  <si>
    <t>CON ASA CUERDA</t>
  </si>
  <si>
    <t xml:space="preserve">       ARTESANIAS PAR CESTA MEDIANA  CON ASA CUERDA</t>
  </si>
  <si>
    <t xml:space="preserve">       ARTESANIAS PAR CESTA GRANDE C ON ASA CUERDA</t>
  </si>
  <si>
    <t>CESTA GRANDE C</t>
  </si>
  <si>
    <t>ON ASA CUERDA</t>
  </si>
  <si>
    <t>MED    HOME ESSENTIAL RD SOFT WOVEN  BASKET TAN MED</t>
  </si>
  <si>
    <t>RD SOFT WOVEN</t>
  </si>
  <si>
    <t>BASKET TAN MED</t>
  </si>
  <si>
    <t>MED</t>
  </si>
  <si>
    <t>LRG    HOME ESSENTIAL RD SOFT WOVEN  BASKET TAN LRG</t>
  </si>
  <si>
    <t>BASKET TAN LRG</t>
  </si>
  <si>
    <t>LRG</t>
  </si>
  <si>
    <t>SMAL   HOME ESSENTIAL OVAL ANTIQUE C OPPER BASKET SM</t>
  </si>
  <si>
    <t>OPPER BASKET SM</t>
  </si>
  <si>
    <t>MED    HOME ESSENTIAL OVAL ANTIQUE C OPPER BASKET MED</t>
  </si>
  <si>
    <t>OPPER BASKET MED</t>
  </si>
  <si>
    <t>LRG    HOME ESSENTIAL OVAL ANTIQUE C OPPER BASKET LRG</t>
  </si>
  <si>
    <t>OPPER BASKET LRG</t>
  </si>
  <si>
    <t>XLRG   HOME ESSENTIAL OVAL ANTIQUE C OPPER BASKET XLR</t>
  </si>
  <si>
    <t>OPPER BASKET XLR</t>
  </si>
  <si>
    <t>XLRG</t>
  </si>
  <si>
    <t xml:space="preserve">       LA CHINATA ACEITUNA MANZA NILLA / PIMENTON</t>
  </si>
  <si>
    <t>ACEITUNA MANZA</t>
  </si>
  <si>
    <t>NILLA / PIMENTON</t>
  </si>
  <si>
    <t xml:space="preserve">       BOSSENBROEK BV ICEBAG DESIGN  COLLECTION CHERR</t>
  </si>
  <si>
    <t>B4</t>
  </si>
  <si>
    <t>Z12</t>
  </si>
  <si>
    <t>ICEBAG DESIGN</t>
  </si>
  <si>
    <t>COLLECTION CHERR</t>
  </si>
  <si>
    <t xml:space="preserve">       BOSSENBROEK BV ICE BAG BASIC</t>
  </si>
  <si>
    <t>ICE BAG BASIC</t>
  </si>
  <si>
    <t xml:space="preserve">       BOSSENBROEK BV PWC WIJN STOPP ER SILICONE</t>
  </si>
  <si>
    <t>PWC WIJN STOPP</t>
  </si>
  <si>
    <t>ER SILICONE</t>
  </si>
  <si>
    <t xml:space="preserve">       NORTHERN LIGHT ESQUE POLISHED  VASE 6" EBONY</t>
  </si>
  <si>
    <t>I1</t>
  </si>
  <si>
    <t>Z70</t>
  </si>
  <si>
    <t>ESQUE POLISHED</t>
  </si>
  <si>
    <t xml:space="preserve"> VASE 6" EBONY</t>
  </si>
  <si>
    <t xml:space="preserve">       THREE HANDS CO METAL TABLE W/ MARBLE TOP 26X20</t>
  </si>
  <si>
    <t>L4</t>
  </si>
  <si>
    <t>Z99</t>
  </si>
  <si>
    <t>METAL TABLE W/</t>
  </si>
  <si>
    <t>MARBLE TOP 26X20</t>
  </si>
  <si>
    <t xml:space="preserve">       SCENTATIONS HOLIDAY NO25 P OTPOURRI BAG</t>
  </si>
  <si>
    <t>J6</t>
  </si>
  <si>
    <t>Z86</t>
  </si>
  <si>
    <t>HOLIDAY NO25 P</t>
  </si>
  <si>
    <t>OTPOURRI BAG</t>
  </si>
  <si>
    <t xml:space="preserve">       SCENTATIONS TRADITIONS NO2 4 POTPOURRI BAG</t>
  </si>
  <si>
    <t>TRADITIONS NO2</t>
  </si>
  <si>
    <t>4 POTPOURRI BAG</t>
  </si>
  <si>
    <t xml:space="preserve">       SCENTATIONS HOLIDAY NO25 F RAGRANT SACHET</t>
  </si>
  <si>
    <t>HOLIDAY NO25 F</t>
  </si>
  <si>
    <t>RAGRANT SACHET</t>
  </si>
  <si>
    <t>8oz    SCENTATIONS HOLIDAY NO25 R EED DIFFUSER KIT</t>
  </si>
  <si>
    <t>HOLIDAY NO25 R</t>
  </si>
  <si>
    <t>EED DIFFUSER KIT</t>
  </si>
  <si>
    <t>8oz</t>
  </si>
  <si>
    <t xml:space="preserve">       OGGI CORPORATI LRG DOUBLEWALL  PARTY TUB</t>
  </si>
  <si>
    <t>I2</t>
  </si>
  <si>
    <t>Z71</t>
  </si>
  <si>
    <t>LRG DOUBLEWALL</t>
  </si>
  <si>
    <t xml:space="preserve"> PARTY TUB</t>
  </si>
  <si>
    <t xml:space="preserve">       LICORES MADURO PACKAGING OPEN  BOX CHERRY PINE</t>
  </si>
  <si>
    <t>PACKAGING OPEN</t>
  </si>
  <si>
    <t xml:space="preserve"> BOX CHERRY PINE</t>
  </si>
  <si>
    <t xml:space="preserve">       MEMENTOS 2016 MERRY XMA S TO YOU</t>
  </si>
  <si>
    <t>G8</t>
  </si>
  <si>
    <t>Z60</t>
  </si>
  <si>
    <t>2016 MERRY XMA</t>
  </si>
  <si>
    <t>S TO YOU</t>
  </si>
  <si>
    <t xml:space="preserve">       KOOPMAN INTERN DIENBLAD HOUT  MEDIUM</t>
  </si>
  <si>
    <t>G3</t>
  </si>
  <si>
    <t>Z53</t>
  </si>
  <si>
    <t>DIENBLAD HOUT</t>
  </si>
  <si>
    <t>MEDIUM</t>
  </si>
  <si>
    <t>25CM   KOOPMAN INTERN ONDERZETBORD</t>
  </si>
  <si>
    <t>ONDERZETBORD</t>
  </si>
  <si>
    <t>33CM   KOOPMAN INTERN ONDERZETBORD D ESIGN</t>
  </si>
  <si>
    <t>ONDERZETBORD D</t>
  </si>
  <si>
    <t>ESIGN</t>
  </si>
  <si>
    <t>33CM</t>
  </si>
  <si>
    <t xml:space="preserve">       KOOPMAN INTERN VERPAKKINGSDEC ORATIE</t>
  </si>
  <si>
    <t>VERPAKKINGSDEC</t>
  </si>
  <si>
    <t>ORATIE</t>
  </si>
  <si>
    <t xml:space="preserve">       KOOPMAN INTERN GESCHENKTAS 33 X41CM GOUD</t>
  </si>
  <si>
    <t>GESCHENKTAS 33</t>
  </si>
  <si>
    <t>X41CM GOUD</t>
  </si>
  <si>
    <t xml:space="preserve">       KOOPMAN INTERN GLITTERTAK 3 S TS 18 ASS</t>
  </si>
  <si>
    <t>GLITTERTAK 3 S</t>
  </si>
  <si>
    <t>TS 18 ASS</t>
  </si>
  <si>
    <t xml:space="preserve">       KOOPMAN INTERN GLITTERTAK SET  3 4ASS 3ASS KL</t>
  </si>
  <si>
    <t>GLITTERTAK SET</t>
  </si>
  <si>
    <t xml:space="preserve"> 3 4ASS 3ASS KL</t>
  </si>
  <si>
    <t xml:space="preserve">       KOOPMAN INTERN GUIRLANDE 220C M 3ASS DESSIN</t>
  </si>
  <si>
    <t>GUIRLANDE 220C</t>
  </si>
  <si>
    <t>M 3ASS DESSIN</t>
  </si>
  <si>
    <t xml:space="preserve">       KOOPMAN INTERN VERPAKKINGSDEC ORATIE SET6 5ASS</t>
  </si>
  <si>
    <t>ORATIE SET6 5ASS</t>
  </si>
  <si>
    <t>17"    HOME ESSENTIAL 3-BOTTLE WINE  HOLDER CHALK</t>
  </si>
  <si>
    <t>3-BOTTLE WINE</t>
  </si>
  <si>
    <t>HOLDER CHALK</t>
  </si>
  <si>
    <t xml:space="preserve">       BREDEMEIJER GR TEA SPONN TEAP OT S/4</t>
  </si>
  <si>
    <t>B7</t>
  </si>
  <si>
    <t>Z15</t>
  </si>
  <si>
    <t>TEA SPONN TEAP</t>
  </si>
  <si>
    <t>OT S/4</t>
  </si>
  <si>
    <t>0.6L   BREDEMEIJER GR TEAPOT COSY MA NTO WHITE</t>
  </si>
  <si>
    <t>TEAPOT COSY MA</t>
  </si>
  <si>
    <t>NTO WHITE</t>
  </si>
  <si>
    <t>0.6L</t>
  </si>
  <si>
    <t>1.5L   BREDEMEIJER GR TEAPOT COSY MA NTO BUBBLEGUM</t>
  </si>
  <si>
    <t>NTO BUBBLEGUM</t>
  </si>
  <si>
    <t>1.5L</t>
  </si>
  <si>
    <t>1.2L   BREDEMEIJER GR TEAPOT CEYLON</t>
  </si>
  <si>
    <t>TEAPOT CEYLON</t>
  </si>
  <si>
    <t>1.2L</t>
  </si>
  <si>
    <t>1.2L   BREDEMEIJER GR TEAPOT BELLA R ONDE CHROMIUM FI</t>
  </si>
  <si>
    <t>TEAPOT BELLA R</t>
  </si>
  <si>
    <t>ONDE CHROMIUM FI</t>
  </si>
  <si>
    <t xml:space="preserve">       BREDEMEIJER GR WINE RACK</t>
  </si>
  <si>
    <t>WINE RACK</t>
  </si>
  <si>
    <t>0.4L   H.A.G. IMPORT MW WHITE BASIC S GRAVY BOAT</t>
  </si>
  <si>
    <t>F2</t>
  </si>
  <si>
    <t>Z43</t>
  </si>
  <si>
    <t>MW WHITE BASIC</t>
  </si>
  <si>
    <t>S GRAVY BOAT</t>
  </si>
  <si>
    <t>0.4L</t>
  </si>
  <si>
    <t>110    H.A.G. IMPORT MW WHITE BASIC S MILK JUG 110ML</t>
  </si>
  <si>
    <t>S MILK JUG 110ML</t>
  </si>
  <si>
    <t xml:space="preserve">       H.A.G. IMPORT W.BASICS CYLIN DRICAL S &amp; P</t>
  </si>
  <si>
    <t>W.BASICS CYLIN</t>
  </si>
  <si>
    <t>DRICAL S &amp; P</t>
  </si>
  <si>
    <t>100M   H.A.G. IMPORT W- BASICS CONI CAL DEMI C&amp;S</t>
  </si>
  <si>
    <t>W- BASICS CONI</t>
  </si>
  <si>
    <t>CAL DEMI C&amp;S</t>
  </si>
  <si>
    <t>500M   H.A.G. IMPORT CAFE CULTURE T EAPOT 500ML ORAN</t>
  </si>
  <si>
    <t>CAFE CULTURE T</t>
  </si>
  <si>
    <t>EAPOT 500ML ORAN</t>
  </si>
  <si>
    <t>500M</t>
  </si>
  <si>
    <t>500M   H.A.G. IMPORT CAFE CULTURE T EAPOT 500ML YELL</t>
  </si>
  <si>
    <t>EAPOT 500ML YELL</t>
  </si>
  <si>
    <t xml:space="preserve">       H.A.G. IMPORT ELEMENTAL SQUA RE PLATTER S/3</t>
  </si>
  <si>
    <t>ELEMENTAL SQUA</t>
  </si>
  <si>
    <t>RE PLATTER S/3</t>
  </si>
  <si>
    <t>2.3L   H.A.G. IMPORT MW ARTISIAN JU G 2.3L CLOUD</t>
  </si>
  <si>
    <t>MW ARTISIAN JU</t>
  </si>
  <si>
    <t>G 2.3L CLOUD</t>
  </si>
  <si>
    <t>2.3L</t>
  </si>
  <si>
    <t xml:space="preserve">       H.A.G. IMPORT ARTISAN RECT.  BAKER 32X22X7CM</t>
  </si>
  <si>
    <t>ARTISAN RECT.</t>
  </si>
  <si>
    <t>BAKER 32X22X7CM</t>
  </si>
  <si>
    <t xml:space="preserve">       H.A.G. IMPORT CAVIAR RECT. P LATTER 27.5X16CM</t>
  </si>
  <si>
    <t>CAVIAR RECT. P</t>
  </si>
  <si>
    <t>LATTER 27.5X16CM</t>
  </si>
  <si>
    <t xml:space="preserve">       H.A.G. IMPORT CAVIAR HIGH RI M PLATE 24.5CM</t>
  </si>
  <si>
    <t>CAVIAR HIGH RI</t>
  </si>
  <si>
    <t>M PLATE 24.5CM</t>
  </si>
  <si>
    <t>40CM   H.A.G. IMPORT CAVIAR ROUND P LATTER 40CM</t>
  </si>
  <si>
    <t>CAVIAR ROUND P</t>
  </si>
  <si>
    <t>LATTER 40CM</t>
  </si>
  <si>
    <t>40CM</t>
  </si>
  <si>
    <t xml:space="preserve">       H.A.G. IMPORT CAVIAR PLATE W /HANDLE 15.5X17</t>
  </si>
  <si>
    <t>CAVIAR PLATE W</t>
  </si>
  <si>
    <t>/HANDLE 15.5X17</t>
  </si>
  <si>
    <t>400M   H.A.G. IMPORT CAFE CULTURE T EAPOT 400ML WINE</t>
  </si>
  <si>
    <t>EAPOT 400ML WINE</t>
  </si>
  <si>
    <t>400M</t>
  </si>
  <si>
    <t xml:space="preserve">       H.A.G. IMPORT CAFE CULTURE J UG 320ML CACHI</t>
  </si>
  <si>
    <t>CAFE CULTURE J</t>
  </si>
  <si>
    <t>UG 320ML CACHI</t>
  </si>
  <si>
    <t xml:space="preserve">       H.A.G. IMPORT CAFE CULTURE J UG 320ML CREMA</t>
  </si>
  <si>
    <t>UG 320ML CREMA</t>
  </si>
  <si>
    <t xml:space="preserve">       H.A.G. IMPORT COTTAGE KITCHE N CANISTER 0.5L</t>
  </si>
  <si>
    <t>COTTAGE KITCHE</t>
  </si>
  <si>
    <t>N CANISTER 0.5L</t>
  </si>
  <si>
    <t xml:space="preserve">       H.A.G. IMPORT CASUAL WH EVOL VE DEMI C&amp;S 90ML</t>
  </si>
  <si>
    <t>CASUAL WH EVOL</t>
  </si>
  <si>
    <t>VE DEMI C&amp;S 90ML</t>
  </si>
  <si>
    <t xml:space="preserve">       H.A.G. IMPORT ARTISAN PLATE  DUSK PINK 27X23C</t>
  </si>
  <si>
    <t>ARTISAN PLATE</t>
  </si>
  <si>
    <t>DUSK PINK 27X23C</t>
  </si>
  <si>
    <t xml:space="preserve">       RAZ IMPORTS, I 55" LIGHTED SN OWFLAKE GARLAND</t>
  </si>
  <si>
    <t>I9</t>
  </si>
  <si>
    <t>Z79</t>
  </si>
  <si>
    <t>55" LIGHTED SN</t>
  </si>
  <si>
    <t>OWFLAKE GARLAND</t>
  </si>
  <si>
    <t xml:space="preserve">       H.A.G. IMPORT ARTISAN PLATE  CLOUD BLUE 27X23</t>
  </si>
  <si>
    <t>CLOUD BLUE 27X23</t>
  </si>
  <si>
    <t xml:space="preserve">       RAZ IMPORTS, I 32" GLITTERED  SPIDER MUM</t>
  </si>
  <si>
    <t>32" GLITTERED</t>
  </si>
  <si>
    <t>SPIDER MUM</t>
  </si>
  <si>
    <t xml:space="preserve">       H.A.G. IMPORT ARTISAN PLATE  STORM GREY 27X23</t>
  </si>
  <si>
    <t>STORM GREY 27X23</t>
  </si>
  <si>
    <t xml:space="preserve">       H.A.G. IMPORT ARTISAN MUG 35 0ML CLOUD BLUE</t>
  </si>
  <si>
    <t>ARTISAN MUG 35</t>
  </si>
  <si>
    <t>0ML CLOUD BLUE</t>
  </si>
  <si>
    <t xml:space="preserve">       H.A.G. IMPORT ARTISAN MUG 35 0ML STORM GREY</t>
  </si>
  <si>
    <t>0ML STORM GREY</t>
  </si>
  <si>
    <t xml:space="preserve">       H.A.G. IMPORT WB DIAMONDS SU GAR BOWL</t>
  </si>
  <si>
    <t>WB DIAMONDS SU</t>
  </si>
  <si>
    <t>GAR BOWL</t>
  </si>
  <si>
    <t>300M   H.A.G. IMPORT WHERES STRIPEY  LEG UP MUG</t>
  </si>
  <si>
    <t>WHERES STRIPEY</t>
  </si>
  <si>
    <t xml:space="preserve"> LEG UP MUG</t>
  </si>
  <si>
    <t>300M</t>
  </si>
  <si>
    <t xml:space="preserve">       H.A.G. IMPORT E. MARBLE ASH  BRD HANDLE 50X20</t>
  </si>
  <si>
    <t>E. MARBLE ASH</t>
  </si>
  <si>
    <t>BRD HANDLE 50X20</t>
  </si>
  <si>
    <t xml:space="preserve">       H.A.G. IMPORT E. MARBLE ASH  PADDLE BRD 50X20</t>
  </si>
  <si>
    <t>PADDLE BRD 50X20</t>
  </si>
  <si>
    <t xml:space="preserve">       H.A.G. IMPORT CASHMERE NOCTU RNE MUG 350ML</t>
  </si>
  <si>
    <t>CASHMERE NOCTU</t>
  </si>
  <si>
    <t>RNE MUG 350ML</t>
  </si>
  <si>
    <t xml:space="preserve">       H.A.G. IMPORT CASHMERE NOCTU RNE DINNER S/12</t>
  </si>
  <si>
    <t>RNE DINNER S/12</t>
  </si>
  <si>
    <t>700M   H.A.G. IMPORT LILLE GLASS TE APOT W/INF 700ML</t>
  </si>
  <si>
    <t>LILLE GLASS TE</t>
  </si>
  <si>
    <t>APOT W/INF 700ML</t>
  </si>
  <si>
    <t>700M</t>
  </si>
  <si>
    <t xml:space="preserve">       H.A.G. IMPORT GLACIER SQUARE  PLATTER 33CM</t>
  </si>
  <si>
    <t>GLACIER SQUARE</t>
  </si>
  <si>
    <t xml:space="preserve"> PLATTER 33CM</t>
  </si>
  <si>
    <t>10.5   H.A.G. IMPORT BOTANIC COASTE R ASSORTED S/6</t>
  </si>
  <si>
    <t>BOTANIC COASTE</t>
  </si>
  <si>
    <t>R ASSORTED S/6</t>
  </si>
  <si>
    <t xml:space="preserve">       H.A.G. IMPORT ELEMENTAL CUTL ERY S/16PCS BRON</t>
  </si>
  <si>
    <t>ELEMENTAL CUTL</t>
  </si>
  <si>
    <t>ERY S/16PCS BRON</t>
  </si>
  <si>
    <t xml:space="preserve">       H.A.G. IMPORT ELEMENTAL CHEE SE &amp; PATE S/2PCS</t>
  </si>
  <si>
    <t>ELEMENTAL CHEE</t>
  </si>
  <si>
    <t>SE &amp; PATE S/2PCS</t>
  </si>
  <si>
    <t xml:space="preserve">       H.A.G. IMPORT BLEND MONDO PL UNGER 1.5L</t>
  </si>
  <si>
    <t>BLEND MONDO PL</t>
  </si>
  <si>
    <t>UNGER 1.5L</t>
  </si>
  <si>
    <t xml:space="preserve">       H.A.G. IMPORT BLEND REPLACEM ENT GLASS 1L</t>
  </si>
  <si>
    <t>BLEND REPLACEM</t>
  </si>
  <si>
    <t>ENT GLASS 1L</t>
  </si>
  <si>
    <t xml:space="preserve">       H.A.G. IMPORT WHITE BASICS C ONICAL MUG 270ML</t>
  </si>
  <si>
    <t>WHITE BASICS C</t>
  </si>
  <si>
    <t>ONICAL MUG 270ML</t>
  </si>
  <si>
    <t xml:space="preserve">       H.A.G. IMPORT WHITE BASICS T EAPOT 6CUP</t>
  </si>
  <si>
    <t>WHITE BASICS T</t>
  </si>
  <si>
    <t>EAPOT 6CUP</t>
  </si>
  <si>
    <t>30CM   H.A.G. IMPORT WB CURVE SQUAR E PLATTER 30CM</t>
  </si>
  <si>
    <t>WB CURVE SQUAR</t>
  </si>
  <si>
    <t>E PLATTER 30CM</t>
  </si>
  <si>
    <t>30CM</t>
  </si>
  <si>
    <t xml:space="preserve">       H.A.G. IMPORT WB CURVE RECT  PLATTER 30X19CM</t>
  </si>
  <si>
    <t>WB CURVE RECT</t>
  </si>
  <si>
    <t>PLATTER 30X19CM</t>
  </si>
  <si>
    <t xml:space="preserve">       H.A.G. IMPORT CASHM ENCH GAB RIELLE D C&amp;S</t>
  </si>
  <si>
    <t>CASHM ENCH GAB</t>
  </si>
  <si>
    <t>RIELLE D C&amp;S</t>
  </si>
  <si>
    <t xml:space="preserve">       H.A.G. IMPORT CASHM ENCH ANT OINETTE D C&amp;S</t>
  </si>
  <si>
    <t>CASHM ENCH ANT</t>
  </si>
  <si>
    <t>OINETTE D C&amp;S</t>
  </si>
  <si>
    <t>500M   H.A.G. IMPORT ARTISAN DIPPED  CANISTER 500ML</t>
  </si>
  <si>
    <t>ARTISAN DIPPED</t>
  </si>
  <si>
    <t xml:space="preserve"> CANISTER 500ML</t>
  </si>
  <si>
    <t xml:space="preserve">       H.A.G. IMPORT WB STRAIGHT SU GAR W/SPOON</t>
  </si>
  <si>
    <t>WB STRAIGHT SU</t>
  </si>
  <si>
    <t>GAR W/SPOON</t>
  </si>
  <si>
    <t>0.5L   H.A.G. IMPORT OLDE ENGLISH S TRGE JATR 0.5L</t>
  </si>
  <si>
    <t>OLDE ENGLISH S</t>
  </si>
  <si>
    <t>TRGE JATR 0.5L</t>
  </si>
  <si>
    <t>0.5L</t>
  </si>
  <si>
    <t xml:space="preserve">       SCOTTON UNICA 2 BOTTIG LIE 340X180X95</t>
  </si>
  <si>
    <t>UNICA 2 BOTTIG</t>
  </si>
  <si>
    <t>LIE 340X180X95</t>
  </si>
  <si>
    <t xml:space="preserve">       SCOTTON UNICA 3 BOTTIG LIE 340X270X95</t>
  </si>
  <si>
    <t>UNICA 3 BOTTIG</t>
  </si>
  <si>
    <t>LIE 340X270X95</t>
  </si>
  <si>
    <t xml:space="preserve">       SCOTTON VASSOIO CONICO +COP 170X170X80</t>
  </si>
  <si>
    <t>+COP 170X170X80</t>
  </si>
  <si>
    <t xml:space="preserve">       SCOTTON VASSOIO CONICO +COP 290X210X90</t>
  </si>
  <si>
    <t>+COP 290X210X90</t>
  </si>
  <si>
    <t xml:space="preserve">       SCOTTON CANTINETTA 1 B OTT 340X90X90</t>
  </si>
  <si>
    <t>CANTINETTA 1 B</t>
  </si>
  <si>
    <t>OTT 340X90X90</t>
  </si>
  <si>
    <t xml:space="preserve">       SCOTTON CESTO INCOLLAT O 220X160X50</t>
  </si>
  <si>
    <t>CESTO INCOLLAT</t>
  </si>
  <si>
    <t>O 220X160X50</t>
  </si>
  <si>
    <t xml:space="preserve">       SCOTTON CESTO INCOLLAT O 400X300X120</t>
  </si>
  <si>
    <t>O 400X300X120</t>
  </si>
  <si>
    <t xml:space="preserve">       SCOTTON COFANETTO-EC 3 80X230X250</t>
  </si>
  <si>
    <t>COFANETTO-EC 3</t>
  </si>
  <si>
    <t>80X230X250</t>
  </si>
  <si>
    <t xml:space="preserve">       SCOTTON CUORO F/C-DP 1 30X90X40</t>
  </si>
  <si>
    <t>CUORO F/C-DP 1</t>
  </si>
  <si>
    <t>30X90X40</t>
  </si>
  <si>
    <t xml:space="preserve">       SCOTTON PICK ROSA ORNA ZA ROSA 120</t>
  </si>
  <si>
    <t>PICK ROSA ORNA</t>
  </si>
  <si>
    <t>ZA ROSA 120</t>
  </si>
  <si>
    <t xml:space="preserve">       SCOTTON 3 CAMPANULE C/ RASO BIANCO</t>
  </si>
  <si>
    <t>3 CAMPANULE C/</t>
  </si>
  <si>
    <t>RASO BIANCO</t>
  </si>
  <si>
    <t xml:space="preserve">       SITCOM ROSLYN DNG TAB LE TOB KD P1</t>
  </si>
  <si>
    <t>ROSLYN DNG TAB</t>
  </si>
  <si>
    <t>LE TOB KD P1</t>
  </si>
  <si>
    <t xml:space="preserve">       SCOTTON ALZATA MAXI SE TA BIANCO</t>
  </si>
  <si>
    <t>ALZATA MAXI SE</t>
  </si>
  <si>
    <t>TA BIANCO</t>
  </si>
  <si>
    <t xml:space="preserve">       SCOTTON PERLATO INSERT  PER 24 CONI</t>
  </si>
  <si>
    <t>PERLATO INSERT</t>
  </si>
  <si>
    <t xml:space="preserve"> PER 24 CONI</t>
  </si>
  <si>
    <t xml:space="preserve">       ASHLEY FURNITU RECT END TABLE  METAL/GLASS</t>
  </si>
  <si>
    <t>RECT END TABLE</t>
  </si>
  <si>
    <t xml:space="preserve"> METAL/GLASS</t>
  </si>
  <si>
    <t xml:space="preserve">       SCOTTON OLMO - TREE</t>
  </si>
  <si>
    <t>OLMO - TREE</t>
  </si>
  <si>
    <t xml:space="preserve">       PICNIC TIME CANASTA NAT. F LT LID BASKET BR</t>
  </si>
  <si>
    <t>I6</t>
  </si>
  <si>
    <t>Z75</t>
  </si>
  <si>
    <t>CANASTA NAT. F</t>
  </si>
  <si>
    <t>LT LID BASKET BR</t>
  </si>
  <si>
    <t xml:space="preserve">       PICNIC TIME CANASTA NAT. F LT LID BASKET RE</t>
  </si>
  <si>
    <t>LT LID BASKET RE</t>
  </si>
  <si>
    <t xml:space="preserve">       GODINGER SILVE CHAMPAGNE SET  TRAY/BUCKT/4 GLS</t>
  </si>
  <si>
    <t>E8</t>
  </si>
  <si>
    <t>Z39</t>
  </si>
  <si>
    <t>CHAMPAGNE SET</t>
  </si>
  <si>
    <t>TRAY/BUCKT/4 GLS</t>
  </si>
  <si>
    <t xml:space="preserve">       PICNIC TIME HERMOSA INSULA TED TOE BAG -ANT</t>
  </si>
  <si>
    <t>HERMOSA INSULA</t>
  </si>
  <si>
    <t>TED TOE BAG -ANT</t>
  </si>
  <si>
    <t xml:space="preserve">       PICNIC TIME CATALINA - WAT ERMELON</t>
  </si>
  <si>
    <t>CATALINA - WAT</t>
  </si>
  <si>
    <t>ERMELON</t>
  </si>
  <si>
    <t>8OZ    A SPECIALTY BO FLDNG CRTN DBL -LAYER SQ</t>
  </si>
  <si>
    <t>A6</t>
  </si>
  <si>
    <t>Z00</t>
  </si>
  <si>
    <t>FLDNG CRTN DBL</t>
  </si>
  <si>
    <t>8OZ</t>
  </si>
  <si>
    <t>8OZ    A SPECIALTY BO FLDNG CRTN S-L AYER SQ BASE</t>
  </si>
  <si>
    <t>FLDNG CRTN S-L</t>
  </si>
  <si>
    <t>AYER SQ BASE</t>
  </si>
  <si>
    <t>8OZ    A SPECIALTY BO FLDNG CRTN DBL -LAYER SQ BASE</t>
  </si>
  <si>
    <t>8OZ    A SPECIALTY BO FLDNG CRTN DBL -LAYER RECT TEAL</t>
  </si>
  <si>
    <t>8OZ    A SPECIALTY BO FLDNGCRTN THIS THAT S-LAYER RCT</t>
  </si>
  <si>
    <t>FLDNGCRTN THIS</t>
  </si>
  <si>
    <t>THAT S-LAYER RCT</t>
  </si>
  <si>
    <t>8OZ    A SPECIALTY BO F-CRTN THISTHA T DBL-LAYER RECT</t>
  </si>
  <si>
    <t>F-CRTN THISTHA</t>
  </si>
  <si>
    <t>T DBL-LAYER RECT</t>
  </si>
  <si>
    <t>8OZ    A SPECIALTY BO F-CRTN THISTHA T SNG-LAYER RECT</t>
  </si>
  <si>
    <t>T SNG-LAYER RECT</t>
  </si>
  <si>
    <t>8OZ    A SPECIALTY BO PADDING RECT 3 -PLY</t>
  </si>
  <si>
    <t>PADDING RECT 3</t>
  </si>
  <si>
    <t>1Â½lb   A SPECIALTY BO FLDNG CRTN FUD GE BX RECT CHOC</t>
  </si>
  <si>
    <t>FLDNG CRTN FUD</t>
  </si>
  <si>
    <t>GE BX RECT CHOC</t>
  </si>
  <si>
    <t>1Â½lb</t>
  </si>
  <si>
    <t xml:space="preserve">       A SPECIALTY BO RIGID SUBOX TR FFL W/HINGED LID</t>
  </si>
  <si>
    <t>RIGID SUBOX TR</t>
  </si>
  <si>
    <t>FFL W/HINGED LID</t>
  </si>
  <si>
    <t>8OZ    A SPECIALTY BO FLDCRT SQSFT S NWFLAKBOX SMPLE</t>
  </si>
  <si>
    <t>FLDCRT SQSFT S</t>
  </si>
  <si>
    <t>NWFLAKBOX SMPLE</t>
  </si>
  <si>
    <t>8OZ    A SPECIALTY BO FLD CRT SQ HAP PY BDAY BOX</t>
  </si>
  <si>
    <t>FLD CRT SQ HAP</t>
  </si>
  <si>
    <t>PY BDAY BOX</t>
  </si>
  <si>
    <t xml:space="preserve">       A SPECIALTY BO FLD CRT AUTO L OCK UP WNDOW BAK</t>
  </si>
  <si>
    <t>FLD CRT AUTO L</t>
  </si>
  <si>
    <t>OCK UP WNDOW BAK</t>
  </si>
  <si>
    <t xml:space="preserve">       A SPECIALTY BO FLD CRT WINE B OTTLE HANGER</t>
  </si>
  <si>
    <t>FLD CRT WINE B</t>
  </si>
  <si>
    <t>OTTLE HANGER</t>
  </si>
  <si>
    <t xml:space="preserve">       WILLOW SPECIAL RECT METAL 3-T IER DISPLAY</t>
  </si>
  <si>
    <t>RECT METAL 3-T</t>
  </si>
  <si>
    <t>IER DISPLAY</t>
  </si>
  <si>
    <t xml:space="preserve">       WILLOW SPECIAL OV LOCOT MIDRI B SMALL</t>
  </si>
  <si>
    <t>OV LOCOT MIDRI</t>
  </si>
  <si>
    <t>B SMALL</t>
  </si>
  <si>
    <t>SMAL   WILLOW SPECIAL OV CHIPWOOD DH -DK BROWN SMALL</t>
  </si>
  <si>
    <t>OV CHIPWOOD DH</t>
  </si>
  <si>
    <t xml:space="preserve">       WILLOW SPECIAL WILLOW SHSEWN  LINER</t>
  </si>
  <si>
    <t>WILLOW SHSEWN</t>
  </si>
  <si>
    <t>LINER</t>
  </si>
  <si>
    <t xml:space="preserve">       WILLOW SPECIAL RAFFIA BOW - M OSS</t>
  </si>
  <si>
    <t>RAFFIA BOW - M</t>
  </si>
  <si>
    <t>OSS</t>
  </si>
  <si>
    <t xml:space="preserve">       WILLOW SPECIAL RECT POLY DISP LAY W/LID&amp;STAND</t>
  </si>
  <si>
    <t>RECT POLY DISP</t>
  </si>
  <si>
    <t>LAY W/LID&amp;STAND</t>
  </si>
  <si>
    <t xml:space="preserve">       WILLOW SPECIAL RD METAL 3-BAS KE DISPLAY</t>
  </si>
  <si>
    <t>RD METAL 3-BAS</t>
  </si>
  <si>
    <t>KE DISPLAY</t>
  </si>
  <si>
    <t xml:space="preserve">       WILLOW SPECIAL PALM LEAF TOTE</t>
  </si>
  <si>
    <t>PALM LEAF TOTE</t>
  </si>
  <si>
    <t xml:space="preserve">       WILLOW SPECIAL OV POLYPROPYLE NE PLANTER</t>
  </si>
  <si>
    <t>OV POLYPROPYLE</t>
  </si>
  <si>
    <t>NE PLANTER</t>
  </si>
  <si>
    <t>SMAL   WILLOW SPECIAL RD METAL WILL- O-RACK123 SM</t>
  </si>
  <si>
    <t>RD METAL WILL-</t>
  </si>
  <si>
    <t>O-RACK123 SM</t>
  </si>
  <si>
    <t xml:space="preserve">       WILLOW SPECIAL RECT METAL GRA Y WIRE HOUSE</t>
  </si>
  <si>
    <t>RECT METAL GRA</t>
  </si>
  <si>
    <t>Y WIRE HOUSE</t>
  </si>
  <si>
    <t>40G    AMARETTI VIRGI ASSRTD BISCUIT  HOME FRAGRANCE</t>
  </si>
  <si>
    <t>A3</t>
  </si>
  <si>
    <t>Z04</t>
  </si>
  <si>
    <t>ASSRTD BISCUIT</t>
  </si>
  <si>
    <t xml:space="preserve"> HOME FRAGRANCE</t>
  </si>
  <si>
    <t>40G</t>
  </si>
  <si>
    <t xml:space="preserve">       AMARETTI VIRGI PASTICCERIA CO N PELLICANO PICC</t>
  </si>
  <si>
    <t>PASTICCERIA CO</t>
  </si>
  <si>
    <t>N PELLICANO PICC</t>
  </si>
  <si>
    <t xml:space="preserve">       AMARETTI VIRGI ESPOSITORA PEC ORELLE C/PASTICC</t>
  </si>
  <si>
    <t>ESPOSITORA PEC</t>
  </si>
  <si>
    <t>ORELLE C/PASTICC</t>
  </si>
  <si>
    <t xml:space="preserve">       D&amp;W SILKS, INC SET OF 3 HORSE TAIL REED AND GA</t>
  </si>
  <si>
    <t>D6</t>
  </si>
  <si>
    <t>Z29</t>
  </si>
  <si>
    <t>SET OF 3 HORSE</t>
  </si>
  <si>
    <t>TAIL REED AND GA</t>
  </si>
  <si>
    <t xml:space="preserve">       D&amp;W SILKS, INC SET OF 3-AGAVE  IN GLASS DISH</t>
  </si>
  <si>
    <t>SET OF 3-AGAVE</t>
  </si>
  <si>
    <t xml:space="preserve"> IN GLASS DISH</t>
  </si>
  <si>
    <t xml:space="preserve">       D&amp;W SILKS, INC AVY AND ONION  GRASS IN URN</t>
  </si>
  <si>
    <t>AVY AND ONION</t>
  </si>
  <si>
    <t>GRASS IN URN</t>
  </si>
  <si>
    <t xml:space="preserve">       NORTHERN LIGHT 4" ESQUE- BRIG HT TURQUOISE</t>
  </si>
  <si>
    <t>4" ESQUE- BRIG</t>
  </si>
  <si>
    <t>HT TURQUOISE</t>
  </si>
  <si>
    <t xml:space="preserve">       THE TEA CAN CO ORGANIC VANILL A CHAI *</t>
  </si>
  <si>
    <t>L1</t>
  </si>
  <si>
    <t>Z98</t>
  </si>
  <si>
    <t>ORGANIC VANILL</t>
  </si>
  <si>
    <t>A CHAI *</t>
  </si>
  <si>
    <t xml:space="preserve">       CUISINART CORP COMPACT PERSON AL BLENDER</t>
  </si>
  <si>
    <t>COMPACT PERSON</t>
  </si>
  <si>
    <t>AL BLENDER</t>
  </si>
  <si>
    <t xml:space="preserve">       CUISINART CORP GRIDDLER</t>
  </si>
  <si>
    <t>GRIDDLER</t>
  </si>
  <si>
    <t xml:space="preserve">       THE TEA CAN CO NO TEA - TIN S AMPLES/ WEDDING</t>
  </si>
  <si>
    <t>NO TEA - TIN S</t>
  </si>
  <si>
    <t>AMPLES/ WEDDING</t>
  </si>
  <si>
    <t xml:space="preserve">       APOTHECARY PRO LIGHT BROWN RE ED STICKS</t>
  </si>
  <si>
    <t>A5</t>
  </si>
  <si>
    <t>Z05</t>
  </si>
  <si>
    <t>LIGHT BROWN RE</t>
  </si>
  <si>
    <t>ED STICKS</t>
  </si>
  <si>
    <t xml:space="preserve">       APOTHECARY PRO SQUARE GLASS D IFFUSER</t>
  </si>
  <si>
    <t>SQUARE GLASS D</t>
  </si>
  <si>
    <t>IFFUSER</t>
  </si>
  <si>
    <t xml:space="preserve">       APOTHECARY PRO BURLAP BAGS 4" X6"</t>
  </si>
  <si>
    <t>BURLAP BAGS 4"</t>
  </si>
  <si>
    <t>X6"</t>
  </si>
  <si>
    <t xml:space="preserve">       APOTHECARY PRO NATURAL POTPOU RRI BLND (SCENT)</t>
  </si>
  <si>
    <t>NATURAL POTPOU</t>
  </si>
  <si>
    <t>RRI BLND (SCENT)</t>
  </si>
  <si>
    <t xml:space="preserve">       APOTHECARY PRO LIGHT GREEN PO TPOURRI BL SCEN</t>
  </si>
  <si>
    <t>LIGHT GREEN PO</t>
  </si>
  <si>
    <t>TPOURRI BL SCEN</t>
  </si>
  <si>
    <t xml:space="preserve">       APOTHECARY PRO YELLOW POTPOUR RI BLEND (SCENT)</t>
  </si>
  <si>
    <t>YELLOW POTPOUR</t>
  </si>
  <si>
    <t>RI BLEND (SCENT)</t>
  </si>
  <si>
    <t xml:space="preserve">       APOTHECARY PRO BLUE POTPOURRI  BLEND (SCENT)</t>
  </si>
  <si>
    <t>BLUE POTPOURRI</t>
  </si>
  <si>
    <t xml:space="preserve"> BLEND (SCENT)</t>
  </si>
  <si>
    <t xml:space="preserve">       ROOT CANDLES W SM VERIGLASS P ARSEY PE</t>
  </si>
  <si>
    <t>J1</t>
  </si>
  <si>
    <t>Z82</t>
  </si>
  <si>
    <t>SM VERIGLASS P</t>
  </si>
  <si>
    <t>ARSEY PE</t>
  </si>
  <si>
    <t xml:space="preserve">       SCOTTON QUAD+COP145X14 5X35 PELLE BIAN</t>
  </si>
  <si>
    <t>QUAD+COP145X14</t>
  </si>
  <si>
    <t>5X35 PELLE BIAN</t>
  </si>
  <si>
    <t xml:space="preserve">       SCOTTON QUAD+FAS145X14 5X35 PELLE ORO</t>
  </si>
  <si>
    <t>QUAD+FAS145X14</t>
  </si>
  <si>
    <t>5X35 PELLE ORO</t>
  </si>
  <si>
    <t xml:space="preserve">       SCOTTON CORN-ON 220X17 0X30 SFERE BIAN</t>
  </si>
  <si>
    <t>CORN-ON 220X17</t>
  </si>
  <si>
    <t>0X30 SFERE BIAN</t>
  </si>
  <si>
    <t xml:space="preserve">       SCOTTON BALLOTT.140X90 X60 SFERE BIAN</t>
  </si>
  <si>
    <t>BALLOTT.140X90</t>
  </si>
  <si>
    <t>X60 SFERE BIAN</t>
  </si>
  <si>
    <t xml:space="preserve">       SCOTTON CAS.C/CO100X10 0X100 SFERE CREM</t>
  </si>
  <si>
    <t>CAS.C/CO100X10</t>
  </si>
  <si>
    <t>0X100 SFERE CREM</t>
  </si>
  <si>
    <t xml:space="preserve">       SCOTTON SCATTO 180X180 X150 TRANSPARENT</t>
  </si>
  <si>
    <t>SCATTO 180X180</t>
  </si>
  <si>
    <t>X150 TRANSPARENT</t>
  </si>
  <si>
    <t xml:space="preserve">       SCOTTON SCA.PAT.180X13 0X55 SORGENTE</t>
  </si>
  <si>
    <t>SCA.PAT.180X13</t>
  </si>
  <si>
    <t>0X55 SORGENTE</t>
  </si>
  <si>
    <t xml:space="preserve">       SCOTTON SEG.C/CO270X21 0X120 SFERE CREM</t>
  </si>
  <si>
    <t>SEG.C/CO270X21</t>
  </si>
  <si>
    <t>0X120 SFERE CREM</t>
  </si>
  <si>
    <t xml:space="preserve">       KIRKLAND ARRANGEMENT 53 .5" RED</t>
  </si>
  <si>
    <t>G1</t>
  </si>
  <si>
    <t>Z52</t>
  </si>
  <si>
    <t>ARRANGEMENT 53</t>
  </si>
  <si>
    <t>.5" RED</t>
  </si>
  <si>
    <t xml:space="preserve">       TRADE ASSOCIAT HANA FLORAL JA CQUARD RUNNER</t>
  </si>
  <si>
    <t>K9</t>
  </si>
  <si>
    <t>ZZ2</t>
  </si>
  <si>
    <t>HANA FLORAL JA</t>
  </si>
  <si>
    <t>CQUARD RUNNER</t>
  </si>
  <si>
    <t xml:space="preserve">       TRADE ASSOCIAT HEMSTITCH SOLI D NAPKIN SET/4</t>
  </si>
  <si>
    <t>HEMSTITCH SOLI</t>
  </si>
  <si>
    <t>D NAPKIN SET/4</t>
  </si>
  <si>
    <t xml:space="preserve">       TRADE ASSOCIAT BUBBLE GLASS T UMBLER</t>
  </si>
  <si>
    <t>BUBBLE GLASS T</t>
  </si>
  <si>
    <t>UMBLER</t>
  </si>
  <si>
    <t xml:space="preserve">       TRADE ASSOCIAT DAISY LANTERN  LARGE</t>
  </si>
  <si>
    <t>DAISY LANTERN</t>
  </si>
  <si>
    <t>LARGE</t>
  </si>
  <si>
    <t xml:space="preserve">       TRADE ASSOCIAT ANTIQUE WHITE  WIRE LANTERN</t>
  </si>
  <si>
    <t>ANTIQUE WHITE</t>
  </si>
  <si>
    <t>WIRE LANTERN</t>
  </si>
  <si>
    <t xml:space="preserve">       TRADE ASSOCIAT EMBEDDED SHELL  4X4 LED CANDLE</t>
  </si>
  <si>
    <t>EMBEDDED SHELL</t>
  </si>
  <si>
    <t xml:space="preserve"> 4X4 LED CANDLE</t>
  </si>
  <si>
    <t xml:space="preserve">       TRADE ASSOCIAT IVORY SEA HORS E 3X6 LED PILLAR</t>
  </si>
  <si>
    <t>IVORY SEA HORS</t>
  </si>
  <si>
    <t>E 3X6 LED PILLAR</t>
  </si>
  <si>
    <t xml:space="preserve">       TRADE ASSOCIAT ROUND WOVEN PL ACEMAT RED</t>
  </si>
  <si>
    <t>ROUND WOVEN PL</t>
  </si>
  <si>
    <t>ACEMAT RED</t>
  </si>
  <si>
    <t xml:space="preserve">       TRADE ASSOCIAT ROUND WOVEN PL ACEMAT WHITE</t>
  </si>
  <si>
    <t>ACEMAT WHITE</t>
  </si>
  <si>
    <t xml:space="preserve">       TRADE ASSOCIAT ROUND WOVEN PL ACEMAT BLACK</t>
  </si>
  <si>
    <t>ACEMAT BLACK</t>
  </si>
  <si>
    <t xml:space="preserve">       TRADE ASSOCIAT WINE CORK CAND LES SET/4</t>
  </si>
  <si>
    <t>WINE CORK CAND</t>
  </si>
  <si>
    <t>LES SET/4</t>
  </si>
  <si>
    <t xml:space="preserve">       LIFETIME BRAND WAL NAPOLEON B EE S/4 ICED BVG</t>
  </si>
  <si>
    <t>WAL NAPOLEON B</t>
  </si>
  <si>
    <t>EE S/4 ICED BVG</t>
  </si>
  <si>
    <t xml:space="preserve">       JAY IMPORTS CO GOLD SQUARE MO SAIC CHARGER 12"</t>
  </si>
  <si>
    <t>F7</t>
  </si>
  <si>
    <t>Z48</t>
  </si>
  <si>
    <t>GOLD SQUARE MO</t>
  </si>
  <si>
    <t>SAIC CHARGER 12"</t>
  </si>
  <si>
    <t xml:space="preserve">       LIFETIME BRAND WAL NAPOLEON B EE 2PC CHEESE SE</t>
  </si>
  <si>
    <t>EE 2PC CHEESE SE</t>
  </si>
  <si>
    <t xml:space="preserve">       LIFETIME BRAND WAL HOME TATUM  FROST 45PC 18.0</t>
  </si>
  <si>
    <t>WAL HOME TATUM</t>
  </si>
  <si>
    <t xml:space="preserve"> FROST 45PC 18.0</t>
  </si>
  <si>
    <t xml:space="preserve">       LIFETIME BRAND MKSA E COUNTRY SIDE S4 COCKTAIL</t>
  </si>
  <si>
    <t>MKSA E COUNTRY</t>
  </si>
  <si>
    <t>SIDE S4 COCKTAIL</t>
  </si>
  <si>
    <t xml:space="preserve">       LIFETIME BRAND MKSA F COUNTRY SIDE S4 SPREADER</t>
  </si>
  <si>
    <t>MKSA F COUNTRY</t>
  </si>
  <si>
    <t>SIDE S4 SPREADER</t>
  </si>
  <si>
    <t xml:space="preserve">       THREE LITTLE S 6" BOTTLE STPP R, PRPLE DOLPHIN</t>
  </si>
  <si>
    <t>L5</t>
  </si>
  <si>
    <t>ZZ0</t>
  </si>
  <si>
    <t>6" BOTTLE STPP</t>
  </si>
  <si>
    <t>R, PRPLE DOLPHIN</t>
  </si>
  <si>
    <t xml:space="preserve">       THREE LITTLE S BOTTLE HOLDER,  11" GOLF BAG</t>
  </si>
  <si>
    <t>BOTTLE HOLDER,</t>
  </si>
  <si>
    <t xml:space="preserve"> 11" GOLF BAG</t>
  </si>
  <si>
    <t xml:space="preserve">       THREE LITTLE S BTL HOLDER, 2B TLS IN A HEART</t>
  </si>
  <si>
    <t>BTL HOLDER, 2B</t>
  </si>
  <si>
    <t>TLS IN A HEART</t>
  </si>
  <si>
    <t xml:space="preserve">       GREENLEAF INC FLOWER DIFFUSE R BELLA FR (TST)</t>
  </si>
  <si>
    <t>F1</t>
  </si>
  <si>
    <t>Z42</t>
  </si>
  <si>
    <t>FLOWER DIFFUSE</t>
  </si>
  <si>
    <t>R BELLA FR (TST)</t>
  </si>
  <si>
    <t xml:space="preserve">       GREENLEAF INC FLOWER DIFFUSE R HAVEN</t>
  </si>
  <si>
    <t>R HAVEN</t>
  </si>
  <si>
    <t xml:space="preserve">       GREENLEAF INC REED DIFFUSER  CLASSIC LINNEN</t>
  </si>
  <si>
    <t>REED DIFFUSER</t>
  </si>
  <si>
    <t>CLASSIC LINNEN</t>
  </si>
  <si>
    <t xml:space="preserve">       GREENLEAF INC REED DIFFUSER  MOSS &amp; MI</t>
  </si>
  <si>
    <t>MOSS &amp; MI</t>
  </si>
  <si>
    <t xml:space="preserve">       GREENLEAF INC REED DIFFUSER  ORANG&amp;HONEY</t>
  </si>
  <si>
    <t>ORANG&amp;HONEY</t>
  </si>
  <si>
    <t xml:space="preserve">       GREENLEAF INC DIFFUSER OIL S EASPRAY</t>
  </si>
  <si>
    <t>DIFFUSER OIL S</t>
  </si>
  <si>
    <t>EASPRAY</t>
  </si>
  <si>
    <t xml:space="preserve">       TORRE &amp; TAGUS DESERT 15BLOOM  CALLA LILY STEM</t>
  </si>
  <si>
    <t>L6</t>
  </si>
  <si>
    <t>DESERT 15BLOOM</t>
  </si>
  <si>
    <t xml:space="preserve"> CALLA LILY STEM</t>
  </si>
  <si>
    <t xml:space="preserve">       TORRE &amp; TAGUS DESERT MINI TU LIP CLUSTER STEM</t>
  </si>
  <si>
    <t>DESERT MINI TU</t>
  </si>
  <si>
    <t>LIP CLUSTER STEM</t>
  </si>
  <si>
    <t xml:space="preserve">       TORRE &amp; TAGUS POPPY BLOOM 31 " STEM- GREEN</t>
  </si>
  <si>
    <t>POPPY BLOOM 31</t>
  </si>
  <si>
    <t>" STEM- GREEN</t>
  </si>
  <si>
    <t xml:space="preserve">       TORRE &amp; TAGUS PRIME PEBBLE C NDL-SEAFOAM BLUE</t>
  </si>
  <si>
    <t>PRIME PEBBLE C</t>
  </si>
  <si>
    <t>NDL-SEAFOAM BLUE</t>
  </si>
  <si>
    <t xml:space="preserve">       TORRE &amp; TAGUS PRIME PEBBLE C NDL-IVORY CREME</t>
  </si>
  <si>
    <t>NDL-IVORY CREME</t>
  </si>
  <si>
    <t xml:space="preserve">       TORRE &amp; TAGUS PRIME PEBBLE C NDL-STONE GREY</t>
  </si>
  <si>
    <t>NDL-STONE GREY</t>
  </si>
  <si>
    <t xml:space="preserve">       TORRE &amp; TAGUS PURIST WALL CL OCK - COPPER</t>
  </si>
  <si>
    <t>PURIST WALL CL</t>
  </si>
  <si>
    <t>OCK - COPPER</t>
  </si>
  <si>
    <t xml:space="preserve">       TORRE &amp; TAGUS DORIAN CERAMIC  COASTER CNLD PL</t>
  </si>
  <si>
    <t>DORIAN CERAMIC</t>
  </si>
  <si>
    <t xml:space="preserve"> COASTER CNLD PL</t>
  </si>
  <si>
    <t xml:space="preserve">       TORRE &amp; TAGUS ORCHID SNGL ST EM 30"-ISLAND</t>
  </si>
  <si>
    <t>ORCHID SNGL ST</t>
  </si>
  <si>
    <t>EM 30"-ISLAND</t>
  </si>
  <si>
    <t xml:space="preserve">       TORRE &amp; TAGUS POPPY BLOOM 31 " STEM - RED</t>
  </si>
  <si>
    <t>" STEM - RED</t>
  </si>
  <si>
    <t>MED    WILLOW SPECIAL OV LOCOT MIDRI B MEDIUM</t>
  </si>
  <si>
    <t>B MEDIUM</t>
  </si>
  <si>
    <t>LRG    WILLOW SPECIAL OV LOCOT MIDRI B LARGE</t>
  </si>
  <si>
    <t>B LARGE</t>
  </si>
  <si>
    <t>MED    WILLOW SPECIAL UNPLD WLW PLAN TER OHSEWN MED</t>
  </si>
  <si>
    <t>UNPLD WLW PLAN</t>
  </si>
  <si>
    <t>TER OHSEWN MED</t>
  </si>
  <si>
    <t>MED    WILLOW SPECIAL WLW PLANTER SH  W/STARSSEWN MED</t>
  </si>
  <si>
    <t>WLW PLANTER SH</t>
  </si>
  <si>
    <t xml:space="preserve"> W/STARSSEWN MED</t>
  </si>
  <si>
    <t>LRG    WILLOW SPECIAL WLW PLANTER SH  W/STARSSEWN LRG</t>
  </si>
  <si>
    <t xml:space="preserve"> W/STARSSEWN LRG</t>
  </si>
  <si>
    <t>MED    WILLOW SPECIAL RD METAL WILL- O-RACK123 MED</t>
  </si>
  <si>
    <t>O-RACK123 MED</t>
  </si>
  <si>
    <t>LRG    WILLOW SPECIAL RD METAL WILL- O-RACK123 LRG</t>
  </si>
  <si>
    <t>O-RACK123 LRG</t>
  </si>
  <si>
    <t>MED    WILLOW SPECIAL OV LOCOT MIDRI B MED</t>
  </si>
  <si>
    <t>B MED</t>
  </si>
  <si>
    <t>LRG    WILLOW SPECIAL OV LOCOT MIDRI B LRG</t>
  </si>
  <si>
    <t>B LRG</t>
  </si>
  <si>
    <t>MED    WILLOW SPECIAL RDWIRE PEDESTA L DSPL BC MED</t>
  </si>
  <si>
    <t>RDWIRE PEDESTA</t>
  </si>
  <si>
    <t>L DSPL BC MED</t>
  </si>
  <si>
    <t xml:space="preserve">       CUISINART CORP CUTTING BOARD  9 PC SET</t>
  </si>
  <si>
    <t>CUTTING BOARD</t>
  </si>
  <si>
    <t>9 PC SET</t>
  </si>
  <si>
    <t xml:space="preserve">       CUISINART CORP T/R 15P CUTLER Y BLOCK SET WHIT</t>
  </si>
  <si>
    <t>T/R 15P CUTLER</t>
  </si>
  <si>
    <t>Y BLOCK SET WHIT</t>
  </si>
  <si>
    <t xml:space="preserve">       CUISINART CORP C/S S/S 11PC C OOKWARE SET MET</t>
  </si>
  <si>
    <t>C/S S/S 11PC C</t>
  </si>
  <si>
    <t>OOKWARE SET MET</t>
  </si>
  <si>
    <t xml:space="preserve">       CUISINART CORP CHEFS 13-1/2"  LASAGNA PAN</t>
  </si>
  <si>
    <t>CHEFS 13-1/2"</t>
  </si>
  <si>
    <t>LASAGNA PAN</t>
  </si>
  <si>
    <t xml:space="preserve">       CUISINART CORP N/S BAKEWARE 4 PC SET</t>
  </si>
  <si>
    <t>N/S BAKEWARE 4</t>
  </si>
  <si>
    <t>PC SET</t>
  </si>
  <si>
    <t xml:space="preserve">       CUISINART CORP POWER COMPACT  BLENDER WHITE</t>
  </si>
  <si>
    <t>POWER COMPACT</t>
  </si>
  <si>
    <t>BLENDER WHITE</t>
  </si>
  <si>
    <t xml:space="preserve">       CUISINART CORP 8-C FOOD PROCE SSOR SLV</t>
  </si>
  <si>
    <t>8-C FOOD PROCE</t>
  </si>
  <si>
    <t>SSOR SLV</t>
  </si>
  <si>
    <t xml:space="preserve">       CUISINART CORP VARI-SP HAND B LENDER</t>
  </si>
  <si>
    <t>VARI-SP HAND B</t>
  </si>
  <si>
    <t>LENDER</t>
  </si>
  <si>
    <t xml:space="preserve">       CUISINART CORP MEAT GRINDER</t>
  </si>
  <si>
    <t>MEAT GRINDER</t>
  </si>
  <si>
    <t xml:space="preserve">       NORTHERN LIGHT ESQUE GLOBE 4I N-MAHOGANY</t>
  </si>
  <si>
    <t>ESQUE GLOBE 4I</t>
  </si>
  <si>
    <t>N-MAHOGANY</t>
  </si>
  <si>
    <t xml:space="preserve">       PAPERMART 4X4X4 CLEAR PV C TUCK TOP BOX</t>
  </si>
  <si>
    <t>I7</t>
  </si>
  <si>
    <t>Z74</t>
  </si>
  <si>
    <t>4X4X4 CLEAR PV</t>
  </si>
  <si>
    <t>C TUCK TOP BOX</t>
  </si>
  <si>
    <t xml:space="preserve">       PAPERMART PET AUTO BTTM  LOCKING BOX</t>
  </si>
  <si>
    <t>PET AUTO BTTM</t>
  </si>
  <si>
    <t>LOCKING BOX</t>
  </si>
  <si>
    <t xml:space="preserve">       PAPERMART PET AUTO BOTTO M LOCKING BOX</t>
  </si>
  <si>
    <t>PET AUTO BOTTO</t>
  </si>
  <si>
    <t>M LOCKING BOX</t>
  </si>
  <si>
    <t xml:space="preserve">       CLEAR BAGS OVAL WINDOW ZI PPER POUCH BAGS</t>
  </si>
  <si>
    <t>C6</t>
  </si>
  <si>
    <t>Z21</t>
  </si>
  <si>
    <t>OVAL WINDOW ZI</t>
  </si>
  <si>
    <t>PPER POUCH BAGS</t>
  </si>
  <si>
    <t xml:space="preserve">       CLEAR BAGS OVAL WINDLOW Z IPPER POUCH BAGS</t>
  </si>
  <si>
    <t>OVAL WINDLOW Z</t>
  </si>
  <si>
    <t>IPPER POUCH BAGS</t>
  </si>
  <si>
    <t xml:space="preserve">       CLEAR BAGS RICE PAPER STN DUP ZIPPER POUCH</t>
  </si>
  <si>
    <t>RICE PAPER STN</t>
  </si>
  <si>
    <t>DUP ZIPPER POUCH</t>
  </si>
  <si>
    <t xml:space="preserve">       CLEAR BAGS RICE PAPER SRN DUP ZIPPER POUCH</t>
  </si>
  <si>
    <t>RICE PAPER SRN</t>
  </si>
  <si>
    <t xml:space="preserve">       CLEAR BAGS BACKED ZIPPER  POUCH GUSSET BAG</t>
  </si>
  <si>
    <t>BACKED ZIPPER</t>
  </si>
  <si>
    <t>POUCH GUSSET BAG</t>
  </si>
  <si>
    <t>11.5   SARO TRADING C LEAF DESIGN DO ILY-11.5" (CHAMP</t>
  </si>
  <si>
    <t>J5</t>
  </si>
  <si>
    <t>Z84</t>
  </si>
  <si>
    <t>LEAF DESIGN DO</t>
  </si>
  <si>
    <t>ILY-11.5" (CHAMP</t>
  </si>
  <si>
    <t>13"    SARO TRADING C RFL DSGN CHARG ER PLATE-EGGPLAN</t>
  </si>
  <si>
    <t>RFL DSGN CHARG</t>
  </si>
  <si>
    <t>ER PLATE-EGGPLAN</t>
  </si>
  <si>
    <t>13"    SARO TRADING C RFL DSGN CHARG ER PLATE-COPPER</t>
  </si>
  <si>
    <t>ER PLATE-COPPER</t>
  </si>
  <si>
    <t>13"    SARO TRADING C RFL DSGN CHARG ER PLATE-SILVER</t>
  </si>
  <si>
    <t>ER PLATE-SILVER</t>
  </si>
  <si>
    <t>13"    SARO TRADING C RFL DSGN CHARG ER PLATE-TURQOIS</t>
  </si>
  <si>
    <t>ER PLATE-TURQOIS</t>
  </si>
  <si>
    <t>13"    SARO TRADING C RFL DSGN CHARG ER PLATE-GOLD</t>
  </si>
  <si>
    <t>ER PLATE-GOLD</t>
  </si>
  <si>
    <t>13"    SARO TRADING C RFL DSGN CHARG ER PLATE-LIME</t>
  </si>
  <si>
    <t>ER PLATE-LIME</t>
  </si>
  <si>
    <t>12"    SARO TRADING C CL DSGN CHARGE R PLATE-CHAMP</t>
  </si>
  <si>
    <t>CL DSGN CHARGE</t>
  </si>
  <si>
    <t>R PLATE-CHAMP</t>
  </si>
  <si>
    <t>12"    SARO TRADING C CL DSGN CHARGE R PLATE-COPPER</t>
  </si>
  <si>
    <t>R PLATE-COPPER</t>
  </si>
  <si>
    <t>12"    SARO TRADING C CL DSGN CHARGE R PLATE-PEWTER</t>
  </si>
  <si>
    <t>R PLATE-PEWTER</t>
  </si>
  <si>
    <t>12"    SARO TRADING C CL DSGN CHARGE R PLATE-TURQUOIS</t>
  </si>
  <si>
    <t>R PLATE-TURQUOIS</t>
  </si>
  <si>
    <t>12"    SARO TRADING C CL DESIGN CHAR GER PLATE-AQUA</t>
  </si>
  <si>
    <t>CL DESIGN CHAR</t>
  </si>
  <si>
    <t>GER PLATE-AQUA</t>
  </si>
  <si>
    <t>12"    SARO TRADING C CL DSGN CHARGE R PLATE-FUCHSIA</t>
  </si>
  <si>
    <t>R PLATE-FUCHSIA</t>
  </si>
  <si>
    <t>44020  CLEAR BAGS 7 8 PRE TIED B OW BLUE</t>
  </si>
  <si>
    <t>7 8 PRE TIED B</t>
  </si>
  <si>
    <t>OW BLUE</t>
  </si>
  <si>
    <t>3 4    CLEAR BAGS CLEAR ROUND ST ICKER 3 4 INCHES</t>
  </si>
  <si>
    <t>CLEAR ROUND ST</t>
  </si>
  <si>
    <t>ICKER 3 4 INCHES</t>
  </si>
  <si>
    <t>3 4</t>
  </si>
  <si>
    <t>1 14   CLEAR BAGS CLEAR ROUND ST ICK 1 114</t>
  </si>
  <si>
    <t>ICK 1 114</t>
  </si>
  <si>
    <t>1 14</t>
  </si>
  <si>
    <t xml:space="preserve">       CLEAR BAGS CLREAR RECT ST ICK  7 8</t>
  </si>
  <si>
    <t>CLREAR RECT ST</t>
  </si>
  <si>
    <t>ICK  7 8</t>
  </si>
  <si>
    <t xml:space="preserve">       CLEAR BAGS CLEAR EYTE TUB E N LID</t>
  </si>
  <si>
    <t>CLEAR EYTE TUB</t>
  </si>
  <si>
    <t>E N LID</t>
  </si>
  <si>
    <t xml:space="preserve">       CLEAR BAGS FROSTED PILLOW  BOX</t>
  </si>
  <si>
    <t>FROSTED PILLOW</t>
  </si>
  <si>
    <t xml:space="preserve"> BOX</t>
  </si>
  <si>
    <t xml:space="preserve">       CLEAR BAGS SFT FLD CLR BO X POP &amp;l</t>
  </si>
  <si>
    <t>SFT FLD CLR BO</t>
  </si>
  <si>
    <t>X POP &amp;l</t>
  </si>
  <si>
    <t>108"   SARO TRADING C CRUSHED TABLEC LOTH LINER WHTE</t>
  </si>
  <si>
    <t>CRUSHED TABLEC</t>
  </si>
  <si>
    <t>LOTH LINER WHTE</t>
  </si>
  <si>
    <t>108"</t>
  </si>
  <si>
    <t>120"   SARO TRADING C CRUSHED CHAIR  TIE WHITE</t>
  </si>
  <si>
    <t>CRUSHED CHAIR</t>
  </si>
  <si>
    <t>TIE WHITE</t>
  </si>
  <si>
    <t>120"</t>
  </si>
  <si>
    <t>22"    SARO TRADING C CRUSHED NAPKIN  BLACK</t>
  </si>
  <si>
    <t>CRUSHED NAPKIN</t>
  </si>
  <si>
    <t xml:space="preserve"> BLACK</t>
  </si>
  <si>
    <t>22"</t>
  </si>
  <si>
    <t>22"    SARO TRADING C CRUSHED NAPKIN  COPPER</t>
  </si>
  <si>
    <t xml:space="preserve"> COPPER</t>
  </si>
  <si>
    <t>22"    SARO TRADING C CRUSHED NAPKIN  TURQUOISE</t>
  </si>
  <si>
    <t xml:space="preserve"> TURQUOISE</t>
  </si>
  <si>
    <t>120"   SARO TRADING C SPECIAL EVENT  TABLECLOTH LINER</t>
  </si>
  <si>
    <t>SPECIAL EVENT</t>
  </si>
  <si>
    <t>TABLECLOTH LINER</t>
  </si>
  <si>
    <t>72"    SARO TRADING C SPECIAL EVENT  TABLECLOTH IVORY</t>
  </si>
  <si>
    <t>TABLECLOTH IVORY</t>
  </si>
  <si>
    <t>72"</t>
  </si>
  <si>
    <t>22"    SARO TRADING C CRUSHED NAPKIN  PINK</t>
  </si>
  <si>
    <t xml:space="preserve"> PINK</t>
  </si>
  <si>
    <t xml:space="preserve">       GLOBAL VIEW BELL FOOTED JA R-CLEAR-LG</t>
  </si>
  <si>
    <t>E7</t>
  </si>
  <si>
    <t>Z38</t>
  </si>
  <si>
    <t>BELL FOOTED JA</t>
  </si>
  <si>
    <t>R-CLEAR-LG</t>
  </si>
  <si>
    <t xml:space="preserve">       GLOBAL VIEW BALLOON URN-TU RQUOISE/GREY-SM</t>
  </si>
  <si>
    <t>BALLOON URN-TU</t>
  </si>
  <si>
    <t>RQUOISE/GREY-SM</t>
  </si>
  <si>
    <t xml:space="preserve">       GLOBAL VIEW BALLOON URN-TU RQUOIS/GREY-SMST</t>
  </si>
  <si>
    <t>RQUOIS/GREY-SMST</t>
  </si>
  <si>
    <t xml:space="preserve">       GLOBAL VIEW ELEGANT OV DRN KS TRAY-BLEACHED</t>
  </si>
  <si>
    <t>ELEGANT OV DRN</t>
  </si>
  <si>
    <t>KS TRAY-BLEACHED</t>
  </si>
  <si>
    <t xml:space="preserve">       GLOBAL VIEW FLAME BOWL</t>
  </si>
  <si>
    <t>FLAME BOWL</t>
  </si>
  <si>
    <t xml:space="preserve">       GLOBAL VIEW GINKGO CRACKLE  VASE-GRN-MED</t>
  </si>
  <si>
    <t>GINKGO CRACKLE</t>
  </si>
  <si>
    <t xml:space="preserve"> VASE-GRN-MED</t>
  </si>
  <si>
    <t xml:space="preserve">       GLOBAL VIEW JUGGLER PLATTE R-KEY LIME-LG</t>
  </si>
  <si>
    <t>JUGGLER PLATTE</t>
  </si>
  <si>
    <t>R-KEY LIME-LG</t>
  </si>
  <si>
    <t xml:space="preserve">       GLOBAL VIEW BALLOON URN-AM BER/CLEAR-LG</t>
  </si>
  <si>
    <t>BALLOON URN-AM</t>
  </si>
  <si>
    <t>BER/CLEAR-LG</t>
  </si>
  <si>
    <t xml:space="preserve">       WALD IMPORTS L PAPERBOARD STA CKERS SMALL</t>
  </si>
  <si>
    <t>PAPERBOARD STA</t>
  </si>
  <si>
    <t>CKERS SMALL</t>
  </si>
  <si>
    <t xml:space="preserve">       WALD IMPORTS L PAPERBOARD STA CKERS MEDIUM</t>
  </si>
  <si>
    <t>CKERS MEDIUM</t>
  </si>
  <si>
    <t xml:space="preserve">       WALD IMPORTS L STACKERS W/WIN E COMPARTM SM</t>
  </si>
  <si>
    <t>STACKERS W/WIN</t>
  </si>
  <si>
    <t>E COMPARTM SM</t>
  </si>
  <si>
    <t xml:space="preserve">       WALD IMPORTS L STACKERS W/WIN E COMPARTM  MED</t>
  </si>
  <si>
    <t>E COMPARTM  MED</t>
  </si>
  <si>
    <t xml:space="preserve">       WALD IMPORTS L STACKERS W/WIN E COMPARTM LRG</t>
  </si>
  <si>
    <t>E COMPARTM LRG</t>
  </si>
  <si>
    <t xml:space="preserve">       MEMENTOS On the Go-Sun  Time</t>
  </si>
  <si>
    <t>On the Go-Sun</t>
  </si>
  <si>
    <t>Time</t>
  </si>
  <si>
    <t>11.8   ZAK DESIGNS, I GALLERY SERVIN G TRAY NONSLIP</t>
  </si>
  <si>
    <t>M9</t>
  </si>
  <si>
    <t>Z4Z</t>
  </si>
  <si>
    <t>GALLERY SERVIN</t>
  </si>
  <si>
    <t>G TRAY NONSLIP</t>
  </si>
  <si>
    <t xml:space="preserve">       MEMENTOS HAPPY MIND, HA PPY LIFE...</t>
  </si>
  <si>
    <t>HAPPY MIND, HA</t>
  </si>
  <si>
    <t>PPY LIFE...</t>
  </si>
  <si>
    <t xml:space="preserve">       CASABLANCA MOD DECORATIVE DIS H "GENOVA"</t>
  </si>
  <si>
    <t>C4</t>
  </si>
  <si>
    <t>Z19</t>
  </si>
  <si>
    <t>DECORATIVE DIS</t>
  </si>
  <si>
    <t>H "GENOVA"</t>
  </si>
  <si>
    <t xml:space="preserve">       CASABLANCA MOD FOAM FLOWER "S MART" WHITE/META</t>
  </si>
  <si>
    <t>FOAM FLOWER "S</t>
  </si>
  <si>
    <t>MART" WHITE/META</t>
  </si>
  <si>
    <t xml:space="preserve">       CASABLANCA MOD FOAM FLOWER "C EARA" RED</t>
  </si>
  <si>
    <t>FOAM FLOWER "C</t>
  </si>
  <si>
    <t>EARA" RED</t>
  </si>
  <si>
    <t xml:space="preserve">       CASABLANCA MOD BOTTLE HLDR "S PRING" CHROME 1B</t>
  </si>
  <si>
    <t>BOTTLE HLDR "S</t>
  </si>
  <si>
    <t>PRING" CHROME 1B</t>
  </si>
  <si>
    <t xml:space="preserve">       CASABLANCA MOD VASE "PRIME" C ERAMIC GLZD&amp;SLVR</t>
  </si>
  <si>
    <t>VASE "PRIME" C</t>
  </si>
  <si>
    <t>ERAMIC GLZD&amp;SLVR</t>
  </si>
  <si>
    <t xml:space="preserve">       CASABLANCA MOD VASE AVIGNON C ERAMIC 14X21X41</t>
  </si>
  <si>
    <t>VASE AVIGNON C</t>
  </si>
  <si>
    <t>ERAMIC 14X21X41</t>
  </si>
  <si>
    <t xml:space="preserve">       CASABLANCA MOD VASE MANAUS CE RAMIC 11X18</t>
  </si>
  <si>
    <t>VASE MANAUS CE</t>
  </si>
  <si>
    <t>RAMIC 11X18</t>
  </si>
  <si>
    <t xml:space="preserve">       CASABLANCA MOD VASE MANAUS CE RAMIC 14X25</t>
  </si>
  <si>
    <t>RAMIC 14X25</t>
  </si>
  <si>
    <t xml:space="preserve">       CASABLANCA MOD CAT PURLEY MET AL 12X32</t>
  </si>
  <si>
    <t>CAT PURLEY MET</t>
  </si>
  <si>
    <t>AL 12X32</t>
  </si>
  <si>
    <t xml:space="preserve">       CASABLANCA MOD CANDLE HOLDER  MADISON 20X20</t>
  </si>
  <si>
    <t>CANDLE HOLDER</t>
  </si>
  <si>
    <t>MADISON 20X20</t>
  </si>
  <si>
    <t xml:space="preserve">       CASABLANCA MOD BTL TOP TEALIG HT "GEO" 5.5CM</t>
  </si>
  <si>
    <t>BTL TOP TEALIG</t>
  </si>
  <si>
    <t>HT "GEO" 5.5CM</t>
  </si>
  <si>
    <t xml:space="preserve">       CASABLANCA MOD TEALIGHT CNDL  HLDR PURLEY</t>
  </si>
  <si>
    <t>TEALIGHT CNDL</t>
  </si>
  <si>
    <t>HLDR PURLEY</t>
  </si>
  <si>
    <t xml:space="preserve">       CASABLANCA MOD BASKET MADISON  26X43X37</t>
  </si>
  <si>
    <t>BASKET MADISON</t>
  </si>
  <si>
    <t xml:space="preserve"> 26X43X37</t>
  </si>
  <si>
    <t xml:space="preserve">       CASABLANCA MOD WINDLIGHT PURL EY CANDLE HLDR</t>
  </si>
  <si>
    <t>WINDLIGHT PURL</t>
  </si>
  <si>
    <t>EY CANDLE HLDR</t>
  </si>
  <si>
    <t xml:space="preserve">       CASABLANCA MOD SCULPTURE FAMI LY 32CM</t>
  </si>
  <si>
    <t>SCULPTURE FAMI</t>
  </si>
  <si>
    <t>LY 32CM</t>
  </si>
  <si>
    <t xml:space="preserve">       CASABLANCA MOD VASE DIVERSO C ERAMIC 33.5CM</t>
  </si>
  <si>
    <t>VASE DIVERSO C</t>
  </si>
  <si>
    <t>ERAMIC 33.5CM</t>
  </si>
  <si>
    <t xml:space="preserve">       MEMENTOS CANDLE AT HOME</t>
  </si>
  <si>
    <t>CANDLE AT HOME</t>
  </si>
  <si>
    <t xml:space="preserve">       CUISINART CORP SM-50 PASTA EX TRUDER</t>
  </si>
  <si>
    <t>SM-50 PASTA EX</t>
  </si>
  <si>
    <t>TRUDER</t>
  </si>
  <si>
    <t xml:space="preserve">       CUISINART CORP C/C ANDZ 3QT C HEFS PAN</t>
  </si>
  <si>
    <t>C/C ANDZ 3QT C</t>
  </si>
  <si>
    <t>HEFS PAN</t>
  </si>
  <si>
    <t xml:space="preserve">       CUISINART CORP CONTOUR 12" OP EN SKILLET</t>
  </si>
  <si>
    <t>CONTOUR 12" OP</t>
  </si>
  <si>
    <t>EN SKILLET</t>
  </si>
  <si>
    <t xml:space="preserve">       CUISINART CORP CHEFS 1QT SAUC EPAN W/COVER</t>
  </si>
  <si>
    <t>CHEFS 1QT SAUC</t>
  </si>
  <si>
    <t>EPAN W/COVER</t>
  </si>
  <si>
    <t xml:space="preserve">       KOOPMAN INTERN WIJNKOELER</t>
  </si>
  <si>
    <t>WIJNKOELER</t>
  </si>
  <si>
    <t xml:space="preserve">       IMAX WORLDWIDE SABAH DECO CHA RGER W/STAND CER</t>
  </si>
  <si>
    <t>SABAH DECO CHA</t>
  </si>
  <si>
    <t>RGER W/STAND CER</t>
  </si>
  <si>
    <t xml:space="preserve">       IMAX WORLDWIDE SABAH LIDDED C ONTAINER</t>
  </si>
  <si>
    <t>SABAH LIDDED C</t>
  </si>
  <si>
    <t>ONTAINER</t>
  </si>
  <si>
    <t xml:space="preserve">       IMAX WORLDWIDE GARNER ALUMINI UM TRAYS S/2</t>
  </si>
  <si>
    <t>GARNER ALUMINI</t>
  </si>
  <si>
    <t>UM TRAYS S/2</t>
  </si>
  <si>
    <t xml:space="preserve">       MEMENTOS GOOD MEMORIES. ..</t>
  </si>
  <si>
    <t>GOOD MEMORIES.</t>
  </si>
  <si>
    <t>..</t>
  </si>
  <si>
    <t xml:space="preserve">       JOYCE CHENG PR BAMBOO STIR FR Y TOOLS 3PC</t>
  </si>
  <si>
    <t>F8</t>
  </si>
  <si>
    <t>Z49</t>
  </si>
  <si>
    <t>BAMBOO STIR FR</t>
  </si>
  <si>
    <t>Y TOOLS 3PC</t>
  </si>
  <si>
    <t xml:space="preserve">       JOYCE CHENG PR NON-STICK WOK  SET CLASSIC</t>
  </si>
  <si>
    <t>NON-STICK WOK</t>
  </si>
  <si>
    <t>SET CLASSIC</t>
  </si>
  <si>
    <t xml:space="preserve">       JOYCE CHENG PR IN CARBON STEE L WOK CLASSIC</t>
  </si>
  <si>
    <t>IN CARBON STEE</t>
  </si>
  <si>
    <t>L WOK CLASSIC</t>
  </si>
  <si>
    <t xml:space="preserve">       JOYCE CHENG PR IN EXCALIBUR W OK SET</t>
  </si>
  <si>
    <t>IN EXCALIBUR W</t>
  </si>
  <si>
    <t>OK SET</t>
  </si>
  <si>
    <t xml:space="preserve">       IMAX WORLDWIDE ARLO SMALL BLU E VASE</t>
  </si>
  <si>
    <t>ARLO SMALL BLU</t>
  </si>
  <si>
    <t>E VASE</t>
  </si>
  <si>
    <t>1L     H.A.G. IMPORT CD CASUAL WHIT  JUG GIFTBOX</t>
  </si>
  <si>
    <t>CD CASUAL WHIT</t>
  </si>
  <si>
    <t xml:space="preserve"> JUG GIFTBOX</t>
  </si>
  <si>
    <t xml:space="preserve">       H.A.G. IMPORT CD CASUAL WHT  STR DEMI C&amp;S</t>
  </si>
  <si>
    <t>CD CASUAL WHT</t>
  </si>
  <si>
    <t>STR DEMI C&amp;S</t>
  </si>
  <si>
    <t xml:space="preserve">       H.A.G. IMPORT CD CORBARA RAM EKINS S/4 GIFTBX</t>
  </si>
  <si>
    <t>CD CORBARA RAM</t>
  </si>
  <si>
    <t>EKINS S/4 GIFTBX</t>
  </si>
  <si>
    <t>25CM   H.A.G. IMPORT JOY TO THE WOR LD COUPE BWL25CM</t>
  </si>
  <si>
    <t>JOY TO THE WOR</t>
  </si>
  <si>
    <t>LD COUPE BWL25CM</t>
  </si>
  <si>
    <t xml:space="preserve">       H.A.G. IMPORT JOY TO THE WOR LD RCTPLTR 30X20</t>
  </si>
  <si>
    <t>LD RCTPLTR 30X20</t>
  </si>
  <si>
    <t>30CM   H.A.G. IMPORT JOY TO THE WOR LD RND PLTR 30CM</t>
  </si>
  <si>
    <t>LD RND PLTR 30CM</t>
  </si>
  <si>
    <t>30CM   H.A.G. IMPORT JOY TO THE WOR LD SQ PLTR 30CM</t>
  </si>
  <si>
    <t>LD SQ PLTR 30CM</t>
  </si>
  <si>
    <t xml:space="preserve">       H.A.G. IMPORT CD PEARLESQUE  COUPE C&amp;S</t>
  </si>
  <si>
    <t>CD PEARLESQUE</t>
  </si>
  <si>
    <t>COUPE C&amp;S</t>
  </si>
  <si>
    <t xml:space="preserve">       H.A.G. IMPORT CD PEARLESQUE  DEMU C&amp;S</t>
  </si>
  <si>
    <t>DEMU C&amp;S</t>
  </si>
  <si>
    <t xml:space="preserve">       H.A.G. IMPORT CV THE MOB MUG  XMAS FRED</t>
  </si>
  <si>
    <t>CV THE MOB MUG</t>
  </si>
  <si>
    <t xml:space="preserve"> XMAS FRED</t>
  </si>
  <si>
    <t xml:space="preserve">       H.A.G. IMPORT KR MIRAGE HI-B ALL 350ML S/6</t>
  </si>
  <si>
    <t>KR MIRAGE HI-B</t>
  </si>
  <si>
    <t>ALL 350ML S/6</t>
  </si>
  <si>
    <t>25CM   H.A.G. IMPORT KR OPULENCE VA SE 25CM</t>
  </si>
  <si>
    <t>KR OPULENCE VA</t>
  </si>
  <si>
    <t>SE 25CM</t>
  </si>
  <si>
    <t>30CM   H.A.G. IMPORT KR OPULENCE VA SE 30CM</t>
  </si>
  <si>
    <t>SE 30CM</t>
  </si>
  <si>
    <t>34CM   H.A.G. IMPORT KR OPULENCE VA SE 34CM</t>
  </si>
  <si>
    <t>SE 34CM</t>
  </si>
  <si>
    <t>34CM</t>
  </si>
  <si>
    <t xml:space="preserve">       H.A.G. IMPORT MW AURA CANDLE  HOLDR 11.5X26CM</t>
  </si>
  <si>
    <t>MW AURA CANDLE</t>
  </si>
  <si>
    <t xml:space="preserve"> HOLDR 11.5X26CM</t>
  </si>
  <si>
    <t xml:space="preserve">       H.A.G. IMPORT MW AURA CANDLE  HOLDR 11.5X30CM</t>
  </si>
  <si>
    <t xml:space="preserve"> HOLDR 11.5X30CM</t>
  </si>
  <si>
    <t xml:space="preserve">       H.A.G. IMPORT MW AURA CANDLE  HOLDR 7.5X25CM</t>
  </si>
  <si>
    <t xml:space="preserve"> HOLDR 7.5X25CM</t>
  </si>
  <si>
    <t xml:space="preserve">       H.A.G. IMPORT MW BRIGHTLIGHT S STAR DISH 16CM</t>
  </si>
  <si>
    <t>MW BRIGHTLIGHT</t>
  </si>
  <si>
    <t>S STAR DISH 16CM</t>
  </si>
  <si>
    <t>200    H.A.G. IMPORT MW CAFE CULTUR E CAPPUCINO CUP</t>
  </si>
  <si>
    <t>MW CAFE CULTUR</t>
  </si>
  <si>
    <t>E CAPPUCINO CUP</t>
  </si>
  <si>
    <t>14CM   H.A.G. IMPORT MW CAFE CULTUR E CAPPCNO SAUCER</t>
  </si>
  <si>
    <t>E CAPPCNO SAUCER</t>
  </si>
  <si>
    <t xml:space="preserve">       H.A.G. IMPORT MW CAFE CULTUR E COUPE MUG350ML</t>
  </si>
  <si>
    <t>E COUPE MUG350ML</t>
  </si>
  <si>
    <t>70ML   H.A.G. IMPORT MW CAFE CULTUR E DEMI CUP</t>
  </si>
  <si>
    <t>E DEMI CUP</t>
  </si>
  <si>
    <t>12CM   H.A.G. IMPORT MW CAFE CULTUR E DEMI SAUCER</t>
  </si>
  <si>
    <t>E DEMI SAUCER</t>
  </si>
  <si>
    <t>90ML   H.A.G. IMPORT MW CAFE CULTUR E JUG 90ML WHITE</t>
  </si>
  <si>
    <t>E JUG 90ML WHITE</t>
  </si>
  <si>
    <t>90ML</t>
  </si>
  <si>
    <t>16CM   H.A.G. IMPORT MW CASHM CHARM ING COUPE BOWL</t>
  </si>
  <si>
    <t>MW CASHM CHARM</t>
  </si>
  <si>
    <t>ING COUPE BOWL</t>
  </si>
  <si>
    <t>16CM</t>
  </si>
  <si>
    <t>27.5   H.A.G. IMPORT MW CASHM CHARM ING DINNERPLATE</t>
  </si>
  <si>
    <t>ING DINNERPLATE</t>
  </si>
  <si>
    <t>23CM   H.A.G. IMPORT MW CASHM CHARM ING RIM SOUP</t>
  </si>
  <si>
    <t>ING RIM SOUP</t>
  </si>
  <si>
    <t xml:space="preserve">       H.A.G. IMPORT MW CASHM CHARM ING TEAPOT 450ML</t>
  </si>
  <si>
    <t>ING TEAPOT 450ML</t>
  </si>
  <si>
    <t xml:space="preserve">       H.A.G. IMPORT MW CB COUPE DI NNER S/20 BLACK</t>
  </si>
  <si>
    <t>MW CB COUPE DI</t>
  </si>
  <si>
    <t>NNER S/20 BLACK</t>
  </si>
  <si>
    <t xml:space="preserve">       H.A.G. IMPORT MW EPICURIOUS  PLCMT ASSORTED</t>
  </si>
  <si>
    <t>MW EPICURIOUS</t>
  </si>
  <si>
    <t>PLCMT ASSORTED</t>
  </si>
  <si>
    <t>31CM   H.A.G. IMPORT MW EUPHEMIA HE NDERSON RND BOWL</t>
  </si>
  <si>
    <t>MW EUPHEMIA HE</t>
  </si>
  <si>
    <t>NDERSON RND BOWL</t>
  </si>
  <si>
    <t>31CM</t>
  </si>
  <si>
    <t>750M   H.A.G. IMPORT MW ICHACHA CAN ISTER STCKBL 750</t>
  </si>
  <si>
    <t>MW ICHACHA CAN</t>
  </si>
  <si>
    <t>ISTER STCKBL 750</t>
  </si>
  <si>
    <t>750M</t>
  </si>
  <si>
    <t>27CM   H.A.G. IMPORT MW PYROMAX PIE  DISH 27CM</t>
  </si>
  <si>
    <t>MW PYROMAX PIE</t>
  </si>
  <si>
    <t xml:space="preserve"> DISH 27CM</t>
  </si>
  <si>
    <t>27CM</t>
  </si>
  <si>
    <t xml:space="preserve">       H.A.G. IMPORT MW PYROMAX PIE  DISH RECT BAKER</t>
  </si>
  <si>
    <t xml:space="preserve"> DISH RECT BAKER</t>
  </si>
  <si>
    <t>3.7L   H.A.G. IMPORT MW PYROMAX RND  CASSEROLE 3.7L</t>
  </si>
  <si>
    <t>MW PYROMAX RND</t>
  </si>
  <si>
    <t xml:space="preserve"> CASSEROLE 3.7L</t>
  </si>
  <si>
    <t>3.7L</t>
  </si>
  <si>
    <t xml:space="preserve">       H.A.G. IMPORT MW PYROMAX SQR  BAKER 23.5CM</t>
  </si>
  <si>
    <t>MW PYROMAX SQR</t>
  </si>
  <si>
    <t xml:space="preserve"> BAKER 23.5CM</t>
  </si>
  <si>
    <t xml:space="preserve">       H.A.G. IMPORT MW SHIBORI PLA CEMAT ASSORTED</t>
  </si>
  <si>
    <t>MW SHIBORI PLA</t>
  </si>
  <si>
    <t>CEMAT ASSORTED</t>
  </si>
  <si>
    <t xml:space="preserve">       H.A.G. IMPORT MW SWEET TREAT S PLCMAT ASSORT</t>
  </si>
  <si>
    <t>MW SWEET TREAT</t>
  </si>
  <si>
    <t>S PLCMAT ASSORT</t>
  </si>
  <si>
    <t xml:space="preserve">       H.A.G. IMPORT MW WB EASTMEET WEST RCT PLATTER</t>
  </si>
  <si>
    <t>MW WB EASTMEET</t>
  </si>
  <si>
    <t>WEST RCT PLATTER</t>
  </si>
  <si>
    <t xml:space="preserve">       MEMENTOS HAPPY HOME...</t>
  </si>
  <si>
    <t>HAPPY HOME...</t>
  </si>
  <si>
    <t xml:space="preserve">       MEMENTOS LOVELY HOME...</t>
  </si>
  <si>
    <t>LOVELY HOME...</t>
  </si>
  <si>
    <t xml:space="preserve">       MEMENTOS LOVELY &amp; HAPPY  HOME...</t>
  </si>
  <si>
    <t>LOVELY &amp; HAPPY</t>
  </si>
  <si>
    <t xml:space="preserve"> HOME...</t>
  </si>
  <si>
    <t xml:space="preserve">       NACHTMANN BOSSA NOVA SAL AD PLATE</t>
  </si>
  <si>
    <t>AD PLATE</t>
  </si>
  <si>
    <t>32CM   NACHTMANN RUMBA CHARGER  PLATE</t>
  </si>
  <si>
    <t>RUMBA CHARGER</t>
  </si>
  <si>
    <t>PLATE</t>
  </si>
  <si>
    <t>21CM   NACHTMANN BOSSA NOVA BOW L</t>
  </si>
  <si>
    <t>BOSSA NOVA BOW</t>
  </si>
  <si>
    <t>21CM</t>
  </si>
  <si>
    <t xml:space="preserve">       NACHTMANN BOSSA NOVA CHI P&amp;DIP CAKE PLATE</t>
  </si>
  <si>
    <t>BOSSA NOVA CHI</t>
  </si>
  <si>
    <t>P&amp;DIP CAKE PLATE</t>
  </si>
  <si>
    <t xml:space="preserve">       CUISINART CORP 4-C CHOPPER DI E CAST</t>
  </si>
  <si>
    <t>4-C CHOPPER DI</t>
  </si>
  <si>
    <t>E CAST</t>
  </si>
  <si>
    <t xml:space="preserve">       CUISINART CORP CHEFS 3QT SAUC EPAN W/COVER</t>
  </si>
  <si>
    <t>CHEFS 3QT SAUC</t>
  </si>
  <si>
    <t xml:space="preserve">       CUISINART CORP S/S 11PC COOKW ARE SET PRO SERI</t>
  </si>
  <si>
    <t>S/S 11PC COOKW</t>
  </si>
  <si>
    <t>ARE SET PRO SERI</t>
  </si>
  <si>
    <t xml:space="preserve">       CUISINART CORP CER COATED 12P C KNIFE SET ADV</t>
  </si>
  <si>
    <t>CER COATED 12P</t>
  </si>
  <si>
    <t>C KNIFE SET ADV</t>
  </si>
  <si>
    <t xml:space="preserve">       CUISINART CORP SOLID SPOON</t>
  </si>
  <si>
    <t>SOLID SPOON</t>
  </si>
  <si>
    <t xml:space="preserve">       BREDEMEIJER GR GLASS TEE FILT ER W/SAUCER</t>
  </si>
  <si>
    <t>GLASS TEE FILT</t>
  </si>
  <si>
    <t>ER W/SAUCER</t>
  </si>
  <si>
    <t xml:space="preserve">       BREDEMEIJER GR TEA BAG TEAPOT</t>
  </si>
  <si>
    <t>TEA BAG TEAPOT</t>
  </si>
  <si>
    <t>2.8L   BREDEMEIJER GR SAMOWAR TEAPOT  &amp; KETTLE</t>
  </si>
  <si>
    <t>SAMOWAR TEAPOT</t>
  </si>
  <si>
    <t xml:space="preserve"> &amp; KETTLE</t>
  </si>
  <si>
    <t>2.8L</t>
  </si>
  <si>
    <t>0.4L   BREDEMEIJER GR DUET DSGN TEAC ANNISTER MAT</t>
  </si>
  <si>
    <t>DUET DSGN TEAC</t>
  </si>
  <si>
    <t>ANNISTER MAT</t>
  </si>
  <si>
    <t xml:space="preserve">       BREDEMEIJER GR LATTE MACCHIAT O SPOON S/6</t>
  </si>
  <si>
    <t>LATTE MACCHIAT</t>
  </si>
  <si>
    <t>O SPOON S/6</t>
  </si>
  <si>
    <t xml:space="preserve">       TRUDEAU RACLETTE RECPI TE BOOK</t>
  </si>
  <si>
    <t>L7</t>
  </si>
  <si>
    <t>ZZ3</t>
  </si>
  <si>
    <t>RACLETTE RECPI</t>
  </si>
  <si>
    <t>TE BOOK</t>
  </si>
  <si>
    <t xml:space="preserve">       BREDEMEIJER GR VASE DISC. STA INLESS STEEL</t>
  </si>
  <si>
    <t>VASE DISC. STA</t>
  </si>
  <si>
    <t>INLESS STEEL</t>
  </si>
  <si>
    <t xml:space="preserve">       BREDEMEIJER GR CANDLE HOLDER  DECO</t>
  </si>
  <si>
    <t>DECO</t>
  </si>
  <si>
    <t xml:space="preserve">       BREDEMEIJER GR FLAT PLATE CRO CO DESIGN D/WALL</t>
  </si>
  <si>
    <t>FLAT PLATE CRO</t>
  </si>
  <si>
    <t>CO DESIGN D/WALL</t>
  </si>
  <si>
    <t xml:space="preserve">       RAZ IMPORTS, I 8" SNOWMAN SIG N ORNAMENT</t>
  </si>
  <si>
    <t>8" SNOWMAN SIG</t>
  </si>
  <si>
    <t>N ORNAMENT</t>
  </si>
  <si>
    <t xml:space="preserve">       RAZ IMPORTS, I 6.5" NOEL&amp;JOY  SIGN ORNAMENT</t>
  </si>
  <si>
    <t>6.5" NOEL&amp;JOY</t>
  </si>
  <si>
    <t>SIGN ORNAMENT</t>
  </si>
  <si>
    <t xml:space="preserve">       RAZ IMPORTS, I 5" TURTLE ORNA MENT</t>
  </si>
  <si>
    <t>5" TURTLE ORNA</t>
  </si>
  <si>
    <t>MENT</t>
  </si>
  <si>
    <t xml:space="preserve">       RAZ IMPORTS, I 5" GLITTERED W REATH ORNAMENT</t>
  </si>
  <si>
    <t>5" GLITTERED W</t>
  </si>
  <si>
    <t>REATH ORNAMENT</t>
  </si>
  <si>
    <t xml:space="preserve">       RAZ IMPORTS, I GINGERBREAD OR NAMENT</t>
  </si>
  <si>
    <t>GINGERBREAD OR</t>
  </si>
  <si>
    <t>NAMENT</t>
  </si>
  <si>
    <t>12C    WALD IMPORTS L GOLD PAPERBOAR D BOX W/LID</t>
  </si>
  <si>
    <t>GOLD PAPERBOAR</t>
  </si>
  <si>
    <t>D BOX W/LID</t>
  </si>
  <si>
    <t>12C</t>
  </si>
  <si>
    <t xml:space="preserve">       K&amp;K INTERIORS 6" WINE&amp;GOLD S TRIPE CANDLEHLDR</t>
  </si>
  <si>
    <t>F9</t>
  </si>
  <si>
    <t>Z50</t>
  </si>
  <si>
    <t>6" WINE&amp;GOLD S</t>
  </si>
  <si>
    <t>TRIPE CANDLEHLDR</t>
  </si>
  <si>
    <t xml:space="preserve">       K&amp;K INTERIORS 4 ASS SQ CERAM IC ORNMTS W/CAND</t>
  </si>
  <si>
    <t>4 ASS SQ CERAM</t>
  </si>
  <si>
    <t>IC ORNMTS W/CAND</t>
  </si>
  <si>
    <t xml:space="preserve">       K&amp;K INTERIORS ASS CREAM CERA MIC BAR ORNAMENT</t>
  </si>
  <si>
    <t>ASS CREAM CERA</t>
  </si>
  <si>
    <t>MIC BAR ORNAMENT</t>
  </si>
  <si>
    <t xml:space="preserve">       K&amp;K INTERIORS ASS WOODEN ORN AMENT W/RUSTIC B</t>
  </si>
  <si>
    <t>ASS WOODEN ORN</t>
  </si>
  <si>
    <t>AMENT W/RUSTIC B</t>
  </si>
  <si>
    <t xml:space="preserve">       K&amp;K INTERIORS BURLAP FLOWER  HOLDER ORNAMENT</t>
  </si>
  <si>
    <t>BURLAP FLOWER</t>
  </si>
  <si>
    <t>HOLDER ORNAMENT</t>
  </si>
  <si>
    <t xml:space="preserve">       K&amp;K INTERIORS BURPAL FLOWER  HOLDER ORNAMENT</t>
  </si>
  <si>
    <t>BURPAL FLOWER</t>
  </si>
  <si>
    <t xml:space="preserve">       K&amp;K INTERIORS ASS GALV SNOWF LAKE MSG ORNAMEN</t>
  </si>
  <si>
    <t>ASS GALV SNOWF</t>
  </si>
  <si>
    <t>LAKE MSG ORNAMEN</t>
  </si>
  <si>
    <t xml:space="preserve">       K&amp;K INTERIORS RUSTY ANGEL OR NAMENT W/CANDLE</t>
  </si>
  <si>
    <t>RUSTY ANGEL OR</t>
  </si>
  <si>
    <t>NAMENT W/CANDLE</t>
  </si>
  <si>
    <t xml:space="preserve">       K&amp;K INTERIORS ASS CHAMP MSG  ORNAMENT</t>
  </si>
  <si>
    <t>ASS CHAMP MSG</t>
  </si>
  <si>
    <t>ORNAMENT</t>
  </si>
  <si>
    <t xml:space="preserve">       K&amp;K INTERIORS ASS RED MSG OR NAMENTS</t>
  </si>
  <si>
    <t>ASS RED MSG OR</t>
  </si>
  <si>
    <t>NAMENTS</t>
  </si>
  <si>
    <t xml:space="preserve">       K&amp;K INTERIORS 14"ASS RED&amp;WHT E TIN SNFL PICKS</t>
  </si>
  <si>
    <t>14"ASS RED&amp;WHT</t>
  </si>
  <si>
    <t>E TIN SNFL PICKS</t>
  </si>
  <si>
    <t xml:space="preserve">       K&amp;K INTERIORS ASSRTD REINDEE R MSG ORNAMENT</t>
  </si>
  <si>
    <t>ASSRTD REINDEE</t>
  </si>
  <si>
    <t>R MSG ORNAMENT</t>
  </si>
  <si>
    <t xml:space="preserve">       US CANDLE COMP BIRCHWOOD TART  BURNER</t>
  </si>
  <si>
    <t>L9</t>
  </si>
  <si>
    <t>ZZ5</t>
  </si>
  <si>
    <t>BIRCHWOOD TART</t>
  </si>
  <si>
    <t xml:space="preserve"> BURNER</t>
  </si>
  <si>
    <t xml:space="preserve">       US CANDLE COMP BLUE BIRD TART  WARMER</t>
  </si>
  <si>
    <t>BLUE BIRD TART</t>
  </si>
  <si>
    <t xml:space="preserve"> WARMER</t>
  </si>
  <si>
    <t xml:space="preserve">       US CANDLE COMP CANDLE WARMER  &amp; DISH SLATE</t>
  </si>
  <si>
    <t>CANDLE WARMER</t>
  </si>
  <si>
    <t>&amp; DISH SLATE</t>
  </si>
  <si>
    <t xml:space="preserve">       US CANDLE COMP PUNCHED TIN TA RT BURNER SUN BL</t>
  </si>
  <si>
    <t>PUNCHED TIN TA</t>
  </si>
  <si>
    <t>RT BURNER SUN BL</t>
  </si>
  <si>
    <t xml:space="preserve">       HOME ESSENTIAL 2GAL RIBBED BE V W/STAND</t>
  </si>
  <si>
    <t>2GAL RIBBED BE</t>
  </si>
  <si>
    <t>V W/STAND</t>
  </si>
  <si>
    <t xml:space="preserve">       US CANDLE COMP BURNHAM LRG PL TE CANDLE HOLDER</t>
  </si>
  <si>
    <t>BURNHAM LRG PL</t>
  </si>
  <si>
    <t>TE CANDLE HOLDER</t>
  </si>
  <si>
    <t xml:space="preserve">       US CANDLE COMP BURNHAM SML PL TE CANDLE HOLDER</t>
  </si>
  <si>
    <t>BURNHAM SML PL</t>
  </si>
  <si>
    <t>3"     US CANDLE COMP WHITE SQUARE C ANDLES 3"</t>
  </si>
  <si>
    <t>WHITE SQUARE C</t>
  </si>
  <si>
    <t>ANDLES 3"</t>
  </si>
  <si>
    <t>3"</t>
  </si>
  <si>
    <t xml:space="preserve">       US CANDLE COMP BLUE XMAS SCEN TED WAS MELT BAG</t>
  </si>
  <si>
    <t>BLUE XMAS SCEN</t>
  </si>
  <si>
    <t>TED WAS MELT BAG</t>
  </si>
  <si>
    <t xml:space="preserve">       US CANDLE COMP FRENCH VANILLA  SCENTED WAXMELT</t>
  </si>
  <si>
    <t>FRENCH VANILLA</t>
  </si>
  <si>
    <t xml:space="preserve"> SCENTED WAXMELT</t>
  </si>
  <si>
    <t xml:space="preserve">       US CANDLE COMP LEMON &amp; LAVEND ER SCENT WAXMELT</t>
  </si>
  <si>
    <t>LEMON &amp; LAVEND</t>
  </si>
  <si>
    <t>ER SCENT WAXMELT</t>
  </si>
  <si>
    <t xml:space="preserve">       US CANDLE COMP CLEAN COTTON S OY TARTS</t>
  </si>
  <si>
    <t>CLEAN COTTON S</t>
  </si>
  <si>
    <t>OY TARTS</t>
  </si>
  <si>
    <t xml:space="preserve">       US CANDLE COMP OCEAN BREEZE S OY TARTS</t>
  </si>
  <si>
    <t>OCEAN BREEZE S</t>
  </si>
  <si>
    <t xml:space="preserve">       SCOTTON VAS. C+CO210X2 10X90 MAT NUDO</t>
  </si>
  <si>
    <t>VAS. C+CO210X2</t>
  </si>
  <si>
    <t>10X90 MAT NUDO</t>
  </si>
  <si>
    <t xml:space="preserve">       SCOTTON VAS. C+CO290X2 10X90 MAT NUDO</t>
  </si>
  <si>
    <t>VAS. C+CO290X2</t>
  </si>
  <si>
    <t xml:space="preserve">       SCOTTON VAS. C+CO230X1 70X80 MAT GRIGIO</t>
  </si>
  <si>
    <t>VAS. C+CO230X1</t>
  </si>
  <si>
    <t>70X80 MAT GRIGIO</t>
  </si>
  <si>
    <t xml:space="preserve">       SCOTTON VAS. C+CO290X2 10X90 MAT GRIGIO</t>
  </si>
  <si>
    <t>10X90 MAT GRIGIO</t>
  </si>
  <si>
    <t xml:space="preserve">       SCOTTON VAS. C+CO230X1 70X80 LINO ROSSO</t>
  </si>
  <si>
    <t>70X80 LINO ROSSO</t>
  </si>
  <si>
    <t xml:space="preserve">       SCOTTON VAS. C+CO320X1 10X95 SPERE BIAN</t>
  </si>
  <si>
    <t>VAS. C+CO320X1</t>
  </si>
  <si>
    <t>10X95 SPERE BIAN</t>
  </si>
  <si>
    <t xml:space="preserve">       SCOTTON VAS. C+CO260X2 60X100 SFERE BIA</t>
  </si>
  <si>
    <t>VAS. C+CO260X2</t>
  </si>
  <si>
    <t>60X100 SFERE BIA</t>
  </si>
  <si>
    <t xml:space="preserve">       H.A.G. IMPORT JOY TO THE WOR LD MUG INDIV.</t>
  </si>
  <si>
    <t>LD MUG INDIV.</t>
  </si>
  <si>
    <t xml:space="preserve">       COE &amp; DRU INC VARNSHD BOX W/ 4 SC WOOD</t>
  </si>
  <si>
    <t>D1</t>
  </si>
  <si>
    <t>Z22</t>
  </si>
  <si>
    <t>VARNSHD BOX W/</t>
  </si>
  <si>
    <t>4 SC WOOD</t>
  </si>
  <si>
    <t xml:space="preserve">       COE &amp; DRU INC BIRCH VENEER B OX W/6 WOOD</t>
  </si>
  <si>
    <t>BIRCH VENEER B</t>
  </si>
  <si>
    <t>OX W/6 WOOD</t>
  </si>
  <si>
    <t xml:space="preserve">       PAPERMART NATURAL SINAMA Y ROUND BAGS</t>
  </si>
  <si>
    <t>NATURAL SINAMA</t>
  </si>
  <si>
    <t>Y ROUND BAGS</t>
  </si>
  <si>
    <t xml:space="preserve">       PAPERMART GLD HI GLOSS G IFT BOX 6X6X6</t>
  </si>
  <si>
    <t>GLD HI GLOSS G</t>
  </si>
  <si>
    <t>IFT BOX 6X6X6</t>
  </si>
  <si>
    <t xml:space="preserve">       PAPERMART SLVR CORRUGATE D TUCK TOP BOX</t>
  </si>
  <si>
    <t>SLVR CORRUGATE</t>
  </si>
  <si>
    <t>D TUCK TOP BOX</t>
  </si>
  <si>
    <t xml:space="preserve">       CUISINART CORP MICROWAVE OVEN</t>
  </si>
  <si>
    <t>MICROWAVE OVEN</t>
  </si>
  <si>
    <t>SML    WALD IMPORTS L GOLD STACKER W /VELVET LID SM</t>
  </si>
  <si>
    <t>GOLD STACKER W</t>
  </si>
  <si>
    <t>/VELVET LID SM</t>
  </si>
  <si>
    <t>SML</t>
  </si>
  <si>
    <t>MED    WALD IMPORTS L GOLD STACKER W /VELVET LID MED</t>
  </si>
  <si>
    <t>/VELVET LID MED</t>
  </si>
  <si>
    <t>LRG    WALD IMPORTS L GOLD STACKER W /VELVET LID LRG</t>
  </si>
  <si>
    <t>/VELVET LID LRG</t>
  </si>
  <si>
    <t>SML    WALD IMPORTS L GRN SWIRI STAC KER W/GLD LID SM</t>
  </si>
  <si>
    <t>GRN SWIRI STAC</t>
  </si>
  <si>
    <t>KER W/GLD LID SM</t>
  </si>
  <si>
    <t>MED    WALD IMPORTS L GRN SWIRI STAC KER W/GLD LID MD</t>
  </si>
  <si>
    <t>KER W/GLD LID MD</t>
  </si>
  <si>
    <t>LRG    WALD IMPORTS L GRN SWIRI STAC KER W/GLD LID LG</t>
  </si>
  <si>
    <t>KER W/GLD LID LG</t>
  </si>
  <si>
    <t>SMAL   WALD IMPORTS L RED SWIRL STAC KER W/GLD LID SM</t>
  </si>
  <si>
    <t>RED SWIRL STAC</t>
  </si>
  <si>
    <t>MED    WALD IMPORTS L RED SWIRL STAC KER W/GLD LID MD</t>
  </si>
  <si>
    <t>LRG    WALD IMPORTS L RED SWIRL STAC KER W/GLD LID LG</t>
  </si>
  <si>
    <t>SML    WALD IMPORTS L DRUM TOWER 24C  SMALL</t>
  </si>
  <si>
    <t>DRUM TOWER 24C</t>
  </si>
  <si>
    <t xml:space="preserve"> SMALL</t>
  </si>
  <si>
    <t>MED    WALD IMPORTS L DRUM TOWER 24C  MEDIUM</t>
  </si>
  <si>
    <t xml:space="preserve"> MEDIUM</t>
  </si>
  <si>
    <t>LRG    WALD IMPORTS L DRUM TOWER 24C  LARGE</t>
  </si>
  <si>
    <t xml:space="preserve"> LARGE</t>
  </si>
  <si>
    <t xml:space="preserve">       BOSKA HOLLAND FONDUE SET BIA NCO</t>
  </si>
  <si>
    <t>B5</t>
  </si>
  <si>
    <t>Z11</t>
  </si>
  <si>
    <t>FONDUE SET BIA</t>
  </si>
  <si>
    <t xml:space="preserve">       BOSKA HOLLAND TAPAS FONDUE G REY</t>
  </si>
  <si>
    <t>TAPAS FONDUE G</t>
  </si>
  <si>
    <t xml:space="preserve">       BOSKA HOLLAND PARTYCLETTE@ T OGO OAK</t>
  </si>
  <si>
    <t>PARTYCLETTE@ T</t>
  </si>
  <si>
    <t>OGO OAK</t>
  </si>
  <si>
    <t xml:space="preserve">       BOSKA HOLLAND CHEESE CURLER  FRIEND OAK</t>
  </si>
  <si>
    <t>CHEESE CURLER</t>
  </si>
  <si>
    <t>FRIEND OAK</t>
  </si>
  <si>
    <t xml:space="preserve">       BOSKA HOLLAND RACLETTE MINI  220V</t>
  </si>
  <si>
    <t>RACLETTE MINI</t>
  </si>
  <si>
    <t>220V</t>
  </si>
  <si>
    <t xml:space="preserve">       BOSKA HOLLAND TAPAS FONDUE B LACK 200GR</t>
  </si>
  <si>
    <t>TAPAS FONDUE B</t>
  </si>
  <si>
    <t>LACK 200GR</t>
  </si>
  <si>
    <t xml:space="preserve">       PICNIC TIME PRANZO-BLACK L UNCH PACK</t>
  </si>
  <si>
    <t>PRANZO-BLACK L</t>
  </si>
  <si>
    <t>UNCH PACK</t>
  </si>
  <si>
    <t xml:space="preserve">       CASABLANCA MOD Haus Weiss CND L HOLDER CERAMIC</t>
  </si>
  <si>
    <t>Haus Weiss CND</t>
  </si>
  <si>
    <t>L HOLDER CERAMIC</t>
  </si>
  <si>
    <t xml:space="preserve">       CASABLANCA MOD PADORA CANDLE  HOLDER</t>
  </si>
  <si>
    <t>PADORA CANDLE</t>
  </si>
  <si>
    <t>HOLDER</t>
  </si>
  <si>
    <t xml:space="preserve">       CASABLANCA MOD MADISON  PURLE Y 37X43X26</t>
  </si>
  <si>
    <t>MADISON  PURLE</t>
  </si>
  <si>
    <t>Y 37X43X26</t>
  </si>
  <si>
    <t xml:space="preserve">       RED VANILLA VANILLA SLICE  PADDLE CHEESE BO</t>
  </si>
  <si>
    <t>PADDLE CHEESE BO</t>
  </si>
  <si>
    <t xml:space="preserve">       ROOT CANDLES W LRG VERIGLASS  ASSORTED FRAGR.</t>
  </si>
  <si>
    <t>LRG VERIGLASS</t>
  </si>
  <si>
    <t>ASSORTED FRAGR.</t>
  </si>
  <si>
    <t xml:space="preserve">       SARO TRADING C CRUSHED NAPKIN S RED</t>
  </si>
  <si>
    <t>S RED</t>
  </si>
  <si>
    <t xml:space="preserve">       MUD PIE SANTA LEGS LIN EN TOWELS SPLT</t>
  </si>
  <si>
    <t>SANTA LEGS LIN</t>
  </si>
  <si>
    <t>EN TOWELS SPLT</t>
  </si>
  <si>
    <t xml:space="preserve">       MEMENTOS ASRTD OIL FRAG RANCES (APO/GRL)</t>
  </si>
  <si>
    <t>ASRTD OIL FRAG</t>
  </si>
  <si>
    <t>RANCES (APO/GRL)</t>
  </si>
  <si>
    <t xml:space="preserve">       CONAIR COM. CH VAPORERA DIGIT AL CUIS. 220V</t>
  </si>
  <si>
    <t>D3</t>
  </si>
  <si>
    <t>Z24</t>
  </si>
  <si>
    <t>VAPORERA DIGIT</t>
  </si>
  <si>
    <t>AL CUIS. 220V</t>
  </si>
  <si>
    <t xml:space="preserve">       CONAIR COM. CH CAFETERA CUIS  220V</t>
  </si>
  <si>
    <t>CAFETERA CUIS</t>
  </si>
  <si>
    <t xml:space="preserve">       CONAIR COM. CH BATIDORA ELECT RICA CUIS 220V</t>
  </si>
  <si>
    <t>BATIDORA ELECT</t>
  </si>
  <si>
    <t>RICA CUIS 220V</t>
  </si>
  <si>
    <t xml:space="preserve">       CONAIR COM. CH EXPRIMIDOR ELE CTRICO CUIS 220V</t>
  </si>
  <si>
    <t>EXPRIMIDOR ELE</t>
  </si>
  <si>
    <t>CTRICO CUIS 220V</t>
  </si>
  <si>
    <t xml:space="preserve">       CONAIR COM. CH HERVIDOR ELECT RICO CUIS 220V</t>
  </si>
  <si>
    <t>HERVIDOR ELECT</t>
  </si>
  <si>
    <t>RICO CUIS 220V</t>
  </si>
  <si>
    <t xml:space="preserve">       CONAIR COM. CH TOSTADOR CUISI NART 220V</t>
  </si>
  <si>
    <t>TOSTADOR CUISI</t>
  </si>
  <si>
    <t>NART 220V</t>
  </si>
  <si>
    <t xml:space="preserve">       CONAIR COM. CH MOLINILLO AUTO MATIC CUIS 220V</t>
  </si>
  <si>
    <t>MOLINILLO AUTO</t>
  </si>
  <si>
    <t>MATIC CUIS 220V</t>
  </si>
  <si>
    <t xml:space="preserve">       CONAIR COM. CH ELECTRIC ICERE AM MAKER 220V</t>
  </si>
  <si>
    <t>ELECTRIC ICERE</t>
  </si>
  <si>
    <t>AM MAKER 220V</t>
  </si>
  <si>
    <t xml:space="preserve">       CONAIR COM. CH RICE COOKER CU ISINART 220V</t>
  </si>
  <si>
    <t>RICE COOKER CU</t>
  </si>
  <si>
    <t>ISINART 220V</t>
  </si>
  <si>
    <t xml:space="preserve">       CONAIR COM. CH ELECTRIC OVER  CUISINART 220V</t>
  </si>
  <si>
    <t>ELECTRIC OVER</t>
  </si>
  <si>
    <t>CUISINART 220V</t>
  </si>
  <si>
    <t xml:space="preserve">       LICORES MADURO BOTTLE BOX</t>
  </si>
  <si>
    <t>BOTTLE BOX</t>
  </si>
  <si>
    <t xml:space="preserve">       TORRE &amp; TAGUS KIRI PORCELAIN  SMALL BOWL</t>
  </si>
  <si>
    <t>KIRI PORCELAIN</t>
  </si>
  <si>
    <t xml:space="preserve"> SMALL BOWL</t>
  </si>
  <si>
    <t xml:space="preserve">       BRASWELLS HONEY MUSTARD  PRETZEL DIP</t>
  </si>
  <si>
    <t>HONEY MUSTARD</t>
  </si>
  <si>
    <t>PRETZEL DIP</t>
  </si>
  <si>
    <t xml:space="preserve">       INKI WATERCOLO WPAINT 5X7 HEL ICONIA W/FRAME</t>
  </si>
  <si>
    <t>F6</t>
  </si>
  <si>
    <t>Z47</t>
  </si>
  <si>
    <t>WPAINT 5X7 HEL</t>
  </si>
  <si>
    <t>ICONIA W/FRAME</t>
  </si>
  <si>
    <t xml:space="preserve">       BRASWELLS APPLE BUTTER</t>
  </si>
  <si>
    <t>APPLE BUTTER</t>
  </si>
  <si>
    <t xml:space="preserve">       BRASWELLS SPICY GUACAMOL E DIP</t>
  </si>
  <si>
    <t>SPICY GUACAMOL</t>
  </si>
  <si>
    <t>E DIP</t>
  </si>
  <si>
    <t xml:space="preserve">       BRASWELLS BLACKBERRY JAM</t>
  </si>
  <si>
    <t>BLACKBERRY JAM</t>
  </si>
  <si>
    <t xml:space="preserve">       GOLDEN PHOENIX ASSORTED BOWLS  GP</t>
  </si>
  <si>
    <t>E6</t>
  </si>
  <si>
    <t>Z41</t>
  </si>
  <si>
    <t>ASSORTED BOWLS</t>
  </si>
  <si>
    <t xml:space="preserve"> GP</t>
  </si>
  <si>
    <t xml:space="preserve">       H.A.G. IMPORT CV THE MOB MUG  XMAS ASSTRD</t>
  </si>
  <si>
    <t xml:space="preserve"> XMAS ASSTRD</t>
  </si>
  <si>
    <t xml:space="preserve">       BURTON &amp; BURTO PICK WOOD CONV  HEART</t>
  </si>
  <si>
    <t>B9</t>
  </si>
  <si>
    <t>Z17</t>
  </si>
  <si>
    <t>PICK WOOD CONV</t>
  </si>
  <si>
    <t xml:space="preserve"> HEART</t>
  </si>
  <si>
    <t xml:space="preserve">       BURTON &amp; BURTO BOX SMALL LAYE RED HEARTS</t>
  </si>
  <si>
    <t>BOX SMALL LAYE</t>
  </si>
  <si>
    <t>RED HEARTS</t>
  </si>
  <si>
    <t xml:space="preserve">       BURTON &amp; BURTO CASH PLUSH 1-"  SITTING MONEKE</t>
  </si>
  <si>
    <t>CASH PLUSH 1-"</t>
  </si>
  <si>
    <t xml:space="preserve"> SITTING MONEKE</t>
  </si>
  <si>
    <t xml:space="preserve">       BURTON &amp; BURTO PLUSH 10" VALE NTINE PUG PUPP</t>
  </si>
  <si>
    <t>PLUSH 10" VALE</t>
  </si>
  <si>
    <t>NTINE PUG PUPP</t>
  </si>
  <si>
    <t xml:space="preserve">       BURTON &amp; BURTO MUGS HEARTS AN D FLOWERS</t>
  </si>
  <si>
    <t>MUGS HEARTS AN</t>
  </si>
  <si>
    <t>D FLOWERS</t>
  </si>
  <si>
    <t xml:space="preserve">       BURTON &amp; BURTO CASE PLUSH CHO COLATE KISS BEAR</t>
  </si>
  <si>
    <t>CASE PLUSH CHO</t>
  </si>
  <si>
    <t>COLATE KISS BEAR</t>
  </si>
  <si>
    <t xml:space="preserve">       BURTON &amp; BURTO SHRED CRINKLE  CUT FRENCH</t>
  </si>
  <si>
    <t>SHRED CRINKLE</t>
  </si>
  <si>
    <t>CUT FRENCH</t>
  </si>
  <si>
    <t xml:space="preserve">       BURTON &amp; BURTO SHRED RED CRIN KLE CUT 10 POUND</t>
  </si>
  <si>
    <t>SHRED RED CRIN</t>
  </si>
  <si>
    <t>KLE CUT 10 POUND</t>
  </si>
  <si>
    <t xml:space="preserve">       CUISINART CORP 20QT ENAML/STE EL STOCKPOT COBA</t>
  </si>
  <si>
    <t>20QT ENAML/STE</t>
  </si>
  <si>
    <t>EL STOCKPOT COBA</t>
  </si>
  <si>
    <t xml:space="preserve">       GREENLEAF INC SIGNATURE TIN  JASMINE</t>
  </si>
  <si>
    <t>SIGNATURE TIN</t>
  </si>
  <si>
    <t>JASMINE</t>
  </si>
  <si>
    <t xml:space="preserve">       GREENLEAF INC SIGNATURE TIN  SPA SPRINGS</t>
  </si>
  <si>
    <t>SPA SPRINGS</t>
  </si>
  <si>
    <t xml:space="preserve">       GREENLEAF INC REED DIFF OILS  JASMINE</t>
  </si>
  <si>
    <t>REED DIFF OILS</t>
  </si>
  <si>
    <t xml:space="preserve"> JASMINE</t>
  </si>
  <si>
    <t xml:space="preserve">       GREENLEAF INC REED DIFF OILS  JASMINE (TST)</t>
  </si>
  <si>
    <t xml:space="preserve"> JASMINE (TST)</t>
  </si>
  <si>
    <t xml:space="preserve">       GREENLEAF INC REED DIFF OILS  BELLA FREESIA</t>
  </si>
  <si>
    <t xml:space="preserve"> BELLA FREESIA</t>
  </si>
  <si>
    <t xml:space="preserve">       GREENLEAF INC REED DIFFOIL B ELLA FREESIA(TST</t>
  </si>
  <si>
    <t>REED DIFFOIL B</t>
  </si>
  <si>
    <t>ELLA FREESIA(TST</t>
  </si>
  <si>
    <t xml:space="preserve">       GREENLEAF INC REED DIFF OIL  SPA SPRING</t>
  </si>
  <si>
    <t>REED DIFF OIL</t>
  </si>
  <si>
    <t>SPA SPRING</t>
  </si>
  <si>
    <t xml:space="preserve">       GREENLEAF INC REED DIFF OIL  SPA SPRING (TST)</t>
  </si>
  <si>
    <t>SPA SPRING (TST)</t>
  </si>
  <si>
    <t xml:space="preserve">       GREENLEAF INC FIBER REED REF ILL</t>
  </si>
  <si>
    <t>FIBER REED REF</t>
  </si>
  <si>
    <t>ILL</t>
  </si>
  <si>
    <t xml:space="preserve">       GREENLEAF INC SIG REED DIFF  JASMINE</t>
  </si>
  <si>
    <t>SIG REED DIFF</t>
  </si>
  <si>
    <t xml:space="preserve">       GREENLEAF INC SIG REED DIFF  BELLA FREESIA (T</t>
  </si>
  <si>
    <t>BELLA FREESIA (T</t>
  </si>
  <si>
    <t xml:space="preserve">       GREENLEAF INC DIFFUSER AMBER</t>
  </si>
  <si>
    <t>DIFFUSER AMBER</t>
  </si>
  <si>
    <t xml:space="preserve">       GREENLEAF INC DIFFUSER AQUAM ARINE</t>
  </si>
  <si>
    <t>DIFFUSER AQUAM</t>
  </si>
  <si>
    <t>ARINE</t>
  </si>
  <si>
    <t xml:space="preserve">       GREENLEAF INC DIFFUSER RUBY</t>
  </si>
  <si>
    <t>DIFFUSER RUBY</t>
  </si>
  <si>
    <t xml:space="preserve">       BRIDGEWATER CA WAX BAR SWEET  GRACE</t>
  </si>
  <si>
    <t>C1</t>
  </si>
  <si>
    <t>Z16</t>
  </si>
  <si>
    <t>WAX BAR SWEET</t>
  </si>
  <si>
    <t>GRACE</t>
  </si>
  <si>
    <t xml:space="preserve">       BRIDGEWATER CA SACHET SWEET G RACE</t>
  </si>
  <si>
    <t>SACHET SWEET G</t>
  </si>
  <si>
    <t>RACE</t>
  </si>
  <si>
    <t>29"    NAPA HOME &amp; GA TWISTED WIRE B RANCH CANDELABRA</t>
  </si>
  <si>
    <t>H7</t>
  </si>
  <si>
    <t>Z67</t>
  </si>
  <si>
    <t>TWISTED WIRE B</t>
  </si>
  <si>
    <t>RANCH CANDELABRA</t>
  </si>
  <si>
    <t>29"</t>
  </si>
  <si>
    <t>19"    NAPA HOME &amp; GA TWISTED WIRE B RANCH CANDELABRA</t>
  </si>
  <si>
    <t>19"</t>
  </si>
  <si>
    <t>22"    NAPA HOME &amp; GA SNGL BALL TOPI ARY IN GLV</t>
  </si>
  <si>
    <t>SNGL BALL TOPI</t>
  </si>
  <si>
    <t>ARY IN GLV</t>
  </si>
  <si>
    <t>12"    NAPA HOME &amp; GA DENDROBIUM DRO P-IN ST/3</t>
  </si>
  <si>
    <t>DENDROBIUM DRO</t>
  </si>
  <si>
    <t>P-IN ST/3</t>
  </si>
  <si>
    <t xml:space="preserve">       NAPA HOME &amp; GA CASTILLIAN 5-C ANDLE HURRICANE</t>
  </si>
  <si>
    <t>CASTILLIAN 5-C</t>
  </si>
  <si>
    <t>ANDLE HURRICANE</t>
  </si>
  <si>
    <t xml:space="preserve">       NAPA HOME &amp; GA MODERN TAPER D UET</t>
  </si>
  <si>
    <t>MODERN TAPER D</t>
  </si>
  <si>
    <t>UET</t>
  </si>
  <si>
    <t xml:space="preserve">       NAPA HOME &amp; GA GRAYOAK WX CND LE CRUSHED HERB</t>
  </si>
  <si>
    <t>GRAYOAK WX CND</t>
  </si>
  <si>
    <t>LE CRUSHED HERB</t>
  </si>
  <si>
    <t xml:space="preserve">       NAPA HOME &amp; GA CANDLE CLOCHE</t>
  </si>
  <si>
    <t>CANDLE CLOCHE</t>
  </si>
  <si>
    <t xml:space="preserve">       NAPA HOME &amp; GA GRAYOAK SOY WA X CANDLE NOIR#1</t>
  </si>
  <si>
    <t>GRAYOAK SOY WA</t>
  </si>
  <si>
    <t>X CANDLE NOIR#1</t>
  </si>
  <si>
    <t xml:space="preserve">       NAPA HOME &amp; GA GRAYOAK SY WX  CNDLE STHRN MGNL</t>
  </si>
  <si>
    <t>GRAYOAK SY WX</t>
  </si>
  <si>
    <t>CNDLE STHRN MGNL</t>
  </si>
  <si>
    <t xml:space="preserve">       NAPA HOME &amp; GA GRAYOAK SOY WX  CANDLE CITRUS#3</t>
  </si>
  <si>
    <t>GRAYOAK SOY WX</t>
  </si>
  <si>
    <t xml:space="preserve"> CANDLE CITRUS#3</t>
  </si>
  <si>
    <t xml:space="preserve">       NAPA HOME &amp; GA DESERT FLOWER  GREEN</t>
  </si>
  <si>
    <t>DESERT FLOWER</t>
  </si>
  <si>
    <t>GREEN</t>
  </si>
  <si>
    <t xml:space="preserve">       NAPA HOME &amp; GA MUSCARI HYACIN TH BUNCH BL</t>
  </si>
  <si>
    <t>MUSCARI HYACIN</t>
  </si>
  <si>
    <t>TH BUNCH BL</t>
  </si>
  <si>
    <t>6.5"   NAPA HOME &amp; GA ROSEMARY 6.5"  DROP-IN S/6</t>
  </si>
  <si>
    <t>ROSEMARY 6.5"</t>
  </si>
  <si>
    <t>DROP-IN S/6</t>
  </si>
  <si>
    <t>6.5"</t>
  </si>
  <si>
    <t>20"    NAPA HOME &amp; GA LADY SLIPPERS  DROPIN BURGUNDY</t>
  </si>
  <si>
    <t>LADY SLIPPERS</t>
  </si>
  <si>
    <t>DROPIN BURGUNDY</t>
  </si>
  <si>
    <t>20"</t>
  </si>
  <si>
    <t>11"    NAPA HOME &amp; GA MINI POPPY CUT TINGS BNDL/5 YLW</t>
  </si>
  <si>
    <t>MINI POPPY CUT</t>
  </si>
  <si>
    <t>TINGS BNDL/5 YLW</t>
  </si>
  <si>
    <t>11"</t>
  </si>
  <si>
    <t>20"    NAPA HOME &amp; GA SEDUM CUTTING</t>
  </si>
  <si>
    <t>SEDUM CUTTING</t>
  </si>
  <si>
    <t>12"    NAPA HOME &amp; GA MOOD MOSS PAD  CHARTREUSE</t>
  </si>
  <si>
    <t>MOOD MOSS PAD</t>
  </si>
  <si>
    <t>CHARTREUSE</t>
  </si>
  <si>
    <t>12"    NAPA HOME &amp; GA MOSS PAS FORES T GREEN</t>
  </si>
  <si>
    <t>MOSS PAS FORES</t>
  </si>
  <si>
    <t>T GREEN</t>
  </si>
  <si>
    <t>7OZ    VIRGINIA GIFT REED DIFFUSER  AT THE BEACH</t>
  </si>
  <si>
    <t>M2</t>
  </si>
  <si>
    <t>ZZ8</t>
  </si>
  <si>
    <t>AT THE BEACH</t>
  </si>
  <si>
    <t>7OZ</t>
  </si>
  <si>
    <t xml:space="preserve">       FORESIDE HOME AGATE FRAMED W ALL ART</t>
  </si>
  <si>
    <t>E2</t>
  </si>
  <si>
    <t>Z34</t>
  </si>
  <si>
    <t>AGATE FRAMED W</t>
  </si>
  <si>
    <t>ALL ART</t>
  </si>
  <si>
    <t xml:space="preserve">       FORESIDE HOME 10 TEALIGHT CA NDLE HOLDER</t>
  </si>
  <si>
    <t>10 TEALIGHT CA</t>
  </si>
  <si>
    <t>NDLE HOLDER</t>
  </si>
  <si>
    <t xml:space="preserve">       FORESIDE HOME PINEVIEW CANDL E HOLDER</t>
  </si>
  <si>
    <t>PINEVIEW CANDL</t>
  </si>
  <si>
    <t>E HOLDER</t>
  </si>
  <si>
    <t xml:space="preserve">       FORESIDE HOME 4X6 SLATTED PH OTO FRAME</t>
  </si>
  <si>
    <t>4X6 SLATTED PH</t>
  </si>
  <si>
    <t>OTO FRAME</t>
  </si>
  <si>
    <t xml:space="preserve">       FORESIDE HOME PUMP FOR FOUNT AIN</t>
  </si>
  <si>
    <t>PUMP FOR FOUNT</t>
  </si>
  <si>
    <t>AIN</t>
  </si>
  <si>
    <t xml:space="preserve">       THE TEA CAN CO MEM APRICOT&amp;PE ACH TEA-12S</t>
  </si>
  <si>
    <t>MEM APRICOT&amp;PE</t>
  </si>
  <si>
    <t>ACH TEA-12S</t>
  </si>
  <si>
    <t xml:space="preserve">       THE TEA CAN CO ORGANIC VANILL A CHAI*</t>
  </si>
  <si>
    <t>A CHAI*</t>
  </si>
  <si>
    <t xml:space="preserve">       BOX &amp; WRAP UNI ROBINS EGG BLU E BASE 6X6X4"</t>
  </si>
  <si>
    <t>C2</t>
  </si>
  <si>
    <t>Z13</t>
  </si>
  <si>
    <t>ROBINS EGG BLU</t>
  </si>
  <si>
    <t>E BASE 6X6X4"</t>
  </si>
  <si>
    <t xml:space="preserve">       BOX &amp; WRAP UNI WHITE BS-GIFT  BOX BASE 6X6X4"</t>
  </si>
  <si>
    <t>WHITE BS-GIFT</t>
  </si>
  <si>
    <t>BOX BASE 6X6X4"</t>
  </si>
  <si>
    <t xml:space="preserve">       BOX &amp; WRAP UNI GIFT BX LID 6X 6X1-1/2" WINDOW</t>
  </si>
  <si>
    <t>GIFT BX LID 6X</t>
  </si>
  <si>
    <t>6X1-1/2" WINDOW</t>
  </si>
  <si>
    <t xml:space="preserve">       BOX &amp; WRAP UNI SWIRL HI-W GIF T BOX 6X6X9 BASE</t>
  </si>
  <si>
    <t>SWIRL HI-W GIF</t>
  </si>
  <si>
    <t>T BOX 6X6X9 BASE</t>
  </si>
  <si>
    <t xml:space="preserve">       BOX &amp; WRAP UNI SWIRL HI-W GIF T BOX 6X6 LID</t>
  </si>
  <si>
    <t>T BOX 6X6 LID</t>
  </si>
  <si>
    <t xml:space="preserve">       BOX &amp; WRAP UNI S METALIC -GIF T BOX 6X6X4 BASE</t>
  </si>
  <si>
    <t>S METALIC -GIF</t>
  </si>
  <si>
    <t>T BOX 6X6X4 BASE</t>
  </si>
  <si>
    <t xml:space="preserve">       BOX &amp; WRAP UNI S METLC-GIFT B OX 6X6X1-1/2 LID</t>
  </si>
  <si>
    <t>S METLC-GIFT B</t>
  </si>
  <si>
    <t>OX 6X6X1-1/2 LID</t>
  </si>
  <si>
    <t xml:space="preserve">       BOX &amp; WRAP UNI CH-GIFT B 6X6X 1-1/2 LID WINDOW</t>
  </si>
  <si>
    <t>CH-GIFT B 6X6X</t>
  </si>
  <si>
    <t>1-1/2 LID WINDOW</t>
  </si>
  <si>
    <t xml:space="preserve">       BOX &amp; WRAP UNI WH-GIFT B 6X6X 1-1/2 LID WINDOW</t>
  </si>
  <si>
    <t>WH-GIFT B 6X6X</t>
  </si>
  <si>
    <t>9.5    MVP GROUP INTE WHITE VIBE-CUR RANT &amp; SIBERIAN</t>
  </si>
  <si>
    <t>H4</t>
  </si>
  <si>
    <t>Z65</t>
  </si>
  <si>
    <t>WHITE VIBE-CUR</t>
  </si>
  <si>
    <t>RANT &amp; SIBERIAN</t>
  </si>
  <si>
    <t>9.5    MVP GROUP INTE TURQ- GOLDEN O UD A CANDLE</t>
  </si>
  <si>
    <t>TURQ- GOLDEN O</t>
  </si>
  <si>
    <t>UD A CANDLE</t>
  </si>
  <si>
    <t>12OZ   MVP GROUP INTE BEAUTIFUL COCO NUT PALM CANDLE</t>
  </si>
  <si>
    <t>BEAUTIFUL COCO</t>
  </si>
  <si>
    <t>NUT PALM CANDLE</t>
  </si>
  <si>
    <t>12OZ</t>
  </si>
  <si>
    <t>8OZ    MVP GROUP INTE TEA CUP -  WHI TE TEA CANDLE</t>
  </si>
  <si>
    <t>TEA CUP -  WHI</t>
  </si>
  <si>
    <t>TE TEA CANDLE</t>
  </si>
  <si>
    <t>11.5   MVP GROUP INTE MANDARIN OAKMO SS-LAVENDER BOWL</t>
  </si>
  <si>
    <t>MANDARIN OAKMO</t>
  </si>
  <si>
    <t>SS-LAVENDER BOWL</t>
  </si>
  <si>
    <t>11.5   MVP GROUP INTE MANDARIN OAKMO SS-DRK NAVY BOWL</t>
  </si>
  <si>
    <t>SS-DRK NAVY BOWL</t>
  </si>
  <si>
    <t>11.5   MVP GROUP INTE GINGER LILY &amp;  SAGE - TURQ BOWL</t>
  </si>
  <si>
    <t>GINGER LILY &amp;</t>
  </si>
  <si>
    <t>SAGE - TURQ BOWL</t>
  </si>
  <si>
    <t>11.5   MVP GROUP INTE GINGER JASMIN&amp; PATCHOULI-TURQ B</t>
  </si>
  <si>
    <t>GINGER JASMIN&amp;</t>
  </si>
  <si>
    <t>PATCHOULI-TURQ B</t>
  </si>
  <si>
    <t>21OZ   MVP GROUP INTE TURQUOISE HOBN AIL JAR</t>
  </si>
  <si>
    <t>TURQUOISE HOBN</t>
  </si>
  <si>
    <t>AIL JAR</t>
  </si>
  <si>
    <t>21OZ</t>
  </si>
  <si>
    <t>21OZ   MVP GROUP INTE BLUSH HOBNAIL  JAR</t>
  </si>
  <si>
    <t>BLUSH HOBNAIL</t>
  </si>
  <si>
    <t>JAR</t>
  </si>
  <si>
    <t>12OZ   MVP GROUP INTE CORK LID - BER GAMOT &amp; MINT</t>
  </si>
  <si>
    <t>CORK LID - BER</t>
  </si>
  <si>
    <t>GAMOT &amp; MINT</t>
  </si>
  <si>
    <t xml:space="preserve">       MENUS AND MUSI TASTING THE WI NE COUNTRY</t>
  </si>
  <si>
    <t>H1</t>
  </si>
  <si>
    <t>Z61</t>
  </si>
  <si>
    <t>TASTING THE WI</t>
  </si>
  <si>
    <t>NE COUNTRY</t>
  </si>
  <si>
    <t>12OZ   MVP GROUP INTE CORK LID - BLA CK TEA</t>
  </si>
  <si>
    <t>CORK LID - BLA</t>
  </si>
  <si>
    <t>CK TEA</t>
  </si>
  <si>
    <t>12OZ   MVP GROUP INTE GEMINI - NAVY  JAR</t>
  </si>
  <si>
    <t>GEMINI - NAVY</t>
  </si>
  <si>
    <t>12OZ   MVP GROUP INTE SCORPIO - NAVY  JAR</t>
  </si>
  <si>
    <t>SCORPIO - NAVY</t>
  </si>
  <si>
    <t xml:space="preserve"> JAR</t>
  </si>
  <si>
    <t>12OZ   MVP GROUP INTE ARIES - NAVY J AR</t>
  </si>
  <si>
    <t>ARIES - NAVY J</t>
  </si>
  <si>
    <t>AR</t>
  </si>
  <si>
    <t>12OZ   MVP GROUP INTE TAURUS - NAVY  JAR</t>
  </si>
  <si>
    <t>TAURUS - NAVY</t>
  </si>
  <si>
    <t>12OZ   MVP GROUP INTE PISCES - NAVY  JAR</t>
  </si>
  <si>
    <t>PISCES - NAVY</t>
  </si>
  <si>
    <t>12OZ   MVP GROUP INTE CAPRICORN - NA VY JAR</t>
  </si>
  <si>
    <t>CAPRICORN - NA</t>
  </si>
  <si>
    <t>VY JAR</t>
  </si>
  <si>
    <t>12OZ   MVP GROUP INTE CANCER - NAVY  JAR</t>
  </si>
  <si>
    <t>CANCER - NAVY</t>
  </si>
  <si>
    <t>12OZ   MVP GROUP INTE VIRGO - NAVY J AR</t>
  </si>
  <si>
    <t>VIRGO - NAVY J</t>
  </si>
  <si>
    <t>12OZ   MVP GROUP INTE LIBRA - NAVY J AR</t>
  </si>
  <si>
    <t>LIBRA - NAVY J</t>
  </si>
  <si>
    <t>12OZ   MVP GROUP INTE AQUARIUS - NAV Y JAR</t>
  </si>
  <si>
    <t>AQUARIUS - NAV</t>
  </si>
  <si>
    <t>Y JAR</t>
  </si>
  <si>
    <t>12OZ   MVP GROUP INTE SAGITTARIUS -  NAVY JAR</t>
  </si>
  <si>
    <t>SAGITTARIUS -</t>
  </si>
  <si>
    <t>NAVY JAR</t>
  </si>
  <si>
    <t>40.5   MVP GROUP INTE 40.5OZ GOLD CI TRINE</t>
  </si>
  <si>
    <t>40.5OZ GOLD CI</t>
  </si>
  <si>
    <t>TRINE</t>
  </si>
  <si>
    <t>20.5   MVP GROUP INTE 20.5OZ GOLD -  VOTIVER &amp; PINE</t>
  </si>
  <si>
    <t>20.5OZ GOLD -</t>
  </si>
  <si>
    <t>VOTIVER &amp; PINE</t>
  </si>
  <si>
    <t xml:space="preserve">       INKI WATERCOLO GREEN LEAVES 8 X10 W/FRAME</t>
  </si>
  <si>
    <t>GREEN LEAVES 8</t>
  </si>
  <si>
    <t>X10 W/FRAME</t>
  </si>
  <si>
    <t xml:space="preserve">       INKI WATERCOLO HOT PEPPERS 11 X14 W/FRAME</t>
  </si>
  <si>
    <t>HOT PEPPERS 11</t>
  </si>
  <si>
    <t>X14 W/FRAME</t>
  </si>
  <si>
    <t xml:space="preserve">       INKI WATERCOLO LAVENDER 11X14  W/FRAME</t>
  </si>
  <si>
    <t>LAVENDER 11X14</t>
  </si>
  <si>
    <t xml:space="preserve"> W/FRAME</t>
  </si>
  <si>
    <t xml:space="preserve">       INKI WATERCOLO PETUNIA (HORZ)  14X17 W/FRAME</t>
  </si>
  <si>
    <t>PETUNIA (HORZ)</t>
  </si>
  <si>
    <t xml:space="preserve"> 14X17 W/FRAME</t>
  </si>
  <si>
    <t xml:space="preserve">       MEMENTOS BEAUTY PROTECT ION..... JUST 4U</t>
  </si>
  <si>
    <t>BEAUTY PROTECT</t>
  </si>
  <si>
    <t>ION..... JUST 4U</t>
  </si>
  <si>
    <t xml:space="preserve">       BLOOMINGVILLE PAPER TOWEL ST AND</t>
  </si>
  <si>
    <t>B3</t>
  </si>
  <si>
    <t>Z10</t>
  </si>
  <si>
    <t>PAPER TOWEL ST</t>
  </si>
  <si>
    <t>AND</t>
  </si>
  <si>
    <t xml:space="preserve">       BLOOMINGVILLE GREY KITCHEN S CALE</t>
  </si>
  <si>
    <t>GREY KITCHEN S</t>
  </si>
  <si>
    <t>CALE</t>
  </si>
  <si>
    <t xml:space="preserve">       BLOOMINGVILLE COFFEE/TEA CON T. &amp; BAMBOO LID</t>
  </si>
  <si>
    <t>COFFEE/TEA CON</t>
  </si>
  <si>
    <t>T. &amp; BAMBOO LID</t>
  </si>
  <si>
    <t>SML    BLOOMINGVILLE METAL TRAY W/G LD FIN. HANDLES</t>
  </si>
  <si>
    <t>METAL TRAY W/G</t>
  </si>
  <si>
    <t>LD FIN. HANDLES</t>
  </si>
  <si>
    <t xml:space="preserve">       BLOOMINGVILLE PINCH POTS W/B AMBOO TRAY</t>
  </si>
  <si>
    <t>PINCH POTS W/B</t>
  </si>
  <si>
    <t>AMBOO TRAY</t>
  </si>
  <si>
    <t xml:space="preserve">       MEMENTOS TIME FOR YOURS ELF</t>
  </si>
  <si>
    <t>TIME FOR YOURS</t>
  </si>
  <si>
    <t>ELF</t>
  </si>
  <si>
    <t>LRG    BLOOMINGVILLE METAL TRAY W/G LD FIN. HANDLES</t>
  </si>
  <si>
    <t xml:space="preserve">       ARTESANIAS PAR CESTA MIMBRE B LANCO PEQUEÃ‘A</t>
  </si>
  <si>
    <t>CESTA MIMBRE B</t>
  </si>
  <si>
    <t>LANCO PEQUEÃ‘A</t>
  </si>
  <si>
    <t xml:space="preserve">       ARTESANIAS PAR CESTA ALTA BLA NCA MEDIUM</t>
  </si>
  <si>
    <t>CESTA ALTA BLA</t>
  </si>
  <si>
    <t>NCA MEDIUM</t>
  </si>
  <si>
    <t xml:space="preserve">       ARTESANIAS PAR CESTA ALTA BLA NCA LARGE</t>
  </si>
  <si>
    <t>NCA LARGE</t>
  </si>
  <si>
    <t xml:space="preserve">       ARTESANIAS PAR CUEVANOS MIMBR E BLANCO SML</t>
  </si>
  <si>
    <t>CUEVANOS MIMBR</t>
  </si>
  <si>
    <t>E BLANCO SML</t>
  </si>
  <si>
    <t xml:space="preserve">       ARTESANIAS PAR CUEVANOS MIMBR E BLANCO MED</t>
  </si>
  <si>
    <t>E BLANCO MED</t>
  </si>
  <si>
    <t xml:space="preserve">       ARTESANIAS PAR PANERA OVAL MI MBRE BLANCO</t>
  </si>
  <si>
    <t>PANERA OVAL MI</t>
  </si>
  <si>
    <t>MBRE BLANCO</t>
  </si>
  <si>
    <t xml:space="preserve">       ARTESANIAS PAR CUEVANOS CASTA Ã‘O BLANCO SML</t>
  </si>
  <si>
    <t>CUEVANOS CASTA</t>
  </si>
  <si>
    <t>Ã‘O BLANCO SML</t>
  </si>
  <si>
    <t xml:space="preserve">       ARTESANIAS PAR CUEVANOS CASTA Ã‘O BLANCO MED</t>
  </si>
  <si>
    <t>Ã‘O BLANCO MED</t>
  </si>
  <si>
    <t xml:space="preserve">       ARTESANIAS PAR CUEVANOS CASTA Ã‘O BLANCO LRG</t>
  </si>
  <si>
    <t>Ã‘O BLANCO LRG</t>
  </si>
  <si>
    <t xml:space="preserve">       ARTESANIAS PAR CAJA MADERA BL . CORAZON SML</t>
  </si>
  <si>
    <t>CAJA MADERA BL</t>
  </si>
  <si>
    <t>. CORAZON SML</t>
  </si>
  <si>
    <t xml:space="preserve">       ARTESANIAS PAR CAJA MADERA BL . CORAZON MED</t>
  </si>
  <si>
    <t>. CORAZON MED</t>
  </si>
  <si>
    <t xml:space="preserve">       ARTESANIAS PAR CAJA MADERA BL . CORAZON LRG</t>
  </si>
  <si>
    <t>. CORAZON LRG</t>
  </si>
  <si>
    <t xml:space="preserve">       ARTESANIAS PAR CESTA MIMBRE A LAMBRE OV MED</t>
  </si>
  <si>
    <t>CESTA MIMBRE A</t>
  </si>
  <si>
    <t>LAMBRE OV MED</t>
  </si>
  <si>
    <t xml:space="preserve">       ARTESANIAS PAR CESTA MIMBRE A LAMBRE OV LRG</t>
  </si>
  <si>
    <t>LAMBRE OV LRG</t>
  </si>
  <si>
    <t xml:space="preserve">       ARTESANIAS PAR CAPAZO PAJA AN CLA AZUL</t>
  </si>
  <si>
    <t>CAPAZO PAJA AN</t>
  </si>
  <si>
    <t>CLA AZUL</t>
  </si>
  <si>
    <t xml:space="preserve">       ARTESANIAS PAR BOLSO RAYAS TE LA Y YUTE</t>
  </si>
  <si>
    <t>BOLSO RAYAS TE</t>
  </si>
  <si>
    <t>LA Y YUTE</t>
  </si>
  <si>
    <t xml:space="preserve">       ARTESANIAS PAR BOLSO ESTRELLA  TELA Y PAJA</t>
  </si>
  <si>
    <t>BOLSO ESTRELLA</t>
  </si>
  <si>
    <t xml:space="preserve"> TELA Y PAJA</t>
  </si>
  <si>
    <t xml:space="preserve">       ARTESANIAS PAR CAPAZO RAYAS T ELA Y PAJA</t>
  </si>
  <si>
    <t>CAPAZO RAYAS T</t>
  </si>
  <si>
    <t>ELA Y PAJA</t>
  </si>
  <si>
    <t xml:space="preserve">       ARTESANIAS PAR JARDINERAS ZIN C Y MIMBRE SMALL</t>
  </si>
  <si>
    <t>JARDINERAS ZIN</t>
  </si>
  <si>
    <t>C Y MIMBRE SMALL</t>
  </si>
  <si>
    <t xml:space="preserve">       ARTESANIAS PAR JARDINERAS ZIN C Y MIMBRE MED</t>
  </si>
  <si>
    <t>C Y MIMBRE MED</t>
  </si>
  <si>
    <t xml:space="preserve">       ARTESANIAS PAR JARDINERAS ZIN C Y MIMBRE LRG</t>
  </si>
  <si>
    <t>C Y MIMBRE LRG</t>
  </si>
  <si>
    <t xml:space="preserve">       ARTESANIAS PAR CUEVANO PEQ MI MBRE FORRADO SML</t>
  </si>
  <si>
    <t>CUEVANO PEQ MI</t>
  </si>
  <si>
    <t>MBRE FORRADO SML</t>
  </si>
  <si>
    <t xml:space="preserve">       ARTESANIAS PAR CUEVANO MED MI MBRE FORRADO MED</t>
  </si>
  <si>
    <t>CUEVANO MED MI</t>
  </si>
  <si>
    <t>MBRE FORRADO MED</t>
  </si>
  <si>
    <t xml:space="preserve">       ARTESANIAS PAR CUEVANO GRA MI MBRE FORRADO LRG</t>
  </si>
  <si>
    <t>CUEVANO GRA MI</t>
  </si>
  <si>
    <t>MBRE FORRADO LRG</t>
  </si>
  <si>
    <t xml:space="preserve">       ARTESANIAS PAR PORTAVELAS DOB LE GRANDE</t>
  </si>
  <si>
    <t>PORTAVELAS DOB</t>
  </si>
  <si>
    <t>LE GRANDE</t>
  </si>
  <si>
    <t xml:space="preserve">       ARTESANIAS PAR BOTELLERO 3 BO T. HORIZONTAL</t>
  </si>
  <si>
    <t>BOTELLERO 3 BO</t>
  </si>
  <si>
    <t>T. HORIZONTAL</t>
  </si>
  <si>
    <t xml:space="preserve">       ARTESANIAS PAR BOTELLERO CILI NDRICO</t>
  </si>
  <si>
    <t>BOTELLERO CILI</t>
  </si>
  <si>
    <t>NDRICO</t>
  </si>
  <si>
    <t xml:space="preserve">       ARTESANIAS PAR BANDEJA REDOND A SMALL</t>
  </si>
  <si>
    <t>BANDEJA REDOND</t>
  </si>
  <si>
    <t>A SMALL</t>
  </si>
  <si>
    <t xml:space="preserve">       ARTESANIAS PAR BANDEJA REDOND A MEDIUM</t>
  </si>
  <si>
    <t>A MEDIUM</t>
  </si>
  <si>
    <t xml:space="preserve">       ARTESANIAS PAR BANDEJA REDOND A LARGE</t>
  </si>
  <si>
    <t>A LARGE</t>
  </si>
  <si>
    <t xml:space="preserve">       ARTESANIAS PAR SLAVAMANTEL PE QUEÃ‘O</t>
  </si>
  <si>
    <t>SLAVAMANTEL PE</t>
  </si>
  <si>
    <t>QUEÃ‘O</t>
  </si>
  <si>
    <t xml:space="preserve">       ARTESANIAS PAR BANDEJA PLANA  MADERA ZINC</t>
  </si>
  <si>
    <t>BANDEJA PLANA</t>
  </si>
  <si>
    <t>MADERA ZINC</t>
  </si>
  <si>
    <t xml:space="preserve">       ARTESANIAS PAR BANDEJA CARTON  POLIPIEL</t>
  </si>
  <si>
    <t>BANDEJA CARTON</t>
  </si>
  <si>
    <t xml:space="preserve"> POLIPIEL</t>
  </si>
  <si>
    <t xml:space="preserve">       ARTESANIAS PAR SILUETA GRANDE  PINO NAVIDEÃ‘O</t>
  </si>
  <si>
    <t>SILUETA GRANDE</t>
  </si>
  <si>
    <t xml:space="preserve"> PINO NAVIDEÃ‘O</t>
  </si>
  <si>
    <t xml:space="preserve">       ARTESANIAS PAR CESTA MIMBRE F ORRADA MEDIUM</t>
  </si>
  <si>
    <t>ORRADA MEDIUM</t>
  </si>
  <si>
    <t xml:space="preserve">       ARTESANIAS PAR BOLSO GRANDE C INTA MARRON</t>
  </si>
  <si>
    <t>BOLSO GRANDE C</t>
  </si>
  <si>
    <t>INTA MARRON</t>
  </si>
  <si>
    <t xml:space="preserve">       ARTESANIAS PAR CESTA DE JUNCO  SMALL</t>
  </si>
  <si>
    <t>CESTA DE JUNCO</t>
  </si>
  <si>
    <t xml:space="preserve">       ARTESANIAS PAR BANDEJAS REDON DAS SMALL</t>
  </si>
  <si>
    <t>BANDEJAS REDON</t>
  </si>
  <si>
    <t>DAS SMALL</t>
  </si>
  <si>
    <t xml:space="preserve">       ARTESANIAS PAR BANDEJAS REDON DAS MEDIUM</t>
  </si>
  <si>
    <t>DAS MEDIUM</t>
  </si>
  <si>
    <t xml:space="preserve">       ARTESANIAS PAR BANDEJAS REDON DAS LARGE</t>
  </si>
  <si>
    <t>DAS LARGE</t>
  </si>
  <si>
    <t xml:space="preserve">       ARTESANIAS PAR BANDEJAS REDON DAS X-LARGE</t>
  </si>
  <si>
    <t>DAS X-LARGE</t>
  </si>
  <si>
    <t xml:space="preserve">       ARTESANIAS PAR BANDEJA HOJAS  NATURAL MEDIUM</t>
  </si>
  <si>
    <t>BANDEJA HOJAS</t>
  </si>
  <si>
    <t>NATURAL MEDIUM</t>
  </si>
  <si>
    <t xml:space="preserve">       ARTESANIAS PAR BANDEJA HOJAS  NATURAL LARGE</t>
  </si>
  <si>
    <t>NATURAL LARGE</t>
  </si>
  <si>
    <t xml:space="preserve">       ARTESANIAS PAR BANDEJA RECT B LANCA ESTRELLAS</t>
  </si>
  <si>
    <t>BANDEJA RECT B</t>
  </si>
  <si>
    <t>LANCA ESTRELLAS</t>
  </si>
  <si>
    <t xml:space="preserve">       ARTESANIAS PAR BANDEJA RECT N AT ESTRELLAS</t>
  </si>
  <si>
    <t>BANDEJA RECT N</t>
  </si>
  <si>
    <t>AT ESTRELLAS</t>
  </si>
  <si>
    <t xml:space="preserve">       ARTESANIAS PAR BANDEJA MEDIAN A</t>
  </si>
  <si>
    <t>BANDEJA MEDIAN</t>
  </si>
  <si>
    <t xml:space="preserve">       MEMENTOS HOW ABOUT SOME  TEA AMORE</t>
  </si>
  <si>
    <t>HOW ABOUT SOME</t>
  </si>
  <si>
    <t xml:space="preserve"> TEA AMORE</t>
  </si>
  <si>
    <t xml:space="preserve">       MEMENTOS FOR YOU, MEN.. .</t>
  </si>
  <si>
    <t>FOR YOU, MEN..</t>
  </si>
  <si>
    <t xml:space="preserve">       MEMENTOS FOR YOU, DARLI N'</t>
  </si>
  <si>
    <t>FOR YOU, DARLI</t>
  </si>
  <si>
    <t>N'</t>
  </si>
  <si>
    <t>5X7    TORRE &amp; TAGUS LIBERTY PHOTO  FRAME 5X7-WHITE</t>
  </si>
  <si>
    <t>LIBERTY PHOTO</t>
  </si>
  <si>
    <t>FRAME 5X7-WHITE</t>
  </si>
  <si>
    <t>5X7</t>
  </si>
  <si>
    <t xml:space="preserve">       MEMENTOS LIKE TEA???</t>
  </si>
  <si>
    <t>LIKE TEA???</t>
  </si>
  <si>
    <t xml:space="preserve">       H.A.G. IMPORT WHT GLA OVAL P LT MED 27.5X14CM</t>
  </si>
  <si>
    <t>WHT GLA OVAL P</t>
  </si>
  <si>
    <t>LT MED 27.5X14CM</t>
  </si>
  <si>
    <t xml:space="preserve">       H.A.G. IMPORT WHT GLA OVAL P LT SML 21X11.5CM</t>
  </si>
  <si>
    <t>LT SML 21X11.5CM</t>
  </si>
  <si>
    <t xml:space="preserve">       H.A.G. IMPORT WHT GLA SERVE  BWL 31.5X8.5CM</t>
  </si>
  <si>
    <t>WHT GLA SERVE</t>
  </si>
  <si>
    <t>BWL 31.5X8.5CM</t>
  </si>
  <si>
    <t xml:space="preserve">       H.A.G. IMPORT WHT GLA SERVE  BWL LRG 40X9.5CM</t>
  </si>
  <si>
    <t>BWL LRG 40X9.5CM</t>
  </si>
  <si>
    <t xml:space="preserve">       H.A.G. IMPORT WHT GLASS BOWL  15.5X8CM</t>
  </si>
  <si>
    <t>WHT GLASS BOWL</t>
  </si>
  <si>
    <t xml:space="preserve"> 15.5X8CM</t>
  </si>
  <si>
    <t xml:space="preserve">       H.A.G. IMPORT WHT GLASS COUP E PLATTER 33CM</t>
  </si>
  <si>
    <t>WHT GLASS COUP</t>
  </si>
  <si>
    <t>E PLATTER 33CM</t>
  </si>
  <si>
    <t xml:space="preserve">       H.A.G. IMPORT WHT GLASS COUP E PLATTER 37CM</t>
  </si>
  <si>
    <t>E PLATTER 37CM</t>
  </si>
  <si>
    <t xml:space="preserve">       H.A.G. IMPORT WHT GLASS DEEP  BOWL 30X16CM</t>
  </si>
  <si>
    <t>WHT GLASS DEEP</t>
  </si>
  <si>
    <t xml:space="preserve"> BOWL 30X16CM</t>
  </si>
  <si>
    <t xml:space="preserve">       H.A.G. IMPORT WHT GLASS PLAT TER 39X6.5CM</t>
  </si>
  <si>
    <t>WHT GLASS PLAT</t>
  </si>
  <si>
    <t>TER 39X6.5CM</t>
  </si>
  <si>
    <t xml:space="preserve">       H.A.G. IMPORT BOWL 12.5CM BL UE</t>
  </si>
  <si>
    <t>BOWL 12.5CM BL</t>
  </si>
  <si>
    <t>UE</t>
  </si>
  <si>
    <t xml:space="preserve">       H.A.G. IMPORT BOWL 15CM YELL OW</t>
  </si>
  <si>
    <t>BOWL 15CM YELL</t>
  </si>
  <si>
    <t>OW</t>
  </si>
  <si>
    <t xml:space="preserve">       H.A.G. IMPORT BOWL 18CM BLUE</t>
  </si>
  <si>
    <t>BOWL 18CM BLUE</t>
  </si>
  <si>
    <t xml:space="preserve">       H.A.G. IMPORT PLATE 20CM RED</t>
  </si>
  <si>
    <t>PLATE 20CM RED</t>
  </si>
  <si>
    <t xml:space="preserve">       H.A.G. IMPORT PLATE 20CM YEL LOW</t>
  </si>
  <si>
    <t>PLATE 20CM YEL</t>
  </si>
  <si>
    <t>LOW</t>
  </si>
  <si>
    <t xml:space="preserve">       H.A.G. IMPORT PLATE 27CM YEL LOW</t>
  </si>
  <si>
    <t>PLATE 27CM YEL</t>
  </si>
  <si>
    <t xml:space="preserve">       H.A.G. IMPORT MUG S/4 320ML  PINK GB</t>
  </si>
  <si>
    <t>MUG S/4 320ML</t>
  </si>
  <si>
    <t>PINK GB</t>
  </si>
  <si>
    <t xml:space="preserve">       H.A.G. IMPORT CASA DOMANI MU S S/4 PIANILLO</t>
  </si>
  <si>
    <t>CASA DOMANI MU</t>
  </si>
  <si>
    <t>S S/4 PIANILLO</t>
  </si>
  <si>
    <t xml:space="preserve">       H.A.G. IMPORT MUG 340ML NAVY  GB</t>
  </si>
  <si>
    <t>MUG 340ML NAVY</t>
  </si>
  <si>
    <t xml:space="preserve"> GB</t>
  </si>
  <si>
    <t xml:space="preserve">       H.A.G. IMPORT FOOTED OVAL VA SE 20CM GB</t>
  </si>
  <si>
    <t>FOOTED OVAL VA</t>
  </si>
  <si>
    <t>SE 20CM GB</t>
  </si>
  <si>
    <t xml:space="preserve">       WILLOW SPECIAL WIRED BURGUNDY  BASKET86918.1BU</t>
  </si>
  <si>
    <t>WIRED BURGUNDY</t>
  </si>
  <si>
    <t xml:space="preserve"> BASKET86918.1BU</t>
  </si>
  <si>
    <t xml:space="preserve">       H.A.G. IMPORT FOOTED OVAL VA SE 25CM GB</t>
  </si>
  <si>
    <t>SE 25CM GB</t>
  </si>
  <si>
    <t xml:space="preserve">       H.A.G. IMPORT HURRICANE GLAS S VASE 18CM GB</t>
  </si>
  <si>
    <t>HURRICANE GLAS</t>
  </si>
  <si>
    <t>S VASE 18CM GB</t>
  </si>
  <si>
    <t xml:space="preserve">       H.A.G. IMPORT VASE BULLET VA SE 25CM GB</t>
  </si>
  <si>
    <t>VASE BULLET VA</t>
  </si>
  <si>
    <t xml:space="preserve">       H.A.G. IMPORT INTCIT MUG 370 ML MELBOURNE GB</t>
  </si>
  <si>
    <t>INTCIT MUG 370</t>
  </si>
  <si>
    <t>ML MELBOURNE GB</t>
  </si>
  <si>
    <t xml:space="preserve">       H.A.G. IMPORT INTCIT MUG 370 ML PARIS GB</t>
  </si>
  <si>
    <t>ML PARIS GB</t>
  </si>
  <si>
    <t xml:space="preserve">       H.A.G. IMPORT INTCIT MUG 370 ML ROME GB</t>
  </si>
  <si>
    <t>ML ROME GB</t>
  </si>
  <si>
    <t xml:space="preserve">       H.A.G. IMPORT INTCIT MUG 370 ML SYDNEY GB</t>
  </si>
  <si>
    <t>ML SYDNEY GB</t>
  </si>
  <si>
    <t xml:space="preserve">       H.A.G. IMPORT PINEAPPLE CUP  550ML S/2 GB</t>
  </si>
  <si>
    <t>PINEAPPLE CUP</t>
  </si>
  <si>
    <t>550ML S/2 GB</t>
  </si>
  <si>
    <t xml:space="preserve">       H.A.G. IMPORT TEA BOX 21X16C M</t>
  </si>
  <si>
    <t>TEA BOX 21X16C</t>
  </si>
  <si>
    <t xml:space="preserve">       H.A.G. IMPORT CHEF DE MONDE  CAN OPENER</t>
  </si>
  <si>
    <t>CHEF DE MONDE</t>
  </si>
  <si>
    <t>CAN OPENER</t>
  </si>
  <si>
    <t xml:space="preserve">       H.A.G. IMPORT CHEF DE MONDE  ICE CREAM SCOOP</t>
  </si>
  <si>
    <t>ICE CREAM SCOOP</t>
  </si>
  <si>
    <t xml:space="preserve">       H.A.G. IMPORT CHEF DE MONDE  POTATO MASHER NY</t>
  </si>
  <si>
    <t>POTATO MASHER NY</t>
  </si>
  <si>
    <t xml:space="preserve">       H.A.G. IMPORT CHEF DE MONDE  SWIVEL PEELER</t>
  </si>
  <si>
    <t>SWIVEL PEELER</t>
  </si>
  <si>
    <t xml:space="preserve">       H.A.G. IMPORT 16PC COSMOPOLI TAN CUTLERY SET</t>
  </si>
  <si>
    <t>16PC COSMOPOLI</t>
  </si>
  <si>
    <t>TAN CUTLERY SET</t>
  </si>
  <si>
    <t xml:space="preserve">       H.A.G. IMPORT GLASS CAKE STD  W/DOME 20CM GB</t>
  </si>
  <si>
    <t>GLASS CAKE STD</t>
  </si>
  <si>
    <t xml:space="preserve"> W/DOME 20CM GB</t>
  </si>
  <si>
    <t xml:space="preserve">       H.A.G. IMPORT FLD PIE DISH M INI 12.5X4CM WHT</t>
  </si>
  <si>
    <t>FLD PIE DISH M</t>
  </si>
  <si>
    <t>INI 12.5X4CM WHT</t>
  </si>
  <si>
    <t xml:space="preserve">       H.A.G. IMPORT FLUTTED PIE DU SH 25X5CM WHT</t>
  </si>
  <si>
    <t>FLUTTED PIE DU</t>
  </si>
  <si>
    <t>SH 25X5CM WHT</t>
  </si>
  <si>
    <t xml:space="preserve">       H.A.G. IMPORT LSGN DISH 36X2 4.5X7.5CM WHT</t>
  </si>
  <si>
    <t>LSGN DISH 36X2</t>
  </si>
  <si>
    <t>4.5X7.5CM WHT</t>
  </si>
  <si>
    <t xml:space="preserve">       H.A.G. IMPORT EPICURIOUS RAM EKIN 10X7CM BLK</t>
  </si>
  <si>
    <t>EPICURIOUS RAM</t>
  </si>
  <si>
    <t>EKIN 10X7CM BLK</t>
  </si>
  <si>
    <t xml:space="preserve">       H.A.G. IMPORT EPICURIOUS  RA MEKIN 12X5CM BLK</t>
  </si>
  <si>
    <t>EPICURIOUS  RA</t>
  </si>
  <si>
    <t>MEKIN 12X5CM BLK</t>
  </si>
  <si>
    <t xml:space="preserve">       H.A.G. IMPORT EPICURIOUS RAM EKIN 8.5X4CM BLK</t>
  </si>
  <si>
    <t>EKIN 8.5X4CM BLK</t>
  </si>
  <si>
    <t xml:space="preserve">       H.A.G. IMPORT EPICURIOUS RAM EKIN 8.5X4CM WHT</t>
  </si>
  <si>
    <t>EKIN 8.5X4CM WHT</t>
  </si>
  <si>
    <t xml:space="preserve">       H.A.G. IMPORT SQUARE BAKER 1 9X7.5CM BLACK</t>
  </si>
  <si>
    <t>SQUARE BAKER 1</t>
  </si>
  <si>
    <t>9X7.5CM BLACK</t>
  </si>
  <si>
    <t xml:space="preserve">       H.A.G. IMPORT SQUARE BAKER 2 4X8CM WHITE</t>
  </si>
  <si>
    <t>SQUARE BAKER 2</t>
  </si>
  <si>
    <t>4X8CM WHITE</t>
  </si>
  <si>
    <t xml:space="preserve">       H.A.G. IMPORT FACETA TUMBLER  310ML GB INDIV</t>
  </si>
  <si>
    <t>FACETA TUMBLER</t>
  </si>
  <si>
    <t xml:space="preserve"> 310ML GB INDIV</t>
  </si>
  <si>
    <t xml:space="preserve">       H.A.G. IMPORT HEART DGN MUG  400ML PINK GB</t>
  </si>
  <si>
    <t>HEART DGN MUG</t>
  </si>
  <si>
    <t>400ML PINK GB</t>
  </si>
  <si>
    <t xml:space="preserve">       H.A.G. IMPORT LILLE 2 TIER C AKE STAND GB</t>
  </si>
  <si>
    <t>LILLE 2 TIER C</t>
  </si>
  <si>
    <t>AKE STAND GB</t>
  </si>
  <si>
    <t xml:space="preserve">       H.A.G. IMPORT LILLE HEART PL ATE 13CM GB</t>
  </si>
  <si>
    <t>LILLE HEART PL</t>
  </si>
  <si>
    <t>ATE 13CM GB</t>
  </si>
  <si>
    <t xml:space="preserve">       H.A.G. IMPORT MF MUG AFRICAN  ELEPHANT 450ML</t>
  </si>
  <si>
    <t>MF MUG AFRICAN</t>
  </si>
  <si>
    <t xml:space="preserve"> ELEPHANT 450ML</t>
  </si>
  <si>
    <t xml:space="preserve">       H.A.G. IMPORT MF MUG ASIATIC  BLCK BEAR 450ML</t>
  </si>
  <si>
    <t>MF MUG ASIATIC</t>
  </si>
  <si>
    <t xml:space="preserve"> BLCK BEAR 450ML</t>
  </si>
  <si>
    <t xml:space="preserve">       H.A.G. IMPORT MF MUG GIANT P ANDA 450ML</t>
  </si>
  <si>
    <t>MF MUG GIANT P</t>
  </si>
  <si>
    <t>ANDA 450ML</t>
  </si>
  <si>
    <t xml:space="preserve">       H.A.G. IMPORT MF MUG GREEN S EA TURLTE 450ML</t>
  </si>
  <si>
    <t>MF MUG GREEN S</t>
  </si>
  <si>
    <t>EA TURLTE 450ML</t>
  </si>
  <si>
    <t xml:space="preserve">       H.A.G. IMPORT MAZARA BOWL HE ART LINES 10CM</t>
  </si>
  <si>
    <t>MAZARA BOWL HE</t>
  </si>
  <si>
    <t>ART LINES 10CM</t>
  </si>
  <si>
    <t xml:space="preserve">       H.A.G. IMPORT MAZARA MUG BLU E MOSAIC 540ML</t>
  </si>
  <si>
    <t>MAZARA MUG BLU</t>
  </si>
  <si>
    <t>E MOSAIC 540ML</t>
  </si>
  <si>
    <t xml:space="preserve">       H.A.G. IMPORT MAZARA MUG HEA RT LINES 540ML</t>
  </si>
  <si>
    <t>MAZARA MUG HEA</t>
  </si>
  <si>
    <t>RT LINES 540ML</t>
  </si>
  <si>
    <t xml:space="preserve">       H.A.G. IMPORT MAZARA MUG SNO WFLAKES 540ML</t>
  </si>
  <si>
    <t>MAZARA MUG SNO</t>
  </si>
  <si>
    <t>WFLAKES 540ML</t>
  </si>
  <si>
    <t xml:space="preserve">       H.A.G. IMPORT MAZARA MUG THI STLE 540ML</t>
  </si>
  <si>
    <t>MAZARA MUG THI</t>
  </si>
  <si>
    <t>STLE 540ML</t>
  </si>
  <si>
    <t xml:space="preserve">       H.A.G. IMPORT MAZARA OBLG PL ATTER 33X17CM</t>
  </si>
  <si>
    <t>MAZARA OBLG PL</t>
  </si>
  <si>
    <t>ATTER 33X17CM</t>
  </si>
  <si>
    <t xml:space="preserve">       H.A.G. IMPORT MAZARA PLATE B LUE MOSAIC 20CM</t>
  </si>
  <si>
    <t>MAZARA PLATE B</t>
  </si>
  <si>
    <t>LUE MOSAIC 20CM</t>
  </si>
  <si>
    <t xml:space="preserve">       H.A.G. IMPORT MAZARA PLATE H EART LINES 20CM</t>
  </si>
  <si>
    <t>MAZARA PLATE H</t>
  </si>
  <si>
    <t>EART LINES 20CM</t>
  </si>
  <si>
    <t xml:space="preserve">       H.A.G. IMPORT MAZARA PLATE S NOWFLAKES 20CM</t>
  </si>
  <si>
    <t>MAZARA PLATE S</t>
  </si>
  <si>
    <t>NOWFLAKES 20CM</t>
  </si>
  <si>
    <t xml:space="preserve">       H.A.G. IMPORT MAZARA PLATE T HISTLE 27CM</t>
  </si>
  <si>
    <t>MAZARA PLATE T</t>
  </si>
  <si>
    <t>HISTLE 27CM</t>
  </si>
  <si>
    <t xml:space="preserve">       H.A.G. IMPORT MAZARA ROUND B OWL 31CM</t>
  </si>
  <si>
    <t>MAZARA ROUND B</t>
  </si>
  <si>
    <t>OWL 31CM</t>
  </si>
  <si>
    <t xml:space="preserve">       H.A.G. IMPORT OLDE ENGLISH O IL/DRINK DISP 2L</t>
  </si>
  <si>
    <t>OLDE ENGLISH O</t>
  </si>
  <si>
    <t>IL/DRINK DISP 2L</t>
  </si>
  <si>
    <t xml:space="preserve">       H.A.G. IMPORT BOTFLS MUG CAM ELIA WHITE 400ML</t>
  </si>
  <si>
    <t>BOTFLS MUG CAM</t>
  </si>
  <si>
    <t>ELIA WHITE 400ML</t>
  </si>
  <si>
    <t xml:space="preserve">       H.A.G. IMPORT FLORES PLATE G RN LEAF 12X20CM</t>
  </si>
  <si>
    <t>FLORES PLATE G</t>
  </si>
  <si>
    <t>RN LEAF 12X20CM</t>
  </si>
  <si>
    <t xml:space="preserve">       H.A.G. IMPORT FLORES PLATE P NK LEAF 12X20CM</t>
  </si>
  <si>
    <t>FLORES PLATE P</t>
  </si>
  <si>
    <t>NK LEAF 12X20CM</t>
  </si>
  <si>
    <t xml:space="preserve">       H.A.G. IMPORT FLORES PLATE T RQ LEAF 12X20CM</t>
  </si>
  <si>
    <t>FLORES PLATE T</t>
  </si>
  <si>
    <t>RQ LEAF 12X20CM</t>
  </si>
  <si>
    <t xml:space="preserve">       H.A.G. IMPORT FLORES PLATE D BL LEAF 12X20CM</t>
  </si>
  <si>
    <t>FLORES PLATE D</t>
  </si>
  <si>
    <t>BL LEAF 12X20CM</t>
  </si>
  <si>
    <t xml:space="preserve">       H.A.G. IMPORT BEVERAGE DISPE NSER W/INF 8.5L</t>
  </si>
  <si>
    <t>BEVERAGE DISPE</t>
  </si>
  <si>
    <t>NSER W/INF 8.5L</t>
  </si>
  <si>
    <t xml:space="preserve">       H.A.G. IMPORT ISFARA CREAMER  BKHK 300ML RED</t>
  </si>
  <si>
    <t>ISFARA CREAMER</t>
  </si>
  <si>
    <t xml:space="preserve"> BKHK 300ML RED</t>
  </si>
  <si>
    <t xml:space="preserve">       H.A.G. IMPORT ISFARA MUG SAM ARQ BLUE 360ML</t>
  </si>
  <si>
    <t>ISFARA MUG SAM</t>
  </si>
  <si>
    <t>ARQ BLUE 360ML</t>
  </si>
  <si>
    <t xml:space="preserve">       H.A.G. IMPORT ISFARA MUG SAM ARQ RED 360ML</t>
  </si>
  <si>
    <t>ARQ RED 360ML</t>
  </si>
  <si>
    <t xml:space="preserve">       K&amp;K INTERIORS 6FT LG POMEGRA NTE GARLAND</t>
  </si>
  <si>
    <t>6FT LG POMEGRA</t>
  </si>
  <si>
    <t>NTE GARLAND</t>
  </si>
  <si>
    <t xml:space="preserve">       H.A.G. IMPORT ISFARA TEA FOR  1 RED 300ML</t>
  </si>
  <si>
    <t>ISFARA TEA FOR</t>
  </si>
  <si>
    <t xml:space="preserve"> 1 RED 300ML</t>
  </si>
  <si>
    <t xml:space="preserve">       H.A.G. IMPORT TINT TEA FOR 1  450ML BLACK</t>
  </si>
  <si>
    <t>TINT TEA FOR 1</t>
  </si>
  <si>
    <t xml:space="preserve"> 450ML BLACK</t>
  </si>
  <si>
    <t xml:space="preserve">       H.A.G. IMPORT TINT TEA FOR 1  450ML WHITE</t>
  </si>
  <si>
    <t xml:space="preserve"> 450ML WHITE</t>
  </si>
  <si>
    <t xml:space="preserve">       H.A.G. IMPORT TDFLEURE COUPE  C&amp;S 250ML</t>
  </si>
  <si>
    <t>TDFLEURE COUPE</t>
  </si>
  <si>
    <t xml:space="preserve"> C&amp;S 250ML</t>
  </si>
  <si>
    <t xml:space="preserve">       H.A.G. IMPORT TOILE DE FLEUR  TEAPOT 1L</t>
  </si>
  <si>
    <t>TOILE DE FLEUR</t>
  </si>
  <si>
    <t xml:space="preserve"> TEAPOT 1L</t>
  </si>
  <si>
    <t xml:space="preserve">       H.A.G. IMPORT WAYFARER BOWL  10CM INDIGO</t>
  </si>
  <si>
    <t>WAYFARER BOWL</t>
  </si>
  <si>
    <t>10CM INDIGO</t>
  </si>
  <si>
    <t xml:space="preserve">       H.A.G. IMPORT WAYFARER BOWL  10CM PEBBLE</t>
  </si>
  <si>
    <t>10CM PEBBLE</t>
  </si>
  <si>
    <t xml:space="preserve">       H.A.G. IMPORT WAYFARER BOWL  10CM SMOKE</t>
  </si>
  <si>
    <t>10CM SMOKE</t>
  </si>
  <si>
    <t xml:space="preserve">       H.A.G. IMPORT WAYFARER BOWL  7.5CM INDIGO</t>
  </si>
  <si>
    <t>7.5CM INDIGO</t>
  </si>
  <si>
    <t xml:space="preserve">       H.A.G. IMPORT WAYFARER BOWL  7.5CM PEBBLE</t>
  </si>
  <si>
    <t>7.5CM PEBBLE</t>
  </si>
  <si>
    <t xml:space="preserve">       H.A.G. IMPORT WAYFARER BOWL  7.5CM SMOKE</t>
  </si>
  <si>
    <t>7.5CM SMOKE</t>
  </si>
  <si>
    <t xml:space="preserve">       H.A.G. IMPORT WAYFARER MUG 3 50ML INDIGO</t>
  </si>
  <si>
    <t>WAYFARER MUG 3</t>
  </si>
  <si>
    <t>50ML INDIGO</t>
  </si>
  <si>
    <t xml:space="preserve">       H.A.G. IMPORT WAYFARER MUG 3 50ML PEBBLE</t>
  </si>
  <si>
    <t>50ML PEBBLE</t>
  </si>
  <si>
    <t xml:space="preserve">       H.A.G. IMPORT WAYFARER MUG 3 50ML SMOKE</t>
  </si>
  <si>
    <t>50ML SMOKE</t>
  </si>
  <si>
    <t xml:space="preserve">       H.A.G. IMPORT WAYFARER PLATE  20CM PEBBLE</t>
  </si>
  <si>
    <t>WAYFARER PLATE</t>
  </si>
  <si>
    <t xml:space="preserve"> 20CM PEBBLE</t>
  </si>
  <si>
    <t xml:space="preserve">       H.A.G. IMPORT WAYFARER PLATE  27CM SMOKE</t>
  </si>
  <si>
    <t xml:space="preserve"> 27CM SMOKE</t>
  </si>
  <si>
    <t xml:space="preserve">       H.A.G. IMPORT WAYFARER PLATT ER 33CM INDIGO</t>
  </si>
  <si>
    <t>WAYFARER PLATT</t>
  </si>
  <si>
    <t>ER 33CM INDIGO</t>
  </si>
  <si>
    <t xml:space="preserve">       H.A.G. IMPORT WAYFARER PLATT ER 33CM SMOKE</t>
  </si>
  <si>
    <t>ER 33CM SMOKE</t>
  </si>
  <si>
    <t xml:space="preserve">       H.A.G. IMPORT WAYFARER PLATE  27CM PEBBLE</t>
  </si>
  <si>
    <t xml:space="preserve"> 27CM PEBBLE</t>
  </si>
  <si>
    <t xml:space="preserve">       H.A.G. IMPORT WAYFARER PLATT ER 33CM PEBBLE</t>
  </si>
  <si>
    <t>ER 33CM PEBBLE</t>
  </si>
  <si>
    <t xml:space="preserve">       H.A.G. IMPORT SHALLOW BOWL 2 6.5CM INDIGO</t>
  </si>
  <si>
    <t>SHALLOW BOWL 2</t>
  </si>
  <si>
    <t>6.5CM INDIGO</t>
  </si>
  <si>
    <t xml:space="preserve">       H.A.G. IMPORT SHALLOW BOWL 2 6.5CM PEBBLE</t>
  </si>
  <si>
    <t>6.5CM PEBBLE</t>
  </si>
  <si>
    <t xml:space="preserve">       H.A.G. IMPORT SHALLOW BOWL 2 6.5CM SMOKE</t>
  </si>
  <si>
    <t>6.5CM SMOKE</t>
  </si>
  <si>
    <t xml:space="preserve">       H.A.G. IMPORT AMORE 3 TIER C AKE STAND WHTBAS</t>
  </si>
  <si>
    <t>AMORE 3 TIER C</t>
  </si>
  <si>
    <t>AKE STAND WHTBAS</t>
  </si>
  <si>
    <t xml:space="preserve">       H.A.G. IMPORT WHT BAS DIAMON D TEA C&amp;S 250ML</t>
  </si>
  <si>
    <t>WHT BAS DIAMON</t>
  </si>
  <si>
    <t>D TEA C&amp;S 250ML</t>
  </si>
  <si>
    <t xml:space="preserve">       H.A.G. IMPORT WHT BAS DIAMON D TEAPOT 800ML</t>
  </si>
  <si>
    <t>D TEAPOT 800ML</t>
  </si>
  <si>
    <t>LRG    DOVESTER EMBROIDERES BA TH TOWEL</t>
  </si>
  <si>
    <t>D8</t>
  </si>
  <si>
    <t>Z31</t>
  </si>
  <si>
    <t>EMBROIDERES BA</t>
  </si>
  <si>
    <t>TH TOWEL</t>
  </si>
  <si>
    <t>MED    DOVESTER PURPLE HAND TO WEL</t>
  </si>
  <si>
    <t>PURPLE HAND TO</t>
  </si>
  <si>
    <t>WEL</t>
  </si>
  <si>
    <t xml:space="preserve">       DOVESTER CASUAL ELEGANC E BATH TOWEL</t>
  </si>
  <si>
    <t>CASUAL ELEGANC</t>
  </si>
  <si>
    <t>E BATH TOWEL</t>
  </si>
  <si>
    <t xml:space="preserve">       MEMENTOS YOU ARE AWESOM E...</t>
  </si>
  <si>
    <t>YOU ARE AWESOM</t>
  </si>
  <si>
    <t>E...</t>
  </si>
  <si>
    <t>4X4    EURO STYLE INC SAGE TOP+BOTTO M+SIDES+SHELVES</t>
  </si>
  <si>
    <t>E1</t>
  </si>
  <si>
    <t>Z33</t>
  </si>
  <si>
    <t>SAGE TOP+BOTTO</t>
  </si>
  <si>
    <t>M+SIDES+SHELVES</t>
  </si>
  <si>
    <t>4X4</t>
  </si>
  <si>
    <t xml:space="preserve">       MEMENTOS GIFT TO A WOND ERFUL PERSON...</t>
  </si>
  <si>
    <t>GIFT TO A WOND</t>
  </si>
  <si>
    <t>ERFUL PERSON...</t>
  </si>
  <si>
    <t xml:space="preserve">       MEMENTOS IS THE LITTLE  THINGS IN LIFE..</t>
  </si>
  <si>
    <t>IS THE LITTLE</t>
  </si>
  <si>
    <t>THINGS IN LIFE..</t>
  </si>
  <si>
    <t xml:space="preserve">       MEMENTOS CHOOSE WHERE Y OUR ENERGIE GOES</t>
  </si>
  <si>
    <t>CHOOSE WHERE Y</t>
  </si>
  <si>
    <t>OUR ENERGIE GOES</t>
  </si>
  <si>
    <t xml:space="preserve">       MEMENTOS To the Master  in You</t>
  </si>
  <si>
    <t>To the Master</t>
  </si>
  <si>
    <t>in You</t>
  </si>
  <si>
    <t xml:space="preserve">       MEMENTOS A beautiful ba r gift set</t>
  </si>
  <si>
    <t>A beautiful ba</t>
  </si>
  <si>
    <t>r gift set</t>
  </si>
  <si>
    <t xml:space="preserve">       MEMENTOS JUST BREATHE.. .</t>
  </si>
  <si>
    <t>JUST BREATHE..</t>
  </si>
  <si>
    <t xml:space="preserve">       MEMENTOS MORNING WERE M ADE FOR COFFEE</t>
  </si>
  <si>
    <t>MORNING WERE M</t>
  </si>
  <si>
    <t>ADE FOR COFFEE</t>
  </si>
  <si>
    <t xml:space="preserve">       MEMENTOS NOTE TO YOURSE LF: "RELAX"</t>
  </si>
  <si>
    <t>NOTE TO YOURSE</t>
  </si>
  <si>
    <t>LF: "RELAX"</t>
  </si>
  <si>
    <t xml:space="preserve">       VINOTI FRAMED CHINESE  TRINITY FRAME</t>
  </si>
  <si>
    <t>M3</t>
  </si>
  <si>
    <t>ZZ7</t>
  </si>
  <si>
    <t>FRAMED CHINESE</t>
  </si>
  <si>
    <t xml:space="preserve"> TRINITY FRAME</t>
  </si>
  <si>
    <t xml:space="preserve">       VINOTI FRAMED CHINESE  TRINITY HEALTY</t>
  </si>
  <si>
    <t xml:space="preserve"> TRINITY HEALTY</t>
  </si>
  <si>
    <t xml:space="preserve">       VINOTI FRAMED CHINESE  TRINITY LUCKY</t>
  </si>
  <si>
    <t xml:space="preserve"> TRINITY LUCKY</t>
  </si>
  <si>
    <t xml:space="preserve">       MEMENTOS THE PERFECT CH ILL</t>
  </si>
  <si>
    <t>THE PERFECT CH</t>
  </si>
  <si>
    <t xml:space="preserve">       MOE'S HOME COL WINE THREE WHI TE</t>
  </si>
  <si>
    <t>H2</t>
  </si>
  <si>
    <t>Z63</t>
  </si>
  <si>
    <t>WINE THREE WHI</t>
  </si>
  <si>
    <t>450    LICORES MADURO GEURTS BOTTLE  STRAWBERRY JAM</t>
  </si>
  <si>
    <t>GEURTS BOTTLE</t>
  </si>
  <si>
    <t>STRAWBERRY JAM</t>
  </si>
  <si>
    <t xml:space="preserve">       CUISINART CORP GLASS 2 SLOT T OASTER</t>
  </si>
  <si>
    <t>GLASS 2 SLOT T</t>
  </si>
  <si>
    <t>OASTER</t>
  </si>
  <si>
    <t xml:space="preserve">       CUISINART CORP SMART-ST HAND  BLENDER&amp;KNIFE</t>
  </si>
  <si>
    <t>SMART-ST HAND</t>
  </si>
  <si>
    <t>BLENDER&amp;KNIFE</t>
  </si>
  <si>
    <t xml:space="preserve">       CUISINART CORP C/C S/S 1QT PO UR SAUCEPAN</t>
  </si>
  <si>
    <t>C/C S/S 1QT PO</t>
  </si>
  <si>
    <t>UR SAUCEPAN</t>
  </si>
  <si>
    <t xml:space="preserve">       CUISINART CORP GLASSWARE 4PC  STEMLESS</t>
  </si>
  <si>
    <t>GLASSWARE 4PC</t>
  </si>
  <si>
    <t>STEMLESS</t>
  </si>
  <si>
    <t xml:space="preserve">       CENTRUM MAHAAI POPCORN BUTTER  ACT 2 (3BAGS)</t>
  </si>
  <si>
    <t>C7</t>
  </si>
  <si>
    <t>Z20</t>
  </si>
  <si>
    <t>POPCORN BUTTER</t>
  </si>
  <si>
    <t xml:space="preserve"> ACT 2 (3BAGS)</t>
  </si>
  <si>
    <t xml:space="preserve">       BICKERY FOOTHALL TORTI LLA CHIPS NAT</t>
  </si>
  <si>
    <t>A9</t>
  </si>
  <si>
    <t>Z09</t>
  </si>
  <si>
    <t>FOOTHALL TORTI</t>
  </si>
  <si>
    <t>LLA CHIPS NAT</t>
  </si>
  <si>
    <t xml:space="preserve">       BICKERY ITALIAANSE PES TO TAPENADE</t>
  </si>
  <si>
    <t>ITALIAANSE PES</t>
  </si>
  <si>
    <t>TO TAPENADE</t>
  </si>
  <si>
    <t xml:space="preserve">       BICKERY SWING MARSHALL OW KOKER</t>
  </si>
  <si>
    <t>SWING MARSHALL</t>
  </si>
  <si>
    <t>OW KOKER</t>
  </si>
  <si>
    <t xml:space="preserve">       CUISINART CORP HAND HELD SPIR ALIZER</t>
  </si>
  <si>
    <t>HAND HELD SPIR</t>
  </si>
  <si>
    <t>ALIZER</t>
  </si>
  <si>
    <t xml:space="preserve">       CUISINART CORP CUTTING BOARD  W/COLANDER</t>
  </si>
  <si>
    <t>W/COLANDER</t>
  </si>
  <si>
    <t xml:space="preserve">       H.A.G. IMPORT LILLIE GLASS T EAPOT W/INF</t>
  </si>
  <si>
    <t>LILLIE GLASS T</t>
  </si>
  <si>
    <t>EAPOT W/INF</t>
  </si>
  <si>
    <t xml:space="preserve">       H.A.G. IMPORT MAX&amp;WIL DIP &amp;  SPREADER ASSRTD</t>
  </si>
  <si>
    <t>MAX&amp;WIL DIP &amp;</t>
  </si>
  <si>
    <t>SPREADER ASSRTD</t>
  </si>
  <si>
    <t xml:space="preserve">       SCOTTON VASSOIO ESAGON O 290X230X85</t>
  </si>
  <si>
    <t>VASSOIO ESAGON</t>
  </si>
  <si>
    <t>O 290X230X85</t>
  </si>
  <si>
    <t xml:space="preserve">       SCOTTON CESTO INCOLLAT O 310X220X90</t>
  </si>
  <si>
    <t>O 310X220X90</t>
  </si>
  <si>
    <t xml:space="preserve">       SCOTTON VASSOIO 310X24 0X105</t>
  </si>
  <si>
    <t>VASSOIO 310X24</t>
  </si>
  <si>
    <t>0X105</t>
  </si>
  <si>
    <t xml:space="preserve">       SCOTTON VASSOIO-SETA O RO310X240X105</t>
  </si>
  <si>
    <t>VASSOIO-SETA O</t>
  </si>
  <si>
    <t>RO310X240X105</t>
  </si>
  <si>
    <t xml:space="preserve">       SCOTTON PORTAPNTNE ALB ERO 345X300X330</t>
  </si>
  <si>
    <t>PORTAPNTNE ALB</t>
  </si>
  <si>
    <t>ERO 345X300X330</t>
  </si>
  <si>
    <t xml:space="preserve">       TORRE &amp; TAGUS FONTANA WVN OV L NESTED BSKT SM</t>
  </si>
  <si>
    <t>FONTANA WVN OV</t>
  </si>
  <si>
    <t>L NESTED BSKT SM</t>
  </si>
  <si>
    <t xml:space="preserve">       TORRE &amp; TAGUS FONTANA WVN OV L NESTED BSKT LG</t>
  </si>
  <si>
    <t>L NESTED BSKT LG</t>
  </si>
  <si>
    <t xml:space="preserve">       TORRE &amp; TAGUS SPIRO 16" DIA  PVC PLACEMAT-MET</t>
  </si>
  <si>
    <t>SPIRO 16" DIA</t>
  </si>
  <si>
    <t>PVC PLACEMAT-MET</t>
  </si>
  <si>
    <t xml:space="preserve">       TORRE &amp; TAGUS METRO FLD CHRM  COOKBOOK HOLDER</t>
  </si>
  <si>
    <t>METRO FLD CHRM</t>
  </si>
  <si>
    <t xml:space="preserve"> COOKBOOK HOLDER</t>
  </si>
  <si>
    <t xml:space="preserve">       SCOTTON VASSOIO 400X32 0X150</t>
  </si>
  <si>
    <t>0X150</t>
  </si>
  <si>
    <t xml:space="preserve">       SCOTTON VASSOIO PELLER OSSO 400X320X150</t>
  </si>
  <si>
    <t>VASSOIO PELLER</t>
  </si>
  <si>
    <t>OSSO 400X320X150</t>
  </si>
  <si>
    <t xml:space="preserve">       SCOTTON VASSOIO 500X37 5X160</t>
  </si>
  <si>
    <t>VASSOIO 500X37</t>
  </si>
  <si>
    <t>5X160</t>
  </si>
  <si>
    <t xml:space="preserve">       SCOTTON CESTO INCOLLAT O 520X410X135</t>
  </si>
  <si>
    <t>O 520X410X135</t>
  </si>
  <si>
    <t xml:space="preserve">       BICKERY TURCI KRUIDENS PRAY BASILICUM</t>
  </si>
  <si>
    <t>TURCI KRUIDENS</t>
  </si>
  <si>
    <t>PRAY BASILICUM</t>
  </si>
  <si>
    <t xml:space="preserve">       BICKERY TURCI KRUIDENS PRAY CHILI</t>
  </si>
  <si>
    <t>PRAY CHILI</t>
  </si>
  <si>
    <t xml:space="preserve">       SUN 'N SAND COTTON COIL VI SOR FLAMIMGO</t>
  </si>
  <si>
    <t>K3</t>
  </si>
  <si>
    <t>Z94</t>
  </si>
  <si>
    <t>COTTON COIL VI</t>
  </si>
  <si>
    <t>SOR FLAMIMGO</t>
  </si>
  <si>
    <t xml:space="preserve">       SUN 'N SAND ANCHORS AWAY G AP TOTE</t>
  </si>
  <si>
    <t>ANCHORS AWAY G</t>
  </si>
  <si>
    <t>AP TOTE</t>
  </si>
  <si>
    <t xml:space="preserve">       SUN 'N SAND COTTON CANVAS  SHOULDER TOTE</t>
  </si>
  <si>
    <t>COTTON CANVAS</t>
  </si>
  <si>
    <t>SHOULDER TOTE</t>
  </si>
  <si>
    <t xml:space="preserve">       SUN 'N SAND SEA STAR SHOUL DER TOTE</t>
  </si>
  <si>
    <t>SEA STAR SHOUL</t>
  </si>
  <si>
    <t>DER TOTE</t>
  </si>
  <si>
    <t xml:space="preserve">       SUN 'N SAND BEACH BOUND CA NVAS DRAW STR SH</t>
  </si>
  <si>
    <t>BEACH BOUND CA</t>
  </si>
  <si>
    <t>NVAS DRAW STR SH</t>
  </si>
  <si>
    <t xml:space="preserve">       SUN 'N SAND WOSP BAY BAG &amp;  HAT SET</t>
  </si>
  <si>
    <t>WOSP BAY BAG &amp;</t>
  </si>
  <si>
    <t xml:space="preserve"> HAT SET</t>
  </si>
  <si>
    <t xml:space="preserve">       SUN 'N SAND KEEN BAG &amp; BEA CH MAT SET</t>
  </si>
  <si>
    <t>KEEN BAG &amp; BEA</t>
  </si>
  <si>
    <t>CH MAT SET</t>
  </si>
  <si>
    <t xml:space="preserve">       SUN 'N SAND PREPPY MARLIN  GAP TOTE</t>
  </si>
  <si>
    <t>PREPPY MARLIN</t>
  </si>
  <si>
    <t>GAP TOTE</t>
  </si>
  <si>
    <t xml:space="preserve">       CUISINART CORP 600 WATT BLEND ER</t>
  </si>
  <si>
    <t>600 WATT BLEND</t>
  </si>
  <si>
    <t xml:space="preserve">       THE TEA CAN CO TEA CAN ASSORT ED TEA FLAVOURS</t>
  </si>
  <si>
    <t>TEA CAN ASSORT</t>
  </si>
  <si>
    <t>ED TEA FLAVOURS</t>
  </si>
  <si>
    <t xml:space="preserve">       MEMENTOS LITTLE GIFT FR OM ME TO YOU</t>
  </si>
  <si>
    <t>LITTLE GIFT FR</t>
  </si>
  <si>
    <t>OM ME TO YOU</t>
  </si>
  <si>
    <t xml:space="preserve">       CUISINART CORP COMPACT MICROW AVE</t>
  </si>
  <si>
    <t>COMPACT MICROW</t>
  </si>
  <si>
    <t>AVE</t>
  </si>
  <si>
    <t xml:space="preserve">       CUISINART CORP RECT BUFFET SE RVER</t>
  </si>
  <si>
    <t>RECT BUFFET SE</t>
  </si>
  <si>
    <t>RVER</t>
  </si>
  <si>
    <t xml:space="preserve">       CUISINART CORP S/S 2 QT TEAKE TTLE</t>
  </si>
  <si>
    <t>S/S 2 QT TEAKE</t>
  </si>
  <si>
    <t>TTLE</t>
  </si>
  <si>
    <t xml:space="preserve">       CUISINART CORP COMPACT TOASTE R OVEN</t>
  </si>
  <si>
    <t>COMPACT TOASTE</t>
  </si>
  <si>
    <t>R OVEN</t>
  </si>
  <si>
    <t xml:space="preserve">       CUISINART CORP 14" CARBON STE EL WOK</t>
  </si>
  <si>
    <t>14" CARBON STE</t>
  </si>
  <si>
    <t>EL WOK</t>
  </si>
  <si>
    <t xml:space="preserve">       CUISINART CORP ENAMEL 2 QT KE TTLE BLACK</t>
  </si>
  <si>
    <t>ENAMEL 2 QT KE</t>
  </si>
  <si>
    <t>TTLE BLACK</t>
  </si>
  <si>
    <t xml:space="preserve">       NASHVILLE WRAP BLACK GIFT BOX ES 10X10X6</t>
  </si>
  <si>
    <t>H8</t>
  </si>
  <si>
    <t>Z68</t>
  </si>
  <si>
    <t>BLACK GIFT BOX</t>
  </si>
  <si>
    <t>ES 10X10X6</t>
  </si>
  <si>
    <t xml:space="preserve">       NASHVILLE WRAP GLD PLK DOT CO TTN FAV BAGS 5X7</t>
  </si>
  <si>
    <t>GLD PLK DOT CO</t>
  </si>
  <si>
    <t>TTN FAV BAGS 5X7</t>
  </si>
  <si>
    <t xml:space="preserve">       NASHVILLE WRAP CHAMPG ORGANZA  FAV BAGS 10X12</t>
  </si>
  <si>
    <t>CHAMPG ORGANZA</t>
  </si>
  <si>
    <t xml:space="preserve"> FAV BAGS 10X12</t>
  </si>
  <si>
    <t xml:space="preserve">       NASHVILLE WRAP GLD PLKA DOT C TTN FAV BAGS 7X9</t>
  </si>
  <si>
    <t>GLD PLKA DOT C</t>
  </si>
  <si>
    <t>TTN FAV BAGS 7X9</t>
  </si>
  <si>
    <t xml:space="preserve">       NASHVILLE WRAP GLD ORGANZA WI NE BAG W/CORD 28</t>
  </si>
  <si>
    <t>GLD ORGANZA WI</t>
  </si>
  <si>
    <t>NE BAG W/CORD 28</t>
  </si>
  <si>
    <t xml:space="preserve">       NASHVILLE WRAP AQUA ORGANZA B AG W/CORD 28</t>
  </si>
  <si>
    <t>AQUA ORGANZA B</t>
  </si>
  <si>
    <t>AG W/CORD 28</t>
  </si>
  <si>
    <t xml:space="preserve">       NASHVILLE WRAP BLK BAG W/GOLD  DOTS, WINE 6X14</t>
  </si>
  <si>
    <t>BLK BAG W/GOLD</t>
  </si>
  <si>
    <t xml:space="preserve"> DOTS, WINE 6X14</t>
  </si>
  <si>
    <t xml:space="preserve">       NASHVILLE WRAP WHT ORGANZA WI NE BAG W/CORD</t>
  </si>
  <si>
    <t>WHT ORGANZA WI</t>
  </si>
  <si>
    <t>NE BAG W/CORD</t>
  </si>
  <si>
    <t xml:space="preserve">       MEMENTOS SLEEP WELL TON IGHT</t>
  </si>
  <si>
    <t>SLEEP WELL TON</t>
  </si>
  <si>
    <t>IGHT</t>
  </si>
  <si>
    <t>12OZ   LICORES MADURO PASTA MAR 12OZ</t>
  </si>
  <si>
    <t>PASTA MAR 12OZ</t>
  </si>
  <si>
    <t xml:space="preserve">       CUISINART CORP 3-SLOT KNIFE S HARPENER</t>
  </si>
  <si>
    <t>3-SLOT KNIFE S</t>
  </si>
  <si>
    <t>HARPENER</t>
  </si>
  <si>
    <t xml:space="preserve">       CUISINART CORP 8-C FOOD PROCE SSOR</t>
  </si>
  <si>
    <t>SSOR</t>
  </si>
  <si>
    <t xml:space="preserve">       H.A.G. IMPORT FLORES BWL FLO WER SHAPE ASSRT</t>
  </si>
  <si>
    <t>FLORES BWL FLO</t>
  </si>
  <si>
    <t>WER SHAPE ASSRT</t>
  </si>
  <si>
    <t xml:space="preserve">       H.A.G. IMPORT CANDY CANNISTE R</t>
  </si>
  <si>
    <t>CANDY CANNISTE</t>
  </si>
  <si>
    <t xml:space="preserve">       CANDY BARREL LIQUEUR CAKE J AMAICAN RUM</t>
  </si>
  <si>
    <t>C3</t>
  </si>
  <si>
    <t>Z18</t>
  </si>
  <si>
    <t>LIQUEUR CAKE J</t>
  </si>
  <si>
    <t>AMAICAN RUM</t>
  </si>
  <si>
    <t xml:space="preserve">       MEMENTOS CANDLE LIGHT A SSRTD</t>
  </si>
  <si>
    <t>CANDLE LIGHT A</t>
  </si>
  <si>
    <t>SSRTD</t>
  </si>
  <si>
    <t xml:space="preserve">       LICORES MADURO X-MAS LIKEURCA KE AMARETTO</t>
  </si>
  <si>
    <t>X-MAS LIKEURCA</t>
  </si>
  <si>
    <t>KE AMARETTO</t>
  </si>
  <si>
    <t xml:space="preserve">       LICORES MADURO X-MAS ACEITUNA  CAMPO REAL</t>
  </si>
  <si>
    <t>X-MAS ACEITUNA</t>
  </si>
  <si>
    <t xml:space="preserve"> CAMPO REAL</t>
  </si>
  <si>
    <t xml:space="preserve">       H.A.G. IMPORT FACETA TUMBLER  ASSRTD</t>
  </si>
  <si>
    <t xml:space="preserve"> ASSRTD</t>
  </si>
  <si>
    <t xml:space="preserve">       MEMENTOS CUTTINGBOARD A SSRTD</t>
  </si>
  <si>
    <t>CUTTINGBOARD A</t>
  </si>
  <si>
    <t xml:space="preserve">       LICORES MADURO X-MAS ACEITUNA  ASSRTD</t>
  </si>
  <si>
    <t xml:space="preserve">       LICORES MADURO PASTA SAUCE TR ADITIONALE ASSRT</t>
  </si>
  <si>
    <t>PASTA SAUCE TR</t>
  </si>
  <si>
    <t>ADITIONALE ASSRT</t>
  </si>
  <si>
    <t xml:space="preserve">       RED VANILLA VANILLA SLICE  ROUND SERVING TR</t>
  </si>
  <si>
    <t>ROUND SERVING TR</t>
  </si>
  <si>
    <t xml:space="preserve">       CUISINART CORP PROG 3-1/2 QT  SLOW COOKER</t>
  </si>
  <si>
    <t>PROG 3-1/2 QT</t>
  </si>
  <si>
    <t>SLOW COOKER</t>
  </si>
  <si>
    <t xml:space="preserve">       CUISINART CORP MULTIFUNCTION  COOKER 4 QT</t>
  </si>
  <si>
    <t>MULTIFUNCTION</t>
  </si>
  <si>
    <t>COOKER 4 QT</t>
  </si>
  <si>
    <t xml:space="preserve">       CUISINART CORP 8 C RICE COOKE R</t>
  </si>
  <si>
    <t>8 C RICE COOKE</t>
  </si>
  <si>
    <t xml:space="preserve">       CUISINART CORP METAL 2SL TOAS TER BK STN KOHLS</t>
  </si>
  <si>
    <t>METAL 2SL TOAS</t>
  </si>
  <si>
    <t>TER BK STN KOHLS</t>
  </si>
  <si>
    <t xml:space="preserve">       CUISINART CORP S/P DUET BLEND ER / FD PRC</t>
  </si>
  <si>
    <t>S/P DUET BLEND</t>
  </si>
  <si>
    <t>ER / FD PRC</t>
  </si>
  <si>
    <t xml:space="preserve">       CUISINART CORP AIR FRYER</t>
  </si>
  <si>
    <t>AIR FRYER</t>
  </si>
  <si>
    <t xml:space="preserve">       CUISINART CORP MULTICLAD PRO  NON-STICK S/S 8"</t>
  </si>
  <si>
    <t>MULTICLAD PRO</t>
  </si>
  <si>
    <t>NON-STICK S/S 8"</t>
  </si>
  <si>
    <t xml:space="preserve">       CUISINART CORP C/C 20 CM UNIV ERSAL STEAMER</t>
  </si>
  <si>
    <t>C/C 20 CM UNIV</t>
  </si>
  <si>
    <t>ERSAL STEAMER</t>
  </si>
  <si>
    <t xml:space="preserve">       RED VANILLA PIANO VARNISH  4PC WINE ACCESSO</t>
  </si>
  <si>
    <t>PIANO VARNISH</t>
  </si>
  <si>
    <t>4PC WINE ACCESSO</t>
  </si>
  <si>
    <t xml:space="preserve">       RED VANILLA PIANO VARNISH  WINE BOX</t>
  </si>
  <si>
    <t>WINE BOX</t>
  </si>
  <si>
    <t xml:space="preserve">       RED VANILLA WINE BOTTLE TO OL KIT</t>
  </si>
  <si>
    <t>WINE BOTTLE TO</t>
  </si>
  <si>
    <t>OL KIT</t>
  </si>
  <si>
    <t xml:space="preserve">       MEMENTOS I APPRECIATE Y OU</t>
  </si>
  <si>
    <t>I APPRECIATE Y</t>
  </si>
  <si>
    <t>OU</t>
  </si>
  <si>
    <t xml:space="preserve">       MEMENTOS WITH APPRECIAT ION</t>
  </si>
  <si>
    <t>WITH APPRECIAT</t>
  </si>
  <si>
    <t>ION</t>
  </si>
  <si>
    <t xml:space="preserve">       MEMENTOS YOU ARE THE BE ST...</t>
  </si>
  <si>
    <t>YOU ARE THE BE</t>
  </si>
  <si>
    <t>ST...</t>
  </si>
  <si>
    <t xml:space="preserve">       MEMENTOS LIT THE LIGHT</t>
  </si>
  <si>
    <t>LIT THE LIGHT</t>
  </si>
  <si>
    <t xml:space="preserve">       MEMENTOS BUBBLY FEELING</t>
  </si>
  <si>
    <t>BUBBLY FEELING</t>
  </si>
  <si>
    <t xml:space="preserve">       MEMENTOS CHEERS TO THAT ...</t>
  </si>
  <si>
    <t>CHEERS TO THAT</t>
  </si>
  <si>
    <t>...</t>
  </si>
  <si>
    <t xml:space="preserve">       INKI WATERCOLO PINK FLOWER IN  BLUE VASE</t>
  </si>
  <si>
    <t>PINK FLOWER IN</t>
  </si>
  <si>
    <t xml:space="preserve"> BLUE VASE</t>
  </si>
  <si>
    <t xml:space="preserve">       CUISINART CORP C/C 5 1/2 QT M ULTI PAN W/</t>
  </si>
  <si>
    <t>C/C 5 1/2 QT M</t>
  </si>
  <si>
    <t>ULTI PAN W/</t>
  </si>
  <si>
    <t xml:space="preserve">       THE B&amp;F SYSTEM 4 PC STAINLESS  STEEL BBQ SET</t>
  </si>
  <si>
    <t>A8</t>
  </si>
  <si>
    <t>Z97</t>
  </si>
  <si>
    <t>4 PC STAINLESS</t>
  </si>
  <si>
    <t xml:space="preserve"> STEEL BBQ SET</t>
  </si>
  <si>
    <t xml:space="preserve">       CUISINART CORP MINI PREP PROC ESSOR</t>
  </si>
  <si>
    <t>MINI PREP PROC</t>
  </si>
  <si>
    <t>ESSOR</t>
  </si>
  <si>
    <t xml:space="preserve">       CUISINART CORP 4 CUP COFFEEMA KER BLACK</t>
  </si>
  <si>
    <t>4 CUP COFFEEMA</t>
  </si>
  <si>
    <t>KER BLACK</t>
  </si>
  <si>
    <t xml:space="preserve">       THE B&amp;F SYSTEM MOSSBERG 21PC  SS BBQ TOOL SET</t>
  </si>
  <si>
    <t>MOSSBERG 21PC</t>
  </si>
  <si>
    <t>SS BBQ TOOL SET</t>
  </si>
  <si>
    <t xml:space="preserve">       CUISINART CORP MANUAL ESPRESS O MAKER</t>
  </si>
  <si>
    <t>MANUAL ESPRESS</t>
  </si>
  <si>
    <t>O MAKER</t>
  </si>
  <si>
    <t xml:space="preserve">       THE B&amp;F SYSTEM HEAVY DUTY AUT O WET/DRY VAC</t>
  </si>
  <si>
    <t>HEAVY DUTY AUT</t>
  </si>
  <si>
    <t>O WET/DRY VAC</t>
  </si>
  <si>
    <t xml:space="preserve">       THE B&amp;F SYSTEM 3 IN 1 GLASS C HESS SET</t>
  </si>
  <si>
    <t>3 IN 1 GLASS C</t>
  </si>
  <si>
    <t>HESS SET</t>
  </si>
  <si>
    <t xml:space="preserve">       SAS CADES BASKET REVIEWS  WHITE</t>
  </si>
  <si>
    <t>J8</t>
  </si>
  <si>
    <t>Z85</t>
  </si>
  <si>
    <t>BASKET REVIEWS</t>
  </si>
  <si>
    <t xml:space="preserve"> WHITE</t>
  </si>
  <si>
    <t xml:space="preserve">       SAS CADES VASE OF VESSEL  H25 D33 BC</t>
  </si>
  <si>
    <t>VASE OF VESSEL</t>
  </si>
  <si>
    <t xml:space="preserve"> H25 D33 BC</t>
  </si>
  <si>
    <t xml:space="preserve">       SAS CADES ANGEL JULIO CR EAM GM</t>
  </si>
  <si>
    <t>ANGEL JULIO CR</t>
  </si>
  <si>
    <t>EAM GM</t>
  </si>
  <si>
    <t xml:space="preserve">       SAS CADES BUDDHA ON BASE  H28</t>
  </si>
  <si>
    <t>BUDDHA ON BASE</t>
  </si>
  <si>
    <t xml:space="preserve"> H28</t>
  </si>
  <si>
    <t xml:space="preserve">       SAS CADES PLATEAUX EMAIL  PASTEL</t>
  </si>
  <si>
    <t>PLATEAUX EMAIL</t>
  </si>
  <si>
    <t xml:space="preserve"> PASTEL</t>
  </si>
  <si>
    <t xml:space="preserve">       SAS CADES S3 VASES</t>
  </si>
  <si>
    <t>S3 VASES</t>
  </si>
  <si>
    <t xml:space="preserve">       SAS CADES CAKE TRAY+ PIE  SERVER LEONORA</t>
  </si>
  <si>
    <t>CAKE TRAY+ PIE</t>
  </si>
  <si>
    <t xml:space="preserve"> SERVER LEONORA</t>
  </si>
  <si>
    <t xml:space="preserve">       SAS CADES SET 6 UNDER GL ASS ARTISANS</t>
  </si>
  <si>
    <t>SET 6 UNDER GL</t>
  </si>
  <si>
    <t>ASS ARTISANS</t>
  </si>
  <si>
    <t xml:space="preserve">       SAS CADES BOX SPOONS 6CA  FLEURETTE</t>
  </si>
  <si>
    <t>BOX SPOONS 6CA</t>
  </si>
  <si>
    <t xml:space="preserve"> FLEURETTE</t>
  </si>
  <si>
    <t xml:space="preserve">       SAS CADES TRAYS BARBEQUE  SML</t>
  </si>
  <si>
    <t>TRAYS BARBEQUE</t>
  </si>
  <si>
    <t xml:space="preserve"> SML</t>
  </si>
  <si>
    <t xml:space="preserve">       SAS CADES COFFRET MAXI M UG REPLAY 3DA</t>
  </si>
  <si>
    <t>COFFRET MAXI M</t>
  </si>
  <si>
    <t>UG REPLAY 3DA</t>
  </si>
  <si>
    <t xml:space="preserve">       SAS CADES COF TEA FOR ON E REPLAY 3DA</t>
  </si>
  <si>
    <t>COF TEA FOR ON</t>
  </si>
  <si>
    <t>E REPLAY 3DA</t>
  </si>
  <si>
    <t xml:space="preserve">       GIBSON HAMDEN 16OZ. G LASS JAR W/LID</t>
  </si>
  <si>
    <t>E5</t>
  </si>
  <si>
    <t>Z37</t>
  </si>
  <si>
    <t>HAMDEN 16OZ. G</t>
  </si>
  <si>
    <t>LASS JAR W/LID</t>
  </si>
  <si>
    <t xml:space="preserve">       SAS CADES COF PLAT RECTA NGLE 2DA REPLAY</t>
  </si>
  <si>
    <t>COF PLAT RECTA</t>
  </si>
  <si>
    <t>NGLE 2DA REPLAY</t>
  </si>
  <si>
    <t xml:space="preserve">       SAS CADES COF LOT 3 COUP ELLES REPLAY</t>
  </si>
  <si>
    <t>COF LOT 3 COUP</t>
  </si>
  <si>
    <t>ELLES REPLAY</t>
  </si>
  <si>
    <t xml:space="preserve">       SAS CADES COF MAXI MUG C UBISME</t>
  </si>
  <si>
    <t>COF MAXI MUG C</t>
  </si>
  <si>
    <t>UBISME</t>
  </si>
  <si>
    <t xml:space="preserve">       SAS CADES COF PLAT APERO  CUBISME</t>
  </si>
  <si>
    <t>COF PLAT APERO</t>
  </si>
  <si>
    <t xml:space="preserve"> CUBISME</t>
  </si>
  <si>
    <t xml:space="preserve">       SAS CADES COF PLAT + 3 B OLS CUBISME</t>
  </si>
  <si>
    <t>COF PLAT + 3 B</t>
  </si>
  <si>
    <t>OLS CUBISME</t>
  </si>
  <si>
    <t xml:space="preserve">       SAS CADES COF TEA FOR ON E CUBISME</t>
  </si>
  <si>
    <t>E CUBISME</t>
  </si>
  <si>
    <t xml:space="preserve">       SAS CADES COF LOT 3 COUP ELLES CUBISME</t>
  </si>
  <si>
    <t>ELLES CUBISME</t>
  </si>
  <si>
    <t xml:space="preserve">       SAS CADES COF APERO RECT ANGLE CUBISME</t>
  </si>
  <si>
    <t>COF APERO RECT</t>
  </si>
  <si>
    <t>ANGLE CUBISME</t>
  </si>
  <si>
    <t xml:space="preserve">       SAS CADES COF RACK 4 DEJ  CUBISME</t>
  </si>
  <si>
    <t>COF RACK 4 DEJ</t>
  </si>
  <si>
    <t xml:space="preserve">       SAS CADES COF RACK 6 EXP RES CUBISME</t>
  </si>
  <si>
    <t>COF RACK 6 EXP</t>
  </si>
  <si>
    <t>RES CUBISME</t>
  </si>
  <si>
    <t xml:space="preserve">       SAS CADES ASSIETTE CREUS E GIO</t>
  </si>
  <si>
    <t>ASSIETTE CREUS</t>
  </si>
  <si>
    <t>E GIO</t>
  </si>
  <si>
    <t xml:space="preserve">       SAS CADES ASSIETTE DESSE RT GIO</t>
  </si>
  <si>
    <t>ASSIETTE DESSE</t>
  </si>
  <si>
    <t>RT GIO</t>
  </si>
  <si>
    <t xml:space="preserve">       SAS CADES ASSIETTE PLATE  GIO</t>
  </si>
  <si>
    <t>ASSIETTE PLATE</t>
  </si>
  <si>
    <t xml:space="preserve"> GIO</t>
  </si>
  <si>
    <t xml:space="preserve">       SAS CADES COF MUG FILTRE  COTE QUEST 4DA</t>
  </si>
  <si>
    <t>COF MUG FILTRE</t>
  </si>
  <si>
    <t xml:space="preserve"> COTE QUEST 4DA</t>
  </si>
  <si>
    <t xml:space="preserve">       SAS CADES COF TASSE THE  2DA SUMMER</t>
  </si>
  <si>
    <t>COF TASSE THE</t>
  </si>
  <si>
    <t>2DA SUMMER</t>
  </si>
  <si>
    <t xml:space="preserve">       SAS CADES COF MAXI MUG 2 DA SUMMER</t>
  </si>
  <si>
    <t>COF MAXI MUG 2</t>
  </si>
  <si>
    <t>DA SUMMER</t>
  </si>
  <si>
    <t xml:space="preserve">       SAS CADES COF PLAT + 3 B OLS MULTIYELLOW</t>
  </si>
  <si>
    <t>OLS MULTIYELLOW</t>
  </si>
  <si>
    <t xml:space="preserve">       SAS CADES S3 SOUCOUPES P ASTEL</t>
  </si>
  <si>
    <t>S3 SOUCOUPES P</t>
  </si>
  <si>
    <t>ASTEL</t>
  </si>
  <si>
    <t xml:space="preserve">       SAS CADES S2 CANDLEJAR O PENWO.WH/RED</t>
  </si>
  <si>
    <t>S2 CANDLEJAR O</t>
  </si>
  <si>
    <t>PENWO.WH/RED</t>
  </si>
  <si>
    <t xml:space="preserve">       SAS CADES 3 PICT APERTUB E FRAME FISHES</t>
  </si>
  <si>
    <t>3 PICT APERTUB</t>
  </si>
  <si>
    <t>E FRAME FISHES</t>
  </si>
  <si>
    <t xml:space="preserve">       SAS CADES PHOTO FRAME WO OD ATLAS 10X15</t>
  </si>
  <si>
    <t>PHOTO FRAME WO</t>
  </si>
  <si>
    <t>OD ATLAS 10X15</t>
  </si>
  <si>
    <t xml:space="preserve">       SAS CADES PHOTO FRAME WO OD ATLAS 20X25</t>
  </si>
  <si>
    <t>OD ATLAS 20X25</t>
  </si>
  <si>
    <t xml:space="preserve">       SAS CADES STATUE DANCER  LINA GR</t>
  </si>
  <si>
    <t>STATUE DANCER</t>
  </si>
  <si>
    <t>LINA GR</t>
  </si>
  <si>
    <t xml:space="preserve">       SAS CADES TABLIER GRAND  HOTEL</t>
  </si>
  <si>
    <t>TABLIER GRAND</t>
  </si>
  <si>
    <t>HOTEL</t>
  </si>
  <si>
    <t xml:space="preserve">       SAS CADES LOT 2 TORCHONS  GRAND HOTEL</t>
  </si>
  <si>
    <t>LOT 2 TORCHONS</t>
  </si>
  <si>
    <t xml:space="preserve"> GRAND HOTEL</t>
  </si>
  <si>
    <t xml:space="preserve">       SAS CADES PLATE TERRACOT TA PLATE</t>
  </si>
  <si>
    <t>PLATE TERRACOT</t>
  </si>
  <si>
    <t>TA PLATE</t>
  </si>
  <si>
    <t xml:space="preserve">       SAS CADES THEME TERRACOT TA 2CA</t>
  </si>
  <si>
    <t>THEME TERRACOT</t>
  </si>
  <si>
    <t>TA 2CA</t>
  </si>
  <si>
    <t xml:space="preserve">       SAS CADES PHOTO FRAME 10 X15 AUGUSTE</t>
  </si>
  <si>
    <t>PHOTO FRAME 10</t>
  </si>
  <si>
    <t>X15 AUGUSTE</t>
  </si>
  <si>
    <t xml:space="preserve">       SAS CADES COF 3 LONG DRI NKS GD HOTEL</t>
  </si>
  <si>
    <t>COF 3 LONG DRI</t>
  </si>
  <si>
    <t>NKS GD HOTEL</t>
  </si>
  <si>
    <t xml:space="preserve">       SAS CADES APRON GLOVE MA NIC BBQ</t>
  </si>
  <si>
    <t>APRON GLOVE MA</t>
  </si>
  <si>
    <t>NIC BBQ</t>
  </si>
  <si>
    <t xml:space="preserve">       SAS CADES SET OF 2 BBQ T OWELS</t>
  </si>
  <si>
    <t>SET OF 2 BBQ T</t>
  </si>
  <si>
    <t>OWELS</t>
  </si>
  <si>
    <t xml:space="preserve">       SAS CADES BOAT SULFUR</t>
  </si>
  <si>
    <t>BOAT SULFUR</t>
  </si>
  <si>
    <t xml:space="preserve">       SAS CADES PHOTOPHORE (TE ALIGHT)OSLO WHT</t>
  </si>
  <si>
    <t>PHOTOPHORE (TE</t>
  </si>
  <si>
    <t>ALIGHT)OSLO WHT</t>
  </si>
  <si>
    <t xml:space="preserve">       SAS CADES PEELE MIX 4VIE W GOLD</t>
  </si>
  <si>
    <t>PEELE MIX 4VIE</t>
  </si>
  <si>
    <t>W GOLD</t>
  </si>
  <si>
    <t xml:space="preserve">       SAS CADES HEN TRIANGLE U RSULE 2ASS</t>
  </si>
  <si>
    <t>HEN TRIANGLE U</t>
  </si>
  <si>
    <t>RSULE 2ASS</t>
  </si>
  <si>
    <t xml:space="preserve">       SAS CADES TEA FOR ONE SS  FIORE CUP</t>
  </si>
  <si>
    <t>TEA FOR ONE SS</t>
  </si>
  <si>
    <t xml:space="preserve"> FIORE CUP</t>
  </si>
  <si>
    <t xml:space="preserve">       SAS CADES COF MUG EMPORT ER REPLAY 3DA</t>
  </si>
  <si>
    <t>COF MUG EMPORT</t>
  </si>
  <si>
    <t>ER REPLAY 3DA</t>
  </si>
  <si>
    <t xml:space="preserve">       SAS CADES COUPELLE SAPIN  NOEL</t>
  </si>
  <si>
    <t>COUPELLE SAPIN</t>
  </si>
  <si>
    <t xml:space="preserve"> NOEL</t>
  </si>
  <si>
    <t xml:space="preserve">       SAS CADES THEIERE + 2 TA SSES PRUNE</t>
  </si>
  <si>
    <t>THEIERE + 2 TA</t>
  </si>
  <si>
    <t>SSES PRUNE</t>
  </si>
  <si>
    <t xml:space="preserve">       OGGI CORPORATI 3 CUP ESPRESSO  MAKER BLACK</t>
  </si>
  <si>
    <t>3 CUP ESPRESSO</t>
  </si>
  <si>
    <t xml:space="preserve"> MAKER BLACK</t>
  </si>
  <si>
    <t xml:space="preserve">       OGGI CORPORATI 6 CUP ESPRESSO  MAKER BLACK</t>
  </si>
  <si>
    <t>6 CUP ESPRESSO</t>
  </si>
  <si>
    <t xml:space="preserve">       OGGI CORPORATI 13 PLATE DISH  DRAIN WHITE BASE</t>
  </si>
  <si>
    <t>13 PLATE DISH</t>
  </si>
  <si>
    <t>DRAIN WHITE BASE</t>
  </si>
  <si>
    <t xml:space="preserve">       OGGI CORPORATI OVER SINK PERF ORATED STRAINER</t>
  </si>
  <si>
    <t>OVER SINK PERF</t>
  </si>
  <si>
    <t>ORATED STRAINER</t>
  </si>
  <si>
    <t xml:space="preserve">       OGGI CORPORATI ORANGE JUICER  ORANGE</t>
  </si>
  <si>
    <t>ORANGE JUICER</t>
  </si>
  <si>
    <t xml:space="preserve">       OGGI CORPORATI 2 LT ALLEGRA C ARAFE WHITE</t>
  </si>
  <si>
    <t>2 LT ALLEGRA C</t>
  </si>
  <si>
    <t>ARAFE WHITE</t>
  </si>
  <si>
    <t xml:space="preserve">       SAS CADES BASKET REVIEWS  WHITE LRG</t>
  </si>
  <si>
    <t xml:space="preserve"> WHITE LRG</t>
  </si>
  <si>
    <t xml:space="preserve">       SAS CADES TRAYS BARBEQUE  LRG</t>
  </si>
  <si>
    <t xml:space="preserve"> LRG</t>
  </si>
  <si>
    <t>100G   AMARETTI LAZZA PANETTONE PEAR  &amp; CHOCOLATE CHI</t>
  </si>
  <si>
    <t>A2</t>
  </si>
  <si>
    <t>Z03</t>
  </si>
  <si>
    <t>PANETTONE PEAR</t>
  </si>
  <si>
    <t xml:space="preserve"> &amp; CHOCOLATE CHI</t>
  </si>
  <si>
    <t>100G</t>
  </si>
  <si>
    <t>500    AMARETTI LAZZA PANETTONE CHOC OLATE CHIP 500GR</t>
  </si>
  <si>
    <t>PANETTONE CHOC</t>
  </si>
  <si>
    <t>OLATE CHIP 500GR</t>
  </si>
  <si>
    <t xml:space="preserve">       AMARETTI LAZZA CANTUCCINION A LM INDIV.</t>
  </si>
  <si>
    <t>CANTUCCINION A</t>
  </si>
  <si>
    <t>LM INDIV.</t>
  </si>
  <si>
    <t xml:space="preserve">       PRODYNE SLOPE WINE BUC KET, CLEAR</t>
  </si>
  <si>
    <t>SLOPE WINE BUC</t>
  </si>
  <si>
    <t>KET, CLEAR</t>
  </si>
  <si>
    <t xml:space="preserve">       PRODYNE DOUBLE DIPS ON  ICE</t>
  </si>
  <si>
    <t>DOUBLE DIPS ON</t>
  </si>
  <si>
    <t xml:space="preserve"> ICE</t>
  </si>
  <si>
    <t xml:space="preserve">       PRODYNE PRIMA 6 OZ CHA MPAGNE FLUTE</t>
  </si>
  <si>
    <t>PRIMA 6 OZ CHA</t>
  </si>
  <si>
    <t>MPAGNE FLUTE</t>
  </si>
  <si>
    <t xml:space="preserve">       PRODYNE ARCH CHIP &amp; DI P BOWL</t>
  </si>
  <si>
    <t>ARCH CHIP &amp; DI</t>
  </si>
  <si>
    <t>P BOWL</t>
  </si>
  <si>
    <t xml:space="preserve">       RED VANILLA VANILLA FARE 4  3" BOWLS W/TRAY</t>
  </si>
  <si>
    <t>VANILLA FARE 4</t>
  </si>
  <si>
    <t xml:space="preserve"> 3" BOWLS W/TRAY</t>
  </si>
  <si>
    <t xml:space="preserve">       RED VANILLA 5PC WINE ACCES SORY SET IN STAN</t>
  </si>
  <si>
    <t>5PC WINE ACCES</t>
  </si>
  <si>
    <t>SORY SET IN STAN</t>
  </si>
  <si>
    <t xml:space="preserve">       RED VANILLA PURE VANILLA O VERSIZED PLATE</t>
  </si>
  <si>
    <t>PURE VANILLA O</t>
  </si>
  <si>
    <t>VERSIZED PLATE</t>
  </si>
  <si>
    <t xml:space="preserve">       CREATIVE BATH ISLAND BREEZE  OBLONG CHIP/DIP</t>
  </si>
  <si>
    <t>C5</t>
  </si>
  <si>
    <t>Z26</t>
  </si>
  <si>
    <t>ISLAND BREEZE</t>
  </si>
  <si>
    <t>OBLONG CHIP/DIP</t>
  </si>
  <si>
    <t xml:space="preserve">       CREATIVE BATH ISLAND BREEZE  3 TIER BUF TRAYS</t>
  </si>
  <si>
    <t>3 TIER BUF TRAYS</t>
  </si>
  <si>
    <t xml:space="preserve">       CREATIVE BATH TABLESTYLES CH IP&amp;DIP PK 2</t>
  </si>
  <si>
    <t>TABLESTYLES CH</t>
  </si>
  <si>
    <t>IP&amp;DIP PK 2</t>
  </si>
  <si>
    <t xml:space="preserve">       CREATIVE BATH TABLESTYLES 2  TIER BUFFET</t>
  </si>
  <si>
    <t>TABLESTYLES 2</t>
  </si>
  <si>
    <t>TIER BUFFET</t>
  </si>
  <si>
    <t xml:space="preserve">       CREATIVE BATH TABLESTYLES ST ACKABLE SERVER 4</t>
  </si>
  <si>
    <t>TABLESTYLES ST</t>
  </si>
  <si>
    <t>ACKABLE SERVER 4</t>
  </si>
  <si>
    <t xml:space="preserve">       CREATIVE BATH TABLESTYLES HO STESS SERVER PK2</t>
  </si>
  <si>
    <t>TABLESTYLES HO</t>
  </si>
  <si>
    <t>STESS SERVER PK2</t>
  </si>
  <si>
    <t xml:space="preserve">       CREATIVE BATH CASTLE ROCK CH IP N' DIP PK4</t>
  </si>
  <si>
    <t>CASTLE ROCK CH</t>
  </si>
  <si>
    <t>IP N' DIP PK4</t>
  </si>
  <si>
    <t xml:space="preserve">       CREATIVE BATH CASTLE ROCK LA DY SUSAN PK 4</t>
  </si>
  <si>
    <t>CASTLE ROCK LA</t>
  </si>
  <si>
    <t>DY SUSAN PK 4</t>
  </si>
  <si>
    <t xml:space="preserve">       CREATIVE BATH CASTLE ROCK 2  TIER SERVER PK 4</t>
  </si>
  <si>
    <t>CASTLE ROCK 2</t>
  </si>
  <si>
    <t>TIER SERVER PK 4</t>
  </si>
  <si>
    <t xml:space="preserve">       CREATIVE BATH ESSENTIALS LRG  OVAL WVN BASKET</t>
  </si>
  <si>
    <t>ESSENTIALS LRG</t>
  </si>
  <si>
    <t xml:space="preserve"> OVAL WVN BASKET</t>
  </si>
  <si>
    <t xml:space="preserve">       CREATIVE BATH ESSENTIALS MED  OVAL WVN BASKET</t>
  </si>
  <si>
    <t>ESSENTIALS MED</t>
  </si>
  <si>
    <t xml:space="preserve">       CREATIVE BATH ESSENTIALS SM  OVAL WVN BASKET</t>
  </si>
  <si>
    <t>ESSENTIALS SM</t>
  </si>
  <si>
    <t>OVAL WVN BASKET</t>
  </si>
  <si>
    <t xml:space="preserve">       CREATIVE BATH WILLOWBROOKE B ASKET W/LINER NT</t>
  </si>
  <si>
    <t>WILLOWBROOKE B</t>
  </si>
  <si>
    <t>ASKET W/LINER NT</t>
  </si>
  <si>
    <t xml:space="preserve">       BICKERY NTRL STORY GIF TSET LOT&amp;SHWGEL</t>
  </si>
  <si>
    <t>NTRL STORY GIF</t>
  </si>
  <si>
    <t>TSET LOT&amp;SHWGEL</t>
  </si>
  <si>
    <t xml:space="preserve">       BICKERY PRETZELSTICKS  XXL GOLD</t>
  </si>
  <si>
    <t>PRETZELSTICKS</t>
  </si>
  <si>
    <t>XXL GOLD</t>
  </si>
  <si>
    <t xml:space="preserve">       BICKERY ITALIAN CLASSI CS PASTA SAUCE</t>
  </si>
  <si>
    <t>ITALIAN CLASSI</t>
  </si>
  <si>
    <t>CS PASTA SAUCE</t>
  </si>
  <si>
    <t xml:space="preserve">       BICKERY ITALIAN CLASSI C RIGATONI PASTA</t>
  </si>
  <si>
    <t>C RIGATONI PASTA</t>
  </si>
  <si>
    <t xml:space="preserve">       BICKERY CHIPS SEA SALT  GOUD</t>
  </si>
  <si>
    <t>CHIPS SEA SALT</t>
  </si>
  <si>
    <t xml:space="preserve"> GOUD</t>
  </si>
  <si>
    <t xml:space="preserve">       BICKERY GRENZELOOS GRO ENE THEE (10p)</t>
  </si>
  <si>
    <t>GRENZELOOS GRO</t>
  </si>
  <si>
    <t>ENE THEE (10p)</t>
  </si>
  <si>
    <t xml:space="preserve">       BICKERY INSPIRED CHOCO LADEREEP BESSEN</t>
  </si>
  <si>
    <t>INSPIRED CHOCO</t>
  </si>
  <si>
    <t>LADEREEP BESSEN</t>
  </si>
  <si>
    <t xml:space="preserve">       BICKERY NATURAL STORY  GROENE THEE(10P)</t>
  </si>
  <si>
    <t>NATURAL STORY</t>
  </si>
  <si>
    <t>GROENE THEE(10P)</t>
  </si>
  <si>
    <t xml:space="preserve">       TRADE ASSOCIAT PLACEMAT S/4 M ETALLIC DOT GOLD</t>
  </si>
  <si>
    <t>PLACEMAT S/4 M</t>
  </si>
  <si>
    <t>ETALLIC DOT GOLD</t>
  </si>
  <si>
    <t xml:space="preserve">       TRADE ASSOCIAT PLACEMAT S/4 M ETALLIC DOT CRNB</t>
  </si>
  <si>
    <t>ETALLIC DOT CRNB</t>
  </si>
  <si>
    <t xml:space="preserve">       TRADE ASSOCIAT YULETIDE DISHT OWEL SET/2 MULTI</t>
  </si>
  <si>
    <t>YULETIDE DISHT</t>
  </si>
  <si>
    <t>OWEL SET/2 MULTI</t>
  </si>
  <si>
    <t xml:space="preserve">       TRADE ASSOCIAT NAUGHTY NICE F LRS DISHTOWELS2</t>
  </si>
  <si>
    <t>NAUGHTY NICE F</t>
  </si>
  <si>
    <t>LRS DISHTOWELS2</t>
  </si>
  <si>
    <t xml:space="preserve">       TRADE ASSOCIAT RUSTIC PAIL RA IN IRON CHAIN</t>
  </si>
  <si>
    <t>RUSTIC PAIL RA</t>
  </si>
  <si>
    <t>IN IRON CHAIN</t>
  </si>
  <si>
    <t xml:space="preserve">       TRADE ASSOCIAT HOLIDAY DOG GL ASS PLATE</t>
  </si>
  <si>
    <t>HOLIDAY DOG GL</t>
  </si>
  <si>
    <t>ASS PLATE</t>
  </si>
  <si>
    <t xml:space="preserve">       TRADE ASSOCIAT SIMPLE JOYS CA T TRAVEL MUG</t>
  </si>
  <si>
    <t>SIMPLE JOYS CA</t>
  </si>
  <si>
    <t>T TRAVEL MUG</t>
  </si>
  <si>
    <t xml:space="preserve">       TRADE ASSOCIAT SIMPLE JOYS DO G TRAVEL MUG</t>
  </si>
  <si>
    <t>SIMPLE JOYS DO</t>
  </si>
  <si>
    <t>G TRAVEL MUG</t>
  </si>
  <si>
    <t xml:space="preserve">       TRADE ASSOCIAT SNOWFLAKE TRAV EL MUG</t>
  </si>
  <si>
    <t>SNOWFLAKE TRAV</t>
  </si>
  <si>
    <t>EL MUG</t>
  </si>
  <si>
    <t xml:space="preserve">       TRADE ASSOCIAT HOLLY BERRY GU EST TOWEL S/2</t>
  </si>
  <si>
    <t>HOLLY BERRY GU</t>
  </si>
  <si>
    <t>EST TOWEL S/2</t>
  </si>
  <si>
    <t xml:space="preserve">       CUISINART CORP CONVECTION BRE AD MAKER</t>
  </si>
  <si>
    <t>CONVECTION BRE</t>
  </si>
  <si>
    <t>AD MAKER</t>
  </si>
  <si>
    <t xml:space="preserve">       CUISINART CORP PLASTIC KETTLE  0.5L</t>
  </si>
  <si>
    <t>PLASTIC KETTLE</t>
  </si>
  <si>
    <t xml:space="preserve"> 0.5L</t>
  </si>
  <si>
    <t xml:space="preserve">       CUISINART CORP LONG SLOT TOAS TER</t>
  </si>
  <si>
    <t>LONG SLOT TOAS</t>
  </si>
  <si>
    <t xml:space="preserve">       COFFEE MASTERS STEEP CAFE TEA  ASSORTMENT</t>
  </si>
  <si>
    <t>D2</t>
  </si>
  <si>
    <t>Z23</t>
  </si>
  <si>
    <t>STEEP CAFE TEA</t>
  </si>
  <si>
    <t xml:space="preserve"> ASSORTMENT</t>
  </si>
  <si>
    <t xml:space="preserve">       TRADE ASSOCIAT BLCK MULTI BUT TER SPREADER S/4</t>
  </si>
  <si>
    <t>BLCK MULTI BUT</t>
  </si>
  <si>
    <t>TER SPREADER S/4</t>
  </si>
  <si>
    <t xml:space="preserve">       TRADE ASSOCIAT MULTI RED BARN  GIFT MUG ASMT3</t>
  </si>
  <si>
    <t>MULTI RED BARN</t>
  </si>
  <si>
    <t xml:space="preserve"> GIFT MUG ASMT3</t>
  </si>
  <si>
    <t xml:space="preserve">       TRADE ASSOCIAT HIP SWEATER GL S PLATE ASMT S/2</t>
  </si>
  <si>
    <t>HIP SWEATER GL</t>
  </si>
  <si>
    <t>S PLATE ASMT S/2</t>
  </si>
  <si>
    <t xml:space="preserve">       TRADE ASSOCIAT HIP SWEATER BE AR MED TRAV MUG</t>
  </si>
  <si>
    <t>HIP SWEATER BE</t>
  </si>
  <si>
    <t>AR MED TRAV MUG</t>
  </si>
  <si>
    <t xml:space="preserve">       TRADE ASSOCIAT HIP SWEATER DE ER MED TRAVL MUG</t>
  </si>
  <si>
    <t>HIP SWEATER DE</t>
  </si>
  <si>
    <t>ER MED TRAVL MUG</t>
  </si>
  <si>
    <t xml:space="preserve">       TRADE ASSOCIAT MERRY EVERYTHI NG APRON</t>
  </si>
  <si>
    <t>MERRY EVERYTHI</t>
  </si>
  <si>
    <t>NG APRON</t>
  </si>
  <si>
    <t xml:space="preserve">       TRADE ASSOCIAT BEE FLORAL TRA VEL MUG</t>
  </si>
  <si>
    <t>BEE FLORAL TRA</t>
  </si>
  <si>
    <t>VEL MUG</t>
  </si>
  <si>
    <t xml:space="preserve">       TRADE ASSOCIAT BEE HONEY POT&amp; DIPPER SET OF 2</t>
  </si>
  <si>
    <t>BEE HONEY POT&amp;</t>
  </si>
  <si>
    <t>DIPPER SET OF 2</t>
  </si>
  <si>
    <t xml:space="preserve">       TRADE ASSOCIAT BEE PLATTER &amp;  SPREADER SET</t>
  </si>
  <si>
    <t>BEE PLATTER &amp;</t>
  </si>
  <si>
    <t>SPREADER SET</t>
  </si>
  <si>
    <t xml:space="preserve">       TRADE ASSOCIAT BEE WILDFLOWER  TEAPOT</t>
  </si>
  <si>
    <t>BEE WILDFLOWER</t>
  </si>
  <si>
    <t xml:space="preserve"> TEAPOT</t>
  </si>
  <si>
    <t xml:space="preserve">       TRADE ASSOCIAT DREAMY DAISY H UMMINGBIRD PLATE</t>
  </si>
  <si>
    <t>DREAMY DAISY H</t>
  </si>
  <si>
    <t>UMMINGBIRD PLATE</t>
  </si>
  <si>
    <t xml:space="preserve">       TRADE ASSOCIAT BLUEBIRD GLASS  PLATE</t>
  </si>
  <si>
    <t>BLUEBIRD GLASS</t>
  </si>
  <si>
    <t xml:space="preserve"> PLATE</t>
  </si>
  <si>
    <t xml:space="preserve">       TRADE ASSOCIAT IVORY PILLAR C ANDLE 3X4</t>
  </si>
  <si>
    <t>IVORY PILLAR C</t>
  </si>
  <si>
    <t>ANDLE 3X4</t>
  </si>
  <si>
    <t xml:space="preserve">       TRADE ASSOCIAT IVORY PILLAR C ANDLE 4X4</t>
  </si>
  <si>
    <t>ANDLE 4X4</t>
  </si>
  <si>
    <t xml:space="preserve">       TRADE ASSOCIAT IVORY PILLAR C ANDLE 3X6</t>
  </si>
  <si>
    <t>ANDLE 3X6</t>
  </si>
  <si>
    <t xml:space="preserve">       TRADE ASSOCIAT NIMA ELEPHNT L ED PLUGIN NGHTLT</t>
  </si>
  <si>
    <t>NIMA ELEPHNT L</t>
  </si>
  <si>
    <t>ED PLUGIN NGHTLT</t>
  </si>
  <si>
    <t xml:space="preserve">       BAMBIS INTERNA S&amp;P IKANA SAKE  S/5-VESSELS &amp;4C</t>
  </si>
  <si>
    <t>S&amp;P IKANA SAKE</t>
  </si>
  <si>
    <t xml:space="preserve"> S/5-VESSELS &amp;4C</t>
  </si>
  <si>
    <t xml:space="preserve">       BAMBIS INTERNA S&amp;P CARO TEA P OT 1 LITER</t>
  </si>
  <si>
    <t>S&amp;P CARO TEA P</t>
  </si>
  <si>
    <t>OT 1 LITER</t>
  </si>
  <si>
    <t xml:space="preserve">       BAMBIS INTERNA S&amp;P KUMO T4ME  SET PINK</t>
  </si>
  <si>
    <t>S&amp;P KUMO T4ME</t>
  </si>
  <si>
    <t>SET PINK</t>
  </si>
  <si>
    <t xml:space="preserve">       BAMBIS INTERNA S&amp;P KUMO T4ME  SET SHELL</t>
  </si>
  <si>
    <t>SET SHELL</t>
  </si>
  <si>
    <t xml:space="preserve">       BAMBIS INTERNA S&amp;P KUMO T4M3  SET MINT</t>
  </si>
  <si>
    <t>S&amp;P KUMO T4M3</t>
  </si>
  <si>
    <t>SET MINT</t>
  </si>
  <si>
    <t>350M   BAMBIS INTERNA S&amp;P TRAVELLER  MUG BLUE W/LID</t>
  </si>
  <si>
    <t>S&amp;P TRAVELLER</t>
  </si>
  <si>
    <t>MUG BLUE W/LID</t>
  </si>
  <si>
    <t>350M</t>
  </si>
  <si>
    <t>12OZ   BAMBIS INTERNA S&amp;P TRAVELLER  MUG W/SILIC LID</t>
  </si>
  <si>
    <t>MUG W/SILIC LID</t>
  </si>
  <si>
    <t xml:space="preserve">       BAMBIS INTERNA S&amp;P WATERCOLOU R MUG SET OF 4</t>
  </si>
  <si>
    <t>S&amp;P WATERCOLOU</t>
  </si>
  <si>
    <t>R MUG SET OF 4</t>
  </si>
  <si>
    <t xml:space="preserve">       BAMBIS INTERNA S&amp;P STENCIL MU G SET OF 4 WHT/B</t>
  </si>
  <si>
    <t>S&amp;P STENCIL MU</t>
  </si>
  <si>
    <t>G SET OF 4 WHT/B</t>
  </si>
  <si>
    <t xml:space="preserve">       BAMBIS INTERNA S&amp;P LEOPARD MU G SET OF 4</t>
  </si>
  <si>
    <t>S&amp;P LEOPARD MU</t>
  </si>
  <si>
    <t>G SET OF 4</t>
  </si>
  <si>
    <t xml:space="preserve">       BAMBIS INTERNA S&amp;P ZURICH CUT LERY SET 24 PCS</t>
  </si>
  <si>
    <t>S&amp;P ZURICH CUT</t>
  </si>
  <si>
    <t>LERY SET 24 PCS</t>
  </si>
  <si>
    <t>750M   BAMBIS INTERNA S&amp;P HYDRA WATE R BOTTLE LEAVES</t>
  </si>
  <si>
    <t>S&amp;P HYDRA WATE</t>
  </si>
  <si>
    <t>R BOTTLE LEAVES</t>
  </si>
  <si>
    <t>750M   BAMBIS INTERNA S&amp;P HYDRA WATE R BOTTLE RUFFLES</t>
  </si>
  <si>
    <t>R BOTTLE RUFFLES</t>
  </si>
  <si>
    <t xml:space="preserve">       NASHVILLE WRAP SLVRPOLKA DOT  COTTON FAVOR BAG</t>
  </si>
  <si>
    <t>SLVRPOLKA DOT</t>
  </si>
  <si>
    <t>COTTON FAVOR BAG</t>
  </si>
  <si>
    <t xml:space="preserve">       NASHVILLE WRAP RED ORGNZA WIN E WRPPR TIECORD</t>
  </si>
  <si>
    <t>RED ORGNZA WIN</t>
  </si>
  <si>
    <t>E WRPPR TIECORD</t>
  </si>
  <si>
    <t xml:space="preserve">       MEMENTOS YOYO DIFF &amp; RE JUV FRAGRANCE</t>
  </si>
  <si>
    <t>YOYO DIFF &amp; RE</t>
  </si>
  <si>
    <t>JUV FRAGRANCE</t>
  </si>
  <si>
    <t xml:space="preserve">       MEMENTOS YOYO DIFF &amp; RE VITA FRAGRANCE</t>
  </si>
  <si>
    <t>VITA FRAGRANCE</t>
  </si>
  <si>
    <t>750M   BAMBIS INTERNA S&amp;P HYDRA WATE R BOTTLE JASMINE</t>
  </si>
  <si>
    <t>R BOTTLE JASMINE</t>
  </si>
  <si>
    <t>500M   BAMBIS INTERNA S&amp;P HYDRA TRAV EL MUG METALLIC</t>
  </si>
  <si>
    <t>S&amp;P HYDRA TRAV</t>
  </si>
  <si>
    <t>EL MUG METALLIC</t>
  </si>
  <si>
    <t>1.2L   H.A.G. IMPORT MW CASHMERE TE APOT GIFTBOXED</t>
  </si>
  <si>
    <t>MW CASHMERE TE</t>
  </si>
  <si>
    <t>APOT GIFTBOXED</t>
  </si>
  <si>
    <t>750M   H.A.G. IMPORT MW CASHMERE TE APOT GIFTBOXED</t>
  </si>
  <si>
    <t xml:space="preserve">       H.A.G. IMPORT MW BASIC RECTG  PLATTER+2BOWL S</t>
  </si>
  <si>
    <t>MW BASIC RECTG</t>
  </si>
  <si>
    <t xml:space="preserve"> PLATTER+2BOWL S</t>
  </si>
  <si>
    <t xml:space="preserve">       H.A.G. IMPORT MW BASIC RECTG  BOWL&amp; SQ BWLSET</t>
  </si>
  <si>
    <t xml:space="preserve"> BOWL&amp; SQ BWLSET</t>
  </si>
  <si>
    <t xml:space="preserve">       H.A.G. IMPORT MW BASIC RTG P LT+3 SQR BOWLSET</t>
  </si>
  <si>
    <t>MW BASIC RTG P</t>
  </si>
  <si>
    <t>LT+3 SQR BOWLSET</t>
  </si>
  <si>
    <t xml:space="preserve">       H.A.G. IMPORT MW ROYALBOTGAR DEN TEABAG TIDY</t>
  </si>
  <si>
    <t>MW ROYALBOTGAR</t>
  </si>
  <si>
    <t>DEN TEABAG TIDY</t>
  </si>
  <si>
    <t>450M   H.A.G. IMPORT MW TINT TEA FO R ONE TEAPOT</t>
  </si>
  <si>
    <t>MW TINT TEA FO</t>
  </si>
  <si>
    <t>R ONE TEAPOT</t>
  </si>
  <si>
    <t>450M</t>
  </si>
  <si>
    <t>20X6   H.A.G. IMPORT MW BASIC CONTE MP SERVING BOWL</t>
  </si>
  <si>
    <t>MW BASIC CONTE</t>
  </si>
  <si>
    <t>MP SERVING BOWL</t>
  </si>
  <si>
    <t>20X6</t>
  </si>
  <si>
    <t>25X8   H.A.G. IMPORT MW BASIC CONTE MP SERVING BOWL</t>
  </si>
  <si>
    <t>25X8</t>
  </si>
  <si>
    <t>30X9   H.A.G. IMPORT MW BASIC CONTE MP SERVING BOWL</t>
  </si>
  <si>
    <t>30X9</t>
  </si>
  <si>
    <t>20CM   H.A.G. IMPORT MW BASIC FOOTE D CAKE STAND GIF</t>
  </si>
  <si>
    <t>MW BASIC FOOTE</t>
  </si>
  <si>
    <t>D CAKE STAND GIF</t>
  </si>
  <si>
    <t>30CM   H.A.G. IMPORT MW BASIC FOOTE D CAKE STAND GIF</t>
  </si>
  <si>
    <t>30CM   H.A.G. IMPORT MW BASIC CHIP  &amp; DIP GIFT BOXED</t>
  </si>
  <si>
    <t>MW BASIC CHIP</t>
  </si>
  <si>
    <t>&amp; DIP GIFT BOXED</t>
  </si>
  <si>
    <t>200M   H.A.G. IMPORT MW TEAS&amp;C'S GL ASTONBURY CUP&amp;S</t>
  </si>
  <si>
    <t>MW TEAS&amp;C'S GL</t>
  </si>
  <si>
    <t>ASTONBURY CUP&amp;S</t>
  </si>
  <si>
    <t>200M</t>
  </si>
  <si>
    <t>20CM   H.A.G. IMPORT MW TEAS&amp;C'S GL ASTONBURY PLATE</t>
  </si>
  <si>
    <t>ASTONBURY PLATE</t>
  </si>
  <si>
    <t>300M   H.A.G. IMPORT MW GLASTONBURY  TEA 4 1 PASSION</t>
  </si>
  <si>
    <t>MW GLASTONBURY</t>
  </si>
  <si>
    <t xml:space="preserve"> TEA 4 1 PASSION</t>
  </si>
  <si>
    <t>27CM   H.A.G. IMPORT MW REEF DINNER  FISH PLATE</t>
  </si>
  <si>
    <t>MW REEF DINNER</t>
  </si>
  <si>
    <t xml:space="preserve"> FISH PLATE</t>
  </si>
  <si>
    <t>20CM   H.A.G. IMPORT MW REEF SIDE P LATE FISH</t>
  </si>
  <si>
    <t>MW REEF SIDE P</t>
  </si>
  <si>
    <t>LATE FISH</t>
  </si>
  <si>
    <t>12.5   H.A.G. IMPORT MW REEF BOWL F ISH BLUE-WHITE</t>
  </si>
  <si>
    <t>MW REEF BOWL F</t>
  </si>
  <si>
    <t>ISH BLUE-WHITE</t>
  </si>
  <si>
    <t>15CM   H.A.G. IMPORT MW REEF BOWL F ISH BLUE-WHITE</t>
  </si>
  <si>
    <t>18CM   H.A.G. IMPORT MW REEF COUPE  BOWL FISH 18CM</t>
  </si>
  <si>
    <t>MW REEF COUPE</t>
  </si>
  <si>
    <t>BOWL FISH 18CM</t>
  </si>
  <si>
    <t>18CM</t>
  </si>
  <si>
    <t>16CM   H.A.G. IMPORT MW FLOURISH RO SE BOWL BLUE</t>
  </si>
  <si>
    <t>MW FLOURISH RO</t>
  </si>
  <si>
    <t>SE BOWL BLUE</t>
  </si>
  <si>
    <t>22CM   H.A.G. IMPORT MW FLOURISH RO SE BOWL BLUE</t>
  </si>
  <si>
    <t>22CM</t>
  </si>
  <si>
    <t>21CM   H.A.G. IMPORT MW FLOURISH TA PER VASE</t>
  </si>
  <si>
    <t>MW FLOURISH TA</t>
  </si>
  <si>
    <t>PER VASE</t>
  </si>
  <si>
    <t>400M   H.A.G. IMPORT MW MERRY MISTL ETOE MUG SET 4</t>
  </si>
  <si>
    <t>MW MERRY MISTL</t>
  </si>
  <si>
    <t>ETOE MUG SET 4</t>
  </si>
  <si>
    <t>400M   H.A.G. IMPORT MW LATITUDE MU G S/4 GIFTBOXED</t>
  </si>
  <si>
    <t>MW LATITUDE MU</t>
  </si>
  <si>
    <t>G S/4 GIFTBOXED</t>
  </si>
  <si>
    <t>200M   H.A.G. IMPORT CD CASUAL FLOR ENCE CUP&amp;SAUCER</t>
  </si>
  <si>
    <t>CD CASUAL FLOR</t>
  </si>
  <si>
    <t>ENCE CUP&amp;SAUCER</t>
  </si>
  <si>
    <t>900M   H.A.G. IMPORT CD CASUAL FLOR ENCE TEAPOT GFTB</t>
  </si>
  <si>
    <t>ENCE TEAPOT GFTB</t>
  </si>
  <si>
    <t>900M</t>
  </si>
  <si>
    <t xml:space="preserve">       H.A.G. IMPORT CD CASUAL FLOR ENCE DINNER S/16</t>
  </si>
  <si>
    <t>ENCE DINNER S/16</t>
  </si>
  <si>
    <t>280M   H.A.G. IMPORT CD CASUAL EVOL VE SQR CUP&amp;SAUCE</t>
  </si>
  <si>
    <t>CD CASUAL EVOL</t>
  </si>
  <si>
    <t>VE SQR CUP&amp;SAUCE</t>
  </si>
  <si>
    <t>280M</t>
  </si>
  <si>
    <t xml:space="preserve">       H.A.G. IMPORT CD CASUALEVOLV E SQR DINER S/16</t>
  </si>
  <si>
    <t>CD CASUALEVOLV</t>
  </si>
  <si>
    <t>E SQR DINER S/16</t>
  </si>
  <si>
    <t>4030   H.A.G. IMPORT MW REEF OVAL P LATTER 40X30 GIF</t>
  </si>
  <si>
    <t>MW REEF OVAL P</t>
  </si>
  <si>
    <t>LATTER 40X30 GIF</t>
  </si>
  <si>
    <t>4226   H.A.G. IMPORT MW REEF OVL SE RVING BOWL GIFT</t>
  </si>
  <si>
    <t>MW REEF OVL SE</t>
  </si>
  <si>
    <t>RVING BOWL GIFT</t>
  </si>
  <si>
    <t xml:space="preserve">       SCOTTON NA. RASO GLITT ER MM9 M50</t>
  </si>
  <si>
    <t>NA. RASO GLITT</t>
  </si>
  <si>
    <t>ER MM9 M50</t>
  </si>
  <si>
    <t xml:space="preserve">       SCOTTON NA. RASO GLITT ER MM38 M25</t>
  </si>
  <si>
    <t>ER MM38 M25</t>
  </si>
  <si>
    <t xml:space="preserve">       SCOTTON VAS. ESA. 290X 230X85</t>
  </si>
  <si>
    <t>VAS. ESA. 290X</t>
  </si>
  <si>
    <t>230X85</t>
  </si>
  <si>
    <t>30CM   H.A.G. IMPORT MW REEF CHIP &amp;  DIP GIFT BOXED</t>
  </si>
  <si>
    <t>MW REEF CHIP &amp;</t>
  </si>
  <si>
    <t xml:space="preserve"> DIP GIFT BOXED</t>
  </si>
  <si>
    <t>2518   H.A.G. IMPORT MW BASICS LINE AR RECT PLATTER</t>
  </si>
  <si>
    <t>MW BASICS LINE</t>
  </si>
  <si>
    <t>AR RECT PLATTER</t>
  </si>
  <si>
    <t>3519   H.A.G. IMPORT MW BASICS LINE AR RECT PLATTER</t>
  </si>
  <si>
    <t>3625   H.A.G. IMPORT MW BASICS LINE AR RECT PLATTER</t>
  </si>
  <si>
    <t xml:space="preserve">       H.A.G. IMPORT MW BASICS LINE AR DINER SET 18P</t>
  </si>
  <si>
    <t>AR DINER SET 18P</t>
  </si>
  <si>
    <t>400M   H.A.G. IMPORT CV THE MOB XMA S FMLIES MUG PUG</t>
  </si>
  <si>
    <t>CV THE MOB XMA</t>
  </si>
  <si>
    <t>S FMLIES MUG PUG</t>
  </si>
  <si>
    <t>400M   H.A.G. IMPORT CV THE MOB XMA S MUG PENELOPE</t>
  </si>
  <si>
    <t>S MUG PENELOPE</t>
  </si>
  <si>
    <t xml:space="preserve">       H.A.G. IMPORT CV THE MOB XMA S MUG FRED GIFTB</t>
  </si>
  <si>
    <t>S MUG FRED GIFTB</t>
  </si>
  <si>
    <t>400M   H.A.G. IMPORT CV THE MOB XMA S MUG LE-ROY</t>
  </si>
  <si>
    <t>S MUG LE-ROY</t>
  </si>
  <si>
    <t>400M   H.A.G. IMPORT CV THE MOB XMA S MUG LADY</t>
  </si>
  <si>
    <t>S MUG LADY</t>
  </si>
  <si>
    <t xml:space="preserve">       H.A.G. IMPORT MW RBG TEALIGH T HOLDER XMAS BE</t>
  </si>
  <si>
    <t>MW RBG TEALIGH</t>
  </si>
  <si>
    <t>T HOLDER XMAS BE</t>
  </si>
  <si>
    <t>370M   H.A.G. IMPORT MW LOVE HEARTS  MUG TIGER TIGER</t>
  </si>
  <si>
    <t>MW LOVE HEARTS</t>
  </si>
  <si>
    <t xml:space="preserve"> MUG TIGER TIGER</t>
  </si>
  <si>
    <t>370M</t>
  </si>
  <si>
    <t>370M   H.A.G. IMPORT MW LOVE HEARTS  MUG LOVE BIRDS</t>
  </si>
  <si>
    <t xml:space="preserve"> MUG LOVE BIRDS</t>
  </si>
  <si>
    <t>370M   H.A.G. IMPORT MW LOVE HEARTS  MUG RAINBOWGIRL</t>
  </si>
  <si>
    <t xml:space="preserve"> MUG RAINBOWGIRL</t>
  </si>
  <si>
    <t>370M   H.A.G. IMPORT MW LOVE HEARTS  MUG HAPPY MOO</t>
  </si>
  <si>
    <t xml:space="preserve"> MUG HAPPY MOO</t>
  </si>
  <si>
    <t>370M   H.A.G. IMPORT MW LOVE HEARTS  MUG OODIESOFLOV</t>
  </si>
  <si>
    <t xml:space="preserve"> MUG OODIESOFLOV</t>
  </si>
  <si>
    <t xml:space="preserve">       H.A.G. IMPORT MW LUXE HIGH R IM DINNER S/12 P</t>
  </si>
  <si>
    <t>MW LUXE HIGH R</t>
  </si>
  <si>
    <t>IM DINNER S/12 P</t>
  </si>
  <si>
    <t>300M   H.A.G. IMPORT MW EUPHEMIA HE NDERSON MUG IRIS</t>
  </si>
  <si>
    <t>NDERSON MUG IRIS</t>
  </si>
  <si>
    <t>21CM   H.A.G. IMPORT CD FLORIAN SID E PLATE 21CM</t>
  </si>
  <si>
    <t>CD FLORIAN SID</t>
  </si>
  <si>
    <t>E PLATE 21CM</t>
  </si>
  <si>
    <t>27.5   H.A.G. IMPORT CD FLORIAN DIN NER PLATE 27.5CM</t>
  </si>
  <si>
    <t>CD FLORIAN DIN</t>
  </si>
  <si>
    <t>NER PLATE 27.5CM</t>
  </si>
  <si>
    <t>20.5   H.A.G. IMPORT CD FLORIAN PAS TA BOWL 20.5CM</t>
  </si>
  <si>
    <t>CD FLORIAN PAS</t>
  </si>
  <si>
    <t>TA BOWL 20.5CM</t>
  </si>
  <si>
    <t>20CM   H.A.G. IMPORT CD PORTOFINO C OBALT PASTA BOWL</t>
  </si>
  <si>
    <t>CD PORTOFINO C</t>
  </si>
  <si>
    <t>OBALT PASTA BOWL</t>
  </si>
  <si>
    <t xml:space="preserve">       H.A.G. IMPORT CD PORTOFINO C OBALT DINER S/16</t>
  </si>
  <si>
    <t>OBALT DINER S/16</t>
  </si>
  <si>
    <t>36CM   H.A.G. IMPORT CR LADY DIAMON D BOWL GIFTBOXED</t>
  </si>
  <si>
    <t>CR LADY DIAMON</t>
  </si>
  <si>
    <t>D BOWL GIFTBOXED</t>
  </si>
  <si>
    <t>36CM</t>
  </si>
  <si>
    <t xml:space="preserve">       H.A.G. IMPORT MW TRIBECA COU PE DINER SET 16P</t>
  </si>
  <si>
    <t>MW TRIBECA COU</t>
  </si>
  <si>
    <t>PE DINER SET 16P</t>
  </si>
  <si>
    <t>4015   H.A.G. IMPORT MW REEF OVAL T ERRAZZO BOARD</t>
  </si>
  <si>
    <t>MW REEF OVAL T</t>
  </si>
  <si>
    <t>ERRAZZO BOARD</t>
  </si>
  <si>
    <t xml:space="preserve">       H.A.G. IMPORT MW PLACEMAT PA LM BEACH 45X30</t>
  </si>
  <si>
    <t>MW PLACEMAT PA</t>
  </si>
  <si>
    <t>LM BEACH 45X30</t>
  </si>
  <si>
    <t>5070   H.A.G. IMPORT MW RBG TEA TOW EL BOTTLEBRUSH</t>
  </si>
  <si>
    <t>MW RBG TEA TOW</t>
  </si>
  <si>
    <t>EL BOTTLEBRUSH</t>
  </si>
  <si>
    <t>5070   H.A.G. IMPORT MW RBG TEA TOW EL BORONIA</t>
  </si>
  <si>
    <t>EL BORONIA</t>
  </si>
  <si>
    <t>5070   H.A.G. IMPORT MW RBG TEA TOW EL XMAS BELLS</t>
  </si>
  <si>
    <t>EL XMAS BELLS</t>
  </si>
  <si>
    <t xml:space="preserve">       H.A.G. IMPORT KC LOVELLO BRE AD BIN 44*22*19C</t>
  </si>
  <si>
    <t>KC LOVELLO BRE</t>
  </si>
  <si>
    <t>AD BIN 44*22*19C</t>
  </si>
  <si>
    <t xml:space="preserve">       H.A.G. IMPORT KC LOVELLO BRE AN BIN 44*22*19C</t>
  </si>
  <si>
    <t>AN BIN 44*22*19C</t>
  </si>
  <si>
    <t>1.5L   H.A.G. IMPORT KC LOVELLO COF FEE CANISTER</t>
  </si>
  <si>
    <t>KC LOVELLO COF</t>
  </si>
  <si>
    <t>FEE CANISTER</t>
  </si>
  <si>
    <t>1.5L   H.A.G. IMPORT KC LOVELLO SUG AR CANISTER</t>
  </si>
  <si>
    <t>KC LOVELLO SUG</t>
  </si>
  <si>
    <t>AR CANISTER</t>
  </si>
  <si>
    <t>1.5L   H.A.G. IMPORT KC LOVELLO TEA  CANISTER 11X18</t>
  </si>
  <si>
    <t>KC LOVELLO TEA</t>
  </si>
  <si>
    <t xml:space="preserve"> CANISTER 11X18</t>
  </si>
  <si>
    <t xml:space="preserve">       H.A.G. IMPORT KC LOVELLO UTE NSIL HOLDER</t>
  </si>
  <si>
    <t>KC LOVELLO UTE</t>
  </si>
  <si>
    <t>NSIL HOLDER</t>
  </si>
  <si>
    <t xml:space="preserve">       H.A.G. IMPORT KC LOVELLO 5PC  KNIFE BLOCK SET</t>
  </si>
  <si>
    <t>KC LOVELLO 5PC</t>
  </si>
  <si>
    <t xml:space="preserve"> KNIFE BLOCK SET</t>
  </si>
  <si>
    <t>500M   H.A.G. IMPORT MW TEAS &amp; C'S  CONTESSA TEAPOT</t>
  </si>
  <si>
    <t>MW TEAS &amp; C'S</t>
  </si>
  <si>
    <t>CONTESSA TEAPOT</t>
  </si>
  <si>
    <t>380M   H.A.G. IMPORT MW TEAS &amp; C'S  CONTESSA TEA 4 1</t>
  </si>
  <si>
    <t>CONTESSA TEA 4 1</t>
  </si>
  <si>
    <t>380M</t>
  </si>
  <si>
    <t>300M   H.A.G. IMPORT MW CONTESSA FO OTED MUG</t>
  </si>
  <si>
    <t>MW CONTESSA FO</t>
  </si>
  <si>
    <t>OTED MUG</t>
  </si>
  <si>
    <t>19.5   H.A.G. IMPORT MW TEAS&amp;C'S CO NTESSA RIM PLATE</t>
  </si>
  <si>
    <t>MW TEAS&amp;C'S CO</t>
  </si>
  <si>
    <t>NTESSA RIM PLATE</t>
  </si>
  <si>
    <t>2511   H.A.G. IMPORT MW CONTESSA OB LONG PLATTER</t>
  </si>
  <si>
    <t>MW CONTESSA OB</t>
  </si>
  <si>
    <t>LONG PLATTER</t>
  </si>
  <si>
    <t>4219   H.A.G. IMPORT MW CONTESSA OB LONG PLATTER</t>
  </si>
  <si>
    <t>1LTR   H.A.G. IMPORT MW TEAS &amp; C'S  CONTESSA TEAPOT</t>
  </si>
  <si>
    <t>1LTR</t>
  </si>
  <si>
    <t>85ML   H.A.G. IMPORT MW TEAS&amp;C'S DE MI CUP&amp;SAUCER S2</t>
  </si>
  <si>
    <t>MW TEAS&amp;C'S DE</t>
  </si>
  <si>
    <t>MI CUP&amp;SAUCER S2</t>
  </si>
  <si>
    <t>85ML</t>
  </si>
  <si>
    <t>440M   H.A.G. IMPORT MW TEAS&amp;C'S CO UPE MUG GIFT BOX</t>
  </si>
  <si>
    <t>UPE MUG GIFT BOX</t>
  </si>
  <si>
    <t>440M</t>
  </si>
  <si>
    <t xml:space="preserve">       H.A.G. IMPORT MW TEAS&amp;C'S TE ASPOON SET/4</t>
  </si>
  <si>
    <t>MW TEAS&amp;C'S TE</t>
  </si>
  <si>
    <t>ASPOON SET/4</t>
  </si>
  <si>
    <t>50GR   H.A.G. IMPORT MW TEAS&amp;C'S LO OSE LEAF TEA QUE</t>
  </si>
  <si>
    <t>MW TEAS&amp;C'S LO</t>
  </si>
  <si>
    <t>OSE LEAF TEA QUE</t>
  </si>
  <si>
    <t>50GR</t>
  </si>
  <si>
    <t>200M   H.A.G. IMPORT MW TEAS&amp;C'S CL SC FOOTED CUP&amp;S</t>
  </si>
  <si>
    <t>MW TEAS&amp;C'S CL</t>
  </si>
  <si>
    <t>SC FOOTED CUP&amp;S</t>
  </si>
  <si>
    <t>300M   H.A.G. IMPORT MW TEAS&amp;C'S CL SC FOOTED MUG</t>
  </si>
  <si>
    <t>SC FOOTED MUG</t>
  </si>
  <si>
    <t>300M   H.A.G. IMPORT MW TEAS&amp;C'S CL ASSIC FOOTED MUG</t>
  </si>
  <si>
    <t>ASSIC FOOTED MUG</t>
  </si>
  <si>
    <t>19.5   H.A.G. IMPORT MW TEAS&amp;C'S CL ASSIC RIM PLATE</t>
  </si>
  <si>
    <t>ASSIC RIM PLATE</t>
  </si>
  <si>
    <t xml:space="preserve">       H.A.G. IMPORT MW TEAS&amp;C'S CL SC FOOTED CUP&amp;S</t>
  </si>
  <si>
    <t>300M   H.A.G. IMPORT MW ROYAL BOTAN IC MUG BORONIA</t>
  </si>
  <si>
    <t>MW ROYAL BOTAN</t>
  </si>
  <si>
    <t>IC MUG BORONIA</t>
  </si>
  <si>
    <t>1.2L   H.A.G. IMPORT CD PEARLESQUE  TEAPOT GIFTBOXED</t>
  </si>
  <si>
    <t>TEAPOT GIFTBOXED</t>
  </si>
  <si>
    <t>190    SCOTTON SHOPPER FF190* 90*380 PELLE MAR</t>
  </si>
  <si>
    <t>SHOPPER FF190*</t>
  </si>
  <si>
    <t>90*380 PELLE MAR</t>
  </si>
  <si>
    <t>190    SCOTTON SHOPPER FF190* 90*380 SETA BOR</t>
  </si>
  <si>
    <t>90*380 SETA BOR</t>
  </si>
  <si>
    <t>190    SCOTTON SHOPPER FF190* 90*380 SETA NERO</t>
  </si>
  <si>
    <t>90*380 SETA NERO</t>
  </si>
  <si>
    <t>190    SCOTTON SHOPPER FF190* 90*380 SETA ROSS</t>
  </si>
  <si>
    <t>90*380 SETA ROSS</t>
  </si>
  <si>
    <t>230    SCOTTON SHOPPER FF230* 100*300 SFEREORO</t>
  </si>
  <si>
    <t>SHOPPER FF230*</t>
  </si>
  <si>
    <t>100*300 SFEREORO</t>
  </si>
  <si>
    <t>190    SCOTTON SHOPPER FF190* 90*380 SFERE BIA</t>
  </si>
  <si>
    <t>90*380 SFERE BIA</t>
  </si>
  <si>
    <t>310    SCOTTON SHOPPER FF310* 120*380 PELLEMAR</t>
  </si>
  <si>
    <t>SHOPPER FF310*</t>
  </si>
  <si>
    <t>120*380 PELLEMAR</t>
  </si>
  <si>
    <t>310    SCOTTON SHOPPER FF310* 120*380 SETA NER</t>
  </si>
  <si>
    <t>120*380 SETA NER</t>
  </si>
  <si>
    <t>350    SCOTTON SHOPPER FF350* 130*430 SETA BOR</t>
  </si>
  <si>
    <t>SHOPPER FF350*</t>
  </si>
  <si>
    <t>130*430 SETA BOR</t>
  </si>
  <si>
    <t>310    SCOTTON SHOPPER FF310* 120*380 SFEREBIA</t>
  </si>
  <si>
    <t>120*380 SFEREBIA</t>
  </si>
  <si>
    <t>310    SCOTTON SHOPPER FF310* 120*380 SETA ROS</t>
  </si>
  <si>
    <t>120*380 SETA ROS</t>
  </si>
  <si>
    <t xml:space="preserve">       SCOTTON PICK BACCHE VE RDI PIGNA E</t>
  </si>
  <si>
    <t>RDI PIGNA E</t>
  </si>
  <si>
    <t xml:space="preserve">       SCOTTON PICK STELLA NA TALE INNEV. R</t>
  </si>
  <si>
    <t>PICK STELLA NA</t>
  </si>
  <si>
    <t>TALE INNEV. R</t>
  </si>
  <si>
    <t xml:space="preserve">       SCOTTON PICK STELLA NA TALE INNEV B</t>
  </si>
  <si>
    <t>TALE INNEV B</t>
  </si>
  <si>
    <t xml:space="preserve">       SCOTTON RANUNCOLO BIAN CO</t>
  </si>
  <si>
    <t>RANUNCOLO BIAN</t>
  </si>
  <si>
    <t xml:space="preserve">       SCOTTON PICK STELLA NA TALE INNEV</t>
  </si>
  <si>
    <t>TALE INNEV</t>
  </si>
  <si>
    <t xml:space="preserve">       SCOTTON RAMO PINO-MAGN OLIA-BACCHE</t>
  </si>
  <si>
    <t>RAMO PINO-MAGN</t>
  </si>
  <si>
    <t>OLIA-BACCHE</t>
  </si>
  <si>
    <t xml:space="preserve">       SCOTTON NA VELLUTO MM2 5 M10 BURRO</t>
  </si>
  <si>
    <t>NA VELLUTO MM2</t>
  </si>
  <si>
    <t>5 M10 BURRO</t>
  </si>
  <si>
    <t xml:space="preserve">       SCOTTON NA VELLUTO MM3 8 M10 BURRO</t>
  </si>
  <si>
    <t>NA VELLUTO MM3</t>
  </si>
  <si>
    <t>8 M10 BURRO</t>
  </si>
  <si>
    <t>90     SCOTTON 13366 1 B.CHAM100X100X340 SETA NERO</t>
  </si>
  <si>
    <t>13366 1 B.CHAM1</t>
  </si>
  <si>
    <t>00X100X340 SETA NERO</t>
  </si>
  <si>
    <t>100    SCOTTON 1 BOTTLE CHAM1 00*100*340 SETA</t>
  </si>
  <si>
    <t>1 BOTTLE CHAM1</t>
  </si>
  <si>
    <t>00*100*340 SETA</t>
  </si>
  <si>
    <t>90     SCOTTON 1 BOTTLE 90*90 *370 SETA MARRON</t>
  </si>
  <si>
    <t>1 BOTTLE 90*90</t>
  </si>
  <si>
    <t>*370 SETA MARRON</t>
  </si>
  <si>
    <t>200    SCOTTON 2 BOTTLE CHAM2 00*100*385 SETA</t>
  </si>
  <si>
    <t>2 BOTTLE CHAM2</t>
  </si>
  <si>
    <t>00*100*385 SETA</t>
  </si>
  <si>
    <t>300    SCOTTON 3 BOTTLE CHAM3 00*100*385 SETA</t>
  </si>
  <si>
    <t>3 BOTTLE CHAM3</t>
  </si>
  <si>
    <t>270    SCOTTON 3 BOTTLE F270* 90*385 SETA ORO</t>
  </si>
  <si>
    <t>3 BOTTLE F270*</t>
  </si>
  <si>
    <t>90*385 SETA ORO</t>
  </si>
  <si>
    <t>270    SCOTTON 3 BOTTLE F270* 90*385 SETA MARR</t>
  </si>
  <si>
    <t>90*385 SETA MARR</t>
  </si>
  <si>
    <t>90     SCOTTON 1 BOTTLE 90*90 *340 SKIN DESER</t>
  </si>
  <si>
    <t>*340 SKIN DESER</t>
  </si>
  <si>
    <t>200    SCOTTON PANNETON STA C LAUS 200*200*180</t>
  </si>
  <si>
    <t>PANNETON STA C</t>
  </si>
  <si>
    <t>LAUS 200*200*180</t>
  </si>
  <si>
    <t>330    SCOTTON CUBOTTO STA CL AUS 330*250*350</t>
  </si>
  <si>
    <t>CUBOTTO STA CL</t>
  </si>
  <si>
    <t>AUS 330*250*350</t>
  </si>
  <si>
    <t>100    SCOTTON 1 BOTTLE CHAM1 00*100*340 SKIN</t>
  </si>
  <si>
    <t>00*100*340 SKIN</t>
  </si>
  <si>
    <t>25CM   SCOTTON PICK C/3 PIGNE  E BACCHE ROSSO</t>
  </si>
  <si>
    <t>PICK C/3 PIGNE</t>
  </si>
  <si>
    <t xml:space="preserve"> E BACCHE ROSSO</t>
  </si>
  <si>
    <t>13CM   SCOTTON PICK C/3 PIGNE  E BACCHE BIANCO</t>
  </si>
  <si>
    <t xml:space="preserve"> E BACCHE BIANCO</t>
  </si>
  <si>
    <t>13CM</t>
  </si>
  <si>
    <t>180    SCOTTON 2 BOTTLE F.180 *90*385 SETA MAR</t>
  </si>
  <si>
    <t>2 BOTTLE F.180</t>
  </si>
  <si>
    <t>*90*385 SETA MAR</t>
  </si>
  <si>
    <t xml:space="preserve">       AMARETTI LAZZA MIX AMARETTI S OFT BAGS</t>
  </si>
  <si>
    <t>MIX AMARETTI S</t>
  </si>
  <si>
    <t>OFT BAGS</t>
  </si>
  <si>
    <t xml:space="preserve">       MEMENTOS REDVANI SERVER WARE/PASTA SET 5</t>
  </si>
  <si>
    <t>REDVANI SERVER</t>
  </si>
  <si>
    <t>WARE/PASTA SET 5</t>
  </si>
  <si>
    <t>200G   AMARETTI LAZZA SAVOIARDI CHEF  D'ITALIA</t>
  </si>
  <si>
    <t>SAVOIARDI CHEF</t>
  </si>
  <si>
    <t xml:space="preserve"> D'ITALIA</t>
  </si>
  <si>
    <t>200G</t>
  </si>
  <si>
    <t>8"     K&amp;K INTERIORS 8" TAN LOVE PL ATE WITH CRM RIM</t>
  </si>
  <si>
    <t>8" TAN LOVE PL</t>
  </si>
  <si>
    <t>ATE WITH CRM RIM</t>
  </si>
  <si>
    <t>8"</t>
  </si>
  <si>
    <t>16.5   K&amp;K INTERIORS 16.5" GREEN TU LIPS IN CYL GLAS</t>
  </si>
  <si>
    <t>16.5" GREEN TU</t>
  </si>
  <si>
    <t>LIPS IN CYL GLAS</t>
  </si>
  <si>
    <t>9"     UMA ENTERPRISE NTRAL WOOD PEE LS BALLS 3 ASS</t>
  </si>
  <si>
    <t>NTRAL WOOD PEE</t>
  </si>
  <si>
    <t>LS BALLS 3 ASS</t>
  </si>
  <si>
    <t>34'h   UMA ENTERPRISE SILK ARTIFICIA L FLOWER 2 ASST</t>
  </si>
  <si>
    <t>SILK ARTIFICIA</t>
  </si>
  <si>
    <t>L FLOWER 2 ASST</t>
  </si>
  <si>
    <t>34'h</t>
  </si>
  <si>
    <t xml:space="preserve">       UMA ENTERPRISE WTR HYCTH META L TRAY SMALL</t>
  </si>
  <si>
    <t>WTR HYCTH META</t>
  </si>
  <si>
    <t>L TRAY SMALL</t>
  </si>
  <si>
    <t>MED    UMA ENTERPRISE WD MTL CRATE B ASKET W/HANDL</t>
  </si>
  <si>
    <t>WD MTL CRATE B</t>
  </si>
  <si>
    <t>ASKET W/HANDL</t>
  </si>
  <si>
    <t xml:space="preserve">       UMA ENTERPRISE METAL FABRIC M AGZN HOLDER 16"</t>
  </si>
  <si>
    <t>METAL FABRIC M</t>
  </si>
  <si>
    <t>AGZN HOLDER 16"</t>
  </si>
  <si>
    <t>MED    UMA ENTERPRISE METAL GLS BOWL  19W, 6H</t>
  </si>
  <si>
    <t>METAL GLS BOWL</t>
  </si>
  <si>
    <t xml:space="preserve"> 19W, 6H</t>
  </si>
  <si>
    <t>MED    UMA ENTERPRISE PU CANVAS MGZN  HOLDER</t>
  </si>
  <si>
    <t>PU CANVAS MGZN</t>
  </si>
  <si>
    <t xml:space="preserve"> HOLDER</t>
  </si>
  <si>
    <t>17"    UMA ENTERPRISE MTL MAGAZN HOL DER 17"</t>
  </si>
  <si>
    <t>MTL MAGAZN HOL</t>
  </si>
  <si>
    <t>DER 17"</t>
  </si>
  <si>
    <t>14"    UMA ENTERPRISE METAL WIRE BOW L 14"</t>
  </si>
  <si>
    <t>METAL WIRE BOW</t>
  </si>
  <si>
    <t>L 14"</t>
  </si>
  <si>
    <t xml:space="preserve">       UMA ENTERPRISE WD GLS JEWELRY  BOX 8"W 3"H</t>
  </si>
  <si>
    <t>WD GLS JEWELRY</t>
  </si>
  <si>
    <t xml:space="preserve"> BOX 8"W 3"H</t>
  </si>
  <si>
    <t>MED    UMA ENTERPRISE ALUMINIUM TRAY  MEDIUM</t>
  </si>
  <si>
    <t>ALUMINIUM TRAY</t>
  </si>
  <si>
    <t>SML    UMA ENTERPRISE HYACINTH MGR H OLDER</t>
  </si>
  <si>
    <t>HYACINTH MGR H</t>
  </si>
  <si>
    <t>OLDER</t>
  </si>
  <si>
    <t xml:space="preserve">       UMA ENTERPRISE MTL GLS BOWL 2 5"W, 7"H</t>
  </si>
  <si>
    <t>MTL GLS BOWL 2</t>
  </si>
  <si>
    <t>5"W, 7"H</t>
  </si>
  <si>
    <t>12"    UMA ENTERPRISE MTL WOODEN TRA Y 12"</t>
  </si>
  <si>
    <t>MTL WOODEN TRA</t>
  </si>
  <si>
    <t>Y 12"</t>
  </si>
  <si>
    <t>13"    UMA ENTERPRISE MTL WOODEN TRA Y</t>
  </si>
  <si>
    <t>10"    UMA ENTERPRISE METAL BOWL 10"</t>
  </si>
  <si>
    <t>METAL BOWL 10"</t>
  </si>
  <si>
    <t>10"</t>
  </si>
  <si>
    <t>12"    UMA ENTERPRISE ALUMINIUM TRAY  12"</t>
  </si>
  <si>
    <t xml:space="preserve"> 12"</t>
  </si>
  <si>
    <t>12"H   UMA ENTERPRISE GLS VASE BLUE  GOLD SET OF 2</t>
  </si>
  <si>
    <t>GLS VASE BLUE</t>
  </si>
  <si>
    <t>GOLD SET OF 2</t>
  </si>
  <si>
    <t>12"H</t>
  </si>
  <si>
    <t>9"H    UMA ENTERPRISE METAL GLS BOTT LES W RACK 15"W</t>
  </si>
  <si>
    <t>METAL GLS BOTT</t>
  </si>
  <si>
    <t>LES W RACK 15"W</t>
  </si>
  <si>
    <t>9"H</t>
  </si>
  <si>
    <t xml:space="preserve">       UMA ENTERPRISE METAL VOTIVE H OLDER S/3 10-13-</t>
  </si>
  <si>
    <t>METAL VOTIVE H</t>
  </si>
  <si>
    <t>OLDER S/3 10-13-</t>
  </si>
  <si>
    <t xml:space="preserve">       UMA ENTERPRISE WD MTL CANDLE  HLDR S/2 10-14"</t>
  </si>
  <si>
    <t>WD MTL CANDLE</t>
  </si>
  <si>
    <t>HLDR S/2 10-14"</t>
  </si>
  <si>
    <t xml:space="preserve">       UMA ENTERPRISE GLS PLATE META L STAND 22"W 5"H</t>
  </si>
  <si>
    <t>GLS PLATE META</t>
  </si>
  <si>
    <t>L STAND 22"W 5"H</t>
  </si>
  <si>
    <t xml:space="preserve">       MEMENTOS LETS LIGHT UP  THE HOLIDAYS</t>
  </si>
  <si>
    <t>LETS LIGHT UP</t>
  </si>
  <si>
    <t>THE HOLIDAYS</t>
  </si>
  <si>
    <t xml:space="preserve">       MEMENTOS A Time for Tea 2</t>
  </si>
  <si>
    <t>A Time for Tea</t>
  </si>
  <si>
    <t>10"H   UMA ENTERPRISE WD MTL WHT CAN DLE HOLDER S/2</t>
  </si>
  <si>
    <t>WD MTL WHT CAN</t>
  </si>
  <si>
    <t>DLE HOLDER S/2</t>
  </si>
  <si>
    <t>10"H</t>
  </si>
  <si>
    <t xml:space="preserve">       UMA ENTERPRISE MTL CANDLE HOL DER S/2 9" 11"H</t>
  </si>
  <si>
    <t>MTL CANDLE HOL</t>
  </si>
  <si>
    <t>DER S/2 9" 11"H</t>
  </si>
  <si>
    <t xml:space="preserve">       UMA ENTERPRISE MTL CANDLE HOL DER S/2 6,8"H</t>
  </si>
  <si>
    <t>DER S/2 6,8"H</t>
  </si>
  <si>
    <t>12"H   UMA ENTERPRISE SSTEEL GLS LAN TERN 10"W-12"H</t>
  </si>
  <si>
    <t>SSTEEL GLS LAN</t>
  </si>
  <si>
    <t>TERN 10"W-12"H</t>
  </si>
  <si>
    <t>14"H   UMA ENTERPRISE SSTEEL GLS LAN TERN 13"W 14"H</t>
  </si>
  <si>
    <t>TERN 13"W 14"H</t>
  </si>
  <si>
    <t>14"H</t>
  </si>
  <si>
    <t xml:space="preserve">       UMA ENTERPRISE MTL CANDLE HLD R SET 3 7-10-13"</t>
  </si>
  <si>
    <t>MTL CANDLE HLD</t>
  </si>
  <si>
    <t>R SET 3 7-10-13"</t>
  </si>
  <si>
    <t xml:space="preserve">       UMA ENTERPRISE WD CANDLE HLDR  S/3 12-15-18"H</t>
  </si>
  <si>
    <t>WD CANDLE HLDR</t>
  </si>
  <si>
    <t xml:space="preserve"> S/3 12-15-18"H</t>
  </si>
  <si>
    <t>13"H   UMA ENTERPRISE WOODEN SSTEEL  LANTERN 10"W</t>
  </si>
  <si>
    <t>WOODEN SSTEEL</t>
  </si>
  <si>
    <t>LANTERN 10"W</t>
  </si>
  <si>
    <t>13"H</t>
  </si>
  <si>
    <t xml:space="preserve">       UMA ENTERPRISE MTL GLS VOTIVE  HOLDER 25"W 3"H</t>
  </si>
  <si>
    <t>MTL GLS VOTIVE</t>
  </si>
  <si>
    <t xml:space="preserve"> HOLDER 25"W 3"H</t>
  </si>
  <si>
    <t>16"H   UMA ENTERPRISE METAL WOODEN L ANTERN *'W</t>
  </si>
  <si>
    <t>METAL WOODEN L</t>
  </si>
  <si>
    <t>ANTERN *'W</t>
  </si>
  <si>
    <t>16"H</t>
  </si>
  <si>
    <t xml:space="preserve">       SERENE HOUSE U MACARON SCENTI LIZER</t>
  </si>
  <si>
    <t>K4</t>
  </si>
  <si>
    <t>Z88</t>
  </si>
  <si>
    <t>MACARON SCENTI</t>
  </si>
  <si>
    <t>LIZER</t>
  </si>
  <si>
    <t xml:space="preserve">       SERENE HOUSE U ZODIAC CERAMIC  SCENTILIZER</t>
  </si>
  <si>
    <t>ZODIAC CERAMIC</t>
  </si>
  <si>
    <t xml:space="preserve"> SCENTILIZER</t>
  </si>
  <si>
    <t xml:space="preserve">       SERENE HOUSE U VULCAN SCENTIL IZER</t>
  </si>
  <si>
    <t>VULCAN SCENTIL</t>
  </si>
  <si>
    <t>IZER</t>
  </si>
  <si>
    <t xml:space="preserve">       SERENE HOUSE U AXIS SCENTILIZ ER W/ BLUETOOTH</t>
  </si>
  <si>
    <t>AXIS SCENTILIZ</t>
  </si>
  <si>
    <t>ER W/ BLUETOOTH</t>
  </si>
  <si>
    <t xml:space="preserve">       SERENE HOUSE U ETERNITY SCENT ILIZER W/BLUETOO</t>
  </si>
  <si>
    <t>ETERNITY SCENT</t>
  </si>
  <si>
    <t>ILIZER W/BLUETOO</t>
  </si>
  <si>
    <t xml:space="preserve">       SERENE HOUSE U FOUNTAIN 90 GL S WB WBX</t>
  </si>
  <si>
    <t>FOUNTAIN 90 GL</t>
  </si>
  <si>
    <t>S WB WBX</t>
  </si>
  <si>
    <t xml:space="preserve">       SERENE HOUSE U HONEYCOMB 90 M ETAL WDBL</t>
  </si>
  <si>
    <t>HONEYCOMB 90 M</t>
  </si>
  <si>
    <t>ETAL WDBL</t>
  </si>
  <si>
    <t xml:space="preserve">       SERENE HOUSE U ASTRO 90 GLS D WB WINDO</t>
  </si>
  <si>
    <t>ASTRO 90 GLS D</t>
  </si>
  <si>
    <t>WB WINDO</t>
  </si>
  <si>
    <t xml:space="preserve">       NORTHERN LIGHT ESQUE POLISHED  GLOBE -4INCH IV</t>
  </si>
  <si>
    <t xml:space="preserve"> GLOBE -4INCH IV</t>
  </si>
  <si>
    <t xml:space="preserve">       SERENE HOUSE U ARRAY COPPER 9 0 DWB WINDOW WIN</t>
  </si>
  <si>
    <t>ARRAY COPPER 9</t>
  </si>
  <si>
    <t>0 DWB WINDOW WIN</t>
  </si>
  <si>
    <t xml:space="preserve">       SERENE HOUSE U LOZENGE METAL  90 DWB WINDOW BO</t>
  </si>
  <si>
    <t>LOZENGE METAL</t>
  </si>
  <si>
    <t>90 DWB WINDOW BO</t>
  </si>
  <si>
    <t xml:space="preserve">       SERENE HOUSE U DIAMOND 90 WHI TE LWB</t>
  </si>
  <si>
    <t>DIAMOND 90 WHI</t>
  </si>
  <si>
    <t>TE LWB</t>
  </si>
  <si>
    <t xml:space="preserve">       SERENE HOUSE U TWILIGHT GREY  90 GLASS DWB</t>
  </si>
  <si>
    <t>TWILIGHT GREY</t>
  </si>
  <si>
    <t>90 GLASS DWB</t>
  </si>
  <si>
    <t xml:space="preserve">       SERENE HOUSE U SUPERNOVA 125  WHITE CERAMIC CO</t>
  </si>
  <si>
    <t>SUPERNOVA 125</t>
  </si>
  <si>
    <t>WHITE CERAMIC CO</t>
  </si>
  <si>
    <t>MED    UMA ENTERPRISE WTR HYCTH META L TRAY MEDIUM</t>
  </si>
  <si>
    <t>L TRAY MEDIUM</t>
  </si>
  <si>
    <t>LRG    UMA ENTERPRISE WTR HYCTH META L TRAY LARGE</t>
  </si>
  <si>
    <t>L TRAY LARGE</t>
  </si>
  <si>
    <t>LRG    UMA ENTERPRISE WD MTL CRATE B ASKET W/HANDLE</t>
  </si>
  <si>
    <t>ASKET W/HANDLE</t>
  </si>
  <si>
    <t>LRG    UMA ENTERPRISE PU CANVAS MGZN  HOLDER</t>
  </si>
  <si>
    <t>19"    UMA ENTERPRISE MTL MAGAZN HOL DER 19"</t>
  </si>
  <si>
    <t>DER 19"</t>
  </si>
  <si>
    <t>15"    UMA ENTERPRISE METAL WIRE BOW L 15"</t>
  </si>
  <si>
    <t>L 15"</t>
  </si>
  <si>
    <t>15"</t>
  </si>
  <si>
    <t>18"    UMA ENTERPRISE METAL WIRE BOW L 18"</t>
  </si>
  <si>
    <t>L 18"</t>
  </si>
  <si>
    <t>18"</t>
  </si>
  <si>
    <t>LRG    UMA ENTERPRISE ALUMINIUM TRAY  LARGE</t>
  </si>
  <si>
    <t>MED    UMA ENTERPRISE HYACINTH MGR H OLDER</t>
  </si>
  <si>
    <t>LRG    UMA ENTERPRISE HYACINTH MGR H OLDER</t>
  </si>
  <si>
    <t>15"    UMA ENTERPRISE METAL WOODEN T RAY</t>
  </si>
  <si>
    <t>METAL WOODEN T</t>
  </si>
  <si>
    <t>RAY</t>
  </si>
  <si>
    <t>19"    UMA ENTERPRISE METAL WOODEN T RAY</t>
  </si>
  <si>
    <t>12"    UMA ENTERPRISE METAL BOWL 12"</t>
  </si>
  <si>
    <t>METAL BOWL 12"</t>
  </si>
  <si>
    <t>14"    UMA ENTERPRISE METAL BOWL 14"</t>
  </si>
  <si>
    <t>METAL BOWL 14"</t>
  </si>
  <si>
    <t>15"    UMA ENTERPRISE ALUMINIUM TRAY  15"</t>
  </si>
  <si>
    <t xml:space="preserve"> 15"</t>
  </si>
  <si>
    <t xml:space="preserve">       MEMENTOS ITS TIME FOR T HE HOLIDAYS 2019</t>
  </si>
  <si>
    <t>ITS TIME FOR T</t>
  </si>
  <si>
    <t>HE HOLIDAYS 2019</t>
  </si>
  <si>
    <t xml:space="preserve">       MEMENTOS PRODYNE ICE BU CKET+TI AMO ROSE</t>
  </si>
  <si>
    <t>PRODYNE ICE BU</t>
  </si>
  <si>
    <t>CKET+TI AMO ROSE</t>
  </si>
  <si>
    <t xml:space="preserve">       MEMENTOS FESTIVO,CHEESE  TRAY,GOURMET</t>
  </si>
  <si>
    <t>FESTIVO,CHEESE</t>
  </si>
  <si>
    <t xml:space="preserve"> TRAY,GOURMET</t>
  </si>
  <si>
    <t xml:space="preserve">       MEMENTOS its all about  the holidays2</t>
  </si>
  <si>
    <t>its all about</t>
  </si>
  <si>
    <t>the holidays2</t>
  </si>
  <si>
    <t xml:space="preserve">       MUD PIE CHRISTMAS FAMI LY BLOCK FRAME</t>
  </si>
  <si>
    <t>CHRISTMAS FAMI</t>
  </si>
  <si>
    <t>LY BLOCK FRAME</t>
  </si>
  <si>
    <t xml:space="preserve">       MUD PIE GRANDMA CLIP F RAME</t>
  </si>
  <si>
    <t>GRANDMA CLIP F</t>
  </si>
  <si>
    <t>RAME</t>
  </si>
  <si>
    <t xml:space="preserve">       MUD PIE CHOOSE YOU FRA ME</t>
  </si>
  <si>
    <t>CHOOSE YOU FRA</t>
  </si>
  <si>
    <t>ME</t>
  </si>
  <si>
    <t xml:space="preserve">       MUD PIE MARBLE &amp; GOLD  FRAME</t>
  </si>
  <si>
    <t>MARBLE &amp; GOLD</t>
  </si>
  <si>
    <t>FRAME</t>
  </si>
  <si>
    <t xml:space="preserve">       MUD PIE LARGE PRESSED  GLASS&amp;METAL</t>
  </si>
  <si>
    <t>LARGE PRESSED</t>
  </si>
  <si>
    <t>GLASS&amp;METAL</t>
  </si>
  <si>
    <t xml:space="preserve">       MUD PIE BEST PARTY EVE R FRAME</t>
  </si>
  <si>
    <t>BEST PARTY EVE</t>
  </si>
  <si>
    <t>R FRAME</t>
  </si>
  <si>
    <t xml:space="preserve">       MUD PIE WHITE HERRINGB ONE CHIP FRAME</t>
  </si>
  <si>
    <t>WHITE HERRINGB</t>
  </si>
  <si>
    <t>ONE CHIP FRAME</t>
  </si>
  <si>
    <t xml:space="preserve">       MUD PIE OPEN WEAVE RAT TAN TRAY</t>
  </si>
  <si>
    <t>OPEN WEAVE RAT</t>
  </si>
  <si>
    <t>TAN TRAY</t>
  </si>
  <si>
    <t xml:space="preserve">       MUD PIE WOOD FISH TRAY  SET</t>
  </si>
  <si>
    <t>WOOD FISH TRAY</t>
  </si>
  <si>
    <t xml:space="preserve"> SET</t>
  </si>
  <si>
    <t xml:space="preserve">       H.A.G. IMPORT WB COSMOPOLITA N  SALAD PLATE</t>
  </si>
  <si>
    <t>WB COSMOPOLITA</t>
  </si>
  <si>
    <t>N  SALAD PLATE</t>
  </si>
  <si>
    <t xml:space="preserve">       H.A.G. IMPORT WB COSMOPOLITA N DINNER PLATE</t>
  </si>
  <si>
    <t>N DINNER PLATE</t>
  </si>
  <si>
    <t xml:space="preserve">       MEMENTOS ROMANTIC LIGHT</t>
  </si>
  <si>
    <t>ROMANTIC LIGHT</t>
  </si>
  <si>
    <t xml:space="preserve">       NEWELLCO-YANKE WW PRM FIRESID E</t>
  </si>
  <si>
    <t>H9</t>
  </si>
  <si>
    <t>Z69</t>
  </si>
  <si>
    <t>WW PRM FIRESID</t>
  </si>
  <si>
    <t xml:space="preserve">       NEWELLCO-YANKE HWF FIREPLACE  RECT.</t>
  </si>
  <si>
    <t>HWF FIREPLACE</t>
  </si>
  <si>
    <t>RECT.</t>
  </si>
  <si>
    <t xml:space="preserve">       NEWELLCO-YANKE WW HWF DEC AMB ER INCENSE</t>
  </si>
  <si>
    <t>WW HWF DEC AMB</t>
  </si>
  <si>
    <t>ER INCENSE</t>
  </si>
  <si>
    <t xml:space="preserve">       NEWELLCO-YANKE UC WW  DEC AMB ER</t>
  </si>
  <si>
    <t>UC WW  DEC AMB</t>
  </si>
  <si>
    <t xml:space="preserve">       NEWELLCO-YANKE WW GWF DEC PAL O SANTO</t>
  </si>
  <si>
    <t>WW GWF DEC PAL</t>
  </si>
  <si>
    <t>O SANTO</t>
  </si>
  <si>
    <t xml:space="preserve">       NEWELLCO-YANKE US YC WW LONG  BEACH</t>
  </si>
  <si>
    <t>US YC WW LONG</t>
  </si>
  <si>
    <t>BEACH</t>
  </si>
  <si>
    <t xml:space="preserve">       NEWELLCO-YANKE WW PW OCEAN BR EEZE</t>
  </si>
  <si>
    <t>WW PW OCEAN BR</t>
  </si>
  <si>
    <t>EEZE</t>
  </si>
  <si>
    <t xml:space="preserve">       NEWELLCO-YANKE WW SSLT COTTON</t>
  </si>
  <si>
    <t>WW SSLT COTTON</t>
  </si>
  <si>
    <t xml:space="preserve">       NEWELLCO-YANKE JAR WW EL SAND  WOOD</t>
  </si>
  <si>
    <t>JAR WW EL SAND</t>
  </si>
  <si>
    <t xml:space="preserve"> WOOD</t>
  </si>
  <si>
    <t xml:space="preserve">       NEWELLCO-YANKE JAR-YC SQ 2 LR G ARTISTIC FRST</t>
  </si>
  <si>
    <t>JAR-YC SQ 2 LR</t>
  </si>
  <si>
    <t>G ARTISTIC FRST</t>
  </si>
  <si>
    <t xml:space="preserve">       NEWELLCO-YANKE JAR-YC SQ 2 LR G FIG CLOVE</t>
  </si>
  <si>
    <t>G FIG CLOVE</t>
  </si>
  <si>
    <t xml:space="preserve">       NEWELLCO-YANKE JAR-YC SQ2 LRG  HLDY GARLAND</t>
  </si>
  <si>
    <t>JAR-YC SQ2 LRG</t>
  </si>
  <si>
    <t xml:space="preserve"> HLDY GARLAND</t>
  </si>
  <si>
    <t xml:space="preserve">       NEWELLCO-YANKE JAR-YC SQ2 LRG  HLDY POMEGRANTE</t>
  </si>
  <si>
    <t xml:space="preserve"> HLDY POMEGRANTE</t>
  </si>
  <si>
    <t xml:space="preserve">       NEWELLCO-YANKE JAR-YC SQ3 MD  ARCTIC FRST</t>
  </si>
  <si>
    <t>JAR-YC SQ3 MD</t>
  </si>
  <si>
    <t>ARCTIC FRST</t>
  </si>
  <si>
    <t xml:space="preserve">       NEWELLCO-YANKE JAR-YC SQ3 MD  FIG/CLOVE</t>
  </si>
  <si>
    <t>FIG/CLOVE</t>
  </si>
  <si>
    <t xml:space="preserve">       NEWELLCO-YANKE JAR-YC SQ3 MD  HLDY GARLAND</t>
  </si>
  <si>
    <t>HLDY GARLAND</t>
  </si>
  <si>
    <t xml:space="preserve">       NEWELLCO-YANKE JAR-YC SQ3 MD  HLDY POMEGRANTE</t>
  </si>
  <si>
    <t>HLDY POMEGRANTE</t>
  </si>
  <si>
    <t xml:space="preserve">       NEWELLCO-YANKE JAR-YC RW MED  LILAC BLOSSOMS</t>
  </si>
  <si>
    <t>JAR-YC RW MED</t>
  </si>
  <si>
    <t>LILAC BLOSSOMS</t>
  </si>
  <si>
    <t xml:space="preserve">       NEWELLCO-YANKE JAR-YC RW MED  PINK SANDS</t>
  </si>
  <si>
    <t>PINK SANDS</t>
  </si>
  <si>
    <t xml:space="preserve">       NEWELLCO-YANKE JAR-YC RW MED  SAGE-CITRUS</t>
  </si>
  <si>
    <t>SAGE-CITRUS</t>
  </si>
  <si>
    <t xml:space="preserve">       NEWELLCO-YANKE JAR-CB MB MED  PCE TRANQUILITY</t>
  </si>
  <si>
    <t>JAR-CB MB MED</t>
  </si>
  <si>
    <t>PCE TRANQUILITY</t>
  </si>
  <si>
    <t xml:space="preserve">       NEWELLCO-YANKE JAR-CB MB MED  FRN CLARITY</t>
  </si>
  <si>
    <t>FRN CLARITY</t>
  </si>
  <si>
    <t xml:space="preserve">       NEWELLCO-YANKE JAR-CB MB MED  JOY LIGHTER</t>
  </si>
  <si>
    <t>JOY LIGHTER</t>
  </si>
  <si>
    <t xml:space="preserve">       NEWELLCO-YANKE JAR-CB MB MED  BAL HARMONY</t>
  </si>
  <si>
    <t>BAL HARMONY</t>
  </si>
  <si>
    <t xml:space="preserve">       NEWELLCO-YANKE JAR-CB MB MED  CORG WISDOM</t>
  </si>
  <si>
    <t>CORG WISDOM</t>
  </si>
  <si>
    <t xml:space="preserve">       NEWELLCO-YANKE JAR-CB MB LG P EACE CLARITY</t>
  </si>
  <si>
    <t>JAR-CB MB LG P</t>
  </si>
  <si>
    <t>EACE CLARITY</t>
  </si>
  <si>
    <t xml:space="preserve">       NEWELLCO-YANKE JAR-CB MB LR R FN CLARITY</t>
  </si>
  <si>
    <t>JAR-CB MB LR R</t>
  </si>
  <si>
    <t>FN CLARITY</t>
  </si>
  <si>
    <t xml:space="preserve">       NEWELLCO-YANKE JAR-CB MB LG J OY LAUGHTER</t>
  </si>
  <si>
    <t>JAR-CB MB LG J</t>
  </si>
  <si>
    <t>OY LAUGHTER</t>
  </si>
  <si>
    <t xml:space="preserve">       NEWELLCO-YANKE JAR-CB LG BAL  HARMMONY</t>
  </si>
  <si>
    <t>JAR-CB LG BAL</t>
  </si>
  <si>
    <t>HARMMONY</t>
  </si>
  <si>
    <t xml:space="preserve">       NEWELLCO-YANKE JAR-CB MB LG C ORG WISDOM</t>
  </si>
  <si>
    <t>JAR-CB MB LG C</t>
  </si>
  <si>
    <t>ORG WISDOM</t>
  </si>
  <si>
    <t xml:space="preserve">       NEWELLCO-YANKE JAR-CB MB CFT3  PEACE/TRANQUILI</t>
  </si>
  <si>
    <t>JAR-CB MB CFT3</t>
  </si>
  <si>
    <t xml:space="preserve"> PEACE/TRANQUILI</t>
  </si>
  <si>
    <t xml:space="preserve">       NEWELLCO-YANKE JAR-CB MB CFT3  CFDC FRDM</t>
  </si>
  <si>
    <t xml:space="preserve"> CFDC FRDM</t>
  </si>
  <si>
    <t xml:space="preserve">       NEWELLCO-YANKE JAR-CB MB CFT3  BAL HARMMONY</t>
  </si>
  <si>
    <t xml:space="preserve"> BAL HARMMONY</t>
  </si>
  <si>
    <t xml:space="preserve">       NEWELLCO-YANKE JAR-CB MB CFT3  LOVE PASSION</t>
  </si>
  <si>
    <t xml:space="preserve"> LOVE PASSION</t>
  </si>
  <si>
    <t xml:space="preserve">       NEWELLCO-YANKE JAR-CB MB CFT3  COURG - WISDOM</t>
  </si>
  <si>
    <t xml:space="preserve"> COURG - WISDOM</t>
  </si>
  <si>
    <t xml:space="preserve">       NEWELLCO-YANKE CBC-REED MB BA LANCE-HARMMONY</t>
  </si>
  <si>
    <t>CBC-REED MB BA</t>
  </si>
  <si>
    <t>LANCE-HARMMONY</t>
  </si>
  <si>
    <t xml:space="preserve">       NEWELLCO-YANKE CBC-REED MB JO Y-LAUGHTER</t>
  </si>
  <si>
    <t>CBC-REED MB JO</t>
  </si>
  <si>
    <t>Y-LAUGHTER</t>
  </si>
  <si>
    <t xml:space="preserve">       NEWELLCO-YANKE CBC-REED MB PE ACE - TRANQUILIT</t>
  </si>
  <si>
    <t>CBC-REED MB PE</t>
  </si>
  <si>
    <t>ACE - TRANQUILIT</t>
  </si>
  <si>
    <t xml:space="preserve">       NEWELLCO-YANKE JAR-YC RW MED  HSH</t>
  </si>
  <si>
    <t>HSH</t>
  </si>
  <si>
    <t xml:space="preserve">       CUISINART CORP POWER 3-SP HAN D MIXER</t>
  </si>
  <si>
    <t>POWER 3-SP HAN</t>
  </si>
  <si>
    <t>D MIXER</t>
  </si>
  <si>
    <t xml:space="preserve">       CUISINART CORP CONTACT GRILL/  PANINI PRESS</t>
  </si>
  <si>
    <t>CONTACT GRILL/</t>
  </si>
  <si>
    <t xml:space="preserve"> PANINI PRESS</t>
  </si>
  <si>
    <t xml:space="preserve">       CUISINART CORP SIENNA COLLECT ION FLATWARE</t>
  </si>
  <si>
    <t>SIENNA COLLECT</t>
  </si>
  <si>
    <t>ION FLATWARE</t>
  </si>
  <si>
    <t xml:space="preserve">       CUISINART CORP MILAN COLLECTI ON FLATWARE 20 P</t>
  </si>
  <si>
    <t>MILAN COLLECTI</t>
  </si>
  <si>
    <t>ON FLATWARE 20 P</t>
  </si>
  <si>
    <t xml:space="preserve">       CUISINART CORP 12-C COFFEE MA KER</t>
  </si>
  <si>
    <t>12-C COFFEE MA</t>
  </si>
  <si>
    <t>KER</t>
  </si>
  <si>
    <t xml:space="preserve">       H.A.G. IMPORT MW WB COUPE SA LAD PLATE</t>
  </si>
  <si>
    <t>MW WB COUPE SA</t>
  </si>
  <si>
    <t>LAD PLATE</t>
  </si>
  <si>
    <t xml:space="preserve">       H.A.G. IMPORT MW WB COUPE DI NNER PLATE</t>
  </si>
  <si>
    <t>MW WB COUPE DI</t>
  </si>
  <si>
    <t>NNER PLATE</t>
  </si>
  <si>
    <t>STLS   LICORES MADURO RED WINE AUTHS  CASUAL-SPIG S/4</t>
  </si>
  <si>
    <t>RED WINE AUTHS</t>
  </si>
  <si>
    <t xml:space="preserve"> CASUAL-SPIG S/4</t>
  </si>
  <si>
    <t>STLS</t>
  </si>
  <si>
    <t xml:space="preserve">       LICORES MADURO BAR SNGL MALT  WHISKY-RIEDELS/4</t>
  </si>
  <si>
    <t>BAR SNGL MALT</t>
  </si>
  <si>
    <t>WHISKY-RIEDELS/4</t>
  </si>
  <si>
    <t>STLS   LICORES MADURO REST 'O VIOGNI ER/CHARD-RIEDS/2</t>
  </si>
  <si>
    <t>REST 'O VIOGNI</t>
  </si>
  <si>
    <t>ER/CHARD-RIEDS/2</t>
  </si>
  <si>
    <t>STLS   LICORES MADURO REST 'O PINOT/ NEBBIOLO-RIEDS/2</t>
  </si>
  <si>
    <t>REST 'O PINOT/</t>
  </si>
  <si>
    <t>NEBBIOLO-RIEDS/2</t>
  </si>
  <si>
    <t xml:space="preserve">       LICORES MADURO XTREM REST OAK ED CHARD-RIEDS/2</t>
  </si>
  <si>
    <t>XTREM REST OAK</t>
  </si>
  <si>
    <t>ED CHARD-RIEDS/2</t>
  </si>
  <si>
    <t xml:space="preserve">       LICORES MADURO XTREM REST PIN OT NOIR-RIED S/2</t>
  </si>
  <si>
    <t>XTREM REST PIN</t>
  </si>
  <si>
    <t>OT NOIR-RIED S/2</t>
  </si>
  <si>
    <t xml:space="preserve">       LICORES MADURO CHMPGNE FLUTE  WINELOVE-SPIGS/4</t>
  </si>
  <si>
    <t>CHMPGNE FLUTE</t>
  </si>
  <si>
    <t>WINELOVE-SPIGS/4</t>
  </si>
  <si>
    <t xml:space="preserve">       GOISCO HERSHEY'S CARA MEL</t>
  </si>
  <si>
    <t>E9</t>
  </si>
  <si>
    <t>Z40</t>
  </si>
  <si>
    <t>HERSHEY'S CARA</t>
  </si>
  <si>
    <t xml:space="preserve">       GOISCO HAMLET NOUGAT  100GR</t>
  </si>
  <si>
    <t>HAMLET NOUGAT</t>
  </si>
  <si>
    <t>100GR</t>
  </si>
  <si>
    <t xml:space="preserve">       GOISCO HAMLET NOUGAT  WITH FRUITS 100G</t>
  </si>
  <si>
    <t>WITH FRUITS 100G</t>
  </si>
  <si>
    <t xml:space="preserve">       GOISCO SANTINI CHRIST MAS TREE CANDLE</t>
  </si>
  <si>
    <t>SANTINI CHRIST</t>
  </si>
  <si>
    <t>MAS TREE CANDLE</t>
  </si>
  <si>
    <t xml:space="preserve">       LA CURACAO NV PLASTIC CUTTIN G BOARD LARGE</t>
  </si>
  <si>
    <t>G4</t>
  </si>
  <si>
    <t>Z55</t>
  </si>
  <si>
    <t>PLASTIC CUTTIN</t>
  </si>
  <si>
    <t>G BOARD LARGE</t>
  </si>
  <si>
    <t xml:space="preserve">       SERENE HOUSE U NEBULA PURPLE  90 GLASS WB WBX</t>
  </si>
  <si>
    <t>NEBULA PURPLE</t>
  </si>
  <si>
    <t>90 GLASS WB WBX</t>
  </si>
  <si>
    <t xml:space="preserve">       SERENE HOUSE U ASTRO 90 WHITE  GLASS WB WBX</t>
  </si>
  <si>
    <t>ASTRO 90 WHITE</t>
  </si>
  <si>
    <t xml:space="preserve"> GLASS WB WBX</t>
  </si>
  <si>
    <t xml:space="preserve">       SERENE HOUSE U DOME GRAY WARM ER NO LIGHT</t>
  </si>
  <si>
    <t>DOME GRAY WARM</t>
  </si>
  <si>
    <t>ER NO LIGHT</t>
  </si>
  <si>
    <t xml:space="preserve">       SERENE HOUSE U SANDALWOOD WAX  MELT</t>
  </si>
  <si>
    <t>SANDALWOOD WAX</t>
  </si>
  <si>
    <t xml:space="preserve"> MELT</t>
  </si>
  <si>
    <t xml:space="preserve">       SCOTTON CAN. 1 BOT 340 x90x90 SETA MARR</t>
  </si>
  <si>
    <t>CAN. 1 BOT 340</t>
  </si>
  <si>
    <t>x90x90 SETA MARR</t>
  </si>
  <si>
    <t xml:space="preserve">       SCOTTON CAN. 3 BOT 340 x280x90 SETAMARR</t>
  </si>
  <si>
    <t>CAN. 3 BOT 340</t>
  </si>
  <si>
    <t>x280x90 SETAMARR</t>
  </si>
  <si>
    <t xml:space="preserve">       SCOTTON F/C 2BOT 340x1 85x95 SETA MARR</t>
  </si>
  <si>
    <t>F/C 2BOT 340x1</t>
  </si>
  <si>
    <t>85x95 SETA MARR</t>
  </si>
  <si>
    <t xml:space="preserve">       SCOTTON COUV.3BOT 340x 270x90 SETA SABB</t>
  </si>
  <si>
    <t>COUV.3BOT 340x</t>
  </si>
  <si>
    <t>270x90 SETA SABB</t>
  </si>
  <si>
    <t xml:space="preserve">       LA CHINATA MERMELADA DE F RESA PIMIENTA RO</t>
  </si>
  <si>
    <t>MERMELADA DE F</t>
  </si>
  <si>
    <t>RESA PIMIENTA RO</t>
  </si>
  <si>
    <t xml:space="preserve">       LA CHINATA ALIOLI</t>
  </si>
  <si>
    <t>ALIOLI</t>
  </si>
  <si>
    <t xml:space="preserve">       CUISINART CORP PRESSURE COOKE R 6QT</t>
  </si>
  <si>
    <t>PRESSURE COOKE</t>
  </si>
  <si>
    <t>R 6QT</t>
  </si>
  <si>
    <t xml:space="preserve">       FORTESSA PRIME CUT STEA K KNIFE 4PC SET</t>
  </si>
  <si>
    <t>E3</t>
  </si>
  <si>
    <t>Z35</t>
  </si>
  <si>
    <t>PRIME CUT STEA</t>
  </si>
  <si>
    <t>K KNIFE 4PC SET</t>
  </si>
  <si>
    <t xml:space="preserve">       FORTESSA PANTHEON 5PC P LACE SETTING S/S</t>
  </si>
  <si>
    <t>PANTHEON 5PC P</t>
  </si>
  <si>
    <t>LACE SETTING S/S</t>
  </si>
  <si>
    <t xml:space="preserve">       FORTESSA DRAGONFLY 5 PC  PLACE SETT S/S</t>
  </si>
  <si>
    <t>DRAGONFLY 5 PC</t>
  </si>
  <si>
    <t xml:space="preserve"> PLACE SETT S/S</t>
  </si>
  <si>
    <t xml:space="preserve">       FORTESSA ARCOSTANDING K NIFE 5PC S/S</t>
  </si>
  <si>
    <t>ARCOSTANDING K</t>
  </si>
  <si>
    <t>NIFE 5PC S/S</t>
  </si>
  <si>
    <t xml:space="preserve">       FORTESSA PRIME CUT STEA K KNIFE 4 PC</t>
  </si>
  <si>
    <t>K KNIFE 4 PC</t>
  </si>
  <si>
    <t xml:space="preserve">       PRODYNE ICED PLATTER 1 0"</t>
  </si>
  <si>
    <t>ICED PLATTER 1</t>
  </si>
  <si>
    <t>0"</t>
  </si>
  <si>
    <t xml:space="preserve">       PRODYNE ORBIT WINE BUC KET</t>
  </si>
  <si>
    <t>ORBIT WINE BUC</t>
  </si>
  <si>
    <t>KET</t>
  </si>
  <si>
    <t xml:space="preserve">       PRODYNE SALAD ON ICE W /DOME LID</t>
  </si>
  <si>
    <t>SALAD ON ICE W</t>
  </si>
  <si>
    <t>/DOME LID</t>
  </si>
  <si>
    <t xml:space="preserve">       CUISINART CORP QUICK PREPARE  HAND BLENDER</t>
  </si>
  <si>
    <t>QUICK PREPARE</t>
  </si>
  <si>
    <t>HAND BLENDER</t>
  </si>
  <si>
    <t xml:space="preserve">       CUISINART CORP 12-C COFFEEMAK ER BLACK</t>
  </si>
  <si>
    <t>12-C COFFEEMAK</t>
  </si>
  <si>
    <t>ER BLACK</t>
  </si>
  <si>
    <t xml:space="preserve">       LIFETIME BRAND ELE 19X13" COF FEE METAL WALL</t>
  </si>
  <si>
    <t>ELE 19X13" COF</t>
  </si>
  <si>
    <t>FEE METAL WALL</t>
  </si>
  <si>
    <t xml:space="preserve">       SCOTTON CHIACCIO SAT B OX</t>
  </si>
  <si>
    <t>CHIACCIO SAT B</t>
  </si>
  <si>
    <t>OX</t>
  </si>
  <si>
    <t xml:space="preserve">       SCOTTON COUVETTE 2 BOT  340X90X90 SETA</t>
  </si>
  <si>
    <t>COUVETTE 2 BOT</t>
  </si>
  <si>
    <t xml:space="preserve"> 340X90X90 SETA</t>
  </si>
  <si>
    <t xml:space="preserve">       SCOTTON COUVETTE 1BOT  340X90X90 SETA</t>
  </si>
  <si>
    <t>COUVETTE 1BOT</t>
  </si>
  <si>
    <t>340X90X90 SETA</t>
  </si>
  <si>
    <t xml:space="preserve">       SCOTTON COUVETTE 3BOT  340X180X90 SETA</t>
  </si>
  <si>
    <t>COUVETTE 3BOT</t>
  </si>
  <si>
    <t>340X180X90 SETA</t>
  </si>
  <si>
    <t xml:space="preserve">       SCOTTON VASSOIO 310X24 0X105 PELLE ROSS</t>
  </si>
  <si>
    <t>0X105 PELLE ROSS</t>
  </si>
  <si>
    <t xml:space="preserve">       COFFEE MASTERS COCOA AMORE CO COA LOVERS COLLE</t>
  </si>
  <si>
    <t>COCOA AMORE CO</t>
  </si>
  <si>
    <t>COA LOVERS COLLE</t>
  </si>
  <si>
    <t xml:space="preserve">       CUISINART CORP CITRUS JUICER</t>
  </si>
  <si>
    <t>CITRUS JUICER</t>
  </si>
  <si>
    <t xml:space="preserve">       CUISINART CORP CURVED CROCK 7  PC SET</t>
  </si>
  <si>
    <t>CURVED CROCK 7</t>
  </si>
  <si>
    <t xml:space="preserve"> PC SET</t>
  </si>
  <si>
    <t xml:space="preserve">       D&amp;W SILKS, INC LILLIES IN GLS  HURRICANE VASE</t>
  </si>
  <si>
    <t>LILLIES IN GLS</t>
  </si>
  <si>
    <t xml:space="preserve"> HURRICANE VASE</t>
  </si>
  <si>
    <t xml:space="preserve">       D&amp;W SILKS, INC ALLIUMS IN TAL L GLASS VASE</t>
  </si>
  <si>
    <t>ALLIUMS IN TAL</t>
  </si>
  <si>
    <t>L GLASS VASE</t>
  </si>
  <si>
    <t xml:space="preserve">       D&amp;W SILKS, INC HYDRANGEAS IN  RIBBED GLS VASE</t>
  </si>
  <si>
    <t>HYDRANGEAS IN</t>
  </si>
  <si>
    <t>RIBBED GLS VASE</t>
  </si>
  <si>
    <t>1.6L   OGGI CORPORATI CLARISA THERMA L COFFEE CARAFE</t>
  </si>
  <si>
    <t>CLARISA THERMA</t>
  </si>
  <si>
    <t>L COFFEE CARAFE</t>
  </si>
  <si>
    <t>1.6L</t>
  </si>
  <si>
    <t xml:space="preserve">       CUISINART CORP HAND MIXER, 3  SPEEDS</t>
  </si>
  <si>
    <t>HAND MIXER, 3</t>
  </si>
  <si>
    <t>SPEEDS</t>
  </si>
  <si>
    <t xml:space="preserve">       NASHVILLE WRAP RED GOURMET SH IPPING BOXES</t>
  </si>
  <si>
    <t>RED GOURMET SH</t>
  </si>
  <si>
    <t>IPPING BOXES</t>
  </si>
  <si>
    <t xml:space="preserve">       NASHVILLE WRAP WHITE GOURMET  SHIPPING BOXES</t>
  </si>
  <si>
    <t>WHITE GOURMET</t>
  </si>
  <si>
    <t>SHIPPING BOXES</t>
  </si>
  <si>
    <t xml:space="preserve">       NASHVILLE WRAP LARGE PISTACHI O SQUARE GOURMET</t>
  </si>
  <si>
    <t>LARGE PISTACHI</t>
  </si>
  <si>
    <t>O SQUARE GOURMET</t>
  </si>
  <si>
    <t xml:space="preserve">       NASHVILLE WRAP CARDINAL ORNAM ENT GOURMET SHIP</t>
  </si>
  <si>
    <t>CARDINAL ORNAM</t>
  </si>
  <si>
    <t>ENT GOURMET SHIP</t>
  </si>
  <si>
    <t>12QT   CUISINART CORP PASTA STEAMER,  CHEF'S CLASSIC</t>
  </si>
  <si>
    <t>PASTA STEAMER,</t>
  </si>
  <si>
    <t xml:space="preserve"> CHEF'S CLASSIC</t>
  </si>
  <si>
    <t>12QT</t>
  </si>
  <si>
    <t xml:space="preserve">       SHIMA IMPORT H FLOWER LARGE</t>
  </si>
  <si>
    <t>K1</t>
  </si>
  <si>
    <t>Z89</t>
  </si>
  <si>
    <t>FLOWER LARGE</t>
  </si>
  <si>
    <t xml:space="preserve">       SHIMA IMPORT H FLOWER MEDIUM</t>
  </si>
  <si>
    <t>FLOWER MEDIUM</t>
  </si>
  <si>
    <t xml:space="preserve">       SHIMA IMPORT H FLOWER</t>
  </si>
  <si>
    <t>FLOWER</t>
  </si>
  <si>
    <t xml:space="preserve">       SHIMA IMPORT H LEAF</t>
  </si>
  <si>
    <t>LEAF</t>
  </si>
  <si>
    <t xml:space="preserve">       SHIMA IMPORT H PEACH BLOSSON</t>
  </si>
  <si>
    <t>PEACH BLOSSON</t>
  </si>
  <si>
    <t xml:space="preserve">       SHIMA IMPORT H JUMBOCYBIDIUM  BUSH W/LEAVES</t>
  </si>
  <si>
    <t>JUMBOCYBIDIUM</t>
  </si>
  <si>
    <t>BUSH W/LEAVES</t>
  </si>
  <si>
    <t xml:space="preserve">       SHIMA IMPORT H ORCHID X 5 W/  2 B</t>
  </si>
  <si>
    <t>ORCHID X 5 W/</t>
  </si>
  <si>
    <t>2 B</t>
  </si>
  <si>
    <t xml:space="preserve">       SHIMA IMPORT H ORCHID X 5</t>
  </si>
  <si>
    <t>ORCHID X 5</t>
  </si>
  <si>
    <t xml:space="preserve">       SHIMA IMPORT H ORCHID X 12</t>
  </si>
  <si>
    <t>ORCHID X 12</t>
  </si>
  <si>
    <t xml:space="preserve">       CULTURAL INTRI LED BRIGHT WHI TE 3 BULB LIGHT</t>
  </si>
  <si>
    <t>C9</t>
  </si>
  <si>
    <t>Z28</t>
  </si>
  <si>
    <t>LED BRIGHT WHI</t>
  </si>
  <si>
    <t>TE 3 BULB LIGHT</t>
  </si>
  <si>
    <t xml:space="preserve">       BURTON &amp; BURTO CELLO BAG LOVE  ALWAYS</t>
  </si>
  <si>
    <t>CELLO BAG LOVE</t>
  </si>
  <si>
    <t xml:space="preserve"> ALWAYS</t>
  </si>
  <si>
    <t xml:space="preserve">       CULTURAL INTRI 12" SQ. DESIGN ER GREEN LANTERN</t>
  </si>
  <si>
    <t>12" SQ. DESIGN</t>
  </si>
  <si>
    <t>ER GREEN LANTERN</t>
  </si>
  <si>
    <t xml:space="preserve">       CULTURAL INTRI 12" SQ. DESIGN ER MANGO LANTERN</t>
  </si>
  <si>
    <t>ER MANGO LANTERN</t>
  </si>
  <si>
    <t xml:space="preserve">       CULTURAL INTRI 12" SQ. DESIGN ER NAVY LANTERN</t>
  </si>
  <si>
    <t>ER NAVY LANTERN</t>
  </si>
  <si>
    <t>6OZ    OLYMPIC MOUNTA ESS. INS CANDL E FRIENDSHIP</t>
  </si>
  <si>
    <t>I3</t>
  </si>
  <si>
    <t>Z72</t>
  </si>
  <si>
    <t>ESS. INS CANDL</t>
  </si>
  <si>
    <t>E FRIENDSHIP</t>
  </si>
  <si>
    <t>6OZ</t>
  </si>
  <si>
    <t xml:space="preserve">       BRASWELLS BRW FIG PRESER VE</t>
  </si>
  <si>
    <t>BRW FIG PRESER</t>
  </si>
  <si>
    <t>VE</t>
  </si>
  <si>
    <t xml:space="preserve">       S. KELI VALENTINE'S CA RDS</t>
  </si>
  <si>
    <t>K2</t>
  </si>
  <si>
    <t>Z83</t>
  </si>
  <si>
    <t>VALENTINE'S CA</t>
  </si>
  <si>
    <t>RDS</t>
  </si>
  <si>
    <t xml:space="preserve">       OGGI CORPORATI BRIGHT IDEA SA LT &amp; PEPPER SET</t>
  </si>
  <si>
    <t>BRIGHT IDEA SA</t>
  </si>
  <si>
    <t>LT &amp; PEPPER SET</t>
  </si>
  <si>
    <t xml:space="preserve">       SHIRALEAH LINO BREAD PLA TE- PEARL</t>
  </si>
  <si>
    <t>LINO BREAD PLA</t>
  </si>
  <si>
    <t>TE- PEARL</t>
  </si>
  <si>
    <t xml:space="preserve">       SHIRALEAH LINO SOUP BOWL , PEARL</t>
  </si>
  <si>
    <t>LINO SOUP BOWL</t>
  </si>
  <si>
    <t>, PEARL</t>
  </si>
  <si>
    <t xml:space="preserve">       WINE AROMAS, I 6 AROMAS KIT-I NTRODUCTORY KIT</t>
  </si>
  <si>
    <t>M4</t>
  </si>
  <si>
    <t>Z1Z</t>
  </si>
  <si>
    <t>6 AROMAS KIT-I</t>
  </si>
  <si>
    <t>NTRODUCTORY KIT</t>
  </si>
  <si>
    <t xml:space="preserve">       CUISINART CORP 12C FOOD PRECE SSOR - PINK</t>
  </si>
  <si>
    <t>12C FOOD PRECE</t>
  </si>
  <si>
    <t>SSOR - PINK</t>
  </si>
  <si>
    <t xml:space="preserve">       EPIC PRODUCTS WINE BAG- CHEE RS VEST</t>
  </si>
  <si>
    <t>WINE BAG- CHEE</t>
  </si>
  <si>
    <t>RS VEST</t>
  </si>
  <si>
    <t>14L    WILLOW SPECIAL RECT PAPERBOAR D TRAY IH</t>
  </si>
  <si>
    <t>RECT PAPERBOAR</t>
  </si>
  <si>
    <t>D TRAY IH</t>
  </si>
  <si>
    <t>14L</t>
  </si>
  <si>
    <t xml:space="preserve">       D&amp;W SILKS, INC ONCIDIUM ORCHI DS IN URN</t>
  </si>
  <si>
    <t>ONCIDIUM ORCHI</t>
  </si>
  <si>
    <t>DS IN URN</t>
  </si>
  <si>
    <t xml:space="preserve">       D&amp;W SILKS, INC ANTHURIUM IN C ERAMIC VASE</t>
  </si>
  <si>
    <t>ANTHURIUM IN C</t>
  </si>
  <si>
    <t>ERAMIC VASE</t>
  </si>
  <si>
    <t xml:space="preserve">       D&amp;W SILKS, INC VANDA ORCHIDS  IN GLASS VASE</t>
  </si>
  <si>
    <t>VANDA ORCHIDS</t>
  </si>
  <si>
    <t>IN GLASS VASE</t>
  </si>
  <si>
    <t xml:space="preserve">       D&amp;W SILKS, INC MINI LADY SLIP PER ORCHIDS IN C</t>
  </si>
  <si>
    <t>MINI LADY SLIP</t>
  </si>
  <si>
    <t>PER ORCHIDS IN C</t>
  </si>
  <si>
    <t xml:space="preserve">       D&amp;W SILKS, INC MAGNOLIAS IN U RN</t>
  </si>
  <si>
    <t>MAGNOLIAS IN U</t>
  </si>
  <si>
    <t>RN</t>
  </si>
  <si>
    <t>16"    RAZ IMPORTS, I 16" CANDY CANE  ORNAMENT</t>
  </si>
  <si>
    <t>16" CANDY CANE</t>
  </si>
  <si>
    <t xml:space="preserve"> ORNAMENT</t>
  </si>
  <si>
    <t>16"</t>
  </si>
  <si>
    <t>6.5"   RAZ IMPORTS, I 6.5" ORNAMENT  WITH BOW</t>
  </si>
  <si>
    <t>6.5" ORNAMENT</t>
  </si>
  <si>
    <t>WITH BOW</t>
  </si>
  <si>
    <t xml:space="preserve">       SHIRALEAH BEADED RND PLA CEMAT, SILVER</t>
  </si>
  <si>
    <t>BEADED RND PLA</t>
  </si>
  <si>
    <t>CEMAT, SILVER</t>
  </si>
  <si>
    <t>360M   BAMBIS INTERNA S&amp;P SEVILLE S/ 6 OLDFASH TUMBLE</t>
  </si>
  <si>
    <t>S&amp;P SEVILLE S/</t>
  </si>
  <si>
    <t>6 OLDFASH TUMBLE</t>
  </si>
  <si>
    <t xml:space="preserve">       BAMBIS INTERNA S&amp;P SOHO POD H OLDER WHITE</t>
  </si>
  <si>
    <t>S&amp;P SOHO POD H</t>
  </si>
  <si>
    <t>OLDER WHITE</t>
  </si>
  <si>
    <t xml:space="preserve">       BAMBIS INTERNA S&amp;P SOHO POD H OLDER RED</t>
  </si>
  <si>
    <t>OLDER RED</t>
  </si>
  <si>
    <t xml:space="preserve">       BAMBIS INTERNA S&amp;P BARISTA CO FFEE POD HOLDER</t>
  </si>
  <si>
    <t>S&amp;P BARISTA CO</t>
  </si>
  <si>
    <t>FFEE POD HOLDER</t>
  </si>
  <si>
    <t>13"    AFLORAL.COM ARECA PALM SPR AY IN TWO TONE</t>
  </si>
  <si>
    <t>A0</t>
  </si>
  <si>
    <t>Z01</t>
  </si>
  <si>
    <t>ARECA PALM SPR</t>
  </si>
  <si>
    <t>AY IN TWO TONE</t>
  </si>
  <si>
    <t>26"    AFLORAL.COM PEONY IN BURGU NDY CRIMSON 26"</t>
  </si>
  <si>
    <t>PEONY IN BURGU</t>
  </si>
  <si>
    <t>NDY CRIMSON 26"</t>
  </si>
  <si>
    <t>26"</t>
  </si>
  <si>
    <t xml:space="preserve">       AFLORAL.COM SMALL GINGER F LOWER BUNDLE</t>
  </si>
  <si>
    <t>SMALL GINGER F</t>
  </si>
  <si>
    <t>LOWER BUNDLE</t>
  </si>
  <si>
    <t>30CM   BAMBIS INTERNA S&amp;P URBAN 30CM  ROUND PLATTER</t>
  </si>
  <si>
    <t>S&amp;P URBAN 30CM</t>
  </si>
  <si>
    <t xml:space="preserve"> ROUND PLATTER</t>
  </si>
  <si>
    <t>2.5Z   YEDI HOUSEWARE RED HEART CUP  &amp; SAUCER S/2</t>
  </si>
  <si>
    <t>M8</t>
  </si>
  <si>
    <t>Z3Z</t>
  </si>
  <si>
    <t>RED HEART CUP</t>
  </si>
  <si>
    <t>&amp; SAUCER S/2</t>
  </si>
  <si>
    <t>2.5Z</t>
  </si>
  <si>
    <t xml:space="preserve">       UMA ENTERPRISE METAL WALL DEC OR 47"W, 22"H</t>
  </si>
  <si>
    <t>METAL WALL DEC</t>
  </si>
  <si>
    <t>OR 47"W, 22"H</t>
  </si>
  <si>
    <t xml:space="preserve">       TEA FORTE INC PRESENTATION C ASE PYRAMID</t>
  </si>
  <si>
    <t>L3</t>
  </si>
  <si>
    <t>Z96</t>
  </si>
  <si>
    <t>PRESENTATION C</t>
  </si>
  <si>
    <t>ASE PYRAMID</t>
  </si>
  <si>
    <t xml:space="preserve">       TEA FORTE INC PRESENTATION T RAY PYRAMID</t>
  </si>
  <si>
    <t>PRESENTATION T</t>
  </si>
  <si>
    <t>RAY PYRAMID</t>
  </si>
  <si>
    <t xml:space="preserve">       NASHVILLE WRAP ROUND DISPLAY  FAVOR BOX</t>
  </si>
  <si>
    <t>ROUND DISPLAY</t>
  </si>
  <si>
    <t>FAVOR BOX</t>
  </si>
  <si>
    <t xml:space="preserve">       NASHVILLE WRAP 1/2LB MEDIUM R ECT CANDY TRAY</t>
  </si>
  <si>
    <t>1/2LB MEDIUM R</t>
  </si>
  <si>
    <t>ECT CANDY TRAY</t>
  </si>
  <si>
    <t xml:space="preserve">       NASHVILLE WRAP MINI CHOCO FOL D BOX 4X4X1-5/8</t>
  </si>
  <si>
    <t>MINI CHOCO FOL</t>
  </si>
  <si>
    <t>D BOX 4X4X1-5/8</t>
  </si>
  <si>
    <t xml:space="preserve">       NASHVILLE WRAP BULK RED FOLDI NG BOX 4X4X1-5/8</t>
  </si>
  <si>
    <t>BULK RED FOLDI</t>
  </si>
  <si>
    <t>NG BOX 4X4X1-5/8</t>
  </si>
  <si>
    <t xml:space="preserve">       NASHVILLE WRAP BULK PISTACHIO  FOLDING BOX 8X8</t>
  </si>
  <si>
    <t>BULK PISTACHIO</t>
  </si>
  <si>
    <t xml:space="preserve"> FOLDING BOX 8X8</t>
  </si>
  <si>
    <t xml:space="preserve">       NASHVILLE WRAP PC LRG ROUND G OLD CONTAINERS</t>
  </si>
  <si>
    <t>PC LRG ROUND G</t>
  </si>
  <si>
    <t>OLD CONTAINERS</t>
  </si>
  <si>
    <t>LRG    NASHVILLE WRAP LIME GREEN SQU ARE NESTED BOX</t>
  </si>
  <si>
    <t>LIME GREEN SQU</t>
  </si>
  <si>
    <t>ARE NESTED BOX</t>
  </si>
  <si>
    <t>LRG    NASHVILLE WRAP PRETTY PINK RO UND NESTED BOX</t>
  </si>
  <si>
    <t>PRETTY PINK RO</t>
  </si>
  <si>
    <t>UND NESTED BOX</t>
  </si>
  <si>
    <t xml:space="preserve">       RED VANILLA RED VOLCANO RN D GLASS 13.75"XH</t>
  </si>
  <si>
    <t>RED VOLCANO RN</t>
  </si>
  <si>
    <t>D GLASS 13.75"XH</t>
  </si>
  <si>
    <t xml:space="preserve">       RED VANILLA RED VOLCANO SQ UARE GLS 14"XH14</t>
  </si>
  <si>
    <t>RED VOLCANO SQ</t>
  </si>
  <si>
    <t>UARE GLS 14"XH14</t>
  </si>
  <si>
    <t xml:space="preserve">       TEA FORTE INC TRAY OVAL MAPL E</t>
  </si>
  <si>
    <t>TRAY OVAL MAPL</t>
  </si>
  <si>
    <t xml:space="preserve">       TEA FORTE INC TRAY TRIBECCA  EBONY</t>
  </si>
  <si>
    <t>TRAY TRIBECCA</t>
  </si>
  <si>
    <t>EBONY</t>
  </si>
  <si>
    <t xml:space="preserve">       DOMUS VENTURES STANDING CANOP Y</t>
  </si>
  <si>
    <t>STANDING CANOP</t>
  </si>
  <si>
    <t xml:space="preserve">       ASHLEY FURNITU CAHAL-FLAX OVE RSI  ACC OTTOMAN</t>
  </si>
  <si>
    <t>CAHAL-FLAX OVE</t>
  </si>
  <si>
    <t>RSI  ACC OTTOMAN</t>
  </si>
  <si>
    <t xml:space="preserve">       MIKASA BLK MNTAK CANA PE PLATE 6"</t>
  </si>
  <si>
    <t>G9</t>
  </si>
  <si>
    <t>Z62</t>
  </si>
  <si>
    <t>BLK MNTAK CANA</t>
  </si>
  <si>
    <t>PE PLATE 6"</t>
  </si>
  <si>
    <t xml:space="preserve">       MIKASA SAS KYOTO HORS  DOEUVRE PLATE</t>
  </si>
  <si>
    <t>SAS KYOTO HORS</t>
  </si>
  <si>
    <t xml:space="preserve"> DOEUVRE PLATE</t>
  </si>
  <si>
    <t xml:space="preserve">       BAMBIS INTERNA S&amp;P TEA CUP &amp;  SAUCER</t>
  </si>
  <si>
    <t>S&amp;P TEA CUP &amp;</t>
  </si>
  <si>
    <t>SAUCER</t>
  </si>
  <si>
    <t xml:space="preserve">       BAMBIS INTERNA S&amp;P BLADE SET  OF CHEES KNIFE</t>
  </si>
  <si>
    <t>S&amp;P BLADE SET</t>
  </si>
  <si>
    <t>OF CHEES KNIFE</t>
  </si>
  <si>
    <t xml:space="preserve">       BAMBIS INTERNA S&amp;P STUDIO TOO TH PICK 50 PC</t>
  </si>
  <si>
    <t>S&amp;P STUDIO TOO</t>
  </si>
  <si>
    <t>TH PICK 50 PC</t>
  </si>
  <si>
    <t xml:space="preserve">       BAMBIS INTERNA S&amp;P STUDIO TOO TH PICK  50 PC</t>
  </si>
  <si>
    <t>TH PICK  50 PC</t>
  </si>
  <si>
    <t xml:space="preserve">       BAMBIS INTERNA S&amp;P STUDIO TOT H PICK 50 PC</t>
  </si>
  <si>
    <t>S&amp;P STUDIO TOT</t>
  </si>
  <si>
    <t>H PICK 50 PC</t>
  </si>
  <si>
    <t xml:space="preserve">       BAMBIS INTERNA S&amp;P STUDIO TOO TH PICK 100 PC</t>
  </si>
  <si>
    <t>TH PICK 100 PC</t>
  </si>
  <si>
    <t xml:space="preserve">       VIRGINIA GIFT LRG RW DECOR G LASS TEA BLOSS</t>
  </si>
  <si>
    <t>LRG RW DECOR G</t>
  </si>
  <si>
    <t>LASS TEA BLOSS</t>
  </si>
  <si>
    <t xml:space="preserve">       VIRGINIA GIFT MED RW DECOR G LASS SANDALWOOD</t>
  </si>
  <si>
    <t>MED RW DECOR G</t>
  </si>
  <si>
    <t>LASS SANDALWOOD</t>
  </si>
  <si>
    <t xml:space="preserve">       VIRGINIA GIFT WW WAX MELT LA VENDER SPA</t>
  </si>
  <si>
    <t>WW WAX MELT LA</t>
  </si>
  <si>
    <t>VENDER SPA</t>
  </si>
  <si>
    <t xml:space="preserve">       VIRGINIA GIFT WW MINI WAX ME LT LINEN</t>
  </si>
  <si>
    <t>WW MINI WAX ME</t>
  </si>
  <si>
    <t>LT LINEN</t>
  </si>
  <si>
    <t xml:space="preserve">       VIRGINIA GIFT WW MINI WAX ME LT SAND &amp; DRIFTW</t>
  </si>
  <si>
    <t>LT SAND &amp; DRIFTW</t>
  </si>
  <si>
    <t>8.5    VIRGINIA GIFT WW GALLERIE TI N LINEN</t>
  </si>
  <si>
    <t>WW GALLERIE TI</t>
  </si>
  <si>
    <t>N LINEN</t>
  </si>
  <si>
    <t xml:space="preserve">       VIRGINIA GIFT WW AROMA OIL F IRESIDE</t>
  </si>
  <si>
    <t>WW AROMA OIL F</t>
  </si>
  <si>
    <t>IRESIDE</t>
  </si>
  <si>
    <t xml:space="preserve">       VIRGINIA GIFT WW AROMA OIL L INEN</t>
  </si>
  <si>
    <t>WW AROMA OIL L</t>
  </si>
  <si>
    <t>INEN</t>
  </si>
  <si>
    <t xml:space="preserve">       VIRGINIA GIFT RD REFILL 4OZ  SAND &amp; DRIFTWOOD</t>
  </si>
  <si>
    <t>RD REFILL 4OZ</t>
  </si>
  <si>
    <t>SAND &amp; DRIFTWOOD</t>
  </si>
  <si>
    <t xml:space="preserve">       VIRGINIA GIFT RD 7OZ LINEN</t>
  </si>
  <si>
    <t>RD 7OZ LINEN</t>
  </si>
  <si>
    <t xml:space="preserve">       VIRGINIA GIFT WW LRG CANDLE  GIFT BOX</t>
  </si>
  <si>
    <t>WW LRG CANDLE</t>
  </si>
  <si>
    <t xml:space="preserve">       VIRGINIA GIFT WW MINI CANDLE  GIFT BOX</t>
  </si>
  <si>
    <t>WW MINI CANDLE</t>
  </si>
  <si>
    <t xml:space="preserve"> GIFT BOX</t>
  </si>
  <si>
    <t xml:space="preserve">       VIRGINIA GIFT WW MED CANDLE  GIFT BOX</t>
  </si>
  <si>
    <t>WW MED CANDLE</t>
  </si>
  <si>
    <t xml:space="preserve">       VIRGINIA GIFT WW ECLIPSE CAN DLE GIFT BOX</t>
  </si>
  <si>
    <t>WW ECLIPSE CAN</t>
  </si>
  <si>
    <t>DLE GIFT BOX</t>
  </si>
  <si>
    <t xml:space="preserve">       VIRGINIA GIFT WW AROMA OIL L AVENDER SPA</t>
  </si>
  <si>
    <t>AVENDER SPA</t>
  </si>
  <si>
    <t xml:space="preserve">       VIRGINIA GIFT WW CAR VENT CL EAN RAIN</t>
  </si>
  <si>
    <t>WW CAR VENT CL</t>
  </si>
  <si>
    <t>EAN RAIN</t>
  </si>
  <si>
    <t xml:space="preserve">       VIRGINIA GIFT WW CAR VENT LA VENDER SPA</t>
  </si>
  <si>
    <t>WW CAR VENT LA</t>
  </si>
  <si>
    <t xml:space="preserve">       CUISINART CORP 3 1/2 QT STAND  MIXER</t>
  </si>
  <si>
    <t>3 1/2 QT STAND</t>
  </si>
  <si>
    <t xml:space="preserve"> MIXER</t>
  </si>
  <si>
    <t xml:space="preserve">       CUISINART CORP 4-PK 16 OZ TRA VEL CUPS</t>
  </si>
  <si>
    <t>4-PK 16 OZ TRA</t>
  </si>
  <si>
    <t>VEL CUPS</t>
  </si>
  <si>
    <t xml:space="preserve">       BICKERY KOERS TOAST-SC HEEPS BESCHUIT</t>
  </si>
  <si>
    <t>KOERS TOAST-SC</t>
  </si>
  <si>
    <t>HEEPS BESCHUIT</t>
  </si>
  <si>
    <t xml:space="preserve">       BICKERY OUTS CRACKERS  SESAM</t>
  </si>
  <si>
    <t>OUTS CRACKERS</t>
  </si>
  <si>
    <t>SESAM</t>
  </si>
  <si>
    <t xml:space="preserve">       BICKERY FOODY CARAM TO FFEES</t>
  </si>
  <si>
    <t>FOODY CARAM TO</t>
  </si>
  <si>
    <t>FFEES</t>
  </si>
  <si>
    <t xml:space="preserve">       BICKERY OUTS NOUGAT</t>
  </si>
  <si>
    <t>OUTS NOUGAT</t>
  </si>
  <si>
    <t xml:space="preserve">       BICKERY GRENZ KAASPUNT JES</t>
  </si>
  <si>
    <t>GRENZ KAASPUNT</t>
  </si>
  <si>
    <t>JES</t>
  </si>
  <si>
    <t xml:space="preserve">       BICKERY OUTS KAASPUNTJ ES</t>
  </si>
  <si>
    <t>OUTS KAASPUNTJ</t>
  </si>
  <si>
    <t xml:space="preserve">       BICKERY FA KNAKWORST K IP</t>
  </si>
  <si>
    <t>FA KNAKWORST K</t>
  </si>
  <si>
    <t>IP</t>
  </si>
  <si>
    <t xml:space="preserve">       BICKERY OUTS TUKKIES</t>
  </si>
  <si>
    <t>OUTS TUKKIES</t>
  </si>
  <si>
    <t xml:space="preserve">       BICKERY FA PINDA'S BLI K</t>
  </si>
  <si>
    <t>FA PINDA'S BLI</t>
  </si>
  <si>
    <t xml:space="preserve">       BICKERY PRETZEL ST.XXL  ROOD</t>
  </si>
  <si>
    <t>PRETZEL ST.XXL</t>
  </si>
  <si>
    <t xml:space="preserve"> ROOD</t>
  </si>
  <si>
    <t xml:space="preserve">       BICKERY FOOD ATELIER K AASKOEKJES</t>
  </si>
  <si>
    <t>FOOD ATELIER K</t>
  </si>
  <si>
    <t>AASKOEKJES</t>
  </si>
  <si>
    <t xml:space="preserve">       BICKERY FOOD ATELIER T OAST</t>
  </si>
  <si>
    <t>FOOD ATELIER T</t>
  </si>
  <si>
    <t>OAST</t>
  </si>
  <si>
    <t xml:space="preserve">       BICKERY FOOD ATELIER P ASTASAUS</t>
  </si>
  <si>
    <t>FOOD ATELIER P</t>
  </si>
  <si>
    <t>ASTASAUS</t>
  </si>
  <si>
    <t xml:space="preserve">       BICKERY FOOD ATELIER M IX V SATESAUS</t>
  </si>
  <si>
    <t>FOOD ATELIER M</t>
  </si>
  <si>
    <t>IX V SATESAUS</t>
  </si>
  <si>
    <t xml:space="preserve">       BICKERY FOOD ATELIER C HILI MAYONAISE</t>
  </si>
  <si>
    <t>FOOD ATELIER C</t>
  </si>
  <si>
    <t>HILI MAYONAISE</t>
  </si>
  <si>
    <t xml:space="preserve">       BICKERY FA GRKT TONIJN  CITROEN OREGANO</t>
  </si>
  <si>
    <t>FA GRKT TONIJN</t>
  </si>
  <si>
    <t xml:space="preserve"> CITROEN OREGANO</t>
  </si>
  <si>
    <t xml:space="preserve">       BICKERY FOOD ATELIER U IEN CHUTNEY</t>
  </si>
  <si>
    <t>FOOD ATELIER U</t>
  </si>
  <si>
    <t>IEN CHUTNEY</t>
  </si>
  <si>
    <t xml:space="preserve">       BICKERY ITALIAN CLASSI CS CITROENCAKE</t>
  </si>
  <si>
    <t>CS CITROENCAKE</t>
  </si>
  <si>
    <t xml:space="preserve">       BICKERY ITALIAN CLASSI CS CANTUCCINI</t>
  </si>
  <si>
    <t>CS CANTUCCINI</t>
  </si>
  <si>
    <t xml:space="preserve">       BICKERY ITALIAN CLASSI CS CHIPS SEASALT</t>
  </si>
  <si>
    <t>CS CHIPS SEASALT</t>
  </si>
  <si>
    <t xml:space="preserve">       BICKERY ITALIAN CLASSI CS MAISSNACKS</t>
  </si>
  <si>
    <t>CS MAISSNACKS</t>
  </si>
  <si>
    <t xml:space="preserve">       BICKERY WESTERN CHIPS  SEA SALT</t>
  </si>
  <si>
    <t>WESTERN CHIPS</t>
  </si>
  <si>
    <t>SEA SALT</t>
  </si>
  <si>
    <t xml:space="preserve">       BICKERY WESTERN PINDA' S GEZOUTEN</t>
  </si>
  <si>
    <t>WESTERN PINDA'</t>
  </si>
  <si>
    <t>S GEZOUTEN</t>
  </si>
  <si>
    <t xml:space="preserve">       BICKERY WESTERN KNAKWO RST KIP</t>
  </si>
  <si>
    <t>WESTERN KNAKWO</t>
  </si>
  <si>
    <t>RST KIP</t>
  </si>
  <si>
    <t xml:space="preserve">       BICKERY WESTERN GUACAM OLE</t>
  </si>
  <si>
    <t>WESTERN GUACAM</t>
  </si>
  <si>
    <t>OLE</t>
  </si>
  <si>
    <t xml:space="preserve">       BICKERY WESTERN FUDGE</t>
  </si>
  <si>
    <t>WESTERN FUDGE</t>
  </si>
  <si>
    <t xml:space="preserve">       BICKERY OUTSIDER CHIPS  ZEEZOUT</t>
  </si>
  <si>
    <t>OUTSIDER CHIPS</t>
  </si>
  <si>
    <t xml:space="preserve"> ZEEZOUT</t>
  </si>
  <si>
    <t>SUNQUICK APPLE 6/840</t>
  </si>
  <si>
    <t>SUNQUICK APPLE 6/2L</t>
  </si>
  <si>
    <t>SUNQUICK CATERING APPLE</t>
  </si>
  <si>
    <t>12/750 FRONTERA CT FRONTERA PINOT GRIGIO SC</t>
  </si>
  <si>
    <t>OT GRIGIO SC</t>
  </si>
  <si>
    <t>12/750 GEORGE DUBOEUF GD BROUILLY    CHATEAU DE NERVERS</t>
  </si>
  <si>
    <t>GD BROUILLY</t>
  </si>
  <si>
    <t>CHATEAU DE NERVERS</t>
  </si>
  <si>
    <t>24/187 SUTTER HOME SH CHARDONNAY</t>
  </si>
  <si>
    <t>SH CHARDONNAY</t>
  </si>
  <si>
    <t>24/187 SUTTER HOME SH WHITE ZINFANDEL</t>
  </si>
  <si>
    <t>12/750 SYCAMORE LANE SH SYCAMORE LANE</t>
  </si>
  <si>
    <t>12/750 SUTTER HOME SH WHITE ZINFANDEL</t>
  </si>
  <si>
    <t>12/750 SUTTER HOME SH CABERNET SAUVIGNON</t>
  </si>
  <si>
    <t>SH CABERNET SAU</t>
  </si>
  <si>
    <t>12/750 SUTTER HOME SH CHARDONNAY</t>
  </si>
  <si>
    <t>24/187 SUTTER HOME SH PINK MOSCATO</t>
  </si>
  <si>
    <t>12/750 SUTTER HOME SH SWEET RED</t>
  </si>
  <si>
    <t>SH SWEET RED</t>
  </si>
  <si>
    <t>6/750  VEUVE CLICQUOT LVMH VEUVE CLICQUOT BRUT PENCIL</t>
  </si>
  <si>
    <t>QUOT BRUT PENCIL</t>
  </si>
  <si>
    <t>6/750  VEUVE CLICQUOT LVMH V.CLICQUOTBRUT SHOPPING BAG</t>
  </si>
  <si>
    <t>BRUT SHOPPING BAG</t>
  </si>
  <si>
    <t>24/187 SUTTER HOME SH SAUVIGNON BLANC</t>
  </si>
  <si>
    <t>12/750 SUTTER HOME SH ROSE</t>
  </si>
  <si>
    <t>SH ROSE</t>
  </si>
  <si>
    <t>16OZ   NEWELLCO-YANKE WW CANDLE JAR  - WARM WOOL</t>
  </si>
  <si>
    <t>WW CANDLE JAR</t>
  </si>
  <si>
    <t>16OZ</t>
  </si>
  <si>
    <t>6/750  M. TORRES MT SANGRE DE TORO TEMPRANILLO</t>
  </si>
  <si>
    <t>RO TEMPRANILLO</t>
  </si>
  <si>
    <t>12/750 M. TORRES MT SANGRE DE TORO ORIGINAL</t>
  </si>
  <si>
    <t>RO ORIGINAL</t>
  </si>
  <si>
    <t>12/750 M. TORRES MT CORONAS</t>
  </si>
  <si>
    <t>MT CORONAS</t>
  </si>
  <si>
    <t>6/750  M. TORRES MT VINA ESMERALDA</t>
  </si>
  <si>
    <t>12/750 M. TORRES MT GRAN CORONAS</t>
  </si>
  <si>
    <t>MT GRAN CORONAS</t>
  </si>
  <si>
    <t>12/750 M. TORRES MT SANGRE DE TORO ROSE</t>
  </si>
  <si>
    <t>RO ROSE</t>
  </si>
  <si>
    <t>6/750  M. TORRES MT SANGRE DE TORO VERDEJO</t>
  </si>
  <si>
    <t>RO VERDEJO</t>
  </si>
  <si>
    <t xml:space="preserve">       SCOTTON 13851 2 BOT. 180X90X385 TRANSPARENT</t>
  </si>
  <si>
    <t>13851 2 BOT. 18</t>
  </si>
  <si>
    <t>0X90X385 TRANSPARENT</t>
  </si>
  <si>
    <t xml:space="preserve">       BICKERY 95600 MARSHMALLOWS GOUD</t>
  </si>
  <si>
    <t>95600 MARSHMALL</t>
  </si>
  <si>
    <t>OWS GOUD</t>
  </si>
  <si>
    <t xml:space="preserve">       VICENZI 3204 SUGARICING COATED PUFF PASTRY</t>
  </si>
  <si>
    <t>Y00</t>
  </si>
  <si>
    <t>3204 SUGARICING</t>
  </si>
  <si>
    <t xml:space="preserve"> COATED PUFF PASTRY</t>
  </si>
  <si>
    <t xml:space="preserve">       VICENZI 2322 CANTUCCINI IN BAG 225G</t>
  </si>
  <si>
    <t>2322 CANTUCCINI</t>
  </si>
  <si>
    <t xml:space="preserve"> IN BAG 225G</t>
  </si>
  <si>
    <t xml:space="preserve">       VICENZI 3323 CIAMBELLINE 50G</t>
  </si>
  <si>
    <t>3323 CIAMBELLIN</t>
  </si>
  <si>
    <t>E 50G</t>
  </si>
  <si>
    <t xml:space="preserve">       VICENZI 3324 MF BOCCONCINI LATTE 65G</t>
  </si>
  <si>
    <t>3324 MF BOCCONC</t>
  </si>
  <si>
    <t>INI LATTE 65G</t>
  </si>
  <si>
    <t xml:space="preserve">       VICENZI 3325 MF BOCCONCONCINI CIOCC 65G</t>
  </si>
  <si>
    <t>3325 MF BOCCONC</t>
  </si>
  <si>
    <t>ONCINI CIOCC 65G</t>
  </si>
  <si>
    <t xml:space="preserve">       VICENZI 3326 MF FIORELLINI 60G</t>
  </si>
  <si>
    <t>3326 MF FIORELL</t>
  </si>
  <si>
    <t>INI 60G</t>
  </si>
  <si>
    <t xml:space="preserve">       VICENZI 3307 MINISNACK PASTRY CREAM 75G</t>
  </si>
  <si>
    <t>3307 MINISNACK</t>
  </si>
  <si>
    <t>PASTRY CREAM 75G</t>
  </si>
  <si>
    <t xml:space="preserve">       VICENZI 5553 M.V.ASSORTED PASTRIES TIN 500G</t>
  </si>
  <si>
    <t>5553 M.V.ASSORT</t>
  </si>
  <si>
    <t>ED PASTRIES TIN 500G</t>
  </si>
  <si>
    <t xml:space="preserve">       VICENZI 5595 SOFT AMARETTO TIN 320G</t>
  </si>
  <si>
    <t>5595 SOFT AMARE</t>
  </si>
  <si>
    <t>TTO TIN 320G</t>
  </si>
  <si>
    <t xml:space="preserve">       VICENZI 5596 MILLEFOGLIE TIN 240G</t>
  </si>
  <si>
    <t>5596 MILLEFOGLI</t>
  </si>
  <si>
    <t>E TIN 240G</t>
  </si>
  <si>
    <t xml:space="preserve">       VICENZI 6548 WAFER ROLLS W/COCOA CREAM 200G</t>
  </si>
  <si>
    <t>6548 WAFER ROLL</t>
  </si>
  <si>
    <t>S W/COCOA CREAM 200G</t>
  </si>
  <si>
    <t xml:space="preserve">       VICENZI 6549 WAFER ROLLS W/HAZELNUT CREAM</t>
  </si>
  <si>
    <t>6549 WAFER ROLL</t>
  </si>
  <si>
    <t>S W/HAZELNUT CREAM</t>
  </si>
  <si>
    <t xml:space="preserve">       VICENZI 2803 GRISBI'COCONUT 150G</t>
  </si>
  <si>
    <t>2803 GRISBI'COC</t>
  </si>
  <si>
    <t>ONUT 150G</t>
  </si>
  <si>
    <t xml:space="preserve">       VICENZI 2851 GRISBI'ESPRESSO 150G</t>
  </si>
  <si>
    <t>2851 GRISBI'ESP</t>
  </si>
  <si>
    <t>RESSO 150G</t>
  </si>
  <si>
    <t xml:space="preserve">       VICENZI 4602 GLUTEN FREE LADYFINGERS 125G</t>
  </si>
  <si>
    <t>4602 GLUTEN FRE</t>
  </si>
  <si>
    <t>E LADYFINGERS 125G</t>
  </si>
  <si>
    <t xml:space="preserve">       VICENZI 4603 LACTOSE FREE PUFF PASTRY 125G</t>
  </si>
  <si>
    <t>4603 LACTOSE FR</t>
  </si>
  <si>
    <t>EE PUFF PASTRY 125G</t>
  </si>
  <si>
    <t xml:space="preserve">       VICENZI 4630 GRISBI DOUBLECHOCO GLUTENFREE</t>
  </si>
  <si>
    <t>4630 GRISBI DOU</t>
  </si>
  <si>
    <t>BLECHOCO GLUTENFREE</t>
  </si>
  <si>
    <t xml:space="preserve">       VICENZI 4631 GRISBI LEMONCREAM GLUTENFREE</t>
  </si>
  <si>
    <t>4631 GRISBI LEM</t>
  </si>
  <si>
    <t>ONCREAM GLUTENFREE</t>
  </si>
  <si>
    <t xml:space="preserve">       VICENZI 3635 AMARETTO GRANULES 4KG</t>
  </si>
  <si>
    <t>3635 AMARETTO G</t>
  </si>
  <si>
    <t>RANULES 4KG</t>
  </si>
  <si>
    <t xml:space="preserve">       VICENZI 3250 PUFF PASTR BASE FOR CAKES</t>
  </si>
  <si>
    <t>3250 PUFF PASTR</t>
  </si>
  <si>
    <t xml:space="preserve"> BASE FOR CAKES</t>
  </si>
  <si>
    <t xml:space="preserve">       VICENZI 6573 SPONGE CAKE 3 ROUND BASES 400G</t>
  </si>
  <si>
    <t>6573 SPONGE CAK</t>
  </si>
  <si>
    <t>E 3 ROUND BASES 400G</t>
  </si>
  <si>
    <t xml:space="preserve">       VICENZI 3245 VOLAUVENT  PUFF PASTRY SHELLS</t>
  </si>
  <si>
    <t>3245 VOLAUVENT</t>
  </si>
  <si>
    <t xml:space="preserve"> PUFF PASTRY SHELLS</t>
  </si>
  <si>
    <t xml:space="preserve">       VICENZI 5497 BISCOTTIERA MINIVOGLIE INT</t>
  </si>
  <si>
    <t>5497 BISCOTTIER</t>
  </si>
  <si>
    <t>A MINIVOGLIE INT</t>
  </si>
  <si>
    <t xml:space="preserve">       BICKERY 35023 ZWARTE THEE THANKS</t>
  </si>
  <si>
    <t>35023 ZWARTE TH</t>
  </si>
  <si>
    <t>EE THANKS</t>
  </si>
  <si>
    <t xml:space="preserve">       BICKERY 37451 LIKEURCAKE AMARETTO GOUD/ROOD</t>
  </si>
  <si>
    <t>37451 LIKEURCAK</t>
  </si>
  <si>
    <t>E AMARETTO GOUD/ROOD</t>
  </si>
  <si>
    <t xml:space="preserve">       BICKERY 37508 BROWNIES WISH</t>
  </si>
  <si>
    <t>37508 BROWNIES</t>
  </si>
  <si>
    <t>WISH</t>
  </si>
  <si>
    <t xml:space="preserve">       BICKERY 45073 MINI PANETTONE GOUD</t>
  </si>
  <si>
    <t>45073 MINI PANE</t>
  </si>
  <si>
    <t>TTONE GOUD</t>
  </si>
  <si>
    <t xml:space="preserve">       BICKERY 45078 PANETTONE THANKS</t>
  </si>
  <si>
    <t>45078 PANETTONE</t>
  </si>
  <si>
    <t xml:space="preserve"> THANKS</t>
  </si>
  <si>
    <t xml:space="preserve">       BICKERY 45104 GOUD VLINDERKOEKJE DANK</t>
  </si>
  <si>
    <t>45104 GOUD VLIN</t>
  </si>
  <si>
    <t>DERKOEKJE DANK</t>
  </si>
  <si>
    <t xml:space="preserve">       BICKERY 55307 ZURE ROOM DIPSOUS GOUD</t>
  </si>
  <si>
    <t>55307 ZURE ROOM</t>
  </si>
  <si>
    <t xml:space="preserve"> DIPSOUS GOUD</t>
  </si>
  <si>
    <t xml:space="preserve">       BICKERY 62492 KAASKOEK  GOUD</t>
  </si>
  <si>
    <t>62492 KAASKOEK</t>
  </si>
  <si>
    <t xml:space="preserve">       BICKERY 90647 DIPSTICKS ROZMARIJN WISH</t>
  </si>
  <si>
    <t>90647 DIPSTICKS</t>
  </si>
  <si>
    <t xml:space="preserve"> ROZMARIJN WISH</t>
  </si>
  <si>
    <t xml:space="preserve">       BICKERY 90725 TOAST THANKS</t>
  </si>
  <si>
    <t>90725 TOAST THA</t>
  </si>
  <si>
    <t>NKS</t>
  </si>
  <si>
    <t xml:space="preserve">       BICKERY 92351 PRALINE BONBONS THANKS</t>
  </si>
  <si>
    <t>92351 PRALINE B</t>
  </si>
  <si>
    <t>ONBONS THANKS</t>
  </si>
  <si>
    <t xml:space="preserve">       BICKERY 92433 CHOCOREEP BESSEN/HAZELN THNKS</t>
  </si>
  <si>
    <t>92433 CHOCOREEP</t>
  </si>
  <si>
    <t xml:space="preserve"> BESSEN/HAZELN THNKS</t>
  </si>
  <si>
    <t xml:space="preserve">       BICKERY 92447 CHOCOREEP XXL BAR WISH</t>
  </si>
  <si>
    <t>92447 CHOCOREEP</t>
  </si>
  <si>
    <t xml:space="preserve"> XXL BAR WISH</t>
  </si>
  <si>
    <t xml:space="preserve">       BICKERY 92689 CHIPS ZEEZOUT WISH</t>
  </si>
  <si>
    <t>92689 CHIPS ZEE</t>
  </si>
  <si>
    <t>ZOUT WISH</t>
  </si>
  <si>
    <t xml:space="preserve">       BICKERY 94729 PINDA''S BLIK GOUD</t>
  </si>
  <si>
    <t>94729 PINDA''S</t>
  </si>
  <si>
    <t>BLIK GOUD</t>
  </si>
  <si>
    <t xml:space="preserve">       BICKERY 94731 PINDA''S LIK THANKS</t>
  </si>
  <si>
    <t>94731 PINDA''S</t>
  </si>
  <si>
    <t>LIK THANKS</t>
  </si>
  <si>
    <t xml:space="preserve">       BICKERY 94735 PINDA''S LIK WISH</t>
  </si>
  <si>
    <t>94735 PINDA''S</t>
  </si>
  <si>
    <t>LIK WISH</t>
  </si>
  <si>
    <t xml:space="preserve">       BICKERY 95122 MINI PRETZELS WISH</t>
  </si>
  <si>
    <t>95122 MINI PRET</t>
  </si>
  <si>
    <t>ZELS WISH</t>
  </si>
  <si>
    <t xml:space="preserve">       BICKERY 95622 PEPERMUNT GOUD DANK</t>
  </si>
  <si>
    <t>95622 PEPERMUNT</t>
  </si>
  <si>
    <t xml:space="preserve"> GOUD DANK</t>
  </si>
  <si>
    <t xml:space="preserve">       BICKERY 95627 DROPSTAAF GOUD DANK</t>
  </si>
  <si>
    <t>95627 DROPSTAAF</t>
  </si>
  <si>
    <t xml:space="preserve">       BICKERY 98051 GIFTSET HANDWASH/SHOWER FOAM</t>
  </si>
  <si>
    <t>98051 GIFTSET H</t>
  </si>
  <si>
    <t>ANDWASH/SHOWER FOAM</t>
  </si>
  <si>
    <t xml:space="preserve">       BICKERY 98053 GIFTSET BODYLOTION/SHOWERGEL</t>
  </si>
  <si>
    <t>98053 GIFTSET B</t>
  </si>
  <si>
    <t>ODYLOTION/SHOWERGEL</t>
  </si>
  <si>
    <t xml:space="preserve">       SCOTTON 38435 2 BOT.F.180X90X385 SKIN ORO</t>
  </si>
  <si>
    <t>38435 2 BOT.F.1</t>
  </si>
  <si>
    <t>80X90X385 SKIN ORO</t>
  </si>
  <si>
    <t xml:space="preserve">       SCOTTON 38434 1 BOT.CM90X90X385 SKIN ORO</t>
  </si>
  <si>
    <t>38434 1 BOT.CM9</t>
  </si>
  <si>
    <t>0X90X385 SKIN ORO</t>
  </si>
  <si>
    <t xml:space="preserve">       SCOTTON 38436 3 BOT.F.270X90X385 SKIN ORO</t>
  </si>
  <si>
    <t>38436 3 BOT.F.2</t>
  </si>
  <si>
    <t>70X90X385 SKIN ORO</t>
  </si>
  <si>
    <t xml:space="preserve">       SCOTTON 38432 2 B.CHAM200X100X385 SKIN ORO</t>
  </si>
  <si>
    <t>38432 2 B.CHAM2</t>
  </si>
  <si>
    <t>00X100X385 SKIN ORO</t>
  </si>
  <si>
    <t xml:space="preserve">       SCOTTON 38358 1 BOT.CM90X90X385 SKIN DESER</t>
  </si>
  <si>
    <t>38358 1 BOT.CM9</t>
  </si>
  <si>
    <t>0X90X385 SKIN DESER</t>
  </si>
  <si>
    <t xml:space="preserve">       SCOTTON 38359 2BOT.F.180X90X385 SKIN DESER</t>
  </si>
  <si>
    <t>38359 2BOT.F.18</t>
  </si>
  <si>
    <t xml:space="preserve">       SCOTTON 38360 3BOT.F.270X90X385 SKIN DESER</t>
  </si>
  <si>
    <t>38360 3BOT.F.27</t>
  </si>
  <si>
    <t xml:space="preserve">       SCOTTON 38351 PANET 200X200X180 SKIN DESER</t>
  </si>
  <si>
    <t>38351 PANET 200</t>
  </si>
  <si>
    <t>X200X180 SKIN DESER</t>
  </si>
  <si>
    <t xml:space="preserve">       SCOTTON 38500 1 BOT.CM90X90X385 SPOT BLU</t>
  </si>
  <si>
    <t>38500 1 BOT.CM9</t>
  </si>
  <si>
    <t>0X90X385 SPOT BLU</t>
  </si>
  <si>
    <t xml:space="preserve">       SCOTTON 38501 2 BOT.F.180X90X385 SPOT BLU</t>
  </si>
  <si>
    <t>38501 2 BOT.F.1</t>
  </si>
  <si>
    <t>80X90X385 SPOT BLU</t>
  </si>
  <si>
    <t xml:space="preserve">       SCOTTON 38502 3 BOT.F.270X90X385 SPOT BLU</t>
  </si>
  <si>
    <t>38502 3 BOT.F.2</t>
  </si>
  <si>
    <t>70X90X385 SPOT BLU</t>
  </si>
  <si>
    <t xml:space="preserve">       SCOTTON 37044 CEST.2B 180X90X330 KRAFT NERO</t>
  </si>
  <si>
    <t>37044 CEST.2B 1</t>
  </si>
  <si>
    <t>80X90X330 KRAFT NERO</t>
  </si>
  <si>
    <t xml:space="preserve">       SCOTTON 37045 CEST.4B 130X130X290 KRAFTNERO</t>
  </si>
  <si>
    <t>37045 CEST.4B 1</t>
  </si>
  <si>
    <t>30X130X290 KRAFTNERO</t>
  </si>
  <si>
    <t xml:space="preserve">       SCOTTON 38301 2B.CHAM200X100X385 SKIN COFFE</t>
  </si>
  <si>
    <t>38301 2B.CHAM20</t>
  </si>
  <si>
    <t>0X100X385 SKIN COFFE</t>
  </si>
  <si>
    <t xml:space="preserve">       SCOTTON 38304 2 BOT.F.180X90X385 SKIN COFFE</t>
  </si>
  <si>
    <t>38304 2 BOT.F.1</t>
  </si>
  <si>
    <t>80X90X385 SKIN COFFE</t>
  </si>
  <si>
    <t xml:space="preserve">       SCOTTON 34984 2 BOT.F.180X90X385 SETA MARR.</t>
  </si>
  <si>
    <t>34984 2 BOT.F.1</t>
  </si>
  <si>
    <t>80X90X385 SETA MARR.</t>
  </si>
  <si>
    <t>24/250 ALC. GLACIAL GLACIAL SANITIZING LOTION FLIPTOP</t>
  </si>
  <si>
    <t>ING LOTION FLIPTOP</t>
  </si>
  <si>
    <t>50/30  ALC. GLACIAL GLACIAL SANITIZING LOTION FLIPTOP</t>
  </si>
  <si>
    <t>4/750  ABERFELDY ABERFELDY 21 YEAR</t>
  </si>
  <si>
    <t>ABERFELDY 21 YE</t>
  </si>
  <si>
    <t>6/750  DEWAR'S DEWAR'S 12 YRS GIFT TUBE/CLOCK TIN</t>
  </si>
  <si>
    <t>GIFT TUBE/CLOCK TIN</t>
  </si>
  <si>
    <t>12/750 BACARDI PANAMA BON BACARDI WHITE</t>
  </si>
  <si>
    <t>12/750 BACARDI PANAMA BON BACARDI GOLD</t>
  </si>
  <si>
    <t>BON BACARDI GOL</t>
  </si>
  <si>
    <t xml:space="preserve">       WEBSTAURANT 32Z WHITE PORCELAIN TEAPOT SUNK LID</t>
  </si>
  <si>
    <t>N2</t>
  </si>
  <si>
    <t>Y01</t>
  </si>
  <si>
    <t>32Z WHITE PORCE</t>
  </si>
  <si>
    <t>LAIN TEAPOT SUNK LID</t>
  </si>
  <si>
    <t xml:space="preserve">       WEBSTAURANT MAJESTY EUROPEAN BONE CHINA 10Z MUG</t>
  </si>
  <si>
    <t>MAJESTY EUROPEA</t>
  </si>
  <si>
    <t>N BONE CHINA 10Z MUG</t>
  </si>
  <si>
    <t xml:space="preserve">       WEBSTAURANT ACOPA ELEVATION 6.5 OZ FLUTE GLASS</t>
  </si>
  <si>
    <t>ACOPA ELEVATION</t>
  </si>
  <si>
    <t xml:space="preserve"> 6.5 OZ FLUTE GLASS</t>
  </si>
  <si>
    <t>6/750  FRONTERA FRONTERA SPARKLING PREMIUM BRUT</t>
  </si>
  <si>
    <t>FRONTERA SPARKL</t>
  </si>
  <si>
    <t>ING PREMIUM BRUT</t>
  </si>
  <si>
    <t>6/750  FRONTERA FRONTERA SPARKLING SWEET ROSE</t>
  </si>
  <si>
    <t>ING SWEET ROSE</t>
  </si>
  <si>
    <t>6/750  FRONTERA FRONTERA SPARKLLING MOSCATO</t>
  </si>
  <si>
    <t>LING MOSCATO</t>
  </si>
  <si>
    <t xml:space="preserve">       PRODYNE SPREADER, WOOD HANDLE S/4</t>
  </si>
  <si>
    <t>SPREADER, WOOD</t>
  </si>
  <si>
    <t>HANDLE S/4</t>
  </si>
  <si>
    <t xml:space="preserve">       CUISINART CORP GLASSWARE 4 PCS CHM FLUTES</t>
  </si>
  <si>
    <t>GLASSWARE 4 PCS</t>
  </si>
  <si>
    <t xml:space="preserve"> CHM FLUTES</t>
  </si>
  <si>
    <t xml:space="preserve">       PRODUCTS SPECI SINGLE LEVER CORKSCREW LIGHTHI</t>
  </si>
  <si>
    <t>SINGLE LEVER CO</t>
  </si>
  <si>
    <t>RKSCREW LIGHTHI</t>
  </si>
  <si>
    <t xml:space="preserve">       PRODUCTS SPECI FOIL CUTTER STAINLESS STEEL</t>
  </si>
  <si>
    <t>FOIL CUTTER STA</t>
  </si>
  <si>
    <t xml:space="preserve">       PRODUCTS SPECI DECANTER CONUNDRUM AERATOR S/2</t>
  </si>
  <si>
    <t>DECANTER CONUND</t>
  </si>
  <si>
    <t>RUM AERATOR S/2</t>
  </si>
  <si>
    <t xml:space="preserve">       PRODUCTS SPECI DECANTER CONUNDRUM AERATOR</t>
  </si>
  <si>
    <t>RUM AERATOR</t>
  </si>
  <si>
    <t xml:space="preserve">       PRODUCTS SPECI BOSTON SHAKER - SS DOUBLE WALL</t>
  </si>
  <si>
    <t>BOSTON SHAKER -</t>
  </si>
  <si>
    <t xml:space="preserve"> SS DOUBLE WALL</t>
  </si>
  <si>
    <t xml:space="preserve">       PRODYNE TOUCH ICE COOLER WINE COOLER</t>
  </si>
  <si>
    <t>TOUCH ICE COOLE</t>
  </si>
  <si>
    <t>R WINE COOLER</t>
  </si>
  <si>
    <t xml:space="preserve">       EPIC PRODUCTS GRAFFITI DINNER NAPKINS</t>
  </si>
  <si>
    <t>GRAFFITI DINNER</t>
  </si>
  <si>
    <t xml:space="preserve"> NAPKINS</t>
  </si>
  <si>
    <t xml:space="preserve">       OGGI CORPORATI ICE &amp; WINE BUCKET</t>
  </si>
  <si>
    <t>ICE &amp; WINE BUCK</t>
  </si>
  <si>
    <t xml:space="preserve">       OGGI CORPORATI BAR SET 9 PC WITH STAND</t>
  </si>
  <si>
    <t>BAR SET 9 PC WI</t>
  </si>
  <si>
    <t>TH STAND</t>
  </si>
  <si>
    <t xml:space="preserve">       OGGI CORPORATI BAR SET 10 PC WITH STAND</t>
  </si>
  <si>
    <t>BAR SET 10 PC W</t>
  </si>
  <si>
    <t>ITH STAND</t>
  </si>
  <si>
    <t xml:space="preserve">       NACHTMANN MARTINI S/4 VIVENDI LEAD CRYST</t>
  </si>
  <si>
    <t>MARTINI S/4 VIV</t>
  </si>
  <si>
    <t>ENDI LEAD CRYST</t>
  </si>
  <si>
    <t xml:space="preserve">       NACHTMANN MARTIN/COCKTAIL HAVANA GLASS</t>
  </si>
  <si>
    <t>MARTIN/COCKTAIL</t>
  </si>
  <si>
    <t xml:space="preserve"> HAVANA GLASS</t>
  </si>
  <si>
    <t xml:space="preserve">       NACHTMANN VIVENDI WATER GOBLE-REDW SET/4</t>
  </si>
  <si>
    <t>VIVENDI WATER G</t>
  </si>
  <si>
    <t>OBLE-REDW SET/4</t>
  </si>
  <si>
    <t xml:space="preserve">       NACHTMANN VIVENDI CRYSTAL WHT WINE SET/4</t>
  </si>
  <si>
    <t>VIVENDI CRYSTAL</t>
  </si>
  <si>
    <t xml:space="preserve"> WHT WINE SET/4</t>
  </si>
  <si>
    <t xml:space="preserve">       NACHTMANN OUVERTURE PARTY GLASS IN TUBE</t>
  </si>
  <si>
    <t>OUVERTURE PARTY</t>
  </si>
  <si>
    <t xml:space="preserve"> GLASS IN TUBE</t>
  </si>
  <si>
    <t xml:space="preserve">       BAMBIS INTERNA S&amp;P SALUT 2LT JUG GIFT BOXED</t>
  </si>
  <si>
    <t>S&amp;P SALUT 2LT J</t>
  </si>
  <si>
    <t>UG GIFT BOXED</t>
  </si>
  <si>
    <t xml:space="preserve">       LA CHINATA ACEITE CONDIMENTO AJO CRISTAL</t>
  </si>
  <si>
    <t>ACEITE CONDIMEN</t>
  </si>
  <si>
    <t>TO AJO CRISTAL</t>
  </si>
  <si>
    <t xml:space="preserve">       LA CHINATA JAM RED PEPPER</t>
  </si>
  <si>
    <t>JAM RED PEPPER</t>
  </si>
  <si>
    <t xml:space="preserve">       LA CHINATA SAL MARINA ESCAMAS ACEITUNA NE</t>
  </si>
  <si>
    <t>SAL MARINA ESCA</t>
  </si>
  <si>
    <t>MAS ACEITUNA NE</t>
  </si>
  <si>
    <t xml:space="preserve">       LA CHINATA SAL AZUL DE PERSIA</t>
  </si>
  <si>
    <t>SAL AZUL DE PER</t>
  </si>
  <si>
    <t>SIA</t>
  </si>
  <si>
    <t xml:space="preserve">       LA CHINATA SAL ROJA DE HAWAI</t>
  </si>
  <si>
    <t>SAL ROJA DE HAW</t>
  </si>
  <si>
    <t>AI</t>
  </si>
  <si>
    <t xml:space="preserve">       LA CHINATA SAL ROSA DEL HIMALAYA</t>
  </si>
  <si>
    <t>SAL ROSA DEL HI</t>
  </si>
  <si>
    <t>MALAYA</t>
  </si>
  <si>
    <t xml:space="preserve">       LA CHINATA PEDRO JIMENEZ SHERRY VINEGAR</t>
  </si>
  <si>
    <t>PEDRO JIMENEZ S</t>
  </si>
  <si>
    <t>HERRY VINEGAR</t>
  </si>
  <si>
    <t xml:space="preserve">       LA CHINATA MOSCATEL SHERRY VINEGAR</t>
  </si>
  <si>
    <t>MOSCATEL SHERRY</t>
  </si>
  <si>
    <t xml:space="preserve"> VINEGAR</t>
  </si>
  <si>
    <t xml:space="preserve">       LA CHINATA VINAGRE DE PULPA DE HIGO (FIG)</t>
  </si>
  <si>
    <t>VINAGRE DE PULP</t>
  </si>
  <si>
    <t>A DE HIGO (FIG)</t>
  </si>
  <si>
    <t xml:space="preserve">       LA CHINATA VINAGRE DE PULPA DE TOMATE</t>
  </si>
  <si>
    <t>A DE TOMATE</t>
  </si>
  <si>
    <t xml:space="preserve">       LA CHINATA CREMA AROMATIZADA CON HIGO</t>
  </si>
  <si>
    <t>CREMA AROMATIZA</t>
  </si>
  <si>
    <t>DA CON HIGO</t>
  </si>
  <si>
    <t xml:space="preserve">       LA CHINATA CREMA AROMATIZADA CON TRUFA</t>
  </si>
  <si>
    <t>DA CON TRUFA</t>
  </si>
  <si>
    <t xml:space="preserve">       LA CHINATA CREMA AROMATIZADA CON CEREZA</t>
  </si>
  <si>
    <t>DA CON CEREZA</t>
  </si>
  <si>
    <t xml:space="preserve">       PRODUCTS SPECI WINE OPENER STAINLESS ST HANLE</t>
  </si>
  <si>
    <t>WINE OPENER STA</t>
  </si>
  <si>
    <t>INLESS ST HANLE</t>
  </si>
  <si>
    <t xml:space="preserve">       TORRE &amp; TAGUS ANGEL NEOPRENE WINE BTL JACKET</t>
  </si>
  <si>
    <t>ANGEL NEOPRENE</t>
  </si>
  <si>
    <t xml:space="preserve">       TORRE &amp; TAGUS DEVIL NEOPRENE WINE BTL JACKET</t>
  </si>
  <si>
    <t>DEVIL NEOPRENE</t>
  </si>
  <si>
    <t xml:space="preserve">       OGGI CORPORATI LUSTRE 14" DIA SERVING TRAY</t>
  </si>
  <si>
    <t>LUSTRE 14" DIA</t>
  </si>
  <si>
    <t>SERVING TRAY</t>
  </si>
  <si>
    <t xml:space="preserve">       RED VANILLA VANILLA SLICE COV''D CHS PLATE</t>
  </si>
  <si>
    <t>VANILLA SLICE C</t>
  </si>
  <si>
    <t>OV''D CHS PLATE</t>
  </si>
  <si>
    <t xml:space="preserve">       EPIC PRODUCTS WINE DESTINATIONS CHEESE SERVE</t>
  </si>
  <si>
    <t>WINE DESTINATIO</t>
  </si>
  <si>
    <t>NS CHEESE SERVE</t>
  </si>
  <si>
    <t xml:space="preserve">       LA CHINATA AOVE CONDIMENTADO ROMERO CRIST</t>
  </si>
  <si>
    <t>AOVE CONDIMENTA</t>
  </si>
  <si>
    <t>DO ROMERO CRIST</t>
  </si>
  <si>
    <t xml:space="preserve">       LA CHINATA BONITO DEL NORTE EN AOVE</t>
  </si>
  <si>
    <t>BONITO DEL NORT</t>
  </si>
  <si>
    <t>E EN AOVE</t>
  </si>
  <si>
    <t xml:space="preserve">       BOSSENBROEK BV COOLER MAREA</t>
  </si>
  <si>
    <t>COOLER MAREA</t>
  </si>
  <si>
    <t xml:space="preserve">       BOSSENBROEK BV IGLOO KOELEMMER BORDEAUX</t>
  </si>
  <si>
    <t>IGLOO KOELEMMER</t>
  </si>
  <si>
    <t xml:space="preserve"> BORDEAUX</t>
  </si>
  <si>
    <t xml:space="preserve">       BOSSENBROEK BV KOELER BIG IGLOO IVOOR</t>
  </si>
  <si>
    <t>KOELER BIG IGLO</t>
  </si>
  <si>
    <t>O IVOOR</t>
  </si>
  <si>
    <t xml:space="preserve">       BOSSENBROEK BV KOELEMMER 121 MET RUBBER BLANC</t>
  </si>
  <si>
    <t>KOELEMMER 121 M</t>
  </si>
  <si>
    <t>ET RUBBER BLANC</t>
  </si>
  <si>
    <t xml:space="preserve">       BOSSENBROEK BV HOST CHILL COOLING GREEN</t>
  </si>
  <si>
    <t>HOST CHILL COOL</t>
  </si>
  <si>
    <t>ING GREEN</t>
  </si>
  <si>
    <t xml:space="preserve">       BOSSENBROEK BV HOST CHILL COOLING PINK</t>
  </si>
  <si>
    <t>ING PINK</t>
  </si>
  <si>
    <t xml:space="preserve">       BOSSENBROEK BV TRENDY TAS HORIZONTAL DRUIVEN</t>
  </si>
  <si>
    <t>TRENDY TAS HORI</t>
  </si>
  <si>
    <t>ZONTAL DRUIVEN</t>
  </si>
  <si>
    <t xml:space="preserve">       BOSSENBROEK BV TRENDY TAS HORIZONTAL PURPLE S</t>
  </si>
  <si>
    <t>ZONTAL PURPLE S</t>
  </si>
  <si>
    <t xml:space="preserve">       BOSSENBROEK BV OPTIWINESET DELUXE NANOBELUCHT</t>
  </si>
  <si>
    <t>OPTIWINESET DEL</t>
  </si>
  <si>
    <t>UXE NANOBELUCHT</t>
  </si>
  <si>
    <t xml:space="preserve">       BOSSENBROEK BV PULLTAP''S - BLSTER BLACK</t>
  </si>
  <si>
    <t>PULLTAP''S - BL</t>
  </si>
  <si>
    <t>STER BLACK</t>
  </si>
  <si>
    <t xml:space="preserve">       BOSSENBROEK BV ALUMINIUM DOOSJE</t>
  </si>
  <si>
    <t>ALUMINIUM DOOSJ</t>
  </si>
  <si>
    <t xml:space="preserve">       BOSSENBROEK BV PWC WINE SET DELUXE S/4</t>
  </si>
  <si>
    <t>PWC WINE SET DE</t>
  </si>
  <si>
    <t>LUXE S/4</t>
  </si>
  <si>
    <t xml:space="preserve">       BOSSENBROEK BV PWC ICE BUCKET GREEN</t>
  </si>
  <si>
    <t>PWC ICE BUCKET</t>
  </si>
  <si>
    <t xml:space="preserve">       BOSSENBROEK BV PWC WINE COOLER BLUE-NAVY</t>
  </si>
  <si>
    <t>PWC WINE COOLER</t>
  </si>
  <si>
    <t xml:space="preserve"> BLUE-NAVY</t>
  </si>
  <si>
    <t xml:space="preserve">       BOSSENBROEK BV DROP STOP GIFT BOX</t>
  </si>
  <si>
    <t>DROP STOP GIFT</t>
  </si>
  <si>
    <t xml:space="preserve">       BOSSENBROEK BV CHAMPAGNEDOP MILLESIME TRANSP</t>
  </si>
  <si>
    <t>CHAMPAGNEDOP MI</t>
  </si>
  <si>
    <t>LLESIME TRANSP</t>
  </si>
  <si>
    <t xml:space="preserve">       BAMBIS INTERNA S&amp;P CUVEE S/6 HIGH BALL TUMBLE</t>
  </si>
  <si>
    <t>S&amp;P CUVEE S/6 H</t>
  </si>
  <si>
    <t>IGH BALL TUMBLE</t>
  </si>
  <si>
    <t xml:space="preserve">       BAMBIS INTERNA S&amp;P CUVEE S/6 OLD FASH TUMBLER</t>
  </si>
  <si>
    <t>S&amp;P CUVEE S/6 O</t>
  </si>
  <si>
    <t>LD FASH TUMBLER</t>
  </si>
  <si>
    <t xml:space="preserve">       OGGI CORPORATI 4PC COLORFUL CHEESE KNIVES</t>
  </si>
  <si>
    <t>4PC COLORFUL CH</t>
  </si>
  <si>
    <t>EESE KNIVES</t>
  </si>
  <si>
    <t xml:space="preserve">       OGGI CORPORATI MIRROR ICE BUCKET W/TONGS  BLK</t>
  </si>
  <si>
    <t>MIRROR ICE BUCK</t>
  </si>
  <si>
    <t>ET W/TONGS  BLK</t>
  </si>
  <si>
    <t xml:space="preserve">       OGGI CORPORATI SATIN ICE BUCKET W/TONGS  WHT</t>
  </si>
  <si>
    <t>SATIN ICE BUCKE</t>
  </si>
  <si>
    <t>T W/TONGS  WHT</t>
  </si>
  <si>
    <t xml:space="preserve">       PRODYNE VINO GONDOLA TUB, WHITE</t>
  </si>
  <si>
    <t>VINO GONDOLA TU</t>
  </si>
  <si>
    <t>B, WHITE</t>
  </si>
  <si>
    <t xml:space="preserve">       KOOPMAN INTERN SCHAAL ROND RVS</t>
  </si>
  <si>
    <t>SCHAAL ROND RVS</t>
  </si>
  <si>
    <t xml:space="preserve">       BREDEMEIJER GR CHAMPAGNE BOWL CLASSIC II</t>
  </si>
  <si>
    <t>CHAMPAGNE BOWL</t>
  </si>
  <si>
    <t>CLASSIC II</t>
  </si>
  <si>
    <t xml:space="preserve">       BREDEMEIJER GR BARSET START</t>
  </si>
  <si>
    <t>BARSET START</t>
  </si>
  <si>
    <t xml:space="preserve">       BREDEMEIJER GR GIN TONIC SET</t>
  </si>
  <si>
    <t>GIN TONIC SET</t>
  </si>
  <si>
    <t xml:space="preserve">       BREDEMEIJER GR WINE COASTER BLACK EDITION</t>
  </si>
  <si>
    <t>WINE COASTER BL</t>
  </si>
  <si>
    <t>ACK EDITION</t>
  </si>
  <si>
    <t xml:space="preserve">       BREDEMEIJER GR WINE BOTTLE HOLDER</t>
  </si>
  <si>
    <t>WINE BOTTLE HOL</t>
  </si>
  <si>
    <t xml:space="preserve">       H.A.G. IMPORT ART. ACACIA L-BOARD 40X14X1.8</t>
  </si>
  <si>
    <t>ART. ACACIA L-B</t>
  </si>
  <si>
    <t>OARD 40X14X1.8</t>
  </si>
  <si>
    <t xml:space="preserve">       THREE LITTLE S 6" BOTTLE STOPPER, ANGELFISH</t>
  </si>
  <si>
    <t>6" BOTTLE STOPP</t>
  </si>
  <si>
    <t>ER, ANGELFISH</t>
  </si>
  <si>
    <t xml:space="preserve">       THREE LITTLE S 5" BOTTLE STOPPER, BLUE HORSE</t>
  </si>
  <si>
    <t>5" BOTTLE STOPP</t>
  </si>
  <si>
    <t>ER, BLUE HORSE</t>
  </si>
  <si>
    <t xml:space="preserve">       CUISINART CORP STAINLESS WINE OPENER</t>
  </si>
  <si>
    <t>STAINLESS WINE</t>
  </si>
  <si>
    <t>OPENER</t>
  </si>
  <si>
    <t xml:space="preserve">       CASABLANCA MOD WINEHOLDER "SEATTLE" METAL</t>
  </si>
  <si>
    <t>WINEHOLDER "SEA</t>
  </si>
  <si>
    <t>TTLE" METAL</t>
  </si>
  <si>
    <t xml:space="preserve">       CASABLANCA MOD WINEHOLDER "NORTON"</t>
  </si>
  <si>
    <t>WINEHOLDER "NOR</t>
  </si>
  <si>
    <t>TON"</t>
  </si>
  <si>
    <t xml:space="preserve">       IMAX WORLDWIDE LASALLE WINE&amp;CHAMP WALL DECOR</t>
  </si>
  <si>
    <t>LASALLE WINE&amp;CH</t>
  </si>
  <si>
    <t>AMP WALL DECOR</t>
  </si>
  <si>
    <t xml:space="preserve">       H.A.G. IMPORT KR VINOTECA CHAMP CTL SAUCER</t>
  </si>
  <si>
    <t>KR VINOTECA CHA</t>
  </si>
  <si>
    <t>MP CTL SAUCER</t>
  </si>
  <si>
    <t xml:space="preserve">       H.A.G. IMPORT KR VINOTECA SPRIT DECANTER RND</t>
  </si>
  <si>
    <t>KR VINOTECA SPR</t>
  </si>
  <si>
    <t>IT DECANTER RND</t>
  </si>
  <si>
    <t xml:space="preserve">       H.A.G. IMPORT KR VINOTECA TURN DECANTER 1L</t>
  </si>
  <si>
    <t>KR VINOTECA TUR</t>
  </si>
  <si>
    <t>N DECANTER 1L</t>
  </si>
  <si>
    <t xml:space="preserve">       H.A.G. IMPORT KR COPENHAGEN HIBALL 360ML S/6</t>
  </si>
  <si>
    <t>KR COPENHAGEN H</t>
  </si>
  <si>
    <t>IBALL 360ML S/6</t>
  </si>
  <si>
    <t xml:space="preserve">       BREDEMEIJER GR CHAMPAGNE COOLER CLASSIC</t>
  </si>
  <si>
    <t>CHAMPAGNE COOLE</t>
  </si>
  <si>
    <t>R CLASSIC</t>
  </si>
  <si>
    <t xml:space="preserve">       BOSKA HOLLAND CHEESE SET HAVANA COLOR</t>
  </si>
  <si>
    <t>CHEESE SET HAVA</t>
  </si>
  <si>
    <t>NA COLOR</t>
  </si>
  <si>
    <t xml:space="preserve">       BRASWELLS PUB BEER MUSTARD DIP</t>
  </si>
  <si>
    <t>PUB BEER MUSTAR</t>
  </si>
  <si>
    <t>D DIP</t>
  </si>
  <si>
    <t xml:space="preserve">       H.A.G. IMPORT ACAC OBLG SERVING TRAY 33X17CM</t>
  </si>
  <si>
    <t>ACAC OBLG SERVI</t>
  </si>
  <si>
    <t>NG TRAY 33X17CM</t>
  </si>
  <si>
    <t xml:space="preserve">       H.A.G. IMPORT ACAC OBLG SERVING TRAY 40X28CM</t>
  </si>
  <si>
    <t>NG TRAY 40X28CM</t>
  </si>
  <si>
    <t xml:space="preserve">       H.A.G. IMPORT ACAC OBLG SERVING TRAY 45X33CM</t>
  </si>
  <si>
    <t>NG TRAY 45X33CM</t>
  </si>
  <si>
    <t xml:space="preserve">       CUISINART CORP WINE CENTER BOTTLE OPENER</t>
  </si>
  <si>
    <t>WINE CENTER BOT</t>
  </si>
  <si>
    <t>TLE OPENER</t>
  </si>
  <si>
    <t xml:space="preserve">       CUISINART CORP CORDLESS WINE OPENER</t>
  </si>
  <si>
    <t>CORDLESS WINE O</t>
  </si>
  <si>
    <t>PENER</t>
  </si>
  <si>
    <t xml:space="preserve">       CUISINART CORP GLASSWARE 4PC WHITE WINE</t>
  </si>
  <si>
    <t>GLASSWARE 4PC W</t>
  </si>
  <si>
    <t>HITE WINE</t>
  </si>
  <si>
    <t xml:space="preserve">       CUISINART CORP GLASSWARE 4PC BURGUNDY</t>
  </si>
  <si>
    <t>GLASSWARE 4PC B</t>
  </si>
  <si>
    <t>URGUNDY</t>
  </si>
  <si>
    <t xml:space="preserve">       CUISINART CORP GLASSWARE 4PC WHITE STEML</t>
  </si>
  <si>
    <t>HITE STEML</t>
  </si>
  <si>
    <t xml:space="preserve">       CUISINART CORP 4PC WINE SET</t>
  </si>
  <si>
    <t>4PC WINE SET</t>
  </si>
  <si>
    <t xml:space="preserve">       CUISINART CORP RUBBERIZED WINE OPENER</t>
  </si>
  <si>
    <t>RUBBERIZED WINE</t>
  </si>
  <si>
    <t xml:space="preserve"> OPENER</t>
  </si>
  <si>
    <t xml:space="preserve">       SAS CADES 6 WINE TOOLS IN BOX</t>
  </si>
  <si>
    <t>6 WINE TOOLS IN</t>
  </si>
  <si>
    <t xml:space="preserve">       SAS CADES BOITE A FROMAGE UN JOUR</t>
  </si>
  <si>
    <t>BOITE A FROMAGE</t>
  </si>
  <si>
    <t xml:space="preserve"> UN JOUR</t>
  </si>
  <si>
    <t xml:space="preserve">       SAS CADES BOITE A FROMAGE LA VIE</t>
  </si>
  <si>
    <t xml:space="preserve"> LA VIE</t>
  </si>
  <si>
    <t xml:space="preserve">       SAS CADES ALASKA H12 TR POLAR BEAR</t>
  </si>
  <si>
    <t>ALASKA H12 TR P</t>
  </si>
  <si>
    <t>OLAR BEAR</t>
  </si>
  <si>
    <t xml:space="preserve">       SAS CADES BOX 6 FRIDA SHOOTERS</t>
  </si>
  <si>
    <t>BOX 6 FRIDA SHO</t>
  </si>
  <si>
    <t>OTERS</t>
  </si>
  <si>
    <t xml:space="preserve">       OGGI CORPORATI HIP FLASK GIFT SET - CHAMPAGNE</t>
  </si>
  <si>
    <t>HIP FLASK GIFT</t>
  </si>
  <si>
    <t>SET - CHAMPAGNE</t>
  </si>
  <si>
    <t xml:space="preserve">       OGGI CORPORATI ICE BUCKET ACRYLIC LID &amp; SCOOP</t>
  </si>
  <si>
    <t>ICE BUCKET ACRY</t>
  </si>
  <si>
    <t>LIC LID &amp; SCOOP</t>
  </si>
  <si>
    <t xml:space="preserve">       OGGI CORPORATI 3 QT VINYL ICE BUCKET BLACK</t>
  </si>
  <si>
    <t>3 QT VINYL ICE</t>
  </si>
  <si>
    <t>BUCKET BLACK</t>
  </si>
  <si>
    <t xml:space="preserve">       PRODYNE FRUIT INFUSIION FLAVOR JAR WHI</t>
  </si>
  <si>
    <t>FRUIT INFUSIION</t>
  </si>
  <si>
    <t xml:space="preserve"> FLAVOR JAR WHI</t>
  </si>
  <si>
    <t xml:space="preserve">       PRODYNE VINO GONDOLA4 BUT TUB RED</t>
  </si>
  <si>
    <t>VINO GONDOLA4 B</t>
  </si>
  <si>
    <t>UT TUB RED</t>
  </si>
  <si>
    <t xml:space="preserve">       RED VANILLA VANILLA BAR SERV DISH WDN TRAY</t>
  </si>
  <si>
    <t>VANILLA BAR SER</t>
  </si>
  <si>
    <t>V DISH WDN TRAY</t>
  </si>
  <si>
    <t xml:space="preserve">       RED VANILLA VANILLA WINE SERVDISH TRAY 19"</t>
  </si>
  <si>
    <t>VANILLA WINE SE</t>
  </si>
  <si>
    <t>RVDISH TRAY 19"</t>
  </si>
  <si>
    <t xml:space="preserve">       RED VANILLA VANILLA FARE OLIVE TRAY 16.25"</t>
  </si>
  <si>
    <t>VANILLA FARE OL</t>
  </si>
  <si>
    <t>IVE TRAY 16.25"</t>
  </si>
  <si>
    <t xml:space="preserve">       TRADE ASSOCIAT GOLD DOT CHEESE KNIFE SET 3</t>
  </si>
  <si>
    <t>GOLD DOT CHEESE</t>
  </si>
  <si>
    <t xml:space="preserve"> KNIFE SET 3</t>
  </si>
  <si>
    <t xml:space="preserve">       BAMBIS INTERNA S&amp;P BOND LINED TUMBLER S/4</t>
  </si>
  <si>
    <t>S&amp;P BOND LINED</t>
  </si>
  <si>
    <t>TUMBLER S/4</t>
  </si>
  <si>
    <t xml:space="preserve">       BAMBIS INTERNA S&amp;P CELINE TUMBLER CLEAR S/4</t>
  </si>
  <si>
    <t>S&amp;P CELINE TUMB</t>
  </si>
  <si>
    <t>LER CLEAR S/4</t>
  </si>
  <si>
    <t xml:space="preserve">       BAMBIS INTERNA S&amp;P CELINE TUMBLER BLUE S/4</t>
  </si>
  <si>
    <t>LER BLUE S/4</t>
  </si>
  <si>
    <t xml:space="preserve">       BAMBIS INTERNA S&amp;P BOND LINED HIGHBALL SET/4</t>
  </si>
  <si>
    <t>HIGHBALL SET/4</t>
  </si>
  <si>
    <t xml:space="preserve">       H.A.G. IMPORT MW DIAMANTE CLASSIC JUG GIFTBO</t>
  </si>
  <si>
    <t>MW DIAMANTE CLA</t>
  </si>
  <si>
    <t>SSIC JUG GIFTBO</t>
  </si>
  <si>
    <t xml:space="preserve">       H.A.G. IMPORT MW DIAMANTE WATER JUG GIFTBOXE</t>
  </si>
  <si>
    <t>MW DIAMANTE WAT</t>
  </si>
  <si>
    <t>ER JUG GIFTBOXE</t>
  </si>
  <si>
    <t xml:space="preserve">       H.A.G. IMPORT CD EVOLVE WATER JUG GIFT BOXED</t>
  </si>
  <si>
    <t>CD EVOLVE WATER</t>
  </si>
  <si>
    <t xml:space="preserve"> JUG GIFT BOXED</t>
  </si>
  <si>
    <t xml:space="preserve">       H.A.G. IMPORT BARCRAFT WINE CHARMS 6PC SET</t>
  </si>
  <si>
    <t>BARCRAFT WINE C</t>
  </si>
  <si>
    <t>HARMS 6PC SET</t>
  </si>
  <si>
    <t xml:space="preserve">       H.A.G. IMPORT BC DECANTER CLEANING BALLS</t>
  </si>
  <si>
    <t>BC DECANTER CLE</t>
  </si>
  <si>
    <t>ANING BALLS</t>
  </si>
  <si>
    <t xml:space="preserve">       H.A.G. IMPORT BARCRAFT HIP FLASK GIFT BOXED</t>
  </si>
  <si>
    <t>BARCRAFT HIP FL</t>
  </si>
  <si>
    <t>ASK GIFT BOXED</t>
  </si>
  <si>
    <t xml:space="preserve">       H.A.G. IMPORT BC CHAMPAGNE &amp; WINE STOPPER</t>
  </si>
  <si>
    <t>BC CHAMPAGNE &amp;</t>
  </si>
  <si>
    <t>WINE STOPPER</t>
  </si>
  <si>
    <t xml:space="preserve">       H.A.G. IMPORT BARCRAFT DRIP COLLAR</t>
  </si>
  <si>
    <t>BARCRAFT DRIP C</t>
  </si>
  <si>
    <t>OLLAR</t>
  </si>
  <si>
    <t xml:space="preserve">       H.A.G. IMPORT BC COCKTAIL JIGGER 25/50ML</t>
  </si>
  <si>
    <t>BC COCKTAIL JIG</t>
  </si>
  <si>
    <t>GER 25/50ML</t>
  </si>
  <si>
    <t xml:space="preserve">       H.A.G. IMPORT BC COCKTAIL JIGGER 15/75ML</t>
  </si>
  <si>
    <t>GER 15/75ML</t>
  </si>
  <si>
    <t xml:space="preserve">       H.A.G. IMPORT BARCRAFT COCKTAIL MUDDLER</t>
  </si>
  <si>
    <t>BARCRAFT COCKTA</t>
  </si>
  <si>
    <t>IL MUDDLER</t>
  </si>
  <si>
    <t xml:space="preserve">       H.A.G. IMPORT BARCRAFT DRINKS PAIL/COOLER</t>
  </si>
  <si>
    <t>BARCRAFT DRINKS</t>
  </si>
  <si>
    <t xml:space="preserve"> PAIL/COOLER</t>
  </si>
  <si>
    <t xml:space="preserve">       H.A.G. IMPORT BC WINE POURER &amp; STOPPER</t>
  </si>
  <si>
    <t>BC WINE POURER</t>
  </si>
  <si>
    <t>&amp; STOPPER</t>
  </si>
  <si>
    <t xml:space="preserve">       H.A.G. IMPORT BARCRAFT WING CORKSCREW</t>
  </si>
  <si>
    <t>BARCRAFT WING C</t>
  </si>
  <si>
    <t>ORKSCREW</t>
  </si>
  <si>
    <t xml:space="preserve">       H.A.G. IMPORT BC FLIP TOP BOTTLE STOPPER</t>
  </si>
  <si>
    <t>BC FLIP TOP BOT</t>
  </si>
  <si>
    <t>TLE STOPPER</t>
  </si>
  <si>
    <t xml:space="preserve">       H.A.G. IMPORT BC COCKTAIL SHAKER ACRYLIC GIF</t>
  </si>
  <si>
    <t>BC COCKTAIL SHA</t>
  </si>
  <si>
    <t>KER ACRYLIC GIF</t>
  </si>
  <si>
    <t xml:space="preserve">       H.A.G. IMPORT BC WINE PRESERVER PUMPSTOPPER</t>
  </si>
  <si>
    <t>BC WINE PRESERV</t>
  </si>
  <si>
    <t>ER PUMPSTOPPER</t>
  </si>
  <si>
    <t xml:space="preserve">       H.A.G. IMPORT BC WINE BTL THERMOMETER SLEEVE</t>
  </si>
  <si>
    <t>BC WINE BTL THE</t>
  </si>
  <si>
    <t>RMOMETER SLEEVE</t>
  </si>
  <si>
    <t xml:space="preserve">       H.A.G. IMPORT BARCRAFT ICE TONGS STAINLESS S</t>
  </si>
  <si>
    <t>BARCRAFT ICE TO</t>
  </si>
  <si>
    <t>NGS STAINLESS S</t>
  </si>
  <si>
    <t xml:space="preserve">       H.A.G. IMPORT BC WAITERS FRIEIND CORKSCREW</t>
  </si>
  <si>
    <t>BC WAITERS FRIE</t>
  </si>
  <si>
    <t>IND CORKSCREW</t>
  </si>
  <si>
    <t xml:space="preserve">       H.A.G. IMPORT BC DBL WALLED WINE COOLER</t>
  </si>
  <si>
    <t>BC DBL WALLED W</t>
  </si>
  <si>
    <t>INE COOLER</t>
  </si>
  <si>
    <t xml:space="preserve">       H.A.G. IMPORT BC WINE PRESERVE PUMP2 STOPPER</t>
  </si>
  <si>
    <t>E PUMP2 STOPPER</t>
  </si>
  <si>
    <t xml:space="preserve">       H.A.G. IMPORT BC WINE COOLER ADJUSTABLE GFTB</t>
  </si>
  <si>
    <t>BC WINE COOLER</t>
  </si>
  <si>
    <t>ADJUSTABLE GFTB</t>
  </si>
  <si>
    <t xml:space="preserve">       H.A.G. IMPORT KR HARMONY PROSECCO GLS S/6</t>
  </si>
  <si>
    <t>KR HARMONY PROS</t>
  </si>
  <si>
    <t>ECCO GLS S/6</t>
  </si>
  <si>
    <t xml:space="preserve">       H.A.G. IMPORT KR HARMONY STEMLESS FLUTE S/6</t>
  </si>
  <si>
    <t>KR HARMONY STEM</t>
  </si>
  <si>
    <t>LESS FLUTE S/6</t>
  </si>
  <si>
    <t xml:space="preserve">       H.A.G. IMPORT KR HARMONY CARAFE+2GLS SET/3</t>
  </si>
  <si>
    <t>KR HARMONY CARA</t>
  </si>
  <si>
    <t>FE+2GLS SET/3</t>
  </si>
  <si>
    <t xml:space="preserve">       H.A.G. IMPORT KR LEGEND WHISKY GLS 6PC SET</t>
  </si>
  <si>
    <t>KR LEGEND WHISK</t>
  </si>
  <si>
    <t>Y GLS 6PC SET</t>
  </si>
  <si>
    <t xml:space="preserve">       H.A.G. IMPORT KR HARMONY TUMBLER SET OF 6</t>
  </si>
  <si>
    <t>KR HARMONY TUMB</t>
  </si>
  <si>
    <t>LER SET OF 6</t>
  </si>
  <si>
    <t xml:space="preserve">       H.A.G. IMPORT KR MIXOLOGY WHISKY GLS 6PC SET</t>
  </si>
  <si>
    <t>KR MIXOLOGY WHI</t>
  </si>
  <si>
    <t>SKY GLS 6PC SET</t>
  </si>
  <si>
    <t xml:space="preserve">       H.A.G. IMPORT KR MIXOLOGY HIGHBALL GLS SET/6</t>
  </si>
  <si>
    <t>KR MIXOLOGY HIG</t>
  </si>
  <si>
    <t>HBALL GLS SET/6</t>
  </si>
  <si>
    <t xml:space="preserve">       UMA ENTERPRISE MTL WD BOTTLE HOLDER 17"W 6"H</t>
  </si>
  <si>
    <t>MTL WD BOTTLE H</t>
  </si>
  <si>
    <t>OLDER 17"W 6"H</t>
  </si>
  <si>
    <t xml:space="preserve">       UMA ENTERPRISE MTL WD WINE RACK 19"W 19"H</t>
  </si>
  <si>
    <t>MTL WD WINE RAC</t>
  </si>
  <si>
    <t>K 19"W 19"H</t>
  </si>
  <si>
    <t xml:space="preserve">       UMA ENTERPRISE MTL ACRYLIC WINE HOLDER 11&amp;17"</t>
  </si>
  <si>
    <t>MTL ACRYLIC WIN</t>
  </si>
  <si>
    <t>E HOLDER 11&amp;17"</t>
  </si>
  <si>
    <t xml:space="preserve">       WINE ENTHUSIAS DRIP  SAVER SILVERPLATED</t>
  </si>
  <si>
    <t>N3</t>
  </si>
  <si>
    <t>X00</t>
  </si>
  <si>
    <t>DRIP  SAVER SIL</t>
  </si>
  <si>
    <t>VERPLATED</t>
  </si>
  <si>
    <t xml:space="preserve">       LA CHINATA ALCACHOFA CONFITADAS</t>
  </si>
  <si>
    <t>ALCACHOFA CONFI</t>
  </si>
  <si>
    <t>TADAS</t>
  </si>
  <si>
    <t xml:space="preserve">       LA CHINATA ESPARRAGOS CONFITADAS</t>
  </si>
  <si>
    <t>ESPARRAGOS CONF</t>
  </si>
  <si>
    <t>ITADAS</t>
  </si>
  <si>
    <t xml:space="preserve">       LA CHINATA FLOR DE SAL</t>
  </si>
  <si>
    <t>FLOR DE SAL</t>
  </si>
  <si>
    <t xml:space="preserve">       LA CHINATA VINAGRE BLSAMICO</t>
  </si>
  <si>
    <t>VINAGRE BLSAMIC</t>
  </si>
  <si>
    <t xml:space="preserve">       LA CHINATA VINAGRE BALSAMICO DE CEREZA</t>
  </si>
  <si>
    <t>VINAGRE BALSAMI</t>
  </si>
  <si>
    <t>CO DE CEREZA</t>
  </si>
  <si>
    <t xml:space="preserve">       PRODYNE ICED CARAFE 27OZ</t>
  </si>
  <si>
    <t>ICED CARAFE 27O</t>
  </si>
  <si>
    <t xml:space="preserve">       ROGASKA AUREA PARABOLA DECANTER</t>
  </si>
  <si>
    <t>N4</t>
  </si>
  <si>
    <t>X01</t>
  </si>
  <si>
    <t>AUREA PARABOLA</t>
  </si>
  <si>
    <t>DECANTER</t>
  </si>
  <si>
    <t xml:space="preserve">       ROGASKA AUREA DUO DECANTER</t>
  </si>
  <si>
    <t>AUREA DUO DECAN</t>
  </si>
  <si>
    <t xml:space="preserve">       WINE AROMAS, I 12 AROMAS OAK KIT (ENGLISH)</t>
  </si>
  <si>
    <t>12 AROMAS OAK K</t>
  </si>
  <si>
    <t>IT (ENGLISH)</t>
  </si>
  <si>
    <t xml:space="preserve">       WINE AROMAS, I 12 AROMAS WHITE KIT (ENGLISH)</t>
  </si>
  <si>
    <t>12 AROMAS WHITE</t>
  </si>
  <si>
    <t xml:space="preserve"> KIT (ENGLISH)</t>
  </si>
  <si>
    <t xml:space="preserve">       WINE AROMAS, I 24 AROMAS KIT (ENGLISH)</t>
  </si>
  <si>
    <t>24 AROMAS KIT (</t>
  </si>
  <si>
    <t>ENGLISH)</t>
  </si>
  <si>
    <t xml:space="preserve">       WINE AROMAS, I 54 AROMAS KIT (ENGLISH)</t>
  </si>
  <si>
    <t>54 AROMAS KIT (</t>
  </si>
  <si>
    <t xml:space="preserve">       WINE AROMAS, I 12 AROMAS RED KIT (ENGLISH)</t>
  </si>
  <si>
    <t>12 AROMAS RED K</t>
  </si>
  <si>
    <t xml:space="preserve">       WINE AROMAS, I 12 AROMAS FAULTS KIT (ENGLISH)</t>
  </si>
  <si>
    <t>12 AROMAS FAULT</t>
  </si>
  <si>
    <t>S KIT (ENGLISH)</t>
  </si>
  <si>
    <t xml:space="preserve">       EPIC PRODUCTS WINE AWAY- EMERGECY KIT</t>
  </si>
  <si>
    <t>WINE AWAY- EMER</t>
  </si>
  <si>
    <t>GECY KIT</t>
  </si>
  <si>
    <t xml:space="preserve">       PRODUCTS SPECI DECANTER CONE STYLE</t>
  </si>
  <si>
    <t>DECANTER CONE S</t>
  </si>
  <si>
    <t>TYLE</t>
  </si>
  <si>
    <t xml:space="preserve">       MIKASA BLOCK KARLSTAD ICE BUCKET</t>
  </si>
  <si>
    <t>BLOCK KARLSTAD</t>
  </si>
  <si>
    <t>ICE BUCKET</t>
  </si>
  <si>
    <t xml:space="preserve">       BICKERY FOOD ATELIER TERIYAKI SAUS</t>
  </si>
  <si>
    <t>FOOD ATELIER TE</t>
  </si>
  <si>
    <t>RIYAKI SAUS</t>
  </si>
  <si>
    <t xml:space="preserve">       BICKERY ITALIAN CLSC CROCC OLIJFOLIE</t>
  </si>
  <si>
    <t>ITALIAN CLSC CR</t>
  </si>
  <si>
    <t>OCC OLIJFOLIE</t>
  </si>
  <si>
    <t xml:space="preserve">       BICKERY ITALIAN CLASSICS PESTO SAUS</t>
  </si>
  <si>
    <t>ITALIAN CLASSIC</t>
  </si>
  <si>
    <t>S PESTO SAUS</t>
  </si>
  <si>
    <t xml:space="preserve">       BICKERY ITALIAN CLASSICS OLIJFOLIE</t>
  </si>
  <si>
    <t>S OLIJFOLIE</t>
  </si>
  <si>
    <t xml:space="preserve">       SCOTTON 37695 RED BOX 3 BTL</t>
  </si>
  <si>
    <t>37695 RED BOX 3</t>
  </si>
  <si>
    <t xml:space="preserve"> BTL</t>
  </si>
  <si>
    <t xml:space="preserve">       SCOTTON 38026 RED BAGS</t>
  </si>
  <si>
    <t>38026 RED BAGS</t>
  </si>
  <si>
    <t xml:space="preserve">       SCOTTON 33391 RED BOX 2 BTL</t>
  </si>
  <si>
    <t>33391 RED BOX 2</t>
  </si>
  <si>
    <t xml:space="preserve">       SCOTTON 13574 PINO RED  BOX</t>
  </si>
  <si>
    <t>13574 PINO RED</t>
  </si>
  <si>
    <t xml:space="preserve">       SCOTTON 35903 NATURAL BOX 2 BTL</t>
  </si>
  <si>
    <t>35903 NATURAL B</t>
  </si>
  <si>
    <t>OX 2 BTL</t>
  </si>
  <si>
    <t xml:space="preserve">       SCOTTON 35872 NATURAL BOX</t>
  </si>
  <si>
    <t>35872 NATURAL B</t>
  </si>
  <si>
    <t xml:space="preserve">       SCOTTON 35911 NATURAL BOX</t>
  </si>
  <si>
    <t>35911 NATURAL B</t>
  </si>
  <si>
    <t xml:space="preserve">       SCOTTON 34943 CUBOTTO SETA ORO</t>
  </si>
  <si>
    <t>34943 CUBOTTO S</t>
  </si>
  <si>
    <t>ETA ORO</t>
  </si>
  <si>
    <t xml:space="preserve">       SCOTTON 30996 BLUE SANTA BOX CUBOTTO</t>
  </si>
  <si>
    <t>30996 BLUE SANT</t>
  </si>
  <si>
    <t>A BOX CUBOTTO</t>
  </si>
  <si>
    <t xml:space="preserve">       SCOTTON 30997 BLUE SANTA BOX CUBOTTO</t>
  </si>
  <si>
    <t>30997 BLUE SANT</t>
  </si>
  <si>
    <t xml:space="preserve">       SCOTTON 30998 BLUE SANTA BOX CUBOTTO</t>
  </si>
  <si>
    <t>30998 BLUE SANT</t>
  </si>
  <si>
    <t xml:space="preserve">       SCOTTON 30995 BLUE SANTA BOX CUBOTTO</t>
  </si>
  <si>
    <t>30995 BLUE SANT</t>
  </si>
  <si>
    <t xml:space="preserve">       SCOTTON 33078 BLUE SANTA BOX CUBOTTO</t>
  </si>
  <si>
    <t>33078 BLUE SANT</t>
  </si>
  <si>
    <t xml:space="preserve">       SCOTTON 33422 BLUE SANTA BOX CUBOTTO</t>
  </si>
  <si>
    <t>33422 BLUE SANT</t>
  </si>
  <si>
    <t xml:space="preserve">       SCOTTON 30957 BLUE SANTA BOX CUBOTTO</t>
  </si>
  <si>
    <t>30957 BLUE SANT</t>
  </si>
  <si>
    <t xml:space="preserve">       SCOTTON 37694 RED 2 BTL BOX PELLE ROSSO</t>
  </si>
  <si>
    <t>37694 RED 2 BTL</t>
  </si>
  <si>
    <t xml:space="preserve"> BOX PELLE ROSSO</t>
  </si>
  <si>
    <t xml:space="preserve">       SCOTTON 37695 RED 3 BTL BOX PELLE ROSSO</t>
  </si>
  <si>
    <t>37695 RED 3 BTL</t>
  </si>
  <si>
    <t xml:space="preserve">       SCOTTON 30961 SANTA RED COBUTTO BOX</t>
  </si>
  <si>
    <t>30961 SANTA RED</t>
  </si>
  <si>
    <t xml:space="preserve"> COBUTTO BOX</t>
  </si>
  <si>
    <t xml:space="preserve">       SCOTTON 38173 POINSETTA BAGS</t>
  </si>
  <si>
    <t>38173 POINSETTA</t>
  </si>
  <si>
    <t xml:space="preserve"> BAGS</t>
  </si>
  <si>
    <t xml:space="preserve">       SCOTTON 38183 POINSETA  BOX</t>
  </si>
  <si>
    <t>38183 POINSETA</t>
  </si>
  <si>
    <t xml:space="preserve">       SCOTTON 38170 POINSETTA BOX</t>
  </si>
  <si>
    <t>38170 POINSETTA</t>
  </si>
  <si>
    <t xml:space="preserve">       SCOTTON 30807 SETA VERDE</t>
  </si>
  <si>
    <t>30807 SETA VERD</t>
  </si>
  <si>
    <t xml:space="preserve">       SCOTTON 30551 SETA VERDE</t>
  </si>
  <si>
    <t>30551 SETA VERD</t>
  </si>
  <si>
    <t xml:space="preserve">       SCOTTON 36106 SETA BOARD</t>
  </si>
  <si>
    <t>36106 SETA BOAR</t>
  </si>
  <si>
    <t xml:space="preserve">       SCOTTON 35352 SETA BOARD</t>
  </si>
  <si>
    <t>35352 SETA BOAR</t>
  </si>
  <si>
    <t xml:space="preserve">       SCOTTON 35354 SETA BOARD</t>
  </si>
  <si>
    <t>35354 SETA BOAR</t>
  </si>
  <si>
    <t xml:space="preserve">       SCOTTON 34839 SETA BOARD</t>
  </si>
  <si>
    <t>34839 SETA BOAR</t>
  </si>
  <si>
    <t xml:space="preserve">       SCOTTON 35353 SETA BOARD</t>
  </si>
  <si>
    <t>35353 SETA BOAR</t>
  </si>
  <si>
    <t xml:space="preserve">       SCOTTON 38013 RED BOX</t>
  </si>
  <si>
    <t>38013 RED BOX</t>
  </si>
  <si>
    <t xml:space="preserve">       SCOTTON 16063 BLUE BOX  CUBOTTO LOGO LIC</t>
  </si>
  <si>
    <t>16063 BLUE BOX</t>
  </si>
  <si>
    <t xml:space="preserve"> CUBOTTO LOGO LIC</t>
  </si>
  <si>
    <t xml:space="preserve">       SCOTTON 33279 BROWN BOX</t>
  </si>
  <si>
    <t>33279 BROWN BOX</t>
  </si>
  <si>
    <t xml:space="preserve">       SCOTTON 4862 BROWN BOX</t>
  </si>
  <si>
    <t>4862 BROWN BOX</t>
  </si>
  <si>
    <t xml:space="preserve">       SCOTTON 4875 BROWN BOX</t>
  </si>
  <si>
    <t>4875 BROWN BOX</t>
  </si>
  <si>
    <t xml:space="preserve">       SCOTTON 14656 BEIGE BOX LOGO LICORES</t>
  </si>
  <si>
    <t>14656 BEIGE BOX</t>
  </si>
  <si>
    <t xml:space="preserve"> LOGO LICORES</t>
  </si>
  <si>
    <t xml:space="preserve">       SCOTTON 87432 BLUE BOX  BRIDGE LOGO LICORES</t>
  </si>
  <si>
    <t>87432 BLUE BOX</t>
  </si>
  <si>
    <t xml:space="preserve"> BRIDGE LOGO LICORES</t>
  </si>
  <si>
    <t xml:space="preserve">       SCOTTON 30971 SANTA PINP BOX</t>
  </si>
  <si>
    <t>30971 SANTA PIN</t>
  </si>
  <si>
    <t>P BOX</t>
  </si>
  <si>
    <t xml:space="preserve">       SCOTTON 30967 SANTA CUBOTTO BOX</t>
  </si>
  <si>
    <t>30967 SANTA CUB</t>
  </si>
  <si>
    <t>OTTO BOX</t>
  </si>
  <si>
    <t xml:space="preserve">       SCOTTON 13725 RED BOX PLASTIC IN FRONT</t>
  </si>
  <si>
    <t>13725 RED BOX P</t>
  </si>
  <si>
    <t>LASTIC IN FRONT</t>
  </si>
  <si>
    <t xml:space="preserve">       SCOTTON 13683 RED 2 BTL BOX PELLE ROSSO</t>
  </si>
  <si>
    <t>13683 RED 2 BTL</t>
  </si>
  <si>
    <t xml:space="preserve">       SCOTTON 16302 BLUE ROUND BOX</t>
  </si>
  <si>
    <t>16302 BLUE ROUN</t>
  </si>
  <si>
    <t>D BOX</t>
  </si>
  <si>
    <t xml:space="preserve">       SCOTTON 16388 BLUE CUBOTTO BOX</t>
  </si>
  <si>
    <t>16388 BLUE CUBO</t>
  </si>
  <si>
    <t>TTO BOX</t>
  </si>
  <si>
    <t xml:space="preserve">       SCOTTON 4590 BURGUNDY CUBOTTO 4 BTL BOX</t>
  </si>
  <si>
    <t>4590 BURGUNDY C</t>
  </si>
  <si>
    <t>UBOTTO 4 BTL BOX</t>
  </si>
  <si>
    <t xml:space="preserve">       SCOTTON 8168 CONO BUSTA 190</t>
  </si>
  <si>
    <t>8168 CONO BUSTA</t>
  </si>
  <si>
    <t xml:space="preserve">       SCOTTON 8185 ECRU Ã˜ 50/65/80</t>
  </si>
  <si>
    <t>8185 ECRU Ã˜ 50/</t>
  </si>
  <si>
    <t>65/80</t>
  </si>
  <si>
    <t xml:space="preserve">       SCOTTON 8196 PERLA Ã˜ 50/65/80</t>
  </si>
  <si>
    <t>8196 PERLA Ã˜ 50</t>
  </si>
  <si>
    <t>/65/80</t>
  </si>
  <si>
    <t xml:space="preserve">       SCOTTON 8873 SCATTO 50X50X50 TRANSPARENT</t>
  </si>
  <si>
    <t>8873 SCATTO 50X</t>
  </si>
  <si>
    <t>50X50 TRANSPARENT</t>
  </si>
  <si>
    <t xml:space="preserve">       SCOTTON FLORAL CHRISTM AS MEDIUM BOX</t>
  </si>
  <si>
    <t>FLORAL CHRISTM</t>
  </si>
  <si>
    <t>AS MEDIUM BOX</t>
  </si>
  <si>
    <t xml:space="preserve">       SCOTTON FLORAL XMAS BA G</t>
  </si>
  <si>
    <t>FLORAL XMAS BA</t>
  </si>
  <si>
    <t>6/750  ARTHUR METZ ARTHUR METZ PINOT BLANC</t>
  </si>
  <si>
    <t>OT BLANC</t>
  </si>
  <si>
    <t>6/750  DOMAINE BAUME DOMAINE DE LA BAUME VIOGNIER</t>
  </si>
  <si>
    <t>DOMAINE DE LA B</t>
  </si>
  <si>
    <t>AUME VIOGNIER</t>
  </si>
  <si>
    <t>6/750  TERROIR BAUME TERROIR LA BAUME SAINT-PAUL CORBIER</t>
  </si>
  <si>
    <t>TBS</t>
  </si>
  <si>
    <t>TERROIR LA BAUM</t>
  </si>
  <si>
    <t>E SAINT-PAUL CORBIER</t>
  </si>
  <si>
    <t>PEANUT BUTTER 6/5 LB</t>
  </si>
  <si>
    <t>6/5 LB</t>
  </si>
  <si>
    <t>PEANUT KIDS PLASTIC PAILS</t>
  </si>
  <si>
    <t>PEANUT BUTTER 12/16 OZ</t>
  </si>
  <si>
    <t>12/16 OZ</t>
  </si>
  <si>
    <t>60/50  DI SARONNO AMARETTO DISARONNO</t>
  </si>
  <si>
    <t>6/750  SANTA CRISTINA AN SANTA CRISTINA PINOT GRIGIO</t>
  </si>
  <si>
    <t>NA PINOT GRIGIO</t>
  </si>
  <si>
    <t>6/750  CERVARO D.SALA AN BRAMITO DEL CERVO CHARDONNAY</t>
  </si>
  <si>
    <t>AN BRAMITO DEL</t>
  </si>
  <si>
    <t>CERVO CHARDONNAY</t>
  </si>
  <si>
    <t>6/750  IL BRUCIATO AN IL BRUCIATO BOLGHERI DOC</t>
  </si>
  <si>
    <t>ILB</t>
  </si>
  <si>
    <t>AN IL BRUCIATO</t>
  </si>
  <si>
    <t>BOLGHERI DOC</t>
  </si>
  <si>
    <t>6/750  TORMARESCA AN TORMARESCA CHARDONNAY IGT PUGLIA</t>
  </si>
  <si>
    <t>AN TORMARESCA C</t>
  </si>
  <si>
    <t>HARDONNAY IGT PUGLIA</t>
  </si>
  <si>
    <t>6/750  TORMARESCA AN FICHI D'IND IA PRIMITIVO IGT</t>
  </si>
  <si>
    <t>AN FICHI D'IND</t>
  </si>
  <si>
    <t>IA PRIMITIVO IGT</t>
  </si>
  <si>
    <t>6/750  VINO POETI GLD DB V.D.POETI PROSECCO GOLD</t>
  </si>
  <si>
    <t>DB V.D.POETI PR</t>
  </si>
  <si>
    <t>OSECCO GOLD</t>
  </si>
  <si>
    <t>6/750  LAMBERTI LAMBERTI CA'PREELLA PINOTGRIGIO DOC</t>
  </si>
  <si>
    <t>LMB</t>
  </si>
  <si>
    <t>LAMBERTI CA'PRE</t>
  </si>
  <si>
    <t>ELLA PINOTGRIGIO DOC</t>
  </si>
  <si>
    <t>6/750  LAMBERTI LAMBERTI PINOT GRIGIO VENEZIA BLUSH</t>
  </si>
  <si>
    <t>LAMBERTI PINOT</t>
  </si>
  <si>
    <t>GRIGIO VENEZIA BLUSH</t>
  </si>
  <si>
    <t>12/750 ORTONESE ORTONESE SANGIOVESE MERLOT PUGLIA I</t>
  </si>
  <si>
    <t>ORT</t>
  </si>
  <si>
    <t>ORTONESE SANGIO</t>
  </si>
  <si>
    <t>VESE MERLOT PUGLIA I</t>
  </si>
  <si>
    <t>36/125 ALC. GLACIAL GLACIAL SANITIZING LOTION</t>
  </si>
  <si>
    <t>ING LOTION</t>
  </si>
  <si>
    <t>16/20Z GOYA 3862 GOYA KETCHUP</t>
  </si>
  <si>
    <t>3862 GOYA KETCH</t>
  </si>
  <si>
    <t>UP</t>
  </si>
  <si>
    <t>16/20Z</t>
  </si>
  <si>
    <t>12/24Z GOYA 5099 COARSE CORN MEAL</t>
  </si>
  <si>
    <t>5099 COARSE COR</t>
  </si>
  <si>
    <t>N MEAL</t>
  </si>
  <si>
    <t>12/24Z GOYA 5100 CORNMEAL  FINE</t>
  </si>
  <si>
    <t>5100 CORNMEAL</t>
  </si>
  <si>
    <t>24/12Z GOYA 5101 CORNMEAL FINE</t>
  </si>
  <si>
    <t>5101 CORNMEAL F</t>
  </si>
  <si>
    <t>24/12Z GOYA 5102 COARSE CORN MEAL</t>
  </si>
  <si>
    <t>5102 COARSE COR</t>
  </si>
  <si>
    <t>24/12Z GOYA 5103 WHEAT FLOUR</t>
  </si>
  <si>
    <t>5103 WHEAT FLOU</t>
  </si>
  <si>
    <t>12/24Z GOYA 5104 WHEAT FLOUR</t>
  </si>
  <si>
    <t>5104 WHEAT FLOU</t>
  </si>
  <si>
    <t>12/16Z GOYA 1560 RED CHERRIES 16OZ</t>
  </si>
  <si>
    <t>1560 RED CHERRI</t>
  </si>
  <si>
    <t>ES 16OZ</t>
  </si>
  <si>
    <t>24/15Z GOYA 2043 BLACK BEANSOUP LOW SOD (READY)</t>
  </si>
  <si>
    <t>2043 BLACK BEAN</t>
  </si>
  <si>
    <t>SOUP LOW SOD (READY)</t>
  </si>
  <si>
    <t>6/4LB  GOYA 2516 LENTILS</t>
  </si>
  <si>
    <t>2516 LENTILS</t>
  </si>
  <si>
    <t>12/16Z GOYA 3867 GOYA MAYONNAISE</t>
  </si>
  <si>
    <t>3867 GOYA MAYON</t>
  </si>
  <si>
    <t>NAISE</t>
  </si>
  <si>
    <t>12/30Z GOYA 3868 GOYA MAYONNAISE</t>
  </si>
  <si>
    <t>3868 GOYA MAYON</t>
  </si>
  <si>
    <t>12/16Z GOYA 3869 GOYA MAYONNAISE WITH LIME</t>
  </si>
  <si>
    <t>3869 GOYA MAYON</t>
  </si>
  <si>
    <t>NAISE WITH LIME</t>
  </si>
  <si>
    <t>12/30Z GOYA 3870 GOYA MAYONNAISE WITH LIME</t>
  </si>
  <si>
    <t>3870 GOYA MAYON</t>
  </si>
  <si>
    <t>24/10Z GOYA 1980 RED KIDNEY BEANS READY TO EAT</t>
  </si>
  <si>
    <t>1980 RED KIDNEY</t>
  </si>
  <si>
    <t xml:space="preserve"> BEANS READY TO EAT</t>
  </si>
  <si>
    <t>24/10Z</t>
  </si>
  <si>
    <t>12/10Z GOYA 1981 PINK BEANS READY TO EAT</t>
  </si>
  <si>
    <t>1981 PINK BEANS</t>
  </si>
  <si>
    <t xml:space="preserve"> READY TO EAT</t>
  </si>
  <si>
    <t>12/10Z GOYA 1982 BLACK BEANS READY TO EAT</t>
  </si>
  <si>
    <t>1982 BLACK BEAN</t>
  </si>
  <si>
    <t>S READY TO EAT</t>
  </si>
  <si>
    <t>12/8OZ GOYA 1195 GARLIC EXTTRA VIRGIN OILVE OIL</t>
  </si>
  <si>
    <t>1195 GARLIC EXT</t>
  </si>
  <si>
    <t>TRA VIRGIN OILVE OIL</t>
  </si>
  <si>
    <t>12/8OZ GOYA 1196 GARLIC EXTTRA VIRGIN OLIVE OIL</t>
  </si>
  <si>
    <t>1196 GARLIC EXT</t>
  </si>
  <si>
    <t>TRA VIRGIN OLIVE OIL</t>
  </si>
  <si>
    <t>24/7OZ GOYA 2595 CONGRI RICE (BLACK BEANS &amp; RIC</t>
  </si>
  <si>
    <t>2595 CONGRI RIC</t>
  </si>
  <si>
    <t>E (BLACK BEANS &amp; RIC</t>
  </si>
  <si>
    <t>24/5OZ GOYA 3886 COMPLETE SEASONING WITH PEPPER</t>
  </si>
  <si>
    <t>3886 COMPLETE S</t>
  </si>
  <si>
    <t>EASONING WITH PEPPER</t>
  </si>
  <si>
    <t>12/12Z GOYA 5192 GOYA CORNSTARCH</t>
  </si>
  <si>
    <t>5192 GOYA CORNS</t>
  </si>
  <si>
    <t>TARCH</t>
  </si>
  <si>
    <t>12/12Z GOYA 5193 GOYA CREAM OF WHEAT CEREAL</t>
  </si>
  <si>
    <t>5193 GOYA CREAM</t>
  </si>
  <si>
    <t xml:space="preserve"> OF WHEAT CEREAL</t>
  </si>
  <si>
    <t>12/12Z GOYA 5198 GOYA ALL PURPOSE FLOUR</t>
  </si>
  <si>
    <t>5198 GOYA ALL P</t>
  </si>
  <si>
    <t>URPOSE FLOUR</t>
  </si>
  <si>
    <t>6/19Z  GOYA 2541 PAELLA</t>
  </si>
  <si>
    <t>2541 PAELLA</t>
  </si>
  <si>
    <t>6/19Z</t>
  </si>
  <si>
    <t>6/19Z  GOYA 3599 GOYA BLACK PAELLA</t>
  </si>
  <si>
    <t>3599 GOYA BLACK</t>
  </si>
  <si>
    <t xml:space="preserve"> PAELLA</t>
  </si>
  <si>
    <t>25/6OZ GOYA 3622 GOYA ANGULAS DE SURIMI EACH</t>
  </si>
  <si>
    <t>3622 GOYA ANGUL</t>
  </si>
  <si>
    <t>AS DE SURIMI EACH</t>
  </si>
  <si>
    <t>25/6OZ</t>
  </si>
  <si>
    <t>25/6OZ GOYA 3623 GOYA SMALL SCALLOPS EACH</t>
  </si>
  <si>
    <t>3623 GOYA SMALL</t>
  </si>
  <si>
    <t xml:space="preserve"> SCALLOPS EACH</t>
  </si>
  <si>
    <t>12/16Z GOYA 4135 MAYO/KETCHUP PICANTE EACH</t>
  </si>
  <si>
    <t>4135 MAYO/KETCH</t>
  </si>
  <si>
    <t>UP PICANTE EACH</t>
  </si>
  <si>
    <t>12/46Z GOYA 2782 PINEAPPLE JUICE</t>
  </si>
  <si>
    <t>2782 PINEAPPLE</t>
  </si>
  <si>
    <t>24/8.5 GOYA 3139 LEMON JUICE</t>
  </si>
  <si>
    <t>3139 LEMON JUIC</t>
  </si>
  <si>
    <t>24/15Z GOYA 3621 GOYA JACK MACKEREL IN BASIL</t>
  </si>
  <si>
    <t>3621 GOYA JACK</t>
  </si>
  <si>
    <t>MACKEREL IN BASIL</t>
  </si>
  <si>
    <t>12/42Z GOYA 2749 FRUIT NECTAR GUAVA 42OZ</t>
  </si>
  <si>
    <t>2749 FRUIT NECT</t>
  </si>
  <si>
    <t>AR GUAVA 42OZ</t>
  </si>
  <si>
    <t>12/42Z GOYA 2747 TAMARIND  NECTAR</t>
  </si>
  <si>
    <t>2747 TAMARIND</t>
  </si>
  <si>
    <t>NECTAR</t>
  </si>
  <si>
    <t>24/17Z GOYA 2799 GOYA COCONUT WATER UNSWEETENED</t>
  </si>
  <si>
    <t>2799 GOYA COCON</t>
  </si>
  <si>
    <t>UT WATER UNSWEETENED</t>
  </si>
  <si>
    <t>24/17Z</t>
  </si>
  <si>
    <t>12/33Z GOYA 2824 PRISMA SOURSOP NECTAR</t>
  </si>
  <si>
    <t>2824 PRISMA SOU</t>
  </si>
  <si>
    <t>RSOP NECTAR</t>
  </si>
  <si>
    <t>12/1.3 GOYA 5276 GOYA ORGANIC LEMON BALM TEA BL</t>
  </si>
  <si>
    <t>5276 GOYA ORGAN</t>
  </si>
  <si>
    <t>IC LEMON BALM TEA BL</t>
  </si>
  <si>
    <t>12/1.3</t>
  </si>
  <si>
    <t>12/0.8 GOYA 5277 GOYA ORGANIC CHAMOMILE TEA BLE</t>
  </si>
  <si>
    <t>5277 GOYA ORGAN</t>
  </si>
  <si>
    <t>IC CHAMOMILE TEA BLE</t>
  </si>
  <si>
    <t>12/0.8</t>
  </si>
  <si>
    <t>12/1.3 GOYA 5278 GOYA ORGANIC GREEN &amp; MINT TEA</t>
  </si>
  <si>
    <t>5278 GOYA ORGAN</t>
  </si>
  <si>
    <t>IC GREEN &amp; MINT TEA</t>
  </si>
  <si>
    <t>12/1.5 GOYA 5279 GOYA ORGANIC GINGER TEA BLEND</t>
  </si>
  <si>
    <t>5279 GOYA ORGAN</t>
  </si>
  <si>
    <t>IC GINGER TEA BLEND</t>
  </si>
  <si>
    <t>12/1.7 GOYA 5284 GOYA ORGANIC MEDITERRANEAN TEA</t>
  </si>
  <si>
    <t>5284 GOYA ORGAN</t>
  </si>
  <si>
    <t>IC MEDITERRANEAN TEA</t>
  </si>
  <si>
    <t>12/1.3 GOYA 5293 GOYA ORGANIC TROPICAL TEA BLEN</t>
  </si>
  <si>
    <t>5293 GOYA ORGAN</t>
  </si>
  <si>
    <t>IC TROPICAL TEA BLEN</t>
  </si>
  <si>
    <t xml:space="preserve">       VICENZI VICENZI ASSORTED SWEET PRODUCTS</t>
  </si>
  <si>
    <t>VICENZI ASSORTE</t>
  </si>
  <si>
    <t>D SWEET PRODUCTS</t>
  </si>
  <si>
    <t>12/750 FINCA LASMORAS PF LAS MORAS ROSADO DULCE</t>
  </si>
  <si>
    <t>PF LAS MORAS RO</t>
  </si>
  <si>
    <t>SADO DULCE</t>
  </si>
  <si>
    <t>12/750 INTIS PF INTIS SWEET  WHITE</t>
  </si>
  <si>
    <t>PF INTIS SWEET</t>
  </si>
  <si>
    <t>12/750 INTIS PF INTIS SWEET  RED</t>
  </si>
  <si>
    <t xml:space="preserve"> RED</t>
  </si>
  <si>
    <t xml:space="preserve">       LA CHINATA 6686 ACEITUNA MANZANIL SABOR ANCHOA</t>
  </si>
  <si>
    <t>6686 ACEITUNA M</t>
  </si>
  <si>
    <t>ANZANIL SABOR ANCHOA</t>
  </si>
  <si>
    <t xml:space="preserve">       LA CHINATA 3989 JAM RED PEPPER</t>
  </si>
  <si>
    <t>3989 JAM RED PE</t>
  </si>
  <si>
    <t>PPER</t>
  </si>
  <si>
    <t>250M   LA CHINATA AGUA DE OLIVA  TONIFICANTE</t>
  </si>
  <si>
    <t>AGUA DE OLIVA</t>
  </si>
  <si>
    <t>TONIFICANTE</t>
  </si>
  <si>
    <t>5X8M   LA CHINATA MASCARILLA FAC IAL HIDRATNTE RE</t>
  </si>
  <si>
    <t>IAL HIDRATNTE RE</t>
  </si>
  <si>
    <t xml:space="preserve">       NASHVILLE WRAP BULK PSTACHIO  &amp; CHOCO MINI</t>
  </si>
  <si>
    <t>BULK PSTACHIO</t>
  </si>
  <si>
    <t>&amp; CHOCO MINI</t>
  </si>
  <si>
    <t xml:space="preserve">       NASHVILLE WRAP BULK PSITACH/C HOCO SINGLE</t>
  </si>
  <si>
    <t>BULK PSITACH/C</t>
  </si>
  <si>
    <t>HOCO SINGLE</t>
  </si>
  <si>
    <t xml:space="preserve">       ZIYAD BROTHERS GLASS CANDY BO WL W/LID</t>
  </si>
  <si>
    <t>N1</t>
  </si>
  <si>
    <t>Z5Z</t>
  </si>
  <si>
    <t>GLASS CANDY BO</t>
  </si>
  <si>
    <t>WL W/LID</t>
  </si>
  <si>
    <t xml:space="preserve">       MEMENTOS STICKER-RIB1-L AB</t>
  </si>
  <si>
    <t>STICKER-RIB1-L</t>
  </si>
  <si>
    <t xml:space="preserve">       MEMENTOS ROUND SMALL JA R</t>
  </si>
  <si>
    <t>ROUND SMALL JA</t>
  </si>
  <si>
    <t xml:space="preserve">       WRAPPING Wrapping Bottl e Fee</t>
  </si>
  <si>
    <t>M7</t>
  </si>
  <si>
    <t>Z2Z</t>
  </si>
  <si>
    <t>Wrapping Bottl</t>
  </si>
  <si>
    <t>e Fee</t>
  </si>
  <si>
    <t xml:space="preserve">       WRAPPING Wrapping Gift  Fee</t>
  </si>
  <si>
    <t>Wrapping Gift</t>
  </si>
  <si>
    <t>Fee</t>
  </si>
  <si>
    <t xml:space="preserve">       MEMENTOS SMALL TOWEL</t>
  </si>
  <si>
    <t>SMALL TOWEL</t>
  </si>
  <si>
    <t xml:space="preserve">       MEMENTOS WRAPPING MEDIU M LUXE</t>
  </si>
  <si>
    <t>WRAPPING MEDIU</t>
  </si>
  <si>
    <t>M LUXE</t>
  </si>
  <si>
    <t xml:space="preserve">       MEMENTOS MEMENTOS BOX 1 5X10 MED</t>
  </si>
  <si>
    <t>MEMENTOS BOX 1</t>
  </si>
  <si>
    <t>5X10 MED</t>
  </si>
  <si>
    <t xml:space="preserve">       MEMENTOS MEMENTOS BOX 1 0X10 SML</t>
  </si>
  <si>
    <t>0X10 SML</t>
  </si>
  <si>
    <t xml:space="preserve">       MEMENTOS MEMENTOS BOX 1 6.5X16.5</t>
  </si>
  <si>
    <t>6.5X16.5</t>
  </si>
  <si>
    <t xml:space="preserve">       MEMENTOS REDCHIFFONBAGS</t>
  </si>
  <si>
    <t>REDCHIFFONBAGS</t>
  </si>
  <si>
    <t>MISC WRAP 1BTL</t>
  </si>
  <si>
    <t>WRAP 1BTL</t>
  </si>
  <si>
    <t>1BTL</t>
  </si>
  <si>
    <t>MI</t>
  </si>
  <si>
    <t>MISC WRAP 2BTL</t>
  </si>
  <si>
    <t>WRAP 2BTL</t>
  </si>
  <si>
    <t>2BTL</t>
  </si>
  <si>
    <t>MISC WRAP 3BTL</t>
  </si>
  <si>
    <t>WRAP 3BTL</t>
  </si>
  <si>
    <t>3BTL</t>
  </si>
  <si>
    <t>MISC WRAP 4BTL</t>
  </si>
  <si>
    <t>WRAP 4BTL</t>
  </si>
  <si>
    <t>4BTL</t>
  </si>
  <si>
    <t>MISC WRAP 6 AND UP</t>
  </si>
  <si>
    <t>WRAP 6 AND UP</t>
  </si>
  <si>
    <t>6BTL AND UP</t>
  </si>
  <si>
    <t>MISC WRAP DELUX</t>
  </si>
  <si>
    <t>WRAP DELUX</t>
  </si>
  <si>
    <t>MISC MEDIUM PLUS</t>
  </si>
  <si>
    <t>MEDIUM PLUS</t>
  </si>
  <si>
    <t>X-MAS MEDIUM SPECIAL</t>
  </si>
  <si>
    <t>XMA</t>
  </si>
  <si>
    <t>MEDIUM SPECIAL</t>
  </si>
  <si>
    <t>X-MAS MCB FLUTE(2)</t>
  </si>
  <si>
    <t>MCB FLUTE(2)</t>
  </si>
  <si>
    <t>XMAS</t>
  </si>
  <si>
    <t>X-MAS MCB WRAP</t>
  </si>
  <si>
    <t>MCB WRAP</t>
  </si>
  <si>
    <t xml:space="preserve">       VICENZI 3416 MINISNACK  HAZELNUT DISPLAY</t>
  </si>
  <si>
    <t>3416 MINISNACK</t>
  </si>
  <si>
    <t xml:space="preserve"> HAZELNUT DISPLAY</t>
  </si>
  <si>
    <t xml:space="preserve">       VICENZI 3417 MINISNACK  PASTRY DISPLAY</t>
  </si>
  <si>
    <t>3417 MINISNACK</t>
  </si>
  <si>
    <t xml:space="preserve"> PASTRY DISPLAY</t>
  </si>
  <si>
    <t xml:space="preserve">       VICENZI 2275 MAGNIFICO  CHOCOCREAM WAFER</t>
  </si>
  <si>
    <t>2275 MAGNIFICO</t>
  </si>
  <si>
    <t xml:space="preserve"> CHOCOCREAM WAFER</t>
  </si>
  <si>
    <t xml:space="preserve">       VICENZI 2276 MAGNIFICO  VANILLACREAM WAFER</t>
  </si>
  <si>
    <t>2276 MAGNIFICO</t>
  </si>
  <si>
    <t xml:space="preserve"> VANILLACREAM WAFER</t>
  </si>
  <si>
    <t xml:space="preserve">       VICENZI 2277 MAGNIFICO  HAZELNUTCREAM WAFER</t>
  </si>
  <si>
    <t>2277 MAGNIFICO</t>
  </si>
  <si>
    <t xml:space="preserve"> HAZELNUTCREAM WAFER</t>
  </si>
  <si>
    <t xml:space="preserve">       VICENZI 3120 AMARETTO FAMIGLIA 2KG</t>
  </si>
  <si>
    <t>3120 AMARETTO F</t>
  </si>
  <si>
    <t>AMIGLIA 2KG</t>
  </si>
  <si>
    <t xml:space="preserve">       VICENZI 3637 AMARETTINO FAMIGLIA 2KG</t>
  </si>
  <si>
    <t>3637 AMARETTINO</t>
  </si>
  <si>
    <t xml:space="preserve"> FAMIGLIA 2KG</t>
  </si>
  <si>
    <t>SUNZEST LEMON 27/250ML</t>
  </si>
  <si>
    <t>ZES</t>
  </si>
  <si>
    <t>27/250ML</t>
  </si>
  <si>
    <t>SUNZEST LEMON &amp; LIME</t>
  </si>
  <si>
    <t>6/750  DON MELCHOR DON MELCHOR 2018</t>
  </si>
  <si>
    <t>DON MELCHOR 201</t>
  </si>
  <si>
    <t>12/750 VINA MAIPO MAIPO CLASSIC SERIES SWEET ROSE</t>
  </si>
  <si>
    <t>ERIES SWEET ROSE</t>
  </si>
  <si>
    <t>1/0.88 GOYA GOYA ORGANIC CHAMOMILE TEA EACH</t>
  </si>
  <si>
    <t>GOYA ORGANIC CH</t>
  </si>
  <si>
    <t>AMOMILE TEA EACH</t>
  </si>
  <si>
    <t>1/0.88</t>
  </si>
  <si>
    <t>1/1.32 GOYA GOYA ORGANIC GREEN &amp; MINT TEA EACH</t>
  </si>
  <si>
    <t>GOYA ORGANIC GR</t>
  </si>
  <si>
    <t>EEN &amp; MINT TEA EACH</t>
  </si>
  <si>
    <t>1/1.32</t>
  </si>
  <si>
    <t>1/1.58 GOYA GOYA ORGANIC GINGER TEA EACH</t>
  </si>
  <si>
    <t>GOYA ORGANIC GI</t>
  </si>
  <si>
    <t>NGER TEA EACH</t>
  </si>
  <si>
    <t>1/1.58</t>
  </si>
  <si>
    <t>1/1.76 GOYA GOYA ORGANIC MEDITERRANEAN TEA EACH</t>
  </si>
  <si>
    <t>GOYA ORGANIC ME</t>
  </si>
  <si>
    <t>DITERRANEAN TEA EACH</t>
  </si>
  <si>
    <t>1/1.76</t>
  </si>
  <si>
    <t>1/1.32 GOYA GOYA ORGANIC TROPICAL TEA EACH</t>
  </si>
  <si>
    <t>GOYA ORGANIC TR</t>
  </si>
  <si>
    <t>OPICAL TEA EACH</t>
  </si>
  <si>
    <t>60/50  REMY MARTIN REMY MARTIN VSOP</t>
  </si>
  <si>
    <t>60/50  DEWAR'S DEWAR'S WHITE LABEL</t>
  </si>
  <si>
    <t>60/50  BACARDI BACARDI SPICE</t>
  </si>
  <si>
    <t>BACARDI SPICE</t>
  </si>
  <si>
    <t>12/375 BACARDI BACARDI LIMON</t>
  </si>
  <si>
    <t>36/125 ALC. GLACIAL GLACIAL HAND SANITIZER</t>
  </si>
  <si>
    <t>GLACIAL HAND SA</t>
  </si>
  <si>
    <t>NITIZER</t>
  </si>
  <si>
    <t>72/30  ALC. GLACIAL GLACIAL HS BAG HANGER</t>
  </si>
  <si>
    <t>72/30</t>
  </si>
  <si>
    <t>6/1750 BACARDI BACARDI CLASSIC MOJITO</t>
  </si>
  <si>
    <t xml:space="preserve"> MOJITO</t>
  </si>
  <si>
    <t>12/750 CARLO ROSSI CARLO ROSSI ROSE</t>
  </si>
  <si>
    <t>CARLO ROSSI ROS</t>
  </si>
  <si>
    <t>12/750 CARLO ROSSI CARLO ROSSI CHARDONNAY</t>
  </si>
  <si>
    <t>6/1500 CARLO ROSSI CARLO ROSSI PAISANO</t>
  </si>
  <si>
    <t>CARLO ROSSI PAI</t>
  </si>
  <si>
    <t>SANO</t>
  </si>
  <si>
    <t>12/750 CARLO ROSSI CARLO ROSSI ICE PEACH</t>
  </si>
  <si>
    <t>CARLO ROSSI ICE</t>
  </si>
  <si>
    <t xml:space="preserve"> PEACH</t>
  </si>
  <si>
    <t>12/750 CARLO ROSSI CARLO ROSSI ICE STRAWBERRY</t>
  </si>
  <si>
    <t xml:space="preserve"> STRAWBERRY</t>
  </si>
  <si>
    <t>PEANUT BUTTER 1/5LB</t>
  </si>
  <si>
    <t>1/5LB</t>
  </si>
  <si>
    <t>PEANUT KIDS PLASTIC PAIL EACH</t>
  </si>
  <si>
    <t>1/200  FRESITA FRESITA</t>
  </si>
  <si>
    <t>1/200</t>
  </si>
  <si>
    <t>SQ ICE LEMON 120/65GR</t>
  </si>
  <si>
    <t>SQI</t>
  </si>
  <si>
    <t>ILM</t>
  </si>
  <si>
    <t>120/65GR</t>
  </si>
  <si>
    <t>SUNQUICK ICE LOLLIES LEMON</t>
  </si>
  <si>
    <t>36/125 ALC. GLACIAL ALCOLADO GLACIAL(36)</t>
  </si>
  <si>
    <t>L(36)</t>
  </si>
  <si>
    <t>12/750 BIRDS &amp; BEES BIRDS &amp; BEES SWEET MALBEC</t>
  </si>
  <si>
    <t>BBS</t>
  </si>
  <si>
    <t>BIRDS &amp; BEES SW</t>
  </si>
  <si>
    <t>EET MALBEC</t>
  </si>
  <si>
    <t>SQ ICEBLACKCUR 120/65GR</t>
  </si>
  <si>
    <t>IBL</t>
  </si>
  <si>
    <t>SUNQUICK ICE LOLLIES BLACKCURRANT</t>
  </si>
  <si>
    <t>SQ ICE MIX 120/65GR</t>
  </si>
  <si>
    <t>IMX</t>
  </si>
  <si>
    <t>SUNQUICK ICE LOLLIES MIX</t>
  </si>
  <si>
    <t>120/50 DEWAR'S DEWARS HIGHLANDER HONEY</t>
  </si>
  <si>
    <t>120/50</t>
  </si>
  <si>
    <t>120/50 DEWAR'S DEWAR'S 12 YRS</t>
  </si>
  <si>
    <t>120/50 STOLICHNAYA STOLICHNAYA VODKA</t>
  </si>
  <si>
    <t>120/50 REMY MARTIN REMY MARTIN VSOP</t>
  </si>
  <si>
    <t>180/50 SENIOR SENIOR ORANGE</t>
  </si>
  <si>
    <t>180/50</t>
  </si>
  <si>
    <t>180/50 SENIOR SENIOR WHITE</t>
  </si>
  <si>
    <t>180/50 SENIOR SENIOR BLUE</t>
  </si>
  <si>
    <t>180/50 SENIOR SENIOR GREEN</t>
  </si>
  <si>
    <t>180/50 SENIOR SENIOR RED</t>
  </si>
  <si>
    <t>180/50 SENIOR SENIOR RUM RAISIN</t>
  </si>
  <si>
    <t>180/50 SENIOR SENIOR COFFEE</t>
  </si>
  <si>
    <t>180/50 SENIOR SENIOR CHOCOLATE</t>
  </si>
  <si>
    <t>120/50 COINTREAU COINTREAU</t>
  </si>
  <si>
    <t>COINTREAU</t>
  </si>
  <si>
    <t>120/50 DI SARONNO AMARETTO DISARONNO</t>
  </si>
  <si>
    <t>144/50 DRAMBUIE DRAMBUIE</t>
  </si>
  <si>
    <t>144/50</t>
  </si>
  <si>
    <t>GEURT MIX FLAV 12/450</t>
  </si>
  <si>
    <t>PR</t>
  </si>
  <si>
    <t>GEU</t>
  </si>
  <si>
    <t>GMV</t>
  </si>
  <si>
    <t>12/450</t>
  </si>
  <si>
    <t>GEURTS MIXED FLAVOURS</t>
  </si>
  <si>
    <t>12/1L  WRAY &amp; NEPHEW W&amp;N OVERPROOF RUM</t>
  </si>
  <si>
    <t>W&amp;N</t>
  </si>
  <si>
    <t>W&amp;N OVERPROOF R</t>
  </si>
  <si>
    <t>12/750 APPLETON APPLETON RESERVE</t>
  </si>
  <si>
    <t>APPLETON RESERV</t>
  </si>
  <si>
    <t>12/750 WRAY &amp; NEPHEW WHITE OVERPROOF RUM</t>
  </si>
  <si>
    <t>WHITE OVERPROOF</t>
  </si>
  <si>
    <t xml:space="preserve"> RUM</t>
  </si>
  <si>
    <t>12/700 GRAN MARNIER GRAND MARNIER  CORDON ROUGE</t>
  </si>
  <si>
    <t>GRAND MARNIER</t>
  </si>
  <si>
    <t>CORDON ROUGE</t>
  </si>
  <si>
    <t>12/3.4 GOYA 1333 GOYA STUFFED QUEEN OLIVES</t>
  </si>
  <si>
    <t>1333 GOYA STUFF</t>
  </si>
  <si>
    <t>ED QUEEN OLIVES</t>
  </si>
  <si>
    <t>12/3.4</t>
  </si>
  <si>
    <t>12/20Z GOYA 1431 CAPERS/OLIVES W.PIMIENTOS 20OZ</t>
  </si>
  <si>
    <t>1431 CAPERS/OLI</t>
  </si>
  <si>
    <t>VES W.PIMIENTOS 20OZ</t>
  </si>
  <si>
    <t>12/20Z</t>
  </si>
  <si>
    <t>24/14Z GOYA 2091 GOYA YUCA IN CAN</t>
  </si>
  <si>
    <t>2091 GOYA YUCA</t>
  </si>
  <si>
    <t>IN CAN</t>
  </si>
  <si>
    <t>18/20  GOYA 3246 CHICKEN BOUILLONS ECONO</t>
  </si>
  <si>
    <t>3246 CHICKEN BO</t>
  </si>
  <si>
    <t>UILLONS ECONO</t>
  </si>
  <si>
    <t>24/6.5 GOYA 1475 STUFFED QUEEN OLIVES</t>
  </si>
  <si>
    <t>1475 STUFFED QU</t>
  </si>
  <si>
    <t>EEN OLIVES</t>
  </si>
  <si>
    <t>24/6.5</t>
  </si>
  <si>
    <t>24/15Z GOYA 2054 GREEN PIGEON PEAS (READY)</t>
  </si>
  <si>
    <t>2054 GREEN PIGE</t>
  </si>
  <si>
    <t>ON PEAS (READY)</t>
  </si>
  <si>
    <t>12/17Z GOYA 1133 ORGANIC EXTRA VIRGIN OLIVE OIL</t>
  </si>
  <si>
    <t>1133 ORGANIC EX</t>
  </si>
  <si>
    <t>SUNQUICK REDFR 6/840</t>
  </si>
  <si>
    <t>SQR</t>
  </si>
  <si>
    <t>SUNQUICK RED FRUIT</t>
  </si>
  <si>
    <t>12/750 CH. MINUTY CM CHATEAU M DE MINUTY ROSE</t>
  </si>
  <si>
    <t xml:space="preserve"> MINUTY ROSE</t>
  </si>
  <si>
    <t>12/750 PARTAGER BG PARTAGER ROUGE</t>
  </si>
  <si>
    <t>12/750 PARTAGER BG PARTAGER BLANC</t>
  </si>
  <si>
    <t>12/750 MEYNEY CHATEAU MEYNEY</t>
  </si>
  <si>
    <t>MEY</t>
  </si>
  <si>
    <t>CHATEAU MEYNEY</t>
  </si>
  <si>
    <t>6/750  PASSEPORT BG PASSEPORT COTES DE PROVENCE</t>
  </si>
  <si>
    <t>BG PASSEPORT CO</t>
  </si>
  <si>
    <t>TES DE PROVENCE</t>
  </si>
  <si>
    <t>12/750 B&amp;G BG PREMIUM SPARKLING CHARDONNAY</t>
  </si>
  <si>
    <t>BG PREMIUM SPAR</t>
  </si>
  <si>
    <t>KLING CHARDONNAY</t>
  </si>
  <si>
    <t>6/750  B&amp;G BG SAINT LOUIS ROSE</t>
  </si>
  <si>
    <t>6/750  RENDEZ-VOUS RENDEZVOUS APPLE</t>
  </si>
  <si>
    <t>RENDEZVOUS APPL</t>
  </si>
  <si>
    <t>6/750  RENDEZ-VOUS RENDEZVOUS WHITE GRAPE</t>
  </si>
  <si>
    <t>RENDEZVOUS WHIT</t>
  </si>
  <si>
    <t>E GRAPE</t>
  </si>
  <si>
    <t>6/750  RENDEZ-VOUS RENDEZVOUS COCKTAIL BLUE (PEACH)</t>
  </si>
  <si>
    <t>RENDEZVOUS COCK</t>
  </si>
  <si>
    <t>TAIL BLUE (PEACH)</t>
  </si>
  <si>
    <t>6/750  RENDEZ-VOUS RENDEZVOUS COCKTAIL PINK STRAWBERRY</t>
  </si>
  <si>
    <t>TAIL PINK STRAWBERRY</t>
  </si>
  <si>
    <t>6/750  RENDEZ-VOUS RENDEZVOUS RED GRAPE</t>
  </si>
  <si>
    <t>RENDEZVOUS RED</t>
  </si>
  <si>
    <t>GRAPE</t>
  </si>
  <si>
    <t>6/750  RUINART LVMH RUINART BLANC DE BLANCS</t>
  </si>
  <si>
    <t>LVMH RUINART BL</t>
  </si>
  <si>
    <t>ANC DE BLANCS</t>
  </si>
  <si>
    <t>6/750  VEUVE CLICQUOT LVMH VEUVE CLICCQUOT DEMI SEC</t>
  </si>
  <si>
    <t>CQUOT DEMI SEC</t>
  </si>
  <si>
    <t>6/750  VEUVE CLICQUOT LVMH V.CLICQUOT BRUT ARROW GIFT BOX</t>
  </si>
  <si>
    <t xml:space="preserve"> BRUT ARROW GIFT BOX</t>
  </si>
  <si>
    <t>6/750  ORNELLAIA LE VOLTE DELL'ORNELLAIA ROSSO</t>
  </si>
  <si>
    <t>ORN</t>
  </si>
  <si>
    <t>LE VOLTE DELL'O</t>
  </si>
  <si>
    <t>RNELLAIA ROSSO</t>
  </si>
  <si>
    <t>6/750  ORNELLAIA LE SERRE NUOVE DELL'ORNELLAIA</t>
  </si>
  <si>
    <t>LE SERRE NUOVE</t>
  </si>
  <si>
    <t>DELL'ORNELLAIA</t>
  </si>
  <si>
    <t>6/750  ORNELLAIA ORNELLAIA BOLGHERI DOC SUPERIORE</t>
  </si>
  <si>
    <t>ORNELLAIA BOLGH</t>
  </si>
  <si>
    <t>ERI DOC SUPERIORE</t>
  </si>
  <si>
    <t>CORONA EXTRA BTL 24/355</t>
  </si>
  <si>
    <t>BTL 24/355</t>
  </si>
  <si>
    <t>CORONA EXTRA</t>
  </si>
  <si>
    <t>12/750 MACALLAN THE MACALLAN DOUBLE CASK 15 YEARS</t>
  </si>
  <si>
    <t>THE MACALLAN DO</t>
  </si>
  <si>
    <t>UBLE CASK 15 YEARS</t>
  </si>
  <si>
    <t>3/750  MACALLAN THE MACALLAN ESTATE</t>
  </si>
  <si>
    <t>THE MACALLAN ES</t>
  </si>
  <si>
    <t>TATE</t>
  </si>
  <si>
    <t>6/750  KNOB CREEK KNOB CREEK</t>
  </si>
  <si>
    <t>KNC</t>
  </si>
  <si>
    <t>KNOB CREEK</t>
  </si>
  <si>
    <t>24/8SB GOYA 3240 BOUILLON CHICKEN</t>
  </si>
  <si>
    <t>3240 BOUILLON C</t>
  </si>
  <si>
    <t>HICKEN</t>
  </si>
  <si>
    <t>24/8SB</t>
  </si>
  <si>
    <t>24/12Z GOYA 3823 ADOBO W/O PEPPER</t>
  </si>
  <si>
    <t>3823 ADOBO W/O</t>
  </si>
  <si>
    <t>PEPPER</t>
  </si>
  <si>
    <t>24/240 GOYA 3816 ADOBO WITH LEMON</t>
  </si>
  <si>
    <t>3816 ADOBO WITH</t>
  </si>
  <si>
    <t xml:space="preserve"> LEMON</t>
  </si>
  <si>
    <t>24/240</t>
  </si>
  <si>
    <t>24/5OZ GOYA 3388 POTTED MEAT 5.5</t>
  </si>
  <si>
    <t>3388 POTTED MEA</t>
  </si>
  <si>
    <t>T 5.5</t>
  </si>
  <si>
    <t>SP WINELOVERS 4098001</t>
  </si>
  <si>
    <t>12X 16 2/9 OZ</t>
  </si>
  <si>
    <t>SP AUTHENTIS 4400177</t>
  </si>
  <si>
    <t>SP AUTHENTIS BORDEAUX</t>
  </si>
  <si>
    <t>4X 23 OZ</t>
  </si>
  <si>
    <t>SP WINELOVERS 4098002</t>
  </si>
  <si>
    <t>12X 13 2/5 OZ</t>
  </si>
  <si>
    <t>SP WINELOVERS 4098007</t>
  </si>
  <si>
    <t>12X 6 5/7 OZ</t>
  </si>
  <si>
    <t>SP WILLSBERGER 1416175</t>
  </si>
  <si>
    <t>SP WILLSBERGER ANNIVERSARY CHAMPAGNE FLUTE</t>
  </si>
  <si>
    <t>4X 8 1/2 OZ</t>
  </si>
  <si>
    <t>SP WILLSBERGER 1416186</t>
  </si>
  <si>
    <t>SP WILLSBERGER ANNIVERSARY WHISKY</t>
  </si>
  <si>
    <t>4X 12 7/8 OZ</t>
  </si>
  <si>
    <t>SP WILLSBERGER 1416177</t>
  </si>
  <si>
    <t>SP WILLSBERGER ANNIVERSARY BORDEAUX</t>
  </si>
  <si>
    <t>4X 22 2/5 OZ</t>
  </si>
  <si>
    <t>SP WINELOVERS 4098024</t>
  </si>
  <si>
    <t>SP WINELOVERS WATER GOBLET</t>
  </si>
  <si>
    <t>12X 14 1/9 OZ</t>
  </si>
  <si>
    <t>SP STYLE 4678001</t>
  </si>
  <si>
    <t>STY</t>
  </si>
  <si>
    <t>SP STYLE RED WINE/WATER GOBLET</t>
  </si>
  <si>
    <t>12X 22 2/9 OZ</t>
  </si>
  <si>
    <t>SP STYLE 4678002</t>
  </si>
  <si>
    <t>SP STYLE WHITE WINE</t>
  </si>
  <si>
    <t>12X 15 1/2 OZ</t>
  </si>
  <si>
    <t>SP STYLE 4678007</t>
  </si>
  <si>
    <t>SP STYLE SPARKLING WINE</t>
  </si>
  <si>
    <t>12X 8 4/9 OZ</t>
  </si>
  <si>
    <t>SP SALUTE 4728000</t>
  </si>
  <si>
    <t>SPS</t>
  </si>
  <si>
    <t>SP SALUTE BURGUNDY</t>
  </si>
  <si>
    <t>12X 28 4/7 OZ</t>
  </si>
  <si>
    <t>SP SALUTE 4728035</t>
  </si>
  <si>
    <t>SP SALUTE BORDEAUX</t>
  </si>
  <si>
    <t>12X 25 OZ</t>
  </si>
  <si>
    <t>SP SALUTE 4728007</t>
  </si>
  <si>
    <t>SP SALUTE CHAMPAGNE FLUTE</t>
  </si>
  <si>
    <t>12X 7 2/5 OZ</t>
  </si>
  <si>
    <t>SP AUTHENTIS C 4800192</t>
  </si>
  <si>
    <t>SP AUTHENTIS CASUAL SUMMER DRINKS</t>
  </si>
  <si>
    <t>6X 19 2/5 OZ</t>
  </si>
  <si>
    <t>SP CRAFT BEER 4991385</t>
  </si>
  <si>
    <t>CRB</t>
  </si>
  <si>
    <t>SP CRAFT BEER CRAFT PILS</t>
  </si>
  <si>
    <t>4X 13 2/5 OZ</t>
  </si>
  <si>
    <t>SP CRAFT BEER 4991382</t>
  </si>
  <si>
    <t>SP CRAFT BEER IPA</t>
  </si>
  <si>
    <t>4X 19 OZ</t>
  </si>
  <si>
    <t>SP CRAFT BEER 4991381</t>
  </si>
  <si>
    <t>SP CRAFT BEER STOUT</t>
  </si>
  <si>
    <t>4X 21 1/6 OZ</t>
  </si>
  <si>
    <t>SP CRAFT BEER 4991383</t>
  </si>
  <si>
    <t>SP CRAFT BEER AMERICAN WHEAT BEER</t>
  </si>
  <si>
    <t>4X 26 4/9 OZ</t>
  </si>
  <si>
    <t>SP LIFESTYLE 4450171</t>
  </si>
  <si>
    <t>SPY</t>
  </si>
  <si>
    <t>SP LIFESTYLE RED WINE</t>
  </si>
  <si>
    <t>SP LIFESTYLE 4450172</t>
  </si>
  <si>
    <t>SP LIFESTYLE WHITE WINE</t>
  </si>
  <si>
    <t>4X 15 1/2 OZ</t>
  </si>
  <si>
    <t>SP LIFESTYLE 4450177</t>
  </si>
  <si>
    <t>SP LIFESTYLE CHAMPAGNE</t>
  </si>
  <si>
    <t>4X 10 8/9 OZ</t>
  </si>
  <si>
    <t>SP LIFESTYLE 4450179</t>
  </si>
  <si>
    <t>SP LIFESTYLE LONGDRINK</t>
  </si>
  <si>
    <t>4X 18 OZ</t>
  </si>
  <si>
    <t>SP LIFESTYLE 4450175</t>
  </si>
  <si>
    <t>SP LIFESTYLE TUMBLER</t>
  </si>
  <si>
    <t>4X 12 OZ</t>
  </si>
  <si>
    <t>SP LIFESTYLE 4450157</t>
  </si>
  <si>
    <t>SP LIFESTYLE CARAFE 1,0L</t>
  </si>
  <si>
    <t>1X 39 8/9 OZ</t>
  </si>
  <si>
    <t>SP PERFECT SER 4500177</t>
  </si>
  <si>
    <t>SPP</t>
  </si>
  <si>
    <t>SP PERFECT SERVE S.O.F.</t>
  </si>
  <si>
    <t>4X 9 1/2 OZ</t>
  </si>
  <si>
    <t>SP PERFECT SER 4500176</t>
  </si>
  <si>
    <t>SP PERFECT SERVE D.O.F.</t>
  </si>
  <si>
    <t>SP PERFECT SER 4500179</t>
  </si>
  <si>
    <t>SP PERFECT SERVE LONGDRINK</t>
  </si>
  <si>
    <t>4X 12 1/3 OZ</t>
  </si>
  <si>
    <t>SP PERFECT SER 4500153</t>
  </si>
  <si>
    <t>SP PERFECT SERVE LARGE MIXING</t>
  </si>
  <si>
    <t>1X 26 1/9 OZ</t>
  </si>
  <si>
    <t>SP WILLSBERGER 1416181</t>
  </si>
  <si>
    <t>SP WILLSBERGER ANNIVERSARY RED WINE</t>
  </si>
  <si>
    <t>SP WILLSBERGER 1416182</t>
  </si>
  <si>
    <t>SP WILLSBERGER ANNIVERSARY WHITE WINE</t>
  </si>
  <si>
    <t>SP WILLSBERGER 1416150</t>
  </si>
  <si>
    <t>SP WILLSBERGER ANNIVERSARY MARTINI</t>
  </si>
  <si>
    <t>4X 9 1/6 OZ</t>
  </si>
  <si>
    <t>SP WILLSBERGER 1416176</t>
  </si>
  <si>
    <t>SP WILLSBERGER ANNIVERSARY DIGESTIVE</t>
  </si>
  <si>
    <t>4X 6 3/4 OZ</t>
  </si>
  <si>
    <t>SP COCKTAIL 4390179</t>
  </si>
  <si>
    <t>CCK</t>
  </si>
  <si>
    <t>SP GIN &amp; TONIC</t>
  </si>
  <si>
    <t>SP COCKTAIL 2660173</t>
  </si>
  <si>
    <t>SP BONUS PACK 4 LONGDRINK</t>
  </si>
  <si>
    <t>SP COCKTAIL 2660176</t>
  </si>
  <si>
    <t>SP BONUS PACK 4 MIXDRINK</t>
  </si>
  <si>
    <t>SP COCKTAIL 4400275</t>
  </si>
  <si>
    <t>SP PROSECCO</t>
  </si>
  <si>
    <t>24/375 MAPU BPDRC MAPU MERLOT</t>
  </si>
  <si>
    <t>BPDRC MAPU MERL</t>
  </si>
  <si>
    <t>24/375 MAPU BPDRC MAPU SAUVIGNON BLANC</t>
  </si>
  <si>
    <t>BPDRC MAPU SAUV</t>
  </si>
  <si>
    <t>12/750 BENDITO CLASC BENDITO MERLOT  W&amp;S</t>
  </si>
  <si>
    <t>BEN</t>
  </si>
  <si>
    <t>BENDITO MERLOT</t>
  </si>
  <si>
    <t xml:space="preserve"> W&amp;S</t>
  </si>
  <si>
    <t>12/750 BENDITO CLASC BENDITO CABERNET SAUVIGNON W&amp;S</t>
  </si>
  <si>
    <t>BENDITO CABERNE</t>
  </si>
  <si>
    <t>12/750 MAPU MAPU CARMENERE</t>
  </si>
  <si>
    <t>MAPU CARMENERE</t>
  </si>
  <si>
    <t>60X60  PLASTIX PLEXIGLAS 4.7  CLEAR</t>
  </si>
  <si>
    <t>PLEXIGLAS 4.7</t>
  </si>
  <si>
    <t>60X60  PLASTIX PLEXIGLAS 4.7 OPAL</t>
  </si>
  <si>
    <t>PLEXIGLAS 4.7 O</t>
  </si>
  <si>
    <t>60X60  PLASTIX PLEXIGLAS 6.3 OPAL</t>
  </si>
  <si>
    <t>PLEXIGLAS 6.3 O</t>
  </si>
  <si>
    <t>60X60  PLASTIX PLEXIGLAS 4.7 BRONZ</t>
  </si>
  <si>
    <t>PLEXIGLAS 4.7 B</t>
  </si>
  <si>
    <t>60X60  PLASTIX LEXAN 4.7 BRONZ</t>
  </si>
  <si>
    <t>LEXAN 4.7 BRONZ</t>
  </si>
  <si>
    <t>60X60  PLASTIX LEXAN 6.3 BRONZ</t>
  </si>
  <si>
    <t>LEXAN 6.3 BRONZ</t>
  </si>
  <si>
    <t xml:space="preserve">       PLASTIX CLEAR M ACRYLIC 30MM</t>
  </si>
  <si>
    <t>CLEAR M ACRYLIC</t>
  </si>
  <si>
    <t xml:space="preserve"> 30MM</t>
  </si>
  <si>
    <t>12/29Z GOYA 2429 BLACK EYE PEAS</t>
  </si>
  <si>
    <t>2429 BLACK EYE</t>
  </si>
  <si>
    <t>PEAS</t>
  </si>
  <si>
    <t>24/8OZ GOYA 3326 COCKTAIL SAUSAGE</t>
  </si>
  <si>
    <t>3326 COCKTAIL S</t>
  </si>
  <si>
    <t>AUSAGE</t>
  </si>
  <si>
    <t>12/24Z GOYA 5077 MASAREPA  FLOUR WHITE</t>
  </si>
  <si>
    <t>5077 MASAREPA</t>
  </si>
  <si>
    <t>FLOUR WHITE</t>
  </si>
  <si>
    <t>12/24Z GOYA 5078 MASAREPA  YELLOW</t>
  </si>
  <si>
    <t>5078 MASAREPA</t>
  </si>
  <si>
    <t>YELLOW</t>
  </si>
  <si>
    <t>12/17  GOYA 1158 OLIVE OIL LIGHT</t>
  </si>
  <si>
    <t>1158 OLIVE OIL</t>
  </si>
  <si>
    <t>LIGHT</t>
  </si>
  <si>
    <t>24/16  GOYA 1235 VEGETABLE OIL</t>
  </si>
  <si>
    <t>24/16Z GOYA 1246 GOYA CANOLA OIL</t>
  </si>
  <si>
    <t>1246 GOYA CANOL</t>
  </si>
  <si>
    <t>A OIL</t>
  </si>
  <si>
    <t>12/24Z GOYA 1248 GOYA CANOLA OIL</t>
  </si>
  <si>
    <t>1248 GOYA CANOL</t>
  </si>
  <si>
    <t>24/15Z GOYA 2002 GREEN PIGEON PEAS</t>
  </si>
  <si>
    <t>2002 GREEN PIGE</t>
  </si>
  <si>
    <t>ON PEAS</t>
  </si>
  <si>
    <t>24/12Z GOYA 3381 LUNCHEON MEAT</t>
  </si>
  <si>
    <t>3381 LUNCHEON M</t>
  </si>
  <si>
    <t>EAT</t>
  </si>
  <si>
    <t>24/7Z  GOYA 3382 LUNCHEON MEAT</t>
  </si>
  <si>
    <t>3382 LUNCHEON M</t>
  </si>
  <si>
    <t>24/15Z GOYA 3631 GOYA JACK MACKEREL IN TOMATO</t>
  </si>
  <si>
    <t>3631 GOYA JACK</t>
  </si>
  <si>
    <t>MACKEREL IN TOMATO</t>
  </si>
  <si>
    <t>12/750 FRONTERA CT FRONTERA MERLOT CK</t>
  </si>
  <si>
    <t>LOT CK</t>
  </si>
  <si>
    <t>12/750 CONCHA Y TORO CT FRONTERA SPARKLING BRUT</t>
  </si>
  <si>
    <t>CT FRONTERA SPA</t>
  </si>
  <si>
    <t>RKLING BRUT</t>
  </si>
  <si>
    <t>NASI GROENTEN 36/50</t>
  </si>
  <si>
    <t>NAS</t>
  </si>
  <si>
    <t>36/50</t>
  </si>
  <si>
    <t>NASI GROENTEN ZAKJE</t>
  </si>
  <si>
    <t>120/50 BACARDI BACARDI LIMON</t>
  </si>
  <si>
    <t>12/1L  BACARDI BACARDI LIMON</t>
  </si>
  <si>
    <t>6/750  ST SANTA TERESA   GRAN RESERVA ANEJO</t>
  </si>
  <si>
    <t>SANTA TERESA</t>
  </si>
  <si>
    <t>GRAN RESERVA ANEJO</t>
  </si>
  <si>
    <t>12/375 GREY GOOSE GREY GOOSE VODKA</t>
  </si>
  <si>
    <t>12/750 PATRON PATRON SILVER TEQUILA</t>
  </si>
  <si>
    <t>6/750  VINO POETI PRO DB VINO DEL POETI PROSECCO</t>
  </si>
  <si>
    <t>DB VINO DEL POE</t>
  </si>
  <si>
    <t>TI PROSECCO</t>
  </si>
  <si>
    <t>6/750  MOSCATO PETALO DB MOSCATO PETALO SPARKLING</t>
  </si>
  <si>
    <t>MPT</t>
  </si>
  <si>
    <t>DB MOSCATO PETA</t>
  </si>
  <si>
    <t>LO SPARKLING</t>
  </si>
  <si>
    <t>6/750  VINO POETI GLD DB V.D.POETI PROSECCO GOLD ROSE</t>
  </si>
  <si>
    <t>OSECCO GOLD ROSE</t>
  </si>
  <si>
    <t>12/750 SPERONE LA SPERONE CHILL WHITE</t>
  </si>
  <si>
    <t>L WHITE</t>
  </si>
  <si>
    <t>12/750 SPERONE LA SPERONE CHILL ROSE</t>
  </si>
  <si>
    <t>L ROSE</t>
  </si>
  <si>
    <t>24/200 VINO POETI GLD DB GOLD PROSECCO SPUMANTE DOC</t>
  </si>
  <si>
    <t>DB GOLD PROSECC</t>
  </si>
  <si>
    <t>O SPUMANTE DOC</t>
  </si>
  <si>
    <t>24/200 VINO POETI GLD DB ROSE GOLD SPUMANTE</t>
  </si>
  <si>
    <t>DB ROSE GOLD SP</t>
  </si>
  <si>
    <t>UMANTE</t>
  </si>
  <si>
    <t>24/200 VINO POETI GLD DB PETALO AMORE MOSCATO SPUMANTE</t>
  </si>
  <si>
    <t>DB PETALO AMORE</t>
  </si>
  <si>
    <t xml:space="preserve"> MOSCATO SPUMANTE</t>
  </si>
  <si>
    <t>24/200 VINO POETI GLD DB POETI PROSECO SUPMANTE DOC</t>
  </si>
  <si>
    <t>DB POETI PROSEC</t>
  </si>
  <si>
    <t>O SUPMANTE DOC</t>
  </si>
  <si>
    <t>6/750  SARTORI SARTORI MOSCATO SPUMANTE CASIA</t>
  </si>
  <si>
    <t>SARTORI MOSCATO</t>
  </si>
  <si>
    <t xml:space="preserve"> SPUMANTE CASIA</t>
  </si>
  <si>
    <t>12/750 SPERONE SPERONE PROSECCO ROSE</t>
  </si>
  <si>
    <t>SPERONE PROSECC</t>
  </si>
  <si>
    <t>O ROSE</t>
  </si>
  <si>
    <t>6/750  VINO POETI PRO DB POETI PROSECCO ROSE DOC</t>
  </si>
  <si>
    <t>CO ROSE DOC</t>
  </si>
  <si>
    <t>24/200 VINO POETI PRO DB POETI PROSECCO ROSE DOC</t>
  </si>
  <si>
    <t xml:space="preserve">       VINO POETI GLD THE 100 PROSECCO RECIPES BOOK</t>
  </si>
  <si>
    <t>THE 100 PROSECC</t>
  </si>
  <si>
    <t>O RECIPES BOOK</t>
  </si>
  <si>
    <t>NASI GROENTEN 18/50</t>
  </si>
  <si>
    <t>18/50</t>
  </si>
  <si>
    <t>BAMI GROENTEN 18/45GR</t>
  </si>
  <si>
    <t>BAM</t>
  </si>
  <si>
    <t>18/45GR</t>
  </si>
  <si>
    <t>BAMI GROENTEN ZAKJE</t>
  </si>
  <si>
    <t>GEURTS PINEAPP 12/450</t>
  </si>
  <si>
    <t>GPA</t>
  </si>
  <si>
    <t>GEURTS PINEAPPLE JAM</t>
  </si>
  <si>
    <t>12/750 WOODBRIDGE RM WOODBRIDGE MERLOT</t>
  </si>
  <si>
    <t>RM WOODBRIDGE M</t>
  </si>
  <si>
    <t>12/750 ROBERT MONDAVI RM PRIVATE SELECTION CHARDONNAY</t>
  </si>
  <si>
    <t>CTION CHARDONNAY</t>
  </si>
  <si>
    <t>12/750 ROBERT MONDAVI RM PRIVATE SELECTION MERLOT</t>
  </si>
  <si>
    <t>CTION MERLOT</t>
  </si>
  <si>
    <t>24/187 SUTTER HOME SH MERLOT</t>
  </si>
  <si>
    <t>SH MERLOT</t>
  </si>
  <si>
    <t>12/750 SUTTER HOME SH PINK MOSCATO</t>
  </si>
  <si>
    <t>12/750 WOODBRIDGE RM WOODBRIDGE CHARDONNAY</t>
  </si>
  <si>
    <t>12/750 WOODBRIDGE RM WOODBRIDGE MOSCATO</t>
  </si>
  <si>
    <t>12/750 SUTTER HOME SH PINOT GRIGIO</t>
  </si>
  <si>
    <t>SH PINOT GRIGIO</t>
  </si>
  <si>
    <t>12/750 SUTTER HOME SH MERLOT</t>
  </si>
  <si>
    <t>12/750 MENAGE A TROIS SH MENAGE A TROIS RED</t>
  </si>
  <si>
    <t>IS RED</t>
  </si>
  <si>
    <t>12/750 SUTTER HOME SH MOSCATO</t>
  </si>
  <si>
    <t>SH MOSCATO</t>
  </si>
  <si>
    <t>24/187 SUTTER HOME SH MOSCATO</t>
  </si>
  <si>
    <t>24/187 SUTTER HOME SH CABERNET SAUVIGNON</t>
  </si>
  <si>
    <t>24/187 SUTTER HOME SH PINOT GRIGIO</t>
  </si>
  <si>
    <t>12/750 SUTTER HOME SH FRUIT INFUSIONS TR. PINEAPPLE</t>
  </si>
  <si>
    <t>SH FRUIT INFUSI</t>
  </si>
  <si>
    <t>ONS TR. PINEAPPLE</t>
  </si>
  <si>
    <t>12/750 SUTTER HOME SH FRUIT INFUSIONS SWEET PEACH</t>
  </si>
  <si>
    <t>ONS SWEET PEACH</t>
  </si>
  <si>
    <t>12/750 SUTTER HOME SH FRUIT INFUSIONS WILD BERRY</t>
  </si>
  <si>
    <t>ONS WILD BERRY</t>
  </si>
  <si>
    <t>24/187 SUTTER HOME SH FRUIT INFUSIONS TR. PINEAPPLE</t>
  </si>
  <si>
    <t>24/187 SUTTER HOME SH FRUIT INFUSIONS SWEET PEACH</t>
  </si>
  <si>
    <t>24/187 SUTTER HOME SH FRUIT INFUSIONS WILD BERRY</t>
  </si>
  <si>
    <t>6/2000 BACARDI PANAMA BON DEWAR'S WHITE LABEL</t>
  </si>
  <si>
    <t>KETJAP-MANIS 12/250</t>
  </si>
  <si>
    <t>GEURTS STRAWB 12/450</t>
  </si>
  <si>
    <t>GST</t>
  </si>
  <si>
    <t>GEURTS STRAWBERRY JAM</t>
  </si>
  <si>
    <t>GEURTS CHERRY 12/450</t>
  </si>
  <si>
    <t>GCH</t>
  </si>
  <si>
    <t>GEURTS CHERRY JAM</t>
  </si>
  <si>
    <t>GEURTS BLACKCU 12/450</t>
  </si>
  <si>
    <t>GBC</t>
  </si>
  <si>
    <t>GEURTS BLACK CURRANT JAM</t>
  </si>
  <si>
    <t>GEURTS MIXEDFR 12/450</t>
  </si>
  <si>
    <t>GMF</t>
  </si>
  <si>
    <t>GEURTS MIXED FRUIT JAM</t>
  </si>
  <si>
    <t>12/375 DEWAR'S DEWAR'S 12 YRS</t>
  </si>
  <si>
    <t>12/750 BACARDI BACARDI RASPBERRY</t>
  </si>
  <si>
    <t>BACARDI RASPBER</t>
  </si>
  <si>
    <t>120/50 BACARDI BACARDI SPICE</t>
  </si>
  <si>
    <t>6/750  ST SANTA TERESA RON 1796 12 YRS</t>
  </si>
  <si>
    <t>SANTA TERESA RO</t>
  </si>
  <si>
    <t>N 1796 12 YRS</t>
  </si>
  <si>
    <t>12/750 PATRON PATRON ANEJO</t>
  </si>
  <si>
    <t>PATRON ANEJO</t>
  </si>
  <si>
    <t>12/750 PATRON PATRON REPOSADO TEQUILA</t>
  </si>
  <si>
    <t>PATRON REPOSADO</t>
  </si>
  <si>
    <t xml:space="preserve"> TEQUILA</t>
  </si>
  <si>
    <t>6/750  PATRON XO CAFE LIQUEUR CARTON</t>
  </si>
  <si>
    <t>XO CAFE LIQUEUR</t>
  </si>
  <si>
    <t xml:space="preserve"> CARTON</t>
  </si>
  <si>
    <t>12/750 MATEUS SO MATEUS ROSE</t>
  </si>
  <si>
    <t>12/375 MATEUS SO MATEUS ROSE</t>
  </si>
  <si>
    <t>6/750  SANGRIA LOLEA SANGRIA LOLEA  NO.1 RED</t>
  </si>
  <si>
    <t>NO.1 RED</t>
  </si>
  <si>
    <t>24/200 SANGRIA LOLEA SANGRIA LOLEA  NO.1 RED</t>
  </si>
  <si>
    <t>6/750  SANGRIA LOLEA SANGRIA LOLEA  NO.2 WHITE</t>
  </si>
  <si>
    <t>12/750 FREIXENET WB FREIXENET CORDON NEGRO BRUT</t>
  </si>
  <si>
    <t>RDON NEGRO BRUT</t>
  </si>
  <si>
    <t>12/750 FREIXENET WB FREIXENET BLANC DE BLANC</t>
  </si>
  <si>
    <t>WB FREIXENET BL</t>
  </si>
  <si>
    <t>ANC DE BLANC</t>
  </si>
  <si>
    <t>6/750  FREIXENET WB FREIXENET CARTA NEVADA SEMI SECO</t>
  </si>
  <si>
    <t>6/750  VF MISTINGUET CAVA ROSE BRUT</t>
  </si>
  <si>
    <t xml:space="preserve"> ROSE BRUT</t>
  </si>
  <si>
    <t>6/750  VF MISTINGUET CAVA SEMI SECO</t>
  </si>
  <si>
    <t xml:space="preserve"> SEMI SECO</t>
  </si>
  <si>
    <t>6/750  VF CAVA GRAN BARON BRUT ROSE</t>
  </si>
  <si>
    <t xml:space="preserve"> BRUT ROSE</t>
  </si>
  <si>
    <t>6/750  VF CAVA GRAN BARON SEMI SECO</t>
  </si>
  <si>
    <t>6/750  OFFLEY OFFLEY TAWNY</t>
  </si>
  <si>
    <t>OFFLEY TAWNY</t>
  </si>
  <si>
    <t>6/750  MATEUS SO MATEUS WHITE</t>
  </si>
  <si>
    <t>PERRIER LEMON 24/330</t>
  </si>
  <si>
    <t>PERRIER LEMON</t>
  </si>
  <si>
    <t>PERRIER LIME 24/330</t>
  </si>
  <si>
    <t>PERRIER LIME</t>
  </si>
  <si>
    <t>PERRIER LI CAN 30/250</t>
  </si>
  <si>
    <t>12/750 CARLO ROSSI CARLO ROSSI WHITE</t>
  </si>
  <si>
    <t>6/1500 CARLO ROSSI CARLO ROSSI RED MOSCATO</t>
  </si>
  <si>
    <t xml:space="preserve"> MOSCATO</t>
  </si>
  <si>
    <t>12/750 DARK HORSE EJ DARK HORSE PINOT GRIGIO</t>
  </si>
  <si>
    <t>EJ DARK HORSE P</t>
  </si>
  <si>
    <t>12/750 DARK HORSE EJ DARK HORSE CHARDONNAY</t>
  </si>
  <si>
    <t>12/750 DARK HORSE EJ DARK HORSE PINOT NOIR</t>
  </si>
  <si>
    <t>12/750 CARLO ROSSI CARLO ROSSI ICE MIXED BERRY</t>
  </si>
  <si>
    <t xml:space="preserve"> MIXED BERRY</t>
  </si>
  <si>
    <t>12/750 DEWAR'S DEWAR'S WHITE LABEL</t>
  </si>
  <si>
    <t>6/1500 FRONTERA CT FRONTERA CHARDONNAY</t>
  </si>
  <si>
    <t>12/750 VINA MAIPO MAIPO CLASSIC SERIES SWEET RED</t>
  </si>
  <si>
    <t>ERIES SWEET RED</t>
  </si>
  <si>
    <t>24/8OZ GOYA 3819 ADOBO WITH PIQUE</t>
  </si>
  <si>
    <t>3819 ADOBO WITH</t>
  </si>
  <si>
    <t xml:space="preserve"> PIQUE</t>
  </si>
  <si>
    <t>24/16Z GOYA 3822 ADOBO CUMIN 16.5OZ</t>
  </si>
  <si>
    <t>3822 ADOBO CUMI</t>
  </si>
  <si>
    <t>N 16.5OZ</t>
  </si>
  <si>
    <t>24/16Z GOYA 3835 ADOBO WITH LEMON</t>
  </si>
  <si>
    <t>3835 ADOBO WITH</t>
  </si>
  <si>
    <t>12/28Z GOYA 3844 ADOBO WITH CUMIN</t>
  </si>
  <si>
    <t>3844 ADOBO WITH</t>
  </si>
  <si>
    <t xml:space="preserve"> CUMIN</t>
  </si>
  <si>
    <t>24/4OZ GOYA 3929 SWEET PEPPERS</t>
  </si>
  <si>
    <t>3929 SWEET PEPP</t>
  </si>
  <si>
    <t>24/4OZ</t>
  </si>
  <si>
    <t>24/8OZ GOYA 2666 RICE &amp; RED KIDNEY BEANS</t>
  </si>
  <si>
    <t>2666 RICE &amp; RED</t>
  </si>
  <si>
    <t xml:space="preserve"> KIDNEY BEANS</t>
  </si>
  <si>
    <t>25/8.5 GOYA 1105 EXTRA VIRGIN OLIVE OIL</t>
  </si>
  <si>
    <t>1105 EXTRA VIRG</t>
  </si>
  <si>
    <t>25/8.5</t>
  </si>
  <si>
    <t>12/17  GOYA 1107 EXTRA VIRGIN OLIVE OIL</t>
  </si>
  <si>
    <t>1107 EXTRA VIRG</t>
  </si>
  <si>
    <t>36/3OZ GOYA 1140 PURE VIRGIN OLIVE OIL</t>
  </si>
  <si>
    <t>1140 PURE VIRGI</t>
  </si>
  <si>
    <t>N OLIVE OIL</t>
  </si>
  <si>
    <t>36/3OZ</t>
  </si>
  <si>
    <t>25/8.5 GOYA 1141 PURE VIRGIN OLIVE OIL</t>
  </si>
  <si>
    <t>1141 PURE VIRGI</t>
  </si>
  <si>
    <t>12/17  GOYA 1142 PURE VIRGIN OLIVE OIL</t>
  </si>
  <si>
    <t>1142 PURE VIRGI</t>
  </si>
  <si>
    <t>12/42Z GOYA 2748 NECTAR SOUR SOP</t>
  </si>
  <si>
    <t>2748 NECTAR SOU</t>
  </si>
  <si>
    <t>R SOP</t>
  </si>
  <si>
    <t>24/1LB GOYA 2491 YELLOW SPLIT BEANS</t>
  </si>
  <si>
    <t>2491 YELLOW SPL</t>
  </si>
  <si>
    <t>IT BEANS</t>
  </si>
  <si>
    <t>24/1LB GOYA 2482 DRY PIGEON PEAS</t>
  </si>
  <si>
    <t>2482 DRY PIGEON</t>
  </si>
  <si>
    <t>12/24Z GOYA 2150 GOYA RECAITO</t>
  </si>
  <si>
    <t>2150 GOYA RECAI</t>
  </si>
  <si>
    <t>12/12Z GOYA 5928 ORGANIC AMARANTH QUINOA</t>
  </si>
  <si>
    <t>5928 ORGANIC AM</t>
  </si>
  <si>
    <t>ARANTH QUINOA</t>
  </si>
  <si>
    <t>12/17Z GOYA 1130 OLIVE OIL UNICO</t>
  </si>
  <si>
    <t>1130 OLIVE OIL</t>
  </si>
  <si>
    <t>UNICO</t>
  </si>
  <si>
    <t>12/12Z GOYA 5186 GOYA TRADITIONAL OATMEAL</t>
  </si>
  <si>
    <t>5186 GOYA TRADI</t>
  </si>
  <si>
    <t>TIONAL OATMEAL</t>
  </si>
  <si>
    <t>12/46Z GOYA 2764 ORANGE JUICE</t>
  </si>
  <si>
    <t>2764 ORANGE JUI</t>
  </si>
  <si>
    <t>CE</t>
  </si>
  <si>
    <t>24/7OZ GOYA 1513 GOYA SALAD OLIVES REDUCE</t>
  </si>
  <si>
    <t>1513 GOYA SALAD</t>
  </si>
  <si>
    <t xml:space="preserve"> OLIVES REDUCE</t>
  </si>
  <si>
    <t>12/700 MOUNT GAY MOUNT GAY ECLIPSE</t>
  </si>
  <si>
    <t>6/700  MOUNT GAY MOUNT GAY EXTRA OLD</t>
  </si>
  <si>
    <t>MOUNT GAY EXTRA</t>
  </si>
  <si>
    <t xml:space="preserve"> OLD</t>
  </si>
  <si>
    <t>6/700  MOUNT GAY MOUNT GAY BLACK</t>
  </si>
  <si>
    <t>12/700 REMY MARTIN REMY MARTIN VSOP</t>
  </si>
  <si>
    <t>12/700 REMY MARTIN REMY MARTIN XO SPECIAL</t>
  </si>
  <si>
    <t>REMY MARTIN XO</t>
  </si>
  <si>
    <t>12/750 COINTREAU RC COINTREAU</t>
  </si>
  <si>
    <t>12/1L  COINTREAU RC COINTREAU</t>
  </si>
  <si>
    <t>12/700 PONCHE KUBA PONCHE KUBA</t>
  </si>
  <si>
    <t>12/750 FINCA LASMORAS PF LAS MORAS PINOT GRIGIO</t>
  </si>
  <si>
    <t>PF LAS MORAS PI</t>
  </si>
  <si>
    <t>12/750 ALMA MORA PF ALMA MORA PINOT GRIGIO</t>
  </si>
  <si>
    <t>PF ALMA MORA PI</t>
  </si>
  <si>
    <t>12/750 ALMA MORA PF ALMA MORA ROSADO</t>
  </si>
  <si>
    <t>PF ALMA MORA RO</t>
  </si>
  <si>
    <t>SADO</t>
  </si>
  <si>
    <t>12/750 ALMA MORA PF ALMA MORA MALBEC</t>
  </si>
  <si>
    <t>PF ALMA MORA MA</t>
  </si>
  <si>
    <t>12/750 LOVE PF LOVE MALBEC</t>
  </si>
  <si>
    <t>LVE</t>
  </si>
  <si>
    <t>PF LOVE MALBEC</t>
  </si>
  <si>
    <t>12/750 LOVE PF LOVE CHARDONNAY</t>
  </si>
  <si>
    <t>PF LOVE CHARDON</t>
  </si>
  <si>
    <t>NAY</t>
  </si>
  <si>
    <t>12/750 BARREL SELECT PF BARREL SELECT MALBEC</t>
  </si>
  <si>
    <t>BSL</t>
  </si>
  <si>
    <t>PF BARREL SELEC</t>
  </si>
  <si>
    <t>12/750 BARREL SELECT PF BARREL SELECT CHARDONNAY</t>
  </si>
  <si>
    <t>12/750 PAZ PF PAZ MALBEC</t>
  </si>
  <si>
    <t>PF PAZ MALBEC</t>
  </si>
  <si>
    <t>12/750 FINCA LASMORAS PF LAS MORAS CHARDONNAY</t>
  </si>
  <si>
    <t>PF LAS MORAS CH</t>
  </si>
  <si>
    <t>12/750 FINCA LASMORAS PF LAS MORAS MERLOT</t>
  </si>
  <si>
    <t>PF LAS MORAS ME</t>
  </si>
  <si>
    <t>12/750 MORA VISTA PF MORA VISTA  CHARDONNAY</t>
  </si>
  <si>
    <t>MVS</t>
  </si>
  <si>
    <t>PF MORA VISTA</t>
  </si>
  <si>
    <t>12/750 MORA VISTA PF MORA VISTA  MERLOT</t>
  </si>
  <si>
    <t>12/750 MORA VISTA PF MORA VISTA  CABERNET SAUVIGNON</t>
  </si>
  <si>
    <t>12/750 MORA VISTA PF MORA VISTA  MALBEC</t>
  </si>
  <si>
    <t>24/15Z GOYA 2406 PINK BEANS &amp; PEAS IN W/S</t>
  </si>
  <si>
    <t>2406 PINK BEANS</t>
  </si>
  <si>
    <t xml:space="preserve"> &amp; PEAS IN W/S</t>
  </si>
  <si>
    <t>24/15Z GOYA 2412 WHITE BEANS &amp; PEASE IN W/S</t>
  </si>
  <si>
    <t>2412 WHITE BEAN</t>
  </si>
  <si>
    <t>S &amp; PEASE IN W/S</t>
  </si>
  <si>
    <t>24/10Z GOYA 2413 WHITE BEANS &amp; PEAS IN W/S</t>
  </si>
  <si>
    <t>2413 WHITE BEAN</t>
  </si>
  <si>
    <t>24/10Z GOYA 2431 BEANS SMALL RED KIDNEY</t>
  </si>
  <si>
    <t>2431 BEANS SMAL</t>
  </si>
  <si>
    <t>L RED KIDNEY</t>
  </si>
  <si>
    <t>24/15Z GOYA 2437 BEANS PINTO15.5</t>
  </si>
  <si>
    <t>2437 BEANS PINT</t>
  </si>
  <si>
    <t>O15.5</t>
  </si>
  <si>
    <t>24/15Z GOYA 2456 BEANS LENTILS</t>
  </si>
  <si>
    <t>2456 BEANS LENT</t>
  </si>
  <si>
    <t>24/15Z GOYA 2330 RED KIDNEY LOW SODIUM</t>
  </si>
  <si>
    <t>2330 RED KIDNEY</t>
  </si>
  <si>
    <t xml:space="preserve"> LOW SODIUM</t>
  </si>
  <si>
    <t>24/15Z GOYA 2331 PINK BEANS LOW SODIUM</t>
  </si>
  <si>
    <t>2331 PINK BEANS</t>
  </si>
  <si>
    <t>24/15Z GOYA 2333 CHICK PEAS LOW SODIUM</t>
  </si>
  <si>
    <t>2333 CHICK PEAS</t>
  </si>
  <si>
    <t>24/15Z GOYA 2334 PINTO BEANS LOW SODIUM</t>
  </si>
  <si>
    <t>2334 PINTO BEAN</t>
  </si>
  <si>
    <t>S LOW SODIUM</t>
  </si>
  <si>
    <t>24/12Z GOYA 2146 GOYA SOFRITO</t>
  </si>
  <si>
    <t>2146 GOYA SOFRI</t>
  </si>
  <si>
    <t>24/9OZ GOYA 3328 VIENNA SAUSAGES</t>
  </si>
  <si>
    <t>3328 VIENNA SAU</t>
  </si>
  <si>
    <t>SAGES</t>
  </si>
  <si>
    <t>48/3OZ GOYA 3387 POTTED MEAT 3OZ</t>
  </si>
  <si>
    <t>3387 POTTED MEA</t>
  </si>
  <si>
    <t>T 3OZ</t>
  </si>
  <si>
    <t>48/3OZ</t>
  </si>
  <si>
    <t>24/15Z GOYA 2067 BLACK BEANS (READY)</t>
  </si>
  <si>
    <t>2067 BLACK BEAN</t>
  </si>
  <si>
    <t>S (READY)</t>
  </si>
  <si>
    <t>12/29Z GOYA 2419 CHICK PEAS</t>
  </si>
  <si>
    <t>2419 CHICK PEAS</t>
  </si>
  <si>
    <t>24/15Z GOYA 2063 CHICK PEAS(READY)</t>
  </si>
  <si>
    <t>2063 CHICK PEAS</t>
  </si>
  <si>
    <t>(READY)</t>
  </si>
  <si>
    <t>12/29Z GOYA 2411 PINK BEANS</t>
  </si>
  <si>
    <t>2411 PINK BEANS</t>
  </si>
  <si>
    <t>24/15Z GOYA 2055 PINK BEANS(READY)</t>
  </si>
  <si>
    <t>2055 PINK BEANS</t>
  </si>
  <si>
    <t>24/15Z GOYA 2062 PINTO BEANS (READY)</t>
  </si>
  <si>
    <t>2062 PINTO BEAN</t>
  </si>
  <si>
    <t>24/15Z GOYA 2051 RED KIDNEY BEANS (READY)</t>
  </si>
  <si>
    <t>2051 RED KIDNEY</t>
  </si>
  <si>
    <t xml:space="preserve"> BEANS (READY)</t>
  </si>
  <si>
    <t>12/29Z GOYA 2417 SM RED KIDNEY BEANS</t>
  </si>
  <si>
    <t>2417 SM RED KID</t>
  </si>
  <si>
    <t>NEY BEANS</t>
  </si>
  <si>
    <t>24/23Z GOYA 3809 IODIZED SALT</t>
  </si>
  <si>
    <t>24/23Z</t>
  </si>
  <si>
    <t>12/29Z GOYA 2410 DARK RED KIDNEY BEANS</t>
  </si>
  <si>
    <t>2410 DARK RED K</t>
  </si>
  <si>
    <t>IDNEY BEANS</t>
  </si>
  <si>
    <t>12/46Z GOYA 2796 TROPICAL FRUIT PUNCH</t>
  </si>
  <si>
    <t>2796 TROPICAL F</t>
  </si>
  <si>
    <t>RUIT PUNCH</t>
  </si>
  <si>
    <t>24/11Z GOYA 2788 COCONUT WATER 100%</t>
  </si>
  <si>
    <t>2788 COCONUT WA</t>
  </si>
  <si>
    <t>TER 100%</t>
  </si>
  <si>
    <t>24/11Z</t>
  </si>
  <si>
    <t>24/200 MAGNUM TONIC W MAGNUM TONIC WINE</t>
  </si>
  <si>
    <t>MTW</t>
  </si>
  <si>
    <t>MAGNUM TONIC WI</t>
  </si>
  <si>
    <t>6/750  MARTINI BM MARTINI RED</t>
  </si>
  <si>
    <t>12/750 APPLETON APPLETON 12 YEARS CANISTER</t>
  </si>
  <si>
    <t>APPLETON 12 YEA</t>
  </si>
  <si>
    <t>RS CANISTER</t>
  </si>
  <si>
    <t>6/700  APEROL APEROL</t>
  </si>
  <si>
    <t>APE</t>
  </si>
  <si>
    <t>APEROL</t>
  </si>
  <si>
    <t>12/750 CAMPARI CAMPARI</t>
  </si>
  <si>
    <t>6/750  KRUG LVMH KRUG GRANDCUVEE BRUT</t>
  </si>
  <si>
    <t>CUVEE BRUT</t>
  </si>
  <si>
    <t>6/750  KIA ORA KIA ORA SAUVIGNON BLANC BLUSH</t>
  </si>
  <si>
    <t>KIA</t>
  </si>
  <si>
    <t>KIA ORA SAUVIGN</t>
  </si>
  <si>
    <t>ON BLANC BLUSH</t>
  </si>
  <si>
    <t>6/750  NORBERT SCHMEL NORBERT SCHMELZER GRUNER VELTLINER</t>
  </si>
  <si>
    <t>NSZ</t>
  </si>
  <si>
    <t>NORBERT SCHMELZ</t>
  </si>
  <si>
    <t>ER GRUNER VELTLINER</t>
  </si>
  <si>
    <t>12/750 DEWAR'S DEWAR'S 12 YRS</t>
  </si>
  <si>
    <t>6/750  ABERFELDY ABERFELDY 12 YEAR</t>
  </si>
  <si>
    <t>ABERFELDY 12 YE</t>
  </si>
  <si>
    <t>12/375 BACARDI BACARDI SPICE</t>
  </si>
  <si>
    <t>24/200 BACARDI BACARDI LIMON</t>
  </si>
  <si>
    <t>6/750  GREY GOOSE GG ESSENCE STRAWBERRY &amp; LEMONGRASS</t>
  </si>
  <si>
    <t>GG ESSENCE STRA</t>
  </si>
  <si>
    <t>WBERRY &amp; LEMONGRASS</t>
  </si>
  <si>
    <t>6/750  GREY GOOSE GG ESSENCE WHITE PEACH &amp; ROSEMARY</t>
  </si>
  <si>
    <t>GG ESSENCE WHIT</t>
  </si>
  <si>
    <t>E PEACH &amp; ROSEMARY</t>
  </si>
  <si>
    <t>6/750  GREY GOOSE GG ESSENCE WATERMELON &amp; BASIL</t>
  </si>
  <si>
    <t>GG ESSENCE WATE</t>
  </si>
  <si>
    <t>RMELON &amp; BASIL</t>
  </si>
  <si>
    <t>12/750 BOMBAY BOMBAY SAPPHIRE</t>
  </si>
  <si>
    <t>6/750  BOMBAY BOMBAY BRAMBLE</t>
  </si>
  <si>
    <t>BOMBAY BRAMBLE</t>
  </si>
  <si>
    <t>AGUA FIJI 24/500</t>
  </si>
  <si>
    <t>AGUA FIJI 12/1L</t>
  </si>
  <si>
    <t xml:space="preserve">       BICKERY 37451 GOLD&amp;RED  LIKEURCAKE AMARETTO</t>
  </si>
  <si>
    <t>37451 GOLD&amp;RED</t>
  </si>
  <si>
    <t xml:space="preserve"> LIKEURCAKE AMARETTO</t>
  </si>
  <si>
    <t xml:space="preserve">       BICKERY 93542 FOOD ATELIER GROENE OLIJVEN</t>
  </si>
  <si>
    <t>93542 FOOD ATEL</t>
  </si>
  <si>
    <t>IER GROENE OLIJVEN</t>
  </si>
  <si>
    <t xml:space="preserve">       BICKERY MARSHMALLOWS R OOD</t>
  </si>
  <si>
    <t>MARSHMALLOWS R</t>
  </si>
  <si>
    <t>OOD</t>
  </si>
  <si>
    <t xml:space="preserve">       BICKERY 90727 PARTY TOAST GOUD/ROOD</t>
  </si>
  <si>
    <t>90727 PARTY TOA</t>
  </si>
  <si>
    <t>ST GOUD/ROOD</t>
  </si>
  <si>
    <t xml:space="preserve">       BICKERY 92690 CHIPS ZEEZOUT GOUD</t>
  </si>
  <si>
    <t>92690 CHIPS ZEE</t>
  </si>
  <si>
    <t>ZOUT GOUD</t>
  </si>
  <si>
    <t xml:space="preserve">       BICKERY 62499 KAASKOEKJES ICON</t>
  </si>
  <si>
    <t>62499 KAASKOEKJ</t>
  </si>
  <si>
    <t>ES ICON</t>
  </si>
  <si>
    <t xml:space="preserve">       BICKERY 62500 KAASKOEKJES BLAUW 2022</t>
  </si>
  <si>
    <t>62500 KAASKOEKJ</t>
  </si>
  <si>
    <t>ES BLAUW 2022</t>
  </si>
  <si>
    <t xml:space="preserve">       BICKERY 62501 KAASKOEKJES GOUD 2022</t>
  </si>
  <si>
    <t>62501 KAASKOEKJ</t>
  </si>
  <si>
    <t>ES GOUD 2022</t>
  </si>
  <si>
    <t xml:space="preserve">       BICKERY 90732 TOAST FIRE &amp; GRILL</t>
  </si>
  <si>
    <t>90732 TOAST FIR</t>
  </si>
  <si>
    <t>E &amp; GRILL</t>
  </si>
  <si>
    <t xml:space="preserve">       BICKERY 90736 TOAST BLAUW/ORANJE</t>
  </si>
  <si>
    <t>90736 TOAST BLA</t>
  </si>
  <si>
    <t>UW/ORANJE</t>
  </si>
  <si>
    <t xml:space="preserve">       BICKERY 92602 SNACKMIX  CHIPS FIRE &amp; GRILL</t>
  </si>
  <si>
    <t>92602 SNACKMIX</t>
  </si>
  <si>
    <t xml:space="preserve"> CHIPS FIRE &amp; GRILL</t>
  </si>
  <si>
    <t xml:space="preserve">       BICKERY 92691 CHIPS ZEEZOUT ROOD</t>
  </si>
  <si>
    <t>92691 CHIPS ZEE</t>
  </si>
  <si>
    <t>ZOUT ROOD</t>
  </si>
  <si>
    <t xml:space="preserve">       BICKERY 92698 CHIPS ZEEZOUT BLAUW</t>
  </si>
  <si>
    <t>92698 CHIPS ZEE</t>
  </si>
  <si>
    <t>ZOUT BLAUW</t>
  </si>
  <si>
    <t xml:space="preserve">       BICKERY 92926 KAASPUNTJES BLAUW</t>
  </si>
  <si>
    <t>92926 KAASPUNTJ</t>
  </si>
  <si>
    <t>ES BLAUW</t>
  </si>
  <si>
    <t xml:space="preserve">       BICKERY 93297 BBQ SAUS  FIRE &amp; GRILL</t>
  </si>
  <si>
    <t>93297 BBQ SAUS</t>
  </si>
  <si>
    <t xml:space="preserve"> FIRE &amp; GRILL</t>
  </si>
  <si>
    <t xml:space="preserve">       BICKERY 94730 PINDA'S LIK ROOD</t>
  </si>
  <si>
    <t>94730 PINDA'S L</t>
  </si>
  <si>
    <t>IK ROOD</t>
  </si>
  <si>
    <t xml:space="preserve">       BICKERY 94737 PINDA'S LIK FIRE &amp; GRILL</t>
  </si>
  <si>
    <t>94737 PINDA'S L</t>
  </si>
  <si>
    <t>IK FIRE &amp; GRILL</t>
  </si>
  <si>
    <t xml:space="preserve">       BICKERY 94739 PINDA''S LIK BLAUW</t>
  </si>
  <si>
    <t>94739 PINDA''S</t>
  </si>
  <si>
    <t>LIK BLAUW</t>
  </si>
  <si>
    <t xml:space="preserve">       BICKERY 94740 PINDA'S LIK ORANJE</t>
  </si>
  <si>
    <t>94740 PINDA'S L</t>
  </si>
  <si>
    <t>IK ORANJE</t>
  </si>
  <si>
    <t xml:space="preserve">       BICKERY 95109 PRETZELST XXL BLAUW</t>
  </si>
  <si>
    <t>95109 PRETZELST</t>
  </si>
  <si>
    <t xml:space="preserve"> XXL BLAUW</t>
  </si>
  <si>
    <t xml:space="preserve">       BICKERY 95604 MARSHMALLOWS BLAUW</t>
  </si>
  <si>
    <t>95604 MARSHMALL</t>
  </si>
  <si>
    <t>OWS BLAUW</t>
  </si>
  <si>
    <t xml:space="preserve">       BICKERY 16718 KESBEKE PICCALILLY</t>
  </si>
  <si>
    <t>16718 KESBEKE P</t>
  </si>
  <si>
    <t>ICCALILLY</t>
  </si>
  <si>
    <t xml:space="preserve">       BICKERY 35038 RED LABELL WINTERTHEE</t>
  </si>
  <si>
    <t>35038 RED LABEL</t>
  </si>
  <si>
    <t>L WINTERTHEE</t>
  </si>
  <si>
    <t xml:space="preserve">       BICKERY 35043 BLUE LABEL ZWARTE THEE</t>
  </si>
  <si>
    <t>35043 BLUE LABE</t>
  </si>
  <si>
    <t>L ZWARTE THEE</t>
  </si>
  <si>
    <t xml:space="preserve">       BICKERY 35040 COSY DAYS ZWARTE THEE</t>
  </si>
  <si>
    <t>35040 COSY DAYS</t>
  </si>
  <si>
    <t xml:space="preserve"> ZWARTE THEE</t>
  </si>
  <si>
    <t xml:space="preserve">       BICKERY 56956 RED LABEL MINI DIPSTICKS</t>
  </si>
  <si>
    <t>56956 RED LABEL</t>
  </si>
  <si>
    <t xml:space="preserve"> MINI DIPSTICKS</t>
  </si>
  <si>
    <t xml:space="preserve">       BICKERY 56958 BLUE &amp; ORANGE LABEL DIPSTICKS</t>
  </si>
  <si>
    <t>56958 BLUE &amp; OR</t>
  </si>
  <si>
    <t>ANGE LABEL DIPSTICKS</t>
  </si>
  <si>
    <t xml:space="preserve">       BICKERY 56959 ICONIC XMAS MINI DIPSTICKS</t>
  </si>
  <si>
    <t>56959 ICONIC XM</t>
  </si>
  <si>
    <t>AS MINI DIPSTICKS</t>
  </si>
  <si>
    <t xml:space="preserve">       BICKERY 6668 PAN TOSTADO TOMAAT &amp; OREGANO</t>
  </si>
  <si>
    <t>6668 PAN TOSTAD</t>
  </si>
  <si>
    <t>O TOMAAT &amp; OREGANO</t>
  </si>
  <si>
    <t xml:space="preserve">       BICKERY 90636 FOOD ATELLIER PITA PAN TOAST</t>
  </si>
  <si>
    <t>90636 FOOD ATEL</t>
  </si>
  <si>
    <t>LIER PITA PAN TOAST</t>
  </si>
  <si>
    <t xml:space="preserve">       BICKERY 90732 FIRE &amp; GRILL TOAST</t>
  </si>
  <si>
    <t>90732 FIRE &amp; GR</t>
  </si>
  <si>
    <t>ILL TOAST</t>
  </si>
  <si>
    <t xml:space="preserve">       BICKERY 91225 BLUE LABEL PANNENKOEKMIX</t>
  </si>
  <si>
    <t>91225 BLUE LABE</t>
  </si>
  <si>
    <t>L PANNENKOEKMIX</t>
  </si>
  <si>
    <t xml:space="preserve">       BICKERY 92358 BLUE &amp; ORANGE KARAMEL TOFFEES</t>
  </si>
  <si>
    <t>92358 BLUE &amp; OR</t>
  </si>
  <si>
    <t>ANGE KARAMEL TOFFEES</t>
  </si>
  <si>
    <t xml:space="preserve">       BICKERY 92373 COSY DAYS NOUGAT</t>
  </si>
  <si>
    <t>92373 COSY DAYS</t>
  </si>
  <si>
    <t xml:space="preserve"> NOUGAT</t>
  </si>
  <si>
    <t xml:space="preserve">       BICKERY 92379 BLUE &amp; ORANGE VANILLE FUDGE</t>
  </si>
  <si>
    <t>92379 BLUE &amp; OR</t>
  </si>
  <si>
    <t>ANGE VANILLE FUDGE</t>
  </si>
  <si>
    <t xml:space="preserve">       BICKERY 92387 GOLD &amp; RED LABEL NOUGAT</t>
  </si>
  <si>
    <t>92387 GOLD &amp; RE</t>
  </si>
  <si>
    <t>D LABEL NOUGAT</t>
  </si>
  <si>
    <t xml:space="preserve">       BICKERY 92690 GOLD LABEL CHIPS ZEEZOUT</t>
  </si>
  <si>
    <t>92690 GOLD LABE</t>
  </si>
  <si>
    <t>L CHIPS ZEEZOUT</t>
  </si>
  <si>
    <t xml:space="preserve">       BICKERY 92691 RED LABEL CHIPS ZEEZOUT</t>
  </si>
  <si>
    <t>92691 RED LABEL</t>
  </si>
  <si>
    <t xml:space="preserve"> CHIPS ZEEZOUT</t>
  </si>
  <si>
    <t xml:space="preserve">       BICKERY 93267 ORANGE LBL CHEESE RIJST CHIPS</t>
  </si>
  <si>
    <t>93267 ORANGE LB</t>
  </si>
  <si>
    <t>L CHEESE RIJST CHIPS</t>
  </si>
  <si>
    <t xml:space="preserve">       BICKERY 93282 FIRE &amp; GRILL PEPERMOLEN</t>
  </si>
  <si>
    <t>93282 FIRE &amp; GR</t>
  </si>
  <si>
    <t>ILL PEPERMOLEN</t>
  </si>
  <si>
    <t xml:space="preserve">       BICKERY 93517 FOOD ATELIER HUMMUS</t>
  </si>
  <si>
    <t>93517 FOOD ATEL</t>
  </si>
  <si>
    <t>IER HUMMUS</t>
  </si>
  <si>
    <t xml:space="preserve">       BICKERY 93540 ITALIAN CLASSICS GREEN OLIVES</t>
  </si>
  <si>
    <t>93540 ITALIAN C</t>
  </si>
  <si>
    <t>LASSICS GREEN OLIVES</t>
  </si>
  <si>
    <t xml:space="preserve">       BICKERY 93777 FOOD ATELIER ONGEZOUTEN NOTEN</t>
  </si>
  <si>
    <t>93777 FOOD ATEL</t>
  </si>
  <si>
    <t>IER ONGEZOUTEN NOTEN</t>
  </si>
  <si>
    <t xml:space="preserve">       BICKERY 94729 GOLD LABEL PINDA''S GEZOUTEN</t>
  </si>
  <si>
    <t>94729 GOLD LABE</t>
  </si>
  <si>
    <t>L PINDA''S GEZOUTEN</t>
  </si>
  <si>
    <t xml:space="preserve">       BICKERY 95019 COSY CH.  GINGERBREAD PRETZEL</t>
  </si>
  <si>
    <t>95019 COSY CH.</t>
  </si>
  <si>
    <t xml:space="preserve"> GINGERBREAD PRETZEL</t>
  </si>
  <si>
    <t xml:space="preserve">       BICKERY 97905 ICONIC CHRISTMAS SERVETTEN</t>
  </si>
  <si>
    <t>97905 ICONIC CH</t>
  </si>
  <si>
    <t>RISTMAS SERVETTEN</t>
  </si>
  <si>
    <t xml:space="preserve">       VICENZI 1564 CIAMBELLE  WITH BUTTER 200G</t>
  </si>
  <si>
    <t>1564 CIAMBELLE</t>
  </si>
  <si>
    <t xml:space="preserve"> WITH BUTTER 200G</t>
  </si>
  <si>
    <t xml:space="preserve">       VICENZI 1565 CIAMBELLE  WITH CHOCOLATE CHIP</t>
  </si>
  <si>
    <t>1565 CIAMBELLE</t>
  </si>
  <si>
    <t xml:space="preserve"> WITH CHOCOLATE CHIP</t>
  </si>
  <si>
    <t xml:space="preserve">       VICENZI 1566 CIAMBELE CITRUS HAZELNUT ALMON</t>
  </si>
  <si>
    <t>1566 CIAMBELE C</t>
  </si>
  <si>
    <t>ITRUS HAZELNUT ALMON</t>
  </si>
  <si>
    <t xml:space="preserve">       VICENZI 3000 VICENZOVO  LADY FINGER</t>
  </si>
  <si>
    <t>3000 VICENZOVO</t>
  </si>
  <si>
    <t xml:space="preserve"> LADY FINGER</t>
  </si>
  <si>
    <t xml:space="preserve">       VICENZI 3203 MILLEFOGLIE PUFF PASTRY 125G</t>
  </si>
  <si>
    <t>3203 MILLEFOGLI</t>
  </si>
  <si>
    <t>E PUFF PASTRY 125G</t>
  </si>
  <si>
    <t xml:space="preserve">       VICENZI 3100 AMARETTO ITALIA MACAROON 200G</t>
  </si>
  <si>
    <t>3100 AMARETTO I</t>
  </si>
  <si>
    <t>TALIA MACAROON 200G</t>
  </si>
  <si>
    <t xml:space="preserve">       VICENZI 3155 AMARETTINO TINY MACAROON 100G</t>
  </si>
  <si>
    <t>3155 AMARETTINO</t>
  </si>
  <si>
    <t xml:space="preserve"> TINY MACAROON 100G</t>
  </si>
  <si>
    <t xml:space="preserve">       VICENZI 3306 MINISNACK  HAZELNUT 75G</t>
  </si>
  <si>
    <t>3306 MINISNACK</t>
  </si>
  <si>
    <t xml:space="preserve"> HAZELNUT 75G</t>
  </si>
  <si>
    <t xml:space="preserve">       VICENZI 3255 MINIVOGLIE ASSORTED PASTRY</t>
  </si>
  <si>
    <t>3255 MINIVOGLIE</t>
  </si>
  <si>
    <t xml:space="preserve"> ASSORTED PASTRY</t>
  </si>
  <si>
    <t xml:space="preserve">       VICENZI 5933 LINGUE DI GATTO 100G</t>
  </si>
  <si>
    <t>5933 LINGUE DI</t>
  </si>
  <si>
    <t>GATTO 100G</t>
  </si>
  <si>
    <t xml:space="preserve">       VICENZI 2800 GRISBI'DOUBLE CHOCOLATE 150G</t>
  </si>
  <si>
    <t>2800 GRISBI'DOU</t>
  </si>
  <si>
    <t>BLE CHOCOLATE 150G</t>
  </si>
  <si>
    <t xml:space="preserve">       VICENZI 2801 GRISBI'LEMON CREAM 150G</t>
  </si>
  <si>
    <t>2801 GRISBI'LEM</t>
  </si>
  <si>
    <t>ON CREAM 150G</t>
  </si>
  <si>
    <t xml:space="preserve">       VICENZI 2802 GRISBI'HAZELNUT 150G</t>
  </si>
  <si>
    <t>2802 GRISBI'HAZ</t>
  </si>
  <si>
    <t>ELNUT 150G</t>
  </si>
  <si>
    <t xml:space="preserve">       VICENZI 3004 VICENZOVOLADY FINGER</t>
  </si>
  <si>
    <t>3004 VICENZOVOL</t>
  </si>
  <si>
    <t>ADY FINGER</t>
  </si>
  <si>
    <t xml:space="preserve">       VICENZI 3287 BOCCONCINI PUFF PASTRY W/CHOCO</t>
  </si>
  <si>
    <t>3287 BOCCONCINI</t>
  </si>
  <si>
    <t xml:space="preserve"> PUFF PASTRY W/CHOCO</t>
  </si>
  <si>
    <t xml:space="preserve">       VICENZI 3292 BOCCONCINI PUFF PASTRY W/FRUIT</t>
  </si>
  <si>
    <t>3292 BOCCONCINI</t>
  </si>
  <si>
    <t xml:space="preserve"> PUFF PASTRY W/FRUIT</t>
  </si>
  <si>
    <t xml:space="preserve">       VICENZI 2367 CANTUCCINI CR. ALMOND COOKIES</t>
  </si>
  <si>
    <t>2367 CANTUCCINI</t>
  </si>
  <si>
    <t xml:space="preserve"> CR. ALMOND COOKIES</t>
  </si>
  <si>
    <t xml:space="preserve">       VICENZI 3226 MINISNACK  WITH HAZELNUT CREAM</t>
  </si>
  <si>
    <t>3226 MINISNACK</t>
  </si>
  <si>
    <t xml:space="preserve"> WITH HAZELNUT CREAM</t>
  </si>
  <si>
    <t xml:space="preserve">       VICENZI 3227 MINISNACK  WITH PASTRY CREAM</t>
  </si>
  <si>
    <t>3227 MINISNACK</t>
  </si>
  <si>
    <t xml:space="preserve"> WITH PASTRY CREAM</t>
  </si>
  <si>
    <t xml:space="preserve">       VICENZI 5568 ROMA ASSOR ASSORTED PASTRIES</t>
  </si>
  <si>
    <t>5568 ROMA ASSOR</t>
  </si>
  <si>
    <t xml:space="preserve"> ASSORTED PASTRIES</t>
  </si>
  <si>
    <t xml:space="preserve">       VICENZI 3565 MINIVOGLIE COCOA CREAM COOKIE</t>
  </si>
  <si>
    <t>3565 MINIVOGLIE</t>
  </si>
  <si>
    <t xml:space="preserve"> COCOA CREAM COOKIE</t>
  </si>
  <si>
    <t xml:space="preserve">       VICENZI 2859 GRISBI SHORT COOKIES W/VANILLA</t>
  </si>
  <si>
    <t>2859 GRISBI SHO</t>
  </si>
  <si>
    <t>RT COOKIES W/VANILLA</t>
  </si>
  <si>
    <t xml:space="preserve">       VICENZI 2853 MINI GRISBI WITH COCOA CREAM</t>
  </si>
  <si>
    <t>2853 MINI GRISB</t>
  </si>
  <si>
    <t>I WITH COCOA CREAM</t>
  </si>
  <si>
    <t xml:space="preserve">       VICENZI 2366 SOFT AMARETTO SINGLE SERVE</t>
  </si>
  <si>
    <t>2366 SOFT AMARE</t>
  </si>
  <si>
    <t>TTO SINGLE SERVE</t>
  </si>
  <si>
    <t>320G   LA CHINATA 400346 ACEITUNA MANZANIL AJO/ROMERO</t>
  </si>
  <si>
    <t>400346 ACEITUNA</t>
  </si>
  <si>
    <t xml:space="preserve"> MANZANIL AJO/ROMERO</t>
  </si>
  <si>
    <t>320G</t>
  </si>
  <si>
    <t xml:space="preserve">       LA CHINATA 400083 CONDIMENTO AOVE Y ALBAHACA</t>
  </si>
  <si>
    <t>400083 CONDIMEN</t>
  </si>
  <si>
    <t>TO AOVE Y ALBAHACA</t>
  </si>
  <si>
    <t>125G   LA CHINATA 400326 CREMA QUESO CABRA CEBOLLA</t>
  </si>
  <si>
    <t>400326 CREMA QU</t>
  </si>
  <si>
    <t>ESO CABRA CEBOLLA</t>
  </si>
  <si>
    <t>125G   LA CHINATA 400327 CREMA QUESO TORTA EXTREMEÃ‘A</t>
  </si>
  <si>
    <t>400327 CREMA QU</t>
  </si>
  <si>
    <t>ESO TORTA EXTREMEÃ‘A</t>
  </si>
  <si>
    <t>125G   LA CHINATA 400328 CREMA QUESO AZUL CON TRUFA</t>
  </si>
  <si>
    <t>400328 CREMA QU</t>
  </si>
  <si>
    <t>ESO AZUL CON TRUFA</t>
  </si>
  <si>
    <t>180G   LA CHINATA 400054 CREMA DE PIMIENTO-BERENJENA</t>
  </si>
  <si>
    <t>400054 CREMA DE</t>
  </si>
  <si>
    <t xml:space="preserve"> PIMIENTO-BERENJENA</t>
  </si>
  <si>
    <t xml:space="preserve">       LA CHINATA 400055 CREMA DE PIMIENTOS/ACEITUNAS</t>
  </si>
  <si>
    <t>400055 CREMA DE</t>
  </si>
  <si>
    <t xml:space="preserve"> PIMIENTOS/ACEITUNAS</t>
  </si>
  <si>
    <t>180G   LA CHINATA 400057 CREMA DE ACEITUNAS/ALMENDRAS</t>
  </si>
  <si>
    <t>400057 CREMA DE</t>
  </si>
  <si>
    <t xml:space="preserve"> ACEITUNAS/ALMENDRAS</t>
  </si>
  <si>
    <t>180G   LA CHINATA 400076 CREMA DE TOMATES &amp; ACEITUNAS</t>
  </si>
  <si>
    <t>400076 CREMA DE</t>
  </si>
  <si>
    <t xml:space="preserve"> TOMATES &amp; ACEITUNAS</t>
  </si>
  <si>
    <t xml:space="preserve">       LA CHINATA 400096 MIEL DE  AZAHAR</t>
  </si>
  <si>
    <t>400096 MIEL DE</t>
  </si>
  <si>
    <t xml:space="preserve"> AZAHAR</t>
  </si>
  <si>
    <t xml:space="preserve">       LA CHINATA 400095 MIEL DE  EUCALIPTO</t>
  </si>
  <si>
    <t>400095 MIEL DE</t>
  </si>
  <si>
    <t xml:space="preserve"> EUCALIPTO</t>
  </si>
  <si>
    <t xml:space="preserve">       LA CHINATA 400094 MIEL DE  ROMERO</t>
  </si>
  <si>
    <t>400094 MIEL DE</t>
  </si>
  <si>
    <t xml:space="preserve"> ROMERO</t>
  </si>
  <si>
    <t>250G   LA CHINATA 400097 MIEL DE  FLORES</t>
  </si>
  <si>
    <t>400097 MIEL DE</t>
  </si>
  <si>
    <t xml:space="preserve"> FLORES</t>
  </si>
  <si>
    <t>250G</t>
  </si>
  <si>
    <t>125G   LA CHINATA 400194 PATATAS  FRITAS EN AOVE</t>
  </si>
  <si>
    <t>400194 PATATAS</t>
  </si>
  <si>
    <t xml:space="preserve"> FRITAS EN AOVE</t>
  </si>
  <si>
    <t xml:space="preserve">       LA CHINATA 800011 PICOS CON AOVE</t>
  </si>
  <si>
    <t>800011 PICOS CO</t>
  </si>
  <si>
    <t>N AOVE</t>
  </si>
  <si>
    <t>125G   LA CHINATA 800012 REGAÃ‘AS  CON AOVE</t>
  </si>
  <si>
    <t>800012 REGAÃ‘AS</t>
  </si>
  <si>
    <t xml:space="preserve"> CON AOVE</t>
  </si>
  <si>
    <t xml:space="preserve">       LA CHINATA 400347 ACEITUNA CAMPO REAL</t>
  </si>
  <si>
    <t>400347 ACEITUNA</t>
  </si>
  <si>
    <t xml:space="preserve">       LA CHINATA 400348 ACEITUNA MANZAN SABOR ANCHOA</t>
  </si>
  <si>
    <t>400348 ACEITUNA</t>
  </si>
  <si>
    <t xml:space="preserve"> MANZAN SABOR ANCHOA</t>
  </si>
  <si>
    <t xml:space="preserve">       LA CHINATA 400011 CREMA DE ALCACHOFA</t>
  </si>
  <si>
    <t>400011 CREMA DE</t>
  </si>
  <si>
    <t xml:space="preserve"> ALCACHOFA</t>
  </si>
  <si>
    <t xml:space="preserve">       LA CHINATA 400342 JAM DE NARANJA &amp; CHOCOLATE</t>
  </si>
  <si>
    <t>400342 JAM DE N</t>
  </si>
  <si>
    <t>ARANJA &amp; CHOCOLATE</t>
  </si>
  <si>
    <t xml:space="preserve">       LA CHINATA 400453 CONDIMENT AOVE GUINDILLA/PIM</t>
  </si>
  <si>
    <t>400453 CONDIMEN</t>
  </si>
  <si>
    <t>T AOVE GUINDILLA/PIM</t>
  </si>
  <si>
    <t xml:space="preserve">       LA CHINATA 400420 MERMELADA CEREZA/JENGIB/HBB</t>
  </si>
  <si>
    <t>400420 MERMELAD</t>
  </si>
  <si>
    <t>A CEREZA/JENGIB/HBB</t>
  </si>
  <si>
    <t xml:space="preserve">       LA CHINATA 400473 MERMELADA DE MANGO CON CAVA</t>
  </si>
  <si>
    <t>400473 MERMELAD</t>
  </si>
  <si>
    <t>A DE MANGO CON CAVA</t>
  </si>
  <si>
    <t xml:space="preserve">       LA CHINATA 400500 PESTO ROJO</t>
  </si>
  <si>
    <t>400500 PESTO RO</t>
  </si>
  <si>
    <t xml:space="preserve">       LA CHINATA 400512 CHUTNEY  DE MANGO &amp; MANZANA</t>
  </si>
  <si>
    <t>400512 CHUTNEY</t>
  </si>
  <si>
    <t xml:space="preserve"> DE MANGO &amp; MANZANA</t>
  </si>
  <si>
    <t xml:space="preserve">       LA CHINATA 400024 CREMA DE ACEITUNA VERDE</t>
  </si>
  <si>
    <t>400024 CREMA DE</t>
  </si>
  <si>
    <t xml:space="preserve"> ACEITUNA VERDE</t>
  </si>
  <si>
    <t xml:space="preserve">       LA CHINATA 400078 CREMA DE PIMIENTO Y CHILLI</t>
  </si>
  <si>
    <t>400078 CREMA DE</t>
  </si>
  <si>
    <t xml:space="preserve"> PIMIENTO Y CHILLI</t>
  </si>
  <si>
    <t xml:space="preserve">       LA CHINATA 400544 ACEITUNA G. RELLENA JALAPENO</t>
  </si>
  <si>
    <t>400544 ACEITUNA</t>
  </si>
  <si>
    <t xml:space="preserve"> G. RELLENA JALAPENO</t>
  </si>
  <si>
    <t xml:space="preserve">       LA CHINATA 400200 COND. AOVE, AJO Y GUINDILLA</t>
  </si>
  <si>
    <t>400200 COND. AO</t>
  </si>
  <si>
    <t>VE, AJO Y GUINDILLA</t>
  </si>
  <si>
    <t xml:space="preserve">       LA CHINATA 400356 MOSTAZA  CON ACEITUNAS NEGRA</t>
  </si>
  <si>
    <t>400356 MOSTAZA</t>
  </si>
  <si>
    <t xml:space="preserve"> CON ACEITUNAS NEGRA</t>
  </si>
  <si>
    <t xml:space="preserve">       LA CHINATA 800001 PESTO</t>
  </si>
  <si>
    <t>800001 PESTO</t>
  </si>
  <si>
    <t xml:space="preserve">       LA CHINATA 400511 CHUTNEY  DE ACEITUNA</t>
  </si>
  <si>
    <t>400511 CHUTNEY</t>
  </si>
  <si>
    <t xml:space="preserve"> DE ACEITUNA</t>
  </si>
  <si>
    <t xml:space="preserve">       LA CHINATA 400244 PATE IBERICO DE CEREZAS/AOVE</t>
  </si>
  <si>
    <t>400244 PATE IBE</t>
  </si>
  <si>
    <t>RICO DE CEREZAS/AOVE</t>
  </si>
  <si>
    <t xml:space="preserve">       LA CHINATA 400195 PATE DE  SECRETO IBERICO AOV</t>
  </si>
  <si>
    <t>400195 PATE DE</t>
  </si>
  <si>
    <t xml:space="preserve"> SECRETO IBERICO AOV</t>
  </si>
  <si>
    <t>6/750  VILLA ANTINORI AN VILLA ANTINORI BIANCO</t>
  </si>
  <si>
    <t>RI BIANCO</t>
  </si>
  <si>
    <t>6/750  SANTA CRISTINA AN ORVIETO CAMPOGRANDE</t>
  </si>
  <si>
    <t>AN ORVIETO CAMP</t>
  </si>
  <si>
    <t>OGRANDE</t>
  </si>
  <si>
    <t>6/750  SARTORI SARTORI VILLA MURA PINOT GRIGIO DOC</t>
  </si>
  <si>
    <t>SARTORI VILLA M</t>
  </si>
  <si>
    <t>URA PINOT GRIGIO DOC</t>
  </si>
  <si>
    <t>6/750  SARTORI VILLA MURA PINOT GRIGIO BLUSH DOC</t>
  </si>
  <si>
    <t>T GRIGIO BLUSH DOC</t>
  </si>
  <si>
    <t>6/750  SARTORI SARTORI VALPOLICELLA DOC CLASSICO</t>
  </si>
  <si>
    <t>SARTORI VALPOLI</t>
  </si>
  <si>
    <t>CELLA DOC CLASSICO</t>
  </si>
  <si>
    <t>12/750 FIORDALISO FIORDALISO PINOT GRIGIO</t>
  </si>
  <si>
    <t>6/750  SARTORI SARTORI PROSECCO TI AMO BRUT</t>
  </si>
  <si>
    <t>SARTORI PROSECC</t>
  </si>
  <si>
    <t>O TI AMO BRUT</t>
  </si>
  <si>
    <t>6/750  SARTORI SARTORI PROSECCO FRIZZANTE ERFO DOC</t>
  </si>
  <si>
    <t>O FRIZZANTE ERFO DOC</t>
  </si>
  <si>
    <t>6/750  SARTORI SARTORI PROSECCO ROSE BRUT DOC</t>
  </si>
  <si>
    <t>O ROSE BRUT DOC</t>
  </si>
  <si>
    <t>12/750 ORTONESE ORTONESE MALVA SIA CHARDONNAY IGT</t>
  </si>
  <si>
    <t>ORTONESE MALVA</t>
  </si>
  <si>
    <t>SIA CHARDONNAY IGT</t>
  </si>
  <si>
    <t>6/750  I MURI I MURI NEGROAMARO PUGLIA IGP</t>
  </si>
  <si>
    <t>I MURI NEGROAMA</t>
  </si>
  <si>
    <t>RO PUGLIA IGP</t>
  </si>
  <si>
    <t>6/750  I MURI I MURI PRIMITIVO PUGLIA IGP</t>
  </si>
  <si>
    <t>I MURI PRIMITIV</t>
  </si>
  <si>
    <t>O PUGLIA IGP</t>
  </si>
  <si>
    <t>6/750  VILLA ANTINORI AN VILLA ANTINORI RED IGT TOSCANA</t>
  </si>
  <si>
    <t>6/750  LA ROCHE LA ROCHE SPARKLING</t>
  </si>
  <si>
    <t>ROC</t>
  </si>
  <si>
    <t>LA ROCHE SPARKL</t>
  </si>
  <si>
    <t>ING</t>
  </si>
  <si>
    <t>6/750  DOMAINE BAUME LA BAUME ROSE</t>
  </si>
  <si>
    <t>LA BAUME ROSE</t>
  </si>
  <si>
    <t>6/750  TERROIR BAUME TERROIR LA BAUME SAINT-PAUL TAUTAVE</t>
  </si>
  <si>
    <t>E SAINT-PAUL TAUTAVE</t>
  </si>
  <si>
    <t>6/750  DOMAIN P MAJOR DOMAINE PONT MAJOR RED</t>
  </si>
  <si>
    <t>DPM</t>
  </si>
  <si>
    <t>DOMAINE PONT MA</t>
  </si>
  <si>
    <t>JOR RED</t>
  </si>
  <si>
    <t>6/750  DOMAIN P MAJOR DOMAINE PONT MAJOR WHITE</t>
  </si>
  <si>
    <t>JOR WHITE</t>
  </si>
  <si>
    <t>6/750  KIA ORA KIA ORA SAUVIGNON BLANC</t>
  </si>
  <si>
    <t>6/750  FLEURS PRAIRIE FLEURS DE PRAIRIE</t>
  </si>
  <si>
    <t>FLE</t>
  </si>
  <si>
    <t>FLEURS DE PRAIR</t>
  </si>
  <si>
    <t>IE</t>
  </si>
  <si>
    <t>6/750  BPDR FRANCE BPDR SYRAH</t>
  </si>
  <si>
    <t>BPDR SYRAH</t>
  </si>
  <si>
    <t>6/750  BPDR FRANCE BPDR PINOT NOIR</t>
  </si>
  <si>
    <t>BPDR PINOT NOIR</t>
  </si>
  <si>
    <t>6/750  BPDR FRANCE BPDR MERLOT</t>
  </si>
  <si>
    <t>BPDR MERLOT</t>
  </si>
  <si>
    <t>6/750  BPDR FRANCE BPDR CABERNET SAUVIGNON</t>
  </si>
  <si>
    <t>AUVIGNON</t>
  </si>
  <si>
    <t>6/750  BPDR FRANCE BPDR SAUVIGNON BLANC</t>
  </si>
  <si>
    <t>BPDR SAUVIGNON</t>
  </si>
  <si>
    <t>BLANC</t>
  </si>
  <si>
    <t>6/750  BPDR FRANCE BPDR CHARDONNAY</t>
  </si>
  <si>
    <t>BPDR CHARDONNAY</t>
  </si>
  <si>
    <t xml:space="preserve">       FOODS TRADE 013160 TOBLERONE XMS MILK CHOCOLATE</t>
  </si>
  <si>
    <t>N5</t>
  </si>
  <si>
    <t>Y02</t>
  </si>
  <si>
    <t>013160 TOBLERON</t>
  </si>
  <si>
    <t>E XMS MILK CHOCOLATE</t>
  </si>
  <si>
    <t xml:space="preserve">       FOODS TRADE 013035 TOBLERONE BUNDLE BAR</t>
  </si>
  <si>
    <t>013035 TOBLERON</t>
  </si>
  <si>
    <t>E BUNDLE BAR</t>
  </si>
  <si>
    <t xml:space="preserve">       FOODS TRADE 013125 TOBLERONE SWISS CHOC.FRT&amp;NUT</t>
  </si>
  <si>
    <t>013125 TOBLERON</t>
  </si>
  <si>
    <t>E SWISS CHOC.FRT&amp;NUT</t>
  </si>
  <si>
    <t xml:space="preserve">       FOODS TRADE 013107 TOBLERONE SWISS WIT CHOCOLAT</t>
  </si>
  <si>
    <t>013107 TOBLERON</t>
  </si>
  <si>
    <t>E SWISS WIT CHOCOLAT</t>
  </si>
  <si>
    <t xml:space="preserve">       FOODS TRADE 018132 GUYLIAN'S TEMP MIX SNOWMAN</t>
  </si>
  <si>
    <t>018132 GUYLIAN'</t>
  </si>
  <si>
    <t>S TEMP MIX SNOWMAN</t>
  </si>
  <si>
    <t>12/750 FRONTERA CT FRONTERA CABERNET SAUVIGNON CK</t>
  </si>
  <si>
    <t>ERNET SAUVIGNON CK</t>
  </si>
  <si>
    <t>96/50  HPNOTIQUE HPNOTIQ</t>
  </si>
  <si>
    <t>HPNOTIQ</t>
  </si>
  <si>
    <t>12/375 HPNOTIQUE HPNOTIQ</t>
  </si>
  <si>
    <t>6/750  HPNOTIQUE HPNOTIQ</t>
  </si>
  <si>
    <t>6/750  CLOUDY BAY LVMH CLOUDY BAY SAUVIGNON BLANC</t>
  </si>
  <si>
    <t xml:space="preserve"> SAUVIGNON BLANC</t>
  </si>
  <si>
    <t>6/750  VEUVE CLICQUOT LVMH VEUVE CLICQUOT BRUT</t>
  </si>
  <si>
    <t>6/750  WHISPERING AN CHATEAU D'ESCLANS WHISPERING ANGEL</t>
  </si>
  <si>
    <t>CDH</t>
  </si>
  <si>
    <t>WAN</t>
  </si>
  <si>
    <t>CHATEAU D'ESCLA</t>
  </si>
  <si>
    <t>NS WHISPERING ANGEL</t>
  </si>
  <si>
    <t>6/750  THE PALM CHATEAU D'ESCLANS THE PALM</t>
  </si>
  <si>
    <t>TPA</t>
  </si>
  <si>
    <t>NS THE PALM</t>
  </si>
  <si>
    <t>12/750 PASSEPORT BG PASSEPORT ROSE D'ANJOU</t>
  </si>
  <si>
    <t>BG PASSEPORT RO</t>
  </si>
  <si>
    <t>SE D'ANJOU</t>
  </si>
  <si>
    <t>12/750 PARTAGER BG PARTAGER ROSE</t>
  </si>
  <si>
    <t>BG PARTAGER ROS</t>
  </si>
  <si>
    <t>12/750 PASSEPORT BG PASSEPORT BEAUJOLAIS VILLAGES</t>
  </si>
  <si>
    <t>BG PASSEPORT BE</t>
  </si>
  <si>
    <t>AUJOLAIS VILLAGES</t>
  </si>
  <si>
    <t>6/750  B&amp;G BG CHATEAU MALBEC</t>
  </si>
  <si>
    <t>BG CHATEAU MALB</t>
  </si>
  <si>
    <t>12/750 B&amp;G RESERVE BG SAUVIGNON BLANC RESERVE</t>
  </si>
  <si>
    <t>BG SAUVIGNON BL</t>
  </si>
  <si>
    <t>ANC RESERVE</t>
  </si>
  <si>
    <t>12/750 LOUIS LATOUR ML PINOT NOIR</t>
  </si>
  <si>
    <t>ML PINOT NOIR</t>
  </si>
  <si>
    <t>12/750 LOUIS LATOUR ML POUILLY FUISSE</t>
  </si>
  <si>
    <t>ML POUILLY FUIS</t>
  </si>
  <si>
    <t>12/750 LOUIS LATOUR ML PULIGNY MONTRACHET</t>
  </si>
  <si>
    <t>ML PULIGNY MONT</t>
  </si>
  <si>
    <t>RACHET</t>
  </si>
  <si>
    <t>12/750 LOUIS LATOUR ML CHABLIS</t>
  </si>
  <si>
    <t>ML CHABLIS</t>
  </si>
  <si>
    <t>6/750  B&amp;G BG CHATEAU HOURTOU</t>
  </si>
  <si>
    <t>BG CHATEAU HOUR</t>
  </si>
  <si>
    <t>TOU</t>
  </si>
  <si>
    <t>12/750 LOUIS LATOUR ML CHARDONNAY D'ARDECHE</t>
  </si>
  <si>
    <t>ML CHARDONNAY D</t>
  </si>
  <si>
    <t>'ARDECHE</t>
  </si>
  <si>
    <t>6/750  LADOUCETTE DL BARON DE L</t>
  </si>
  <si>
    <t>DL BARON DE L</t>
  </si>
  <si>
    <t>12/750 PASSEPORT BG PASSEPORT VOUVRAY</t>
  </si>
  <si>
    <t>BG PASSEPORT VO</t>
  </si>
  <si>
    <t>UVRAY</t>
  </si>
  <si>
    <t>12/750 PASSEPORT BG PASSEPORT COTES DU RHONE ROUGE</t>
  </si>
  <si>
    <t>TES DU RHONE ROUGE</t>
  </si>
  <si>
    <t>6/1500 PARTAGER BG PARTAGER BLANC</t>
  </si>
  <si>
    <t>6/750  PASSEPORT BG PASSEPORT ST EMILION</t>
  </si>
  <si>
    <t xml:space="preserve"> EMILION</t>
  </si>
  <si>
    <t>6/750  B&amp;G RESERVE BG RESERVE VIOGNIER</t>
  </si>
  <si>
    <t>12/750 PASSEPORT BG PASSEPORT BORDEAUX ROUGE</t>
  </si>
  <si>
    <t>6/700  PHILIPPE BOURG CREME DE CASSIS PHILIPPE BOURGOGNE</t>
  </si>
  <si>
    <t>PDB</t>
  </si>
  <si>
    <t>CREME DE CASSIS</t>
  </si>
  <si>
    <t xml:space="preserve"> PHILIPPE BOURGOGNE</t>
  </si>
  <si>
    <t>6/700  PHILIPPE BOURG CREME DE PECHE  VIGNE PH. BOURGOGNE</t>
  </si>
  <si>
    <t>CREME DE PECHE</t>
  </si>
  <si>
    <t xml:space="preserve"> VIGNE PH. BOURGOGNE</t>
  </si>
  <si>
    <t>6/700  PHILIPPE BOURG CREME FRAMBOISE PHILIPPE BOURGOGNE</t>
  </si>
  <si>
    <t>CREME FRAMBOISE</t>
  </si>
  <si>
    <t>6/700  VILLA VALLOMBR FIGUE VALLOMBROSA</t>
  </si>
  <si>
    <t>VVA</t>
  </si>
  <si>
    <t>FIGUE VALLOMBRO</t>
  </si>
  <si>
    <t>COCONUT PINEAP 12/18 OZ</t>
  </si>
  <si>
    <t>WP</t>
  </si>
  <si>
    <t>WAP</t>
  </si>
  <si>
    <t>CCP</t>
  </si>
  <si>
    <t>12/18 OZ</t>
  </si>
  <si>
    <t>BAI COCONUT PINEAPLE PUNA PET</t>
  </si>
  <si>
    <t>POMEGRANATE 12/18 OZ</t>
  </si>
  <si>
    <t>POM</t>
  </si>
  <si>
    <t>BAI POMEGRANATE IPANEMA PET</t>
  </si>
  <si>
    <t>SUPERTEA LMNAD 12/18 OZ</t>
  </si>
  <si>
    <t>STL</t>
  </si>
  <si>
    <t>BAI SUPERTEA LMNAD TANZ PET</t>
  </si>
  <si>
    <t>SUPERTEA PCH 12/18 OZ</t>
  </si>
  <si>
    <t>STP</t>
  </si>
  <si>
    <t>BAI SUPERTEA PCH NARINO PET</t>
  </si>
  <si>
    <t>SUPERTEA RSPBR 12/18 OZ</t>
  </si>
  <si>
    <t>BAI SUPERTEA RSPBRY RIO PET</t>
  </si>
  <si>
    <t>SNAPPLE APPLE 12/16 OZ</t>
  </si>
  <si>
    <t>SNN</t>
  </si>
  <si>
    <t>SNAPPLE APPLE PET</t>
  </si>
  <si>
    <t>REALIME SQ 24/4.5 OZ</t>
  </si>
  <si>
    <t>RLQ</t>
  </si>
  <si>
    <t>24/4.5 OZ</t>
  </si>
  <si>
    <t>REALIME SQ PET</t>
  </si>
  <si>
    <t>REALIME 12/15 OZ</t>
  </si>
  <si>
    <t>RLM</t>
  </si>
  <si>
    <t>12/15 OZ</t>
  </si>
  <si>
    <t>REALIME PET</t>
  </si>
  <si>
    <t>SNAPPLE FRUITP 12/16 OZ</t>
  </si>
  <si>
    <t>SNU</t>
  </si>
  <si>
    <t>SNAPPLE FRUIT PUNCH PET</t>
  </si>
  <si>
    <t>SNAPPLE KIWY S 12/16 OZ</t>
  </si>
  <si>
    <t>SNK</t>
  </si>
  <si>
    <t>SNAPPLE KIWI STRWBRY PET</t>
  </si>
  <si>
    <t>MOTTS APPLE RG 8/64 OZ</t>
  </si>
  <si>
    <t>MTA</t>
  </si>
  <si>
    <t>8/64 OZ</t>
  </si>
  <si>
    <t>MOTTS APPLE JUICE REG</t>
  </si>
  <si>
    <t>MOTTS APPL100% 4/1 G</t>
  </si>
  <si>
    <t>MTS</t>
  </si>
  <si>
    <t>4/1 G</t>
  </si>
  <si>
    <t>MOTTS APPLE JCE 100%</t>
  </si>
  <si>
    <t>MOTTS APPL100% 24/10</t>
  </si>
  <si>
    <t>24/10</t>
  </si>
  <si>
    <t>MOTTS APPLE JUIC 100%</t>
  </si>
  <si>
    <t>REALEMON SQ 24/4.5 OZ</t>
  </si>
  <si>
    <t>RMQ</t>
  </si>
  <si>
    <t>REALEMON SQ PET</t>
  </si>
  <si>
    <t>REALEMON PET 12/15 OZ</t>
  </si>
  <si>
    <t>RMP</t>
  </si>
  <si>
    <t>REALEMON PET</t>
  </si>
  <si>
    <t>MMT BOLD SPCY 6/33.8 OZ</t>
  </si>
  <si>
    <t>MBS</t>
  </si>
  <si>
    <t>6/33.8 OZ</t>
  </si>
  <si>
    <t>MMT BOLD SPICY BLDY MARY PET</t>
  </si>
  <si>
    <t>MMT MAI TAI 6/33.8 OZ</t>
  </si>
  <si>
    <t>MMT</t>
  </si>
  <si>
    <t>MMT MAI TAI PET</t>
  </si>
  <si>
    <t>MMT MARGARITA 6/33.8 OZ</t>
  </si>
  <si>
    <t>MMG</t>
  </si>
  <si>
    <t>MMT MARGARITA PET</t>
  </si>
  <si>
    <t>MMT PINACOLADA 6/33.8 OZ</t>
  </si>
  <si>
    <t>MPC</t>
  </si>
  <si>
    <t>MMT PINA COLADA PET</t>
  </si>
  <si>
    <t>MMT STRAW DAIQ 6/33.8 OZ</t>
  </si>
  <si>
    <t>MSD</t>
  </si>
  <si>
    <t>MMT STRAW DAIQ MARG PET</t>
  </si>
  <si>
    <t>MOTTS APPLE RG 12/32 OZ</t>
  </si>
  <si>
    <t>12/32 OZ</t>
  </si>
  <si>
    <t>MOTTS APPLE JUICE</t>
  </si>
  <si>
    <t>MISTIC MANGO C 12/16 OZ</t>
  </si>
  <si>
    <t>MIM</t>
  </si>
  <si>
    <t>MISTIC MANGO CARROT</t>
  </si>
  <si>
    <t>MISTIC ORNGE C 12/16 OZ</t>
  </si>
  <si>
    <t>MIO</t>
  </si>
  <si>
    <t>MISTIC ORANGE CARROT</t>
  </si>
  <si>
    <t>MISTIC TRPICAL 12/16 OZ</t>
  </si>
  <si>
    <t>MIT</t>
  </si>
  <si>
    <t>MISTIC TROPICAL CARROT</t>
  </si>
  <si>
    <t>MMT BLDY MARY 6/33.8 OZ</t>
  </si>
  <si>
    <t>MBM</t>
  </si>
  <si>
    <t>MMT BLDY MARY PET</t>
  </si>
  <si>
    <t>CLAMATO CAN 4P 24/5.5 OZ</t>
  </si>
  <si>
    <t>CLT</t>
  </si>
  <si>
    <t>24/5.5 OZ</t>
  </si>
  <si>
    <t>CLAMATO CAN 4/6-PACK</t>
  </si>
  <si>
    <t>CLAMATO JUICE 12/32 OZ</t>
  </si>
  <si>
    <t>CLM</t>
  </si>
  <si>
    <t>CLAMATO JUICE</t>
  </si>
  <si>
    <t>HAW PUNCH FRT 4/128 OZ</t>
  </si>
  <si>
    <t>HPF</t>
  </si>
  <si>
    <t>4/128 OZ</t>
  </si>
  <si>
    <t>HAW PUNCH FRT JCY RD PET</t>
  </si>
  <si>
    <t>HAW PUNCH ORNG 4/128 OZ</t>
  </si>
  <si>
    <t>HPO</t>
  </si>
  <si>
    <t>HAW PUNCH ORNG OCN PET</t>
  </si>
  <si>
    <t>24/8OZ GOYA 2161 CREAM OF COCONUT</t>
  </si>
  <si>
    <t>2161 CREAM OF C</t>
  </si>
  <si>
    <t>OCONUT</t>
  </si>
  <si>
    <t>24/15Z GOYA 2163 COCONUT CREAM</t>
  </si>
  <si>
    <t>2163 COCONUT CR</t>
  </si>
  <si>
    <t>24/13Z GOYA 2164 COCONUT MILK CAN</t>
  </si>
  <si>
    <t>2164 COCONUT MI</t>
  </si>
  <si>
    <t>LK CAN</t>
  </si>
  <si>
    <t>24/13Z</t>
  </si>
  <si>
    <t>12/25Z GOYA 2168 LIQUOR COCONUT MILK CAN</t>
  </si>
  <si>
    <t>2168 LIQUOR COC</t>
  </si>
  <si>
    <t>ONUT MILK CAN</t>
  </si>
  <si>
    <t>12/25Z</t>
  </si>
  <si>
    <t>12/29Z GOYA 2003 GREEN PIGEON PEAS</t>
  </si>
  <si>
    <t>2003 GREEN PIGE</t>
  </si>
  <si>
    <t>24/15Z GOYA 2005 GOYA GREEN PIGEON PEAS W. COCO</t>
  </si>
  <si>
    <t>2005 GOYA GREEN</t>
  </si>
  <si>
    <t xml:space="preserve"> PIGEON PEAS W. COCO</t>
  </si>
  <si>
    <t>24/15Z GOYA 2402 RED KIDNEY BEANS &amp; PEAS IN W/S</t>
  </si>
  <si>
    <t>2402 RED KIDNEY</t>
  </si>
  <si>
    <t xml:space="preserve"> BEANS &amp; PEAS IN W/S</t>
  </si>
  <si>
    <t>24/15Z GOYA 2420 BEANS SMALL RED KIDNEY</t>
  </si>
  <si>
    <t>2420 BEANS SMAL</t>
  </si>
  <si>
    <t>24/15Z GOYA 2422 CHICK PEAS</t>
  </si>
  <si>
    <t>2422 CHICK PEAS</t>
  </si>
  <si>
    <t>24/10Z GOYA 2439 BEANS PINTO10.5</t>
  </si>
  <si>
    <t>2439 BEANS PINT</t>
  </si>
  <si>
    <t>O10.5</t>
  </si>
  <si>
    <t>24/15Z GOYA 2466 BLACK BEANS 15.5</t>
  </si>
  <si>
    <t>2466 BLACK BEAN</t>
  </si>
  <si>
    <t>S 15.5</t>
  </si>
  <si>
    <t>24/10Z GOYA 2469 BLACK BEANS10.5</t>
  </si>
  <si>
    <t>2469 BLACK BEAN</t>
  </si>
  <si>
    <t>S10.5</t>
  </si>
  <si>
    <t>12/25Z GOYA 3880 PASTA MEAT SAUCE 25OZ</t>
  </si>
  <si>
    <t>3880 PASTA MEAT</t>
  </si>
  <si>
    <t xml:space="preserve"> SAUCE 25OZ</t>
  </si>
  <si>
    <t>12/12Z GOYA 3898 PASTA MEAT SAUCE 12OZ</t>
  </si>
  <si>
    <t>3898 PASTA MEAT</t>
  </si>
  <si>
    <t xml:space="preserve"> SAUCE 12OZ</t>
  </si>
  <si>
    <t>12/25Z GOYA 3881 PASTA SAUCE TOMATO/BASIL 25OZ</t>
  </si>
  <si>
    <t>3881 PASTA SAUC</t>
  </si>
  <si>
    <t>E TOMATO/BASIL 25OZ</t>
  </si>
  <si>
    <t>12/12Z GOYA 3896 PASTA SAUCE MARINA 12OZ</t>
  </si>
  <si>
    <t>3896 PASTA SAUC</t>
  </si>
  <si>
    <t>E MARINA 12OZ</t>
  </si>
  <si>
    <t>12/6OZ GOYA 1554 RED CHERRIES 6OZ</t>
  </si>
  <si>
    <t>1554 RED CHERRI</t>
  </si>
  <si>
    <t>ES 6OZ</t>
  </si>
  <si>
    <t>12/6OZ</t>
  </si>
  <si>
    <t>12/10Z GOYA 1555 RED CHERRIES 10OZ</t>
  </si>
  <si>
    <t>1555 RED CHERRI</t>
  </si>
  <si>
    <t>ES 10OZ</t>
  </si>
  <si>
    <t>24/15Z GOYA 2052 SM RED KIDNEY BEANS (READY)</t>
  </si>
  <si>
    <t>2052 SM RED KID</t>
  </si>
  <si>
    <t>NEY BEANS (READY)</t>
  </si>
  <si>
    <t>48/8Z  GOYA 3961 TOMATO SAUCE</t>
  </si>
  <si>
    <t>3961 TOMATO SAU</t>
  </si>
  <si>
    <t>48/8Z</t>
  </si>
  <si>
    <t>16/5OZ GOYA 4947 PALMERITASCOOKIES (EACH)</t>
  </si>
  <si>
    <t>4947 PALMERITAS</t>
  </si>
  <si>
    <t>COOKIES (EACH)</t>
  </si>
  <si>
    <t>16/5OZ</t>
  </si>
  <si>
    <t>32/3Z  GOYA 4968 CHOCOLATE MARIA COOKIES (EACH)</t>
  </si>
  <si>
    <t>4968 CHOCOLATE</t>
  </si>
  <si>
    <t>MARIA COOKIES (EACH)</t>
  </si>
  <si>
    <t>32/3Z</t>
  </si>
  <si>
    <t>16/7Z  GOYA 4969 CHOCOLATE MARIA COOKIES (EACH)</t>
  </si>
  <si>
    <t>4969 CHOCOLATE</t>
  </si>
  <si>
    <t>16/7Z</t>
  </si>
  <si>
    <t>12/19Z GOYA 1421 CAPERS PITTED OLIVES 19/1-4OZ</t>
  </si>
  <si>
    <t>1421 CAPERS PIT</t>
  </si>
  <si>
    <t>TED OLIVES 19/1-4OZ</t>
  </si>
  <si>
    <t>12/19Z</t>
  </si>
  <si>
    <t>12/10Z GOYA 1557 RED CHERRIES</t>
  </si>
  <si>
    <t>1557 RED CHERRI</t>
  </si>
  <si>
    <t>24/6Z  GOYA 3249 FAJITA SEASONING</t>
  </si>
  <si>
    <t>3249 FAJITA SEA</t>
  </si>
  <si>
    <t>SONING</t>
  </si>
  <si>
    <t>12/50Z GOYA 2162 CREAM OF COCONUT</t>
  </si>
  <si>
    <t>2162 CREAM OF C</t>
  </si>
  <si>
    <t>12/50Z</t>
  </si>
  <si>
    <t>24/13Z GOYA 2165 COCONUT LIGHT</t>
  </si>
  <si>
    <t>2165 COCONUT LI</t>
  </si>
  <si>
    <t>GHT</t>
  </si>
  <si>
    <t>12/30Z GOYA 2006 GOYA GREEN PIGEON PEAS W. COCO</t>
  </si>
  <si>
    <t>2006 GOYA GREEN</t>
  </si>
  <si>
    <t>24/4OZ GOYA 5011 GOYA CHOCOLATE WAFERS (EACH)</t>
  </si>
  <si>
    <t>5011 GOYA CHOCO</t>
  </si>
  <si>
    <t>LATE WAFERS (EACH)</t>
  </si>
  <si>
    <t>24/4OZ GOYA 5019 GOYA VANILLA WAFERS (EACH)</t>
  </si>
  <si>
    <t>5019 GOYA VANIL</t>
  </si>
  <si>
    <t>LA WAFERS (EACH)</t>
  </si>
  <si>
    <t>10/5OZ GOYA 3464 BONITOS VEG MEDITER SALAD EACH</t>
  </si>
  <si>
    <t>3464 BONITOS VE</t>
  </si>
  <si>
    <t>G MEDITER SALAD EACH</t>
  </si>
  <si>
    <t>10/5OZ</t>
  </si>
  <si>
    <t>12/7OZ GOYA 2679 YELLOW RICE &amp; CORN (EACH)</t>
  </si>
  <si>
    <t>2679 YELLOW RIC</t>
  </si>
  <si>
    <t>E &amp; CORN (EACH)</t>
  </si>
  <si>
    <t>12/7OZ</t>
  </si>
  <si>
    <t>12/15Z GOYA 3714 NACHO CHEESE ZESTY SAUCE EACH</t>
  </si>
  <si>
    <t>3714 NACHO CHEE</t>
  </si>
  <si>
    <t>SE ZESTY SAUCE EACH</t>
  </si>
  <si>
    <t>24/6OZ GOYA 2644 GOYA INSTANT MEXICAN RICE EACH</t>
  </si>
  <si>
    <t>2644 GOYA INSTA</t>
  </si>
  <si>
    <t>NT MEXICAN RICE EACH</t>
  </si>
  <si>
    <t>12/11Z GOYA 2851 GOYA JALAPENO PEPPERS WHL EACH</t>
  </si>
  <si>
    <t>2851 GOYA JALAP</t>
  </si>
  <si>
    <t>ENO PEPPERS WHL EACH</t>
  </si>
  <si>
    <t>12/11Z</t>
  </si>
  <si>
    <t>12/17Z GOYA 2890 GOYA MEXICAN TACO SAUCE (EACH)</t>
  </si>
  <si>
    <t>2890 GOYA MEXIC</t>
  </si>
  <si>
    <t>AN TACO SAUCE (EACH)</t>
  </si>
  <si>
    <t>12/16Z GOYA 2902 REFRIED BEANS CHIPOTLE (EACH)</t>
  </si>
  <si>
    <t>2902 REFRIED BE</t>
  </si>
  <si>
    <t>ANS CHIPOTLE (EACH)</t>
  </si>
  <si>
    <t>36/3OZ GOYA 3184 GOYA CUSTARD (EACH)</t>
  </si>
  <si>
    <t>3184 GOYA CUSTA</t>
  </si>
  <si>
    <t>RD (EACH)</t>
  </si>
  <si>
    <t>36/3OZ GOYA 3179 CORN PUDDING (MAJARETE) EACH</t>
  </si>
  <si>
    <t>3179 CORN PUDDI</t>
  </si>
  <si>
    <t>NG (MAJARETE) EACH</t>
  </si>
  <si>
    <t>12/2OZ GOYA 1367 GOYA NONPAREILS CAPER RED</t>
  </si>
  <si>
    <t>1367 GOYA NONPA</t>
  </si>
  <si>
    <t>REILS CAPER RED</t>
  </si>
  <si>
    <t>24/7OZ GOYA 1512 GOYA CAPERS PITTED OLIVES</t>
  </si>
  <si>
    <t>1512 GOYA CAPER</t>
  </si>
  <si>
    <t>S PITTED OLIVES</t>
  </si>
  <si>
    <t xml:space="preserve">       AMARETTI LAZZA DPASA200 PASTICCERIA DISARONNO ASRT</t>
  </si>
  <si>
    <t>DPASA200 PASTIC</t>
  </si>
  <si>
    <t>CERIA DISARONNO ASRT</t>
  </si>
  <si>
    <t>100G   AMARETTI LAZZA DPANECA100 PANETTONE CHOCOLATE CHIP</t>
  </si>
  <si>
    <t>DPANECA100 PANE</t>
  </si>
  <si>
    <t>TTONE CHOCOLATE CHIP</t>
  </si>
  <si>
    <t xml:space="preserve">       AMARETTI LAZZA DPANEA100 PANETTONE CLASSICO CARDBX</t>
  </si>
  <si>
    <t>DPANEA100 PANET</t>
  </si>
  <si>
    <t>TONE CLASSICO CARDBX</t>
  </si>
  <si>
    <t xml:space="preserve">       AMARETTI LAZZA DPANEPIA100 PANETTONE PISTACHO 100G</t>
  </si>
  <si>
    <t>DPANEPIA100 PAN</t>
  </si>
  <si>
    <t>ETTONE PISTACHO 100G</t>
  </si>
  <si>
    <t xml:space="preserve">       AMARETTI LAZZA DPANELA100 PANEETTONE LIMONCELO 100</t>
  </si>
  <si>
    <t>DPANELA100 PANE</t>
  </si>
  <si>
    <t>ETTONE LIMONCELO 100</t>
  </si>
  <si>
    <t xml:space="preserve">       AMARETTI LAZZA DPANDLPA80 PANDORO PATTINATORI TIN</t>
  </si>
  <si>
    <t>DPANDLPA80 PAND</t>
  </si>
  <si>
    <t>ORO PATTINATORI TIN</t>
  </si>
  <si>
    <t xml:space="preserve">       AMARETTI LAZZA DAMASLWB SOFT LEMON WINDOW BOX 145G</t>
  </si>
  <si>
    <t>DAMASLWB SOFT L</t>
  </si>
  <si>
    <t>EMON WINDOW BOX 145G</t>
  </si>
  <si>
    <t xml:space="preserve">       BICKERY 93019 BRIE</t>
  </si>
  <si>
    <t>93019 BRIE</t>
  </si>
  <si>
    <t>24/6Z  GOYA 3249 FAJITA SEASONING (EACH)</t>
  </si>
  <si>
    <t>SONING (EACH)</t>
  </si>
  <si>
    <t>SBICETEA LEMON 24/330</t>
  </si>
  <si>
    <t>SBICETEA PEACH 24/330</t>
  </si>
  <si>
    <t>SAN BENEDETTO 12/750</t>
  </si>
  <si>
    <t>SB ELEGANCE ST 12/400</t>
  </si>
  <si>
    <t>ELE</t>
  </si>
  <si>
    <t>SB ELEGANCE (STILL-PET)</t>
  </si>
  <si>
    <t>SAN BEN SPARKL 12/750</t>
  </si>
  <si>
    <t>6/1L   PASSOA PASSOA</t>
  </si>
  <si>
    <t>12/750 CASILLERO CASILLERO DEL DIABLO ROSE</t>
  </si>
  <si>
    <t>IABLO ROSE</t>
  </si>
  <si>
    <t>12/750 VINA MAIPO MAIPO CLASSIC SERIES SWEET MOSCATO</t>
  </si>
  <si>
    <t>ERIES SWEET MOSCATO</t>
  </si>
  <si>
    <t>12/750 BIRDS &amp; BEES BIRDS &amp; BEES SWEET WHITE</t>
  </si>
  <si>
    <t>EET WHITE</t>
  </si>
  <si>
    <t>24/8.5 GOYA 3458 F/S GREEN BEANS LOW SODIUM</t>
  </si>
  <si>
    <t>3458 F/S GREEN</t>
  </si>
  <si>
    <t>BEANS LOW SODIUM</t>
  </si>
  <si>
    <t>12/750 TITO'S WB TITO'S HANDMADE VODKA</t>
  </si>
  <si>
    <t>WB TITO'S HANDM</t>
  </si>
  <si>
    <t>ADE VODKA</t>
  </si>
  <si>
    <t>60/50  TITO'S WB TITO'S HANDMADE VODKA</t>
  </si>
  <si>
    <t>12/1LT TITO'S WB TITO'S HAND MADE VODKA</t>
  </si>
  <si>
    <t>6/1750 TITO'S WB TITO'S HAND MADE VODKA</t>
  </si>
  <si>
    <t>SUNTOPTROPICAL 27/250</t>
  </si>
  <si>
    <t>27/250</t>
  </si>
  <si>
    <t>SUNTOP APPLE 27/250ML</t>
  </si>
  <si>
    <t>SUNQUICKORANGE 12/330</t>
  </si>
  <si>
    <t>SUNQUICKTROPIC 12/330</t>
  </si>
  <si>
    <t>SUNQUICK TROPICAL</t>
  </si>
  <si>
    <t>SUNQUICK MANGO 12/330</t>
  </si>
  <si>
    <t>SQM</t>
  </si>
  <si>
    <t>SUNQUICK MANGO</t>
  </si>
  <si>
    <t>SUNQUICKPASSIO 6/840</t>
  </si>
  <si>
    <t>SUNQUICKBLACKC 6/840</t>
  </si>
  <si>
    <t>SQ ICE ORANGE 120/65GR</t>
  </si>
  <si>
    <t>IOR</t>
  </si>
  <si>
    <t>SUNQUICK ICE LOLLIES ORANGE</t>
  </si>
  <si>
    <t>1/15OZ GOYA 2556 GOYA WHOLE KERNEL CORN EACH</t>
  </si>
  <si>
    <t xml:space="preserve"> KERNEL CORN EACH</t>
  </si>
  <si>
    <t>1/5OZ  GOYA 3324 VIENNA SAUSAGES HOT EACH</t>
  </si>
  <si>
    <t>3324 VIENNA SAU</t>
  </si>
  <si>
    <t>SAGES HOT EACH</t>
  </si>
  <si>
    <t>1/3.7  GOYA 1307 MANZANILLA OLIVES EACH</t>
  </si>
  <si>
    <t>1307 MANZANILLA</t>
  </si>
  <si>
    <t xml:space="preserve"> OLIVES EACH</t>
  </si>
  <si>
    <t>1/3.7</t>
  </si>
  <si>
    <t>1/2.2Z GOYA 1370 SPANISH CAPERS NONPAREILS EACH</t>
  </si>
  <si>
    <t>1370 SPANISH CA</t>
  </si>
  <si>
    <t>PERS NONPAREILS EACH</t>
  </si>
  <si>
    <t>1/2.2Z</t>
  </si>
  <si>
    <t>1/17Z  GOYA 3951 LASAGNE EACH</t>
  </si>
  <si>
    <t>3951 LASAGNE EA</t>
  </si>
  <si>
    <t>1/17Z</t>
  </si>
  <si>
    <t>1/3OZ  GOYA 1103 EXTRA VIRGIN OLIVE OIL EACH</t>
  </si>
  <si>
    <t>1103 EXTRA VIRG</t>
  </si>
  <si>
    <t>IN OLIVE OIL EACH</t>
  </si>
  <si>
    <t>1/3OZ  GOYA 1152 OLIVE OIL LIGHT EACH</t>
  </si>
  <si>
    <t>1152 OLIVE OIL</t>
  </si>
  <si>
    <t>LIGHT EACH</t>
  </si>
  <si>
    <t>1/12OZ GOYA 3863 PASTA SAUCE TRADITIONAL EACH</t>
  </si>
  <si>
    <t>3863 PASTA SAUC</t>
  </si>
  <si>
    <t>E TRADITIONAL EACH</t>
  </si>
  <si>
    <t>1/14OZ GOYA 3599 GOYA BLACK PAELLA EACH</t>
  </si>
  <si>
    <t xml:space="preserve"> PAELLA EACH</t>
  </si>
  <si>
    <t>1/14OZ</t>
  </si>
  <si>
    <t>12/980 BACARDI PANAMA BON BACARDI WHITE</t>
  </si>
  <si>
    <t>12/980</t>
  </si>
  <si>
    <t>1/6OZ  GOYA 2674 QUINOA BLEND BEAN B.PEPP. EACH</t>
  </si>
  <si>
    <t>2674 QUINOA BLE</t>
  </si>
  <si>
    <t>ND BEAN B.PEPP. EACH</t>
  </si>
  <si>
    <t>48/200 HC HIGH COMM WHISKY W&amp;S</t>
  </si>
  <si>
    <t>24/350 HC HIGH COMM WHISKY W&amp;S</t>
  </si>
  <si>
    <t>12/700 HC HIGH COMM WHISKY W&amp;S</t>
  </si>
  <si>
    <t>6/2000 HC HIGH COMM WHISKY W&amp;S</t>
  </si>
  <si>
    <t>12/700 GL GLEN'S VODKA W&amp;S</t>
  </si>
  <si>
    <t>GLE</t>
  </si>
  <si>
    <t>GLEN'S VODKA W&amp;</t>
  </si>
  <si>
    <t>24/15Z GOYA 2001 GREEN PIGEON PEAS</t>
  </si>
  <si>
    <t>2001 GREEN PIGE</t>
  </si>
  <si>
    <t>24/10Z GOYA 2407 PINK BEANS &amp; PEAS IN W/S</t>
  </si>
  <si>
    <t>2407 PINK BEANS</t>
  </si>
  <si>
    <t>24/10Z GOYA 2423 CHICK PEAS10.5</t>
  </si>
  <si>
    <t>2423 CHICK PEAS</t>
  </si>
  <si>
    <t>24/15Z GOYA 2426 BLACK EYE PEAS</t>
  </si>
  <si>
    <t>2426 BLACK EYE</t>
  </si>
  <si>
    <t>24/10Z GOYA 2427 BLACK EYE PEAS</t>
  </si>
  <si>
    <t>2427 BLACK EYE</t>
  </si>
  <si>
    <t>24/15Z GOYA 2443 BUTTER BEANS</t>
  </si>
  <si>
    <t>2443 BUTTER BEA</t>
  </si>
  <si>
    <t>NS</t>
  </si>
  <si>
    <t>24/15Z GOYA 2332 BLACK BEANS LOW SODIUM</t>
  </si>
  <si>
    <t>2332 BLACK BEAN</t>
  </si>
  <si>
    <t>24/8SB GOYA 3242 BOUILLON BEEF</t>
  </si>
  <si>
    <t>3242 BOUILLON B</t>
  </si>
  <si>
    <t>EEF</t>
  </si>
  <si>
    <t>24/8SB GOYA 3243 BOUILLON CHICKEN &amp; TOMATO</t>
  </si>
  <si>
    <t>3243 BOUILLON C</t>
  </si>
  <si>
    <t>HICKEN &amp; TOMATO</t>
  </si>
  <si>
    <t>18/20  GOYA 3777 GOYA SAZON SAFRON ECONO</t>
  </si>
  <si>
    <t>3777 GOYA SAZON</t>
  </si>
  <si>
    <t xml:space="preserve"> SAFRON ECONO</t>
  </si>
  <si>
    <t>18/20  GOYA 3778 SAZON REGULAR ECONO</t>
  </si>
  <si>
    <t>3778 SAZON REGU</t>
  </si>
  <si>
    <t>LAR ECONO</t>
  </si>
  <si>
    <t>18/20  GOYA 3779 SAZON CORIANDER</t>
  </si>
  <si>
    <t>3779 SAZON CORI</t>
  </si>
  <si>
    <t>ANDER</t>
  </si>
  <si>
    <t>24/12  GOYA 3781 SAZON REGULAR</t>
  </si>
  <si>
    <t>3781 SAZON REGU</t>
  </si>
  <si>
    <t>24/12</t>
  </si>
  <si>
    <t>36/8   GOYA 3782 SAZON CORIANDER</t>
  </si>
  <si>
    <t>3782 SAZON CORI</t>
  </si>
  <si>
    <t>36/8   GOYA 3784 SAZON SAFRON</t>
  </si>
  <si>
    <t>3784 SAZON SAFR</t>
  </si>
  <si>
    <t>36/8   GOYA 3786 SAZON WITH CILANTRO &amp; TOMATO</t>
  </si>
  <si>
    <t>3786 SAZON WITH</t>
  </si>
  <si>
    <t xml:space="preserve"> CILANTRO &amp; TOMATO</t>
  </si>
  <si>
    <t>24/26Z GOYA 3815 IODIZED SALT</t>
  </si>
  <si>
    <t>3815 IODIZED SA</t>
  </si>
  <si>
    <t>24/26Z</t>
  </si>
  <si>
    <t>24/8OZ GOYA 3817 ADOBO WITH BITTER</t>
  </si>
  <si>
    <t>3817 ADOBO WITH</t>
  </si>
  <si>
    <t xml:space="preserve"> BITTER</t>
  </si>
  <si>
    <t>24/8OZ GOYA 3820 ADOBO WITH CUMIN</t>
  </si>
  <si>
    <t>3820 ADOBO WITH</t>
  </si>
  <si>
    <t>24/12Z GOYA 3821 ADOBO WITH CUMIN</t>
  </si>
  <si>
    <t>3821 ADOBO WITH</t>
  </si>
  <si>
    <t>24/12Z GOYA 3824 ADOBO WITH PEPPER</t>
  </si>
  <si>
    <t>3824 ADOBO WITH</t>
  </si>
  <si>
    <t xml:space="preserve"> PEPPER</t>
  </si>
  <si>
    <t>24/16Z GOYA 3827 ADOBO WITH PEPPER</t>
  </si>
  <si>
    <t>3827 ADOBO WITH</t>
  </si>
  <si>
    <t>24/8OZ GOYA 3828 ADOBO WITH PEPPER</t>
  </si>
  <si>
    <t>3828 ADOBO WITH</t>
  </si>
  <si>
    <t>24/8OZ GOYA 3829 ADOBO W/O PEPPER</t>
  </si>
  <si>
    <t>3829 ADOBO W/O</t>
  </si>
  <si>
    <t>24/16Z GOYA 3830 ADOBO W/O PEPPER</t>
  </si>
  <si>
    <t>3830 ADOBO W/O</t>
  </si>
  <si>
    <t>24/8   GOYA 3840 SALAD DRESSING ENVELOPE</t>
  </si>
  <si>
    <t>3840 SALAD DRES</t>
  </si>
  <si>
    <t>SING ENVELOPE</t>
  </si>
  <si>
    <t>24/8</t>
  </si>
  <si>
    <t>18/20  GOYA 3841 SALAD DRESSING ENVELOPE</t>
  </si>
  <si>
    <t>3841 SALAD DRES</t>
  </si>
  <si>
    <t>12/28Z GOYA 3842 ADOBO WITH PEPPER 28OZ</t>
  </si>
  <si>
    <t>3842 ADOBO WITH</t>
  </si>
  <si>
    <t xml:space="preserve"> PEPPER 28OZ</t>
  </si>
  <si>
    <t>12/11Z GOYA 3884 COMPLETE SEASONING</t>
  </si>
  <si>
    <t>3884 COMPLETE S</t>
  </si>
  <si>
    <t>EASONING</t>
  </si>
  <si>
    <t>24/5OZ GOYA 3885 COMPLETE SEASONING 5.5OZ</t>
  </si>
  <si>
    <t>3885 COMPLETE S</t>
  </si>
  <si>
    <t>EASONING 5.5OZ</t>
  </si>
  <si>
    <t>12/7OZ GOYA 3920 SWEET PEPPERS</t>
  </si>
  <si>
    <t>3920 SWEET PEPP</t>
  </si>
  <si>
    <t>24/6OZ GOYA 2148 GOYA SOFRITO</t>
  </si>
  <si>
    <t>2148 GOYA SOFRI</t>
  </si>
  <si>
    <t>24/6OZ GOYA 2151 GOYA RECAITO</t>
  </si>
  <si>
    <t>2151 GOYA RECAI</t>
  </si>
  <si>
    <t>24/12Z GOYA 2152 GOYA RECAITO</t>
  </si>
  <si>
    <t>2152 GOYA RECAI</t>
  </si>
  <si>
    <t>36/3OZ GOYA 3855 HOT SAUCE 3OZ</t>
  </si>
  <si>
    <t>3855 HOT SAUCE</t>
  </si>
  <si>
    <t>3OZ</t>
  </si>
  <si>
    <t>24/6OZ GOYA 3857 HOT SAUCE 6OZ</t>
  </si>
  <si>
    <t>3857 HOT SAUCE</t>
  </si>
  <si>
    <t>24/16Z GOYA 3931 CIDER VINEGAR</t>
  </si>
  <si>
    <t>3931 CIDER VINE</t>
  </si>
  <si>
    <t>GAR</t>
  </si>
  <si>
    <t>12/32Z GOYA 3933 CIDER VINEGAR 32 OZ</t>
  </si>
  <si>
    <t>3933 CIDER VINE</t>
  </si>
  <si>
    <t>GAR 32 OZ</t>
  </si>
  <si>
    <t>24/16Z GOYA 3935 WHITE VINEGAR 16OZ</t>
  </si>
  <si>
    <t>3935 WHITE VINE</t>
  </si>
  <si>
    <t>GAR 16OZ</t>
  </si>
  <si>
    <t>12/32Z GOYA 3937 WHITE VINEGAR 32OZ</t>
  </si>
  <si>
    <t>3937 WHITE VINE</t>
  </si>
  <si>
    <t>GAR 32OZ</t>
  </si>
  <si>
    <t>24/16Z GOYA 3939 RED WINE VINEGAR</t>
  </si>
  <si>
    <t>3939 RED WINE V</t>
  </si>
  <si>
    <t>INEGAR</t>
  </si>
  <si>
    <t>48/6OZ GOYA 3969 TOMATO PASTE CAN</t>
  </si>
  <si>
    <t>3969 TOMATO PAS</t>
  </si>
  <si>
    <t>48/6OZ</t>
  </si>
  <si>
    <t>12/12Z GOYA 3859 HOT SAUCE 12OZ</t>
  </si>
  <si>
    <t>3859 HOT SAUCE</t>
  </si>
  <si>
    <t>12/25Z GOYA 3878 PASTA SAUCE GARLIC/CILANT 25OZ</t>
  </si>
  <si>
    <t>3878 PASTA SAUC</t>
  </si>
  <si>
    <t>E GARLIC/CILANT 25OZ</t>
  </si>
  <si>
    <t>12/25Z GOYA 3879 PASTA SAUCE MARINA 25OZ</t>
  </si>
  <si>
    <t>3879 PASTA SAUC</t>
  </si>
  <si>
    <t>E MARINA 25OZ</t>
  </si>
  <si>
    <t>12/12Z GOYA 3895 PASTA SAUCE GARLIC 12OZ</t>
  </si>
  <si>
    <t>3895 PASTA SAUC</t>
  </si>
  <si>
    <t>E GARLIC 12OZ</t>
  </si>
  <si>
    <t>12/12Z GOYA 3897 PASTA SAUCE TOMATO 12OZ</t>
  </si>
  <si>
    <t>3897 PASTA SAUC</t>
  </si>
  <si>
    <t>E TOMATO 12OZ</t>
  </si>
  <si>
    <t>48/5OZ GOYA 3324 VIENNA SAUSAGES HOT</t>
  </si>
  <si>
    <t>SAGES HOT</t>
  </si>
  <si>
    <t>48/5OZ</t>
  </si>
  <si>
    <t>12/3.7 GOYA 1307 MANZANILLA OLIVES</t>
  </si>
  <si>
    <t xml:space="preserve"> OLIVES</t>
  </si>
  <si>
    <t>12/9.5 GOYA 1309 GOYA MANZANILLA OLIVES</t>
  </si>
  <si>
    <t>1309 GOYA MANZA</t>
  </si>
  <si>
    <t>NILLA OLIVES</t>
  </si>
  <si>
    <t>12/9.5</t>
  </si>
  <si>
    <t>24/5.5 GOYA 1319 MANZANILLA OLIVES</t>
  </si>
  <si>
    <t>1319 MANZANILLA</t>
  </si>
  <si>
    <t>24/5.5</t>
  </si>
  <si>
    <t>12/2.7 GOYA 1325 STUFFED MANZANILLA OLIVES</t>
  </si>
  <si>
    <t>1325 STUFFED MA</t>
  </si>
  <si>
    <t>12/2.7</t>
  </si>
  <si>
    <t>12/4.7 GOYA 1329 STUFFED MANZANILLA OLIVES</t>
  </si>
  <si>
    <t>1329 STUFFED MA</t>
  </si>
  <si>
    <t>12/4.7</t>
  </si>
  <si>
    <t>12/9.5 GOYA 1331 STUFFED MANZANILLA OLIVES</t>
  </si>
  <si>
    <t>1331 STUFFED MA</t>
  </si>
  <si>
    <t>12/20Z GOYA 1332 STUFFED MANZANILLA OLIVES</t>
  </si>
  <si>
    <t>1332 STUFFED MA</t>
  </si>
  <si>
    <t>12/9OZ GOYA 1335 STUFFED QUEEN OLIVES</t>
  </si>
  <si>
    <t>1335 STUFFED QU</t>
  </si>
  <si>
    <t>12/9OZ</t>
  </si>
  <si>
    <t>12/9.5 GOYA 1353 JUMBO OLIVES</t>
  </si>
  <si>
    <t>1353 JUMBO OLIV</t>
  </si>
  <si>
    <t>12/2.2 GOYA 1370 SPANISH CAPERS NONPAREILS</t>
  </si>
  <si>
    <t>PERS NONPAREILS</t>
  </si>
  <si>
    <t>12/2.2</t>
  </si>
  <si>
    <t>12/3.2 GOYA 1375 SPANISH CAPERS</t>
  </si>
  <si>
    <t>1375 SPANISH CA</t>
  </si>
  <si>
    <t>PERS</t>
  </si>
  <si>
    <t>12/3.2</t>
  </si>
  <si>
    <t>12/4.2 GOYA 1377 GOYA SPANISH CAPERS</t>
  </si>
  <si>
    <t>1377 GOYA SPANI</t>
  </si>
  <si>
    <t>SH CAPERS</t>
  </si>
  <si>
    <t>12/4.2</t>
  </si>
  <si>
    <t>12/10Z GOYA 1379 SPANISH CAPERS CAPOTE</t>
  </si>
  <si>
    <t>1379 SPANISH CA</t>
  </si>
  <si>
    <t>PERS CAPOTE</t>
  </si>
  <si>
    <t>24/7OZ GOYA 1417 CAPERS W/ PITTED OLIVES</t>
  </si>
  <si>
    <t>1417 CAPERS W/</t>
  </si>
  <si>
    <t>PITTED OLIVES</t>
  </si>
  <si>
    <t>12/4.2 GOYA 1427 CAPERS &amp; O LIVES W.PIM. 4.25OZ</t>
  </si>
  <si>
    <t>1427 CAPERS &amp; O</t>
  </si>
  <si>
    <t xml:space="preserve"> LIVES W.PIM. 4.25OZ</t>
  </si>
  <si>
    <t>12/10Z GOYA 1429 CAPERS &amp;  OLIVES W/PIMIENTOS</t>
  </si>
  <si>
    <t>1429 CAPERS &amp;</t>
  </si>
  <si>
    <t>12/5OZ GOYA 1464 CAPERS &amp;  OLIVES W/PIMIENTOS</t>
  </si>
  <si>
    <t>1464 CAPERS &amp;</t>
  </si>
  <si>
    <t>12/5OZ</t>
  </si>
  <si>
    <t>24/6.7 GOYA 1467 MANZANILLA OLIVES 6-3/4OZ</t>
  </si>
  <si>
    <t>1467 MANZANILLA</t>
  </si>
  <si>
    <t xml:space="preserve"> OLIVES 6-3/4OZ</t>
  </si>
  <si>
    <t>24/6.7 GOYA 1469 STUFFED MANZANILLA OLIVES</t>
  </si>
  <si>
    <t>1469 STUFFED MA</t>
  </si>
  <si>
    <t>24/7OZ GOYA 1477 SALAD OLIVES 7OZ</t>
  </si>
  <si>
    <t>1477 SALAD OLIV</t>
  </si>
  <si>
    <t>ES 7OZ</t>
  </si>
  <si>
    <t>12/20Z GOYA 1478 SALAD OLIVES 20OZ</t>
  </si>
  <si>
    <t>1478 SALAD OLIV</t>
  </si>
  <si>
    <t>ES 20OZ</t>
  </si>
  <si>
    <t>12/10Z GOYA 1479 GOYA SALAD OLIVES</t>
  </si>
  <si>
    <t>1479 GOYA SALAD</t>
  </si>
  <si>
    <t>24/6OZ GOYA 1495 LARGE BLACK PITTED OLIVES</t>
  </si>
  <si>
    <t>1495 LARGE BLAC</t>
  </si>
  <si>
    <t>K PITTED OLIVES</t>
  </si>
  <si>
    <t>12/8OZ GOYA 2655 RICE WITH PINTO BEANS</t>
  </si>
  <si>
    <t>2655 RICE WITH</t>
  </si>
  <si>
    <t>PINTO BEANS</t>
  </si>
  <si>
    <t>12/8OZ GOYA 2661 RICE WITH PIGEON PEAS</t>
  </si>
  <si>
    <t>2661 RICE WITH</t>
  </si>
  <si>
    <t>PIGEON PEAS</t>
  </si>
  <si>
    <t>24/8OZ GOYA 2662 YELLOW RICE</t>
  </si>
  <si>
    <t>2662 YELLOW RIC</t>
  </si>
  <si>
    <t>24/8OZ GOYA 2665 RICE WITH BLACK BEANS</t>
  </si>
  <si>
    <t>2665 RICE WITH</t>
  </si>
  <si>
    <t>BLACK BEANS</t>
  </si>
  <si>
    <t>12/17Z GOYA 3951 LASAGNE 17.63OZ</t>
  </si>
  <si>
    <t>3951 LASAGNE 17</t>
  </si>
  <si>
    <t>.63OZ</t>
  </si>
  <si>
    <t>36/3OZ GOYA 1103 EXTRA VIRGIN OLIVE OIL</t>
  </si>
  <si>
    <t>36/3OZ GOYA 1152 OLIVE OIL LIGHT</t>
  </si>
  <si>
    <t>25/8.5 GOYA 1154 OLIVE OIL LIGHT</t>
  </si>
  <si>
    <t>1154 OLIVE OIL</t>
  </si>
  <si>
    <t>12/12Z GOYA 3863 PASTA SAUCE TRADITIONAL</t>
  </si>
  <si>
    <t>E TRADITIONAL</t>
  </si>
  <si>
    <t>12/29Z GOYA 2465 BLACK BEANS</t>
  </si>
  <si>
    <t>2465 BLACK BEAN</t>
  </si>
  <si>
    <t>12/4.5 GOYA 3912 MINCED GARLIC</t>
  </si>
  <si>
    <t>3912 MINCED GAR</t>
  </si>
  <si>
    <t>12/4.5</t>
  </si>
  <si>
    <t>12/8Z  GOYA 3913 MINCED GARLIC</t>
  </si>
  <si>
    <t>3913 MINCED GAR</t>
  </si>
  <si>
    <t>24/1LB GOYA 2477 PINK BEANS</t>
  </si>
  <si>
    <t>2477 PINK BEANS</t>
  </si>
  <si>
    <t>24/1LB GOYA 2502 MIXED BEANS</t>
  </si>
  <si>
    <t>2502 MIXED BEAN</t>
  </si>
  <si>
    <t>6/4LB  GOYA 2519 RED KIDNEY BEANS</t>
  </si>
  <si>
    <t>2519 RED KIDNEY</t>
  </si>
  <si>
    <t>6/4LB  GOYA 2523 BLACK BEANS</t>
  </si>
  <si>
    <t>2523 BLACK BEAN</t>
  </si>
  <si>
    <t>12/25Z GOYA 3864 TRADITIONAL PASTA SAUCE</t>
  </si>
  <si>
    <t>3864 TRADITIONA</t>
  </si>
  <si>
    <t>L PASTA SAUCE</t>
  </si>
  <si>
    <t>12/23Z GOYA 3890 SEA SALT</t>
  </si>
  <si>
    <t>3890 SEA SALT</t>
  </si>
  <si>
    <t>24/1LB GOYA 2478 CHICK PEAS</t>
  </si>
  <si>
    <t>2478 CHICK PEAS</t>
  </si>
  <si>
    <t>24/1LB GOYA 2486 SMALL RED KIDNEY BEANS</t>
  </si>
  <si>
    <t>2486 SMALL RED</t>
  </si>
  <si>
    <t>KIDNEY BEANS</t>
  </si>
  <si>
    <t>24/1LB GOYA 2487 GREEN SPLIT PEAS</t>
  </si>
  <si>
    <t>2487 GREEN SPLI</t>
  </si>
  <si>
    <t>T PEAS</t>
  </si>
  <si>
    <t>12/6Z  GOYA 2672 QUINOA BLEND RED B.PEPPERS</t>
  </si>
  <si>
    <t>2672 QUINOA BLE</t>
  </si>
  <si>
    <t>ND RED B.PEPPERS</t>
  </si>
  <si>
    <t>12/6Z</t>
  </si>
  <si>
    <t>12/6Z  GOYA 2674 QUINOA BLEND BEAN B.PEPPERS</t>
  </si>
  <si>
    <t>ND BEAN B.PEPPERS</t>
  </si>
  <si>
    <t>12/6Z  GOYA 2680 QUINOA BLEND WILD RICE C&amp;M</t>
  </si>
  <si>
    <t>2680 QUINOA BLE</t>
  </si>
  <si>
    <t>ND WILD RICE C&amp;M</t>
  </si>
  <si>
    <t>12/12Z GOYA 5052 ORGANIC QUINOA</t>
  </si>
  <si>
    <t>5052 ORGANIC QU</t>
  </si>
  <si>
    <t>INOA</t>
  </si>
  <si>
    <t>24/5OZ GOYA 1461 SLICED BLACK OLIVES 5.75OZ</t>
  </si>
  <si>
    <t>1461 SLICED BLA</t>
  </si>
  <si>
    <t>CK OLIVES 5.75OZ</t>
  </si>
  <si>
    <t>18/20  GOYA 3790 GOYA SAZON CUL/ACH</t>
  </si>
  <si>
    <t>3790 GOYA SAZON</t>
  </si>
  <si>
    <t xml:space="preserve"> CUL/ACH</t>
  </si>
  <si>
    <t>24/1LB GOYA 2492 GOYA YELLOW POPCORN</t>
  </si>
  <si>
    <t>2492 GOYA YELLO</t>
  </si>
  <si>
    <t>W POPCORN</t>
  </si>
  <si>
    <t>12/24Z GOYA 2149 GOYA SOFRITO</t>
  </si>
  <si>
    <t>2149 GOYA SOFRI</t>
  </si>
  <si>
    <t>12/12Z GOYA 5925 ORGANIC BLACK QUINOA</t>
  </si>
  <si>
    <t>5925 ORGANIC BL</t>
  </si>
  <si>
    <t>ACK QUINOA</t>
  </si>
  <si>
    <t>12/12Z GOYA 5926 ORGANIC RED QUINOA</t>
  </si>
  <si>
    <t>5926 ORGANIC RE</t>
  </si>
  <si>
    <t>D QUINOA</t>
  </si>
  <si>
    <t>12/12Z GOYA 5927 ORGANIC TRICOLOR QUINOA</t>
  </si>
  <si>
    <t>5927 ORGANIC TR</t>
  </si>
  <si>
    <t>ICOLOR QUINOA</t>
  </si>
  <si>
    <t>12/12Z GOYA 5929 ORGANIC CHIA</t>
  </si>
  <si>
    <t>5929 ORGANIC CH</t>
  </si>
  <si>
    <t>IA</t>
  </si>
  <si>
    <t>6/4LB  GOYA 2520 CHICK PEAS</t>
  </si>
  <si>
    <t>2520 CHICK PEAS</t>
  </si>
  <si>
    <t>12/21Z GOYA 3723 GRILL SALT</t>
  </si>
  <si>
    <t>3723 GRILL SALT</t>
  </si>
  <si>
    <t>12/21Z</t>
  </si>
  <si>
    <t>12/23Z GOYA 3738  SEA SALT 33%</t>
  </si>
  <si>
    <t>3738  SEA SALT</t>
  </si>
  <si>
    <t>12/23Z GOYA 3734 KOSHER SALT</t>
  </si>
  <si>
    <t>3734 KOSHER SAL</t>
  </si>
  <si>
    <t>12/12Z GOYA 5187 GOYA OATMEAL WITH CINNAMON</t>
  </si>
  <si>
    <t>5187 GOYA OATME</t>
  </si>
  <si>
    <t>AL WITH CINNAMON</t>
  </si>
  <si>
    <t>24/8Z  GOYA 2090 GOYA BREADFRUIT NUTS</t>
  </si>
  <si>
    <t>2090 GOYA BREAD</t>
  </si>
  <si>
    <t>FRUIT NUTS</t>
  </si>
  <si>
    <t>12/32Z GOYA 3057 TROPICAL LEMON JUICE</t>
  </si>
  <si>
    <t>3057 TROPICAL L</t>
  </si>
  <si>
    <t>24/17Z GOYA 2787 COCONUT WATER</t>
  </si>
  <si>
    <t>2787 COCONUT WA</t>
  </si>
  <si>
    <t>12/2OZ GOYA 1373 GOYA CAPOTES CAPERS</t>
  </si>
  <si>
    <t>1373 GOYA CAPOT</t>
  </si>
  <si>
    <t>ES CAPERS</t>
  </si>
  <si>
    <t>12/9OZ GOYA 1419 GOYA PITTED OLIVES</t>
  </si>
  <si>
    <t>1419 GOYA PITTE</t>
  </si>
  <si>
    <t>D OLIVES</t>
  </si>
  <si>
    <t>12/2OZ GOYA 1368 GOYA CAPOTES CAPERS RED</t>
  </si>
  <si>
    <t>1368 GOYA CAPOT</t>
  </si>
  <si>
    <t>ES CAPERS RED</t>
  </si>
  <si>
    <t>24/5OZ GOYA 1460 GOYA SLICED GREEN OLIVES</t>
  </si>
  <si>
    <t>1460 GOYA SLICE</t>
  </si>
  <si>
    <t>D GREEN OLIVES</t>
  </si>
  <si>
    <t>24/6OZ GOYA 1510 GOYA MANZANILLA OLIVES 6 3/4</t>
  </si>
  <si>
    <t>1510 GOYA MANZA</t>
  </si>
  <si>
    <t>NILLA OLIVES 6 3/4</t>
  </si>
  <si>
    <t>24/6OZ GOYA 1511 GOYA MANZANILLA OLIVE STUFFED</t>
  </si>
  <si>
    <t>1511 GOYA MANZA</t>
  </si>
  <si>
    <t>NILLA OLIVE STUFFED</t>
  </si>
  <si>
    <t>24/1LB GOYA 2474 GOYA BLACKEYE PEAS</t>
  </si>
  <si>
    <t>2474 GOYA BLACK</t>
  </si>
  <si>
    <t>EYE PEAS</t>
  </si>
  <si>
    <t>24/1LB GOYA 2476 GOYA LENTILS</t>
  </si>
  <si>
    <t>2476 GOYA LENTI</t>
  </si>
  <si>
    <t>12/11Z GOYA 3802 GOYA COMPLETE SEASONING W/PEP</t>
  </si>
  <si>
    <t>3802 GOYA COMPL</t>
  </si>
  <si>
    <t>ETE SEASONING W/PEP</t>
  </si>
  <si>
    <t>4/1G   GOYA 3938 GOYA WHITE VINEGAR</t>
  </si>
  <si>
    <t>3938 GOYA WHITE</t>
  </si>
  <si>
    <t>4/1G</t>
  </si>
  <si>
    <t>24/1LB GOYA 2471 GOYA RED KIDNEY BEANS</t>
  </si>
  <si>
    <t>2471 GOYA RED K</t>
  </si>
  <si>
    <t>24/1LB GOYA 2479 GOYA BLACK BEANS</t>
  </si>
  <si>
    <t>2479 GOYA BLACK</t>
  </si>
  <si>
    <t>12/33Z GOYA 2778 COCONUT WATER 100% NATURAL</t>
  </si>
  <si>
    <t>2778 COCONUT WA</t>
  </si>
  <si>
    <t>TER 100% NATURAL</t>
  </si>
  <si>
    <t>24/375 DEWAR'S DEWAR'S WHITE LABEL</t>
  </si>
  <si>
    <t>12/700 DEWAR'S DEWAR'S WHITE LABEL</t>
  </si>
  <si>
    <t>12/750 MAPU BPDRC MAPU SAUVIGNON BL-CHARDONNAY</t>
  </si>
  <si>
    <t>IGNON BL-CHARDONNAY</t>
  </si>
  <si>
    <t>12/750 MAPU BPDRC MAPU CABERNET-CARMENERE</t>
  </si>
  <si>
    <t>RNET-CARMENERE</t>
  </si>
  <si>
    <t>12/750 MAPU BPDRC MAPU SYRAH ROSE</t>
  </si>
  <si>
    <t>BPDRC MAPU SYRA</t>
  </si>
  <si>
    <t>H ROSE</t>
  </si>
  <si>
    <t>12/750 MAPU BPDRC MAPU MERLOT</t>
  </si>
  <si>
    <t>12/750 MAPU BPDRC MAPU CABERNET SAUVIGNON</t>
  </si>
  <si>
    <t>12/750 MAPU BPDRC MAPU SAUVIGNON BLANC</t>
  </si>
  <si>
    <t>12/750 ALPHA MO MONTES ALPHA CAB. SAUVIGNON W&amp;S</t>
  </si>
  <si>
    <t xml:space="preserve"> CAB. SAUVIGNON W&amp;S</t>
  </si>
  <si>
    <t>12/750 CLASSIC SERIES MO CHARDONNAY CLASSIC W&amp;S</t>
  </si>
  <si>
    <t>CSR</t>
  </si>
  <si>
    <t>MO CHARDONNAY C</t>
  </si>
  <si>
    <t>LASSIC W&amp;S</t>
  </si>
  <si>
    <t>12/750 CLASSIC SERIES MO CABERNET SAUVIGNON CLASSIC W&amp;S</t>
  </si>
  <si>
    <t>MO CABERNET SAU</t>
  </si>
  <si>
    <t>VIGNON CLASSIC W&amp;S</t>
  </si>
  <si>
    <t>12/750 CLASSIC SERIES MO SAUVIGNON BLANC CLASSIC W&amp;S</t>
  </si>
  <si>
    <t>MO SAUVIGNON BL</t>
  </si>
  <si>
    <t>ANC CLASSIC W&amp;S</t>
  </si>
  <si>
    <t>12/750 CLASSIC SERIES MO CLASSIC SERIES MALBEC W&amp;S</t>
  </si>
  <si>
    <t>MO CLASSIC SERI</t>
  </si>
  <si>
    <t>ES MALBEC W&amp;S</t>
  </si>
  <si>
    <t>12/750 CLASSIC SERIES MO CLASSIC SERIES MERLOT W&amp;S</t>
  </si>
  <si>
    <t>ES MERLOT W&amp;S</t>
  </si>
  <si>
    <t>6/750  PURPLE MO PURPLE ANGEL W&amp;S</t>
  </si>
  <si>
    <t>MO PURPLE ANGEL</t>
  </si>
  <si>
    <t>12/750 ALPHA MO MONTES ALPHA CARMENERE</t>
  </si>
  <si>
    <t xml:space="preserve"> CARMENERE</t>
  </si>
  <si>
    <t>6/750  FRESITA FRESITA</t>
  </si>
  <si>
    <t>12/750 LF EDWARDS LUIS FELIPE EDWARDS CHARDONNAY W&amp;S</t>
  </si>
  <si>
    <t>LUIS FELIPE EDW</t>
  </si>
  <si>
    <t>ARDS CHARDONNAY W&amp;S</t>
  </si>
  <si>
    <t>12/750 LF EDWARDS LUIS FELIPE EDWARDS SAUVIGNON BL WS</t>
  </si>
  <si>
    <t>ARDS SAUVIGNON BL WS</t>
  </si>
  <si>
    <t>12/750 LF EDWARDS LUIS FELIPE EDWARDS MERLOT W&amp;S</t>
  </si>
  <si>
    <t>ARDS MERLOT W&amp;S</t>
  </si>
  <si>
    <t>12/750 LF EDWARDS LUIS FELIPE EDWARD CAB SAUVIGNON WS</t>
  </si>
  <si>
    <t>ARD CAB SAUVIGNON WS</t>
  </si>
  <si>
    <t>12/750 LF EDWARDS LUIS FELIPE EDWARDS ROSE W&amp;S</t>
  </si>
  <si>
    <t>ARDS ROSE W&amp;S</t>
  </si>
  <si>
    <t>12/750 BENDITO CLASC BENDITO SAUVIGNON BLANC W&amp;S</t>
  </si>
  <si>
    <t>BENDITO SAUVIGN</t>
  </si>
  <si>
    <t>12/750 BENDITO CLASC BENDITO CHARDONNAY W&amp;S</t>
  </si>
  <si>
    <t>BENDITO CHARDON</t>
  </si>
  <si>
    <t>12/750 BENDITO CLASC BENDITO ROSE W&amp;S</t>
  </si>
  <si>
    <t>BENDITO ROSE W&amp;</t>
  </si>
  <si>
    <t>12/750 BENDITO CLASC BENDITO PINOT GRIGIO W&amp;S</t>
  </si>
  <si>
    <t>BENDITO PINOT G</t>
  </si>
  <si>
    <t>RIGIO W&amp;S</t>
  </si>
  <si>
    <t>12/750 CARLO ROSSI CARLO ROSSI MOSCATO</t>
  </si>
  <si>
    <t>CARLO ROSSI MOS</t>
  </si>
  <si>
    <t>12/750 CARLO ROSSI CARLO ROSSI RED MOSCATO</t>
  </si>
  <si>
    <t>12/750 CARLO ROSSI CARLO ROSSI SANGRIA</t>
  </si>
  <si>
    <t>12/750 CARLO ROSSI CARLO ROSSI SWEET RED</t>
  </si>
  <si>
    <t>6/1500 CARLO ROSSI CARLO ROSSI ROSE</t>
  </si>
  <si>
    <t>6/1500 CARLO ROSSI CARLO ROSSI CHABLIS</t>
  </si>
  <si>
    <t>4/3L   CARLO ROSSI CARLO ROSSI SWEET ROSE (BLUSH)</t>
  </si>
  <si>
    <t>12/750 MANISCHEWITZ EJ MANISCHEWITZ CONCORD KOSHER</t>
  </si>
  <si>
    <t>MNI</t>
  </si>
  <si>
    <t>EJ MANISCHEWITZ</t>
  </si>
  <si>
    <t xml:space="preserve"> CONCORD KOSHER</t>
  </si>
  <si>
    <t>4/3L   CARLO ROSSI CARLO ROSSI SWEET RED</t>
  </si>
  <si>
    <t>4/4L   CARLO ROSSI CARLO ROSSI BURGUNDY</t>
  </si>
  <si>
    <t>4/4L   CARLO ROSSI CARLO ROSSI CHABLIS</t>
  </si>
  <si>
    <t>12/750 ARBOR MIST ARBOR MIST STRAWBERRY WHT ZINFANDEL</t>
  </si>
  <si>
    <t>ART</t>
  </si>
  <si>
    <t>ARBOR MIST STRA</t>
  </si>
  <si>
    <t>WBERRY WHT ZINFANDEL</t>
  </si>
  <si>
    <t>12/750 ARBOR MIST ARBOR MIST PNPL STRWBY PINK MOSCATO</t>
  </si>
  <si>
    <t>ARBOR MIST PNPL</t>
  </si>
  <si>
    <t xml:space="preserve"> STRWBY PINK MOSCATO</t>
  </si>
  <si>
    <t>12/750 DARK HORSE EJ DARK HORSE SAUVIGNON BLANC</t>
  </si>
  <si>
    <t>EJ DARK HORSE S</t>
  </si>
  <si>
    <t>12/750 DARK HORSE EJ DARK HORSE ROSE</t>
  </si>
  <si>
    <t>EJ DARK HORSE R</t>
  </si>
  <si>
    <t>OSE</t>
  </si>
  <si>
    <t>12/750 ARBOR MIST ARBOR MIST MANGO STRAWBERRY MOSCATO</t>
  </si>
  <si>
    <t>ARBOR MIST MANG</t>
  </si>
  <si>
    <t>O STRAWBERRY MOSCATO</t>
  </si>
  <si>
    <t>12/750 ARBOR MIST ARBOR MIST BLACKBERRY MERLOT</t>
  </si>
  <si>
    <t>ARBOR MIST BLAC</t>
  </si>
  <si>
    <t>KBERRY MERLOT</t>
  </si>
  <si>
    <t>12/750 ARBOR MIST ARBOR MIST ISLAND FRUIT PINOTGRIGIO</t>
  </si>
  <si>
    <t>ARBOR MIST ISLA</t>
  </si>
  <si>
    <t>ND FRUIT PINOTGRIGIO</t>
  </si>
  <si>
    <t>120/50 DEWAR'S DEWAR'S WHITE LABEL</t>
  </si>
  <si>
    <t>12/750 BACARDI BACARDI WHITE</t>
  </si>
  <si>
    <t>12/750 BACARDI BACARDI GOLD</t>
  </si>
  <si>
    <t>12/750 BACARDI BACARDI 8 YEAR</t>
  </si>
  <si>
    <t>12/750 BACARDI BACARDI SPICE  (WAS OAKHEART)</t>
  </si>
  <si>
    <t>(WAS OAKHEART)</t>
  </si>
  <si>
    <t>12/750 BACARDI BACARDI LIMON</t>
  </si>
  <si>
    <t>12/750 GREY GOOSE GREY GOOSE</t>
  </si>
  <si>
    <t>12/750 BACARDI BACARDI CLASSIC MOJITO</t>
  </si>
  <si>
    <t>KETJAP-ASIN 6/250</t>
  </si>
  <si>
    <t>KTA</t>
  </si>
  <si>
    <t>KETJAP-ASIN</t>
  </si>
  <si>
    <t>KETJAPMARINADE 6/500</t>
  </si>
  <si>
    <t>KMR</t>
  </si>
  <si>
    <t>KETJAP-MARINADE</t>
  </si>
  <si>
    <t>SAMBAL OELEK 1/3</t>
  </si>
  <si>
    <t>SAMBAL OELEK EMMER 3 KG</t>
  </si>
  <si>
    <t>BAMI GROENTEN 36/45</t>
  </si>
  <si>
    <t>36/45</t>
  </si>
  <si>
    <t>KETJAP-MANIS 6/250</t>
  </si>
  <si>
    <t>KETJAP-MANIS 30% LESS SUGAR</t>
  </si>
  <si>
    <t>KETJAP-MANIS 13 KG</t>
  </si>
  <si>
    <t>13 KG</t>
  </si>
  <si>
    <t>KETJAP MANIS 13 KG</t>
  </si>
  <si>
    <t>12/750 MASI AGRICOLA MA FRESCARIPA BARDOLINO CLASICO DOC</t>
  </si>
  <si>
    <t>MA FRESCARIPA B</t>
  </si>
  <si>
    <t>ARDOLINO CLASICO DOC</t>
  </si>
  <si>
    <t>12/750 MASI AGRICOLA MA BONACOSTA VALPOLICELLA CLASSICO</t>
  </si>
  <si>
    <t>MA BONACOSTA VA</t>
  </si>
  <si>
    <t>LPOLICELLA CLASSICO</t>
  </si>
  <si>
    <t>12/750 MASI AGRICOLA MA CAMPOFIORIN RED VERONA IGT</t>
  </si>
  <si>
    <t>MA CAMPOFIORIN</t>
  </si>
  <si>
    <t>RED VERONA IGT</t>
  </si>
  <si>
    <t>12/750 MASI AGRICOLA MA SOAVE CLASSICO LEVARIE</t>
  </si>
  <si>
    <t>CO LEVARIE</t>
  </si>
  <si>
    <t>6/750  BARONE MONTALT BARONE MONTALTO PINOT GRIGIO</t>
  </si>
  <si>
    <t>MV</t>
  </si>
  <si>
    <t>BMO</t>
  </si>
  <si>
    <t>BARONE MONTALTO</t>
  </si>
  <si>
    <t xml:space="preserve"> PINOT GRIGIO</t>
  </si>
  <si>
    <t>6/750  BARONE MONTALT BARONE MONTALTO PINOT GRIGIO BLUSH</t>
  </si>
  <si>
    <t xml:space="preserve"> PINOT GRIGIO BLUSH</t>
  </si>
  <si>
    <t>6/750  BARONE MONTALT BARONE MONTALTO NERO DAVOLA SICILIA</t>
  </si>
  <si>
    <t xml:space="preserve"> NERO DAVOLA SICILIA</t>
  </si>
  <si>
    <t>6/750  BARONE MONTALT BARONE MONTALTO GRILLO-SAUVIGN. BL</t>
  </si>
  <si>
    <t xml:space="preserve"> GRILLO-SAUVIGN. BL</t>
  </si>
  <si>
    <t>6/750  BARONE MONTALT BARONE MONTALTO VERMENTINO IGT</t>
  </si>
  <si>
    <t xml:space="preserve"> VERMENTINO IGT</t>
  </si>
  <si>
    <t>6/700  ISOLABELLA SAMBUCA ISOLABELLA</t>
  </si>
  <si>
    <t>ISB</t>
  </si>
  <si>
    <t>SAMBUCA ISOLABE</t>
  </si>
  <si>
    <t>LLA</t>
  </si>
  <si>
    <t>6/1750 DI SARONNO AMARETTO DISARONNO</t>
  </si>
  <si>
    <t>6/500  DI SARONNO AMARETTO DISARONNO</t>
  </si>
  <si>
    <t>12/375 DI SARONNO AMARETTO DISARONNO</t>
  </si>
  <si>
    <t>12/700 DI SARONNO AMARETTO DISARONNO</t>
  </si>
  <si>
    <t>12/1L  DI SARONNO AMARETTO DISARONNO</t>
  </si>
  <si>
    <t>6/700  DI SARONNO AMARETTO DISARONNO VELVET</t>
  </si>
  <si>
    <t>NNO VELVET</t>
  </si>
  <si>
    <t>12/700 TIA MARIA TIA MARIA</t>
  </si>
  <si>
    <t>TIA</t>
  </si>
  <si>
    <t>TIA MARIA</t>
  </si>
  <si>
    <t>6/750  MACALLAN THE MACALLAN DOUBLE CASK 18YR</t>
  </si>
  <si>
    <t>UBLE CASK 18YR</t>
  </si>
  <si>
    <t>12/750 MACALLAN MACALLAN CLASSIC CUT</t>
  </si>
  <si>
    <t>MACALLAN CLASSI</t>
  </si>
  <si>
    <t>C CUT</t>
  </si>
  <si>
    <t>3/700  MACALLAN THE MACALLAN RARE CASK</t>
  </si>
  <si>
    <t>THE MACALLAN RA</t>
  </si>
  <si>
    <t>RE CASK</t>
  </si>
  <si>
    <t>12/700 MACALLAN THE MACALLAN SHERRY OAK 12YRS</t>
  </si>
  <si>
    <t>THE MACALLAN SH</t>
  </si>
  <si>
    <t>ERRY OAK 12YRS</t>
  </si>
  <si>
    <t>6/700  MACALLAN THE MACALLAN DOUBLE CASK 15 YEARS</t>
  </si>
  <si>
    <t>12/700 MACALLAN THE MACALLAN DOUBLE CASK 12YR</t>
  </si>
  <si>
    <t>UBLE CASK 12YR</t>
  </si>
  <si>
    <t>6/1500 CARLO ROSSI CARLO ROSSI BURGUNDY</t>
  </si>
  <si>
    <t>6/1500 CARLO ROSSI CARLO ROSSI WHITE ZINFANDEL</t>
  </si>
  <si>
    <t>4/4L   CARLO ROSSI CARLO ROSSI WHITE ZINFANDEL</t>
  </si>
  <si>
    <t>12/750 CARLO ROSSI CARLO ROSSI PINK MOSCATO</t>
  </si>
  <si>
    <t>CARLO ROSSI PIN</t>
  </si>
  <si>
    <t>K MOSCATO</t>
  </si>
  <si>
    <t>4/4L   CARLO ROSSI CARLO ROSSI PINK MOSCATO</t>
  </si>
  <si>
    <t>6/1500 CARLO ROSSI CARLO ROSSI PINK MOSCATO</t>
  </si>
  <si>
    <t>4/3L   CARLO ROSSI CARLO ROSSI PINK MOSCATO</t>
  </si>
  <si>
    <t>12/750 MARTINI BM MARTINI ASTI SPUMANTI</t>
  </si>
  <si>
    <t>BM MARTINI ASTI</t>
  </si>
  <si>
    <t xml:space="preserve"> SPUMANTI</t>
  </si>
  <si>
    <t>12/750 MARTINI BM MARTINI ROSSI PROSECCO</t>
  </si>
  <si>
    <t>I PROSECCO</t>
  </si>
  <si>
    <t>6/750  MARTINI BM MARTINI WHITE</t>
  </si>
  <si>
    <t>BM MARTINI WHIT</t>
  </si>
  <si>
    <t>12/750 BACARDI BACARDI COCO</t>
  </si>
  <si>
    <t>BACARDI COCO</t>
  </si>
  <si>
    <t>12/750 BACARDI BACARDI DRAGON BERRY</t>
  </si>
  <si>
    <t>BACARDI DRAGON</t>
  </si>
  <si>
    <t>BERRY</t>
  </si>
  <si>
    <t>24/200 BACARDI BACARDI WHITE</t>
  </si>
  <si>
    <t>12/1L  BACARDI BACARDI WHITE</t>
  </si>
  <si>
    <t>120/50 BACARDI BACARDI WHITE</t>
  </si>
  <si>
    <t>1/3L   BACARDI BACARDI WHITE</t>
  </si>
  <si>
    <t>6/1750 BACARDI BACARDI WHITE</t>
  </si>
  <si>
    <t>24/375 BACARDI BACARDI WHITE</t>
  </si>
  <si>
    <t>12/750 BACARDI BACARDI BLACK</t>
  </si>
  <si>
    <t>BACARDI BLACK</t>
  </si>
  <si>
    <t>12/750 BACARDI BACARDI ANEJO CUATRO</t>
  </si>
  <si>
    <t>BACARDI ANEJO C</t>
  </si>
  <si>
    <t>UATRO</t>
  </si>
  <si>
    <t>6/750  GREY GOOSE GREY GOOSE LE CITRON</t>
  </si>
  <si>
    <t>GREY GOOSE LE C</t>
  </si>
  <si>
    <t>ITRON</t>
  </si>
  <si>
    <t>6/1000 GREY GOOSE GREY GOOSE</t>
  </si>
  <si>
    <t>12/200 GREY GOOSE GREY GOOSE VODKA</t>
  </si>
  <si>
    <t>12/750 BOMBAY BOMBAY DRY GIN</t>
  </si>
  <si>
    <t>BOMBAY DRY GIN</t>
  </si>
  <si>
    <t>12/750 BOMBAY BOMBAY SAPPHIRE EAST GIN</t>
  </si>
  <si>
    <t>SUNQUICKEXOTIC 12/330</t>
  </si>
  <si>
    <t>SQE</t>
  </si>
  <si>
    <t>SUNQUICK EXOTIC</t>
  </si>
  <si>
    <t>SUNQUICKBLACKC 12/330</t>
  </si>
  <si>
    <t>SUNQUICK MIX 6/840GUAV/STRA</t>
  </si>
  <si>
    <t>6/840GUAV/STRA</t>
  </si>
  <si>
    <t>SUNQUICKORANGE 6/840</t>
  </si>
  <si>
    <t>SUNQUICK MANDA 6/840</t>
  </si>
  <si>
    <t>SUNQUICK MANDARIN</t>
  </si>
  <si>
    <t>SUNQUICK MANGO 6/840</t>
  </si>
  <si>
    <t>SUNQUICKEXOTIC 6/840</t>
  </si>
  <si>
    <t>SUNQUICKTROPIC 6/840</t>
  </si>
  <si>
    <t>SUNQUICKORANGE 6/2L</t>
  </si>
  <si>
    <t>SUNQUICK CATERING ORANGE</t>
  </si>
  <si>
    <t>SUNQUICKTROPIC 6/2L</t>
  </si>
  <si>
    <t>SUNQUICK CATERING TROPIC</t>
  </si>
  <si>
    <t>SUNQUICK MANGO 6/2L</t>
  </si>
  <si>
    <t>SUNQUICK CATERING MANGO</t>
  </si>
  <si>
    <t>SQ ICESTRAWBER 120/65GR</t>
  </si>
  <si>
    <t>IST</t>
  </si>
  <si>
    <t>SUNQUICK ICE LOLLIES STRAWBERRY</t>
  </si>
  <si>
    <t>SQ ICETROPICAL 120/65GR</t>
  </si>
  <si>
    <t>ITR</t>
  </si>
  <si>
    <t>SUNQUICK ICE LOLLIES TROPICAL</t>
  </si>
  <si>
    <t>SUNTOP ORANGE 27/250</t>
  </si>
  <si>
    <t>SUNTOPREDFRUIT 27/250</t>
  </si>
  <si>
    <t>SUNTOP RED FRUIT</t>
  </si>
  <si>
    <t>SUNTOP PINEAPL 27/250ML</t>
  </si>
  <si>
    <t>SQ ICE RASPBRY 120/65GR</t>
  </si>
  <si>
    <t>IRB</t>
  </si>
  <si>
    <t>SUNQUICK ICE LOLLIES RASPBERRY</t>
  </si>
  <si>
    <t>12/750 M. DE CACERES MC CRIANZA</t>
  </si>
  <si>
    <t>MC CRIANZA</t>
  </si>
  <si>
    <t>6/750  ENATE ENATE CHARDONNAY 234</t>
  </si>
  <si>
    <t>ENATE CHARDONNA</t>
  </si>
  <si>
    <t>Y 234</t>
  </si>
  <si>
    <t>6/750  DON SIMON GA DON SIMON SELLECCION - WHITE</t>
  </si>
  <si>
    <t>LLECCION - WHITE</t>
  </si>
  <si>
    <t>6/750  DON SIMON GA DON SIMON SELLECCION - RED</t>
  </si>
  <si>
    <t>LLECCION - RED</t>
  </si>
  <si>
    <t>6/750  KOPKE KOPKE OLD TAWNY</t>
  </si>
  <si>
    <t>KOPKE OLD TAWNY</t>
  </si>
  <si>
    <t>6/750  KOPKE KOPKE FINE RUBY</t>
  </si>
  <si>
    <t>KOPKE FINE RUBY</t>
  </si>
  <si>
    <t>6/750  KOPKE KOPKE WHITE CRISTAL</t>
  </si>
  <si>
    <t>KOPKE WHITE CRI</t>
  </si>
  <si>
    <t>6/750  KOPKE KOPKE VINTAGE  2012</t>
  </si>
  <si>
    <t>KOPKE VINTAGE</t>
  </si>
  <si>
    <t>6/750  MATEUS SO GAZELA VINHOVERDE</t>
  </si>
  <si>
    <t>6/750  OFFLEY OFFLEY RUBY</t>
  </si>
  <si>
    <t>OFFLEY RUBY</t>
  </si>
  <si>
    <t>24/10Z GOYA 2403 RED KIDNEYBEANS &amp; PEAS IN W/S</t>
  </si>
  <si>
    <t>2403 RED KIDNEY</t>
  </si>
  <si>
    <t>BEANS &amp; PEAS IN W/S</t>
  </si>
  <si>
    <t>48/5OZ GOYA 3327 VIENNA SAUSAGES</t>
  </si>
  <si>
    <t>3327 VIENNA SAU</t>
  </si>
  <si>
    <t>12/6OZ GOYA 1494 SMALL BLACK OLIVES</t>
  </si>
  <si>
    <t>1494 SMALL BLAC</t>
  </si>
  <si>
    <t>K OLIVES</t>
  </si>
  <si>
    <t>12/29Z GOYA 2400 RED KIDNEY BEANS</t>
  </si>
  <si>
    <t>2400 RED KIDNEY</t>
  </si>
  <si>
    <t>12/6OZ GOYA 1496 MEDIUM RIPE BLACK OLIVES</t>
  </si>
  <si>
    <t>1496 MEDIUM RIP</t>
  </si>
  <si>
    <t>E BLACK OLIVES</t>
  </si>
  <si>
    <t>12/7OZ GOYA 1501 BLACK RIPE OLIVES</t>
  </si>
  <si>
    <t>1501 BLACK RIPE</t>
  </si>
  <si>
    <t>12/17Z GOYA 2591 GOYA CORN ON THE COB RTE</t>
  </si>
  <si>
    <t>2591 GOYA CORN</t>
  </si>
  <si>
    <t>ON THE COB RTE</t>
  </si>
  <si>
    <t>24/12Z GOYA 2785 COCONUT WATER</t>
  </si>
  <si>
    <t>6/750  M. TORRES MT TORRES CELESTE VERDEJO</t>
  </si>
  <si>
    <t>TE VERDEJO</t>
  </si>
  <si>
    <t>CORONITA EXTRA 24/207</t>
  </si>
  <si>
    <t>24/207</t>
  </si>
  <si>
    <t>CORONITA EXTRA</t>
  </si>
  <si>
    <t>12/750 B&amp;G RESERVE BG MERLOT RESERVE</t>
  </si>
  <si>
    <t>BG MERLOT RESER</t>
  </si>
  <si>
    <t>12/750 B&amp;G RESERVE BG CABERNET SAUVIGNON RESERVE</t>
  </si>
  <si>
    <t>BG CABERNET SAU</t>
  </si>
  <si>
    <t>VIGNON RESERVE</t>
  </si>
  <si>
    <t>6/750  B&amp;G RESERVE BG SHIRAZ ROSE RESERVE</t>
  </si>
  <si>
    <t>BG SHIRAZ ROSE</t>
  </si>
  <si>
    <t>RESERVE</t>
  </si>
  <si>
    <t>12/750 PASSEPORT BG PASSEPORT MUSCADET</t>
  </si>
  <si>
    <t>BG PASSEPORT MU</t>
  </si>
  <si>
    <t>SCADET</t>
  </si>
  <si>
    <t>12/750 B&amp;G RESERVE BG CHARDONNAY RESERVE</t>
  </si>
  <si>
    <t>BG CHARDONNAY R</t>
  </si>
  <si>
    <t>ESERVE</t>
  </si>
  <si>
    <t>6/750  B&amp;G RESERVE BG PINOT NOIR RESERVE</t>
  </si>
  <si>
    <t>BG PINOT NOIR R</t>
  </si>
  <si>
    <t>6/750  B&amp;G RESERVE BG CUVEE SPECIALE NATURE SWEET</t>
  </si>
  <si>
    <t>BG CUVEE SPECIA</t>
  </si>
  <si>
    <t>LE NATURE SWEET</t>
  </si>
  <si>
    <t>6/750  B&amp;G BG SAINT LOUIS BRUT</t>
  </si>
  <si>
    <t>6/750  B&amp;G BG SAINT LOUIS DEMI SEC</t>
  </si>
  <si>
    <t>12/750 INTIS PF INTIS ROSE</t>
  </si>
  <si>
    <t>PF INTIS ROSE</t>
  </si>
  <si>
    <t>12/750 INTIS PF INTIS CHARDONNAY</t>
  </si>
  <si>
    <t>PF INTIS CHARDO</t>
  </si>
  <si>
    <t>12/750 INTIS PF INTIS SAUVIGNON BLANC</t>
  </si>
  <si>
    <t>PF INTIS SAUVIG</t>
  </si>
  <si>
    <t>12/750 INTIS PF INTIS MALBEC</t>
  </si>
  <si>
    <t>PF INTIS MALBEC</t>
  </si>
  <si>
    <t>12/750 INTIS PF INTIS CABERNET SAUVIGNON</t>
  </si>
  <si>
    <t>PF INTIS CABERN</t>
  </si>
  <si>
    <t>12/750 INTIS PF INTIS MERLOT</t>
  </si>
  <si>
    <t>PF INTIS MERLOT</t>
  </si>
  <si>
    <t>12/750 FINCA LASMORAS PF LAS MORAS SAUVIGNON BLANC</t>
  </si>
  <si>
    <t>12/750 FINCA LASMORAS PF LAS MORAS MALBEC</t>
  </si>
  <si>
    <t>12/750 FINCA LASMORAS PF LAS MORAS CABERNET SAUVIGNON</t>
  </si>
  <si>
    <t>PF LAS MORAS CA</t>
  </si>
  <si>
    <t>12/750 BARREL SELECT PF BARREL SELECT CABERNET SAU/SYRAH</t>
  </si>
  <si>
    <t>T CABERNET SAU/SYRAH</t>
  </si>
  <si>
    <t>12/750 MORA VISTA PF MORA VISTA  SAUVIGNON BLANC</t>
  </si>
  <si>
    <t>12/750 MORA VISTA PF MORA VISTA  ROSE</t>
  </si>
  <si>
    <t>PERRIER 24/200</t>
  </si>
  <si>
    <t>PERRIER 12/750</t>
  </si>
  <si>
    <t>60X60  PLASTIX SINTRA WHITE   4 MM</t>
  </si>
  <si>
    <t>4 MM</t>
  </si>
  <si>
    <t>60X60  PLASTIX PLEXIGLAS 10 MM</t>
  </si>
  <si>
    <t>PLEXIGLAS 10 MM</t>
  </si>
  <si>
    <t>60X60  PLASTIX PLEXIGLAS 3.2 OPAL</t>
  </si>
  <si>
    <t>PLEXIGLAS 3.2 O</t>
  </si>
  <si>
    <t>60X60  PLASTIX PLEXIGLAS 3.2 BRONZ</t>
  </si>
  <si>
    <t>PLEXIGLAS 3.2 B</t>
  </si>
  <si>
    <t>60X60  PLASTIX PLEXIGLAS COLORS</t>
  </si>
  <si>
    <t>PLEXIGLAS COLOR</t>
  </si>
  <si>
    <t>60X60  PLASTIX LEXAN 3.2 BRONZ</t>
  </si>
  <si>
    <t>LEXAN 3.2 BRONZ</t>
  </si>
  <si>
    <t>60X60  PLASTIX LEXAN 1.5 CLEAR</t>
  </si>
  <si>
    <t>LEXAN 1.5 CLEAR</t>
  </si>
  <si>
    <t>POLAR MALT 24/12OZ CAN</t>
  </si>
  <si>
    <t>POLAR MALTA</t>
  </si>
  <si>
    <t>POLAR MALT 24/7OZ BOTTLE</t>
  </si>
  <si>
    <t>24/7OZ BOTTLE</t>
  </si>
  <si>
    <t>12/750 TR RESERVE TRIVENTO RESERVE MALBEC</t>
  </si>
  <si>
    <t>12/750 CASILLERO CASILLERO DEL DIABLO CHARDONNAY</t>
  </si>
  <si>
    <t>IABLO CHARDONNAY</t>
  </si>
  <si>
    <t>12/750 VINA MAIPO MAIPO CLASSIC SERIES CAB. SAUVIGNON</t>
  </si>
  <si>
    <t>ERIES CAB. SAUVIGNON</t>
  </si>
  <si>
    <t>12/750 VINA MAIPO MAIPO CLASSIC SERIES CHARDONNAY</t>
  </si>
  <si>
    <t>ERIES CHARDONNAY</t>
  </si>
  <si>
    <t>12/750 VINA MAIPO MAIPO CLASSIC SERIES SAUVIGNON BL.</t>
  </si>
  <si>
    <t>ERIES SAUVIGNON BL.</t>
  </si>
  <si>
    <t>12/750 CASILLERO CASILLERO DEL DIABLO CAB. SAUVIGNON</t>
  </si>
  <si>
    <t>IABLO CAB. SAUVIGNON</t>
  </si>
  <si>
    <t>12/750 CASILLERO CASILLERO DEL DIABLO SAUVIGNON BL.</t>
  </si>
  <si>
    <t>IABLO SAUVIGNON BL.</t>
  </si>
  <si>
    <t>12/750 CASILLERO CASILLERO DEL DIABLO MERLOT</t>
  </si>
  <si>
    <t>IABLO MERLOT</t>
  </si>
  <si>
    <t>6/1500 FRONTERA CT FRONTERA MERLOT</t>
  </si>
  <si>
    <t>6/1500 FRONTERA CT FRONTERA CABERNET</t>
  </si>
  <si>
    <t>6/1500 FRONTERA CT FRONTERA SAUVIGNON BLANC</t>
  </si>
  <si>
    <t>12/750 VINA MAIPO MAIPO CLASSIC SERIES MERLOT</t>
  </si>
  <si>
    <t>ERIES MERLOT</t>
  </si>
  <si>
    <t>12/750 FRONTERA CT FRONTERA MOSCATO SC</t>
  </si>
  <si>
    <t>6/750  FRONTERA CT FRONTERA SWEET RED</t>
  </si>
  <si>
    <t>CT FRONTERA SWE</t>
  </si>
  <si>
    <t>12/750 CASILLERO CASILLERO DEL DIABLO RED BLEND</t>
  </si>
  <si>
    <t>IABLO RED BLEND</t>
  </si>
  <si>
    <t>12/750 BIRDS &amp; BEES BIRDS &amp; BEES PINK MOSCATO</t>
  </si>
  <si>
    <t>BIRDS &amp; BEES PI</t>
  </si>
  <si>
    <t>NK MOSCATO</t>
  </si>
  <si>
    <t>12/750 GOLDEN RESERVE TRIVENTO GOLDEN RESERVE MALBEC</t>
  </si>
  <si>
    <t xml:space="preserve"> RESERVE MALBEC</t>
  </si>
  <si>
    <t>12/750 MACALLAN THE MACALLAN TRIPLE CASK FINE 12YRS</t>
  </si>
  <si>
    <t>IPLE CASK FINE 12YRS</t>
  </si>
  <si>
    <t>12/750 MACALLAN THE MACALLAN SHERRY OAK 12Y</t>
  </si>
  <si>
    <t>ERRY OAK 12Y</t>
  </si>
  <si>
    <t>GREAT GINSENG 24/250</t>
  </si>
  <si>
    <t>GREAT GINSENG</t>
  </si>
  <si>
    <t>GREAT GINGER 24/250</t>
  </si>
  <si>
    <t>GRG</t>
  </si>
  <si>
    <t>GREAT GINGER</t>
  </si>
  <si>
    <t>GREAT COOL 24/250</t>
  </si>
  <si>
    <t>GRC</t>
  </si>
  <si>
    <t>GREAT GINSENG COOL</t>
  </si>
  <si>
    <t>12/750 SPERONE LA SPERONE CELEBRATION BRUT</t>
  </si>
  <si>
    <t>BRATION BRUT</t>
  </si>
  <si>
    <t>12/750 SPERONE LA SPERONE ROSE IMPERIAL</t>
  </si>
  <si>
    <t>LA SPERONE ROSE</t>
  </si>
  <si>
    <t xml:space="preserve"> IMPERIAL</t>
  </si>
  <si>
    <t>12/750 SPERONE LA SPERONE PROSECCO</t>
  </si>
  <si>
    <t>LA SPERONE PROS</t>
  </si>
  <si>
    <t>ECCO</t>
  </si>
  <si>
    <t>24/200 SPERONE LA SPERONE CELEBRATION BRUT</t>
  </si>
  <si>
    <t>24/200 SPERONE LA SPERONE PROSECCO</t>
  </si>
  <si>
    <t>12/750 SPERONE LA SPERONE MOSCATO SPUMANTE</t>
  </si>
  <si>
    <t>LA SPERONE MOSC</t>
  </si>
  <si>
    <t>ATO SPUMANTE</t>
  </si>
  <si>
    <t>12/750 SPERONE LA SPERONE CELEBRATION DEMI SEC</t>
  </si>
  <si>
    <t>BRATION DEMI SEC</t>
  </si>
  <si>
    <t>12/750 SPERONE LA SPERONE MOSCATO ROSE</t>
  </si>
  <si>
    <t>ATO ROSE</t>
  </si>
  <si>
    <t>24/200 SPERONE LA SPERONE MOSCATO ROSE</t>
  </si>
  <si>
    <t>48/200 DEWAR'S DEWAR'S WHITE LABEL</t>
  </si>
  <si>
    <t>6/2000 DEWAR'S DEWAR'S WHITE LABEL</t>
  </si>
  <si>
    <t>3/4500 DEWAR'S DEWAR'S WHITE LABEL</t>
  </si>
  <si>
    <t>12/1L  DEWAR'S DEWAR'S WHITE LABEL</t>
  </si>
  <si>
    <t>6/750  CARAVELLA CARAVELLA LIMONCELLO</t>
  </si>
  <si>
    <t>CARAVELLA LIMON</t>
  </si>
  <si>
    <t>CELLO</t>
  </si>
  <si>
    <t>POLAR BEER 24/207</t>
  </si>
  <si>
    <t>POLAR BOTTLE</t>
  </si>
  <si>
    <t>POLAR BEER 24/12OZ BOTTLE</t>
  </si>
  <si>
    <t>24/12OZ BOTTLE</t>
  </si>
  <si>
    <t>POLAR BEER 24/8OZ CAN</t>
  </si>
  <si>
    <t>SUNQUICK MIX 12/330ORANG/PE</t>
  </si>
  <si>
    <t>12/330ORANG/PE</t>
  </si>
  <si>
    <t>SUNQUICK MIX 6/840ORANG/APR</t>
  </si>
  <si>
    <t>6/840ORANG/APR</t>
  </si>
  <si>
    <t>allwd  old mrg</t>
  </si>
  <si>
    <t>ITEM</t>
  </si>
  <si>
    <t>DESCRIPTION</t>
  </si>
  <si>
    <t>SHARK ENERGYDR 24/250 4-PACK</t>
  </si>
  <si>
    <t>COCONUT PINEAP - 12/18 OZ</t>
  </si>
  <si>
    <t>BAI DRAGONFRUIT SUMATRA PET 12/18 OZ</t>
  </si>
  <si>
    <t>POMEGRANATE - 12/18 OZ</t>
  </si>
  <si>
    <t>SUPERTEA LMNAD - 12/18 OZ</t>
  </si>
  <si>
    <t>SUPERTEA PCH - 12/18 OZ</t>
  </si>
  <si>
    <t>SUPERTEA RSPBR - 12/18 OZ</t>
  </si>
  <si>
    <t>SNAPPLE LEMADE PINK PET 24/16 OZ</t>
  </si>
  <si>
    <t>SNAPPLE APPLE - 12/16 OZ</t>
  </si>
  <si>
    <t>REALIME SQZ PET 24/2.5 OZ</t>
  </si>
  <si>
    <t>REALIME SQ - 24/4.5 OZ</t>
  </si>
  <si>
    <t>REALIME - 12/15 OZ</t>
  </si>
  <si>
    <t>SNAPPLE FRUITP - 12/16 OZ</t>
  </si>
  <si>
    <t>SNAPPLE CRAN RASP PET 24/16 OZ</t>
  </si>
  <si>
    <t>SNAPPLE KIWY S - 12/16 OZ</t>
  </si>
  <si>
    <t>MOTTS APPLE RG - 8/64 OZ</t>
  </si>
  <si>
    <t>MOTTS APPL100% - 4/1 G</t>
  </si>
  <si>
    <t>MOTTS APPL100% - 24/10</t>
  </si>
  <si>
    <t>REALEMON SQZ PET 24/2.5 OZ</t>
  </si>
  <si>
    <t>REALEMON SQ - 24/4.5 OZ</t>
  </si>
  <si>
    <t>REALEMON PET - 12/15 OZ</t>
  </si>
  <si>
    <t>MMT BOLD SPCY - 6/33.8 OZ</t>
  </si>
  <si>
    <t>MMT MAI TAI - 6/33.8 OZ</t>
  </si>
  <si>
    <t>MMT MARGARITA - 6/33.8 OZ</t>
  </si>
  <si>
    <t>MMT PINACOLADA - 6/33.8 OZ</t>
  </si>
  <si>
    <t>MMT STRAW DAIQ - 6/33.8 OZ</t>
  </si>
  <si>
    <t>MOTTS APPLE RG - 12/32 OZ</t>
  </si>
  <si>
    <t>MISTIC STRAWB/BANANA 12/16 OZ</t>
  </si>
  <si>
    <t>MISTIC MANGO C - 12/16 OZ</t>
  </si>
  <si>
    <t>MISTIC ORNGE C - 12/16 OZ</t>
  </si>
  <si>
    <t>MISTIC TRPICAL - 12/16 OZ</t>
  </si>
  <si>
    <t>MMT BLDY MARY - 6/33.8 OZ</t>
  </si>
  <si>
    <t>CLAMATO CAN 4P - 24/5.5 OZ</t>
  </si>
  <si>
    <t>CLAMATO JUICE - 12/32 OZ</t>
  </si>
  <si>
    <t>HAW PUNCH FRT - 4/128 OZ</t>
  </si>
  <si>
    <t>HAW PUNCH ORNG - 4/128 OZ</t>
  </si>
  <si>
    <t>MISTIC HC JC ORNG MNG GLS 12/16 OZ</t>
  </si>
  <si>
    <t>MISTIC HC JC PCH CRT GLS 12/16 OZ</t>
  </si>
  <si>
    <t>SP AUTHENTIS C 4800281</t>
  </si>
  <si>
    <t>KETJAP-MANIS 30% LESS SUGAR 6/2506/250 ML</t>
  </si>
  <si>
    <t>NORTON NT CABERNET SAUVIGNON</t>
  </si>
  <si>
    <t>NORTON NT BARREL SELECT MALBEC</t>
  </si>
  <si>
    <t>NORTON NT BARREL SELECT CABERNET</t>
  </si>
  <si>
    <t>NORTON NT RESERVE MALBEC</t>
  </si>
  <si>
    <t>NORTON NT RESERVE CABERNET SAUVIGNON</t>
  </si>
  <si>
    <t>NORTON NT PRIVADA</t>
  </si>
  <si>
    <t>NORTON NT TORRONTES</t>
  </si>
  <si>
    <t>NORTON NT MIL ROSAS ROSE</t>
  </si>
  <si>
    <t>NORTON NT BARREL SELECT CHARDONNAY</t>
  </si>
  <si>
    <t>TRIBU TR TRIBU SAUVIGNON BLANC</t>
  </si>
  <si>
    <t>AIRES DULCES TR TEMPTATION   SWEET M</t>
  </si>
  <si>
    <t>GOLDEN RESERVE TRIVENTO GOLDENRESERV</t>
  </si>
  <si>
    <t>TR RESERVE TRIVENTO RESERVE MALBEC</t>
  </si>
  <si>
    <t>TR RESERVE TRIVENTO RESERVE CABERNET</t>
  </si>
  <si>
    <t>TR RESERVE TRIVENTO RESERVE CHARDONN</t>
  </si>
  <si>
    <t>AIRES DULCES TR TEMPTATION  SWEET WH</t>
  </si>
  <si>
    <t>TRIBU TR TRIBU CHARDONNAY</t>
  </si>
  <si>
    <t>ALTOS D. PLATA TERRAZAS ALTOS DEL PL</t>
  </si>
  <si>
    <t>TRZA RESERVE TERRAZAS RESERVE MALBEC</t>
  </si>
  <si>
    <t>TRZA RESERVE TERRAZAS RESERVE CABERN</t>
  </si>
  <si>
    <t>AFINCADO TERRAZAS AFINCADO MALBEC</t>
  </si>
  <si>
    <t>AFINCADO TERRAZAS AFINCADO CABERNET</t>
  </si>
  <si>
    <t>CHEVAL D.ANDES TERRAZAS CHEVAL DES A</t>
  </si>
  <si>
    <t>TRZA RESERVE TERRAZAS RESERVE CHARDO</t>
  </si>
  <si>
    <t>TRZA RESERVE TERRAZAS RESERVE TORRON</t>
  </si>
  <si>
    <t>ZANTHO IW ZANTHO BEERENAUSLESE</t>
  </si>
  <si>
    <t>ZANTHO IW PMC EISWEIN</t>
  </si>
  <si>
    <t>ZANTHO IW ZANTHO TR.BEERENAUSLESE</t>
  </si>
  <si>
    <t>PENFOLDS PF PENFOLDS BIN128</t>
  </si>
  <si>
    <t>ROSEMOUNT RE ROSEMOUNT GSM</t>
  </si>
  <si>
    <t>DOMAINE WACHAU IW BLAUFRANKISCH</t>
  </si>
  <si>
    <t>LINDEMANS LD LINDEMANS BIN 40 MERLOT</t>
  </si>
  <si>
    <t>LINDEMANS LD LINDEMANS BIN 45 CABERN</t>
  </si>
  <si>
    <t>LINDEMANS LD LINDEMANS BIN 65 CHARDO</t>
  </si>
  <si>
    <t>PENFOLDS PF RAWSONS RETREAT SHIRAZ-C</t>
  </si>
  <si>
    <t>PENFOLDS PF KOONUNGA HILL CHARDONNAY</t>
  </si>
  <si>
    <t>PENFOLDS PF KOONUNGA HILL SHIRAZ-CAB</t>
  </si>
  <si>
    <t>PENFOLDS PF PENFOLDS BIN407 CABERNET</t>
  </si>
  <si>
    <t>PENFOLDS PF PENFOLDS BIN28 SHIRAZ</t>
  </si>
  <si>
    <t>LINDEMANS LD LINDEMANS BIN 50 SHIRAZ</t>
  </si>
  <si>
    <t>DOMAINE WACHAU IW RIESLING FEDERSP.</t>
  </si>
  <si>
    <t>PILLITTERI MO PILLITTERI VIDAL</t>
  </si>
  <si>
    <t>VINA MAIPO VM GRAVAS DEL MAIPO SYRAH</t>
  </si>
  <si>
    <t>TERRUNYO CT TERRUNYO CARMENERE</t>
  </si>
  <si>
    <t>TRIO CT TRIO CHARDONNAY-PG-PB</t>
  </si>
  <si>
    <t>AMELIA CT AMELIA CHARDONNAY</t>
  </si>
  <si>
    <t>CASILLERO CASILLERO DEL DIABLO CHARD</t>
  </si>
  <si>
    <t>CASILLERO CASILLERO DEL DIABLO ROSE</t>
  </si>
  <si>
    <t>VINA MAIPO MAIPO CLASSIC SERIES ROSE</t>
  </si>
  <si>
    <t>VINA MAIPO MAIPO CLASSIC SERIES CAB.</t>
  </si>
  <si>
    <t>VINA MAIPO MAIPO CLASSIC SERIES CHAR</t>
  </si>
  <si>
    <t>VINA MAIPO MAIPO CLASSIC SERIES SAUV</t>
  </si>
  <si>
    <t>MAPU BPDRC MAPU SAUVIGNON BL-CHARDON</t>
  </si>
  <si>
    <t>MAPU BPDRC MAPU CABERNET-CARMENERE</t>
  </si>
  <si>
    <t>CASILLERO CASILLERO DEL DIABLO CAB.</t>
  </si>
  <si>
    <t>CASILLERO CASILLERO DEL DIABLO SAUVI</t>
  </si>
  <si>
    <t>MAPU BPDRC MAPU SYRAH ROSE</t>
  </si>
  <si>
    <t>MAYCAS MY MAYCAS SAUVIGNON BLANC</t>
  </si>
  <si>
    <t>MARQUES MARQUES CASA CONCHA CHARDONN</t>
  </si>
  <si>
    <t>TERRUNYO CT TERRUNYO CABERNET SAUVIG</t>
  </si>
  <si>
    <t>TRIO CT TRIO CABERNET-SH-C.FRANC</t>
  </si>
  <si>
    <t>MAPU BPDRC MAPU MERLOT</t>
  </si>
  <si>
    <t>MAPU BPDRC MAPU CABERNET SAUVIGNON</t>
  </si>
  <si>
    <t>MAPU BPDRC MAPU SAUVIGNON BLANC</t>
  </si>
  <si>
    <t>VINA MAIPO VM G.DEVOCION CABERNET-SY</t>
  </si>
  <si>
    <t>MARQUES MARQUES CASA CONCHA MERLOT</t>
  </si>
  <si>
    <t>CARMIN DE PEU CT CARMIN DE PEUMO</t>
  </si>
  <si>
    <t>MARQUES MARQUES CASA CONCHA CAB. SAU</t>
  </si>
  <si>
    <t>DON MELCHOR CT DON MELCHOR 2007/2008</t>
  </si>
  <si>
    <t>ALMAVIVA CT ALMAVIVA</t>
  </si>
  <si>
    <t>DON MELCHOR DON MELCHOR 2018</t>
  </si>
  <si>
    <t>ALMAVIVA CT ALMAVIVA 2007/2008</t>
  </si>
  <si>
    <t>ALMAVIVA CT ALMAVIVA 2009</t>
  </si>
  <si>
    <t>CASILLERO CASILLERO DEL DIABLO MALBE</t>
  </si>
  <si>
    <t>TRIO CT TRIO MERLOT-CARM-CAB</t>
  </si>
  <si>
    <t>CASILLERO CASILLERO DEL DIABLO MERLO</t>
  </si>
  <si>
    <t>FRONTERA CT FRONTERA MERLOT</t>
  </si>
  <si>
    <t>FRONTERA CT FRONTERA MERLOT CK</t>
  </si>
  <si>
    <t>FRONTERA CT FRONTERA CHARDONNAY SC</t>
  </si>
  <si>
    <t>FRONTERA CT FRONTERA CABERNET SAUVIG</t>
  </si>
  <si>
    <t>FRONTERA CT FRONTERA SAUVIGNON BLANC</t>
  </si>
  <si>
    <t>PASSEPORT BG PASSEPORT ROSE D'ANJOU</t>
  </si>
  <si>
    <t>PARTAGER BG PARTAGER ROSE</t>
  </si>
  <si>
    <t>LOUIS LATOUR ML FLEURI LES GARANS</t>
  </si>
  <si>
    <t>PASSEPORT BG PASSEPORT BEAUJOLAIS VI</t>
  </si>
  <si>
    <t>PASSEPORT BG PASSEPORT BORDEAUX BLAN</t>
  </si>
  <si>
    <t>PASSEPORT BG PASSEPORT BORDEAUX ROUG</t>
  </si>
  <si>
    <t>PASSEPORT BG PASSEPORT MARGAUX TRADI</t>
  </si>
  <si>
    <t>CLEMENT PICHON JM CH. CLEMENT PICHON</t>
  </si>
  <si>
    <t>B&amp;G RESERVE BG MERLOT RESERVE</t>
  </si>
  <si>
    <t>B&amp;G RESERVE BG CABERNET SAUVIGNON RE</t>
  </si>
  <si>
    <t>BPDR FRANCE BPDR M.CADET ROUGE</t>
  </si>
  <si>
    <t>B&amp;G RESERVE BG SHIRAZ ROSE RESERVE</t>
  </si>
  <si>
    <t>B&amp;G BG CHATEAU BARRAIL LAUSSAC</t>
  </si>
  <si>
    <t>B&amp;G BG CHATEAU MALBEC</t>
  </si>
  <si>
    <t>B&amp;G BG CHATEAU LATOUR CAMBLANES</t>
  </si>
  <si>
    <t>BPDR FRANCE BPDR SYRAH</t>
  </si>
  <si>
    <t>BPDR FRANCE BPDR CABERNET SAUVIGNON</t>
  </si>
  <si>
    <t>BPDR FRANCE BPDR M.CADET SAUVIGNON B</t>
  </si>
  <si>
    <t>B&amp;G RESERVE BG SAUVIGNON BLANC RESER</t>
  </si>
  <si>
    <t>BPDR FRANCE BPDR M.CADET BLANC</t>
  </si>
  <si>
    <t>BPDR FRANCE BPDR LE ROSE, M. CADET</t>
  </si>
  <si>
    <t>LOUIS LATOUR ML PINOT NOIR</t>
  </si>
  <si>
    <t>BPDR FRANCE BPDR PINOT NOIR</t>
  </si>
  <si>
    <t>LOUIS LATOUR ML POUILLY FUISSE</t>
  </si>
  <si>
    <t>LOUIS LATOUR ML BOURGOGNE CHARDONNAY</t>
  </si>
  <si>
    <t>LOUIS LATOUR ML PULIGNY MONTRACHET</t>
  </si>
  <si>
    <t>PASSEPORT BG PASSEPORT CHABLIS</t>
  </si>
  <si>
    <t>LOUIS LATOUR ML CHABLIS</t>
  </si>
  <si>
    <t>LOUIS LATOUR ML MARSANNAY ROUGE</t>
  </si>
  <si>
    <t>LOUIS LATOUR ML CLOS DE VOUGEOT</t>
  </si>
  <si>
    <t>LOUIS LATOUR ML SAVIGNY LES BEAUNE</t>
  </si>
  <si>
    <t>LOUIS LATOUR ML SANTENAY</t>
  </si>
  <si>
    <t>CH. MINUTY CM CHATEAU M DEMINUTY ROS</t>
  </si>
  <si>
    <t>CH. MINUTY CM CH. MINUTY CRU CLASSE</t>
  </si>
  <si>
    <t>LOUIS LATOUR ML MEURSAULT</t>
  </si>
  <si>
    <t>LOUIS LATOUR ML CHASSAGNE MONTRACHET</t>
  </si>
  <si>
    <t>LOUIS LATOUR ML CHEVALIER MONTRACHET</t>
  </si>
  <si>
    <t>B&amp;G BG CHATEAU HOURTOU</t>
  </si>
  <si>
    <t>LOUIS LATOUR ML ALOXE CORTON</t>
  </si>
  <si>
    <t>LOUIS LATOUR ML NUITS ST GEORGES</t>
  </si>
  <si>
    <t>LOUIS LATOUR ML GEVREY CHAMBERTIN</t>
  </si>
  <si>
    <t>LOUIS LATOUR ML CHARDONNAY GRAND ARD</t>
  </si>
  <si>
    <t>LOUIS LATOUR ML CHARDONNAY D'ARDECHE</t>
  </si>
  <si>
    <t>BPDR FRANCE BPDR M.CADET RESERVE GRA</t>
  </si>
  <si>
    <t>B&amp;G BG CHATEAU MAGNOL</t>
  </si>
  <si>
    <t>BPDR FRANCE BPDR BARON D'ARQUES</t>
  </si>
  <si>
    <t>BERGERIE KW COTEAU DE LAYON</t>
  </si>
  <si>
    <t>PASSEPORT BG PASSEPORT SANCERRE</t>
  </si>
  <si>
    <t>LADOUCETTE DL BARON DE L</t>
  </si>
  <si>
    <t>LADOUCETTE DL POUILLY FUME</t>
  </si>
  <si>
    <t>LADOUCETTE DL COMTE LAFONDSANCERRE R</t>
  </si>
  <si>
    <t>LADOUCETTE DL COMTE LAFONDSANCERRE B</t>
  </si>
  <si>
    <t>PASSEPORT BG PASSEPORT MUSCADET</t>
  </si>
  <si>
    <t>PASSEPORT BG PASSEPORT VOUVRAY</t>
  </si>
  <si>
    <t>MOREAU MF VOUVRAY</t>
  </si>
  <si>
    <t>THOMAS BARTON BG THOMAS BARTON MEDOC</t>
  </si>
  <si>
    <t>PASSEPORT BG PASSEPORT MEDOC</t>
  </si>
  <si>
    <t>B&amp;G BG CHATEAU VIEUX MAURAC</t>
  </si>
  <si>
    <t>BPDR FRANCE BPDR M.CADET RESERVE MED</t>
  </si>
  <si>
    <t>BPDR FRANCE BPDR PETIT MOUTON ROTHSC</t>
  </si>
  <si>
    <t>BPDR FRANCE BPDR CH. CLERC MILON</t>
  </si>
  <si>
    <t>MORTIER JM CH. HAUT BERGEY</t>
  </si>
  <si>
    <t>MORTIER JM PLAISIR DE SIAURAC</t>
  </si>
  <si>
    <t>E.GUIGAL EG COTE ROTIE</t>
  </si>
  <si>
    <t>E.GUIGAL EG CONDRIEU</t>
  </si>
  <si>
    <t>E.GUIGAL EG CROZES HERMITAGE</t>
  </si>
  <si>
    <t>E.GUIGAL EG CHATEAUNEUF DU PAPE ROUG</t>
  </si>
  <si>
    <t>E.GUIGAL EG GIGONDAS</t>
  </si>
  <si>
    <t>E.GUIGAL EG COTES DU RHONE ROUGE</t>
  </si>
  <si>
    <t>E.GUIGAL EG COTES DU RHONE BLANC</t>
  </si>
  <si>
    <t>PASSEPORT BG PASSEPORT CHATEAUNEUF D</t>
  </si>
  <si>
    <t>PASSEPORT BG PASSEPORT COTES DU RHON</t>
  </si>
  <si>
    <t>PASSEPORT BG PASSEPORT SAUTERNES</t>
  </si>
  <si>
    <t>BPDR FRANCE BPDR M.CADET RESERVE SAU</t>
  </si>
  <si>
    <t>THOMAS BARTON BG THOMAS BARTON ST. E</t>
  </si>
  <si>
    <t>PASSEPORT BG PASSEPORT ST. EMILION</t>
  </si>
  <si>
    <t>B&amp;G BG CH. YON LAVALLADE</t>
  </si>
  <si>
    <t>BPDR FRANCE BPDR M.CADET RES. ST.EMI</t>
  </si>
  <si>
    <t>BPDR FRANCE BPDR MERLOT</t>
  </si>
  <si>
    <t>BPDR FRANCE BPDR SAUVIGNON BLANC</t>
  </si>
  <si>
    <t>BPDR FRANCE BPDR CHARDONNAY</t>
  </si>
  <si>
    <t>PARTAGER BG PARTAGER ROUGE</t>
  </si>
  <si>
    <t>PARTAGER BG PARTAGER BLANC</t>
  </si>
  <si>
    <t>B&amp;G RESERVE BG CHARDONNAY RESERVE</t>
  </si>
  <si>
    <t>ORIGINAL BG ORIGINEL MERLOT</t>
  </si>
  <si>
    <t>GUNTRUM GU RIESLING ROYAL BLUE</t>
  </si>
  <si>
    <t>BATASIOLO BA MOSCATO D'ASTI DOCG</t>
  </si>
  <si>
    <t>BATASIOLO BA BAROLO DOCG</t>
  </si>
  <si>
    <t>LUIGI TACHINO KW TACHINO BARBERA MON</t>
  </si>
  <si>
    <t>LUIGI TACHINO KW TACHINO DOLCETTO OV</t>
  </si>
  <si>
    <t>MARCHESE AN MARCHESE CHIANTI CLASSIC</t>
  </si>
  <si>
    <t>TIGNANELLO AN TIGNANELLO</t>
  </si>
  <si>
    <t>TIGNANELLO AN TIGNANELLO MAGNUM</t>
  </si>
  <si>
    <t>PIAN D. VIGNE AN BRUNELLO PIAN DELLE</t>
  </si>
  <si>
    <t>VILLA ANTINORI AN VILLA ANTINORI BIA</t>
  </si>
  <si>
    <t>PEPPOLI AN PEPPOLI CHIANTI CLASSICO</t>
  </si>
  <si>
    <t>CERVARO D.SALA AN CERVARO DELLA SALA</t>
  </si>
  <si>
    <t>SANTA CRISTINA AN SANTA CRISTINA ROS</t>
  </si>
  <si>
    <t>SANTA CRISTINA AN CIPRESSETO ROSATO</t>
  </si>
  <si>
    <t>SANTA CRISTINA AN SANTA CRISTINA CHI</t>
  </si>
  <si>
    <t>GUADO AL TASSO AN GUADO AL TASSO</t>
  </si>
  <si>
    <t>RUFFINO RUF CHIANTI CLASSICO</t>
  </si>
  <si>
    <t>RUFFINO RUF BRUNELLO DIMONTALCINO</t>
  </si>
  <si>
    <t>SOLAIA AN SOLAIA</t>
  </si>
  <si>
    <t>SANTA CRISTINA AN SANTA CRISTINA PIN</t>
  </si>
  <si>
    <t>SANTA CRISTINA AN ORVIETO CAMPOGRAND</t>
  </si>
  <si>
    <t>MASI AGRICOLA MA FRESCARIPA BARDOLIN</t>
  </si>
  <si>
    <t>MASI AGRICOLA MA COSTASERA AMARONE C</t>
  </si>
  <si>
    <t>MASI AGRICOLA MA BONACOSTA VALPOLICE</t>
  </si>
  <si>
    <t>MASI AGRICOLA MA CAMPOFIORIN RED VER</t>
  </si>
  <si>
    <t>MASI AGRICOLA MA SOAVE CLASSICO LEVA</t>
  </si>
  <si>
    <t>RUFFINO RUF ORVIETO BIANCO</t>
  </si>
  <si>
    <t>VILLA MARIA VME PRIV.BIN PINOT NOIR</t>
  </si>
  <si>
    <t>CLOUDY BAY LVMH CLOUDY BAYSAUVIGNON</t>
  </si>
  <si>
    <t>CLOUDY BAY LVMH CLOUDY BAYTEKOKO</t>
  </si>
  <si>
    <t>MATEUS SO MATEUS ROSE</t>
  </si>
  <si>
    <t>MATEUS SO CALLABRIGA ALENTEJO</t>
  </si>
  <si>
    <t>MATEUS SO CALLABRIGA DAO</t>
  </si>
  <si>
    <t>MATEUS SO CALLABRIGA DOURO</t>
  </si>
  <si>
    <t>MATEUS SO GAZELA ROSE</t>
  </si>
  <si>
    <t>MATEUS SO MATEUS WHITE</t>
  </si>
  <si>
    <t>MATEUS SO MATEUS ROSE SHIRAZ</t>
  </si>
  <si>
    <t>MATEUS SO MATEUS ROSE TEMPRANILLO</t>
  </si>
  <si>
    <t>SIMONSIG SM CHENIN BLANC</t>
  </si>
  <si>
    <t>SIMONSIG SM SAUVIGNON BLANC</t>
  </si>
  <si>
    <t>SIMONSIG SM SAUVIGNON-SEMILLON</t>
  </si>
  <si>
    <t>SIMONSIG SM CABERNET SAUVIGNON</t>
  </si>
  <si>
    <t>SIMONSIG SM PINOTAGE</t>
  </si>
  <si>
    <t>M. TORRES MT SANGRE DE TORO RESERVA</t>
  </si>
  <si>
    <t>M. TORRES MT SANGRE DE TORO TEMPRANI</t>
  </si>
  <si>
    <t>M. TORRES MT TORRES NATUREO</t>
  </si>
  <si>
    <t>M. TORRES MT SANGRE DE TORO ORIGINAL</t>
  </si>
  <si>
    <t>M. TORRES MT CORONAS</t>
  </si>
  <si>
    <t>M. TORRES MT VINA ESMERALDA</t>
  </si>
  <si>
    <t>M. DE CACERES MC BLANCO</t>
  </si>
  <si>
    <t>RENE BARBIER RB MEDITERRANEAN RED</t>
  </si>
  <si>
    <t>M. TORRES MT MAS LA PLANA2012</t>
  </si>
  <si>
    <t>M. TORRES MT GRAN CORONAS</t>
  </si>
  <si>
    <t>TORRES CELESTE VERDEJO</t>
  </si>
  <si>
    <t>M. TORRES SANGRE DE TORO WHITE</t>
  </si>
  <si>
    <t>PROTOS PT PROTOS CRIANZA</t>
  </si>
  <si>
    <t>PROTOS PT PROTOS RESERVA</t>
  </si>
  <si>
    <t>PROTOS PT PROTOS GRAN RESERVA</t>
  </si>
  <si>
    <t>PROTOS PT PROTOS ROBLE</t>
  </si>
  <si>
    <t>VEGA SICILIA VS VALBUENA 5</t>
  </si>
  <si>
    <t>VEGA SICILIA VS UNICO</t>
  </si>
  <si>
    <t>VEGA SICILIA VS UNICO RESERVA ESPECI</t>
  </si>
  <si>
    <t>M. DE CACERES MC GRAN RESERVA</t>
  </si>
  <si>
    <t>M. DE CACERES MC RESERVA</t>
  </si>
  <si>
    <t>M. DE CACERES MC CRIANZA</t>
  </si>
  <si>
    <t>M. DE CACERES MC ROSADO</t>
  </si>
  <si>
    <t>M. DE CACERES MC SATINELA SEMI DULCE</t>
  </si>
  <si>
    <t>PROTOS PT PROTOS VERDEJO</t>
  </si>
  <si>
    <t>ENATE ENATE CHARDONNAY 234</t>
  </si>
  <si>
    <t>ENATE ENATE TAPAS</t>
  </si>
  <si>
    <t>ENATE ENATE CRIANZA</t>
  </si>
  <si>
    <t>ENATE ENATE RESERVA</t>
  </si>
  <si>
    <t>ENATE ENATE MERLOT-MERLOT</t>
  </si>
  <si>
    <t>WOODBRIDGE RM WOODBRIDGE CABERNET</t>
  </si>
  <si>
    <t>WOODBRIDGE RM WOODBRIDGE MERLOT</t>
  </si>
  <si>
    <t>WOODBRIDGE RM WOODBRIDGE SAUVIGNON B</t>
  </si>
  <si>
    <t>ROBERT MONDAVI RM PRIVATE SELECTION</t>
  </si>
  <si>
    <t>VINO ANGELICAL VINO DE MISA TINTO</t>
  </si>
  <si>
    <t>VINO ANGELICAL VINO DE MISA BLANCO</t>
  </si>
  <si>
    <t>SUTTER HOME SH CHARDONNAY</t>
  </si>
  <si>
    <t>SUTTER HOME SH MERLOT</t>
  </si>
  <si>
    <t>SUTTER HOME SH PINK MOSCATO</t>
  </si>
  <si>
    <t>SUTTER HOME SH WHITE ZINFANDEL</t>
  </si>
  <si>
    <t>SYCAMORE LANE SH SYCAMORE LANE</t>
  </si>
  <si>
    <t>WOODBRIDGE RM WOODBRIDGE WHITE ZINFA</t>
  </si>
  <si>
    <t>WOODBRIDGE RM WOODBRIDGE CHARDONNAY</t>
  </si>
  <si>
    <t>WOODBRIDGE RM WOODBRIDGE MOSCATO</t>
  </si>
  <si>
    <t>NORTON NT MERLOT</t>
  </si>
  <si>
    <t>NORTON NT CHARDONNAY</t>
  </si>
  <si>
    <t>NORTON NT SAUVIGNON BLANC</t>
  </si>
  <si>
    <t>OPUS ONE RM OPUS ONE    2012</t>
  </si>
  <si>
    <t>SUTTER HOME SH PINOT GRIGIO</t>
  </si>
  <si>
    <t>SUTTER HOME SH CABERNET SAUVIGNON</t>
  </si>
  <si>
    <t>SUTTER HOME SH SAUVIGNON BLANC</t>
  </si>
  <si>
    <t>PEARLY BAY KWV PEARLY BAY RED</t>
  </si>
  <si>
    <t>PEARLY BAY KWV PEARLY BAY SWEET RED</t>
  </si>
  <si>
    <t>PEARLY BAY KWV PEARLY BAY WHITE</t>
  </si>
  <si>
    <t>PENFOLDS PF PENFOLDS BIN389 CAB-SHIR</t>
  </si>
  <si>
    <t>CH. ST. JEAN CSJ CH.ST.JEAN MERLOT</t>
  </si>
  <si>
    <t>RAVENSWOOD RW RAVENSWOOD VB ZINFANDE</t>
  </si>
  <si>
    <t>RAVENSWOOD RW RAVENSWOOD LODI ZINFAN</t>
  </si>
  <si>
    <t>BATASIOLO BA BARBERA D'ALBA DOC</t>
  </si>
  <si>
    <t>BATASIOLO BA DOLCETTO D'ALBA DOC</t>
  </si>
  <si>
    <t>KWV KWV ROSE SHIRAZ</t>
  </si>
  <si>
    <t>TRIBU TR TRIBU MERLOT</t>
  </si>
  <si>
    <t>TRIBU TR TRIBU CABERNET SAUVIGNON</t>
  </si>
  <si>
    <t>VINA MAIPO MAIPO CLASSIC SERIES CARM</t>
  </si>
  <si>
    <t>VINA MAIPO MAIPO CLASSIC SERIES SWEE</t>
  </si>
  <si>
    <t>DON MELCHOR CT DON MELCHOR MAGNUM</t>
  </si>
  <si>
    <t>VINA MAIPO VM G.DEVOCION SYRAH-PET.S</t>
  </si>
  <si>
    <t>FRONTERA CT FRONTERA CABERNET</t>
  </si>
  <si>
    <t>VINA MAIPO VM ALTO DE TAJAMAR</t>
  </si>
  <si>
    <t>VINA MAIPO VM PROTEGIDO CABERNET</t>
  </si>
  <si>
    <t>VINA MAIPO MAIPO CLASSIC SERIES MERL</t>
  </si>
  <si>
    <t>MC MANIS MM MC MANIS VIOGNIER</t>
  </si>
  <si>
    <t>MENAGE A TROIS SH MENAGE A TROIS WHI</t>
  </si>
  <si>
    <t>MENAGE A TROIS SH MENAGE A TROIS RED</t>
  </si>
  <si>
    <t>MENAGE A TROIS SH MENAGE A TROIS ROS</t>
  </si>
  <si>
    <t>FRONTERA CT FRONTERA ROSE SC</t>
  </si>
  <si>
    <t>FRONTERA CT FRONTERA CABERNET BLUSH</t>
  </si>
  <si>
    <t>FRONTERA CT FRONTERA CHARDONNAY</t>
  </si>
  <si>
    <t>ROBERT MONDAVI RM PRIV.SEL. SAUVIGNO</t>
  </si>
  <si>
    <t>ROBERT MONDAVI RM NAPA VALLEY CABERN</t>
  </si>
  <si>
    <t>ROBERT MONDAVI RM CABERNET SAUVIGNON</t>
  </si>
  <si>
    <t>M. TORRES MT SANGRE DE TORO ROSE</t>
  </si>
  <si>
    <t>NORTON NT MALBEC</t>
  </si>
  <si>
    <t>LINDEMANS LD BIN 85 PINOT GRIGIO</t>
  </si>
  <si>
    <t>LINDEMANS LD BIN 95 SAUVIGNON BLANC</t>
  </si>
  <si>
    <t>LINDEMANS LD BIN 90 MOSCATO</t>
  </si>
  <si>
    <t>FERRARI CARANO FC WEST FACE ALEX.</t>
  </si>
  <si>
    <t>FERRARI CARANO FC BACK FORTY ALEX</t>
  </si>
  <si>
    <t>ST MICHELLE STM MERLOT</t>
  </si>
  <si>
    <t>ST MICHELLE STM CABERNET SAUVIGNON</t>
  </si>
  <si>
    <t>ST MICHELLE COLOMBIA CREST TWO VINES</t>
  </si>
  <si>
    <t>ST MICHELLE STM PINOT GRIGIO</t>
  </si>
  <si>
    <t>ST MICHELLE STM GRAND ESTATES CHARDO</t>
  </si>
  <si>
    <t>ST MICHELLE STM RIESLING</t>
  </si>
  <si>
    <t>ST MICHELLE STM GRAND ESTATES CABERN</t>
  </si>
  <si>
    <t>ST MICHELLE STM GRAND ESTATES MERLOT</t>
  </si>
  <si>
    <t>SUTTER HOME SH PINOT NOIR</t>
  </si>
  <si>
    <t>SUTTER HOME SH MOSCATO</t>
  </si>
  <si>
    <t>SARTORI VILLA MURA PINOT GRIGIO DOC</t>
  </si>
  <si>
    <t>CH. ST. JEAN CSJ CH.ST.JEAN CHARDONN</t>
  </si>
  <si>
    <t>SARTORI SARTORI BARDOLINO DOC CLASSI</t>
  </si>
  <si>
    <t>M. DE RISCAL MR BARON CHIRELRES</t>
  </si>
  <si>
    <t>CAYMAN CAYMAN SOLEIL LATE HARVEST</t>
  </si>
  <si>
    <t>SARTORI SARTORI SOAVE CLASSICO DOC</t>
  </si>
  <si>
    <t>SARTORI SARTORI PINOT GRIGIO DOC ARC</t>
  </si>
  <si>
    <t>SARTORI VILLA MURA PINOT GRIGIO BLUS</t>
  </si>
  <si>
    <t>SARTORI SARTORI VALPOLICELLA DOC CLA</t>
  </si>
  <si>
    <t>ALPHA MO MONTES ALPHACHARDONNAY W&amp;S</t>
  </si>
  <si>
    <t>ALPHA MO MONTES ALPHACAB. SAUVIGNON</t>
  </si>
  <si>
    <t>CLASSIC SERIES MO CHARDONNAY CLASSIC</t>
  </si>
  <si>
    <t>CLASSIC SERIES MO CABERNET SAUVIGNON</t>
  </si>
  <si>
    <t>CLASSIC SERIES MO SAUVIGNON BLANC CL</t>
  </si>
  <si>
    <t>DON SIMON GA DON SIMON SELLECCION -</t>
  </si>
  <si>
    <t>GEORGE DUBOEUF GD FLEURI LES VENT</t>
  </si>
  <si>
    <t>GENOVINO VC GENOVINO</t>
  </si>
  <si>
    <t>VILLA MARIA VME PRIV.BIN SAUVIGNON B</t>
  </si>
  <si>
    <t>CLASSIC SERIES MO CLASSIC SERIES MAL</t>
  </si>
  <si>
    <t>CLASSIC SERIES MO CLASSIC SERIES MER</t>
  </si>
  <si>
    <t>PURPLE MO PURPLE ANGELW&amp;S</t>
  </si>
  <si>
    <t>ALPHA M MO ALPHA M W&amp;  S</t>
  </si>
  <si>
    <t>CERVARO D.SALA AN BRAMITO DEL CERVO</t>
  </si>
  <si>
    <t>EOLO EOLO MALBEC</t>
  </si>
  <si>
    <t>FRONTERA CT FRONTERA PINOT GRIGIO SC</t>
  </si>
  <si>
    <t>FRONTERA CT FRONTERA MOSCATO SC</t>
  </si>
  <si>
    <t>M. DE CACERES MC ROSADO EXCELLENS</t>
  </si>
  <si>
    <t>M. DE CACERES MC VERDEJO</t>
  </si>
  <si>
    <t>JOAN GINE JOAN GINE PRIORAT RESERVA</t>
  </si>
  <si>
    <t>17-XI BABOIX MONSANT RESERVA</t>
  </si>
  <si>
    <t>SIMONSIG SM SAUVIGNON SEMILLON</t>
  </si>
  <si>
    <t>SIMONSIG SM CABERNET SAUVIGNON MERLO</t>
  </si>
  <si>
    <t>BOROLI LVHM BOROLI BAROLO DOCG</t>
  </si>
  <si>
    <t>RUFFINO RUF PINOT GRIGIO</t>
  </si>
  <si>
    <t>SUTTER HOME SH SWEET RED</t>
  </si>
  <si>
    <t>NORTON NT LATE HARVESTCHARDONNAY</t>
  </si>
  <si>
    <t>NORTON NT LATE HARVESTMOSCATO</t>
  </si>
  <si>
    <t>NORTON NT LATE HARVESTMERLOT</t>
  </si>
  <si>
    <t>NORTON NT LATE HARVEST MALBEC</t>
  </si>
  <si>
    <t>PASSEPORT BG PASSEPORT STEMILION</t>
  </si>
  <si>
    <t>DON MELCHOR CT DON MELCHOR 2012/2013</t>
  </si>
  <si>
    <t>PASCAL JOLIVET PAJ POUILLY FUME</t>
  </si>
  <si>
    <t>PASCAL JOLIVET PAJ LES CAILLOTES SAN</t>
  </si>
  <si>
    <t>NOVISIMO VC NOVISIMO SAUVIGNON BLANC</t>
  </si>
  <si>
    <t>NOVISIMO VC NOVISIMO CHARDONNAY</t>
  </si>
  <si>
    <t>MAPU BPDR MAPU CHARDONNAY SAUVIGNON</t>
  </si>
  <si>
    <t>MAPU BPDRC MAPU ROSE</t>
  </si>
  <si>
    <t>HARAS D PIRQUE HARAS DE PIRQUERESERV</t>
  </si>
  <si>
    <t>HUSSONET HDP HUSSONET CABERNET SAUVI</t>
  </si>
  <si>
    <t>ALBACLARA HDP ALBACLARA SAUVIGNON BL</t>
  </si>
  <si>
    <t>ALBIS HDP ALBIS</t>
  </si>
  <si>
    <t>FLIP FLOP TWG FLIP FLOP PINOT GRIGIO</t>
  </si>
  <si>
    <t>FIORDALISO FIORDALISO PINOT GR AUROR</t>
  </si>
  <si>
    <t>M. TORRES MT GRAN VINA SOL</t>
  </si>
  <si>
    <t>SANTA CRISTINA AN SANTA CRISTINA DON</t>
  </si>
  <si>
    <t>SARTORI SARTORI REGOLO ROSSO IGT</t>
  </si>
  <si>
    <t>SARTORI SARTORI MARANI BIANCO IGT</t>
  </si>
  <si>
    <t>SARTORI SARTORI AMARONEDELLA VALP CO</t>
  </si>
  <si>
    <t>JOSEPH PHELPS JOSEPH PHELPS INSIGNIA</t>
  </si>
  <si>
    <t>JOSEPH PHELPS JOSEPH PHELPS SAUVIGNO</t>
  </si>
  <si>
    <t>JOSEPH PHELPS JOSEPH PHELPS CABERNET</t>
  </si>
  <si>
    <t>ENATE ENATE UNO CHARDONNAY</t>
  </si>
  <si>
    <t>ENATE ENATE RESERVA ESPECIAL</t>
  </si>
  <si>
    <t>SPARKL ANGEL MO MONTES SPARKLING ANG</t>
  </si>
  <si>
    <t>LATE HARVEST MO MONTES LATE HARVEST</t>
  </si>
  <si>
    <t>VEGA SICILIA VS ALION</t>
  </si>
  <si>
    <t>NORTON NT PRIVADA MALBEC</t>
  </si>
  <si>
    <t>MARTIN WASSMER WEISSER BURGUNDER QBA</t>
  </si>
  <si>
    <t>MARTIN WASSMER GRAUER BURGUNDER QBA</t>
  </si>
  <si>
    <t>MARTIN WASSMER MARKGRAFLER SPATBURGU</t>
  </si>
  <si>
    <t>MARTIN WASSMER MARKGRAFLER SAUVIGNON</t>
  </si>
  <si>
    <t>M. TORRES MT TORRES ALTOSIBERICOS CR</t>
  </si>
  <si>
    <t>M. TORRES MT TORRES CELESTE CRIANZA</t>
  </si>
  <si>
    <t>M. TORRES MT TORRES SALMOS</t>
  </si>
  <si>
    <t>MEYNEY CHATEAU MEYNEY</t>
  </si>
  <si>
    <t>GRUAUD LAROSE CHATEAU GRUAUD LAROSE</t>
  </si>
  <si>
    <t>MALESCOT EXUP. CHATEAU MALESCOT SANI</t>
  </si>
  <si>
    <t>CLOS D JACOBIN CHATEAU CLOS DEES JAC</t>
  </si>
  <si>
    <t>FLEUR LA MOTHE CHATEAU FLEUR  LA MOT</t>
  </si>
  <si>
    <t>ROBERT MONDAVI RM MAESTRO</t>
  </si>
  <si>
    <t>PENFOLDS PF GRANGE</t>
  </si>
  <si>
    <t>B&amp;G RESERVE BG RESERVE VIOGNIER</t>
  </si>
  <si>
    <t>PASSEPORT BG PASSEPORT COTES DE PROV</t>
  </si>
  <si>
    <t>BPDR FRANCE BPDR CADET D'OCMERLOT</t>
  </si>
  <si>
    <t>ALPHA MO MONTES ALPHACARMENERE</t>
  </si>
  <si>
    <t>SANGRIA LOLEA SANGRIA LOLEA  NO.1 RE</t>
  </si>
  <si>
    <t>SANGRIA LOLEA SANGRIA LOLEA  NO.2 WH</t>
  </si>
  <si>
    <t>SANGRIA LOLEA SANGRIA LOLEA  NO. 2 W</t>
  </si>
  <si>
    <t>FRONTERA CT FRONTERA SWEET RED</t>
  </si>
  <si>
    <t>OPUS ONE RM OPUS ONE    2013</t>
  </si>
  <si>
    <t>SARTORI L'APPASSIONE R OS DELLE VENE</t>
  </si>
  <si>
    <t>SARTORI PINOT NERO VENEZIE IGT</t>
  </si>
  <si>
    <t>CARLO ROSSI CARLO ROSSI RED</t>
  </si>
  <si>
    <t>CARLO ROSSI CARLO ROSSI ROSE</t>
  </si>
  <si>
    <t>CARLO ROSSI CARLO ROSSI WHITE</t>
  </si>
  <si>
    <t>CARLO ROSSI CARLO ROSSI CHARDONNAY</t>
  </si>
  <si>
    <t>CARLO ROSSI CARLO ROSSI FRESCATO</t>
  </si>
  <si>
    <t>CARLO ROSSI CARLO ROSSI MOSCATO</t>
  </si>
  <si>
    <t>CARLO ROSSI CARLO ROSSI RED MOSCATO</t>
  </si>
  <si>
    <t>CARLO ROSSI CARLO ROSSI SANGRIA</t>
  </si>
  <si>
    <t>CARLO ROSSI CARLO ROSSI WHIITE ZINFA</t>
  </si>
  <si>
    <t>CARLO ROSSI CARLO ROSSI SWEET RED</t>
  </si>
  <si>
    <t>CARLO ROSSI CARLO ROSSI FRUTY RED</t>
  </si>
  <si>
    <t>CARLO ROSSI CARLO ROSSI BURGUNDY</t>
  </si>
  <si>
    <t>CARLO ROSSI CARLO ROSSI CHABLIS</t>
  </si>
  <si>
    <t>CARLO ROSSI CARLO ROSSI PAISANO</t>
  </si>
  <si>
    <t>CARLO ROSSI CARLO ROSSI RHINE</t>
  </si>
  <si>
    <t>CARLO ROSSI CARLO ROSSI WHITE ZINFAN</t>
  </si>
  <si>
    <t>CARLO ROSSI CARLO ROSSI FRUTY WHITE</t>
  </si>
  <si>
    <t>CARLO ROSSI CARLO ROSSI SWEET ROSE (</t>
  </si>
  <si>
    <t>MANISCHEWITZ CONCORD KOSHER</t>
  </si>
  <si>
    <t>ARBOR MIST STRA WBERRY WHITE ZINFANDEL</t>
  </si>
  <si>
    <t>ARBOR MIST PNPL STRWBY PINK MOSCATO</t>
  </si>
  <si>
    <t>FIORDALISO FIORDALISO PINOT GRIGIO</t>
  </si>
  <si>
    <t>IL BRUCIATO AN IL BRUCIATO BOLGHERI</t>
  </si>
  <si>
    <t>TORMARESCA AN PIETRABIANCACASTEL DEL</t>
  </si>
  <si>
    <t>TORMARESCA AN TORMARESCA CHARDONNAY</t>
  </si>
  <si>
    <t>TORMARESCA AN FICHI D'IND IA PRIMITI</t>
  </si>
  <si>
    <t>MATEUS SO GAZELA VINHOVERDE</t>
  </si>
  <si>
    <t>B&amp;G RESERVE BG PINOT NOIR RESERVE</t>
  </si>
  <si>
    <t>B&amp;G RESERVE BG CUVEE SPECIALE NATURE</t>
  </si>
  <si>
    <t>GEORGE DUBOEUF GD BEAUJOLAIS  ROSE M</t>
  </si>
  <si>
    <t>GEORGE DUBOEUF GD BEAUJOLAIS  VILLAG</t>
  </si>
  <si>
    <t>GEORGE DUBOEUF GD MOULIN A VENT DOMA</t>
  </si>
  <si>
    <t>GEORGE DUBOEUF GD BROUILLY    CHATEA</t>
  </si>
  <si>
    <t>GHOST PINES EJ GHOST PINES CHARDONNA</t>
  </si>
  <si>
    <t>GHOST PINES EJ GHOST PINES ZINFANDEL</t>
  </si>
  <si>
    <t>GHOST PINES EJ GHOST PINES MERLOT</t>
  </si>
  <si>
    <t>LOUIS M MARTIN EJ LOUIS M MARTCABERN</t>
  </si>
  <si>
    <t>LOUIS M MARTIN EJ LOUIS M. MARTINI C</t>
  </si>
  <si>
    <t>MIRASSOU EJ MIRASSOU PINOT NOIR</t>
  </si>
  <si>
    <t>WHITE HAVEN EJ WHITE HAVEN SAUVIGNON</t>
  </si>
  <si>
    <t>WILLIAM HILL EJ WILLIAM HILLCABERNET</t>
  </si>
  <si>
    <t>WILLIAM HILL EJ WILLIAM HILLCHARDONN</t>
  </si>
  <si>
    <t>M. TORRES MT ALBARIÑO    PAZO DAS BR</t>
  </si>
  <si>
    <t>SANGRIA LOLEA SANGRIA LOLEA  NO. 5 R</t>
  </si>
  <si>
    <t>PURPLE MT PURPLE ANGEL1.5 MAGNUM W&amp;S</t>
  </si>
  <si>
    <t>B&amp;G BG CHATEAU LE  GRAND SIGOGNAC ME</t>
  </si>
  <si>
    <t>VILLA ANTINORI VILLA ANTINORI CHIANT</t>
  </si>
  <si>
    <t>INTIS PF INTIS ROSE</t>
  </si>
  <si>
    <t>INTIS PF INTIS CHARDONNAY</t>
  </si>
  <si>
    <t>INTIS PF INTIS SAUVIGNON BLANC</t>
  </si>
  <si>
    <t>INTIS PF INTIS MALBEC</t>
  </si>
  <si>
    <t>INTIS PF INTIS CABERNET SAUVIGNON</t>
  </si>
  <si>
    <t>FRESITA FRESITA 5 PACK</t>
  </si>
  <si>
    <t>B&amp;G BG SPARKLING ROSE</t>
  </si>
  <si>
    <t>SPERONE LA SPERONE CELEBRATION BRUT</t>
  </si>
  <si>
    <t>SPERONE LA SPERONE ROSE IMPERIAL</t>
  </si>
  <si>
    <t>SPERONE LA SPERONE PROSECCO</t>
  </si>
  <si>
    <t>SPERONE LA SPERONE BRUTIMPERIAL</t>
  </si>
  <si>
    <t>MATEUS SO MATEUS SPARKLING ROSE</t>
  </si>
  <si>
    <t>KAAPSE VONKEL SM KAAPSE VONKEL BRUT</t>
  </si>
  <si>
    <t>SPERONE LA SPERONE CELEB. SWEET ROSE</t>
  </si>
  <si>
    <t>SPERONE LA SPERONE MOSCATO SPUMANTE</t>
  </si>
  <si>
    <t>SPERONE LA SPERONE CELEBRATION DEMI</t>
  </si>
  <si>
    <t>FREIXENET BC FREIXENET C.NEGRO BRUT</t>
  </si>
  <si>
    <t>FREIXENET BC FREIXENET BLANC DE BLAN</t>
  </si>
  <si>
    <t>B&amp;G BG PREMIUM SPARKLING CHARDONNAY</t>
  </si>
  <si>
    <t>MARTINI BM MARTINI SPARKLING ROSE</t>
  </si>
  <si>
    <t>FREIXENET CARTA NEVADA SEMI SEC</t>
  </si>
  <si>
    <t>VINO POETI GLD DB V.D.POETI PROSECCO</t>
  </si>
  <si>
    <t>VINO POETI PRO DB VINO DEL POETI PRO</t>
  </si>
  <si>
    <t>MOSCATO PETALO DB MOSCATO PETALO SPA</t>
  </si>
  <si>
    <t>BOTTEGA GOLD DB BOTTEGA GOLD</t>
  </si>
  <si>
    <t>SARTORI SARTORI PROSECCO TI AMO BRUT</t>
  </si>
  <si>
    <t>MARTINI BM MARTINI AS  TI SPUMANTI</t>
  </si>
  <si>
    <t>SPERONE LA SPERONE MOSCATO ROSE</t>
  </si>
  <si>
    <t>OPERA PRIMA GA OPERA PRIMA BRUT</t>
  </si>
  <si>
    <t>CONCHA Y TORO CT BRUT</t>
  </si>
  <si>
    <t>KRUG LVMH KRUG ROSE GIFT BOX</t>
  </si>
  <si>
    <t>RUFFINO RUF PROSECCO</t>
  </si>
  <si>
    <t>CONCHA Y TORO CT DEMI SEC</t>
  </si>
  <si>
    <t>VINO POETI GLD DB VINO DEI POETI GOL</t>
  </si>
  <si>
    <t>FRESITA FRESITA</t>
  </si>
  <si>
    <t>SPERONE LA SPERONE CHILL PROSECCO</t>
  </si>
  <si>
    <t>SPERONE LA SPERONE CHILL PROSECCO GL</t>
  </si>
  <si>
    <t>VF MISTINGUET CAVABRUT</t>
  </si>
  <si>
    <t>VF MISTINGUET CAVAROSE BR</t>
  </si>
  <si>
    <t>VF MISTINGUET CAVANATURE BRUT</t>
  </si>
  <si>
    <t>VF MISTINGUET CAVASEMI SECO</t>
  </si>
  <si>
    <t>VF CAVA GRAN BARONBRUT</t>
  </si>
  <si>
    <t>VF CAVA GRAN BARONBRUT ROSE</t>
  </si>
  <si>
    <t>VF CAVA GRAN BARONSEMI SECO</t>
  </si>
  <si>
    <t>B&amp;G BG SAINT LOUIS BRUT</t>
  </si>
  <si>
    <t>B&amp;G BG SAINT LOUIS DEMI SEC</t>
  </si>
  <si>
    <t>SARTORI SARTORI TI AMO ROSE</t>
  </si>
  <si>
    <t>MARTINI BM MARTINI ROS SI PROSECCO</t>
  </si>
  <si>
    <t>VINO POETI PRO DB STARDUST    PROSEC</t>
  </si>
  <si>
    <t>VINO POETI GLD DB CONFEZIONE  BLACK</t>
  </si>
  <si>
    <t>VINO POETI GLD DB CONFEZIONE  LUXURY</t>
  </si>
  <si>
    <t>VINO POETI GLD DB CONFEZIONE  TRIS P</t>
  </si>
  <si>
    <t>VINO POETI GLD DB CONFEZIONE  GLAMOU</t>
  </si>
  <si>
    <t>VINO POETI PRO DB GOLD IN     ASTUCC</t>
  </si>
  <si>
    <t>VINO POETI PRO DB ROSE GOLD INASTUCC</t>
  </si>
  <si>
    <t>VINO POETI PRO DB CONFEZIONE  GLAMOU</t>
  </si>
  <si>
    <t>VINO POETI PRO DB CONFEZIONE  SECCHI</t>
  </si>
  <si>
    <t>VINO POETI GLD DB GOLD PROSECCO SPUM</t>
  </si>
  <si>
    <t>VINO POETI GLD DB ROSE GOLD SPUMANTE</t>
  </si>
  <si>
    <t>VINO POETI GLD DB PETALO AMORE MOSCA</t>
  </si>
  <si>
    <t>VINO POETI GLD DB POETI PROSECO SUPM</t>
  </si>
  <si>
    <t>VINO POETI GLD DB MILLESIMATO DB MIL</t>
  </si>
  <si>
    <t>B&amp;G BG SAINT LOUIS ROSE</t>
  </si>
  <si>
    <t>LA MARCA EJ LA MARCA PROSECCO</t>
  </si>
  <si>
    <t>SPERONE LA SPERONE RED SPUMANTE</t>
  </si>
  <si>
    <t>SARTORI SARTORI MOSCATOSPUMANTE CASI</t>
  </si>
  <si>
    <t>SPERONE LA SPERONE     SPRITZ UP</t>
  </si>
  <si>
    <t>SARTORI SARTORI PROSECCO FRIZZANTE E</t>
  </si>
  <si>
    <t>LA ROCHE LA ROCHE SPARKLING</t>
  </si>
  <si>
    <t>SPERONE SPERONE PROSECCO ROSE</t>
  </si>
  <si>
    <t>VINO POETI PRO DB POETI PROSECCO ROS</t>
  </si>
  <si>
    <t>SARTORI SARTORI PROSECCO ROSE BRUT D</t>
  </si>
  <si>
    <t>RENDEZ-VOUS RENDEZVOUS APPLE</t>
  </si>
  <si>
    <t>RENDEZ-VOUS RENDEZVOUS WHITE GRAPE</t>
  </si>
  <si>
    <t>RENDEZ-VOUS RENDEZVOUS COCKTAIL BLUE</t>
  </si>
  <si>
    <t>RENDEZ-VOUS RENDEZVOUS COCKTAIL PINK</t>
  </si>
  <si>
    <t>RENDEZ-VOUS RENDEZVOUS RED GRAPE</t>
  </si>
  <si>
    <t>LA MARCA EJ LA MARCA PROSECCO ROSE D</t>
  </si>
  <si>
    <t>VEUVE CLICQUOT LVMH VEUVE CLICQUOT B</t>
  </si>
  <si>
    <t>VEUVE CLICQUOT LVMH V.CLICQUOTBRUT I</t>
  </si>
  <si>
    <t>VEUVE CLICQUOT LVMH V.CLICQUOTBRUT D</t>
  </si>
  <si>
    <t>VEUVE CLICQUOT LVMH V.CLICQUOT BRUT</t>
  </si>
  <si>
    <t>VEUVE CLICQUOT LVMH VEUVE CLICQUOT R</t>
  </si>
  <si>
    <t>PIPE HEIDSIECK RA P.HEIDSIECK BRUT</t>
  </si>
  <si>
    <t>PIPE HEIDSIECK RA P.HEIDSIECK BRUT G</t>
  </si>
  <si>
    <t>KRUG LVMH KRUG GRANDCUVEE BRUT</t>
  </si>
  <si>
    <t>RUINART LVMH RUINART BLANC DE BLANCS</t>
  </si>
  <si>
    <t>KRUG LVMH KRUG VINTAGE</t>
  </si>
  <si>
    <t>VEUVE CLICQUOT LVMH VEUVE CLICCQUOT</t>
  </si>
  <si>
    <t>PIPE HEIDSIECK RA P.HEIDSIECK DEMI S</t>
  </si>
  <si>
    <t>RUINART LVMH R DE RUINART</t>
  </si>
  <si>
    <t>RUINART LVMH RUINART ROSE</t>
  </si>
  <si>
    <t>RUINART LVMH DOM RUINART VINTAGE</t>
  </si>
  <si>
    <t>VEUVE CLICQUOT LVMH V.CLICQUOTVINTAG</t>
  </si>
  <si>
    <t>VEUVE CLICQUOT LVMH V.CLICQUOTRICH R</t>
  </si>
  <si>
    <t>VEUVE CLICQUOT LVMH V.CLICQUOTG.DAME</t>
  </si>
  <si>
    <t>VEUVE CLICQUOT LVMH VEUVE CLICQUOT D</t>
  </si>
  <si>
    <t>RUINART LVMH DOM RUINART ROSE (NAKED</t>
  </si>
  <si>
    <t>RUINART LVMH DOM RUINART ROSE GIFT B</t>
  </si>
  <si>
    <t>L'HOSTE L'HOSTE DEMI SEC</t>
  </si>
  <si>
    <t>L'HOSTE L'HOSTE BRUT CUVE PRESTIGE</t>
  </si>
  <si>
    <t>L'HOSTE L'HOSTE BRUT ROSE</t>
  </si>
  <si>
    <t>L'HOSTE L'HOSTE BRUT MILLESIME</t>
  </si>
  <si>
    <t>VEUVE CLICQUOT LVHM V.CLICQUOTTWIN P</t>
  </si>
  <si>
    <t>BARONS ROTHSCH BARONS DE ROTHSCHILD</t>
  </si>
  <si>
    <t>KRUG LVMH KRUG GRANDCUVEE BRUT 375ML</t>
  </si>
  <si>
    <t>PIPE HEIDSIECK RA PIPER HEIDSIECK RA</t>
  </si>
  <si>
    <t>VEUVE CLICQUOT LVHM VEUVE CLICQUOT R</t>
  </si>
  <si>
    <t>VEUVE CLICQUOT LVMH V.CLICQUOTBRUT S</t>
  </si>
  <si>
    <t>VEUVE CLICQUOT LVMH V.CLICQUOTBRUT J</t>
  </si>
  <si>
    <t>GRAHAMS GRAHAM SIX GRAPES</t>
  </si>
  <si>
    <t>GRAHAMS GRAHAM VINTAGE 2000</t>
  </si>
  <si>
    <t>GRAHAMS GRAHAM VINTAGE 1997</t>
  </si>
  <si>
    <t>GRAHAMS GRAHAM VINTAGE 1994</t>
  </si>
  <si>
    <t>GRAHAMS GRAHAM TAWNY 10YEARS</t>
  </si>
  <si>
    <t>GRAHAMS GRAHAM TAWNY 20YEAR</t>
  </si>
  <si>
    <t>GRAHAMS GRAHAM LATE BOTTLE VINTAGE</t>
  </si>
  <si>
    <t>KOPKE KOPKE OLD TAWNY</t>
  </si>
  <si>
    <t>KOPKE KOPKE FINE RUBY</t>
  </si>
  <si>
    <t>OFFLEY OFFLEY RUBY</t>
  </si>
  <si>
    <t>OFFLEY OFFLEY TAWNY</t>
  </si>
  <si>
    <t>KOPKE KOPKE WHITE CRISTAL</t>
  </si>
  <si>
    <t>OFFLEY OFFLEY WHITE</t>
  </si>
  <si>
    <t>OFFLEY OFFLEY PORT RESERVA 10 YEARS</t>
  </si>
  <si>
    <t>OFFLEY OFFLEY EXTRA DRY WHITE</t>
  </si>
  <si>
    <t>KOPKE KOPKE COLHEITA 1983</t>
  </si>
  <si>
    <t>KOPKE KOPKE COLHEITA 1978</t>
  </si>
  <si>
    <t>KOPKE KOPKE COLHEITA 1964</t>
  </si>
  <si>
    <t>KOPKE KOPKE COLHEITA 1975</t>
  </si>
  <si>
    <t>KOPKE KOPKE COLHEITA 1981</t>
  </si>
  <si>
    <t>KOPKE KOPKE VINTAGE  2012</t>
  </si>
  <si>
    <t>KOPKE KOPKE LATE BOTTLED VINTAGE</t>
  </si>
  <si>
    <t>KOPKE KOPKE COLHEITA 1957</t>
  </si>
  <si>
    <t>KOPKE KOPKE COLHEITA 1966</t>
  </si>
  <si>
    <t>KOPKE KOPKE COLHEITA 30 YEAR</t>
  </si>
  <si>
    <t>KOPKE KOPKE 40 YEAR</t>
  </si>
  <si>
    <t>KOPKE KOPKE COLHEITA 1951</t>
  </si>
  <si>
    <t>KOPKE KOPKE COLHEITA 1941</t>
  </si>
  <si>
    <t>KOPKE KOPKE COLHEITA 1937</t>
  </si>
  <si>
    <t>KOPKE KOPKE COLHEITA 1935</t>
  </si>
  <si>
    <t>GRAHAMS GRAHAMS FINE RUBY</t>
  </si>
  <si>
    <t>GRAHAMS GRAHAMS FINE TAWNY</t>
  </si>
  <si>
    <t>OFFLEY OFFLEY LBV</t>
  </si>
  <si>
    <t>OFFLEY OFFLEY PORT RESERVA 20 YEARS</t>
  </si>
  <si>
    <t>OFFLEY OFFLEY PORT RESERVA 30 YEARS</t>
  </si>
  <si>
    <t>MAGNUM TONIC W MAGNUM TONIC WINE</t>
  </si>
  <si>
    <t>KOPKE KOPKE QTA. S.  LUIZ VINTAGE 19</t>
  </si>
  <si>
    <t>SOLERA 1847 GB SOLERA 1847 CREAM</t>
  </si>
  <si>
    <t>VINA AB GB VINA AB     AMONTILLADO S</t>
  </si>
  <si>
    <t>ALFONSO GB ALFONSO     OLOROSO SHERR</t>
  </si>
  <si>
    <t>NECTAR GB NECTAR PEDROXIMENEZ SHERRY</t>
  </si>
  <si>
    <t>TIO PEPE TIO PEPE</t>
  </si>
  <si>
    <t>MARTINI BM MARTINI ROS SI RUBINO</t>
  </si>
  <si>
    <t>MARTINI BM MARTINI ROS SI AMBRATO</t>
  </si>
  <si>
    <t>MARTINI BM MARTINI WHITE</t>
  </si>
  <si>
    <t>MARTINI BM MARTINI EXTRA DRY</t>
  </si>
  <si>
    <t>MARTINI BM MARTINI RED</t>
  </si>
  <si>
    <t>INTIS PF INTIS MERLOT</t>
  </si>
  <si>
    <t>FINCA LASMORAS PF LAS MORAS SAUVIGNO</t>
  </si>
  <si>
    <t>FINCA LASMORAS PF LAS MORAS PINOT GR</t>
  </si>
  <si>
    <t>FINCA LASMORAS PF LAS MORAS MALBEC</t>
  </si>
  <si>
    <t>FINCA LASMORAS PF LAS MORAS CABERNET</t>
  </si>
  <si>
    <t>FINCA LASMORAS PF LAS MORAS ROSADO D</t>
  </si>
  <si>
    <t>FINCA LASMORAS PF LAS MORAS DULCE NA</t>
  </si>
  <si>
    <t>ALMA MORA PF ALMA MORA PINOT GRIGIO</t>
  </si>
  <si>
    <t>ALMA MORA PF ALMA MORA ROSADO</t>
  </si>
  <si>
    <t>ALMA MORA PF ALMA MORA CHARDONNAY</t>
  </si>
  <si>
    <t>ALMA MORA  PF ALMA MORA CABERNET SAU</t>
  </si>
  <si>
    <t>ALMA MORA PF ALMA MORA MALBEC</t>
  </si>
  <si>
    <t>DADA PF DADA NO.5   SWEET WHITE</t>
  </si>
  <si>
    <t>DADA PF DADA NO.5   SWEET MALBEC</t>
  </si>
  <si>
    <t>DADA PF DADA NO.3</t>
  </si>
  <si>
    <t>LOVE PF LOVE MALBEC</t>
  </si>
  <si>
    <t>LOVE PF LOVE CHARDONNAY</t>
  </si>
  <si>
    <t>BARREL SELECT PF BARREL SELECT CABER</t>
  </si>
  <si>
    <t>BARREL SELECT PF BARREL SELECT MALBE</t>
  </si>
  <si>
    <t>BARREL SELECT PF BARREL SELECT CHARD</t>
  </si>
  <si>
    <t>PAZ PF PAZ SAUVIGNON BLANC</t>
  </si>
  <si>
    <t>PAZ PF PAZ MALBEC</t>
  </si>
  <si>
    <t>MORA NEGRA PF MORA NEGRA</t>
  </si>
  <si>
    <t>SUTTER HOME SH RED MOSCATO</t>
  </si>
  <si>
    <t>MATEUS SO GAZELA ROSE SC</t>
  </si>
  <si>
    <t>FINCA LASMORAS PF LAS MORAS CHARDONN</t>
  </si>
  <si>
    <t>ALMA MORA PF ALMA MORA SAUVIGNON BLA</t>
  </si>
  <si>
    <t>PINK IS IN AIR PF PINK IS IN THE AIR</t>
  </si>
  <si>
    <t>FINCA LASMORAS PF LAS MORAS MERLOT</t>
  </si>
  <si>
    <t>MORA VISTA PF MORA VISTA  SAUVIGNON</t>
  </si>
  <si>
    <t>MORA VISTA PF MORA VISTA  CHARDONNAY</t>
  </si>
  <si>
    <t>MORA VISTA PF MORA VISTA  ROSE</t>
  </si>
  <si>
    <t>MORA VISTA PF MORA VISTA  MERLOT</t>
  </si>
  <si>
    <t>MORA VISTA PF MORA VISTA  CABERNET S</t>
  </si>
  <si>
    <t>MORA VISTA PF MORA VISTA  MALBEC</t>
  </si>
  <si>
    <t>DADA PF DADA NO. 2</t>
  </si>
  <si>
    <t>TIGNANELLO AN TIGNANELO   2015</t>
  </si>
  <si>
    <t>VEGA SICILIA VS PINTIA</t>
  </si>
  <si>
    <t>LAMBERTI LAMBERTI CA'PREELLA PINOTGR</t>
  </si>
  <si>
    <t>LAMBERTI LAMBERTI PINOT GRIGIO VENEZ</t>
  </si>
  <si>
    <t>DON PX TA DON PX (2016</t>
  </si>
  <si>
    <t>DON PX TA DON PX OLD  VINE (1988)</t>
  </si>
  <si>
    <t>DD CHARDONNAY DC CHABLIS AC</t>
  </si>
  <si>
    <t>19 CRIMES 19 CRIMES RED  BLEND</t>
  </si>
  <si>
    <t>19 CRIMES 19 CRIMES CABERNET SAUVIGN</t>
  </si>
  <si>
    <t>19 CRIMES 19 CRIMES BANI SHED DARK R</t>
  </si>
  <si>
    <t>19 CRIMES 19 CRIMES HARD CHARD</t>
  </si>
  <si>
    <t>19 CRIMES 19 CRIMES THE  WARDEN</t>
  </si>
  <si>
    <t>MIRASSOU EJ MIRASSOU MOSCATO</t>
  </si>
  <si>
    <t>DARK HORSE EJ DARK HORSE PINOT GRIGI</t>
  </si>
  <si>
    <t>DARK HORSE EJ DARK HORSE SAUVIGNON B</t>
  </si>
  <si>
    <t>DARK HORSE EJ DARK HORSE CHARDONNAY</t>
  </si>
  <si>
    <t>DARK HORSE EJ DARK HORSE ROSE</t>
  </si>
  <si>
    <t>ORIN SWIFT EJ ORIN SWIFT ABSTRACT</t>
  </si>
  <si>
    <t>ORIN SWIFT EJ ORIN SWIFT MERCURY HEA</t>
  </si>
  <si>
    <t>SUTTER HOME SH SAUVIGNON   BLANC</t>
  </si>
  <si>
    <t>GUADO AL TASSO AN GUADO AL TASSO VER</t>
  </si>
  <si>
    <t>PASSEPORT BG PASSEPORT   BORDEAUX RO</t>
  </si>
  <si>
    <t>CARLO ROSSI CARLO ROSSI PINK MOSCATO</t>
  </si>
  <si>
    <t>GALANTAS HDP GALANTAS   CABERNET FRA</t>
  </si>
  <si>
    <t>CASILLERO CASILLERO DEL DIABLO RED B</t>
  </si>
  <si>
    <t>PASSEPORT BG PASSEPORT   SANCERRE</t>
  </si>
  <si>
    <t>CH. MINUTY CHATEAU MINUTY RUBY TAYLO</t>
  </si>
  <si>
    <t>SUTTER HOME SH ROSE</t>
  </si>
  <si>
    <t>SUTTER HOME SH SANGRIA</t>
  </si>
  <si>
    <t>DARK HORSE EJ DARK HORSE PINOT NOIR</t>
  </si>
  <si>
    <t>DARK HORSE EJ DARK HORSE CABERNET SA</t>
  </si>
  <si>
    <t>DIABLO DIABLO DARK RED</t>
  </si>
  <si>
    <t>ARTHUR METZ ARTHUR METZ PINOT BLANC</t>
  </si>
  <si>
    <t>ARTHUR METZ ARTHUR METZ PINOT GRIS</t>
  </si>
  <si>
    <t>ARTHUR METZ ARTHUR METZ RIESLING</t>
  </si>
  <si>
    <t>CHATEAU LAUBES CHATEAU LAUBES BORDEA</t>
  </si>
  <si>
    <t>DOMAINE BAUME DOMAINE DE LA  BAUME C</t>
  </si>
  <si>
    <t>DOMAINE BAUME LA BAUME ROSE</t>
  </si>
  <si>
    <t>DOMAINE BAUME DOMAINE DE LA BAUME VI</t>
  </si>
  <si>
    <t>TERROIR BAUME TERROIR LA BAUME SAINT</t>
  </si>
  <si>
    <t>DOMAIN P MAJOR DOMAINE PONT MAJOR RE</t>
  </si>
  <si>
    <t>DOMAIN P MAJOR DOMAINE PONT MAJOR WH</t>
  </si>
  <si>
    <t>KIA ORA KIA ORA SAUVIGNON BLANC</t>
  </si>
  <si>
    <t>KIA ORA KIA ORA SAUVIG NON BLANC BLU</t>
  </si>
  <si>
    <t>ORIN SWIFT EJ ORIN SWIFT PAPILLON</t>
  </si>
  <si>
    <t>ORTONESE ORTONESE MALVA SIA CHARDONN</t>
  </si>
  <si>
    <t>ORTONESE ORTONESE SANGIOVESE MERLOT</t>
  </si>
  <si>
    <t>FANTINI FANTINI TREBBIANO D'ABRUZZO</t>
  </si>
  <si>
    <t>FANTINI FANTINI MONTEPULCIANO D'ABRU</t>
  </si>
  <si>
    <t>I MURI I MURI BIANCO  PUGLIA IGP</t>
  </si>
  <si>
    <t>I MURI I MURI NEGROAMARO PUGLIA IGP</t>
  </si>
  <si>
    <t>I MURI I MURI PRIMITIVO PUGLIA IGP</t>
  </si>
  <si>
    <t>VESEVO VESEVO BENEVENTANO FALANGHINA</t>
  </si>
  <si>
    <t>VESEVO VESEVO GRECO   DI TUFO DOCG</t>
  </si>
  <si>
    <t>VESEVO VESEVO BENEVENTANO AGLIANICO</t>
  </si>
  <si>
    <t>ORIN SWIFT EJ ORIN SWIFT  MANNEQUIN</t>
  </si>
  <si>
    <t>BATASIOLO BA BARBARESCO DOCG</t>
  </si>
  <si>
    <t>M. TORRES MT VINA ESMERALDA ROSE</t>
  </si>
  <si>
    <t>M. TORRES MT SANGRE DE TORO VERDEJO</t>
  </si>
  <si>
    <t>LF EDWARDS LUIS FELIPE EDWARDS CHARD</t>
  </si>
  <si>
    <t>LF EDWARDS LUIS FELIPE EDWARDS SAUVI</t>
  </si>
  <si>
    <t>LF EDWARDS LUIS FELIPE EDWARDS MERLO</t>
  </si>
  <si>
    <t>LF EDWARDS LUIS FELIPE EDWARD CAB SA</t>
  </si>
  <si>
    <t>LF EDWARDS LUIS FELIPE EDWARDS ROSE</t>
  </si>
  <si>
    <t>VILLA ANTINORI AN VILLA ANTINORI RED</t>
  </si>
  <si>
    <t>CARLO ROSSI CARLO ROSSI ICE PEACH</t>
  </si>
  <si>
    <t>CARLO ROSSI CARLO ROSSI ICE STRAWBER</t>
  </si>
  <si>
    <t>CARLO ROSSI CARLO ROSSI ICE MIXED BE</t>
  </si>
  <si>
    <t>INTIS PF INTIS SWEET  WHITE</t>
  </si>
  <si>
    <t>INTIS PF INTIS SWEET  RED</t>
  </si>
  <si>
    <t>BIRDS &amp; BEES BIRDS &amp; BEES SWEET WHIT</t>
  </si>
  <si>
    <t>BIRDS &amp; BEES BIRDS &amp; BEES SWEET MALB</t>
  </si>
  <si>
    <t>BIRDS &amp; BEES BIRDS &amp; BEES PINK MOSCA</t>
  </si>
  <si>
    <t>GOLDEN RESERVE TRIVENTO GOLDEN RESER</t>
  </si>
  <si>
    <t>FLEURS PRAIRIE FLEURS DE PRAIRIE</t>
  </si>
  <si>
    <t>BENDITO CLASC BENDITO SAUVIGNON BLAN</t>
  </si>
  <si>
    <t>BENDITO CLASC BENDITO CHARDONNAY W&amp;S</t>
  </si>
  <si>
    <t>BENDITO CLASC BENDITO MERLOT  W&amp;S</t>
  </si>
  <si>
    <t>BENDITO CLASC BENDITO CABERNET SAUVI</t>
  </si>
  <si>
    <t>BENDITO CLASC BENDITO ROSE W&amp;S</t>
  </si>
  <si>
    <t>BENDITO CLASC BENDITO PINOT GRIGIO W</t>
  </si>
  <si>
    <t>WHISPERING AN CHATEAU D'ESCLANS WHIS</t>
  </si>
  <si>
    <t>THE PALM CHATEAU D'ESCLANS THE PALM</t>
  </si>
  <si>
    <t>NORBERT SCHMEL NORBERT SCHMELZER GRU</t>
  </si>
  <si>
    <t>ORNELLAIA LE VOLTE DELL'ORNELLAIA RO</t>
  </si>
  <si>
    <t>ORNELLAIA LE SERRE NUOVE DELL'ORNELL</t>
  </si>
  <si>
    <t>ORNELLAIA ORNELLAIA BOLGHERI DOC SUP</t>
  </si>
  <si>
    <t>MAPU MAPU CARMENERE</t>
  </si>
  <si>
    <t>SUTTER HOME SH FRUIT INFUSIONS TR. P</t>
  </si>
  <si>
    <t>SUTTER HOME SH FRUIT INFUSIONS SWEET</t>
  </si>
  <si>
    <t>SUTTER HOME SH FRUIT INFUSIONS WILD</t>
  </si>
  <si>
    <t>ARBOR MIST MANGO STRAWBERRY MOSCATO</t>
  </si>
  <si>
    <t>ARBOR MIST BLACKBERRY MERLOT</t>
  </si>
  <si>
    <t>ARBOR MIST ISLAND FRUIT PINOT GRIGIO</t>
  </si>
  <si>
    <t>BARONE MONTALTO PINOT GRIGIO</t>
  </si>
  <si>
    <t>BARONE MONTALTO PINOT GRIGIO BLUSH</t>
  </si>
  <si>
    <t>BARONE MONTALTO NERO DAVOLA SICILI</t>
  </si>
  <si>
    <t>BARONE MONTALTO GRILLO-SAUVIGN. BL</t>
  </si>
  <si>
    <t>BARONE MONTALTO VERMENTINO IGT</t>
  </si>
  <si>
    <t>EJ DARK HORSE BIG RED BLEND</t>
  </si>
  <si>
    <t>EJ DARK HORSE MERLOT</t>
  </si>
  <si>
    <t>3/1500 CHATEAU D'ESCLANS WHISPERING</t>
  </si>
  <si>
    <t>DEWAR'S DEWAR'S 12 YRS</t>
  </si>
  <si>
    <t>DEWAR'S DEWAR'S WHITE LABEL</t>
  </si>
  <si>
    <t>MACALLAN THE MACALLAN DOUBLE CASK 15</t>
  </si>
  <si>
    <t>THE MACALLAN DOUBLE CASK 18YR</t>
  </si>
  <si>
    <t>12/750DEWAR'S DEWAR'S WHITE L ABEL</t>
  </si>
  <si>
    <t>MACALLAN CLASSIC CUT</t>
  </si>
  <si>
    <t>MACALLAN THE MACALLAN REFLEXION</t>
  </si>
  <si>
    <t>MACALLAN THE MACALLAN RARE CASK</t>
  </si>
  <si>
    <t>MACALLAN THE MACALLAN ESTATE</t>
  </si>
  <si>
    <t>TULLAMORE TULLAMORE DEW VAP 1 GLASS</t>
  </si>
  <si>
    <t>DEWAR'S DEWAR'S CARIBBEAN SMOOTH 10Y</t>
  </si>
  <si>
    <t>ABERFELDY ABERFELDY 20YRSEXCEPTIONAL</t>
  </si>
  <si>
    <t>DEWAR'S DEWAR'S 18 YRS</t>
  </si>
  <si>
    <t>ABERFELDY ABERFELDY 12YRS GOLD BAR</t>
  </si>
  <si>
    <t>AULTMORE AULTMORE 21YRS</t>
  </si>
  <si>
    <t>AULTMORE AULTMORE 12YRS</t>
  </si>
  <si>
    <t>ABERFELDY ABERFELDY 12 YEAR</t>
  </si>
  <si>
    <t>AULTMORE AULTMORE 18YRS</t>
  </si>
  <si>
    <t>ABERFELDY ABERFELDY 21 YEAR</t>
  </si>
  <si>
    <t>MACALLAN THE MACALLAN   TRIPLE CASK</t>
  </si>
  <si>
    <t>THE GLENROTHES THE GLENROTHES 12YR</t>
  </si>
  <si>
    <t>JIM BEAM JIM BEAM</t>
  </si>
  <si>
    <t>THE GLENROTHES THE GLENROTHES 18YR</t>
  </si>
  <si>
    <t>OXLEY OXLEY GIN</t>
  </si>
  <si>
    <t>JIM BEAM JIM BEAM BLACK</t>
  </si>
  <si>
    <t>BRUICHLADDICH BRUICHLADDICH  SINGLE</t>
  </si>
  <si>
    <t>PORT CHARLOTTE PORT CHARLOTTE 10</t>
  </si>
  <si>
    <t>KNOB CREEK KNOB CREEK</t>
  </si>
  <si>
    <t>OCTOMORE OCTOMORE 9.1</t>
  </si>
  <si>
    <t>EVAN WILLIAMS EVAN WILLIAMS</t>
  </si>
  <si>
    <t>TULLAMORE TULLAMORE DEW</t>
  </si>
  <si>
    <t>CANADIAN CLUB CANADIAN CLUB 12/75</t>
  </si>
  <si>
    <t>CANADIAN CLUB CANADIAN C.12Y 12/75</t>
  </si>
  <si>
    <t>MACALLAN THE MACALLAN SHERRY OAK 12Y</t>
  </si>
  <si>
    <t>MACALLAN THE MACALLAN 1824 AMBER</t>
  </si>
  <si>
    <t>HIGHLAND PARK HIGHLAND PARK 12 YEARS</t>
  </si>
  <si>
    <t>HIGHLAND PARK HIGHLAND PARK 18 YEARS</t>
  </si>
  <si>
    <t>HIGHLAND PARK HIGHLAND PARK 25 YEARS</t>
  </si>
  <si>
    <t>THE GLENROTHES THE GLENROTHES SELECT</t>
  </si>
  <si>
    <t>THE GLENROTHES THE GLENROTHES 2001</t>
  </si>
  <si>
    <t>WILD TURKEY WILD TURKEY</t>
  </si>
  <si>
    <t>WILD TURKEY WILD TURKEY HONEY</t>
  </si>
  <si>
    <t>MACALLAN THE MACALLAN 1824 SIENNA</t>
  </si>
  <si>
    <t>6/700 MACALLAN THE MACALLAN DO UBLE CASK 15 YEARS</t>
  </si>
  <si>
    <t>LL LOCH LOMOND RESERVE WHISKY  W&amp;S</t>
  </si>
  <si>
    <t>HC HIGH COMM WHISKY W&amp;S</t>
  </si>
  <si>
    <t>MACALLAN THE MACALLAN FINE OAK 15YRS</t>
  </si>
  <si>
    <t>MACALLAN THE MACALLAN DOUBLE CASK 12</t>
  </si>
  <si>
    <t>MACALLAN THE MACALLAN TRIPLE CASK FI</t>
  </si>
  <si>
    <t>DEWAR'S DEWAR'S 15 YRS</t>
  </si>
  <si>
    <t>JIM BEAM JIM BEAM APPLE</t>
  </si>
  <si>
    <t>DEWAR'S DEWAR'S 25 YRS</t>
  </si>
  <si>
    <t>CHITA SUNTORI CHITA SUNTORI</t>
  </si>
  <si>
    <t>DEWAR'S DEWAR'S 12 YRS GIFT TUBE/CLO</t>
  </si>
  <si>
    <t>FACUNDO BM FACUNDO     EXQUISITO</t>
  </si>
  <si>
    <t>BACARDI BACARDI COCO</t>
  </si>
  <si>
    <t>FACUNDO BM FACUNDO     EXIMO</t>
  </si>
  <si>
    <t>FACUNDO BM FACUNDO NEO</t>
  </si>
  <si>
    <t>FACUNDO BM FACUNDO     PARAISO</t>
  </si>
  <si>
    <t>BACARDI BACARDI DRAGON BERRY</t>
  </si>
  <si>
    <t>BACARDI BACARDI 8 YEAR</t>
  </si>
  <si>
    <t>BACARDI BACARDI RASPBERRY</t>
  </si>
  <si>
    <t>BACARDI BACARDI TORCHEDCHERRY</t>
  </si>
  <si>
    <t>BACARDI BACARDI GINGER</t>
  </si>
  <si>
    <t>BACARDI BACARDI SPICE</t>
  </si>
  <si>
    <t>24/200BACARDI BACARDI WHITE</t>
  </si>
  <si>
    <t>BACARDI BACARDI WHITE</t>
  </si>
  <si>
    <t>BACARDI BACARDI LIMON</t>
  </si>
  <si>
    <t>BACARDI BACARDI GOLD</t>
  </si>
  <si>
    <t>BACARDI BACARDI SPICE  (WAS OAKHEART</t>
  </si>
  <si>
    <t>BACARDI BACARDI 8 DECANTER</t>
  </si>
  <si>
    <t>BACARDI BACARDI RESERVALIMITADA</t>
  </si>
  <si>
    <t>BACARDI BACARDI BLACK</t>
  </si>
  <si>
    <t>MOUNT GAY MOUNT GAY ECLIPSE SILVER</t>
  </si>
  <si>
    <t>MOUNT GAY MOUNT GAY ECLIPSE</t>
  </si>
  <si>
    <t>MOUNT GAY MOUNT GAY EXTRA OLD</t>
  </si>
  <si>
    <t>MOUNT GAY MOUNT GAY BLACK</t>
  </si>
  <si>
    <t>L'CHAIM L'CHAIM</t>
  </si>
  <si>
    <t>DIVA DIVA COCO RUM</t>
  </si>
  <si>
    <t>CLEMENT CLEMENT TERRE AMBRE</t>
  </si>
  <si>
    <t>CLEMENT CLEMENT VSOP</t>
  </si>
  <si>
    <t>CLEMENT CLEMENT 10 YEAR</t>
  </si>
  <si>
    <t>CLEMENT CLEMENT HOMERE</t>
  </si>
  <si>
    <t>CLEMENT CLEMENT CUVEE XO</t>
  </si>
  <si>
    <t>PYRAT PYRAT XO RESERVE RUM</t>
  </si>
  <si>
    <t>BACARDI BAC. PINEAPPLE FUS.</t>
  </si>
  <si>
    <t>BACARDI BACARDI MANGO FUSION</t>
  </si>
  <si>
    <t>WRAY &amp; NEPHEW W&amp;N OVERPROOF RUM</t>
  </si>
  <si>
    <t>APPLETON APPLETON 21 YEARS</t>
  </si>
  <si>
    <t>APPLETON APPLETON 12 YEARS CANISTER</t>
  </si>
  <si>
    <t>APPLETON APPLETON EXTRA</t>
  </si>
  <si>
    <t>APPLETON APPLETON VX</t>
  </si>
  <si>
    <t>APPLETON APPLETON RESERVE</t>
  </si>
  <si>
    <t>WRAY &amp; NEPHEW WHITE OVERPROOF RUM</t>
  </si>
  <si>
    <t>MOUNT GAY MOUNT GAY 1703 OLD CASK</t>
  </si>
  <si>
    <t>ST RON SELECTO 8 YRS</t>
  </si>
  <si>
    <t>ST RON SELEC. BICENTENARIO 15 YRS</t>
  </si>
  <si>
    <t>ST SANTA TERESA   GRAN RESERVA ANEJO</t>
  </si>
  <si>
    <t>ST RON GRAN RESERVA 5 YRS</t>
  </si>
  <si>
    <t>ST SANTA TERESA RON 1796 12 YRS</t>
  </si>
  <si>
    <t>ST LIQUEUR RON ORANGE</t>
  </si>
  <si>
    <t>ST RUM GRAN RESERVA</t>
  </si>
  <si>
    <t>ST LIQUEUR COFFEE ARAKU</t>
  </si>
  <si>
    <t>BACARDI BACARDI MAESTRO</t>
  </si>
  <si>
    <t>BACARDI BACARDI MAJOR  LAZER</t>
  </si>
  <si>
    <t>BACARDI BACARDI ANEJO CUATRO</t>
  </si>
  <si>
    <t>BACARDI BACARDI GRAN RESERVA DIEZ</t>
  </si>
  <si>
    <t>CLEMENT RHUM CLEMENT   VSOP 2X GLASS</t>
  </si>
  <si>
    <t>MOUNT GAY MOUNT GAY XO PEAT SMOKE EX</t>
  </si>
  <si>
    <t>GREY GOOSE GREY GOOSE LA  VANILLE</t>
  </si>
  <si>
    <t>GREY GOOSE GREY GOOSE</t>
  </si>
  <si>
    <t>GREY GOOSE GREY GOOSE LA POIRE</t>
  </si>
  <si>
    <t>GREY GOOSE GREY GOOSE     RIVIERA 20</t>
  </si>
  <si>
    <t>GREY GOOSE GREY GOOSE ORANGE</t>
  </si>
  <si>
    <t>GREY GOOSE GREY GOOSE CHERRY NOIR</t>
  </si>
  <si>
    <t>GREY GOOSE GREY GOOSE VIVELA NUIT</t>
  </si>
  <si>
    <t>GREY GOOSE GREY GOOSE LE CITRON</t>
  </si>
  <si>
    <t>STOLICHNAYA STOLICHNAYA VODKA</t>
  </si>
  <si>
    <t>6/750 GREY GOOSE GG ESSENCE STRA WBERRY &amp; LEMONGRA</t>
  </si>
  <si>
    <t>BURNETT'S BURNETT'S APPLESOUR</t>
  </si>
  <si>
    <t>GG ESSENCE WHITE PEACH &amp; ROSEMARY</t>
  </si>
  <si>
    <t>6/750 GREY GOOSE GG ESSENCE WATE RMELON &amp; BASIL</t>
  </si>
  <si>
    <t>ERISTOFF ERISTOFF WILD BERRY</t>
  </si>
  <si>
    <t>SKY VODKA SKY</t>
  </si>
  <si>
    <t>SKY VODKA SKY CITRUS</t>
  </si>
  <si>
    <t>LEBLON CACHACA LEBLON</t>
  </si>
  <si>
    <t>SAUZA TEQUILA SAUZA HACIENDA</t>
  </si>
  <si>
    <t>SAUZA TEQUILA SAUZA GOLD</t>
  </si>
  <si>
    <t>CRYSTAL HEAD CRYSTAL HEAD</t>
  </si>
  <si>
    <t>SAUZA TEQUILA SAUZA WHITE</t>
  </si>
  <si>
    <t>BURNETT'S BURNETTS</t>
  </si>
  <si>
    <t>ULITMATE VODKA ULTIMAT VODKA</t>
  </si>
  <si>
    <t>PRAVDA PRAVDA MINI</t>
  </si>
  <si>
    <t>GREY GOOSE GREY GOOSE LE MELON</t>
  </si>
  <si>
    <t>TITO'S WB TITO'S HANDMADE VODKA</t>
  </si>
  <si>
    <t>GREY GOOSE GREY GOOSE NIGHT VISION</t>
  </si>
  <si>
    <t>GL GLEN'S VODKA W&amp;S</t>
  </si>
  <si>
    <t>STOLICHNAYA STOLICHNAYA VODKA ELITE</t>
  </si>
  <si>
    <t>GREY GOOSE GREY GOOSE VODKA</t>
  </si>
  <si>
    <t>GREY GOOSE GREY GOOSE VX</t>
  </si>
  <si>
    <t>STOLICHNAYA STOLICHNAYA VODKA GLUTEN</t>
  </si>
  <si>
    <t>TITO'S WB TITO'S HAND MADE VODKA</t>
  </si>
  <si>
    <t>GREY GOOSE GREY GOOSE     VODKA FLOU</t>
  </si>
  <si>
    <t>GREY GOOSE GREY GOOSE     VODKA ALPI</t>
  </si>
  <si>
    <t>GREY GOOSE GREY GOOSE     RIVIERA LI</t>
  </si>
  <si>
    <t>HENRY'S GIN BD HENRY'S GIN</t>
  </si>
  <si>
    <t>BOSFORD BOSFORD ROSE</t>
  </si>
  <si>
    <t>BOMBAY BOMBAY STAR</t>
  </si>
  <si>
    <t>BOMBAY BOMBAY DRY GIN</t>
  </si>
  <si>
    <t>THE BOTANIST THE BOTANIST</t>
  </si>
  <si>
    <t>BOMBAY BOMBAY SAPPHIRE</t>
  </si>
  <si>
    <t>6/750 BOMBAY BOMBAY BRAMBLE</t>
  </si>
  <si>
    <t>BOMBAY BOMBAY SAPPHIRE EAST GIN</t>
  </si>
  <si>
    <t>BULLDOG BULLDOG LONDON DRY GIN</t>
  </si>
  <si>
    <t>BOMBAY BOMBAY SAPPHIRE GIFT TIN</t>
  </si>
  <si>
    <t>CASA NOBLE TEQUILA CRYSTALCASA NOBLE</t>
  </si>
  <si>
    <t>CASA NOBLE TEQUILA ANEJO CASA NOBLE</t>
  </si>
  <si>
    <t>CONQUISTADOR CONQUISTADOR GOLD TEQUI</t>
  </si>
  <si>
    <t>CONQUISTADOR CONQUISTADOR SILVER TEQ</t>
  </si>
  <si>
    <t>MACALLAN MACALLAN MALT 18 YEAR</t>
  </si>
  <si>
    <t>DON AGUSTIN TEQUILA REPOSADA</t>
  </si>
  <si>
    <t>PATRON PATRON SLIVER  VAPS - MULE MU</t>
  </si>
  <si>
    <t>M. TORRES BRANDY TORRES 20</t>
  </si>
  <si>
    <t>DON AGUSTIN TEQUILA BLANCO</t>
  </si>
  <si>
    <t>PATRON PATRON SILVER  HERITAGE TIN</t>
  </si>
  <si>
    <t>PATRON PATRON SILVER TEQUILA</t>
  </si>
  <si>
    <t>PATRON PATRON ANEJO</t>
  </si>
  <si>
    <t>PATRON PATRON REPOSADOTEQUILA</t>
  </si>
  <si>
    <t>PATRON GRAN PATRON BURDEOS</t>
  </si>
  <si>
    <t>PATRON PLATINUM TEQUILA NEW</t>
  </si>
  <si>
    <t>CORZO CORZO ANEJO TEQUILA</t>
  </si>
  <si>
    <t>CORZO CORZO SILVER</t>
  </si>
  <si>
    <t>CORZO CORZO REPOSADO</t>
  </si>
  <si>
    <t>AGUAD. CRISTAL AGUARDIENTE CRISTAL</t>
  </si>
  <si>
    <t>AGUAD. CRISTAL AGUARDIENTE CRISTAL L</t>
  </si>
  <si>
    <t>TEQ. ARRAIGO TEQUILA ARRAIGOSILVER 1</t>
  </si>
  <si>
    <t>TEQ. ARRAIGO TEQUILA ARRAIGOREPOSADO</t>
  </si>
  <si>
    <t>TEQ. CORRALES TEQUILA LOS CORRALES G</t>
  </si>
  <si>
    <t>TEQ. CORRALES TEQUILA LOS    CORRALE</t>
  </si>
  <si>
    <t>ANTIOQUENO AGUARDIENTE    ANTIOQUENO</t>
  </si>
  <si>
    <t>ST. REMY ST. REMY VSOP  BRANDY GIFT</t>
  </si>
  <si>
    <t>ST. REMY ST. REMY VSOP  BRANDY</t>
  </si>
  <si>
    <t>MARACAME MARACAME AGAVE REPOSADA</t>
  </si>
  <si>
    <t>ST. REMY ST. REMY XO BRANDY GIFT BOX</t>
  </si>
  <si>
    <t>ZUBROWKA ZUBROWKA</t>
  </si>
  <si>
    <t>MARC ROGER MARC ROGER BRANDY</t>
  </si>
  <si>
    <t>M. TORRES BRANDY TORRES 10</t>
  </si>
  <si>
    <t>MARC ROGER MARC ROGER XO</t>
  </si>
  <si>
    <t>REMY MARTIN REMY MARTIN VSOP</t>
  </si>
  <si>
    <t>PERE MAGLOIRE CALVADOS VSOP  PERE MA</t>
  </si>
  <si>
    <t>REMY MARTIN REMY MARTIN XO SPECIAL</t>
  </si>
  <si>
    <t>REMY MARTIN REMY MARTIN CENTAURE DE</t>
  </si>
  <si>
    <t>REMY MARTIN REMY MARTIN NAPOLEON</t>
  </si>
  <si>
    <t>REMY MARTIN REMY MARTIN EXTA PERFECT</t>
  </si>
  <si>
    <t>REMY MARTIN REMY MARTIN    1738</t>
  </si>
  <si>
    <t>REMY MARTIN REMY MARTIN LOUIS 13</t>
  </si>
  <si>
    <t>OTARD OTTARD VS</t>
  </si>
  <si>
    <t>OTARD OTTARD VSOP</t>
  </si>
  <si>
    <t>OTARD OTTARD XO GOLD</t>
  </si>
  <si>
    <t>WENNEKER GOBLET JONGE JENEVER</t>
  </si>
  <si>
    <t>WENNEKER WENNEKER OUDE PROEVER JENEV</t>
  </si>
  <si>
    <t>WENNEKER KORENWIJN</t>
  </si>
  <si>
    <t>UNDERBERG CORP UNDERBERG MINI</t>
  </si>
  <si>
    <t>JAEGERMEISTER FERNET BRANCA</t>
  </si>
  <si>
    <t>ALEXANDER GRAPPA ALEXANDER EXQUIS.</t>
  </si>
  <si>
    <t>ALEXANDER JEROBO GRAPPOLO</t>
  </si>
  <si>
    <t>ALEXANDER CONF.BAULETTO MOSC.</t>
  </si>
  <si>
    <t>BOTTEGA DB FRAGRANZE   GRAPPA PROS R</t>
  </si>
  <si>
    <t>APEROL APEROL</t>
  </si>
  <si>
    <t>CAMPARI CAMPARI</t>
  </si>
  <si>
    <t>JAEGERMEISTER BRANCAMENTA</t>
  </si>
  <si>
    <t>SENIOR SENIOR ORANGE</t>
  </si>
  <si>
    <t>SENIOR SENIOR WHITE</t>
  </si>
  <si>
    <t>SENIOR SENIOR BLUE</t>
  </si>
  <si>
    <t>SENIOR SENIOR GREEN</t>
  </si>
  <si>
    <t>SENIOR SENIOR RED</t>
  </si>
  <si>
    <t>SENIOR SENIOR RUM RAISIN</t>
  </si>
  <si>
    <t>SENIOR SENIOR COFFEE</t>
  </si>
  <si>
    <t>SENIOR SENIOR CHOCOLATE</t>
  </si>
  <si>
    <t>DIVA DIVA AMARETTO</t>
  </si>
  <si>
    <t>DIVA DIVA TRIPLE SEC</t>
  </si>
  <si>
    <t>DIVA DIVA BLUE</t>
  </si>
  <si>
    <t>DIVA DIVA CR.DE BANANE</t>
  </si>
  <si>
    <t>DIVA DIVA PISANG</t>
  </si>
  <si>
    <t>DIVA DIVA CHERRY    BRANDY</t>
  </si>
  <si>
    <t>SENIOR SENIOR TAMARIND</t>
  </si>
  <si>
    <t>SENIOR SENIOR 3 PACK</t>
  </si>
  <si>
    <t>SENIOR SENIOR 5 PACK</t>
  </si>
  <si>
    <t>SENIOR GENUINE CURACAOWHITE 40%</t>
  </si>
  <si>
    <t>BOTTEGA DB CARAMEL     LIQUORE</t>
  </si>
  <si>
    <t>BOTTEGA DB LATTE MACCHIATO LIQUORE</t>
  </si>
  <si>
    <t>WENNEKER WENNEKER CRÈME DE BANANE</t>
  </si>
  <si>
    <t>BOTTEGA DB FIOR DI LATTE LIQUORE</t>
  </si>
  <si>
    <t>WENNEKER WENNEKER PASSION FRUIT</t>
  </si>
  <si>
    <t>COINTREAU COINTREAU</t>
  </si>
  <si>
    <t>WENNEKER WENNEKER WHITE CREME DE CAC</t>
  </si>
  <si>
    <t>DI SARONNO AMARETTO DISARONNO</t>
  </si>
  <si>
    <t>WENNEKER WENNEKER MANGO</t>
  </si>
  <si>
    <t>DRAMBUIE DRAMBUIE</t>
  </si>
  <si>
    <t>6/700 PHILIPPE BOURG CREME DE CASSIS PHILIPPE BOUR</t>
  </si>
  <si>
    <t>WENNEKER WENNEKER STRAWBERRY</t>
  </si>
  <si>
    <t>6/700 PHILIPPE BOURG CREME DE PECHE  VIGNE PH. BOU</t>
  </si>
  <si>
    <t>WENNEKER WENNEKER CURACAO ORANGE</t>
  </si>
  <si>
    <t>6/700 PHILIPPE BOURG CREME FRAMBOISE PHILIPPE BOUR</t>
  </si>
  <si>
    <t>WENNEKER WENNEKER KIWI</t>
  </si>
  <si>
    <t>6/700 VILLA VALLOMBR FIGUE VALLOMBRO SA</t>
  </si>
  <si>
    <t>6/1L  PASSOA PASSOA</t>
  </si>
  <si>
    <t>WENNEKER WENNEKER PEACH</t>
  </si>
  <si>
    <t>WENNEKER WENNEKER GOLD LIQUEUR</t>
  </si>
  <si>
    <t>WENNEKER WENNEKER TRIPLESEC</t>
  </si>
  <si>
    <t>WENNEKER WENNEKER VANILLA</t>
  </si>
  <si>
    <t>WENNEKER WENNEKER CAFE LIQUEUR</t>
  </si>
  <si>
    <t>WENNEKER WENNEKER CASSISCRÈME</t>
  </si>
  <si>
    <t>WENNEKER WENNEKER BLUE CURACAO</t>
  </si>
  <si>
    <t>WENNEKER WENNEKER GINGER</t>
  </si>
  <si>
    <t>WENNEKER WENNEKER CARIBBEAN COCONUT</t>
  </si>
  <si>
    <t>WENNEKER WENNEKER CHOCOLATE</t>
  </si>
  <si>
    <t>WENNEKER WENNEKER CACAO CREME</t>
  </si>
  <si>
    <t>WENNEKER WENNEKER MENTHECREME</t>
  </si>
  <si>
    <t>100 ISLAS 100 ISLAS CURACAO</t>
  </si>
  <si>
    <t>100 ISLAS 100 ISLAS TRIPLE SEC</t>
  </si>
  <si>
    <t>100 ISLAS 100 ISLAS CASSIS</t>
  </si>
  <si>
    <t>100 ISLAS 100 ISLAS AMARETTO</t>
  </si>
  <si>
    <t>100 ISLAS 100 ISLAS MENTHE</t>
  </si>
  <si>
    <t>COINTREAU RC COINTREAU</t>
  </si>
  <si>
    <t>COINTREAU RC COINTREAU GLASSPACK</t>
  </si>
  <si>
    <t>COINTREAU RC COINTREAU GIFTBOX</t>
  </si>
  <si>
    <t>COINTREAU RC COINTREAU POCHON</t>
  </si>
  <si>
    <t>COINTREAU COINTREAU NOIR</t>
  </si>
  <si>
    <t>DOM DOM BENEDICTINE</t>
  </si>
  <si>
    <t>FRANGELICO FRANGELICO</t>
  </si>
  <si>
    <t>DOM DOM B&amp;B  12/0.75</t>
  </si>
  <si>
    <t>PASSOA PASSOA</t>
  </si>
  <si>
    <t>DOM DOM B&amp;B</t>
  </si>
  <si>
    <t>ISOLABELLA SAMBUCA ISOLABELLA</t>
  </si>
  <si>
    <t>MOLINARI MOLINARI SAMBUCA EXT</t>
  </si>
  <si>
    <t>DI SARONNO AMARETTO DI SARONNO</t>
  </si>
  <si>
    <t>DI SARONNO AMARETTO 2 GLASPACK</t>
  </si>
  <si>
    <t>DI SARONNO AMARETTO SHAKERJAR</t>
  </si>
  <si>
    <t>6/700 DI SARONNO AMARETTO DISARO NNO VELVET</t>
  </si>
  <si>
    <t>TIGNANELLO AN GRAPPA TIGNANELLO</t>
  </si>
  <si>
    <t>CARAVELLA CARAVELLA LIMONCELLO</t>
  </si>
  <si>
    <t>CARAVELLA ORANCELLO CARA VELLA</t>
  </si>
  <si>
    <t>PONCHE KUBA PONCHE KUBA</t>
  </si>
  <si>
    <t>96/50 HPNOTIQUE HPNOTIQ</t>
  </si>
  <si>
    <t>HPNOTIQUE HPNOTIQ</t>
  </si>
  <si>
    <t>HPNOTIQUE HPNOTIQ GIFT PACK ICE BUCK</t>
  </si>
  <si>
    <t>PAMA PAMA POMEGRANATE</t>
  </si>
  <si>
    <t>PAMA PAMA (GP WITH FLUTE)</t>
  </si>
  <si>
    <t>DRAMBUIE DRAMBUIE CREAM</t>
  </si>
  <si>
    <t>ORUJO ORUJO HERB</t>
  </si>
  <si>
    <t>ORUJO ORUJO COFFEE</t>
  </si>
  <si>
    <t>ORUJO ORUJO TOASTED</t>
  </si>
  <si>
    <t>MEGA JAG MEGA JAG HERBALLIQ.</t>
  </si>
  <si>
    <t>CITRONGE CITRONGE ORANGE</t>
  </si>
  <si>
    <t>PATRON XO CAFÉ LIQ. 12/375</t>
  </si>
  <si>
    <t>PATRON XO CAFÉ LIQUER</t>
  </si>
  <si>
    <t>ST GERMAIN ST GERMAIN LIQ.</t>
  </si>
  <si>
    <t>PATRON XO CAFE LIQUEUR CARTON</t>
  </si>
  <si>
    <t>TIA MARIA TIA MARIA</t>
  </si>
  <si>
    <t>CITRONGE CITRONGE MANGO</t>
  </si>
  <si>
    <t>DI SARONNO AMARETTO DI SARONNO DIESE</t>
  </si>
  <si>
    <t>JAGERMEISTER WB JAGERMEISTER</t>
  </si>
  <si>
    <t>MIDORI MIDORI</t>
  </si>
  <si>
    <t>GRAN MARNIER GRAND MARNIER  CORDON R</t>
  </si>
  <si>
    <t>CLEMENT RC LIQUEUR     CLEMENT MAHIN</t>
  </si>
  <si>
    <t>CLEMENT RC LIQUEUR     SHRUBB CREOLE</t>
  </si>
  <si>
    <t>BACARDI BACARDI CLASSIC MOJITO</t>
  </si>
  <si>
    <t>BACARDI BACARDI PINA COLADA</t>
  </si>
  <si>
    <t>GOYA LIQUOR 2161 CREAM OF COCONUT</t>
  </si>
  <si>
    <t>GOYA LIQUOR 2163 COCONUT CREAM</t>
  </si>
  <si>
    <t>GOYA LIQUOR 2164 COCONUT MILK CAN</t>
  </si>
  <si>
    <t>GOYA LIQUOR 2168 LIQUOR COCONUT MILK</t>
  </si>
  <si>
    <t>GOYA 2587 WHITE ASPARRAGUS</t>
  </si>
  <si>
    <t>GOYA 2589 GREEN ASPARRAGUS</t>
  </si>
  <si>
    <t>GOYA 2533 GOYA SWEET PEAS</t>
  </si>
  <si>
    <t>GOYA 2536 GOYA F/S GREEN BEANS</t>
  </si>
  <si>
    <t>GOYA 2537 GOYA CUT GREEN BEANS</t>
  </si>
  <si>
    <t>GOYA 2552 GOYA PEAS &amp; CARROTS</t>
  </si>
  <si>
    <t>GOYA 2555 GOYA WH. KERNEL CORN</t>
  </si>
  <si>
    <t>GOYA 2566 GOYA MIXED VEGETABLE</t>
  </si>
  <si>
    <t>GOYA 2571 GOYA SLICED BEETS</t>
  </si>
  <si>
    <t>GOYA 2575 GOYA SLICED CARROTS</t>
  </si>
  <si>
    <t>GOYA 2531 GOYA SWEET PEAS</t>
  </si>
  <si>
    <t>GOYA 2535 GOYA F/S GREEN BEANS</t>
  </si>
  <si>
    <t>GOYA 2539 GOYA CUT GREEN BEANS</t>
  </si>
  <si>
    <t>GOYA 2553 GOYA PEAS &amp; CARROTS</t>
  </si>
  <si>
    <t>GOYA 2556 GOYA WH. KERNEL CORN</t>
  </si>
  <si>
    <t>GOYA 2564 GOYA MIXED VEGETABLE</t>
  </si>
  <si>
    <t>GOYA 2569 GOYA SLICED BEETS</t>
  </si>
  <si>
    <t>GOYA 2573 GOYA SLICED CARROTS</t>
  </si>
  <si>
    <t>GOYA 2562 SAUERKRAUT</t>
  </si>
  <si>
    <t>GOYA 2840 PINEAPPLE SLICES</t>
  </si>
  <si>
    <t>GOYA FRUIT COCKTAIL EACH</t>
  </si>
  <si>
    <t>GOYA PEACHES SLICES EACH</t>
  </si>
  <si>
    <t>GOYA 2001 GREEN PIGEON PEAS</t>
  </si>
  <si>
    <t>GOYA 2003 GREEN PIGEON PEAS</t>
  </si>
  <si>
    <t>GOYA 2005 GOYA GREEN PIGEON PEAS W.</t>
  </si>
  <si>
    <t>GOYA 2402 RED KIDNEY BEANS &amp; PEAS IN</t>
  </si>
  <si>
    <t>GOYA 2403 RED KIDNEYBEANS &amp; PEAS IN</t>
  </si>
  <si>
    <t>GOYA 2406 PINK BEANS &amp; PEAS IN W/S</t>
  </si>
  <si>
    <t>GOYA 2407 PINK BEANS &amp; PEAS IN W/S</t>
  </si>
  <si>
    <t>GOYA 2412 WHITE BEANS &amp; PEASE IN W/S</t>
  </si>
  <si>
    <t>GOYA 2413 WHITE BEANS &amp; PEAS IN W/S</t>
  </si>
  <si>
    <t>GOYA 2416 ROMAN BEANS &amp; PEAS IN W/S</t>
  </si>
  <si>
    <t>GOYA 2420 BEANS SMALL RED KIDNEY</t>
  </si>
  <si>
    <t>GOYA 2422 CHICK PEAS</t>
  </si>
  <si>
    <t>GOYA 2423 CHICK PEAS10.5</t>
  </si>
  <si>
    <t>GOYA 2426 BLACK EYE PEAS</t>
  </si>
  <si>
    <t>GOYA 2427 BLACK EYE PEAS</t>
  </si>
  <si>
    <t>GOYA 2431 BEANS SMALL RED KIDNEY</t>
  </si>
  <si>
    <t>GOYA 2437 BEANS PINTO15.5</t>
  </si>
  <si>
    <t>GOYA 2439 BEANS PINTO10.5</t>
  </si>
  <si>
    <t>GOYA 2443 BUTTER BEANS</t>
  </si>
  <si>
    <t>GOYA 2456 BEANS LENTILS</t>
  </si>
  <si>
    <t>GOYA 2461 GREEN PEAS15.5</t>
  </si>
  <si>
    <t>GOYA 2466 BLACK BEANS 15.5</t>
  </si>
  <si>
    <t>GOYA 2469 BLACK BEANS10.5</t>
  </si>
  <si>
    <t>GOYA 2330 RED KIDNEY LOW SODIUM</t>
  </si>
  <si>
    <t>GOYA 2332 BLACK BEANS LOW SODIUM</t>
  </si>
  <si>
    <t>GOYA 2331 PINK BEANS LOW SODIUM</t>
  </si>
  <si>
    <t>GOYA 2333 CHICK PEAS LOW SODIUM</t>
  </si>
  <si>
    <t>GOYA 2334 PINTO BEANS LOW SODIUM</t>
  </si>
  <si>
    <t>3059 MOJO CRIOLLO</t>
  </si>
  <si>
    <t>GOYA 3240 BOUILLON CHICKEN</t>
  </si>
  <si>
    <t>GOYA 3242 BOUILLON BEEF</t>
  </si>
  <si>
    <t>GOYA 3243 BOUILLON CHICKEN &amp; TOMATO</t>
  </si>
  <si>
    <t>GOYA 3246 CHICKEN BOUILLONS ECONO</t>
  </si>
  <si>
    <t>GOYA 3777 GOYA SAZON SAFRON ECONO</t>
  </si>
  <si>
    <t>GOYA 3778 SAZON REGULAR ECONO</t>
  </si>
  <si>
    <t>GOYA 3779 SAZON CORIANDER</t>
  </si>
  <si>
    <t>GOYA 3781 SAZON REGULAR</t>
  </si>
  <si>
    <t>GOYA 3782 SAZON CORIANDER</t>
  </si>
  <si>
    <t>GOYA 3784 SAZON SAFRON</t>
  </si>
  <si>
    <t>GOYA 3786 SAZON WITH CILANTRO &amp; TOMA</t>
  </si>
  <si>
    <t>GOYA 3815 IODIZED SALT</t>
  </si>
  <si>
    <t>GOYA 3817 ADOBO WITH BITTER</t>
  </si>
  <si>
    <t>GOYA 3819 ADOBO WITH PIQUE</t>
  </si>
  <si>
    <t>GOYA 3820 ADOBO WITH CUMIN</t>
  </si>
  <si>
    <t>GOYA 3821 ADOBO WITH CUMIN</t>
  </si>
  <si>
    <t>GOYA 3822 ADOBO CUMIN 16.5OZ</t>
  </si>
  <si>
    <t>GOYA 3823 ADOBO W/O PEPPER</t>
  </si>
  <si>
    <t>GOYA 3824 ADOBO WITH PEPPER</t>
  </si>
  <si>
    <t>GOYA 3827 ADOBO WITH PEPPER</t>
  </si>
  <si>
    <t>GOYA 3828 ADOBO WITH PEPPER</t>
  </si>
  <si>
    <t>GOYA 3829 ADOBO W/O PEPPER</t>
  </si>
  <si>
    <t>GOYA 3830 ADOBO W/O PEPPER</t>
  </si>
  <si>
    <t>GOYA 3835 ADOBO WITH LEMON</t>
  </si>
  <si>
    <t>GOYA 3837 HAM FLAVOR ENVELOPE</t>
  </si>
  <si>
    <t>GOYA 3840 SALAD DRESSING ENVELOPE</t>
  </si>
  <si>
    <t>GOYA 3841 SALAD DRESSING ENVELOPE</t>
  </si>
  <si>
    <t>GOYA 3842 ADOBO WITH PEPPER 28OZ</t>
  </si>
  <si>
    <t>GOYA 3844 ADOBO WITH CUMIN</t>
  </si>
  <si>
    <t>GOYA 3861 ADOBO LIGHT W/O PEPPER</t>
  </si>
  <si>
    <t>GOYA 3884 COMPLETE SEASONING</t>
  </si>
  <si>
    <t>GOYA 3816 ADOBO WITH LEMON</t>
  </si>
  <si>
    <t>GOYA 3885 COMPLETE SEASONING 5.5OZ</t>
  </si>
  <si>
    <t>GOYA 3920 SWEET PEPPERS</t>
  </si>
  <si>
    <t>GOYA 3929 SWEET PEPPERS</t>
  </si>
  <si>
    <t>GOYA 2146 GOYA SOFRITO</t>
  </si>
  <si>
    <t>GOYA 2148 GOYA SOFRITO</t>
  </si>
  <si>
    <t>GOYA 2151 GOYA RECAITO</t>
  </si>
  <si>
    <t>GOYA 2152 GOYA RECAITO</t>
  </si>
  <si>
    <t>GOYA 3062 GOYA NARANJA AGRIA 12OZ</t>
  </si>
  <si>
    <t>GOYA 3063 NARANJA AGRIA</t>
  </si>
  <si>
    <t>GOYA 3855 HOT SAUCE 3OZ</t>
  </si>
  <si>
    <t>GOYA 3857 HOT SAUCE 6OZ</t>
  </si>
  <si>
    <t>GOYA 3931 CIDER VINEGAR</t>
  </si>
  <si>
    <t>GOYA 3933 CIDER VINEGAR 32 OZ</t>
  </si>
  <si>
    <t>GOYA 3935 WHITE VINEGAR 16OZ</t>
  </si>
  <si>
    <t>GOYA 3937 WHITE VINEGAR 32OZ</t>
  </si>
  <si>
    <t>GOYA 3939 RED WINE VINEGAR</t>
  </si>
  <si>
    <t>GOYA 3969 TOMATO PASTE CAN</t>
  </si>
  <si>
    <t>GOYA 3862 GOYA KETCHUP</t>
  </si>
  <si>
    <t>GOYA WHOLE HEARTS OFPALM</t>
  </si>
  <si>
    <t>GOYA 3859 HOT SAUCE 12OZ</t>
  </si>
  <si>
    <t>GOYA 3878 PASTA SAUCE GARLIC/CILANT</t>
  </si>
  <si>
    <t>GOYA 3879 PASTA SAUCE MARINA 25OZ</t>
  </si>
  <si>
    <t>GOYA 3880 PASTA MEAT SAUCE 25OZ</t>
  </si>
  <si>
    <t>GOYA 3898 PASTA MEAT SAUCE 12OZ</t>
  </si>
  <si>
    <t>GOYA 3881 PASTA SAUCE TOMATO/BASIL 2</t>
  </si>
  <si>
    <t>GOYA 3895 PASTA SAUCE GARLIC 12OZ</t>
  </si>
  <si>
    <t>GOYA 3896 PASTA SAUCE MARINA 12OZ</t>
  </si>
  <si>
    <t>GOYA 3897 PASTA SAUCE TOMATO 12OZ</t>
  </si>
  <si>
    <t>GOYA 3324 VIENNA SAUSAGES HOT</t>
  </si>
  <si>
    <t>GOYA 3326 COCKTAIL SAUSAGE</t>
  </si>
  <si>
    <t>GOYA 3327 VIENNA SAUSAGES</t>
  </si>
  <si>
    <t>GOYA 3328 VIENNA SAUSAGES</t>
  </si>
  <si>
    <t>GOYA 3361 CORNED BEEF CAN</t>
  </si>
  <si>
    <t>GOYA 3363 CORNED BEEF CAN</t>
  </si>
  <si>
    <t>GOYA 3387 POTTED MEAT 3OZ</t>
  </si>
  <si>
    <t>GOYA 3388 POTTED MEAT 5.5</t>
  </si>
  <si>
    <t>GOYA 3613 SARDINES WITH TOMATO</t>
  </si>
  <si>
    <t>GOYA 3616 SARDINES HOT</t>
  </si>
  <si>
    <t>GOYA 3610 SARDINES IN OIL</t>
  </si>
  <si>
    <t>GOYA GOYA COCKTAIL  SAUSAGES EACH</t>
  </si>
  <si>
    <t>GOYA 3665 ALASKAN CHUM</t>
  </si>
  <si>
    <t>GOYA 1307 MANZANILLA OLIVES</t>
  </si>
  <si>
    <t>GOYA 1309 GOYA MANZANILLA OLIVES</t>
  </si>
  <si>
    <t>GOYA 1319 MANZANILLA OLIVES</t>
  </si>
  <si>
    <t>GOYA 1325 STUFFED MANZANILLA OLIVES</t>
  </si>
  <si>
    <t>GOYA 1327 STUFFED MANZANILLA OLIVES</t>
  </si>
  <si>
    <t>GOYA 1329 STUFFED MANZANILLA OLIVES</t>
  </si>
  <si>
    <t>GOYA 1331 STUFFED MANZANILLA OLIVES</t>
  </si>
  <si>
    <t>GOYA 1332 STUFFED MANZANILLA OLIVES</t>
  </si>
  <si>
    <t>GOYA 1333 GOYA STUFFED QUEEN OLIVES</t>
  </si>
  <si>
    <t>GOYA 1335 STUFFED QUEEN OLIVES</t>
  </si>
  <si>
    <t>GOYA 1353 JUMBO OLIVES</t>
  </si>
  <si>
    <t>GOYA 1370 SPANISH CAPERS NONPAREILS</t>
  </si>
  <si>
    <t>GOYA 1375 SPANISH CAPERS</t>
  </si>
  <si>
    <t>GOYA 1377 GOYA SPANISH CAPERS</t>
  </si>
  <si>
    <t>GOYA 1379 SPANISH CAPERS CAPOTE</t>
  </si>
  <si>
    <t>GOYA 1417 CAPERS W/ PITTED OLIVES</t>
  </si>
  <si>
    <t>GOYA 1427 CAPERS &amp; O LIVES W.PIM. 4.</t>
  </si>
  <si>
    <t>GOYA 1429 CAPERS &amp;  OLIVES W/PIMIENT</t>
  </si>
  <si>
    <t>GOYA 1464 CAPERS &amp;  OLIVES W/PIMIENT</t>
  </si>
  <si>
    <t>GOYA 1465 CAPERS &amp;  OLIVES W/PIMIENT</t>
  </si>
  <si>
    <t>GOYA 1467 MANZANILLA OLIVES 6-3/4OZ</t>
  </si>
  <si>
    <t>GOYA 1469 STUFFED MANZANILLA OLIVES</t>
  </si>
  <si>
    <t>GOYA 1475 STUFFED QUEEN OLIVES</t>
  </si>
  <si>
    <t>GOYA 1477 SALAD OLIVES 7OZ</t>
  </si>
  <si>
    <t>GOYA 1478 SALAD OLIVES 20OZ</t>
  </si>
  <si>
    <t>GOYA 1479 GOYA SALAD OLIVES</t>
  </si>
  <si>
    <t>GOYA 1489 GOYA ST.MANZ.OLIV.SALMON</t>
  </si>
  <si>
    <t>GOYA 1490 GOYA ST. MANZ.OLIVES TUNA</t>
  </si>
  <si>
    <t>GOYA 1491 GOYA ST.MANZ.OLIV.ANCHOVY</t>
  </si>
  <si>
    <t>GOYA 1492 ST.MANZ.OLIV.HOT PEP</t>
  </si>
  <si>
    <t>GOYA 1494 SMALL BLACK OLIVES</t>
  </si>
  <si>
    <t>GOYA 1495 LARGE BLACK PITTED OLIVES</t>
  </si>
  <si>
    <t>GOYA MANZANILLA OLIVES HAM EACH</t>
  </si>
  <si>
    <t>GOYA SMALL BLACK OLIVES EACH</t>
  </si>
  <si>
    <t>GOYA MAZANILLA OLIVES SALMON EACH</t>
  </si>
  <si>
    <t>GOYA MANZANILLA OLIVES TUNA EACH</t>
  </si>
  <si>
    <t>GOYA MANZANILLA OLIVES EACH</t>
  </si>
  <si>
    <t>GOYA STUFFED QUEEN OLIVES EACH</t>
  </si>
  <si>
    <t>GOYA 2582 WHOLE MUSHROOM</t>
  </si>
  <si>
    <t>GOYA 2584 SLICED MUSHROOM</t>
  </si>
  <si>
    <t>GOYA 2655 RICE WITH PINTO BEANS</t>
  </si>
  <si>
    <t>GOYA 2661 RICE WITH PIGEON PEAS</t>
  </si>
  <si>
    <t>GOYA 2662 YELLOW RICE</t>
  </si>
  <si>
    <t>GOYA 2665 RICE WITH BLACK BEANS</t>
  </si>
  <si>
    <t>GOYA 2666 RICE &amp; RED KIDNEY BEANS</t>
  </si>
  <si>
    <t>GOYA 3952 PASTAS RIGATONI</t>
  </si>
  <si>
    <t>GOYA 3954 FIDEOS THICK</t>
  </si>
  <si>
    <t>GOYA 3958 PASTAS CUT ZITI</t>
  </si>
  <si>
    <t>GOYA 3959 PASTAS FUSILI</t>
  </si>
  <si>
    <t>GOYA 3962 PASTA PENNE RIGATE</t>
  </si>
  <si>
    <t>GOYA 3964 GOYA PASTA SPAGHETTI</t>
  </si>
  <si>
    <t>GOYA 3965 GOYA PASTA ELBOWS</t>
  </si>
  <si>
    <t>GOYA 3966 PASTAS SHELLS</t>
  </si>
  <si>
    <t>20/16ZGOYA 3967 PASTAS VER MICELLI</t>
  </si>
  <si>
    <t>GOYA 5077 MASAREPA  FLOUR WHITE</t>
  </si>
  <si>
    <t>GOYA 5078 MASAREPA  YELLOW</t>
  </si>
  <si>
    <t>GOYA 5099 COARSE CORN MEAL</t>
  </si>
  <si>
    <t>GOYA 5100 CORNMEAL  FINE</t>
  </si>
  <si>
    <t>GOYA 5101 CORNMEAL FINE</t>
  </si>
  <si>
    <t>GOYA 5102 COARSE CORN MEAL</t>
  </si>
  <si>
    <t>GOYA 5103 WHEAT FLOUR</t>
  </si>
  <si>
    <t>GOYA 5104 WHEAT FLOUR</t>
  </si>
  <si>
    <t>GOYA 3951 LASAGNE 17.63OZ</t>
  </si>
  <si>
    <t>GOYA 1554 RED CHERRIES 6OZ</t>
  </si>
  <si>
    <t>GOYA 1560 RED CHERRIES 16OZ</t>
  </si>
  <si>
    <t>GOYA 1555 RED CHERRIES 10OZ</t>
  </si>
  <si>
    <t>GOYA RED CHERRIES EACH</t>
  </si>
  <si>
    <t>GOYA GOYA HONEY PL.EACH</t>
  </si>
  <si>
    <t>GOYA 1103 EXTRA VIRGIN OLIVE OIL</t>
  </si>
  <si>
    <t>GOYA 1105 EXTRA VIRGIN OLIVE OIL</t>
  </si>
  <si>
    <t>GOYA 1107 EXTRA VIRGIN OLIVE OIL</t>
  </si>
  <si>
    <t>GOYA 1120 EXTRA VIRGIN OLIVE OIL(TIN</t>
  </si>
  <si>
    <t>GOYA 1140 PURE VIRGIN OLIVE OIL</t>
  </si>
  <si>
    <t>GOYA 1141 PURE VIRGIN OLIVE OIL</t>
  </si>
  <si>
    <t>GOYA 1142 PURE VIRGIN OLIVE OIL</t>
  </si>
  <si>
    <t>GOYA 1152 OLIVE OIL LIGHT</t>
  </si>
  <si>
    <t>GOYA 1154 OLIVE OIL LIGHT</t>
  </si>
  <si>
    <t>GOYA 1158 OLIVE OIL LIGHT</t>
  </si>
  <si>
    <t>GOYA 1227 PURE CORN OIL</t>
  </si>
  <si>
    <t>GOYA 1229 PURE CORN OIL</t>
  </si>
  <si>
    <t>GOYA 1235 VEGETABLE OIL</t>
  </si>
  <si>
    <t>GOYA 1237 VEGETABLE OIL</t>
  </si>
  <si>
    <t>GOYA GOYA CUSTARD PUDDING 2OZ</t>
  </si>
  <si>
    <t>GOYA GOYA CUSTARD PUDDING 4OZ</t>
  </si>
  <si>
    <t>GOYA 3863 PASTA SAUCE TRADITIONAL</t>
  </si>
  <si>
    <t>GOYA 2043 BLACK BEANSOUP LOW SOD (RE</t>
  </si>
  <si>
    <t>GOYA 2465 BLACK BEANS</t>
  </si>
  <si>
    <t>GOYA 2067 BLACK BEANS (READY)</t>
  </si>
  <si>
    <t>GOYA 2419 CHICK PEAS</t>
  </si>
  <si>
    <t>GOYA 2063 CHICK PEAS(READY)</t>
  </si>
  <si>
    <t>GOYA 2054 GREEN PIGEON PEAS (READY)</t>
  </si>
  <si>
    <t>GOYA 2411 PINK BEANS</t>
  </si>
  <si>
    <t>GOYA 2055 PINK BEANS(READY)</t>
  </si>
  <si>
    <t>GOYA 2062 PINTO BEANS (READY)</t>
  </si>
  <si>
    <t>GOYA 2400 RED KIDNEY BEANS</t>
  </si>
  <si>
    <t>GOYA 2051 RED KIDNEY BEANS (READY)</t>
  </si>
  <si>
    <t>GOYA 2417 SM RED KIDNEY BEANS</t>
  </si>
  <si>
    <t>GOYA 2052 SM RED KIDNEY BEANS (READY</t>
  </si>
  <si>
    <t>GOYA 2748 NECTAR SOUR SOP</t>
  </si>
  <si>
    <t>GOYA 3912 MINCED GARLIC</t>
  </si>
  <si>
    <t>GOYA 3913 MINCED GARLIC</t>
  </si>
  <si>
    <t>GOYA 3728 ANIS SEEDS1-4/5OZ</t>
  </si>
  <si>
    <t>GOYA 3737 BAY LEAF</t>
  </si>
  <si>
    <t>GOYA 3813 BAY LEAVES3/4 OZ</t>
  </si>
  <si>
    <t>GOYA 3741 CHILI POWDER 2-1/2OZ</t>
  </si>
  <si>
    <t>GOYA 3740 CINNAMON STICKS 1-1/5OZ</t>
  </si>
  <si>
    <t>GOYA 3729 CLOVES    1-1/5OZ</t>
  </si>
  <si>
    <t>GOYA 3761 CRUSHED RED PEPPER 1-1/5OZ</t>
  </si>
  <si>
    <t>GOYA 3743 CUMMIN SEEDS</t>
  </si>
  <si>
    <t>GOYA 3748 GARLIC POWDER 2-3/5OZ</t>
  </si>
  <si>
    <t>GOYA 3810 GARLIC POWDER</t>
  </si>
  <si>
    <t>GOYA 3733 GARLIC SALT</t>
  </si>
  <si>
    <t>GOYA 3814 GR BLACK PEPPER</t>
  </si>
  <si>
    <t>GOYA 3750 GROUND CINNAMON</t>
  </si>
  <si>
    <t>GOYA 3746 GROUND CUMMIN</t>
  </si>
  <si>
    <t>GOYA 3754 GROUND NUTMEG</t>
  </si>
  <si>
    <t>GOYA 3767 GROUND PEPPER</t>
  </si>
  <si>
    <t>GOYA 3742 JAMAICAN CURRY 1.75OZ</t>
  </si>
  <si>
    <t>GOYA 3727 MALAGUETA ALL SPICE</t>
  </si>
  <si>
    <t>GOYA 3756 ONION POWDER</t>
  </si>
  <si>
    <t>GOYA 3812 ONION POWDER</t>
  </si>
  <si>
    <t>GOYA 3807 OREGANO LEAVES 2/5OZ</t>
  </si>
  <si>
    <t>GOYA 3806 OREGANO LEAVES</t>
  </si>
  <si>
    <t>GOYA 3732 WHOLE BLACK PEPPER</t>
  </si>
  <si>
    <t>GOYA 4170 FLORIDA WATER</t>
  </si>
  <si>
    <t>GOYA 2477 PINK BEANS</t>
  </si>
  <si>
    <t>GOYA 2491 YELLOW SPLIT BEANS</t>
  </si>
  <si>
    <t>GOYA 2502 MIXED BEANS</t>
  </si>
  <si>
    <t>GOYA 2516 LENTILS</t>
  </si>
  <si>
    <t>GOYA 2519 RED KIDNEY BEANS</t>
  </si>
  <si>
    <t>GOYA 2523 BLACK BEANS</t>
  </si>
  <si>
    <t>GOYA 3664 GOYA PINK SALMON 14.75OZ</t>
  </si>
  <si>
    <t>GOYA 3809 IODIZED SALT</t>
  </si>
  <si>
    <t>GOYA 3864 TRADITIONAL PASTA SAUCE</t>
  </si>
  <si>
    <t>GOYA 3876 COMPLETE SEAS BREAD  CRUMB</t>
  </si>
  <si>
    <t>GOYA 3890 SEA SALT</t>
  </si>
  <si>
    <t>GOYA 3961 TOMATO SAUCE</t>
  </si>
  <si>
    <t>4947 PALMERITASCOOKIES (EACH)</t>
  </si>
  <si>
    <t>32/3Z GOYA 4968 CHOCOLATE  MARIA COOKIES (EACH)</t>
  </si>
  <si>
    <t>4969 CHOCOLATE MARIA COOKIES (EACH</t>
  </si>
  <si>
    <t>GOYA 2478 CHICK PEAS</t>
  </si>
  <si>
    <t>GOYA 2482 DRY PIGEON PEAS</t>
  </si>
  <si>
    <t>GOYA 2486 SMALL RED KIDNEY BEANS</t>
  </si>
  <si>
    <t>GOYA 2487 GREEN SPLIT PEAS</t>
  </si>
  <si>
    <t>GOYA 2841 PINEAPPLE CHUNKS</t>
  </si>
  <si>
    <t>GOYA 2842 PINEAPPLE CRUSHED</t>
  </si>
  <si>
    <t>GOYA 1421 CAPERS PITTED OLIVES 19/1-</t>
  </si>
  <si>
    <t>GOYA 1431 CAPERS/OLIVES W.PIMIENTOS</t>
  </si>
  <si>
    <t>GOYA STUFFED MANZANILLA OLIVES EACH</t>
  </si>
  <si>
    <t>GOYA 3091 MARINADE CEVICHE 24.5OZ</t>
  </si>
  <si>
    <t>GOYA 3093 MARINADE MOJO DE PINA 24.5</t>
  </si>
  <si>
    <t>GOYA 1557 RED CHERRIES</t>
  </si>
  <si>
    <t>GOYA 2672 QUINOA BLEND RED B.PEPPERS</t>
  </si>
  <si>
    <t>GOYA 2674 QUINOA BLEND BEAN B.PEPPER</t>
  </si>
  <si>
    <t>GOYA 2680 QUINOA BLEND WILD RICE C&amp;M</t>
  </si>
  <si>
    <t>GOYA 5052 ORGANIC QUINOA</t>
  </si>
  <si>
    <t>GOYA 3455 WHOLE KERNEL CORN LOW SODI</t>
  </si>
  <si>
    <t>GOYA 3456 MIXED VEGETABLES LOW SODIU</t>
  </si>
  <si>
    <t>GOYA 3457 SLICED BEETS LOW SODIUM</t>
  </si>
  <si>
    <t>GOYA 3458 F/S GREEN BEANS LOW SODIUM</t>
  </si>
  <si>
    <t>GOYA 1461 SLICED BLACK OLIVES 5.75OZ</t>
  </si>
  <si>
    <t>GOYA 3249 FAJITA SEASONING</t>
  </si>
  <si>
    <t>GOYA 3250 MEZQUITE FAJITA SEASONING</t>
  </si>
  <si>
    <t>GOYA 3790 GOYA SAZON CUL/ACH</t>
  </si>
  <si>
    <t>GOYA 3791 TACO SEASONING MIX</t>
  </si>
  <si>
    <t>GOYA 3792 PICADILLO SEASONING</t>
  </si>
  <si>
    <t>GOYA 3793 FAJITA SEASONING MIX</t>
  </si>
  <si>
    <t>GOYA 1496 MEDIUM RIPE BLACK OLIVES</t>
  </si>
  <si>
    <t>GOYA 1501 BLACK RIPE OLIVES</t>
  </si>
  <si>
    <t>GOYA 5086 FINE CORN MEAL</t>
  </si>
  <si>
    <t>GOYA 3730 GOYA SWEET CHERRY PEPPERS</t>
  </si>
  <si>
    <t>GOYA 3747 GOYA YELLOW ROASTED PEPPER</t>
  </si>
  <si>
    <t>GOYA 2472 GOYA PINTO BEANS</t>
  </si>
  <si>
    <t>GOYA 2492 GOYA YELLOW POPCORN</t>
  </si>
  <si>
    <t>GOYA 4380 GOYA RIGATONI</t>
  </si>
  <si>
    <t>GOYA 4381 GOYA MACARRONES</t>
  </si>
  <si>
    <t>GOYA 4382 GOYA ROTINI</t>
  </si>
  <si>
    <t>GOYA 4383 GOYA SHELLS</t>
  </si>
  <si>
    <t>GOYA 4384 GOYA ELBOWS</t>
  </si>
  <si>
    <t>GOYA 4385 GOYA PENNE RIGATE</t>
  </si>
  <si>
    <t>GOYA 4387 GOYA SPAGHETTI</t>
  </si>
  <si>
    <t>GOYA 4388 GOYA FETTUCCINE</t>
  </si>
  <si>
    <t>GOYA 4389 GOYA LINGUINE</t>
  </si>
  <si>
    <t>GOYA 2149 GOYA SOFRITO</t>
  </si>
  <si>
    <t>GOYA 2150 GOYA RECAITO</t>
  </si>
  <si>
    <t>GOYA 2154 GOYA SAZON LIQUIDO REGULAR</t>
  </si>
  <si>
    <t>GOYA 2162 CREAM OF COCONUT</t>
  </si>
  <si>
    <t>GOYA 3358 COOKED HAM</t>
  </si>
  <si>
    <t>GOYA 3801 IODIZED SALT</t>
  </si>
  <si>
    <t>24/22ZGOYA 3809 IODIZED SA LT</t>
  </si>
  <si>
    <t>GOYA 3904 ADOBO W/CORIANDER</t>
  </si>
  <si>
    <t>GOYA 5925 ORGANIC BLACK QUINOA</t>
  </si>
  <si>
    <t>GOYA 5926 ORGANIC RED QUINOA</t>
  </si>
  <si>
    <t>GOYA 5927 ORGANIC TRICOLOR QUINOA</t>
  </si>
  <si>
    <t>GOYA 5928 ORGANIC AMARANTH QUINOA</t>
  </si>
  <si>
    <t>GOYA 5929 ORGANIC CHIA</t>
  </si>
  <si>
    <t>GOYA 2520 CHICK PEAS</t>
  </si>
  <si>
    <t>GOYA 6713 RED KIDNEYBEANS 6-PACK</t>
  </si>
  <si>
    <t>GOYA 6715 CHICK PEAS6-PACK</t>
  </si>
  <si>
    <t>GOYA 6776 GREEN PIGEON PEAS 6-PACK</t>
  </si>
  <si>
    <t>GOYA 6821 BLACK BEANS 6-PACK</t>
  </si>
  <si>
    <t>GOYA 3723 GRILL SALT</t>
  </si>
  <si>
    <t>GOYA 3871 MAYO KETCHUP (SALSA ROSADA</t>
  </si>
  <si>
    <t>GOYA 2165 COCONUT LIGHT</t>
  </si>
  <si>
    <t>GOYA 3949 FETTUCCINE</t>
  </si>
  <si>
    <t>GOYA 3738  SEA SALT 33%</t>
  </si>
  <si>
    <t>GOYA 3734 KOSHER SALT</t>
  </si>
  <si>
    <t>GOYA 2134 BAKED BEANS ORIGINAL</t>
  </si>
  <si>
    <t>GOYA 3212 ORGANIC GRANULA</t>
  </si>
  <si>
    <t>GOYA 4314 ELBOWS</t>
  </si>
  <si>
    <t>GOYA 5921 ORGANIC CHOCO-QUINOA</t>
  </si>
  <si>
    <t>GOYA 5922 ORGANIC INSTANT QUINOA</t>
  </si>
  <si>
    <t>GOYA 1130 OLIVE OIL UNICO</t>
  </si>
  <si>
    <t>GOYA 1508 STUFFED   MANZ. OLIVES W/B</t>
  </si>
  <si>
    <t>GOYA 2410 DARK RED KIDNEY BEANS</t>
  </si>
  <si>
    <t>GOYA 2862 SERRANO PEPPERS</t>
  </si>
  <si>
    <t>GOYA 5106 GOYA RICE FLOUR</t>
  </si>
  <si>
    <t>GOYA 2971 PANELA CUBBES (SUGAR)</t>
  </si>
  <si>
    <t>GOYA 2006 GOYA GREEN PIGEON PEAS W.</t>
  </si>
  <si>
    <t>GOYA 2525 GOYA YELLOW SPLIT</t>
  </si>
  <si>
    <t>GOYA 3867 GOYA MAYONNAISE</t>
  </si>
  <si>
    <t>GOYA 3868 GOYA MAYONNAISE</t>
  </si>
  <si>
    <t>GOYA 3869 GOYA MAYONNAISE WITH LIME</t>
  </si>
  <si>
    <t>GOYA 3870 GOYA MAYONNAISE WITH LIME</t>
  </si>
  <si>
    <t>GOYA 1980 RED KIDNEY BEANS READY TO</t>
  </si>
  <si>
    <t>GOYA 1981 PINK BEANS READY TO EAT</t>
  </si>
  <si>
    <t>GOYA 1982 BLACK BEANS READY TO EAT</t>
  </si>
  <si>
    <t>GOYA 1133 ORGANIC EXTRA VIRGIN OLIVE</t>
  </si>
  <si>
    <t>GOYA 1195 GARLIC EXTTRA VIRGIN OILVE</t>
  </si>
  <si>
    <t>GOYA 1196 GARLIC EXTTRA VIRGIN OLIVE</t>
  </si>
  <si>
    <t>GOYA 2595 CONGRI RICE (BLACK BEANS &amp;</t>
  </si>
  <si>
    <t>GOYA 3886 COMPLETE SEASONING WITH PE</t>
  </si>
  <si>
    <t>GOYA 5187 GOYA OATMEAL WITH CINNAMON</t>
  </si>
  <si>
    <t>GOYA 5192 GOYA CORNSTARCH</t>
  </si>
  <si>
    <t>GOYA 5193 GOYA CREAM OF WHEAT CEREAL</t>
  </si>
  <si>
    <t>GOYA 5198 GOYA ALL PURPOSE FLOUR</t>
  </si>
  <si>
    <t>GOYA 2541 PAELLA</t>
  </si>
  <si>
    <t>GOYA 3599 GOYA BLACK PAELLA</t>
  </si>
  <si>
    <t>GOYA 3622 GOYA ANGULAS DE SURIMI EAC</t>
  </si>
  <si>
    <t>GOYA 3623 GOYA SMALL SCALLOPS EACH</t>
  </si>
  <si>
    <t>GOYA 4135 MAYO/KETCHUP PICANTE EACH</t>
  </si>
  <si>
    <t>GOYA 5186 GOYA TRADITIONAL OATMEAL</t>
  </si>
  <si>
    <t>GOYA 2091 GOYA YUCA IN CAN</t>
  </si>
  <si>
    <t>GOYA 2090 GOYA BREADFRUIT NUTS</t>
  </si>
  <si>
    <t>GOYA 2591 GOYA CORN ON THE COB RTE</t>
  </si>
  <si>
    <t>1246 GOYA CANOLA OIL</t>
  </si>
  <si>
    <t>12/24ZGOYA 1248 GOYA CANOL A OIL</t>
  </si>
  <si>
    <t>24/15ZGOYA 2002 GREEN PIGE ON PEAS</t>
  </si>
  <si>
    <t>24/12ZGOYA 3381 LUNCHEON M EAT</t>
  </si>
  <si>
    <t>24/7Z GOYA 3382 LUNCHEON M EAT</t>
  </si>
  <si>
    <t>12/29ZGOYA 2429 BLACK EYE  PEAS</t>
  </si>
  <si>
    <t>5011 GOYA CHOCOLATE WAFERS (EACH)</t>
  </si>
  <si>
    <t>5017 GOYA STRAWBERRY WAFERS</t>
  </si>
  <si>
    <t>24/4OZGOYA 5019 GOYA VANIL LA WAFERS (EACH)</t>
  </si>
  <si>
    <t>10/5OZGOYA 3464 BONITOS VE G MEDITER SALAD EACH</t>
  </si>
  <si>
    <t>12/7OZGOYA 2679 YELLOW RIC E &amp; CORN (EACH)</t>
  </si>
  <si>
    <t>12/15ZGOYA 3714 NACHO CHEE SE ZESTY SAUCE EACH</t>
  </si>
  <si>
    <t>24/6OZGOYA 2644 GOYA INSTA NT MEXICAN RICE EACH</t>
  </si>
  <si>
    <t>12/11ZGOYA 2851 GOYA JALAP ENO PEPPERS WHL EACH</t>
  </si>
  <si>
    <t>12/17ZGOYA 2890 GOYA MEXIC AN TACO SAUCE (EACH)</t>
  </si>
  <si>
    <t>12/16ZGOYA 2902 REFRIED BE ANS CHIPOTLE (EACH)</t>
  </si>
  <si>
    <t>3184 GOYA CUSTARD (EACH)</t>
  </si>
  <si>
    <t>3179 CORN PUDDING (MAJARETE) EACH</t>
  </si>
  <si>
    <t>3249 FAJITA SEASONING (EACH)</t>
  </si>
  <si>
    <t>2556 GOYA WHOLE KERNEL CORN EACH</t>
  </si>
  <si>
    <t>3324 VIENNA SAUSAGES HOT EACH</t>
  </si>
  <si>
    <t>1/3.7 GOYA 1307 MANZANILLA OLIVES EACH</t>
  </si>
  <si>
    <t>1/2.2ZGOYA 1370 SPANISH CA PERS NONPAREILS EACH</t>
  </si>
  <si>
    <t>3951 LASAGNE EACH</t>
  </si>
  <si>
    <t>1/3OZ GOYA 1103 EXTRA VIRG IN OLIVE OIL EACH</t>
  </si>
  <si>
    <t>1152 OLIVE OIL LIGHT EACH</t>
  </si>
  <si>
    <t>3863 PASTA SAUCE TRADITIONAL EACH</t>
  </si>
  <si>
    <t>1/14OZGOYA 3599 GOYA BLACK PAELLA EACH</t>
  </si>
  <si>
    <t>2674 QUINOA BLEND BEAN B.PEPP. EAC</t>
  </si>
  <si>
    <t>GOYA 2764 ORANGE JUICE</t>
  </si>
  <si>
    <t>GOYA 2782 PINEAPPLE JUICE</t>
  </si>
  <si>
    <t>GOYA 2785 COCONUT WATER</t>
  </si>
  <si>
    <t>GOYA 2796 TROPICAL FRUIT PUNCH</t>
  </si>
  <si>
    <t>GOYA 3057 TROPICAL LEMON JUICE</t>
  </si>
  <si>
    <t>GOYA 3139 LEMON JUICE</t>
  </si>
  <si>
    <t>GOYA CRANBERRY JUICE EACH</t>
  </si>
  <si>
    <t>GOYA 2787 COCONUT WATER</t>
  </si>
  <si>
    <t>GOYA COCONUT MILK EACH</t>
  </si>
  <si>
    <t>GOYA 3307 GOYA SLICED PEACH</t>
  </si>
  <si>
    <t>GOYA 3308 GOYA FRUIT COCKTAIL</t>
  </si>
  <si>
    <t>GOYA 1373 GOYA CAPOTES CAPERS</t>
  </si>
  <si>
    <t>GOYA 1419 GOYA PITTED OLIVES</t>
  </si>
  <si>
    <t>GOYA 1367 GOYA NONPAREILS CAPER RED</t>
  </si>
  <si>
    <t>GOYA 1368 GOYA CAPOTES CAPERS RED</t>
  </si>
  <si>
    <t>GOYA 1460 GOYA SLICED GREEN OLIVES</t>
  </si>
  <si>
    <t>GOYA 1510 GOYA MANZANILLA OLIVES 6 3</t>
  </si>
  <si>
    <t>GOYA 1511 GOYA MANZANILLA OLIVE STUF</t>
  </si>
  <si>
    <t>GOYA 1512 GOYA CAPERS PITTED OLIVES</t>
  </si>
  <si>
    <t>GOYA 1513 GOYA SALAD OLIVES REDUCE</t>
  </si>
  <si>
    <t>GOYA 2474 GOYA BLACKEYE PEAS</t>
  </si>
  <si>
    <t>GOYA 2476 GOYA LENTILS</t>
  </si>
  <si>
    <t>GOYA 3615 GOYA TINAPA SARDINES 5 1/2</t>
  </si>
  <si>
    <t>GOYA 3617 GOYA TINAPA SARDINES HOT 5</t>
  </si>
  <si>
    <t>GOYA 3621 GOYA JACK MACKEREL IN BASI</t>
  </si>
  <si>
    <t>GOYA 3631 GOYA JACK MACKEREL IN TOMA</t>
  </si>
  <si>
    <t>GOYA 3802 GOYA COMPLETE SEASONING W/</t>
  </si>
  <si>
    <t>GOYA 3843 GOYA ADOBO W/O PEPPER</t>
  </si>
  <si>
    <t>GOYA 3938 GOYA WHITE VINEGAR</t>
  </si>
  <si>
    <t>GOYA 2471 GOYA RED KIDNEY BEANS</t>
  </si>
  <si>
    <t>GOYA 2479 GOYA BLACK BEANS</t>
  </si>
  <si>
    <t>GOYA 2779 COCONUT WATER 100% NAT. 16</t>
  </si>
  <si>
    <t>GOYA 2802 PRISMA NECTAR PINEAPPLE 33</t>
  </si>
  <si>
    <t>GOYA 2804 PRISMA NECTAR PASSION FRUI</t>
  </si>
  <si>
    <t>GOYA 2806 PRISMA NECTAR PEAR 33.8OZ</t>
  </si>
  <si>
    <t>GOYA 2807 PRISMA NECTAR PEACH 33.8OZ</t>
  </si>
  <si>
    <t>GOYA 2808 PRISMA NECTAR GUAVA 33.7OZ</t>
  </si>
  <si>
    <t>GOYA 2809 PRISMA NECTAR MANGO 33.8OZ</t>
  </si>
  <si>
    <t>GOYA 2749 FRUIT NECTAR GUAVA 42OZ</t>
  </si>
  <si>
    <t>GOYA 2767 GRAPEFRUITJUICE SUGAR FREE</t>
  </si>
  <si>
    <t>GOYA 2783 PINEAPPLE JUICE 9.6OZ</t>
  </si>
  <si>
    <t>GOYA 2795 TROPICAL FRUIT PUNCH 9.6OZ</t>
  </si>
  <si>
    <t>GOYA 2800 NECTAR TAMARIND 33.8OZ</t>
  </si>
  <si>
    <t>GOYA 2785 COCONUT WATER (EACH)</t>
  </si>
  <si>
    <t>GOYA 2778 COCONUT WATER 100% NATURAL</t>
  </si>
  <si>
    <t>GOYA 2788 COCONUT WATER 100%</t>
  </si>
  <si>
    <t>RENDEZ-VOUS EC RENDEZVOUS APPLE</t>
  </si>
  <si>
    <t>RENDEZ-VOUS EC RENDEZVOUS WHITE GRAP</t>
  </si>
  <si>
    <t>RENDEZ-VOUS EC RENDEZVOUS COCKTAIL B</t>
  </si>
  <si>
    <t>RENDEZ-VOUS EC RENDEZVOUS COCKTAIL P</t>
  </si>
  <si>
    <t>GOYA 2747 TAMARIND  NECTAR</t>
  </si>
  <si>
    <t>GOYA 2727 GOYA PINEAPPLE/GUAVA NECTA</t>
  </si>
  <si>
    <t>GOYA 2791 GOYA COCONUT WATER</t>
  </si>
  <si>
    <t>GOYA 2704 MANGO SMOOTHIE</t>
  </si>
  <si>
    <t>GOYA 2820 PRISMA LIGHT MANGO</t>
  </si>
  <si>
    <t>GOYA 2828 PRISMA LIGHT GUAYABA</t>
  </si>
  <si>
    <t>GOYA 3961 EVAPORATED MILK</t>
  </si>
  <si>
    <t>GOYA 2799 GOYA COCONUT WATER UNSWEET</t>
  </si>
  <si>
    <t>GOYA 2824 PRISMA SOURSOP NECTAR</t>
  </si>
  <si>
    <t>PLASTIX SINTRA WHITE   2 MM</t>
  </si>
  <si>
    <t>PLASTIX SINTRA WHITE   3 MM</t>
  </si>
  <si>
    <t>PLASTIX SINTRA WHITE   4 MM</t>
  </si>
  <si>
    <t>PLASTIX SINTRA WHITE   6 MM</t>
  </si>
  <si>
    <t>PLASTIX SINTRA WHITE   10 MM</t>
  </si>
  <si>
    <t>PLASTIX SINTRA WHITE   18/19 MM</t>
  </si>
  <si>
    <t>PLASTIX PLEXIGLAS 3.2  CLEAR</t>
  </si>
  <si>
    <t>PLASTIX PLEXIGLAS 4.7  CLEAR</t>
  </si>
  <si>
    <t>PLASTIX PLEXIGLAS 6.3  CLEAR</t>
  </si>
  <si>
    <t>PLASTIX PLEXIGLAS 10 MM</t>
  </si>
  <si>
    <t>PLASTIX PLEXICEMENT PINT</t>
  </si>
  <si>
    <t>PLASTIX APPLICATORS</t>
  </si>
  <si>
    <t>PLASTIX PLEXIGLAS 3.2 OPAL</t>
  </si>
  <si>
    <t>PLASTIX PLEXIGLAS 4.7 OPAL</t>
  </si>
  <si>
    <t>PLASTIX PLEXIGLAS 6.3 OPAL</t>
  </si>
  <si>
    <t>PLASTIX COROPLAST 4MM</t>
  </si>
  <si>
    <t>PLASTIX PLEXIGLAS 3.2 BRONZ</t>
  </si>
  <si>
    <t>PLASTIX PLEXIGLAS 4.7 BRONZ</t>
  </si>
  <si>
    <t>PLASTIX PLEXIGLAS 6.3 BRONZ</t>
  </si>
  <si>
    <t>PLASTIX PLEXIGLAS COLORS</t>
  </si>
  <si>
    <t>PLASTIX LEXAN 3.2 CLEAR</t>
  </si>
  <si>
    <t>PLASTIX LEXAN 4.7 CLEAR</t>
  </si>
  <si>
    <t>PLASTIX LEXAN 6.3 CLEAR</t>
  </si>
  <si>
    <t>PLASTIX LEXAN 3.2 BRONZ</t>
  </si>
  <si>
    <t>PLASTIX LEXAN 4.7 BRONZ</t>
  </si>
  <si>
    <t>PLASTIX LEXAN 6.3 BRONZ</t>
  </si>
  <si>
    <t>PLASTIX LEXAN LIGHT DIFFUSER</t>
  </si>
  <si>
    <t>PLASTIX SPIEGEL</t>
  </si>
  <si>
    <t>PLASTIX LEXAN 1.5 CLEAR</t>
  </si>
  <si>
    <t>PLASTIX LEXAN 4X8X9    12 MM</t>
  </si>
  <si>
    <t>PLASTIX EGG CRATE</t>
  </si>
  <si>
    <t>LABELS AD 1110 PLAIN WHITE LABELS</t>
  </si>
  <si>
    <t>LABELS AD 1110 YELLOW  LABELS</t>
  </si>
  <si>
    <t>LABELS AD 1110 FLOURESCENT RED LABEL</t>
  </si>
  <si>
    <t>LABELS AD 1110 FLOURESCENT GREEN LAB</t>
  </si>
  <si>
    <t>LABELS AD 1110 FLOURESCENT ORANGE LA</t>
  </si>
  <si>
    <t>LABELS AD 1115 PLAIN RED LABELS</t>
  </si>
  <si>
    <t>LABELS AD 1130/1131/1136 WHITE LABEL</t>
  </si>
  <si>
    <t>LABELS AD MACHINE BANDS</t>
  </si>
  <si>
    <t>MONARCHMACHINE AD 1110 LABELER MONAR</t>
  </si>
  <si>
    <t>MONARCHMACHINE AD 1115 LABELERMONARC</t>
  </si>
  <si>
    <t>MONARCHMACHINE AD 1165 LABELER MONAR</t>
  </si>
  <si>
    <t>MONARCHMACHINE AD 1153 LABELER MONAR</t>
  </si>
  <si>
    <t>LABELS AD 1130/1131/1136 MONARCH LAB</t>
  </si>
  <si>
    <t>LABELS AD 1153 LABELS</t>
  </si>
  <si>
    <t>PLASTIX HYGARD 750     BULLETPROOF</t>
  </si>
  <si>
    <t>PLASTIX SKYDEX (60X1.2)</t>
  </si>
  <si>
    <t>PLASTIX RF PLEXIGLAS   18/19 MM</t>
  </si>
  <si>
    <t>INK ROLLERS AD 1110 MODEL BLACK INK</t>
  </si>
  <si>
    <t>LABELS AD 1110 RED LABELS ARCO IRIS</t>
  </si>
  <si>
    <t>PLASTIX RF BULLET RESISTANT LEXAN 32</t>
  </si>
  <si>
    <t>PLASTIX PLEXIGLASS GREEN</t>
  </si>
  <si>
    <t>INK ROLLERS AD 1115 MODEL BLACK INK</t>
  </si>
  <si>
    <t>LABELS AD 1115 PLAIN WHITE LABELS</t>
  </si>
  <si>
    <t>LABELS AD 1115 PLAIN GREEN LABELS</t>
  </si>
  <si>
    <t>ALC. GLACIAL ALCOLADO GLACIAL(36)</t>
  </si>
  <si>
    <t>ALC. GLACIAL ALCOLADO GLACIAL(24)</t>
  </si>
  <si>
    <t>ALC. GLACIAL ALCOLADO GLACIAL(12)</t>
  </si>
  <si>
    <t>ALC. GLACIAL ALCOLADO GLACIAL 1 OZ</t>
  </si>
  <si>
    <t>ALC. GLACIAL ALC.GLACIAL SOAP</t>
  </si>
  <si>
    <t>ALC. GLACIAL ALC.GLAC.TOWELETTS</t>
  </si>
  <si>
    <t>ALC. GLACIAL ALC.GLAC.COOL PACK</t>
  </si>
  <si>
    <t>ALC. GLACIAL GLACIAL RUB 12/57 GR</t>
  </si>
  <si>
    <t>ALC. GLACIAL GLACIAL HAND SANITIZER</t>
  </si>
  <si>
    <t>ALC. GLACIAL ALCOLADO GLACIAL PUMP S</t>
  </si>
  <si>
    <t>ALC. GLACIAL ALCOLADO GLACIAL REFRES</t>
  </si>
  <si>
    <t>ALC. GLACIAL GLACIAL HS BAG HANGER</t>
  </si>
  <si>
    <t>ALC. GLACIAL GLACIAL REFILL PACKS</t>
  </si>
  <si>
    <t>ALC. GLACIAL GLACIAL ETHYL ALCOHOL 7</t>
  </si>
  <si>
    <t>ALC. GLACIAL GLACIAL SANITIZING LOTI</t>
  </si>
  <si>
    <t>ALC. GLACIAL GLACIAL SANITIZIZING LO</t>
  </si>
  <si>
    <t>BOTTEGA ZIRCONE GRAPPA ALEX.</t>
  </si>
  <si>
    <t>BOTTEGA BORSA ORO PROSECCO</t>
  </si>
  <si>
    <t>BOTTEGA CONF.BORSA ROSE</t>
  </si>
  <si>
    <t>BOTTEGA PLATINUM GRAPPAALEXANDER</t>
  </si>
  <si>
    <t>BOTTEGA UVE D'ALEXANDERACQUAVITE UVA</t>
  </si>
  <si>
    <t>LOVERS ICEBAGS LOVERS</t>
  </si>
  <si>
    <t>GOYA 5276 GOYA ORGANIC LEMON BALM TE</t>
  </si>
  <si>
    <t>GOYA 5277 GOYA ORGANIC CHAMOMILE TEA</t>
  </si>
  <si>
    <t>GOYA 5278 GOYA ORGANIC GREEN &amp; MINT</t>
  </si>
  <si>
    <t>GOYA 5279 GOYA ORGANIC GINGER TEA BL</t>
  </si>
  <si>
    <t>GOYA 5284 GOYA ORGANIC MEDITERRANEAN</t>
  </si>
  <si>
    <t>GOYA 5293 GOYA ORGANIC TROPICAL TEA</t>
  </si>
  <si>
    <t>GOYA GOYA ORGANIC CHAMOMILE TEA EACH</t>
  </si>
  <si>
    <t>GOYA GOYA ORGANIC GREEN &amp; MINT TEA E</t>
  </si>
  <si>
    <t>GOYA GOYA ORGANIC GINGER TEA EACH</t>
  </si>
  <si>
    <t>GOYA GOYA ORGANIC MEDITERRANEAN TEA</t>
  </si>
  <si>
    <t>GOYA GOYA ORGANIC TROPICAL TEA EACH</t>
  </si>
  <si>
    <t>NEW_MARGIN_PERC</t>
  </si>
  <si>
    <t>Status</t>
  </si>
  <si>
    <t>INAV_ITEM</t>
  </si>
  <si>
    <t>INAV_PRODUCTCLASS</t>
  </si>
  <si>
    <t>INAV_BRANDFAMILY</t>
  </si>
  <si>
    <t>INAV_DESCRIPTION</t>
  </si>
  <si>
    <t>INAV_NEW_MARGIN_PERC</t>
  </si>
  <si>
    <t>NON ALC IMPORT</t>
  </si>
  <si>
    <t>COCONUT PINEAP</t>
  </si>
  <si>
    <t>DRAGONFRUIT SM</t>
  </si>
  <si>
    <t>POMEGRANATE</t>
  </si>
  <si>
    <t>SUPERTEA LMNAD</t>
  </si>
  <si>
    <t>SUPERTEA PCH</t>
  </si>
  <si>
    <t>SUPERTEA RSPBR</t>
  </si>
  <si>
    <t>SNAPPLE LEMADE</t>
  </si>
  <si>
    <t>SNAPPLE APPLE</t>
  </si>
  <si>
    <t>REALIME SQZ</t>
  </si>
  <si>
    <t>REALIME SQ</t>
  </si>
  <si>
    <t>REALIME</t>
  </si>
  <si>
    <t>SNAPPLE FRUITP</t>
  </si>
  <si>
    <t>SNAPPLE CRAN R</t>
  </si>
  <si>
    <t>SNAPPLE KIWY S</t>
  </si>
  <si>
    <t>MOTTS APPLE RG</t>
  </si>
  <si>
    <t>MOTTS APPL100%</t>
  </si>
  <si>
    <t>REALEMON SQZ</t>
  </si>
  <si>
    <t>REALEMON SQ</t>
  </si>
  <si>
    <t>MMT BOLD SPCY</t>
  </si>
  <si>
    <t>MMT MAI TAI</t>
  </si>
  <si>
    <t>MMT MARGARITA</t>
  </si>
  <si>
    <t>MMT PINACOLADA</t>
  </si>
  <si>
    <t>MMT STRAW DAIQ</t>
  </si>
  <si>
    <t>MISTIC STRWBAN</t>
  </si>
  <si>
    <t>MISTIC MANGO C</t>
  </si>
  <si>
    <t>MISTIC ORNGE C</t>
  </si>
  <si>
    <t>MISTIC TRPICAL</t>
  </si>
  <si>
    <t>MMT BLDY MARY</t>
  </si>
  <si>
    <t>CLAMATO CAN 4P</t>
  </si>
  <si>
    <t>HAW PUNCH FRT</t>
  </si>
  <si>
    <t>HAW PUNCH ORNG</t>
  </si>
  <si>
    <t>MISTIC HCJC OR</t>
  </si>
  <si>
    <t>MISTIC HCJC PN</t>
  </si>
  <si>
    <t>FOOD</t>
  </si>
  <si>
    <t>OTHERS</t>
  </si>
  <si>
    <t>OTHER</t>
  </si>
  <si>
    <t>CREMA PIMIENTOS-BERN/A</t>
  </si>
  <si>
    <t>ITALIAN CANTUCCININ/A</t>
  </si>
  <si>
    <t>ITALIAN TOAST OLIJF-ON/A</t>
  </si>
  <si>
    <t>NATURAL FUDGEN/A</t>
  </si>
  <si>
    <t>ITALIAN OLIJVENN/A</t>
  </si>
  <si>
    <t>KIP KNAKWORSTN/A</t>
  </si>
  <si>
    <t>BLIK FA PINDAN/A</t>
  </si>
  <si>
    <t>GOLD PRETZELSTICKN/A</t>
  </si>
  <si>
    <t>ROOD MARSHMALLOWS RN/A</t>
  </si>
  <si>
    <t>CHINATA ACEITUNA NEGN/A</t>
  </si>
  <si>
    <t>CHINATA TOMATE ACEITN/A</t>
  </si>
  <si>
    <t>PASTICCERIA ASSRT CARDBOXN/A</t>
  </si>
  <si>
    <t>CHINATA ACEIT-MANZ-AJON/A</t>
  </si>
  <si>
    <t>D ITALIA SAVOIARDI CHEFN/A</t>
  </si>
  <si>
    <t>ACEITUNA CHIPS SEASALTN/A</t>
  </si>
  <si>
    <t>WESTERN GUACAMOLE WESTN/A</t>
  </si>
  <si>
    <t>CHINATA PESTO ROJON/A</t>
  </si>
  <si>
    <t>WESTERN PINDA WESTN/A</t>
  </si>
  <si>
    <t>BLIK BIC PINDA ROODN/A</t>
  </si>
  <si>
    <t>CHEF ITALIA SAVOIARDI CHEFN/A</t>
  </si>
  <si>
    <t>CREMA PIMIEN-BERENN/A</t>
  </si>
  <si>
    <t>CHINATA MERMELADAN/A</t>
  </si>
  <si>
    <t>GOLD BIC MARSHMALLOWS GN/A</t>
  </si>
  <si>
    <t>DADA FREE DA SW WT111013N/A</t>
  </si>
  <si>
    <t>LOLEA FREE LOLEA R 111116N/A</t>
  </si>
  <si>
    <t>DADA FREE DA MERL 111039N/A</t>
  </si>
  <si>
    <t>BOTT GOLD 200ML FREE BOTT G 102108N/A</t>
  </si>
  <si>
    <t>BOTT ROSE 200ML FREE BOTT R 102109N/A</t>
  </si>
  <si>
    <t>BOXES/BAGS PACKAGINGN/A</t>
  </si>
  <si>
    <t>BOTT POETI 200ML FREE BOTT P 102111N/A</t>
  </si>
  <si>
    <t>LA MARCA 187ML FREE LM PR 102119N/A</t>
  </si>
  <si>
    <t>FINCA M MAL 375ML FREE FM MAL111076N/A</t>
  </si>
  <si>
    <t>FINA M SAV BL 375ML FREE FM SAV111075N/A</t>
  </si>
  <si>
    <t>DOMINO DEWAR'S DOMINO DEWAR'SN/A</t>
  </si>
  <si>
    <t>MISC</t>
  </si>
  <si>
    <t>9% SALES TAX 9% SALES TAXN/A</t>
  </si>
  <si>
    <t>LIQUOR IMPORT</t>
  </si>
  <si>
    <t>MACALLAN</t>
  </si>
  <si>
    <t>DEWAR'S</t>
  </si>
  <si>
    <t>BACARDI</t>
  </si>
  <si>
    <t>BOMBAY</t>
  </si>
  <si>
    <t>PHILIPPE BOURG</t>
  </si>
  <si>
    <t>VILLA VALLOMBR</t>
  </si>
  <si>
    <t>DI SARONNO</t>
  </si>
  <si>
    <t>HPNOTIQUE</t>
  </si>
  <si>
    <t>GOYA</t>
  </si>
  <si>
    <t>PERS,CARE/MED</t>
  </si>
  <si>
    <t>LA CHINATA</t>
  </si>
  <si>
    <t>LA CHINATA 400095 MIEL DE  EUCALIPTO</t>
  </si>
  <si>
    <t>800011 PICOS CON AOVE</t>
  </si>
  <si>
    <t>LA CHINATA 400453 CONDIMEN T AOVE GUINDILLA/PIM</t>
  </si>
  <si>
    <t>BASKETS / GIFT</t>
  </si>
  <si>
    <t>NASHVILLE WRAP</t>
  </si>
  <si>
    <t>1/2LB MEDIUM R ECT CANDY TRAY</t>
  </si>
  <si>
    <t>BICKERY</t>
  </si>
  <si>
    <t>BICKERY 62499 KAASKOEKJ ES ICON</t>
  </si>
  <si>
    <t>BICKERY 62500 KAASKOEKJ ES BLAUW 2022</t>
  </si>
  <si>
    <t>BICKERY 62501 KAASKOEKJ ES GOUD 2022</t>
  </si>
  <si>
    <t>BICKERY 90732 TOAST FIR E &amp; GRILL</t>
  </si>
  <si>
    <t>BICKERY 90736 TOAST BLA UW/ORANJE</t>
  </si>
  <si>
    <t>BICKERY 92602 SNACKMIX  CHIPS FIRE &amp; GRILL</t>
  </si>
  <si>
    <t>92691 CHIPS ZEEZOUT ROOD</t>
  </si>
  <si>
    <t>BICKERY 92698 CHIPS ZEE ZOUT BLAUW</t>
  </si>
  <si>
    <t>BICKERY 92926 KAASPUNTJ ES BLAUW</t>
  </si>
  <si>
    <t>BICKERY 93297 BBQ SAUS  FIRE &amp; GRILL</t>
  </si>
  <si>
    <t>BICKERY 94730 PINDA'S L IK ROOD</t>
  </si>
  <si>
    <t>BICKERY 94737 PINDA'S L IK FIRE &amp; GRILL</t>
  </si>
  <si>
    <t>BICKERY 94739 PINDA''S  LIK BLAUW</t>
  </si>
  <si>
    <t>BICKERY 94740 PINDA'S L IK ORANJE</t>
  </si>
  <si>
    <t>BICKERY 95109 PRETZELST XXL BLAUW</t>
  </si>
  <si>
    <t>BICKERY 95604 MARSHMALL OWS BLAUW</t>
  </si>
  <si>
    <t>VICENZI</t>
  </si>
  <si>
    <t>VICENZI 3004 VICENZOVOL ADY FINGER</t>
  </si>
  <si>
    <t>VICENZI 3287 BOCCONCINI PUFF PASTRY W/CHOCO</t>
  </si>
  <si>
    <t>VICENZI 3292 BOCCONCINI PUFF PASTRY W/FRUIT</t>
  </si>
  <si>
    <t>VICENZI 2367 CANTUCCINI CR. ALMOND COOKIES</t>
  </si>
  <si>
    <t>VICENZI 3226 MINISNACK  WITH HAZELNUT CREAM</t>
  </si>
  <si>
    <t>VICENZI 3227 MINISNACK  WITH PASTRY CREAM</t>
  </si>
  <si>
    <t>VICENZI 5568 ROMA ASSOR ASSORTED PASTRIES</t>
  </si>
  <si>
    <t>VICENZI 3565 MINIVOGLIE COCOA CREAM COOKIE</t>
  </si>
  <si>
    <t>VICENZI 2859 GRISBI SHO RT COOKIES W/VANILLA</t>
  </si>
  <si>
    <t>VICENZI 2853 MINI GRISB I WITH COCOA CREAM</t>
  </si>
  <si>
    <t>2366 SOFT AMARETTO SINGLE SERVE</t>
  </si>
  <si>
    <t>AMARETTI LAZZA</t>
  </si>
  <si>
    <t>AMARETTI LAZZA DPANEPIA100 PAN ETTONE PISTACHO 100</t>
  </si>
  <si>
    <t>AMARETTI LAZZA DPANELA100 PANE ETTONE LIMONCELO 10</t>
  </si>
  <si>
    <t>AMARETTI LAZZA DPANDLPA80 PAND ORO PATTINATORI TIN</t>
  </si>
  <si>
    <t>DAMASLWB SOFT LEMON WINDOW BOX 145</t>
  </si>
  <si>
    <t>BICKERY 16718 KESBEKE P ICCALILLY</t>
  </si>
  <si>
    <t>BICKERY 35038 RED LABEL L WINTERTHEE</t>
  </si>
  <si>
    <t>BICKERY 35043 BLUE LABE L ZWARTE THEE</t>
  </si>
  <si>
    <t>BICKERY 35040 COSY DAYS ZWARTE THEE</t>
  </si>
  <si>
    <t>BICKERY 56956 RED LABEL MINI DIPSTICKS</t>
  </si>
  <si>
    <t>BICKERY 56958 BLUE &amp; OR ANGE LABEL DIPSTICKS</t>
  </si>
  <si>
    <t>BICKERY 56959 ICONIC XM AS MINI DIPSTICKS</t>
  </si>
  <si>
    <t>BICKERY 6668 PAN TOSTAD O TOMAAT &amp; OREGANO</t>
  </si>
  <si>
    <t>BICKERY 90636 FOOD ATEL LIER PITA PAN TOAST</t>
  </si>
  <si>
    <t>BICKERY 90732 FIRE &amp; GR ILL TOAST</t>
  </si>
  <si>
    <t>BICKERY 91225 BLUE LABE L PANNENKOEKMIX</t>
  </si>
  <si>
    <t>BICKERY 92358 BLUE &amp; OR ANGE KARAMEL TOFFEES</t>
  </si>
  <si>
    <t>BICKERY 92373 COSY DAYS NOUGAT</t>
  </si>
  <si>
    <t>BICKERY 92379 BLUE &amp; OR ANGE VANILLE FUDGE</t>
  </si>
  <si>
    <t>BICKERY 92387 GOLD &amp; RE D LABEL NOUGAT</t>
  </si>
  <si>
    <t>BICKERY 92690 GOLD LABE L CHIPS ZEEZOUT</t>
  </si>
  <si>
    <t>BICKERY 92691 RED LABEL CHIPS ZEEZOUT</t>
  </si>
  <si>
    <t>BICKERY 93267 ORANGE LB L CHEESE RIJST CHIPS</t>
  </si>
  <si>
    <t>BICKERY 93282 FIRE &amp; GR ILL PEPERMOLEN</t>
  </si>
  <si>
    <t>BICKERY 93517 FOOD ATEL IER HUMMUS</t>
  </si>
  <si>
    <t>BICKERY 93540 ITALIAN C LASSICS GREEN OLIVES</t>
  </si>
  <si>
    <t>BICKERY 93777 FOOD ATEL IER ONGEZOUTEN NOTEN</t>
  </si>
  <si>
    <t>BICKERY 94729 GOLD LABE L PINDA''S GEZOUTEN</t>
  </si>
  <si>
    <t>BICKERY 95019 COSY CH.  GINGERBREAD PRETZEL</t>
  </si>
  <si>
    <t>BICKERY 97905 ICONIC CH RISTMAS SERVETTEN</t>
  </si>
  <si>
    <t>LA CHINATA 400024 CREMA DE ACEITUNA VERDE</t>
  </si>
  <si>
    <t>LA CHINATA 400078 CREMA DE PIMIENTO Y CHILLI</t>
  </si>
  <si>
    <t>LA CHINATA 400544 ACEITUNA G. RELLENA JALAPENO</t>
  </si>
  <si>
    <t>LA CHINATA 400200 COND. AO VE, AJO Y GUINDILLA</t>
  </si>
  <si>
    <t>LA CHINATA 400356 MOSTAZA  CON ACEITUNAS NEGRA</t>
  </si>
  <si>
    <t>LA CHINATA 800001 PESTO</t>
  </si>
  <si>
    <t>400511 CHUTNEY  DE ACEITUNA</t>
  </si>
  <si>
    <t>LA CHINATA 400244 PATE IBE RICO DE CEREZAS/AOVE</t>
  </si>
  <si>
    <t>LA CHINATA 400195 PATE DE  SECRETO IBERICO AOV</t>
  </si>
  <si>
    <t>FOODS TRADE</t>
  </si>
  <si>
    <t>FOODS TRADE 013160 TOBLERON E XMS MILK CHOCOLATE</t>
  </si>
  <si>
    <t>FOODS TRADE 013035 TOBLERON E BUNDLE BAR</t>
  </si>
  <si>
    <t>FOODS TRADE 013125 TOBLERON E SWISS CHOC.FRT&amp;NUT</t>
  </si>
  <si>
    <t>FOODS TRADE 013107 TOBLERON E SWISS WIT CHOCOLAT</t>
  </si>
  <si>
    <t>FOODS TRADE 018132 GUYLIAN' S TEMP MIX SNOWMAN</t>
  </si>
  <si>
    <t>BICKERY 93019 BRIE</t>
  </si>
  <si>
    <t>costDP ranker</t>
  </si>
  <si>
    <t>Pr 01 Ranker</t>
  </si>
  <si>
    <t>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</si>
</sst>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7" fontId="0" fillId="0" borderId="0" xfId="0" applyNumberFormat="1"/>
    <xf numFmtId="16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0" fontId="0" fillId="0" borderId="10" xfId="0" applyBorder="1" applyAlignment="1">
      <alignment wrapText="1"/>
    </xf>
    <xf numFmtId="0" fontId="0" fillId="0" borderId="10" xfId="0" applyBorder="1"/>
    <xf numFmtId="0" fontId="0" fillId="33" borderId="10" xfId="0" applyFill="1" applyBorder="1"/>
    <xf numFmtId="0" fontId="18" fillId="34" borderId="10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36" borderId="11" xfId="0" applyFont="1" applyFill="1" applyBorder="1" applyAlignment="1">
      <alignment vertical="center" wrapText="1"/>
    </xf>
    <xf numFmtId="0" fontId="20" fillId="0" borderId="0" xfId="0" applyFont="1"/>
    <xf numFmtId="10" fontId="19" fillId="0" borderId="11" xfId="0" applyNumberFormat="1" applyFont="1" applyBorder="1" applyAlignment="1">
      <alignment horizontal="right" vertical="center" wrapText="1"/>
    </xf>
    <xf numFmtId="0" fontId="19" fillId="35" borderId="11" xfId="0" applyNumberFormat="1" applyFont="1" applyFill="1" applyBorder="1" applyAlignment="1">
      <alignment vertical="center" wrapText="1"/>
    </xf>
    <xf numFmtId="0" fontId="19" fillId="0" borderId="11" xfId="0" applyNumberFormat="1" applyFont="1" applyBorder="1" applyAlignment="1">
      <alignment vertical="center" wrapText="1"/>
    </xf>
    <xf numFmtId="0" fontId="19" fillId="36" borderId="11" xfId="0" applyNumberFormat="1" applyFont="1" applyFill="1" applyBorder="1" applyAlignment="1">
      <alignment vertical="center" wrapText="1"/>
    </xf>
    <xf numFmtId="43" fontId="19" fillId="35" borderId="11" xfId="1" applyFont="1" applyFill="1" applyBorder="1" applyAlignment="1">
      <alignment horizontal="right" vertical="center" wrapText="1"/>
    </xf>
    <xf numFmtId="43" fontId="19" fillId="0" borderId="11" xfId="1" applyFont="1" applyBorder="1" applyAlignment="1">
      <alignment horizontal="right" vertical="center" wrapText="1"/>
    </xf>
    <xf numFmtId="43" fontId="0" fillId="0" borderId="0" xfId="0" applyNumberFormat="1"/>
    <xf numFmtId="0" fontId="0" fillId="0" borderId="12" xfId="0" applyFill="1" applyBorder="1" applyAlignment="1">
      <alignment wrapText="1"/>
    </xf>
    <xf numFmtId="0" fontId="18" fillId="34" borderId="10" xfId="0" applyFont="1" applyFill="1" applyBorder="1" applyAlignment="1">
      <alignment horizontal="center" vertical="center"/>
    </xf>
    <xf numFmtId="0" fontId="0" fillId="0" borderId="13" xfId="0" applyFill="1" applyBorder="1" applyAlignment="1">
      <alignment wrapText="1"/>
    </xf>
    <xf numFmtId="9" fontId="0" fillId="0" borderId="0" xfId="2" applyFont="1"/>
    <xf numFmtId="49" fontId="18" fillId="34" borderId="10" xfId="0" applyNumberFormat="1" applyFont="1" applyFill="1" applyBorder="1" applyAlignment="1">
      <alignment horizontal="center" vertical="center" wrapText="1"/>
    </xf>
    <xf numFmtId="49" fontId="19" fillId="35" borderId="11" xfId="0" applyNumberFormat="1" applyFont="1" applyFill="1" applyBorder="1" applyAlignment="1">
      <alignment vertical="center" wrapText="1"/>
    </xf>
    <xf numFmtId="49" fontId="19" fillId="0" borderId="11" xfId="0" applyNumberFormat="1" applyFont="1" applyBorder="1" applyAlignment="1">
      <alignment vertical="center" wrapText="1"/>
    </xf>
    <xf numFmtId="49" fontId="19" fillId="36" borderId="11" xfId="0" applyNumberFormat="1" applyFont="1" applyFill="1" applyBorder="1" applyAlignment="1">
      <alignment vertical="center" wrapText="1"/>
    </xf>
    <xf numFmtId="49" fontId="20" fillId="0" borderId="0" xfId="0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IP_Projects/New_Price_Calculation/NEW_EXCEL_REPORTS_2022_02_16/Items_Discontinu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CME/FTP/Download/RANKER_55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_Discontinued"/>
    </sheetNames>
    <sheetDataSet>
      <sheetData sheetId="0">
        <row r="1">
          <cell r="A1" t="str">
            <v>IDES_ITEM</v>
          </cell>
        </row>
        <row r="2">
          <cell r="A2" t="str">
            <v>00114</v>
          </cell>
        </row>
        <row r="3">
          <cell r="A3" t="str">
            <v>00633</v>
          </cell>
        </row>
        <row r="4">
          <cell r="A4" t="str">
            <v>00716</v>
          </cell>
        </row>
        <row r="5">
          <cell r="A5" t="str">
            <v>101001</v>
          </cell>
        </row>
        <row r="6">
          <cell r="A6" t="str">
            <v>101007</v>
          </cell>
        </row>
        <row r="7">
          <cell r="A7" t="str">
            <v>101012</v>
          </cell>
        </row>
        <row r="8">
          <cell r="A8" t="str">
            <v>101015</v>
          </cell>
        </row>
        <row r="9">
          <cell r="A9" t="str">
            <v>101016</v>
          </cell>
        </row>
        <row r="10">
          <cell r="A10" t="str">
            <v>101023</v>
          </cell>
        </row>
        <row r="11">
          <cell r="A11" t="str">
            <v>101028</v>
          </cell>
        </row>
        <row r="12">
          <cell r="A12" t="str">
            <v>101047</v>
          </cell>
        </row>
        <row r="13">
          <cell r="A13" t="str">
            <v>101050</v>
          </cell>
        </row>
        <row r="14">
          <cell r="A14" t="str">
            <v>101070</v>
          </cell>
        </row>
        <row r="15">
          <cell r="A15" t="str">
            <v>101072</v>
          </cell>
        </row>
        <row r="16">
          <cell r="A16" t="str">
            <v>101079</v>
          </cell>
        </row>
        <row r="17">
          <cell r="A17" t="str">
            <v>101083</v>
          </cell>
        </row>
        <row r="18">
          <cell r="A18" t="str">
            <v>101084</v>
          </cell>
        </row>
        <row r="19">
          <cell r="A19" t="str">
            <v>101089</v>
          </cell>
        </row>
        <row r="20">
          <cell r="A20" t="str">
            <v>101095</v>
          </cell>
        </row>
        <row r="21">
          <cell r="A21" t="str">
            <v>101098</v>
          </cell>
        </row>
        <row r="22">
          <cell r="A22" t="str">
            <v>101123</v>
          </cell>
        </row>
        <row r="23">
          <cell r="A23" t="str">
            <v>101124</v>
          </cell>
        </row>
        <row r="24">
          <cell r="A24" t="str">
            <v>101126</v>
          </cell>
        </row>
        <row r="25">
          <cell r="A25" t="str">
            <v>101127</v>
          </cell>
        </row>
        <row r="26">
          <cell r="A26" t="str">
            <v>101131</v>
          </cell>
        </row>
        <row r="27">
          <cell r="A27" t="str">
            <v>101140</v>
          </cell>
        </row>
        <row r="28">
          <cell r="A28" t="str">
            <v>101141</v>
          </cell>
        </row>
        <row r="29">
          <cell r="A29" t="str">
            <v>101142</v>
          </cell>
        </row>
        <row r="30">
          <cell r="A30" t="str">
            <v>101147</v>
          </cell>
        </row>
        <row r="31">
          <cell r="A31" t="str">
            <v>101149</v>
          </cell>
        </row>
        <row r="32">
          <cell r="A32" t="str">
            <v>101171</v>
          </cell>
        </row>
        <row r="33">
          <cell r="A33" t="str">
            <v>101172</v>
          </cell>
        </row>
        <row r="34">
          <cell r="A34" t="str">
            <v>101195</v>
          </cell>
        </row>
        <row r="35">
          <cell r="A35" t="str">
            <v>101196</v>
          </cell>
        </row>
        <row r="36">
          <cell r="A36" t="str">
            <v>101260</v>
          </cell>
        </row>
        <row r="37">
          <cell r="A37" t="str">
            <v>101263</v>
          </cell>
        </row>
        <row r="38">
          <cell r="A38" t="str">
            <v>101264</v>
          </cell>
        </row>
        <row r="39">
          <cell r="A39" t="str">
            <v>101312</v>
          </cell>
        </row>
        <row r="40">
          <cell r="A40" t="str">
            <v>101356</v>
          </cell>
        </row>
        <row r="41">
          <cell r="A41" t="str">
            <v>101360</v>
          </cell>
        </row>
        <row r="42">
          <cell r="A42" t="str">
            <v>101361</v>
          </cell>
        </row>
        <row r="43">
          <cell r="A43" t="str">
            <v>101362</v>
          </cell>
        </row>
        <row r="44">
          <cell r="A44" t="str">
            <v>101363</v>
          </cell>
        </row>
        <row r="45">
          <cell r="A45" t="str">
            <v>101364</v>
          </cell>
        </row>
        <row r="46">
          <cell r="A46" t="str">
            <v>101365</v>
          </cell>
        </row>
        <row r="47">
          <cell r="A47" t="str">
            <v>101366</v>
          </cell>
        </row>
        <row r="48">
          <cell r="A48" t="str">
            <v>101367</v>
          </cell>
        </row>
        <row r="49">
          <cell r="A49" t="str">
            <v>101368</v>
          </cell>
        </row>
        <row r="50">
          <cell r="A50" t="str">
            <v>101447</v>
          </cell>
        </row>
        <row r="51">
          <cell r="A51" t="str">
            <v>101478</v>
          </cell>
        </row>
        <row r="52">
          <cell r="A52" t="str">
            <v>101487</v>
          </cell>
        </row>
        <row r="53">
          <cell r="A53" t="str">
            <v>101488</v>
          </cell>
        </row>
        <row r="54">
          <cell r="A54" t="str">
            <v>101501</v>
          </cell>
        </row>
        <row r="55">
          <cell r="A55" t="str">
            <v>101503</v>
          </cell>
        </row>
        <row r="56">
          <cell r="A56" t="str">
            <v>101514</v>
          </cell>
        </row>
        <row r="57">
          <cell r="A57" t="str">
            <v>101524</v>
          </cell>
        </row>
        <row r="58">
          <cell r="A58" t="str">
            <v>101529</v>
          </cell>
        </row>
        <row r="59">
          <cell r="A59" t="str">
            <v>101560</v>
          </cell>
        </row>
        <row r="60">
          <cell r="A60" t="str">
            <v>101567</v>
          </cell>
        </row>
        <row r="61">
          <cell r="A61" t="str">
            <v>101568</v>
          </cell>
        </row>
        <row r="62">
          <cell r="A62" t="str">
            <v>101569</v>
          </cell>
        </row>
        <row r="63">
          <cell r="A63" t="str">
            <v>101570</v>
          </cell>
        </row>
        <row r="64">
          <cell r="A64" t="str">
            <v>101592</v>
          </cell>
        </row>
        <row r="65">
          <cell r="A65" t="str">
            <v>101607</v>
          </cell>
        </row>
        <row r="66">
          <cell r="A66" t="str">
            <v>101609</v>
          </cell>
        </row>
        <row r="67">
          <cell r="A67" t="str">
            <v>101636</v>
          </cell>
        </row>
        <row r="68">
          <cell r="A68" t="str">
            <v>101671</v>
          </cell>
        </row>
        <row r="69">
          <cell r="A69" t="str">
            <v>101676</v>
          </cell>
        </row>
        <row r="70">
          <cell r="A70" t="str">
            <v>101683</v>
          </cell>
        </row>
        <row r="71">
          <cell r="A71" t="str">
            <v>101715</v>
          </cell>
        </row>
        <row r="72">
          <cell r="A72" t="str">
            <v>101719</v>
          </cell>
        </row>
        <row r="73">
          <cell r="A73" t="str">
            <v>101728</v>
          </cell>
        </row>
        <row r="74">
          <cell r="A74" t="str">
            <v>101729</v>
          </cell>
        </row>
        <row r="75">
          <cell r="A75" t="str">
            <v>101733</v>
          </cell>
        </row>
        <row r="76">
          <cell r="A76" t="str">
            <v>101734</v>
          </cell>
        </row>
        <row r="77">
          <cell r="A77" t="str">
            <v>101735</v>
          </cell>
        </row>
        <row r="78">
          <cell r="A78" t="str">
            <v>101736</v>
          </cell>
        </row>
        <row r="79">
          <cell r="A79" t="str">
            <v>101737</v>
          </cell>
        </row>
        <row r="80">
          <cell r="A80" t="str">
            <v>101738</v>
          </cell>
        </row>
        <row r="81">
          <cell r="A81" t="str">
            <v>101739</v>
          </cell>
        </row>
        <row r="82">
          <cell r="A82" t="str">
            <v>101740</v>
          </cell>
        </row>
        <row r="83">
          <cell r="A83" t="str">
            <v>101741</v>
          </cell>
        </row>
        <row r="84">
          <cell r="A84" t="str">
            <v>101746</v>
          </cell>
        </row>
        <row r="85">
          <cell r="A85" t="str">
            <v>101748</v>
          </cell>
        </row>
        <row r="86">
          <cell r="A86" t="str">
            <v>101762</v>
          </cell>
        </row>
        <row r="87">
          <cell r="A87" t="str">
            <v>101779</v>
          </cell>
        </row>
        <row r="88">
          <cell r="A88" t="str">
            <v>101780</v>
          </cell>
        </row>
        <row r="89">
          <cell r="A89" t="str">
            <v>101783</v>
          </cell>
        </row>
        <row r="90">
          <cell r="A90" t="str">
            <v>101784</v>
          </cell>
        </row>
        <row r="91">
          <cell r="A91" t="str">
            <v>101785</v>
          </cell>
        </row>
        <row r="92">
          <cell r="A92" t="str">
            <v>101788</v>
          </cell>
        </row>
        <row r="93">
          <cell r="A93" t="str">
            <v>101794</v>
          </cell>
        </row>
        <row r="94">
          <cell r="A94" t="str">
            <v>101795</v>
          </cell>
        </row>
        <row r="95">
          <cell r="A95" t="str">
            <v>101803</v>
          </cell>
        </row>
        <row r="96">
          <cell r="A96" t="str">
            <v>101805</v>
          </cell>
        </row>
        <row r="97">
          <cell r="A97" t="str">
            <v>101806</v>
          </cell>
        </row>
        <row r="98">
          <cell r="A98" t="str">
            <v>101807</v>
          </cell>
        </row>
        <row r="99">
          <cell r="A99" t="str">
            <v>101808</v>
          </cell>
        </row>
        <row r="100">
          <cell r="A100" t="str">
            <v>101819</v>
          </cell>
        </row>
        <row r="101">
          <cell r="A101" t="str">
            <v>101821</v>
          </cell>
        </row>
        <row r="102">
          <cell r="A102" t="str">
            <v>101839</v>
          </cell>
        </row>
        <row r="103">
          <cell r="A103" t="str">
            <v>101840</v>
          </cell>
        </row>
        <row r="104">
          <cell r="A104" t="str">
            <v>101853</v>
          </cell>
        </row>
        <row r="105">
          <cell r="A105" t="str">
            <v>101856</v>
          </cell>
        </row>
        <row r="106">
          <cell r="A106" t="str">
            <v>101857</v>
          </cell>
        </row>
        <row r="107">
          <cell r="A107" t="str">
            <v>101866</v>
          </cell>
        </row>
        <row r="108">
          <cell r="A108" t="str">
            <v>101867</v>
          </cell>
        </row>
        <row r="109">
          <cell r="A109" t="str">
            <v>101910</v>
          </cell>
        </row>
        <row r="110">
          <cell r="A110" t="str">
            <v>101912</v>
          </cell>
        </row>
        <row r="111">
          <cell r="A111" t="str">
            <v>101913</v>
          </cell>
        </row>
        <row r="112">
          <cell r="A112" t="str">
            <v>101931</v>
          </cell>
        </row>
        <row r="113">
          <cell r="A113" t="str">
            <v>102006</v>
          </cell>
        </row>
        <row r="114">
          <cell r="A114" t="str">
            <v>102055</v>
          </cell>
        </row>
        <row r="115">
          <cell r="A115" t="str">
            <v>102056</v>
          </cell>
        </row>
        <row r="116">
          <cell r="A116" t="str">
            <v>102057</v>
          </cell>
        </row>
        <row r="117">
          <cell r="A117" t="str">
            <v>102064</v>
          </cell>
        </row>
        <row r="118">
          <cell r="A118" t="str">
            <v>102065</v>
          </cell>
        </row>
        <row r="119">
          <cell r="A119" t="str">
            <v>102070</v>
          </cell>
        </row>
        <row r="120">
          <cell r="A120" t="str">
            <v>102072</v>
          </cell>
        </row>
        <row r="121">
          <cell r="A121" t="str">
            <v>102073</v>
          </cell>
        </row>
        <row r="122">
          <cell r="A122" t="str">
            <v>102093</v>
          </cell>
        </row>
        <row r="123">
          <cell r="A123" t="str">
            <v>102120</v>
          </cell>
        </row>
        <row r="124">
          <cell r="A124" t="str">
            <v>102121</v>
          </cell>
        </row>
        <row r="125">
          <cell r="A125" t="str">
            <v>102122</v>
          </cell>
        </row>
        <row r="126">
          <cell r="A126" t="str">
            <v>103034</v>
          </cell>
        </row>
        <row r="127">
          <cell r="A127" t="str">
            <v>104001</v>
          </cell>
        </row>
        <row r="128">
          <cell r="A128" t="str">
            <v>107001</v>
          </cell>
        </row>
        <row r="129">
          <cell r="A129" t="str">
            <v>107002</v>
          </cell>
        </row>
        <row r="130">
          <cell r="A130" t="str">
            <v>107003</v>
          </cell>
        </row>
        <row r="131">
          <cell r="A131" t="str">
            <v>107004</v>
          </cell>
        </row>
        <row r="132">
          <cell r="A132" t="str">
            <v>111012</v>
          </cell>
        </row>
        <row r="133">
          <cell r="A133" t="str">
            <v>111046</v>
          </cell>
        </row>
        <row r="134">
          <cell r="A134" t="str">
            <v>111048</v>
          </cell>
        </row>
        <row r="135">
          <cell r="A135" t="str">
            <v>111049</v>
          </cell>
        </row>
        <row r="136">
          <cell r="A136" t="str">
            <v>111068</v>
          </cell>
        </row>
        <row r="137">
          <cell r="A137" t="str">
            <v>111069</v>
          </cell>
        </row>
        <row r="138">
          <cell r="A138" t="str">
            <v>111077</v>
          </cell>
        </row>
        <row r="139">
          <cell r="A139" t="str">
            <v>111078</v>
          </cell>
        </row>
        <row r="140">
          <cell r="A140" t="str">
            <v>111079</v>
          </cell>
        </row>
        <row r="141">
          <cell r="A141" t="str">
            <v>201003</v>
          </cell>
        </row>
        <row r="142">
          <cell r="A142" t="str">
            <v>201039</v>
          </cell>
        </row>
        <row r="143">
          <cell r="A143" t="str">
            <v>203050</v>
          </cell>
        </row>
        <row r="144">
          <cell r="A144" t="str">
            <v>203057</v>
          </cell>
        </row>
        <row r="145">
          <cell r="A145" t="str">
            <v>211002</v>
          </cell>
        </row>
        <row r="146">
          <cell r="A146" t="str">
            <v>211129</v>
          </cell>
        </row>
        <row r="147">
          <cell r="A147" t="str">
            <v>211179</v>
          </cell>
        </row>
        <row r="148">
          <cell r="A148" t="str">
            <v>309090</v>
          </cell>
        </row>
        <row r="149">
          <cell r="A149" t="str">
            <v>309091</v>
          </cell>
        </row>
        <row r="150">
          <cell r="A150" t="str">
            <v>309092</v>
          </cell>
        </row>
        <row r="151">
          <cell r="A151" t="str">
            <v>309093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KER_553"/>
    </sheetNames>
    <sheetDataSet>
      <sheetData sheetId="0">
        <row r="1">
          <cell r="A1" t="str">
            <v xml:space="preserve">ITEM  </v>
          </cell>
          <cell r="B1" t="str">
            <v>DEL</v>
          </cell>
          <cell r="C1" t="str">
            <v>DI</v>
          </cell>
          <cell r="D1" t="str">
            <v xml:space="preserve">  DUTY P</v>
          </cell>
          <cell r="E1" t="str">
            <v xml:space="preserve">   DUTY FR</v>
          </cell>
          <cell r="F1" t="str">
            <v xml:space="preserve">     COST </v>
          </cell>
          <cell r="G1" t="str">
            <v xml:space="preserve">    PR 01</v>
          </cell>
        </row>
        <row r="2">
          <cell r="A2">
            <v>101</v>
          </cell>
          <cell r="B2" t="str">
            <v xml:space="preserve">   </v>
          </cell>
          <cell r="C2" t="str">
            <v xml:space="preserve">D </v>
          </cell>
          <cell r="D2">
            <v>32.799999999999997</v>
          </cell>
          <cell r="F2">
            <v>32.799999999999997</v>
          </cell>
          <cell r="G2">
            <v>26.3</v>
          </cell>
        </row>
        <row r="3">
          <cell r="A3">
            <v>103</v>
          </cell>
          <cell r="B3" t="str">
            <v xml:space="preserve">X  </v>
          </cell>
          <cell r="C3" t="str">
            <v xml:space="preserve">D </v>
          </cell>
          <cell r="D3">
            <v>33.29</v>
          </cell>
          <cell r="F3">
            <v>33.29</v>
          </cell>
          <cell r="G3">
            <v>34.950000000000003</v>
          </cell>
        </row>
        <row r="4">
          <cell r="A4">
            <v>104</v>
          </cell>
          <cell r="B4" t="str">
            <v xml:space="preserve">X  </v>
          </cell>
          <cell r="C4" t="str">
            <v xml:space="preserve">D </v>
          </cell>
          <cell r="D4">
            <v>27.84</v>
          </cell>
          <cell r="F4">
            <v>27.84</v>
          </cell>
          <cell r="G4">
            <v>27.84</v>
          </cell>
        </row>
        <row r="5">
          <cell r="A5">
            <v>105</v>
          </cell>
          <cell r="B5" t="str">
            <v xml:space="preserve">   </v>
          </cell>
          <cell r="C5" t="str">
            <v xml:space="preserve">D </v>
          </cell>
          <cell r="D5">
            <v>45.24</v>
          </cell>
          <cell r="E5">
            <v>20.97</v>
          </cell>
          <cell r="F5">
            <v>45.24</v>
          </cell>
          <cell r="G5">
            <v>47.65</v>
          </cell>
        </row>
        <row r="6">
          <cell r="A6">
            <v>107</v>
          </cell>
          <cell r="B6" t="str">
            <v xml:space="preserve">   </v>
          </cell>
          <cell r="C6" t="str">
            <v xml:space="preserve">D </v>
          </cell>
          <cell r="D6">
            <v>52.87</v>
          </cell>
          <cell r="F6">
            <v>52.87</v>
          </cell>
          <cell r="G6">
            <v>55.5</v>
          </cell>
        </row>
        <row r="7">
          <cell r="A7">
            <v>108</v>
          </cell>
          <cell r="B7" t="str">
            <v xml:space="preserve">   </v>
          </cell>
          <cell r="C7" t="str">
            <v xml:space="preserve">D </v>
          </cell>
          <cell r="D7">
            <v>38.57</v>
          </cell>
          <cell r="F7">
            <v>38.57</v>
          </cell>
          <cell r="G7">
            <v>38.57</v>
          </cell>
        </row>
        <row r="8">
          <cell r="A8">
            <v>109</v>
          </cell>
          <cell r="B8" t="str">
            <v xml:space="preserve">   </v>
          </cell>
          <cell r="C8" t="str">
            <v xml:space="preserve">D </v>
          </cell>
          <cell r="D8">
            <v>52.87</v>
          </cell>
          <cell r="E8">
            <v>29.15</v>
          </cell>
          <cell r="F8">
            <v>52.87</v>
          </cell>
          <cell r="G8">
            <v>55.4</v>
          </cell>
        </row>
        <row r="9">
          <cell r="A9">
            <v>110</v>
          </cell>
          <cell r="B9" t="str">
            <v xml:space="preserve">   </v>
          </cell>
          <cell r="C9" t="str">
            <v xml:space="preserve">D </v>
          </cell>
          <cell r="D9">
            <v>43.09</v>
          </cell>
          <cell r="F9">
            <v>43.09</v>
          </cell>
          <cell r="G9">
            <v>44.09</v>
          </cell>
        </row>
        <row r="10">
          <cell r="A10">
            <v>111</v>
          </cell>
          <cell r="B10" t="str">
            <v xml:space="preserve">   </v>
          </cell>
          <cell r="C10" t="str">
            <v xml:space="preserve">D </v>
          </cell>
          <cell r="D10">
            <v>8.02</v>
          </cell>
          <cell r="F10">
            <v>8.02</v>
          </cell>
          <cell r="G10">
            <v>7.75</v>
          </cell>
        </row>
        <row r="11">
          <cell r="A11">
            <v>112</v>
          </cell>
          <cell r="B11" t="str">
            <v xml:space="preserve">   </v>
          </cell>
          <cell r="C11" t="str">
            <v xml:space="preserve">  </v>
          </cell>
          <cell r="D11">
            <v>36.020000000000003</v>
          </cell>
          <cell r="E11">
            <v>20.753</v>
          </cell>
          <cell r="F11">
            <v>36.023000000000003</v>
          </cell>
          <cell r="G11">
            <v>51.5</v>
          </cell>
        </row>
        <row r="12">
          <cell r="A12">
            <v>113</v>
          </cell>
          <cell r="B12" t="str">
            <v xml:space="preserve">   </v>
          </cell>
          <cell r="C12" t="str">
            <v xml:space="preserve">D </v>
          </cell>
          <cell r="D12">
            <v>32.799999999999997</v>
          </cell>
          <cell r="F12">
            <v>31.777000000000001</v>
          </cell>
          <cell r="G12">
            <v>36.5</v>
          </cell>
        </row>
        <row r="13">
          <cell r="A13">
            <v>114</v>
          </cell>
          <cell r="B13" t="str">
            <v xml:space="preserve">   </v>
          </cell>
          <cell r="C13" t="str">
            <v xml:space="preserve">  </v>
          </cell>
          <cell r="D13">
            <v>24.54</v>
          </cell>
          <cell r="E13">
            <v>16.09</v>
          </cell>
          <cell r="F13">
            <v>24.54</v>
          </cell>
          <cell r="G13">
            <v>37.950000000000003</v>
          </cell>
        </row>
        <row r="14">
          <cell r="A14">
            <v>115</v>
          </cell>
          <cell r="B14" t="str">
            <v xml:space="preserve">   </v>
          </cell>
          <cell r="C14" t="str">
            <v xml:space="preserve">D </v>
          </cell>
          <cell r="D14">
            <v>12.5</v>
          </cell>
          <cell r="F14">
            <v>12.5</v>
          </cell>
          <cell r="G14">
            <v>14.5</v>
          </cell>
        </row>
        <row r="15">
          <cell r="A15">
            <v>116</v>
          </cell>
          <cell r="B15" t="str">
            <v xml:space="preserve">   </v>
          </cell>
          <cell r="C15" t="str">
            <v xml:space="preserve">  </v>
          </cell>
          <cell r="D15">
            <v>39.86</v>
          </cell>
          <cell r="E15">
            <v>26.4</v>
          </cell>
          <cell r="F15">
            <v>39.863999999999997</v>
          </cell>
          <cell r="G15">
            <v>72.099999999999994</v>
          </cell>
        </row>
        <row r="16">
          <cell r="A16">
            <v>117</v>
          </cell>
          <cell r="B16" t="str">
            <v xml:space="preserve">   </v>
          </cell>
          <cell r="C16" t="str">
            <v xml:space="preserve">  </v>
          </cell>
          <cell r="D16" t="str">
            <v xml:space="preserve">        </v>
          </cell>
        </row>
        <row r="17">
          <cell r="A17">
            <v>118</v>
          </cell>
          <cell r="B17" t="str">
            <v xml:space="preserve">   </v>
          </cell>
          <cell r="C17" t="str">
            <v xml:space="preserve">  </v>
          </cell>
          <cell r="D17">
            <v>14.41</v>
          </cell>
          <cell r="F17">
            <v>14.41</v>
          </cell>
          <cell r="G17">
            <v>18.5</v>
          </cell>
        </row>
        <row r="18">
          <cell r="A18">
            <v>119</v>
          </cell>
          <cell r="B18" t="str">
            <v xml:space="preserve">   </v>
          </cell>
          <cell r="C18" t="str">
            <v xml:space="preserve">  </v>
          </cell>
          <cell r="D18">
            <v>56.26</v>
          </cell>
          <cell r="E18">
            <v>30.16</v>
          </cell>
          <cell r="F18">
            <v>56.26</v>
          </cell>
          <cell r="G18">
            <v>79.5</v>
          </cell>
        </row>
        <row r="19">
          <cell r="A19">
            <v>121</v>
          </cell>
          <cell r="B19" t="str">
            <v xml:space="preserve">   </v>
          </cell>
          <cell r="C19" t="str">
            <v xml:space="preserve">  </v>
          </cell>
          <cell r="D19">
            <v>37.590000000000003</v>
          </cell>
          <cell r="E19">
            <v>22.15</v>
          </cell>
          <cell r="F19">
            <v>37.590000000000003</v>
          </cell>
          <cell r="G19">
            <v>55.5</v>
          </cell>
        </row>
        <row r="20">
          <cell r="A20">
            <v>123</v>
          </cell>
          <cell r="B20" t="str">
            <v xml:space="preserve">   </v>
          </cell>
          <cell r="C20" t="str">
            <v xml:space="preserve">  </v>
          </cell>
          <cell r="D20">
            <v>10.220000000000001</v>
          </cell>
          <cell r="F20">
            <v>10.220000000000001</v>
          </cell>
          <cell r="G20">
            <v>13.5</v>
          </cell>
        </row>
        <row r="21">
          <cell r="A21">
            <v>124</v>
          </cell>
          <cell r="B21" t="str">
            <v xml:space="preserve">   </v>
          </cell>
          <cell r="C21" t="str">
            <v xml:space="preserve">D </v>
          </cell>
          <cell r="D21">
            <v>18.510000000000002</v>
          </cell>
          <cell r="E21">
            <v>11.268000000000001</v>
          </cell>
          <cell r="F21">
            <v>18.510000000000002</v>
          </cell>
          <cell r="G21">
            <v>25.3</v>
          </cell>
        </row>
        <row r="22">
          <cell r="A22">
            <v>126</v>
          </cell>
          <cell r="B22" t="str">
            <v xml:space="preserve">   </v>
          </cell>
          <cell r="C22" t="str">
            <v xml:space="preserve">D </v>
          </cell>
          <cell r="D22">
            <v>38.97</v>
          </cell>
          <cell r="F22">
            <v>38.97</v>
          </cell>
          <cell r="G22">
            <v>41</v>
          </cell>
        </row>
        <row r="23">
          <cell r="A23">
            <v>127</v>
          </cell>
          <cell r="B23" t="str">
            <v xml:space="preserve">   </v>
          </cell>
          <cell r="C23" t="str">
            <v xml:space="preserve">  </v>
          </cell>
          <cell r="D23">
            <v>54.71</v>
          </cell>
          <cell r="E23">
            <v>28.795999999999999</v>
          </cell>
          <cell r="F23">
            <v>54.716000000000001</v>
          </cell>
          <cell r="G23">
            <v>72.5</v>
          </cell>
        </row>
        <row r="24">
          <cell r="A24">
            <v>128</v>
          </cell>
          <cell r="B24" t="str">
            <v xml:space="preserve">   </v>
          </cell>
          <cell r="C24" t="str">
            <v xml:space="preserve">  </v>
          </cell>
          <cell r="D24">
            <v>38.86</v>
          </cell>
          <cell r="E24">
            <v>21.548999999999999</v>
          </cell>
          <cell r="F24">
            <v>38.869</v>
          </cell>
          <cell r="G24">
            <v>54.5</v>
          </cell>
        </row>
        <row r="25">
          <cell r="A25">
            <v>129</v>
          </cell>
          <cell r="B25" t="str">
            <v xml:space="preserve">   </v>
          </cell>
          <cell r="C25" t="str">
            <v xml:space="preserve">  </v>
          </cell>
          <cell r="D25">
            <v>62.08</v>
          </cell>
          <cell r="E25">
            <v>51.88</v>
          </cell>
          <cell r="F25">
            <v>62.08</v>
          </cell>
          <cell r="G25">
            <v>107.58</v>
          </cell>
        </row>
        <row r="26">
          <cell r="A26">
            <v>130</v>
          </cell>
          <cell r="B26" t="str">
            <v xml:space="preserve">   </v>
          </cell>
          <cell r="C26" t="str">
            <v xml:space="preserve">  </v>
          </cell>
          <cell r="D26">
            <v>57.32</v>
          </cell>
          <cell r="E26">
            <v>47.12</v>
          </cell>
          <cell r="F26">
            <v>57.32</v>
          </cell>
          <cell r="G26">
            <v>108.33</v>
          </cell>
        </row>
        <row r="27">
          <cell r="A27">
            <v>131</v>
          </cell>
          <cell r="B27" t="str">
            <v xml:space="preserve">   </v>
          </cell>
          <cell r="C27" t="str">
            <v xml:space="preserve">  </v>
          </cell>
          <cell r="D27">
            <v>26.92</v>
          </cell>
          <cell r="E27">
            <v>16.72</v>
          </cell>
          <cell r="F27">
            <v>26.92</v>
          </cell>
          <cell r="G27">
            <v>49.95</v>
          </cell>
        </row>
        <row r="28">
          <cell r="A28">
            <v>132</v>
          </cell>
          <cell r="B28" t="str">
            <v xml:space="preserve">   </v>
          </cell>
          <cell r="C28" t="str">
            <v xml:space="preserve">  </v>
          </cell>
          <cell r="D28" t="str">
            <v xml:space="preserve">        </v>
          </cell>
        </row>
        <row r="29">
          <cell r="A29">
            <v>133</v>
          </cell>
          <cell r="B29" t="str">
            <v xml:space="preserve">   </v>
          </cell>
          <cell r="C29" t="str">
            <v xml:space="preserve">  </v>
          </cell>
          <cell r="D29" t="str">
            <v xml:space="preserve">        </v>
          </cell>
        </row>
        <row r="30">
          <cell r="A30">
            <v>301</v>
          </cell>
          <cell r="B30" t="str">
            <v xml:space="preserve">   </v>
          </cell>
          <cell r="C30" t="str">
            <v xml:space="preserve">D </v>
          </cell>
          <cell r="D30">
            <v>26.45</v>
          </cell>
          <cell r="F30">
            <v>26.45</v>
          </cell>
          <cell r="G30">
            <v>19.95</v>
          </cell>
        </row>
        <row r="31">
          <cell r="A31">
            <v>302</v>
          </cell>
          <cell r="B31" t="str">
            <v xml:space="preserve">   </v>
          </cell>
          <cell r="C31" t="str">
            <v xml:space="preserve">D </v>
          </cell>
          <cell r="D31">
            <v>33.65</v>
          </cell>
          <cell r="F31">
            <v>33.74</v>
          </cell>
          <cell r="G31">
            <v>35.549999999999997</v>
          </cell>
        </row>
        <row r="32">
          <cell r="A32">
            <v>303</v>
          </cell>
          <cell r="B32" t="str">
            <v xml:space="preserve">   </v>
          </cell>
          <cell r="C32" t="str">
            <v xml:space="preserve">D </v>
          </cell>
          <cell r="D32">
            <v>19.95</v>
          </cell>
          <cell r="F32">
            <v>19.95</v>
          </cell>
          <cell r="G32">
            <v>19.95</v>
          </cell>
        </row>
        <row r="33">
          <cell r="A33">
            <v>304</v>
          </cell>
          <cell r="B33" t="str">
            <v xml:space="preserve">   </v>
          </cell>
          <cell r="C33" t="str">
            <v xml:space="preserve">  </v>
          </cell>
          <cell r="D33">
            <v>7.99</v>
          </cell>
          <cell r="F33">
            <v>7.99</v>
          </cell>
          <cell r="G33">
            <v>8.35</v>
          </cell>
        </row>
        <row r="34">
          <cell r="A34">
            <v>305</v>
          </cell>
          <cell r="B34" t="str">
            <v xml:space="preserve">   </v>
          </cell>
          <cell r="C34" t="str">
            <v xml:space="preserve">D </v>
          </cell>
          <cell r="D34">
            <v>37.92</v>
          </cell>
          <cell r="E34">
            <v>31.498000000000001</v>
          </cell>
          <cell r="F34">
            <v>37.923000000000002</v>
          </cell>
          <cell r="G34">
            <v>57.8</v>
          </cell>
        </row>
        <row r="35">
          <cell r="A35">
            <v>307</v>
          </cell>
          <cell r="B35" t="str">
            <v xml:space="preserve">   </v>
          </cell>
          <cell r="C35" t="str">
            <v xml:space="preserve">D </v>
          </cell>
          <cell r="D35">
            <v>5.85</v>
          </cell>
          <cell r="F35">
            <v>5.85</v>
          </cell>
          <cell r="G35">
            <v>8.7899999999999991</v>
          </cell>
        </row>
        <row r="36">
          <cell r="A36">
            <v>308</v>
          </cell>
          <cell r="B36" t="str">
            <v xml:space="preserve">   </v>
          </cell>
          <cell r="C36" t="str">
            <v xml:space="preserve">D </v>
          </cell>
          <cell r="D36">
            <v>9.2799999999999994</v>
          </cell>
          <cell r="F36">
            <v>9.2799999999999994</v>
          </cell>
          <cell r="G36">
            <v>14.55</v>
          </cell>
        </row>
        <row r="37">
          <cell r="A37">
            <v>309</v>
          </cell>
          <cell r="B37" t="str">
            <v xml:space="preserve">   </v>
          </cell>
          <cell r="C37" t="str">
            <v xml:space="preserve">D </v>
          </cell>
          <cell r="D37">
            <v>24.06</v>
          </cell>
          <cell r="F37">
            <v>24.06</v>
          </cell>
          <cell r="G37">
            <v>32.1</v>
          </cell>
        </row>
        <row r="38">
          <cell r="A38">
            <v>310</v>
          </cell>
          <cell r="B38" t="str">
            <v xml:space="preserve">   </v>
          </cell>
          <cell r="C38" t="str">
            <v xml:space="preserve">D </v>
          </cell>
          <cell r="D38">
            <v>18.45</v>
          </cell>
          <cell r="F38">
            <v>18.45</v>
          </cell>
          <cell r="G38">
            <v>24.6</v>
          </cell>
        </row>
        <row r="39">
          <cell r="A39">
            <v>311</v>
          </cell>
          <cell r="B39" t="str">
            <v xml:space="preserve">   </v>
          </cell>
          <cell r="C39" t="str">
            <v xml:space="preserve">  </v>
          </cell>
          <cell r="D39">
            <v>22.62</v>
          </cell>
          <cell r="E39">
            <v>19.689</v>
          </cell>
          <cell r="F39">
            <v>22.629000000000001</v>
          </cell>
          <cell r="G39">
            <v>29.25</v>
          </cell>
        </row>
        <row r="40">
          <cell r="A40">
            <v>312</v>
          </cell>
          <cell r="B40" t="str">
            <v xml:space="preserve">   </v>
          </cell>
          <cell r="C40" t="str">
            <v xml:space="preserve">  </v>
          </cell>
          <cell r="D40">
            <v>19.23</v>
          </cell>
          <cell r="E40">
            <v>17.288</v>
          </cell>
          <cell r="F40">
            <v>19.238</v>
          </cell>
          <cell r="G40">
            <v>25</v>
          </cell>
        </row>
        <row r="41">
          <cell r="A41">
            <v>401</v>
          </cell>
          <cell r="B41" t="str">
            <v xml:space="preserve">   </v>
          </cell>
          <cell r="C41" t="str">
            <v xml:space="preserve">  </v>
          </cell>
          <cell r="D41">
            <v>7.8</v>
          </cell>
          <cell r="F41">
            <v>7.8</v>
          </cell>
          <cell r="G41">
            <v>10.4</v>
          </cell>
        </row>
        <row r="42">
          <cell r="A42">
            <v>402</v>
          </cell>
          <cell r="B42" t="str">
            <v xml:space="preserve">   </v>
          </cell>
          <cell r="C42" t="str">
            <v xml:space="preserve">  </v>
          </cell>
          <cell r="D42">
            <v>2.25</v>
          </cell>
          <cell r="F42">
            <v>2.25</v>
          </cell>
          <cell r="G42">
            <v>3</v>
          </cell>
        </row>
        <row r="43">
          <cell r="A43">
            <v>403</v>
          </cell>
          <cell r="B43" t="str">
            <v xml:space="preserve">   </v>
          </cell>
          <cell r="C43" t="str">
            <v xml:space="preserve">  </v>
          </cell>
          <cell r="D43">
            <v>4.05</v>
          </cell>
          <cell r="F43">
            <v>4.05</v>
          </cell>
          <cell r="G43">
            <v>5.3</v>
          </cell>
        </row>
        <row r="44">
          <cell r="A44">
            <v>404</v>
          </cell>
          <cell r="B44" t="str">
            <v xml:space="preserve">   </v>
          </cell>
          <cell r="C44" t="str">
            <v xml:space="preserve">  </v>
          </cell>
          <cell r="D44">
            <v>32.4</v>
          </cell>
          <cell r="F44">
            <v>32.4</v>
          </cell>
          <cell r="G44">
            <v>46.2</v>
          </cell>
        </row>
        <row r="45">
          <cell r="A45">
            <v>405</v>
          </cell>
          <cell r="B45" t="str">
            <v xml:space="preserve">   </v>
          </cell>
          <cell r="C45" t="str">
            <v xml:space="preserve">D </v>
          </cell>
          <cell r="D45">
            <v>32.4</v>
          </cell>
          <cell r="F45">
            <v>32.4</v>
          </cell>
          <cell r="G45">
            <v>46.2</v>
          </cell>
        </row>
        <row r="46">
          <cell r="A46">
            <v>406</v>
          </cell>
          <cell r="B46" t="str">
            <v xml:space="preserve">   </v>
          </cell>
          <cell r="C46" t="str">
            <v xml:space="preserve">  </v>
          </cell>
          <cell r="D46">
            <v>37.840000000000003</v>
          </cell>
          <cell r="F46">
            <v>37.840000000000003</v>
          </cell>
          <cell r="G46">
            <v>46.2</v>
          </cell>
        </row>
        <row r="47">
          <cell r="A47">
            <v>407</v>
          </cell>
          <cell r="B47" t="str">
            <v xml:space="preserve">   </v>
          </cell>
          <cell r="C47" t="str">
            <v xml:space="preserve">D </v>
          </cell>
          <cell r="D47">
            <v>25.5</v>
          </cell>
          <cell r="F47">
            <v>25.501000000000001</v>
          </cell>
          <cell r="G47">
            <v>34</v>
          </cell>
        </row>
        <row r="48">
          <cell r="A48">
            <v>408</v>
          </cell>
          <cell r="B48" t="str">
            <v xml:space="preserve">   </v>
          </cell>
          <cell r="C48" t="str">
            <v xml:space="preserve">D </v>
          </cell>
          <cell r="D48">
            <v>25.5</v>
          </cell>
          <cell r="F48">
            <v>25.501000000000001</v>
          </cell>
          <cell r="G48">
            <v>34</v>
          </cell>
        </row>
        <row r="49">
          <cell r="A49">
            <v>409</v>
          </cell>
          <cell r="B49" t="str">
            <v xml:space="preserve">   </v>
          </cell>
          <cell r="C49" t="str">
            <v xml:space="preserve">D </v>
          </cell>
          <cell r="D49">
            <v>25.5</v>
          </cell>
          <cell r="F49">
            <v>25.501000000000001</v>
          </cell>
        </row>
        <row r="50">
          <cell r="A50">
            <v>410</v>
          </cell>
          <cell r="B50" t="str">
            <v xml:space="preserve">   </v>
          </cell>
          <cell r="C50" t="str">
            <v xml:space="preserve">  </v>
          </cell>
          <cell r="D50">
            <v>23.78</v>
          </cell>
          <cell r="E50">
            <v>22.033999999999999</v>
          </cell>
          <cell r="F50">
            <v>23.783999999999999</v>
          </cell>
          <cell r="G50">
            <v>36.75</v>
          </cell>
        </row>
        <row r="51">
          <cell r="A51">
            <v>411</v>
          </cell>
          <cell r="B51" t="str">
            <v xml:space="preserve">   </v>
          </cell>
          <cell r="C51" t="str">
            <v xml:space="preserve">  </v>
          </cell>
          <cell r="D51">
            <v>23.78</v>
          </cell>
          <cell r="E51">
            <v>22.033999999999999</v>
          </cell>
          <cell r="F51">
            <v>23.785</v>
          </cell>
          <cell r="G51">
            <v>36.75</v>
          </cell>
        </row>
        <row r="52">
          <cell r="A52">
            <v>412</v>
          </cell>
          <cell r="B52" t="str">
            <v xml:space="preserve">   </v>
          </cell>
          <cell r="C52" t="str">
            <v xml:space="preserve">D </v>
          </cell>
          <cell r="D52">
            <v>16.93</v>
          </cell>
          <cell r="E52">
            <v>16.14</v>
          </cell>
          <cell r="F52">
            <v>16.93</v>
          </cell>
          <cell r="G52">
            <v>36</v>
          </cell>
        </row>
        <row r="53">
          <cell r="A53">
            <v>413</v>
          </cell>
          <cell r="B53" t="str">
            <v xml:space="preserve">   </v>
          </cell>
          <cell r="C53" t="str">
            <v xml:space="preserve">D </v>
          </cell>
          <cell r="D53">
            <v>10.53</v>
          </cell>
          <cell r="F53">
            <v>10.53</v>
          </cell>
          <cell r="G53">
            <v>18.89</v>
          </cell>
        </row>
        <row r="54">
          <cell r="A54">
            <v>414</v>
          </cell>
          <cell r="B54" t="str">
            <v xml:space="preserve">   </v>
          </cell>
          <cell r="C54" t="str">
            <v xml:space="preserve">D </v>
          </cell>
          <cell r="D54">
            <v>10.53</v>
          </cell>
          <cell r="F54">
            <v>10.53</v>
          </cell>
          <cell r="G54">
            <v>16.75</v>
          </cell>
        </row>
        <row r="55">
          <cell r="A55">
            <v>415</v>
          </cell>
          <cell r="B55" t="str">
            <v xml:space="preserve">   </v>
          </cell>
          <cell r="C55" t="str">
            <v xml:space="preserve">D </v>
          </cell>
          <cell r="D55">
            <v>10.53</v>
          </cell>
          <cell r="F55">
            <v>10.53</v>
          </cell>
          <cell r="G55">
            <v>18.89</v>
          </cell>
        </row>
        <row r="56">
          <cell r="A56">
            <v>416</v>
          </cell>
          <cell r="B56" t="str">
            <v xml:space="preserve">   </v>
          </cell>
          <cell r="C56" t="str">
            <v xml:space="preserve">  </v>
          </cell>
          <cell r="D56">
            <v>25.46</v>
          </cell>
          <cell r="E56">
            <v>23.96</v>
          </cell>
          <cell r="F56">
            <v>25.46</v>
          </cell>
          <cell r="G56">
            <v>55</v>
          </cell>
        </row>
        <row r="57">
          <cell r="A57">
            <v>417</v>
          </cell>
          <cell r="B57" t="str">
            <v xml:space="preserve">   </v>
          </cell>
          <cell r="C57" t="str">
            <v xml:space="preserve">  </v>
          </cell>
          <cell r="D57">
            <v>22.29</v>
          </cell>
          <cell r="E57">
            <v>0.72</v>
          </cell>
          <cell r="F57">
            <v>22.29</v>
          </cell>
          <cell r="G57">
            <v>51.13</v>
          </cell>
        </row>
        <row r="58">
          <cell r="A58">
            <v>418</v>
          </cell>
          <cell r="B58" t="str">
            <v xml:space="preserve">   </v>
          </cell>
          <cell r="C58" t="str">
            <v xml:space="preserve">  </v>
          </cell>
          <cell r="D58">
            <v>22.29</v>
          </cell>
          <cell r="E58">
            <v>0.72</v>
          </cell>
          <cell r="F58">
            <v>22.29</v>
          </cell>
          <cell r="G58">
            <v>51.13</v>
          </cell>
        </row>
        <row r="59">
          <cell r="A59">
            <v>419</v>
          </cell>
          <cell r="B59" t="str">
            <v xml:space="preserve">   </v>
          </cell>
          <cell r="C59" t="str">
            <v xml:space="preserve">  </v>
          </cell>
          <cell r="D59">
            <v>14.59</v>
          </cell>
          <cell r="E59">
            <v>12.95</v>
          </cell>
          <cell r="F59">
            <v>14.59</v>
          </cell>
          <cell r="G59">
            <v>21</v>
          </cell>
        </row>
        <row r="60">
          <cell r="A60">
            <v>420</v>
          </cell>
          <cell r="B60" t="str">
            <v xml:space="preserve">   </v>
          </cell>
          <cell r="C60" t="str">
            <v xml:space="preserve">  </v>
          </cell>
          <cell r="D60">
            <v>14.58</v>
          </cell>
          <cell r="E60">
            <v>13.21</v>
          </cell>
          <cell r="F60">
            <v>14.58</v>
          </cell>
          <cell r="G60">
            <v>21</v>
          </cell>
        </row>
        <row r="61">
          <cell r="A61">
            <v>421</v>
          </cell>
          <cell r="B61" t="str">
            <v xml:space="preserve">   </v>
          </cell>
          <cell r="C61" t="str">
            <v xml:space="preserve">  </v>
          </cell>
          <cell r="D61">
            <v>15.11</v>
          </cell>
          <cell r="E61">
            <v>14.26</v>
          </cell>
          <cell r="F61">
            <v>15.11</v>
          </cell>
          <cell r="G61">
            <v>21</v>
          </cell>
        </row>
        <row r="62">
          <cell r="A62">
            <v>422</v>
          </cell>
          <cell r="B62" t="str">
            <v xml:space="preserve">   </v>
          </cell>
          <cell r="C62" t="str">
            <v xml:space="preserve">  </v>
          </cell>
          <cell r="D62">
            <v>14.59</v>
          </cell>
          <cell r="E62">
            <v>13.21</v>
          </cell>
          <cell r="F62">
            <v>14.59</v>
          </cell>
          <cell r="G62">
            <v>21</v>
          </cell>
        </row>
        <row r="63">
          <cell r="A63">
            <v>423</v>
          </cell>
          <cell r="B63" t="str">
            <v xml:space="preserve">   </v>
          </cell>
          <cell r="C63" t="str">
            <v xml:space="preserve">  </v>
          </cell>
          <cell r="D63">
            <v>16.41</v>
          </cell>
          <cell r="E63">
            <v>14.96</v>
          </cell>
          <cell r="F63">
            <v>16.41</v>
          </cell>
          <cell r="G63">
            <v>21</v>
          </cell>
        </row>
        <row r="64">
          <cell r="A64">
            <v>424</v>
          </cell>
          <cell r="B64" t="str">
            <v xml:space="preserve">   </v>
          </cell>
          <cell r="C64" t="str">
            <v xml:space="preserve">D </v>
          </cell>
          <cell r="D64">
            <v>15.52</v>
          </cell>
          <cell r="E64">
            <v>14.38</v>
          </cell>
          <cell r="F64">
            <v>15.52</v>
          </cell>
          <cell r="G64">
            <v>18.5</v>
          </cell>
        </row>
        <row r="65">
          <cell r="A65">
            <v>425</v>
          </cell>
          <cell r="B65" t="str">
            <v xml:space="preserve">   </v>
          </cell>
          <cell r="C65" t="str">
            <v xml:space="preserve">  </v>
          </cell>
          <cell r="D65">
            <v>15.52</v>
          </cell>
          <cell r="E65">
            <v>14.38</v>
          </cell>
          <cell r="F65">
            <v>15.52</v>
          </cell>
          <cell r="G65">
            <v>18.5</v>
          </cell>
        </row>
        <row r="66">
          <cell r="A66">
            <v>426</v>
          </cell>
          <cell r="B66" t="str">
            <v xml:space="preserve">   </v>
          </cell>
          <cell r="C66" t="str">
            <v xml:space="preserve">  </v>
          </cell>
          <cell r="D66">
            <v>7.3</v>
          </cell>
          <cell r="E66">
            <v>6.61</v>
          </cell>
          <cell r="F66">
            <v>7.3</v>
          </cell>
          <cell r="G66">
            <v>10.5</v>
          </cell>
        </row>
        <row r="67">
          <cell r="A67">
            <v>427</v>
          </cell>
          <cell r="B67" t="str">
            <v xml:space="preserve">   </v>
          </cell>
          <cell r="C67" t="str">
            <v xml:space="preserve">  </v>
          </cell>
          <cell r="D67">
            <v>7.3</v>
          </cell>
          <cell r="E67">
            <v>6.61</v>
          </cell>
          <cell r="F67">
            <v>7.3</v>
          </cell>
          <cell r="G67">
            <v>10.5</v>
          </cell>
        </row>
        <row r="68">
          <cell r="A68">
            <v>428</v>
          </cell>
          <cell r="B68" t="str">
            <v xml:space="preserve">   </v>
          </cell>
          <cell r="C68" t="str">
            <v xml:space="preserve">  </v>
          </cell>
          <cell r="D68">
            <v>7.57</v>
          </cell>
          <cell r="E68">
            <v>7.14</v>
          </cell>
          <cell r="F68">
            <v>7.57</v>
          </cell>
          <cell r="G68">
            <v>10.5</v>
          </cell>
        </row>
        <row r="69">
          <cell r="A69">
            <v>429</v>
          </cell>
          <cell r="B69" t="str">
            <v xml:space="preserve">   </v>
          </cell>
          <cell r="C69" t="str">
            <v xml:space="preserve">  </v>
          </cell>
          <cell r="D69">
            <v>8.2100000000000009</v>
          </cell>
          <cell r="E69">
            <v>7.48</v>
          </cell>
          <cell r="F69">
            <v>8.2100000000000009</v>
          </cell>
          <cell r="G69">
            <v>10.5</v>
          </cell>
        </row>
        <row r="70">
          <cell r="A70">
            <v>430</v>
          </cell>
          <cell r="B70" t="str">
            <v xml:space="preserve">   </v>
          </cell>
          <cell r="C70" t="str">
            <v xml:space="preserve">  </v>
          </cell>
          <cell r="D70">
            <v>6.93</v>
          </cell>
          <cell r="E70">
            <v>6.24</v>
          </cell>
          <cell r="F70">
            <v>6.93</v>
          </cell>
          <cell r="G70">
            <v>10.5</v>
          </cell>
        </row>
        <row r="71">
          <cell r="A71">
            <v>431</v>
          </cell>
          <cell r="B71" t="str">
            <v xml:space="preserve">   </v>
          </cell>
          <cell r="C71" t="str">
            <v xml:space="preserve">  </v>
          </cell>
          <cell r="D71">
            <v>8.2100000000000009</v>
          </cell>
          <cell r="E71">
            <v>7.48</v>
          </cell>
          <cell r="F71">
            <v>8.2100000000000009</v>
          </cell>
          <cell r="G71">
            <v>10.5</v>
          </cell>
        </row>
        <row r="72">
          <cell r="A72">
            <v>432</v>
          </cell>
          <cell r="B72" t="str">
            <v xml:space="preserve">   </v>
          </cell>
          <cell r="C72" t="str">
            <v xml:space="preserve">  </v>
          </cell>
          <cell r="D72">
            <v>6.93</v>
          </cell>
          <cell r="E72">
            <v>6.24</v>
          </cell>
          <cell r="F72">
            <v>6.93</v>
          </cell>
          <cell r="G72">
            <v>10.5</v>
          </cell>
        </row>
        <row r="73">
          <cell r="A73">
            <v>433</v>
          </cell>
          <cell r="B73" t="str">
            <v xml:space="preserve">   </v>
          </cell>
          <cell r="C73" t="str">
            <v xml:space="preserve">  </v>
          </cell>
          <cell r="D73">
            <v>6.93</v>
          </cell>
          <cell r="E73">
            <v>6.24</v>
          </cell>
          <cell r="F73">
            <v>6.93</v>
          </cell>
          <cell r="G73">
            <v>10.5</v>
          </cell>
        </row>
        <row r="74">
          <cell r="A74">
            <v>434</v>
          </cell>
          <cell r="B74" t="str">
            <v xml:space="preserve">   </v>
          </cell>
          <cell r="C74" t="str">
            <v xml:space="preserve">  </v>
          </cell>
          <cell r="D74">
            <v>6.93</v>
          </cell>
          <cell r="E74">
            <v>6.24</v>
          </cell>
          <cell r="F74">
            <v>6.93</v>
          </cell>
          <cell r="G74">
            <v>10.5</v>
          </cell>
        </row>
        <row r="75">
          <cell r="A75">
            <v>435</v>
          </cell>
          <cell r="B75" t="str">
            <v xml:space="preserve">   </v>
          </cell>
          <cell r="C75" t="str">
            <v xml:space="preserve">  </v>
          </cell>
          <cell r="D75">
            <v>6.93</v>
          </cell>
          <cell r="E75">
            <v>6.24</v>
          </cell>
          <cell r="F75">
            <v>6.93</v>
          </cell>
          <cell r="G75">
            <v>10.5</v>
          </cell>
        </row>
        <row r="76">
          <cell r="A76">
            <v>436</v>
          </cell>
          <cell r="B76" t="str">
            <v xml:space="preserve">   </v>
          </cell>
          <cell r="C76" t="str">
            <v xml:space="preserve">D </v>
          </cell>
          <cell r="D76">
            <v>6.93</v>
          </cell>
          <cell r="E76">
            <v>6.24</v>
          </cell>
          <cell r="F76">
            <v>6.93</v>
          </cell>
          <cell r="G76">
            <v>10.5</v>
          </cell>
        </row>
        <row r="77">
          <cell r="A77">
            <v>437</v>
          </cell>
          <cell r="B77" t="str">
            <v xml:space="preserve">   </v>
          </cell>
          <cell r="C77" t="str">
            <v xml:space="preserve">  </v>
          </cell>
          <cell r="D77" t="str">
            <v xml:space="preserve">        </v>
          </cell>
        </row>
        <row r="78">
          <cell r="A78">
            <v>438</v>
          </cell>
          <cell r="B78" t="str">
            <v xml:space="preserve">   </v>
          </cell>
          <cell r="C78" t="str">
            <v xml:space="preserve">  </v>
          </cell>
          <cell r="D78">
            <v>32.65</v>
          </cell>
          <cell r="E78">
            <v>28.576000000000001</v>
          </cell>
          <cell r="F78">
            <v>32.655000000000001</v>
          </cell>
          <cell r="G78">
            <v>49.65</v>
          </cell>
        </row>
        <row r="79">
          <cell r="A79">
            <v>439</v>
          </cell>
          <cell r="B79" t="str">
            <v xml:space="preserve">   </v>
          </cell>
          <cell r="C79" t="str">
            <v xml:space="preserve">D </v>
          </cell>
          <cell r="D79">
            <v>29.95</v>
          </cell>
          <cell r="F79">
            <v>29.95</v>
          </cell>
          <cell r="G79">
            <v>40.5</v>
          </cell>
        </row>
        <row r="80">
          <cell r="A80">
            <v>440</v>
          </cell>
          <cell r="B80" t="str">
            <v xml:space="preserve">   </v>
          </cell>
          <cell r="C80" t="str">
            <v xml:space="preserve">  </v>
          </cell>
          <cell r="D80">
            <v>29.86</v>
          </cell>
          <cell r="F80">
            <v>29.86</v>
          </cell>
          <cell r="G80">
            <v>40.5</v>
          </cell>
        </row>
        <row r="81">
          <cell r="A81">
            <v>441</v>
          </cell>
          <cell r="B81" t="str">
            <v xml:space="preserve">   </v>
          </cell>
          <cell r="C81" t="str">
            <v xml:space="preserve">  </v>
          </cell>
          <cell r="D81">
            <v>33.14</v>
          </cell>
          <cell r="E81">
            <v>29.111000000000001</v>
          </cell>
          <cell r="F81">
            <v>33.148000000000003</v>
          </cell>
          <cell r="G81">
            <v>49.65</v>
          </cell>
        </row>
        <row r="82">
          <cell r="A82">
            <v>442</v>
          </cell>
          <cell r="B82" t="str">
            <v xml:space="preserve">   </v>
          </cell>
          <cell r="C82" t="str">
            <v xml:space="preserve">  </v>
          </cell>
          <cell r="D82">
            <v>29.95</v>
          </cell>
          <cell r="F82">
            <v>29.95</v>
          </cell>
          <cell r="G82">
            <v>40.5</v>
          </cell>
        </row>
        <row r="83">
          <cell r="A83">
            <v>443</v>
          </cell>
          <cell r="B83" t="str">
            <v xml:space="preserve">   </v>
          </cell>
          <cell r="C83" t="str">
            <v xml:space="preserve">  </v>
          </cell>
          <cell r="D83">
            <v>32.61</v>
          </cell>
          <cell r="E83">
            <v>28.556000000000001</v>
          </cell>
          <cell r="F83">
            <v>32.610999999999997</v>
          </cell>
          <cell r="G83">
            <v>49.65</v>
          </cell>
        </row>
        <row r="84">
          <cell r="A84">
            <v>444</v>
          </cell>
          <cell r="B84" t="str">
            <v xml:space="preserve">   </v>
          </cell>
          <cell r="C84" t="str">
            <v xml:space="preserve">  </v>
          </cell>
          <cell r="D84">
            <v>33.14</v>
          </cell>
          <cell r="E84">
            <v>29.111000000000001</v>
          </cell>
          <cell r="F84">
            <v>33.148000000000003</v>
          </cell>
          <cell r="G84">
            <v>49.65</v>
          </cell>
        </row>
        <row r="85">
          <cell r="A85">
            <v>445</v>
          </cell>
          <cell r="B85" t="str">
            <v xml:space="preserve">   </v>
          </cell>
          <cell r="C85" t="str">
            <v xml:space="preserve">  </v>
          </cell>
          <cell r="D85">
            <v>33.06</v>
          </cell>
          <cell r="E85">
            <v>29.077000000000002</v>
          </cell>
          <cell r="F85">
            <v>33.064999999999998</v>
          </cell>
          <cell r="G85">
            <v>49.65</v>
          </cell>
        </row>
        <row r="86">
          <cell r="A86">
            <v>446</v>
          </cell>
          <cell r="B86" t="str">
            <v xml:space="preserve">   </v>
          </cell>
          <cell r="C86" t="str">
            <v xml:space="preserve">  </v>
          </cell>
          <cell r="D86">
            <v>34.159999999999997</v>
          </cell>
          <cell r="E86">
            <v>29.902999999999999</v>
          </cell>
          <cell r="F86">
            <v>34.162999999999997</v>
          </cell>
          <cell r="G86">
            <v>55.2</v>
          </cell>
        </row>
        <row r="87">
          <cell r="A87">
            <v>447</v>
          </cell>
          <cell r="B87" t="str">
            <v xml:space="preserve">   </v>
          </cell>
          <cell r="C87" t="str">
            <v xml:space="preserve">D </v>
          </cell>
          <cell r="D87">
            <v>28.83</v>
          </cell>
          <cell r="E87">
            <v>27.35</v>
          </cell>
          <cell r="F87">
            <v>28.83</v>
          </cell>
          <cell r="G87">
            <v>44.5</v>
          </cell>
        </row>
        <row r="88">
          <cell r="A88">
            <v>448</v>
          </cell>
          <cell r="B88" t="str">
            <v xml:space="preserve">   </v>
          </cell>
          <cell r="C88" t="str">
            <v xml:space="preserve">D </v>
          </cell>
          <cell r="D88">
            <v>29.33</v>
          </cell>
          <cell r="E88">
            <v>27.83</v>
          </cell>
          <cell r="F88">
            <v>29.33</v>
          </cell>
          <cell r="G88">
            <v>44.5</v>
          </cell>
        </row>
        <row r="89">
          <cell r="A89">
            <v>449</v>
          </cell>
          <cell r="B89" t="str">
            <v xml:space="preserve">   </v>
          </cell>
          <cell r="C89" t="str">
            <v xml:space="preserve">  </v>
          </cell>
          <cell r="D89">
            <v>32.92</v>
          </cell>
          <cell r="E89">
            <v>28.744</v>
          </cell>
          <cell r="F89">
            <v>32.923000000000002</v>
          </cell>
          <cell r="G89">
            <v>55.2</v>
          </cell>
        </row>
        <row r="90">
          <cell r="A90">
            <v>450</v>
          </cell>
          <cell r="B90" t="str">
            <v xml:space="preserve">   </v>
          </cell>
          <cell r="C90" t="str">
            <v xml:space="preserve">  </v>
          </cell>
          <cell r="D90">
            <v>34.159999999999997</v>
          </cell>
          <cell r="E90">
            <v>29.867000000000001</v>
          </cell>
          <cell r="F90">
            <v>34.162999999999997</v>
          </cell>
          <cell r="G90">
            <v>55.2</v>
          </cell>
        </row>
        <row r="91">
          <cell r="A91">
            <v>451</v>
          </cell>
          <cell r="B91" t="str">
            <v xml:space="preserve">   </v>
          </cell>
          <cell r="C91" t="str">
            <v xml:space="preserve">  </v>
          </cell>
          <cell r="D91">
            <v>34.14</v>
          </cell>
          <cell r="E91">
            <v>29.902999999999999</v>
          </cell>
          <cell r="F91">
            <v>34.146000000000001</v>
          </cell>
          <cell r="G91">
            <v>55.2</v>
          </cell>
        </row>
        <row r="92">
          <cell r="A92">
            <v>452</v>
          </cell>
          <cell r="B92" t="str">
            <v xml:space="preserve">   </v>
          </cell>
          <cell r="C92" t="str">
            <v xml:space="preserve">  </v>
          </cell>
          <cell r="D92">
            <v>34.67</v>
          </cell>
          <cell r="E92">
            <v>30.387</v>
          </cell>
          <cell r="F92">
            <v>34.677999999999997</v>
          </cell>
          <cell r="G92">
            <v>55.2</v>
          </cell>
        </row>
        <row r="93">
          <cell r="A93">
            <v>453</v>
          </cell>
          <cell r="B93" t="str">
            <v xml:space="preserve">   </v>
          </cell>
          <cell r="C93" t="str">
            <v xml:space="preserve">  </v>
          </cell>
          <cell r="D93">
            <v>34.69</v>
          </cell>
          <cell r="E93">
            <v>30.440999999999999</v>
          </cell>
          <cell r="F93">
            <v>34.692999999999998</v>
          </cell>
          <cell r="G93">
            <v>55.2</v>
          </cell>
        </row>
        <row r="94">
          <cell r="A94">
            <v>454</v>
          </cell>
          <cell r="B94" t="str">
            <v xml:space="preserve">   </v>
          </cell>
          <cell r="C94" t="str">
            <v xml:space="preserve">D </v>
          </cell>
          <cell r="D94">
            <v>30.04</v>
          </cell>
          <cell r="E94">
            <v>28.533999999999999</v>
          </cell>
          <cell r="F94">
            <v>30.044</v>
          </cell>
          <cell r="G94">
            <v>44.5</v>
          </cell>
        </row>
        <row r="95">
          <cell r="A95">
            <v>455</v>
          </cell>
          <cell r="B95" t="str">
            <v xml:space="preserve">   </v>
          </cell>
          <cell r="C95" t="str">
            <v xml:space="preserve">  </v>
          </cell>
          <cell r="D95">
            <v>34.119999999999997</v>
          </cell>
          <cell r="E95">
            <v>29.881</v>
          </cell>
          <cell r="F95">
            <v>34.125</v>
          </cell>
          <cell r="G95">
            <v>55.2</v>
          </cell>
        </row>
        <row r="96">
          <cell r="A96">
            <v>456</v>
          </cell>
          <cell r="B96" t="str">
            <v xml:space="preserve">   </v>
          </cell>
          <cell r="C96" t="str">
            <v xml:space="preserve">  </v>
          </cell>
          <cell r="D96">
            <v>34.159999999999997</v>
          </cell>
          <cell r="E96">
            <v>29.902999999999999</v>
          </cell>
          <cell r="F96">
            <v>34.162999999999997</v>
          </cell>
          <cell r="G96">
            <v>55.2</v>
          </cell>
        </row>
        <row r="97">
          <cell r="A97">
            <v>457</v>
          </cell>
          <cell r="B97" t="str">
            <v xml:space="preserve">   </v>
          </cell>
          <cell r="C97" t="str">
            <v xml:space="preserve">  </v>
          </cell>
          <cell r="D97">
            <v>34.159999999999997</v>
          </cell>
          <cell r="E97">
            <v>29.902999999999999</v>
          </cell>
          <cell r="F97">
            <v>34.162999999999997</v>
          </cell>
          <cell r="G97">
            <v>55.2</v>
          </cell>
        </row>
        <row r="98">
          <cell r="A98">
            <v>458</v>
          </cell>
          <cell r="B98" t="str">
            <v xml:space="preserve">   </v>
          </cell>
          <cell r="C98" t="str">
            <v xml:space="preserve">  </v>
          </cell>
          <cell r="D98">
            <v>34.97</v>
          </cell>
          <cell r="E98">
            <v>30.678999999999998</v>
          </cell>
          <cell r="F98">
            <v>34.973999999999997</v>
          </cell>
          <cell r="G98">
            <v>55.2</v>
          </cell>
        </row>
        <row r="99">
          <cell r="A99">
            <v>459</v>
          </cell>
          <cell r="B99" t="str">
            <v xml:space="preserve">   </v>
          </cell>
          <cell r="C99" t="str">
            <v xml:space="preserve">  </v>
          </cell>
          <cell r="D99">
            <v>59.21</v>
          </cell>
          <cell r="F99">
            <v>59.21</v>
          </cell>
          <cell r="G99">
            <v>93</v>
          </cell>
        </row>
        <row r="100">
          <cell r="A100">
            <v>460</v>
          </cell>
          <cell r="B100" t="str">
            <v xml:space="preserve">   </v>
          </cell>
          <cell r="C100" t="str">
            <v xml:space="preserve">  </v>
          </cell>
          <cell r="D100">
            <v>75.040000000000006</v>
          </cell>
          <cell r="E100">
            <v>65.715999999999994</v>
          </cell>
          <cell r="F100">
            <v>75.042000000000002</v>
          </cell>
          <cell r="G100">
            <v>104.95</v>
          </cell>
        </row>
        <row r="101">
          <cell r="A101">
            <v>461</v>
          </cell>
          <cell r="B101" t="str">
            <v xml:space="preserve">   </v>
          </cell>
          <cell r="C101" t="str">
            <v xml:space="preserve">  </v>
          </cell>
          <cell r="D101">
            <v>75.069999999999993</v>
          </cell>
          <cell r="E101">
            <v>65.715999999999994</v>
          </cell>
          <cell r="F101">
            <v>75.075999999999993</v>
          </cell>
          <cell r="G101">
            <v>104.95</v>
          </cell>
        </row>
        <row r="102">
          <cell r="A102">
            <v>462</v>
          </cell>
          <cell r="B102" t="str">
            <v xml:space="preserve">   </v>
          </cell>
          <cell r="C102" t="str">
            <v xml:space="preserve">D </v>
          </cell>
          <cell r="D102">
            <v>72.58</v>
          </cell>
          <cell r="E102">
            <v>63.375</v>
          </cell>
          <cell r="F102">
            <v>72.588999999999999</v>
          </cell>
          <cell r="G102">
            <v>104.95</v>
          </cell>
        </row>
        <row r="103">
          <cell r="A103">
            <v>463</v>
          </cell>
          <cell r="B103" t="str">
            <v xml:space="preserve">   </v>
          </cell>
          <cell r="C103" t="str">
            <v xml:space="preserve">  </v>
          </cell>
          <cell r="D103">
            <v>75.069999999999993</v>
          </cell>
          <cell r="E103">
            <v>65.715999999999994</v>
          </cell>
          <cell r="F103">
            <v>75.075999999999993</v>
          </cell>
          <cell r="G103">
            <v>104.95</v>
          </cell>
        </row>
        <row r="104">
          <cell r="A104">
            <v>464</v>
          </cell>
          <cell r="B104" t="str">
            <v xml:space="preserve">   </v>
          </cell>
          <cell r="C104" t="str">
            <v xml:space="preserve">D </v>
          </cell>
          <cell r="D104">
            <v>68.16</v>
          </cell>
          <cell r="E104">
            <v>59.259</v>
          </cell>
          <cell r="F104">
            <v>68.168000000000006</v>
          </cell>
          <cell r="G104">
            <v>104.95</v>
          </cell>
        </row>
        <row r="105">
          <cell r="A105">
            <v>465</v>
          </cell>
          <cell r="B105" t="str">
            <v xml:space="preserve">   </v>
          </cell>
          <cell r="C105" t="str">
            <v xml:space="preserve">D </v>
          </cell>
          <cell r="D105" t="str">
            <v xml:space="preserve">        </v>
          </cell>
        </row>
        <row r="106">
          <cell r="A106">
            <v>466</v>
          </cell>
          <cell r="B106" t="str">
            <v xml:space="preserve">   </v>
          </cell>
          <cell r="C106" t="str">
            <v xml:space="preserve">  </v>
          </cell>
          <cell r="D106">
            <v>27.67</v>
          </cell>
          <cell r="F106">
            <v>27.67</v>
          </cell>
          <cell r="G106">
            <v>47.85</v>
          </cell>
        </row>
        <row r="107">
          <cell r="A107">
            <v>467</v>
          </cell>
          <cell r="B107" t="str">
            <v xml:space="preserve">   </v>
          </cell>
          <cell r="C107" t="str">
            <v xml:space="preserve">D </v>
          </cell>
          <cell r="D107">
            <v>27.21</v>
          </cell>
          <cell r="F107">
            <v>27.21</v>
          </cell>
          <cell r="G107">
            <v>42.87</v>
          </cell>
        </row>
        <row r="108">
          <cell r="A108">
            <v>468</v>
          </cell>
          <cell r="B108" t="str">
            <v xml:space="preserve">   </v>
          </cell>
          <cell r="C108" t="str">
            <v xml:space="preserve">D </v>
          </cell>
          <cell r="D108" t="str">
            <v xml:space="preserve">        </v>
          </cell>
        </row>
        <row r="109">
          <cell r="A109">
            <v>469</v>
          </cell>
          <cell r="B109" t="str">
            <v xml:space="preserve">   </v>
          </cell>
          <cell r="C109" t="str">
            <v xml:space="preserve">  </v>
          </cell>
          <cell r="D109">
            <v>25.52</v>
          </cell>
          <cell r="E109">
            <v>24.25</v>
          </cell>
          <cell r="F109">
            <v>25.524999999999999</v>
          </cell>
          <cell r="G109">
            <v>35.75</v>
          </cell>
        </row>
        <row r="110">
          <cell r="A110">
            <v>470</v>
          </cell>
          <cell r="B110" t="str">
            <v xml:space="preserve">   </v>
          </cell>
          <cell r="C110" t="str">
            <v xml:space="preserve">  </v>
          </cell>
          <cell r="D110">
            <v>25.52</v>
          </cell>
          <cell r="E110">
            <v>24.25</v>
          </cell>
          <cell r="F110">
            <v>25.524999999999999</v>
          </cell>
          <cell r="G110">
            <v>35.75</v>
          </cell>
        </row>
        <row r="111">
          <cell r="A111">
            <v>471</v>
          </cell>
          <cell r="B111" t="str">
            <v xml:space="preserve">   </v>
          </cell>
          <cell r="C111" t="str">
            <v xml:space="preserve">  </v>
          </cell>
          <cell r="D111">
            <v>25.55</v>
          </cell>
          <cell r="E111">
            <v>24.28</v>
          </cell>
          <cell r="F111">
            <v>25.556999999999999</v>
          </cell>
          <cell r="G111">
            <v>35.75</v>
          </cell>
        </row>
        <row r="112">
          <cell r="A112">
            <v>472</v>
          </cell>
          <cell r="B112" t="str">
            <v xml:space="preserve">   </v>
          </cell>
          <cell r="C112" t="str">
            <v xml:space="preserve">  </v>
          </cell>
          <cell r="D112">
            <v>25.23</v>
          </cell>
          <cell r="E112">
            <v>23.706</v>
          </cell>
          <cell r="F112">
            <v>25.238</v>
          </cell>
          <cell r="G112">
            <v>43.13</v>
          </cell>
        </row>
        <row r="113">
          <cell r="A113">
            <v>473</v>
          </cell>
          <cell r="B113" t="str">
            <v xml:space="preserve">   </v>
          </cell>
          <cell r="C113" t="str">
            <v xml:space="preserve">  </v>
          </cell>
          <cell r="D113">
            <v>25.23</v>
          </cell>
          <cell r="E113">
            <v>23.706</v>
          </cell>
          <cell r="F113">
            <v>25.238</v>
          </cell>
          <cell r="G113">
            <v>43.13</v>
          </cell>
        </row>
        <row r="114">
          <cell r="A114">
            <v>474</v>
          </cell>
          <cell r="B114" t="str">
            <v xml:space="preserve">   </v>
          </cell>
          <cell r="C114" t="str">
            <v xml:space="preserve">  </v>
          </cell>
          <cell r="D114">
            <v>25.24</v>
          </cell>
          <cell r="E114">
            <v>23.716000000000001</v>
          </cell>
          <cell r="F114">
            <v>25.248000000000001</v>
          </cell>
          <cell r="G114">
            <v>43.13</v>
          </cell>
        </row>
        <row r="115">
          <cell r="A115">
            <v>475</v>
          </cell>
          <cell r="B115" t="str">
            <v xml:space="preserve">   </v>
          </cell>
          <cell r="C115" t="str">
            <v xml:space="preserve">  </v>
          </cell>
          <cell r="D115">
            <v>23.35</v>
          </cell>
          <cell r="E115">
            <v>23.35</v>
          </cell>
          <cell r="F115">
            <v>23.35</v>
          </cell>
          <cell r="G115">
            <v>32.950000000000003</v>
          </cell>
        </row>
        <row r="116">
          <cell r="A116">
            <v>476</v>
          </cell>
          <cell r="B116" t="str">
            <v xml:space="preserve">   </v>
          </cell>
          <cell r="C116" t="str">
            <v xml:space="preserve">  </v>
          </cell>
          <cell r="D116">
            <v>24.3</v>
          </cell>
          <cell r="E116">
            <v>24.3</v>
          </cell>
          <cell r="F116">
            <v>24.3</v>
          </cell>
          <cell r="G116">
            <v>32.950000000000003</v>
          </cell>
        </row>
        <row r="117">
          <cell r="A117">
            <v>477</v>
          </cell>
          <cell r="B117" t="str">
            <v xml:space="preserve">   </v>
          </cell>
          <cell r="C117" t="str">
            <v xml:space="preserve">  </v>
          </cell>
          <cell r="D117">
            <v>24.3</v>
          </cell>
          <cell r="E117">
            <v>24.3</v>
          </cell>
          <cell r="F117">
            <v>24.3</v>
          </cell>
          <cell r="G117">
            <v>32.950000000000003</v>
          </cell>
        </row>
        <row r="118">
          <cell r="A118">
            <v>478</v>
          </cell>
          <cell r="B118" t="str">
            <v xml:space="preserve">   </v>
          </cell>
          <cell r="C118" t="str">
            <v xml:space="preserve">  </v>
          </cell>
          <cell r="D118">
            <v>24.3</v>
          </cell>
          <cell r="E118">
            <v>24.3</v>
          </cell>
          <cell r="F118">
            <v>24.3</v>
          </cell>
          <cell r="G118">
            <v>32.950000000000003</v>
          </cell>
        </row>
        <row r="119">
          <cell r="A119">
            <v>479</v>
          </cell>
          <cell r="B119" t="str">
            <v xml:space="preserve">   </v>
          </cell>
          <cell r="C119" t="str">
            <v xml:space="preserve">  </v>
          </cell>
          <cell r="D119">
            <v>26.74</v>
          </cell>
          <cell r="E119">
            <v>24.3</v>
          </cell>
          <cell r="F119">
            <v>26.74</v>
          </cell>
          <cell r="G119">
            <v>32.950000000000003</v>
          </cell>
        </row>
        <row r="120">
          <cell r="A120">
            <v>480</v>
          </cell>
          <cell r="B120" t="str">
            <v xml:space="preserve">   </v>
          </cell>
          <cell r="C120" t="str">
            <v xml:space="preserve">  </v>
          </cell>
          <cell r="D120">
            <v>25.68</v>
          </cell>
          <cell r="E120">
            <v>25.68</v>
          </cell>
          <cell r="F120">
            <v>25.68</v>
          </cell>
          <cell r="G120">
            <v>32.950000000000003</v>
          </cell>
        </row>
        <row r="121">
          <cell r="A121">
            <v>481</v>
          </cell>
          <cell r="B121" t="str">
            <v xml:space="preserve">   </v>
          </cell>
          <cell r="C121" t="str">
            <v xml:space="preserve">  </v>
          </cell>
          <cell r="D121">
            <v>26.86</v>
          </cell>
          <cell r="F121">
            <v>26.86</v>
          </cell>
          <cell r="G121">
            <v>42.88</v>
          </cell>
        </row>
        <row r="122">
          <cell r="A122">
            <v>482</v>
          </cell>
          <cell r="B122" t="str">
            <v xml:space="preserve">   </v>
          </cell>
          <cell r="C122" t="str">
            <v xml:space="preserve">  </v>
          </cell>
          <cell r="D122">
            <v>15.14</v>
          </cell>
          <cell r="E122">
            <v>14.29</v>
          </cell>
          <cell r="F122">
            <v>15.14</v>
          </cell>
          <cell r="G122">
            <v>21</v>
          </cell>
        </row>
        <row r="123">
          <cell r="A123">
            <v>483</v>
          </cell>
          <cell r="B123" t="str">
            <v xml:space="preserve">   </v>
          </cell>
          <cell r="C123" t="str">
            <v xml:space="preserve">D </v>
          </cell>
          <cell r="D123">
            <v>29.42</v>
          </cell>
          <cell r="F123">
            <v>29.42</v>
          </cell>
          <cell r="G123">
            <v>48.3</v>
          </cell>
        </row>
        <row r="124">
          <cell r="A124">
            <v>484</v>
          </cell>
          <cell r="B124" t="str">
            <v xml:space="preserve">   </v>
          </cell>
          <cell r="C124" t="str">
            <v xml:space="preserve">D </v>
          </cell>
          <cell r="D124">
            <v>30.04</v>
          </cell>
          <cell r="E124">
            <v>28.143999999999998</v>
          </cell>
          <cell r="F124">
            <v>30.044</v>
          </cell>
          <cell r="G124">
            <v>48.3</v>
          </cell>
        </row>
        <row r="125">
          <cell r="A125">
            <v>485</v>
          </cell>
          <cell r="B125" t="str">
            <v xml:space="preserve">   </v>
          </cell>
          <cell r="C125" t="str">
            <v xml:space="preserve">D </v>
          </cell>
          <cell r="D125">
            <v>25.56</v>
          </cell>
          <cell r="E125">
            <v>24.28</v>
          </cell>
          <cell r="F125">
            <v>25.56</v>
          </cell>
          <cell r="G125">
            <v>35.75</v>
          </cell>
        </row>
        <row r="126">
          <cell r="A126">
            <v>486</v>
          </cell>
          <cell r="B126" t="str">
            <v xml:space="preserve">   </v>
          </cell>
          <cell r="C126" t="str">
            <v xml:space="preserve">D </v>
          </cell>
          <cell r="D126">
            <v>25.56</v>
          </cell>
          <cell r="E126">
            <v>24.28</v>
          </cell>
          <cell r="F126">
            <v>25.56</v>
          </cell>
          <cell r="G126">
            <v>35.75</v>
          </cell>
        </row>
        <row r="127">
          <cell r="A127">
            <v>487</v>
          </cell>
          <cell r="B127" t="str">
            <v xml:space="preserve">   </v>
          </cell>
          <cell r="C127" t="str">
            <v xml:space="preserve">  </v>
          </cell>
          <cell r="D127">
            <v>26.43</v>
          </cell>
          <cell r="F127">
            <v>26.43</v>
          </cell>
          <cell r="G127">
            <v>42.87</v>
          </cell>
        </row>
        <row r="128">
          <cell r="A128">
            <v>488</v>
          </cell>
          <cell r="B128" t="str">
            <v xml:space="preserve">   </v>
          </cell>
          <cell r="C128" t="str">
            <v xml:space="preserve">  </v>
          </cell>
          <cell r="D128">
            <v>32.99</v>
          </cell>
          <cell r="F128">
            <v>32.99</v>
          </cell>
          <cell r="G128">
            <v>51.18</v>
          </cell>
        </row>
        <row r="129">
          <cell r="A129">
            <v>489</v>
          </cell>
          <cell r="B129" t="str">
            <v xml:space="preserve">   </v>
          </cell>
          <cell r="C129" t="str">
            <v xml:space="preserve">D </v>
          </cell>
          <cell r="D129">
            <v>13.16</v>
          </cell>
          <cell r="F129">
            <v>13.16</v>
          </cell>
          <cell r="G129">
            <v>20.9</v>
          </cell>
        </row>
        <row r="130">
          <cell r="A130">
            <v>490</v>
          </cell>
          <cell r="B130" t="str">
            <v xml:space="preserve">   </v>
          </cell>
          <cell r="C130" t="str">
            <v xml:space="preserve">D </v>
          </cell>
          <cell r="D130">
            <v>13.16</v>
          </cell>
          <cell r="F130">
            <v>13.16</v>
          </cell>
          <cell r="G130">
            <v>20.9</v>
          </cell>
        </row>
        <row r="131">
          <cell r="A131">
            <v>491</v>
          </cell>
          <cell r="B131" t="str">
            <v xml:space="preserve">   </v>
          </cell>
          <cell r="C131" t="str">
            <v xml:space="preserve">D </v>
          </cell>
          <cell r="D131">
            <v>13.16</v>
          </cell>
          <cell r="F131">
            <v>13.16</v>
          </cell>
          <cell r="G131">
            <v>20.9</v>
          </cell>
        </row>
        <row r="132">
          <cell r="A132">
            <v>492</v>
          </cell>
          <cell r="B132" t="str">
            <v xml:space="preserve">   </v>
          </cell>
          <cell r="C132" t="str">
            <v xml:space="preserve">D </v>
          </cell>
          <cell r="D132">
            <v>65.239999999999995</v>
          </cell>
          <cell r="E132">
            <v>63.68</v>
          </cell>
          <cell r="F132">
            <v>65.239999999999995</v>
          </cell>
          <cell r="G132">
            <v>48.95</v>
          </cell>
        </row>
        <row r="133">
          <cell r="A133">
            <v>493</v>
          </cell>
          <cell r="B133" t="str">
            <v xml:space="preserve">   </v>
          </cell>
          <cell r="C133" t="str">
            <v xml:space="preserve">  </v>
          </cell>
          <cell r="D133">
            <v>37.04</v>
          </cell>
          <cell r="E133">
            <v>32.860999999999997</v>
          </cell>
          <cell r="F133">
            <v>37.040999999999997</v>
          </cell>
          <cell r="G133">
            <v>48.95</v>
          </cell>
        </row>
        <row r="134">
          <cell r="A134">
            <v>494</v>
          </cell>
          <cell r="B134" t="str">
            <v xml:space="preserve">   </v>
          </cell>
          <cell r="C134" t="str">
            <v xml:space="preserve">  </v>
          </cell>
          <cell r="D134">
            <v>33.92</v>
          </cell>
          <cell r="E134">
            <v>31.812000000000001</v>
          </cell>
          <cell r="F134">
            <v>33.923000000000002</v>
          </cell>
          <cell r="G134">
            <v>48.95</v>
          </cell>
        </row>
        <row r="135">
          <cell r="A135">
            <v>495</v>
          </cell>
          <cell r="B135" t="str">
            <v xml:space="preserve">   </v>
          </cell>
          <cell r="C135" t="str">
            <v xml:space="preserve">  </v>
          </cell>
          <cell r="D135">
            <v>33.92</v>
          </cell>
          <cell r="E135">
            <v>31.812000000000001</v>
          </cell>
          <cell r="F135">
            <v>33.923000000000002</v>
          </cell>
          <cell r="G135">
            <v>48.95</v>
          </cell>
        </row>
        <row r="136">
          <cell r="A136">
            <v>496</v>
          </cell>
          <cell r="B136" t="str">
            <v xml:space="preserve">   </v>
          </cell>
          <cell r="C136" t="str">
            <v xml:space="preserve">  </v>
          </cell>
          <cell r="D136">
            <v>8.6</v>
          </cell>
          <cell r="F136">
            <v>8.6</v>
          </cell>
          <cell r="G136">
            <v>12.3</v>
          </cell>
        </row>
        <row r="137">
          <cell r="A137">
            <v>497</v>
          </cell>
          <cell r="B137" t="str">
            <v xml:space="preserve">   </v>
          </cell>
          <cell r="C137" t="str">
            <v xml:space="preserve">  </v>
          </cell>
          <cell r="D137">
            <v>8.6</v>
          </cell>
          <cell r="F137">
            <v>8.6</v>
          </cell>
          <cell r="G137">
            <v>12.3</v>
          </cell>
        </row>
        <row r="138">
          <cell r="A138">
            <v>498</v>
          </cell>
          <cell r="B138" t="str">
            <v xml:space="preserve">   </v>
          </cell>
          <cell r="C138" t="str">
            <v xml:space="preserve">  </v>
          </cell>
          <cell r="D138">
            <v>11.47</v>
          </cell>
          <cell r="F138">
            <v>11.47</v>
          </cell>
          <cell r="G138">
            <v>16.399999999999999</v>
          </cell>
        </row>
        <row r="139">
          <cell r="A139">
            <v>499</v>
          </cell>
          <cell r="B139" t="str">
            <v xml:space="preserve">   </v>
          </cell>
          <cell r="C139" t="str">
            <v xml:space="preserve">  </v>
          </cell>
          <cell r="D139">
            <v>11.47</v>
          </cell>
          <cell r="F139">
            <v>11.47</v>
          </cell>
          <cell r="G139">
            <v>16.399999999999999</v>
          </cell>
        </row>
        <row r="140">
          <cell r="A140">
            <v>500</v>
          </cell>
          <cell r="B140" t="str">
            <v xml:space="preserve">   </v>
          </cell>
          <cell r="C140" t="str">
            <v xml:space="preserve">  </v>
          </cell>
          <cell r="D140">
            <v>11.47</v>
          </cell>
          <cell r="F140">
            <v>11.47</v>
          </cell>
          <cell r="G140">
            <v>16.399999999999999</v>
          </cell>
        </row>
        <row r="141">
          <cell r="A141">
            <v>501</v>
          </cell>
          <cell r="B141" t="str">
            <v xml:space="preserve">   </v>
          </cell>
          <cell r="C141" t="str">
            <v xml:space="preserve">  </v>
          </cell>
          <cell r="D141">
            <v>11.47</v>
          </cell>
          <cell r="F141">
            <v>11.47</v>
          </cell>
          <cell r="G141">
            <v>16.399999999999999</v>
          </cell>
        </row>
        <row r="142">
          <cell r="A142">
            <v>502</v>
          </cell>
          <cell r="B142" t="str">
            <v xml:space="preserve">   </v>
          </cell>
          <cell r="C142" t="str">
            <v xml:space="preserve">  </v>
          </cell>
          <cell r="D142">
            <v>23.97</v>
          </cell>
          <cell r="F142">
            <v>23.97</v>
          </cell>
          <cell r="G142">
            <v>36.950000000000003</v>
          </cell>
        </row>
        <row r="143">
          <cell r="A143">
            <v>503</v>
          </cell>
          <cell r="B143" t="str">
            <v xml:space="preserve">   </v>
          </cell>
          <cell r="C143" t="str">
            <v xml:space="preserve">  </v>
          </cell>
          <cell r="D143">
            <v>23.97</v>
          </cell>
          <cell r="F143">
            <v>23.97</v>
          </cell>
          <cell r="G143">
            <v>36.950000000000003</v>
          </cell>
        </row>
        <row r="144">
          <cell r="A144">
            <v>504</v>
          </cell>
          <cell r="B144" t="str">
            <v xml:space="preserve">   </v>
          </cell>
          <cell r="C144" t="str">
            <v xml:space="preserve">  </v>
          </cell>
          <cell r="D144">
            <v>23.97</v>
          </cell>
          <cell r="F144">
            <v>23.97</v>
          </cell>
          <cell r="G144">
            <v>36.950000000000003</v>
          </cell>
        </row>
        <row r="145">
          <cell r="A145">
            <v>505</v>
          </cell>
          <cell r="B145" t="str">
            <v xml:space="preserve">   </v>
          </cell>
          <cell r="C145" t="str">
            <v xml:space="preserve">  </v>
          </cell>
          <cell r="D145">
            <v>23.97</v>
          </cell>
          <cell r="F145">
            <v>23.97</v>
          </cell>
          <cell r="G145">
            <v>36.950000000000003</v>
          </cell>
        </row>
        <row r="146">
          <cell r="A146">
            <v>506</v>
          </cell>
          <cell r="B146" t="str">
            <v xml:space="preserve">   </v>
          </cell>
          <cell r="C146" t="str">
            <v xml:space="preserve">  </v>
          </cell>
          <cell r="D146">
            <v>63.72</v>
          </cell>
          <cell r="E146">
            <v>62.16</v>
          </cell>
          <cell r="F146">
            <v>63.72</v>
          </cell>
          <cell r="G146">
            <v>48.95</v>
          </cell>
        </row>
        <row r="147">
          <cell r="A147">
            <v>507</v>
          </cell>
          <cell r="B147" t="str">
            <v xml:space="preserve">   </v>
          </cell>
          <cell r="C147" t="str">
            <v xml:space="preserve">D </v>
          </cell>
          <cell r="D147">
            <v>17.579999999999998</v>
          </cell>
          <cell r="E147">
            <v>17.100000000000001</v>
          </cell>
          <cell r="F147">
            <v>17.579999999999998</v>
          </cell>
          <cell r="G147">
            <v>27.2</v>
          </cell>
        </row>
        <row r="148">
          <cell r="A148">
            <v>508</v>
          </cell>
          <cell r="B148" t="str">
            <v xml:space="preserve">   </v>
          </cell>
          <cell r="C148" t="str">
            <v xml:space="preserve">D </v>
          </cell>
          <cell r="D148">
            <v>17.579999999999998</v>
          </cell>
          <cell r="E148">
            <v>17.100000000000001</v>
          </cell>
          <cell r="F148">
            <v>17.579999999999998</v>
          </cell>
          <cell r="G148">
            <v>27.2</v>
          </cell>
        </row>
        <row r="149">
          <cell r="A149">
            <v>509</v>
          </cell>
          <cell r="B149" t="str">
            <v xml:space="preserve">   </v>
          </cell>
          <cell r="C149" t="str">
            <v xml:space="preserve">D </v>
          </cell>
          <cell r="D149">
            <v>17.579999999999998</v>
          </cell>
          <cell r="E149">
            <v>17.100000000000001</v>
          </cell>
          <cell r="F149">
            <v>17.579999999999998</v>
          </cell>
          <cell r="G149">
            <v>27.2</v>
          </cell>
        </row>
        <row r="150">
          <cell r="A150">
            <v>510</v>
          </cell>
          <cell r="B150" t="str">
            <v xml:space="preserve">   </v>
          </cell>
          <cell r="C150" t="str">
            <v xml:space="preserve">D </v>
          </cell>
          <cell r="D150">
            <v>17.579999999999998</v>
          </cell>
          <cell r="E150">
            <v>17.100000000000001</v>
          </cell>
          <cell r="F150">
            <v>17.579999999999998</v>
          </cell>
          <cell r="G150">
            <v>27.2</v>
          </cell>
        </row>
        <row r="151">
          <cell r="A151">
            <v>511</v>
          </cell>
          <cell r="B151" t="str">
            <v xml:space="preserve">   </v>
          </cell>
          <cell r="C151" t="str">
            <v xml:space="preserve">  </v>
          </cell>
          <cell r="D151">
            <v>22.19</v>
          </cell>
          <cell r="E151">
            <v>19.852</v>
          </cell>
          <cell r="F151">
            <v>22.196999999999999</v>
          </cell>
          <cell r="G151">
            <v>32.549999999999997</v>
          </cell>
        </row>
        <row r="152">
          <cell r="A152">
            <v>512</v>
          </cell>
          <cell r="B152" t="str">
            <v xml:space="preserve">   </v>
          </cell>
          <cell r="C152" t="str">
            <v xml:space="preserve">  </v>
          </cell>
          <cell r="D152">
            <v>22.02</v>
          </cell>
          <cell r="E152">
            <v>20.352</v>
          </cell>
          <cell r="F152">
            <v>22.027000000000001</v>
          </cell>
          <cell r="G152">
            <v>32.549999999999997</v>
          </cell>
        </row>
        <row r="153">
          <cell r="A153">
            <v>513</v>
          </cell>
          <cell r="B153" t="str">
            <v xml:space="preserve">   </v>
          </cell>
          <cell r="C153" t="str">
            <v xml:space="preserve">  </v>
          </cell>
          <cell r="D153">
            <v>14.51</v>
          </cell>
          <cell r="E153">
            <v>13.263999999999999</v>
          </cell>
          <cell r="F153">
            <v>14.518000000000001</v>
          </cell>
          <cell r="G153">
            <v>20.85</v>
          </cell>
        </row>
        <row r="154">
          <cell r="A154">
            <v>514</v>
          </cell>
          <cell r="B154" t="str">
            <v xml:space="preserve">   </v>
          </cell>
          <cell r="C154" t="str">
            <v xml:space="preserve">  </v>
          </cell>
          <cell r="D154">
            <v>14.97</v>
          </cell>
          <cell r="E154">
            <v>13.664999999999999</v>
          </cell>
          <cell r="F154">
            <v>14.978</v>
          </cell>
          <cell r="G154">
            <v>20.85</v>
          </cell>
        </row>
        <row r="155">
          <cell r="A155">
            <v>515</v>
          </cell>
          <cell r="B155" t="str">
            <v xml:space="preserve">   </v>
          </cell>
          <cell r="C155" t="str">
            <v xml:space="preserve">  </v>
          </cell>
          <cell r="D155">
            <v>14.51</v>
          </cell>
          <cell r="E155">
            <v>13.263999999999999</v>
          </cell>
          <cell r="F155">
            <v>14.519</v>
          </cell>
          <cell r="G155">
            <v>20.85</v>
          </cell>
        </row>
        <row r="156">
          <cell r="A156">
            <v>516</v>
          </cell>
          <cell r="B156" t="str">
            <v xml:space="preserve">   </v>
          </cell>
          <cell r="C156" t="str">
            <v xml:space="preserve">  </v>
          </cell>
          <cell r="D156">
            <v>14.89</v>
          </cell>
          <cell r="E156">
            <v>13.664999999999999</v>
          </cell>
          <cell r="F156">
            <v>14.89</v>
          </cell>
          <cell r="G156">
            <v>20.85</v>
          </cell>
        </row>
        <row r="157">
          <cell r="A157">
            <v>517</v>
          </cell>
          <cell r="B157" t="str">
            <v xml:space="preserve">   </v>
          </cell>
          <cell r="C157" t="str">
            <v xml:space="preserve">  </v>
          </cell>
          <cell r="D157">
            <v>14.51</v>
          </cell>
          <cell r="E157">
            <v>13.26</v>
          </cell>
          <cell r="F157">
            <v>14.518000000000001</v>
          </cell>
          <cell r="G157">
            <v>19.75</v>
          </cell>
        </row>
        <row r="158">
          <cell r="A158">
            <v>518</v>
          </cell>
          <cell r="B158" t="str">
            <v xml:space="preserve">   </v>
          </cell>
          <cell r="C158" t="str">
            <v xml:space="preserve">  </v>
          </cell>
          <cell r="D158">
            <v>33.36</v>
          </cell>
          <cell r="E158">
            <v>31.257000000000001</v>
          </cell>
          <cell r="F158">
            <v>33.368000000000002</v>
          </cell>
          <cell r="G158">
            <v>48.95</v>
          </cell>
        </row>
        <row r="159">
          <cell r="A159">
            <v>519</v>
          </cell>
          <cell r="B159" t="str">
            <v xml:space="preserve">   </v>
          </cell>
          <cell r="C159" t="str">
            <v xml:space="preserve">  </v>
          </cell>
          <cell r="D159">
            <v>28.13</v>
          </cell>
          <cell r="E159">
            <v>26.576000000000001</v>
          </cell>
          <cell r="F159">
            <v>28.138000000000002</v>
          </cell>
          <cell r="G159">
            <v>39.049999999999997</v>
          </cell>
        </row>
        <row r="160">
          <cell r="A160">
            <v>520</v>
          </cell>
          <cell r="B160" t="str">
            <v xml:space="preserve">   </v>
          </cell>
          <cell r="C160" t="str">
            <v xml:space="preserve">  </v>
          </cell>
          <cell r="D160">
            <v>28.13</v>
          </cell>
          <cell r="E160">
            <v>26.576000000000001</v>
          </cell>
          <cell r="G160">
            <v>39.049999999999997</v>
          </cell>
        </row>
        <row r="161">
          <cell r="A161">
            <v>521</v>
          </cell>
          <cell r="B161" t="str">
            <v xml:space="preserve">   </v>
          </cell>
          <cell r="C161" t="str">
            <v xml:space="preserve">  </v>
          </cell>
          <cell r="D161">
            <v>32.979999999999997</v>
          </cell>
          <cell r="E161">
            <v>30.85</v>
          </cell>
          <cell r="F161">
            <v>32.979999999999997</v>
          </cell>
          <cell r="G161">
            <v>48.95</v>
          </cell>
        </row>
        <row r="162">
          <cell r="A162">
            <v>522</v>
          </cell>
          <cell r="B162" t="str">
            <v xml:space="preserve">   </v>
          </cell>
          <cell r="C162" t="str">
            <v xml:space="preserve">  </v>
          </cell>
          <cell r="D162">
            <v>14.27</v>
          </cell>
          <cell r="E162">
            <v>12.992000000000001</v>
          </cell>
          <cell r="F162">
            <v>14.27</v>
          </cell>
          <cell r="G162">
            <v>19.75</v>
          </cell>
        </row>
        <row r="163">
          <cell r="A163">
            <v>523</v>
          </cell>
          <cell r="B163" t="str">
            <v xml:space="preserve">   </v>
          </cell>
          <cell r="C163" t="str">
            <v xml:space="preserve">  </v>
          </cell>
          <cell r="D163">
            <v>26</v>
          </cell>
          <cell r="F163">
            <v>26</v>
          </cell>
          <cell r="G163">
            <v>34.700000000000003</v>
          </cell>
        </row>
        <row r="164">
          <cell r="A164">
            <v>524</v>
          </cell>
          <cell r="B164" t="str">
            <v xml:space="preserve">   </v>
          </cell>
          <cell r="C164" t="str">
            <v xml:space="preserve">  </v>
          </cell>
          <cell r="D164">
            <v>26</v>
          </cell>
          <cell r="F164">
            <v>26</v>
          </cell>
          <cell r="G164">
            <v>34.700000000000003</v>
          </cell>
        </row>
        <row r="165">
          <cell r="A165">
            <v>525</v>
          </cell>
          <cell r="B165" t="str">
            <v xml:space="preserve">   </v>
          </cell>
          <cell r="C165" t="str">
            <v xml:space="preserve">  </v>
          </cell>
          <cell r="D165">
            <v>6.5</v>
          </cell>
          <cell r="F165">
            <v>6.5</v>
          </cell>
          <cell r="G165">
            <v>8.6999999999999993</v>
          </cell>
        </row>
        <row r="166">
          <cell r="A166">
            <v>526</v>
          </cell>
          <cell r="B166" t="str">
            <v xml:space="preserve">   </v>
          </cell>
          <cell r="C166" t="str">
            <v xml:space="preserve">  </v>
          </cell>
          <cell r="D166">
            <v>6.5</v>
          </cell>
          <cell r="F166">
            <v>6.5</v>
          </cell>
          <cell r="G166">
            <v>8.6999999999999993</v>
          </cell>
        </row>
        <row r="167">
          <cell r="A167">
            <v>527</v>
          </cell>
          <cell r="B167" t="str">
            <v xml:space="preserve">   </v>
          </cell>
          <cell r="C167" t="str">
            <v xml:space="preserve">  </v>
          </cell>
          <cell r="D167">
            <v>34.950000000000003</v>
          </cell>
          <cell r="G167">
            <v>53.95</v>
          </cell>
        </row>
        <row r="168">
          <cell r="A168">
            <v>528</v>
          </cell>
          <cell r="B168" t="str">
            <v xml:space="preserve">   </v>
          </cell>
          <cell r="C168" t="str">
            <v xml:space="preserve">  </v>
          </cell>
          <cell r="D168" t="str">
            <v xml:space="preserve">        </v>
          </cell>
        </row>
        <row r="169">
          <cell r="A169">
            <v>529</v>
          </cell>
          <cell r="B169" t="str">
            <v xml:space="preserve">   </v>
          </cell>
          <cell r="C169" t="str">
            <v xml:space="preserve">  </v>
          </cell>
          <cell r="D169">
            <v>34.950000000000003</v>
          </cell>
          <cell r="G169">
            <v>53.95</v>
          </cell>
        </row>
        <row r="170">
          <cell r="A170">
            <v>530</v>
          </cell>
          <cell r="B170" t="str">
            <v xml:space="preserve">   </v>
          </cell>
          <cell r="C170" t="str">
            <v xml:space="preserve">  </v>
          </cell>
          <cell r="D170">
            <v>34.950000000000003</v>
          </cell>
          <cell r="G170">
            <v>53.95</v>
          </cell>
        </row>
        <row r="171">
          <cell r="A171">
            <v>531</v>
          </cell>
          <cell r="B171" t="str">
            <v xml:space="preserve">   </v>
          </cell>
          <cell r="C171" t="str">
            <v xml:space="preserve">  </v>
          </cell>
          <cell r="D171">
            <v>34.950000000000003</v>
          </cell>
          <cell r="G171">
            <v>53.95</v>
          </cell>
        </row>
        <row r="172">
          <cell r="A172">
            <v>532</v>
          </cell>
          <cell r="B172" t="str">
            <v xml:space="preserve">   </v>
          </cell>
          <cell r="C172" t="str">
            <v xml:space="preserve">  </v>
          </cell>
          <cell r="D172">
            <v>34.950000000000003</v>
          </cell>
          <cell r="G172">
            <v>53.95</v>
          </cell>
        </row>
        <row r="173">
          <cell r="A173">
            <v>533</v>
          </cell>
          <cell r="B173" t="str">
            <v xml:space="preserve">   </v>
          </cell>
          <cell r="C173" t="str">
            <v xml:space="preserve">  </v>
          </cell>
          <cell r="D173" t="str">
            <v xml:space="preserve">        </v>
          </cell>
        </row>
        <row r="174">
          <cell r="A174">
            <v>534</v>
          </cell>
          <cell r="B174" t="str">
            <v xml:space="preserve">   </v>
          </cell>
          <cell r="C174" t="str">
            <v xml:space="preserve">  </v>
          </cell>
          <cell r="D174">
            <v>21.47</v>
          </cell>
          <cell r="G174">
            <v>33.15</v>
          </cell>
        </row>
        <row r="175">
          <cell r="A175">
            <v>535</v>
          </cell>
          <cell r="B175" t="str">
            <v xml:space="preserve">   </v>
          </cell>
          <cell r="C175" t="str">
            <v xml:space="preserve">  </v>
          </cell>
          <cell r="D175" t="str">
            <v xml:space="preserve">        </v>
          </cell>
        </row>
        <row r="176">
          <cell r="A176">
            <v>536</v>
          </cell>
          <cell r="B176" t="str">
            <v xml:space="preserve">   </v>
          </cell>
          <cell r="C176" t="str">
            <v xml:space="preserve">  </v>
          </cell>
          <cell r="D176">
            <v>41.58</v>
          </cell>
          <cell r="G176">
            <v>64.150000000000006</v>
          </cell>
        </row>
        <row r="177">
          <cell r="A177">
            <v>537</v>
          </cell>
          <cell r="B177" t="str">
            <v xml:space="preserve">   </v>
          </cell>
          <cell r="C177" t="str">
            <v xml:space="preserve">  </v>
          </cell>
          <cell r="D177">
            <v>53.16</v>
          </cell>
          <cell r="G177">
            <v>82</v>
          </cell>
        </row>
        <row r="178">
          <cell r="A178">
            <v>538</v>
          </cell>
          <cell r="B178" t="str">
            <v xml:space="preserve">   </v>
          </cell>
          <cell r="C178" t="str">
            <v xml:space="preserve">  </v>
          </cell>
          <cell r="D178">
            <v>21.47</v>
          </cell>
          <cell r="G178">
            <v>33.15</v>
          </cell>
        </row>
        <row r="179">
          <cell r="A179">
            <v>539</v>
          </cell>
          <cell r="B179" t="str">
            <v xml:space="preserve">   </v>
          </cell>
          <cell r="C179" t="str">
            <v xml:space="preserve">  </v>
          </cell>
          <cell r="D179" t="str">
            <v xml:space="preserve">        </v>
          </cell>
        </row>
        <row r="180">
          <cell r="A180">
            <v>540</v>
          </cell>
          <cell r="B180" t="str">
            <v xml:space="preserve">   </v>
          </cell>
          <cell r="C180" t="str">
            <v xml:space="preserve">  </v>
          </cell>
          <cell r="D180">
            <v>21.47</v>
          </cell>
          <cell r="G180">
            <v>33.15</v>
          </cell>
        </row>
        <row r="181">
          <cell r="A181">
            <v>541</v>
          </cell>
          <cell r="B181" t="str">
            <v xml:space="preserve">   </v>
          </cell>
          <cell r="C181" t="str">
            <v xml:space="preserve">  </v>
          </cell>
          <cell r="D181">
            <v>37.409999999999997</v>
          </cell>
          <cell r="G181">
            <v>57.75</v>
          </cell>
        </row>
        <row r="182">
          <cell r="A182">
            <v>542</v>
          </cell>
          <cell r="B182" t="str">
            <v xml:space="preserve">   </v>
          </cell>
          <cell r="C182" t="str">
            <v xml:space="preserve">  </v>
          </cell>
          <cell r="D182">
            <v>40.770000000000003</v>
          </cell>
          <cell r="G182">
            <v>62.9</v>
          </cell>
        </row>
        <row r="183">
          <cell r="A183">
            <v>543</v>
          </cell>
          <cell r="B183" t="str">
            <v xml:space="preserve">   </v>
          </cell>
          <cell r="C183" t="str">
            <v xml:space="preserve">  </v>
          </cell>
          <cell r="D183">
            <v>31.43</v>
          </cell>
          <cell r="G183">
            <v>48.5</v>
          </cell>
        </row>
        <row r="184">
          <cell r="A184">
            <v>544</v>
          </cell>
          <cell r="B184" t="str">
            <v xml:space="preserve">   </v>
          </cell>
          <cell r="C184" t="str">
            <v xml:space="preserve">  </v>
          </cell>
          <cell r="D184" t="str">
            <v xml:space="preserve">        </v>
          </cell>
        </row>
        <row r="185">
          <cell r="A185">
            <v>545</v>
          </cell>
          <cell r="B185" t="str">
            <v xml:space="preserve">   </v>
          </cell>
          <cell r="C185" t="str">
            <v xml:space="preserve">  </v>
          </cell>
          <cell r="D185">
            <v>41.58</v>
          </cell>
          <cell r="G185">
            <v>64.150000000000006</v>
          </cell>
        </row>
        <row r="186">
          <cell r="A186">
            <v>546</v>
          </cell>
          <cell r="B186" t="str">
            <v xml:space="preserve">   </v>
          </cell>
          <cell r="C186" t="str">
            <v xml:space="preserve">  </v>
          </cell>
          <cell r="D186">
            <v>53.16</v>
          </cell>
          <cell r="G186">
            <v>82</v>
          </cell>
        </row>
        <row r="187">
          <cell r="A187">
            <v>547</v>
          </cell>
          <cell r="B187" t="str">
            <v xml:space="preserve">   </v>
          </cell>
          <cell r="C187" t="str">
            <v xml:space="preserve">  </v>
          </cell>
          <cell r="D187">
            <v>36.1</v>
          </cell>
          <cell r="G187">
            <v>55.7</v>
          </cell>
        </row>
        <row r="188">
          <cell r="A188">
            <v>548</v>
          </cell>
          <cell r="B188" t="str">
            <v xml:space="preserve">   </v>
          </cell>
          <cell r="C188" t="str">
            <v xml:space="preserve">  </v>
          </cell>
          <cell r="D188">
            <v>36.1</v>
          </cell>
          <cell r="G188">
            <v>55.7</v>
          </cell>
        </row>
        <row r="189">
          <cell r="A189">
            <v>549</v>
          </cell>
          <cell r="B189" t="str">
            <v xml:space="preserve">   </v>
          </cell>
          <cell r="C189" t="str">
            <v xml:space="preserve">  </v>
          </cell>
          <cell r="D189">
            <v>36.1</v>
          </cell>
          <cell r="G189">
            <v>55.7</v>
          </cell>
        </row>
        <row r="190">
          <cell r="A190">
            <v>550</v>
          </cell>
          <cell r="B190" t="str">
            <v xml:space="preserve">   </v>
          </cell>
          <cell r="C190" t="str">
            <v xml:space="preserve">  </v>
          </cell>
          <cell r="D190">
            <v>36.1</v>
          </cell>
          <cell r="G190">
            <v>55.7</v>
          </cell>
        </row>
        <row r="191">
          <cell r="A191">
            <v>551</v>
          </cell>
          <cell r="B191" t="str">
            <v xml:space="preserve">   </v>
          </cell>
          <cell r="C191" t="str">
            <v xml:space="preserve">  </v>
          </cell>
          <cell r="D191">
            <v>36.1</v>
          </cell>
          <cell r="G191">
            <v>55.7</v>
          </cell>
        </row>
        <row r="192">
          <cell r="A192">
            <v>552</v>
          </cell>
          <cell r="B192" t="str">
            <v xml:space="preserve">   </v>
          </cell>
          <cell r="C192" t="str">
            <v xml:space="preserve">  </v>
          </cell>
          <cell r="D192">
            <v>39.299999999999997</v>
          </cell>
          <cell r="G192">
            <v>60.65</v>
          </cell>
        </row>
        <row r="193">
          <cell r="A193">
            <v>553</v>
          </cell>
          <cell r="B193" t="str">
            <v xml:space="preserve">   </v>
          </cell>
          <cell r="C193" t="str">
            <v xml:space="preserve">  </v>
          </cell>
          <cell r="D193" t="str">
            <v xml:space="preserve">        </v>
          </cell>
        </row>
        <row r="194">
          <cell r="A194">
            <v>554</v>
          </cell>
          <cell r="B194" t="str">
            <v xml:space="preserve">   </v>
          </cell>
          <cell r="C194" t="str">
            <v xml:space="preserve">  </v>
          </cell>
          <cell r="D194">
            <v>21.65</v>
          </cell>
          <cell r="G194">
            <v>33.450000000000003</v>
          </cell>
        </row>
        <row r="195">
          <cell r="A195">
            <v>555</v>
          </cell>
          <cell r="B195" t="str">
            <v xml:space="preserve">   </v>
          </cell>
          <cell r="C195" t="str">
            <v xml:space="preserve">  </v>
          </cell>
          <cell r="D195">
            <v>21.65</v>
          </cell>
          <cell r="G195">
            <v>33.450000000000003</v>
          </cell>
        </row>
        <row r="196">
          <cell r="A196">
            <v>556</v>
          </cell>
          <cell r="B196" t="str">
            <v xml:space="preserve">   </v>
          </cell>
          <cell r="C196" t="str">
            <v xml:space="preserve">  </v>
          </cell>
          <cell r="D196">
            <v>21.65</v>
          </cell>
          <cell r="G196">
            <v>33.450000000000003</v>
          </cell>
        </row>
        <row r="197">
          <cell r="A197">
            <v>557</v>
          </cell>
          <cell r="B197" t="str">
            <v xml:space="preserve">   </v>
          </cell>
          <cell r="C197" t="str">
            <v xml:space="preserve">  </v>
          </cell>
          <cell r="D197">
            <v>36.1</v>
          </cell>
          <cell r="G197">
            <v>55.7</v>
          </cell>
        </row>
        <row r="198">
          <cell r="A198">
            <v>558</v>
          </cell>
          <cell r="B198" t="str">
            <v xml:space="preserve">   </v>
          </cell>
          <cell r="C198" t="str">
            <v xml:space="preserve">  </v>
          </cell>
          <cell r="D198">
            <v>22.82</v>
          </cell>
          <cell r="G198">
            <v>35.22</v>
          </cell>
        </row>
        <row r="199">
          <cell r="A199">
            <v>559</v>
          </cell>
          <cell r="B199" t="str">
            <v xml:space="preserve">   </v>
          </cell>
          <cell r="C199" t="str">
            <v xml:space="preserve">  </v>
          </cell>
          <cell r="D199">
            <v>51.29</v>
          </cell>
          <cell r="G199">
            <v>79.150000000000006</v>
          </cell>
        </row>
        <row r="200">
          <cell r="A200">
            <v>560</v>
          </cell>
          <cell r="B200" t="str">
            <v xml:space="preserve">   </v>
          </cell>
          <cell r="C200" t="str">
            <v xml:space="preserve">  </v>
          </cell>
          <cell r="D200">
            <v>21.96</v>
          </cell>
          <cell r="G200">
            <v>33.9</v>
          </cell>
        </row>
        <row r="201">
          <cell r="A201">
            <v>561</v>
          </cell>
          <cell r="B201" t="str">
            <v xml:space="preserve">   </v>
          </cell>
          <cell r="C201" t="str">
            <v xml:space="preserve">  </v>
          </cell>
          <cell r="D201">
            <v>21.96</v>
          </cell>
          <cell r="G201">
            <v>33.9</v>
          </cell>
        </row>
        <row r="202">
          <cell r="A202">
            <v>562</v>
          </cell>
          <cell r="B202" t="str">
            <v xml:space="preserve">   </v>
          </cell>
          <cell r="C202" t="str">
            <v xml:space="preserve">  </v>
          </cell>
          <cell r="D202" t="str">
            <v xml:space="preserve">        </v>
          </cell>
        </row>
        <row r="203">
          <cell r="A203">
            <v>563</v>
          </cell>
          <cell r="B203" t="str">
            <v xml:space="preserve">   </v>
          </cell>
          <cell r="C203" t="str">
            <v xml:space="preserve">  </v>
          </cell>
          <cell r="D203" t="str">
            <v xml:space="preserve">        </v>
          </cell>
        </row>
        <row r="204">
          <cell r="A204">
            <v>601</v>
          </cell>
          <cell r="B204" t="str">
            <v xml:space="preserve">   </v>
          </cell>
          <cell r="C204" t="str">
            <v xml:space="preserve">D </v>
          </cell>
          <cell r="D204">
            <v>17.329999999999998</v>
          </cell>
          <cell r="F204">
            <v>17.329999999999998</v>
          </cell>
          <cell r="G204">
            <v>26.65</v>
          </cell>
        </row>
        <row r="205">
          <cell r="A205">
            <v>602</v>
          </cell>
          <cell r="B205" t="str">
            <v xml:space="preserve">   </v>
          </cell>
          <cell r="C205" t="str">
            <v xml:space="preserve">D </v>
          </cell>
          <cell r="D205">
            <v>15.19</v>
          </cell>
          <cell r="F205">
            <v>15.19</v>
          </cell>
          <cell r="G205">
            <v>17.75</v>
          </cell>
        </row>
        <row r="206">
          <cell r="A206">
            <v>603</v>
          </cell>
          <cell r="B206" t="str">
            <v xml:space="preserve">   </v>
          </cell>
          <cell r="C206" t="str">
            <v xml:space="preserve">  </v>
          </cell>
          <cell r="D206">
            <v>20.05</v>
          </cell>
          <cell r="E206">
            <v>17.071000000000002</v>
          </cell>
          <cell r="F206">
            <v>20.056000000000001</v>
          </cell>
          <cell r="G206">
            <v>27.85</v>
          </cell>
        </row>
        <row r="207">
          <cell r="A207">
            <v>604</v>
          </cell>
          <cell r="B207" t="str">
            <v xml:space="preserve">   </v>
          </cell>
          <cell r="C207" t="str">
            <v xml:space="preserve">  </v>
          </cell>
          <cell r="D207">
            <v>5.93</v>
          </cell>
          <cell r="F207">
            <v>5.93</v>
          </cell>
          <cell r="G207">
            <v>9.65</v>
          </cell>
        </row>
        <row r="208">
          <cell r="A208">
            <v>605</v>
          </cell>
          <cell r="B208" t="str">
            <v xml:space="preserve">   </v>
          </cell>
          <cell r="C208" t="str">
            <v xml:space="preserve">  </v>
          </cell>
          <cell r="D208">
            <v>23.29</v>
          </cell>
          <cell r="F208">
            <v>23.29</v>
          </cell>
          <cell r="G208">
            <v>37.6</v>
          </cell>
        </row>
        <row r="209">
          <cell r="A209">
            <v>606</v>
          </cell>
          <cell r="B209" t="str">
            <v xml:space="preserve">   </v>
          </cell>
          <cell r="C209" t="str">
            <v xml:space="preserve">  </v>
          </cell>
          <cell r="D209">
            <v>21.04</v>
          </cell>
          <cell r="E209">
            <v>17.812000000000001</v>
          </cell>
          <cell r="F209">
            <v>21.044</v>
          </cell>
          <cell r="G209">
            <v>29.9</v>
          </cell>
        </row>
        <row r="210">
          <cell r="A210">
            <v>608</v>
          </cell>
          <cell r="B210" t="str">
            <v xml:space="preserve">   </v>
          </cell>
          <cell r="C210" t="str">
            <v xml:space="preserve">D </v>
          </cell>
          <cell r="D210">
            <v>16.88</v>
          </cell>
          <cell r="F210">
            <v>16.88</v>
          </cell>
          <cell r="G210">
            <v>22.5</v>
          </cell>
        </row>
        <row r="211">
          <cell r="A211">
            <v>609</v>
          </cell>
          <cell r="B211" t="str">
            <v xml:space="preserve">   </v>
          </cell>
          <cell r="C211" t="str">
            <v xml:space="preserve">D </v>
          </cell>
          <cell r="D211">
            <v>31.61</v>
          </cell>
          <cell r="F211">
            <v>31.61</v>
          </cell>
          <cell r="G211">
            <v>42.15</v>
          </cell>
        </row>
        <row r="212">
          <cell r="A212">
            <v>610</v>
          </cell>
          <cell r="B212" t="str">
            <v xml:space="preserve">   </v>
          </cell>
          <cell r="C212" t="str">
            <v xml:space="preserve">D </v>
          </cell>
          <cell r="D212">
            <v>18.93</v>
          </cell>
          <cell r="F212">
            <v>18.937000000000001</v>
          </cell>
          <cell r="G212">
            <v>25.25</v>
          </cell>
        </row>
        <row r="213">
          <cell r="A213">
            <v>611</v>
          </cell>
          <cell r="B213" t="str">
            <v xml:space="preserve">   </v>
          </cell>
          <cell r="C213" t="str">
            <v xml:space="preserve">D </v>
          </cell>
          <cell r="D213">
            <v>17.25</v>
          </cell>
          <cell r="F213">
            <v>17.25</v>
          </cell>
          <cell r="G213">
            <v>23</v>
          </cell>
        </row>
        <row r="214">
          <cell r="A214">
            <v>612</v>
          </cell>
          <cell r="B214" t="str">
            <v xml:space="preserve">   </v>
          </cell>
          <cell r="C214" t="str">
            <v xml:space="preserve">  </v>
          </cell>
          <cell r="D214">
            <v>25.4</v>
          </cell>
          <cell r="E214">
            <v>22.71</v>
          </cell>
          <cell r="F214">
            <v>25.404</v>
          </cell>
          <cell r="G214">
            <v>40.15</v>
          </cell>
        </row>
        <row r="215">
          <cell r="A215">
            <v>613</v>
          </cell>
          <cell r="B215" t="str">
            <v xml:space="preserve">   </v>
          </cell>
          <cell r="C215" t="str">
            <v xml:space="preserve">D </v>
          </cell>
          <cell r="D215">
            <v>29.09</v>
          </cell>
          <cell r="F215">
            <v>29.09</v>
          </cell>
          <cell r="G215">
            <v>41.6</v>
          </cell>
        </row>
        <row r="216">
          <cell r="A216">
            <v>614</v>
          </cell>
          <cell r="B216" t="str">
            <v xml:space="preserve">   </v>
          </cell>
          <cell r="C216" t="str">
            <v xml:space="preserve">  </v>
          </cell>
          <cell r="D216">
            <v>25.76</v>
          </cell>
          <cell r="E216">
            <v>22.771000000000001</v>
          </cell>
          <cell r="F216">
            <v>25.765000000000001</v>
          </cell>
          <cell r="G216">
            <v>39.65</v>
          </cell>
        </row>
        <row r="217">
          <cell r="A217">
            <v>615</v>
          </cell>
          <cell r="B217" t="str">
            <v xml:space="preserve">   </v>
          </cell>
          <cell r="C217" t="str">
            <v xml:space="preserve">D </v>
          </cell>
          <cell r="D217">
            <v>6.78</v>
          </cell>
          <cell r="F217">
            <v>6.78</v>
          </cell>
          <cell r="G217">
            <v>13.25</v>
          </cell>
        </row>
        <row r="218">
          <cell r="A218">
            <v>616</v>
          </cell>
          <cell r="B218" t="str">
            <v xml:space="preserve">   </v>
          </cell>
          <cell r="C218" t="str">
            <v xml:space="preserve">  </v>
          </cell>
          <cell r="D218">
            <v>13.84</v>
          </cell>
          <cell r="E218">
            <v>11.577999999999999</v>
          </cell>
          <cell r="F218">
            <v>13.845000000000001</v>
          </cell>
          <cell r="G218">
            <v>24.75</v>
          </cell>
        </row>
        <row r="219">
          <cell r="A219">
            <v>617</v>
          </cell>
          <cell r="B219" t="str">
            <v xml:space="preserve">   </v>
          </cell>
          <cell r="C219" t="str">
            <v xml:space="preserve">D </v>
          </cell>
          <cell r="D219">
            <v>11.85</v>
          </cell>
          <cell r="F219">
            <v>11.85</v>
          </cell>
          <cell r="G219">
            <v>19.25</v>
          </cell>
        </row>
        <row r="220">
          <cell r="A220">
            <v>618</v>
          </cell>
          <cell r="B220" t="str">
            <v xml:space="preserve">   </v>
          </cell>
          <cell r="C220" t="str">
            <v xml:space="preserve">  </v>
          </cell>
          <cell r="D220">
            <v>7.15</v>
          </cell>
          <cell r="F220">
            <v>7.15</v>
          </cell>
          <cell r="G220">
            <v>11.25</v>
          </cell>
        </row>
        <row r="221">
          <cell r="A221">
            <v>619</v>
          </cell>
          <cell r="B221" t="str">
            <v xml:space="preserve">   </v>
          </cell>
          <cell r="C221" t="str">
            <v xml:space="preserve">  </v>
          </cell>
          <cell r="D221">
            <v>24.72</v>
          </cell>
          <cell r="F221">
            <v>24.72</v>
          </cell>
          <cell r="G221">
            <v>34</v>
          </cell>
        </row>
        <row r="222">
          <cell r="A222">
            <v>620</v>
          </cell>
          <cell r="B222" t="str">
            <v xml:space="preserve">   </v>
          </cell>
          <cell r="C222" t="str">
            <v xml:space="preserve">  </v>
          </cell>
          <cell r="D222">
            <v>23.05</v>
          </cell>
          <cell r="F222">
            <v>23.05</v>
          </cell>
          <cell r="G222">
            <v>31.5</v>
          </cell>
        </row>
        <row r="223">
          <cell r="A223">
            <v>621</v>
          </cell>
          <cell r="B223" t="str">
            <v xml:space="preserve">   </v>
          </cell>
          <cell r="C223" t="str">
            <v xml:space="preserve">  </v>
          </cell>
          <cell r="D223">
            <v>28.15</v>
          </cell>
          <cell r="F223">
            <v>28.15</v>
          </cell>
          <cell r="G223">
            <v>31.5</v>
          </cell>
        </row>
        <row r="224">
          <cell r="A224">
            <v>622</v>
          </cell>
          <cell r="B224" t="str">
            <v xml:space="preserve">   </v>
          </cell>
          <cell r="C224" t="str">
            <v xml:space="preserve">  </v>
          </cell>
          <cell r="D224">
            <v>20.85</v>
          </cell>
          <cell r="F224">
            <v>20.85</v>
          </cell>
          <cell r="G224">
            <v>29</v>
          </cell>
        </row>
        <row r="225">
          <cell r="A225">
            <v>623</v>
          </cell>
          <cell r="B225" t="str">
            <v xml:space="preserve">   </v>
          </cell>
          <cell r="C225" t="str">
            <v xml:space="preserve">  </v>
          </cell>
          <cell r="D225">
            <v>47.64</v>
          </cell>
          <cell r="E225">
            <v>45.41</v>
          </cell>
          <cell r="F225">
            <v>47.64</v>
          </cell>
          <cell r="G225">
            <v>67.3</v>
          </cell>
        </row>
        <row r="226">
          <cell r="A226">
            <v>624</v>
          </cell>
          <cell r="B226" t="str">
            <v xml:space="preserve">   </v>
          </cell>
          <cell r="C226" t="str">
            <v xml:space="preserve">  </v>
          </cell>
          <cell r="D226">
            <v>46.5</v>
          </cell>
          <cell r="E226">
            <v>42.610999999999997</v>
          </cell>
          <cell r="F226">
            <v>46.503999999999998</v>
          </cell>
          <cell r="G226">
            <v>66.55</v>
          </cell>
        </row>
        <row r="227">
          <cell r="A227">
            <v>625</v>
          </cell>
          <cell r="B227" t="str">
            <v xml:space="preserve">   </v>
          </cell>
          <cell r="C227" t="str">
            <v xml:space="preserve">  </v>
          </cell>
          <cell r="D227">
            <v>40.64</v>
          </cell>
          <cell r="E227">
            <v>37.243000000000002</v>
          </cell>
          <cell r="F227">
            <v>40.645000000000003</v>
          </cell>
          <cell r="G227">
            <v>58.15</v>
          </cell>
        </row>
        <row r="228">
          <cell r="A228">
            <v>626</v>
          </cell>
          <cell r="B228" t="str">
            <v xml:space="preserve">   </v>
          </cell>
          <cell r="C228" t="str">
            <v xml:space="preserve">  </v>
          </cell>
          <cell r="D228">
            <v>36.39</v>
          </cell>
          <cell r="F228">
            <v>36.39</v>
          </cell>
          <cell r="G228">
            <v>53.85</v>
          </cell>
        </row>
        <row r="229">
          <cell r="A229">
            <v>627</v>
          </cell>
          <cell r="B229" t="str">
            <v xml:space="preserve">   </v>
          </cell>
          <cell r="C229" t="str">
            <v xml:space="preserve">  </v>
          </cell>
          <cell r="D229">
            <v>5.93</v>
          </cell>
          <cell r="F229">
            <v>5.93</v>
          </cell>
          <cell r="G229">
            <v>9.65</v>
          </cell>
        </row>
        <row r="230">
          <cell r="A230">
            <v>628</v>
          </cell>
          <cell r="B230" t="str">
            <v xml:space="preserve">   </v>
          </cell>
          <cell r="C230" t="str">
            <v xml:space="preserve">  </v>
          </cell>
          <cell r="D230">
            <v>5.93</v>
          </cell>
          <cell r="F230">
            <v>5.93</v>
          </cell>
          <cell r="G230">
            <v>9.65</v>
          </cell>
        </row>
        <row r="231">
          <cell r="A231">
            <v>629</v>
          </cell>
          <cell r="B231" t="str">
            <v xml:space="preserve">   </v>
          </cell>
          <cell r="C231" t="str">
            <v xml:space="preserve">  </v>
          </cell>
          <cell r="D231">
            <v>5.35</v>
          </cell>
          <cell r="G231">
            <v>11.1</v>
          </cell>
        </row>
        <row r="232">
          <cell r="A232">
            <v>630</v>
          </cell>
          <cell r="B232" t="str">
            <v xml:space="preserve">   </v>
          </cell>
          <cell r="C232" t="str">
            <v xml:space="preserve">  </v>
          </cell>
          <cell r="D232">
            <v>4.22</v>
          </cell>
          <cell r="G232">
            <v>7.5</v>
          </cell>
        </row>
        <row r="233">
          <cell r="A233">
            <v>631</v>
          </cell>
          <cell r="B233" t="str">
            <v xml:space="preserve">   </v>
          </cell>
          <cell r="C233" t="str">
            <v xml:space="preserve">  </v>
          </cell>
          <cell r="D233">
            <v>5.93</v>
          </cell>
          <cell r="F233">
            <v>5.93</v>
          </cell>
          <cell r="G233">
            <v>9.65</v>
          </cell>
        </row>
        <row r="234">
          <cell r="A234">
            <v>632</v>
          </cell>
          <cell r="B234" t="str">
            <v xml:space="preserve">   </v>
          </cell>
          <cell r="C234" t="str">
            <v xml:space="preserve">  </v>
          </cell>
          <cell r="D234">
            <v>5.93</v>
          </cell>
          <cell r="F234">
            <v>5.93</v>
          </cell>
          <cell r="G234">
            <v>9.65</v>
          </cell>
        </row>
        <row r="235">
          <cell r="A235">
            <v>633</v>
          </cell>
          <cell r="B235" t="str">
            <v xml:space="preserve">   </v>
          </cell>
          <cell r="C235" t="str">
            <v xml:space="preserve">  </v>
          </cell>
          <cell r="D235">
            <v>10.25</v>
          </cell>
          <cell r="E235">
            <v>8.9480000000000004</v>
          </cell>
          <cell r="F235">
            <v>10.25</v>
          </cell>
          <cell r="G235">
            <v>18.75</v>
          </cell>
        </row>
        <row r="236">
          <cell r="A236">
            <v>634</v>
          </cell>
          <cell r="B236" t="str">
            <v xml:space="preserve">   </v>
          </cell>
          <cell r="C236" t="str">
            <v xml:space="preserve">  </v>
          </cell>
          <cell r="D236">
            <v>33.89</v>
          </cell>
          <cell r="E236">
            <v>30.1</v>
          </cell>
          <cell r="F236">
            <v>33.893000000000001</v>
          </cell>
          <cell r="G236">
            <v>45.3</v>
          </cell>
        </row>
        <row r="237">
          <cell r="A237">
            <v>635</v>
          </cell>
          <cell r="B237" t="str">
            <v xml:space="preserve">   </v>
          </cell>
          <cell r="C237" t="str">
            <v xml:space="preserve">  </v>
          </cell>
          <cell r="D237">
            <v>17.12</v>
          </cell>
          <cell r="E237">
            <v>14.805999999999999</v>
          </cell>
          <cell r="F237">
            <v>17.128</v>
          </cell>
          <cell r="G237">
            <v>26.4</v>
          </cell>
        </row>
        <row r="238">
          <cell r="A238">
            <v>701</v>
          </cell>
          <cell r="B238" t="str">
            <v xml:space="preserve">   </v>
          </cell>
          <cell r="C238" t="str">
            <v xml:space="preserve">  </v>
          </cell>
          <cell r="D238">
            <v>20.059999999999999</v>
          </cell>
          <cell r="F238">
            <v>20.059999999999999</v>
          </cell>
          <cell r="G238">
            <v>27.55</v>
          </cell>
        </row>
        <row r="239">
          <cell r="A239">
            <v>702</v>
          </cell>
          <cell r="B239" t="str">
            <v xml:space="preserve">   </v>
          </cell>
          <cell r="C239" t="str">
            <v xml:space="preserve">D </v>
          </cell>
          <cell r="D239">
            <v>15.7</v>
          </cell>
          <cell r="F239">
            <v>15.7</v>
          </cell>
          <cell r="G239">
            <v>18.75</v>
          </cell>
        </row>
        <row r="240">
          <cell r="A240">
            <v>703</v>
          </cell>
          <cell r="B240" t="str">
            <v xml:space="preserve">   </v>
          </cell>
          <cell r="C240" t="str">
            <v xml:space="preserve">D </v>
          </cell>
          <cell r="D240">
            <v>17.78</v>
          </cell>
          <cell r="F240">
            <v>17.78</v>
          </cell>
          <cell r="G240">
            <v>20</v>
          </cell>
        </row>
        <row r="241">
          <cell r="A241">
            <v>704</v>
          </cell>
          <cell r="B241" t="str">
            <v xml:space="preserve">   </v>
          </cell>
          <cell r="C241" t="str">
            <v xml:space="preserve">  </v>
          </cell>
          <cell r="D241">
            <v>19.760000000000002</v>
          </cell>
          <cell r="E241">
            <v>17.327000000000002</v>
          </cell>
          <cell r="F241">
            <v>19.766999999999999</v>
          </cell>
          <cell r="G241">
            <v>24.6</v>
          </cell>
        </row>
        <row r="242">
          <cell r="A242">
            <v>705</v>
          </cell>
          <cell r="B242" t="str">
            <v xml:space="preserve">   </v>
          </cell>
          <cell r="C242" t="str">
            <v xml:space="preserve">D </v>
          </cell>
          <cell r="D242">
            <v>17.57</v>
          </cell>
          <cell r="F242">
            <v>17.57</v>
          </cell>
          <cell r="G242">
            <v>26.3</v>
          </cell>
        </row>
        <row r="243">
          <cell r="A243">
            <v>706</v>
          </cell>
          <cell r="B243" t="str">
            <v xml:space="preserve">   </v>
          </cell>
          <cell r="C243" t="str">
            <v xml:space="preserve">  </v>
          </cell>
          <cell r="D243">
            <v>23.29</v>
          </cell>
          <cell r="F243">
            <v>23.29</v>
          </cell>
          <cell r="G243">
            <v>37.6</v>
          </cell>
        </row>
        <row r="244">
          <cell r="A244">
            <v>707</v>
          </cell>
          <cell r="B244" t="str">
            <v xml:space="preserve">   </v>
          </cell>
          <cell r="C244" t="str">
            <v xml:space="preserve">  </v>
          </cell>
          <cell r="D244">
            <v>22.69</v>
          </cell>
          <cell r="E244">
            <v>24.4</v>
          </cell>
          <cell r="F244">
            <v>22.69</v>
          </cell>
          <cell r="G244">
            <v>37.5</v>
          </cell>
        </row>
        <row r="245">
          <cell r="A245">
            <v>708</v>
          </cell>
          <cell r="B245" t="str">
            <v xml:space="preserve">   </v>
          </cell>
          <cell r="C245" t="str">
            <v xml:space="preserve">D </v>
          </cell>
          <cell r="D245">
            <v>20.309999999999999</v>
          </cell>
          <cell r="F245">
            <v>20.309999999999999</v>
          </cell>
          <cell r="G245">
            <v>27.1</v>
          </cell>
        </row>
        <row r="246">
          <cell r="A246">
            <v>709</v>
          </cell>
          <cell r="B246" t="str">
            <v xml:space="preserve">   </v>
          </cell>
          <cell r="C246" t="str">
            <v xml:space="preserve">  </v>
          </cell>
          <cell r="D246">
            <v>27.13</v>
          </cell>
          <cell r="E246">
            <v>24.72</v>
          </cell>
          <cell r="F246">
            <v>27.13</v>
          </cell>
          <cell r="G246">
            <v>49.9</v>
          </cell>
        </row>
        <row r="247">
          <cell r="A247">
            <v>710</v>
          </cell>
          <cell r="B247" t="str">
            <v xml:space="preserve">   </v>
          </cell>
          <cell r="C247" t="str">
            <v xml:space="preserve">  </v>
          </cell>
          <cell r="D247">
            <v>26.4</v>
          </cell>
          <cell r="E247">
            <v>24.44</v>
          </cell>
          <cell r="F247">
            <v>26.4</v>
          </cell>
          <cell r="G247">
            <v>44.6</v>
          </cell>
        </row>
        <row r="248">
          <cell r="A248">
            <v>711</v>
          </cell>
          <cell r="B248" t="str">
            <v xml:space="preserve">   </v>
          </cell>
          <cell r="C248" t="str">
            <v xml:space="preserve">D </v>
          </cell>
          <cell r="D248">
            <v>25.65</v>
          </cell>
          <cell r="F248">
            <v>25.65</v>
          </cell>
          <cell r="G248">
            <v>34.200000000000003</v>
          </cell>
        </row>
        <row r="249">
          <cell r="A249">
            <v>712</v>
          </cell>
          <cell r="B249" t="str">
            <v xml:space="preserve">   </v>
          </cell>
          <cell r="C249" t="str">
            <v xml:space="preserve">  </v>
          </cell>
          <cell r="D249">
            <v>28.29</v>
          </cell>
          <cell r="E249">
            <v>25.55</v>
          </cell>
          <cell r="F249">
            <v>28.298999999999999</v>
          </cell>
          <cell r="G249">
            <v>43.75</v>
          </cell>
        </row>
        <row r="250">
          <cell r="A250">
            <v>713</v>
          </cell>
          <cell r="B250" t="str">
            <v xml:space="preserve">   </v>
          </cell>
          <cell r="C250" t="str">
            <v xml:space="preserve">  </v>
          </cell>
          <cell r="D250">
            <v>28.62</v>
          </cell>
          <cell r="E250">
            <v>25.561</v>
          </cell>
          <cell r="F250">
            <v>28.620999999999999</v>
          </cell>
          <cell r="G250">
            <v>52.95</v>
          </cell>
        </row>
        <row r="251">
          <cell r="A251">
            <v>714</v>
          </cell>
          <cell r="B251" t="str">
            <v xml:space="preserve">   </v>
          </cell>
          <cell r="C251" t="str">
            <v xml:space="preserve">  </v>
          </cell>
          <cell r="D251">
            <v>24.95</v>
          </cell>
          <cell r="E251">
            <v>22.096</v>
          </cell>
          <cell r="F251">
            <v>24.957999999999998</v>
          </cell>
          <cell r="G251">
            <v>44.75</v>
          </cell>
        </row>
        <row r="252">
          <cell r="A252">
            <v>715</v>
          </cell>
          <cell r="B252" t="str">
            <v xml:space="preserve">   </v>
          </cell>
          <cell r="C252" t="str">
            <v xml:space="preserve">D </v>
          </cell>
          <cell r="D252">
            <v>17.940000000000001</v>
          </cell>
          <cell r="F252">
            <v>17.940000000000001</v>
          </cell>
          <cell r="G252">
            <v>24.48</v>
          </cell>
        </row>
        <row r="253">
          <cell r="A253">
            <v>716</v>
          </cell>
          <cell r="B253" t="str">
            <v xml:space="preserve">   </v>
          </cell>
          <cell r="C253" t="str">
            <v xml:space="preserve">  </v>
          </cell>
          <cell r="D253">
            <v>6</v>
          </cell>
          <cell r="F253">
            <v>6.0039999999999996</v>
          </cell>
          <cell r="G253">
            <v>11</v>
          </cell>
        </row>
        <row r="254">
          <cell r="A254">
            <v>717</v>
          </cell>
          <cell r="B254" t="str">
            <v xml:space="preserve">   </v>
          </cell>
          <cell r="C254" t="str">
            <v xml:space="preserve">D </v>
          </cell>
          <cell r="D254">
            <v>26.99</v>
          </cell>
          <cell r="F254">
            <v>26.995000000000001</v>
          </cell>
          <cell r="G254">
            <v>36</v>
          </cell>
        </row>
        <row r="255">
          <cell r="A255">
            <v>718</v>
          </cell>
          <cell r="B255" t="str">
            <v xml:space="preserve">   </v>
          </cell>
          <cell r="C255" t="str">
            <v xml:space="preserve">  </v>
          </cell>
          <cell r="D255">
            <v>4.3499999999999996</v>
          </cell>
          <cell r="F255">
            <v>4.3540000000000001</v>
          </cell>
          <cell r="G255">
            <v>8</v>
          </cell>
        </row>
        <row r="256">
          <cell r="A256">
            <v>719</v>
          </cell>
          <cell r="B256" t="str">
            <v xml:space="preserve">   </v>
          </cell>
          <cell r="C256" t="str">
            <v xml:space="preserve">  </v>
          </cell>
          <cell r="D256">
            <v>25.4</v>
          </cell>
          <cell r="E256">
            <v>22.71</v>
          </cell>
          <cell r="F256">
            <v>25.404</v>
          </cell>
          <cell r="G256">
            <v>40.15</v>
          </cell>
        </row>
        <row r="257">
          <cell r="A257">
            <v>720</v>
          </cell>
          <cell r="B257" t="str">
            <v xml:space="preserve">   </v>
          </cell>
          <cell r="C257" t="str">
            <v xml:space="preserve">D </v>
          </cell>
          <cell r="D257">
            <v>29.09</v>
          </cell>
          <cell r="F257">
            <v>29.09</v>
          </cell>
          <cell r="G257">
            <v>41.6</v>
          </cell>
        </row>
        <row r="258">
          <cell r="A258">
            <v>721</v>
          </cell>
          <cell r="B258" t="str">
            <v xml:space="preserve">   </v>
          </cell>
          <cell r="C258" t="str">
            <v xml:space="preserve">  </v>
          </cell>
          <cell r="D258">
            <v>25.76</v>
          </cell>
          <cell r="E258">
            <v>22.771000000000001</v>
          </cell>
          <cell r="F258">
            <v>25.763999999999999</v>
          </cell>
          <cell r="G258">
            <v>39.65</v>
          </cell>
        </row>
        <row r="259">
          <cell r="A259">
            <v>723</v>
          </cell>
          <cell r="B259" t="str">
            <v xml:space="preserve">   </v>
          </cell>
          <cell r="C259" t="str">
            <v xml:space="preserve">  </v>
          </cell>
          <cell r="D259">
            <v>10.06</v>
          </cell>
          <cell r="E259">
            <v>8.84</v>
          </cell>
          <cell r="F259">
            <v>10.06</v>
          </cell>
          <cell r="G259">
            <v>15.7</v>
          </cell>
        </row>
        <row r="260">
          <cell r="A260">
            <v>724</v>
          </cell>
          <cell r="B260" t="str">
            <v xml:space="preserve">   </v>
          </cell>
          <cell r="C260" t="str">
            <v xml:space="preserve">  </v>
          </cell>
          <cell r="D260">
            <v>24.69</v>
          </cell>
          <cell r="E260">
            <v>21.93</v>
          </cell>
          <cell r="F260">
            <v>24.69</v>
          </cell>
          <cell r="G260">
            <v>37.5</v>
          </cell>
        </row>
        <row r="261">
          <cell r="A261">
            <v>725</v>
          </cell>
          <cell r="B261" t="str">
            <v xml:space="preserve">   </v>
          </cell>
          <cell r="C261" t="str">
            <v xml:space="preserve">  </v>
          </cell>
          <cell r="D261">
            <v>7.83</v>
          </cell>
          <cell r="E261">
            <v>6.74</v>
          </cell>
          <cell r="F261">
            <v>7.8369999999999997</v>
          </cell>
          <cell r="G261">
            <v>14.5</v>
          </cell>
        </row>
        <row r="262">
          <cell r="A262">
            <v>726</v>
          </cell>
          <cell r="B262" t="str">
            <v xml:space="preserve">   </v>
          </cell>
          <cell r="C262" t="str">
            <v xml:space="preserve">D </v>
          </cell>
          <cell r="D262">
            <v>33.89</v>
          </cell>
          <cell r="E262">
            <v>30.1</v>
          </cell>
          <cell r="F262">
            <v>33.893000000000001</v>
          </cell>
          <cell r="G262">
            <v>45.3</v>
          </cell>
        </row>
        <row r="263">
          <cell r="A263">
            <v>727</v>
          </cell>
          <cell r="B263" t="str">
            <v xml:space="preserve">   </v>
          </cell>
          <cell r="C263" t="str">
            <v xml:space="preserve">  </v>
          </cell>
          <cell r="D263">
            <v>16.79</v>
          </cell>
          <cell r="E263">
            <v>15.08</v>
          </cell>
          <cell r="F263">
            <v>16.79</v>
          </cell>
          <cell r="G263">
            <v>26.4</v>
          </cell>
        </row>
        <row r="264">
          <cell r="A264">
            <v>801</v>
          </cell>
          <cell r="B264" t="str">
            <v xml:space="preserve">   </v>
          </cell>
          <cell r="C264" t="str">
            <v xml:space="preserve">D </v>
          </cell>
          <cell r="D264">
            <v>20.7</v>
          </cell>
          <cell r="F264">
            <v>20.7</v>
          </cell>
          <cell r="G264">
            <v>27.6</v>
          </cell>
        </row>
        <row r="265">
          <cell r="A265">
            <v>802</v>
          </cell>
          <cell r="B265" t="str">
            <v xml:space="preserve">   </v>
          </cell>
          <cell r="C265" t="str">
            <v xml:space="preserve">  </v>
          </cell>
          <cell r="D265">
            <v>33.47</v>
          </cell>
          <cell r="E265">
            <v>30.170999999999999</v>
          </cell>
          <cell r="F265">
            <v>33.470999999999997</v>
          </cell>
          <cell r="G265">
            <v>47.95</v>
          </cell>
        </row>
        <row r="266">
          <cell r="A266">
            <v>803</v>
          </cell>
          <cell r="B266" t="str">
            <v xml:space="preserve">   </v>
          </cell>
          <cell r="C266" t="str">
            <v xml:space="preserve">  </v>
          </cell>
          <cell r="D266">
            <v>33.81</v>
          </cell>
          <cell r="E266">
            <v>30.706</v>
          </cell>
          <cell r="F266">
            <v>33.817</v>
          </cell>
          <cell r="G266">
            <v>47.95</v>
          </cell>
        </row>
        <row r="267">
          <cell r="A267">
            <v>804</v>
          </cell>
          <cell r="B267" t="str">
            <v xml:space="preserve">   </v>
          </cell>
          <cell r="C267" t="str">
            <v xml:space="preserve">  </v>
          </cell>
          <cell r="D267">
            <v>3.93</v>
          </cell>
          <cell r="F267">
            <v>3.9340000000000002</v>
          </cell>
          <cell r="G267">
            <v>8.5</v>
          </cell>
        </row>
        <row r="268">
          <cell r="A268">
            <v>805</v>
          </cell>
          <cell r="B268" t="str">
            <v xml:space="preserve">   </v>
          </cell>
          <cell r="C268" t="str">
            <v xml:space="preserve">  </v>
          </cell>
          <cell r="D268">
            <v>3.93</v>
          </cell>
          <cell r="F268">
            <v>3.9340000000000002</v>
          </cell>
          <cell r="G268">
            <v>8.5</v>
          </cell>
        </row>
        <row r="269">
          <cell r="A269">
            <v>806</v>
          </cell>
          <cell r="B269" t="str">
            <v xml:space="preserve">   </v>
          </cell>
          <cell r="C269" t="str">
            <v xml:space="preserve">  </v>
          </cell>
          <cell r="D269">
            <v>29.7</v>
          </cell>
          <cell r="E269">
            <v>26.940999999999999</v>
          </cell>
          <cell r="F269">
            <v>29.701000000000001</v>
          </cell>
          <cell r="G269">
            <v>37.5</v>
          </cell>
        </row>
        <row r="270">
          <cell r="A270">
            <v>807</v>
          </cell>
          <cell r="B270" t="str">
            <v xml:space="preserve">   </v>
          </cell>
          <cell r="C270" t="str">
            <v xml:space="preserve">  </v>
          </cell>
          <cell r="D270">
            <v>29.77</v>
          </cell>
          <cell r="E270">
            <v>27.83</v>
          </cell>
          <cell r="F270">
            <v>29.77</v>
          </cell>
          <cell r="G270">
            <v>37.5</v>
          </cell>
        </row>
        <row r="271">
          <cell r="A271">
            <v>808</v>
          </cell>
          <cell r="B271" t="str">
            <v xml:space="preserve">   </v>
          </cell>
          <cell r="C271" t="str">
            <v xml:space="preserve">D </v>
          </cell>
          <cell r="D271">
            <v>30.23</v>
          </cell>
          <cell r="F271">
            <v>30.23</v>
          </cell>
          <cell r="G271">
            <v>37.5</v>
          </cell>
        </row>
        <row r="272">
          <cell r="A272">
            <v>809</v>
          </cell>
          <cell r="B272" t="str">
            <v xml:space="preserve">   </v>
          </cell>
          <cell r="C272" t="str">
            <v xml:space="preserve">  </v>
          </cell>
          <cell r="D272">
            <v>30.23</v>
          </cell>
          <cell r="F272">
            <v>30.23</v>
          </cell>
          <cell r="G272">
            <v>37.5</v>
          </cell>
        </row>
        <row r="273">
          <cell r="A273">
            <v>810</v>
          </cell>
          <cell r="B273" t="str">
            <v xml:space="preserve">   </v>
          </cell>
          <cell r="C273" t="str">
            <v xml:space="preserve">D </v>
          </cell>
          <cell r="D273">
            <v>35.29</v>
          </cell>
          <cell r="F273">
            <v>35.29</v>
          </cell>
          <cell r="G273">
            <v>47.5</v>
          </cell>
        </row>
        <row r="274">
          <cell r="A274">
            <v>811</v>
          </cell>
          <cell r="B274" t="str">
            <v xml:space="preserve">   </v>
          </cell>
          <cell r="C274" t="str">
            <v xml:space="preserve">  </v>
          </cell>
          <cell r="D274">
            <v>18.850000000000001</v>
          </cell>
          <cell r="F274">
            <v>18.856999999999999</v>
          </cell>
          <cell r="G274">
            <v>35.409999999999997</v>
          </cell>
        </row>
        <row r="275">
          <cell r="A275">
            <v>812</v>
          </cell>
          <cell r="B275" t="str">
            <v xml:space="preserve">   </v>
          </cell>
          <cell r="C275" t="str">
            <v xml:space="preserve">  </v>
          </cell>
          <cell r="D275">
            <v>18.850000000000001</v>
          </cell>
          <cell r="F275">
            <v>18.856999999999999</v>
          </cell>
          <cell r="G275">
            <v>35.409999999999997</v>
          </cell>
        </row>
        <row r="276">
          <cell r="A276">
            <v>813</v>
          </cell>
          <cell r="B276" t="str">
            <v xml:space="preserve">   </v>
          </cell>
          <cell r="C276" t="str">
            <v xml:space="preserve">  </v>
          </cell>
          <cell r="D276">
            <v>18.850000000000001</v>
          </cell>
          <cell r="F276">
            <v>18.856999999999999</v>
          </cell>
          <cell r="G276">
            <v>35.409999999999997</v>
          </cell>
        </row>
        <row r="277">
          <cell r="A277">
            <v>814</v>
          </cell>
          <cell r="B277" t="str">
            <v xml:space="preserve">   </v>
          </cell>
          <cell r="C277" t="str">
            <v xml:space="preserve">  </v>
          </cell>
          <cell r="D277">
            <v>18.850000000000001</v>
          </cell>
          <cell r="F277">
            <v>18.856999999999999</v>
          </cell>
          <cell r="G277">
            <v>35.409999999999997</v>
          </cell>
        </row>
        <row r="278">
          <cell r="A278">
            <v>815</v>
          </cell>
          <cell r="B278" t="str">
            <v xml:space="preserve">   </v>
          </cell>
          <cell r="C278" t="str">
            <v xml:space="preserve">  </v>
          </cell>
          <cell r="D278">
            <v>18.850000000000001</v>
          </cell>
          <cell r="F278">
            <v>18.856999999999999</v>
          </cell>
          <cell r="G278">
            <v>35.409999999999997</v>
          </cell>
        </row>
        <row r="279">
          <cell r="A279">
            <v>816</v>
          </cell>
          <cell r="B279" t="str">
            <v xml:space="preserve">   </v>
          </cell>
          <cell r="C279" t="str">
            <v xml:space="preserve">  </v>
          </cell>
          <cell r="D279">
            <v>30.78</v>
          </cell>
          <cell r="E279">
            <v>27.817</v>
          </cell>
          <cell r="F279">
            <v>30.78</v>
          </cell>
          <cell r="G279">
            <v>41.6</v>
          </cell>
        </row>
        <row r="280">
          <cell r="A280">
            <v>817</v>
          </cell>
          <cell r="B280" t="str">
            <v xml:space="preserve">   </v>
          </cell>
          <cell r="C280" t="str">
            <v xml:space="preserve">  </v>
          </cell>
          <cell r="D280">
            <v>30.78</v>
          </cell>
          <cell r="E280">
            <v>27.817</v>
          </cell>
          <cell r="F280">
            <v>30.78</v>
          </cell>
          <cell r="G280">
            <v>41.6</v>
          </cell>
        </row>
        <row r="281">
          <cell r="A281">
            <v>1001</v>
          </cell>
          <cell r="B281" t="str">
            <v xml:space="preserve">   </v>
          </cell>
          <cell r="C281" t="str">
            <v xml:space="preserve">D </v>
          </cell>
          <cell r="D281">
            <v>1.1200000000000001</v>
          </cell>
          <cell r="E281">
            <v>0.99</v>
          </cell>
          <cell r="F281">
            <v>1.1259999999999999</v>
          </cell>
          <cell r="G281">
            <v>1.68</v>
          </cell>
        </row>
        <row r="282">
          <cell r="A282">
            <v>1101</v>
          </cell>
          <cell r="B282" t="str">
            <v xml:space="preserve">X  </v>
          </cell>
          <cell r="C282" t="str">
            <v xml:space="preserve">  </v>
          </cell>
          <cell r="D282">
            <v>42.86</v>
          </cell>
          <cell r="F282">
            <v>42.86</v>
          </cell>
          <cell r="G282">
            <v>63.05</v>
          </cell>
        </row>
        <row r="283">
          <cell r="A283">
            <v>1102</v>
          </cell>
          <cell r="B283" t="str">
            <v xml:space="preserve">X  </v>
          </cell>
          <cell r="C283" t="str">
            <v xml:space="preserve">  </v>
          </cell>
          <cell r="D283">
            <v>38.11</v>
          </cell>
          <cell r="F283">
            <v>38.11</v>
          </cell>
          <cell r="G283">
            <v>52.6</v>
          </cell>
        </row>
        <row r="284">
          <cell r="A284">
            <v>1104</v>
          </cell>
          <cell r="B284" t="str">
            <v xml:space="preserve">X  </v>
          </cell>
          <cell r="C284" t="str">
            <v xml:space="preserve">  </v>
          </cell>
          <cell r="D284">
            <v>24.5</v>
          </cell>
          <cell r="F284">
            <v>24.5</v>
          </cell>
          <cell r="G284">
            <v>36</v>
          </cell>
        </row>
        <row r="285">
          <cell r="A285">
            <v>1105</v>
          </cell>
          <cell r="B285" t="str">
            <v xml:space="preserve">X  </v>
          </cell>
          <cell r="C285" t="str">
            <v xml:space="preserve">  </v>
          </cell>
          <cell r="D285">
            <v>30.49</v>
          </cell>
          <cell r="F285">
            <v>30.49</v>
          </cell>
          <cell r="G285">
            <v>42.1</v>
          </cell>
        </row>
        <row r="286">
          <cell r="A286">
            <v>1106</v>
          </cell>
          <cell r="B286" t="str">
            <v xml:space="preserve">X  </v>
          </cell>
          <cell r="C286" t="str">
            <v xml:space="preserve">  </v>
          </cell>
          <cell r="D286">
            <v>36.75</v>
          </cell>
          <cell r="F286">
            <v>36.75</v>
          </cell>
          <cell r="G286">
            <v>54.05</v>
          </cell>
        </row>
        <row r="287">
          <cell r="A287">
            <v>1107</v>
          </cell>
          <cell r="B287" t="str">
            <v xml:space="preserve">X  </v>
          </cell>
          <cell r="C287" t="str">
            <v xml:space="preserve">  </v>
          </cell>
          <cell r="D287">
            <v>45.72</v>
          </cell>
          <cell r="F287">
            <v>45.72</v>
          </cell>
          <cell r="G287">
            <v>63.15</v>
          </cell>
        </row>
        <row r="288">
          <cell r="A288">
            <v>1108</v>
          </cell>
          <cell r="B288" t="str">
            <v xml:space="preserve">X  </v>
          </cell>
          <cell r="C288" t="str">
            <v xml:space="preserve">  </v>
          </cell>
          <cell r="D288">
            <v>30.62</v>
          </cell>
          <cell r="F288">
            <v>30.62</v>
          </cell>
          <cell r="G288">
            <v>45</v>
          </cell>
        </row>
        <row r="289">
          <cell r="A289">
            <v>1109</v>
          </cell>
          <cell r="B289" t="str">
            <v xml:space="preserve">X  </v>
          </cell>
          <cell r="C289" t="str">
            <v xml:space="preserve">  </v>
          </cell>
          <cell r="D289">
            <v>38.11</v>
          </cell>
          <cell r="F289">
            <v>38.11</v>
          </cell>
          <cell r="G289">
            <v>52.6</v>
          </cell>
        </row>
        <row r="290">
          <cell r="A290">
            <v>1110</v>
          </cell>
          <cell r="B290" t="str">
            <v xml:space="preserve">X  </v>
          </cell>
          <cell r="C290" t="str">
            <v xml:space="preserve">  </v>
          </cell>
          <cell r="D290">
            <v>22.49</v>
          </cell>
          <cell r="F290">
            <v>22.49</v>
          </cell>
          <cell r="G290">
            <v>30</v>
          </cell>
        </row>
        <row r="291">
          <cell r="A291">
            <v>1111</v>
          </cell>
          <cell r="B291" t="str">
            <v xml:space="preserve">X  </v>
          </cell>
          <cell r="C291" t="str">
            <v xml:space="preserve">  </v>
          </cell>
          <cell r="D291">
            <v>3.04</v>
          </cell>
          <cell r="F291">
            <v>3.04</v>
          </cell>
          <cell r="G291">
            <v>4.5</v>
          </cell>
        </row>
        <row r="292">
          <cell r="A292">
            <v>1112</v>
          </cell>
          <cell r="B292" t="str">
            <v xml:space="preserve">X  </v>
          </cell>
          <cell r="C292" t="str">
            <v xml:space="preserve">  </v>
          </cell>
          <cell r="D292">
            <v>1.27</v>
          </cell>
          <cell r="F292">
            <v>1.27</v>
          </cell>
          <cell r="G292">
            <v>1.75</v>
          </cell>
        </row>
        <row r="293">
          <cell r="A293">
            <v>1113</v>
          </cell>
          <cell r="B293" t="str">
            <v xml:space="preserve">X  </v>
          </cell>
          <cell r="C293" t="str">
            <v xml:space="preserve">  </v>
          </cell>
          <cell r="D293">
            <v>3.04</v>
          </cell>
          <cell r="F293">
            <v>3.04</v>
          </cell>
          <cell r="G293">
            <v>4.5</v>
          </cell>
        </row>
        <row r="294">
          <cell r="A294">
            <v>1114</v>
          </cell>
          <cell r="B294" t="str">
            <v xml:space="preserve">X  </v>
          </cell>
          <cell r="C294" t="str">
            <v xml:space="preserve">  </v>
          </cell>
          <cell r="D294">
            <v>1.27</v>
          </cell>
          <cell r="F294">
            <v>1.27</v>
          </cell>
          <cell r="G294">
            <v>1.75</v>
          </cell>
        </row>
        <row r="295">
          <cell r="A295">
            <v>1115</v>
          </cell>
          <cell r="B295" t="str">
            <v xml:space="preserve">X  </v>
          </cell>
          <cell r="C295" t="str">
            <v xml:space="preserve">  </v>
          </cell>
          <cell r="D295">
            <v>3.04</v>
          </cell>
          <cell r="F295">
            <v>3.04</v>
          </cell>
          <cell r="G295">
            <v>4.5</v>
          </cell>
        </row>
        <row r="296">
          <cell r="A296">
            <v>1116</v>
          </cell>
          <cell r="B296" t="str">
            <v xml:space="preserve">X  </v>
          </cell>
          <cell r="C296" t="str">
            <v xml:space="preserve">  </v>
          </cell>
          <cell r="D296">
            <v>1.27</v>
          </cell>
          <cell r="F296">
            <v>1.27</v>
          </cell>
          <cell r="G296">
            <v>1.75</v>
          </cell>
        </row>
        <row r="297">
          <cell r="A297">
            <v>1117</v>
          </cell>
          <cell r="B297" t="str">
            <v xml:space="preserve">X  </v>
          </cell>
          <cell r="C297" t="str">
            <v xml:space="preserve">  </v>
          </cell>
          <cell r="D297">
            <v>3.04</v>
          </cell>
          <cell r="F297">
            <v>3.04</v>
          </cell>
          <cell r="G297">
            <v>4.5</v>
          </cell>
        </row>
        <row r="298">
          <cell r="A298">
            <v>1118</v>
          </cell>
          <cell r="B298" t="str">
            <v xml:space="preserve">X  </v>
          </cell>
          <cell r="C298" t="str">
            <v xml:space="preserve">  </v>
          </cell>
          <cell r="D298">
            <v>1.27</v>
          </cell>
          <cell r="F298">
            <v>1.27</v>
          </cell>
          <cell r="G298">
            <v>1.75</v>
          </cell>
        </row>
        <row r="299">
          <cell r="A299">
            <v>2001</v>
          </cell>
          <cell r="B299" t="str">
            <v xml:space="preserve">   </v>
          </cell>
          <cell r="C299" t="str">
            <v xml:space="preserve">  </v>
          </cell>
          <cell r="D299">
            <v>53.28</v>
          </cell>
          <cell r="F299">
            <v>53.28</v>
          </cell>
          <cell r="G299">
            <v>88.8</v>
          </cell>
        </row>
        <row r="300">
          <cell r="A300">
            <v>2002</v>
          </cell>
          <cell r="B300" t="str">
            <v xml:space="preserve">   </v>
          </cell>
          <cell r="C300" t="str">
            <v xml:space="preserve">  </v>
          </cell>
          <cell r="D300">
            <v>53.28</v>
          </cell>
          <cell r="F300">
            <v>53.28</v>
          </cell>
          <cell r="G300">
            <v>88.8</v>
          </cell>
        </row>
        <row r="301">
          <cell r="A301">
            <v>2003</v>
          </cell>
          <cell r="B301" t="str">
            <v xml:space="preserve">   </v>
          </cell>
          <cell r="C301" t="str">
            <v xml:space="preserve">  </v>
          </cell>
          <cell r="D301">
            <v>53.28</v>
          </cell>
          <cell r="F301">
            <v>53.28</v>
          </cell>
          <cell r="G301">
            <v>88.8</v>
          </cell>
        </row>
        <row r="302">
          <cell r="A302">
            <v>2004</v>
          </cell>
          <cell r="B302" t="str">
            <v xml:space="preserve">   </v>
          </cell>
          <cell r="C302" t="str">
            <v xml:space="preserve">  </v>
          </cell>
          <cell r="D302">
            <v>53.28</v>
          </cell>
          <cell r="F302">
            <v>53.28</v>
          </cell>
          <cell r="G302">
            <v>88.8</v>
          </cell>
        </row>
        <row r="303">
          <cell r="A303">
            <v>2005</v>
          </cell>
          <cell r="B303" t="str">
            <v xml:space="preserve">   </v>
          </cell>
          <cell r="C303" t="str">
            <v xml:space="preserve">  </v>
          </cell>
          <cell r="D303">
            <v>26.65</v>
          </cell>
          <cell r="F303">
            <v>26.65</v>
          </cell>
          <cell r="G303">
            <v>44.4</v>
          </cell>
        </row>
        <row r="304">
          <cell r="A304">
            <v>2006</v>
          </cell>
          <cell r="B304" t="str">
            <v xml:space="preserve">   </v>
          </cell>
          <cell r="C304" t="str">
            <v xml:space="preserve">  </v>
          </cell>
          <cell r="D304">
            <v>26.65</v>
          </cell>
          <cell r="F304">
            <v>26.65</v>
          </cell>
          <cell r="G304">
            <v>44.4</v>
          </cell>
        </row>
        <row r="305">
          <cell r="A305">
            <v>2007</v>
          </cell>
          <cell r="B305" t="str">
            <v xml:space="preserve">   </v>
          </cell>
          <cell r="C305" t="str">
            <v xml:space="preserve">  </v>
          </cell>
          <cell r="D305">
            <v>25.88</v>
          </cell>
          <cell r="F305">
            <v>25.88</v>
          </cell>
          <cell r="G305">
            <v>43.1</v>
          </cell>
        </row>
        <row r="306">
          <cell r="A306">
            <v>2008</v>
          </cell>
          <cell r="B306" t="str">
            <v xml:space="preserve">   </v>
          </cell>
          <cell r="C306" t="str">
            <v xml:space="preserve">  </v>
          </cell>
          <cell r="D306">
            <v>25.88</v>
          </cell>
          <cell r="F306">
            <v>25.88</v>
          </cell>
          <cell r="G306">
            <v>35</v>
          </cell>
        </row>
        <row r="307">
          <cell r="A307">
            <v>2009</v>
          </cell>
          <cell r="B307" t="str">
            <v xml:space="preserve">   </v>
          </cell>
          <cell r="C307" t="str">
            <v xml:space="preserve">  </v>
          </cell>
          <cell r="D307">
            <v>37.49</v>
          </cell>
          <cell r="F307">
            <v>37.497999999999998</v>
          </cell>
          <cell r="G307">
            <v>63</v>
          </cell>
        </row>
        <row r="308">
          <cell r="A308">
            <v>2010</v>
          </cell>
          <cell r="B308" t="str">
            <v xml:space="preserve">   </v>
          </cell>
          <cell r="C308" t="str">
            <v xml:space="preserve">  </v>
          </cell>
          <cell r="D308">
            <v>9.43</v>
          </cell>
          <cell r="F308">
            <v>9.43</v>
          </cell>
          <cell r="G308">
            <v>27.5</v>
          </cell>
        </row>
        <row r="309">
          <cell r="A309">
            <v>2011</v>
          </cell>
          <cell r="B309" t="str">
            <v xml:space="preserve">   </v>
          </cell>
          <cell r="C309" t="str">
            <v xml:space="preserve">  </v>
          </cell>
          <cell r="D309">
            <v>9.43</v>
          </cell>
          <cell r="F309">
            <v>9.43</v>
          </cell>
          <cell r="G309">
            <v>27.5</v>
          </cell>
        </row>
        <row r="310">
          <cell r="A310">
            <v>2012</v>
          </cell>
          <cell r="B310" t="str">
            <v xml:space="preserve">   </v>
          </cell>
          <cell r="C310" t="str">
            <v xml:space="preserve">  </v>
          </cell>
          <cell r="D310">
            <v>43.92</v>
          </cell>
          <cell r="F310">
            <v>43.92</v>
          </cell>
          <cell r="G310">
            <v>73.25</v>
          </cell>
        </row>
        <row r="311">
          <cell r="A311">
            <v>2013</v>
          </cell>
          <cell r="B311" t="str">
            <v xml:space="preserve">   </v>
          </cell>
          <cell r="C311" t="str">
            <v xml:space="preserve">  </v>
          </cell>
          <cell r="D311">
            <v>9.43</v>
          </cell>
          <cell r="F311">
            <v>9.43</v>
          </cell>
          <cell r="G311">
            <v>27.5</v>
          </cell>
        </row>
        <row r="312">
          <cell r="A312">
            <v>2014</v>
          </cell>
          <cell r="B312" t="str">
            <v xml:space="preserve">   </v>
          </cell>
          <cell r="C312" t="str">
            <v xml:space="preserve">  </v>
          </cell>
          <cell r="D312">
            <v>93.53</v>
          </cell>
          <cell r="F312">
            <v>93.53</v>
          </cell>
          <cell r="G312">
            <v>155.9</v>
          </cell>
        </row>
        <row r="313">
          <cell r="A313">
            <v>2015</v>
          </cell>
          <cell r="B313" t="str">
            <v xml:space="preserve">   </v>
          </cell>
          <cell r="C313" t="str">
            <v xml:space="preserve">  </v>
          </cell>
          <cell r="D313">
            <v>78.45</v>
          </cell>
          <cell r="F313">
            <v>78.45</v>
          </cell>
          <cell r="G313">
            <v>130.75</v>
          </cell>
        </row>
        <row r="314">
          <cell r="A314">
            <v>2016</v>
          </cell>
          <cell r="B314" t="str">
            <v xml:space="preserve">   </v>
          </cell>
          <cell r="C314" t="str">
            <v xml:space="preserve">  </v>
          </cell>
          <cell r="D314">
            <v>78.45</v>
          </cell>
          <cell r="F314">
            <v>78.45</v>
          </cell>
          <cell r="G314">
            <v>130.75</v>
          </cell>
        </row>
        <row r="315">
          <cell r="A315">
            <v>2017</v>
          </cell>
          <cell r="B315" t="str">
            <v xml:space="preserve">   </v>
          </cell>
          <cell r="C315" t="str">
            <v xml:space="preserve">  </v>
          </cell>
          <cell r="D315">
            <v>78.45</v>
          </cell>
          <cell r="F315">
            <v>78.45</v>
          </cell>
          <cell r="G315">
            <v>130.75</v>
          </cell>
        </row>
        <row r="316">
          <cell r="A316">
            <v>2018</v>
          </cell>
          <cell r="B316" t="str">
            <v xml:space="preserve">   </v>
          </cell>
          <cell r="C316" t="str">
            <v xml:space="preserve">  </v>
          </cell>
          <cell r="D316">
            <v>78.45</v>
          </cell>
          <cell r="F316">
            <v>78.45</v>
          </cell>
          <cell r="G316">
            <v>130.75</v>
          </cell>
        </row>
        <row r="317">
          <cell r="A317">
            <v>2019</v>
          </cell>
          <cell r="B317" t="str">
            <v xml:space="preserve">   </v>
          </cell>
          <cell r="C317" t="str">
            <v xml:space="preserve">  </v>
          </cell>
          <cell r="D317">
            <v>130.38999999999999</v>
          </cell>
          <cell r="F317">
            <v>130.38999999999999</v>
          </cell>
          <cell r="G317">
            <v>217.5</v>
          </cell>
        </row>
        <row r="318">
          <cell r="A318">
            <v>2020</v>
          </cell>
          <cell r="B318" t="str">
            <v xml:space="preserve">   </v>
          </cell>
          <cell r="C318" t="str">
            <v xml:space="preserve">  </v>
          </cell>
          <cell r="D318">
            <v>130.38999999999999</v>
          </cell>
          <cell r="F318">
            <v>130.38999999999999</v>
          </cell>
          <cell r="G318">
            <v>217.5</v>
          </cell>
        </row>
        <row r="319">
          <cell r="A319">
            <v>2021</v>
          </cell>
          <cell r="B319" t="str">
            <v xml:space="preserve">   </v>
          </cell>
          <cell r="C319" t="str">
            <v xml:space="preserve">  </v>
          </cell>
          <cell r="D319">
            <v>117.67</v>
          </cell>
          <cell r="F319">
            <v>117.67</v>
          </cell>
          <cell r="G319">
            <v>196.1</v>
          </cell>
        </row>
        <row r="320">
          <cell r="A320">
            <v>2022</v>
          </cell>
          <cell r="B320" t="str">
            <v xml:space="preserve">   </v>
          </cell>
          <cell r="C320" t="str">
            <v xml:space="preserve">  </v>
          </cell>
          <cell r="D320">
            <v>117.67</v>
          </cell>
          <cell r="F320">
            <v>117.67</v>
          </cell>
          <cell r="G320">
            <v>196.1</v>
          </cell>
        </row>
        <row r="321">
          <cell r="A321">
            <v>2023</v>
          </cell>
          <cell r="B321" t="str">
            <v xml:space="preserve">   </v>
          </cell>
          <cell r="C321" t="str">
            <v xml:space="preserve">  </v>
          </cell>
          <cell r="D321">
            <v>117.67</v>
          </cell>
          <cell r="F321">
            <v>117.67</v>
          </cell>
          <cell r="G321">
            <v>196.1</v>
          </cell>
        </row>
        <row r="322">
          <cell r="A322">
            <v>2024</v>
          </cell>
          <cell r="B322" t="str">
            <v xml:space="preserve">   </v>
          </cell>
          <cell r="C322" t="str">
            <v xml:space="preserve">  </v>
          </cell>
          <cell r="D322">
            <v>47.77</v>
          </cell>
          <cell r="F322">
            <v>47.77</v>
          </cell>
          <cell r="G322">
            <v>79.650000000000006</v>
          </cell>
        </row>
        <row r="323">
          <cell r="A323">
            <v>2025</v>
          </cell>
          <cell r="B323" t="str">
            <v xml:space="preserve">   </v>
          </cell>
          <cell r="C323" t="str">
            <v xml:space="preserve">  </v>
          </cell>
          <cell r="D323">
            <v>71.66</v>
          </cell>
          <cell r="F323">
            <v>71.66</v>
          </cell>
          <cell r="G323">
            <v>119.45</v>
          </cell>
        </row>
        <row r="324">
          <cell r="A324">
            <v>2026</v>
          </cell>
          <cell r="B324" t="str">
            <v xml:space="preserve">   </v>
          </cell>
          <cell r="C324" t="str">
            <v xml:space="preserve">  </v>
          </cell>
          <cell r="D324">
            <v>95.54</v>
          </cell>
          <cell r="F324">
            <v>95.54</v>
          </cell>
          <cell r="G324">
            <v>159.25</v>
          </cell>
        </row>
        <row r="325">
          <cell r="A325">
            <v>2027</v>
          </cell>
          <cell r="B325" t="str">
            <v xml:space="preserve">   </v>
          </cell>
          <cell r="C325" t="str">
            <v xml:space="preserve">  </v>
          </cell>
          <cell r="D325">
            <v>48.87</v>
          </cell>
          <cell r="F325">
            <v>48.87</v>
          </cell>
          <cell r="G325">
            <v>81.5</v>
          </cell>
        </row>
        <row r="326">
          <cell r="A326">
            <v>2028</v>
          </cell>
          <cell r="B326" t="str">
            <v xml:space="preserve">   </v>
          </cell>
          <cell r="C326" t="str">
            <v xml:space="preserve">  </v>
          </cell>
          <cell r="D326">
            <v>43.24</v>
          </cell>
          <cell r="F326">
            <v>43.24</v>
          </cell>
          <cell r="G326">
            <v>72.099999999999994</v>
          </cell>
        </row>
        <row r="327">
          <cell r="A327">
            <v>2029</v>
          </cell>
          <cell r="B327" t="str">
            <v xml:space="preserve">   </v>
          </cell>
          <cell r="C327" t="str">
            <v xml:space="preserve">  </v>
          </cell>
          <cell r="D327">
            <v>110.35</v>
          </cell>
          <cell r="F327">
            <v>110.35</v>
          </cell>
          <cell r="G327">
            <v>184.05</v>
          </cell>
        </row>
        <row r="328">
          <cell r="A328">
            <v>2030</v>
          </cell>
          <cell r="B328" t="str">
            <v xml:space="preserve">   </v>
          </cell>
          <cell r="C328" t="str">
            <v xml:space="preserve">  </v>
          </cell>
          <cell r="D328">
            <v>50.28</v>
          </cell>
          <cell r="F328">
            <v>50.28</v>
          </cell>
          <cell r="G328">
            <v>83.8</v>
          </cell>
        </row>
        <row r="329">
          <cell r="A329">
            <v>2031</v>
          </cell>
          <cell r="B329" t="str">
            <v xml:space="preserve">   </v>
          </cell>
          <cell r="C329" t="str">
            <v xml:space="preserve">  </v>
          </cell>
          <cell r="D329">
            <v>50.28</v>
          </cell>
          <cell r="F329">
            <v>50.28</v>
          </cell>
          <cell r="G329">
            <v>83.8</v>
          </cell>
        </row>
        <row r="330">
          <cell r="A330">
            <v>2032</v>
          </cell>
          <cell r="B330" t="str">
            <v xml:space="preserve">   </v>
          </cell>
          <cell r="C330" t="str">
            <v xml:space="preserve">  </v>
          </cell>
          <cell r="D330">
            <v>1.56</v>
          </cell>
          <cell r="F330">
            <v>1.56</v>
          </cell>
          <cell r="G330">
            <v>5.04</v>
          </cell>
        </row>
        <row r="331">
          <cell r="A331">
            <v>2033</v>
          </cell>
          <cell r="B331" t="str">
            <v xml:space="preserve">   </v>
          </cell>
          <cell r="C331" t="str">
            <v xml:space="preserve">  </v>
          </cell>
          <cell r="D331">
            <v>1.56</v>
          </cell>
          <cell r="F331">
            <v>1.56</v>
          </cell>
          <cell r="G331">
            <v>5.04</v>
          </cell>
        </row>
        <row r="332">
          <cell r="A332">
            <v>2034</v>
          </cell>
          <cell r="B332" t="str">
            <v xml:space="preserve">   </v>
          </cell>
          <cell r="C332" t="str">
            <v xml:space="preserve">  </v>
          </cell>
          <cell r="D332">
            <v>39.03</v>
          </cell>
          <cell r="F332">
            <v>39.03</v>
          </cell>
          <cell r="G332">
            <v>65.099999999999994</v>
          </cell>
        </row>
        <row r="333">
          <cell r="A333">
            <v>2035</v>
          </cell>
          <cell r="B333" t="str">
            <v xml:space="preserve">   </v>
          </cell>
          <cell r="C333" t="str">
            <v xml:space="preserve">  </v>
          </cell>
          <cell r="D333">
            <v>36.630000000000003</v>
          </cell>
          <cell r="F333">
            <v>36.637999999999998</v>
          </cell>
          <cell r="G333">
            <v>63</v>
          </cell>
        </row>
        <row r="334">
          <cell r="A334">
            <v>2036</v>
          </cell>
          <cell r="B334" t="str">
            <v xml:space="preserve">   </v>
          </cell>
          <cell r="C334" t="str">
            <v xml:space="preserve">  </v>
          </cell>
          <cell r="D334">
            <v>17.21</v>
          </cell>
          <cell r="F334">
            <v>17.21</v>
          </cell>
          <cell r="G334">
            <v>28.7</v>
          </cell>
        </row>
        <row r="335">
          <cell r="A335">
            <v>2037</v>
          </cell>
          <cell r="B335" t="str">
            <v xml:space="preserve">   </v>
          </cell>
          <cell r="C335" t="str">
            <v xml:space="preserve">  </v>
          </cell>
          <cell r="D335">
            <v>37.49</v>
          </cell>
          <cell r="F335">
            <v>37.497999999999998</v>
          </cell>
          <cell r="G335">
            <v>63</v>
          </cell>
        </row>
        <row r="336">
          <cell r="A336">
            <v>2038</v>
          </cell>
          <cell r="B336" t="str">
            <v xml:space="preserve">   </v>
          </cell>
          <cell r="C336" t="str">
            <v xml:space="preserve">  </v>
          </cell>
          <cell r="D336">
            <v>37.49</v>
          </cell>
          <cell r="F336">
            <v>37.497999999999998</v>
          </cell>
          <cell r="G336">
            <v>63</v>
          </cell>
        </row>
        <row r="337">
          <cell r="A337">
            <v>2039</v>
          </cell>
          <cell r="B337" t="str">
            <v xml:space="preserve">   </v>
          </cell>
          <cell r="C337" t="str">
            <v xml:space="preserve">  </v>
          </cell>
          <cell r="D337">
            <v>43.92</v>
          </cell>
          <cell r="F337">
            <v>43.92</v>
          </cell>
          <cell r="G337">
            <v>73.2</v>
          </cell>
        </row>
        <row r="338">
          <cell r="A338">
            <v>2040</v>
          </cell>
          <cell r="B338" t="str">
            <v xml:space="preserve">   </v>
          </cell>
          <cell r="C338" t="str">
            <v xml:space="preserve">  </v>
          </cell>
          <cell r="D338">
            <v>36.520000000000003</v>
          </cell>
          <cell r="F338">
            <v>36.523000000000003</v>
          </cell>
          <cell r="G338">
            <v>63</v>
          </cell>
        </row>
        <row r="339">
          <cell r="A339">
            <v>2041</v>
          </cell>
          <cell r="B339" t="str">
            <v xml:space="preserve">   </v>
          </cell>
          <cell r="C339" t="str">
            <v xml:space="preserve">  </v>
          </cell>
          <cell r="D339">
            <v>36.520000000000003</v>
          </cell>
          <cell r="F339">
            <v>36.523000000000003</v>
          </cell>
          <cell r="G339">
            <v>63</v>
          </cell>
        </row>
        <row r="340">
          <cell r="A340">
            <v>2042</v>
          </cell>
          <cell r="B340" t="str">
            <v xml:space="preserve">   </v>
          </cell>
          <cell r="C340" t="str">
            <v xml:space="preserve">  </v>
          </cell>
          <cell r="D340">
            <v>40.39</v>
          </cell>
          <cell r="F340">
            <v>40.39</v>
          </cell>
          <cell r="G340">
            <v>67.349999999999994</v>
          </cell>
        </row>
        <row r="341">
          <cell r="A341">
            <v>2043</v>
          </cell>
          <cell r="B341" t="str">
            <v xml:space="preserve">   </v>
          </cell>
          <cell r="C341" t="str">
            <v xml:space="preserve">  </v>
          </cell>
          <cell r="D341">
            <v>36.520000000000003</v>
          </cell>
          <cell r="F341">
            <v>36.523000000000003</v>
          </cell>
          <cell r="G341">
            <v>63</v>
          </cell>
        </row>
        <row r="342">
          <cell r="A342">
            <v>2044</v>
          </cell>
          <cell r="B342" t="str">
            <v xml:space="preserve">   </v>
          </cell>
          <cell r="C342" t="str">
            <v xml:space="preserve">  </v>
          </cell>
          <cell r="D342">
            <v>40.39</v>
          </cell>
          <cell r="F342">
            <v>40.39</v>
          </cell>
          <cell r="G342">
            <v>67.349999999999994</v>
          </cell>
        </row>
        <row r="343">
          <cell r="A343">
            <v>2045</v>
          </cell>
          <cell r="B343" t="str">
            <v xml:space="preserve">   </v>
          </cell>
          <cell r="C343" t="str">
            <v xml:space="preserve">  </v>
          </cell>
          <cell r="D343">
            <v>161.04</v>
          </cell>
          <cell r="F343">
            <v>161.04</v>
          </cell>
          <cell r="G343">
            <v>268.39999999999998</v>
          </cell>
        </row>
        <row r="344">
          <cell r="A344">
            <v>2046</v>
          </cell>
          <cell r="B344" t="str">
            <v xml:space="preserve">   </v>
          </cell>
          <cell r="C344" t="str">
            <v xml:space="preserve">  </v>
          </cell>
          <cell r="D344">
            <v>19.38</v>
          </cell>
          <cell r="F344">
            <v>19.38</v>
          </cell>
          <cell r="G344">
            <v>32.35</v>
          </cell>
        </row>
        <row r="345">
          <cell r="A345">
            <v>2047</v>
          </cell>
          <cell r="B345" t="str">
            <v xml:space="preserve">   </v>
          </cell>
          <cell r="C345" t="str">
            <v xml:space="preserve">  </v>
          </cell>
          <cell r="D345">
            <v>43.92</v>
          </cell>
          <cell r="F345">
            <v>43.92</v>
          </cell>
          <cell r="G345">
            <v>73.2</v>
          </cell>
        </row>
        <row r="346">
          <cell r="A346">
            <v>2048</v>
          </cell>
          <cell r="B346" t="str">
            <v xml:space="preserve">   </v>
          </cell>
          <cell r="C346" t="str">
            <v xml:space="preserve">  </v>
          </cell>
          <cell r="D346">
            <v>37.49</v>
          </cell>
          <cell r="F346">
            <v>37.497999999999998</v>
          </cell>
          <cell r="G346">
            <v>63</v>
          </cell>
        </row>
        <row r="347">
          <cell r="A347">
            <v>2049</v>
          </cell>
          <cell r="B347" t="str">
            <v xml:space="preserve">   </v>
          </cell>
          <cell r="C347" t="str">
            <v xml:space="preserve">  </v>
          </cell>
          <cell r="D347">
            <v>44.37</v>
          </cell>
          <cell r="F347">
            <v>44.378</v>
          </cell>
          <cell r="G347">
            <v>74</v>
          </cell>
        </row>
        <row r="348">
          <cell r="A348">
            <v>2050</v>
          </cell>
          <cell r="B348" t="str">
            <v xml:space="preserve">   </v>
          </cell>
          <cell r="C348" t="str">
            <v xml:space="preserve">  </v>
          </cell>
          <cell r="D348">
            <v>44.37</v>
          </cell>
          <cell r="F348">
            <v>44.378</v>
          </cell>
          <cell r="G348">
            <v>74</v>
          </cell>
        </row>
        <row r="349">
          <cell r="A349">
            <v>2051</v>
          </cell>
          <cell r="B349" t="str">
            <v xml:space="preserve">   </v>
          </cell>
          <cell r="C349" t="str">
            <v xml:space="preserve">  </v>
          </cell>
          <cell r="D349">
            <v>44.37</v>
          </cell>
          <cell r="F349">
            <v>44.378</v>
          </cell>
          <cell r="G349">
            <v>74</v>
          </cell>
        </row>
        <row r="350">
          <cell r="A350">
            <v>2052</v>
          </cell>
          <cell r="B350" t="str">
            <v xml:space="preserve">   </v>
          </cell>
          <cell r="C350" t="str">
            <v xml:space="preserve">  </v>
          </cell>
          <cell r="D350">
            <v>44.37</v>
          </cell>
          <cell r="F350">
            <v>44.378</v>
          </cell>
          <cell r="G350">
            <v>74</v>
          </cell>
        </row>
        <row r="351">
          <cell r="A351">
            <v>2053</v>
          </cell>
          <cell r="B351" t="str">
            <v xml:space="preserve">   </v>
          </cell>
          <cell r="C351" t="str">
            <v xml:space="preserve">  </v>
          </cell>
          <cell r="D351">
            <v>44.37</v>
          </cell>
          <cell r="F351">
            <v>44.378</v>
          </cell>
          <cell r="G351">
            <v>74</v>
          </cell>
        </row>
        <row r="352">
          <cell r="A352">
            <v>2054</v>
          </cell>
          <cell r="B352" t="str">
            <v xml:space="preserve">   </v>
          </cell>
          <cell r="C352" t="str">
            <v xml:space="preserve">  </v>
          </cell>
          <cell r="D352">
            <v>44.37</v>
          </cell>
          <cell r="F352">
            <v>44.378</v>
          </cell>
          <cell r="G352">
            <v>74</v>
          </cell>
        </row>
        <row r="353">
          <cell r="A353">
            <v>2055</v>
          </cell>
          <cell r="B353" t="str">
            <v xml:space="preserve">   </v>
          </cell>
          <cell r="C353" t="str">
            <v xml:space="preserve">  </v>
          </cell>
          <cell r="D353">
            <v>21.81</v>
          </cell>
          <cell r="F353">
            <v>21.815999999999999</v>
          </cell>
          <cell r="G353">
            <v>38</v>
          </cell>
        </row>
        <row r="354">
          <cell r="A354">
            <v>2056</v>
          </cell>
          <cell r="B354" t="str">
            <v xml:space="preserve">   </v>
          </cell>
          <cell r="C354" t="str">
            <v xml:space="preserve">  </v>
          </cell>
          <cell r="D354">
            <v>25.97</v>
          </cell>
          <cell r="F354">
            <v>25.972999999999999</v>
          </cell>
          <cell r="G354">
            <v>44</v>
          </cell>
        </row>
        <row r="355">
          <cell r="A355">
            <v>2057</v>
          </cell>
          <cell r="B355" t="str">
            <v xml:space="preserve">   </v>
          </cell>
          <cell r="C355" t="str">
            <v xml:space="preserve">  </v>
          </cell>
          <cell r="D355">
            <v>25.97</v>
          </cell>
          <cell r="F355">
            <v>25.972999999999999</v>
          </cell>
          <cell r="G355">
            <v>44</v>
          </cell>
        </row>
        <row r="356">
          <cell r="A356">
            <v>2058</v>
          </cell>
          <cell r="B356" t="str">
            <v xml:space="preserve">   </v>
          </cell>
          <cell r="C356" t="str">
            <v xml:space="preserve">  </v>
          </cell>
          <cell r="D356">
            <v>25.97</v>
          </cell>
          <cell r="F356">
            <v>25.972999999999999</v>
          </cell>
          <cell r="G356">
            <v>44</v>
          </cell>
        </row>
        <row r="357">
          <cell r="A357">
            <v>2059</v>
          </cell>
          <cell r="B357" t="str">
            <v xml:space="preserve">   </v>
          </cell>
          <cell r="C357" t="str">
            <v xml:space="preserve">  </v>
          </cell>
          <cell r="D357">
            <v>25.97</v>
          </cell>
          <cell r="F357">
            <v>25.972999999999999</v>
          </cell>
          <cell r="G357">
            <v>44</v>
          </cell>
        </row>
        <row r="358">
          <cell r="A358">
            <v>2060</v>
          </cell>
          <cell r="B358" t="str">
            <v xml:space="preserve">   </v>
          </cell>
          <cell r="C358" t="str">
            <v xml:space="preserve">  </v>
          </cell>
          <cell r="D358">
            <v>22.67</v>
          </cell>
          <cell r="F358">
            <v>22.677</v>
          </cell>
          <cell r="G358">
            <v>38</v>
          </cell>
        </row>
        <row r="359">
          <cell r="A359">
            <v>2061</v>
          </cell>
          <cell r="B359" t="str">
            <v xml:space="preserve">   </v>
          </cell>
          <cell r="C359" t="str">
            <v xml:space="preserve">  </v>
          </cell>
          <cell r="D359">
            <v>22.67</v>
          </cell>
          <cell r="F359">
            <v>22.677</v>
          </cell>
          <cell r="G359">
            <v>38</v>
          </cell>
        </row>
        <row r="360">
          <cell r="A360">
            <v>2062</v>
          </cell>
          <cell r="B360" t="str">
            <v xml:space="preserve">   </v>
          </cell>
          <cell r="C360" t="str">
            <v xml:space="preserve">  </v>
          </cell>
          <cell r="D360">
            <v>22.67</v>
          </cell>
          <cell r="F360">
            <v>22.677</v>
          </cell>
          <cell r="G360">
            <v>38</v>
          </cell>
        </row>
        <row r="361">
          <cell r="A361">
            <v>2063</v>
          </cell>
          <cell r="B361" t="str">
            <v xml:space="preserve">   </v>
          </cell>
          <cell r="C361" t="str">
            <v xml:space="preserve">  </v>
          </cell>
          <cell r="D361">
            <v>21.93</v>
          </cell>
          <cell r="F361">
            <v>21.931000000000001</v>
          </cell>
          <cell r="G361">
            <v>38</v>
          </cell>
        </row>
        <row r="362">
          <cell r="A362">
            <v>2064</v>
          </cell>
          <cell r="B362" t="str">
            <v xml:space="preserve">   </v>
          </cell>
          <cell r="C362" t="str">
            <v xml:space="preserve">  </v>
          </cell>
          <cell r="D362">
            <v>21.93</v>
          </cell>
          <cell r="F362">
            <v>21.931000000000001</v>
          </cell>
          <cell r="G362">
            <v>38</v>
          </cell>
        </row>
        <row r="363">
          <cell r="A363">
            <v>2065</v>
          </cell>
          <cell r="B363" t="str">
            <v xml:space="preserve">   </v>
          </cell>
          <cell r="C363" t="str">
            <v xml:space="preserve">  </v>
          </cell>
          <cell r="D363">
            <v>23.27</v>
          </cell>
          <cell r="F363">
            <v>23.279</v>
          </cell>
          <cell r="G363">
            <v>40</v>
          </cell>
        </row>
        <row r="364">
          <cell r="A364">
            <v>2066</v>
          </cell>
          <cell r="B364" t="str">
            <v xml:space="preserve">   </v>
          </cell>
          <cell r="C364" t="str">
            <v xml:space="preserve">  </v>
          </cell>
          <cell r="D364">
            <v>22.67</v>
          </cell>
          <cell r="F364">
            <v>22.677</v>
          </cell>
          <cell r="G364">
            <v>38</v>
          </cell>
        </row>
        <row r="365">
          <cell r="A365">
            <v>2067</v>
          </cell>
          <cell r="B365" t="str">
            <v xml:space="preserve">   </v>
          </cell>
          <cell r="C365" t="str">
            <v xml:space="preserve">  </v>
          </cell>
          <cell r="D365">
            <v>22.67</v>
          </cell>
          <cell r="F365">
            <v>22.677</v>
          </cell>
          <cell r="G365">
            <v>38</v>
          </cell>
        </row>
        <row r="366">
          <cell r="A366">
            <v>2068</v>
          </cell>
          <cell r="B366" t="str">
            <v xml:space="preserve">   </v>
          </cell>
          <cell r="C366" t="str">
            <v xml:space="preserve">  </v>
          </cell>
          <cell r="D366" t="str">
            <v xml:space="preserve">        </v>
          </cell>
        </row>
        <row r="367">
          <cell r="A367">
            <v>2069</v>
          </cell>
          <cell r="B367" t="str">
            <v xml:space="preserve">   </v>
          </cell>
          <cell r="C367" t="str">
            <v xml:space="preserve">  </v>
          </cell>
          <cell r="D367">
            <v>22.67</v>
          </cell>
          <cell r="F367">
            <v>22.677</v>
          </cell>
          <cell r="G367">
            <v>38</v>
          </cell>
        </row>
        <row r="368">
          <cell r="A368">
            <v>2070</v>
          </cell>
          <cell r="B368" t="str">
            <v xml:space="preserve">   </v>
          </cell>
          <cell r="C368" t="str">
            <v xml:space="preserve">  </v>
          </cell>
          <cell r="D368" t="str">
            <v xml:space="preserve">        </v>
          </cell>
        </row>
        <row r="369">
          <cell r="A369">
            <v>2071</v>
          </cell>
          <cell r="B369" t="str">
            <v xml:space="preserve">   </v>
          </cell>
          <cell r="C369" t="str">
            <v xml:space="preserve">  </v>
          </cell>
          <cell r="D369">
            <v>25.97</v>
          </cell>
          <cell r="F369">
            <v>25.972999999999999</v>
          </cell>
          <cell r="G369">
            <v>45</v>
          </cell>
        </row>
        <row r="370">
          <cell r="A370">
            <v>2072</v>
          </cell>
          <cell r="B370" t="str">
            <v xml:space="preserve">   </v>
          </cell>
          <cell r="C370" t="str">
            <v xml:space="preserve">  </v>
          </cell>
          <cell r="D370" t="str">
            <v xml:space="preserve">        </v>
          </cell>
        </row>
        <row r="371">
          <cell r="A371">
            <v>2073</v>
          </cell>
          <cell r="B371" t="str">
            <v xml:space="preserve">   </v>
          </cell>
          <cell r="C371" t="str">
            <v xml:space="preserve">  </v>
          </cell>
          <cell r="D371" t="str">
            <v xml:space="preserve">        </v>
          </cell>
        </row>
        <row r="372">
          <cell r="A372">
            <v>2074</v>
          </cell>
          <cell r="B372" t="str">
            <v xml:space="preserve">   </v>
          </cell>
          <cell r="C372" t="str">
            <v xml:space="preserve">  </v>
          </cell>
          <cell r="D372">
            <v>36.520000000000003</v>
          </cell>
          <cell r="F372">
            <v>36.523000000000003</v>
          </cell>
          <cell r="G372">
            <v>63</v>
          </cell>
        </row>
        <row r="373">
          <cell r="A373">
            <v>2075</v>
          </cell>
          <cell r="B373" t="str">
            <v xml:space="preserve">   </v>
          </cell>
          <cell r="C373" t="str">
            <v xml:space="preserve">  </v>
          </cell>
          <cell r="D373">
            <v>36.520000000000003</v>
          </cell>
          <cell r="F373">
            <v>36.523000000000003</v>
          </cell>
          <cell r="G373">
            <v>63</v>
          </cell>
        </row>
        <row r="374">
          <cell r="A374">
            <v>2076</v>
          </cell>
          <cell r="B374" t="str">
            <v xml:space="preserve">   </v>
          </cell>
          <cell r="C374" t="str">
            <v xml:space="preserve">  </v>
          </cell>
          <cell r="D374" t="str">
            <v xml:space="preserve">        </v>
          </cell>
        </row>
        <row r="375">
          <cell r="A375">
            <v>2077</v>
          </cell>
          <cell r="B375" t="str">
            <v xml:space="preserve">   </v>
          </cell>
          <cell r="C375" t="str">
            <v xml:space="preserve">  </v>
          </cell>
          <cell r="D375">
            <v>36.520000000000003</v>
          </cell>
          <cell r="F375">
            <v>36.523000000000003</v>
          </cell>
          <cell r="G375">
            <v>63</v>
          </cell>
        </row>
        <row r="376">
          <cell r="A376">
            <v>2078</v>
          </cell>
          <cell r="B376" t="str">
            <v xml:space="preserve">   </v>
          </cell>
          <cell r="C376" t="str">
            <v xml:space="preserve">  </v>
          </cell>
          <cell r="D376">
            <v>36.520000000000003</v>
          </cell>
          <cell r="F376">
            <v>36.523000000000003</v>
          </cell>
          <cell r="G376">
            <v>63</v>
          </cell>
        </row>
        <row r="377">
          <cell r="A377">
            <v>2079</v>
          </cell>
          <cell r="B377" t="str">
            <v xml:space="preserve">   </v>
          </cell>
          <cell r="C377" t="str">
            <v xml:space="preserve">  </v>
          </cell>
          <cell r="D377">
            <v>26.71</v>
          </cell>
          <cell r="F377">
            <v>26.719000000000001</v>
          </cell>
          <cell r="G377">
            <v>45</v>
          </cell>
        </row>
        <row r="378">
          <cell r="A378">
            <v>2080</v>
          </cell>
          <cell r="B378" t="str">
            <v xml:space="preserve">   </v>
          </cell>
          <cell r="C378" t="str">
            <v xml:space="preserve">  </v>
          </cell>
          <cell r="D378">
            <v>21.44</v>
          </cell>
          <cell r="F378">
            <v>21.443999999999999</v>
          </cell>
          <cell r="G378">
            <v>38</v>
          </cell>
        </row>
        <row r="379">
          <cell r="A379">
            <v>2081</v>
          </cell>
          <cell r="B379" t="str">
            <v xml:space="preserve">   </v>
          </cell>
          <cell r="C379" t="str">
            <v xml:space="preserve">  </v>
          </cell>
          <cell r="D379">
            <v>21.44</v>
          </cell>
          <cell r="F379">
            <v>21.443999999999999</v>
          </cell>
          <cell r="G379">
            <v>38</v>
          </cell>
        </row>
        <row r="380">
          <cell r="A380">
            <v>2082</v>
          </cell>
          <cell r="B380" t="str">
            <v xml:space="preserve">   </v>
          </cell>
          <cell r="C380" t="str">
            <v xml:space="preserve">  </v>
          </cell>
          <cell r="D380">
            <v>24.99</v>
          </cell>
          <cell r="F380">
            <v>24.998999999999999</v>
          </cell>
          <cell r="G380">
            <v>42</v>
          </cell>
        </row>
        <row r="381">
          <cell r="A381">
            <v>4000</v>
          </cell>
          <cell r="B381" t="str">
            <v xml:space="preserve">   </v>
          </cell>
          <cell r="C381" t="str">
            <v xml:space="preserve">  </v>
          </cell>
          <cell r="D381">
            <v>9.15</v>
          </cell>
          <cell r="E381">
            <v>8.0050000000000008</v>
          </cell>
          <cell r="F381">
            <v>9.1579999999999995</v>
          </cell>
          <cell r="G381">
            <v>14.5</v>
          </cell>
        </row>
        <row r="382">
          <cell r="A382">
            <v>4001</v>
          </cell>
          <cell r="B382" t="str">
            <v xml:space="preserve">   </v>
          </cell>
          <cell r="C382" t="str">
            <v xml:space="preserve">D </v>
          </cell>
          <cell r="D382" t="str">
            <v xml:space="preserve">        </v>
          </cell>
        </row>
        <row r="383">
          <cell r="A383">
            <v>4002</v>
          </cell>
          <cell r="B383" t="str">
            <v xml:space="preserve">   </v>
          </cell>
          <cell r="C383" t="str">
            <v xml:space="preserve">D </v>
          </cell>
          <cell r="D383">
            <v>20.100000000000001</v>
          </cell>
          <cell r="E383">
            <v>18.420000000000002</v>
          </cell>
          <cell r="F383">
            <v>20.100000000000001</v>
          </cell>
          <cell r="G383">
            <v>24.75</v>
          </cell>
        </row>
        <row r="384">
          <cell r="A384">
            <v>4003</v>
          </cell>
          <cell r="B384" t="str">
            <v xml:space="preserve">   </v>
          </cell>
          <cell r="C384" t="str">
            <v xml:space="preserve">  </v>
          </cell>
          <cell r="D384">
            <v>17.059999999999999</v>
          </cell>
          <cell r="E384">
            <v>14.946999999999999</v>
          </cell>
          <cell r="F384">
            <v>17.064</v>
          </cell>
          <cell r="G384">
            <v>26.1</v>
          </cell>
        </row>
        <row r="385">
          <cell r="A385">
            <v>4004</v>
          </cell>
          <cell r="B385" t="str">
            <v xml:space="preserve">   </v>
          </cell>
          <cell r="C385" t="str">
            <v xml:space="preserve">  </v>
          </cell>
          <cell r="D385">
            <v>17.53</v>
          </cell>
          <cell r="E385">
            <v>15.282999999999999</v>
          </cell>
          <cell r="F385">
            <v>17.538</v>
          </cell>
          <cell r="G385">
            <v>27.8</v>
          </cell>
        </row>
        <row r="386">
          <cell r="A386">
            <v>4005</v>
          </cell>
          <cell r="B386" t="str">
            <v xml:space="preserve">   </v>
          </cell>
          <cell r="C386" t="str">
            <v xml:space="preserve">  </v>
          </cell>
          <cell r="D386">
            <v>28.75</v>
          </cell>
          <cell r="F386">
            <v>28.75</v>
          </cell>
          <cell r="G386">
            <v>39.950000000000003</v>
          </cell>
        </row>
        <row r="387">
          <cell r="A387">
            <v>4006</v>
          </cell>
          <cell r="B387" t="str">
            <v xml:space="preserve">   </v>
          </cell>
          <cell r="C387" t="str">
            <v xml:space="preserve">D </v>
          </cell>
          <cell r="D387">
            <v>38.19</v>
          </cell>
          <cell r="E387">
            <v>34.71</v>
          </cell>
          <cell r="F387">
            <v>38.19</v>
          </cell>
          <cell r="G387">
            <v>49.95</v>
          </cell>
        </row>
        <row r="388">
          <cell r="A388">
            <v>4007</v>
          </cell>
          <cell r="B388" t="str">
            <v xml:space="preserve">   </v>
          </cell>
          <cell r="C388" t="str">
            <v xml:space="preserve">  </v>
          </cell>
          <cell r="D388">
            <v>24.82</v>
          </cell>
          <cell r="E388">
            <v>21.699000000000002</v>
          </cell>
          <cell r="F388">
            <v>24.823</v>
          </cell>
          <cell r="G388">
            <v>38.700000000000003</v>
          </cell>
        </row>
        <row r="389">
          <cell r="A389">
            <v>4008</v>
          </cell>
          <cell r="B389" t="str">
            <v xml:space="preserve">   </v>
          </cell>
          <cell r="C389" t="str">
            <v xml:space="preserve">  </v>
          </cell>
          <cell r="D389">
            <v>17.98</v>
          </cell>
          <cell r="E389">
            <v>15.723000000000001</v>
          </cell>
          <cell r="F389">
            <v>17.986999999999998</v>
          </cell>
          <cell r="G389">
            <v>30.77</v>
          </cell>
        </row>
        <row r="390">
          <cell r="A390">
            <v>4009</v>
          </cell>
          <cell r="B390" t="str">
            <v xml:space="preserve">   </v>
          </cell>
          <cell r="C390" t="str">
            <v xml:space="preserve">D </v>
          </cell>
          <cell r="D390" t="str">
            <v xml:space="preserve">        </v>
          </cell>
        </row>
        <row r="391">
          <cell r="A391">
            <v>4010</v>
          </cell>
          <cell r="B391" t="str">
            <v xml:space="preserve">   </v>
          </cell>
          <cell r="C391" t="str">
            <v xml:space="preserve">D </v>
          </cell>
          <cell r="D391">
            <v>19.28</v>
          </cell>
          <cell r="E391">
            <v>17.52</v>
          </cell>
          <cell r="F391">
            <v>19.28</v>
          </cell>
          <cell r="G391">
            <v>30.5</v>
          </cell>
        </row>
        <row r="392">
          <cell r="A392">
            <v>4011</v>
          </cell>
          <cell r="B392" t="str">
            <v xml:space="preserve">   </v>
          </cell>
          <cell r="C392" t="str">
            <v xml:space="preserve">  </v>
          </cell>
          <cell r="D392">
            <v>16.02</v>
          </cell>
          <cell r="E392">
            <v>13.849</v>
          </cell>
          <cell r="F392">
            <v>16.024999999999999</v>
          </cell>
          <cell r="G392">
            <v>27.42</v>
          </cell>
        </row>
        <row r="393">
          <cell r="A393">
            <v>4012</v>
          </cell>
          <cell r="B393" t="str">
            <v xml:space="preserve">   </v>
          </cell>
          <cell r="C393" t="str">
            <v xml:space="preserve">D </v>
          </cell>
          <cell r="D393">
            <v>11.86</v>
          </cell>
          <cell r="E393">
            <v>10.78</v>
          </cell>
          <cell r="F393">
            <v>11.86</v>
          </cell>
          <cell r="G393">
            <v>29.95</v>
          </cell>
        </row>
        <row r="394">
          <cell r="A394">
            <v>4013</v>
          </cell>
          <cell r="B394" t="str">
            <v xml:space="preserve">   </v>
          </cell>
          <cell r="C394" t="str">
            <v xml:space="preserve">  </v>
          </cell>
          <cell r="D394">
            <v>9.73</v>
          </cell>
          <cell r="F394">
            <v>9.73</v>
          </cell>
          <cell r="G394">
            <v>15.52</v>
          </cell>
        </row>
        <row r="395">
          <cell r="A395">
            <v>4014</v>
          </cell>
          <cell r="B395" t="str">
            <v xml:space="preserve">   </v>
          </cell>
          <cell r="C395" t="str">
            <v xml:space="preserve">  </v>
          </cell>
          <cell r="D395">
            <v>27.12</v>
          </cell>
          <cell r="F395">
            <v>27.12</v>
          </cell>
          <cell r="G395">
            <v>45.15</v>
          </cell>
        </row>
        <row r="396">
          <cell r="A396">
            <v>4015</v>
          </cell>
          <cell r="B396" t="str">
            <v xml:space="preserve">   </v>
          </cell>
          <cell r="C396" t="str">
            <v xml:space="preserve">D </v>
          </cell>
          <cell r="D396" t="str">
            <v xml:space="preserve">        </v>
          </cell>
        </row>
        <row r="397">
          <cell r="A397">
            <v>4016</v>
          </cell>
          <cell r="B397" t="str">
            <v xml:space="preserve">   </v>
          </cell>
          <cell r="C397" t="str">
            <v xml:space="preserve">D </v>
          </cell>
          <cell r="D397" t="str">
            <v xml:space="preserve">        </v>
          </cell>
        </row>
        <row r="398">
          <cell r="A398">
            <v>4017</v>
          </cell>
          <cell r="B398" t="str">
            <v xml:space="preserve">   </v>
          </cell>
          <cell r="C398" t="str">
            <v xml:space="preserve">D </v>
          </cell>
          <cell r="D398" t="str">
            <v xml:space="preserve">        </v>
          </cell>
        </row>
        <row r="399">
          <cell r="A399">
            <v>4018</v>
          </cell>
          <cell r="B399" t="str">
            <v xml:space="preserve">   </v>
          </cell>
          <cell r="C399" t="str">
            <v xml:space="preserve">D </v>
          </cell>
          <cell r="D399" t="str">
            <v xml:space="preserve">        </v>
          </cell>
        </row>
        <row r="400">
          <cell r="A400">
            <v>4019</v>
          </cell>
          <cell r="B400" t="str">
            <v xml:space="preserve">   </v>
          </cell>
          <cell r="C400" t="str">
            <v xml:space="preserve">D </v>
          </cell>
          <cell r="D400" t="str">
            <v xml:space="preserve">        </v>
          </cell>
        </row>
        <row r="401">
          <cell r="A401">
            <v>4020</v>
          </cell>
          <cell r="B401" t="str">
            <v xml:space="preserve">   </v>
          </cell>
          <cell r="C401" t="str">
            <v xml:space="preserve">  </v>
          </cell>
          <cell r="D401">
            <v>30.27</v>
          </cell>
          <cell r="E401">
            <v>26.597000000000001</v>
          </cell>
          <cell r="F401">
            <v>30.271000000000001</v>
          </cell>
          <cell r="G401">
            <v>48.94</v>
          </cell>
        </row>
        <row r="402">
          <cell r="A402">
            <v>4021</v>
          </cell>
          <cell r="B402" t="str">
            <v xml:space="preserve">   </v>
          </cell>
          <cell r="C402" t="str">
            <v xml:space="preserve">  </v>
          </cell>
          <cell r="D402">
            <v>28.62</v>
          </cell>
          <cell r="E402">
            <v>25.023</v>
          </cell>
          <cell r="F402">
            <v>28.625</v>
          </cell>
          <cell r="G402">
            <v>48.94</v>
          </cell>
        </row>
        <row r="403">
          <cell r="A403">
            <v>4022</v>
          </cell>
          <cell r="B403" t="str">
            <v xml:space="preserve">   </v>
          </cell>
          <cell r="C403" t="str">
            <v xml:space="preserve">  </v>
          </cell>
          <cell r="D403">
            <v>10.050000000000001</v>
          </cell>
          <cell r="E403">
            <v>8.7880000000000003</v>
          </cell>
          <cell r="F403">
            <v>10.054</v>
          </cell>
          <cell r="G403">
            <v>16.8</v>
          </cell>
        </row>
        <row r="404">
          <cell r="A404">
            <v>4023</v>
          </cell>
          <cell r="B404" t="str">
            <v xml:space="preserve">   </v>
          </cell>
          <cell r="C404" t="str">
            <v xml:space="preserve">  </v>
          </cell>
          <cell r="D404">
            <v>22.3</v>
          </cell>
          <cell r="E404">
            <v>19.47</v>
          </cell>
          <cell r="F404">
            <v>22.3</v>
          </cell>
          <cell r="G404">
            <v>39.92</v>
          </cell>
        </row>
        <row r="405">
          <cell r="A405">
            <v>4024</v>
          </cell>
          <cell r="B405" t="str">
            <v xml:space="preserve">   </v>
          </cell>
          <cell r="C405" t="str">
            <v xml:space="preserve">D </v>
          </cell>
          <cell r="D405" t="str">
            <v xml:space="preserve">        </v>
          </cell>
        </row>
        <row r="406">
          <cell r="A406">
            <v>4025</v>
          </cell>
          <cell r="B406" t="str">
            <v xml:space="preserve">   </v>
          </cell>
          <cell r="C406" t="str">
            <v xml:space="preserve">D </v>
          </cell>
          <cell r="D406" t="str">
            <v xml:space="preserve">        </v>
          </cell>
        </row>
        <row r="407">
          <cell r="A407">
            <v>4026</v>
          </cell>
          <cell r="B407" t="str">
            <v xml:space="preserve">   </v>
          </cell>
          <cell r="C407" t="str">
            <v xml:space="preserve">D </v>
          </cell>
          <cell r="D407" t="str">
            <v xml:space="preserve">        </v>
          </cell>
        </row>
        <row r="408">
          <cell r="A408">
            <v>4027</v>
          </cell>
          <cell r="B408" t="str">
            <v xml:space="preserve">   </v>
          </cell>
          <cell r="C408" t="str">
            <v xml:space="preserve">D </v>
          </cell>
          <cell r="D408">
            <v>19.82</v>
          </cell>
          <cell r="E408">
            <v>18.036000000000001</v>
          </cell>
          <cell r="F408">
            <v>19.82</v>
          </cell>
          <cell r="G408">
            <v>28.5</v>
          </cell>
        </row>
        <row r="409">
          <cell r="A409">
            <v>4028</v>
          </cell>
          <cell r="B409" t="str">
            <v xml:space="preserve">   </v>
          </cell>
          <cell r="C409" t="str">
            <v xml:space="preserve">D </v>
          </cell>
          <cell r="D409">
            <v>14.04</v>
          </cell>
          <cell r="E409">
            <v>12.86</v>
          </cell>
          <cell r="F409">
            <v>14.04</v>
          </cell>
          <cell r="G409">
            <v>22</v>
          </cell>
        </row>
        <row r="410">
          <cell r="A410">
            <v>4029</v>
          </cell>
          <cell r="B410" t="str">
            <v xml:space="preserve">   </v>
          </cell>
          <cell r="C410" t="str">
            <v xml:space="preserve">D </v>
          </cell>
          <cell r="D410">
            <v>14.04</v>
          </cell>
          <cell r="E410">
            <v>12.86</v>
          </cell>
          <cell r="F410">
            <v>14.04</v>
          </cell>
          <cell r="G410">
            <v>22</v>
          </cell>
        </row>
        <row r="411">
          <cell r="A411">
            <v>4030</v>
          </cell>
          <cell r="B411" t="str">
            <v xml:space="preserve">   </v>
          </cell>
          <cell r="C411" t="str">
            <v xml:space="preserve">D </v>
          </cell>
          <cell r="D411">
            <v>14.04</v>
          </cell>
          <cell r="E411">
            <v>12.86</v>
          </cell>
          <cell r="F411">
            <v>14.04</v>
          </cell>
          <cell r="G411">
            <v>22</v>
          </cell>
        </row>
        <row r="412">
          <cell r="A412">
            <v>4031</v>
          </cell>
          <cell r="B412" t="str">
            <v xml:space="preserve">   </v>
          </cell>
          <cell r="C412" t="str">
            <v xml:space="preserve">D </v>
          </cell>
          <cell r="D412" t="str">
            <v xml:space="preserve">        </v>
          </cell>
        </row>
        <row r="413">
          <cell r="A413">
            <v>4032</v>
          </cell>
          <cell r="B413" t="str">
            <v xml:space="preserve">   </v>
          </cell>
          <cell r="C413" t="str">
            <v xml:space="preserve">  </v>
          </cell>
          <cell r="D413">
            <v>16.52</v>
          </cell>
          <cell r="F413">
            <v>16.52</v>
          </cell>
          <cell r="G413">
            <v>24.25</v>
          </cell>
        </row>
        <row r="414">
          <cell r="A414">
            <v>4033</v>
          </cell>
          <cell r="B414" t="str">
            <v xml:space="preserve">   </v>
          </cell>
          <cell r="C414" t="str">
            <v xml:space="preserve">  </v>
          </cell>
          <cell r="D414">
            <v>95.78</v>
          </cell>
          <cell r="E414">
            <v>83.52</v>
          </cell>
          <cell r="F414">
            <v>95.78</v>
          </cell>
          <cell r="G414">
            <v>127.7</v>
          </cell>
        </row>
        <row r="415">
          <cell r="A415">
            <v>4034</v>
          </cell>
          <cell r="B415" t="str">
            <v xml:space="preserve">   </v>
          </cell>
          <cell r="C415" t="str">
            <v xml:space="preserve">  </v>
          </cell>
          <cell r="D415">
            <v>47.73</v>
          </cell>
          <cell r="F415">
            <v>47.73</v>
          </cell>
          <cell r="G415">
            <v>68.849999999999994</v>
          </cell>
        </row>
        <row r="416">
          <cell r="A416">
            <v>4035</v>
          </cell>
          <cell r="B416" t="str">
            <v xml:space="preserve">   </v>
          </cell>
          <cell r="C416" t="str">
            <v xml:space="preserve">  </v>
          </cell>
          <cell r="D416">
            <v>69.099999999999994</v>
          </cell>
          <cell r="F416">
            <v>69.099999999999994</v>
          </cell>
          <cell r="G416">
            <v>99.67</v>
          </cell>
        </row>
        <row r="417">
          <cell r="A417">
            <v>4036</v>
          </cell>
          <cell r="B417" t="str">
            <v xml:space="preserve">   </v>
          </cell>
          <cell r="C417" t="str">
            <v xml:space="preserve">  </v>
          </cell>
          <cell r="D417">
            <v>48.05</v>
          </cell>
          <cell r="E417">
            <v>41.89</v>
          </cell>
          <cell r="F417">
            <v>48.05</v>
          </cell>
          <cell r="G417">
            <v>64.06</v>
          </cell>
        </row>
        <row r="418">
          <cell r="A418">
            <v>4037</v>
          </cell>
          <cell r="B418" t="str">
            <v xml:space="preserve">   </v>
          </cell>
          <cell r="C418" t="str">
            <v xml:space="preserve">  </v>
          </cell>
          <cell r="D418">
            <v>33.57</v>
          </cell>
          <cell r="F418">
            <v>33.57</v>
          </cell>
          <cell r="G418">
            <v>48.46</v>
          </cell>
        </row>
        <row r="419">
          <cell r="A419">
            <v>4038</v>
          </cell>
          <cell r="B419" t="str">
            <v xml:space="preserve">   </v>
          </cell>
          <cell r="C419" t="str">
            <v xml:space="preserve">  </v>
          </cell>
          <cell r="D419">
            <v>24.77</v>
          </cell>
          <cell r="E419">
            <v>20.661999999999999</v>
          </cell>
          <cell r="F419">
            <v>24.777000000000001</v>
          </cell>
          <cell r="G419">
            <v>39.04</v>
          </cell>
        </row>
        <row r="420">
          <cell r="A420">
            <v>4039</v>
          </cell>
          <cell r="B420" t="str">
            <v xml:space="preserve">   </v>
          </cell>
          <cell r="C420" t="str">
            <v xml:space="preserve">  </v>
          </cell>
          <cell r="D420">
            <v>23.66</v>
          </cell>
          <cell r="E420">
            <v>19.547999999999998</v>
          </cell>
          <cell r="F420">
            <v>23.661999999999999</v>
          </cell>
          <cell r="G420">
            <v>39.049999999999997</v>
          </cell>
        </row>
        <row r="421">
          <cell r="A421">
            <v>4040</v>
          </cell>
          <cell r="B421" t="str">
            <v xml:space="preserve">   </v>
          </cell>
          <cell r="C421" t="str">
            <v xml:space="preserve">  </v>
          </cell>
          <cell r="D421">
            <v>24.77</v>
          </cell>
          <cell r="E421">
            <v>20.661999999999999</v>
          </cell>
          <cell r="F421">
            <v>24.777000000000001</v>
          </cell>
          <cell r="G421">
            <v>39.04</v>
          </cell>
        </row>
        <row r="422">
          <cell r="A422">
            <v>4041</v>
          </cell>
          <cell r="B422" t="str">
            <v xml:space="preserve">   </v>
          </cell>
          <cell r="C422" t="str">
            <v xml:space="preserve">  </v>
          </cell>
          <cell r="D422">
            <v>24.9</v>
          </cell>
          <cell r="E422">
            <v>20.792000000000002</v>
          </cell>
          <cell r="F422">
            <v>24.907</v>
          </cell>
          <cell r="G422">
            <v>39.04</v>
          </cell>
        </row>
        <row r="423">
          <cell r="A423">
            <v>4042</v>
          </cell>
          <cell r="B423" t="str">
            <v xml:space="preserve">   </v>
          </cell>
          <cell r="C423" t="str">
            <v xml:space="preserve">  </v>
          </cell>
          <cell r="D423">
            <v>24.77</v>
          </cell>
          <cell r="E423">
            <v>20.661999999999999</v>
          </cell>
          <cell r="F423">
            <v>24.777000000000001</v>
          </cell>
          <cell r="G423">
            <v>39.04</v>
          </cell>
        </row>
        <row r="424">
          <cell r="A424">
            <v>4043</v>
          </cell>
          <cell r="B424" t="str">
            <v xml:space="preserve">   </v>
          </cell>
          <cell r="C424" t="str">
            <v xml:space="preserve">  </v>
          </cell>
          <cell r="D424">
            <v>13.88</v>
          </cell>
          <cell r="E424">
            <v>12.23</v>
          </cell>
          <cell r="F424">
            <v>13.88</v>
          </cell>
          <cell r="G424">
            <v>21</v>
          </cell>
        </row>
        <row r="425">
          <cell r="A425">
            <v>4044</v>
          </cell>
          <cell r="B425" t="str">
            <v xml:space="preserve">   </v>
          </cell>
          <cell r="C425" t="str">
            <v xml:space="preserve">  </v>
          </cell>
          <cell r="D425">
            <v>13.88</v>
          </cell>
          <cell r="E425">
            <v>10.48</v>
          </cell>
          <cell r="F425">
            <v>13.88</v>
          </cell>
          <cell r="G425">
            <v>21</v>
          </cell>
        </row>
        <row r="426">
          <cell r="A426">
            <v>4045</v>
          </cell>
          <cell r="B426" t="str">
            <v xml:space="preserve">   </v>
          </cell>
          <cell r="C426" t="str">
            <v xml:space="preserve">  </v>
          </cell>
          <cell r="D426">
            <v>16.52</v>
          </cell>
          <cell r="E426">
            <v>12.48</v>
          </cell>
          <cell r="F426">
            <v>16.52</v>
          </cell>
          <cell r="G426">
            <v>24.25</v>
          </cell>
        </row>
        <row r="427">
          <cell r="A427">
            <v>4046</v>
          </cell>
          <cell r="B427" t="str">
            <v xml:space="preserve">   </v>
          </cell>
          <cell r="C427" t="str">
            <v xml:space="preserve">  </v>
          </cell>
          <cell r="D427">
            <v>16.52</v>
          </cell>
          <cell r="E427">
            <v>12.48</v>
          </cell>
          <cell r="F427">
            <v>16.52</v>
          </cell>
          <cell r="G427">
            <v>24.25</v>
          </cell>
        </row>
        <row r="428">
          <cell r="A428">
            <v>4047</v>
          </cell>
          <cell r="B428" t="str">
            <v xml:space="preserve">   </v>
          </cell>
          <cell r="C428" t="str">
            <v xml:space="preserve">  </v>
          </cell>
          <cell r="D428">
            <v>10.61</v>
          </cell>
          <cell r="E428">
            <v>8.01</v>
          </cell>
          <cell r="F428">
            <v>10.61</v>
          </cell>
          <cell r="G428">
            <v>16.899999999999999</v>
          </cell>
        </row>
        <row r="429">
          <cell r="A429">
            <v>4048</v>
          </cell>
          <cell r="B429" t="str">
            <v xml:space="preserve">   </v>
          </cell>
          <cell r="C429" t="str">
            <v xml:space="preserve">  </v>
          </cell>
          <cell r="D429">
            <v>11.86</v>
          </cell>
          <cell r="E429">
            <v>8.9499999999999993</v>
          </cell>
          <cell r="F429">
            <v>11.86</v>
          </cell>
          <cell r="G429">
            <v>18.399999999999999</v>
          </cell>
        </row>
        <row r="430">
          <cell r="A430">
            <v>4049</v>
          </cell>
          <cell r="B430" t="str">
            <v xml:space="preserve">   </v>
          </cell>
          <cell r="C430" t="str">
            <v xml:space="preserve">  </v>
          </cell>
          <cell r="D430">
            <v>11.86</v>
          </cell>
          <cell r="E430">
            <v>8.9499999999999993</v>
          </cell>
          <cell r="F430">
            <v>11.86</v>
          </cell>
          <cell r="G430">
            <v>18.399999999999999</v>
          </cell>
        </row>
        <row r="431">
          <cell r="A431">
            <v>4050</v>
          </cell>
          <cell r="B431" t="str">
            <v xml:space="preserve">   </v>
          </cell>
          <cell r="C431" t="str">
            <v xml:space="preserve">  </v>
          </cell>
          <cell r="D431">
            <v>13.4</v>
          </cell>
          <cell r="E431">
            <v>10.119999999999999</v>
          </cell>
          <cell r="F431">
            <v>13.4</v>
          </cell>
          <cell r="G431">
            <v>20.5</v>
          </cell>
        </row>
        <row r="432">
          <cell r="A432">
            <v>4051</v>
          </cell>
          <cell r="B432" t="str">
            <v xml:space="preserve">   </v>
          </cell>
          <cell r="C432" t="str">
            <v xml:space="preserve">  </v>
          </cell>
          <cell r="D432">
            <v>16.52</v>
          </cell>
          <cell r="E432">
            <v>12.48</v>
          </cell>
          <cell r="F432">
            <v>16.52</v>
          </cell>
          <cell r="G432">
            <v>24.25</v>
          </cell>
        </row>
        <row r="433">
          <cell r="A433">
            <v>4052</v>
          </cell>
          <cell r="B433" t="str">
            <v xml:space="preserve">   </v>
          </cell>
          <cell r="C433" t="str">
            <v xml:space="preserve">  </v>
          </cell>
          <cell r="D433">
            <v>10.61</v>
          </cell>
          <cell r="E433">
            <v>8.01</v>
          </cell>
          <cell r="F433">
            <v>10.61</v>
          </cell>
          <cell r="G433">
            <v>16.899999999999999</v>
          </cell>
        </row>
        <row r="434">
          <cell r="A434">
            <v>4053</v>
          </cell>
          <cell r="B434" t="str">
            <v xml:space="preserve">   </v>
          </cell>
          <cell r="C434" t="str">
            <v xml:space="preserve">  </v>
          </cell>
          <cell r="D434">
            <v>10.61</v>
          </cell>
          <cell r="E434">
            <v>8.01</v>
          </cell>
          <cell r="F434">
            <v>10.61</v>
          </cell>
          <cell r="G434">
            <v>16.899999999999999</v>
          </cell>
        </row>
        <row r="435">
          <cell r="A435">
            <v>4054</v>
          </cell>
          <cell r="B435" t="str">
            <v xml:space="preserve">   </v>
          </cell>
          <cell r="C435" t="str">
            <v xml:space="preserve">  </v>
          </cell>
          <cell r="D435">
            <v>10.61</v>
          </cell>
          <cell r="E435">
            <v>8.01</v>
          </cell>
          <cell r="F435">
            <v>10.61</v>
          </cell>
          <cell r="G435">
            <v>16.899999999999999</v>
          </cell>
        </row>
        <row r="436">
          <cell r="A436">
            <v>4055</v>
          </cell>
          <cell r="B436" t="str">
            <v xml:space="preserve">   </v>
          </cell>
          <cell r="C436" t="str">
            <v xml:space="preserve">  </v>
          </cell>
          <cell r="D436">
            <v>10.61</v>
          </cell>
          <cell r="E436">
            <v>8.01</v>
          </cell>
          <cell r="F436">
            <v>10.61</v>
          </cell>
          <cell r="G436">
            <v>16.899999999999999</v>
          </cell>
        </row>
        <row r="437">
          <cell r="A437">
            <v>4056</v>
          </cell>
          <cell r="B437" t="str">
            <v xml:space="preserve">   </v>
          </cell>
          <cell r="C437" t="str">
            <v xml:space="preserve">  </v>
          </cell>
          <cell r="D437">
            <v>10.61</v>
          </cell>
          <cell r="E437">
            <v>8.01</v>
          </cell>
          <cell r="F437">
            <v>10.61</v>
          </cell>
          <cell r="G437">
            <v>16.899999999999999</v>
          </cell>
        </row>
        <row r="438">
          <cell r="A438">
            <v>4057</v>
          </cell>
          <cell r="B438" t="str">
            <v xml:space="preserve">   </v>
          </cell>
          <cell r="C438" t="str">
            <v xml:space="preserve">  </v>
          </cell>
          <cell r="D438">
            <v>15.56</v>
          </cell>
          <cell r="E438">
            <v>12.34</v>
          </cell>
          <cell r="F438">
            <v>15.56</v>
          </cell>
          <cell r="G438">
            <v>21.2</v>
          </cell>
        </row>
        <row r="439">
          <cell r="A439">
            <v>4058</v>
          </cell>
          <cell r="B439" t="str">
            <v xml:space="preserve">   </v>
          </cell>
          <cell r="C439" t="str">
            <v xml:space="preserve">  </v>
          </cell>
          <cell r="D439">
            <v>13.88</v>
          </cell>
          <cell r="E439">
            <v>10.48</v>
          </cell>
          <cell r="F439">
            <v>13.88</v>
          </cell>
          <cell r="G439">
            <v>21</v>
          </cell>
        </row>
        <row r="440">
          <cell r="A440">
            <v>4059</v>
          </cell>
          <cell r="B440" t="str">
            <v xml:space="preserve">   </v>
          </cell>
          <cell r="C440" t="str">
            <v xml:space="preserve">  </v>
          </cell>
          <cell r="D440">
            <v>16.52</v>
          </cell>
          <cell r="E440">
            <v>14.01</v>
          </cell>
          <cell r="F440">
            <v>16.52</v>
          </cell>
          <cell r="G440">
            <v>24.25</v>
          </cell>
        </row>
        <row r="441">
          <cell r="A441">
            <v>4060</v>
          </cell>
          <cell r="B441" t="str">
            <v xml:space="preserve">   </v>
          </cell>
          <cell r="C441" t="str">
            <v xml:space="preserve">  </v>
          </cell>
          <cell r="D441">
            <v>16.52</v>
          </cell>
          <cell r="E441">
            <v>14.15</v>
          </cell>
          <cell r="F441">
            <v>16.52</v>
          </cell>
          <cell r="G441">
            <v>24.25</v>
          </cell>
        </row>
        <row r="442">
          <cell r="A442">
            <v>4061</v>
          </cell>
          <cell r="B442" t="str">
            <v xml:space="preserve">   </v>
          </cell>
          <cell r="C442" t="str">
            <v xml:space="preserve">  </v>
          </cell>
          <cell r="D442">
            <v>16.52</v>
          </cell>
          <cell r="E442">
            <v>12.48</v>
          </cell>
          <cell r="F442">
            <v>16.52</v>
          </cell>
          <cell r="G442">
            <v>24.25</v>
          </cell>
        </row>
        <row r="443">
          <cell r="A443">
            <v>4062</v>
          </cell>
          <cell r="B443" t="str">
            <v xml:space="preserve">   </v>
          </cell>
          <cell r="C443" t="str">
            <v xml:space="preserve">  </v>
          </cell>
          <cell r="D443">
            <v>16.52</v>
          </cell>
          <cell r="E443">
            <v>12.48</v>
          </cell>
          <cell r="F443">
            <v>16.52</v>
          </cell>
          <cell r="G443">
            <v>24.25</v>
          </cell>
        </row>
        <row r="444">
          <cell r="A444">
            <v>4063</v>
          </cell>
          <cell r="B444" t="str">
            <v xml:space="preserve">   </v>
          </cell>
          <cell r="C444" t="str">
            <v xml:space="preserve">  </v>
          </cell>
          <cell r="D444">
            <v>16.52</v>
          </cell>
          <cell r="E444">
            <v>12.48</v>
          </cell>
          <cell r="F444">
            <v>16.52</v>
          </cell>
          <cell r="G444">
            <v>24.25</v>
          </cell>
        </row>
        <row r="445">
          <cell r="A445">
            <v>4064</v>
          </cell>
          <cell r="B445" t="str">
            <v xml:space="preserve">   </v>
          </cell>
          <cell r="C445" t="str">
            <v xml:space="preserve">  </v>
          </cell>
          <cell r="D445">
            <v>16.52</v>
          </cell>
          <cell r="E445">
            <v>12.48</v>
          </cell>
          <cell r="F445">
            <v>16.52</v>
          </cell>
          <cell r="G445">
            <v>24.25</v>
          </cell>
        </row>
        <row r="446">
          <cell r="A446">
            <v>4065</v>
          </cell>
          <cell r="B446" t="str">
            <v xml:space="preserve">   </v>
          </cell>
          <cell r="C446" t="str">
            <v xml:space="preserve">  </v>
          </cell>
          <cell r="D446">
            <v>6.17</v>
          </cell>
          <cell r="F446">
            <v>6.17</v>
          </cell>
          <cell r="G446">
            <v>8.8000000000000007</v>
          </cell>
        </row>
        <row r="447">
          <cell r="A447">
            <v>4066</v>
          </cell>
          <cell r="B447" t="str">
            <v xml:space="preserve">   </v>
          </cell>
          <cell r="C447" t="str">
            <v xml:space="preserve">  </v>
          </cell>
          <cell r="D447">
            <v>6.17</v>
          </cell>
          <cell r="F447">
            <v>6.17</v>
          </cell>
          <cell r="G447">
            <v>8.8000000000000007</v>
          </cell>
        </row>
        <row r="448">
          <cell r="A448">
            <v>4067</v>
          </cell>
          <cell r="B448" t="str">
            <v xml:space="preserve">   </v>
          </cell>
          <cell r="C448" t="str">
            <v xml:space="preserve">  </v>
          </cell>
          <cell r="D448">
            <v>6.17</v>
          </cell>
          <cell r="F448">
            <v>6.17</v>
          </cell>
          <cell r="G448">
            <v>8.8000000000000007</v>
          </cell>
        </row>
        <row r="449">
          <cell r="A449">
            <v>4068</v>
          </cell>
          <cell r="B449" t="str">
            <v xml:space="preserve">   </v>
          </cell>
          <cell r="C449" t="str">
            <v xml:space="preserve">  </v>
          </cell>
          <cell r="D449">
            <v>6.17</v>
          </cell>
          <cell r="F449">
            <v>6.17</v>
          </cell>
          <cell r="G449">
            <v>8.8000000000000007</v>
          </cell>
        </row>
        <row r="450">
          <cell r="A450">
            <v>4069</v>
          </cell>
          <cell r="B450" t="str">
            <v xml:space="preserve">   </v>
          </cell>
          <cell r="C450" t="str">
            <v xml:space="preserve">  </v>
          </cell>
          <cell r="D450">
            <v>6.17</v>
          </cell>
          <cell r="F450">
            <v>6.17</v>
          </cell>
          <cell r="G450">
            <v>8.8000000000000007</v>
          </cell>
        </row>
        <row r="451">
          <cell r="A451">
            <v>4070</v>
          </cell>
          <cell r="B451" t="str">
            <v xml:space="preserve">   </v>
          </cell>
          <cell r="C451" t="str">
            <v xml:space="preserve">  </v>
          </cell>
          <cell r="D451">
            <v>6.17</v>
          </cell>
          <cell r="F451">
            <v>6.17</v>
          </cell>
          <cell r="G451">
            <v>8.8000000000000007</v>
          </cell>
        </row>
        <row r="452">
          <cell r="A452">
            <v>4071</v>
          </cell>
          <cell r="B452" t="str">
            <v xml:space="preserve">   </v>
          </cell>
          <cell r="C452" t="str">
            <v xml:space="preserve">  </v>
          </cell>
          <cell r="D452">
            <v>9.86</v>
          </cell>
          <cell r="F452">
            <v>9.86</v>
          </cell>
          <cell r="G452">
            <v>13.95</v>
          </cell>
        </row>
        <row r="453">
          <cell r="A453">
            <v>4072</v>
          </cell>
          <cell r="B453" t="str">
            <v xml:space="preserve">   </v>
          </cell>
          <cell r="C453" t="str">
            <v xml:space="preserve">  </v>
          </cell>
          <cell r="D453">
            <v>9.86</v>
          </cell>
          <cell r="F453">
            <v>9.86</v>
          </cell>
          <cell r="G453">
            <v>13.95</v>
          </cell>
        </row>
        <row r="454">
          <cell r="A454">
            <v>4073</v>
          </cell>
          <cell r="B454" t="str">
            <v xml:space="preserve">   </v>
          </cell>
          <cell r="C454" t="str">
            <v xml:space="preserve">  </v>
          </cell>
          <cell r="D454">
            <v>9.86</v>
          </cell>
          <cell r="F454">
            <v>9.86</v>
          </cell>
          <cell r="G454">
            <v>13.95</v>
          </cell>
        </row>
        <row r="455">
          <cell r="A455">
            <v>4074</v>
          </cell>
          <cell r="B455" t="str">
            <v xml:space="preserve">   </v>
          </cell>
          <cell r="C455" t="str">
            <v xml:space="preserve">  </v>
          </cell>
          <cell r="D455">
            <v>9.86</v>
          </cell>
          <cell r="F455">
            <v>9.86</v>
          </cell>
          <cell r="G455">
            <v>13.95</v>
          </cell>
        </row>
        <row r="456">
          <cell r="A456">
            <v>4075</v>
          </cell>
          <cell r="B456" t="str">
            <v xml:space="preserve">   </v>
          </cell>
          <cell r="C456" t="str">
            <v xml:space="preserve">  </v>
          </cell>
          <cell r="D456">
            <v>9.86</v>
          </cell>
          <cell r="F456">
            <v>9.86</v>
          </cell>
          <cell r="G456">
            <v>13.95</v>
          </cell>
        </row>
        <row r="457">
          <cell r="A457">
            <v>4076</v>
          </cell>
          <cell r="B457" t="str">
            <v xml:space="preserve">   </v>
          </cell>
          <cell r="C457" t="str">
            <v xml:space="preserve">  </v>
          </cell>
          <cell r="D457">
            <v>74.06</v>
          </cell>
          <cell r="E457">
            <v>55.92</v>
          </cell>
          <cell r="F457">
            <v>74.06</v>
          </cell>
          <cell r="G457">
            <v>100.8</v>
          </cell>
        </row>
        <row r="458">
          <cell r="A458">
            <v>4077</v>
          </cell>
          <cell r="B458" t="str">
            <v xml:space="preserve">   </v>
          </cell>
          <cell r="C458" t="str">
            <v xml:space="preserve">  </v>
          </cell>
          <cell r="D458">
            <v>74.06</v>
          </cell>
          <cell r="E458">
            <v>55.92</v>
          </cell>
          <cell r="F458">
            <v>74.06</v>
          </cell>
          <cell r="G458">
            <v>100.8</v>
          </cell>
        </row>
        <row r="459">
          <cell r="A459">
            <v>4078</v>
          </cell>
          <cell r="B459" t="str">
            <v xml:space="preserve">   </v>
          </cell>
          <cell r="C459" t="str">
            <v xml:space="preserve">  </v>
          </cell>
          <cell r="D459">
            <v>74.06</v>
          </cell>
          <cell r="E459">
            <v>55.92</v>
          </cell>
          <cell r="F459">
            <v>74.06</v>
          </cell>
          <cell r="G459">
            <v>100.8</v>
          </cell>
        </row>
        <row r="460">
          <cell r="A460">
            <v>4079</v>
          </cell>
          <cell r="B460" t="str">
            <v xml:space="preserve">   </v>
          </cell>
          <cell r="C460" t="str">
            <v xml:space="preserve">  </v>
          </cell>
          <cell r="D460">
            <v>74.06</v>
          </cell>
          <cell r="E460">
            <v>55.92</v>
          </cell>
          <cell r="F460">
            <v>74.06</v>
          </cell>
          <cell r="G460">
            <v>100.8</v>
          </cell>
        </row>
        <row r="461">
          <cell r="A461">
            <v>4080</v>
          </cell>
          <cell r="B461" t="str">
            <v xml:space="preserve">   </v>
          </cell>
          <cell r="C461" t="str">
            <v xml:space="preserve">  </v>
          </cell>
          <cell r="D461">
            <v>74.06</v>
          </cell>
          <cell r="E461">
            <v>55.92</v>
          </cell>
          <cell r="F461">
            <v>74.06</v>
          </cell>
          <cell r="G461">
            <v>100.8</v>
          </cell>
        </row>
        <row r="462">
          <cell r="A462">
            <v>4081</v>
          </cell>
          <cell r="B462" t="str">
            <v xml:space="preserve">   </v>
          </cell>
          <cell r="C462" t="str">
            <v xml:space="preserve">  </v>
          </cell>
          <cell r="D462">
            <v>74.06</v>
          </cell>
          <cell r="E462">
            <v>55.92</v>
          </cell>
          <cell r="F462">
            <v>74.06</v>
          </cell>
          <cell r="G462">
            <v>100.8</v>
          </cell>
        </row>
        <row r="463">
          <cell r="A463">
            <v>4082</v>
          </cell>
          <cell r="B463" t="str">
            <v xml:space="preserve">   </v>
          </cell>
          <cell r="C463" t="str">
            <v xml:space="preserve">  </v>
          </cell>
          <cell r="D463">
            <v>118.2</v>
          </cell>
          <cell r="E463">
            <v>89.25</v>
          </cell>
          <cell r="F463">
            <v>118.2</v>
          </cell>
          <cell r="G463">
            <v>159.6</v>
          </cell>
        </row>
        <row r="464">
          <cell r="A464">
            <v>4083</v>
          </cell>
          <cell r="B464" t="str">
            <v xml:space="preserve">   </v>
          </cell>
          <cell r="C464" t="str">
            <v xml:space="preserve">  </v>
          </cell>
          <cell r="D464">
            <v>118.2</v>
          </cell>
          <cell r="E464">
            <v>89.25</v>
          </cell>
          <cell r="F464">
            <v>118.2</v>
          </cell>
          <cell r="G464">
            <v>159.6</v>
          </cell>
        </row>
        <row r="465">
          <cell r="A465">
            <v>4084</v>
          </cell>
          <cell r="B465" t="str">
            <v xml:space="preserve">   </v>
          </cell>
          <cell r="C465" t="str">
            <v xml:space="preserve">  </v>
          </cell>
          <cell r="D465">
            <v>118.2</v>
          </cell>
          <cell r="E465">
            <v>89.25</v>
          </cell>
          <cell r="F465">
            <v>118.2</v>
          </cell>
          <cell r="G465">
            <v>159.6</v>
          </cell>
        </row>
        <row r="466">
          <cell r="A466">
            <v>4085</v>
          </cell>
          <cell r="B466" t="str">
            <v xml:space="preserve">   </v>
          </cell>
          <cell r="C466" t="str">
            <v xml:space="preserve">  </v>
          </cell>
          <cell r="D466">
            <v>118.2</v>
          </cell>
          <cell r="E466">
            <v>89.25</v>
          </cell>
          <cell r="F466">
            <v>118.2</v>
          </cell>
          <cell r="G466">
            <v>159.6</v>
          </cell>
        </row>
        <row r="467">
          <cell r="A467">
            <v>4086</v>
          </cell>
          <cell r="B467" t="str">
            <v xml:space="preserve">   </v>
          </cell>
          <cell r="C467" t="str">
            <v xml:space="preserve">  </v>
          </cell>
          <cell r="D467">
            <v>118.2</v>
          </cell>
          <cell r="E467">
            <v>88.08</v>
          </cell>
          <cell r="F467">
            <v>118.2</v>
          </cell>
          <cell r="G467">
            <v>159.6</v>
          </cell>
        </row>
        <row r="468">
          <cell r="A468">
            <v>4087</v>
          </cell>
          <cell r="B468" t="str">
            <v xml:space="preserve">   </v>
          </cell>
          <cell r="C468" t="str">
            <v xml:space="preserve">  </v>
          </cell>
          <cell r="D468">
            <v>23.57</v>
          </cell>
          <cell r="E468">
            <v>23.577000000000002</v>
          </cell>
          <cell r="F468">
            <v>23.577000000000002</v>
          </cell>
          <cell r="G468">
            <v>39.049999999999997</v>
          </cell>
        </row>
        <row r="469">
          <cell r="A469">
            <v>4088</v>
          </cell>
          <cell r="B469" t="str">
            <v xml:space="preserve">   </v>
          </cell>
          <cell r="C469" t="str">
            <v xml:space="preserve">  </v>
          </cell>
          <cell r="D469">
            <v>15.13</v>
          </cell>
          <cell r="E469">
            <v>13.298999999999999</v>
          </cell>
          <cell r="F469">
            <v>15.137</v>
          </cell>
          <cell r="G469">
            <v>24.5</v>
          </cell>
        </row>
        <row r="470">
          <cell r="A470">
            <v>4089</v>
          </cell>
          <cell r="B470" t="str">
            <v xml:space="preserve">   </v>
          </cell>
          <cell r="C470" t="str">
            <v xml:space="preserve">  </v>
          </cell>
          <cell r="D470">
            <v>15.13</v>
          </cell>
          <cell r="E470">
            <v>13.298999999999999</v>
          </cell>
          <cell r="F470">
            <v>15.137</v>
          </cell>
          <cell r="G470">
            <v>24.5</v>
          </cell>
        </row>
        <row r="471">
          <cell r="A471">
            <v>4090</v>
          </cell>
          <cell r="B471" t="str">
            <v xml:space="preserve">   </v>
          </cell>
          <cell r="C471" t="str">
            <v xml:space="preserve">  </v>
          </cell>
          <cell r="D471">
            <v>16.010000000000002</v>
          </cell>
          <cell r="F471">
            <v>16.013000000000002</v>
          </cell>
          <cell r="G471">
            <v>17.25</v>
          </cell>
        </row>
        <row r="472">
          <cell r="A472">
            <v>4091</v>
          </cell>
          <cell r="B472" t="str">
            <v xml:space="preserve">   </v>
          </cell>
          <cell r="C472" t="str">
            <v xml:space="preserve">  </v>
          </cell>
          <cell r="D472">
            <v>14.03</v>
          </cell>
          <cell r="F472">
            <v>14.03</v>
          </cell>
          <cell r="G472">
            <v>20.350000000000001</v>
          </cell>
        </row>
        <row r="473">
          <cell r="A473">
            <v>4092</v>
          </cell>
          <cell r="B473" t="str">
            <v xml:space="preserve">   </v>
          </cell>
          <cell r="C473" t="str">
            <v xml:space="preserve">  </v>
          </cell>
          <cell r="D473">
            <v>14.64</v>
          </cell>
          <cell r="F473">
            <v>14.64</v>
          </cell>
          <cell r="G473">
            <v>21.25</v>
          </cell>
        </row>
        <row r="474">
          <cell r="A474">
            <v>4093</v>
          </cell>
          <cell r="B474" t="str">
            <v xml:space="preserve">   </v>
          </cell>
          <cell r="C474" t="str">
            <v xml:space="preserve">  </v>
          </cell>
          <cell r="D474">
            <v>16.2</v>
          </cell>
          <cell r="F474">
            <v>16.2</v>
          </cell>
          <cell r="G474">
            <v>23.5</v>
          </cell>
        </row>
        <row r="475">
          <cell r="A475">
            <v>4094</v>
          </cell>
          <cell r="B475" t="str">
            <v xml:space="preserve">   </v>
          </cell>
          <cell r="C475" t="str">
            <v xml:space="preserve">  </v>
          </cell>
          <cell r="D475">
            <v>106.41</v>
          </cell>
          <cell r="F475">
            <v>106.41</v>
          </cell>
          <cell r="G475">
            <v>141.9</v>
          </cell>
        </row>
        <row r="476">
          <cell r="A476">
            <v>4095</v>
          </cell>
          <cell r="B476" t="str">
            <v xml:space="preserve">   </v>
          </cell>
          <cell r="C476" t="str">
            <v xml:space="preserve">  </v>
          </cell>
          <cell r="D476">
            <v>208.48</v>
          </cell>
          <cell r="F476">
            <v>208.48</v>
          </cell>
          <cell r="G476">
            <v>278</v>
          </cell>
        </row>
        <row r="477">
          <cell r="A477">
            <v>4096</v>
          </cell>
          <cell r="B477" t="str">
            <v xml:space="preserve">   </v>
          </cell>
          <cell r="C477" t="str">
            <v xml:space="preserve">  </v>
          </cell>
          <cell r="D477">
            <v>13.31</v>
          </cell>
          <cell r="F477">
            <v>13.31</v>
          </cell>
          <cell r="G477">
            <v>18.649999999999999</v>
          </cell>
        </row>
        <row r="478">
          <cell r="A478">
            <v>4097</v>
          </cell>
          <cell r="B478" t="str">
            <v xml:space="preserve">   </v>
          </cell>
          <cell r="C478" t="str">
            <v xml:space="preserve">  </v>
          </cell>
          <cell r="D478">
            <v>26.06</v>
          </cell>
          <cell r="F478">
            <v>26.06</v>
          </cell>
          <cell r="G478">
            <v>36.5</v>
          </cell>
        </row>
        <row r="479">
          <cell r="A479">
            <v>4098</v>
          </cell>
          <cell r="B479" t="str">
            <v xml:space="preserve">   </v>
          </cell>
          <cell r="C479" t="str">
            <v xml:space="preserve">  </v>
          </cell>
          <cell r="D479">
            <v>45.9</v>
          </cell>
          <cell r="E479">
            <v>40.125999999999998</v>
          </cell>
          <cell r="F479">
            <v>45.902999999999999</v>
          </cell>
          <cell r="G479">
            <v>78.47</v>
          </cell>
        </row>
        <row r="480">
          <cell r="A480">
            <v>4099</v>
          </cell>
          <cell r="B480" t="str">
            <v xml:space="preserve">   </v>
          </cell>
          <cell r="C480" t="str">
            <v xml:space="preserve">  </v>
          </cell>
          <cell r="D480">
            <v>23.02</v>
          </cell>
          <cell r="E480">
            <v>20.004999999999999</v>
          </cell>
          <cell r="F480">
            <v>23.026</v>
          </cell>
          <cell r="G480">
            <v>43.43</v>
          </cell>
        </row>
        <row r="481">
          <cell r="A481">
            <v>4100</v>
          </cell>
          <cell r="B481" t="str">
            <v xml:space="preserve">   </v>
          </cell>
          <cell r="C481" t="str">
            <v xml:space="preserve">  </v>
          </cell>
          <cell r="D481">
            <v>33.590000000000003</v>
          </cell>
          <cell r="F481">
            <v>33.590000000000003</v>
          </cell>
          <cell r="G481">
            <v>48.46</v>
          </cell>
        </row>
        <row r="482">
          <cell r="A482">
            <v>6001</v>
          </cell>
          <cell r="B482" t="str">
            <v xml:space="preserve">   </v>
          </cell>
          <cell r="C482" t="str">
            <v xml:space="preserve">D </v>
          </cell>
          <cell r="D482" t="str">
            <v xml:space="preserve">        </v>
          </cell>
        </row>
        <row r="483">
          <cell r="A483">
            <v>6002</v>
          </cell>
          <cell r="B483" t="str">
            <v xml:space="preserve">   </v>
          </cell>
          <cell r="C483" t="str">
            <v xml:space="preserve">D </v>
          </cell>
          <cell r="D483" t="str">
            <v xml:space="preserve">        </v>
          </cell>
        </row>
        <row r="484">
          <cell r="A484">
            <v>6003</v>
          </cell>
          <cell r="B484" t="str">
            <v xml:space="preserve">   </v>
          </cell>
          <cell r="C484" t="str">
            <v xml:space="preserve">D </v>
          </cell>
          <cell r="D484">
            <v>15.34</v>
          </cell>
          <cell r="E484">
            <v>14.7</v>
          </cell>
          <cell r="F484">
            <v>15.34</v>
          </cell>
          <cell r="G484">
            <v>37</v>
          </cell>
        </row>
        <row r="485">
          <cell r="A485">
            <v>6004</v>
          </cell>
          <cell r="B485" t="str">
            <v xml:space="preserve">   </v>
          </cell>
          <cell r="C485" t="str">
            <v xml:space="preserve">D </v>
          </cell>
          <cell r="D485" t="str">
            <v xml:space="preserve">        </v>
          </cell>
        </row>
        <row r="486">
          <cell r="A486">
            <v>6005</v>
          </cell>
          <cell r="B486" t="str">
            <v xml:space="preserve">   </v>
          </cell>
          <cell r="C486" t="str">
            <v xml:space="preserve">D </v>
          </cell>
          <cell r="D486">
            <v>21.56</v>
          </cell>
          <cell r="E486">
            <v>20.69</v>
          </cell>
          <cell r="F486">
            <v>21.56</v>
          </cell>
          <cell r="G486">
            <v>37</v>
          </cell>
        </row>
        <row r="487">
          <cell r="A487">
            <v>6006</v>
          </cell>
          <cell r="B487" t="str">
            <v xml:space="preserve">   </v>
          </cell>
          <cell r="C487" t="str">
            <v xml:space="preserve">D </v>
          </cell>
          <cell r="D487">
            <v>21.51</v>
          </cell>
          <cell r="E487">
            <v>20.62</v>
          </cell>
          <cell r="F487">
            <v>21.51</v>
          </cell>
          <cell r="G487">
            <v>37</v>
          </cell>
        </row>
        <row r="488">
          <cell r="A488">
            <v>6007</v>
          </cell>
          <cell r="B488" t="str">
            <v xml:space="preserve">   </v>
          </cell>
          <cell r="C488" t="str">
            <v xml:space="preserve">D </v>
          </cell>
          <cell r="D488">
            <v>22.52</v>
          </cell>
          <cell r="E488">
            <v>21.59</v>
          </cell>
          <cell r="F488">
            <v>22.52</v>
          </cell>
          <cell r="G488">
            <v>37</v>
          </cell>
        </row>
        <row r="489">
          <cell r="A489">
            <v>6008</v>
          </cell>
          <cell r="B489" t="str">
            <v xml:space="preserve">   </v>
          </cell>
          <cell r="C489" t="str">
            <v xml:space="preserve">D </v>
          </cell>
          <cell r="D489" t="str">
            <v xml:space="preserve">        </v>
          </cell>
        </row>
        <row r="490">
          <cell r="A490">
            <v>6009</v>
          </cell>
          <cell r="B490" t="str">
            <v xml:space="preserve">   </v>
          </cell>
          <cell r="C490" t="str">
            <v xml:space="preserve">D </v>
          </cell>
          <cell r="D490">
            <v>66.849999999999994</v>
          </cell>
          <cell r="E490">
            <v>64.061000000000007</v>
          </cell>
          <cell r="F490">
            <v>66.849999999999994</v>
          </cell>
          <cell r="G490">
            <v>90</v>
          </cell>
        </row>
        <row r="491">
          <cell r="A491">
            <v>6010</v>
          </cell>
          <cell r="B491" t="str">
            <v xml:space="preserve">   </v>
          </cell>
          <cell r="C491" t="str">
            <v xml:space="preserve">D </v>
          </cell>
          <cell r="D491">
            <v>34.479999999999997</v>
          </cell>
          <cell r="E491">
            <v>33.040999999999997</v>
          </cell>
          <cell r="F491">
            <v>34.479999999999997</v>
          </cell>
          <cell r="G491">
            <v>80</v>
          </cell>
        </row>
        <row r="492">
          <cell r="A492">
            <v>6011</v>
          </cell>
          <cell r="B492" t="str">
            <v xml:space="preserve">   </v>
          </cell>
          <cell r="C492" t="str">
            <v xml:space="preserve">D </v>
          </cell>
          <cell r="D492">
            <v>40.68</v>
          </cell>
          <cell r="E492">
            <v>38.982999999999997</v>
          </cell>
          <cell r="F492">
            <v>40.68</v>
          </cell>
          <cell r="G492">
            <v>80</v>
          </cell>
        </row>
        <row r="493">
          <cell r="A493">
            <v>6012</v>
          </cell>
          <cell r="B493" t="str">
            <v xml:space="preserve">   </v>
          </cell>
          <cell r="C493" t="str">
            <v xml:space="preserve">D </v>
          </cell>
          <cell r="D493">
            <v>40.590000000000003</v>
          </cell>
          <cell r="E493">
            <v>38.896999999999998</v>
          </cell>
          <cell r="F493">
            <v>40.590000000000003</v>
          </cell>
          <cell r="G493">
            <v>80</v>
          </cell>
        </row>
        <row r="494">
          <cell r="A494">
            <v>6013</v>
          </cell>
          <cell r="B494" t="str">
            <v xml:space="preserve">   </v>
          </cell>
          <cell r="C494" t="str">
            <v xml:space="preserve">D </v>
          </cell>
          <cell r="D494">
            <v>46.1</v>
          </cell>
          <cell r="E494">
            <v>44.177</v>
          </cell>
          <cell r="F494">
            <v>46.1</v>
          </cell>
          <cell r="G494">
            <v>90</v>
          </cell>
        </row>
        <row r="495">
          <cell r="A495">
            <v>6014</v>
          </cell>
          <cell r="B495" t="str">
            <v xml:space="preserve">   </v>
          </cell>
          <cell r="C495" t="str">
            <v xml:space="preserve">D </v>
          </cell>
          <cell r="D495">
            <v>56.58</v>
          </cell>
          <cell r="E495">
            <v>54.219000000000001</v>
          </cell>
          <cell r="F495">
            <v>56.58</v>
          </cell>
          <cell r="G495">
            <v>95</v>
          </cell>
        </row>
        <row r="496">
          <cell r="A496">
            <v>6015</v>
          </cell>
          <cell r="B496" t="str">
            <v xml:space="preserve">   </v>
          </cell>
          <cell r="C496" t="str">
            <v xml:space="preserve">D </v>
          </cell>
          <cell r="D496">
            <v>2.4700000000000002</v>
          </cell>
          <cell r="E496">
            <v>2.3199999999999998</v>
          </cell>
          <cell r="F496">
            <v>2.4700000000000002</v>
          </cell>
          <cell r="G496">
            <v>10</v>
          </cell>
        </row>
        <row r="497">
          <cell r="A497">
            <v>6016</v>
          </cell>
          <cell r="B497" t="str">
            <v xml:space="preserve">   </v>
          </cell>
          <cell r="C497" t="str">
            <v xml:space="preserve">D </v>
          </cell>
          <cell r="D497">
            <v>58.34</v>
          </cell>
          <cell r="E497">
            <v>55.92</v>
          </cell>
          <cell r="F497">
            <v>58.34</v>
          </cell>
          <cell r="G497">
            <v>90</v>
          </cell>
        </row>
        <row r="498">
          <cell r="A498">
            <v>6017</v>
          </cell>
          <cell r="B498" t="str">
            <v xml:space="preserve">   </v>
          </cell>
          <cell r="C498" t="str">
            <v xml:space="preserve">D </v>
          </cell>
          <cell r="D498">
            <v>121.4</v>
          </cell>
          <cell r="E498">
            <v>113.88</v>
          </cell>
          <cell r="F498">
            <v>121.4</v>
          </cell>
          <cell r="G498">
            <v>185</v>
          </cell>
        </row>
        <row r="499">
          <cell r="A499">
            <v>6018</v>
          </cell>
          <cell r="B499" t="str">
            <v xml:space="preserve">   </v>
          </cell>
          <cell r="C499" t="str">
            <v xml:space="preserve">D </v>
          </cell>
          <cell r="D499">
            <v>160.93</v>
          </cell>
          <cell r="E499">
            <v>150.96100000000001</v>
          </cell>
          <cell r="F499">
            <v>160.93</v>
          </cell>
          <cell r="G499">
            <v>235</v>
          </cell>
        </row>
        <row r="500">
          <cell r="A500">
            <v>6019</v>
          </cell>
          <cell r="B500" t="str">
            <v xml:space="preserve">   </v>
          </cell>
          <cell r="C500" t="str">
            <v xml:space="preserve">D </v>
          </cell>
          <cell r="D500" t="str">
            <v xml:space="preserve">        </v>
          </cell>
        </row>
        <row r="501">
          <cell r="A501">
            <v>6020</v>
          </cell>
          <cell r="B501" t="str">
            <v xml:space="preserve">   </v>
          </cell>
          <cell r="C501" t="str">
            <v xml:space="preserve">D </v>
          </cell>
          <cell r="D501">
            <v>289.3</v>
          </cell>
          <cell r="E501">
            <v>271.38</v>
          </cell>
          <cell r="F501">
            <v>289.3</v>
          </cell>
          <cell r="G501">
            <v>420</v>
          </cell>
        </row>
        <row r="502">
          <cell r="A502">
            <v>6021</v>
          </cell>
          <cell r="B502" t="str">
            <v xml:space="preserve">   </v>
          </cell>
          <cell r="C502" t="str">
            <v xml:space="preserve">D </v>
          </cell>
          <cell r="D502" t="str">
            <v xml:space="preserve">        </v>
          </cell>
        </row>
        <row r="503">
          <cell r="A503">
            <v>6022</v>
          </cell>
          <cell r="B503" t="str">
            <v xml:space="preserve">   </v>
          </cell>
          <cell r="C503" t="str">
            <v xml:space="preserve">D </v>
          </cell>
          <cell r="D503">
            <v>122.78</v>
          </cell>
          <cell r="E503">
            <v>117.83</v>
          </cell>
          <cell r="F503">
            <v>122.78</v>
          </cell>
          <cell r="G503">
            <v>180</v>
          </cell>
        </row>
        <row r="504">
          <cell r="A504">
            <v>6023</v>
          </cell>
          <cell r="B504" t="str">
            <v xml:space="preserve">   </v>
          </cell>
          <cell r="C504" t="str">
            <v xml:space="preserve">D </v>
          </cell>
          <cell r="D504">
            <v>40.590000000000003</v>
          </cell>
          <cell r="E504">
            <v>38.951999999999998</v>
          </cell>
          <cell r="F504">
            <v>40.590000000000003</v>
          </cell>
          <cell r="G504">
            <v>60</v>
          </cell>
        </row>
        <row r="505">
          <cell r="A505">
            <v>7001</v>
          </cell>
          <cell r="B505" t="str">
            <v xml:space="preserve">   </v>
          </cell>
          <cell r="C505" t="str">
            <v xml:space="preserve">  </v>
          </cell>
          <cell r="D505">
            <v>48.29</v>
          </cell>
          <cell r="E505">
            <v>34.39</v>
          </cell>
          <cell r="F505">
            <v>48.29</v>
          </cell>
          <cell r="G505">
            <v>60.95</v>
          </cell>
        </row>
        <row r="506">
          <cell r="A506">
            <v>7002</v>
          </cell>
          <cell r="B506" t="str">
            <v xml:space="preserve">   </v>
          </cell>
          <cell r="C506" t="str">
            <v xml:space="preserve">  </v>
          </cell>
          <cell r="D506">
            <v>48.29</v>
          </cell>
          <cell r="E506">
            <v>34.39</v>
          </cell>
          <cell r="F506">
            <v>48.29</v>
          </cell>
          <cell r="G506">
            <v>60.95</v>
          </cell>
        </row>
        <row r="507">
          <cell r="A507">
            <v>7003</v>
          </cell>
          <cell r="B507" t="str">
            <v xml:space="preserve">   </v>
          </cell>
          <cell r="C507" t="str">
            <v xml:space="preserve">  </v>
          </cell>
          <cell r="D507">
            <v>48.29</v>
          </cell>
          <cell r="E507">
            <v>34.39</v>
          </cell>
          <cell r="F507">
            <v>48.29</v>
          </cell>
          <cell r="G507">
            <v>60.95</v>
          </cell>
        </row>
        <row r="508">
          <cell r="A508">
            <v>7004</v>
          </cell>
          <cell r="B508" t="str">
            <v xml:space="preserve">   </v>
          </cell>
          <cell r="C508" t="str">
            <v xml:space="preserve">  </v>
          </cell>
          <cell r="D508">
            <v>48.29</v>
          </cell>
          <cell r="E508">
            <v>34.39</v>
          </cell>
          <cell r="F508">
            <v>48.29</v>
          </cell>
          <cell r="G508">
            <v>60.95</v>
          </cell>
        </row>
        <row r="509">
          <cell r="A509">
            <v>7005</v>
          </cell>
          <cell r="B509" t="str">
            <v xml:space="preserve">   </v>
          </cell>
          <cell r="C509" t="str">
            <v xml:space="preserve">  </v>
          </cell>
          <cell r="D509">
            <v>12.07</v>
          </cell>
          <cell r="E509">
            <v>8.5980000000000008</v>
          </cell>
          <cell r="F509">
            <v>12.074</v>
          </cell>
          <cell r="G509">
            <v>15.5</v>
          </cell>
        </row>
        <row r="510">
          <cell r="A510">
            <v>7006</v>
          </cell>
          <cell r="B510" t="str">
            <v xml:space="preserve">   </v>
          </cell>
          <cell r="C510" t="str">
            <v xml:space="preserve">  </v>
          </cell>
          <cell r="D510">
            <v>12.07</v>
          </cell>
          <cell r="E510">
            <v>8.5980000000000008</v>
          </cell>
          <cell r="F510">
            <v>12.074</v>
          </cell>
          <cell r="G510">
            <v>15.5</v>
          </cell>
        </row>
        <row r="511">
          <cell r="A511">
            <v>7007</v>
          </cell>
          <cell r="B511" t="str">
            <v xml:space="preserve">   </v>
          </cell>
          <cell r="C511" t="str">
            <v xml:space="preserve">  </v>
          </cell>
          <cell r="D511">
            <v>12.07</v>
          </cell>
          <cell r="E511">
            <v>8.5980000000000008</v>
          </cell>
          <cell r="F511">
            <v>12.074</v>
          </cell>
          <cell r="G511">
            <v>15.5</v>
          </cell>
        </row>
        <row r="512">
          <cell r="A512">
            <v>9101</v>
          </cell>
          <cell r="B512" t="str">
            <v xml:space="preserve">   </v>
          </cell>
          <cell r="C512" t="str">
            <v xml:space="preserve">D </v>
          </cell>
          <cell r="D512" t="str">
            <v xml:space="preserve">        </v>
          </cell>
        </row>
        <row r="513">
          <cell r="A513">
            <v>9701</v>
          </cell>
          <cell r="B513" t="str">
            <v xml:space="preserve">   </v>
          </cell>
          <cell r="C513" t="str">
            <v xml:space="preserve">  </v>
          </cell>
          <cell r="D513" t="str">
            <v xml:space="preserve">        </v>
          </cell>
        </row>
        <row r="514">
          <cell r="A514">
            <v>9702</v>
          </cell>
          <cell r="B514" t="str">
            <v xml:space="preserve">   </v>
          </cell>
          <cell r="C514" t="str">
            <v xml:space="preserve">  </v>
          </cell>
          <cell r="D514" t="str">
            <v xml:space="preserve">        </v>
          </cell>
        </row>
        <row r="515">
          <cell r="A515">
            <v>9703</v>
          </cell>
          <cell r="B515" t="str">
            <v xml:space="preserve">   </v>
          </cell>
          <cell r="C515" t="str">
            <v xml:space="preserve">  </v>
          </cell>
          <cell r="D515" t="str">
            <v xml:space="preserve">        </v>
          </cell>
        </row>
        <row r="516">
          <cell r="A516">
            <v>9704</v>
          </cell>
          <cell r="B516" t="str">
            <v xml:space="preserve">   </v>
          </cell>
          <cell r="C516" t="str">
            <v xml:space="preserve">  </v>
          </cell>
          <cell r="D516" t="str">
            <v xml:space="preserve">        </v>
          </cell>
        </row>
        <row r="517">
          <cell r="A517">
            <v>9705</v>
          </cell>
          <cell r="B517" t="str">
            <v xml:space="preserve">   </v>
          </cell>
          <cell r="C517" t="str">
            <v xml:space="preserve">  </v>
          </cell>
          <cell r="D517" t="str">
            <v xml:space="preserve">        </v>
          </cell>
        </row>
        <row r="518">
          <cell r="A518">
            <v>9706</v>
          </cell>
          <cell r="B518" t="str">
            <v xml:space="preserve">   </v>
          </cell>
          <cell r="C518" t="str">
            <v xml:space="preserve">  </v>
          </cell>
          <cell r="D518" t="str">
            <v xml:space="preserve">        </v>
          </cell>
        </row>
        <row r="519">
          <cell r="A519">
            <v>9707</v>
          </cell>
          <cell r="B519" t="str">
            <v xml:space="preserve">   </v>
          </cell>
          <cell r="C519" t="str">
            <v xml:space="preserve">  </v>
          </cell>
          <cell r="D519" t="str">
            <v xml:space="preserve">        </v>
          </cell>
        </row>
        <row r="520">
          <cell r="A520">
            <v>9708</v>
          </cell>
          <cell r="B520" t="str">
            <v xml:space="preserve">   </v>
          </cell>
          <cell r="C520" t="str">
            <v xml:space="preserve">  </v>
          </cell>
          <cell r="D520" t="str">
            <v xml:space="preserve">        </v>
          </cell>
        </row>
        <row r="521">
          <cell r="A521">
            <v>9709</v>
          </cell>
          <cell r="B521" t="str">
            <v xml:space="preserve">   </v>
          </cell>
          <cell r="C521" t="str">
            <v xml:space="preserve">  </v>
          </cell>
          <cell r="D521" t="str">
            <v xml:space="preserve">        </v>
          </cell>
        </row>
        <row r="522">
          <cell r="A522">
            <v>9710</v>
          </cell>
          <cell r="B522" t="str">
            <v xml:space="preserve">   </v>
          </cell>
          <cell r="C522" t="str">
            <v xml:space="preserve">  </v>
          </cell>
          <cell r="D522" t="str">
            <v xml:space="preserve">        </v>
          </cell>
        </row>
        <row r="523">
          <cell r="A523">
            <v>9711</v>
          </cell>
          <cell r="B523" t="str">
            <v xml:space="preserve">   </v>
          </cell>
          <cell r="C523" t="str">
            <v xml:space="preserve">  </v>
          </cell>
          <cell r="D523" t="str">
            <v xml:space="preserve">        </v>
          </cell>
        </row>
        <row r="524">
          <cell r="A524">
            <v>9712</v>
          </cell>
          <cell r="B524" t="str">
            <v xml:space="preserve">   </v>
          </cell>
          <cell r="C524" t="str">
            <v xml:space="preserve">  </v>
          </cell>
          <cell r="D524" t="str">
            <v xml:space="preserve">        </v>
          </cell>
        </row>
        <row r="525">
          <cell r="A525">
            <v>9713</v>
          </cell>
          <cell r="B525" t="str">
            <v xml:space="preserve">   </v>
          </cell>
          <cell r="C525" t="str">
            <v xml:space="preserve">  </v>
          </cell>
          <cell r="D525" t="str">
            <v xml:space="preserve">        </v>
          </cell>
        </row>
        <row r="526">
          <cell r="A526">
            <v>9714</v>
          </cell>
          <cell r="B526" t="str">
            <v xml:space="preserve">   </v>
          </cell>
          <cell r="C526" t="str">
            <v xml:space="preserve">  </v>
          </cell>
          <cell r="D526" t="str">
            <v xml:space="preserve">        </v>
          </cell>
        </row>
        <row r="527">
          <cell r="A527">
            <v>9715</v>
          </cell>
          <cell r="B527" t="str">
            <v xml:space="preserve">   </v>
          </cell>
          <cell r="C527" t="str">
            <v xml:space="preserve">  </v>
          </cell>
          <cell r="D527" t="str">
            <v xml:space="preserve">        </v>
          </cell>
        </row>
        <row r="528">
          <cell r="A528">
            <v>9716</v>
          </cell>
          <cell r="B528" t="str">
            <v xml:space="preserve">   </v>
          </cell>
          <cell r="C528" t="str">
            <v xml:space="preserve">  </v>
          </cell>
          <cell r="D528" t="str">
            <v xml:space="preserve">        </v>
          </cell>
        </row>
        <row r="529">
          <cell r="A529">
            <v>9717</v>
          </cell>
          <cell r="B529" t="str">
            <v xml:space="preserve">   </v>
          </cell>
          <cell r="C529" t="str">
            <v xml:space="preserve">  </v>
          </cell>
          <cell r="D529" t="str">
            <v xml:space="preserve">        </v>
          </cell>
        </row>
        <row r="530">
          <cell r="A530">
            <v>9718</v>
          </cell>
          <cell r="B530" t="str">
            <v xml:space="preserve">   </v>
          </cell>
          <cell r="C530" t="str">
            <v xml:space="preserve">  </v>
          </cell>
          <cell r="D530" t="str">
            <v xml:space="preserve">        </v>
          </cell>
        </row>
        <row r="531">
          <cell r="A531">
            <v>9719</v>
          </cell>
          <cell r="B531" t="str">
            <v xml:space="preserve">   </v>
          </cell>
          <cell r="C531" t="str">
            <v xml:space="preserve">  </v>
          </cell>
          <cell r="D531" t="str">
            <v xml:space="preserve">        </v>
          </cell>
        </row>
        <row r="532">
          <cell r="A532">
            <v>9720</v>
          </cell>
          <cell r="B532" t="str">
            <v xml:space="preserve">   </v>
          </cell>
          <cell r="C532" t="str">
            <v xml:space="preserve">  </v>
          </cell>
          <cell r="D532" t="str">
            <v xml:space="preserve">        </v>
          </cell>
        </row>
        <row r="533">
          <cell r="A533">
            <v>9721</v>
          </cell>
          <cell r="B533" t="str">
            <v xml:space="preserve">   </v>
          </cell>
          <cell r="C533" t="str">
            <v xml:space="preserve">  </v>
          </cell>
          <cell r="D533" t="str">
            <v xml:space="preserve">        </v>
          </cell>
        </row>
        <row r="534">
          <cell r="A534">
            <v>9722</v>
          </cell>
          <cell r="B534" t="str">
            <v xml:space="preserve">   </v>
          </cell>
          <cell r="C534" t="str">
            <v xml:space="preserve">  </v>
          </cell>
          <cell r="D534" t="str">
            <v xml:space="preserve">        </v>
          </cell>
        </row>
        <row r="535">
          <cell r="A535">
            <v>9723</v>
          </cell>
          <cell r="B535" t="str">
            <v xml:space="preserve">   </v>
          </cell>
          <cell r="C535" t="str">
            <v xml:space="preserve">  </v>
          </cell>
          <cell r="D535" t="str">
            <v xml:space="preserve">        </v>
          </cell>
        </row>
        <row r="536">
          <cell r="A536">
            <v>9724</v>
          </cell>
          <cell r="B536" t="str">
            <v xml:space="preserve">   </v>
          </cell>
          <cell r="C536" t="str">
            <v xml:space="preserve">  </v>
          </cell>
          <cell r="D536" t="str">
            <v xml:space="preserve">        </v>
          </cell>
        </row>
        <row r="537">
          <cell r="A537">
            <v>9725</v>
          </cell>
          <cell r="B537" t="str">
            <v xml:space="preserve">   </v>
          </cell>
          <cell r="C537" t="str">
            <v xml:space="preserve">  </v>
          </cell>
          <cell r="D537" t="str">
            <v xml:space="preserve">        </v>
          </cell>
        </row>
        <row r="538">
          <cell r="A538">
            <v>9726</v>
          </cell>
          <cell r="B538" t="str">
            <v xml:space="preserve">   </v>
          </cell>
          <cell r="C538" t="str">
            <v xml:space="preserve">  </v>
          </cell>
          <cell r="D538" t="str">
            <v xml:space="preserve">        </v>
          </cell>
        </row>
        <row r="539">
          <cell r="A539">
            <v>9727</v>
          </cell>
          <cell r="B539" t="str">
            <v xml:space="preserve">   </v>
          </cell>
          <cell r="C539" t="str">
            <v xml:space="preserve">  </v>
          </cell>
          <cell r="D539" t="str">
            <v xml:space="preserve">        </v>
          </cell>
        </row>
        <row r="540">
          <cell r="A540">
            <v>9728</v>
          </cell>
          <cell r="B540" t="str">
            <v xml:space="preserve">   </v>
          </cell>
          <cell r="C540" t="str">
            <v xml:space="preserve">  </v>
          </cell>
          <cell r="D540" t="str">
            <v xml:space="preserve">        </v>
          </cell>
        </row>
        <row r="541">
          <cell r="A541">
            <v>9729</v>
          </cell>
          <cell r="B541" t="str">
            <v xml:space="preserve">   </v>
          </cell>
          <cell r="C541" t="str">
            <v xml:space="preserve">  </v>
          </cell>
          <cell r="D541" t="str">
            <v xml:space="preserve">        </v>
          </cell>
        </row>
        <row r="542">
          <cell r="A542">
            <v>9730</v>
          </cell>
          <cell r="B542" t="str">
            <v xml:space="preserve">   </v>
          </cell>
          <cell r="C542" t="str">
            <v xml:space="preserve">  </v>
          </cell>
          <cell r="D542" t="str">
            <v xml:space="preserve">        </v>
          </cell>
        </row>
        <row r="543">
          <cell r="A543">
            <v>9731</v>
          </cell>
          <cell r="B543" t="str">
            <v xml:space="preserve">   </v>
          </cell>
          <cell r="C543" t="str">
            <v xml:space="preserve">  </v>
          </cell>
          <cell r="D543" t="str">
            <v xml:space="preserve">        </v>
          </cell>
        </row>
        <row r="544">
          <cell r="A544">
            <v>9732</v>
          </cell>
          <cell r="B544" t="str">
            <v xml:space="preserve">   </v>
          </cell>
          <cell r="C544" t="str">
            <v xml:space="preserve">  </v>
          </cell>
          <cell r="D544" t="str">
            <v xml:space="preserve">        </v>
          </cell>
        </row>
        <row r="545">
          <cell r="A545">
            <v>9733</v>
          </cell>
          <cell r="B545" t="str">
            <v xml:space="preserve">   </v>
          </cell>
          <cell r="C545" t="str">
            <v xml:space="preserve">  </v>
          </cell>
          <cell r="D545" t="str">
            <v xml:space="preserve">        </v>
          </cell>
        </row>
        <row r="546">
          <cell r="A546">
            <v>9734</v>
          </cell>
          <cell r="B546" t="str">
            <v xml:space="preserve">   </v>
          </cell>
          <cell r="C546" t="str">
            <v xml:space="preserve">  </v>
          </cell>
          <cell r="D546" t="str">
            <v xml:space="preserve">        </v>
          </cell>
        </row>
        <row r="547">
          <cell r="A547">
            <v>9735</v>
          </cell>
          <cell r="B547" t="str">
            <v xml:space="preserve">   </v>
          </cell>
          <cell r="C547" t="str">
            <v xml:space="preserve">  </v>
          </cell>
          <cell r="D547" t="str">
            <v xml:space="preserve">        </v>
          </cell>
        </row>
        <row r="548">
          <cell r="A548">
            <v>9736</v>
          </cell>
          <cell r="B548" t="str">
            <v xml:space="preserve">   </v>
          </cell>
          <cell r="C548" t="str">
            <v xml:space="preserve">  </v>
          </cell>
          <cell r="D548" t="str">
            <v xml:space="preserve">        </v>
          </cell>
        </row>
        <row r="549">
          <cell r="A549">
            <v>9737</v>
          </cell>
          <cell r="B549" t="str">
            <v xml:space="preserve">   </v>
          </cell>
          <cell r="C549" t="str">
            <v xml:space="preserve">  </v>
          </cell>
          <cell r="D549" t="str">
            <v xml:space="preserve">        </v>
          </cell>
        </row>
        <row r="550">
          <cell r="A550">
            <v>9738</v>
          </cell>
          <cell r="B550" t="str">
            <v xml:space="preserve">   </v>
          </cell>
          <cell r="C550" t="str">
            <v xml:space="preserve">  </v>
          </cell>
          <cell r="D550" t="str">
            <v xml:space="preserve">        </v>
          </cell>
        </row>
        <row r="551">
          <cell r="A551">
            <v>9739</v>
          </cell>
          <cell r="B551" t="str">
            <v xml:space="preserve">   </v>
          </cell>
          <cell r="C551" t="str">
            <v xml:space="preserve">  </v>
          </cell>
          <cell r="D551" t="str">
            <v xml:space="preserve">        </v>
          </cell>
        </row>
        <row r="552">
          <cell r="A552">
            <v>9740</v>
          </cell>
          <cell r="B552" t="str">
            <v xml:space="preserve">   </v>
          </cell>
          <cell r="C552" t="str">
            <v xml:space="preserve">  </v>
          </cell>
          <cell r="D552" t="str">
            <v xml:space="preserve">        </v>
          </cell>
        </row>
        <row r="553">
          <cell r="A553">
            <v>9741</v>
          </cell>
          <cell r="B553" t="str">
            <v xml:space="preserve">   </v>
          </cell>
          <cell r="C553" t="str">
            <v xml:space="preserve">  </v>
          </cell>
          <cell r="D553" t="str">
            <v xml:space="preserve">        </v>
          </cell>
          <cell r="G553">
            <v>177.16</v>
          </cell>
        </row>
        <row r="554">
          <cell r="A554">
            <v>9742</v>
          </cell>
          <cell r="B554" t="str">
            <v xml:space="preserve">   </v>
          </cell>
          <cell r="C554" t="str">
            <v xml:space="preserve">  </v>
          </cell>
          <cell r="D554" t="str">
            <v xml:space="preserve">        </v>
          </cell>
        </row>
        <row r="555">
          <cell r="A555">
            <v>9743</v>
          </cell>
          <cell r="B555" t="str">
            <v xml:space="preserve">   </v>
          </cell>
          <cell r="C555" t="str">
            <v xml:space="preserve">  </v>
          </cell>
          <cell r="D555" t="str">
            <v xml:space="preserve">        </v>
          </cell>
        </row>
        <row r="556">
          <cell r="A556">
            <v>9744</v>
          </cell>
          <cell r="B556" t="str">
            <v xml:space="preserve">   </v>
          </cell>
          <cell r="C556" t="str">
            <v xml:space="preserve">  </v>
          </cell>
          <cell r="D556" t="str">
            <v xml:space="preserve">        </v>
          </cell>
        </row>
        <row r="557">
          <cell r="A557">
            <v>9745</v>
          </cell>
          <cell r="B557" t="str">
            <v xml:space="preserve">   </v>
          </cell>
          <cell r="C557" t="str">
            <v xml:space="preserve">  </v>
          </cell>
          <cell r="D557" t="str">
            <v xml:space="preserve">        </v>
          </cell>
        </row>
        <row r="558">
          <cell r="A558">
            <v>9746</v>
          </cell>
          <cell r="B558" t="str">
            <v xml:space="preserve">   </v>
          </cell>
          <cell r="C558" t="str">
            <v xml:space="preserve">  </v>
          </cell>
          <cell r="D558" t="str">
            <v xml:space="preserve">        </v>
          </cell>
          <cell r="G558">
            <v>85.75</v>
          </cell>
        </row>
        <row r="559">
          <cell r="A559">
            <v>9747</v>
          </cell>
          <cell r="B559" t="str">
            <v xml:space="preserve">   </v>
          </cell>
          <cell r="C559" t="str">
            <v xml:space="preserve">  </v>
          </cell>
          <cell r="D559" t="str">
            <v xml:space="preserve">        </v>
          </cell>
        </row>
        <row r="560">
          <cell r="A560">
            <v>9748</v>
          </cell>
          <cell r="B560" t="str">
            <v xml:space="preserve">   </v>
          </cell>
          <cell r="C560" t="str">
            <v xml:space="preserve">  </v>
          </cell>
          <cell r="D560" t="str">
            <v xml:space="preserve">        </v>
          </cell>
        </row>
        <row r="561">
          <cell r="A561">
            <v>9749</v>
          </cell>
          <cell r="B561" t="str">
            <v xml:space="preserve">   </v>
          </cell>
          <cell r="C561" t="str">
            <v xml:space="preserve">  </v>
          </cell>
          <cell r="D561" t="str">
            <v xml:space="preserve">        </v>
          </cell>
        </row>
        <row r="562">
          <cell r="A562">
            <v>9750</v>
          </cell>
          <cell r="B562" t="str">
            <v xml:space="preserve">   </v>
          </cell>
          <cell r="C562" t="str">
            <v xml:space="preserve">  </v>
          </cell>
          <cell r="D562" t="str">
            <v xml:space="preserve">        </v>
          </cell>
        </row>
        <row r="563">
          <cell r="A563">
            <v>9751</v>
          </cell>
          <cell r="B563" t="str">
            <v xml:space="preserve">   </v>
          </cell>
          <cell r="C563" t="str">
            <v xml:space="preserve">  </v>
          </cell>
          <cell r="D563" t="str">
            <v xml:space="preserve">        </v>
          </cell>
        </row>
        <row r="564">
          <cell r="A564">
            <v>9752</v>
          </cell>
          <cell r="B564" t="str">
            <v xml:space="preserve">   </v>
          </cell>
          <cell r="C564" t="str">
            <v xml:space="preserve">  </v>
          </cell>
          <cell r="D564" t="str">
            <v xml:space="preserve">        </v>
          </cell>
        </row>
        <row r="565">
          <cell r="A565">
            <v>9753</v>
          </cell>
          <cell r="B565" t="str">
            <v xml:space="preserve">   </v>
          </cell>
          <cell r="C565" t="str">
            <v xml:space="preserve">  </v>
          </cell>
          <cell r="D565" t="str">
            <v xml:space="preserve">        </v>
          </cell>
          <cell r="G565">
            <v>59.56</v>
          </cell>
        </row>
        <row r="566">
          <cell r="A566">
            <v>9754</v>
          </cell>
          <cell r="B566" t="str">
            <v xml:space="preserve">   </v>
          </cell>
          <cell r="C566" t="str">
            <v xml:space="preserve">  </v>
          </cell>
          <cell r="D566" t="str">
            <v xml:space="preserve">        </v>
          </cell>
          <cell r="G566">
            <v>71.739999999999995</v>
          </cell>
        </row>
        <row r="567">
          <cell r="A567">
            <v>9755</v>
          </cell>
          <cell r="B567" t="str">
            <v xml:space="preserve">   </v>
          </cell>
          <cell r="C567" t="str">
            <v xml:space="preserve">  </v>
          </cell>
          <cell r="D567" t="str">
            <v xml:space="preserve">        </v>
          </cell>
          <cell r="G567">
            <v>75.239999999999995</v>
          </cell>
        </row>
        <row r="568">
          <cell r="A568">
            <v>9756</v>
          </cell>
          <cell r="B568" t="str">
            <v xml:space="preserve">   </v>
          </cell>
          <cell r="C568" t="str">
            <v xml:space="preserve">  </v>
          </cell>
          <cell r="D568" t="str">
            <v xml:space="preserve">        </v>
          </cell>
          <cell r="G568">
            <v>93.13</v>
          </cell>
        </row>
        <row r="569">
          <cell r="A569">
            <v>9757</v>
          </cell>
          <cell r="B569" t="str">
            <v xml:space="preserve">   </v>
          </cell>
          <cell r="C569" t="str">
            <v xml:space="preserve">  </v>
          </cell>
          <cell r="D569" t="str">
            <v xml:space="preserve">        </v>
          </cell>
          <cell r="G569">
            <v>107.83</v>
          </cell>
        </row>
        <row r="570">
          <cell r="A570">
            <v>9758</v>
          </cell>
          <cell r="B570" t="str">
            <v xml:space="preserve">   </v>
          </cell>
          <cell r="C570" t="str">
            <v xml:space="preserve">  </v>
          </cell>
          <cell r="D570" t="str">
            <v xml:space="preserve">        </v>
          </cell>
        </row>
        <row r="571">
          <cell r="A571">
            <v>9759</v>
          </cell>
          <cell r="B571" t="str">
            <v xml:space="preserve">   </v>
          </cell>
          <cell r="C571" t="str">
            <v xml:space="preserve">  </v>
          </cell>
          <cell r="D571" t="str">
            <v xml:space="preserve">        </v>
          </cell>
        </row>
        <row r="572">
          <cell r="A572">
            <v>9760</v>
          </cell>
          <cell r="B572" t="str">
            <v xml:space="preserve">   </v>
          </cell>
          <cell r="C572" t="str">
            <v xml:space="preserve">  </v>
          </cell>
          <cell r="D572" t="str">
            <v xml:space="preserve">        </v>
          </cell>
        </row>
        <row r="573">
          <cell r="A573">
            <v>9761</v>
          </cell>
          <cell r="B573" t="str">
            <v xml:space="preserve">   </v>
          </cell>
          <cell r="C573" t="str">
            <v xml:space="preserve">  </v>
          </cell>
          <cell r="D573" t="str">
            <v xml:space="preserve">        </v>
          </cell>
        </row>
        <row r="574">
          <cell r="A574">
            <v>9762</v>
          </cell>
          <cell r="B574" t="str">
            <v xml:space="preserve">   </v>
          </cell>
          <cell r="C574" t="str">
            <v xml:space="preserve">  </v>
          </cell>
          <cell r="D574" t="str">
            <v xml:space="preserve">        </v>
          </cell>
        </row>
        <row r="575">
          <cell r="A575">
            <v>9763</v>
          </cell>
          <cell r="B575" t="str">
            <v xml:space="preserve">   </v>
          </cell>
          <cell r="C575" t="str">
            <v xml:space="preserve">  </v>
          </cell>
          <cell r="D575" t="str">
            <v xml:space="preserve">        </v>
          </cell>
        </row>
        <row r="576">
          <cell r="A576">
            <v>9764</v>
          </cell>
          <cell r="B576" t="str">
            <v xml:space="preserve">   </v>
          </cell>
          <cell r="C576" t="str">
            <v xml:space="preserve">  </v>
          </cell>
          <cell r="D576" t="str">
            <v xml:space="preserve">        </v>
          </cell>
        </row>
        <row r="577">
          <cell r="A577">
            <v>9765</v>
          </cell>
          <cell r="B577" t="str">
            <v xml:space="preserve">   </v>
          </cell>
          <cell r="C577" t="str">
            <v xml:space="preserve">  </v>
          </cell>
          <cell r="D577" t="str">
            <v xml:space="preserve">        </v>
          </cell>
        </row>
        <row r="578">
          <cell r="A578">
            <v>9766</v>
          </cell>
          <cell r="B578" t="str">
            <v xml:space="preserve">   </v>
          </cell>
          <cell r="C578" t="str">
            <v xml:space="preserve">  </v>
          </cell>
          <cell r="D578" t="str">
            <v xml:space="preserve">        </v>
          </cell>
        </row>
        <row r="579">
          <cell r="A579">
            <v>9767</v>
          </cell>
          <cell r="B579" t="str">
            <v xml:space="preserve">   </v>
          </cell>
          <cell r="C579" t="str">
            <v xml:space="preserve">  </v>
          </cell>
          <cell r="D579" t="str">
            <v xml:space="preserve">        </v>
          </cell>
        </row>
        <row r="580">
          <cell r="A580">
            <v>9768</v>
          </cell>
          <cell r="B580" t="str">
            <v xml:space="preserve">   </v>
          </cell>
          <cell r="C580" t="str">
            <v xml:space="preserve">  </v>
          </cell>
          <cell r="D580" t="str">
            <v xml:space="preserve">        </v>
          </cell>
        </row>
        <row r="581">
          <cell r="A581">
            <v>9769</v>
          </cell>
          <cell r="B581" t="str">
            <v xml:space="preserve">   </v>
          </cell>
          <cell r="C581" t="str">
            <v xml:space="preserve">  </v>
          </cell>
          <cell r="D581" t="str">
            <v xml:space="preserve">        </v>
          </cell>
        </row>
        <row r="582">
          <cell r="A582">
            <v>9770</v>
          </cell>
          <cell r="B582" t="str">
            <v xml:space="preserve">   </v>
          </cell>
          <cell r="C582" t="str">
            <v xml:space="preserve">  </v>
          </cell>
          <cell r="D582" t="str">
            <v xml:space="preserve">        </v>
          </cell>
        </row>
        <row r="583">
          <cell r="A583">
            <v>9771</v>
          </cell>
          <cell r="B583" t="str">
            <v xml:space="preserve">   </v>
          </cell>
          <cell r="C583" t="str">
            <v xml:space="preserve">  </v>
          </cell>
          <cell r="D583" t="str">
            <v xml:space="preserve">        </v>
          </cell>
        </row>
        <row r="584">
          <cell r="A584">
            <v>9772</v>
          </cell>
          <cell r="B584" t="str">
            <v xml:space="preserve">   </v>
          </cell>
          <cell r="C584" t="str">
            <v xml:space="preserve">  </v>
          </cell>
          <cell r="D584" t="str">
            <v xml:space="preserve">        </v>
          </cell>
        </row>
        <row r="585">
          <cell r="A585">
            <v>9773</v>
          </cell>
          <cell r="B585" t="str">
            <v xml:space="preserve">   </v>
          </cell>
          <cell r="C585" t="str">
            <v xml:space="preserve">  </v>
          </cell>
          <cell r="D585" t="str">
            <v xml:space="preserve">        </v>
          </cell>
        </row>
        <row r="586">
          <cell r="A586">
            <v>9774</v>
          </cell>
          <cell r="B586" t="str">
            <v xml:space="preserve">   </v>
          </cell>
          <cell r="C586" t="str">
            <v xml:space="preserve">  </v>
          </cell>
          <cell r="D586" t="str">
            <v xml:space="preserve">        </v>
          </cell>
        </row>
        <row r="587">
          <cell r="A587">
            <v>9775</v>
          </cell>
          <cell r="B587" t="str">
            <v xml:space="preserve">   </v>
          </cell>
          <cell r="C587" t="str">
            <v xml:space="preserve">  </v>
          </cell>
          <cell r="D587">
            <v>0.01</v>
          </cell>
        </row>
        <row r="588">
          <cell r="A588">
            <v>9776</v>
          </cell>
          <cell r="B588" t="str">
            <v xml:space="preserve">   </v>
          </cell>
          <cell r="C588" t="str">
            <v xml:space="preserve">  </v>
          </cell>
          <cell r="D588">
            <v>0.01</v>
          </cell>
        </row>
        <row r="589">
          <cell r="A589">
            <v>9777</v>
          </cell>
          <cell r="B589" t="str">
            <v xml:space="preserve">   </v>
          </cell>
          <cell r="C589" t="str">
            <v xml:space="preserve">  </v>
          </cell>
          <cell r="D589">
            <v>0.01</v>
          </cell>
        </row>
        <row r="590">
          <cell r="A590">
            <v>9778</v>
          </cell>
          <cell r="B590" t="str">
            <v xml:space="preserve">   </v>
          </cell>
          <cell r="C590" t="str">
            <v xml:space="preserve">  </v>
          </cell>
          <cell r="D590">
            <v>0.01</v>
          </cell>
        </row>
        <row r="591">
          <cell r="A591">
            <v>9779</v>
          </cell>
          <cell r="B591" t="str">
            <v xml:space="preserve">   </v>
          </cell>
          <cell r="C591" t="str">
            <v xml:space="preserve">  </v>
          </cell>
          <cell r="D591">
            <v>0.01</v>
          </cell>
        </row>
        <row r="592">
          <cell r="A592">
            <v>9780</v>
          </cell>
          <cell r="B592" t="str">
            <v xml:space="preserve">   </v>
          </cell>
          <cell r="C592" t="str">
            <v xml:space="preserve">  </v>
          </cell>
          <cell r="D592">
            <v>0.01</v>
          </cell>
        </row>
        <row r="593">
          <cell r="A593">
            <v>9781</v>
          </cell>
          <cell r="B593" t="str">
            <v xml:space="preserve">   </v>
          </cell>
          <cell r="C593" t="str">
            <v xml:space="preserve">  </v>
          </cell>
          <cell r="D593">
            <v>0.01</v>
          </cell>
          <cell r="G593">
            <v>8</v>
          </cell>
        </row>
        <row r="594">
          <cell r="A594">
            <v>9782</v>
          </cell>
          <cell r="B594" t="str">
            <v xml:space="preserve">   </v>
          </cell>
          <cell r="C594" t="str">
            <v xml:space="preserve">  </v>
          </cell>
          <cell r="D594">
            <v>0.01</v>
          </cell>
        </row>
        <row r="595">
          <cell r="A595">
            <v>9783</v>
          </cell>
          <cell r="B595" t="str">
            <v xml:space="preserve">   </v>
          </cell>
          <cell r="C595" t="str">
            <v xml:space="preserve">  </v>
          </cell>
          <cell r="D595" t="str">
            <v xml:space="preserve">        </v>
          </cell>
        </row>
        <row r="596">
          <cell r="A596">
            <v>9784</v>
          </cell>
          <cell r="B596" t="str">
            <v xml:space="preserve">   </v>
          </cell>
          <cell r="C596" t="str">
            <v xml:space="preserve">  </v>
          </cell>
          <cell r="D596">
            <v>0.01</v>
          </cell>
        </row>
        <row r="597">
          <cell r="A597">
            <v>9785</v>
          </cell>
          <cell r="B597" t="str">
            <v xml:space="preserve">   </v>
          </cell>
          <cell r="C597" t="str">
            <v xml:space="preserve">  </v>
          </cell>
          <cell r="D597" t="str">
            <v xml:space="preserve">        </v>
          </cell>
        </row>
        <row r="598">
          <cell r="A598">
            <v>9786</v>
          </cell>
          <cell r="B598" t="str">
            <v xml:space="preserve">   </v>
          </cell>
          <cell r="C598" t="str">
            <v xml:space="preserve">  </v>
          </cell>
          <cell r="D598" t="str">
            <v xml:space="preserve">        </v>
          </cell>
        </row>
        <row r="599">
          <cell r="A599">
            <v>9787</v>
          </cell>
          <cell r="B599" t="str">
            <v xml:space="preserve">   </v>
          </cell>
          <cell r="C599" t="str">
            <v xml:space="preserve">  </v>
          </cell>
          <cell r="D599">
            <v>0.01</v>
          </cell>
        </row>
        <row r="600">
          <cell r="A600">
            <v>9788</v>
          </cell>
          <cell r="B600" t="str">
            <v xml:space="preserve">   </v>
          </cell>
          <cell r="C600" t="str">
            <v xml:space="preserve">  </v>
          </cell>
          <cell r="D600" t="str">
            <v xml:space="preserve">        </v>
          </cell>
          <cell r="G600">
            <v>15</v>
          </cell>
        </row>
        <row r="601">
          <cell r="A601">
            <v>9789</v>
          </cell>
          <cell r="B601" t="str">
            <v xml:space="preserve">   </v>
          </cell>
          <cell r="C601" t="str">
            <v xml:space="preserve">  </v>
          </cell>
          <cell r="D601" t="str">
            <v xml:space="preserve">        </v>
          </cell>
        </row>
        <row r="602">
          <cell r="A602">
            <v>9790</v>
          </cell>
          <cell r="B602" t="str">
            <v xml:space="preserve">   </v>
          </cell>
          <cell r="C602" t="str">
            <v xml:space="preserve">  </v>
          </cell>
          <cell r="D602" t="str">
            <v xml:space="preserve">        </v>
          </cell>
        </row>
        <row r="603">
          <cell r="A603">
            <v>9791</v>
          </cell>
          <cell r="B603" t="str">
            <v xml:space="preserve">   </v>
          </cell>
          <cell r="C603" t="str">
            <v xml:space="preserve">  </v>
          </cell>
          <cell r="D603" t="str">
            <v xml:space="preserve">        </v>
          </cell>
        </row>
        <row r="604">
          <cell r="A604">
            <v>9792</v>
          </cell>
          <cell r="B604" t="str">
            <v xml:space="preserve">   </v>
          </cell>
          <cell r="C604" t="str">
            <v xml:space="preserve">  </v>
          </cell>
          <cell r="D604" t="str">
            <v xml:space="preserve">        </v>
          </cell>
        </row>
        <row r="605">
          <cell r="A605">
            <v>9793</v>
          </cell>
          <cell r="B605" t="str">
            <v xml:space="preserve">   </v>
          </cell>
          <cell r="C605" t="str">
            <v xml:space="preserve">  </v>
          </cell>
          <cell r="D605" t="str">
            <v xml:space="preserve">        </v>
          </cell>
        </row>
        <row r="606">
          <cell r="A606">
            <v>9794</v>
          </cell>
          <cell r="B606" t="str">
            <v xml:space="preserve">   </v>
          </cell>
          <cell r="C606" t="str">
            <v xml:space="preserve">  </v>
          </cell>
          <cell r="D606" t="str">
            <v xml:space="preserve">        </v>
          </cell>
        </row>
        <row r="607">
          <cell r="A607">
            <v>9795</v>
          </cell>
          <cell r="B607" t="str">
            <v xml:space="preserve">   </v>
          </cell>
          <cell r="C607" t="str">
            <v xml:space="preserve">  </v>
          </cell>
          <cell r="D607" t="str">
            <v xml:space="preserve">        </v>
          </cell>
        </row>
        <row r="608">
          <cell r="A608">
            <v>9796</v>
          </cell>
          <cell r="B608" t="str">
            <v xml:space="preserve">   </v>
          </cell>
          <cell r="C608" t="str">
            <v xml:space="preserve">  </v>
          </cell>
          <cell r="D608" t="str">
            <v xml:space="preserve">        </v>
          </cell>
        </row>
        <row r="609">
          <cell r="A609">
            <v>9797</v>
          </cell>
          <cell r="B609" t="str">
            <v xml:space="preserve">   </v>
          </cell>
          <cell r="C609" t="str">
            <v xml:space="preserve">  </v>
          </cell>
          <cell r="D609" t="str">
            <v xml:space="preserve">        </v>
          </cell>
        </row>
        <row r="610">
          <cell r="A610">
            <v>9798</v>
          </cell>
          <cell r="B610" t="str">
            <v xml:space="preserve">   </v>
          </cell>
          <cell r="C610" t="str">
            <v xml:space="preserve">  </v>
          </cell>
          <cell r="D610" t="str">
            <v xml:space="preserve">        </v>
          </cell>
        </row>
        <row r="611">
          <cell r="A611">
            <v>9799</v>
          </cell>
          <cell r="B611" t="str">
            <v xml:space="preserve">   </v>
          </cell>
          <cell r="C611" t="str">
            <v xml:space="preserve">  </v>
          </cell>
          <cell r="D611" t="str">
            <v xml:space="preserve">        </v>
          </cell>
        </row>
        <row r="612">
          <cell r="A612">
            <v>9801</v>
          </cell>
          <cell r="B612" t="str">
            <v xml:space="preserve">   </v>
          </cell>
          <cell r="C612" t="str">
            <v xml:space="preserve">  </v>
          </cell>
          <cell r="D612" t="str">
            <v xml:space="preserve">        </v>
          </cell>
        </row>
        <row r="613">
          <cell r="A613">
            <v>9802</v>
          </cell>
          <cell r="B613" t="str">
            <v xml:space="preserve">   </v>
          </cell>
          <cell r="C613" t="str">
            <v xml:space="preserve">  </v>
          </cell>
          <cell r="D613" t="str">
            <v xml:space="preserve">        </v>
          </cell>
        </row>
        <row r="614">
          <cell r="A614">
            <v>9803</v>
          </cell>
          <cell r="B614" t="str">
            <v xml:space="preserve">   </v>
          </cell>
          <cell r="C614" t="str">
            <v xml:space="preserve">  </v>
          </cell>
          <cell r="D614" t="str">
            <v xml:space="preserve">        </v>
          </cell>
          <cell r="G614">
            <v>7.72</v>
          </cell>
        </row>
        <row r="615">
          <cell r="A615">
            <v>9804</v>
          </cell>
          <cell r="B615" t="str">
            <v xml:space="preserve">   </v>
          </cell>
          <cell r="C615" t="str">
            <v xml:space="preserve">  </v>
          </cell>
          <cell r="D615" t="str">
            <v xml:space="preserve">        </v>
          </cell>
          <cell r="G615">
            <v>7.75</v>
          </cell>
        </row>
        <row r="616">
          <cell r="A616">
            <v>9805</v>
          </cell>
          <cell r="B616" t="str">
            <v xml:space="preserve">   </v>
          </cell>
          <cell r="C616" t="str">
            <v xml:space="preserve">  </v>
          </cell>
          <cell r="D616" t="str">
            <v xml:space="preserve">        </v>
          </cell>
          <cell r="G616">
            <v>5.53</v>
          </cell>
        </row>
        <row r="617">
          <cell r="A617">
            <v>9806</v>
          </cell>
          <cell r="B617" t="str">
            <v xml:space="preserve">   </v>
          </cell>
          <cell r="C617" t="str">
            <v xml:space="preserve">  </v>
          </cell>
          <cell r="D617" t="str">
            <v xml:space="preserve">        </v>
          </cell>
          <cell r="G617">
            <v>4.53</v>
          </cell>
        </row>
        <row r="618">
          <cell r="A618">
            <v>9807</v>
          </cell>
          <cell r="B618" t="str">
            <v xml:space="preserve">   </v>
          </cell>
          <cell r="C618" t="str">
            <v xml:space="preserve">  </v>
          </cell>
          <cell r="D618" t="str">
            <v xml:space="preserve">        </v>
          </cell>
          <cell r="G618">
            <v>8.36</v>
          </cell>
        </row>
        <row r="619">
          <cell r="A619">
            <v>9808</v>
          </cell>
          <cell r="B619" t="str">
            <v xml:space="preserve">   </v>
          </cell>
          <cell r="C619" t="str">
            <v xml:space="preserve">  </v>
          </cell>
          <cell r="D619" t="str">
            <v xml:space="preserve">        </v>
          </cell>
        </row>
        <row r="620">
          <cell r="A620">
            <v>9809</v>
          </cell>
          <cell r="B620" t="str">
            <v xml:space="preserve">   </v>
          </cell>
          <cell r="C620" t="str">
            <v xml:space="preserve">  </v>
          </cell>
          <cell r="D620" t="str">
            <v xml:space="preserve">        </v>
          </cell>
          <cell r="G620">
            <v>6.42</v>
          </cell>
        </row>
        <row r="621">
          <cell r="A621">
            <v>9810</v>
          </cell>
          <cell r="B621" t="str">
            <v xml:space="preserve">   </v>
          </cell>
          <cell r="C621" t="str">
            <v xml:space="preserve">  </v>
          </cell>
          <cell r="D621" t="str">
            <v xml:space="preserve">        </v>
          </cell>
          <cell r="G621">
            <v>3.84</v>
          </cell>
        </row>
        <row r="622">
          <cell r="A622">
            <v>9811</v>
          </cell>
          <cell r="B622" t="str">
            <v xml:space="preserve">   </v>
          </cell>
          <cell r="C622" t="str">
            <v xml:space="preserve">  </v>
          </cell>
          <cell r="D622" t="str">
            <v xml:space="preserve">        </v>
          </cell>
          <cell r="G622">
            <v>3.84</v>
          </cell>
        </row>
        <row r="623">
          <cell r="A623">
            <v>9812</v>
          </cell>
          <cell r="B623" t="str">
            <v xml:space="preserve">   </v>
          </cell>
          <cell r="C623" t="str">
            <v xml:space="preserve">  </v>
          </cell>
          <cell r="D623" t="str">
            <v xml:space="preserve">        </v>
          </cell>
        </row>
        <row r="624">
          <cell r="A624">
            <v>9813</v>
          </cell>
          <cell r="B624" t="str">
            <v xml:space="preserve">   </v>
          </cell>
          <cell r="C624" t="str">
            <v xml:space="preserve">  </v>
          </cell>
          <cell r="D624" t="str">
            <v xml:space="preserve">        </v>
          </cell>
        </row>
        <row r="625">
          <cell r="A625">
            <v>9814</v>
          </cell>
          <cell r="B625" t="str">
            <v xml:space="preserve">   </v>
          </cell>
          <cell r="C625" t="str">
            <v xml:space="preserve">  </v>
          </cell>
          <cell r="D625" t="str">
            <v xml:space="preserve">        </v>
          </cell>
        </row>
        <row r="626">
          <cell r="A626">
            <v>9815</v>
          </cell>
          <cell r="B626" t="str">
            <v xml:space="preserve">   </v>
          </cell>
          <cell r="C626" t="str">
            <v xml:space="preserve">  </v>
          </cell>
          <cell r="D626" t="str">
            <v xml:space="preserve">        </v>
          </cell>
        </row>
        <row r="627">
          <cell r="A627">
            <v>9816</v>
          </cell>
          <cell r="B627" t="str">
            <v xml:space="preserve">   </v>
          </cell>
          <cell r="C627" t="str">
            <v xml:space="preserve">  </v>
          </cell>
          <cell r="D627" t="str">
            <v xml:space="preserve">        </v>
          </cell>
        </row>
        <row r="628">
          <cell r="A628">
            <v>9817</v>
          </cell>
          <cell r="B628" t="str">
            <v xml:space="preserve">   </v>
          </cell>
          <cell r="C628" t="str">
            <v xml:space="preserve">  </v>
          </cell>
          <cell r="D628" t="str">
            <v xml:space="preserve">        </v>
          </cell>
        </row>
        <row r="629">
          <cell r="A629">
            <v>9818</v>
          </cell>
          <cell r="B629" t="str">
            <v xml:space="preserve">   </v>
          </cell>
          <cell r="C629" t="str">
            <v xml:space="preserve">  </v>
          </cell>
          <cell r="D629" t="str">
            <v xml:space="preserve">        </v>
          </cell>
          <cell r="G629">
            <v>15.9</v>
          </cell>
        </row>
        <row r="630">
          <cell r="A630">
            <v>9819</v>
          </cell>
          <cell r="B630" t="str">
            <v xml:space="preserve">   </v>
          </cell>
          <cell r="C630" t="str">
            <v xml:space="preserve">  </v>
          </cell>
          <cell r="D630" t="str">
            <v xml:space="preserve">        </v>
          </cell>
        </row>
        <row r="631">
          <cell r="A631">
            <v>9820</v>
          </cell>
          <cell r="B631" t="str">
            <v xml:space="preserve">   </v>
          </cell>
          <cell r="C631" t="str">
            <v xml:space="preserve">  </v>
          </cell>
          <cell r="D631" t="str">
            <v xml:space="preserve">        </v>
          </cell>
          <cell r="G631">
            <v>5.34</v>
          </cell>
        </row>
        <row r="632">
          <cell r="A632">
            <v>9821</v>
          </cell>
          <cell r="B632" t="str">
            <v xml:space="preserve">   </v>
          </cell>
          <cell r="C632" t="str">
            <v xml:space="preserve">  </v>
          </cell>
          <cell r="D632" t="str">
            <v xml:space="preserve">        </v>
          </cell>
        </row>
        <row r="633">
          <cell r="A633">
            <v>9822</v>
          </cell>
          <cell r="B633" t="str">
            <v xml:space="preserve">   </v>
          </cell>
          <cell r="C633" t="str">
            <v xml:space="preserve">  </v>
          </cell>
          <cell r="D633" t="str">
            <v xml:space="preserve">        </v>
          </cell>
          <cell r="G633">
            <v>7.78</v>
          </cell>
        </row>
        <row r="634">
          <cell r="A634">
            <v>9823</v>
          </cell>
          <cell r="B634" t="str">
            <v xml:space="preserve">   </v>
          </cell>
          <cell r="C634" t="str">
            <v xml:space="preserve">  </v>
          </cell>
          <cell r="D634" t="str">
            <v xml:space="preserve">        </v>
          </cell>
        </row>
        <row r="635">
          <cell r="A635">
            <v>9824</v>
          </cell>
          <cell r="B635" t="str">
            <v xml:space="preserve">   </v>
          </cell>
          <cell r="C635" t="str">
            <v xml:space="preserve">  </v>
          </cell>
          <cell r="D635" t="str">
            <v xml:space="preserve">        </v>
          </cell>
        </row>
        <row r="636">
          <cell r="A636">
            <v>9825</v>
          </cell>
          <cell r="B636" t="str">
            <v xml:space="preserve">   </v>
          </cell>
          <cell r="C636" t="str">
            <v xml:space="preserve">  </v>
          </cell>
          <cell r="D636" t="str">
            <v xml:space="preserve">        </v>
          </cell>
        </row>
        <row r="637">
          <cell r="A637">
            <v>9826</v>
          </cell>
          <cell r="B637" t="str">
            <v xml:space="preserve">   </v>
          </cell>
          <cell r="C637" t="str">
            <v xml:space="preserve">  </v>
          </cell>
          <cell r="D637" t="str">
            <v xml:space="preserve">        </v>
          </cell>
          <cell r="G637">
            <v>6.42</v>
          </cell>
        </row>
        <row r="638">
          <cell r="A638">
            <v>9827</v>
          </cell>
          <cell r="B638" t="str">
            <v xml:space="preserve">   </v>
          </cell>
          <cell r="C638" t="str">
            <v xml:space="preserve">  </v>
          </cell>
          <cell r="D638" t="str">
            <v xml:space="preserve">        </v>
          </cell>
        </row>
        <row r="639">
          <cell r="A639">
            <v>9828</v>
          </cell>
          <cell r="B639" t="str">
            <v xml:space="preserve">   </v>
          </cell>
          <cell r="C639" t="str">
            <v xml:space="preserve">  </v>
          </cell>
          <cell r="D639" t="str">
            <v xml:space="preserve">        </v>
          </cell>
        </row>
        <row r="640">
          <cell r="A640">
            <v>9829</v>
          </cell>
          <cell r="B640" t="str">
            <v xml:space="preserve">   </v>
          </cell>
          <cell r="C640" t="str">
            <v xml:space="preserve">  </v>
          </cell>
          <cell r="D640" t="str">
            <v xml:space="preserve">        </v>
          </cell>
        </row>
        <row r="641">
          <cell r="A641">
            <v>9830</v>
          </cell>
          <cell r="B641" t="str">
            <v xml:space="preserve">   </v>
          </cell>
          <cell r="C641" t="str">
            <v xml:space="preserve">  </v>
          </cell>
          <cell r="D641" t="str">
            <v xml:space="preserve">        </v>
          </cell>
        </row>
        <row r="642">
          <cell r="A642">
            <v>9835</v>
          </cell>
          <cell r="B642" t="str">
            <v xml:space="preserve">   </v>
          </cell>
          <cell r="C642" t="str">
            <v xml:space="preserve">  </v>
          </cell>
          <cell r="D642" t="str">
            <v xml:space="preserve">        </v>
          </cell>
        </row>
        <row r="643">
          <cell r="A643">
            <v>9836</v>
          </cell>
          <cell r="B643" t="str">
            <v xml:space="preserve">   </v>
          </cell>
          <cell r="C643" t="str">
            <v xml:space="preserve">  </v>
          </cell>
          <cell r="D643" t="str">
            <v xml:space="preserve">        </v>
          </cell>
        </row>
        <row r="644">
          <cell r="A644">
            <v>9837</v>
          </cell>
          <cell r="B644" t="str">
            <v xml:space="preserve">   </v>
          </cell>
          <cell r="C644" t="str">
            <v xml:space="preserve">  </v>
          </cell>
          <cell r="D644" t="str">
            <v xml:space="preserve">        </v>
          </cell>
        </row>
        <row r="645">
          <cell r="A645">
            <v>9838</v>
          </cell>
          <cell r="B645" t="str">
            <v xml:space="preserve">   </v>
          </cell>
          <cell r="C645" t="str">
            <v xml:space="preserve">  </v>
          </cell>
          <cell r="D645" t="str">
            <v xml:space="preserve">        </v>
          </cell>
        </row>
        <row r="646">
          <cell r="A646">
            <v>9839</v>
          </cell>
          <cell r="B646" t="str">
            <v xml:space="preserve">   </v>
          </cell>
          <cell r="C646" t="str">
            <v xml:space="preserve">  </v>
          </cell>
          <cell r="D646" t="str">
            <v xml:space="preserve">        </v>
          </cell>
        </row>
        <row r="647">
          <cell r="A647">
            <v>9840</v>
          </cell>
          <cell r="B647" t="str">
            <v xml:space="preserve">   </v>
          </cell>
          <cell r="C647" t="str">
            <v xml:space="preserve">  </v>
          </cell>
          <cell r="D647" t="str">
            <v xml:space="preserve">        </v>
          </cell>
        </row>
        <row r="648">
          <cell r="A648">
            <v>9843</v>
          </cell>
          <cell r="B648" t="str">
            <v xml:space="preserve">   </v>
          </cell>
          <cell r="C648" t="str">
            <v xml:space="preserve">  </v>
          </cell>
          <cell r="D648" t="str">
            <v xml:space="preserve">        </v>
          </cell>
          <cell r="G648">
            <v>6.42</v>
          </cell>
        </row>
        <row r="649">
          <cell r="A649">
            <v>9845</v>
          </cell>
          <cell r="B649" t="str">
            <v xml:space="preserve">   </v>
          </cell>
          <cell r="C649" t="str">
            <v xml:space="preserve">  </v>
          </cell>
          <cell r="D649" t="str">
            <v xml:space="preserve">        </v>
          </cell>
        </row>
        <row r="650">
          <cell r="A650">
            <v>9850</v>
          </cell>
          <cell r="B650" t="str">
            <v xml:space="preserve">   </v>
          </cell>
          <cell r="C650" t="str">
            <v xml:space="preserve">  </v>
          </cell>
          <cell r="D650" t="str">
            <v xml:space="preserve">        </v>
          </cell>
        </row>
        <row r="651">
          <cell r="A651">
            <v>9852</v>
          </cell>
          <cell r="B651" t="str">
            <v xml:space="preserve">   </v>
          </cell>
          <cell r="C651" t="str">
            <v xml:space="preserve">  </v>
          </cell>
          <cell r="D651" t="str">
            <v xml:space="preserve">        </v>
          </cell>
        </row>
        <row r="652">
          <cell r="A652">
            <v>9853</v>
          </cell>
          <cell r="B652" t="str">
            <v xml:space="preserve">   </v>
          </cell>
          <cell r="C652" t="str">
            <v xml:space="preserve">  </v>
          </cell>
          <cell r="D652" t="str">
            <v xml:space="preserve">        </v>
          </cell>
        </row>
        <row r="653">
          <cell r="A653">
            <v>9856</v>
          </cell>
          <cell r="B653" t="str">
            <v xml:space="preserve">   </v>
          </cell>
          <cell r="C653" t="str">
            <v xml:space="preserve">  </v>
          </cell>
          <cell r="D653" t="str">
            <v xml:space="preserve">        </v>
          </cell>
          <cell r="G653">
            <v>3.84</v>
          </cell>
        </row>
        <row r="654">
          <cell r="A654">
            <v>9902</v>
          </cell>
          <cell r="B654" t="str">
            <v xml:space="preserve">   </v>
          </cell>
          <cell r="C654" t="str">
            <v xml:space="preserve">D </v>
          </cell>
          <cell r="D654" t="str">
            <v xml:space="preserve">        </v>
          </cell>
        </row>
        <row r="655">
          <cell r="A655">
            <v>9905</v>
          </cell>
          <cell r="B655" t="str">
            <v xml:space="preserve">   </v>
          </cell>
          <cell r="C655" t="str">
            <v xml:space="preserve">D </v>
          </cell>
          <cell r="D655" t="str">
            <v xml:space="preserve">        </v>
          </cell>
        </row>
        <row r="656">
          <cell r="A656">
            <v>9906</v>
          </cell>
          <cell r="B656" t="str">
            <v xml:space="preserve">   </v>
          </cell>
          <cell r="C656" t="str">
            <v xml:space="preserve">D </v>
          </cell>
          <cell r="D656" t="str">
            <v xml:space="preserve">        </v>
          </cell>
        </row>
        <row r="657">
          <cell r="A657">
            <v>9907</v>
          </cell>
          <cell r="B657" t="str">
            <v xml:space="preserve">   </v>
          </cell>
          <cell r="C657" t="str">
            <v xml:space="preserve">D </v>
          </cell>
          <cell r="D657" t="str">
            <v xml:space="preserve">        </v>
          </cell>
        </row>
        <row r="658">
          <cell r="A658">
            <v>9908</v>
          </cell>
          <cell r="B658" t="str">
            <v xml:space="preserve">   </v>
          </cell>
          <cell r="C658" t="str">
            <v xml:space="preserve">D </v>
          </cell>
          <cell r="D658" t="str">
            <v xml:space="preserve">        </v>
          </cell>
        </row>
        <row r="659">
          <cell r="A659">
            <v>9909</v>
          </cell>
          <cell r="B659" t="str">
            <v xml:space="preserve">   </v>
          </cell>
          <cell r="C659" t="str">
            <v xml:space="preserve">D </v>
          </cell>
          <cell r="D659" t="str">
            <v xml:space="preserve">        </v>
          </cell>
        </row>
        <row r="660">
          <cell r="A660">
            <v>9910</v>
          </cell>
          <cell r="B660" t="str">
            <v xml:space="preserve">   </v>
          </cell>
          <cell r="C660" t="str">
            <v xml:space="preserve">D </v>
          </cell>
          <cell r="D660" t="str">
            <v xml:space="preserve">        </v>
          </cell>
        </row>
        <row r="661">
          <cell r="A661">
            <v>9911</v>
          </cell>
          <cell r="B661" t="str">
            <v xml:space="preserve">   </v>
          </cell>
          <cell r="C661" t="str">
            <v xml:space="preserve">D </v>
          </cell>
          <cell r="D661" t="str">
            <v xml:space="preserve">        </v>
          </cell>
        </row>
        <row r="662">
          <cell r="A662">
            <v>9912</v>
          </cell>
          <cell r="B662" t="str">
            <v xml:space="preserve">   </v>
          </cell>
          <cell r="C662" t="str">
            <v xml:space="preserve">D </v>
          </cell>
          <cell r="D662" t="str">
            <v xml:space="preserve">        </v>
          </cell>
        </row>
        <row r="663">
          <cell r="A663">
            <v>9913</v>
          </cell>
          <cell r="B663" t="str">
            <v xml:space="preserve">   </v>
          </cell>
          <cell r="C663" t="str">
            <v xml:space="preserve">D </v>
          </cell>
          <cell r="D663" t="str">
            <v xml:space="preserve">        </v>
          </cell>
        </row>
        <row r="664">
          <cell r="A664">
            <v>9914</v>
          </cell>
          <cell r="B664" t="str">
            <v xml:space="preserve">   </v>
          </cell>
          <cell r="C664" t="str">
            <v xml:space="preserve">D </v>
          </cell>
          <cell r="D664" t="str">
            <v xml:space="preserve">        </v>
          </cell>
        </row>
        <row r="665">
          <cell r="A665">
            <v>9915</v>
          </cell>
          <cell r="B665" t="str">
            <v xml:space="preserve">   </v>
          </cell>
          <cell r="C665" t="str">
            <v xml:space="preserve">D </v>
          </cell>
          <cell r="D665" t="str">
            <v xml:space="preserve">        </v>
          </cell>
        </row>
        <row r="666">
          <cell r="A666">
            <v>9916</v>
          </cell>
          <cell r="B666" t="str">
            <v xml:space="preserve">   </v>
          </cell>
          <cell r="C666" t="str">
            <v xml:space="preserve">D </v>
          </cell>
          <cell r="D666" t="str">
            <v xml:space="preserve">        </v>
          </cell>
        </row>
        <row r="667">
          <cell r="A667">
            <v>9918</v>
          </cell>
          <cell r="B667" t="str">
            <v xml:space="preserve">   </v>
          </cell>
          <cell r="C667" t="str">
            <v xml:space="preserve">D </v>
          </cell>
          <cell r="D667" t="str">
            <v xml:space="preserve">        </v>
          </cell>
        </row>
        <row r="668">
          <cell r="A668">
            <v>9919</v>
          </cell>
          <cell r="B668" t="str">
            <v xml:space="preserve">   </v>
          </cell>
          <cell r="C668" t="str">
            <v xml:space="preserve">D </v>
          </cell>
          <cell r="D668" t="str">
            <v xml:space="preserve">        </v>
          </cell>
        </row>
        <row r="669">
          <cell r="A669">
            <v>9920</v>
          </cell>
          <cell r="B669" t="str">
            <v xml:space="preserve">   </v>
          </cell>
          <cell r="C669" t="str">
            <v xml:space="preserve">D </v>
          </cell>
          <cell r="D669" t="str">
            <v xml:space="preserve">        </v>
          </cell>
        </row>
        <row r="670">
          <cell r="A670">
            <v>9922</v>
          </cell>
          <cell r="B670" t="str">
            <v xml:space="preserve">   </v>
          </cell>
          <cell r="C670" t="str">
            <v xml:space="preserve">D </v>
          </cell>
          <cell r="D670" t="str">
            <v xml:space="preserve">        </v>
          </cell>
        </row>
        <row r="671">
          <cell r="A671">
            <v>9923</v>
          </cell>
          <cell r="B671" t="str">
            <v xml:space="preserve">   </v>
          </cell>
          <cell r="C671" t="str">
            <v xml:space="preserve">D </v>
          </cell>
          <cell r="D671" t="str">
            <v xml:space="preserve">        </v>
          </cell>
        </row>
        <row r="672">
          <cell r="A672">
            <v>9924</v>
          </cell>
          <cell r="B672" t="str">
            <v xml:space="preserve">   </v>
          </cell>
          <cell r="C672" t="str">
            <v xml:space="preserve">D </v>
          </cell>
          <cell r="D672" t="str">
            <v xml:space="preserve">        </v>
          </cell>
        </row>
        <row r="673">
          <cell r="A673">
            <v>9925</v>
          </cell>
          <cell r="B673" t="str">
            <v xml:space="preserve">   </v>
          </cell>
          <cell r="C673" t="str">
            <v xml:space="preserve">D </v>
          </cell>
          <cell r="D673" t="str">
            <v xml:space="preserve">        </v>
          </cell>
        </row>
        <row r="674">
          <cell r="A674">
            <v>9926</v>
          </cell>
          <cell r="B674" t="str">
            <v xml:space="preserve">   </v>
          </cell>
          <cell r="C674" t="str">
            <v xml:space="preserve">D </v>
          </cell>
          <cell r="D674" t="str">
            <v xml:space="preserve">        </v>
          </cell>
        </row>
        <row r="675">
          <cell r="A675">
            <v>9928</v>
          </cell>
          <cell r="B675" t="str">
            <v xml:space="preserve">   </v>
          </cell>
          <cell r="C675" t="str">
            <v xml:space="preserve">D </v>
          </cell>
          <cell r="D675" t="str">
            <v xml:space="preserve">        </v>
          </cell>
        </row>
        <row r="676">
          <cell r="A676">
            <v>9929</v>
          </cell>
          <cell r="B676" t="str">
            <v xml:space="preserve">   </v>
          </cell>
          <cell r="C676" t="str">
            <v xml:space="preserve">D </v>
          </cell>
          <cell r="D676" t="str">
            <v xml:space="preserve">        </v>
          </cell>
        </row>
        <row r="677">
          <cell r="A677">
            <v>9930</v>
          </cell>
          <cell r="B677" t="str">
            <v xml:space="preserve">   </v>
          </cell>
          <cell r="C677" t="str">
            <v xml:space="preserve">D </v>
          </cell>
          <cell r="D677" t="str">
            <v xml:space="preserve">        </v>
          </cell>
        </row>
        <row r="678">
          <cell r="A678">
            <v>9931</v>
          </cell>
          <cell r="B678" t="str">
            <v xml:space="preserve">   </v>
          </cell>
          <cell r="C678" t="str">
            <v xml:space="preserve">D </v>
          </cell>
          <cell r="D678" t="str">
            <v xml:space="preserve">        </v>
          </cell>
        </row>
        <row r="679">
          <cell r="A679">
            <v>9932</v>
          </cell>
          <cell r="B679" t="str">
            <v xml:space="preserve">   </v>
          </cell>
          <cell r="C679" t="str">
            <v xml:space="preserve">D </v>
          </cell>
          <cell r="D679" t="str">
            <v xml:space="preserve">        </v>
          </cell>
        </row>
        <row r="680">
          <cell r="A680">
            <v>9933</v>
          </cell>
          <cell r="B680" t="str">
            <v xml:space="preserve">   </v>
          </cell>
          <cell r="C680" t="str">
            <v xml:space="preserve">D </v>
          </cell>
          <cell r="D680" t="str">
            <v xml:space="preserve">        </v>
          </cell>
        </row>
        <row r="681">
          <cell r="A681">
            <v>9934</v>
          </cell>
          <cell r="B681" t="str">
            <v xml:space="preserve">   </v>
          </cell>
          <cell r="C681" t="str">
            <v xml:space="preserve">D </v>
          </cell>
          <cell r="D681" t="str">
            <v xml:space="preserve">        </v>
          </cell>
        </row>
        <row r="682">
          <cell r="A682">
            <v>9935</v>
          </cell>
          <cell r="B682" t="str">
            <v xml:space="preserve">   </v>
          </cell>
          <cell r="C682" t="str">
            <v xml:space="preserve">D </v>
          </cell>
          <cell r="D682" t="str">
            <v xml:space="preserve">        </v>
          </cell>
        </row>
        <row r="683">
          <cell r="A683">
            <v>9936</v>
          </cell>
          <cell r="B683" t="str">
            <v xml:space="preserve">   </v>
          </cell>
          <cell r="C683" t="str">
            <v xml:space="preserve">D </v>
          </cell>
          <cell r="D683" t="str">
            <v xml:space="preserve">        </v>
          </cell>
        </row>
        <row r="684">
          <cell r="A684">
            <v>9937</v>
          </cell>
          <cell r="B684" t="str">
            <v xml:space="preserve">   </v>
          </cell>
          <cell r="C684" t="str">
            <v xml:space="preserve">D </v>
          </cell>
          <cell r="D684" t="str">
            <v xml:space="preserve">        </v>
          </cell>
        </row>
        <row r="685">
          <cell r="A685">
            <v>9938</v>
          </cell>
          <cell r="B685" t="str">
            <v xml:space="preserve">   </v>
          </cell>
          <cell r="C685" t="str">
            <v xml:space="preserve">D </v>
          </cell>
          <cell r="D685" t="str">
            <v xml:space="preserve">        </v>
          </cell>
        </row>
        <row r="686">
          <cell r="A686">
            <v>9939</v>
          </cell>
          <cell r="B686" t="str">
            <v xml:space="preserve">   </v>
          </cell>
          <cell r="C686" t="str">
            <v xml:space="preserve">D </v>
          </cell>
          <cell r="D686" t="str">
            <v xml:space="preserve">        </v>
          </cell>
        </row>
        <row r="687">
          <cell r="A687">
            <v>9940</v>
          </cell>
          <cell r="B687" t="str">
            <v xml:space="preserve">   </v>
          </cell>
          <cell r="C687" t="str">
            <v xml:space="preserve">D </v>
          </cell>
          <cell r="D687" t="str">
            <v xml:space="preserve">        </v>
          </cell>
        </row>
        <row r="688">
          <cell r="A688">
            <v>9950</v>
          </cell>
          <cell r="B688" t="str">
            <v xml:space="preserve">   </v>
          </cell>
          <cell r="C688" t="str">
            <v xml:space="preserve">D </v>
          </cell>
          <cell r="D688" t="str">
            <v xml:space="preserve">        </v>
          </cell>
        </row>
        <row r="689">
          <cell r="A689">
            <v>9959</v>
          </cell>
          <cell r="B689" t="str">
            <v xml:space="preserve">   </v>
          </cell>
          <cell r="C689" t="str">
            <v xml:space="preserve">D </v>
          </cell>
          <cell r="D689" t="str">
            <v xml:space="preserve">        </v>
          </cell>
        </row>
        <row r="690">
          <cell r="A690">
            <v>9960</v>
          </cell>
          <cell r="B690" t="str">
            <v xml:space="preserve">   </v>
          </cell>
          <cell r="C690" t="str">
            <v xml:space="preserve">D </v>
          </cell>
          <cell r="D690" t="str">
            <v xml:space="preserve">        </v>
          </cell>
        </row>
        <row r="691">
          <cell r="A691">
            <v>9961</v>
          </cell>
          <cell r="B691" t="str">
            <v xml:space="preserve">   </v>
          </cell>
          <cell r="C691" t="str">
            <v xml:space="preserve">D </v>
          </cell>
          <cell r="D691" t="str">
            <v xml:space="preserve">        </v>
          </cell>
        </row>
        <row r="692">
          <cell r="A692">
            <v>9962</v>
          </cell>
          <cell r="B692" t="str">
            <v xml:space="preserve">   </v>
          </cell>
          <cell r="C692" t="str">
            <v xml:space="preserve">  </v>
          </cell>
          <cell r="D692" t="str">
            <v xml:space="preserve">        </v>
          </cell>
        </row>
        <row r="693">
          <cell r="A693">
            <v>9963</v>
          </cell>
          <cell r="B693" t="str">
            <v xml:space="preserve">   </v>
          </cell>
          <cell r="C693" t="str">
            <v xml:space="preserve">  </v>
          </cell>
          <cell r="D693" t="str">
            <v xml:space="preserve">        </v>
          </cell>
        </row>
        <row r="694">
          <cell r="A694">
            <v>9964</v>
          </cell>
          <cell r="B694" t="str">
            <v xml:space="preserve">   </v>
          </cell>
          <cell r="C694" t="str">
            <v xml:space="preserve">  </v>
          </cell>
          <cell r="D694" t="str">
            <v xml:space="preserve">        </v>
          </cell>
        </row>
        <row r="695">
          <cell r="A695">
            <v>9970</v>
          </cell>
          <cell r="B695" t="str">
            <v xml:space="preserve">   </v>
          </cell>
          <cell r="C695" t="str">
            <v xml:space="preserve">  </v>
          </cell>
          <cell r="D695" t="str">
            <v xml:space="preserve">        </v>
          </cell>
        </row>
        <row r="696">
          <cell r="A696">
            <v>9971</v>
          </cell>
          <cell r="B696" t="str">
            <v xml:space="preserve">   </v>
          </cell>
          <cell r="C696" t="str">
            <v xml:space="preserve">  </v>
          </cell>
          <cell r="D696" t="str">
            <v xml:space="preserve">        </v>
          </cell>
        </row>
        <row r="697">
          <cell r="A697">
            <v>9972</v>
          </cell>
          <cell r="B697" t="str">
            <v xml:space="preserve">   </v>
          </cell>
          <cell r="C697" t="str">
            <v xml:space="preserve">  </v>
          </cell>
          <cell r="D697" t="str">
            <v xml:space="preserve">        </v>
          </cell>
        </row>
        <row r="698">
          <cell r="A698">
            <v>9975</v>
          </cell>
          <cell r="B698" t="str">
            <v xml:space="preserve">   </v>
          </cell>
          <cell r="C698" t="str">
            <v xml:space="preserve">  </v>
          </cell>
          <cell r="D698" t="str">
            <v xml:space="preserve">        </v>
          </cell>
          <cell r="G698">
            <v>5</v>
          </cell>
        </row>
        <row r="699">
          <cell r="A699">
            <v>9976</v>
          </cell>
          <cell r="B699" t="str">
            <v xml:space="preserve">   </v>
          </cell>
          <cell r="C699" t="str">
            <v xml:space="preserve">  </v>
          </cell>
          <cell r="D699" t="str">
            <v xml:space="preserve">        </v>
          </cell>
        </row>
        <row r="700">
          <cell r="A700">
            <v>9977</v>
          </cell>
          <cell r="B700" t="str">
            <v xml:space="preserve">   </v>
          </cell>
          <cell r="C700" t="str">
            <v xml:space="preserve">  </v>
          </cell>
          <cell r="D700" t="str">
            <v xml:space="preserve">        </v>
          </cell>
        </row>
        <row r="701">
          <cell r="A701">
            <v>9978</v>
          </cell>
          <cell r="B701" t="str">
            <v xml:space="preserve">   </v>
          </cell>
          <cell r="C701" t="str">
            <v xml:space="preserve">  </v>
          </cell>
          <cell r="D701" t="str">
            <v xml:space="preserve">        </v>
          </cell>
        </row>
        <row r="702">
          <cell r="A702">
            <v>9979</v>
          </cell>
          <cell r="B702" t="str">
            <v xml:space="preserve">   </v>
          </cell>
          <cell r="C702" t="str">
            <v xml:space="preserve">  </v>
          </cell>
          <cell r="D702" t="str">
            <v xml:space="preserve">        </v>
          </cell>
        </row>
        <row r="703">
          <cell r="A703">
            <v>9984</v>
          </cell>
          <cell r="B703" t="str">
            <v xml:space="preserve">   </v>
          </cell>
          <cell r="C703" t="str">
            <v xml:space="preserve">  </v>
          </cell>
          <cell r="D703" t="str">
            <v xml:space="preserve">        </v>
          </cell>
        </row>
        <row r="704">
          <cell r="A704">
            <v>9998</v>
          </cell>
          <cell r="B704" t="str">
            <v xml:space="preserve">   </v>
          </cell>
          <cell r="C704" t="str">
            <v xml:space="preserve">D </v>
          </cell>
          <cell r="D704" t="str">
            <v xml:space="preserve">        </v>
          </cell>
        </row>
        <row r="705">
          <cell r="A705">
            <v>9999</v>
          </cell>
          <cell r="B705" t="str">
            <v xml:space="preserve">   </v>
          </cell>
          <cell r="C705" t="str">
            <v xml:space="preserve">  </v>
          </cell>
          <cell r="D705" t="str">
            <v xml:space="preserve">        </v>
          </cell>
        </row>
        <row r="706">
          <cell r="A706">
            <v>101001</v>
          </cell>
          <cell r="B706" t="str">
            <v xml:space="preserve">   </v>
          </cell>
          <cell r="C706" t="str">
            <v xml:space="preserve">  </v>
          </cell>
          <cell r="D706">
            <v>82.05</v>
          </cell>
          <cell r="F706">
            <v>82.05</v>
          </cell>
          <cell r="G706">
            <v>177.66</v>
          </cell>
        </row>
        <row r="707">
          <cell r="A707">
            <v>101002</v>
          </cell>
          <cell r="B707" t="str">
            <v xml:space="preserve">   </v>
          </cell>
          <cell r="C707" t="str">
            <v xml:space="preserve">  </v>
          </cell>
          <cell r="D707">
            <v>135.53</v>
          </cell>
          <cell r="E707">
            <v>90.96</v>
          </cell>
          <cell r="F707">
            <v>135.53</v>
          </cell>
          <cell r="G707">
            <v>221.31</v>
          </cell>
        </row>
        <row r="708">
          <cell r="A708">
            <v>101003</v>
          </cell>
          <cell r="B708" t="str">
            <v xml:space="preserve">   </v>
          </cell>
          <cell r="C708" t="str">
            <v xml:space="preserve">  </v>
          </cell>
          <cell r="D708">
            <v>137.28</v>
          </cell>
          <cell r="F708">
            <v>137.28</v>
          </cell>
          <cell r="G708">
            <v>288.61</v>
          </cell>
        </row>
        <row r="709">
          <cell r="A709">
            <v>101004</v>
          </cell>
          <cell r="B709" t="str">
            <v xml:space="preserve">   </v>
          </cell>
          <cell r="C709" t="str">
            <v xml:space="preserve">  </v>
          </cell>
          <cell r="D709">
            <v>140.01</v>
          </cell>
          <cell r="F709">
            <v>140.01</v>
          </cell>
          <cell r="G709">
            <v>277.02999999999997</v>
          </cell>
        </row>
        <row r="710">
          <cell r="A710">
            <v>101005</v>
          </cell>
          <cell r="B710" t="str">
            <v xml:space="preserve">   </v>
          </cell>
          <cell r="C710" t="str">
            <v xml:space="preserve">  </v>
          </cell>
          <cell r="D710">
            <v>179.22</v>
          </cell>
          <cell r="F710">
            <v>179.22</v>
          </cell>
          <cell r="G710">
            <v>370.7</v>
          </cell>
        </row>
        <row r="711">
          <cell r="A711">
            <v>101006</v>
          </cell>
          <cell r="B711" t="str">
            <v xml:space="preserve">   </v>
          </cell>
          <cell r="C711" t="str">
            <v xml:space="preserve">  </v>
          </cell>
          <cell r="D711">
            <v>182.22</v>
          </cell>
          <cell r="F711">
            <v>182.22</v>
          </cell>
          <cell r="G711">
            <v>370.1</v>
          </cell>
        </row>
        <row r="712">
          <cell r="A712">
            <v>101007</v>
          </cell>
          <cell r="B712" t="str">
            <v xml:space="preserve">   </v>
          </cell>
          <cell r="C712" t="str">
            <v xml:space="preserve">  </v>
          </cell>
          <cell r="D712">
            <v>168.48</v>
          </cell>
          <cell r="F712">
            <v>168.48</v>
          </cell>
          <cell r="G712">
            <v>373.14</v>
          </cell>
        </row>
        <row r="713">
          <cell r="A713">
            <v>101008</v>
          </cell>
          <cell r="B713" t="str">
            <v xml:space="preserve">   </v>
          </cell>
          <cell r="C713" t="str">
            <v xml:space="preserve">  </v>
          </cell>
          <cell r="D713">
            <v>274.45</v>
          </cell>
          <cell r="F713">
            <v>274.45</v>
          </cell>
          <cell r="G713">
            <v>537.62</v>
          </cell>
        </row>
        <row r="714">
          <cell r="A714">
            <v>101009</v>
          </cell>
          <cell r="B714" t="str">
            <v xml:space="preserve">   </v>
          </cell>
          <cell r="C714" t="str">
            <v xml:space="preserve">  </v>
          </cell>
          <cell r="D714">
            <v>135.53</v>
          </cell>
          <cell r="E714">
            <v>90.96</v>
          </cell>
          <cell r="F714">
            <v>135.53</v>
          </cell>
          <cell r="G714">
            <v>221.24</v>
          </cell>
        </row>
        <row r="715">
          <cell r="A715">
            <v>101010</v>
          </cell>
          <cell r="B715" t="str">
            <v xml:space="preserve">   </v>
          </cell>
          <cell r="C715" t="str">
            <v xml:space="preserve">  </v>
          </cell>
          <cell r="D715">
            <v>104.15</v>
          </cell>
          <cell r="F715">
            <v>104.15</v>
          </cell>
          <cell r="G715">
            <v>221.84</v>
          </cell>
        </row>
        <row r="716">
          <cell r="A716">
            <v>101011</v>
          </cell>
          <cell r="B716" t="str">
            <v xml:space="preserve">   </v>
          </cell>
          <cell r="C716" t="str">
            <v xml:space="preserve">  </v>
          </cell>
          <cell r="D716">
            <v>139.47999999999999</v>
          </cell>
          <cell r="F716">
            <v>139.47999999999999</v>
          </cell>
          <cell r="G716">
            <v>277.23</v>
          </cell>
        </row>
        <row r="717">
          <cell r="A717">
            <v>101012</v>
          </cell>
          <cell r="B717" t="str">
            <v xml:space="preserve">   </v>
          </cell>
          <cell r="C717" t="str">
            <v xml:space="preserve">  </v>
          </cell>
          <cell r="D717">
            <v>93.78</v>
          </cell>
          <cell r="E717">
            <v>52.9</v>
          </cell>
          <cell r="F717">
            <v>93.78</v>
          </cell>
          <cell r="G717">
            <v>160.84</v>
          </cell>
        </row>
        <row r="718">
          <cell r="A718">
            <v>101013</v>
          </cell>
          <cell r="B718" t="str">
            <v xml:space="preserve">   </v>
          </cell>
          <cell r="C718" t="str">
            <v xml:space="preserve">D </v>
          </cell>
          <cell r="D718">
            <v>76.2</v>
          </cell>
          <cell r="F718">
            <v>76.2</v>
          </cell>
          <cell r="G718">
            <v>173.84</v>
          </cell>
        </row>
        <row r="719">
          <cell r="A719">
            <v>101014</v>
          </cell>
          <cell r="B719" t="str">
            <v xml:space="preserve">   </v>
          </cell>
          <cell r="C719" t="str">
            <v xml:space="preserve">D </v>
          </cell>
          <cell r="D719">
            <v>65.040000000000006</v>
          </cell>
          <cell r="F719">
            <v>65.040000000000006</v>
          </cell>
          <cell r="G719">
            <v>163.13999999999999</v>
          </cell>
        </row>
        <row r="720">
          <cell r="A720">
            <v>101015</v>
          </cell>
          <cell r="B720" t="str">
            <v xml:space="preserve">   </v>
          </cell>
          <cell r="C720" t="str">
            <v xml:space="preserve">  </v>
          </cell>
          <cell r="D720">
            <v>65.040000000000006</v>
          </cell>
          <cell r="F720">
            <v>65.040000000000006</v>
          </cell>
          <cell r="G720">
            <v>163.12</v>
          </cell>
        </row>
        <row r="721">
          <cell r="A721">
            <v>101016</v>
          </cell>
          <cell r="B721" t="str">
            <v xml:space="preserve">   </v>
          </cell>
          <cell r="C721" t="str">
            <v xml:space="preserve">  </v>
          </cell>
          <cell r="D721">
            <v>93.78</v>
          </cell>
          <cell r="E721">
            <v>52.9</v>
          </cell>
          <cell r="F721">
            <v>93.78</v>
          </cell>
          <cell r="G721">
            <v>160.84</v>
          </cell>
        </row>
        <row r="722">
          <cell r="A722">
            <v>101017</v>
          </cell>
          <cell r="B722" t="str">
            <v xml:space="preserve">   </v>
          </cell>
          <cell r="C722" t="str">
            <v xml:space="preserve">  </v>
          </cell>
          <cell r="D722">
            <v>109.7</v>
          </cell>
          <cell r="E722">
            <v>67.47</v>
          </cell>
          <cell r="F722">
            <v>109.7</v>
          </cell>
          <cell r="G722">
            <v>177.56</v>
          </cell>
        </row>
        <row r="723">
          <cell r="A723">
            <v>101018</v>
          </cell>
          <cell r="B723" t="str">
            <v xml:space="preserve">   </v>
          </cell>
          <cell r="C723" t="str">
            <v xml:space="preserve">  </v>
          </cell>
          <cell r="D723">
            <v>106.88</v>
          </cell>
          <cell r="E723">
            <v>64.900000000000006</v>
          </cell>
          <cell r="F723">
            <v>106.88</v>
          </cell>
          <cell r="G723">
            <v>177.95</v>
          </cell>
        </row>
        <row r="724">
          <cell r="A724">
            <v>101019</v>
          </cell>
          <cell r="B724" t="str">
            <v xml:space="preserve">   </v>
          </cell>
          <cell r="C724" t="str">
            <v xml:space="preserve">  </v>
          </cell>
          <cell r="D724">
            <v>131.4</v>
          </cell>
          <cell r="F724">
            <v>131.4</v>
          </cell>
          <cell r="G724">
            <v>258.89999999999998</v>
          </cell>
        </row>
        <row r="725">
          <cell r="A725">
            <v>101020</v>
          </cell>
          <cell r="B725" t="str">
            <v xml:space="preserve">   </v>
          </cell>
          <cell r="C725" t="str">
            <v xml:space="preserve">  </v>
          </cell>
          <cell r="D725">
            <v>154.1</v>
          </cell>
          <cell r="E725">
            <v>108.453</v>
          </cell>
          <cell r="F725">
            <v>154.10300000000001</v>
          </cell>
          <cell r="G725">
            <v>261</v>
          </cell>
        </row>
        <row r="726">
          <cell r="A726">
            <v>101021</v>
          </cell>
          <cell r="B726" t="str">
            <v xml:space="preserve">   </v>
          </cell>
          <cell r="C726" t="str">
            <v xml:space="preserve">  </v>
          </cell>
          <cell r="D726">
            <v>143.97999999999999</v>
          </cell>
          <cell r="E726">
            <v>98.86</v>
          </cell>
          <cell r="F726">
            <v>143.97999999999999</v>
          </cell>
          <cell r="G726">
            <v>261</v>
          </cell>
        </row>
        <row r="727">
          <cell r="A727">
            <v>101022</v>
          </cell>
          <cell r="B727" t="str">
            <v xml:space="preserve">   </v>
          </cell>
          <cell r="C727" t="str">
            <v xml:space="preserve">D </v>
          </cell>
          <cell r="D727">
            <v>109.7</v>
          </cell>
          <cell r="E727">
            <v>67.47</v>
          </cell>
          <cell r="F727">
            <v>109.7</v>
          </cell>
          <cell r="G727">
            <v>177.55</v>
          </cell>
        </row>
        <row r="728">
          <cell r="A728">
            <v>101023</v>
          </cell>
          <cell r="B728" t="str">
            <v xml:space="preserve">   </v>
          </cell>
          <cell r="C728" t="str">
            <v xml:space="preserve">  </v>
          </cell>
          <cell r="D728">
            <v>67.430000000000007</v>
          </cell>
          <cell r="E728">
            <v>51.441000000000003</v>
          </cell>
          <cell r="F728">
            <v>67.433999999999997</v>
          </cell>
          <cell r="G728">
            <v>161.72</v>
          </cell>
        </row>
        <row r="729">
          <cell r="A729">
            <v>101024</v>
          </cell>
          <cell r="B729" t="str">
            <v xml:space="preserve">   </v>
          </cell>
          <cell r="C729" t="str">
            <v xml:space="preserve">  </v>
          </cell>
          <cell r="D729">
            <v>120.7</v>
          </cell>
          <cell r="E729">
            <v>98.965999999999994</v>
          </cell>
          <cell r="F729">
            <v>120.70699999999999</v>
          </cell>
          <cell r="G729">
            <v>261</v>
          </cell>
        </row>
        <row r="730">
          <cell r="A730">
            <v>101025</v>
          </cell>
          <cell r="B730" t="str">
            <v xml:space="preserve">   </v>
          </cell>
          <cell r="C730" t="str">
            <v xml:space="preserve">  </v>
          </cell>
          <cell r="D730">
            <v>106.88</v>
          </cell>
          <cell r="E730">
            <v>64.900000000000006</v>
          </cell>
          <cell r="F730">
            <v>106.88</v>
          </cell>
          <cell r="G730">
            <v>177.95</v>
          </cell>
        </row>
        <row r="731">
          <cell r="A731">
            <v>101026</v>
          </cell>
          <cell r="B731" t="str">
            <v xml:space="preserve">   </v>
          </cell>
          <cell r="C731" t="str">
            <v xml:space="preserve">D </v>
          </cell>
          <cell r="D731">
            <v>80.28</v>
          </cell>
          <cell r="F731">
            <v>80.28</v>
          </cell>
          <cell r="G731">
            <v>170.57</v>
          </cell>
        </row>
        <row r="732">
          <cell r="A732">
            <v>101027</v>
          </cell>
          <cell r="B732" t="str">
            <v xml:space="preserve">   </v>
          </cell>
          <cell r="C732" t="str">
            <v xml:space="preserve">D </v>
          </cell>
          <cell r="D732">
            <v>65.040000000000006</v>
          </cell>
          <cell r="F732">
            <v>65.040000000000006</v>
          </cell>
          <cell r="G732">
            <v>163.12</v>
          </cell>
        </row>
        <row r="733">
          <cell r="A733">
            <v>101028</v>
          </cell>
          <cell r="B733" t="str">
            <v xml:space="preserve">   </v>
          </cell>
          <cell r="C733" t="str">
            <v xml:space="preserve">  </v>
          </cell>
          <cell r="D733">
            <v>84.32</v>
          </cell>
          <cell r="E733">
            <v>67.501999999999995</v>
          </cell>
          <cell r="F733">
            <v>84.322000000000003</v>
          </cell>
          <cell r="G733">
            <v>176.68</v>
          </cell>
        </row>
        <row r="734">
          <cell r="A734">
            <v>101029</v>
          </cell>
          <cell r="B734" t="str">
            <v xml:space="preserve">   </v>
          </cell>
          <cell r="C734" t="str">
            <v xml:space="preserve">D </v>
          </cell>
          <cell r="D734">
            <v>114</v>
          </cell>
          <cell r="F734">
            <v>114.005</v>
          </cell>
          <cell r="G734">
            <v>232.73</v>
          </cell>
        </row>
        <row r="735">
          <cell r="A735">
            <v>101030</v>
          </cell>
          <cell r="B735" t="str">
            <v xml:space="preserve">   </v>
          </cell>
          <cell r="C735" t="str">
            <v xml:space="preserve">  </v>
          </cell>
          <cell r="D735">
            <v>109.7</v>
          </cell>
          <cell r="E735">
            <v>67.47</v>
          </cell>
          <cell r="F735">
            <v>109.7</v>
          </cell>
          <cell r="G735">
            <v>177.55</v>
          </cell>
        </row>
        <row r="736">
          <cell r="A736">
            <v>101031</v>
          </cell>
          <cell r="B736" t="str">
            <v xml:space="preserve">   </v>
          </cell>
          <cell r="C736" t="str">
            <v xml:space="preserve">  </v>
          </cell>
          <cell r="D736">
            <v>48.18</v>
          </cell>
          <cell r="F736">
            <v>48.18</v>
          </cell>
          <cell r="G736">
            <v>103.64</v>
          </cell>
        </row>
        <row r="737">
          <cell r="A737">
            <v>101032</v>
          </cell>
          <cell r="B737" t="str">
            <v xml:space="preserve">   </v>
          </cell>
          <cell r="C737" t="str">
            <v xml:space="preserve">  </v>
          </cell>
          <cell r="D737">
            <v>96.36</v>
          </cell>
          <cell r="F737">
            <v>96.36</v>
          </cell>
          <cell r="G737">
            <v>207.29</v>
          </cell>
        </row>
        <row r="738">
          <cell r="A738">
            <v>101033</v>
          </cell>
          <cell r="B738" t="str">
            <v xml:space="preserve">   </v>
          </cell>
          <cell r="C738" t="str">
            <v xml:space="preserve">  </v>
          </cell>
          <cell r="D738">
            <v>94.8</v>
          </cell>
          <cell r="F738">
            <v>94.8</v>
          </cell>
          <cell r="G738">
            <v>207.9</v>
          </cell>
        </row>
        <row r="739">
          <cell r="A739">
            <v>101034</v>
          </cell>
          <cell r="B739" t="str">
            <v xml:space="preserve">   </v>
          </cell>
          <cell r="C739" t="str">
            <v xml:space="preserve">  </v>
          </cell>
          <cell r="D739">
            <v>129.6</v>
          </cell>
          <cell r="F739">
            <v>129.6</v>
          </cell>
          <cell r="G739">
            <v>267.26</v>
          </cell>
        </row>
        <row r="740">
          <cell r="A740">
            <v>101035</v>
          </cell>
          <cell r="B740" t="str">
            <v xml:space="preserve">   </v>
          </cell>
          <cell r="C740" t="str">
            <v xml:space="preserve">  </v>
          </cell>
          <cell r="D740">
            <v>217.56</v>
          </cell>
          <cell r="F740">
            <v>217.56</v>
          </cell>
          <cell r="G740">
            <v>422.22</v>
          </cell>
        </row>
        <row r="741">
          <cell r="A741">
            <v>101036</v>
          </cell>
          <cell r="B741" t="str">
            <v xml:space="preserve">   </v>
          </cell>
          <cell r="C741" t="str">
            <v xml:space="preserve">  </v>
          </cell>
          <cell r="D741">
            <v>208.31</v>
          </cell>
          <cell r="F741">
            <v>208.316</v>
          </cell>
          <cell r="G741">
            <v>423.95</v>
          </cell>
        </row>
        <row r="742">
          <cell r="A742">
            <v>101037</v>
          </cell>
          <cell r="B742" t="str">
            <v xml:space="preserve">   </v>
          </cell>
          <cell r="C742" t="str">
            <v xml:space="preserve">  </v>
          </cell>
          <cell r="D742">
            <v>229.92</v>
          </cell>
          <cell r="F742">
            <v>229.92</v>
          </cell>
          <cell r="G742">
            <v>428.37</v>
          </cell>
        </row>
        <row r="743">
          <cell r="A743">
            <v>101038</v>
          </cell>
          <cell r="B743" t="str">
            <v xml:space="preserve">   </v>
          </cell>
          <cell r="C743" t="str">
            <v xml:space="preserve">  </v>
          </cell>
          <cell r="D743">
            <v>88.73</v>
          </cell>
          <cell r="E743">
            <v>64.180000000000007</v>
          </cell>
          <cell r="F743">
            <v>88.73</v>
          </cell>
          <cell r="G743">
            <v>157.96</v>
          </cell>
        </row>
        <row r="744">
          <cell r="A744">
            <v>101039</v>
          </cell>
          <cell r="B744" t="str">
            <v xml:space="preserve">   </v>
          </cell>
          <cell r="C744" t="str">
            <v xml:space="preserve">  </v>
          </cell>
          <cell r="D744">
            <v>68.569999999999993</v>
          </cell>
          <cell r="F744">
            <v>68.573999999999998</v>
          </cell>
          <cell r="G744">
            <v>139.05000000000001</v>
          </cell>
        </row>
        <row r="745">
          <cell r="A745">
            <v>101040</v>
          </cell>
          <cell r="B745" t="str">
            <v xml:space="preserve">   </v>
          </cell>
          <cell r="C745" t="str">
            <v xml:space="preserve">  </v>
          </cell>
          <cell r="D745">
            <v>124.39</v>
          </cell>
          <cell r="E745">
            <v>96.53</v>
          </cell>
          <cell r="F745">
            <v>124.39</v>
          </cell>
          <cell r="G745">
            <v>222.22</v>
          </cell>
        </row>
        <row r="746">
          <cell r="A746">
            <v>101041</v>
          </cell>
          <cell r="B746" t="str">
            <v xml:space="preserve">   </v>
          </cell>
          <cell r="C746" t="str">
            <v xml:space="preserve">  </v>
          </cell>
          <cell r="D746">
            <v>96.78</v>
          </cell>
          <cell r="F746">
            <v>96.78</v>
          </cell>
          <cell r="G746">
            <v>225.03</v>
          </cell>
        </row>
        <row r="747">
          <cell r="A747">
            <v>101042</v>
          </cell>
          <cell r="B747" t="str">
            <v xml:space="preserve">   </v>
          </cell>
          <cell r="C747" t="str">
            <v xml:space="preserve">  </v>
          </cell>
          <cell r="D747">
            <v>310.52</v>
          </cell>
          <cell r="E747">
            <v>265.41000000000003</v>
          </cell>
          <cell r="F747">
            <v>310.52</v>
          </cell>
          <cell r="G747">
            <v>555.03</v>
          </cell>
        </row>
        <row r="748">
          <cell r="A748">
            <v>101043</v>
          </cell>
          <cell r="B748" t="str">
            <v xml:space="preserve">   </v>
          </cell>
          <cell r="C748" t="str">
            <v xml:space="preserve">  </v>
          </cell>
          <cell r="D748">
            <v>242.04</v>
          </cell>
          <cell r="F748">
            <v>242.041</v>
          </cell>
          <cell r="G748">
            <v>442.92</v>
          </cell>
        </row>
        <row r="749">
          <cell r="A749">
            <v>101044</v>
          </cell>
          <cell r="B749" t="str">
            <v xml:space="preserve">   </v>
          </cell>
          <cell r="C749" t="str">
            <v xml:space="preserve">  </v>
          </cell>
          <cell r="D749">
            <v>501.54</v>
          </cell>
          <cell r="F749">
            <v>501.541</v>
          </cell>
          <cell r="G749">
            <v>903.91</v>
          </cell>
        </row>
        <row r="750">
          <cell r="A750">
            <v>101045</v>
          </cell>
          <cell r="B750" t="str">
            <v xml:space="preserve">   </v>
          </cell>
          <cell r="C750" t="str">
            <v xml:space="preserve">  </v>
          </cell>
          <cell r="D750">
            <v>73.5</v>
          </cell>
          <cell r="F750">
            <v>73.5</v>
          </cell>
          <cell r="G750">
            <v>151.97</v>
          </cell>
        </row>
        <row r="751">
          <cell r="A751">
            <v>101046</v>
          </cell>
          <cell r="B751" t="str">
            <v xml:space="preserve">   </v>
          </cell>
          <cell r="C751" t="str">
            <v xml:space="preserve">  </v>
          </cell>
          <cell r="D751">
            <v>89.65</v>
          </cell>
          <cell r="F751">
            <v>89.652000000000001</v>
          </cell>
          <cell r="G751">
            <v>226.75</v>
          </cell>
        </row>
        <row r="752">
          <cell r="A752">
            <v>101047</v>
          </cell>
          <cell r="B752" t="str">
            <v xml:space="preserve">   </v>
          </cell>
          <cell r="C752" t="str">
            <v xml:space="preserve">  </v>
          </cell>
          <cell r="D752">
            <v>78.31</v>
          </cell>
          <cell r="F752">
            <v>78.311000000000007</v>
          </cell>
          <cell r="G752">
            <v>178.59</v>
          </cell>
        </row>
        <row r="753">
          <cell r="A753">
            <v>101048</v>
          </cell>
          <cell r="B753" t="str">
            <v xml:space="preserve">   </v>
          </cell>
          <cell r="C753" t="str">
            <v xml:space="preserve">D </v>
          </cell>
          <cell r="D753">
            <v>75.510000000000005</v>
          </cell>
          <cell r="F753">
            <v>75.516000000000005</v>
          </cell>
          <cell r="G753">
            <v>151.97</v>
          </cell>
        </row>
        <row r="754">
          <cell r="A754">
            <v>101049</v>
          </cell>
          <cell r="B754" t="str">
            <v xml:space="preserve">   </v>
          </cell>
          <cell r="C754" t="str">
            <v xml:space="preserve">D </v>
          </cell>
          <cell r="D754">
            <v>84.96</v>
          </cell>
          <cell r="F754">
            <v>84.96</v>
          </cell>
          <cell r="G754">
            <v>170.56</v>
          </cell>
        </row>
        <row r="755">
          <cell r="A755">
            <v>101050</v>
          </cell>
          <cell r="B755" t="str">
            <v xml:space="preserve">   </v>
          </cell>
          <cell r="C755" t="str">
            <v xml:space="preserve">  </v>
          </cell>
          <cell r="D755">
            <v>88.28</v>
          </cell>
          <cell r="F755">
            <v>88.28</v>
          </cell>
          <cell r="G755">
            <v>161.41</v>
          </cell>
        </row>
        <row r="756">
          <cell r="A756">
            <v>101051</v>
          </cell>
          <cell r="B756" t="str">
            <v xml:space="preserve">   </v>
          </cell>
          <cell r="C756" t="str">
            <v xml:space="preserve">D </v>
          </cell>
          <cell r="D756">
            <v>82.89</v>
          </cell>
          <cell r="F756">
            <v>82.89</v>
          </cell>
          <cell r="G756">
            <v>162.53</v>
          </cell>
        </row>
        <row r="757">
          <cell r="A757">
            <v>101052</v>
          </cell>
          <cell r="B757" t="str">
            <v xml:space="preserve">   </v>
          </cell>
          <cell r="C757" t="str">
            <v xml:space="preserve">  </v>
          </cell>
          <cell r="D757">
            <v>94.98</v>
          </cell>
          <cell r="F757">
            <v>94.98</v>
          </cell>
          <cell r="G757">
            <v>225.1</v>
          </cell>
        </row>
        <row r="758">
          <cell r="A758">
            <v>101053</v>
          </cell>
          <cell r="B758" t="str">
            <v xml:space="preserve">   </v>
          </cell>
          <cell r="C758" t="str">
            <v xml:space="preserve">  </v>
          </cell>
          <cell r="D758">
            <v>183.36</v>
          </cell>
          <cell r="E758">
            <v>60.363999999999997</v>
          </cell>
          <cell r="F758">
            <v>183.36</v>
          </cell>
          <cell r="G758">
            <v>370.2</v>
          </cell>
        </row>
        <row r="759">
          <cell r="A759">
            <v>101054</v>
          </cell>
          <cell r="B759" t="str">
            <v xml:space="preserve">   </v>
          </cell>
          <cell r="C759" t="str">
            <v xml:space="preserve">  </v>
          </cell>
          <cell r="D759">
            <v>190.2</v>
          </cell>
          <cell r="F759">
            <v>190.20500000000001</v>
          </cell>
          <cell r="G759">
            <v>368.86</v>
          </cell>
        </row>
        <row r="760">
          <cell r="A760">
            <v>101055</v>
          </cell>
          <cell r="B760" t="str">
            <v xml:space="preserve">   </v>
          </cell>
          <cell r="C760" t="str">
            <v xml:space="preserve">D </v>
          </cell>
          <cell r="D760">
            <v>158.46</v>
          </cell>
          <cell r="F760">
            <v>158.46</v>
          </cell>
          <cell r="G760">
            <v>267.89999999999998</v>
          </cell>
        </row>
        <row r="761">
          <cell r="A761">
            <v>101056</v>
          </cell>
          <cell r="B761" t="str">
            <v xml:space="preserve">   </v>
          </cell>
          <cell r="C761" t="str">
            <v xml:space="preserve">  </v>
          </cell>
          <cell r="D761">
            <v>122.28</v>
          </cell>
          <cell r="F761">
            <v>122.283</v>
          </cell>
          <cell r="G761">
            <v>225.85</v>
          </cell>
        </row>
        <row r="762">
          <cell r="A762">
            <v>101057</v>
          </cell>
          <cell r="B762" t="str">
            <v xml:space="preserve">   </v>
          </cell>
          <cell r="C762" t="str">
            <v xml:space="preserve">  </v>
          </cell>
          <cell r="D762">
            <v>130.11000000000001</v>
          </cell>
          <cell r="F762">
            <v>130.11000000000001</v>
          </cell>
          <cell r="G762">
            <v>257</v>
          </cell>
        </row>
        <row r="763">
          <cell r="A763">
            <v>101058</v>
          </cell>
          <cell r="B763" t="str">
            <v xml:space="preserve">   </v>
          </cell>
          <cell r="C763" t="str">
            <v xml:space="preserve">  </v>
          </cell>
          <cell r="D763">
            <v>137.08000000000001</v>
          </cell>
          <cell r="F763">
            <v>137.083</v>
          </cell>
          <cell r="G763">
            <v>260.73</v>
          </cell>
        </row>
        <row r="764">
          <cell r="A764">
            <v>101059</v>
          </cell>
          <cell r="B764" t="str">
            <v xml:space="preserve">   </v>
          </cell>
          <cell r="C764" t="str">
            <v xml:space="preserve">  </v>
          </cell>
          <cell r="D764">
            <v>137.78</v>
          </cell>
          <cell r="F764">
            <v>137.78399999999999</v>
          </cell>
          <cell r="G764">
            <v>262.05</v>
          </cell>
        </row>
        <row r="765">
          <cell r="A765">
            <v>101060</v>
          </cell>
          <cell r="B765" t="str">
            <v xml:space="preserve">   </v>
          </cell>
          <cell r="C765" t="str">
            <v xml:space="preserve">  </v>
          </cell>
          <cell r="D765">
            <v>133.96</v>
          </cell>
          <cell r="F765">
            <v>133.96</v>
          </cell>
          <cell r="G765">
            <v>251.79</v>
          </cell>
        </row>
        <row r="766">
          <cell r="A766">
            <v>101061</v>
          </cell>
          <cell r="B766" t="str">
            <v xml:space="preserve">   </v>
          </cell>
          <cell r="C766" t="str">
            <v xml:space="preserve">  </v>
          </cell>
          <cell r="D766">
            <v>322.68</v>
          </cell>
          <cell r="F766">
            <v>322.68</v>
          </cell>
          <cell r="G766">
            <v>595.91</v>
          </cell>
        </row>
        <row r="767">
          <cell r="A767">
            <v>101062</v>
          </cell>
          <cell r="B767" t="str">
            <v xml:space="preserve">   </v>
          </cell>
          <cell r="C767" t="str">
            <v xml:space="preserve">  </v>
          </cell>
          <cell r="D767">
            <v>345.48</v>
          </cell>
          <cell r="F767">
            <v>345.48</v>
          </cell>
          <cell r="G767">
            <v>687.47</v>
          </cell>
        </row>
        <row r="768">
          <cell r="A768">
            <v>101063</v>
          </cell>
          <cell r="B768" t="str">
            <v xml:space="preserve">   </v>
          </cell>
          <cell r="C768" t="str">
            <v xml:space="preserve">  </v>
          </cell>
          <cell r="D768">
            <v>108.35</v>
          </cell>
          <cell r="F768">
            <v>108.35899999999999</v>
          </cell>
          <cell r="G768">
            <v>210.15</v>
          </cell>
        </row>
        <row r="769">
          <cell r="A769">
            <v>101064</v>
          </cell>
          <cell r="B769" t="str">
            <v xml:space="preserve">   </v>
          </cell>
          <cell r="C769" t="str">
            <v xml:space="preserve">  </v>
          </cell>
          <cell r="D769">
            <v>167.27</v>
          </cell>
          <cell r="F769">
            <v>167.27500000000001</v>
          </cell>
          <cell r="G769">
            <v>352.21</v>
          </cell>
        </row>
        <row r="770">
          <cell r="A770">
            <v>101065</v>
          </cell>
          <cell r="B770" t="str">
            <v xml:space="preserve">   </v>
          </cell>
          <cell r="C770" t="str">
            <v xml:space="preserve">  </v>
          </cell>
          <cell r="D770">
            <v>164.76</v>
          </cell>
          <cell r="F770">
            <v>164.76</v>
          </cell>
          <cell r="G770">
            <v>320.79000000000002</v>
          </cell>
        </row>
        <row r="771">
          <cell r="A771">
            <v>101066</v>
          </cell>
          <cell r="B771" t="str">
            <v xml:space="preserve">   </v>
          </cell>
          <cell r="C771" t="str">
            <v xml:space="preserve">  </v>
          </cell>
          <cell r="D771">
            <v>134.72999999999999</v>
          </cell>
          <cell r="E771">
            <v>90.29</v>
          </cell>
          <cell r="F771">
            <v>134.733</v>
          </cell>
          <cell r="G771">
            <v>274.8</v>
          </cell>
        </row>
        <row r="772">
          <cell r="A772">
            <v>101067</v>
          </cell>
          <cell r="B772" t="str">
            <v xml:space="preserve">   </v>
          </cell>
          <cell r="C772" t="str">
            <v xml:space="preserve">  </v>
          </cell>
          <cell r="D772">
            <v>134.72999999999999</v>
          </cell>
          <cell r="E772">
            <v>90.29</v>
          </cell>
          <cell r="F772">
            <v>134.733</v>
          </cell>
          <cell r="G772">
            <v>274.8</v>
          </cell>
        </row>
        <row r="773">
          <cell r="A773">
            <v>101068</v>
          </cell>
          <cell r="B773" t="str">
            <v xml:space="preserve">   </v>
          </cell>
          <cell r="C773" t="str">
            <v xml:space="preserve">  </v>
          </cell>
          <cell r="D773">
            <v>134.72999999999999</v>
          </cell>
          <cell r="E773">
            <v>90.29</v>
          </cell>
          <cell r="F773">
            <v>134.733</v>
          </cell>
          <cell r="G773">
            <v>274.8</v>
          </cell>
        </row>
        <row r="774">
          <cell r="A774">
            <v>101069</v>
          </cell>
          <cell r="B774" t="str">
            <v xml:space="preserve">   </v>
          </cell>
          <cell r="C774" t="str">
            <v xml:space="preserve">D </v>
          </cell>
          <cell r="D774">
            <v>79.3</v>
          </cell>
          <cell r="F774">
            <v>79.3</v>
          </cell>
          <cell r="G774">
            <v>162</v>
          </cell>
        </row>
        <row r="775">
          <cell r="A775">
            <v>101070</v>
          </cell>
          <cell r="B775" t="str">
            <v xml:space="preserve">   </v>
          </cell>
          <cell r="C775" t="str">
            <v xml:space="preserve">D </v>
          </cell>
          <cell r="D775">
            <v>97.41</v>
          </cell>
          <cell r="F775">
            <v>97.41</v>
          </cell>
          <cell r="G775">
            <v>205.42</v>
          </cell>
        </row>
        <row r="776">
          <cell r="A776">
            <v>101071</v>
          </cell>
          <cell r="B776" t="str">
            <v xml:space="preserve">   </v>
          </cell>
          <cell r="C776" t="str">
            <v xml:space="preserve">  </v>
          </cell>
          <cell r="D776">
            <v>157.16999999999999</v>
          </cell>
          <cell r="E776">
            <v>110.81</v>
          </cell>
          <cell r="F776">
            <v>157.173</v>
          </cell>
          <cell r="G776">
            <v>274.83999999999997</v>
          </cell>
        </row>
        <row r="777">
          <cell r="A777">
            <v>101072</v>
          </cell>
          <cell r="B777" t="str">
            <v xml:space="preserve">   </v>
          </cell>
          <cell r="C777" t="str">
            <v xml:space="preserve">D </v>
          </cell>
          <cell r="D777">
            <v>70.540000000000006</v>
          </cell>
          <cell r="F777">
            <v>70.545000000000002</v>
          </cell>
          <cell r="G777">
            <v>143.06</v>
          </cell>
        </row>
        <row r="778">
          <cell r="A778">
            <v>101073</v>
          </cell>
          <cell r="B778" t="str">
            <v xml:space="preserve">   </v>
          </cell>
          <cell r="C778" t="str">
            <v xml:space="preserve">  </v>
          </cell>
          <cell r="D778">
            <v>170.04</v>
          </cell>
          <cell r="F778">
            <v>170.04</v>
          </cell>
          <cell r="G778">
            <v>372.14</v>
          </cell>
        </row>
        <row r="779">
          <cell r="A779">
            <v>101074</v>
          </cell>
          <cell r="B779" t="str">
            <v xml:space="preserve">   </v>
          </cell>
          <cell r="C779" t="str">
            <v xml:space="preserve">  </v>
          </cell>
          <cell r="D779">
            <v>235.71</v>
          </cell>
          <cell r="E779">
            <v>182.631</v>
          </cell>
          <cell r="F779">
            <v>235.71100000000001</v>
          </cell>
          <cell r="G779">
            <v>401.45</v>
          </cell>
        </row>
        <row r="780">
          <cell r="A780">
            <v>101075</v>
          </cell>
          <cell r="B780" t="str">
            <v xml:space="preserve">   </v>
          </cell>
          <cell r="C780" t="str">
            <v xml:space="preserve">  </v>
          </cell>
          <cell r="D780">
            <v>445.93</v>
          </cell>
          <cell r="F780">
            <v>445.93</v>
          </cell>
          <cell r="G780">
            <v>833.13</v>
          </cell>
        </row>
        <row r="781">
          <cell r="A781">
            <v>101076</v>
          </cell>
          <cell r="B781" t="str">
            <v xml:space="preserve">   </v>
          </cell>
          <cell r="C781" t="str">
            <v xml:space="preserve">  </v>
          </cell>
          <cell r="D781">
            <v>286.14999999999998</v>
          </cell>
          <cell r="E781">
            <v>245.21899999999999</v>
          </cell>
          <cell r="F781">
            <v>286.15100000000001</v>
          </cell>
          <cell r="G781">
            <v>322.33999999999997</v>
          </cell>
        </row>
        <row r="782">
          <cell r="A782">
            <v>101077</v>
          </cell>
          <cell r="B782" t="str">
            <v xml:space="preserve">   </v>
          </cell>
          <cell r="C782" t="str">
            <v xml:space="preserve">D </v>
          </cell>
          <cell r="D782">
            <v>121.62</v>
          </cell>
          <cell r="F782">
            <v>121.625</v>
          </cell>
          <cell r="G782">
            <v>271.52</v>
          </cell>
        </row>
        <row r="783">
          <cell r="A783">
            <v>101078</v>
          </cell>
          <cell r="B783" t="str">
            <v xml:space="preserve">   </v>
          </cell>
          <cell r="C783" t="str">
            <v xml:space="preserve">  </v>
          </cell>
          <cell r="D783">
            <v>154.19999999999999</v>
          </cell>
          <cell r="F783">
            <v>154.19999999999999</v>
          </cell>
          <cell r="G783">
            <v>319.95</v>
          </cell>
        </row>
        <row r="784">
          <cell r="A784">
            <v>101079</v>
          </cell>
          <cell r="B784" t="str">
            <v xml:space="preserve">   </v>
          </cell>
          <cell r="C784" t="str">
            <v xml:space="preserve">  </v>
          </cell>
          <cell r="D784">
            <v>162.47</v>
          </cell>
          <cell r="F784">
            <v>162.476</v>
          </cell>
          <cell r="G784">
            <v>333.97</v>
          </cell>
        </row>
        <row r="785">
          <cell r="A785">
            <v>101080</v>
          </cell>
          <cell r="B785" t="str">
            <v xml:space="preserve">   </v>
          </cell>
          <cell r="C785" t="str">
            <v xml:space="preserve">  </v>
          </cell>
          <cell r="D785">
            <v>162.56</v>
          </cell>
          <cell r="F785">
            <v>162.565</v>
          </cell>
          <cell r="G785">
            <v>333.96</v>
          </cell>
        </row>
        <row r="786">
          <cell r="A786">
            <v>101081</v>
          </cell>
          <cell r="B786" t="str">
            <v xml:space="preserve">   </v>
          </cell>
          <cell r="C786" t="str">
            <v xml:space="preserve">  </v>
          </cell>
          <cell r="D786">
            <v>162.56</v>
          </cell>
          <cell r="F786">
            <v>162.565</v>
          </cell>
          <cell r="G786">
            <v>333.96</v>
          </cell>
        </row>
        <row r="787">
          <cell r="A787">
            <v>101082</v>
          </cell>
          <cell r="B787" t="str">
            <v xml:space="preserve">   </v>
          </cell>
          <cell r="C787" t="str">
            <v xml:space="preserve">  </v>
          </cell>
          <cell r="D787">
            <v>134.72999999999999</v>
          </cell>
          <cell r="E787">
            <v>90.29</v>
          </cell>
          <cell r="F787">
            <v>134.733</v>
          </cell>
          <cell r="G787">
            <v>274.8</v>
          </cell>
        </row>
        <row r="788">
          <cell r="A788">
            <v>101083</v>
          </cell>
          <cell r="B788" t="str">
            <v xml:space="preserve">   </v>
          </cell>
          <cell r="C788" t="str">
            <v xml:space="preserve">  </v>
          </cell>
          <cell r="D788">
            <v>91.04</v>
          </cell>
          <cell r="F788">
            <v>91.04</v>
          </cell>
          <cell r="G788">
            <v>205.18</v>
          </cell>
        </row>
        <row r="789">
          <cell r="A789">
            <v>101084</v>
          </cell>
          <cell r="B789" t="str">
            <v xml:space="preserve">   </v>
          </cell>
          <cell r="C789" t="str">
            <v xml:space="preserve">  </v>
          </cell>
          <cell r="D789">
            <v>126.17</v>
          </cell>
          <cell r="F789">
            <v>126.17</v>
          </cell>
          <cell r="G789">
            <v>271.88</v>
          </cell>
        </row>
        <row r="790">
          <cell r="A790">
            <v>101085</v>
          </cell>
          <cell r="B790" t="str">
            <v xml:space="preserve">   </v>
          </cell>
          <cell r="C790" t="str">
            <v xml:space="preserve">  </v>
          </cell>
          <cell r="D790">
            <v>105.46</v>
          </cell>
          <cell r="F790">
            <v>105.467</v>
          </cell>
          <cell r="G790">
            <v>204.88</v>
          </cell>
        </row>
        <row r="791">
          <cell r="A791">
            <v>101086</v>
          </cell>
          <cell r="B791" t="str">
            <v xml:space="preserve">   </v>
          </cell>
          <cell r="C791" t="str">
            <v xml:space="preserve">  </v>
          </cell>
          <cell r="D791">
            <v>718.09</v>
          </cell>
          <cell r="F791">
            <v>718.09199999999998</v>
          </cell>
          <cell r="G791">
            <v>1286.75</v>
          </cell>
        </row>
        <row r="792">
          <cell r="A792">
            <v>101087</v>
          </cell>
          <cell r="B792" t="str">
            <v xml:space="preserve">   </v>
          </cell>
          <cell r="C792" t="str">
            <v xml:space="preserve">D </v>
          </cell>
          <cell r="D792">
            <v>214.68</v>
          </cell>
          <cell r="F792">
            <v>214.68</v>
          </cell>
          <cell r="G792">
            <v>376.79</v>
          </cell>
        </row>
        <row r="793">
          <cell r="A793">
            <v>101088</v>
          </cell>
          <cell r="B793" t="str">
            <v xml:space="preserve">   </v>
          </cell>
          <cell r="C793" t="str">
            <v xml:space="preserve">  </v>
          </cell>
          <cell r="D793">
            <v>765.42</v>
          </cell>
          <cell r="F793">
            <v>765.42</v>
          </cell>
          <cell r="G793">
            <v>1370.42</v>
          </cell>
        </row>
        <row r="794">
          <cell r="A794">
            <v>101089</v>
          </cell>
          <cell r="B794" t="str">
            <v xml:space="preserve">   </v>
          </cell>
          <cell r="C794" t="str">
            <v xml:space="preserve">  </v>
          </cell>
          <cell r="D794">
            <v>87.96</v>
          </cell>
          <cell r="F794">
            <v>87.96</v>
          </cell>
          <cell r="G794">
            <v>236.45</v>
          </cell>
        </row>
        <row r="795">
          <cell r="A795">
            <v>101090</v>
          </cell>
          <cell r="B795" t="str">
            <v xml:space="preserve">   </v>
          </cell>
          <cell r="C795" t="str">
            <v xml:space="preserve">  </v>
          </cell>
          <cell r="D795">
            <v>80.989999999999995</v>
          </cell>
          <cell r="F795">
            <v>80.998999999999995</v>
          </cell>
          <cell r="G795">
            <v>190.89</v>
          </cell>
        </row>
        <row r="796">
          <cell r="A796">
            <v>101091</v>
          </cell>
          <cell r="B796" t="str">
            <v xml:space="preserve">   </v>
          </cell>
          <cell r="C796" t="str">
            <v xml:space="preserve">  </v>
          </cell>
          <cell r="D796">
            <v>108.96</v>
          </cell>
          <cell r="F796">
            <v>108.96</v>
          </cell>
          <cell r="G796">
            <v>270.95</v>
          </cell>
        </row>
        <row r="797">
          <cell r="A797">
            <v>101092</v>
          </cell>
          <cell r="B797" t="str">
            <v xml:space="preserve">   </v>
          </cell>
          <cell r="C797" t="str">
            <v xml:space="preserve">  </v>
          </cell>
          <cell r="D797">
            <v>225.13</v>
          </cell>
          <cell r="E797">
            <v>230.88</v>
          </cell>
          <cell r="F797">
            <v>225.13800000000001</v>
          </cell>
          <cell r="G797">
            <v>440.69</v>
          </cell>
        </row>
        <row r="798">
          <cell r="A798">
            <v>101093</v>
          </cell>
          <cell r="B798" t="str">
            <v xml:space="preserve">   </v>
          </cell>
          <cell r="C798" t="str">
            <v xml:space="preserve">D </v>
          </cell>
          <cell r="D798">
            <v>180.24</v>
          </cell>
          <cell r="F798">
            <v>180.245</v>
          </cell>
          <cell r="G798">
            <v>284.13</v>
          </cell>
        </row>
        <row r="799">
          <cell r="A799">
            <v>101094</v>
          </cell>
          <cell r="B799" t="str">
            <v xml:space="preserve">   </v>
          </cell>
          <cell r="C799" t="str">
            <v xml:space="preserve">D </v>
          </cell>
          <cell r="D799">
            <v>167.77</v>
          </cell>
          <cell r="F799">
            <v>167.77199999999999</v>
          </cell>
          <cell r="G799">
            <v>284.13</v>
          </cell>
        </row>
        <row r="800">
          <cell r="A800">
            <v>101095</v>
          </cell>
          <cell r="B800" t="str">
            <v xml:space="preserve">   </v>
          </cell>
          <cell r="C800" t="str">
            <v xml:space="preserve">  </v>
          </cell>
          <cell r="D800">
            <v>121.64</v>
          </cell>
          <cell r="F800">
            <v>121.64400000000001</v>
          </cell>
          <cell r="G800">
            <v>239.98</v>
          </cell>
        </row>
        <row r="801">
          <cell r="A801">
            <v>101096</v>
          </cell>
          <cell r="B801" t="str">
            <v xml:space="preserve">   </v>
          </cell>
          <cell r="C801" t="str">
            <v xml:space="preserve">  </v>
          </cell>
          <cell r="D801">
            <v>139.28</v>
          </cell>
          <cell r="F801">
            <v>139.28</v>
          </cell>
          <cell r="G801">
            <v>258.41000000000003</v>
          </cell>
        </row>
        <row r="802">
          <cell r="A802">
            <v>101097</v>
          </cell>
          <cell r="B802" t="str">
            <v xml:space="preserve">   </v>
          </cell>
          <cell r="C802" t="str">
            <v xml:space="preserve">D </v>
          </cell>
          <cell r="D802">
            <v>80.349999999999994</v>
          </cell>
          <cell r="F802">
            <v>80.352000000000004</v>
          </cell>
        </row>
        <row r="803">
          <cell r="A803">
            <v>101098</v>
          </cell>
          <cell r="B803" t="str">
            <v xml:space="preserve">   </v>
          </cell>
          <cell r="C803" t="str">
            <v xml:space="preserve">  </v>
          </cell>
          <cell r="D803">
            <v>127.6</v>
          </cell>
          <cell r="E803">
            <v>83.754999999999995</v>
          </cell>
          <cell r="F803">
            <v>127.601</v>
          </cell>
          <cell r="G803">
            <v>214.2</v>
          </cell>
        </row>
        <row r="804">
          <cell r="A804">
            <v>101099</v>
          </cell>
          <cell r="B804" t="str">
            <v xml:space="preserve">   </v>
          </cell>
          <cell r="C804" t="str">
            <v xml:space="preserve">  </v>
          </cell>
          <cell r="D804">
            <v>155.96</v>
          </cell>
          <cell r="E804">
            <v>110.038</v>
          </cell>
          <cell r="F804">
            <v>155.964</v>
          </cell>
          <cell r="G804">
            <v>240.03</v>
          </cell>
        </row>
        <row r="805">
          <cell r="A805">
            <v>101100</v>
          </cell>
          <cell r="B805" t="str">
            <v xml:space="preserve">   </v>
          </cell>
          <cell r="C805" t="str">
            <v xml:space="preserve">  </v>
          </cell>
          <cell r="D805">
            <v>193.07</v>
          </cell>
          <cell r="F805">
            <v>193.07499999999999</v>
          </cell>
          <cell r="G805">
            <v>364.04</v>
          </cell>
        </row>
        <row r="806">
          <cell r="A806">
            <v>101101</v>
          </cell>
          <cell r="B806" t="str">
            <v xml:space="preserve">   </v>
          </cell>
          <cell r="C806" t="str">
            <v xml:space="preserve">  </v>
          </cell>
          <cell r="D806">
            <v>145.93</v>
          </cell>
          <cell r="E806">
            <v>101.063</v>
          </cell>
          <cell r="F806">
            <v>145.93299999999999</v>
          </cell>
          <cell r="G806">
            <v>236.4</v>
          </cell>
        </row>
        <row r="807">
          <cell r="A807">
            <v>101102</v>
          </cell>
          <cell r="B807" t="str">
            <v xml:space="preserve">   </v>
          </cell>
          <cell r="C807" t="str">
            <v xml:space="preserve">  </v>
          </cell>
          <cell r="D807">
            <v>84.19</v>
          </cell>
          <cell r="F807">
            <v>84.19</v>
          </cell>
          <cell r="G807">
            <v>168.14</v>
          </cell>
        </row>
        <row r="808">
          <cell r="A808">
            <v>101103</v>
          </cell>
          <cell r="B808" t="str">
            <v xml:space="preserve">   </v>
          </cell>
          <cell r="C808" t="str">
            <v xml:space="preserve">D </v>
          </cell>
          <cell r="D808">
            <v>80.400000000000006</v>
          </cell>
          <cell r="F808">
            <v>80.402000000000001</v>
          </cell>
          <cell r="G808">
            <v>136.08000000000001</v>
          </cell>
        </row>
        <row r="809">
          <cell r="A809">
            <v>101104</v>
          </cell>
          <cell r="B809" t="str">
            <v xml:space="preserve">   </v>
          </cell>
          <cell r="C809" t="str">
            <v xml:space="preserve">D </v>
          </cell>
          <cell r="D809">
            <v>80.28</v>
          </cell>
          <cell r="F809">
            <v>80.281000000000006</v>
          </cell>
          <cell r="G809">
            <v>136.08000000000001</v>
          </cell>
        </row>
        <row r="810">
          <cell r="A810">
            <v>101105</v>
          </cell>
          <cell r="B810" t="str">
            <v xml:space="preserve">   </v>
          </cell>
          <cell r="C810" t="str">
            <v xml:space="preserve">D </v>
          </cell>
          <cell r="D810">
            <v>80.349999999999994</v>
          </cell>
          <cell r="F810">
            <v>80.352000000000004</v>
          </cell>
          <cell r="G810">
            <v>136.08000000000001</v>
          </cell>
        </row>
        <row r="811">
          <cell r="A811">
            <v>101106</v>
          </cell>
          <cell r="B811" t="str">
            <v xml:space="preserve">   </v>
          </cell>
          <cell r="C811" t="str">
            <v xml:space="preserve">  </v>
          </cell>
          <cell r="D811">
            <v>139.55000000000001</v>
          </cell>
          <cell r="E811">
            <v>94.68</v>
          </cell>
          <cell r="F811">
            <v>139.55000000000001</v>
          </cell>
          <cell r="G811">
            <v>236.4</v>
          </cell>
        </row>
        <row r="812">
          <cell r="A812">
            <v>101107</v>
          </cell>
          <cell r="B812" t="str">
            <v xml:space="preserve">   </v>
          </cell>
          <cell r="C812" t="str">
            <v xml:space="preserve">D </v>
          </cell>
          <cell r="D812">
            <v>74.64</v>
          </cell>
          <cell r="F812">
            <v>74.64</v>
          </cell>
          <cell r="G812">
            <v>123.61</v>
          </cell>
        </row>
        <row r="813">
          <cell r="A813">
            <v>101108</v>
          </cell>
          <cell r="B813" t="str">
            <v xml:space="preserve">   </v>
          </cell>
          <cell r="C813" t="str">
            <v xml:space="preserve">D </v>
          </cell>
          <cell r="D813">
            <v>77.37</v>
          </cell>
          <cell r="F813">
            <v>77.376000000000005</v>
          </cell>
          <cell r="G813">
            <v>131.04</v>
          </cell>
        </row>
        <row r="814">
          <cell r="A814">
            <v>101109</v>
          </cell>
          <cell r="B814" t="str">
            <v xml:space="preserve">   </v>
          </cell>
          <cell r="C814" t="str">
            <v xml:space="preserve">D </v>
          </cell>
          <cell r="D814">
            <v>77.28</v>
          </cell>
          <cell r="F814">
            <v>77.28</v>
          </cell>
          <cell r="G814">
            <v>131.04</v>
          </cell>
        </row>
        <row r="815">
          <cell r="A815">
            <v>101110</v>
          </cell>
          <cell r="B815" t="str">
            <v xml:space="preserve">   </v>
          </cell>
          <cell r="C815" t="str">
            <v xml:space="preserve">D </v>
          </cell>
          <cell r="D815">
            <v>77.400000000000006</v>
          </cell>
          <cell r="F815">
            <v>77.400000000000006</v>
          </cell>
          <cell r="G815">
            <v>131.04</v>
          </cell>
        </row>
        <row r="816">
          <cell r="A816">
            <v>101111</v>
          </cell>
          <cell r="B816" t="str">
            <v xml:space="preserve">   </v>
          </cell>
          <cell r="C816" t="str">
            <v xml:space="preserve">  </v>
          </cell>
          <cell r="D816">
            <v>63.18</v>
          </cell>
          <cell r="E816">
            <v>47.45</v>
          </cell>
          <cell r="F816">
            <v>63.18</v>
          </cell>
          <cell r="G816">
            <v>147</v>
          </cell>
        </row>
        <row r="817">
          <cell r="A817">
            <v>101112</v>
          </cell>
          <cell r="B817" t="str">
            <v xml:space="preserve">   </v>
          </cell>
          <cell r="C817" t="str">
            <v xml:space="preserve">  </v>
          </cell>
          <cell r="D817">
            <v>95.46</v>
          </cell>
          <cell r="E817">
            <v>54.735999999999997</v>
          </cell>
          <cell r="F817">
            <v>95.465999999999994</v>
          </cell>
          <cell r="G817">
            <v>155.4</v>
          </cell>
        </row>
        <row r="818">
          <cell r="A818">
            <v>101113</v>
          </cell>
          <cell r="B818" t="str">
            <v xml:space="preserve">   </v>
          </cell>
          <cell r="C818" t="str">
            <v xml:space="preserve">  </v>
          </cell>
          <cell r="D818">
            <v>95.46</v>
          </cell>
          <cell r="E818">
            <v>54.735999999999997</v>
          </cell>
          <cell r="F818">
            <v>95.465999999999994</v>
          </cell>
          <cell r="G818">
            <v>155.4</v>
          </cell>
        </row>
        <row r="819">
          <cell r="A819">
            <v>101114</v>
          </cell>
          <cell r="B819" t="str">
            <v xml:space="preserve">   </v>
          </cell>
          <cell r="C819" t="str">
            <v xml:space="preserve">  </v>
          </cell>
          <cell r="D819">
            <v>95.46</v>
          </cell>
          <cell r="E819">
            <v>54.735999999999997</v>
          </cell>
          <cell r="F819">
            <v>95.465999999999994</v>
          </cell>
          <cell r="G819">
            <v>155.4</v>
          </cell>
        </row>
        <row r="820">
          <cell r="A820">
            <v>101115</v>
          </cell>
          <cell r="B820" t="str">
            <v xml:space="preserve">   </v>
          </cell>
          <cell r="C820" t="str">
            <v xml:space="preserve">D </v>
          </cell>
          <cell r="D820">
            <v>62.87</v>
          </cell>
          <cell r="F820">
            <v>62.878</v>
          </cell>
          <cell r="G820">
            <v>115.29</v>
          </cell>
        </row>
        <row r="821">
          <cell r="A821">
            <v>101116</v>
          </cell>
          <cell r="B821" t="str">
            <v xml:space="preserve">   </v>
          </cell>
          <cell r="C821" t="str">
            <v xml:space="preserve">D </v>
          </cell>
          <cell r="D821">
            <v>66.23</v>
          </cell>
          <cell r="F821">
            <v>66.238</v>
          </cell>
          <cell r="G821">
            <v>115.29</v>
          </cell>
        </row>
        <row r="822">
          <cell r="A822">
            <v>101117</v>
          </cell>
          <cell r="B822" t="str">
            <v xml:space="preserve">   </v>
          </cell>
          <cell r="C822" t="str">
            <v xml:space="preserve">  </v>
          </cell>
          <cell r="D822">
            <v>98.6</v>
          </cell>
          <cell r="E822">
            <v>57.301000000000002</v>
          </cell>
          <cell r="F822">
            <v>98.608000000000004</v>
          </cell>
          <cell r="G822">
            <v>177</v>
          </cell>
        </row>
        <row r="823">
          <cell r="A823">
            <v>101118</v>
          </cell>
          <cell r="B823" t="str">
            <v xml:space="preserve">   </v>
          </cell>
          <cell r="C823" t="str">
            <v xml:space="preserve">D </v>
          </cell>
          <cell r="D823">
            <v>74.77</v>
          </cell>
          <cell r="F823">
            <v>74.772000000000006</v>
          </cell>
          <cell r="G823">
            <v>123.61</v>
          </cell>
        </row>
        <row r="824">
          <cell r="A824">
            <v>101119</v>
          </cell>
          <cell r="B824" t="str">
            <v xml:space="preserve">   </v>
          </cell>
          <cell r="C824" t="str">
            <v xml:space="preserve">  </v>
          </cell>
          <cell r="D824">
            <v>98.6</v>
          </cell>
          <cell r="E824">
            <v>57.301000000000002</v>
          </cell>
          <cell r="F824">
            <v>98.608000000000004</v>
          </cell>
          <cell r="G824">
            <v>177</v>
          </cell>
        </row>
        <row r="825">
          <cell r="A825">
            <v>101120</v>
          </cell>
          <cell r="B825" t="str">
            <v xml:space="preserve">   </v>
          </cell>
          <cell r="C825" t="str">
            <v xml:space="preserve">D </v>
          </cell>
          <cell r="D825">
            <v>74.77</v>
          </cell>
          <cell r="F825">
            <v>74.772000000000006</v>
          </cell>
          <cell r="G825">
            <v>123.61</v>
          </cell>
        </row>
        <row r="826">
          <cell r="A826">
            <v>101121</v>
          </cell>
          <cell r="B826" t="str">
            <v xml:space="preserve">   </v>
          </cell>
          <cell r="C826" t="str">
            <v xml:space="preserve">D </v>
          </cell>
          <cell r="D826">
            <v>80.349999999999994</v>
          </cell>
          <cell r="F826">
            <v>80.352000000000004</v>
          </cell>
          <cell r="G826">
            <v>136.08000000000001</v>
          </cell>
        </row>
        <row r="827">
          <cell r="A827">
            <v>101122</v>
          </cell>
          <cell r="B827" t="str">
            <v xml:space="preserve">   </v>
          </cell>
          <cell r="C827" t="str">
            <v xml:space="preserve">  </v>
          </cell>
          <cell r="D827">
            <v>145.93</v>
          </cell>
          <cell r="E827">
            <v>101.063</v>
          </cell>
          <cell r="F827">
            <v>145.93299999999999</v>
          </cell>
          <cell r="G827">
            <v>236.4</v>
          </cell>
        </row>
        <row r="828">
          <cell r="A828">
            <v>101123</v>
          </cell>
          <cell r="B828" t="str">
            <v xml:space="preserve">   </v>
          </cell>
          <cell r="C828" t="str">
            <v xml:space="preserve">  </v>
          </cell>
          <cell r="D828">
            <v>99.43</v>
          </cell>
          <cell r="E828">
            <v>58.02</v>
          </cell>
          <cell r="F828">
            <v>99.43</v>
          </cell>
          <cell r="G828">
            <v>167.4</v>
          </cell>
        </row>
        <row r="829">
          <cell r="A829">
            <v>101124</v>
          </cell>
          <cell r="B829" t="str">
            <v xml:space="preserve">   </v>
          </cell>
          <cell r="C829" t="str">
            <v xml:space="preserve">  </v>
          </cell>
          <cell r="D829">
            <v>99.43</v>
          </cell>
          <cell r="E829">
            <v>58.02</v>
          </cell>
          <cell r="F829">
            <v>99.43</v>
          </cell>
          <cell r="G829">
            <v>167.4</v>
          </cell>
        </row>
        <row r="830">
          <cell r="A830">
            <v>101125</v>
          </cell>
          <cell r="B830" t="str">
            <v xml:space="preserve">   </v>
          </cell>
          <cell r="C830" t="str">
            <v xml:space="preserve">  </v>
          </cell>
          <cell r="D830">
            <v>145.93</v>
          </cell>
          <cell r="E830">
            <v>101.063</v>
          </cell>
          <cell r="F830">
            <v>145.93299999999999</v>
          </cell>
          <cell r="G830">
            <v>236.4</v>
          </cell>
        </row>
        <row r="831">
          <cell r="A831">
            <v>101126</v>
          </cell>
          <cell r="B831" t="str">
            <v xml:space="preserve">   </v>
          </cell>
          <cell r="C831" t="str">
            <v xml:space="preserve">  </v>
          </cell>
          <cell r="D831">
            <v>99</v>
          </cell>
          <cell r="E831">
            <v>57.607999999999997</v>
          </cell>
          <cell r="F831">
            <v>99.007000000000005</v>
          </cell>
          <cell r="G831">
            <v>167.4</v>
          </cell>
        </row>
        <row r="832">
          <cell r="A832">
            <v>101127</v>
          </cell>
          <cell r="B832" t="str">
            <v xml:space="preserve">   </v>
          </cell>
          <cell r="C832" t="str">
            <v xml:space="preserve">  </v>
          </cell>
          <cell r="D832">
            <v>99.43</v>
          </cell>
          <cell r="E832">
            <v>58.02</v>
          </cell>
          <cell r="F832">
            <v>99.43</v>
          </cell>
          <cell r="G832">
            <v>167.4</v>
          </cell>
        </row>
        <row r="833">
          <cell r="A833">
            <v>101128</v>
          </cell>
          <cell r="B833" t="str">
            <v xml:space="preserve">   </v>
          </cell>
          <cell r="C833" t="str">
            <v xml:space="preserve">  </v>
          </cell>
          <cell r="D833">
            <v>98.6</v>
          </cell>
          <cell r="E833">
            <v>57.301000000000002</v>
          </cell>
          <cell r="F833">
            <v>98.608000000000004</v>
          </cell>
          <cell r="G833">
            <v>177</v>
          </cell>
        </row>
        <row r="834">
          <cell r="A834">
            <v>101129</v>
          </cell>
          <cell r="B834" t="str">
            <v xml:space="preserve">   </v>
          </cell>
          <cell r="C834" t="str">
            <v xml:space="preserve">D </v>
          </cell>
          <cell r="D834">
            <v>40.17</v>
          </cell>
          <cell r="F834">
            <v>40.176000000000002</v>
          </cell>
          <cell r="G834">
            <v>68.040000000000006</v>
          </cell>
        </row>
        <row r="835">
          <cell r="A835">
            <v>101130</v>
          </cell>
          <cell r="B835" t="str">
            <v xml:space="preserve">   </v>
          </cell>
          <cell r="C835" t="str">
            <v xml:space="preserve">D </v>
          </cell>
          <cell r="D835">
            <v>167.77</v>
          </cell>
          <cell r="F835">
            <v>167.77199999999999</v>
          </cell>
          <cell r="G835">
            <v>284.13</v>
          </cell>
        </row>
        <row r="836">
          <cell r="A836">
            <v>101131</v>
          </cell>
          <cell r="B836" t="str">
            <v xml:space="preserve">   </v>
          </cell>
          <cell r="C836" t="str">
            <v xml:space="preserve">  </v>
          </cell>
          <cell r="D836">
            <v>128.43</v>
          </cell>
          <cell r="E836">
            <v>84.56</v>
          </cell>
          <cell r="F836">
            <v>128.43</v>
          </cell>
          <cell r="G836">
            <v>214.2</v>
          </cell>
        </row>
        <row r="837">
          <cell r="A837">
            <v>101132</v>
          </cell>
          <cell r="B837" t="str">
            <v xml:space="preserve">   </v>
          </cell>
          <cell r="C837" t="str">
            <v xml:space="preserve">D </v>
          </cell>
          <cell r="D837">
            <v>77.37</v>
          </cell>
          <cell r="F837">
            <v>77.376000000000005</v>
          </cell>
          <cell r="G837">
            <v>131.04</v>
          </cell>
        </row>
        <row r="838">
          <cell r="A838">
            <v>101133</v>
          </cell>
          <cell r="B838" t="str">
            <v xml:space="preserve">   </v>
          </cell>
          <cell r="C838" t="str">
            <v xml:space="preserve">D </v>
          </cell>
          <cell r="D838">
            <v>94.44</v>
          </cell>
          <cell r="F838">
            <v>94.44</v>
          </cell>
          <cell r="G838">
            <v>192.4</v>
          </cell>
        </row>
        <row r="839">
          <cell r="A839">
            <v>101134</v>
          </cell>
          <cell r="B839" t="str">
            <v xml:space="preserve">   </v>
          </cell>
          <cell r="C839" t="str">
            <v xml:space="preserve">D </v>
          </cell>
          <cell r="D839">
            <v>102.48</v>
          </cell>
          <cell r="F839">
            <v>102.48</v>
          </cell>
          <cell r="G839">
            <v>203.2</v>
          </cell>
        </row>
        <row r="840">
          <cell r="A840">
            <v>101135</v>
          </cell>
          <cell r="B840" t="str">
            <v xml:space="preserve">   </v>
          </cell>
          <cell r="C840" t="str">
            <v xml:space="preserve">D </v>
          </cell>
          <cell r="D840">
            <v>98.09</v>
          </cell>
          <cell r="F840">
            <v>98.090999999999994</v>
          </cell>
          <cell r="G840">
            <v>204.03</v>
          </cell>
        </row>
        <row r="841">
          <cell r="A841">
            <v>101136</v>
          </cell>
          <cell r="B841" t="str">
            <v xml:space="preserve">   </v>
          </cell>
          <cell r="C841" t="str">
            <v xml:space="preserve">  </v>
          </cell>
          <cell r="D841">
            <v>101.76</v>
          </cell>
          <cell r="F841">
            <v>101.76</v>
          </cell>
          <cell r="G841">
            <v>203.33</v>
          </cell>
        </row>
        <row r="842">
          <cell r="A842">
            <v>101137</v>
          </cell>
          <cell r="B842" t="str">
            <v xml:space="preserve">   </v>
          </cell>
          <cell r="C842" t="str">
            <v xml:space="preserve">D </v>
          </cell>
          <cell r="D842">
            <v>154.75</v>
          </cell>
          <cell r="F842">
            <v>154.75200000000001</v>
          </cell>
          <cell r="G842">
            <v>291.89999999999998</v>
          </cell>
        </row>
        <row r="843">
          <cell r="A843">
            <v>101138</v>
          </cell>
          <cell r="B843" t="str">
            <v xml:space="preserve">   </v>
          </cell>
          <cell r="C843" t="str">
            <v xml:space="preserve">  </v>
          </cell>
          <cell r="D843">
            <v>200</v>
          </cell>
          <cell r="F843">
            <v>200</v>
          </cell>
          <cell r="G843">
            <v>434.2</v>
          </cell>
        </row>
        <row r="844">
          <cell r="A844">
            <v>101139</v>
          </cell>
          <cell r="B844" t="str">
            <v xml:space="preserve">   </v>
          </cell>
          <cell r="C844" t="str">
            <v xml:space="preserve">  </v>
          </cell>
          <cell r="D844">
            <v>231</v>
          </cell>
          <cell r="F844">
            <v>231</v>
          </cell>
          <cell r="G844">
            <v>440.2</v>
          </cell>
        </row>
        <row r="845">
          <cell r="A845">
            <v>101140</v>
          </cell>
          <cell r="B845" t="str">
            <v xml:space="preserve">   </v>
          </cell>
          <cell r="C845" t="str">
            <v xml:space="preserve">  </v>
          </cell>
          <cell r="D845">
            <v>95.78</v>
          </cell>
          <cell r="F845">
            <v>95.78</v>
          </cell>
          <cell r="G845">
            <v>222.05</v>
          </cell>
        </row>
        <row r="846">
          <cell r="A846">
            <v>101141</v>
          </cell>
          <cell r="B846" t="str">
            <v xml:space="preserve">   </v>
          </cell>
          <cell r="C846" t="str">
            <v xml:space="preserve">  </v>
          </cell>
          <cell r="D846">
            <v>96.01</v>
          </cell>
          <cell r="F846">
            <v>96.01</v>
          </cell>
          <cell r="G846">
            <v>221.96</v>
          </cell>
        </row>
        <row r="847">
          <cell r="A847">
            <v>101142</v>
          </cell>
          <cell r="B847" t="str">
            <v xml:space="preserve">   </v>
          </cell>
          <cell r="C847" t="str">
            <v xml:space="preserve">  </v>
          </cell>
          <cell r="D847">
            <v>173.59</v>
          </cell>
          <cell r="F847">
            <v>173.59700000000001</v>
          </cell>
          <cell r="G847">
            <v>338.06</v>
          </cell>
        </row>
        <row r="848">
          <cell r="A848">
            <v>101143</v>
          </cell>
          <cell r="B848" t="str">
            <v xml:space="preserve">   </v>
          </cell>
          <cell r="C848" t="str">
            <v xml:space="preserve">D </v>
          </cell>
          <cell r="D848">
            <v>77.37</v>
          </cell>
          <cell r="F848">
            <v>77.376000000000005</v>
          </cell>
          <cell r="G848">
            <v>131.04</v>
          </cell>
        </row>
        <row r="849">
          <cell r="A849">
            <v>101144</v>
          </cell>
          <cell r="B849" t="str">
            <v xml:space="preserve">   </v>
          </cell>
          <cell r="C849" t="str">
            <v xml:space="preserve">D </v>
          </cell>
          <cell r="D849">
            <v>77.400000000000006</v>
          </cell>
          <cell r="F849">
            <v>77.400000000000006</v>
          </cell>
          <cell r="G849">
            <v>131.04</v>
          </cell>
        </row>
        <row r="850">
          <cell r="A850">
            <v>101145</v>
          </cell>
          <cell r="B850" t="str">
            <v xml:space="preserve">   </v>
          </cell>
          <cell r="C850" t="str">
            <v xml:space="preserve">D </v>
          </cell>
          <cell r="D850">
            <v>104.9</v>
          </cell>
          <cell r="F850">
            <v>104.904</v>
          </cell>
          <cell r="G850">
            <v>169.2</v>
          </cell>
        </row>
        <row r="851">
          <cell r="A851">
            <v>101146</v>
          </cell>
          <cell r="B851" t="str">
            <v xml:space="preserve">   </v>
          </cell>
          <cell r="C851" t="str">
            <v xml:space="preserve">  </v>
          </cell>
          <cell r="D851">
            <v>91.5</v>
          </cell>
          <cell r="F851">
            <v>91.5</v>
          </cell>
          <cell r="G851">
            <v>234.74</v>
          </cell>
        </row>
        <row r="852">
          <cell r="A852">
            <v>101147</v>
          </cell>
          <cell r="B852" t="str">
            <v xml:space="preserve">   </v>
          </cell>
          <cell r="C852" t="str">
            <v xml:space="preserve">  </v>
          </cell>
          <cell r="D852">
            <v>108.24</v>
          </cell>
          <cell r="F852">
            <v>108.249</v>
          </cell>
          <cell r="G852">
            <v>217.5</v>
          </cell>
        </row>
        <row r="853">
          <cell r="A853">
            <v>101148</v>
          </cell>
          <cell r="B853" t="str">
            <v xml:space="preserve">   </v>
          </cell>
          <cell r="C853" t="str">
            <v xml:space="preserve">  </v>
          </cell>
          <cell r="D853">
            <v>154.13</v>
          </cell>
          <cell r="E853">
            <v>108.014</v>
          </cell>
          <cell r="F853">
            <v>154.13900000000001</v>
          </cell>
          <cell r="G853">
            <v>239.5</v>
          </cell>
        </row>
        <row r="854">
          <cell r="A854">
            <v>101149</v>
          </cell>
          <cell r="B854" t="str">
            <v xml:space="preserve">   </v>
          </cell>
          <cell r="C854" t="str">
            <v xml:space="preserve">  </v>
          </cell>
          <cell r="D854">
            <v>84.19</v>
          </cell>
          <cell r="F854">
            <v>84.19</v>
          </cell>
          <cell r="G854">
            <v>168.14</v>
          </cell>
        </row>
        <row r="855">
          <cell r="A855">
            <v>101150</v>
          </cell>
          <cell r="B855" t="str">
            <v xml:space="preserve">   </v>
          </cell>
          <cell r="C855" t="str">
            <v xml:space="preserve">  </v>
          </cell>
          <cell r="D855">
            <v>98.6</v>
          </cell>
          <cell r="E855">
            <v>57.301000000000002</v>
          </cell>
          <cell r="F855">
            <v>98.608000000000004</v>
          </cell>
          <cell r="G855">
            <v>177</v>
          </cell>
        </row>
        <row r="856">
          <cell r="A856">
            <v>101151</v>
          </cell>
          <cell r="B856" t="str">
            <v xml:space="preserve">   </v>
          </cell>
          <cell r="C856" t="str">
            <v xml:space="preserve">  </v>
          </cell>
          <cell r="D856">
            <v>98.6</v>
          </cell>
          <cell r="E856">
            <v>57.301000000000002</v>
          </cell>
          <cell r="F856">
            <v>98.608000000000004</v>
          </cell>
          <cell r="G856">
            <v>177</v>
          </cell>
        </row>
        <row r="857">
          <cell r="A857">
            <v>101152</v>
          </cell>
          <cell r="B857" t="str">
            <v xml:space="preserve">   </v>
          </cell>
          <cell r="C857" t="str">
            <v xml:space="preserve">  </v>
          </cell>
          <cell r="D857">
            <v>98.6</v>
          </cell>
          <cell r="E857">
            <v>57.301000000000002</v>
          </cell>
          <cell r="F857">
            <v>98.608000000000004</v>
          </cell>
          <cell r="G857">
            <v>177</v>
          </cell>
        </row>
        <row r="858">
          <cell r="A858">
            <v>101153</v>
          </cell>
          <cell r="B858" t="str">
            <v xml:space="preserve">   </v>
          </cell>
          <cell r="C858" t="str">
            <v xml:space="preserve">  </v>
          </cell>
          <cell r="D858">
            <v>169.44</v>
          </cell>
          <cell r="F858">
            <v>169.447</v>
          </cell>
          <cell r="G858">
            <v>317.89999999999998</v>
          </cell>
        </row>
        <row r="859">
          <cell r="A859">
            <v>101154</v>
          </cell>
          <cell r="B859" t="str">
            <v xml:space="preserve">   </v>
          </cell>
          <cell r="C859" t="str">
            <v xml:space="preserve">D </v>
          </cell>
          <cell r="D859">
            <v>96.16</v>
          </cell>
          <cell r="F859">
            <v>96.162000000000006</v>
          </cell>
          <cell r="G859">
            <v>188.51</v>
          </cell>
        </row>
        <row r="860">
          <cell r="A860">
            <v>101155</v>
          </cell>
          <cell r="B860" t="str">
            <v xml:space="preserve">   </v>
          </cell>
          <cell r="C860" t="str">
            <v xml:space="preserve">  </v>
          </cell>
          <cell r="D860">
            <v>91.5</v>
          </cell>
          <cell r="F860">
            <v>91.5</v>
          </cell>
          <cell r="G860">
            <v>234.71</v>
          </cell>
        </row>
        <row r="861">
          <cell r="A861">
            <v>101156</v>
          </cell>
          <cell r="B861" t="str">
            <v xml:space="preserve">   </v>
          </cell>
          <cell r="C861" t="str">
            <v xml:space="preserve">D </v>
          </cell>
          <cell r="D861">
            <v>184.52</v>
          </cell>
          <cell r="F861">
            <v>184.52199999999999</v>
          </cell>
          <cell r="G861">
            <v>312.48</v>
          </cell>
        </row>
        <row r="862">
          <cell r="A862">
            <v>101157</v>
          </cell>
          <cell r="B862" t="str">
            <v xml:space="preserve">   </v>
          </cell>
          <cell r="C862" t="str">
            <v xml:space="preserve">  </v>
          </cell>
          <cell r="D862">
            <v>45.75</v>
          </cell>
          <cell r="F862">
            <v>45.75</v>
          </cell>
          <cell r="G862">
            <v>117.38</v>
          </cell>
        </row>
        <row r="863">
          <cell r="A863">
            <v>101158</v>
          </cell>
          <cell r="B863" t="str">
            <v xml:space="preserve">   </v>
          </cell>
          <cell r="C863" t="str">
            <v xml:space="preserve">  </v>
          </cell>
          <cell r="D863">
            <v>96.16</v>
          </cell>
          <cell r="F863">
            <v>96.162000000000006</v>
          </cell>
          <cell r="G863">
            <v>188.51</v>
          </cell>
        </row>
        <row r="864">
          <cell r="A864">
            <v>101159</v>
          </cell>
          <cell r="B864" t="str">
            <v xml:space="preserve">   </v>
          </cell>
          <cell r="C864" t="str">
            <v xml:space="preserve">D </v>
          </cell>
          <cell r="D864">
            <v>167.77</v>
          </cell>
          <cell r="F864">
            <v>167.77099999999999</v>
          </cell>
          <cell r="G864">
            <v>333.43</v>
          </cell>
        </row>
        <row r="865">
          <cell r="A865">
            <v>101160</v>
          </cell>
          <cell r="B865" t="str">
            <v xml:space="preserve">   </v>
          </cell>
          <cell r="C865" t="str">
            <v xml:space="preserve">  </v>
          </cell>
          <cell r="D865">
            <v>261.99</v>
          </cell>
          <cell r="E865">
            <v>206.67</v>
          </cell>
          <cell r="F865">
            <v>261.99</v>
          </cell>
          <cell r="G865">
            <v>429.46</v>
          </cell>
        </row>
        <row r="866">
          <cell r="A866">
            <v>101161</v>
          </cell>
          <cell r="B866" t="str">
            <v xml:space="preserve">   </v>
          </cell>
          <cell r="C866" t="str">
            <v xml:space="preserve">  </v>
          </cell>
          <cell r="D866">
            <v>741.66</v>
          </cell>
          <cell r="F866">
            <v>741.66</v>
          </cell>
          <cell r="G866">
            <v>1346.5</v>
          </cell>
        </row>
        <row r="867">
          <cell r="A867">
            <v>101162</v>
          </cell>
          <cell r="B867" t="str">
            <v xml:space="preserve">   </v>
          </cell>
          <cell r="C867" t="str">
            <v xml:space="preserve">D </v>
          </cell>
          <cell r="D867">
            <v>221.04</v>
          </cell>
          <cell r="F867">
            <v>221.04</v>
          </cell>
          <cell r="G867">
            <v>376.74</v>
          </cell>
        </row>
        <row r="868">
          <cell r="A868">
            <v>101163</v>
          </cell>
          <cell r="B868" t="str">
            <v xml:space="preserve">   </v>
          </cell>
          <cell r="C868" t="str">
            <v xml:space="preserve">  </v>
          </cell>
          <cell r="D868">
            <v>219.79</v>
          </cell>
          <cell r="E868">
            <v>196.54</v>
          </cell>
          <cell r="F868">
            <v>219.79</v>
          </cell>
          <cell r="G868">
            <v>430.47</v>
          </cell>
        </row>
        <row r="869">
          <cell r="A869">
            <v>101164</v>
          </cell>
          <cell r="B869" t="str">
            <v xml:space="preserve">   </v>
          </cell>
          <cell r="C869" t="str">
            <v xml:space="preserve">  </v>
          </cell>
          <cell r="D869">
            <v>464.52</v>
          </cell>
          <cell r="F869">
            <v>464.52</v>
          </cell>
          <cell r="G869">
            <v>882.42</v>
          </cell>
        </row>
        <row r="870">
          <cell r="A870">
            <v>101165</v>
          </cell>
          <cell r="B870" t="str">
            <v xml:space="preserve">   </v>
          </cell>
          <cell r="C870" t="str">
            <v xml:space="preserve">  </v>
          </cell>
          <cell r="D870">
            <v>790.68</v>
          </cell>
          <cell r="F870">
            <v>790.68100000000004</v>
          </cell>
          <cell r="G870">
            <v>1496.91</v>
          </cell>
        </row>
        <row r="871">
          <cell r="A871">
            <v>101166</v>
          </cell>
          <cell r="B871" t="str">
            <v xml:space="preserve">   </v>
          </cell>
          <cell r="C871" t="str">
            <v xml:space="preserve">  </v>
          </cell>
          <cell r="D871">
            <v>884.23</v>
          </cell>
          <cell r="E871">
            <v>792.49</v>
          </cell>
          <cell r="F871">
            <v>884.23</v>
          </cell>
          <cell r="G871">
            <v>1588.8</v>
          </cell>
        </row>
        <row r="872">
          <cell r="A872">
            <v>101167</v>
          </cell>
          <cell r="B872" t="str">
            <v xml:space="preserve">   </v>
          </cell>
          <cell r="C872" t="str">
            <v xml:space="preserve">  </v>
          </cell>
          <cell r="D872">
            <v>626.64</v>
          </cell>
          <cell r="F872">
            <v>626.64</v>
          </cell>
          <cell r="G872">
            <v>1125.22</v>
          </cell>
        </row>
        <row r="873">
          <cell r="A873">
            <v>101168</v>
          </cell>
          <cell r="B873" t="str">
            <v xml:space="preserve">   </v>
          </cell>
          <cell r="C873" t="str">
            <v xml:space="preserve">  </v>
          </cell>
          <cell r="D873">
            <v>639.29999999999995</v>
          </cell>
          <cell r="F873">
            <v>639.29999999999995</v>
          </cell>
          <cell r="G873">
            <v>1147.56</v>
          </cell>
        </row>
        <row r="874">
          <cell r="A874">
            <v>101169</v>
          </cell>
          <cell r="B874" t="str">
            <v xml:space="preserve">   </v>
          </cell>
          <cell r="C874" t="str">
            <v xml:space="preserve">  </v>
          </cell>
          <cell r="D874">
            <v>921.24</v>
          </cell>
          <cell r="F874">
            <v>921.24900000000002</v>
          </cell>
          <cell r="G874">
            <v>1645.57</v>
          </cell>
        </row>
        <row r="875">
          <cell r="A875">
            <v>101170</v>
          </cell>
          <cell r="B875" t="str">
            <v xml:space="preserve">   </v>
          </cell>
          <cell r="C875" t="str">
            <v xml:space="preserve">  </v>
          </cell>
          <cell r="D875">
            <v>1163.05</v>
          </cell>
          <cell r="F875">
            <v>1163.056</v>
          </cell>
          <cell r="G875">
            <v>2072.59</v>
          </cell>
        </row>
        <row r="876">
          <cell r="A876">
            <v>101171</v>
          </cell>
          <cell r="B876" t="str">
            <v xml:space="preserve">   </v>
          </cell>
          <cell r="C876" t="str">
            <v xml:space="preserve">  </v>
          </cell>
          <cell r="D876">
            <v>95.78</v>
          </cell>
          <cell r="F876">
            <v>95.78</v>
          </cell>
          <cell r="G876">
            <v>222.05</v>
          </cell>
        </row>
        <row r="877">
          <cell r="A877">
            <v>101172</v>
          </cell>
          <cell r="B877" t="str">
            <v xml:space="preserve">   </v>
          </cell>
          <cell r="C877" t="str">
            <v xml:space="preserve">  </v>
          </cell>
          <cell r="D877">
            <v>127.6</v>
          </cell>
          <cell r="E877">
            <v>83.754999999999995</v>
          </cell>
          <cell r="F877">
            <v>127.601</v>
          </cell>
          <cell r="G877">
            <v>214.2</v>
          </cell>
        </row>
        <row r="878">
          <cell r="A878">
            <v>101173</v>
          </cell>
          <cell r="B878" t="str">
            <v xml:space="preserve">   </v>
          </cell>
          <cell r="C878" t="str">
            <v xml:space="preserve">  </v>
          </cell>
          <cell r="D878">
            <v>129.38</v>
          </cell>
          <cell r="E878">
            <v>85.382999999999996</v>
          </cell>
          <cell r="F878">
            <v>129.386</v>
          </cell>
          <cell r="G878">
            <v>214.2</v>
          </cell>
        </row>
        <row r="879">
          <cell r="A879">
            <v>101174</v>
          </cell>
          <cell r="B879" t="str">
            <v xml:space="preserve">   </v>
          </cell>
          <cell r="C879" t="str">
            <v xml:space="preserve">  </v>
          </cell>
          <cell r="D879">
            <v>95.88</v>
          </cell>
          <cell r="F879">
            <v>95.884</v>
          </cell>
          <cell r="G879">
            <v>209.9</v>
          </cell>
        </row>
        <row r="880">
          <cell r="A880">
            <v>101175</v>
          </cell>
          <cell r="B880" t="str">
            <v xml:space="preserve">   </v>
          </cell>
          <cell r="C880" t="str">
            <v xml:space="preserve">D </v>
          </cell>
          <cell r="D880">
            <v>104.9</v>
          </cell>
          <cell r="F880">
            <v>104.904</v>
          </cell>
          <cell r="G880">
            <v>169.2</v>
          </cell>
        </row>
        <row r="881">
          <cell r="A881">
            <v>101176</v>
          </cell>
          <cell r="B881" t="str">
            <v xml:space="preserve">   </v>
          </cell>
          <cell r="C881" t="str">
            <v xml:space="preserve">  </v>
          </cell>
          <cell r="D881">
            <v>156.57</v>
          </cell>
          <cell r="E881">
            <v>110.43</v>
          </cell>
          <cell r="F881">
            <v>156.57</v>
          </cell>
          <cell r="G881">
            <v>240.07</v>
          </cell>
        </row>
        <row r="882">
          <cell r="A882">
            <v>101177</v>
          </cell>
          <cell r="B882" t="str">
            <v xml:space="preserve">   </v>
          </cell>
          <cell r="C882" t="str">
            <v xml:space="preserve">  </v>
          </cell>
          <cell r="D882">
            <v>145.93</v>
          </cell>
          <cell r="E882">
            <v>101.063</v>
          </cell>
          <cell r="F882">
            <v>145.93299999999999</v>
          </cell>
          <cell r="G882">
            <v>236.4</v>
          </cell>
        </row>
        <row r="883">
          <cell r="A883">
            <v>101178</v>
          </cell>
          <cell r="B883" t="str">
            <v xml:space="preserve">   </v>
          </cell>
          <cell r="C883" t="str">
            <v xml:space="preserve">D </v>
          </cell>
          <cell r="D883">
            <v>167.76</v>
          </cell>
          <cell r="F883">
            <v>167.767</v>
          </cell>
          <cell r="G883">
            <v>284.13</v>
          </cell>
        </row>
        <row r="884">
          <cell r="A884">
            <v>101179</v>
          </cell>
          <cell r="B884" t="str">
            <v xml:space="preserve">   </v>
          </cell>
          <cell r="C884" t="str">
            <v xml:space="preserve">  </v>
          </cell>
          <cell r="D884">
            <v>100.06</v>
          </cell>
          <cell r="E884">
            <v>58.956000000000003</v>
          </cell>
          <cell r="F884">
            <v>100.066</v>
          </cell>
          <cell r="G884">
            <v>147</v>
          </cell>
        </row>
        <row r="885">
          <cell r="A885">
            <v>101180</v>
          </cell>
          <cell r="B885" t="str">
            <v xml:space="preserve">   </v>
          </cell>
          <cell r="C885" t="str">
            <v xml:space="preserve">D </v>
          </cell>
          <cell r="D885">
            <v>63.6</v>
          </cell>
          <cell r="F885">
            <v>63.6</v>
          </cell>
          <cell r="G885">
            <v>105.16</v>
          </cell>
        </row>
        <row r="886">
          <cell r="A886">
            <v>101181</v>
          </cell>
          <cell r="B886" t="str">
            <v xml:space="preserve">   </v>
          </cell>
          <cell r="C886" t="str">
            <v xml:space="preserve">D </v>
          </cell>
          <cell r="D886">
            <v>62.88</v>
          </cell>
          <cell r="F886">
            <v>62.88</v>
          </cell>
          <cell r="G886">
            <v>105.16</v>
          </cell>
        </row>
        <row r="887">
          <cell r="A887">
            <v>101182</v>
          </cell>
          <cell r="B887" t="str">
            <v xml:space="preserve">   </v>
          </cell>
          <cell r="C887" t="str">
            <v xml:space="preserve">  </v>
          </cell>
          <cell r="D887">
            <v>88.78</v>
          </cell>
          <cell r="E887">
            <v>48.279000000000003</v>
          </cell>
          <cell r="F887">
            <v>88.784999999999997</v>
          </cell>
          <cell r="G887">
            <v>155.4</v>
          </cell>
        </row>
        <row r="888">
          <cell r="A888">
            <v>101183</v>
          </cell>
          <cell r="B888" t="str">
            <v xml:space="preserve">   </v>
          </cell>
          <cell r="C888" t="str">
            <v xml:space="preserve">  </v>
          </cell>
          <cell r="D888">
            <v>91.11</v>
          </cell>
          <cell r="E888">
            <v>50.540999999999997</v>
          </cell>
          <cell r="F888">
            <v>91.113</v>
          </cell>
          <cell r="G888">
            <v>155.4</v>
          </cell>
        </row>
        <row r="889">
          <cell r="A889">
            <v>101184</v>
          </cell>
          <cell r="B889" t="str">
            <v xml:space="preserve">   </v>
          </cell>
          <cell r="C889" t="str">
            <v xml:space="preserve">  </v>
          </cell>
          <cell r="D889">
            <v>91.11</v>
          </cell>
          <cell r="E889">
            <v>50.540999999999997</v>
          </cell>
          <cell r="F889">
            <v>91.113</v>
          </cell>
          <cell r="G889">
            <v>155.4</v>
          </cell>
        </row>
        <row r="890">
          <cell r="A890">
            <v>101185</v>
          </cell>
          <cell r="B890" t="str">
            <v xml:space="preserve">   </v>
          </cell>
          <cell r="C890" t="str">
            <v xml:space="preserve">  </v>
          </cell>
          <cell r="D890">
            <v>91.11</v>
          </cell>
          <cell r="E890">
            <v>50.540999999999997</v>
          </cell>
          <cell r="F890">
            <v>91.113</v>
          </cell>
          <cell r="G890">
            <v>155.4</v>
          </cell>
        </row>
        <row r="891">
          <cell r="A891">
            <v>101186</v>
          </cell>
          <cell r="B891" t="str">
            <v xml:space="preserve">   </v>
          </cell>
          <cell r="C891" t="str">
            <v xml:space="preserve">D </v>
          </cell>
          <cell r="D891">
            <v>62.88</v>
          </cell>
          <cell r="F891">
            <v>62.88</v>
          </cell>
          <cell r="G891">
            <v>105.16</v>
          </cell>
        </row>
        <row r="892">
          <cell r="A892">
            <v>101187</v>
          </cell>
          <cell r="B892" t="str">
            <v xml:space="preserve">   </v>
          </cell>
          <cell r="C892" t="str">
            <v xml:space="preserve">D </v>
          </cell>
          <cell r="D892">
            <v>31.8</v>
          </cell>
          <cell r="F892">
            <v>31.8</v>
          </cell>
          <cell r="G892">
            <v>52.58</v>
          </cell>
        </row>
        <row r="893">
          <cell r="A893">
            <v>101188</v>
          </cell>
          <cell r="B893" t="str">
            <v xml:space="preserve">   </v>
          </cell>
          <cell r="C893" t="str">
            <v xml:space="preserve">D </v>
          </cell>
          <cell r="D893">
            <v>253.44</v>
          </cell>
          <cell r="F893">
            <v>253.44</v>
          </cell>
          <cell r="G893">
            <v>493.83</v>
          </cell>
        </row>
        <row r="894">
          <cell r="A894">
            <v>101189</v>
          </cell>
          <cell r="B894" t="str">
            <v xml:space="preserve">   </v>
          </cell>
          <cell r="C894" t="str">
            <v xml:space="preserve">D </v>
          </cell>
          <cell r="D894">
            <v>208.68</v>
          </cell>
          <cell r="F894">
            <v>208.68</v>
          </cell>
          <cell r="G894">
            <v>405.86</v>
          </cell>
        </row>
        <row r="895">
          <cell r="A895">
            <v>101190</v>
          </cell>
          <cell r="B895" t="str">
            <v xml:space="preserve">   </v>
          </cell>
          <cell r="C895" t="str">
            <v xml:space="preserve">D </v>
          </cell>
          <cell r="D895">
            <v>767.16</v>
          </cell>
          <cell r="F895">
            <v>767.16</v>
          </cell>
          <cell r="G895">
            <v>1262.26</v>
          </cell>
        </row>
        <row r="896">
          <cell r="A896">
            <v>101191</v>
          </cell>
          <cell r="B896" t="str">
            <v xml:space="preserve">   </v>
          </cell>
          <cell r="C896" t="str">
            <v xml:space="preserve">D </v>
          </cell>
          <cell r="D896">
            <v>1688.85</v>
          </cell>
          <cell r="F896">
            <v>1688.8510000000001</v>
          </cell>
          <cell r="G896">
            <v>2934.19</v>
          </cell>
        </row>
        <row r="897">
          <cell r="A897">
            <v>101192</v>
          </cell>
          <cell r="B897" t="str">
            <v xml:space="preserve">   </v>
          </cell>
          <cell r="C897" t="str">
            <v xml:space="preserve">D </v>
          </cell>
          <cell r="D897">
            <v>282.36</v>
          </cell>
          <cell r="F897">
            <v>282.36</v>
          </cell>
          <cell r="G897">
            <v>555.6</v>
          </cell>
        </row>
        <row r="898">
          <cell r="A898">
            <v>101193</v>
          </cell>
          <cell r="B898" t="str">
            <v xml:space="preserve">   </v>
          </cell>
          <cell r="C898" t="str">
            <v xml:space="preserve">  </v>
          </cell>
          <cell r="D898">
            <v>146.66</v>
          </cell>
          <cell r="E898">
            <v>101.41</v>
          </cell>
          <cell r="F898">
            <v>146.66</v>
          </cell>
          <cell r="G898">
            <v>258</v>
          </cell>
        </row>
        <row r="899">
          <cell r="A899">
            <v>101194</v>
          </cell>
          <cell r="B899" t="str">
            <v xml:space="preserve">   </v>
          </cell>
          <cell r="C899" t="str">
            <v xml:space="preserve">  </v>
          </cell>
          <cell r="D899">
            <v>90.78</v>
          </cell>
          <cell r="E899">
            <v>50.216000000000001</v>
          </cell>
          <cell r="F899">
            <v>90.786000000000001</v>
          </cell>
          <cell r="G899">
            <v>178.8</v>
          </cell>
        </row>
        <row r="900">
          <cell r="A900">
            <v>101195</v>
          </cell>
          <cell r="B900" t="str">
            <v xml:space="preserve">   </v>
          </cell>
          <cell r="C900" t="str">
            <v xml:space="preserve">  </v>
          </cell>
          <cell r="D900">
            <v>103.81</v>
          </cell>
          <cell r="F900">
            <v>103.82</v>
          </cell>
          <cell r="G900">
            <v>238.6</v>
          </cell>
        </row>
        <row r="901">
          <cell r="A901">
            <v>101196</v>
          </cell>
          <cell r="B901" t="str">
            <v xml:space="preserve">   </v>
          </cell>
          <cell r="C901" t="str">
            <v xml:space="preserve">  </v>
          </cell>
          <cell r="D901">
            <v>94.77</v>
          </cell>
          <cell r="E901">
            <v>54.076000000000001</v>
          </cell>
          <cell r="F901">
            <v>94.775000000000006</v>
          </cell>
          <cell r="G901">
            <v>192.26</v>
          </cell>
        </row>
        <row r="902">
          <cell r="A902">
            <v>101197</v>
          </cell>
          <cell r="B902" t="str">
            <v xml:space="preserve">   </v>
          </cell>
          <cell r="C902" t="str">
            <v xml:space="preserve">D </v>
          </cell>
          <cell r="D902">
            <v>324.24</v>
          </cell>
          <cell r="F902">
            <v>324.24</v>
          </cell>
          <cell r="G902">
            <v>447.3</v>
          </cell>
        </row>
        <row r="903">
          <cell r="A903">
            <v>101198</v>
          </cell>
          <cell r="B903" t="str">
            <v xml:space="preserve">   </v>
          </cell>
          <cell r="C903" t="str">
            <v xml:space="preserve">  </v>
          </cell>
          <cell r="D903">
            <v>404.38</v>
          </cell>
          <cell r="E903">
            <v>326.66000000000003</v>
          </cell>
          <cell r="F903">
            <v>404.38099999999997</v>
          </cell>
          <cell r="G903">
            <v>613.39</v>
          </cell>
        </row>
        <row r="904">
          <cell r="A904">
            <v>101199</v>
          </cell>
          <cell r="B904" t="str">
            <v xml:space="preserve">   </v>
          </cell>
          <cell r="C904" t="str">
            <v xml:space="preserve">  </v>
          </cell>
          <cell r="D904">
            <v>282.37</v>
          </cell>
          <cell r="E904">
            <v>224.21</v>
          </cell>
          <cell r="F904">
            <v>282.37</v>
          </cell>
          <cell r="G904">
            <v>532.63</v>
          </cell>
        </row>
        <row r="905">
          <cell r="A905">
            <v>101200</v>
          </cell>
          <cell r="B905" t="str">
            <v xml:space="preserve">   </v>
          </cell>
          <cell r="C905" t="str">
            <v xml:space="preserve">  </v>
          </cell>
          <cell r="D905">
            <v>170.3</v>
          </cell>
          <cell r="E905">
            <v>123.07899999999999</v>
          </cell>
          <cell r="F905">
            <v>170.309</v>
          </cell>
          <cell r="G905">
            <v>294.60000000000002</v>
          </cell>
        </row>
        <row r="906">
          <cell r="A906">
            <v>101201</v>
          </cell>
          <cell r="B906" t="str">
            <v xml:space="preserve">   </v>
          </cell>
          <cell r="C906" t="str">
            <v xml:space="preserve">D </v>
          </cell>
          <cell r="D906">
            <v>204.6</v>
          </cell>
          <cell r="F906">
            <v>204.6</v>
          </cell>
          <cell r="G906">
            <v>336.92</v>
          </cell>
        </row>
        <row r="907">
          <cell r="A907">
            <v>101202</v>
          </cell>
          <cell r="B907" t="str">
            <v xml:space="preserve">   </v>
          </cell>
          <cell r="C907" t="str">
            <v xml:space="preserve">D </v>
          </cell>
          <cell r="D907">
            <v>156.72</v>
          </cell>
          <cell r="F907">
            <v>156.72</v>
          </cell>
          <cell r="G907">
            <v>262.2</v>
          </cell>
        </row>
        <row r="908">
          <cell r="A908">
            <v>101203</v>
          </cell>
          <cell r="B908" t="str">
            <v xml:space="preserve">   </v>
          </cell>
          <cell r="C908" t="str">
            <v xml:space="preserve">  </v>
          </cell>
          <cell r="D908">
            <v>126.13</v>
          </cell>
          <cell r="F908">
            <v>126.133</v>
          </cell>
          <cell r="G908">
            <v>248.4</v>
          </cell>
        </row>
        <row r="909">
          <cell r="A909">
            <v>101204</v>
          </cell>
          <cell r="B909" t="str">
            <v xml:space="preserve">   </v>
          </cell>
          <cell r="C909" t="str">
            <v xml:space="preserve">  </v>
          </cell>
          <cell r="D909">
            <v>84.05</v>
          </cell>
          <cell r="E909">
            <v>60.49</v>
          </cell>
          <cell r="F909">
            <v>84.05</v>
          </cell>
          <cell r="G909">
            <v>149.4</v>
          </cell>
        </row>
        <row r="910">
          <cell r="A910">
            <v>101205</v>
          </cell>
          <cell r="B910" t="str">
            <v xml:space="preserve">   </v>
          </cell>
          <cell r="C910" t="str">
            <v xml:space="preserve">  </v>
          </cell>
          <cell r="D910">
            <v>69.709999999999994</v>
          </cell>
          <cell r="E910">
            <v>60.05</v>
          </cell>
          <cell r="F910">
            <v>69.709999999999994</v>
          </cell>
          <cell r="G910">
            <v>147.30000000000001</v>
          </cell>
        </row>
        <row r="911">
          <cell r="A911">
            <v>101206</v>
          </cell>
          <cell r="B911" t="str">
            <v xml:space="preserve">   </v>
          </cell>
          <cell r="C911" t="str">
            <v xml:space="preserve">D </v>
          </cell>
          <cell r="D911">
            <v>129.24</v>
          </cell>
          <cell r="F911">
            <v>129.24</v>
          </cell>
          <cell r="G911">
            <v>224.94</v>
          </cell>
        </row>
        <row r="912">
          <cell r="A912">
            <v>101207</v>
          </cell>
          <cell r="B912" t="str">
            <v xml:space="preserve">   </v>
          </cell>
          <cell r="C912" t="str">
            <v xml:space="preserve">D </v>
          </cell>
          <cell r="D912">
            <v>142.84</v>
          </cell>
          <cell r="F912">
            <v>142.84700000000001</v>
          </cell>
          <cell r="G912">
            <v>241.92</v>
          </cell>
        </row>
        <row r="913">
          <cell r="A913">
            <v>101208</v>
          </cell>
          <cell r="B913" t="str">
            <v xml:space="preserve">   </v>
          </cell>
          <cell r="C913" t="str">
            <v xml:space="preserve">D </v>
          </cell>
          <cell r="D913">
            <v>272.3</v>
          </cell>
          <cell r="F913">
            <v>272.30599999999998</v>
          </cell>
          <cell r="G913">
            <v>461.16</v>
          </cell>
        </row>
        <row r="914">
          <cell r="A914">
            <v>101209</v>
          </cell>
          <cell r="B914" t="str">
            <v xml:space="preserve">   </v>
          </cell>
          <cell r="C914" t="str">
            <v xml:space="preserve">D </v>
          </cell>
          <cell r="D914">
            <v>200.16</v>
          </cell>
          <cell r="F914">
            <v>200.16</v>
          </cell>
          <cell r="G914">
            <v>330.75</v>
          </cell>
        </row>
        <row r="915">
          <cell r="A915">
            <v>101210</v>
          </cell>
          <cell r="B915" t="str">
            <v xml:space="preserve">   </v>
          </cell>
          <cell r="C915" t="str">
            <v xml:space="preserve">D </v>
          </cell>
          <cell r="D915">
            <v>400.08</v>
          </cell>
          <cell r="F915">
            <v>400.08</v>
          </cell>
          <cell r="G915">
            <v>658.35</v>
          </cell>
        </row>
        <row r="916">
          <cell r="A916">
            <v>101211</v>
          </cell>
          <cell r="B916" t="str">
            <v xml:space="preserve">   </v>
          </cell>
          <cell r="C916" t="str">
            <v xml:space="preserve">D </v>
          </cell>
          <cell r="D916">
            <v>45.84</v>
          </cell>
          <cell r="F916">
            <v>45.84</v>
          </cell>
          <cell r="G916">
            <v>81.61</v>
          </cell>
        </row>
        <row r="917">
          <cell r="A917">
            <v>101212</v>
          </cell>
          <cell r="B917" t="str">
            <v xml:space="preserve">   </v>
          </cell>
          <cell r="C917" t="str">
            <v xml:space="preserve">D </v>
          </cell>
          <cell r="D917">
            <v>147</v>
          </cell>
          <cell r="F917">
            <v>147</v>
          </cell>
          <cell r="G917">
            <v>257.04000000000002</v>
          </cell>
        </row>
        <row r="918">
          <cell r="A918">
            <v>101213</v>
          </cell>
          <cell r="B918" t="str">
            <v xml:space="preserve">   </v>
          </cell>
          <cell r="C918" t="str">
            <v xml:space="preserve">D </v>
          </cell>
          <cell r="D918">
            <v>312.95999999999998</v>
          </cell>
          <cell r="F918">
            <v>312.95999999999998</v>
          </cell>
          <cell r="G918">
            <v>577.58000000000004</v>
          </cell>
        </row>
        <row r="919">
          <cell r="A919">
            <v>101214</v>
          </cell>
          <cell r="B919" t="str">
            <v xml:space="preserve">   </v>
          </cell>
          <cell r="C919" t="str">
            <v xml:space="preserve">D </v>
          </cell>
          <cell r="D919">
            <v>197.28</v>
          </cell>
          <cell r="F919">
            <v>197.28</v>
          </cell>
          <cell r="G919">
            <v>427.01</v>
          </cell>
        </row>
        <row r="920">
          <cell r="A920">
            <v>101215</v>
          </cell>
          <cell r="B920" t="str">
            <v xml:space="preserve">   </v>
          </cell>
          <cell r="C920" t="str">
            <v xml:space="preserve">  </v>
          </cell>
          <cell r="D920">
            <v>181.35</v>
          </cell>
          <cell r="F920">
            <v>181.35</v>
          </cell>
          <cell r="G920">
            <v>334.31</v>
          </cell>
        </row>
        <row r="921">
          <cell r="A921">
            <v>101216</v>
          </cell>
          <cell r="B921" t="str">
            <v xml:space="preserve">   </v>
          </cell>
          <cell r="C921" t="str">
            <v xml:space="preserve">D </v>
          </cell>
          <cell r="D921">
            <v>233.16</v>
          </cell>
          <cell r="F921">
            <v>233.16</v>
          </cell>
          <cell r="G921">
            <v>389.59</v>
          </cell>
        </row>
        <row r="922">
          <cell r="A922">
            <v>101217</v>
          </cell>
          <cell r="B922" t="str">
            <v xml:space="preserve">   </v>
          </cell>
          <cell r="C922" t="str">
            <v xml:space="preserve">  </v>
          </cell>
          <cell r="D922">
            <v>514.49</v>
          </cell>
          <cell r="F922">
            <v>514.49699999999996</v>
          </cell>
          <cell r="G922">
            <v>945.49</v>
          </cell>
        </row>
        <row r="923">
          <cell r="A923">
            <v>101218</v>
          </cell>
          <cell r="B923" t="str">
            <v xml:space="preserve">   </v>
          </cell>
          <cell r="C923" t="str">
            <v xml:space="preserve">D </v>
          </cell>
          <cell r="D923">
            <v>897.6</v>
          </cell>
          <cell r="F923">
            <v>897.6</v>
          </cell>
          <cell r="G923">
            <v>1622.48</v>
          </cell>
        </row>
        <row r="924">
          <cell r="A924">
            <v>101219</v>
          </cell>
          <cell r="B924" t="str">
            <v xml:space="preserve">   </v>
          </cell>
          <cell r="C924" t="str">
            <v xml:space="preserve">D </v>
          </cell>
          <cell r="D924">
            <v>2168.8200000000002</v>
          </cell>
          <cell r="F924">
            <v>2168.8200000000002</v>
          </cell>
          <cell r="G924">
            <v>3568.82</v>
          </cell>
        </row>
        <row r="925">
          <cell r="A925">
            <v>101220</v>
          </cell>
          <cell r="B925" t="str">
            <v xml:space="preserve">   </v>
          </cell>
          <cell r="C925" t="str">
            <v xml:space="preserve">D </v>
          </cell>
          <cell r="D925">
            <v>4850.16</v>
          </cell>
          <cell r="F925">
            <v>4850.16</v>
          </cell>
          <cell r="G925">
            <v>7981.09</v>
          </cell>
        </row>
        <row r="926">
          <cell r="A926">
            <v>101221</v>
          </cell>
          <cell r="B926" t="str">
            <v xml:space="preserve">   </v>
          </cell>
          <cell r="C926" t="str">
            <v xml:space="preserve">D </v>
          </cell>
          <cell r="D926">
            <v>2550.12</v>
          </cell>
          <cell r="F926">
            <v>2550.12</v>
          </cell>
          <cell r="G926">
            <v>4196.05</v>
          </cell>
        </row>
        <row r="927">
          <cell r="A927">
            <v>101222</v>
          </cell>
          <cell r="B927" t="str">
            <v xml:space="preserve">   </v>
          </cell>
          <cell r="C927" t="str">
            <v xml:space="preserve">D </v>
          </cell>
          <cell r="D927">
            <v>3184.2</v>
          </cell>
          <cell r="F927">
            <v>3184.2</v>
          </cell>
          <cell r="G927">
            <v>5239.71</v>
          </cell>
        </row>
        <row r="928">
          <cell r="A928">
            <v>101223</v>
          </cell>
          <cell r="B928" t="str">
            <v xml:space="preserve">   </v>
          </cell>
          <cell r="C928" t="str">
            <v xml:space="preserve">D </v>
          </cell>
          <cell r="D928">
            <v>1636.92</v>
          </cell>
          <cell r="F928">
            <v>1636.92</v>
          </cell>
          <cell r="G928">
            <v>2693.62</v>
          </cell>
        </row>
        <row r="929">
          <cell r="A929">
            <v>101224</v>
          </cell>
          <cell r="B929" t="str">
            <v xml:space="preserve">   </v>
          </cell>
          <cell r="C929" t="str">
            <v xml:space="preserve">D </v>
          </cell>
          <cell r="D929">
            <v>860.76</v>
          </cell>
          <cell r="F929">
            <v>860.76</v>
          </cell>
          <cell r="G929">
            <v>1416.24</v>
          </cell>
        </row>
        <row r="930">
          <cell r="A930">
            <v>101225</v>
          </cell>
          <cell r="B930" t="str">
            <v xml:space="preserve">   </v>
          </cell>
          <cell r="C930" t="str">
            <v xml:space="preserve">D </v>
          </cell>
          <cell r="D930">
            <v>1024.68</v>
          </cell>
          <cell r="F930">
            <v>1024.68</v>
          </cell>
          <cell r="G930">
            <v>1686.13</v>
          </cell>
        </row>
        <row r="931">
          <cell r="A931">
            <v>101226</v>
          </cell>
          <cell r="B931" t="str">
            <v xml:space="preserve">   </v>
          </cell>
          <cell r="C931" t="str">
            <v xml:space="preserve">  </v>
          </cell>
          <cell r="D931">
            <v>126.72</v>
          </cell>
          <cell r="E931">
            <v>83.093000000000004</v>
          </cell>
          <cell r="F931">
            <v>126.724</v>
          </cell>
          <cell r="G931">
            <v>220.2</v>
          </cell>
        </row>
        <row r="932">
          <cell r="A932">
            <v>101227</v>
          </cell>
          <cell r="B932" t="str">
            <v xml:space="preserve">   </v>
          </cell>
          <cell r="C932" t="str">
            <v xml:space="preserve">  </v>
          </cell>
          <cell r="D932">
            <v>126.72</v>
          </cell>
          <cell r="E932">
            <v>83.093000000000004</v>
          </cell>
          <cell r="F932">
            <v>126.724</v>
          </cell>
          <cell r="G932">
            <v>220.2</v>
          </cell>
        </row>
        <row r="933">
          <cell r="A933">
            <v>101228</v>
          </cell>
          <cell r="B933" t="str">
            <v xml:space="preserve">   </v>
          </cell>
          <cell r="C933" t="str">
            <v xml:space="preserve">  </v>
          </cell>
          <cell r="D933">
            <v>220.79</v>
          </cell>
          <cell r="E933">
            <v>168.4</v>
          </cell>
          <cell r="F933">
            <v>220.79</v>
          </cell>
          <cell r="G933">
            <v>377.38</v>
          </cell>
        </row>
        <row r="934">
          <cell r="A934">
            <v>101229</v>
          </cell>
          <cell r="B934" t="str">
            <v xml:space="preserve">   </v>
          </cell>
          <cell r="C934" t="str">
            <v xml:space="preserve">  </v>
          </cell>
          <cell r="D934">
            <v>64.67</v>
          </cell>
          <cell r="E934">
            <v>42.747999999999998</v>
          </cell>
          <cell r="F934">
            <v>64.674000000000007</v>
          </cell>
          <cell r="G934">
            <v>110.1</v>
          </cell>
        </row>
        <row r="935">
          <cell r="A935">
            <v>101230</v>
          </cell>
          <cell r="B935" t="str">
            <v xml:space="preserve">   </v>
          </cell>
          <cell r="C935" t="str">
            <v xml:space="preserve">D </v>
          </cell>
          <cell r="D935">
            <v>39.6</v>
          </cell>
          <cell r="F935">
            <v>39.603999999999999</v>
          </cell>
          <cell r="G935">
            <v>71.7</v>
          </cell>
        </row>
        <row r="936">
          <cell r="A936">
            <v>101231</v>
          </cell>
          <cell r="B936" t="str">
            <v xml:space="preserve">   </v>
          </cell>
          <cell r="C936" t="str">
            <v xml:space="preserve">D </v>
          </cell>
          <cell r="D936">
            <v>141.6</v>
          </cell>
          <cell r="F936">
            <v>141.6</v>
          </cell>
          <cell r="G936">
            <v>239.4</v>
          </cell>
        </row>
        <row r="937">
          <cell r="A937">
            <v>101232</v>
          </cell>
          <cell r="B937" t="str">
            <v xml:space="preserve">   </v>
          </cell>
          <cell r="C937" t="str">
            <v xml:space="preserve">  </v>
          </cell>
          <cell r="D937">
            <v>65.52</v>
          </cell>
          <cell r="E937">
            <v>56.07</v>
          </cell>
          <cell r="F937">
            <v>65.52</v>
          </cell>
          <cell r="G937">
            <v>149.04</v>
          </cell>
        </row>
        <row r="938">
          <cell r="A938">
            <v>101233</v>
          </cell>
          <cell r="B938" t="str">
            <v xml:space="preserve">   </v>
          </cell>
          <cell r="C938" t="str">
            <v xml:space="preserve">  </v>
          </cell>
          <cell r="D938">
            <v>102.38</v>
          </cell>
          <cell r="E938">
            <v>77.325999999999993</v>
          </cell>
          <cell r="F938">
            <v>102.384</v>
          </cell>
          <cell r="G938">
            <v>205.5</v>
          </cell>
        </row>
        <row r="939">
          <cell r="A939">
            <v>101234</v>
          </cell>
          <cell r="B939" t="str">
            <v xml:space="preserve">   </v>
          </cell>
          <cell r="C939" t="str">
            <v xml:space="preserve">  </v>
          </cell>
          <cell r="D939">
            <v>95.19</v>
          </cell>
          <cell r="E939">
            <v>84.53</v>
          </cell>
          <cell r="F939">
            <v>95.19</v>
          </cell>
          <cell r="G939">
            <v>219.59</v>
          </cell>
        </row>
        <row r="940">
          <cell r="A940">
            <v>101235</v>
          </cell>
          <cell r="B940" t="str">
            <v xml:space="preserve">   </v>
          </cell>
          <cell r="C940" t="str">
            <v xml:space="preserve">D </v>
          </cell>
          <cell r="D940">
            <v>181.68</v>
          </cell>
          <cell r="F940">
            <v>181.68</v>
          </cell>
          <cell r="G940">
            <v>336.67</v>
          </cell>
        </row>
        <row r="941">
          <cell r="A941">
            <v>101236</v>
          </cell>
          <cell r="B941" t="str">
            <v xml:space="preserve">   </v>
          </cell>
          <cell r="C941" t="str">
            <v xml:space="preserve">D </v>
          </cell>
          <cell r="D941">
            <v>2782.92</v>
          </cell>
          <cell r="F941">
            <v>2782.92</v>
          </cell>
          <cell r="G941">
            <v>3729.85</v>
          </cell>
        </row>
        <row r="942">
          <cell r="A942">
            <v>101237</v>
          </cell>
          <cell r="B942" t="str">
            <v xml:space="preserve">   </v>
          </cell>
          <cell r="C942" t="str">
            <v xml:space="preserve">  </v>
          </cell>
          <cell r="D942">
            <v>69.34</v>
          </cell>
          <cell r="E942">
            <v>46.99</v>
          </cell>
          <cell r="F942">
            <v>69.34</v>
          </cell>
          <cell r="G942">
            <v>107.64</v>
          </cell>
        </row>
        <row r="943">
          <cell r="A943">
            <v>101238</v>
          </cell>
          <cell r="B943" t="str">
            <v xml:space="preserve">   </v>
          </cell>
          <cell r="C943" t="str">
            <v xml:space="preserve">  </v>
          </cell>
          <cell r="D943">
            <v>52.92</v>
          </cell>
          <cell r="F943">
            <v>52.92</v>
          </cell>
          <cell r="G943">
            <v>107.27</v>
          </cell>
        </row>
        <row r="944">
          <cell r="A944">
            <v>101239</v>
          </cell>
          <cell r="B944" t="str">
            <v xml:space="preserve">   </v>
          </cell>
          <cell r="C944" t="str">
            <v xml:space="preserve">  </v>
          </cell>
          <cell r="D944">
            <v>162.4</v>
          </cell>
          <cell r="F944">
            <v>162.4</v>
          </cell>
          <cell r="G944">
            <v>324.33</v>
          </cell>
        </row>
        <row r="945">
          <cell r="A945">
            <v>101240</v>
          </cell>
          <cell r="B945" t="str">
            <v xml:space="preserve">   </v>
          </cell>
          <cell r="C945" t="str">
            <v xml:space="preserve">  </v>
          </cell>
          <cell r="D945">
            <v>125.87</v>
          </cell>
          <cell r="E945">
            <v>82.361000000000004</v>
          </cell>
          <cell r="F945">
            <v>125.87</v>
          </cell>
          <cell r="G945">
            <v>220.2</v>
          </cell>
        </row>
        <row r="946">
          <cell r="A946">
            <v>101241</v>
          </cell>
          <cell r="B946" t="str">
            <v xml:space="preserve">   </v>
          </cell>
          <cell r="C946" t="str">
            <v xml:space="preserve">  </v>
          </cell>
          <cell r="D946">
            <v>199.32</v>
          </cell>
          <cell r="E946">
            <v>148.84</v>
          </cell>
          <cell r="F946">
            <v>199.32</v>
          </cell>
          <cell r="G946">
            <v>316.24</v>
          </cell>
        </row>
        <row r="947">
          <cell r="A947">
            <v>101242</v>
          </cell>
          <cell r="B947" t="str">
            <v xml:space="preserve">   </v>
          </cell>
          <cell r="C947" t="str">
            <v xml:space="preserve">  </v>
          </cell>
          <cell r="D947">
            <v>199.73</v>
          </cell>
          <cell r="E947">
            <v>148.84</v>
          </cell>
          <cell r="F947">
            <v>199.73</v>
          </cell>
          <cell r="G947">
            <v>324.20999999999998</v>
          </cell>
        </row>
        <row r="948">
          <cell r="A948">
            <v>101243</v>
          </cell>
          <cell r="B948" t="str">
            <v xml:space="preserve">   </v>
          </cell>
          <cell r="C948" t="str">
            <v xml:space="preserve">D </v>
          </cell>
          <cell r="D948">
            <v>96.6</v>
          </cell>
          <cell r="F948">
            <v>96.6</v>
          </cell>
          <cell r="G948">
            <v>122.97</v>
          </cell>
        </row>
        <row r="949">
          <cell r="A949">
            <v>101244</v>
          </cell>
          <cell r="B949" t="str">
            <v xml:space="preserve">   </v>
          </cell>
          <cell r="C949" t="str">
            <v xml:space="preserve">D </v>
          </cell>
          <cell r="D949">
            <v>65.28</v>
          </cell>
          <cell r="F949">
            <v>65.28</v>
          </cell>
          <cell r="G949">
            <v>110.62</v>
          </cell>
        </row>
        <row r="950">
          <cell r="A950">
            <v>101245</v>
          </cell>
          <cell r="B950" t="str">
            <v xml:space="preserve">   </v>
          </cell>
          <cell r="C950" t="str">
            <v xml:space="preserve">D </v>
          </cell>
          <cell r="D950">
            <v>218.52</v>
          </cell>
          <cell r="F950">
            <v>218.52</v>
          </cell>
          <cell r="G950">
            <v>307.56</v>
          </cell>
        </row>
        <row r="951">
          <cell r="A951">
            <v>101246</v>
          </cell>
          <cell r="B951" t="str">
            <v xml:space="preserve">   </v>
          </cell>
          <cell r="C951" t="str">
            <v xml:space="preserve">  </v>
          </cell>
          <cell r="D951">
            <v>257.89</v>
          </cell>
          <cell r="E951">
            <v>203.02199999999999</v>
          </cell>
          <cell r="F951">
            <v>257.89100000000002</v>
          </cell>
          <cell r="G951">
            <v>445.79</v>
          </cell>
        </row>
        <row r="952">
          <cell r="A952">
            <v>101247</v>
          </cell>
          <cell r="B952" t="str">
            <v xml:space="preserve">   </v>
          </cell>
          <cell r="C952" t="str">
            <v xml:space="preserve">D </v>
          </cell>
          <cell r="D952">
            <v>231.12</v>
          </cell>
          <cell r="F952">
            <v>231.12</v>
          </cell>
          <cell r="G952">
            <v>229.95</v>
          </cell>
        </row>
        <row r="953">
          <cell r="A953">
            <v>101248</v>
          </cell>
          <cell r="B953" t="str">
            <v xml:space="preserve">   </v>
          </cell>
          <cell r="C953" t="str">
            <v xml:space="preserve">D </v>
          </cell>
          <cell r="D953">
            <v>135.47999999999999</v>
          </cell>
          <cell r="F953">
            <v>135.47999999999999</v>
          </cell>
          <cell r="G953">
            <v>222.26</v>
          </cell>
        </row>
        <row r="954">
          <cell r="A954">
            <v>101249</v>
          </cell>
          <cell r="B954" t="str">
            <v xml:space="preserve">   </v>
          </cell>
          <cell r="C954" t="str">
            <v xml:space="preserve">D </v>
          </cell>
          <cell r="D954">
            <v>126.96</v>
          </cell>
          <cell r="F954">
            <v>126.96</v>
          </cell>
          <cell r="G954">
            <v>213.69</v>
          </cell>
        </row>
        <row r="955">
          <cell r="A955">
            <v>101250</v>
          </cell>
          <cell r="B955" t="str">
            <v xml:space="preserve">   </v>
          </cell>
          <cell r="C955" t="str">
            <v xml:space="preserve">  </v>
          </cell>
          <cell r="D955">
            <v>69.34</v>
          </cell>
          <cell r="E955">
            <v>46.99</v>
          </cell>
          <cell r="F955">
            <v>69.34</v>
          </cell>
          <cell r="G955">
            <v>109.41</v>
          </cell>
        </row>
        <row r="956">
          <cell r="A956">
            <v>101251</v>
          </cell>
          <cell r="B956" t="str">
            <v xml:space="preserve">   </v>
          </cell>
          <cell r="C956" t="str">
            <v xml:space="preserve">D </v>
          </cell>
          <cell r="D956">
            <v>265.3</v>
          </cell>
          <cell r="F956">
            <v>265.30500000000001</v>
          </cell>
          <cell r="G956">
            <v>436.59</v>
          </cell>
        </row>
        <row r="957">
          <cell r="A957">
            <v>101252</v>
          </cell>
          <cell r="B957" t="str">
            <v xml:space="preserve">   </v>
          </cell>
          <cell r="C957" t="str">
            <v xml:space="preserve">D </v>
          </cell>
          <cell r="D957">
            <v>231.35</v>
          </cell>
          <cell r="F957">
            <v>231.357</v>
          </cell>
          <cell r="G957">
            <v>378.37</v>
          </cell>
        </row>
        <row r="958">
          <cell r="A958">
            <v>101253</v>
          </cell>
          <cell r="B958" t="str">
            <v xml:space="preserve">   </v>
          </cell>
          <cell r="C958" t="str">
            <v xml:space="preserve">D </v>
          </cell>
          <cell r="D958">
            <v>394.92</v>
          </cell>
          <cell r="F958">
            <v>394.92099999999999</v>
          </cell>
          <cell r="G958">
            <v>650.16</v>
          </cell>
        </row>
        <row r="959">
          <cell r="A959">
            <v>101254</v>
          </cell>
          <cell r="B959" t="str">
            <v xml:space="preserve">   </v>
          </cell>
          <cell r="C959" t="str">
            <v xml:space="preserve">D </v>
          </cell>
          <cell r="D959">
            <v>456.83</v>
          </cell>
          <cell r="F959">
            <v>456.83600000000001</v>
          </cell>
          <cell r="G959">
            <v>751.71</v>
          </cell>
        </row>
        <row r="960">
          <cell r="A960">
            <v>101255</v>
          </cell>
          <cell r="B960" t="str">
            <v xml:space="preserve">   </v>
          </cell>
          <cell r="C960" t="str">
            <v xml:space="preserve">D </v>
          </cell>
          <cell r="D960">
            <v>130.55000000000001</v>
          </cell>
          <cell r="F960">
            <v>130.553</v>
          </cell>
          <cell r="G960">
            <v>214.95</v>
          </cell>
        </row>
        <row r="961">
          <cell r="A961">
            <v>101256</v>
          </cell>
          <cell r="B961" t="str">
            <v xml:space="preserve">   </v>
          </cell>
          <cell r="C961" t="str">
            <v xml:space="preserve">D </v>
          </cell>
          <cell r="D961">
            <v>139.18</v>
          </cell>
          <cell r="F961">
            <v>139.18799999999999</v>
          </cell>
          <cell r="G961">
            <v>228.81</v>
          </cell>
        </row>
        <row r="962">
          <cell r="A962">
            <v>101257</v>
          </cell>
          <cell r="B962" t="str">
            <v xml:space="preserve">   </v>
          </cell>
          <cell r="C962" t="str">
            <v xml:space="preserve">  </v>
          </cell>
          <cell r="D962">
            <v>483.37</v>
          </cell>
          <cell r="E962">
            <v>409.30900000000003</v>
          </cell>
          <cell r="F962">
            <v>483.37099999999998</v>
          </cell>
          <cell r="G962">
            <v>879</v>
          </cell>
        </row>
        <row r="963">
          <cell r="A963">
            <v>101258</v>
          </cell>
          <cell r="B963" t="str">
            <v xml:space="preserve">   </v>
          </cell>
          <cell r="C963" t="str">
            <v xml:space="preserve">  </v>
          </cell>
          <cell r="D963">
            <v>209.02</v>
          </cell>
          <cell r="E963">
            <v>157.46</v>
          </cell>
          <cell r="F963">
            <v>209.02</v>
          </cell>
          <cell r="G963">
            <v>431.74</v>
          </cell>
        </row>
        <row r="964">
          <cell r="A964">
            <v>101259</v>
          </cell>
          <cell r="B964" t="str">
            <v xml:space="preserve">   </v>
          </cell>
          <cell r="C964" t="str">
            <v xml:space="preserve">  </v>
          </cell>
          <cell r="D964">
            <v>1266.46</v>
          </cell>
          <cell r="E964">
            <v>1125.749</v>
          </cell>
          <cell r="F964">
            <v>1266.4690000000001</v>
          </cell>
          <cell r="G964">
            <v>2136</v>
          </cell>
        </row>
        <row r="965">
          <cell r="A965">
            <v>101260</v>
          </cell>
          <cell r="B965" t="str">
            <v xml:space="preserve">   </v>
          </cell>
          <cell r="C965" t="str">
            <v xml:space="preserve">  </v>
          </cell>
          <cell r="D965">
            <v>190.8</v>
          </cell>
          <cell r="F965">
            <v>190.8</v>
          </cell>
          <cell r="G965">
            <v>373.7</v>
          </cell>
        </row>
        <row r="966">
          <cell r="A966">
            <v>101261</v>
          </cell>
          <cell r="B966" t="str">
            <v xml:space="preserve">   </v>
          </cell>
          <cell r="C966" t="str">
            <v xml:space="preserve">  </v>
          </cell>
          <cell r="D966">
            <v>292.35000000000002</v>
          </cell>
          <cell r="E966">
            <v>266.02</v>
          </cell>
          <cell r="F966">
            <v>292.35000000000002</v>
          </cell>
          <cell r="G966">
            <v>539.79</v>
          </cell>
        </row>
        <row r="967">
          <cell r="A967">
            <v>101262</v>
          </cell>
          <cell r="B967" t="str">
            <v xml:space="preserve">   </v>
          </cell>
          <cell r="C967" t="str">
            <v xml:space="preserve">  </v>
          </cell>
          <cell r="D967">
            <v>375.95</v>
          </cell>
          <cell r="E967">
            <v>311.03300000000002</v>
          </cell>
          <cell r="F967">
            <v>375.95100000000002</v>
          </cell>
          <cell r="G967">
            <v>627</v>
          </cell>
        </row>
        <row r="968">
          <cell r="A968">
            <v>101263</v>
          </cell>
          <cell r="B968" t="str">
            <v xml:space="preserve">   </v>
          </cell>
          <cell r="C968" t="str">
            <v xml:space="preserve">  </v>
          </cell>
          <cell r="D968">
            <v>578.76</v>
          </cell>
          <cell r="F968">
            <v>578.76</v>
          </cell>
          <cell r="G968">
            <v>1059.1300000000001</v>
          </cell>
        </row>
        <row r="969">
          <cell r="A969">
            <v>101264</v>
          </cell>
          <cell r="B969" t="str">
            <v xml:space="preserve">   </v>
          </cell>
          <cell r="C969" t="str">
            <v xml:space="preserve">  </v>
          </cell>
          <cell r="D969">
            <v>452.76</v>
          </cell>
          <cell r="F969">
            <v>452.76</v>
          </cell>
          <cell r="G969">
            <v>836.56</v>
          </cell>
        </row>
        <row r="970">
          <cell r="A970">
            <v>101265</v>
          </cell>
          <cell r="B970" t="str">
            <v xml:space="preserve">   </v>
          </cell>
          <cell r="C970" t="str">
            <v xml:space="preserve">  </v>
          </cell>
          <cell r="D970">
            <v>230.71</v>
          </cell>
          <cell r="F970">
            <v>230.71</v>
          </cell>
          <cell r="G970">
            <v>484.76</v>
          </cell>
        </row>
        <row r="971">
          <cell r="A971">
            <v>101266</v>
          </cell>
          <cell r="B971" t="str">
            <v xml:space="preserve">   </v>
          </cell>
          <cell r="C971" t="str">
            <v xml:space="preserve">  </v>
          </cell>
          <cell r="D971">
            <v>201.37</v>
          </cell>
          <cell r="F971">
            <v>201.37</v>
          </cell>
          <cell r="G971">
            <v>431</v>
          </cell>
        </row>
        <row r="972">
          <cell r="A972">
            <v>101267</v>
          </cell>
          <cell r="B972" t="str">
            <v xml:space="preserve">   </v>
          </cell>
          <cell r="C972" t="str">
            <v xml:space="preserve">D </v>
          </cell>
          <cell r="D972">
            <v>609.34</v>
          </cell>
          <cell r="F972">
            <v>609.34699999999998</v>
          </cell>
          <cell r="G972">
            <v>1113.6199999999999</v>
          </cell>
        </row>
        <row r="973">
          <cell r="A973">
            <v>101268</v>
          </cell>
          <cell r="B973" t="str">
            <v xml:space="preserve">   </v>
          </cell>
          <cell r="C973" t="str">
            <v xml:space="preserve">  </v>
          </cell>
          <cell r="D973">
            <v>329.39</v>
          </cell>
          <cell r="F973">
            <v>329.39499999999998</v>
          </cell>
          <cell r="G973">
            <v>619.86</v>
          </cell>
        </row>
        <row r="974">
          <cell r="A974">
            <v>101269</v>
          </cell>
          <cell r="B974" t="str">
            <v xml:space="preserve">   </v>
          </cell>
          <cell r="C974" t="str">
            <v xml:space="preserve">  </v>
          </cell>
          <cell r="D974">
            <v>2933.86</v>
          </cell>
          <cell r="F974">
            <v>2933.8679999999999</v>
          </cell>
          <cell r="G974">
            <v>5220.6499999999996</v>
          </cell>
        </row>
        <row r="975">
          <cell r="A975">
            <v>101270</v>
          </cell>
          <cell r="B975" t="str">
            <v xml:space="preserve">   </v>
          </cell>
          <cell r="C975" t="str">
            <v xml:space="preserve">  </v>
          </cell>
          <cell r="D975">
            <v>476.91</v>
          </cell>
          <cell r="F975">
            <v>476.91699999999997</v>
          </cell>
          <cell r="G975">
            <v>879.52</v>
          </cell>
        </row>
        <row r="976">
          <cell r="A976">
            <v>101271</v>
          </cell>
          <cell r="B976" t="str">
            <v xml:space="preserve">   </v>
          </cell>
          <cell r="C976" t="str">
            <v xml:space="preserve">  </v>
          </cell>
          <cell r="D976">
            <v>413.59</v>
          </cell>
          <cell r="F976">
            <v>413.59500000000003</v>
          </cell>
          <cell r="G976">
            <v>768.29</v>
          </cell>
        </row>
        <row r="977">
          <cell r="A977">
            <v>101272</v>
          </cell>
          <cell r="B977" t="str">
            <v xml:space="preserve">   </v>
          </cell>
          <cell r="C977" t="str">
            <v xml:space="preserve">  </v>
          </cell>
          <cell r="D977">
            <v>209.86</v>
          </cell>
          <cell r="E977">
            <v>158.51</v>
          </cell>
          <cell r="F977">
            <v>209.86</v>
          </cell>
          <cell r="G977">
            <v>349.85</v>
          </cell>
        </row>
        <row r="978">
          <cell r="A978">
            <v>101273</v>
          </cell>
          <cell r="B978" t="str">
            <v xml:space="preserve">   </v>
          </cell>
          <cell r="C978" t="str">
            <v xml:space="preserve">  </v>
          </cell>
          <cell r="D978">
            <v>273.83999999999997</v>
          </cell>
          <cell r="F978">
            <v>273.83999999999997</v>
          </cell>
          <cell r="G978">
            <v>520.88</v>
          </cell>
        </row>
        <row r="979">
          <cell r="A979">
            <v>101274</v>
          </cell>
          <cell r="B979" t="str">
            <v xml:space="preserve">   </v>
          </cell>
          <cell r="C979" t="str">
            <v xml:space="preserve">  </v>
          </cell>
          <cell r="D979">
            <v>671.64</v>
          </cell>
          <cell r="F979">
            <v>671.64</v>
          </cell>
          <cell r="G979">
            <v>1296.7</v>
          </cell>
        </row>
        <row r="980">
          <cell r="A980">
            <v>101275</v>
          </cell>
          <cell r="B980" t="str">
            <v xml:space="preserve">   </v>
          </cell>
          <cell r="C980" t="str">
            <v xml:space="preserve">  </v>
          </cell>
          <cell r="D980">
            <v>762.6</v>
          </cell>
          <cell r="F980">
            <v>762.6</v>
          </cell>
          <cell r="G980">
            <v>1386.31</v>
          </cell>
        </row>
        <row r="981">
          <cell r="A981">
            <v>101276</v>
          </cell>
          <cell r="B981" t="str">
            <v xml:space="preserve">   </v>
          </cell>
          <cell r="C981" t="str">
            <v xml:space="preserve">  </v>
          </cell>
          <cell r="D981">
            <v>5324.79</v>
          </cell>
          <cell r="F981">
            <v>5324.79</v>
          </cell>
          <cell r="G981">
            <v>9956.5</v>
          </cell>
        </row>
        <row r="982">
          <cell r="A982">
            <v>101277</v>
          </cell>
          <cell r="B982" t="str">
            <v xml:space="preserve">   </v>
          </cell>
          <cell r="C982" t="str">
            <v xml:space="preserve">  </v>
          </cell>
          <cell r="D982">
            <v>112.44</v>
          </cell>
          <cell r="E982">
            <v>86.540999999999997</v>
          </cell>
          <cell r="F982">
            <v>112.44199999999999</v>
          </cell>
          <cell r="G982">
            <v>205.5</v>
          </cell>
        </row>
        <row r="983">
          <cell r="A983">
            <v>101278</v>
          </cell>
          <cell r="B983" t="str">
            <v xml:space="preserve">   </v>
          </cell>
          <cell r="C983" t="str">
            <v xml:space="preserve">  </v>
          </cell>
          <cell r="D983">
            <v>746.63</v>
          </cell>
          <cell r="F983">
            <v>746.63699999999994</v>
          </cell>
          <cell r="G983">
            <v>1359.71</v>
          </cell>
        </row>
        <row r="984">
          <cell r="A984">
            <v>101279</v>
          </cell>
          <cell r="B984" t="str">
            <v xml:space="preserve">   </v>
          </cell>
          <cell r="C984" t="str">
            <v xml:space="preserve">  </v>
          </cell>
          <cell r="D984">
            <v>852.16</v>
          </cell>
          <cell r="F984">
            <v>852.16800000000001</v>
          </cell>
          <cell r="G984">
            <v>1549.08</v>
          </cell>
        </row>
        <row r="985">
          <cell r="A985">
            <v>101280</v>
          </cell>
          <cell r="B985" t="str">
            <v xml:space="preserve">   </v>
          </cell>
          <cell r="C985" t="str">
            <v xml:space="preserve">  </v>
          </cell>
          <cell r="D985">
            <v>895.2</v>
          </cell>
          <cell r="F985">
            <v>895.2</v>
          </cell>
          <cell r="G985">
            <v>1644.86</v>
          </cell>
        </row>
        <row r="986">
          <cell r="A986">
            <v>101281</v>
          </cell>
          <cell r="B986" t="str">
            <v xml:space="preserve">   </v>
          </cell>
          <cell r="C986" t="str">
            <v xml:space="preserve">  </v>
          </cell>
          <cell r="D986">
            <v>640.42999999999995</v>
          </cell>
          <cell r="F986">
            <v>640.43799999999999</v>
          </cell>
          <cell r="G986">
            <v>1167.53</v>
          </cell>
        </row>
        <row r="987">
          <cell r="A987">
            <v>101282</v>
          </cell>
          <cell r="B987" t="str">
            <v xml:space="preserve">   </v>
          </cell>
          <cell r="C987" t="str">
            <v xml:space="preserve">  </v>
          </cell>
          <cell r="D987">
            <v>199.02</v>
          </cell>
          <cell r="F987">
            <v>199.029</v>
          </cell>
          <cell r="G987">
            <v>388.69</v>
          </cell>
        </row>
        <row r="988">
          <cell r="A988">
            <v>101283</v>
          </cell>
          <cell r="B988" t="str">
            <v xml:space="preserve">   </v>
          </cell>
          <cell r="C988" t="str">
            <v xml:space="preserve">  </v>
          </cell>
          <cell r="D988">
            <v>161.36000000000001</v>
          </cell>
          <cell r="E988">
            <v>114.71299999999999</v>
          </cell>
          <cell r="F988">
            <v>161.36600000000001</v>
          </cell>
          <cell r="G988">
            <v>286.8</v>
          </cell>
        </row>
        <row r="989">
          <cell r="A989">
            <v>101284</v>
          </cell>
          <cell r="B989" t="str">
            <v xml:space="preserve">   </v>
          </cell>
          <cell r="C989" t="str">
            <v xml:space="preserve">D </v>
          </cell>
          <cell r="D989">
            <v>2410.56</v>
          </cell>
          <cell r="F989">
            <v>2410.56</v>
          </cell>
          <cell r="G989">
            <v>3966.6</v>
          </cell>
        </row>
        <row r="990">
          <cell r="A990">
            <v>101285</v>
          </cell>
          <cell r="B990" t="str">
            <v xml:space="preserve">   </v>
          </cell>
          <cell r="C990" t="str">
            <v xml:space="preserve">  </v>
          </cell>
          <cell r="D990">
            <v>116.16</v>
          </cell>
          <cell r="F990">
            <v>116.16</v>
          </cell>
          <cell r="G990">
            <v>222.16</v>
          </cell>
        </row>
        <row r="991">
          <cell r="A991">
            <v>101286</v>
          </cell>
          <cell r="B991" t="str">
            <v xml:space="preserve">   </v>
          </cell>
          <cell r="C991" t="str">
            <v xml:space="preserve">  </v>
          </cell>
          <cell r="D991">
            <v>103.5</v>
          </cell>
          <cell r="F991">
            <v>103.502</v>
          </cell>
          <cell r="G991">
            <v>201.38</v>
          </cell>
        </row>
        <row r="992">
          <cell r="A992">
            <v>101287</v>
          </cell>
          <cell r="B992" t="str">
            <v xml:space="preserve">   </v>
          </cell>
          <cell r="C992" t="str">
            <v xml:space="preserve">  </v>
          </cell>
          <cell r="D992">
            <v>338.04</v>
          </cell>
          <cell r="E992">
            <v>310.83999999999997</v>
          </cell>
          <cell r="F992">
            <v>338.04</v>
          </cell>
          <cell r="G992">
            <v>645.66999999999996</v>
          </cell>
        </row>
        <row r="993">
          <cell r="A993">
            <v>101288</v>
          </cell>
          <cell r="B993" t="str">
            <v xml:space="preserve">   </v>
          </cell>
          <cell r="C993" t="str">
            <v xml:space="preserve">  </v>
          </cell>
          <cell r="D993">
            <v>400.13</v>
          </cell>
          <cell r="F993">
            <v>400.13499999999999</v>
          </cell>
          <cell r="G993">
            <v>740.28</v>
          </cell>
        </row>
        <row r="994">
          <cell r="A994">
            <v>101289</v>
          </cell>
          <cell r="B994" t="str">
            <v xml:space="preserve">   </v>
          </cell>
          <cell r="C994" t="str">
            <v xml:space="preserve">D </v>
          </cell>
          <cell r="D994">
            <v>262.91000000000003</v>
          </cell>
          <cell r="F994">
            <v>262.91800000000001</v>
          </cell>
          <cell r="G994">
            <v>501.86</v>
          </cell>
        </row>
        <row r="995">
          <cell r="A995">
            <v>101290</v>
          </cell>
          <cell r="B995" t="str">
            <v xml:space="preserve">   </v>
          </cell>
          <cell r="C995" t="str">
            <v xml:space="preserve">  </v>
          </cell>
          <cell r="D995">
            <v>278.89999999999998</v>
          </cell>
          <cell r="F995">
            <v>278.90800000000002</v>
          </cell>
          <cell r="G995">
            <v>526.58000000000004</v>
          </cell>
        </row>
        <row r="996">
          <cell r="A996">
            <v>101291</v>
          </cell>
          <cell r="B996" t="str">
            <v xml:space="preserve">   </v>
          </cell>
          <cell r="C996" t="str">
            <v xml:space="preserve">  </v>
          </cell>
          <cell r="D996">
            <v>120.89</v>
          </cell>
          <cell r="F996">
            <v>120.896</v>
          </cell>
          <cell r="G996">
            <v>232.12</v>
          </cell>
        </row>
        <row r="997">
          <cell r="A997">
            <v>101292</v>
          </cell>
          <cell r="B997" t="str">
            <v xml:space="preserve">   </v>
          </cell>
          <cell r="C997" t="str">
            <v xml:space="preserve">D </v>
          </cell>
          <cell r="D997">
            <v>258.24</v>
          </cell>
          <cell r="F997">
            <v>258.24</v>
          </cell>
          <cell r="G997">
            <v>493.2</v>
          </cell>
        </row>
        <row r="998">
          <cell r="A998">
            <v>101293</v>
          </cell>
          <cell r="B998" t="str">
            <v xml:space="preserve">   </v>
          </cell>
          <cell r="C998" t="str">
            <v xml:space="preserve">D </v>
          </cell>
          <cell r="D998">
            <v>180.6</v>
          </cell>
          <cell r="F998">
            <v>180.6</v>
          </cell>
          <cell r="G998">
            <v>297.23</v>
          </cell>
        </row>
        <row r="999">
          <cell r="A999">
            <v>101294</v>
          </cell>
          <cell r="B999" t="str">
            <v xml:space="preserve">   </v>
          </cell>
          <cell r="C999" t="str">
            <v xml:space="preserve">  </v>
          </cell>
          <cell r="D999">
            <v>270.89999999999998</v>
          </cell>
          <cell r="F999">
            <v>270.89999999999998</v>
          </cell>
          <cell r="G999">
            <v>522</v>
          </cell>
        </row>
        <row r="1000">
          <cell r="A1000">
            <v>101295</v>
          </cell>
          <cell r="B1000" t="str">
            <v xml:space="preserve">   </v>
          </cell>
          <cell r="C1000" t="str">
            <v xml:space="preserve">  </v>
          </cell>
          <cell r="D1000">
            <v>530.09</v>
          </cell>
          <cell r="E1000">
            <v>465.411</v>
          </cell>
          <cell r="F1000">
            <v>530.09299999999996</v>
          </cell>
          <cell r="G1000">
            <v>883.5</v>
          </cell>
        </row>
        <row r="1001">
          <cell r="A1001">
            <v>101296</v>
          </cell>
          <cell r="B1001" t="str">
            <v xml:space="preserve">   </v>
          </cell>
          <cell r="C1001" t="str">
            <v xml:space="preserve">  </v>
          </cell>
          <cell r="D1001">
            <v>388.82</v>
          </cell>
          <cell r="E1001">
            <v>322.57</v>
          </cell>
          <cell r="F1001">
            <v>388.82</v>
          </cell>
          <cell r="G1001">
            <v>755.6</v>
          </cell>
        </row>
        <row r="1002">
          <cell r="A1002">
            <v>101297</v>
          </cell>
          <cell r="B1002" t="str">
            <v xml:space="preserve">   </v>
          </cell>
          <cell r="C1002" t="str">
            <v xml:space="preserve">  </v>
          </cell>
          <cell r="D1002">
            <v>367.42</v>
          </cell>
          <cell r="E1002">
            <v>303.01</v>
          </cell>
          <cell r="F1002">
            <v>367.42</v>
          </cell>
          <cell r="G1002">
            <v>633.6</v>
          </cell>
        </row>
        <row r="1003">
          <cell r="A1003">
            <v>101298</v>
          </cell>
          <cell r="B1003" t="str">
            <v xml:space="preserve">   </v>
          </cell>
          <cell r="C1003" t="str">
            <v xml:space="preserve">  </v>
          </cell>
          <cell r="D1003">
            <v>359.42</v>
          </cell>
          <cell r="E1003">
            <v>295.7</v>
          </cell>
          <cell r="F1003">
            <v>359.42</v>
          </cell>
          <cell r="G1003">
            <v>640.9</v>
          </cell>
        </row>
        <row r="1004">
          <cell r="A1004">
            <v>101299</v>
          </cell>
          <cell r="B1004" t="str">
            <v xml:space="preserve">   </v>
          </cell>
          <cell r="C1004" t="str">
            <v xml:space="preserve">  </v>
          </cell>
          <cell r="D1004">
            <v>196.32</v>
          </cell>
          <cell r="F1004">
            <v>196.32</v>
          </cell>
          <cell r="G1004">
            <v>384.05</v>
          </cell>
        </row>
        <row r="1005">
          <cell r="A1005">
            <v>101300</v>
          </cell>
          <cell r="B1005" t="str">
            <v xml:space="preserve">   </v>
          </cell>
          <cell r="C1005" t="str">
            <v xml:space="preserve">  </v>
          </cell>
          <cell r="D1005">
            <v>135.08000000000001</v>
          </cell>
          <cell r="E1005">
            <v>91.241</v>
          </cell>
          <cell r="F1005">
            <v>135.089</v>
          </cell>
          <cell r="G1005">
            <v>260.16000000000003</v>
          </cell>
        </row>
        <row r="1006">
          <cell r="A1006">
            <v>101301</v>
          </cell>
          <cell r="B1006" t="str">
            <v xml:space="preserve">   </v>
          </cell>
          <cell r="C1006" t="str">
            <v xml:space="preserve">  </v>
          </cell>
          <cell r="D1006">
            <v>176.54</v>
          </cell>
          <cell r="E1006">
            <v>128.79300000000001</v>
          </cell>
          <cell r="F1006">
            <v>176.54599999999999</v>
          </cell>
          <cell r="G1006">
            <v>294.60000000000002</v>
          </cell>
        </row>
        <row r="1007">
          <cell r="A1007">
            <v>101302</v>
          </cell>
          <cell r="B1007" t="str">
            <v xml:space="preserve">   </v>
          </cell>
          <cell r="C1007" t="str">
            <v xml:space="preserve">  </v>
          </cell>
          <cell r="D1007">
            <v>56.34</v>
          </cell>
          <cell r="F1007">
            <v>56.34</v>
          </cell>
          <cell r="G1007">
            <v>113.76</v>
          </cell>
        </row>
        <row r="1008">
          <cell r="A1008">
            <v>101303</v>
          </cell>
          <cell r="B1008" t="str">
            <v xml:space="preserve">   </v>
          </cell>
          <cell r="C1008" t="str">
            <v xml:space="preserve">D </v>
          </cell>
          <cell r="D1008">
            <v>59.05</v>
          </cell>
          <cell r="F1008">
            <v>59.055</v>
          </cell>
          <cell r="G1008">
            <v>73.5</v>
          </cell>
        </row>
        <row r="1009">
          <cell r="A1009">
            <v>101304</v>
          </cell>
          <cell r="B1009" t="str">
            <v xml:space="preserve">   </v>
          </cell>
          <cell r="C1009" t="str">
            <v xml:space="preserve">  </v>
          </cell>
          <cell r="D1009">
            <v>111.3</v>
          </cell>
          <cell r="F1009">
            <v>111.301</v>
          </cell>
          <cell r="G1009">
            <v>199.22</v>
          </cell>
        </row>
        <row r="1010">
          <cell r="A1010">
            <v>101305</v>
          </cell>
          <cell r="B1010" t="str">
            <v xml:space="preserve">   </v>
          </cell>
          <cell r="C1010" t="str">
            <v xml:space="preserve">  </v>
          </cell>
          <cell r="D1010">
            <v>355.42</v>
          </cell>
          <cell r="F1010">
            <v>355.428</v>
          </cell>
          <cell r="G1010">
            <v>618.73</v>
          </cell>
        </row>
        <row r="1011">
          <cell r="A1011">
            <v>101306</v>
          </cell>
          <cell r="B1011" t="str">
            <v xml:space="preserve">   </v>
          </cell>
          <cell r="C1011" t="str">
            <v xml:space="preserve">  </v>
          </cell>
          <cell r="D1011">
            <v>176.17</v>
          </cell>
          <cell r="E1011">
            <v>128.946</v>
          </cell>
          <cell r="F1011">
            <v>176.17699999999999</v>
          </cell>
          <cell r="G1011">
            <v>299.85000000000002</v>
          </cell>
        </row>
        <row r="1012">
          <cell r="A1012">
            <v>101307</v>
          </cell>
          <cell r="B1012" t="str">
            <v xml:space="preserve">   </v>
          </cell>
          <cell r="C1012" t="str">
            <v xml:space="preserve">  </v>
          </cell>
          <cell r="D1012">
            <v>227.75</v>
          </cell>
          <cell r="F1012">
            <v>227.75700000000001</v>
          </cell>
          <cell r="G1012">
            <v>439.34</v>
          </cell>
        </row>
        <row r="1013">
          <cell r="A1013">
            <v>101308</v>
          </cell>
          <cell r="B1013" t="str">
            <v xml:space="preserve">   </v>
          </cell>
          <cell r="C1013" t="str">
            <v xml:space="preserve">  </v>
          </cell>
          <cell r="D1013">
            <v>355.08</v>
          </cell>
          <cell r="F1013">
            <v>355.08</v>
          </cell>
          <cell r="G1013">
            <v>669.44</v>
          </cell>
        </row>
        <row r="1014">
          <cell r="A1014">
            <v>101309</v>
          </cell>
          <cell r="B1014" t="str">
            <v xml:space="preserve">   </v>
          </cell>
          <cell r="C1014" t="str">
            <v xml:space="preserve">  </v>
          </cell>
          <cell r="D1014">
            <v>187.2</v>
          </cell>
          <cell r="F1014">
            <v>187.2</v>
          </cell>
          <cell r="G1014">
            <v>353.03</v>
          </cell>
        </row>
        <row r="1015">
          <cell r="A1015">
            <v>101310</v>
          </cell>
          <cell r="B1015" t="str">
            <v xml:space="preserve">   </v>
          </cell>
          <cell r="C1015" t="str">
            <v xml:space="preserve">  </v>
          </cell>
          <cell r="D1015">
            <v>204.08</v>
          </cell>
          <cell r="F1015">
            <v>204.08</v>
          </cell>
          <cell r="G1015">
            <v>381.63</v>
          </cell>
        </row>
        <row r="1016">
          <cell r="A1016">
            <v>101311</v>
          </cell>
          <cell r="B1016" t="str">
            <v xml:space="preserve">   </v>
          </cell>
          <cell r="C1016" t="str">
            <v xml:space="preserve">D </v>
          </cell>
          <cell r="D1016">
            <v>795</v>
          </cell>
          <cell r="F1016">
            <v>795</v>
          </cell>
          <cell r="G1016">
            <v>1441.43</v>
          </cell>
        </row>
        <row r="1017">
          <cell r="A1017">
            <v>101312</v>
          </cell>
          <cell r="B1017" t="str">
            <v xml:space="preserve">   </v>
          </cell>
          <cell r="C1017" t="str">
            <v xml:space="preserve">  </v>
          </cell>
          <cell r="D1017">
            <v>142.84</v>
          </cell>
          <cell r="F1017">
            <v>142.84700000000001</v>
          </cell>
          <cell r="G1017">
            <v>348.17</v>
          </cell>
        </row>
        <row r="1018">
          <cell r="A1018">
            <v>101313</v>
          </cell>
          <cell r="B1018" t="str">
            <v xml:space="preserve">   </v>
          </cell>
          <cell r="C1018" t="str">
            <v xml:space="preserve">  </v>
          </cell>
          <cell r="D1018">
            <v>270.11</v>
          </cell>
          <cell r="F1018">
            <v>270.11799999999999</v>
          </cell>
          <cell r="G1018">
            <v>507.9</v>
          </cell>
        </row>
        <row r="1019">
          <cell r="A1019">
            <v>101314</v>
          </cell>
          <cell r="B1019" t="str">
            <v xml:space="preserve">   </v>
          </cell>
          <cell r="C1019" t="str">
            <v xml:space="preserve">  </v>
          </cell>
          <cell r="D1019">
            <v>195.99</v>
          </cell>
          <cell r="E1019">
            <v>147.21</v>
          </cell>
          <cell r="F1019">
            <v>195.99</v>
          </cell>
          <cell r="G1019">
            <v>349.52</v>
          </cell>
        </row>
        <row r="1020">
          <cell r="A1020">
            <v>101315</v>
          </cell>
          <cell r="B1020" t="str">
            <v xml:space="preserve">   </v>
          </cell>
          <cell r="C1020" t="str">
            <v xml:space="preserve">  </v>
          </cell>
          <cell r="D1020">
            <v>84.34</v>
          </cell>
          <cell r="F1020">
            <v>84.34</v>
          </cell>
          <cell r="G1020">
            <v>169.96</v>
          </cell>
        </row>
        <row r="1021">
          <cell r="A1021">
            <v>101316</v>
          </cell>
          <cell r="B1021" t="str">
            <v xml:space="preserve">   </v>
          </cell>
          <cell r="C1021" t="str">
            <v xml:space="preserve">  </v>
          </cell>
          <cell r="D1021">
            <v>141.01</v>
          </cell>
          <cell r="E1021">
            <v>110.75</v>
          </cell>
          <cell r="F1021">
            <v>141.01</v>
          </cell>
          <cell r="G1021">
            <v>200.23</v>
          </cell>
        </row>
        <row r="1022">
          <cell r="A1022">
            <v>101317</v>
          </cell>
          <cell r="B1022" t="str">
            <v xml:space="preserve">   </v>
          </cell>
          <cell r="C1022" t="str">
            <v xml:space="preserve">D </v>
          </cell>
          <cell r="D1022">
            <v>1299.5999999999999</v>
          </cell>
          <cell r="F1022">
            <v>1299.5999999999999</v>
          </cell>
          <cell r="G1022">
            <v>2384.7600000000002</v>
          </cell>
        </row>
        <row r="1023">
          <cell r="A1023">
            <v>101318</v>
          </cell>
          <cell r="B1023" t="str">
            <v xml:space="preserve">   </v>
          </cell>
          <cell r="C1023" t="str">
            <v xml:space="preserve">D </v>
          </cell>
          <cell r="D1023">
            <v>184.68</v>
          </cell>
          <cell r="F1023">
            <v>184.68</v>
          </cell>
          <cell r="G1023">
            <v>312.79000000000002</v>
          </cell>
        </row>
        <row r="1024">
          <cell r="A1024">
            <v>101319</v>
          </cell>
          <cell r="B1024" t="str">
            <v xml:space="preserve">   </v>
          </cell>
          <cell r="C1024" t="str">
            <v xml:space="preserve">  </v>
          </cell>
          <cell r="D1024">
            <v>1589.16</v>
          </cell>
          <cell r="F1024">
            <v>1589.16</v>
          </cell>
          <cell r="G1024">
            <v>2144.38</v>
          </cell>
        </row>
        <row r="1025">
          <cell r="A1025">
            <v>101320</v>
          </cell>
          <cell r="B1025" t="str">
            <v xml:space="preserve">   </v>
          </cell>
          <cell r="C1025" t="str">
            <v xml:space="preserve">  </v>
          </cell>
          <cell r="D1025">
            <v>1544.52</v>
          </cell>
          <cell r="F1025">
            <v>1544.52</v>
          </cell>
          <cell r="G1025">
            <v>2776.65</v>
          </cell>
        </row>
        <row r="1026">
          <cell r="A1026">
            <v>101321</v>
          </cell>
          <cell r="B1026" t="str">
            <v xml:space="preserve">   </v>
          </cell>
          <cell r="C1026" t="str">
            <v xml:space="preserve">  </v>
          </cell>
          <cell r="D1026">
            <v>774.6</v>
          </cell>
          <cell r="F1026">
            <v>774.6</v>
          </cell>
          <cell r="G1026">
            <v>1405.11</v>
          </cell>
        </row>
        <row r="1027">
          <cell r="A1027">
            <v>101322</v>
          </cell>
          <cell r="B1027" t="str">
            <v xml:space="preserve">   </v>
          </cell>
          <cell r="C1027" t="str">
            <v xml:space="preserve">  </v>
          </cell>
          <cell r="D1027">
            <v>306.89999999999998</v>
          </cell>
          <cell r="F1027">
            <v>306.90899999999999</v>
          </cell>
          <cell r="G1027">
            <v>579.03</v>
          </cell>
        </row>
        <row r="1028">
          <cell r="A1028">
            <v>101323</v>
          </cell>
          <cell r="B1028" t="str">
            <v xml:space="preserve">   </v>
          </cell>
          <cell r="C1028" t="str">
            <v xml:space="preserve">D </v>
          </cell>
          <cell r="D1028">
            <v>250.8</v>
          </cell>
          <cell r="F1028">
            <v>250.8</v>
          </cell>
          <cell r="G1028">
            <v>477.6</v>
          </cell>
        </row>
        <row r="1029">
          <cell r="A1029">
            <v>101324</v>
          </cell>
          <cell r="B1029" t="str">
            <v xml:space="preserve">   </v>
          </cell>
          <cell r="C1029" t="str">
            <v xml:space="preserve">D </v>
          </cell>
          <cell r="D1029">
            <v>190.45</v>
          </cell>
          <cell r="F1029">
            <v>190.45699999999999</v>
          </cell>
          <cell r="G1029">
            <v>373.66</v>
          </cell>
        </row>
        <row r="1030">
          <cell r="A1030">
            <v>101325</v>
          </cell>
          <cell r="B1030" t="str">
            <v xml:space="preserve">   </v>
          </cell>
          <cell r="C1030" t="str">
            <v xml:space="preserve">  </v>
          </cell>
          <cell r="D1030">
            <v>841.29</v>
          </cell>
          <cell r="E1030">
            <v>735.81</v>
          </cell>
          <cell r="F1030">
            <v>841.29</v>
          </cell>
          <cell r="G1030">
            <v>1402.2</v>
          </cell>
        </row>
        <row r="1031">
          <cell r="A1031">
            <v>101326</v>
          </cell>
          <cell r="B1031" t="str">
            <v xml:space="preserve">   </v>
          </cell>
          <cell r="C1031" t="str">
            <v xml:space="preserve">  </v>
          </cell>
          <cell r="D1031">
            <v>756.4</v>
          </cell>
          <cell r="F1031">
            <v>756.404</v>
          </cell>
          <cell r="G1031">
            <v>1372.76</v>
          </cell>
        </row>
        <row r="1032">
          <cell r="A1032">
            <v>101327</v>
          </cell>
          <cell r="B1032" t="str">
            <v xml:space="preserve">   </v>
          </cell>
          <cell r="C1032" t="str">
            <v xml:space="preserve">  </v>
          </cell>
          <cell r="D1032">
            <v>259.68</v>
          </cell>
          <cell r="F1032">
            <v>259.68</v>
          </cell>
          <cell r="G1032">
            <v>495.69</v>
          </cell>
        </row>
        <row r="1033">
          <cell r="A1033">
            <v>101328</v>
          </cell>
          <cell r="B1033" t="str">
            <v xml:space="preserve">   </v>
          </cell>
          <cell r="C1033" t="str">
            <v xml:space="preserve">  </v>
          </cell>
          <cell r="D1033">
            <v>642.14</v>
          </cell>
          <cell r="E1033">
            <v>553.84</v>
          </cell>
          <cell r="F1033">
            <v>642.14</v>
          </cell>
          <cell r="G1033">
            <v>1333.6</v>
          </cell>
        </row>
        <row r="1034">
          <cell r="A1034">
            <v>101329</v>
          </cell>
          <cell r="B1034" t="str">
            <v xml:space="preserve">   </v>
          </cell>
          <cell r="C1034" t="str">
            <v xml:space="preserve">  </v>
          </cell>
          <cell r="D1034">
            <v>387.43</v>
          </cell>
          <cell r="F1034">
            <v>387.43400000000003</v>
          </cell>
          <cell r="G1034">
            <v>721.72</v>
          </cell>
        </row>
        <row r="1035">
          <cell r="A1035">
            <v>101330</v>
          </cell>
          <cell r="B1035" t="str">
            <v xml:space="preserve">   </v>
          </cell>
          <cell r="C1035" t="str">
            <v xml:space="preserve">D </v>
          </cell>
          <cell r="D1035">
            <v>273.95999999999998</v>
          </cell>
          <cell r="F1035">
            <v>273.95999999999998</v>
          </cell>
          <cell r="G1035">
            <v>471.24</v>
          </cell>
        </row>
        <row r="1036">
          <cell r="A1036">
            <v>101331</v>
          </cell>
          <cell r="B1036" t="str">
            <v xml:space="preserve">   </v>
          </cell>
          <cell r="C1036" t="str">
            <v xml:space="preserve">  </v>
          </cell>
          <cell r="D1036">
            <v>198.47</v>
          </cell>
          <cell r="E1036">
            <v>148.44999999999999</v>
          </cell>
          <cell r="F1036">
            <v>198.47</v>
          </cell>
          <cell r="G1036">
            <v>403.8</v>
          </cell>
        </row>
        <row r="1037">
          <cell r="A1037">
            <v>101332</v>
          </cell>
          <cell r="B1037" t="str">
            <v xml:space="preserve">   </v>
          </cell>
          <cell r="C1037" t="str">
            <v xml:space="preserve">  </v>
          </cell>
          <cell r="D1037">
            <v>192.36</v>
          </cell>
          <cell r="F1037">
            <v>192.36</v>
          </cell>
          <cell r="G1037">
            <v>384.89</v>
          </cell>
        </row>
        <row r="1038">
          <cell r="A1038">
            <v>101333</v>
          </cell>
          <cell r="B1038" t="str">
            <v xml:space="preserve">   </v>
          </cell>
          <cell r="C1038" t="str">
            <v xml:space="preserve">  </v>
          </cell>
          <cell r="D1038">
            <v>212.52</v>
          </cell>
          <cell r="F1038">
            <v>212.52</v>
          </cell>
          <cell r="G1038">
            <v>403.7</v>
          </cell>
        </row>
        <row r="1039">
          <cell r="A1039">
            <v>101334</v>
          </cell>
          <cell r="B1039" t="str">
            <v xml:space="preserve">   </v>
          </cell>
          <cell r="C1039" t="str">
            <v xml:space="preserve">  </v>
          </cell>
          <cell r="D1039">
            <v>339.63</v>
          </cell>
          <cell r="F1039">
            <v>339.63</v>
          </cell>
          <cell r="G1039">
            <v>652.54</v>
          </cell>
        </row>
        <row r="1040">
          <cell r="A1040">
            <v>101335</v>
          </cell>
          <cell r="B1040" t="str">
            <v xml:space="preserve">   </v>
          </cell>
          <cell r="C1040" t="str">
            <v xml:space="preserve">  </v>
          </cell>
          <cell r="D1040">
            <v>154.44999999999999</v>
          </cell>
          <cell r="E1040">
            <v>108.554</v>
          </cell>
          <cell r="F1040">
            <v>154.45599999999999</v>
          </cell>
          <cell r="G1040">
            <v>258</v>
          </cell>
        </row>
        <row r="1041">
          <cell r="A1041">
            <v>101336</v>
          </cell>
          <cell r="B1041" t="str">
            <v xml:space="preserve">   </v>
          </cell>
          <cell r="C1041" t="str">
            <v xml:space="preserve">D </v>
          </cell>
          <cell r="D1041">
            <v>139.91999999999999</v>
          </cell>
          <cell r="F1041">
            <v>139.91999999999999</v>
          </cell>
          <cell r="G1041">
            <v>258.93</v>
          </cell>
        </row>
        <row r="1042">
          <cell r="A1042">
            <v>101337</v>
          </cell>
          <cell r="B1042" t="str">
            <v xml:space="preserve">   </v>
          </cell>
          <cell r="C1042" t="str">
            <v xml:space="preserve">  </v>
          </cell>
          <cell r="D1042">
            <v>273.83999999999997</v>
          </cell>
          <cell r="F1042">
            <v>273.83999999999997</v>
          </cell>
          <cell r="G1042">
            <v>509.69</v>
          </cell>
        </row>
        <row r="1043">
          <cell r="A1043">
            <v>101338</v>
          </cell>
          <cell r="B1043" t="str">
            <v xml:space="preserve">   </v>
          </cell>
          <cell r="C1043" t="str">
            <v xml:space="preserve">  </v>
          </cell>
          <cell r="D1043">
            <v>148.26</v>
          </cell>
          <cell r="F1043">
            <v>148.262</v>
          </cell>
          <cell r="G1043">
            <v>284.63</v>
          </cell>
        </row>
        <row r="1044">
          <cell r="A1044">
            <v>101339</v>
          </cell>
          <cell r="B1044" t="str">
            <v xml:space="preserve">   </v>
          </cell>
          <cell r="C1044" t="str">
            <v xml:space="preserve">  </v>
          </cell>
          <cell r="D1044">
            <v>176.04</v>
          </cell>
          <cell r="F1044">
            <v>176.04</v>
          </cell>
          <cell r="G1044">
            <v>349.9</v>
          </cell>
        </row>
        <row r="1045">
          <cell r="A1045">
            <v>101340</v>
          </cell>
          <cell r="B1045" t="str">
            <v xml:space="preserve">   </v>
          </cell>
          <cell r="C1045" t="str">
            <v xml:space="preserve">  </v>
          </cell>
          <cell r="D1045">
            <v>114.29</v>
          </cell>
          <cell r="F1045">
            <v>114.29</v>
          </cell>
          <cell r="G1045">
            <v>218.11</v>
          </cell>
        </row>
        <row r="1046">
          <cell r="A1046">
            <v>101341</v>
          </cell>
          <cell r="B1046" t="str">
            <v xml:space="preserve">   </v>
          </cell>
          <cell r="C1046" t="str">
            <v xml:space="preserve">  </v>
          </cell>
          <cell r="D1046">
            <v>190.56</v>
          </cell>
          <cell r="F1046">
            <v>190.56399999999999</v>
          </cell>
          <cell r="G1046">
            <v>371.77</v>
          </cell>
        </row>
        <row r="1047">
          <cell r="A1047">
            <v>101342</v>
          </cell>
          <cell r="B1047" t="str">
            <v xml:space="preserve">   </v>
          </cell>
          <cell r="C1047" t="str">
            <v xml:space="preserve">  </v>
          </cell>
          <cell r="D1047">
            <v>125.02</v>
          </cell>
          <cell r="E1047">
            <v>98.47</v>
          </cell>
          <cell r="F1047">
            <v>125.02</v>
          </cell>
          <cell r="G1047">
            <v>223.55</v>
          </cell>
        </row>
        <row r="1048">
          <cell r="A1048">
            <v>101343</v>
          </cell>
          <cell r="B1048" t="str">
            <v xml:space="preserve">   </v>
          </cell>
          <cell r="C1048" t="str">
            <v xml:space="preserve">  </v>
          </cell>
          <cell r="D1048">
            <v>149.86000000000001</v>
          </cell>
          <cell r="E1048">
            <v>135.72999999999999</v>
          </cell>
          <cell r="F1048">
            <v>149.86000000000001</v>
          </cell>
          <cell r="G1048">
            <v>277.2</v>
          </cell>
        </row>
        <row r="1049">
          <cell r="A1049">
            <v>101344</v>
          </cell>
          <cell r="B1049" t="str">
            <v xml:space="preserve">   </v>
          </cell>
          <cell r="C1049" t="str">
            <v xml:space="preserve">  </v>
          </cell>
          <cell r="D1049">
            <v>69.34</v>
          </cell>
          <cell r="E1049">
            <v>46.99</v>
          </cell>
          <cell r="F1049">
            <v>69.34</v>
          </cell>
          <cell r="G1049">
            <v>106.8</v>
          </cell>
        </row>
        <row r="1050">
          <cell r="A1050">
            <v>101345</v>
          </cell>
          <cell r="B1050" t="str">
            <v xml:space="preserve">   </v>
          </cell>
          <cell r="C1050" t="str">
            <v xml:space="preserve">  </v>
          </cell>
          <cell r="D1050">
            <v>69.34</v>
          </cell>
          <cell r="E1050">
            <v>46.99</v>
          </cell>
          <cell r="F1050">
            <v>69.34</v>
          </cell>
          <cell r="G1050">
            <v>106.8</v>
          </cell>
        </row>
        <row r="1051">
          <cell r="A1051">
            <v>101346</v>
          </cell>
          <cell r="B1051" t="str">
            <v xml:space="preserve">   </v>
          </cell>
          <cell r="C1051" t="str">
            <v xml:space="preserve">  </v>
          </cell>
          <cell r="D1051">
            <v>69.34</v>
          </cell>
          <cell r="E1051">
            <v>46.99</v>
          </cell>
          <cell r="F1051">
            <v>69.34</v>
          </cell>
          <cell r="G1051">
            <v>107.38</v>
          </cell>
        </row>
        <row r="1052">
          <cell r="A1052">
            <v>101347</v>
          </cell>
          <cell r="B1052" t="str">
            <v xml:space="preserve">   </v>
          </cell>
          <cell r="C1052" t="str">
            <v xml:space="preserve">  </v>
          </cell>
          <cell r="D1052">
            <v>69.34</v>
          </cell>
          <cell r="E1052">
            <v>46.99</v>
          </cell>
          <cell r="F1052">
            <v>69.34</v>
          </cell>
          <cell r="G1052">
            <v>107.38</v>
          </cell>
        </row>
        <row r="1053">
          <cell r="A1053">
            <v>101348</v>
          </cell>
          <cell r="B1053" t="str">
            <v xml:space="preserve">   </v>
          </cell>
          <cell r="C1053" t="str">
            <v xml:space="preserve">  </v>
          </cell>
          <cell r="D1053">
            <v>86</v>
          </cell>
          <cell r="E1053">
            <v>45.52</v>
          </cell>
          <cell r="F1053">
            <v>86</v>
          </cell>
          <cell r="G1053">
            <v>172.74</v>
          </cell>
        </row>
        <row r="1054">
          <cell r="A1054">
            <v>101349</v>
          </cell>
          <cell r="B1054" t="str">
            <v xml:space="preserve">   </v>
          </cell>
          <cell r="C1054" t="str">
            <v xml:space="preserve">  </v>
          </cell>
          <cell r="D1054">
            <v>90.78</v>
          </cell>
          <cell r="E1054">
            <v>50.216000000000001</v>
          </cell>
          <cell r="F1054">
            <v>90.786000000000001</v>
          </cell>
          <cell r="G1054">
            <v>169.5</v>
          </cell>
        </row>
        <row r="1055">
          <cell r="A1055">
            <v>101350</v>
          </cell>
          <cell r="B1055" t="str">
            <v xml:space="preserve">   </v>
          </cell>
          <cell r="C1055" t="str">
            <v xml:space="preserve">  </v>
          </cell>
          <cell r="D1055">
            <v>63.83</v>
          </cell>
          <cell r="F1055">
            <v>63.835000000000001</v>
          </cell>
          <cell r="G1055">
            <v>142.28</v>
          </cell>
        </row>
        <row r="1056">
          <cell r="A1056">
            <v>101351</v>
          </cell>
          <cell r="B1056" t="str">
            <v xml:space="preserve">   </v>
          </cell>
          <cell r="C1056" t="str">
            <v xml:space="preserve">  </v>
          </cell>
          <cell r="D1056">
            <v>61.91</v>
          </cell>
          <cell r="F1056">
            <v>61.914999999999999</v>
          </cell>
          <cell r="G1056">
            <v>159.66</v>
          </cell>
        </row>
        <row r="1057">
          <cell r="A1057">
            <v>101352</v>
          </cell>
          <cell r="B1057" t="str">
            <v xml:space="preserve">   </v>
          </cell>
          <cell r="C1057" t="str">
            <v xml:space="preserve">  </v>
          </cell>
          <cell r="D1057">
            <v>62.04</v>
          </cell>
          <cell r="F1057">
            <v>62.045000000000002</v>
          </cell>
          <cell r="G1057">
            <v>143.26</v>
          </cell>
        </row>
        <row r="1058">
          <cell r="A1058">
            <v>101353</v>
          </cell>
          <cell r="B1058" t="str">
            <v xml:space="preserve">   </v>
          </cell>
          <cell r="C1058" t="str">
            <v xml:space="preserve">  </v>
          </cell>
          <cell r="D1058">
            <v>65.16</v>
          </cell>
          <cell r="F1058">
            <v>65.164000000000001</v>
          </cell>
          <cell r="G1058">
            <v>157.63999999999999</v>
          </cell>
        </row>
        <row r="1059">
          <cell r="A1059">
            <v>101354</v>
          </cell>
          <cell r="B1059" t="str">
            <v xml:space="preserve">   </v>
          </cell>
          <cell r="C1059" t="str">
            <v xml:space="preserve">D </v>
          </cell>
          <cell r="D1059">
            <v>56.76</v>
          </cell>
          <cell r="F1059">
            <v>56.76</v>
          </cell>
          <cell r="G1059">
            <v>86.56</v>
          </cell>
        </row>
        <row r="1060">
          <cell r="A1060">
            <v>101355</v>
          </cell>
          <cell r="B1060" t="str">
            <v xml:space="preserve">   </v>
          </cell>
          <cell r="C1060" t="str">
            <v xml:space="preserve">  </v>
          </cell>
          <cell r="D1060">
            <v>126.72</v>
          </cell>
          <cell r="E1060">
            <v>83.093000000000004</v>
          </cell>
          <cell r="F1060">
            <v>126.724</v>
          </cell>
          <cell r="G1060">
            <v>220.2</v>
          </cell>
        </row>
        <row r="1061">
          <cell r="A1061">
            <v>101356</v>
          </cell>
          <cell r="B1061" t="str">
            <v xml:space="preserve">   </v>
          </cell>
          <cell r="C1061" t="str">
            <v xml:space="preserve">  </v>
          </cell>
          <cell r="D1061">
            <v>73.44</v>
          </cell>
          <cell r="F1061">
            <v>73.44</v>
          </cell>
          <cell r="G1061">
            <v>148.36000000000001</v>
          </cell>
        </row>
        <row r="1062">
          <cell r="A1062">
            <v>101357</v>
          </cell>
          <cell r="B1062" t="str">
            <v xml:space="preserve">   </v>
          </cell>
          <cell r="C1062" t="str">
            <v xml:space="preserve">  </v>
          </cell>
          <cell r="D1062">
            <v>89.9</v>
          </cell>
          <cell r="E1062">
            <v>65.459999999999994</v>
          </cell>
          <cell r="F1062">
            <v>89.9</v>
          </cell>
          <cell r="G1062">
            <v>148.36000000000001</v>
          </cell>
        </row>
        <row r="1063">
          <cell r="A1063">
            <v>101358</v>
          </cell>
          <cell r="B1063" t="str">
            <v xml:space="preserve">   </v>
          </cell>
          <cell r="C1063" t="str">
            <v xml:space="preserve">  </v>
          </cell>
          <cell r="D1063">
            <v>89.65</v>
          </cell>
          <cell r="E1063">
            <v>49.113999999999997</v>
          </cell>
          <cell r="F1063">
            <v>89.656999999999996</v>
          </cell>
          <cell r="G1063">
            <v>167.16</v>
          </cell>
        </row>
        <row r="1064">
          <cell r="A1064">
            <v>101359</v>
          </cell>
          <cell r="B1064" t="str">
            <v xml:space="preserve">   </v>
          </cell>
          <cell r="C1064" t="str">
            <v xml:space="preserve">  </v>
          </cell>
          <cell r="D1064">
            <v>89.65</v>
          </cell>
          <cell r="E1064">
            <v>49.113999999999997</v>
          </cell>
          <cell r="F1064">
            <v>89.656999999999996</v>
          </cell>
          <cell r="G1064">
            <v>172.63</v>
          </cell>
        </row>
        <row r="1065">
          <cell r="A1065">
            <v>101360</v>
          </cell>
          <cell r="B1065" t="str">
            <v xml:space="preserve">   </v>
          </cell>
          <cell r="C1065" t="str">
            <v xml:space="preserve">  </v>
          </cell>
          <cell r="D1065">
            <v>94.77</v>
          </cell>
          <cell r="E1065">
            <v>54.076000000000001</v>
          </cell>
          <cell r="F1065">
            <v>94.775000000000006</v>
          </cell>
          <cell r="G1065">
            <v>192.22</v>
          </cell>
        </row>
        <row r="1066">
          <cell r="A1066">
            <v>101361</v>
          </cell>
          <cell r="B1066" t="str">
            <v xml:space="preserve">   </v>
          </cell>
          <cell r="C1066" t="str">
            <v xml:space="preserve">  </v>
          </cell>
          <cell r="D1066">
            <v>94.77</v>
          </cell>
          <cell r="E1066">
            <v>54.076000000000001</v>
          </cell>
          <cell r="F1066">
            <v>94.775000000000006</v>
          </cell>
          <cell r="G1066">
            <v>194.74</v>
          </cell>
        </row>
        <row r="1067">
          <cell r="A1067">
            <v>101362</v>
          </cell>
          <cell r="B1067" t="str">
            <v xml:space="preserve">   </v>
          </cell>
          <cell r="C1067" t="str">
            <v xml:space="preserve">  </v>
          </cell>
          <cell r="D1067">
            <v>94.77</v>
          </cell>
          <cell r="E1067">
            <v>54.076000000000001</v>
          </cell>
          <cell r="F1067">
            <v>94.775000000000006</v>
          </cell>
          <cell r="G1067">
            <v>191.71</v>
          </cell>
        </row>
        <row r="1068">
          <cell r="A1068">
            <v>101363</v>
          </cell>
          <cell r="B1068" t="str">
            <v xml:space="preserve">   </v>
          </cell>
          <cell r="C1068" t="str">
            <v xml:space="preserve">  </v>
          </cell>
          <cell r="D1068">
            <v>94.77</v>
          </cell>
          <cell r="E1068">
            <v>54.076000000000001</v>
          </cell>
          <cell r="F1068">
            <v>94.775000000000006</v>
          </cell>
          <cell r="G1068">
            <v>194.54</v>
          </cell>
        </row>
        <row r="1069">
          <cell r="A1069">
            <v>101364</v>
          </cell>
          <cell r="B1069" t="str">
            <v xml:space="preserve">   </v>
          </cell>
          <cell r="C1069" t="str">
            <v xml:space="preserve">  </v>
          </cell>
          <cell r="D1069">
            <v>106.48</v>
          </cell>
          <cell r="E1069">
            <v>64.847999999999999</v>
          </cell>
          <cell r="F1069">
            <v>106.48699999999999</v>
          </cell>
          <cell r="G1069">
            <v>206.21</v>
          </cell>
        </row>
        <row r="1070">
          <cell r="A1070">
            <v>101365</v>
          </cell>
          <cell r="B1070" t="str">
            <v xml:space="preserve">   </v>
          </cell>
          <cell r="C1070" t="str">
            <v xml:space="preserve">  </v>
          </cell>
          <cell r="D1070">
            <v>107.95</v>
          </cell>
          <cell r="E1070">
            <v>66.194999999999993</v>
          </cell>
          <cell r="F1070">
            <v>107.95099999999999</v>
          </cell>
          <cell r="G1070">
            <v>205.91</v>
          </cell>
        </row>
        <row r="1071">
          <cell r="A1071">
            <v>101366</v>
          </cell>
          <cell r="B1071" t="str">
            <v xml:space="preserve">   </v>
          </cell>
          <cell r="C1071" t="str">
            <v xml:space="preserve">  </v>
          </cell>
          <cell r="D1071">
            <v>107.95</v>
          </cell>
          <cell r="E1071">
            <v>66.194999999999993</v>
          </cell>
          <cell r="F1071">
            <v>107.95099999999999</v>
          </cell>
          <cell r="G1071">
            <v>205.32</v>
          </cell>
        </row>
        <row r="1072">
          <cell r="A1072">
            <v>101367</v>
          </cell>
          <cell r="B1072" t="str">
            <v xml:space="preserve">   </v>
          </cell>
          <cell r="C1072" t="str">
            <v xml:space="preserve">  </v>
          </cell>
          <cell r="D1072">
            <v>82.96</v>
          </cell>
          <cell r="E1072">
            <v>66.59</v>
          </cell>
          <cell r="F1072">
            <v>82.960999999999999</v>
          </cell>
          <cell r="G1072">
            <v>207.09</v>
          </cell>
        </row>
        <row r="1073">
          <cell r="A1073">
            <v>101368</v>
          </cell>
          <cell r="B1073" t="str">
            <v xml:space="preserve">   </v>
          </cell>
          <cell r="C1073" t="str">
            <v xml:space="preserve">  </v>
          </cell>
          <cell r="D1073">
            <v>107.95</v>
          </cell>
          <cell r="E1073">
            <v>66.194999999999993</v>
          </cell>
          <cell r="F1073">
            <v>107.95099999999999</v>
          </cell>
          <cell r="G1073">
            <v>205.32</v>
          </cell>
        </row>
        <row r="1074">
          <cell r="A1074">
            <v>101369</v>
          </cell>
          <cell r="B1074" t="str">
            <v xml:space="preserve">   </v>
          </cell>
          <cell r="C1074" t="str">
            <v xml:space="preserve">  </v>
          </cell>
          <cell r="D1074">
            <v>121.05</v>
          </cell>
          <cell r="F1074">
            <v>121.05</v>
          </cell>
          <cell r="G1074">
            <v>240.67</v>
          </cell>
        </row>
        <row r="1075">
          <cell r="A1075">
            <v>101370</v>
          </cell>
          <cell r="B1075" t="str">
            <v xml:space="preserve">   </v>
          </cell>
          <cell r="C1075" t="str">
            <v xml:space="preserve">  </v>
          </cell>
          <cell r="D1075">
            <v>243.71</v>
          </cell>
          <cell r="F1075">
            <v>243.715</v>
          </cell>
          <cell r="G1075">
            <v>467.77</v>
          </cell>
        </row>
        <row r="1076">
          <cell r="A1076">
            <v>101371</v>
          </cell>
          <cell r="B1076" t="str">
            <v xml:space="preserve">   </v>
          </cell>
          <cell r="C1076" t="str">
            <v xml:space="preserve">  </v>
          </cell>
          <cell r="D1076">
            <v>243.71</v>
          </cell>
          <cell r="F1076">
            <v>243.71700000000001</v>
          </cell>
          <cell r="G1076">
            <v>467.81</v>
          </cell>
        </row>
        <row r="1077">
          <cell r="A1077">
            <v>101372</v>
          </cell>
          <cell r="B1077" t="str">
            <v xml:space="preserve">   </v>
          </cell>
          <cell r="C1077" t="str">
            <v xml:space="preserve">  </v>
          </cell>
          <cell r="D1077">
            <v>371.6</v>
          </cell>
          <cell r="F1077">
            <v>371.60899999999998</v>
          </cell>
          <cell r="G1077">
            <v>675.42</v>
          </cell>
        </row>
        <row r="1078">
          <cell r="A1078">
            <v>101373</v>
          </cell>
          <cell r="B1078" t="str">
            <v xml:space="preserve">   </v>
          </cell>
          <cell r="C1078" t="str">
            <v xml:space="preserve">  </v>
          </cell>
          <cell r="D1078">
            <v>179.57</v>
          </cell>
          <cell r="E1078">
            <v>131.18799999999999</v>
          </cell>
          <cell r="F1078">
            <v>179.577</v>
          </cell>
          <cell r="G1078">
            <v>371.12</v>
          </cell>
        </row>
        <row r="1079">
          <cell r="A1079">
            <v>101374</v>
          </cell>
          <cell r="B1079" t="str">
            <v xml:space="preserve">   </v>
          </cell>
          <cell r="C1079" t="str">
            <v xml:space="preserve">  </v>
          </cell>
          <cell r="D1079">
            <v>422.55</v>
          </cell>
          <cell r="E1079">
            <v>353.19799999999998</v>
          </cell>
          <cell r="F1079">
            <v>422.55399999999997</v>
          </cell>
          <cell r="G1079">
            <v>944.03</v>
          </cell>
        </row>
        <row r="1080">
          <cell r="A1080">
            <v>101375</v>
          </cell>
          <cell r="B1080" t="str">
            <v xml:space="preserve">   </v>
          </cell>
          <cell r="C1080" t="str">
            <v xml:space="preserve">  </v>
          </cell>
          <cell r="D1080">
            <v>131.87</v>
          </cell>
          <cell r="F1080">
            <v>131.874</v>
          </cell>
          <cell r="G1080">
            <v>251.68</v>
          </cell>
        </row>
        <row r="1081">
          <cell r="A1081">
            <v>101376</v>
          </cell>
          <cell r="B1081" t="str">
            <v xml:space="preserve">   </v>
          </cell>
          <cell r="C1081" t="str">
            <v xml:space="preserve">  </v>
          </cell>
          <cell r="D1081">
            <v>131.82</v>
          </cell>
          <cell r="F1081">
            <v>131.82</v>
          </cell>
          <cell r="G1081">
            <v>251.66</v>
          </cell>
        </row>
        <row r="1082">
          <cell r="A1082">
            <v>101377</v>
          </cell>
          <cell r="B1082" t="str">
            <v xml:space="preserve">   </v>
          </cell>
          <cell r="C1082" t="str">
            <v xml:space="preserve">  </v>
          </cell>
          <cell r="D1082">
            <v>60.27</v>
          </cell>
          <cell r="F1082">
            <v>60.27</v>
          </cell>
          <cell r="G1082">
            <v>123.81</v>
          </cell>
        </row>
        <row r="1083">
          <cell r="A1083">
            <v>101378</v>
          </cell>
          <cell r="B1083" t="str">
            <v xml:space="preserve">   </v>
          </cell>
          <cell r="C1083" t="str">
            <v xml:space="preserve">  </v>
          </cell>
          <cell r="D1083">
            <v>197.39</v>
          </cell>
          <cell r="F1083">
            <v>197.39099999999999</v>
          </cell>
          <cell r="G1083">
            <v>361.49</v>
          </cell>
        </row>
        <row r="1084">
          <cell r="A1084">
            <v>101379</v>
          </cell>
          <cell r="B1084" t="str">
            <v xml:space="preserve">   </v>
          </cell>
          <cell r="C1084" t="str">
            <v xml:space="preserve">  </v>
          </cell>
          <cell r="D1084">
            <v>491.74</v>
          </cell>
          <cell r="F1084">
            <v>491.74</v>
          </cell>
          <cell r="G1084">
            <v>874.43</v>
          </cell>
        </row>
        <row r="1085">
          <cell r="A1085">
            <v>101380</v>
          </cell>
          <cell r="B1085" t="str">
            <v xml:space="preserve">   </v>
          </cell>
          <cell r="C1085" t="str">
            <v xml:space="preserve">  </v>
          </cell>
          <cell r="D1085">
            <v>203.11</v>
          </cell>
          <cell r="F1085">
            <v>203.11</v>
          </cell>
          <cell r="G1085">
            <v>366.01</v>
          </cell>
        </row>
        <row r="1086">
          <cell r="A1086">
            <v>101381</v>
          </cell>
          <cell r="B1086" t="str">
            <v xml:space="preserve">   </v>
          </cell>
          <cell r="C1086" t="str">
            <v xml:space="preserve">  </v>
          </cell>
          <cell r="D1086">
            <v>303.64999999999998</v>
          </cell>
          <cell r="F1086">
            <v>303.65699999999998</v>
          </cell>
          <cell r="G1086">
            <v>556.83000000000004</v>
          </cell>
        </row>
        <row r="1087">
          <cell r="A1087">
            <v>101382</v>
          </cell>
          <cell r="B1087" t="str">
            <v xml:space="preserve">   </v>
          </cell>
          <cell r="C1087" t="str">
            <v xml:space="preserve">  </v>
          </cell>
          <cell r="D1087">
            <v>80.260000000000005</v>
          </cell>
          <cell r="E1087">
            <v>56.93</v>
          </cell>
          <cell r="F1087">
            <v>80.260000000000005</v>
          </cell>
          <cell r="G1087">
            <v>133.80000000000001</v>
          </cell>
        </row>
        <row r="1088">
          <cell r="A1088">
            <v>101383</v>
          </cell>
          <cell r="B1088" t="str">
            <v xml:space="preserve">   </v>
          </cell>
          <cell r="C1088" t="str">
            <v xml:space="preserve">  </v>
          </cell>
          <cell r="D1088">
            <v>106.34</v>
          </cell>
          <cell r="F1088">
            <v>106.34</v>
          </cell>
          <cell r="G1088">
            <v>216.93</v>
          </cell>
        </row>
        <row r="1089">
          <cell r="A1089">
            <v>101384</v>
          </cell>
          <cell r="B1089" t="str">
            <v xml:space="preserve">   </v>
          </cell>
          <cell r="C1089" t="str">
            <v xml:space="preserve">D </v>
          </cell>
          <cell r="D1089">
            <v>262.2</v>
          </cell>
          <cell r="E1089">
            <v>206.88</v>
          </cell>
          <cell r="F1089">
            <v>262.2</v>
          </cell>
          <cell r="G1089">
            <v>438.87</v>
          </cell>
        </row>
        <row r="1090">
          <cell r="A1090">
            <v>101385</v>
          </cell>
          <cell r="B1090" t="str">
            <v xml:space="preserve">   </v>
          </cell>
          <cell r="C1090" t="str">
            <v xml:space="preserve">  </v>
          </cell>
          <cell r="D1090">
            <v>226.21</v>
          </cell>
          <cell r="F1090">
            <v>226.21</v>
          </cell>
          <cell r="G1090">
            <v>405.06</v>
          </cell>
        </row>
        <row r="1091">
          <cell r="A1091">
            <v>101386</v>
          </cell>
          <cell r="B1091" t="str">
            <v xml:space="preserve">   </v>
          </cell>
          <cell r="C1091" t="str">
            <v xml:space="preserve">  </v>
          </cell>
          <cell r="D1091">
            <v>70.13</v>
          </cell>
          <cell r="E1091">
            <v>47.68</v>
          </cell>
          <cell r="F1091">
            <v>70.13</v>
          </cell>
          <cell r="G1091">
            <v>119.25</v>
          </cell>
        </row>
        <row r="1092">
          <cell r="A1092">
            <v>101387</v>
          </cell>
          <cell r="B1092" t="str">
            <v xml:space="preserve">   </v>
          </cell>
          <cell r="C1092" t="str">
            <v xml:space="preserve">  </v>
          </cell>
          <cell r="D1092">
            <v>82.35</v>
          </cell>
          <cell r="E1092">
            <v>58.59</v>
          </cell>
          <cell r="F1092">
            <v>82.35</v>
          </cell>
          <cell r="G1092">
            <v>142.19</v>
          </cell>
        </row>
        <row r="1093">
          <cell r="A1093">
            <v>101388</v>
          </cell>
          <cell r="B1093" t="str">
            <v xml:space="preserve">   </v>
          </cell>
          <cell r="C1093" t="str">
            <v xml:space="preserve">  </v>
          </cell>
          <cell r="D1093">
            <v>86.27</v>
          </cell>
          <cell r="E1093">
            <v>62.44</v>
          </cell>
          <cell r="F1093">
            <v>86.27</v>
          </cell>
          <cell r="G1093">
            <v>141.5</v>
          </cell>
        </row>
        <row r="1094">
          <cell r="A1094">
            <v>101389</v>
          </cell>
          <cell r="B1094" t="str">
            <v xml:space="preserve">   </v>
          </cell>
          <cell r="C1094" t="str">
            <v xml:space="preserve">  </v>
          </cell>
          <cell r="D1094">
            <v>438.37</v>
          </cell>
          <cell r="F1094">
            <v>438.37</v>
          </cell>
          <cell r="G1094">
            <v>798.04</v>
          </cell>
        </row>
        <row r="1095">
          <cell r="A1095">
            <v>101390</v>
          </cell>
          <cell r="B1095" t="str">
            <v xml:space="preserve">   </v>
          </cell>
          <cell r="C1095" t="str">
            <v xml:space="preserve">  </v>
          </cell>
          <cell r="D1095">
            <v>126.11</v>
          </cell>
          <cell r="F1095">
            <v>126.11</v>
          </cell>
          <cell r="G1095">
            <v>283.97000000000003</v>
          </cell>
        </row>
        <row r="1096">
          <cell r="A1096">
            <v>101391</v>
          </cell>
          <cell r="B1096" t="str">
            <v xml:space="preserve">   </v>
          </cell>
          <cell r="C1096" t="str">
            <v xml:space="preserve">  </v>
          </cell>
          <cell r="D1096">
            <v>337.31</v>
          </cell>
          <cell r="F1096">
            <v>337.31</v>
          </cell>
          <cell r="G1096">
            <v>747.12</v>
          </cell>
        </row>
        <row r="1097">
          <cell r="A1097">
            <v>101392</v>
          </cell>
          <cell r="B1097" t="str">
            <v xml:space="preserve">   </v>
          </cell>
          <cell r="C1097" t="str">
            <v xml:space="preserve">  </v>
          </cell>
          <cell r="D1097">
            <v>36.159999999999997</v>
          </cell>
          <cell r="F1097">
            <v>36.159999999999997</v>
          </cell>
          <cell r="G1097">
            <v>94.91</v>
          </cell>
        </row>
        <row r="1098">
          <cell r="A1098">
            <v>101393</v>
          </cell>
          <cell r="B1098" t="str">
            <v xml:space="preserve">   </v>
          </cell>
          <cell r="C1098" t="str">
            <v xml:space="preserve">D </v>
          </cell>
          <cell r="D1098">
            <v>36.159999999999997</v>
          </cell>
          <cell r="F1098">
            <v>36.159999999999997</v>
          </cell>
          <cell r="G1098">
            <v>94.91</v>
          </cell>
        </row>
        <row r="1099">
          <cell r="A1099">
            <v>101394</v>
          </cell>
          <cell r="B1099" t="str">
            <v xml:space="preserve">   </v>
          </cell>
          <cell r="C1099" t="str">
            <v xml:space="preserve">  </v>
          </cell>
          <cell r="D1099">
            <v>1394.99</v>
          </cell>
          <cell r="F1099">
            <v>1394.9970000000001</v>
          </cell>
          <cell r="G1099">
            <v>2934.54</v>
          </cell>
        </row>
        <row r="1100">
          <cell r="A1100">
            <v>101395</v>
          </cell>
          <cell r="B1100" t="str">
            <v xml:space="preserve">   </v>
          </cell>
          <cell r="C1100" t="str">
            <v xml:space="preserve">  </v>
          </cell>
          <cell r="D1100">
            <v>83.88</v>
          </cell>
          <cell r="E1100">
            <v>59.412999999999997</v>
          </cell>
          <cell r="F1100">
            <v>83.888999999999996</v>
          </cell>
          <cell r="G1100">
            <v>142.5</v>
          </cell>
        </row>
        <row r="1101">
          <cell r="A1101">
            <v>101396</v>
          </cell>
          <cell r="B1101" t="str">
            <v xml:space="preserve">   </v>
          </cell>
          <cell r="C1101" t="str">
            <v xml:space="preserve">  </v>
          </cell>
          <cell r="D1101">
            <v>70.02</v>
          </cell>
          <cell r="E1101">
            <v>47.57</v>
          </cell>
          <cell r="F1101">
            <v>70.02</v>
          </cell>
          <cell r="G1101">
            <v>116.7</v>
          </cell>
        </row>
        <row r="1102">
          <cell r="A1102">
            <v>101397</v>
          </cell>
          <cell r="B1102" t="str">
            <v xml:space="preserve">   </v>
          </cell>
          <cell r="C1102" t="str">
            <v xml:space="preserve">D </v>
          </cell>
          <cell r="D1102">
            <v>42.4</v>
          </cell>
          <cell r="F1102">
            <v>42.4</v>
          </cell>
          <cell r="G1102">
            <v>116.37</v>
          </cell>
        </row>
        <row r="1103">
          <cell r="A1103">
            <v>101398</v>
          </cell>
          <cell r="B1103" t="str">
            <v xml:space="preserve">   </v>
          </cell>
          <cell r="C1103" t="str">
            <v xml:space="preserve">  </v>
          </cell>
          <cell r="D1103">
            <v>172.21</v>
          </cell>
          <cell r="E1103">
            <v>124.943</v>
          </cell>
          <cell r="F1103">
            <v>172.21700000000001</v>
          </cell>
          <cell r="G1103">
            <v>292.2</v>
          </cell>
        </row>
        <row r="1104">
          <cell r="A1104">
            <v>101399</v>
          </cell>
          <cell r="B1104" t="str">
            <v xml:space="preserve">   </v>
          </cell>
          <cell r="C1104" t="str">
            <v xml:space="preserve">  </v>
          </cell>
          <cell r="D1104">
            <v>316.83</v>
          </cell>
          <cell r="E1104">
            <v>273.10599999999999</v>
          </cell>
          <cell r="F1104">
            <v>316.83300000000003</v>
          </cell>
          <cell r="G1104">
            <v>622.76</v>
          </cell>
        </row>
        <row r="1105">
          <cell r="A1105">
            <v>101400</v>
          </cell>
          <cell r="B1105" t="str">
            <v xml:space="preserve">   </v>
          </cell>
          <cell r="C1105" t="str">
            <v xml:space="preserve">  </v>
          </cell>
          <cell r="D1105">
            <v>206.6</v>
          </cell>
          <cell r="E1105">
            <v>156.48400000000001</v>
          </cell>
          <cell r="F1105">
            <v>206.60900000000001</v>
          </cell>
          <cell r="G1105">
            <v>376.2</v>
          </cell>
        </row>
        <row r="1106">
          <cell r="A1106">
            <v>101401</v>
          </cell>
          <cell r="B1106" t="str">
            <v xml:space="preserve">   </v>
          </cell>
          <cell r="C1106" t="str">
            <v xml:space="preserve">  </v>
          </cell>
          <cell r="D1106">
            <v>241</v>
          </cell>
          <cell r="E1106">
            <v>188.02500000000001</v>
          </cell>
          <cell r="F1106">
            <v>241.001</v>
          </cell>
          <cell r="G1106">
            <v>425.4</v>
          </cell>
        </row>
        <row r="1107">
          <cell r="A1107">
            <v>101402</v>
          </cell>
          <cell r="B1107" t="str">
            <v xml:space="preserve">   </v>
          </cell>
          <cell r="C1107" t="str">
            <v xml:space="preserve">D </v>
          </cell>
          <cell r="D1107">
            <v>93.35</v>
          </cell>
          <cell r="F1107">
            <v>93.356999999999999</v>
          </cell>
          <cell r="G1107">
            <v>194.08</v>
          </cell>
        </row>
        <row r="1108">
          <cell r="A1108">
            <v>101403</v>
          </cell>
          <cell r="B1108" t="str">
            <v xml:space="preserve">   </v>
          </cell>
          <cell r="C1108" t="str">
            <v xml:space="preserve">  </v>
          </cell>
          <cell r="D1108">
            <v>165.96</v>
          </cell>
          <cell r="E1108">
            <v>119.208</v>
          </cell>
          <cell r="F1108">
            <v>165.964</v>
          </cell>
          <cell r="G1108">
            <v>292.2</v>
          </cell>
        </row>
        <row r="1109">
          <cell r="A1109">
            <v>101404</v>
          </cell>
          <cell r="B1109" t="str">
            <v xml:space="preserve">   </v>
          </cell>
          <cell r="C1109" t="str">
            <v xml:space="preserve">  </v>
          </cell>
          <cell r="D1109">
            <v>95.23</v>
          </cell>
          <cell r="F1109">
            <v>95.23</v>
          </cell>
          <cell r="G1109">
            <v>217.69</v>
          </cell>
        </row>
        <row r="1110">
          <cell r="A1110">
            <v>101405</v>
          </cell>
          <cell r="B1110" t="str">
            <v xml:space="preserve">   </v>
          </cell>
          <cell r="C1110" t="str">
            <v xml:space="preserve">D </v>
          </cell>
          <cell r="D1110">
            <v>93.55</v>
          </cell>
          <cell r="F1110">
            <v>93.557000000000002</v>
          </cell>
          <cell r="G1110">
            <v>183.86</v>
          </cell>
        </row>
        <row r="1111">
          <cell r="A1111">
            <v>101406</v>
          </cell>
          <cell r="B1111" t="str">
            <v xml:space="preserve">   </v>
          </cell>
          <cell r="C1111" t="str">
            <v xml:space="preserve">  </v>
          </cell>
          <cell r="D1111">
            <v>186.96</v>
          </cell>
          <cell r="F1111">
            <v>186.96100000000001</v>
          </cell>
          <cell r="G1111">
            <v>407.28</v>
          </cell>
        </row>
        <row r="1112">
          <cell r="A1112">
            <v>101407</v>
          </cell>
          <cell r="B1112" t="str">
            <v xml:space="preserve">   </v>
          </cell>
          <cell r="C1112" t="str">
            <v xml:space="preserve">  </v>
          </cell>
          <cell r="D1112">
            <v>211.33</v>
          </cell>
          <cell r="F1112">
            <v>211.33</v>
          </cell>
          <cell r="G1112">
            <v>402.46</v>
          </cell>
        </row>
        <row r="1113">
          <cell r="A1113">
            <v>101408</v>
          </cell>
          <cell r="B1113" t="str">
            <v xml:space="preserve">   </v>
          </cell>
          <cell r="C1113" t="str">
            <v xml:space="preserve">  </v>
          </cell>
          <cell r="D1113">
            <v>189.26</v>
          </cell>
          <cell r="F1113">
            <v>189.268</v>
          </cell>
          <cell r="G1113">
            <v>416.93</v>
          </cell>
        </row>
        <row r="1114">
          <cell r="A1114">
            <v>101409</v>
          </cell>
          <cell r="B1114" t="str">
            <v xml:space="preserve">   </v>
          </cell>
          <cell r="C1114" t="str">
            <v xml:space="preserve">  </v>
          </cell>
          <cell r="D1114">
            <v>277.56</v>
          </cell>
          <cell r="E1114">
            <v>220.85</v>
          </cell>
          <cell r="F1114">
            <v>277.56</v>
          </cell>
          <cell r="G1114">
            <v>456.54</v>
          </cell>
        </row>
        <row r="1115">
          <cell r="A1115">
            <v>101410</v>
          </cell>
          <cell r="B1115" t="str">
            <v xml:space="preserve">   </v>
          </cell>
          <cell r="C1115" t="str">
            <v xml:space="preserve">  </v>
          </cell>
          <cell r="D1115">
            <v>240.31</v>
          </cell>
          <cell r="E1115">
            <v>201.798</v>
          </cell>
          <cell r="F1115">
            <v>240.31700000000001</v>
          </cell>
          <cell r="G1115">
            <v>393.73</v>
          </cell>
        </row>
        <row r="1116">
          <cell r="A1116">
            <v>101411</v>
          </cell>
          <cell r="B1116" t="str">
            <v xml:space="preserve">   </v>
          </cell>
          <cell r="C1116" t="str">
            <v xml:space="preserve">  </v>
          </cell>
          <cell r="D1116">
            <v>318.7</v>
          </cell>
          <cell r="F1116">
            <v>318.70499999999998</v>
          </cell>
          <cell r="G1116">
            <v>583</v>
          </cell>
        </row>
        <row r="1117">
          <cell r="A1117">
            <v>101412</v>
          </cell>
          <cell r="B1117" t="str">
            <v xml:space="preserve">   </v>
          </cell>
          <cell r="C1117" t="str">
            <v xml:space="preserve">D </v>
          </cell>
          <cell r="D1117">
            <v>79.44</v>
          </cell>
          <cell r="F1117">
            <v>79.44</v>
          </cell>
          <cell r="G1117">
            <v>109.62</v>
          </cell>
        </row>
        <row r="1118">
          <cell r="A1118">
            <v>101413</v>
          </cell>
          <cell r="B1118" t="str">
            <v xml:space="preserve">   </v>
          </cell>
          <cell r="C1118" t="str">
            <v xml:space="preserve">D </v>
          </cell>
          <cell r="D1118">
            <v>100.32</v>
          </cell>
          <cell r="F1118">
            <v>100.32</v>
          </cell>
          <cell r="G1118">
            <v>140.11000000000001</v>
          </cell>
        </row>
        <row r="1119">
          <cell r="A1119">
            <v>101414</v>
          </cell>
          <cell r="B1119" t="str">
            <v xml:space="preserve">   </v>
          </cell>
          <cell r="C1119" t="str">
            <v xml:space="preserve">  </v>
          </cell>
          <cell r="D1119">
            <v>88.53</v>
          </cell>
          <cell r="F1119">
            <v>88.534999999999997</v>
          </cell>
          <cell r="G1119">
            <v>193.58</v>
          </cell>
        </row>
        <row r="1120">
          <cell r="A1120">
            <v>101415</v>
          </cell>
          <cell r="B1120" t="str">
            <v xml:space="preserve">   </v>
          </cell>
          <cell r="C1120" t="str">
            <v xml:space="preserve">D </v>
          </cell>
          <cell r="D1120">
            <v>52.07</v>
          </cell>
          <cell r="F1120">
            <v>52.076000000000001</v>
          </cell>
          <cell r="G1120">
            <v>44.1</v>
          </cell>
        </row>
        <row r="1121">
          <cell r="A1121">
            <v>101416</v>
          </cell>
          <cell r="B1121" t="str">
            <v xml:space="preserve">   </v>
          </cell>
          <cell r="C1121" t="str">
            <v xml:space="preserve">  </v>
          </cell>
          <cell r="D1121">
            <v>113.46</v>
          </cell>
          <cell r="F1121">
            <v>113.46</v>
          </cell>
          <cell r="G1121">
            <v>218.99</v>
          </cell>
        </row>
        <row r="1122">
          <cell r="A1122">
            <v>101417</v>
          </cell>
          <cell r="B1122" t="str">
            <v xml:space="preserve">   </v>
          </cell>
          <cell r="C1122" t="str">
            <v xml:space="preserve">  </v>
          </cell>
          <cell r="D1122">
            <v>117.12</v>
          </cell>
          <cell r="F1122">
            <v>117.12</v>
          </cell>
          <cell r="G1122">
            <v>225.6</v>
          </cell>
        </row>
        <row r="1123">
          <cell r="A1123">
            <v>101418</v>
          </cell>
          <cell r="B1123" t="str">
            <v xml:space="preserve">   </v>
          </cell>
          <cell r="C1123" t="str">
            <v xml:space="preserve">  </v>
          </cell>
          <cell r="D1123">
            <v>113.04</v>
          </cell>
          <cell r="F1123">
            <v>113.04</v>
          </cell>
          <cell r="G1123">
            <v>219.07</v>
          </cell>
        </row>
        <row r="1124">
          <cell r="A1124">
            <v>101419</v>
          </cell>
          <cell r="B1124" t="str">
            <v xml:space="preserve">   </v>
          </cell>
          <cell r="C1124" t="str">
            <v xml:space="preserve">D </v>
          </cell>
          <cell r="D1124">
            <v>72.099999999999994</v>
          </cell>
          <cell r="F1124">
            <v>72.106999999999999</v>
          </cell>
          <cell r="G1124">
            <v>186.7</v>
          </cell>
        </row>
        <row r="1125">
          <cell r="A1125">
            <v>101420</v>
          </cell>
          <cell r="B1125" t="str">
            <v xml:space="preserve">   </v>
          </cell>
          <cell r="C1125" t="str">
            <v xml:space="preserve">  </v>
          </cell>
          <cell r="D1125">
            <v>81.83</v>
          </cell>
          <cell r="F1125">
            <v>81.834999999999994</v>
          </cell>
          <cell r="G1125">
            <v>181.72</v>
          </cell>
        </row>
        <row r="1126">
          <cell r="A1126">
            <v>101421</v>
          </cell>
          <cell r="B1126" t="str">
            <v xml:space="preserve">   </v>
          </cell>
          <cell r="C1126" t="str">
            <v xml:space="preserve">  </v>
          </cell>
          <cell r="D1126">
            <v>83.64</v>
          </cell>
          <cell r="F1126">
            <v>83.64</v>
          </cell>
          <cell r="G1126">
            <v>187.2</v>
          </cell>
        </row>
        <row r="1127">
          <cell r="A1127">
            <v>101422</v>
          </cell>
          <cell r="B1127" t="str">
            <v xml:space="preserve">   </v>
          </cell>
          <cell r="C1127" t="str">
            <v xml:space="preserve">  </v>
          </cell>
          <cell r="D1127">
            <v>109.18</v>
          </cell>
          <cell r="E1127">
            <v>66.924000000000007</v>
          </cell>
          <cell r="F1127">
            <v>109.188</v>
          </cell>
          <cell r="G1127">
            <v>187.25</v>
          </cell>
        </row>
        <row r="1128">
          <cell r="A1128">
            <v>101423</v>
          </cell>
          <cell r="B1128" t="str">
            <v xml:space="preserve">   </v>
          </cell>
          <cell r="C1128" t="str">
            <v xml:space="preserve">  </v>
          </cell>
          <cell r="D1128">
            <v>42.06</v>
          </cell>
          <cell r="F1128">
            <v>42.064</v>
          </cell>
          <cell r="G1128">
            <v>99</v>
          </cell>
        </row>
        <row r="1129">
          <cell r="A1129">
            <v>101424</v>
          </cell>
          <cell r="B1129" t="str">
            <v xml:space="preserve">   </v>
          </cell>
          <cell r="C1129" t="str">
            <v xml:space="preserve">  </v>
          </cell>
          <cell r="D1129">
            <v>58.01</v>
          </cell>
          <cell r="E1129">
            <v>36.606000000000002</v>
          </cell>
          <cell r="F1129">
            <v>58.014000000000003</v>
          </cell>
          <cell r="G1129">
            <v>99</v>
          </cell>
        </row>
        <row r="1130">
          <cell r="A1130">
            <v>101425</v>
          </cell>
          <cell r="B1130" t="str">
            <v xml:space="preserve">   </v>
          </cell>
          <cell r="C1130" t="str">
            <v xml:space="preserve">  </v>
          </cell>
          <cell r="D1130">
            <v>63.88</v>
          </cell>
          <cell r="F1130">
            <v>63.88</v>
          </cell>
          <cell r="G1130">
            <v>138.09</v>
          </cell>
        </row>
        <row r="1131">
          <cell r="A1131">
            <v>101426</v>
          </cell>
          <cell r="B1131" t="str">
            <v xml:space="preserve">   </v>
          </cell>
          <cell r="C1131" t="str">
            <v xml:space="preserve">  </v>
          </cell>
          <cell r="D1131">
            <v>160.06</v>
          </cell>
          <cell r="F1131">
            <v>160.06700000000001</v>
          </cell>
          <cell r="G1131">
            <v>319.69</v>
          </cell>
        </row>
        <row r="1132">
          <cell r="A1132">
            <v>101427</v>
          </cell>
          <cell r="B1132" t="str">
            <v xml:space="preserve">   </v>
          </cell>
          <cell r="C1132" t="str">
            <v xml:space="preserve">  </v>
          </cell>
          <cell r="D1132">
            <v>96.34</v>
          </cell>
          <cell r="F1132">
            <v>96.347999999999999</v>
          </cell>
          <cell r="G1132">
            <v>289</v>
          </cell>
        </row>
        <row r="1133">
          <cell r="A1133">
            <v>101428</v>
          </cell>
          <cell r="B1133" t="str">
            <v xml:space="preserve">   </v>
          </cell>
          <cell r="C1133" t="str">
            <v xml:space="preserve">D </v>
          </cell>
          <cell r="D1133">
            <v>127.77</v>
          </cell>
          <cell r="F1133">
            <v>127.77</v>
          </cell>
          <cell r="G1133">
            <v>227.4</v>
          </cell>
        </row>
        <row r="1134">
          <cell r="A1134">
            <v>101429</v>
          </cell>
          <cell r="B1134" t="str">
            <v xml:space="preserve">   </v>
          </cell>
          <cell r="C1134" t="str">
            <v xml:space="preserve">  </v>
          </cell>
          <cell r="D1134">
            <v>103.5</v>
          </cell>
          <cell r="F1134">
            <v>103.5</v>
          </cell>
          <cell r="G1134">
            <v>200.6</v>
          </cell>
        </row>
        <row r="1135">
          <cell r="A1135">
            <v>101430</v>
          </cell>
          <cell r="B1135" t="str">
            <v xml:space="preserve">   </v>
          </cell>
          <cell r="C1135" t="str">
            <v xml:space="preserve">  </v>
          </cell>
          <cell r="D1135">
            <v>136.80000000000001</v>
          </cell>
          <cell r="F1135">
            <v>136.80000000000001</v>
          </cell>
          <cell r="G1135">
            <v>285.08999999999997</v>
          </cell>
        </row>
        <row r="1136">
          <cell r="A1136">
            <v>101431</v>
          </cell>
          <cell r="B1136" t="str">
            <v xml:space="preserve">   </v>
          </cell>
          <cell r="C1136" t="str">
            <v xml:space="preserve">  </v>
          </cell>
          <cell r="D1136">
            <v>190.82</v>
          </cell>
          <cell r="F1136">
            <v>190.82400000000001</v>
          </cell>
          <cell r="G1136">
            <v>374.37</v>
          </cell>
        </row>
        <row r="1137">
          <cell r="A1137">
            <v>101432</v>
          </cell>
          <cell r="B1137" t="str">
            <v xml:space="preserve">   </v>
          </cell>
          <cell r="C1137" t="str">
            <v xml:space="preserve">D </v>
          </cell>
          <cell r="D1137">
            <v>170.89</v>
          </cell>
          <cell r="F1137">
            <v>170.892</v>
          </cell>
          <cell r="G1137">
            <v>575.19000000000005</v>
          </cell>
        </row>
        <row r="1138">
          <cell r="A1138">
            <v>101433</v>
          </cell>
          <cell r="B1138" t="str">
            <v xml:space="preserve">   </v>
          </cell>
          <cell r="C1138" t="str">
            <v xml:space="preserve">  </v>
          </cell>
          <cell r="D1138">
            <v>68.260000000000005</v>
          </cell>
          <cell r="F1138">
            <v>68.262</v>
          </cell>
          <cell r="G1138">
            <v>139.21</v>
          </cell>
        </row>
        <row r="1139">
          <cell r="A1139">
            <v>101434</v>
          </cell>
          <cell r="B1139" t="str">
            <v xml:space="preserve">   </v>
          </cell>
          <cell r="C1139" t="str">
            <v xml:space="preserve">  </v>
          </cell>
          <cell r="D1139">
            <v>163.07</v>
          </cell>
          <cell r="E1139">
            <v>116.17</v>
          </cell>
          <cell r="F1139">
            <v>163.07900000000001</v>
          </cell>
          <cell r="G1139">
            <v>298.2</v>
          </cell>
        </row>
        <row r="1140">
          <cell r="A1140">
            <v>101435</v>
          </cell>
          <cell r="B1140" t="str">
            <v xml:space="preserve">   </v>
          </cell>
          <cell r="C1140" t="str">
            <v xml:space="preserve">D </v>
          </cell>
          <cell r="D1140">
            <v>126.72</v>
          </cell>
          <cell r="F1140">
            <v>126.721</v>
          </cell>
          <cell r="G1140">
            <v>208.27</v>
          </cell>
        </row>
        <row r="1141">
          <cell r="A1141">
            <v>101436</v>
          </cell>
          <cell r="B1141" t="str">
            <v xml:space="preserve">   </v>
          </cell>
          <cell r="C1141" t="str">
            <v xml:space="preserve">  </v>
          </cell>
          <cell r="D1141">
            <v>71.06</v>
          </cell>
          <cell r="E1141">
            <v>48.539000000000001</v>
          </cell>
          <cell r="F1141">
            <v>71.069000000000003</v>
          </cell>
          <cell r="G1141">
            <v>119.1</v>
          </cell>
        </row>
        <row r="1142">
          <cell r="A1142">
            <v>101437</v>
          </cell>
          <cell r="B1142" t="str">
            <v xml:space="preserve">   </v>
          </cell>
          <cell r="C1142" t="str">
            <v xml:space="preserve">  </v>
          </cell>
          <cell r="D1142">
            <v>71.03</v>
          </cell>
          <cell r="E1142">
            <v>48.478000000000002</v>
          </cell>
          <cell r="F1142">
            <v>71.031000000000006</v>
          </cell>
          <cell r="G1142">
            <v>129</v>
          </cell>
        </row>
        <row r="1143">
          <cell r="A1143">
            <v>101438</v>
          </cell>
          <cell r="B1143" t="str">
            <v xml:space="preserve">   </v>
          </cell>
          <cell r="C1143" t="str">
            <v xml:space="preserve">  </v>
          </cell>
          <cell r="D1143">
            <v>142.43</v>
          </cell>
          <cell r="E1143">
            <v>97.347999999999999</v>
          </cell>
          <cell r="F1143">
            <v>142.43299999999999</v>
          </cell>
          <cell r="G1143">
            <v>238.2</v>
          </cell>
        </row>
        <row r="1144">
          <cell r="A1144">
            <v>101439</v>
          </cell>
          <cell r="B1144" t="str">
            <v xml:space="preserve">   </v>
          </cell>
          <cell r="C1144" t="str">
            <v xml:space="preserve">  </v>
          </cell>
          <cell r="D1144">
            <v>155.15</v>
          </cell>
          <cell r="E1144">
            <v>108.983</v>
          </cell>
          <cell r="F1144">
            <v>155.15600000000001</v>
          </cell>
          <cell r="G1144">
            <v>259.8</v>
          </cell>
        </row>
        <row r="1145">
          <cell r="A1145">
            <v>101440</v>
          </cell>
          <cell r="B1145" t="str">
            <v xml:space="preserve">   </v>
          </cell>
          <cell r="C1145" t="str">
            <v xml:space="preserve">  </v>
          </cell>
          <cell r="D1145">
            <v>76.39</v>
          </cell>
          <cell r="E1145">
            <v>53.408999999999999</v>
          </cell>
          <cell r="F1145">
            <v>76.394999999999996</v>
          </cell>
          <cell r="G1145">
            <v>127.8</v>
          </cell>
        </row>
        <row r="1146">
          <cell r="A1146">
            <v>101441</v>
          </cell>
          <cell r="B1146" t="str">
            <v xml:space="preserve">   </v>
          </cell>
          <cell r="C1146" t="str">
            <v xml:space="preserve">  </v>
          </cell>
          <cell r="D1146">
            <v>139.33000000000001</v>
          </cell>
          <cell r="E1146">
            <v>94.466999999999999</v>
          </cell>
          <cell r="F1146">
            <v>139.33500000000001</v>
          </cell>
          <cell r="G1146">
            <v>238.32</v>
          </cell>
        </row>
        <row r="1147">
          <cell r="A1147">
            <v>101442</v>
          </cell>
          <cell r="B1147" t="str">
            <v xml:space="preserve">   </v>
          </cell>
          <cell r="C1147" t="str">
            <v xml:space="preserve">  </v>
          </cell>
          <cell r="D1147">
            <v>67.92</v>
          </cell>
          <cell r="F1147">
            <v>67.92</v>
          </cell>
          <cell r="G1147">
            <v>157.51</v>
          </cell>
        </row>
        <row r="1148">
          <cell r="A1148">
            <v>101443</v>
          </cell>
          <cell r="B1148" t="str">
            <v xml:space="preserve">   </v>
          </cell>
          <cell r="C1148" t="str">
            <v xml:space="preserve">  </v>
          </cell>
          <cell r="D1148">
            <v>67.92</v>
          </cell>
          <cell r="F1148">
            <v>67.92</v>
          </cell>
          <cell r="G1148">
            <v>157.51</v>
          </cell>
        </row>
        <row r="1149">
          <cell r="A1149">
            <v>101444</v>
          </cell>
          <cell r="B1149" t="str">
            <v xml:space="preserve">   </v>
          </cell>
          <cell r="C1149" t="str">
            <v xml:space="preserve">  </v>
          </cell>
          <cell r="D1149">
            <v>67.92</v>
          </cell>
          <cell r="F1149">
            <v>67.92</v>
          </cell>
          <cell r="G1149">
            <v>157.51</v>
          </cell>
        </row>
        <row r="1150">
          <cell r="A1150">
            <v>101445</v>
          </cell>
          <cell r="B1150" t="str">
            <v xml:space="preserve">   </v>
          </cell>
          <cell r="C1150" t="str">
            <v xml:space="preserve">D </v>
          </cell>
          <cell r="D1150">
            <v>222.36</v>
          </cell>
          <cell r="F1150">
            <v>222.36</v>
          </cell>
          <cell r="G1150">
            <v>418.12</v>
          </cell>
        </row>
        <row r="1151">
          <cell r="A1151">
            <v>101446</v>
          </cell>
          <cell r="B1151" t="str">
            <v xml:space="preserve">   </v>
          </cell>
          <cell r="C1151" t="str">
            <v xml:space="preserve">  </v>
          </cell>
          <cell r="D1151">
            <v>140.97</v>
          </cell>
          <cell r="F1151">
            <v>140.97800000000001</v>
          </cell>
          <cell r="G1151">
            <v>286.26</v>
          </cell>
        </row>
        <row r="1152">
          <cell r="A1152">
            <v>101447</v>
          </cell>
          <cell r="B1152" t="str">
            <v xml:space="preserve">   </v>
          </cell>
          <cell r="C1152" t="str">
            <v xml:space="preserve">  </v>
          </cell>
          <cell r="D1152">
            <v>105.46</v>
          </cell>
          <cell r="F1152">
            <v>105.464</v>
          </cell>
          <cell r="G1152">
            <v>195.63</v>
          </cell>
        </row>
        <row r="1153">
          <cell r="A1153">
            <v>101448</v>
          </cell>
          <cell r="B1153" t="str">
            <v xml:space="preserve">   </v>
          </cell>
          <cell r="C1153" t="str">
            <v xml:space="preserve">  </v>
          </cell>
          <cell r="D1153">
            <v>137.63999999999999</v>
          </cell>
          <cell r="F1153">
            <v>137.63999999999999</v>
          </cell>
          <cell r="G1153">
            <v>280.32</v>
          </cell>
        </row>
        <row r="1154">
          <cell r="A1154">
            <v>101449</v>
          </cell>
          <cell r="B1154" t="str">
            <v xml:space="preserve">   </v>
          </cell>
          <cell r="C1154" t="str">
            <v xml:space="preserve">  </v>
          </cell>
          <cell r="D1154">
            <v>393.47</v>
          </cell>
          <cell r="F1154">
            <v>393.47</v>
          </cell>
          <cell r="G1154">
            <v>702.16</v>
          </cell>
        </row>
        <row r="1155">
          <cell r="A1155">
            <v>101450</v>
          </cell>
          <cell r="B1155" t="str">
            <v xml:space="preserve">   </v>
          </cell>
          <cell r="C1155" t="str">
            <v xml:space="preserve">D </v>
          </cell>
          <cell r="D1155">
            <v>621.79999999999995</v>
          </cell>
          <cell r="F1155">
            <v>621.79999999999995</v>
          </cell>
          <cell r="G1155">
            <v>1117.29</v>
          </cell>
        </row>
        <row r="1156">
          <cell r="A1156">
            <v>101451</v>
          </cell>
          <cell r="B1156" t="str">
            <v xml:space="preserve">   </v>
          </cell>
          <cell r="C1156" t="str">
            <v xml:space="preserve">  </v>
          </cell>
          <cell r="D1156">
            <v>390.97</v>
          </cell>
          <cell r="F1156">
            <v>390.97500000000002</v>
          </cell>
          <cell r="G1156">
            <v>709.23</v>
          </cell>
        </row>
        <row r="1157">
          <cell r="A1157">
            <v>101452</v>
          </cell>
          <cell r="B1157" t="str">
            <v xml:space="preserve">   </v>
          </cell>
          <cell r="C1157" t="str">
            <v xml:space="preserve">  </v>
          </cell>
          <cell r="D1157">
            <v>203.88</v>
          </cell>
          <cell r="E1157">
            <v>153.50800000000001</v>
          </cell>
          <cell r="F1157">
            <v>203.88300000000001</v>
          </cell>
          <cell r="G1157">
            <v>342</v>
          </cell>
        </row>
        <row r="1158">
          <cell r="A1158">
            <v>101453</v>
          </cell>
          <cell r="B1158" t="str">
            <v xml:space="preserve">   </v>
          </cell>
          <cell r="C1158" t="str">
            <v xml:space="preserve">  </v>
          </cell>
          <cell r="D1158">
            <v>67.25</v>
          </cell>
          <cell r="F1158">
            <v>67.251000000000005</v>
          </cell>
          <cell r="G1158">
            <v>130.5</v>
          </cell>
        </row>
        <row r="1159">
          <cell r="A1159">
            <v>101454</v>
          </cell>
          <cell r="B1159" t="str">
            <v xml:space="preserve">   </v>
          </cell>
          <cell r="C1159" t="str">
            <v xml:space="preserve">D </v>
          </cell>
          <cell r="D1159">
            <v>158.28</v>
          </cell>
          <cell r="F1159">
            <v>158.28</v>
          </cell>
          <cell r="G1159">
            <v>226.8</v>
          </cell>
        </row>
        <row r="1160">
          <cell r="A1160">
            <v>101455</v>
          </cell>
          <cell r="B1160" t="str">
            <v xml:space="preserve">   </v>
          </cell>
          <cell r="C1160" t="str">
            <v xml:space="preserve">  </v>
          </cell>
          <cell r="D1160">
            <v>109.16</v>
          </cell>
          <cell r="E1160">
            <v>66.893000000000001</v>
          </cell>
          <cell r="F1160">
            <v>109.16800000000001</v>
          </cell>
          <cell r="G1160">
            <v>238.2</v>
          </cell>
        </row>
        <row r="1161">
          <cell r="A1161">
            <v>101456</v>
          </cell>
          <cell r="B1161" t="str">
            <v xml:space="preserve">   </v>
          </cell>
          <cell r="C1161" t="str">
            <v xml:space="preserve">  </v>
          </cell>
          <cell r="D1161">
            <v>261</v>
          </cell>
          <cell r="F1161">
            <v>261</v>
          </cell>
          <cell r="G1161">
            <v>498.48</v>
          </cell>
        </row>
        <row r="1162">
          <cell r="A1162">
            <v>101457</v>
          </cell>
          <cell r="B1162" t="str">
            <v xml:space="preserve">   </v>
          </cell>
          <cell r="C1162" t="str">
            <v xml:space="preserve">D </v>
          </cell>
          <cell r="D1162">
            <v>124.68</v>
          </cell>
          <cell r="F1162">
            <v>124.68</v>
          </cell>
          <cell r="G1162">
            <v>211.05</v>
          </cell>
        </row>
        <row r="1163">
          <cell r="A1163">
            <v>101458</v>
          </cell>
          <cell r="B1163" t="str">
            <v xml:space="preserve">   </v>
          </cell>
          <cell r="C1163" t="str">
            <v xml:space="preserve">  </v>
          </cell>
          <cell r="D1163">
            <v>283.17</v>
          </cell>
          <cell r="E1163">
            <v>256.47000000000003</v>
          </cell>
          <cell r="F1163">
            <v>283.17</v>
          </cell>
          <cell r="G1163">
            <v>720.56</v>
          </cell>
        </row>
        <row r="1164">
          <cell r="A1164">
            <v>101459</v>
          </cell>
          <cell r="B1164" t="str">
            <v xml:space="preserve">   </v>
          </cell>
          <cell r="C1164" t="str">
            <v xml:space="preserve">  </v>
          </cell>
          <cell r="D1164">
            <v>302.64</v>
          </cell>
          <cell r="F1164">
            <v>302.64299999999997</v>
          </cell>
          <cell r="G1164">
            <v>553.16999999999996</v>
          </cell>
        </row>
        <row r="1165">
          <cell r="A1165">
            <v>101460</v>
          </cell>
          <cell r="B1165" t="str">
            <v xml:space="preserve">   </v>
          </cell>
          <cell r="C1165" t="str">
            <v xml:space="preserve">  </v>
          </cell>
          <cell r="D1165">
            <v>365.75</v>
          </cell>
          <cell r="E1165">
            <v>341.43</v>
          </cell>
          <cell r="F1165">
            <v>365.75</v>
          </cell>
          <cell r="G1165">
            <v>856.63</v>
          </cell>
        </row>
        <row r="1166">
          <cell r="A1166">
            <v>101461</v>
          </cell>
          <cell r="B1166" t="str">
            <v xml:space="preserve">   </v>
          </cell>
          <cell r="C1166" t="str">
            <v xml:space="preserve">  </v>
          </cell>
          <cell r="D1166">
            <v>190.68</v>
          </cell>
          <cell r="F1166">
            <v>190.68</v>
          </cell>
          <cell r="G1166">
            <v>374.27</v>
          </cell>
        </row>
        <row r="1167">
          <cell r="A1167">
            <v>101462</v>
          </cell>
          <cell r="B1167" t="str">
            <v xml:space="preserve">   </v>
          </cell>
          <cell r="C1167" t="str">
            <v xml:space="preserve">D </v>
          </cell>
          <cell r="D1167">
            <v>857.48</v>
          </cell>
          <cell r="F1167">
            <v>857.48</v>
          </cell>
          <cell r="G1167">
            <v>1557.37</v>
          </cell>
        </row>
        <row r="1168">
          <cell r="A1168">
            <v>101463</v>
          </cell>
          <cell r="B1168" t="str">
            <v xml:space="preserve">   </v>
          </cell>
          <cell r="C1168" t="str">
            <v xml:space="preserve">  </v>
          </cell>
          <cell r="D1168">
            <v>1865.8</v>
          </cell>
          <cell r="F1168">
            <v>1865.8019999999999</v>
          </cell>
          <cell r="G1168">
            <v>3345.6</v>
          </cell>
        </row>
        <row r="1169">
          <cell r="A1169">
            <v>101464</v>
          </cell>
          <cell r="B1169" t="str">
            <v xml:space="preserve">   </v>
          </cell>
          <cell r="C1169" t="str">
            <v xml:space="preserve">  </v>
          </cell>
          <cell r="D1169">
            <v>2429.6799999999998</v>
          </cell>
          <cell r="E1169">
            <v>2189.1799999999998</v>
          </cell>
          <cell r="F1169">
            <v>2429.6799999999998</v>
          </cell>
          <cell r="G1169">
            <v>3624.1</v>
          </cell>
        </row>
        <row r="1170">
          <cell r="A1170">
            <v>101465</v>
          </cell>
          <cell r="B1170" t="str">
            <v xml:space="preserve">   </v>
          </cell>
          <cell r="C1170" t="str">
            <v xml:space="preserve">  </v>
          </cell>
          <cell r="D1170">
            <v>1019.07</v>
          </cell>
          <cell r="F1170">
            <v>1019.07</v>
          </cell>
          <cell r="G1170">
            <v>1854.16</v>
          </cell>
        </row>
        <row r="1171">
          <cell r="A1171">
            <v>101466</v>
          </cell>
          <cell r="B1171" t="str">
            <v xml:space="preserve">   </v>
          </cell>
          <cell r="C1171" t="str">
            <v xml:space="preserve">  </v>
          </cell>
          <cell r="D1171">
            <v>378.32</v>
          </cell>
          <cell r="F1171">
            <v>378.32900000000001</v>
          </cell>
          <cell r="G1171">
            <v>686.67</v>
          </cell>
        </row>
        <row r="1172">
          <cell r="A1172">
            <v>101467</v>
          </cell>
          <cell r="B1172" t="str">
            <v xml:space="preserve">   </v>
          </cell>
          <cell r="C1172" t="str">
            <v xml:space="preserve">  </v>
          </cell>
          <cell r="D1172">
            <v>389.17</v>
          </cell>
          <cell r="F1172">
            <v>389.17</v>
          </cell>
          <cell r="G1172">
            <v>779.75</v>
          </cell>
        </row>
        <row r="1173">
          <cell r="A1173">
            <v>101468</v>
          </cell>
          <cell r="B1173" t="str">
            <v xml:space="preserve">   </v>
          </cell>
          <cell r="C1173" t="str">
            <v xml:space="preserve">  </v>
          </cell>
          <cell r="D1173">
            <v>336.04</v>
          </cell>
          <cell r="E1173">
            <v>273.41699999999997</v>
          </cell>
          <cell r="F1173">
            <v>336.04500000000002</v>
          </cell>
          <cell r="G1173">
            <v>569.28</v>
          </cell>
        </row>
        <row r="1174">
          <cell r="A1174">
            <v>101469</v>
          </cell>
          <cell r="B1174" t="str">
            <v xml:space="preserve">   </v>
          </cell>
          <cell r="C1174" t="str">
            <v xml:space="preserve">  </v>
          </cell>
          <cell r="D1174">
            <v>202.9</v>
          </cell>
          <cell r="E1174">
            <v>152.886</v>
          </cell>
          <cell r="F1174">
            <v>202.90600000000001</v>
          </cell>
          <cell r="G1174">
            <v>372.33</v>
          </cell>
        </row>
        <row r="1175">
          <cell r="A1175">
            <v>101470</v>
          </cell>
          <cell r="B1175" t="str">
            <v xml:space="preserve">   </v>
          </cell>
          <cell r="C1175" t="str">
            <v xml:space="preserve">  </v>
          </cell>
          <cell r="D1175">
            <v>146.18</v>
          </cell>
          <cell r="E1175">
            <v>100.73</v>
          </cell>
          <cell r="F1175">
            <v>146.18600000000001</v>
          </cell>
          <cell r="G1175">
            <v>255.92</v>
          </cell>
        </row>
        <row r="1176">
          <cell r="A1176">
            <v>101471</v>
          </cell>
          <cell r="B1176" t="str">
            <v xml:space="preserve">   </v>
          </cell>
          <cell r="C1176" t="str">
            <v xml:space="preserve">  </v>
          </cell>
          <cell r="D1176">
            <v>119.04</v>
          </cell>
          <cell r="F1176">
            <v>119.04</v>
          </cell>
          <cell r="G1176">
            <v>247.36</v>
          </cell>
        </row>
        <row r="1177">
          <cell r="A1177">
            <v>101472</v>
          </cell>
          <cell r="B1177" t="str">
            <v xml:space="preserve">   </v>
          </cell>
          <cell r="C1177" t="str">
            <v xml:space="preserve">  </v>
          </cell>
          <cell r="D1177">
            <v>63.01</v>
          </cell>
          <cell r="E1177">
            <v>53.51</v>
          </cell>
          <cell r="F1177">
            <v>63.01</v>
          </cell>
          <cell r="G1177">
            <v>151.78</v>
          </cell>
        </row>
        <row r="1178">
          <cell r="A1178">
            <v>101473</v>
          </cell>
          <cell r="B1178" t="str">
            <v xml:space="preserve">   </v>
          </cell>
          <cell r="C1178" t="str">
            <v xml:space="preserve">  </v>
          </cell>
          <cell r="D1178">
            <v>90.68</v>
          </cell>
          <cell r="E1178">
            <v>66.980999999999995</v>
          </cell>
          <cell r="F1178">
            <v>90.680999999999997</v>
          </cell>
          <cell r="G1178">
            <v>179.03</v>
          </cell>
        </row>
        <row r="1179">
          <cell r="A1179">
            <v>101474</v>
          </cell>
          <cell r="B1179" t="str">
            <v xml:space="preserve">   </v>
          </cell>
          <cell r="C1179" t="str">
            <v xml:space="preserve">  </v>
          </cell>
          <cell r="D1179">
            <v>60.46</v>
          </cell>
          <cell r="E1179">
            <v>38.81</v>
          </cell>
          <cell r="F1179">
            <v>60.46</v>
          </cell>
          <cell r="G1179">
            <v>128.69</v>
          </cell>
        </row>
        <row r="1180">
          <cell r="A1180">
            <v>101475</v>
          </cell>
          <cell r="B1180" t="str">
            <v xml:space="preserve">   </v>
          </cell>
          <cell r="C1180" t="str">
            <v xml:space="preserve">  </v>
          </cell>
          <cell r="D1180">
            <v>91.42</v>
          </cell>
          <cell r="E1180">
            <v>67.11</v>
          </cell>
          <cell r="F1180">
            <v>91.42</v>
          </cell>
          <cell r="G1180">
            <v>198.7</v>
          </cell>
        </row>
        <row r="1181">
          <cell r="A1181">
            <v>101476</v>
          </cell>
          <cell r="B1181" t="str">
            <v xml:space="preserve">   </v>
          </cell>
          <cell r="C1181" t="str">
            <v xml:space="preserve">  </v>
          </cell>
          <cell r="D1181">
            <v>140.97</v>
          </cell>
          <cell r="E1181">
            <v>111.624</v>
          </cell>
          <cell r="F1181">
            <v>140.97200000000001</v>
          </cell>
          <cell r="G1181">
            <v>292.63</v>
          </cell>
        </row>
        <row r="1182">
          <cell r="A1182">
            <v>101477</v>
          </cell>
          <cell r="B1182" t="str">
            <v xml:space="preserve">   </v>
          </cell>
          <cell r="C1182" t="str">
            <v xml:space="preserve">  </v>
          </cell>
          <cell r="D1182">
            <v>229.69</v>
          </cell>
          <cell r="E1182">
            <v>192.16399999999999</v>
          </cell>
          <cell r="F1182">
            <v>229.69900000000001</v>
          </cell>
          <cell r="G1182">
            <v>481.81</v>
          </cell>
        </row>
        <row r="1183">
          <cell r="A1183">
            <v>101478</v>
          </cell>
          <cell r="B1183" t="str">
            <v xml:space="preserve">   </v>
          </cell>
          <cell r="C1183" t="str">
            <v xml:space="preserve">  </v>
          </cell>
          <cell r="D1183">
            <v>164.05</v>
          </cell>
          <cell r="F1183">
            <v>164.05</v>
          </cell>
          <cell r="G1183">
            <v>326.92</v>
          </cell>
        </row>
        <row r="1184">
          <cell r="A1184">
            <v>101479</v>
          </cell>
          <cell r="B1184" t="str">
            <v xml:space="preserve">   </v>
          </cell>
          <cell r="C1184" t="str">
            <v xml:space="preserve">  </v>
          </cell>
          <cell r="D1184">
            <v>146.55000000000001</v>
          </cell>
          <cell r="E1184">
            <v>101.125</v>
          </cell>
          <cell r="F1184">
            <v>146.55099999999999</v>
          </cell>
          <cell r="G1184">
            <v>263.52</v>
          </cell>
        </row>
        <row r="1185">
          <cell r="A1185">
            <v>101480</v>
          </cell>
          <cell r="B1185" t="str">
            <v xml:space="preserve">   </v>
          </cell>
          <cell r="C1185" t="str">
            <v xml:space="preserve">  </v>
          </cell>
          <cell r="D1185">
            <v>142.94</v>
          </cell>
          <cell r="E1185">
            <v>97.626000000000005</v>
          </cell>
          <cell r="F1185">
            <v>142.94399999999999</v>
          </cell>
          <cell r="G1185">
            <v>264.89</v>
          </cell>
        </row>
        <row r="1186">
          <cell r="A1186">
            <v>101481</v>
          </cell>
          <cell r="B1186" t="str">
            <v xml:space="preserve">   </v>
          </cell>
          <cell r="C1186" t="str">
            <v xml:space="preserve">  </v>
          </cell>
          <cell r="D1186">
            <v>132.61000000000001</v>
          </cell>
          <cell r="E1186">
            <v>88.376999999999995</v>
          </cell>
          <cell r="F1186">
            <v>132.614</v>
          </cell>
          <cell r="G1186">
            <v>219.93</v>
          </cell>
        </row>
        <row r="1187">
          <cell r="A1187">
            <v>101482</v>
          </cell>
          <cell r="B1187" t="str">
            <v xml:space="preserve">   </v>
          </cell>
          <cell r="C1187" t="str">
            <v xml:space="preserve">  </v>
          </cell>
          <cell r="D1187">
            <v>194.48</v>
          </cell>
          <cell r="E1187">
            <v>144.66800000000001</v>
          </cell>
          <cell r="F1187">
            <v>194.48599999999999</v>
          </cell>
          <cell r="G1187">
            <v>405.6</v>
          </cell>
        </row>
        <row r="1188">
          <cell r="A1188">
            <v>101483</v>
          </cell>
          <cell r="B1188" t="str">
            <v xml:space="preserve">   </v>
          </cell>
          <cell r="C1188" t="str">
            <v xml:space="preserve">  </v>
          </cell>
          <cell r="D1188">
            <v>199.93</v>
          </cell>
          <cell r="E1188">
            <v>149.959</v>
          </cell>
          <cell r="F1188">
            <v>199.93600000000001</v>
          </cell>
          <cell r="G1188">
            <v>405.52</v>
          </cell>
        </row>
        <row r="1189">
          <cell r="A1189">
            <v>101484</v>
          </cell>
          <cell r="B1189" t="str">
            <v xml:space="preserve">   </v>
          </cell>
          <cell r="C1189" t="str">
            <v xml:space="preserve">  </v>
          </cell>
          <cell r="D1189">
            <v>194.48</v>
          </cell>
          <cell r="E1189">
            <v>144.66800000000001</v>
          </cell>
          <cell r="F1189">
            <v>194.48599999999999</v>
          </cell>
          <cell r="G1189">
            <v>405.6</v>
          </cell>
        </row>
        <row r="1190">
          <cell r="A1190">
            <v>101485</v>
          </cell>
          <cell r="B1190" t="str">
            <v xml:space="preserve">   </v>
          </cell>
          <cell r="C1190" t="str">
            <v xml:space="preserve">  </v>
          </cell>
          <cell r="D1190">
            <v>172.6</v>
          </cell>
          <cell r="F1190">
            <v>172.6</v>
          </cell>
          <cell r="G1190">
            <v>405.6</v>
          </cell>
        </row>
        <row r="1191">
          <cell r="A1191">
            <v>101486</v>
          </cell>
          <cell r="B1191" t="str">
            <v xml:space="preserve">   </v>
          </cell>
          <cell r="C1191" t="str">
            <v xml:space="preserve">  </v>
          </cell>
          <cell r="D1191">
            <v>135.84</v>
          </cell>
          <cell r="F1191">
            <v>135.84</v>
          </cell>
          <cell r="G1191">
            <v>276.95</v>
          </cell>
        </row>
        <row r="1192">
          <cell r="A1192">
            <v>101487</v>
          </cell>
          <cell r="B1192" t="str">
            <v xml:space="preserve">   </v>
          </cell>
          <cell r="C1192" t="str">
            <v xml:space="preserve">  </v>
          </cell>
          <cell r="D1192">
            <v>138.24</v>
          </cell>
          <cell r="F1192">
            <v>138.24</v>
          </cell>
          <cell r="G1192">
            <v>289.94</v>
          </cell>
        </row>
        <row r="1193">
          <cell r="A1193">
            <v>101488</v>
          </cell>
          <cell r="B1193" t="str">
            <v xml:space="preserve">   </v>
          </cell>
          <cell r="C1193" t="str">
            <v xml:space="preserve">  </v>
          </cell>
          <cell r="D1193">
            <v>135.79</v>
          </cell>
          <cell r="F1193">
            <v>135.79599999999999</v>
          </cell>
          <cell r="G1193">
            <v>276.94</v>
          </cell>
        </row>
        <row r="1194">
          <cell r="A1194">
            <v>101489</v>
          </cell>
          <cell r="B1194" t="str">
            <v xml:space="preserve">   </v>
          </cell>
          <cell r="C1194" t="str">
            <v xml:space="preserve">  </v>
          </cell>
          <cell r="D1194">
            <v>113.14</v>
          </cell>
          <cell r="E1194">
            <v>70.77</v>
          </cell>
          <cell r="F1194">
            <v>113.14</v>
          </cell>
          <cell r="G1194">
            <v>251.9</v>
          </cell>
        </row>
        <row r="1195">
          <cell r="A1195">
            <v>101490</v>
          </cell>
          <cell r="B1195" t="str">
            <v xml:space="preserve">   </v>
          </cell>
          <cell r="C1195" t="str">
            <v xml:space="preserve">  </v>
          </cell>
          <cell r="D1195">
            <v>111.63</v>
          </cell>
          <cell r="E1195">
            <v>69.28</v>
          </cell>
          <cell r="F1195">
            <v>111.63</v>
          </cell>
          <cell r="G1195">
            <v>255.46</v>
          </cell>
        </row>
        <row r="1196">
          <cell r="A1196">
            <v>101491</v>
          </cell>
          <cell r="B1196" t="str">
            <v xml:space="preserve">   </v>
          </cell>
          <cell r="C1196" t="str">
            <v xml:space="preserve">  </v>
          </cell>
          <cell r="D1196">
            <v>62.46</v>
          </cell>
          <cell r="E1196">
            <v>40.731000000000002</v>
          </cell>
          <cell r="F1196">
            <v>62.463999999999999</v>
          </cell>
          <cell r="G1196">
            <v>98.4</v>
          </cell>
        </row>
        <row r="1197">
          <cell r="A1197">
            <v>101492</v>
          </cell>
          <cell r="B1197" t="str">
            <v xml:space="preserve">   </v>
          </cell>
          <cell r="C1197" t="str">
            <v xml:space="preserve">  </v>
          </cell>
          <cell r="D1197">
            <v>61.99</v>
          </cell>
          <cell r="E1197">
            <v>40.314999999999998</v>
          </cell>
          <cell r="F1197">
            <v>61.993000000000002</v>
          </cell>
          <cell r="G1197">
            <v>98.4</v>
          </cell>
        </row>
        <row r="1198">
          <cell r="A1198">
            <v>101493</v>
          </cell>
          <cell r="B1198" t="str">
            <v xml:space="preserve">   </v>
          </cell>
          <cell r="C1198" t="str">
            <v xml:space="preserve">  </v>
          </cell>
          <cell r="D1198">
            <v>112.17</v>
          </cell>
          <cell r="E1198">
            <v>69.733999999999995</v>
          </cell>
          <cell r="F1198">
            <v>112.179</v>
          </cell>
          <cell r="G1198">
            <v>174.6</v>
          </cell>
        </row>
        <row r="1199">
          <cell r="A1199">
            <v>101494</v>
          </cell>
          <cell r="B1199" t="str">
            <v xml:space="preserve">   </v>
          </cell>
          <cell r="C1199" t="str">
            <v xml:space="preserve">  </v>
          </cell>
          <cell r="D1199">
            <v>105.72</v>
          </cell>
          <cell r="E1199">
            <v>63.79</v>
          </cell>
          <cell r="F1199">
            <v>105.721</v>
          </cell>
          <cell r="G1199">
            <v>167.1</v>
          </cell>
        </row>
        <row r="1200">
          <cell r="A1200">
            <v>101495</v>
          </cell>
          <cell r="B1200" t="str">
            <v xml:space="preserve">   </v>
          </cell>
          <cell r="C1200" t="str">
            <v xml:space="preserve">  </v>
          </cell>
          <cell r="D1200">
            <v>62.46</v>
          </cell>
          <cell r="E1200">
            <v>40.731000000000002</v>
          </cell>
          <cell r="F1200">
            <v>62.463999999999999</v>
          </cell>
          <cell r="G1200">
            <v>98.4</v>
          </cell>
        </row>
        <row r="1201">
          <cell r="A1201">
            <v>101496</v>
          </cell>
          <cell r="B1201" t="str">
            <v xml:space="preserve">   </v>
          </cell>
          <cell r="C1201" t="str">
            <v xml:space="preserve">D </v>
          </cell>
          <cell r="D1201">
            <v>71.790000000000006</v>
          </cell>
          <cell r="F1201">
            <v>71.796000000000006</v>
          </cell>
          <cell r="G1201">
            <v>119.7</v>
          </cell>
        </row>
        <row r="1202">
          <cell r="A1202">
            <v>101497</v>
          </cell>
          <cell r="B1202" t="str">
            <v xml:space="preserve">   </v>
          </cell>
          <cell r="C1202" t="str">
            <v xml:space="preserve">D </v>
          </cell>
          <cell r="D1202">
            <v>71.790000000000006</v>
          </cell>
          <cell r="F1202">
            <v>71.793000000000006</v>
          </cell>
          <cell r="G1202">
            <v>119.4</v>
          </cell>
        </row>
        <row r="1203">
          <cell r="A1203">
            <v>101498</v>
          </cell>
          <cell r="B1203" t="str">
            <v xml:space="preserve">   </v>
          </cell>
          <cell r="C1203" t="str">
            <v xml:space="preserve">  </v>
          </cell>
          <cell r="D1203">
            <v>115.58</v>
          </cell>
          <cell r="E1203">
            <v>72.834999999999994</v>
          </cell>
          <cell r="F1203">
            <v>115.586</v>
          </cell>
          <cell r="G1203">
            <v>174.6</v>
          </cell>
        </row>
        <row r="1204">
          <cell r="A1204">
            <v>101499</v>
          </cell>
          <cell r="B1204" t="str">
            <v xml:space="preserve">   </v>
          </cell>
          <cell r="C1204" t="str">
            <v xml:space="preserve">  </v>
          </cell>
          <cell r="D1204">
            <v>97.39</v>
          </cell>
          <cell r="F1204">
            <v>97.39</v>
          </cell>
          <cell r="G1204">
            <v>194</v>
          </cell>
        </row>
        <row r="1205">
          <cell r="A1205">
            <v>101500</v>
          </cell>
          <cell r="B1205" t="str">
            <v xml:space="preserve">   </v>
          </cell>
          <cell r="C1205" t="str">
            <v xml:space="preserve">  </v>
          </cell>
          <cell r="D1205">
            <v>142.94</v>
          </cell>
          <cell r="E1205">
            <v>97.626000000000005</v>
          </cell>
          <cell r="F1205">
            <v>142.94399999999999</v>
          </cell>
          <cell r="G1205">
            <v>263.56</v>
          </cell>
        </row>
        <row r="1206">
          <cell r="A1206">
            <v>101501</v>
          </cell>
          <cell r="B1206" t="str">
            <v xml:space="preserve">   </v>
          </cell>
          <cell r="C1206" t="str">
            <v xml:space="preserve">  </v>
          </cell>
          <cell r="D1206">
            <v>364.2</v>
          </cell>
          <cell r="F1206">
            <v>364.2</v>
          </cell>
          <cell r="G1206">
            <v>694.18</v>
          </cell>
        </row>
        <row r="1207">
          <cell r="A1207">
            <v>101502</v>
          </cell>
          <cell r="B1207" t="str">
            <v xml:space="preserve">   </v>
          </cell>
          <cell r="C1207" t="str">
            <v xml:space="preserve">  </v>
          </cell>
          <cell r="D1207">
            <v>105.37</v>
          </cell>
          <cell r="E1207">
            <v>87.74</v>
          </cell>
          <cell r="F1207">
            <v>105.37</v>
          </cell>
          <cell r="G1207">
            <v>192.91</v>
          </cell>
        </row>
        <row r="1208">
          <cell r="A1208">
            <v>101503</v>
          </cell>
          <cell r="B1208" t="str">
            <v xml:space="preserve">   </v>
          </cell>
          <cell r="C1208" t="str">
            <v xml:space="preserve">  </v>
          </cell>
          <cell r="D1208">
            <v>257.88</v>
          </cell>
          <cell r="F1208">
            <v>257.88</v>
          </cell>
          <cell r="G1208">
            <v>501.03</v>
          </cell>
        </row>
        <row r="1209">
          <cell r="A1209">
            <v>101504</v>
          </cell>
          <cell r="B1209" t="str">
            <v xml:space="preserve">   </v>
          </cell>
          <cell r="C1209" t="str">
            <v xml:space="preserve">  </v>
          </cell>
          <cell r="D1209">
            <v>129.47999999999999</v>
          </cell>
          <cell r="E1209">
            <v>85.344999999999999</v>
          </cell>
          <cell r="F1209">
            <v>129.489</v>
          </cell>
          <cell r="G1209">
            <v>222.35</v>
          </cell>
        </row>
        <row r="1210">
          <cell r="A1210">
            <v>101505</v>
          </cell>
          <cell r="B1210" t="str">
            <v xml:space="preserve">   </v>
          </cell>
          <cell r="C1210" t="str">
            <v xml:space="preserve">  </v>
          </cell>
          <cell r="D1210">
            <v>135.53</v>
          </cell>
          <cell r="E1210">
            <v>90.96</v>
          </cell>
          <cell r="F1210">
            <v>135.53</v>
          </cell>
          <cell r="G1210">
            <v>221.31</v>
          </cell>
        </row>
        <row r="1211">
          <cell r="A1211">
            <v>101506</v>
          </cell>
          <cell r="B1211" t="str">
            <v xml:space="preserve">   </v>
          </cell>
          <cell r="C1211" t="str">
            <v xml:space="preserve">  </v>
          </cell>
          <cell r="D1211">
            <v>113.17</v>
          </cell>
          <cell r="E1211">
            <v>70.626000000000005</v>
          </cell>
          <cell r="F1211">
            <v>113.178</v>
          </cell>
          <cell r="G1211">
            <v>174.6</v>
          </cell>
        </row>
        <row r="1212">
          <cell r="A1212">
            <v>101507</v>
          </cell>
          <cell r="B1212" t="str">
            <v xml:space="preserve">   </v>
          </cell>
          <cell r="C1212" t="str">
            <v xml:space="preserve">  </v>
          </cell>
          <cell r="D1212">
            <v>135.53</v>
          </cell>
          <cell r="E1212">
            <v>90.96</v>
          </cell>
          <cell r="F1212">
            <v>135.53</v>
          </cell>
          <cell r="G1212">
            <v>221.31</v>
          </cell>
        </row>
        <row r="1213">
          <cell r="A1213">
            <v>101508</v>
          </cell>
          <cell r="B1213" t="str">
            <v xml:space="preserve">   </v>
          </cell>
          <cell r="C1213" t="str">
            <v xml:space="preserve">  </v>
          </cell>
          <cell r="D1213">
            <v>135.53</v>
          </cell>
          <cell r="E1213">
            <v>90.96</v>
          </cell>
          <cell r="F1213">
            <v>135.53</v>
          </cell>
          <cell r="G1213">
            <v>221.14</v>
          </cell>
        </row>
        <row r="1214">
          <cell r="A1214">
            <v>101509</v>
          </cell>
          <cell r="B1214" t="str">
            <v xml:space="preserve">   </v>
          </cell>
          <cell r="C1214" t="str">
            <v xml:space="preserve">  </v>
          </cell>
          <cell r="D1214">
            <v>2260.5100000000002</v>
          </cell>
          <cell r="F1214">
            <v>2260.5100000000002</v>
          </cell>
          <cell r="G1214">
            <v>3929.08</v>
          </cell>
        </row>
        <row r="1215">
          <cell r="A1215">
            <v>101510</v>
          </cell>
          <cell r="B1215" t="str">
            <v xml:space="preserve">   </v>
          </cell>
          <cell r="C1215" t="str">
            <v xml:space="preserve">  </v>
          </cell>
          <cell r="D1215">
            <v>112.17</v>
          </cell>
          <cell r="E1215">
            <v>69.733999999999995</v>
          </cell>
          <cell r="F1215">
            <v>112.179</v>
          </cell>
          <cell r="G1215">
            <v>174.6</v>
          </cell>
        </row>
        <row r="1216">
          <cell r="A1216">
            <v>101511</v>
          </cell>
          <cell r="B1216" t="str">
            <v xml:space="preserve">   </v>
          </cell>
          <cell r="C1216" t="str">
            <v xml:space="preserve">  </v>
          </cell>
          <cell r="D1216">
            <v>113.5</v>
          </cell>
          <cell r="E1216">
            <v>70.951999999999998</v>
          </cell>
          <cell r="F1216">
            <v>113.504</v>
          </cell>
          <cell r="G1216">
            <v>174.6</v>
          </cell>
        </row>
        <row r="1217">
          <cell r="A1217">
            <v>101512</v>
          </cell>
          <cell r="B1217" t="str">
            <v xml:space="preserve">   </v>
          </cell>
          <cell r="C1217" t="str">
            <v xml:space="preserve">  </v>
          </cell>
          <cell r="D1217">
            <v>112.17</v>
          </cell>
          <cell r="E1217">
            <v>69.733999999999995</v>
          </cell>
          <cell r="F1217">
            <v>112.179</v>
          </cell>
          <cell r="G1217">
            <v>174.6</v>
          </cell>
        </row>
        <row r="1218">
          <cell r="A1218">
            <v>101513</v>
          </cell>
          <cell r="B1218" t="str">
            <v xml:space="preserve">   </v>
          </cell>
          <cell r="C1218" t="str">
            <v xml:space="preserve">  </v>
          </cell>
          <cell r="D1218">
            <v>109.13</v>
          </cell>
          <cell r="E1218">
            <v>66.98</v>
          </cell>
          <cell r="F1218">
            <v>109.136</v>
          </cell>
          <cell r="G1218">
            <v>174.6</v>
          </cell>
        </row>
        <row r="1219">
          <cell r="A1219">
            <v>101514</v>
          </cell>
          <cell r="B1219" t="str">
            <v xml:space="preserve">   </v>
          </cell>
          <cell r="C1219" t="str">
            <v xml:space="preserve">  </v>
          </cell>
          <cell r="D1219">
            <v>71.989999999999995</v>
          </cell>
          <cell r="F1219">
            <v>71.989999999999995</v>
          </cell>
          <cell r="G1219">
            <v>174.6</v>
          </cell>
        </row>
        <row r="1220">
          <cell r="A1220">
            <v>101515</v>
          </cell>
          <cell r="B1220" t="str">
            <v xml:space="preserve">   </v>
          </cell>
          <cell r="C1220" t="str">
            <v xml:space="preserve">  </v>
          </cell>
          <cell r="D1220">
            <v>113.17</v>
          </cell>
          <cell r="E1220">
            <v>70.626000000000005</v>
          </cell>
          <cell r="F1220">
            <v>113.178</v>
          </cell>
          <cell r="G1220">
            <v>174.6</v>
          </cell>
        </row>
        <row r="1221">
          <cell r="A1221">
            <v>101516</v>
          </cell>
          <cell r="B1221" t="str">
            <v xml:space="preserve">   </v>
          </cell>
          <cell r="C1221" t="str">
            <v xml:space="preserve">  </v>
          </cell>
          <cell r="D1221">
            <v>40.79</v>
          </cell>
          <cell r="F1221">
            <v>40.79</v>
          </cell>
          <cell r="G1221">
            <v>90.12</v>
          </cell>
        </row>
        <row r="1222">
          <cell r="A1222">
            <v>101517</v>
          </cell>
          <cell r="B1222" t="str">
            <v xml:space="preserve">   </v>
          </cell>
          <cell r="C1222" t="str">
            <v xml:space="preserve">  </v>
          </cell>
          <cell r="D1222">
            <v>40.79</v>
          </cell>
          <cell r="F1222">
            <v>40.79</v>
          </cell>
          <cell r="G1222">
            <v>90.12</v>
          </cell>
        </row>
        <row r="1223">
          <cell r="A1223">
            <v>101518</v>
          </cell>
          <cell r="B1223" t="str">
            <v xml:space="preserve">   </v>
          </cell>
          <cell r="C1223" t="str">
            <v xml:space="preserve">  </v>
          </cell>
          <cell r="D1223">
            <v>40.79</v>
          </cell>
          <cell r="F1223">
            <v>40.79</v>
          </cell>
          <cell r="G1223">
            <v>90.12</v>
          </cell>
        </row>
        <row r="1224">
          <cell r="A1224">
            <v>101519</v>
          </cell>
          <cell r="B1224" t="str">
            <v xml:space="preserve">   </v>
          </cell>
          <cell r="C1224" t="str">
            <v xml:space="preserve">D </v>
          </cell>
          <cell r="D1224">
            <v>41.14</v>
          </cell>
          <cell r="F1224">
            <v>41.143999999999998</v>
          </cell>
          <cell r="G1224">
            <v>89.96</v>
          </cell>
        </row>
        <row r="1225">
          <cell r="A1225">
            <v>101520</v>
          </cell>
          <cell r="B1225" t="str">
            <v xml:space="preserve">   </v>
          </cell>
          <cell r="C1225" t="str">
            <v xml:space="preserve">  </v>
          </cell>
          <cell r="D1225">
            <v>331.68</v>
          </cell>
          <cell r="F1225">
            <v>331.68</v>
          </cell>
          <cell r="G1225">
            <v>579.22</v>
          </cell>
        </row>
        <row r="1226">
          <cell r="A1226">
            <v>101521</v>
          </cell>
          <cell r="B1226" t="str">
            <v xml:space="preserve">   </v>
          </cell>
          <cell r="C1226" t="str">
            <v xml:space="preserve">  </v>
          </cell>
          <cell r="D1226">
            <v>108.12</v>
          </cell>
          <cell r="F1226">
            <v>108.12</v>
          </cell>
          <cell r="G1226">
            <v>217.83</v>
          </cell>
        </row>
        <row r="1227">
          <cell r="A1227">
            <v>101522</v>
          </cell>
          <cell r="B1227" t="str">
            <v xml:space="preserve">   </v>
          </cell>
          <cell r="C1227" t="str">
            <v xml:space="preserve">D </v>
          </cell>
          <cell r="D1227">
            <v>119.64</v>
          </cell>
          <cell r="F1227">
            <v>119.64</v>
          </cell>
          <cell r="G1227">
            <v>189.12</v>
          </cell>
        </row>
        <row r="1228">
          <cell r="A1228">
            <v>101523</v>
          </cell>
          <cell r="B1228" t="str">
            <v xml:space="preserve">   </v>
          </cell>
          <cell r="C1228" t="str">
            <v xml:space="preserve">D </v>
          </cell>
          <cell r="D1228">
            <v>228.72</v>
          </cell>
          <cell r="F1228">
            <v>228.72</v>
          </cell>
          <cell r="G1228">
            <v>441.96</v>
          </cell>
        </row>
        <row r="1229">
          <cell r="A1229">
            <v>101524</v>
          </cell>
          <cell r="B1229" t="str">
            <v xml:space="preserve">   </v>
          </cell>
          <cell r="C1229" t="str">
            <v xml:space="preserve">  </v>
          </cell>
          <cell r="D1229">
            <v>182.6</v>
          </cell>
          <cell r="F1229">
            <v>182.60900000000001</v>
          </cell>
          <cell r="G1229">
            <v>373.66</v>
          </cell>
        </row>
        <row r="1230">
          <cell r="A1230">
            <v>101525</v>
          </cell>
          <cell r="B1230" t="str">
            <v xml:space="preserve">   </v>
          </cell>
          <cell r="C1230" t="str">
            <v xml:space="preserve">  </v>
          </cell>
          <cell r="D1230">
            <v>306.23</v>
          </cell>
          <cell r="F1230">
            <v>306.23399999999998</v>
          </cell>
          <cell r="G1230">
            <v>628.37</v>
          </cell>
        </row>
        <row r="1231">
          <cell r="A1231">
            <v>101526</v>
          </cell>
          <cell r="B1231" t="str">
            <v xml:space="preserve">   </v>
          </cell>
          <cell r="C1231" t="str">
            <v xml:space="preserve">  </v>
          </cell>
          <cell r="D1231">
            <v>167.4</v>
          </cell>
          <cell r="F1231">
            <v>167.4</v>
          </cell>
          <cell r="G1231">
            <v>317.94</v>
          </cell>
        </row>
        <row r="1232">
          <cell r="A1232">
            <v>101527</v>
          </cell>
          <cell r="B1232" t="str">
            <v xml:space="preserve">   </v>
          </cell>
          <cell r="C1232" t="str">
            <v xml:space="preserve">  </v>
          </cell>
          <cell r="D1232">
            <v>275.16000000000003</v>
          </cell>
          <cell r="F1232">
            <v>275.16899999999998</v>
          </cell>
          <cell r="G1232">
            <v>490.28</v>
          </cell>
        </row>
        <row r="1233">
          <cell r="A1233">
            <v>101528</v>
          </cell>
          <cell r="B1233" t="str">
            <v xml:space="preserve">   </v>
          </cell>
          <cell r="C1233" t="str">
            <v xml:space="preserve">D </v>
          </cell>
          <cell r="D1233">
            <v>46.87</v>
          </cell>
          <cell r="F1233">
            <v>46.872</v>
          </cell>
          <cell r="G1233">
            <v>74.400000000000006</v>
          </cell>
        </row>
        <row r="1234">
          <cell r="A1234">
            <v>101529</v>
          </cell>
          <cell r="B1234" t="str">
            <v xml:space="preserve">   </v>
          </cell>
          <cell r="C1234" t="str">
            <v xml:space="preserve">  </v>
          </cell>
          <cell r="D1234">
            <v>177.84</v>
          </cell>
          <cell r="F1234">
            <v>177.84</v>
          </cell>
          <cell r="G1234">
            <v>357.07</v>
          </cell>
        </row>
        <row r="1235">
          <cell r="A1235">
            <v>101530</v>
          </cell>
          <cell r="B1235" t="str">
            <v xml:space="preserve">   </v>
          </cell>
          <cell r="C1235" t="str">
            <v xml:space="preserve">  </v>
          </cell>
          <cell r="D1235">
            <v>174.6</v>
          </cell>
          <cell r="F1235">
            <v>174.6</v>
          </cell>
          <cell r="G1235">
            <v>346</v>
          </cell>
        </row>
        <row r="1236">
          <cell r="A1236">
            <v>101531</v>
          </cell>
          <cell r="B1236" t="str">
            <v xml:space="preserve">   </v>
          </cell>
          <cell r="C1236" t="str">
            <v xml:space="preserve">  </v>
          </cell>
          <cell r="D1236">
            <v>217.92</v>
          </cell>
          <cell r="F1236">
            <v>217.92</v>
          </cell>
          <cell r="G1236">
            <v>422.48</v>
          </cell>
        </row>
        <row r="1237">
          <cell r="A1237">
            <v>101532</v>
          </cell>
          <cell r="B1237" t="str">
            <v xml:space="preserve">   </v>
          </cell>
          <cell r="C1237" t="str">
            <v xml:space="preserve">  </v>
          </cell>
          <cell r="D1237">
            <v>71.89</v>
          </cell>
          <cell r="F1237">
            <v>71.897000000000006</v>
          </cell>
          <cell r="G1237">
            <v>141.54</v>
          </cell>
        </row>
        <row r="1238">
          <cell r="A1238">
            <v>101533</v>
          </cell>
          <cell r="B1238" t="str">
            <v xml:space="preserve">   </v>
          </cell>
          <cell r="C1238" t="str">
            <v xml:space="preserve">  </v>
          </cell>
          <cell r="D1238">
            <v>174.05</v>
          </cell>
          <cell r="E1238">
            <v>126.142</v>
          </cell>
          <cell r="F1238">
            <v>174.05500000000001</v>
          </cell>
          <cell r="G1238">
            <v>392.84</v>
          </cell>
        </row>
        <row r="1239">
          <cell r="A1239">
            <v>101534</v>
          </cell>
          <cell r="B1239" t="str">
            <v xml:space="preserve">   </v>
          </cell>
          <cell r="C1239" t="str">
            <v xml:space="preserve">  </v>
          </cell>
          <cell r="D1239">
            <v>157.47999999999999</v>
          </cell>
          <cell r="E1239">
            <v>111.005</v>
          </cell>
          <cell r="F1239">
            <v>157.488</v>
          </cell>
          <cell r="G1239">
            <v>302.08</v>
          </cell>
        </row>
        <row r="1240">
          <cell r="A1240">
            <v>101535</v>
          </cell>
          <cell r="B1240" t="str">
            <v xml:space="preserve">   </v>
          </cell>
          <cell r="C1240" t="str">
            <v xml:space="preserve">  </v>
          </cell>
          <cell r="D1240">
            <v>73</v>
          </cell>
          <cell r="F1240">
            <v>73.004000000000005</v>
          </cell>
          <cell r="G1240">
            <v>153.19</v>
          </cell>
        </row>
        <row r="1241">
          <cell r="A1241">
            <v>101536</v>
          </cell>
          <cell r="B1241" t="str">
            <v xml:space="preserve">   </v>
          </cell>
          <cell r="C1241" t="str">
            <v xml:space="preserve">  </v>
          </cell>
          <cell r="D1241">
            <v>109.7</v>
          </cell>
          <cell r="E1241">
            <v>67.47</v>
          </cell>
          <cell r="F1241">
            <v>109.7</v>
          </cell>
          <cell r="G1241">
            <v>177.56</v>
          </cell>
        </row>
        <row r="1242">
          <cell r="A1242">
            <v>101537</v>
          </cell>
          <cell r="B1242" t="str">
            <v xml:space="preserve">   </v>
          </cell>
          <cell r="C1242" t="str">
            <v xml:space="preserve">  </v>
          </cell>
          <cell r="D1242">
            <v>109.7</v>
          </cell>
          <cell r="E1242">
            <v>67.47</v>
          </cell>
          <cell r="F1242">
            <v>109.7</v>
          </cell>
          <cell r="G1242">
            <v>177.55</v>
          </cell>
        </row>
        <row r="1243">
          <cell r="A1243">
            <v>101538</v>
          </cell>
          <cell r="B1243" t="str">
            <v xml:space="preserve">   </v>
          </cell>
          <cell r="C1243" t="str">
            <v xml:space="preserve">D </v>
          </cell>
          <cell r="D1243">
            <v>46.87</v>
          </cell>
          <cell r="F1243">
            <v>46.872</v>
          </cell>
          <cell r="G1243">
            <v>74.400000000000006</v>
          </cell>
        </row>
        <row r="1244">
          <cell r="A1244">
            <v>101539</v>
          </cell>
          <cell r="B1244" t="str">
            <v xml:space="preserve">   </v>
          </cell>
          <cell r="C1244" t="str">
            <v xml:space="preserve">D </v>
          </cell>
          <cell r="D1244">
            <v>46.87</v>
          </cell>
          <cell r="F1244">
            <v>46.872</v>
          </cell>
          <cell r="G1244">
            <v>75.599999999999994</v>
          </cell>
        </row>
        <row r="1245">
          <cell r="A1245">
            <v>101540</v>
          </cell>
          <cell r="B1245" t="str">
            <v xml:space="preserve">   </v>
          </cell>
          <cell r="C1245" t="str">
            <v xml:space="preserve">D </v>
          </cell>
          <cell r="D1245">
            <v>502.2</v>
          </cell>
          <cell r="F1245">
            <v>502.2</v>
          </cell>
          <cell r="G1245">
            <v>850.5</v>
          </cell>
        </row>
        <row r="1246">
          <cell r="A1246">
            <v>101541</v>
          </cell>
          <cell r="B1246" t="str">
            <v xml:space="preserve">   </v>
          </cell>
          <cell r="C1246" t="str">
            <v xml:space="preserve">D </v>
          </cell>
          <cell r="D1246">
            <v>78.41</v>
          </cell>
          <cell r="F1246">
            <v>78.41</v>
          </cell>
          <cell r="G1246">
            <v>179.36</v>
          </cell>
        </row>
        <row r="1247">
          <cell r="A1247">
            <v>101542</v>
          </cell>
          <cell r="B1247" t="str">
            <v xml:space="preserve">   </v>
          </cell>
          <cell r="C1247" t="str">
            <v xml:space="preserve">  </v>
          </cell>
          <cell r="D1247">
            <v>151.32</v>
          </cell>
          <cell r="F1247">
            <v>151.32</v>
          </cell>
          <cell r="G1247">
            <v>304.60000000000002</v>
          </cell>
        </row>
        <row r="1248">
          <cell r="A1248">
            <v>101543</v>
          </cell>
          <cell r="B1248" t="str">
            <v xml:space="preserve">   </v>
          </cell>
          <cell r="C1248" t="str">
            <v xml:space="preserve">D </v>
          </cell>
          <cell r="D1248">
            <v>65.87</v>
          </cell>
          <cell r="F1248">
            <v>65.879000000000005</v>
          </cell>
          <cell r="G1248">
            <v>154.30000000000001</v>
          </cell>
        </row>
        <row r="1249">
          <cell r="A1249">
            <v>101544</v>
          </cell>
          <cell r="B1249" t="str">
            <v xml:space="preserve">   </v>
          </cell>
          <cell r="C1249" t="str">
            <v xml:space="preserve">  </v>
          </cell>
          <cell r="D1249">
            <v>89.92</v>
          </cell>
          <cell r="E1249">
            <v>49.45</v>
          </cell>
          <cell r="F1249">
            <v>89.92</v>
          </cell>
          <cell r="G1249">
            <v>147</v>
          </cell>
        </row>
        <row r="1250">
          <cell r="A1250">
            <v>101545</v>
          </cell>
          <cell r="B1250" t="str">
            <v xml:space="preserve">   </v>
          </cell>
          <cell r="C1250" t="str">
            <v xml:space="preserve">D </v>
          </cell>
          <cell r="D1250">
            <v>120.6</v>
          </cell>
          <cell r="F1250">
            <v>120.6</v>
          </cell>
          <cell r="G1250">
            <v>198.45</v>
          </cell>
        </row>
        <row r="1251">
          <cell r="A1251">
            <v>101546</v>
          </cell>
          <cell r="B1251" t="str">
            <v xml:space="preserve">   </v>
          </cell>
          <cell r="C1251" t="str">
            <v xml:space="preserve">  </v>
          </cell>
          <cell r="D1251">
            <v>162.72</v>
          </cell>
          <cell r="F1251">
            <v>162.72</v>
          </cell>
          <cell r="G1251">
            <v>365.48</v>
          </cell>
        </row>
        <row r="1252">
          <cell r="A1252">
            <v>101547</v>
          </cell>
          <cell r="B1252" t="str">
            <v xml:space="preserve">   </v>
          </cell>
          <cell r="C1252" t="str">
            <v xml:space="preserve">  </v>
          </cell>
          <cell r="D1252">
            <v>59.16</v>
          </cell>
          <cell r="F1252">
            <v>59.16</v>
          </cell>
          <cell r="G1252">
            <v>140.69999999999999</v>
          </cell>
        </row>
        <row r="1253">
          <cell r="A1253">
            <v>101548</v>
          </cell>
          <cell r="B1253" t="str">
            <v xml:space="preserve">   </v>
          </cell>
          <cell r="C1253" t="str">
            <v xml:space="preserve">  </v>
          </cell>
          <cell r="D1253">
            <v>91.16</v>
          </cell>
          <cell r="E1253">
            <v>50.43</v>
          </cell>
          <cell r="F1253">
            <v>91.16</v>
          </cell>
          <cell r="G1253">
            <v>147</v>
          </cell>
        </row>
        <row r="1254">
          <cell r="A1254">
            <v>101549</v>
          </cell>
          <cell r="B1254" t="str">
            <v xml:space="preserve">   </v>
          </cell>
          <cell r="C1254" t="str">
            <v xml:space="preserve">D </v>
          </cell>
          <cell r="D1254">
            <v>41.66</v>
          </cell>
          <cell r="F1254">
            <v>41.664000000000001</v>
          </cell>
          <cell r="G1254">
            <v>70.8</v>
          </cell>
        </row>
        <row r="1255">
          <cell r="A1255">
            <v>101550</v>
          </cell>
          <cell r="B1255" t="str">
            <v xml:space="preserve">   </v>
          </cell>
          <cell r="C1255" t="str">
            <v xml:space="preserve">D </v>
          </cell>
          <cell r="D1255">
            <v>111.6</v>
          </cell>
          <cell r="F1255">
            <v>111.6</v>
          </cell>
          <cell r="G1255">
            <v>180</v>
          </cell>
        </row>
        <row r="1256">
          <cell r="A1256">
            <v>101551</v>
          </cell>
          <cell r="B1256" t="str">
            <v xml:space="preserve">   </v>
          </cell>
          <cell r="C1256" t="str">
            <v xml:space="preserve">D </v>
          </cell>
          <cell r="D1256">
            <v>111.6</v>
          </cell>
          <cell r="F1256">
            <v>111.6</v>
          </cell>
          <cell r="G1256">
            <v>180</v>
          </cell>
        </row>
        <row r="1257">
          <cell r="A1257">
            <v>101552</v>
          </cell>
          <cell r="B1257" t="str">
            <v xml:space="preserve">   </v>
          </cell>
          <cell r="C1257" t="str">
            <v xml:space="preserve">D </v>
          </cell>
          <cell r="D1257">
            <v>61.32</v>
          </cell>
          <cell r="F1257">
            <v>61.32</v>
          </cell>
          <cell r="G1257">
            <v>101.47</v>
          </cell>
        </row>
        <row r="1258">
          <cell r="A1258">
            <v>101553</v>
          </cell>
          <cell r="B1258" t="str">
            <v xml:space="preserve">   </v>
          </cell>
          <cell r="C1258" t="str">
            <v xml:space="preserve">  </v>
          </cell>
          <cell r="D1258">
            <v>92.72</v>
          </cell>
          <cell r="E1258">
            <v>51.9</v>
          </cell>
          <cell r="F1258">
            <v>92.72</v>
          </cell>
          <cell r="G1258">
            <v>147</v>
          </cell>
        </row>
        <row r="1259">
          <cell r="A1259">
            <v>101554</v>
          </cell>
          <cell r="B1259" t="str">
            <v xml:space="preserve">   </v>
          </cell>
          <cell r="C1259" t="str">
            <v xml:space="preserve">  </v>
          </cell>
          <cell r="D1259">
            <v>204.2</v>
          </cell>
          <cell r="F1259">
            <v>204.2</v>
          </cell>
          <cell r="G1259">
            <v>424.73</v>
          </cell>
        </row>
        <row r="1260">
          <cell r="A1260">
            <v>101555</v>
          </cell>
          <cell r="B1260" t="str">
            <v xml:space="preserve">   </v>
          </cell>
          <cell r="C1260" t="str">
            <v xml:space="preserve">D </v>
          </cell>
          <cell r="D1260">
            <v>102.24</v>
          </cell>
          <cell r="F1260">
            <v>102.24</v>
          </cell>
          <cell r="G1260">
            <v>169.2</v>
          </cell>
        </row>
        <row r="1261">
          <cell r="A1261">
            <v>101556</v>
          </cell>
          <cell r="B1261" t="str">
            <v xml:space="preserve">   </v>
          </cell>
          <cell r="C1261" t="str">
            <v xml:space="preserve">D </v>
          </cell>
          <cell r="D1261">
            <v>88.37</v>
          </cell>
          <cell r="F1261">
            <v>88.379000000000005</v>
          </cell>
          <cell r="G1261">
            <v>174.64</v>
          </cell>
        </row>
        <row r="1262">
          <cell r="A1262">
            <v>101557</v>
          </cell>
          <cell r="B1262" t="str">
            <v xml:space="preserve">   </v>
          </cell>
          <cell r="C1262" t="str">
            <v xml:space="preserve">D </v>
          </cell>
          <cell r="D1262">
            <v>61.26</v>
          </cell>
          <cell r="F1262">
            <v>61.26</v>
          </cell>
          <cell r="G1262">
            <v>101.47</v>
          </cell>
        </row>
        <row r="1263">
          <cell r="A1263">
            <v>101558</v>
          </cell>
          <cell r="B1263" t="str">
            <v xml:space="preserve">   </v>
          </cell>
          <cell r="C1263" t="str">
            <v xml:space="preserve">  </v>
          </cell>
          <cell r="D1263">
            <v>88.37</v>
          </cell>
          <cell r="F1263">
            <v>88.379000000000005</v>
          </cell>
          <cell r="G1263">
            <v>174.64</v>
          </cell>
        </row>
        <row r="1264">
          <cell r="A1264">
            <v>101559</v>
          </cell>
          <cell r="B1264" t="str">
            <v xml:space="preserve">   </v>
          </cell>
          <cell r="C1264" t="str">
            <v xml:space="preserve">D </v>
          </cell>
          <cell r="D1264">
            <v>88.37</v>
          </cell>
          <cell r="F1264">
            <v>88.379000000000005</v>
          </cell>
          <cell r="G1264">
            <v>174.64</v>
          </cell>
        </row>
        <row r="1265">
          <cell r="A1265">
            <v>101560</v>
          </cell>
          <cell r="B1265" t="str">
            <v xml:space="preserve">   </v>
          </cell>
          <cell r="C1265" t="str">
            <v xml:space="preserve">  </v>
          </cell>
          <cell r="D1265">
            <v>68.760000000000005</v>
          </cell>
          <cell r="E1265">
            <v>52.72</v>
          </cell>
          <cell r="F1265">
            <v>68.760000000000005</v>
          </cell>
          <cell r="G1265">
            <v>147</v>
          </cell>
        </row>
        <row r="1266">
          <cell r="A1266">
            <v>101561</v>
          </cell>
          <cell r="B1266" t="str">
            <v xml:space="preserve">   </v>
          </cell>
          <cell r="C1266" t="str">
            <v xml:space="preserve">D </v>
          </cell>
          <cell r="D1266">
            <v>53.04</v>
          </cell>
          <cell r="F1266">
            <v>53.04</v>
          </cell>
          <cell r="G1266">
            <v>101.47</v>
          </cell>
        </row>
        <row r="1267">
          <cell r="A1267">
            <v>101562</v>
          </cell>
          <cell r="B1267" t="str">
            <v xml:space="preserve">   </v>
          </cell>
          <cell r="C1267" t="str">
            <v xml:space="preserve">D </v>
          </cell>
          <cell r="D1267">
            <v>111.6</v>
          </cell>
          <cell r="F1267">
            <v>111.6</v>
          </cell>
          <cell r="G1267">
            <v>180</v>
          </cell>
        </row>
        <row r="1268">
          <cell r="A1268">
            <v>101563</v>
          </cell>
          <cell r="B1268" t="str">
            <v xml:space="preserve">   </v>
          </cell>
          <cell r="C1268" t="str">
            <v xml:space="preserve">  </v>
          </cell>
          <cell r="D1268">
            <v>100.06</v>
          </cell>
          <cell r="E1268">
            <v>58.956000000000003</v>
          </cell>
          <cell r="F1268">
            <v>100.066</v>
          </cell>
          <cell r="G1268">
            <v>147</v>
          </cell>
        </row>
        <row r="1269">
          <cell r="A1269">
            <v>101564</v>
          </cell>
          <cell r="B1269" t="str">
            <v xml:space="preserve">   </v>
          </cell>
          <cell r="C1269" t="str">
            <v xml:space="preserve">  </v>
          </cell>
          <cell r="D1269">
            <v>99.95</v>
          </cell>
          <cell r="E1269">
            <v>58.792999999999999</v>
          </cell>
          <cell r="F1269">
            <v>99.953999999999994</v>
          </cell>
          <cell r="G1269">
            <v>147</v>
          </cell>
        </row>
        <row r="1270">
          <cell r="A1270">
            <v>101565</v>
          </cell>
          <cell r="B1270" t="str">
            <v xml:space="preserve">   </v>
          </cell>
          <cell r="C1270" t="str">
            <v xml:space="preserve">  </v>
          </cell>
          <cell r="D1270">
            <v>703.45</v>
          </cell>
          <cell r="F1270">
            <v>703.452</v>
          </cell>
          <cell r="G1270">
            <v>1261.22</v>
          </cell>
        </row>
        <row r="1271">
          <cell r="A1271">
            <v>101566</v>
          </cell>
          <cell r="B1271" t="str">
            <v xml:space="preserve">   </v>
          </cell>
          <cell r="C1271" t="str">
            <v xml:space="preserve">  </v>
          </cell>
          <cell r="D1271">
            <v>235.31</v>
          </cell>
          <cell r="F1271">
            <v>235.31899999999999</v>
          </cell>
          <cell r="G1271">
            <v>434.22</v>
          </cell>
        </row>
        <row r="1272">
          <cell r="A1272">
            <v>101567</v>
          </cell>
          <cell r="B1272" t="str">
            <v xml:space="preserve">   </v>
          </cell>
          <cell r="C1272" t="str">
            <v xml:space="preserve">  </v>
          </cell>
          <cell r="D1272">
            <v>64.83</v>
          </cell>
          <cell r="F1272">
            <v>64.83</v>
          </cell>
          <cell r="G1272">
            <v>169.87</v>
          </cell>
        </row>
        <row r="1273">
          <cell r="A1273">
            <v>101568</v>
          </cell>
          <cell r="B1273" t="str">
            <v xml:space="preserve">   </v>
          </cell>
          <cell r="C1273" t="str">
            <v xml:space="preserve">  </v>
          </cell>
          <cell r="D1273">
            <v>65.95</v>
          </cell>
          <cell r="E1273">
            <v>50.01</v>
          </cell>
          <cell r="F1273">
            <v>65.95</v>
          </cell>
          <cell r="G1273">
            <v>170.77</v>
          </cell>
        </row>
        <row r="1274">
          <cell r="A1274">
            <v>101569</v>
          </cell>
          <cell r="B1274" t="str">
            <v xml:space="preserve">   </v>
          </cell>
          <cell r="C1274" t="str">
            <v xml:space="preserve">  </v>
          </cell>
          <cell r="D1274">
            <v>64.83</v>
          </cell>
          <cell r="F1274">
            <v>64.83</v>
          </cell>
          <cell r="G1274">
            <v>169.87</v>
          </cell>
        </row>
        <row r="1275">
          <cell r="A1275">
            <v>101570</v>
          </cell>
          <cell r="B1275" t="str">
            <v xml:space="preserve">   </v>
          </cell>
          <cell r="C1275" t="str">
            <v xml:space="preserve">  </v>
          </cell>
          <cell r="D1275">
            <v>93.72</v>
          </cell>
          <cell r="F1275">
            <v>93.72</v>
          </cell>
          <cell r="G1275">
            <v>204.16</v>
          </cell>
        </row>
        <row r="1276">
          <cell r="A1276">
            <v>101571</v>
          </cell>
          <cell r="B1276" t="str">
            <v xml:space="preserve">   </v>
          </cell>
          <cell r="C1276" t="str">
            <v xml:space="preserve">D </v>
          </cell>
          <cell r="D1276">
            <v>111.6</v>
          </cell>
          <cell r="F1276">
            <v>111.6</v>
          </cell>
          <cell r="G1276">
            <v>180</v>
          </cell>
        </row>
        <row r="1277">
          <cell r="A1277">
            <v>101572</v>
          </cell>
          <cell r="B1277" t="str">
            <v xml:space="preserve">   </v>
          </cell>
          <cell r="C1277" t="str">
            <v xml:space="preserve">  </v>
          </cell>
          <cell r="D1277">
            <v>95.46</v>
          </cell>
          <cell r="E1277">
            <v>54.735999999999997</v>
          </cell>
          <cell r="F1277">
            <v>95.465999999999994</v>
          </cell>
          <cell r="G1277">
            <v>155.4</v>
          </cell>
        </row>
        <row r="1278">
          <cell r="A1278">
            <v>101573</v>
          </cell>
          <cell r="B1278" t="str">
            <v xml:space="preserve">   </v>
          </cell>
          <cell r="C1278" t="str">
            <v xml:space="preserve">D </v>
          </cell>
          <cell r="D1278">
            <v>56.17</v>
          </cell>
          <cell r="F1278">
            <v>56.171999999999997</v>
          </cell>
          <cell r="G1278">
            <v>99.54</v>
          </cell>
        </row>
        <row r="1279">
          <cell r="A1279">
            <v>101574</v>
          </cell>
          <cell r="B1279" t="str">
            <v xml:space="preserve">   </v>
          </cell>
          <cell r="C1279" t="str">
            <v xml:space="preserve">D </v>
          </cell>
          <cell r="D1279">
            <v>31.8</v>
          </cell>
          <cell r="F1279">
            <v>31.8</v>
          </cell>
          <cell r="G1279">
            <v>52.58</v>
          </cell>
        </row>
        <row r="1280">
          <cell r="A1280">
            <v>101575</v>
          </cell>
          <cell r="B1280" t="str">
            <v xml:space="preserve">   </v>
          </cell>
          <cell r="C1280" t="str">
            <v xml:space="preserve">D </v>
          </cell>
          <cell r="D1280">
            <v>58.8</v>
          </cell>
          <cell r="F1280">
            <v>58.801000000000002</v>
          </cell>
          <cell r="G1280">
            <v>157.82</v>
          </cell>
        </row>
        <row r="1281">
          <cell r="A1281">
            <v>101576</v>
          </cell>
          <cell r="B1281" t="str">
            <v xml:space="preserve">   </v>
          </cell>
          <cell r="C1281" t="str">
            <v xml:space="preserve">D </v>
          </cell>
          <cell r="D1281">
            <v>74.81</v>
          </cell>
          <cell r="F1281">
            <v>74.81</v>
          </cell>
          <cell r="G1281">
            <v>152.75</v>
          </cell>
        </row>
        <row r="1282">
          <cell r="A1282">
            <v>101577</v>
          </cell>
          <cell r="B1282" t="str">
            <v xml:space="preserve">   </v>
          </cell>
          <cell r="C1282" t="str">
            <v xml:space="preserve">D </v>
          </cell>
          <cell r="D1282">
            <v>74.81</v>
          </cell>
          <cell r="F1282">
            <v>74.81</v>
          </cell>
          <cell r="G1282">
            <v>152.75</v>
          </cell>
        </row>
        <row r="1283">
          <cell r="A1283">
            <v>101578</v>
          </cell>
          <cell r="B1283" t="str">
            <v xml:space="preserve">   </v>
          </cell>
          <cell r="C1283" t="str">
            <v xml:space="preserve">D </v>
          </cell>
          <cell r="D1283">
            <v>74.81</v>
          </cell>
          <cell r="F1283">
            <v>74.81</v>
          </cell>
          <cell r="G1283">
            <v>152.75</v>
          </cell>
        </row>
        <row r="1284">
          <cell r="A1284">
            <v>101579</v>
          </cell>
          <cell r="B1284" t="str">
            <v xml:space="preserve">   </v>
          </cell>
          <cell r="C1284" t="str">
            <v xml:space="preserve">D </v>
          </cell>
          <cell r="D1284">
            <v>46.8</v>
          </cell>
          <cell r="F1284">
            <v>46.8</v>
          </cell>
          <cell r="G1284">
            <v>75.599999999999994</v>
          </cell>
        </row>
        <row r="1285">
          <cell r="A1285">
            <v>101580</v>
          </cell>
          <cell r="B1285" t="str">
            <v xml:space="preserve">   </v>
          </cell>
          <cell r="C1285" t="str">
            <v xml:space="preserve">D </v>
          </cell>
          <cell r="D1285">
            <v>58.8</v>
          </cell>
          <cell r="F1285">
            <v>58.801000000000002</v>
          </cell>
          <cell r="G1285">
            <v>157.82</v>
          </cell>
        </row>
        <row r="1286">
          <cell r="A1286">
            <v>101581</v>
          </cell>
          <cell r="B1286" t="str">
            <v xml:space="preserve">   </v>
          </cell>
          <cell r="C1286" t="str">
            <v xml:space="preserve">D </v>
          </cell>
          <cell r="D1286">
            <v>39.479999999999997</v>
          </cell>
          <cell r="F1286">
            <v>39.479999999999997</v>
          </cell>
          <cell r="G1286">
            <v>123.57</v>
          </cell>
        </row>
        <row r="1287">
          <cell r="A1287">
            <v>101582</v>
          </cell>
          <cell r="B1287" t="str">
            <v xml:space="preserve">   </v>
          </cell>
          <cell r="C1287" t="str">
            <v xml:space="preserve">D </v>
          </cell>
          <cell r="D1287">
            <v>74.81</v>
          </cell>
          <cell r="F1287">
            <v>74.81</v>
          </cell>
          <cell r="G1287">
            <v>152.75</v>
          </cell>
        </row>
        <row r="1288">
          <cell r="A1288">
            <v>101583</v>
          </cell>
          <cell r="B1288" t="str">
            <v xml:space="preserve">X  </v>
          </cell>
          <cell r="C1288" t="str">
            <v xml:space="preserve">D </v>
          </cell>
          <cell r="D1288">
            <v>108.25</v>
          </cell>
          <cell r="F1288">
            <v>108.252</v>
          </cell>
          <cell r="G1288">
            <v>174.6</v>
          </cell>
        </row>
        <row r="1289">
          <cell r="A1289">
            <v>101584</v>
          </cell>
          <cell r="B1289" t="str">
            <v xml:space="preserve">   </v>
          </cell>
          <cell r="C1289" t="str">
            <v xml:space="preserve">D </v>
          </cell>
          <cell r="D1289">
            <v>58.8</v>
          </cell>
          <cell r="F1289">
            <v>58.8</v>
          </cell>
          <cell r="G1289">
            <v>157.82</v>
          </cell>
        </row>
        <row r="1290">
          <cell r="A1290">
            <v>101585</v>
          </cell>
          <cell r="B1290" t="str">
            <v xml:space="preserve">X  </v>
          </cell>
          <cell r="C1290" t="str">
            <v xml:space="preserve">D </v>
          </cell>
          <cell r="D1290">
            <v>108.25</v>
          </cell>
          <cell r="F1290">
            <v>108.252</v>
          </cell>
          <cell r="G1290">
            <v>174.6</v>
          </cell>
        </row>
        <row r="1291">
          <cell r="A1291">
            <v>101586</v>
          </cell>
          <cell r="B1291" t="str">
            <v xml:space="preserve">   </v>
          </cell>
          <cell r="C1291" t="str">
            <v xml:space="preserve">D </v>
          </cell>
          <cell r="D1291">
            <v>84.72</v>
          </cell>
          <cell r="F1291">
            <v>84.72</v>
          </cell>
          <cell r="G1291">
            <v>170.61</v>
          </cell>
        </row>
        <row r="1292">
          <cell r="A1292">
            <v>101587</v>
          </cell>
          <cell r="B1292" t="str">
            <v xml:space="preserve">X  </v>
          </cell>
          <cell r="C1292" t="str">
            <v xml:space="preserve">D </v>
          </cell>
          <cell r="D1292">
            <v>108.25</v>
          </cell>
          <cell r="F1292">
            <v>108.252</v>
          </cell>
          <cell r="G1292">
            <v>174.6</v>
          </cell>
        </row>
        <row r="1293">
          <cell r="A1293">
            <v>101588</v>
          </cell>
          <cell r="B1293" t="str">
            <v xml:space="preserve">   </v>
          </cell>
          <cell r="C1293" t="str">
            <v xml:space="preserve">D </v>
          </cell>
          <cell r="D1293">
            <v>122.7</v>
          </cell>
          <cell r="F1293">
            <v>122.7</v>
          </cell>
          <cell r="G1293">
            <v>200.15</v>
          </cell>
        </row>
        <row r="1294">
          <cell r="A1294">
            <v>101589</v>
          </cell>
          <cell r="B1294" t="str">
            <v xml:space="preserve">X  </v>
          </cell>
          <cell r="C1294" t="str">
            <v xml:space="preserve">D </v>
          </cell>
          <cell r="D1294">
            <v>108.25</v>
          </cell>
          <cell r="F1294">
            <v>108.252</v>
          </cell>
          <cell r="G1294">
            <v>174.6</v>
          </cell>
        </row>
        <row r="1295">
          <cell r="A1295">
            <v>101590</v>
          </cell>
          <cell r="B1295" t="str">
            <v xml:space="preserve">   </v>
          </cell>
          <cell r="C1295" t="str">
            <v xml:space="preserve">D </v>
          </cell>
          <cell r="D1295">
            <v>108.66</v>
          </cell>
          <cell r="E1295">
            <v>93.1</v>
          </cell>
          <cell r="F1295">
            <v>108.66</v>
          </cell>
          <cell r="G1295">
            <v>217.52</v>
          </cell>
        </row>
        <row r="1296">
          <cell r="A1296">
            <v>101591</v>
          </cell>
          <cell r="B1296" t="str">
            <v xml:space="preserve">   </v>
          </cell>
          <cell r="C1296" t="str">
            <v xml:space="preserve">D </v>
          </cell>
          <cell r="D1296">
            <v>172.19</v>
          </cell>
          <cell r="F1296">
            <v>172.197</v>
          </cell>
          <cell r="G1296">
            <v>313.66000000000003</v>
          </cell>
        </row>
        <row r="1297">
          <cell r="A1297">
            <v>101592</v>
          </cell>
          <cell r="B1297" t="str">
            <v xml:space="preserve">   </v>
          </cell>
          <cell r="C1297" t="str">
            <v xml:space="preserve">  </v>
          </cell>
          <cell r="D1297">
            <v>156</v>
          </cell>
          <cell r="F1297">
            <v>156</v>
          </cell>
          <cell r="G1297">
            <v>314.64999999999998</v>
          </cell>
        </row>
        <row r="1298">
          <cell r="A1298">
            <v>101593</v>
          </cell>
          <cell r="B1298" t="str">
            <v xml:space="preserve">   </v>
          </cell>
          <cell r="C1298" t="str">
            <v xml:space="preserve">  </v>
          </cell>
          <cell r="D1298">
            <v>200.01</v>
          </cell>
          <cell r="E1298">
            <v>147.94999999999999</v>
          </cell>
          <cell r="F1298">
            <v>200.01</v>
          </cell>
          <cell r="G1298">
            <v>351.16</v>
          </cell>
        </row>
        <row r="1299">
          <cell r="A1299">
            <v>101594</v>
          </cell>
          <cell r="B1299" t="str">
            <v xml:space="preserve">   </v>
          </cell>
          <cell r="C1299" t="str">
            <v xml:space="preserve">D </v>
          </cell>
          <cell r="D1299">
            <v>109.63</v>
          </cell>
          <cell r="F1299">
            <v>109.63</v>
          </cell>
          <cell r="G1299">
            <v>185.85</v>
          </cell>
        </row>
        <row r="1300">
          <cell r="A1300">
            <v>101595</v>
          </cell>
          <cell r="B1300" t="str">
            <v xml:space="preserve">   </v>
          </cell>
          <cell r="C1300" t="str">
            <v xml:space="preserve">  </v>
          </cell>
          <cell r="D1300">
            <v>133.16999999999999</v>
          </cell>
          <cell r="F1300">
            <v>133.172</v>
          </cell>
          <cell r="G1300">
            <v>282</v>
          </cell>
        </row>
        <row r="1301">
          <cell r="A1301">
            <v>101596</v>
          </cell>
          <cell r="B1301" t="str">
            <v xml:space="preserve">   </v>
          </cell>
          <cell r="C1301" t="str">
            <v xml:space="preserve">  </v>
          </cell>
          <cell r="D1301">
            <v>150.26</v>
          </cell>
          <cell r="E1301">
            <v>104.601</v>
          </cell>
          <cell r="F1301">
            <v>150.26900000000001</v>
          </cell>
          <cell r="G1301">
            <v>282</v>
          </cell>
        </row>
        <row r="1302">
          <cell r="A1302">
            <v>101597</v>
          </cell>
          <cell r="B1302" t="str">
            <v xml:space="preserve">   </v>
          </cell>
          <cell r="C1302" t="str">
            <v xml:space="preserve">  </v>
          </cell>
          <cell r="D1302">
            <v>117.23</v>
          </cell>
          <cell r="F1302">
            <v>117.238</v>
          </cell>
          <cell r="G1302">
            <v>244.11</v>
          </cell>
        </row>
        <row r="1303">
          <cell r="A1303">
            <v>101598</v>
          </cell>
          <cell r="B1303" t="str">
            <v xml:space="preserve">   </v>
          </cell>
          <cell r="C1303" t="str">
            <v xml:space="preserve">  </v>
          </cell>
          <cell r="D1303">
            <v>122.16</v>
          </cell>
          <cell r="F1303">
            <v>122.16</v>
          </cell>
          <cell r="G1303">
            <v>247.34</v>
          </cell>
        </row>
        <row r="1304">
          <cell r="A1304">
            <v>101599</v>
          </cell>
          <cell r="B1304" t="str">
            <v xml:space="preserve">   </v>
          </cell>
          <cell r="C1304" t="str">
            <v xml:space="preserve">  </v>
          </cell>
          <cell r="D1304">
            <v>122.16</v>
          </cell>
          <cell r="F1304">
            <v>122.16</v>
          </cell>
          <cell r="G1304">
            <v>247.34</v>
          </cell>
        </row>
        <row r="1305">
          <cell r="A1305">
            <v>101600</v>
          </cell>
          <cell r="B1305" t="str">
            <v xml:space="preserve">   </v>
          </cell>
          <cell r="C1305" t="str">
            <v xml:space="preserve">  </v>
          </cell>
          <cell r="D1305">
            <v>122.16</v>
          </cell>
          <cell r="F1305">
            <v>122.16</v>
          </cell>
          <cell r="G1305">
            <v>247.34</v>
          </cell>
        </row>
        <row r="1306">
          <cell r="A1306">
            <v>101601</v>
          </cell>
          <cell r="B1306" t="str">
            <v xml:space="preserve">   </v>
          </cell>
          <cell r="C1306" t="str">
            <v xml:space="preserve">  </v>
          </cell>
          <cell r="D1306">
            <v>122.16</v>
          </cell>
          <cell r="F1306">
            <v>122.16</v>
          </cell>
          <cell r="G1306">
            <v>247.34</v>
          </cell>
        </row>
        <row r="1307">
          <cell r="A1307">
            <v>101602</v>
          </cell>
          <cell r="B1307" t="str">
            <v xml:space="preserve">   </v>
          </cell>
          <cell r="C1307" t="str">
            <v xml:space="preserve">  </v>
          </cell>
          <cell r="D1307">
            <v>122.16</v>
          </cell>
          <cell r="F1307">
            <v>122.16</v>
          </cell>
          <cell r="G1307">
            <v>247.34</v>
          </cell>
        </row>
        <row r="1308">
          <cell r="A1308">
            <v>101603</v>
          </cell>
          <cell r="B1308" t="str">
            <v xml:space="preserve">   </v>
          </cell>
          <cell r="C1308" t="str">
            <v xml:space="preserve">D </v>
          </cell>
          <cell r="D1308">
            <v>117.18</v>
          </cell>
          <cell r="F1308">
            <v>117.18</v>
          </cell>
          <cell r="G1308">
            <v>198.45</v>
          </cell>
        </row>
        <row r="1309">
          <cell r="A1309">
            <v>101604</v>
          </cell>
          <cell r="B1309" t="str">
            <v xml:space="preserve">   </v>
          </cell>
          <cell r="C1309" t="str">
            <v xml:space="preserve">  </v>
          </cell>
          <cell r="D1309">
            <v>153.01</v>
          </cell>
          <cell r="E1309">
            <v>107.16800000000001</v>
          </cell>
          <cell r="F1309">
            <v>153.018</v>
          </cell>
          <cell r="G1309">
            <v>282</v>
          </cell>
        </row>
        <row r="1310">
          <cell r="A1310">
            <v>101605</v>
          </cell>
          <cell r="B1310" t="str">
            <v xml:space="preserve">   </v>
          </cell>
          <cell r="C1310" t="str">
            <v xml:space="preserve">D </v>
          </cell>
          <cell r="D1310">
            <v>103.78</v>
          </cell>
          <cell r="F1310">
            <v>103.788</v>
          </cell>
          <cell r="G1310">
            <v>201.86</v>
          </cell>
        </row>
        <row r="1311">
          <cell r="A1311">
            <v>101606</v>
          </cell>
          <cell r="B1311" t="str">
            <v xml:space="preserve">   </v>
          </cell>
          <cell r="C1311" t="str">
            <v xml:space="preserve">D </v>
          </cell>
          <cell r="D1311">
            <v>41.66</v>
          </cell>
          <cell r="F1311">
            <v>41.664000000000001</v>
          </cell>
          <cell r="G1311">
            <v>70.8</v>
          </cell>
        </row>
        <row r="1312">
          <cell r="A1312">
            <v>101607</v>
          </cell>
          <cell r="B1312" t="str">
            <v xml:space="preserve">   </v>
          </cell>
          <cell r="C1312" t="str">
            <v xml:space="preserve">  </v>
          </cell>
          <cell r="D1312">
            <v>67.430000000000007</v>
          </cell>
          <cell r="E1312">
            <v>51.441000000000003</v>
          </cell>
          <cell r="F1312">
            <v>67.433999999999997</v>
          </cell>
          <cell r="G1312">
            <v>161.71</v>
          </cell>
        </row>
        <row r="1313">
          <cell r="A1313">
            <v>101608</v>
          </cell>
          <cell r="B1313" t="str">
            <v xml:space="preserve">   </v>
          </cell>
          <cell r="C1313" t="str">
            <v xml:space="preserve">D </v>
          </cell>
          <cell r="D1313">
            <v>20.83</v>
          </cell>
          <cell r="F1313">
            <v>20.832999999999998</v>
          </cell>
          <cell r="G1313">
            <v>35.4</v>
          </cell>
        </row>
        <row r="1314">
          <cell r="A1314">
            <v>101609</v>
          </cell>
          <cell r="B1314" t="str">
            <v xml:space="preserve">   </v>
          </cell>
          <cell r="C1314" t="str">
            <v xml:space="preserve">  </v>
          </cell>
          <cell r="D1314">
            <v>47.12</v>
          </cell>
          <cell r="E1314">
            <v>38.49</v>
          </cell>
          <cell r="F1314">
            <v>47.122</v>
          </cell>
          <cell r="G1314">
            <v>90.27</v>
          </cell>
        </row>
        <row r="1315">
          <cell r="A1315">
            <v>101610</v>
          </cell>
          <cell r="B1315" t="str">
            <v xml:space="preserve">   </v>
          </cell>
          <cell r="C1315" t="str">
            <v xml:space="preserve">D </v>
          </cell>
          <cell r="D1315">
            <v>31.8</v>
          </cell>
          <cell r="F1315">
            <v>31.806000000000001</v>
          </cell>
          <cell r="G1315">
            <v>52.58</v>
          </cell>
        </row>
        <row r="1316">
          <cell r="A1316">
            <v>101611</v>
          </cell>
          <cell r="B1316" t="str">
            <v xml:space="preserve">   </v>
          </cell>
          <cell r="C1316" t="str">
            <v xml:space="preserve">D </v>
          </cell>
          <cell r="D1316">
            <v>31.8</v>
          </cell>
          <cell r="F1316">
            <v>31.806000000000001</v>
          </cell>
          <cell r="G1316">
            <v>52.58</v>
          </cell>
        </row>
        <row r="1317">
          <cell r="A1317">
            <v>101612</v>
          </cell>
          <cell r="B1317" t="str">
            <v xml:space="preserve">   </v>
          </cell>
          <cell r="C1317" t="str">
            <v xml:space="preserve">D </v>
          </cell>
          <cell r="D1317">
            <v>31.8</v>
          </cell>
          <cell r="F1317">
            <v>31.806000000000001</v>
          </cell>
          <cell r="G1317">
            <v>52.58</v>
          </cell>
        </row>
        <row r="1318">
          <cell r="A1318">
            <v>101613</v>
          </cell>
          <cell r="B1318" t="str">
            <v xml:space="preserve">   </v>
          </cell>
          <cell r="C1318" t="str">
            <v xml:space="preserve">D </v>
          </cell>
          <cell r="D1318">
            <v>31.8</v>
          </cell>
          <cell r="F1318">
            <v>31.806000000000001</v>
          </cell>
          <cell r="G1318">
            <v>52.58</v>
          </cell>
        </row>
        <row r="1319">
          <cell r="A1319">
            <v>101614</v>
          </cell>
          <cell r="B1319" t="str">
            <v xml:space="preserve">   </v>
          </cell>
          <cell r="C1319" t="str">
            <v xml:space="preserve">D </v>
          </cell>
          <cell r="D1319">
            <v>31.8</v>
          </cell>
          <cell r="F1319">
            <v>31.806000000000001</v>
          </cell>
          <cell r="G1319">
            <v>52.58</v>
          </cell>
        </row>
        <row r="1320">
          <cell r="A1320">
            <v>101615</v>
          </cell>
          <cell r="B1320" t="str">
            <v xml:space="preserve">   </v>
          </cell>
          <cell r="C1320" t="str">
            <v xml:space="preserve">D </v>
          </cell>
          <cell r="D1320">
            <v>31.8</v>
          </cell>
          <cell r="F1320">
            <v>31.806000000000001</v>
          </cell>
          <cell r="G1320">
            <v>52.58</v>
          </cell>
        </row>
        <row r="1321">
          <cell r="A1321">
            <v>101616</v>
          </cell>
          <cell r="B1321" t="str">
            <v xml:space="preserve">   </v>
          </cell>
          <cell r="C1321" t="str">
            <v xml:space="preserve">D </v>
          </cell>
          <cell r="D1321">
            <v>31.74</v>
          </cell>
          <cell r="F1321">
            <v>31.74</v>
          </cell>
          <cell r="G1321">
            <v>52.58</v>
          </cell>
        </row>
        <row r="1322">
          <cell r="A1322">
            <v>101617</v>
          </cell>
          <cell r="B1322" t="str">
            <v xml:space="preserve">   </v>
          </cell>
          <cell r="C1322" t="str">
            <v xml:space="preserve">D </v>
          </cell>
          <cell r="D1322">
            <v>63.61</v>
          </cell>
          <cell r="F1322">
            <v>63.612000000000002</v>
          </cell>
          <cell r="G1322">
            <v>105.16</v>
          </cell>
        </row>
        <row r="1323">
          <cell r="A1323">
            <v>101618</v>
          </cell>
          <cell r="B1323" t="str">
            <v xml:space="preserve">   </v>
          </cell>
          <cell r="C1323" t="str">
            <v xml:space="preserve">D </v>
          </cell>
          <cell r="D1323">
            <v>63.72</v>
          </cell>
          <cell r="F1323">
            <v>63.722000000000001</v>
          </cell>
          <cell r="G1323">
            <v>105.16</v>
          </cell>
        </row>
        <row r="1324">
          <cell r="A1324">
            <v>101619</v>
          </cell>
          <cell r="B1324" t="str">
            <v xml:space="preserve">   </v>
          </cell>
          <cell r="C1324" t="str">
            <v xml:space="preserve">D </v>
          </cell>
          <cell r="D1324">
            <v>63.72</v>
          </cell>
          <cell r="F1324">
            <v>63.722000000000001</v>
          </cell>
          <cell r="G1324">
            <v>105.16</v>
          </cell>
        </row>
        <row r="1325">
          <cell r="A1325">
            <v>101620</v>
          </cell>
          <cell r="B1325" t="str">
            <v xml:space="preserve">   </v>
          </cell>
          <cell r="C1325" t="str">
            <v xml:space="preserve">D </v>
          </cell>
          <cell r="D1325">
            <v>63.61</v>
          </cell>
          <cell r="F1325">
            <v>63.612000000000002</v>
          </cell>
          <cell r="G1325">
            <v>105.16</v>
          </cell>
        </row>
        <row r="1326">
          <cell r="A1326">
            <v>101621</v>
          </cell>
          <cell r="B1326" t="str">
            <v xml:space="preserve">   </v>
          </cell>
          <cell r="C1326" t="str">
            <v xml:space="preserve">  </v>
          </cell>
          <cell r="D1326">
            <v>88.9</v>
          </cell>
          <cell r="E1326">
            <v>48.378999999999998</v>
          </cell>
          <cell r="F1326">
            <v>88.906999999999996</v>
          </cell>
          <cell r="G1326">
            <v>155.4</v>
          </cell>
        </row>
        <row r="1327">
          <cell r="A1327">
            <v>101622</v>
          </cell>
          <cell r="B1327" t="str">
            <v xml:space="preserve">   </v>
          </cell>
          <cell r="C1327" t="str">
            <v xml:space="preserve">D </v>
          </cell>
          <cell r="D1327">
            <v>31.8</v>
          </cell>
          <cell r="F1327">
            <v>31.806000000000001</v>
          </cell>
          <cell r="G1327">
            <v>52.58</v>
          </cell>
        </row>
        <row r="1328">
          <cell r="A1328">
            <v>101623</v>
          </cell>
          <cell r="B1328" t="str">
            <v xml:space="preserve">   </v>
          </cell>
          <cell r="C1328" t="str">
            <v xml:space="preserve">  </v>
          </cell>
          <cell r="D1328">
            <v>89.28</v>
          </cell>
          <cell r="E1328">
            <v>48.802</v>
          </cell>
          <cell r="F1328">
            <v>89.286000000000001</v>
          </cell>
          <cell r="G1328">
            <v>147</v>
          </cell>
        </row>
        <row r="1329">
          <cell r="A1329">
            <v>101624</v>
          </cell>
          <cell r="B1329" t="str">
            <v xml:space="preserve">   </v>
          </cell>
          <cell r="C1329" t="str">
            <v xml:space="preserve">D </v>
          </cell>
          <cell r="D1329">
            <v>61.38</v>
          </cell>
          <cell r="F1329">
            <v>61.38</v>
          </cell>
          <cell r="G1329">
            <v>101.47</v>
          </cell>
        </row>
        <row r="1330">
          <cell r="A1330">
            <v>101625</v>
          </cell>
          <cell r="B1330" t="str">
            <v xml:space="preserve">   </v>
          </cell>
          <cell r="C1330" t="str">
            <v xml:space="preserve">  </v>
          </cell>
          <cell r="D1330">
            <v>97.25</v>
          </cell>
          <cell r="E1330">
            <v>56.094999999999999</v>
          </cell>
          <cell r="F1330">
            <v>97.254999999999995</v>
          </cell>
          <cell r="G1330">
            <v>147</v>
          </cell>
        </row>
        <row r="1331">
          <cell r="A1331">
            <v>101626</v>
          </cell>
          <cell r="B1331" t="str">
            <v xml:space="preserve">   </v>
          </cell>
          <cell r="C1331" t="str">
            <v xml:space="preserve">  </v>
          </cell>
          <cell r="D1331">
            <v>153.63</v>
          </cell>
          <cell r="E1331">
            <v>133.61000000000001</v>
          </cell>
          <cell r="F1331">
            <v>153.63200000000001</v>
          </cell>
          <cell r="G1331">
            <v>336.6</v>
          </cell>
        </row>
        <row r="1332">
          <cell r="A1332">
            <v>101627</v>
          </cell>
          <cell r="B1332" t="str">
            <v xml:space="preserve">   </v>
          </cell>
          <cell r="C1332" t="str">
            <v xml:space="preserve">  </v>
          </cell>
          <cell r="D1332">
            <v>175.08</v>
          </cell>
          <cell r="F1332">
            <v>175.08</v>
          </cell>
          <cell r="G1332">
            <v>346.92</v>
          </cell>
        </row>
        <row r="1333">
          <cell r="A1333">
            <v>101628</v>
          </cell>
          <cell r="B1333" t="str">
            <v xml:space="preserve">   </v>
          </cell>
          <cell r="C1333" t="str">
            <v xml:space="preserve">  </v>
          </cell>
          <cell r="D1333">
            <v>272.94</v>
          </cell>
          <cell r="F1333">
            <v>272.94</v>
          </cell>
          <cell r="G1333">
            <v>487.94</v>
          </cell>
        </row>
        <row r="1334">
          <cell r="A1334">
            <v>101629</v>
          </cell>
          <cell r="B1334" t="str">
            <v xml:space="preserve">   </v>
          </cell>
          <cell r="C1334" t="str">
            <v xml:space="preserve">  </v>
          </cell>
          <cell r="D1334">
            <v>319.08</v>
          </cell>
          <cell r="F1334">
            <v>319.08</v>
          </cell>
          <cell r="G1334">
            <v>602.26</v>
          </cell>
        </row>
        <row r="1335">
          <cell r="A1335">
            <v>101630</v>
          </cell>
          <cell r="B1335" t="str">
            <v xml:space="preserve">   </v>
          </cell>
          <cell r="C1335" t="str">
            <v xml:space="preserve">  </v>
          </cell>
          <cell r="D1335">
            <v>302.06</v>
          </cell>
          <cell r="F1335">
            <v>302.06400000000002</v>
          </cell>
          <cell r="G1335">
            <v>570.62</v>
          </cell>
        </row>
        <row r="1336">
          <cell r="A1336">
            <v>101631</v>
          </cell>
          <cell r="B1336" t="str">
            <v xml:space="preserve">   </v>
          </cell>
          <cell r="C1336" t="str">
            <v xml:space="preserve">  </v>
          </cell>
          <cell r="D1336">
            <v>166.08</v>
          </cell>
          <cell r="F1336">
            <v>166.08099999999999</v>
          </cell>
          <cell r="G1336">
            <v>320.95999999999998</v>
          </cell>
        </row>
        <row r="1337">
          <cell r="A1337">
            <v>101632</v>
          </cell>
          <cell r="B1337" t="str">
            <v xml:space="preserve">   </v>
          </cell>
          <cell r="C1337" t="str">
            <v xml:space="preserve">  </v>
          </cell>
          <cell r="D1337">
            <v>933.96</v>
          </cell>
          <cell r="F1337">
            <v>933.96</v>
          </cell>
          <cell r="G1337">
            <v>1724.94</v>
          </cell>
        </row>
        <row r="1338">
          <cell r="A1338">
            <v>101633</v>
          </cell>
          <cell r="B1338" t="str">
            <v xml:space="preserve">   </v>
          </cell>
          <cell r="C1338" t="str">
            <v xml:space="preserve">  </v>
          </cell>
          <cell r="D1338">
            <v>304.68</v>
          </cell>
          <cell r="F1338">
            <v>304.68</v>
          </cell>
          <cell r="G1338">
            <v>561.02</v>
          </cell>
        </row>
        <row r="1339">
          <cell r="A1339">
            <v>101634</v>
          </cell>
          <cell r="B1339" t="str">
            <v xml:space="preserve">   </v>
          </cell>
          <cell r="C1339" t="str">
            <v xml:space="preserve">  </v>
          </cell>
          <cell r="D1339">
            <v>452.81</v>
          </cell>
          <cell r="F1339">
            <v>452.81</v>
          </cell>
          <cell r="G1339">
            <v>809.85</v>
          </cell>
        </row>
        <row r="1340">
          <cell r="A1340">
            <v>101635</v>
          </cell>
          <cell r="B1340" t="str">
            <v xml:space="preserve">   </v>
          </cell>
          <cell r="C1340" t="str">
            <v xml:space="preserve">D </v>
          </cell>
          <cell r="D1340">
            <v>222.45</v>
          </cell>
          <cell r="F1340">
            <v>222.45599999999999</v>
          </cell>
          <cell r="G1340">
            <v>376.74</v>
          </cell>
        </row>
        <row r="1341">
          <cell r="A1341">
            <v>101636</v>
          </cell>
          <cell r="B1341" t="str">
            <v xml:space="preserve">   </v>
          </cell>
          <cell r="C1341" t="str">
            <v xml:space="preserve">  </v>
          </cell>
          <cell r="D1341">
            <v>222.45</v>
          </cell>
          <cell r="F1341">
            <v>222.45599999999999</v>
          </cell>
          <cell r="G1341">
            <v>430.05</v>
          </cell>
        </row>
        <row r="1342">
          <cell r="A1342">
            <v>101637</v>
          </cell>
          <cell r="B1342" t="str">
            <v xml:space="preserve">   </v>
          </cell>
          <cell r="C1342" t="str">
            <v xml:space="preserve">  </v>
          </cell>
          <cell r="D1342">
            <v>132.96</v>
          </cell>
          <cell r="E1342">
            <v>88.69</v>
          </cell>
          <cell r="F1342">
            <v>132.965</v>
          </cell>
          <cell r="G1342">
            <v>238.2</v>
          </cell>
        </row>
        <row r="1343">
          <cell r="A1343">
            <v>101638</v>
          </cell>
          <cell r="B1343" t="str">
            <v xml:space="preserve">   </v>
          </cell>
          <cell r="C1343" t="str">
            <v xml:space="preserve">  </v>
          </cell>
          <cell r="D1343">
            <v>135.53</v>
          </cell>
          <cell r="E1343">
            <v>90.96</v>
          </cell>
          <cell r="F1343">
            <v>135.53</v>
          </cell>
          <cell r="G1343">
            <v>221.21</v>
          </cell>
        </row>
        <row r="1344">
          <cell r="A1344">
            <v>101640</v>
          </cell>
          <cell r="B1344" t="str">
            <v xml:space="preserve">   </v>
          </cell>
          <cell r="C1344" t="str">
            <v xml:space="preserve">  </v>
          </cell>
          <cell r="D1344">
            <v>134.72999999999999</v>
          </cell>
          <cell r="E1344">
            <v>90.29</v>
          </cell>
          <cell r="F1344">
            <v>134.733</v>
          </cell>
          <cell r="G1344">
            <v>274.8</v>
          </cell>
        </row>
        <row r="1345">
          <cell r="A1345">
            <v>101641</v>
          </cell>
          <cell r="B1345" t="str">
            <v xml:space="preserve">   </v>
          </cell>
          <cell r="C1345" t="str">
            <v xml:space="preserve">  </v>
          </cell>
          <cell r="D1345">
            <v>110.22</v>
          </cell>
          <cell r="E1345">
            <v>91.96</v>
          </cell>
          <cell r="F1345">
            <v>110.22</v>
          </cell>
          <cell r="G1345">
            <v>274.8</v>
          </cell>
        </row>
        <row r="1346">
          <cell r="A1346">
            <v>101642</v>
          </cell>
          <cell r="B1346" t="str">
            <v xml:space="preserve">   </v>
          </cell>
          <cell r="C1346" t="str">
            <v xml:space="preserve">  </v>
          </cell>
          <cell r="D1346">
            <v>134.72999999999999</v>
          </cell>
          <cell r="E1346">
            <v>90.29</v>
          </cell>
          <cell r="F1346">
            <v>134.733</v>
          </cell>
          <cell r="G1346">
            <v>274.8</v>
          </cell>
        </row>
        <row r="1347">
          <cell r="A1347">
            <v>101643</v>
          </cell>
          <cell r="B1347" t="str">
            <v xml:space="preserve">   </v>
          </cell>
          <cell r="C1347" t="str">
            <v xml:space="preserve">  </v>
          </cell>
          <cell r="D1347">
            <v>305.33999999999997</v>
          </cell>
          <cell r="F1347">
            <v>305.33999999999997</v>
          </cell>
          <cell r="G1347">
            <v>558.01</v>
          </cell>
        </row>
        <row r="1348">
          <cell r="A1348">
            <v>101644</v>
          </cell>
          <cell r="B1348" t="str">
            <v xml:space="preserve">   </v>
          </cell>
          <cell r="C1348" t="str">
            <v xml:space="preserve">  </v>
          </cell>
          <cell r="D1348">
            <v>586.73</v>
          </cell>
          <cell r="F1348">
            <v>586.73</v>
          </cell>
          <cell r="G1348">
            <v>1045.96</v>
          </cell>
        </row>
        <row r="1349">
          <cell r="A1349">
            <v>101645</v>
          </cell>
          <cell r="B1349" t="str">
            <v xml:space="preserve">   </v>
          </cell>
          <cell r="C1349" t="str">
            <v xml:space="preserve">  </v>
          </cell>
          <cell r="D1349">
            <v>228.07</v>
          </cell>
          <cell r="E1349">
            <v>175.874</v>
          </cell>
          <cell r="F1349">
            <v>228.07300000000001</v>
          </cell>
          <cell r="G1349">
            <v>380.47</v>
          </cell>
        </row>
        <row r="1350">
          <cell r="A1350">
            <v>101646</v>
          </cell>
          <cell r="B1350" t="str">
            <v xml:space="preserve">   </v>
          </cell>
          <cell r="C1350" t="str">
            <v xml:space="preserve">  </v>
          </cell>
          <cell r="D1350">
            <v>228.07</v>
          </cell>
          <cell r="E1350">
            <v>175.874</v>
          </cell>
          <cell r="F1350">
            <v>228.07300000000001</v>
          </cell>
          <cell r="G1350">
            <v>380.46</v>
          </cell>
        </row>
        <row r="1351">
          <cell r="A1351">
            <v>101647</v>
          </cell>
          <cell r="B1351" t="str">
            <v xml:space="preserve">   </v>
          </cell>
          <cell r="C1351" t="str">
            <v xml:space="preserve">  </v>
          </cell>
          <cell r="D1351">
            <v>121.73</v>
          </cell>
          <cell r="F1351">
            <v>121.738</v>
          </cell>
          <cell r="G1351">
            <v>267.87</v>
          </cell>
        </row>
        <row r="1352">
          <cell r="A1352">
            <v>101648</v>
          </cell>
          <cell r="B1352" t="str">
            <v xml:space="preserve">   </v>
          </cell>
          <cell r="C1352" t="str">
            <v xml:space="preserve">  </v>
          </cell>
          <cell r="D1352">
            <v>121.73</v>
          </cell>
          <cell r="F1352">
            <v>121.738</v>
          </cell>
          <cell r="G1352">
            <v>267.83</v>
          </cell>
        </row>
        <row r="1353">
          <cell r="A1353">
            <v>101649</v>
          </cell>
          <cell r="B1353" t="str">
            <v xml:space="preserve">   </v>
          </cell>
          <cell r="C1353" t="str">
            <v xml:space="preserve">  </v>
          </cell>
          <cell r="D1353">
            <v>121.73</v>
          </cell>
          <cell r="F1353">
            <v>121.739</v>
          </cell>
          <cell r="G1353">
            <v>267.83</v>
          </cell>
        </row>
        <row r="1354">
          <cell r="A1354">
            <v>101650</v>
          </cell>
          <cell r="B1354" t="str">
            <v xml:space="preserve">   </v>
          </cell>
          <cell r="C1354" t="str">
            <v xml:space="preserve">  </v>
          </cell>
          <cell r="D1354">
            <v>121.73</v>
          </cell>
          <cell r="F1354">
            <v>121.739</v>
          </cell>
          <cell r="G1354">
            <v>267.83</v>
          </cell>
        </row>
        <row r="1355">
          <cell r="A1355">
            <v>101651</v>
          </cell>
          <cell r="B1355" t="str">
            <v xml:space="preserve">   </v>
          </cell>
          <cell r="C1355" t="str">
            <v xml:space="preserve">  </v>
          </cell>
          <cell r="D1355">
            <v>197.45</v>
          </cell>
          <cell r="F1355">
            <v>197.45099999999999</v>
          </cell>
          <cell r="G1355">
            <v>380.13</v>
          </cell>
        </row>
        <row r="1356">
          <cell r="A1356">
            <v>101652</v>
          </cell>
          <cell r="B1356" t="str">
            <v xml:space="preserve">   </v>
          </cell>
          <cell r="C1356" t="str">
            <v xml:space="preserve">  </v>
          </cell>
          <cell r="D1356">
            <v>160.68</v>
          </cell>
          <cell r="F1356">
            <v>160.68</v>
          </cell>
          <cell r="G1356">
            <v>319.11</v>
          </cell>
        </row>
        <row r="1357">
          <cell r="A1357">
            <v>101653</v>
          </cell>
          <cell r="B1357" t="str">
            <v xml:space="preserve">   </v>
          </cell>
          <cell r="C1357" t="str">
            <v xml:space="preserve">  </v>
          </cell>
          <cell r="D1357">
            <v>182.34</v>
          </cell>
          <cell r="E1357">
            <v>133.999</v>
          </cell>
          <cell r="F1357">
            <v>182.34100000000001</v>
          </cell>
          <cell r="G1357">
            <v>303.74</v>
          </cell>
        </row>
        <row r="1358">
          <cell r="A1358">
            <v>101654</v>
          </cell>
          <cell r="B1358" t="str">
            <v xml:space="preserve">   </v>
          </cell>
          <cell r="C1358" t="str">
            <v xml:space="preserve">D </v>
          </cell>
          <cell r="D1358">
            <v>152.04</v>
          </cell>
          <cell r="F1358">
            <v>152.04499999999999</v>
          </cell>
          <cell r="G1358">
            <v>304.12</v>
          </cell>
        </row>
        <row r="1359">
          <cell r="A1359">
            <v>101655</v>
          </cell>
          <cell r="B1359" t="str">
            <v xml:space="preserve">   </v>
          </cell>
          <cell r="C1359" t="str">
            <v xml:space="preserve">  </v>
          </cell>
          <cell r="D1359">
            <v>132.47999999999999</v>
          </cell>
          <cell r="F1359">
            <v>132.47999999999999</v>
          </cell>
          <cell r="G1359">
            <v>264.64</v>
          </cell>
        </row>
        <row r="1360">
          <cell r="A1360">
            <v>101656</v>
          </cell>
          <cell r="B1360" t="str">
            <v xml:space="preserve">   </v>
          </cell>
          <cell r="C1360" t="str">
            <v xml:space="preserve">  </v>
          </cell>
          <cell r="D1360">
            <v>121.73</v>
          </cell>
          <cell r="F1360">
            <v>121.738</v>
          </cell>
          <cell r="G1360">
            <v>267.83</v>
          </cell>
        </row>
        <row r="1361">
          <cell r="A1361">
            <v>101657</v>
          </cell>
          <cell r="B1361" t="str">
            <v xml:space="preserve">   </v>
          </cell>
          <cell r="C1361" t="str">
            <v xml:space="preserve">  </v>
          </cell>
          <cell r="D1361">
            <v>161.76</v>
          </cell>
          <cell r="E1361">
            <v>115.155</v>
          </cell>
          <cell r="F1361">
            <v>161.762</v>
          </cell>
          <cell r="G1361">
            <v>325.2</v>
          </cell>
        </row>
        <row r="1362">
          <cell r="A1362">
            <v>101658</v>
          </cell>
          <cell r="B1362" t="str">
            <v xml:space="preserve">   </v>
          </cell>
          <cell r="C1362" t="str">
            <v xml:space="preserve">  </v>
          </cell>
          <cell r="D1362">
            <v>137.91999999999999</v>
          </cell>
          <cell r="E1362">
            <v>118.4</v>
          </cell>
          <cell r="F1362">
            <v>137.92500000000001</v>
          </cell>
          <cell r="G1362">
            <v>325.2</v>
          </cell>
        </row>
        <row r="1363">
          <cell r="A1363">
            <v>101659</v>
          </cell>
          <cell r="B1363" t="str">
            <v xml:space="preserve">   </v>
          </cell>
          <cell r="C1363" t="str">
            <v xml:space="preserve">D </v>
          </cell>
          <cell r="D1363">
            <v>160.68</v>
          </cell>
          <cell r="F1363">
            <v>160.68</v>
          </cell>
          <cell r="G1363">
            <v>319.10000000000002</v>
          </cell>
        </row>
        <row r="1364">
          <cell r="A1364">
            <v>101660</v>
          </cell>
          <cell r="B1364" t="str">
            <v xml:space="preserve">   </v>
          </cell>
          <cell r="C1364" t="str">
            <v xml:space="preserve">  </v>
          </cell>
          <cell r="D1364">
            <v>77.819999999999993</v>
          </cell>
          <cell r="F1364">
            <v>77.819999999999993</v>
          </cell>
          <cell r="G1364">
            <v>174.6</v>
          </cell>
        </row>
        <row r="1365">
          <cell r="A1365">
            <v>101661</v>
          </cell>
          <cell r="B1365" t="str">
            <v xml:space="preserve">   </v>
          </cell>
          <cell r="C1365" t="str">
            <v xml:space="preserve">  </v>
          </cell>
          <cell r="D1365">
            <v>112.17</v>
          </cell>
          <cell r="E1365">
            <v>69.733999999999995</v>
          </cell>
          <cell r="F1365">
            <v>112.179</v>
          </cell>
          <cell r="G1365">
            <v>174.6</v>
          </cell>
        </row>
        <row r="1366">
          <cell r="A1366">
            <v>101662</v>
          </cell>
          <cell r="B1366" t="str">
            <v xml:space="preserve">   </v>
          </cell>
          <cell r="C1366" t="str">
            <v xml:space="preserve">D </v>
          </cell>
          <cell r="D1366">
            <v>43.89</v>
          </cell>
          <cell r="F1366">
            <v>43.896000000000001</v>
          </cell>
          <cell r="G1366">
            <v>70.8</v>
          </cell>
        </row>
        <row r="1367">
          <cell r="A1367">
            <v>101663</v>
          </cell>
          <cell r="B1367" t="str">
            <v xml:space="preserve">   </v>
          </cell>
          <cell r="C1367" t="str">
            <v xml:space="preserve">D </v>
          </cell>
          <cell r="D1367">
            <v>40.79</v>
          </cell>
          <cell r="F1367">
            <v>40.79</v>
          </cell>
          <cell r="G1367">
            <v>90.12</v>
          </cell>
        </row>
        <row r="1368">
          <cell r="A1368">
            <v>101664</v>
          </cell>
          <cell r="B1368" t="str">
            <v xml:space="preserve">   </v>
          </cell>
          <cell r="C1368" t="str">
            <v xml:space="preserve">  </v>
          </cell>
          <cell r="D1368">
            <v>56.89</v>
          </cell>
          <cell r="E1368">
            <v>35.6</v>
          </cell>
          <cell r="F1368">
            <v>56.89</v>
          </cell>
          <cell r="G1368">
            <v>96.9</v>
          </cell>
        </row>
        <row r="1369">
          <cell r="A1369">
            <v>101665</v>
          </cell>
          <cell r="B1369" t="str">
            <v xml:space="preserve">   </v>
          </cell>
          <cell r="C1369" t="str">
            <v xml:space="preserve">  </v>
          </cell>
          <cell r="D1369">
            <v>218.39</v>
          </cell>
          <cell r="F1369">
            <v>218.39599999999999</v>
          </cell>
          <cell r="G1369">
            <v>419.92</v>
          </cell>
        </row>
        <row r="1370">
          <cell r="A1370">
            <v>101666</v>
          </cell>
          <cell r="B1370" t="str">
            <v xml:space="preserve">   </v>
          </cell>
          <cell r="C1370" t="str">
            <v xml:space="preserve">  </v>
          </cell>
          <cell r="D1370">
            <v>886.32</v>
          </cell>
          <cell r="F1370">
            <v>886.32</v>
          </cell>
          <cell r="G1370">
            <v>1568.16</v>
          </cell>
        </row>
        <row r="1371">
          <cell r="A1371">
            <v>101667</v>
          </cell>
          <cell r="B1371" t="str">
            <v xml:space="preserve">   </v>
          </cell>
          <cell r="C1371" t="str">
            <v xml:space="preserve">  </v>
          </cell>
          <cell r="D1371">
            <v>62.99</v>
          </cell>
          <cell r="E1371">
            <v>41.203000000000003</v>
          </cell>
          <cell r="F1371">
            <v>62.991999999999997</v>
          </cell>
          <cell r="G1371">
            <v>123.8</v>
          </cell>
        </row>
        <row r="1372">
          <cell r="A1372">
            <v>101668</v>
          </cell>
          <cell r="B1372" t="str">
            <v xml:space="preserve">   </v>
          </cell>
          <cell r="C1372" t="str">
            <v xml:space="preserve">  </v>
          </cell>
          <cell r="D1372">
            <v>350.52</v>
          </cell>
          <cell r="E1372">
            <v>326.99</v>
          </cell>
          <cell r="F1372">
            <v>350.52</v>
          </cell>
          <cell r="G1372">
            <v>656.66</v>
          </cell>
        </row>
        <row r="1373">
          <cell r="A1373">
            <v>101669</v>
          </cell>
          <cell r="B1373" t="str">
            <v xml:space="preserve">   </v>
          </cell>
          <cell r="C1373" t="str">
            <v xml:space="preserve">D </v>
          </cell>
          <cell r="D1373">
            <v>242.15</v>
          </cell>
          <cell r="F1373">
            <v>242.15299999999999</v>
          </cell>
          <cell r="G1373">
            <v>478.41</v>
          </cell>
        </row>
        <row r="1374">
          <cell r="A1374">
            <v>101670</v>
          </cell>
          <cell r="B1374" t="str">
            <v xml:space="preserve">   </v>
          </cell>
          <cell r="C1374" t="str">
            <v xml:space="preserve">  </v>
          </cell>
          <cell r="D1374">
            <v>484.76</v>
          </cell>
          <cell r="F1374">
            <v>484.76400000000001</v>
          </cell>
          <cell r="G1374">
            <v>874.71</v>
          </cell>
        </row>
        <row r="1375">
          <cell r="A1375">
            <v>101671</v>
          </cell>
          <cell r="B1375" t="str">
            <v xml:space="preserve">   </v>
          </cell>
          <cell r="C1375" t="str">
            <v xml:space="preserve">  </v>
          </cell>
          <cell r="D1375">
            <v>263.52</v>
          </cell>
          <cell r="F1375">
            <v>263.52</v>
          </cell>
          <cell r="G1375">
            <v>491.94</v>
          </cell>
        </row>
        <row r="1376">
          <cell r="A1376">
            <v>101672</v>
          </cell>
          <cell r="B1376" t="str">
            <v xml:space="preserve">   </v>
          </cell>
          <cell r="C1376" t="str">
            <v xml:space="preserve">  </v>
          </cell>
          <cell r="D1376">
            <v>402.6</v>
          </cell>
          <cell r="F1376">
            <v>402.6</v>
          </cell>
          <cell r="G1376">
            <v>731.41</v>
          </cell>
        </row>
        <row r="1377">
          <cell r="A1377">
            <v>101673</v>
          </cell>
          <cell r="B1377" t="str">
            <v xml:space="preserve">   </v>
          </cell>
          <cell r="C1377" t="str">
            <v xml:space="preserve">  </v>
          </cell>
          <cell r="D1377">
            <v>123.29</v>
          </cell>
          <cell r="F1377">
            <v>123.291</v>
          </cell>
          <cell r="G1377">
            <v>238.42</v>
          </cell>
        </row>
        <row r="1378">
          <cell r="A1378">
            <v>101674</v>
          </cell>
          <cell r="B1378" t="str">
            <v xml:space="preserve">   </v>
          </cell>
          <cell r="C1378" t="str">
            <v xml:space="preserve">  </v>
          </cell>
          <cell r="D1378">
            <v>170.74</v>
          </cell>
          <cell r="F1378">
            <v>170.74799999999999</v>
          </cell>
          <cell r="G1378">
            <v>338.71</v>
          </cell>
        </row>
        <row r="1379">
          <cell r="A1379">
            <v>101675</v>
          </cell>
          <cell r="B1379" t="str">
            <v xml:space="preserve">   </v>
          </cell>
          <cell r="C1379" t="str">
            <v xml:space="preserve">  </v>
          </cell>
          <cell r="D1379">
            <v>55.96</v>
          </cell>
          <cell r="E1379">
            <v>34.71</v>
          </cell>
          <cell r="F1379">
            <v>55.96</v>
          </cell>
          <cell r="G1379">
            <v>120.01</v>
          </cell>
        </row>
        <row r="1380">
          <cell r="A1380">
            <v>101676</v>
          </cell>
          <cell r="B1380" t="str">
            <v xml:space="preserve">   </v>
          </cell>
          <cell r="C1380" t="str">
            <v xml:space="preserve">  </v>
          </cell>
          <cell r="D1380">
            <v>44.88</v>
          </cell>
          <cell r="E1380">
            <v>36.29</v>
          </cell>
          <cell r="F1380">
            <v>44.88</v>
          </cell>
          <cell r="G1380">
            <v>123.88</v>
          </cell>
        </row>
        <row r="1381">
          <cell r="A1381">
            <v>101677</v>
          </cell>
          <cell r="B1381" t="str">
            <v xml:space="preserve">   </v>
          </cell>
          <cell r="C1381" t="str">
            <v xml:space="preserve">  </v>
          </cell>
          <cell r="D1381">
            <v>149.04</v>
          </cell>
          <cell r="E1381">
            <v>129.19</v>
          </cell>
          <cell r="F1381">
            <v>149.04</v>
          </cell>
          <cell r="G1381">
            <v>303.63</v>
          </cell>
        </row>
        <row r="1382">
          <cell r="A1382">
            <v>101678</v>
          </cell>
          <cell r="B1382" t="str">
            <v xml:space="preserve">   </v>
          </cell>
          <cell r="C1382" t="str">
            <v xml:space="preserve">  </v>
          </cell>
          <cell r="D1382">
            <v>52.27</v>
          </cell>
          <cell r="F1382">
            <v>52.27</v>
          </cell>
          <cell r="G1382">
            <v>128.22999999999999</v>
          </cell>
        </row>
        <row r="1383">
          <cell r="A1383">
            <v>101679</v>
          </cell>
          <cell r="B1383" t="str">
            <v xml:space="preserve">   </v>
          </cell>
          <cell r="C1383" t="str">
            <v xml:space="preserve">  </v>
          </cell>
          <cell r="D1383">
            <v>58.45</v>
          </cell>
          <cell r="E1383">
            <v>37.03</v>
          </cell>
          <cell r="F1383">
            <v>58.45</v>
          </cell>
          <cell r="G1383">
            <v>117</v>
          </cell>
        </row>
        <row r="1384">
          <cell r="A1384">
            <v>101680</v>
          </cell>
          <cell r="B1384" t="str">
            <v xml:space="preserve">   </v>
          </cell>
          <cell r="C1384" t="str">
            <v xml:space="preserve">  </v>
          </cell>
          <cell r="D1384">
            <v>87.92</v>
          </cell>
          <cell r="E1384">
            <v>64</v>
          </cell>
          <cell r="F1384">
            <v>87.92</v>
          </cell>
          <cell r="G1384">
            <v>163.49</v>
          </cell>
        </row>
        <row r="1385">
          <cell r="A1385">
            <v>101681</v>
          </cell>
          <cell r="B1385" t="str">
            <v xml:space="preserve">   </v>
          </cell>
          <cell r="C1385" t="str">
            <v xml:space="preserve">  </v>
          </cell>
          <cell r="D1385">
            <v>109.74</v>
          </cell>
          <cell r="F1385">
            <v>109.74</v>
          </cell>
          <cell r="G1385">
            <v>230.98</v>
          </cell>
        </row>
        <row r="1386">
          <cell r="A1386">
            <v>101682</v>
          </cell>
          <cell r="B1386" t="str">
            <v xml:space="preserve">   </v>
          </cell>
          <cell r="C1386" t="str">
            <v xml:space="preserve">  </v>
          </cell>
          <cell r="D1386">
            <v>109.74</v>
          </cell>
          <cell r="F1386">
            <v>109.74</v>
          </cell>
          <cell r="G1386">
            <v>230.98</v>
          </cell>
        </row>
        <row r="1387">
          <cell r="A1387">
            <v>101683</v>
          </cell>
          <cell r="B1387" t="str">
            <v xml:space="preserve">   </v>
          </cell>
          <cell r="C1387" t="str">
            <v xml:space="preserve">  </v>
          </cell>
          <cell r="D1387">
            <v>109.74</v>
          </cell>
          <cell r="F1387">
            <v>109.74</v>
          </cell>
          <cell r="G1387">
            <v>230.98</v>
          </cell>
        </row>
        <row r="1388">
          <cell r="A1388">
            <v>101684</v>
          </cell>
          <cell r="B1388" t="str">
            <v xml:space="preserve">   </v>
          </cell>
          <cell r="C1388" t="str">
            <v xml:space="preserve">  </v>
          </cell>
          <cell r="D1388">
            <v>109.74</v>
          </cell>
          <cell r="F1388">
            <v>109.74</v>
          </cell>
          <cell r="G1388">
            <v>230.99</v>
          </cell>
        </row>
        <row r="1389">
          <cell r="A1389">
            <v>101685</v>
          </cell>
          <cell r="B1389" t="str">
            <v xml:space="preserve">   </v>
          </cell>
          <cell r="C1389" t="str">
            <v xml:space="preserve">  </v>
          </cell>
          <cell r="D1389">
            <v>109.74</v>
          </cell>
          <cell r="F1389">
            <v>109.74</v>
          </cell>
          <cell r="G1389">
            <v>230.98</v>
          </cell>
        </row>
        <row r="1390">
          <cell r="A1390">
            <v>101686</v>
          </cell>
          <cell r="B1390" t="str">
            <v xml:space="preserve">   </v>
          </cell>
          <cell r="C1390" t="str">
            <v xml:space="preserve">D </v>
          </cell>
          <cell r="D1390">
            <v>71.69</v>
          </cell>
          <cell r="F1390">
            <v>71.69</v>
          </cell>
          <cell r="G1390">
            <v>129</v>
          </cell>
        </row>
        <row r="1391">
          <cell r="A1391">
            <v>101687</v>
          </cell>
          <cell r="B1391" t="str">
            <v xml:space="preserve">   </v>
          </cell>
          <cell r="C1391" t="str">
            <v xml:space="preserve">  </v>
          </cell>
          <cell r="D1391">
            <v>47.75</v>
          </cell>
          <cell r="F1391">
            <v>47.75</v>
          </cell>
          <cell r="G1391">
            <v>90.05</v>
          </cell>
        </row>
        <row r="1392">
          <cell r="A1392">
            <v>101688</v>
          </cell>
          <cell r="B1392" t="str">
            <v xml:space="preserve">   </v>
          </cell>
          <cell r="C1392" t="str">
            <v xml:space="preserve">D </v>
          </cell>
          <cell r="D1392">
            <v>32.43</v>
          </cell>
          <cell r="F1392">
            <v>32.43</v>
          </cell>
          <cell r="G1392">
            <v>52.58</v>
          </cell>
        </row>
        <row r="1393">
          <cell r="A1393">
            <v>101689</v>
          </cell>
          <cell r="B1393" t="str">
            <v xml:space="preserve">   </v>
          </cell>
          <cell r="C1393" t="str">
            <v xml:space="preserve">  </v>
          </cell>
          <cell r="D1393">
            <v>200.88</v>
          </cell>
          <cell r="F1393">
            <v>200.88</v>
          </cell>
          <cell r="G1393">
            <v>405</v>
          </cell>
        </row>
        <row r="1394">
          <cell r="A1394">
            <v>101690</v>
          </cell>
          <cell r="B1394" t="str">
            <v xml:space="preserve">   </v>
          </cell>
          <cell r="C1394" t="str">
            <v xml:space="preserve">  </v>
          </cell>
          <cell r="D1394">
            <v>232.67</v>
          </cell>
          <cell r="E1394">
            <v>180.066</v>
          </cell>
          <cell r="F1394">
            <v>232.672</v>
          </cell>
          <cell r="G1394">
            <v>405</v>
          </cell>
        </row>
        <row r="1395">
          <cell r="A1395">
            <v>101691</v>
          </cell>
          <cell r="B1395" t="str">
            <v xml:space="preserve">   </v>
          </cell>
          <cell r="C1395" t="str">
            <v xml:space="preserve">  </v>
          </cell>
          <cell r="D1395">
            <v>130.07</v>
          </cell>
          <cell r="E1395">
            <v>86.141999999999996</v>
          </cell>
          <cell r="F1395">
            <v>130.07599999999999</v>
          </cell>
          <cell r="G1395">
            <v>219</v>
          </cell>
        </row>
        <row r="1396">
          <cell r="A1396">
            <v>101692</v>
          </cell>
          <cell r="B1396" t="str">
            <v xml:space="preserve">   </v>
          </cell>
          <cell r="C1396" t="str">
            <v xml:space="preserve">  </v>
          </cell>
          <cell r="D1396">
            <v>130.07</v>
          </cell>
          <cell r="E1396">
            <v>86.141999999999996</v>
          </cell>
          <cell r="F1396">
            <v>130.07599999999999</v>
          </cell>
          <cell r="G1396">
            <v>219</v>
          </cell>
        </row>
        <row r="1397">
          <cell r="A1397">
            <v>101693</v>
          </cell>
          <cell r="B1397" t="str">
            <v xml:space="preserve">   </v>
          </cell>
          <cell r="C1397" t="str">
            <v xml:space="preserve">  </v>
          </cell>
          <cell r="D1397">
            <v>130.07</v>
          </cell>
          <cell r="E1397">
            <v>86.141999999999996</v>
          </cell>
          <cell r="F1397">
            <v>130.07599999999999</v>
          </cell>
          <cell r="G1397">
            <v>219</v>
          </cell>
        </row>
        <row r="1398">
          <cell r="A1398">
            <v>101694</v>
          </cell>
          <cell r="B1398" t="str">
            <v xml:space="preserve">   </v>
          </cell>
          <cell r="C1398" t="str">
            <v xml:space="preserve">  </v>
          </cell>
          <cell r="D1398">
            <v>38.549999999999997</v>
          </cell>
          <cell r="E1398">
            <v>18.826000000000001</v>
          </cell>
          <cell r="F1398">
            <v>38.555999999999997</v>
          </cell>
          <cell r="G1398">
            <v>70.2</v>
          </cell>
        </row>
        <row r="1399">
          <cell r="A1399">
            <v>101695</v>
          </cell>
          <cell r="B1399" t="str">
            <v xml:space="preserve">   </v>
          </cell>
          <cell r="C1399" t="str">
            <v xml:space="preserve">  </v>
          </cell>
          <cell r="D1399">
            <v>38.549999999999997</v>
          </cell>
          <cell r="E1399">
            <v>18.826000000000001</v>
          </cell>
          <cell r="F1399">
            <v>38.555999999999997</v>
          </cell>
          <cell r="G1399">
            <v>70.2</v>
          </cell>
        </row>
        <row r="1400">
          <cell r="A1400">
            <v>101696</v>
          </cell>
          <cell r="B1400" t="str">
            <v xml:space="preserve">   </v>
          </cell>
          <cell r="C1400" t="str">
            <v xml:space="preserve">  </v>
          </cell>
          <cell r="D1400">
            <v>33.369999999999997</v>
          </cell>
          <cell r="E1400">
            <v>14.11</v>
          </cell>
          <cell r="F1400">
            <v>33.372999999999998</v>
          </cell>
          <cell r="G1400">
            <v>70.2</v>
          </cell>
        </row>
        <row r="1401">
          <cell r="A1401">
            <v>101697</v>
          </cell>
          <cell r="B1401" t="str">
            <v xml:space="preserve">   </v>
          </cell>
          <cell r="C1401" t="str">
            <v xml:space="preserve">  </v>
          </cell>
          <cell r="D1401">
            <v>59.19</v>
          </cell>
          <cell r="F1401">
            <v>59.19</v>
          </cell>
          <cell r="G1401">
            <v>142.46</v>
          </cell>
        </row>
        <row r="1402">
          <cell r="A1402">
            <v>101698</v>
          </cell>
          <cell r="B1402" t="str">
            <v xml:space="preserve">   </v>
          </cell>
          <cell r="C1402" t="str">
            <v xml:space="preserve">  </v>
          </cell>
          <cell r="D1402">
            <v>82.03</v>
          </cell>
          <cell r="F1402">
            <v>82.03</v>
          </cell>
          <cell r="G1402">
            <v>139.01</v>
          </cell>
        </row>
        <row r="1403">
          <cell r="A1403">
            <v>101699</v>
          </cell>
          <cell r="B1403" t="str">
            <v xml:space="preserve">   </v>
          </cell>
          <cell r="C1403" t="str">
            <v xml:space="preserve">  </v>
          </cell>
          <cell r="D1403">
            <v>83.68</v>
          </cell>
          <cell r="F1403">
            <v>83.68</v>
          </cell>
          <cell r="G1403">
            <v>156.03</v>
          </cell>
        </row>
        <row r="1404">
          <cell r="A1404">
            <v>101700</v>
          </cell>
          <cell r="B1404" t="str">
            <v xml:space="preserve">   </v>
          </cell>
          <cell r="C1404" t="str">
            <v xml:space="preserve">D </v>
          </cell>
          <cell r="D1404">
            <v>69.55</v>
          </cell>
          <cell r="F1404">
            <v>69.55</v>
          </cell>
          <cell r="G1404">
            <v>120</v>
          </cell>
        </row>
        <row r="1405">
          <cell r="A1405">
            <v>101701</v>
          </cell>
          <cell r="B1405" t="str">
            <v xml:space="preserve">   </v>
          </cell>
          <cell r="C1405" t="str">
            <v xml:space="preserve">  </v>
          </cell>
          <cell r="D1405">
            <v>69.55</v>
          </cell>
          <cell r="F1405">
            <v>69.55</v>
          </cell>
          <cell r="G1405">
            <v>162.97</v>
          </cell>
        </row>
        <row r="1406">
          <cell r="A1406">
            <v>101702</v>
          </cell>
          <cell r="B1406" t="str">
            <v xml:space="preserve">   </v>
          </cell>
          <cell r="C1406" t="str">
            <v xml:space="preserve">  </v>
          </cell>
          <cell r="D1406">
            <v>97.86</v>
          </cell>
          <cell r="F1406">
            <v>97.86</v>
          </cell>
          <cell r="G1406">
            <v>209.91</v>
          </cell>
        </row>
        <row r="1407">
          <cell r="A1407">
            <v>101703</v>
          </cell>
          <cell r="B1407" t="str">
            <v xml:space="preserve">   </v>
          </cell>
          <cell r="C1407" t="str">
            <v xml:space="preserve">  </v>
          </cell>
          <cell r="D1407">
            <v>101.58</v>
          </cell>
          <cell r="F1407">
            <v>101.58</v>
          </cell>
          <cell r="G1407">
            <v>216.49</v>
          </cell>
        </row>
        <row r="1408">
          <cell r="A1408">
            <v>101704</v>
          </cell>
          <cell r="B1408" t="str">
            <v xml:space="preserve">   </v>
          </cell>
          <cell r="C1408" t="str">
            <v xml:space="preserve">  </v>
          </cell>
          <cell r="D1408">
            <v>97.86</v>
          </cell>
          <cell r="F1408">
            <v>97.86</v>
          </cell>
          <cell r="G1408">
            <v>209.91</v>
          </cell>
        </row>
        <row r="1409">
          <cell r="A1409">
            <v>101705</v>
          </cell>
          <cell r="B1409" t="str">
            <v xml:space="preserve">   </v>
          </cell>
          <cell r="C1409" t="str">
            <v xml:space="preserve">  </v>
          </cell>
          <cell r="D1409">
            <v>97.86</v>
          </cell>
          <cell r="F1409">
            <v>97.86</v>
          </cell>
          <cell r="G1409">
            <v>209.91</v>
          </cell>
        </row>
        <row r="1410">
          <cell r="A1410">
            <v>101706</v>
          </cell>
          <cell r="B1410" t="str">
            <v xml:space="preserve">   </v>
          </cell>
          <cell r="C1410" t="str">
            <v xml:space="preserve">D </v>
          </cell>
          <cell r="D1410" t="str">
            <v xml:space="preserve">        </v>
          </cell>
          <cell r="G1410">
            <v>195.55</v>
          </cell>
        </row>
        <row r="1411">
          <cell r="A1411">
            <v>101707</v>
          </cell>
          <cell r="B1411" t="str">
            <v xml:space="preserve">   </v>
          </cell>
          <cell r="C1411" t="str">
            <v xml:space="preserve">  </v>
          </cell>
          <cell r="D1411">
            <v>149.56</v>
          </cell>
          <cell r="F1411">
            <v>149.56</v>
          </cell>
          <cell r="G1411">
            <v>301.26</v>
          </cell>
        </row>
        <row r="1412">
          <cell r="A1412">
            <v>101708</v>
          </cell>
          <cell r="B1412" t="str">
            <v xml:space="preserve">   </v>
          </cell>
          <cell r="C1412" t="str">
            <v xml:space="preserve">  </v>
          </cell>
          <cell r="D1412">
            <v>146.28</v>
          </cell>
          <cell r="F1412">
            <v>146.28</v>
          </cell>
          <cell r="G1412">
            <v>304.33</v>
          </cell>
        </row>
        <row r="1413">
          <cell r="A1413">
            <v>101709</v>
          </cell>
          <cell r="B1413" t="str">
            <v xml:space="preserve">   </v>
          </cell>
          <cell r="C1413" t="str">
            <v xml:space="preserve">  </v>
          </cell>
          <cell r="D1413">
            <v>204.55</v>
          </cell>
          <cell r="F1413">
            <v>204.55</v>
          </cell>
          <cell r="G1413">
            <v>384.02</v>
          </cell>
        </row>
        <row r="1414">
          <cell r="A1414">
            <v>101710</v>
          </cell>
          <cell r="B1414" t="str">
            <v xml:space="preserve">   </v>
          </cell>
          <cell r="C1414" t="str">
            <v xml:space="preserve">  </v>
          </cell>
          <cell r="D1414">
            <v>223.01</v>
          </cell>
          <cell r="F1414">
            <v>223.01</v>
          </cell>
          <cell r="G1414">
            <v>434</v>
          </cell>
        </row>
        <row r="1415">
          <cell r="A1415">
            <v>101711</v>
          </cell>
          <cell r="B1415" t="str">
            <v xml:space="preserve">   </v>
          </cell>
          <cell r="C1415" t="str">
            <v xml:space="preserve">  </v>
          </cell>
          <cell r="D1415">
            <v>152.11000000000001</v>
          </cell>
          <cell r="F1415">
            <v>152.11000000000001</v>
          </cell>
          <cell r="G1415">
            <v>286.63</v>
          </cell>
        </row>
        <row r="1416">
          <cell r="A1416">
            <v>101712</v>
          </cell>
          <cell r="B1416" t="str">
            <v xml:space="preserve">   </v>
          </cell>
          <cell r="C1416" t="str">
            <v xml:space="preserve">  </v>
          </cell>
          <cell r="D1416">
            <v>151.75</v>
          </cell>
          <cell r="F1416">
            <v>151.75</v>
          </cell>
          <cell r="G1416">
            <v>286.68</v>
          </cell>
        </row>
        <row r="1417">
          <cell r="A1417">
            <v>101713</v>
          </cell>
          <cell r="B1417" t="str">
            <v xml:space="preserve">   </v>
          </cell>
          <cell r="C1417" t="str">
            <v xml:space="preserve">  </v>
          </cell>
          <cell r="D1417">
            <v>149.76</v>
          </cell>
          <cell r="F1417">
            <v>149.76</v>
          </cell>
          <cell r="G1417">
            <v>283</v>
          </cell>
        </row>
        <row r="1418">
          <cell r="A1418">
            <v>101714</v>
          </cell>
          <cell r="B1418" t="str">
            <v xml:space="preserve">   </v>
          </cell>
          <cell r="C1418" t="str">
            <v xml:space="preserve">  </v>
          </cell>
          <cell r="D1418">
            <v>146.76</v>
          </cell>
          <cell r="F1418">
            <v>146.76</v>
          </cell>
          <cell r="G1418">
            <v>277.77999999999997</v>
          </cell>
        </row>
        <row r="1419">
          <cell r="A1419">
            <v>101715</v>
          </cell>
          <cell r="B1419" t="str">
            <v xml:space="preserve">   </v>
          </cell>
          <cell r="C1419" t="str">
            <v xml:space="preserve">  </v>
          </cell>
          <cell r="D1419">
            <v>221.66</v>
          </cell>
          <cell r="F1419">
            <v>221.66</v>
          </cell>
          <cell r="G1419">
            <v>601.12</v>
          </cell>
        </row>
        <row r="1420">
          <cell r="A1420">
            <v>101716</v>
          </cell>
          <cell r="B1420" t="str">
            <v xml:space="preserve">   </v>
          </cell>
          <cell r="C1420" t="str">
            <v xml:space="preserve">D </v>
          </cell>
          <cell r="D1420">
            <v>149.05000000000001</v>
          </cell>
          <cell r="F1420">
            <v>149.05000000000001</v>
          </cell>
          <cell r="G1420">
            <v>255.15</v>
          </cell>
        </row>
        <row r="1421">
          <cell r="A1421">
            <v>101717</v>
          </cell>
          <cell r="B1421" t="str">
            <v xml:space="preserve">   </v>
          </cell>
          <cell r="C1421" t="str">
            <v xml:space="preserve">  </v>
          </cell>
          <cell r="D1421">
            <v>57.82</v>
          </cell>
          <cell r="E1421">
            <v>36.070999999999998</v>
          </cell>
          <cell r="F1421">
            <v>57.822000000000003</v>
          </cell>
          <cell r="G1421">
            <v>96.86</v>
          </cell>
        </row>
        <row r="1422">
          <cell r="A1422">
            <v>101718</v>
          </cell>
          <cell r="B1422" t="str">
            <v xml:space="preserve">   </v>
          </cell>
          <cell r="C1422" t="str">
            <v xml:space="preserve">  </v>
          </cell>
          <cell r="D1422">
            <v>30.19</v>
          </cell>
          <cell r="E1422">
            <v>19.149999999999999</v>
          </cell>
          <cell r="F1422">
            <v>30.19</v>
          </cell>
          <cell r="G1422">
            <v>55.32</v>
          </cell>
        </row>
        <row r="1423">
          <cell r="A1423">
            <v>101719</v>
          </cell>
          <cell r="B1423" t="str">
            <v xml:space="preserve">   </v>
          </cell>
          <cell r="C1423" t="str">
            <v xml:space="preserve">  </v>
          </cell>
          <cell r="D1423">
            <v>62.91</v>
          </cell>
          <cell r="E1423">
            <v>47.13</v>
          </cell>
          <cell r="F1423">
            <v>62.91</v>
          </cell>
          <cell r="G1423">
            <v>146.32</v>
          </cell>
        </row>
        <row r="1424">
          <cell r="A1424">
            <v>101720</v>
          </cell>
          <cell r="B1424" t="str">
            <v xml:space="preserve">   </v>
          </cell>
          <cell r="C1424" t="str">
            <v xml:space="preserve">D </v>
          </cell>
          <cell r="D1424">
            <v>62.65</v>
          </cell>
          <cell r="E1424">
            <v>46.86</v>
          </cell>
          <cell r="F1424">
            <v>62.65</v>
          </cell>
          <cell r="G1424">
            <v>146.47</v>
          </cell>
        </row>
        <row r="1425">
          <cell r="A1425">
            <v>101721</v>
          </cell>
          <cell r="B1425" t="str">
            <v xml:space="preserve">   </v>
          </cell>
          <cell r="C1425" t="str">
            <v xml:space="preserve">  </v>
          </cell>
          <cell r="D1425">
            <v>221.26</v>
          </cell>
          <cell r="E1425">
            <v>169.25</v>
          </cell>
          <cell r="F1425">
            <v>221.26</v>
          </cell>
          <cell r="G1425">
            <v>406.2</v>
          </cell>
        </row>
        <row r="1426">
          <cell r="A1426">
            <v>101722</v>
          </cell>
          <cell r="B1426" t="str">
            <v xml:space="preserve">   </v>
          </cell>
          <cell r="C1426" t="str">
            <v xml:space="preserve">D </v>
          </cell>
          <cell r="D1426">
            <v>37.83</v>
          </cell>
          <cell r="F1426">
            <v>37.831000000000003</v>
          </cell>
          <cell r="G1426">
            <v>61.8</v>
          </cell>
        </row>
        <row r="1427">
          <cell r="A1427">
            <v>101723</v>
          </cell>
          <cell r="B1427" t="str">
            <v xml:space="preserve">   </v>
          </cell>
          <cell r="C1427" t="str">
            <v xml:space="preserve">  </v>
          </cell>
          <cell r="D1427">
            <v>130.07</v>
          </cell>
          <cell r="E1427">
            <v>86.141999999999996</v>
          </cell>
          <cell r="F1427">
            <v>130.07599999999999</v>
          </cell>
          <cell r="G1427">
            <v>219</v>
          </cell>
        </row>
        <row r="1428">
          <cell r="A1428">
            <v>101724</v>
          </cell>
          <cell r="B1428" t="str">
            <v xml:space="preserve">   </v>
          </cell>
          <cell r="C1428" t="str">
            <v xml:space="preserve">  </v>
          </cell>
          <cell r="D1428">
            <v>130.07</v>
          </cell>
          <cell r="E1428">
            <v>86.141999999999996</v>
          </cell>
          <cell r="F1428">
            <v>130.07599999999999</v>
          </cell>
          <cell r="G1428">
            <v>219</v>
          </cell>
        </row>
        <row r="1429">
          <cell r="A1429">
            <v>101725</v>
          </cell>
          <cell r="B1429" t="str">
            <v xml:space="preserve">   </v>
          </cell>
          <cell r="C1429" t="str">
            <v xml:space="preserve">  </v>
          </cell>
          <cell r="D1429">
            <v>463.41</v>
          </cell>
          <cell r="E1429">
            <v>407.77600000000001</v>
          </cell>
          <cell r="F1429">
            <v>463.416</v>
          </cell>
          <cell r="G1429">
            <v>780</v>
          </cell>
        </row>
        <row r="1430">
          <cell r="A1430">
            <v>101726</v>
          </cell>
          <cell r="B1430" t="str">
            <v xml:space="preserve">   </v>
          </cell>
          <cell r="C1430" t="str">
            <v xml:space="preserve">  </v>
          </cell>
          <cell r="D1430">
            <v>386.58</v>
          </cell>
          <cell r="F1430">
            <v>386.58</v>
          </cell>
          <cell r="G1430">
            <v>752.14</v>
          </cell>
        </row>
        <row r="1431">
          <cell r="A1431">
            <v>101727</v>
          </cell>
          <cell r="B1431" t="str">
            <v xml:space="preserve">   </v>
          </cell>
          <cell r="C1431" t="str">
            <v xml:space="preserve">D </v>
          </cell>
          <cell r="D1431">
            <v>62.37</v>
          </cell>
          <cell r="F1431">
            <v>62.374000000000002</v>
          </cell>
          <cell r="G1431">
            <v>98.1</v>
          </cell>
        </row>
        <row r="1432">
          <cell r="A1432">
            <v>101728</v>
          </cell>
          <cell r="B1432" t="str">
            <v xml:space="preserve">   </v>
          </cell>
          <cell r="C1432" t="str">
            <v xml:space="preserve">  </v>
          </cell>
          <cell r="D1432">
            <v>65.31</v>
          </cell>
          <cell r="F1432">
            <v>65.31</v>
          </cell>
          <cell r="G1432">
            <v>169.57</v>
          </cell>
        </row>
        <row r="1433">
          <cell r="A1433">
            <v>101729</v>
          </cell>
          <cell r="B1433" t="str">
            <v xml:space="preserve">   </v>
          </cell>
          <cell r="C1433" t="str">
            <v xml:space="preserve">  </v>
          </cell>
          <cell r="D1433">
            <v>56.85</v>
          </cell>
          <cell r="E1433">
            <v>41.32</v>
          </cell>
          <cell r="F1433">
            <v>56.85</v>
          </cell>
          <cell r="G1433">
            <v>170.57</v>
          </cell>
        </row>
        <row r="1434">
          <cell r="A1434">
            <v>101730</v>
          </cell>
          <cell r="B1434" t="str">
            <v xml:space="preserve">   </v>
          </cell>
          <cell r="C1434" t="str">
            <v xml:space="preserve">D </v>
          </cell>
          <cell r="D1434">
            <v>39.99</v>
          </cell>
          <cell r="F1434">
            <v>39.99</v>
          </cell>
          <cell r="G1434">
            <v>69.3</v>
          </cell>
        </row>
        <row r="1435">
          <cell r="A1435">
            <v>101731</v>
          </cell>
          <cell r="B1435" t="str">
            <v xml:space="preserve">   </v>
          </cell>
          <cell r="C1435" t="str">
            <v xml:space="preserve">  </v>
          </cell>
          <cell r="D1435">
            <v>113.53</v>
          </cell>
          <cell r="E1435">
            <v>86.141000000000005</v>
          </cell>
          <cell r="F1435">
            <v>113.533</v>
          </cell>
          <cell r="G1435">
            <v>172.21</v>
          </cell>
        </row>
        <row r="1436">
          <cell r="A1436">
            <v>101732</v>
          </cell>
          <cell r="B1436" t="str">
            <v xml:space="preserve">   </v>
          </cell>
          <cell r="C1436" t="str">
            <v xml:space="preserve">  </v>
          </cell>
          <cell r="D1436">
            <v>529.96</v>
          </cell>
          <cell r="F1436">
            <v>529.96</v>
          </cell>
          <cell r="G1436">
            <v>939.72</v>
          </cell>
        </row>
        <row r="1437">
          <cell r="A1437">
            <v>101733</v>
          </cell>
          <cell r="B1437" t="str">
            <v xml:space="preserve">   </v>
          </cell>
          <cell r="C1437" t="str">
            <v xml:space="preserve">  </v>
          </cell>
          <cell r="D1437">
            <v>57.24</v>
          </cell>
          <cell r="E1437">
            <v>41.71</v>
          </cell>
          <cell r="F1437">
            <v>57.24</v>
          </cell>
          <cell r="G1437">
            <v>170.25</v>
          </cell>
        </row>
        <row r="1438">
          <cell r="A1438">
            <v>101734</v>
          </cell>
          <cell r="B1438" t="str">
            <v xml:space="preserve">   </v>
          </cell>
          <cell r="C1438" t="str">
            <v xml:space="preserve">  </v>
          </cell>
          <cell r="D1438">
            <v>57.24</v>
          </cell>
          <cell r="E1438">
            <v>41.71</v>
          </cell>
          <cell r="F1438">
            <v>57.24</v>
          </cell>
          <cell r="G1438">
            <v>170.25</v>
          </cell>
        </row>
        <row r="1439">
          <cell r="A1439">
            <v>101735</v>
          </cell>
          <cell r="B1439" t="str">
            <v xml:space="preserve">   </v>
          </cell>
          <cell r="C1439" t="str">
            <v xml:space="preserve">  </v>
          </cell>
          <cell r="D1439">
            <v>56.85</v>
          </cell>
          <cell r="E1439">
            <v>41.32</v>
          </cell>
          <cell r="F1439">
            <v>56.85</v>
          </cell>
          <cell r="G1439">
            <v>170.57</v>
          </cell>
        </row>
        <row r="1440">
          <cell r="A1440">
            <v>101736</v>
          </cell>
          <cell r="B1440" t="str">
            <v xml:space="preserve">   </v>
          </cell>
          <cell r="C1440" t="str">
            <v xml:space="preserve">  </v>
          </cell>
          <cell r="D1440">
            <v>56.88</v>
          </cell>
          <cell r="E1440">
            <v>41.35</v>
          </cell>
          <cell r="F1440">
            <v>56.88</v>
          </cell>
          <cell r="G1440">
            <v>170.54</v>
          </cell>
        </row>
        <row r="1441">
          <cell r="A1441">
            <v>101737</v>
          </cell>
          <cell r="B1441" t="str">
            <v xml:space="preserve">   </v>
          </cell>
          <cell r="C1441" t="str">
            <v xml:space="preserve">  </v>
          </cell>
          <cell r="D1441">
            <v>57.24</v>
          </cell>
          <cell r="E1441">
            <v>41.71</v>
          </cell>
          <cell r="F1441">
            <v>57.24</v>
          </cell>
          <cell r="G1441">
            <v>170.25</v>
          </cell>
        </row>
        <row r="1442">
          <cell r="A1442">
            <v>101738</v>
          </cell>
          <cell r="B1442" t="str">
            <v xml:space="preserve">   </v>
          </cell>
          <cell r="C1442" t="str">
            <v xml:space="preserve">  </v>
          </cell>
          <cell r="D1442">
            <v>57.24</v>
          </cell>
          <cell r="E1442">
            <v>41.71</v>
          </cell>
          <cell r="F1442">
            <v>57.24</v>
          </cell>
          <cell r="G1442">
            <v>170.25</v>
          </cell>
        </row>
        <row r="1443">
          <cell r="A1443">
            <v>101739</v>
          </cell>
          <cell r="B1443" t="str">
            <v xml:space="preserve">   </v>
          </cell>
          <cell r="C1443" t="str">
            <v xml:space="preserve">  </v>
          </cell>
          <cell r="D1443">
            <v>57.24</v>
          </cell>
          <cell r="E1443">
            <v>41.71</v>
          </cell>
          <cell r="F1443">
            <v>57.24</v>
          </cell>
          <cell r="G1443">
            <v>170.25</v>
          </cell>
        </row>
        <row r="1444">
          <cell r="A1444">
            <v>101740</v>
          </cell>
          <cell r="B1444" t="str">
            <v xml:space="preserve">   </v>
          </cell>
          <cell r="C1444" t="str">
            <v xml:space="preserve">  </v>
          </cell>
          <cell r="D1444">
            <v>57.24</v>
          </cell>
          <cell r="E1444">
            <v>41.71</v>
          </cell>
          <cell r="F1444">
            <v>57.24</v>
          </cell>
          <cell r="G1444">
            <v>170.25</v>
          </cell>
        </row>
        <row r="1445">
          <cell r="A1445">
            <v>101741</v>
          </cell>
          <cell r="B1445" t="str">
            <v xml:space="preserve">   </v>
          </cell>
          <cell r="C1445" t="str">
            <v xml:space="preserve">  </v>
          </cell>
          <cell r="D1445">
            <v>57.27</v>
          </cell>
          <cell r="E1445">
            <v>41.74</v>
          </cell>
          <cell r="F1445">
            <v>57.27</v>
          </cell>
          <cell r="G1445">
            <v>170.23</v>
          </cell>
        </row>
        <row r="1446">
          <cell r="A1446">
            <v>101742</v>
          </cell>
          <cell r="B1446" t="str">
            <v xml:space="preserve">   </v>
          </cell>
          <cell r="C1446" t="str">
            <v xml:space="preserve">  </v>
          </cell>
          <cell r="D1446">
            <v>88.86</v>
          </cell>
          <cell r="E1446">
            <v>48.363</v>
          </cell>
          <cell r="F1446">
            <v>88.867999999999995</v>
          </cell>
          <cell r="G1446">
            <v>155.4</v>
          </cell>
        </row>
        <row r="1447">
          <cell r="A1447">
            <v>101743</v>
          </cell>
          <cell r="B1447" t="str">
            <v xml:space="preserve">   </v>
          </cell>
          <cell r="C1447" t="str">
            <v xml:space="preserve">  </v>
          </cell>
          <cell r="D1447">
            <v>100.06</v>
          </cell>
          <cell r="E1447">
            <v>58.956000000000003</v>
          </cell>
          <cell r="F1447">
            <v>100.066</v>
          </cell>
          <cell r="G1447">
            <v>155.4</v>
          </cell>
        </row>
        <row r="1448">
          <cell r="A1448">
            <v>101744</v>
          </cell>
          <cell r="B1448" t="str">
            <v xml:space="preserve">   </v>
          </cell>
          <cell r="C1448" t="str">
            <v xml:space="preserve">  </v>
          </cell>
          <cell r="D1448">
            <v>61.09</v>
          </cell>
          <cell r="F1448">
            <v>61.09</v>
          </cell>
          <cell r="G1448">
            <v>130.94</v>
          </cell>
        </row>
        <row r="1449">
          <cell r="A1449">
            <v>101745</v>
          </cell>
          <cell r="B1449" t="str">
            <v xml:space="preserve">   </v>
          </cell>
          <cell r="C1449" t="str">
            <v xml:space="preserve">  </v>
          </cell>
          <cell r="D1449">
            <v>68.06</v>
          </cell>
          <cell r="E1449">
            <v>45.631</v>
          </cell>
          <cell r="F1449">
            <v>68.066000000000003</v>
          </cell>
          <cell r="G1449">
            <v>114.1</v>
          </cell>
        </row>
        <row r="1450">
          <cell r="A1450">
            <v>101746</v>
          </cell>
          <cell r="B1450" t="str">
            <v xml:space="preserve">   </v>
          </cell>
          <cell r="C1450" t="str">
            <v xml:space="preserve">  </v>
          </cell>
          <cell r="D1450">
            <v>205.94</v>
          </cell>
          <cell r="F1450">
            <v>205.94</v>
          </cell>
          <cell r="G1450">
            <v>416.33</v>
          </cell>
        </row>
        <row r="1451">
          <cell r="A1451">
            <v>101747</v>
          </cell>
          <cell r="B1451" t="str">
            <v xml:space="preserve">   </v>
          </cell>
          <cell r="C1451" t="str">
            <v xml:space="preserve">  </v>
          </cell>
          <cell r="D1451">
            <v>342.1</v>
          </cell>
          <cell r="F1451">
            <v>342.1</v>
          </cell>
          <cell r="G1451">
            <v>665.97</v>
          </cell>
        </row>
        <row r="1452">
          <cell r="A1452">
            <v>101748</v>
          </cell>
          <cell r="B1452" t="str">
            <v xml:space="preserve">   </v>
          </cell>
          <cell r="C1452" t="str">
            <v xml:space="preserve">  </v>
          </cell>
          <cell r="D1452">
            <v>180.46</v>
          </cell>
          <cell r="F1452">
            <v>180.46</v>
          </cell>
          <cell r="G1452">
            <v>370.43</v>
          </cell>
        </row>
        <row r="1453">
          <cell r="A1453">
            <v>101749</v>
          </cell>
          <cell r="B1453" t="str">
            <v xml:space="preserve">   </v>
          </cell>
          <cell r="C1453" t="str">
            <v xml:space="preserve">  </v>
          </cell>
          <cell r="D1453">
            <v>268.75</v>
          </cell>
          <cell r="F1453">
            <v>268.75</v>
          </cell>
          <cell r="G1453">
            <v>529.86</v>
          </cell>
        </row>
        <row r="1454">
          <cell r="A1454">
            <v>101750</v>
          </cell>
          <cell r="B1454" t="str">
            <v xml:space="preserve">   </v>
          </cell>
          <cell r="C1454" t="str">
            <v xml:space="preserve">D </v>
          </cell>
          <cell r="D1454">
            <v>67.739999999999995</v>
          </cell>
          <cell r="F1454">
            <v>67.739999999999995</v>
          </cell>
          <cell r="G1454">
            <v>119.4</v>
          </cell>
        </row>
        <row r="1455">
          <cell r="A1455">
            <v>101751</v>
          </cell>
          <cell r="B1455" t="str">
            <v xml:space="preserve">   </v>
          </cell>
          <cell r="C1455" t="str">
            <v xml:space="preserve">D </v>
          </cell>
          <cell r="D1455">
            <v>67.680000000000007</v>
          </cell>
          <cell r="F1455">
            <v>67.680000000000007</v>
          </cell>
          <cell r="G1455">
            <v>119.71</v>
          </cell>
        </row>
        <row r="1456">
          <cell r="A1456">
            <v>101752</v>
          </cell>
          <cell r="B1456" t="str">
            <v xml:space="preserve">   </v>
          </cell>
          <cell r="C1456" t="str">
            <v xml:space="preserve">  </v>
          </cell>
          <cell r="D1456">
            <v>62.46</v>
          </cell>
          <cell r="E1456">
            <v>40.731000000000002</v>
          </cell>
          <cell r="F1456">
            <v>62.463999999999999</v>
          </cell>
          <cell r="G1456">
            <v>98.28</v>
          </cell>
        </row>
        <row r="1457">
          <cell r="A1457">
            <v>101753</v>
          </cell>
          <cell r="B1457" t="str">
            <v xml:space="preserve">   </v>
          </cell>
          <cell r="C1457" t="str">
            <v xml:space="preserve">  </v>
          </cell>
          <cell r="D1457">
            <v>55.91</v>
          </cell>
          <cell r="F1457">
            <v>55.91</v>
          </cell>
          <cell r="G1457">
            <v>140.85</v>
          </cell>
        </row>
        <row r="1458">
          <cell r="A1458">
            <v>101754</v>
          </cell>
          <cell r="B1458" t="str">
            <v xml:space="preserve">   </v>
          </cell>
          <cell r="C1458" t="str">
            <v xml:space="preserve">  </v>
          </cell>
          <cell r="D1458">
            <v>62.78</v>
          </cell>
          <cell r="E1458">
            <v>8.32</v>
          </cell>
          <cell r="F1458">
            <v>62.78</v>
          </cell>
          <cell r="G1458">
            <v>131.77000000000001</v>
          </cell>
        </row>
        <row r="1459">
          <cell r="A1459">
            <v>101755</v>
          </cell>
          <cell r="B1459" t="str">
            <v xml:space="preserve">   </v>
          </cell>
          <cell r="C1459" t="str">
            <v xml:space="preserve">  </v>
          </cell>
          <cell r="D1459">
            <v>86.34</v>
          </cell>
          <cell r="F1459">
            <v>86.34</v>
          </cell>
          <cell r="G1459">
            <v>196.07</v>
          </cell>
        </row>
        <row r="1460">
          <cell r="A1460">
            <v>101756</v>
          </cell>
          <cell r="B1460" t="str">
            <v xml:space="preserve">   </v>
          </cell>
          <cell r="C1460" t="str">
            <v xml:space="preserve">  </v>
          </cell>
          <cell r="D1460" t="str">
            <v xml:space="preserve">        </v>
          </cell>
        </row>
        <row r="1461">
          <cell r="A1461">
            <v>101757</v>
          </cell>
          <cell r="B1461" t="str">
            <v xml:space="preserve">   </v>
          </cell>
          <cell r="C1461" t="str">
            <v xml:space="preserve">  </v>
          </cell>
          <cell r="D1461">
            <v>86.34</v>
          </cell>
          <cell r="F1461">
            <v>86.34</v>
          </cell>
          <cell r="G1461">
            <v>196.07</v>
          </cell>
        </row>
        <row r="1462">
          <cell r="A1462">
            <v>101758</v>
          </cell>
          <cell r="B1462" t="str">
            <v xml:space="preserve">   </v>
          </cell>
          <cell r="C1462" t="str">
            <v xml:space="preserve">  </v>
          </cell>
          <cell r="D1462" t="str">
            <v xml:space="preserve">        </v>
          </cell>
        </row>
        <row r="1463">
          <cell r="A1463">
            <v>101759</v>
          </cell>
          <cell r="B1463" t="str">
            <v xml:space="preserve">   </v>
          </cell>
          <cell r="C1463" t="str">
            <v xml:space="preserve">  </v>
          </cell>
          <cell r="D1463" t="str">
            <v xml:space="preserve">        </v>
          </cell>
        </row>
        <row r="1464">
          <cell r="A1464">
            <v>101760</v>
          </cell>
          <cell r="B1464" t="str">
            <v xml:space="preserve">   </v>
          </cell>
          <cell r="C1464" t="str">
            <v xml:space="preserve">  </v>
          </cell>
          <cell r="D1464" t="str">
            <v xml:space="preserve">        </v>
          </cell>
        </row>
        <row r="1465">
          <cell r="A1465">
            <v>101761</v>
          </cell>
          <cell r="B1465" t="str">
            <v xml:space="preserve">   </v>
          </cell>
          <cell r="C1465" t="str">
            <v xml:space="preserve">D </v>
          </cell>
          <cell r="D1465">
            <v>97.4</v>
          </cell>
          <cell r="F1465">
            <v>97.4</v>
          </cell>
          <cell r="G1465">
            <v>255.6</v>
          </cell>
        </row>
        <row r="1466">
          <cell r="A1466">
            <v>101762</v>
          </cell>
          <cell r="B1466" t="str">
            <v xml:space="preserve">   </v>
          </cell>
          <cell r="C1466" t="str">
            <v xml:space="preserve">  </v>
          </cell>
          <cell r="D1466">
            <v>113.64</v>
          </cell>
          <cell r="F1466">
            <v>113.64</v>
          </cell>
          <cell r="G1466">
            <v>234.34</v>
          </cell>
        </row>
        <row r="1467">
          <cell r="A1467">
            <v>101763</v>
          </cell>
          <cell r="B1467" t="str">
            <v xml:space="preserve">   </v>
          </cell>
          <cell r="C1467" t="str">
            <v xml:space="preserve">  </v>
          </cell>
          <cell r="D1467">
            <v>308.8</v>
          </cell>
          <cell r="F1467">
            <v>308.8</v>
          </cell>
          <cell r="G1467">
            <v>602.95000000000005</v>
          </cell>
        </row>
        <row r="1468">
          <cell r="A1468">
            <v>101764</v>
          </cell>
          <cell r="B1468" t="str">
            <v xml:space="preserve">   </v>
          </cell>
          <cell r="C1468" t="str">
            <v xml:space="preserve">  </v>
          </cell>
          <cell r="D1468">
            <v>463.75</v>
          </cell>
          <cell r="F1468">
            <v>463.75</v>
          </cell>
          <cell r="G1468">
            <v>895.28</v>
          </cell>
        </row>
        <row r="1469">
          <cell r="A1469">
            <v>101765</v>
          </cell>
          <cell r="B1469" t="str">
            <v xml:space="preserve">   </v>
          </cell>
          <cell r="C1469" t="str">
            <v xml:space="preserve">  </v>
          </cell>
          <cell r="D1469">
            <v>137.56</v>
          </cell>
          <cell r="E1469">
            <v>117.83</v>
          </cell>
          <cell r="F1469">
            <v>137.56</v>
          </cell>
          <cell r="G1469">
            <v>326.01</v>
          </cell>
        </row>
        <row r="1470">
          <cell r="A1470">
            <v>101766</v>
          </cell>
          <cell r="B1470" t="str">
            <v xml:space="preserve">   </v>
          </cell>
          <cell r="C1470" t="str">
            <v xml:space="preserve">  </v>
          </cell>
          <cell r="D1470">
            <v>113.44</v>
          </cell>
          <cell r="E1470">
            <v>70.89</v>
          </cell>
          <cell r="F1470">
            <v>113.443</v>
          </cell>
          <cell r="G1470">
            <v>174.6</v>
          </cell>
        </row>
        <row r="1471">
          <cell r="A1471">
            <v>101767</v>
          </cell>
          <cell r="B1471" t="str">
            <v xml:space="preserve">   </v>
          </cell>
          <cell r="C1471" t="str">
            <v xml:space="preserve">D </v>
          </cell>
          <cell r="D1471">
            <v>53.9</v>
          </cell>
          <cell r="F1471">
            <v>53.9</v>
          </cell>
          <cell r="G1471">
            <v>110.25</v>
          </cell>
        </row>
        <row r="1472">
          <cell r="A1472">
            <v>101768</v>
          </cell>
          <cell r="B1472" t="str">
            <v xml:space="preserve">   </v>
          </cell>
          <cell r="C1472" t="str">
            <v xml:space="preserve">  </v>
          </cell>
          <cell r="D1472">
            <v>94.86</v>
          </cell>
          <cell r="F1472">
            <v>94.86</v>
          </cell>
          <cell r="G1472">
            <v>204.85</v>
          </cell>
        </row>
        <row r="1473">
          <cell r="A1473">
            <v>101769</v>
          </cell>
          <cell r="B1473" t="str">
            <v xml:space="preserve">   </v>
          </cell>
          <cell r="C1473" t="str">
            <v xml:space="preserve">  </v>
          </cell>
          <cell r="D1473">
            <v>97.16</v>
          </cell>
          <cell r="F1473">
            <v>97.16</v>
          </cell>
          <cell r="G1473">
            <v>204</v>
          </cell>
        </row>
        <row r="1474">
          <cell r="A1474">
            <v>101770</v>
          </cell>
          <cell r="B1474" t="str">
            <v xml:space="preserve">   </v>
          </cell>
          <cell r="C1474" t="str">
            <v xml:space="preserve">  </v>
          </cell>
          <cell r="D1474">
            <v>88.58</v>
          </cell>
          <cell r="F1474">
            <v>88.58</v>
          </cell>
          <cell r="G1474">
            <v>190.46</v>
          </cell>
        </row>
        <row r="1475">
          <cell r="A1475">
            <v>101771</v>
          </cell>
          <cell r="B1475" t="str">
            <v xml:space="preserve">   </v>
          </cell>
          <cell r="C1475" t="str">
            <v xml:space="preserve">  </v>
          </cell>
          <cell r="D1475">
            <v>88.58</v>
          </cell>
          <cell r="F1475">
            <v>88.58</v>
          </cell>
          <cell r="G1475">
            <v>190.46</v>
          </cell>
        </row>
        <row r="1476">
          <cell r="A1476">
            <v>101772</v>
          </cell>
          <cell r="B1476" t="str">
            <v xml:space="preserve">   </v>
          </cell>
          <cell r="C1476" t="str">
            <v xml:space="preserve">  </v>
          </cell>
          <cell r="D1476">
            <v>90.98</v>
          </cell>
          <cell r="E1476">
            <v>50.210999999999999</v>
          </cell>
          <cell r="F1476">
            <v>90.981999999999999</v>
          </cell>
          <cell r="G1476">
            <v>147</v>
          </cell>
        </row>
        <row r="1477">
          <cell r="A1477">
            <v>101775</v>
          </cell>
          <cell r="B1477" t="str">
            <v xml:space="preserve">   </v>
          </cell>
          <cell r="C1477" t="str">
            <v xml:space="preserve">  </v>
          </cell>
          <cell r="D1477">
            <v>125.95</v>
          </cell>
          <cell r="E1477">
            <v>98.923000000000002</v>
          </cell>
          <cell r="F1477">
            <v>125.955</v>
          </cell>
          <cell r="G1477">
            <v>210</v>
          </cell>
        </row>
        <row r="1478">
          <cell r="A1478">
            <v>101776</v>
          </cell>
          <cell r="B1478" t="str">
            <v xml:space="preserve">   </v>
          </cell>
          <cell r="C1478" t="str">
            <v xml:space="preserve">  </v>
          </cell>
          <cell r="D1478">
            <v>526.65</v>
          </cell>
          <cell r="F1478">
            <v>526.65099999999995</v>
          </cell>
          <cell r="G1478">
            <v>994.81</v>
          </cell>
        </row>
        <row r="1479">
          <cell r="A1479">
            <v>101779</v>
          </cell>
          <cell r="B1479" t="str">
            <v xml:space="preserve">   </v>
          </cell>
          <cell r="C1479" t="str">
            <v xml:space="preserve">  </v>
          </cell>
          <cell r="D1479">
            <v>296.01</v>
          </cell>
          <cell r="F1479">
            <v>296.01</v>
          </cell>
          <cell r="G1479">
            <v>843.01</v>
          </cell>
        </row>
        <row r="1480">
          <cell r="A1480">
            <v>101780</v>
          </cell>
          <cell r="B1480" t="str">
            <v xml:space="preserve">   </v>
          </cell>
          <cell r="C1480" t="str">
            <v xml:space="preserve">  </v>
          </cell>
          <cell r="D1480">
            <v>283.73</v>
          </cell>
          <cell r="F1480">
            <v>283.73</v>
          </cell>
          <cell r="G1480">
            <v>845.43</v>
          </cell>
        </row>
        <row r="1481">
          <cell r="A1481">
            <v>101781</v>
          </cell>
          <cell r="B1481" t="str">
            <v xml:space="preserve">   </v>
          </cell>
          <cell r="C1481" t="str">
            <v xml:space="preserve">  </v>
          </cell>
          <cell r="D1481">
            <v>431.33</v>
          </cell>
          <cell r="F1481">
            <v>431.33</v>
          </cell>
          <cell r="G1481">
            <v>825.85</v>
          </cell>
        </row>
        <row r="1482">
          <cell r="A1482">
            <v>101782</v>
          </cell>
          <cell r="B1482" t="str">
            <v xml:space="preserve">   </v>
          </cell>
          <cell r="C1482" t="str">
            <v xml:space="preserve">  </v>
          </cell>
          <cell r="D1482">
            <v>495.66</v>
          </cell>
          <cell r="F1482">
            <v>495.66</v>
          </cell>
          <cell r="G1482">
            <v>943.52</v>
          </cell>
        </row>
        <row r="1483">
          <cell r="A1483">
            <v>101783</v>
          </cell>
          <cell r="B1483" t="str">
            <v xml:space="preserve">   </v>
          </cell>
          <cell r="C1483" t="str">
            <v xml:space="preserve">  </v>
          </cell>
          <cell r="D1483">
            <v>87.58</v>
          </cell>
          <cell r="F1483">
            <v>87.58</v>
          </cell>
          <cell r="G1483">
            <v>178.44</v>
          </cell>
        </row>
        <row r="1484">
          <cell r="A1484">
            <v>101784</v>
          </cell>
          <cell r="B1484" t="str">
            <v xml:space="preserve">   </v>
          </cell>
          <cell r="C1484" t="str">
            <v xml:space="preserve">  </v>
          </cell>
          <cell r="D1484">
            <v>30.87</v>
          </cell>
          <cell r="F1484">
            <v>30.87</v>
          </cell>
          <cell r="G1484">
            <v>85.8</v>
          </cell>
        </row>
        <row r="1485">
          <cell r="A1485">
            <v>101785</v>
          </cell>
          <cell r="B1485" t="str">
            <v xml:space="preserve">   </v>
          </cell>
          <cell r="C1485" t="str">
            <v xml:space="preserve">  </v>
          </cell>
          <cell r="D1485">
            <v>31</v>
          </cell>
          <cell r="F1485">
            <v>31</v>
          </cell>
          <cell r="G1485">
            <v>85.8</v>
          </cell>
        </row>
        <row r="1486">
          <cell r="A1486">
            <v>101786</v>
          </cell>
          <cell r="B1486" t="str">
            <v xml:space="preserve">   </v>
          </cell>
          <cell r="C1486" t="str">
            <v xml:space="preserve">  </v>
          </cell>
          <cell r="D1486">
            <v>43.86</v>
          </cell>
          <cell r="E1486">
            <v>23.78</v>
          </cell>
          <cell r="F1486">
            <v>43.86</v>
          </cell>
          <cell r="G1486">
            <v>85.8</v>
          </cell>
        </row>
        <row r="1487">
          <cell r="A1487">
            <v>101787</v>
          </cell>
          <cell r="B1487" t="str">
            <v xml:space="preserve">   </v>
          </cell>
          <cell r="C1487" t="str">
            <v xml:space="preserve">  </v>
          </cell>
          <cell r="D1487">
            <v>43.86</v>
          </cell>
          <cell r="E1487">
            <v>23.78</v>
          </cell>
          <cell r="F1487">
            <v>43.86</v>
          </cell>
          <cell r="G1487">
            <v>85.75</v>
          </cell>
        </row>
        <row r="1488">
          <cell r="A1488">
            <v>101788</v>
          </cell>
          <cell r="B1488" t="str">
            <v xml:space="preserve">   </v>
          </cell>
          <cell r="C1488" t="str">
            <v xml:space="preserve">  </v>
          </cell>
          <cell r="D1488">
            <v>31.29</v>
          </cell>
          <cell r="F1488">
            <v>31.29</v>
          </cell>
          <cell r="G1488">
            <v>87.36</v>
          </cell>
        </row>
        <row r="1489">
          <cell r="A1489">
            <v>101789</v>
          </cell>
          <cell r="B1489" t="str">
            <v xml:space="preserve">   </v>
          </cell>
          <cell r="C1489" t="str">
            <v xml:space="preserve">  </v>
          </cell>
          <cell r="D1489">
            <v>117.78</v>
          </cell>
          <cell r="E1489">
            <v>74.802000000000007</v>
          </cell>
          <cell r="F1489">
            <v>117.78</v>
          </cell>
          <cell r="G1489">
            <v>202.38</v>
          </cell>
        </row>
        <row r="1490">
          <cell r="A1490">
            <v>101790</v>
          </cell>
          <cell r="B1490" t="str">
            <v xml:space="preserve">   </v>
          </cell>
          <cell r="C1490" t="str">
            <v xml:space="preserve">  </v>
          </cell>
          <cell r="D1490">
            <v>116.12</v>
          </cell>
          <cell r="E1490">
            <v>73.41</v>
          </cell>
          <cell r="F1490">
            <v>116.12</v>
          </cell>
          <cell r="G1490">
            <v>202.62</v>
          </cell>
        </row>
        <row r="1491">
          <cell r="A1491">
            <v>101791</v>
          </cell>
          <cell r="B1491" t="str">
            <v xml:space="preserve">   </v>
          </cell>
          <cell r="C1491" t="str">
            <v xml:space="preserve">  </v>
          </cell>
          <cell r="D1491">
            <v>116.12</v>
          </cell>
          <cell r="E1491">
            <v>73.41</v>
          </cell>
          <cell r="F1491">
            <v>116.12</v>
          </cell>
          <cell r="G1491">
            <v>202.38</v>
          </cell>
        </row>
        <row r="1492">
          <cell r="A1492">
            <v>101792</v>
          </cell>
          <cell r="B1492" t="str">
            <v xml:space="preserve">   </v>
          </cell>
          <cell r="C1492" t="str">
            <v xml:space="preserve">  </v>
          </cell>
          <cell r="D1492">
            <v>117.78</v>
          </cell>
          <cell r="E1492">
            <v>74.802000000000007</v>
          </cell>
          <cell r="F1492">
            <v>117.78</v>
          </cell>
          <cell r="G1492">
            <v>202.37</v>
          </cell>
        </row>
        <row r="1493">
          <cell r="A1493">
            <v>101793</v>
          </cell>
          <cell r="B1493" t="str">
            <v xml:space="preserve">   </v>
          </cell>
          <cell r="C1493" t="str">
            <v xml:space="preserve">  </v>
          </cell>
          <cell r="D1493">
            <v>85.67</v>
          </cell>
          <cell r="F1493">
            <v>85.67</v>
          </cell>
          <cell r="G1493">
            <v>202.61</v>
          </cell>
        </row>
        <row r="1494">
          <cell r="A1494">
            <v>101794</v>
          </cell>
          <cell r="B1494" t="str">
            <v xml:space="preserve">   </v>
          </cell>
          <cell r="C1494" t="str">
            <v xml:space="preserve">  </v>
          </cell>
          <cell r="D1494">
            <v>90.23</v>
          </cell>
          <cell r="F1494">
            <v>90.23</v>
          </cell>
          <cell r="G1494">
            <v>192.88</v>
          </cell>
        </row>
        <row r="1495">
          <cell r="A1495">
            <v>101795</v>
          </cell>
          <cell r="B1495" t="str">
            <v xml:space="preserve">   </v>
          </cell>
          <cell r="C1495" t="str">
            <v xml:space="preserve">  </v>
          </cell>
          <cell r="D1495">
            <v>90.23</v>
          </cell>
          <cell r="F1495">
            <v>90.23</v>
          </cell>
          <cell r="G1495">
            <v>192.88</v>
          </cell>
        </row>
        <row r="1496">
          <cell r="A1496">
            <v>101796</v>
          </cell>
          <cell r="B1496" t="str">
            <v xml:space="preserve">   </v>
          </cell>
          <cell r="C1496" t="str">
            <v xml:space="preserve">  </v>
          </cell>
          <cell r="D1496">
            <v>104.93</v>
          </cell>
          <cell r="F1496">
            <v>104.93</v>
          </cell>
          <cell r="G1496">
            <v>254.61</v>
          </cell>
        </row>
        <row r="1497">
          <cell r="A1497">
            <v>101797</v>
          </cell>
          <cell r="B1497" t="str">
            <v xml:space="preserve">   </v>
          </cell>
          <cell r="C1497" t="str">
            <v xml:space="preserve">  </v>
          </cell>
          <cell r="D1497">
            <v>104.93</v>
          </cell>
          <cell r="F1497">
            <v>104.93</v>
          </cell>
          <cell r="G1497">
            <v>254.61</v>
          </cell>
        </row>
        <row r="1498">
          <cell r="A1498">
            <v>101798</v>
          </cell>
          <cell r="B1498" t="str">
            <v xml:space="preserve">   </v>
          </cell>
          <cell r="C1498" t="str">
            <v xml:space="preserve">  </v>
          </cell>
          <cell r="D1498">
            <v>172.96</v>
          </cell>
          <cell r="E1498">
            <v>151.59</v>
          </cell>
          <cell r="F1498">
            <v>172.96</v>
          </cell>
          <cell r="G1498">
            <v>350.86</v>
          </cell>
        </row>
        <row r="1499">
          <cell r="A1499">
            <v>101799</v>
          </cell>
          <cell r="B1499" t="str">
            <v xml:space="preserve">   </v>
          </cell>
          <cell r="C1499" t="str">
            <v xml:space="preserve">  </v>
          </cell>
          <cell r="D1499">
            <v>122.2</v>
          </cell>
          <cell r="F1499">
            <v>122.2</v>
          </cell>
          <cell r="G1499">
            <v>258.88</v>
          </cell>
        </row>
        <row r="1500">
          <cell r="A1500">
            <v>101800</v>
          </cell>
          <cell r="B1500" t="str">
            <v xml:space="preserve">   </v>
          </cell>
          <cell r="C1500" t="str">
            <v xml:space="preserve">  </v>
          </cell>
          <cell r="D1500">
            <v>227.08</v>
          </cell>
          <cell r="F1500">
            <v>227.08</v>
          </cell>
          <cell r="G1500">
            <v>369.83</v>
          </cell>
        </row>
        <row r="1501">
          <cell r="A1501">
            <v>101801</v>
          </cell>
          <cell r="B1501" t="str">
            <v xml:space="preserve">   </v>
          </cell>
          <cell r="C1501" t="str">
            <v xml:space="preserve">  </v>
          </cell>
          <cell r="D1501">
            <v>90.46</v>
          </cell>
          <cell r="F1501">
            <v>90.46</v>
          </cell>
          <cell r="G1501">
            <v>187.4</v>
          </cell>
        </row>
        <row r="1502">
          <cell r="A1502">
            <v>101802</v>
          </cell>
          <cell r="B1502" t="str">
            <v xml:space="preserve">   </v>
          </cell>
          <cell r="C1502" t="str">
            <v xml:space="preserve">  </v>
          </cell>
          <cell r="D1502">
            <v>96.4</v>
          </cell>
          <cell r="F1502">
            <v>96.4</v>
          </cell>
          <cell r="G1502">
            <v>185.24</v>
          </cell>
        </row>
        <row r="1503">
          <cell r="A1503">
            <v>101803</v>
          </cell>
          <cell r="B1503" t="str">
            <v xml:space="preserve">   </v>
          </cell>
          <cell r="C1503" t="str">
            <v xml:space="preserve">  </v>
          </cell>
          <cell r="D1503">
            <v>87.53</v>
          </cell>
          <cell r="F1503">
            <v>87.53</v>
          </cell>
          <cell r="G1503">
            <v>188.58</v>
          </cell>
        </row>
        <row r="1504">
          <cell r="A1504">
            <v>101804</v>
          </cell>
          <cell r="B1504" t="str">
            <v xml:space="preserve">   </v>
          </cell>
          <cell r="C1504" t="str">
            <v xml:space="preserve">  </v>
          </cell>
          <cell r="D1504">
            <v>96.4</v>
          </cell>
          <cell r="F1504">
            <v>96.4</v>
          </cell>
          <cell r="G1504">
            <v>185.24</v>
          </cell>
        </row>
        <row r="1505">
          <cell r="A1505">
            <v>101805</v>
          </cell>
          <cell r="B1505" t="str">
            <v xml:space="preserve">   </v>
          </cell>
          <cell r="C1505" t="str">
            <v xml:space="preserve">  </v>
          </cell>
          <cell r="D1505">
            <v>90.46</v>
          </cell>
          <cell r="F1505">
            <v>90.46</v>
          </cell>
          <cell r="G1505">
            <v>187.4</v>
          </cell>
        </row>
        <row r="1506">
          <cell r="A1506">
            <v>101806</v>
          </cell>
          <cell r="B1506" t="str">
            <v xml:space="preserve">   </v>
          </cell>
          <cell r="C1506" t="str">
            <v xml:space="preserve">  </v>
          </cell>
          <cell r="D1506">
            <v>90.46</v>
          </cell>
          <cell r="F1506">
            <v>90.46</v>
          </cell>
          <cell r="G1506">
            <v>187.4</v>
          </cell>
        </row>
        <row r="1507">
          <cell r="A1507">
            <v>101807</v>
          </cell>
          <cell r="B1507" t="str">
            <v xml:space="preserve">   </v>
          </cell>
          <cell r="C1507" t="str">
            <v xml:space="preserve">  </v>
          </cell>
          <cell r="D1507">
            <v>90.46</v>
          </cell>
          <cell r="F1507">
            <v>90.46</v>
          </cell>
          <cell r="G1507">
            <v>187.4</v>
          </cell>
        </row>
        <row r="1508">
          <cell r="A1508">
            <v>101808</v>
          </cell>
          <cell r="B1508" t="str">
            <v xml:space="preserve">   </v>
          </cell>
          <cell r="C1508" t="str">
            <v xml:space="preserve">  </v>
          </cell>
          <cell r="D1508">
            <v>90.46</v>
          </cell>
          <cell r="F1508">
            <v>90.46</v>
          </cell>
          <cell r="G1508">
            <v>187.4</v>
          </cell>
        </row>
        <row r="1509">
          <cell r="A1509">
            <v>101809</v>
          </cell>
          <cell r="B1509" t="str">
            <v xml:space="preserve">   </v>
          </cell>
          <cell r="C1509" t="str">
            <v xml:space="preserve">  </v>
          </cell>
          <cell r="D1509">
            <v>109.7</v>
          </cell>
          <cell r="F1509">
            <v>109.7</v>
          </cell>
          <cell r="G1509">
            <v>277.2</v>
          </cell>
        </row>
        <row r="1510">
          <cell r="A1510">
            <v>101810</v>
          </cell>
          <cell r="B1510" t="str">
            <v xml:space="preserve">   </v>
          </cell>
          <cell r="C1510" t="str">
            <v xml:space="preserve">  </v>
          </cell>
          <cell r="D1510">
            <v>109.7</v>
          </cell>
          <cell r="F1510">
            <v>109.7</v>
          </cell>
          <cell r="G1510">
            <v>277.2</v>
          </cell>
        </row>
        <row r="1511">
          <cell r="A1511">
            <v>101811</v>
          </cell>
          <cell r="B1511" t="str">
            <v xml:space="preserve">   </v>
          </cell>
          <cell r="C1511" t="str">
            <v xml:space="preserve">  </v>
          </cell>
          <cell r="D1511">
            <v>109.7</v>
          </cell>
          <cell r="F1511">
            <v>109.7</v>
          </cell>
          <cell r="G1511">
            <v>277.2</v>
          </cell>
        </row>
        <row r="1512">
          <cell r="A1512">
            <v>101812</v>
          </cell>
          <cell r="B1512" t="str">
            <v xml:space="preserve">   </v>
          </cell>
          <cell r="C1512" t="str">
            <v xml:space="preserve">  </v>
          </cell>
          <cell r="D1512">
            <v>109.7</v>
          </cell>
          <cell r="F1512">
            <v>109.7</v>
          </cell>
          <cell r="G1512">
            <v>277.2</v>
          </cell>
        </row>
        <row r="1513">
          <cell r="A1513">
            <v>101813</v>
          </cell>
          <cell r="B1513" t="str">
            <v xml:space="preserve">   </v>
          </cell>
          <cell r="C1513" t="str">
            <v xml:space="preserve">  </v>
          </cell>
          <cell r="D1513">
            <v>109.7</v>
          </cell>
          <cell r="F1513">
            <v>109.7</v>
          </cell>
          <cell r="G1513">
            <v>277.2</v>
          </cell>
        </row>
        <row r="1514">
          <cell r="A1514">
            <v>101814</v>
          </cell>
          <cell r="B1514" t="str">
            <v xml:space="preserve">   </v>
          </cell>
          <cell r="C1514" t="str">
            <v xml:space="preserve">  </v>
          </cell>
          <cell r="D1514">
            <v>102.27</v>
          </cell>
          <cell r="F1514">
            <v>102.27</v>
          </cell>
          <cell r="G1514">
            <v>282.77999999999997</v>
          </cell>
        </row>
        <row r="1515">
          <cell r="A1515">
            <v>101815</v>
          </cell>
          <cell r="B1515" t="str">
            <v xml:space="preserve">   </v>
          </cell>
          <cell r="C1515" t="str">
            <v xml:space="preserve">  </v>
          </cell>
          <cell r="D1515">
            <v>102.27</v>
          </cell>
          <cell r="F1515">
            <v>102.27</v>
          </cell>
          <cell r="G1515">
            <v>282.77999999999997</v>
          </cell>
        </row>
        <row r="1516">
          <cell r="A1516">
            <v>101816</v>
          </cell>
          <cell r="B1516" t="str">
            <v xml:space="preserve">   </v>
          </cell>
          <cell r="C1516" t="str">
            <v xml:space="preserve">  </v>
          </cell>
          <cell r="D1516">
            <v>102.27</v>
          </cell>
          <cell r="F1516">
            <v>102.27</v>
          </cell>
          <cell r="G1516">
            <v>282.77999999999997</v>
          </cell>
        </row>
        <row r="1517">
          <cell r="A1517">
            <v>101817</v>
          </cell>
          <cell r="B1517" t="str">
            <v xml:space="preserve">   </v>
          </cell>
          <cell r="C1517" t="str">
            <v xml:space="preserve">  </v>
          </cell>
          <cell r="D1517">
            <v>102.27</v>
          </cell>
          <cell r="F1517">
            <v>102.27</v>
          </cell>
          <cell r="G1517">
            <v>282.77999999999997</v>
          </cell>
        </row>
        <row r="1518">
          <cell r="A1518">
            <v>101818</v>
          </cell>
          <cell r="B1518" t="str">
            <v xml:space="preserve">   </v>
          </cell>
          <cell r="C1518" t="str">
            <v xml:space="preserve">  </v>
          </cell>
          <cell r="D1518">
            <v>38.33</v>
          </cell>
          <cell r="F1518">
            <v>38.33</v>
          </cell>
          <cell r="G1518">
            <v>92.1</v>
          </cell>
        </row>
        <row r="1519">
          <cell r="A1519">
            <v>101819</v>
          </cell>
          <cell r="B1519" t="str">
            <v xml:space="preserve">   </v>
          </cell>
          <cell r="C1519" t="str">
            <v xml:space="preserve">  </v>
          </cell>
          <cell r="D1519">
            <v>87.2</v>
          </cell>
          <cell r="F1519">
            <v>87.2</v>
          </cell>
          <cell r="G1519">
            <v>236.85</v>
          </cell>
        </row>
        <row r="1520">
          <cell r="A1520">
            <v>101820</v>
          </cell>
          <cell r="B1520" t="str">
            <v xml:space="preserve">   </v>
          </cell>
          <cell r="C1520" t="str">
            <v xml:space="preserve">  </v>
          </cell>
          <cell r="D1520">
            <v>73.75</v>
          </cell>
          <cell r="E1520">
            <v>50.965000000000003</v>
          </cell>
          <cell r="F1520">
            <v>73.751999999999995</v>
          </cell>
          <cell r="G1520">
            <v>136.5</v>
          </cell>
        </row>
        <row r="1521">
          <cell r="A1521">
            <v>101821</v>
          </cell>
          <cell r="B1521" t="str">
            <v xml:space="preserve">   </v>
          </cell>
          <cell r="C1521" t="str">
            <v xml:space="preserve">  </v>
          </cell>
          <cell r="D1521">
            <v>75.48</v>
          </cell>
          <cell r="F1521">
            <v>75.48</v>
          </cell>
          <cell r="G1521">
            <v>221.77</v>
          </cell>
        </row>
        <row r="1522">
          <cell r="A1522">
            <v>101822</v>
          </cell>
          <cell r="B1522" t="str">
            <v xml:space="preserve">   </v>
          </cell>
          <cell r="C1522" t="str">
            <v xml:space="preserve">  </v>
          </cell>
          <cell r="D1522">
            <v>106.23</v>
          </cell>
          <cell r="E1522">
            <v>64.281999999999996</v>
          </cell>
          <cell r="F1522">
            <v>106.239</v>
          </cell>
          <cell r="G1522">
            <v>167.1</v>
          </cell>
        </row>
        <row r="1523">
          <cell r="A1523">
            <v>101823</v>
          </cell>
          <cell r="B1523" t="str">
            <v xml:space="preserve">   </v>
          </cell>
          <cell r="C1523" t="str">
            <v xml:space="preserve">  </v>
          </cell>
          <cell r="D1523">
            <v>160.34</v>
          </cell>
          <cell r="F1523">
            <v>160.34</v>
          </cell>
          <cell r="G1523">
            <v>333.69</v>
          </cell>
        </row>
        <row r="1524">
          <cell r="A1524">
            <v>101824</v>
          </cell>
          <cell r="B1524" t="str">
            <v xml:space="preserve">   </v>
          </cell>
          <cell r="C1524" t="str">
            <v xml:space="preserve">  </v>
          </cell>
          <cell r="D1524">
            <v>160.34</v>
          </cell>
          <cell r="F1524">
            <v>160.34</v>
          </cell>
          <cell r="G1524">
            <v>333.69</v>
          </cell>
        </row>
        <row r="1525">
          <cell r="A1525">
            <v>101825</v>
          </cell>
          <cell r="B1525" t="str">
            <v xml:space="preserve">   </v>
          </cell>
          <cell r="C1525" t="str">
            <v xml:space="preserve">  </v>
          </cell>
          <cell r="D1525">
            <v>160.34</v>
          </cell>
          <cell r="F1525">
            <v>160.34</v>
          </cell>
          <cell r="G1525">
            <v>333.69</v>
          </cell>
        </row>
        <row r="1526">
          <cell r="A1526">
            <v>101826</v>
          </cell>
          <cell r="B1526" t="str">
            <v xml:space="preserve">   </v>
          </cell>
          <cell r="C1526" t="str">
            <v xml:space="preserve">  </v>
          </cell>
          <cell r="D1526">
            <v>160.34</v>
          </cell>
          <cell r="F1526">
            <v>160.34</v>
          </cell>
          <cell r="G1526">
            <v>333.69</v>
          </cell>
        </row>
        <row r="1527">
          <cell r="A1527">
            <v>101827</v>
          </cell>
          <cell r="B1527" t="str">
            <v xml:space="preserve">   </v>
          </cell>
          <cell r="C1527" t="str">
            <v xml:space="preserve">  </v>
          </cell>
          <cell r="D1527">
            <v>160.34</v>
          </cell>
          <cell r="F1527">
            <v>160.34</v>
          </cell>
          <cell r="G1527">
            <v>333.69</v>
          </cell>
        </row>
        <row r="1528">
          <cell r="A1528">
            <v>101828</v>
          </cell>
          <cell r="B1528" t="str">
            <v xml:space="preserve">   </v>
          </cell>
          <cell r="C1528" t="str">
            <v xml:space="preserve">  </v>
          </cell>
          <cell r="D1528">
            <v>160.34</v>
          </cell>
          <cell r="F1528">
            <v>160.34</v>
          </cell>
          <cell r="G1528">
            <v>333.69</v>
          </cell>
        </row>
        <row r="1529">
          <cell r="A1529">
            <v>101829</v>
          </cell>
          <cell r="B1529" t="str">
            <v xml:space="preserve">   </v>
          </cell>
          <cell r="C1529" t="str">
            <v xml:space="preserve">  </v>
          </cell>
          <cell r="D1529">
            <v>160.34</v>
          </cell>
          <cell r="F1529">
            <v>160.34</v>
          </cell>
          <cell r="G1529">
            <v>333.66</v>
          </cell>
        </row>
        <row r="1530">
          <cell r="A1530">
            <v>101830</v>
          </cell>
          <cell r="B1530" t="str">
            <v xml:space="preserve">   </v>
          </cell>
          <cell r="C1530" t="str">
            <v xml:space="preserve">  </v>
          </cell>
          <cell r="D1530">
            <v>160.34</v>
          </cell>
          <cell r="F1530">
            <v>160.34</v>
          </cell>
          <cell r="G1530">
            <v>333.69</v>
          </cell>
        </row>
        <row r="1531">
          <cell r="A1531">
            <v>101831</v>
          </cell>
          <cell r="B1531" t="str">
            <v xml:space="preserve">   </v>
          </cell>
          <cell r="C1531" t="str">
            <v xml:space="preserve">  </v>
          </cell>
          <cell r="D1531">
            <v>160.34</v>
          </cell>
          <cell r="F1531">
            <v>160.34</v>
          </cell>
          <cell r="G1531">
            <v>333.7</v>
          </cell>
        </row>
        <row r="1532">
          <cell r="A1532">
            <v>101832</v>
          </cell>
          <cell r="B1532" t="str">
            <v xml:space="preserve">   </v>
          </cell>
          <cell r="C1532" t="str">
            <v xml:space="preserve">  </v>
          </cell>
          <cell r="D1532">
            <v>65.72</v>
          </cell>
          <cell r="F1532">
            <v>65.72</v>
          </cell>
          <cell r="G1532">
            <v>139.47</v>
          </cell>
        </row>
        <row r="1533">
          <cell r="A1533">
            <v>101833</v>
          </cell>
          <cell r="B1533" t="str">
            <v xml:space="preserve">   </v>
          </cell>
          <cell r="C1533" t="str">
            <v xml:space="preserve">  </v>
          </cell>
          <cell r="D1533">
            <v>45.5</v>
          </cell>
          <cell r="F1533">
            <v>45.5</v>
          </cell>
          <cell r="G1533">
            <v>105.92</v>
          </cell>
        </row>
        <row r="1534">
          <cell r="A1534">
            <v>101834</v>
          </cell>
          <cell r="B1534" t="str">
            <v xml:space="preserve">   </v>
          </cell>
          <cell r="C1534" t="str">
            <v xml:space="preserve">  </v>
          </cell>
          <cell r="D1534">
            <v>99.02</v>
          </cell>
          <cell r="E1534">
            <v>74.192999999999998</v>
          </cell>
          <cell r="F1534">
            <v>99.022999999999996</v>
          </cell>
          <cell r="G1534">
            <v>178.47</v>
          </cell>
        </row>
        <row r="1535">
          <cell r="A1535">
            <v>101835</v>
          </cell>
          <cell r="B1535" t="str">
            <v xml:space="preserve">   </v>
          </cell>
          <cell r="C1535" t="str">
            <v xml:space="preserve">D </v>
          </cell>
          <cell r="D1535">
            <v>85.08</v>
          </cell>
          <cell r="F1535">
            <v>85.08</v>
          </cell>
          <cell r="G1535">
            <v>175.77</v>
          </cell>
        </row>
        <row r="1536">
          <cell r="A1536">
            <v>101836</v>
          </cell>
          <cell r="B1536" t="str">
            <v xml:space="preserve">   </v>
          </cell>
          <cell r="C1536" t="str">
            <v xml:space="preserve">  </v>
          </cell>
          <cell r="D1536">
            <v>44.35</v>
          </cell>
          <cell r="F1536">
            <v>44.35</v>
          </cell>
          <cell r="G1536">
            <v>98.7</v>
          </cell>
        </row>
        <row r="1537">
          <cell r="A1537">
            <v>101837</v>
          </cell>
          <cell r="B1537" t="str">
            <v xml:space="preserve">   </v>
          </cell>
          <cell r="C1537" t="str">
            <v xml:space="preserve">  </v>
          </cell>
          <cell r="D1537">
            <v>67.3</v>
          </cell>
          <cell r="F1537">
            <v>67.3</v>
          </cell>
          <cell r="G1537">
            <v>148.32</v>
          </cell>
        </row>
        <row r="1538">
          <cell r="A1538">
            <v>101838</v>
          </cell>
          <cell r="B1538" t="str">
            <v xml:space="preserve">   </v>
          </cell>
          <cell r="C1538" t="str">
            <v xml:space="preserve">  </v>
          </cell>
          <cell r="D1538">
            <v>289.56</v>
          </cell>
          <cell r="F1538">
            <v>289.56</v>
          </cell>
          <cell r="G1538">
            <v>521.73</v>
          </cell>
        </row>
        <row r="1539">
          <cell r="A1539">
            <v>101839</v>
          </cell>
          <cell r="B1539" t="str">
            <v xml:space="preserve">   </v>
          </cell>
          <cell r="C1539" t="str">
            <v xml:space="preserve">  </v>
          </cell>
          <cell r="D1539">
            <v>52.42</v>
          </cell>
          <cell r="F1539">
            <v>52.42</v>
          </cell>
          <cell r="G1539">
            <v>131.46</v>
          </cell>
        </row>
        <row r="1540">
          <cell r="A1540">
            <v>101840</v>
          </cell>
          <cell r="B1540" t="str">
            <v xml:space="preserve">   </v>
          </cell>
          <cell r="C1540" t="str">
            <v xml:space="preserve">  </v>
          </cell>
          <cell r="D1540">
            <v>34.39</v>
          </cell>
          <cell r="F1540">
            <v>34.39</v>
          </cell>
          <cell r="G1540">
            <v>94.36</v>
          </cell>
        </row>
        <row r="1541">
          <cell r="A1541">
            <v>101841</v>
          </cell>
          <cell r="B1541" t="str">
            <v xml:space="preserve">   </v>
          </cell>
          <cell r="C1541" t="str">
            <v xml:space="preserve">  </v>
          </cell>
          <cell r="D1541">
            <v>3</v>
          </cell>
          <cell r="F1541">
            <v>3</v>
          </cell>
        </row>
        <row r="1542">
          <cell r="A1542">
            <v>101842</v>
          </cell>
          <cell r="B1542" t="str">
            <v xml:space="preserve">   </v>
          </cell>
          <cell r="C1542" t="str">
            <v xml:space="preserve">  </v>
          </cell>
          <cell r="D1542">
            <v>3</v>
          </cell>
          <cell r="F1542">
            <v>3</v>
          </cell>
        </row>
        <row r="1543">
          <cell r="A1543">
            <v>101843</v>
          </cell>
          <cell r="B1543" t="str">
            <v xml:space="preserve">   </v>
          </cell>
          <cell r="C1543" t="str">
            <v xml:space="preserve">  </v>
          </cell>
          <cell r="D1543">
            <v>61.56</v>
          </cell>
          <cell r="F1543">
            <v>61.56</v>
          </cell>
          <cell r="G1543">
            <v>133.69999999999999</v>
          </cell>
        </row>
        <row r="1544">
          <cell r="A1544">
            <v>101844</v>
          </cell>
          <cell r="B1544" t="str">
            <v xml:space="preserve">   </v>
          </cell>
          <cell r="C1544" t="str">
            <v xml:space="preserve">  </v>
          </cell>
          <cell r="D1544">
            <v>1378.28</v>
          </cell>
          <cell r="F1544">
            <v>1378.28</v>
          </cell>
          <cell r="G1544">
            <v>2500.2600000000002</v>
          </cell>
        </row>
        <row r="1545">
          <cell r="A1545">
            <v>101845</v>
          </cell>
          <cell r="B1545" t="str">
            <v xml:space="preserve">   </v>
          </cell>
          <cell r="C1545" t="str">
            <v xml:space="preserve">  </v>
          </cell>
          <cell r="D1545">
            <v>214.96</v>
          </cell>
          <cell r="F1545">
            <v>214.96</v>
          </cell>
          <cell r="G1545">
            <v>413.42</v>
          </cell>
        </row>
        <row r="1546">
          <cell r="A1546">
            <v>101846</v>
          </cell>
          <cell r="B1546" t="str">
            <v xml:space="preserve">   </v>
          </cell>
          <cell r="C1546" t="str">
            <v xml:space="preserve">  </v>
          </cell>
          <cell r="D1546">
            <v>423.15</v>
          </cell>
          <cell r="F1546">
            <v>423.15</v>
          </cell>
          <cell r="G1546">
            <v>794.4</v>
          </cell>
        </row>
        <row r="1547">
          <cell r="A1547">
            <v>101847</v>
          </cell>
          <cell r="B1547" t="str">
            <v xml:space="preserve">   </v>
          </cell>
          <cell r="C1547" t="str">
            <v xml:space="preserve">  </v>
          </cell>
          <cell r="D1547">
            <v>372.36</v>
          </cell>
          <cell r="F1547">
            <v>372.36</v>
          </cell>
          <cell r="G1547">
            <v>654.97</v>
          </cell>
        </row>
        <row r="1548">
          <cell r="A1548">
            <v>101848</v>
          </cell>
          <cell r="B1548" t="str">
            <v xml:space="preserve">   </v>
          </cell>
          <cell r="C1548" t="str">
            <v xml:space="preserve">  </v>
          </cell>
          <cell r="D1548">
            <v>671.77</v>
          </cell>
          <cell r="E1548">
            <v>593.44600000000003</v>
          </cell>
          <cell r="F1548">
            <v>671.77499999999998</v>
          </cell>
          <cell r="G1548">
            <v>1003.81</v>
          </cell>
        </row>
        <row r="1549">
          <cell r="A1549">
            <v>101849</v>
          </cell>
          <cell r="B1549" t="str">
            <v xml:space="preserve">   </v>
          </cell>
          <cell r="C1549" t="str">
            <v xml:space="preserve">  </v>
          </cell>
          <cell r="D1549">
            <v>61.99</v>
          </cell>
          <cell r="E1549">
            <v>40.314999999999998</v>
          </cell>
          <cell r="F1549">
            <v>61.993000000000002</v>
          </cell>
          <cell r="G1549">
            <v>98.28</v>
          </cell>
        </row>
        <row r="1550">
          <cell r="A1550">
            <v>101850</v>
          </cell>
          <cell r="B1550" t="str">
            <v xml:space="preserve">   </v>
          </cell>
          <cell r="C1550" t="str">
            <v xml:space="preserve">  </v>
          </cell>
          <cell r="D1550">
            <v>61.99</v>
          </cell>
          <cell r="E1550">
            <v>40.314999999999998</v>
          </cell>
          <cell r="F1550">
            <v>61.993000000000002</v>
          </cell>
          <cell r="G1550">
            <v>98.4</v>
          </cell>
        </row>
        <row r="1551">
          <cell r="A1551">
            <v>101851</v>
          </cell>
          <cell r="B1551" t="str">
            <v xml:space="preserve">   </v>
          </cell>
          <cell r="C1551" t="str">
            <v xml:space="preserve">  </v>
          </cell>
          <cell r="D1551">
            <v>109.67</v>
          </cell>
          <cell r="F1551">
            <v>109.67</v>
          </cell>
          <cell r="G1551">
            <v>183</v>
          </cell>
        </row>
        <row r="1552">
          <cell r="A1552">
            <v>101852</v>
          </cell>
          <cell r="B1552" t="str">
            <v xml:space="preserve">   </v>
          </cell>
          <cell r="C1552" t="str">
            <v xml:space="preserve">  </v>
          </cell>
          <cell r="D1552">
            <v>168.47</v>
          </cell>
          <cell r="E1552">
            <v>137.22999999999999</v>
          </cell>
          <cell r="F1552">
            <v>168.47</v>
          </cell>
          <cell r="G1552">
            <v>309.5</v>
          </cell>
        </row>
        <row r="1553">
          <cell r="A1553">
            <v>101853</v>
          </cell>
          <cell r="B1553" t="str">
            <v xml:space="preserve">   </v>
          </cell>
          <cell r="C1553" t="str">
            <v xml:space="preserve">  </v>
          </cell>
          <cell r="D1553">
            <v>84.32</v>
          </cell>
          <cell r="E1553">
            <v>67.501999999999995</v>
          </cell>
          <cell r="F1553">
            <v>84.322000000000003</v>
          </cell>
          <cell r="G1553">
            <v>200.91</v>
          </cell>
        </row>
        <row r="1554">
          <cell r="A1554">
            <v>101854</v>
          </cell>
          <cell r="B1554" t="str">
            <v xml:space="preserve">   </v>
          </cell>
          <cell r="C1554" t="str">
            <v xml:space="preserve">  </v>
          </cell>
          <cell r="D1554">
            <v>487.3</v>
          </cell>
          <cell r="E1554">
            <v>426</v>
          </cell>
          <cell r="F1554">
            <v>487.3</v>
          </cell>
          <cell r="G1554">
            <v>819.06</v>
          </cell>
        </row>
        <row r="1555">
          <cell r="A1555">
            <v>101855</v>
          </cell>
          <cell r="B1555" t="str">
            <v xml:space="preserve">   </v>
          </cell>
          <cell r="C1555" t="str">
            <v xml:space="preserve">  </v>
          </cell>
          <cell r="D1555">
            <v>162.09</v>
          </cell>
          <cell r="F1555">
            <v>162.09</v>
          </cell>
          <cell r="G1555">
            <v>313.08</v>
          </cell>
        </row>
        <row r="1556">
          <cell r="A1556">
            <v>101856</v>
          </cell>
          <cell r="B1556" t="str">
            <v xml:space="preserve">   </v>
          </cell>
          <cell r="C1556" t="str">
            <v xml:space="preserve">  </v>
          </cell>
          <cell r="D1556">
            <v>56.84</v>
          </cell>
          <cell r="F1556">
            <v>56.84</v>
          </cell>
          <cell r="G1556">
            <v>170.58</v>
          </cell>
        </row>
        <row r="1557">
          <cell r="A1557">
            <v>101857</v>
          </cell>
          <cell r="B1557" t="str">
            <v xml:space="preserve">   </v>
          </cell>
          <cell r="C1557" t="str">
            <v xml:space="preserve">  </v>
          </cell>
          <cell r="D1557">
            <v>57.47</v>
          </cell>
          <cell r="F1557">
            <v>57.47</v>
          </cell>
          <cell r="G1557">
            <v>170.07</v>
          </cell>
        </row>
        <row r="1558">
          <cell r="A1558">
            <v>101858</v>
          </cell>
          <cell r="B1558" t="str">
            <v xml:space="preserve">   </v>
          </cell>
          <cell r="C1558" t="str">
            <v xml:space="preserve">  </v>
          </cell>
          <cell r="D1558">
            <v>342.11</v>
          </cell>
          <cell r="F1558">
            <v>342.11</v>
          </cell>
          <cell r="G1558">
            <v>630.92999999999995</v>
          </cell>
        </row>
        <row r="1559">
          <cell r="A1559">
            <v>101859</v>
          </cell>
          <cell r="B1559" t="str">
            <v xml:space="preserve">   </v>
          </cell>
          <cell r="C1559" t="str">
            <v xml:space="preserve">  </v>
          </cell>
          <cell r="D1559">
            <v>159.75</v>
          </cell>
          <cell r="F1559">
            <v>159.75</v>
          </cell>
          <cell r="G1559">
            <v>325.01</v>
          </cell>
        </row>
        <row r="1560">
          <cell r="A1560">
            <v>101860</v>
          </cell>
          <cell r="B1560" t="str">
            <v xml:space="preserve">   </v>
          </cell>
          <cell r="C1560" t="str">
            <v xml:space="preserve">  </v>
          </cell>
          <cell r="D1560">
            <v>186.91</v>
          </cell>
          <cell r="F1560">
            <v>186.91</v>
          </cell>
          <cell r="G1560">
            <v>362.02</v>
          </cell>
        </row>
        <row r="1561">
          <cell r="A1561">
            <v>101861</v>
          </cell>
          <cell r="B1561" t="str">
            <v xml:space="preserve">   </v>
          </cell>
          <cell r="C1561" t="str">
            <v xml:space="preserve">  </v>
          </cell>
          <cell r="D1561">
            <v>218.88</v>
          </cell>
          <cell r="F1561">
            <v>218.88</v>
          </cell>
          <cell r="G1561">
            <v>417.73</v>
          </cell>
        </row>
        <row r="1562">
          <cell r="A1562">
            <v>101862</v>
          </cell>
          <cell r="B1562" t="str">
            <v xml:space="preserve">   </v>
          </cell>
          <cell r="C1562" t="str">
            <v xml:space="preserve">  </v>
          </cell>
          <cell r="D1562">
            <v>220.58</v>
          </cell>
          <cell r="F1562">
            <v>220.58</v>
          </cell>
          <cell r="G1562">
            <v>420.19</v>
          </cell>
        </row>
        <row r="1563">
          <cell r="A1563">
            <v>101863</v>
          </cell>
          <cell r="B1563" t="str">
            <v xml:space="preserve">   </v>
          </cell>
          <cell r="C1563" t="str">
            <v xml:space="preserve">  </v>
          </cell>
          <cell r="D1563">
            <v>77.459999999999994</v>
          </cell>
          <cell r="E1563">
            <v>54.354999999999997</v>
          </cell>
          <cell r="F1563">
            <v>77.460999999999999</v>
          </cell>
          <cell r="G1563">
            <v>132.9</v>
          </cell>
        </row>
        <row r="1564">
          <cell r="A1564">
            <v>101864</v>
          </cell>
          <cell r="B1564" t="str">
            <v xml:space="preserve">   </v>
          </cell>
          <cell r="C1564" t="str">
            <v xml:space="preserve">  </v>
          </cell>
          <cell r="D1564">
            <v>120.73</v>
          </cell>
          <cell r="E1564">
            <v>93.912000000000006</v>
          </cell>
          <cell r="F1564">
            <v>120.738</v>
          </cell>
          <cell r="G1564">
            <v>223.5</v>
          </cell>
        </row>
        <row r="1565">
          <cell r="A1565">
            <v>101865</v>
          </cell>
          <cell r="B1565" t="str">
            <v xml:space="preserve">   </v>
          </cell>
          <cell r="C1565" t="str">
            <v xml:space="preserve">  </v>
          </cell>
          <cell r="D1565">
            <v>212.86</v>
          </cell>
          <cell r="F1565">
            <v>212.86</v>
          </cell>
          <cell r="G1565">
            <v>388.38</v>
          </cell>
        </row>
        <row r="1566">
          <cell r="A1566">
            <v>101866</v>
          </cell>
          <cell r="B1566" t="str">
            <v xml:space="preserve">   </v>
          </cell>
          <cell r="C1566" t="str">
            <v xml:space="preserve">  </v>
          </cell>
          <cell r="D1566">
            <v>56.87</v>
          </cell>
          <cell r="F1566">
            <v>56.87</v>
          </cell>
          <cell r="G1566">
            <v>170.55</v>
          </cell>
        </row>
        <row r="1567">
          <cell r="A1567">
            <v>101867</v>
          </cell>
          <cell r="B1567" t="str">
            <v xml:space="preserve">   </v>
          </cell>
          <cell r="C1567" t="str">
            <v xml:space="preserve">  </v>
          </cell>
          <cell r="D1567">
            <v>57.24</v>
          </cell>
          <cell r="E1567">
            <v>41.71</v>
          </cell>
          <cell r="F1567">
            <v>57.24</v>
          </cell>
          <cell r="G1567">
            <v>170.25</v>
          </cell>
        </row>
        <row r="1568">
          <cell r="A1568">
            <v>101868</v>
          </cell>
          <cell r="B1568" t="str">
            <v xml:space="preserve">   </v>
          </cell>
          <cell r="C1568" t="str">
            <v xml:space="preserve">  </v>
          </cell>
          <cell r="D1568">
            <v>572.73</v>
          </cell>
          <cell r="E1568">
            <v>490.017</v>
          </cell>
          <cell r="F1568">
            <v>572.73599999999999</v>
          </cell>
          <cell r="G1568">
            <v>1044.98</v>
          </cell>
        </row>
        <row r="1569">
          <cell r="A1569">
            <v>101869</v>
          </cell>
          <cell r="B1569" t="str">
            <v xml:space="preserve">   </v>
          </cell>
          <cell r="C1569" t="str">
            <v xml:space="preserve">  </v>
          </cell>
          <cell r="D1569">
            <v>1553.86</v>
          </cell>
          <cell r="E1569">
            <v>1464.07</v>
          </cell>
          <cell r="F1569">
            <v>1553.86</v>
          </cell>
          <cell r="G1569">
            <v>2752.1</v>
          </cell>
        </row>
        <row r="1570">
          <cell r="A1570">
            <v>101870</v>
          </cell>
          <cell r="B1570" t="str">
            <v xml:space="preserve">   </v>
          </cell>
          <cell r="C1570" t="str">
            <v xml:space="preserve">  </v>
          </cell>
          <cell r="D1570">
            <v>1058.78</v>
          </cell>
          <cell r="E1570">
            <v>993.51</v>
          </cell>
          <cell r="F1570">
            <v>1058.78</v>
          </cell>
          <cell r="G1570">
            <v>1888.72</v>
          </cell>
        </row>
        <row r="1571">
          <cell r="A1571">
            <v>101871</v>
          </cell>
          <cell r="B1571" t="str">
            <v xml:space="preserve">   </v>
          </cell>
          <cell r="C1571" t="str">
            <v xml:space="preserve">  </v>
          </cell>
          <cell r="D1571">
            <v>827.53</v>
          </cell>
          <cell r="E1571">
            <v>720.57</v>
          </cell>
          <cell r="F1571">
            <v>827.53</v>
          </cell>
          <cell r="G1571">
            <v>1364.84</v>
          </cell>
        </row>
        <row r="1572">
          <cell r="A1572">
            <v>101872</v>
          </cell>
          <cell r="B1572" t="str">
            <v xml:space="preserve">   </v>
          </cell>
          <cell r="C1572" t="str">
            <v xml:space="preserve">  </v>
          </cell>
          <cell r="D1572">
            <v>240.29</v>
          </cell>
          <cell r="E1572">
            <v>186.81</v>
          </cell>
          <cell r="F1572">
            <v>240.29</v>
          </cell>
          <cell r="G1572">
            <v>432.65</v>
          </cell>
        </row>
        <row r="1573">
          <cell r="A1573">
            <v>101873</v>
          </cell>
          <cell r="B1573" t="str">
            <v xml:space="preserve">   </v>
          </cell>
          <cell r="C1573" t="str">
            <v xml:space="preserve">  </v>
          </cell>
          <cell r="D1573">
            <v>432.49</v>
          </cell>
          <cell r="F1573">
            <v>432.49</v>
          </cell>
          <cell r="G1573">
            <v>785.06</v>
          </cell>
        </row>
        <row r="1574">
          <cell r="A1574">
            <v>101874</v>
          </cell>
          <cell r="B1574" t="str">
            <v xml:space="preserve">   </v>
          </cell>
          <cell r="C1574" t="str">
            <v xml:space="preserve">  </v>
          </cell>
          <cell r="D1574">
            <v>2734.14</v>
          </cell>
          <cell r="F1574">
            <v>2734.14</v>
          </cell>
          <cell r="G1574">
            <v>4779.6000000000004</v>
          </cell>
        </row>
        <row r="1575">
          <cell r="A1575">
            <v>101875</v>
          </cell>
          <cell r="B1575" t="str">
            <v xml:space="preserve">   </v>
          </cell>
          <cell r="C1575" t="str">
            <v xml:space="preserve">  </v>
          </cell>
          <cell r="D1575">
            <v>448.45</v>
          </cell>
          <cell r="F1575">
            <v>448.45</v>
          </cell>
          <cell r="G1575">
            <v>800.33</v>
          </cell>
        </row>
        <row r="1576">
          <cell r="A1576">
            <v>101876</v>
          </cell>
          <cell r="B1576" t="str">
            <v xml:space="preserve">   </v>
          </cell>
          <cell r="C1576" t="str">
            <v xml:space="preserve">  </v>
          </cell>
          <cell r="D1576">
            <v>69.08</v>
          </cell>
          <cell r="E1576">
            <v>53.13</v>
          </cell>
          <cell r="F1576">
            <v>69.08</v>
          </cell>
          <cell r="G1576">
            <v>144.47</v>
          </cell>
        </row>
        <row r="1577">
          <cell r="A1577">
            <v>101877</v>
          </cell>
          <cell r="B1577" t="str">
            <v xml:space="preserve">   </v>
          </cell>
          <cell r="C1577" t="str">
            <v xml:space="preserve">  </v>
          </cell>
          <cell r="D1577">
            <v>71.099999999999994</v>
          </cell>
          <cell r="E1577">
            <v>55.04</v>
          </cell>
          <cell r="F1577">
            <v>71.099999999999994</v>
          </cell>
          <cell r="G1577">
            <v>149.19</v>
          </cell>
        </row>
        <row r="1578">
          <cell r="A1578">
            <v>101878</v>
          </cell>
          <cell r="B1578" t="str">
            <v xml:space="preserve">   </v>
          </cell>
          <cell r="C1578" t="str">
            <v xml:space="preserve">  </v>
          </cell>
          <cell r="D1578">
            <v>50.57</v>
          </cell>
          <cell r="E1578">
            <v>41.79</v>
          </cell>
          <cell r="F1578">
            <v>50.57</v>
          </cell>
          <cell r="G1578">
            <v>89.15</v>
          </cell>
        </row>
        <row r="1579">
          <cell r="A1579">
            <v>101879</v>
          </cell>
          <cell r="B1579" t="str">
            <v xml:space="preserve">   </v>
          </cell>
          <cell r="C1579" t="str">
            <v xml:space="preserve">  </v>
          </cell>
          <cell r="D1579">
            <v>64.709999999999994</v>
          </cell>
          <cell r="E1579">
            <v>49.13</v>
          </cell>
          <cell r="F1579">
            <v>64.709999999999994</v>
          </cell>
          <cell r="G1579">
            <v>137.63999999999999</v>
          </cell>
        </row>
        <row r="1580">
          <cell r="A1580">
            <v>101880</v>
          </cell>
          <cell r="B1580" t="str">
            <v xml:space="preserve">   </v>
          </cell>
          <cell r="C1580" t="str">
            <v xml:space="preserve">  </v>
          </cell>
          <cell r="D1580">
            <v>71.099999999999994</v>
          </cell>
          <cell r="E1580">
            <v>55.04</v>
          </cell>
          <cell r="F1580">
            <v>71.099999999999994</v>
          </cell>
          <cell r="G1580">
            <v>149.19</v>
          </cell>
        </row>
        <row r="1581">
          <cell r="A1581">
            <v>101881</v>
          </cell>
          <cell r="B1581" t="str">
            <v xml:space="preserve">   </v>
          </cell>
          <cell r="C1581" t="str">
            <v xml:space="preserve">  </v>
          </cell>
          <cell r="D1581">
            <v>47.28</v>
          </cell>
          <cell r="E1581">
            <v>38.85</v>
          </cell>
          <cell r="F1581">
            <v>47.28</v>
          </cell>
          <cell r="G1581">
            <v>90.23</v>
          </cell>
        </row>
        <row r="1582">
          <cell r="A1582">
            <v>101882</v>
          </cell>
          <cell r="B1582" t="str">
            <v xml:space="preserve">   </v>
          </cell>
          <cell r="C1582" t="str">
            <v xml:space="preserve">  </v>
          </cell>
          <cell r="D1582">
            <v>90.76</v>
          </cell>
          <cell r="E1582">
            <v>52.74</v>
          </cell>
          <cell r="F1582">
            <v>90.76</v>
          </cell>
          <cell r="G1582">
            <v>144.87</v>
          </cell>
        </row>
        <row r="1583">
          <cell r="A1583">
            <v>101883</v>
          </cell>
          <cell r="B1583" t="str">
            <v xml:space="preserve">   </v>
          </cell>
          <cell r="C1583" t="str">
            <v xml:space="preserve">  </v>
          </cell>
          <cell r="D1583">
            <v>71.209999999999994</v>
          </cell>
          <cell r="E1583">
            <v>55.04</v>
          </cell>
          <cell r="F1583">
            <v>71.209999999999994</v>
          </cell>
          <cell r="G1583">
            <v>149.13</v>
          </cell>
        </row>
        <row r="1584">
          <cell r="A1584">
            <v>101884</v>
          </cell>
          <cell r="B1584" t="str">
            <v xml:space="preserve">   </v>
          </cell>
          <cell r="C1584" t="str">
            <v xml:space="preserve">  </v>
          </cell>
          <cell r="D1584">
            <v>46.35</v>
          </cell>
          <cell r="E1584">
            <v>37.78</v>
          </cell>
          <cell r="F1584">
            <v>46.35</v>
          </cell>
          <cell r="G1584">
            <v>90.54</v>
          </cell>
        </row>
        <row r="1585">
          <cell r="A1585">
            <v>101885</v>
          </cell>
          <cell r="B1585" t="str">
            <v xml:space="preserve">   </v>
          </cell>
          <cell r="C1585" t="str">
            <v xml:space="preserve">  </v>
          </cell>
          <cell r="D1585">
            <v>69.61</v>
          </cell>
          <cell r="E1585">
            <v>53.66</v>
          </cell>
          <cell r="F1585">
            <v>69.61</v>
          </cell>
          <cell r="G1585">
            <v>144.22</v>
          </cell>
        </row>
        <row r="1586">
          <cell r="A1586">
            <v>101886</v>
          </cell>
          <cell r="B1586" t="str">
            <v xml:space="preserve">   </v>
          </cell>
          <cell r="C1586" t="str">
            <v xml:space="preserve">  </v>
          </cell>
          <cell r="D1586">
            <v>70.62</v>
          </cell>
          <cell r="E1586">
            <v>55.04</v>
          </cell>
          <cell r="F1586">
            <v>70.62</v>
          </cell>
          <cell r="G1586">
            <v>149.46</v>
          </cell>
        </row>
        <row r="1587">
          <cell r="A1587">
            <v>101887</v>
          </cell>
          <cell r="B1587" t="str">
            <v xml:space="preserve">   </v>
          </cell>
          <cell r="C1587" t="str">
            <v xml:space="preserve">  </v>
          </cell>
          <cell r="D1587">
            <v>50.6</v>
          </cell>
          <cell r="E1587">
            <v>41.82</v>
          </cell>
          <cell r="F1587">
            <v>50.6</v>
          </cell>
          <cell r="G1587">
            <v>89.14</v>
          </cell>
        </row>
        <row r="1588">
          <cell r="A1588">
            <v>101888</v>
          </cell>
          <cell r="B1588" t="str">
            <v xml:space="preserve">   </v>
          </cell>
          <cell r="C1588" t="str">
            <v xml:space="preserve">  </v>
          </cell>
          <cell r="D1588">
            <v>68.319999999999993</v>
          </cell>
          <cell r="E1588">
            <v>52.74</v>
          </cell>
          <cell r="F1588">
            <v>68.319999999999993</v>
          </cell>
          <cell r="G1588">
            <v>144.87</v>
          </cell>
        </row>
        <row r="1589">
          <cell r="A1589">
            <v>101889</v>
          </cell>
          <cell r="B1589" t="str">
            <v xml:space="preserve">   </v>
          </cell>
          <cell r="C1589" t="str">
            <v xml:space="preserve">  </v>
          </cell>
          <cell r="D1589">
            <v>68.680000000000007</v>
          </cell>
          <cell r="E1589">
            <v>53.1</v>
          </cell>
          <cell r="F1589">
            <v>68.680000000000007</v>
          </cell>
          <cell r="G1589">
            <v>144.69999999999999</v>
          </cell>
        </row>
        <row r="1590">
          <cell r="A1590">
            <v>101890</v>
          </cell>
          <cell r="B1590" t="str">
            <v xml:space="preserve">   </v>
          </cell>
          <cell r="C1590" t="str">
            <v xml:space="preserve">  </v>
          </cell>
          <cell r="D1590">
            <v>59.45</v>
          </cell>
          <cell r="E1590">
            <v>49.83</v>
          </cell>
          <cell r="F1590">
            <v>59.45</v>
          </cell>
          <cell r="G1590">
            <v>141.11000000000001</v>
          </cell>
        </row>
        <row r="1591">
          <cell r="A1591">
            <v>101891</v>
          </cell>
          <cell r="B1591" t="str">
            <v xml:space="preserve">   </v>
          </cell>
          <cell r="C1591" t="str">
            <v xml:space="preserve">  </v>
          </cell>
          <cell r="D1591">
            <v>59.45</v>
          </cell>
          <cell r="E1591">
            <v>49.83</v>
          </cell>
          <cell r="F1591">
            <v>59.45</v>
          </cell>
          <cell r="G1591">
            <v>141.11000000000001</v>
          </cell>
        </row>
        <row r="1592">
          <cell r="A1592">
            <v>101892</v>
          </cell>
          <cell r="B1592" t="str">
            <v xml:space="preserve">   </v>
          </cell>
          <cell r="C1592" t="str">
            <v xml:space="preserve">D </v>
          </cell>
          <cell r="D1592" t="str">
            <v xml:space="preserve">        </v>
          </cell>
        </row>
        <row r="1593">
          <cell r="A1593">
            <v>101893</v>
          </cell>
          <cell r="B1593" t="str">
            <v xml:space="preserve">   </v>
          </cell>
          <cell r="C1593" t="str">
            <v xml:space="preserve">D </v>
          </cell>
          <cell r="D1593" t="str">
            <v xml:space="preserve">        </v>
          </cell>
        </row>
        <row r="1594">
          <cell r="A1594">
            <v>101894</v>
          </cell>
          <cell r="B1594" t="str">
            <v xml:space="preserve">   </v>
          </cell>
          <cell r="C1594" t="str">
            <v xml:space="preserve">D </v>
          </cell>
          <cell r="D1594" t="str">
            <v xml:space="preserve">        </v>
          </cell>
        </row>
        <row r="1595">
          <cell r="A1595">
            <v>101895</v>
          </cell>
          <cell r="B1595" t="str">
            <v xml:space="preserve">   </v>
          </cell>
          <cell r="C1595" t="str">
            <v xml:space="preserve">D </v>
          </cell>
          <cell r="D1595">
            <v>35.75</v>
          </cell>
          <cell r="E1595">
            <v>29</v>
          </cell>
          <cell r="F1595">
            <v>35.75</v>
          </cell>
          <cell r="G1595">
            <v>66.900000000000006</v>
          </cell>
        </row>
        <row r="1596">
          <cell r="A1596">
            <v>101896</v>
          </cell>
          <cell r="B1596" t="str">
            <v xml:space="preserve">   </v>
          </cell>
          <cell r="C1596" t="str">
            <v xml:space="preserve">D </v>
          </cell>
          <cell r="D1596">
            <v>35.75</v>
          </cell>
          <cell r="E1596">
            <v>29</v>
          </cell>
          <cell r="F1596">
            <v>35.75</v>
          </cell>
          <cell r="G1596">
            <v>66.900000000000006</v>
          </cell>
        </row>
        <row r="1597">
          <cell r="A1597">
            <v>101897</v>
          </cell>
          <cell r="B1597" t="str">
            <v xml:space="preserve">   </v>
          </cell>
          <cell r="C1597" t="str">
            <v xml:space="preserve">D </v>
          </cell>
          <cell r="D1597">
            <v>74.44</v>
          </cell>
          <cell r="E1597">
            <v>60.94</v>
          </cell>
          <cell r="F1597">
            <v>74.44</v>
          </cell>
          <cell r="G1597">
            <v>137.62</v>
          </cell>
        </row>
        <row r="1598">
          <cell r="A1598">
            <v>101898</v>
          </cell>
          <cell r="B1598" t="str">
            <v xml:space="preserve">   </v>
          </cell>
          <cell r="C1598" t="str">
            <v xml:space="preserve">D </v>
          </cell>
          <cell r="D1598">
            <v>74.44</v>
          </cell>
          <cell r="E1598">
            <v>60.94</v>
          </cell>
          <cell r="F1598">
            <v>74.44</v>
          </cell>
          <cell r="G1598">
            <v>137.62</v>
          </cell>
        </row>
        <row r="1599">
          <cell r="A1599">
            <v>101899</v>
          </cell>
          <cell r="B1599" t="str">
            <v xml:space="preserve">   </v>
          </cell>
          <cell r="C1599" t="str">
            <v xml:space="preserve">D </v>
          </cell>
          <cell r="D1599" t="str">
            <v xml:space="preserve">        </v>
          </cell>
        </row>
        <row r="1600">
          <cell r="A1600">
            <v>101900</v>
          </cell>
          <cell r="B1600" t="str">
            <v xml:space="preserve">   </v>
          </cell>
          <cell r="C1600" t="str">
            <v xml:space="preserve">D </v>
          </cell>
          <cell r="D1600">
            <v>77.38</v>
          </cell>
          <cell r="E1600">
            <v>70.63</v>
          </cell>
          <cell r="F1600">
            <v>77.38</v>
          </cell>
          <cell r="G1600">
            <v>126.39</v>
          </cell>
        </row>
        <row r="1601">
          <cell r="A1601">
            <v>101901</v>
          </cell>
          <cell r="B1601" t="str">
            <v xml:space="preserve">   </v>
          </cell>
          <cell r="C1601" t="str">
            <v xml:space="preserve">D </v>
          </cell>
          <cell r="D1601">
            <v>40.72</v>
          </cell>
          <cell r="E1601">
            <v>32.71</v>
          </cell>
          <cell r="F1601">
            <v>40.72</v>
          </cell>
          <cell r="G1601">
            <v>89.78</v>
          </cell>
        </row>
        <row r="1602">
          <cell r="A1602">
            <v>101902</v>
          </cell>
          <cell r="B1602" t="str">
            <v xml:space="preserve">   </v>
          </cell>
          <cell r="C1602" t="str">
            <v xml:space="preserve">D </v>
          </cell>
          <cell r="D1602">
            <v>40.72</v>
          </cell>
          <cell r="E1602">
            <v>32.71</v>
          </cell>
          <cell r="F1602">
            <v>40.72</v>
          </cell>
          <cell r="G1602">
            <v>89.78</v>
          </cell>
        </row>
        <row r="1603">
          <cell r="A1603">
            <v>101903</v>
          </cell>
          <cell r="B1603" t="str">
            <v xml:space="preserve">   </v>
          </cell>
          <cell r="C1603" t="str">
            <v xml:space="preserve">D </v>
          </cell>
          <cell r="D1603">
            <v>39.81</v>
          </cell>
          <cell r="E1603">
            <v>31.49</v>
          </cell>
          <cell r="F1603">
            <v>39.81</v>
          </cell>
          <cell r="G1603">
            <v>90.17</v>
          </cell>
        </row>
        <row r="1604">
          <cell r="A1604">
            <v>101904</v>
          </cell>
          <cell r="B1604" t="str">
            <v xml:space="preserve">   </v>
          </cell>
          <cell r="C1604" t="str">
            <v xml:space="preserve">D </v>
          </cell>
          <cell r="D1604">
            <v>53.99</v>
          </cell>
          <cell r="E1604">
            <v>45.67</v>
          </cell>
          <cell r="F1604">
            <v>53.99</v>
          </cell>
          <cell r="G1604">
            <v>114.43</v>
          </cell>
        </row>
        <row r="1605">
          <cell r="A1605">
            <v>101905</v>
          </cell>
          <cell r="B1605" t="str">
            <v xml:space="preserve">   </v>
          </cell>
          <cell r="C1605" t="str">
            <v xml:space="preserve">D </v>
          </cell>
          <cell r="D1605">
            <v>54.08</v>
          </cell>
          <cell r="E1605">
            <v>45.76</v>
          </cell>
          <cell r="F1605">
            <v>54.08</v>
          </cell>
          <cell r="G1605">
            <v>114.4</v>
          </cell>
        </row>
        <row r="1606">
          <cell r="A1606">
            <v>101906</v>
          </cell>
          <cell r="B1606" t="str">
            <v xml:space="preserve">   </v>
          </cell>
          <cell r="C1606" t="str">
            <v xml:space="preserve">D </v>
          </cell>
          <cell r="D1606">
            <v>54.08</v>
          </cell>
          <cell r="E1606">
            <v>45.76</v>
          </cell>
          <cell r="F1606">
            <v>54.08</v>
          </cell>
          <cell r="G1606">
            <v>114.4</v>
          </cell>
        </row>
        <row r="1607">
          <cell r="A1607">
            <v>101907</v>
          </cell>
          <cell r="B1607" t="str">
            <v xml:space="preserve">   </v>
          </cell>
          <cell r="C1607" t="str">
            <v xml:space="preserve">D </v>
          </cell>
          <cell r="D1607">
            <v>54.99</v>
          </cell>
          <cell r="E1607">
            <v>46.82</v>
          </cell>
          <cell r="F1607">
            <v>54.99</v>
          </cell>
          <cell r="G1607">
            <v>114.11</v>
          </cell>
        </row>
        <row r="1608">
          <cell r="A1608">
            <v>101908</v>
          </cell>
          <cell r="B1608" t="str">
            <v xml:space="preserve">   </v>
          </cell>
          <cell r="C1608" t="str">
            <v xml:space="preserve">  </v>
          </cell>
          <cell r="D1608">
            <v>44.21</v>
          </cell>
          <cell r="F1608">
            <v>44.21</v>
          </cell>
          <cell r="G1608">
            <v>110.86</v>
          </cell>
        </row>
        <row r="1609">
          <cell r="A1609">
            <v>101909</v>
          </cell>
          <cell r="B1609" t="str">
            <v xml:space="preserve">   </v>
          </cell>
          <cell r="C1609" t="str">
            <v xml:space="preserve">  </v>
          </cell>
          <cell r="D1609">
            <v>109.72</v>
          </cell>
          <cell r="E1609">
            <v>83.938000000000002</v>
          </cell>
          <cell r="F1609">
            <v>109.726</v>
          </cell>
          <cell r="G1609">
            <v>184.98</v>
          </cell>
        </row>
        <row r="1610">
          <cell r="A1610">
            <v>101910</v>
          </cell>
          <cell r="B1610" t="str">
            <v xml:space="preserve">   </v>
          </cell>
          <cell r="C1610" t="str">
            <v xml:space="preserve">  </v>
          </cell>
          <cell r="D1610">
            <v>44.6</v>
          </cell>
          <cell r="E1610">
            <v>4.3099999999999996</v>
          </cell>
          <cell r="F1610">
            <v>44.6</v>
          </cell>
          <cell r="G1610">
            <v>86.61</v>
          </cell>
        </row>
        <row r="1611">
          <cell r="A1611">
            <v>101911</v>
          </cell>
          <cell r="B1611" t="str">
            <v xml:space="preserve">   </v>
          </cell>
          <cell r="C1611" t="str">
            <v xml:space="preserve">  </v>
          </cell>
          <cell r="D1611">
            <v>44.6</v>
          </cell>
          <cell r="E1611">
            <v>36.159999999999997</v>
          </cell>
          <cell r="F1611">
            <v>44.6</v>
          </cell>
          <cell r="G1611">
            <v>86.61</v>
          </cell>
        </row>
        <row r="1612">
          <cell r="A1612">
            <v>101912</v>
          </cell>
          <cell r="B1612" t="str">
            <v xml:space="preserve">   </v>
          </cell>
          <cell r="C1612" t="str">
            <v xml:space="preserve">  </v>
          </cell>
          <cell r="D1612">
            <v>43.18</v>
          </cell>
          <cell r="E1612">
            <v>34.729999999999997</v>
          </cell>
          <cell r="F1612">
            <v>43.18</v>
          </cell>
          <cell r="G1612">
            <v>87.15</v>
          </cell>
        </row>
        <row r="1613">
          <cell r="A1613">
            <v>101913</v>
          </cell>
          <cell r="B1613" t="str">
            <v xml:space="preserve">   </v>
          </cell>
          <cell r="C1613" t="str">
            <v xml:space="preserve">  </v>
          </cell>
          <cell r="D1613">
            <v>43.19</v>
          </cell>
          <cell r="E1613">
            <v>2.88</v>
          </cell>
          <cell r="F1613">
            <v>43.19</v>
          </cell>
          <cell r="G1613">
            <v>87.14</v>
          </cell>
        </row>
        <row r="1614">
          <cell r="A1614">
            <v>101914</v>
          </cell>
          <cell r="B1614" t="str">
            <v xml:space="preserve">   </v>
          </cell>
          <cell r="C1614" t="str">
            <v xml:space="preserve">  </v>
          </cell>
          <cell r="D1614">
            <v>43.19</v>
          </cell>
          <cell r="E1614">
            <v>2.88</v>
          </cell>
          <cell r="F1614">
            <v>43.19</v>
          </cell>
          <cell r="G1614">
            <v>87.14</v>
          </cell>
        </row>
        <row r="1615">
          <cell r="A1615">
            <v>101915</v>
          </cell>
          <cell r="B1615" t="str">
            <v xml:space="preserve">   </v>
          </cell>
          <cell r="C1615" t="str">
            <v xml:space="preserve">  </v>
          </cell>
          <cell r="D1615">
            <v>232.67</v>
          </cell>
          <cell r="E1615">
            <v>180.066</v>
          </cell>
          <cell r="F1615">
            <v>232.672</v>
          </cell>
          <cell r="G1615">
            <v>405</v>
          </cell>
        </row>
        <row r="1616">
          <cell r="A1616">
            <v>101917</v>
          </cell>
          <cell r="B1616" t="str">
            <v xml:space="preserve">   </v>
          </cell>
          <cell r="C1616" t="str">
            <v xml:space="preserve">  </v>
          </cell>
          <cell r="D1616">
            <v>93.92</v>
          </cell>
          <cell r="E1616">
            <v>69.350999999999999</v>
          </cell>
          <cell r="F1616">
            <v>93.927999999999997</v>
          </cell>
          <cell r="G1616">
            <v>141.6</v>
          </cell>
        </row>
        <row r="1617">
          <cell r="A1617">
            <v>101918</v>
          </cell>
          <cell r="B1617" t="str">
            <v xml:space="preserve">   </v>
          </cell>
          <cell r="C1617" t="str">
            <v xml:space="preserve">  </v>
          </cell>
          <cell r="D1617">
            <v>99.84</v>
          </cell>
          <cell r="E1617">
            <v>73.656000000000006</v>
          </cell>
          <cell r="F1617">
            <v>99.84</v>
          </cell>
          <cell r="G1617">
            <v>151.19999999999999</v>
          </cell>
        </row>
        <row r="1618">
          <cell r="A1618">
            <v>101919</v>
          </cell>
          <cell r="B1618" t="str">
            <v xml:space="preserve">   </v>
          </cell>
          <cell r="C1618" t="str">
            <v xml:space="preserve">  </v>
          </cell>
          <cell r="D1618">
            <v>93.92</v>
          </cell>
          <cell r="E1618">
            <v>69.350999999999999</v>
          </cell>
          <cell r="F1618">
            <v>93.927999999999997</v>
          </cell>
          <cell r="G1618">
            <v>141.6</v>
          </cell>
        </row>
        <row r="1619">
          <cell r="A1619">
            <v>101920</v>
          </cell>
          <cell r="B1619" t="str">
            <v xml:space="preserve">   </v>
          </cell>
          <cell r="C1619" t="str">
            <v xml:space="preserve">  </v>
          </cell>
          <cell r="D1619">
            <v>91.66</v>
          </cell>
          <cell r="E1619">
            <v>66.09</v>
          </cell>
          <cell r="F1619">
            <v>91.66</v>
          </cell>
          <cell r="G1619">
            <v>151.19999999999999</v>
          </cell>
        </row>
        <row r="1620">
          <cell r="A1620">
            <v>101921</v>
          </cell>
          <cell r="B1620" t="str">
            <v xml:space="preserve">   </v>
          </cell>
          <cell r="C1620" t="str">
            <v xml:space="preserve">  </v>
          </cell>
          <cell r="D1620">
            <v>50.02</v>
          </cell>
          <cell r="E1620">
            <v>29.478000000000002</v>
          </cell>
          <cell r="F1620">
            <v>50.027999999999999</v>
          </cell>
          <cell r="G1620">
            <v>77.7</v>
          </cell>
        </row>
        <row r="1621">
          <cell r="A1621">
            <v>101922</v>
          </cell>
          <cell r="B1621" t="str">
            <v xml:space="preserve">   </v>
          </cell>
          <cell r="C1621" t="str">
            <v xml:space="preserve">  </v>
          </cell>
          <cell r="D1621">
            <v>2077.5100000000002</v>
          </cell>
          <cell r="F1621">
            <v>2077.5100000000002</v>
          </cell>
          <cell r="G1621">
            <v>3628.22</v>
          </cell>
        </row>
        <row r="1622">
          <cell r="A1622">
            <v>101923</v>
          </cell>
          <cell r="B1622" t="str">
            <v xml:space="preserve">   </v>
          </cell>
          <cell r="C1622" t="str">
            <v xml:space="preserve">  </v>
          </cell>
          <cell r="D1622">
            <v>70.319999999999993</v>
          </cell>
          <cell r="E1622">
            <v>47.912999999999997</v>
          </cell>
          <cell r="F1622">
            <v>70.319999999999993</v>
          </cell>
          <cell r="G1622">
            <v>133.21</v>
          </cell>
        </row>
        <row r="1623">
          <cell r="A1623">
            <v>101924</v>
          </cell>
          <cell r="B1623" t="str">
            <v xml:space="preserve">   </v>
          </cell>
          <cell r="C1623" t="str">
            <v xml:space="preserve">  </v>
          </cell>
          <cell r="D1623">
            <v>72.27</v>
          </cell>
          <cell r="E1623">
            <v>49.62</v>
          </cell>
          <cell r="F1623">
            <v>72.27</v>
          </cell>
          <cell r="G1623">
            <v>135.58000000000001</v>
          </cell>
        </row>
        <row r="1624">
          <cell r="A1624">
            <v>101925</v>
          </cell>
          <cell r="B1624" t="str">
            <v xml:space="preserve">   </v>
          </cell>
          <cell r="C1624" t="str">
            <v xml:space="preserve">  </v>
          </cell>
          <cell r="D1624">
            <v>62.93</v>
          </cell>
          <cell r="E1624">
            <v>41.180999999999997</v>
          </cell>
          <cell r="F1624">
            <v>62.935000000000002</v>
          </cell>
          <cell r="G1624">
            <v>110.1</v>
          </cell>
        </row>
        <row r="1625">
          <cell r="A1625">
            <v>101926</v>
          </cell>
          <cell r="B1625" t="str">
            <v xml:space="preserve">   </v>
          </cell>
          <cell r="C1625" t="str">
            <v xml:space="preserve">  </v>
          </cell>
          <cell r="D1625">
            <v>52.91</v>
          </cell>
          <cell r="E1625">
            <v>37.58</v>
          </cell>
          <cell r="F1625">
            <v>52.91</v>
          </cell>
          <cell r="G1625">
            <v>154.76</v>
          </cell>
        </row>
        <row r="1626">
          <cell r="A1626">
            <v>101927</v>
          </cell>
          <cell r="B1626" t="str">
            <v xml:space="preserve">   </v>
          </cell>
          <cell r="C1626" t="str">
            <v xml:space="preserve">  </v>
          </cell>
          <cell r="D1626">
            <v>52.91</v>
          </cell>
          <cell r="E1626">
            <v>37.58</v>
          </cell>
          <cell r="F1626">
            <v>52.91</v>
          </cell>
          <cell r="G1626">
            <v>154.76</v>
          </cell>
        </row>
        <row r="1627">
          <cell r="A1627">
            <v>101928</v>
          </cell>
          <cell r="B1627" t="str">
            <v xml:space="preserve">   </v>
          </cell>
          <cell r="C1627" t="str">
            <v xml:space="preserve">  </v>
          </cell>
          <cell r="D1627">
            <v>52.91</v>
          </cell>
          <cell r="E1627">
            <v>37.58</v>
          </cell>
          <cell r="F1627">
            <v>52.91</v>
          </cell>
          <cell r="G1627">
            <v>154.76</v>
          </cell>
        </row>
        <row r="1628">
          <cell r="A1628">
            <v>101929</v>
          </cell>
          <cell r="B1628" t="str">
            <v xml:space="preserve">   </v>
          </cell>
          <cell r="C1628" t="str">
            <v xml:space="preserve">  </v>
          </cell>
          <cell r="D1628">
            <v>27.58</v>
          </cell>
          <cell r="E1628">
            <v>13.44</v>
          </cell>
          <cell r="F1628">
            <v>27.58</v>
          </cell>
          <cell r="G1628">
            <v>83.81</v>
          </cell>
        </row>
        <row r="1629">
          <cell r="A1629">
            <v>101930</v>
          </cell>
          <cell r="B1629" t="str">
            <v xml:space="preserve">   </v>
          </cell>
          <cell r="C1629" t="str">
            <v xml:space="preserve">  </v>
          </cell>
          <cell r="D1629">
            <v>27.58</v>
          </cell>
          <cell r="E1629">
            <v>13.44</v>
          </cell>
          <cell r="F1629">
            <v>27.58</v>
          </cell>
          <cell r="G1629">
            <v>83.81</v>
          </cell>
        </row>
        <row r="1630">
          <cell r="A1630">
            <v>101931</v>
          </cell>
          <cell r="B1630" t="str">
            <v xml:space="preserve">   </v>
          </cell>
          <cell r="C1630" t="str">
            <v xml:space="preserve">  </v>
          </cell>
          <cell r="D1630">
            <v>103.64</v>
          </cell>
          <cell r="E1630">
            <v>61.906999999999996</v>
          </cell>
          <cell r="F1630">
            <v>103.645</v>
          </cell>
          <cell r="G1630">
            <v>142.19999999999999</v>
          </cell>
        </row>
        <row r="1631">
          <cell r="A1631">
            <v>101932</v>
          </cell>
          <cell r="B1631" t="str">
            <v xml:space="preserve">   </v>
          </cell>
          <cell r="C1631" t="str">
            <v xml:space="preserve">  </v>
          </cell>
          <cell r="D1631">
            <v>92.55</v>
          </cell>
          <cell r="E1631">
            <v>51.759</v>
          </cell>
          <cell r="F1631">
            <v>92.555000000000007</v>
          </cell>
          <cell r="G1631">
            <v>119.4</v>
          </cell>
        </row>
        <row r="1632">
          <cell r="A1632">
            <v>101933</v>
          </cell>
          <cell r="B1632" t="str">
            <v xml:space="preserve">   </v>
          </cell>
          <cell r="C1632" t="str">
            <v xml:space="preserve">  </v>
          </cell>
          <cell r="D1632">
            <v>94.82</v>
          </cell>
          <cell r="E1632">
            <v>54.027999999999999</v>
          </cell>
          <cell r="F1632">
            <v>94.823999999999998</v>
          </cell>
          <cell r="G1632">
            <v>126</v>
          </cell>
        </row>
        <row r="1633">
          <cell r="A1633">
            <v>101934</v>
          </cell>
          <cell r="B1633" t="str">
            <v xml:space="preserve">   </v>
          </cell>
          <cell r="C1633" t="str">
            <v xml:space="preserve">  </v>
          </cell>
          <cell r="D1633">
            <v>95.22</v>
          </cell>
          <cell r="E1633">
            <v>54.232999999999997</v>
          </cell>
          <cell r="F1633">
            <v>95.22</v>
          </cell>
          <cell r="G1633">
            <v>126</v>
          </cell>
        </row>
        <row r="1634">
          <cell r="A1634">
            <v>101935</v>
          </cell>
          <cell r="B1634" t="str">
            <v xml:space="preserve">   </v>
          </cell>
          <cell r="C1634" t="str">
            <v xml:space="preserve">  </v>
          </cell>
          <cell r="D1634">
            <v>106.76</v>
          </cell>
          <cell r="E1634">
            <v>64.652000000000001</v>
          </cell>
          <cell r="F1634">
            <v>106.76900000000001</v>
          </cell>
          <cell r="G1634">
            <v>142.19999999999999</v>
          </cell>
        </row>
        <row r="1635">
          <cell r="A1635">
            <v>101936</v>
          </cell>
          <cell r="B1635" t="str">
            <v xml:space="preserve">   </v>
          </cell>
          <cell r="C1635" t="str">
            <v xml:space="preserve">  </v>
          </cell>
          <cell r="D1635">
            <v>106.74</v>
          </cell>
          <cell r="E1635">
            <v>64.804000000000002</v>
          </cell>
          <cell r="F1635">
            <v>106.742</v>
          </cell>
          <cell r="G1635">
            <v>142.19999999999999</v>
          </cell>
        </row>
        <row r="1636">
          <cell r="A1636">
            <v>101937</v>
          </cell>
          <cell r="B1636" t="str">
            <v xml:space="preserve">   </v>
          </cell>
          <cell r="C1636" t="str">
            <v xml:space="preserve">  </v>
          </cell>
          <cell r="D1636">
            <v>109.94</v>
          </cell>
          <cell r="E1636">
            <v>67.453000000000003</v>
          </cell>
          <cell r="F1636">
            <v>109.944</v>
          </cell>
          <cell r="G1636">
            <v>142.19999999999999</v>
          </cell>
        </row>
        <row r="1637">
          <cell r="A1637">
            <v>101938</v>
          </cell>
          <cell r="B1637" t="str">
            <v xml:space="preserve">   </v>
          </cell>
          <cell r="C1637" t="str">
            <v xml:space="preserve">  </v>
          </cell>
          <cell r="D1637">
            <v>111.56</v>
          </cell>
          <cell r="E1637">
            <v>69.078000000000003</v>
          </cell>
          <cell r="F1637">
            <v>111.569</v>
          </cell>
          <cell r="G1637">
            <v>142.19999999999999</v>
          </cell>
        </row>
        <row r="1638">
          <cell r="A1638">
            <v>101939</v>
          </cell>
          <cell r="B1638" t="str">
            <v xml:space="preserve">   </v>
          </cell>
          <cell r="C1638" t="str">
            <v xml:space="preserve">  </v>
          </cell>
          <cell r="D1638">
            <v>109.94</v>
          </cell>
          <cell r="E1638">
            <v>67.453000000000003</v>
          </cell>
          <cell r="F1638">
            <v>109.944</v>
          </cell>
          <cell r="G1638">
            <v>142.19999999999999</v>
          </cell>
        </row>
        <row r="1639">
          <cell r="A1639">
            <v>101940</v>
          </cell>
          <cell r="B1639" t="str">
            <v xml:space="preserve">   </v>
          </cell>
          <cell r="C1639" t="str">
            <v xml:space="preserve">  </v>
          </cell>
          <cell r="D1639">
            <v>105.1</v>
          </cell>
          <cell r="E1639">
            <v>63.26</v>
          </cell>
          <cell r="F1639">
            <v>105.1</v>
          </cell>
          <cell r="G1639">
            <v>142.19999999999999</v>
          </cell>
        </row>
        <row r="1640">
          <cell r="A1640">
            <v>101941</v>
          </cell>
          <cell r="B1640" t="str">
            <v xml:space="preserve">   </v>
          </cell>
          <cell r="C1640" t="str">
            <v xml:space="preserve">  </v>
          </cell>
          <cell r="D1640">
            <v>111.56</v>
          </cell>
          <cell r="E1640">
            <v>69.078000000000003</v>
          </cell>
          <cell r="F1640">
            <v>111.569</v>
          </cell>
          <cell r="G1640">
            <v>142.19999999999999</v>
          </cell>
        </row>
        <row r="1641">
          <cell r="A1641">
            <v>101942</v>
          </cell>
          <cell r="B1641" t="str">
            <v xml:space="preserve">   </v>
          </cell>
          <cell r="C1641" t="str">
            <v xml:space="preserve">  </v>
          </cell>
          <cell r="D1641">
            <v>93.02</v>
          </cell>
          <cell r="E1641">
            <v>52.368000000000002</v>
          </cell>
          <cell r="F1641">
            <v>93.022000000000006</v>
          </cell>
          <cell r="G1641">
            <v>142.19999999999999</v>
          </cell>
        </row>
        <row r="1642">
          <cell r="A1642">
            <v>101943</v>
          </cell>
          <cell r="B1642" t="str">
            <v xml:space="preserve">   </v>
          </cell>
          <cell r="C1642" t="str">
            <v xml:space="preserve">  </v>
          </cell>
          <cell r="D1642">
            <v>91.83</v>
          </cell>
          <cell r="E1642">
            <v>50.875999999999998</v>
          </cell>
          <cell r="F1642">
            <v>91.835999999999999</v>
          </cell>
          <cell r="G1642">
            <v>123.9</v>
          </cell>
        </row>
        <row r="1643">
          <cell r="A1643">
            <v>101944</v>
          </cell>
          <cell r="B1643" t="str">
            <v xml:space="preserve">   </v>
          </cell>
          <cell r="C1643" t="str">
            <v xml:space="preserve">  </v>
          </cell>
          <cell r="D1643">
            <v>91.76</v>
          </cell>
          <cell r="E1643">
            <v>50.866</v>
          </cell>
          <cell r="F1643">
            <v>91.760999999999996</v>
          </cell>
          <cell r="G1643">
            <v>123.9</v>
          </cell>
        </row>
        <row r="1644">
          <cell r="A1644">
            <v>101945</v>
          </cell>
          <cell r="B1644" t="str">
            <v xml:space="preserve">   </v>
          </cell>
          <cell r="C1644" t="str">
            <v xml:space="preserve">  </v>
          </cell>
          <cell r="D1644">
            <v>91.76</v>
          </cell>
          <cell r="E1644">
            <v>50.866</v>
          </cell>
          <cell r="F1644">
            <v>91.760999999999996</v>
          </cell>
          <cell r="G1644">
            <v>123.9</v>
          </cell>
        </row>
        <row r="1645">
          <cell r="A1645">
            <v>101946</v>
          </cell>
          <cell r="B1645" t="str">
            <v xml:space="preserve">   </v>
          </cell>
          <cell r="C1645" t="str">
            <v xml:space="preserve">  </v>
          </cell>
          <cell r="D1645">
            <v>89.39</v>
          </cell>
          <cell r="E1645">
            <v>48.743000000000002</v>
          </cell>
          <cell r="F1645">
            <v>89.393000000000001</v>
          </cell>
          <cell r="G1645">
            <v>123.9</v>
          </cell>
        </row>
        <row r="1646">
          <cell r="A1646">
            <v>101947</v>
          </cell>
          <cell r="B1646" t="str">
            <v xml:space="preserve">   </v>
          </cell>
          <cell r="C1646" t="str">
            <v xml:space="preserve">  </v>
          </cell>
          <cell r="D1646">
            <v>89.39</v>
          </cell>
          <cell r="E1646">
            <v>49.069000000000003</v>
          </cell>
          <cell r="F1646">
            <v>89.394999999999996</v>
          </cell>
          <cell r="G1646">
            <v>123.9</v>
          </cell>
        </row>
        <row r="1647">
          <cell r="A1647">
            <v>101948</v>
          </cell>
          <cell r="B1647" t="str">
            <v xml:space="preserve">   </v>
          </cell>
          <cell r="C1647" t="str">
            <v xml:space="preserve">  </v>
          </cell>
          <cell r="D1647">
            <v>91.8</v>
          </cell>
          <cell r="E1647">
            <v>51.222999999999999</v>
          </cell>
          <cell r="F1647">
            <v>91.802000000000007</v>
          </cell>
          <cell r="G1647">
            <v>123.9</v>
          </cell>
        </row>
        <row r="1648">
          <cell r="A1648">
            <v>101949</v>
          </cell>
          <cell r="B1648" t="str">
            <v xml:space="preserve">   </v>
          </cell>
          <cell r="C1648" t="str">
            <v xml:space="preserve">  </v>
          </cell>
          <cell r="D1648">
            <v>91.81</v>
          </cell>
          <cell r="E1648">
            <v>51.491999999999997</v>
          </cell>
          <cell r="F1648">
            <v>91.819000000000003</v>
          </cell>
          <cell r="G1648">
            <v>123.9</v>
          </cell>
        </row>
        <row r="1649">
          <cell r="A1649">
            <v>101950</v>
          </cell>
          <cell r="B1649" t="str">
            <v xml:space="preserve">   </v>
          </cell>
          <cell r="C1649" t="str">
            <v xml:space="preserve">  </v>
          </cell>
          <cell r="D1649">
            <v>104.58</v>
          </cell>
          <cell r="E1649">
            <v>62.679000000000002</v>
          </cell>
          <cell r="F1649">
            <v>104.587</v>
          </cell>
          <cell r="G1649">
            <v>123.9</v>
          </cell>
        </row>
        <row r="1650">
          <cell r="A1650">
            <v>101951</v>
          </cell>
          <cell r="B1650" t="str">
            <v xml:space="preserve">   </v>
          </cell>
          <cell r="C1650" t="str">
            <v xml:space="preserve">  </v>
          </cell>
          <cell r="D1650">
            <v>96.76</v>
          </cell>
          <cell r="E1650">
            <v>55.615000000000002</v>
          </cell>
          <cell r="F1650">
            <v>96.769000000000005</v>
          </cell>
          <cell r="G1650">
            <v>123.9</v>
          </cell>
        </row>
        <row r="1651">
          <cell r="A1651">
            <v>101952</v>
          </cell>
          <cell r="B1651" t="str">
            <v xml:space="preserve">   </v>
          </cell>
          <cell r="C1651" t="str">
            <v xml:space="preserve">  </v>
          </cell>
          <cell r="D1651">
            <v>91.8</v>
          </cell>
          <cell r="E1651">
            <v>51.216000000000001</v>
          </cell>
          <cell r="F1651">
            <v>91.805000000000007</v>
          </cell>
          <cell r="G1651">
            <v>123.9</v>
          </cell>
        </row>
        <row r="1652">
          <cell r="A1652">
            <v>101953</v>
          </cell>
          <cell r="B1652" t="str">
            <v xml:space="preserve">   </v>
          </cell>
          <cell r="C1652" t="str">
            <v xml:space="preserve">  </v>
          </cell>
          <cell r="D1652">
            <v>113.65</v>
          </cell>
          <cell r="E1652">
            <v>60.018999999999998</v>
          </cell>
          <cell r="F1652">
            <v>113.658</v>
          </cell>
          <cell r="G1652">
            <v>147</v>
          </cell>
        </row>
        <row r="1653">
          <cell r="A1653">
            <v>101954</v>
          </cell>
          <cell r="B1653" t="str">
            <v xml:space="preserve">   </v>
          </cell>
          <cell r="C1653" t="str">
            <v xml:space="preserve">  </v>
          </cell>
          <cell r="D1653">
            <v>112.16</v>
          </cell>
          <cell r="E1653">
            <v>58.978000000000002</v>
          </cell>
          <cell r="F1653">
            <v>112.16</v>
          </cell>
          <cell r="G1653">
            <v>147</v>
          </cell>
        </row>
        <row r="1654">
          <cell r="A1654">
            <v>101955</v>
          </cell>
          <cell r="B1654" t="str">
            <v xml:space="preserve">   </v>
          </cell>
          <cell r="C1654" t="str">
            <v xml:space="preserve">  </v>
          </cell>
          <cell r="D1654">
            <v>109.38</v>
          </cell>
          <cell r="E1654">
            <v>56.207000000000001</v>
          </cell>
          <cell r="F1654">
            <v>109.389</v>
          </cell>
          <cell r="G1654">
            <v>147</v>
          </cell>
        </row>
        <row r="1655">
          <cell r="A1655">
            <v>101956</v>
          </cell>
          <cell r="B1655" t="str">
            <v xml:space="preserve">   </v>
          </cell>
          <cell r="C1655" t="str">
            <v xml:space="preserve">  </v>
          </cell>
          <cell r="D1655">
            <v>92.98</v>
          </cell>
          <cell r="E1655">
            <v>52.091999999999999</v>
          </cell>
          <cell r="F1655">
            <v>92.986000000000004</v>
          </cell>
          <cell r="G1655">
            <v>126</v>
          </cell>
        </row>
        <row r="1656">
          <cell r="A1656">
            <v>101957</v>
          </cell>
          <cell r="B1656" t="str">
            <v xml:space="preserve">   </v>
          </cell>
          <cell r="C1656" t="str">
            <v xml:space="preserve">  </v>
          </cell>
          <cell r="D1656">
            <v>109.38</v>
          </cell>
          <cell r="E1656">
            <v>56.207000000000001</v>
          </cell>
          <cell r="F1656">
            <v>109.389</v>
          </cell>
          <cell r="G1656">
            <v>147</v>
          </cell>
        </row>
        <row r="1657">
          <cell r="A1657">
            <v>101958</v>
          </cell>
          <cell r="B1657" t="str">
            <v xml:space="preserve">   </v>
          </cell>
          <cell r="C1657" t="str">
            <v xml:space="preserve">  </v>
          </cell>
          <cell r="D1657">
            <v>107.79</v>
          </cell>
          <cell r="E1657">
            <v>54.682000000000002</v>
          </cell>
          <cell r="F1657">
            <v>107.792</v>
          </cell>
          <cell r="G1657">
            <v>147</v>
          </cell>
        </row>
        <row r="1658">
          <cell r="A1658">
            <v>101959</v>
          </cell>
          <cell r="B1658" t="str">
            <v xml:space="preserve">   </v>
          </cell>
          <cell r="C1658" t="str">
            <v xml:space="preserve">  </v>
          </cell>
          <cell r="D1658">
            <v>117.37</v>
          </cell>
          <cell r="E1658">
            <v>63.415999999999997</v>
          </cell>
          <cell r="F1658">
            <v>117.375</v>
          </cell>
          <cell r="G1658">
            <v>147</v>
          </cell>
        </row>
        <row r="1659">
          <cell r="A1659">
            <v>101960</v>
          </cell>
          <cell r="B1659" t="str">
            <v xml:space="preserve">   </v>
          </cell>
          <cell r="C1659" t="str">
            <v xml:space="preserve">  </v>
          </cell>
          <cell r="D1659">
            <v>140.61000000000001</v>
          </cell>
          <cell r="E1659">
            <v>70.043999999999997</v>
          </cell>
          <cell r="F1659">
            <v>140.61199999999999</v>
          </cell>
          <cell r="G1659">
            <v>183</v>
          </cell>
        </row>
        <row r="1660">
          <cell r="A1660">
            <v>101961</v>
          </cell>
          <cell r="B1660" t="str">
            <v xml:space="preserve">   </v>
          </cell>
          <cell r="C1660" t="str">
            <v xml:space="preserve">  </v>
          </cell>
          <cell r="D1660">
            <v>145.76</v>
          </cell>
          <cell r="E1660">
            <v>74.741</v>
          </cell>
          <cell r="F1660">
            <v>145.76300000000001</v>
          </cell>
          <cell r="G1660">
            <v>183</v>
          </cell>
        </row>
        <row r="1661">
          <cell r="A1661">
            <v>101962</v>
          </cell>
          <cell r="B1661" t="str">
            <v xml:space="preserve">   </v>
          </cell>
          <cell r="C1661" t="str">
            <v xml:space="preserve">  </v>
          </cell>
          <cell r="D1661">
            <v>145.76</v>
          </cell>
          <cell r="E1661">
            <v>74.741</v>
          </cell>
          <cell r="F1661">
            <v>145.76300000000001</v>
          </cell>
          <cell r="G1661">
            <v>183</v>
          </cell>
        </row>
        <row r="1662">
          <cell r="A1662">
            <v>101963</v>
          </cell>
          <cell r="B1662" t="str">
            <v xml:space="preserve">   </v>
          </cell>
          <cell r="C1662" t="str">
            <v xml:space="preserve">  </v>
          </cell>
          <cell r="D1662">
            <v>94.22</v>
          </cell>
          <cell r="E1662">
            <v>53.223999999999997</v>
          </cell>
          <cell r="F1662">
            <v>94.224999999999994</v>
          </cell>
          <cell r="G1662">
            <v>126</v>
          </cell>
        </row>
        <row r="1663">
          <cell r="A1663">
            <v>101964</v>
          </cell>
          <cell r="B1663" t="str">
            <v xml:space="preserve">   </v>
          </cell>
          <cell r="C1663" t="str">
            <v xml:space="preserve">  </v>
          </cell>
          <cell r="D1663">
            <v>94.22</v>
          </cell>
          <cell r="E1663">
            <v>53.223999999999997</v>
          </cell>
          <cell r="F1663">
            <v>94.224999999999994</v>
          </cell>
          <cell r="G1663">
            <v>126</v>
          </cell>
        </row>
        <row r="1664">
          <cell r="A1664">
            <v>101965</v>
          </cell>
          <cell r="B1664" t="str">
            <v xml:space="preserve">   </v>
          </cell>
          <cell r="C1664" t="str">
            <v xml:space="preserve">  </v>
          </cell>
          <cell r="D1664">
            <v>146.72999999999999</v>
          </cell>
          <cell r="E1664">
            <v>75.617999999999995</v>
          </cell>
          <cell r="F1664">
            <v>146.73400000000001</v>
          </cell>
          <cell r="G1664">
            <v>183</v>
          </cell>
        </row>
        <row r="1665">
          <cell r="A1665">
            <v>101966</v>
          </cell>
          <cell r="B1665" t="str">
            <v xml:space="preserve">   </v>
          </cell>
          <cell r="C1665" t="str">
            <v xml:space="preserve">  </v>
          </cell>
          <cell r="D1665">
            <v>52.91</v>
          </cell>
          <cell r="E1665">
            <v>37.58</v>
          </cell>
          <cell r="F1665">
            <v>52.91</v>
          </cell>
          <cell r="G1665">
            <v>154.76</v>
          </cell>
        </row>
        <row r="1666">
          <cell r="A1666">
            <v>101967</v>
          </cell>
          <cell r="B1666" t="str">
            <v xml:space="preserve">   </v>
          </cell>
          <cell r="C1666" t="str">
            <v xml:space="preserve">  </v>
          </cell>
          <cell r="D1666">
            <v>106.43</v>
          </cell>
          <cell r="E1666">
            <v>64.56</v>
          </cell>
          <cell r="F1666">
            <v>106.43</v>
          </cell>
          <cell r="G1666">
            <v>193.8</v>
          </cell>
        </row>
        <row r="1667">
          <cell r="A1667">
            <v>101968</v>
          </cell>
          <cell r="B1667" t="str">
            <v xml:space="preserve">   </v>
          </cell>
          <cell r="C1667" t="str">
            <v xml:space="preserve">  </v>
          </cell>
          <cell r="D1667">
            <v>163.53</v>
          </cell>
          <cell r="E1667">
            <v>131.22300000000001</v>
          </cell>
          <cell r="F1667">
            <v>163.535</v>
          </cell>
          <cell r="G1667">
            <v>254.52</v>
          </cell>
        </row>
        <row r="1668">
          <cell r="A1668">
            <v>101969</v>
          </cell>
          <cell r="B1668" t="str">
            <v xml:space="preserve">   </v>
          </cell>
          <cell r="C1668" t="str">
            <v xml:space="preserve">  </v>
          </cell>
          <cell r="D1668">
            <v>154.76</v>
          </cell>
          <cell r="F1668">
            <v>154.76</v>
          </cell>
          <cell r="G1668">
            <v>290.72000000000003</v>
          </cell>
        </row>
        <row r="1669">
          <cell r="A1669">
            <v>101970</v>
          </cell>
          <cell r="B1669" t="str">
            <v xml:space="preserve">   </v>
          </cell>
          <cell r="C1669" t="str">
            <v xml:space="preserve">  </v>
          </cell>
          <cell r="D1669">
            <v>81.09</v>
          </cell>
          <cell r="E1669">
            <v>56.890999999999998</v>
          </cell>
          <cell r="F1669">
            <v>81.091999999999999</v>
          </cell>
          <cell r="G1669">
            <v>136.93</v>
          </cell>
        </row>
        <row r="1670">
          <cell r="A1670">
            <v>101971</v>
          </cell>
          <cell r="B1670" t="str">
            <v xml:space="preserve">   </v>
          </cell>
          <cell r="C1670" t="str">
            <v xml:space="preserve">  </v>
          </cell>
          <cell r="D1670">
            <v>72.180000000000007</v>
          </cell>
          <cell r="E1670">
            <v>48.859000000000002</v>
          </cell>
          <cell r="F1670">
            <v>72.183000000000007</v>
          </cell>
          <cell r="G1670">
            <v>118.19</v>
          </cell>
        </row>
        <row r="1671">
          <cell r="A1671">
            <v>101972</v>
          </cell>
          <cell r="B1671" t="str">
            <v xml:space="preserve">   </v>
          </cell>
          <cell r="C1671" t="str">
            <v xml:space="preserve">  </v>
          </cell>
          <cell r="D1671">
            <v>39</v>
          </cell>
          <cell r="E1671">
            <v>30.901</v>
          </cell>
          <cell r="F1671">
            <v>39.000999999999998</v>
          </cell>
          <cell r="G1671">
            <v>93.6</v>
          </cell>
        </row>
        <row r="1672">
          <cell r="A1672">
            <v>101973</v>
          </cell>
          <cell r="B1672" t="str">
            <v xml:space="preserve">   </v>
          </cell>
          <cell r="C1672" t="str">
            <v xml:space="preserve">  </v>
          </cell>
          <cell r="D1672">
            <v>69.989999999999995</v>
          </cell>
          <cell r="F1672">
            <v>69.989999999999995</v>
          </cell>
          <cell r="G1672">
            <v>121.99</v>
          </cell>
        </row>
        <row r="1673">
          <cell r="A1673">
            <v>101974</v>
          </cell>
          <cell r="B1673" t="str">
            <v xml:space="preserve">   </v>
          </cell>
          <cell r="C1673" t="str">
            <v xml:space="preserve">  </v>
          </cell>
          <cell r="D1673">
            <v>70.569999999999993</v>
          </cell>
          <cell r="E1673">
            <v>48.152999999999999</v>
          </cell>
          <cell r="F1673">
            <v>70.576999999999998</v>
          </cell>
          <cell r="G1673">
            <v>110.1</v>
          </cell>
        </row>
        <row r="1674">
          <cell r="A1674">
            <v>101975</v>
          </cell>
          <cell r="B1674" t="str">
            <v xml:space="preserve">   </v>
          </cell>
          <cell r="C1674" t="str">
            <v xml:space="preserve">  </v>
          </cell>
          <cell r="D1674">
            <v>54.83</v>
          </cell>
          <cell r="E1674">
            <v>33.738999999999997</v>
          </cell>
          <cell r="F1674">
            <v>54.835000000000001</v>
          </cell>
          <cell r="G1674">
            <v>91.5</v>
          </cell>
        </row>
        <row r="1675">
          <cell r="A1675">
            <v>101976</v>
          </cell>
          <cell r="B1675" t="str">
            <v xml:space="preserve">   </v>
          </cell>
          <cell r="C1675" t="str">
            <v xml:space="preserve">  </v>
          </cell>
          <cell r="D1675">
            <v>174.51</v>
          </cell>
          <cell r="F1675">
            <v>174.51</v>
          </cell>
          <cell r="G1675">
            <v>343.57</v>
          </cell>
        </row>
        <row r="1676">
          <cell r="A1676">
            <v>101977</v>
          </cell>
          <cell r="B1676" t="str">
            <v xml:space="preserve">   </v>
          </cell>
          <cell r="C1676" t="str">
            <v xml:space="preserve">  </v>
          </cell>
          <cell r="D1676">
            <v>154.18</v>
          </cell>
          <cell r="E1676">
            <v>107.92</v>
          </cell>
          <cell r="F1676">
            <v>154.18</v>
          </cell>
          <cell r="G1676">
            <v>260.48</v>
          </cell>
        </row>
        <row r="1677">
          <cell r="A1677">
            <v>101978</v>
          </cell>
          <cell r="B1677" t="str">
            <v xml:space="preserve">   </v>
          </cell>
          <cell r="C1677" t="str">
            <v xml:space="preserve">  </v>
          </cell>
          <cell r="D1677">
            <v>211.26</v>
          </cell>
          <cell r="F1677">
            <v>211.26</v>
          </cell>
          <cell r="G1677">
            <v>408.01</v>
          </cell>
        </row>
        <row r="1678">
          <cell r="A1678">
            <v>101979</v>
          </cell>
          <cell r="B1678" t="str">
            <v xml:space="preserve">   </v>
          </cell>
          <cell r="C1678" t="str">
            <v xml:space="preserve">  </v>
          </cell>
          <cell r="D1678">
            <v>191.92</v>
          </cell>
          <cell r="E1678">
            <v>140.5</v>
          </cell>
          <cell r="F1678">
            <v>191.92</v>
          </cell>
          <cell r="G1678">
            <v>361.17</v>
          </cell>
        </row>
        <row r="1679">
          <cell r="A1679">
            <v>101980</v>
          </cell>
          <cell r="B1679" t="str">
            <v xml:space="preserve">   </v>
          </cell>
          <cell r="C1679" t="str">
            <v xml:space="preserve">  </v>
          </cell>
          <cell r="D1679">
            <v>292.41000000000003</v>
          </cell>
          <cell r="E1679">
            <v>234.47399999999999</v>
          </cell>
          <cell r="F1679">
            <v>292.41899999999998</v>
          </cell>
          <cell r="G1679">
            <v>379.67</v>
          </cell>
        </row>
        <row r="1680">
          <cell r="A1680">
            <v>101981</v>
          </cell>
          <cell r="B1680" t="str">
            <v xml:space="preserve">   </v>
          </cell>
          <cell r="C1680" t="str">
            <v xml:space="preserve">  </v>
          </cell>
          <cell r="D1680">
            <v>254.83</v>
          </cell>
          <cell r="E1680">
            <v>230.06</v>
          </cell>
          <cell r="F1680">
            <v>254.83</v>
          </cell>
          <cell r="G1680">
            <v>415.73</v>
          </cell>
        </row>
        <row r="1681">
          <cell r="A1681">
            <v>101982</v>
          </cell>
          <cell r="B1681" t="str">
            <v xml:space="preserve">   </v>
          </cell>
          <cell r="C1681" t="str">
            <v xml:space="preserve">  </v>
          </cell>
          <cell r="D1681">
            <v>283.42</v>
          </cell>
          <cell r="E1681">
            <v>226.20599999999999</v>
          </cell>
          <cell r="F1681">
            <v>283.42</v>
          </cell>
          <cell r="G1681">
            <v>380.37</v>
          </cell>
        </row>
        <row r="1682">
          <cell r="A1682">
            <v>101983</v>
          </cell>
          <cell r="B1682" t="str">
            <v xml:space="preserve">   </v>
          </cell>
          <cell r="C1682" t="str">
            <v xml:space="preserve">  </v>
          </cell>
          <cell r="D1682" t="str">
            <v xml:space="preserve">        </v>
          </cell>
        </row>
        <row r="1683">
          <cell r="A1683">
            <v>101984</v>
          </cell>
          <cell r="B1683" t="str">
            <v xml:space="preserve">   </v>
          </cell>
          <cell r="C1683" t="str">
            <v xml:space="preserve">  </v>
          </cell>
          <cell r="D1683">
            <v>272.91000000000003</v>
          </cell>
          <cell r="E1683">
            <v>247.25399999999999</v>
          </cell>
          <cell r="F1683">
            <v>272.91699999999997</v>
          </cell>
          <cell r="G1683">
            <v>376.74</v>
          </cell>
        </row>
        <row r="1684">
          <cell r="A1684">
            <v>101985</v>
          </cell>
          <cell r="B1684" t="str">
            <v xml:space="preserve">   </v>
          </cell>
          <cell r="C1684" t="str">
            <v xml:space="preserve">  </v>
          </cell>
          <cell r="D1684">
            <v>181.26</v>
          </cell>
          <cell r="E1684">
            <v>133.53399999999999</v>
          </cell>
          <cell r="F1684">
            <v>181.267</v>
          </cell>
          <cell r="G1684">
            <v>250.49</v>
          </cell>
        </row>
        <row r="1685">
          <cell r="A1685">
            <v>101986</v>
          </cell>
          <cell r="B1685" t="str">
            <v xml:space="preserve">   </v>
          </cell>
          <cell r="C1685" t="str">
            <v xml:space="preserve">  </v>
          </cell>
          <cell r="D1685">
            <v>142.41999999999999</v>
          </cell>
          <cell r="F1685">
            <v>142.41999999999999</v>
          </cell>
          <cell r="G1685">
            <v>228.05</v>
          </cell>
        </row>
        <row r="1686">
          <cell r="A1686">
            <v>101987</v>
          </cell>
          <cell r="B1686" t="str">
            <v xml:space="preserve">   </v>
          </cell>
          <cell r="C1686" t="str">
            <v xml:space="preserve">  </v>
          </cell>
          <cell r="D1686">
            <v>253.52</v>
          </cell>
          <cell r="E1686">
            <v>199.15</v>
          </cell>
          <cell r="F1686">
            <v>253.52</v>
          </cell>
          <cell r="G1686">
            <v>368.66</v>
          </cell>
        </row>
        <row r="1687">
          <cell r="A1687">
            <v>101988</v>
          </cell>
          <cell r="B1687" t="str">
            <v xml:space="preserve">   </v>
          </cell>
          <cell r="C1687" t="str">
            <v xml:space="preserve">  </v>
          </cell>
          <cell r="D1687">
            <v>251.93</v>
          </cell>
          <cell r="E1687">
            <v>197.416</v>
          </cell>
          <cell r="F1687">
            <v>251.93</v>
          </cell>
          <cell r="G1687">
            <v>368.67</v>
          </cell>
        </row>
        <row r="1688">
          <cell r="A1688">
            <v>101989</v>
          </cell>
          <cell r="B1688" t="str">
            <v xml:space="preserve">   </v>
          </cell>
          <cell r="C1688" t="str">
            <v xml:space="preserve">  </v>
          </cell>
          <cell r="D1688">
            <v>80.58</v>
          </cell>
          <cell r="F1688">
            <v>80.58</v>
          </cell>
          <cell r="G1688">
            <v>199.5</v>
          </cell>
        </row>
        <row r="1689">
          <cell r="A1689">
            <v>101990</v>
          </cell>
          <cell r="B1689" t="str">
            <v xml:space="preserve">   </v>
          </cell>
          <cell r="C1689" t="str">
            <v xml:space="preserve">  </v>
          </cell>
          <cell r="D1689">
            <v>93.83</v>
          </cell>
          <cell r="E1689">
            <v>69.260999999999996</v>
          </cell>
          <cell r="F1689">
            <v>93.837999999999994</v>
          </cell>
          <cell r="G1689">
            <v>141.6</v>
          </cell>
        </row>
        <row r="1690">
          <cell r="A1690">
            <v>101991</v>
          </cell>
          <cell r="B1690" t="str">
            <v xml:space="preserve">   </v>
          </cell>
          <cell r="C1690" t="str">
            <v xml:space="preserve">  </v>
          </cell>
          <cell r="D1690">
            <v>827.53</v>
          </cell>
          <cell r="F1690">
            <v>827.53</v>
          </cell>
          <cell r="G1690">
            <v>1475.22</v>
          </cell>
        </row>
        <row r="1691">
          <cell r="A1691">
            <v>101992</v>
          </cell>
          <cell r="B1691" t="str">
            <v xml:space="preserve">   </v>
          </cell>
          <cell r="C1691" t="str">
            <v xml:space="preserve">  </v>
          </cell>
          <cell r="D1691">
            <v>95.34</v>
          </cell>
          <cell r="E1691">
            <v>84.49</v>
          </cell>
          <cell r="F1691">
            <v>95.34</v>
          </cell>
          <cell r="G1691">
            <v>193.83</v>
          </cell>
        </row>
        <row r="1692">
          <cell r="A1692">
            <v>101993</v>
          </cell>
          <cell r="B1692" t="str">
            <v xml:space="preserve">   </v>
          </cell>
          <cell r="C1692" t="str">
            <v xml:space="preserve">  </v>
          </cell>
          <cell r="D1692">
            <v>138.16999999999999</v>
          </cell>
          <cell r="F1692">
            <v>138.16999999999999</v>
          </cell>
          <cell r="G1692">
            <v>258.60000000000002</v>
          </cell>
        </row>
        <row r="1693">
          <cell r="A1693">
            <v>101994</v>
          </cell>
          <cell r="B1693" t="str">
            <v xml:space="preserve">   </v>
          </cell>
          <cell r="C1693" t="str">
            <v xml:space="preserve">  </v>
          </cell>
          <cell r="D1693">
            <v>416.22</v>
          </cell>
          <cell r="F1693">
            <v>416.22</v>
          </cell>
          <cell r="G1693">
            <v>836.4</v>
          </cell>
        </row>
        <row r="1694">
          <cell r="A1694">
            <v>101995</v>
          </cell>
          <cell r="B1694" t="str">
            <v xml:space="preserve">   </v>
          </cell>
          <cell r="C1694" t="str">
            <v xml:space="preserve">  </v>
          </cell>
          <cell r="D1694">
            <v>78.47</v>
          </cell>
          <cell r="E1694">
            <v>38.939</v>
          </cell>
          <cell r="F1694">
            <v>78.478999999999999</v>
          </cell>
          <cell r="G1694">
            <v>133.80000000000001</v>
          </cell>
        </row>
        <row r="1695">
          <cell r="A1695">
            <v>101996</v>
          </cell>
          <cell r="B1695" t="str">
            <v xml:space="preserve">   </v>
          </cell>
          <cell r="C1695" t="str">
            <v xml:space="preserve">  </v>
          </cell>
          <cell r="D1695">
            <v>78.47</v>
          </cell>
          <cell r="E1695">
            <v>38.939</v>
          </cell>
          <cell r="F1695">
            <v>78.478999999999999</v>
          </cell>
          <cell r="G1695">
            <v>133.81</v>
          </cell>
        </row>
        <row r="1696">
          <cell r="A1696">
            <v>101997</v>
          </cell>
          <cell r="B1696" t="str">
            <v xml:space="preserve">   </v>
          </cell>
          <cell r="C1696" t="str">
            <v xml:space="preserve">  </v>
          </cell>
          <cell r="D1696">
            <v>78.47</v>
          </cell>
          <cell r="E1696">
            <v>38.939</v>
          </cell>
          <cell r="F1696">
            <v>78.478999999999999</v>
          </cell>
          <cell r="G1696">
            <v>133.80000000000001</v>
          </cell>
        </row>
        <row r="1697">
          <cell r="A1697">
            <v>101998</v>
          </cell>
          <cell r="B1697" t="str">
            <v xml:space="preserve">   </v>
          </cell>
          <cell r="C1697" t="str">
            <v xml:space="preserve">  </v>
          </cell>
          <cell r="D1697">
            <v>78.47</v>
          </cell>
          <cell r="E1697">
            <v>38.939</v>
          </cell>
          <cell r="F1697">
            <v>78.478999999999999</v>
          </cell>
          <cell r="G1697">
            <v>133.80000000000001</v>
          </cell>
        </row>
        <row r="1698">
          <cell r="A1698">
            <v>101999</v>
          </cell>
          <cell r="B1698" t="str">
            <v xml:space="preserve">   </v>
          </cell>
          <cell r="C1698" t="str">
            <v xml:space="preserve">  </v>
          </cell>
          <cell r="D1698">
            <v>78.540000000000006</v>
          </cell>
          <cell r="E1698">
            <v>38.966999999999999</v>
          </cell>
          <cell r="F1698">
            <v>78.540999999999997</v>
          </cell>
          <cell r="G1698">
            <v>133.80000000000001</v>
          </cell>
        </row>
        <row r="1699">
          <cell r="A1699">
            <v>102001</v>
          </cell>
          <cell r="B1699" t="str">
            <v xml:space="preserve">   </v>
          </cell>
          <cell r="C1699" t="str">
            <v xml:space="preserve">  </v>
          </cell>
          <cell r="D1699">
            <v>75.510000000000005</v>
          </cell>
          <cell r="F1699">
            <v>75.516000000000005</v>
          </cell>
          <cell r="G1699">
            <v>132.27000000000001</v>
          </cell>
        </row>
        <row r="1700">
          <cell r="A1700">
            <v>102002</v>
          </cell>
          <cell r="B1700" t="str">
            <v xml:space="preserve">   </v>
          </cell>
          <cell r="C1700" t="str">
            <v xml:space="preserve">D </v>
          </cell>
          <cell r="D1700">
            <v>60.6</v>
          </cell>
          <cell r="F1700">
            <v>60.6</v>
          </cell>
          <cell r="G1700">
            <v>100.17</v>
          </cell>
        </row>
        <row r="1701">
          <cell r="A1701">
            <v>102003</v>
          </cell>
          <cell r="B1701" t="str">
            <v xml:space="preserve">   </v>
          </cell>
          <cell r="C1701" t="str">
            <v xml:space="preserve">D </v>
          </cell>
          <cell r="D1701">
            <v>52.08</v>
          </cell>
          <cell r="F1701">
            <v>52.081000000000003</v>
          </cell>
          <cell r="G1701">
            <v>90.67</v>
          </cell>
        </row>
        <row r="1702">
          <cell r="A1702">
            <v>102004</v>
          </cell>
          <cell r="B1702" t="str">
            <v xml:space="preserve">   </v>
          </cell>
          <cell r="C1702" t="str">
            <v xml:space="preserve">D </v>
          </cell>
          <cell r="D1702">
            <v>56.94</v>
          </cell>
          <cell r="F1702">
            <v>56.94</v>
          </cell>
          <cell r="G1702">
            <v>102.95</v>
          </cell>
        </row>
        <row r="1703">
          <cell r="A1703">
            <v>102005</v>
          </cell>
          <cell r="B1703" t="str">
            <v xml:space="preserve">   </v>
          </cell>
          <cell r="C1703" t="str">
            <v xml:space="preserve">  </v>
          </cell>
          <cell r="D1703">
            <v>77.94</v>
          </cell>
          <cell r="F1703">
            <v>77.94</v>
          </cell>
          <cell r="G1703">
            <v>122.61</v>
          </cell>
        </row>
        <row r="1704">
          <cell r="A1704">
            <v>102006</v>
          </cell>
          <cell r="B1704" t="str">
            <v xml:space="preserve">   </v>
          </cell>
          <cell r="C1704" t="str">
            <v xml:space="preserve">  </v>
          </cell>
          <cell r="D1704">
            <v>105.42</v>
          </cell>
          <cell r="E1704">
            <v>62.322000000000003</v>
          </cell>
          <cell r="F1704">
            <v>105.429</v>
          </cell>
          <cell r="G1704">
            <v>155.4</v>
          </cell>
        </row>
        <row r="1705">
          <cell r="A1705">
            <v>102007</v>
          </cell>
          <cell r="B1705" t="str">
            <v xml:space="preserve">   </v>
          </cell>
          <cell r="C1705" t="str">
            <v xml:space="preserve">D </v>
          </cell>
          <cell r="D1705">
            <v>116.22</v>
          </cell>
          <cell r="E1705">
            <v>55.204000000000001</v>
          </cell>
          <cell r="F1705">
            <v>116.229</v>
          </cell>
          <cell r="G1705">
            <v>155.4</v>
          </cell>
        </row>
        <row r="1706">
          <cell r="A1706">
            <v>102008</v>
          </cell>
          <cell r="B1706" t="str">
            <v xml:space="preserve">   </v>
          </cell>
          <cell r="C1706" t="str">
            <v xml:space="preserve">D </v>
          </cell>
          <cell r="D1706">
            <v>122.4</v>
          </cell>
          <cell r="F1706">
            <v>122.4</v>
          </cell>
          <cell r="G1706">
            <v>163.19999999999999</v>
          </cell>
        </row>
        <row r="1707">
          <cell r="A1707">
            <v>102009</v>
          </cell>
          <cell r="B1707" t="str">
            <v xml:space="preserve">   </v>
          </cell>
          <cell r="C1707" t="str">
            <v xml:space="preserve">D </v>
          </cell>
          <cell r="D1707">
            <v>115.68</v>
          </cell>
          <cell r="F1707">
            <v>115.68</v>
          </cell>
          <cell r="G1707">
            <v>151.80000000000001</v>
          </cell>
        </row>
        <row r="1708">
          <cell r="A1708">
            <v>102010</v>
          </cell>
          <cell r="B1708" t="str">
            <v xml:space="preserve">   </v>
          </cell>
          <cell r="C1708" t="str">
            <v xml:space="preserve">  </v>
          </cell>
          <cell r="D1708">
            <v>91.38</v>
          </cell>
          <cell r="F1708">
            <v>91.38</v>
          </cell>
          <cell r="G1708">
            <v>136.27000000000001</v>
          </cell>
        </row>
        <row r="1709">
          <cell r="A1709">
            <v>102011</v>
          </cell>
          <cell r="B1709" t="str">
            <v xml:space="preserve">   </v>
          </cell>
          <cell r="C1709" t="str">
            <v xml:space="preserve">D </v>
          </cell>
          <cell r="D1709">
            <v>78.11</v>
          </cell>
          <cell r="F1709">
            <v>78.117000000000004</v>
          </cell>
          <cell r="G1709">
            <v>111.6</v>
          </cell>
        </row>
        <row r="1710">
          <cell r="A1710">
            <v>102012</v>
          </cell>
          <cell r="B1710" t="str">
            <v xml:space="preserve">   </v>
          </cell>
          <cell r="C1710" t="str">
            <v xml:space="preserve">  </v>
          </cell>
          <cell r="D1710">
            <v>64.92</v>
          </cell>
          <cell r="F1710">
            <v>64.924999999999997</v>
          </cell>
          <cell r="G1710">
            <v>129.76</v>
          </cell>
        </row>
        <row r="1711">
          <cell r="A1711">
            <v>102013</v>
          </cell>
          <cell r="B1711" t="str">
            <v xml:space="preserve">   </v>
          </cell>
          <cell r="C1711" t="str">
            <v xml:space="preserve">  </v>
          </cell>
          <cell r="D1711">
            <v>85.05</v>
          </cell>
          <cell r="E1711">
            <v>43.473999999999997</v>
          </cell>
          <cell r="F1711">
            <v>85.054000000000002</v>
          </cell>
          <cell r="G1711">
            <v>143.4</v>
          </cell>
        </row>
        <row r="1712">
          <cell r="A1712">
            <v>102014</v>
          </cell>
          <cell r="B1712" t="str">
            <v xml:space="preserve">   </v>
          </cell>
          <cell r="C1712" t="str">
            <v xml:space="preserve">  </v>
          </cell>
          <cell r="D1712">
            <v>98.26</v>
          </cell>
          <cell r="E1712">
            <v>55.887999999999998</v>
          </cell>
          <cell r="F1712">
            <v>98.263000000000005</v>
          </cell>
          <cell r="G1712">
            <v>167.4</v>
          </cell>
        </row>
        <row r="1713">
          <cell r="A1713">
            <v>102015</v>
          </cell>
          <cell r="B1713" t="str">
            <v xml:space="preserve">   </v>
          </cell>
          <cell r="C1713" t="str">
            <v xml:space="preserve">  </v>
          </cell>
          <cell r="D1713">
            <v>152.57</v>
          </cell>
          <cell r="E1713">
            <v>105.006</v>
          </cell>
          <cell r="F1713">
            <v>152.57599999999999</v>
          </cell>
          <cell r="G1713">
            <v>223.2</v>
          </cell>
        </row>
        <row r="1714">
          <cell r="A1714">
            <v>102016</v>
          </cell>
          <cell r="B1714" t="str">
            <v xml:space="preserve">   </v>
          </cell>
          <cell r="C1714" t="str">
            <v xml:space="preserve">  </v>
          </cell>
          <cell r="D1714">
            <v>85.81</v>
          </cell>
          <cell r="F1714">
            <v>85.81</v>
          </cell>
          <cell r="G1714">
            <v>167.4</v>
          </cell>
        </row>
        <row r="1715">
          <cell r="A1715">
            <v>102017</v>
          </cell>
          <cell r="B1715" t="str">
            <v xml:space="preserve">   </v>
          </cell>
          <cell r="C1715" t="str">
            <v xml:space="preserve">  </v>
          </cell>
          <cell r="D1715">
            <v>56.3</v>
          </cell>
          <cell r="E1715">
            <v>35.76</v>
          </cell>
          <cell r="F1715">
            <v>56.3</v>
          </cell>
          <cell r="G1715">
            <v>107.76</v>
          </cell>
        </row>
        <row r="1716">
          <cell r="A1716">
            <v>102018</v>
          </cell>
          <cell r="B1716" t="str">
            <v xml:space="preserve">   </v>
          </cell>
          <cell r="C1716" t="str">
            <v xml:space="preserve">  </v>
          </cell>
          <cell r="D1716">
            <v>122.67</v>
          </cell>
          <cell r="E1716">
            <v>15.47</v>
          </cell>
          <cell r="F1716">
            <v>122.67</v>
          </cell>
          <cell r="G1716">
            <v>185.16</v>
          </cell>
        </row>
        <row r="1717">
          <cell r="A1717">
            <v>102019</v>
          </cell>
          <cell r="B1717" t="str">
            <v xml:space="preserve">   </v>
          </cell>
          <cell r="C1717" t="str">
            <v xml:space="preserve">  </v>
          </cell>
          <cell r="D1717">
            <v>281.87</v>
          </cell>
          <cell r="F1717">
            <v>281.87599999999998</v>
          </cell>
          <cell r="G1717">
            <v>458.25</v>
          </cell>
        </row>
        <row r="1718">
          <cell r="A1718">
            <v>102020</v>
          </cell>
          <cell r="B1718" t="str">
            <v xml:space="preserve">   </v>
          </cell>
          <cell r="C1718" t="str">
            <v xml:space="preserve">  </v>
          </cell>
          <cell r="D1718">
            <v>281.83</v>
          </cell>
          <cell r="F1718">
            <v>281.834</v>
          </cell>
          <cell r="G1718">
            <v>458.24</v>
          </cell>
        </row>
        <row r="1719">
          <cell r="A1719">
            <v>102021</v>
          </cell>
          <cell r="B1719" t="str">
            <v xml:space="preserve">   </v>
          </cell>
          <cell r="C1719" t="str">
            <v xml:space="preserve">  </v>
          </cell>
          <cell r="D1719">
            <v>281.83</v>
          </cell>
          <cell r="F1719">
            <v>281.834</v>
          </cell>
          <cell r="G1719">
            <v>458.24</v>
          </cell>
        </row>
        <row r="1720">
          <cell r="A1720">
            <v>102022</v>
          </cell>
          <cell r="B1720" t="str">
            <v xml:space="preserve">   </v>
          </cell>
          <cell r="C1720" t="str">
            <v xml:space="preserve">D </v>
          </cell>
          <cell r="D1720">
            <v>45</v>
          </cell>
          <cell r="F1720">
            <v>45</v>
          </cell>
          <cell r="G1720">
            <v>73.900000000000006</v>
          </cell>
        </row>
        <row r="1721">
          <cell r="A1721">
            <v>102023</v>
          </cell>
          <cell r="B1721" t="str">
            <v xml:space="preserve">   </v>
          </cell>
          <cell r="C1721" t="str">
            <v xml:space="preserve">  </v>
          </cell>
          <cell r="D1721">
            <v>53.55</v>
          </cell>
          <cell r="F1721">
            <v>53.55</v>
          </cell>
          <cell r="G1721">
            <v>73.5</v>
          </cell>
        </row>
        <row r="1722">
          <cell r="A1722">
            <v>102024</v>
          </cell>
          <cell r="B1722" t="str">
            <v xml:space="preserve">   </v>
          </cell>
          <cell r="C1722" t="str">
            <v xml:space="preserve">  </v>
          </cell>
          <cell r="D1722">
            <v>82.31</v>
          </cell>
          <cell r="E1722">
            <v>57.250999999999998</v>
          </cell>
          <cell r="F1722">
            <v>82.319000000000003</v>
          </cell>
          <cell r="G1722">
            <v>129.6</v>
          </cell>
        </row>
        <row r="1723">
          <cell r="A1723">
            <v>102025</v>
          </cell>
          <cell r="B1723" t="str">
            <v xml:space="preserve">   </v>
          </cell>
          <cell r="C1723" t="str">
            <v xml:space="preserve">  </v>
          </cell>
          <cell r="D1723">
            <v>111.73</v>
          </cell>
          <cell r="E1723">
            <v>84.241</v>
          </cell>
          <cell r="F1723">
            <v>111.735</v>
          </cell>
          <cell r="G1723">
            <v>176.4</v>
          </cell>
        </row>
        <row r="1724">
          <cell r="A1724">
            <v>102026</v>
          </cell>
          <cell r="B1724" t="str">
            <v xml:space="preserve">   </v>
          </cell>
          <cell r="C1724" t="str">
            <v xml:space="preserve">  </v>
          </cell>
          <cell r="D1724">
            <v>66.13</v>
          </cell>
          <cell r="F1724">
            <v>66.13</v>
          </cell>
          <cell r="G1724">
            <v>105</v>
          </cell>
        </row>
        <row r="1725">
          <cell r="A1725">
            <v>102027</v>
          </cell>
          <cell r="B1725" t="str">
            <v xml:space="preserve">   </v>
          </cell>
          <cell r="C1725" t="str">
            <v xml:space="preserve">  </v>
          </cell>
          <cell r="D1725">
            <v>66.13</v>
          </cell>
          <cell r="F1725">
            <v>66.13</v>
          </cell>
          <cell r="G1725">
            <v>105</v>
          </cell>
        </row>
        <row r="1726">
          <cell r="A1726">
            <v>102028</v>
          </cell>
          <cell r="B1726" t="str">
            <v xml:space="preserve">   </v>
          </cell>
          <cell r="C1726" t="str">
            <v xml:space="preserve">  </v>
          </cell>
          <cell r="D1726">
            <v>66.13</v>
          </cell>
          <cell r="F1726">
            <v>66.13</v>
          </cell>
          <cell r="G1726">
            <v>105</v>
          </cell>
        </row>
        <row r="1727">
          <cell r="A1727">
            <v>102029</v>
          </cell>
          <cell r="B1727" t="str">
            <v xml:space="preserve">   </v>
          </cell>
          <cell r="C1727" t="str">
            <v xml:space="preserve">  </v>
          </cell>
          <cell r="D1727">
            <v>93.74</v>
          </cell>
          <cell r="F1727">
            <v>93.744</v>
          </cell>
          <cell r="G1727">
            <v>143.4</v>
          </cell>
        </row>
        <row r="1728">
          <cell r="A1728">
            <v>102030</v>
          </cell>
          <cell r="B1728" t="str">
            <v xml:space="preserve">   </v>
          </cell>
          <cell r="C1728" t="str">
            <v xml:space="preserve">  </v>
          </cell>
          <cell r="D1728">
            <v>114.3</v>
          </cell>
          <cell r="E1728">
            <v>70.61</v>
          </cell>
          <cell r="F1728">
            <v>114.30800000000001</v>
          </cell>
          <cell r="G1728">
            <v>217.2</v>
          </cell>
        </row>
        <row r="1729">
          <cell r="A1729">
            <v>102031</v>
          </cell>
          <cell r="B1729" t="str">
            <v xml:space="preserve">   </v>
          </cell>
          <cell r="C1729" t="str">
            <v xml:space="preserve">  </v>
          </cell>
          <cell r="D1729">
            <v>94.69</v>
          </cell>
          <cell r="E1729">
            <v>52.616999999999997</v>
          </cell>
          <cell r="F1729">
            <v>94.697000000000003</v>
          </cell>
          <cell r="G1729">
            <v>143.4</v>
          </cell>
        </row>
        <row r="1730">
          <cell r="A1730">
            <v>102032</v>
          </cell>
          <cell r="B1730" t="str">
            <v xml:space="preserve">   </v>
          </cell>
          <cell r="C1730" t="str">
            <v xml:space="preserve">D </v>
          </cell>
          <cell r="D1730">
            <v>162.6</v>
          </cell>
          <cell r="F1730">
            <v>162.6</v>
          </cell>
          <cell r="G1730">
            <v>260.82</v>
          </cell>
        </row>
        <row r="1731">
          <cell r="A1731">
            <v>102033</v>
          </cell>
          <cell r="B1731" t="str">
            <v xml:space="preserve">   </v>
          </cell>
          <cell r="C1731" t="str">
            <v xml:space="preserve">  </v>
          </cell>
          <cell r="D1731">
            <v>196.87</v>
          </cell>
          <cell r="E1731">
            <v>145.97800000000001</v>
          </cell>
          <cell r="F1731">
            <v>196.87</v>
          </cell>
          <cell r="G1731">
            <v>328.8</v>
          </cell>
        </row>
        <row r="1732">
          <cell r="A1732">
            <v>102034</v>
          </cell>
          <cell r="B1732" t="str">
            <v xml:space="preserve">   </v>
          </cell>
          <cell r="C1732" t="str">
            <v xml:space="preserve">  </v>
          </cell>
          <cell r="D1732">
            <v>165.86</v>
          </cell>
          <cell r="E1732">
            <v>122.62</v>
          </cell>
          <cell r="F1732">
            <v>165.86</v>
          </cell>
          <cell r="G1732">
            <v>290.39999999999998</v>
          </cell>
        </row>
        <row r="1733">
          <cell r="A1733">
            <v>102035</v>
          </cell>
          <cell r="B1733" t="str">
            <v xml:space="preserve">   </v>
          </cell>
          <cell r="C1733" t="str">
            <v xml:space="preserve">D </v>
          </cell>
          <cell r="D1733">
            <v>88.32</v>
          </cell>
          <cell r="F1733">
            <v>88.32</v>
          </cell>
          <cell r="G1733">
            <v>138.6</v>
          </cell>
        </row>
        <row r="1734">
          <cell r="A1734">
            <v>102036</v>
          </cell>
          <cell r="B1734" t="str">
            <v xml:space="preserve">   </v>
          </cell>
          <cell r="C1734" t="str">
            <v xml:space="preserve">  </v>
          </cell>
          <cell r="D1734">
            <v>116.7</v>
          </cell>
          <cell r="E1734">
            <v>72.634</v>
          </cell>
          <cell r="F1734">
            <v>116.703</v>
          </cell>
          <cell r="G1734">
            <v>195</v>
          </cell>
        </row>
        <row r="1735">
          <cell r="A1735">
            <v>102037</v>
          </cell>
          <cell r="B1735" t="str">
            <v xml:space="preserve">   </v>
          </cell>
          <cell r="C1735" t="str">
            <v xml:space="preserve">D </v>
          </cell>
          <cell r="D1735">
            <v>124.44</v>
          </cell>
          <cell r="F1735">
            <v>124.443</v>
          </cell>
          <cell r="G1735">
            <v>196.68</v>
          </cell>
        </row>
        <row r="1736">
          <cell r="A1736">
            <v>102038</v>
          </cell>
          <cell r="B1736" t="str">
            <v xml:space="preserve">   </v>
          </cell>
          <cell r="C1736" t="str">
            <v xml:space="preserve">  </v>
          </cell>
          <cell r="D1736">
            <v>147</v>
          </cell>
          <cell r="E1736">
            <v>100.35299999999999</v>
          </cell>
          <cell r="F1736">
            <v>147.005</v>
          </cell>
          <cell r="G1736">
            <v>259.39</v>
          </cell>
        </row>
        <row r="1737">
          <cell r="A1737">
            <v>102039</v>
          </cell>
          <cell r="B1737" t="str">
            <v xml:space="preserve">   </v>
          </cell>
          <cell r="C1737" t="str">
            <v xml:space="preserve">D </v>
          </cell>
          <cell r="D1737">
            <v>89.19</v>
          </cell>
          <cell r="E1737">
            <v>67.247</v>
          </cell>
          <cell r="F1737">
            <v>89.192999999999998</v>
          </cell>
          <cell r="G1737">
            <v>128.52000000000001</v>
          </cell>
        </row>
        <row r="1738">
          <cell r="A1738">
            <v>102040</v>
          </cell>
          <cell r="B1738" t="str">
            <v xml:space="preserve">   </v>
          </cell>
          <cell r="C1738" t="str">
            <v xml:space="preserve">D </v>
          </cell>
          <cell r="D1738">
            <v>137.72999999999999</v>
          </cell>
          <cell r="E1738">
            <v>92.11</v>
          </cell>
          <cell r="F1738">
            <v>137.72999999999999</v>
          </cell>
          <cell r="G1738">
            <v>234</v>
          </cell>
        </row>
        <row r="1739">
          <cell r="A1739">
            <v>102041</v>
          </cell>
          <cell r="B1739" t="str">
            <v xml:space="preserve">   </v>
          </cell>
          <cell r="C1739" t="str">
            <v xml:space="preserve">  </v>
          </cell>
          <cell r="D1739">
            <v>140.07</v>
          </cell>
          <cell r="E1739">
            <v>93.888999999999996</v>
          </cell>
          <cell r="F1739">
            <v>140.07900000000001</v>
          </cell>
          <cell r="G1739">
            <v>264.87</v>
          </cell>
        </row>
        <row r="1740">
          <cell r="A1740">
            <v>102042</v>
          </cell>
          <cell r="B1740" t="str">
            <v xml:space="preserve">   </v>
          </cell>
          <cell r="C1740" t="str">
            <v xml:space="preserve">  </v>
          </cell>
          <cell r="D1740">
            <v>79.37</v>
          </cell>
          <cell r="E1740">
            <v>55.389000000000003</v>
          </cell>
          <cell r="F1740">
            <v>79.373000000000005</v>
          </cell>
          <cell r="G1740">
            <v>133.5</v>
          </cell>
        </row>
        <row r="1741">
          <cell r="A1741">
            <v>102043</v>
          </cell>
          <cell r="B1741" t="str">
            <v xml:space="preserve">   </v>
          </cell>
          <cell r="C1741" t="str">
            <v xml:space="preserve">  </v>
          </cell>
          <cell r="D1741">
            <v>51.14</v>
          </cell>
          <cell r="F1741">
            <v>51.146999999999998</v>
          </cell>
          <cell r="G1741">
            <v>90.49</v>
          </cell>
        </row>
        <row r="1742">
          <cell r="A1742">
            <v>102044</v>
          </cell>
          <cell r="B1742" t="str">
            <v xml:space="preserve">   </v>
          </cell>
          <cell r="C1742" t="str">
            <v xml:space="preserve">  </v>
          </cell>
          <cell r="D1742">
            <v>51.14</v>
          </cell>
          <cell r="F1742">
            <v>51.146999999999998</v>
          </cell>
          <cell r="G1742">
            <v>90.49</v>
          </cell>
        </row>
        <row r="1743">
          <cell r="A1743">
            <v>102045</v>
          </cell>
          <cell r="B1743" t="str">
            <v xml:space="preserve">   </v>
          </cell>
          <cell r="C1743" t="str">
            <v xml:space="preserve">  </v>
          </cell>
          <cell r="D1743">
            <v>51.14</v>
          </cell>
          <cell r="F1743">
            <v>51.146999999999998</v>
          </cell>
          <cell r="G1743">
            <v>90.49</v>
          </cell>
        </row>
        <row r="1744">
          <cell r="A1744">
            <v>102046</v>
          </cell>
          <cell r="B1744" t="str">
            <v xml:space="preserve">   </v>
          </cell>
          <cell r="C1744" t="str">
            <v xml:space="preserve">  </v>
          </cell>
          <cell r="D1744">
            <v>161.69</v>
          </cell>
          <cell r="E1744">
            <v>130.38</v>
          </cell>
          <cell r="F1744">
            <v>161.69300000000001</v>
          </cell>
          <cell r="G1744">
            <v>291.54000000000002</v>
          </cell>
        </row>
        <row r="1745">
          <cell r="A1745">
            <v>102047</v>
          </cell>
          <cell r="B1745" t="str">
            <v xml:space="preserve">   </v>
          </cell>
          <cell r="C1745" t="str">
            <v xml:space="preserve">  </v>
          </cell>
          <cell r="D1745">
            <v>69.55</v>
          </cell>
          <cell r="E1745">
            <v>45.652999999999999</v>
          </cell>
          <cell r="F1745">
            <v>69.552999999999997</v>
          </cell>
          <cell r="G1745">
            <v>138.83000000000001</v>
          </cell>
        </row>
        <row r="1746">
          <cell r="A1746">
            <v>102048</v>
          </cell>
          <cell r="B1746" t="str">
            <v xml:space="preserve">   </v>
          </cell>
          <cell r="C1746" t="str">
            <v xml:space="preserve">  </v>
          </cell>
          <cell r="D1746">
            <v>78.069999999999993</v>
          </cell>
          <cell r="E1746">
            <v>53.942</v>
          </cell>
          <cell r="F1746">
            <v>78.076999999999998</v>
          </cell>
          <cell r="G1746">
            <v>147.04</v>
          </cell>
        </row>
        <row r="1747">
          <cell r="A1747">
            <v>102049</v>
          </cell>
          <cell r="B1747" t="str">
            <v xml:space="preserve">   </v>
          </cell>
          <cell r="C1747" t="str">
            <v xml:space="preserve">  </v>
          </cell>
          <cell r="D1747">
            <v>174.36</v>
          </cell>
          <cell r="F1747">
            <v>174.36</v>
          </cell>
          <cell r="G1747">
            <v>270.69</v>
          </cell>
        </row>
        <row r="1748">
          <cell r="A1748">
            <v>102050</v>
          </cell>
          <cell r="B1748" t="str">
            <v xml:space="preserve">   </v>
          </cell>
          <cell r="C1748" t="str">
            <v xml:space="preserve">  </v>
          </cell>
          <cell r="D1748">
            <v>87.07</v>
          </cell>
          <cell r="E1748">
            <v>62.6</v>
          </cell>
          <cell r="F1748">
            <v>87.07</v>
          </cell>
          <cell r="G1748">
            <v>147.9</v>
          </cell>
        </row>
        <row r="1749">
          <cell r="A1749">
            <v>102051</v>
          </cell>
          <cell r="B1749" t="str">
            <v xml:space="preserve">   </v>
          </cell>
          <cell r="C1749" t="str">
            <v xml:space="preserve">  </v>
          </cell>
          <cell r="D1749">
            <v>189.09</v>
          </cell>
          <cell r="E1749">
            <v>140.17500000000001</v>
          </cell>
          <cell r="F1749">
            <v>189.095</v>
          </cell>
          <cell r="G1749">
            <v>277.06</v>
          </cell>
        </row>
        <row r="1750">
          <cell r="A1750">
            <v>102052</v>
          </cell>
          <cell r="B1750" t="str">
            <v xml:space="preserve">   </v>
          </cell>
          <cell r="C1750" t="str">
            <v xml:space="preserve">  </v>
          </cell>
          <cell r="D1750">
            <v>165.83</v>
          </cell>
          <cell r="E1750">
            <v>132.11799999999999</v>
          </cell>
          <cell r="F1750">
            <v>165.83699999999999</v>
          </cell>
          <cell r="G1750">
            <v>292.58999999999997</v>
          </cell>
        </row>
        <row r="1751">
          <cell r="A1751">
            <v>102053</v>
          </cell>
          <cell r="B1751" t="str">
            <v xml:space="preserve">   </v>
          </cell>
          <cell r="C1751" t="str">
            <v xml:space="preserve">  </v>
          </cell>
          <cell r="D1751">
            <v>117.28</v>
          </cell>
          <cell r="E1751">
            <v>73.337000000000003</v>
          </cell>
          <cell r="F1751">
            <v>117.28</v>
          </cell>
          <cell r="G1751">
            <v>217.2</v>
          </cell>
        </row>
        <row r="1752">
          <cell r="A1752">
            <v>102054</v>
          </cell>
          <cell r="B1752" t="str">
            <v xml:space="preserve">   </v>
          </cell>
          <cell r="C1752" t="str">
            <v xml:space="preserve">  </v>
          </cell>
          <cell r="D1752">
            <v>82.91</v>
          </cell>
          <cell r="F1752">
            <v>82.91</v>
          </cell>
          <cell r="G1752">
            <v>135.80000000000001</v>
          </cell>
        </row>
        <row r="1753">
          <cell r="A1753">
            <v>102055</v>
          </cell>
          <cell r="B1753" t="str">
            <v xml:space="preserve">   </v>
          </cell>
          <cell r="C1753" t="str">
            <v xml:space="preserve">  </v>
          </cell>
          <cell r="D1753">
            <v>58.95</v>
          </cell>
          <cell r="F1753">
            <v>58.95</v>
          </cell>
          <cell r="G1753">
            <v>137.25</v>
          </cell>
        </row>
        <row r="1754">
          <cell r="A1754">
            <v>102056</v>
          </cell>
          <cell r="B1754" t="str">
            <v xml:space="preserve">   </v>
          </cell>
          <cell r="C1754" t="str">
            <v xml:space="preserve">  </v>
          </cell>
          <cell r="D1754">
            <v>55.74</v>
          </cell>
          <cell r="E1754">
            <v>40.270000000000003</v>
          </cell>
          <cell r="F1754">
            <v>55.74</v>
          </cell>
          <cell r="G1754">
            <v>191.32</v>
          </cell>
        </row>
        <row r="1755">
          <cell r="A1755">
            <v>102057</v>
          </cell>
          <cell r="B1755" t="str">
            <v xml:space="preserve">   </v>
          </cell>
          <cell r="C1755" t="str">
            <v xml:space="preserve">  </v>
          </cell>
          <cell r="D1755">
            <v>60.99</v>
          </cell>
          <cell r="F1755">
            <v>60.99</v>
          </cell>
          <cell r="G1755">
            <v>119.06</v>
          </cell>
        </row>
        <row r="1756">
          <cell r="A1756">
            <v>102058</v>
          </cell>
          <cell r="B1756" t="str">
            <v xml:space="preserve">   </v>
          </cell>
          <cell r="C1756" t="str">
            <v xml:space="preserve">  </v>
          </cell>
          <cell r="D1756">
            <v>59.9</v>
          </cell>
          <cell r="E1756">
            <v>37.71</v>
          </cell>
          <cell r="F1756">
            <v>59.9</v>
          </cell>
          <cell r="G1756">
            <v>80</v>
          </cell>
        </row>
        <row r="1757">
          <cell r="A1757">
            <v>102059</v>
          </cell>
          <cell r="B1757" t="str">
            <v xml:space="preserve">   </v>
          </cell>
          <cell r="C1757" t="str">
            <v xml:space="preserve">  </v>
          </cell>
          <cell r="D1757">
            <v>2347.6799999999998</v>
          </cell>
          <cell r="F1757">
            <v>2347.6799999999998</v>
          </cell>
          <cell r="G1757">
            <v>3378.08</v>
          </cell>
        </row>
        <row r="1758">
          <cell r="A1758">
            <v>102060</v>
          </cell>
          <cell r="B1758" t="str">
            <v xml:space="preserve">   </v>
          </cell>
          <cell r="C1758" t="str">
            <v xml:space="preserve">  </v>
          </cell>
          <cell r="D1758">
            <v>184.79</v>
          </cell>
          <cell r="E1758">
            <v>140.05000000000001</v>
          </cell>
          <cell r="F1758">
            <v>184.79</v>
          </cell>
          <cell r="G1758">
            <v>291.68</v>
          </cell>
        </row>
        <row r="1759">
          <cell r="A1759">
            <v>102061</v>
          </cell>
          <cell r="B1759" t="str">
            <v xml:space="preserve">   </v>
          </cell>
          <cell r="C1759" t="str">
            <v xml:space="preserve">  </v>
          </cell>
          <cell r="D1759">
            <v>60.31</v>
          </cell>
          <cell r="E1759">
            <v>38.061999999999998</v>
          </cell>
          <cell r="F1759">
            <v>60.31</v>
          </cell>
          <cell r="G1759">
            <v>80.010000000000005</v>
          </cell>
        </row>
        <row r="1760">
          <cell r="A1760">
            <v>102062</v>
          </cell>
          <cell r="B1760" t="str">
            <v xml:space="preserve">   </v>
          </cell>
          <cell r="C1760" t="str">
            <v xml:space="preserve">  </v>
          </cell>
          <cell r="D1760">
            <v>115.55</v>
          </cell>
          <cell r="F1760">
            <v>115.55</v>
          </cell>
          <cell r="G1760">
            <v>196.2</v>
          </cell>
        </row>
        <row r="1761">
          <cell r="A1761">
            <v>102063</v>
          </cell>
          <cell r="B1761" t="str">
            <v xml:space="preserve">   </v>
          </cell>
          <cell r="C1761" t="str">
            <v xml:space="preserve">  </v>
          </cell>
          <cell r="D1761">
            <v>150.76</v>
          </cell>
          <cell r="F1761">
            <v>150.76</v>
          </cell>
          <cell r="G1761">
            <v>255.75</v>
          </cell>
        </row>
        <row r="1762">
          <cell r="A1762">
            <v>102064</v>
          </cell>
          <cell r="B1762" t="str">
            <v xml:space="preserve">   </v>
          </cell>
          <cell r="C1762" t="str">
            <v xml:space="preserve">  </v>
          </cell>
          <cell r="D1762">
            <v>123.73</v>
          </cell>
          <cell r="E1762">
            <v>78.811999999999998</v>
          </cell>
          <cell r="F1762">
            <v>123.736</v>
          </cell>
          <cell r="G1762">
            <v>239.4</v>
          </cell>
        </row>
        <row r="1763">
          <cell r="A1763">
            <v>102065</v>
          </cell>
          <cell r="B1763" t="str">
            <v xml:space="preserve">   </v>
          </cell>
          <cell r="C1763" t="str">
            <v xml:space="preserve">  </v>
          </cell>
          <cell r="D1763">
            <v>132.12</v>
          </cell>
          <cell r="E1763">
            <v>86.463999999999999</v>
          </cell>
          <cell r="F1763">
            <v>132.12299999999999</v>
          </cell>
          <cell r="G1763">
            <v>239.4</v>
          </cell>
        </row>
        <row r="1764">
          <cell r="A1764">
            <v>102066</v>
          </cell>
          <cell r="B1764" t="str">
            <v xml:space="preserve">   </v>
          </cell>
          <cell r="C1764" t="str">
            <v xml:space="preserve">  </v>
          </cell>
          <cell r="D1764">
            <v>139.6</v>
          </cell>
          <cell r="F1764">
            <v>139.6</v>
          </cell>
          <cell r="G1764">
            <v>292.66000000000003</v>
          </cell>
        </row>
        <row r="1765">
          <cell r="A1765">
            <v>102067</v>
          </cell>
          <cell r="B1765" t="str">
            <v xml:space="preserve">   </v>
          </cell>
          <cell r="C1765" t="str">
            <v xml:space="preserve">  </v>
          </cell>
          <cell r="D1765">
            <v>185.48</v>
          </cell>
          <cell r="F1765">
            <v>185.48</v>
          </cell>
          <cell r="G1765">
            <v>318.77999999999997</v>
          </cell>
        </row>
        <row r="1766">
          <cell r="A1766">
            <v>102068</v>
          </cell>
          <cell r="B1766" t="str">
            <v xml:space="preserve">   </v>
          </cell>
          <cell r="C1766" t="str">
            <v xml:space="preserve">  </v>
          </cell>
          <cell r="D1766">
            <v>67.650000000000006</v>
          </cell>
          <cell r="E1766">
            <v>45.34</v>
          </cell>
          <cell r="F1766">
            <v>67.650000000000006</v>
          </cell>
          <cell r="G1766">
            <v>112.8</v>
          </cell>
        </row>
        <row r="1767">
          <cell r="A1767">
            <v>102069</v>
          </cell>
          <cell r="B1767" t="str">
            <v xml:space="preserve">   </v>
          </cell>
          <cell r="C1767" t="str">
            <v xml:space="preserve">  </v>
          </cell>
          <cell r="D1767">
            <v>86.98</v>
          </cell>
          <cell r="E1767">
            <v>76.313999999999993</v>
          </cell>
          <cell r="F1767">
            <v>86.983999999999995</v>
          </cell>
          <cell r="G1767">
            <v>152.4</v>
          </cell>
        </row>
        <row r="1768">
          <cell r="A1768">
            <v>102070</v>
          </cell>
          <cell r="B1768" t="str">
            <v xml:space="preserve">   </v>
          </cell>
          <cell r="C1768" t="str">
            <v xml:space="preserve">  </v>
          </cell>
          <cell r="D1768">
            <v>83.49</v>
          </cell>
          <cell r="F1768">
            <v>83.49</v>
          </cell>
          <cell r="G1768">
            <v>156.66</v>
          </cell>
        </row>
        <row r="1769">
          <cell r="A1769">
            <v>102071</v>
          </cell>
          <cell r="B1769" t="str">
            <v xml:space="preserve">   </v>
          </cell>
          <cell r="C1769" t="str">
            <v xml:space="preserve">  </v>
          </cell>
          <cell r="D1769">
            <v>158.1</v>
          </cell>
          <cell r="E1769">
            <v>110.361</v>
          </cell>
          <cell r="F1769">
            <v>158.10499999999999</v>
          </cell>
          <cell r="G1769">
            <v>239.4</v>
          </cell>
        </row>
        <row r="1770">
          <cell r="A1770">
            <v>102072</v>
          </cell>
          <cell r="B1770" t="str">
            <v xml:space="preserve">   </v>
          </cell>
          <cell r="C1770" t="str">
            <v xml:space="preserve">  </v>
          </cell>
          <cell r="D1770">
            <v>57.68</v>
          </cell>
          <cell r="E1770">
            <v>37.24</v>
          </cell>
          <cell r="F1770">
            <v>57.68</v>
          </cell>
          <cell r="G1770">
            <v>109.77</v>
          </cell>
        </row>
        <row r="1771">
          <cell r="A1771">
            <v>102073</v>
          </cell>
          <cell r="B1771" t="str">
            <v xml:space="preserve">   </v>
          </cell>
          <cell r="C1771" t="str">
            <v xml:space="preserve">  </v>
          </cell>
          <cell r="D1771">
            <v>61.66</v>
          </cell>
          <cell r="E1771">
            <v>39.33</v>
          </cell>
          <cell r="F1771">
            <v>61.66</v>
          </cell>
          <cell r="G1771">
            <v>134.83000000000001</v>
          </cell>
        </row>
        <row r="1772">
          <cell r="A1772">
            <v>102074</v>
          </cell>
          <cell r="B1772" t="str">
            <v xml:space="preserve">   </v>
          </cell>
          <cell r="C1772" t="str">
            <v xml:space="preserve">  </v>
          </cell>
          <cell r="D1772">
            <v>77.19</v>
          </cell>
          <cell r="E1772">
            <v>55.86</v>
          </cell>
          <cell r="F1772">
            <v>77.19</v>
          </cell>
          <cell r="G1772">
            <v>118.54</v>
          </cell>
        </row>
        <row r="1773">
          <cell r="A1773">
            <v>102075</v>
          </cell>
          <cell r="B1773" t="str">
            <v xml:space="preserve">   </v>
          </cell>
          <cell r="C1773" t="str">
            <v xml:space="preserve">  </v>
          </cell>
          <cell r="D1773">
            <v>62.33</v>
          </cell>
          <cell r="E1773">
            <v>40.35</v>
          </cell>
          <cell r="F1773">
            <v>62.33</v>
          </cell>
          <cell r="G1773">
            <v>117</v>
          </cell>
        </row>
        <row r="1774">
          <cell r="A1774">
            <v>102076</v>
          </cell>
          <cell r="B1774" t="str">
            <v xml:space="preserve">   </v>
          </cell>
          <cell r="C1774" t="str">
            <v xml:space="preserve">  </v>
          </cell>
          <cell r="D1774">
            <v>72.959999999999994</v>
          </cell>
          <cell r="E1774">
            <v>49.578000000000003</v>
          </cell>
          <cell r="F1774">
            <v>72.968000000000004</v>
          </cell>
          <cell r="G1774">
            <v>117</v>
          </cell>
        </row>
        <row r="1775">
          <cell r="A1775">
            <v>102077</v>
          </cell>
          <cell r="B1775" t="str">
            <v xml:space="preserve">   </v>
          </cell>
          <cell r="C1775" t="str">
            <v xml:space="preserve">  </v>
          </cell>
          <cell r="D1775">
            <v>67.62</v>
          </cell>
          <cell r="E1775">
            <v>45.01</v>
          </cell>
          <cell r="F1775">
            <v>67.62</v>
          </cell>
          <cell r="G1775">
            <v>121.5</v>
          </cell>
        </row>
        <row r="1776">
          <cell r="A1776">
            <v>102078</v>
          </cell>
          <cell r="B1776" t="str">
            <v xml:space="preserve">   </v>
          </cell>
          <cell r="C1776" t="str">
            <v xml:space="preserve">  </v>
          </cell>
          <cell r="D1776">
            <v>70.58</v>
          </cell>
          <cell r="E1776">
            <v>47.395000000000003</v>
          </cell>
          <cell r="F1776">
            <v>70.588999999999999</v>
          </cell>
          <cell r="G1776">
            <v>117</v>
          </cell>
        </row>
        <row r="1777">
          <cell r="A1777">
            <v>102079</v>
          </cell>
          <cell r="B1777" t="str">
            <v xml:space="preserve">   </v>
          </cell>
          <cell r="C1777" t="str">
            <v xml:space="preserve">D </v>
          </cell>
          <cell r="D1777" t="str">
            <v xml:space="preserve">        </v>
          </cell>
        </row>
        <row r="1778">
          <cell r="A1778">
            <v>102080</v>
          </cell>
          <cell r="B1778" t="str">
            <v xml:space="preserve">   </v>
          </cell>
          <cell r="C1778" t="str">
            <v xml:space="preserve">D </v>
          </cell>
          <cell r="D1778" t="str">
            <v xml:space="preserve">        </v>
          </cell>
        </row>
        <row r="1779">
          <cell r="A1779">
            <v>102081</v>
          </cell>
          <cell r="B1779" t="str">
            <v xml:space="preserve">   </v>
          </cell>
          <cell r="C1779" t="str">
            <v xml:space="preserve">D </v>
          </cell>
          <cell r="D1779" t="str">
            <v xml:space="preserve">        </v>
          </cell>
        </row>
        <row r="1780">
          <cell r="A1780">
            <v>102082</v>
          </cell>
          <cell r="B1780" t="str">
            <v xml:space="preserve">   </v>
          </cell>
          <cell r="C1780" t="str">
            <v xml:space="preserve">D </v>
          </cell>
          <cell r="D1780" t="str">
            <v xml:space="preserve">        </v>
          </cell>
        </row>
        <row r="1781">
          <cell r="A1781">
            <v>102083</v>
          </cell>
          <cell r="B1781" t="str">
            <v xml:space="preserve">   </v>
          </cell>
          <cell r="C1781" t="str">
            <v xml:space="preserve">D </v>
          </cell>
          <cell r="D1781" t="str">
            <v xml:space="preserve">        </v>
          </cell>
        </row>
        <row r="1782">
          <cell r="A1782">
            <v>102084</v>
          </cell>
          <cell r="B1782" t="str">
            <v xml:space="preserve">   </v>
          </cell>
          <cell r="C1782" t="str">
            <v xml:space="preserve">D </v>
          </cell>
          <cell r="D1782" t="str">
            <v xml:space="preserve">        </v>
          </cell>
        </row>
        <row r="1783">
          <cell r="A1783">
            <v>102085</v>
          </cell>
          <cell r="B1783" t="str">
            <v xml:space="preserve">   </v>
          </cell>
          <cell r="C1783" t="str">
            <v xml:space="preserve">  </v>
          </cell>
          <cell r="D1783">
            <v>61.49</v>
          </cell>
          <cell r="E1783">
            <v>39.085999999999999</v>
          </cell>
          <cell r="F1783">
            <v>61.49</v>
          </cell>
          <cell r="G1783">
            <v>101.7</v>
          </cell>
        </row>
        <row r="1784">
          <cell r="A1784">
            <v>102086</v>
          </cell>
          <cell r="B1784" t="str">
            <v xml:space="preserve">   </v>
          </cell>
          <cell r="C1784" t="str">
            <v xml:space="preserve">  </v>
          </cell>
          <cell r="D1784">
            <v>63.91</v>
          </cell>
          <cell r="E1784">
            <v>41.308</v>
          </cell>
          <cell r="F1784">
            <v>63.91</v>
          </cell>
          <cell r="G1784">
            <v>101.7</v>
          </cell>
        </row>
        <row r="1785">
          <cell r="A1785">
            <v>102087</v>
          </cell>
          <cell r="B1785" t="str">
            <v xml:space="preserve">   </v>
          </cell>
          <cell r="C1785" t="str">
            <v xml:space="preserve">  </v>
          </cell>
          <cell r="D1785">
            <v>61.66</v>
          </cell>
          <cell r="E1785">
            <v>39.256</v>
          </cell>
          <cell r="F1785">
            <v>61.66</v>
          </cell>
          <cell r="G1785">
            <v>101.7</v>
          </cell>
        </row>
        <row r="1786">
          <cell r="A1786">
            <v>102088</v>
          </cell>
          <cell r="B1786" t="str">
            <v xml:space="preserve">   </v>
          </cell>
          <cell r="C1786" t="str">
            <v xml:space="preserve">D </v>
          </cell>
          <cell r="D1786">
            <v>35.130000000000003</v>
          </cell>
          <cell r="F1786">
            <v>35.130000000000003</v>
          </cell>
          <cell r="G1786">
            <v>58.8</v>
          </cell>
        </row>
        <row r="1787">
          <cell r="A1787">
            <v>102089</v>
          </cell>
          <cell r="B1787" t="str">
            <v xml:space="preserve">   </v>
          </cell>
          <cell r="C1787" t="str">
            <v xml:space="preserve">D </v>
          </cell>
          <cell r="D1787">
            <v>35.130000000000003</v>
          </cell>
          <cell r="F1787">
            <v>35.130000000000003</v>
          </cell>
          <cell r="G1787">
            <v>58.8</v>
          </cell>
        </row>
        <row r="1788">
          <cell r="A1788">
            <v>102090</v>
          </cell>
          <cell r="B1788" t="str">
            <v xml:space="preserve">   </v>
          </cell>
          <cell r="C1788" t="str">
            <v xml:space="preserve">  </v>
          </cell>
          <cell r="D1788">
            <v>39.770000000000003</v>
          </cell>
          <cell r="E1788">
            <v>19.324999999999999</v>
          </cell>
          <cell r="F1788">
            <v>39.774000000000001</v>
          </cell>
          <cell r="G1788">
            <v>69</v>
          </cell>
        </row>
        <row r="1789">
          <cell r="A1789">
            <v>102091</v>
          </cell>
          <cell r="B1789" t="str">
            <v xml:space="preserve">   </v>
          </cell>
          <cell r="C1789" t="str">
            <v xml:space="preserve">  </v>
          </cell>
          <cell r="D1789">
            <v>39.770000000000003</v>
          </cell>
          <cell r="E1789">
            <v>19.324999999999999</v>
          </cell>
          <cell r="F1789">
            <v>39.774000000000001</v>
          </cell>
          <cell r="G1789">
            <v>69</v>
          </cell>
        </row>
        <row r="1790">
          <cell r="A1790">
            <v>102092</v>
          </cell>
          <cell r="B1790" t="str">
            <v xml:space="preserve">   </v>
          </cell>
          <cell r="C1790" t="str">
            <v xml:space="preserve">  </v>
          </cell>
          <cell r="D1790">
            <v>53.9</v>
          </cell>
          <cell r="E1790">
            <v>32.261000000000003</v>
          </cell>
          <cell r="F1790">
            <v>53.905999999999999</v>
          </cell>
          <cell r="G1790">
            <v>135.51</v>
          </cell>
        </row>
        <row r="1791">
          <cell r="A1791">
            <v>102093</v>
          </cell>
          <cell r="B1791" t="str">
            <v xml:space="preserve">   </v>
          </cell>
          <cell r="C1791" t="str">
            <v xml:space="preserve">  </v>
          </cell>
          <cell r="D1791">
            <v>141.30000000000001</v>
          </cell>
          <cell r="F1791">
            <v>141.30000000000001</v>
          </cell>
          <cell r="G1791">
            <v>218.04</v>
          </cell>
        </row>
        <row r="1792">
          <cell r="A1792">
            <v>102094</v>
          </cell>
          <cell r="B1792" t="str">
            <v xml:space="preserve">   </v>
          </cell>
          <cell r="C1792" t="str">
            <v xml:space="preserve">  </v>
          </cell>
          <cell r="D1792">
            <v>190.41</v>
          </cell>
          <cell r="E1792">
            <v>140.14500000000001</v>
          </cell>
          <cell r="F1792">
            <v>190.41499999999999</v>
          </cell>
          <cell r="G1792">
            <v>270.61</v>
          </cell>
        </row>
        <row r="1793">
          <cell r="A1793">
            <v>102095</v>
          </cell>
          <cell r="B1793" t="str">
            <v xml:space="preserve">   </v>
          </cell>
          <cell r="C1793" t="str">
            <v xml:space="preserve">  </v>
          </cell>
          <cell r="D1793">
            <v>526.66999999999996</v>
          </cell>
          <cell r="F1793">
            <v>526.66999999999996</v>
          </cell>
          <cell r="G1793">
            <v>913.61</v>
          </cell>
        </row>
        <row r="1794">
          <cell r="A1794">
            <v>102096</v>
          </cell>
          <cell r="B1794" t="str">
            <v xml:space="preserve">   </v>
          </cell>
          <cell r="C1794" t="str">
            <v xml:space="preserve">  </v>
          </cell>
          <cell r="D1794">
            <v>109.03</v>
          </cell>
          <cell r="F1794">
            <v>109.03</v>
          </cell>
          <cell r="G1794">
            <v>188.33</v>
          </cell>
        </row>
        <row r="1795">
          <cell r="A1795">
            <v>102097</v>
          </cell>
          <cell r="B1795" t="str">
            <v xml:space="preserve">   </v>
          </cell>
          <cell r="C1795" t="str">
            <v xml:space="preserve">  </v>
          </cell>
          <cell r="D1795">
            <v>108.92</v>
          </cell>
          <cell r="F1795">
            <v>108.92400000000001</v>
          </cell>
          <cell r="G1795">
            <v>188.13</v>
          </cell>
        </row>
        <row r="1796">
          <cell r="A1796">
            <v>102098</v>
          </cell>
          <cell r="B1796" t="str">
            <v xml:space="preserve">   </v>
          </cell>
          <cell r="C1796" t="str">
            <v xml:space="preserve">  </v>
          </cell>
          <cell r="D1796">
            <v>164.11</v>
          </cell>
          <cell r="F1796">
            <v>164.11199999999999</v>
          </cell>
          <cell r="G1796">
            <v>283.98</v>
          </cell>
        </row>
        <row r="1797">
          <cell r="A1797">
            <v>102099</v>
          </cell>
          <cell r="B1797" t="str">
            <v xml:space="preserve">   </v>
          </cell>
          <cell r="C1797" t="str">
            <v xml:space="preserve">  </v>
          </cell>
          <cell r="D1797">
            <v>108.15</v>
          </cell>
          <cell r="F1797">
            <v>108.15600000000001</v>
          </cell>
          <cell r="G1797">
            <v>186.74</v>
          </cell>
        </row>
        <row r="1798">
          <cell r="A1798">
            <v>102100</v>
          </cell>
          <cell r="B1798" t="str">
            <v xml:space="preserve">   </v>
          </cell>
          <cell r="C1798" t="str">
            <v xml:space="preserve">  </v>
          </cell>
          <cell r="D1798">
            <v>156.74</v>
          </cell>
          <cell r="F1798">
            <v>156.744</v>
          </cell>
          <cell r="G1798">
            <v>270.74</v>
          </cell>
        </row>
        <row r="1799">
          <cell r="A1799">
            <v>102101</v>
          </cell>
          <cell r="B1799" t="str">
            <v xml:space="preserve">   </v>
          </cell>
          <cell r="C1799" t="str">
            <v xml:space="preserve">  </v>
          </cell>
          <cell r="D1799">
            <v>156.59</v>
          </cell>
          <cell r="F1799">
            <v>156.59299999999999</v>
          </cell>
          <cell r="G1799">
            <v>270.43</v>
          </cell>
        </row>
        <row r="1800">
          <cell r="A1800">
            <v>102102</v>
          </cell>
          <cell r="B1800" t="str">
            <v xml:space="preserve">   </v>
          </cell>
          <cell r="C1800" t="str">
            <v xml:space="preserve">D </v>
          </cell>
          <cell r="D1800">
            <v>107.04</v>
          </cell>
          <cell r="F1800">
            <v>107.045</v>
          </cell>
          <cell r="G1800">
            <v>184.25</v>
          </cell>
        </row>
        <row r="1801">
          <cell r="A1801">
            <v>102103</v>
          </cell>
          <cell r="B1801" t="str">
            <v xml:space="preserve">   </v>
          </cell>
          <cell r="C1801" t="str">
            <v xml:space="preserve">  </v>
          </cell>
          <cell r="D1801">
            <v>159.16</v>
          </cell>
          <cell r="F1801">
            <v>159.16499999999999</v>
          </cell>
          <cell r="G1801">
            <v>275.62</v>
          </cell>
        </row>
        <row r="1802">
          <cell r="A1802">
            <v>102104</v>
          </cell>
          <cell r="B1802" t="str">
            <v xml:space="preserve">   </v>
          </cell>
          <cell r="C1802" t="str">
            <v xml:space="preserve">  </v>
          </cell>
          <cell r="D1802">
            <v>159.16</v>
          </cell>
          <cell r="F1802">
            <v>159.16499999999999</v>
          </cell>
          <cell r="G1802">
            <v>275.61</v>
          </cell>
        </row>
        <row r="1803">
          <cell r="A1803">
            <v>102105</v>
          </cell>
          <cell r="B1803" t="str">
            <v xml:space="preserve">   </v>
          </cell>
          <cell r="C1803" t="str">
            <v xml:space="preserve">  </v>
          </cell>
          <cell r="D1803">
            <v>199.69</v>
          </cell>
          <cell r="F1803">
            <v>199.69300000000001</v>
          </cell>
          <cell r="G1803">
            <v>366.12</v>
          </cell>
        </row>
        <row r="1804">
          <cell r="A1804">
            <v>102106</v>
          </cell>
          <cell r="B1804" t="str">
            <v xml:space="preserve">   </v>
          </cell>
          <cell r="C1804" t="str">
            <v xml:space="preserve">  </v>
          </cell>
          <cell r="D1804">
            <v>77.38</v>
          </cell>
          <cell r="F1804">
            <v>77.385000000000005</v>
          </cell>
          <cell r="G1804">
            <v>142.13</v>
          </cell>
        </row>
        <row r="1805">
          <cell r="A1805">
            <v>102107</v>
          </cell>
          <cell r="B1805" t="str">
            <v xml:space="preserve">   </v>
          </cell>
          <cell r="C1805" t="str">
            <v xml:space="preserve">  </v>
          </cell>
          <cell r="D1805">
            <v>76.42</v>
          </cell>
          <cell r="F1805">
            <v>76.427999999999997</v>
          </cell>
          <cell r="G1805">
            <v>127.73</v>
          </cell>
        </row>
        <row r="1806">
          <cell r="A1806">
            <v>102108</v>
          </cell>
          <cell r="B1806" t="str">
            <v xml:space="preserve">   </v>
          </cell>
          <cell r="C1806" t="str">
            <v xml:space="preserve">  </v>
          </cell>
          <cell r="D1806">
            <v>111.39</v>
          </cell>
          <cell r="E1806">
            <v>82.125</v>
          </cell>
          <cell r="F1806">
            <v>111.39100000000001</v>
          </cell>
          <cell r="G1806">
            <v>171.6</v>
          </cell>
        </row>
        <row r="1807">
          <cell r="A1807">
            <v>102109</v>
          </cell>
          <cell r="B1807" t="str">
            <v xml:space="preserve">   </v>
          </cell>
          <cell r="C1807" t="str">
            <v xml:space="preserve">  </v>
          </cell>
          <cell r="D1807">
            <v>102.18</v>
          </cell>
          <cell r="E1807">
            <v>73.864999999999995</v>
          </cell>
          <cell r="F1807">
            <v>102.18899999999999</v>
          </cell>
          <cell r="G1807">
            <v>171.6</v>
          </cell>
        </row>
        <row r="1808">
          <cell r="A1808">
            <v>102110</v>
          </cell>
          <cell r="B1808" t="str">
            <v xml:space="preserve">   </v>
          </cell>
          <cell r="C1808" t="str">
            <v xml:space="preserve">  </v>
          </cell>
          <cell r="D1808">
            <v>104.75</v>
          </cell>
          <cell r="E1808">
            <v>76.81</v>
          </cell>
          <cell r="F1808">
            <v>104.751</v>
          </cell>
          <cell r="G1808">
            <v>171.6</v>
          </cell>
        </row>
        <row r="1809">
          <cell r="A1809">
            <v>102111</v>
          </cell>
          <cell r="B1809" t="str">
            <v xml:space="preserve">   </v>
          </cell>
          <cell r="C1809" t="str">
            <v xml:space="preserve">  </v>
          </cell>
          <cell r="D1809">
            <v>104.16</v>
          </cell>
          <cell r="E1809">
            <v>75.635000000000005</v>
          </cell>
          <cell r="F1809">
            <v>104.161</v>
          </cell>
          <cell r="G1809">
            <v>171.6</v>
          </cell>
        </row>
        <row r="1810">
          <cell r="A1810">
            <v>102112</v>
          </cell>
          <cell r="B1810" t="str">
            <v xml:space="preserve">   </v>
          </cell>
          <cell r="C1810" t="str">
            <v xml:space="preserve">  </v>
          </cell>
          <cell r="D1810">
            <v>55.48</v>
          </cell>
          <cell r="F1810">
            <v>55.487000000000002</v>
          </cell>
          <cell r="G1810">
            <v>79.2</v>
          </cell>
        </row>
        <row r="1811">
          <cell r="A1811">
            <v>102113</v>
          </cell>
          <cell r="B1811" t="str">
            <v xml:space="preserve">   </v>
          </cell>
          <cell r="C1811" t="str">
            <v xml:space="preserve">  </v>
          </cell>
          <cell r="D1811">
            <v>41.18</v>
          </cell>
          <cell r="E1811">
            <v>20.602</v>
          </cell>
          <cell r="F1811">
            <v>41.186</v>
          </cell>
          <cell r="G1811">
            <v>69</v>
          </cell>
        </row>
        <row r="1812">
          <cell r="A1812">
            <v>102114</v>
          </cell>
          <cell r="B1812" t="str">
            <v xml:space="preserve">   </v>
          </cell>
          <cell r="C1812" t="str">
            <v xml:space="preserve">  </v>
          </cell>
          <cell r="D1812">
            <v>266.49</v>
          </cell>
          <cell r="E1812">
            <v>211.54599999999999</v>
          </cell>
          <cell r="F1812">
            <v>266.49900000000002</v>
          </cell>
          <cell r="G1812">
            <v>345.3</v>
          </cell>
        </row>
        <row r="1813">
          <cell r="A1813">
            <v>102115</v>
          </cell>
          <cell r="B1813" t="str">
            <v xml:space="preserve">   </v>
          </cell>
          <cell r="C1813" t="str">
            <v xml:space="preserve">  </v>
          </cell>
          <cell r="D1813">
            <v>103.73</v>
          </cell>
          <cell r="E1813">
            <v>64.650000000000006</v>
          </cell>
          <cell r="F1813">
            <v>103.73</v>
          </cell>
          <cell r="G1813">
            <v>217.2</v>
          </cell>
        </row>
        <row r="1814">
          <cell r="A1814">
            <v>102116</v>
          </cell>
          <cell r="B1814" t="str">
            <v xml:space="preserve">   </v>
          </cell>
          <cell r="C1814" t="str">
            <v xml:space="preserve">  </v>
          </cell>
          <cell r="D1814">
            <v>59.62</v>
          </cell>
          <cell r="E1814">
            <v>37.979999999999997</v>
          </cell>
          <cell r="F1814">
            <v>59.625</v>
          </cell>
          <cell r="G1814">
            <v>94.99</v>
          </cell>
        </row>
        <row r="1815">
          <cell r="A1815">
            <v>102117</v>
          </cell>
          <cell r="B1815" t="str">
            <v xml:space="preserve">   </v>
          </cell>
          <cell r="C1815" t="str">
            <v xml:space="preserve">  </v>
          </cell>
          <cell r="D1815">
            <v>57.77</v>
          </cell>
          <cell r="E1815">
            <v>36.479999999999997</v>
          </cell>
          <cell r="F1815">
            <v>57.77</v>
          </cell>
          <cell r="G1815">
            <v>105.39</v>
          </cell>
        </row>
        <row r="1816">
          <cell r="A1816">
            <v>102118</v>
          </cell>
          <cell r="B1816" t="str">
            <v xml:space="preserve">   </v>
          </cell>
          <cell r="C1816" t="str">
            <v xml:space="preserve">  </v>
          </cell>
          <cell r="D1816">
            <v>69.069999999999993</v>
          </cell>
          <cell r="E1816">
            <v>46.75</v>
          </cell>
          <cell r="F1816">
            <v>69.069999999999993</v>
          </cell>
          <cell r="G1816">
            <v>106.5</v>
          </cell>
        </row>
        <row r="1817">
          <cell r="A1817">
            <v>102119</v>
          </cell>
          <cell r="B1817" t="str">
            <v xml:space="preserve">   </v>
          </cell>
          <cell r="C1817" t="str">
            <v xml:space="preserve">  </v>
          </cell>
          <cell r="D1817">
            <v>187.42</v>
          </cell>
          <cell r="E1817">
            <v>155.79</v>
          </cell>
          <cell r="F1817">
            <v>187.429</v>
          </cell>
          <cell r="G1817">
            <v>235.55</v>
          </cell>
        </row>
        <row r="1818">
          <cell r="A1818">
            <v>102120</v>
          </cell>
          <cell r="B1818" t="str">
            <v xml:space="preserve">   </v>
          </cell>
          <cell r="C1818" t="str">
            <v xml:space="preserve">D </v>
          </cell>
          <cell r="D1818">
            <v>48.24</v>
          </cell>
          <cell r="E1818">
            <v>27.03</v>
          </cell>
          <cell r="F1818">
            <v>48.24</v>
          </cell>
          <cell r="G1818">
            <v>69</v>
          </cell>
        </row>
        <row r="1819">
          <cell r="A1819">
            <v>102121</v>
          </cell>
          <cell r="B1819" t="str">
            <v xml:space="preserve">   </v>
          </cell>
          <cell r="C1819" t="str">
            <v xml:space="preserve">  </v>
          </cell>
          <cell r="D1819">
            <v>48.24</v>
          </cell>
          <cell r="E1819">
            <v>27.03</v>
          </cell>
          <cell r="F1819">
            <v>48.24</v>
          </cell>
          <cell r="G1819">
            <v>69</v>
          </cell>
        </row>
        <row r="1820">
          <cell r="A1820">
            <v>102122</v>
          </cell>
          <cell r="B1820" t="str">
            <v xml:space="preserve">   </v>
          </cell>
          <cell r="C1820" t="str">
            <v xml:space="preserve">  </v>
          </cell>
          <cell r="D1820">
            <v>48.24</v>
          </cell>
          <cell r="E1820">
            <v>27.03</v>
          </cell>
          <cell r="F1820">
            <v>48.24</v>
          </cell>
          <cell r="G1820">
            <v>69</v>
          </cell>
        </row>
        <row r="1821">
          <cell r="A1821">
            <v>102123</v>
          </cell>
          <cell r="B1821" t="str">
            <v xml:space="preserve">   </v>
          </cell>
          <cell r="C1821" t="str">
            <v xml:space="preserve">  </v>
          </cell>
          <cell r="D1821">
            <v>36.78</v>
          </cell>
          <cell r="E1821">
            <v>16.62</v>
          </cell>
          <cell r="F1821">
            <v>36.78</v>
          </cell>
          <cell r="G1821">
            <v>65.099999999999994</v>
          </cell>
        </row>
        <row r="1822">
          <cell r="A1822">
            <v>102124</v>
          </cell>
          <cell r="B1822" t="str">
            <v xml:space="preserve">   </v>
          </cell>
          <cell r="C1822" t="str">
            <v xml:space="preserve">  </v>
          </cell>
          <cell r="D1822">
            <v>144.69999999999999</v>
          </cell>
          <cell r="E1822">
            <v>97.941000000000003</v>
          </cell>
          <cell r="F1822">
            <v>144.703</v>
          </cell>
          <cell r="G1822">
            <v>223.2</v>
          </cell>
        </row>
        <row r="1823">
          <cell r="A1823">
            <v>102125</v>
          </cell>
          <cell r="B1823" t="str">
            <v xml:space="preserve">   </v>
          </cell>
          <cell r="C1823" t="str">
            <v xml:space="preserve">  </v>
          </cell>
          <cell r="D1823">
            <v>3.79</v>
          </cell>
          <cell r="F1823">
            <v>3.7989999999999999</v>
          </cell>
          <cell r="G1823">
            <v>4.55</v>
          </cell>
        </row>
        <row r="1824">
          <cell r="A1824">
            <v>102126</v>
          </cell>
          <cell r="B1824" t="str">
            <v xml:space="preserve">   </v>
          </cell>
          <cell r="C1824" t="str">
            <v xml:space="preserve">  </v>
          </cell>
          <cell r="D1824">
            <v>82.05</v>
          </cell>
          <cell r="E1824">
            <v>56.896000000000001</v>
          </cell>
          <cell r="F1824">
            <v>82.051000000000002</v>
          </cell>
          <cell r="G1824">
            <v>138.84</v>
          </cell>
        </row>
        <row r="1825">
          <cell r="A1825">
            <v>102127</v>
          </cell>
          <cell r="B1825" t="str">
            <v xml:space="preserve">   </v>
          </cell>
          <cell r="C1825" t="str">
            <v xml:space="preserve">  </v>
          </cell>
          <cell r="D1825">
            <v>105.47</v>
          </cell>
          <cell r="E1825">
            <v>76.814999999999998</v>
          </cell>
          <cell r="F1825">
            <v>105.476</v>
          </cell>
          <cell r="G1825">
            <v>171.6</v>
          </cell>
        </row>
        <row r="1826">
          <cell r="A1826">
            <v>102128</v>
          </cell>
          <cell r="B1826" t="str">
            <v xml:space="preserve">   </v>
          </cell>
          <cell r="C1826" t="str">
            <v xml:space="preserve">  </v>
          </cell>
          <cell r="D1826">
            <v>88.61</v>
          </cell>
          <cell r="E1826">
            <v>64.010000000000005</v>
          </cell>
          <cell r="F1826">
            <v>88.61</v>
          </cell>
          <cell r="G1826">
            <v>147.9</v>
          </cell>
        </row>
        <row r="1827">
          <cell r="A1827">
            <v>102129</v>
          </cell>
          <cell r="B1827" t="str">
            <v xml:space="preserve">   </v>
          </cell>
          <cell r="C1827" t="str">
            <v xml:space="preserve">  </v>
          </cell>
          <cell r="D1827">
            <v>20.75</v>
          </cell>
          <cell r="E1827">
            <v>19.399000000000001</v>
          </cell>
          <cell r="F1827">
            <v>20.757999999999999</v>
          </cell>
          <cell r="G1827">
            <v>34.799999999999997</v>
          </cell>
        </row>
        <row r="1828">
          <cell r="A1828">
            <v>102130</v>
          </cell>
          <cell r="B1828" t="str">
            <v xml:space="preserve">   </v>
          </cell>
          <cell r="C1828" t="str">
            <v xml:space="preserve">  </v>
          </cell>
          <cell r="D1828">
            <v>20.75</v>
          </cell>
          <cell r="E1828">
            <v>19.399000000000001</v>
          </cell>
          <cell r="F1828">
            <v>20.757999999999999</v>
          </cell>
          <cell r="G1828">
            <v>34.799999999999997</v>
          </cell>
        </row>
        <row r="1829">
          <cell r="A1829">
            <v>102131</v>
          </cell>
          <cell r="B1829" t="str">
            <v xml:space="preserve">   </v>
          </cell>
          <cell r="C1829" t="str">
            <v xml:space="preserve">  </v>
          </cell>
          <cell r="D1829">
            <v>20.75</v>
          </cell>
          <cell r="E1829">
            <v>19.399000000000001</v>
          </cell>
          <cell r="F1829">
            <v>20.757999999999999</v>
          </cell>
          <cell r="G1829">
            <v>34.799999999999997</v>
          </cell>
        </row>
        <row r="1830">
          <cell r="A1830">
            <v>102132</v>
          </cell>
          <cell r="B1830" t="str">
            <v xml:space="preserve">   </v>
          </cell>
          <cell r="C1830" t="str">
            <v xml:space="preserve">  </v>
          </cell>
          <cell r="D1830">
            <v>20.75</v>
          </cell>
          <cell r="E1830">
            <v>19.399000000000001</v>
          </cell>
          <cell r="F1830">
            <v>20.757999999999999</v>
          </cell>
          <cell r="G1830">
            <v>34.799999999999997</v>
          </cell>
        </row>
        <row r="1831">
          <cell r="A1831">
            <v>102133</v>
          </cell>
          <cell r="B1831" t="str">
            <v xml:space="preserve">   </v>
          </cell>
          <cell r="C1831" t="str">
            <v xml:space="preserve">  </v>
          </cell>
          <cell r="D1831">
            <v>20.75</v>
          </cell>
          <cell r="E1831">
            <v>19.399000000000001</v>
          </cell>
          <cell r="F1831">
            <v>20.757999999999999</v>
          </cell>
          <cell r="G1831">
            <v>34.799999999999997</v>
          </cell>
        </row>
        <row r="1832">
          <cell r="A1832">
            <v>102134</v>
          </cell>
          <cell r="B1832" t="str">
            <v xml:space="preserve">   </v>
          </cell>
          <cell r="C1832" t="str">
            <v xml:space="preserve">  </v>
          </cell>
          <cell r="D1832" t="str">
            <v xml:space="preserve">        </v>
          </cell>
        </row>
        <row r="1833">
          <cell r="A1833">
            <v>102136</v>
          </cell>
          <cell r="B1833" t="str">
            <v xml:space="preserve">   </v>
          </cell>
          <cell r="C1833" t="str">
            <v xml:space="preserve">  </v>
          </cell>
          <cell r="D1833" t="str">
            <v xml:space="preserve">        </v>
          </cell>
        </row>
        <row r="1834">
          <cell r="A1834">
            <v>102137</v>
          </cell>
          <cell r="B1834" t="str">
            <v xml:space="preserve">   </v>
          </cell>
          <cell r="C1834" t="str">
            <v xml:space="preserve">  </v>
          </cell>
          <cell r="D1834" t="str">
            <v xml:space="preserve">        </v>
          </cell>
        </row>
        <row r="1835">
          <cell r="A1835">
            <v>103001</v>
          </cell>
          <cell r="B1835" t="str">
            <v xml:space="preserve">   </v>
          </cell>
          <cell r="C1835" t="str">
            <v xml:space="preserve">  </v>
          </cell>
          <cell r="D1835">
            <v>401.97</v>
          </cell>
          <cell r="E1835">
            <v>347.90699999999998</v>
          </cell>
          <cell r="F1835">
            <v>401.97</v>
          </cell>
          <cell r="G1835">
            <v>522.9</v>
          </cell>
        </row>
        <row r="1836">
          <cell r="A1836">
            <v>103002</v>
          </cell>
          <cell r="B1836" t="str">
            <v xml:space="preserve">   </v>
          </cell>
          <cell r="C1836" t="str">
            <v xml:space="preserve">  </v>
          </cell>
          <cell r="D1836">
            <v>441.17</v>
          </cell>
          <cell r="E1836">
            <v>386.13799999999998</v>
          </cell>
          <cell r="F1836">
            <v>441.173</v>
          </cell>
          <cell r="G1836">
            <v>581.07000000000005</v>
          </cell>
        </row>
        <row r="1837">
          <cell r="A1837">
            <v>103003</v>
          </cell>
          <cell r="B1837" t="str">
            <v xml:space="preserve">   </v>
          </cell>
          <cell r="C1837" t="str">
            <v xml:space="preserve">  </v>
          </cell>
          <cell r="D1837">
            <v>397.52</v>
          </cell>
          <cell r="E1837">
            <v>346.24299999999999</v>
          </cell>
          <cell r="F1837">
            <v>397.52</v>
          </cell>
          <cell r="G1837">
            <v>521.94000000000005</v>
          </cell>
        </row>
        <row r="1838">
          <cell r="A1838">
            <v>103004</v>
          </cell>
          <cell r="B1838" t="str">
            <v xml:space="preserve">   </v>
          </cell>
          <cell r="C1838" t="str">
            <v xml:space="preserve">  </v>
          </cell>
          <cell r="D1838">
            <v>482.34</v>
          </cell>
          <cell r="E1838">
            <v>419.59199999999998</v>
          </cell>
          <cell r="F1838">
            <v>482.34800000000001</v>
          </cell>
          <cell r="G1838">
            <v>642</v>
          </cell>
        </row>
        <row r="1839">
          <cell r="A1839">
            <v>103005</v>
          </cell>
          <cell r="B1839" t="str">
            <v xml:space="preserve">   </v>
          </cell>
          <cell r="C1839" t="str">
            <v xml:space="preserve">  </v>
          </cell>
          <cell r="D1839">
            <v>411.24</v>
          </cell>
          <cell r="F1839">
            <v>411.24</v>
          </cell>
          <cell r="G1839">
            <v>611.6</v>
          </cell>
        </row>
        <row r="1840">
          <cell r="A1840">
            <v>103006</v>
          </cell>
          <cell r="B1840" t="str">
            <v xml:space="preserve">   </v>
          </cell>
          <cell r="C1840" t="str">
            <v xml:space="preserve">  </v>
          </cell>
          <cell r="D1840">
            <v>493.43</v>
          </cell>
          <cell r="E1840">
            <v>433.9</v>
          </cell>
          <cell r="F1840">
            <v>493.43400000000003</v>
          </cell>
          <cell r="G1840">
            <v>713.57</v>
          </cell>
        </row>
        <row r="1841">
          <cell r="A1841">
            <v>103007</v>
          </cell>
          <cell r="B1841" t="str">
            <v xml:space="preserve">   </v>
          </cell>
          <cell r="C1841" t="str">
            <v xml:space="preserve">  </v>
          </cell>
          <cell r="D1841">
            <v>471.3</v>
          </cell>
          <cell r="E1841">
            <v>413.67200000000003</v>
          </cell>
          <cell r="F1841">
            <v>471.3</v>
          </cell>
          <cell r="G1841">
            <v>593.21</v>
          </cell>
        </row>
        <row r="1842">
          <cell r="A1842">
            <v>103008</v>
          </cell>
          <cell r="B1842" t="str">
            <v xml:space="preserve">   </v>
          </cell>
          <cell r="C1842" t="str">
            <v xml:space="preserve">  </v>
          </cell>
          <cell r="D1842">
            <v>618.29999999999995</v>
          </cell>
          <cell r="F1842">
            <v>618.29999999999995</v>
          </cell>
          <cell r="G1842">
            <v>859.46</v>
          </cell>
        </row>
        <row r="1843">
          <cell r="A1843">
            <v>103009</v>
          </cell>
          <cell r="B1843" t="str">
            <v xml:space="preserve">   </v>
          </cell>
          <cell r="C1843" t="str">
            <v xml:space="preserve">  </v>
          </cell>
          <cell r="D1843">
            <v>343.39</v>
          </cell>
          <cell r="F1843">
            <v>343.39</v>
          </cell>
          <cell r="G1843">
            <v>508.06</v>
          </cell>
        </row>
        <row r="1844">
          <cell r="A1844">
            <v>103010</v>
          </cell>
          <cell r="B1844" t="str">
            <v xml:space="preserve">   </v>
          </cell>
          <cell r="C1844" t="str">
            <v xml:space="preserve">  </v>
          </cell>
          <cell r="D1844">
            <v>1520.16</v>
          </cell>
          <cell r="E1844">
            <v>1358.33</v>
          </cell>
          <cell r="F1844">
            <v>1520.16</v>
          </cell>
          <cell r="G1844">
            <v>2170.5</v>
          </cell>
        </row>
        <row r="1845">
          <cell r="A1845">
            <v>103011</v>
          </cell>
          <cell r="B1845" t="str">
            <v xml:space="preserve">   </v>
          </cell>
          <cell r="C1845" t="str">
            <v xml:space="preserve">  </v>
          </cell>
          <cell r="D1845">
            <v>570.12</v>
          </cell>
          <cell r="E1845">
            <v>503.96</v>
          </cell>
          <cell r="F1845">
            <v>570.12</v>
          </cell>
          <cell r="G1845">
            <v>760.2</v>
          </cell>
        </row>
        <row r="1846">
          <cell r="A1846">
            <v>103012</v>
          </cell>
          <cell r="B1846" t="str">
            <v xml:space="preserve">   </v>
          </cell>
          <cell r="C1846" t="str">
            <v xml:space="preserve">  </v>
          </cell>
          <cell r="D1846">
            <v>1854.83</v>
          </cell>
          <cell r="F1846">
            <v>1854.835</v>
          </cell>
          <cell r="G1846">
            <v>2797.71</v>
          </cell>
        </row>
        <row r="1847">
          <cell r="A1847">
            <v>103013</v>
          </cell>
          <cell r="B1847" t="str">
            <v xml:space="preserve">   </v>
          </cell>
          <cell r="C1847" t="str">
            <v xml:space="preserve">  </v>
          </cell>
          <cell r="D1847">
            <v>447.6</v>
          </cell>
          <cell r="F1847">
            <v>447.6</v>
          </cell>
          <cell r="G1847">
            <v>624.71</v>
          </cell>
        </row>
        <row r="1848">
          <cell r="A1848">
            <v>103014</v>
          </cell>
          <cell r="B1848" t="str">
            <v xml:space="preserve">   </v>
          </cell>
          <cell r="C1848" t="str">
            <v xml:space="preserve">  </v>
          </cell>
          <cell r="D1848">
            <v>394.68</v>
          </cell>
          <cell r="E1848">
            <v>343.63299999999998</v>
          </cell>
          <cell r="F1848">
            <v>394.68</v>
          </cell>
          <cell r="G1848">
            <v>522.9</v>
          </cell>
        </row>
        <row r="1849">
          <cell r="A1849">
            <v>103015</v>
          </cell>
          <cell r="B1849" t="str">
            <v xml:space="preserve">   </v>
          </cell>
          <cell r="C1849" t="str">
            <v xml:space="preserve">  </v>
          </cell>
          <cell r="D1849">
            <v>385.74</v>
          </cell>
          <cell r="F1849">
            <v>385.74</v>
          </cell>
          <cell r="G1849">
            <v>574.29999999999995</v>
          </cell>
        </row>
        <row r="1850">
          <cell r="A1850">
            <v>103016</v>
          </cell>
          <cell r="B1850" t="str">
            <v xml:space="preserve">   </v>
          </cell>
          <cell r="C1850" t="str">
            <v xml:space="preserve">  </v>
          </cell>
          <cell r="D1850">
            <v>390.26</v>
          </cell>
          <cell r="E1850">
            <v>353.46</v>
          </cell>
          <cell r="F1850">
            <v>390.26</v>
          </cell>
          <cell r="G1850">
            <v>540.63</v>
          </cell>
        </row>
        <row r="1851">
          <cell r="A1851">
            <v>103017</v>
          </cell>
          <cell r="B1851" t="str">
            <v xml:space="preserve">   </v>
          </cell>
          <cell r="C1851" t="str">
            <v xml:space="preserve">  </v>
          </cell>
          <cell r="D1851">
            <v>557.04</v>
          </cell>
          <cell r="E1851">
            <v>491.87</v>
          </cell>
          <cell r="F1851">
            <v>557.04</v>
          </cell>
          <cell r="G1851">
            <v>742.8</v>
          </cell>
        </row>
        <row r="1852">
          <cell r="A1852">
            <v>103018</v>
          </cell>
          <cell r="B1852" t="str">
            <v xml:space="preserve">   </v>
          </cell>
          <cell r="C1852" t="str">
            <v xml:space="preserve">  </v>
          </cell>
          <cell r="D1852">
            <v>1227.1199999999999</v>
          </cell>
          <cell r="F1852">
            <v>1227.1199999999999</v>
          </cell>
          <cell r="G1852">
            <v>1712.86</v>
          </cell>
        </row>
        <row r="1853">
          <cell r="A1853">
            <v>103019</v>
          </cell>
          <cell r="B1853" t="str">
            <v xml:space="preserve">   </v>
          </cell>
          <cell r="C1853" t="str">
            <v xml:space="preserve">  </v>
          </cell>
          <cell r="D1853">
            <v>479.82</v>
          </cell>
          <cell r="F1853">
            <v>479.82</v>
          </cell>
          <cell r="G1853">
            <v>667.77</v>
          </cell>
        </row>
        <row r="1854">
          <cell r="A1854">
            <v>103020</v>
          </cell>
          <cell r="B1854" t="str">
            <v xml:space="preserve">   </v>
          </cell>
          <cell r="C1854" t="str">
            <v xml:space="preserve">  </v>
          </cell>
          <cell r="D1854">
            <v>513.11</v>
          </cell>
          <cell r="F1854">
            <v>513.11599999999999</v>
          </cell>
          <cell r="G1854">
            <v>714.65</v>
          </cell>
        </row>
        <row r="1855">
          <cell r="A1855">
            <v>103021</v>
          </cell>
          <cell r="B1855" t="str">
            <v xml:space="preserve">   </v>
          </cell>
          <cell r="C1855" t="str">
            <v xml:space="preserve">  </v>
          </cell>
          <cell r="D1855">
            <v>385.74</v>
          </cell>
          <cell r="F1855">
            <v>385.74</v>
          </cell>
          <cell r="G1855">
            <v>601.51</v>
          </cell>
        </row>
        <row r="1856">
          <cell r="A1856">
            <v>103022</v>
          </cell>
          <cell r="B1856" t="str">
            <v xml:space="preserve">   </v>
          </cell>
          <cell r="C1856" t="str">
            <v xml:space="preserve">  </v>
          </cell>
          <cell r="D1856">
            <v>459.58</v>
          </cell>
          <cell r="E1856">
            <v>402.87</v>
          </cell>
          <cell r="F1856">
            <v>459.58</v>
          </cell>
          <cell r="G1856">
            <v>600.16999999999996</v>
          </cell>
        </row>
        <row r="1857">
          <cell r="A1857">
            <v>103023</v>
          </cell>
          <cell r="B1857" t="str">
            <v xml:space="preserve">   </v>
          </cell>
          <cell r="C1857" t="str">
            <v xml:space="preserve">  </v>
          </cell>
          <cell r="D1857">
            <v>491.14</v>
          </cell>
          <cell r="F1857">
            <v>491.14</v>
          </cell>
          <cell r="G1857">
            <v>683.74</v>
          </cell>
        </row>
        <row r="1858">
          <cell r="A1858">
            <v>103024</v>
          </cell>
          <cell r="B1858" t="str">
            <v xml:space="preserve">   </v>
          </cell>
          <cell r="C1858" t="str">
            <v xml:space="preserve">  </v>
          </cell>
          <cell r="D1858">
            <v>1215.47</v>
          </cell>
          <cell r="F1858">
            <v>1215.479</v>
          </cell>
          <cell r="G1858">
            <v>1703.5</v>
          </cell>
        </row>
        <row r="1859">
          <cell r="A1859">
            <v>103025</v>
          </cell>
          <cell r="B1859" t="str">
            <v xml:space="preserve">   </v>
          </cell>
          <cell r="C1859" t="str">
            <v xml:space="preserve">  </v>
          </cell>
          <cell r="D1859">
            <v>2178.84</v>
          </cell>
          <cell r="E1859">
            <v>1855.44</v>
          </cell>
          <cell r="F1859">
            <v>2178.84</v>
          </cell>
          <cell r="G1859">
            <v>3415.15</v>
          </cell>
        </row>
        <row r="1860">
          <cell r="A1860">
            <v>103026</v>
          </cell>
          <cell r="B1860" t="str">
            <v xml:space="preserve">   </v>
          </cell>
          <cell r="C1860" t="str">
            <v xml:space="preserve">  </v>
          </cell>
          <cell r="D1860">
            <v>431.8</v>
          </cell>
          <cell r="E1860">
            <v>392.97</v>
          </cell>
          <cell r="F1860">
            <v>431.8</v>
          </cell>
          <cell r="G1860">
            <v>598.95000000000005</v>
          </cell>
        </row>
        <row r="1861">
          <cell r="A1861">
            <v>103027</v>
          </cell>
          <cell r="B1861" t="str">
            <v xml:space="preserve">   </v>
          </cell>
          <cell r="C1861" t="str">
            <v xml:space="preserve">  </v>
          </cell>
          <cell r="D1861">
            <v>387.79</v>
          </cell>
          <cell r="E1861">
            <v>335.73</v>
          </cell>
          <cell r="F1861">
            <v>387.79</v>
          </cell>
          <cell r="G1861">
            <v>542.64</v>
          </cell>
        </row>
        <row r="1862">
          <cell r="A1862">
            <v>103028</v>
          </cell>
          <cell r="B1862" t="str">
            <v xml:space="preserve">   </v>
          </cell>
          <cell r="C1862" t="str">
            <v xml:space="preserve">D </v>
          </cell>
          <cell r="D1862">
            <v>635.25</v>
          </cell>
          <cell r="F1862">
            <v>635.25</v>
          </cell>
          <cell r="G1862">
            <v>986.31</v>
          </cell>
        </row>
        <row r="1863">
          <cell r="A1863">
            <v>103029</v>
          </cell>
          <cell r="B1863" t="str">
            <v xml:space="preserve">   </v>
          </cell>
          <cell r="C1863" t="str">
            <v xml:space="preserve">D </v>
          </cell>
          <cell r="D1863">
            <v>430.09</v>
          </cell>
          <cell r="F1863">
            <v>430.09</v>
          </cell>
          <cell r="G1863">
            <v>655.59</v>
          </cell>
        </row>
        <row r="1864">
          <cell r="A1864">
            <v>103030</v>
          </cell>
          <cell r="B1864" t="str">
            <v xml:space="preserve">   </v>
          </cell>
          <cell r="C1864" t="str">
            <v xml:space="preserve">D </v>
          </cell>
          <cell r="D1864">
            <v>717.18</v>
          </cell>
          <cell r="F1864">
            <v>717.18</v>
          </cell>
          <cell r="G1864">
            <v>956.25</v>
          </cell>
        </row>
        <row r="1865">
          <cell r="A1865">
            <v>103031</v>
          </cell>
          <cell r="B1865" t="str">
            <v xml:space="preserve">   </v>
          </cell>
          <cell r="C1865" t="str">
            <v xml:space="preserve">D </v>
          </cell>
          <cell r="D1865">
            <v>1602.77</v>
          </cell>
          <cell r="F1865">
            <v>1602.778</v>
          </cell>
          <cell r="G1865">
            <v>318.75</v>
          </cell>
        </row>
        <row r="1866">
          <cell r="A1866">
            <v>103032</v>
          </cell>
          <cell r="B1866" t="str">
            <v xml:space="preserve">   </v>
          </cell>
          <cell r="C1866" t="str">
            <v xml:space="preserve">D </v>
          </cell>
          <cell r="D1866">
            <v>1028.6600000000001</v>
          </cell>
          <cell r="F1866">
            <v>1028.6659999999999</v>
          </cell>
          <cell r="G1866">
            <v>1371.56</v>
          </cell>
        </row>
        <row r="1867">
          <cell r="A1867">
            <v>103033</v>
          </cell>
          <cell r="B1867" t="str">
            <v xml:space="preserve">   </v>
          </cell>
          <cell r="C1867" t="str">
            <v xml:space="preserve">  </v>
          </cell>
          <cell r="D1867">
            <v>345.3</v>
          </cell>
          <cell r="F1867">
            <v>345.3</v>
          </cell>
          <cell r="G1867">
            <v>649.01</v>
          </cell>
        </row>
        <row r="1868">
          <cell r="A1868">
            <v>103034</v>
          </cell>
          <cell r="B1868" t="str">
            <v xml:space="preserve">   </v>
          </cell>
          <cell r="C1868" t="str">
            <v xml:space="preserve">  </v>
          </cell>
          <cell r="D1868">
            <v>375</v>
          </cell>
          <cell r="F1868">
            <v>375</v>
          </cell>
          <cell r="G1868">
            <v>595.42999999999995</v>
          </cell>
        </row>
        <row r="1869">
          <cell r="A1869">
            <v>103035</v>
          </cell>
          <cell r="B1869" t="str">
            <v xml:space="preserve">   </v>
          </cell>
          <cell r="C1869" t="str">
            <v xml:space="preserve">  </v>
          </cell>
          <cell r="D1869">
            <v>431.8</v>
          </cell>
          <cell r="E1869">
            <v>392.97</v>
          </cell>
          <cell r="F1869">
            <v>431.8</v>
          </cell>
          <cell r="G1869">
            <v>598.95000000000005</v>
          </cell>
        </row>
        <row r="1870">
          <cell r="A1870">
            <v>103036</v>
          </cell>
          <cell r="B1870" t="str">
            <v xml:space="preserve">   </v>
          </cell>
          <cell r="C1870" t="str">
            <v xml:space="preserve">  </v>
          </cell>
          <cell r="D1870">
            <v>2326.0700000000002</v>
          </cell>
          <cell r="F1870">
            <v>2326.078</v>
          </cell>
          <cell r="G1870">
            <v>3230.15</v>
          </cell>
        </row>
        <row r="1871">
          <cell r="A1871">
            <v>103037</v>
          </cell>
          <cell r="B1871" t="str">
            <v xml:space="preserve">   </v>
          </cell>
          <cell r="C1871" t="str">
            <v xml:space="preserve">  </v>
          </cell>
          <cell r="D1871">
            <v>2571.77</v>
          </cell>
          <cell r="F1871">
            <v>2571.7759999999998</v>
          </cell>
          <cell r="G1871">
            <v>3571.45</v>
          </cell>
        </row>
        <row r="1872">
          <cell r="A1872">
            <v>103038</v>
          </cell>
          <cell r="B1872" t="str">
            <v xml:space="preserve">   </v>
          </cell>
          <cell r="C1872" t="str">
            <v xml:space="preserve">D </v>
          </cell>
          <cell r="D1872">
            <v>158.85</v>
          </cell>
          <cell r="F1872">
            <v>158.85</v>
          </cell>
          <cell r="G1872">
            <v>211.8</v>
          </cell>
        </row>
        <row r="1873">
          <cell r="A1873">
            <v>103039</v>
          </cell>
          <cell r="B1873" t="str">
            <v xml:space="preserve">   </v>
          </cell>
          <cell r="C1873" t="str">
            <v xml:space="preserve">D </v>
          </cell>
          <cell r="D1873">
            <v>211.47</v>
          </cell>
          <cell r="F1873">
            <v>211.47</v>
          </cell>
          <cell r="G1873">
            <v>363.4</v>
          </cell>
        </row>
        <row r="1874">
          <cell r="A1874">
            <v>103040</v>
          </cell>
          <cell r="B1874" t="str">
            <v xml:space="preserve">   </v>
          </cell>
          <cell r="C1874" t="str">
            <v xml:space="preserve">  </v>
          </cell>
          <cell r="D1874">
            <v>201.88</v>
          </cell>
          <cell r="F1874">
            <v>201.88</v>
          </cell>
          <cell r="G1874">
            <v>360.39</v>
          </cell>
        </row>
        <row r="1875">
          <cell r="A1875">
            <v>103041</v>
          </cell>
          <cell r="B1875" t="str">
            <v xml:space="preserve">   </v>
          </cell>
          <cell r="C1875" t="str">
            <v xml:space="preserve">  </v>
          </cell>
          <cell r="D1875">
            <v>234.32</v>
          </cell>
          <cell r="F1875">
            <v>234.32</v>
          </cell>
          <cell r="G1875">
            <v>419.82</v>
          </cell>
        </row>
        <row r="1876">
          <cell r="A1876">
            <v>103042</v>
          </cell>
          <cell r="B1876" t="str">
            <v xml:space="preserve">   </v>
          </cell>
          <cell r="C1876" t="str">
            <v xml:space="preserve">  </v>
          </cell>
          <cell r="D1876">
            <v>260.16000000000003</v>
          </cell>
          <cell r="F1876">
            <v>260.16000000000003</v>
          </cell>
          <cell r="G1876">
            <v>466.09</v>
          </cell>
        </row>
        <row r="1877">
          <cell r="A1877">
            <v>103043</v>
          </cell>
          <cell r="B1877" t="str">
            <v xml:space="preserve">   </v>
          </cell>
          <cell r="C1877" t="str">
            <v xml:space="preserve">  </v>
          </cell>
          <cell r="D1877">
            <v>268.45999999999998</v>
          </cell>
          <cell r="F1877">
            <v>268.45999999999998</v>
          </cell>
          <cell r="G1877">
            <v>481.19</v>
          </cell>
        </row>
        <row r="1878">
          <cell r="A1878">
            <v>103044</v>
          </cell>
          <cell r="B1878" t="str">
            <v xml:space="preserve">   </v>
          </cell>
          <cell r="C1878" t="str">
            <v xml:space="preserve">  </v>
          </cell>
          <cell r="D1878">
            <v>809.76</v>
          </cell>
          <cell r="F1878">
            <v>809.76</v>
          </cell>
          <cell r="G1878">
            <v>1124.49</v>
          </cell>
        </row>
        <row r="1879">
          <cell r="A1879">
            <v>103045</v>
          </cell>
          <cell r="B1879" t="str">
            <v xml:space="preserve">   </v>
          </cell>
          <cell r="C1879" t="str">
            <v xml:space="preserve">  </v>
          </cell>
          <cell r="D1879">
            <v>638.39</v>
          </cell>
          <cell r="F1879">
            <v>638.39</v>
          </cell>
          <cell r="G1879">
            <v>1003.84</v>
          </cell>
        </row>
        <row r="1880">
          <cell r="A1880">
            <v>103046</v>
          </cell>
          <cell r="B1880" t="str">
            <v xml:space="preserve">   </v>
          </cell>
          <cell r="C1880" t="str">
            <v xml:space="preserve">  </v>
          </cell>
          <cell r="D1880">
            <v>1241.06</v>
          </cell>
          <cell r="F1880">
            <v>1241.06</v>
          </cell>
          <cell r="G1880">
            <v>1909.62</v>
          </cell>
        </row>
        <row r="1881">
          <cell r="A1881">
            <v>103047</v>
          </cell>
          <cell r="B1881" t="str">
            <v xml:space="preserve">   </v>
          </cell>
          <cell r="C1881" t="str">
            <v xml:space="preserve">  </v>
          </cell>
          <cell r="D1881">
            <v>670.39</v>
          </cell>
          <cell r="F1881">
            <v>670.39</v>
          </cell>
          <cell r="G1881">
            <v>998.19</v>
          </cell>
        </row>
        <row r="1882">
          <cell r="A1882">
            <v>103048</v>
          </cell>
          <cell r="B1882" t="str">
            <v xml:space="preserve">   </v>
          </cell>
          <cell r="C1882" t="str">
            <v xml:space="preserve">  </v>
          </cell>
          <cell r="D1882">
            <v>432.42</v>
          </cell>
          <cell r="E1882">
            <v>378.05</v>
          </cell>
          <cell r="F1882">
            <v>432.42</v>
          </cell>
          <cell r="G1882">
            <v>557.49</v>
          </cell>
        </row>
        <row r="1883">
          <cell r="A1883">
            <v>103049</v>
          </cell>
          <cell r="B1883" t="str">
            <v xml:space="preserve">   </v>
          </cell>
          <cell r="C1883" t="str">
            <v xml:space="preserve">  </v>
          </cell>
          <cell r="D1883">
            <v>484.13</v>
          </cell>
          <cell r="E1883">
            <v>425.36</v>
          </cell>
          <cell r="F1883">
            <v>484.13</v>
          </cell>
          <cell r="G1883">
            <v>642</v>
          </cell>
        </row>
        <row r="1884">
          <cell r="A1884">
            <v>103050</v>
          </cell>
          <cell r="B1884" t="str">
            <v xml:space="preserve">   </v>
          </cell>
          <cell r="C1884" t="str">
            <v xml:space="preserve">  </v>
          </cell>
          <cell r="D1884">
            <v>454.81</v>
          </cell>
          <cell r="E1884">
            <v>398.56900000000002</v>
          </cell>
          <cell r="F1884">
            <v>454.81700000000001</v>
          </cell>
          <cell r="G1884">
            <v>612</v>
          </cell>
        </row>
        <row r="1885">
          <cell r="A1885">
            <v>103051</v>
          </cell>
          <cell r="B1885" t="str">
            <v xml:space="preserve">   </v>
          </cell>
          <cell r="C1885" t="str">
            <v xml:space="preserve">  </v>
          </cell>
          <cell r="D1885">
            <v>504.18</v>
          </cell>
          <cell r="E1885">
            <v>447.27</v>
          </cell>
          <cell r="F1885">
            <v>504.18</v>
          </cell>
          <cell r="G1885">
            <v>654.85</v>
          </cell>
        </row>
        <row r="1886">
          <cell r="A1886">
            <v>104001</v>
          </cell>
          <cell r="B1886" t="str">
            <v xml:space="preserve">   </v>
          </cell>
          <cell r="C1886" t="str">
            <v xml:space="preserve">  </v>
          </cell>
          <cell r="D1886">
            <v>133.15</v>
          </cell>
          <cell r="E1886">
            <v>103.38800000000001</v>
          </cell>
          <cell r="F1886">
            <v>133.15299999999999</v>
          </cell>
          <cell r="G1886">
            <v>229.5</v>
          </cell>
        </row>
        <row r="1887">
          <cell r="A1887">
            <v>104002</v>
          </cell>
          <cell r="B1887" t="str">
            <v xml:space="preserve">   </v>
          </cell>
          <cell r="C1887" t="str">
            <v xml:space="preserve">  </v>
          </cell>
          <cell r="D1887">
            <v>298.57</v>
          </cell>
          <cell r="F1887">
            <v>298.57</v>
          </cell>
          <cell r="G1887">
            <v>559.76</v>
          </cell>
        </row>
        <row r="1888">
          <cell r="A1888">
            <v>104003</v>
          </cell>
          <cell r="B1888" t="str">
            <v xml:space="preserve">   </v>
          </cell>
          <cell r="C1888" t="str">
            <v xml:space="preserve">  </v>
          </cell>
          <cell r="D1888">
            <v>1375.94</v>
          </cell>
          <cell r="F1888">
            <v>1375.9469999999999</v>
          </cell>
          <cell r="G1888">
            <v>3444</v>
          </cell>
        </row>
        <row r="1889">
          <cell r="A1889">
            <v>104004</v>
          </cell>
          <cell r="B1889" t="str">
            <v xml:space="preserve">   </v>
          </cell>
          <cell r="C1889" t="str">
            <v xml:space="preserve">  </v>
          </cell>
          <cell r="D1889">
            <v>154.01</v>
          </cell>
          <cell r="F1889">
            <v>154.012</v>
          </cell>
          <cell r="G1889">
            <v>268.89999999999998</v>
          </cell>
        </row>
        <row r="1890">
          <cell r="A1890">
            <v>104005</v>
          </cell>
          <cell r="B1890" t="str">
            <v xml:space="preserve">   </v>
          </cell>
          <cell r="C1890" t="str">
            <v xml:space="preserve">  </v>
          </cell>
          <cell r="D1890">
            <v>1315.4</v>
          </cell>
          <cell r="F1890">
            <v>1315.402</v>
          </cell>
          <cell r="G1890">
            <v>3300</v>
          </cell>
        </row>
        <row r="1891">
          <cell r="A1891">
            <v>104006</v>
          </cell>
          <cell r="B1891" t="str">
            <v xml:space="preserve">   </v>
          </cell>
          <cell r="C1891" t="str">
            <v xml:space="preserve">  </v>
          </cell>
          <cell r="D1891">
            <v>292.13</v>
          </cell>
          <cell r="F1891">
            <v>292.137</v>
          </cell>
          <cell r="G1891">
            <v>511.88</v>
          </cell>
        </row>
        <row r="1892">
          <cell r="A1892">
            <v>104007</v>
          </cell>
          <cell r="B1892" t="str">
            <v xml:space="preserve">   </v>
          </cell>
          <cell r="C1892" t="str">
            <v xml:space="preserve">  </v>
          </cell>
          <cell r="D1892">
            <v>1355.77</v>
          </cell>
          <cell r="F1892">
            <v>1355.7760000000001</v>
          </cell>
          <cell r="G1892">
            <v>3396</v>
          </cell>
        </row>
        <row r="1893">
          <cell r="A1893">
            <v>104008</v>
          </cell>
          <cell r="B1893" t="str">
            <v xml:space="preserve">   </v>
          </cell>
          <cell r="C1893" t="str">
            <v xml:space="preserve">  </v>
          </cell>
          <cell r="D1893">
            <v>466.68</v>
          </cell>
          <cell r="F1893">
            <v>466.68</v>
          </cell>
          <cell r="G1893">
            <v>871.92</v>
          </cell>
        </row>
        <row r="1894">
          <cell r="A1894">
            <v>104009</v>
          </cell>
          <cell r="B1894" t="str">
            <v xml:space="preserve">   </v>
          </cell>
          <cell r="C1894" t="str">
            <v xml:space="preserve">  </v>
          </cell>
          <cell r="D1894">
            <v>403.12</v>
          </cell>
          <cell r="F1894">
            <v>403.12</v>
          </cell>
          <cell r="G1894">
            <v>724.7</v>
          </cell>
        </row>
        <row r="1895">
          <cell r="A1895">
            <v>104010</v>
          </cell>
          <cell r="B1895" t="str">
            <v xml:space="preserve">   </v>
          </cell>
          <cell r="C1895" t="str">
            <v xml:space="preserve">  </v>
          </cell>
          <cell r="D1895">
            <v>285.47000000000003</v>
          </cell>
          <cell r="F1895">
            <v>285.47899999999998</v>
          </cell>
          <cell r="G1895">
            <v>500.97</v>
          </cell>
        </row>
        <row r="1896">
          <cell r="A1896">
            <v>104011</v>
          </cell>
          <cell r="B1896" t="str">
            <v xml:space="preserve">   </v>
          </cell>
          <cell r="C1896" t="str">
            <v xml:space="preserve">  </v>
          </cell>
          <cell r="D1896">
            <v>74.62</v>
          </cell>
          <cell r="E1896">
            <v>51.773000000000003</v>
          </cell>
          <cell r="F1896">
            <v>74.626000000000005</v>
          </cell>
          <cell r="G1896">
            <v>116.4</v>
          </cell>
        </row>
        <row r="1897">
          <cell r="A1897">
            <v>104012</v>
          </cell>
          <cell r="B1897" t="str">
            <v xml:space="preserve">   </v>
          </cell>
          <cell r="C1897" t="str">
            <v xml:space="preserve">  </v>
          </cell>
          <cell r="D1897">
            <v>74.62</v>
          </cell>
          <cell r="E1897">
            <v>51.773000000000003</v>
          </cell>
          <cell r="F1897">
            <v>74.626000000000005</v>
          </cell>
          <cell r="G1897">
            <v>116.4</v>
          </cell>
        </row>
        <row r="1898">
          <cell r="A1898">
            <v>104013</v>
          </cell>
          <cell r="B1898" t="str">
            <v xml:space="preserve">   </v>
          </cell>
          <cell r="C1898" t="str">
            <v xml:space="preserve">  </v>
          </cell>
          <cell r="D1898">
            <v>67.67</v>
          </cell>
          <cell r="F1898">
            <v>67.676000000000002</v>
          </cell>
          <cell r="G1898">
            <v>122.23</v>
          </cell>
        </row>
        <row r="1899">
          <cell r="A1899">
            <v>104014</v>
          </cell>
          <cell r="B1899" t="str">
            <v xml:space="preserve">   </v>
          </cell>
          <cell r="C1899" t="str">
            <v xml:space="preserve">  </v>
          </cell>
          <cell r="D1899">
            <v>90.31</v>
          </cell>
          <cell r="E1899">
            <v>65.909000000000006</v>
          </cell>
          <cell r="F1899">
            <v>90.316999999999993</v>
          </cell>
          <cell r="G1899">
            <v>140.1</v>
          </cell>
        </row>
        <row r="1900">
          <cell r="A1900">
            <v>104015</v>
          </cell>
          <cell r="B1900" t="str">
            <v xml:space="preserve">   </v>
          </cell>
          <cell r="C1900" t="str">
            <v xml:space="preserve">  </v>
          </cell>
          <cell r="D1900">
            <v>92.87</v>
          </cell>
          <cell r="E1900">
            <v>68.47</v>
          </cell>
          <cell r="F1900">
            <v>92.878</v>
          </cell>
          <cell r="G1900">
            <v>140.1</v>
          </cell>
        </row>
        <row r="1901">
          <cell r="A1901">
            <v>104016</v>
          </cell>
          <cell r="B1901" t="str">
            <v xml:space="preserve">   </v>
          </cell>
          <cell r="C1901" t="str">
            <v xml:space="preserve">  </v>
          </cell>
          <cell r="D1901">
            <v>74.62</v>
          </cell>
          <cell r="E1901">
            <v>51.773000000000003</v>
          </cell>
          <cell r="F1901">
            <v>74.626000000000005</v>
          </cell>
          <cell r="G1901">
            <v>116.4</v>
          </cell>
        </row>
        <row r="1902">
          <cell r="A1902">
            <v>104018</v>
          </cell>
          <cell r="B1902" t="str">
            <v xml:space="preserve">   </v>
          </cell>
          <cell r="C1902" t="str">
            <v xml:space="preserve">  </v>
          </cell>
          <cell r="D1902">
            <v>90.96</v>
          </cell>
          <cell r="E1902">
            <v>66.751999999999995</v>
          </cell>
          <cell r="F1902">
            <v>90.965999999999994</v>
          </cell>
          <cell r="G1902">
            <v>140.1</v>
          </cell>
        </row>
        <row r="1903">
          <cell r="A1903">
            <v>104020</v>
          </cell>
          <cell r="B1903" t="str">
            <v xml:space="preserve">   </v>
          </cell>
          <cell r="C1903" t="str">
            <v xml:space="preserve">D </v>
          </cell>
          <cell r="D1903">
            <v>205.08</v>
          </cell>
          <cell r="E1903">
            <v>178.08</v>
          </cell>
          <cell r="F1903">
            <v>205.08</v>
          </cell>
          <cell r="G1903">
            <v>269.01</v>
          </cell>
        </row>
        <row r="1904">
          <cell r="A1904">
            <v>104021</v>
          </cell>
          <cell r="B1904" t="str">
            <v xml:space="preserve">   </v>
          </cell>
          <cell r="C1904" t="str">
            <v xml:space="preserve">  </v>
          </cell>
          <cell r="D1904">
            <v>276.83999999999997</v>
          </cell>
          <cell r="E1904">
            <v>147.05799999999999</v>
          </cell>
          <cell r="F1904">
            <v>276.83999999999997</v>
          </cell>
          <cell r="G1904">
            <v>696</v>
          </cell>
        </row>
        <row r="1905">
          <cell r="A1905">
            <v>104022</v>
          </cell>
          <cell r="B1905" t="str">
            <v xml:space="preserve">   </v>
          </cell>
          <cell r="C1905" t="str">
            <v xml:space="preserve">  </v>
          </cell>
          <cell r="D1905">
            <v>146.04</v>
          </cell>
          <cell r="E1905">
            <v>126.24</v>
          </cell>
          <cell r="F1905">
            <v>146.04</v>
          </cell>
          <cell r="G1905">
            <v>235.83</v>
          </cell>
        </row>
        <row r="1906">
          <cell r="A1906">
            <v>104023</v>
          </cell>
          <cell r="B1906" t="str">
            <v xml:space="preserve">   </v>
          </cell>
          <cell r="C1906" t="str">
            <v xml:space="preserve">D </v>
          </cell>
          <cell r="D1906">
            <v>49.29</v>
          </cell>
          <cell r="F1906">
            <v>49.29</v>
          </cell>
          <cell r="G1906">
            <v>100.67</v>
          </cell>
        </row>
        <row r="1907">
          <cell r="A1907">
            <v>104024</v>
          </cell>
          <cell r="B1907" t="str">
            <v xml:space="preserve">   </v>
          </cell>
          <cell r="C1907" t="str">
            <v xml:space="preserve">  </v>
          </cell>
          <cell r="D1907">
            <v>631.86</v>
          </cell>
          <cell r="E1907">
            <v>551.15300000000002</v>
          </cell>
          <cell r="F1907">
            <v>631.86599999999999</v>
          </cell>
          <cell r="G1907">
            <v>1584</v>
          </cell>
        </row>
        <row r="1908">
          <cell r="A1908">
            <v>104025</v>
          </cell>
          <cell r="B1908" t="str">
            <v xml:space="preserve">   </v>
          </cell>
          <cell r="C1908" t="str">
            <v xml:space="preserve">  </v>
          </cell>
          <cell r="D1908">
            <v>444.78</v>
          </cell>
          <cell r="F1908">
            <v>444.78</v>
          </cell>
          <cell r="G1908">
            <v>1116</v>
          </cell>
        </row>
        <row r="1909">
          <cell r="A1909">
            <v>104026</v>
          </cell>
          <cell r="B1909" t="str">
            <v xml:space="preserve">   </v>
          </cell>
          <cell r="C1909" t="str">
            <v xml:space="preserve">  </v>
          </cell>
          <cell r="D1909">
            <v>1015.86</v>
          </cell>
          <cell r="F1909">
            <v>1015.86</v>
          </cell>
          <cell r="G1909">
            <v>2544</v>
          </cell>
        </row>
        <row r="1910">
          <cell r="A1910">
            <v>104027</v>
          </cell>
          <cell r="B1910" t="str">
            <v xml:space="preserve">   </v>
          </cell>
          <cell r="C1910" t="str">
            <v xml:space="preserve">  </v>
          </cell>
          <cell r="D1910">
            <v>486.73</v>
          </cell>
          <cell r="F1910">
            <v>486.738</v>
          </cell>
          <cell r="G1910">
            <v>1218</v>
          </cell>
        </row>
        <row r="1911">
          <cell r="A1911">
            <v>104028</v>
          </cell>
          <cell r="B1911" t="str">
            <v xml:space="preserve">   </v>
          </cell>
          <cell r="C1911" t="str">
            <v xml:space="preserve">  </v>
          </cell>
          <cell r="D1911">
            <v>381.43</v>
          </cell>
          <cell r="F1911">
            <v>381.43099999999998</v>
          </cell>
          <cell r="G1911">
            <v>954</v>
          </cell>
        </row>
        <row r="1912">
          <cell r="A1912">
            <v>104029</v>
          </cell>
          <cell r="B1912" t="str">
            <v xml:space="preserve">   </v>
          </cell>
          <cell r="C1912" t="str">
            <v xml:space="preserve">  </v>
          </cell>
          <cell r="D1912">
            <v>281.08999999999997</v>
          </cell>
          <cell r="E1912">
            <v>240.56</v>
          </cell>
          <cell r="F1912">
            <v>281.08999999999997</v>
          </cell>
          <cell r="G1912">
            <v>792</v>
          </cell>
        </row>
        <row r="1913">
          <cell r="A1913">
            <v>104030</v>
          </cell>
          <cell r="B1913" t="str">
            <v xml:space="preserve">   </v>
          </cell>
          <cell r="C1913" t="str">
            <v xml:space="preserve">  </v>
          </cell>
          <cell r="D1913">
            <v>252.79</v>
          </cell>
          <cell r="F1913">
            <v>252.79599999999999</v>
          </cell>
          <cell r="G1913">
            <v>636</v>
          </cell>
        </row>
        <row r="1914">
          <cell r="A1914">
            <v>104031</v>
          </cell>
          <cell r="B1914" t="str">
            <v xml:space="preserve">   </v>
          </cell>
          <cell r="C1914" t="str">
            <v xml:space="preserve">  </v>
          </cell>
          <cell r="D1914">
            <v>110.6</v>
          </cell>
          <cell r="E1914">
            <v>84.7</v>
          </cell>
          <cell r="F1914">
            <v>110.6</v>
          </cell>
          <cell r="G1914">
            <v>191.73</v>
          </cell>
        </row>
        <row r="1915">
          <cell r="A1915">
            <v>104032</v>
          </cell>
          <cell r="B1915" t="str">
            <v xml:space="preserve">   </v>
          </cell>
          <cell r="C1915" t="str">
            <v xml:space="preserve">  </v>
          </cell>
          <cell r="D1915">
            <v>1512.51</v>
          </cell>
          <cell r="F1915">
            <v>1512.518</v>
          </cell>
          <cell r="G1915">
            <v>3786</v>
          </cell>
        </row>
        <row r="1916">
          <cell r="A1916">
            <v>104033</v>
          </cell>
          <cell r="B1916" t="str">
            <v xml:space="preserve">   </v>
          </cell>
          <cell r="C1916" t="str">
            <v xml:space="preserve">  </v>
          </cell>
          <cell r="D1916">
            <v>965.59</v>
          </cell>
          <cell r="F1916">
            <v>965.59699999999998</v>
          </cell>
          <cell r="G1916">
            <v>2418</v>
          </cell>
        </row>
        <row r="1917">
          <cell r="A1917">
            <v>104034</v>
          </cell>
          <cell r="B1917" t="str">
            <v xml:space="preserve">   </v>
          </cell>
          <cell r="C1917" t="str">
            <v xml:space="preserve">  </v>
          </cell>
          <cell r="D1917">
            <v>570.42999999999995</v>
          </cell>
          <cell r="F1917">
            <v>570.43799999999999</v>
          </cell>
          <cell r="G1917">
            <v>1428</v>
          </cell>
        </row>
        <row r="1918">
          <cell r="A1918">
            <v>104035</v>
          </cell>
          <cell r="B1918" t="str">
            <v xml:space="preserve">   </v>
          </cell>
          <cell r="C1918" t="str">
            <v xml:space="preserve">  </v>
          </cell>
          <cell r="D1918">
            <v>1010.27</v>
          </cell>
          <cell r="F1918">
            <v>1010.276</v>
          </cell>
          <cell r="G1918">
            <v>2532</v>
          </cell>
        </row>
        <row r="1919">
          <cell r="A1919">
            <v>104036</v>
          </cell>
          <cell r="B1919" t="str">
            <v xml:space="preserve">   </v>
          </cell>
          <cell r="C1919" t="str">
            <v xml:space="preserve">  </v>
          </cell>
          <cell r="D1919">
            <v>1715.93</v>
          </cell>
          <cell r="F1919">
            <v>1715.9349999999999</v>
          </cell>
          <cell r="G1919">
            <v>4290</v>
          </cell>
        </row>
        <row r="1920">
          <cell r="A1920">
            <v>104037</v>
          </cell>
          <cell r="B1920" t="str">
            <v xml:space="preserve">   </v>
          </cell>
          <cell r="C1920" t="str">
            <v xml:space="preserve">  </v>
          </cell>
          <cell r="D1920">
            <v>1245.79</v>
          </cell>
          <cell r="F1920">
            <v>1245.7940000000001</v>
          </cell>
          <cell r="G1920">
            <v>2053.04</v>
          </cell>
        </row>
        <row r="1921">
          <cell r="A1921">
            <v>104038</v>
          </cell>
          <cell r="B1921" t="str">
            <v xml:space="preserve">   </v>
          </cell>
          <cell r="C1921" t="str">
            <v xml:space="preserve">  </v>
          </cell>
          <cell r="D1921">
            <v>2582.4499999999998</v>
          </cell>
          <cell r="F1921">
            <v>2582.4540000000002</v>
          </cell>
          <cell r="G1921">
            <v>6462</v>
          </cell>
        </row>
        <row r="1922">
          <cell r="A1922">
            <v>104039</v>
          </cell>
          <cell r="B1922" t="str">
            <v xml:space="preserve">   </v>
          </cell>
          <cell r="C1922" t="str">
            <v xml:space="preserve">  </v>
          </cell>
          <cell r="D1922">
            <v>2707.07</v>
          </cell>
          <cell r="F1922">
            <v>2707.0770000000002</v>
          </cell>
          <cell r="G1922">
            <v>6768</v>
          </cell>
        </row>
        <row r="1923">
          <cell r="A1923">
            <v>104040</v>
          </cell>
          <cell r="B1923" t="str">
            <v xml:space="preserve">   </v>
          </cell>
          <cell r="C1923" t="str">
            <v xml:space="preserve">  </v>
          </cell>
          <cell r="D1923">
            <v>3400.51</v>
          </cell>
          <cell r="F1923">
            <v>3400.5189999999998</v>
          </cell>
          <cell r="G1923">
            <v>8502</v>
          </cell>
        </row>
        <row r="1924">
          <cell r="A1924">
            <v>104041</v>
          </cell>
          <cell r="B1924" t="str">
            <v xml:space="preserve">   </v>
          </cell>
          <cell r="C1924" t="str">
            <v xml:space="preserve">D </v>
          </cell>
          <cell r="D1924">
            <v>54.87</v>
          </cell>
          <cell r="F1924">
            <v>54.87</v>
          </cell>
          <cell r="G1924">
            <v>109.76</v>
          </cell>
        </row>
        <row r="1925">
          <cell r="A1925">
            <v>104042</v>
          </cell>
          <cell r="B1925" t="str">
            <v xml:space="preserve">   </v>
          </cell>
          <cell r="C1925" t="str">
            <v xml:space="preserve">  </v>
          </cell>
          <cell r="D1925">
            <v>222.34</v>
          </cell>
          <cell r="F1925">
            <v>222.34</v>
          </cell>
          <cell r="G1925">
            <v>431.49</v>
          </cell>
        </row>
        <row r="1926">
          <cell r="A1926">
            <v>104043</v>
          </cell>
          <cell r="B1926" t="str">
            <v xml:space="preserve">   </v>
          </cell>
          <cell r="C1926" t="str">
            <v xml:space="preserve">  </v>
          </cell>
          <cell r="D1926">
            <v>222.34</v>
          </cell>
          <cell r="F1926">
            <v>222.34</v>
          </cell>
          <cell r="G1926">
            <v>431.48</v>
          </cell>
        </row>
        <row r="1927">
          <cell r="A1927">
            <v>104044</v>
          </cell>
          <cell r="B1927" t="str">
            <v xml:space="preserve">   </v>
          </cell>
          <cell r="C1927" t="str">
            <v xml:space="preserve">  </v>
          </cell>
          <cell r="D1927">
            <v>110.92</v>
          </cell>
          <cell r="F1927">
            <v>110.92</v>
          </cell>
          <cell r="G1927">
            <v>205.18</v>
          </cell>
        </row>
        <row r="1928">
          <cell r="A1928">
            <v>104045</v>
          </cell>
          <cell r="B1928" t="str">
            <v xml:space="preserve">   </v>
          </cell>
          <cell r="C1928" t="str">
            <v xml:space="preserve">  </v>
          </cell>
          <cell r="D1928">
            <v>329.2</v>
          </cell>
          <cell r="F1928">
            <v>329.2</v>
          </cell>
          <cell r="G1928">
            <v>828</v>
          </cell>
        </row>
        <row r="1929">
          <cell r="A1929">
            <v>104046</v>
          </cell>
          <cell r="B1929" t="str">
            <v xml:space="preserve">   </v>
          </cell>
          <cell r="C1929" t="str">
            <v xml:space="preserve">  </v>
          </cell>
          <cell r="D1929">
            <v>488.98</v>
          </cell>
          <cell r="F1929">
            <v>488.98</v>
          </cell>
          <cell r="G1929">
            <v>1224</v>
          </cell>
        </row>
        <row r="1930">
          <cell r="A1930">
            <v>104047</v>
          </cell>
          <cell r="B1930" t="str">
            <v xml:space="preserve">   </v>
          </cell>
          <cell r="C1930" t="str">
            <v xml:space="preserve">  </v>
          </cell>
          <cell r="D1930">
            <v>232.63</v>
          </cell>
          <cell r="F1930">
            <v>232.63</v>
          </cell>
          <cell r="G1930">
            <v>582</v>
          </cell>
        </row>
        <row r="1931">
          <cell r="A1931">
            <v>104048</v>
          </cell>
          <cell r="B1931" t="str">
            <v xml:space="preserve">   </v>
          </cell>
          <cell r="C1931" t="str">
            <v xml:space="preserve">  </v>
          </cell>
          <cell r="D1931">
            <v>72.069999999999993</v>
          </cell>
          <cell r="E1931">
            <v>48.095999999999997</v>
          </cell>
          <cell r="F1931">
            <v>72.075999999999993</v>
          </cell>
          <cell r="G1931">
            <v>131.83000000000001</v>
          </cell>
        </row>
        <row r="1932">
          <cell r="A1932">
            <v>104049</v>
          </cell>
          <cell r="B1932" t="str">
            <v xml:space="preserve">   </v>
          </cell>
          <cell r="C1932" t="str">
            <v xml:space="preserve">  </v>
          </cell>
          <cell r="D1932">
            <v>313.85000000000002</v>
          </cell>
          <cell r="E1932">
            <v>292.63</v>
          </cell>
          <cell r="F1932">
            <v>313.85000000000002</v>
          </cell>
          <cell r="G1932">
            <v>786</v>
          </cell>
        </row>
        <row r="1933">
          <cell r="A1933">
            <v>104050</v>
          </cell>
          <cell r="B1933" t="str">
            <v xml:space="preserve">   </v>
          </cell>
          <cell r="C1933" t="str">
            <v xml:space="preserve">  </v>
          </cell>
          <cell r="D1933" t="str">
            <v xml:space="preserve">        </v>
          </cell>
        </row>
        <row r="1934">
          <cell r="A1934">
            <v>104051</v>
          </cell>
          <cell r="B1934" t="str">
            <v xml:space="preserve">   </v>
          </cell>
          <cell r="C1934" t="str">
            <v xml:space="preserve">  </v>
          </cell>
          <cell r="D1934" t="str">
            <v xml:space="preserve">        </v>
          </cell>
        </row>
        <row r="1935">
          <cell r="A1935">
            <v>105001</v>
          </cell>
          <cell r="B1935" t="str">
            <v xml:space="preserve">   </v>
          </cell>
          <cell r="C1935" t="str">
            <v xml:space="preserve">D </v>
          </cell>
          <cell r="D1935">
            <v>39.42</v>
          </cell>
          <cell r="E1935">
            <v>31.082999999999998</v>
          </cell>
          <cell r="F1935">
            <v>39.42</v>
          </cell>
          <cell r="G1935">
            <v>99.83</v>
          </cell>
        </row>
        <row r="1936">
          <cell r="A1936">
            <v>105002</v>
          </cell>
          <cell r="B1936" t="str">
            <v xml:space="preserve">   </v>
          </cell>
          <cell r="C1936" t="str">
            <v xml:space="preserve">  </v>
          </cell>
          <cell r="D1936">
            <v>85.34</v>
          </cell>
          <cell r="E1936">
            <v>74.87</v>
          </cell>
          <cell r="F1936">
            <v>85.34</v>
          </cell>
          <cell r="G1936">
            <v>166.92</v>
          </cell>
        </row>
        <row r="1937">
          <cell r="A1937">
            <v>105003</v>
          </cell>
          <cell r="B1937" t="str">
            <v xml:space="preserve">   </v>
          </cell>
          <cell r="C1937" t="str">
            <v xml:space="preserve">D </v>
          </cell>
          <cell r="D1937">
            <v>46.44</v>
          </cell>
          <cell r="E1937">
            <v>39.484999999999999</v>
          </cell>
          <cell r="F1937">
            <v>46.44</v>
          </cell>
          <cell r="G1937">
            <v>96.68</v>
          </cell>
        </row>
        <row r="1938">
          <cell r="A1938">
            <v>105004</v>
          </cell>
          <cell r="B1938" t="str">
            <v xml:space="preserve">   </v>
          </cell>
          <cell r="C1938" t="str">
            <v xml:space="preserve">  </v>
          </cell>
          <cell r="D1938">
            <v>85.34</v>
          </cell>
          <cell r="E1938">
            <v>74.87</v>
          </cell>
          <cell r="F1938">
            <v>85.34</v>
          </cell>
          <cell r="G1938">
            <v>166.92</v>
          </cell>
        </row>
        <row r="1939">
          <cell r="A1939">
            <v>105005</v>
          </cell>
          <cell r="B1939" t="str">
            <v xml:space="preserve">   </v>
          </cell>
          <cell r="C1939" t="str">
            <v xml:space="preserve">D </v>
          </cell>
          <cell r="D1939">
            <v>60.59</v>
          </cell>
          <cell r="E1939">
            <v>42.959000000000003</v>
          </cell>
          <cell r="F1939">
            <v>60.597999999999999</v>
          </cell>
          <cell r="G1939">
            <v>148.69999999999999</v>
          </cell>
        </row>
        <row r="1940">
          <cell r="A1940">
            <v>105006</v>
          </cell>
          <cell r="B1940" t="str">
            <v xml:space="preserve">   </v>
          </cell>
          <cell r="C1940" t="str">
            <v xml:space="preserve">  </v>
          </cell>
          <cell r="D1940">
            <v>85.34</v>
          </cell>
          <cell r="E1940">
            <v>74.87</v>
          </cell>
          <cell r="F1940">
            <v>85.34</v>
          </cell>
          <cell r="G1940">
            <v>166.9</v>
          </cell>
        </row>
        <row r="1941">
          <cell r="A1941">
            <v>105007</v>
          </cell>
          <cell r="B1941" t="str">
            <v xml:space="preserve">   </v>
          </cell>
          <cell r="C1941" t="str">
            <v xml:space="preserve">D </v>
          </cell>
          <cell r="D1941">
            <v>156.47999999999999</v>
          </cell>
          <cell r="E1941">
            <v>133.80000000000001</v>
          </cell>
          <cell r="F1941">
            <v>156.47999999999999</v>
          </cell>
          <cell r="G1941">
            <v>254.89</v>
          </cell>
        </row>
        <row r="1942">
          <cell r="A1942">
            <v>105008</v>
          </cell>
          <cell r="B1942" t="str">
            <v xml:space="preserve">   </v>
          </cell>
          <cell r="C1942" t="str">
            <v xml:space="preserve">  </v>
          </cell>
          <cell r="D1942">
            <v>103.18</v>
          </cell>
          <cell r="E1942">
            <v>91.86</v>
          </cell>
          <cell r="F1942">
            <v>103.18</v>
          </cell>
          <cell r="G1942">
            <v>197.88</v>
          </cell>
        </row>
        <row r="1943">
          <cell r="A1943">
            <v>105009</v>
          </cell>
          <cell r="B1943" t="str">
            <v xml:space="preserve">   </v>
          </cell>
          <cell r="C1943" t="str">
            <v xml:space="preserve">  </v>
          </cell>
          <cell r="D1943">
            <v>140.02000000000001</v>
          </cell>
          <cell r="E1943">
            <v>120.53</v>
          </cell>
          <cell r="F1943">
            <v>140.02000000000001</v>
          </cell>
          <cell r="G1943">
            <v>287.14999999999998</v>
          </cell>
        </row>
        <row r="1944">
          <cell r="A1944">
            <v>106001</v>
          </cell>
          <cell r="B1944" t="str">
            <v xml:space="preserve">   </v>
          </cell>
          <cell r="C1944" t="str">
            <v xml:space="preserve">D </v>
          </cell>
          <cell r="D1944">
            <v>109.87</v>
          </cell>
          <cell r="E1944">
            <v>91.8</v>
          </cell>
          <cell r="F1944">
            <v>109.87</v>
          </cell>
          <cell r="G1944">
            <v>163.80000000000001</v>
          </cell>
        </row>
        <row r="1945">
          <cell r="A1945">
            <v>106003</v>
          </cell>
          <cell r="B1945" t="str">
            <v xml:space="preserve">   </v>
          </cell>
          <cell r="C1945" t="str">
            <v xml:space="preserve">D </v>
          </cell>
          <cell r="D1945">
            <v>117.96</v>
          </cell>
          <cell r="E1945">
            <v>100.685</v>
          </cell>
          <cell r="F1945">
            <v>117.96</v>
          </cell>
          <cell r="G1945">
            <v>237.45</v>
          </cell>
        </row>
        <row r="1946">
          <cell r="A1946">
            <v>106005</v>
          </cell>
          <cell r="B1946" t="str">
            <v xml:space="preserve">   </v>
          </cell>
          <cell r="C1946" t="str">
            <v xml:space="preserve">  </v>
          </cell>
          <cell r="D1946">
            <v>112.08</v>
          </cell>
          <cell r="E1946">
            <v>100.56100000000001</v>
          </cell>
          <cell r="F1946">
            <v>112.083</v>
          </cell>
          <cell r="G1946">
            <v>249.94</v>
          </cell>
        </row>
        <row r="1947">
          <cell r="A1947">
            <v>106007</v>
          </cell>
          <cell r="B1947" t="str">
            <v xml:space="preserve">   </v>
          </cell>
          <cell r="C1947" t="str">
            <v xml:space="preserve">D </v>
          </cell>
          <cell r="D1947">
            <v>123</v>
          </cell>
          <cell r="E1947">
            <v>111.001</v>
          </cell>
          <cell r="F1947">
            <v>123</v>
          </cell>
          <cell r="G1947">
            <v>78.75</v>
          </cell>
        </row>
        <row r="1948">
          <cell r="A1948">
            <v>106009</v>
          </cell>
          <cell r="B1948" t="str">
            <v xml:space="preserve">   </v>
          </cell>
          <cell r="C1948" t="str">
            <v xml:space="preserve">D </v>
          </cell>
          <cell r="D1948">
            <v>138.36000000000001</v>
          </cell>
          <cell r="F1948">
            <v>138.36000000000001</v>
          </cell>
          <cell r="G1948">
            <v>161.4</v>
          </cell>
        </row>
        <row r="1949">
          <cell r="A1949">
            <v>106010</v>
          </cell>
          <cell r="B1949" t="str">
            <v xml:space="preserve">   </v>
          </cell>
          <cell r="C1949" t="str">
            <v xml:space="preserve">  </v>
          </cell>
          <cell r="D1949">
            <v>122.99</v>
          </cell>
          <cell r="E1949">
            <v>105.485</v>
          </cell>
          <cell r="F1949">
            <v>122.995</v>
          </cell>
          <cell r="G1949">
            <v>235.57</v>
          </cell>
        </row>
        <row r="1950">
          <cell r="A1950">
            <v>106012</v>
          </cell>
          <cell r="B1950" t="str">
            <v xml:space="preserve">   </v>
          </cell>
          <cell r="C1950" t="str">
            <v xml:space="preserve">  </v>
          </cell>
          <cell r="D1950">
            <v>130.08000000000001</v>
          </cell>
          <cell r="E1950">
            <v>105.116</v>
          </cell>
          <cell r="F1950">
            <v>130.08000000000001</v>
          </cell>
          <cell r="G1950">
            <v>254</v>
          </cell>
        </row>
        <row r="1951">
          <cell r="A1951">
            <v>106013</v>
          </cell>
          <cell r="B1951" t="str">
            <v xml:space="preserve">   </v>
          </cell>
          <cell r="C1951" t="str">
            <v xml:space="preserve">  </v>
          </cell>
          <cell r="D1951">
            <v>80.36</v>
          </cell>
          <cell r="E1951">
            <v>70.129000000000005</v>
          </cell>
          <cell r="F1951">
            <v>80.369</v>
          </cell>
          <cell r="G1951">
            <v>146.13</v>
          </cell>
        </row>
        <row r="1952">
          <cell r="A1952">
            <v>106014</v>
          </cell>
          <cell r="B1952" t="str">
            <v xml:space="preserve">   </v>
          </cell>
          <cell r="C1952" t="str">
            <v xml:space="preserve">D </v>
          </cell>
          <cell r="D1952">
            <v>123</v>
          </cell>
          <cell r="E1952">
            <v>72.001000000000005</v>
          </cell>
          <cell r="F1952">
            <v>123</v>
          </cell>
          <cell r="G1952">
            <v>117.6</v>
          </cell>
        </row>
        <row r="1953">
          <cell r="A1953">
            <v>106015</v>
          </cell>
          <cell r="B1953" t="str">
            <v xml:space="preserve">   </v>
          </cell>
          <cell r="C1953" t="str">
            <v xml:space="preserve">  </v>
          </cell>
          <cell r="D1953">
            <v>80.36</v>
          </cell>
          <cell r="E1953">
            <v>70.129000000000005</v>
          </cell>
          <cell r="F1953">
            <v>80.369</v>
          </cell>
          <cell r="G1953">
            <v>146.13</v>
          </cell>
        </row>
        <row r="1954">
          <cell r="A1954">
            <v>106016</v>
          </cell>
          <cell r="B1954" t="str">
            <v xml:space="preserve">   </v>
          </cell>
          <cell r="C1954" t="str">
            <v xml:space="preserve">D </v>
          </cell>
          <cell r="D1954">
            <v>109.85</v>
          </cell>
          <cell r="E1954">
            <v>91.78</v>
          </cell>
          <cell r="F1954">
            <v>109.85</v>
          </cell>
          <cell r="G1954">
            <v>163.80000000000001</v>
          </cell>
        </row>
        <row r="1955">
          <cell r="A1955">
            <v>106018</v>
          </cell>
          <cell r="B1955" t="str">
            <v xml:space="preserve">   </v>
          </cell>
          <cell r="C1955" t="str">
            <v xml:space="preserve">D </v>
          </cell>
          <cell r="D1955">
            <v>138.36000000000001</v>
          </cell>
          <cell r="F1955">
            <v>138.36000000000001</v>
          </cell>
          <cell r="G1955">
            <v>161.4</v>
          </cell>
        </row>
        <row r="1956">
          <cell r="A1956">
            <v>106019</v>
          </cell>
          <cell r="B1956" t="str">
            <v xml:space="preserve">   </v>
          </cell>
          <cell r="C1956" t="str">
            <v xml:space="preserve">D </v>
          </cell>
          <cell r="D1956">
            <v>99.6</v>
          </cell>
          <cell r="E1956">
            <v>75.48</v>
          </cell>
          <cell r="F1956">
            <v>99.6</v>
          </cell>
          <cell r="G1956">
            <v>127.26</v>
          </cell>
        </row>
        <row r="1957">
          <cell r="A1957">
            <v>106021</v>
          </cell>
          <cell r="B1957" t="str">
            <v xml:space="preserve">   </v>
          </cell>
          <cell r="C1957" t="str">
            <v xml:space="preserve">D </v>
          </cell>
          <cell r="D1957">
            <v>138.36000000000001</v>
          </cell>
          <cell r="F1957">
            <v>138.36000000000001</v>
          </cell>
          <cell r="G1957">
            <v>161.4</v>
          </cell>
        </row>
        <row r="1958">
          <cell r="A1958">
            <v>106022</v>
          </cell>
          <cell r="B1958" t="str">
            <v xml:space="preserve">   </v>
          </cell>
          <cell r="C1958" t="str">
            <v xml:space="preserve">D </v>
          </cell>
          <cell r="D1958">
            <v>112.08</v>
          </cell>
          <cell r="E1958">
            <v>93.84</v>
          </cell>
          <cell r="F1958">
            <v>112.08</v>
          </cell>
          <cell r="G1958">
            <v>147.41999999999999</v>
          </cell>
        </row>
        <row r="1959">
          <cell r="A1959">
            <v>106023</v>
          </cell>
          <cell r="B1959" t="str">
            <v xml:space="preserve">   </v>
          </cell>
          <cell r="C1959" t="str">
            <v xml:space="preserve">  </v>
          </cell>
          <cell r="D1959">
            <v>70.33</v>
          </cell>
          <cell r="E1959">
            <v>47.860999999999997</v>
          </cell>
          <cell r="F1959">
            <v>70.335999999999999</v>
          </cell>
          <cell r="G1959">
            <v>101.68</v>
          </cell>
        </row>
        <row r="1960">
          <cell r="A1960">
            <v>106024</v>
          </cell>
          <cell r="B1960" t="str">
            <v xml:space="preserve">   </v>
          </cell>
          <cell r="C1960" t="str">
            <v xml:space="preserve">D </v>
          </cell>
          <cell r="D1960">
            <v>109.42</v>
          </cell>
          <cell r="E1960">
            <v>91.716999999999999</v>
          </cell>
          <cell r="F1960">
            <v>109.425</v>
          </cell>
          <cell r="G1960">
            <v>163.80000000000001</v>
          </cell>
        </row>
        <row r="1961">
          <cell r="A1961">
            <v>106025</v>
          </cell>
          <cell r="B1961" t="str">
            <v xml:space="preserve">   </v>
          </cell>
          <cell r="C1961" t="str">
            <v xml:space="preserve">D </v>
          </cell>
          <cell r="D1961">
            <v>102.24</v>
          </cell>
          <cell r="E1961">
            <v>95.28</v>
          </cell>
          <cell r="F1961">
            <v>102.24</v>
          </cell>
          <cell r="G1961">
            <v>171.23</v>
          </cell>
        </row>
        <row r="1962">
          <cell r="A1962">
            <v>106027</v>
          </cell>
          <cell r="B1962" t="str">
            <v xml:space="preserve">   </v>
          </cell>
          <cell r="C1962" t="str">
            <v xml:space="preserve">D </v>
          </cell>
          <cell r="D1962">
            <v>105.36</v>
          </cell>
          <cell r="F1962">
            <v>105.36</v>
          </cell>
          <cell r="G1962">
            <v>171.23</v>
          </cell>
        </row>
        <row r="1963">
          <cell r="A1963">
            <v>106028</v>
          </cell>
          <cell r="B1963" t="str">
            <v xml:space="preserve">   </v>
          </cell>
          <cell r="C1963" t="str">
            <v xml:space="preserve">  </v>
          </cell>
          <cell r="D1963">
            <v>70.56</v>
          </cell>
          <cell r="E1963">
            <v>46.7</v>
          </cell>
          <cell r="F1963">
            <v>70.56</v>
          </cell>
          <cell r="G1963">
            <v>101.7</v>
          </cell>
        </row>
        <row r="1964">
          <cell r="A1964">
            <v>106029</v>
          </cell>
          <cell r="B1964" t="str">
            <v xml:space="preserve">   </v>
          </cell>
          <cell r="C1964" t="str">
            <v xml:space="preserve">  </v>
          </cell>
          <cell r="D1964">
            <v>71.25</v>
          </cell>
          <cell r="E1964">
            <v>48.107999999999997</v>
          </cell>
          <cell r="F1964">
            <v>71.257999999999996</v>
          </cell>
          <cell r="G1964">
            <v>101.46</v>
          </cell>
        </row>
        <row r="1965">
          <cell r="A1965">
            <v>107001</v>
          </cell>
          <cell r="B1965" t="str">
            <v xml:space="preserve">   </v>
          </cell>
          <cell r="C1965" t="str">
            <v xml:space="preserve">  </v>
          </cell>
          <cell r="D1965">
            <v>115.43</v>
          </cell>
          <cell r="E1965">
            <v>103.09</v>
          </cell>
          <cell r="F1965">
            <v>115.43</v>
          </cell>
          <cell r="G1965">
            <v>146.80000000000001</v>
          </cell>
        </row>
        <row r="1966">
          <cell r="A1966">
            <v>107002</v>
          </cell>
          <cell r="B1966" t="str">
            <v xml:space="preserve">   </v>
          </cell>
          <cell r="C1966" t="str">
            <v xml:space="preserve">  </v>
          </cell>
          <cell r="D1966">
            <v>115.43</v>
          </cell>
          <cell r="E1966">
            <v>103.09</v>
          </cell>
          <cell r="F1966">
            <v>115.43</v>
          </cell>
          <cell r="G1966">
            <v>146.80000000000001</v>
          </cell>
        </row>
        <row r="1967">
          <cell r="A1967">
            <v>107003</v>
          </cell>
          <cell r="B1967" t="str">
            <v xml:space="preserve">   </v>
          </cell>
          <cell r="C1967" t="str">
            <v xml:space="preserve">  </v>
          </cell>
          <cell r="D1967">
            <v>115.43</v>
          </cell>
          <cell r="E1967">
            <v>103.09</v>
          </cell>
          <cell r="F1967">
            <v>115.43</v>
          </cell>
          <cell r="G1967">
            <v>146.80000000000001</v>
          </cell>
        </row>
        <row r="1968">
          <cell r="A1968">
            <v>107004</v>
          </cell>
          <cell r="B1968" t="str">
            <v xml:space="preserve">   </v>
          </cell>
          <cell r="C1968" t="str">
            <v xml:space="preserve">  </v>
          </cell>
          <cell r="D1968">
            <v>115.43</v>
          </cell>
          <cell r="E1968">
            <v>103.09</v>
          </cell>
          <cell r="F1968">
            <v>115.43</v>
          </cell>
          <cell r="G1968">
            <v>146.80000000000001</v>
          </cell>
        </row>
        <row r="1969">
          <cell r="A1969">
            <v>111000</v>
          </cell>
          <cell r="B1969" t="str">
            <v xml:space="preserve">   </v>
          </cell>
          <cell r="C1969" t="str">
            <v xml:space="preserve">  </v>
          </cell>
          <cell r="D1969">
            <v>78.47</v>
          </cell>
          <cell r="E1969">
            <v>38.939</v>
          </cell>
          <cell r="F1969">
            <v>78.478999999999999</v>
          </cell>
          <cell r="G1969">
            <v>133.80000000000001</v>
          </cell>
        </row>
        <row r="1970">
          <cell r="A1970">
            <v>111001</v>
          </cell>
          <cell r="B1970" t="str">
            <v xml:space="preserve">   </v>
          </cell>
          <cell r="C1970" t="str">
            <v xml:space="preserve">  </v>
          </cell>
          <cell r="D1970">
            <v>90.27</v>
          </cell>
          <cell r="E1970">
            <v>49.755000000000003</v>
          </cell>
          <cell r="F1970">
            <v>90.278000000000006</v>
          </cell>
          <cell r="G1970">
            <v>150</v>
          </cell>
        </row>
        <row r="1971">
          <cell r="A1971">
            <v>111002</v>
          </cell>
          <cell r="B1971" t="str">
            <v xml:space="preserve">   </v>
          </cell>
          <cell r="C1971" t="str">
            <v xml:space="preserve">  </v>
          </cell>
          <cell r="D1971">
            <v>89.33</v>
          </cell>
          <cell r="E1971">
            <v>48.771999999999998</v>
          </cell>
          <cell r="F1971">
            <v>89.338999999999999</v>
          </cell>
          <cell r="G1971">
            <v>150</v>
          </cell>
        </row>
        <row r="1972">
          <cell r="A1972">
            <v>111003</v>
          </cell>
          <cell r="B1972" t="str">
            <v xml:space="preserve">   </v>
          </cell>
          <cell r="C1972" t="str">
            <v xml:space="preserve">  </v>
          </cell>
          <cell r="D1972">
            <v>90.35</v>
          </cell>
          <cell r="E1972">
            <v>49.790999999999997</v>
          </cell>
          <cell r="F1972">
            <v>90.358000000000004</v>
          </cell>
          <cell r="G1972">
            <v>150</v>
          </cell>
        </row>
        <row r="1973">
          <cell r="A1973">
            <v>111004</v>
          </cell>
          <cell r="B1973" t="str">
            <v xml:space="preserve">   </v>
          </cell>
          <cell r="C1973" t="str">
            <v xml:space="preserve">  </v>
          </cell>
          <cell r="D1973">
            <v>90.35</v>
          </cell>
          <cell r="E1973">
            <v>49.790999999999997</v>
          </cell>
          <cell r="F1973">
            <v>90.358000000000004</v>
          </cell>
          <cell r="G1973">
            <v>150</v>
          </cell>
        </row>
        <row r="1974">
          <cell r="A1974">
            <v>111005</v>
          </cell>
          <cell r="B1974" t="str">
            <v xml:space="preserve">   </v>
          </cell>
          <cell r="C1974" t="str">
            <v xml:space="preserve">  </v>
          </cell>
          <cell r="D1974">
            <v>88.78</v>
          </cell>
          <cell r="E1974">
            <v>48.259</v>
          </cell>
          <cell r="F1974">
            <v>88.781999999999996</v>
          </cell>
          <cell r="G1974">
            <v>150</v>
          </cell>
        </row>
        <row r="1975">
          <cell r="A1975">
            <v>111006</v>
          </cell>
          <cell r="B1975" t="str">
            <v xml:space="preserve">   </v>
          </cell>
          <cell r="C1975" t="str">
            <v xml:space="preserve">  </v>
          </cell>
          <cell r="D1975">
            <v>63.5</v>
          </cell>
          <cell r="E1975">
            <v>47.51</v>
          </cell>
          <cell r="F1975">
            <v>63.5</v>
          </cell>
          <cell r="G1975">
            <v>150</v>
          </cell>
        </row>
        <row r="1976">
          <cell r="A1976">
            <v>111007</v>
          </cell>
          <cell r="B1976" t="str">
            <v xml:space="preserve">   </v>
          </cell>
          <cell r="C1976" t="str">
            <v xml:space="preserve">  </v>
          </cell>
          <cell r="D1976">
            <v>107.89</v>
          </cell>
          <cell r="E1976">
            <v>65.736999999999995</v>
          </cell>
          <cell r="F1976">
            <v>107.892</v>
          </cell>
          <cell r="G1976">
            <v>179.4</v>
          </cell>
        </row>
        <row r="1977">
          <cell r="A1977">
            <v>111008</v>
          </cell>
          <cell r="B1977" t="str">
            <v xml:space="preserve">   </v>
          </cell>
          <cell r="C1977" t="str">
            <v xml:space="preserve">  </v>
          </cell>
          <cell r="D1977">
            <v>107.89</v>
          </cell>
          <cell r="E1977">
            <v>65.736999999999995</v>
          </cell>
          <cell r="F1977">
            <v>107.892</v>
          </cell>
          <cell r="G1977">
            <v>179.4</v>
          </cell>
        </row>
        <row r="1978">
          <cell r="A1978">
            <v>111009</v>
          </cell>
          <cell r="B1978" t="str">
            <v xml:space="preserve">   </v>
          </cell>
          <cell r="C1978" t="str">
            <v xml:space="preserve">  </v>
          </cell>
          <cell r="D1978">
            <v>105.28</v>
          </cell>
          <cell r="E1978">
            <v>63.37</v>
          </cell>
          <cell r="F1978">
            <v>105.28</v>
          </cell>
          <cell r="G1978">
            <v>179.4</v>
          </cell>
        </row>
        <row r="1979">
          <cell r="A1979">
            <v>111010</v>
          </cell>
          <cell r="B1979" t="str">
            <v xml:space="preserve">   </v>
          </cell>
          <cell r="C1979" t="str">
            <v xml:space="preserve">  </v>
          </cell>
          <cell r="D1979">
            <v>105.28</v>
          </cell>
          <cell r="E1979">
            <v>63.37</v>
          </cell>
          <cell r="F1979">
            <v>105.28</v>
          </cell>
          <cell r="G1979">
            <v>179.4</v>
          </cell>
        </row>
        <row r="1980">
          <cell r="A1980">
            <v>111011</v>
          </cell>
          <cell r="B1980" t="str">
            <v xml:space="preserve">   </v>
          </cell>
          <cell r="C1980" t="str">
            <v xml:space="preserve">  </v>
          </cell>
          <cell r="D1980">
            <v>107.89</v>
          </cell>
          <cell r="E1980">
            <v>65.736999999999995</v>
          </cell>
          <cell r="F1980">
            <v>107.892</v>
          </cell>
          <cell r="G1980">
            <v>179.4</v>
          </cell>
        </row>
        <row r="1981">
          <cell r="A1981">
            <v>111012</v>
          </cell>
          <cell r="B1981" t="str">
            <v xml:space="preserve">   </v>
          </cell>
          <cell r="C1981" t="str">
            <v xml:space="preserve">  </v>
          </cell>
          <cell r="D1981">
            <v>82.85</v>
          </cell>
          <cell r="F1981">
            <v>82.85</v>
          </cell>
          <cell r="G1981">
            <v>184.36</v>
          </cell>
        </row>
        <row r="1982">
          <cell r="A1982">
            <v>111013</v>
          </cell>
          <cell r="B1982" t="str">
            <v xml:space="preserve">   </v>
          </cell>
          <cell r="C1982" t="str">
            <v xml:space="preserve">  </v>
          </cell>
          <cell r="D1982">
            <v>85.64</v>
          </cell>
          <cell r="E1982">
            <v>68.751999999999995</v>
          </cell>
          <cell r="F1982">
            <v>85.641000000000005</v>
          </cell>
          <cell r="G1982">
            <v>183.14</v>
          </cell>
        </row>
        <row r="1983">
          <cell r="A1983">
            <v>111014</v>
          </cell>
          <cell r="B1983" t="str">
            <v xml:space="preserve">   </v>
          </cell>
          <cell r="C1983" t="str">
            <v xml:space="preserve">  </v>
          </cell>
          <cell r="D1983">
            <v>85.64</v>
          </cell>
          <cell r="E1983">
            <v>68.751999999999995</v>
          </cell>
          <cell r="F1983">
            <v>85.641000000000005</v>
          </cell>
          <cell r="G1983">
            <v>183.14</v>
          </cell>
        </row>
        <row r="1984">
          <cell r="A1984">
            <v>111015</v>
          </cell>
          <cell r="B1984" t="str">
            <v xml:space="preserve">   </v>
          </cell>
          <cell r="C1984" t="str">
            <v xml:space="preserve">  </v>
          </cell>
          <cell r="D1984">
            <v>85.64</v>
          </cell>
          <cell r="E1984">
            <v>68.751999999999995</v>
          </cell>
          <cell r="F1984">
            <v>85.641000000000005</v>
          </cell>
          <cell r="G1984">
            <v>183.14</v>
          </cell>
        </row>
        <row r="1985">
          <cell r="A1985">
            <v>111016</v>
          </cell>
          <cell r="B1985" t="str">
            <v xml:space="preserve">   </v>
          </cell>
          <cell r="C1985" t="str">
            <v xml:space="preserve">  </v>
          </cell>
          <cell r="D1985">
            <v>121.8</v>
          </cell>
          <cell r="E1985">
            <v>78.459999999999994</v>
          </cell>
          <cell r="F1985">
            <v>121.806</v>
          </cell>
          <cell r="G1985">
            <v>208.13</v>
          </cell>
        </row>
        <row r="1986">
          <cell r="A1986">
            <v>111017</v>
          </cell>
          <cell r="B1986" t="str">
            <v xml:space="preserve">   </v>
          </cell>
          <cell r="C1986" t="str">
            <v xml:space="preserve">  </v>
          </cell>
          <cell r="D1986">
            <v>121.8</v>
          </cell>
          <cell r="E1986">
            <v>78.459999999999994</v>
          </cell>
          <cell r="F1986">
            <v>121.806</v>
          </cell>
          <cell r="G1986">
            <v>208.13</v>
          </cell>
        </row>
        <row r="1987">
          <cell r="A1987">
            <v>111018</v>
          </cell>
          <cell r="B1987" t="str">
            <v xml:space="preserve">   </v>
          </cell>
          <cell r="C1987" t="str">
            <v xml:space="preserve">  </v>
          </cell>
          <cell r="D1987">
            <v>127.41</v>
          </cell>
          <cell r="E1987">
            <v>83.406999999999996</v>
          </cell>
          <cell r="F1987">
            <v>127.419</v>
          </cell>
          <cell r="G1987">
            <v>232.2</v>
          </cell>
        </row>
        <row r="1988">
          <cell r="A1988">
            <v>111019</v>
          </cell>
          <cell r="B1988" t="str">
            <v xml:space="preserve">   </v>
          </cell>
          <cell r="C1988" t="str">
            <v xml:space="preserve">  </v>
          </cell>
          <cell r="D1988">
            <v>125.28</v>
          </cell>
          <cell r="E1988">
            <v>81.641000000000005</v>
          </cell>
          <cell r="F1988">
            <v>125.285</v>
          </cell>
          <cell r="G1988">
            <v>232.2</v>
          </cell>
        </row>
        <row r="1989">
          <cell r="A1989">
            <v>111020</v>
          </cell>
          <cell r="B1989" t="str">
            <v xml:space="preserve">   </v>
          </cell>
          <cell r="C1989" t="str">
            <v xml:space="preserve">  </v>
          </cell>
          <cell r="D1989">
            <v>125.28</v>
          </cell>
          <cell r="E1989">
            <v>81.641000000000005</v>
          </cell>
          <cell r="F1989">
            <v>125.285</v>
          </cell>
          <cell r="G1989">
            <v>232.2</v>
          </cell>
        </row>
        <row r="1990">
          <cell r="A1990">
            <v>111021</v>
          </cell>
          <cell r="B1990" t="str">
            <v xml:space="preserve">   </v>
          </cell>
          <cell r="C1990" t="str">
            <v xml:space="preserve">  </v>
          </cell>
          <cell r="D1990">
            <v>162.91</v>
          </cell>
          <cell r="E1990">
            <v>116.03400000000001</v>
          </cell>
          <cell r="F1990">
            <v>162.91</v>
          </cell>
          <cell r="G1990">
            <v>304.58</v>
          </cell>
        </row>
        <row r="1991">
          <cell r="A1991">
            <v>111022</v>
          </cell>
          <cell r="B1991" t="str">
            <v xml:space="preserve">   </v>
          </cell>
          <cell r="C1991" t="str">
            <v xml:space="preserve">  </v>
          </cell>
          <cell r="D1991">
            <v>163.55000000000001</v>
          </cell>
          <cell r="E1991">
            <v>116.63</v>
          </cell>
          <cell r="F1991">
            <v>163.55000000000001</v>
          </cell>
          <cell r="G1991">
            <v>304.58</v>
          </cell>
        </row>
        <row r="1992">
          <cell r="A1992">
            <v>111023</v>
          </cell>
          <cell r="B1992" t="str">
            <v xml:space="preserve">   </v>
          </cell>
          <cell r="C1992" t="str">
            <v xml:space="preserve">  </v>
          </cell>
          <cell r="D1992">
            <v>132.72</v>
          </cell>
          <cell r="F1992">
            <v>132.72</v>
          </cell>
          <cell r="G1992">
            <v>269.79000000000002</v>
          </cell>
        </row>
        <row r="1993">
          <cell r="A1993">
            <v>111024</v>
          </cell>
          <cell r="B1993" t="str">
            <v xml:space="preserve">   </v>
          </cell>
          <cell r="C1993" t="str">
            <v xml:space="preserve">D </v>
          </cell>
          <cell r="D1993">
            <v>39.22</v>
          </cell>
          <cell r="F1993">
            <v>39.22</v>
          </cell>
          <cell r="G1993">
            <v>89.66</v>
          </cell>
        </row>
        <row r="1994">
          <cell r="A1994">
            <v>111025</v>
          </cell>
          <cell r="B1994" t="str">
            <v xml:space="preserve">   </v>
          </cell>
          <cell r="C1994" t="str">
            <v xml:space="preserve">  </v>
          </cell>
          <cell r="D1994">
            <v>109.13</v>
          </cell>
          <cell r="E1994">
            <v>66.98</v>
          </cell>
          <cell r="F1994">
            <v>109.136</v>
          </cell>
          <cell r="G1994">
            <v>174.6</v>
          </cell>
        </row>
        <row r="1995">
          <cell r="A1995">
            <v>111026</v>
          </cell>
          <cell r="B1995" t="str">
            <v xml:space="preserve">   </v>
          </cell>
          <cell r="C1995" t="str">
            <v xml:space="preserve">  </v>
          </cell>
          <cell r="D1995">
            <v>52.12</v>
          </cell>
          <cell r="E1995">
            <v>31.222999999999999</v>
          </cell>
          <cell r="F1995">
            <v>52.128999999999998</v>
          </cell>
          <cell r="G1995">
            <v>93.6</v>
          </cell>
        </row>
        <row r="1996">
          <cell r="A1996">
            <v>111027</v>
          </cell>
          <cell r="B1996" t="str">
            <v xml:space="preserve">   </v>
          </cell>
          <cell r="C1996" t="str">
            <v xml:space="preserve">  </v>
          </cell>
          <cell r="D1996">
            <v>89.33</v>
          </cell>
          <cell r="E1996">
            <v>48.771999999999998</v>
          </cell>
          <cell r="F1996">
            <v>89.338999999999999</v>
          </cell>
          <cell r="G1996">
            <v>150</v>
          </cell>
        </row>
        <row r="1997">
          <cell r="A1997">
            <v>111028</v>
          </cell>
          <cell r="B1997" t="str">
            <v xml:space="preserve">   </v>
          </cell>
          <cell r="C1997" t="str">
            <v xml:space="preserve">  </v>
          </cell>
          <cell r="D1997">
            <v>105.28</v>
          </cell>
          <cell r="E1997">
            <v>63.37</v>
          </cell>
          <cell r="F1997">
            <v>105.28</v>
          </cell>
          <cell r="G1997">
            <v>179.4</v>
          </cell>
        </row>
        <row r="1998">
          <cell r="A1998">
            <v>111029</v>
          </cell>
          <cell r="B1998" t="str">
            <v xml:space="preserve">   </v>
          </cell>
          <cell r="C1998" t="str">
            <v xml:space="preserve">  </v>
          </cell>
          <cell r="D1998">
            <v>45.68</v>
          </cell>
          <cell r="E1998">
            <v>25.315999999999999</v>
          </cell>
          <cell r="F1998">
            <v>45.689</v>
          </cell>
          <cell r="G1998">
            <v>74.19</v>
          </cell>
        </row>
        <row r="1999">
          <cell r="A1999">
            <v>111030</v>
          </cell>
          <cell r="B1999" t="str">
            <v xml:space="preserve">   </v>
          </cell>
          <cell r="C1999" t="str">
            <v xml:space="preserve">  </v>
          </cell>
          <cell r="D1999">
            <v>89.33</v>
          </cell>
          <cell r="E1999">
            <v>48.771999999999998</v>
          </cell>
          <cell r="F1999">
            <v>89.338999999999999</v>
          </cell>
          <cell r="G1999">
            <v>150</v>
          </cell>
        </row>
        <row r="2000">
          <cell r="A2000">
            <v>111031</v>
          </cell>
          <cell r="B2000" t="str">
            <v xml:space="preserve">   </v>
          </cell>
          <cell r="C2000" t="str">
            <v xml:space="preserve">  </v>
          </cell>
          <cell r="D2000">
            <v>78.540000000000006</v>
          </cell>
          <cell r="E2000">
            <v>38.966999999999999</v>
          </cell>
          <cell r="F2000">
            <v>78.540999999999997</v>
          </cell>
          <cell r="G2000">
            <v>150</v>
          </cell>
        </row>
        <row r="2001">
          <cell r="A2001">
            <v>111032</v>
          </cell>
          <cell r="B2001" t="str">
            <v xml:space="preserve">   </v>
          </cell>
          <cell r="C2001" t="str">
            <v xml:space="preserve">  </v>
          </cell>
          <cell r="D2001">
            <v>77.739999999999995</v>
          </cell>
          <cell r="E2001">
            <v>38.17</v>
          </cell>
          <cell r="F2001">
            <v>77.744</v>
          </cell>
          <cell r="G2001">
            <v>150</v>
          </cell>
        </row>
        <row r="2002">
          <cell r="A2002">
            <v>111033</v>
          </cell>
          <cell r="B2002" t="str">
            <v xml:space="preserve">   </v>
          </cell>
          <cell r="C2002" t="str">
            <v xml:space="preserve">  </v>
          </cell>
          <cell r="D2002">
            <v>78.47</v>
          </cell>
          <cell r="E2002">
            <v>38.939</v>
          </cell>
          <cell r="F2002">
            <v>78.478999999999999</v>
          </cell>
          <cell r="G2002">
            <v>150</v>
          </cell>
        </row>
        <row r="2003">
          <cell r="A2003">
            <v>111034</v>
          </cell>
          <cell r="B2003" t="str">
            <v xml:space="preserve">   </v>
          </cell>
          <cell r="C2003" t="str">
            <v xml:space="preserve">  </v>
          </cell>
          <cell r="D2003">
            <v>82.38</v>
          </cell>
          <cell r="E2003">
            <v>42.411000000000001</v>
          </cell>
          <cell r="F2003">
            <v>82.382000000000005</v>
          </cell>
          <cell r="G2003">
            <v>150</v>
          </cell>
        </row>
        <row r="2004">
          <cell r="A2004">
            <v>111035</v>
          </cell>
          <cell r="B2004" t="str">
            <v xml:space="preserve">   </v>
          </cell>
          <cell r="C2004" t="str">
            <v xml:space="preserve">  </v>
          </cell>
          <cell r="D2004">
            <v>82.38</v>
          </cell>
          <cell r="E2004">
            <v>42.411000000000001</v>
          </cell>
          <cell r="F2004">
            <v>82.382000000000005</v>
          </cell>
          <cell r="G2004">
            <v>150</v>
          </cell>
        </row>
        <row r="2005">
          <cell r="A2005">
            <v>111036</v>
          </cell>
          <cell r="B2005" t="str">
            <v xml:space="preserve">   </v>
          </cell>
          <cell r="C2005" t="str">
            <v xml:space="preserve">  </v>
          </cell>
          <cell r="D2005">
            <v>82.38</v>
          </cell>
          <cell r="E2005">
            <v>42.411000000000001</v>
          </cell>
          <cell r="F2005">
            <v>82.382000000000005</v>
          </cell>
          <cell r="G2005">
            <v>150</v>
          </cell>
        </row>
        <row r="2006">
          <cell r="A2006">
            <v>111037</v>
          </cell>
          <cell r="B2006" t="str">
            <v xml:space="preserve">   </v>
          </cell>
          <cell r="C2006" t="str">
            <v xml:space="preserve">  </v>
          </cell>
          <cell r="D2006">
            <v>837.73</v>
          </cell>
          <cell r="F2006">
            <v>837.73</v>
          </cell>
          <cell r="G2006">
            <v>1465.22</v>
          </cell>
        </row>
        <row r="2007">
          <cell r="A2007">
            <v>111038</v>
          </cell>
          <cell r="B2007" t="str">
            <v xml:space="preserve">   </v>
          </cell>
          <cell r="C2007" t="str">
            <v xml:space="preserve">  </v>
          </cell>
          <cell r="D2007">
            <v>104.18</v>
          </cell>
          <cell r="E2007">
            <v>93.12</v>
          </cell>
          <cell r="F2007">
            <v>104.18</v>
          </cell>
          <cell r="G2007">
            <v>199.8</v>
          </cell>
        </row>
        <row r="2008">
          <cell r="A2008">
            <v>111039</v>
          </cell>
          <cell r="B2008" t="str">
            <v xml:space="preserve">   </v>
          </cell>
          <cell r="C2008" t="str">
            <v xml:space="preserve">  </v>
          </cell>
          <cell r="D2008">
            <v>85.64</v>
          </cell>
          <cell r="E2008">
            <v>68.751999999999995</v>
          </cell>
          <cell r="F2008">
            <v>85.641000000000005</v>
          </cell>
          <cell r="G2008">
            <v>183.14</v>
          </cell>
        </row>
        <row r="2009">
          <cell r="A2009">
            <v>111040</v>
          </cell>
          <cell r="B2009" t="str">
            <v xml:space="preserve">   </v>
          </cell>
          <cell r="C2009" t="str">
            <v xml:space="preserve">  </v>
          </cell>
          <cell r="D2009">
            <v>533.24</v>
          </cell>
          <cell r="E2009">
            <v>490.01</v>
          </cell>
          <cell r="F2009">
            <v>533.24</v>
          </cell>
          <cell r="G2009">
            <v>956.86</v>
          </cell>
        </row>
        <row r="2010">
          <cell r="A2010">
            <v>111041</v>
          </cell>
          <cell r="B2010" t="str">
            <v xml:space="preserve">   </v>
          </cell>
          <cell r="C2010" t="str">
            <v xml:space="preserve">  </v>
          </cell>
          <cell r="D2010">
            <v>333.23</v>
          </cell>
          <cell r="E2010">
            <v>285.93</v>
          </cell>
          <cell r="F2010">
            <v>333.23</v>
          </cell>
          <cell r="G2010">
            <v>537.4</v>
          </cell>
        </row>
        <row r="2011">
          <cell r="A2011">
            <v>111042</v>
          </cell>
          <cell r="B2011" t="str">
            <v xml:space="preserve">   </v>
          </cell>
          <cell r="C2011" t="str">
            <v xml:space="preserve">  </v>
          </cell>
          <cell r="D2011">
            <v>52.04</v>
          </cell>
          <cell r="E2011">
            <v>31.15</v>
          </cell>
          <cell r="F2011">
            <v>52.04</v>
          </cell>
          <cell r="G2011">
            <v>94.14</v>
          </cell>
        </row>
        <row r="2012">
          <cell r="A2012">
            <v>111043</v>
          </cell>
          <cell r="B2012" t="str">
            <v xml:space="preserve">   </v>
          </cell>
          <cell r="C2012" t="str">
            <v xml:space="preserve">  </v>
          </cell>
          <cell r="D2012">
            <v>59.11</v>
          </cell>
          <cell r="E2012">
            <v>37.630000000000003</v>
          </cell>
          <cell r="F2012">
            <v>59.11</v>
          </cell>
          <cell r="G2012">
            <v>99.26</v>
          </cell>
        </row>
        <row r="2013">
          <cell r="A2013">
            <v>111044</v>
          </cell>
          <cell r="B2013" t="str">
            <v xml:space="preserve">   </v>
          </cell>
          <cell r="C2013" t="str">
            <v xml:space="preserve">  </v>
          </cell>
          <cell r="D2013">
            <v>145.18</v>
          </cell>
          <cell r="E2013">
            <v>131.52000000000001</v>
          </cell>
          <cell r="F2013">
            <v>145.18</v>
          </cell>
          <cell r="G2013">
            <v>270.73</v>
          </cell>
        </row>
        <row r="2014">
          <cell r="A2014">
            <v>111045</v>
          </cell>
          <cell r="B2014" t="str">
            <v xml:space="preserve">   </v>
          </cell>
          <cell r="C2014" t="str">
            <v xml:space="preserve">  </v>
          </cell>
          <cell r="D2014">
            <v>124.84</v>
          </cell>
          <cell r="E2014">
            <v>115.4</v>
          </cell>
          <cell r="F2014">
            <v>124.84</v>
          </cell>
          <cell r="G2014">
            <v>226.08</v>
          </cell>
        </row>
        <row r="2015">
          <cell r="A2015">
            <v>111046</v>
          </cell>
          <cell r="B2015" t="str">
            <v xml:space="preserve">   </v>
          </cell>
          <cell r="C2015" t="str">
            <v xml:space="preserve">  </v>
          </cell>
          <cell r="D2015">
            <v>179.21</v>
          </cell>
          <cell r="E2015">
            <v>157.74</v>
          </cell>
          <cell r="F2015">
            <v>179.21</v>
          </cell>
          <cell r="G2015">
            <v>360.69</v>
          </cell>
        </row>
        <row r="2016">
          <cell r="A2016">
            <v>111047</v>
          </cell>
          <cell r="B2016" t="str">
            <v xml:space="preserve">   </v>
          </cell>
          <cell r="C2016" t="str">
            <v xml:space="preserve">  </v>
          </cell>
          <cell r="D2016">
            <v>226.74</v>
          </cell>
          <cell r="E2016">
            <v>202.63</v>
          </cell>
          <cell r="F2016">
            <v>226.74</v>
          </cell>
          <cell r="G2016">
            <v>445.75</v>
          </cell>
        </row>
        <row r="2017">
          <cell r="A2017">
            <v>111048</v>
          </cell>
          <cell r="B2017" t="str">
            <v xml:space="preserve">   </v>
          </cell>
          <cell r="C2017" t="str">
            <v xml:space="preserve">  </v>
          </cell>
          <cell r="D2017">
            <v>304.33999999999997</v>
          </cell>
          <cell r="E2017">
            <v>276.37</v>
          </cell>
          <cell r="F2017">
            <v>304.33999999999997</v>
          </cell>
          <cell r="G2017">
            <v>618.71</v>
          </cell>
        </row>
        <row r="2018">
          <cell r="A2018">
            <v>111049</v>
          </cell>
          <cell r="B2018" t="str">
            <v xml:space="preserve">   </v>
          </cell>
          <cell r="C2018" t="str">
            <v xml:space="preserve">  </v>
          </cell>
          <cell r="D2018">
            <v>317.51</v>
          </cell>
          <cell r="E2018">
            <v>288.88</v>
          </cell>
          <cell r="F2018">
            <v>317.51</v>
          </cell>
          <cell r="G2018">
            <v>643.72</v>
          </cell>
        </row>
        <row r="2019">
          <cell r="A2019">
            <v>111050</v>
          </cell>
          <cell r="B2019" t="str">
            <v xml:space="preserve">   </v>
          </cell>
          <cell r="C2019" t="str">
            <v xml:space="preserve">  </v>
          </cell>
          <cell r="D2019">
            <v>143.32</v>
          </cell>
          <cell r="E2019">
            <v>130.25700000000001</v>
          </cell>
          <cell r="F2019">
            <v>143.327</v>
          </cell>
          <cell r="G2019">
            <v>278.75</v>
          </cell>
        </row>
        <row r="2020">
          <cell r="A2020">
            <v>111051</v>
          </cell>
          <cell r="B2020" t="str">
            <v xml:space="preserve">   </v>
          </cell>
          <cell r="C2020" t="str">
            <v xml:space="preserve">  </v>
          </cell>
          <cell r="D2020">
            <v>156.97999999999999</v>
          </cell>
          <cell r="E2020">
            <v>143.279</v>
          </cell>
          <cell r="F2020">
            <v>156.97999999999999</v>
          </cell>
          <cell r="G2020">
            <v>292.10000000000002</v>
          </cell>
        </row>
        <row r="2021">
          <cell r="A2021">
            <v>111052</v>
          </cell>
          <cell r="B2021" t="str">
            <v xml:space="preserve">   </v>
          </cell>
          <cell r="C2021" t="str">
            <v xml:space="preserve">  </v>
          </cell>
          <cell r="D2021">
            <v>272.99</v>
          </cell>
          <cell r="E2021">
            <v>247.49299999999999</v>
          </cell>
          <cell r="F2021">
            <v>272.99900000000002</v>
          </cell>
          <cell r="G2021">
            <v>559.39</v>
          </cell>
        </row>
        <row r="2022">
          <cell r="A2022">
            <v>111053</v>
          </cell>
          <cell r="B2022" t="str">
            <v xml:space="preserve">   </v>
          </cell>
          <cell r="C2022" t="str">
            <v xml:space="preserve">  </v>
          </cell>
          <cell r="D2022">
            <v>179.93</v>
          </cell>
          <cell r="E2022">
            <v>131.32</v>
          </cell>
          <cell r="F2022">
            <v>179.93</v>
          </cell>
          <cell r="G2022">
            <v>310.64</v>
          </cell>
        </row>
        <row r="2023">
          <cell r="A2023">
            <v>111054</v>
          </cell>
          <cell r="B2023" t="str">
            <v xml:space="preserve">   </v>
          </cell>
          <cell r="C2023" t="str">
            <v xml:space="preserve">  </v>
          </cell>
          <cell r="D2023">
            <v>179.93</v>
          </cell>
          <cell r="E2023">
            <v>131.32</v>
          </cell>
          <cell r="F2023">
            <v>179.93</v>
          </cell>
          <cell r="G2023">
            <v>310.64</v>
          </cell>
        </row>
        <row r="2024">
          <cell r="A2024">
            <v>111055</v>
          </cell>
          <cell r="B2024" t="str">
            <v xml:space="preserve">   </v>
          </cell>
          <cell r="C2024" t="str">
            <v xml:space="preserve">  </v>
          </cell>
          <cell r="D2024">
            <v>179.93</v>
          </cell>
          <cell r="E2024">
            <v>131.32</v>
          </cell>
          <cell r="F2024">
            <v>179.93</v>
          </cell>
          <cell r="G2024">
            <v>310.64</v>
          </cell>
        </row>
        <row r="2025">
          <cell r="A2025">
            <v>111056</v>
          </cell>
          <cell r="B2025" t="str">
            <v xml:space="preserve">   </v>
          </cell>
          <cell r="C2025" t="str">
            <v xml:space="preserve">  </v>
          </cell>
          <cell r="D2025">
            <v>179.93</v>
          </cell>
          <cell r="E2025">
            <v>131.32</v>
          </cell>
          <cell r="F2025">
            <v>179.93</v>
          </cell>
          <cell r="G2025">
            <v>310.64</v>
          </cell>
        </row>
        <row r="2026">
          <cell r="A2026">
            <v>111057</v>
          </cell>
          <cell r="B2026" t="str">
            <v xml:space="preserve">   </v>
          </cell>
          <cell r="C2026" t="str">
            <v xml:space="preserve">  </v>
          </cell>
          <cell r="D2026">
            <v>152.9</v>
          </cell>
          <cell r="E2026">
            <v>123.08</v>
          </cell>
          <cell r="F2026">
            <v>152.9</v>
          </cell>
          <cell r="G2026">
            <v>264.2</v>
          </cell>
        </row>
        <row r="2027">
          <cell r="A2027">
            <v>111058</v>
          </cell>
          <cell r="B2027" t="str">
            <v xml:space="preserve">   </v>
          </cell>
          <cell r="C2027" t="str">
            <v xml:space="preserve">  </v>
          </cell>
          <cell r="D2027">
            <v>181.46</v>
          </cell>
          <cell r="E2027">
            <v>133.77699999999999</v>
          </cell>
          <cell r="F2027">
            <v>181.46</v>
          </cell>
          <cell r="G2027">
            <v>250.49</v>
          </cell>
        </row>
        <row r="2028">
          <cell r="A2028">
            <v>111059</v>
          </cell>
          <cell r="B2028" t="str">
            <v xml:space="preserve">   </v>
          </cell>
          <cell r="C2028" t="str">
            <v xml:space="preserve">  </v>
          </cell>
          <cell r="D2028">
            <v>147.49</v>
          </cell>
          <cell r="E2028">
            <v>102.227</v>
          </cell>
          <cell r="F2028">
            <v>147.49700000000001</v>
          </cell>
          <cell r="G2028">
            <v>258.60000000000002</v>
          </cell>
        </row>
        <row r="2029">
          <cell r="A2029">
            <v>111060</v>
          </cell>
          <cell r="B2029" t="str">
            <v xml:space="preserve">   </v>
          </cell>
          <cell r="C2029" t="str">
            <v xml:space="preserve">  </v>
          </cell>
          <cell r="D2029">
            <v>154.91999999999999</v>
          </cell>
          <cell r="E2029">
            <v>108.714</v>
          </cell>
          <cell r="F2029">
            <v>154.928</v>
          </cell>
          <cell r="G2029">
            <v>258.60000000000002</v>
          </cell>
        </row>
        <row r="2030">
          <cell r="A2030">
            <v>111061</v>
          </cell>
          <cell r="B2030" t="str">
            <v xml:space="preserve">   </v>
          </cell>
          <cell r="C2030" t="str">
            <v xml:space="preserve">  </v>
          </cell>
          <cell r="D2030">
            <v>147.62</v>
          </cell>
          <cell r="E2030">
            <v>102.227</v>
          </cell>
          <cell r="F2030">
            <v>147.62100000000001</v>
          </cell>
          <cell r="G2030">
            <v>258.60000000000002</v>
          </cell>
        </row>
        <row r="2031">
          <cell r="A2031">
            <v>111062</v>
          </cell>
          <cell r="B2031" t="str">
            <v xml:space="preserve">   </v>
          </cell>
          <cell r="C2031" t="str">
            <v xml:space="preserve">  </v>
          </cell>
          <cell r="D2031">
            <v>152.37</v>
          </cell>
          <cell r="E2031">
            <v>106.15600000000001</v>
          </cell>
          <cell r="F2031">
            <v>152.37</v>
          </cell>
          <cell r="G2031">
            <v>258</v>
          </cell>
        </row>
        <row r="2032">
          <cell r="A2032">
            <v>111063</v>
          </cell>
          <cell r="B2032" t="str">
            <v xml:space="preserve">   </v>
          </cell>
          <cell r="C2032" t="str">
            <v xml:space="preserve">  </v>
          </cell>
          <cell r="D2032">
            <v>583.47</v>
          </cell>
          <cell r="E2032">
            <v>500.93700000000001</v>
          </cell>
          <cell r="F2032">
            <v>583.47699999999998</v>
          </cell>
          <cell r="G2032">
            <v>1068</v>
          </cell>
        </row>
        <row r="2033">
          <cell r="A2033">
            <v>111064</v>
          </cell>
          <cell r="B2033" t="str">
            <v xml:space="preserve">   </v>
          </cell>
          <cell r="C2033" t="str">
            <v xml:space="preserve">  </v>
          </cell>
          <cell r="D2033">
            <v>913.83</v>
          </cell>
          <cell r="E2033">
            <v>819.20399999999995</v>
          </cell>
          <cell r="F2033">
            <v>913.83399999999995</v>
          </cell>
          <cell r="G2033">
            <v>1530</v>
          </cell>
        </row>
        <row r="2034">
          <cell r="A2034">
            <v>111065</v>
          </cell>
          <cell r="B2034" t="str">
            <v xml:space="preserve">   </v>
          </cell>
          <cell r="C2034" t="str">
            <v xml:space="preserve">  </v>
          </cell>
          <cell r="D2034">
            <v>62.46</v>
          </cell>
          <cell r="E2034">
            <v>40.731000000000002</v>
          </cell>
          <cell r="F2034">
            <v>62.463999999999999</v>
          </cell>
          <cell r="G2034">
            <v>98.28</v>
          </cell>
        </row>
        <row r="2035">
          <cell r="A2035">
            <v>111066</v>
          </cell>
          <cell r="B2035" t="str">
            <v xml:space="preserve">   </v>
          </cell>
          <cell r="C2035" t="str">
            <v xml:space="preserve">  </v>
          </cell>
          <cell r="D2035">
            <v>61.99</v>
          </cell>
          <cell r="E2035">
            <v>40.314999999999998</v>
          </cell>
          <cell r="F2035">
            <v>61.993000000000002</v>
          </cell>
          <cell r="G2035">
            <v>98.28</v>
          </cell>
        </row>
        <row r="2036">
          <cell r="A2036">
            <v>111067</v>
          </cell>
          <cell r="B2036" t="str">
            <v xml:space="preserve">   </v>
          </cell>
          <cell r="C2036" t="str">
            <v xml:space="preserve">  </v>
          </cell>
          <cell r="D2036">
            <v>321.47000000000003</v>
          </cell>
          <cell r="E2036">
            <v>261.36</v>
          </cell>
          <cell r="F2036">
            <v>321.47000000000003</v>
          </cell>
          <cell r="G2036">
            <v>483.39</v>
          </cell>
        </row>
        <row r="2037">
          <cell r="A2037">
            <v>111068</v>
          </cell>
          <cell r="B2037" t="str">
            <v xml:space="preserve">   </v>
          </cell>
          <cell r="C2037" t="str">
            <v xml:space="preserve">  </v>
          </cell>
          <cell r="D2037">
            <v>91.64</v>
          </cell>
          <cell r="E2037">
            <v>50.87</v>
          </cell>
          <cell r="F2037">
            <v>91.641999999999996</v>
          </cell>
          <cell r="G2037">
            <v>157.15</v>
          </cell>
        </row>
        <row r="2038">
          <cell r="A2038">
            <v>111069</v>
          </cell>
          <cell r="B2038" t="str">
            <v xml:space="preserve">   </v>
          </cell>
          <cell r="C2038" t="str">
            <v xml:space="preserve">  </v>
          </cell>
          <cell r="D2038">
            <v>91.64</v>
          </cell>
          <cell r="E2038">
            <v>50.87</v>
          </cell>
          <cell r="F2038">
            <v>91.641999999999996</v>
          </cell>
          <cell r="G2038">
            <v>157.15</v>
          </cell>
        </row>
        <row r="2039">
          <cell r="A2039">
            <v>111070</v>
          </cell>
          <cell r="B2039" t="str">
            <v xml:space="preserve">   </v>
          </cell>
          <cell r="C2039" t="str">
            <v xml:space="preserve">  </v>
          </cell>
          <cell r="D2039">
            <v>111.28</v>
          </cell>
          <cell r="E2039">
            <v>88.71</v>
          </cell>
          <cell r="F2039">
            <v>111.28</v>
          </cell>
          <cell r="G2039">
            <v>185.7</v>
          </cell>
        </row>
        <row r="2040">
          <cell r="A2040">
            <v>111071</v>
          </cell>
          <cell r="B2040" t="str">
            <v xml:space="preserve">   </v>
          </cell>
          <cell r="C2040" t="str">
            <v xml:space="preserve">  </v>
          </cell>
          <cell r="D2040">
            <v>179.14</v>
          </cell>
          <cell r="E2040">
            <v>131.17400000000001</v>
          </cell>
          <cell r="F2040">
            <v>179.14500000000001</v>
          </cell>
          <cell r="G2040">
            <v>294.54000000000002</v>
          </cell>
        </row>
        <row r="2041">
          <cell r="A2041">
            <v>111072</v>
          </cell>
          <cell r="B2041" t="str">
            <v xml:space="preserve">   </v>
          </cell>
          <cell r="C2041" t="str">
            <v xml:space="preserve">  </v>
          </cell>
          <cell r="D2041">
            <v>97.9</v>
          </cell>
          <cell r="E2041">
            <v>56.405999999999999</v>
          </cell>
          <cell r="F2041">
            <v>97.905000000000001</v>
          </cell>
          <cell r="G2041">
            <v>142.19999999999999</v>
          </cell>
        </row>
        <row r="2042">
          <cell r="A2042">
            <v>111073</v>
          </cell>
          <cell r="B2042" t="str">
            <v xml:space="preserve">   </v>
          </cell>
          <cell r="C2042" t="str">
            <v xml:space="preserve">  </v>
          </cell>
          <cell r="D2042">
            <v>157.05000000000001</v>
          </cell>
          <cell r="E2042">
            <v>142.88</v>
          </cell>
          <cell r="F2042">
            <v>157.05000000000001</v>
          </cell>
          <cell r="G2042">
            <v>301.39999999999998</v>
          </cell>
        </row>
        <row r="2043">
          <cell r="A2043">
            <v>111074</v>
          </cell>
          <cell r="B2043" t="str">
            <v xml:space="preserve">   </v>
          </cell>
          <cell r="C2043" t="str">
            <v xml:space="preserve">  </v>
          </cell>
          <cell r="D2043">
            <v>155.16</v>
          </cell>
          <cell r="E2043">
            <v>110.16</v>
          </cell>
          <cell r="F2043">
            <v>155.16</v>
          </cell>
          <cell r="G2043">
            <v>236.4</v>
          </cell>
        </row>
        <row r="2044">
          <cell r="A2044">
            <v>111075</v>
          </cell>
          <cell r="B2044" t="str">
            <v xml:space="preserve">   </v>
          </cell>
          <cell r="C2044" t="str">
            <v xml:space="preserve">  </v>
          </cell>
          <cell r="D2044">
            <v>57.08</v>
          </cell>
          <cell r="E2044">
            <v>35.75</v>
          </cell>
          <cell r="F2044">
            <v>57.08</v>
          </cell>
          <cell r="G2044">
            <v>100.83</v>
          </cell>
        </row>
        <row r="2045">
          <cell r="A2045">
            <v>111076</v>
          </cell>
          <cell r="B2045" t="str">
            <v xml:space="preserve">   </v>
          </cell>
          <cell r="C2045" t="str">
            <v xml:space="preserve">  </v>
          </cell>
          <cell r="D2045">
            <v>57.08</v>
          </cell>
          <cell r="E2045">
            <v>35.75</v>
          </cell>
          <cell r="F2045">
            <v>57.08</v>
          </cell>
          <cell r="G2045">
            <v>100.83</v>
          </cell>
        </row>
        <row r="2046">
          <cell r="A2046">
            <v>111077</v>
          </cell>
          <cell r="B2046" t="str">
            <v xml:space="preserve">   </v>
          </cell>
          <cell r="C2046" t="str">
            <v xml:space="preserve">  </v>
          </cell>
          <cell r="D2046">
            <v>81.599999999999994</v>
          </cell>
          <cell r="E2046">
            <v>43.59</v>
          </cell>
          <cell r="F2046">
            <v>81.599999999999994</v>
          </cell>
          <cell r="G2046">
            <v>136.19999999999999</v>
          </cell>
        </row>
        <row r="2047">
          <cell r="A2047">
            <v>111078</v>
          </cell>
          <cell r="B2047" t="str">
            <v xml:space="preserve">   </v>
          </cell>
          <cell r="C2047" t="str">
            <v xml:space="preserve">  </v>
          </cell>
          <cell r="D2047">
            <v>81.599999999999994</v>
          </cell>
          <cell r="E2047">
            <v>43.59</v>
          </cell>
          <cell r="F2047">
            <v>81.599999999999994</v>
          </cell>
          <cell r="G2047">
            <v>136.19999999999999</v>
          </cell>
        </row>
        <row r="2048">
          <cell r="A2048">
            <v>111079</v>
          </cell>
          <cell r="B2048" t="str">
            <v xml:space="preserve">   </v>
          </cell>
          <cell r="C2048" t="str">
            <v xml:space="preserve">  </v>
          </cell>
          <cell r="D2048">
            <v>81.599999999999994</v>
          </cell>
          <cell r="E2048">
            <v>43.59</v>
          </cell>
          <cell r="F2048">
            <v>81.599999999999994</v>
          </cell>
          <cell r="G2048">
            <v>136.19999999999999</v>
          </cell>
        </row>
        <row r="2049">
          <cell r="A2049">
            <v>111080</v>
          </cell>
          <cell r="B2049" t="str">
            <v xml:space="preserve">   </v>
          </cell>
          <cell r="C2049" t="str">
            <v xml:space="preserve">  </v>
          </cell>
          <cell r="D2049">
            <v>150.80000000000001</v>
          </cell>
          <cell r="E2049">
            <v>137.41999999999999</v>
          </cell>
          <cell r="F2049">
            <v>150.80000000000001</v>
          </cell>
          <cell r="G2049">
            <v>261</v>
          </cell>
        </row>
        <row r="2050">
          <cell r="A2050">
            <v>111081</v>
          </cell>
          <cell r="B2050" t="str">
            <v xml:space="preserve">   </v>
          </cell>
          <cell r="C2050" t="str">
            <v xml:space="preserve">  </v>
          </cell>
          <cell r="D2050">
            <v>88.67</v>
          </cell>
          <cell r="E2050">
            <v>78.09</v>
          </cell>
          <cell r="F2050">
            <v>88.67</v>
          </cell>
          <cell r="G2050">
            <v>170.78</v>
          </cell>
        </row>
        <row r="2051">
          <cell r="A2051">
            <v>111082</v>
          </cell>
          <cell r="B2051" t="str">
            <v xml:space="preserve">   </v>
          </cell>
          <cell r="C2051" t="str">
            <v xml:space="preserve">  </v>
          </cell>
          <cell r="D2051">
            <v>113.17</v>
          </cell>
          <cell r="E2051">
            <v>70.626000000000005</v>
          </cell>
          <cell r="F2051">
            <v>113.178</v>
          </cell>
          <cell r="G2051">
            <v>174.6</v>
          </cell>
        </row>
        <row r="2052">
          <cell r="A2052">
            <v>111083</v>
          </cell>
          <cell r="B2052" t="str">
            <v xml:space="preserve">   </v>
          </cell>
          <cell r="C2052" t="str">
            <v xml:space="preserve">  </v>
          </cell>
          <cell r="D2052">
            <v>105.56</v>
          </cell>
          <cell r="E2052">
            <v>63.594000000000001</v>
          </cell>
          <cell r="F2052">
            <v>105.565</v>
          </cell>
          <cell r="G2052">
            <v>174.6</v>
          </cell>
        </row>
        <row r="2053">
          <cell r="A2053">
            <v>111084</v>
          </cell>
          <cell r="B2053" t="str">
            <v xml:space="preserve">   </v>
          </cell>
          <cell r="C2053" t="str">
            <v xml:space="preserve">  </v>
          </cell>
          <cell r="D2053">
            <v>148.16</v>
          </cell>
          <cell r="E2053">
            <v>102.452</v>
          </cell>
          <cell r="F2053">
            <v>148.16499999999999</v>
          </cell>
          <cell r="G2053">
            <v>258.60000000000002</v>
          </cell>
        </row>
        <row r="2054">
          <cell r="A2054">
            <v>111085</v>
          </cell>
          <cell r="B2054" t="str">
            <v xml:space="preserve">   </v>
          </cell>
          <cell r="C2054" t="str">
            <v xml:space="preserve">  </v>
          </cell>
          <cell r="D2054">
            <v>147.88999999999999</v>
          </cell>
          <cell r="E2054">
            <v>102.316</v>
          </cell>
          <cell r="F2054">
            <v>147.892</v>
          </cell>
          <cell r="G2054">
            <v>258.60000000000002</v>
          </cell>
        </row>
        <row r="2055">
          <cell r="A2055">
            <v>111086</v>
          </cell>
          <cell r="B2055" t="str">
            <v xml:space="preserve">   </v>
          </cell>
          <cell r="C2055" t="str">
            <v xml:space="preserve">  </v>
          </cell>
          <cell r="D2055">
            <v>95.25</v>
          </cell>
          <cell r="E2055">
            <v>70.637</v>
          </cell>
          <cell r="F2055">
            <v>95.253</v>
          </cell>
          <cell r="G2055">
            <v>159</v>
          </cell>
        </row>
        <row r="2056">
          <cell r="A2056">
            <v>111087</v>
          </cell>
          <cell r="B2056" t="str">
            <v xml:space="preserve">   </v>
          </cell>
          <cell r="C2056" t="str">
            <v xml:space="preserve">  </v>
          </cell>
          <cell r="D2056">
            <v>77.2</v>
          </cell>
          <cell r="E2056">
            <v>54.695999999999998</v>
          </cell>
          <cell r="F2056">
            <v>77.200999999999993</v>
          </cell>
          <cell r="G2056">
            <v>127.5</v>
          </cell>
        </row>
        <row r="2057">
          <cell r="A2057">
            <v>111088</v>
          </cell>
          <cell r="B2057" t="str">
            <v xml:space="preserve">   </v>
          </cell>
          <cell r="C2057" t="str">
            <v xml:space="preserve">  </v>
          </cell>
          <cell r="D2057">
            <v>93.41</v>
          </cell>
          <cell r="E2057">
            <v>68.849999999999994</v>
          </cell>
          <cell r="F2057">
            <v>93.41</v>
          </cell>
          <cell r="G2057">
            <v>148.19999999999999</v>
          </cell>
        </row>
        <row r="2058">
          <cell r="A2058">
            <v>111089</v>
          </cell>
          <cell r="B2058" t="str">
            <v xml:space="preserve">   </v>
          </cell>
          <cell r="C2058" t="str">
            <v xml:space="preserve">  </v>
          </cell>
          <cell r="D2058">
            <v>74.97</v>
          </cell>
          <cell r="E2058">
            <v>52.402000000000001</v>
          </cell>
          <cell r="F2058">
            <v>74.974999999999994</v>
          </cell>
          <cell r="G2058">
            <v>136.5</v>
          </cell>
        </row>
        <row r="2059">
          <cell r="A2059">
            <v>111090</v>
          </cell>
          <cell r="B2059" t="str">
            <v xml:space="preserve">   </v>
          </cell>
          <cell r="C2059" t="str">
            <v xml:space="preserve">  </v>
          </cell>
          <cell r="D2059">
            <v>70.099999999999994</v>
          </cell>
          <cell r="E2059">
            <v>47.918999999999997</v>
          </cell>
          <cell r="F2059">
            <v>70.100999999999999</v>
          </cell>
          <cell r="G2059">
            <v>127.5</v>
          </cell>
        </row>
        <row r="2060">
          <cell r="A2060">
            <v>111091</v>
          </cell>
          <cell r="B2060" t="str">
            <v xml:space="preserve">   </v>
          </cell>
          <cell r="C2060" t="str">
            <v xml:space="preserve">  </v>
          </cell>
          <cell r="D2060">
            <v>76.599999999999994</v>
          </cell>
          <cell r="E2060">
            <v>53.896000000000001</v>
          </cell>
          <cell r="F2060">
            <v>76.599999999999994</v>
          </cell>
          <cell r="G2060">
            <v>139.5</v>
          </cell>
        </row>
        <row r="2061">
          <cell r="A2061">
            <v>111092</v>
          </cell>
          <cell r="B2061" t="str">
            <v xml:space="preserve">   </v>
          </cell>
          <cell r="C2061" t="str">
            <v xml:space="preserve">  </v>
          </cell>
          <cell r="D2061">
            <v>77.81</v>
          </cell>
          <cell r="E2061">
            <v>54.9</v>
          </cell>
          <cell r="F2061">
            <v>77.81</v>
          </cell>
          <cell r="G2061">
            <v>139.5</v>
          </cell>
        </row>
        <row r="2062">
          <cell r="A2062">
            <v>111093</v>
          </cell>
          <cell r="B2062" t="str">
            <v xml:space="preserve">   </v>
          </cell>
          <cell r="C2062" t="str">
            <v xml:space="preserve">  </v>
          </cell>
          <cell r="D2062">
            <v>84.58</v>
          </cell>
          <cell r="E2062">
            <v>61.52</v>
          </cell>
          <cell r="F2062">
            <v>84.587999999999994</v>
          </cell>
          <cell r="G2062">
            <v>139.5</v>
          </cell>
        </row>
        <row r="2063">
          <cell r="A2063">
            <v>111094</v>
          </cell>
          <cell r="B2063" t="str">
            <v xml:space="preserve">   </v>
          </cell>
          <cell r="C2063" t="str">
            <v xml:space="preserve">  </v>
          </cell>
          <cell r="D2063">
            <v>103.97</v>
          </cell>
          <cell r="E2063">
            <v>79.432000000000002</v>
          </cell>
          <cell r="F2063">
            <v>103.979</v>
          </cell>
          <cell r="G2063">
            <v>174.3</v>
          </cell>
        </row>
        <row r="2064">
          <cell r="A2064">
            <v>111095</v>
          </cell>
          <cell r="B2064" t="str">
            <v xml:space="preserve">   </v>
          </cell>
          <cell r="C2064" t="str">
            <v xml:space="preserve">  </v>
          </cell>
          <cell r="D2064">
            <v>104.45</v>
          </cell>
          <cell r="E2064">
            <v>79.349999999999994</v>
          </cell>
          <cell r="F2064">
            <v>104.45</v>
          </cell>
          <cell r="G2064">
            <v>174.3</v>
          </cell>
        </row>
        <row r="2065">
          <cell r="A2065">
            <v>111096</v>
          </cell>
          <cell r="B2065" t="str">
            <v xml:space="preserve">   </v>
          </cell>
          <cell r="C2065" t="str">
            <v xml:space="preserve">  </v>
          </cell>
          <cell r="D2065">
            <v>103.54</v>
          </cell>
          <cell r="E2065">
            <v>78.510000000000005</v>
          </cell>
          <cell r="F2065">
            <v>103.54</v>
          </cell>
          <cell r="G2065">
            <v>174.3</v>
          </cell>
        </row>
        <row r="2066">
          <cell r="A2066">
            <v>111097</v>
          </cell>
          <cell r="B2066" t="str">
            <v xml:space="preserve">   </v>
          </cell>
          <cell r="C2066" t="str">
            <v xml:space="preserve">  </v>
          </cell>
          <cell r="D2066">
            <v>104.45</v>
          </cell>
          <cell r="E2066">
            <v>79.349999999999994</v>
          </cell>
          <cell r="F2066">
            <v>104.45</v>
          </cell>
          <cell r="G2066">
            <v>174.3</v>
          </cell>
        </row>
        <row r="2067">
          <cell r="A2067">
            <v>111098</v>
          </cell>
          <cell r="B2067" t="str">
            <v xml:space="preserve">   </v>
          </cell>
          <cell r="C2067" t="str">
            <v xml:space="preserve">  </v>
          </cell>
          <cell r="D2067">
            <v>78.73</v>
          </cell>
          <cell r="E2067">
            <v>55.75</v>
          </cell>
          <cell r="F2067">
            <v>78.73</v>
          </cell>
          <cell r="G2067">
            <v>131.69999999999999</v>
          </cell>
        </row>
        <row r="2068">
          <cell r="A2068">
            <v>111099</v>
          </cell>
          <cell r="B2068" t="str">
            <v xml:space="preserve">   </v>
          </cell>
          <cell r="C2068" t="str">
            <v xml:space="preserve">  </v>
          </cell>
          <cell r="D2068">
            <v>75.06</v>
          </cell>
          <cell r="E2068">
            <v>52.738</v>
          </cell>
          <cell r="F2068">
            <v>75.067999999999998</v>
          </cell>
          <cell r="G2068">
            <v>125.7</v>
          </cell>
        </row>
        <row r="2069">
          <cell r="A2069">
            <v>111100</v>
          </cell>
          <cell r="B2069" t="str">
            <v xml:space="preserve">   </v>
          </cell>
          <cell r="C2069" t="str">
            <v xml:space="preserve">D </v>
          </cell>
          <cell r="D2069">
            <v>79.849999999999994</v>
          </cell>
          <cell r="E2069">
            <v>56.884</v>
          </cell>
          <cell r="F2069">
            <v>79.849999999999994</v>
          </cell>
          <cell r="G2069">
            <v>147</v>
          </cell>
        </row>
        <row r="2070">
          <cell r="A2070">
            <v>111101</v>
          </cell>
          <cell r="B2070" t="str">
            <v xml:space="preserve">   </v>
          </cell>
          <cell r="C2070" t="str">
            <v xml:space="preserve">  </v>
          </cell>
          <cell r="D2070">
            <v>144.11000000000001</v>
          </cell>
          <cell r="E2070">
            <v>72.995999999999995</v>
          </cell>
          <cell r="F2070">
            <v>144.113</v>
          </cell>
          <cell r="G2070">
            <v>183</v>
          </cell>
        </row>
        <row r="2071">
          <cell r="A2071">
            <v>111102</v>
          </cell>
          <cell r="B2071" t="str">
            <v xml:space="preserve">   </v>
          </cell>
          <cell r="C2071" t="str">
            <v xml:space="preserve">  </v>
          </cell>
          <cell r="D2071">
            <v>553.17999999999995</v>
          </cell>
          <cell r="E2071">
            <v>492.71499999999997</v>
          </cell>
          <cell r="F2071">
            <v>553.18499999999995</v>
          </cell>
          <cell r="G2071">
            <v>870</v>
          </cell>
        </row>
        <row r="2072">
          <cell r="A2072">
            <v>111103</v>
          </cell>
          <cell r="B2072" t="str">
            <v xml:space="preserve">   </v>
          </cell>
          <cell r="C2072" t="str">
            <v xml:space="preserve">  </v>
          </cell>
          <cell r="D2072">
            <v>102.73</v>
          </cell>
          <cell r="E2072">
            <v>61.18</v>
          </cell>
          <cell r="F2072">
            <v>102.73</v>
          </cell>
          <cell r="G2072">
            <v>174</v>
          </cell>
        </row>
        <row r="2073">
          <cell r="A2073">
            <v>111104</v>
          </cell>
          <cell r="B2073" t="str">
            <v xml:space="preserve">   </v>
          </cell>
          <cell r="C2073" t="str">
            <v xml:space="preserve">  </v>
          </cell>
          <cell r="D2073">
            <v>103.25</v>
          </cell>
          <cell r="F2073">
            <v>103.25</v>
          </cell>
          <cell r="G2073">
            <v>174</v>
          </cell>
        </row>
        <row r="2074">
          <cell r="A2074">
            <v>111105</v>
          </cell>
          <cell r="B2074" t="str">
            <v xml:space="preserve">   </v>
          </cell>
          <cell r="C2074" t="str">
            <v xml:space="preserve">  </v>
          </cell>
          <cell r="D2074">
            <v>110.46</v>
          </cell>
          <cell r="E2074">
            <v>68.018000000000001</v>
          </cell>
          <cell r="F2074">
            <v>110.46299999999999</v>
          </cell>
          <cell r="G2074">
            <v>201</v>
          </cell>
        </row>
        <row r="2075">
          <cell r="A2075">
            <v>111106</v>
          </cell>
          <cell r="B2075" t="str">
            <v xml:space="preserve">   </v>
          </cell>
          <cell r="C2075" t="str">
            <v xml:space="preserve">  </v>
          </cell>
          <cell r="D2075">
            <v>120.85</v>
          </cell>
          <cell r="E2075">
            <v>77.510999999999996</v>
          </cell>
          <cell r="F2075">
            <v>120.85899999999999</v>
          </cell>
          <cell r="G2075">
            <v>220.2</v>
          </cell>
        </row>
        <row r="2076">
          <cell r="A2076">
            <v>111107</v>
          </cell>
          <cell r="B2076" t="str">
            <v xml:space="preserve">   </v>
          </cell>
          <cell r="C2076" t="str">
            <v xml:space="preserve">  </v>
          </cell>
          <cell r="D2076">
            <v>53.84</v>
          </cell>
          <cell r="E2076">
            <v>32.654000000000003</v>
          </cell>
          <cell r="F2076">
            <v>53.847000000000001</v>
          </cell>
          <cell r="G2076">
            <v>119.7</v>
          </cell>
        </row>
        <row r="2077">
          <cell r="A2077">
            <v>111108</v>
          </cell>
          <cell r="B2077" t="str">
            <v xml:space="preserve">   </v>
          </cell>
          <cell r="C2077" t="str">
            <v xml:space="preserve">  </v>
          </cell>
          <cell r="D2077">
            <v>70.900000000000006</v>
          </cell>
          <cell r="E2077">
            <v>48.49</v>
          </cell>
          <cell r="F2077">
            <v>70.900000000000006</v>
          </cell>
          <cell r="G2077">
            <v>119.7</v>
          </cell>
        </row>
        <row r="2078">
          <cell r="A2078">
            <v>111109</v>
          </cell>
          <cell r="B2078" t="str">
            <v xml:space="preserve">   </v>
          </cell>
          <cell r="C2078" t="str">
            <v xml:space="preserve">  </v>
          </cell>
          <cell r="D2078">
            <v>70.900000000000006</v>
          </cell>
          <cell r="E2078">
            <v>48.49</v>
          </cell>
          <cell r="F2078">
            <v>70.900000000000006</v>
          </cell>
          <cell r="G2078">
            <v>119.7</v>
          </cell>
        </row>
        <row r="2079">
          <cell r="A2079">
            <v>111110</v>
          </cell>
          <cell r="B2079" t="str">
            <v xml:space="preserve">   </v>
          </cell>
          <cell r="C2079" t="str">
            <v xml:space="preserve">  </v>
          </cell>
          <cell r="D2079">
            <v>65.62</v>
          </cell>
          <cell r="E2079">
            <v>43.502000000000002</v>
          </cell>
          <cell r="F2079">
            <v>65.626999999999995</v>
          </cell>
          <cell r="G2079">
            <v>119.4</v>
          </cell>
        </row>
        <row r="2080">
          <cell r="A2080">
            <v>111111</v>
          </cell>
          <cell r="B2080" t="str">
            <v xml:space="preserve">   </v>
          </cell>
          <cell r="C2080" t="str">
            <v xml:space="preserve">  </v>
          </cell>
          <cell r="D2080">
            <v>90.13</v>
          </cell>
          <cell r="E2080">
            <v>65.878</v>
          </cell>
          <cell r="F2080">
            <v>90.13</v>
          </cell>
          <cell r="G2080">
            <v>164.1</v>
          </cell>
        </row>
        <row r="2081">
          <cell r="A2081">
            <v>111112</v>
          </cell>
          <cell r="B2081" t="str">
            <v xml:space="preserve">   </v>
          </cell>
          <cell r="C2081" t="str">
            <v xml:space="preserve">  </v>
          </cell>
          <cell r="D2081">
            <v>71.56</v>
          </cell>
          <cell r="E2081">
            <v>48.926000000000002</v>
          </cell>
          <cell r="F2081">
            <v>71.566999999999993</v>
          </cell>
          <cell r="G2081">
            <v>130.19999999999999</v>
          </cell>
        </row>
        <row r="2082">
          <cell r="A2082">
            <v>111113</v>
          </cell>
          <cell r="B2082" t="str">
            <v xml:space="preserve">   </v>
          </cell>
          <cell r="C2082" t="str">
            <v xml:space="preserve">  </v>
          </cell>
          <cell r="D2082">
            <v>91.83</v>
          </cell>
          <cell r="E2082">
            <v>50.875999999999998</v>
          </cell>
          <cell r="F2082">
            <v>91.835999999999999</v>
          </cell>
          <cell r="G2082">
            <v>123.9</v>
          </cell>
        </row>
        <row r="2083">
          <cell r="A2083">
            <v>111114</v>
          </cell>
          <cell r="B2083" t="str">
            <v xml:space="preserve">   </v>
          </cell>
          <cell r="C2083" t="str">
            <v xml:space="preserve">  </v>
          </cell>
          <cell r="D2083">
            <v>114.39</v>
          </cell>
          <cell r="E2083">
            <v>60.683</v>
          </cell>
          <cell r="F2083">
            <v>114.39700000000001</v>
          </cell>
          <cell r="G2083">
            <v>147</v>
          </cell>
        </row>
        <row r="2084">
          <cell r="A2084">
            <v>111115</v>
          </cell>
          <cell r="B2084" t="str">
            <v xml:space="preserve">   </v>
          </cell>
          <cell r="C2084" t="str">
            <v xml:space="preserve">  </v>
          </cell>
          <cell r="D2084">
            <v>509.9</v>
          </cell>
          <cell r="E2084">
            <v>433.33199999999999</v>
          </cell>
          <cell r="F2084">
            <v>509.90199999999999</v>
          </cell>
          <cell r="G2084">
            <v>864</v>
          </cell>
        </row>
        <row r="2085">
          <cell r="A2085">
            <v>111116</v>
          </cell>
          <cell r="B2085" t="str">
            <v xml:space="preserve">   </v>
          </cell>
          <cell r="C2085" t="str">
            <v xml:space="preserve">  </v>
          </cell>
          <cell r="D2085">
            <v>87.43</v>
          </cell>
          <cell r="E2085">
            <v>62.23</v>
          </cell>
          <cell r="F2085">
            <v>87.43</v>
          </cell>
          <cell r="G2085">
            <v>138.24</v>
          </cell>
        </row>
        <row r="2086">
          <cell r="A2086">
            <v>111117</v>
          </cell>
          <cell r="B2086" t="str">
            <v xml:space="preserve">   </v>
          </cell>
          <cell r="C2086" t="str">
            <v xml:space="preserve">  </v>
          </cell>
          <cell r="D2086">
            <v>394.94</v>
          </cell>
          <cell r="E2086">
            <v>327.96899999999999</v>
          </cell>
          <cell r="F2086">
            <v>394.94299999999998</v>
          </cell>
          <cell r="G2086">
            <v>681</v>
          </cell>
        </row>
        <row r="2087">
          <cell r="A2087">
            <v>111118</v>
          </cell>
          <cell r="B2087" t="str">
            <v xml:space="preserve">   </v>
          </cell>
          <cell r="C2087" t="str">
            <v xml:space="preserve">  </v>
          </cell>
          <cell r="D2087" t="str">
            <v xml:space="preserve">        </v>
          </cell>
        </row>
        <row r="2088">
          <cell r="A2088">
            <v>111119</v>
          </cell>
          <cell r="B2088" t="str">
            <v xml:space="preserve">   </v>
          </cell>
          <cell r="C2088" t="str">
            <v xml:space="preserve">  </v>
          </cell>
          <cell r="D2088" t="str">
            <v xml:space="preserve">        </v>
          </cell>
        </row>
        <row r="2089">
          <cell r="A2089">
            <v>111120</v>
          </cell>
          <cell r="B2089" t="str">
            <v xml:space="preserve">   </v>
          </cell>
          <cell r="C2089" t="str">
            <v xml:space="preserve">  </v>
          </cell>
          <cell r="D2089" t="str">
            <v xml:space="preserve">        </v>
          </cell>
        </row>
        <row r="2090">
          <cell r="A2090">
            <v>111121</v>
          </cell>
          <cell r="B2090" t="str">
            <v xml:space="preserve">   </v>
          </cell>
          <cell r="C2090" t="str">
            <v xml:space="preserve">  </v>
          </cell>
          <cell r="D2090">
            <v>54.59</v>
          </cell>
          <cell r="E2090">
            <v>33.462000000000003</v>
          </cell>
          <cell r="F2090">
            <v>54.594000000000001</v>
          </cell>
          <cell r="G2090">
            <v>93.6</v>
          </cell>
        </row>
        <row r="2091">
          <cell r="A2091">
            <v>111122</v>
          </cell>
          <cell r="B2091" t="str">
            <v xml:space="preserve">   </v>
          </cell>
          <cell r="C2091" t="str">
            <v xml:space="preserve">  </v>
          </cell>
          <cell r="D2091">
            <v>64.45</v>
          </cell>
          <cell r="E2091">
            <v>42.5</v>
          </cell>
          <cell r="F2091">
            <v>64.45</v>
          </cell>
          <cell r="G2091">
            <v>127.8</v>
          </cell>
        </row>
        <row r="2092">
          <cell r="A2092">
            <v>111123</v>
          </cell>
          <cell r="B2092" t="str">
            <v xml:space="preserve">   </v>
          </cell>
          <cell r="C2092" t="str">
            <v xml:space="preserve">  </v>
          </cell>
          <cell r="D2092">
            <v>71.209999999999994</v>
          </cell>
          <cell r="E2092">
            <v>48.655000000000001</v>
          </cell>
          <cell r="F2092">
            <v>71.209999999999994</v>
          </cell>
          <cell r="G2092">
            <v>119.1</v>
          </cell>
        </row>
        <row r="2093">
          <cell r="A2093">
            <v>111124</v>
          </cell>
          <cell r="B2093" t="str">
            <v xml:space="preserve">   </v>
          </cell>
          <cell r="C2093" t="str">
            <v xml:space="preserve">  </v>
          </cell>
          <cell r="D2093">
            <v>84.32</v>
          </cell>
          <cell r="E2093">
            <v>44.203000000000003</v>
          </cell>
          <cell r="F2093">
            <v>84.322000000000003</v>
          </cell>
          <cell r="G2093">
            <v>177</v>
          </cell>
        </row>
        <row r="2094">
          <cell r="A2094">
            <v>111125</v>
          </cell>
          <cell r="B2094" t="str">
            <v xml:space="preserve">   </v>
          </cell>
          <cell r="C2094" t="str">
            <v xml:space="preserve">  </v>
          </cell>
          <cell r="D2094">
            <v>84.32</v>
          </cell>
          <cell r="E2094">
            <v>44.203000000000003</v>
          </cell>
          <cell r="F2094">
            <v>84.322000000000003</v>
          </cell>
          <cell r="G2094">
            <v>177</v>
          </cell>
        </row>
        <row r="2095">
          <cell r="A2095">
            <v>111126</v>
          </cell>
          <cell r="B2095" t="str">
            <v xml:space="preserve">   </v>
          </cell>
          <cell r="C2095" t="str">
            <v xml:space="preserve">  </v>
          </cell>
          <cell r="D2095">
            <v>84.32</v>
          </cell>
          <cell r="E2095">
            <v>44.203000000000003</v>
          </cell>
          <cell r="F2095">
            <v>84.322000000000003</v>
          </cell>
          <cell r="G2095">
            <v>177</v>
          </cell>
        </row>
        <row r="2096">
          <cell r="A2096">
            <v>111127</v>
          </cell>
          <cell r="B2096" t="str">
            <v xml:space="preserve">   </v>
          </cell>
          <cell r="C2096" t="str">
            <v xml:space="preserve">  </v>
          </cell>
          <cell r="D2096">
            <v>84.32</v>
          </cell>
          <cell r="E2096">
            <v>44.203000000000003</v>
          </cell>
          <cell r="F2096">
            <v>84.322000000000003</v>
          </cell>
          <cell r="G2096">
            <v>177</v>
          </cell>
        </row>
        <row r="2097">
          <cell r="A2097">
            <v>111128</v>
          </cell>
          <cell r="B2097" t="str">
            <v xml:space="preserve">   </v>
          </cell>
          <cell r="C2097" t="str">
            <v xml:space="preserve">  </v>
          </cell>
          <cell r="D2097">
            <v>84.32</v>
          </cell>
          <cell r="E2097">
            <v>44.203000000000003</v>
          </cell>
          <cell r="F2097">
            <v>84.322000000000003</v>
          </cell>
          <cell r="G2097">
            <v>177</v>
          </cell>
        </row>
        <row r="2098">
          <cell r="A2098">
            <v>111129</v>
          </cell>
          <cell r="B2098" t="str">
            <v xml:space="preserve">   </v>
          </cell>
          <cell r="C2098" t="str">
            <v xml:space="preserve">  </v>
          </cell>
          <cell r="D2098">
            <v>136.19</v>
          </cell>
          <cell r="E2098">
            <v>108.06</v>
          </cell>
          <cell r="F2098">
            <v>136.19</v>
          </cell>
          <cell r="G2098">
            <v>227.1</v>
          </cell>
        </row>
        <row r="2099">
          <cell r="A2099">
            <v>111130</v>
          </cell>
          <cell r="B2099" t="str">
            <v xml:space="preserve">   </v>
          </cell>
          <cell r="C2099" t="str">
            <v xml:space="preserve">  </v>
          </cell>
          <cell r="D2099">
            <v>94.82</v>
          </cell>
          <cell r="E2099">
            <v>54.027999999999999</v>
          </cell>
          <cell r="F2099">
            <v>94.823999999999998</v>
          </cell>
          <cell r="G2099">
            <v>126</v>
          </cell>
        </row>
        <row r="2100">
          <cell r="A2100">
            <v>111131</v>
          </cell>
          <cell r="B2100" t="str">
            <v xml:space="preserve">   </v>
          </cell>
          <cell r="C2100" t="str">
            <v xml:space="preserve">  </v>
          </cell>
          <cell r="D2100">
            <v>94.82</v>
          </cell>
          <cell r="E2100">
            <v>54.027999999999999</v>
          </cell>
          <cell r="F2100">
            <v>94.823999999999998</v>
          </cell>
          <cell r="G2100">
            <v>126</v>
          </cell>
        </row>
        <row r="2101">
          <cell r="A2101">
            <v>111132</v>
          </cell>
          <cell r="B2101" t="str">
            <v xml:space="preserve">   </v>
          </cell>
          <cell r="C2101" t="str">
            <v xml:space="preserve">  </v>
          </cell>
          <cell r="D2101">
            <v>95.19</v>
          </cell>
          <cell r="E2101">
            <v>54.402000000000001</v>
          </cell>
          <cell r="F2101">
            <v>95.198999999999998</v>
          </cell>
          <cell r="G2101">
            <v>126</v>
          </cell>
        </row>
        <row r="2102">
          <cell r="A2102">
            <v>111133</v>
          </cell>
          <cell r="B2102" t="str">
            <v xml:space="preserve">   </v>
          </cell>
          <cell r="C2102" t="str">
            <v xml:space="preserve">  </v>
          </cell>
          <cell r="D2102">
            <v>77.3</v>
          </cell>
          <cell r="E2102">
            <v>37.768000000000001</v>
          </cell>
          <cell r="F2102">
            <v>77.307000000000002</v>
          </cell>
          <cell r="G2102">
            <v>133.80000000000001</v>
          </cell>
        </row>
        <row r="2103">
          <cell r="A2103">
            <v>111134</v>
          </cell>
          <cell r="B2103" t="str">
            <v xml:space="preserve">   </v>
          </cell>
          <cell r="C2103" t="str">
            <v xml:space="preserve">  </v>
          </cell>
          <cell r="D2103">
            <v>77.3</v>
          </cell>
          <cell r="E2103">
            <v>37.768000000000001</v>
          </cell>
          <cell r="F2103">
            <v>77.307000000000002</v>
          </cell>
          <cell r="G2103">
            <v>133.80000000000001</v>
          </cell>
        </row>
        <row r="2104">
          <cell r="A2104">
            <v>111135</v>
          </cell>
          <cell r="B2104" t="str">
            <v xml:space="preserve">   </v>
          </cell>
          <cell r="C2104" t="str">
            <v xml:space="preserve">  </v>
          </cell>
          <cell r="D2104">
            <v>101.29</v>
          </cell>
          <cell r="E2104">
            <v>59.7</v>
          </cell>
          <cell r="F2104">
            <v>101.29</v>
          </cell>
          <cell r="G2104">
            <v>177</v>
          </cell>
        </row>
        <row r="2105">
          <cell r="A2105">
            <v>111136</v>
          </cell>
          <cell r="B2105" t="str">
            <v xml:space="preserve">   </v>
          </cell>
          <cell r="C2105" t="str">
            <v xml:space="preserve">  </v>
          </cell>
          <cell r="D2105">
            <v>106.07</v>
          </cell>
          <cell r="E2105">
            <v>64.373000000000005</v>
          </cell>
          <cell r="F2105">
            <v>106.07299999999999</v>
          </cell>
          <cell r="G2105">
            <v>177</v>
          </cell>
        </row>
        <row r="2106">
          <cell r="A2106">
            <v>111137</v>
          </cell>
          <cell r="B2106" t="str">
            <v xml:space="preserve">   </v>
          </cell>
          <cell r="C2106" t="str">
            <v xml:space="preserve">  </v>
          </cell>
          <cell r="D2106">
            <v>105.8</v>
          </cell>
          <cell r="E2106">
            <v>64.215999999999994</v>
          </cell>
          <cell r="F2106">
            <v>105.806</v>
          </cell>
          <cell r="G2106">
            <v>177</v>
          </cell>
        </row>
        <row r="2107">
          <cell r="A2107">
            <v>111138</v>
          </cell>
          <cell r="B2107" t="str">
            <v xml:space="preserve">   </v>
          </cell>
          <cell r="C2107" t="str">
            <v xml:space="preserve">  </v>
          </cell>
          <cell r="D2107">
            <v>297.52</v>
          </cell>
          <cell r="E2107">
            <v>240.495</v>
          </cell>
          <cell r="F2107">
            <v>297.52800000000002</v>
          </cell>
          <cell r="G2107">
            <v>517.79999999999995</v>
          </cell>
        </row>
        <row r="2108">
          <cell r="A2108">
            <v>111139</v>
          </cell>
          <cell r="B2108" t="str">
            <v xml:space="preserve">   </v>
          </cell>
          <cell r="C2108" t="str">
            <v xml:space="preserve">  </v>
          </cell>
          <cell r="D2108">
            <v>87</v>
          </cell>
          <cell r="E2108">
            <v>63.34</v>
          </cell>
          <cell r="F2108">
            <v>87</v>
          </cell>
          <cell r="G2108">
            <v>148.19999999999999</v>
          </cell>
        </row>
        <row r="2109">
          <cell r="A2109">
            <v>111140</v>
          </cell>
          <cell r="B2109" t="str">
            <v xml:space="preserve">   </v>
          </cell>
          <cell r="C2109" t="str">
            <v xml:space="preserve">  </v>
          </cell>
          <cell r="D2109">
            <v>84.32</v>
          </cell>
          <cell r="E2109">
            <v>44.203000000000003</v>
          </cell>
          <cell r="F2109">
            <v>84.322000000000003</v>
          </cell>
          <cell r="G2109">
            <v>177</v>
          </cell>
        </row>
        <row r="2110">
          <cell r="A2110">
            <v>111141</v>
          </cell>
          <cell r="B2110" t="str">
            <v xml:space="preserve">   </v>
          </cell>
          <cell r="C2110" t="str">
            <v xml:space="preserve">  </v>
          </cell>
          <cell r="D2110">
            <v>84.32</v>
          </cell>
          <cell r="E2110">
            <v>44.203000000000003</v>
          </cell>
          <cell r="F2110">
            <v>84.322000000000003</v>
          </cell>
          <cell r="G2110">
            <v>177</v>
          </cell>
        </row>
        <row r="2111">
          <cell r="A2111">
            <v>111142</v>
          </cell>
          <cell r="B2111" t="str">
            <v xml:space="preserve">   </v>
          </cell>
          <cell r="C2111" t="str">
            <v xml:space="preserve">  </v>
          </cell>
          <cell r="D2111">
            <v>82.97</v>
          </cell>
          <cell r="E2111">
            <v>42.960999999999999</v>
          </cell>
          <cell r="F2111">
            <v>82.97</v>
          </cell>
          <cell r="G2111">
            <v>177</v>
          </cell>
        </row>
        <row r="2112">
          <cell r="A2112">
            <v>111143</v>
          </cell>
          <cell r="B2112" t="str">
            <v xml:space="preserve">   </v>
          </cell>
          <cell r="C2112" t="str">
            <v xml:space="preserve">  </v>
          </cell>
          <cell r="D2112">
            <v>82.97</v>
          </cell>
          <cell r="E2112">
            <v>42.960999999999999</v>
          </cell>
          <cell r="F2112">
            <v>82.97</v>
          </cell>
          <cell r="G2112">
            <v>177</v>
          </cell>
        </row>
        <row r="2113">
          <cell r="A2113">
            <v>111144</v>
          </cell>
          <cell r="B2113" t="str">
            <v xml:space="preserve">   </v>
          </cell>
          <cell r="C2113" t="str">
            <v xml:space="preserve">  </v>
          </cell>
          <cell r="D2113">
            <v>84.32</v>
          </cell>
          <cell r="E2113">
            <v>44.203000000000003</v>
          </cell>
          <cell r="F2113">
            <v>84.322000000000003</v>
          </cell>
          <cell r="G2113">
            <v>177</v>
          </cell>
        </row>
        <row r="2114">
          <cell r="A2114">
            <v>111145</v>
          </cell>
          <cell r="B2114" t="str">
            <v xml:space="preserve">   </v>
          </cell>
          <cell r="C2114" t="str">
            <v xml:space="preserve">  </v>
          </cell>
          <cell r="D2114">
            <v>84.32</v>
          </cell>
          <cell r="E2114">
            <v>44.203000000000003</v>
          </cell>
          <cell r="F2114">
            <v>84.322000000000003</v>
          </cell>
          <cell r="G2114">
            <v>177</v>
          </cell>
        </row>
        <row r="2115">
          <cell r="A2115">
            <v>111146</v>
          </cell>
          <cell r="B2115" t="str">
            <v xml:space="preserve">   </v>
          </cell>
          <cell r="C2115" t="str">
            <v xml:space="preserve">  </v>
          </cell>
          <cell r="D2115">
            <v>157.13999999999999</v>
          </cell>
          <cell r="E2115">
            <v>126.325</v>
          </cell>
          <cell r="F2115">
            <v>157.149</v>
          </cell>
          <cell r="G2115">
            <v>267.3</v>
          </cell>
        </row>
        <row r="2116">
          <cell r="A2116">
            <v>111147</v>
          </cell>
          <cell r="B2116" t="str">
            <v xml:space="preserve">   </v>
          </cell>
          <cell r="C2116" t="str">
            <v xml:space="preserve">  </v>
          </cell>
          <cell r="D2116">
            <v>115.43</v>
          </cell>
          <cell r="E2116">
            <v>88.462999999999994</v>
          </cell>
          <cell r="F2116">
            <v>115.43899999999999</v>
          </cell>
          <cell r="G2116">
            <v>196.2</v>
          </cell>
        </row>
        <row r="2117">
          <cell r="A2117">
            <v>111148</v>
          </cell>
          <cell r="B2117" t="str">
            <v xml:space="preserve">   </v>
          </cell>
          <cell r="C2117" t="str">
            <v xml:space="preserve">  </v>
          </cell>
          <cell r="D2117">
            <v>76.739999999999995</v>
          </cell>
          <cell r="E2117">
            <v>54.280999999999999</v>
          </cell>
          <cell r="F2117">
            <v>76.741</v>
          </cell>
          <cell r="G2117">
            <v>131.69999999999999</v>
          </cell>
        </row>
        <row r="2118">
          <cell r="A2118">
            <v>111149</v>
          </cell>
          <cell r="B2118" t="str">
            <v xml:space="preserve">   </v>
          </cell>
          <cell r="C2118" t="str">
            <v xml:space="preserve">  </v>
          </cell>
          <cell r="D2118">
            <v>182.73</v>
          </cell>
          <cell r="E2118">
            <v>150.40199999999999</v>
          </cell>
          <cell r="F2118">
            <v>182.738</v>
          </cell>
          <cell r="G2118">
            <v>329.7</v>
          </cell>
        </row>
        <row r="2119">
          <cell r="A2119">
            <v>111150</v>
          </cell>
          <cell r="B2119" t="str">
            <v xml:space="preserve">   </v>
          </cell>
          <cell r="C2119" t="str">
            <v xml:space="preserve">  </v>
          </cell>
          <cell r="D2119">
            <v>414.98</v>
          </cell>
          <cell r="E2119">
            <v>362.42700000000002</v>
          </cell>
          <cell r="F2119">
            <v>414.98700000000002</v>
          </cell>
          <cell r="G2119">
            <v>749.7</v>
          </cell>
        </row>
        <row r="2120">
          <cell r="A2120">
            <v>111151</v>
          </cell>
          <cell r="B2120" t="str">
            <v xml:space="preserve">   </v>
          </cell>
          <cell r="C2120" t="str">
            <v xml:space="preserve">  </v>
          </cell>
          <cell r="D2120">
            <v>1502.73</v>
          </cell>
          <cell r="E2120">
            <v>1355.4559999999999</v>
          </cell>
          <cell r="F2120">
            <v>1502.7349999999999</v>
          </cell>
          <cell r="G2120">
            <v>2699.7</v>
          </cell>
        </row>
        <row r="2121">
          <cell r="A2121">
            <v>111152</v>
          </cell>
          <cell r="B2121" t="str">
            <v xml:space="preserve">   </v>
          </cell>
          <cell r="C2121" t="str">
            <v xml:space="preserve">  </v>
          </cell>
          <cell r="D2121">
            <v>94.8</v>
          </cell>
          <cell r="E2121">
            <v>53.790999999999997</v>
          </cell>
          <cell r="F2121">
            <v>94.802999999999997</v>
          </cell>
          <cell r="G2121">
            <v>177</v>
          </cell>
        </row>
        <row r="2122">
          <cell r="A2122">
            <v>111153</v>
          </cell>
          <cell r="B2122" t="str">
            <v xml:space="preserve">   </v>
          </cell>
          <cell r="C2122" t="str">
            <v xml:space="preserve">  </v>
          </cell>
          <cell r="D2122">
            <v>112.17</v>
          </cell>
          <cell r="E2122">
            <v>69.733999999999995</v>
          </cell>
          <cell r="F2122">
            <v>112.179</v>
          </cell>
          <cell r="G2122">
            <v>187.2</v>
          </cell>
        </row>
        <row r="2123">
          <cell r="A2123">
            <v>111154</v>
          </cell>
          <cell r="B2123" t="str">
            <v xml:space="preserve">   </v>
          </cell>
          <cell r="C2123" t="str">
            <v xml:space="preserve">  </v>
          </cell>
          <cell r="D2123">
            <v>112.17</v>
          </cell>
          <cell r="E2123">
            <v>69.733999999999995</v>
          </cell>
          <cell r="F2123">
            <v>112.179</v>
          </cell>
          <cell r="G2123">
            <v>187.2</v>
          </cell>
        </row>
        <row r="2124">
          <cell r="A2124">
            <v>111155</v>
          </cell>
          <cell r="B2124" t="str">
            <v xml:space="preserve">   </v>
          </cell>
          <cell r="C2124" t="str">
            <v xml:space="preserve">  </v>
          </cell>
          <cell r="D2124">
            <v>112.17</v>
          </cell>
          <cell r="E2124">
            <v>69.733999999999995</v>
          </cell>
          <cell r="F2124">
            <v>112.179</v>
          </cell>
          <cell r="G2124">
            <v>187.2</v>
          </cell>
        </row>
        <row r="2125">
          <cell r="A2125">
            <v>111156</v>
          </cell>
          <cell r="B2125" t="str">
            <v xml:space="preserve">   </v>
          </cell>
          <cell r="C2125" t="str">
            <v xml:space="preserve">  </v>
          </cell>
          <cell r="D2125">
            <v>61.99</v>
          </cell>
          <cell r="E2125">
            <v>40.314999999999998</v>
          </cell>
          <cell r="F2125">
            <v>61.993000000000002</v>
          </cell>
          <cell r="G2125">
            <v>103.2</v>
          </cell>
        </row>
        <row r="2126">
          <cell r="A2126">
            <v>111157</v>
          </cell>
          <cell r="B2126" t="str">
            <v xml:space="preserve">   </v>
          </cell>
          <cell r="C2126" t="str">
            <v xml:space="preserve">  </v>
          </cell>
          <cell r="D2126">
            <v>61.99</v>
          </cell>
          <cell r="E2126">
            <v>40.314999999999998</v>
          </cell>
          <cell r="F2126">
            <v>61.993000000000002</v>
          </cell>
          <cell r="G2126">
            <v>103.2</v>
          </cell>
        </row>
        <row r="2127">
          <cell r="A2127">
            <v>111158</v>
          </cell>
          <cell r="B2127" t="str">
            <v xml:space="preserve">   </v>
          </cell>
          <cell r="C2127" t="str">
            <v xml:space="preserve">  </v>
          </cell>
          <cell r="D2127">
            <v>61.99</v>
          </cell>
          <cell r="E2127">
            <v>40.314999999999998</v>
          </cell>
          <cell r="F2127">
            <v>61.993000000000002</v>
          </cell>
          <cell r="G2127">
            <v>103.2</v>
          </cell>
        </row>
        <row r="2128">
          <cell r="A2128">
            <v>111159</v>
          </cell>
          <cell r="B2128" t="str">
            <v xml:space="preserve">   </v>
          </cell>
          <cell r="C2128" t="str">
            <v xml:space="preserve">  </v>
          </cell>
          <cell r="D2128">
            <v>94.22</v>
          </cell>
          <cell r="E2128">
            <v>53.223999999999997</v>
          </cell>
          <cell r="F2128">
            <v>94.224999999999994</v>
          </cell>
          <cell r="G2128">
            <v>126</v>
          </cell>
        </row>
        <row r="2129">
          <cell r="A2129">
            <v>111160</v>
          </cell>
          <cell r="B2129" t="str">
            <v xml:space="preserve">   </v>
          </cell>
          <cell r="C2129" t="str">
            <v xml:space="preserve">  </v>
          </cell>
          <cell r="D2129">
            <v>94.22</v>
          </cell>
          <cell r="E2129">
            <v>53.223999999999997</v>
          </cell>
          <cell r="F2129">
            <v>94.224999999999994</v>
          </cell>
          <cell r="G2129">
            <v>126</v>
          </cell>
        </row>
        <row r="2130">
          <cell r="A2130">
            <v>111161</v>
          </cell>
          <cell r="B2130" t="str">
            <v xml:space="preserve">   </v>
          </cell>
          <cell r="C2130" t="str">
            <v xml:space="preserve">  </v>
          </cell>
          <cell r="D2130">
            <v>94.22</v>
          </cell>
          <cell r="E2130">
            <v>53.223999999999997</v>
          </cell>
          <cell r="F2130">
            <v>94.224999999999994</v>
          </cell>
          <cell r="G2130">
            <v>126</v>
          </cell>
        </row>
        <row r="2131">
          <cell r="A2131">
            <v>111162</v>
          </cell>
          <cell r="B2131" t="str">
            <v xml:space="preserve">   </v>
          </cell>
          <cell r="C2131" t="str">
            <v xml:space="preserve">  </v>
          </cell>
          <cell r="D2131">
            <v>52.75</v>
          </cell>
          <cell r="E2131">
            <v>31.812000000000001</v>
          </cell>
          <cell r="F2131">
            <v>52.756</v>
          </cell>
          <cell r="G2131">
            <v>96.9</v>
          </cell>
        </row>
        <row r="2132">
          <cell r="A2132">
            <v>111163</v>
          </cell>
          <cell r="B2132" t="str">
            <v xml:space="preserve">   </v>
          </cell>
          <cell r="C2132" t="str">
            <v xml:space="preserve">  </v>
          </cell>
          <cell r="D2132">
            <v>52.75</v>
          </cell>
          <cell r="E2132">
            <v>31.812000000000001</v>
          </cell>
          <cell r="F2132">
            <v>52.756</v>
          </cell>
          <cell r="G2132">
            <v>96.9</v>
          </cell>
        </row>
        <row r="2133">
          <cell r="A2133">
            <v>111164</v>
          </cell>
          <cell r="B2133" t="str">
            <v xml:space="preserve">   </v>
          </cell>
          <cell r="C2133" t="str">
            <v xml:space="preserve">  </v>
          </cell>
          <cell r="D2133">
            <v>52.75</v>
          </cell>
          <cell r="E2133">
            <v>31.812000000000001</v>
          </cell>
          <cell r="F2133">
            <v>52.756</v>
          </cell>
          <cell r="G2133">
            <v>96.9</v>
          </cell>
        </row>
        <row r="2134">
          <cell r="A2134">
            <v>111165</v>
          </cell>
          <cell r="B2134" t="str">
            <v xml:space="preserve">   </v>
          </cell>
          <cell r="C2134" t="str">
            <v xml:space="preserve">  </v>
          </cell>
          <cell r="D2134">
            <v>52.75</v>
          </cell>
          <cell r="E2134">
            <v>31.812000000000001</v>
          </cell>
          <cell r="F2134">
            <v>52.756</v>
          </cell>
          <cell r="G2134">
            <v>96.9</v>
          </cell>
        </row>
        <row r="2135">
          <cell r="A2135">
            <v>111166</v>
          </cell>
          <cell r="B2135" t="str">
            <v xml:space="preserve">   </v>
          </cell>
          <cell r="C2135" t="str">
            <v xml:space="preserve">  </v>
          </cell>
          <cell r="D2135">
            <v>52.75</v>
          </cell>
          <cell r="E2135">
            <v>31.812000000000001</v>
          </cell>
          <cell r="F2135">
            <v>52.756</v>
          </cell>
          <cell r="G2135">
            <v>96.9</v>
          </cell>
        </row>
        <row r="2136">
          <cell r="A2136">
            <v>111167</v>
          </cell>
          <cell r="B2136" t="str">
            <v xml:space="preserve">   </v>
          </cell>
          <cell r="C2136" t="str">
            <v xml:space="preserve">  </v>
          </cell>
          <cell r="D2136" t="str">
            <v xml:space="preserve">        </v>
          </cell>
        </row>
        <row r="2137">
          <cell r="A2137">
            <v>111168</v>
          </cell>
          <cell r="B2137" t="str">
            <v xml:space="preserve">   </v>
          </cell>
          <cell r="C2137" t="str">
            <v xml:space="preserve">  </v>
          </cell>
          <cell r="D2137" t="str">
            <v xml:space="preserve">        </v>
          </cell>
        </row>
        <row r="2138">
          <cell r="A2138">
            <v>111170</v>
          </cell>
          <cell r="B2138" t="str">
            <v xml:space="preserve">   </v>
          </cell>
          <cell r="C2138" t="str">
            <v xml:space="preserve">  </v>
          </cell>
          <cell r="D2138" t="str">
            <v xml:space="preserve">        </v>
          </cell>
        </row>
        <row r="2139">
          <cell r="A2139">
            <v>111171</v>
          </cell>
          <cell r="B2139" t="str">
            <v xml:space="preserve">   </v>
          </cell>
          <cell r="C2139" t="str">
            <v xml:space="preserve">  </v>
          </cell>
          <cell r="D2139" t="str">
            <v xml:space="preserve">        </v>
          </cell>
        </row>
        <row r="2140">
          <cell r="A2140">
            <v>111172</v>
          </cell>
          <cell r="B2140" t="str">
            <v xml:space="preserve">   </v>
          </cell>
          <cell r="C2140" t="str">
            <v xml:space="preserve">  </v>
          </cell>
          <cell r="D2140" t="str">
            <v xml:space="preserve">        </v>
          </cell>
        </row>
        <row r="2141">
          <cell r="A2141">
            <v>111173</v>
          </cell>
          <cell r="B2141" t="str">
            <v xml:space="preserve">   </v>
          </cell>
          <cell r="C2141" t="str">
            <v xml:space="preserve">  </v>
          </cell>
          <cell r="D2141" t="str">
            <v xml:space="preserve">        </v>
          </cell>
        </row>
        <row r="2142">
          <cell r="A2142">
            <v>111174</v>
          </cell>
          <cell r="B2142" t="str">
            <v xml:space="preserve">   </v>
          </cell>
          <cell r="C2142" t="str">
            <v xml:space="preserve">  </v>
          </cell>
          <cell r="D2142" t="str">
            <v xml:space="preserve">        </v>
          </cell>
        </row>
        <row r="2143">
          <cell r="A2143">
            <v>111175</v>
          </cell>
          <cell r="B2143" t="str">
            <v xml:space="preserve">   </v>
          </cell>
          <cell r="C2143" t="str">
            <v xml:space="preserve">  </v>
          </cell>
          <cell r="D2143" t="str">
            <v xml:space="preserve">        </v>
          </cell>
        </row>
        <row r="2144">
          <cell r="A2144">
            <v>111176</v>
          </cell>
          <cell r="B2144" t="str">
            <v xml:space="preserve">   </v>
          </cell>
          <cell r="C2144" t="str">
            <v xml:space="preserve">  </v>
          </cell>
          <cell r="D2144" t="str">
            <v xml:space="preserve">        </v>
          </cell>
        </row>
        <row r="2145">
          <cell r="A2145">
            <v>111177</v>
          </cell>
          <cell r="B2145" t="str">
            <v xml:space="preserve">   </v>
          </cell>
          <cell r="C2145" t="str">
            <v xml:space="preserve">  </v>
          </cell>
          <cell r="D2145" t="str">
            <v xml:space="preserve">        </v>
          </cell>
        </row>
        <row r="2146">
          <cell r="A2146">
            <v>111178</v>
          </cell>
          <cell r="B2146" t="str">
            <v xml:space="preserve">   </v>
          </cell>
          <cell r="C2146" t="str">
            <v xml:space="preserve">  </v>
          </cell>
          <cell r="D2146" t="str">
            <v xml:space="preserve">        </v>
          </cell>
        </row>
        <row r="2147">
          <cell r="A2147">
            <v>111179</v>
          </cell>
          <cell r="B2147" t="str">
            <v xml:space="preserve">   </v>
          </cell>
          <cell r="C2147" t="str">
            <v xml:space="preserve">  </v>
          </cell>
          <cell r="D2147" t="str">
            <v xml:space="preserve">        </v>
          </cell>
        </row>
        <row r="2148">
          <cell r="A2148">
            <v>111180</v>
          </cell>
          <cell r="B2148" t="str">
            <v xml:space="preserve">   </v>
          </cell>
          <cell r="C2148" t="str">
            <v xml:space="preserve">  </v>
          </cell>
          <cell r="D2148" t="str">
            <v xml:space="preserve">        </v>
          </cell>
        </row>
        <row r="2149">
          <cell r="A2149">
            <v>111181</v>
          </cell>
          <cell r="B2149" t="str">
            <v xml:space="preserve">   </v>
          </cell>
          <cell r="C2149" t="str">
            <v xml:space="preserve">  </v>
          </cell>
          <cell r="D2149" t="str">
            <v xml:space="preserve">        </v>
          </cell>
        </row>
        <row r="2150">
          <cell r="A2150">
            <v>111182</v>
          </cell>
          <cell r="B2150" t="str">
            <v xml:space="preserve">   </v>
          </cell>
          <cell r="C2150" t="str">
            <v xml:space="preserve">  </v>
          </cell>
          <cell r="D2150" t="str">
            <v xml:space="preserve">        </v>
          </cell>
        </row>
        <row r="2151">
          <cell r="A2151">
            <v>111183</v>
          </cell>
          <cell r="B2151" t="str">
            <v xml:space="preserve">   </v>
          </cell>
          <cell r="C2151" t="str">
            <v xml:space="preserve">  </v>
          </cell>
          <cell r="D2151" t="str">
            <v xml:space="preserve">        </v>
          </cell>
        </row>
        <row r="2152">
          <cell r="A2152">
            <v>111184</v>
          </cell>
          <cell r="B2152" t="str">
            <v xml:space="preserve">   </v>
          </cell>
          <cell r="C2152" t="str">
            <v xml:space="preserve">  </v>
          </cell>
          <cell r="D2152" t="str">
            <v xml:space="preserve">        </v>
          </cell>
        </row>
        <row r="2153">
          <cell r="A2153">
            <v>111185</v>
          </cell>
          <cell r="B2153" t="str">
            <v xml:space="preserve">   </v>
          </cell>
          <cell r="C2153" t="str">
            <v xml:space="preserve">  </v>
          </cell>
          <cell r="D2153" t="str">
            <v xml:space="preserve">        </v>
          </cell>
        </row>
        <row r="2154">
          <cell r="A2154">
            <v>111186</v>
          </cell>
          <cell r="B2154" t="str">
            <v xml:space="preserve">   </v>
          </cell>
          <cell r="C2154" t="str">
            <v xml:space="preserve">  </v>
          </cell>
          <cell r="D2154" t="str">
            <v xml:space="preserve">        </v>
          </cell>
        </row>
        <row r="2155">
          <cell r="A2155">
            <v>111187</v>
          </cell>
          <cell r="B2155" t="str">
            <v xml:space="preserve">   </v>
          </cell>
          <cell r="C2155" t="str">
            <v xml:space="preserve">  </v>
          </cell>
          <cell r="D2155" t="str">
            <v xml:space="preserve">        </v>
          </cell>
        </row>
        <row r="2156">
          <cell r="A2156">
            <v>111188</v>
          </cell>
          <cell r="B2156" t="str">
            <v xml:space="preserve">   </v>
          </cell>
          <cell r="C2156" t="str">
            <v xml:space="preserve">  </v>
          </cell>
          <cell r="D2156" t="str">
            <v xml:space="preserve">        </v>
          </cell>
        </row>
        <row r="2157">
          <cell r="A2157">
            <v>111189</v>
          </cell>
          <cell r="B2157" t="str">
            <v xml:space="preserve">   </v>
          </cell>
          <cell r="C2157" t="str">
            <v xml:space="preserve">  </v>
          </cell>
          <cell r="D2157" t="str">
            <v xml:space="preserve">        </v>
          </cell>
        </row>
        <row r="2158">
          <cell r="A2158">
            <v>111190</v>
          </cell>
          <cell r="B2158" t="str">
            <v xml:space="preserve">   </v>
          </cell>
          <cell r="C2158" t="str">
            <v xml:space="preserve">  </v>
          </cell>
          <cell r="D2158" t="str">
            <v xml:space="preserve">        </v>
          </cell>
        </row>
        <row r="2159">
          <cell r="A2159">
            <v>111191</v>
          </cell>
          <cell r="B2159" t="str">
            <v xml:space="preserve">   </v>
          </cell>
          <cell r="C2159" t="str">
            <v xml:space="preserve">  </v>
          </cell>
          <cell r="D2159" t="str">
            <v xml:space="preserve">        </v>
          </cell>
        </row>
        <row r="2160">
          <cell r="A2160">
            <v>111192</v>
          </cell>
          <cell r="B2160" t="str">
            <v xml:space="preserve">   </v>
          </cell>
          <cell r="C2160" t="str">
            <v xml:space="preserve">  </v>
          </cell>
          <cell r="D2160" t="str">
            <v xml:space="preserve">        </v>
          </cell>
        </row>
        <row r="2161">
          <cell r="A2161">
            <v>111193</v>
          </cell>
          <cell r="B2161" t="str">
            <v xml:space="preserve">   </v>
          </cell>
          <cell r="C2161" t="str">
            <v xml:space="preserve">  </v>
          </cell>
          <cell r="D2161" t="str">
            <v xml:space="preserve">        </v>
          </cell>
        </row>
        <row r="2162">
          <cell r="A2162">
            <v>111194</v>
          </cell>
          <cell r="B2162" t="str">
            <v xml:space="preserve">   </v>
          </cell>
          <cell r="C2162" t="str">
            <v xml:space="preserve">  </v>
          </cell>
          <cell r="D2162" t="str">
            <v xml:space="preserve">        </v>
          </cell>
        </row>
        <row r="2163">
          <cell r="A2163">
            <v>111195</v>
          </cell>
          <cell r="B2163" t="str">
            <v xml:space="preserve">   </v>
          </cell>
          <cell r="C2163" t="str">
            <v xml:space="preserve">  </v>
          </cell>
          <cell r="D2163" t="str">
            <v xml:space="preserve">        </v>
          </cell>
        </row>
        <row r="2164">
          <cell r="A2164">
            <v>111196</v>
          </cell>
          <cell r="B2164" t="str">
            <v xml:space="preserve">   </v>
          </cell>
          <cell r="C2164" t="str">
            <v xml:space="preserve">  </v>
          </cell>
          <cell r="D2164" t="str">
            <v xml:space="preserve">        </v>
          </cell>
        </row>
        <row r="2165">
          <cell r="A2165">
            <v>111197</v>
          </cell>
          <cell r="B2165" t="str">
            <v xml:space="preserve">   </v>
          </cell>
          <cell r="C2165" t="str">
            <v xml:space="preserve">  </v>
          </cell>
          <cell r="D2165" t="str">
            <v xml:space="preserve">        </v>
          </cell>
        </row>
        <row r="2166">
          <cell r="A2166">
            <v>111198</v>
          </cell>
          <cell r="B2166" t="str">
            <v xml:space="preserve">   </v>
          </cell>
          <cell r="C2166" t="str">
            <v xml:space="preserve">  </v>
          </cell>
          <cell r="D2166" t="str">
            <v xml:space="preserve">        </v>
          </cell>
        </row>
        <row r="2167">
          <cell r="A2167">
            <v>111199</v>
          </cell>
          <cell r="B2167" t="str">
            <v xml:space="preserve">   </v>
          </cell>
          <cell r="C2167" t="str">
            <v xml:space="preserve">  </v>
          </cell>
          <cell r="D2167" t="str">
            <v xml:space="preserve">        </v>
          </cell>
        </row>
        <row r="2168">
          <cell r="A2168">
            <v>111200</v>
          </cell>
          <cell r="B2168" t="str">
            <v xml:space="preserve">   </v>
          </cell>
          <cell r="C2168" t="str">
            <v xml:space="preserve">  </v>
          </cell>
          <cell r="D2168" t="str">
            <v xml:space="preserve">        </v>
          </cell>
        </row>
        <row r="2169">
          <cell r="A2169">
            <v>111201</v>
          </cell>
          <cell r="B2169" t="str">
            <v xml:space="preserve">   </v>
          </cell>
          <cell r="C2169" t="str">
            <v xml:space="preserve">  </v>
          </cell>
          <cell r="D2169" t="str">
            <v xml:space="preserve">        </v>
          </cell>
        </row>
        <row r="2170">
          <cell r="A2170">
            <v>201001</v>
          </cell>
          <cell r="B2170" t="str">
            <v xml:space="preserve">   </v>
          </cell>
          <cell r="C2170" t="str">
            <v xml:space="preserve">D </v>
          </cell>
          <cell r="D2170">
            <v>258.18</v>
          </cell>
          <cell r="E2170">
            <v>102.66</v>
          </cell>
          <cell r="F2170">
            <v>258.18</v>
          </cell>
          <cell r="G2170">
            <v>285</v>
          </cell>
        </row>
        <row r="2171">
          <cell r="A2171">
            <v>201002</v>
          </cell>
          <cell r="B2171" t="str">
            <v xml:space="preserve">   </v>
          </cell>
          <cell r="C2171" t="str">
            <v xml:space="preserve">  </v>
          </cell>
          <cell r="D2171">
            <v>265.32</v>
          </cell>
          <cell r="E2171">
            <v>171.72</v>
          </cell>
          <cell r="F2171">
            <v>265.32</v>
          </cell>
          <cell r="G2171">
            <v>509.36</v>
          </cell>
        </row>
        <row r="2172">
          <cell r="A2172">
            <v>201003</v>
          </cell>
          <cell r="B2172" t="str">
            <v xml:space="preserve">   </v>
          </cell>
          <cell r="C2172" t="str">
            <v xml:space="preserve">  </v>
          </cell>
          <cell r="D2172">
            <v>474.28</v>
          </cell>
          <cell r="E2172">
            <v>128.87</v>
          </cell>
          <cell r="F2172">
            <v>474.28</v>
          </cell>
          <cell r="G2172">
            <v>567.84</v>
          </cell>
        </row>
        <row r="2173">
          <cell r="A2173">
            <v>201004</v>
          </cell>
          <cell r="B2173" t="str">
            <v xml:space="preserve">   </v>
          </cell>
          <cell r="C2173" t="str">
            <v xml:space="preserve">  </v>
          </cell>
          <cell r="D2173">
            <v>648</v>
          </cell>
          <cell r="E2173">
            <v>458.78</v>
          </cell>
          <cell r="F2173">
            <v>648</v>
          </cell>
          <cell r="G2173">
            <v>798.12</v>
          </cell>
        </row>
        <row r="2174">
          <cell r="A2174">
            <v>201005</v>
          </cell>
          <cell r="B2174" t="str">
            <v xml:space="preserve">   </v>
          </cell>
          <cell r="C2174" t="str">
            <v xml:space="preserve">  </v>
          </cell>
          <cell r="D2174">
            <v>150.55000000000001</v>
          </cell>
          <cell r="E2174">
            <v>78.739999999999995</v>
          </cell>
          <cell r="F2174">
            <v>150.55000000000001</v>
          </cell>
          <cell r="G2174">
            <v>216</v>
          </cell>
        </row>
        <row r="2175">
          <cell r="A2175">
            <v>201006</v>
          </cell>
          <cell r="B2175" t="str">
            <v xml:space="preserve">   </v>
          </cell>
          <cell r="C2175" t="str">
            <v xml:space="preserve">  </v>
          </cell>
          <cell r="D2175">
            <v>252.78</v>
          </cell>
          <cell r="E2175">
            <v>97.486000000000004</v>
          </cell>
          <cell r="F2175">
            <v>252.78200000000001</v>
          </cell>
          <cell r="G2175">
            <v>361.2</v>
          </cell>
        </row>
        <row r="2176">
          <cell r="A2176">
            <v>201007</v>
          </cell>
          <cell r="B2176" t="str">
            <v xml:space="preserve">   </v>
          </cell>
          <cell r="C2176" t="str">
            <v xml:space="preserve">D </v>
          </cell>
          <cell r="D2176">
            <v>364.8</v>
          </cell>
          <cell r="E2176">
            <v>202.56</v>
          </cell>
          <cell r="F2176">
            <v>364.8</v>
          </cell>
          <cell r="G2176">
            <v>481.92</v>
          </cell>
        </row>
        <row r="2177">
          <cell r="A2177">
            <v>201008</v>
          </cell>
          <cell r="B2177" t="str">
            <v xml:space="preserve">   </v>
          </cell>
          <cell r="C2177" t="str">
            <v xml:space="preserve">  </v>
          </cell>
          <cell r="D2177">
            <v>1982.4</v>
          </cell>
          <cell r="E2177">
            <v>1611.8050000000001</v>
          </cell>
          <cell r="F2177">
            <v>1982.405</v>
          </cell>
          <cell r="G2177">
            <v>3049.8</v>
          </cell>
        </row>
        <row r="2178">
          <cell r="A2178">
            <v>201009</v>
          </cell>
          <cell r="B2178" t="str">
            <v xml:space="preserve">   </v>
          </cell>
          <cell r="C2178" t="str">
            <v xml:space="preserve">  </v>
          </cell>
          <cell r="D2178">
            <v>358.52</v>
          </cell>
          <cell r="E2178">
            <v>114.119</v>
          </cell>
          <cell r="F2178">
            <v>358.529</v>
          </cell>
          <cell r="G2178">
            <v>541.44000000000005</v>
          </cell>
        </row>
        <row r="2179">
          <cell r="A2179">
            <v>201011</v>
          </cell>
          <cell r="B2179" t="str">
            <v xml:space="preserve">   </v>
          </cell>
          <cell r="C2179" t="str">
            <v xml:space="preserve">  </v>
          </cell>
          <cell r="D2179">
            <v>341.85</v>
          </cell>
          <cell r="E2179">
            <v>112.41</v>
          </cell>
          <cell r="F2179">
            <v>341.85</v>
          </cell>
          <cell r="G2179">
            <v>506.64</v>
          </cell>
        </row>
        <row r="2180">
          <cell r="A2180">
            <v>201012</v>
          </cell>
          <cell r="B2180" t="str">
            <v xml:space="preserve">   </v>
          </cell>
          <cell r="C2180" t="str">
            <v xml:space="preserve">  </v>
          </cell>
          <cell r="D2180">
            <v>2263.6799999999998</v>
          </cell>
          <cell r="E2180">
            <v>1968.35</v>
          </cell>
          <cell r="F2180">
            <v>2263.6819999999998</v>
          </cell>
          <cell r="G2180">
            <v>3450</v>
          </cell>
        </row>
        <row r="2181">
          <cell r="A2181">
            <v>201013</v>
          </cell>
          <cell r="B2181" t="str">
            <v xml:space="preserve">   </v>
          </cell>
          <cell r="C2181" t="str">
            <v xml:space="preserve">  </v>
          </cell>
          <cell r="D2181">
            <v>336.81</v>
          </cell>
          <cell r="E2181">
            <v>107.59099999999999</v>
          </cell>
          <cell r="F2181">
            <v>336.81099999999998</v>
          </cell>
          <cell r="G2181">
            <v>421.8</v>
          </cell>
        </row>
        <row r="2182">
          <cell r="A2182">
            <v>201014</v>
          </cell>
          <cell r="B2182" t="str">
            <v xml:space="preserve">   </v>
          </cell>
          <cell r="C2182" t="str">
            <v xml:space="preserve">  </v>
          </cell>
          <cell r="D2182">
            <v>1811.72</v>
          </cell>
          <cell r="E2182">
            <v>1455.193</v>
          </cell>
          <cell r="F2182">
            <v>1811.729</v>
          </cell>
          <cell r="G2182">
            <v>2820</v>
          </cell>
        </row>
        <row r="2183">
          <cell r="A2183">
            <v>201015</v>
          </cell>
          <cell r="B2183" t="str">
            <v xml:space="preserve">   </v>
          </cell>
          <cell r="C2183" t="str">
            <v xml:space="preserve">  </v>
          </cell>
          <cell r="D2183">
            <v>342.87</v>
          </cell>
          <cell r="E2183">
            <v>134.95400000000001</v>
          </cell>
          <cell r="F2183">
            <v>342.87400000000002</v>
          </cell>
          <cell r="G2183">
            <v>479.1</v>
          </cell>
        </row>
        <row r="2184">
          <cell r="A2184">
            <v>201016</v>
          </cell>
          <cell r="B2184" t="str">
            <v xml:space="preserve">   </v>
          </cell>
          <cell r="C2184" t="str">
            <v xml:space="preserve">  </v>
          </cell>
          <cell r="D2184" t="str">
            <v xml:space="preserve">        </v>
          </cell>
        </row>
        <row r="2185">
          <cell r="A2185">
            <v>201017</v>
          </cell>
          <cell r="B2185" t="str">
            <v xml:space="preserve">   </v>
          </cell>
          <cell r="C2185" t="str">
            <v xml:space="preserve">  </v>
          </cell>
          <cell r="D2185">
            <v>425.57</v>
          </cell>
          <cell r="E2185">
            <v>188.64099999999999</v>
          </cell>
          <cell r="F2185">
            <v>425.57100000000003</v>
          </cell>
          <cell r="G2185">
            <v>570.63</v>
          </cell>
        </row>
        <row r="2186">
          <cell r="A2186">
            <v>201018</v>
          </cell>
          <cell r="B2186" t="str">
            <v xml:space="preserve">   </v>
          </cell>
          <cell r="C2186" t="str">
            <v xml:space="preserve">  </v>
          </cell>
          <cell r="D2186">
            <v>1153.8</v>
          </cell>
          <cell r="E2186">
            <v>1007.585</v>
          </cell>
          <cell r="F2186">
            <v>1153.806</v>
          </cell>
          <cell r="G2186">
            <v>1770</v>
          </cell>
        </row>
        <row r="2187">
          <cell r="A2187">
            <v>201019</v>
          </cell>
          <cell r="B2187" t="str">
            <v xml:space="preserve">   </v>
          </cell>
          <cell r="C2187" t="str">
            <v xml:space="preserve">  </v>
          </cell>
          <cell r="D2187">
            <v>435.01</v>
          </cell>
          <cell r="E2187">
            <v>197.11500000000001</v>
          </cell>
          <cell r="F2187">
            <v>435.01499999999999</v>
          </cell>
          <cell r="G2187">
            <v>720.54</v>
          </cell>
        </row>
        <row r="2188">
          <cell r="A2188">
            <v>201020</v>
          </cell>
          <cell r="B2188" t="str">
            <v xml:space="preserve">   </v>
          </cell>
          <cell r="C2188" t="str">
            <v xml:space="preserve">  </v>
          </cell>
          <cell r="D2188">
            <v>863.39</v>
          </cell>
          <cell r="E2188">
            <v>739.17399999999998</v>
          </cell>
          <cell r="F2188">
            <v>863.39800000000002</v>
          </cell>
          <cell r="G2188">
            <v>1328.25</v>
          </cell>
        </row>
        <row r="2189">
          <cell r="A2189">
            <v>201021</v>
          </cell>
          <cell r="B2189" t="str">
            <v xml:space="preserve">   </v>
          </cell>
          <cell r="C2189" t="str">
            <v xml:space="preserve">D </v>
          </cell>
          <cell r="D2189">
            <v>313.95</v>
          </cell>
          <cell r="E2189">
            <v>229.39</v>
          </cell>
          <cell r="F2189">
            <v>313.95</v>
          </cell>
          <cell r="G2189">
            <v>399.06</v>
          </cell>
        </row>
        <row r="2190">
          <cell r="A2190">
            <v>201022</v>
          </cell>
          <cell r="B2190" t="str">
            <v xml:space="preserve">   </v>
          </cell>
          <cell r="C2190" t="str">
            <v xml:space="preserve">  </v>
          </cell>
          <cell r="D2190">
            <v>201.36</v>
          </cell>
          <cell r="E2190">
            <v>90.82</v>
          </cell>
          <cell r="F2190">
            <v>201.36</v>
          </cell>
          <cell r="G2190">
            <v>324.89999999999998</v>
          </cell>
        </row>
        <row r="2191">
          <cell r="A2191">
            <v>201023</v>
          </cell>
          <cell r="B2191" t="str">
            <v xml:space="preserve">   </v>
          </cell>
          <cell r="C2191" t="str">
            <v xml:space="preserve">  </v>
          </cell>
          <cell r="D2191">
            <v>322.57</v>
          </cell>
          <cell r="E2191">
            <v>107.75</v>
          </cell>
          <cell r="F2191">
            <v>322.57</v>
          </cell>
          <cell r="G2191">
            <v>399.12</v>
          </cell>
        </row>
        <row r="2192">
          <cell r="A2192">
            <v>201024</v>
          </cell>
          <cell r="B2192" t="str">
            <v xml:space="preserve">   </v>
          </cell>
          <cell r="C2192" t="str">
            <v xml:space="preserve">  </v>
          </cell>
          <cell r="D2192">
            <v>379.05</v>
          </cell>
          <cell r="E2192">
            <v>146.11000000000001</v>
          </cell>
          <cell r="F2192">
            <v>379.05</v>
          </cell>
          <cell r="G2192">
            <v>561</v>
          </cell>
        </row>
        <row r="2193">
          <cell r="A2193">
            <v>201025</v>
          </cell>
          <cell r="B2193" t="str">
            <v xml:space="preserve">   </v>
          </cell>
          <cell r="C2193" t="str">
            <v xml:space="preserve">  </v>
          </cell>
          <cell r="D2193">
            <v>264.67</v>
          </cell>
          <cell r="E2193">
            <v>141.756</v>
          </cell>
          <cell r="F2193">
            <v>264.67500000000001</v>
          </cell>
          <cell r="G2193">
            <v>370.78</v>
          </cell>
        </row>
        <row r="2194">
          <cell r="A2194">
            <v>201026</v>
          </cell>
          <cell r="B2194" t="str">
            <v xml:space="preserve">   </v>
          </cell>
          <cell r="C2194" t="str">
            <v xml:space="preserve">  </v>
          </cell>
          <cell r="D2194" t="str">
            <v xml:space="preserve">        </v>
          </cell>
        </row>
        <row r="2195">
          <cell r="A2195">
            <v>201027</v>
          </cell>
          <cell r="B2195" t="str">
            <v xml:space="preserve">   </v>
          </cell>
          <cell r="C2195" t="str">
            <v xml:space="preserve">  </v>
          </cell>
          <cell r="D2195">
            <v>303.16000000000003</v>
          </cell>
          <cell r="E2195">
            <v>143.44399999999999</v>
          </cell>
          <cell r="F2195">
            <v>303.16800000000001</v>
          </cell>
          <cell r="G2195">
            <v>458.11</v>
          </cell>
        </row>
        <row r="2196">
          <cell r="A2196">
            <v>201028</v>
          </cell>
          <cell r="B2196" t="str">
            <v xml:space="preserve">   </v>
          </cell>
          <cell r="C2196" t="str">
            <v xml:space="preserve">  </v>
          </cell>
          <cell r="D2196">
            <v>1185.6300000000001</v>
          </cell>
          <cell r="E2196">
            <v>983.62099999999998</v>
          </cell>
          <cell r="F2196">
            <v>1185.6310000000001</v>
          </cell>
          <cell r="G2196">
            <v>1841.4</v>
          </cell>
        </row>
        <row r="2197">
          <cell r="A2197">
            <v>201029</v>
          </cell>
          <cell r="B2197" t="str">
            <v xml:space="preserve">   </v>
          </cell>
          <cell r="C2197" t="str">
            <v xml:space="preserve">  </v>
          </cell>
          <cell r="D2197">
            <v>419.7</v>
          </cell>
          <cell r="E2197">
            <v>283.44</v>
          </cell>
          <cell r="F2197">
            <v>419.7</v>
          </cell>
          <cell r="G2197">
            <v>626.04</v>
          </cell>
        </row>
        <row r="2198">
          <cell r="A2198">
            <v>201030</v>
          </cell>
          <cell r="B2198" t="str">
            <v xml:space="preserve">   </v>
          </cell>
          <cell r="C2198" t="str">
            <v xml:space="preserve">  </v>
          </cell>
          <cell r="D2198">
            <v>347.58</v>
          </cell>
          <cell r="E2198">
            <v>217.49</v>
          </cell>
          <cell r="F2198">
            <v>347.58</v>
          </cell>
          <cell r="G2198">
            <v>496.56</v>
          </cell>
        </row>
        <row r="2199">
          <cell r="A2199">
            <v>201031</v>
          </cell>
          <cell r="B2199" t="str">
            <v xml:space="preserve">   </v>
          </cell>
          <cell r="C2199" t="str">
            <v xml:space="preserve">  </v>
          </cell>
          <cell r="D2199">
            <v>634.84</v>
          </cell>
          <cell r="E2199">
            <v>571.43899999999996</v>
          </cell>
          <cell r="F2199">
            <v>634.84299999999996</v>
          </cell>
          <cell r="G2199">
            <v>1025.03</v>
          </cell>
        </row>
        <row r="2200">
          <cell r="A2200">
            <v>201032</v>
          </cell>
          <cell r="B2200" t="str">
            <v xml:space="preserve">   </v>
          </cell>
          <cell r="C2200" t="str">
            <v xml:space="preserve">  </v>
          </cell>
          <cell r="D2200">
            <v>1546.5</v>
          </cell>
          <cell r="E2200">
            <v>1310.758</v>
          </cell>
          <cell r="F2200">
            <v>1546.508</v>
          </cell>
          <cell r="G2200">
            <v>2209.5</v>
          </cell>
        </row>
        <row r="2201">
          <cell r="A2201">
            <v>201033</v>
          </cell>
          <cell r="B2201" t="str">
            <v xml:space="preserve">   </v>
          </cell>
          <cell r="C2201" t="str">
            <v xml:space="preserve">  </v>
          </cell>
          <cell r="D2201">
            <v>421.5</v>
          </cell>
          <cell r="E2201">
            <v>118.10599999999999</v>
          </cell>
          <cell r="F2201">
            <v>421.50599999999997</v>
          </cell>
          <cell r="G2201">
            <v>522</v>
          </cell>
        </row>
        <row r="2202">
          <cell r="A2202">
            <v>201034</v>
          </cell>
          <cell r="B2202" t="str">
            <v xml:space="preserve">   </v>
          </cell>
          <cell r="C2202" t="str">
            <v xml:space="preserve">  </v>
          </cell>
          <cell r="D2202">
            <v>339.41</v>
          </cell>
          <cell r="E2202">
            <v>262.67</v>
          </cell>
          <cell r="F2202">
            <v>339.41</v>
          </cell>
          <cell r="G2202">
            <v>611.95000000000005</v>
          </cell>
        </row>
        <row r="2203">
          <cell r="A2203">
            <v>201035</v>
          </cell>
          <cell r="B2203" t="str">
            <v xml:space="preserve">   </v>
          </cell>
          <cell r="C2203" t="str">
            <v xml:space="preserve">  </v>
          </cell>
          <cell r="D2203">
            <v>359.89</v>
          </cell>
          <cell r="E2203">
            <v>228.376</v>
          </cell>
          <cell r="F2203">
            <v>359.89499999999998</v>
          </cell>
          <cell r="G2203">
            <v>471.6</v>
          </cell>
        </row>
        <row r="2204">
          <cell r="A2204">
            <v>201036</v>
          </cell>
          <cell r="B2204" t="str">
            <v xml:space="preserve">   </v>
          </cell>
          <cell r="C2204" t="str">
            <v xml:space="preserve">  </v>
          </cell>
          <cell r="D2204">
            <v>712.7</v>
          </cell>
          <cell r="E2204">
            <v>551.21</v>
          </cell>
          <cell r="F2204">
            <v>712.7</v>
          </cell>
          <cell r="G2204">
            <v>1075.5</v>
          </cell>
        </row>
        <row r="2205">
          <cell r="A2205">
            <v>201037</v>
          </cell>
          <cell r="B2205" t="str">
            <v xml:space="preserve">   </v>
          </cell>
          <cell r="C2205" t="str">
            <v xml:space="preserve">  </v>
          </cell>
          <cell r="D2205">
            <v>872.66</v>
          </cell>
          <cell r="E2205">
            <v>731.16</v>
          </cell>
          <cell r="F2205">
            <v>872.66</v>
          </cell>
          <cell r="G2205">
            <v>1283.4000000000001</v>
          </cell>
        </row>
        <row r="2206">
          <cell r="A2206">
            <v>201038</v>
          </cell>
          <cell r="B2206" t="str">
            <v xml:space="preserve">   </v>
          </cell>
          <cell r="C2206" t="str">
            <v xml:space="preserve">  </v>
          </cell>
          <cell r="D2206">
            <v>1879.84</v>
          </cell>
          <cell r="E2206">
            <v>1624.5029999999999</v>
          </cell>
          <cell r="F2206">
            <v>1879.8430000000001</v>
          </cell>
          <cell r="G2206">
            <v>2891.56</v>
          </cell>
        </row>
        <row r="2207">
          <cell r="A2207">
            <v>201039</v>
          </cell>
          <cell r="B2207" t="str">
            <v xml:space="preserve">   </v>
          </cell>
          <cell r="C2207" t="str">
            <v xml:space="preserve">  </v>
          </cell>
          <cell r="D2207">
            <v>129.24</v>
          </cell>
          <cell r="E2207">
            <v>75.177000000000007</v>
          </cell>
          <cell r="F2207">
            <v>129.24</v>
          </cell>
          <cell r="G2207">
            <v>279.64999999999998</v>
          </cell>
        </row>
        <row r="2208">
          <cell r="A2208">
            <v>201040</v>
          </cell>
          <cell r="B2208" t="str">
            <v xml:space="preserve">   </v>
          </cell>
          <cell r="C2208" t="str">
            <v xml:space="preserve">  </v>
          </cell>
          <cell r="D2208">
            <v>417.37</v>
          </cell>
          <cell r="E2208">
            <v>281.16000000000003</v>
          </cell>
          <cell r="F2208">
            <v>417.37</v>
          </cell>
          <cell r="G2208">
            <v>639.77</v>
          </cell>
        </row>
        <row r="2209">
          <cell r="A2209">
            <v>201041</v>
          </cell>
          <cell r="B2209" t="str">
            <v xml:space="preserve">   </v>
          </cell>
          <cell r="C2209" t="str">
            <v xml:space="preserve">  </v>
          </cell>
          <cell r="D2209">
            <v>392.26</v>
          </cell>
          <cell r="E2209">
            <v>157.97999999999999</v>
          </cell>
          <cell r="F2209">
            <v>392.26</v>
          </cell>
          <cell r="G2209">
            <v>707.12</v>
          </cell>
        </row>
        <row r="2210">
          <cell r="A2210">
            <v>201042</v>
          </cell>
          <cell r="B2210" t="str">
            <v xml:space="preserve">   </v>
          </cell>
          <cell r="C2210" t="str">
            <v xml:space="preserve">  </v>
          </cell>
          <cell r="D2210">
            <v>1038.79</v>
          </cell>
          <cell r="E2210">
            <v>849.14200000000005</v>
          </cell>
          <cell r="F2210">
            <v>1038.7919999999999</v>
          </cell>
          <cell r="G2210">
            <v>1596.62</v>
          </cell>
        </row>
        <row r="2211">
          <cell r="A2211">
            <v>201043</v>
          </cell>
          <cell r="B2211" t="str">
            <v xml:space="preserve">   </v>
          </cell>
          <cell r="C2211" t="str">
            <v xml:space="preserve">  </v>
          </cell>
          <cell r="D2211">
            <v>378.45</v>
          </cell>
          <cell r="E2211">
            <v>280.221</v>
          </cell>
          <cell r="F2211">
            <v>378.452</v>
          </cell>
          <cell r="G2211">
            <v>677.3</v>
          </cell>
        </row>
        <row r="2212">
          <cell r="A2212">
            <v>201045</v>
          </cell>
          <cell r="B2212" t="str">
            <v xml:space="preserve">   </v>
          </cell>
          <cell r="C2212" t="str">
            <v xml:space="preserve">  </v>
          </cell>
          <cell r="D2212">
            <v>282.83999999999997</v>
          </cell>
          <cell r="E2212">
            <v>147.35599999999999</v>
          </cell>
          <cell r="F2212">
            <v>282.84300000000002</v>
          </cell>
          <cell r="G2212">
            <v>551.91</v>
          </cell>
        </row>
        <row r="2213">
          <cell r="A2213">
            <v>201046</v>
          </cell>
          <cell r="B2213" t="str">
            <v xml:space="preserve">   </v>
          </cell>
          <cell r="C2213" t="str">
            <v xml:space="preserve">  </v>
          </cell>
          <cell r="D2213">
            <v>431.47</v>
          </cell>
          <cell r="E2213">
            <v>300.827</v>
          </cell>
          <cell r="F2213">
            <v>431.47699999999998</v>
          </cell>
          <cell r="G2213">
            <v>690</v>
          </cell>
        </row>
        <row r="2214">
          <cell r="A2214">
            <v>201047</v>
          </cell>
          <cell r="B2214" t="str">
            <v xml:space="preserve">   </v>
          </cell>
          <cell r="C2214" t="str">
            <v xml:space="preserve">  </v>
          </cell>
          <cell r="D2214">
            <v>507.47</v>
          </cell>
          <cell r="E2214">
            <v>320.012</v>
          </cell>
          <cell r="F2214">
            <v>507.471</v>
          </cell>
          <cell r="G2214">
            <v>968.99</v>
          </cell>
        </row>
        <row r="2215">
          <cell r="A2215">
            <v>201048</v>
          </cell>
          <cell r="B2215" t="str">
            <v xml:space="preserve">   </v>
          </cell>
          <cell r="C2215" t="str">
            <v xml:space="preserve">  </v>
          </cell>
          <cell r="D2215">
            <v>488.97</v>
          </cell>
          <cell r="E2215">
            <v>353.35199999999998</v>
          </cell>
          <cell r="F2215">
            <v>488.97199999999998</v>
          </cell>
          <cell r="G2215">
            <v>789</v>
          </cell>
        </row>
        <row r="2216">
          <cell r="A2216">
            <v>201049</v>
          </cell>
          <cell r="B2216" t="str">
            <v xml:space="preserve">   </v>
          </cell>
          <cell r="C2216" t="str">
            <v xml:space="preserve">  </v>
          </cell>
          <cell r="D2216">
            <v>345.14</v>
          </cell>
          <cell r="E2216">
            <v>215.44</v>
          </cell>
          <cell r="F2216">
            <v>345.14</v>
          </cell>
          <cell r="G2216">
            <v>564.11</v>
          </cell>
        </row>
        <row r="2217">
          <cell r="A2217">
            <v>201050</v>
          </cell>
          <cell r="B2217" t="str">
            <v xml:space="preserve">   </v>
          </cell>
          <cell r="C2217" t="str">
            <v xml:space="preserve">  </v>
          </cell>
          <cell r="D2217">
            <v>1304.01</v>
          </cell>
          <cell r="E2217">
            <v>1098.258</v>
          </cell>
          <cell r="F2217">
            <v>1304.018</v>
          </cell>
          <cell r="G2217">
            <v>2100</v>
          </cell>
        </row>
        <row r="2218">
          <cell r="A2218">
            <v>201051</v>
          </cell>
          <cell r="B2218" t="str">
            <v xml:space="preserve">   </v>
          </cell>
          <cell r="C2218" t="str">
            <v xml:space="preserve">  </v>
          </cell>
          <cell r="D2218">
            <v>221.04</v>
          </cell>
          <cell r="E2218">
            <v>95.281000000000006</v>
          </cell>
          <cell r="F2218">
            <v>221.04</v>
          </cell>
          <cell r="G2218">
            <v>486.96</v>
          </cell>
        </row>
        <row r="2219">
          <cell r="A2219">
            <v>201052</v>
          </cell>
          <cell r="B2219" t="str">
            <v xml:space="preserve">   </v>
          </cell>
          <cell r="C2219" t="str">
            <v xml:space="preserve">  </v>
          </cell>
          <cell r="D2219">
            <v>368.03</v>
          </cell>
          <cell r="E2219">
            <v>148.68</v>
          </cell>
          <cell r="F2219">
            <v>368.03</v>
          </cell>
          <cell r="G2219">
            <v>595.61</v>
          </cell>
        </row>
        <row r="2220">
          <cell r="A2220">
            <v>201053</v>
          </cell>
          <cell r="B2220" t="str">
            <v xml:space="preserve">   </v>
          </cell>
          <cell r="C2220" t="str">
            <v xml:space="preserve">  </v>
          </cell>
          <cell r="D2220">
            <v>269.27</v>
          </cell>
          <cell r="E2220">
            <v>133.803</v>
          </cell>
          <cell r="F2220">
            <v>269.279</v>
          </cell>
          <cell r="G2220">
            <v>521.77</v>
          </cell>
        </row>
        <row r="2221">
          <cell r="A2221">
            <v>201054</v>
          </cell>
          <cell r="B2221" t="str">
            <v xml:space="preserve">   </v>
          </cell>
          <cell r="C2221" t="str">
            <v xml:space="preserve">  </v>
          </cell>
          <cell r="D2221">
            <v>330.59</v>
          </cell>
          <cell r="E2221">
            <v>196.322</v>
          </cell>
          <cell r="F2221">
            <v>330.59399999999999</v>
          </cell>
          <cell r="G2221">
            <v>633.74</v>
          </cell>
        </row>
        <row r="2222">
          <cell r="A2222">
            <v>201055</v>
          </cell>
          <cell r="B2222" t="str">
            <v xml:space="preserve">   </v>
          </cell>
          <cell r="C2222" t="str">
            <v xml:space="preserve">D </v>
          </cell>
          <cell r="D2222">
            <v>321.52</v>
          </cell>
          <cell r="E2222">
            <v>144.84</v>
          </cell>
          <cell r="F2222">
            <v>321.52800000000002</v>
          </cell>
          <cell r="G2222">
            <v>492.07</v>
          </cell>
        </row>
        <row r="2223">
          <cell r="A2223">
            <v>201056</v>
          </cell>
          <cell r="B2223" t="str">
            <v xml:space="preserve">   </v>
          </cell>
          <cell r="C2223" t="str">
            <v xml:space="preserve">D </v>
          </cell>
          <cell r="D2223">
            <v>272.45</v>
          </cell>
          <cell r="E2223">
            <v>136.41999999999999</v>
          </cell>
          <cell r="F2223">
            <v>272.45</v>
          </cell>
          <cell r="G2223">
            <v>394.87</v>
          </cell>
        </row>
        <row r="2224">
          <cell r="A2224">
            <v>201057</v>
          </cell>
          <cell r="B2224" t="str">
            <v xml:space="preserve">   </v>
          </cell>
          <cell r="C2224" t="str">
            <v xml:space="preserve">D </v>
          </cell>
          <cell r="D2224">
            <v>132.66</v>
          </cell>
          <cell r="E2224">
            <v>85.32</v>
          </cell>
          <cell r="F2224">
            <v>132.66</v>
          </cell>
          <cell r="G2224">
            <v>254.68</v>
          </cell>
        </row>
        <row r="2225">
          <cell r="A2225">
            <v>201058</v>
          </cell>
          <cell r="B2225" t="str">
            <v xml:space="preserve">   </v>
          </cell>
          <cell r="C2225" t="str">
            <v xml:space="preserve">  </v>
          </cell>
          <cell r="D2225">
            <v>1237.5899999999999</v>
          </cell>
          <cell r="E2225">
            <v>943.90899999999999</v>
          </cell>
          <cell r="F2225">
            <v>1237.5899999999999</v>
          </cell>
          <cell r="G2225">
            <v>1845</v>
          </cell>
        </row>
        <row r="2226">
          <cell r="A2226">
            <v>201059</v>
          </cell>
          <cell r="B2226" t="str">
            <v xml:space="preserve">   </v>
          </cell>
          <cell r="C2226" t="str">
            <v xml:space="preserve">  </v>
          </cell>
          <cell r="D2226">
            <v>1142.8599999999999</v>
          </cell>
          <cell r="E2226">
            <v>846.42</v>
          </cell>
          <cell r="F2226">
            <v>1142.8599999999999</v>
          </cell>
          <cell r="G2226">
            <v>1807.49</v>
          </cell>
        </row>
        <row r="2227">
          <cell r="A2227">
            <v>201060</v>
          </cell>
          <cell r="B2227" t="str">
            <v xml:space="preserve">   </v>
          </cell>
          <cell r="C2227" t="str">
            <v xml:space="preserve">  </v>
          </cell>
          <cell r="D2227">
            <v>376.27</v>
          </cell>
          <cell r="E2227">
            <v>301.8</v>
          </cell>
          <cell r="F2227">
            <v>376.27</v>
          </cell>
          <cell r="G2227">
            <v>691.7</v>
          </cell>
        </row>
        <row r="2228">
          <cell r="A2228">
            <v>201061</v>
          </cell>
          <cell r="B2228" t="str">
            <v xml:space="preserve">   </v>
          </cell>
          <cell r="C2228" t="str">
            <v xml:space="preserve">  </v>
          </cell>
          <cell r="D2228">
            <v>928.07</v>
          </cell>
          <cell r="E2228">
            <v>827.74</v>
          </cell>
          <cell r="F2228">
            <v>928.07</v>
          </cell>
          <cell r="G2228">
            <v>1665.13</v>
          </cell>
        </row>
        <row r="2229">
          <cell r="A2229">
            <v>201062</v>
          </cell>
          <cell r="B2229" t="str">
            <v xml:space="preserve">   </v>
          </cell>
          <cell r="C2229" t="str">
            <v xml:space="preserve">  </v>
          </cell>
          <cell r="D2229">
            <v>2895.61</v>
          </cell>
          <cell r="E2229">
            <v>2702.87</v>
          </cell>
          <cell r="F2229">
            <v>2895.61</v>
          </cell>
          <cell r="G2229">
            <v>5174.21</v>
          </cell>
        </row>
        <row r="2230">
          <cell r="A2230">
            <v>201063</v>
          </cell>
          <cell r="B2230" t="str">
            <v xml:space="preserve">   </v>
          </cell>
          <cell r="C2230" t="str">
            <v xml:space="preserve">  </v>
          </cell>
          <cell r="D2230">
            <v>342.09</v>
          </cell>
          <cell r="E2230">
            <v>268.99</v>
          </cell>
          <cell r="F2230">
            <v>342.09</v>
          </cell>
          <cell r="G2230">
            <v>648.33000000000004</v>
          </cell>
        </row>
        <row r="2231">
          <cell r="A2231">
            <v>201064</v>
          </cell>
          <cell r="B2231" t="str">
            <v xml:space="preserve">   </v>
          </cell>
          <cell r="C2231" t="str">
            <v xml:space="preserve">  </v>
          </cell>
          <cell r="D2231">
            <v>408.36</v>
          </cell>
          <cell r="E2231">
            <v>332.49</v>
          </cell>
          <cell r="F2231">
            <v>408.36</v>
          </cell>
          <cell r="G2231">
            <v>781.48</v>
          </cell>
        </row>
        <row r="2232">
          <cell r="A2232">
            <v>201065</v>
          </cell>
          <cell r="B2232" t="str">
            <v xml:space="preserve">   </v>
          </cell>
          <cell r="C2232" t="str">
            <v xml:space="preserve">  </v>
          </cell>
          <cell r="D2232">
            <v>481.32</v>
          </cell>
          <cell r="E2232">
            <v>239.47</v>
          </cell>
          <cell r="F2232">
            <v>481.32</v>
          </cell>
          <cell r="G2232">
            <v>759.35</v>
          </cell>
        </row>
        <row r="2233">
          <cell r="A2233">
            <v>201066</v>
          </cell>
          <cell r="B2233" t="str">
            <v xml:space="preserve">   </v>
          </cell>
          <cell r="C2233" t="str">
            <v xml:space="preserve">  </v>
          </cell>
          <cell r="D2233">
            <v>386.95</v>
          </cell>
          <cell r="E2233">
            <v>247.47</v>
          </cell>
          <cell r="F2233">
            <v>386.95</v>
          </cell>
          <cell r="G2233">
            <v>802.54</v>
          </cell>
        </row>
        <row r="2234">
          <cell r="A2234">
            <v>201067</v>
          </cell>
          <cell r="B2234" t="str">
            <v xml:space="preserve">   </v>
          </cell>
          <cell r="C2234" t="str">
            <v xml:space="preserve">  </v>
          </cell>
          <cell r="D2234">
            <v>1629.51</v>
          </cell>
          <cell r="E2234">
            <v>1289.5</v>
          </cell>
          <cell r="F2234">
            <v>1629.51</v>
          </cell>
          <cell r="G2234">
            <v>2531.6799999999998</v>
          </cell>
        </row>
        <row r="2235">
          <cell r="A2235">
            <v>201068</v>
          </cell>
          <cell r="B2235" t="str">
            <v xml:space="preserve">   </v>
          </cell>
          <cell r="C2235" t="str">
            <v xml:space="preserve">  </v>
          </cell>
          <cell r="D2235">
            <v>981.56</v>
          </cell>
          <cell r="E2235">
            <v>803.44600000000003</v>
          </cell>
          <cell r="F2235">
            <v>981.56299999999999</v>
          </cell>
          <cell r="G2235">
            <v>1470</v>
          </cell>
        </row>
        <row r="2236">
          <cell r="A2236">
            <v>201069</v>
          </cell>
          <cell r="B2236" t="str">
            <v xml:space="preserve">   </v>
          </cell>
          <cell r="C2236" t="str">
            <v xml:space="preserve">  </v>
          </cell>
          <cell r="D2236" t="str">
            <v xml:space="preserve">        </v>
          </cell>
          <cell r="E2236">
            <v>124.46</v>
          </cell>
        </row>
        <row r="2237">
          <cell r="A2237">
            <v>201070</v>
          </cell>
          <cell r="B2237" t="str">
            <v xml:space="preserve">   </v>
          </cell>
          <cell r="C2237" t="str">
            <v xml:space="preserve">  </v>
          </cell>
          <cell r="D2237" t="str">
            <v xml:space="preserve">        </v>
          </cell>
          <cell r="E2237">
            <v>95.29</v>
          </cell>
        </row>
        <row r="2238">
          <cell r="A2238">
            <v>201071</v>
          </cell>
          <cell r="B2238" t="str">
            <v xml:space="preserve">   </v>
          </cell>
          <cell r="C2238" t="str">
            <v xml:space="preserve">  </v>
          </cell>
          <cell r="D2238" t="str">
            <v xml:space="preserve">        </v>
          </cell>
          <cell r="E2238">
            <v>119.01</v>
          </cell>
        </row>
        <row r="2239">
          <cell r="A2239">
            <v>201072</v>
          </cell>
          <cell r="B2239" t="str">
            <v xml:space="preserve">   </v>
          </cell>
          <cell r="C2239" t="str">
            <v xml:space="preserve">  </v>
          </cell>
          <cell r="D2239" t="str">
            <v xml:space="preserve">        </v>
          </cell>
          <cell r="E2239">
            <v>110.87</v>
          </cell>
        </row>
        <row r="2240">
          <cell r="A2240">
            <v>201073</v>
          </cell>
          <cell r="B2240" t="str">
            <v xml:space="preserve">   </v>
          </cell>
          <cell r="C2240" t="str">
            <v xml:space="preserve">  </v>
          </cell>
          <cell r="D2240" t="str">
            <v xml:space="preserve">        </v>
          </cell>
          <cell r="E2240">
            <v>89.56</v>
          </cell>
        </row>
        <row r="2241">
          <cell r="A2241">
            <v>201074</v>
          </cell>
          <cell r="B2241" t="str">
            <v xml:space="preserve">   </v>
          </cell>
          <cell r="C2241" t="str">
            <v xml:space="preserve">  </v>
          </cell>
          <cell r="D2241">
            <v>239.01</v>
          </cell>
          <cell r="E2241">
            <v>114.39</v>
          </cell>
          <cell r="F2241">
            <v>239.01</v>
          </cell>
          <cell r="G2241">
            <v>469.35</v>
          </cell>
        </row>
        <row r="2242">
          <cell r="A2242">
            <v>201075</v>
          </cell>
          <cell r="B2242" t="str">
            <v xml:space="preserve">   </v>
          </cell>
          <cell r="C2242" t="str">
            <v xml:space="preserve">  </v>
          </cell>
          <cell r="D2242">
            <v>171.27</v>
          </cell>
          <cell r="E2242">
            <v>102.24</v>
          </cell>
          <cell r="F2242">
            <v>171.27</v>
          </cell>
          <cell r="G2242">
            <v>313.66000000000003</v>
          </cell>
        </row>
        <row r="2243">
          <cell r="A2243">
            <v>201076</v>
          </cell>
          <cell r="B2243" t="str">
            <v xml:space="preserve">   </v>
          </cell>
          <cell r="C2243" t="str">
            <v xml:space="preserve">  </v>
          </cell>
          <cell r="D2243">
            <v>338.49</v>
          </cell>
          <cell r="E2243">
            <v>97.775000000000006</v>
          </cell>
          <cell r="F2243">
            <v>338.495</v>
          </cell>
          <cell r="G2243">
            <v>523.20000000000005</v>
          </cell>
        </row>
        <row r="2244">
          <cell r="A2244">
            <v>201077</v>
          </cell>
          <cell r="B2244" t="str">
            <v xml:space="preserve">   </v>
          </cell>
          <cell r="C2244" t="str">
            <v xml:space="preserve">  </v>
          </cell>
          <cell r="D2244">
            <v>278.93</v>
          </cell>
          <cell r="E2244">
            <v>69.504999999999995</v>
          </cell>
          <cell r="F2244">
            <v>278.935</v>
          </cell>
          <cell r="G2244">
            <v>432</v>
          </cell>
        </row>
        <row r="2245">
          <cell r="A2245">
            <v>201078</v>
          </cell>
          <cell r="B2245" t="str">
            <v xml:space="preserve">   </v>
          </cell>
          <cell r="C2245" t="str">
            <v xml:space="preserve">  </v>
          </cell>
          <cell r="D2245">
            <v>265.35000000000002</v>
          </cell>
          <cell r="E2245">
            <v>56.784999999999997</v>
          </cell>
          <cell r="F2245">
            <v>265.35500000000002</v>
          </cell>
          <cell r="G2245">
            <v>355.2</v>
          </cell>
        </row>
        <row r="2246">
          <cell r="A2246">
            <v>201079</v>
          </cell>
          <cell r="B2246" t="str">
            <v xml:space="preserve">   </v>
          </cell>
          <cell r="C2246" t="str">
            <v xml:space="preserve">  </v>
          </cell>
          <cell r="D2246">
            <v>227.65</v>
          </cell>
          <cell r="E2246">
            <v>74.83</v>
          </cell>
          <cell r="F2246">
            <v>227.65</v>
          </cell>
          <cell r="G2246">
            <v>311.51</v>
          </cell>
        </row>
        <row r="2247">
          <cell r="A2247">
            <v>201080</v>
          </cell>
          <cell r="B2247" t="str">
            <v xml:space="preserve">   </v>
          </cell>
          <cell r="C2247" t="str">
            <v xml:space="preserve">  </v>
          </cell>
          <cell r="D2247">
            <v>286.13</v>
          </cell>
          <cell r="E2247">
            <v>85.295000000000002</v>
          </cell>
          <cell r="F2247">
            <v>286.13499999999999</v>
          </cell>
          <cell r="G2247">
            <v>450</v>
          </cell>
        </row>
        <row r="2248">
          <cell r="A2248">
            <v>201081</v>
          </cell>
          <cell r="B2248" t="str">
            <v xml:space="preserve">   </v>
          </cell>
          <cell r="C2248" t="str">
            <v xml:space="preserve">  </v>
          </cell>
          <cell r="D2248">
            <v>818.64</v>
          </cell>
          <cell r="E2248">
            <v>723.43</v>
          </cell>
          <cell r="F2248">
            <v>818.64</v>
          </cell>
          <cell r="G2248">
            <v>1407.41</v>
          </cell>
        </row>
        <row r="2249">
          <cell r="A2249">
            <v>201082</v>
          </cell>
          <cell r="B2249" t="str">
            <v xml:space="preserve">   </v>
          </cell>
          <cell r="C2249" t="str">
            <v xml:space="preserve">  </v>
          </cell>
          <cell r="D2249">
            <v>1106.42</v>
          </cell>
          <cell r="E2249">
            <v>824.048</v>
          </cell>
          <cell r="F2249">
            <v>1106.42</v>
          </cell>
          <cell r="G2249">
            <v>1620</v>
          </cell>
        </row>
        <row r="2250">
          <cell r="A2250">
            <v>201083</v>
          </cell>
          <cell r="B2250" t="str">
            <v xml:space="preserve">   </v>
          </cell>
          <cell r="C2250" t="str">
            <v xml:space="preserve">  </v>
          </cell>
          <cell r="D2250" t="str">
            <v xml:space="preserve">        </v>
          </cell>
        </row>
        <row r="2251">
          <cell r="A2251">
            <v>201084</v>
          </cell>
          <cell r="B2251" t="str">
            <v xml:space="preserve">   </v>
          </cell>
          <cell r="C2251" t="str">
            <v xml:space="preserve">  </v>
          </cell>
          <cell r="D2251">
            <v>1266.31</v>
          </cell>
          <cell r="E2251">
            <v>957.423</v>
          </cell>
          <cell r="F2251">
            <v>1266.3130000000001</v>
          </cell>
          <cell r="G2251">
            <v>1853.4</v>
          </cell>
        </row>
        <row r="2252">
          <cell r="A2252">
            <v>201085</v>
          </cell>
          <cell r="B2252" t="str">
            <v xml:space="preserve">   </v>
          </cell>
          <cell r="C2252" t="str">
            <v xml:space="preserve">  </v>
          </cell>
          <cell r="D2252">
            <v>1789.19</v>
          </cell>
          <cell r="E2252">
            <v>1434.7860000000001</v>
          </cell>
          <cell r="F2252">
            <v>1789.1959999999999</v>
          </cell>
          <cell r="G2252">
            <v>2749.3</v>
          </cell>
        </row>
        <row r="2253">
          <cell r="A2253">
            <v>201086</v>
          </cell>
          <cell r="B2253" t="str">
            <v xml:space="preserve">   </v>
          </cell>
          <cell r="C2253" t="str">
            <v xml:space="preserve">  </v>
          </cell>
          <cell r="D2253">
            <v>286.55</v>
          </cell>
          <cell r="E2253">
            <v>161.72999999999999</v>
          </cell>
          <cell r="F2253">
            <v>286.55</v>
          </cell>
          <cell r="G2253">
            <v>407.39</v>
          </cell>
        </row>
        <row r="2254">
          <cell r="A2254">
            <v>201088</v>
          </cell>
          <cell r="B2254" t="str">
            <v xml:space="preserve">   </v>
          </cell>
          <cell r="C2254" t="str">
            <v xml:space="preserve">  </v>
          </cell>
          <cell r="D2254">
            <v>301.62</v>
          </cell>
          <cell r="E2254">
            <v>165.97</v>
          </cell>
          <cell r="F2254">
            <v>301.62</v>
          </cell>
          <cell r="G2254">
            <v>704.11</v>
          </cell>
        </row>
        <row r="2255">
          <cell r="A2255">
            <v>201089</v>
          </cell>
          <cell r="B2255" t="str">
            <v xml:space="preserve">   </v>
          </cell>
          <cell r="C2255" t="str">
            <v xml:space="preserve">  </v>
          </cell>
          <cell r="D2255">
            <v>1157.19</v>
          </cell>
          <cell r="E2255">
            <v>957.56</v>
          </cell>
          <cell r="F2255">
            <v>1157.19</v>
          </cell>
          <cell r="G2255">
            <v>1736.79</v>
          </cell>
        </row>
        <row r="2256">
          <cell r="A2256">
            <v>201090</v>
          </cell>
          <cell r="B2256" t="str">
            <v xml:space="preserve">   </v>
          </cell>
          <cell r="C2256" t="str">
            <v xml:space="preserve">  </v>
          </cell>
          <cell r="D2256">
            <v>513.75</v>
          </cell>
          <cell r="E2256">
            <v>376.15</v>
          </cell>
          <cell r="F2256">
            <v>513.75</v>
          </cell>
          <cell r="G2256">
            <v>944.71</v>
          </cell>
        </row>
        <row r="2257">
          <cell r="A2257">
            <v>201091</v>
          </cell>
          <cell r="B2257" t="str">
            <v xml:space="preserve">   </v>
          </cell>
          <cell r="C2257" t="str">
            <v xml:space="preserve">  </v>
          </cell>
          <cell r="D2257">
            <v>218.72</v>
          </cell>
          <cell r="E2257">
            <v>99.77</v>
          </cell>
          <cell r="F2257">
            <v>218.72</v>
          </cell>
          <cell r="G2257">
            <v>357.76</v>
          </cell>
        </row>
        <row r="2258">
          <cell r="A2258">
            <v>201092</v>
          </cell>
          <cell r="B2258" t="str">
            <v xml:space="preserve">   </v>
          </cell>
          <cell r="C2258" t="str">
            <v xml:space="preserve">D </v>
          </cell>
          <cell r="D2258">
            <v>126.65</v>
          </cell>
          <cell r="E2258">
            <v>49.014000000000003</v>
          </cell>
          <cell r="F2258">
            <v>126.658</v>
          </cell>
          <cell r="G2258">
            <v>180.6</v>
          </cell>
        </row>
        <row r="2259">
          <cell r="A2259">
            <v>201093</v>
          </cell>
          <cell r="B2259" t="str">
            <v xml:space="preserve">   </v>
          </cell>
          <cell r="C2259" t="str">
            <v xml:space="preserve">  </v>
          </cell>
          <cell r="D2259" t="str">
            <v xml:space="preserve">        </v>
          </cell>
        </row>
        <row r="2260">
          <cell r="A2260">
            <v>201094</v>
          </cell>
          <cell r="B2260" t="str">
            <v xml:space="preserve">   </v>
          </cell>
          <cell r="C2260" t="str">
            <v xml:space="preserve">  </v>
          </cell>
          <cell r="D2260">
            <v>1343.82</v>
          </cell>
          <cell r="E2260">
            <v>1027.71</v>
          </cell>
          <cell r="F2260">
            <v>1343.8209999999999</v>
          </cell>
          <cell r="G2260">
            <v>1977</v>
          </cell>
        </row>
        <row r="2261">
          <cell r="A2261">
            <v>202001</v>
          </cell>
          <cell r="B2261" t="str">
            <v xml:space="preserve">   </v>
          </cell>
          <cell r="C2261" t="str">
            <v xml:space="preserve">D </v>
          </cell>
          <cell r="D2261">
            <v>229.55</v>
          </cell>
          <cell r="E2261">
            <v>96.600999999999999</v>
          </cell>
          <cell r="F2261">
            <v>229.55600000000001</v>
          </cell>
          <cell r="G2261">
            <v>330.24</v>
          </cell>
        </row>
        <row r="2262">
          <cell r="A2262">
            <v>202002</v>
          </cell>
          <cell r="B2262" t="str">
            <v xml:space="preserve">   </v>
          </cell>
          <cell r="C2262" t="str">
            <v xml:space="preserve">  </v>
          </cell>
          <cell r="D2262">
            <v>1069.8499999999999</v>
          </cell>
          <cell r="E2262">
            <v>958.55700000000002</v>
          </cell>
          <cell r="F2262">
            <v>1069.857</v>
          </cell>
          <cell r="G2262">
            <v>1781.15</v>
          </cell>
        </row>
        <row r="2263">
          <cell r="A2263">
            <v>202003</v>
          </cell>
          <cell r="B2263" t="str">
            <v xml:space="preserve">   </v>
          </cell>
          <cell r="C2263" t="str">
            <v xml:space="preserve">  </v>
          </cell>
          <cell r="D2263">
            <v>330.12</v>
          </cell>
          <cell r="E2263">
            <v>101.64100000000001</v>
          </cell>
          <cell r="F2263">
            <v>330.12099999999998</v>
          </cell>
          <cell r="G2263">
            <v>463.62</v>
          </cell>
        </row>
        <row r="2264">
          <cell r="A2264">
            <v>202004</v>
          </cell>
          <cell r="B2264" t="str">
            <v xml:space="preserve">   </v>
          </cell>
          <cell r="C2264" t="str">
            <v xml:space="preserve">  </v>
          </cell>
          <cell r="D2264">
            <v>500.26</v>
          </cell>
          <cell r="E2264">
            <v>415.89699999999999</v>
          </cell>
          <cell r="F2264">
            <v>500.267</v>
          </cell>
          <cell r="G2264">
            <v>866.97</v>
          </cell>
        </row>
        <row r="2265">
          <cell r="A2265">
            <v>202005</v>
          </cell>
          <cell r="B2265" t="str">
            <v xml:space="preserve">   </v>
          </cell>
          <cell r="C2265" t="str">
            <v xml:space="preserve">D </v>
          </cell>
          <cell r="D2265">
            <v>217.08</v>
          </cell>
          <cell r="E2265">
            <v>91.676000000000002</v>
          </cell>
          <cell r="F2265">
            <v>217.08</v>
          </cell>
          <cell r="G2265">
            <v>330.24</v>
          </cell>
        </row>
        <row r="2266">
          <cell r="A2266">
            <v>202006</v>
          </cell>
          <cell r="B2266" t="str">
            <v xml:space="preserve">   </v>
          </cell>
          <cell r="C2266" t="str">
            <v xml:space="preserve">  </v>
          </cell>
          <cell r="D2266">
            <v>394.73</v>
          </cell>
          <cell r="E2266">
            <v>315.351</v>
          </cell>
          <cell r="F2266">
            <v>394.73099999999999</v>
          </cell>
          <cell r="G2266">
            <v>697.66</v>
          </cell>
        </row>
        <row r="2267">
          <cell r="A2267">
            <v>202007</v>
          </cell>
          <cell r="B2267" t="str">
            <v xml:space="preserve">   </v>
          </cell>
          <cell r="C2267" t="str">
            <v xml:space="preserve">D </v>
          </cell>
          <cell r="D2267">
            <v>220.92</v>
          </cell>
          <cell r="E2267">
            <v>92.043999999999997</v>
          </cell>
          <cell r="F2267">
            <v>220.92099999999999</v>
          </cell>
          <cell r="G2267">
            <v>330.24</v>
          </cell>
        </row>
        <row r="2268">
          <cell r="A2268">
            <v>202008</v>
          </cell>
          <cell r="B2268" t="str">
            <v xml:space="preserve">   </v>
          </cell>
          <cell r="C2268" t="str">
            <v xml:space="preserve">  </v>
          </cell>
          <cell r="D2268">
            <v>1192.08</v>
          </cell>
          <cell r="E2268">
            <v>1105.3050000000001</v>
          </cell>
          <cell r="F2268">
            <v>1192.085</v>
          </cell>
          <cell r="G2268">
            <v>1945.18</v>
          </cell>
        </row>
        <row r="2269">
          <cell r="A2269">
            <v>202009</v>
          </cell>
          <cell r="B2269" t="str">
            <v xml:space="preserve">   </v>
          </cell>
          <cell r="C2269" t="str">
            <v xml:space="preserve">  </v>
          </cell>
          <cell r="D2269">
            <v>330.21</v>
          </cell>
          <cell r="E2269">
            <v>101.60899999999999</v>
          </cell>
          <cell r="F2269">
            <v>330.21899999999999</v>
          </cell>
          <cell r="G2269">
            <v>468.52</v>
          </cell>
        </row>
        <row r="2270">
          <cell r="A2270">
            <v>202010</v>
          </cell>
          <cell r="B2270" t="str">
            <v xml:space="preserve">   </v>
          </cell>
          <cell r="C2270" t="str">
            <v xml:space="preserve">  </v>
          </cell>
          <cell r="D2270">
            <v>434.61</v>
          </cell>
          <cell r="E2270">
            <v>197.53399999999999</v>
          </cell>
          <cell r="F2270">
            <v>434.61399999999998</v>
          </cell>
          <cell r="G2270">
            <v>666.3</v>
          </cell>
        </row>
        <row r="2271">
          <cell r="A2271">
            <v>202011</v>
          </cell>
          <cell r="B2271" t="str">
            <v xml:space="preserve">   </v>
          </cell>
          <cell r="C2271" t="str">
            <v xml:space="preserve">D </v>
          </cell>
          <cell r="D2271">
            <v>230.25</v>
          </cell>
          <cell r="E2271">
            <v>96.600999999999999</v>
          </cell>
          <cell r="F2271">
            <v>230.25700000000001</v>
          </cell>
          <cell r="G2271">
            <v>330.24</v>
          </cell>
        </row>
        <row r="2272">
          <cell r="A2272">
            <v>202012</v>
          </cell>
          <cell r="B2272" t="str">
            <v xml:space="preserve">   </v>
          </cell>
          <cell r="C2272" t="str">
            <v xml:space="preserve">  </v>
          </cell>
          <cell r="D2272">
            <v>327.41000000000003</v>
          </cell>
          <cell r="E2272">
            <v>101.126</v>
          </cell>
          <cell r="F2272">
            <v>327.416</v>
          </cell>
          <cell r="G2272">
            <v>468.48</v>
          </cell>
        </row>
        <row r="2273">
          <cell r="A2273">
            <v>202013</v>
          </cell>
          <cell r="B2273" t="str">
            <v xml:space="preserve">   </v>
          </cell>
          <cell r="C2273" t="str">
            <v xml:space="preserve">  </v>
          </cell>
          <cell r="D2273">
            <v>319.95999999999998</v>
          </cell>
          <cell r="E2273">
            <v>90.119</v>
          </cell>
          <cell r="F2273">
            <v>319.96800000000002</v>
          </cell>
          <cell r="G2273">
            <v>465.17</v>
          </cell>
        </row>
        <row r="2274">
          <cell r="A2274">
            <v>202014</v>
          </cell>
          <cell r="B2274" t="str">
            <v xml:space="preserve">   </v>
          </cell>
          <cell r="C2274" t="str">
            <v xml:space="preserve">  </v>
          </cell>
          <cell r="D2274">
            <v>200.65</v>
          </cell>
          <cell r="E2274">
            <v>49.816000000000003</v>
          </cell>
          <cell r="F2274">
            <v>200.65600000000001</v>
          </cell>
          <cell r="G2274">
            <v>286.8</v>
          </cell>
        </row>
        <row r="2275">
          <cell r="A2275">
            <v>202015</v>
          </cell>
          <cell r="B2275" t="str">
            <v xml:space="preserve">   </v>
          </cell>
          <cell r="C2275" t="str">
            <v xml:space="preserve">D </v>
          </cell>
          <cell r="D2275">
            <v>229.89</v>
          </cell>
          <cell r="E2275">
            <v>97.32</v>
          </cell>
          <cell r="F2275">
            <v>229.89</v>
          </cell>
          <cell r="G2275">
            <v>330.24</v>
          </cell>
        </row>
        <row r="2276">
          <cell r="A2276">
            <v>202016</v>
          </cell>
          <cell r="B2276" t="str">
            <v xml:space="preserve">   </v>
          </cell>
          <cell r="C2276" t="str">
            <v xml:space="preserve">D </v>
          </cell>
          <cell r="D2276">
            <v>126.13</v>
          </cell>
          <cell r="E2276">
            <v>48.533999999999999</v>
          </cell>
          <cell r="F2276">
            <v>126.136</v>
          </cell>
          <cell r="G2276">
            <v>195</v>
          </cell>
        </row>
        <row r="2277">
          <cell r="A2277">
            <v>202017</v>
          </cell>
          <cell r="B2277" t="str">
            <v xml:space="preserve">   </v>
          </cell>
          <cell r="C2277" t="str">
            <v xml:space="preserve">  </v>
          </cell>
          <cell r="D2277">
            <v>221.87</v>
          </cell>
          <cell r="E2277">
            <v>91.200999999999993</v>
          </cell>
          <cell r="F2277">
            <v>221.876</v>
          </cell>
          <cell r="G2277">
            <v>330.24</v>
          </cell>
        </row>
        <row r="2278">
          <cell r="A2278">
            <v>202018</v>
          </cell>
          <cell r="B2278" t="str">
            <v xml:space="preserve">   </v>
          </cell>
          <cell r="C2278" t="str">
            <v xml:space="preserve">  </v>
          </cell>
          <cell r="D2278">
            <v>215.33</v>
          </cell>
          <cell r="E2278">
            <v>96.653000000000006</v>
          </cell>
          <cell r="F2278">
            <v>215.339</v>
          </cell>
          <cell r="G2278">
            <v>321</v>
          </cell>
        </row>
        <row r="2279">
          <cell r="A2279">
            <v>202019</v>
          </cell>
          <cell r="B2279" t="str">
            <v xml:space="preserve">   </v>
          </cell>
          <cell r="C2279" t="str">
            <v xml:space="preserve">D </v>
          </cell>
          <cell r="D2279">
            <v>231.05</v>
          </cell>
          <cell r="E2279">
            <v>97.349000000000004</v>
          </cell>
          <cell r="F2279">
            <v>231.05099999999999</v>
          </cell>
          <cell r="G2279">
            <v>330.24</v>
          </cell>
        </row>
        <row r="2280">
          <cell r="A2280">
            <v>202020</v>
          </cell>
          <cell r="B2280" t="str">
            <v xml:space="preserve">   </v>
          </cell>
          <cell r="C2280" t="str">
            <v xml:space="preserve">  </v>
          </cell>
          <cell r="D2280">
            <v>177.11</v>
          </cell>
          <cell r="E2280">
            <v>55.036999999999999</v>
          </cell>
          <cell r="F2280">
            <v>177.11</v>
          </cell>
          <cell r="G2280">
            <v>292.08</v>
          </cell>
        </row>
        <row r="2281">
          <cell r="A2281">
            <v>202021</v>
          </cell>
          <cell r="B2281" t="str">
            <v xml:space="preserve">   </v>
          </cell>
          <cell r="C2281" t="str">
            <v xml:space="preserve">  </v>
          </cell>
          <cell r="D2281">
            <v>413.87</v>
          </cell>
          <cell r="E2281">
            <v>111.095</v>
          </cell>
          <cell r="F2281">
            <v>413.87599999999998</v>
          </cell>
          <cell r="G2281">
            <v>541.13</v>
          </cell>
        </row>
        <row r="2282">
          <cell r="A2282">
            <v>202022</v>
          </cell>
          <cell r="B2282" t="str">
            <v xml:space="preserve">   </v>
          </cell>
          <cell r="C2282" t="str">
            <v xml:space="preserve">  </v>
          </cell>
          <cell r="D2282">
            <v>250.32</v>
          </cell>
          <cell r="E2282">
            <v>95.260999999999996</v>
          </cell>
          <cell r="F2282">
            <v>250.327</v>
          </cell>
          <cell r="G2282">
            <v>362.4</v>
          </cell>
        </row>
        <row r="2283">
          <cell r="A2283">
            <v>202023</v>
          </cell>
          <cell r="B2283" t="str">
            <v xml:space="preserve">   </v>
          </cell>
          <cell r="C2283" t="str">
            <v xml:space="preserve">  </v>
          </cell>
          <cell r="D2283">
            <v>312.76</v>
          </cell>
          <cell r="E2283">
            <v>85.436000000000007</v>
          </cell>
          <cell r="F2283">
            <v>312.76900000000001</v>
          </cell>
          <cell r="G2283">
            <v>410.7</v>
          </cell>
        </row>
        <row r="2284">
          <cell r="A2284">
            <v>202024</v>
          </cell>
          <cell r="B2284" t="str">
            <v xml:space="preserve">   </v>
          </cell>
          <cell r="C2284" t="str">
            <v xml:space="preserve">  </v>
          </cell>
          <cell r="D2284">
            <v>279.06</v>
          </cell>
          <cell r="E2284">
            <v>121.498</v>
          </cell>
          <cell r="F2284">
            <v>279.06599999999997</v>
          </cell>
          <cell r="G2284">
            <v>372.9</v>
          </cell>
        </row>
        <row r="2285">
          <cell r="A2285">
            <v>202025</v>
          </cell>
          <cell r="B2285" t="str">
            <v xml:space="preserve">   </v>
          </cell>
          <cell r="C2285" t="str">
            <v xml:space="preserve">  </v>
          </cell>
          <cell r="D2285">
            <v>100.04</v>
          </cell>
          <cell r="E2285">
            <v>46.936999999999998</v>
          </cell>
          <cell r="F2285">
            <v>100.045</v>
          </cell>
          <cell r="G2285">
            <v>122.88</v>
          </cell>
        </row>
        <row r="2286">
          <cell r="A2286">
            <v>202026</v>
          </cell>
          <cell r="B2286" t="str">
            <v xml:space="preserve">   </v>
          </cell>
          <cell r="C2286" t="str">
            <v xml:space="preserve">  </v>
          </cell>
          <cell r="D2286">
            <v>253.13</v>
          </cell>
          <cell r="E2286">
            <v>97.927000000000007</v>
          </cell>
          <cell r="F2286">
            <v>253.137</v>
          </cell>
          <cell r="G2286">
            <v>390</v>
          </cell>
        </row>
        <row r="2287">
          <cell r="A2287">
            <v>202027</v>
          </cell>
          <cell r="B2287" t="str">
            <v xml:space="preserve">   </v>
          </cell>
          <cell r="C2287" t="str">
            <v xml:space="preserve">  </v>
          </cell>
          <cell r="D2287">
            <v>343.5</v>
          </cell>
          <cell r="E2287">
            <v>80.224999999999994</v>
          </cell>
          <cell r="F2287">
            <v>343.50599999999997</v>
          </cell>
          <cell r="G2287">
            <v>465.92</v>
          </cell>
        </row>
        <row r="2288">
          <cell r="A2288">
            <v>202029</v>
          </cell>
          <cell r="B2288" t="str">
            <v xml:space="preserve">   </v>
          </cell>
          <cell r="C2288" t="str">
            <v xml:space="preserve">D </v>
          </cell>
          <cell r="D2288">
            <v>301.67</v>
          </cell>
          <cell r="E2288">
            <v>97.081999999999994</v>
          </cell>
          <cell r="F2288">
            <v>301.67599999999999</v>
          </cell>
          <cell r="G2288">
            <v>385.64</v>
          </cell>
        </row>
        <row r="2289">
          <cell r="A2289">
            <v>202031</v>
          </cell>
          <cell r="B2289" t="str">
            <v xml:space="preserve">   </v>
          </cell>
          <cell r="C2289" t="str">
            <v xml:space="preserve">  </v>
          </cell>
          <cell r="D2289">
            <v>321.87</v>
          </cell>
          <cell r="E2289">
            <v>93.98</v>
          </cell>
          <cell r="F2289">
            <v>321.87700000000001</v>
          </cell>
          <cell r="G2289">
            <v>439.57</v>
          </cell>
        </row>
        <row r="2290">
          <cell r="A2290">
            <v>202033</v>
          </cell>
          <cell r="B2290" t="str">
            <v xml:space="preserve">   </v>
          </cell>
          <cell r="C2290" t="str">
            <v xml:space="preserve">  </v>
          </cell>
          <cell r="D2290">
            <v>351.93</v>
          </cell>
          <cell r="E2290">
            <v>107.935</v>
          </cell>
          <cell r="F2290">
            <v>351.935</v>
          </cell>
          <cell r="G2290">
            <v>584.27</v>
          </cell>
        </row>
        <row r="2291">
          <cell r="A2291">
            <v>202035</v>
          </cell>
          <cell r="B2291" t="str">
            <v xml:space="preserve">   </v>
          </cell>
          <cell r="C2291" t="str">
            <v xml:space="preserve">D </v>
          </cell>
          <cell r="D2291">
            <v>124.25</v>
          </cell>
          <cell r="E2291">
            <v>46.78</v>
          </cell>
          <cell r="F2291">
            <v>124.25</v>
          </cell>
          <cell r="G2291">
            <v>181.2</v>
          </cell>
        </row>
        <row r="2292">
          <cell r="A2292">
            <v>202037</v>
          </cell>
          <cell r="B2292" t="str">
            <v xml:space="preserve">   </v>
          </cell>
          <cell r="C2292" t="str">
            <v xml:space="preserve">D </v>
          </cell>
          <cell r="D2292">
            <v>203.52</v>
          </cell>
          <cell r="E2292">
            <v>90.597999999999999</v>
          </cell>
          <cell r="F2292">
            <v>203.52</v>
          </cell>
          <cell r="G2292">
            <v>318.93</v>
          </cell>
        </row>
        <row r="2293">
          <cell r="A2293">
            <v>202039</v>
          </cell>
          <cell r="B2293" t="str">
            <v xml:space="preserve">   </v>
          </cell>
          <cell r="C2293" t="str">
            <v xml:space="preserve">D </v>
          </cell>
          <cell r="D2293">
            <v>99</v>
          </cell>
          <cell r="E2293">
            <v>58.2</v>
          </cell>
          <cell r="F2293">
            <v>99</v>
          </cell>
          <cell r="G2293">
            <v>151.87</v>
          </cell>
        </row>
        <row r="2294">
          <cell r="A2294">
            <v>202041</v>
          </cell>
          <cell r="B2294" t="str">
            <v xml:space="preserve">   </v>
          </cell>
          <cell r="C2294" t="str">
            <v xml:space="preserve">D </v>
          </cell>
          <cell r="D2294">
            <v>226.56</v>
          </cell>
          <cell r="E2294">
            <v>91.679000000000002</v>
          </cell>
          <cell r="F2294">
            <v>226.56</v>
          </cell>
          <cell r="G2294">
            <v>319.92</v>
          </cell>
        </row>
        <row r="2295">
          <cell r="A2295">
            <v>202043</v>
          </cell>
          <cell r="B2295" t="str">
            <v xml:space="preserve">   </v>
          </cell>
          <cell r="C2295" t="str">
            <v xml:space="preserve">D </v>
          </cell>
          <cell r="D2295">
            <v>207.36</v>
          </cell>
          <cell r="E2295">
            <v>77.757999999999996</v>
          </cell>
          <cell r="F2295">
            <v>207.36</v>
          </cell>
          <cell r="G2295">
            <v>296.7</v>
          </cell>
        </row>
        <row r="2296">
          <cell r="A2296">
            <v>202045</v>
          </cell>
          <cell r="B2296" t="str">
            <v xml:space="preserve">   </v>
          </cell>
          <cell r="C2296" t="str">
            <v xml:space="preserve">  </v>
          </cell>
          <cell r="D2296">
            <v>312.72000000000003</v>
          </cell>
          <cell r="E2296">
            <v>85.447000000000003</v>
          </cell>
          <cell r="F2296">
            <v>312.72399999999999</v>
          </cell>
          <cell r="G2296">
            <v>415.23</v>
          </cell>
        </row>
        <row r="2297">
          <cell r="A2297">
            <v>202047</v>
          </cell>
          <cell r="B2297" t="str">
            <v xml:space="preserve">   </v>
          </cell>
          <cell r="C2297" t="str">
            <v xml:space="preserve">D </v>
          </cell>
          <cell r="D2297">
            <v>292.56</v>
          </cell>
          <cell r="E2297">
            <v>94.08</v>
          </cell>
          <cell r="F2297">
            <v>292.56</v>
          </cell>
          <cell r="G2297">
            <v>409.44</v>
          </cell>
        </row>
        <row r="2298">
          <cell r="A2298">
            <v>202049</v>
          </cell>
          <cell r="B2298" t="str">
            <v xml:space="preserve">   </v>
          </cell>
          <cell r="C2298" t="str">
            <v xml:space="preserve">D </v>
          </cell>
          <cell r="D2298">
            <v>229.68</v>
          </cell>
          <cell r="E2298">
            <v>66.599999999999994</v>
          </cell>
          <cell r="F2298">
            <v>229.68</v>
          </cell>
          <cell r="G2298">
            <v>321.58999999999997</v>
          </cell>
        </row>
        <row r="2299">
          <cell r="A2299">
            <v>202053</v>
          </cell>
          <cell r="B2299" t="str">
            <v xml:space="preserve">   </v>
          </cell>
          <cell r="C2299" t="str">
            <v xml:space="preserve">D </v>
          </cell>
          <cell r="D2299">
            <v>225</v>
          </cell>
          <cell r="E2299">
            <v>101.51600000000001</v>
          </cell>
          <cell r="F2299">
            <v>225</v>
          </cell>
          <cell r="G2299">
            <v>335.94</v>
          </cell>
        </row>
        <row r="2300">
          <cell r="A2300">
            <v>202055</v>
          </cell>
          <cell r="B2300" t="str">
            <v xml:space="preserve">   </v>
          </cell>
          <cell r="C2300" t="str">
            <v xml:space="preserve">D </v>
          </cell>
          <cell r="D2300">
            <v>272.88</v>
          </cell>
          <cell r="E2300">
            <v>96.36</v>
          </cell>
          <cell r="F2300">
            <v>272.88</v>
          </cell>
          <cell r="G2300">
            <v>418.56</v>
          </cell>
        </row>
        <row r="2301">
          <cell r="A2301">
            <v>202057</v>
          </cell>
          <cell r="B2301" t="str">
            <v xml:space="preserve">   </v>
          </cell>
          <cell r="C2301" t="str">
            <v xml:space="preserve">  </v>
          </cell>
          <cell r="D2301">
            <v>428.11</v>
          </cell>
          <cell r="E2301">
            <v>190.91399999999999</v>
          </cell>
          <cell r="F2301">
            <v>428.11</v>
          </cell>
          <cell r="G2301">
            <v>633.04</v>
          </cell>
        </row>
        <row r="2302">
          <cell r="A2302">
            <v>202059</v>
          </cell>
          <cell r="B2302" t="str">
            <v xml:space="preserve">   </v>
          </cell>
          <cell r="C2302" t="str">
            <v xml:space="preserve">  </v>
          </cell>
          <cell r="D2302">
            <v>333.27</v>
          </cell>
          <cell r="E2302">
            <v>104.11799999999999</v>
          </cell>
          <cell r="F2302">
            <v>333.274</v>
          </cell>
          <cell r="G2302">
            <v>469.21</v>
          </cell>
        </row>
        <row r="2303">
          <cell r="A2303">
            <v>202061</v>
          </cell>
          <cell r="B2303" t="str">
            <v xml:space="preserve">   </v>
          </cell>
          <cell r="C2303" t="str">
            <v xml:space="preserve">D </v>
          </cell>
          <cell r="D2303">
            <v>229.39</v>
          </cell>
          <cell r="E2303">
            <v>97.25</v>
          </cell>
          <cell r="F2303">
            <v>229.39</v>
          </cell>
          <cell r="G2303">
            <v>412.8</v>
          </cell>
        </row>
        <row r="2304">
          <cell r="A2304">
            <v>202063</v>
          </cell>
          <cell r="B2304" t="str">
            <v xml:space="preserve">   </v>
          </cell>
          <cell r="C2304" t="str">
            <v xml:space="preserve">D </v>
          </cell>
          <cell r="D2304">
            <v>350.64</v>
          </cell>
          <cell r="E2304">
            <v>159.11600000000001</v>
          </cell>
          <cell r="F2304">
            <v>350.64</v>
          </cell>
          <cell r="G2304">
            <v>556.47</v>
          </cell>
        </row>
        <row r="2305">
          <cell r="A2305">
            <v>202065</v>
          </cell>
          <cell r="B2305" t="str">
            <v xml:space="preserve">   </v>
          </cell>
          <cell r="C2305" t="str">
            <v xml:space="preserve">D </v>
          </cell>
          <cell r="D2305">
            <v>264</v>
          </cell>
          <cell r="E2305">
            <v>127.19499999999999</v>
          </cell>
          <cell r="F2305">
            <v>264</v>
          </cell>
          <cell r="G2305">
            <v>361.97</v>
          </cell>
        </row>
        <row r="2306">
          <cell r="A2306">
            <v>202066</v>
          </cell>
          <cell r="B2306" t="str">
            <v xml:space="preserve">   </v>
          </cell>
          <cell r="C2306" t="str">
            <v xml:space="preserve">D </v>
          </cell>
          <cell r="D2306">
            <v>262.08</v>
          </cell>
          <cell r="E2306">
            <v>117.837</v>
          </cell>
          <cell r="F2306">
            <v>262.08</v>
          </cell>
          <cell r="G2306">
            <v>327.92</v>
          </cell>
        </row>
        <row r="2307">
          <cell r="A2307">
            <v>202067</v>
          </cell>
          <cell r="B2307" t="str">
            <v xml:space="preserve">   </v>
          </cell>
          <cell r="C2307" t="str">
            <v xml:space="preserve">  </v>
          </cell>
          <cell r="D2307">
            <v>2123.25</v>
          </cell>
          <cell r="E2307">
            <v>2091.9580000000001</v>
          </cell>
          <cell r="F2307">
            <v>2123.25</v>
          </cell>
          <cell r="G2307">
            <v>3225.66</v>
          </cell>
        </row>
        <row r="2308">
          <cell r="A2308">
            <v>202069</v>
          </cell>
          <cell r="B2308" t="str">
            <v xml:space="preserve">   </v>
          </cell>
          <cell r="C2308" t="str">
            <v xml:space="preserve">  </v>
          </cell>
          <cell r="D2308">
            <v>670.93</v>
          </cell>
          <cell r="E2308">
            <v>513.17999999999995</v>
          </cell>
          <cell r="F2308">
            <v>670.93</v>
          </cell>
          <cell r="G2308">
            <v>979.77</v>
          </cell>
        </row>
        <row r="2309">
          <cell r="A2309">
            <v>202071</v>
          </cell>
          <cell r="B2309" t="str">
            <v xml:space="preserve">   </v>
          </cell>
          <cell r="C2309" t="str">
            <v xml:space="preserve">  </v>
          </cell>
          <cell r="D2309">
            <v>322.74</v>
          </cell>
          <cell r="E2309">
            <v>94.613</v>
          </cell>
          <cell r="F2309">
            <v>322.74900000000002</v>
          </cell>
          <cell r="G2309">
            <v>457.39</v>
          </cell>
        </row>
        <row r="2310">
          <cell r="A2310">
            <v>202073</v>
          </cell>
          <cell r="B2310" t="str">
            <v xml:space="preserve">   </v>
          </cell>
          <cell r="C2310" t="str">
            <v xml:space="preserve">  </v>
          </cell>
          <cell r="D2310">
            <v>182.53</v>
          </cell>
          <cell r="E2310">
            <v>66.706999999999994</v>
          </cell>
          <cell r="F2310">
            <v>182.53800000000001</v>
          </cell>
          <cell r="G2310">
            <v>248.05</v>
          </cell>
        </row>
        <row r="2311">
          <cell r="A2311">
            <v>202074</v>
          </cell>
          <cell r="B2311" t="str">
            <v xml:space="preserve">   </v>
          </cell>
          <cell r="C2311" t="str">
            <v xml:space="preserve">D </v>
          </cell>
          <cell r="D2311">
            <v>138.09</v>
          </cell>
          <cell r="E2311">
            <v>59.377000000000002</v>
          </cell>
          <cell r="F2311">
            <v>138.09399999999999</v>
          </cell>
          <cell r="G2311">
            <v>186.45</v>
          </cell>
        </row>
        <row r="2312">
          <cell r="A2312">
            <v>202076</v>
          </cell>
          <cell r="B2312" t="str">
            <v xml:space="preserve">   </v>
          </cell>
          <cell r="C2312" t="str">
            <v xml:space="preserve">  </v>
          </cell>
          <cell r="D2312">
            <v>220.83</v>
          </cell>
          <cell r="E2312">
            <v>94.869</v>
          </cell>
          <cell r="F2312">
            <v>220.83099999999999</v>
          </cell>
          <cell r="G2312">
            <v>307.25</v>
          </cell>
        </row>
        <row r="2313">
          <cell r="A2313">
            <v>202078</v>
          </cell>
          <cell r="B2313" t="str">
            <v xml:space="preserve">   </v>
          </cell>
          <cell r="C2313" t="str">
            <v xml:space="preserve">  </v>
          </cell>
          <cell r="D2313">
            <v>329.81</v>
          </cell>
          <cell r="E2313">
            <v>100.88</v>
          </cell>
          <cell r="F2313">
            <v>329.81299999999999</v>
          </cell>
          <cell r="G2313">
            <v>483.63</v>
          </cell>
        </row>
        <row r="2314">
          <cell r="A2314">
            <v>202080</v>
          </cell>
          <cell r="B2314" t="str">
            <v xml:space="preserve">   </v>
          </cell>
          <cell r="C2314" t="str">
            <v xml:space="preserve">  </v>
          </cell>
          <cell r="D2314">
            <v>429.69</v>
          </cell>
          <cell r="E2314">
            <v>125.586</v>
          </cell>
          <cell r="F2314">
            <v>429.69799999999998</v>
          </cell>
          <cell r="G2314">
            <v>585.9</v>
          </cell>
        </row>
        <row r="2315">
          <cell r="A2315">
            <v>202082</v>
          </cell>
          <cell r="B2315" t="str">
            <v xml:space="preserve">   </v>
          </cell>
          <cell r="C2315" t="str">
            <v xml:space="preserve">  </v>
          </cell>
          <cell r="D2315">
            <v>363.64</v>
          </cell>
          <cell r="E2315">
            <v>98.62</v>
          </cell>
          <cell r="F2315">
            <v>363.64600000000002</v>
          </cell>
          <cell r="G2315">
            <v>497.99</v>
          </cell>
        </row>
        <row r="2316">
          <cell r="A2316">
            <v>202084</v>
          </cell>
          <cell r="B2316" t="str">
            <v xml:space="preserve">   </v>
          </cell>
          <cell r="C2316" t="str">
            <v xml:space="preserve">  </v>
          </cell>
          <cell r="D2316">
            <v>341.7</v>
          </cell>
          <cell r="E2316">
            <v>111.066</v>
          </cell>
          <cell r="F2316">
            <v>341.709</v>
          </cell>
          <cell r="G2316">
            <v>554.51</v>
          </cell>
        </row>
        <row r="2317">
          <cell r="A2317">
            <v>202086</v>
          </cell>
          <cell r="B2317" t="str">
            <v xml:space="preserve">   </v>
          </cell>
          <cell r="C2317" t="str">
            <v xml:space="preserve">D </v>
          </cell>
          <cell r="D2317">
            <v>230.28</v>
          </cell>
          <cell r="E2317">
            <v>96.481999999999999</v>
          </cell>
          <cell r="F2317">
            <v>230.28</v>
          </cell>
          <cell r="G2317">
            <v>317.33999999999997</v>
          </cell>
        </row>
        <row r="2318">
          <cell r="A2318">
            <v>202088</v>
          </cell>
          <cell r="B2318" t="str">
            <v xml:space="preserve">   </v>
          </cell>
          <cell r="C2318" t="str">
            <v xml:space="preserve">  </v>
          </cell>
          <cell r="D2318">
            <v>338.82</v>
          </cell>
          <cell r="E2318">
            <v>122.706</v>
          </cell>
          <cell r="F2318">
            <v>338.822</v>
          </cell>
          <cell r="G2318">
            <v>570</v>
          </cell>
        </row>
        <row r="2319">
          <cell r="A2319">
            <v>202090</v>
          </cell>
          <cell r="B2319" t="str">
            <v xml:space="preserve">   </v>
          </cell>
          <cell r="C2319" t="str">
            <v xml:space="preserve">  </v>
          </cell>
          <cell r="D2319">
            <v>286.2</v>
          </cell>
          <cell r="E2319">
            <v>103.44</v>
          </cell>
          <cell r="F2319">
            <v>286.2</v>
          </cell>
          <cell r="G2319">
            <v>477.99</v>
          </cell>
        </row>
        <row r="2320">
          <cell r="A2320">
            <v>202092</v>
          </cell>
          <cell r="B2320" t="str">
            <v xml:space="preserve">   </v>
          </cell>
          <cell r="C2320" t="str">
            <v xml:space="preserve">  </v>
          </cell>
          <cell r="D2320">
            <v>364.35</v>
          </cell>
          <cell r="E2320">
            <v>239.61199999999999</v>
          </cell>
          <cell r="F2320">
            <v>364.35899999999998</v>
          </cell>
          <cell r="G2320">
            <v>585</v>
          </cell>
        </row>
        <row r="2321">
          <cell r="A2321">
            <v>202094</v>
          </cell>
          <cell r="B2321" t="str">
            <v xml:space="preserve">   </v>
          </cell>
          <cell r="C2321" t="str">
            <v xml:space="preserve">  </v>
          </cell>
          <cell r="D2321">
            <v>320.64</v>
          </cell>
          <cell r="E2321">
            <v>192.58</v>
          </cell>
          <cell r="F2321">
            <v>320.64</v>
          </cell>
          <cell r="G2321">
            <v>715.13</v>
          </cell>
        </row>
        <row r="2322">
          <cell r="A2322">
            <v>202096</v>
          </cell>
          <cell r="B2322" t="str">
            <v xml:space="preserve">   </v>
          </cell>
          <cell r="C2322" t="str">
            <v xml:space="preserve">  </v>
          </cell>
          <cell r="D2322">
            <v>174.29</v>
          </cell>
          <cell r="E2322">
            <v>105.29</v>
          </cell>
          <cell r="F2322">
            <v>174.29</v>
          </cell>
          <cell r="G2322">
            <v>301.58</v>
          </cell>
        </row>
        <row r="2323">
          <cell r="A2323">
            <v>202098</v>
          </cell>
          <cell r="B2323" t="str">
            <v xml:space="preserve">   </v>
          </cell>
          <cell r="C2323" t="str">
            <v xml:space="preserve">  </v>
          </cell>
          <cell r="D2323">
            <v>479.52</v>
          </cell>
          <cell r="E2323">
            <v>285.71899999999999</v>
          </cell>
          <cell r="F2323">
            <v>479.52499999999998</v>
          </cell>
          <cell r="G2323">
            <v>788.5</v>
          </cell>
        </row>
        <row r="2324">
          <cell r="A2324">
            <v>202100</v>
          </cell>
          <cell r="B2324" t="str">
            <v xml:space="preserve">   </v>
          </cell>
          <cell r="C2324" t="str">
            <v xml:space="preserve">  </v>
          </cell>
          <cell r="D2324">
            <v>141.26</v>
          </cell>
          <cell r="F2324">
            <v>141.26</v>
          </cell>
          <cell r="G2324">
            <v>228.42</v>
          </cell>
        </row>
        <row r="2325">
          <cell r="A2325">
            <v>202101</v>
          </cell>
          <cell r="B2325" t="str">
            <v xml:space="preserve">   </v>
          </cell>
          <cell r="C2325" t="str">
            <v xml:space="preserve">  </v>
          </cell>
          <cell r="D2325">
            <v>146.49</v>
          </cell>
          <cell r="E2325">
            <v>82.96</v>
          </cell>
          <cell r="F2325">
            <v>146.49</v>
          </cell>
          <cell r="G2325">
            <v>357.63</v>
          </cell>
        </row>
        <row r="2326">
          <cell r="A2326">
            <v>202103</v>
          </cell>
          <cell r="B2326" t="str">
            <v xml:space="preserve">   </v>
          </cell>
          <cell r="C2326" t="str">
            <v xml:space="preserve">  </v>
          </cell>
          <cell r="D2326">
            <v>279.67</v>
          </cell>
          <cell r="E2326">
            <v>167.79</v>
          </cell>
          <cell r="F2326">
            <v>279.67</v>
          </cell>
          <cell r="G2326">
            <v>557.32000000000005</v>
          </cell>
        </row>
        <row r="2327">
          <cell r="A2327">
            <v>202105</v>
          </cell>
          <cell r="B2327" t="str">
            <v xml:space="preserve">   </v>
          </cell>
          <cell r="C2327" t="str">
            <v xml:space="preserve">  </v>
          </cell>
          <cell r="D2327">
            <v>457.98</v>
          </cell>
          <cell r="E2327">
            <v>379.68</v>
          </cell>
          <cell r="F2327">
            <v>457.98</v>
          </cell>
          <cell r="G2327">
            <v>884.58</v>
          </cell>
        </row>
        <row r="2328">
          <cell r="A2328">
            <v>202107</v>
          </cell>
          <cell r="B2328" t="str">
            <v xml:space="preserve">   </v>
          </cell>
          <cell r="C2328" t="str">
            <v xml:space="preserve">  </v>
          </cell>
          <cell r="D2328">
            <v>742.26</v>
          </cell>
          <cell r="E2328">
            <v>639.25099999999998</v>
          </cell>
          <cell r="F2328">
            <v>742.26199999999994</v>
          </cell>
          <cell r="G2328">
            <v>1278.07</v>
          </cell>
        </row>
        <row r="2329">
          <cell r="A2329">
            <v>202109</v>
          </cell>
          <cell r="B2329" t="str">
            <v xml:space="preserve">   </v>
          </cell>
          <cell r="C2329" t="str">
            <v xml:space="preserve">  </v>
          </cell>
          <cell r="D2329">
            <v>929.21</v>
          </cell>
          <cell r="E2329">
            <v>819.42399999999998</v>
          </cell>
          <cell r="F2329">
            <v>929.21699999999998</v>
          </cell>
          <cell r="G2329">
            <v>1593.78</v>
          </cell>
        </row>
        <row r="2330">
          <cell r="A2330">
            <v>202111</v>
          </cell>
          <cell r="B2330" t="str">
            <v xml:space="preserve">   </v>
          </cell>
          <cell r="C2330" t="str">
            <v xml:space="preserve">  </v>
          </cell>
          <cell r="D2330">
            <v>289.89999999999998</v>
          </cell>
          <cell r="E2330">
            <v>166.92</v>
          </cell>
          <cell r="F2330">
            <v>289.904</v>
          </cell>
          <cell r="G2330">
            <v>420.65</v>
          </cell>
        </row>
        <row r="2331">
          <cell r="A2331">
            <v>202112</v>
          </cell>
          <cell r="B2331" t="str">
            <v xml:space="preserve">   </v>
          </cell>
          <cell r="C2331" t="str">
            <v xml:space="preserve">  </v>
          </cell>
          <cell r="D2331">
            <v>325.3</v>
          </cell>
          <cell r="E2331">
            <v>97.35</v>
          </cell>
          <cell r="F2331">
            <v>325.30200000000002</v>
          </cell>
          <cell r="G2331">
            <v>460.99</v>
          </cell>
        </row>
        <row r="2332">
          <cell r="A2332">
            <v>202113</v>
          </cell>
          <cell r="B2332" t="str">
            <v xml:space="preserve">   </v>
          </cell>
          <cell r="C2332" t="str">
            <v xml:space="preserve">D </v>
          </cell>
          <cell r="D2332">
            <v>225.6</v>
          </cell>
          <cell r="E2332">
            <v>97.41</v>
          </cell>
          <cell r="F2332">
            <v>225.6</v>
          </cell>
          <cell r="G2332">
            <v>330.24</v>
          </cell>
        </row>
        <row r="2333">
          <cell r="A2333">
            <v>202114</v>
          </cell>
          <cell r="B2333" t="str">
            <v xml:space="preserve">   </v>
          </cell>
          <cell r="C2333" t="str">
            <v xml:space="preserve">D </v>
          </cell>
          <cell r="D2333">
            <v>262.44</v>
          </cell>
          <cell r="E2333">
            <v>169.02</v>
          </cell>
          <cell r="F2333">
            <v>262.44</v>
          </cell>
          <cell r="G2333">
            <v>376.65</v>
          </cell>
        </row>
        <row r="2334">
          <cell r="A2334">
            <v>202115</v>
          </cell>
          <cell r="B2334" t="str">
            <v xml:space="preserve">   </v>
          </cell>
          <cell r="C2334" t="str">
            <v xml:space="preserve">  </v>
          </cell>
          <cell r="D2334">
            <v>326.02</v>
          </cell>
          <cell r="E2334">
            <v>97.46</v>
          </cell>
          <cell r="F2334">
            <v>326.02</v>
          </cell>
          <cell r="G2334">
            <v>460.37</v>
          </cell>
        </row>
        <row r="2335">
          <cell r="A2335">
            <v>202116</v>
          </cell>
          <cell r="B2335" t="str">
            <v xml:space="preserve">   </v>
          </cell>
          <cell r="C2335" t="str">
            <v xml:space="preserve">  </v>
          </cell>
          <cell r="D2335">
            <v>433.42</v>
          </cell>
          <cell r="E2335">
            <v>129.25</v>
          </cell>
          <cell r="F2335">
            <v>433.42</v>
          </cell>
          <cell r="G2335">
            <v>678</v>
          </cell>
        </row>
        <row r="2336">
          <cell r="A2336">
            <v>202117</v>
          </cell>
          <cell r="B2336" t="str">
            <v xml:space="preserve">   </v>
          </cell>
          <cell r="C2336" t="str">
            <v xml:space="preserve">  </v>
          </cell>
          <cell r="D2336">
            <v>822.73</v>
          </cell>
          <cell r="E2336">
            <v>657.63</v>
          </cell>
          <cell r="F2336">
            <v>822.73</v>
          </cell>
          <cell r="G2336">
            <v>1104.45</v>
          </cell>
        </row>
        <row r="2337">
          <cell r="A2337">
            <v>202118</v>
          </cell>
          <cell r="B2337" t="str">
            <v xml:space="preserve">   </v>
          </cell>
          <cell r="C2337" t="str">
            <v xml:space="preserve">  </v>
          </cell>
          <cell r="D2337">
            <v>563.13</v>
          </cell>
          <cell r="E2337">
            <v>319.43099999999998</v>
          </cell>
          <cell r="F2337">
            <v>563.13099999999997</v>
          </cell>
          <cell r="G2337">
            <v>822.6</v>
          </cell>
        </row>
        <row r="2338">
          <cell r="A2338">
            <v>202119</v>
          </cell>
          <cell r="B2338" t="str">
            <v xml:space="preserve">   </v>
          </cell>
          <cell r="C2338" t="str">
            <v xml:space="preserve">  </v>
          </cell>
          <cell r="D2338">
            <v>348.6</v>
          </cell>
          <cell r="E2338">
            <v>205.68</v>
          </cell>
          <cell r="F2338">
            <v>348.6</v>
          </cell>
          <cell r="G2338">
            <v>666.64</v>
          </cell>
        </row>
        <row r="2339">
          <cell r="A2339">
            <v>202120</v>
          </cell>
          <cell r="B2339" t="str">
            <v xml:space="preserve">   </v>
          </cell>
          <cell r="C2339" t="str">
            <v xml:space="preserve">  </v>
          </cell>
          <cell r="D2339">
            <v>215.27</v>
          </cell>
          <cell r="E2339">
            <v>91.68</v>
          </cell>
          <cell r="F2339">
            <v>215.27</v>
          </cell>
          <cell r="G2339">
            <v>325.41000000000003</v>
          </cell>
        </row>
        <row r="2340">
          <cell r="A2340">
            <v>202121</v>
          </cell>
          <cell r="B2340" t="str">
            <v xml:space="preserve">   </v>
          </cell>
          <cell r="C2340" t="str">
            <v xml:space="preserve">  </v>
          </cell>
          <cell r="D2340">
            <v>476.24</v>
          </cell>
          <cell r="E2340">
            <v>236.852</v>
          </cell>
          <cell r="F2340">
            <v>476.24200000000002</v>
          </cell>
          <cell r="G2340">
            <v>695.4</v>
          </cell>
        </row>
        <row r="2341">
          <cell r="A2341">
            <v>202123</v>
          </cell>
          <cell r="B2341" t="str">
            <v xml:space="preserve">   </v>
          </cell>
          <cell r="C2341" t="str">
            <v xml:space="preserve">  </v>
          </cell>
          <cell r="D2341">
            <v>336.76</v>
          </cell>
          <cell r="E2341">
            <v>107.908</v>
          </cell>
          <cell r="F2341">
            <v>336.76799999999997</v>
          </cell>
          <cell r="G2341">
            <v>510.88</v>
          </cell>
        </row>
        <row r="2342">
          <cell r="A2342">
            <v>202124</v>
          </cell>
          <cell r="B2342" t="str">
            <v xml:space="preserve">   </v>
          </cell>
          <cell r="C2342" t="str">
            <v xml:space="preserve">  </v>
          </cell>
          <cell r="D2342">
            <v>1512.98</v>
          </cell>
          <cell r="E2342">
            <v>1289.259</v>
          </cell>
          <cell r="F2342">
            <v>1512.989</v>
          </cell>
          <cell r="G2342">
            <v>2250</v>
          </cell>
        </row>
        <row r="2343">
          <cell r="A2343">
            <v>202125</v>
          </cell>
          <cell r="B2343" t="str">
            <v xml:space="preserve">   </v>
          </cell>
          <cell r="C2343" t="str">
            <v xml:space="preserve">  </v>
          </cell>
          <cell r="D2343" t="str">
            <v xml:space="preserve">        </v>
          </cell>
          <cell r="E2343">
            <v>97.96</v>
          </cell>
        </row>
        <row r="2344">
          <cell r="A2344">
            <v>202126</v>
          </cell>
          <cell r="B2344" t="str">
            <v xml:space="preserve">   </v>
          </cell>
          <cell r="C2344" t="str">
            <v xml:space="preserve">  </v>
          </cell>
          <cell r="D2344" t="str">
            <v xml:space="preserve">        </v>
          </cell>
          <cell r="E2344">
            <v>97.97</v>
          </cell>
        </row>
        <row r="2345">
          <cell r="A2345">
            <v>202127</v>
          </cell>
          <cell r="B2345" t="str">
            <v xml:space="preserve">   </v>
          </cell>
          <cell r="C2345" t="str">
            <v xml:space="preserve">  </v>
          </cell>
          <cell r="D2345" t="str">
            <v xml:space="preserve">        </v>
          </cell>
          <cell r="E2345">
            <v>98.93</v>
          </cell>
        </row>
        <row r="2346">
          <cell r="A2346">
            <v>202128</v>
          </cell>
          <cell r="B2346" t="str">
            <v xml:space="preserve">   </v>
          </cell>
          <cell r="C2346" t="str">
            <v xml:space="preserve">  </v>
          </cell>
          <cell r="D2346" t="str">
            <v xml:space="preserve">        </v>
          </cell>
          <cell r="E2346">
            <v>41.87</v>
          </cell>
        </row>
        <row r="2347">
          <cell r="A2347">
            <v>202129</v>
          </cell>
          <cell r="B2347" t="str">
            <v xml:space="preserve">   </v>
          </cell>
          <cell r="C2347" t="str">
            <v xml:space="preserve">  </v>
          </cell>
          <cell r="D2347" t="str">
            <v xml:space="preserve">        </v>
          </cell>
          <cell r="E2347">
            <v>83.22</v>
          </cell>
        </row>
        <row r="2348">
          <cell r="A2348">
            <v>202130</v>
          </cell>
          <cell r="B2348" t="str">
            <v xml:space="preserve">   </v>
          </cell>
          <cell r="C2348" t="str">
            <v xml:space="preserve">  </v>
          </cell>
          <cell r="D2348" t="str">
            <v xml:space="preserve">        </v>
          </cell>
          <cell r="E2348">
            <v>86.29</v>
          </cell>
        </row>
        <row r="2349">
          <cell r="A2349">
            <v>202132</v>
          </cell>
          <cell r="B2349" t="str">
            <v xml:space="preserve">   </v>
          </cell>
          <cell r="C2349" t="str">
            <v xml:space="preserve">  </v>
          </cell>
          <cell r="D2349" t="str">
            <v xml:space="preserve">        </v>
          </cell>
          <cell r="E2349">
            <v>84.95</v>
          </cell>
        </row>
        <row r="2350">
          <cell r="A2350">
            <v>202133</v>
          </cell>
          <cell r="B2350" t="str">
            <v xml:space="preserve">   </v>
          </cell>
          <cell r="C2350" t="str">
            <v xml:space="preserve">  </v>
          </cell>
          <cell r="D2350" t="str">
            <v xml:space="preserve">        </v>
          </cell>
        </row>
        <row r="2351">
          <cell r="A2351">
            <v>202134</v>
          </cell>
          <cell r="B2351" t="str">
            <v xml:space="preserve">   </v>
          </cell>
          <cell r="C2351" t="str">
            <v xml:space="preserve">  </v>
          </cell>
          <cell r="D2351">
            <v>172.84</v>
          </cell>
          <cell r="E2351">
            <v>111.804</v>
          </cell>
          <cell r="F2351">
            <v>172.84399999999999</v>
          </cell>
          <cell r="G2351">
            <v>238.5</v>
          </cell>
        </row>
        <row r="2352">
          <cell r="A2352">
            <v>202135</v>
          </cell>
          <cell r="B2352" t="str">
            <v xml:space="preserve">   </v>
          </cell>
          <cell r="C2352" t="str">
            <v xml:space="preserve">  </v>
          </cell>
          <cell r="D2352">
            <v>92.76</v>
          </cell>
          <cell r="E2352">
            <v>31.724</v>
          </cell>
          <cell r="F2352">
            <v>92.763999999999996</v>
          </cell>
          <cell r="G2352">
            <v>187.03</v>
          </cell>
        </row>
        <row r="2353">
          <cell r="A2353">
            <v>202136</v>
          </cell>
          <cell r="B2353" t="str">
            <v xml:space="preserve">   </v>
          </cell>
          <cell r="C2353" t="str">
            <v xml:space="preserve">  </v>
          </cell>
          <cell r="D2353">
            <v>968.52</v>
          </cell>
          <cell r="E2353">
            <v>907.56</v>
          </cell>
          <cell r="F2353">
            <v>968.52</v>
          </cell>
          <cell r="G2353">
            <v>1510.45</v>
          </cell>
        </row>
        <row r="2354">
          <cell r="A2354">
            <v>202137</v>
          </cell>
          <cell r="B2354" t="str">
            <v xml:space="preserve">   </v>
          </cell>
          <cell r="C2354" t="str">
            <v xml:space="preserve">  </v>
          </cell>
          <cell r="D2354">
            <v>175.34</v>
          </cell>
          <cell r="E2354">
            <v>59.442</v>
          </cell>
          <cell r="F2354">
            <v>175.34899999999999</v>
          </cell>
          <cell r="G2354">
            <v>264.76</v>
          </cell>
        </row>
        <row r="2355">
          <cell r="A2355">
            <v>202138</v>
          </cell>
          <cell r="B2355" t="str">
            <v xml:space="preserve">   </v>
          </cell>
          <cell r="C2355" t="str">
            <v xml:space="preserve">  </v>
          </cell>
          <cell r="D2355">
            <v>204.7</v>
          </cell>
          <cell r="E2355">
            <v>73.89</v>
          </cell>
          <cell r="F2355">
            <v>204.7</v>
          </cell>
          <cell r="G2355">
            <v>512.29</v>
          </cell>
        </row>
        <row r="2356">
          <cell r="A2356">
            <v>202139</v>
          </cell>
          <cell r="B2356" t="str">
            <v xml:space="preserve">   </v>
          </cell>
          <cell r="C2356" t="str">
            <v xml:space="preserve">  </v>
          </cell>
          <cell r="D2356">
            <v>327.07</v>
          </cell>
          <cell r="E2356">
            <v>98.44</v>
          </cell>
          <cell r="F2356">
            <v>327.07</v>
          </cell>
          <cell r="G2356">
            <v>446.96</v>
          </cell>
        </row>
        <row r="2357">
          <cell r="A2357">
            <v>202140</v>
          </cell>
          <cell r="B2357" t="str">
            <v xml:space="preserve">   </v>
          </cell>
          <cell r="C2357" t="str">
            <v xml:space="preserve">  </v>
          </cell>
          <cell r="D2357">
            <v>324.76</v>
          </cell>
          <cell r="E2357">
            <v>198.34399999999999</v>
          </cell>
          <cell r="F2357">
            <v>324.76600000000002</v>
          </cell>
          <cell r="G2357">
            <v>435.9</v>
          </cell>
        </row>
        <row r="2358">
          <cell r="A2358">
            <v>202141</v>
          </cell>
          <cell r="B2358" t="str">
            <v xml:space="preserve">   </v>
          </cell>
          <cell r="C2358" t="str">
            <v xml:space="preserve">  </v>
          </cell>
          <cell r="D2358">
            <v>113.24</v>
          </cell>
          <cell r="E2358">
            <v>65.91</v>
          </cell>
          <cell r="F2358">
            <v>113.24</v>
          </cell>
          <cell r="G2358">
            <v>199.25</v>
          </cell>
        </row>
        <row r="2359">
          <cell r="A2359">
            <v>202142</v>
          </cell>
          <cell r="B2359" t="str">
            <v xml:space="preserve">   </v>
          </cell>
          <cell r="C2359" t="str">
            <v xml:space="preserve">  </v>
          </cell>
          <cell r="D2359">
            <v>204.43</v>
          </cell>
          <cell r="E2359">
            <v>73.62</v>
          </cell>
          <cell r="F2359">
            <v>204.43</v>
          </cell>
          <cell r="G2359">
            <v>314.45999999999998</v>
          </cell>
        </row>
        <row r="2360">
          <cell r="A2360">
            <v>202143</v>
          </cell>
          <cell r="B2360" t="str">
            <v xml:space="preserve">   </v>
          </cell>
          <cell r="C2360" t="str">
            <v xml:space="preserve">  </v>
          </cell>
          <cell r="D2360">
            <v>272.11</v>
          </cell>
          <cell r="E2360">
            <v>201.11</v>
          </cell>
          <cell r="F2360">
            <v>272.11</v>
          </cell>
          <cell r="G2360">
            <v>452.93</v>
          </cell>
        </row>
        <row r="2361">
          <cell r="A2361">
            <v>202144</v>
          </cell>
          <cell r="B2361" t="str">
            <v xml:space="preserve">   </v>
          </cell>
          <cell r="C2361" t="str">
            <v xml:space="preserve">  </v>
          </cell>
          <cell r="D2361">
            <v>234.38</v>
          </cell>
          <cell r="E2361">
            <v>102.11</v>
          </cell>
          <cell r="F2361">
            <v>234.38</v>
          </cell>
          <cell r="G2361">
            <v>468.26</v>
          </cell>
        </row>
        <row r="2362">
          <cell r="A2362">
            <v>202145</v>
          </cell>
          <cell r="B2362" t="str">
            <v xml:space="preserve">   </v>
          </cell>
          <cell r="C2362" t="str">
            <v xml:space="preserve">  </v>
          </cell>
          <cell r="D2362">
            <v>304.63</v>
          </cell>
          <cell r="E2362">
            <v>169.54</v>
          </cell>
          <cell r="F2362">
            <v>304.63</v>
          </cell>
          <cell r="G2362">
            <v>574.33000000000004</v>
          </cell>
        </row>
        <row r="2363">
          <cell r="A2363">
            <v>202146</v>
          </cell>
          <cell r="B2363" t="str">
            <v xml:space="preserve">   </v>
          </cell>
          <cell r="C2363" t="str">
            <v xml:space="preserve">  </v>
          </cell>
          <cell r="D2363">
            <v>297.27999999999997</v>
          </cell>
          <cell r="E2363">
            <v>161.83000000000001</v>
          </cell>
          <cell r="F2363">
            <v>297.27999999999997</v>
          </cell>
          <cell r="G2363">
            <v>561.87</v>
          </cell>
        </row>
        <row r="2364">
          <cell r="A2364">
            <v>202147</v>
          </cell>
          <cell r="B2364" t="str">
            <v xml:space="preserve">   </v>
          </cell>
          <cell r="C2364" t="str">
            <v xml:space="preserve">  </v>
          </cell>
          <cell r="D2364">
            <v>400.12</v>
          </cell>
          <cell r="E2364">
            <v>168.63</v>
          </cell>
          <cell r="F2364">
            <v>400.12</v>
          </cell>
          <cell r="G2364">
            <v>572.39</v>
          </cell>
        </row>
        <row r="2365">
          <cell r="A2365">
            <v>202148</v>
          </cell>
          <cell r="B2365" t="str">
            <v xml:space="preserve">   </v>
          </cell>
          <cell r="C2365" t="str">
            <v xml:space="preserve">  </v>
          </cell>
          <cell r="D2365">
            <v>344.47</v>
          </cell>
          <cell r="E2365">
            <v>114.49</v>
          </cell>
          <cell r="F2365">
            <v>344.47</v>
          </cell>
          <cell r="G2365">
            <v>455.88</v>
          </cell>
        </row>
        <row r="2366">
          <cell r="A2366">
            <v>202149</v>
          </cell>
          <cell r="B2366" t="str">
            <v xml:space="preserve">   </v>
          </cell>
          <cell r="C2366" t="str">
            <v xml:space="preserve">  </v>
          </cell>
          <cell r="D2366">
            <v>366.57</v>
          </cell>
          <cell r="E2366">
            <v>134.66999999999999</v>
          </cell>
          <cell r="F2366">
            <v>366.572</v>
          </cell>
          <cell r="G2366">
            <v>571.82000000000005</v>
          </cell>
        </row>
        <row r="2367">
          <cell r="A2367">
            <v>202150</v>
          </cell>
          <cell r="B2367" t="str">
            <v xml:space="preserve">   </v>
          </cell>
          <cell r="C2367" t="str">
            <v xml:space="preserve">  </v>
          </cell>
          <cell r="D2367">
            <v>247.86</v>
          </cell>
          <cell r="E2367">
            <v>126.29</v>
          </cell>
          <cell r="F2367">
            <v>247.86699999999999</v>
          </cell>
          <cell r="G2367">
            <v>395.21</v>
          </cell>
        </row>
        <row r="2368">
          <cell r="A2368">
            <v>202151</v>
          </cell>
          <cell r="B2368" t="str">
            <v xml:space="preserve">   </v>
          </cell>
          <cell r="C2368" t="str">
            <v xml:space="preserve">  </v>
          </cell>
          <cell r="D2368">
            <v>282</v>
          </cell>
          <cell r="E2368">
            <v>164.27699999999999</v>
          </cell>
          <cell r="F2368">
            <v>282.00200000000001</v>
          </cell>
          <cell r="G2368">
            <v>435</v>
          </cell>
        </row>
        <row r="2369">
          <cell r="A2369">
            <v>202152</v>
          </cell>
          <cell r="B2369" t="str">
            <v xml:space="preserve">   </v>
          </cell>
          <cell r="C2369" t="str">
            <v xml:space="preserve">  </v>
          </cell>
          <cell r="D2369">
            <v>137.25</v>
          </cell>
          <cell r="E2369">
            <v>102.52</v>
          </cell>
          <cell r="F2369">
            <v>137.25</v>
          </cell>
          <cell r="G2369">
            <v>271.10000000000002</v>
          </cell>
        </row>
        <row r="2370">
          <cell r="A2370">
            <v>202153</v>
          </cell>
          <cell r="B2370" t="str">
            <v xml:space="preserve">   </v>
          </cell>
          <cell r="C2370" t="str">
            <v xml:space="preserve">  </v>
          </cell>
          <cell r="D2370">
            <v>2093.9899999999998</v>
          </cell>
          <cell r="E2370">
            <v>1820.2429999999999</v>
          </cell>
          <cell r="F2370">
            <v>2093.9929999999999</v>
          </cell>
          <cell r="G2370">
            <v>3150</v>
          </cell>
        </row>
        <row r="2371">
          <cell r="A2371">
            <v>203001</v>
          </cell>
          <cell r="B2371" t="str">
            <v xml:space="preserve">   </v>
          </cell>
          <cell r="C2371" t="str">
            <v xml:space="preserve">D </v>
          </cell>
          <cell r="D2371">
            <v>284.95999999999998</v>
          </cell>
          <cell r="E2371">
            <v>193.57499999999999</v>
          </cell>
          <cell r="F2371">
            <v>284.96499999999997</v>
          </cell>
          <cell r="G2371">
            <v>412.6</v>
          </cell>
        </row>
        <row r="2372">
          <cell r="A2372">
            <v>203002</v>
          </cell>
          <cell r="B2372" t="str">
            <v xml:space="preserve">   </v>
          </cell>
          <cell r="C2372" t="str">
            <v xml:space="preserve">  </v>
          </cell>
          <cell r="D2372">
            <v>377.3</v>
          </cell>
          <cell r="E2372">
            <v>211.23</v>
          </cell>
          <cell r="F2372">
            <v>377.3</v>
          </cell>
          <cell r="G2372">
            <v>656.94</v>
          </cell>
        </row>
        <row r="2373">
          <cell r="A2373">
            <v>203003</v>
          </cell>
          <cell r="B2373" t="str">
            <v xml:space="preserve">   </v>
          </cell>
          <cell r="C2373" t="str">
            <v xml:space="preserve">  </v>
          </cell>
          <cell r="D2373">
            <v>501.98</v>
          </cell>
          <cell r="E2373">
            <v>258.43799999999999</v>
          </cell>
          <cell r="F2373">
            <v>501.98399999999998</v>
          </cell>
          <cell r="G2373">
            <v>750.3</v>
          </cell>
        </row>
        <row r="2374">
          <cell r="A2374">
            <v>203004</v>
          </cell>
          <cell r="B2374" t="str">
            <v xml:space="preserve">   </v>
          </cell>
          <cell r="C2374" t="str">
            <v xml:space="preserve">  </v>
          </cell>
          <cell r="D2374">
            <v>571.5</v>
          </cell>
          <cell r="E2374">
            <v>288.45499999999998</v>
          </cell>
          <cell r="F2374">
            <v>571.505</v>
          </cell>
          <cell r="G2374">
            <v>848.51</v>
          </cell>
        </row>
        <row r="2375">
          <cell r="A2375">
            <v>203005</v>
          </cell>
          <cell r="B2375" t="str">
            <v xml:space="preserve">   </v>
          </cell>
          <cell r="C2375" t="str">
            <v xml:space="preserve">  </v>
          </cell>
          <cell r="D2375">
            <v>248.78</v>
          </cell>
          <cell r="E2375">
            <v>127.16</v>
          </cell>
          <cell r="F2375">
            <v>248.78</v>
          </cell>
          <cell r="G2375">
            <v>375.92</v>
          </cell>
        </row>
        <row r="2376">
          <cell r="A2376">
            <v>203006</v>
          </cell>
          <cell r="B2376" t="str">
            <v xml:space="preserve">   </v>
          </cell>
          <cell r="C2376" t="str">
            <v xml:space="preserve">  </v>
          </cell>
          <cell r="D2376">
            <v>502.35</v>
          </cell>
          <cell r="E2376">
            <v>258.80099999999999</v>
          </cell>
          <cell r="F2376">
            <v>502.351</v>
          </cell>
          <cell r="G2376">
            <v>750.24</v>
          </cell>
        </row>
        <row r="2377">
          <cell r="A2377">
            <v>203007</v>
          </cell>
          <cell r="B2377" t="str">
            <v xml:space="preserve">   </v>
          </cell>
          <cell r="C2377" t="str">
            <v xml:space="preserve">  </v>
          </cell>
          <cell r="D2377">
            <v>249.15</v>
          </cell>
          <cell r="E2377">
            <v>127.437</v>
          </cell>
          <cell r="F2377">
            <v>249.15700000000001</v>
          </cell>
          <cell r="G2377">
            <v>375.89</v>
          </cell>
        </row>
        <row r="2378">
          <cell r="A2378">
            <v>203008</v>
          </cell>
          <cell r="B2378" t="str">
            <v xml:space="preserve">   </v>
          </cell>
          <cell r="C2378" t="str">
            <v xml:space="preserve">  </v>
          </cell>
          <cell r="D2378" t="str">
            <v xml:space="preserve">        </v>
          </cell>
        </row>
        <row r="2379">
          <cell r="A2379">
            <v>203009</v>
          </cell>
          <cell r="B2379" t="str">
            <v xml:space="preserve">   </v>
          </cell>
          <cell r="C2379" t="str">
            <v xml:space="preserve">  </v>
          </cell>
          <cell r="D2379">
            <v>248.88</v>
          </cell>
          <cell r="E2379">
            <v>127.16</v>
          </cell>
          <cell r="F2379">
            <v>248.88</v>
          </cell>
          <cell r="G2379">
            <v>375.92</v>
          </cell>
        </row>
        <row r="2380">
          <cell r="A2380">
            <v>203010</v>
          </cell>
          <cell r="B2380" t="str">
            <v xml:space="preserve">   </v>
          </cell>
          <cell r="C2380" t="str">
            <v xml:space="preserve">  </v>
          </cell>
          <cell r="D2380">
            <v>530.66999999999996</v>
          </cell>
          <cell r="E2380">
            <v>284.685</v>
          </cell>
          <cell r="F2380">
            <v>530.67499999999995</v>
          </cell>
          <cell r="G2380">
            <v>758.4</v>
          </cell>
        </row>
        <row r="2381">
          <cell r="A2381">
            <v>203011</v>
          </cell>
          <cell r="B2381" t="str">
            <v xml:space="preserve">   </v>
          </cell>
          <cell r="C2381" t="str">
            <v xml:space="preserve">  </v>
          </cell>
          <cell r="D2381">
            <v>251.57</v>
          </cell>
          <cell r="E2381">
            <v>129.952</v>
          </cell>
          <cell r="F2381">
            <v>251.572</v>
          </cell>
          <cell r="G2381">
            <v>375.89</v>
          </cell>
        </row>
        <row r="2382">
          <cell r="A2382">
            <v>203012</v>
          </cell>
          <cell r="B2382" t="str">
            <v xml:space="preserve">   </v>
          </cell>
          <cell r="C2382" t="str">
            <v xml:space="preserve">  </v>
          </cell>
          <cell r="D2382">
            <v>463.71</v>
          </cell>
          <cell r="E2382">
            <v>316.92</v>
          </cell>
          <cell r="F2382">
            <v>463.71</v>
          </cell>
          <cell r="G2382">
            <v>662.4</v>
          </cell>
        </row>
        <row r="2383">
          <cell r="A2383">
            <v>203013</v>
          </cell>
          <cell r="B2383" t="str">
            <v xml:space="preserve">   </v>
          </cell>
          <cell r="C2383" t="str">
            <v xml:space="preserve">  </v>
          </cell>
          <cell r="D2383">
            <v>378.58</v>
          </cell>
          <cell r="E2383">
            <v>212.548</v>
          </cell>
          <cell r="F2383">
            <v>378.58800000000002</v>
          </cell>
          <cell r="G2383">
            <v>513.57000000000005</v>
          </cell>
        </row>
        <row r="2384">
          <cell r="A2384">
            <v>203014</v>
          </cell>
          <cell r="B2384" t="str">
            <v xml:space="preserve">   </v>
          </cell>
          <cell r="C2384" t="str">
            <v xml:space="preserve">  </v>
          </cell>
          <cell r="D2384">
            <v>417.06</v>
          </cell>
          <cell r="E2384">
            <v>247.88</v>
          </cell>
          <cell r="F2384">
            <v>417.06</v>
          </cell>
          <cell r="G2384">
            <v>606</v>
          </cell>
        </row>
        <row r="2385">
          <cell r="A2385">
            <v>203015</v>
          </cell>
          <cell r="B2385" t="str">
            <v xml:space="preserve">   </v>
          </cell>
          <cell r="C2385" t="str">
            <v xml:space="preserve">D </v>
          </cell>
          <cell r="D2385">
            <v>175.99</v>
          </cell>
          <cell r="E2385">
            <v>106.13800000000001</v>
          </cell>
          <cell r="F2385">
            <v>175.99299999999999</v>
          </cell>
          <cell r="G2385">
            <v>299.7</v>
          </cell>
        </row>
        <row r="2386">
          <cell r="A2386">
            <v>203016</v>
          </cell>
          <cell r="B2386" t="str">
            <v xml:space="preserve">   </v>
          </cell>
          <cell r="C2386" t="str">
            <v xml:space="preserve">  </v>
          </cell>
          <cell r="D2386">
            <v>251.43</v>
          </cell>
          <cell r="E2386">
            <v>129.12799999999999</v>
          </cell>
          <cell r="F2386">
            <v>251.43299999999999</v>
          </cell>
          <cell r="G2386">
            <v>375.9</v>
          </cell>
        </row>
        <row r="2387">
          <cell r="A2387">
            <v>203017</v>
          </cell>
          <cell r="B2387" t="str">
            <v xml:space="preserve">   </v>
          </cell>
          <cell r="C2387" t="str">
            <v xml:space="preserve">  </v>
          </cell>
          <cell r="D2387">
            <v>171.23</v>
          </cell>
          <cell r="E2387">
            <v>45.843000000000004</v>
          </cell>
          <cell r="F2387">
            <v>171.239</v>
          </cell>
          <cell r="G2387">
            <v>215.05</v>
          </cell>
        </row>
        <row r="2388">
          <cell r="A2388">
            <v>203018</v>
          </cell>
          <cell r="B2388" t="str">
            <v xml:space="preserve">   </v>
          </cell>
          <cell r="C2388" t="str">
            <v xml:space="preserve">  </v>
          </cell>
          <cell r="D2388">
            <v>251.43</v>
          </cell>
          <cell r="E2388">
            <v>129.12799999999999</v>
          </cell>
          <cell r="F2388">
            <v>251.43299999999999</v>
          </cell>
          <cell r="G2388">
            <v>375.9</v>
          </cell>
        </row>
        <row r="2389">
          <cell r="A2389">
            <v>203019</v>
          </cell>
          <cell r="B2389" t="str">
            <v xml:space="preserve">   </v>
          </cell>
          <cell r="C2389" t="str">
            <v xml:space="preserve">  </v>
          </cell>
          <cell r="D2389">
            <v>171.25</v>
          </cell>
          <cell r="E2389">
            <v>48.003999999999998</v>
          </cell>
          <cell r="F2389">
            <v>171.25299999999999</v>
          </cell>
          <cell r="G2389">
            <v>215.05</v>
          </cell>
        </row>
        <row r="2390">
          <cell r="A2390">
            <v>203020</v>
          </cell>
          <cell r="B2390" t="str">
            <v xml:space="preserve">   </v>
          </cell>
          <cell r="C2390" t="str">
            <v xml:space="preserve">  </v>
          </cell>
          <cell r="D2390" t="str">
            <v xml:space="preserve">        </v>
          </cell>
        </row>
        <row r="2391">
          <cell r="A2391">
            <v>203021</v>
          </cell>
          <cell r="B2391" t="str">
            <v xml:space="preserve">   </v>
          </cell>
          <cell r="C2391" t="str">
            <v xml:space="preserve">  </v>
          </cell>
          <cell r="D2391">
            <v>217.79</v>
          </cell>
          <cell r="E2391">
            <v>82.323999999999998</v>
          </cell>
          <cell r="F2391">
            <v>217.79499999999999</v>
          </cell>
          <cell r="G2391">
            <v>421.75</v>
          </cell>
        </row>
        <row r="2392">
          <cell r="A2392">
            <v>203022</v>
          </cell>
          <cell r="B2392" t="str">
            <v xml:space="preserve">   </v>
          </cell>
          <cell r="C2392" t="str">
            <v xml:space="preserve">  </v>
          </cell>
          <cell r="D2392">
            <v>251.43</v>
          </cell>
          <cell r="E2392">
            <v>129.12799999999999</v>
          </cell>
          <cell r="F2392">
            <v>251.43299999999999</v>
          </cell>
          <cell r="G2392">
            <v>375.9</v>
          </cell>
        </row>
        <row r="2393">
          <cell r="A2393">
            <v>203023</v>
          </cell>
          <cell r="B2393" t="str">
            <v xml:space="preserve">   </v>
          </cell>
          <cell r="C2393" t="str">
            <v xml:space="preserve">  </v>
          </cell>
          <cell r="D2393">
            <v>215.47</v>
          </cell>
          <cell r="E2393">
            <v>82.2</v>
          </cell>
          <cell r="F2393">
            <v>215.471</v>
          </cell>
          <cell r="G2393">
            <v>422.78</v>
          </cell>
        </row>
        <row r="2394">
          <cell r="A2394">
            <v>203025</v>
          </cell>
          <cell r="B2394" t="str">
            <v xml:space="preserve">   </v>
          </cell>
          <cell r="C2394" t="str">
            <v xml:space="preserve">D </v>
          </cell>
          <cell r="D2394">
            <v>215.47</v>
          </cell>
          <cell r="E2394">
            <v>82.2</v>
          </cell>
          <cell r="F2394">
            <v>215.471</v>
          </cell>
          <cell r="G2394">
            <v>297.67</v>
          </cell>
        </row>
        <row r="2395">
          <cell r="A2395">
            <v>203026</v>
          </cell>
          <cell r="B2395" t="str">
            <v xml:space="preserve">   </v>
          </cell>
          <cell r="C2395" t="str">
            <v xml:space="preserve">  </v>
          </cell>
          <cell r="D2395">
            <v>203.72</v>
          </cell>
          <cell r="E2395">
            <v>79.33</v>
          </cell>
          <cell r="F2395">
            <v>203.72</v>
          </cell>
          <cell r="G2395">
            <v>288.64</v>
          </cell>
        </row>
        <row r="2396">
          <cell r="A2396">
            <v>203028</v>
          </cell>
          <cell r="B2396" t="str">
            <v xml:space="preserve">   </v>
          </cell>
          <cell r="C2396" t="str">
            <v xml:space="preserve">  </v>
          </cell>
          <cell r="D2396">
            <v>117.24</v>
          </cell>
          <cell r="E2396">
            <v>50.881</v>
          </cell>
          <cell r="F2396">
            <v>117.245</v>
          </cell>
          <cell r="G2396">
            <v>236.94</v>
          </cell>
        </row>
        <row r="2397">
          <cell r="A2397">
            <v>203030</v>
          </cell>
          <cell r="B2397" t="str">
            <v xml:space="preserve">   </v>
          </cell>
          <cell r="C2397" t="str">
            <v xml:space="preserve">  </v>
          </cell>
          <cell r="D2397">
            <v>355.26</v>
          </cell>
          <cell r="E2397">
            <v>124.65</v>
          </cell>
          <cell r="F2397">
            <v>355.26</v>
          </cell>
          <cell r="G2397">
            <v>430.16</v>
          </cell>
        </row>
        <row r="2398">
          <cell r="A2398">
            <v>203032</v>
          </cell>
          <cell r="B2398" t="str">
            <v xml:space="preserve">   </v>
          </cell>
          <cell r="C2398" t="str">
            <v xml:space="preserve">  </v>
          </cell>
          <cell r="D2398">
            <v>456.26</v>
          </cell>
          <cell r="E2398">
            <v>149.16999999999999</v>
          </cell>
          <cell r="F2398">
            <v>456.26</v>
          </cell>
          <cell r="G2398">
            <v>710.31</v>
          </cell>
        </row>
        <row r="2399">
          <cell r="A2399">
            <v>203034</v>
          </cell>
          <cell r="B2399" t="str">
            <v xml:space="preserve">   </v>
          </cell>
          <cell r="C2399" t="str">
            <v xml:space="preserve">  </v>
          </cell>
          <cell r="D2399">
            <v>196.37</v>
          </cell>
          <cell r="E2399">
            <v>107.518</v>
          </cell>
          <cell r="F2399">
            <v>196.37100000000001</v>
          </cell>
          <cell r="G2399">
            <v>377.82</v>
          </cell>
        </row>
        <row r="2400">
          <cell r="A2400">
            <v>203036</v>
          </cell>
          <cell r="B2400" t="str">
            <v xml:space="preserve">   </v>
          </cell>
          <cell r="C2400" t="str">
            <v xml:space="preserve">  </v>
          </cell>
          <cell r="D2400">
            <v>180.83</v>
          </cell>
          <cell r="E2400">
            <v>72.277000000000001</v>
          </cell>
          <cell r="F2400">
            <v>180.83500000000001</v>
          </cell>
          <cell r="G2400">
            <v>260.26</v>
          </cell>
        </row>
        <row r="2401">
          <cell r="A2401">
            <v>203038</v>
          </cell>
          <cell r="B2401" t="str">
            <v xml:space="preserve">   </v>
          </cell>
          <cell r="C2401" t="str">
            <v xml:space="preserve">  </v>
          </cell>
          <cell r="D2401">
            <v>301.24</v>
          </cell>
          <cell r="E2401">
            <v>175.2</v>
          </cell>
          <cell r="F2401">
            <v>301.24</v>
          </cell>
          <cell r="G2401">
            <v>415.62</v>
          </cell>
        </row>
        <row r="2402">
          <cell r="A2402">
            <v>203039</v>
          </cell>
          <cell r="B2402" t="str">
            <v xml:space="preserve">   </v>
          </cell>
          <cell r="C2402" t="str">
            <v xml:space="preserve">  </v>
          </cell>
          <cell r="D2402">
            <v>280.44</v>
          </cell>
          <cell r="E2402">
            <v>144.12</v>
          </cell>
          <cell r="F2402">
            <v>280.44</v>
          </cell>
          <cell r="G2402">
            <v>505.34</v>
          </cell>
        </row>
        <row r="2403">
          <cell r="A2403">
            <v>203041</v>
          </cell>
          <cell r="B2403" t="str">
            <v xml:space="preserve">   </v>
          </cell>
          <cell r="C2403" t="str">
            <v xml:space="preserve">  </v>
          </cell>
          <cell r="D2403">
            <v>416.64</v>
          </cell>
          <cell r="E2403">
            <v>181.67</v>
          </cell>
          <cell r="F2403">
            <v>416.64</v>
          </cell>
          <cell r="G2403">
            <v>636.12</v>
          </cell>
        </row>
        <row r="2404">
          <cell r="A2404">
            <v>203042</v>
          </cell>
          <cell r="B2404" t="str">
            <v xml:space="preserve">   </v>
          </cell>
          <cell r="C2404" t="str">
            <v xml:space="preserve">  </v>
          </cell>
          <cell r="D2404">
            <v>196.55</v>
          </cell>
          <cell r="E2404">
            <v>66.05</v>
          </cell>
          <cell r="F2404">
            <v>196.55</v>
          </cell>
          <cell r="G2404">
            <v>430.4</v>
          </cell>
        </row>
        <row r="2405">
          <cell r="A2405">
            <v>203044</v>
          </cell>
          <cell r="B2405" t="str">
            <v xml:space="preserve">   </v>
          </cell>
          <cell r="C2405" t="str">
            <v xml:space="preserve">  </v>
          </cell>
          <cell r="D2405">
            <v>394.46</v>
          </cell>
          <cell r="E2405">
            <v>315.88</v>
          </cell>
          <cell r="F2405">
            <v>394.46</v>
          </cell>
          <cell r="G2405">
            <v>755.98</v>
          </cell>
        </row>
        <row r="2406">
          <cell r="A2406">
            <v>203046</v>
          </cell>
          <cell r="B2406" t="str">
            <v xml:space="preserve">   </v>
          </cell>
          <cell r="C2406" t="str">
            <v xml:space="preserve">  </v>
          </cell>
          <cell r="D2406">
            <v>174.53</v>
          </cell>
          <cell r="E2406">
            <v>59.386000000000003</v>
          </cell>
          <cell r="F2406">
            <v>174.536</v>
          </cell>
          <cell r="G2406">
            <v>268.2</v>
          </cell>
        </row>
        <row r="2407">
          <cell r="A2407">
            <v>203047</v>
          </cell>
          <cell r="B2407" t="str">
            <v xml:space="preserve">   </v>
          </cell>
          <cell r="C2407" t="str">
            <v xml:space="preserve">  </v>
          </cell>
          <cell r="D2407">
            <v>415.77</v>
          </cell>
          <cell r="E2407">
            <v>181.67</v>
          </cell>
          <cell r="F2407">
            <v>415.77</v>
          </cell>
          <cell r="G2407">
            <v>636.12</v>
          </cell>
        </row>
        <row r="2408">
          <cell r="A2408">
            <v>203048</v>
          </cell>
          <cell r="B2408" t="str">
            <v xml:space="preserve">   </v>
          </cell>
          <cell r="C2408" t="str">
            <v xml:space="preserve">  </v>
          </cell>
          <cell r="D2408">
            <v>175.31</v>
          </cell>
          <cell r="E2408">
            <v>46.317999999999998</v>
          </cell>
          <cell r="F2408">
            <v>175.316</v>
          </cell>
          <cell r="G2408">
            <v>215.05</v>
          </cell>
        </row>
        <row r="2409">
          <cell r="A2409">
            <v>203049</v>
          </cell>
          <cell r="B2409" t="str">
            <v xml:space="preserve">   </v>
          </cell>
          <cell r="C2409" t="str">
            <v xml:space="preserve">  </v>
          </cell>
          <cell r="D2409">
            <v>339.36</v>
          </cell>
          <cell r="E2409">
            <v>209.76400000000001</v>
          </cell>
          <cell r="F2409">
            <v>339.36399999999998</v>
          </cell>
          <cell r="G2409">
            <v>488.32</v>
          </cell>
        </row>
        <row r="2410">
          <cell r="A2410">
            <v>203050</v>
          </cell>
          <cell r="B2410" t="str">
            <v xml:space="preserve">   </v>
          </cell>
          <cell r="C2410" t="str">
            <v xml:space="preserve">  </v>
          </cell>
          <cell r="D2410">
            <v>284.01</v>
          </cell>
          <cell r="E2410">
            <v>209.80500000000001</v>
          </cell>
          <cell r="F2410">
            <v>284.01499999999999</v>
          </cell>
          <cell r="G2410">
            <v>488.71</v>
          </cell>
        </row>
        <row r="2411">
          <cell r="A2411">
            <v>203051</v>
          </cell>
          <cell r="B2411" t="str">
            <v xml:space="preserve">   </v>
          </cell>
          <cell r="C2411" t="str">
            <v xml:space="preserve">  </v>
          </cell>
          <cell r="D2411">
            <v>84.59</v>
          </cell>
          <cell r="E2411">
            <v>12.467000000000001</v>
          </cell>
          <cell r="F2411">
            <v>84.599000000000004</v>
          </cell>
          <cell r="G2411">
            <v>161.77000000000001</v>
          </cell>
        </row>
        <row r="2412">
          <cell r="A2412">
            <v>203052</v>
          </cell>
          <cell r="B2412" t="str">
            <v xml:space="preserve">   </v>
          </cell>
          <cell r="C2412" t="str">
            <v xml:space="preserve">  </v>
          </cell>
          <cell r="D2412">
            <v>25.72</v>
          </cell>
          <cell r="F2412">
            <v>25.72</v>
          </cell>
          <cell r="G2412">
            <v>325.01</v>
          </cell>
        </row>
        <row r="2413">
          <cell r="A2413">
            <v>203053</v>
          </cell>
          <cell r="B2413" t="str">
            <v xml:space="preserve">   </v>
          </cell>
          <cell r="C2413" t="str">
            <v xml:space="preserve">  </v>
          </cell>
          <cell r="D2413">
            <v>197.33</v>
          </cell>
          <cell r="E2413">
            <v>126.47</v>
          </cell>
          <cell r="F2413">
            <v>197.33</v>
          </cell>
          <cell r="G2413">
            <v>374.35</v>
          </cell>
        </row>
        <row r="2414">
          <cell r="A2414">
            <v>203054</v>
          </cell>
          <cell r="B2414" t="str">
            <v xml:space="preserve">   </v>
          </cell>
          <cell r="C2414" t="str">
            <v xml:space="preserve">  </v>
          </cell>
          <cell r="D2414">
            <v>461.2</v>
          </cell>
          <cell r="E2414">
            <v>222.929</v>
          </cell>
          <cell r="F2414">
            <v>461.20800000000003</v>
          </cell>
          <cell r="G2414">
            <v>685.73</v>
          </cell>
        </row>
        <row r="2415">
          <cell r="A2415">
            <v>203055</v>
          </cell>
          <cell r="B2415" t="str">
            <v xml:space="preserve">   </v>
          </cell>
          <cell r="C2415" t="str">
            <v xml:space="preserve">  </v>
          </cell>
          <cell r="D2415">
            <v>218.26</v>
          </cell>
          <cell r="E2415">
            <v>133.00700000000001</v>
          </cell>
          <cell r="F2415">
            <v>218.261</v>
          </cell>
          <cell r="G2415">
            <v>349.13</v>
          </cell>
        </row>
        <row r="2416">
          <cell r="A2416">
            <v>203056</v>
          </cell>
          <cell r="B2416" t="str">
            <v xml:space="preserve">   </v>
          </cell>
          <cell r="C2416" t="str">
            <v xml:space="preserve">  </v>
          </cell>
          <cell r="D2416">
            <v>306.2</v>
          </cell>
          <cell r="E2416">
            <v>230.97</v>
          </cell>
          <cell r="F2416">
            <v>306.2</v>
          </cell>
          <cell r="G2416">
            <v>562.20000000000005</v>
          </cell>
        </row>
        <row r="2417">
          <cell r="A2417">
            <v>203057</v>
          </cell>
          <cell r="B2417" t="str">
            <v xml:space="preserve">   </v>
          </cell>
          <cell r="C2417" t="str">
            <v xml:space="preserve">  </v>
          </cell>
          <cell r="D2417">
            <v>405.08</v>
          </cell>
          <cell r="E2417">
            <v>315.88</v>
          </cell>
          <cell r="F2417">
            <v>405.08</v>
          </cell>
          <cell r="G2417">
            <v>1522.33</v>
          </cell>
        </row>
        <row r="2418">
          <cell r="A2418">
            <v>203058</v>
          </cell>
          <cell r="B2418" t="str">
            <v xml:space="preserve">   </v>
          </cell>
          <cell r="C2418" t="str">
            <v xml:space="preserve">  </v>
          </cell>
          <cell r="D2418">
            <v>720.38</v>
          </cell>
          <cell r="E2418">
            <v>633.91999999999996</v>
          </cell>
          <cell r="F2418">
            <v>720.38</v>
          </cell>
          <cell r="G2418">
            <v>1274.42</v>
          </cell>
        </row>
        <row r="2419">
          <cell r="A2419">
            <v>203059</v>
          </cell>
          <cell r="B2419" t="str">
            <v xml:space="preserve">   </v>
          </cell>
          <cell r="C2419" t="str">
            <v xml:space="preserve">  </v>
          </cell>
          <cell r="D2419" t="str">
            <v xml:space="preserve">        </v>
          </cell>
          <cell r="E2419">
            <v>210.1</v>
          </cell>
        </row>
        <row r="2420">
          <cell r="A2420">
            <v>203060</v>
          </cell>
          <cell r="B2420" t="str">
            <v xml:space="preserve">   </v>
          </cell>
          <cell r="C2420" t="str">
            <v xml:space="preserve">  </v>
          </cell>
          <cell r="D2420">
            <v>241.62</v>
          </cell>
          <cell r="E2420">
            <v>34.594999999999999</v>
          </cell>
          <cell r="F2420">
            <v>241.625</v>
          </cell>
          <cell r="G2420">
            <v>323.39999999999998</v>
          </cell>
        </row>
        <row r="2421">
          <cell r="A2421">
            <v>203061</v>
          </cell>
          <cell r="B2421" t="str">
            <v xml:space="preserve">   </v>
          </cell>
          <cell r="C2421" t="str">
            <v xml:space="preserve">D </v>
          </cell>
          <cell r="D2421">
            <v>249.71</v>
          </cell>
          <cell r="E2421">
            <v>115.6</v>
          </cell>
          <cell r="F2421">
            <v>249.71</v>
          </cell>
          <cell r="G2421">
            <v>510.35</v>
          </cell>
        </row>
        <row r="2422">
          <cell r="A2422">
            <v>203062</v>
          </cell>
          <cell r="B2422" t="str">
            <v xml:space="preserve">   </v>
          </cell>
          <cell r="C2422" t="str">
            <v xml:space="preserve">  </v>
          </cell>
          <cell r="D2422">
            <v>183.24</v>
          </cell>
          <cell r="E2422">
            <v>60.69</v>
          </cell>
          <cell r="F2422">
            <v>183.24</v>
          </cell>
          <cell r="G2422">
            <v>260.41000000000003</v>
          </cell>
        </row>
        <row r="2423">
          <cell r="A2423">
            <v>203063</v>
          </cell>
          <cell r="B2423" t="str">
            <v xml:space="preserve">   </v>
          </cell>
          <cell r="C2423" t="str">
            <v xml:space="preserve">  </v>
          </cell>
          <cell r="D2423">
            <v>334.51</v>
          </cell>
          <cell r="E2423">
            <v>105.43600000000001</v>
          </cell>
          <cell r="F2423">
            <v>334.51600000000002</v>
          </cell>
          <cell r="G2423">
            <v>492.9</v>
          </cell>
        </row>
        <row r="2424">
          <cell r="A2424">
            <v>203064</v>
          </cell>
          <cell r="B2424" t="str">
            <v xml:space="preserve">   </v>
          </cell>
          <cell r="C2424" t="str">
            <v xml:space="preserve">  </v>
          </cell>
          <cell r="D2424">
            <v>451.58</v>
          </cell>
          <cell r="E2424">
            <v>145.65700000000001</v>
          </cell>
          <cell r="F2424">
            <v>451.58699999999999</v>
          </cell>
          <cell r="G2424">
            <v>640.62</v>
          </cell>
        </row>
        <row r="2425">
          <cell r="A2425">
            <v>203065</v>
          </cell>
          <cell r="B2425" t="str">
            <v xml:space="preserve">   </v>
          </cell>
          <cell r="C2425" t="str">
            <v xml:space="preserve">  </v>
          </cell>
          <cell r="D2425">
            <v>431.61</v>
          </cell>
          <cell r="E2425">
            <v>294.76</v>
          </cell>
          <cell r="F2425">
            <v>431.61</v>
          </cell>
          <cell r="G2425">
            <v>615.59</v>
          </cell>
        </row>
        <row r="2426">
          <cell r="A2426">
            <v>203066</v>
          </cell>
          <cell r="B2426" t="str">
            <v xml:space="preserve">   </v>
          </cell>
          <cell r="C2426" t="str">
            <v xml:space="preserve">  </v>
          </cell>
          <cell r="D2426">
            <v>240.14</v>
          </cell>
          <cell r="E2426">
            <v>188.2</v>
          </cell>
          <cell r="F2426">
            <v>240.14</v>
          </cell>
          <cell r="G2426">
            <v>404.72</v>
          </cell>
        </row>
        <row r="2427">
          <cell r="A2427">
            <v>203067</v>
          </cell>
          <cell r="B2427" t="str">
            <v xml:space="preserve">   </v>
          </cell>
          <cell r="C2427" t="str">
            <v xml:space="preserve">  </v>
          </cell>
          <cell r="D2427">
            <v>246.89</v>
          </cell>
          <cell r="E2427">
            <v>194.73</v>
          </cell>
          <cell r="F2427">
            <v>246.89</v>
          </cell>
          <cell r="G2427">
            <v>600.75</v>
          </cell>
        </row>
        <row r="2428">
          <cell r="A2428">
            <v>203068</v>
          </cell>
          <cell r="B2428" t="str">
            <v xml:space="preserve">   </v>
          </cell>
          <cell r="C2428" t="str">
            <v xml:space="preserve">  </v>
          </cell>
          <cell r="D2428">
            <v>407.19</v>
          </cell>
          <cell r="E2428">
            <v>138.71</v>
          </cell>
          <cell r="F2428">
            <v>407.19</v>
          </cell>
          <cell r="G2428">
            <v>577.09</v>
          </cell>
        </row>
        <row r="2429">
          <cell r="A2429">
            <v>203069</v>
          </cell>
          <cell r="B2429" t="str">
            <v xml:space="preserve">   </v>
          </cell>
          <cell r="C2429" t="str">
            <v xml:space="preserve">D </v>
          </cell>
          <cell r="D2429">
            <v>208.53</v>
          </cell>
          <cell r="E2429">
            <v>123.94</v>
          </cell>
          <cell r="F2429">
            <v>208.53</v>
          </cell>
          <cell r="G2429">
            <v>303</v>
          </cell>
        </row>
        <row r="2430">
          <cell r="A2430">
            <v>203070</v>
          </cell>
          <cell r="B2430" t="str">
            <v xml:space="preserve">   </v>
          </cell>
          <cell r="C2430" t="str">
            <v xml:space="preserve">  </v>
          </cell>
          <cell r="D2430">
            <v>345.53</v>
          </cell>
          <cell r="E2430">
            <v>115.6</v>
          </cell>
          <cell r="F2430">
            <v>345.53</v>
          </cell>
          <cell r="G2430">
            <v>537.66999999999996</v>
          </cell>
        </row>
        <row r="2431">
          <cell r="A2431">
            <v>203071</v>
          </cell>
          <cell r="B2431" t="str">
            <v xml:space="preserve">   </v>
          </cell>
          <cell r="C2431" t="str">
            <v xml:space="preserve">  </v>
          </cell>
          <cell r="D2431">
            <v>161.16</v>
          </cell>
          <cell r="E2431">
            <v>93.921000000000006</v>
          </cell>
          <cell r="F2431">
            <v>161.16200000000001</v>
          </cell>
          <cell r="G2431">
            <v>232.12</v>
          </cell>
        </row>
        <row r="2432">
          <cell r="A2432">
            <v>203072</v>
          </cell>
          <cell r="B2432" t="str">
            <v xml:space="preserve">   </v>
          </cell>
          <cell r="C2432" t="str">
            <v xml:space="preserve">  </v>
          </cell>
          <cell r="D2432">
            <v>273.18</v>
          </cell>
          <cell r="E2432">
            <v>149.52500000000001</v>
          </cell>
          <cell r="F2432">
            <v>273.18400000000003</v>
          </cell>
          <cell r="G2432">
            <v>399.01</v>
          </cell>
        </row>
        <row r="2433">
          <cell r="A2433">
            <v>203073</v>
          </cell>
          <cell r="B2433" t="str">
            <v xml:space="preserve">   </v>
          </cell>
          <cell r="C2433" t="str">
            <v xml:space="preserve">  </v>
          </cell>
          <cell r="D2433">
            <v>254.42</v>
          </cell>
          <cell r="E2433">
            <v>132.38999999999999</v>
          </cell>
          <cell r="F2433">
            <v>254.42</v>
          </cell>
          <cell r="G2433">
            <v>361.71</v>
          </cell>
        </row>
        <row r="2434">
          <cell r="A2434">
            <v>203074</v>
          </cell>
          <cell r="B2434" t="str">
            <v xml:space="preserve">   </v>
          </cell>
          <cell r="C2434" t="str">
            <v xml:space="preserve">  </v>
          </cell>
          <cell r="D2434">
            <v>575.79</v>
          </cell>
          <cell r="E2434">
            <v>260.36599999999999</v>
          </cell>
          <cell r="F2434">
            <v>575.79600000000005</v>
          </cell>
          <cell r="G2434">
            <v>858.72</v>
          </cell>
        </row>
        <row r="2435">
          <cell r="A2435">
            <v>203075</v>
          </cell>
          <cell r="B2435" t="str">
            <v xml:space="preserve">   </v>
          </cell>
          <cell r="C2435" t="str">
            <v xml:space="preserve">  </v>
          </cell>
          <cell r="D2435">
            <v>495.05</v>
          </cell>
          <cell r="E2435">
            <v>219.31899999999999</v>
          </cell>
          <cell r="F2435">
            <v>495.05900000000003</v>
          </cell>
          <cell r="G2435">
            <v>726.75</v>
          </cell>
        </row>
        <row r="2436">
          <cell r="A2436">
            <v>203076</v>
          </cell>
          <cell r="B2436" t="str">
            <v xml:space="preserve">   </v>
          </cell>
          <cell r="C2436" t="str">
            <v xml:space="preserve">  </v>
          </cell>
          <cell r="D2436">
            <v>254.96</v>
          </cell>
          <cell r="E2436">
            <v>132.83000000000001</v>
          </cell>
          <cell r="F2436">
            <v>254.96</v>
          </cell>
          <cell r="G2436">
            <v>373.88</v>
          </cell>
        </row>
        <row r="2437">
          <cell r="A2437">
            <v>203077</v>
          </cell>
          <cell r="B2437" t="str">
            <v xml:space="preserve">   </v>
          </cell>
          <cell r="C2437" t="str">
            <v xml:space="preserve">  </v>
          </cell>
          <cell r="D2437">
            <v>303.58</v>
          </cell>
          <cell r="E2437">
            <v>208.19</v>
          </cell>
          <cell r="F2437">
            <v>303.58</v>
          </cell>
          <cell r="G2437">
            <v>510.94</v>
          </cell>
        </row>
        <row r="2438">
          <cell r="A2438">
            <v>203078</v>
          </cell>
          <cell r="B2438" t="str">
            <v xml:space="preserve">   </v>
          </cell>
          <cell r="C2438" t="str">
            <v xml:space="preserve">  </v>
          </cell>
          <cell r="D2438">
            <v>400.4</v>
          </cell>
          <cell r="E2438">
            <v>260.16000000000003</v>
          </cell>
          <cell r="F2438">
            <v>400.4</v>
          </cell>
          <cell r="G2438">
            <v>1043.28</v>
          </cell>
        </row>
        <row r="2439">
          <cell r="A2439">
            <v>204001</v>
          </cell>
          <cell r="B2439" t="str">
            <v xml:space="preserve">   </v>
          </cell>
          <cell r="C2439" t="str">
            <v xml:space="preserve">  </v>
          </cell>
          <cell r="D2439">
            <v>412.02</v>
          </cell>
          <cell r="F2439">
            <v>412.02</v>
          </cell>
          <cell r="G2439">
            <v>515.03</v>
          </cell>
        </row>
        <row r="2440">
          <cell r="A2440">
            <v>204002</v>
          </cell>
          <cell r="B2440" t="str">
            <v xml:space="preserve">   </v>
          </cell>
          <cell r="C2440" t="str">
            <v xml:space="preserve">  </v>
          </cell>
          <cell r="D2440">
            <v>177.66</v>
          </cell>
          <cell r="E2440">
            <v>48.243000000000002</v>
          </cell>
          <cell r="F2440">
            <v>177.66900000000001</v>
          </cell>
          <cell r="G2440">
            <v>215.05</v>
          </cell>
        </row>
        <row r="2441">
          <cell r="A2441">
            <v>204003</v>
          </cell>
          <cell r="B2441" t="str">
            <v xml:space="preserve">   </v>
          </cell>
          <cell r="C2441" t="str">
            <v xml:space="preserve">  </v>
          </cell>
          <cell r="D2441">
            <v>183.98</v>
          </cell>
          <cell r="E2441">
            <v>75.13</v>
          </cell>
          <cell r="F2441">
            <v>183.98</v>
          </cell>
          <cell r="G2441">
            <v>301.39999999999998</v>
          </cell>
        </row>
        <row r="2442">
          <cell r="A2442">
            <v>204004</v>
          </cell>
          <cell r="B2442" t="str">
            <v xml:space="preserve">   </v>
          </cell>
          <cell r="C2442" t="str">
            <v xml:space="preserve">  </v>
          </cell>
          <cell r="D2442">
            <v>316.72000000000003</v>
          </cell>
          <cell r="E2442">
            <v>155.76900000000001</v>
          </cell>
          <cell r="F2442">
            <v>316.72899999999998</v>
          </cell>
          <cell r="G2442">
            <v>484.2</v>
          </cell>
        </row>
        <row r="2443">
          <cell r="A2443">
            <v>204005</v>
          </cell>
          <cell r="B2443" t="str">
            <v xml:space="preserve">   </v>
          </cell>
          <cell r="C2443" t="str">
            <v xml:space="preserve">D </v>
          </cell>
          <cell r="D2443">
            <v>225.72</v>
          </cell>
          <cell r="E2443">
            <v>93.840999999999994</v>
          </cell>
          <cell r="F2443">
            <v>225.72499999999999</v>
          </cell>
          <cell r="G2443">
            <v>343.59</v>
          </cell>
        </row>
        <row r="2444">
          <cell r="A2444">
            <v>204006</v>
          </cell>
          <cell r="B2444" t="str">
            <v xml:space="preserve">   </v>
          </cell>
          <cell r="C2444" t="str">
            <v xml:space="preserve">  </v>
          </cell>
          <cell r="D2444">
            <v>369.28</v>
          </cell>
          <cell r="E2444">
            <v>137.08099999999999</v>
          </cell>
          <cell r="F2444">
            <v>369.28399999999999</v>
          </cell>
          <cell r="G2444">
            <v>485.29</v>
          </cell>
        </row>
        <row r="2445">
          <cell r="A2445">
            <v>204007</v>
          </cell>
          <cell r="B2445" t="str">
            <v xml:space="preserve">   </v>
          </cell>
          <cell r="C2445" t="str">
            <v xml:space="preserve">  </v>
          </cell>
          <cell r="D2445">
            <v>288.79000000000002</v>
          </cell>
          <cell r="E2445">
            <v>170.46899999999999</v>
          </cell>
          <cell r="F2445">
            <v>288.79899999999998</v>
          </cell>
          <cell r="G2445">
            <v>412.8</v>
          </cell>
        </row>
        <row r="2446">
          <cell r="A2446">
            <v>204008</v>
          </cell>
          <cell r="B2446" t="str">
            <v xml:space="preserve">   </v>
          </cell>
          <cell r="C2446" t="str">
            <v xml:space="preserve">  </v>
          </cell>
          <cell r="D2446">
            <v>394.76</v>
          </cell>
          <cell r="E2446">
            <v>160.316</v>
          </cell>
          <cell r="F2446">
            <v>394.76600000000002</v>
          </cell>
          <cell r="G2446">
            <v>516.57000000000005</v>
          </cell>
        </row>
        <row r="2447">
          <cell r="A2447">
            <v>204009</v>
          </cell>
          <cell r="B2447" t="str">
            <v xml:space="preserve">   </v>
          </cell>
          <cell r="C2447" t="str">
            <v xml:space="preserve">  </v>
          </cell>
          <cell r="D2447">
            <v>216.59</v>
          </cell>
          <cell r="E2447">
            <v>97.402000000000001</v>
          </cell>
          <cell r="F2447">
            <v>216.59</v>
          </cell>
          <cell r="G2447">
            <v>309.60000000000002</v>
          </cell>
        </row>
        <row r="2448">
          <cell r="A2448">
            <v>204010</v>
          </cell>
          <cell r="B2448" t="str">
            <v xml:space="preserve">   </v>
          </cell>
          <cell r="C2448" t="str">
            <v xml:space="preserve">  </v>
          </cell>
          <cell r="D2448">
            <v>431.62</v>
          </cell>
          <cell r="E2448">
            <v>196.047</v>
          </cell>
          <cell r="F2448">
            <v>431.62700000000001</v>
          </cell>
          <cell r="G2448">
            <v>505.52</v>
          </cell>
        </row>
        <row r="2449">
          <cell r="A2449">
            <v>204011</v>
          </cell>
          <cell r="B2449" t="str">
            <v xml:space="preserve">   </v>
          </cell>
          <cell r="C2449" t="str">
            <v xml:space="preserve">  </v>
          </cell>
          <cell r="D2449">
            <v>538.78</v>
          </cell>
          <cell r="E2449">
            <v>225.28</v>
          </cell>
          <cell r="F2449">
            <v>538.78</v>
          </cell>
          <cell r="G2449">
            <v>614.70000000000005</v>
          </cell>
        </row>
        <row r="2450">
          <cell r="A2450">
            <v>204012</v>
          </cell>
          <cell r="B2450" t="str">
            <v xml:space="preserve">   </v>
          </cell>
          <cell r="C2450" t="str">
            <v xml:space="preserve">  </v>
          </cell>
          <cell r="D2450">
            <v>237.88</v>
          </cell>
          <cell r="E2450">
            <v>166.08</v>
          </cell>
          <cell r="F2450">
            <v>237.88</v>
          </cell>
          <cell r="G2450">
            <v>462.64</v>
          </cell>
        </row>
        <row r="2451">
          <cell r="A2451">
            <v>204013</v>
          </cell>
          <cell r="B2451" t="str">
            <v xml:space="preserve">   </v>
          </cell>
          <cell r="C2451" t="str">
            <v xml:space="preserve">  </v>
          </cell>
          <cell r="D2451">
            <v>289.98</v>
          </cell>
          <cell r="E2451">
            <v>193.56</v>
          </cell>
          <cell r="F2451">
            <v>289.98</v>
          </cell>
          <cell r="G2451">
            <v>592.83000000000004</v>
          </cell>
        </row>
        <row r="2452">
          <cell r="A2452">
            <v>204014</v>
          </cell>
          <cell r="B2452" t="str">
            <v xml:space="preserve">   </v>
          </cell>
          <cell r="C2452" t="str">
            <v xml:space="preserve">D </v>
          </cell>
          <cell r="D2452">
            <v>174</v>
          </cell>
          <cell r="E2452">
            <v>174</v>
          </cell>
          <cell r="F2452">
            <v>174</v>
          </cell>
          <cell r="G2452">
            <v>221.7</v>
          </cell>
        </row>
        <row r="2453">
          <cell r="A2453">
            <v>204015</v>
          </cell>
          <cell r="B2453" t="str">
            <v xml:space="preserve">   </v>
          </cell>
          <cell r="C2453" t="str">
            <v xml:space="preserve">  </v>
          </cell>
          <cell r="D2453">
            <v>251.67</v>
          </cell>
          <cell r="E2453">
            <v>96.35</v>
          </cell>
          <cell r="F2453">
            <v>251.67</v>
          </cell>
          <cell r="G2453">
            <v>362.05</v>
          </cell>
        </row>
        <row r="2454">
          <cell r="A2454">
            <v>205001</v>
          </cell>
          <cell r="B2454" t="str">
            <v xml:space="preserve">   </v>
          </cell>
          <cell r="C2454" t="str">
            <v xml:space="preserve">  </v>
          </cell>
          <cell r="D2454">
            <v>333.83</v>
          </cell>
          <cell r="E2454">
            <v>256.01499999999999</v>
          </cell>
          <cell r="F2454">
            <v>333.839</v>
          </cell>
          <cell r="G2454">
            <v>561.44000000000005</v>
          </cell>
        </row>
        <row r="2455">
          <cell r="A2455">
            <v>205003</v>
          </cell>
          <cell r="B2455" t="str">
            <v xml:space="preserve">   </v>
          </cell>
          <cell r="C2455" t="str">
            <v xml:space="preserve">  </v>
          </cell>
          <cell r="D2455">
            <v>384.66</v>
          </cell>
          <cell r="E2455">
            <v>307.38400000000001</v>
          </cell>
          <cell r="F2455">
            <v>384.66</v>
          </cell>
          <cell r="G2455">
            <v>643.01</v>
          </cell>
        </row>
        <row r="2456">
          <cell r="A2456">
            <v>205005</v>
          </cell>
          <cell r="B2456" t="str">
            <v xml:space="preserve">   </v>
          </cell>
          <cell r="C2456" t="str">
            <v xml:space="preserve">  </v>
          </cell>
          <cell r="D2456">
            <v>496.38</v>
          </cell>
          <cell r="E2456">
            <v>409.80200000000002</v>
          </cell>
          <cell r="F2456">
            <v>496.38</v>
          </cell>
          <cell r="G2456">
            <v>804.83</v>
          </cell>
        </row>
        <row r="2457">
          <cell r="A2457">
            <v>205007</v>
          </cell>
          <cell r="B2457" t="str">
            <v xml:space="preserve">   </v>
          </cell>
          <cell r="C2457" t="str">
            <v xml:space="preserve">  </v>
          </cell>
          <cell r="D2457">
            <v>324.05</v>
          </cell>
          <cell r="E2457">
            <v>96.69</v>
          </cell>
          <cell r="F2457">
            <v>324.05</v>
          </cell>
          <cell r="G2457">
            <v>463.01</v>
          </cell>
        </row>
        <row r="2458">
          <cell r="A2458">
            <v>205009</v>
          </cell>
          <cell r="B2458" t="str">
            <v xml:space="preserve">   </v>
          </cell>
          <cell r="C2458" t="str">
            <v xml:space="preserve">  </v>
          </cell>
          <cell r="D2458">
            <v>324.05</v>
          </cell>
          <cell r="E2458">
            <v>96.69</v>
          </cell>
          <cell r="F2458">
            <v>324.05</v>
          </cell>
          <cell r="G2458">
            <v>463.05</v>
          </cell>
        </row>
        <row r="2459">
          <cell r="A2459">
            <v>205012</v>
          </cell>
          <cell r="B2459" t="str">
            <v xml:space="preserve">   </v>
          </cell>
          <cell r="C2459" t="str">
            <v xml:space="preserve">D </v>
          </cell>
          <cell r="D2459">
            <v>77.760000000000005</v>
          </cell>
          <cell r="E2459">
            <v>61.2</v>
          </cell>
          <cell r="F2459">
            <v>77.760000000000005</v>
          </cell>
          <cell r="G2459">
            <v>193.18</v>
          </cell>
        </row>
        <row r="2460">
          <cell r="A2460">
            <v>205015</v>
          </cell>
          <cell r="B2460" t="str">
            <v xml:space="preserve">   </v>
          </cell>
          <cell r="C2460" t="str">
            <v xml:space="preserve">  </v>
          </cell>
          <cell r="D2460">
            <v>1798.14</v>
          </cell>
          <cell r="E2460">
            <v>1590.7449999999999</v>
          </cell>
          <cell r="F2460">
            <v>1798.143</v>
          </cell>
          <cell r="G2460">
            <v>2977.51</v>
          </cell>
        </row>
        <row r="2461">
          <cell r="A2461">
            <v>205017</v>
          </cell>
          <cell r="B2461" t="str">
            <v xml:space="preserve">   </v>
          </cell>
          <cell r="C2461" t="str">
            <v xml:space="preserve">  </v>
          </cell>
          <cell r="D2461">
            <v>209.81</v>
          </cell>
          <cell r="E2461">
            <v>141.17699999999999</v>
          </cell>
          <cell r="F2461">
            <v>209.81899999999999</v>
          </cell>
          <cell r="G2461">
            <v>308</v>
          </cell>
        </row>
        <row r="2462">
          <cell r="A2462">
            <v>205019</v>
          </cell>
          <cell r="B2462" t="str">
            <v xml:space="preserve">   </v>
          </cell>
          <cell r="C2462" t="str">
            <v xml:space="preserve">D </v>
          </cell>
          <cell r="D2462">
            <v>483.65</v>
          </cell>
          <cell r="E2462">
            <v>462.96</v>
          </cell>
          <cell r="F2462">
            <v>483.65100000000001</v>
          </cell>
          <cell r="G2462">
            <v>885.03</v>
          </cell>
        </row>
        <row r="2463">
          <cell r="A2463">
            <v>205020</v>
          </cell>
          <cell r="B2463" t="str">
            <v xml:space="preserve">   </v>
          </cell>
          <cell r="C2463" t="str">
            <v xml:space="preserve">  </v>
          </cell>
          <cell r="D2463">
            <v>341.92</v>
          </cell>
          <cell r="E2463">
            <v>212.35400000000001</v>
          </cell>
          <cell r="F2463">
            <v>341.92399999999998</v>
          </cell>
          <cell r="G2463">
            <v>570</v>
          </cell>
        </row>
        <row r="2464">
          <cell r="A2464">
            <v>205021</v>
          </cell>
          <cell r="B2464" t="str">
            <v xml:space="preserve">   </v>
          </cell>
          <cell r="C2464" t="str">
            <v xml:space="preserve">  </v>
          </cell>
          <cell r="D2464">
            <v>291.12</v>
          </cell>
          <cell r="E2464">
            <v>215.822</v>
          </cell>
          <cell r="F2464">
            <v>291.12099999999998</v>
          </cell>
          <cell r="G2464">
            <v>497.81</v>
          </cell>
        </row>
        <row r="2465">
          <cell r="A2465">
            <v>205022</v>
          </cell>
          <cell r="B2465" t="str">
            <v xml:space="preserve">   </v>
          </cell>
          <cell r="C2465" t="str">
            <v xml:space="preserve">  </v>
          </cell>
          <cell r="D2465">
            <v>286.48</v>
          </cell>
          <cell r="E2465">
            <v>160.619</v>
          </cell>
          <cell r="F2465">
            <v>286.48700000000002</v>
          </cell>
          <cell r="G2465">
            <v>531</v>
          </cell>
        </row>
        <row r="2466">
          <cell r="A2466">
            <v>205023</v>
          </cell>
          <cell r="B2466" t="str">
            <v xml:space="preserve">   </v>
          </cell>
          <cell r="C2466" t="str">
            <v xml:space="preserve">  </v>
          </cell>
          <cell r="D2466">
            <v>212.94</v>
          </cell>
          <cell r="E2466">
            <v>141.298</v>
          </cell>
          <cell r="F2466">
            <v>212.94</v>
          </cell>
          <cell r="G2466">
            <v>380.01</v>
          </cell>
        </row>
        <row r="2467">
          <cell r="A2467">
            <v>205024</v>
          </cell>
          <cell r="B2467" t="str">
            <v xml:space="preserve">   </v>
          </cell>
          <cell r="C2467" t="str">
            <v xml:space="preserve">  </v>
          </cell>
          <cell r="D2467">
            <v>683.84</v>
          </cell>
          <cell r="E2467">
            <v>424.70800000000003</v>
          </cell>
          <cell r="F2467">
            <v>683.84799999999996</v>
          </cell>
          <cell r="G2467">
            <v>1140</v>
          </cell>
        </row>
        <row r="2468">
          <cell r="A2468">
            <v>205025</v>
          </cell>
          <cell r="B2468" t="str">
            <v xml:space="preserve">   </v>
          </cell>
          <cell r="C2468" t="str">
            <v xml:space="preserve">  </v>
          </cell>
          <cell r="D2468">
            <v>405.96</v>
          </cell>
          <cell r="E2468">
            <v>346.19799999999998</v>
          </cell>
          <cell r="F2468">
            <v>405.96699999999998</v>
          </cell>
          <cell r="G2468">
            <v>654.75</v>
          </cell>
        </row>
        <row r="2469">
          <cell r="A2469">
            <v>205026</v>
          </cell>
          <cell r="B2469" t="str">
            <v xml:space="preserve">   </v>
          </cell>
          <cell r="C2469" t="str">
            <v xml:space="preserve">  </v>
          </cell>
          <cell r="D2469">
            <v>683.94</v>
          </cell>
          <cell r="E2469">
            <v>424.81900000000002</v>
          </cell>
          <cell r="F2469">
            <v>683.947</v>
          </cell>
          <cell r="G2469">
            <v>1143.75</v>
          </cell>
        </row>
        <row r="2470">
          <cell r="A2470">
            <v>205027</v>
          </cell>
          <cell r="B2470" t="str">
            <v xml:space="preserve">   </v>
          </cell>
          <cell r="C2470" t="str">
            <v xml:space="preserve">  </v>
          </cell>
          <cell r="D2470">
            <v>840.86</v>
          </cell>
          <cell r="E2470">
            <v>568.22299999999996</v>
          </cell>
          <cell r="F2470">
            <v>840.86300000000006</v>
          </cell>
          <cell r="G2470">
            <v>1308.67</v>
          </cell>
        </row>
        <row r="2471">
          <cell r="A2471">
            <v>205028</v>
          </cell>
          <cell r="B2471" t="str">
            <v xml:space="preserve">   </v>
          </cell>
          <cell r="C2471" t="str">
            <v xml:space="preserve">  </v>
          </cell>
          <cell r="D2471">
            <v>783.46</v>
          </cell>
          <cell r="E2471">
            <v>517.38300000000004</v>
          </cell>
          <cell r="F2471">
            <v>783.46299999999997</v>
          </cell>
          <cell r="G2471">
            <v>1200.0899999999999</v>
          </cell>
        </row>
        <row r="2472">
          <cell r="A2472">
            <v>205029</v>
          </cell>
          <cell r="B2472" t="str">
            <v xml:space="preserve">   </v>
          </cell>
          <cell r="C2472" t="str">
            <v xml:space="preserve">  </v>
          </cell>
          <cell r="D2472">
            <v>1433.73</v>
          </cell>
          <cell r="E2472">
            <v>1335.115</v>
          </cell>
          <cell r="F2472">
            <v>1433.731</v>
          </cell>
          <cell r="G2472">
            <v>2046.1</v>
          </cell>
        </row>
        <row r="2473">
          <cell r="A2473">
            <v>205030</v>
          </cell>
          <cell r="B2473" t="str">
            <v xml:space="preserve">   </v>
          </cell>
          <cell r="C2473" t="str">
            <v xml:space="preserve">  </v>
          </cell>
          <cell r="D2473">
            <v>619.64</v>
          </cell>
          <cell r="E2473">
            <v>559.79600000000005</v>
          </cell>
          <cell r="F2473">
            <v>619.64599999999996</v>
          </cell>
          <cell r="G2473">
            <v>900.42</v>
          </cell>
        </row>
        <row r="2474">
          <cell r="A2474">
            <v>205031</v>
          </cell>
          <cell r="B2474" t="str">
            <v xml:space="preserve">   </v>
          </cell>
          <cell r="C2474" t="str">
            <v xml:space="preserve">  </v>
          </cell>
          <cell r="D2474">
            <v>310.86</v>
          </cell>
          <cell r="E2474">
            <v>234.596</v>
          </cell>
          <cell r="F2474">
            <v>310.86500000000001</v>
          </cell>
          <cell r="G2474">
            <v>490.18</v>
          </cell>
        </row>
        <row r="2475">
          <cell r="A2475">
            <v>205032</v>
          </cell>
          <cell r="B2475" t="str">
            <v xml:space="preserve">   </v>
          </cell>
          <cell r="C2475" t="str">
            <v xml:space="preserve">  </v>
          </cell>
          <cell r="D2475">
            <v>309.89</v>
          </cell>
          <cell r="E2475">
            <v>233.703</v>
          </cell>
          <cell r="F2475">
            <v>309.89600000000002</v>
          </cell>
          <cell r="G2475">
            <v>490.36</v>
          </cell>
        </row>
        <row r="2476">
          <cell r="A2476">
            <v>205033</v>
          </cell>
          <cell r="B2476" t="str">
            <v xml:space="preserve">   </v>
          </cell>
          <cell r="C2476" t="str">
            <v xml:space="preserve">  </v>
          </cell>
          <cell r="D2476">
            <v>368.5</v>
          </cell>
          <cell r="E2476">
            <v>236.41200000000001</v>
          </cell>
          <cell r="F2476">
            <v>368.50299999999999</v>
          </cell>
          <cell r="G2476">
            <v>495.19</v>
          </cell>
        </row>
        <row r="2477">
          <cell r="A2477">
            <v>205034</v>
          </cell>
          <cell r="B2477" t="str">
            <v xml:space="preserve">   </v>
          </cell>
          <cell r="C2477" t="str">
            <v xml:space="preserve">  </v>
          </cell>
          <cell r="D2477">
            <v>305.27</v>
          </cell>
          <cell r="E2477">
            <v>92.063000000000002</v>
          </cell>
          <cell r="F2477">
            <v>305.27300000000002</v>
          </cell>
          <cell r="G2477">
            <v>485.05</v>
          </cell>
        </row>
        <row r="2478">
          <cell r="A2478">
            <v>205035</v>
          </cell>
          <cell r="B2478" t="str">
            <v xml:space="preserve">   </v>
          </cell>
          <cell r="C2478" t="str">
            <v xml:space="preserve">  </v>
          </cell>
          <cell r="D2478">
            <v>313.60000000000002</v>
          </cell>
          <cell r="E2478">
            <v>99.676000000000002</v>
          </cell>
          <cell r="F2478">
            <v>313.60599999999999</v>
          </cell>
          <cell r="G2478">
            <v>497.47</v>
          </cell>
        </row>
        <row r="2479">
          <cell r="A2479">
            <v>205036</v>
          </cell>
          <cell r="B2479" t="str">
            <v xml:space="preserve">   </v>
          </cell>
          <cell r="C2479" t="str">
            <v xml:space="preserve">  </v>
          </cell>
          <cell r="D2479">
            <v>354.14</v>
          </cell>
          <cell r="E2479">
            <v>136.83000000000001</v>
          </cell>
          <cell r="F2479">
            <v>354.14</v>
          </cell>
          <cell r="G2479">
            <v>508.2</v>
          </cell>
        </row>
        <row r="2480">
          <cell r="A2480">
            <v>205037</v>
          </cell>
          <cell r="B2480" t="str">
            <v xml:space="preserve">   </v>
          </cell>
          <cell r="C2480" t="str">
            <v xml:space="preserve">  </v>
          </cell>
          <cell r="D2480">
            <v>356.31</v>
          </cell>
          <cell r="E2480">
            <v>138.81</v>
          </cell>
          <cell r="F2480">
            <v>356.31</v>
          </cell>
          <cell r="G2480">
            <v>510.6</v>
          </cell>
        </row>
        <row r="2481">
          <cell r="A2481">
            <v>205038</v>
          </cell>
          <cell r="B2481" t="str">
            <v xml:space="preserve">   </v>
          </cell>
          <cell r="C2481" t="str">
            <v xml:space="preserve">  </v>
          </cell>
          <cell r="D2481">
            <v>292.95999999999998</v>
          </cell>
          <cell r="E2481">
            <v>67.430000000000007</v>
          </cell>
          <cell r="F2481">
            <v>292.95999999999998</v>
          </cell>
          <cell r="G2481">
            <v>414.43</v>
          </cell>
        </row>
        <row r="2482">
          <cell r="A2482">
            <v>205039</v>
          </cell>
          <cell r="B2482" t="str">
            <v xml:space="preserve">   </v>
          </cell>
          <cell r="C2482" t="str">
            <v xml:space="preserve">  </v>
          </cell>
          <cell r="D2482">
            <v>360.26</v>
          </cell>
          <cell r="E2482">
            <v>80.92</v>
          </cell>
          <cell r="F2482">
            <v>360.26</v>
          </cell>
          <cell r="G2482">
            <v>509.88</v>
          </cell>
        </row>
        <row r="2483">
          <cell r="A2483">
            <v>205040</v>
          </cell>
          <cell r="B2483" t="str">
            <v xml:space="preserve">   </v>
          </cell>
          <cell r="C2483" t="str">
            <v xml:space="preserve">  </v>
          </cell>
          <cell r="D2483">
            <v>292.88</v>
          </cell>
          <cell r="E2483">
            <v>67.367999999999995</v>
          </cell>
          <cell r="F2483">
            <v>292.88799999999998</v>
          </cell>
          <cell r="G2483">
            <v>445.85</v>
          </cell>
        </row>
        <row r="2484">
          <cell r="A2484">
            <v>205041</v>
          </cell>
          <cell r="B2484" t="str">
            <v xml:space="preserve">   </v>
          </cell>
          <cell r="C2484" t="str">
            <v xml:space="preserve">  </v>
          </cell>
          <cell r="D2484" t="str">
            <v xml:space="preserve">        </v>
          </cell>
        </row>
        <row r="2485">
          <cell r="A2485">
            <v>205042</v>
          </cell>
          <cell r="B2485" t="str">
            <v xml:space="preserve">   </v>
          </cell>
          <cell r="C2485" t="str">
            <v xml:space="preserve">  </v>
          </cell>
          <cell r="D2485">
            <v>371.32</v>
          </cell>
          <cell r="E2485">
            <v>139.69300000000001</v>
          </cell>
          <cell r="F2485">
            <v>371.32299999999998</v>
          </cell>
          <cell r="G2485">
            <v>527.28</v>
          </cell>
        </row>
        <row r="2486">
          <cell r="A2486">
            <v>205043</v>
          </cell>
          <cell r="B2486" t="str">
            <v xml:space="preserve">   </v>
          </cell>
          <cell r="C2486" t="str">
            <v xml:space="preserve">  </v>
          </cell>
          <cell r="D2486">
            <v>285.25</v>
          </cell>
          <cell r="E2486">
            <v>151.113</v>
          </cell>
          <cell r="F2486">
            <v>285.25299999999999</v>
          </cell>
          <cell r="G2486">
            <v>545.62</v>
          </cell>
        </row>
        <row r="2487">
          <cell r="A2487">
            <v>206001</v>
          </cell>
          <cell r="B2487" t="str">
            <v xml:space="preserve">   </v>
          </cell>
          <cell r="C2487" t="str">
            <v xml:space="preserve">  </v>
          </cell>
          <cell r="D2487">
            <v>312.25</v>
          </cell>
          <cell r="E2487">
            <v>98.366</v>
          </cell>
          <cell r="F2487">
            <v>312.25599999999997</v>
          </cell>
          <cell r="G2487">
            <v>446.4</v>
          </cell>
        </row>
        <row r="2488">
          <cell r="A2488">
            <v>206002</v>
          </cell>
          <cell r="B2488" t="str">
            <v xml:space="preserve">   </v>
          </cell>
          <cell r="C2488" t="str">
            <v xml:space="preserve">  </v>
          </cell>
          <cell r="D2488">
            <v>326.26</v>
          </cell>
          <cell r="E2488">
            <v>110.78100000000001</v>
          </cell>
          <cell r="F2488">
            <v>326.26100000000002</v>
          </cell>
          <cell r="G2488">
            <v>570</v>
          </cell>
        </row>
        <row r="2489">
          <cell r="A2489">
            <v>206003</v>
          </cell>
          <cell r="B2489" t="str">
            <v xml:space="preserve">   </v>
          </cell>
          <cell r="C2489" t="str">
            <v xml:space="preserve">  </v>
          </cell>
          <cell r="D2489">
            <v>371.46</v>
          </cell>
          <cell r="E2489">
            <v>292.31799999999998</v>
          </cell>
          <cell r="F2489">
            <v>371.46</v>
          </cell>
          <cell r="G2489">
            <v>618.65</v>
          </cell>
        </row>
        <row r="2490">
          <cell r="A2490">
            <v>206004</v>
          </cell>
          <cell r="B2490" t="str">
            <v xml:space="preserve">   </v>
          </cell>
          <cell r="C2490" t="str">
            <v xml:space="preserve">  </v>
          </cell>
          <cell r="D2490">
            <v>366.48</v>
          </cell>
          <cell r="E2490">
            <v>147.54900000000001</v>
          </cell>
          <cell r="F2490">
            <v>366.48899999999998</v>
          </cell>
          <cell r="G2490">
            <v>523.79999999999995</v>
          </cell>
        </row>
        <row r="2491">
          <cell r="A2491">
            <v>206005</v>
          </cell>
          <cell r="B2491" t="str">
            <v xml:space="preserve">   </v>
          </cell>
          <cell r="C2491" t="str">
            <v xml:space="preserve">  </v>
          </cell>
          <cell r="D2491">
            <v>250.77</v>
          </cell>
          <cell r="E2491">
            <v>116.51900000000001</v>
          </cell>
          <cell r="F2491">
            <v>250.774</v>
          </cell>
          <cell r="G2491">
            <v>496.94</v>
          </cell>
        </row>
        <row r="2492">
          <cell r="A2492">
            <v>206007</v>
          </cell>
          <cell r="B2492" t="str">
            <v xml:space="preserve">   </v>
          </cell>
          <cell r="C2492" t="str">
            <v xml:space="preserve">D </v>
          </cell>
          <cell r="D2492">
            <v>151.91999999999999</v>
          </cell>
          <cell r="E2492">
            <v>104.4</v>
          </cell>
          <cell r="F2492">
            <v>151.91999999999999</v>
          </cell>
          <cell r="G2492">
            <v>3.4</v>
          </cell>
        </row>
        <row r="2493">
          <cell r="A2493">
            <v>206008</v>
          </cell>
          <cell r="B2493" t="str">
            <v xml:space="preserve">   </v>
          </cell>
          <cell r="C2493" t="str">
            <v xml:space="preserve">D </v>
          </cell>
          <cell r="D2493">
            <v>234.66</v>
          </cell>
          <cell r="E2493">
            <v>185.1</v>
          </cell>
          <cell r="F2493">
            <v>234.66</v>
          </cell>
          <cell r="G2493">
            <v>350.46</v>
          </cell>
        </row>
        <row r="2494">
          <cell r="A2494">
            <v>206011</v>
          </cell>
          <cell r="B2494" t="str">
            <v xml:space="preserve">   </v>
          </cell>
          <cell r="C2494" t="str">
            <v xml:space="preserve">  </v>
          </cell>
          <cell r="D2494">
            <v>253.55</v>
          </cell>
          <cell r="E2494">
            <v>44.75</v>
          </cell>
          <cell r="F2494">
            <v>253.55</v>
          </cell>
          <cell r="G2494">
            <v>433.82</v>
          </cell>
        </row>
        <row r="2495">
          <cell r="A2495">
            <v>206013</v>
          </cell>
          <cell r="B2495" t="str">
            <v xml:space="preserve">   </v>
          </cell>
          <cell r="C2495" t="str">
            <v xml:space="preserve">  </v>
          </cell>
          <cell r="D2495">
            <v>323.33</v>
          </cell>
          <cell r="E2495">
            <v>108.57299999999999</v>
          </cell>
          <cell r="F2495">
            <v>323.334</v>
          </cell>
          <cell r="G2495">
            <v>498.6</v>
          </cell>
        </row>
        <row r="2496">
          <cell r="A2496">
            <v>206014</v>
          </cell>
          <cell r="B2496" t="str">
            <v xml:space="preserve">   </v>
          </cell>
          <cell r="C2496" t="str">
            <v xml:space="preserve">  </v>
          </cell>
          <cell r="D2496">
            <v>235.8</v>
          </cell>
          <cell r="F2496">
            <v>235.8</v>
          </cell>
          <cell r="G2496">
            <v>379.44</v>
          </cell>
        </row>
        <row r="2497">
          <cell r="A2497">
            <v>206016</v>
          </cell>
          <cell r="B2497" t="str">
            <v xml:space="preserve">   </v>
          </cell>
          <cell r="C2497" t="str">
            <v xml:space="preserve">  </v>
          </cell>
          <cell r="D2497">
            <v>171.41</v>
          </cell>
          <cell r="E2497">
            <v>112.8</v>
          </cell>
          <cell r="F2497">
            <v>171.41800000000001</v>
          </cell>
          <cell r="G2497">
            <v>341.2</v>
          </cell>
        </row>
        <row r="2498">
          <cell r="A2498">
            <v>206017</v>
          </cell>
          <cell r="B2498" t="str">
            <v xml:space="preserve">   </v>
          </cell>
          <cell r="C2498" t="str">
            <v xml:space="preserve">D </v>
          </cell>
          <cell r="D2498">
            <v>144.47999999999999</v>
          </cell>
          <cell r="F2498">
            <v>144.47999999999999</v>
          </cell>
          <cell r="G2498">
            <v>227.44</v>
          </cell>
        </row>
        <row r="2499">
          <cell r="A2499">
            <v>206018</v>
          </cell>
          <cell r="B2499" t="str">
            <v xml:space="preserve">   </v>
          </cell>
          <cell r="C2499" t="str">
            <v xml:space="preserve">  </v>
          </cell>
          <cell r="D2499">
            <v>74.760000000000005</v>
          </cell>
          <cell r="F2499">
            <v>74.760000000000005</v>
          </cell>
          <cell r="G2499">
            <v>117.73</v>
          </cell>
        </row>
        <row r="2500">
          <cell r="A2500">
            <v>206019</v>
          </cell>
          <cell r="B2500" t="str">
            <v xml:space="preserve">   </v>
          </cell>
          <cell r="C2500" t="str">
            <v xml:space="preserve">  </v>
          </cell>
          <cell r="D2500">
            <v>80.64</v>
          </cell>
          <cell r="F2500">
            <v>80.64</v>
          </cell>
          <cell r="G2500">
            <v>126.84</v>
          </cell>
        </row>
        <row r="2501">
          <cell r="A2501">
            <v>206020</v>
          </cell>
          <cell r="B2501" t="str">
            <v xml:space="preserve">   </v>
          </cell>
          <cell r="C2501" t="str">
            <v xml:space="preserve">  </v>
          </cell>
          <cell r="D2501">
            <v>147.66999999999999</v>
          </cell>
          <cell r="E2501">
            <v>41.48</v>
          </cell>
          <cell r="F2501">
            <v>147.66999999999999</v>
          </cell>
          <cell r="G2501">
            <v>246.04</v>
          </cell>
        </row>
        <row r="2502">
          <cell r="A2502">
            <v>207001</v>
          </cell>
          <cell r="B2502" t="str">
            <v xml:space="preserve">   </v>
          </cell>
          <cell r="C2502" t="str">
            <v xml:space="preserve">  </v>
          </cell>
          <cell r="D2502">
            <v>827.78</v>
          </cell>
          <cell r="E2502">
            <v>622.92999999999995</v>
          </cell>
          <cell r="F2502">
            <v>827.78</v>
          </cell>
          <cell r="G2502">
            <v>1200</v>
          </cell>
        </row>
        <row r="2503">
          <cell r="A2503">
            <v>207002</v>
          </cell>
          <cell r="B2503" t="str">
            <v xml:space="preserve">   </v>
          </cell>
          <cell r="C2503" t="str">
            <v xml:space="preserve">D </v>
          </cell>
          <cell r="D2503">
            <v>298.85000000000002</v>
          </cell>
          <cell r="E2503">
            <v>229.62200000000001</v>
          </cell>
          <cell r="F2503">
            <v>298.85899999999998</v>
          </cell>
          <cell r="G2503">
            <v>448.03</v>
          </cell>
        </row>
        <row r="2504">
          <cell r="A2504">
            <v>207004</v>
          </cell>
          <cell r="B2504" t="str">
            <v xml:space="preserve">   </v>
          </cell>
          <cell r="C2504" t="str">
            <v xml:space="preserve">  </v>
          </cell>
          <cell r="D2504">
            <v>229.43</v>
          </cell>
          <cell r="E2504">
            <v>162.65700000000001</v>
          </cell>
          <cell r="F2504">
            <v>229.43799999999999</v>
          </cell>
          <cell r="G2504">
            <v>421.9</v>
          </cell>
        </row>
        <row r="2505">
          <cell r="A2505">
            <v>207006</v>
          </cell>
          <cell r="B2505" t="str">
            <v xml:space="preserve">   </v>
          </cell>
          <cell r="C2505" t="str">
            <v xml:space="preserve">  </v>
          </cell>
          <cell r="D2505">
            <v>857.23</v>
          </cell>
          <cell r="E2505">
            <v>596.74199999999996</v>
          </cell>
          <cell r="F2505">
            <v>857.23500000000001</v>
          </cell>
          <cell r="G2505">
            <v>1319.4</v>
          </cell>
        </row>
        <row r="2506">
          <cell r="A2506">
            <v>207008</v>
          </cell>
          <cell r="B2506" t="str">
            <v xml:space="preserve">   </v>
          </cell>
          <cell r="C2506" t="str">
            <v xml:space="preserve">  </v>
          </cell>
          <cell r="D2506">
            <v>317.99</v>
          </cell>
          <cell r="E2506">
            <v>235.499</v>
          </cell>
          <cell r="F2506">
            <v>317.99599999999998</v>
          </cell>
          <cell r="G2506">
            <v>440.95</v>
          </cell>
        </row>
        <row r="2507">
          <cell r="A2507">
            <v>207010</v>
          </cell>
          <cell r="B2507" t="str">
            <v xml:space="preserve">   </v>
          </cell>
          <cell r="C2507" t="str">
            <v xml:space="preserve">  </v>
          </cell>
          <cell r="D2507">
            <v>413.89</v>
          </cell>
          <cell r="E2507">
            <v>311.471</v>
          </cell>
          <cell r="F2507">
            <v>413.89499999999998</v>
          </cell>
          <cell r="G2507">
            <v>600</v>
          </cell>
        </row>
        <row r="2508">
          <cell r="A2508">
            <v>207012</v>
          </cell>
          <cell r="B2508" t="str">
            <v xml:space="preserve">   </v>
          </cell>
          <cell r="C2508" t="str">
            <v xml:space="preserve">  </v>
          </cell>
          <cell r="D2508">
            <v>378.72</v>
          </cell>
          <cell r="E2508">
            <v>323.22000000000003</v>
          </cell>
          <cell r="F2508">
            <v>378.72</v>
          </cell>
          <cell r="G2508">
            <v>734.67</v>
          </cell>
        </row>
        <row r="2509">
          <cell r="A2509">
            <v>207014</v>
          </cell>
          <cell r="B2509" t="str">
            <v xml:space="preserve">   </v>
          </cell>
          <cell r="C2509" t="str">
            <v xml:space="preserve">  </v>
          </cell>
          <cell r="D2509">
            <v>3110.64</v>
          </cell>
          <cell r="E2509">
            <v>2656.8589999999999</v>
          </cell>
          <cell r="F2509">
            <v>3110.6419999999998</v>
          </cell>
          <cell r="G2509">
            <v>4799.88</v>
          </cell>
        </row>
        <row r="2510">
          <cell r="A2510">
            <v>207015</v>
          </cell>
          <cell r="B2510" t="str">
            <v xml:space="preserve">   </v>
          </cell>
          <cell r="C2510" t="str">
            <v xml:space="preserve">  </v>
          </cell>
          <cell r="D2510">
            <v>4635.32</v>
          </cell>
          <cell r="E2510">
            <v>4374.22</v>
          </cell>
          <cell r="F2510">
            <v>4635.32</v>
          </cell>
          <cell r="G2510">
            <v>7833.91</v>
          </cell>
        </row>
        <row r="2511">
          <cell r="A2511">
            <v>207016</v>
          </cell>
          <cell r="B2511" t="str">
            <v xml:space="preserve">   </v>
          </cell>
          <cell r="C2511" t="str">
            <v xml:space="preserve">D </v>
          </cell>
          <cell r="D2511">
            <v>603.48</v>
          </cell>
          <cell r="E2511">
            <v>632.88</v>
          </cell>
          <cell r="F2511">
            <v>603.48</v>
          </cell>
          <cell r="G2511">
            <v>1186.44</v>
          </cell>
        </row>
        <row r="2512">
          <cell r="A2512">
            <v>207018</v>
          </cell>
          <cell r="B2512" t="str">
            <v xml:space="preserve">   </v>
          </cell>
          <cell r="C2512" t="str">
            <v xml:space="preserve">  </v>
          </cell>
          <cell r="D2512">
            <v>319.8</v>
          </cell>
          <cell r="E2512">
            <v>245.88</v>
          </cell>
          <cell r="F2512">
            <v>319.8</v>
          </cell>
          <cell r="G2512">
            <v>571.13</v>
          </cell>
        </row>
        <row r="2513">
          <cell r="A2513">
            <v>207020</v>
          </cell>
          <cell r="B2513" t="str">
            <v xml:space="preserve">   </v>
          </cell>
          <cell r="C2513" t="str">
            <v xml:space="preserve">  </v>
          </cell>
          <cell r="D2513">
            <v>989.28</v>
          </cell>
          <cell r="E2513">
            <v>831.72</v>
          </cell>
          <cell r="F2513">
            <v>989.28</v>
          </cell>
          <cell r="G2513">
            <v>1599.87</v>
          </cell>
        </row>
        <row r="2514">
          <cell r="A2514">
            <v>207022</v>
          </cell>
          <cell r="B2514" t="str">
            <v xml:space="preserve">   </v>
          </cell>
          <cell r="C2514" t="str">
            <v xml:space="preserve">  </v>
          </cell>
          <cell r="D2514">
            <v>1797.48</v>
          </cell>
          <cell r="E2514">
            <v>1726.8</v>
          </cell>
          <cell r="F2514">
            <v>1797.48</v>
          </cell>
          <cell r="G2514">
            <v>2827.12</v>
          </cell>
        </row>
        <row r="2515">
          <cell r="A2515">
            <v>207024</v>
          </cell>
          <cell r="B2515" t="str">
            <v xml:space="preserve">   </v>
          </cell>
          <cell r="C2515" t="str">
            <v xml:space="preserve">D </v>
          </cell>
          <cell r="D2515">
            <v>190.01</v>
          </cell>
          <cell r="E2515">
            <v>169.62299999999999</v>
          </cell>
          <cell r="F2515">
            <v>190.01900000000001</v>
          </cell>
          <cell r="G2515">
            <v>344.45</v>
          </cell>
        </row>
        <row r="2516">
          <cell r="A2516">
            <v>207026</v>
          </cell>
          <cell r="B2516" t="str">
            <v xml:space="preserve">   </v>
          </cell>
          <cell r="C2516" t="str">
            <v xml:space="preserve">D </v>
          </cell>
          <cell r="D2516">
            <v>766.08</v>
          </cell>
          <cell r="E2516">
            <v>672.17499999999995</v>
          </cell>
          <cell r="F2516">
            <v>766.08399999999995</v>
          </cell>
          <cell r="G2516">
            <v>1108.08</v>
          </cell>
        </row>
        <row r="2517">
          <cell r="A2517">
            <v>207028</v>
          </cell>
          <cell r="B2517" t="str">
            <v xml:space="preserve">   </v>
          </cell>
          <cell r="C2517" t="str">
            <v xml:space="preserve">D </v>
          </cell>
          <cell r="D2517">
            <v>196.44</v>
          </cell>
          <cell r="E2517">
            <v>127.142</v>
          </cell>
          <cell r="F2517">
            <v>196.44</v>
          </cell>
          <cell r="G2517">
            <v>280.36</v>
          </cell>
        </row>
        <row r="2518">
          <cell r="A2518">
            <v>207030</v>
          </cell>
          <cell r="B2518" t="str">
            <v xml:space="preserve">   </v>
          </cell>
          <cell r="C2518" t="str">
            <v xml:space="preserve">D </v>
          </cell>
          <cell r="D2518">
            <v>263.55</v>
          </cell>
          <cell r="E2518">
            <v>193.86099999999999</v>
          </cell>
          <cell r="F2518">
            <v>263.55399999999997</v>
          </cell>
          <cell r="G2518">
            <v>381.2</v>
          </cell>
        </row>
        <row r="2519">
          <cell r="A2519">
            <v>207031</v>
          </cell>
          <cell r="B2519" t="str">
            <v xml:space="preserve">   </v>
          </cell>
          <cell r="C2519" t="str">
            <v xml:space="preserve">  </v>
          </cell>
          <cell r="D2519">
            <v>504.88</v>
          </cell>
          <cell r="E2519">
            <v>367.678</v>
          </cell>
          <cell r="F2519">
            <v>504.88799999999998</v>
          </cell>
          <cell r="G2519">
            <v>810</v>
          </cell>
        </row>
        <row r="2520">
          <cell r="A2520">
            <v>207032</v>
          </cell>
          <cell r="B2520" t="str">
            <v xml:space="preserve">   </v>
          </cell>
          <cell r="C2520" t="str">
            <v xml:space="preserve">  </v>
          </cell>
          <cell r="D2520">
            <v>13211.13</v>
          </cell>
          <cell r="E2520">
            <v>12027.352999999999</v>
          </cell>
          <cell r="F2520">
            <v>13211.133</v>
          </cell>
          <cell r="G2520">
            <v>20250</v>
          </cell>
        </row>
        <row r="2521">
          <cell r="A2521">
            <v>207033</v>
          </cell>
          <cell r="B2521" t="str">
            <v xml:space="preserve">   </v>
          </cell>
          <cell r="C2521" t="str">
            <v xml:space="preserve">D </v>
          </cell>
          <cell r="D2521">
            <v>70.2</v>
          </cell>
          <cell r="F2521">
            <v>70.2</v>
          </cell>
          <cell r="G2521">
            <v>80.790000000000006</v>
          </cell>
        </row>
        <row r="2522">
          <cell r="A2522">
            <v>207034</v>
          </cell>
          <cell r="B2522" t="str">
            <v xml:space="preserve">   </v>
          </cell>
          <cell r="C2522" t="str">
            <v xml:space="preserve">  </v>
          </cell>
          <cell r="D2522">
            <v>337.41</v>
          </cell>
          <cell r="E2522">
            <v>264.69799999999998</v>
          </cell>
          <cell r="F2522">
            <v>337.41500000000002</v>
          </cell>
          <cell r="G2522">
            <v>529.69000000000005</v>
          </cell>
        </row>
        <row r="2523">
          <cell r="A2523">
            <v>207035</v>
          </cell>
          <cell r="B2523" t="str">
            <v xml:space="preserve">   </v>
          </cell>
          <cell r="C2523" t="str">
            <v xml:space="preserve">  </v>
          </cell>
          <cell r="D2523">
            <v>432.14</v>
          </cell>
          <cell r="E2523">
            <v>301.19900000000001</v>
          </cell>
          <cell r="F2523">
            <v>432.14</v>
          </cell>
          <cell r="G2523">
            <v>584</v>
          </cell>
        </row>
        <row r="2524">
          <cell r="A2524">
            <v>207036</v>
          </cell>
          <cell r="B2524" t="str">
            <v xml:space="preserve">   </v>
          </cell>
          <cell r="C2524" t="str">
            <v xml:space="preserve">  </v>
          </cell>
          <cell r="D2524">
            <v>376.06</v>
          </cell>
          <cell r="E2524">
            <v>301.52</v>
          </cell>
          <cell r="F2524">
            <v>376.06</v>
          </cell>
          <cell r="G2524">
            <v>1002.52</v>
          </cell>
        </row>
        <row r="2525">
          <cell r="A2525">
            <v>208001</v>
          </cell>
          <cell r="B2525" t="str">
            <v xml:space="preserve">   </v>
          </cell>
          <cell r="C2525" t="str">
            <v xml:space="preserve">  </v>
          </cell>
          <cell r="D2525">
            <v>148.06</v>
          </cell>
          <cell r="E2525">
            <v>60.006</v>
          </cell>
          <cell r="F2525">
            <v>148.065</v>
          </cell>
          <cell r="G2525">
            <v>317.37</v>
          </cell>
        </row>
        <row r="2526">
          <cell r="A2526">
            <v>208003</v>
          </cell>
          <cell r="B2526" t="str">
            <v xml:space="preserve">   </v>
          </cell>
          <cell r="C2526" t="str">
            <v xml:space="preserve">  </v>
          </cell>
          <cell r="D2526">
            <v>180.76</v>
          </cell>
          <cell r="E2526">
            <v>91.775999999999996</v>
          </cell>
          <cell r="F2526">
            <v>180.767</v>
          </cell>
          <cell r="G2526">
            <v>370.59</v>
          </cell>
        </row>
        <row r="2527">
          <cell r="A2527">
            <v>208005</v>
          </cell>
          <cell r="B2527" t="str">
            <v xml:space="preserve">   </v>
          </cell>
          <cell r="C2527" t="str">
            <v xml:space="preserve">  </v>
          </cell>
          <cell r="D2527">
            <v>188.49</v>
          </cell>
          <cell r="E2527">
            <v>78.27</v>
          </cell>
          <cell r="F2527">
            <v>188.49</v>
          </cell>
          <cell r="G2527">
            <v>317.37</v>
          </cell>
        </row>
        <row r="2528">
          <cell r="A2528">
            <v>208007</v>
          </cell>
          <cell r="B2528" t="str">
            <v xml:space="preserve">   </v>
          </cell>
          <cell r="C2528" t="str">
            <v xml:space="preserve">  </v>
          </cell>
          <cell r="D2528">
            <v>173.3</v>
          </cell>
          <cell r="E2528">
            <v>108.79</v>
          </cell>
          <cell r="F2528">
            <v>173.3</v>
          </cell>
          <cell r="G2528">
            <v>328.56</v>
          </cell>
        </row>
        <row r="2529">
          <cell r="A2529">
            <v>208009</v>
          </cell>
          <cell r="B2529" t="str">
            <v xml:space="preserve">   </v>
          </cell>
          <cell r="C2529" t="str">
            <v xml:space="preserve">  </v>
          </cell>
          <cell r="D2529">
            <v>103.2</v>
          </cell>
          <cell r="E2529">
            <v>61.198999999999998</v>
          </cell>
          <cell r="F2529">
            <v>103.20099999999999</v>
          </cell>
          <cell r="G2529">
            <v>140.82</v>
          </cell>
        </row>
        <row r="2530">
          <cell r="A2530">
            <v>208011</v>
          </cell>
          <cell r="B2530" t="str">
            <v xml:space="preserve">   </v>
          </cell>
          <cell r="C2530" t="str">
            <v xml:space="preserve">D </v>
          </cell>
          <cell r="D2530">
            <v>53.8</v>
          </cell>
          <cell r="F2530">
            <v>53.8</v>
          </cell>
          <cell r="G2530">
            <v>62.77</v>
          </cell>
        </row>
        <row r="2531">
          <cell r="A2531">
            <v>208012</v>
          </cell>
          <cell r="B2531" t="str">
            <v xml:space="preserve">   </v>
          </cell>
          <cell r="C2531" t="str">
            <v xml:space="preserve">  </v>
          </cell>
          <cell r="D2531">
            <v>92.78</v>
          </cell>
          <cell r="F2531">
            <v>92.784999999999997</v>
          </cell>
          <cell r="G2531">
            <v>151.57</v>
          </cell>
        </row>
        <row r="2532">
          <cell r="A2532">
            <v>208013</v>
          </cell>
          <cell r="B2532" t="str">
            <v xml:space="preserve">   </v>
          </cell>
          <cell r="C2532" t="str">
            <v xml:space="preserve">  </v>
          </cell>
          <cell r="D2532">
            <v>301.77999999999997</v>
          </cell>
          <cell r="F2532">
            <v>301.78100000000001</v>
          </cell>
          <cell r="G2532">
            <v>436.79</v>
          </cell>
        </row>
        <row r="2533">
          <cell r="A2533">
            <v>208014</v>
          </cell>
          <cell r="B2533" t="str">
            <v xml:space="preserve">   </v>
          </cell>
          <cell r="C2533" t="str">
            <v xml:space="preserve">  </v>
          </cell>
          <cell r="D2533">
            <v>630.13</v>
          </cell>
          <cell r="F2533">
            <v>630.13199999999995</v>
          </cell>
          <cell r="G2533">
            <v>1063.45</v>
          </cell>
        </row>
        <row r="2534">
          <cell r="A2534">
            <v>208015</v>
          </cell>
          <cell r="B2534" t="str">
            <v xml:space="preserve">   </v>
          </cell>
          <cell r="C2534" t="str">
            <v xml:space="preserve">  </v>
          </cell>
          <cell r="D2534">
            <v>910.7</v>
          </cell>
          <cell r="F2534">
            <v>910.70399999999995</v>
          </cell>
          <cell r="G2534">
            <v>1531.28</v>
          </cell>
        </row>
        <row r="2535">
          <cell r="A2535">
            <v>208016</v>
          </cell>
          <cell r="B2535" t="str">
            <v xml:space="preserve">   </v>
          </cell>
          <cell r="C2535" t="str">
            <v xml:space="preserve">  </v>
          </cell>
          <cell r="D2535">
            <v>266.16000000000003</v>
          </cell>
          <cell r="F2535">
            <v>266.16199999999998</v>
          </cell>
          <cell r="G2535">
            <v>429.33</v>
          </cell>
        </row>
        <row r="2536">
          <cell r="A2536">
            <v>208017</v>
          </cell>
          <cell r="B2536" t="str">
            <v xml:space="preserve">   </v>
          </cell>
          <cell r="C2536" t="str">
            <v xml:space="preserve">  </v>
          </cell>
          <cell r="D2536">
            <v>107.78</v>
          </cell>
          <cell r="F2536">
            <v>107.78</v>
          </cell>
          <cell r="G2536">
            <v>155.91999999999999</v>
          </cell>
        </row>
        <row r="2537">
          <cell r="A2537">
            <v>208018</v>
          </cell>
          <cell r="B2537" t="str">
            <v xml:space="preserve">   </v>
          </cell>
          <cell r="C2537" t="str">
            <v xml:space="preserve">  </v>
          </cell>
          <cell r="D2537">
            <v>153.26</v>
          </cell>
          <cell r="E2537">
            <v>117.55</v>
          </cell>
          <cell r="F2537">
            <v>153.26</v>
          </cell>
          <cell r="G2537">
            <v>161.4</v>
          </cell>
        </row>
        <row r="2538">
          <cell r="A2538">
            <v>209001</v>
          </cell>
          <cell r="B2538" t="str">
            <v xml:space="preserve">   </v>
          </cell>
          <cell r="C2538" t="str">
            <v xml:space="preserve">  </v>
          </cell>
          <cell r="D2538">
            <v>108.71</v>
          </cell>
          <cell r="E2538">
            <v>84.168000000000006</v>
          </cell>
          <cell r="F2538">
            <v>108.718</v>
          </cell>
          <cell r="G2538">
            <v>280.55</v>
          </cell>
        </row>
        <row r="2539">
          <cell r="A2539">
            <v>209003</v>
          </cell>
          <cell r="B2539" t="str">
            <v xml:space="preserve">   </v>
          </cell>
          <cell r="C2539" t="str">
            <v xml:space="preserve">  </v>
          </cell>
          <cell r="D2539">
            <v>357.89</v>
          </cell>
          <cell r="E2539">
            <v>127.20099999999999</v>
          </cell>
          <cell r="F2539">
            <v>357.89100000000002</v>
          </cell>
          <cell r="G2539">
            <v>525.4</v>
          </cell>
        </row>
        <row r="2540">
          <cell r="A2540">
            <v>209005</v>
          </cell>
          <cell r="B2540" t="str">
            <v xml:space="preserve">   </v>
          </cell>
          <cell r="C2540" t="str">
            <v xml:space="preserve">D </v>
          </cell>
          <cell r="D2540">
            <v>346.56</v>
          </cell>
          <cell r="E2540">
            <v>149.39699999999999</v>
          </cell>
          <cell r="F2540">
            <v>346.56200000000001</v>
          </cell>
          <cell r="G2540">
            <v>510.57</v>
          </cell>
        </row>
        <row r="2541">
          <cell r="A2541">
            <v>209007</v>
          </cell>
          <cell r="B2541" t="str">
            <v xml:space="preserve">   </v>
          </cell>
          <cell r="C2541" t="str">
            <v xml:space="preserve">D </v>
          </cell>
          <cell r="D2541">
            <v>1.75</v>
          </cell>
          <cell r="E2541">
            <v>0.87</v>
          </cell>
          <cell r="F2541">
            <v>1.752</v>
          </cell>
          <cell r="G2541">
            <v>2.54</v>
          </cell>
        </row>
        <row r="2542">
          <cell r="A2542">
            <v>209009</v>
          </cell>
          <cell r="B2542" t="str">
            <v xml:space="preserve">   </v>
          </cell>
          <cell r="C2542" t="str">
            <v xml:space="preserve">D </v>
          </cell>
          <cell r="D2542">
            <v>201.72</v>
          </cell>
          <cell r="E2542">
            <v>69.12</v>
          </cell>
          <cell r="F2542">
            <v>201.72</v>
          </cell>
          <cell r="G2542">
            <v>311.27999999999997</v>
          </cell>
        </row>
        <row r="2543">
          <cell r="A2543">
            <v>209011</v>
          </cell>
          <cell r="B2543" t="str">
            <v xml:space="preserve">   </v>
          </cell>
          <cell r="C2543" t="str">
            <v xml:space="preserve">D </v>
          </cell>
          <cell r="D2543">
            <v>415.55</v>
          </cell>
          <cell r="E2543">
            <v>286.2</v>
          </cell>
          <cell r="F2543">
            <v>415.55900000000003</v>
          </cell>
          <cell r="G2543">
            <v>597.12</v>
          </cell>
        </row>
        <row r="2544">
          <cell r="A2544">
            <v>209013</v>
          </cell>
          <cell r="B2544" t="str">
            <v xml:space="preserve">   </v>
          </cell>
          <cell r="C2544" t="str">
            <v xml:space="preserve">  </v>
          </cell>
          <cell r="D2544">
            <v>150.41999999999999</v>
          </cell>
          <cell r="F2544">
            <v>150.42099999999999</v>
          </cell>
          <cell r="G2544">
            <v>218.39</v>
          </cell>
        </row>
        <row r="2545">
          <cell r="A2545">
            <v>209014</v>
          </cell>
          <cell r="B2545" t="str">
            <v xml:space="preserve">   </v>
          </cell>
          <cell r="C2545" t="str">
            <v xml:space="preserve">D </v>
          </cell>
          <cell r="D2545">
            <v>260.33999999999997</v>
          </cell>
          <cell r="F2545">
            <v>260.33999999999997</v>
          </cell>
          <cell r="G2545">
            <v>417.1</v>
          </cell>
        </row>
        <row r="2546">
          <cell r="A2546">
            <v>209015</v>
          </cell>
          <cell r="B2546" t="str">
            <v xml:space="preserve">   </v>
          </cell>
          <cell r="C2546" t="str">
            <v xml:space="preserve">  </v>
          </cell>
          <cell r="D2546">
            <v>207.87</v>
          </cell>
          <cell r="E2546">
            <v>77.73</v>
          </cell>
          <cell r="F2546">
            <v>207.87</v>
          </cell>
          <cell r="G2546">
            <v>373.97</v>
          </cell>
        </row>
        <row r="2547">
          <cell r="A2547">
            <v>210001</v>
          </cell>
          <cell r="B2547" t="str">
            <v xml:space="preserve">   </v>
          </cell>
          <cell r="C2547" t="str">
            <v xml:space="preserve">D </v>
          </cell>
          <cell r="D2547">
            <v>130.19999999999999</v>
          </cell>
          <cell r="F2547">
            <v>130.19999999999999</v>
          </cell>
          <cell r="G2547">
            <v>180.79</v>
          </cell>
        </row>
        <row r="2548">
          <cell r="A2548">
            <v>210002</v>
          </cell>
          <cell r="B2548" t="str">
            <v xml:space="preserve">   </v>
          </cell>
          <cell r="C2548" t="str">
            <v xml:space="preserve">D </v>
          </cell>
          <cell r="D2548">
            <v>31.2</v>
          </cell>
          <cell r="F2548">
            <v>31.2</v>
          </cell>
          <cell r="G2548">
            <v>35.840000000000003</v>
          </cell>
        </row>
        <row r="2549">
          <cell r="A2549">
            <v>210003</v>
          </cell>
          <cell r="B2549" t="str">
            <v xml:space="preserve">   </v>
          </cell>
          <cell r="C2549" t="str">
            <v xml:space="preserve">  </v>
          </cell>
          <cell r="D2549">
            <v>130.19999999999999</v>
          </cell>
          <cell r="F2549">
            <v>130.19999999999999</v>
          </cell>
          <cell r="G2549">
            <v>180.79</v>
          </cell>
        </row>
        <row r="2550">
          <cell r="A2550">
            <v>210004</v>
          </cell>
          <cell r="B2550" t="str">
            <v xml:space="preserve">   </v>
          </cell>
          <cell r="C2550" t="str">
            <v xml:space="preserve">D </v>
          </cell>
          <cell r="D2550">
            <v>130.19999999999999</v>
          </cell>
          <cell r="F2550">
            <v>130.19999999999999</v>
          </cell>
          <cell r="G2550">
            <v>144.58000000000001</v>
          </cell>
        </row>
        <row r="2551">
          <cell r="A2551">
            <v>210005</v>
          </cell>
          <cell r="B2551" t="str">
            <v xml:space="preserve">   </v>
          </cell>
          <cell r="C2551" t="str">
            <v xml:space="preserve">  </v>
          </cell>
          <cell r="D2551">
            <v>127.79</v>
          </cell>
          <cell r="F2551">
            <v>127.79</v>
          </cell>
          <cell r="G2551">
            <v>191.36</v>
          </cell>
        </row>
        <row r="2552">
          <cell r="A2552">
            <v>210006</v>
          </cell>
          <cell r="B2552" t="str">
            <v xml:space="preserve">   </v>
          </cell>
          <cell r="C2552" t="str">
            <v xml:space="preserve">D </v>
          </cell>
          <cell r="D2552">
            <v>130.19999999999999</v>
          </cell>
          <cell r="F2552">
            <v>130.19999999999999</v>
          </cell>
          <cell r="G2552">
            <v>157.94999999999999</v>
          </cell>
        </row>
        <row r="2553">
          <cell r="A2553">
            <v>210007</v>
          </cell>
          <cell r="B2553" t="str">
            <v xml:space="preserve">   </v>
          </cell>
          <cell r="C2553" t="str">
            <v xml:space="preserve">D </v>
          </cell>
          <cell r="D2553">
            <v>69.72</v>
          </cell>
          <cell r="F2553">
            <v>69.72</v>
          </cell>
          <cell r="G2553">
            <v>109.71</v>
          </cell>
        </row>
        <row r="2554">
          <cell r="A2554">
            <v>210008</v>
          </cell>
          <cell r="B2554" t="str">
            <v xml:space="preserve">   </v>
          </cell>
          <cell r="C2554" t="str">
            <v xml:space="preserve">D </v>
          </cell>
          <cell r="D2554">
            <v>130.19999999999999</v>
          </cell>
          <cell r="F2554">
            <v>130.19999999999999</v>
          </cell>
          <cell r="G2554">
            <v>157.94999999999999</v>
          </cell>
        </row>
        <row r="2555">
          <cell r="A2555">
            <v>210009</v>
          </cell>
          <cell r="B2555" t="str">
            <v xml:space="preserve">   </v>
          </cell>
          <cell r="C2555" t="str">
            <v xml:space="preserve">D </v>
          </cell>
          <cell r="D2555">
            <v>69.72</v>
          </cell>
          <cell r="F2555">
            <v>69.72</v>
          </cell>
          <cell r="G2555">
            <v>87.48</v>
          </cell>
        </row>
        <row r="2556">
          <cell r="A2556">
            <v>210010</v>
          </cell>
          <cell r="B2556" t="str">
            <v xml:space="preserve">   </v>
          </cell>
          <cell r="C2556" t="str">
            <v xml:space="preserve">D </v>
          </cell>
          <cell r="D2556">
            <v>131.16</v>
          </cell>
          <cell r="F2556">
            <v>131.16</v>
          </cell>
          <cell r="G2556">
            <v>197.07</v>
          </cell>
        </row>
        <row r="2557">
          <cell r="A2557">
            <v>210011</v>
          </cell>
          <cell r="B2557" t="str">
            <v xml:space="preserve">   </v>
          </cell>
          <cell r="C2557" t="str">
            <v xml:space="preserve">D </v>
          </cell>
          <cell r="D2557">
            <v>69.72</v>
          </cell>
          <cell r="F2557">
            <v>69.72</v>
          </cell>
          <cell r="G2557">
            <v>87.48</v>
          </cell>
        </row>
        <row r="2558">
          <cell r="A2558">
            <v>210012</v>
          </cell>
          <cell r="B2558" t="str">
            <v xml:space="preserve">   </v>
          </cell>
          <cell r="C2558" t="str">
            <v xml:space="preserve">D </v>
          </cell>
          <cell r="D2558">
            <v>119.76</v>
          </cell>
          <cell r="F2558">
            <v>119.76</v>
          </cell>
          <cell r="G2558">
            <v>197.07</v>
          </cell>
        </row>
        <row r="2559">
          <cell r="A2559">
            <v>210013</v>
          </cell>
          <cell r="B2559" t="str">
            <v xml:space="preserve">   </v>
          </cell>
          <cell r="C2559" t="str">
            <v xml:space="preserve">D </v>
          </cell>
          <cell r="D2559">
            <v>62.16</v>
          </cell>
          <cell r="F2559">
            <v>62.16</v>
          </cell>
          <cell r="G2559">
            <v>101.81</v>
          </cell>
        </row>
        <row r="2560">
          <cell r="A2560">
            <v>210014</v>
          </cell>
          <cell r="B2560" t="str">
            <v xml:space="preserve">   </v>
          </cell>
          <cell r="C2560" t="str">
            <v xml:space="preserve">D </v>
          </cell>
          <cell r="D2560">
            <v>131.4</v>
          </cell>
          <cell r="F2560">
            <v>131.4</v>
          </cell>
          <cell r="G2560">
            <v>197.07</v>
          </cell>
        </row>
        <row r="2561">
          <cell r="A2561">
            <v>210015</v>
          </cell>
          <cell r="B2561" t="str">
            <v xml:space="preserve">   </v>
          </cell>
          <cell r="C2561" t="str">
            <v xml:space="preserve">D </v>
          </cell>
          <cell r="D2561">
            <v>67.08</v>
          </cell>
          <cell r="F2561">
            <v>67.08</v>
          </cell>
          <cell r="G2561">
            <v>101.81</v>
          </cell>
        </row>
        <row r="2562">
          <cell r="A2562">
            <v>210016</v>
          </cell>
          <cell r="B2562" t="str">
            <v xml:space="preserve">   </v>
          </cell>
          <cell r="C2562" t="str">
            <v xml:space="preserve">D </v>
          </cell>
          <cell r="D2562">
            <v>131.52000000000001</v>
          </cell>
          <cell r="F2562">
            <v>131.52000000000001</v>
          </cell>
          <cell r="G2562">
            <v>197.07</v>
          </cell>
        </row>
        <row r="2563">
          <cell r="A2563">
            <v>210017</v>
          </cell>
          <cell r="B2563" t="str">
            <v xml:space="preserve">   </v>
          </cell>
          <cell r="C2563" t="str">
            <v xml:space="preserve">D </v>
          </cell>
          <cell r="D2563">
            <v>65.400000000000006</v>
          </cell>
          <cell r="F2563">
            <v>65.400000000000006</v>
          </cell>
          <cell r="G2563">
            <v>109.71</v>
          </cell>
        </row>
        <row r="2564">
          <cell r="A2564">
            <v>210018</v>
          </cell>
          <cell r="B2564" t="str">
            <v xml:space="preserve">   </v>
          </cell>
          <cell r="C2564" t="str">
            <v xml:space="preserve">D </v>
          </cell>
          <cell r="D2564">
            <v>130.19999999999999</v>
          </cell>
          <cell r="F2564">
            <v>130.19999999999999</v>
          </cell>
          <cell r="G2564">
            <v>211.53</v>
          </cell>
        </row>
        <row r="2565">
          <cell r="A2565">
            <v>210019</v>
          </cell>
          <cell r="B2565" t="str">
            <v xml:space="preserve">   </v>
          </cell>
          <cell r="C2565" t="str">
            <v xml:space="preserve">D </v>
          </cell>
          <cell r="D2565">
            <v>123.01</v>
          </cell>
          <cell r="F2565">
            <v>123.018</v>
          </cell>
          <cell r="G2565">
            <v>219.42</v>
          </cell>
        </row>
        <row r="2566">
          <cell r="A2566">
            <v>210020</v>
          </cell>
          <cell r="B2566" t="str">
            <v xml:space="preserve">   </v>
          </cell>
          <cell r="C2566" t="str">
            <v xml:space="preserve">D </v>
          </cell>
          <cell r="D2566">
            <v>145.44</v>
          </cell>
          <cell r="F2566">
            <v>145.44</v>
          </cell>
          <cell r="G2566">
            <v>228.9</v>
          </cell>
        </row>
        <row r="2567">
          <cell r="A2567">
            <v>210021</v>
          </cell>
          <cell r="B2567" t="str">
            <v xml:space="preserve">   </v>
          </cell>
          <cell r="C2567" t="str">
            <v xml:space="preserve">D </v>
          </cell>
          <cell r="D2567">
            <v>131.4</v>
          </cell>
          <cell r="F2567">
            <v>131.4</v>
          </cell>
          <cell r="G2567">
            <v>197.07</v>
          </cell>
        </row>
        <row r="2568">
          <cell r="A2568">
            <v>210022</v>
          </cell>
          <cell r="B2568" t="str">
            <v xml:space="preserve">   </v>
          </cell>
          <cell r="C2568" t="str">
            <v xml:space="preserve">D </v>
          </cell>
          <cell r="D2568">
            <v>67.319999999999993</v>
          </cell>
          <cell r="F2568">
            <v>67.319999999999993</v>
          </cell>
          <cell r="G2568">
            <v>101.81</v>
          </cell>
        </row>
        <row r="2569">
          <cell r="A2569">
            <v>210023</v>
          </cell>
          <cell r="B2569" t="str">
            <v xml:space="preserve">   </v>
          </cell>
          <cell r="C2569" t="str">
            <v xml:space="preserve">D </v>
          </cell>
          <cell r="D2569">
            <v>130.08000000000001</v>
          </cell>
          <cell r="F2569">
            <v>130.08000000000001</v>
          </cell>
          <cell r="G2569">
            <v>157.94999999999999</v>
          </cell>
        </row>
        <row r="2570">
          <cell r="A2570">
            <v>210024</v>
          </cell>
          <cell r="B2570" t="str">
            <v xml:space="preserve">   </v>
          </cell>
          <cell r="C2570" t="str">
            <v xml:space="preserve">D </v>
          </cell>
          <cell r="D2570">
            <v>66.12</v>
          </cell>
          <cell r="F2570">
            <v>66.12</v>
          </cell>
          <cell r="G2570">
            <v>101.81</v>
          </cell>
        </row>
        <row r="2571">
          <cell r="A2571">
            <v>210025</v>
          </cell>
          <cell r="B2571" t="str">
            <v xml:space="preserve">   </v>
          </cell>
          <cell r="C2571" t="str">
            <v xml:space="preserve">  </v>
          </cell>
          <cell r="D2571">
            <v>313.55</v>
          </cell>
          <cell r="F2571">
            <v>313.55</v>
          </cell>
          <cell r="G2571">
            <v>402</v>
          </cell>
        </row>
        <row r="2572">
          <cell r="A2572">
            <v>210026</v>
          </cell>
          <cell r="B2572" t="str">
            <v xml:space="preserve">   </v>
          </cell>
          <cell r="C2572" t="str">
            <v xml:space="preserve">  </v>
          </cell>
          <cell r="D2572">
            <v>313.55</v>
          </cell>
          <cell r="F2572">
            <v>313.55</v>
          </cell>
          <cell r="G2572">
            <v>402</v>
          </cell>
        </row>
        <row r="2573">
          <cell r="A2573">
            <v>210027</v>
          </cell>
          <cell r="B2573" t="str">
            <v xml:space="preserve">   </v>
          </cell>
          <cell r="C2573" t="str">
            <v xml:space="preserve">  </v>
          </cell>
          <cell r="D2573">
            <v>313.55</v>
          </cell>
          <cell r="F2573">
            <v>313.55</v>
          </cell>
          <cell r="G2573">
            <v>402</v>
          </cell>
        </row>
        <row r="2574">
          <cell r="A2574">
            <v>210028</v>
          </cell>
          <cell r="B2574" t="str">
            <v xml:space="preserve">   </v>
          </cell>
          <cell r="C2574" t="str">
            <v xml:space="preserve">  </v>
          </cell>
          <cell r="D2574">
            <v>313.55</v>
          </cell>
          <cell r="F2574">
            <v>313.55</v>
          </cell>
          <cell r="G2574">
            <v>402</v>
          </cell>
        </row>
        <row r="2575">
          <cell r="A2575">
            <v>210029</v>
          </cell>
          <cell r="B2575" t="str">
            <v xml:space="preserve">   </v>
          </cell>
          <cell r="C2575" t="str">
            <v xml:space="preserve">  </v>
          </cell>
          <cell r="D2575">
            <v>313.55</v>
          </cell>
          <cell r="F2575">
            <v>313.55</v>
          </cell>
          <cell r="G2575">
            <v>402</v>
          </cell>
        </row>
        <row r="2576">
          <cell r="A2576">
            <v>210030</v>
          </cell>
          <cell r="B2576" t="str">
            <v xml:space="preserve">   </v>
          </cell>
          <cell r="C2576" t="str">
            <v xml:space="preserve">  </v>
          </cell>
          <cell r="D2576">
            <v>313.55</v>
          </cell>
          <cell r="F2576">
            <v>313.55</v>
          </cell>
          <cell r="G2576">
            <v>402</v>
          </cell>
        </row>
        <row r="2577">
          <cell r="A2577">
            <v>210031</v>
          </cell>
          <cell r="B2577" t="str">
            <v xml:space="preserve">   </v>
          </cell>
          <cell r="C2577" t="str">
            <v xml:space="preserve">  </v>
          </cell>
          <cell r="D2577">
            <v>313.55</v>
          </cell>
          <cell r="F2577">
            <v>313.55</v>
          </cell>
          <cell r="G2577">
            <v>402</v>
          </cell>
        </row>
        <row r="2578">
          <cell r="A2578">
            <v>210032</v>
          </cell>
          <cell r="B2578" t="str">
            <v xml:space="preserve">   </v>
          </cell>
          <cell r="C2578" t="str">
            <v xml:space="preserve">  </v>
          </cell>
          <cell r="D2578">
            <v>425.49</v>
          </cell>
          <cell r="F2578">
            <v>425.49</v>
          </cell>
          <cell r="G2578">
            <v>546</v>
          </cell>
        </row>
        <row r="2579">
          <cell r="A2579">
            <v>210033</v>
          </cell>
          <cell r="B2579" t="str">
            <v xml:space="preserve">   </v>
          </cell>
          <cell r="C2579" t="str">
            <v xml:space="preserve">  </v>
          </cell>
          <cell r="D2579">
            <v>400.68</v>
          </cell>
          <cell r="F2579">
            <v>400.68</v>
          </cell>
          <cell r="G2579">
            <v>513.6</v>
          </cell>
        </row>
        <row r="2580">
          <cell r="A2580">
            <v>210034</v>
          </cell>
          <cell r="B2580" t="str">
            <v xml:space="preserve">   </v>
          </cell>
          <cell r="C2580" t="str">
            <v xml:space="preserve">  </v>
          </cell>
          <cell r="D2580">
            <v>400.68</v>
          </cell>
          <cell r="F2580">
            <v>400.68</v>
          </cell>
          <cell r="G2580">
            <v>513.6</v>
          </cell>
        </row>
        <row r="2581">
          <cell r="A2581">
            <v>210035</v>
          </cell>
          <cell r="B2581" t="str">
            <v xml:space="preserve">   </v>
          </cell>
          <cell r="C2581" t="str">
            <v xml:space="preserve">  </v>
          </cell>
          <cell r="D2581">
            <v>400.68</v>
          </cell>
          <cell r="F2581">
            <v>400.68</v>
          </cell>
          <cell r="G2581">
            <v>513.6</v>
          </cell>
        </row>
        <row r="2582">
          <cell r="A2582">
            <v>210036</v>
          </cell>
          <cell r="B2582" t="str">
            <v xml:space="preserve">   </v>
          </cell>
          <cell r="C2582" t="str">
            <v xml:space="preserve">  </v>
          </cell>
          <cell r="D2582">
            <v>400.68</v>
          </cell>
          <cell r="F2582">
            <v>400.68</v>
          </cell>
          <cell r="G2582">
            <v>513.6</v>
          </cell>
        </row>
        <row r="2583">
          <cell r="A2583">
            <v>210037</v>
          </cell>
          <cell r="B2583" t="str">
            <v xml:space="preserve">   </v>
          </cell>
          <cell r="C2583" t="str">
            <v xml:space="preserve">  </v>
          </cell>
          <cell r="D2583">
            <v>400.68</v>
          </cell>
          <cell r="F2583">
            <v>400.68</v>
          </cell>
          <cell r="G2583">
            <v>513.6</v>
          </cell>
        </row>
        <row r="2584">
          <cell r="A2584">
            <v>210038</v>
          </cell>
          <cell r="B2584" t="str">
            <v xml:space="preserve">   </v>
          </cell>
          <cell r="C2584" t="str">
            <v xml:space="preserve">  </v>
          </cell>
          <cell r="D2584">
            <v>400.68</v>
          </cell>
          <cell r="F2584">
            <v>400.68</v>
          </cell>
          <cell r="G2584">
            <v>513.6</v>
          </cell>
        </row>
        <row r="2585">
          <cell r="A2585">
            <v>210039</v>
          </cell>
          <cell r="B2585" t="str">
            <v xml:space="preserve">   </v>
          </cell>
          <cell r="C2585" t="str">
            <v xml:space="preserve">  </v>
          </cell>
          <cell r="D2585">
            <v>400.68</v>
          </cell>
          <cell r="F2585">
            <v>400.68</v>
          </cell>
          <cell r="G2585">
            <v>513.6</v>
          </cell>
        </row>
        <row r="2586">
          <cell r="A2586">
            <v>210040</v>
          </cell>
          <cell r="B2586" t="str">
            <v xml:space="preserve">   </v>
          </cell>
          <cell r="C2586" t="str">
            <v xml:space="preserve">  </v>
          </cell>
          <cell r="D2586">
            <v>544.41999999999996</v>
          </cell>
          <cell r="F2586">
            <v>544.41999999999996</v>
          </cell>
          <cell r="G2586">
            <v>698.4</v>
          </cell>
        </row>
        <row r="2587">
          <cell r="A2587">
            <v>210041</v>
          </cell>
          <cell r="B2587" t="str">
            <v xml:space="preserve">   </v>
          </cell>
          <cell r="C2587" t="str">
            <v xml:space="preserve">D </v>
          </cell>
          <cell r="D2587">
            <v>438.85</v>
          </cell>
          <cell r="F2587">
            <v>438.85</v>
          </cell>
          <cell r="G2587">
            <v>562.5</v>
          </cell>
        </row>
        <row r="2588">
          <cell r="A2588">
            <v>210042</v>
          </cell>
          <cell r="B2588" t="str">
            <v xml:space="preserve">   </v>
          </cell>
          <cell r="C2588" t="str">
            <v xml:space="preserve">D </v>
          </cell>
          <cell r="D2588">
            <v>438.85</v>
          </cell>
          <cell r="F2588">
            <v>438.85</v>
          </cell>
          <cell r="G2588">
            <v>562.5</v>
          </cell>
        </row>
        <row r="2589">
          <cell r="A2589">
            <v>210043</v>
          </cell>
          <cell r="B2589" t="str">
            <v xml:space="preserve">   </v>
          </cell>
          <cell r="C2589" t="str">
            <v xml:space="preserve">D </v>
          </cell>
          <cell r="D2589">
            <v>438.85</v>
          </cell>
          <cell r="F2589">
            <v>438.85</v>
          </cell>
          <cell r="G2589">
            <v>562.5</v>
          </cell>
        </row>
        <row r="2590">
          <cell r="A2590">
            <v>210044</v>
          </cell>
          <cell r="B2590" t="str">
            <v xml:space="preserve">   </v>
          </cell>
          <cell r="C2590" t="str">
            <v xml:space="preserve">D </v>
          </cell>
          <cell r="D2590">
            <v>438.85</v>
          </cell>
          <cell r="F2590">
            <v>438.85</v>
          </cell>
          <cell r="G2590">
            <v>562.5</v>
          </cell>
        </row>
        <row r="2591">
          <cell r="A2591">
            <v>210045</v>
          </cell>
          <cell r="B2591" t="str">
            <v xml:space="preserve">   </v>
          </cell>
          <cell r="C2591" t="str">
            <v xml:space="preserve">D </v>
          </cell>
          <cell r="D2591">
            <v>438.85</v>
          </cell>
          <cell r="F2591">
            <v>438.85</v>
          </cell>
          <cell r="G2591">
            <v>562.5</v>
          </cell>
        </row>
        <row r="2592">
          <cell r="A2592">
            <v>210046</v>
          </cell>
          <cell r="B2592" t="str">
            <v xml:space="preserve">   </v>
          </cell>
          <cell r="C2592" t="str">
            <v xml:space="preserve">D </v>
          </cell>
          <cell r="D2592">
            <v>438.85</v>
          </cell>
          <cell r="F2592">
            <v>438.85</v>
          </cell>
          <cell r="G2592">
            <v>562.5</v>
          </cell>
        </row>
        <row r="2593">
          <cell r="A2593">
            <v>210047</v>
          </cell>
          <cell r="B2593" t="str">
            <v xml:space="preserve">   </v>
          </cell>
          <cell r="C2593" t="str">
            <v xml:space="preserve">D </v>
          </cell>
          <cell r="D2593">
            <v>438.85</v>
          </cell>
          <cell r="F2593">
            <v>438.85</v>
          </cell>
          <cell r="G2593">
            <v>562.5</v>
          </cell>
        </row>
        <row r="2594">
          <cell r="A2594">
            <v>210048</v>
          </cell>
          <cell r="B2594" t="str">
            <v xml:space="preserve">   </v>
          </cell>
          <cell r="C2594" t="str">
            <v xml:space="preserve">D </v>
          </cell>
          <cell r="D2594">
            <v>591.49</v>
          </cell>
          <cell r="F2594">
            <v>591.49</v>
          </cell>
          <cell r="G2594">
            <v>756</v>
          </cell>
        </row>
        <row r="2595">
          <cell r="A2595">
            <v>210049</v>
          </cell>
          <cell r="B2595" t="str">
            <v xml:space="preserve">   </v>
          </cell>
          <cell r="C2595" t="str">
            <v xml:space="preserve">D </v>
          </cell>
          <cell r="D2595">
            <v>14.73</v>
          </cell>
          <cell r="F2595">
            <v>14.73</v>
          </cell>
          <cell r="G2595">
            <v>17.920000000000002</v>
          </cell>
        </row>
        <row r="2596">
          <cell r="A2596">
            <v>210050</v>
          </cell>
          <cell r="B2596" t="str">
            <v xml:space="preserve">   </v>
          </cell>
          <cell r="C2596" t="str">
            <v xml:space="preserve">D </v>
          </cell>
          <cell r="D2596">
            <v>24.06</v>
          </cell>
          <cell r="F2596">
            <v>24.06</v>
          </cell>
          <cell r="G2596">
            <v>29.87</v>
          </cell>
        </row>
        <row r="2597">
          <cell r="A2597">
            <v>210051</v>
          </cell>
          <cell r="B2597" t="str">
            <v xml:space="preserve">   </v>
          </cell>
          <cell r="C2597" t="str">
            <v xml:space="preserve">  </v>
          </cell>
          <cell r="D2597">
            <v>141.26</v>
          </cell>
          <cell r="F2597">
            <v>141.26</v>
          </cell>
          <cell r="G2597">
            <v>207.6</v>
          </cell>
        </row>
        <row r="2598">
          <cell r="A2598">
            <v>210052</v>
          </cell>
          <cell r="B2598" t="str">
            <v xml:space="preserve">   </v>
          </cell>
          <cell r="C2598" t="str">
            <v xml:space="preserve">  </v>
          </cell>
          <cell r="D2598">
            <v>141.26</v>
          </cell>
          <cell r="F2598">
            <v>141.26</v>
          </cell>
          <cell r="G2598">
            <v>207.6</v>
          </cell>
        </row>
        <row r="2599">
          <cell r="A2599">
            <v>210053</v>
          </cell>
          <cell r="B2599" t="str">
            <v xml:space="preserve">   </v>
          </cell>
          <cell r="C2599" t="str">
            <v xml:space="preserve">  </v>
          </cell>
          <cell r="D2599">
            <v>141.26</v>
          </cell>
          <cell r="F2599">
            <v>141.26</v>
          </cell>
          <cell r="G2599">
            <v>207.6</v>
          </cell>
        </row>
        <row r="2600">
          <cell r="A2600">
            <v>210054</v>
          </cell>
          <cell r="B2600" t="str">
            <v xml:space="preserve">   </v>
          </cell>
          <cell r="C2600" t="str">
            <v xml:space="preserve">  </v>
          </cell>
          <cell r="D2600">
            <v>136.08000000000001</v>
          </cell>
          <cell r="F2600">
            <v>136.08000000000001</v>
          </cell>
          <cell r="G2600">
            <v>207.6</v>
          </cell>
        </row>
        <row r="2601">
          <cell r="A2601">
            <v>210055</v>
          </cell>
          <cell r="B2601" t="str">
            <v xml:space="preserve">   </v>
          </cell>
          <cell r="C2601" t="str">
            <v xml:space="preserve">  </v>
          </cell>
          <cell r="D2601">
            <v>154.35</v>
          </cell>
          <cell r="F2601">
            <v>154.35</v>
          </cell>
          <cell r="G2601">
            <v>207.6</v>
          </cell>
        </row>
        <row r="2602">
          <cell r="A2602">
            <v>210056</v>
          </cell>
          <cell r="B2602" t="str">
            <v xml:space="preserve">   </v>
          </cell>
          <cell r="C2602" t="str">
            <v xml:space="preserve">  </v>
          </cell>
          <cell r="D2602">
            <v>117.17</v>
          </cell>
          <cell r="F2602">
            <v>117.175</v>
          </cell>
          <cell r="G2602">
            <v>150.9</v>
          </cell>
        </row>
        <row r="2603">
          <cell r="A2603">
            <v>210057</v>
          </cell>
          <cell r="B2603" t="str">
            <v xml:space="preserve">   </v>
          </cell>
          <cell r="C2603" t="str">
            <v xml:space="preserve">  </v>
          </cell>
          <cell r="D2603">
            <v>141.26</v>
          </cell>
          <cell r="F2603">
            <v>141.26</v>
          </cell>
          <cell r="G2603">
            <v>207.6</v>
          </cell>
        </row>
        <row r="2604">
          <cell r="A2604">
            <v>210058</v>
          </cell>
          <cell r="B2604" t="str">
            <v xml:space="preserve">   </v>
          </cell>
          <cell r="C2604" t="str">
            <v xml:space="preserve">  </v>
          </cell>
          <cell r="D2604">
            <v>141.26</v>
          </cell>
          <cell r="F2604">
            <v>141.26</v>
          </cell>
          <cell r="G2604">
            <v>207.6</v>
          </cell>
        </row>
        <row r="2605">
          <cell r="A2605">
            <v>210059</v>
          </cell>
          <cell r="B2605" t="str">
            <v xml:space="preserve">   </v>
          </cell>
          <cell r="C2605" t="str">
            <v xml:space="preserve">  </v>
          </cell>
          <cell r="D2605">
            <v>136.08000000000001</v>
          </cell>
          <cell r="F2605">
            <v>136.08000000000001</v>
          </cell>
          <cell r="G2605">
            <v>207.6</v>
          </cell>
        </row>
        <row r="2606">
          <cell r="A2606">
            <v>210060</v>
          </cell>
          <cell r="B2606" t="str">
            <v xml:space="preserve">   </v>
          </cell>
          <cell r="C2606" t="str">
            <v xml:space="preserve">  </v>
          </cell>
          <cell r="D2606">
            <v>136.08000000000001</v>
          </cell>
          <cell r="F2606">
            <v>136.08000000000001</v>
          </cell>
          <cell r="G2606">
            <v>207.6</v>
          </cell>
        </row>
        <row r="2607">
          <cell r="A2607">
            <v>210061</v>
          </cell>
          <cell r="B2607" t="str">
            <v xml:space="preserve">   </v>
          </cell>
          <cell r="C2607" t="str">
            <v xml:space="preserve">  </v>
          </cell>
          <cell r="D2607">
            <v>127.66</v>
          </cell>
          <cell r="F2607">
            <v>127.66</v>
          </cell>
          <cell r="G2607">
            <v>207.6</v>
          </cell>
        </row>
        <row r="2608">
          <cell r="A2608">
            <v>210062</v>
          </cell>
          <cell r="B2608" t="str">
            <v xml:space="preserve">   </v>
          </cell>
          <cell r="C2608" t="str">
            <v xml:space="preserve">  </v>
          </cell>
          <cell r="D2608">
            <v>313.64</v>
          </cell>
          <cell r="F2608">
            <v>313.64</v>
          </cell>
          <cell r="G2608">
            <v>402</v>
          </cell>
        </row>
        <row r="2609">
          <cell r="A2609">
            <v>210063</v>
          </cell>
          <cell r="B2609" t="str">
            <v xml:space="preserve">   </v>
          </cell>
          <cell r="C2609" t="str">
            <v xml:space="preserve">  </v>
          </cell>
          <cell r="D2609">
            <v>400.8</v>
          </cell>
          <cell r="F2609">
            <v>400.8</v>
          </cell>
          <cell r="G2609">
            <v>513.6</v>
          </cell>
        </row>
        <row r="2610">
          <cell r="A2610">
            <v>210064</v>
          </cell>
          <cell r="B2610" t="str">
            <v xml:space="preserve">   </v>
          </cell>
          <cell r="C2610" t="str">
            <v xml:space="preserve">  </v>
          </cell>
          <cell r="D2610">
            <v>14.73</v>
          </cell>
          <cell r="F2610">
            <v>14.73</v>
          </cell>
          <cell r="G2610">
            <v>17.920000000000002</v>
          </cell>
        </row>
        <row r="2611">
          <cell r="A2611">
            <v>210065</v>
          </cell>
          <cell r="B2611" t="str">
            <v xml:space="preserve">   </v>
          </cell>
          <cell r="C2611" t="str">
            <v xml:space="preserve">  </v>
          </cell>
          <cell r="D2611">
            <v>24.06</v>
          </cell>
          <cell r="F2611">
            <v>24.06</v>
          </cell>
          <cell r="G2611">
            <v>29.87</v>
          </cell>
        </row>
        <row r="2612">
          <cell r="A2612">
            <v>210066</v>
          </cell>
          <cell r="B2612" t="str">
            <v xml:space="preserve">   </v>
          </cell>
          <cell r="C2612" t="str">
            <v xml:space="preserve">  </v>
          </cell>
          <cell r="D2612">
            <v>369.5</v>
          </cell>
          <cell r="F2612">
            <v>369.5</v>
          </cell>
          <cell r="G2612">
            <v>503.4</v>
          </cell>
        </row>
        <row r="2613">
          <cell r="A2613">
            <v>210067</v>
          </cell>
          <cell r="B2613" t="str">
            <v xml:space="preserve">   </v>
          </cell>
          <cell r="C2613" t="str">
            <v xml:space="preserve">  </v>
          </cell>
          <cell r="D2613">
            <v>877.7</v>
          </cell>
          <cell r="E2613">
            <v>877.7</v>
          </cell>
          <cell r="F2613">
            <v>877.7</v>
          </cell>
          <cell r="G2613">
            <v>1125</v>
          </cell>
        </row>
        <row r="2614">
          <cell r="A2614">
            <v>210068</v>
          </cell>
          <cell r="B2614" t="str">
            <v xml:space="preserve">   </v>
          </cell>
          <cell r="C2614" t="str">
            <v xml:space="preserve">  </v>
          </cell>
          <cell r="D2614">
            <v>877.7</v>
          </cell>
          <cell r="E2614">
            <v>877.7</v>
          </cell>
          <cell r="F2614">
            <v>877.7</v>
          </cell>
          <cell r="G2614">
            <v>1125</v>
          </cell>
        </row>
        <row r="2615">
          <cell r="A2615">
            <v>210069</v>
          </cell>
          <cell r="B2615" t="str">
            <v xml:space="preserve">   </v>
          </cell>
          <cell r="C2615" t="str">
            <v xml:space="preserve">  </v>
          </cell>
          <cell r="D2615">
            <v>877.7</v>
          </cell>
          <cell r="E2615">
            <v>877.7</v>
          </cell>
          <cell r="F2615">
            <v>877.7</v>
          </cell>
          <cell r="G2615">
            <v>1125</v>
          </cell>
        </row>
        <row r="2616">
          <cell r="A2616">
            <v>210070</v>
          </cell>
          <cell r="B2616" t="str">
            <v xml:space="preserve">   </v>
          </cell>
          <cell r="C2616" t="str">
            <v xml:space="preserve">  </v>
          </cell>
          <cell r="D2616">
            <v>877.7</v>
          </cell>
          <cell r="E2616">
            <v>877.7</v>
          </cell>
          <cell r="F2616">
            <v>877.7</v>
          </cell>
          <cell r="G2616">
            <v>1125</v>
          </cell>
        </row>
        <row r="2617">
          <cell r="A2617">
            <v>210071</v>
          </cell>
          <cell r="B2617" t="str">
            <v xml:space="preserve">   </v>
          </cell>
          <cell r="C2617" t="str">
            <v xml:space="preserve">  </v>
          </cell>
          <cell r="D2617">
            <v>877.7</v>
          </cell>
          <cell r="E2617">
            <v>877.7</v>
          </cell>
          <cell r="F2617">
            <v>877.7</v>
          </cell>
          <cell r="G2617">
            <v>1125</v>
          </cell>
        </row>
        <row r="2618">
          <cell r="A2618">
            <v>210072</v>
          </cell>
          <cell r="B2618" t="str">
            <v xml:space="preserve">   </v>
          </cell>
          <cell r="C2618" t="str">
            <v xml:space="preserve">  </v>
          </cell>
          <cell r="D2618">
            <v>877.7</v>
          </cell>
          <cell r="E2618">
            <v>877.7</v>
          </cell>
          <cell r="F2618">
            <v>877.7</v>
          </cell>
          <cell r="G2618">
            <v>1125</v>
          </cell>
        </row>
        <row r="2619">
          <cell r="A2619">
            <v>210073</v>
          </cell>
          <cell r="B2619" t="str">
            <v xml:space="preserve">   </v>
          </cell>
          <cell r="C2619" t="str">
            <v xml:space="preserve">  </v>
          </cell>
          <cell r="D2619">
            <v>877.7</v>
          </cell>
          <cell r="E2619">
            <v>877.7</v>
          </cell>
          <cell r="F2619">
            <v>877.7</v>
          </cell>
          <cell r="G2619">
            <v>1294.2</v>
          </cell>
        </row>
        <row r="2620">
          <cell r="A2620">
            <v>210074</v>
          </cell>
          <cell r="B2620" t="str">
            <v xml:space="preserve">   </v>
          </cell>
          <cell r="C2620" t="str">
            <v xml:space="preserve">  </v>
          </cell>
          <cell r="D2620">
            <v>1182.98</v>
          </cell>
          <cell r="E2620">
            <v>1182.98</v>
          </cell>
          <cell r="F2620">
            <v>1182.98</v>
          </cell>
          <cell r="G2620">
            <v>1512</v>
          </cell>
        </row>
        <row r="2621">
          <cell r="A2621">
            <v>211001</v>
          </cell>
          <cell r="B2621" t="str">
            <v xml:space="preserve">   </v>
          </cell>
          <cell r="C2621" t="str">
            <v xml:space="preserve">  </v>
          </cell>
          <cell r="D2621">
            <v>165.2</v>
          </cell>
          <cell r="F2621">
            <v>165.20400000000001</v>
          </cell>
          <cell r="G2621">
            <v>236.92</v>
          </cell>
        </row>
        <row r="2622">
          <cell r="A2622">
            <v>211002</v>
          </cell>
          <cell r="B2622" t="str">
            <v xml:space="preserve">   </v>
          </cell>
          <cell r="C2622" t="str">
            <v xml:space="preserve">  </v>
          </cell>
          <cell r="D2622">
            <v>128.76</v>
          </cell>
          <cell r="E2622">
            <v>66.543000000000006</v>
          </cell>
          <cell r="F2622">
            <v>128.76</v>
          </cell>
          <cell r="G2622">
            <v>262.93</v>
          </cell>
        </row>
        <row r="2623">
          <cell r="A2623">
            <v>211003</v>
          </cell>
          <cell r="B2623" t="str">
            <v xml:space="preserve">   </v>
          </cell>
          <cell r="C2623" t="str">
            <v xml:space="preserve">  </v>
          </cell>
          <cell r="D2623">
            <v>142.63</v>
          </cell>
          <cell r="E2623">
            <v>63.62</v>
          </cell>
          <cell r="F2623">
            <v>142.63</v>
          </cell>
          <cell r="G2623">
            <v>204</v>
          </cell>
        </row>
        <row r="2624">
          <cell r="A2624">
            <v>211004</v>
          </cell>
          <cell r="B2624" t="str">
            <v xml:space="preserve">   </v>
          </cell>
          <cell r="C2624" t="str">
            <v xml:space="preserve">  </v>
          </cell>
          <cell r="D2624">
            <v>128.76</v>
          </cell>
          <cell r="E2624">
            <v>66.543000000000006</v>
          </cell>
          <cell r="F2624">
            <v>128.76</v>
          </cell>
          <cell r="G2624">
            <v>262.93</v>
          </cell>
        </row>
        <row r="2625">
          <cell r="A2625">
            <v>211005</v>
          </cell>
          <cell r="B2625" t="str">
            <v xml:space="preserve">   </v>
          </cell>
          <cell r="C2625" t="str">
            <v xml:space="preserve">  </v>
          </cell>
          <cell r="D2625">
            <v>142.63</v>
          </cell>
          <cell r="E2625">
            <v>63.62</v>
          </cell>
          <cell r="F2625">
            <v>142.63</v>
          </cell>
          <cell r="G2625">
            <v>204</v>
          </cell>
        </row>
        <row r="2626">
          <cell r="A2626">
            <v>211006</v>
          </cell>
          <cell r="B2626" t="str">
            <v xml:space="preserve">   </v>
          </cell>
          <cell r="C2626" t="str">
            <v xml:space="preserve">  </v>
          </cell>
          <cell r="D2626">
            <v>119.28</v>
          </cell>
          <cell r="E2626">
            <v>57.058999999999997</v>
          </cell>
          <cell r="F2626">
            <v>119.28</v>
          </cell>
          <cell r="G2626">
            <v>268.05</v>
          </cell>
        </row>
        <row r="2627">
          <cell r="A2627">
            <v>211007</v>
          </cell>
          <cell r="B2627" t="str">
            <v xml:space="preserve">   </v>
          </cell>
          <cell r="C2627" t="str">
            <v xml:space="preserve">  </v>
          </cell>
          <cell r="D2627">
            <v>142.63</v>
          </cell>
          <cell r="E2627">
            <v>63.62</v>
          </cell>
          <cell r="F2627">
            <v>142.63</v>
          </cell>
          <cell r="G2627">
            <v>204</v>
          </cell>
        </row>
        <row r="2628">
          <cell r="A2628">
            <v>211008</v>
          </cell>
          <cell r="B2628" t="str">
            <v xml:space="preserve">   </v>
          </cell>
          <cell r="C2628" t="str">
            <v xml:space="preserve">  </v>
          </cell>
          <cell r="D2628">
            <v>168.3</v>
          </cell>
          <cell r="E2628">
            <v>66.543000000000006</v>
          </cell>
          <cell r="F2628">
            <v>168.30799999999999</v>
          </cell>
          <cell r="G2628">
            <v>263.60000000000002</v>
          </cell>
        </row>
        <row r="2629">
          <cell r="A2629">
            <v>211009</v>
          </cell>
          <cell r="B2629" t="str">
            <v xml:space="preserve">   </v>
          </cell>
          <cell r="C2629" t="str">
            <v xml:space="preserve">  </v>
          </cell>
          <cell r="D2629">
            <v>314.54000000000002</v>
          </cell>
          <cell r="E2629">
            <v>218.24</v>
          </cell>
          <cell r="F2629">
            <v>314.54000000000002</v>
          </cell>
          <cell r="G2629">
            <v>643.5</v>
          </cell>
        </row>
        <row r="2630">
          <cell r="A2630">
            <v>211010</v>
          </cell>
          <cell r="B2630" t="str">
            <v xml:space="preserve">   </v>
          </cell>
          <cell r="C2630" t="str">
            <v xml:space="preserve">  </v>
          </cell>
          <cell r="D2630">
            <v>115.8</v>
          </cell>
          <cell r="E2630">
            <v>62.521999999999998</v>
          </cell>
          <cell r="F2630">
            <v>115.8</v>
          </cell>
          <cell r="G2630">
            <v>267.74</v>
          </cell>
        </row>
        <row r="2631">
          <cell r="A2631">
            <v>211011</v>
          </cell>
          <cell r="B2631" t="str">
            <v xml:space="preserve">   </v>
          </cell>
          <cell r="C2631" t="str">
            <v xml:space="preserve">  </v>
          </cell>
          <cell r="D2631">
            <v>408.58</v>
          </cell>
          <cell r="E2631">
            <v>239.96</v>
          </cell>
          <cell r="F2631">
            <v>408.58</v>
          </cell>
          <cell r="G2631">
            <v>715.16</v>
          </cell>
        </row>
        <row r="2632">
          <cell r="A2632">
            <v>211012</v>
          </cell>
          <cell r="B2632" t="str">
            <v xml:space="preserve">   </v>
          </cell>
          <cell r="C2632" t="str">
            <v xml:space="preserve">  </v>
          </cell>
          <cell r="D2632">
            <v>170.86</v>
          </cell>
          <cell r="E2632">
            <v>66.543000000000006</v>
          </cell>
          <cell r="F2632">
            <v>170.86500000000001</v>
          </cell>
          <cell r="G2632">
            <v>263.60000000000002</v>
          </cell>
        </row>
        <row r="2633">
          <cell r="A2633">
            <v>211013</v>
          </cell>
          <cell r="B2633" t="str">
            <v xml:space="preserve">   </v>
          </cell>
          <cell r="C2633" t="str">
            <v xml:space="preserve">  </v>
          </cell>
          <cell r="D2633">
            <v>375.84</v>
          </cell>
          <cell r="E2633">
            <v>263.52</v>
          </cell>
          <cell r="F2633">
            <v>375.84</v>
          </cell>
          <cell r="G2633">
            <v>680.54</v>
          </cell>
        </row>
        <row r="2634">
          <cell r="A2634">
            <v>211014</v>
          </cell>
          <cell r="B2634" t="str">
            <v xml:space="preserve">   </v>
          </cell>
          <cell r="C2634" t="str">
            <v xml:space="preserve">  </v>
          </cell>
          <cell r="D2634">
            <v>109.34</v>
          </cell>
          <cell r="E2634">
            <v>47.398000000000003</v>
          </cell>
          <cell r="F2634">
            <v>109.34399999999999</v>
          </cell>
          <cell r="G2634">
            <v>272.76</v>
          </cell>
        </row>
        <row r="2635">
          <cell r="A2635">
            <v>211015</v>
          </cell>
          <cell r="B2635" t="str">
            <v xml:space="preserve">   </v>
          </cell>
          <cell r="C2635" t="str">
            <v xml:space="preserve">  </v>
          </cell>
          <cell r="D2635">
            <v>247.13</v>
          </cell>
          <cell r="E2635">
            <v>131.67400000000001</v>
          </cell>
          <cell r="F2635">
            <v>247.136</v>
          </cell>
          <cell r="G2635">
            <v>417</v>
          </cell>
        </row>
        <row r="2636">
          <cell r="A2636">
            <v>211016</v>
          </cell>
          <cell r="B2636" t="str">
            <v xml:space="preserve">   </v>
          </cell>
          <cell r="C2636" t="str">
            <v xml:space="preserve">  </v>
          </cell>
          <cell r="D2636">
            <v>169.53</v>
          </cell>
          <cell r="E2636">
            <v>56.972999999999999</v>
          </cell>
          <cell r="F2636">
            <v>169.535</v>
          </cell>
          <cell r="G2636">
            <v>263.62</v>
          </cell>
        </row>
        <row r="2637">
          <cell r="A2637">
            <v>211017</v>
          </cell>
          <cell r="B2637" t="str">
            <v xml:space="preserve">   </v>
          </cell>
          <cell r="C2637" t="str">
            <v xml:space="preserve">  </v>
          </cell>
          <cell r="D2637">
            <v>271.64999999999998</v>
          </cell>
          <cell r="E2637">
            <v>153.95599999999999</v>
          </cell>
          <cell r="F2637">
            <v>271.65300000000002</v>
          </cell>
          <cell r="G2637">
            <v>453</v>
          </cell>
        </row>
        <row r="2638">
          <cell r="A2638">
            <v>211018</v>
          </cell>
          <cell r="B2638" t="str">
            <v xml:space="preserve">   </v>
          </cell>
          <cell r="C2638" t="str">
            <v xml:space="preserve">  </v>
          </cell>
          <cell r="D2638">
            <v>114.72</v>
          </cell>
          <cell r="E2638">
            <v>55.44</v>
          </cell>
          <cell r="F2638">
            <v>114.72</v>
          </cell>
          <cell r="G2638">
            <v>270.20999999999998</v>
          </cell>
        </row>
        <row r="2639">
          <cell r="A2639">
            <v>211019</v>
          </cell>
          <cell r="B2639" t="str">
            <v xml:space="preserve">   </v>
          </cell>
          <cell r="C2639" t="str">
            <v xml:space="preserve">  </v>
          </cell>
          <cell r="D2639">
            <v>250.02</v>
          </cell>
          <cell r="E2639">
            <v>134.29499999999999</v>
          </cell>
          <cell r="F2639">
            <v>250.02</v>
          </cell>
          <cell r="G2639">
            <v>417</v>
          </cell>
        </row>
        <row r="2640">
          <cell r="A2640">
            <v>211020</v>
          </cell>
          <cell r="B2640" t="str">
            <v xml:space="preserve">   </v>
          </cell>
          <cell r="C2640" t="str">
            <v xml:space="preserve">  </v>
          </cell>
          <cell r="D2640">
            <v>129.24</v>
          </cell>
          <cell r="E2640">
            <v>66.536000000000001</v>
          </cell>
          <cell r="F2640">
            <v>129.24299999999999</v>
          </cell>
          <cell r="G2640">
            <v>262.75</v>
          </cell>
        </row>
        <row r="2641">
          <cell r="A2641">
            <v>211021</v>
          </cell>
          <cell r="B2641" t="str">
            <v xml:space="preserve">   </v>
          </cell>
          <cell r="C2641" t="str">
            <v xml:space="preserve">  </v>
          </cell>
          <cell r="D2641">
            <v>301.94</v>
          </cell>
          <cell r="E2641">
            <v>181.48099999999999</v>
          </cell>
          <cell r="F2641">
            <v>301.94</v>
          </cell>
          <cell r="G2641">
            <v>504</v>
          </cell>
        </row>
        <row r="2642">
          <cell r="A2642">
            <v>211022</v>
          </cell>
          <cell r="B2642" t="str">
            <v xml:space="preserve">   </v>
          </cell>
          <cell r="C2642" t="str">
            <v xml:space="preserve">  </v>
          </cell>
          <cell r="D2642">
            <v>112.2</v>
          </cell>
          <cell r="E2642">
            <v>54.418999999999997</v>
          </cell>
          <cell r="F2642">
            <v>112.2</v>
          </cell>
          <cell r="G2642">
            <v>271.47000000000003</v>
          </cell>
        </row>
        <row r="2643">
          <cell r="A2643">
            <v>211023</v>
          </cell>
          <cell r="B2643" t="str">
            <v xml:space="preserve">   </v>
          </cell>
          <cell r="C2643" t="str">
            <v xml:space="preserve">  </v>
          </cell>
          <cell r="D2643">
            <v>249.28</v>
          </cell>
          <cell r="E2643">
            <v>93.869</v>
          </cell>
          <cell r="F2643">
            <v>249.286</v>
          </cell>
          <cell r="G2643">
            <v>383.7</v>
          </cell>
        </row>
        <row r="2644">
          <cell r="A2644">
            <v>211024</v>
          </cell>
          <cell r="B2644" t="str">
            <v xml:space="preserve">   </v>
          </cell>
          <cell r="C2644" t="str">
            <v xml:space="preserve">  </v>
          </cell>
          <cell r="D2644">
            <v>129.24</v>
          </cell>
          <cell r="E2644">
            <v>66.596000000000004</v>
          </cell>
          <cell r="F2644">
            <v>129.24299999999999</v>
          </cell>
          <cell r="G2644">
            <v>262.55</v>
          </cell>
        </row>
        <row r="2645">
          <cell r="A2645">
            <v>211026</v>
          </cell>
          <cell r="B2645" t="str">
            <v xml:space="preserve">   </v>
          </cell>
          <cell r="C2645" t="str">
            <v xml:space="preserve">  </v>
          </cell>
          <cell r="D2645">
            <v>123.87</v>
          </cell>
          <cell r="E2645">
            <v>66.843000000000004</v>
          </cell>
          <cell r="F2645">
            <v>123.875</v>
          </cell>
          <cell r="G2645">
            <v>264.87</v>
          </cell>
        </row>
        <row r="2646">
          <cell r="A2646">
            <v>211028</v>
          </cell>
          <cell r="B2646" t="str">
            <v xml:space="preserve">   </v>
          </cell>
          <cell r="C2646" t="str">
            <v xml:space="preserve">  </v>
          </cell>
          <cell r="D2646">
            <v>129.24</v>
          </cell>
          <cell r="E2646">
            <v>66.596000000000004</v>
          </cell>
          <cell r="F2646">
            <v>129.24299999999999</v>
          </cell>
          <cell r="G2646">
            <v>262.54000000000002</v>
          </cell>
        </row>
        <row r="2647">
          <cell r="A2647">
            <v>211030</v>
          </cell>
          <cell r="B2647" t="str">
            <v xml:space="preserve">   </v>
          </cell>
          <cell r="C2647" t="str">
            <v xml:space="preserve">  </v>
          </cell>
          <cell r="D2647">
            <v>109.32</v>
          </cell>
          <cell r="E2647">
            <v>66.543000000000006</v>
          </cell>
          <cell r="F2647">
            <v>109.32</v>
          </cell>
          <cell r="G2647">
            <v>271.66000000000003</v>
          </cell>
        </row>
        <row r="2648">
          <cell r="A2648">
            <v>211032</v>
          </cell>
          <cell r="B2648" t="str">
            <v xml:space="preserve">   </v>
          </cell>
          <cell r="C2648" t="str">
            <v xml:space="preserve">  </v>
          </cell>
          <cell r="D2648">
            <v>129.24</v>
          </cell>
          <cell r="E2648">
            <v>66.536000000000001</v>
          </cell>
          <cell r="F2648">
            <v>129.24299999999999</v>
          </cell>
          <cell r="G2648">
            <v>262.75</v>
          </cell>
        </row>
        <row r="2649">
          <cell r="A2649">
            <v>211034</v>
          </cell>
          <cell r="B2649" t="str">
            <v xml:space="preserve">   </v>
          </cell>
          <cell r="C2649" t="str">
            <v xml:space="preserve">  </v>
          </cell>
          <cell r="D2649">
            <v>109.34</v>
          </cell>
          <cell r="E2649">
            <v>47.399000000000001</v>
          </cell>
          <cell r="F2649">
            <v>109.34399999999999</v>
          </cell>
          <cell r="G2649">
            <v>272.77</v>
          </cell>
        </row>
        <row r="2650">
          <cell r="A2650">
            <v>211036</v>
          </cell>
          <cell r="B2650" t="str">
            <v xml:space="preserve">   </v>
          </cell>
          <cell r="C2650" t="str">
            <v xml:space="preserve">  </v>
          </cell>
          <cell r="D2650">
            <v>127.02</v>
          </cell>
          <cell r="E2650">
            <v>66.543000000000006</v>
          </cell>
          <cell r="F2650">
            <v>127.02</v>
          </cell>
          <cell r="G2650">
            <v>263.62</v>
          </cell>
        </row>
        <row r="2651">
          <cell r="A2651">
            <v>211038</v>
          </cell>
          <cell r="B2651" t="str">
            <v xml:space="preserve">   </v>
          </cell>
          <cell r="C2651" t="str">
            <v xml:space="preserve">  </v>
          </cell>
          <cell r="D2651">
            <v>129.30000000000001</v>
          </cell>
          <cell r="E2651">
            <v>66.236000000000004</v>
          </cell>
          <cell r="F2651">
            <v>129.303</v>
          </cell>
          <cell r="G2651">
            <v>262.2</v>
          </cell>
        </row>
        <row r="2652">
          <cell r="A2652">
            <v>211039</v>
          </cell>
          <cell r="B2652" t="str">
            <v xml:space="preserve">   </v>
          </cell>
          <cell r="C2652" t="str">
            <v xml:space="preserve">  </v>
          </cell>
          <cell r="D2652">
            <v>169.25</v>
          </cell>
          <cell r="E2652">
            <v>56.972999999999999</v>
          </cell>
          <cell r="F2652">
            <v>169.25800000000001</v>
          </cell>
          <cell r="G2652">
            <v>263.38</v>
          </cell>
        </row>
        <row r="2653">
          <cell r="A2653">
            <v>211041</v>
          </cell>
          <cell r="B2653" t="str">
            <v xml:space="preserve">   </v>
          </cell>
          <cell r="C2653" t="str">
            <v xml:space="preserve">  </v>
          </cell>
          <cell r="D2653">
            <v>127.2</v>
          </cell>
          <cell r="E2653">
            <v>66.602999999999994</v>
          </cell>
          <cell r="F2653">
            <v>127.2</v>
          </cell>
          <cell r="G2653">
            <v>263.33</v>
          </cell>
        </row>
        <row r="2654">
          <cell r="A2654">
            <v>211043</v>
          </cell>
          <cell r="B2654" t="str">
            <v xml:space="preserve">   </v>
          </cell>
          <cell r="C2654" t="str">
            <v xml:space="preserve">  </v>
          </cell>
          <cell r="D2654">
            <v>127.02</v>
          </cell>
          <cell r="E2654">
            <v>66.543000000000006</v>
          </cell>
          <cell r="F2654">
            <v>127.02</v>
          </cell>
          <cell r="G2654">
            <v>263.60000000000002</v>
          </cell>
        </row>
        <row r="2655">
          <cell r="A2655">
            <v>211045</v>
          </cell>
          <cell r="B2655" t="str">
            <v xml:space="preserve">   </v>
          </cell>
          <cell r="C2655" t="str">
            <v xml:space="preserve">  </v>
          </cell>
          <cell r="D2655">
            <v>168.3</v>
          </cell>
          <cell r="E2655">
            <v>66.543999999999997</v>
          </cell>
          <cell r="F2655">
            <v>168.309</v>
          </cell>
          <cell r="G2655">
            <v>263.61</v>
          </cell>
        </row>
        <row r="2656">
          <cell r="A2656">
            <v>211047</v>
          </cell>
          <cell r="B2656" t="str">
            <v xml:space="preserve">   </v>
          </cell>
          <cell r="C2656" t="str">
            <v xml:space="preserve">  </v>
          </cell>
          <cell r="D2656">
            <v>127.02</v>
          </cell>
          <cell r="E2656">
            <v>66.543000000000006</v>
          </cell>
          <cell r="F2656">
            <v>127.02</v>
          </cell>
          <cell r="G2656">
            <v>263.38</v>
          </cell>
        </row>
        <row r="2657">
          <cell r="A2657">
            <v>211049</v>
          </cell>
          <cell r="B2657" t="str">
            <v xml:space="preserve">   </v>
          </cell>
          <cell r="C2657" t="str">
            <v xml:space="preserve">  </v>
          </cell>
          <cell r="D2657">
            <v>127.02</v>
          </cell>
          <cell r="E2657">
            <v>66.543000000000006</v>
          </cell>
          <cell r="F2657">
            <v>127.02</v>
          </cell>
          <cell r="G2657">
            <v>263.61</v>
          </cell>
        </row>
        <row r="2658">
          <cell r="A2658">
            <v>211051</v>
          </cell>
          <cell r="B2658" t="str">
            <v xml:space="preserve">   </v>
          </cell>
          <cell r="C2658" t="str">
            <v xml:space="preserve">  </v>
          </cell>
          <cell r="D2658">
            <v>127.02</v>
          </cell>
          <cell r="E2658">
            <v>66.543000000000006</v>
          </cell>
          <cell r="F2658">
            <v>127.02</v>
          </cell>
          <cell r="G2658">
            <v>263.58</v>
          </cell>
        </row>
        <row r="2659">
          <cell r="A2659">
            <v>211053</v>
          </cell>
          <cell r="B2659" t="str">
            <v xml:space="preserve">   </v>
          </cell>
          <cell r="C2659" t="str">
            <v xml:space="preserve">  </v>
          </cell>
          <cell r="D2659">
            <v>127.02</v>
          </cell>
          <cell r="E2659">
            <v>66.543000000000006</v>
          </cell>
          <cell r="F2659">
            <v>127.02</v>
          </cell>
          <cell r="G2659">
            <v>263.62</v>
          </cell>
        </row>
        <row r="2660">
          <cell r="A2660">
            <v>211055</v>
          </cell>
          <cell r="B2660" t="str">
            <v xml:space="preserve">   </v>
          </cell>
          <cell r="C2660" t="str">
            <v xml:space="preserve">  </v>
          </cell>
          <cell r="D2660">
            <v>105.06</v>
          </cell>
          <cell r="E2660">
            <v>43.682000000000002</v>
          </cell>
          <cell r="F2660">
            <v>105.06</v>
          </cell>
          <cell r="G2660">
            <v>240.12</v>
          </cell>
        </row>
        <row r="2661">
          <cell r="A2661">
            <v>211057</v>
          </cell>
          <cell r="B2661" t="str">
            <v xml:space="preserve">   </v>
          </cell>
          <cell r="C2661" t="str">
            <v xml:space="preserve">  </v>
          </cell>
          <cell r="D2661">
            <v>105.42</v>
          </cell>
          <cell r="E2661">
            <v>45.241999999999997</v>
          </cell>
          <cell r="F2661">
            <v>105.42</v>
          </cell>
          <cell r="G2661">
            <v>239.94</v>
          </cell>
        </row>
        <row r="2662">
          <cell r="A2662">
            <v>211059</v>
          </cell>
          <cell r="B2662" t="str">
            <v xml:space="preserve">   </v>
          </cell>
          <cell r="C2662" t="str">
            <v xml:space="preserve">  </v>
          </cell>
          <cell r="D2662">
            <v>96.6</v>
          </cell>
          <cell r="E2662">
            <v>50.161999999999999</v>
          </cell>
          <cell r="F2662">
            <v>96.6</v>
          </cell>
          <cell r="G2662">
            <v>243.37</v>
          </cell>
        </row>
        <row r="2663">
          <cell r="A2663">
            <v>211061</v>
          </cell>
          <cell r="B2663" t="str">
            <v xml:space="preserve">   </v>
          </cell>
          <cell r="C2663" t="str">
            <v xml:space="preserve">  </v>
          </cell>
          <cell r="D2663">
            <v>105.12</v>
          </cell>
          <cell r="E2663">
            <v>45.061999999999998</v>
          </cell>
          <cell r="F2663">
            <v>105.12</v>
          </cell>
          <cell r="G2663">
            <v>240.09</v>
          </cell>
        </row>
        <row r="2664">
          <cell r="A2664">
            <v>211063</v>
          </cell>
          <cell r="B2664" t="str">
            <v xml:space="preserve">   </v>
          </cell>
          <cell r="C2664" t="str">
            <v xml:space="preserve">  </v>
          </cell>
          <cell r="D2664">
            <v>104.7</v>
          </cell>
          <cell r="E2664">
            <v>40.491999999999997</v>
          </cell>
          <cell r="F2664">
            <v>104.7</v>
          </cell>
          <cell r="G2664">
            <v>240.31</v>
          </cell>
        </row>
        <row r="2665">
          <cell r="A2665">
            <v>211065</v>
          </cell>
          <cell r="B2665" t="str">
            <v xml:space="preserve">   </v>
          </cell>
          <cell r="C2665" t="str">
            <v xml:space="preserve">  </v>
          </cell>
          <cell r="D2665">
            <v>106.26</v>
          </cell>
          <cell r="E2665">
            <v>42.362000000000002</v>
          </cell>
          <cell r="F2665">
            <v>106.26</v>
          </cell>
          <cell r="G2665">
            <v>239.51</v>
          </cell>
        </row>
        <row r="2666">
          <cell r="A2666">
            <v>211067</v>
          </cell>
          <cell r="B2666" t="str">
            <v xml:space="preserve">   </v>
          </cell>
          <cell r="C2666" t="str">
            <v xml:space="preserve">  </v>
          </cell>
          <cell r="D2666">
            <v>342.72</v>
          </cell>
          <cell r="E2666">
            <v>205.61699999999999</v>
          </cell>
          <cell r="F2666">
            <v>342.72</v>
          </cell>
          <cell r="G2666">
            <v>678</v>
          </cell>
        </row>
        <row r="2667">
          <cell r="A2667">
            <v>211068</v>
          </cell>
          <cell r="B2667" t="str">
            <v xml:space="preserve">   </v>
          </cell>
          <cell r="C2667" t="str">
            <v xml:space="preserve">  </v>
          </cell>
          <cell r="D2667">
            <v>215.96</v>
          </cell>
          <cell r="E2667">
            <v>148.86000000000001</v>
          </cell>
          <cell r="F2667">
            <v>215.96</v>
          </cell>
          <cell r="G2667">
            <v>348.14</v>
          </cell>
        </row>
        <row r="2668">
          <cell r="A2668">
            <v>211069</v>
          </cell>
          <cell r="B2668" t="str">
            <v xml:space="preserve">   </v>
          </cell>
          <cell r="C2668" t="str">
            <v xml:space="preserve">D </v>
          </cell>
          <cell r="D2668">
            <v>300.14999999999998</v>
          </cell>
          <cell r="E2668">
            <v>202.23699999999999</v>
          </cell>
          <cell r="F2668">
            <v>300.14999999999998</v>
          </cell>
          <cell r="G2668">
            <v>503.83</v>
          </cell>
        </row>
        <row r="2669">
          <cell r="A2669">
            <v>211070</v>
          </cell>
          <cell r="B2669" t="str">
            <v xml:space="preserve">   </v>
          </cell>
          <cell r="C2669" t="str">
            <v xml:space="preserve">  </v>
          </cell>
          <cell r="D2669">
            <v>386.15</v>
          </cell>
          <cell r="E2669">
            <v>254.14</v>
          </cell>
          <cell r="F2669">
            <v>386.15</v>
          </cell>
          <cell r="G2669">
            <v>685.99</v>
          </cell>
        </row>
        <row r="2670">
          <cell r="A2670">
            <v>211071</v>
          </cell>
          <cell r="B2670" t="str">
            <v xml:space="preserve">   </v>
          </cell>
          <cell r="C2670" t="str">
            <v xml:space="preserve">  </v>
          </cell>
          <cell r="D2670">
            <v>522.04999999999995</v>
          </cell>
          <cell r="E2670">
            <v>276.89299999999997</v>
          </cell>
          <cell r="F2670">
            <v>522.05200000000002</v>
          </cell>
          <cell r="G2670">
            <v>774</v>
          </cell>
        </row>
        <row r="2671">
          <cell r="A2671">
            <v>211072</v>
          </cell>
          <cell r="B2671" t="str">
            <v xml:space="preserve">   </v>
          </cell>
          <cell r="C2671" t="str">
            <v xml:space="preserve">  </v>
          </cell>
          <cell r="D2671">
            <v>209.14</v>
          </cell>
          <cell r="E2671">
            <v>142.36000000000001</v>
          </cell>
          <cell r="F2671">
            <v>209.14</v>
          </cell>
          <cell r="G2671">
            <v>338.36</v>
          </cell>
        </row>
        <row r="2672">
          <cell r="A2672">
            <v>211073</v>
          </cell>
          <cell r="B2672" t="str">
            <v xml:space="preserve">   </v>
          </cell>
          <cell r="C2672" t="str">
            <v xml:space="preserve">  </v>
          </cell>
          <cell r="D2672">
            <v>695.35</v>
          </cell>
          <cell r="E2672">
            <v>368.49099999999999</v>
          </cell>
          <cell r="F2672">
            <v>695.35699999999997</v>
          </cell>
          <cell r="G2672">
            <v>990</v>
          </cell>
        </row>
        <row r="2673">
          <cell r="A2673">
            <v>211074</v>
          </cell>
          <cell r="B2673" t="str">
            <v xml:space="preserve">   </v>
          </cell>
          <cell r="C2673" t="str">
            <v xml:space="preserve">  </v>
          </cell>
          <cell r="D2673">
            <v>288.31</v>
          </cell>
          <cell r="E2673">
            <v>163.30600000000001</v>
          </cell>
          <cell r="F2673">
            <v>288.31599999999997</v>
          </cell>
          <cell r="G2673">
            <v>411.9</v>
          </cell>
        </row>
        <row r="2674">
          <cell r="A2674">
            <v>211075</v>
          </cell>
          <cell r="B2674" t="str">
            <v xml:space="preserve">   </v>
          </cell>
          <cell r="C2674" t="str">
            <v xml:space="preserve">D </v>
          </cell>
          <cell r="D2674">
            <v>157.27000000000001</v>
          </cell>
          <cell r="E2674">
            <v>109.12</v>
          </cell>
          <cell r="F2674">
            <v>157.27000000000001</v>
          </cell>
          <cell r="G2674">
            <v>321.75</v>
          </cell>
        </row>
        <row r="2675">
          <cell r="A2675">
            <v>211076</v>
          </cell>
          <cell r="B2675" t="str">
            <v xml:space="preserve">   </v>
          </cell>
          <cell r="C2675" t="str">
            <v xml:space="preserve">  </v>
          </cell>
          <cell r="D2675">
            <v>282.70999999999998</v>
          </cell>
          <cell r="E2675">
            <v>170.64</v>
          </cell>
          <cell r="F2675">
            <v>282.70999999999998</v>
          </cell>
          <cell r="G2675">
            <v>471.94</v>
          </cell>
        </row>
        <row r="2676">
          <cell r="A2676">
            <v>211077</v>
          </cell>
          <cell r="B2676" t="str">
            <v xml:space="preserve">   </v>
          </cell>
          <cell r="C2676" t="str">
            <v xml:space="preserve">  </v>
          </cell>
          <cell r="D2676">
            <v>311.04000000000002</v>
          </cell>
          <cell r="E2676">
            <v>198.72</v>
          </cell>
          <cell r="F2676">
            <v>311.04000000000002</v>
          </cell>
          <cell r="G2676">
            <v>395.2</v>
          </cell>
        </row>
        <row r="2677">
          <cell r="A2677">
            <v>211079</v>
          </cell>
          <cell r="B2677" t="str">
            <v xml:space="preserve">   </v>
          </cell>
          <cell r="C2677" t="str">
            <v xml:space="preserve">  </v>
          </cell>
          <cell r="D2677">
            <v>422.82</v>
          </cell>
          <cell r="E2677">
            <v>200.7</v>
          </cell>
          <cell r="F2677">
            <v>422.82</v>
          </cell>
          <cell r="G2677">
            <v>665.76</v>
          </cell>
        </row>
        <row r="2678">
          <cell r="A2678">
            <v>211080</v>
          </cell>
          <cell r="B2678" t="str">
            <v xml:space="preserve">   </v>
          </cell>
          <cell r="C2678" t="str">
            <v xml:space="preserve">  </v>
          </cell>
          <cell r="D2678">
            <v>713.3</v>
          </cell>
          <cell r="E2678">
            <v>384.93</v>
          </cell>
          <cell r="F2678">
            <v>713.3</v>
          </cell>
          <cell r="G2678">
            <v>1068.1300000000001</v>
          </cell>
        </row>
        <row r="2679">
          <cell r="A2679">
            <v>211081</v>
          </cell>
          <cell r="B2679" t="str">
            <v xml:space="preserve">   </v>
          </cell>
          <cell r="C2679" t="str">
            <v xml:space="preserve">  </v>
          </cell>
          <cell r="D2679">
            <v>329.28</v>
          </cell>
          <cell r="E2679">
            <v>201.11500000000001</v>
          </cell>
          <cell r="F2679">
            <v>329.28</v>
          </cell>
          <cell r="G2679">
            <v>593.13</v>
          </cell>
        </row>
        <row r="2680">
          <cell r="A2680">
            <v>211083</v>
          </cell>
          <cell r="B2680" t="str">
            <v xml:space="preserve">   </v>
          </cell>
          <cell r="C2680" t="str">
            <v xml:space="preserve">  </v>
          </cell>
          <cell r="D2680">
            <v>319.44</v>
          </cell>
          <cell r="E2680">
            <v>200.64099999999999</v>
          </cell>
          <cell r="F2680">
            <v>319.44</v>
          </cell>
          <cell r="G2680">
            <v>622.55999999999995</v>
          </cell>
        </row>
        <row r="2681">
          <cell r="A2681">
            <v>211085</v>
          </cell>
          <cell r="B2681" t="str">
            <v xml:space="preserve">   </v>
          </cell>
          <cell r="C2681" t="str">
            <v xml:space="preserve">D </v>
          </cell>
          <cell r="D2681">
            <v>444.48</v>
          </cell>
          <cell r="E2681">
            <v>269.52</v>
          </cell>
          <cell r="F2681">
            <v>444.48</v>
          </cell>
          <cell r="G2681">
            <v>609.92999999999995</v>
          </cell>
        </row>
        <row r="2682">
          <cell r="A2682">
            <v>211087</v>
          </cell>
          <cell r="B2682" t="str">
            <v xml:space="preserve">   </v>
          </cell>
          <cell r="C2682" t="str">
            <v xml:space="preserve">D </v>
          </cell>
          <cell r="D2682">
            <v>305.98</v>
          </cell>
          <cell r="E2682">
            <v>168.71</v>
          </cell>
          <cell r="F2682">
            <v>305.98</v>
          </cell>
          <cell r="G2682">
            <v>627.94000000000005</v>
          </cell>
        </row>
        <row r="2683">
          <cell r="A2683">
            <v>211088</v>
          </cell>
          <cell r="B2683" t="str">
            <v xml:space="preserve">   </v>
          </cell>
          <cell r="C2683" t="str">
            <v xml:space="preserve">  </v>
          </cell>
          <cell r="D2683">
            <v>203.81</v>
          </cell>
          <cell r="E2683">
            <v>93.85</v>
          </cell>
          <cell r="F2683">
            <v>203.81200000000001</v>
          </cell>
          <cell r="G2683">
            <v>308.39999999999998</v>
          </cell>
        </row>
        <row r="2684">
          <cell r="A2684">
            <v>211089</v>
          </cell>
          <cell r="B2684" t="str">
            <v xml:space="preserve">   </v>
          </cell>
          <cell r="C2684" t="str">
            <v xml:space="preserve">  </v>
          </cell>
          <cell r="D2684">
            <v>458.88</v>
          </cell>
          <cell r="E2684">
            <v>269.52</v>
          </cell>
          <cell r="F2684">
            <v>458.88</v>
          </cell>
          <cell r="G2684">
            <v>775.07</v>
          </cell>
        </row>
        <row r="2685">
          <cell r="A2685">
            <v>211091</v>
          </cell>
          <cell r="B2685" t="str">
            <v xml:space="preserve">   </v>
          </cell>
          <cell r="C2685" t="str">
            <v xml:space="preserve">  </v>
          </cell>
          <cell r="D2685">
            <v>311.04000000000002</v>
          </cell>
          <cell r="E2685">
            <v>198.72</v>
          </cell>
          <cell r="F2685">
            <v>311.04000000000002</v>
          </cell>
          <cell r="G2685">
            <v>395.2</v>
          </cell>
        </row>
        <row r="2686">
          <cell r="A2686">
            <v>211093</v>
          </cell>
          <cell r="B2686" t="str">
            <v xml:space="preserve">   </v>
          </cell>
          <cell r="C2686" t="str">
            <v xml:space="preserve">D </v>
          </cell>
          <cell r="D2686">
            <v>201.6</v>
          </cell>
          <cell r="E2686">
            <v>84.477000000000004</v>
          </cell>
          <cell r="F2686">
            <v>201.6</v>
          </cell>
          <cell r="G2686">
            <v>470.73</v>
          </cell>
        </row>
        <row r="2687">
          <cell r="A2687">
            <v>211094</v>
          </cell>
          <cell r="B2687" t="str">
            <v xml:space="preserve">   </v>
          </cell>
          <cell r="C2687" t="str">
            <v xml:space="preserve">  </v>
          </cell>
          <cell r="D2687">
            <v>274.39999999999998</v>
          </cell>
          <cell r="E2687">
            <v>148.04</v>
          </cell>
          <cell r="F2687">
            <v>274.39999999999998</v>
          </cell>
          <cell r="G2687">
            <v>547.54</v>
          </cell>
        </row>
        <row r="2688">
          <cell r="A2688">
            <v>211095</v>
          </cell>
          <cell r="B2688" t="str">
            <v xml:space="preserve">   </v>
          </cell>
          <cell r="C2688" t="str">
            <v xml:space="preserve">  </v>
          </cell>
          <cell r="D2688">
            <v>200.36</v>
          </cell>
          <cell r="E2688">
            <v>75.960999999999999</v>
          </cell>
          <cell r="F2688">
            <v>200.36</v>
          </cell>
          <cell r="G2688">
            <v>415.25</v>
          </cell>
        </row>
        <row r="2689">
          <cell r="A2689">
            <v>211097</v>
          </cell>
          <cell r="B2689" t="str">
            <v xml:space="preserve">   </v>
          </cell>
          <cell r="C2689" t="str">
            <v xml:space="preserve">  </v>
          </cell>
          <cell r="D2689">
            <v>200.4</v>
          </cell>
          <cell r="E2689">
            <v>77.399000000000001</v>
          </cell>
          <cell r="F2689">
            <v>200.4</v>
          </cell>
          <cell r="G2689">
            <v>415.11</v>
          </cell>
        </row>
        <row r="2690">
          <cell r="A2690">
            <v>211099</v>
          </cell>
          <cell r="B2690" t="str">
            <v xml:space="preserve">   </v>
          </cell>
          <cell r="C2690" t="str">
            <v xml:space="preserve">  </v>
          </cell>
          <cell r="D2690">
            <v>201.93</v>
          </cell>
          <cell r="E2690">
            <v>77.399000000000001</v>
          </cell>
          <cell r="F2690">
            <v>201.93299999999999</v>
          </cell>
          <cell r="G2690">
            <v>414.39</v>
          </cell>
        </row>
        <row r="2691">
          <cell r="A2691">
            <v>211101</v>
          </cell>
          <cell r="B2691" t="str">
            <v xml:space="preserve">   </v>
          </cell>
          <cell r="C2691" t="str">
            <v xml:space="preserve">  </v>
          </cell>
          <cell r="D2691">
            <v>164.78</v>
          </cell>
          <cell r="E2691">
            <v>57.177999999999997</v>
          </cell>
          <cell r="F2691">
            <v>164.78800000000001</v>
          </cell>
          <cell r="G2691">
            <v>255</v>
          </cell>
        </row>
        <row r="2692">
          <cell r="A2692">
            <v>211103</v>
          </cell>
          <cell r="B2692" t="str">
            <v xml:space="preserve">   </v>
          </cell>
          <cell r="C2692" t="str">
            <v xml:space="preserve">D </v>
          </cell>
          <cell r="D2692">
            <v>24.41</v>
          </cell>
          <cell r="F2692">
            <v>24.416</v>
          </cell>
          <cell r="G2692">
            <v>455.62</v>
          </cell>
        </row>
        <row r="2693">
          <cell r="A2693">
            <v>211104</v>
          </cell>
          <cell r="B2693" t="str">
            <v xml:space="preserve">   </v>
          </cell>
          <cell r="C2693" t="str">
            <v xml:space="preserve">  </v>
          </cell>
          <cell r="D2693">
            <v>401.47</v>
          </cell>
          <cell r="E2693">
            <v>166.495</v>
          </cell>
          <cell r="F2693">
            <v>401.47500000000002</v>
          </cell>
          <cell r="G2693">
            <v>585.48</v>
          </cell>
        </row>
        <row r="2694">
          <cell r="A2694">
            <v>211106</v>
          </cell>
          <cell r="B2694" t="str">
            <v xml:space="preserve">   </v>
          </cell>
          <cell r="C2694" t="str">
            <v xml:space="preserve">  </v>
          </cell>
          <cell r="D2694">
            <v>490.06</v>
          </cell>
          <cell r="E2694">
            <v>214.417</v>
          </cell>
          <cell r="F2694">
            <v>490.065</v>
          </cell>
          <cell r="G2694">
            <v>675.84</v>
          </cell>
        </row>
        <row r="2695">
          <cell r="A2695">
            <v>211107</v>
          </cell>
          <cell r="B2695" t="str">
            <v xml:space="preserve">   </v>
          </cell>
          <cell r="C2695" t="str">
            <v xml:space="preserve">  </v>
          </cell>
          <cell r="D2695">
            <v>149.31</v>
          </cell>
          <cell r="E2695">
            <v>69.772999999999996</v>
          </cell>
          <cell r="F2695">
            <v>149.31800000000001</v>
          </cell>
          <cell r="G2695">
            <v>216.36</v>
          </cell>
        </row>
        <row r="2696">
          <cell r="A2696">
            <v>211108</v>
          </cell>
          <cell r="B2696" t="str">
            <v xml:space="preserve">   </v>
          </cell>
          <cell r="C2696" t="str">
            <v xml:space="preserve">  </v>
          </cell>
          <cell r="D2696">
            <v>246.72</v>
          </cell>
          <cell r="E2696">
            <v>131.97</v>
          </cell>
          <cell r="F2696">
            <v>246.72</v>
          </cell>
          <cell r="G2696">
            <v>315</v>
          </cell>
        </row>
        <row r="2697">
          <cell r="A2697">
            <v>211110</v>
          </cell>
          <cell r="B2697" t="str">
            <v xml:space="preserve">   </v>
          </cell>
          <cell r="C2697" t="str">
            <v xml:space="preserve">D </v>
          </cell>
          <cell r="D2697">
            <v>204.3</v>
          </cell>
          <cell r="E2697">
            <v>119.97799999999999</v>
          </cell>
          <cell r="F2697">
            <v>204.30199999999999</v>
          </cell>
          <cell r="G2697">
            <v>357.58</v>
          </cell>
        </row>
        <row r="2698">
          <cell r="A2698">
            <v>211112</v>
          </cell>
          <cell r="B2698" t="str">
            <v xml:space="preserve">   </v>
          </cell>
          <cell r="C2698" t="str">
            <v xml:space="preserve">  </v>
          </cell>
          <cell r="D2698">
            <v>175.6</v>
          </cell>
          <cell r="E2698">
            <v>102.12</v>
          </cell>
          <cell r="F2698">
            <v>175.6</v>
          </cell>
          <cell r="G2698">
            <v>327.29000000000002</v>
          </cell>
        </row>
        <row r="2699">
          <cell r="A2699">
            <v>211114</v>
          </cell>
          <cell r="B2699" t="str">
            <v xml:space="preserve">   </v>
          </cell>
          <cell r="C2699" t="str">
            <v xml:space="preserve">  </v>
          </cell>
          <cell r="D2699">
            <v>233.72</v>
          </cell>
          <cell r="E2699">
            <v>113.57599999999999</v>
          </cell>
          <cell r="F2699">
            <v>233.72</v>
          </cell>
          <cell r="G2699">
            <v>337.2</v>
          </cell>
        </row>
        <row r="2700">
          <cell r="A2700">
            <v>211116</v>
          </cell>
          <cell r="B2700" t="str">
            <v xml:space="preserve">   </v>
          </cell>
          <cell r="C2700" t="str">
            <v xml:space="preserve">  </v>
          </cell>
          <cell r="D2700">
            <v>415.95</v>
          </cell>
          <cell r="E2700">
            <v>193.405</v>
          </cell>
          <cell r="F2700">
            <v>415.95</v>
          </cell>
          <cell r="G2700">
            <v>599.4</v>
          </cell>
        </row>
        <row r="2701">
          <cell r="A2701">
            <v>211118</v>
          </cell>
          <cell r="B2701" t="str">
            <v xml:space="preserve">   </v>
          </cell>
          <cell r="C2701" t="str">
            <v xml:space="preserve">  </v>
          </cell>
          <cell r="D2701">
            <v>288.2</v>
          </cell>
          <cell r="E2701">
            <v>132.38999999999999</v>
          </cell>
          <cell r="F2701">
            <v>288.2</v>
          </cell>
          <cell r="G2701">
            <v>432.72</v>
          </cell>
        </row>
        <row r="2702">
          <cell r="A2702">
            <v>211120</v>
          </cell>
          <cell r="B2702" t="str">
            <v xml:space="preserve">   </v>
          </cell>
          <cell r="C2702" t="str">
            <v xml:space="preserve">  </v>
          </cell>
          <cell r="D2702">
            <v>148</v>
          </cell>
          <cell r="F2702">
            <v>148.005</v>
          </cell>
          <cell r="G2702">
            <v>282.10000000000002</v>
          </cell>
        </row>
        <row r="2703">
          <cell r="A2703">
            <v>211121</v>
          </cell>
          <cell r="B2703" t="str">
            <v xml:space="preserve">   </v>
          </cell>
          <cell r="C2703" t="str">
            <v xml:space="preserve">  </v>
          </cell>
          <cell r="D2703">
            <v>577.79999999999995</v>
          </cell>
          <cell r="E2703">
            <v>261.27800000000002</v>
          </cell>
          <cell r="F2703">
            <v>577.80899999999997</v>
          </cell>
          <cell r="G2703">
            <v>832.8</v>
          </cell>
        </row>
        <row r="2704">
          <cell r="A2704">
            <v>211122</v>
          </cell>
          <cell r="B2704" t="str">
            <v xml:space="preserve">   </v>
          </cell>
          <cell r="C2704" t="str">
            <v xml:space="preserve">  </v>
          </cell>
          <cell r="D2704">
            <v>211.92</v>
          </cell>
          <cell r="E2704">
            <v>100.11499999999999</v>
          </cell>
          <cell r="F2704">
            <v>211.92500000000001</v>
          </cell>
          <cell r="G2704">
            <v>321.83999999999997</v>
          </cell>
        </row>
        <row r="2705">
          <cell r="A2705">
            <v>211123</v>
          </cell>
          <cell r="B2705" t="str">
            <v xml:space="preserve">   </v>
          </cell>
          <cell r="C2705" t="str">
            <v xml:space="preserve">D </v>
          </cell>
          <cell r="D2705">
            <v>154.72999999999999</v>
          </cell>
          <cell r="E2705">
            <v>86.400999999999996</v>
          </cell>
          <cell r="F2705">
            <v>154.733</v>
          </cell>
          <cell r="G2705">
            <v>211.71</v>
          </cell>
        </row>
        <row r="2706">
          <cell r="A2706">
            <v>211124</v>
          </cell>
          <cell r="B2706" t="str">
            <v xml:space="preserve">   </v>
          </cell>
          <cell r="C2706" t="str">
            <v xml:space="preserve">  </v>
          </cell>
          <cell r="D2706">
            <v>262</v>
          </cell>
          <cell r="E2706">
            <v>172.81</v>
          </cell>
          <cell r="F2706">
            <v>262</v>
          </cell>
          <cell r="G2706">
            <v>339.51</v>
          </cell>
        </row>
        <row r="2707">
          <cell r="A2707">
            <v>211125</v>
          </cell>
          <cell r="B2707" t="str">
            <v xml:space="preserve">   </v>
          </cell>
          <cell r="C2707" t="str">
            <v xml:space="preserve">D </v>
          </cell>
          <cell r="D2707">
            <v>248.16</v>
          </cell>
          <cell r="E2707">
            <v>118.43600000000001</v>
          </cell>
          <cell r="F2707">
            <v>248.16</v>
          </cell>
          <cell r="G2707">
            <v>365.1</v>
          </cell>
        </row>
        <row r="2708">
          <cell r="A2708">
            <v>211126</v>
          </cell>
          <cell r="B2708" t="str">
            <v xml:space="preserve">   </v>
          </cell>
          <cell r="C2708" t="str">
            <v xml:space="preserve">  </v>
          </cell>
          <cell r="D2708">
            <v>166.07</v>
          </cell>
          <cell r="E2708">
            <v>51.798999999999999</v>
          </cell>
          <cell r="F2708">
            <v>166.07599999999999</v>
          </cell>
          <cell r="G2708">
            <v>279.3</v>
          </cell>
        </row>
        <row r="2709">
          <cell r="A2709">
            <v>211127</v>
          </cell>
          <cell r="B2709" t="str">
            <v xml:space="preserve">   </v>
          </cell>
          <cell r="C2709" t="str">
            <v xml:space="preserve">  </v>
          </cell>
          <cell r="D2709">
            <v>360.16</v>
          </cell>
          <cell r="E2709">
            <v>181.184</v>
          </cell>
          <cell r="F2709">
            <v>360.16300000000001</v>
          </cell>
          <cell r="G2709">
            <v>656.34</v>
          </cell>
        </row>
        <row r="2710">
          <cell r="A2710">
            <v>211128</v>
          </cell>
          <cell r="B2710" t="str">
            <v xml:space="preserve">   </v>
          </cell>
          <cell r="C2710" t="str">
            <v xml:space="preserve">  </v>
          </cell>
          <cell r="D2710">
            <v>185.41</v>
          </cell>
          <cell r="E2710">
            <v>69.7</v>
          </cell>
          <cell r="F2710">
            <v>185.41</v>
          </cell>
          <cell r="G2710">
            <v>266.74</v>
          </cell>
        </row>
        <row r="2711">
          <cell r="A2711">
            <v>211129</v>
          </cell>
          <cell r="B2711" t="str">
            <v xml:space="preserve">   </v>
          </cell>
          <cell r="C2711" t="str">
            <v xml:space="preserve">  </v>
          </cell>
          <cell r="D2711">
            <v>113.71</v>
          </cell>
          <cell r="F2711">
            <v>113.71</v>
          </cell>
          <cell r="G2711">
            <v>212.07</v>
          </cell>
        </row>
        <row r="2712">
          <cell r="A2712">
            <v>211130</v>
          </cell>
          <cell r="B2712" t="str">
            <v xml:space="preserve">   </v>
          </cell>
          <cell r="C2712" t="str">
            <v xml:space="preserve">  </v>
          </cell>
          <cell r="D2712">
            <v>142.78</v>
          </cell>
          <cell r="E2712">
            <v>102.497</v>
          </cell>
          <cell r="F2712">
            <v>142.78100000000001</v>
          </cell>
          <cell r="G2712">
            <v>203.88</v>
          </cell>
        </row>
        <row r="2713">
          <cell r="A2713">
            <v>211131</v>
          </cell>
          <cell r="B2713" t="str">
            <v xml:space="preserve">   </v>
          </cell>
          <cell r="C2713" t="str">
            <v xml:space="preserve">D </v>
          </cell>
          <cell r="D2713">
            <v>88.69</v>
          </cell>
          <cell r="E2713">
            <v>75.444000000000003</v>
          </cell>
          <cell r="F2713">
            <v>88.691999999999993</v>
          </cell>
          <cell r="G2713">
            <v>140.91999999999999</v>
          </cell>
        </row>
        <row r="2714">
          <cell r="A2714">
            <v>211132</v>
          </cell>
          <cell r="B2714" t="str">
            <v xml:space="preserve">   </v>
          </cell>
          <cell r="C2714" t="str">
            <v xml:space="preserve">  </v>
          </cell>
          <cell r="D2714">
            <v>370.82</v>
          </cell>
          <cell r="E2714">
            <v>243.42</v>
          </cell>
          <cell r="F2714">
            <v>370.82299999999998</v>
          </cell>
          <cell r="G2714">
            <v>571.20000000000005</v>
          </cell>
        </row>
        <row r="2715">
          <cell r="A2715">
            <v>211134</v>
          </cell>
          <cell r="B2715" t="str">
            <v xml:space="preserve">   </v>
          </cell>
          <cell r="C2715" t="str">
            <v xml:space="preserve">  </v>
          </cell>
          <cell r="D2715">
            <v>266.89</v>
          </cell>
          <cell r="E2715">
            <v>144.804</v>
          </cell>
          <cell r="F2715">
            <v>266.892</v>
          </cell>
          <cell r="G2715">
            <v>410.4</v>
          </cell>
        </row>
        <row r="2716">
          <cell r="A2716">
            <v>211136</v>
          </cell>
          <cell r="B2716" t="str">
            <v xml:space="preserve">   </v>
          </cell>
          <cell r="C2716" t="str">
            <v xml:space="preserve">  </v>
          </cell>
          <cell r="D2716">
            <v>240.53</v>
          </cell>
          <cell r="E2716">
            <v>120.533</v>
          </cell>
          <cell r="F2716">
            <v>240.53</v>
          </cell>
          <cell r="G2716">
            <v>369.9</v>
          </cell>
        </row>
        <row r="2717">
          <cell r="A2717">
            <v>211138</v>
          </cell>
          <cell r="B2717" t="str">
            <v xml:space="preserve">   </v>
          </cell>
          <cell r="C2717" t="str">
            <v xml:space="preserve">  </v>
          </cell>
          <cell r="D2717">
            <v>274.77</v>
          </cell>
          <cell r="E2717">
            <v>200.21600000000001</v>
          </cell>
          <cell r="F2717">
            <v>274.77499999999998</v>
          </cell>
          <cell r="G2717">
            <v>473.13</v>
          </cell>
        </row>
        <row r="2718">
          <cell r="A2718">
            <v>211140</v>
          </cell>
          <cell r="B2718" t="str">
            <v xml:space="preserve">   </v>
          </cell>
          <cell r="C2718" t="str">
            <v xml:space="preserve">  </v>
          </cell>
          <cell r="D2718">
            <v>199.44</v>
          </cell>
          <cell r="E2718">
            <v>129.89599999999999</v>
          </cell>
          <cell r="F2718">
            <v>199.44</v>
          </cell>
          <cell r="G2718">
            <v>350.48</v>
          </cell>
        </row>
        <row r="2719">
          <cell r="A2719">
            <v>211142</v>
          </cell>
          <cell r="B2719" t="str">
            <v xml:space="preserve">   </v>
          </cell>
          <cell r="C2719" t="str">
            <v xml:space="preserve">  </v>
          </cell>
          <cell r="D2719">
            <v>184.86</v>
          </cell>
          <cell r="E2719">
            <v>119.104</v>
          </cell>
          <cell r="F2719">
            <v>184.86</v>
          </cell>
          <cell r="G2719">
            <v>322.64999999999998</v>
          </cell>
        </row>
        <row r="2720">
          <cell r="A2720">
            <v>211144</v>
          </cell>
          <cell r="B2720" t="str">
            <v xml:space="preserve">   </v>
          </cell>
          <cell r="C2720" t="str">
            <v xml:space="preserve">  </v>
          </cell>
          <cell r="D2720">
            <v>175.44</v>
          </cell>
          <cell r="E2720">
            <v>110.943</v>
          </cell>
          <cell r="F2720">
            <v>175.44</v>
          </cell>
          <cell r="G2720">
            <v>376.32</v>
          </cell>
        </row>
        <row r="2721">
          <cell r="A2721">
            <v>211146</v>
          </cell>
          <cell r="B2721" t="str">
            <v xml:space="preserve">   </v>
          </cell>
          <cell r="C2721" t="str">
            <v xml:space="preserve">D </v>
          </cell>
          <cell r="D2721">
            <v>230.04</v>
          </cell>
          <cell r="E2721">
            <v>107.881</v>
          </cell>
          <cell r="F2721">
            <v>230.04</v>
          </cell>
          <cell r="G2721">
            <v>366.32</v>
          </cell>
        </row>
        <row r="2722">
          <cell r="A2722">
            <v>211148</v>
          </cell>
          <cell r="B2722" t="str">
            <v xml:space="preserve">   </v>
          </cell>
          <cell r="C2722" t="str">
            <v xml:space="preserve">  </v>
          </cell>
          <cell r="D2722">
            <v>135.06</v>
          </cell>
          <cell r="E2722">
            <v>68.459999999999994</v>
          </cell>
          <cell r="F2722">
            <v>135.06</v>
          </cell>
          <cell r="G2722">
            <v>248.44</v>
          </cell>
        </row>
        <row r="2723">
          <cell r="A2723">
            <v>211150</v>
          </cell>
          <cell r="B2723" t="str">
            <v xml:space="preserve">   </v>
          </cell>
          <cell r="C2723" t="str">
            <v xml:space="preserve">  </v>
          </cell>
          <cell r="D2723">
            <v>225.44</v>
          </cell>
          <cell r="E2723">
            <v>112.57</v>
          </cell>
          <cell r="F2723">
            <v>225.44</v>
          </cell>
          <cell r="G2723">
            <v>315.31</v>
          </cell>
        </row>
        <row r="2724">
          <cell r="A2724">
            <v>211152</v>
          </cell>
          <cell r="B2724" t="str">
            <v xml:space="preserve">   </v>
          </cell>
          <cell r="C2724" t="str">
            <v xml:space="preserve">  </v>
          </cell>
          <cell r="D2724">
            <v>181.44</v>
          </cell>
          <cell r="E2724">
            <v>124.441</v>
          </cell>
          <cell r="F2724">
            <v>181.44</v>
          </cell>
          <cell r="G2724">
            <v>338.85</v>
          </cell>
        </row>
        <row r="2725">
          <cell r="A2725">
            <v>211154</v>
          </cell>
          <cell r="B2725" t="str">
            <v xml:space="preserve">   </v>
          </cell>
          <cell r="C2725" t="str">
            <v xml:space="preserve">D </v>
          </cell>
          <cell r="D2725">
            <v>187.92</v>
          </cell>
          <cell r="E2725">
            <v>131.76</v>
          </cell>
          <cell r="F2725">
            <v>187.92</v>
          </cell>
          <cell r="G2725">
            <v>340.27</v>
          </cell>
        </row>
        <row r="2726">
          <cell r="A2726">
            <v>211155</v>
          </cell>
          <cell r="B2726" t="str">
            <v xml:space="preserve">   </v>
          </cell>
          <cell r="C2726" t="str">
            <v xml:space="preserve">D </v>
          </cell>
          <cell r="D2726">
            <v>111.84</v>
          </cell>
          <cell r="F2726">
            <v>111.84</v>
          </cell>
          <cell r="G2726">
            <v>180.67</v>
          </cell>
        </row>
        <row r="2727">
          <cell r="A2727">
            <v>211156</v>
          </cell>
          <cell r="B2727" t="str">
            <v xml:space="preserve">   </v>
          </cell>
          <cell r="C2727" t="str">
            <v xml:space="preserve">  </v>
          </cell>
          <cell r="D2727">
            <v>222.72</v>
          </cell>
          <cell r="E2727">
            <v>91.802999999999997</v>
          </cell>
          <cell r="F2727">
            <v>222.72300000000001</v>
          </cell>
          <cell r="G2727">
            <v>444.71</v>
          </cell>
        </row>
        <row r="2728">
          <cell r="A2728">
            <v>211158</v>
          </cell>
          <cell r="B2728" t="str">
            <v xml:space="preserve">   </v>
          </cell>
          <cell r="C2728" t="str">
            <v xml:space="preserve">D </v>
          </cell>
          <cell r="D2728">
            <v>264.94</v>
          </cell>
          <cell r="E2728">
            <v>171.357</v>
          </cell>
          <cell r="F2728">
            <v>264.94799999999998</v>
          </cell>
          <cell r="G2728">
            <v>400.34</v>
          </cell>
        </row>
        <row r="2729">
          <cell r="A2729">
            <v>211160</v>
          </cell>
          <cell r="B2729" t="str">
            <v xml:space="preserve">   </v>
          </cell>
          <cell r="C2729" t="str">
            <v xml:space="preserve">  </v>
          </cell>
          <cell r="D2729">
            <v>264.94</v>
          </cell>
          <cell r="E2729">
            <v>171.357</v>
          </cell>
          <cell r="F2729">
            <v>264.94799999999998</v>
          </cell>
          <cell r="G2729">
            <v>501.22</v>
          </cell>
        </row>
        <row r="2730">
          <cell r="A2730">
            <v>211162</v>
          </cell>
          <cell r="B2730" t="str">
            <v xml:space="preserve">   </v>
          </cell>
          <cell r="C2730" t="str">
            <v xml:space="preserve">  </v>
          </cell>
          <cell r="D2730">
            <v>135.27000000000001</v>
          </cell>
          <cell r="E2730">
            <v>88.436999999999998</v>
          </cell>
          <cell r="F2730">
            <v>135.273</v>
          </cell>
          <cell r="G2730">
            <v>255.55</v>
          </cell>
        </row>
        <row r="2731">
          <cell r="A2731">
            <v>211163</v>
          </cell>
          <cell r="B2731" t="str">
            <v xml:space="preserve">   </v>
          </cell>
          <cell r="C2731" t="str">
            <v xml:space="preserve">  </v>
          </cell>
          <cell r="D2731">
            <v>135.18</v>
          </cell>
          <cell r="E2731">
            <v>88.436000000000007</v>
          </cell>
          <cell r="F2731">
            <v>135.18100000000001</v>
          </cell>
          <cell r="G2731">
            <v>255.2</v>
          </cell>
        </row>
        <row r="2732">
          <cell r="A2732">
            <v>211164</v>
          </cell>
          <cell r="B2732" t="str">
            <v xml:space="preserve">   </v>
          </cell>
          <cell r="C2732" t="str">
            <v xml:space="preserve">  </v>
          </cell>
          <cell r="D2732">
            <v>135.18</v>
          </cell>
          <cell r="E2732">
            <v>88.436000000000007</v>
          </cell>
          <cell r="F2732">
            <v>135.18100000000001</v>
          </cell>
          <cell r="G2732">
            <v>255.17</v>
          </cell>
        </row>
        <row r="2733">
          <cell r="A2733">
            <v>211165</v>
          </cell>
          <cell r="B2733" t="str">
            <v xml:space="preserve">   </v>
          </cell>
          <cell r="C2733" t="str">
            <v xml:space="preserve">  </v>
          </cell>
          <cell r="D2733">
            <v>135.18</v>
          </cell>
          <cell r="E2733">
            <v>88.436000000000007</v>
          </cell>
          <cell r="F2733">
            <v>135.18100000000001</v>
          </cell>
          <cell r="G2733">
            <v>255.18</v>
          </cell>
        </row>
        <row r="2734">
          <cell r="A2734">
            <v>211166</v>
          </cell>
          <cell r="B2734" t="str">
            <v xml:space="preserve">   </v>
          </cell>
          <cell r="C2734" t="str">
            <v xml:space="preserve">  </v>
          </cell>
          <cell r="D2734">
            <v>232.08</v>
          </cell>
          <cell r="E2734">
            <v>81.525999999999996</v>
          </cell>
          <cell r="F2734">
            <v>232.08</v>
          </cell>
          <cell r="G2734">
            <v>329.48</v>
          </cell>
        </row>
        <row r="2735">
          <cell r="A2735">
            <v>211168</v>
          </cell>
          <cell r="B2735" t="str">
            <v xml:space="preserve">   </v>
          </cell>
          <cell r="C2735" t="str">
            <v xml:space="preserve">  </v>
          </cell>
          <cell r="D2735">
            <v>274.8</v>
          </cell>
          <cell r="E2735">
            <v>140.88399999999999</v>
          </cell>
          <cell r="F2735">
            <v>274.8</v>
          </cell>
          <cell r="G2735">
            <v>556.53</v>
          </cell>
        </row>
        <row r="2736">
          <cell r="A2736">
            <v>211170</v>
          </cell>
          <cell r="B2736" t="str">
            <v xml:space="preserve">   </v>
          </cell>
          <cell r="C2736" t="str">
            <v xml:space="preserve">D </v>
          </cell>
          <cell r="D2736">
            <v>55.08</v>
          </cell>
          <cell r="F2736">
            <v>55.08</v>
          </cell>
          <cell r="G2736">
            <v>75.930000000000007</v>
          </cell>
        </row>
        <row r="2737">
          <cell r="A2737">
            <v>211171</v>
          </cell>
          <cell r="B2737" t="str">
            <v xml:space="preserve">   </v>
          </cell>
          <cell r="C2737" t="str">
            <v xml:space="preserve">  </v>
          </cell>
          <cell r="D2737">
            <v>56.16</v>
          </cell>
          <cell r="F2737">
            <v>56.16</v>
          </cell>
          <cell r="G2737">
            <v>75.930000000000007</v>
          </cell>
        </row>
        <row r="2738">
          <cell r="A2738">
            <v>211172</v>
          </cell>
          <cell r="B2738" t="str">
            <v xml:space="preserve">   </v>
          </cell>
          <cell r="C2738" t="str">
            <v xml:space="preserve">  </v>
          </cell>
          <cell r="D2738">
            <v>216.23</v>
          </cell>
          <cell r="E2738">
            <v>95.376000000000005</v>
          </cell>
          <cell r="F2738">
            <v>216.23400000000001</v>
          </cell>
          <cell r="G2738">
            <v>307.16000000000003</v>
          </cell>
        </row>
        <row r="2739">
          <cell r="A2739">
            <v>211173</v>
          </cell>
          <cell r="B2739" t="str">
            <v xml:space="preserve">   </v>
          </cell>
          <cell r="C2739" t="str">
            <v xml:space="preserve">  </v>
          </cell>
          <cell r="D2739">
            <v>427.96</v>
          </cell>
          <cell r="E2739">
            <v>190.68100000000001</v>
          </cell>
          <cell r="F2739">
            <v>427.96699999999998</v>
          </cell>
          <cell r="G2739">
            <v>614.16999999999996</v>
          </cell>
        </row>
        <row r="2740">
          <cell r="A2740">
            <v>211174</v>
          </cell>
          <cell r="B2740" t="str">
            <v xml:space="preserve">   </v>
          </cell>
          <cell r="C2740" t="str">
            <v xml:space="preserve">  </v>
          </cell>
          <cell r="D2740">
            <v>249.67</v>
          </cell>
          <cell r="E2740">
            <v>125.88200000000001</v>
          </cell>
          <cell r="F2740">
            <v>249.67699999999999</v>
          </cell>
          <cell r="G2740">
            <v>283.7</v>
          </cell>
        </row>
        <row r="2741">
          <cell r="A2741">
            <v>211175</v>
          </cell>
          <cell r="B2741" t="str">
            <v xml:space="preserve">   </v>
          </cell>
          <cell r="C2741" t="str">
            <v xml:space="preserve">  </v>
          </cell>
          <cell r="D2741">
            <v>250.5</v>
          </cell>
          <cell r="E2741">
            <v>162.001</v>
          </cell>
          <cell r="F2741">
            <v>250.50700000000001</v>
          </cell>
          <cell r="G2741">
            <v>359.89</v>
          </cell>
        </row>
        <row r="2742">
          <cell r="A2742">
            <v>211176</v>
          </cell>
          <cell r="B2742" t="str">
            <v xml:space="preserve">   </v>
          </cell>
          <cell r="C2742" t="str">
            <v xml:space="preserve">  </v>
          </cell>
          <cell r="D2742">
            <v>315.83</v>
          </cell>
          <cell r="E2742">
            <v>188.36</v>
          </cell>
          <cell r="F2742">
            <v>315.83</v>
          </cell>
          <cell r="G2742">
            <v>442.53</v>
          </cell>
        </row>
        <row r="2743">
          <cell r="A2743">
            <v>211177</v>
          </cell>
          <cell r="B2743" t="str">
            <v xml:space="preserve">   </v>
          </cell>
          <cell r="C2743" t="str">
            <v xml:space="preserve">  </v>
          </cell>
          <cell r="D2743">
            <v>233.42</v>
          </cell>
          <cell r="E2743">
            <v>113.054</v>
          </cell>
          <cell r="F2743">
            <v>233.42</v>
          </cell>
          <cell r="G2743">
            <v>337.6</v>
          </cell>
        </row>
        <row r="2744">
          <cell r="A2744">
            <v>211178</v>
          </cell>
          <cell r="B2744" t="str">
            <v xml:space="preserve">   </v>
          </cell>
          <cell r="C2744" t="str">
            <v xml:space="preserve">  </v>
          </cell>
          <cell r="D2744">
            <v>514.5</v>
          </cell>
          <cell r="E2744">
            <v>436.74400000000003</v>
          </cell>
          <cell r="F2744">
            <v>514.5</v>
          </cell>
          <cell r="G2744">
            <v>745.43</v>
          </cell>
        </row>
        <row r="2745">
          <cell r="A2745">
            <v>211179</v>
          </cell>
          <cell r="B2745" t="str">
            <v xml:space="preserve">   </v>
          </cell>
          <cell r="C2745" t="str">
            <v xml:space="preserve">  </v>
          </cell>
          <cell r="D2745">
            <v>141.78</v>
          </cell>
          <cell r="E2745">
            <v>82.081999999999994</v>
          </cell>
          <cell r="F2745">
            <v>141.78</v>
          </cell>
          <cell r="G2745">
            <v>267.18</v>
          </cell>
        </row>
        <row r="2746">
          <cell r="A2746">
            <v>211180</v>
          </cell>
          <cell r="B2746" t="str">
            <v xml:space="preserve">   </v>
          </cell>
          <cell r="C2746" t="str">
            <v xml:space="preserve">  </v>
          </cell>
          <cell r="D2746">
            <v>379.73</v>
          </cell>
          <cell r="E2746">
            <v>160.25800000000001</v>
          </cell>
          <cell r="F2746">
            <v>379.73099999999999</v>
          </cell>
          <cell r="G2746">
            <v>589.20000000000005</v>
          </cell>
        </row>
        <row r="2747">
          <cell r="A2747">
            <v>211181</v>
          </cell>
          <cell r="B2747" t="str">
            <v xml:space="preserve">   </v>
          </cell>
          <cell r="C2747" t="str">
            <v xml:space="preserve">  </v>
          </cell>
          <cell r="D2747">
            <v>190.8</v>
          </cell>
          <cell r="F2747">
            <v>190.8</v>
          </cell>
          <cell r="G2747">
            <v>227.81</v>
          </cell>
        </row>
        <row r="2748">
          <cell r="A2748">
            <v>211190</v>
          </cell>
          <cell r="B2748" t="str">
            <v xml:space="preserve">   </v>
          </cell>
          <cell r="C2748" t="str">
            <v xml:space="preserve">  </v>
          </cell>
          <cell r="D2748">
            <v>193.7</v>
          </cell>
          <cell r="F2748">
            <v>193.7</v>
          </cell>
          <cell r="G2748">
            <v>234</v>
          </cell>
        </row>
        <row r="2749">
          <cell r="A2749">
            <v>211191</v>
          </cell>
          <cell r="B2749" t="str">
            <v xml:space="preserve">   </v>
          </cell>
          <cell r="C2749" t="str">
            <v xml:space="preserve">  </v>
          </cell>
          <cell r="D2749">
            <v>193.7</v>
          </cell>
          <cell r="F2749">
            <v>193.7</v>
          </cell>
          <cell r="G2749">
            <v>234</v>
          </cell>
        </row>
        <row r="2750">
          <cell r="A2750">
            <v>211192</v>
          </cell>
          <cell r="B2750" t="str">
            <v xml:space="preserve">   </v>
          </cell>
          <cell r="C2750" t="str">
            <v xml:space="preserve">  </v>
          </cell>
          <cell r="D2750">
            <v>193.7</v>
          </cell>
          <cell r="F2750">
            <v>193.7</v>
          </cell>
          <cell r="G2750">
            <v>234</v>
          </cell>
        </row>
        <row r="2751">
          <cell r="A2751">
            <v>211193</v>
          </cell>
          <cell r="B2751" t="str">
            <v xml:space="preserve">   </v>
          </cell>
          <cell r="C2751" t="str">
            <v xml:space="preserve">  </v>
          </cell>
          <cell r="D2751">
            <v>428</v>
          </cell>
          <cell r="E2751">
            <v>190.73</v>
          </cell>
          <cell r="F2751">
            <v>428</v>
          </cell>
          <cell r="G2751">
            <v>614.74</v>
          </cell>
        </row>
        <row r="2752">
          <cell r="A2752">
            <v>211194</v>
          </cell>
          <cell r="B2752" t="str">
            <v xml:space="preserve">   </v>
          </cell>
          <cell r="C2752" t="str">
            <v xml:space="preserve">  </v>
          </cell>
          <cell r="D2752">
            <v>220.38</v>
          </cell>
          <cell r="E2752">
            <v>107.9</v>
          </cell>
          <cell r="F2752">
            <v>220.38</v>
          </cell>
        </row>
        <row r="2753">
          <cell r="A2753">
            <v>211195</v>
          </cell>
          <cell r="B2753" t="str">
            <v xml:space="preserve">   </v>
          </cell>
          <cell r="C2753" t="str">
            <v xml:space="preserve">  </v>
          </cell>
          <cell r="D2753">
            <v>481.44</v>
          </cell>
          <cell r="E2753">
            <v>239.73</v>
          </cell>
          <cell r="F2753">
            <v>481.44</v>
          </cell>
          <cell r="G2753">
            <v>730.86</v>
          </cell>
        </row>
        <row r="2754">
          <cell r="A2754">
            <v>211196</v>
          </cell>
          <cell r="B2754" t="str">
            <v xml:space="preserve">   </v>
          </cell>
          <cell r="C2754" t="str">
            <v xml:space="preserve">  </v>
          </cell>
          <cell r="D2754">
            <v>362.03</v>
          </cell>
          <cell r="E2754">
            <v>223.54</v>
          </cell>
          <cell r="F2754">
            <v>362.03</v>
          </cell>
          <cell r="G2754">
            <v>801.92</v>
          </cell>
        </row>
        <row r="2755">
          <cell r="A2755">
            <v>211197</v>
          </cell>
          <cell r="B2755" t="str">
            <v xml:space="preserve">   </v>
          </cell>
          <cell r="C2755" t="str">
            <v xml:space="preserve">  </v>
          </cell>
          <cell r="D2755">
            <v>540.54999999999995</v>
          </cell>
          <cell r="E2755">
            <v>307.38400000000001</v>
          </cell>
          <cell r="F2755">
            <v>540.55399999999997</v>
          </cell>
          <cell r="G2755">
            <v>811.4</v>
          </cell>
        </row>
        <row r="2756">
          <cell r="A2756">
            <v>211198</v>
          </cell>
          <cell r="B2756" t="str">
            <v xml:space="preserve">   </v>
          </cell>
          <cell r="C2756" t="str">
            <v xml:space="preserve">  </v>
          </cell>
          <cell r="D2756">
            <v>536.58000000000004</v>
          </cell>
          <cell r="E2756">
            <v>187.22</v>
          </cell>
          <cell r="F2756">
            <v>536.58000000000004</v>
          </cell>
          <cell r="G2756">
            <v>568</v>
          </cell>
        </row>
        <row r="2757">
          <cell r="A2757">
            <v>211199</v>
          </cell>
          <cell r="B2757" t="str">
            <v xml:space="preserve">   </v>
          </cell>
          <cell r="C2757" t="str">
            <v xml:space="preserve">  </v>
          </cell>
          <cell r="D2757">
            <v>198.7</v>
          </cell>
          <cell r="E2757">
            <v>87.64</v>
          </cell>
          <cell r="F2757">
            <v>198.7</v>
          </cell>
          <cell r="G2757">
            <v>327.96</v>
          </cell>
        </row>
        <row r="2758">
          <cell r="A2758">
            <v>211200</v>
          </cell>
          <cell r="B2758" t="str">
            <v xml:space="preserve">   </v>
          </cell>
          <cell r="C2758" t="str">
            <v xml:space="preserve">  </v>
          </cell>
          <cell r="D2758">
            <v>105.82</v>
          </cell>
          <cell r="E2758">
            <v>72.540000000000006</v>
          </cell>
          <cell r="F2758">
            <v>105.82</v>
          </cell>
          <cell r="G2758">
            <v>216.43</v>
          </cell>
        </row>
        <row r="2759">
          <cell r="A2759">
            <v>212001</v>
          </cell>
          <cell r="B2759" t="str">
            <v xml:space="preserve">   </v>
          </cell>
          <cell r="C2759" t="str">
            <v xml:space="preserve">  </v>
          </cell>
          <cell r="D2759">
            <v>128.68</v>
          </cell>
          <cell r="E2759">
            <v>75.832999999999998</v>
          </cell>
          <cell r="F2759">
            <v>128.68</v>
          </cell>
          <cell r="G2759">
            <v>176.17</v>
          </cell>
        </row>
        <row r="2760">
          <cell r="A2760">
            <v>212002</v>
          </cell>
          <cell r="B2760" t="str">
            <v xml:space="preserve">   </v>
          </cell>
          <cell r="C2760" t="str">
            <v xml:space="preserve">  </v>
          </cell>
          <cell r="D2760">
            <v>135.93</v>
          </cell>
          <cell r="E2760">
            <v>75.61</v>
          </cell>
          <cell r="F2760">
            <v>135.93</v>
          </cell>
          <cell r="G2760">
            <v>226.5</v>
          </cell>
        </row>
        <row r="2761">
          <cell r="A2761">
            <v>212003</v>
          </cell>
          <cell r="B2761" t="str">
            <v xml:space="preserve">   </v>
          </cell>
          <cell r="C2761" t="str">
            <v xml:space="preserve">  </v>
          </cell>
          <cell r="D2761">
            <v>134.97</v>
          </cell>
          <cell r="E2761">
            <v>73.180000000000007</v>
          </cell>
          <cell r="F2761">
            <v>134.97</v>
          </cell>
          <cell r="G2761">
            <v>176.17</v>
          </cell>
        </row>
        <row r="2762">
          <cell r="A2762">
            <v>212005</v>
          </cell>
          <cell r="B2762" t="str">
            <v xml:space="preserve">   </v>
          </cell>
          <cell r="C2762" t="str">
            <v xml:space="preserve">D </v>
          </cell>
          <cell r="D2762">
            <v>96.12</v>
          </cell>
          <cell r="G2762">
            <v>176.17</v>
          </cell>
        </row>
        <row r="2763">
          <cell r="A2763">
            <v>212007</v>
          </cell>
          <cell r="B2763" t="str">
            <v xml:space="preserve">   </v>
          </cell>
          <cell r="C2763" t="str">
            <v xml:space="preserve">  </v>
          </cell>
          <cell r="D2763">
            <v>45.09</v>
          </cell>
          <cell r="E2763">
            <v>34.048000000000002</v>
          </cell>
          <cell r="F2763">
            <v>45.097000000000001</v>
          </cell>
          <cell r="G2763">
            <v>64.8</v>
          </cell>
        </row>
        <row r="2764">
          <cell r="A2764">
            <v>212009</v>
          </cell>
          <cell r="B2764" t="str">
            <v xml:space="preserve">   </v>
          </cell>
          <cell r="C2764" t="str">
            <v xml:space="preserve">  </v>
          </cell>
          <cell r="D2764">
            <v>45.09</v>
          </cell>
          <cell r="E2764">
            <v>34.058</v>
          </cell>
          <cell r="F2764">
            <v>45.097000000000001</v>
          </cell>
          <cell r="G2764">
            <v>64.8</v>
          </cell>
        </row>
        <row r="2765">
          <cell r="A2765">
            <v>212011</v>
          </cell>
          <cell r="B2765" t="str">
            <v xml:space="preserve">   </v>
          </cell>
          <cell r="C2765" t="str">
            <v xml:space="preserve">  </v>
          </cell>
          <cell r="D2765">
            <v>45.27</v>
          </cell>
          <cell r="E2765">
            <v>34.052999999999997</v>
          </cell>
          <cell r="F2765">
            <v>45.271999999999998</v>
          </cell>
          <cell r="G2765">
            <v>64.8</v>
          </cell>
        </row>
        <row r="2766">
          <cell r="A2766">
            <v>212013</v>
          </cell>
          <cell r="B2766" t="str">
            <v xml:space="preserve">   </v>
          </cell>
          <cell r="C2766" t="str">
            <v xml:space="preserve">D </v>
          </cell>
          <cell r="D2766">
            <v>45.09</v>
          </cell>
          <cell r="E2766">
            <v>34.058</v>
          </cell>
          <cell r="F2766">
            <v>45.097000000000001</v>
          </cell>
          <cell r="G2766">
            <v>64.8</v>
          </cell>
        </row>
        <row r="2767">
          <cell r="A2767">
            <v>212014</v>
          </cell>
          <cell r="B2767" t="str">
            <v xml:space="preserve">   </v>
          </cell>
          <cell r="C2767" t="str">
            <v xml:space="preserve">D </v>
          </cell>
          <cell r="D2767">
            <v>45.12</v>
          </cell>
          <cell r="E2767">
            <v>34.078000000000003</v>
          </cell>
          <cell r="F2767">
            <v>45.12</v>
          </cell>
          <cell r="G2767">
            <v>64.8</v>
          </cell>
        </row>
        <row r="2768">
          <cell r="A2768">
            <v>212015</v>
          </cell>
          <cell r="B2768" t="str">
            <v xml:space="preserve">   </v>
          </cell>
          <cell r="C2768" t="str">
            <v xml:space="preserve">D </v>
          </cell>
          <cell r="D2768">
            <v>7.51</v>
          </cell>
          <cell r="F2768">
            <v>7.5110000000000001</v>
          </cell>
          <cell r="G2768">
            <v>11.13</v>
          </cell>
        </row>
        <row r="2769">
          <cell r="A2769">
            <v>212016</v>
          </cell>
          <cell r="B2769" t="str">
            <v xml:space="preserve">   </v>
          </cell>
          <cell r="C2769" t="str">
            <v xml:space="preserve">D </v>
          </cell>
          <cell r="D2769">
            <v>7.5</v>
          </cell>
          <cell r="F2769">
            <v>7.5010000000000003</v>
          </cell>
          <cell r="G2769">
            <v>11.13</v>
          </cell>
        </row>
        <row r="2770">
          <cell r="A2770">
            <v>212017</v>
          </cell>
          <cell r="B2770" t="str">
            <v xml:space="preserve">   </v>
          </cell>
          <cell r="C2770" t="str">
            <v xml:space="preserve">D </v>
          </cell>
          <cell r="D2770">
            <v>7.52</v>
          </cell>
          <cell r="F2770">
            <v>7.5209999999999999</v>
          </cell>
          <cell r="G2770">
            <v>11.13</v>
          </cell>
        </row>
        <row r="2771">
          <cell r="A2771">
            <v>212018</v>
          </cell>
          <cell r="B2771" t="str">
            <v xml:space="preserve">   </v>
          </cell>
          <cell r="C2771" t="str">
            <v xml:space="preserve">D </v>
          </cell>
          <cell r="D2771">
            <v>7.5</v>
          </cell>
          <cell r="F2771">
            <v>7.5010000000000003</v>
          </cell>
          <cell r="G2771">
            <v>11.13</v>
          </cell>
        </row>
        <row r="2772">
          <cell r="A2772">
            <v>212019</v>
          </cell>
          <cell r="B2772" t="str">
            <v xml:space="preserve">   </v>
          </cell>
          <cell r="C2772" t="str">
            <v xml:space="preserve">D </v>
          </cell>
          <cell r="D2772">
            <v>62.71</v>
          </cell>
          <cell r="F2772">
            <v>62.712000000000003</v>
          </cell>
          <cell r="G2772">
            <v>94.77</v>
          </cell>
        </row>
        <row r="2773">
          <cell r="A2773">
            <v>212020</v>
          </cell>
          <cell r="B2773" t="str">
            <v xml:space="preserve">   </v>
          </cell>
          <cell r="C2773" t="str">
            <v xml:space="preserve">D </v>
          </cell>
          <cell r="D2773">
            <v>62.71</v>
          </cell>
          <cell r="F2773">
            <v>62.712000000000003</v>
          </cell>
          <cell r="G2773">
            <v>94.77</v>
          </cell>
        </row>
        <row r="2774">
          <cell r="A2774">
            <v>212021</v>
          </cell>
          <cell r="B2774" t="str">
            <v xml:space="preserve">   </v>
          </cell>
          <cell r="C2774" t="str">
            <v xml:space="preserve">D </v>
          </cell>
          <cell r="D2774">
            <v>62.71</v>
          </cell>
          <cell r="F2774">
            <v>62.710999999999999</v>
          </cell>
          <cell r="G2774">
            <v>94.77</v>
          </cell>
        </row>
        <row r="2775">
          <cell r="A2775">
            <v>212022</v>
          </cell>
          <cell r="B2775" t="str">
            <v xml:space="preserve">   </v>
          </cell>
          <cell r="C2775" t="str">
            <v xml:space="preserve">D </v>
          </cell>
          <cell r="D2775">
            <v>62.71</v>
          </cell>
          <cell r="F2775">
            <v>62.712000000000003</v>
          </cell>
          <cell r="G2775">
            <v>94.77</v>
          </cell>
        </row>
        <row r="2776">
          <cell r="A2776">
            <v>212023</v>
          </cell>
          <cell r="B2776" t="str">
            <v xml:space="preserve">   </v>
          </cell>
          <cell r="C2776" t="str">
            <v xml:space="preserve">D </v>
          </cell>
          <cell r="D2776">
            <v>59.09</v>
          </cell>
          <cell r="F2776">
            <v>59.094000000000001</v>
          </cell>
          <cell r="G2776">
            <v>89.3</v>
          </cell>
        </row>
        <row r="2777">
          <cell r="A2777">
            <v>212024</v>
          </cell>
          <cell r="B2777" t="str">
            <v xml:space="preserve">   </v>
          </cell>
          <cell r="C2777" t="str">
            <v xml:space="preserve">D </v>
          </cell>
          <cell r="D2777">
            <v>62.71</v>
          </cell>
          <cell r="F2777">
            <v>62.712000000000003</v>
          </cell>
          <cell r="G2777">
            <v>94.77</v>
          </cell>
        </row>
        <row r="2778">
          <cell r="A2778">
            <v>212025</v>
          </cell>
          <cell r="B2778" t="str">
            <v xml:space="preserve">   </v>
          </cell>
          <cell r="C2778" t="str">
            <v xml:space="preserve">D </v>
          </cell>
          <cell r="D2778">
            <v>59.09</v>
          </cell>
          <cell r="F2778">
            <v>59.094000000000001</v>
          </cell>
          <cell r="G2778">
            <v>89.3</v>
          </cell>
        </row>
        <row r="2779">
          <cell r="A2779">
            <v>212026</v>
          </cell>
          <cell r="B2779" t="str">
            <v xml:space="preserve">   </v>
          </cell>
          <cell r="C2779" t="str">
            <v xml:space="preserve">D </v>
          </cell>
          <cell r="D2779">
            <v>62.71</v>
          </cell>
          <cell r="F2779">
            <v>62.712000000000003</v>
          </cell>
          <cell r="G2779">
            <v>94.77</v>
          </cell>
        </row>
        <row r="2780">
          <cell r="A2780">
            <v>212027</v>
          </cell>
          <cell r="B2780" t="str">
            <v xml:space="preserve">   </v>
          </cell>
          <cell r="C2780" t="str">
            <v xml:space="preserve">D </v>
          </cell>
          <cell r="D2780">
            <v>60.12</v>
          </cell>
          <cell r="F2780">
            <v>60.125</v>
          </cell>
          <cell r="G2780">
            <v>89.3</v>
          </cell>
        </row>
        <row r="2781">
          <cell r="A2781">
            <v>212028</v>
          </cell>
          <cell r="B2781" t="str">
            <v xml:space="preserve">   </v>
          </cell>
          <cell r="C2781" t="str">
            <v xml:space="preserve">D </v>
          </cell>
          <cell r="D2781">
            <v>59.4</v>
          </cell>
          <cell r="F2781">
            <v>59.404000000000003</v>
          </cell>
          <cell r="G2781">
            <v>89.3</v>
          </cell>
        </row>
        <row r="2782">
          <cell r="A2782">
            <v>212029</v>
          </cell>
          <cell r="B2782" t="str">
            <v xml:space="preserve">   </v>
          </cell>
          <cell r="C2782" t="str">
            <v xml:space="preserve">D </v>
          </cell>
          <cell r="D2782">
            <v>72.709999999999994</v>
          </cell>
          <cell r="F2782">
            <v>72.713999999999999</v>
          </cell>
          <cell r="G2782">
            <v>109.95</v>
          </cell>
        </row>
        <row r="2783">
          <cell r="A2783">
            <v>212030</v>
          </cell>
          <cell r="B2783" t="str">
            <v xml:space="preserve">   </v>
          </cell>
          <cell r="C2783" t="str">
            <v xml:space="preserve">D </v>
          </cell>
          <cell r="D2783">
            <v>59.09</v>
          </cell>
          <cell r="F2783">
            <v>59.094000000000001</v>
          </cell>
          <cell r="G2783">
            <v>89.3</v>
          </cell>
        </row>
        <row r="2784">
          <cell r="A2784">
            <v>212031</v>
          </cell>
          <cell r="B2784" t="str">
            <v xml:space="preserve">   </v>
          </cell>
          <cell r="C2784" t="str">
            <v xml:space="preserve">D </v>
          </cell>
          <cell r="D2784">
            <v>62.71</v>
          </cell>
          <cell r="F2784">
            <v>62.712000000000003</v>
          </cell>
          <cell r="G2784">
            <v>94.77</v>
          </cell>
        </row>
        <row r="2785">
          <cell r="A2785">
            <v>212032</v>
          </cell>
          <cell r="B2785" t="str">
            <v xml:space="preserve">   </v>
          </cell>
          <cell r="C2785" t="str">
            <v xml:space="preserve">D </v>
          </cell>
          <cell r="D2785">
            <v>59.09</v>
          </cell>
          <cell r="F2785">
            <v>59.094000000000001</v>
          </cell>
          <cell r="G2785">
            <v>89.3</v>
          </cell>
        </row>
        <row r="2786">
          <cell r="A2786">
            <v>212033</v>
          </cell>
          <cell r="B2786" t="str">
            <v xml:space="preserve">   </v>
          </cell>
          <cell r="C2786" t="str">
            <v xml:space="preserve">D </v>
          </cell>
          <cell r="D2786">
            <v>58.44</v>
          </cell>
          <cell r="F2786">
            <v>58.44</v>
          </cell>
          <cell r="G2786">
            <v>89.3</v>
          </cell>
        </row>
        <row r="2787">
          <cell r="A2787">
            <v>212034</v>
          </cell>
          <cell r="B2787" t="str">
            <v xml:space="preserve">   </v>
          </cell>
          <cell r="C2787" t="str">
            <v xml:space="preserve">D </v>
          </cell>
          <cell r="D2787">
            <v>59.09</v>
          </cell>
          <cell r="F2787">
            <v>59.094999999999999</v>
          </cell>
          <cell r="G2787">
            <v>89.3</v>
          </cell>
        </row>
        <row r="2788">
          <cell r="A2788">
            <v>212035</v>
          </cell>
          <cell r="B2788" t="str">
            <v xml:space="preserve">   </v>
          </cell>
          <cell r="C2788" t="str">
            <v xml:space="preserve">D </v>
          </cell>
          <cell r="D2788">
            <v>59.09</v>
          </cell>
          <cell r="F2788">
            <v>59.094000000000001</v>
          </cell>
          <cell r="G2788">
            <v>89.3</v>
          </cell>
        </row>
        <row r="2789">
          <cell r="A2789">
            <v>212036</v>
          </cell>
          <cell r="B2789" t="str">
            <v xml:space="preserve">   </v>
          </cell>
          <cell r="C2789" t="str">
            <v xml:space="preserve">D </v>
          </cell>
          <cell r="D2789">
            <v>61.44</v>
          </cell>
          <cell r="F2789">
            <v>61.44</v>
          </cell>
          <cell r="G2789">
            <v>94.77</v>
          </cell>
        </row>
        <row r="2790">
          <cell r="A2790">
            <v>212037</v>
          </cell>
          <cell r="B2790" t="str">
            <v xml:space="preserve">   </v>
          </cell>
          <cell r="C2790" t="str">
            <v xml:space="preserve">D </v>
          </cell>
          <cell r="D2790">
            <v>58.32</v>
          </cell>
          <cell r="F2790">
            <v>58.32</v>
          </cell>
          <cell r="G2790">
            <v>89.3</v>
          </cell>
        </row>
        <row r="2791">
          <cell r="A2791">
            <v>212038</v>
          </cell>
          <cell r="B2791" t="str">
            <v xml:space="preserve">   </v>
          </cell>
          <cell r="C2791" t="str">
            <v xml:space="preserve">D </v>
          </cell>
          <cell r="D2791">
            <v>62.71</v>
          </cell>
          <cell r="F2791">
            <v>62.712000000000003</v>
          </cell>
          <cell r="G2791">
            <v>94.77</v>
          </cell>
        </row>
        <row r="2792">
          <cell r="A2792">
            <v>212039</v>
          </cell>
          <cell r="B2792" t="str">
            <v xml:space="preserve">   </v>
          </cell>
          <cell r="C2792" t="str">
            <v xml:space="preserve">D </v>
          </cell>
          <cell r="D2792">
            <v>44.29</v>
          </cell>
          <cell r="F2792">
            <v>44.29</v>
          </cell>
          <cell r="G2792">
            <v>60.44</v>
          </cell>
        </row>
        <row r="2793">
          <cell r="A2793">
            <v>212040</v>
          </cell>
          <cell r="B2793" t="str">
            <v xml:space="preserve">   </v>
          </cell>
          <cell r="C2793" t="str">
            <v xml:space="preserve">  </v>
          </cell>
          <cell r="D2793">
            <v>63.46</v>
          </cell>
          <cell r="E2793">
            <v>55.347000000000001</v>
          </cell>
          <cell r="F2793">
            <v>63.46</v>
          </cell>
          <cell r="G2793">
            <v>96.15</v>
          </cell>
        </row>
        <row r="2794">
          <cell r="A2794">
            <v>212041</v>
          </cell>
          <cell r="B2794" t="str">
            <v xml:space="preserve">   </v>
          </cell>
          <cell r="C2794" t="str">
            <v xml:space="preserve">  </v>
          </cell>
          <cell r="D2794">
            <v>77.36</v>
          </cell>
          <cell r="E2794">
            <v>67.477000000000004</v>
          </cell>
          <cell r="F2794">
            <v>77.367999999999995</v>
          </cell>
          <cell r="G2794">
            <v>117.25</v>
          </cell>
        </row>
        <row r="2795">
          <cell r="A2795">
            <v>212042</v>
          </cell>
          <cell r="B2795" t="str">
            <v xml:space="preserve">   </v>
          </cell>
          <cell r="C2795" t="str">
            <v xml:space="preserve">  </v>
          </cell>
          <cell r="D2795">
            <v>70.94</v>
          </cell>
          <cell r="E2795">
            <v>61.871000000000002</v>
          </cell>
          <cell r="F2795">
            <v>70.94</v>
          </cell>
          <cell r="G2795">
            <v>107.5</v>
          </cell>
        </row>
        <row r="2796">
          <cell r="A2796">
            <v>212043</v>
          </cell>
          <cell r="B2796" t="str">
            <v xml:space="preserve">   </v>
          </cell>
          <cell r="C2796" t="str">
            <v xml:space="preserve">  </v>
          </cell>
          <cell r="D2796">
            <v>68.709999999999994</v>
          </cell>
          <cell r="E2796">
            <v>59.933999999999997</v>
          </cell>
          <cell r="F2796">
            <v>68.718999999999994</v>
          </cell>
          <cell r="G2796">
            <v>104.15</v>
          </cell>
        </row>
        <row r="2797">
          <cell r="A2797">
            <v>212044</v>
          </cell>
          <cell r="B2797" t="str">
            <v xml:space="preserve">   </v>
          </cell>
          <cell r="C2797" t="str">
            <v xml:space="preserve">  </v>
          </cell>
          <cell r="D2797">
            <v>62.09</v>
          </cell>
          <cell r="E2797">
            <v>56.27</v>
          </cell>
          <cell r="F2797">
            <v>62.09</v>
          </cell>
          <cell r="G2797">
            <v>112.38</v>
          </cell>
        </row>
        <row r="2798">
          <cell r="A2798">
            <v>301001</v>
          </cell>
          <cell r="B2798" t="str">
            <v xml:space="preserve">   </v>
          </cell>
          <cell r="C2798" t="str">
            <v xml:space="preserve">  </v>
          </cell>
          <cell r="D2798">
            <v>46.2</v>
          </cell>
          <cell r="F2798">
            <v>46.204999999999998</v>
          </cell>
          <cell r="G2798">
            <v>72.94</v>
          </cell>
        </row>
        <row r="2799">
          <cell r="A2799">
            <v>301002</v>
          </cell>
          <cell r="B2799" t="str">
            <v xml:space="preserve">   </v>
          </cell>
          <cell r="C2799" t="str">
            <v xml:space="preserve">  </v>
          </cell>
          <cell r="D2799">
            <v>46.21</v>
          </cell>
          <cell r="F2799">
            <v>46.216000000000001</v>
          </cell>
          <cell r="G2799">
            <v>70.64</v>
          </cell>
        </row>
        <row r="2800">
          <cell r="A2800">
            <v>301003</v>
          </cell>
          <cell r="B2800" t="str">
            <v xml:space="preserve">   </v>
          </cell>
          <cell r="C2800" t="str">
            <v xml:space="preserve">  </v>
          </cell>
          <cell r="D2800">
            <v>28.9</v>
          </cell>
          <cell r="E2800">
            <v>28.826000000000001</v>
          </cell>
          <cell r="F2800">
            <v>28.904</v>
          </cell>
          <cell r="G2800">
            <v>44.2</v>
          </cell>
        </row>
        <row r="2801">
          <cell r="A2801">
            <v>301004</v>
          </cell>
          <cell r="B2801" t="str">
            <v xml:space="preserve">   </v>
          </cell>
          <cell r="C2801" t="str">
            <v xml:space="preserve">  </v>
          </cell>
          <cell r="D2801">
            <v>26.48</v>
          </cell>
          <cell r="E2801">
            <v>26.414000000000001</v>
          </cell>
          <cell r="F2801">
            <v>26.484999999999999</v>
          </cell>
          <cell r="G2801">
            <v>40.5</v>
          </cell>
        </row>
        <row r="2802">
          <cell r="A2802">
            <v>301005</v>
          </cell>
          <cell r="B2802" t="str">
            <v xml:space="preserve">   </v>
          </cell>
          <cell r="C2802" t="str">
            <v xml:space="preserve">  </v>
          </cell>
          <cell r="D2802">
            <v>26.48</v>
          </cell>
          <cell r="E2802">
            <v>26.413</v>
          </cell>
          <cell r="F2802">
            <v>26.484999999999999</v>
          </cell>
          <cell r="G2802">
            <v>40.5</v>
          </cell>
        </row>
        <row r="2803">
          <cell r="A2803">
            <v>301006</v>
          </cell>
          <cell r="B2803" t="str">
            <v xml:space="preserve">   </v>
          </cell>
          <cell r="C2803" t="str">
            <v xml:space="preserve">  </v>
          </cell>
          <cell r="D2803">
            <v>31.06</v>
          </cell>
          <cell r="E2803">
            <v>30.984999999999999</v>
          </cell>
          <cell r="F2803">
            <v>31.068999999999999</v>
          </cell>
          <cell r="G2803">
            <v>47.5</v>
          </cell>
        </row>
        <row r="2804">
          <cell r="A2804">
            <v>301007</v>
          </cell>
          <cell r="B2804" t="str">
            <v xml:space="preserve">   </v>
          </cell>
          <cell r="C2804" t="str">
            <v xml:space="preserve">  </v>
          </cell>
          <cell r="D2804">
            <v>25.59</v>
          </cell>
          <cell r="E2804">
            <v>25.524000000000001</v>
          </cell>
          <cell r="F2804">
            <v>25.593</v>
          </cell>
          <cell r="G2804">
            <v>39.15</v>
          </cell>
        </row>
        <row r="2805">
          <cell r="A2805">
            <v>301008</v>
          </cell>
          <cell r="B2805" t="str">
            <v xml:space="preserve">   </v>
          </cell>
          <cell r="C2805" t="str">
            <v xml:space="preserve">  </v>
          </cell>
          <cell r="D2805">
            <v>31.95</v>
          </cell>
          <cell r="E2805">
            <v>27.809000000000001</v>
          </cell>
          <cell r="F2805">
            <v>31.959</v>
          </cell>
          <cell r="G2805">
            <v>48.9</v>
          </cell>
        </row>
        <row r="2806">
          <cell r="A2806">
            <v>301009</v>
          </cell>
          <cell r="B2806" t="str">
            <v xml:space="preserve">   </v>
          </cell>
          <cell r="C2806" t="str">
            <v xml:space="preserve">  </v>
          </cell>
          <cell r="D2806">
            <v>27.24</v>
          </cell>
          <cell r="E2806">
            <v>27.175000000000001</v>
          </cell>
          <cell r="F2806">
            <v>27.248999999999999</v>
          </cell>
          <cell r="G2806">
            <v>41.7</v>
          </cell>
        </row>
        <row r="2807">
          <cell r="A2807">
            <v>301010</v>
          </cell>
          <cell r="B2807" t="str">
            <v xml:space="preserve">   </v>
          </cell>
          <cell r="C2807" t="str">
            <v xml:space="preserve">  </v>
          </cell>
          <cell r="D2807">
            <v>26.48</v>
          </cell>
          <cell r="E2807">
            <v>23.045999999999999</v>
          </cell>
          <cell r="F2807">
            <v>26.484999999999999</v>
          </cell>
          <cell r="G2807">
            <v>40.5</v>
          </cell>
        </row>
        <row r="2808">
          <cell r="A2808">
            <v>301011</v>
          </cell>
          <cell r="B2808" t="str">
            <v xml:space="preserve">   </v>
          </cell>
          <cell r="C2808" t="str">
            <v xml:space="preserve">  </v>
          </cell>
          <cell r="D2808">
            <v>40.36</v>
          </cell>
          <cell r="E2808">
            <v>35.122999999999998</v>
          </cell>
          <cell r="F2808">
            <v>40.363999999999997</v>
          </cell>
          <cell r="G2808">
            <v>61.75</v>
          </cell>
        </row>
        <row r="2809">
          <cell r="A2809">
            <v>301012</v>
          </cell>
          <cell r="B2809" t="str">
            <v xml:space="preserve">   </v>
          </cell>
          <cell r="C2809" t="str">
            <v xml:space="preserve">  </v>
          </cell>
          <cell r="D2809">
            <v>35.65</v>
          </cell>
          <cell r="E2809">
            <v>31.023</v>
          </cell>
          <cell r="F2809">
            <v>35.652000000000001</v>
          </cell>
          <cell r="G2809">
            <v>54.55</v>
          </cell>
        </row>
        <row r="2810">
          <cell r="A2810">
            <v>301013</v>
          </cell>
          <cell r="B2810" t="str">
            <v xml:space="preserve">   </v>
          </cell>
          <cell r="C2810" t="str">
            <v xml:space="preserve">  </v>
          </cell>
          <cell r="D2810">
            <v>35.65</v>
          </cell>
          <cell r="E2810">
            <v>31.023</v>
          </cell>
          <cell r="F2810">
            <v>35.652999999999999</v>
          </cell>
          <cell r="G2810">
            <v>54.55</v>
          </cell>
        </row>
        <row r="2811">
          <cell r="A2811">
            <v>301014</v>
          </cell>
          <cell r="B2811" t="str">
            <v xml:space="preserve">   </v>
          </cell>
          <cell r="C2811" t="str">
            <v xml:space="preserve">  </v>
          </cell>
          <cell r="D2811">
            <v>45.48</v>
          </cell>
          <cell r="E2811">
            <v>39.631999999999998</v>
          </cell>
          <cell r="F2811">
            <v>45.484000000000002</v>
          </cell>
          <cell r="G2811">
            <v>68.95</v>
          </cell>
        </row>
        <row r="2812">
          <cell r="A2812">
            <v>301015</v>
          </cell>
          <cell r="B2812" t="str">
            <v xml:space="preserve">   </v>
          </cell>
          <cell r="C2812" t="str">
            <v xml:space="preserve">  </v>
          </cell>
          <cell r="D2812">
            <v>35.01</v>
          </cell>
          <cell r="E2812">
            <v>30.469000000000001</v>
          </cell>
          <cell r="F2812">
            <v>35.015999999999998</v>
          </cell>
          <cell r="G2812">
            <v>53.55</v>
          </cell>
        </row>
        <row r="2813">
          <cell r="A2813">
            <v>301016</v>
          </cell>
          <cell r="B2813" t="str">
            <v xml:space="preserve">   </v>
          </cell>
          <cell r="C2813" t="str">
            <v xml:space="preserve">  </v>
          </cell>
          <cell r="D2813">
            <v>43.8</v>
          </cell>
          <cell r="E2813">
            <v>38.115000000000002</v>
          </cell>
          <cell r="F2813">
            <v>43.802</v>
          </cell>
          <cell r="G2813">
            <v>67</v>
          </cell>
        </row>
        <row r="2814">
          <cell r="A2814">
            <v>301017</v>
          </cell>
          <cell r="B2814" t="str">
            <v xml:space="preserve">   </v>
          </cell>
          <cell r="C2814" t="str">
            <v xml:space="preserve">  </v>
          </cell>
          <cell r="D2814">
            <v>37.56</v>
          </cell>
          <cell r="E2814">
            <v>32.685000000000002</v>
          </cell>
          <cell r="F2814">
            <v>37.563000000000002</v>
          </cell>
          <cell r="G2814">
            <v>57.45</v>
          </cell>
        </row>
        <row r="2815">
          <cell r="A2815">
            <v>301018</v>
          </cell>
          <cell r="B2815" t="str">
            <v xml:space="preserve">   </v>
          </cell>
          <cell r="C2815" t="str">
            <v xml:space="preserve">  </v>
          </cell>
          <cell r="D2815">
            <v>35.35</v>
          </cell>
          <cell r="E2815">
            <v>30.81</v>
          </cell>
          <cell r="F2815">
            <v>35.357999999999997</v>
          </cell>
          <cell r="G2815">
            <v>49.8</v>
          </cell>
        </row>
        <row r="2816">
          <cell r="A2816">
            <v>301019</v>
          </cell>
          <cell r="B2816" t="str">
            <v xml:space="preserve">   </v>
          </cell>
          <cell r="C2816" t="str">
            <v xml:space="preserve">  </v>
          </cell>
          <cell r="D2816">
            <v>26.73</v>
          </cell>
          <cell r="E2816">
            <v>26.667000000000002</v>
          </cell>
          <cell r="F2816">
            <v>26.739000000000001</v>
          </cell>
          <cell r="G2816">
            <v>40.9</v>
          </cell>
        </row>
        <row r="2817">
          <cell r="A2817">
            <v>301020</v>
          </cell>
          <cell r="B2817" t="str">
            <v xml:space="preserve">   </v>
          </cell>
          <cell r="C2817" t="str">
            <v xml:space="preserve">D </v>
          </cell>
          <cell r="D2817">
            <v>25.95</v>
          </cell>
          <cell r="F2817">
            <v>25.95</v>
          </cell>
          <cell r="G2817">
            <v>34.6</v>
          </cell>
        </row>
        <row r="2818">
          <cell r="A2818">
            <v>301021</v>
          </cell>
          <cell r="B2818" t="str">
            <v xml:space="preserve">   </v>
          </cell>
          <cell r="C2818" t="str">
            <v xml:space="preserve">D </v>
          </cell>
          <cell r="D2818">
            <v>44.05</v>
          </cell>
          <cell r="F2818">
            <v>44.052999999999997</v>
          </cell>
          <cell r="G2818">
            <v>58.75</v>
          </cell>
        </row>
        <row r="2819">
          <cell r="A2819">
            <v>301022</v>
          </cell>
          <cell r="B2819" t="str">
            <v xml:space="preserve">   </v>
          </cell>
          <cell r="C2819" t="str">
            <v xml:space="preserve">D </v>
          </cell>
          <cell r="D2819">
            <v>57.37</v>
          </cell>
          <cell r="F2819">
            <v>57.378999999999998</v>
          </cell>
          <cell r="G2819">
            <v>76.5</v>
          </cell>
        </row>
        <row r="2820">
          <cell r="A2820">
            <v>301023</v>
          </cell>
          <cell r="B2820" t="str">
            <v xml:space="preserve">   </v>
          </cell>
          <cell r="C2820" t="str">
            <v xml:space="preserve">D </v>
          </cell>
          <cell r="D2820">
            <v>39.729999999999997</v>
          </cell>
          <cell r="F2820">
            <v>39.734000000000002</v>
          </cell>
          <cell r="G2820">
            <v>53</v>
          </cell>
        </row>
        <row r="2821">
          <cell r="A2821">
            <v>301024</v>
          </cell>
          <cell r="B2821" t="str">
            <v xml:space="preserve">   </v>
          </cell>
          <cell r="C2821" t="str">
            <v xml:space="preserve">D </v>
          </cell>
          <cell r="D2821">
            <v>44.05</v>
          </cell>
          <cell r="F2821">
            <v>44.052999999999997</v>
          </cell>
          <cell r="G2821">
            <v>58.75</v>
          </cell>
        </row>
        <row r="2822">
          <cell r="A2822">
            <v>301025</v>
          </cell>
          <cell r="B2822" t="str">
            <v xml:space="preserve">   </v>
          </cell>
          <cell r="C2822" t="str">
            <v xml:space="preserve">D </v>
          </cell>
          <cell r="D2822">
            <v>44.05</v>
          </cell>
          <cell r="F2822">
            <v>44.052999999999997</v>
          </cell>
          <cell r="G2822">
            <v>58.75</v>
          </cell>
        </row>
        <row r="2823">
          <cell r="A2823">
            <v>301026</v>
          </cell>
          <cell r="B2823" t="str">
            <v xml:space="preserve">   </v>
          </cell>
          <cell r="C2823" t="str">
            <v xml:space="preserve">D </v>
          </cell>
          <cell r="D2823">
            <v>57.37</v>
          </cell>
          <cell r="F2823">
            <v>57.378999999999998</v>
          </cell>
          <cell r="G2823">
            <v>76.5</v>
          </cell>
        </row>
        <row r="2824">
          <cell r="A2824">
            <v>301027</v>
          </cell>
          <cell r="B2824" t="str">
            <v xml:space="preserve">   </v>
          </cell>
          <cell r="C2824" t="str">
            <v xml:space="preserve">D </v>
          </cell>
          <cell r="D2824">
            <v>57.37</v>
          </cell>
          <cell r="F2824">
            <v>57.378999999999998</v>
          </cell>
          <cell r="G2824">
            <v>76.5</v>
          </cell>
        </row>
        <row r="2825">
          <cell r="A2825">
            <v>301028</v>
          </cell>
          <cell r="B2825" t="str">
            <v xml:space="preserve">   </v>
          </cell>
          <cell r="C2825" t="str">
            <v xml:space="preserve">D </v>
          </cell>
          <cell r="D2825">
            <v>39.729999999999997</v>
          </cell>
          <cell r="F2825">
            <v>39.734000000000002</v>
          </cell>
          <cell r="G2825">
            <v>95</v>
          </cell>
        </row>
        <row r="2826">
          <cell r="A2826">
            <v>301029</v>
          </cell>
          <cell r="B2826" t="str">
            <v xml:space="preserve">   </v>
          </cell>
          <cell r="C2826" t="str">
            <v xml:space="preserve">D </v>
          </cell>
          <cell r="D2826">
            <v>49.33</v>
          </cell>
          <cell r="F2826">
            <v>49.335999999999999</v>
          </cell>
          <cell r="G2826">
            <v>68.14</v>
          </cell>
        </row>
        <row r="2827">
          <cell r="A2827">
            <v>301030</v>
          </cell>
          <cell r="B2827" t="str">
            <v xml:space="preserve">   </v>
          </cell>
          <cell r="C2827" t="str">
            <v xml:space="preserve">D </v>
          </cell>
          <cell r="D2827">
            <v>72.98</v>
          </cell>
          <cell r="F2827">
            <v>72.98</v>
          </cell>
          <cell r="G2827">
            <v>100.76</v>
          </cell>
        </row>
        <row r="2828">
          <cell r="A2828">
            <v>301031</v>
          </cell>
          <cell r="B2828" t="str">
            <v xml:space="preserve">   </v>
          </cell>
          <cell r="C2828" t="str">
            <v xml:space="preserve">D </v>
          </cell>
          <cell r="D2828">
            <v>46.63</v>
          </cell>
          <cell r="F2828">
            <v>46.63</v>
          </cell>
          <cell r="G2828">
            <v>62.5</v>
          </cell>
        </row>
        <row r="2829">
          <cell r="A2829">
            <v>301032</v>
          </cell>
          <cell r="B2829" t="str">
            <v xml:space="preserve">   </v>
          </cell>
          <cell r="C2829" t="str">
            <v xml:space="preserve">  </v>
          </cell>
          <cell r="D2829">
            <v>66.900000000000006</v>
          </cell>
          <cell r="F2829">
            <v>74.069999999999993</v>
          </cell>
          <cell r="G2829">
            <v>103.76</v>
          </cell>
        </row>
        <row r="2830">
          <cell r="A2830">
            <v>301033</v>
          </cell>
          <cell r="B2830" t="str">
            <v xml:space="preserve">   </v>
          </cell>
          <cell r="C2830" t="str">
            <v xml:space="preserve">  </v>
          </cell>
          <cell r="D2830">
            <v>1.77</v>
          </cell>
          <cell r="F2830">
            <v>1.77</v>
          </cell>
          <cell r="G2830">
            <v>3.29</v>
          </cell>
        </row>
        <row r="2831">
          <cell r="A2831">
            <v>301034</v>
          </cell>
          <cell r="B2831" t="str">
            <v xml:space="preserve">   </v>
          </cell>
          <cell r="C2831" t="str">
            <v xml:space="preserve">  </v>
          </cell>
          <cell r="D2831">
            <v>1.66</v>
          </cell>
          <cell r="F2831">
            <v>1.66</v>
          </cell>
          <cell r="G2831">
            <v>2.56</v>
          </cell>
        </row>
        <row r="2832">
          <cell r="A2832">
            <v>301035</v>
          </cell>
          <cell r="B2832" t="str">
            <v xml:space="preserve">   </v>
          </cell>
          <cell r="C2832" t="str">
            <v xml:space="preserve">  </v>
          </cell>
          <cell r="D2832">
            <v>47.37</v>
          </cell>
          <cell r="E2832">
            <v>41.268000000000001</v>
          </cell>
          <cell r="F2832">
            <v>47.372999999999998</v>
          </cell>
          <cell r="G2832">
            <v>72.650000000000006</v>
          </cell>
        </row>
        <row r="2833">
          <cell r="A2833">
            <v>301036</v>
          </cell>
          <cell r="B2833" t="str">
            <v xml:space="preserve">   </v>
          </cell>
          <cell r="C2833" t="str">
            <v xml:space="preserve">  </v>
          </cell>
          <cell r="D2833">
            <v>49.43</v>
          </cell>
          <cell r="E2833">
            <v>43.116999999999997</v>
          </cell>
          <cell r="F2833">
            <v>49.436999999999998</v>
          </cell>
          <cell r="G2833">
            <v>74.95</v>
          </cell>
        </row>
        <row r="2834">
          <cell r="A2834">
            <v>301037</v>
          </cell>
          <cell r="B2834" t="str">
            <v xml:space="preserve">   </v>
          </cell>
          <cell r="C2834" t="str">
            <v xml:space="preserve">  </v>
          </cell>
          <cell r="D2834">
            <v>74.209999999999994</v>
          </cell>
          <cell r="E2834">
            <v>64.727000000000004</v>
          </cell>
          <cell r="F2834">
            <v>74.213999999999999</v>
          </cell>
          <cell r="G2834">
            <v>112.45</v>
          </cell>
        </row>
        <row r="2835">
          <cell r="A2835">
            <v>301038</v>
          </cell>
          <cell r="B2835" t="str">
            <v xml:space="preserve">   </v>
          </cell>
          <cell r="C2835" t="str">
            <v xml:space="preserve">D </v>
          </cell>
          <cell r="D2835">
            <v>29.34</v>
          </cell>
          <cell r="F2835">
            <v>29.34</v>
          </cell>
          <cell r="G2835">
            <v>39.950000000000003</v>
          </cell>
        </row>
        <row r="2836">
          <cell r="A2836">
            <v>301039</v>
          </cell>
          <cell r="B2836" t="str">
            <v xml:space="preserve">   </v>
          </cell>
          <cell r="C2836" t="str">
            <v xml:space="preserve">  </v>
          </cell>
          <cell r="D2836">
            <v>38.1</v>
          </cell>
          <cell r="E2836">
            <v>33.229999999999997</v>
          </cell>
          <cell r="F2836">
            <v>38.100999999999999</v>
          </cell>
          <cell r="G2836">
            <v>57.75</v>
          </cell>
        </row>
        <row r="2837">
          <cell r="A2837">
            <v>301040</v>
          </cell>
          <cell r="B2837" t="str">
            <v xml:space="preserve">   </v>
          </cell>
          <cell r="C2837" t="str">
            <v xml:space="preserve">  </v>
          </cell>
          <cell r="D2837">
            <v>32.909999999999997</v>
          </cell>
          <cell r="E2837">
            <v>28.638999999999999</v>
          </cell>
          <cell r="F2837">
            <v>32.914000000000001</v>
          </cell>
          <cell r="G2837">
            <v>45.95</v>
          </cell>
        </row>
        <row r="2838">
          <cell r="A2838">
            <v>301041</v>
          </cell>
          <cell r="B2838" t="str">
            <v xml:space="preserve">   </v>
          </cell>
          <cell r="C2838" t="str">
            <v xml:space="preserve">  </v>
          </cell>
          <cell r="D2838">
            <v>35.340000000000003</v>
          </cell>
          <cell r="E2838">
            <v>30.86</v>
          </cell>
          <cell r="F2838">
            <v>35.341000000000001</v>
          </cell>
          <cell r="G2838">
            <v>49.2</v>
          </cell>
        </row>
        <row r="2839">
          <cell r="A2839">
            <v>301042</v>
          </cell>
          <cell r="B2839" t="str">
            <v xml:space="preserve">   </v>
          </cell>
          <cell r="C2839" t="str">
            <v xml:space="preserve">  </v>
          </cell>
          <cell r="D2839">
            <v>32.15</v>
          </cell>
          <cell r="E2839">
            <v>28.209</v>
          </cell>
          <cell r="F2839">
            <v>32.152000000000001</v>
          </cell>
          <cell r="G2839">
            <v>49.05</v>
          </cell>
        </row>
        <row r="2840">
          <cell r="A2840">
            <v>301043</v>
          </cell>
          <cell r="B2840" t="str">
            <v xml:space="preserve">   </v>
          </cell>
          <cell r="C2840" t="str">
            <v xml:space="preserve">  </v>
          </cell>
          <cell r="D2840">
            <v>35.340000000000003</v>
          </cell>
          <cell r="E2840">
            <v>30.86</v>
          </cell>
          <cell r="F2840">
            <v>35.341000000000001</v>
          </cell>
          <cell r="G2840">
            <v>49.2</v>
          </cell>
        </row>
        <row r="2841">
          <cell r="A2841">
            <v>301044</v>
          </cell>
          <cell r="B2841" t="str">
            <v xml:space="preserve">   </v>
          </cell>
          <cell r="C2841" t="str">
            <v xml:space="preserve">  </v>
          </cell>
          <cell r="D2841">
            <v>31.11</v>
          </cell>
          <cell r="E2841">
            <v>27.155999999999999</v>
          </cell>
          <cell r="F2841">
            <v>31.114000000000001</v>
          </cell>
          <cell r="G2841">
            <v>44.05</v>
          </cell>
        </row>
        <row r="2842">
          <cell r="A2842">
            <v>301045</v>
          </cell>
          <cell r="B2842" t="str">
            <v xml:space="preserve">   </v>
          </cell>
          <cell r="C2842" t="str">
            <v xml:space="preserve">  </v>
          </cell>
          <cell r="D2842">
            <v>33.96</v>
          </cell>
          <cell r="E2842">
            <v>29.65</v>
          </cell>
          <cell r="F2842">
            <v>33.96</v>
          </cell>
          <cell r="G2842">
            <v>43.97</v>
          </cell>
        </row>
        <row r="2843">
          <cell r="A2843">
            <v>301046</v>
          </cell>
          <cell r="B2843" t="str">
            <v xml:space="preserve">   </v>
          </cell>
          <cell r="C2843" t="str">
            <v xml:space="preserve">  </v>
          </cell>
          <cell r="D2843">
            <v>38.1</v>
          </cell>
          <cell r="E2843">
            <v>33.229999999999997</v>
          </cell>
          <cell r="F2843">
            <v>38.100999999999999</v>
          </cell>
          <cell r="G2843">
            <v>57.75</v>
          </cell>
        </row>
        <row r="2844">
          <cell r="A2844">
            <v>301047</v>
          </cell>
          <cell r="B2844" t="str">
            <v xml:space="preserve">   </v>
          </cell>
          <cell r="C2844" t="str">
            <v xml:space="preserve">  </v>
          </cell>
          <cell r="D2844">
            <v>38.1</v>
          </cell>
          <cell r="E2844">
            <v>33.229999999999997</v>
          </cell>
          <cell r="F2844">
            <v>38.100999999999999</v>
          </cell>
          <cell r="G2844">
            <v>57.75</v>
          </cell>
        </row>
        <row r="2845">
          <cell r="A2845">
            <v>301048</v>
          </cell>
          <cell r="B2845" t="str">
            <v xml:space="preserve">   </v>
          </cell>
          <cell r="C2845" t="str">
            <v xml:space="preserve">  </v>
          </cell>
          <cell r="D2845">
            <v>32.270000000000003</v>
          </cell>
          <cell r="E2845">
            <v>28.327000000000002</v>
          </cell>
          <cell r="F2845">
            <v>32.274000000000001</v>
          </cell>
          <cell r="G2845">
            <v>49.05</v>
          </cell>
        </row>
        <row r="2846">
          <cell r="A2846">
            <v>301049</v>
          </cell>
          <cell r="B2846" t="str">
            <v xml:space="preserve">   </v>
          </cell>
          <cell r="C2846" t="str">
            <v xml:space="preserve">  </v>
          </cell>
          <cell r="D2846">
            <v>36.44</v>
          </cell>
          <cell r="E2846">
            <v>31.957000000000001</v>
          </cell>
          <cell r="F2846">
            <v>36.442999999999998</v>
          </cell>
          <cell r="G2846">
            <v>55.3</v>
          </cell>
        </row>
        <row r="2847">
          <cell r="A2847">
            <v>301050</v>
          </cell>
          <cell r="B2847" t="str">
            <v xml:space="preserve">   </v>
          </cell>
          <cell r="C2847" t="str">
            <v xml:space="preserve">  </v>
          </cell>
          <cell r="D2847">
            <v>32.270000000000003</v>
          </cell>
          <cell r="E2847">
            <v>28.327000000000002</v>
          </cell>
          <cell r="F2847">
            <v>32.274000000000001</v>
          </cell>
          <cell r="G2847">
            <v>49.05</v>
          </cell>
        </row>
        <row r="2848">
          <cell r="A2848">
            <v>301051</v>
          </cell>
          <cell r="B2848" t="str">
            <v xml:space="preserve">   </v>
          </cell>
          <cell r="C2848" t="str">
            <v xml:space="preserve">  </v>
          </cell>
          <cell r="D2848">
            <v>31.09</v>
          </cell>
          <cell r="E2848">
            <v>27.152000000000001</v>
          </cell>
          <cell r="F2848">
            <v>31.094999999999999</v>
          </cell>
          <cell r="G2848">
            <v>42.9</v>
          </cell>
        </row>
        <row r="2849">
          <cell r="A2849">
            <v>301052</v>
          </cell>
          <cell r="B2849" t="str">
            <v xml:space="preserve">   </v>
          </cell>
          <cell r="C2849" t="str">
            <v xml:space="preserve">  </v>
          </cell>
          <cell r="D2849">
            <v>35.479999999999997</v>
          </cell>
          <cell r="E2849">
            <v>30.994</v>
          </cell>
          <cell r="F2849">
            <v>35.479999999999997</v>
          </cell>
          <cell r="G2849">
            <v>52.25</v>
          </cell>
        </row>
        <row r="2850">
          <cell r="A2850">
            <v>301053</v>
          </cell>
          <cell r="B2850" t="str">
            <v xml:space="preserve">   </v>
          </cell>
          <cell r="C2850" t="str">
            <v xml:space="preserve">  </v>
          </cell>
          <cell r="D2850">
            <v>33.770000000000003</v>
          </cell>
          <cell r="E2850">
            <v>29.457999999999998</v>
          </cell>
          <cell r="F2850">
            <v>33.776000000000003</v>
          </cell>
          <cell r="G2850">
            <v>51.2</v>
          </cell>
        </row>
        <row r="2851">
          <cell r="A2851">
            <v>301054</v>
          </cell>
          <cell r="B2851" t="str">
            <v xml:space="preserve">   </v>
          </cell>
          <cell r="C2851" t="str">
            <v xml:space="preserve">  </v>
          </cell>
          <cell r="D2851">
            <v>47.17</v>
          </cell>
          <cell r="E2851">
            <v>41.298000000000002</v>
          </cell>
          <cell r="F2851">
            <v>47.176000000000002</v>
          </cell>
          <cell r="G2851">
            <v>71.75</v>
          </cell>
        </row>
        <row r="2852">
          <cell r="A2852">
            <v>301055</v>
          </cell>
          <cell r="B2852" t="str">
            <v xml:space="preserve">   </v>
          </cell>
          <cell r="C2852" t="str">
            <v xml:space="preserve">  </v>
          </cell>
          <cell r="D2852">
            <v>48.53</v>
          </cell>
          <cell r="E2852">
            <v>42.381</v>
          </cell>
          <cell r="F2852">
            <v>48.536000000000001</v>
          </cell>
          <cell r="G2852">
            <v>68.75</v>
          </cell>
        </row>
        <row r="2853">
          <cell r="A2853">
            <v>301056</v>
          </cell>
          <cell r="B2853" t="str">
            <v xml:space="preserve">   </v>
          </cell>
          <cell r="C2853" t="str">
            <v xml:space="preserve">  </v>
          </cell>
          <cell r="D2853">
            <v>31.88</v>
          </cell>
          <cell r="F2853">
            <v>31.885000000000002</v>
          </cell>
          <cell r="G2853">
            <v>44.24</v>
          </cell>
        </row>
        <row r="2854">
          <cell r="A2854">
            <v>301057</v>
          </cell>
          <cell r="B2854" t="str">
            <v xml:space="preserve">   </v>
          </cell>
          <cell r="C2854" t="str">
            <v xml:space="preserve">  </v>
          </cell>
          <cell r="D2854">
            <v>38.1</v>
          </cell>
          <cell r="E2854">
            <v>33.229999999999997</v>
          </cell>
          <cell r="F2854">
            <v>38.100999999999999</v>
          </cell>
          <cell r="G2854">
            <v>57.75</v>
          </cell>
        </row>
        <row r="2855">
          <cell r="A2855">
            <v>301058</v>
          </cell>
          <cell r="B2855" t="str">
            <v xml:space="preserve">   </v>
          </cell>
          <cell r="C2855" t="str">
            <v xml:space="preserve">  </v>
          </cell>
          <cell r="D2855">
            <v>33.770000000000003</v>
          </cell>
          <cell r="E2855">
            <v>29.459</v>
          </cell>
          <cell r="F2855">
            <v>33.777000000000001</v>
          </cell>
          <cell r="G2855">
            <v>51.2</v>
          </cell>
        </row>
        <row r="2856">
          <cell r="A2856">
            <v>301059</v>
          </cell>
          <cell r="B2856" t="str">
            <v xml:space="preserve">   </v>
          </cell>
          <cell r="C2856" t="str">
            <v xml:space="preserve">  </v>
          </cell>
          <cell r="D2856">
            <v>37.549999999999997</v>
          </cell>
          <cell r="E2856">
            <v>32.802</v>
          </cell>
          <cell r="F2856">
            <v>37.549999999999997</v>
          </cell>
          <cell r="G2856">
            <v>55.3</v>
          </cell>
        </row>
        <row r="2857">
          <cell r="A2857">
            <v>301060</v>
          </cell>
          <cell r="B2857" t="str">
            <v xml:space="preserve">   </v>
          </cell>
          <cell r="C2857" t="str">
            <v xml:space="preserve">  </v>
          </cell>
          <cell r="D2857">
            <v>38.47</v>
          </cell>
          <cell r="E2857">
            <v>33.722999999999999</v>
          </cell>
          <cell r="F2857">
            <v>38.470999999999997</v>
          </cell>
          <cell r="G2857">
            <v>58.35</v>
          </cell>
        </row>
        <row r="2858">
          <cell r="A2858">
            <v>301061</v>
          </cell>
          <cell r="B2858" t="str">
            <v xml:space="preserve">   </v>
          </cell>
          <cell r="C2858" t="str">
            <v xml:space="preserve">  </v>
          </cell>
          <cell r="D2858">
            <v>37.549999999999997</v>
          </cell>
          <cell r="E2858">
            <v>32.804000000000002</v>
          </cell>
          <cell r="F2858">
            <v>37.552</v>
          </cell>
          <cell r="G2858">
            <v>55.3</v>
          </cell>
        </row>
        <row r="2859">
          <cell r="A2859">
            <v>301062</v>
          </cell>
          <cell r="B2859" t="str">
            <v xml:space="preserve">   </v>
          </cell>
          <cell r="C2859" t="str">
            <v xml:space="preserve">  </v>
          </cell>
          <cell r="D2859">
            <v>37.4</v>
          </cell>
          <cell r="E2859">
            <v>32.642000000000003</v>
          </cell>
          <cell r="F2859">
            <v>37.405999999999999</v>
          </cell>
          <cell r="G2859">
            <v>52.9</v>
          </cell>
        </row>
        <row r="2860">
          <cell r="A2860">
            <v>301063</v>
          </cell>
          <cell r="B2860" t="str">
            <v xml:space="preserve">   </v>
          </cell>
          <cell r="C2860" t="str">
            <v xml:space="preserve">  </v>
          </cell>
          <cell r="D2860">
            <v>37.39</v>
          </cell>
          <cell r="E2860">
            <v>32.746000000000002</v>
          </cell>
          <cell r="F2860">
            <v>37.396000000000001</v>
          </cell>
          <cell r="G2860">
            <v>52.9</v>
          </cell>
        </row>
        <row r="2861">
          <cell r="A2861">
            <v>301064</v>
          </cell>
          <cell r="B2861" t="str">
            <v xml:space="preserve">   </v>
          </cell>
          <cell r="C2861" t="str">
            <v xml:space="preserve">  </v>
          </cell>
          <cell r="D2861">
            <v>53.8</v>
          </cell>
          <cell r="F2861">
            <v>55.95</v>
          </cell>
          <cell r="G2861">
            <v>77.650000000000006</v>
          </cell>
        </row>
        <row r="2862">
          <cell r="A2862">
            <v>301065</v>
          </cell>
          <cell r="B2862" t="str">
            <v xml:space="preserve">   </v>
          </cell>
          <cell r="C2862" t="str">
            <v xml:space="preserve">D </v>
          </cell>
          <cell r="D2862">
            <v>40.47</v>
          </cell>
          <cell r="F2862">
            <v>40.47</v>
          </cell>
          <cell r="G2862">
            <v>53.95</v>
          </cell>
        </row>
        <row r="2863">
          <cell r="A2863">
            <v>301066</v>
          </cell>
          <cell r="B2863" t="str">
            <v xml:space="preserve">   </v>
          </cell>
          <cell r="C2863" t="str">
            <v xml:space="preserve">  </v>
          </cell>
          <cell r="D2863">
            <v>36.32</v>
          </cell>
          <cell r="E2863">
            <v>31.664999999999999</v>
          </cell>
          <cell r="F2863">
            <v>36.326000000000001</v>
          </cell>
          <cell r="G2863">
            <v>52.1</v>
          </cell>
        </row>
        <row r="2864">
          <cell r="A2864">
            <v>301067</v>
          </cell>
          <cell r="B2864" t="str">
            <v xml:space="preserve">   </v>
          </cell>
          <cell r="C2864" t="str">
            <v xml:space="preserve">  </v>
          </cell>
          <cell r="D2864">
            <v>36.01</v>
          </cell>
          <cell r="E2864">
            <v>31.356000000000002</v>
          </cell>
          <cell r="F2864">
            <v>36.017000000000003</v>
          </cell>
          <cell r="G2864">
            <v>54.45</v>
          </cell>
        </row>
        <row r="2865">
          <cell r="A2865">
            <v>301068</v>
          </cell>
          <cell r="B2865" t="str">
            <v xml:space="preserve">   </v>
          </cell>
          <cell r="C2865" t="str">
            <v xml:space="preserve">  </v>
          </cell>
          <cell r="D2865">
            <v>36.9</v>
          </cell>
          <cell r="E2865">
            <v>32.128</v>
          </cell>
          <cell r="F2865">
            <v>36.908000000000001</v>
          </cell>
          <cell r="G2865">
            <v>55.85</v>
          </cell>
        </row>
        <row r="2866">
          <cell r="A2866">
            <v>301069</v>
          </cell>
          <cell r="B2866" t="str">
            <v xml:space="preserve">   </v>
          </cell>
          <cell r="C2866" t="str">
            <v xml:space="preserve">  </v>
          </cell>
          <cell r="D2866">
            <v>63.96</v>
          </cell>
          <cell r="E2866">
            <v>55.637999999999998</v>
          </cell>
          <cell r="F2866">
            <v>63.963000000000001</v>
          </cell>
          <cell r="G2866">
            <v>92</v>
          </cell>
        </row>
        <row r="2867">
          <cell r="A2867">
            <v>301070</v>
          </cell>
          <cell r="B2867" t="str">
            <v xml:space="preserve">   </v>
          </cell>
          <cell r="C2867" t="str">
            <v xml:space="preserve">D </v>
          </cell>
          <cell r="D2867">
            <v>70.650000000000006</v>
          </cell>
          <cell r="F2867">
            <v>70.650000000000006</v>
          </cell>
          <cell r="G2867">
            <v>105.96</v>
          </cell>
        </row>
        <row r="2868">
          <cell r="A2868">
            <v>301071</v>
          </cell>
          <cell r="B2868" t="str">
            <v xml:space="preserve">   </v>
          </cell>
          <cell r="C2868" t="str">
            <v xml:space="preserve">D </v>
          </cell>
          <cell r="D2868">
            <v>90.58</v>
          </cell>
          <cell r="F2868">
            <v>90.58</v>
          </cell>
          <cell r="G2868">
            <v>137.01</v>
          </cell>
        </row>
        <row r="2869">
          <cell r="A2869">
            <v>301072</v>
          </cell>
          <cell r="B2869" t="str">
            <v xml:space="preserve">   </v>
          </cell>
          <cell r="C2869" t="str">
            <v xml:space="preserve">  </v>
          </cell>
          <cell r="D2869">
            <v>68.5</v>
          </cell>
          <cell r="E2869">
            <v>59.593000000000004</v>
          </cell>
          <cell r="F2869">
            <v>68.501999999999995</v>
          </cell>
          <cell r="G2869">
            <v>103.5</v>
          </cell>
        </row>
        <row r="2870">
          <cell r="A2870">
            <v>301073</v>
          </cell>
          <cell r="B2870" t="str">
            <v xml:space="preserve">   </v>
          </cell>
          <cell r="C2870" t="str">
            <v xml:space="preserve">  </v>
          </cell>
          <cell r="D2870">
            <v>68.44</v>
          </cell>
          <cell r="E2870">
            <v>59.576999999999998</v>
          </cell>
          <cell r="F2870">
            <v>68.442999999999998</v>
          </cell>
          <cell r="G2870">
            <v>103.5</v>
          </cell>
        </row>
        <row r="2871">
          <cell r="A2871">
            <v>301074</v>
          </cell>
          <cell r="B2871" t="str">
            <v xml:space="preserve">   </v>
          </cell>
          <cell r="C2871" t="str">
            <v xml:space="preserve">  </v>
          </cell>
          <cell r="D2871">
            <v>68.44</v>
          </cell>
          <cell r="E2871">
            <v>59.585999999999999</v>
          </cell>
          <cell r="F2871">
            <v>68.442999999999998</v>
          </cell>
          <cell r="G2871">
            <v>103.5</v>
          </cell>
        </row>
        <row r="2872">
          <cell r="A2872">
            <v>301075</v>
          </cell>
          <cell r="B2872" t="str">
            <v xml:space="preserve">   </v>
          </cell>
          <cell r="C2872" t="str">
            <v xml:space="preserve">  </v>
          </cell>
          <cell r="D2872">
            <v>53.06</v>
          </cell>
          <cell r="E2872">
            <v>46.198</v>
          </cell>
          <cell r="F2872">
            <v>53.067999999999998</v>
          </cell>
          <cell r="G2872">
            <v>80.25</v>
          </cell>
        </row>
        <row r="2873">
          <cell r="A2873">
            <v>301076</v>
          </cell>
          <cell r="B2873" t="str">
            <v xml:space="preserve">   </v>
          </cell>
          <cell r="C2873" t="str">
            <v xml:space="preserve">  </v>
          </cell>
          <cell r="D2873">
            <v>62.38</v>
          </cell>
          <cell r="E2873">
            <v>54.3</v>
          </cell>
          <cell r="F2873">
            <v>62.38</v>
          </cell>
          <cell r="G2873">
            <v>94.35</v>
          </cell>
        </row>
        <row r="2874">
          <cell r="A2874">
            <v>301077</v>
          </cell>
          <cell r="B2874" t="str">
            <v xml:space="preserve">   </v>
          </cell>
          <cell r="C2874" t="str">
            <v xml:space="preserve">  </v>
          </cell>
          <cell r="D2874">
            <v>62.43</v>
          </cell>
          <cell r="E2874">
            <v>54.317</v>
          </cell>
          <cell r="F2874">
            <v>62.438000000000002</v>
          </cell>
          <cell r="G2874">
            <v>94.35</v>
          </cell>
        </row>
        <row r="2875">
          <cell r="A2875">
            <v>301078</v>
          </cell>
          <cell r="B2875" t="str">
            <v xml:space="preserve">   </v>
          </cell>
          <cell r="C2875" t="str">
            <v xml:space="preserve">  </v>
          </cell>
          <cell r="D2875">
            <v>62.38</v>
          </cell>
          <cell r="E2875">
            <v>54.331000000000003</v>
          </cell>
          <cell r="F2875">
            <v>62.384</v>
          </cell>
          <cell r="G2875">
            <v>94.35</v>
          </cell>
        </row>
        <row r="2876">
          <cell r="A2876">
            <v>301079</v>
          </cell>
          <cell r="B2876" t="str">
            <v xml:space="preserve">   </v>
          </cell>
          <cell r="C2876" t="str">
            <v xml:space="preserve">  </v>
          </cell>
          <cell r="D2876">
            <v>34.42</v>
          </cell>
          <cell r="E2876">
            <v>29.827000000000002</v>
          </cell>
          <cell r="F2876">
            <v>34.426000000000002</v>
          </cell>
          <cell r="G2876">
            <v>51.55</v>
          </cell>
        </row>
        <row r="2877">
          <cell r="A2877">
            <v>301080</v>
          </cell>
          <cell r="B2877" t="str">
            <v xml:space="preserve">   </v>
          </cell>
          <cell r="C2877" t="str">
            <v xml:space="preserve">  </v>
          </cell>
          <cell r="D2877">
            <v>49.29</v>
          </cell>
          <cell r="E2877">
            <v>43.064</v>
          </cell>
          <cell r="F2877">
            <v>49.292999999999999</v>
          </cell>
          <cell r="G2877">
            <v>74.849999999999994</v>
          </cell>
        </row>
        <row r="2878">
          <cell r="A2878">
            <v>301081</v>
          </cell>
          <cell r="B2878" t="str">
            <v xml:space="preserve">   </v>
          </cell>
          <cell r="C2878" t="str">
            <v xml:space="preserve">  </v>
          </cell>
          <cell r="D2878">
            <v>48.69</v>
          </cell>
          <cell r="E2878">
            <v>42.444000000000003</v>
          </cell>
          <cell r="F2878">
            <v>48.695999999999998</v>
          </cell>
          <cell r="G2878">
            <v>69.599999999999994</v>
          </cell>
        </row>
        <row r="2879">
          <cell r="A2879">
            <v>301082</v>
          </cell>
          <cell r="B2879" t="str">
            <v xml:space="preserve">   </v>
          </cell>
          <cell r="C2879" t="str">
            <v xml:space="preserve">  </v>
          </cell>
          <cell r="D2879">
            <v>45.14</v>
          </cell>
          <cell r="E2879">
            <v>39.450000000000003</v>
          </cell>
          <cell r="F2879">
            <v>45.142000000000003</v>
          </cell>
          <cell r="G2879">
            <v>68.55</v>
          </cell>
        </row>
        <row r="2880">
          <cell r="A2880">
            <v>301083</v>
          </cell>
          <cell r="B2880" t="str">
            <v xml:space="preserve">   </v>
          </cell>
          <cell r="C2880" t="str">
            <v xml:space="preserve">  </v>
          </cell>
          <cell r="D2880">
            <v>56.31</v>
          </cell>
          <cell r="E2880">
            <v>49.302999999999997</v>
          </cell>
          <cell r="F2880">
            <v>56.316000000000003</v>
          </cell>
          <cell r="G2880">
            <v>85.7</v>
          </cell>
        </row>
        <row r="2881">
          <cell r="A2881">
            <v>301084</v>
          </cell>
          <cell r="B2881" t="str">
            <v xml:space="preserve">   </v>
          </cell>
          <cell r="C2881" t="str">
            <v xml:space="preserve">  </v>
          </cell>
          <cell r="D2881">
            <v>66.17</v>
          </cell>
          <cell r="E2881">
            <v>57.673999999999999</v>
          </cell>
          <cell r="F2881">
            <v>66.177000000000007</v>
          </cell>
          <cell r="G2881">
            <v>94.25</v>
          </cell>
        </row>
        <row r="2882">
          <cell r="A2882">
            <v>301085</v>
          </cell>
          <cell r="B2882" t="str">
            <v xml:space="preserve">   </v>
          </cell>
          <cell r="C2882" t="str">
            <v xml:space="preserve">  </v>
          </cell>
          <cell r="D2882">
            <v>54.54</v>
          </cell>
          <cell r="E2882">
            <v>47.546999999999997</v>
          </cell>
          <cell r="F2882">
            <v>54.545999999999999</v>
          </cell>
          <cell r="G2882">
            <v>78.2</v>
          </cell>
        </row>
        <row r="2883">
          <cell r="A2883">
            <v>301086</v>
          </cell>
          <cell r="B2883" t="str">
            <v xml:space="preserve">   </v>
          </cell>
          <cell r="C2883" t="str">
            <v xml:space="preserve">  </v>
          </cell>
          <cell r="D2883">
            <v>56.3</v>
          </cell>
          <cell r="E2883">
            <v>49.302999999999997</v>
          </cell>
          <cell r="F2883">
            <v>56.302</v>
          </cell>
          <cell r="G2883">
            <v>85.7</v>
          </cell>
        </row>
        <row r="2884">
          <cell r="A2884">
            <v>301087</v>
          </cell>
          <cell r="B2884" t="str">
            <v xml:space="preserve">   </v>
          </cell>
          <cell r="C2884" t="str">
            <v xml:space="preserve">  </v>
          </cell>
          <cell r="D2884">
            <v>68.569999999999993</v>
          </cell>
          <cell r="E2884">
            <v>60.082000000000001</v>
          </cell>
          <cell r="F2884">
            <v>68.573999999999998</v>
          </cell>
          <cell r="G2884">
            <v>104.5</v>
          </cell>
        </row>
        <row r="2885">
          <cell r="A2885">
            <v>301088</v>
          </cell>
          <cell r="B2885" t="str">
            <v xml:space="preserve">   </v>
          </cell>
          <cell r="C2885" t="str">
            <v xml:space="preserve">  </v>
          </cell>
          <cell r="D2885">
            <v>45.16</v>
          </cell>
          <cell r="E2885">
            <v>39.454000000000001</v>
          </cell>
          <cell r="F2885">
            <v>45.164000000000001</v>
          </cell>
          <cell r="G2885">
            <v>68.55</v>
          </cell>
        </row>
        <row r="2886">
          <cell r="A2886">
            <v>301089</v>
          </cell>
          <cell r="B2886" t="str">
            <v xml:space="preserve">   </v>
          </cell>
          <cell r="C2886" t="str">
            <v xml:space="preserve">  </v>
          </cell>
          <cell r="D2886">
            <v>45.16</v>
          </cell>
          <cell r="E2886">
            <v>39.454000000000001</v>
          </cell>
          <cell r="F2886">
            <v>45.164000000000001</v>
          </cell>
          <cell r="G2886">
            <v>68.55</v>
          </cell>
        </row>
        <row r="2887">
          <cell r="A2887">
            <v>301090</v>
          </cell>
          <cell r="B2887" t="str">
            <v xml:space="preserve">   </v>
          </cell>
          <cell r="C2887" t="str">
            <v xml:space="preserve">  </v>
          </cell>
          <cell r="D2887">
            <v>68.09</v>
          </cell>
          <cell r="E2887">
            <v>60.082000000000001</v>
          </cell>
          <cell r="F2887">
            <v>68.091999999999999</v>
          </cell>
          <cell r="G2887">
            <v>104.5</v>
          </cell>
        </row>
        <row r="2888">
          <cell r="A2888">
            <v>301091</v>
          </cell>
          <cell r="B2888" t="str">
            <v xml:space="preserve">   </v>
          </cell>
          <cell r="C2888" t="str">
            <v xml:space="preserve">D </v>
          </cell>
          <cell r="D2888">
            <v>60.98</v>
          </cell>
          <cell r="F2888">
            <v>60.98</v>
          </cell>
          <cell r="G2888">
            <v>86.25</v>
          </cell>
        </row>
        <row r="2889">
          <cell r="A2889">
            <v>301092</v>
          </cell>
          <cell r="B2889" t="str">
            <v xml:space="preserve">   </v>
          </cell>
          <cell r="C2889" t="str">
            <v xml:space="preserve">  </v>
          </cell>
          <cell r="D2889">
            <v>74.42</v>
          </cell>
          <cell r="E2889">
            <v>64.872</v>
          </cell>
          <cell r="F2889">
            <v>74.427000000000007</v>
          </cell>
          <cell r="G2889">
            <v>94.61</v>
          </cell>
        </row>
        <row r="2890">
          <cell r="A2890">
            <v>301093</v>
          </cell>
          <cell r="B2890" t="str">
            <v xml:space="preserve">   </v>
          </cell>
          <cell r="C2890" t="str">
            <v xml:space="preserve">  </v>
          </cell>
          <cell r="D2890">
            <v>52.84</v>
          </cell>
          <cell r="F2890">
            <v>52.845999999999997</v>
          </cell>
          <cell r="G2890">
            <v>73.430000000000007</v>
          </cell>
        </row>
        <row r="2891">
          <cell r="A2891">
            <v>301094</v>
          </cell>
          <cell r="B2891" t="str">
            <v xml:space="preserve">   </v>
          </cell>
          <cell r="C2891" t="str">
            <v xml:space="preserve">D </v>
          </cell>
          <cell r="D2891">
            <v>62.51</v>
          </cell>
          <cell r="F2891">
            <v>62.517000000000003</v>
          </cell>
          <cell r="G2891">
            <v>86.74</v>
          </cell>
        </row>
        <row r="2892">
          <cell r="A2892">
            <v>301095</v>
          </cell>
          <cell r="B2892" t="str">
            <v xml:space="preserve">   </v>
          </cell>
          <cell r="C2892" t="str">
            <v xml:space="preserve">  </v>
          </cell>
          <cell r="D2892">
            <v>37.840000000000003</v>
          </cell>
          <cell r="E2892">
            <v>32.923000000000002</v>
          </cell>
          <cell r="F2892">
            <v>37.844999999999999</v>
          </cell>
          <cell r="G2892">
            <v>57.2</v>
          </cell>
        </row>
        <row r="2893">
          <cell r="A2893">
            <v>301096</v>
          </cell>
          <cell r="B2893" t="str">
            <v xml:space="preserve">   </v>
          </cell>
          <cell r="C2893" t="str">
            <v xml:space="preserve">  </v>
          </cell>
          <cell r="D2893">
            <v>68.44</v>
          </cell>
          <cell r="E2893">
            <v>59.585999999999999</v>
          </cell>
          <cell r="F2893">
            <v>68.442999999999998</v>
          </cell>
          <cell r="G2893">
            <v>103.5</v>
          </cell>
        </row>
        <row r="2894">
          <cell r="A2894">
            <v>301097</v>
          </cell>
          <cell r="B2894" t="str">
            <v xml:space="preserve">   </v>
          </cell>
          <cell r="C2894" t="str">
            <v xml:space="preserve">  </v>
          </cell>
          <cell r="D2894">
            <v>58.49</v>
          </cell>
          <cell r="E2894">
            <v>51.255000000000003</v>
          </cell>
          <cell r="F2894">
            <v>58.499000000000002</v>
          </cell>
          <cell r="G2894">
            <v>89.1</v>
          </cell>
        </row>
        <row r="2895">
          <cell r="A2895">
            <v>301098</v>
          </cell>
          <cell r="B2895" t="str">
            <v xml:space="preserve">   </v>
          </cell>
          <cell r="C2895" t="str">
            <v xml:space="preserve">  </v>
          </cell>
          <cell r="D2895">
            <v>56.27</v>
          </cell>
          <cell r="E2895">
            <v>49.052999999999997</v>
          </cell>
          <cell r="F2895">
            <v>56.277000000000001</v>
          </cell>
          <cell r="G2895">
            <v>80.5</v>
          </cell>
        </row>
        <row r="2896">
          <cell r="A2896">
            <v>301099</v>
          </cell>
          <cell r="B2896" t="str">
            <v xml:space="preserve">   </v>
          </cell>
          <cell r="C2896" t="str">
            <v xml:space="preserve">  </v>
          </cell>
          <cell r="D2896">
            <v>62.5</v>
          </cell>
          <cell r="F2896">
            <v>62.5</v>
          </cell>
          <cell r="G2896">
            <v>87.27</v>
          </cell>
        </row>
        <row r="2897">
          <cell r="A2897">
            <v>301100</v>
          </cell>
          <cell r="B2897" t="str">
            <v xml:space="preserve">   </v>
          </cell>
          <cell r="C2897" t="str">
            <v xml:space="preserve">  </v>
          </cell>
          <cell r="D2897">
            <v>60.98</v>
          </cell>
          <cell r="E2897">
            <v>53.491999999999997</v>
          </cell>
          <cell r="F2897">
            <v>60.984999999999999</v>
          </cell>
          <cell r="G2897">
            <v>93</v>
          </cell>
        </row>
        <row r="2898">
          <cell r="A2898">
            <v>301101</v>
          </cell>
          <cell r="B2898" t="str">
            <v xml:space="preserve">   </v>
          </cell>
          <cell r="C2898" t="str">
            <v xml:space="preserve">  </v>
          </cell>
          <cell r="D2898">
            <v>48.54</v>
          </cell>
          <cell r="E2898">
            <v>42.308999999999997</v>
          </cell>
          <cell r="F2898">
            <v>48.548000000000002</v>
          </cell>
          <cell r="G2898">
            <v>69.25</v>
          </cell>
        </row>
        <row r="2899">
          <cell r="A2899">
            <v>301102</v>
          </cell>
          <cell r="B2899" t="str">
            <v xml:space="preserve">   </v>
          </cell>
          <cell r="C2899" t="str">
            <v xml:space="preserve">D </v>
          </cell>
          <cell r="D2899">
            <v>62.45</v>
          </cell>
          <cell r="F2899">
            <v>62.45</v>
          </cell>
          <cell r="G2899">
            <v>88.45</v>
          </cell>
        </row>
        <row r="2900">
          <cell r="A2900">
            <v>301103</v>
          </cell>
          <cell r="B2900" t="str">
            <v xml:space="preserve">   </v>
          </cell>
          <cell r="C2900" t="str">
            <v xml:space="preserve">  </v>
          </cell>
          <cell r="D2900">
            <v>64.92</v>
          </cell>
          <cell r="E2900">
            <v>56.643999999999998</v>
          </cell>
          <cell r="F2900">
            <v>64.92</v>
          </cell>
          <cell r="G2900">
            <v>98.4</v>
          </cell>
        </row>
        <row r="2901">
          <cell r="A2901">
            <v>301104</v>
          </cell>
          <cell r="B2901" t="str">
            <v xml:space="preserve">   </v>
          </cell>
          <cell r="C2901" t="str">
            <v xml:space="preserve">D </v>
          </cell>
          <cell r="D2901">
            <v>52.2</v>
          </cell>
          <cell r="F2901">
            <v>52.204000000000001</v>
          </cell>
          <cell r="G2901">
            <v>69.400000000000006</v>
          </cell>
        </row>
        <row r="2902">
          <cell r="A2902">
            <v>301105</v>
          </cell>
          <cell r="B2902" t="str">
            <v xml:space="preserve">   </v>
          </cell>
          <cell r="C2902" t="str">
            <v xml:space="preserve">  </v>
          </cell>
          <cell r="D2902">
            <v>33.82</v>
          </cell>
          <cell r="E2902">
            <v>29.661000000000001</v>
          </cell>
          <cell r="F2902">
            <v>33.826999999999998</v>
          </cell>
          <cell r="G2902">
            <v>51.6</v>
          </cell>
        </row>
        <row r="2903">
          <cell r="A2903">
            <v>301106</v>
          </cell>
          <cell r="B2903" t="str">
            <v xml:space="preserve">   </v>
          </cell>
          <cell r="C2903" t="str">
            <v xml:space="preserve">  </v>
          </cell>
          <cell r="D2903">
            <v>36.54</v>
          </cell>
          <cell r="E2903">
            <v>31.494</v>
          </cell>
          <cell r="F2903">
            <v>36.683999999999997</v>
          </cell>
          <cell r="G2903">
            <v>61.15</v>
          </cell>
        </row>
        <row r="2904">
          <cell r="A2904">
            <v>301107</v>
          </cell>
          <cell r="B2904" t="str">
            <v xml:space="preserve">   </v>
          </cell>
          <cell r="C2904" t="str">
            <v xml:space="preserve">  </v>
          </cell>
          <cell r="D2904">
            <v>52.55</v>
          </cell>
          <cell r="E2904">
            <v>45.945999999999998</v>
          </cell>
          <cell r="F2904">
            <v>52.555999999999997</v>
          </cell>
          <cell r="G2904">
            <v>73.5</v>
          </cell>
        </row>
        <row r="2905">
          <cell r="A2905">
            <v>301108</v>
          </cell>
          <cell r="B2905" t="str">
            <v xml:space="preserve">   </v>
          </cell>
          <cell r="C2905" t="str">
            <v xml:space="preserve">  </v>
          </cell>
          <cell r="D2905">
            <v>38.72</v>
          </cell>
          <cell r="E2905">
            <v>33.679000000000002</v>
          </cell>
          <cell r="F2905">
            <v>38.72</v>
          </cell>
          <cell r="G2905">
            <v>58.55</v>
          </cell>
        </row>
        <row r="2906">
          <cell r="A2906">
            <v>301109</v>
          </cell>
          <cell r="B2906" t="str">
            <v xml:space="preserve">   </v>
          </cell>
          <cell r="C2906" t="str">
            <v xml:space="preserve">  </v>
          </cell>
          <cell r="D2906">
            <v>38.72</v>
          </cell>
          <cell r="E2906">
            <v>33.679000000000002</v>
          </cell>
          <cell r="F2906">
            <v>38.72</v>
          </cell>
          <cell r="G2906">
            <v>58.55</v>
          </cell>
        </row>
        <row r="2907">
          <cell r="A2907">
            <v>301110</v>
          </cell>
          <cell r="B2907" t="str">
            <v xml:space="preserve">   </v>
          </cell>
          <cell r="C2907" t="str">
            <v xml:space="preserve">  </v>
          </cell>
          <cell r="D2907">
            <v>51.5</v>
          </cell>
          <cell r="E2907">
            <v>44.808</v>
          </cell>
          <cell r="F2907">
            <v>51.500999999999998</v>
          </cell>
          <cell r="G2907">
            <v>77.900000000000006</v>
          </cell>
        </row>
        <row r="2908">
          <cell r="A2908">
            <v>301111</v>
          </cell>
          <cell r="B2908" t="str">
            <v xml:space="preserve">   </v>
          </cell>
          <cell r="C2908" t="str">
            <v xml:space="preserve">  </v>
          </cell>
          <cell r="D2908">
            <v>54.39</v>
          </cell>
          <cell r="F2908">
            <v>54.15</v>
          </cell>
          <cell r="G2908">
            <v>74.31</v>
          </cell>
        </row>
        <row r="2909">
          <cell r="A2909">
            <v>301112</v>
          </cell>
          <cell r="B2909" t="str">
            <v xml:space="preserve">   </v>
          </cell>
          <cell r="C2909" t="str">
            <v xml:space="preserve">  </v>
          </cell>
          <cell r="D2909">
            <v>38.299999999999997</v>
          </cell>
          <cell r="F2909">
            <v>38.140999999999998</v>
          </cell>
          <cell r="G2909">
            <v>53.02</v>
          </cell>
        </row>
        <row r="2910">
          <cell r="A2910">
            <v>301113</v>
          </cell>
          <cell r="B2910" t="str">
            <v xml:space="preserve">   </v>
          </cell>
          <cell r="C2910" t="str">
            <v xml:space="preserve">D </v>
          </cell>
          <cell r="D2910">
            <v>66.459999999999994</v>
          </cell>
          <cell r="F2910">
            <v>66.460999999999999</v>
          </cell>
          <cell r="G2910">
            <v>94.95</v>
          </cell>
        </row>
        <row r="2911">
          <cell r="A2911">
            <v>301114</v>
          </cell>
          <cell r="B2911" t="str">
            <v xml:space="preserve">   </v>
          </cell>
          <cell r="C2911" t="str">
            <v xml:space="preserve">D </v>
          </cell>
          <cell r="D2911">
            <v>66.459999999999994</v>
          </cell>
          <cell r="F2911">
            <v>66.460999999999999</v>
          </cell>
          <cell r="G2911">
            <v>94.95</v>
          </cell>
        </row>
        <row r="2912">
          <cell r="A2912">
            <v>301115</v>
          </cell>
          <cell r="B2912" t="str">
            <v xml:space="preserve">   </v>
          </cell>
          <cell r="C2912" t="str">
            <v xml:space="preserve">  </v>
          </cell>
          <cell r="D2912">
            <v>35.01</v>
          </cell>
          <cell r="E2912">
            <v>30.457999999999998</v>
          </cell>
          <cell r="F2912">
            <v>35.015999999999998</v>
          </cell>
          <cell r="G2912">
            <v>52.95</v>
          </cell>
        </row>
        <row r="2913">
          <cell r="A2913">
            <v>301116</v>
          </cell>
          <cell r="B2913" t="str">
            <v xml:space="preserve">   </v>
          </cell>
          <cell r="C2913" t="str">
            <v xml:space="preserve">  </v>
          </cell>
          <cell r="D2913">
            <v>35</v>
          </cell>
          <cell r="E2913">
            <v>30.457999999999998</v>
          </cell>
          <cell r="F2913">
            <v>35.006999999999998</v>
          </cell>
          <cell r="G2913">
            <v>52.95</v>
          </cell>
        </row>
        <row r="2914">
          <cell r="A2914">
            <v>301117</v>
          </cell>
          <cell r="B2914" t="str">
            <v xml:space="preserve">   </v>
          </cell>
          <cell r="C2914" t="str">
            <v xml:space="preserve">  </v>
          </cell>
          <cell r="D2914">
            <v>38.270000000000003</v>
          </cell>
          <cell r="E2914">
            <v>33.287999999999997</v>
          </cell>
          <cell r="F2914">
            <v>38.271000000000001</v>
          </cell>
          <cell r="G2914">
            <v>57.9</v>
          </cell>
        </row>
        <row r="2915">
          <cell r="A2915">
            <v>301118</v>
          </cell>
          <cell r="B2915" t="str">
            <v xml:space="preserve">   </v>
          </cell>
          <cell r="C2915" t="str">
            <v xml:space="preserve">  </v>
          </cell>
          <cell r="D2915">
            <v>32.090000000000003</v>
          </cell>
          <cell r="E2915">
            <v>27.937999999999999</v>
          </cell>
          <cell r="F2915">
            <v>32.091000000000001</v>
          </cell>
          <cell r="G2915">
            <v>48.55</v>
          </cell>
        </row>
        <row r="2916">
          <cell r="A2916">
            <v>301119</v>
          </cell>
          <cell r="B2916" t="str">
            <v xml:space="preserve">   </v>
          </cell>
          <cell r="C2916" t="str">
            <v xml:space="preserve">  </v>
          </cell>
          <cell r="D2916">
            <v>32.1</v>
          </cell>
          <cell r="E2916">
            <v>27.940999999999999</v>
          </cell>
          <cell r="F2916">
            <v>32.106999999999999</v>
          </cell>
          <cell r="G2916">
            <v>48.55</v>
          </cell>
        </row>
        <row r="2917">
          <cell r="A2917">
            <v>301120</v>
          </cell>
          <cell r="B2917" t="str">
            <v xml:space="preserve">   </v>
          </cell>
          <cell r="C2917" t="str">
            <v xml:space="preserve">  </v>
          </cell>
          <cell r="D2917">
            <v>29.96</v>
          </cell>
          <cell r="E2917">
            <v>26.082000000000001</v>
          </cell>
          <cell r="F2917">
            <v>29.966999999999999</v>
          </cell>
          <cell r="G2917">
            <v>45.3</v>
          </cell>
        </row>
        <row r="2918">
          <cell r="A2918">
            <v>301121</v>
          </cell>
          <cell r="B2918" t="str">
            <v xml:space="preserve">   </v>
          </cell>
          <cell r="C2918" t="str">
            <v xml:space="preserve">  </v>
          </cell>
          <cell r="D2918">
            <v>36.090000000000003</v>
          </cell>
          <cell r="E2918">
            <v>31.431999999999999</v>
          </cell>
          <cell r="F2918">
            <v>36.091999999999999</v>
          </cell>
          <cell r="G2918">
            <v>54.65</v>
          </cell>
        </row>
        <row r="2919">
          <cell r="A2919">
            <v>301122</v>
          </cell>
          <cell r="B2919" t="str">
            <v xml:space="preserve">   </v>
          </cell>
          <cell r="C2919" t="str">
            <v xml:space="preserve">D </v>
          </cell>
          <cell r="D2919">
            <v>61.31</v>
          </cell>
          <cell r="F2919">
            <v>61.31</v>
          </cell>
          <cell r="G2919">
            <v>89.23</v>
          </cell>
        </row>
        <row r="2920">
          <cell r="A2920">
            <v>301123</v>
          </cell>
          <cell r="B2920" t="str">
            <v xml:space="preserve">   </v>
          </cell>
          <cell r="C2920" t="str">
            <v xml:space="preserve">  </v>
          </cell>
          <cell r="D2920">
            <v>61.25</v>
          </cell>
          <cell r="E2920">
            <v>53.762999999999998</v>
          </cell>
          <cell r="F2920">
            <v>61.259</v>
          </cell>
          <cell r="G2920">
            <v>93.5</v>
          </cell>
        </row>
        <row r="2921">
          <cell r="A2921">
            <v>301124</v>
          </cell>
          <cell r="B2921" t="str">
            <v xml:space="preserve">   </v>
          </cell>
          <cell r="C2921" t="str">
            <v xml:space="preserve">  </v>
          </cell>
          <cell r="D2921">
            <v>45.96</v>
          </cell>
          <cell r="E2921">
            <v>40.058999999999997</v>
          </cell>
          <cell r="F2921">
            <v>45.96</v>
          </cell>
          <cell r="G2921">
            <v>65.650000000000006</v>
          </cell>
        </row>
        <row r="2922">
          <cell r="A2922">
            <v>301125</v>
          </cell>
          <cell r="B2922" t="str">
            <v xml:space="preserve">   </v>
          </cell>
          <cell r="C2922" t="str">
            <v xml:space="preserve">  </v>
          </cell>
          <cell r="D2922">
            <v>48.15</v>
          </cell>
          <cell r="F2922">
            <v>48.15</v>
          </cell>
          <cell r="G2922">
            <v>67.09</v>
          </cell>
        </row>
        <row r="2923">
          <cell r="A2923">
            <v>301126</v>
          </cell>
          <cell r="B2923" t="str">
            <v xml:space="preserve">   </v>
          </cell>
          <cell r="C2923" t="str">
            <v xml:space="preserve">  </v>
          </cell>
          <cell r="D2923">
            <v>34.94</v>
          </cell>
          <cell r="E2923">
            <v>30.448</v>
          </cell>
          <cell r="F2923">
            <v>34.941000000000003</v>
          </cell>
          <cell r="G2923">
            <v>52.95</v>
          </cell>
        </row>
        <row r="2924">
          <cell r="A2924">
            <v>301127</v>
          </cell>
          <cell r="B2924" t="str">
            <v xml:space="preserve">   </v>
          </cell>
          <cell r="C2924" t="str">
            <v xml:space="preserve">D </v>
          </cell>
          <cell r="D2924">
            <v>60.63</v>
          </cell>
          <cell r="F2924">
            <v>60.637</v>
          </cell>
          <cell r="G2924">
            <v>84.15</v>
          </cell>
        </row>
        <row r="2925">
          <cell r="A2925">
            <v>301128</v>
          </cell>
          <cell r="B2925" t="str">
            <v xml:space="preserve">   </v>
          </cell>
          <cell r="C2925" t="str">
            <v xml:space="preserve">  </v>
          </cell>
          <cell r="D2925">
            <v>45.52</v>
          </cell>
          <cell r="E2925">
            <v>39.642000000000003</v>
          </cell>
          <cell r="F2925">
            <v>45.526000000000003</v>
          </cell>
          <cell r="G2925">
            <v>68.5</v>
          </cell>
        </row>
        <row r="2926">
          <cell r="A2926">
            <v>301129</v>
          </cell>
          <cell r="B2926" t="str">
            <v xml:space="preserve">   </v>
          </cell>
          <cell r="C2926" t="str">
            <v xml:space="preserve">  </v>
          </cell>
          <cell r="D2926">
            <v>45.52</v>
          </cell>
          <cell r="E2926">
            <v>39.642000000000003</v>
          </cell>
          <cell r="F2926">
            <v>45.526000000000003</v>
          </cell>
          <cell r="G2926">
            <v>68.5</v>
          </cell>
        </row>
        <row r="2927">
          <cell r="A2927">
            <v>301130</v>
          </cell>
          <cell r="B2927" t="str">
            <v xml:space="preserve">   </v>
          </cell>
          <cell r="C2927" t="str">
            <v xml:space="preserve">  </v>
          </cell>
          <cell r="D2927">
            <v>47.21</v>
          </cell>
          <cell r="E2927">
            <v>41.180999999999997</v>
          </cell>
          <cell r="F2927">
            <v>47.218000000000004</v>
          </cell>
          <cell r="G2927">
            <v>71.55</v>
          </cell>
        </row>
        <row r="2928">
          <cell r="A2928">
            <v>301131</v>
          </cell>
          <cell r="B2928" t="str">
            <v xml:space="preserve">   </v>
          </cell>
          <cell r="C2928" t="str">
            <v xml:space="preserve">  </v>
          </cell>
          <cell r="D2928">
            <v>24.77</v>
          </cell>
          <cell r="E2928">
            <v>21.61</v>
          </cell>
          <cell r="F2928">
            <v>24.777000000000001</v>
          </cell>
          <cell r="G2928">
            <v>37.549999999999997</v>
          </cell>
        </row>
        <row r="2929">
          <cell r="A2929">
            <v>301132</v>
          </cell>
          <cell r="B2929" t="str">
            <v xml:space="preserve">   </v>
          </cell>
          <cell r="C2929" t="str">
            <v xml:space="preserve">  </v>
          </cell>
          <cell r="D2929">
            <v>47.21</v>
          </cell>
          <cell r="E2929">
            <v>41.180999999999997</v>
          </cell>
          <cell r="F2929">
            <v>47.218000000000004</v>
          </cell>
          <cell r="G2929">
            <v>71.55</v>
          </cell>
        </row>
        <row r="2930">
          <cell r="A2930">
            <v>301133</v>
          </cell>
          <cell r="B2930" t="str">
            <v xml:space="preserve">   </v>
          </cell>
          <cell r="C2930" t="str">
            <v xml:space="preserve">  </v>
          </cell>
          <cell r="D2930">
            <v>24.03</v>
          </cell>
          <cell r="E2930">
            <v>20.925999999999998</v>
          </cell>
          <cell r="F2930">
            <v>24.033000000000001</v>
          </cell>
          <cell r="G2930">
            <v>36</v>
          </cell>
        </row>
        <row r="2931">
          <cell r="A2931">
            <v>301134</v>
          </cell>
          <cell r="B2931" t="str">
            <v xml:space="preserve">   </v>
          </cell>
          <cell r="C2931" t="str">
            <v xml:space="preserve">  </v>
          </cell>
          <cell r="D2931">
            <v>24.77</v>
          </cell>
          <cell r="E2931">
            <v>21.61</v>
          </cell>
          <cell r="F2931">
            <v>24.777000000000001</v>
          </cell>
          <cell r="G2931">
            <v>37.549999999999997</v>
          </cell>
        </row>
        <row r="2932">
          <cell r="A2932">
            <v>301135</v>
          </cell>
          <cell r="B2932" t="str">
            <v xml:space="preserve">   </v>
          </cell>
          <cell r="C2932" t="str">
            <v xml:space="preserve">  </v>
          </cell>
          <cell r="D2932">
            <v>24.03</v>
          </cell>
          <cell r="E2932">
            <v>20.925999999999998</v>
          </cell>
          <cell r="F2932">
            <v>24.033000000000001</v>
          </cell>
          <cell r="G2932">
            <v>36</v>
          </cell>
        </row>
        <row r="2933">
          <cell r="A2933">
            <v>301136</v>
          </cell>
          <cell r="B2933" t="str">
            <v xml:space="preserve">   </v>
          </cell>
          <cell r="C2933" t="str">
            <v xml:space="preserve">  </v>
          </cell>
          <cell r="D2933">
            <v>66.62</v>
          </cell>
          <cell r="E2933">
            <v>63.765999999999998</v>
          </cell>
          <cell r="F2933">
            <v>66.626999999999995</v>
          </cell>
          <cell r="G2933">
            <v>100.9</v>
          </cell>
        </row>
        <row r="2934">
          <cell r="A2934">
            <v>301137</v>
          </cell>
          <cell r="B2934" t="str">
            <v xml:space="preserve">   </v>
          </cell>
          <cell r="C2934" t="str">
            <v xml:space="preserve">  </v>
          </cell>
          <cell r="D2934">
            <v>119.29</v>
          </cell>
          <cell r="E2934">
            <v>114.19</v>
          </cell>
          <cell r="F2934">
            <v>119.29900000000001</v>
          </cell>
          <cell r="G2934">
            <v>170.45</v>
          </cell>
        </row>
        <row r="2935">
          <cell r="A2935">
            <v>301138</v>
          </cell>
          <cell r="B2935" t="str">
            <v xml:space="preserve">   </v>
          </cell>
          <cell r="C2935" t="str">
            <v xml:space="preserve">  </v>
          </cell>
          <cell r="D2935">
            <v>65.599999999999994</v>
          </cell>
          <cell r="E2935">
            <v>62.79</v>
          </cell>
          <cell r="F2935">
            <v>65.606999999999999</v>
          </cell>
          <cell r="G2935">
            <v>98</v>
          </cell>
        </row>
        <row r="2936">
          <cell r="A2936">
            <v>301139</v>
          </cell>
          <cell r="B2936" t="str">
            <v xml:space="preserve">   </v>
          </cell>
          <cell r="C2936" t="str">
            <v xml:space="preserve">  </v>
          </cell>
          <cell r="D2936">
            <v>70.14</v>
          </cell>
          <cell r="E2936">
            <v>67.207999999999998</v>
          </cell>
          <cell r="F2936">
            <v>70.147000000000006</v>
          </cell>
          <cell r="G2936">
            <v>97.3</v>
          </cell>
        </row>
        <row r="2937">
          <cell r="A2937">
            <v>301140</v>
          </cell>
          <cell r="B2937" t="str">
            <v xml:space="preserve">   </v>
          </cell>
          <cell r="C2937" t="str">
            <v xml:space="preserve">  </v>
          </cell>
          <cell r="D2937">
            <v>149.38999999999999</v>
          </cell>
          <cell r="F2937">
            <v>149.39400000000001</v>
          </cell>
          <cell r="G2937">
            <v>207.37</v>
          </cell>
        </row>
        <row r="2938">
          <cell r="A2938">
            <v>301141</v>
          </cell>
          <cell r="B2938" t="str">
            <v xml:space="preserve">   </v>
          </cell>
          <cell r="C2938" t="str">
            <v xml:space="preserve">  </v>
          </cell>
          <cell r="D2938">
            <v>104.96</v>
          </cell>
          <cell r="F2938">
            <v>104.96</v>
          </cell>
          <cell r="G2938">
            <v>139.94999999999999</v>
          </cell>
        </row>
        <row r="2939">
          <cell r="A2939">
            <v>301142</v>
          </cell>
          <cell r="B2939" t="str">
            <v xml:space="preserve">   </v>
          </cell>
          <cell r="C2939" t="str">
            <v xml:space="preserve">  </v>
          </cell>
          <cell r="D2939">
            <v>60.18</v>
          </cell>
          <cell r="E2939">
            <v>52.517000000000003</v>
          </cell>
          <cell r="F2939">
            <v>60.186</v>
          </cell>
          <cell r="G2939">
            <v>85.2</v>
          </cell>
        </row>
        <row r="2940">
          <cell r="A2940">
            <v>301143</v>
          </cell>
          <cell r="B2940" t="str">
            <v xml:space="preserve">   </v>
          </cell>
          <cell r="C2940" t="str">
            <v xml:space="preserve">  </v>
          </cell>
          <cell r="D2940">
            <v>40.619999999999997</v>
          </cell>
          <cell r="E2940">
            <v>35.405999999999999</v>
          </cell>
          <cell r="F2940">
            <v>40.625999999999998</v>
          </cell>
          <cell r="G2940">
            <v>64.25</v>
          </cell>
        </row>
        <row r="2941">
          <cell r="A2941">
            <v>301144</v>
          </cell>
          <cell r="B2941" t="str">
            <v xml:space="preserve">   </v>
          </cell>
          <cell r="C2941" t="str">
            <v xml:space="preserve">  </v>
          </cell>
          <cell r="D2941">
            <v>72.900000000000006</v>
          </cell>
          <cell r="F2941">
            <v>72.906999999999996</v>
          </cell>
          <cell r="G2941">
            <v>101.16</v>
          </cell>
        </row>
        <row r="2942">
          <cell r="A2942">
            <v>301145</v>
          </cell>
          <cell r="B2942" t="str">
            <v xml:space="preserve">   </v>
          </cell>
          <cell r="C2942" t="str">
            <v xml:space="preserve">  </v>
          </cell>
          <cell r="D2942">
            <v>73.34</v>
          </cell>
          <cell r="F2942">
            <v>73.34</v>
          </cell>
          <cell r="G2942">
            <v>101.79</v>
          </cell>
        </row>
        <row r="2943">
          <cell r="A2943">
            <v>301146</v>
          </cell>
          <cell r="B2943" t="str">
            <v xml:space="preserve">   </v>
          </cell>
          <cell r="C2943" t="str">
            <v xml:space="preserve">  </v>
          </cell>
          <cell r="D2943">
            <v>80.459999999999994</v>
          </cell>
          <cell r="F2943">
            <v>80.459999999999994</v>
          </cell>
          <cell r="G2943">
            <v>118.81</v>
          </cell>
        </row>
        <row r="2944">
          <cell r="A2944">
            <v>301147</v>
          </cell>
          <cell r="B2944" t="str">
            <v xml:space="preserve">   </v>
          </cell>
          <cell r="C2944" t="str">
            <v xml:space="preserve">  </v>
          </cell>
          <cell r="D2944">
            <v>2.89</v>
          </cell>
          <cell r="F2944">
            <v>2.89</v>
          </cell>
          <cell r="G2944">
            <v>4.4400000000000004</v>
          </cell>
        </row>
        <row r="2945">
          <cell r="A2945">
            <v>301148</v>
          </cell>
          <cell r="B2945" t="str">
            <v xml:space="preserve">   </v>
          </cell>
          <cell r="C2945" t="str">
            <v xml:space="preserve">  </v>
          </cell>
          <cell r="D2945">
            <v>97.43</v>
          </cell>
          <cell r="F2945">
            <v>97.433999999999997</v>
          </cell>
          <cell r="G2945">
            <v>135.19999999999999</v>
          </cell>
        </row>
        <row r="2946">
          <cell r="A2946">
            <v>301149</v>
          </cell>
          <cell r="B2946" t="str">
            <v xml:space="preserve">   </v>
          </cell>
          <cell r="C2946" t="str">
            <v xml:space="preserve">  </v>
          </cell>
          <cell r="D2946">
            <v>25.96</v>
          </cell>
          <cell r="E2946">
            <v>22.91</v>
          </cell>
          <cell r="F2946">
            <v>25.963000000000001</v>
          </cell>
          <cell r="G2946">
            <v>39.9</v>
          </cell>
        </row>
        <row r="2947">
          <cell r="A2947">
            <v>301150</v>
          </cell>
          <cell r="B2947" t="str">
            <v xml:space="preserve">   </v>
          </cell>
          <cell r="C2947" t="str">
            <v xml:space="preserve">  </v>
          </cell>
          <cell r="D2947">
            <v>50.78</v>
          </cell>
          <cell r="E2947">
            <v>44.575000000000003</v>
          </cell>
          <cell r="F2947">
            <v>50.780999999999999</v>
          </cell>
          <cell r="G2947">
            <v>77.900000000000006</v>
          </cell>
        </row>
        <row r="2948">
          <cell r="A2948">
            <v>301151</v>
          </cell>
          <cell r="B2948" t="str">
            <v xml:space="preserve">   </v>
          </cell>
          <cell r="C2948" t="str">
            <v xml:space="preserve">  </v>
          </cell>
          <cell r="D2948">
            <v>70.05</v>
          </cell>
          <cell r="E2948">
            <v>60.953000000000003</v>
          </cell>
          <cell r="F2948">
            <v>70.055999999999997</v>
          </cell>
          <cell r="G2948">
            <v>106.05</v>
          </cell>
        </row>
        <row r="2949">
          <cell r="A2949">
            <v>301152</v>
          </cell>
          <cell r="B2949" t="str">
            <v xml:space="preserve">   </v>
          </cell>
          <cell r="C2949" t="str">
            <v xml:space="preserve">  </v>
          </cell>
          <cell r="D2949">
            <v>23.75</v>
          </cell>
          <cell r="E2949">
            <v>20.67</v>
          </cell>
          <cell r="F2949">
            <v>23.757999999999999</v>
          </cell>
          <cell r="G2949">
            <v>36</v>
          </cell>
        </row>
        <row r="2950">
          <cell r="A2950">
            <v>301153</v>
          </cell>
          <cell r="B2950" t="str">
            <v xml:space="preserve">   </v>
          </cell>
          <cell r="C2950" t="str">
            <v xml:space="preserve">  </v>
          </cell>
          <cell r="D2950">
            <v>16.7</v>
          </cell>
          <cell r="E2950">
            <v>15.131</v>
          </cell>
          <cell r="F2950">
            <v>16.701000000000001</v>
          </cell>
          <cell r="G2950">
            <v>66.099999999999994</v>
          </cell>
        </row>
        <row r="2951">
          <cell r="A2951">
            <v>301154</v>
          </cell>
          <cell r="B2951" t="str">
            <v xml:space="preserve">   </v>
          </cell>
          <cell r="C2951" t="str">
            <v xml:space="preserve">  </v>
          </cell>
          <cell r="D2951">
            <v>30.86</v>
          </cell>
          <cell r="E2951">
            <v>26.846</v>
          </cell>
          <cell r="F2951">
            <v>30.864999999999998</v>
          </cell>
          <cell r="G2951">
            <v>46.65</v>
          </cell>
        </row>
        <row r="2952">
          <cell r="A2952">
            <v>301155</v>
          </cell>
          <cell r="B2952" t="str">
            <v xml:space="preserve">   </v>
          </cell>
          <cell r="C2952" t="str">
            <v xml:space="preserve">  </v>
          </cell>
          <cell r="D2952">
            <v>59.72</v>
          </cell>
          <cell r="E2952">
            <v>51.957999999999998</v>
          </cell>
          <cell r="F2952">
            <v>59.722000000000001</v>
          </cell>
          <cell r="G2952">
            <v>90.45</v>
          </cell>
        </row>
        <row r="2953">
          <cell r="A2953">
            <v>301156</v>
          </cell>
          <cell r="B2953" t="str">
            <v xml:space="preserve">   </v>
          </cell>
          <cell r="C2953" t="str">
            <v xml:space="preserve">  </v>
          </cell>
          <cell r="D2953">
            <v>111.21</v>
          </cell>
          <cell r="E2953">
            <v>96.881</v>
          </cell>
          <cell r="F2953">
            <v>111.212</v>
          </cell>
          <cell r="G2953">
            <v>168.45</v>
          </cell>
        </row>
        <row r="2954">
          <cell r="A2954">
            <v>301157</v>
          </cell>
          <cell r="B2954" t="str">
            <v xml:space="preserve">   </v>
          </cell>
          <cell r="C2954" t="str">
            <v xml:space="preserve">  </v>
          </cell>
          <cell r="D2954">
            <v>34.29</v>
          </cell>
          <cell r="E2954">
            <v>29.9</v>
          </cell>
          <cell r="F2954">
            <v>34.29</v>
          </cell>
          <cell r="G2954">
            <v>52.75</v>
          </cell>
        </row>
        <row r="2955">
          <cell r="A2955">
            <v>301158</v>
          </cell>
          <cell r="B2955" t="str">
            <v xml:space="preserve">   </v>
          </cell>
          <cell r="C2955" t="str">
            <v xml:space="preserve">  </v>
          </cell>
          <cell r="D2955">
            <v>69.39</v>
          </cell>
          <cell r="E2955">
            <v>61.122999999999998</v>
          </cell>
          <cell r="F2955">
            <v>69.39</v>
          </cell>
          <cell r="G2955">
            <v>116.1</v>
          </cell>
        </row>
        <row r="2956">
          <cell r="A2956">
            <v>301159</v>
          </cell>
          <cell r="B2956" t="str">
            <v xml:space="preserve">   </v>
          </cell>
          <cell r="C2956" t="str">
            <v xml:space="preserve">  </v>
          </cell>
          <cell r="D2956">
            <v>54.97</v>
          </cell>
          <cell r="E2956">
            <v>48.366999999999997</v>
          </cell>
          <cell r="F2956">
            <v>54.975999999999999</v>
          </cell>
          <cell r="G2956">
            <v>94</v>
          </cell>
        </row>
        <row r="2957">
          <cell r="A2957">
            <v>301160</v>
          </cell>
          <cell r="B2957" t="str">
            <v xml:space="preserve">   </v>
          </cell>
          <cell r="C2957" t="str">
            <v xml:space="preserve">  </v>
          </cell>
          <cell r="D2957">
            <v>37.090000000000003</v>
          </cell>
          <cell r="E2957">
            <v>32.274000000000001</v>
          </cell>
          <cell r="F2957">
            <v>37.095999999999997</v>
          </cell>
          <cell r="G2957">
            <v>56.15</v>
          </cell>
        </row>
        <row r="2958">
          <cell r="A2958">
            <v>301161</v>
          </cell>
          <cell r="B2958" t="str">
            <v xml:space="preserve">   </v>
          </cell>
          <cell r="C2958" t="str">
            <v xml:space="preserve">  </v>
          </cell>
          <cell r="D2958">
            <v>32.97</v>
          </cell>
          <cell r="E2958">
            <v>28.69</v>
          </cell>
          <cell r="F2958">
            <v>32.972999999999999</v>
          </cell>
          <cell r="G2958">
            <v>49.9</v>
          </cell>
        </row>
        <row r="2959">
          <cell r="A2959">
            <v>301162</v>
          </cell>
          <cell r="B2959" t="str">
            <v xml:space="preserve">   </v>
          </cell>
          <cell r="C2959" t="str">
            <v xml:space="preserve">  </v>
          </cell>
          <cell r="D2959">
            <v>42.42</v>
          </cell>
          <cell r="E2959">
            <v>36.896000000000001</v>
          </cell>
          <cell r="F2959">
            <v>42.424999999999997</v>
          </cell>
          <cell r="G2959">
            <v>64.150000000000006</v>
          </cell>
        </row>
        <row r="2960">
          <cell r="A2960">
            <v>301163</v>
          </cell>
          <cell r="B2960" t="str">
            <v xml:space="preserve">   </v>
          </cell>
          <cell r="C2960" t="str">
            <v xml:space="preserve">  </v>
          </cell>
          <cell r="D2960">
            <v>75.400000000000006</v>
          </cell>
          <cell r="E2960">
            <v>65.649000000000001</v>
          </cell>
          <cell r="F2960">
            <v>75.402000000000001</v>
          </cell>
          <cell r="G2960">
            <v>126.5</v>
          </cell>
        </row>
        <row r="2961">
          <cell r="A2961">
            <v>301164</v>
          </cell>
          <cell r="B2961" t="str">
            <v xml:space="preserve">   </v>
          </cell>
          <cell r="C2961" t="str">
            <v xml:space="preserve">  </v>
          </cell>
          <cell r="D2961">
            <v>75.319999999999993</v>
          </cell>
          <cell r="E2961">
            <v>65.531999999999996</v>
          </cell>
          <cell r="F2961">
            <v>75.319999999999993</v>
          </cell>
          <cell r="G2961">
            <v>114</v>
          </cell>
        </row>
        <row r="2962">
          <cell r="A2962">
            <v>301165</v>
          </cell>
          <cell r="B2962" t="str">
            <v xml:space="preserve">   </v>
          </cell>
          <cell r="C2962" t="str">
            <v xml:space="preserve">  </v>
          </cell>
          <cell r="D2962">
            <v>28.26</v>
          </cell>
          <cell r="E2962">
            <v>24.584</v>
          </cell>
          <cell r="F2962">
            <v>28.268999999999998</v>
          </cell>
          <cell r="G2962">
            <v>67.3</v>
          </cell>
        </row>
        <row r="2963">
          <cell r="A2963">
            <v>301166</v>
          </cell>
          <cell r="B2963" t="str">
            <v xml:space="preserve">   </v>
          </cell>
          <cell r="C2963" t="str">
            <v xml:space="preserve">  </v>
          </cell>
          <cell r="D2963">
            <v>44.48</v>
          </cell>
          <cell r="E2963">
            <v>38.713999999999999</v>
          </cell>
          <cell r="F2963">
            <v>44.481999999999999</v>
          </cell>
          <cell r="G2963">
            <v>71.599999999999994</v>
          </cell>
        </row>
        <row r="2964">
          <cell r="A2964">
            <v>301167</v>
          </cell>
          <cell r="B2964" t="str">
            <v xml:space="preserve">   </v>
          </cell>
          <cell r="C2964" t="str">
            <v xml:space="preserve">  </v>
          </cell>
          <cell r="D2964">
            <v>29.53</v>
          </cell>
          <cell r="E2964">
            <v>25.709</v>
          </cell>
          <cell r="F2964">
            <v>29.539000000000001</v>
          </cell>
          <cell r="G2964">
            <v>47.25</v>
          </cell>
        </row>
        <row r="2965">
          <cell r="A2965">
            <v>301168</v>
          </cell>
          <cell r="B2965" t="str">
            <v xml:space="preserve">   </v>
          </cell>
          <cell r="C2965" t="str">
            <v xml:space="preserve">  </v>
          </cell>
          <cell r="D2965">
            <v>37.1</v>
          </cell>
          <cell r="F2965">
            <v>37.104999999999997</v>
          </cell>
          <cell r="G2965">
            <v>81.349999999999994</v>
          </cell>
        </row>
        <row r="2966">
          <cell r="A2966">
            <v>301169</v>
          </cell>
          <cell r="B2966" t="str">
            <v xml:space="preserve">   </v>
          </cell>
          <cell r="C2966" t="str">
            <v xml:space="preserve">  </v>
          </cell>
          <cell r="D2966">
            <v>74.53</v>
          </cell>
          <cell r="E2966">
            <v>65.53</v>
          </cell>
          <cell r="F2966">
            <v>74.531000000000006</v>
          </cell>
          <cell r="G2966">
            <v>114</v>
          </cell>
        </row>
        <row r="2967">
          <cell r="A2967">
            <v>301170</v>
          </cell>
          <cell r="B2967" t="str">
            <v xml:space="preserve">   </v>
          </cell>
          <cell r="C2967" t="str">
            <v xml:space="preserve">  </v>
          </cell>
          <cell r="D2967">
            <v>84.44</v>
          </cell>
          <cell r="E2967">
            <v>73.561000000000007</v>
          </cell>
          <cell r="F2967">
            <v>84.442999999999998</v>
          </cell>
          <cell r="G2967">
            <v>127.95</v>
          </cell>
        </row>
        <row r="2968">
          <cell r="A2968">
            <v>301171</v>
          </cell>
          <cell r="B2968" t="str">
            <v xml:space="preserve">   </v>
          </cell>
          <cell r="C2968" t="str">
            <v xml:space="preserve">  </v>
          </cell>
          <cell r="D2968">
            <v>94.67</v>
          </cell>
          <cell r="E2968">
            <v>82.491</v>
          </cell>
          <cell r="F2968">
            <v>94.674000000000007</v>
          </cell>
          <cell r="G2968">
            <v>136.22</v>
          </cell>
        </row>
        <row r="2969">
          <cell r="A2969">
            <v>301172</v>
          </cell>
          <cell r="B2969" t="str">
            <v xml:space="preserve">   </v>
          </cell>
          <cell r="C2969" t="str">
            <v xml:space="preserve">  </v>
          </cell>
          <cell r="D2969">
            <v>79.19</v>
          </cell>
          <cell r="E2969">
            <v>68.866</v>
          </cell>
          <cell r="F2969">
            <v>79.192999999999998</v>
          </cell>
          <cell r="G2969">
            <v>120.3</v>
          </cell>
        </row>
        <row r="2970">
          <cell r="A2970">
            <v>301173</v>
          </cell>
          <cell r="B2970" t="str">
            <v xml:space="preserve">   </v>
          </cell>
          <cell r="C2970" t="str">
            <v xml:space="preserve">  </v>
          </cell>
          <cell r="D2970">
            <v>99.1</v>
          </cell>
          <cell r="E2970">
            <v>86.114000000000004</v>
          </cell>
          <cell r="F2970">
            <v>99.100999999999999</v>
          </cell>
          <cell r="G2970">
            <v>149.80000000000001</v>
          </cell>
        </row>
        <row r="2971">
          <cell r="A2971">
            <v>301174</v>
          </cell>
          <cell r="B2971" t="str">
            <v xml:space="preserve">   </v>
          </cell>
          <cell r="C2971" t="str">
            <v xml:space="preserve">  </v>
          </cell>
          <cell r="D2971">
            <v>53.53</v>
          </cell>
          <cell r="E2971">
            <v>46.648000000000003</v>
          </cell>
          <cell r="F2971">
            <v>53.530999999999999</v>
          </cell>
          <cell r="G2971">
            <v>81.099999999999994</v>
          </cell>
        </row>
        <row r="2972">
          <cell r="A2972">
            <v>301175</v>
          </cell>
          <cell r="B2972" t="str">
            <v xml:space="preserve">   </v>
          </cell>
          <cell r="C2972" t="str">
            <v xml:space="preserve">D </v>
          </cell>
          <cell r="D2972">
            <v>35.619999999999997</v>
          </cell>
          <cell r="F2972">
            <v>35.619999999999997</v>
          </cell>
          <cell r="G2972">
            <v>47.5</v>
          </cell>
        </row>
        <row r="2973">
          <cell r="A2973">
            <v>301176</v>
          </cell>
          <cell r="B2973" t="str">
            <v xml:space="preserve">   </v>
          </cell>
          <cell r="C2973" t="str">
            <v xml:space="preserve">D </v>
          </cell>
          <cell r="D2973">
            <v>36.18</v>
          </cell>
          <cell r="F2973">
            <v>36.188000000000002</v>
          </cell>
          <cell r="G2973">
            <v>48.25</v>
          </cell>
        </row>
        <row r="2974">
          <cell r="A2974">
            <v>301177</v>
          </cell>
          <cell r="B2974" t="str">
            <v xml:space="preserve">   </v>
          </cell>
          <cell r="C2974" t="str">
            <v xml:space="preserve">D </v>
          </cell>
          <cell r="D2974">
            <v>34.85</v>
          </cell>
          <cell r="F2974">
            <v>34.85</v>
          </cell>
          <cell r="G2974">
            <v>48.25</v>
          </cell>
        </row>
        <row r="2975">
          <cell r="A2975">
            <v>301178</v>
          </cell>
          <cell r="B2975" t="str">
            <v xml:space="preserve">   </v>
          </cell>
          <cell r="C2975" t="str">
            <v xml:space="preserve">  </v>
          </cell>
          <cell r="D2975">
            <v>29.34</v>
          </cell>
          <cell r="F2975">
            <v>29.347999999999999</v>
          </cell>
          <cell r="G2975">
            <v>53.82</v>
          </cell>
        </row>
        <row r="2976">
          <cell r="A2976">
            <v>301179</v>
          </cell>
          <cell r="B2976" t="str">
            <v xml:space="preserve">   </v>
          </cell>
          <cell r="C2976" t="str">
            <v xml:space="preserve">  </v>
          </cell>
          <cell r="D2976">
            <v>29.83</v>
          </cell>
          <cell r="F2976">
            <v>29.837</v>
          </cell>
          <cell r="G2976">
            <v>53.82</v>
          </cell>
        </row>
        <row r="2977">
          <cell r="A2977">
            <v>301180</v>
          </cell>
          <cell r="B2977" t="str">
            <v xml:space="preserve">   </v>
          </cell>
          <cell r="C2977" t="str">
            <v xml:space="preserve">  </v>
          </cell>
          <cell r="D2977">
            <v>28.27</v>
          </cell>
          <cell r="F2977">
            <v>28.271999999999998</v>
          </cell>
          <cell r="G2977">
            <v>53.82</v>
          </cell>
        </row>
        <row r="2978">
          <cell r="A2978">
            <v>301181</v>
          </cell>
          <cell r="B2978" t="str">
            <v xml:space="preserve">   </v>
          </cell>
          <cell r="C2978" t="str">
            <v xml:space="preserve">  </v>
          </cell>
          <cell r="D2978">
            <v>29.46</v>
          </cell>
          <cell r="F2978">
            <v>29.466999999999999</v>
          </cell>
          <cell r="G2978">
            <v>53.82</v>
          </cell>
        </row>
        <row r="2979">
          <cell r="A2979">
            <v>301182</v>
          </cell>
          <cell r="B2979" t="str">
            <v xml:space="preserve">   </v>
          </cell>
          <cell r="C2979" t="str">
            <v xml:space="preserve">D </v>
          </cell>
          <cell r="D2979">
            <v>35.619999999999997</v>
          </cell>
          <cell r="F2979">
            <v>35.627000000000002</v>
          </cell>
          <cell r="G2979">
            <v>48.25</v>
          </cell>
        </row>
        <row r="2980">
          <cell r="A2980">
            <v>301183</v>
          </cell>
          <cell r="B2980" t="str">
            <v xml:space="preserve">   </v>
          </cell>
          <cell r="C2980" t="str">
            <v xml:space="preserve">  </v>
          </cell>
          <cell r="D2980">
            <v>47.9</v>
          </cell>
          <cell r="E2980">
            <v>41.713000000000001</v>
          </cell>
          <cell r="F2980">
            <v>47.908999999999999</v>
          </cell>
          <cell r="G2980">
            <v>66.75</v>
          </cell>
        </row>
        <row r="2981">
          <cell r="A2981">
            <v>301184</v>
          </cell>
          <cell r="B2981" t="str">
            <v xml:space="preserve">   </v>
          </cell>
          <cell r="C2981" t="str">
            <v xml:space="preserve">  </v>
          </cell>
          <cell r="D2981">
            <v>52.38</v>
          </cell>
          <cell r="E2981">
            <v>41.264000000000003</v>
          </cell>
          <cell r="F2981">
            <v>52.381</v>
          </cell>
          <cell r="G2981">
            <v>133.5</v>
          </cell>
        </row>
        <row r="2982">
          <cell r="A2982">
            <v>301185</v>
          </cell>
          <cell r="B2982" t="str">
            <v xml:space="preserve">   </v>
          </cell>
          <cell r="C2982" t="str">
            <v xml:space="preserve">  </v>
          </cell>
          <cell r="D2982">
            <v>3.02</v>
          </cell>
          <cell r="F2982">
            <v>3.02</v>
          </cell>
          <cell r="G2982">
            <v>5.75</v>
          </cell>
        </row>
        <row r="2983">
          <cell r="A2983">
            <v>301186</v>
          </cell>
          <cell r="B2983" t="str">
            <v xml:space="preserve">   </v>
          </cell>
          <cell r="C2983" t="str">
            <v xml:space="preserve">  </v>
          </cell>
          <cell r="D2983">
            <v>3.12</v>
          </cell>
          <cell r="F2983">
            <v>3.12</v>
          </cell>
          <cell r="G2983">
            <v>4.5999999999999996</v>
          </cell>
        </row>
        <row r="2984">
          <cell r="A2984">
            <v>301187</v>
          </cell>
          <cell r="B2984" t="str">
            <v xml:space="preserve">   </v>
          </cell>
          <cell r="C2984" t="str">
            <v xml:space="preserve">  </v>
          </cell>
          <cell r="D2984">
            <v>3.02</v>
          </cell>
          <cell r="F2984">
            <v>3.02</v>
          </cell>
          <cell r="G2984">
            <v>5.75</v>
          </cell>
        </row>
        <row r="2985">
          <cell r="A2985">
            <v>301188</v>
          </cell>
          <cell r="B2985" t="str">
            <v xml:space="preserve">   </v>
          </cell>
          <cell r="C2985" t="str">
            <v xml:space="preserve">  </v>
          </cell>
          <cell r="D2985">
            <v>3.01</v>
          </cell>
          <cell r="F2985">
            <v>3.01</v>
          </cell>
          <cell r="G2985">
            <v>5.75</v>
          </cell>
        </row>
        <row r="2986">
          <cell r="A2986">
            <v>301189</v>
          </cell>
          <cell r="B2986" t="str">
            <v xml:space="preserve">   </v>
          </cell>
          <cell r="C2986" t="str">
            <v xml:space="preserve">  </v>
          </cell>
          <cell r="D2986">
            <v>2.72</v>
          </cell>
          <cell r="F2986">
            <v>2.72</v>
          </cell>
          <cell r="G2986">
            <v>4.0199999999999996</v>
          </cell>
        </row>
        <row r="2987">
          <cell r="A2987">
            <v>301190</v>
          </cell>
          <cell r="B2987" t="str">
            <v xml:space="preserve">   </v>
          </cell>
          <cell r="C2987" t="str">
            <v xml:space="preserve">  </v>
          </cell>
          <cell r="D2987">
            <v>3.28</v>
          </cell>
          <cell r="F2987">
            <v>3.28</v>
          </cell>
          <cell r="G2987">
            <v>5.23</v>
          </cell>
        </row>
        <row r="2988">
          <cell r="A2988">
            <v>301191</v>
          </cell>
          <cell r="B2988" t="str">
            <v xml:space="preserve">   </v>
          </cell>
          <cell r="C2988" t="str">
            <v xml:space="preserve">  </v>
          </cell>
          <cell r="D2988">
            <v>40.5</v>
          </cell>
          <cell r="F2988">
            <v>40.5</v>
          </cell>
          <cell r="G2988">
            <v>56.2</v>
          </cell>
        </row>
        <row r="2989">
          <cell r="A2989">
            <v>301192</v>
          </cell>
          <cell r="B2989" t="str">
            <v xml:space="preserve">   </v>
          </cell>
          <cell r="C2989" t="str">
            <v xml:space="preserve">  </v>
          </cell>
          <cell r="D2989">
            <v>40.5</v>
          </cell>
          <cell r="F2989">
            <v>40.5</v>
          </cell>
          <cell r="G2989">
            <v>56.2</v>
          </cell>
        </row>
        <row r="2990">
          <cell r="A2990">
            <v>301193</v>
          </cell>
          <cell r="B2990" t="str">
            <v xml:space="preserve">   </v>
          </cell>
          <cell r="C2990" t="str">
            <v xml:space="preserve">  </v>
          </cell>
          <cell r="D2990">
            <v>34.06</v>
          </cell>
          <cell r="E2990">
            <v>34.064999999999998</v>
          </cell>
          <cell r="F2990">
            <v>34.064999999999998</v>
          </cell>
          <cell r="G2990">
            <v>51.55</v>
          </cell>
        </row>
        <row r="2991">
          <cell r="A2991">
            <v>301194</v>
          </cell>
          <cell r="B2991" t="str">
            <v xml:space="preserve">   </v>
          </cell>
          <cell r="C2991" t="str">
            <v xml:space="preserve">  </v>
          </cell>
          <cell r="D2991">
            <v>34.06</v>
          </cell>
          <cell r="E2991">
            <v>34.064999999999998</v>
          </cell>
          <cell r="F2991">
            <v>34.064999999999998</v>
          </cell>
          <cell r="G2991">
            <v>51.55</v>
          </cell>
        </row>
        <row r="2992">
          <cell r="A2992">
            <v>301195</v>
          </cell>
          <cell r="B2992" t="str">
            <v xml:space="preserve">   </v>
          </cell>
          <cell r="C2992" t="str">
            <v xml:space="preserve">  </v>
          </cell>
          <cell r="D2992">
            <v>61</v>
          </cell>
          <cell r="E2992">
            <v>61.003999999999998</v>
          </cell>
          <cell r="F2992">
            <v>61.003999999999998</v>
          </cell>
          <cell r="G2992">
            <v>95.1</v>
          </cell>
        </row>
        <row r="2993">
          <cell r="A2993">
            <v>301196</v>
          </cell>
          <cell r="B2993" t="str">
            <v xml:space="preserve">   </v>
          </cell>
          <cell r="C2993" t="str">
            <v xml:space="preserve">  </v>
          </cell>
          <cell r="D2993">
            <v>66.41</v>
          </cell>
          <cell r="E2993">
            <v>66.412000000000006</v>
          </cell>
          <cell r="F2993">
            <v>66.412000000000006</v>
          </cell>
          <cell r="G2993">
            <v>103.46</v>
          </cell>
        </row>
        <row r="2994">
          <cell r="A2994">
            <v>301197</v>
          </cell>
          <cell r="B2994" t="str">
            <v xml:space="preserve">   </v>
          </cell>
          <cell r="C2994" t="str">
            <v xml:space="preserve">  </v>
          </cell>
          <cell r="D2994">
            <v>67.239999999999995</v>
          </cell>
          <cell r="E2994">
            <v>67.242000000000004</v>
          </cell>
          <cell r="F2994">
            <v>67.242000000000004</v>
          </cell>
          <cell r="G2994">
            <v>103.46</v>
          </cell>
        </row>
        <row r="2995">
          <cell r="A2995">
            <v>301198</v>
          </cell>
          <cell r="B2995" t="str">
            <v xml:space="preserve">   </v>
          </cell>
          <cell r="C2995" t="str">
            <v xml:space="preserve">  </v>
          </cell>
          <cell r="D2995">
            <v>31.12</v>
          </cell>
          <cell r="E2995">
            <v>27.12</v>
          </cell>
          <cell r="F2995">
            <v>31.12</v>
          </cell>
          <cell r="G2995">
            <v>44.4</v>
          </cell>
        </row>
        <row r="2996">
          <cell r="A2996">
            <v>301199</v>
          </cell>
          <cell r="B2996" t="str">
            <v xml:space="preserve">   </v>
          </cell>
          <cell r="C2996" t="str">
            <v xml:space="preserve">  </v>
          </cell>
          <cell r="D2996">
            <v>37.46</v>
          </cell>
          <cell r="F2996">
            <v>37.466999999999999</v>
          </cell>
          <cell r="G2996">
            <v>51.75</v>
          </cell>
        </row>
        <row r="2997">
          <cell r="A2997">
            <v>301200</v>
          </cell>
          <cell r="B2997" t="str">
            <v xml:space="preserve">   </v>
          </cell>
          <cell r="C2997" t="str">
            <v xml:space="preserve">  </v>
          </cell>
          <cell r="D2997">
            <v>31.47</v>
          </cell>
          <cell r="E2997">
            <v>27.417000000000002</v>
          </cell>
          <cell r="F2997">
            <v>31.472999999999999</v>
          </cell>
          <cell r="G2997">
            <v>44.4</v>
          </cell>
        </row>
        <row r="2998">
          <cell r="A2998">
            <v>301201</v>
          </cell>
          <cell r="B2998" t="str">
            <v xml:space="preserve">   </v>
          </cell>
          <cell r="C2998" t="str">
            <v xml:space="preserve">  </v>
          </cell>
          <cell r="D2998">
            <v>31.47</v>
          </cell>
          <cell r="E2998">
            <v>27.417000000000002</v>
          </cell>
          <cell r="F2998">
            <v>31.472999999999999</v>
          </cell>
          <cell r="G2998">
            <v>44.4</v>
          </cell>
        </row>
        <row r="2999">
          <cell r="A2999">
            <v>301202</v>
          </cell>
          <cell r="B2999" t="str">
            <v xml:space="preserve">   </v>
          </cell>
          <cell r="C2999" t="str">
            <v xml:space="preserve">  </v>
          </cell>
          <cell r="D2999">
            <v>31.12</v>
          </cell>
          <cell r="E2999">
            <v>27.12</v>
          </cell>
          <cell r="F2999">
            <v>31.12</v>
          </cell>
          <cell r="G2999">
            <v>46.03</v>
          </cell>
        </row>
        <row r="3000">
          <cell r="A3000">
            <v>301203</v>
          </cell>
          <cell r="B3000" t="str">
            <v xml:space="preserve">   </v>
          </cell>
          <cell r="C3000" t="str">
            <v xml:space="preserve">  </v>
          </cell>
          <cell r="D3000">
            <v>31.12</v>
          </cell>
          <cell r="E3000">
            <v>27.12</v>
          </cell>
          <cell r="F3000">
            <v>31.12</v>
          </cell>
          <cell r="G3000">
            <v>33.06</v>
          </cell>
        </row>
        <row r="3001">
          <cell r="A3001">
            <v>301204</v>
          </cell>
          <cell r="B3001" t="str">
            <v xml:space="preserve">   </v>
          </cell>
          <cell r="C3001" t="str">
            <v xml:space="preserve">  </v>
          </cell>
          <cell r="D3001">
            <v>31.12</v>
          </cell>
          <cell r="E3001">
            <v>27.12</v>
          </cell>
          <cell r="F3001">
            <v>31.12</v>
          </cell>
          <cell r="G3001">
            <v>33.06</v>
          </cell>
        </row>
        <row r="3002">
          <cell r="A3002">
            <v>301205</v>
          </cell>
          <cell r="B3002" t="str">
            <v xml:space="preserve">   </v>
          </cell>
          <cell r="C3002" t="str">
            <v xml:space="preserve">  </v>
          </cell>
          <cell r="D3002">
            <v>31.12</v>
          </cell>
          <cell r="E3002">
            <v>27.12</v>
          </cell>
          <cell r="F3002">
            <v>31.12</v>
          </cell>
          <cell r="G3002">
            <v>44.4</v>
          </cell>
        </row>
        <row r="3003">
          <cell r="A3003">
            <v>301206</v>
          </cell>
          <cell r="B3003" t="str">
            <v xml:space="preserve">   </v>
          </cell>
          <cell r="C3003" t="str">
            <v xml:space="preserve">  </v>
          </cell>
          <cell r="D3003">
            <v>31.47</v>
          </cell>
          <cell r="E3003">
            <v>27.417000000000002</v>
          </cell>
          <cell r="F3003">
            <v>31.472999999999999</v>
          </cell>
          <cell r="G3003">
            <v>44.4</v>
          </cell>
        </row>
        <row r="3004">
          <cell r="A3004">
            <v>301207</v>
          </cell>
          <cell r="B3004" t="str">
            <v xml:space="preserve">   </v>
          </cell>
          <cell r="C3004" t="str">
            <v xml:space="preserve">D </v>
          </cell>
          <cell r="D3004">
            <v>26.98</v>
          </cell>
          <cell r="F3004">
            <v>26.98</v>
          </cell>
          <cell r="G3004">
            <v>36.5</v>
          </cell>
        </row>
        <row r="3005">
          <cell r="A3005">
            <v>301208</v>
          </cell>
          <cell r="B3005" t="str">
            <v xml:space="preserve">   </v>
          </cell>
          <cell r="C3005" t="str">
            <v xml:space="preserve">D </v>
          </cell>
          <cell r="D3005">
            <v>27.08</v>
          </cell>
          <cell r="F3005">
            <v>27.08</v>
          </cell>
          <cell r="G3005">
            <v>35.5</v>
          </cell>
        </row>
        <row r="3006">
          <cell r="A3006">
            <v>301209</v>
          </cell>
          <cell r="B3006" t="str">
            <v xml:space="preserve">   </v>
          </cell>
          <cell r="C3006" t="str">
            <v xml:space="preserve">D </v>
          </cell>
          <cell r="D3006">
            <v>29.21</v>
          </cell>
          <cell r="F3006">
            <v>29.213000000000001</v>
          </cell>
          <cell r="G3006">
            <v>38.950000000000003</v>
          </cell>
        </row>
        <row r="3007">
          <cell r="A3007">
            <v>301210</v>
          </cell>
          <cell r="B3007" t="str">
            <v xml:space="preserve">   </v>
          </cell>
          <cell r="C3007" t="str">
            <v xml:space="preserve">D </v>
          </cell>
          <cell r="D3007">
            <v>31.07</v>
          </cell>
          <cell r="F3007">
            <v>31.07</v>
          </cell>
          <cell r="G3007">
            <v>41.7</v>
          </cell>
        </row>
        <row r="3008">
          <cell r="A3008">
            <v>301211</v>
          </cell>
          <cell r="B3008" t="str">
            <v xml:space="preserve">   </v>
          </cell>
          <cell r="C3008" t="str">
            <v xml:space="preserve">D </v>
          </cell>
          <cell r="D3008">
            <v>26.11</v>
          </cell>
          <cell r="F3008">
            <v>26.11</v>
          </cell>
          <cell r="G3008">
            <v>35.5</v>
          </cell>
        </row>
        <row r="3009">
          <cell r="A3009">
            <v>301212</v>
          </cell>
          <cell r="B3009" t="str">
            <v xml:space="preserve">   </v>
          </cell>
          <cell r="C3009" t="str">
            <v xml:space="preserve">  </v>
          </cell>
          <cell r="D3009">
            <v>41.99</v>
          </cell>
          <cell r="E3009">
            <v>41.997999999999998</v>
          </cell>
          <cell r="F3009">
            <v>41.997999999999998</v>
          </cell>
          <cell r="G3009">
            <v>60</v>
          </cell>
        </row>
        <row r="3010">
          <cell r="A3010">
            <v>301213</v>
          </cell>
          <cell r="B3010" t="str">
            <v xml:space="preserve">   </v>
          </cell>
          <cell r="C3010" t="str">
            <v xml:space="preserve">  </v>
          </cell>
          <cell r="D3010">
            <v>41.99</v>
          </cell>
          <cell r="E3010">
            <v>41.997999999999998</v>
          </cell>
          <cell r="F3010">
            <v>41.997999999999998</v>
          </cell>
          <cell r="G3010">
            <v>60</v>
          </cell>
        </row>
        <row r="3011">
          <cell r="A3011">
            <v>301214</v>
          </cell>
          <cell r="B3011" t="str">
            <v xml:space="preserve">   </v>
          </cell>
          <cell r="C3011" t="str">
            <v xml:space="preserve">  </v>
          </cell>
          <cell r="D3011">
            <v>26.84</v>
          </cell>
          <cell r="E3011">
            <v>26.841000000000001</v>
          </cell>
          <cell r="F3011">
            <v>26.841000000000001</v>
          </cell>
          <cell r="G3011">
            <v>40.33</v>
          </cell>
        </row>
        <row r="3012">
          <cell r="A3012">
            <v>301215</v>
          </cell>
          <cell r="B3012" t="str">
            <v xml:space="preserve">   </v>
          </cell>
          <cell r="C3012" t="str">
            <v xml:space="preserve">  </v>
          </cell>
          <cell r="D3012">
            <v>27.91</v>
          </cell>
          <cell r="E3012">
            <v>27.914000000000001</v>
          </cell>
          <cell r="F3012">
            <v>27.914000000000001</v>
          </cell>
          <cell r="G3012">
            <v>40.33</v>
          </cell>
        </row>
        <row r="3013">
          <cell r="A3013">
            <v>301216</v>
          </cell>
          <cell r="B3013" t="str">
            <v xml:space="preserve">   </v>
          </cell>
          <cell r="C3013" t="str">
            <v xml:space="preserve">  </v>
          </cell>
          <cell r="D3013">
            <v>28.69</v>
          </cell>
          <cell r="E3013">
            <v>28.695</v>
          </cell>
          <cell r="F3013">
            <v>28.695</v>
          </cell>
          <cell r="G3013">
            <v>41.6</v>
          </cell>
        </row>
        <row r="3014">
          <cell r="A3014">
            <v>301217</v>
          </cell>
          <cell r="B3014" t="str">
            <v xml:space="preserve">   </v>
          </cell>
          <cell r="C3014" t="str">
            <v xml:space="preserve">  </v>
          </cell>
          <cell r="D3014">
            <v>27.91</v>
          </cell>
          <cell r="E3014">
            <v>27.914000000000001</v>
          </cell>
          <cell r="F3014">
            <v>27.914000000000001</v>
          </cell>
          <cell r="G3014">
            <v>41.6</v>
          </cell>
        </row>
        <row r="3015">
          <cell r="A3015">
            <v>301218</v>
          </cell>
          <cell r="B3015" t="str">
            <v xml:space="preserve">   </v>
          </cell>
          <cell r="C3015" t="str">
            <v xml:space="preserve">  </v>
          </cell>
          <cell r="D3015">
            <v>29.67</v>
          </cell>
          <cell r="E3015">
            <v>29.670999999999999</v>
          </cell>
          <cell r="F3015">
            <v>29.670999999999999</v>
          </cell>
          <cell r="G3015">
            <v>43.31</v>
          </cell>
        </row>
        <row r="3016">
          <cell r="A3016">
            <v>301219</v>
          </cell>
          <cell r="B3016" t="str">
            <v xml:space="preserve">   </v>
          </cell>
          <cell r="C3016" t="str">
            <v xml:space="preserve">  </v>
          </cell>
          <cell r="D3016">
            <v>28.69</v>
          </cell>
          <cell r="E3016">
            <v>28.695</v>
          </cell>
          <cell r="F3016">
            <v>28.695</v>
          </cell>
          <cell r="G3016">
            <v>42.1</v>
          </cell>
        </row>
        <row r="3017">
          <cell r="A3017">
            <v>301220</v>
          </cell>
          <cell r="B3017" t="str">
            <v xml:space="preserve">   </v>
          </cell>
          <cell r="C3017" t="str">
            <v xml:space="preserve">D </v>
          </cell>
          <cell r="D3017">
            <v>54.01</v>
          </cell>
          <cell r="F3017">
            <v>54.015000000000001</v>
          </cell>
          <cell r="G3017">
            <v>71.75</v>
          </cell>
        </row>
        <row r="3018">
          <cell r="A3018">
            <v>301221</v>
          </cell>
          <cell r="B3018" t="str">
            <v xml:space="preserve">   </v>
          </cell>
          <cell r="C3018" t="str">
            <v xml:space="preserve">  </v>
          </cell>
          <cell r="D3018">
            <v>45.29</v>
          </cell>
          <cell r="E3018">
            <v>39.414999999999999</v>
          </cell>
          <cell r="F3018">
            <v>45.298999999999999</v>
          </cell>
          <cell r="G3018">
            <v>68.55</v>
          </cell>
        </row>
        <row r="3019">
          <cell r="A3019">
            <v>301222</v>
          </cell>
          <cell r="B3019" t="str">
            <v xml:space="preserve">   </v>
          </cell>
          <cell r="C3019" t="str">
            <v xml:space="preserve">D </v>
          </cell>
          <cell r="D3019">
            <v>27.26</v>
          </cell>
          <cell r="F3019">
            <v>27.263000000000002</v>
          </cell>
          <cell r="G3019">
            <v>36.35</v>
          </cell>
        </row>
        <row r="3020">
          <cell r="A3020">
            <v>301223</v>
          </cell>
          <cell r="B3020" t="str">
            <v xml:space="preserve">   </v>
          </cell>
          <cell r="C3020" t="str">
            <v xml:space="preserve">D </v>
          </cell>
          <cell r="D3020">
            <v>159.94</v>
          </cell>
          <cell r="F3020">
            <v>159.94200000000001</v>
          </cell>
          <cell r="G3020">
            <v>228.5</v>
          </cell>
        </row>
        <row r="3021">
          <cell r="A3021">
            <v>301224</v>
          </cell>
          <cell r="B3021" t="str">
            <v xml:space="preserve">   </v>
          </cell>
          <cell r="C3021" t="str">
            <v xml:space="preserve">D </v>
          </cell>
          <cell r="D3021">
            <v>100.46</v>
          </cell>
          <cell r="F3021">
            <v>100.461</v>
          </cell>
          <cell r="G3021">
            <v>142.1</v>
          </cell>
        </row>
        <row r="3022">
          <cell r="A3022">
            <v>301225</v>
          </cell>
          <cell r="B3022" t="str">
            <v xml:space="preserve">   </v>
          </cell>
          <cell r="C3022" t="str">
            <v xml:space="preserve">D </v>
          </cell>
          <cell r="D3022">
            <v>64.73</v>
          </cell>
          <cell r="F3022">
            <v>64.733999999999995</v>
          </cell>
          <cell r="G3022">
            <v>92.45</v>
          </cell>
        </row>
        <row r="3023">
          <cell r="A3023">
            <v>301226</v>
          </cell>
          <cell r="B3023" t="str">
            <v xml:space="preserve">   </v>
          </cell>
          <cell r="C3023" t="str">
            <v xml:space="preserve">D </v>
          </cell>
          <cell r="D3023">
            <v>102.37</v>
          </cell>
          <cell r="F3023">
            <v>102.372</v>
          </cell>
          <cell r="G3023">
            <v>146.25</v>
          </cell>
        </row>
        <row r="3024">
          <cell r="A3024">
            <v>301227</v>
          </cell>
          <cell r="B3024" t="str">
            <v xml:space="preserve">   </v>
          </cell>
          <cell r="C3024" t="str">
            <v xml:space="preserve">D </v>
          </cell>
          <cell r="D3024">
            <v>95.1</v>
          </cell>
          <cell r="F3024">
            <v>95.106999999999999</v>
          </cell>
          <cell r="G3024">
            <v>135.85</v>
          </cell>
        </row>
        <row r="3025">
          <cell r="A3025">
            <v>301228</v>
          </cell>
          <cell r="B3025" t="str">
            <v xml:space="preserve">   </v>
          </cell>
          <cell r="C3025" t="str">
            <v xml:space="preserve">  </v>
          </cell>
          <cell r="D3025">
            <v>33.21</v>
          </cell>
          <cell r="E3025">
            <v>25.405000000000001</v>
          </cell>
          <cell r="F3025">
            <v>33.215000000000003</v>
          </cell>
          <cell r="G3025">
            <v>50.35</v>
          </cell>
        </row>
        <row r="3026">
          <cell r="A3026">
            <v>301229</v>
          </cell>
          <cell r="B3026" t="str">
            <v xml:space="preserve">   </v>
          </cell>
          <cell r="C3026" t="str">
            <v xml:space="preserve">  </v>
          </cell>
          <cell r="D3026">
            <v>68.23</v>
          </cell>
          <cell r="E3026">
            <v>52.116999999999997</v>
          </cell>
          <cell r="F3026">
            <v>68.236000000000004</v>
          </cell>
          <cell r="G3026">
            <v>97.5</v>
          </cell>
        </row>
        <row r="3027">
          <cell r="A3027">
            <v>301230</v>
          </cell>
          <cell r="B3027" t="str">
            <v xml:space="preserve">   </v>
          </cell>
          <cell r="C3027" t="str">
            <v xml:space="preserve">  </v>
          </cell>
          <cell r="D3027">
            <v>46.55</v>
          </cell>
          <cell r="E3027">
            <v>35.607999999999997</v>
          </cell>
          <cell r="F3027">
            <v>46.555</v>
          </cell>
          <cell r="G3027">
            <v>70.55</v>
          </cell>
        </row>
        <row r="3028">
          <cell r="A3028">
            <v>301231</v>
          </cell>
          <cell r="B3028" t="str">
            <v xml:space="preserve">   </v>
          </cell>
          <cell r="C3028" t="str">
            <v xml:space="preserve">  </v>
          </cell>
          <cell r="D3028">
            <v>2.97</v>
          </cell>
          <cell r="F3028">
            <v>2.37</v>
          </cell>
          <cell r="G3028">
            <v>4.34</v>
          </cell>
        </row>
        <row r="3029">
          <cell r="A3029">
            <v>301232</v>
          </cell>
          <cell r="B3029" t="str">
            <v xml:space="preserve">   </v>
          </cell>
          <cell r="C3029" t="str">
            <v xml:space="preserve">  </v>
          </cell>
          <cell r="D3029">
            <v>4.1900000000000004</v>
          </cell>
          <cell r="F3029">
            <v>4.1900000000000004</v>
          </cell>
          <cell r="G3029">
            <v>5.23</v>
          </cell>
        </row>
        <row r="3030">
          <cell r="A3030">
            <v>301233</v>
          </cell>
          <cell r="B3030" t="str">
            <v xml:space="preserve">   </v>
          </cell>
          <cell r="C3030" t="str">
            <v xml:space="preserve">  </v>
          </cell>
          <cell r="D3030">
            <v>98.41</v>
          </cell>
          <cell r="E3030">
            <v>94.19</v>
          </cell>
          <cell r="F3030">
            <v>98.415000000000006</v>
          </cell>
          <cell r="G3030">
            <v>149.05000000000001</v>
          </cell>
        </row>
        <row r="3031">
          <cell r="A3031">
            <v>301234</v>
          </cell>
          <cell r="B3031" t="str">
            <v xml:space="preserve">   </v>
          </cell>
          <cell r="C3031" t="str">
            <v xml:space="preserve">  </v>
          </cell>
          <cell r="D3031">
            <v>155.55000000000001</v>
          </cell>
          <cell r="E3031">
            <v>148.96299999999999</v>
          </cell>
          <cell r="F3031">
            <v>155.559</v>
          </cell>
          <cell r="G3031">
            <v>218.6</v>
          </cell>
        </row>
        <row r="3032">
          <cell r="A3032">
            <v>301235</v>
          </cell>
          <cell r="B3032" t="str">
            <v xml:space="preserve">   </v>
          </cell>
          <cell r="C3032" t="str">
            <v xml:space="preserve">  </v>
          </cell>
          <cell r="D3032">
            <v>136.71</v>
          </cell>
          <cell r="E3032">
            <v>130.83600000000001</v>
          </cell>
          <cell r="F3032">
            <v>136.71600000000001</v>
          </cell>
          <cell r="G3032">
            <v>179.55</v>
          </cell>
        </row>
        <row r="3033">
          <cell r="A3033">
            <v>301236</v>
          </cell>
          <cell r="B3033" t="str">
            <v xml:space="preserve">   </v>
          </cell>
          <cell r="C3033" t="str">
            <v xml:space="preserve">D </v>
          </cell>
          <cell r="D3033">
            <v>120.25</v>
          </cell>
          <cell r="F3033">
            <v>120.252</v>
          </cell>
          <cell r="G3033">
            <v>167.1</v>
          </cell>
        </row>
        <row r="3034">
          <cell r="A3034">
            <v>301237</v>
          </cell>
          <cell r="B3034" t="str">
            <v xml:space="preserve">   </v>
          </cell>
          <cell r="C3034" t="str">
            <v xml:space="preserve">D </v>
          </cell>
          <cell r="D3034">
            <v>165.81</v>
          </cell>
          <cell r="F3034">
            <v>165.815</v>
          </cell>
          <cell r="G3034">
            <v>221.1</v>
          </cell>
        </row>
        <row r="3035">
          <cell r="A3035">
            <v>301238</v>
          </cell>
          <cell r="B3035" t="str">
            <v xml:space="preserve">   </v>
          </cell>
          <cell r="C3035" t="str">
            <v xml:space="preserve">  </v>
          </cell>
          <cell r="D3035">
            <v>137.38999999999999</v>
          </cell>
          <cell r="E3035">
            <v>142.78700000000001</v>
          </cell>
          <cell r="F3035">
            <v>137.39599999999999</v>
          </cell>
          <cell r="G3035">
            <v>216.52</v>
          </cell>
        </row>
        <row r="3036">
          <cell r="A3036">
            <v>301239</v>
          </cell>
          <cell r="B3036" t="str">
            <v xml:space="preserve">   </v>
          </cell>
          <cell r="C3036" t="str">
            <v xml:space="preserve">  </v>
          </cell>
          <cell r="D3036">
            <v>96.03</v>
          </cell>
          <cell r="E3036">
            <v>91.843000000000004</v>
          </cell>
          <cell r="F3036">
            <v>96.031999999999996</v>
          </cell>
          <cell r="G3036">
            <v>136.75</v>
          </cell>
        </row>
        <row r="3037">
          <cell r="A3037">
            <v>301240</v>
          </cell>
          <cell r="B3037" t="str">
            <v xml:space="preserve">   </v>
          </cell>
          <cell r="C3037" t="str">
            <v xml:space="preserve">  </v>
          </cell>
          <cell r="D3037">
            <v>151.74</v>
          </cell>
          <cell r="E3037">
            <v>145.30600000000001</v>
          </cell>
          <cell r="F3037">
            <v>151.74100000000001</v>
          </cell>
          <cell r="G3037">
            <v>213.15</v>
          </cell>
        </row>
        <row r="3038">
          <cell r="A3038">
            <v>301241</v>
          </cell>
          <cell r="B3038" t="str">
            <v xml:space="preserve">   </v>
          </cell>
          <cell r="C3038" t="str">
            <v xml:space="preserve">  </v>
          </cell>
          <cell r="D3038">
            <v>128.05000000000001</v>
          </cell>
          <cell r="E3038">
            <v>122.61799999999999</v>
          </cell>
          <cell r="F3038">
            <v>128.05099999999999</v>
          </cell>
          <cell r="G3038">
            <v>167.25</v>
          </cell>
        </row>
        <row r="3039">
          <cell r="A3039">
            <v>301242</v>
          </cell>
          <cell r="B3039" t="str">
            <v xml:space="preserve">   </v>
          </cell>
          <cell r="C3039" t="str">
            <v xml:space="preserve">  </v>
          </cell>
          <cell r="D3039">
            <v>90.94</v>
          </cell>
          <cell r="E3039">
            <v>87.072000000000003</v>
          </cell>
          <cell r="F3039">
            <v>90.947999999999993</v>
          </cell>
          <cell r="G3039">
            <v>137.75</v>
          </cell>
        </row>
        <row r="3040">
          <cell r="A3040">
            <v>301243</v>
          </cell>
          <cell r="B3040" t="str">
            <v xml:space="preserve">   </v>
          </cell>
          <cell r="C3040" t="str">
            <v xml:space="preserve">  </v>
          </cell>
          <cell r="D3040">
            <v>144.21</v>
          </cell>
          <cell r="E3040">
            <v>138.06700000000001</v>
          </cell>
          <cell r="F3040">
            <v>144.21299999999999</v>
          </cell>
          <cell r="G3040">
            <v>218.45</v>
          </cell>
        </row>
        <row r="3041">
          <cell r="A3041">
            <v>301244</v>
          </cell>
          <cell r="B3041" t="str">
            <v xml:space="preserve">   </v>
          </cell>
          <cell r="C3041" t="str">
            <v xml:space="preserve">  </v>
          </cell>
          <cell r="D3041">
            <v>121.12</v>
          </cell>
          <cell r="E3041">
            <v>115.938</v>
          </cell>
          <cell r="F3041">
            <v>121.126</v>
          </cell>
          <cell r="G3041">
            <v>173.05</v>
          </cell>
        </row>
        <row r="3042">
          <cell r="A3042">
            <v>301245</v>
          </cell>
          <cell r="B3042" t="str">
            <v xml:space="preserve">   </v>
          </cell>
          <cell r="C3042" t="str">
            <v xml:space="preserve">D </v>
          </cell>
          <cell r="D3042">
            <v>60.26</v>
          </cell>
          <cell r="F3042">
            <v>60.262</v>
          </cell>
          <cell r="G3042">
            <v>80.349999999999994</v>
          </cell>
        </row>
        <row r="3043">
          <cell r="A3043">
            <v>301246</v>
          </cell>
          <cell r="B3043" t="str">
            <v xml:space="preserve">   </v>
          </cell>
          <cell r="C3043" t="str">
            <v xml:space="preserve">D </v>
          </cell>
          <cell r="D3043">
            <v>3.89</v>
          </cell>
          <cell r="F3043">
            <v>3.89</v>
          </cell>
          <cell r="G3043">
            <v>5.65</v>
          </cell>
        </row>
        <row r="3044">
          <cell r="A3044">
            <v>301247</v>
          </cell>
          <cell r="B3044" t="str">
            <v xml:space="preserve">   </v>
          </cell>
          <cell r="C3044" t="str">
            <v xml:space="preserve">  </v>
          </cell>
          <cell r="D3044">
            <v>68.06</v>
          </cell>
          <cell r="F3044">
            <v>68.063000000000002</v>
          </cell>
          <cell r="G3044">
            <v>79.83</v>
          </cell>
        </row>
        <row r="3045">
          <cell r="A3045">
            <v>301248</v>
          </cell>
          <cell r="B3045" t="str">
            <v xml:space="preserve">   </v>
          </cell>
          <cell r="C3045" t="str">
            <v xml:space="preserve">  </v>
          </cell>
          <cell r="D3045">
            <v>41.07</v>
          </cell>
          <cell r="F3045">
            <v>41.070999999999998</v>
          </cell>
          <cell r="G3045">
            <v>56.69</v>
          </cell>
        </row>
        <row r="3046">
          <cell r="A3046">
            <v>301249</v>
          </cell>
          <cell r="B3046" t="str">
            <v xml:space="preserve">   </v>
          </cell>
          <cell r="C3046" t="str">
            <v xml:space="preserve">  </v>
          </cell>
          <cell r="D3046">
            <v>66.290000000000006</v>
          </cell>
          <cell r="E3046">
            <v>63.451000000000001</v>
          </cell>
          <cell r="F3046">
            <v>66.290000000000006</v>
          </cell>
          <cell r="G3046">
            <v>75.349999999999994</v>
          </cell>
        </row>
        <row r="3047">
          <cell r="A3047">
            <v>301250</v>
          </cell>
          <cell r="B3047" t="str">
            <v xml:space="preserve">   </v>
          </cell>
          <cell r="C3047" t="str">
            <v xml:space="preserve">  </v>
          </cell>
          <cell r="D3047">
            <v>33.9</v>
          </cell>
          <cell r="F3047">
            <v>33.908999999999999</v>
          </cell>
          <cell r="G3047">
            <v>52.21</v>
          </cell>
        </row>
        <row r="3048">
          <cell r="A3048">
            <v>301251</v>
          </cell>
          <cell r="B3048" t="str">
            <v xml:space="preserve">   </v>
          </cell>
          <cell r="C3048" t="str">
            <v xml:space="preserve">D </v>
          </cell>
          <cell r="D3048">
            <v>59.58</v>
          </cell>
          <cell r="F3048">
            <v>59.58</v>
          </cell>
          <cell r="G3048">
            <v>82.21</v>
          </cell>
        </row>
        <row r="3049">
          <cell r="A3049">
            <v>301252</v>
          </cell>
          <cell r="B3049" t="str">
            <v xml:space="preserve">   </v>
          </cell>
          <cell r="C3049" t="str">
            <v xml:space="preserve">D </v>
          </cell>
          <cell r="D3049">
            <v>59.58</v>
          </cell>
          <cell r="F3049">
            <v>59.58</v>
          </cell>
          <cell r="G3049">
            <v>82.21</v>
          </cell>
        </row>
        <row r="3050">
          <cell r="A3050">
            <v>301253</v>
          </cell>
          <cell r="B3050" t="str">
            <v xml:space="preserve">   </v>
          </cell>
          <cell r="C3050" t="str">
            <v xml:space="preserve">D </v>
          </cell>
          <cell r="D3050">
            <v>46.01</v>
          </cell>
          <cell r="F3050">
            <v>46.015999999999998</v>
          </cell>
          <cell r="G3050">
            <v>63.54</v>
          </cell>
        </row>
        <row r="3051">
          <cell r="A3051">
            <v>301254</v>
          </cell>
          <cell r="B3051" t="str">
            <v xml:space="preserve">   </v>
          </cell>
          <cell r="C3051" t="str">
            <v xml:space="preserve">D </v>
          </cell>
          <cell r="D3051">
            <v>58.36</v>
          </cell>
          <cell r="F3051">
            <v>58.36</v>
          </cell>
          <cell r="G3051">
            <v>80.55</v>
          </cell>
        </row>
        <row r="3052">
          <cell r="A3052">
            <v>301255</v>
          </cell>
          <cell r="B3052" t="str">
            <v xml:space="preserve">   </v>
          </cell>
          <cell r="C3052" t="str">
            <v xml:space="preserve">  </v>
          </cell>
          <cell r="D3052">
            <v>35.130000000000003</v>
          </cell>
          <cell r="F3052">
            <v>35.137</v>
          </cell>
          <cell r="G3052">
            <v>48.65</v>
          </cell>
        </row>
        <row r="3053">
          <cell r="A3053">
            <v>301256</v>
          </cell>
          <cell r="B3053" t="str">
            <v xml:space="preserve">   </v>
          </cell>
          <cell r="C3053" t="str">
            <v xml:space="preserve">  </v>
          </cell>
          <cell r="D3053">
            <v>55.23</v>
          </cell>
          <cell r="F3053">
            <v>55.238</v>
          </cell>
          <cell r="G3053">
            <v>76.489999999999995</v>
          </cell>
        </row>
        <row r="3054">
          <cell r="A3054">
            <v>301257</v>
          </cell>
          <cell r="B3054" t="str">
            <v xml:space="preserve">   </v>
          </cell>
          <cell r="C3054" t="str">
            <v xml:space="preserve">D </v>
          </cell>
          <cell r="D3054">
            <v>47.85</v>
          </cell>
          <cell r="F3054">
            <v>47.85</v>
          </cell>
          <cell r="G3054">
            <v>63.8</v>
          </cell>
        </row>
        <row r="3055">
          <cell r="A3055">
            <v>301258</v>
          </cell>
          <cell r="B3055" t="str">
            <v xml:space="preserve">   </v>
          </cell>
          <cell r="C3055" t="str">
            <v xml:space="preserve">  </v>
          </cell>
          <cell r="D3055">
            <v>24.03</v>
          </cell>
          <cell r="E3055">
            <v>20.925999999999998</v>
          </cell>
          <cell r="F3055">
            <v>24.033000000000001</v>
          </cell>
          <cell r="G3055">
            <v>36</v>
          </cell>
        </row>
        <row r="3056">
          <cell r="A3056">
            <v>301259</v>
          </cell>
          <cell r="B3056" t="str">
            <v xml:space="preserve">   </v>
          </cell>
          <cell r="C3056" t="str">
            <v xml:space="preserve">  </v>
          </cell>
          <cell r="D3056">
            <v>44.38</v>
          </cell>
          <cell r="E3056">
            <v>38.683999999999997</v>
          </cell>
          <cell r="F3056">
            <v>44.387</v>
          </cell>
          <cell r="G3056">
            <v>64.3</v>
          </cell>
        </row>
        <row r="3057">
          <cell r="A3057">
            <v>301260</v>
          </cell>
          <cell r="B3057" t="str">
            <v xml:space="preserve">   </v>
          </cell>
          <cell r="C3057" t="str">
            <v xml:space="preserve">  </v>
          </cell>
          <cell r="D3057">
            <v>34.770000000000003</v>
          </cell>
          <cell r="E3057">
            <v>30.169</v>
          </cell>
          <cell r="F3057">
            <v>34.771000000000001</v>
          </cell>
          <cell r="G3057">
            <v>54.55</v>
          </cell>
        </row>
        <row r="3058">
          <cell r="A3058">
            <v>301261</v>
          </cell>
          <cell r="B3058" t="str">
            <v xml:space="preserve">   </v>
          </cell>
          <cell r="C3058" t="str">
            <v xml:space="preserve">  </v>
          </cell>
          <cell r="D3058">
            <v>44.46</v>
          </cell>
          <cell r="E3058">
            <v>38.841000000000001</v>
          </cell>
          <cell r="F3058">
            <v>44.463000000000001</v>
          </cell>
          <cell r="G3058">
            <v>65.45</v>
          </cell>
        </row>
        <row r="3059">
          <cell r="A3059">
            <v>301262</v>
          </cell>
          <cell r="B3059" t="str">
            <v xml:space="preserve">   </v>
          </cell>
          <cell r="C3059" t="str">
            <v xml:space="preserve">  </v>
          </cell>
          <cell r="D3059">
            <v>33.159999999999997</v>
          </cell>
          <cell r="E3059">
            <v>28.937999999999999</v>
          </cell>
          <cell r="F3059">
            <v>33.159999999999997</v>
          </cell>
          <cell r="G3059">
            <v>46.3</v>
          </cell>
        </row>
        <row r="3060">
          <cell r="A3060">
            <v>301263</v>
          </cell>
          <cell r="B3060" t="str">
            <v xml:space="preserve">   </v>
          </cell>
          <cell r="C3060" t="str">
            <v xml:space="preserve">  </v>
          </cell>
          <cell r="D3060">
            <v>44.68</v>
          </cell>
          <cell r="E3060">
            <v>38.841000000000001</v>
          </cell>
          <cell r="F3060">
            <v>44.680999999999997</v>
          </cell>
          <cell r="G3060">
            <v>65.45</v>
          </cell>
        </row>
        <row r="3061">
          <cell r="A3061">
            <v>301264</v>
          </cell>
          <cell r="B3061" t="str">
            <v xml:space="preserve">   </v>
          </cell>
          <cell r="C3061" t="str">
            <v xml:space="preserve">  </v>
          </cell>
          <cell r="D3061">
            <v>57.63</v>
          </cell>
          <cell r="E3061">
            <v>50.216000000000001</v>
          </cell>
          <cell r="F3061">
            <v>57.631999999999998</v>
          </cell>
          <cell r="G3061">
            <v>82.5</v>
          </cell>
        </row>
        <row r="3062">
          <cell r="A3062">
            <v>301265</v>
          </cell>
          <cell r="B3062" t="str">
            <v xml:space="preserve">   </v>
          </cell>
          <cell r="C3062" t="str">
            <v xml:space="preserve">  </v>
          </cell>
          <cell r="D3062">
            <v>33.159999999999997</v>
          </cell>
          <cell r="E3062">
            <v>28.937999999999999</v>
          </cell>
          <cell r="F3062">
            <v>33.159999999999997</v>
          </cell>
          <cell r="G3062">
            <v>46.3</v>
          </cell>
        </row>
        <row r="3063">
          <cell r="A3063">
            <v>301266</v>
          </cell>
          <cell r="B3063" t="str">
            <v xml:space="preserve">   </v>
          </cell>
          <cell r="C3063" t="str">
            <v xml:space="preserve">  </v>
          </cell>
          <cell r="D3063">
            <v>44.27</v>
          </cell>
          <cell r="E3063">
            <v>38.65</v>
          </cell>
          <cell r="F3063">
            <v>44.279000000000003</v>
          </cell>
          <cell r="G3063">
            <v>62.7</v>
          </cell>
        </row>
        <row r="3064">
          <cell r="A3064">
            <v>301267</v>
          </cell>
          <cell r="B3064" t="str">
            <v xml:space="preserve">   </v>
          </cell>
          <cell r="C3064" t="str">
            <v xml:space="preserve">  </v>
          </cell>
          <cell r="D3064">
            <v>44.29</v>
          </cell>
          <cell r="E3064">
            <v>38.65</v>
          </cell>
          <cell r="F3064">
            <v>44.29</v>
          </cell>
          <cell r="G3064">
            <v>62.4</v>
          </cell>
        </row>
        <row r="3065">
          <cell r="A3065">
            <v>301268</v>
          </cell>
          <cell r="B3065" t="str">
            <v xml:space="preserve">   </v>
          </cell>
          <cell r="C3065" t="str">
            <v xml:space="preserve">  </v>
          </cell>
          <cell r="D3065">
            <v>35.03</v>
          </cell>
          <cell r="E3065">
            <v>30.474</v>
          </cell>
          <cell r="F3065">
            <v>35.03</v>
          </cell>
          <cell r="G3065">
            <v>52.25</v>
          </cell>
        </row>
        <row r="3066">
          <cell r="A3066">
            <v>301269</v>
          </cell>
          <cell r="B3066" t="str">
            <v xml:space="preserve">   </v>
          </cell>
          <cell r="C3066" t="str">
            <v xml:space="preserve">  </v>
          </cell>
          <cell r="D3066">
            <v>44.46</v>
          </cell>
          <cell r="E3066">
            <v>38.841999999999999</v>
          </cell>
          <cell r="F3066">
            <v>44.463999999999999</v>
          </cell>
          <cell r="G3066">
            <v>65.45</v>
          </cell>
        </row>
        <row r="3067">
          <cell r="A3067">
            <v>301270</v>
          </cell>
          <cell r="B3067" t="str">
            <v xml:space="preserve">   </v>
          </cell>
          <cell r="C3067" t="str">
            <v xml:space="preserve">  </v>
          </cell>
          <cell r="D3067">
            <v>33.159999999999997</v>
          </cell>
          <cell r="E3067">
            <v>28.937999999999999</v>
          </cell>
          <cell r="F3067">
            <v>33.161000000000001</v>
          </cell>
          <cell r="G3067">
            <v>46.3</v>
          </cell>
        </row>
        <row r="3068">
          <cell r="A3068">
            <v>301271</v>
          </cell>
          <cell r="B3068" t="str">
            <v xml:space="preserve">   </v>
          </cell>
          <cell r="C3068" t="str">
            <v xml:space="preserve">  </v>
          </cell>
          <cell r="D3068">
            <v>47.21</v>
          </cell>
          <cell r="E3068">
            <v>41.180999999999997</v>
          </cell>
          <cell r="F3068">
            <v>47.218000000000004</v>
          </cell>
          <cell r="G3068">
            <v>71.55</v>
          </cell>
        </row>
        <row r="3069">
          <cell r="A3069">
            <v>301272</v>
          </cell>
          <cell r="B3069" t="str">
            <v xml:space="preserve">   </v>
          </cell>
          <cell r="C3069" t="str">
            <v xml:space="preserve">  </v>
          </cell>
          <cell r="D3069">
            <v>39.61</v>
          </cell>
          <cell r="E3069">
            <v>34.530999999999999</v>
          </cell>
          <cell r="F3069">
            <v>39.613999999999997</v>
          </cell>
          <cell r="G3069">
            <v>54.3</v>
          </cell>
        </row>
        <row r="3070">
          <cell r="A3070">
            <v>301273</v>
          </cell>
          <cell r="B3070" t="str">
            <v xml:space="preserve">   </v>
          </cell>
          <cell r="C3070" t="str">
            <v xml:space="preserve">D </v>
          </cell>
          <cell r="D3070">
            <v>62.48</v>
          </cell>
          <cell r="F3070">
            <v>62.48</v>
          </cell>
          <cell r="G3070">
            <v>86.51</v>
          </cell>
        </row>
        <row r="3071">
          <cell r="A3071">
            <v>301274</v>
          </cell>
          <cell r="B3071" t="str">
            <v xml:space="preserve">   </v>
          </cell>
          <cell r="C3071" t="str">
            <v xml:space="preserve">D </v>
          </cell>
          <cell r="D3071">
            <v>62.48</v>
          </cell>
          <cell r="F3071">
            <v>62.48</v>
          </cell>
          <cell r="G3071">
            <v>86.51</v>
          </cell>
        </row>
        <row r="3072">
          <cell r="A3072">
            <v>301275</v>
          </cell>
          <cell r="B3072" t="str">
            <v xml:space="preserve">   </v>
          </cell>
          <cell r="C3072" t="str">
            <v xml:space="preserve">D </v>
          </cell>
          <cell r="D3072">
            <v>62.48</v>
          </cell>
          <cell r="F3072">
            <v>62.48</v>
          </cell>
          <cell r="G3072">
            <v>86.51</v>
          </cell>
        </row>
        <row r="3073">
          <cell r="A3073">
            <v>301276</v>
          </cell>
          <cell r="B3073" t="str">
            <v xml:space="preserve">   </v>
          </cell>
          <cell r="C3073" t="str">
            <v xml:space="preserve">  </v>
          </cell>
          <cell r="D3073">
            <v>43.6</v>
          </cell>
          <cell r="E3073">
            <v>38.622</v>
          </cell>
          <cell r="F3073">
            <v>43.603000000000002</v>
          </cell>
          <cell r="G3073">
            <v>67.2</v>
          </cell>
        </row>
        <row r="3074">
          <cell r="A3074">
            <v>301277</v>
          </cell>
          <cell r="B3074" t="str">
            <v xml:space="preserve">   </v>
          </cell>
          <cell r="C3074" t="str">
            <v xml:space="preserve">  </v>
          </cell>
          <cell r="D3074">
            <v>62.99</v>
          </cell>
          <cell r="E3074">
            <v>54.811999999999998</v>
          </cell>
          <cell r="F3074">
            <v>62.99</v>
          </cell>
          <cell r="G3074">
            <v>95.35</v>
          </cell>
        </row>
        <row r="3075">
          <cell r="A3075">
            <v>301278</v>
          </cell>
          <cell r="B3075" t="str">
            <v xml:space="preserve">   </v>
          </cell>
          <cell r="C3075" t="str">
            <v xml:space="preserve">  </v>
          </cell>
          <cell r="D3075">
            <v>32.85</v>
          </cell>
          <cell r="F3075">
            <v>32.85</v>
          </cell>
          <cell r="G3075">
            <v>45.48</v>
          </cell>
        </row>
        <row r="3076">
          <cell r="A3076">
            <v>301279</v>
          </cell>
          <cell r="B3076" t="str">
            <v xml:space="preserve">   </v>
          </cell>
          <cell r="C3076" t="str">
            <v xml:space="preserve">  </v>
          </cell>
          <cell r="D3076">
            <v>65.58</v>
          </cell>
          <cell r="F3076">
            <v>65.58</v>
          </cell>
          <cell r="G3076">
            <v>90.8</v>
          </cell>
        </row>
        <row r="3077">
          <cell r="A3077">
            <v>301280</v>
          </cell>
          <cell r="B3077" t="str">
            <v xml:space="preserve">   </v>
          </cell>
          <cell r="C3077" t="str">
            <v xml:space="preserve">  </v>
          </cell>
          <cell r="D3077">
            <v>97.69</v>
          </cell>
          <cell r="F3077">
            <v>97.69</v>
          </cell>
          <cell r="G3077">
            <v>135.24</v>
          </cell>
        </row>
        <row r="3078">
          <cell r="A3078">
            <v>301281</v>
          </cell>
          <cell r="B3078" t="str">
            <v xml:space="preserve">   </v>
          </cell>
          <cell r="C3078" t="str">
            <v xml:space="preserve">  </v>
          </cell>
          <cell r="D3078">
            <v>32.85</v>
          </cell>
          <cell r="F3078">
            <v>32.85</v>
          </cell>
          <cell r="G3078">
            <v>45.48</v>
          </cell>
        </row>
        <row r="3079">
          <cell r="A3079">
            <v>301282</v>
          </cell>
          <cell r="B3079" t="str">
            <v xml:space="preserve">   </v>
          </cell>
          <cell r="C3079" t="str">
            <v xml:space="preserve">  </v>
          </cell>
          <cell r="D3079">
            <v>65.58</v>
          </cell>
          <cell r="F3079">
            <v>65.58</v>
          </cell>
          <cell r="G3079">
            <v>90.8</v>
          </cell>
        </row>
        <row r="3080">
          <cell r="A3080">
            <v>301283</v>
          </cell>
          <cell r="B3080" t="str">
            <v xml:space="preserve">   </v>
          </cell>
          <cell r="C3080" t="str">
            <v xml:space="preserve">  </v>
          </cell>
          <cell r="D3080">
            <v>32.85</v>
          </cell>
          <cell r="F3080">
            <v>32.85</v>
          </cell>
          <cell r="G3080">
            <v>45.48</v>
          </cell>
        </row>
        <row r="3081">
          <cell r="A3081">
            <v>301284</v>
          </cell>
          <cell r="B3081" t="str">
            <v xml:space="preserve">   </v>
          </cell>
          <cell r="C3081" t="str">
            <v xml:space="preserve">  </v>
          </cell>
          <cell r="D3081">
            <v>32.85</v>
          </cell>
          <cell r="F3081">
            <v>32.85</v>
          </cell>
          <cell r="G3081">
            <v>45.48</v>
          </cell>
        </row>
        <row r="3082">
          <cell r="A3082">
            <v>301285</v>
          </cell>
          <cell r="B3082" t="str">
            <v xml:space="preserve">   </v>
          </cell>
          <cell r="C3082" t="str">
            <v xml:space="preserve">  </v>
          </cell>
          <cell r="D3082">
            <v>32.85</v>
          </cell>
          <cell r="F3082">
            <v>32.85</v>
          </cell>
          <cell r="G3082">
            <v>45.48</v>
          </cell>
        </row>
        <row r="3083">
          <cell r="A3083">
            <v>301286</v>
          </cell>
          <cell r="B3083" t="str">
            <v xml:space="preserve">   </v>
          </cell>
          <cell r="C3083" t="str">
            <v xml:space="preserve">  </v>
          </cell>
          <cell r="D3083">
            <v>65.58</v>
          </cell>
          <cell r="F3083">
            <v>65.58</v>
          </cell>
          <cell r="G3083">
            <v>90.8</v>
          </cell>
        </row>
        <row r="3084">
          <cell r="A3084">
            <v>301287</v>
          </cell>
          <cell r="B3084" t="str">
            <v xml:space="preserve">   </v>
          </cell>
          <cell r="C3084" t="str">
            <v xml:space="preserve">  </v>
          </cell>
          <cell r="D3084">
            <v>108.88</v>
          </cell>
          <cell r="F3084">
            <v>97.69</v>
          </cell>
          <cell r="G3084">
            <v>135.25</v>
          </cell>
        </row>
        <row r="3085">
          <cell r="A3085">
            <v>301288</v>
          </cell>
          <cell r="B3085" t="str">
            <v xml:space="preserve">   </v>
          </cell>
          <cell r="C3085" t="str">
            <v xml:space="preserve">  </v>
          </cell>
          <cell r="D3085">
            <v>32.85</v>
          </cell>
          <cell r="F3085">
            <v>32.85</v>
          </cell>
          <cell r="G3085">
            <v>45.48</v>
          </cell>
        </row>
        <row r="3086">
          <cell r="A3086">
            <v>301289</v>
          </cell>
          <cell r="B3086" t="str">
            <v xml:space="preserve">   </v>
          </cell>
          <cell r="C3086" t="str">
            <v xml:space="preserve">  </v>
          </cell>
          <cell r="D3086">
            <v>97.69</v>
          </cell>
          <cell r="F3086">
            <v>97.69</v>
          </cell>
          <cell r="G3086">
            <v>135.24</v>
          </cell>
        </row>
        <row r="3087">
          <cell r="A3087">
            <v>301290</v>
          </cell>
          <cell r="B3087" t="str">
            <v xml:space="preserve">   </v>
          </cell>
          <cell r="C3087" t="str">
            <v xml:space="preserve">  </v>
          </cell>
          <cell r="D3087">
            <v>32.85</v>
          </cell>
          <cell r="F3087">
            <v>32.85</v>
          </cell>
          <cell r="G3087">
            <v>45.48</v>
          </cell>
        </row>
        <row r="3088">
          <cell r="A3088">
            <v>301291</v>
          </cell>
          <cell r="B3088" t="str">
            <v xml:space="preserve">   </v>
          </cell>
          <cell r="C3088" t="str">
            <v xml:space="preserve">  </v>
          </cell>
          <cell r="D3088">
            <v>65.58</v>
          </cell>
          <cell r="F3088">
            <v>65.58</v>
          </cell>
          <cell r="G3088">
            <v>90.8</v>
          </cell>
        </row>
        <row r="3089">
          <cell r="A3089">
            <v>301292</v>
          </cell>
          <cell r="B3089" t="str">
            <v xml:space="preserve">   </v>
          </cell>
          <cell r="C3089" t="str">
            <v xml:space="preserve">  </v>
          </cell>
          <cell r="D3089">
            <v>32.85</v>
          </cell>
          <cell r="F3089">
            <v>32.85</v>
          </cell>
          <cell r="G3089">
            <v>45.48</v>
          </cell>
        </row>
        <row r="3090">
          <cell r="A3090">
            <v>301293</v>
          </cell>
          <cell r="B3090" t="str">
            <v xml:space="preserve">   </v>
          </cell>
          <cell r="C3090" t="str">
            <v xml:space="preserve">  </v>
          </cell>
          <cell r="D3090">
            <v>65.58</v>
          </cell>
          <cell r="F3090">
            <v>65.58</v>
          </cell>
          <cell r="G3090">
            <v>90.8</v>
          </cell>
        </row>
        <row r="3091">
          <cell r="A3091">
            <v>301294</v>
          </cell>
          <cell r="B3091" t="str">
            <v xml:space="preserve">   </v>
          </cell>
          <cell r="C3091" t="str">
            <v xml:space="preserve">  </v>
          </cell>
          <cell r="D3091">
            <v>32.85</v>
          </cell>
          <cell r="F3091">
            <v>32.85</v>
          </cell>
          <cell r="G3091">
            <v>45.48</v>
          </cell>
        </row>
        <row r="3092">
          <cell r="A3092">
            <v>301295</v>
          </cell>
          <cell r="B3092" t="str">
            <v xml:space="preserve">   </v>
          </cell>
          <cell r="C3092" t="str">
            <v xml:space="preserve">  </v>
          </cell>
          <cell r="D3092">
            <v>32.85</v>
          </cell>
          <cell r="F3092">
            <v>32.85</v>
          </cell>
          <cell r="G3092">
            <v>45.48</v>
          </cell>
        </row>
        <row r="3093">
          <cell r="A3093">
            <v>301296</v>
          </cell>
          <cell r="B3093" t="str">
            <v xml:space="preserve">   </v>
          </cell>
          <cell r="C3093" t="str">
            <v xml:space="preserve">  </v>
          </cell>
          <cell r="D3093">
            <v>65.58</v>
          </cell>
          <cell r="F3093">
            <v>65.58</v>
          </cell>
          <cell r="G3093">
            <v>90.8</v>
          </cell>
        </row>
        <row r="3094">
          <cell r="A3094">
            <v>301297</v>
          </cell>
          <cell r="B3094" t="str">
            <v xml:space="preserve">   </v>
          </cell>
          <cell r="C3094" t="str">
            <v xml:space="preserve">  </v>
          </cell>
          <cell r="D3094">
            <v>97.69</v>
          </cell>
          <cell r="F3094">
            <v>97.69</v>
          </cell>
          <cell r="G3094">
            <v>135.24</v>
          </cell>
        </row>
        <row r="3095">
          <cell r="A3095">
            <v>301298</v>
          </cell>
          <cell r="B3095" t="str">
            <v xml:space="preserve">   </v>
          </cell>
          <cell r="C3095" t="str">
            <v xml:space="preserve">  </v>
          </cell>
          <cell r="D3095">
            <v>32.85</v>
          </cell>
          <cell r="F3095">
            <v>32.85</v>
          </cell>
          <cell r="G3095">
            <v>45.48</v>
          </cell>
        </row>
        <row r="3096">
          <cell r="A3096">
            <v>301299</v>
          </cell>
          <cell r="B3096" t="str">
            <v xml:space="preserve">   </v>
          </cell>
          <cell r="C3096" t="str">
            <v xml:space="preserve">  </v>
          </cell>
          <cell r="D3096">
            <v>97.69</v>
          </cell>
          <cell r="F3096">
            <v>97.69</v>
          </cell>
          <cell r="G3096">
            <v>135.24</v>
          </cell>
        </row>
        <row r="3097">
          <cell r="A3097">
            <v>301300</v>
          </cell>
          <cell r="B3097" t="str">
            <v xml:space="preserve">   </v>
          </cell>
          <cell r="C3097" t="str">
            <v xml:space="preserve">  </v>
          </cell>
          <cell r="D3097" t="str">
            <v xml:space="preserve">        </v>
          </cell>
        </row>
        <row r="3098">
          <cell r="A3098">
            <v>301301</v>
          </cell>
          <cell r="B3098" t="str">
            <v xml:space="preserve">   </v>
          </cell>
          <cell r="C3098" t="str">
            <v xml:space="preserve">  </v>
          </cell>
          <cell r="D3098">
            <v>43.11</v>
          </cell>
          <cell r="F3098">
            <v>43.11</v>
          </cell>
          <cell r="G3098">
            <v>59.85</v>
          </cell>
        </row>
        <row r="3099">
          <cell r="A3099">
            <v>301302</v>
          </cell>
          <cell r="B3099" t="str">
            <v xml:space="preserve">   </v>
          </cell>
          <cell r="C3099" t="str">
            <v xml:space="preserve">  </v>
          </cell>
          <cell r="D3099">
            <v>40.49</v>
          </cell>
          <cell r="F3099">
            <v>40.65</v>
          </cell>
          <cell r="G3099">
            <v>56.53</v>
          </cell>
        </row>
        <row r="3100">
          <cell r="A3100">
            <v>301303</v>
          </cell>
          <cell r="B3100" t="str">
            <v xml:space="preserve">   </v>
          </cell>
          <cell r="C3100" t="str">
            <v xml:space="preserve">D </v>
          </cell>
          <cell r="D3100">
            <v>62.48</v>
          </cell>
          <cell r="F3100">
            <v>62.48</v>
          </cell>
          <cell r="G3100">
            <v>86.51</v>
          </cell>
        </row>
        <row r="3101">
          <cell r="A3101">
            <v>301304</v>
          </cell>
          <cell r="B3101" t="str">
            <v xml:space="preserve">   </v>
          </cell>
          <cell r="C3101" t="str">
            <v xml:space="preserve">  </v>
          </cell>
          <cell r="D3101">
            <v>43.03</v>
          </cell>
          <cell r="E3101">
            <v>43.012999999999998</v>
          </cell>
          <cell r="F3101">
            <v>43.033000000000001</v>
          </cell>
          <cell r="G3101">
            <v>65.209999999999994</v>
          </cell>
        </row>
        <row r="3102">
          <cell r="A3102">
            <v>301305</v>
          </cell>
          <cell r="B3102" t="str">
            <v xml:space="preserve">   </v>
          </cell>
          <cell r="C3102" t="str">
            <v xml:space="preserve">  </v>
          </cell>
          <cell r="D3102">
            <v>32.72</v>
          </cell>
          <cell r="E3102">
            <v>32.707000000000001</v>
          </cell>
          <cell r="F3102">
            <v>32.722999999999999</v>
          </cell>
          <cell r="G3102">
            <v>47.03</v>
          </cell>
        </row>
        <row r="3103">
          <cell r="A3103">
            <v>301306</v>
          </cell>
          <cell r="B3103" t="str">
            <v xml:space="preserve">   </v>
          </cell>
          <cell r="C3103" t="str">
            <v xml:space="preserve">  </v>
          </cell>
          <cell r="D3103">
            <v>64.59</v>
          </cell>
          <cell r="E3103">
            <v>64.602000000000004</v>
          </cell>
          <cell r="F3103">
            <v>64.599000000000004</v>
          </cell>
          <cell r="G3103">
            <v>99.48</v>
          </cell>
        </row>
        <row r="3104">
          <cell r="A3104">
            <v>301307</v>
          </cell>
          <cell r="B3104" t="str">
            <v xml:space="preserve">   </v>
          </cell>
          <cell r="C3104" t="str">
            <v xml:space="preserve">  </v>
          </cell>
          <cell r="D3104">
            <v>41.28</v>
          </cell>
          <cell r="E3104">
            <v>41.286000000000001</v>
          </cell>
          <cell r="F3104">
            <v>41.286000000000001</v>
          </cell>
          <cell r="G3104">
            <v>59.97</v>
          </cell>
        </row>
        <row r="3105">
          <cell r="A3105">
            <v>301308</v>
          </cell>
          <cell r="B3105" t="str">
            <v xml:space="preserve">   </v>
          </cell>
          <cell r="C3105" t="str">
            <v xml:space="preserve">  </v>
          </cell>
          <cell r="D3105">
            <v>48.36</v>
          </cell>
          <cell r="E3105">
            <v>48.362000000000002</v>
          </cell>
          <cell r="F3105">
            <v>48.362000000000002</v>
          </cell>
          <cell r="G3105">
            <v>69.61</v>
          </cell>
        </row>
        <row r="3106">
          <cell r="A3106">
            <v>301309</v>
          </cell>
          <cell r="B3106" t="str">
            <v xml:space="preserve">   </v>
          </cell>
          <cell r="C3106" t="str">
            <v xml:space="preserve">  </v>
          </cell>
          <cell r="D3106">
            <v>41.24</v>
          </cell>
          <cell r="E3106">
            <v>41.244</v>
          </cell>
          <cell r="F3106">
            <v>41.244</v>
          </cell>
          <cell r="G3106">
            <v>61.79</v>
          </cell>
        </row>
        <row r="3107">
          <cell r="A3107">
            <v>301310</v>
          </cell>
          <cell r="B3107" t="str">
            <v xml:space="preserve">   </v>
          </cell>
          <cell r="C3107" t="str">
            <v xml:space="preserve">  </v>
          </cell>
          <cell r="D3107">
            <v>167.27</v>
          </cell>
          <cell r="F3107">
            <v>167.27</v>
          </cell>
          <cell r="G3107">
            <v>231.61</v>
          </cell>
        </row>
        <row r="3108">
          <cell r="A3108">
            <v>301311</v>
          </cell>
          <cell r="B3108" t="str">
            <v xml:space="preserve">   </v>
          </cell>
          <cell r="C3108" t="str">
            <v xml:space="preserve">  </v>
          </cell>
          <cell r="D3108">
            <v>40.04</v>
          </cell>
          <cell r="E3108">
            <v>34.968000000000004</v>
          </cell>
          <cell r="F3108">
            <v>40.045999999999999</v>
          </cell>
          <cell r="G3108">
            <v>56.35</v>
          </cell>
        </row>
        <row r="3109">
          <cell r="A3109">
            <v>301312</v>
          </cell>
          <cell r="B3109" t="str">
            <v xml:space="preserve">   </v>
          </cell>
          <cell r="C3109" t="str">
            <v xml:space="preserve">  </v>
          </cell>
          <cell r="D3109">
            <v>45.75</v>
          </cell>
          <cell r="E3109">
            <v>39.637999999999998</v>
          </cell>
          <cell r="F3109">
            <v>45.75</v>
          </cell>
          <cell r="G3109">
            <v>68.5</v>
          </cell>
        </row>
        <row r="3110">
          <cell r="A3110">
            <v>301313</v>
          </cell>
          <cell r="B3110" t="str">
            <v xml:space="preserve">   </v>
          </cell>
          <cell r="C3110" t="str">
            <v xml:space="preserve">  </v>
          </cell>
          <cell r="D3110">
            <v>34.799999999999997</v>
          </cell>
          <cell r="E3110">
            <v>30.33</v>
          </cell>
          <cell r="F3110">
            <v>34.799999999999997</v>
          </cell>
          <cell r="G3110">
            <v>46.78</v>
          </cell>
        </row>
        <row r="3111">
          <cell r="A3111">
            <v>301314</v>
          </cell>
          <cell r="B3111" t="str">
            <v xml:space="preserve">   </v>
          </cell>
          <cell r="C3111" t="str">
            <v xml:space="preserve">  </v>
          </cell>
          <cell r="D3111">
            <v>30.85</v>
          </cell>
          <cell r="E3111">
            <v>26.863</v>
          </cell>
          <cell r="F3111">
            <v>30.855</v>
          </cell>
          <cell r="G3111">
            <v>46.65</v>
          </cell>
        </row>
        <row r="3112">
          <cell r="A3112">
            <v>301315</v>
          </cell>
          <cell r="B3112" t="str">
            <v xml:space="preserve">   </v>
          </cell>
          <cell r="C3112" t="str">
            <v xml:space="preserve">  </v>
          </cell>
          <cell r="D3112">
            <v>33.299999999999997</v>
          </cell>
          <cell r="E3112">
            <v>29.050999999999998</v>
          </cell>
          <cell r="F3112">
            <v>33.308999999999997</v>
          </cell>
          <cell r="G3112">
            <v>50.5</v>
          </cell>
        </row>
        <row r="3113">
          <cell r="A3113">
            <v>301316</v>
          </cell>
          <cell r="B3113" t="str">
            <v xml:space="preserve">   </v>
          </cell>
          <cell r="C3113" t="str">
            <v xml:space="preserve">D </v>
          </cell>
          <cell r="D3113">
            <v>41.7</v>
          </cell>
          <cell r="F3113">
            <v>41.7</v>
          </cell>
          <cell r="G3113">
            <v>57.46</v>
          </cell>
        </row>
        <row r="3114">
          <cell r="A3114">
            <v>301317</v>
          </cell>
          <cell r="B3114" t="str">
            <v xml:space="preserve">   </v>
          </cell>
          <cell r="C3114" t="str">
            <v xml:space="preserve">  </v>
          </cell>
          <cell r="D3114">
            <v>25.87</v>
          </cell>
          <cell r="E3114">
            <v>19.792999999999999</v>
          </cell>
          <cell r="F3114">
            <v>25.878</v>
          </cell>
          <cell r="G3114">
            <v>57.6</v>
          </cell>
        </row>
        <row r="3115">
          <cell r="A3115">
            <v>301318</v>
          </cell>
          <cell r="B3115" t="str">
            <v xml:space="preserve">   </v>
          </cell>
          <cell r="C3115" t="str">
            <v xml:space="preserve">D </v>
          </cell>
          <cell r="D3115">
            <v>46.15</v>
          </cell>
          <cell r="F3115">
            <v>46.15</v>
          </cell>
          <cell r="G3115">
            <v>63.59</v>
          </cell>
        </row>
        <row r="3116">
          <cell r="A3116">
            <v>301319</v>
          </cell>
          <cell r="B3116" t="str">
            <v xml:space="preserve">   </v>
          </cell>
          <cell r="C3116" t="str">
            <v xml:space="preserve">  </v>
          </cell>
          <cell r="D3116">
            <v>38.15</v>
          </cell>
          <cell r="E3116">
            <v>29.178999999999998</v>
          </cell>
          <cell r="F3116">
            <v>38.15</v>
          </cell>
          <cell r="G3116">
            <v>68.8</v>
          </cell>
        </row>
        <row r="3117">
          <cell r="A3117">
            <v>301320</v>
          </cell>
          <cell r="B3117" t="str">
            <v xml:space="preserve">   </v>
          </cell>
          <cell r="C3117" t="str">
            <v xml:space="preserve">  </v>
          </cell>
          <cell r="D3117">
            <v>34.28</v>
          </cell>
          <cell r="E3117">
            <v>26.22</v>
          </cell>
          <cell r="F3117">
            <v>34.280999999999999</v>
          </cell>
          <cell r="G3117">
            <v>64</v>
          </cell>
        </row>
        <row r="3118">
          <cell r="A3118">
            <v>301321</v>
          </cell>
          <cell r="B3118" t="str">
            <v xml:space="preserve">   </v>
          </cell>
          <cell r="C3118" t="str">
            <v xml:space="preserve">D </v>
          </cell>
          <cell r="D3118">
            <v>58.45</v>
          </cell>
          <cell r="F3118">
            <v>58.45</v>
          </cell>
          <cell r="G3118">
            <v>80.55</v>
          </cell>
        </row>
        <row r="3119">
          <cell r="A3119">
            <v>301322</v>
          </cell>
          <cell r="B3119" t="str">
            <v xml:space="preserve">   </v>
          </cell>
          <cell r="C3119" t="str">
            <v xml:space="preserve">D </v>
          </cell>
          <cell r="D3119">
            <v>58.45</v>
          </cell>
          <cell r="F3119">
            <v>58.45</v>
          </cell>
          <cell r="G3119">
            <v>80.55</v>
          </cell>
        </row>
        <row r="3120">
          <cell r="A3120">
            <v>301323</v>
          </cell>
          <cell r="B3120" t="str">
            <v xml:space="preserve">   </v>
          </cell>
          <cell r="C3120" t="str">
            <v xml:space="preserve">D </v>
          </cell>
          <cell r="D3120">
            <v>58.45</v>
          </cell>
          <cell r="F3120">
            <v>58.45</v>
          </cell>
          <cell r="G3120">
            <v>80.55</v>
          </cell>
        </row>
        <row r="3121">
          <cell r="A3121">
            <v>301324</v>
          </cell>
          <cell r="B3121" t="str">
            <v xml:space="preserve">   </v>
          </cell>
          <cell r="C3121" t="str">
            <v xml:space="preserve">  </v>
          </cell>
          <cell r="D3121">
            <v>46.64</v>
          </cell>
          <cell r="E3121">
            <v>46.622</v>
          </cell>
          <cell r="F3121">
            <v>46.643999999999998</v>
          </cell>
          <cell r="G3121">
            <v>83.5</v>
          </cell>
        </row>
        <row r="3122">
          <cell r="A3122">
            <v>301325</v>
          </cell>
          <cell r="B3122" t="str">
            <v xml:space="preserve">   </v>
          </cell>
          <cell r="C3122" t="str">
            <v xml:space="preserve">  </v>
          </cell>
          <cell r="D3122">
            <v>47.25</v>
          </cell>
          <cell r="E3122">
            <v>47.232999999999997</v>
          </cell>
          <cell r="F3122">
            <v>47.255000000000003</v>
          </cell>
          <cell r="G3122">
            <v>65.489999999999995</v>
          </cell>
        </row>
        <row r="3123">
          <cell r="A3123">
            <v>301326</v>
          </cell>
          <cell r="B3123" t="str">
            <v xml:space="preserve">   </v>
          </cell>
          <cell r="C3123" t="str">
            <v xml:space="preserve">  </v>
          </cell>
          <cell r="D3123">
            <v>43.03</v>
          </cell>
          <cell r="E3123">
            <v>43.026000000000003</v>
          </cell>
          <cell r="F3123">
            <v>43.033000000000001</v>
          </cell>
          <cell r="G3123">
            <v>64.19</v>
          </cell>
        </row>
        <row r="3124">
          <cell r="A3124">
            <v>301327</v>
          </cell>
          <cell r="B3124" t="str">
            <v xml:space="preserve">   </v>
          </cell>
          <cell r="C3124" t="str">
            <v xml:space="preserve">  </v>
          </cell>
          <cell r="D3124">
            <v>32.29</v>
          </cell>
          <cell r="E3124">
            <v>32.283999999999999</v>
          </cell>
          <cell r="F3124">
            <v>32.298999999999999</v>
          </cell>
          <cell r="G3124">
            <v>46.93</v>
          </cell>
        </row>
        <row r="3125">
          <cell r="A3125">
            <v>301328</v>
          </cell>
          <cell r="B3125" t="str">
            <v xml:space="preserve">   </v>
          </cell>
          <cell r="C3125" t="str">
            <v xml:space="preserve">  </v>
          </cell>
          <cell r="D3125">
            <v>59.4</v>
          </cell>
          <cell r="E3125">
            <v>54.08</v>
          </cell>
          <cell r="F3125">
            <v>59.4</v>
          </cell>
          <cell r="G3125">
            <v>103.76</v>
          </cell>
        </row>
        <row r="3126">
          <cell r="A3126">
            <v>301329</v>
          </cell>
          <cell r="B3126" t="str">
            <v xml:space="preserve">   </v>
          </cell>
          <cell r="C3126" t="str">
            <v xml:space="preserve">  </v>
          </cell>
          <cell r="D3126">
            <v>59.4</v>
          </cell>
          <cell r="E3126">
            <v>54.08</v>
          </cell>
          <cell r="F3126">
            <v>59.4</v>
          </cell>
          <cell r="G3126">
            <v>103.76</v>
          </cell>
        </row>
        <row r="3127">
          <cell r="A3127">
            <v>301330</v>
          </cell>
          <cell r="B3127" t="str">
            <v xml:space="preserve">   </v>
          </cell>
          <cell r="C3127" t="str">
            <v xml:space="preserve">D </v>
          </cell>
          <cell r="D3127">
            <v>38.15</v>
          </cell>
          <cell r="F3127">
            <v>38.15</v>
          </cell>
          <cell r="G3127">
            <v>52.6</v>
          </cell>
        </row>
        <row r="3128">
          <cell r="A3128">
            <v>301331</v>
          </cell>
          <cell r="B3128" t="str">
            <v xml:space="preserve">   </v>
          </cell>
          <cell r="C3128" t="str">
            <v xml:space="preserve">  </v>
          </cell>
          <cell r="D3128">
            <v>96.65</v>
          </cell>
          <cell r="E3128">
            <v>84.296999999999997</v>
          </cell>
          <cell r="F3128">
            <v>96.653999999999996</v>
          </cell>
          <cell r="G3128">
            <v>146.44999999999999</v>
          </cell>
        </row>
        <row r="3129">
          <cell r="A3129">
            <v>301332</v>
          </cell>
          <cell r="B3129" t="str">
            <v xml:space="preserve">   </v>
          </cell>
          <cell r="C3129" t="str">
            <v xml:space="preserve">  </v>
          </cell>
          <cell r="D3129">
            <v>71.06</v>
          </cell>
          <cell r="E3129">
            <v>61.92</v>
          </cell>
          <cell r="F3129">
            <v>71.06</v>
          </cell>
          <cell r="G3129">
            <v>101.5</v>
          </cell>
        </row>
        <row r="3130">
          <cell r="A3130">
            <v>301333</v>
          </cell>
          <cell r="B3130" t="str">
            <v xml:space="preserve">   </v>
          </cell>
          <cell r="C3130" t="str">
            <v xml:space="preserve">  </v>
          </cell>
          <cell r="D3130">
            <v>18.149999999999999</v>
          </cell>
        </row>
        <row r="3131">
          <cell r="A3131">
            <v>301334</v>
          </cell>
          <cell r="B3131" t="str">
            <v xml:space="preserve">   </v>
          </cell>
          <cell r="C3131" t="str">
            <v xml:space="preserve">  </v>
          </cell>
          <cell r="D3131">
            <v>27.71</v>
          </cell>
        </row>
        <row r="3132">
          <cell r="A3132">
            <v>301335</v>
          </cell>
          <cell r="B3132" t="str">
            <v xml:space="preserve">   </v>
          </cell>
          <cell r="C3132" t="str">
            <v xml:space="preserve">D </v>
          </cell>
          <cell r="D3132">
            <v>34.1</v>
          </cell>
          <cell r="F3132">
            <v>34.1</v>
          </cell>
          <cell r="G3132">
            <v>46.3</v>
          </cell>
        </row>
        <row r="3133">
          <cell r="A3133">
            <v>301336</v>
          </cell>
          <cell r="B3133" t="str">
            <v xml:space="preserve">   </v>
          </cell>
          <cell r="C3133" t="str">
            <v xml:space="preserve">  </v>
          </cell>
          <cell r="D3133">
            <v>2.02</v>
          </cell>
          <cell r="F3133">
            <v>2.02</v>
          </cell>
          <cell r="G3133">
            <v>4.1100000000000003</v>
          </cell>
        </row>
        <row r="3134">
          <cell r="A3134">
            <v>301337</v>
          </cell>
          <cell r="B3134" t="str">
            <v xml:space="preserve">   </v>
          </cell>
          <cell r="C3134" t="str">
            <v xml:space="preserve">  </v>
          </cell>
          <cell r="D3134">
            <v>40.99</v>
          </cell>
          <cell r="F3134">
            <v>40.99</v>
          </cell>
          <cell r="G3134">
            <v>56.77</v>
          </cell>
        </row>
        <row r="3135">
          <cell r="A3135">
            <v>301338</v>
          </cell>
          <cell r="B3135" t="str">
            <v xml:space="preserve">   </v>
          </cell>
          <cell r="C3135" t="str">
            <v xml:space="preserve">  </v>
          </cell>
          <cell r="D3135">
            <v>40.99</v>
          </cell>
          <cell r="F3135">
            <v>40.99</v>
          </cell>
          <cell r="G3135">
            <v>56.77</v>
          </cell>
        </row>
        <row r="3136">
          <cell r="A3136">
            <v>301339</v>
          </cell>
          <cell r="B3136" t="str">
            <v xml:space="preserve">   </v>
          </cell>
          <cell r="C3136" t="str">
            <v xml:space="preserve">  </v>
          </cell>
          <cell r="D3136">
            <v>52.82</v>
          </cell>
          <cell r="E3136">
            <v>40.402999999999999</v>
          </cell>
          <cell r="F3136">
            <v>52.823999999999998</v>
          </cell>
          <cell r="G3136">
            <v>80.05</v>
          </cell>
        </row>
        <row r="3137">
          <cell r="A3137">
            <v>301340</v>
          </cell>
          <cell r="B3137" t="str">
            <v xml:space="preserve">   </v>
          </cell>
          <cell r="C3137" t="str">
            <v xml:space="preserve">  </v>
          </cell>
          <cell r="D3137">
            <v>51.3</v>
          </cell>
          <cell r="E3137">
            <v>46.677999999999997</v>
          </cell>
          <cell r="F3137">
            <v>51.302999999999997</v>
          </cell>
          <cell r="G3137">
            <v>77.599999999999994</v>
          </cell>
        </row>
        <row r="3138">
          <cell r="A3138">
            <v>301341</v>
          </cell>
          <cell r="B3138" t="str">
            <v xml:space="preserve">   </v>
          </cell>
          <cell r="C3138" t="str">
            <v xml:space="preserve">  </v>
          </cell>
          <cell r="D3138">
            <v>51.32</v>
          </cell>
          <cell r="E3138">
            <v>46.683999999999997</v>
          </cell>
          <cell r="F3138">
            <v>51.326000000000001</v>
          </cell>
          <cell r="G3138">
            <v>77.599999999999994</v>
          </cell>
        </row>
        <row r="3139">
          <cell r="A3139">
            <v>301342</v>
          </cell>
          <cell r="B3139" t="str">
            <v xml:space="preserve">   </v>
          </cell>
          <cell r="C3139" t="str">
            <v xml:space="preserve">  </v>
          </cell>
          <cell r="D3139">
            <v>51.22</v>
          </cell>
          <cell r="E3139">
            <v>46.634</v>
          </cell>
          <cell r="F3139">
            <v>51.222999999999999</v>
          </cell>
          <cell r="G3139">
            <v>77.599999999999994</v>
          </cell>
        </row>
        <row r="3140">
          <cell r="A3140">
            <v>301343</v>
          </cell>
          <cell r="B3140" t="str">
            <v xml:space="preserve">   </v>
          </cell>
          <cell r="C3140" t="str">
            <v xml:space="preserve">  </v>
          </cell>
          <cell r="D3140">
            <v>73.03</v>
          </cell>
          <cell r="E3140">
            <v>66.403999999999996</v>
          </cell>
          <cell r="F3140">
            <v>73.037000000000006</v>
          </cell>
          <cell r="G3140">
            <v>109.01</v>
          </cell>
        </row>
        <row r="3141">
          <cell r="A3141">
            <v>301344</v>
          </cell>
          <cell r="B3141" t="str">
            <v xml:space="preserve">   </v>
          </cell>
          <cell r="C3141" t="str">
            <v xml:space="preserve">  </v>
          </cell>
          <cell r="D3141">
            <v>26.1</v>
          </cell>
          <cell r="E3141">
            <v>22.713999999999999</v>
          </cell>
          <cell r="F3141">
            <v>26.103000000000002</v>
          </cell>
          <cell r="G3141">
            <v>39.950000000000003</v>
          </cell>
        </row>
        <row r="3142">
          <cell r="A3142">
            <v>301345</v>
          </cell>
          <cell r="B3142" t="str">
            <v xml:space="preserve">   </v>
          </cell>
          <cell r="C3142" t="str">
            <v xml:space="preserve">  </v>
          </cell>
          <cell r="D3142">
            <v>32.340000000000003</v>
          </cell>
          <cell r="E3142">
            <v>28.143000000000001</v>
          </cell>
          <cell r="F3142">
            <v>32.341999999999999</v>
          </cell>
          <cell r="G3142">
            <v>49.45</v>
          </cell>
        </row>
        <row r="3143">
          <cell r="A3143">
            <v>301346</v>
          </cell>
          <cell r="B3143" t="str">
            <v xml:space="preserve">   </v>
          </cell>
          <cell r="C3143" t="str">
            <v xml:space="preserve">  </v>
          </cell>
          <cell r="D3143">
            <v>27.5</v>
          </cell>
          <cell r="E3143">
            <v>23.931999999999999</v>
          </cell>
          <cell r="F3143">
            <v>27.503</v>
          </cell>
          <cell r="G3143">
            <v>42.05</v>
          </cell>
        </row>
        <row r="3144">
          <cell r="A3144">
            <v>301347</v>
          </cell>
          <cell r="B3144" t="str">
            <v xml:space="preserve">   </v>
          </cell>
          <cell r="C3144" t="str">
            <v xml:space="preserve">  </v>
          </cell>
          <cell r="D3144">
            <v>26.44</v>
          </cell>
          <cell r="E3144">
            <v>23.254999999999999</v>
          </cell>
          <cell r="F3144">
            <v>26.445</v>
          </cell>
          <cell r="G3144">
            <v>41.05</v>
          </cell>
        </row>
        <row r="3145">
          <cell r="A3145">
            <v>301348</v>
          </cell>
          <cell r="B3145" t="str">
            <v xml:space="preserve">   </v>
          </cell>
          <cell r="C3145" t="str">
            <v xml:space="preserve">  </v>
          </cell>
          <cell r="D3145">
            <v>80.47</v>
          </cell>
          <cell r="E3145">
            <v>69.994</v>
          </cell>
          <cell r="F3145">
            <v>80.472999999999999</v>
          </cell>
          <cell r="G3145">
            <v>121.65</v>
          </cell>
        </row>
        <row r="3146">
          <cell r="A3146">
            <v>301349</v>
          </cell>
          <cell r="B3146" t="str">
            <v xml:space="preserve">   </v>
          </cell>
          <cell r="C3146" t="str">
            <v xml:space="preserve">  </v>
          </cell>
          <cell r="D3146">
            <v>75.150000000000006</v>
          </cell>
          <cell r="E3146">
            <v>65.543000000000006</v>
          </cell>
          <cell r="F3146">
            <v>75.150999999999996</v>
          </cell>
          <cell r="G3146">
            <v>135.30000000000001</v>
          </cell>
        </row>
        <row r="3147">
          <cell r="A3147">
            <v>301350</v>
          </cell>
          <cell r="B3147" t="str">
            <v xml:space="preserve">   </v>
          </cell>
          <cell r="C3147" t="str">
            <v xml:space="preserve">  </v>
          </cell>
          <cell r="D3147">
            <v>97.31</v>
          </cell>
          <cell r="F3147">
            <v>97.31</v>
          </cell>
          <cell r="G3147">
            <v>137.96</v>
          </cell>
        </row>
        <row r="3148">
          <cell r="A3148">
            <v>301351</v>
          </cell>
          <cell r="B3148" t="str">
            <v xml:space="preserve">   </v>
          </cell>
          <cell r="C3148" t="str">
            <v xml:space="preserve">D </v>
          </cell>
          <cell r="D3148">
            <v>44.23</v>
          </cell>
          <cell r="F3148">
            <v>44.23</v>
          </cell>
          <cell r="G3148">
            <v>61.15</v>
          </cell>
        </row>
        <row r="3149">
          <cell r="A3149">
            <v>301352</v>
          </cell>
          <cell r="B3149" t="str">
            <v xml:space="preserve">   </v>
          </cell>
          <cell r="C3149" t="str">
            <v xml:space="preserve">D </v>
          </cell>
          <cell r="D3149">
            <v>32.229999999999997</v>
          </cell>
          <cell r="F3149">
            <v>32.229999999999997</v>
          </cell>
          <cell r="G3149">
            <v>44.43</v>
          </cell>
        </row>
        <row r="3150">
          <cell r="A3150">
            <v>301353</v>
          </cell>
          <cell r="B3150" t="str">
            <v xml:space="preserve">   </v>
          </cell>
          <cell r="C3150" t="str">
            <v xml:space="preserve">  </v>
          </cell>
          <cell r="D3150">
            <v>71.819999999999993</v>
          </cell>
          <cell r="E3150">
            <v>62.515999999999998</v>
          </cell>
          <cell r="F3150">
            <v>71.828999999999994</v>
          </cell>
          <cell r="G3150">
            <v>108.6</v>
          </cell>
        </row>
        <row r="3151">
          <cell r="A3151">
            <v>301354</v>
          </cell>
          <cell r="B3151" t="str">
            <v xml:space="preserve">   </v>
          </cell>
          <cell r="C3151" t="str">
            <v xml:space="preserve">  </v>
          </cell>
          <cell r="D3151">
            <v>38.57</v>
          </cell>
          <cell r="E3151">
            <v>33.61</v>
          </cell>
          <cell r="F3151">
            <v>38.57</v>
          </cell>
          <cell r="G3151">
            <v>51.94</v>
          </cell>
        </row>
        <row r="3152">
          <cell r="A3152">
            <v>301355</v>
          </cell>
          <cell r="B3152" t="str">
            <v xml:space="preserve">   </v>
          </cell>
          <cell r="C3152" t="str">
            <v xml:space="preserve">  </v>
          </cell>
          <cell r="D3152">
            <v>38.57</v>
          </cell>
          <cell r="E3152">
            <v>33.61</v>
          </cell>
          <cell r="F3152">
            <v>38.57</v>
          </cell>
          <cell r="G3152">
            <v>6.25</v>
          </cell>
        </row>
        <row r="3153">
          <cell r="A3153">
            <v>301356</v>
          </cell>
          <cell r="B3153" t="str">
            <v xml:space="preserve">   </v>
          </cell>
          <cell r="C3153" t="str">
            <v xml:space="preserve">  </v>
          </cell>
          <cell r="D3153">
            <v>37.43</v>
          </cell>
          <cell r="F3153">
            <v>37.43</v>
          </cell>
          <cell r="G3153">
            <v>51.94</v>
          </cell>
        </row>
        <row r="3154">
          <cell r="A3154">
            <v>301357</v>
          </cell>
          <cell r="B3154" t="str">
            <v xml:space="preserve">   </v>
          </cell>
          <cell r="C3154" t="str">
            <v xml:space="preserve">  </v>
          </cell>
          <cell r="D3154">
            <v>46.91</v>
          </cell>
          <cell r="E3154">
            <v>40.875</v>
          </cell>
          <cell r="F3154">
            <v>46.91</v>
          </cell>
          <cell r="G3154">
            <v>66.75</v>
          </cell>
        </row>
        <row r="3155">
          <cell r="A3155">
            <v>301358</v>
          </cell>
          <cell r="B3155" t="str">
            <v xml:space="preserve">   </v>
          </cell>
          <cell r="C3155" t="str">
            <v xml:space="preserve">  </v>
          </cell>
          <cell r="D3155">
            <v>47.9</v>
          </cell>
          <cell r="E3155">
            <v>41.713000000000001</v>
          </cell>
          <cell r="F3155">
            <v>47.908999999999999</v>
          </cell>
          <cell r="G3155">
            <v>66.75</v>
          </cell>
        </row>
        <row r="3156">
          <cell r="A3156">
            <v>301359</v>
          </cell>
          <cell r="B3156" t="str">
            <v xml:space="preserve">   </v>
          </cell>
          <cell r="C3156" t="str">
            <v xml:space="preserve">  </v>
          </cell>
          <cell r="D3156">
            <v>33.659999999999997</v>
          </cell>
          <cell r="E3156">
            <v>33.659999999999997</v>
          </cell>
          <cell r="F3156">
            <v>33.659999999999997</v>
          </cell>
          <cell r="G3156">
            <v>44</v>
          </cell>
        </row>
        <row r="3157">
          <cell r="A3157">
            <v>301360</v>
          </cell>
          <cell r="B3157" t="str">
            <v xml:space="preserve">   </v>
          </cell>
          <cell r="C3157" t="str">
            <v xml:space="preserve">  </v>
          </cell>
          <cell r="D3157">
            <v>30.79</v>
          </cell>
          <cell r="F3157">
            <v>30.79</v>
          </cell>
          <cell r="G3157">
            <v>49.02</v>
          </cell>
        </row>
        <row r="3158">
          <cell r="A3158">
            <v>301361</v>
          </cell>
          <cell r="B3158" t="str">
            <v xml:space="preserve">   </v>
          </cell>
          <cell r="C3158" t="str">
            <v xml:space="preserve">  </v>
          </cell>
          <cell r="D3158">
            <v>264.52999999999997</v>
          </cell>
          <cell r="F3158">
            <v>264.52999999999997</v>
          </cell>
          <cell r="G3158">
            <v>394.2</v>
          </cell>
        </row>
        <row r="3159">
          <cell r="A3159">
            <v>301362</v>
          </cell>
          <cell r="B3159" t="str">
            <v xml:space="preserve">   </v>
          </cell>
          <cell r="C3159" t="str">
            <v xml:space="preserve">  </v>
          </cell>
          <cell r="D3159">
            <v>264.12</v>
          </cell>
          <cell r="E3159">
            <v>226.2</v>
          </cell>
          <cell r="F3159">
            <v>264.12</v>
          </cell>
          <cell r="G3159">
            <v>394.2</v>
          </cell>
        </row>
        <row r="3160">
          <cell r="A3160">
            <v>301363</v>
          </cell>
          <cell r="B3160" t="str">
            <v xml:space="preserve">   </v>
          </cell>
          <cell r="C3160" t="str">
            <v xml:space="preserve">  </v>
          </cell>
          <cell r="D3160">
            <v>264.12</v>
          </cell>
          <cell r="E3160">
            <v>226.2</v>
          </cell>
          <cell r="F3160">
            <v>264.12</v>
          </cell>
          <cell r="G3160">
            <v>394.2</v>
          </cell>
        </row>
        <row r="3161">
          <cell r="A3161">
            <v>301364</v>
          </cell>
          <cell r="B3161" t="str">
            <v xml:space="preserve">   </v>
          </cell>
          <cell r="C3161" t="str">
            <v xml:space="preserve">  </v>
          </cell>
          <cell r="D3161">
            <v>223.32</v>
          </cell>
          <cell r="F3161">
            <v>223.32</v>
          </cell>
          <cell r="G3161">
            <v>342</v>
          </cell>
        </row>
        <row r="3162">
          <cell r="A3162">
            <v>301365</v>
          </cell>
          <cell r="B3162" t="str">
            <v xml:space="preserve">   </v>
          </cell>
          <cell r="C3162" t="str">
            <v xml:space="preserve">  </v>
          </cell>
          <cell r="D3162">
            <v>264.12</v>
          </cell>
          <cell r="F3162">
            <v>264.12</v>
          </cell>
          <cell r="G3162">
            <v>394.2</v>
          </cell>
        </row>
        <row r="3163">
          <cell r="A3163">
            <v>301366</v>
          </cell>
          <cell r="B3163" t="str">
            <v xml:space="preserve">   </v>
          </cell>
          <cell r="C3163" t="str">
            <v xml:space="preserve">  </v>
          </cell>
          <cell r="D3163">
            <v>264.12</v>
          </cell>
          <cell r="F3163">
            <v>264.12</v>
          </cell>
          <cell r="G3163">
            <v>394.2</v>
          </cell>
        </row>
        <row r="3164">
          <cell r="A3164">
            <v>301367</v>
          </cell>
          <cell r="B3164" t="str">
            <v xml:space="preserve">   </v>
          </cell>
          <cell r="C3164" t="str">
            <v xml:space="preserve">D </v>
          </cell>
          <cell r="D3164">
            <v>74.040000000000006</v>
          </cell>
          <cell r="E3164">
            <v>74.040000000000006</v>
          </cell>
          <cell r="F3164">
            <v>74.040000000000006</v>
          </cell>
          <cell r="G3164">
            <v>99</v>
          </cell>
        </row>
        <row r="3165">
          <cell r="A3165">
            <v>301368</v>
          </cell>
          <cell r="B3165" t="str">
            <v xml:space="preserve">   </v>
          </cell>
          <cell r="C3165" t="str">
            <v xml:space="preserve">  </v>
          </cell>
          <cell r="D3165">
            <v>30.79</v>
          </cell>
          <cell r="F3165">
            <v>30.79</v>
          </cell>
          <cell r="G3165">
            <v>49</v>
          </cell>
        </row>
        <row r="3166">
          <cell r="A3166">
            <v>301369</v>
          </cell>
          <cell r="B3166" t="str">
            <v xml:space="preserve">   </v>
          </cell>
          <cell r="C3166" t="str">
            <v xml:space="preserve">  </v>
          </cell>
          <cell r="D3166">
            <v>83.89</v>
          </cell>
          <cell r="F3166">
            <v>83.89</v>
          </cell>
          <cell r="G3166">
            <v>125.4</v>
          </cell>
        </row>
        <row r="3167">
          <cell r="A3167">
            <v>301370</v>
          </cell>
          <cell r="B3167" t="str">
            <v xml:space="preserve">   </v>
          </cell>
          <cell r="C3167" t="str">
            <v xml:space="preserve">D </v>
          </cell>
          <cell r="D3167">
            <v>14.14</v>
          </cell>
          <cell r="E3167">
            <v>14.14</v>
          </cell>
          <cell r="F3167">
            <v>14.14</v>
          </cell>
          <cell r="G3167">
            <v>24.5</v>
          </cell>
        </row>
        <row r="3168">
          <cell r="A3168">
            <v>301371</v>
          </cell>
          <cell r="B3168" t="str">
            <v xml:space="preserve">   </v>
          </cell>
          <cell r="C3168" t="str">
            <v xml:space="preserve">D </v>
          </cell>
          <cell r="D3168">
            <v>14.14</v>
          </cell>
          <cell r="E3168">
            <v>14.14</v>
          </cell>
          <cell r="F3168">
            <v>14.14</v>
          </cell>
          <cell r="G3168">
            <v>24.5</v>
          </cell>
        </row>
        <row r="3169">
          <cell r="A3169">
            <v>301372</v>
          </cell>
          <cell r="B3169" t="str">
            <v xml:space="preserve">   </v>
          </cell>
          <cell r="C3169" t="str">
            <v xml:space="preserve">D </v>
          </cell>
          <cell r="D3169">
            <v>28.28</v>
          </cell>
          <cell r="E3169">
            <v>28.28</v>
          </cell>
          <cell r="F3169">
            <v>28.28</v>
          </cell>
          <cell r="G3169">
            <v>49</v>
          </cell>
        </row>
        <row r="3170">
          <cell r="A3170">
            <v>301373</v>
          </cell>
          <cell r="B3170" t="str">
            <v xml:space="preserve">   </v>
          </cell>
          <cell r="C3170" t="str">
            <v xml:space="preserve">D </v>
          </cell>
          <cell r="D3170">
            <v>14.14</v>
          </cell>
          <cell r="E3170">
            <v>14.14</v>
          </cell>
          <cell r="F3170">
            <v>14.14</v>
          </cell>
          <cell r="G3170">
            <v>24.5</v>
          </cell>
        </row>
        <row r="3171">
          <cell r="A3171">
            <v>301374</v>
          </cell>
          <cell r="B3171" t="str">
            <v xml:space="preserve">   </v>
          </cell>
          <cell r="C3171" t="str">
            <v xml:space="preserve">  </v>
          </cell>
          <cell r="D3171">
            <v>223.32</v>
          </cell>
          <cell r="F3171">
            <v>223.32</v>
          </cell>
          <cell r="G3171">
            <v>342</v>
          </cell>
        </row>
        <row r="3172">
          <cell r="A3172">
            <v>301375</v>
          </cell>
          <cell r="B3172" t="str">
            <v xml:space="preserve">   </v>
          </cell>
          <cell r="C3172" t="str">
            <v xml:space="preserve">  </v>
          </cell>
          <cell r="D3172">
            <v>223.32</v>
          </cell>
          <cell r="F3172">
            <v>223.32</v>
          </cell>
          <cell r="G3172">
            <v>342</v>
          </cell>
        </row>
        <row r="3173">
          <cell r="A3173">
            <v>301376</v>
          </cell>
          <cell r="B3173" t="str">
            <v xml:space="preserve">   </v>
          </cell>
          <cell r="C3173" t="str">
            <v xml:space="preserve">  </v>
          </cell>
          <cell r="D3173">
            <v>166.24</v>
          </cell>
          <cell r="F3173">
            <v>142.66999999999999</v>
          </cell>
          <cell r="G3173">
            <v>248.4</v>
          </cell>
        </row>
        <row r="3174">
          <cell r="A3174">
            <v>301377</v>
          </cell>
          <cell r="B3174" t="str">
            <v xml:space="preserve">   </v>
          </cell>
          <cell r="C3174" t="str">
            <v xml:space="preserve">  </v>
          </cell>
          <cell r="D3174">
            <v>165.21</v>
          </cell>
          <cell r="F3174">
            <v>165.21</v>
          </cell>
          <cell r="G3174">
            <v>294</v>
          </cell>
        </row>
        <row r="3175">
          <cell r="A3175">
            <v>301378</v>
          </cell>
          <cell r="B3175" t="str">
            <v xml:space="preserve">   </v>
          </cell>
          <cell r="C3175" t="str">
            <v xml:space="preserve">  </v>
          </cell>
          <cell r="D3175">
            <v>169.68</v>
          </cell>
          <cell r="E3175">
            <v>169.68</v>
          </cell>
          <cell r="F3175">
            <v>169.68</v>
          </cell>
          <cell r="G3175">
            <v>294</v>
          </cell>
        </row>
        <row r="3176">
          <cell r="A3176">
            <v>301379</v>
          </cell>
          <cell r="B3176" t="str">
            <v xml:space="preserve">   </v>
          </cell>
          <cell r="C3176" t="str">
            <v xml:space="preserve">  </v>
          </cell>
          <cell r="D3176">
            <v>169.68</v>
          </cell>
          <cell r="E3176">
            <v>169.68</v>
          </cell>
          <cell r="F3176">
            <v>169.68</v>
          </cell>
          <cell r="G3176">
            <v>294</v>
          </cell>
        </row>
        <row r="3177">
          <cell r="A3177">
            <v>301380</v>
          </cell>
          <cell r="B3177" t="str">
            <v xml:space="preserve">   </v>
          </cell>
          <cell r="C3177" t="str">
            <v xml:space="preserve">  </v>
          </cell>
          <cell r="D3177">
            <v>175.68</v>
          </cell>
          <cell r="E3177">
            <v>169.68</v>
          </cell>
          <cell r="F3177">
            <v>169.68</v>
          </cell>
          <cell r="G3177">
            <v>294</v>
          </cell>
        </row>
        <row r="3178">
          <cell r="A3178">
            <v>301381</v>
          </cell>
          <cell r="B3178" t="str">
            <v xml:space="preserve">   </v>
          </cell>
          <cell r="C3178" t="str">
            <v xml:space="preserve">  </v>
          </cell>
          <cell r="D3178">
            <v>32.65</v>
          </cell>
          <cell r="F3178">
            <v>32.65</v>
          </cell>
          <cell r="G3178">
            <v>45.33</v>
          </cell>
        </row>
        <row r="3179">
          <cell r="A3179">
            <v>301382</v>
          </cell>
          <cell r="B3179" t="str">
            <v xml:space="preserve">   </v>
          </cell>
          <cell r="C3179" t="str">
            <v xml:space="preserve">  </v>
          </cell>
          <cell r="D3179">
            <v>53.17</v>
          </cell>
          <cell r="F3179">
            <v>53.17</v>
          </cell>
          <cell r="G3179">
            <v>73.790000000000006</v>
          </cell>
        </row>
        <row r="3180">
          <cell r="A3180">
            <v>301383</v>
          </cell>
          <cell r="B3180" t="str">
            <v xml:space="preserve">   </v>
          </cell>
          <cell r="C3180" t="str">
            <v xml:space="preserve">  </v>
          </cell>
          <cell r="D3180">
            <v>30.89</v>
          </cell>
          <cell r="F3180">
            <v>30.89</v>
          </cell>
          <cell r="G3180">
            <v>42.88</v>
          </cell>
        </row>
        <row r="3181">
          <cell r="A3181">
            <v>301384</v>
          </cell>
          <cell r="B3181" t="str">
            <v xml:space="preserve">   </v>
          </cell>
          <cell r="C3181" t="str">
            <v xml:space="preserve">  </v>
          </cell>
          <cell r="D3181">
            <v>41.48</v>
          </cell>
          <cell r="E3181">
            <v>41.48</v>
          </cell>
          <cell r="F3181">
            <v>41.48</v>
          </cell>
          <cell r="G3181">
            <v>134.25</v>
          </cell>
        </row>
        <row r="3182">
          <cell r="A3182">
            <v>301385</v>
          </cell>
          <cell r="B3182" t="str">
            <v xml:space="preserve">   </v>
          </cell>
          <cell r="C3182" t="str">
            <v xml:space="preserve">  </v>
          </cell>
          <cell r="D3182">
            <v>34.049999999999997</v>
          </cell>
          <cell r="E3182">
            <v>34.061</v>
          </cell>
          <cell r="F3182">
            <v>34.055999999999997</v>
          </cell>
          <cell r="G3182">
            <v>48.59</v>
          </cell>
        </row>
        <row r="3183">
          <cell r="A3183">
            <v>301386</v>
          </cell>
          <cell r="B3183" t="str">
            <v xml:space="preserve">   </v>
          </cell>
          <cell r="C3183" t="str">
            <v xml:space="preserve">D </v>
          </cell>
          <cell r="D3183">
            <v>30.81</v>
          </cell>
          <cell r="F3183">
            <v>30.81</v>
          </cell>
          <cell r="G3183">
            <v>49.02</v>
          </cell>
        </row>
        <row r="3184">
          <cell r="A3184">
            <v>301387</v>
          </cell>
          <cell r="B3184" t="str">
            <v xml:space="preserve">   </v>
          </cell>
          <cell r="C3184" t="str">
            <v xml:space="preserve">  </v>
          </cell>
          <cell r="D3184">
            <v>20.91</v>
          </cell>
          <cell r="F3184">
            <v>20.91</v>
          </cell>
          <cell r="G3184">
            <v>29.02</v>
          </cell>
        </row>
        <row r="3185">
          <cell r="A3185">
            <v>301388</v>
          </cell>
          <cell r="B3185" t="str">
            <v xml:space="preserve">   </v>
          </cell>
          <cell r="C3185" t="str">
            <v xml:space="preserve">  </v>
          </cell>
          <cell r="D3185">
            <v>20.91</v>
          </cell>
          <cell r="F3185">
            <v>20.91</v>
          </cell>
          <cell r="G3185">
            <v>27.9</v>
          </cell>
        </row>
        <row r="3186">
          <cell r="A3186">
            <v>301389</v>
          </cell>
          <cell r="B3186" t="str">
            <v xml:space="preserve">   </v>
          </cell>
          <cell r="C3186" t="str">
            <v xml:space="preserve">  </v>
          </cell>
          <cell r="D3186">
            <v>20.91</v>
          </cell>
          <cell r="F3186">
            <v>20.91</v>
          </cell>
          <cell r="G3186">
            <v>29.02</v>
          </cell>
        </row>
        <row r="3187">
          <cell r="A3187">
            <v>301390</v>
          </cell>
          <cell r="B3187" t="str">
            <v xml:space="preserve">   </v>
          </cell>
          <cell r="C3187" t="str">
            <v xml:space="preserve">  </v>
          </cell>
          <cell r="D3187">
            <v>20.91</v>
          </cell>
          <cell r="F3187">
            <v>20.91</v>
          </cell>
          <cell r="G3187">
            <v>29.02</v>
          </cell>
        </row>
        <row r="3188">
          <cell r="A3188">
            <v>301391</v>
          </cell>
          <cell r="B3188" t="str">
            <v xml:space="preserve">   </v>
          </cell>
          <cell r="C3188" t="str">
            <v xml:space="preserve">  </v>
          </cell>
          <cell r="D3188">
            <v>34.68</v>
          </cell>
          <cell r="F3188">
            <v>34.68</v>
          </cell>
          <cell r="G3188">
            <v>46.3</v>
          </cell>
        </row>
        <row r="3189">
          <cell r="A3189">
            <v>301392</v>
          </cell>
          <cell r="B3189" t="str">
            <v xml:space="preserve">   </v>
          </cell>
          <cell r="C3189" t="str">
            <v xml:space="preserve">  </v>
          </cell>
          <cell r="D3189">
            <v>20.91</v>
          </cell>
          <cell r="F3189">
            <v>20.91</v>
          </cell>
          <cell r="G3189">
            <v>39.43</v>
          </cell>
        </row>
        <row r="3190">
          <cell r="A3190">
            <v>301393</v>
          </cell>
          <cell r="B3190" t="str">
            <v xml:space="preserve">   </v>
          </cell>
          <cell r="C3190" t="str">
            <v xml:space="preserve">  </v>
          </cell>
          <cell r="D3190">
            <v>34.68</v>
          </cell>
          <cell r="F3190">
            <v>34.68</v>
          </cell>
          <cell r="G3190">
            <v>46.3</v>
          </cell>
        </row>
        <row r="3191">
          <cell r="A3191">
            <v>301394</v>
          </cell>
          <cell r="B3191" t="str">
            <v xml:space="preserve">   </v>
          </cell>
          <cell r="C3191" t="str">
            <v xml:space="preserve">  </v>
          </cell>
          <cell r="D3191">
            <v>34.68</v>
          </cell>
          <cell r="F3191">
            <v>34.68</v>
          </cell>
          <cell r="G3191">
            <v>48.16</v>
          </cell>
        </row>
        <row r="3192">
          <cell r="A3192">
            <v>301395</v>
          </cell>
          <cell r="B3192" t="str">
            <v xml:space="preserve">   </v>
          </cell>
          <cell r="C3192" t="str">
            <v xml:space="preserve">  </v>
          </cell>
          <cell r="D3192">
            <v>34.68</v>
          </cell>
          <cell r="F3192">
            <v>34.68</v>
          </cell>
          <cell r="G3192">
            <v>48.16</v>
          </cell>
        </row>
        <row r="3193">
          <cell r="A3193">
            <v>301396</v>
          </cell>
          <cell r="B3193" t="str">
            <v xml:space="preserve">   </v>
          </cell>
          <cell r="C3193" t="str">
            <v xml:space="preserve">  </v>
          </cell>
          <cell r="D3193">
            <v>49.46</v>
          </cell>
          <cell r="E3193">
            <v>43.036999999999999</v>
          </cell>
          <cell r="F3193">
            <v>49.46</v>
          </cell>
          <cell r="G3193">
            <v>72.650000000000006</v>
          </cell>
        </row>
        <row r="3194">
          <cell r="A3194">
            <v>301397</v>
          </cell>
          <cell r="B3194" t="str">
            <v xml:space="preserve">   </v>
          </cell>
          <cell r="C3194" t="str">
            <v xml:space="preserve">  </v>
          </cell>
          <cell r="D3194">
            <v>50.02</v>
          </cell>
          <cell r="E3194">
            <v>43.600999999999999</v>
          </cell>
          <cell r="F3194">
            <v>50.024000000000001</v>
          </cell>
          <cell r="G3194">
            <v>70.599999999999994</v>
          </cell>
        </row>
        <row r="3195">
          <cell r="A3195">
            <v>301398</v>
          </cell>
          <cell r="B3195" t="str">
            <v xml:space="preserve">   </v>
          </cell>
          <cell r="C3195" t="str">
            <v xml:space="preserve">  </v>
          </cell>
          <cell r="D3195">
            <v>44.96</v>
          </cell>
          <cell r="F3195">
            <v>44.96</v>
          </cell>
          <cell r="G3195">
            <v>62.45</v>
          </cell>
        </row>
        <row r="3196">
          <cell r="A3196">
            <v>301399</v>
          </cell>
          <cell r="B3196" t="str">
            <v xml:space="preserve">   </v>
          </cell>
          <cell r="C3196" t="str">
            <v xml:space="preserve">  </v>
          </cell>
          <cell r="D3196">
            <v>110.79</v>
          </cell>
          <cell r="E3196">
            <v>96.628</v>
          </cell>
          <cell r="F3196">
            <v>110.792</v>
          </cell>
          <cell r="G3196">
            <v>167.86</v>
          </cell>
        </row>
        <row r="3197">
          <cell r="A3197">
            <v>301400</v>
          </cell>
          <cell r="B3197" t="str">
            <v xml:space="preserve">   </v>
          </cell>
          <cell r="C3197" t="str">
            <v xml:space="preserve">  </v>
          </cell>
          <cell r="D3197">
            <v>80.180000000000007</v>
          </cell>
          <cell r="F3197">
            <v>80.180000000000007</v>
          </cell>
          <cell r="G3197">
            <v>120.1</v>
          </cell>
        </row>
        <row r="3198">
          <cell r="A3198">
            <v>301401</v>
          </cell>
          <cell r="B3198" t="str">
            <v xml:space="preserve">   </v>
          </cell>
          <cell r="C3198" t="str">
            <v xml:space="preserve">  </v>
          </cell>
          <cell r="D3198">
            <v>39.08</v>
          </cell>
          <cell r="E3198">
            <v>35.26</v>
          </cell>
          <cell r="F3198">
            <v>39.25</v>
          </cell>
          <cell r="G3198">
            <v>57.2</v>
          </cell>
        </row>
        <row r="3199">
          <cell r="A3199">
            <v>301402</v>
          </cell>
          <cell r="B3199" t="str">
            <v xml:space="preserve">   </v>
          </cell>
          <cell r="C3199" t="str">
            <v xml:space="preserve">  </v>
          </cell>
          <cell r="D3199">
            <v>34.979999999999997</v>
          </cell>
          <cell r="F3199">
            <v>35.200000000000003</v>
          </cell>
          <cell r="G3199">
            <v>52.3</v>
          </cell>
        </row>
        <row r="3200">
          <cell r="A3200">
            <v>301403</v>
          </cell>
          <cell r="B3200" t="str">
            <v xml:space="preserve">   </v>
          </cell>
          <cell r="C3200" t="str">
            <v xml:space="preserve">  </v>
          </cell>
          <cell r="D3200">
            <v>57.6</v>
          </cell>
          <cell r="F3200">
            <v>57.6</v>
          </cell>
          <cell r="G3200">
            <v>79.989999999999995</v>
          </cell>
        </row>
        <row r="3201">
          <cell r="A3201">
            <v>301404</v>
          </cell>
          <cell r="B3201" t="str">
            <v xml:space="preserve">   </v>
          </cell>
          <cell r="C3201" t="str">
            <v xml:space="preserve">  </v>
          </cell>
          <cell r="D3201">
            <v>72.989999999999995</v>
          </cell>
          <cell r="E3201">
            <v>66.403999999999996</v>
          </cell>
          <cell r="F3201">
            <v>72.998999999999995</v>
          </cell>
          <cell r="G3201">
            <v>109.02</v>
          </cell>
        </row>
        <row r="3202">
          <cell r="A3202">
            <v>301405</v>
          </cell>
          <cell r="B3202" t="str">
            <v xml:space="preserve">   </v>
          </cell>
          <cell r="C3202" t="str">
            <v xml:space="preserve">  </v>
          </cell>
          <cell r="D3202">
            <v>73.010000000000005</v>
          </cell>
          <cell r="E3202">
            <v>66.412000000000006</v>
          </cell>
          <cell r="F3202">
            <v>73.016000000000005</v>
          </cell>
          <cell r="G3202">
            <v>109.01</v>
          </cell>
        </row>
        <row r="3203">
          <cell r="A3203">
            <v>301406</v>
          </cell>
          <cell r="B3203" t="str">
            <v xml:space="preserve">   </v>
          </cell>
          <cell r="C3203" t="str">
            <v xml:space="preserve">  </v>
          </cell>
          <cell r="D3203">
            <v>72.989999999999995</v>
          </cell>
          <cell r="E3203">
            <v>66.403999999999996</v>
          </cell>
          <cell r="F3203">
            <v>72.998999999999995</v>
          </cell>
          <cell r="G3203">
            <v>109.01</v>
          </cell>
        </row>
        <row r="3204">
          <cell r="A3204">
            <v>301407</v>
          </cell>
          <cell r="B3204" t="str">
            <v xml:space="preserve">   </v>
          </cell>
          <cell r="C3204" t="str">
            <v xml:space="preserve">  </v>
          </cell>
          <cell r="D3204">
            <v>73.86</v>
          </cell>
          <cell r="E3204">
            <v>67.259</v>
          </cell>
          <cell r="F3204">
            <v>73.864000000000004</v>
          </cell>
          <cell r="G3204">
            <v>109.01</v>
          </cell>
        </row>
        <row r="3205">
          <cell r="A3205">
            <v>301408</v>
          </cell>
          <cell r="B3205" t="str">
            <v xml:space="preserve">   </v>
          </cell>
          <cell r="C3205" t="str">
            <v xml:space="preserve">  </v>
          </cell>
          <cell r="D3205">
            <v>73.03</v>
          </cell>
          <cell r="E3205">
            <v>66.412000000000006</v>
          </cell>
          <cell r="F3205">
            <v>73.033000000000001</v>
          </cell>
          <cell r="G3205">
            <v>109.01</v>
          </cell>
        </row>
        <row r="3206">
          <cell r="A3206">
            <v>301409</v>
          </cell>
          <cell r="B3206" t="str">
            <v xml:space="preserve">   </v>
          </cell>
          <cell r="C3206" t="str">
            <v xml:space="preserve">  </v>
          </cell>
          <cell r="D3206">
            <v>46.64</v>
          </cell>
          <cell r="E3206">
            <v>46.640999999999998</v>
          </cell>
          <cell r="F3206">
            <v>46.640999999999998</v>
          </cell>
          <cell r="G3206">
            <v>83.38</v>
          </cell>
        </row>
        <row r="3207">
          <cell r="A3207">
            <v>301410</v>
          </cell>
          <cell r="B3207" t="str">
            <v xml:space="preserve">   </v>
          </cell>
          <cell r="C3207" t="str">
            <v xml:space="preserve">  </v>
          </cell>
          <cell r="D3207">
            <v>8.23</v>
          </cell>
          <cell r="F3207">
            <v>8.23</v>
          </cell>
          <cell r="G3207">
            <v>11.45</v>
          </cell>
        </row>
        <row r="3208">
          <cell r="A3208">
            <v>301411</v>
          </cell>
          <cell r="B3208" t="str">
            <v xml:space="preserve">   </v>
          </cell>
          <cell r="C3208" t="str">
            <v xml:space="preserve">  </v>
          </cell>
          <cell r="D3208">
            <v>8.23</v>
          </cell>
          <cell r="F3208">
            <v>8.23</v>
          </cell>
          <cell r="G3208">
            <v>11.45</v>
          </cell>
        </row>
        <row r="3209">
          <cell r="A3209">
            <v>301412</v>
          </cell>
          <cell r="B3209" t="str">
            <v xml:space="preserve">   </v>
          </cell>
          <cell r="C3209" t="str">
            <v xml:space="preserve">  </v>
          </cell>
          <cell r="D3209">
            <v>12.24</v>
          </cell>
          <cell r="F3209">
            <v>12.24</v>
          </cell>
          <cell r="G3209">
            <v>17.02</v>
          </cell>
        </row>
        <row r="3210">
          <cell r="A3210">
            <v>301413</v>
          </cell>
          <cell r="B3210" t="str">
            <v xml:space="preserve">   </v>
          </cell>
          <cell r="C3210" t="str">
            <v xml:space="preserve">  </v>
          </cell>
          <cell r="D3210">
            <v>8.23</v>
          </cell>
          <cell r="F3210">
            <v>8.23</v>
          </cell>
          <cell r="G3210">
            <v>11.45</v>
          </cell>
        </row>
        <row r="3211">
          <cell r="A3211">
            <v>301414</v>
          </cell>
          <cell r="B3211" t="str">
            <v xml:space="preserve">   </v>
          </cell>
          <cell r="C3211" t="str">
            <v xml:space="preserve">  </v>
          </cell>
          <cell r="D3211">
            <v>42.42</v>
          </cell>
          <cell r="E3211">
            <v>36.909999999999997</v>
          </cell>
          <cell r="F3211">
            <v>42.423999999999999</v>
          </cell>
          <cell r="G3211">
            <v>64.150000000000006</v>
          </cell>
        </row>
        <row r="3212">
          <cell r="A3212">
            <v>301415</v>
          </cell>
          <cell r="B3212" t="str">
            <v xml:space="preserve">   </v>
          </cell>
          <cell r="C3212" t="str">
            <v xml:space="preserve">  </v>
          </cell>
          <cell r="D3212">
            <v>47.68</v>
          </cell>
          <cell r="G3212">
            <v>67.7</v>
          </cell>
        </row>
        <row r="3213">
          <cell r="A3213">
            <v>301416</v>
          </cell>
          <cell r="B3213" t="str">
            <v xml:space="preserve">   </v>
          </cell>
          <cell r="C3213" t="str">
            <v xml:space="preserve">  </v>
          </cell>
          <cell r="D3213">
            <v>70.94</v>
          </cell>
          <cell r="E3213">
            <v>61.871000000000002</v>
          </cell>
          <cell r="F3213">
            <v>70.94</v>
          </cell>
          <cell r="G3213">
            <v>107.5</v>
          </cell>
        </row>
        <row r="3214">
          <cell r="A3214">
            <v>301417</v>
          </cell>
          <cell r="B3214" t="str">
            <v xml:space="preserve">   </v>
          </cell>
          <cell r="C3214" t="str">
            <v xml:space="preserve">  </v>
          </cell>
          <cell r="D3214">
            <v>31.12</v>
          </cell>
          <cell r="E3214">
            <v>27.12</v>
          </cell>
          <cell r="F3214">
            <v>31.12</v>
          </cell>
          <cell r="G3214">
            <v>44.4</v>
          </cell>
        </row>
        <row r="3215">
          <cell r="A3215">
            <v>301418</v>
          </cell>
          <cell r="B3215" t="str">
            <v xml:space="preserve">   </v>
          </cell>
          <cell r="C3215" t="str">
            <v xml:space="preserve">  </v>
          </cell>
          <cell r="D3215">
            <v>45.34</v>
          </cell>
          <cell r="E3215">
            <v>39.463000000000001</v>
          </cell>
          <cell r="F3215">
            <v>45.341999999999999</v>
          </cell>
          <cell r="G3215">
            <v>68.55</v>
          </cell>
        </row>
        <row r="3216">
          <cell r="A3216">
            <v>301419</v>
          </cell>
          <cell r="B3216" t="str">
            <v xml:space="preserve">   </v>
          </cell>
          <cell r="C3216" t="str">
            <v xml:space="preserve">  </v>
          </cell>
          <cell r="D3216">
            <v>41.21</v>
          </cell>
          <cell r="E3216">
            <v>35.853000000000002</v>
          </cell>
          <cell r="F3216">
            <v>41.213999999999999</v>
          </cell>
          <cell r="G3216">
            <v>62.3</v>
          </cell>
        </row>
        <row r="3217">
          <cell r="A3217">
            <v>301420</v>
          </cell>
          <cell r="B3217" t="str">
            <v xml:space="preserve">   </v>
          </cell>
          <cell r="C3217" t="str">
            <v xml:space="preserve">  </v>
          </cell>
          <cell r="D3217">
            <v>60.19</v>
          </cell>
          <cell r="F3217">
            <v>60.19</v>
          </cell>
          <cell r="G3217">
            <v>83.52</v>
          </cell>
        </row>
        <row r="3218">
          <cell r="A3218">
            <v>301421</v>
          </cell>
          <cell r="B3218" t="str">
            <v xml:space="preserve">   </v>
          </cell>
          <cell r="C3218" t="str">
            <v xml:space="preserve">  </v>
          </cell>
          <cell r="D3218" t="str">
            <v xml:space="preserve">        </v>
          </cell>
        </row>
        <row r="3219">
          <cell r="A3219">
            <v>301422</v>
          </cell>
          <cell r="B3219" t="str">
            <v xml:space="preserve">   </v>
          </cell>
          <cell r="C3219" t="str">
            <v xml:space="preserve">  </v>
          </cell>
          <cell r="D3219" t="str">
            <v xml:space="preserve">        </v>
          </cell>
        </row>
        <row r="3220">
          <cell r="A3220">
            <v>301423</v>
          </cell>
          <cell r="B3220" t="str">
            <v xml:space="preserve">   </v>
          </cell>
          <cell r="C3220" t="str">
            <v xml:space="preserve">  </v>
          </cell>
          <cell r="D3220" t="str">
            <v xml:space="preserve">        </v>
          </cell>
        </row>
        <row r="3221">
          <cell r="A3221">
            <v>301424</v>
          </cell>
          <cell r="B3221" t="str">
            <v xml:space="preserve">   </v>
          </cell>
          <cell r="C3221" t="str">
            <v xml:space="preserve">  </v>
          </cell>
          <cell r="D3221">
            <v>52.67</v>
          </cell>
          <cell r="F3221">
            <v>52.67</v>
          </cell>
          <cell r="G3221">
            <v>73.25</v>
          </cell>
        </row>
        <row r="3222">
          <cell r="A3222">
            <v>301425</v>
          </cell>
          <cell r="B3222" t="str">
            <v xml:space="preserve">   </v>
          </cell>
          <cell r="C3222" t="str">
            <v xml:space="preserve">  </v>
          </cell>
          <cell r="D3222">
            <v>31.47</v>
          </cell>
          <cell r="E3222">
            <v>27.417000000000002</v>
          </cell>
          <cell r="F3222">
            <v>31.472999999999999</v>
          </cell>
          <cell r="G3222">
            <v>40.9</v>
          </cell>
        </row>
        <row r="3223">
          <cell r="A3223">
            <v>301426</v>
          </cell>
          <cell r="B3223" t="str">
            <v xml:space="preserve">   </v>
          </cell>
          <cell r="C3223" t="str">
            <v xml:space="preserve">  </v>
          </cell>
          <cell r="D3223">
            <v>95.91</v>
          </cell>
          <cell r="F3223">
            <v>95.91</v>
          </cell>
          <cell r="G3223">
            <v>133.36000000000001</v>
          </cell>
        </row>
        <row r="3224">
          <cell r="A3224">
            <v>301427</v>
          </cell>
          <cell r="B3224" t="str">
            <v xml:space="preserve">   </v>
          </cell>
          <cell r="C3224" t="str">
            <v xml:space="preserve">  </v>
          </cell>
          <cell r="D3224">
            <v>82.73</v>
          </cell>
          <cell r="F3224">
            <v>82.73</v>
          </cell>
          <cell r="G3224">
            <v>115.06</v>
          </cell>
        </row>
        <row r="3225">
          <cell r="A3225">
            <v>301428</v>
          </cell>
          <cell r="B3225" t="str">
            <v xml:space="preserve">   </v>
          </cell>
          <cell r="C3225" t="str">
            <v xml:space="preserve">  </v>
          </cell>
          <cell r="D3225">
            <v>201.51</v>
          </cell>
          <cell r="E3225">
            <v>192.94399999999999</v>
          </cell>
          <cell r="F3225">
            <v>201.517</v>
          </cell>
          <cell r="G3225">
            <v>289.14999999999998</v>
          </cell>
        </row>
        <row r="3226">
          <cell r="A3226">
            <v>301429</v>
          </cell>
          <cell r="B3226" t="str">
            <v xml:space="preserve">   </v>
          </cell>
          <cell r="C3226" t="str">
            <v xml:space="preserve">  </v>
          </cell>
          <cell r="D3226">
            <v>32.11</v>
          </cell>
          <cell r="E3226">
            <v>29.097000000000001</v>
          </cell>
          <cell r="F3226">
            <v>32.116999999999997</v>
          </cell>
          <cell r="G3226">
            <v>41.59</v>
          </cell>
        </row>
        <row r="3227">
          <cell r="A3227">
            <v>301430</v>
          </cell>
          <cell r="B3227" t="str">
            <v xml:space="preserve">   </v>
          </cell>
          <cell r="C3227" t="str">
            <v xml:space="preserve">  </v>
          </cell>
          <cell r="D3227">
            <v>33.159999999999997</v>
          </cell>
          <cell r="E3227">
            <v>28.956</v>
          </cell>
          <cell r="F3227">
            <v>33.161000000000001</v>
          </cell>
          <cell r="G3227">
            <v>47</v>
          </cell>
        </row>
        <row r="3228">
          <cell r="A3228">
            <v>301431</v>
          </cell>
          <cell r="B3228" t="str">
            <v xml:space="preserve">   </v>
          </cell>
          <cell r="C3228" t="str">
            <v xml:space="preserve">  </v>
          </cell>
          <cell r="D3228">
            <v>45.44</v>
          </cell>
          <cell r="E3228">
            <v>41.17</v>
          </cell>
          <cell r="F3228">
            <v>45.44</v>
          </cell>
          <cell r="G3228">
            <v>63.07</v>
          </cell>
        </row>
        <row r="3229">
          <cell r="A3229">
            <v>301432</v>
          </cell>
          <cell r="B3229" t="str">
            <v xml:space="preserve">   </v>
          </cell>
          <cell r="C3229" t="str">
            <v xml:space="preserve">  </v>
          </cell>
          <cell r="D3229">
            <v>41.04</v>
          </cell>
          <cell r="F3229">
            <v>41.04</v>
          </cell>
          <cell r="G3229">
            <v>57.21</v>
          </cell>
        </row>
        <row r="3230">
          <cell r="A3230">
            <v>301433</v>
          </cell>
          <cell r="B3230" t="str">
            <v xml:space="preserve">   </v>
          </cell>
          <cell r="C3230" t="str">
            <v xml:space="preserve">  </v>
          </cell>
          <cell r="D3230">
            <v>61.07</v>
          </cell>
          <cell r="E3230">
            <v>55.39</v>
          </cell>
          <cell r="F3230">
            <v>61.07</v>
          </cell>
          <cell r="G3230">
            <v>84.77</v>
          </cell>
        </row>
        <row r="3231">
          <cell r="A3231">
            <v>301434</v>
          </cell>
          <cell r="B3231" t="str">
            <v xml:space="preserve">   </v>
          </cell>
          <cell r="C3231" t="str">
            <v xml:space="preserve">  </v>
          </cell>
          <cell r="D3231">
            <v>74.209999999999994</v>
          </cell>
          <cell r="E3231">
            <v>64.727000000000004</v>
          </cell>
          <cell r="F3231">
            <v>74.213999999999999</v>
          </cell>
          <cell r="G3231">
            <v>112.45</v>
          </cell>
        </row>
        <row r="3232">
          <cell r="A3232">
            <v>301435</v>
          </cell>
          <cell r="B3232" t="str">
            <v xml:space="preserve">   </v>
          </cell>
          <cell r="C3232" t="str">
            <v xml:space="preserve">  </v>
          </cell>
          <cell r="D3232">
            <v>34.44</v>
          </cell>
          <cell r="E3232">
            <v>32.979999999999997</v>
          </cell>
          <cell r="F3232">
            <v>34.445</v>
          </cell>
          <cell r="G3232">
            <v>49.25</v>
          </cell>
        </row>
        <row r="3233">
          <cell r="A3233">
            <v>301437</v>
          </cell>
          <cell r="B3233" t="str">
            <v xml:space="preserve">   </v>
          </cell>
          <cell r="C3233" t="str">
            <v xml:space="preserve">  </v>
          </cell>
          <cell r="D3233">
            <v>36.630000000000003</v>
          </cell>
          <cell r="E3233">
            <v>31.928000000000001</v>
          </cell>
          <cell r="F3233">
            <v>36.631</v>
          </cell>
          <cell r="G3233">
            <v>52.35</v>
          </cell>
        </row>
        <row r="3234">
          <cell r="A3234">
            <v>301438</v>
          </cell>
          <cell r="B3234" t="str">
            <v xml:space="preserve">   </v>
          </cell>
          <cell r="C3234" t="str">
            <v xml:space="preserve">  </v>
          </cell>
          <cell r="D3234">
            <v>56.42</v>
          </cell>
          <cell r="E3234">
            <v>49.182000000000002</v>
          </cell>
          <cell r="F3234">
            <v>56.426000000000002</v>
          </cell>
          <cell r="G3234">
            <v>80.599999999999994</v>
          </cell>
        </row>
        <row r="3235">
          <cell r="A3235">
            <v>301439</v>
          </cell>
          <cell r="B3235" t="str">
            <v xml:space="preserve">   </v>
          </cell>
          <cell r="C3235" t="str">
            <v xml:space="preserve">  </v>
          </cell>
          <cell r="D3235">
            <v>36.630000000000003</v>
          </cell>
          <cell r="E3235">
            <v>31.928000000000001</v>
          </cell>
          <cell r="F3235">
            <v>36.631</v>
          </cell>
          <cell r="G3235">
            <v>52.35</v>
          </cell>
        </row>
        <row r="3236">
          <cell r="A3236">
            <v>301440</v>
          </cell>
          <cell r="B3236" t="str">
            <v xml:space="preserve">   </v>
          </cell>
          <cell r="C3236" t="str">
            <v xml:space="preserve">  </v>
          </cell>
          <cell r="D3236">
            <v>56.42</v>
          </cell>
          <cell r="E3236">
            <v>49.182000000000002</v>
          </cell>
          <cell r="F3236">
            <v>56.426000000000002</v>
          </cell>
          <cell r="G3236">
            <v>80.599999999999994</v>
          </cell>
        </row>
        <row r="3237">
          <cell r="A3237">
            <v>301441</v>
          </cell>
          <cell r="B3237" t="str">
            <v xml:space="preserve">   </v>
          </cell>
          <cell r="C3237" t="str">
            <v xml:space="preserve">  </v>
          </cell>
          <cell r="D3237">
            <v>30.82</v>
          </cell>
          <cell r="E3237">
            <v>26.864000000000001</v>
          </cell>
          <cell r="F3237">
            <v>30.824000000000002</v>
          </cell>
          <cell r="G3237">
            <v>44.05</v>
          </cell>
        </row>
        <row r="3238">
          <cell r="A3238">
            <v>301442</v>
          </cell>
          <cell r="B3238" t="str">
            <v xml:space="preserve">   </v>
          </cell>
          <cell r="C3238" t="str">
            <v xml:space="preserve">  </v>
          </cell>
          <cell r="D3238">
            <v>30.82</v>
          </cell>
          <cell r="E3238">
            <v>26.864000000000001</v>
          </cell>
          <cell r="F3238">
            <v>30.824000000000002</v>
          </cell>
          <cell r="G3238">
            <v>44.05</v>
          </cell>
        </row>
        <row r="3239">
          <cell r="A3239">
            <v>301443</v>
          </cell>
          <cell r="B3239" t="str">
            <v xml:space="preserve">   </v>
          </cell>
          <cell r="C3239" t="str">
            <v xml:space="preserve">  </v>
          </cell>
          <cell r="D3239">
            <v>30.82</v>
          </cell>
          <cell r="E3239">
            <v>26.864000000000001</v>
          </cell>
          <cell r="F3239">
            <v>30.824000000000002</v>
          </cell>
          <cell r="G3239">
            <v>44.05</v>
          </cell>
        </row>
        <row r="3240">
          <cell r="A3240">
            <v>301444</v>
          </cell>
          <cell r="B3240" t="str">
            <v xml:space="preserve">   </v>
          </cell>
          <cell r="C3240" t="str">
            <v xml:space="preserve">  </v>
          </cell>
          <cell r="D3240">
            <v>190.1</v>
          </cell>
          <cell r="E3240">
            <v>182.03399999999999</v>
          </cell>
          <cell r="F3240">
            <v>190.10400000000001</v>
          </cell>
          <cell r="G3240">
            <v>272.05</v>
          </cell>
        </row>
        <row r="3241">
          <cell r="A3241">
            <v>301445</v>
          </cell>
          <cell r="B3241" t="str">
            <v xml:space="preserve">   </v>
          </cell>
          <cell r="C3241" t="str">
            <v xml:space="preserve">  </v>
          </cell>
          <cell r="D3241">
            <v>70.34</v>
          </cell>
          <cell r="E3241">
            <v>67.363</v>
          </cell>
          <cell r="F3241">
            <v>70.343999999999994</v>
          </cell>
          <cell r="G3241">
            <v>100.5</v>
          </cell>
        </row>
        <row r="3242">
          <cell r="A3242">
            <v>301446</v>
          </cell>
          <cell r="B3242" t="str">
            <v xml:space="preserve">   </v>
          </cell>
          <cell r="C3242" t="str">
            <v xml:space="preserve">  </v>
          </cell>
          <cell r="D3242">
            <v>131.19999999999999</v>
          </cell>
          <cell r="E3242">
            <v>125.64700000000001</v>
          </cell>
          <cell r="F3242">
            <v>131.20699999999999</v>
          </cell>
          <cell r="G3242">
            <v>187.45</v>
          </cell>
        </row>
        <row r="3243">
          <cell r="A3243">
            <v>301447</v>
          </cell>
          <cell r="B3243" t="str">
            <v xml:space="preserve">   </v>
          </cell>
          <cell r="C3243" t="str">
            <v xml:space="preserve">  </v>
          </cell>
          <cell r="D3243">
            <v>34.06</v>
          </cell>
          <cell r="E3243">
            <v>34.063000000000002</v>
          </cell>
          <cell r="F3243">
            <v>34.063000000000002</v>
          </cell>
          <cell r="G3243">
            <v>48.7</v>
          </cell>
        </row>
        <row r="3244">
          <cell r="A3244">
            <v>301448</v>
          </cell>
          <cell r="B3244" t="str">
            <v xml:space="preserve">   </v>
          </cell>
          <cell r="C3244" t="str">
            <v xml:space="preserve">  </v>
          </cell>
          <cell r="D3244">
            <v>64.84</v>
          </cell>
          <cell r="E3244">
            <v>56.518999999999998</v>
          </cell>
          <cell r="F3244">
            <v>64.843999999999994</v>
          </cell>
          <cell r="G3244">
            <v>92</v>
          </cell>
        </row>
        <row r="3245">
          <cell r="A3245">
            <v>301449</v>
          </cell>
          <cell r="B3245" t="str">
            <v xml:space="preserve">   </v>
          </cell>
          <cell r="C3245" t="str">
            <v xml:space="preserve">  </v>
          </cell>
          <cell r="D3245">
            <v>38.28</v>
          </cell>
          <cell r="E3245">
            <v>33.313000000000002</v>
          </cell>
          <cell r="F3245">
            <v>38.28</v>
          </cell>
          <cell r="G3245">
            <v>57.9</v>
          </cell>
        </row>
        <row r="3246">
          <cell r="A3246">
            <v>301450</v>
          </cell>
          <cell r="B3246" t="str">
            <v xml:space="preserve">   </v>
          </cell>
          <cell r="C3246" t="str">
            <v xml:space="preserve">  </v>
          </cell>
          <cell r="D3246">
            <v>38.79</v>
          </cell>
          <cell r="E3246">
            <v>33.811999999999998</v>
          </cell>
          <cell r="F3246">
            <v>38.792999999999999</v>
          </cell>
          <cell r="G3246">
            <v>55.45</v>
          </cell>
        </row>
        <row r="3247">
          <cell r="A3247">
            <v>301451</v>
          </cell>
          <cell r="B3247" t="str">
            <v xml:space="preserve">   </v>
          </cell>
          <cell r="C3247" t="str">
            <v xml:space="preserve">  </v>
          </cell>
          <cell r="D3247">
            <v>38.79</v>
          </cell>
          <cell r="E3247">
            <v>33.811999999999998</v>
          </cell>
          <cell r="F3247">
            <v>38.792999999999999</v>
          </cell>
          <cell r="G3247">
            <v>55.45</v>
          </cell>
        </row>
        <row r="3248">
          <cell r="A3248">
            <v>301452</v>
          </cell>
          <cell r="B3248" t="str">
            <v xml:space="preserve">   </v>
          </cell>
          <cell r="C3248" t="str">
            <v xml:space="preserve">  </v>
          </cell>
          <cell r="D3248">
            <v>32.299999999999997</v>
          </cell>
          <cell r="E3248">
            <v>28.16</v>
          </cell>
          <cell r="F3248">
            <v>32.308</v>
          </cell>
          <cell r="G3248">
            <v>46.15</v>
          </cell>
        </row>
        <row r="3249">
          <cell r="A3249">
            <v>301453</v>
          </cell>
          <cell r="B3249" t="str">
            <v xml:space="preserve">   </v>
          </cell>
          <cell r="C3249" t="str">
            <v xml:space="preserve">  </v>
          </cell>
          <cell r="D3249">
            <v>53.77</v>
          </cell>
          <cell r="E3249">
            <v>53.779000000000003</v>
          </cell>
          <cell r="F3249">
            <v>53.779000000000003</v>
          </cell>
          <cell r="G3249">
            <v>76.849999999999994</v>
          </cell>
        </row>
        <row r="3250">
          <cell r="A3250">
            <v>301454</v>
          </cell>
          <cell r="B3250" t="str">
            <v xml:space="preserve">   </v>
          </cell>
          <cell r="C3250" t="str">
            <v xml:space="preserve">  </v>
          </cell>
          <cell r="D3250">
            <v>67.34</v>
          </cell>
          <cell r="E3250">
            <v>67.346000000000004</v>
          </cell>
          <cell r="F3250">
            <v>67.346000000000004</v>
          </cell>
          <cell r="G3250">
            <v>96.25</v>
          </cell>
        </row>
        <row r="3251">
          <cell r="A3251">
            <v>301455</v>
          </cell>
          <cell r="B3251" t="str">
            <v xml:space="preserve">   </v>
          </cell>
          <cell r="C3251" t="str">
            <v xml:space="preserve">  </v>
          </cell>
          <cell r="D3251">
            <v>4.34</v>
          </cell>
          <cell r="E3251">
            <v>4.1619999999999999</v>
          </cell>
          <cell r="F3251">
            <v>4.3460000000000001</v>
          </cell>
          <cell r="G3251">
            <v>4.8499999999999996</v>
          </cell>
        </row>
        <row r="3252">
          <cell r="A3252">
            <v>301456</v>
          </cell>
          <cell r="B3252" t="str">
            <v xml:space="preserve">   </v>
          </cell>
          <cell r="C3252" t="str">
            <v xml:space="preserve">  </v>
          </cell>
          <cell r="D3252">
            <v>4.22</v>
          </cell>
          <cell r="E3252">
            <v>4.0430000000000001</v>
          </cell>
          <cell r="F3252">
            <v>4.2220000000000004</v>
          </cell>
          <cell r="G3252">
            <v>4.7</v>
          </cell>
        </row>
        <row r="3253">
          <cell r="A3253">
            <v>301457</v>
          </cell>
          <cell r="B3253" t="str">
            <v xml:space="preserve">   </v>
          </cell>
          <cell r="C3253" t="str">
            <v xml:space="preserve">  </v>
          </cell>
          <cell r="D3253">
            <v>5.57</v>
          </cell>
          <cell r="E3253">
            <v>4.859</v>
          </cell>
          <cell r="F3253">
            <v>5.5739999999999998</v>
          </cell>
          <cell r="G3253">
            <v>6.2</v>
          </cell>
        </row>
        <row r="3254">
          <cell r="A3254">
            <v>301458</v>
          </cell>
          <cell r="B3254" t="str">
            <v xml:space="preserve">   </v>
          </cell>
          <cell r="C3254" t="str">
            <v xml:space="preserve">  </v>
          </cell>
          <cell r="D3254">
            <v>38.67</v>
          </cell>
          <cell r="E3254">
            <v>33.713000000000001</v>
          </cell>
          <cell r="F3254">
            <v>38.679000000000002</v>
          </cell>
          <cell r="G3254">
            <v>54.55</v>
          </cell>
        </row>
        <row r="3255">
          <cell r="A3255">
            <v>301459</v>
          </cell>
          <cell r="B3255" t="str">
            <v xml:space="preserve">   </v>
          </cell>
          <cell r="C3255" t="str">
            <v xml:space="preserve">  </v>
          </cell>
          <cell r="D3255">
            <v>63.78</v>
          </cell>
          <cell r="E3255">
            <v>55.58</v>
          </cell>
          <cell r="F3255">
            <v>63.78</v>
          </cell>
          <cell r="G3255">
            <v>91.15</v>
          </cell>
        </row>
        <row r="3256">
          <cell r="A3256">
            <v>301460</v>
          </cell>
          <cell r="B3256" t="str">
            <v xml:space="preserve">   </v>
          </cell>
          <cell r="C3256" t="str">
            <v xml:space="preserve">  </v>
          </cell>
          <cell r="D3256">
            <v>43.6</v>
          </cell>
          <cell r="E3256">
            <v>33.305999999999997</v>
          </cell>
          <cell r="F3256">
            <v>43.606000000000002</v>
          </cell>
          <cell r="G3256">
            <v>66.099999999999994</v>
          </cell>
        </row>
        <row r="3257">
          <cell r="A3257">
            <v>301461</v>
          </cell>
          <cell r="B3257" t="str">
            <v xml:space="preserve">   </v>
          </cell>
          <cell r="C3257" t="str">
            <v xml:space="preserve">  </v>
          </cell>
          <cell r="D3257">
            <v>45.94</v>
          </cell>
          <cell r="E3257">
            <v>39.972999999999999</v>
          </cell>
          <cell r="F3257">
            <v>45.948</v>
          </cell>
          <cell r="G3257">
            <v>68.55</v>
          </cell>
        </row>
        <row r="3258">
          <cell r="A3258">
            <v>301462</v>
          </cell>
          <cell r="B3258" t="str">
            <v xml:space="preserve">   </v>
          </cell>
          <cell r="C3258" t="str">
            <v xml:space="preserve">  </v>
          </cell>
          <cell r="D3258">
            <v>75.61</v>
          </cell>
          <cell r="E3258">
            <v>72.375</v>
          </cell>
          <cell r="F3258">
            <v>75.613</v>
          </cell>
          <cell r="G3258">
            <v>108.05</v>
          </cell>
        </row>
        <row r="3259">
          <cell r="A3259">
            <v>301463</v>
          </cell>
          <cell r="B3259" t="str">
            <v xml:space="preserve">   </v>
          </cell>
          <cell r="C3259" t="str">
            <v xml:space="preserve">  </v>
          </cell>
          <cell r="D3259">
            <v>52.7</v>
          </cell>
          <cell r="E3259">
            <v>50.448999999999998</v>
          </cell>
          <cell r="F3259">
            <v>52.706000000000003</v>
          </cell>
          <cell r="G3259">
            <v>75.3</v>
          </cell>
        </row>
        <row r="3260">
          <cell r="A3260">
            <v>301464</v>
          </cell>
          <cell r="B3260" t="str">
            <v xml:space="preserve">   </v>
          </cell>
          <cell r="C3260" t="str">
            <v xml:space="preserve">  </v>
          </cell>
          <cell r="D3260">
            <v>48.17</v>
          </cell>
          <cell r="E3260">
            <v>41.936999999999998</v>
          </cell>
          <cell r="F3260">
            <v>48.171999999999997</v>
          </cell>
          <cell r="G3260">
            <v>68.8</v>
          </cell>
        </row>
        <row r="3261">
          <cell r="A3261">
            <v>301465</v>
          </cell>
          <cell r="B3261" t="str">
            <v xml:space="preserve">   </v>
          </cell>
          <cell r="C3261" t="str">
            <v xml:space="preserve">  </v>
          </cell>
          <cell r="D3261">
            <v>99.57</v>
          </cell>
          <cell r="E3261">
            <v>86.691999999999993</v>
          </cell>
          <cell r="F3261">
            <v>99.578999999999994</v>
          </cell>
          <cell r="G3261">
            <v>142.25</v>
          </cell>
        </row>
        <row r="3262">
          <cell r="A3262">
            <v>301466</v>
          </cell>
          <cell r="B3262" t="str">
            <v xml:space="preserve">   </v>
          </cell>
          <cell r="C3262" t="str">
            <v xml:space="preserve">  </v>
          </cell>
          <cell r="D3262">
            <v>81.96</v>
          </cell>
          <cell r="E3262">
            <v>71.352999999999994</v>
          </cell>
          <cell r="F3262">
            <v>81.960999999999999</v>
          </cell>
          <cell r="G3262">
            <v>117.1</v>
          </cell>
        </row>
        <row r="3263">
          <cell r="A3263">
            <v>301467</v>
          </cell>
          <cell r="B3263" t="str">
            <v xml:space="preserve">   </v>
          </cell>
          <cell r="C3263" t="str">
            <v xml:space="preserve">  </v>
          </cell>
          <cell r="D3263">
            <v>34.090000000000003</v>
          </cell>
          <cell r="E3263">
            <v>29.725000000000001</v>
          </cell>
          <cell r="F3263">
            <v>34.097000000000001</v>
          </cell>
          <cell r="G3263">
            <v>49</v>
          </cell>
        </row>
        <row r="3264">
          <cell r="A3264">
            <v>301468</v>
          </cell>
          <cell r="B3264" t="str">
            <v xml:space="preserve">   </v>
          </cell>
          <cell r="C3264" t="str">
            <v xml:space="preserve">  </v>
          </cell>
          <cell r="D3264">
            <v>45.48</v>
          </cell>
          <cell r="E3264">
            <v>34.790999999999997</v>
          </cell>
          <cell r="F3264">
            <v>45.485999999999997</v>
          </cell>
          <cell r="G3264">
            <v>69.599999999999994</v>
          </cell>
        </row>
        <row r="3265">
          <cell r="A3265">
            <v>301469</v>
          </cell>
          <cell r="B3265" t="str">
            <v xml:space="preserve">   </v>
          </cell>
          <cell r="C3265" t="str">
            <v xml:space="preserve">  </v>
          </cell>
          <cell r="D3265" t="str">
            <v xml:space="preserve">        </v>
          </cell>
        </row>
        <row r="3266">
          <cell r="A3266">
            <v>301470</v>
          </cell>
          <cell r="B3266" t="str">
            <v xml:space="preserve">   </v>
          </cell>
          <cell r="C3266" t="str">
            <v xml:space="preserve">  </v>
          </cell>
          <cell r="D3266">
            <v>45.48</v>
          </cell>
          <cell r="E3266">
            <v>34.790999999999997</v>
          </cell>
          <cell r="F3266">
            <v>45.485999999999997</v>
          </cell>
          <cell r="G3266">
            <v>69.599999999999994</v>
          </cell>
        </row>
        <row r="3267">
          <cell r="A3267">
            <v>301471</v>
          </cell>
          <cell r="B3267" t="str">
            <v xml:space="preserve">   </v>
          </cell>
          <cell r="C3267" t="str">
            <v xml:space="preserve">  </v>
          </cell>
          <cell r="D3267">
            <v>34.36</v>
          </cell>
          <cell r="E3267">
            <v>29.966999999999999</v>
          </cell>
          <cell r="F3267">
            <v>34.36</v>
          </cell>
          <cell r="G3267">
            <v>52.5</v>
          </cell>
        </row>
        <row r="3268">
          <cell r="A3268">
            <v>301472</v>
          </cell>
          <cell r="B3268" t="str">
            <v xml:space="preserve">   </v>
          </cell>
          <cell r="C3268" t="str">
            <v xml:space="preserve">  </v>
          </cell>
          <cell r="D3268">
            <v>35.54</v>
          </cell>
          <cell r="E3268">
            <v>35.542000000000002</v>
          </cell>
          <cell r="F3268">
            <v>35.542000000000002</v>
          </cell>
          <cell r="G3268">
            <v>54</v>
          </cell>
        </row>
        <row r="3269">
          <cell r="A3269">
            <v>301473</v>
          </cell>
          <cell r="B3269" t="str">
            <v xml:space="preserve">   </v>
          </cell>
          <cell r="C3269" t="str">
            <v xml:space="preserve">  </v>
          </cell>
          <cell r="D3269">
            <v>54.92</v>
          </cell>
          <cell r="E3269">
            <v>47.905999999999999</v>
          </cell>
          <cell r="F3269">
            <v>54.929000000000002</v>
          </cell>
          <cell r="G3269">
            <v>83.4</v>
          </cell>
        </row>
        <row r="3270">
          <cell r="A3270">
            <v>301474</v>
          </cell>
          <cell r="B3270" t="str">
            <v xml:space="preserve">   </v>
          </cell>
          <cell r="C3270" t="str">
            <v xml:space="preserve">  </v>
          </cell>
          <cell r="D3270">
            <v>74.849999999999994</v>
          </cell>
          <cell r="E3270">
            <v>74.852999999999994</v>
          </cell>
          <cell r="F3270">
            <v>74.852999999999994</v>
          </cell>
          <cell r="G3270">
            <v>114</v>
          </cell>
        </row>
        <row r="3271">
          <cell r="A3271">
            <v>301475</v>
          </cell>
          <cell r="B3271" t="str">
            <v xml:space="preserve">   </v>
          </cell>
          <cell r="C3271" t="str">
            <v xml:space="preserve">  </v>
          </cell>
          <cell r="D3271">
            <v>24.77</v>
          </cell>
          <cell r="E3271">
            <v>21.609000000000002</v>
          </cell>
          <cell r="F3271">
            <v>24.776</v>
          </cell>
          <cell r="G3271">
            <v>258.2</v>
          </cell>
        </row>
        <row r="3272">
          <cell r="A3272">
            <v>301476</v>
          </cell>
          <cell r="B3272" t="str">
            <v xml:space="preserve">   </v>
          </cell>
          <cell r="C3272" t="str">
            <v xml:space="preserve">  </v>
          </cell>
          <cell r="D3272">
            <v>47.21</v>
          </cell>
          <cell r="E3272">
            <v>41.179000000000002</v>
          </cell>
          <cell r="F3272">
            <v>47.215000000000003</v>
          </cell>
          <cell r="G3272">
            <v>72</v>
          </cell>
        </row>
        <row r="3273">
          <cell r="A3273">
            <v>301477</v>
          </cell>
          <cell r="B3273" t="str">
            <v xml:space="preserve">   </v>
          </cell>
          <cell r="C3273" t="str">
            <v xml:space="preserve">  </v>
          </cell>
          <cell r="D3273">
            <v>34.36</v>
          </cell>
          <cell r="E3273">
            <v>29.966999999999999</v>
          </cell>
          <cell r="F3273">
            <v>34.36</v>
          </cell>
          <cell r="G3273">
            <v>52.2</v>
          </cell>
        </row>
        <row r="3274">
          <cell r="A3274">
            <v>301478</v>
          </cell>
          <cell r="B3274" t="str">
            <v xml:space="preserve">   </v>
          </cell>
          <cell r="C3274" t="str">
            <v xml:space="preserve">  </v>
          </cell>
          <cell r="D3274">
            <v>58.97</v>
          </cell>
          <cell r="E3274">
            <v>48.74</v>
          </cell>
          <cell r="F3274">
            <v>58.975000000000001</v>
          </cell>
          <cell r="G3274">
            <v>90</v>
          </cell>
        </row>
        <row r="3275">
          <cell r="A3275">
            <v>301479</v>
          </cell>
          <cell r="B3275" t="str">
            <v xml:space="preserve">   </v>
          </cell>
          <cell r="C3275" t="str">
            <v xml:space="preserve">  </v>
          </cell>
          <cell r="D3275">
            <v>49.84</v>
          </cell>
          <cell r="E3275">
            <v>41.195</v>
          </cell>
          <cell r="F3275">
            <v>49.844999999999999</v>
          </cell>
          <cell r="G3275">
            <v>75</v>
          </cell>
        </row>
        <row r="3276">
          <cell r="A3276">
            <v>301480</v>
          </cell>
          <cell r="B3276" t="str">
            <v xml:space="preserve">   </v>
          </cell>
          <cell r="C3276" t="str">
            <v xml:space="preserve">  </v>
          </cell>
          <cell r="D3276" t="str">
            <v xml:space="preserve">        </v>
          </cell>
          <cell r="F3276">
            <v>3.1309999999999998</v>
          </cell>
          <cell r="G3276">
            <v>5.69</v>
          </cell>
        </row>
        <row r="3277">
          <cell r="A3277">
            <v>301481</v>
          </cell>
          <cell r="B3277" t="str">
            <v xml:space="preserve">   </v>
          </cell>
          <cell r="C3277" t="str">
            <v xml:space="preserve">  </v>
          </cell>
          <cell r="D3277">
            <v>1.45</v>
          </cell>
          <cell r="F3277">
            <v>1.4590000000000001</v>
          </cell>
          <cell r="G3277">
            <v>2.4500000000000002</v>
          </cell>
        </row>
        <row r="3278">
          <cell r="A3278">
            <v>301482</v>
          </cell>
          <cell r="B3278" t="str">
            <v xml:space="preserve">   </v>
          </cell>
          <cell r="C3278" t="str">
            <v xml:space="preserve">  </v>
          </cell>
          <cell r="D3278">
            <v>1.42</v>
          </cell>
          <cell r="F3278">
            <v>1.4219999999999999</v>
          </cell>
          <cell r="G3278">
            <v>2.21</v>
          </cell>
        </row>
        <row r="3279">
          <cell r="A3279">
            <v>301483</v>
          </cell>
          <cell r="B3279" t="str">
            <v xml:space="preserve">   </v>
          </cell>
          <cell r="C3279" t="str">
            <v xml:space="preserve">  </v>
          </cell>
          <cell r="D3279">
            <v>1.97</v>
          </cell>
          <cell r="F3279">
            <v>1.978</v>
          </cell>
          <cell r="G3279">
            <v>3.43</v>
          </cell>
        </row>
        <row r="3280">
          <cell r="A3280">
            <v>301484</v>
          </cell>
          <cell r="B3280" t="str">
            <v xml:space="preserve">   </v>
          </cell>
          <cell r="C3280" t="str">
            <v xml:space="preserve">  </v>
          </cell>
          <cell r="D3280">
            <v>3.12</v>
          </cell>
          <cell r="F3280">
            <v>3.1269999999999998</v>
          </cell>
          <cell r="G3280">
            <v>4.84</v>
          </cell>
        </row>
        <row r="3281">
          <cell r="A3281">
            <v>301485</v>
          </cell>
          <cell r="B3281" t="str">
            <v xml:space="preserve">   </v>
          </cell>
          <cell r="C3281" t="str">
            <v xml:space="preserve">  </v>
          </cell>
          <cell r="D3281">
            <v>3.85</v>
          </cell>
          <cell r="F3281">
            <v>3.859</v>
          </cell>
          <cell r="G3281">
            <v>6.01</v>
          </cell>
        </row>
        <row r="3282">
          <cell r="A3282">
            <v>301486</v>
          </cell>
          <cell r="B3282" t="str">
            <v xml:space="preserve">   </v>
          </cell>
          <cell r="C3282" t="str">
            <v xml:space="preserve">  </v>
          </cell>
          <cell r="D3282">
            <v>2.76</v>
          </cell>
          <cell r="F3282">
            <v>2.7679999999999998</v>
          </cell>
          <cell r="G3282">
            <v>4.2699999999999996</v>
          </cell>
        </row>
        <row r="3283">
          <cell r="A3283">
            <v>301487</v>
          </cell>
          <cell r="B3283" t="str">
            <v xml:space="preserve">   </v>
          </cell>
          <cell r="C3283" t="str">
            <v xml:space="preserve">  </v>
          </cell>
          <cell r="D3283">
            <v>2.5099999999999998</v>
          </cell>
          <cell r="F3283">
            <v>2.5139999999999998</v>
          </cell>
          <cell r="G3283">
            <v>3.95</v>
          </cell>
        </row>
        <row r="3284">
          <cell r="A3284">
            <v>301488</v>
          </cell>
          <cell r="B3284" t="str">
            <v xml:space="preserve">   </v>
          </cell>
          <cell r="C3284" t="str">
            <v xml:space="preserve">  </v>
          </cell>
          <cell r="D3284">
            <v>2.02</v>
          </cell>
          <cell r="F3284">
            <v>2.0249999999999999</v>
          </cell>
          <cell r="G3284">
            <v>3.13</v>
          </cell>
        </row>
        <row r="3285">
          <cell r="A3285">
            <v>301489</v>
          </cell>
          <cell r="B3285" t="str">
            <v xml:space="preserve">   </v>
          </cell>
          <cell r="C3285" t="str">
            <v xml:space="preserve">  </v>
          </cell>
          <cell r="D3285">
            <v>11.22</v>
          </cell>
          <cell r="F3285">
            <v>11.225</v>
          </cell>
          <cell r="G3285">
            <v>17.649999999999999</v>
          </cell>
        </row>
        <row r="3286">
          <cell r="A3286">
            <v>301490</v>
          </cell>
          <cell r="B3286" t="str">
            <v xml:space="preserve">   </v>
          </cell>
          <cell r="C3286" t="str">
            <v xml:space="preserve">  </v>
          </cell>
          <cell r="D3286">
            <v>4.32</v>
          </cell>
          <cell r="G3286">
            <v>6.81</v>
          </cell>
        </row>
        <row r="3287">
          <cell r="A3287">
            <v>309001</v>
          </cell>
          <cell r="B3287" t="str">
            <v xml:space="preserve">   </v>
          </cell>
          <cell r="C3287" t="str">
            <v xml:space="preserve">  </v>
          </cell>
          <cell r="D3287">
            <v>37.880000000000003</v>
          </cell>
          <cell r="E3287">
            <v>34.494999999999997</v>
          </cell>
          <cell r="F3287">
            <v>37.884999999999998</v>
          </cell>
          <cell r="G3287">
            <v>50.72</v>
          </cell>
        </row>
        <row r="3288">
          <cell r="A3288">
            <v>309002</v>
          </cell>
          <cell r="B3288" t="str">
            <v xml:space="preserve">   </v>
          </cell>
          <cell r="C3288" t="str">
            <v xml:space="preserve">D </v>
          </cell>
          <cell r="D3288">
            <v>35</v>
          </cell>
          <cell r="F3288">
            <v>35</v>
          </cell>
          <cell r="G3288">
            <v>47.25</v>
          </cell>
        </row>
        <row r="3289">
          <cell r="A3289">
            <v>309003</v>
          </cell>
          <cell r="B3289" t="str">
            <v xml:space="preserve">   </v>
          </cell>
          <cell r="C3289" t="str">
            <v xml:space="preserve">  </v>
          </cell>
          <cell r="D3289">
            <v>44.96</v>
          </cell>
          <cell r="E3289">
            <v>40.94</v>
          </cell>
          <cell r="F3289">
            <v>44.960999999999999</v>
          </cell>
          <cell r="G3289">
            <v>64.150000000000006</v>
          </cell>
        </row>
        <row r="3290">
          <cell r="A3290">
            <v>309004</v>
          </cell>
          <cell r="B3290" t="str">
            <v xml:space="preserve">   </v>
          </cell>
          <cell r="C3290" t="str">
            <v xml:space="preserve">  </v>
          </cell>
          <cell r="D3290">
            <v>53.95</v>
          </cell>
          <cell r="E3290">
            <v>49.061</v>
          </cell>
          <cell r="F3290">
            <v>53.951999999999998</v>
          </cell>
          <cell r="G3290">
            <v>80.55</v>
          </cell>
        </row>
        <row r="3291">
          <cell r="A3291">
            <v>309005</v>
          </cell>
          <cell r="B3291" t="str">
            <v xml:space="preserve">   </v>
          </cell>
          <cell r="C3291" t="str">
            <v xml:space="preserve">D </v>
          </cell>
          <cell r="D3291">
            <v>39.11</v>
          </cell>
          <cell r="F3291">
            <v>39.116999999999997</v>
          </cell>
          <cell r="G3291">
            <v>54.32</v>
          </cell>
        </row>
        <row r="3292">
          <cell r="A3292">
            <v>309006</v>
          </cell>
          <cell r="B3292" t="str">
            <v xml:space="preserve">   </v>
          </cell>
          <cell r="C3292" t="str">
            <v xml:space="preserve">D </v>
          </cell>
          <cell r="D3292">
            <v>40.159999999999997</v>
          </cell>
          <cell r="F3292">
            <v>40.159999999999997</v>
          </cell>
          <cell r="G3292">
            <v>59.27</v>
          </cell>
        </row>
        <row r="3293">
          <cell r="A3293">
            <v>309007</v>
          </cell>
          <cell r="B3293" t="str">
            <v xml:space="preserve">   </v>
          </cell>
          <cell r="C3293" t="str">
            <v xml:space="preserve">D </v>
          </cell>
          <cell r="D3293">
            <v>50.79</v>
          </cell>
          <cell r="F3293">
            <v>50.79</v>
          </cell>
          <cell r="G3293">
            <v>67.75</v>
          </cell>
        </row>
        <row r="3294">
          <cell r="A3294">
            <v>309008</v>
          </cell>
          <cell r="B3294" t="str">
            <v xml:space="preserve">   </v>
          </cell>
          <cell r="C3294" t="str">
            <v xml:space="preserve">D </v>
          </cell>
          <cell r="D3294">
            <v>50.81</v>
          </cell>
          <cell r="F3294">
            <v>50.811</v>
          </cell>
          <cell r="G3294">
            <v>67.75</v>
          </cell>
        </row>
        <row r="3295">
          <cell r="A3295">
            <v>309009</v>
          </cell>
          <cell r="B3295" t="str">
            <v xml:space="preserve">   </v>
          </cell>
          <cell r="C3295" t="str">
            <v xml:space="preserve">  </v>
          </cell>
          <cell r="D3295">
            <v>32.31</v>
          </cell>
          <cell r="E3295">
            <v>29.452000000000002</v>
          </cell>
          <cell r="F3295">
            <v>32.314</v>
          </cell>
          <cell r="G3295">
            <v>45.4</v>
          </cell>
        </row>
        <row r="3296">
          <cell r="A3296">
            <v>309010</v>
          </cell>
          <cell r="B3296" t="str">
            <v xml:space="preserve">   </v>
          </cell>
          <cell r="C3296" t="str">
            <v xml:space="preserve">D </v>
          </cell>
          <cell r="D3296">
            <v>34.200000000000003</v>
          </cell>
          <cell r="F3296">
            <v>34.200000000000003</v>
          </cell>
          <cell r="G3296">
            <v>45.6</v>
          </cell>
        </row>
        <row r="3297">
          <cell r="A3297">
            <v>309011</v>
          </cell>
          <cell r="B3297" t="str">
            <v xml:space="preserve">   </v>
          </cell>
          <cell r="C3297" t="str">
            <v xml:space="preserve">D </v>
          </cell>
          <cell r="D3297">
            <v>25.17</v>
          </cell>
          <cell r="F3297">
            <v>25.17</v>
          </cell>
          <cell r="G3297">
            <v>33.35</v>
          </cell>
        </row>
        <row r="3298">
          <cell r="A3298">
            <v>309012</v>
          </cell>
          <cell r="B3298" t="str">
            <v xml:space="preserve">   </v>
          </cell>
          <cell r="C3298" t="str">
            <v xml:space="preserve">  </v>
          </cell>
          <cell r="D3298">
            <v>63.12</v>
          </cell>
          <cell r="E3298">
            <v>57.384</v>
          </cell>
          <cell r="F3298">
            <v>63.122</v>
          </cell>
          <cell r="G3298">
            <v>95.45</v>
          </cell>
        </row>
        <row r="3299">
          <cell r="A3299">
            <v>309013</v>
          </cell>
          <cell r="B3299" t="str">
            <v xml:space="preserve">   </v>
          </cell>
          <cell r="C3299" t="str">
            <v xml:space="preserve">  </v>
          </cell>
          <cell r="D3299">
            <v>41.4</v>
          </cell>
          <cell r="E3299">
            <v>37.695999999999998</v>
          </cell>
          <cell r="F3299">
            <v>41.402000000000001</v>
          </cell>
          <cell r="G3299">
            <v>59.95</v>
          </cell>
        </row>
        <row r="3300">
          <cell r="A3300">
            <v>309014</v>
          </cell>
          <cell r="B3300" t="str">
            <v xml:space="preserve">   </v>
          </cell>
          <cell r="C3300" t="str">
            <v xml:space="preserve">  </v>
          </cell>
          <cell r="D3300">
            <v>4.2300000000000004</v>
          </cell>
          <cell r="F3300">
            <v>4.2300000000000004</v>
          </cell>
          <cell r="G3300">
            <v>8.36</v>
          </cell>
        </row>
        <row r="3301">
          <cell r="A3301">
            <v>309015</v>
          </cell>
          <cell r="B3301" t="str">
            <v xml:space="preserve">   </v>
          </cell>
          <cell r="C3301" t="str">
            <v xml:space="preserve">D </v>
          </cell>
          <cell r="D3301">
            <v>2.83</v>
          </cell>
          <cell r="F3301">
            <v>2.83</v>
          </cell>
          <cell r="G3301">
            <v>6.6</v>
          </cell>
        </row>
        <row r="3302">
          <cell r="A3302">
            <v>309016</v>
          </cell>
          <cell r="B3302" t="str">
            <v xml:space="preserve">   </v>
          </cell>
          <cell r="C3302" t="str">
            <v xml:space="preserve">  </v>
          </cell>
          <cell r="D3302">
            <v>67.14</v>
          </cell>
          <cell r="E3302">
            <v>62.567999999999998</v>
          </cell>
          <cell r="F3302">
            <v>67.144000000000005</v>
          </cell>
          <cell r="G3302">
            <v>104.4</v>
          </cell>
        </row>
        <row r="3303">
          <cell r="A3303">
            <v>309017</v>
          </cell>
          <cell r="B3303" t="str">
            <v xml:space="preserve">   </v>
          </cell>
          <cell r="C3303" t="str">
            <v xml:space="preserve">D </v>
          </cell>
          <cell r="D3303">
            <v>20.69</v>
          </cell>
          <cell r="F3303">
            <v>20.699000000000002</v>
          </cell>
          <cell r="G3303">
            <v>27.6</v>
          </cell>
        </row>
        <row r="3304">
          <cell r="A3304">
            <v>309018</v>
          </cell>
          <cell r="B3304" t="str">
            <v xml:space="preserve">   </v>
          </cell>
          <cell r="C3304" t="str">
            <v xml:space="preserve">D </v>
          </cell>
          <cell r="D3304">
            <v>20.7</v>
          </cell>
          <cell r="F3304">
            <v>20.7</v>
          </cell>
          <cell r="G3304">
            <v>27.6</v>
          </cell>
        </row>
        <row r="3305">
          <cell r="A3305">
            <v>309019</v>
          </cell>
          <cell r="B3305" t="str">
            <v xml:space="preserve">   </v>
          </cell>
          <cell r="C3305" t="str">
            <v xml:space="preserve">D </v>
          </cell>
          <cell r="D3305">
            <v>20.7</v>
          </cell>
          <cell r="F3305">
            <v>20.7</v>
          </cell>
          <cell r="G3305">
            <v>27.6</v>
          </cell>
        </row>
        <row r="3306">
          <cell r="A3306">
            <v>309020</v>
          </cell>
          <cell r="B3306" t="str">
            <v xml:space="preserve">   </v>
          </cell>
          <cell r="C3306" t="str">
            <v xml:space="preserve">D </v>
          </cell>
          <cell r="D3306">
            <v>1.85</v>
          </cell>
          <cell r="F3306">
            <v>1.61</v>
          </cell>
          <cell r="G3306">
            <v>3.6</v>
          </cell>
        </row>
        <row r="3307">
          <cell r="A3307">
            <v>309021</v>
          </cell>
          <cell r="B3307" t="str">
            <v xml:space="preserve">   </v>
          </cell>
          <cell r="C3307" t="str">
            <v xml:space="preserve">  </v>
          </cell>
          <cell r="D3307">
            <v>2.27</v>
          </cell>
          <cell r="F3307">
            <v>2.27</v>
          </cell>
          <cell r="G3307">
            <v>3.5</v>
          </cell>
        </row>
        <row r="3308">
          <cell r="A3308">
            <v>309022</v>
          </cell>
          <cell r="B3308" t="str">
            <v xml:space="preserve">   </v>
          </cell>
          <cell r="C3308" t="str">
            <v xml:space="preserve">  </v>
          </cell>
          <cell r="D3308">
            <v>38.130000000000003</v>
          </cell>
          <cell r="F3308">
            <v>38.137999999999998</v>
          </cell>
          <cell r="G3308">
            <v>53.03</v>
          </cell>
        </row>
        <row r="3309">
          <cell r="A3309">
            <v>309023</v>
          </cell>
          <cell r="B3309" t="str">
            <v xml:space="preserve">   </v>
          </cell>
          <cell r="C3309" t="str">
            <v xml:space="preserve">  </v>
          </cell>
          <cell r="D3309">
            <v>38.130000000000003</v>
          </cell>
          <cell r="F3309">
            <v>38.137999999999998</v>
          </cell>
          <cell r="G3309">
            <v>53.03</v>
          </cell>
        </row>
        <row r="3310">
          <cell r="A3310">
            <v>309024</v>
          </cell>
          <cell r="B3310" t="str">
            <v xml:space="preserve">   </v>
          </cell>
          <cell r="C3310" t="str">
            <v xml:space="preserve">  </v>
          </cell>
          <cell r="D3310">
            <v>26.47</v>
          </cell>
          <cell r="E3310">
            <v>23.303999999999998</v>
          </cell>
          <cell r="F3310">
            <v>26.472999999999999</v>
          </cell>
          <cell r="G3310">
            <v>40.549999999999997</v>
          </cell>
        </row>
        <row r="3311">
          <cell r="A3311">
            <v>309025</v>
          </cell>
          <cell r="B3311" t="str">
            <v xml:space="preserve">   </v>
          </cell>
          <cell r="C3311" t="str">
            <v xml:space="preserve">  </v>
          </cell>
          <cell r="D3311">
            <v>49.35</v>
          </cell>
          <cell r="E3311">
            <v>43.731999999999999</v>
          </cell>
          <cell r="F3311">
            <v>49.359000000000002</v>
          </cell>
          <cell r="G3311">
            <v>85.5</v>
          </cell>
        </row>
        <row r="3312">
          <cell r="A3312">
            <v>309026</v>
          </cell>
          <cell r="B3312" t="str">
            <v xml:space="preserve">   </v>
          </cell>
          <cell r="C3312" t="str">
            <v xml:space="preserve">  </v>
          </cell>
          <cell r="D3312">
            <v>38.68</v>
          </cell>
          <cell r="E3312">
            <v>33.738999999999997</v>
          </cell>
          <cell r="F3312">
            <v>38.685000000000002</v>
          </cell>
          <cell r="G3312">
            <v>58.65</v>
          </cell>
        </row>
        <row r="3313">
          <cell r="A3313">
            <v>309027</v>
          </cell>
          <cell r="B3313" t="str">
            <v xml:space="preserve">   </v>
          </cell>
          <cell r="C3313" t="str">
            <v xml:space="preserve">  </v>
          </cell>
          <cell r="D3313">
            <v>26.47</v>
          </cell>
          <cell r="E3313">
            <v>23.303999999999998</v>
          </cell>
          <cell r="F3313">
            <v>26.472999999999999</v>
          </cell>
          <cell r="G3313">
            <v>40.549999999999997</v>
          </cell>
        </row>
        <row r="3314">
          <cell r="A3314">
            <v>309028</v>
          </cell>
          <cell r="B3314" t="str">
            <v xml:space="preserve">   </v>
          </cell>
          <cell r="C3314" t="str">
            <v xml:space="preserve">  </v>
          </cell>
          <cell r="D3314">
            <v>68.099999999999994</v>
          </cell>
          <cell r="E3314">
            <v>59.241999999999997</v>
          </cell>
          <cell r="F3314">
            <v>68.108000000000004</v>
          </cell>
          <cell r="G3314">
            <v>103</v>
          </cell>
        </row>
        <row r="3315">
          <cell r="A3315">
            <v>309029</v>
          </cell>
          <cell r="B3315" t="str">
            <v xml:space="preserve">   </v>
          </cell>
          <cell r="C3315" t="str">
            <v xml:space="preserve">  </v>
          </cell>
          <cell r="D3315">
            <v>74.53</v>
          </cell>
          <cell r="E3315">
            <v>65.53</v>
          </cell>
          <cell r="F3315">
            <v>74.531000000000006</v>
          </cell>
          <cell r="G3315">
            <v>114</v>
          </cell>
        </row>
        <row r="3316">
          <cell r="A3316">
            <v>309030</v>
          </cell>
          <cell r="B3316" t="str">
            <v xml:space="preserve">   </v>
          </cell>
          <cell r="C3316" t="str">
            <v xml:space="preserve">  </v>
          </cell>
          <cell r="D3316">
            <v>99.75</v>
          </cell>
          <cell r="E3316">
            <v>87.85</v>
          </cell>
          <cell r="F3316">
            <v>99.759</v>
          </cell>
          <cell r="G3316">
            <v>143.55000000000001</v>
          </cell>
        </row>
        <row r="3317">
          <cell r="A3317">
            <v>309031</v>
          </cell>
          <cell r="B3317" t="str">
            <v xml:space="preserve">   </v>
          </cell>
          <cell r="C3317" t="str">
            <v xml:space="preserve">  </v>
          </cell>
          <cell r="D3317">
            <v>78.53</v>
          </cell>
          <cell r="E3317">
            <v>68.498000000000005</v>
          </cell>
          <cell r="F3317">
            <v>78.539000000000001</v>
          </cell>
          <cell r="G3317">
            <v>119</v>
          </cell>
        </row>
        <row r="3318">
          <cell r="A3318">
            <v>309032</v>
          </cell>
          <cell r="B3318" t="str">
            <v xml:space="preserve">   </v>
          </cell>
          <cell r="C3318" t="str">
            <v xml:space="preserve">  </v>
          </cell>
          <cell r="D3318">
            <v>81.27</v>
          </cell>
          <cell r="E3318">
            <v>70.83</v>
          </cell>
          <cell r="F3318">
            <v>81.272999999999996</v>
          </cell>
          <cell r="G3318">
            <v>106.85</v>
          </cell>
        </row>
        <row r="3319">
          <cell r="A3319">
            <v>309033</v>
          </cell>
          <cell r="B3319" t="str">
            <v xml:space="preserve">   </v>
          </cell>
          <cell r="C3319" t="str">
            <v xml:space="preserve">  </v>
          </cell>
          <cell r="D3319">
            <v>48.4</v>
          </cell>
          <cell r="E3319">
            <v>48.386000000000003</v>
          </cell>
          <cell r="F3319">
            <v>48.4</v>
          </cell>
          <cell r="G3319">
            <v>65.209999999999994</v>
          </cell>
        </row>
        <row r="3320">
          <cell r="A3320">
            <v>309034</v>
          </cell>
          <cell r="B3320" t="str">
            <v xml:space="preserve">   </v>
          </cell>
          <cell r="C3320" t="str">
            <v xml:space="preserve">  </v>
          </cell>
          <cell r="D3320">
            <v>41.24</v>
          </cell>
          <cell r="E3320">
            <v>41.244</v>
          </cell>
          <cell r="F3320">
            <v>41.244</v>
          </cell>
          <cell r="G3320">
            <v>66.67</v>
          </cell>
        </row>
        <row r="3321">
          <cell r="A3321">
            <v>309035</v>
          </cell>
          <cell r="B3321" t="str">
            <v xml:space="preserve">   </v>
          </cell>
          <cell r="C3321" t="str">
            <v xml:space="preserve">  </v>
          </cell>
          <cell r="D3321">
            <v>47.57</v>
          </cell>
          <cell r="F3321">
            <v>47.57</v>
          </cell>
          <cell r="G3321">
            <v>66.400000000000006</v>
          </cell>
        </row>
        <row r="3322">
          <cell r="A3322">
            <v>309036</v>
          </cell>
          <cell r="B3322" t="str">
            <v xml:space="preserve">   </v>
          </cell>
          <cell r="C3322" t="str">
            <v xml:space="preserve">  </v>
          </cell>
          <cell r="D3322">
            <v>47.56</v>
          </cell>
          <cell r="F3322">
            <v>47.56</v>
          </cell>
          <cell r="G3322">
            <v>66.400000000000006</v>
          </cell>
        </row>
        <row r="3323">
          <cell r="A3323">
            <v>309037</v>
          </cell>
          <cell r="B3323" t="str">
            <v xml:space="preserve">   </v>
          </cell>
          <cell r="C3323" t="str">
            <v xml:space="preserve">  </v>
          </cell>
          <cell r="D3323">
            <v>73.3</v>
          </cell>
          <cell r="E3323">
            <v>63.887</v>
          </cell>
          <cell r="F3323">
            <v>73.305000000000007</v>
          </cell>
          <cell r="G3323">
            <v>104.75</v>
          </cell>
        </row>
        <row r="3324">
          <cell r="A3324">
            <v>309038</v>
          </cell>
          <cell r="B3324" t="str">
            <v xml:space="preserve">   </v>
          </cell>
          <cell r="C3324" t="str">
            <v xml:space="preserve">  </v>
          </cell>
          <cell r="D3324">
            <v>77.94</v>
          </cell>
          <cell r="E3324">
            <v>67.856999999999999</v>
          </cell>
          <cell r="F3324">
            <v>77.944999999999993</v>
          </cell>
          <cell r="G3324">
            <v>111.35</v>
          </cell>
        </row>
        <row r="3325">
          <cell r="A3325">
            <v>309039</v>
          </cell>
          <cell r="B3325" t="str">
            <v xml:space="preserve">   </v>
          </cell>
          <cell r="C3325" t="str">
            <v xml:space="preserve">  </v>
          </cell>
          <cell r="D3325">
            <v>60.96</v>
          </cell>
          <cell r="E3325">
            <v>53.491999999999997</v>
          </cell>
          <cell r="F3325">
            <v>60.969000000000001</v>
          </cell>
          <cell r="G3325">
            <v>93</v>
          </cell>
        </row>
        <row r="3326">
          <cell r="A3326">
            <v>309040</v>
          </cell>
          <cell r="B3326" t="str">
            <v xml:space="preserve">   </v>
          </cell>
          <cell r="C3326" t="str">
            <v xml:space="preserve">  </v>
          </cell>
          <cell r="D3326">
            <v>49.87</v>
          </cell>
          <cell r="F3326">
            <v>49.87</v>
          </cell>
          <cell r="G3326">
            <v>80.5</v>
          </cell>
        </row>
        <row r="3327">
          <cell r="A3327">
            <v>309041</v>
          </cell>
          <cell r="B3327" t="str">
            <v xml:space="preserve">   </v>
          </cell>
          <cell r="C3327" t="str">
            <v xml:space="preserve">  </v>
          </cell>
          <cell r="D3327">
            <v>28.85</v>
          </cell>
          <cell r="E3327">
            <v>25.108000000000001</v>
          </cell>
          <cell r="F3327">
            <v>28.850999999999999</v>
          </cell>
          <cell r="G3327">
            <v>43.6</v>
          </cell>
        </row>
        <row r="3328">
          <cell r="A3328">
            <v>309042</v>
          </cell>
          <cell r="B3328" t="str">
            <v xml:space="preserve">   </v>
          </cell>
          <cell r="C3328" t="str">
            <v xml:space="preserve">  </v>
          </cell>
          <cell r="D3328">
            <v>48.4</v>
          </cell>
          <cell r="E3328">
            <v>48.377000000000002</v>
          </cell>
          <cell r="F3328">
            <v>48.4</v>
          </cell>
          <cell r="G3328">
            <v>70.11</v>
          </cell>
        </row>
        <row r="3329">
          <cell r="A3329">
            <v>309043</v>
          </cell>
          <cell r="B3329" t="str">
            <v xml:space="preserve">   </v>
          </cell>
          <cell r="C3329" t="str">
            <v xml:space="preserve">  </v>
          </cell>
          <cell r="D3329">
            <v>41.27</v>
          </cell>
          <cell r="E3329">
            <v>41.265000000000001</v>
          </cell>
          <cell r="F3329">
            <v>41.277000000000001</v>
          </cell>
          <cell r="G3329">
            <v>61.92</v>
          </cell>
        </row>
        <row r="3330">
          <cell r="A3330">
            <v>309044</v>
          </cell>
          <cell r="B3330" t="str">
            <v xml:space="preserve">   </v>
          </cell>
          <cell r="C3330" t="str">
            <v xml:space="preserve">D </v>
          </cell>
          <cell r="D3330">
            <v>26.39</v>
          </cell>
        </row>
        <row r="3331">
          <cell r="A3331">
            <v>309045</v>
          </cell>
          <cell r="B3331" t="str">
            <v xml:space="preserve">   </v>
          </cell>
          <cell r="C3331" t="str">
            <v xml:space="preserve">D </v>
          </cell>
          <cell r="D3331">
            <v>81.7</v>
          </cell>
        </row>
        <row r="3332">
          <cell r="A3332">
            <v>309046</v>
          </cell>
          <cell r="B3332" t="str">
            <v xml:space="preserve">   </v>
          </cell>
          <cell r="C3332" t="str">
            <v xml:space="preserve">D </v>
          </cell>
          <cell r="D3332">
            <v>81.7</v>
          </cell>
        </row>
        <row r="3333">
          <cell r="A3333">
            <v>309047</v>
          </cell>
          <cell r="B3333" t="str">
            <v xml:space="preserve">   </v>
          </cell>
          <cell r="C3333" t="str">
            <v xml:space="preserve">D </v>
          </cell>
          <cell r="D3333">
            <v>81.7</v>
          </cell>
        </row>
        <row r="3334">
          <cell r="A3334">
            <v>309048</v>
          </cell>
          <cell r="B3334" t="str">
            <v xml:space="preserve">   </v>
          </cell>
          <cell r="C3334" t="str">
            <v xml:space="preserve">  </v>
          </cell>
          <cell r="D3334">
            <v>74.34</v>
          </cell>
          <cell r="E3334">
            <v>67.69</v>
          </cell>
          <cell r="F3334">
            <v>74.34</v>
          </cell>
          <cell r="G3334">
            <v>122.31</v>
          </cell>
        </row>
        <row r="3335">
          <cell r="A3335">
            <v>309049</v>
          </cell>
          <cell r="B3335" t="str">
            <v xml:space="preserve">   </v>
          </cell>
          <cell r="C3335" t="str">
            <v xml:space="preserve">  </v>
          </cell>
          <cell r="D3335">
            <v>30.11</v>
          </cell>
          <cell r="E3335">
            <v>27.408999999999999</v>
          </cell>
          <cell r="F3335">
            <v>30.113</v>
          </cell>
          <cell r="G3335">
            <v>71.48</v>
          </cell>
        </row>
        <row r="3336">
          <cell r="A3336">
            <v>309050</v>
          </cell>
          <cell r="B3336" t="str">
            <v xml:space="preserve">   </v>
          </cell>
          <cell r="C3336" t="str">
            <v xml:space="preserve">  </v>
          </cell>
          <cell r="D3336">
            <v>30.11</v>
          </cell>
          <cell r="E3336">
            <v>27.408999999999999</v>
          </cell>
          <cell r="F3336">
            <v>30.113</v>
          </cell>
          <cell r="G3336">
            <v>48.15</v>
          </cell>
        </row>
        <row r="3337">
          <cell r="A3337">
            <v>309051</v>
          </cell>
          <cell r="B3337" t="str">
            <v xml:space="preserve">   </v>
          </cell>
          <cell r="C3337" t="str">
            <v xml:space="preserve">  </v>
          </cell>
          <cell r="D3337">
            <v>30.11</v>
          </cell>
          <cell r="E3337">
            <v>27.408999999999999</v>
          </cell>
          <cell r="F3337">
            <v>30.113</v>
          </cell>
          <cell r="G3337">
            <v>48.15</v>
          </cell>
        </row>
        <row r="3338">
          <cell r="A3338">
            <v>309052</v>
          </cell>
          <cell r="B3338" t="str">
            <v xml:space="preserve">   </v>
          </cell>
          <cell r="C3338" t="str">
            <v xml:space="preserve">  </v>
          </cell>
          <cell r="D3338">
            <v>30.11</v>
          </cell>
          <cell r="E3338">
            <v>27.408999999999999</v>
          </cell>
          <cell r="F3338">
            <v>30.113</v>
          </cell>
          <cell r="G3338">
            <v>48.15</v>
          </cell>
        </row>
        <row r="3339">
          <cell r="A3339">
            <v>309053</v>
          </cell>
          <cell r="B3339" t="str">
            <v xml:space="preserve">   </v>
          </cell>
          <cell r="C3339" t="str">
            <v xml:space="preserve">  </v>
          </cell>
          <cell r="D3339">
            <v>30.11</v>
          </cell>
          <cell r="E3339">
            <v>27.408999999999999</v>
          </cell>
          <cell r="F3339">
            <v>30.113</v>
          </cell>
          <cell r="G3339">
            <v>48.15</v>
          </cell>
        </row>
        <row r="3340">
          <cell r="A3340">
            <v>309054</v>
          </cell>
          <cell r="B3340" t="str">
            <v xml:space="preserve">   </v>
          </cell>
          <cell r="C3340" t="str">
            <v xml:space="preserve">  </v>
          </cell>
          <cell r="D3340">
            <v>30.11</v>
          </cell>
          <cell r="E3340">
            <v>27.408999999999999</v>
          </cell>
          <cell r="F3340">
            <v>30.113</v>
          </cell>
          <cell r="G3340">
            <v>48.15</v>
          </cell>
        </row>
        <row r="3341">
          <cell r="A3341">
            <v>309055</v>
          </cell>
          <cell r="B3341" t="str">
            <v xml:space="preserve">   </v>
          </cell>
          <cell r="C3341" t="str">
            <v xml:space="preserve">D </v>
          </cell>
          <cell r="D3341">
            <v>21.52</v>
          </cell>
        </row>
        <row r="3342">
          <cell r="A3342">
            <v>309056</v>
          </cell>
          <cell r="B3342" t="str">
            <v xml:space="preserve">   </v>
          </cell>
          <cell r="C3342" t="str">
            <v xml:space="preserve">D </v>
          </cell>
          <cell r="D3342">
            <v>21.52</v>
          </cell>
        </row>
        <row r="3343">
          <cell r="A3343">
            <v>309057</v>
          </cell>
          <cell r="B3343" t="str">
            <v xml:space="preserve">   </v>
          </cell>
          <cell r="C3343" t="str">
            <v xml:space="preserve">D </v>
          </cell>
          <cell r="D3343">
            <v>21.52</v>
          </cell>
        </row>
        <row r="3344">
          <cell r="A3344">
            <v>309058</v>
          </cell>
          <cell r="B3344" t="str">
            <v xml:space="preserve">   </v>
          </cell>
          <cell r="C3344" t="str">
            <v xml:space="preserve">D </v>
          </cell>
          <cell r="D3344">
            <v>21.52</v>
          </cell>
        </row>
        <row r="3345">
          <cell r="A3345">
            <v>309059</v>
          </cell>
          <cell r="B3345" t="str">
            <v xml:space="preserve">   </v>
          </cell>
          <cell r="C3345" t="str">
            <v xml:space="preserve">D </v>
          </cell>
          <cell r="D3345">
            <v>21.52</v>
          </cell>
          <cell r="G3345">
            <v>28.78</v>
          </cell>
        </row>
        <row r="3346">
          <cell r="A3346">
            <v>309060</v>
          </cell>
          <cell r="B3346" t="str">
            <v xml:space="preserve">   </v>
          </cell>
          <cell r="C3346" t="str">
            <v xml:space="preserve">D </v>
          </cell>
          <cell r="D3346">
            <v>21.52</v>
          </cell>
          <cell r="G3346">
            <v>28.78</v>
          </cell>
        </row>
        <row r="3347">
          <cell r="A3347">
            <v>309061</v>
          </cell>
          <cell r="B3347" t="str">
            <v xml:space="preserve">   </v>
          </cell>
          <cell r="C3347" t="str">
            <v xml:space="preserve">D </v>
          </cell>
          <cell r="D3347" t="str">
            <v xml:space="preserve">        </v>
          </cell>
        </row>
        <row r="3348">
          <cell r="A3348">
            <v>309062</v>
          </cell>
          <cell r="B3348" t="str">
            <v xml:space="preserve">   </v>
          </cell>
          <cell r="C3348" t="str">
            <v xml:space="preserve">D </v>
          </cell>
          <cell r="D3348">
            <v>26.84</v>
          </cell>
        </row>
        <row r="3349">
          <cell r="A3349">
            <v>309063</v>
          </cell>
          <cell r="B3349" t="str">
            <v xml:space="preserve">   </v>
          </cell>
          <cell r="C3349" t="str">
            <v xml:space="preserve">D </v>
          </cell>
          <cell r="D3349">
            <v>21.52</v>
          </cell>
        </row>
        <row r="3350">
          <cell r="A3350">
            <v>309064</v>
          </cell>
          <cell r="B3350" t="str">
            <v xml:space="preserve">   </v>
          </cell>
          <cell r="C3350" t="str">
            <v xml:space="preserve">D </v>
          </cell>
          <cell r="D3350">
            <v>21.58</v>
          </cell>
        </row>
        <row r="3351">
          <cell r="A3351">
            <v>309065</v>
          </cell>
          <cell r="B3351" t="str">
            <v xml:space="preserve">   </v>
          </cell>
          <cell r="C3351" t="str">
            <v xml:space="preserve">D </v>
          </cell>
          <cell r="D3351">
            <v>28.58</v>
          </cell>
          <cell r="G3351">
            <v>39.22</v>
          </cell>
        </row>
        <row r="3352">
          <cell r="A3352">
            <v>309066</v>
          </cell>
          <cell r="B3352" t="str">
            <v xml:space="preserve">   </v>
          </cell>
          <cell r="C3352" t="str">
            <v xml:space="preserve">D </v>
          </cell>
          <cell r="D3352">
            <v>26.84</v>
          </cell>
          <cell r="G3352">
            <v>36.659999999999997</v>
          </cell>
        </row>
        <row r="3353">
          <cell r="A3353">
            <v>309067</v>
          </cell>
          <cell r="B3353" t="str">
            <v xml:space="preserve">   </v>
          </cell>
          <cell r="C3353" t="str">
            <v xml:space="preserve">D </v>
          </cell>
          <cell r="D3353">
            <v>26.84</v>
          </cell>
        </row>
        <row r="3354">
          <cell r="A3354">
            <v>309068</v>
          </cell>
          <cell r="B3354" t="str">
            <v xml:space="preserve">   </v>
          </cell>
          <cell r="C3354" t="str">
            <v xml:space="preserve">D </v>
          </cell>
          <cell r="D3354">
            <v>21.52</v>
          </cell>
        </row>
        <row r="3355">
          <cell r="A3355">
            <v>309069</v>
          </cell>
          <cell r="B3355" t="str">
            <v xml:space="preserve">   </v>
          </cell>
          <cell r="C3355" t="str">
            <v xml:space="preserve">D </v>
          </cell>
          <cell r="D3355">
            <v>21.52</v>
          </cell>
        </row>
        <row r="3356">
          <cell r="A3356">
            <v>309070</v>
          </cell>
          <cell r="B3356" t="str">
            <v xml:space="preserve">   </v>
          </cell>
          <cell r="C3356" t="str">
            <v xml:space="preserve">D </v>
          </cell>
          <cell r="D3356">
            <v>26.1</v>
          </cell>
          <cell r="G3356">
            <v>36.340000000000003</v>
          </cell>
        </row>
        <row r="3357">
          <cell r="A3357">
            <v>309071</v>
          </cell>
          <cell r="B3357" t="str">
            <v xml:space="preserve">   </v>
          </cell>
          <cell r="C3357" t="str">
            <v xml:space="preserve">D </v>
          </cell>
          <cell r="D3357">
            <v>22.59</v>
          </cell>
        </row>
        <row r="3358">
          <cell r="A3358">
            <v>309072</v>
          </cell>
          <cell r="B3358" t="str">
            <v xml:space="preserve">   </v>
          </cell>
          <cell r="C3358" t="str">
            <v xml:space="preserve">D </v>
          </cell>
          <cell r="D3358">
            <v>20.53</v>
          </cell>
          <cell r="G3358">
            <v>28.52</v>
          </cell>
        </row>
        <row r="3359">
          <cell r="A3359">
            <v>309073</v>
          </cell>
          <cell r="B3359" t="str">
            <v xml:space="preserve">   </v>
          </cell>
          <cell r="C3359" t="str">
            <v xml:space="preserve">D </v>
          </cell>
          <cell r="D3359">
            <v>20.53</v>
          </cell>
          <cell r="G3359">
            <v>28.52</v>
          </cell>
        </row>
        <row r="3360">
          <cell r="A3360">
            <v>309074</v>
          </cell>
          <cell r="B3360" t="str">
            <v xml:space="preserve">   </v>
          </cell>
          <cell r="C3360" t="str">
            <v xml:space="preserve">  </v>
          </cell>
          <cell r="D3360">
            <v>29.49</v>
          </cell>
          <cell r="E3360">
            <v>26.856000000000002</v>
          </cell>
          <cell r="F3360">
            <v>29.495999999999999</v>
          </cell>
          <cell r="G3360">
            <v>42.15</v>
          </cell>
        </row>
        <row r="3361">
          <cell r="A3361">
            <v>309075</v>
          </cell>
          <cell r="B3361" t="str">
            <v xml:space="preserve">   </v>
          </cell>
          <cell r="C3361" t="str">
            <v xml:space="preserve">D </v>
          </cell>
          <cell r="D3361">
            <v>22.59</v>
          </cell>
        </row>
        <row r="3362">
          <cell r="A3362">
            <v>309076</v>
          </cell>
          <cell r="B3362" t="str">
            <v xml:space="preserve">   </v>
          </cell>
          <cell r="C3362" t="str">
            <v xml:space="preserve">D </v>
          </cell>
          <cell r="D3362">
            <v>21.52</v>
          </cell>
        </row>
        <row r="3363">
          <cell r="A3363">
            <v>309077</v>
          </cell>
          <cell r="B3363" t="str">
            <v xml:space="preserve">   </v>
          </cell>
          <cell r="C3363" t="str">
            <v xml:space="preserve">D </v>
          </cell>
          <cell r="D3363">
            <v>22.59</v>
          </cell>
        </row>
        <row r="3364">
          <cell r="A3364">
            <v>309078</v>
          </cell>
          <cell r="B3364" t="str">
            <v xml:space="preserve">   </v>
          </cell>
          <cell r="C3364" t="str">
            <v xml:space="preserve">D </v>
          </cell>
          <cell r="D3364">
            <v>26.84</v>
          </cell>
        </row>
        <row r="3365">
          <cell r="A3365">
            <v>309079</v>
          </cell>
          <cell r="B3365" t="str">
            <v xml:space="preserve">   </v>
          </cell>
          <cell r="C3365" t="str">
            <v xml:space="preserve">  </v>
          </cell>
          <cell r="D3365">
            <v>26.84</v>
          </cell>
        </row>
        <row r="3366">
          <cell r="A3366">
            <v>309080</v>
          </cell>
          <cell r="B3366" t="str">
            <v xml:space="preserve">   </v>
          </cell>
          <cell r="C3366" t="str">
            <v xml:space="preserve">  </v>
          </cell>
          <cell r="D3366">
            <v>23.27</v>
          </cell>
          <cell r="G3366">
            <v>36.65</v>
          </cell>
        </row>
        <row r="3367">
          <cell r="A3367">
            <v>309081</v>
          </cell>
          <cell r="B3367" t="str">
            <v xml:space="preserve">   </v>
          </cell>
          <cell r="C3367" t="str">
            <v xml:space="preserve">  </v>
          </cell>
          <cell r="D3367">
            <v>21.52</v>
          </cell>
          <cell r="G3367">
            <v>29.45</v>
          </cell>
        </row>
        <row r="3368">
          <cell r="A3368">
            <v>309082</v>
          </cell>
          <cell r="B3368" t="str">
            <v xml:space="preserve">   </v>
          </cell>
          <cell r="C3368" t="str">
            <v xml:space="preserve">  </v>
          </cell>
          <cell r="D3368">
            <v>30.11</v>
          </cell>
          <cell r="E3368">
            <v>27.408999999999999</v>
          </cell>
          <cell r="F3368">
            <v>30.113</v>
          </cell>
          <cell r="G3368">
            <v>63.73</v>
          </cell>
        </row>
        <row r="3369">
          <cell r="A3369">
            <v>309083</v>
          </cell>
          <cell r="B3369" t="str">
            <v xml:space="preserve">   </v>
          </cell>
          <cell r="C3369" t="str">
            <v xml:space="preserve">  </v>
          </cell>
          <cell r="D3369">
            <v>1.59</v>
          </cell>
          <cell r="F3369">
            <v>1.59</v>
          </cell>
          <cell r="G3369">
            <v>2.35</v>
          </cell>
        </row>
        <row r="3370">
          <cell r="A3370">
            <v>309084</v>
          </cell>
          <cell r="B3370" t="str">
            <v xml:space="preserve">   </v>
          </cell>
          <cell r="C3370" t="str">
            <v xml:space="preserve">  </v>
          </cell>
          <cell r="D3370">
            <v>82.91</v>
          </cell>
          <cell r="E3370">
            <v>77</v>
          </cell>
          <cell r="F3370">
            <v>82.91</v>
          </cell>
          <cell r="G3370">
            <v>128.4</v>
          </cell>
        </row>
        <row r="3371">
          <cell r="A3371">
            <v>309085</v>
          </cell>
          <cell r="B3371" t="str">
            <v xml:space="preserve">   </v>
          </cell>
          <cell r="C3371" t="str">
            <v xml:space="preserve">  </v>
          </cell>
          <cell r="D3371">
            <v>57.62</v>
          </cell>
          <cell r="E3371">
            <v>52.503999999999998</v>
          </cell>
          <cell r="F3371">
            <v>57.625999999999998</v>
          </cell>
          <cell r="G3371">
            <v>81.86</v>
          </cell>
        </row>
        <row r="3372">
          <cell r="A3372">
            <v>309086</v>
          </cell>
          <cell r="B3372" t="str">
            <v xml:space="preserve">   </v>
          </cell>
          <cell r="C3372" t="str">
            <v xml:space="preserve">  </v>
          </cell>
          <cell r="D3372">
            <v>31.04</v>
          </cell>
          <cell r="E3372">
            <v>28.9</v>
          </cell>
          <cell r="F3372">
            <v>31.04</v>
          </cell>
          <cell r="G3372">
            <v>61.82</v>
          </cell>
        </row>
        <row r="3373">
          <cell r="A3373">
            <v>309087</v>
          </cell>
          <cell r="B3373" t="str">
            <v xml:space="preserve">   </v>
          </cell>
          <cell r="C3373" t="str">
            <v xml:space="preserve">  </v>
          </cell>
          <cell r="D3373">
            <v>31.05</v>
          </cell>
          <cell r="E3373">
            <v>28.91</v>
          </cell>
          <cell r="F3373">
            <v>31.05</v>
          </cell>
          <cell r="G3373">
            <v>63.57</v>
          </cell>
        </row>
        <row r="3374">
          <cell r="A3374">
            <v>309088</v>
          </cell>
          <cell r="B3374" t="str">
            <v xml:space="preserve">   </v>
          </cell>
          <cell r="C3374" t="str">
            <v xml:space="preserve">  </v>
          </cell>
          <cell r="D3374">
            <v>31.05</v>
          </cell>
          <cell r="E3374">
            <v>28.91</v>
          </cell>
          <cell r="F3374">
            <v>31.05</v>
          </cell>
          <cell r="G3374">
            <v>63.57</v>
          </cell>
        </row>
        <row r="3375">
          <cell r="A3375">
            <v>309089</v>
          </cell>
          <cell r="B3375" t="str">
            <v xml:space="preserve">   </v>
          </cell>
          <cell r="C3375" t="str">
            <v xml:space="preserve">  </v>
          </cell>
          <cell r="D3375">
            <v>31.05</v>
          </cell>
          <cell r="E3375">
            <v>28.91</v>
          </cell>
          <cell r="F3375">
            <v>31.05</v>
          </cell>
          <cell r="G3375">
            <v>63.57</v>
          </cell>
        </row>
        <row r="3376">
          <cell r="A3376">
            <v>309090</v>
          </cell>
          <cell r="B3376" t="str">
            <v xml:space="preserve">   </v>
          </cell>
          <cell r="C3376" t="str">
            <v xml:space="preserve">  </v>
          </cell>
          <cell r="D3376">
            <v>49.85</v>
          </cell>
          <cell r="E3376">
            <v>46.94</v>
          </cell>
          <cell r="F3376">
            <v>49.85</v>
          </cell>
          <cell r="G3376">
            <v>98.65</v>
          </cell>
        </row>
        <row r="3377">
          <cell r="A3377">
            <v>309091</v>
          </cell>
          <cell r="B3377" t="str">
            <v xml:space="preserve">   </v>
          </cell>
          <cell r="C3377" t="str">
            <v xml:space="preserve">  </v>
          </cell>
          <cell r="D3377">
            <v>48.07</v>
          </cell>
          <cell r="E3377">
            <v>47.17</v>
          </cell>
          <cell r="F3377">
            <v>48.07</v>
          </cell>
          <cell r="G3377">
            <v>100.36</v>
          </cell>
        </row>
        <row r="3378">
          <cell r="A3378">
            <v>309092</v>
          </cell>
          <cell r="B3378" t="str">
            <v xml:space="preserve">   </v>
          </cell>
          <cell r="C3378" t="str">
            <v xml:space="preserve">  </v>
          </cell>
          <cell r="D3378">
            <v>49.85</v>
          </cell>
          <cell r="E3378">
            <v>46.94</v>
          </cell>
          <cell r="F3378">
            <v>49.85</v>
          </cell>
          <cell r="G3378">
            <v>98.64</v>
          </cell>
        </row>
        <row r="3379">
          <cell r="A3379">
            <v>309093</v>
          </cell>
          <cell r="B3379" t="str">
            <v xml:space="preserve">   </v>
          </cell>
          <cell r="C3379" t="str">
            <v xml:space="preserve">  </v>
          </cell>
          <cell r="D3379">
            <v>54.93</v>
          </cell>
          <cell r="F3379">
            <v>54.93</v>
          </cell>
          <cell r="G3379">
            <v>100.05</v>
          </cell>
        </row>
        <row r="3380">
          <cell r="A3380">
            <v>309094</v>
          </cell>
          <cell r="B3380" t="str">
            <v xml:space="preserve">   </v>
          </cell>
          <cell r="C3380" t="str">
            <v xml:space="preserve">  </v>
          </cell>
          <cell r="D3380">
            <v>29.93</v>
          </cell>
          <cell r="E3380">
            <v>27.26</v>
          </cell>
          <cell r="F3380">
            <v>29.937999999999999</v>
          </cell>
          <cell r="G3380">
            <v>42.8</v>
          </cell>
        </row>
        <row r="3381">
          <cell r="A3381">
            <v>309095</v>
          </cell>
          <cell r="B3381" t="str">
            <v xml:space="preserve">   </v>
          </cell>
          <cell r="C3381" t="str">
            <v xml:space="preserve">  </v>
          </cell>
          <cell r="D3381">
            <v>33.96</v>
          </cell>
          <cell r="E3381">
            <v>32.21</v>
          </cell>
          <cell r="F3381">
            <v>33.96</v>
          </cell>
          <cell r="G3381">
            <v>47.23</v>
          </cell>
        </row>
        <row r="3382">
          <cell r="A3382">
            <v>309096</v>
          </cell>
          <cell r="B3382" t="str">
            <v xml:space="preserve">   </v>
          </cell>
          <cell r="C3382" t="str">
            <v xml:space="preserve">  </v>
          </cell>
          <cell r="D3382">
            <v>43.84</v>
          </cell>
          <cell r="E3382">
            <v>41.61</v>
          </cell>
          <cell r="F3382">
            <v>43.84</v>
          </cell>
          <cell r="G3382">
            <v>60.95</v>
          </cell>
        </row>
        <row r="3383">
          <cell r="A3383">
            <v>309097</v>
          </cell>
          <cell r="B3383" t="str">
            <v xml:space="preserve">   </v>
          </cell>
          <cell r="C3383" t="str">
            <v xml:space="preserve">  </v>
          </cell>
          <cell r="D3383">
            <v>53.57</v>
          </cell>
          <cell r="E3383">
            <v>50.84</v>
          </cell>
          <cell r="F3383">
            <v>53.57</v>
          </cell>
          <cell r="G3383">
            <v>74.5</v>
          </cell>
        </row>
        <row r="3384">
          <cell r="A3384">
            <v>309098</v>
          </cell>
          <cell r="B3384" t="str">
            <v xml:space="preserve">   </v>
          </cell>
          <cell r="C3384" t="str">
            <v xml:space="preserve">  </v>
          </cell>
          <cell r="D3384">
            <v>30.11</v>
          </cell>
          <cell r="E3384">
            <v>27.408999999999999</v>
          </cell>
          <cell r="F3384">
            <v>30.113</v>
          </cell>
          <cell r="G3384">
            <v>48.15</v>
          </cell>
        </row>
        <row r="3385">
          <cell r="A3385">
            <v>309099</v>
          </cell>
          <cell r="B3385" t="str">
            <v xml:space="preserve">   </v>
          </cell>
          <cell r="C3385" t="str">
            <v xml:space="preserve">  </v>
          </cell>
          <cell r="D3385">
            <v>30.11</v>
          </cell>
          <cell r="E3385">
            <v>27.408999999999999</v>
          </cell>
          <cell r="F3385">
            <v>30.113</v>
          </cell>
          <cell r="G3385">
            <v>48.15</v>
          </cell>
        </row>
        <row r="3386">
          <cell r="A3386">
            <v>309100</v>
          </cell>
          <cell r="B3386" t="str">
            <v xml:space="preserve">   </v>
          </cell>
          <cell r="C3386" t="str">
            <v xml:space="preserve">  </v>
          </cell>
          <cell r="D3386">
            <v>37.33</v>
          </cell>
          <cell r="E3386">
            <v>35.75</v>
          </cell>
          <cell r="F3386">
            <v>37.33</v>
          </cell>
          <cell r="G3386">
            <v>61.25</v>
          </cell>
        </row>
        <row r="3387">
          <cell r="A3387">
            <v>309101</v>
          </cell>
          <cell r="B3387" t="str">
            <v xml:space="preserve">   </v>
          </cell>
          <cell r="C3387" t="str">
            <v xml:space="preserve">  </v>
          </cell>
          <cell r="D3387">
            <v>50.41</v>
          </cell>
          <cell r="E3387">
            <v>45.898000000000003</v>
          </cell>
          <cell r="F3387">
            <v>50.41</v>
          </cell>
          <cell r="G3387">
            <v>72.05</v>
          </cell>
        </row>
        <row r="3388">
          <cell r="A3388">
            <v>309102</v>
          </cell>
          <cell r="B3388" t="str">
            <v xml:space="preserve">   </v>
          </cell>
          <cell r="C3388" t="str">
            <v xml:space="preserve">  </v>
          </cell>
          <cell r="D3388">
            <v>31.28</v>
          </cell>
          <cell r="E3388">
            <v>27.268000000000001</v>
          </cell>
          <cell r="F3388">
            <v>31.285</v>
          </cell>
          <cell r="G3388">
            <v>44.7</v>
          </cell>
        </row>
        <row r="3389">
          <cell r="A3389">
            <v>404001</v>
          </cell>
          <cell r="B3389" t="str">
            <v xml:space="preserve">   </v>
          </cell>
          <cell r="C3389" t="str">
            <v xml:space="preserve">  </v>
          </cell>
          <cell r="D3389">
            <v>41.35</v>
          </cell>
          <cell r="E3389">
            <v>38.69</v>
          </cell>
          <cell r="F3389">
            <v>41.35</v>
          </cell>
          <cell r="G3389">
            <v>72</v>
          </cell>
        </row>
        <row r="3390">
          <cell r="A3390">
            <v>404002</v>
          </cell>
          <cell r="B3390" t="str">
            <v xml:space="preserve">   </v>
          </cell>
          <cell r="C3390" t="str">
            <v xml:space="preserve">  </v>
          </cell>
          <cell r="D3390">
            <v>50.75</v>
          </cell>
          <cell r="E3390">
            <v>47.15</v>
          </cell>
          <cell r="F3390">
            <v>50.39</v>
          </cell>
          <cell r="G3390">
            <v>74.8</v>
          </cell>
        </row>
        <row r="3391">
          <cell r="A3391">
            <v>404003</v>
          </cell>
          <cell r="B3391" t="str">
            <v xml:space="preserve">   </v>
          </cell>
          <cell r="C3391" t="str">
            <v xml:space="preserve">  </v>
          </cell>
          <cell r="D3391">
            <v>130.04</v>
          </cell>
          <cell r="E3391">
            <v>118.351</v>
          </cell>
          <cell r="F3391">
            <v>130.04300000000001</v>
          </cell>
          <cell r="G3391">
            <v>186</v>
          </cell>
        </row>
        <row r="3392">
          <cell r="A3392">
            <v>404004</v>
          </cell>
          <cell r="B3392" t="str">
            <v xml:space="preserve">   </v>
          </cell>
          <cell r="C3392" t="str">
            <v xml:space="preserve">  </v>
          </cell>
          <cell r="D3392">
            <v>109.82</v>
          </cell>
          <cell r="E3392">
            <v>107.84</v>
          </cell>
          <cell r="F3392">
            <v>115.37</v>
          </cell>
          <cell r="G3392">
            <v>165.6</v>
          </cell>
        </row>
        <row r="3393">
          <cell r="A3393">
            <v>404005</v>
          </cell>
          <cell r="B3393" t="str">
            <v xml:space="preserve">   </v>
          </cell>
          <cell r="C3393" t="str">
            <v xml:space="preserve">  </v>
          </cell>
          <cell r="D3393" t="str">
            <v xml:space="preserve">        </v>
          </cell>
        </row>
        <row r="3394">
          <cell r="A3394">
            <v>404006</v>
          </cell>
          <cell r="B3394" t="str">
            <v xml:space="preserve">   </v>
          </cell>
          <cell r="C3394" t="str">
            <v xml:space="preserve">  </v>
          </cell>
          <cell r="D3394">
            <v>192.36</v>
          </cell>
          <cell r="E3394">
            <v>179.96</v>
          </cell>
          <cell r="F3394">
            <v>192.36</v>
          </cell>
          <cell r="G3394">
            <v>286.39999999999998</v>
          </cell>
        </row>
        <row r="3395">
          <cell r="A3395">
            <v>404007</v>
          </cell>
          <cell r="B3395" t="str">
            <v xml:space="preserve">   </v>
          </cell>
          <cell r="C3395" t="str">
            <v xml:space="preserve">  </v>
          </cell>
          <cell r="D3395">
            <v>169.71</v>
          </cell>
          <cell r="E3395">
            <v>159.13999999999999</v>
          </cell>
          <cell r="F3395">
            <v>169.71</v>
          </cell>
          <cell r="G3395">
            <v>549.6</v>
          </cell>
        </row>
        <row r="3396">
          <cell r="A3396">
            <v>404008</v>
          </cell>
          <cell r="B3396" t="str">
            <v xml:space="preserve">   </v>
          </cell>
          <cell r="C3396" t="str">
            <v xml:space="preserve">  </v>
          </cell>
          <cell r="D3396">
            <v>178.64</v>
          </cell>
          <cell r="E3396">
            <v>162.53299999999999</v>
          </cell>
          <cell r="F3396">
            <v>178.643</v>
          </cell>
          <cell r="G3396">
            <v>255.2</v>
          </cell>
        </row>
        <row r="3397">
          <cell r="A3397">
            <v>404009</v>
          </cell>
          <cell r="B3397" t="str">
            <v xml:space="preserve">   </v>
          </cell>
          <cell r="C3397" t="str">
            <v xml:space="preserve">  </v>
          </cell>
          <cell r="D3397">
            <v>284.64</v>
          </cell>
          <cell r="E3397">
            <v>258.99400000000003</v>
          </cell>
          <cell r="F3397">
            <v>284.64699999999999</v>
          </cell>
          <cell r="G3397">
            <v>407.2</v>
          </cell>
        </row>
        <row r="3398">
          <cell r="A3398">
            <v>404010</v>
          </cell>
          <cell r="B3398" t="str">
            <v xml:space="preserve">   </v>
          </cell>
          <cell r="C3398" t="str">
            <v xml:space="preserve">  </v>
          </cell>
          <cell r="D3398">
            <v>306.11</v>
          </cell>
          <cell r="E3398">
            <v>278.733</v>
          </cell>
          <cell r="F3398">
            <v>306.113</v>
          </cell>
          <cell r="G3398">
            <v>456</v>
          </cell>
        </row>
        <row r="3399">
          <cell r="A3399">
            <v>404011</v>
          </cell>
          <cell r="B3399" t="str">
            <v xml:space="preserve">   </v>
          </cell>
          <cell r="C3399" t="str">
            <v xml:space="preserve">  </v>
          </cell>
          <cell r="D3399">
            <v>400.26</v>
          </cell>
          <cell r="E3399">
            <v>364.274</v>
          </cell>
          <cell r="F3399">
            <v>400.26</v>
          </cell>
          <cell r="G3399">
            <v>538.79999999999995</v>
          </cell>
        </row>
        <row r="3400">
          <cell r="A3400">
            <v>404012</v>
          </cell>
          <cell r="B3400" t="str">
            <v xml:space="preserve">   </v>
          </cell>
          <cell r="C3400" t="str">
            <v xml:space="preserve">  </v>
          </cell>
          <cell r="D3400">
            <v>40.65</v>
          </cell>
          <cell r="E3400">
            <v>36.997</v>
          </cell>
          <cell r="F3400">
            <v>40.651000000000003</v>
          </cell>
          <cell r="G3400">
            <v>58.1</v>
          </cell>
        </row>
        <row r="3401">
          <cell r="A3401">
            <v>404013</v>
          </cell>
          <cell r="B3401" t="str">
            <v xml:space="preserve">   </v>
          </cell>
          <cell r="C3401" t="str">
            <v xml:space="preserve">  </v>
          </cell>
          <cell r="D3401">
            <v>6.83</v>
          </cell>
          <cell r="E3401">
            <v>6.4</v>
          </cell>
          <cell r="F3401">
            <v>6.83</v>
          </cell>
          <cell r="G3401">
            <v>77.2</v>
          </cell>
        </row>
        <row r="3402">
          <cell r="A3402">
            <v>404014</v>
          </cell>
          <cell r="B3402" t="str">
            <v xml:space="preserve">   </v>
          </cell>
          <cell r="C3402" t="str">
            <v xml:space="preserve">D </v>
          </cell>
          <cell r="D3402">
            <v>30.78</v>
          </cell>
          <cell r="E3402">
            <v>29.21</v>
          </cell>
          <cell r="F3402">
            <v>30.78</v>
          </cell>
          <cell r="G3402">
            <v>352</v>
          </cell>
        </row>
        <row r="3403">
          <cell r="A3403">
            <v>404015</v>
          </cell>
          <cell r="B3403" t="str">
            <v xml:space="preserve">   </v>
          </cell>
          <cell r="C3403" t="str">
            <v xml:space="preserve">  </v>
          </cell>
          <cell r="D3403">
            <v>180.51</v>
          </cell>
          <cell r="E3403">
            <v>164.28399999999999</v>
          </cell>
          <cell r="F3403">
            <v>180.51300000000001</v>
          </cell>
          <cell r="G3403">
            <v>286</v>
          </cell>
        </row>
        <row r="3404">
          <cell r="A3404">
            <v>404016</v>
          </cell>
          <cell r="B3404" t="str">
            <v xml:space="preserve">   </v>
          </cell>
          <cell r="C3404" t="str">
            <v xml:space="preserve">  </v>
          </cell>
          <cell r="D3404">
            <v>273.54000000000002</v>
          </cell>
          <cell r="E3404">
            <v>248.89500000000001</v>
          </cell>
          <cell r="F3404">
            <v>273.548</v>
          </cell>
          <cell r="G3404">
            <v>450.4</v>
          </cell>
        </row>
        <row r="3405">
          <cell r="A3405">
            <v>404017</v>
          </cell>
          <cell r="B3405" t="str">
            <v xml:space="preserve">   </v>
          </cell>
          <cell r="C3405" t="str">
            <v xml:space="preserve">  </v>
          </cell>
          <cell r="D3405">
            <v>356.8</v>
          </cell>
          <cell r="E3405">
            <v>324.64800000000002</v>
          </cell>
          <cell r="F3405">
            <v>356.80399999999997</v>
          </cell>
          <cell r="G3405">
            <v>500.4</v>
          </cell>
        </row>
        <row r="3406">
          <cell r="A3406">
            <v>404018</v>
          </cell>
          <cell r="B3406" t="str">
            <v xml:space="preserve">   </v>
          </cell>
          <cell r="C3406" t="str">
            <v xml:space="preserve">D </v>
          </cell>
          <cell r="D3406">
            <v>22.14</v>
          </cell>
          <cell r="E3406">
            <v>20.76</v>
          </cell>
          <cell r="F3406">
            <v>22.14</v>
          </cell>
          <cell r="G3406">
            <v>253.2</v>
          </cell>
        </row>
        <row r="3407">
          <cell r="A3407">
            <v>404019</v>
          </cell>
          <cell r="B3407" t="str">
            <v xml:space="preserve">   </v>
          </cell>
          <cell r="C3407" t="str">
            <v xml:space="preserve">  </v>
          </cell>
          <cell r="D3407">
            <v>41.2</v>
          </cell>
          <cell r="E3407">
            <v>39.44</v>
          </cell>
          <cell r="F3407">
            <v>41.2</v>
          </cell>
          <cell r="G3407">
            <v>59.2</v>
          </cell>
        </row>
        <row r="3408">
          <cell r="A3408">
            <v>404020</v>
          </cell>
          <cell r="B3408" t="str">
            <v xml:space="preserve">   </v>
          </cell>
          <cell r="C3408" t="str">
            <v xml:space="preserve">  </v>
          </cell>
          <cell r="D3408">
            <v>180.51</v>
          </cell>
          <cell r="E3408">
            <v>164.28399999999999</v>
          </cell>
          <cell r="F3408">
            <v>180.51300000000001</v>
          </cell>
          <cell r="G3408">
            <v>260</v>
          </cell>
        </row>
        <row r="3409">
          <cell r="A3409">
            <v>404021</v>
          </cell>
          <cell r="B3409" t="str">
            <v xml:space="preserve">   </v>
          </cell>
          <cell r="C3409" t="str">
            <v xml:space="preserve">  </v>
          </cell>
          <cell r="D3409">
            <v>273.54000000000002</v>
          </cell>
          <cell r="E3409">
            <v>248.89500000000001</v>
          </cell>
          <cell r="F3409">
            <v>273.548</v>
          </cell>
          <cell r="G3409">
            <v>358</v>
          </cell>
        </row>
        <row r="3410">
          <cell r="A3410">
            <v>404022</v>
          </cell>
          <cell r="B3410" t="str">
            <v xml:space="preserve">   </v>
          </cell>
          <cell r="C3410" t="str">
            <v xml:space="preserve">  </v>
          </cell>
          <cell r="D3410">
            <v>340.83</v>
          </cell>
          <cell r="E3410">
            <v>334.69</v>
          </cell>
          <cell r="F3410">
            <v>358.05</v>
          </cell>
          <cell r="G3410">
            <v>500.4</v>
          </cell>
        </row>
        <row r="3411">
          <cell r="A3411">
            <v>404023</v>
          </cell>
          <cell r="B3411" t="str">
            <v xml:space="preserve">   </v>
          </cell>
          <cell r="C3411" t="str">
            <v xml:space="preserve">  </v>
          </cell>
          <cell r="D3411">
            <v>180.51</v>
          </cell>
          <cell r="E3411">
            <v>164.28399999999999</v>
          </cell>
          <cell r="F3411">
            <v>180.51300000000001</v>
          </cell>
          <cell r="G3411">
            <v>256</v>
          </cell>
        </row>
        <row r="3412">
          <cell r="A3412">
            <v>404024</v>
          </cell>
          <cell r="B3412" t="str">
            <v xml:space="preserve">   </v>
          </cell>
          <cell r="C3412" t="str">
            <v xml:space="preserve">  </v>
          </cell>
          <cell r="D3412">
            <v>223.27</v>
          </cell>
          <cell r="E3412">
            <v>203.14099999999999</v>
          </cell>
          <cell r="F3412">
            <v>223.27099999999999</v>
          </cell>
          <cell r="G3412">
            <v>314.8</v>
          </cell>
        </row>
        <row r="3413">
          <cell r="A3413">
            <v>404025</v>
          </cell>
          <cell r="B3413" t="str">
            <v xml:space="preserve">   </v>
          </cell>
          <cell r="C3413" t="str">
            <v xml:space="preserve">  </v>
          </cell>
          <cell r="D3413">
            <v>294.27</v>
          </cell>
          <cell r="E3413">
            <v>267.738</v>
          </cell>
          <cell r="F3413">
            <v>294.27800000000002</v>
          </cell>
          <cell r="G3413">
            <v>420</v>
          </cell>
        </row>
        <row r="3414">
          <cell r="A3414">
            <v>404026</v>
          </cell>
          <cell r="B3414" t="str">
            <v xml:space="preserve">   </v>
          </cell>
          <cell r="C3414" t="str">
            <v xml:space="preserve">  </v>
          </cell>
          <cell r="D3414">
            <v>419.73</v>
          </cell>
          <cell r="E3414">
            <v>381.88499999999999</v>
          </cell>
          <cell r="F3414">
            <v>419.73500000000001</v>
          </cell>
          <cell r="G3414">
            <v>598.79999999999995</v>
          </cell>
        </row>
        <row r="3415">
          <cell r="A3415">
            <v>404027</v>
          </cell>
          <cell r="B3415" t="str">
            <v xml:space="preserve">   </v>
          </cell>
          <cell r="C3415" t="str">
            <v xml:space="preserve">  </v>
          </cell>
          <cell r="D3415">
            <v>244.82</v>
          </cell>
          <cell r="E3415">
            <v>222.81399999999999</v>
          </cell>
          <cell r="F3415">
            <v>244.82599999999999</v>
          </cell>
          <cell r="G3415">
            <v>365.6</v>
          </cell>
        </row>
        <row r="3416">
          <cell r="A3416">
            <v>404028</v>
          </cell>
          <cell r="B3416" t="str">
            <v xml:space="preserve">   </v>
          </cell>
          <cell r="C3416" t="str">
            <v xml:space="preserve">  </v>
          </cell>
          <cell r="D3416">
            <v>325.52</v>
          </cell>
          <cell r="E3416">
            <v>296.19</v>
          </cell>
          <cell r="F3416">
            <v>325.52800000000002</v>
          </cell>
          <cell r="G3416">
            <v>450.4</v>
          </cell>
        </row>
        <row r="3417">
          <cell r="A3417">
            <v>404029</v>
          </cell>
          <cell r="B3417" t="str">
            <v xml:space="preserve">   </v>
          </cell>
          <cell r="C3417" t="str">
            <v xml:space="preserve">  </v>
          </cell>
          <cell r="D3417">
            <v>469.39</v>
          </cell>
          <cell r="E3417">
            <v>427.09500000000003</v>
          </cell>
          <cell r="F3417">
            <v>469.399</v>
          </cell>
          <cell r="G3417">
            <v>696</v>
          </cell>
        </row>
        <row r="3418">
          <cell r="A3418">
            <v>404030</v>
          </cell>
          <cell r="B3418" t="str">
            <v xml:space="preserve">   </v>
          </cell>
          <cell r="C3418" t="str">
            <v xml:space="preserve">  </v>
          </cell>
          <cell r="D3418">
            <v>434</v>
          </cell>
          <cell r="E3418">
            <v>406.88</v>
          </cell>
          <cell r="F3418">
            <v>434</v>
          </cell>
          <cell r="G3418">
            <v>620</v>
          </cell>
        </row>
        <row r="3419">
          <cell r="A3419">
            <v>404031</v>
          </cell>
          <cell r="B3419" t="str">
            <v xml:space="preserve">   </v>
          </cell>
          <cell r="C3419" t="str">
            <v xml:space="preserve">  </v>
          </cell>
          <cell r="D3419">
            <v>318.27</v>
          </cell>
          <cell r="E3419">
            <v>297.5</v>
          </cell>
          <cell r="F3419">
            <v>318.27</v>
          </cell>
          <cell r="G3419">
            <v>444</v>
          </cell>
        </row>
        <row r="3420">
          <cell r="A3420">
            <v>404032</v>
          </cell>
          <cell r="B3420" t="str">
            <v xml:space="preserve">   </v>
          </cell>
          <cell r="C3420" t="str">
            <v xml:space="preserve">  </v>
          </cell>
          <cell r="D3420">
            <v>130.29</v>
          </cell>
          <cell r="E3420">
            <v>118.57899999999999</v>
          </cell>
          <cell r="F3420">
            <v>130.29300000000001</v>
          </cell>
          <cell r="G3420">
            <v>187.2</v>
          </cell>
        </row>
        <row r="3421">
          <cell r="A3421">
            <v>404033</v>
          </cell>
          <cell r="B3421" t="str">
            <v xml:space="preserve">   </v>
          </cell>
          <cell r="C3421" t="str">
            <v xml:space="preserve">  </v>
          </cell>
          <cell r="D3421">
            <v>802.8</v>
          </cell>
          <cell r="E3421">
            <v>751.36</v>
          </cell>
          <cell r="F3421">
            <v>802.8</v>
          </cell>
          <cell r="G3421">
            <v>1147.2</v>
          </cell>
        </row>
        <row r="3422">
          <cell r="A3422">
            <v>404034</v>
          </cell>
          <cell r="B3422" t="str">
            <v xml:space="preserve">   </v>
          </cell>
          <cell r="C3422" t="str">
            <v xml:space="preserve">  </v>
          </cell>
          <cell r="D3422" t="str">
            <v xml:space="preserve">        </v>
          </cell>
        </row>
        <row r="3423">
          <cell r="A3423">
            <v>404037</v>
          </cell>
          <cell r="B3423" t="str">
            <v xml:space="preserve">   </v>
          </cell>
          <cell r="C3423" t="str">
            <v xml:space="preserve">D </v>
          </cell>
          <cell r="D3423">
            <v>184.86</v>
          </cell>
          <cell r="E3423">
            <v>175.32</v>
          </cell>
          <cell r="F3423">
            <v>184.86</v>
          </cell>
          <cell r="G3423">
            <v>352</v>
          </cell>
        </row>
        <row r="3424">
          <cell r="A3424">
            <v>404038</v>
          </cell>
          <cell r="B3424" t="str">
            <v xml:space="preserve">   </v>
          </cell>
          <cell r="C3424" t="str">
            <v xml:space="preserve">  </v>
          </cell>
          <cell r="D3424">
            <v>332.1</v>
          </cell>
          <cell r="E3424">
            <v>311.39999999999998</v>
          </cell>
          <cell r="F3424">
            <v>332.1</v>
          </cell>
          <cell r="G3424">
            <v>253.2</v>
          </cell>
        </row>
        <row r="3425">
          <cell r="A3425">
            <v>404039</v>
          </cell>
          <cell r="B3425" t="str">
            <v xml:space="preserve">   </v>
          </cell>
          <cell r="C3425" t="str">
            <v xml:space="preserve">  </v>
          </cell>
          <cell r="D3425">
            <v>290.33</v>
          </cell>
          <cell r="E3425">
            <v>262.7</v>
          </cell>
          <cell r="F3425">
            <v>290.33100000000002</v>
          </cell>
          <cell r="G3425">
            <v>555</v>
          </cell>
        </row>
        <row r="3426">
          <cell r="A3426">
            <v>404040</v>
          </cell>
          <cell r="B3426" t="str">
            <v xml:space="preserve">   </v>
          </cell>
          <cell r="C3426" t="str">
            <v xml:space="preserve">  </v>
          </cell>
          <cell r="D3426">
            <v>331.71</v>
          </cell>
          <cell r="E3426">
            <v>314.60000000000002</v>
          </cell>
          <cell r="F3426">
            <v>331.71</v>
          </cell>
          <cell r="G3426">
            <v>586.5</v>
          </cell>
        </row>
        <row r="3427">
          <cell r="A3427">
            <v>404041</v>
          </cell>
          <cell r="B3427" t="str">
            <v xml:space="preserve">   </v>
          </cell>
          <cell r="C3427" t="str">
            <v xml:space="preserve">  </v>
          </cell>
          <cell r="D3427">
            <v>394.06</v>
          </cell>
          <cell r="E3427">
            <v>356.71199999999999</v>
          </cell>
          <cell r="F3427">
            <v>394.065</v>
          </cell>
          <cell r="G3427">
            <v>586.5</v>
          </cell>
        </row>
        <row r="3428">
          <cell r="A3428">
            <v>404042</v>
          </cell>
          <cell r="B3428" t="str">
            <v xml:space="preserve">   </v>
          </cell>
          <cell r="C3428" t="str">
            <v xml:space="preserve">  </v>
          </cell>
          <cell r="D3428">
            <v>403.13</v>
          </cell>
          <cell r="E3428">
            <v>364.75900000000001</v>
          </cell>
          <cell r="F3428">
            <v>403.13600000000002</v>
          </cell>
          <cell r="G3428">
            <v>586.5</v>
          </cell>
        </row>
        <row r="3429">
          <cell r="A3429">
            <v>404043</v>
          </cell>
          <cell r="B3429" t="str">
            <v xml:space="preserve">   </v>
          </cell>
          <cell r="C3429" t="str">
            <v xml:space="preserve">  </v>
          </cell>
          <cell r="D3429">
            <v>408.1</v>
          </cell>
          <cell r="E3429">
            <v>369.21800000000002</v>
          </cell>
          <cell r="F3429">
            <v>408.10599999999999</v>
          </cell>
          <cell r="G3429">
            <v>586.5</v>
          </cell>
        </row>
        <row r="3430">
          <cell r="A3430">
            <v>404044</v>
          </cell>
          <cell r="B3430" t="str">
            <v xml:space="preserve">   </v>
          </cell>
          <cell r="C3430" t="str">
            <v xml:space="preserve">  </v>
          </cell>
          <cell r="D3430">
            <v>1069.5999999999999</v>
          </cell>
          <cell r="E3430">
            <v>1024.98</v>
          </cell>
          <cell r="F3430">
            <v>1069.5999999999999</v>
          </cell>
          <cell r="G3430">
            <v>1440</v>
          </cell>
        </row>
        <row r="3431">
          <cell r="A3431">
            <v>404045</v>
          </cell>
          <cell r="B3431" t="str">
            <v xml:space="preserve">   </v>
          </cell>
          <cell r="C3431" t="str">
            <v xml:space="preserve">  </v>
          </cell>
          <cell r="D3431">
            <v>452.64</v>
          </cell>
          <cell r="E3431">
            <v>433.76</v>
          </cell>
          <cell r="F3431">
            <v>452.64</v>
          </cell>
          <cell r="G3431">
            <v>760</v>
          </cell>
        </row>
        <row r="3432">
          <cell r="A3432">
            <v>404046</v>
          </cell>
          <cell r="B3432" t="str">
            <v xml:space="preserve">   </v>
          </cell>
          <cell r="C3432" t="str">
            <v xml:space="preserve">  </v>
          </cell>
          <cell r="D3432">
            <v>2.4700000000000002</v>
          </cell>
          <cell r="E3432">
            <v>2.3199999999999998</v>
          </cell>
          <cell r="F3432">
            <v>2.4700000000000002</v>
          </cell>
          <cell r="G3432">
            <v>10</v>
          </cell>
        </row>
        <row r="3433">
          <cell r="A3433">
            <v>404047</v>
          </cell>
          <cell r="B3433" t="str">
            <v xml:space="preserve">   </v>
          </cell>
          <cell r="C3433" t="str">
            <v xml:space="preserve">  </v>
          </cell>
          <cell r="D3433">
            <v>1350.12</v>
          </cell>
          <cell r="E3433">
            <v>1177.75</v>
          </cell>
          <cell r="F3433">
            <v>1350.12</v>
          </cell>
          <cell r="G3433">
            <v>1800</v>
          </cell>
        </row>
        <row r="3434">
          <cell r="A3434">
            <v>404048</v>
          </cell>
          <cell r="B3434" t="str">
            <v xml:space="preserve">   </v>
          </cell>
          <cell r="C3434" t="str">
            <v xml:space="preserve">  </v>
          </cell>
          <cell r="D3434">
            <v>2662.81</v>
          </cell>
          <cell r="E3434">
            <v>2295.732</v>
          </cell>
          <cell r="F3434">
            <v>2662.819</v>
          </cell>
          <cell r="G3434">
            <v>4600</v>
          </cell>
        </row>
        <row r="3435">
          <cell r="A3435">
            <v>404049</v>
          </cell>
          <cell r="B3435" t="str">
            <v xml:space="preserve">   </v>
          </cell>
          <cell r="C3435" t="str">
            <v xml:space="preserve">  </v>
          </cell>
          <cell r="D3435">
            <v>3218.6</v>
          </cell>
          <cell r="E3435">
            <v>3019.23</v>
          </cell>
          <cell r="F3435">
            <v>3218.6</v>
          </cell>
          <cell r="G3435">
            <v>4700</v>
          </cell>
        </row>
        <row r="3436">
          <cell r="A3436">
            <v>404050</v>
          </cell>
          <cell r="B3436" t="str">
            <v xml:space="preserve">   </v>
          </cell>
          <cell r="C3436" t="str">
            <v xml:space="preserve">  </v>
          </cell>
          <cell r="D3436">
            <v>5786</v>
          </cell>
          <cell r="E3436">
            <v>5427.6</v>
          </cell>
          <cell r="F3436">
            <v>5786</v>
          </cell>
          <cell r="G3436">
            <v>8400</v>
          </cell>
        </row>
        <row r="3437">
          <cell r="A3437">
            <v>404051</v>
          </cell>
          <cell r="B3437" t="str">
            <v xml:space="preserve">   </v>
          </cell>
          <cell r="C3437" t="str">
            <v xml:space="preserve">  </v>
          </cell>
          <cell r="D3437">
            <v>2455.6</v>
          </cell>
          <cell r="E3437">
            <v>2356.6</v>
          </cell>
          <cell r="F3437">
            <v>2455.6</v>
          </cell>
          <cell r="G3437">
            <v>3600</v>
          </cell>
        </row>
        <row r="3438">
          <cell r="A3438">
            <v>404052</v>
          </cell>
          <cell r="B3438" t="str">
            <v xml:space="preserve">   </v>
          </cell>
          <cell r="C3438" t="str">
            <v xml:space="preserve">  </v>
          </cell>
          <cell r="D3438">
            <v>649.45000000000005</v>
          </cell>
          <cell r="E3438">
            <v>623.24</v>
          </cell>
          <cell r="F3438">
            <v>649.45000000000005</v>
          </cell>
          <cell r="G3438">
            <v>960</v>
          </cell>
        </row>
        <row r="3439">
          <cell r="A3439">
            <v>404053</v>
          </cell>
          <cell r="B3439" t="str">
            <v xml:space="preserve">   </v>
          </cell>
          <cell r="C3439" t="str">
            <v xml:space="preserve">  </v>
          </cell>
          <cell r="D3439">
            <v>5992.08</v>
          </cell>
          <cell r="F3439">
            <v>5992.08</v>
          </cell>
          <cell r="G3439">
            <v>10760</v>
          </cell>
        </row>
        <row r="3440">
          <cell r="A3440">
            <v>404054</v>
          </cell>
          <cell r="B3440" t="str">
            <v xml:space="preserve">   </v>
          </cell>
          <cell r="C3440" t="str">
            <v xml:space="preserve">  </v>
          </cell>
          <cell r="D3440">
            <v>12.62</v>
          </cell>
          <cell r="F3440">
            <v>12.62</v>
          </cell>
          <cell r="G3440">
            <v>17.3</v>
          </cell>
        </row>
        <row r="3441">
          <cell r="A3441">
            <v>404055</v>
          </cell>
          <cell r="B3441" t="str">
            <v xml:space="preserve">   </v>
          </cell>
          <cell r="C3441" t="str">
            <v xml:space="preserve">  </v>
          </cell>
          <cell r="D3441">
            <v>110.09</v>
          </cell>
          <cell r="F3441">
            <v>110.09</v>
          </cell>
          <cell r="G3441">
            <v>150.80000000000001</v>
          </cell>
        </row>
        <row r="3442">
          <cell r="A3442">
            <v>404056</v>
          </cell>
          <cell r="B3442" t="str">
            <v xml:space="preserve">   </v>
          </cell>
          <cell r="C3442" t="str">
            <v xml:space="preserve">  </v>
          </cell>
          <cell r="D3442">
            <v>1.89</v>
          </cell>
          <cell r="F3442">
            <v>1.89</v>
          </cell>
          <cell r="G3442">
            <v>5</v>
          </cell>
        </row>
        <row r="3443">
          <cell r="A3443">
            <v>404057</v>
          </cell>
          <cell r="B3443" t="str">
            <v xml:space="preserve">   </v>
          </cell>
          <cell r="C3443" t="str">
            <v xml:space="preserve">  </v>
          </cell>
          <cell r="D3443">
            <v>751.82</v>
          </cell>
          <cell r="F3443">
            <v>751.82</v>
          </cell>
          <cell r="G3443">
            <v>900</v>
          </cell>
        </row>
        <row r="3444">
          <cell r="A3444">
            <v>404058</v>
          </cell>
          <cell r="B3444" t="str">
            <v xml:space="preserve">   </v>
          </cell>
          <cell r="C3444" t="str">
            <v xml:space="preserve">  </v>
          </cell>
          <cell r="D3444">
            <v>2634.08</v>
          </cell>
          <cell r="E3444">
            <v>2498.58</v>
          </cell>
          <cell r="F3444">
            <v>2634.08</v>
          </cell>
          <cell r="G3444">
            <v>4779.2</v>
          </cell>
        </row>
        <row r="3445">
          <cell r="A3445">
            <v>404059</v>
          </cell>
          <cell r="B3445" t="str">
            <v xml:space="preserve">   </v>
          </cell>
          <cell r="C3445" t="str">
            <v xml:space="preserve">  </v>
          </cell>
          <cell r="D3445">
            <v>183.67</v>
          </cell>
          <cell r="E3445">
            <v>167.16</v>
          </cell>
          <cell r="F3445">
            <v>183.67</v>
          </cell>
          <cell r="G3445">
            <v>262.39999999999998</v>
          </cell>
        </row>
        <row r="3446">
          <cell r="A3446">
            <v>404060</v>
          </cell>
          <cell r="B3446" t="str">
            <v xml:space="preserve">   </v>
          </cell>
          <cell r="C3446" t="str">
            <v xml:space="preserve">  </v>
          </cell>
          <cell r="D3446">
            <v>10.51</v>
          </cell>
          <cell r="E3446">
            <v>9.5030000000000001</v>
          </cell>
          <cell r="F3446">
            <v>10.516</v>
          </cell>
          <cell r="G3446">
            <v>17</v>
          </cell>
        </row>
        <row r="3447">
          <cell r="A3447">
            <v>404061</v>
          </cell>
          <cell r="B3447" t="str">
            <v xml:space="preserve">   </v>
          </cell>
          <cell r="C3447" t="str">
            <v xml:space="preserve">  </v>
          </cell>
          <cell r="D3447">
            <v>593.94000000000005</v>
          </cell>
          <cell r="E3447">
            <v>540.45000000000005</v>
          </cell>
          <cell r="F3447">
            <v>593.94000000000005</v>
          </cell>
          <cell r="G3447">
            <v>1440</v>
          </cell>
        </row>
        <row r="3448">
          <cell r="A3448">
            <v>404062</v>
          </cell>
          <cell r="B3448" t="str">
            <v xml:space="preserve">   </v>
          </cell>
          <cell r="C3448" t="str">
            <v xml:space="preserve">  </v>
          </cell>
          <cell r="D3448">
            <v>1069.5999999999999</v>
          </cell>
          <cell r="E3448">
            <v>1024.98</v>
          </cell>
          <cell r="F3448">
            <v>1069.5999999999999</v>
          </cell>
          <cell r="G3448">
            <v>1440</v>
          </cell>
        </row>
        <row r="3449">
          <cell r="A3449">
            <v>404063</v>
          </cell>
          <cell r="B3449" t="str">
            <v xml:space="preserve">   </v>
          </cell>
          <cell r="C3449" t="str">
            <v xml:space="preserve">  </v>
          </cell>
          <cell r="D3449">
            <v>1583.83</v>
          </cell>
          <cell r="E3449">
            <v>1441.09</v>
          </cell>
          <cell r="F3449">
            <v>1583.83</v>
          </cell>
          <cell r="G3449">
            <v>2169.65</v>
          </cell>
        </row>
        <row r="3450">
          <cell r="A3450">
            <v>504001</v>
          </cell>
          <cell r="B3450" t="str">
            <v xml:space="preserve">   </v>
          </cell>
          <cell r="C3450" t="str">
            <v xml:space="preserve">  </v>
          </cell>
          <cell r="D3450">
            <v>99.6</v>
          </cell>
          <cell r="F3450">
            <v>99.6</v>
          </cell>
          <cell r="G3450">
            <v>122.4</v>
          </cell>
        </row>
        <row r="3451">
          <cell r="A3451">
            <v>504002</v>
          </cell>
          <cell r="B3451" t="str">
            <v xml:space="preserve">   </v>
          </cell>
          <cell r="C3451" t="str">
            <v xml:space="preserve">  </v>
          </cell>
          <cell r="D3451">
            <v>99.6</v>
          </cell>
          <cell r="F3451">
            <v>99.6</v>
          </cell>
          <cell r="G3451">
            <v>122.4</v>
          </cell>
        </row>
        <row r="3452">
          <cell r="A3452">
            <v>504003</v>
          </cell>
          <cell r="B3452" t="str">
            <v xml:space="preserve">   </v>
          </cell>
          <cell r="C3452" t="str">
            <v xml:space="preserve">  </v>
          </cell>
          <cell r="D3452">
            <v>87.6</v>
          </cell>
          <cell r="F3452">
            <v>87.6</v>
          </cell>
          <cell r="G3452">
            <v>107.4</v>
          </cell>
        </row>
        <row r="3453">
          <cell r="A3453">
            <v>504004</v>
          </cell>
          <cell r="B3453" t="str">
            <v xml:space="preserve">   </v>
          </cell>
          <cell r="C3453" t="str">
            <v xml:space="preserve">  </v>
          </cell>
          <cell r="D3453">
            <v>57.5</v>
          </cell>
          <cell r="F3453">
            <v>57.5</v>
          </cell>
          <cell r="G3453">
            <v>80</v>
          </cell>
        </row>
        <row r="3454">
          <cell r="A3454">
            <v>504005</v>
          </cell>
          <cell r="B3454" t="str">
            <v xml:space="preserve">   </v>
          </cell>
          <cell r="C3454" t="str">
            <v xml:space="preserve">  </v>
          </cell>
          <cell r="D3454">
            <v>147.6</v>
          </cell>
          <cell r="F3454">
            <v>147.6</v>
          </cell>
          <cell r="G3454">
            <v>183.6</v>
          </cell>
        </row>
        <row r="3455">
          <cell r="A3455">
            <v>504006</v>
          </cell>
          <cell r="B3455" t="str">
            <v xml:space="preserve">   </v>
          </cell>
          <cell r="C3455" t="str">
            <v xml:space="preserve">  </v>
          </cell>
          <cell r="D3455">
            <v>87.45</v>
          </cell>
          <cell r="F3455">
            <v>87.45</v>
          </cell>
          <cell r="G3455">
            <v>103.78</v>
          </cell>
        </row>
        <row r="3456">
          <cell r="A3456">
            <v>504007</v>
          </cell>
          <cell r="B3456" t="str">
            <v xml:space="preserve">   </v>
          </cell>
          <cell r="C3456" t="str">
            <v xml:space="preserve">  </v>
          </cell>
          <cell r="D3456">
            <v>8.4</v>
          </cell>
          <cell r="F3456">
            <v>8.4</v>
          </cell>
          <cell r="G3456">
            <v>13.06</v>
          </cell>
        </row>
        <row r="3457">
          <cell r="A3457">
            <v>504008</v>
          </cell>
          <cell r="B3457" t="str">
            <v xml:space="preserve">   </v>
          </cell>
          <cell r="C3457" t="str">
            <v xml:space="preserve">  </v>
          </cell>
          <cell r="D3457">
            <v>50.4</v>
          </cell>
          <cell r="F3457">
            <v>50.4</v>
          </cell>
          <cell r="G3457">
            <v>61.8</v>
          </cell>
        </row>
        <row r="3458">
          <cell r="A3458">
            <v>504009</v>
          </cell>
          <cell r="B3458" t="str">
            <v xml:space="preserve">   </v>
          </cell>
          <cell r="C3458" t="str">
            <v xml:space="preserve">  </v>
          </cell>
          <cell r="D3458">
            <v>138.6</v>
          </cell>
          <cell r="F3458">
            <v>138.6</v>
          </cell>
          <cell r="G3458">
            <v>171</v>
          </cell>
        </row>
        <row r="3459">
          <cell r="A3459">
            <v>504010</v>
          </cell>
          <cell r="B3459" t="str">
            <v xml:space="preserve">   </v>
          </cell>
          <cell r="C3459" t="str">
            <v xml:space="preserve">D </v>
          </cell>
          <cell r="D3459">
            <v>72</v>
          </cell>
          <cell r="F3459">
            <v>72</v>
          </cell>
          <cell r="G3459">
            <v>90</v>
          </cell>
        </row>
        <row r="3460">
          <cell r="A3460">
            <v>504011</v>
          </cell>
          <cell r="B3460" t="str">
            <v xml:space="preserve">   </v>
          </cell>
          <cell r="C3460" t="str">
            <v xml:space="preserve">  </v>
          </cell>
          <cell r="D3460">
            <v>102.6</v>
          </cell>
          <cell r="F3460">
            <v>102.6</v>
          </cell>
          <cell r="G3460">
            <v>126</v>
          </cell>
        </row>
        <row r="3461">
          <cell r="A3461">
            <v>504012</v>
          </cell>
          <cell r="B3461" t="str">
            <v xml:space="preserve">   </v>
          </cell>
          <cell r="C3461" t="str">
            <v xml:space="preserve">  </v>
          </cell>
          <cell r="D3461">
            <v>96.8</v>
          </cell>
          <cell r="F3461">
            <v>96.8</v>
          </cell>
          <cell r="G3461">
            <v>124</v>
          </cell>
        </row>
        <row r="3462">
          <cell r="A3462">
            <v>504013</v>
          </cell>
          <cell r="B3462" t="str">
            <v xml:space="preserve">   </v>
          </cell>
          <cell r="C3462" t="str">
            <v xml:space="preserve">  </v>
          </cell>
          <cell r="D3462">
            <v>100.8</v>
          </cell>
          <cell r="F3462">
            <v>100.8</v>
          </cell>
          <cell r="G3462">
            <v>180</v>
          </cell>
        </row>
        <row r="3463">
          <cell r="A3463">
            <v>504014</v>
          </cell>
          <cell r="B3463" t="str">
            <v xml:space="preserve">   </v>
          </cell>
          <cell r="C3463" t="str">
            <v xml:space="preserve">  </v>
          </cell>
          <cell r="D3463">
            <v>54.84</v>
          </cell>
          <cell r="F3463">
            <v>54.84</v>
          </cell>
          <cell r="G3463">
            <v>70.8</v>
          </cell>
        </row>
        <row r="3464">
          <cell r="A3464">
            <v>504015</v>
          </cell>
          <cell r="B3464" t="str">
            <v xml:space="preserve">   </v>
          </cell>
          <cell r="C3464" t="str">
            <v xml:space="preserve">  </v>
          </cell>
          <cell r="D3464">
            <v>78</v>
          </cell>
          <cell r="F3464">
            <v>78</v>
          </cell>
          <cell r="G3464">
            <v>91.8</v>
          </cell>
        </row>
        <row r="3465">
          <cell r="A3465">
            <v>504016</v>
          </cell>
          <cell r="B3465" t="str">
            <v xml:space="preserve">   </v>
          </cell>
          <cell r="C3465" t="str">
            <v xml:space="preserve">  </v>
          </cell>
          <cell r="D3465">
            <v>106.8</v>
          </cell>
          <cell r="F3465">
            <v>106.8</v>
          </cell>
          <cell r="G3465">
            <v>126</v>
          </cell>
        </row>
        <row r="3466">
          <cell r="A3466">
            <v>504017</v>
          </cell>
          <cell r="B3466" t="str">
            <v xml:space="preserve">   </v>
          </cell>
          <cell r="C3466" t="str">
            <v xml:space="preserve">  </v>
          </cell>
          <cell r="D3466">
            <v>138</v>
          </cell>
          <cell r="F3466">
            <v>138</v>
          </cell>
          <cell r="G3466">
            <v>162</v>
          </cell>
        </row>
        <row r="3467">
          <cell r="A3467">
            <v>504018</v>
          </cell>
          <cell r="B3467" t="str">
            <v xml:space="preserve">   </v>
          </cell>
          <cell r="C3467" t="str">
            <v xml:space="preserve">D </v>
          </cell>
          <cell r="D3467">
            <v>67.5</v>
          </cell>
          <cell r="F3467">
            <v>67.5</v>
          </cell>
          <cell r="G3467">
            <v>80</v>
          </cell>
        </row>
        <row r="3468">
          <cell r="A3468">
            <v>504019</v>
          </cell>
          <cell r="B3468" t="str">
            <v xml:space="preserve">   </v>
          </cell>
          <cell r="C3468" t="str">
            <v xml:space="preserve">  </v>
          </cell>
          <cell r="D3468">
            <v>58.5</v>
          </cell>
          <cell r="F3468">
            <v>58.5</v>
          </cell>
          <cell r="G3468">
            <v>75</v>
          </cell>
        </row>
        <row r="3469">
          <cell r="A3469">
            <v>504020</v>
          </cell>
          <cell r="B3469" t="str">
            <v xml:space="preserve">   </v>
          </cell>
          <cell r="C3469" t="str">
            <v xml:space="preserve">  </v>
          </cell>
          <cell r="D3469">
            <v>87.77</v>
          </cell>
          <cell r="F3469">
            <v>87.77</v>
          </cell>
          <cell r="G3469">
            <v>109.8</v>
          </cell>
        </row>
        <row r="3470">
          <cell r="A3470">
            <v>504021</v>
          </cell>
          <cell r="B3470" t="str">
            <v xml:space="preserve">   </v>
          </cell>
          <cell r="C3470" t="str">
            <v xml:space="preserve">  </v>
          </cell>
          <cell r="D3470">
            <v>82.68</v>
          </cell>
          <cell r="F3470">
            <v>82.68</v>
          </cell>
          <cell r="G3470">
            <v>103.2</v>
          </cell>
        </row>
        <row r="3471">
          <cell r="A3471">
            <v>800011</v>
          </cell>
          <cell r="B3471" t="str">
            <v xml:space="preserve">   </v>
          </cell>
          <cell r="C3471" t="str">
            <v xml:space="preserve">  </v>
          </cell>
          <cell r="D3471">
            <v>300.08999999999997</v>
          </cell>
          <cell r="F3471">
            <v>300.08999999999997</v>
          </cell>
          <cell r="G3471">
            <v>362.5</v>
          </cell>
        </row>
        <row r="3472">
          <cell r="A3472">
            <v>800016</v>
          </cell>
          <cell r="B3472" t="str">
            <v xml:space="preserve">   </v>
          </cell>
          <cell r="C3472" t="str">
            <v xml:space="preserve">  </v>
          </cell>
          <cell r="D3472">
            <v>421.33</v>
          </cell>
          <cell r="F3472">
            <v>421.33</v>
          </cell>
          <cell r="G3472">
            <v>500</v>
          </cell>
        </row>
        <row r="3473">
          <cell r="A3473">
            <v>800017</v>
          </cell>
          <cell r="B3473" t="str">
            <v xml:space="preserve">   </v>
          </cell>
          <cell r="C3473" t="str">
            <v xml:space="preserve">  </v>
          </cell>
          <cell r="D3473">
            <v>451.65</v>
          </cell>
          <cell r="F3473">
            <v>451.65</v>
          </cell>
          <cell r="G3473">
            <v>550</v>
          </cell>
        </row>
        <row r="3474">
          <cell r="A3474">
            <v>800137</v>
          </cell>
          <cell r="B3474" t="str">
            <v xml:space="preserve">   </v>
          </cell>
          <cell r="C3474" t="str">
            <v xml:space="preserve">  </v>
          </cell>
          <cell r="D3474">
            <v>7.93</v>
          </cell>
          <cell r="F3474">
            <v>7.93</v>
          </cell>
          <cell r="G3474">
            <v>10</v>
          </cell>
        </row>
        <row r="3475">
          <cell r="A3475">
            <v>800318</v>
          </cell>
          <cell r="B3475" t="str">
            <v xml:space="preserve">   </v>
          </cell>
          <cell r="C3475" t="str">
            <v xml:space="preserve">  </v>
          </cell>
          <cell r="D3475">
            <v>705.68</v>
          </cell>
          <cell r="F3475">
            <v>705.68</v>
          </cell>
          <cell r="G3475">
            <v>849.5</v>
          </cell>
        </row>
        <row r="3476">
          <cell r="A3476">
            <v>800568</v>
          </cell>
          <cell r="B3476" t="str">
            <v xml:space="preserve">   </v>
          </cell>
          <cell r="C3476" t="str">
            <v xml:space="preserve">  </v>
          </cell>
          <cell r="D3476">
            <v>257.43</v>
          </cell>
          <cell r="F3476">
            <v>257.43</v>
          </cell>
          <cell r="G3476">
            <v>299.5</v>
          </cell>
        </row>
        <row r="3477">
          <cell r="A3477">
            <v>800605</v>
          </cell>
          <cell r="B3477" t="str">
            <v xml:space="preserve">   </v>
          </cell>
          <cell r="C3477" t="str">
            <v xml:space="preserve">  </v>
          </cell>
          <cell r="D3477">
            <v>12.95</v>
          </cell>
          <cell r="F3477">
            <v>12.95</v>
          </cell>
          <cell r="G3477">
            <v>20.99</v>
          </cell>
        </row>
        <row r="3478">
          <cell r="A3478">
            <v>800986</v>
          </cell>
          <cell r="B3478" t="str">
            <v xml:space="preserve">   </v>
          </cell>
          <cell r="C3478" t="str">
            <v xml:space="preserve">  </v>
          </cell>
          <cell r="D3478">
            <v>29.29</v>
          </cell>
          <cell r="F3478">
            <v>29.29</v>
          </cell>
          <cell r="G3478">
            <v>35</v>
          </cell>
        </row>
        <row r="3479">
          <cell r="A3479">
            <v>801049</v>
          </cell>
          <cell r="B3479" t="str">
            <v xml:space="preserve">   </v>
          </cell>
          <cell r="C3479" t="str">
            <v xml:space="preserve">  </v>
          </cell>
          <cell r="D3479">
            <v>40.11</v>
          </cell>
          <cell r="F3479">
            <v>40.11</v>
          </cell>
          <cell r="G3479">
            <v>81</v>
          </cell>
        </row>
        <row r="3480">
          <cell r="A3480">
            <v>801170</v>
          </cell>
          <cell r="B3480" t="str">
            <v xml:space="preserve">   </v>
          </cell>
          <cell r="C3480" t="str">
            <v xml:space="preserve">  </v>
          </cell>
          <cell r="D3480">
            <v>5.29</v>
          </cell>
          <cell r="F3480">
            <v>5.29</v>
          </cell>
          <cell r="G3480">
            <v>10.58</v>
          </cell>
        </row>
        <row r="3481">
          <cell r="A3481">
            <v>801266</v>
          </cell>
          <cell r="B3481" t="str">
            <v xml:space="preserve">   </v>
          </cell>
          <cell r="C3481" t="str">
            <v xml:space="preserve">  </v>
          </cell>
          <cell r="D3481">
            <v>26.95</v>
          </cell>
          <cell r="F3481">
            <v>26.95</v>
          </cell>
          <cell r="G3481">
            <v>27</v>
          </cell>
        </row>
        <row r="3482">
          <cell r="A3482">
            <v>801342</v>
          </cell>
          <cell r="B3482" t="str">
            <v xml:space="preserve">   </v>
          </cell>
          <cell r="C3482" t="str">
            <v xml:space="preserve">  </v>
          </cell>
          <cell r="D3482">
            <v>50.82</v>
          </cell>
          <cell r="F3482">
            <v>50.82</v>
          </cell>
          <cell r="G3482">
            <v>58.5</v>
          </cell>
        </row>
        <row r="3483">
          <cell r="A3483">
            <v>801343</v>
          </cell>
          <cell r="B3483" t="str">
            <v xml:space="preserve">   </v>
          </cell>
          <cell r="C3483" t="str">
            <v xml:space="preserve">  </v>
          </cell>
          <cell r="D3483">
            <v>50.82</v>
          </cell>
          <cell r="F3483">
            <v>50.82</v>
          </cell>
          <cell r="G3483">
            <v>58.5</v>
          </cell>
        </row>
        <row r="3484">
          <cell r="A3484">
            <v>801420</v>
          </cell>
          <cell r="B3484" t="str">
            <v xml:space="preserve">   </v>
          </cell>
          <cell r="C3484" t="str">
            <v xml:space="preserve">  </v>
          </cell>
          <cell r="D3484">
            <v>125.97</v>
          </cell>
          <cell r="F3484">
            <v>125.97</v>
          </cell>
          <cell r="G3484">
            <v>164.5</v>
          </cell>
        </row>
        <row r="3485">
          <cell r="A3485">
            <v>801421</v>
          </cell>
          <cell r="B3485" t="str">
            <v xml:space="preserve">   </v>
          </cell>
          <cell r="C3485" t="str">
            <v xml:space="preserve">  </v>
          </cell>
          <cell r="D3485">
            <v>91.5</v>
          </cell>
          <cell r="F3485">
            <v>91.5</v>
          </cell>
          <cell r="G3485">
            <v>114.5</v>
          </cell>
        </row>
        <row r="3486">
          <cell r="A3486">
            <v>801423</v>
          </cell>
          <cell r="B3486" t="str">
            <v xml:space="preserve">   </v>
          </cell>
          <cell r="C3486" t="str">
            <v xml:space="preserve">  </v>
          </cell>
          <cell r="D3486">
            <v>125.97</v>
          </cell>
          <cell r="F3486">
            <v>125.97</v>
          </cell>
          <cell r="G3486">
            <v>164.5</v>
          </cell>
        </row>
        <row r="3487">
          <cell r="A3487">
            <v>801550</v>
          </cell>
          <cell r="B3487" t="str">
            <v xml:space="preserve">   </v>
          </cell>
          <cell r="C3487" t="str">
            <v xml:space="preserve">  </v>
          </cell>
          <cell r="D3487">
            <v>16.489999999999998</v>
          </cell>
          <cell r="F3487">
            <v>16.489999999999998</v>
          </cell>
          <cell r="G3487">
            <v>20</v>
          </cell>
        </row>
        <row r="3488">
          <cell r="A3488">
            <v>801645</v>
          </cell>
          <cell r="B3488" t="str">
            <v xml:space="preserve">   </v>
          </cell>
          <cell r="C3488" t="str">
            <v xml:space="preserve">  </v>
          </cell>
          <cell r="D3488">
            <v>39.5</v>
          </cell>
          <cell r="F3488">
            <v>39.5</v>
          </cell>
          <cell r="G3488">
            <v>46.22</v>
          </cell>
        </row>
        <row r="3489">
          <cell r="A3489">
            <v>801659</v>
          </cell>
          <cell r="B3489" t="str">
            <v xml:space="preserve">   </v>
          </cell>
          <cell r="C3489" t="str">
            <v xml:space="preserve">  </v>
          </cell>
          <cell r="D3489">
            <v>57.2</v>
          </cell>
          <cell r="F3489">
            <v>57.2</v>
          </cell>
          <cell r="G3489">
            <v>76.59</v>
          </cell>
        </row>
        <row r="3490">
          <cell r="A3490">
            <v>801661</v>
          </cell>
          <cell r="B3490" t="str">
            <v xml:space="preserve">   </v>
          </cell>
          <cell r="C3490" t="str">
            <v xml:space="preserve">  </v>
          </cell>
          <cell r="D3490">
            <v>77.55</v>
          </cell>
          <cell r="F3490">
            <v>77.55</v>
          </cell>
          <cell r="G3490">
            <v>97.73</v>
          </cell>
        </row>
        <row r="3491">
          <cell r="A3491">
            <v>801769</v>
          </cell>
          <cell r="B3491" t="str">
            <v xml:space="preserve">   </v>
          </cell>
          <cell r="C3491" t="str">
            <v xml:space="preserve">  </v>
          </cell>
          <cell r="D3491">
            <v>18.72</v>
          </cell>
          <cell r="F3491">
            <v>18.72</v>
          </cell>
          <cell r="G3491">
            <v>21.32</v>
          </cell>
        </row>
        <row r="3492">
          <cell r="A3492">
            <v>801770</v>
          </cell>
          <cell r="B3492" t="str">
            <v xml:space="preserve">   </v>
          </cell>
          <cell r="C3492" t="str">
            <v xml:space="preserve">  </v>
          </cell>
          <cell r="D3492">
            <v>29.31</v>
          </cell>
          <cell r="F3492">
            <v>29.31</v>
          </cell>
          <cell r="G3492">
            <v>32.49</v>
          </cell>
        </row>
        <row r="3493">
          <cell r="A3493">
            <v>801805</v>
          </cell>
          <cell r="B3493" t="str">
            <v xml:space="preserve">   </v>
          </cell>
          <cell r="C3493" t="str">
            <v xml:space="preserve">  </v>
          </cell>
          <cell r="D3493">
            <v>5.24</v>
          </cell>
          <cell r="F3493">
            <v>5.24</v>
          </cell>
          <cell r="G3493">
            <v>9.7899999999999991</v>
          </cell>
        </row>
        <row r="3494">
          <cell r="A3494">
            <v>801843</v>
          </cell>
          <cell r="B3494" t="str">
            <v xml:space="preserve">   </v>
          </cell>
          <cell r="C3494" t="str">
            <v xml:space="preserve">  </v>
          </cell>
          <cell r="D3494">
            <v>48.09</v>
          </cell>
          <cell r="F3494">
            <v>48.09</v>
          </cell>
          <cell r="G3494">
            <v>76.989999999999995</v>
          </cell>
        </row>
        <row r="3495">
          <cell r="A3495">
            <v>801844</v>
          </cell>
          <cell r="B3495" t="str">
            <v xml:space="preserve">   </v>
          </cell>
          <cell r="C3495" t="str">
            <v xml:space="preserve">  </v>
          </cell>
          <cell r="D3495">
            <v>24.56</v>
          </cell>
          <cell r="F3495">
            <v>24.56</v>
          </cell>
          <cell r="G3495">
            <v>41.99</v>
          </cell>
        </row>
        <row r="3496">
          <cell r="A3496">
            <v>801864</v>
          </cell>
          <cell r="B3496" t="str">
            <v xml:space="preserve">   </v>
          </cell>
          <cell r="C3496" t="str">
            <v xml:space="preserve">  </v>
          </cell>
          <cell r="D3496">
            <v>26.08</v>
          </cell>
          <cell r="F3496">
            <v>26.08</v>
          </cell>
          <cell r="G3496">
            <v>38.49</v>
          </cell>
        </row>
        <row r="3497">
          <cell r="A3497">
            <v>801867</v>
          </cell>
          <cell r="B3497" t="str">
            <v xml:space="preserve">   </v>
          </cell>
          <cell r="C3497" t="str">
            <v xml:space="preserve">  </v>
          </cell>
          <cell r="D3497">
            <v>70.599999999999994</v>
          </cell>
          <cell r="F3497">
            <v>70.599999999999994</v>
          </cell>
          <cell r="G3497">
            <v>100.09</v>
          </cell>
        </row>
        <row r="3498">
          <cell r="A3498">
            <v>801875</v>
          </cell>
          <cell r="B3498" t="str">
            <v xml:space="preserve">   </v>
          </cell>
          <cell r="C3498" t="str">
            <v xml:space="preserve">  </v>
          </cell>
          <cell r="D3498">
            <v>42.64</v>
          </cell>
          <cell r="F3498">
            <v>42.64</v>
          </cell>
          <cell r="G3498">
            <v>60.19</v>
          </cell>
        </row>
        <row r="3499">
          <cell r="A3499">
            <v>801876</v>
          </cell>
          <cell r="B3499" t="str">
            <v xml:space="preserve">   </v>
          </cell>
          <cell r="C3499" t="str">
            <v xml:space="preserve">  </v>
          </cell>
          <cell r="D3499">
            <v>46.05</v>
          </cell>
          <cell r="F3499">
            <v>46.05</v>
          </cell>
          <cell r="G3499">
            <v>65.09</v>
          </cell>
        </row>
        <row r="3500">
          <cell r="A3500">
            <v>801933</v>
          </cell>
          <cell r="B3500" t="str">
            <v xml:space="preserve">   </v>
          </cell>
          <cell r="C3500" t="str">
            <v xml:space="preserve">  </v>
          </cell>
          <cell r="D3500">
            <v>184.66</v>
          </cell>
          <cell r="F3500">
            <v>184.66</v>
          </cell>
          <cell r="G3500">
            <v>216.34</v>
          </cell>
        </row>
        <row r="3501">
          <cell r="A3501">
            <v>801938</v>
          </cell>
          <cell r="B3501" t="str">
            <v xml:space="preserve">   </v>
          </cell>
          <cell r="C3501" t="str">
            <v xml:space="preserve">  </v>
          </cell>
          <cell r="D3501">
            <v>36.11</v>
          </cell>
          <cell r="F3501">
            <v>36.11</v>
          </cell>
          <cell r="G3501">
            <v>40.869999999999997</v>
          </cell>
        </row>
        <row r="3502">
          <cell r="A3502">
            <v>801940</v>
          </cell>
          <cell r="B3502" t="str">
            <v xml:space="preserve">   </v>
          </cell>
          <cell r="C3502" t="str">
            <v xml:space="preserve">  </v>
          </cell>
          <cell r="D3502">
            <v>51.44</v>
          </cell>
          <cell r="F3502">
            <v>51.44</v>
          </cell>
          <cell r="G3502">
            <v>59.43</v>
          </cell>
        </row>
        <row r="3503">
          <cell r="A3503">
            <v>801945</v>
          </cell>
          <cell r="B3503" t="str">
            <v xml:space="preserve">   </v>
          </cell>
          <cell r="C3503" t="str">
            <v xml:space="preserve">  </v>
          </cell>
          <cell r="D3503">
            <v>49.58</v>
          </cell>
          <cell r="F3503">
            <v>49.58</v>
          </cell>
          <cell r="G3503">
            <v>61.59</v>
          </cell>
        </row>
        <row r="3504">
          <cell r="A3504">
            <v>801946</v>
          </cell>
          <cell r="B3504" t="str">
            <v xml:space="preserve">   </v>
          </cell>
          <cell r="C3504" t="str">
            <v xml:space="preserve">  </v>
          </cell>
          <cell r="D3504">
            <v>63.36</v>
          </cell>
          <cell r="F3504">
            <v>63.36</v>
          </cell>
          <cell r="G3504">
            <v>72.63</v>
          </cell>
        </row>
        <row r="3505">
          <cell r="A3505">
            <v>801950</v>
          </cell>
          <cell r="B3505" t="str">
            <v xml:space="preserve">   </v>
          </cell>
          <cell r="C3505" t="str">
            <v xml:space="preserve">  </v>
          </cell>
          <cell r="D3505">
            <v>82.77</v>
          </cell>
          <cell r="F3505">
            <v>82.77</v>
          </cell>
          <cell r="G3505">
            <v>98.39</v>
          </cell>
        </row>
        <row r="3506">
          <cell r="A3506">
            <v>801959</v>
          </cell>
          <cell r="B3506" t="str">
            <v xml:space="preserve">   </v>
          </cell>
          <cell r="C3506" t="str">
            <v xml:space="preserve">  </v>
          </cell>
          <cell r="D3506">
            <v>51.64</v>
          </cell>
          <cell r="F3506">
            <v>51.64</v>
          </cell>
          <cell r="G3506">
            <v>59.43</v>
          </cell>
        </row>
        <row r="3507">
          <cell r="A3507">
            <v>801961</v>
          </cell>
          <cell r="B3507" t="str">
            <v xml:space="preserve">   </v>
          </cell>
          <cell r="C3507" t="str">
            <v xml:space="preserve">  </v>
          </cell>
          <cell r="D3507">
            <v>46.66</v>
          </cell>
          <cell r="F3507">
            <v>46.66</v>
          </cell>
          <cell r="G3507">
            <v>52.82</v>
          </cell>
        </row>
        <row r="3508">
          <cell r="A3508">
            <v>801964</v>
          </cell>
          <cell r="B3508" t="str">
            <v xml:space="preserve">   </v>
          </cell>
          <cell r="C3508" t="str">
            <v xml:space="preserve">  </v>
          </cell>
          <cell r="D3508">
            <v>100.52</v>
          </cell>
          <cell r="F3508">
            <v>100.52</v>
          </cell>
          <cell r="G3508">
            <v>112.26</v>
          </cell>
        </row>
        <row r="3509">
          <cell r="A3509">
            <v>801968</v>
          </cell>
          <cell r="B3509" t="str">
            <v xml:space="preserve">   </v>
          </cell>
          <cell r="C3509" t="str">
            <v xml:space="preserve">  </v>
          </cell>
          <cell r="D3509">
            <v>64.72</v>
          </cell>
          <cell r="F3509">
            <v>64.72</v>
          </cell>
          <cell r="G3509">
            <v>80.489999999999995</v>
          </cell>
        </row>
        <row r="3510">
          <cell r="A3510">
            <v>801970</v>
          </cell>
          <cell r="B3510" t="str">
            <v xml:space="preserve">   </v>
          </cell>
          <cell r="C3510" t="str">
            <v xml:space="preserve">  </v>
          </cell>
          <cell r="D3510">
            <v>26.97</v>
          </cell>
          <cell r="F3510">
            <v>26.97</v>
          </cell>
          <cell r="G3510">
            <v>41.99</v>
          </cell>
        </row>
        <row r="3511">
          <cell r="A3511">
            <v>801973</v>
          </cell>
          <cell r="B3511" t="str">
            <v xml:space="preserve">   </v>
          </cell>
          <cell r="C3511" t="str">
            <v xml:space="preserve">  </v>
          </cell>
          <cell r="D3511">
            <v>37.770000000000003</v>
          </cell>
          <cell r="F3511">
            <v>37.770000000000003</v>
          </cell>
          <cell r="G3511">
            <v>59.49</v>
          </cell>
        </row>
        <row r="3512">
          <cell r="A3512">
            <v>801982</v>
          </cell>
          <cell r="B3512" t="str">
            <v xml:space="preserve">   </v>
          </cell>
          <cell r="C3512" t="str">
            <v xml:space="preserve">  </v>
          </cell>
          <cell r="D3512">
            <v>29.29</v>
          </cell>
          <cell r="F3512">
            <v>29.29</v>
          </cell>
          <cell r="G3512">
            <v>41.99</v>
          </cell>
        </row>
        <row r="3513">
          <cell r="A3513">
            <v>801996</v>
          </cell>
          <cell r="B3513" t="str">
            <v xml:space="preserve">   </v>
          </cell>
          <cell r="C3513" t="str">
            <v xml:space="preserve">  </v>
          </cell>
          <cell r="D3513">
            <v>46.84</v>
          </cell>
          <cell r="F3513">
            <v>46.84</v>
          </cell>
          <cell r="G3513">
            <v>66.489999999999995</v>
          </cell>
        </row>
        <row r="3514">
          <cell r="A3514">
            <v>802000</v>
          </cell>
          <cell r="B3514" t="str">
            <v xml:space="preserve">   </v>
          </cell>
          <cell r="C3514" t="str">
            <v xml:space="preserve">  </v>
          </cell>
          <cell r="D3514">
            <v>39.479999999999997</v>
          </cell>
          <cell r="F3514">
            <v>39.479999999999997</v>
          </cell>
          <cell r="G3514">
            <v>44.24</v>
          </cell>
        </row>
        <row r="3515">
          <cell r="A3515">
            <v>802001</v>
          </cell>
          <cell r="B3515" t="str">
            <v xml:space="preserve">   </v>
          </cell>
          <cell r="C3515" t="str">
            <v xml:space="preserve">  </v>
          </cell>
          <cell r="D3515">
            <v>47.13</v>
          </cell>
          <cell r="F3515">
            <v>47.13</v>
          </cell>
          <cell r="G3515">
            <v>56.13</v>
          </cell>
        </row>
        <row r="3516">
          <cell r="A3516">
            <v>802002</v>
          </cell>
          <cell r="B3516" t="str">
            <v xml:space="preserve">   </v>
          </cell>
          <cell r="C3516" t="str">
            <v xml:space="preserve">  </v>
          </cell>
          <cell r="D3516">
            <v>46.09</v>
          </cell>
          <cell r="F3516">
            <v>46.09</v>
          </cell>
          <cell r="G3516">
            <v>50.41</v>
          </cell>
        </row>
        <row r="3517">
          <cell r="A3517">
            <v>802144</v>
          </cell>
          <cell r="B3517" t="str">
            <v xml:space="preserve">   </v>
          </cell>
          <cell r="C3517" t="str">
            <v xml:space="preserve">  </v>
          </cell>
          <cell r="D3517">
            <v>14.33</v>
          </cell>
          <cell r="F3517">
            <v>14.33</v>
          </cell>
          <cell r="G3517">
            <v>29.99</v>
          </cell>
        </row>
        <row r="3518">
          <cell r="A3518">
            <v>802146</v>
          </cell>
          <cell r="B3518" t="str">
            <v xml:space="preserve">   </v>
          </cell>
          <cell r="C3518" t="str">
            <v xml:space="preserve">  </v>
          </cell>
          <cell r="D3518">
            <v>12.74</v>
          </cell>
          <cell r="F3518">
            <v>12.74</v>
          </cell>
          <cell r="G3518">
            <v>24.99</v>
          </cell>
        </row>
        <row r="3519">
          <cell r="A3519">
            <v>802436</v>
          </cell>
          <cell r="B3519" t="str">
            <v xml:space="preserve">   </v>
          </cell>
          <cell r="C3519" t="str">
            <v xml:space="preserve">  </v>
          </cell>
          <cell r="D3519">
            <v>116.01</v>
          </cell>
          <cell r="F3519">
            <v>116.01</v>
          </cell>
          <cell r="G3519">
            <v>145.01</v>
          </cell>
        </row>
        <row r="3520">
          <cell r="A3520">
            <v>802548</v>
          </cell>
          <cell r="B3520" t="str">
            <v xml:space="preserve">   </v>
          </cell>
          <cell r="C3520" t="str">
            <v xml:space="preserve">  </v>
          </cell>
          <cell r="D3520">
            <v>24.72</v>
          </cell>
          <cell r="F3520">
            <v>24.72</v>
          </cell>
          <cell r="G3520">
            <v>34.979999999999997</v>
          </cell>
        </row>
        <row r="3521">
          <cell r="A3521">
            <v>802592</v>
          </cell>
          <cell r="B3521" t="str">
            <v xml:space="preserve">   </v>
          </cell>
          <cell r="C3521" t="str">
            <v xml:space="preserve">  </v>
          </cell>
          <cell r="D3521">
            <v>23.3</v>
          </cell>
          <cell r="F3521">
            <v>23.3</v>
          </cell>
          <cell r="G3521">
            <v>30</v>
          </cell>
        </row>
        <row r="3522">
          <cell r="A3522">
            <v>802604</v>
          </cell>
          <cell r="B3522" t="str">
            <v xml:space="preserve">   </v>
          </cell>
          <cell r="C3522" t="str">
            <v xml:space="preserve">  </v>
          </cell>
          <cell r="D3522">
            <v>3.55</v>
          </cell>
          <cell r="F3522">
            <v>3.55</v>
          </cell>
          <cell r="G3522">
            <v>4</v>
          </cell>
        </row>
        <row r="3523">
          <cell r="A3523">
            <v>802606</v>
          </cell>
          <cell r="B3523" t="str">
            <v xml:space="preserve">   </v>
          </cell>
          <cell r="C3523" t="str">
            <v xml:space="preserve">  </v>
          </cell>
          <cell r="D3523">
            <v>3.12</v>
          </cell>
          <cell r="F3523">
            <v>3.12</v>
          </cell>
          <cell r="G3523">
            <v>3.5</v>
          </cell>
        </row>
        <row r="3524">
          <cell r="A3524">
            <v>802633</v>
          </cell>
          <cell r="B3524" t="str">
            <v xml:space="preserve">   </v>
          </cell>
          <cell r="C3524" t="str">
            <v xml:space="preserve">  </v>
          </cell>
          <cell r="D3524">
            <v>65.58</v>
          </cell>
          <cell r="F3524">
            <v>65.58</v>
          </cell>
          <cell r="G3524">
            <v>71.73</v>
          </cell>
        </row>
        <row r="3525">
          <cell r="A3525">
            <v>802690</v>
          </cell>
          <cell r="B3525" t="str">
            <v xml:space="preserve">   </v>
          </cell>
          <cell r="C3525" t="str">
            <v xml:space="preserve">  </v>
          </cell>
          <cell r="D3525" t="str">
            <v xml:space="preserve">        </v>
          </cell>
        </row>
        <row r="3526">
          <cell r="A3526">
            <v>802718</v>
          </cell>
          <cell r="B3526" t="str">
            <v xml:space="preserve">   </v>
          </cell>
          <cell r="C3526" t="str">
            <v xml:space="preserve">  </v>
          </cell>
          <cell r="D3526">
            <v>1</v>
          </cell>
          <cell r="F3526">
            <v>1</v>
          </cell>
          <cell r="G3526">
            <v>10</v>
          </cell>
        </row>
        <row r="3527">
          <cell r="A3527">
            <v>802733</v>
          </cell>
          <cell r="B3527" t="str">
            <v xml:space="preserve">   </v>
          </cell>
          <cell r="C3527" t="str">
            <v xml:space="preserve">  </v>
          </cell>
          <cell r="D3527">
            <v>51.45</v>
          </cell>
          <cell r="F3527">
            <v>51.45</v>
          </cell>
          <cell r="G3527">
            <v>65.540000000000006</v>
          </cell>
        </row>
        <row r="3528">
          <cell r="A3528">
            <v>802737</v>
          </cell>
          <cell r="B3528" t="str">
            <v xml:space="preserve">   </v>
          </cell>
          <cell r="C3528" t="str">
            <v xml:space="preserve">  </v>
          </cell>
          <cell r="D3528">
            <v>110.57</v>
          </cell>
          <cell r="F3528">
            <v>110.57</v>
          </cell>
          <cell r="G3528">
            <v>67.92</v>
          </cell>
        </row>
        <row r="3529">
          <cell r="A3529">
            <v>802738</v>
          </cell>
          <cell r="B3529" t="str">
            <v xml:space="preserve">   </v>
          </cell>
          <cell r="C3529" t="str">
            <v xml:space="preserve">  </v>
          </cell>
          <cell r="D3529">
            <v>51.45</v>
          </cell>
          <cell r="F3529">
            <v>51.45</v>
          </cell>
          <cell r="G3529">
            <v>65.540000000000006</v>
          </cell>
        </row>
        <row r="3530">
          <cell r="A3530">
            <v>802748</v>
          </cell>
          <cell r="B3530" t="str">
            <v xml:space="preserve">   </v>
          </cell>
          <cell r="C3530" t="str">
            <v xml:space="preserve">  </v>
          </cell>
          <cell r="D3530">
            <v>1.99</v>
          </cell>
          <cell r="F3530">
            <v>1.99</v>
          </cell>
          <cell r="G3530">
            <v>2.5</v>
          </cell>
        </row>
        <row r="3531">
          <cell r="A3531">
            <v>802807</v>
          </cell>
          <cell r="B3531" t="str">
            <v xml:space="preserve">   </v>
          </cell>
          <cell r="C3531" t="str">
            <v xml:space="preserve">  </v>
          </cell>
          <cell r="D3531">
            <v>3.84</v>
          </cell>
          <cell r="F3531">
            <v>3.84</v>
          </cell>
          <cell r="G3531">
            <v>4.6100000000000003</v>
          </cell>
        </row>
        <row r="3532">
          <cell r="A3532">
            <v>802869</v>
          </cell>
          <cell r="B3532" t="str">
            <v xml:space="preserve">   </v>
          </cell>
          <cell r="C3532" t="str">
            <v xml:space="preserve">  </v>
          </cell>
          <cell r="D3532">
            <v>11.5</v>
          </cell>
          <cell r="F3532">
            <v>11.5</v>
          </cell>
          <cell r="G3532">
            <v>14.69</v>
          </cell>
        </row>
        <row r="3533">
          <cell r="A3533">
            <v>802882</v>
          </cell>
          <cell r="B3533" t="str">
            <v xml:space="preserve">   </v>
          </cell>
          <cell r="C3533" t="str">
            <v xml:space="preserve">  </v>
          </cell>
          <cell r="D3533">
            <v>14.53</v>
          </cell>
          <cell r="F3533">
            <v>14.53</v>
          </cell>
          <cell r="G3533">
            <v>18.190000000000001</v>
          </cell>
        </row>
        <row r="3534">
          <cell r="A3534">
            <v>802890</v>
          </cell>
          <cell r="B3534" t="str">
            <v xml:space="preserve">   </v>
          </cell>
          <cell r="C3534" t="str">
            <v xml:space="preserve">  </v>
          </cell>
          <cell r="D3534">
            <v>14.53</v>
          </cell>
          <cell r="F3534">
            <v>14.53</v>
          </cell>
          <cell r="G3534">
            <v>18.190000000000001</v>
          </cell>
        </row>
        <row r="3535">
          <cell r="A3535">
            <v>802896</v>
          </cell>
          <cell r="B3535" t="str">
            <v xml:space="preserve">X  </v>
          </cell>
          <cell r="C3535" t="str">
            <v xml:space="preserve">  </v>
          </cell>
          <cell r="D3535" t="str">
            <v xml:space="preserve">        </v>
          </cell>
        </row>
        <row r="3536">
          <cell r="A3536">
            <v>802906</v>
          </cell>
          <cell r="B3536" t="str">
            <v xml:space="preserve">   </v>
          </cell>
          <cell r="C3536" t="str">
            <v xml:space="preserve">  </v>
          </cell>
          <cell r="D3536">
            <v>27.2</v>
          </cell>
          <cell r="F3536">
            <v>27.2</v>
          </cell>
          <cell r="G3536">
            <v>42.92</v>
          </cell>
        </row>
        <row r="3537">
          <cell r="A3537">
            <v>802919</v>
          </cell>
          <cell r="B3537" t="str">
            <v xml:space="preserve">   </v>
          </cell>
          <cell r="C3537" t="str">
            <v xml:space="preserve">  </v>
          </cell>
          <cell r="D3537">
            <v>6.61</v>
          </cell>
          <cell r="F3537">
            <v>6.61</v>
          </cell>
          <cell r="G3537">
            <v>15.39</v>
          </cell>
        </row>
        <row r="3538">
          <cell r="A3538">
            <v>802928</v>
          </cell>
          <cell r="B3538" t="str">
            <v xml:space="preserve">   </v>
          </cell>
          <cell r="C3538" t="str">
            <v xml:space="preserve">  </v>
          </cell>
          <cell r="D3538">
            <v>27.51</v>
          </cell>
          <cell r="F3538">
            <v>27.51</v>
          </cell>
          <cell r="G3538">
            <v>42.92</v>
          </cell>
        </row>
        <row r="3539">
          <cell r="A3539">
            <v>802940</v>
          </cell>
          <cell r="B3539" t="str">
            <v xml:space="preserve">   </v>
          </cell>
          <cell r="C3539" t="str">
            <v xml:space="preserve">  </v>
          </cell>
          <cell r="D3539">
            <v>27.96</v>
          </cell>
          <cell r="F3539">
            <v>27.96</v>
          </cell>
          <cell r="G3539">
            <v>42.92</v>
          </cell>
        </row>
        <row r="3540">
          <cell r="A3540">
            <v>802946</v>
          </cell>
          <cell r="B3540" t="str">
            <v xml:space="preserve">   </v>
          </cell>
          <cell r="C3540" t="str">
            <v xml:space="preserve">  </v>
          </cell>
          <cell r="D3540">
            <v>27.84</v>
          </cell>
          <cell r="F3540">
            <v>27.84</v>
          </cell>
          <cell r="G3540">
            <v>42.92</v>
          </cell>
        </row>
        <row r="3541">
          <cell r="A3541">
            <v>802955</v>
          </cell>
          <cell r="B3541" t="str">
            <v xml:space="preserve">   </v>
          </cell>
          <cell r="C3541" t="str">
            <v xml:space="preserve">  </v>
          </cell>
          <cell r="D3541">
            <v>48.05</v>
          </cell>
          <cell r="F3541">
            <v>48.05</v>
          </cell>
          <cell r="G3541">
            <v>80.489999999999995</v>
          </cell>
        </row>
        <row r="3542">
          <cell r="A3542">
            <v>803006</v>
          </cell>
          <cell r="B3542" t="str">
            <v xml:space="preserve">   </v>
          </cell>
          <cell r="C3542" t="str">
            <v xml:space="preserve">  </v>
          </cell>
          <cell r="D3542">
            <v>55.75</v>
          </cell>
          <cell r="F3542">
            <v>55.75</v>
          </cell>
          <cell r="G3542">
            <v>63.78</v>
          </cell>
        </row>
        <row r="3543">
          <cell r="A3543">
            <v>803012</v>
          </cell>
          <cell r="B3543" t="str">
            <v xml:space="preserve">   </v>
          </cell>
          <cell r="C3543" t="str">
            <v xml:space="preserve">  </v>
          </cell>
          <cell r="D3543">
            <v>139.54</v>
          </cell>
          <cell r="F3543">
            <v>139.54</v>
          </cell>
          <cell r="G3543">
            <v>177.8</v>
          </cell>
        </row>
        <row r="3544">
          <cell r="A3544">
            <v>803014</v>
          </cell>
          <cell r="B3544" t="str">
            <v xml:space="preserve">   </v>
          </cell>
          <cell r="C3544" t="str">
            <v xml:space="preserve">  </v>
          </cell>
          <cell r="D3544">
            <v>93.39</v>
          </cell>
          <cell r="F3544">
            <v>93.39</v>
          </cell>
          <cell r="G3544">
            <v>122.5</v>
          </cell>
        </row>
        <row r="3545">
          <cell r="A3545">
            <v>803026</v>
          </cell>
          <cell r="B3545" t="str">
            <v xml:space="preserve">   </v>
          </cell>
          <cell r="C3545" t="str">
            <v xml:space="preserve">  </v>
          </cell>
          <cell r="D3545">
            <v>342.92</v>
          </cell>
          <cell r="F3545">
            <v>342.92</v>
          </cell>
          <cell r="G3545">
            <v>484.25</v>
          </cell>
        </row>
        <row r="3546">
          <cell r="A3546">
            <v>803031</v>
          </cell>
          <cell r="B3546" t="str">
            <v xml:space="preserve">   </v>
          </cell>
          <cell r="C3546" t="str">
            <v xml:space="preserve">  </v>
          </cell>
          <cell r="D3546">
            <v>56.44</v>
          </cell>
          <cell r="F3546">
            <v>56.44</v>
          </cell>
          <cell r="G3546">
            <v>66.650000000000006</v>
          </cell>
        </row>
        <row r="3547">
          <cell r="A3547">
            <v>803036</v>
          </cell>
          <cell r="B3547" t="str">
            <v xml:space="preserve">   </v>
          </cell>
          <cell r="C3547" t="str">
            <v xml:space="preserve">  </v>
          </cell>
          <cell r="D3547">
            <v>117.57</v>
          </cell>
          <cell r="F3547">
            <v>117.57</v>
          </cell>
          <cell r="G3547">
            <v>147.69999999999999</v>
          </cell>
        </row>
        <row r="3548">
          <cell r="A3548">
            <v>803046</v>
          </cell>
          <cell r="B3548" t="str">
            <v xml:space="preserve">   </v>
          </cell>
          <cell r="C3548" t="str">
            <v xml:space="preserve">  </v>
          </cell>
          <cell r="D3548">
            <v>5.44</v>
          </cell>
          <cell r="F3548">
            <v>5.44</v>
          </cell>
          <cell r="G3548">
            <v>6.99</v>
          </cell>
        </row>
        <row r="3549">
          <cell r="A3549">
            <v>803048</v>
          </cell>
          <cell r="B3549" t="str">
            <v xml:space="preserve">   </v>
          </cell>
          <cell r="C3549" t="str">
            <v xml:space="preserve">  </v>
          </cell>
          <cell r="D3549">
            <v>3.62</v>
          </cell>
          <cell r="F3549">
            <v>3.62</v>
          </cell>
          <cell r="G3549">
            <v>4.8899999999999997</v>
          </cell>
        </row>
        <row r="3550">
          <cell r="A3550">
            <v>803049</v>
          </cell>
          <cell r="B3550" t="str">
            <v xml:space="preserve">   </v>
          </cell>
          <cell r="C3550" t="str">
            <v xml:space="preserve">  </v>
          </cell>
          <cell r="D3550">
            <v>1.74</v>
          </cell>
          <cell r="F3550">
            <v>1.74</v>
          </cell>
          <cell r="G3550">
            <v>2.2799999999999998</v>
          </cell>
        </row>
        <row r="3551">
          <cell r="A3551">
            <v>803062</v>
          </cell>
          <cell r="B3551" t="str">
            <v xml:space="preserve">   </v>
          </cell>
          <cell r="C3551" t="str">
            <v xml:space="preserve">  </v>
          </cell>
          <cell r="D3551">
            <v>151.6</v>
          </cell>
          <cell r="F3551">
            <v>151.6</v>
          </cell>
          <cell r="G3551">
            <v>199.93</v>
          </cell>
        </row>
        <row r="3552">
          <cell r="A3552">
            <v>803134</v>
          </cell>
          <cell r="B3552" t="str">
            <v xml:space="preserve">   </v>
          </cell>
          <cell r="C3552" t="str">
            <v xml:space="preserve">  </v>
          </cell>
          <cell r="D3552">
            <v>57.53</v>
          </cell>
          <cell r="F3552">
            <v>57.53</v>
          </cell>
          <cell r="G3552">
            <v>61</v>
          </cell>
        </row>
        <row r="3553">
          <cell r="A3553">
            <v>803164</v>
          </cell>
          <cell r="B3553" t="str">
            <v xml:space="preserve">   </v>
          </cell>
          <cell r="C3553" t="str">
            <v xml:space="preserve">  </v>
          </cell>
          <cell r="D3553">
            <v>13.38</v>
          </cell>
          <cell r="F3553">
            <v>13.38</v>
          </cell>
          <cell r="G3553">
            <v>15</v>
          </cell>
        </row>
        <row r="3554">
          <cell r="A3554">
            <v>803176</v>
          </cell>
          <cell r="B3554" t="str">
            <v xml:space="preserve">   </v>
          </cell>
          <cell r="C3554" t="str">
            <v xml:space="preserve">  </v>
          </cell>
          <cell r="D3554">
            <v>31.52</v>
          </cell>
          <cell r="F3554">
            <v>31.52</v>
          </cell>
          <cell r="G3554">
            <v>35</v>
          </cell>
        </row>
        <row r="3555">
          <cell r="A3555">
            <v>803177</v>
          </cell>
          <cell r="B3555" t="str">
            <v xml:space="preserve">   </v>
          </cell>
          <cell r="C3555" t="str">
            <v xml:space="preserve">  </v>
          </cell>
          <cell r="D3555">
            <v>23.63</v>
          </cell>
          <cell r="F3555">
            <v>23.63</v>
          </cell>
          <cell r="G3555">
            <v>25</v>
          </cell>
        </row>
        <row r="3556">
          <cell r="A3556">
            <v>803210</v>
          </cell>
          <cell r="B3556" t="str">
            <v xml:space="preserve">   </v>
          </cell>
          <cell r="C3556" t="str">
            <v xml:space="preserve">  </v>
          </cell>
          <cell r="D3556">
            <v>117.17</v>
          </cell>
          <cell r="F3556">
            <v>117.17</v>
          </cell>
          <cell r="G3556">
            <v>35</v>
          </cell>
        </row>
        <row r="3557">
          <cell r="A3557">
            <v>803215</v>
          </cell>
          <cell r="B3557" t="str">
            <v xml:space="preserve">   </v>
          </cell>
          <cell r="C3557" t="str">
            <v xml:space="preserve">  </v>
          </cell>
          <cell r="D3557">
            <v>2.31</v>
          </cell>
          <cell r="F3557">
            <v>2.31</v>
          </cell>
          <cell r="G3557">
            <v>2.5</v>
          </cell>
        </row>
        <row r="3558">
          <cell r="A3558">
            <v>803219</v>
          </cell>
          <cell r="B3558" t="str">
            <v xml:space="preserve">   </v>
          </cell>
          <cell r="C3558" t="str">
            <v xml:space="preserve">  </v>
          </cell>
          <cell r="D3558">
            <v>11.78</v>
          </cell>
          <cell r="F3558">
            <v>11.78</v>
          </cell>
          <cell r="G3558">
            <v>12.5</v>
          </cell>
        </row>
        <row r="3559">
          <cell r="A3559">
            <v>803220</v>
          </cell>
          <cell r="B3559" t="str">
            <v xml:space="preserve">   </v>
          </cell>
          <cell r="C3559" t="str">
            <v xml:space="preserve">  </v>
          </cell>
          <cell r="D3559">
            <v>2.31</v>
          </cell>
          <cell r="F3559">
            <v>2.31</v>
          </cell>
          <cell r="G3559">
            <v>2.5</v>
          </cell>
        </row>
        <row r="3560">
          <cell r="A3560">
            <v>803223</v>
          </cell>
          <cell r="B3560" t="str">
            <v xml:space="preserve">   </v>
          </cell>
          <cell r="C3560" t="str">
            <v xml:space="preserve">  </v>
          </cell>
          <cell r="D3560">
            <v>15.77</v>
          </cell>
          <cell r="F3560">
            <v>15.77</v>
          </cell>
          <cell r="G3560">
            <v>17.5</v>
          </cell>
        </row>
        <row r="3561">
          <cell r="A3561">
            <v>803285</v>
          </cell>
          <cell r="B3561" t="str">
            <v xml:space="preserve">   </v>
          </cell>
          <cell r="C3561" t="str">
            <v xml:space="preserve">  </v>
          </cell>
          <cell r="D3561" t="str">
            <v xml:space="preserve">        </v>
          </cell>
        </row>
        <row r="3562">
          <cell r="A3562">
            <v>803301</v>
          </cell>
          <cell r="B3562" t="str">
            <v xml:space="preserve">   </v>
          </cell>
          <cell r="C3562" t="str">
            <v xml:space="preserve">  </v>
          </cell>
          <cell r="D3562">
            <v>27.28</v>
          </cell>
          <cell r="F3562">
            <v>27.28</v>
          </cell>
          <cell r="G3562">
            <v>34.1</v>
          </cell>
        </row>
        <row r="3563">
          <cell r="A3563">
            <v>803422</v>
          </cell>
          <cell r="B3563" t="str">
            <v xml:space="preserve">   </v>
          </cell>
          <cell r="C3563" t="str">
            <v xml:space="preserve">  </v>
          </cell>
          <cell r="D3563">
            <v>5.49</v>
          </cell>
          <cell r="F3563">
            <v>5.49</v>
          </cell>
          <cell r="G3563">
            <v>6.5</v>
          </cell>
        </row>
        <row r="3564">
          <cell r="A3564">
            <v>803567</v>
          </cell>
          <cell r="B3564" t="str">
            <v xml:space="preserve">   </v>
          </cell>
          <cell r="C3564" t="str">
            <v xml:space="preserve">  </v>
          </cell>
          <cell r="D3564">
            <v>8.65</v>
          </cell>
          <cell r="F3564">
            <v>8.65</v>
          </cell>
          <cell r="G3564">
            <v>6.5</v>
          </cell>
        </row>
        <row r="3565">
          <cell r="A3565">
            <v>803569</v>
          </cell>
          <cell r="B3565" t="str">
            <v xml:space="preserve">   </v>
          </cell>
          <cell r="C3565" t="str">
            <v xml:space="preserve">  </v>
          </cell>
          <cell r="D3565">
            <v>5.5</v>
          </cell>
          <cell r="F3565">
            <v>5.5</v>
          </cell>
          <cell r="G3565">
            <v>4.5</v>
          </cell>
        </row>
        <row r="3566">
          <cell r="A3566">
            <v>803574</v>
          </cell>
          <cell r="B3566" t="str">
            <v xml:space="preserve">   </v>
          </cell>
          <cell r="C3566" t="str">
            <v xml:space="preserve">  </v>
          </cell>
          <cell r="D3566">
            <v>130.16</v>
          </cell>
          <cell r="F3566">
            <v>130.16</v>
          </cell>
          <cell r="G3566">
            <v>182</v>
          </cell>
        </row>
        <row r="3567">
          <cell r="A3567">
            <v>803588</v>
          </cell>
          <cell r="B3567" t="str">
            <v xml:space="preserve">   </v>
          </cell>
          <cell r="C3567" t="str">
            <v xml:space="preserve">  </v>
          </cell>
          <cell r="D3567">
            <v>58.8</v>
          </cell>
          <cell r="F3567">
            <v>58.8</v>
          </cell>
          <cell r="G3567">
            <v>67.09</v>
          </cell>
        </row>
        <row r="3568">
          <cell r="A3568">
            <v>803593</v>
          </cell>
          <cell r="B3568" t="str">
            <v xml:space="preserve">   </v>
          </cell>
          <cell r="C3568" t="str">
            <v xml:space="preserve">  </v>
          </cell>
          <cell r="D3568">
            <v>44.41</v>
          </cell>
          <cell r="F3568">
            <v>44.41</v>
          </cell>
          <cell r="G3568">
            <v>51.51</v>
          </cell>
        </row>
        <row r="3569">
          <cell r="A3569">
            <v>803598</v>
          </cell>
          <cell r="B3569" t="str">
            <v xml:space="preserve">   </v>
          </cell>
          <cell r="C3569" t="str">
            <v xml:space="preserve">  </v>
          </cell>
          <cell r="D3569">
            <v>76.16</v>
          </cell>
          <cell r="F3569">
            <v>76.16</v>
          </cell>
          <cell r="G3569">
            <v>88.49</v>
          </cell>
        </row>
        <row r="3570">
          <cell r="A3570">
            <v>803608</v>
          </cell>
          <cell r="B3570" t="str">
            <v xml:space="preserve">   </v>
          </cell>
          <cell r="C3570" t="str">
            <v xml:space="preserve">  </v>
          </cell>
          <cell r="D3570">
            <v>5.54</v>
          </cell>
          <cell r="F3570">
            <v>5.54</v>
          </cell>
          <cell r="G3570">
            <v>7.57</v>
          </cell>
        </row>
        <row r="3571">
          <cell r="A3571">
            <v>803626</v>
          </cell>
          <cell r="B3571" t="str">
            <v xml:space="preserve">   </v>
          </cell>
          <cell r="C3571" t="str">
            <v xml:space="preserve">  </v>
          </cell>
          <cell r="D3571">
            <v>9.86</v>
          </cell>
          <cell r="F3571">
            <v>9.86</v>
          </cell>
          <cell r="G3571">
            <v>12.59</v>
          </cell>
        </row>
        <row r="3572">
          <cell r="A3572">
            <v>803673</v>
          </cell>
          <cell r="B3572" t="str">
            <v xml:space="preserve">   </v>
          </cell>
          <cell r="C3572" t="str">
            <v xml:space="preserve">  </v>
          </cell>
          <cell r="D3572">
            <v>3.47</v>
          </cell>
          <cell r="F3572">
            <v>3.47</v>
          </cell>
          <cell r="G3572">
            <v>11.89</v>
          </cell>
        </row>
        <row r="3573">
          <cell r="A3573">
            <v>803707</v>
          </cell>
          <cell r="B3573" t="str">
            <v xml:space="preserve">   </v>
          </cell>
          <cell r="C3573" t="str">
            <v xml:space="preserve">  </v>
          </cell>
          <cell r="D3573">
            <v>30.65</v>
          </cell>
          <cell r="F3573">
            <v>30.65</v>
          </cell>
          <cell r="G3573">
            <v>30</v>
          </cell>
        </row>
        <row r="3574">
          <cell r="A3574">
            <v>803709</v>
          </cell>
          <cell r="B3574" t="str">
            <v xml:space="preserve">   </v>
          </cell>
          <cell r="C3574" t="str">
            <v xml:space="preserve">  </v>
          </cell>
          <cell r="D3574">
            <v>30.65</v>
          </cell>
          <cell r="F3574">
            <v>30.65</v>
          </cell>
          <cell r="G3574">
            <v>30</v>
          </cell>
        </row>
        <row r="3575">
          <cell r="A3575">
            <v>803712</v>
          </cell>
          <cell r="B3575" t="str">
            <v xml:space="preserve">   </v>
          </cell>
          <cell r="C3575" t="str">
            <v xml:space="preserve">  </v>
          </cell>
          <cell r="D3575">
            <v>30.65</v>
          </cell>
          <cell r="F3575">
            <v>30.65</v>
          </cell>
          <cell r="G3575">
            <v>30</v>
          </cell>
        </row>
        <row r="3576">
          <cell r="A3576">
            <v>803737</v>
          </cell>
          <cell r="B3576" t="str">
            <v xml:space="preserve">   </v>
          </cell>
          <cell r="C3576" t="str">
            <v xml:space="preserve">  </v>
          </cell>
          <cell r="D3576">
            <v>6.27</v>
          </cell>
          <cell r="F3576">
            <v>6.27</v>
          </cell>
          <cell r="G3576">
            <v>13.5</v>
          </cell>
        </row>
        <row r="3577">
          <cell r="A3577">
            <v>803739</v>
          </cell>
          <cell r="B3577" t="str">
            <v xml:space="preserve">   </v>
          </cell>
          <cell r="C3577" t="str">
            <v xml:space="preserve">  </v>
          </cell>
          <cell r="D3577">
            <v>5.51</v>
          </cell>
          <cell r="F3577">
            <v>5.51</v>
          </cell>
          <cell r="G3577">
            <v>11.99</v>
          </cell>
        </row>
        <row r="3578">
          <cell r="A3578">
            <v>803741</v>
          </cell>
          <cell r="B3578" t="str">
            <v xml:space="preserve">   </v>
          </cell>
          <cell r="C3578" t="str">
            <v xml:space="preserve">  </v>
          </cell>
          <cell r="D3578">
            <v>6.12</v>
          </cell>
          <cell r="F3578">
            <v>6.12</v>
          </cell>
          <cell r="G3578">
            <v>13.25</v>
          </cell>
        </row>
        <row r="3579">
          <cell r="A3579">
            <v>803743</v>
          </cell>
          <cell r="B3579" t="str">
            <v xml:space="preserve">   </v>
          </cell>
          <cell r="C3579" t="str">
            <v xml:space="preserve">  </v>
          </cell>
          <cell r="D3579">
            <v>8.6</v>
          </cell>
          <cell r="F3579">
            <v>8.6</v>
          </cell>
          <cell r="G3579">
            <v>18.5</v>
          </cell>
        </row>
        <row r="3580">
          <cell r="A3580">
            <v>803744</v>
          </cell>
          <cell r="B3580" t="str">
            <v xml:space="preserve">   </v>
          </cell>
          <cell r="C3580" t="str">
            <v xml:space="preserve">  </v>
          </cell>
          <cell r="D3580">
            <v>6.23</v>
          </cell>
          <cell r="F3580">
            <v>6.23</v>
          </cell>
          <cell r="G3580">
            <v>13.99</v>
          </cell>
        </row>
        <row r="3581">
          <cell r="A3581">
            <v>803745</v>
          </cell>
          <cell r="B3581" t="str">
            <v xml:space="preserve">   </v>
          </cell>
          <cell r="C3581" t="str">
            <v xml:space="preserve">  </v>
          </cell>
          <cell r="D3581">
            <v>10.77</v>
          </cell>
          <cell r="F3581">
            <v>10.77</v>
          </cell>
          <cell r="G3581">
            <v>23.25</v>
          </cell>
        </row>
        <row r="3582">
          <cell r="A3582">
            <v>803751</v>
          </cell>
          <cell r="B3582" t="str">
            <v xml:space="preserve">   </v>
          </cell>
          <cell r="C3582" t="str">
            <v xml:space="preserve">  </v>
          </cell>
          <cell r="D3582">
            <v>15.94</v>
          </cell>
          <cell r="F3582">
            <v>15.94</v>
          </cell>
          <cell r="G3582">
            <v>33.5</v>
          </cell>
        </row>
        <row r="3583">
          <cell r="A3583">
            <v>803753</v>
          </cell>
          <cell r="B3583" t="str">
            <v xml:space="preserve">   </v>
          </cell>
          <cell r="C3583" t="str">
            <v xml:space="preserve">  </v>
          </cell>
          <cell r="D3583">
            <v>18.77</v>
          </cell>
          <cell r="F3583">
            <v>18.77</v>
          </cell>
          <cell r="G3583">
            <v>39.5</v>
          </cell>
        </row>
        <row r="3584">
          <cell r="A3584">
            <v>803757</v>
          </cell>
          <cell r="B3584" t="str">
            <v xml:space="preserve">   </v>
          </cell>
          <cell r="C3584" t="str">
            <v xml:space="preserve">  </v>
          </cell>
          <cell r="D3584">
            <v>15.38</v>
          </cell>
          <cell r="F3584">
            <v>15.38</v>
          </cell>
          <cell r="G3584">
            <v>32.99</v>
          </cell>
        </row>
        <row r="3585">
          <cell r="A3585">
            <v>803760</v>
          </cell>
          <cell r="B3585" t="str">
            <v xml:space="preserve">   </v>
          </cell>
          <cell r="C3585" t="str">
            <v xml:space="preserve">  </v>
          </cell>
          <cell r="D3585">
            <v>5.36</v>
          </cell>
          <cell r="F3585">
            <v>5.36</v>
          </cell>
          <cell r="G3585">
            <v>11.99</v>
          </cell>
        </row>
        <row r="3586">
          <cell r="A3586">
            <v>803774</v>
          </cell>
          <cell r="B3586" t="str">
            <v xml:space="preserve">   </v>
          </cell>
          <cell r="C3586" t="str">
            <v xml:space="preserve">  </v>
          </cell>
          <cell r="D3586">
            <v>9.7799999999999994</v>
          </cell>
          <cell r="F3586">
            <v>9.7799999999999994</v>
          </cell>
          <cell r="G3586">
            <v>21</v>
          </cell>
        </row>
        <row r="3587">
          <cell r="A3587">
            <v>803788</v>
          </cell>
          <cell r="B3587" t="str">
            <v xml:space="preserve">   </v>
          </cell>
          <cell r="C3587" t="str">
            <v xml:space="preserve">  </v>
          </cell>
          <cell r="D3587">
            <v>3.4</v>
          </cell>
          <cell r="F3587">
            <v>3.4</v>
          </cell>
          <cell r="G3587">
            <v>7.25</v>
          </cell>
        </row>
        <row r="3588">
          <cell r="A3588">
            <v>803791</v>
          </cell>
          <cell r="B3588" t="str">
            <v xml:space="preserve">   </v>
          </cell>
          <cell r="C3588" t="str">
            <v xml:space="preserve">  </v>
          </cell>
          <cell r="D3588">
            <v>3.57</v>
          </cell>
          <cell r="F3588">
            <v>3.57</v>
          </cell>
          <cell r="G3588">
            <v>7.99</v>
          </cell>
        </row>
        <row r="3589">
          <cell r="A3589">
            <v>803792</v>
          </cell>
          <cell r="B3589" t="str">
            <v xml:space="preserve">   </v>
          </cell>
          <cell r="C3589" t="str">
            <v xml:space="preserve">  </v>
          </cell>
          <cell r="D3589">
            <v>7.5</v>
          </cell>
          <cell r="F3589">
            <v>7.5</v>
          </cell>
          <cell r="G3589">
            <v>14.99</v>
          </cell>
        </row>
        <row r="3590">
          <cell r="A3590">
            <v>803794</v>
          </cell>
          <cell r="B3590" t="str">
            <v xml:space="preserve">   </v>
          </cell>
          <cell r="C3590" t="str">
            <v xml:space="preserve">  </v>
          </cell>
          <cell r="D3590">
            <v>9.5399999999999991</v>
          </cell>
          <cell r="F3590">
            <v>9.5399999999999991</v>
          </cell>
          <cell r="G3590">
            <v>25.99</v>
          </cell>
        </row>
        <row r="3591">
          <cell r="A3591">
            <v>803795</v>
          </cell>
          <cell r="B3591" t="str">
            <v xml:space="preserve">   </v>
          </cell>
          <cell r="C3591" t="str">
            <v xml:space="preserve">  </v>
          </cell>
          <cell r="D3591">
            <v>8.0399999999999991</v>
          </cell>
          <cell r="F3591">
            <v>8.0399999999999991</v>
          </cell>
          <cell r="G3591">
            <v>16.989999999999998</v>
          </cell>
        </row>
        <row r="3592">
          <cell r="A3592">
            <v>803796</v>
          </cell>
          <cell r="B3592" t="str">
            <v xml:space="preserve">   </v>
          </cell>
          <cell r="C3592" t="str">
            <v xml:space="preserve">  </v>
          </cell>
          <cell r="D3592">
            <v>20.329999999999998</v>
          </cell>
          <cell r="F3592">
            <v>20.329999999999998</v>
          </cell>
          <cell r="G3592">
            <v>43.99</v>
          </cell>
        </row>
        <row r="3593">
          <cell r="A3593">
            <v>803892</v>
          </cell>
          <cell r="B3593" t="str">
            <v xml:space="preserve">   </v>
          </cell>
          <cell r="C3593" t="str">
            <v xml:space="preserve">  </v>
          </cell>
          <cell r="D3593">
            <v>11.47</v>
          </cell>
          <cell r="F3593">
            <v>11.47</v>
          </cell>
          <cell r="G3593">
            <v>24.25</v>
          </cell>
        </row>
        <row r="3594">
          <cell r="A3594">
            <v>803897</v>
          </cell>
          <cell r="B3594" t="str">
            <v xml:space="preserve">   </v>
          </cell>
          <cell r="C3594" t="str">
            <v xml:space="preserve">  </v>
          </cell>
          <cell r="D3594">
            <v>5.67</v>
          </cell>
          <cell r="F3594">
            <v>5.67</v>
          </cell>
          <cell r="G3594">
            <v>12.25</v>
          </cell>
        </row>
        <row r="3595">
          <cell r="A3595">
            <v>803898</v>
          </cell>
          <cell r="B3595" t="str">
            <v xml:space="preserve">   </v>
          </cell>
          <cell r="C3595" t="str">
            <v xml:space="preserve">  </v>
          </cell>
          <cell r="D3595">
            <v>6.25</v>
          </cell>
          <cell r="F3595">
            <v>6.25</v>
          </cell>
          <cell r="G3595">
            <v>12.5</v>
          </cell>
        </row>
        <row r="3596">
          <cell r="A3596">
            <v>803900</v>
          </cell>
          <cell r="B3596" t="str">
            <v xml:space="preserve">   </v>
          </cell>
          <cell r="C3596" t="str">
            <v xml:space="preserve">  </v>
          </cell>
          <cell r="D3596">
            <v>14.21</v>
          </cell>
          <cell r="F3596">
            <v>14.21</v>
          </cell>
          <cell r="G3596">
            <v>30.5</v>
          </cell>
        </row>
        <row r="3597">
          <cell r="A3597">
            <v>803904</v>
          </cell>
          <cell r="B3597" t="str">
            <v xml:space="preserve">   </v>
          </cell>
          <cell r="C3597" t="str">
            <v xml:space="preserve">  </v>
          </cell>
          <cell r="D3597">
            <v>19.36</v>
          </cell>
          <cell r="F3597">
            <v>19.36</v>
          </cell>
          <cell r="G3597">
            <v>40.99</v>
          </cell>
        </row>
        <row r="3598">
          <cell r="A3598">
            <v>803905</v>
          </cell>
          <cell r="B3598" t="str">
            <v xml:space="preserve">   </v>
          </cell>
          <cell r="C3598" t="str">
            <v xml:space="preserve">  </v>
          </cell>
          <cell r="D3598">
            <v>7.89</v>
          </cell>
          <cell r="F3598">
            <v>7.89</v>
          </cell>
          <cell r="G3598">
            <v>16.989999999999998</v>
          </cell>
        </row>
        <row r="3599">
          <cell r="A3599">
            <v>803907</v>
          </cell>
          <cell r="B3599" t="str">
            <v xml:space="preserve">   </v>
          </cell>
          <cell r="C3599" t="str">
            <v xml:space="preserve">  </v>
          </cell>
          <cell r="D3599">
            <v>9.5299999999999994</v>
          </cell>
          <cell r="F3599">
            <v>9.5299999999999994</v>
          </cell>
          <cell r="G3599">
            <v>20</v>
          </cell>
        </row>
        <row r="3600">
          <cell r="A3600">
            <v>803909</v>
          </cell>
          <cell r="B3600" t="str">
            <v xml:space="preserve">   </v>
          </cell>
          <cell r="C3600" t="str">
            <v xml:space="preserve">  </v>
          </cell>
          <cell r="D3600">
            <v>6.85</v>
          </cell>
          <cell r="F3600">
            <v>6.85</v>
          </cell>
          <cell r="G3600">
            <v>14.5</v>
          </cell>
        </row>
        <row r="3601">
          <cell r="A3601">
            <v>803910</v>
          </cell>
          <cell r="B3601" t="str">
            <v xml:space="preserve">   </v>
          </cell>
          <cell r="C3601" t="str">
            <v xml:space="preserve">  </v>
          </cell>
          <cell r="D3601">
            <v>6.85</v>
          </cell>
          <cell r="F3601">
            <v>6.85</v>
          </cell>
          <cell r="G3601">
            <v>14.5</v>
          </cell>
        </row>
        <row r="3602">
          <cell r="A3602">
            <v>803914</v>
          </cell>
          <cell r="B3602" t="str">
            <v xml:space="preserve">   </v>
          </cell>
          <cell r="C3602" t="str">
            <v xml:space="preserve">  </v>
          </cell>
          <cell r="D3602">
            <v>19.21</v>
          </cell>
          <cell r="F3602">
            <v>19.21</v>
          </cell>
          <cell r="G3602">
            <v>40.5</v>
          </cell>
        </row>
        <row r="3603">
          <cell r="A3603">
            <v>803917</v>
          </cell>
          <cell r="B3603" t="str">
            <v xml:space="preserve">   </v>
          </cell>
          <cell r="C3603" t="str">
            <v xml:space="preserve">  </v>
          </cell>
          <cell r="D3603">
            <v>5.81</v>
          </cell>
          <cell r="F3603">
            <v>5.81</v>
          </cell>
          <cell r="G3603">
            <v>12.25</v>
          </cell>
        </row>
        <row r="3604">
          <cell r="A3604">
            <v>803918</v>
          </cell>
          <cell r="B3604" t="str">
            <v xml:space="preserve">   </v>
          </cell>
          <cell r="C3604" t="str">
            <v xml:space="preserve">  </v>
          </cell>
          <cell r="D3604">
            <v>10.26</v>
          </cell>
          <cell r="F3604">
            <v>10.26</v>
          </cell>
          <cell r="G3604">
            <v>21.99</v>
          </cell>
        </row>
        <row r="3605">
          <cell r="A3605">
            <v>803920</v>
          </cell>
          <cell r="B3605" t="str">
            <v xml:space="preserve">   </v>
          </cell>
          <cell r="C3605" t="str">
            <v xml:space="preserve">  </v>
          </cell>
          <cell r="D3605">
            <v>8.19</v>
          </cell>
          <cell r="F3605">
            <v>8.19</v>
          </cell>
          <cell r="G3605">
            <v>17.25</v>
          </cell>
        </row>
        <row r="3606">
          <cell r="A3606">
            <v>803921</v>
          </cell>
          <cell r="B3606" t="str">
            <v xml:space="preserve">   </v>
          </cell>
          <cell r="C3606" t="str">
            <v xml:space="preserve">  </v>
          </cell>
          <cell r="D3606">
            <v>11.48</v>
          </cell>
          <cell r="F3606">
            <v>11.48</v>
          </cell>
          <cell r="G3606">
            <v>24.99</v>
          </cell>
        </row>
        <row r="3607">
          <cell r="A3607">
            <v>803922</v>
          </cell>
          <cell r="B3607" t="str">
            <v xml:space="preserve">   </v>
          </cell>
          <cell r="C3607" t="str">
            <v xml:space="preserve">  </v>
          </cell>
          <cell r="D3607">
            <v>8.49</v>
          </cell>
          <cell r="F3607">
            <v>8.49</v>
          </cell>
          <cell r="G3607">
            <v>18.25</v>
          </cell>
        </row>
        <row r="3608">
          <cell r="A3608">
            <v>803923</v>
          </cell>
          <cell r="B3608" t="str">
            <v xml:space="preserve">   </v>
          </cell>
          <cell r="C3608" t="str">
            <v xml:space="preserve">  </v>
          </cell>
          <cell r="D3608">
            <v>5.98</v>
          </cell>
          <cell r="F3608">
            <v>5.98</v>
          </cell>
          <cell r="G3608">
            <v>12.99</v>
          </cell>
        </row>
        <row r="3609">
          <cell r="A3609">
            <v>803924</v>
          </cell>
          <cell r="B3609" t="str">
            <v xml:space="preserve">   </v>
          </cell>
          <cell r="C3609" t="str">
            <v xml:space="preserve">  </v>
          </cell>
          <cell r="D3609">
            <v>7.88</v>
          </cell>
          <cell r="F3609">
            <v>7.88</v>
          </cell>
          <cell r="G3609">
            <v>16.989999999999998</v>
          </cell>
        </row>
        <row r="3610">
          <cell r="A3610">
            <v>803925</v>
          </cell>
          <cell r="B3610" t="str">
            <v xml:space="preserve">   </v>
          </cell>
          <cell r="C3610" t="str">
            <v xml:space="preserve">  </v>
          </cell>
          <cell r="D3610">
            <v>5.81</v>
          </cell>
          <cell r="F3610">
            <v>5.81</v>
          </cell>
          <cell r="G3610">
            <v>12.25</v>
          </cell>
        </row>
        <row r="3611">
          <cell r="A3611">
            <v>803929</v>
          </cell>
          <cell r="B3611" t="str">
            <v xml:space="preserve">   </v>
          </cell>
          <cell r="C3611" t="str">
            <v xml:space="preserve">  </v>
          </cell>
          <cell r="D3611">
            <v>364.11</v>
          </cell>
          <cell r="F3611">
            <v>364.11</v>
          </cell>
          <cell r="G3611">
            <v>511</v>
          </cell>
        </row>
        <row r="3612">
          <cell r="A3612">
            <v>803932</v>
          </cell>
          <cell r="B3612" t="str">
            <v xml:space="preserve">   </v>
          </cell>
          <cell r="C3612" t="str">
            <v xml:space="preserve">  </v>
          </cell>
          <cell r="D3612">
            <v>29.34</v>
          </cell>
          <cell r="F3612">
            <v>29.34</v>
          </cell>
          <cell r="G3612">
            <v>61.99</v>
          </cell>
        </row>
        <row r="3613">
          <cell r="A3613">
            <v>803933</v>
          </cell>
          <cell r="B3613" t="str">
            <v xml:space="preserve">   </v>
          </cell>
          <cell r="C3613" t="str">
            <v xml:space="preserve">  </v>
          </cell>
          <cell r="D3613">
            <v>22.4</v>
          </cell>
          <cell r="F3613">
            <v>22.4</v>
          </cell>
          <cell r="G3613">
            <v>47</v>
          </cell>
        </row>
        <row r="3614">
          <cell r="A3614">
            <v>803934</v>
          </cell>
          <cell r="B3614" t="str">
            <v xml:space="preserve">   </v>
          </cell>
          <cell r="C3614" t="str">
            <v xml:space="preserve">  </v>
          </cell>
          <cell r="D3614">
            <v>24.75</v>
          </cell>
          <cell r="F3614">
            <v>24.75</v>
          </cell>
          <cell r="G3614">
            <v>51.99</v>
          </cell>
        </row>
        <row r="3615">
          <cell r="A3615">
            <v>803936</v>
          </cell>
          <cell r="B3615" t="str">
            <v xml:space="preserve">   </v>
          </cell>
          <cell r="C3615" t="str">
            <v xml:space="preserve">  </v>
          </cell>
          <cell r="D3615">
            <v>7.89</v>
          </cell>
          <cell r="F3615">
            <v>7.89</v>
          </cell>
          <cell r="G3615">
            <v>16.989999999999998</v>
          </cell>
        </row>
        <row r="3616">
          <cell r="A3616">
            <v>803937</v>
          </cell>
          <cell r="B3616" t="str">
            <v xml:space="preserve">   </v>
          </cell>
          <cell r="C3616" t="str">
            <v xml:space="preserve">  </v>
          </cell>
          <cell r="D3616">
            <v>7</v>
          </cell>
          <cell r="F3616">
            <v>7</v>
          </cell>
          <cell r="G3616">
            <v>14.99</v>
          </cell>
        </row>
        <row r="3617">
          <cell r="A3617">
            <v>803939</v>
          </cell>
          <cell r="B3617" t="str">
            <v xml:space="preserve">   </v>
          </cell>
          <cell r="C3617" t="str">
            <v xml:space="preserve">  </v>
          </cell>
          <cell r="D3617">
            <v>7.15</v>
          </cell>
          <cell r="F3617">
            <v>7.15</v>
          </cell>
          <cell r="G3617">
            <v>15</v>
          </cell>
        </row>
        <row r="3618">
          <cell r="A3618">
            <v>803940</v>
          </cell>
          <cell r="B3618" t="str">
            <v xml:space="preserve">   </v>
          </cell>
          <cell r="C3618" t="str">
            <v xml:space="preserve">  </v>
          </cell>
          <cell r="D3618">
            <v>7.15</v>
          </cell>
          <cell r="F3618">
            <v>7.15</v>
          </cell>
          <cell r="G3618">
            <v>15</v>
          </cell>
        </row>
        <row r="3619">
          <cell r="A3619">
            <v>803941</v>
          </cell>
          <cell r="B3619" t="str">
            <v xml:space="preserve">   </v>
          </cell>
          <cell r="C3619" t="str">
            <v xml:space="preserve">  </v>
          </cell>
          <cell r="D3619">
            <v>6.82</v>
          </cell>
          <cell r="F3619">
            <v>6.8250000000000002</v>
          </cell>
          <cell r="G3619">
            <v>13.39</v>
          </cell>
        </row>
        <row r="3620">
          <cell r="A3620">
            <v>803956</v>
          </cell>
          <cell r="B3620" t="str">
            <v xml:space="preserve">   </v>
          </cell>
          <cell r="C3620" t="str">
            <v xml:space="preserve">  </v>
          </cell>
          <cell r="D3620">
            <v>8.7899999999999991</v>
          </cell>
          <cell r="F3620">
            <v>8.7899999999999991</v>
          </cell>
          <cell r="G3620">
            <v>17.920000000000002</v>
          </cell>
        </row>
        <row r="3621">
          <cell r="A3621">
            <v>803957</v>
          </cell>
          <cell r="B3621" t="str">
            <v xml:space="preserve">   </v>
          </cell>
          <cell r="C3621" t="str">
            <v xml:space="preserve">  </v>
          </cell>
          <cell r="D3621">
            <v>6.53</v>
          </cell>
          <cell r="F3621">
            <v>6.5330000000000004</v>
          </cell>
          <cell r="G3621">
            <v>13.09</v>
          </cell>
        </row>
        <row r="3622">
          <cell r="A3622">
            <v>803960</v>
          </cell>
          <cell r="B3622" t="str">
            <v xml:space="preserve">   </v>
          </cell>
          <cell r="C3622" t="str">
            <v xml:space="preserve">  </v>
          </cell>
          <cell r="D3622">
            <v>8.24</v>
          </cell>
          <cell r="F3622">
            <v>8.24</v>
          </cell>
          <cell r="G3622">
            <v>16.47</v>
          </cell>
        </row>
        <row r="3623">
          <cell r="A3623">
            <v>803970</v>
          </cell>
          <cell r="B3623" t="str">
            <v xml:space="preserve">   </v>
          </cell>
          <cell r="C3623" t="str">
            <v xml:space="preserve">  </v>
          </cell>
          <cell r="D3623">
            <v>4.54</v>
          </cell>
          <cell r="F3623">
            <v>4.5449999999999999</v>
          </cell>
          <cell r="G3623">
            <v>9.49</v>
          </cell>
        </row>
        <row r="3624">
          <cell r="A3624">
            <v>803971</v>
          </cell>
          <cell r="B3624" t="str">
            <v xml:space="preserve">   </v>
          </cell>
          <cell r="C3624" t="str">
            <v xml:space="preserve">  </v>
          </cell>
          <cell r="D3624">
            <v>4.54</v>
          </cell>
          <cell r="F3624">
            <v>4.5449999999999999</v>
          </cell>
          <cell r="G3624">
            <v>9.49</v>
          </cell>
        </row>
        <row r="3625">
          <cell r="A3625">
            <v>803972</v>
          </cell>
          <cell r="B3625" t="str">
            <v xml:space="preserve">   </v>
          </cell>
          <cell r="C3625" t="str">
            <v xml:space="preserve">  </v>
          </cell>
          <cell r="D3625">
            <v>4.54</v>
          </cell>
          <cell r="F3625">
            <v>4.5449999999999999</v>
          </cell>
          <cell r="G3625">
            <v>9.49</v>
          </cell>
        </row>
        <row r="3626">
          <cell r="A3626">
            <v>803973</v>
          </cell>
          <cell r="B3626" t="str">
            <v xml:space="preserve">   </v>
          </cell>
          <cell r="C3626" t="str">
            <v xml:space="preserve">  </v>
          </cell>
          <cell r="D3626">
            <v>4.7</v>
          </cell>
          <cell r="F3626">
            <v>4.7</v>
          </cell>
          <cell r="G3626">
            <v>9.43</v>
          </cell>
        </row>
        <row r="3627">
          <cell r="A3627">
            <v>803974</v>
          </cell>
          <cell r="B3627" t="str">
            <v xml:space="preserve">   </v>
          </cell>
          <cell r="C3627" t="str">
            <v xml:space="preserve">  </v>
          </cell>
          <cell r="D3627">
            <v>4.7</v>
          </cell>
          <cell r="F3627">
            <v>4.7</v>
          </cell>
          <cell r="G3627">
            <v>9.43</v>
          </cell>
        </row>
        <row r="3628">
          <cell r="A3628">
            <v>803989</v>
          </cell>
          <cell r="B3628" t="str">
            <v xml:space="preserve">   </v>
          </cell>
          <cell r="C3628" t="str">
            <v xml:space="preserve">  </v>
          </cell>
          <cell r="D3628">
            <v>7.94</v>
          </cell>
          <cell r="F3628">
            <v>7.94</v>
          </cell>
          <cell r="G3628">
            <v>16.03</v>
          </cell>
        </row>
        <row r="3629">
          <cell r="A3629">
            <v>803995</v>
          </cell>
          <cell r="B3629" t="str">
            <v xml:space="preserve">   </v>
          </cell>
          <cell r="C3629" t="str">
            <v xml:space="preserve">  </v>
          </cell>
          <cell r="D3629">
            <v>5.48</v>
          </cell>
          <cell r="F3629">
            <v>5.48</v>
          </cell>
          <cell r="G3629">
            <v>11.31</v>
          </cell>
        </row>
        <row r="3630">
          <cell r="A3630">
            <v>803996</v>
          </cell>
          <cell r="B3630" t="str">
            <v xml:space="preserve">   </v>
          </cell>
          <cell r="C3630" t="str">
            <v xml:space="preserve">  </v>
          </cell>
          <cell r="D3630">
            <v>5.68</v>
          </cell>
          <cell r="F3630">
            <v>5.6879999999999997</v>
          </cell>
          <cell r="G3630">
            <v>11.39</v>
          </cell>
        </row>
        <row r="3631">
          <cell r="A3631">
            <v>803997</v>
          </cell>
          <cell r="B3631" t="str">
            <v xml:space="preserve">   </v>
          </cell>
          <cell r="C3631" t="str">
            <v xml:space="preserve">  </v>
          </cell>
          <cell r="D3631">
            <v>5.68</v>
          </cell>
          <cell r="F3631">
            <v>5.6879999999999997</v>
          </cell>
          <cell r="G3631">
            <v>11.39</v>
          </cell>
        </row>
        <row r="3632">
          <cell r="A3632">
            <v>803998</v>
          </cell>
          <cell r="B3632" t="str">
            <v xml:space="preserve">   </v>
          </cell>
          <cell r="C3632" t="str">
            <v xml:space="preserve">  </v>
          </cell>
          <cell r="D3632">
            <v>5.68</v>
          </cell>
          <cell r="F3632">
            <v>5.6879999999999997</v>
          </cell>
          <cell r="G3632">
            <v>11.39</v>
          </cell>
        </row>
        <row r="3633">
          <cell r="A3633">
            <v>804002</v>
          </cell>
          <cell r="B3633" t="str">
            <v xml:space="preserve">   </v>
          </cell>
          <cell r="C3633" t="str">
            <v xml:space="preserve">  </v>
          </cell>
          <cell r="D3633">
            <v>5.68</v>
          </cell>
          <cell r="F3633">
            <v>5.6879999999999997</v>
          </cell>
          <cell r="G3633">
            <v>11.39</v>
          </cell>
        </row>
        <row r="3634">
          <cell r="A3634">
            <v>804004</v>
          </cell>
          <cell r="B3634" t="str">
            <v xml:space="preserve">   </v>
          </cell>
          <cell r="C3634" t="str">
            <v xml:space="preserve">  </v>
          </cell>
          <cell r="D3634">
            <v>9.75</v>
          </cell>
          <cell r="F3634">
            <v>9.75</v>
          </cell>
          <cell r="G3634">
            <v>18.86</v>
          </cell>
        </row>
        <row r="3635">
          <cell r="A3635">
            <v>804005</v>
          </cell>
          <cell r="B3635" t="str">
            <v xml:space="preserve">   </v>
          </cell>
          <cell r="C3635" t="str">
            <v xml:space="preserve">  </v>
          </cell>
          <cell r="D3635">
            <v>9.75</v>
          </cell>
          <cell r="F3635">
            <v>9.75</v>
          </cell>
          <cell r="G3635">
            <v>19.59</v>
          </cell>
        </row>
        <row r="3636">
          <cell r="A3636">
            <v>804006</v>
          </cell>
          <cell r="B3636" t="str">
            <v xml:space="preserve">   </v>
          </cell>
          <cell r="C3636" t="str">
            <v xml:space="preserve">  </v>
          </cell>
          <cell r="D3636">
            <v>9.75</v>
          </cell>
          <cell r="F3636">
            <v>9.75</v>
          </cell>
          <cell r="G3636">
            <v>19.59</v>
          </cell>
        </row>
        <row r="3637">
          <cell r="A3637">
            <v>804007</v>
          </cell>
          <cell r="B3637" t="str">
            <v xml:space="preserve">   </v>
          </cell>
          <cell r="C3637" t="str">
            <v xml:space="preserve">  </v>
          </cell>
          <cell r="D3637">
            <v>9.75</v>
          </cell>
          <cell r="F3637">
            <v>9.75</v>
          </cell>
          <cell r="G3637">
            <v>19.59</v>
          </cell>
        </row>
        <row r="3638">
          <cell r="A3638">
            <v>804012</v>
          </cell>
          <cell r="B3638" t="str">
            <v xml:space="preserve">   </v>
          </cell>
          <cell r="C3638" t="str">
            <v xml:space="preserve">  </v>
          </cell>
          <cell r="D3638">
            <v>6.42</v>
          </cell>
          <cell r="F3638">
            <v>6.42</v>
          </cell>
          <cell r="G3638">
            <v>13.2</v>
          </cell>
        </row>
        <row r="3639">
          <cell r="A3639">
            <v>804017</v>
          </cell>
          <cell r="B3639" t="str">
            <v xml:space="preserve">   </v>
          </cell>
          <cell r="C3639" t="str">
            <v xml:space="preserve">  </v>
          </cell>
          <cell r="D3639">
            <v>6.11</v>
          </cell>
          <cell r="F3639">
            <v>6.11</v>
          </cell>
          <cell r="G3639">
            <v>12.25</v>
          </cell>
        </row>
        <row r="3640">
          <cell r="A3640">
            <v>804040</v>
          </cell>
          <cell r="B3640" t="str">
            <v xml:space="preserve">   </v>
          </cell>
          <cell r="C3640" t="str">
            <v xml:space="preserve">  </v>
          </cell>
          <cell r="D3640">
            <v>3.57</v>
          </cell>
          <cell r="F3640">
            <v>3.5750000000000002</v>
          </cell>
          <cell r="G3640">
            <v>8.49</v>
          </cell>
        </row>
        <row r="3641">
          <cell r="A3641">
            <v>804046</v>
          </cell>
          <cell r="B3641" t="str">
            <v xml:space="preserve">   </v>
          </cell>
          <cell r="C3641" t="str">
            <v xml:space="preserve">  </v>
          </cell>
          <cell r="D3641">
            <v>2.0299999999999998</v>
          </cell>
          <cell r="F3641">
            <v>2.0390000000000001</v>
          </cell>
          <cell r="G3641">
            <v>4.79</v>
          </cell>
        </row>
        <row r="3642">
          <cell r="A3642">
            <v>804047</v>
          </cell>
          <cell r="B3642" t="str">
            <v xml:space="preserve">   </v>
          </cell>
          <cell r="C3642" t="str">
            <v xml:space="preserve">  </v>
          </cell>
          <cell r="D3642">
            <v>2.0299999999999998</v>
          </cell>
          <cell r="F3642">
            <v>2.0390000000000001</v>
          </cell>
          <cell r="G3642">
            <v>4.79</v>
          </cell>
        </row>
        <row r="3643">
          <cell r="A3643">
            <v>804051</v>
          </cell>
          <cell r="B3643" t="str">
            <v xml:space="preserve">   </v>
          </cell>
          <cell r="C3643" t="str">
            <v xml:space="preserve">  </v>
          </cell>
          <cell r="D3643">
            <v>10.01</v>
          </cell>
          <cell r="F3643">
            <v>10.01</v>
          </cell>
          <cell r="G3643">
            <v>20.75</v>
          </cell>
        </row>
        <row r="3644">
          <cell r="A3644">
            <v>804054</v>
          </cell>
          <cell r="B3644" t="str">
            <v xml:space="preserve">   </v>
          </cell>
          <cell r="C3644" t="str">
            <v xml:space="preserve">  </v>
          </cell>
          <cell r="D3644">
            <v>11.91</v>
          </cell>
          <cell r="F3644">
            <v>11.91</v>
          </cell>
          <cell r="G3644">
            <v>25</v>
          </cell>
        </row>
        <row r="3645">
          <cell r="A3645">
            <v>804058</v>
          </cell>
          <cell r="B3645" t="str">
            <v xml:space="preserve">   </v>
          </cell>
          <cell r="C3645" t="str">
            <v xml:space="preserve">  </v>
          </cell>
          <cell r="D3645">
            <v>13.87</v>
          </cell>
          <cell r="F3645">
            <v>13.87</v>
          </cell>
          <cell r="G3645">
            <v>28.29</v>
          </cell>
        </row>
        <row r="3646">
          <cell r="A3646">
            <v>804059</v>
          </cell>
          <cell r="B3646" t="str">
            <v xml:space="preserve">   </v>
          </cell>
          <cell r="C3646" t="str">
            <v xml:space="preserve">  </v>
          </cell>
          <cell r="D3646">
            <v>12.21</v>
          </cell>
          <cell r="F3646">
            <v>12.21</v>
          </cell>
          <cell r="G3646">
            <v>25.99</v>
          </cell>
        </row>
        <row r="3647">
          <cell r="A3647">
            <v>804061</v>
          </cell>
          <cell r="B3647" t="str">
            <v xml:space="preserve">   </v>
          </cell>
          <cell r="C3647" t="str">
            <v xml:space="preserve">  </v>
          </cell>
          <cell r="D3647">
            <v>7</v>
          </cell>
          <cell r="F3647">
            <v>7</v>
          </cell>
          <cell r="G3647">
            <v>14.14</v>
          </cell>
        </row>
        <row r="3648">
          <cell r="A3648">
            <v>804097</v>
          </cell>
          <cell r="B3648" t="str">
            <v xml:space="preserve">   </v>
          </cell>
          <cell r="C3648" t="str">
            <v xml:space="preserve">  </v>
          </cell>
          <cell r="D3648">
            <v>5.89</v>
          </cell>
          <cell r="F3648">
            <v>5.89</v>
          </cell>
          <cell r="G3648">
            <v>12.25</v>
          </cell>
        </row>
        <row r="3649">
          <cell r="A3649">
            <v>804099</v>
          </cell>
          <cell r="B3649" t="str">
            <v xml:space="preserve">   </v>
          </cell>
          <cell r="C3649" t="str">
            <v xml:space="preserve">  </v>
          </cell>
          <cell r="D3649">
            <v>5.64</v>
          </cell>
          <cell r="F3649">
            <v>5.64</v>
          </cell>
          <cell r="G3649">
            <v>12.25</v>
          </cell>
        </row>
        <row r="3650">
          <cell r="A3650">
            <v>804106</v>
          </cell>
          <cell r="B3650" t="str">
            <v xml:space="preserve">   </v>
          </cell>
          <cell r="C3650" t="str">
            <v xml:space="preserve">  </v>
          </cell>
          <cell r="D3650">
            <v>7.83</v>
          </cell>
          <cell r="F3650">
            <v>7.83</v>
          </cell>
          <cell r="G3650">
            <v>16.03</v>
          </cell>
        </row>
        <row r="3651">
          <cell r="A3651">
            <v>804107</v>
          </cell>
          <cell r="B3651" t="str">
            <v xml:space="preserve">   </v>
          </cell>
          <cell r="C3651" t="str">
            <v xml:space="preserve">  </v>
          </cell>
          <cell r="D3651">
            <v>7.83</v>
          </cell>
          <cell r="F3651">
            <v>7.83</v>
          </cell>
          <cell r="G3651">
            <v>16.03</v>
          </cell>
        </row>
        <row r="3652">
          <cell r="A3652">
            <v>804109</v>
          </cell>
          <cell r="B3652" t="str">
            <v xml:space="preserve">   </v>
          </cell>
          <cell r="C3652" t="str">
            <v xml:space="preserve">  </v>
          </cell>
          <cell r="D3652">
            <v>4.07</v>
          </cell>
          <cell r="F3652">
            <v>4.07</v>
          </cell>
          <cell r="G3652">
            <v>8.48</v>
          </cell>
        </row>
        <row r="3653">
          <cell r="A3653">
            <v>804110</v>
          </cell>
          <cell r="B3653" t="str">
            <v xml:space="preserve">   </v>
          </cell>
          <cell r="C3653" t="str">
            <v xml:space="preserve">  </v>
          </cell>
          <cell r="D3653">
            <v>4.07</v>
          </cell>
          <cell r="F3653">
            <v>4.07</v>
          </cell>
          <cell r="G3653">
            <v>8.48</v>
          </cell>
        </row>
        <row r="3654">
          <cell r="A3654">
            <v>804111</v>
          </cell>
          <cell r="B3654" t="str">
            <v xml:space="preserve">   </v>
          </cell>
          <cell r="C3654" t="str">
            <v xml:space="preserve">  </v>
          </cell>
          <cell r="D3654">
            <v>4.07</v>
          </cell>
          <cell r="F3654">
            <v>4.07</v>
          </cell>
          <cell r="G3654">
            <v>8.48</v>
          </cell>
        </row>
        <row r="3655">
          <cell r="A3655">
            <v>804117</v>
          </cell>
          <cell r="B3655" t="str">
            <v xml:space="preserve">   </v>
          </cell>
          <cell r="C3655" t="str">
            <v xml:space="preserve">  </v>
          </cell>
          <cell r="D3655">
            <v>13.12</v>
          </cell>
          <cell r="F3655">
            <v>13.121</v>
          </cell>
          <cell r="G3655">
            <v>22.99</v>
          </cell>
        </row>
        <row r="3656">
          <cell r="A3656">
            <v>804124</v>
          </cell>
          <cell r="B3656" t="str">
            <v xml:space="preserve">   </v>
          </cell>
          <cell r="C3656" t="str">
            <v xml:space="preserve">  </v>
          </cell>
          <cell r="D3656">
            <v>46.68</v>
          </cell>
          <cell r="F3656">
            <v>46.68</v>
          </cell>
          <cell r="G3656">
            <v>68.64</v>
          </cell>
        </row>
        <row r="3657">
          <cell r="A3657">
            <v>804136</v>
          </cell>
          <cell r="B3657" t="str">
            <v xml:space="preserve">   </v>
          </cell>
          <cell r="C3657" t="str">
            <v xml:space="preserve">  </v>
          </cell>
          <cell r="D3657">
            <v>13.19</v>
          </cell>
          <cell r="F3657">
            <v>13.19</v>
          </cell>
          <cell r="G3657">
            <v>24.49</v>
          </cell>
        </row>
        <row r="3658">
          <cell r="A3658">
            <v>804198</v>
          </cell>
          <cell r="B3658" t="str">
            <v xml:space="preserve">   </v>
          </cell>
          <cell r="C3658" t="str">
            <v xml:space="preserve">  </v>
          </cell>
          <cell r="D3658">
            <v>10.71</v>
          </cell>
          <cell r="F3658">
            <v>10.71</v>
          </cell>
          <cell r="G3658">
            <v>17.489999999999998</v>
          </cell>
        </row>
        <row r="3659">
          <cell r="A3659">
            <v>804252</v>
          </cell>
          <cell r="B3659" t="str">
            <v xml:space="preserve">   </v>
          </cell>
          <cell r="C3659" t="str">
            <v xml:space="preserve">  </v>
          </cell>
          <cell r="D3659">
            <v>2.12</v>
          </cell>
          <cell r="F3659">
            <v>2.12</v>
          </cell>
          <cell r="G3659">
            <v>3</v>
          </cell>
        </row>
        <row r="3660">
          <cell r="A3660">
            <v>804253</v>
          </cell>
          <cell r="B3660" t="str">
            <v xml:space="preserve">   </v>
          </cell>
          <cell r="C3660" t="str">
            <v xml:space="preserve">  </v>
          </cell>
          <cell r="D3660">
            <v>2.35</v>
          </cell>
          <cell r="F3660">
            <v>2.35</v>
          </cell>
          <cell r="G3660">
            <v>3.78</v>
          </cell>
        </row>
        <row r="3661">
          <cell r="A3661">
            <v>804255</v>
          </cell>
          <cell r="B3661" t="str">
            <v xml:space="preserve">   </v>
          </cell>
          <cell r="C3661" t="str">
            <v xml:space="preserve">  </v>
          </cell>
          <cell r="D3661">
            <v>1.42</v>
          </cell>
          <cell r="F3661">
            <v>1.42</v>
          </cell>
          <cell r="G3661">
            <v>3.46</v>
          </cell>
        </row>
        <row r="3662">
          <cell r="A3662">
            <v>804256</v>
          </cell>
          <cell r="B3662" t="str">
            <v xml:space="preserve">   </v>
          </cell>
          <cell r="C3662" t="str">
            <v xml:space="preserve">  </v>
          </cell>
          <cell r="D3662">
            <v>2.78</v>
          </cell>
          <cell r="F3662">
            <v>2.78</v>
          </cell>
          <cell r="G3662">
            <v>3.34</v>
          </cell>
        </row>
        <row r="3663">
          <cell r="A3663">
            <v>804257</v>
          </cell>
          <cell r="B3663" t="str">
            <v xml:space="preserve">   </v>
          </cell>
          <cell r="C3663" t="str">
            <v xml:space="preserve">  </v>
          </cell>
          <cell r="D3663">
            <v>2.02</v>
          </cell>
          <cell r="F3663">
            <v>2.02</v>
          </cell>
          <cell r="G3663">
            <v>3</v>
          </cell>
        </row>
        <row r="3664">
          <cell r="A3664">
            <v>804258</v>
          </cell>
          <cell r="B3664" t="str">
            <v xml:space="preserve">   </v>
          </cell>
          <cell r="C3664" t="str">
            <v xml:space="preserve">  </v>
          </cell>
          <cell r="D3664">
            <v>3.82</v>
          </cell>
          <cell r="F3664">
            <v>3.82</v>
          </cell>
          <cell r="G3664">
            <v>5.0999999999999996</v>
          </cell>
        </row>
        <row r="3665">
          <cell r="A3665">
            <v>804259</v>
          </cell>
          <cell r="B3665" t="str">
            <v xml:space="preserve">   </v>
          </cell>
          <cell r="C3665" t="str">
            <v xml:space="preserve">  </v>
          </cell>
          <cell r="D3665">
            <v>6.66</v>
          </cell>
          <cell r="F3665">
            <v>6.66</v>
          </cell>
          <cell r="G3665">
            <v>7.5</v>
          </cell>
        </row>
        <row r="3666">
          <cell r="A3666">
            <v>804261</v>
          </cell>
          <cell r="B3666" t="str">
            <v xml:space="preserve">   </v>
          </cell>
          <cell r="C3666" t="str">
            <v xml:space="preserve">  </v>
          </cell>
          <cell r="D3666">
            <v>0.89</v>
          </cell>
          <cell r="F3666">
            <v>0.89</v>
          </cell>
          <cell r="G3666">
            <v>1.08</v>
          </cell>
        </row>
        <row r="3667">
          <cell r="A3667">
            <v>804275</v>
          </cell>
          <cell r="B3667" t="str">
            <v xml:space="preserve">   </v>
          </cell>
          <cell r="C3667" t="str">
            <v xml:space="preserve">  </v>
          </cell>
          <cell r="D3667">
            <v>0.91</v>
          </cell>
          <cell r="F3667">
            <v>0.91</v>
          </cell>
          <cell r="G3667">
            <v>1.08</v>
          </cell>
        </row>
        <row r="3668">
          <cell r="A3668">
            <v>804276</v>
          </cell>
          <cell r="B3668" t="str">
            <v xml:space="preserve">   </v>
          </cell>
          <cell r="C3668" t="str">
            <v xml:space="preserve">  </v>
          </cell>
          <cell r="D3668">
            <v>0.17</v>
          </cell>
          <cell r="F3668">
            <v>0.17</v>
          </cell>
          <cell r="G3668">
            <v>0.6</v>
          </cell>
        </row>
        <row r="3669">
          <cell r="A3669">
            <v>804281</v>
          </cell>
          <cell r="B3669" t="str">
            <v xml:space="preserve">   </v>
          </cell>
          <cell r="C3669" t="str">
            <v xml:space="preserve">  </v>
          </cell>
          <cell r="D3669">
            <v>0.25</v>
          </cell>
          <cell r="F3669">
            <v>0.25</v>
          </cell>
          <cell r="G3669">
            <v>0.6</v>
          </cell>
        </row>
        <row r="3670">
          <cell r="A3670">
            <v>804289</v>
          </cell>
          <cell r="B3670" t="str">
            <v xml:space="preserve">   </v>
          </cell>
          <cell r="C3670" t="str">
            <v xml:space="preserve">  </v>
          </cell>
          <cell r="D3670">
            <v>0.69</v>
          </cell>
          <cell r="F3670">
            <v>0.69</v>
          </cell>
          <cell r="G3670">
            <v>1.2</v>
          </cell>
        </row>
        <row r="3671">
          <cell r="A3671">
            <v>804291</v>
          </cell>
          <cell r="B3671" t="str">
            <v xml:space="preserve">   </v>
          </cell>
          <cell r="C3671" t="str">
            <v xml:space="preserve">  </v>
          </cell>
          <cell r="D3671">
            <v>2.44</v>
          </cell>
          <cell r="F3671">
            <v>2.44</v>
          </cell>
          <cell r="G3671">
            <v>3.6</v>
          </cell>
        </row>
        <row r="3672">
          <cell r="A3672">
            <v>804295</v>
          </cell>
          <cell r="B3672" t="str">
            <v xml:space="preserve">   </v>
          </cell>
          <cell r="C3672" t="str">
            <v xml:space="preserve">  </v>
          </cell>
          <cell r="D3672">
            <v>2.86</v>
          </cell>
          <cell r="F3672">
            <v>2.86</v>
          </cell>
          <cell r="G3672">
            <v>4.05</v>
          </cell>
        </row>
        <row r="3673">
          <cell r="A3673">
            <v>804296</v>
          </cell>
          <cell r="B3673" t="str">
            <v xml:space="preserve">   </v>
          </cell>
          <cell r="C3673" t="str">
            <v xml:space="preserve">  </v>
          </cell>
          <cell r="D3673">
            <v>2.2200000000000002</v>
          </cell>
          <cell r="F3673">
            <v>2.2200000000000002</v>
          </cell>
        </row>
        <row r="3674">
          <cell r="A3674">
            <v>804346</v>
          </cell>
          <cell r="B3674" t="str">
            <v xml:space="preserve">   </v>
          </cell>
          <cell r="C3674" t="str">
            <v xml:space="preserve">  </v>
          </cell>
          <cell r="D3674">
            <v>950</v>
          </cell>
          <cell r="F3674">
            <v>950</v>
          </cell>
          <cell r="G3674">
            <v>950</v>
          </cell>
        </row>
        <row r="3675">
          <cell r="A3675">
            <v>804366</v>
          </cell>
          <cell r="B3675" t="str">
            <v xml:space="preserve">   </v>
          </cell>
          <cell r="C3675" t="str">
            <v xml:space="preserve">  </v>
          </cell>
          <cell r="D3675">
            <v>52.9</v>
          </cell>
          <cell r="F3675">
            <v>52.9</v>
          </cell>
          <cell r="G3675">
            <v>76.989999999999995</v>
          </cell>
        </row>
        <row r="3676">
          <cell r="A3676">
            <v>804378</v>
          </cell>
          <cell r="B3676" t="str">
            <v xml:space="preserve">   </v>
          </cell>
          <cell r="C3676" t="str">
            <v xml:space="preserve">  </v>
          </cell>
          <cell r="D3676">
            <v>60.12</v>
          </cell>
          <cell r="F3676">
            <v>60.12</v>
          </cell>
          <cell r="G3676">
            <v>87.49</v>
          </cell>
        </row>
        <row r="3677">
          <cell r="A3677">
            <v>804385</v>
          </cell>
          <cell r="B3677" t="str">
            <v xml:space="preserve">   </v>
          </cell>
          <cell r="C3677" t="str">
            <v xml:space="preserve">  </v>
          </cell>
          <cell r="D3677">
            <v>72.14</v>
          </cell>
          <cell r="F3677">
            <v>72.14</v>
          </cell>
          <cell r="G3677">
            <v>104.99</v>
          </cell>
        </row>
        <row r="3678">
          <cell r="A3678">
            <v>804445</v>
          </cell>
          <cell r="B3678" t="str">
            <v xml:space="preserve">   </v>
          </cell>
          <cell r="C3678" t="str">
            <v xml:space="preserve">  </v>
          </cell>
          <cell r="D3678">
            <v>58.56</v>
          </cell>
          <cell r="F3678">
            <v>58.56</v>
          </cell>
          <cell r="G3678">
            <v>70</v>
          </cell>
        </row>
        <row r="3679">
          <cell r="A3679">
            <v>804773</v>
          </cell>
          <cell r="B3679" t="str">
            <v xml:space="preserve">X  </v>
          </cell>
          <cell r="C3679" t="str">
            <v xml:space="preserve">  </v>
          </cell>
          <cell r="D3679">
            <v>2.62</v>
          </cell>
          <cell r="F3679">
            <v>2.62</v>
          </cell>
        </row>
        <row r="3680">
          <cell r="A3680">
            <v>804778</v>
          </cell>
          <cell r="B3680" t="str">
            <v xml:space="preserve">X  </v>
          </cell>
          <cell r="C3680" t="str">
            <v xml:space="preserve">  </v>
          </cell>
          <cell r="D3680">
            <v>1.57</v>
          </cell>
          <cell r="F3680">
            <v>1.57</v>
          </cell>
        </row>
        <row r="3681">
          <cell r="A3681">
            <v>805053</v>
          </cell>
          <cell r="B3681" t="str">
            <v xml:space="preserve">   </v>
          </cell>
          <cell r="C3681" t="str">
            <v xml:space="preserve">  </v>
          </cell>
          <cell r="D3681">
            <v>3.3</v>
          </cell>
          <cell r="F3681">
            <v>3.3</v>
          </cell>
          <cell r="G3681">
            <v>4.62</v>
          </cell>
        </row>
        <row r="3682">
          <cell r="A3682">
            <v>805054</v>
          </cell>
          <cell r="B3682" t="str">
            <v xml:space="preserve">   </v>
          </cell>
          <cell r="C3682" t="str">
            <v xml:space="preserve">  </v>
          </cell>
          <cell r="D3682" t="str">
            <v xml:space="preserve">        </v>
          </cell>
        </row>
        <row r="3683">
          <cell r="A3683">
            <v>805055</v>
          </cell>
          <cell r="B3683" t="str">
            <v xml:space="preserve">   </v>
          </cell>
          <cell r="C3683" t="str">
            <v xml:space="preserve">  </v>
          </cell>
          <cell r="D3683">
            <v>8</v>
          </cell>
          <cell r="F3683">
            <v>8</v>
          </cell>
          <cell r="G3683">
            <v>11.2</v>
          </cell>
        </row>
        <row r="3684">
          <cell r="A3684">
            <v>805151</v>
          </cell>
          <cell r="B3684" t="str">
            <v xml:space="preserve">   </v>
          </cell>
          <cell r="C3684" t="str">
            <v xml:space="preserve">  </v>
          </cell>
          <cell r="D3684">
            <v>16.48</v>
          </cell>
          <cell r="F3684">
            <v>16.48</v>
          </cell>
          <cell r="G3684">
            <v>16.5</v>
          </cell>
        </row>
        <row r="3685">
          <cell r="A3685">
            <v>805166</v>
          </cell>
          <cell r="B3685" t="str">
            <v xml:space="preserve">   </v>
          </cell>
          <cell r="C3685" t="str">
            <v xml:space="preserve">  </v>
          </cell>
          <cell r="D3685">
            <v>6.88</v>
          </cell>
          <cell r="F3685">
            <v>6.88</v>
          </cell>
          <cell r="G3685">
            <v>10</v>
          </cell>
        </row>
        <row r="3686">
          <cell r="A3686">
            <v>805168</v>
          </cell>
          <cell r="B3686" t="str">
            <v xml:space="preserve">   </v>
          </cell>
          <cell r="C3686" t="str">
            <v xml:space="preserve">  </v>
          </cell>
          <cell r="D3686">
            <v>6.88</v>
          </cell>
          <cell r="F3686">
            <v>6.88</v>
          </cell>
          <cell r="G3686">
            <v>10</v>
          </cell>
        </row>
        <row r="3687">
          <cell r="A3687">
            <v>805170</v>
          </cell>
          <cell r="B3687" t="str">
            <v xml:space="preserve">   </v>
          </cell>
          <cell r="C3687" t="str">
            <v xml:space="preserve">  </v>
          </cell>
          <cell r="D3687">
            <v>6.88</v>
          </cell>
          <cell r="F3687">
            <v>6.88</v>
          </cell>
          <cell r="G3687">
            <v>10</v>
          </cell>
        </row>
        <row r="3688">
          <cell r="A3688">
            <v>805177</v>
          </cell>
          <cell r="B3688" t="str">
            <v xml:space="preserve">   </v>
          </cell>
          <cell r="C3688" t="str">
            <v xml:space="preserve">  </v>
          </cell>
          <cell r="D3688">
            <v>11.78</v>
          </cell>
          <cell r="F3688">
            <v>11.78</v>
          </cell>
          <cell r="G3688">
            <v>12.5</v>
          </cell>
        </row>
        <row r="3689">
          <cell r="A3689">
            <v>805190</v>
          </cell>
          <cell r="B3689" t="str">
            <v xml:space="preserve">   </v>
          </cell>
          <cell r="C3689" t="str">
            <v xml:space="preserve">  </v>
          </cell>
          <cell r="D3689">
            <v>34.130000000000003</v>
          </cell>
          <cell r="F3689">
            <v>34.130000000000003</v>
          </cell>
          <cell r="G3689">
            <v>39.590000000000003</v>
          </cell>
        </row>
        <row r="3690">
          <cell r="A3690">
            <v>805230</v>
          </cell>
          <cell r="B3690" t="str">
            <v xml:space="preserve">   </v>
          </cell>
          <cell r="C3690" t="str">
            <v xml:space="preserve">  </v>
          </cell>
          <cell r="D3690">
            <v>23.6</v>
          </cell>
          <cell r="F3690">
            <v>23.6</v>
          </cell>
          <cell r="G3690">
            <v>31.13</v>
          </cell>
        </row>
        <row r="3691">
          <cell r="A3691">
            <v>805233</v>
          </cell>
          <cell r="B3691" t="str">
            <v xml:space="preserve">   </v>
          </cell>
          <cell r="C3691" t="str">
            <v xml:space="preserve">  </v>
          </cell>
          <cell r="D3691">
            <v>87.64</v>
          </cell>
          <cell r="F3691">
            <v>87.64</v>
          </cell>
          <cell r="G3691">
            <v>122.5</v>
          </cell>
        </row>
        <row r="3692">
          <cell r="A3692">
            <v>805251</v>
          </cell>
          <cell r="B3692" t="str">
            <v xml:space="preserve">   </v>
          </cell>
          <cell r="C3692" t="str">
            <v xml:space="preserve">  </v>
          </cell>
          <cell r="D3692">
            <v>20.93</v>
          </cell>
          <cell r="F3692">
            <v>20.93</v>
          </cell>
          <cell r="G3692">
            <v>29.99</v>
          </cell>
        </row>
        <row r="3693">
          <cell r="A3693">
            <v>805275</v>
          </cell>
          <cell r="B3693" t="str">
            <v xml:space="preserve">   </v>
          </cell>
          <cell r="C3693" t="str">
            <v xml:space="preserve">  </v>
          </cell>
          <cell r="D3693">
            <v>34.880000000000003</v>
          </cell>
          <cell r="F3693">
            <v>34.880000000000003</v>
          </cell>
          <cell r="G3693">
            <v>47.99</v>
          </cell>
        </row>
        <row r="3694">
          <cell r="A3694">
            <v>805330</v>
          </cell>
          <cell r="B3694" t="str">
            <v xml:space="preserve">   </v>
          </cell>
          <cell r="C3694" t="str">
            <v xml:space="preserve">  </v>
          </cell>
          <cell r="D3694">
            <v>29.43</v>
          </cell>
          <cell r="F3694">
            <v>29.43</v>
          </cell>
          <cell r="G3694">
            <v>30</v>
          </cell>
        </row>
        <row r="3695">
          <cell r="A3695">
            <v>805406</v>
          </cell>
          <cell r="B3695" t="str">
            <v xml:space="preserve">   </v>
          </cell>
          <cell r="C3695" t="str">
            <v xml:space="preserve">  </v>
          </cell>
          <cell r="D3695">
            <v>112.14</v>
          </cell>
          <cell r="F3695">
            <v>112.14</v>
          </cell>
          <cell r="G3695">
            <v>118.86</v>
          </cell>
        </row>
        <row r="3696">
          <cell r="A3696">
            <v>805409</v>
          </cell>
          <cell r="B3696" t="str">
            <v xml:space="preserve">   </v>
          </cell>
          <cell r="C3696" t="str">
            <v xml:space="preserve">  </v>
          </cell>
          <cell r="D3696">
            <v>11.64</v>
          </cell>
          <cell r="F3696">
            <v>11.64</v>
          </cell>
          <cell r="G3696">
            <v>18.89</v>
          </cell>
        </row>
        <row r="3697">
          <cell r="A3697">
            <v>805410</v>
          </cell>
          <cell r="B3697" t="str">
            <v xml:space="preserve">   </v>
          </cell>
          <cell r="C3697" t="str">
            <v xml:space="preserve">  </v>
          </cell>
          <cell r="D3697">
            <v>14.84</v>
          </cell>
          <cell r="F3697">
            <v>14.84</v>
          </cell>
          <cell r="G3697">
            <v>23.11</v>
          </cell>
        </row>
        <row r="3698">
          <cell r="A3698">
            <v>805501</v>
          </cell>
          <cell r="B3698" t="str">
            <v xml:space="preserve">   </v>
          </cell>
          <cell r="C3698" t="str">
            <v xml:space="preserve">  </v>
          </cell>
          <cell r="D3698" t="str">
            <v xml:space="preserve">        </v>
          </cell>
        </row>
        <row r="3699">
          <cell r="A3699">
            <v>805770</v>
          </cell>
          <cell r="B3699" t="str">
            <v xml:space="preserve">   </v>
          </cell>
          <cell r="C3699" t="str">
            <v xml:space="preserve">  </v>
          </cell>
          <cell r="D3699">
            <v>21.19</v>
          </cell>
          <cell r="F3699">
            <v>21.19</v>
          </cell>
          <cell r="G3699">
            <v>26.49</v>
          </cell>
        </row>
        <row r="3700">
          <cell r="A3700">
            <v>805771</v>
          </cell>
          <cell r="B3700" t="str">
            <v xml:space="preserve">   </v>
          </cell>
          <cell r="C3700" t="str">
            <v xml:space="preserve">  </v>
          </cell>
          <cell r="D3700">
            <v>21.19</v>
          </cell>
          <cell r="F3700">
            <v>21.19</v>
          </cell>
          <cell r="G3700">
            <v>26.49</v>
          </cell>
        </row>
        <row r="3701">
          <cell r="A3701">
            <v>805881</v>
          </cell>
          <cell r="B3701" t="str">
            <v xml:space="preserve">   </v>
          </cell>
          <cell r="C3701" t="str">
            <v xml:space="preserve">  </v>
          </cell>
          <cell r="D3701">
            <v>185.76</v>
          </cell>
          <cell r="F3701">
            <v>185.76</v>
          </cell>
          <cell r="G3701">
            <v>209.99</v>
          </cell>
        </row>
        <row r="3702">
          <cell r="A3702">
            <v>805917</v>
          </cell>
          <cell r="B3702" t="str">
            <v xml:space="preserve">   </v>
          </cell>
          <cell r="C3702" t="str">
            <v xml:space="preserve">  </v>
          </cell>
          <cell r="D3702">
            <v>151.38</v>
          </cell>
          <cell r="F3702">
            <v>151.38</v>
          </cell>
          <cell r="G3702">
            <v>167.5</v>
          </cell>
        </row>
        <row r="3703">
          <cell r="A3703">
            <v>805926</v>
          </cell>
          <cell r="B3703" t="str">
            <v xml:space="preserve">   </v>
          </cell>
          <cell r="C3703" t="str">
            <v xml:space="preserve">  </v>
          </cell>
          <cell r="D3703">
            <v>6</v>
          </cell>
          <cell r="F3703">
            <v>6</v>
          </cell>
          <cell r="G3703">
            <v>19.86</v>
          </cell>
        </row>
        <row r="3704">
          <cell r="A3704">
            <v>805930</v>
          </cell>
          <cell r="B3704" t="str">
            <v xml:space="preserve">   </v>
          </cell>
          <cell r="C3704" t="str">
            <v xml:space="preserve">  </v>
          </cell>
          <cell r="D3704">
            <v>6</v>
          </cell>
          <cell r="F3704">
            <v>6</v>
          </cell>
          <cell r="G3704">
            <v>24.86</v>
          </cell>
        </row>
        <row r="3705">
          <cell r="A3705">
            <v>805932</v>
          </cell>
          <cell r="B3705" t="str">
            <v xml:space="preserve">   </v>
          </cell>
          <cell r="C3705" t="str">
            <v xml:space="preserve">  </v>
          </cell>
          <cell r="D3705">
            <v>7.7</v>
          </cell>
          <cell r="F3705">
            <v>7.7</v>
          </cell>
          <cell r="G3705">
            <v>9.94</v>
          </cell>
        </row>
        <row r="3706">
          <cell r="A3706">
            <v>805933</v>
          </cell>
          <cell r="B3706" t="str">
            <v xml:space="preserve">   </v>
          </cell>
          <cell r="C3706" t="str">
            <v xml:space="preserve">  </v>
          </cell>
          <cell r="D3706">
            <v>6</v>
          </cell>
          <cell r="F3706">
            <v>6</v>
          </cell>
          <cell r="G3706">
            <v>10</v>
          </cell>
        </row>
        <row r="3707">
          <cell r="A3707">
            <v>805934</v>
          </cell>
          <cell r="B3707" t="str">
            <v xml:space="preserve">   </v>
          </cell>
          <cell r="C3707" t="str">
            <v xml:space="preserve">  </v>
          </cell>
          <cell r="D3707">
            <v>6</v>
          </cell>
          <cell r="F3707">
            <v>6</v>
          </cell>
          <cell r="G3707">
            <v>12.5</v>
          </cell>
        </row>
        <row r="3708">
          <cell r="A3708">
            <v>805981</v>
          </cell>
          <cell r="B3708" t="str">
            <v xml:space="preserve">   </v>
          </cell>
          <cell r="C3708" t="str">
            <v xml:space="preserve">  </v>
          </cell>
          <cell r="D3708">
            <v>360.8</v>
          </cell>
          <cell r="F3708">
            <v>360.8</v>
          </cell>
          <cell r="G3708">
            <v>449.5</v>
          </cell>
        </row>
        <row r="3709">
          <cell r="A3709">
            <v>806152</v>
          </cell>
          <cell r="B3709" t="str">
            <v xml:space="preserve">   </v>
          </cell>
          <cell r="C3709" t="str">
            <v xml:space="preserve">  </v>
          </cell>
          <cell r="D3709">
            <v>46.51</v>
          </cell>
          <cell r="F3709">
            <v>46.51</v>
          </cell>
          <cell r="G3709">
            <v>65.09</v>
          </cell>
        </row>
        <row r="3710">
          <cell r="A3710">
            <v>806154</v>
          </cell>
          <cell r="B3710" t="str">
            <v xml:space="preserve">   </v>
          </cell>
          <cell r="C3710" t="str">
            <v xml:space="preserve">  </v>
          </cell>
          <cell r="D3710">
            <v>62.33</v>
          </cell>
          <cell r="F3710">
            <v>62.33</v>
          </cell>
          <cell r="G3710">
            <v>87.49</v>
          </cell>
        </row>
        <row r="3711">
          <cell r="A3711">
            <v>806164</v>
          </cell>
          <cell r="B3711" t="str">
            <v xml:space="preserve">   </v>
          </cell>
          <cell r="C3711" t="str">
            <v xml:space="preserve">  </v>
          </cell>
          <cell r="D3711">
            <v>71.98</v>
          </cell>
          <cell r="F3711">
            <v>71.98</v>
          </cell>
          <cell r="G3711">
            <v>85.58</v>
          </cell>
        </row>
        <row r="3712">
          <cell r="A3712">
            <v>806166</v>
          </cell>
          <cell r="B3712" t="str">
            <v xml:space="preserve">   </v>
          </cell>
          <cell r="C3712" t="str">
            <v xml:space="preserve">  </v>
          </cell>
          <cell r="D3712">
            <v>100</v>
          </cell>
          <cell r="F3712">
            <v>100</v>
          </cell>
          <cell r="G3712">
            <v>139.99</v>
          </cell>
        </row>
        <row r="3713">
          <cell r="A3713">
            <v>806167</v>
          </cell>
          <cell r="B3713" t="str">
            <v xml:space="preserve">   </v>
          </cell>
          <cell r="C3713" t="str">
            <v xml:space="preserve">  </v>
          </cell>
          <cell r="D3713">
            <v>100.39</v>
          </cell>
          <cell r="F3713">
            <v>100.39</v>
          </cell>
          <cell r="G3713">
            <v>132.07</v>
          </cell>
        </row>
        <row r="3714">
          <cell r="A3714">
            <v>806179</v>
          </cell>
          <cell r="B3714" t="str">
            <v xml:space="preserve">   </v>
          </cell>
          <cell r="C3714" t="str">
            <v xml:space="preserve">  </v>
          </cell>
          <cell r="D3714">
            <v>5.71</v>
          </cell>
          <cell r="F3714">
            <v>5.71</v>
          </cell>
          <cell r="G3714">
            <v>7.69</v>
          </cell>
        </row>
        <row r="3715">
          <cell r="A3715">
            <v>806185</v>
          </cell>
          <cell r="B3715" t="str">
            <v xml:space="preserve">   </v>
          </cell>
          <cell r="C3715" t="str">
            <v xml:space="preserve">  </v>
          </cell>
          <cell r="D3715">
            <v>5.03</v>
          </cell>
          <cell r="F3715">
            <v>5.03</v>
          </cell>
          <cell r="G3715">
            <v>6.99</v>
          </cell>
        </row>
        <row r="3716">
          <cell r="A3716">
            <v>806189</v>
          </cell>
          <cell r="B3716" t="str">
            <v xml:space="preserve">   </v>
          </cell>
          <cell r="C3716" t="str">
            <v xml:space="preserve">  </v>
          </cell>
          <cell r="D3716">
            <v>5.61</v>
          </cell>
          <cell r="F3716">
            <v>5.61</v>
          </cell>
          <cell r="G3716">
            <v>7.69</v>
          </cell>
        </row>
        <row r="3717">
          <cell r="A3717">
            <v>806193</v>
          </cell>
          <cell r="B3717" t="str">
            <v xml:space="preserve">   </v>
          </cell>
          <cell r="C3717" t="str">
            <v xml:space="preserve">  </v>
          </cell>
          <cell r="D3717">
            <v>4.76</v>
          </cell>
          <cell r="F3717">
            <v>4.76</v>
          </cell>
          <cell r="G3717">
            <v>6.99</v>
          </cell>
        </row>
        <row r="3718">
          <cell r="A3718">
            <v>806194</v>
          </cell>
          <cell r="B3718" t="str">
            <v xml:space="preserve">   </v>
          </cell>
          <cell r="C3718" t="str">
            <v xml:space="preserve">  </v>
          </cell>
          <cell r="D3718">
            <v>5.24</v>
          </cell>
          <cell r="F3718">
            <v>5.24</v>
          </cell>
          <cell r="G3718">
            <v>7.69</v>
          </cell>
        </row>
        <row r="3719">
          <cell r="A3719">
            <v>806196</v>
          </cell>
          <cell r="B3719" t="str">
            <v xml:space="preserve">   </v>
          </cell>
          <cell r="C3719" t="str">
            <v xml:space="preserve">  </v>
          </cell>
          <cell r="D3719">
            <v>4.8600000000000003</v>
          </cell>
          <cell r="F3719">
            <v>4.8600000000000003</v>
          </cell>
          <cell r="G3719">
            <v>6.99</v>
          </cell>
        </row>
        <row r="3720">
          <cell r="A3720">
            <v>806223</v>
          </cell>
          <cell r="B3720" t="str">
            <v xml:space="preserve">   </v>
          </cell>
          <cell r="C3720" t="str">
            <v xml:space="preserve">  </v>
          </cell>
          <cell r="D3720">
            <v>218.02</v>
          </cell>
          <cell r="F3720">
            <v>218.02</v>
          </cell>
          <cell r="G3720">
            <v>266.64999999999998</v>
          </cell>
        </row>
        <row r="3721">
          <cell r="A3721">
            <v>806262</v>
          </cell>
          <cell r="B3721" t="str">
            <v xml:space="preserve">   </v>
          </cell>
          <cell r="C3721" t="str">
            <v xml:space="preserve">  </v>
          </cell>
          <cell r="D3721">
            <v>40.119999999999997</v>
          </cell>
          <cell r="F3721">
            <v>40.119999999999997</v>
          </cell>
          <cell r="G3721">
            <v>64.180000000000007</v>
          </cell>
        </row>
        <row r="3722">
          <cell r="A3722">
            <v>806264</v>
          </cell>
          <cell r="B3722" t="str">
            <v xml:space="preserve">   </v>
          </cell>
          <cell r="C3722" t="str">
            <v xml:space="preserve">  </v>
          </cell>
          <cell r="D3722">
            <v>8.01</v>
          </cell>
          <cell r="F3722">
            <v>8.01</v>
          </cell>
          <cell r="G3722">
            <v>13.2</v>
          </cell>
        </row>
        <row r="3723">
          <cell r="A3723">
            <v>806266</v>
          </cell>
          <cell r="B3723" t="str">
            <v xml:space="preserve">   </v>
          </cell>
          <cell r="C3723" t="str">
            <v xml:space="preserve">  </v>
          </cell>
          <cell r="D3723">
            <v>8.48</v>
          </cell>
          <cell r="F3723">
            <v>8.48</v>
          </cell>
          <cell r="G3723">
            <v>11.89</v>
          </cell>
        </row>
        <row r="3724">
          <cell r="A3724">
            <v>806269</v>
          </cell>
          <cell r="B3724" t="str">
            <v xml:space="preserve">   </v>
          </cell>
          <cell r="C3724" t="str">
            <v xml:space="preserve">  </v>
          </cell>
          <cell r="D3724">
            <v>22.27</v>
          </cell>
          <cell r="F3724">
            <v>22.27</v>
          </cell>
          <cell r="G3724">
            <v>35.85</v>
          </cell>
        </row>
        <row r="3725">
          <cell r="A3725">
            <v>806296</v>
          </cell>
          <cell r="B3725" t="str">
            <v xml:space="preserve">   </v>
          </cell>
          <cell r="C3725" t="str">
            <v xml:space="preserve">  </v>
          </cell>
          <cell r="D3725">
            <v>188.92</v>
          </cell>
          <cell r="F3725">
            <v>188.92</v>
          </cell>
          <cell r="G3725">
            <v>255</v>
          </cell>
        </row>
        <row r="3726">
          <cell r="A3726">
            <v>806298</v>
          </cell>
          <cell r="B3726" t="str">
            <v xml:space="preserve">   </v>
          </cell>
          <cell r="C3726" t="str">
            <v xml:space="preserve">  </v>
          </cell>
          <cell r="D3726">
            <v>33.369999999999997</v>
          </cell>
          <cell r="F3726">
            <v>33.369999999999997</v>
          </cell>
          <cell r="G3726">
            <v>52.82</v>
          </cell>
        </row>
        <row r="3727">
          <cell r="A3727">
            <v>806395</v>
          </cell>
          <cell r="B3727" t="str">
            <v xml:space="preserve">   </v>
          </cell>
          <cell r="C3727" t="str">
            <v xml:space="preserve">  </v>
          </cell>
          <cell r="D3727">
            <v>46.59</v>
          </cell>
          <cell r="F3727">
            <v>46.59</v>
          </cell>
          <cell r="G3727">
            <v>50</v>
          </cell>
        </row>
        <row r="3728">
          <cell r="A3728">
            <v>806399</v>
          </cell>
          <cell r="B3728" t="str">
            <v xml:space="preserve">   </v>
          </cell>
          <cell r="C3728" t="str">
            <v xml:space="preserve">  </v>
          </cell>
          <cell r="D3728">
            <v>9.33</v>
          </cell>
          <cell r="F3728">
            <v>9.33</v>
          </cell>
          <cell r="G3728">
            <v>10</v>
          </cell>
        </row>
        <row r="3729">
          <cell r="A3729">
            <v>806400</v>
          </cell>
          <cell r="B3729" t="str">
            <v xml:space="preserve">   </v>
          </cell>
          <cell r="C3729" t="str">
            <v xml:space="preserve">  </v>
          </cell>
          <cell r="D3729">
            <v>9.33</v>
          </cell>
          <cell r="F3729">
            <v>9.33</v>
          </cell>
          <cell r="G3729">
            <v>10</v>
          </cell>
        </row>
        <row r="3730">
          <cell r="A3730">
            <v>806403</v>
          </cell>
          <cell r="B3730" t="str">
            <v xml:space="preserve">   </v>
          </cell>
          <cell r="C3730" t="str">
            <v xml:space="preserve">  </v>
          </cell>
          <cell r="D3730">
            <v>1.8</v>
          </cell>
          <cell r="F3730">
            <v>1.8</v>
          </cell>
          <cell r="G3730">
            <v>2</v>
          </cell>
        </row>
        <row r="3731">
          <cell r="A3731">
            <v>806515</v>
          </cell>
          <cell r="B3731" t="str">
            <v xml:space="preserve">   </v>
          </cell>
          <cell r="C3731" t="str">
            <v xml:space="preserve">  </v>
          </cell>
          <cell r="D3731">
            <v>3.18</v>
          </cell>
          <cell r="F3731">
            <v>3.18</v>
          </cell>
          <cell r="G3731">
            <v>5.73</v>
          </cell>
        </row>
        <row r="3732">
          <cell r="A3732">
            <v>806518</v>
          </cell>
          <cell r="B3732" t="str">
            <v xml:space="preserve">   </v>
          </cell>
          <cell r="C3732" t="str">
            <v xml:space="preserve">  </v>
          </cell>
          <cell r="D3732">
            <v>0.95</v>
          </cell>
          <cell r="F3732">
            <v>0.95</v>
          </cell>
          <cell r="G3732">
            <v>1.71</v>
          </cell>
        </row>
        <row r="3733">
          <cell r="A3733">
            <v>806520</v>
          </cell>
          <cell r="B3733" t="str">
            <v xml:space="preserve">   </v>
          </cell>
          <cell r="C3733" t="str">
            <v xml:space="preserve">  </v>
          </cell>
          <cell r="D3733">
            <v>0.95</v>
          </cell>
          <cell r="F3733">
            <v>0.95</v>
          </cell>
          <cell r="G3733">
            <v>4.0999999999999996</v>
          </cell>
        </row>
        <row r="3734">
          <cell r="A3734">
            <v>806521</v>
          </cell>
          <cell r="B3734" t="str">
            <v xml:space="preserve">   </v>
          </cell>
          <cell r="C3734" t="str">
            <v xml:space="preserve">  </v>
          </cell>
          <cell r="D3734">
            <v>1.44</v>
          </cell>
          <cell r="F3734">
            <v>1.44</v>
          </cell>
          <cell r="G3734">
            <v>4.9000000000000004</v>
          </cell>
        </row>
        <row r="3735">
          <cell r="A3735">
            <v>806522</v>
          </cell>
          <cell r="B3735" t="str">
            <v xml:space="preserve">   </v>
          </cell>
          <cell r="C3735" t="str">
            <v xml:space="preserve">  </v>
          </cell>
          <cell r="D3735">
            <v>1.9</v>
          </cell>
          <cell r="F3735">
            <v>1.9</v>
          </cell>
          <cell r="G3735">
            <v>5.31</v>
          </cell>
        </row>
        <row r="3736">
          <cell r="A3736">
            <v>806524</v>
          </cell>
          <cell r="B3736" t="str">
            <v xml:space="preserve">   </v>
          </cell>
          <cell r="C3736" t="str">
            <v xml:space="preserve">  </v>
          </cell>
          <cell r="D3736">
            <v>89.2</v>
          </cell>
          <cell r="F3736">
            <v>89.2</v>
          </cell>
          <cell r="G3736">
            <v>112.5</v>
          </cell>
        </row>
        <row r="3737">
          <cell r="A3737">
            <v>806525</v>
          </cell>
          <cell r="B3737" t="str">
            <v xml:space="preserve">   </v>
          </cell>
          <cell r="C3737" t="str">
            <v xml:space="preserve">  </v>
          </cell>
          <cell r="D3737">
            <v>2.95</v>
          </cell>
          <cell r="F3737">
            <v>2.95</v>
          </cell>
          <cell r="G3737">
            <v>3.97</v>
          </cell>
        </row>
        <row r="3738">
          <cell r="A3738">
            <v>806527</v>
          </cell>
          <cell r="B3738" t="str">
            <v xml:space="preserve">   </v>
          </cell>
          <cell r="C3738" t="str">
            <v xml:space="preserve">  </v>
          </cell>
          <cell r="D3738">
            <v>4.45</v>
          </cell>
          <cell r="F3738">
            <v>4.45</v>
          </cell>
          <cell r="G3738">
            <v>5.34</v>
          </cell>
        </row>
        <row r="3739">
          <cell r="A3739">
            <v>806530</v>
          </cell>
          <cell r="B3739" t="str">
            <v xml:space="preserve">   </v>
          </cell>
          <cell r="C3739" t="str">
            <v xml:space="preserve">  </v>
          </cell>
          <cell r="D3739">
            <v>2.94</v>
          </cell>
          <cell r="F3739">
            <v>2.94</v>
          </cell>
          <cell r="G3739">
            <v>3.59</v>
          </cell>
        </row>
        <row r="3740">
          <cell r="A3740">
            <v>806532</v>
          </cell>
          <cell r="B3740" t="str">
            <v xml:space="preserve">   </v>
          </cell>
          <cell r="C3740" t="str">
            <v xml:space="preserve">  </v>
          </cell>
          <cell r="D3740">
            <v>4.68</v>
          </cell>
          <cell r="F3740">
            <v>4.68</v>
          </cell>
          <cell r="G3740">
            <v>5.9</v>
          </cell>
        </row>
        <row r="3741">
          <cell r="A3741">
            <v>806533</v>
          </cell>
          <cell r="B3741" t="str">
            <v xml:space="preserve">   </v>
          </cell>
          <cell r="C3741" t="str">
            <v xml:space="preserve">  </v>
          </cell>
          <cell r="D3741">
            <v>3.49</v>
          </cell>
          <cell r="F3741">
            <v>3.49</v>
          </cell>
          <cell r="G3741">
            <v>5.9</v>
          </cell>
        </row>
        <row r="3742">
          <cell r="A3742">
            <v>806534</v>
          </cell>
          <cell r="B3742" t="str">
            <v xml:space="preserve">   </v>
          </cell>
          <cell r="C3742" t="str">
            <v xml:space="preserve">  </v>
          </cell>
          <cell r="D3742">
            <v>2.94</v>
          </cell>
          <cell r="F3742">
            <v>2.94</v>
          </cell>
          <cell r="G3742">
            <v>3.59</v>
          </cell>
        </row>
        <row r="3743">
          <cell r="A3743">
            <v>806535</v>
          </cell>
          <cell r="B3743" t="str">
            <v xml:space="preserve">   </v>
          </cell>
          <cell r="C3743" t="str">
            <v xml:space="preserve">  </v>
          </cell>
          <cell r="D3743">
            <v>2.02</v>
          </cell>
          <cell r="F3743">
            <v>2.02</v>
          </cell>
          <cell r="G3743">
            <v>3.97</v>
          </cell>
        </row>
        <row r="3744">
          <cell r="A3744">
            <v>806537</v>
          </cell>
          <cell r="B3744" t="str">
            <v xml:space="preserve">   </v>
          </cell>
          <cell r="C3744" t="str">
            <v xml:space="preserve">  </v>
          </cell>
          <cell r="D3744">
            <v>0.95</v>
          </cell>
          <cell r="F3744">
            <v>0.95</v>
          </cell>
          <cell r="G3744">
            <v>4.0999999999999996</v>
          </cell>
        </row>
        <row r="3745">
          <cell r="A3745">
            <v>806538</v>
          </cell>
          <cell r="B3745" t="str">
            <v xml:space="preserve">   </v>
          </cell>
          <cell r="C3745" t="str">
            <v xml:space="preserve">  </v>
          </cell>
          <cell r="D3745">
            <v>1.44</v>
          </cell>
          <cell r="F3745">
            <v>1.44</v>
          </cell>
          <cell r="G3745">
            <v>4.9000000000000004</v>
          </cell>
        </row>
        <row r="3746">
          <cell r="A3746">
            <v>806541</v>
          </cell>
          <cell r="B3746" t="str">
            <v xml:space="preserve">   </v>
          </cell>
          <cell r="C3746" t="str">
            <v xml:space="preserve">  </v>
          </cell>
          <cell r="D3746">
            <v>0.95</v>
          </cell>
          <cell r="F3746">
            <v>0.95</v>
          </cell>
          <cell r="G3746">
            <v>1.71</v>
          </cell>
        </row>
        <row r="3747">
          <cell r="A3747">
            <v>806543</v>
          </cell>
          <cell r="B3747" t="str">
            <v xml:space="preserve">   </v>
          </cell>
          <cell r="C3747" t="str">
            <v xml:space="preserve">  </v>
          </cell>
          <cell r="D3747">
            <v>1.99</v>
          </cell>
          <cell r="F3747">
            <v>1.99</v>
          </cell>
          <cell r="G3747">
            <v>3.58</v>
          </cell>
        </row>
        <row r="3748">
          <cell r="A3748">
            <v>806544</v>
          </cell>
          <cell r="B3748" t="str">
            <v xml:space="preserve">   </v>
          </cell>
          <cell r="C3748" t="str">
            <v xml:space="preserve">  </v>
          </cell>
          <cell r="D3748">
            <v>3.78</v>
          </cell>
          <cell r="F3748">
            <v>3.78</v>
          </cell>
          <cell r="G3748">
            <v>4.7</v>
          </cell>
        </row>
        <row r="3749">
          <cell r="A3749">
            <v>806545</v>
          </cell>
          <cell r="B3749" t="str">
            <v xml:space="preserve">   </v>
          </cell>
          <cell r="C3749" t="str">
            <v xml:space="preserve">  </v>
          </cell>
          <cell r="D3749">
            <v>3.09</v>
          </cell>
          <cell r="F3749">
            <v>3.09</v>
          </cell>
          <cell r="G3749">
            <v>3.59</v>
          </cell>
        </row>
        <row r="3750">
          <cell r="A3750">
            <v>806547</v>
          </cell>
          <cell r="B3750" t="str">
            <v xml:space="preserve">   </v>
          </cell>
          <cell r="C3750" t="str">
            <v xml:space="preserve">  </v>
          </cell>
          <cell r="D3750">
            <v>0.95</v>
          </cell>
          <cell r="F3750">
            <v>0.95</v>
          </cell>
          <cell r="G3750">
            <v>1.71</v>
          </cell>
        </row>
        <row r="3751">
          <cell r="A3751">
            <v>806549</v>
          </cell>
          <cell r="B3751" t="str">
            <v xml:space="preserve">   </v>
          </cell>
          <cell r="C3751" t="str">
            <v xml:space="preserve">  </v>
          </cell>
          <cell r="D3751">
            <v>1.9</v>
          </cell>
          <cell r="F3751">
            <v>1.9</v>
          </cell>
          <cell r="G3751">
            <v>3.41</v>
          </cell>
        </row>
        <row r="3752">
          <cell r="A3752">
            <v>806551</v>
          </cell>
          <cell r="B3752" t="str">
            <v xml:space="preserve">   </v>
          </cell>
          <cell r="C3752" t="str">
            <v xml:space="preserve">  </v>
          </cell>
          <cell r="D3752">
            <v>2.15</v>
          </cell>
          <cell r="F3752">
            <v>2.153</v>
          </cell>
          <cell r="G3752">
            <v>3</v>
          </cell>
        </row>
        <row r="3753">
          <cell r="A3753">
            <v>806552</v>
          </cell>
          <cell r="B3753" t="str">
            <v xml:space="preserve">   </v>
          </cell>
          <cell r="C3753" t="str">
            <v xml:space="preserve">  </v>
          </cell>
          <cell r="D3753">
            <v>1.56</v>
          </cell>
          <cell r="F3753">
            <v>1.56</v>
          </cell>
          <cell r="G3753">
            <v>2.81</v>
          </cell>
        </row>
        <row r="3754">
          <cell r="A3754">
            <v>806553</v>
          </cell>
          <cell r="B3754" t="str">
            <v xml:space="preserve">   </v>
          </cell>
          <cell r="C3754" t="str">
            <v xml:space="preserve">  </v>
          </cell>
          <cell r="D3754">
            <v>2.97</v>
          </cell>
          <cell r="F3754">
            <v>2.97</v>
          </cell>
          <cell r="G3754">
            <v>5.34</v>
          </cell>
        </row>
        <row r="3755">
          <cell r="A3755">
            <v>806554</v>
          </cell>
          <cell r="B3755" t="str">
            <v xml:space="preserve">   </v>
          </cell>
          <cell r="C3755" t="str">
            <v xml:space="preserve">  </v>
          </cell>
          <cell r="D3755">
            <v>3.87</v>
          </cell>
          <cell r="F3755">
            <v>3.87</v>
          </cell>
          <cell r="G3755">
            <v>6.94</v>
          </cell>
        </row>
        <row r="3756">
          <cell r="A3756">
            <v>806570</v>
          </cell>
          <cell r="B3756" t="str">
            <v xml:space="preserve">   </v>
          </cell>
          <cell r="C3756" t="str">
            <v xml:space="preserve">  </v>
          </cell>
          <cell r="D3756">
            <v>5.16</v>
          </cell>
          <cell r="F3756">
            <v>5.16</v>
          </cell>
          <cell r="G3756">
            <v>8.39</v>
          </cell>
        </row>
        <row r="3757">
          <cell r="A3757">
            <v>806583</v>
          </cell>
          <cell r="B3757" t="str">
            <v xml:space="preserve">   </v>
          </cell>
          <cell r="C3757" t="str">
            <v xml:space="preserve">  </v>
          </cell>
          <cell r="D3757">
            <v>119.16</v>
          </cell>
          <cell r="F3757">
            <v>119.16</v>
          </cell>
          <cell r="G3757">
            <v>83.41</v>
          </cell>
        </row>
        <row r="3758">
          <cell r="A3758">
            <v>806584</v>
          </cell>
          <cell r="B3758" t="str">
            <v xml:space="preserve">   </v>
          </cell>
          <cell r="C3758" t="str">
            <v xml:space="preserve">  </v>
          </cell>
          <cell r="D3758">
            <v>119.16</v>
          </cell>
          <cell r="F3758">
            <v>119.16</v>
          </cell>
          <cell r="G3758">
            <v>83.41</v>
          </cell>
        </row>
        <row r="3759">
          <cell r="A3759">
            <v>806587</v>
          </cell>
          <cell r="B3759" t="str">
            <v xml:space="preserve">   </v>
          </cell>
          <cell r="C3759" t="str">
            <v xml:space="preserve">  </v>
          </cell>
          <cell r="D3759">
            <v>119.16</v>
          </cell>
          <cell r="F3759">
            <v>119.16</v>
          </cell>
          <cell r="G3759">
            <v>83.41</v>
          </cell>
        </row>
        <row r="3760">
          <cell r="A3760">
            <v>806602</v>
          </cell>
          <cell r="B3760" t="str">
            <v xml:space="preserve">   </v>
          </cell>
          <cell r="C3760" t="str">
            <v xml:space="preserve">  </v>
          </cell>
          <cell r="D3760">
            <v>7.66</v>
          </cell>
          <cell r="F3760">
            <v>7.66</v>
          </cell>
          <cell r="G3760">
            <v>8</v>
          </cell>
        </row>
        <row r="3761">
          <cell r="A3761">
            <v>806610</v>
          </cell>
          <cell r="B3761" t="str">
            <v xml:space="preserve">   </v>
          </cell>
          <cell r="C3761" t="str">
            <v xml:space="preserve">  </v>
          </cell>
          <cell r="D3761">
            <v>19.14</v>
          </cell>
          <cell r="F3761">
            <v>19.14</v>
          </cell>
          <cell r="G3761">
            <v>20</v>
          </cell>
        </row>
        <row r="3762">
          <cell r="A3762">
            <v>806655</v>
          </cell>
          <cell r="B3762" t="str">
            <v xml:space="preserve">   </v>
          </cell>
          <cell r="C3762" t="str">
            <v xml:space="preserve">  </v>
          </cell>
          <cell r="D3762">
            <v>6.63</v>
          </cell>
          <cell r="F3762">
            <v>6.63</v>
          </cell>
          <cell r="G3762">
            <v>10.56</v>
          </cell>
        </row>
        <row r="3763">
          <cell r="A3763">
            <v>806657</v>
          </cell>
          <cell r="B3763" t="str">
            <v xml:space="preserve">   </v>
          </cell>
          <cell r="C3763" t="str">
            <v xml:space="preserve">  </v>
          </cell>
          <cell r="D3763">
            <v>8.91</v>
          </cell>
          <cell r="F3763">
            <v>8.91</v>
          </cell>
          <cell r="G3763">
            <v>14.53</v>
          </cell>
        </row>
        <row r="3764">
          <cell r="A3764">
            <v>806658</v>
          </cell>
          <cell r="B3764" t="str">
            <v xml:space="preserve">   </v>
          </cell>
          <cell r="C3764" t="str">
            <v xml:space="preserve">  </v>
          </cell>
          <cell r="D3764">
            <v>13.39</v>
          </cell>
          <cell r="F3764">
            <v>13.39</v>
          </cell>
          <cell r="G3764">
            <v>19.8</v>
          </cell>
        </row>
        <row r="3765">
          <cell r="A3765">
            <v>806661</v>
          </cell>
          <cell r="B3765" t="str">
            <v xml:space="preserve">   </v>
          </cell>
          <cell r="C3765" t="str">
            <v xml:space="preserve">  </v>
          </cell>
          <cell r="D3765">
            <v>15.59</v>
          </cell>
          <cell r="F3765">
            <v>15.59</v>
          </cell>
          <cell r="G3765">
            <v>24.43</v>
          </cell>
        </row>
        <row r="3766">
          <cell r="A3766">
            <v>806662</v>
          </cell>
          <cell r="B3766" t="str">
            <v xml:space="preserve">   </v>
          </cell>
          <cell r="C3766" t="str">
            <v xml:space="preserve">  </v>
          </cell>
          <cell r="D3766">
            <v>6.11</v>
          </cell>
          <cell r="F3766">
            <v>6.11</v>
          </cell>
          <cell r="G3766">
            <v>9.9</v>
          </cell>
        </row>
        <row r="3767">
          <cell r="A3767">
            <v>806663</v>
          </cell>
          <cell r="B3767" t="str">
            <v xml:space="preserve">   </v>
          </cell>
          <cell r="C3767" t="str">
            <v xml:space="preserve">  </v>
          </cell>
          <cell r="D3767">
            <v>8.57</v>
          </cell>
          <cell r="F3767">
            <v>8.57</v>
          </cell>
          <cell r="G3767">
            <v>13.2</v>
          </cell>
        </row>
        <row r="3768">
          <cell r="A3768">
            <v>806664</v>
          </cell>
          <cell r="B3768" t="str">
            <v xml:space="preserve">   </v>
          </cell>
          <cell r="C3768" t="str">
            <v xml:space="preserve">  </v>
          </cell>
          <cell r="D3768">
            <v>9.84</v>
          </cell>
          <cell r="F3768">
            <v>9.84</v>
          </cell>
          <cell r="G3768">
            <v>15.18</v>
          </cell>
        </row>
        <row r="3769">
          <cell r="A3769">
            <v>806665</v>
          </cell>
          <cell r="B3769" t="str">
            <v xml:space="preserve">   </v>
          </cell>
          <cell r="C3769" t="str">
            <v xml:space="preserve">  </v>
          </cell>
          <cell r="D3769">
            <v>14.36</v>
          </cell>
          <cell r="F3769">
            <v>14.36</v>
          </cell>
          <cell r="G3769">
            <v>11.5</v>
          </cell>
        </row>
        <row r="3770">
          <cell r="A3770">
            <v>806667</v>
          </cell>
          <cell r="B3770" t="str">
            <v xml:space="preserve">   </v>
          </cell>
          <cell r="C3770" t="str">
            <v xml:space="preserve">  </v>
          </cell>
          <cell r="D3770">
            <v>14.36</v>
          </cell>
          <cell r="F3770">
            <v>14.36</v>
          </cell>
          <cell r="G3770">
            <v>20.99</v>
          </cell>
        </row>
        <row r="3771">
          <cell r="A3771">
            <v>806670</v>
          </cell>
          <cell r="B3771" t="str">
            <v xml:space="preserve">   </v>
          </cell>
          <cell r="C3771" t="str">
            <v xml:space="preserve">  </v>
          </cell>
          <cell r="D3771">
            <v>11.48</v>
          </cell>
          <cell r="F3771">
            <v>11.48</v>
          </cell>
          <cell r="G3771">
            <v>16.09</v>
          </cell>
        </row>
        <row r="3772">
          <cell r="A3772">
            <v>806671</v>
          </cell>
          <cell r="B3772" t="str">
            <v xml:space="preserve">   </v>
          </cell>
          <cell r="C3772" t="str">
            <v xml:space="preserve">  </v>
          </cell>
          <cell r="D3772">
            <v>15.31</v>
          </cell>
          <cell r="F3772">
            <v>15.31</v>
          </cell>
          <cell r="G3772">
            <v>20.99</v>
          </cell>
        </row>
        <row r="3773">
          <cell r="A3773">
            <v>806672</v>
          </cell>
          <cell r="B3773" t="str">
            <v xml:space="preserve">   </v>
          </cell>
          <cell r="C3773" t="str">
            <v xml:space="preserve">  </v>
          </cell>
          <cell r="D3773">
            <v>19.14</v>
          </cell>
          <cell r="F3773">
            <v>19.14</v>
          </cell>
          <cell r="G3773">
            <v>27.99</v>
          </cell>
        </row>
        <row r="3774">
          <cell r="A3774">
            <v>806673</v>
          </cell>
          <cell r="B3774" t="str">
            <v xml:space="preserve">   </v>
          </cell>
          <cell r="C3774" t="str">
            <v xml:space="preserve">  </v>
          </cell>
          <cell r="D3774">
            <v>23.02</v>
          </cell>
          <cell r="F3774">
            <v>23.02</v>
          </cell>
          <cell r="G3774">
            <v>23</v>
          </cell>
        </row>
        <row r="3775">
          <cell r="A3775">
            <v>806681</v>
          </cell>
          <cell r="B3775" t="str">
            <v xml:space="preserve">   </v>
          </cell>
          <cell r="C3775" t="str">
            <v xml:space="preserve">  </v>
          </cell>
          <cell r="D3775">
            <v>8.93</v>
          </cell>
          <cell r="F3775">
            <v>8.93</v>
          </cell>
          <cell r="G3775">
            <v>17.920000000000002</v>
          </cell>
        </row>
        <row r="3776">
          <cell r="A3776">
            <v>806684</v>
          </cell>
          <cell r="B3776" t="str">
            <v xml:space="preserve">   </v>
          </cell>
          <cell r="C3776" t="str">
            <v xml:space="preserve">  </v>
          </cell>
          <cell r="D3776">
            <v>6.82</v>
          </cell>
          <cell r="F3776">
            <v>6.8250000000000002</v>
          </cell>
          <cell r="G3776">
            <v>13.69</v>
          </cell>
        </row>
        <row r="3777">
          <cell r="A3777">
            <v>806685</v>
          </cell>
          <cell r="B3777" t="str">
            <v xml:space="preserve">   </v>
          </cell>
          <cell r="C3777" t="str">
            <v xml:space="preserve">  </v>
          </cell>
          <cell r="D3777">
            <v>6.52</v>
          </cell>
          <cell r="F3777">
            <v>6.52</v>
          </cell>
          <cell r="G3777">
            <v>13.2</v>
          </cell>
        </row>
        <row r="3778">
          <cell r="A3778">
            <v>806686</v>
          </cell>
          <cell r="B3778" t="str">
            <v xml:space="preserve">   </v>
          </cell>
          <cell r="C3778" t="str">
            <v xml:space="preserve">  </v>
          </cell>
          <cell r="D3778">
            <v>5.68</v>
          </cell>
          <cell r="F3778">
            <v>5.6879999999999997</v>
          </cell>
          <cell r="G3778">
            <v>11.39</v>
          </cell>
        </row>
        <row r="3779">
          <cell r="A3779">
            <v>806693</v>
          </cell>
          <cell r="B3779" t="str">
            <v xml:space="preserve">   </v>
          </cell>
          <cell r="C3779" t="str">
            <v xml:space="preserve">  </v>
          </cell>
          <cell r="D3779">
            <v>5.68</v>
          </cell>
          <cell r="F3779">
            <v>5.6879999999999997</v>
          </cell>
          <cell r="G3779">
            <v>11.39</v>
          </cell>
        </row>
        <row r="3780">
          <cell r="A3780">
            <v>806725</v>
          </cell>
          <cell r="B3780" t="str">
            <v xml:space="preserve">   </v>
          </cell>
          <cell r="C3780" t="str">
            <v xml:space="preserve">  </v>
          </cell>
          <cell r="D3780">
            <v>10.58</v>
          </cell>
          <cell r="F3780">
            <v>10.58</v>
          </cell>
          <cell r="G3780">
            <v>18.86</v>
          </cell>
        </row>
        <row r="3781">
          <cell r="A3781">
            <v>806737</v>
          </cell>
          <cell r="B3781" t="str">
            <v xml:space="preserve">   </v>
          </cell>
          <cell r="C3781" t="str">
            <v xml:space="preserve">  </v>
          </cell>
          <cell r="D3781">
            <v>9.51</v>
          </cell>
          <cell r="F3781">
            <v>9.5120000000000005</v>
          </cell>
          <cell r="G3781">
            <v>19.09</v>
          </cell>
        </row>
        <row r="3782">
          <cell r="A3782">
            <v>806739</v>
          </cell>
          <cell r="B3782" t="str">
            <v xml:space="preserve">   </v>
          </cell>
          <cell r="C3782" t="str">
            <v xml:space="preserve">  </v>
          </cell>
          <cell r="D3782">
            <v>26.47</v>
          </cell>
          <cell r="F3782">
            <v>26.47</v>
          </cell>
          <cell r="G3782">
            <v>26.5</v>
          </cell>
        </row>
        <row r="3783">
          <cell r="A3783">
            <v>806740</v>
          </cell>
          <cell r="B3783" t="str">
            <v xml:space="preserve">   </v>
          </cell>
          <cell r="C3783" t="str">
            <v xml:space="preserve">  </v>
          </cell>
          <cell r="D3783">
            <v>27.8</v>
          </cell>
          <cell r="F3783">
            <v>27.8</v>
          </cell>
          <cell r="G3783">
            <v>27.8</v>
          </cell>
        </row>
        <row r="3784">
          <cell r="A3784">
            <v>806742</v>
          </cell>
          <cell r="B3784" t="str">
            <v xml:space="preserve">   </v>
          </cell>
          <cell r="C3784" t="str">
            <v xml:space="preserve">  </v>
          </cell>
          <cell r="D3784">
            <v>65.17</v>
          </cell>
          <cell r="F3784">
            <v>65.17</v>
          </cell>
          <cell r="G3784">
            <v>65.3</v>
          </cell>
        </row>
        <row r="3785">
          <cell r="A3785">
            <v>806757</v>
          </cell>
          <cell r="B3785" t="str">
            <v xml:space="preserve">   </v>
          </cell>
          <cell r="C3785" t="str">
            <v xml:space="preserve">  </v>
          </cell>
          <cell r="D3785">
            <v>38.44</v>
          </cell>
          <cell r="F3785">
            <v>38.44</v>
          </cell>
          <cell r="G3785">
            <v>38.5</v>
          </cell>
        </row>
        <row r="3786">
          <cell r="A3786">
            <v>806758</v>
          </cell>
          <cell r="B3786" t="str">
            <v xml:space="preserve">   </v>
          </cell>
          <cell r="C3786" t="str">
            <v xml:space="preserve">  </v>
          </cell>
          <cell r="D3786">
            <v>7.71</v>
          </cell>
          <cell r="F3786">
            <v>7.71</v>
          </cell>
          <cell r="G3786">
            <v>7.8</v>
          </cell>
        </row>
        <row r="3787">
          <cell r="A3787">
            <v>806768</v>
          </cell>
          <cell r="B3787" t="str">
            <v xml:space="preserve">   </v>
          </cell>
          <cell r="C3787" t="str">
            <v xml:space="preserve">  </v>
          </cell>
          <cell r="D3787">
            <v>4.51</v>
          </cell>
          <cell r="F3787">
            <v>4.51</v>
          </cell>
          <cell r="G3787">
            <v>4.8</v>
          </cell>
        </row>
        <row r="3788">
          <cell r="A3788">
            <v>806770</v>
          </cell>
          <cell r="B3788" t="str">
            <v xml:space="preserve">   </v>
          </cell>
          <cell r="C3788" t="str">
            <v xml:space="preserve">  </v>
          </cell>
          <cell r="D3788">
            <v>26.47</v>
          </cell>
          <cell r="F3788">
            <v>26.47</v>
          </cell>
          <cell r="G3788">
            <v>26.5</v>
          </cell>
        </row>
        <row r="3789">
          <cell r="A3789">
            <v>806772</v>
          </cell>
          <cell r="B3789" t="str">
            <v xml:space="preserve">   </v>
          </cell>
          <cell r="C3789" t="str">
            <v xml:space="preserve">  </v>
          </cell>
          <cell r="D3789">
            <v>26.47</v>
          </cell>
          <cell r="F3789">
            <v>26.47</v>
          </cell>
          <cell r="G3789">
            <v>26.5</v>
          </cell>
        </row>
        <row r="3790">
          <cell r="A3790">
            <v>806774</v>
          </cell>
          <cell r="B3790" t="str">
            <v xml:space="preserve">   </v>
          </cell>
          <cell r="C3790" t="str">
            <v xml:space="preserve">  </v>
          </cell>
          <cell r="D3790">
            <v>6.52</v>
          </cell>
          <cell r="F3790">
            <v>6.52</v>
          </cell>
          <cell r="G3790">
            <v>7</v>
          </cell>
        </row>
        <row r="3791">
          <cell r="A3791">
            <v>806775</v>
          </cell>
          <cell r="B3791" t="str">
            <v xml:space="preserve">   </v>
          </cell>
          <cell r="C3791" t="str">
            <v xml:space="preserve">  </v>
          </cell>
          <cell r="D3791">
            <v>6.49</v>
          </cell>
          <cell r="F3791">
            <v>6.49</v>
          </cell>
          <cell r="G3791">
            <v>7</v>
          </cell>
        </row>
        <row r="3792">
          <cell r="A3792">
            <v>806778</v>
          </cell>
          <cell r="B3792" t="str">
            <v xml:space="preserve">   </v>
          </cell>
          <cell r="C3792" t="str">
            <v xml:space="preserve">  </v>
          </cell>
          <cell r="D3792">
            <v>66.37</v>
          </cell>
          <cell r="F3792">
            <v>66.37</v>
          </cell>
          <cell r="G3792">
            <v>66.5</v>
          </cell>
        </row>
        <row r="3793">
          <cell r="A3793">
            <v>806779</v>
          </cell>
          <cell r="B3793" t="str">
            <v xml:space="preserve">   </v>
          </cell>
          <cell r="C3793" t="str">
            <v xml:space="preserve">  </v>
          </cell>
          <cell r="D3793">
            <v>12.52</v>
          </cell>
          <cell r="F3793">
            <v>12.52</v>
          </cell>
          <cell r="G3793">
            <v>12.8</v>
          </cell>
        </row>
        <row r="3794">
          <cell r="A3794">
            <v>806781</v>
          </cell>
          <cell r="B3794" t="str">
            <v xml:space="preserve">   </v>
          </cell>
          <cell r="C3794" t="str">
            <v xml:space="preserve">  </v>
          </cell>
          <cell r="D3794">
            <v>5.32</v>
          </cell>
          <cell r="F3794">
            <v>5.32</v>
          </cell>
          <cell r="G3794">
            <v>5.5</v>
          </cell>
        </row>
        <row r="3795">
          <cell r="A3795">
            <v>806782</v>
          </cell>
          <cell r="B3795" t="str">
            <v xml:space="preserve">   </v>
          </cell>
          <cell r="C3795" t="str">
            <v xml:space="preserve">  </v>
          </cell>
          <cell r="D3795">
            <v>78.47</v>
          </cell>
          <cell r="F3795">
            <v>78.47</v>
          </cell>
          <cell r="G3795">
            <v>78.5</v>
          </cell>
        </row>
        <row r="3796">
          <cell r="A3796">
            <v>806784</v>
          </cell>
          <cell r="B3796" t="str">
            <v xml:space="preserve">   </v>
          </cell>
          <cell r="C3796" t="str">
            <v xml:space="preserve">  </v>
          </cell>
          <cell r="D3796">
            <v>33.119999999999997</v>
          </cell>
          <cell r="F3796">
            <v>33.119999999999997</v>
          </cell>
          <cell r="G3796">
            <v>33.299999999999997</v>
          </cell>
        </row>
        <row r="3797">
          <cell r="A3797">
            <v>806785</v>
          </cell>
          <cell r="B3797" t="str">
            <v xml:space="preserve">   </v>
          </cell>
          <cell r="C3797" t="str">
            <v xml:space="preserve">  </v>
          </cell>
          <cell r="D3797">
            <v>19.95</v>
          </cell>
          <cell r="F3797">
            <v>19.95</v>
          </cell>
          <cell r="G3797">
            <v>20</v>
          </cell>
        </row>
        <row r="3798">
          <cell r="A3798">
            <v>806787</v>
          </cell>
          <cell r="B3798" t="str">
            <v xml:space="preserve">   </v>
          </cell>
          <cell r="C3798" t="str">
            <v xml:space="preserve">  </v>
          </cell>
          <cell r="D3798">
            <v>17.16</v>
          </cell>
          <cell r="F3798">
            <v>17.16</v>
          </cell>
          <cell r="G3798">
            <v>17.5</v>
          </cell>
        </row>
        <row r="3799">
          <cell r="A3799">
            <v>806791</v>
          </cell>
          <cell r="B3799" t="str">
            <v xml:space="preserve">   </v>
          </cell>
          <cell r="C3799" t="str">
            <v xml:space="preserve">  </v>
          </cell>
          <cell r="D3799">
            <v>7.85</v>
          </cell>
          <cell r="F3799">
            <v>7.85</v>
          </cell>
          <cell r="G3799">
            <v>8</v>
          </cell>
        </row>
        <row r="3800">
          <cell r="A3800">
            <v>806792</v>
          </cell>
          <cell r="B3800" t="str">
            <v xml:space="preserve">   </v>
          </cell>
          <cell r="C3800" t="str">
            <v xml:space="preserve">  </v>
          </cell>
          <cell r="D3800">
            <v>6.52</v>
          </cell>
          <cell r="F3800">
            <v>6.52</v>
          </cell>
          <cell r="G3800">
            <v>6.8</v>
          </cell>
        </row>
        <row r="3801">
          <cell r="A3801">
            <v>806799</v>
          </cell>
          <cell r="B3801" t="str">
            <v xml:space="preserve">   </v>
          </cell>
          <cell r="C3801" t="str">
            <v xml:space="preserve">  </v>
          </cell>
          <cell r="D3801">
            <v>37.57</v>
          </cell>
          <cell r="F3801">
            <v>37.57</v>
          </cell>
          <cell r="G3801">
            <v>55.01</v>
          </cell>
        </row>
        <row r="3802">
          <cell r="A3802">
            <v>806800</v>
          </cell>
          <cell r="B3802" t="str">
            <v xml:space="preserve">   </v>
          </cell>
          <cell r="C3802" t="str">
            <v xml:space="preserve">  </v>
          </cell>
          <cell r="D3802">
            <v>264.52999999999997</v>
          </cell>
          <cell r="F3802">
            <v>264.52999999999997</v>
          </cell>
          <cell r="G3802">
            <v>395.99</v>
          </cell>
        </row>
        <row r="3803">
          <cell r="A3803">
            <v>806848</v>
          </cell>
          <cell r="B3803" t="str">
            <v xml:space="preserve">   </v>
          </cell>
          <cell r="C3803" t="str">
            <v xml:space="preserve">  </v>
          </cell>
          <cell r="D3803">
            <v>18.64</v>
          </cell>
          <cell r="F3803">
            <v>18.64</v>
          </cell>
          <cell r="G3803">
            <v>19.79</v>
          </cell>
        </row>
        <row r="3804">
          <cell r="A3804">
            <v>806849</v>
          </cell>
          <cell r="B3804" t="str">
            <v xml:space="preserve">   </v>
          </cell>
          <cell r="C3804" t="str">
            <v xml:space="preserve">  </v>
          </cell>
          <cell r="D3804">
            <v>18.64</v>
          </cell>
          <cell r="F3804">
            <v>18.64</v>
          </cell>
          <cell r="G3804">
            <v>19.79</v>
          </cell>
        </row>
        <row r="3805">
          <cell r="A3805">
            <v>806855</v>
          </cell>
          <cell r="B3805" t="str">
            <v xml:space="preserve">   </v>
          </cell>
          <cell r="C3805" t="str">
            <v xml:space="preserve">  </v>
          </cell>
          <cell r="D3805">
            <v>3.5</v>
          </cell>
          <cell r="F3805">
            <v>3.5</v>
          </cell>
          <cell r="G3805">
            <v>4.1900000000000004</v>
          </cell>
        </row>
        <row r="3806">
          <cell r="A3806">
            <v>806858</v>
          </cell>
          <cell r="B3806" t="str">
            <v xml:space="preserve">   </v>
          </cell>
          <cell r="C3806" t="str">
            <v xml:space="preserve">  </v>
          </cell>
          <cell r="D3806">
            <v>27.96</v>
          </cell>
          <cell r="F3806">
            <v>27.96</v>
          </cell>
          <cell r="G3806">
            <v>33.590000000000003</v>
          </cell>
        </row>
        <row r="3807">
          <cell r="A3807">
            <v>806860</v>
          </cell>
          <cell r="B3807" t="str">
            <v xml:space="preserve">   </v>
          </cell>
          <cell r="C3807" t="str">
            <v xml:space="preserve">  </v>
          </cell>
          <cell r="D3807">
            <v>34.1</v>
          </cell>
          <cell r="F3807">
            <v>34.1</v>
          </cell>
          <cell r="G3807">
            <v>42.63</v>
          </cell>
        </row>
        <row r="3808">
          <cell r="A3808">
            <v>806861</v>
          </cell>
          <cell r="B3808" t="str">
            <v xml:space="preserve">   </v>
          </cell>
          <cell r="C3808" t="str">
            <v xml:space="preserve">  </v>
          </cell>
          <cell r="D3808">
            <v>34.1</v>
          </cell>
          <cell r="F3808">
            <v>34.1</v>
          </cell>
          <cell r="G3808">
            <v>42.63</v>
          </cell>
        </row>
        <row r="3809">
          <cell r="A3809">
            <v>806948</v>
          </cell>
          <cell r="B3809" t="str">
            <v xml:space="preserve">X  </v>
          </cell>
          <cell r="C3809" t="str">
            <v xml:space="preserve">  </v>
          </cell>
          <cell r="D3809" t="str">
            <v xml:space="preserve">        </v>
          </cell>
        </row>
        <row r="3810">
          <cell r="A3810">
            <v>806955</v>
          </cell>
          <cell r="B3810" t="str">
            <v xml:space="preserve">X  </v>
          </cell>
          <cell r="C3810" t="str">
            <v xml:space="preserve">  </v>
          </cell>
          <cell r="D3810" t="str">
            <v xml:space="preserve">        </v>
          </cell>
        </row>
        <row r="3811">
          <cell r="A3811">
            <v>807058</v>
          </cell>
          <cell r="B3811" t="str">
            <v xml:space="preserve">   </v>
          </cell>
          <cell r="C3811" t="str">
            <v xml:space="preserve">  </v>
          </cell>
          <cell r="D3811">
            <v>16.8</v>
          </cell>
          <cell r="F3811">
            <v>16.8</v>
          </cell>
          <cell r="G3811">
            <v>22.64</v>
          </cell>
        </row>
        <row r="3812">
          <cell r="A3812">
            <v>807061</v>
          </cell>
          <cell r="B3812" t="str">
            <v xml:space="preserve">   </v>
          </cell>
          <cell r="C3812" t="str">
            <v xml:space="preserve">  </v>
          </cell>
          <cell r="D3812">
            <v>41.28</v>
          </cell>
          <cell r="F3812">
            <v>41.28</v>
          </cell>
          <cell r="G3812">
            <v>53.77</v>
          </cell>
        </row>
        <row r="3813">
          <cell r="A3813">
            <v>807062</v>
          </cell>
          <cell r="B3813" t="str">
            <v xml:space="preserve">   </v>
          </cell>
          <cell r="C3813" t="str">
            <v xml:space="preserve">  </v>
          </cell>
          <cell r="D3813">
            <v>41.28</v>
          </cell>
          <cell r="F3813">
            <v>41.28</v>
          </cell>
          <cell r="G3813">
            <v>53.77</v>
          </cell>
        </row>
        <row r="3814">
          <cell r="A3814">
            <v>807063</v>
          </cell>
          <cell r="B3814" t="str">
            <v xml:space="preserve">   </v>
          </cell>
          <cell r="C3814" t="str">
            <v xml:space="preserve">  </v>
          </cell>
          <cell r="D3814">
            <v>208.56</v>
          </cell>
          <cell r="F3814">
            <v>208.56</v>
          </cell>
          <cell r="G3814">
            <v>271.69</v>
          </cell>
        </row>
        <row r="3815">
          <cell r="A3815">
            <v>807158</v>
          </cell>
          <cell r="B3815" t="str">
            <v xml:space="preserve">   </v>
          </cell>
          <cell r="C3815" t="str">
            <v xml:space="preserve">  </v>
          </cell>
          <cell r="D3815">
            <v>33.799999999999997</v>
          </cell>
          <cell r="F3815">
            <v>33.799999999999997</v>
          </cell>
          <cell r="G3815">
            <v>53.24</v>
          </cell>
        </row>
        <row r="3816">
          <cell r="A3816">
            <v>807173</v>
          </cell>
          <cell r="B3816" t="str">
            <v xml:space="preserve">   </v>
          </cell>
          <cell r="C3816" t="str">
            <v xml:space="preserve">  </v>
          </cell>
          <cell r="D3816">
            <v>1</v>
          </cell>
          <cell r="F3816">
            <v>1</v>
          </cell>
          <cell r="G3816">
            <v>10</v>
          </cell>
        </row>
        <row r="3817">
          <cell r="A3817">
            <v>807226</v>
          </cell>
          <cell r="B3817" t="str">
            <v xml:space="preserve">   </v>
          </cell>
          <cell r="C3817" t="str">
            <v xml:space="preserve">  </v>
          </cell>
          <cell r="D3817">
            <v>43.48</v>
          </cell>
          <cell r="F3817">
            <v>43.48</v>
          </cell>
          <cell r="G3817">
            <v>87.16</v>
          </cell>
        </row>
        <row r="3818">
          <cell r="A3818">
            <v>807309</v>
          </cell>
          <cell r="B3818" t="str">
            <v xml:space="preserve">   </v>
          </cell>
          <cell r="C3818" t="str">
            <v xml:space="preserve">  </v>
          </cell>
          <cell r="D3818">
            <v>9.36</v>
          </cell>
          <cell r="F3818">
            <v>9.36</v>
          </cell>
          <cell r="G3818">
            <v>15.18</v>
          </cell>
        </row>
        <row r="3819">
          <cell r="A3819">
            <v>807311</v>
          </cell>
          <cell r="B3819" t="str">
            <v xml:space="preserve">   </v>
          </cell>
          <cell r="C3819" t="str">
            <v xml:space="preserve">  </v>
          </cell>
          <cell r="D3819">
            <v>2.74</v>
          </cell>
          <cell r="F3819">
            <v>2.74</v>
          </cell>
          <cell r="G3819">
            <v>3.69</v>
          </cell>
        </row>
        <row r="3820">
          <cell r="A3820">
            <v>807315</v>
          </cell>
          <cell r="B3820" t="str">
            <v xml:space="preserve">   </v>
          </cell>
          <cell r="C3820" t="str">
            <v xml:space="preserve">  </v>
          </cell>
          <cell r="D3820">
            <v>3.75</v>
          </cell>
          <cell r="F3820">
            <v>3.75</v>
          </cell>
          <cell r="G3820">
            <v>5.01</v>
          </cell>
        </row>
        <row r="3821">
          <cell r="A3821">
            <v>807317</v>
          </cell>
          <cell r="B3821" t="str">
            <v xml:space="preserve">   </v>
          </cell>
          <cell r="C3821" t="str">
            <v xml:space="preserve">  </v>
          </cell>
          <cell r="D3821">
            <v>9.65</v>
          </cell>
          <cell r="F3821">
            <v>9.65</v>
          </cell>
          <cell r="G3821">
            <v>13.2</v>
          </cell>
        </row>
        <row r="3822">
          <cell r="A3822">
            <v>807319</v>
          </cell>
          <cell r="B3822" t="str">
            <v xml:space="preserve">   </v>
          </cell>
          <cell r="C3822" t="str">
            <v xml:space="preserve">  </v>
          </cell>
          <cell r="D3822">
            <v>21.38</v>
          </cell>
          <cell r="F3822">
            <v>21.38</v>
          </cell>
          <cell r="G3822">
            <v>45.69</v>
          </cell>
        </row>
        <row r="3823">
          <cell r="A3823">
            <v>807323</v>
          </cell>
          <cell r="B3823" t="str">
            <v xml:space="preserve">   </v>
          </cell>
          <cell r="C3823" t="str">
            <v xml:space="preserve">  </v>
          </cell>
          <cell r="D3823">
            <v>2.4500000000000002</v>
          </cell>
          <cell r="F3823">
            <v>2.4500000000000002</v>
          </cell>
          <cell r="G3823">
            <v>3.3</v>
          </cell>
        </row>
        <row r="3824">
          <cell r="A3824">
            <v>807325</v>
          </cell>
          <cell r="B3824" t="str">
            <v xml:space="preserve">   </v>
          </cell>
          <cell r="C3824" t="str">
            <v xml:space="preserve">  </v>
          </cell>
          <cell r="D3824">
            <v>3.17</v>
          </cell>
          <cell r="F3824">
            <v>3.17</v>
          </cell>
          <cell r="G3824">
            <v>4.28</v>
          </cell>
        </row>
        <row r="3825">
          <cell r="A3825">
            <v>807326</v>
          </cell>
          <cell r="B3825" t="str">
            <v xml:space="preserve">   </v>
          </cell>
          <cell r="C3825" t="str">
            <v xml:space="preserve">  </v>
          </cell>
          <cell r="D3825">
            <v>2.74</v>
          </cell>
          <cell r="F3825">
            <v>2.74</v>
          </cell>
          <cell r="G3825">
            <v>3.69</v>
          </cell>
        </row>
        <row r="3826">
          <cell r="A3826">
            <v>807327</v>
          </cell>
          <cell r="B3826" t="str">
            <v xml:space="preserve">   </v>
          </cell>
          <cell r="C3826" t="str">
            <v xml:space="preserve">  </v>
          </cell>
          <cell r="D3826">
            <v>5.95</v>
          </cell>
          <cell r="F3826">
            <v>5.95</v>
          </cell>
          <cell r="G3826">
            <v>7.92</v>
          </cell>
        </row>
        <row r="3827">
          <cell r="A3827">
            <v>807329</v>
          </cell>
          <cell r="B3827" t="str">
            <v xml:space="preserve">   </v>
          </cell>
          <cell r="C3827" t="str">
            <v xml:space="preserve">  </v>
          </cell>
          <cell r="D3827">
            <v>7.2</v>
          </cell>
          <cell r="F3827">
            <v>7.2</v>
          </cell>
          <cell r="G3827">
            <v>9.6300000000000008</v>
          </cell>
        </row>
        <row r="3828">
          <cell r="A3828">
            <v>807353</v>
          </cell>
          <cell r="B3828" t="str">
            <v xml:space="preserve">   </v>
          </cell>
          <cell r="C3828" t="str">
            <v xml:space="preserve">  </v>
          </cell>
          <cell r="D3828">
            <v>39.33</v>
          </cell>
          <cell r="F3828">
            <v>39.33</v>
          </cell>
          <cell r="G3828">
            <v>37.729999999999997</v>
          </cell>
        </row>
        <row r="3829">
          <cell r="A3829">
            <v>807721</v>
          </cell>
          <cell r="B3829" t="str">
            <v xml:space="preserve">   </v>
          </cell>
          <cell r="C3829" t="str">
            <v xml:space="preserve">  </v>
          </cell>
          <cell r="D3829">
            <v>6.99</v>
          </cell>
          <cell r="F3829">
            <v>6.99</v>
          </cell>
          <cell r="G3829">
            <v>12.74</v>
          </cell>
        </row>
        <row r="3830">
          <cell r="A3830">
            <v>807722</v>
          </cell>
          <cell r="B3830" t="str">
            <v xml:space="preserve">   </v>
          </cell>
          <cell r="C3830" t="str">
            <v xml:space="preserve">  </v>
          </cell>
          <cell r="D3830">
            <v>89.35</v>
          </cell>
          <cell r="F3830">
            <v>89.35</v>
          </cell>
          <cell r="G3830">
            <v>95.1</v>
          </cell>
        </row>
        <row r="3831">
          <cell r="A3831">
            <v>807723</v>
          </cell>
          <cell r="B3831" t="str">
            <v xml:space="preserve">   </v>
          </cell>
          <cell r="C3831" t="str">
            <v xml:space="preserve">  </v>
          </cell>
          <cell r="D3831">
            <v>110.24</v>
          </cell>
          <cell r="F3831">
            <v>110.24</v>
          </cell>
          <cell r="G3831">
            <v>117.27</v>
          </cell>
        </row>
        <row r="3832">
          <cell r="A3832">
            <v>807732</v>
          </cell>
          <cell r="B3832" t="str">
            <v xml:space="preserve">   </v>
          </cell>
          <cell r="C3832" t="str">
            <v xml:space="preserve">  </v>
          </cell>
          <cell r="D3832">
            <v>69.61</v>
          </cell>
          <cell r="F3832">
            <v>69.61</v>
          </cell>
          <cell r="G3832">
            <v>74.02</v>
          </cell>
        </row>
        <row r="3833">
          <cell r="A3833">
            <v>807734</v>
          </cell>
          <cell r="B3833" t="str">
            <v xml:space="preserve">   </v>
          </cell>
          <cell r="C3833" t="str">
            <v xml:space="preserve">  </v>
          </cell>
          <cell r="D3833">
            <v>127.66</v>
          </cell>
          <cell r="F3833">
            <v>127.66</v>
          </cell>
          <cell r="G3833">
            <v>135.66999999999999</v>
          </cell>
        </row>
        <row r="3834">
          <cell r="A3834">
            <v>807750</v>
          </cell>
          <cell r="B3834" t="str">
            <v xml:space="preserve">   </v>
          </cell>
          <cell r="C3834" t="str">
            <v xml:space="preserve">  </v>
          </cell>
          <cell r="D3834">
            <v>5.75</v>
          </cell>
          <cell r="F3834">
            <v>5.75</v>
          </cell>
          <cell r="G3834">
            <v>6.13</v>
          </cell>
        </row>
        <row r="3835">
          <cell r="A3835">
            <v>807751</v>
          </cell>
          <cell r="B3835" t="str">
            <v xml:space="preserve">   </v>
          </cell>
          <cell r="C3835" t="str">
            <v xml:space="preserve">  </v>
          </cell>
          <cell r="D3835">
            <v>46.39</v>
          </cell>
          <cell r="F3835">
            <v>46.39</v>
          </cell>
          <cell r="G3835">
            <v>49.3</v>
          </cell>
        </row>
        <row r="3836">
          <cell r="A3836">
            <v>807752</v>
          </cell>
          <cell r="B3836" t="str">
            <v xml:space="preserve">   </v>
          </cell>
          <cell r="C3836" t="str">
            <v xml:space="preserve">  </v>
          </cell>
          <cell r="D3836">
            <v>34.78</v>
          </cell>
          <cell r="F3836">
            <v>34.78</v>
          </cell>
          <cell r="G3836">
            <v>37.74</v>
          </cell>
        </row>
        <row r="3837">
          <cell r="A3837">
            <v>807754</v>
          </cell>
          <cell r="B3837" t="str">
            <v xml:space="preserve">   </v>
          </cell>
          <cell r="C3837" t="str">
            <v xml:space="preserve">  </v>
          </cell>
          <cell r="D3837">
            <v>34.78</v>
          </cell>
          <cell r="F3837">
            <v>34.78</v>
          </cell>
          <cell r="G3837">
            <v>37.74</v>
          </cell>
        </row>
        <row r="3838">
          <cell r="A3838">
            <v>807758</v>
          </cell>
          <cell r="B3838" t="str">
            <v xml:space="preserve">   </v>
          </cell>
          <cell r="C3838" t="str">
            <v xml:space="preserve">  </v>
          </cell>
          <cell r="D3838">
            <v>12.72</v>
          </cell>
          <cell r="F3838">
            <v>12.72</v>
          </cell>
          <cell r="G3838">
            <v>14.15</v>
          </cell>
        </row>
        <row r="3839">
          <cell r="A3839">
            <v>807759</v>
          </cell>
          <cell r="B3839" t="str">
            <v xml:space="preserve">   </v>
          </cell>
          <cell r="C3839" t="str">
            <v xml:space="preserve">  </v>
          </cell>
          <cell r="D3839">
            <v>23.17</v>
          </cell>
          <cell r="F3839">
            <v>23.17</v>
          </cell>
          <cell r="G3839">
            <v>25</v>
          </cell>
        </row>
        <row r="3840">
          <cell r="A3840">
            <v>807785</v>
          </cell>
          <cell r="B3840" t="str">
            <v xml:space="preserve">   </v>
          </cell>
          <cell r="C3840" t="str">
            <v xml:space="preserve">  </v>
          </cell>
          <cell r="D3840">
            <v>15.8</v>
          </cell>
          <cell r="F3840">
            <v>15.8</v>
          </cell>
          <cell r="G3840">
            <v>18.87</v>
          </cell>
        </row>
        <row r="3841">
          <cell r="A3841">
            <v>807786</v>
          </cell>
          <cell r="B3841" t="str">
            <v xml:space="preserve">   </v>
          </cell>
          <cell r="C3841" t="str">
            <v xml:space="preserve">  </v>
          </cell>
          <cell r="D3841">
            <v>3.92</v>
          </cell>
          <cell r="F3841">
            <v>3.92</v>
          </cell>
          <cell r="G3841">
            <v>4.71</v>
          </cell>
        </row>
        <row r="3842">
          <cell r="A3842">
            <v>807787</v>
          </cell>
          <cell r="B3842" t="str">
            <v xml:space="preserve">   </v>
          </cell>
          <cell r="C3842" t="str">
            <v xml:space="preserve">  </v>
          </cell>
          <cell r="D3842">
            <v>4.7300000000000004</v>
          </cell>
          <cell r="F3842">
            <v>4.7300000000000004</v>
          </cell>
          <cell r="G3842">
            <v>5.61</v>
          </cell>
        </row>
        <row r="3843">
          <cell r="A3843">
            <v>807788</v>
          </cell>
          <cell r="B3843" t="str">
            <v xml:space="preserve">   </v>
          </cell>
          <cell r="C3843" t="str">
            <v xml:space="preserve">  </v>
          </cell>
          <cell r="D3843">
            <v>3.51</v>
          </cell>
          <cell r="F3843">
            <v>3.51</v>
          </cell>
          <cell r="G3843">
            <v>4.1500000000000004</v>
          </cell>
        </row>
        <row r="3844">
          <cell r="A3844">
            <v>807795</v>
          </cell>
          <cell r="B3844" t="str">
            <v xml:space="preserve">   </v>
          </cell>
          <cell r="C3844" t="str">
            <v xml:space="preserve">  </v>
          </cell>
          <cell r="D3844">
            <v>11.86</v>
          </cell>
          <cell r="F3844">
            <v>11.86</v>
          </cell>
          <cell r="G3844">
            <v>14.01</v>
          </cell>
        </row>
        <row r="3845">
          <cell r="A3845">
            <v>807796</v>
          </cell>
          <cell r="B3845" t="str">
            <v xml:space="preserve">   </v>
          </cell>
          <cell r="C3845" t="str">
            <v xml:space="preserve">  </v>
          </cell>
          <cell r="D3845">
            <v>11.86</v>
          </cell>
          <cell r="F3845">
            <v>11.86</v>
          </cell>
          <cell r="G3845">
            <v>14.01</v>
          </cell>
        </row>
        <row r="3846">
          <cell r="A3846">
            <v>807805</v>
          </cell>
          <cell r="B3846" t="str">
            <v xml:space="preserve">   </v>
          </cell>
          <cell r="C3846" t="str">
            <v xml:space="preserve">  </v>
          </cell>
          <cell r="D3846">
            <v>31.73</v>
          </cell>
          <cell r="F3846">
            <v>31.73</v>
          </cell>
          <cell r="G3846">
            <v>37.4</v>
          </cell>
        </row>
        <row r="3847">
          <cell r="A3847">
            <v>807811</v>
          </cell>
          <cell r="B3847" t="str">
            <v xml:space="preserve">   </v>
          </cell>
          <cell r="C3847" t="str">
            <v xml:space="preserve">  </v>
          </cell>
          <cell r="D3847">
            <v>23.51</v>
          </cell>
          <cell r="F3847">
            <v>23.51</v>
          </cell>
          <cell r="G3847">
            <v>27.73</v>
          </cell>
        </row>
        <row r="3848">
          <cell r="A3848">
            <v>807816</v>
          </cell>
          <cell r="B3848" t="str">
            <v xml:space="preserve">   </v>
          </cell>
          <cell r="C3848" t="str">
            <v xml:space="preserve">  </v>
          </cell>
          <cell r="D3848">
            <v>31.37</v>
          </cell>
          <cell r="F3848">
            <v>31.37</v>
          </cell>
          <cell r="G3848">
            <v>37.03</v>
          </cell>
        </row>
        <row r="3849">
          <cell r="A3849">
            <v>807822</v>
          </cell>
          <cell r="B3849" t="str">
            <v xml:space="preserve">   </v>
          </cell>
          <cell r="C3849" t="str">
            <v xml:space="preserve">  </v>
          </cell>
          <cell r="D3849">
            <v>11.86</v>
          </cell>
          <cell r="F3849">
            <v>11.86</v>
          </cell>
          <cell r="G3849">
            <v>14.01</v>
          </cell>
        </row>
        <row r="3850">
          <cell r="A3850">
            <v>807824</v>
          </cell>
          <cell r="B3850" t="str">
            <v xml:space="preserve">   </v>
          </cell>
          <cell r="C3850" t="str">
            <v xml:space="preserve">  </v>
          </cell>
          <cell r="D3850">
            <v>10.28</v>
          </cell>
          <cell r="F3850">
            <v>10.28</v>
          </cell>
          <cell r="G3850">
            <v>12.17</v>
          </cell>
        </row>
        <row r="3851">
          <cell r="A3851">
            <v>807825</v>
          </cell>
          <cell r="B3851" t="str">
            <v xml:space="preserve">   </v>
          </cell>
          <cell r="C3851" t="str">
            <v xml:space="preserve">  </v>
          </cell>
          <cell r="D3851">
            <v>47.61</v>
          </cell>
          <cell r="F3851">
            <v>47.61</v>
          </cell>
          <cell r="G3851">
            <v>56.13</v>
          </cell>
        </row>
        <row r="3852">
          <cell r="A3852">
            <v>807826</v>
          </cell>
          <cell r="B3852" t="str">
            <v xml:space="preserve">   </v>
          </cell>
          <cell r="C3852" t="str">
            <v xml:space="preserve">  </v>
          </cell>
          <cell r="D3852">
            <v>5.51</v>
          </cell>
          <cell r="F3852">
            <v>5.51</v>
          </cell>
          <cell r="G3852">
            <v>6.51</v>
          </cell>
        </row>
        <row r="3853">
          <cell r="A3853">
            <v>807840</v>
          </cell>
          <cell r="B3853" t="str">
            <v xml:space="preserve">   </v>
          </cell>
          <cell r="C3853" t="str">
            <v xml:space="preserve">  </v>
          </cell>
          <cell r="D3853">
            <v>9.4499999999999993</v>
          </cell>
          <cell r="F3853">
            <v>9.4499999999999993</v>
          </cell>
          <cell r="G3853">
            <v>11.18</v>
          </cell>
        </row>
        <row r="3854">
          <cell r="A3854">
            <v>807845</v>
          </cell>
          <cell r="B3854" t="str">
            <v xml:space="preserve">   </v>
          </cell>
          <cell r="C3854" t="str">
            <v xml:space="preserve">  </v>
          </cell>
          <cell r="D3854">
            <v>4.7300000000000004</v>
          </cell>
          <cell r="F3854">
            <v>4.7300000000000004</v>
          </cell>
          <cell r="G3854">
            <v>5.61</v>
          </cell>
        </row>
        <row r="3855">
          <cell r="A3855">
            <v>807846</v>
          </cell>
          <cell r="B3855" t="str">
            <v xml:space="preserve">   </v>
          </cell>
          <cell r="C3855" t="str">
            <v xml:space="preserve">  </v>
          </cell>
          <cell r="D3855">
            <v>4.7300000000000004</v>
          </cell>
          <cell r="F3855">
            <v>4.7300000000000004</v>
          </cell>
          <cell r="G3855">
            <v>5.61</v>
          </cell>
        </row>
        <row r="3856">
          <cell r="A3856">
            <v>807847</v>
          </cell>
          <cell r="B3856" t="str">
            <v xml:space="preserve">   </v>
          </cell>
          <cell r="C3856" t="str">
            <v xml:space="preserve">  </v>
          </cell>
          <cell r="D3856">
            <v>12.35</v>
          </cell>
          <cell r="F3856">
            <v>12.35</v>
          </cell>
          <cell r="G3856">
            <v>13.91</v>
          </cell>
        </row>
        <row r="3857">
          <cell r="A3857">
            <v>807862</v>
          </cell>
          <cell r="B3857" t="str">
            <v xml:space="preserve">   </v>
          </cell>
          <cell r="C3857" t="str">
            <v xml:space="preserve">  </v>
          </cell>
          <cell r="D3857">
            <v>3.28</v>
          </cell>
          <cell r="F3857">
            <v>3.28</v>
          </cell>
          <cell r="G3857">
            <v>4.24</v>
          </cell>
        </row>
        <row r="3858">
          <cell r="A3858">
            <v>807863</v>
          </cell>
          <cell r="B3858" t="str">
            <v xml:space="preserve">   </v>
          </cell>
          <cell r="C3858" t="str">
            <v xml:space="preserve">  </v>
          </cell>
          <cell r="D3858">
            <v>10.28</v>
          </cell>
          <cell r="F3858">
            <v>10.28</v>
          </cell>
          <cell r="G3858">
            <v>12.17</v>
          </cell>
        </row>
        <row r="3859">
          <cell r="A3859">
            <v>807867</v>
          </cell>
          <cell r="B3859" t="str">
            <v xml:space="preserve">   </v>
          </cell>
          <cell r="C3859" t="str">
            <v xml:space="preserve">  </v>
          </cell>
          <cell r="D3859">
            <v>11.34</v>
          </cell>
          <cell r="F3859">
            <v>11.34</v>
          </cell>
          <cell r="G3859">
            <v>17.489999999999998</v>
          </cell>
        </row>
        <row r="3860">
          <cell r="A3860">
            <v>807873</v>
          </cell>
          <cell r="B3860" t="str">
            <v xml:space="preserve">   </v>
          </cell>
          <cell r="C3860" t="str">
            <v xml:space="preserve">  </v>
          </cell>
          <cell r="D3860">
            <v>10.28</v>
          </cell>
          <cell r="F3860">
            <v>10.28</v>
          </cell>
          <cell r="G3860">
            <v>12.12</v>
          </cell>
        </row>
        <row r="3861">
          <cell r="A3861">
            <v>807881</v>
          </cell>
          <cell r="B3861" t="str">
            <v xml:space="preserve">   </v>
          </cell>
          <cell r="C3861" t="str">
            <v xml:space="preserve">  </v>
          </cell>
          <cell r="D3861">
            <v>5.47</v>
          </cell>
          <cell r="F3861">
            <v>5.47</v>
          </cell>
          <cell r="G3861">
            <v>8.39</v>
          </cell>
        </row>
        <row r="3862">
          <cell r="A3862">
            <v>807883</v>
          </cell>
          <cell r="B3862" t="str">
            <v xml:space="preserve">   </v>
          </cell>
          <cell r="C3862" t="str">
            <v xml:space="preserve">  </v>
          </cell>
          <cell r="D3862">
            <v>10.28</v>
          </cell>
          <cell r="F3862">
            <v>10.28</v>
          </cell>
          <cell r="G3862">
            <v>12.12</v>
          </cell>
        </row>
        <row r="3863">
          <cell r="A3863">
            <v>807889</v>
          </cell>
          <cell r="B3863" t="str">
            <v xml:space="preserve">   </v>
          </cell>
          <cell r="C3863" t="str">
            <v xml:space="preserve">  </v>
          </cell>
          <cell r="D3863">
            <v>6.23</v>
          </cell>
          <cell r="F3863">
            <v>6.23</v>
          </cell>
          <cell r="G3863">
            <v>7.36</v>
          </cell>
        </row>
        <row r="3864">
          <cell r="A3864">
            <v>807890</v>
          </cell>
          <cell r="B3864" t="str">
            <v xml:space="preserve">   </v>
          </cell>
          <cell r="C3864" t="str">
            <v xml:space="preserve">  </v>
          </cell>
          <cell r="D3864">
            <v>6.23</v>
          </cell>
          <cell r="F3864">
            <v>6.23</v>
          </cell>
          <cell r="G3864">
            <v>7.36</v>
          </cell>
        </row>
        <row r="3865">
          <cell r="A3865">
            <v>807978</v>
          </cell>
          <cell r="B3865" t="str">
            <v xml:space="preserve">   </v>
          </cell>
          <cell r="C3865" t="str">
            <v xml:space="preserve">  </v>
          </cell>
          <cell r="D3865">
            <v>7.02</v>
          </cell>
          <cell r="F3865">
            <v>7.02</v>
          </cell>
          <cell r="G3865">
            <v>8.3000000000000007</v>
          </cell>
        </row>
        <row r="3866">
          <cell r="A3866">
            <v>807981</v>
          </cell>
          <cell r="B3866" t="str">
            <v xml:space="preserve">   </v>
          </cell>
          <cell r="C3866" t="str">
            <v xml:space="preserve">  </v>
          </cell>
          <cell r="D3866">
            <v>11.86</v>
          </cell>
          <cell r="F3866">
            <v>11.86</v>
          </cell>
          <cell r="G3866">
            <v>14.01</v>
          </cell>
        </row>
        <row r="3867">
          <cell r="A3867">
            <v>807993</v>
          </cell>
          <cell r="B3867" t="str">
            <v xml:space="preserve">   </v>
          </cell>
          <cell r="C3867" t="str">
            <v xml:space="preserve">  </v>
          </cell>
          <cell r="D3867">
            <v>63.5</v>
          </cell>
          <cell r="F3867">
            <v>63.5</v>
          </cell>
          <cell r="G3867">
            <v>74.900000000000006</v>
          </cell>
        </row>
        <row r="3868">
          <cell r="A3868">
            <v>807994</v>
          </cell>
          <cell r="B3868" t="str">
            <v xml:space="preserve">   </v>
          </cell>
          <cell r="C3868" t="str">
            <v xml:space="preserve">  </v>
          </cell>
          <cell r="D3868">
            <v>55.55</v>
          </cell>
          <cell r="F3868">
            <v>55.55</v>
          </cell>
          <cell r="G3868">
            <v>65.52</v>
          </cell>
        </row>
        <row r="3869">
          <cell r="A3869">
            <v>808003</v>
          </cell>
          <cell r="B3869" t="str">
            <v xml:space="preserve">   </v>
          </cell>
          <cell r="C3869" t="str">
            <v xml:space="preserve">  </v>
          </cell>
          <cell r="D3869">
            <v>7.81</v>
          </cell>
          <cell r="F3869">
            <v>7.81</v>
          </cell>
          <cell r="G3869">
            <v>9.24</v>
          </cell>
        </row>
        <row r="3870">
          <cell r="A3870">
            <v>808010</v>
          </cell>
          <cell r="B3870" t="str">
            <v xml:space="preserve">   </v>
          </cell>
          <cell r="C3870" t="str">
            <v xml:space="preserve">  </v>
          </cell>
          <cell r="D3870">
            <v>125.53</v>
          </cell>
          <cell r="F3870">
            <v>125.53</v>
          </cell>
          <cell r="G3870">
            <v>148.06</v>
          </cell>
        </row>
        <row r="3871">
          <cell r="A3871">
            <v>808018</v>
          </cell>
          <cell r="B3871" t="str">
            <v xml:space="preserve">   </v>
          </cell>
          <cell r="C3871" t="str">
            <v xml:space="preserve">  </v>
          </cell>
          <cell r="D3871">
            <v>27.77</v>
          </cell>
          <cell r="F3871">
            <v>27.77</v>
          </cell>
          <cell r="G3871">
            <v>32.78</v>
          </cell>
        </row>
        <row r="3872">
          <cell r="A3872">
            <v>808032</v>
          </cell>
          <cell r="B3872" t="str">
            <v xml:space="preserve">   </v>
          </cell>
          <cell r="C3872" t="str">
            <v xml:space="preserve">  </v>
          </cell>
          <cell r="D3872">
            <v>23.78</v>
          </cell>
          <cell r="F3872">
            <v>23.78</v>
          </cell>
          <cell r="G3872">
            <v>28.06</v>
          </cell>
        </row>
        <row r="3873">
          <cell r="A3873">
            <v>808037</v>
          </cell>
          <cell r="B3873" t="str">
            <v xml:space="preserve">   </v>
          </cell>
          <cell r="C3873" t="str">
            <v xml:space="preserve">  </v>
          </cell>
          <cell r="D3873">
            <v>8.19</v>
          </cell>
          <cell r="F3873">
            <v>8.19</v>
          </cell>
          <cell r="G3873">
            <v>10.24</v>
          </cell>
        </row>
        <row r="3874">
          <cell r="A3874">
            <v>808049</v>
          </cell>
          <cell r="B3874" t="str">
            <v xml:space="preserve">   </v>
          </cell>
          <cell r="C3874" t="str">
            <v xml:space="preserve">  </v>
          </cell>
          <cell r="D3874">
            <v>103.35</v>
          </cell>
          <cell r="F3874">
            <v>103.35</v>
          </cell>
          <cell r="G3874">
            <v>138.82</v>
          </cell>
        </row>
        <row r="3875">
          <cell r="A3875">
            <v>808053</v>
          </cell>
          <cell r="B3875" t="str">
            <v xml:space="preserve">   </v>
          </cell>
          <cell r="C3875" t="str">
            <v xml:space="preserve">  </v>
          </cell>
          <cell r="D3875">
            <v>19.600000000000001</v>
          </cell>
          <cell r="F3875">
            <v>19.600000000000001</v>
          </cell>
          <cell r="G3875">
            <v>23.11</v>
          </cell>
        </row>
        <row r="3876">
          <cell r="A3876">
            <v>808056</v>
          </cell>
          <cell r="B3876" t="str">
            <v xml:space="preserve">   </v>
          </cell>
          <cell r="C3876" t="str">
            <v xml:space="preserve">  </v>
          </cell>
          <cell r="D3876">
            <v>31.73</v>
          </cell>
          <cell r="F3876">
            <v>31.73</v>
          </cell>
          <cell r="G3876">
            <v>37.5</v>
          </cell>
        </row>
        <row r="3877">
          <cell r="A3877">
            <v>808058</v>
          </cell>
          <cell r="B3877" t="str">
            <v xml:space="preserve">   </v>
          </cell>
          <cell r="C3877" t="str">
            <v xml:space="preserve">  </v>
          </cell>
          <cell r="D3877">
            <v>39.619999999999997</v>
          </cell>
          <cell r="F3877">
            <v>39.619999999999997</v>
          </cell>
          <cell r="G3877">
            <v>46.7</v>
          </cell>
        </row>
        <row r="3878">
          <cell r="A3878">
            <v>808061</v>
          </cell>
          <cell r="B3878" t="str">
            <v xml:space="preserve">   </v>
          </cell>
          <cell r="C3878" t="str">
            <v xml:space="preserve">  </v>
          </cell>
          <cell r="D3878">
            <v>11.81</v>
          </cell>
          <cell r="F3878">
            <v>11.81</v>
          </cell>
          <cell r="G3878">
            <v>14.95</v>
          </cell>
        </row>
        <row r="3879">
          <cell r="A3879">
            <v>808088</v>
          </cell>
          <cell r="B3879" t="str">
            <v xml:space="preserve">   </v>
          </cell>
          <cell r="C3879" t="str">
            <v xml:space="preserve">  </v>
          </cell>
          <cell r="D3879">
            <v>4</v>
          </cell>
          <cell r="F3879">
            <v>4</v>
          </cell>
          <cell r="G3879">
            <v>5.56</v>
          </cell>
        </row>
        <row r="3880">
          <cell r="A3880">
            <v>808102</v>
          </cell>
          <cell r="B3880" t="str">
            <v xml:space="preserve">   </v>
          </cell>
          <cell r="C3880" t="str">
            <v xml:space="preserve">  </v>
          </cell>
          <cell r="D3880">
            <v>19.78</v>
          </cell>
          <cell r="F3880">
            <v>19.78</v>
          </cell>
          <cell r="G3880">
            <v>23.39</v>
          </cell>
        </row>
        <row r="3881">
          <cell r="A3881">
            <v>808108</v>
          </cell>
          <cell r="B3881" t="str">
            <v xml:space="preserve">   </v>
          </cell>
          <cell r="C3881" t="str">
            <v xml:space="preserve">  </v>
          </cell>
          <cell r="D3881">
            <v>23.76</v>
          </cell>
          <cell r="F3881">
            <v>23.76</v>
          </cell>
          <cell r="G3881">
            <v>28.06</v>
          </cell>
        </row>
        <row r="3882">
          <cell r="A3882">
            <v>808109</v>
          </cell>
          <cell r="B3882" t="str">
            <v xml:space="preserve">   </v>
          </cell>
          <cell r="C3882" t="str">
            <v xml:space="preserve">  </v>
          </cell>
          <cell r="D3882">
            <v>15.8</v>
          </cell>
          <cell r="F3882">
            <v>15.8</v>
          </cell>
          <cell r="G3882">
            <v>18.63</v>
          </cell>
        </row>
        <row r="3883">
          <cell r="A3883">
            <v>808113</v>
          </cell>
          <cell r="B3883" t="str">
            <v xml:space="preserve">   </v>
          </cell>
          <cell r="C3883" t="str">
            <v xml:space="preserve">  </v>
          </cell>
          <cell r="D3883">
            <v>9.4499999999999993</v>
          </cell>
          <cell r="F3883">
            <v>9.4499999999999993</v>
          </cell>
          <cell r="G3883">
            <v>11.18</v>
          </cell>
        </row>
        <row r="3884">
          <cell r="A3884">
            <v>808121</v>
          </cell>
          <cell r="B3884" t="str">
            <v xml:space="preserve">   </v>
          </cell>
          <cell r="C3884" t="str">
            <v xml:space="preserve">  </v>
          </cell>
          <cell r="D3884">
            <v>9.4499999999999993</v>
          </cell>
          <cell r="F3884">
            <v>9.4499999999999993</v>
          </cell>
          <cell r="G3884">
            <v>11.18</v>
          </cell>
        </row>
        <row r="3885">
          <cell r="A3885">
            <v>808123</v>
          </cell>
          <cell r="B3885" t="str">
            <v xml:space="preserve">   </v>
          </cell>
          <cell r="C3885" t="str">
            <v xml:space="preserve">  </v>
          </cell>
          <cell r="D3885">
            <v>11.86</v>
          </cell>
          <cell r="F3885">
            <v>11.86</v>
          </cell>
          <cell r="G3885">
            <v>14.01</v>
          </cell>
        </row>
        <row r="3886">
          <cell r="A3886">
            <v>808138</v>
          </cell>
          <cell r="B3886" t="str">
            <v xml:space="preserve">   </v>
          </cell>
          <cell r="C3886" t="str">
            <v xml:space="preserve">  </v>
          </cell>
          <cell r="D3886">
            <v>5.2</v>
          </cell>
          <cell r="F3886">
            <v>5.2</v>
          </cell>
          <cell r="G3886">
            <v>6.13</v>
          </cell>
        </row>
        <row r="3887">
          <cell r="A3887">
            <v>808139</v>
          </cell>
          <cell r="B3887" t="str">
            <v xml:space="preserve">   </v>
          </cell>
          <cell r="C3887" t="str">
            <v xml:space="preserve">  </v>
          </cell>
          <cell r="D3887">
            <v>5.54</v>
          </cell>
          <cell r="F3887">
            <v>5.54</v>
          </cell>
          <cell r="G3887">
            <v>6.55</v>
          </cell>
        </row>
        <row r="3888">
          <cell r="A3888">
            <v>808152</v>
          </cell>
          <cell r="B3888" t="str">
            <v xml:space="preserve">   </v>
          </cell>
          <cell r="C3888" t="str">
            <v xml:space="preserve">  </v>
          </cell>
          <cell r="D3888">
            <v>2.72</v>
          </cell>
          <cell r="F3888">
            <v>2.72</v>
          </cell>
          <cell r="G3888">
            <v>3.26</v>
          </cell>
        </row>
        <row r="3889">
          <cell r="A3889">
            <v>808154</v>
          </cell>
          <cell r="B3889" t="str">
            <v xml:space="preserve">   </v>
          </cell>
          <cell r="C3889" t="str">
            <v xml:space="preserve">  </v>
          </cell>
          <cell r="D3889">
            <v>3.27</v>
          </cell>
          <cell r="F3889">
            <v>3.27</v>
          </cell>
          <cell r="G3889">
            <v>3.93</v>
          </cell>
        </row>
        <row r="3890">
          <cell r="A3890">
            <v>808155</v>
          </cell>
          <cell r="B3890" t="str">
            <v xml:space="preserve">   </v>
          </cell>
          <cell r="C3890" t="str">
            <v xml:space="preserve">  </v>
          </cell>
          <cell r="D3890">
            <v>2.5499999999999998</v>
          </cell>
          <cell r="F3890">
            <v>2.5499999999999998</v>
          </cell>
          <cell r="G3890">
            <v>3.06</v>
          </cell>
        </row>
        <row r="3891">
          <cell r="A3891">
            <v>808156</v>
          </cell>
          <cell r="B3891" t="str">
            <v xml:space="preserve">   </v>
          </cell>
          <cell r="C3891" t="str">
            <v xml:space="preserve">  </v>
          </cell>
          <cell r="D3891">
            <v>3.57</v>
          </cell>
          <cell r="F3891">
            <v>3.57</v>
          </cell>
          <cell r="G3891">
            <v>3.97</v>
          </cell>
        </row>
        <row r="3892">
          <cell r="A3892">
            <v>808159</v>
          </cell>
          <cell r="B3892" t="str">
            <v xml:space="preserve">   </v>
          </cell>
          <cell r="C3892" t="str">
            <v xml:space="preserve">  </v>
          </cell>
          <cell r="D3892">
            <v>1.49</v>
          </cell>
          <cell r="F3892">
            <v>1.49</v>
          </cell>
          <cell r="G3892">
            <v>1.79</v>
          </cell>
        </row>
        <row r="3893">
          <cell r="A3893">
            <v>808161</v>
          </cell>
          <cell r="B3893" t="str">
            <v xml:space="preserve">   </v>
          </cell>
          <cell r="C3893" t="str">
            <v xml:space="preserve">  </v>
          </cell>
          <cell r="D3893">
            <v>1.53</v>
          </cell>
          <cell r="F3893">
            <v>1.53</v>
          </cell>
          <cell r="G3893">
            <v>1.55</v>
          </cell>
        </row>
        <row r="3894">
          <cell r="A3894">
            <v>808163</v>
          </cell>
          <cell r="B3894" t="str">
            <v xml:space="preserve">   </v>
          </cell>
          <cell r="C3894" t="str">
            <v xml:space="preserve">  </v>
          </cell>
          <cell r="D3894">
            <v>3.83</v>
          </cell>
          <cell r="F3894">
            <v>3.83</v>
          </cell>
          <cell r="G3894">
            <v>4.7</v>
          </cell>
        </row>
        <row r="3895">
          <cell r="A3895">
            <v>808164</v>
          </cell>
          <cell r="B3895" t="str">
            <v xml:space="preserve">   </v>
          </cell>
          <cell r="C3895" t="str">
            <v xml:space="preserve">  </v>
          </cell>
          <cell r="D3895">
            <v>7.74</v>
          </cell>
          <cell r="F3895">
            <v>7.74</v>
          </cell>
          <cell r="G3895">
            <v>9.2899999999999991</v>
          </cell>
        </row>
        <row r="3896">
          <cell r="A3896">
            <v>808165</v>
          </cell>
          <cell r="B3896" t="str">
            <v xml:space="preserve">   </v>
          </cell>
          <cell r="C3896" t="str">
            <v xml:space="preserve">  </v>
          </cell>
          <cell r="D3896">
            <v>1.1499999999999999</v>
          </cell>
          <cell r="F3896">
            <v>1.1499999999999999</v>
          </cell>
          <cell r="G3896">
            <v>1.39</v>
          </cell>
        </row>
        <row r="3897">
          <cell r="A3897">
            <v>808168</v>
          </cell>
          <cell r="B3897" t="str">
            <v xml:space="preserve">   </v>
          </cell>
          <cell r="C3897" t="str">
            <v xml:space="preserve">  </v>
          </cell>
          <cell r="D3897">
            <v>0.37</v>
          </cell>
          <cell r="F3897">
            <v>0.37</v>
          </cell>
        </row>
        <row r="3898">
          <cell r="A3898">
            <v>808172</v>
          </cell>
          <cell r="B3898" t="str">
            <v xml:space="preserve">   </v>
          </cell>
          <cell r="C3898" t="str">
            <v xml:space="preserve">  </v>
          </cell>
          <cell r="D3898">
            <v>0.86</v>
          </cell>
          <cell r="F3898">
            <v>0.86</v>
          </cell>
          <cell r="G3898">
            <v>1.03</v>
          </cell>
        </row>
        <row r="3899">
          <cell r="A3899">
            <v>808183</v>
          </cell>
          <cell r="B3899" t="str">
            <v xml:space="preserve">   </v>
          </cell>
          <cell r="C3899" t="str">
            <v xml:space="preserve">  </v>
          </cell>
          <cell r="D3899">
            <v>1.07</v>
          </cell>
          <cell r="F3899">
            <v>1.07</v>
          </cell>
          <cell r="G3899">
            <v>1.3</v>
          </cell>
        </row>
        <row r="3900">
          <cell r="A3900">
            <v>808185</v>
          </cell>
          <cell r="B3900" t="str">
            <v xml:space="preserve">   </v>
          </cell>
          <cell r="C3900" t="str">
            <v xml:space="preserve">  </v>
          </cell>
          <cell r="D3900">
            <v>0.15</v>
          </cell>
          <cell r="F3900">
            <v>0.15</v>
          </cell>
        </row>
        <row r="3901">
          <cell r="A3901">
            <v>808190</v>
          </cell>
          <cell r="B3901" t="str">
            <v xml:space="preserve">   </v>
          </cell>
          <cell r="C3901" t="str">
            <v xml:space="preserve">  </v>
          </cell>
          <cell r="D3901">
            <v>717.13</v>
          </cell>
          <cell r="F3901">
            <v>717.13</v>
          </cell>
          <cell r="G3901">
            <v>912.5</v>
          </cell>
        </row>
        <row r="3902">
          <cell r="A3902">
            <v>808196</v>
          </cell>
          <cell r="B3902" t="str">
            <v xml:space="preserve">   </v>
          </cell>
          <cell r="C3902" t="str">
            <v xml:space="preserve">  </v>
          </cell>
          <cell r="D3902">
            <v>0.15</v>
          </cell>
          <cell r="F3902">
            <v>0.15</v>
          </cell>
        </row>
        <row r="3903">
          <cell r="A3903">
            <v>808197</v>
          </cell>
          <cell r="B3903" t="str">
            <v xml:space="preserve">   </v>
          </cell>
          <cell r="C3903" t="str">
            <v xml:space="preserve">  </v>
          </cell>
          <cell r="D3903">
            <v>35.409999999999997</v>
          </cell>
          <cell r="F3903">
            <v>35.409999999999997</v>
          </cell>
          <cell r="G3903">
            <v>42.5</v>
          </cell>
        </row>
        <row r="3904">
          <cell r="A3904">
            <v>808198</v>
          </cell>
          <cell r="B3904" t="str">
            <v xml:space="preserve">   </v>
          </cell>
          <cell r="C3904" t="str">
            <v xml:space="preserve">  </v>
          </cell>
          <cell r="D3904">
            <v>2.94</v>
          </cell>
          <cell r="F3904">
            <v>2.94</v>
          </cell>
          <cell r="G3904">
            <v>3.53</v>
          </cell>
        </row>
        <row r="3905">
          <cell r="A3905">
            <v>808218</v>
          </cell>
          <cell r="B3905" t="str">
            <v xml:space="preserve">   </v>
          </cell>
          <cell r="C3905" t="str">
            <v xml:space="preserve">  </v>
          </cell>
          <cell r="D3905">
            <v>147.32</v>
          </cell>
          <cell r="F3905">
            <v>147.32</v>
          </cell>
          <cell r="G3905">
            <v>192.5</v>
          </cell>
        </row>
        <row r="3906">
          <cell r="A3906">
            <v>808227</v>
          </cell>
          <cell r="B3906" t="str">
            <v xml:space="preserve">   </v>
          </cell>
          <cell r="C3906" t="str">
            <v xml:space="preserve">  </v>
          </cell>
          <cell r="D3906">
            <v>18.93</v>
          </cell>
          <cell r="F3906">
            <v>18.93</v>
          </cell>
          <cell r="G3906">
            <v>22.72</v>
          </cell>
        </row>
        <row r="3907">
          <cell r="A3907">
            <v>808228</v>
          </cell>
          <cell r="B3907" t="str">
            <v xml:space="preserve">   </v>
          </cell>
          <cell r="C3907" t="str">
            <v xml:space="preserve">  </v>
          </cell>
          <cell r="D3907">
            <v>98</v>
          </cell>
          <cell r="F3907">
            <v>98</v>
          </cell>
          <cell r="G3907">
            <v>148.58000000000001</v>
          </cell>
        </row>
        <row r="3908">
          <cell r="A3908">
            <v>808230</v>
          </cell>
          <cell r="B3908" t="str">
            <v xml:space="preserve">   </v>
          </cell>
          <cell r="C3908" t="str">
            <v xml:space="preserve">  </v>
          </cell>
          <cell r="D3908">
            <v>98</v>
          </cell>
          <cell r="F3908">
            <v>98</v>
          </cell>
          <cell r="G3908">
            <v>148.58000000000001</v>
          </cell>
        </row>
        <row r="3909">
          <cell r="A3909">
            <v>808237</v>
          </cell>
          <cell r="B3909" t="str">
            <v xml:space="preserve">   </v>
          </cell>
          <cell r="C3909" t="str">
            <v xml:space="preserve">  </v>
          </cell>
          <cell r="D3909">
            <v>114.72</v>
          </cell>
          <cell r="F3909">
            <v>114.72</v>
          </cell>
          <cell r="G3909">
            <v>126.5</v>
          </cell>
        </row>
        <row r="3910">
          <cell r="A3910">
            <v>808249</v>
          </cell>
          <cell r="B3910" t="str">
            <v xml:space="preserve">   </v>
          </cell>
          <cell r="C3910" t="str">
            <v xml:space="preserve">  </v>
          </cell>
          <cell r="D3910">
            <v>58.8</v>
          </cell>
          <cell r="F3910">
            <v>58.8</v>
          </cell>
          <cell r="G3910">
            <v>89.15</v>
          </cell>
        </row>
        <row r="3911">
          <cell r="A3911">
            <v>808250</v>
          </cell>
          <cell r="B3911" t="str">
            <v xml:space="preserve">   </v>
          </cell>
          <cell r="C3911" t="str">
            <v xml:space="preserve">  </v>
          </cell>
          <cell r="D3911">
            <v>98</v>
          </cell>
          <cell r="F3911">
            <v>98</v>
          </cell>
          <cell r="G3911">
            <v>148.58000000000001</v>
          </cell>
        </row>
        <row r="3912">
          <cell r="A3912">
            <v>808318</v>
          </cell>
          <cell r="B3912" t="str">
            <v xml:space="preserve">   </v>
          </cell>
          <cell r="C3912" t="str">
            <v xml:space="preserve">  </v>
          </cell>
          <cell r="D3912" t="str">
            <v xml:space="preserve">        </v>
          </cell>
        </row>
        <row r="3913">
          <cell r="A3913">
            <v>808319</v>
          </cell>
          <cell r="B3913" t="str">
            <v xml:space="preserve">   </v>
          </cell>
          <cell r="C3913" t="str">
            <v xml:space="preserve">  </v>
          </cell>
          <cell r="D3913" t="str">
            <v xml:space="preserve">        </v>
          </cell>
        </row>
        <row r="3914">
          <cell r="A3914">
            <v>808320</v>
          </cell>
          <cell r="B3914" t="str">
            <v xml:space="preserve">   </v>
          </cell>
          <cell r="C3914" t="str">
            <v xml:space="preserve">  </v>
          </cell>
          <cell r="D3914" t="str">
            <v xml:space="preserve">        </v>
          </cell>
        </row>
        <row r="3915">
          <cell r="A3915">
            <v>808325</v>
          </cell>
          <cell r="B3915" t="str">
            <v xml:space="preserve">   </v>
          </cell>
          <cell r="C3915" t="str">
            <v xml:space="preserve">  </v>
          </cell>
          <cell r="D3915">
            <v>1.05</v>
          </cell>
          <cell r="F3915">
            <v>1.05</v>
          </cell>
          <cell r="G3915">
            <v>1.71</v>
          </cell>
        </row>
        <row r="3916">
          <cell r="A3916">
            <v>808326</v>
          </cell>
          <cell r="B3916" t="str">
            <v xml:space="preserve">   </v>
          </cell>
          <cell r="C3916" t="str">
            <v xml:space="preserve">  </v>
          </cell>
          <cell r="D3916">
            <v>0.96</v>
          </cell>
          <cell r="F3916">
            <v>0.96</v>
          </cell>
          <cell r="G3916">
            <v>1.71</v>
          </cell>
        </row>
        <row r="3917">
          <cell r="A3917">
            <v>808335</v>
          </cell>
          <cell r="B3917" t="str">
            <v xml:space="preserve">   </v>
          </cell>
          <cell r="C3917" t="str">
            <v xml:space="preserve">  </v>
          </cell>
          <cell r="D3917">
            <v>0.56999999999999995</v>
          </cell>
          <cell r="F3917">
            <v>0.56999999999999995</v>
          </cell>
          <cell r="G3917">
            <v>1.05</v>
          </cell>
        </row>
        <row r="3918">
          <cell r="A3918">
            <v>808336</v>
          </cell>
          <cell r="B3918" t="str">
            <v xml:space="preserve">   </v>
          </cell>
          <cell r="C3918" t="str">
            <v xml:space="preserve">  </v>
          </cell>
          <cell r="D3918">
            <v>0.79</v>
          </cell>
          <cell r="F3918">
            <v>0.79</v>
          </cell>
          <cell r="G3918">
            <v>1.32</v>
          </cell>
        </row>
        <row r="3919">
          <cell r="A3919">
            <v>808339</v>
          </cell>
          <cell r="B3919" t="str">
            <v xml:space="preserve">   </v>
          </cell>
          <cell r="C3919" t="str">
            <v xml:space="preserve">  </v>
          </cell>
          <cell r="D3919">
            <v>0.79</v>
          </cell>
          <cell r="F3919">
            <v>0.79</v>
          </cell>
          <cell r="G3919">
            <v>1.32</v>
          </cell>
        </row>
        <row r="3920">
          <cell r="A3920">
            <v>808414</v>
          </cell>
          <cell r="B3920" t="str">
            <v xml:space="preserve">   </v>
          </cell>
          <cell r="C3920" t="str">
            <v xml:space="preserve">  </v>
          </cell>
          <cell r="D3920">
            <v>0.79</v>
          </cell>
          <cell r="F3920">
            <v>0.79</v>
          </cell>
          <cell r="G3920">
            <v>1.32</v>
          </cell>
        </row>
        <row r="3921">
          <cell r="A3921">
            <v>808415</v>
          </cell>
          <cell r="B3921" t="str">
            <v xml:space="preserve">   </v>
          </cell>
          <cell r="C3921" t="str">
            <v xml:space="preserve">  </v>
          </cell>
          <cell r="D3921">
            <v>0.79</v>
          </cell>
          <cell r="F3921">
            <v>0.79</v>
          </cell>
          <cell r="G3921">
            <v>1.32</v>
          </cell>
        </row>
        <row r="3922">
          <cell r="A3922">
            <v>808419</v>
          </cell>
          <cell r="B3922" t="str">
            <v xml:space="preserve">   </v>
          </cell>
          <cell r="C3922" t="str">
            <v xml:space="preserve">  </v>
          </cell>
          <cell r="D3922">
            <v>0.53</v>
          </cell>
          <cell r="F3922">
            <v>0.53</v>
          </cell>
          <cell r="G3922">
            <v>1.05</v>
          </cell>
        </row>
        <row r="3923">
          <cell r="A3923">
            <v>808472</v>
          </cell>
          <cell r="B3923" t="str">
            <v xml:space="preserve">   </v>
          </cell>
          <cell r="C3923" t="str">
            <v xml:space="preserve">  </v>
          </cell>
          <cell r="D3923">
            <v>0.79</v>
          </cell>
          <cell r="F3923">
            <v>0.79</v>
          </cell>
          <cell r="G3923">
            <v>1.32</v>
          </cell>
        </row>
        <row r="3924">
          <cell r="A3924">
            <v>808473</v>
          </cell>
          <cell r="B3924" t="str">
            <v xml:space="preserve">X  </v>
          </cell>
          <cell r="C3924" t="str">
            <v xml:space="preserve">  </v>
          </cell>
          <cell r="D3924" t="str">
            <v xml:space="preserve">        </v>
          </cell>
        </row>
        <row r="3925">
          <cell r="A3925">
            <v>808474</v>
          </cell>
          <cell r="B3925" t="str">
            <v xml:space="preserve">   </v>
          </cell>
          <cell r="C3925" t="str">
            <v xml:space="preserve">  </v>
          </cell>
          <cell r="D3925">
            <v>0.7</v>
          </cell>
          <cell r="F3925">
            <v>0.7</v>
          </cell>
          <cell r="G3925">
            <v>1.1100000000000001</v>
          </cell>
        </row>
        <row r="3926">
          <cell r="A3926">
            <v>808478</v>
          </cell>
          <cell r="B3926" t="str">
            <v xml:space="preserve">   </v>
          </cell>
          <cell r="C3926" t="str">
            <v xml:space="preserve">  </v>
          </cell>
          <cell r="D3926">
            <v>6.99</v>
          </cell>
          <cell r="F3926">
            <v>6.99</v>
          </cell>
          <cell r="G3926">
            <v>11.22</v>
          </cell>
        </row>
        <row r="3927">
          <cell r="A3927">
            <v>808481</v>
          </cell>
          <cell r="B3927" t="str">
            <v xml:space="preserve">   </v>
          </cell>
          <cell r="C3927" t="str">
            <v xml:space="preserve">  </v>
          </cell>
          <cell r="D3927">
            <v>13.51</v>
          </cell>
          <cell r="F3927">
            <v>13.51</v>
          </cell>
          <cell r="G3927">
            <v>22.69</v>
          </cell>
        </row>
        <row r="3928">
          <cell r="A3928">
            <v>808482</v>
          </cell>
          <cell r="B3928" t="str">
            <v xml:space="preserve">   </v>
          </cell>
          <cell r="C3928" t="str">
            <v xml:space="preserve">  </v>
          </cell>
          <cell r="D3928">
            <v>2.2999999999999998</v>
          </cell>
          <cell r="F3928">
            <v>2.2999999999999998</v>
          </cell>
          <cell r="G3928">
            <v>3.69</v>
          </cell>
        </row>
        <row r="3929">
          <cell r="A3929">
            <v>808497</v>
          </cell>
          <cell r="B3929" t="str">
            <v xml:space="preserve">   </v>
          </cell>
          <cell r="C3929" t="str">
            <v xml:space="preserve">  </v>
          </cell>
          <cell r="D3929">
            <v>0.77</v>
          </cell>
          <cell r="F3929">
            <v>0.77</v>
          </cell>
          <cell r="G3929">
            <v>1.25</v>
          </cell>
        </row>
        <row r="3930">
          <cell r="A3930">
            <v>808499</v>
          </cell>
          <cell r="B3930" t="str">
            <v xml:space="preserve">X  </v>
          </cell>
          <cell r="C3930" t="str">
            <v xml:space="preserve">  </v>
          </cell>
          <cell r="D3930" t="str">
            <v xml:space="preserve">        </v>
          </cell>
        </row>
        <row r="3931">
          <cell r="A3931">
            <v>808508</v>
          </cell>
          <cell r="B3931" t="str">
            <v xml:space="preserve">   </v>
          </cell>
          <cell r="C3931" t="str">
            <v xml:space="preserve">  </v>
          </cell>
          <cell r="D3931">
            <v>2.2999999999999998</v>
          </cell>
          <cell r="F3931">
            <v>2.2999999999999998</v>
          </cell>
          <cell r="G3931">
            <v>3.69</v>
          </cell>
        </row>
        <row r="3932">
          <cell r="A3932">
            <v>808511</v>
          </cell>
          <cell r="B3932" t="str">
            <v xml:space="preserve">   </v>
          </cell>
          <cell r="C3932" t="str">
            <v xml:space="preserve">  </v>
          </cell>
          <cell r="D3932">
            <v>74.81</v>
          </cell>
          <cell r="F3932">
            <v>74.81</v>
          </cell>
          <cell r="G3932">
            <v>99.05</v>
          </cell>
        </row>
        <row r="3933">
          <cell r="A3933">
            <v>808513</v>
          </cell>
          <cell r="B3933" t="str">
            <v xml:space="preserve">   </v>
          </cell>
          <cell r="C3933" t="str">
            <v xml:space="preserve">  </v>
          </cell>
          <cell r="D3933">
            <v>11.18</v>
          </cell>
          <cell r="F3933">
            <v>11.18</v>
          </cell>
          <cell r="G3933">
            <v>13.2</v>
          </cell>
        </row>
        <row r="3934">
          <cell r="A3934">
            <v>808514</v>
          </cell>
          <cell r="B3934" t="str">
            <v xml:space="preserve">   </v>
          </cell>
          <cell r="C3934" t="str">
            <v xml:space="preserve">  </v>
          </cell>
          <cell r="D3934">
            <v>23.36</v>
          </cell>
          <cell r="F3934">
            <v>23.36</v>
          </cell>
          <cell r="G3934">
            <v>26.41</v>
          </cell>
        </row>
        <row r="3935">
          <cell r="A3935">
            <v>808515</v>
          </cell>
          <cell r="B3935" t="str">
            <v xml:space="preserve">   </v>
          </cell>
          <cell r="C3935" t="str">
            <v xml:space="preserve">  </v>
          </cell>
          <cell r="D3935">
            <v>13.1</v>
          </cell>
          <cell r="F3935">
            <v>13.1</v>
          </cell>
          <cell r="G3935">
            <v>15.18</v>
          </cell>
        </row>
        <row r="3936">
          <cell r="A3936">
            <v>808516</v>
          </cell>
          <cell r="B3936" t="str">
            <v xml:space="preserve">   </v>
          </cell>
          <cell r="C3936" t="str">
            <v xml:space="preserve">  </v>
          </cell>
          <cell r="D3936">
            <v>12.37</v>
          </cell>
          <cell r="F3936">
            <v>12.37</v>
          </cell>
          <cell r="G3936">
            <v>18.489999999999998</v>
          </cell>
        </row>
        <row r="3937">
          <cell r="A3937">
            <v>808517</v>
          </cell>
          <cell r="B3937" t="str">
            <v xml:space="preserve">   </v>
          </cell>
          <cell r="C3937" t="str">
            <v xml:space="preserve">  </v>
          </cell>
          <cell r="D3937">
            <v>13.1</v>
          </cell>
          <cell r="F3937">
            <v>13.1</v>
          </cell>
          <cell r="G3937">
            <v>15.18</v>
          </cell>
        </row>
        <row r="3938">
          <cell r="A3938">
            <v>808518</v>
          </cell>
          <cell r="B3938" t="str">
            <v xml:space="preserve">   </v>
          </cell>
          <cell r="C3938" t="str">
            <v xml:space="preserve">  </v>
          </cell>
          <cell r="D3938">
            <v>15.46</v>
          </cell>
          <cell r="F3938">
            <v>15.46</v>
          </cell>
          <cell r="G3938">
            <v>18.489999999999998</v>
          </cell>
        </row>
        <row r="3939">
          <cell r="A3939">
            <v>808519</v>
          </cell>
          <cell r="B3939" t="str">
            <v xml:space="preserve">   </v>
          </cell>
          <cell r="C3939" t="str">
            <v xml:space="preserve">  </v>
          </cell>
          <cell r="D3939">
            <v>5.31</v>
          </cell>
          <cell r="F3939">
            <v>5.31</v>
          </cell>
          <cell r="G3939">
            <v>5.94</v>
          </cell>
        </row>
        <row r="3940">
          <cell r="A3940">
            <v>808521</v>
          </cell>
          <cell r="B3940" t="str">
            <v xml:space="preserve">   </v>
          </cell>
          <cell r="C3940" t="str">
            <v xml:space="preserve">  </v>
          </cell>
          <cell r="D3940">
            <v>122.01</v>
          </cell>
          <cell r="F3940">
            <v>122.01</v>
          </cell>
          <cell r="G3940">
            <v>161.78</v>
          </cell>
        </row>
        <row r="3941">
          <cell r="A3941">
            <v>808523</v>
          </cell>
          <cell r="B3941" t="str">
            <v xml:space="preserve">   </v>
          </cell>
          <cell r="C3941" t="str">
            <v xml:space="preserve">  </v>
          </cell>
          <cell r="D3941">
            <v>96.05</v>
          </cell>
          <cell r="F3941">
            <v>96.05</v>
          </cell>
          <cell r="G3941">
            <v>128.77000000000001</v>
          </cell>
        </row>
        <row r="3942">
          <cell r="A3942">
            <v>808533</v>
          </cell>
          <cell r="B3942" t="str">
            <v xml:space="preserve">   </v>
          </cell>
          <cell r="C3942" t="str">
            <v xml:space="preserve">  </v>
          </cell>
          <cell r="D3942">
            <v>27.61</v>
          </cell>
          <cell r="F3942">
            <v>27.61</v>
          </cell>
          <cell r="G3942">
            <v>36.32</v>
          </cell>
        </row>
        <row r="3943">
          <cell r="A3943">
            <v>808539</v>
          </cell>
          <cell r="B3943" t="str">
            <v xml:space="preserve">   </v>
          </cell>
          <cell r="C3943" t="str">
            <v xml:space="preserve">  </v>
          </cell>
          <cell r="D3943">
            <v>18.170000000000002</v>
          </cell>
          <cell r="F3943">
            <v>18.170000000000002</v>
          </cell>
          <cell r="G3943">
            <v>23.11</v>
          </cell>
        </row>
        <row r="3944">
          <cell r="A3944">
            <v>808545</v>
          </cell>
          <cell r="B3944" t="str">
            <v xml:space="preserve">   </v>
          </cell>
          <cell r="C3944" t="str">
            <v xml:space="preserve">  </v>
          </cell>
          <cell r="D3944">
            <v>33.6</v>
          </cell>
          <cell r="F3944">
            <v>33.6</v>
          </cell>
          <cell r="G3944">
            <v>44.9</v>
          </cell>
        </row>
        <row r="3945">
          <cell r="A3945">
            <v>808568</v>
          </cell>
          <cell r="B3945" t="str">
            <v xml:space="preserve">   </v>
          </cell>
          <cell r="C3945" t="str">
            <v xml:space="preserve">  </v>
          </cell>
          <cell r="D3945">
            <v>33.6</v>
          </cell>
          <cell r="F3945">
            <v>33.6</v>
          </cell>
          <cell r="G3945">
            <v>44.9</v>
          </cell>
        </row>
        <row r="3946">
          <cell r="A3946">
            <v>808569</v>
          </cell>
          <cell r="B3946" t="str">
            <v xml:space="preserve">   </v>
          </cell>
          <cell r="C3946" t="str">
            <v xml:space="preserve">  </v>
          </cell>
          <cell r="D3946">
            <v>18.170000000000002</v>
          </cell>
          <cell r="F3946">
            <v>18.170000000000002</v>
          </cell>
          <cell r="G3946">
            <v>21.13</v>
          </cell>
        </row>
        <row r="3947">
          <cell r="A3947">
            <v>808596</v>
          </cell>
          <cell r="B3947" t="str">
            <v xml:space="preserve">   </v>
          </cell>
          <cell r="C3947" t="str">
            <v xml:space="preserve">  </v>
          </cell>
          <cell r="D3947">
            <v>29.91</v>
          </cell>
          <cell r="F3947">
            <v>29.91</v>
          </cell>
          <cell r="G3947">
            <v>66.03</v>
          </cell>
        </row>
        <row r="3948">
          <cell r="A3948">
            <v>808612</v>
          </cell>
          <cell r="B3948" t="str">
            <v xml:space="preserve">   </v>
          </cell>
          <cell r="C3948" t="str">
            <v xml:space="preserve">  </v>
          </cell>
          <cell r="D3948">
            <v>12.98</v>
          </cell>
          <cell r="F3948">
            <v>12.98</v>
          </cell>
          <cell r="G3948">
            <v>26.41</v>
          </cell>
        </row>
        <row r="3949">
          <cell r="A3949">
            <v>808626</v>
          </cell>
          <cell r="B3949" t="str">
            <v xml:space="preserve">   </v>
          </cell>
          <cell r="C3949" t="str">
            <v xml:space="preserve">  </v>
          </cell>
          <cell r="D3949">
            <v>12.98</v>
          </cell>
          <cell r="F3949">
            <v>12.98</v>
          </cell>
          <cell r="G3949">
            <v>24.52</v>
          </cell>
        </row>
        <row r="3950">
          <cell r="A3950">
            <v>808629</v>
          </cell>
          <cell r="B3950" t="str">
            <v xml:space="preserve">   </v>
          </cell>
          <cell r="C3950" t="str">
            <v xml:space="preserve">  </v>
          </cell>
          <cell r="D3950">
            <v>206.84</v>
          </cell>
          <cell r="F3950">
            <v>206.84</v>
          </cell>
          <cell r="G3950">
            <v>318.49</v>
          </cell>
        </row>
        <row r="3951">
          <cell r="A3951">
            <v>808658</v>
          </cell>
          <cell r="B3951" t="str">
            <v xml:space="preserve">   </v>
          </cell>
          <cell r="C3951" t="str">
            <v xml:space="preserve">  </v>
          </cell>
          <cell r="D3951">
            <v>65</v>
          </cell>
          <cell r="F3951">
            <v>65</v>
          </cell>
          <cell r="G3951">
            <v>70</v>
          </cell>
        </row>
        <row r="3952">
          <cell r="A3952">
            <v>808665</v>
          </cell>
          <cell r="B3952" t="str">
            <v xml:space="preserve">   </v>
          </cell>
          <cell r="C3952" t="str">
            <v xml:space="preserve">  </v>
          </cell>
          <cell r="D3952">
            <v>49.08</v>
          </cell>
          <cell r="F3952">
            <v>49.08</v>
          </cell>
          <cell r="G3952">
            <v>75.59</v>
          </cell>
        </row>
        <row r="3953">
          <cell r="A3953">
            <v>808667</v>
          </cell>
          <cell r="B3953" t="str">
            <v xml:space="preserve">   </v>
          </cell>
          <cell r="C3953" t="str">
            <v xml:space="preserve">  </v>
          </cell>
          <cell r="D3953">
            <v>27.07</v>
          </cell>
          <cell r="F3953">
            <v>27.07</v>
          </cell>
          <cell r="G3953">
            <v>39.64</v>
          </cell>
        </row>
        <row r="3954">
          <cell r="A3954">
            <v>808675</v>
          </cell>
          <cell r="B3954" t="str">
            <v xml:space="preserve">   </v>
          </cell>
          <cell r="C3954" t="str">
            <v xml:space="preserve">  </v>
          </cell>
          <cell r="D3954">
            <v>12.3</v>
          </cell>
          <cell r="F3954">
            <v>12.3</v>
          </cell>
          <cell r="G3954">
            <v>17.54</v>
          </cell>
        </row>
        <row r="3955">
          <cell r="A3955">
            <v>808708</v>
          </cell>
          <cell r="B3955" t="str">
            <v xml:space="preserve">   </v>
          </cell>
          <cell r="C3955" t="str">
            <v xml:space="preserve">  </v>
          </cell>
          <cell r="D3955">
            <v>131.02000000000001</v>
          </cell>
          <cell r="F3955">
            <v>131.02000000000001</v>
          </cell>
          <cell r="G3955">
            <v>185.5</v>
          </cell>
        </row>
        <row r="3956">
          <cell r="A3956">
            <v>808710</v>
          </cell>
          <cell r="B3956" t="str">
            <v xml:space="preserve">   </v>
          </cell>
          <cell r="C3956" t="str">
            <v xml:space="preserve">  </v>
          </cell>
          <cell r="D3956">
            <v>146.27000000000001</v>
          </cell>
          <cell r="F3956">
            <v>146.27000000000001</v>
          </cell>
          <cell r="G3956">
            <v>211.32</v>
          </cell>
        </row>
        <row r="3957">
          <cell r="A3957">
            <v>808719</v>
          </cell>
          <cell r="B3957" t="str">
            <v xml:space="preserve">   </v>
          </cell>
          <cell r="C3957" t="str">
            <v xml:space="preserve">  </v>
          </cell>
          <cell r="D3957">
            <v>5</v>
          </cell>
          <cell r="F3957">
            <v>5</v>
          </cell>
          <cell r="G3957">
            <v>7.16</v>
          </cell>
        </row>
        <row r="3958">
          <cell r="A3958">
            <v>808745</v>
          </cell>
          <cell r="B3958" t="str">
            <v xml:space="preserve">   </v>
          </cell>
          <cell r="C3958" t="str">
            <v xml:space="preserve">  </v>
          </cell>
          <cell r="D3958">
            <v>4.49</v>
          </cell>
          <cell r="F3958">
            <v>4.49</v>
          </cell>
          <cell r="G3958">
            <v>6.99</v>
          </cell>
        </row>
        <row r="3959">
          <cell r="A3959">
            <v>808747</v>
          </cell>
          <cell r="B3959" t="str">
            <v xml:space="preserve">   </v>
          </cell>
          <cell r="C3959" t="str">
            <v xml:space="preserve">  </v>
          </cell>
          <cell r="D3959">
            <v>5.81</v>
          </cell>
          <cell r="F3959">
            <v>5.81</v>
          </cell>
          <cell r="G3959">
            <v>8.9700000000000006</v>
          </cell>
        </row>
        <row r="3960">
          <cell r="A3960">
            <v>808748</v>
          </cell>
          <cell r="B3960" t="str">
            <v xml:space="preserve">   </v>
          </cell>
          <cell r="C3960" t="str">
            <v xml:space="preserve">  </v>
          </cell>
          <cell r="D3960">
            <v>1.06</v>
          </cell>
          <cell r="F3960">
            <v>1.06</v>
          </cell>
          <cell r="G3960">
            <v>1.58</v>
          </cell>
        </row>
        <row r="3961">
          <cell r="A3961">
            <v>808761</v>
          </cell>
          <cell r="B3961" t="str">
            <v xml:space="preserve">   </v>
          </cell>
          <cell r="C3961" t="str">
            <v xml:space="preserve">  </v>
          </cell>
          <cell r="D3961">
            <v>0.48</v>
          </cell>
          <cell r="F3961">
            <v>0.48</v>
          </cell>
          <cell r="G3961">
            <v>0.71</v>
          </cell>
        </row>
        <row r="3962">
          <cell r="A3962">
            <v>808762</v>
          </cell>
          <cell r="B3962" t="str">
            <v xml:space="preserve">   </v>
          </cell>
          <cell r="C3962" t="str">
            <v xml:space="preserve">  </v>
          </cell>
          <cell r="D3962">
            <v>0.48</v>
          </cell>
          <cell r="F3962">
            <v>0.48</v>
          </cell>
          <cell r="G3962">
            <v>0.71</v>
          </cell>
        </row>
        <row r="3963">
          <cell r="A3963">
            <v>808764</v>
          </cell>
          <cell r="B3963" t="str">
            <v xml:space="preserve">   </v>
          </cell>
          <cell r="C3963" t="str">
            <v xml:space="preserve">  </v>
          </cell>
          <cell r="D3963">
            <v>0.48</v>
          </cell>
          <cell r="F3963">
            <v>0.48</v>
          </cell>
          <cell r="G3963">
            <v>0.71</v>
          </cell>
        </row>
        <row r="3964">
          <cell r="A3964">
            <v>808765</v>
          </cell>
          <cell r="B3964" t="str">
            <v xml:space="preserve">   </v>
          </cell>
          <cell r="C3964" t="str">
            <v xml:space="preserve">  </v>
          </cell>
          <cell r="D3964">
            <v>0.48</v>
          </cell>
          <cell r="F3964">
            <v>0.48</v>
          </cell>
          <cell r="G3964">
            <v>0.71</v>
          </cell>
        </row>
        <row r="3965">
          <cell r="A3965">
            <v>808775</v>
          </cell>
          <cell r="B3965" t="str">
            <v xml:space="preserve">   </v>
          </cell>
          <cell r="C3965" t="str">
            <v xml:space="preserve">  </v>
          </cell>
          <cell r="D3965">
            <v>7.3</v>
          </cell>
          <cell r="F3965">
            <v>7.3</v>
          </cell>
          <cell r="G3965">
            <v>14.15</v>
          </cell>
        </row>
        <row r="3966">
          <cell r="A3966">
            <v>808794</v>
          </cell>
          <cell r="B3966" t="str">
            <v xml:space="preserve">   </v>
          </cell>
          <cell r="C3966" t="str">
            <v xml:space="preserve">  </v>
          </cell>
          <cell r="D3966">
            <v>21.22</v>
          </cell>
          <cell r="F3966">
            <v>21.22</v>
          </cell>
          <cell r="G3966">
            <v>42.44</v>
          </cell>
        </row>
        <row r="3967">
          <cell r="A3967">
            <v>808868</v>
          </cell>
          <cell r="B3967" t="str">
            <v xml:space="preserve">   </v>
          </cell>
          <cell r="C3967" t="str">
            <v xml:space="preserve">  </v>
          </cell>
          <cell r="D3967">
            <v>2.38</v>
          </cell>
          <cell r="F3967">
            <v>2.38</v>
          </cell>
          <cell r="G3967">
            <v>2.59</v>
          </cell>
        </row>
        <row r="3968">
          <cell r="A3968">
            <v>808869</v>
          </cell>
          <cell r="B3968" t="str">
            <v xml:space="preserve">   </v>
          </cell>
          <cell r="C3968" t="str">
            <v xml:space="preserve">  </v>
          </cell>
          <cell r="D3968">
            <v>2.57</v>
          </cell>
          <cell r="F3968">
            <v>2.57</v>
          </cell>
          <cell r="G3968">
            <v>2.59</v>
          </cell>
        </row>
        <row r="3969">
          <cell r="A3969">
            <v>808870</v>
          </cell>
          <cell r="B3969" t="str">
            <v xml:space="preserve">   </v>
          </cell>
          <cell r="C3969" t="str">
            <v xml:space="preserve">  </v>
          </cell>
          <cell r="D3969">
            <v>1.34</v>
          </cell>
          <cell r="F3969">
            <v>1.34</v>
          </cell>
          <cell r="G3969">
            <v>1.55</v>
          </cell>
        </row>
        <row r="3970">
          <cell r="A3970">
            <v>808871</v>
          </cell>
          <cell r="B3970" t="str">
            <v xml:space="preserve">   </v>
          </cell>
          <cell r="C3970" t="str">
            <v xml:space="preserve">  </v>
          </cell>
          <cell r="D3970">
            <v>0.97</v>
          </cell>
          <cell r="F3970">
            <v>0.97</v>
          </cell>
          <cell r="G3970">
            <v>2.59</v>
          </cell>
        </row>
        <row r="3971">
          <cell r="A3971">
            <v>808872</v>
          </cell>
          <cell r="B3971" t="str">
            <v xml:space="preserve">   </v>
          </cell>
          <cell r="C3971" t="str">
            <v xml:space="preserve">  </v>
          </cell>
          <cell r="D3971">
            <v>1</v>
          </cell>
          <cell r="F3971">
            <v>1</v>
          </cell>
          <cell r="G3971">
            <v>1.55</v>
          </cell>
        </row>
        <row r="3972">
          <cell r="A3972">
            <v>808873</v>
          </cell>
          <cell r="B3972" t="str">
            <v xml:space="preserve">   </v>
          </cell>
          <cell r="C3972" t="str">
            <v xml:space="preserve">  </v>
          </cell>
          <cell r="D3972">
            <v>0.41</v>
          </cell>
          <cell r="F3972">
            <v>0.41</v>
          </cell>
          <cell r="G3972">
            <v>0.49</v>
          </cell>
        </row>
        <row r="3973">
          <cell r="A3973">
            <v>808874</v>
          </cell>
          <cell r="B3973" t="str">
            <v xml:space="preserve">   </v>
          </cell>
          <cell r="C3973" t="str">
            <v xml:space="preserve">  </v>
          </cell>
          <cell r="D3973">
            <v>1.86</v>
          </cell>
          <cell r="F3973">
            <v>1.86</v>
          </cell>
          <cell r="G3973">
            <v>1.99</v>
          </cell>
        </row>
        <row r="3974">
          <cell r="A3974">
            <v>808875</v>
          </cell>
          <cell r="B3974" t="str">
            <v xml:space="preserve">   </v>
          </cell>
          <cell r="C3974" t="str">
            <v xml:space="preserve">  </v>
          </cell>
          <cell r="D3974">
            <v>1.45</v>
          </cell>
          <cell r="F3974">
            <v>1.45</v>
          </cell>
          <cell r="G3974">
            <v>1.99</v>
          </cell>
        </row>
        <row r="3975">
          <cell r="A3975">
            <v>808876</v>
          </cell>
          <cell r="B3975" t="str">
            <v xml:space="preserve">   </v>
          </cell>
          <cell r="C3975" t="str">
            <v xml:space="preserve">  </v>
          </cell>
          <cell r="D3975">
            <v>3.24</v>
          </cell>
          <cell r="F3975">
            <v>3.24</v>
          </cell>
          <cell r="G3975">
            <v>3.88</v>
          </cell>
        </row>
        <row r="3976">
          <cell r="A3976">
            <v>808900</v>
          </cell>
          <cell r="B3976" t="str">
            <v xml:space="preserve">   </v>
          </cell>
          <cell r="C3976" t="str">
            <v xml:space="preserve">  </v>
          </cell>
          <cell r="D3976">
            <v>288.77999999999997</v>
          </cell>
          <cell r="F3976">
            <v>288.77999999999997</v>
          </cell>
          <cell r="G3976">
            <v>389.99</v>
          </cell>
        </row>
        <row r="3977">
          <cell r="A3977">
            <v>808902</v>
          </cell>
          <cell r="B3977" t="str">
            <v xml:space="preserve">   </v>
          </cell>
          <cell r="C3977" t="str">
            <v xml:space="preserve">  </v>
          </cell>
          <cell r="D3977">
            <v>9.9</v>
          </cell>
          <cell r="F3977">
            <v>9.9</v>
          </cell>
          <cell r="G3977">
            <v>14.15</v>
          </cell>
        </row>
        <row r="3978">
          <cell r="A3978">
            <v>808909</v>
          </cell>
          <cell r="B3978" t="str">
            <v xml:space="preserve">   </v>
          </cell>
          <cell r="C3978" t="str">
            <v xml:space="preserve">  </v>
          </cell>
          <cell r="D3978">
            <v>8.5399999999999991</v>
          </cell>
          <cell r="F3978">
            <v>8.5399999999999991</v>
          </cell>
          <cell r="G3978">
            <v>14.15</v>
          </cell>
        </row>
        <row r="3979">
          <cell r="A3979">
            <v>808912</v>
          </cell>
          <cell r="B3979" t="str">
            <v xml:space="preserve">   </v>
          </cell>
          <cell r="C3979" t="str">
            <v xml:space="preserve">  </v>
          </cell>
          <cell r="D3979">
            <v>4.29</v>
          </cell>
          <cell r="F3979">
            <v>4.29</v>
          </cell>
          <cell r="G3979">
            <v>6.13</v>
          </cell>
        </row>
        <row r="3980">
          <cell r="A3980">
            <v>808916</v>
          </cell>
          <cell r="B3980" t="str">
            <v xml:space="preserve">   </v>
          </cell>
          <cell r="C3980" t="str">
            <v xml:space="preserve">  </v>
          </cell>
          <cell r="D3980">
            <v>21.3</v>
          </cell>
          <cell r="F3980">
            <v>21.3</v>
          </cell>
          <cell r="G3980">
            <v>28.3</v>
          </cell>
        </row>
        <row r="3981">
          <cell r="A3981">
            <v>808925</v>
          </cell>
          <cell r="B3981" t="str">
            <v xml:space="preserve">   </v>
          </cell>
          <cell r="C3981" t="str">
            <v xml:space="preserve">  </v>
          </cell>
          <cell r="D3981">
            <v>29.79</v>
          </cell>
          <cell r="F3981">
            <v>29.79</v>
          </cell>
          <cell r="G3981">
            <v>37.729999999999997</v>
          </cell>
        </row>
        <row r="3982">
          <cell r="A3982">
            <v>808926</v>
          </cell>
          <cell r="B3982" t="str">
            <v xml:space="preserve">   </v>
          </cell>
          <cell r="C3982" t="str">
            <v xml:space="preserve">  </v>
          </cell>
          <cell r="D3982">
            <v>10.63</v>
          </cell>
          <cell r="F3982">
            <v>10.63</v>
          </cell>
          <cell r="G3982">
            <v>14.15</v>
          </cell>
        </row>
        <row r="3983">
          <cell r="A3983">
            <v>808930</v>
          </cell>
          <cell r="B3983" t="str">
            <v xml:space="preserve">   </v>
          </cell>
          <cell r="C3983" t="str">
            <v xml:space="preserve">  </v>
          </cell>
          <cell r="D3983">
            <v>9.94</v>
          </cell>
          <cell r="F3983">
            <v>9.94</v>
          </cell>
          <cell r="G3983">
            <v>14.15</v>
          </cell>
        </row>
        <row r="3984">
          <cell r="A3984">
            <v>808949</v>
          </cell>
          <cell r="B3984" t="str">
            <v xml:space="preserve">   </v>
          </cell>
          <cell r="C3984" t="str">
            <v xml:space="preserve">  </v>
          </cell>
          <cell r="D3984">
            <v>4.4000000000000004</v>
          </cell>
          <cell r="F3984">
            <v>4.4000000000000004</v>
          </cell>
          <cell r="G3984">
            <v>7.07</v>
          </cell>
        </row>
        <row r="3985">
          <cell r="A3985">
            <v>808950</v>
          </cell>
          <cell r="B3985" t="str">
            <v xml:space="preserve">   </v>
          </cell>
          <cell r="C3985" t="str">
            <v xml:space="preserve">  </v>
          </cell>
          <cell r="D3985">
            <v>4.4000000000000004</v>
          </cell>
          <cell r="F3985">
            <v>4.4000000000000004</v>
          </cell>
          <cell r="G3985">
            <v>7.07</v>
          </cell>
        </row>
        <row r="3986">
          <cell r="A3986">
            <v>808956</v>
          </cell>
          <cell r="B3986" t="str">
            <v xml:space="preserve">   </v>
          </cell>
          <cell r="C3986" t="str">
            <v xml:space="preserve">  </v>
          </cell>
          <cell r="D3986">
            <v>4.4000000000000004</v>
          </cell>
          <cell r="F3986">
            <v>4.4000000000000004</v>
          </cell>
          <cell r="G3986">
            <v>7.07</v>
          </cell>
        </row>
        <row r="3987">
          <cell r="A3987">
            <v>808957</v>
          </cell>
          <cell r="B3987" t="str">
            <v xml:space="preserve">   </v>
          </cell>
          <cell r="C3987" t="str">
            <v xml:space="preserve">  </v>
          </cell>
          <cell r="D3987">
            <v>13.2</v>
          </cell>
          <cell r="F3987">
            <v>13.2</v>
          </cell>
          <cell r="G3987">
            <v>16.510000000000002</v>
          </cell>
        </row>
        <row r="3988">
          <cell r="A3988">
            <v>808966</v>
          </cell>
          <cell r="B3988" t="str">
            <v xml:space="preserve">   </v>
          </cell>
          <cell r="C3988" t="str">
            <v xml:space="preserve">  </v>
          </cell>
          <cell r="D3988">
            <v>20.260000000000002</v>
          </cell>
          <cell r="F3988">
            <v>20.260000000000002</v>
          </cell>
          <cell r="G3988">
            <v>23.58</v>
          </cell>
        </row>
        <row r="3989">
          <cell r="A3989">
            <v>808967</v>
          </cell>
          <cell r="B3989" t="str">
            <v xml:space="preserve">   </v>
          </cell>
          <cell r="C3989" t="str">
            <v xml:space="preserve">  </v>
          </cell>
          <cell r="D3989">
            <v>10.6</v>
          </cell>
          <cell r="F3989">
            <v>10.6</v>
          </cell>
          <cell r="G3989">
            <v>12.5</v>
          </cell>
        </row>
        <row r="3990">
          <cell r="A3990">
            <v>808984</v>
          </cell>
          <cell r="B3990" t="str">
            <v xml:space="preserve">   </v>
          </cell>
          <cell r="C3990" t="str">
            <v xml:space="preserve">  </v>
          </cell>
          <cell r="D3990">
            <v>20.260000000000002</v>
          </cell>
          <cell r="F3990">
            <v>20.260000000000002</v>
          </cell>
          <cell r="G3990">
            <v>23.58</v>
          </cell>
        </row>
        <row r="3991">
          <cell r="A3991">
            <v>809008</v>
          </cell>
          <cell r="B3991" t="str">
            <v xml:space="preserve">   </v>
          </cell>
          <cell r="C3991" t="str">
            <v xml:space="preserve">  </v>
          </cell>
          <cell r="D3991">
            <v>112.66</v>
          </cell>
          <cell r="F3991">
            <v>112.66</v>
          </cell>
          <cell r="G3991">
            <v>120.28</v>
          </cell>
        </row>
        <row r="3992">
          <cell r="A3992">
            <v>809010</v>
          </cell>
          <cell r="B3992" t="str">
            <v xml:space="preserve">   </v>
          </cell>
          <cell r="C3992" t="str">
            <v xml:space="preserve">  </v>
          </cell>
          <cell r="D3992">
            <v>20.59</v>
          </cell>
          <cell r="F3992">
            <v>20.59</v>
          </cell>
          <cell r="G3992">
            <v>21.22</v>
          </cell>
        </row>
        <row r="3993">
          <cell r="A3993">
            <v>809013</v>
          </cell>
          <cell r="B3993" t="str">
            <v xml:space="preserve">   </v>
          </cell>
          <cell r="C3993" t="str">
            <v xml:space="preserve">  </v>
          </cell>
          <cell r="D3993">
            <v>20.59</v>
          </cell>
          <cell r="F3993">
            <v>20.59</v>
          </cell>
          <cell r="G3993">
            <v>21.22</v>
          </cell>
        </row>
        <row r="3994">
          <cell r="A3994">
            <v>809040</v>
          </cell>
          <cell r="B3994" t="str">
            <v xml:space="preserve">   </v>
          </cell>
          <cell r="C3994" t="str">
            <v xml:space="preserve">  </v>
          </cell>
          <cell r="D3994">
            <v>19.510000000000002</v>
          </cell>
          <cell r="F3994">
            <v>19.510000000000002</v>
          </cell>
          <cell r="G3994">
            <v>24.9</v>
          </cell>
        </row>
        <row r="3995">
          <cell r="A3995">
            <v>809041</v>
          </cell>
          <cell r="B3995" t="str">
            <v xml:space="preserve">   </v>
          </cell>
          <cell r="C3995" t="str">
            <v xml:space="preserve">  </v>
          </cell>
          <cell r="D3995">
            <v>19.510000000000002</v>
          </cell>
          <cell r="F3995">
            <v>19.510000000000002</v>
          </cell>
          <cell r="G3995">
            <v>24.9</v>
          </cell>
        </row>
        <row r="3996">
          <cell r="A3996">
            <v>809043</v>
          </cell>
          <cell r="B3996" t="str">
            <v xml:space="preserve">   </v>
          </cell>
          <cell r="C3996" t="str">
            <v xml:space="preserve">  </v>
          </cell>
          <cell r="D3996">
            <v>19.510000000000002</v>
          </cell>
          <cell r="F3996">
            <v>19.510000000000002</v>
          </cell>
          <cell r="G3996">
            <v>24.9</v>
          </cell>
        </row>
        <row r="3997">
          <cell r="A3997">
            <v>809048</v>
          </cell>
          <cell r="B3997" t="str">
            <v xml:space="preserve">   </v>
          </cell>
          <cell r="C3997" t="str">
            <v xml:space="preserve">  </v>
          </cell>
          <cell r="D3997">
            <v>32.81</v>
          </cell>
          <cell r="F3997">
            <v>32.81</v>
          </cell>
          <cell r="G3997">
            <v>41.88</v>
          </cell>
        </row>
        <row r="3998">
          <cell r="A3998">
            <v>809049</v>
          </cell>
          <cell r="B3998" t="str">
            <v xml:space="preserve">   </v>
          </cell>
          <cell r="C3998" t="str">
            <v xml:space="preserve">  </v>
          </cell>
          <cell r="D3998">
            <v>25.06</v>
          </cell>
          <cell r="F3998">
            <v>25.06</v>
          </cell>
          <cell r="G3998">
            <v>39.619999999999997</v>
          </cell>
        </row>
        <row r="3999">
          <cell r="A3999">
            <v>809077</v>
          </cell>
          <cell r="B3999" t="str">
            <v xml:space="preserve">   </v>
          </cell>
          <cell r="C3999" t="str">
            <v xml:space="preserve">  </v>
          </cell>
          <cell r="D3999">
            <v>13.87</v>
          </cell>
          <cell r="F3999">
            <v>13.87</v>
          </cell>
          <cell r="G3999">
            <v>16.97</v>
          </cell>
        </row>
        <row r="4000">
          <cell r="A4000">
            <v>809086</v>
          </cell>
          <cell r="B4000" t="str">
            <v xml:space="preserve">   </v>
          </cell>
          <cell r="C4000" t="str">
            <v xml:space="preserve">  </v>
          </cell>
          <cell r="D4000">
            <v>24.86</v>
          </cell>
          <cell r="F4000">
            <v>24.86</v>
          </cell>
          <cell r="G4000">
            <v>33.950000000000003</v>
          </cell>
        </row>
        <row r="4001">
          <cell r="A4001">
            <v>809134</v>
          </cell>
          <cell r="B4001" t="str">
            <v xml:space="preserve">   </v>
          </cell>
          <cell r="C4001" t="str">
            <v xml:space="preserve">  </v>
          </cell>
          <cell r="D4001">
            <v>20.9</v>
          </cell>
          <cell r="F4001">
            <v>20.9</v>
          </cell>
          <cell r="G4001">
            <v>28.3</v>
          </cell>
        </row>
        <row r="4002">
          <cell r="A4002">
            <v>809138</v>
          </cell>
          <cell r="B4002" t="str">
            <v xml:space="preserve">   </v>
          </cell>
          <cell r="C4002" t="str">
            <v xml:space="preserve">  </v>
          </cell>
          <cell r="D4002">
            <v>20.9</v>
          </cell>
          <cell r="F4002">
            <v>20.9</v>
          </cell>
          <cell r="G4002">
            <v>28.3</v>
          </cell>
        </row>
        <row r="4003">
          <cell r="A4003">
            <v>809141</v>
          </cell>
          <cell r="B4003" t="str">
            <v xml:space="preserve">   </v>
          </cell>
          <cell r="C4003" t="str">
            <v xml:space="preserve">  </v>
          </cell>
          <cell r="D4003">
            <v>20.9</v>
          </cell>
          <cell r="F4003">
            <v>20.9</v>
          </cell>
          <cell r="G4003">
            <v>28.3</v>
          </cell>
        </row>
        <row r="4004">
          <cell r="A4004">
            <v>809147</v>
          </cell>
          <cell r="B4004" t="str">
            <v xml:space="preserve">   </v>
          </cell>
          <cell r="C4004" t="str">
            <v xml:space="preserve">  </v>
          </cell>
          <cell r="D4004">
            <v>14.18</v>
          </cell>
          <cell r="F4004">
            <v>14.18</v>
          </cell>
          <cell r="G4004">
            <v>16.97</v>
          </cell>
        </row>
        <row r="4005">
          <cell r="A4005">
            <v>809155</v>
          </cell>
          <cell r="B4005" t="str">
            <v xml:space="preserve">   </v>
          </cell>
          <cell r="C4005" t="str">
            <v xml:space="preserve">  </v>
          </cell>
          <cell r="D4005">
            <v>12.71</v>
          </cell>
          <cell r="F4005">
            <v>12.71</v>
          </cell>
          <cell r="G4005">
            <v>16.97</v>
          </cell>
        </row>
        <row r="4006">
          <cell r="A4006">
            <v>809159</v>
          </cell>
          <cell r="B4006" t="str">
            <v xml:space="preserve">   </v>
          </cell>
          <cell r="C4006" t="str">
            <v xml:space="preserve">  </v>
          </cell>
          <cell r="D4006">
            <v>12.71</v>
          </cell>
          <cell r="F4006">
            <v>12.71</v>
          </cell>
          <cell r="G4006">
            <v>16.97</v>
          </cell>
        </row>
        <row r="4007">
          <cell r="A4007">
            <v>809160</v>
          </cell>
          <cell r="B4007" t="str">
            <v xml:space="preserve">   </v>
          </cell>
          <cell r="C4007" t="str">
            <v xml:space="preserve">  </v>
          </cell>
          <cell r="D4007">
            <v>14.95</v>
          </cell>
          <cell r="F4007">
            <v>14.95</v>
          </cell>
          <cell r="G4007">
            <v>19.62</v>
          </cell>
        </row>
        <row r="4008">
          <cell r="A4008">
            <v>809164</v>
          </cell>
          <cell r="B4008" t="str">
            <v xml:space="preserve">   </v>
          </cell>
          <cell r="C4008" t="str">
            <v xml:space="preserve">  </v>
          </cell>
          <cell r="D4008">
            <v>4.49</v>
          </cell>
          <cell r="F4008">
            <v>4.49</v>
          </cell>
          <cell r="G4008">
            <v>7.92</v>
          </cell>
        </row>
        <row r="4009">
          <cell r="A4009">
            <v>809165</v>
          </cell>
          <cell r="B4009" t="str">
            <v xml:space="preserve">   </v>
          </cell>
          <cell r="C4009" t="str">
            <v xml:space="preserve">  </v>
          </cell>
          <cell r="D4009">
            <v>8.9700000000000006</v>
          </cell>
          <cell r="F4009">
            <v>8.9700000000000006</v>
          </cell>
          <cell r="G4009">
            <v>11.88</v>
          </cell>
        </row>
        <row r="4010">
          <cell r="A4010">
            <v>809166</v>
          </cell>
          <cell r="B4010" t="str">
            <v xml:space="preserve">   </v>
          </cell>
          <cell r="C4010" t="str">
            <v xml:space="preserve">  </v>
          </cell>
          <cell r="D4010">
            <v>8.9700000000000006</v>
          </cell>
          <cell r="F4010">
            <v>8.9700000000000006</v>
          </cell>
          <cell r="G4010">
            <v>11.88</v>
          </cell>
        </row>
        <row r="4011">
          <cell r="A4011">
            <v>809169</v>
          </cell>
          <cell r="B4011" t="str">
            <v xml:space="preserve">   </v>
          </cell>
          <cell r="C4011" t="str">
            <v xml:space="preserve">  </v>
          </cell>
          <cell r="D4011">
            <v>8.9700000000000006</v>
          </cell>
          <cell r="F4011">
            <v>8.9700000000000006</v>
          </cell>
          <cell r="G4011">
            <v>11.88</v>
          </cell>
        </row>
        <row r="4012">
          <cell r="A4012">
            <v>809171</v>
          </cell>
          <cell r="B4012" t="str">
            <v xml:space="preserve">   </v>
          </cell>
          <cell r="C4012" t="str">
            <v xml:space="preserve">  </v>
          </cell>
          <cell r="D4012">
            <v>52.33</v>
          </cell>
          <cell r="F4012">
            <v>52.33</v>
          </cell>
          <cell r="G4012">
            <v>66.790000000000006</v>
          </cell>
        </row>
        <row r="4013">
          <cell r="A4013">
            <v>809173</v>
          </cell>
          <cell r="B4013" t="str">
            <v xml:space="preserve">   </v>
          </cell>
          <cell r="C4013" t="str">
            <v xml:space="preserve">  </v>
          </cell>
          <cell r="D4013">
            <v>5.23</v>
          </cell>
          <cell r="F4013">
            <v>5.23</v>
          </cell>
          <cell r="G4013">
            <v>6.79</v>
          </cell>
        </row>
        <row r="4014">
          <cell r="A4014">
            <v>809174</v>
          </cell>
          <cell r="B4014" t="str">
            <v xml:space="preserve">   </v>
          </cell>
          <cell r="C4014" t="str">
            <v xml:space="preserve">  </v>
          </cell>
          <cell r="D4014">
            <v>13.46</v>
          </cell>
          <cell r="F4014">
            <v>13.46</v>
          </cell>
          <cell r="G4014">
            <v>15.74</v>
          </cell>
        </row>
        <row r="4015">
          <cell r="A4015">
            <v>809175</v>
          </cell>
          <cell r="B4015" t="str">
            <v xml:space="preserve">   </v>
          </cell>
          <cell r="C4015" t="str">
            <v xml:space="preserve">  </v>
          </cell>
          <cell r="D4015">
            <v>8.9700000000000006</v>
          </cell>
          <cell r="F4015">
            <v>8.9700000000000006</v>
          </cell>
          <cell r="G4015">
            <v>11.88</v>
          </cell>
        </row>
        <row r="4016">
          <cell r="A4016">
            <v>809184</v>
          </cell>
          <cell r="B4016" t="str">
            <v xml:space="preserve">   </v>
          </cell>
          <cell r="C4016" t="str">
            <v xml:space="preserve">  </v>
          </cell>
          <cell r="D4016">
            <v>13.42</v>
          </cell>
          <cell r="F4016">
            <v>13.42</v>
          </cell>
          <cell r="G4016">
            <v>16.510000000000002</v>
          </cell>
        </row>
        <row r="4017">
          <cell r="A4017">
            <v>809185</v>
          </cell>
          <cell r="B4017" t="str">
            <v xml:space="preserve">   </v>
          </cell>
          <cell r="C4017" t="str">
            <v xml:space="preserve">  </v>
          </cell>
          <cell r="D4017">
            <v>15.99</v>
          </cell>
          <cell r="F4017">
            <v>15.99</v>
          </cell>
          <cell r="G4017">
            <v>19.8</v>
          </cell>
        </row>
        <row r="4018">
          <cell r="A4018">
            <v>809193</v>
          </cell>
          <cell r="B4018" t="str">
            <v xml:space="preserve">   </v>
          </cell>
          <cell r="C4018" t="str">
            <v xml:space="preserve">  </v>
          </cell>
          <cell r="D4018">
            <v>24.34</v>
          </cell>
          <cell r="F4018">
            <v>24.34</v>
          </cell>
          <cell r="G4018">
            <v>34.99</v>
          </cell>
        </row>
        <row r="4019">
          <cell r="A4019">
            <v>809195</v>
          </cell>
          <cell r="B4019" t="str">
            <v xml:space="preserve">   </v>
          </cell>
          <cell r="C4019" t="str">
            <v xml:space="preserve">  </v>
          </cell>
          <cell r="D4019">
            <v>26.85</v>
          </cell>
          <cell r="F4019">
            <v>26.85</v>
          </cell>
          <cell r="G4019">
            <v>36.32</v>
          </cell>
        </row>
        <row r="4020">
          <cell r="A4020">
            <v>809196</v>
          </cell>
          <cell r="B4020" t="str">
            <v xml:space="preserve">   </v>
          </cell>
          <cell r="C4020" t="str">
            <v xml:space="preserve">  </v>
          </cell>
          <cell r="D4020">
            <v>33.81</v>
          </cell>
          <cell r="F4020">
            <v>33.81</v>
          </cell>
          <cell r="G4020">
            <v>46.22</v>
          </cell>
        </row>
        <row r="4021">
          <cell r="A4021">
            <v>809199</v>
          </cell>
          <cell r="B4021" t="str">
            <v xml:space="preserve">   </v>
          </cell>
          <cell r="C4021" t="str">
            <v xml:space="preserve">  </v>
          </cell>
          <cell r="D4021">
            <v>43.04</v>
          </cell>
          <cell r="F4021">
            <v>43.04</v>
          </cell>
          <cell r="G4021">
            <v>57.45</v>
          </cell>
        </row>
        <row r="4022">
          <cell r="A4022">
            <v>809201</v>
          </cell>
          <cell r="B4022" t="str">
            <v xml:space="preserve">   </v>
          </cell>
          <cell r="C4022" t="str">
            <v xml:space="preserve">  </v>
          </cell>
          <cell r="D4022">
            <v>53.63</v>
          </cell>
          <cell r="F4022">
            <v>53.63</v>
          </cell>
          <cell r="G4022">
            <v>71.319999999999993</v>
          </cell>
        </row>
        <row r="4023">
          <cell r="A4023">
            <v>809203</v>
          </cell>
          <cell r="B4023" t="str">
            <v xml:space="preserve">   </v>
          </cell>
          <cell r="C4023" t="str">
            <v xml:space="preserve">  </v>
          </cell>
          <cell r="D4023">
            <v>43.04</v>
          </cell>
          <cell r="F4023">
            <v>43.04</v>
          </cell>
          <cell r="G4023">
            <v>57.45</v>
          </cell>
        </row>
        <row r="4024">
          <cell r="A4024">
            <v>809204</v>
          </cell>
          <cell r="B4024" t="str">
            <v xml:space="preserve">   </v>
          </cell>
          <cell r="C4024" t="str">
            <v xml:space="preserve">  </v>
          </cell>
          <cell r="D4024">
            <v>53.63</v>
          </cell>
          <cell r="F4024">
            <v>53.63</v>
          </cell>
          <cell r="G4024">
            <v>71.319999999999993</v>
          </cell>
        </row>
        <row r="4025">
          <cell r="A4025">
            <v>809205</v>
          </cell>
          <cell r="B4025" t="str">
            <v xml:space="preserve">   </v>
          </cell>
          <cell r="C4025" t="str">
            <v xml:space="preserve">  </v>
          </cell>
          <cell r="D4025">
            <v>12.66</v>
          </cell>
          <cell r="F4025">
            <v>12.66</v>
          </cell>
          <cell r="G4025">
            <v>16.510000000000002</v>
          </cell>
        </row>
        <row r="4026">
          <cell r="A4026">
            <v>809206</v>
          </cell>
          <cell r="B4026" t="str">
            <v xml:space="preserve">   </v>
          </cell>
          <cell r="C4026" t="str">
            <v xml:space="preserve">  </v>
          </cell>
          <cell r="D4026">
            <v>14.99</v>
          </cell>
          <cell r="F4026">
            <v>14.99</v>
          </cell>
          <cell r="G4026">
            <v>19.8</v>
          </cell>
        </row>
        <row r="4027">
          <cell r="A4027">
            <v>809208</v>
          </cell>
          <cell r="B4027" t="str">
            <v xml:space="preserve">   </v>
          </cell>
          <cell r="C4027" t="str">
            <v xml:space="preserve">  </v>
          </cell>
          <cell r="D4027">
            <v>39.03</v>
          </cell>
          <cell r="F4027">
            <v>39.03</v>
          </cell>
          <cell r="G4027">
            <v>46.22</v>
          </cell>
        </row>
        <row r="4028">
          <cell r="A4028">
            <v>809211</v>
          </cell>
          <cell r="B4028" t="str">
            <v xml:space="preserve">   </v>
          </cell>
          <cell r="C4028" t="str">
            <v xml:space="preserve">  </v>
          </cell>
          <cell r="D4028">
            <v>41.74</v>
          </cell>
          <cell r="F4028">
            <v>41.74</v>
          </cell>
          <cell r="G4028">
            <v>47.61</v>
          </cell>
        </row>
        <row r="4029">
          <cell r="A4029">
            <v>809214</v>
          </cell>
          <cell r="B4029" t="str">
            <v xml:space="preserve">   </v>
          </cell>
          <cell r="C4029" t="str">
            <v xml:space="preserve">  </v>
          </cell>
          <cell r="D4029">
            <v>141.16999999999999</v>
          </cell>
          <cell r="F4029">
            <v>141.16999999999999</v>
          </cell>
          <cell r="G4029">
            <v>162.44999999999999</v>
          </cell>
        </row>
        <row r="4030">
          <cell r="A4030">
            <v>809216</v>
          </cell>
          <cell r="B4030" t="str">
            <v xml:space="preserve">   </v>
          </cell>
          <cell r="C4030" t="str">
            <v xml:space="preserve">  </v>
          </cell>
          <cell r="D4030">
            <v>315.7</v>
          </cell>
          <cell r="F4030">
            <v>315.7</v>
          </cell>
          <cell r="G4030">
            <v>375.28</v>
          </cell>
        </row>
        <row r="4031">
          <cell r="A4031">
            <v>809217</v>
          </cell>
          <cell r="B4031" t="str">
            <v xml:space="preserve">   </v>
          </cell>
          <cell r="C4031" t="str">
            <v xml:space="preserve">  </v>
          </cell>
          <cell r="D4031">
            <v>62.33</v>
          </cell>
          <cell r="F4031">
            <v>62.33</v>
          </cell>
          <cell r="G4031">
            <v>74.09</v>
          </cell>
        </row>
        <row r="4032">
          <cell r="A4032">
            <v>809218</v>
          </cell>
          <cell r="B4032" t="str">
            <v xml:space="preserve">   </v>
          </cell>
          <cell r="C4032" t="str">
            <v xml:space="preserve">  </v>
          </cell>
          <cell r="D4032">
            <v>58.1</v>
          </cell>
          <cell r="F4032">
            <v>58.1</v>
          </cell>
          <cell r="G4032">
            <v>69.069999999999993</v>
          </cell>
        </row>
        <row r="4033">
          <cell r="A4033">
            <v>809220</v>
          </cell>
          <cell r="B4033" t="str">
            <v xml:space="preserve">   </v>
          </cell>
          <cell r="C4033" t="str">
            <v xml:space="preserve">  </v>
          </cell>
          <cell r="D4033">
            <v>51.44</v>
          </cell>
          <cell r="F4033">
            <v>51.44</v>
          </cell>
          <cell r="G4033">
            <v>58.63</v>
          </cell>
        </row>
        <row r="4034">
          <cell r="A4034">
            <v>809225</v>
          </cell>
          <cell r="B4034" t="str">
            <v xml:space="preserve">   </v>
          </cell>
          <cell r="C4034" t="str">
            <v xml:space="preserve">  </v>
          </cell>
          <cell r="D4034">
            <v>140.01</v>
          </cell>
          <cell r="F4034">
            <v>140.01</v>
          </cell>
          <cell r="G4034">
            <v>185.5</v>
          </cell>
        </row>
        <row r="4035">
          <cell r="A4035">
            <v>809227</v>
          </cell>
          <cell r="B4035" t="str">
            <v xml:space="preserve">   </v>
          </cell>
          <cell r="C4035" t="str">
            <v xml:space="preserve">  </v>
          </cell>
          <cell r="D4035">
            <v>153.08000000000001</v>
          </cell>
          <cell r="F4035">
            <v>153.08000000000001</v>
          </cell>
          <cell r="G4035">
            <v>173.19</v>
          </cell>
        </row>
        <row r="4036">
          <cell r="A4036">
            <v>809228</v>
          </cell>
          <cell r="B4036" t="str">
            <v xml:space="preserve">   </v>
          </cell>
          <cell r="C4036" t="str">
            <v xml:space="preserve">  </v>
          </cell>
          <cell r="D4036">
            <v>93.03</v>
          </cell>
          <cell r="F4036">
            <v>93.03</v>
          </cell>
          <cell r="G4036">
            <v>109.42</v>
          </cell>
        </row>
        <row r="4037">
          <cell r="A4037">
            <v>809229</v>
          </cell>
          <cell r="B4037" t="str">
            <v xml:space="preserve">   </v>
          </cell>
          <cell r="C4037" t="str">
            <v xml:space="preserve">  </v>
          </cell>
          <cell r="D4037">
            <v>155.44999999999999</v>
          </cell>
          <cell r="F4037">
            <v>155.44999999999999</v>
          </cell>
          <cell r="G4037">
            <v>184.84</v>
          </cell>
        </row>
        <row r="4038">
          <cell r="A4038">
            <v>809241</v>
          </cell>
          <cell r="B4038" t="str">
            <v xml:space="preserve">   </v>
          </cell>
          <cell r="C4038" t="str">
            <v xml:space="preserve">  </v>
          </cell>
          <cell r="D4038">
            <v>27.07</v>
          </cell>
          <cell r="F4038">
            <v>27.07</v>
          </cell>
          <cell r="G4038">
            <v>39.64</v>
          </cell>
        </row>
        <row r="4039">
          <cell r="A4039">
            <v>809254</v>
          </cell>
          <cell r="B4039" t="str">
            <v xml:space="preserve">X  </v>
          </cell>
          <cell r="C4039" t="str">
            <v xml:space="preserve">  </v>
          </cell>
          <cell r="D4039" t="str">
            <v xml:space="preserve">        </v>
          </cell>
        </row>
        <row r="4040">
          <cell r="A4040">
            <v>809255</v>
          </cell>
          <cell r="B4040" t="str">
            <v xml:space="preserve">   </v>
          </cell>
          <cell r="C4040" t="str">
            <v xml:space="preserve">  </v>
          </cell>
          <cell r="D4040">
            <v>0.71</v>
          </cell>
          <cell r="F4040">
            <v>0.71</v>
          </cell>
          <cell r="G4040">
            <v>0.75</v>
          </cell>
        </row>
        <row r="4041">
          <cell r="A4041">
            <v>809257</v>
          </cell>
          <cell r="B4041" t="str">
            <v xml:space="preserve">   </v>
          </cell>
          <cell r="C4041" t="str">
            <v xml:space="preserve">  </v>
          </cell>
          <cell r="D4041">
            <v>1.06</v>
          </cell>
          <cell r="F4041">
            <v>1.06</v>
          </cell>
          <cell r="G4041">
            <v>1.1100000000000001</v>
          </cell>
        </row>
        <row r="4042">
          <cell r="A4042">
            <v>809258</v>
          </cell>
          <cell r="B4042" t="str">
            <v xml:space="preserve">   </v>
          </cell>
          <cell r="C4042" t="str">
            <v xml:space="preserve">  </v>
          </cell>
          <cell r="D4042">
            <v>1.58</v>
          </cell>
          <cell r="F4042">
            <v>1.58</v>
          </cell>
          <cell r="G4042">
            <v>1.66</v>
          </cell>
        </row>
        <row r="4043">
          <cell r="A4043">
            <v>809261</v>
          </cell>
          <cell r="B4043" t="str">
            <v xml:space="preserve">   </v>
          </cell>
          <cell r="C4043" t="str">
            <v xml:space="preserve">  </v>
          </cell>
          <cell r="D4043">
            <v>1.17</v>
          </cell>
          <cell r="F4043">
            <v>1.17</v>
          </cell>
          <cell r="G4043">
            <v>1.63</v>
          </cell>
        </row>
        <row r="4044">
          <cell r="A4044">
            <v>809262</v>
          </cell>
          <cell r="B4044" t="str">
            <v xml:space="preserve">   </v>
          </cell>
          <cell r="C4044" t="str">
            <v xml:space="preserve">  </v>
          </cell>
          <cell r="D4044">
            <v>1.17</v>
          </cell>
          <cell r="F4044">
            <v>1.17</v>
          </cell>
          <cell r="G4044">
            <v>1.63</v>
          </cell>
        </row>
        <row r="4045">
          <cell r="A4045">
            <v>809263</v>
          </cell>
          <cell r="B4045" t="str">
            <v xml:space="preserve">   </v>
          </cell>
          <cell r="C4045" t="str">
            <v xml:space="preserve">  </v>
          </cell>
          <cell r="D4045">
            <v>1.63</v>
          </cell>
          <cell r="F4045">
            <v>1.63</v>
          </cell>
          <cell r="G4045">
            <v>2.2799999999999998</v>
          </cell>
        </row>
        <row r="4046">
          <cell r="A4046">
            <v>809264</v>
          </cell>
          <cell r="B4046" t="str">
            <v xml:space="preserve">   </v>
          </cell>
          <cell r="C4046" t="str">
            <v xml:space="preserve">  </v>
          </cell>
          <cell r="D4046">
            <v>1.63</v>
          </cell>
          <cell r="F4046">
            <v>1.63</v>
          </cell>
          <cell r="G4046">
            <v>2.2799999999999998</v>
          </cell>
        </row>
        <row r="4047">
          <cell r="A4047">
            <v>809265</v>
          </cell>
          <cell r="B4047" t="str">
            <v xml:space="preserve">   </v>
          </cell>
          <cell r="C4047" t="str">
            <v xml:space="preserve">  </v>
          </cell>
          <cell r="D4047">
            <v>1.17</v>
          </cell>
          <cell r="F4047">
            <v>1.17</v>
          </cell>
          <cell r="G4047">
            <v>1.63</v>
          </cell>
        </row>
        <row r="4048">
          <cell r="A4048">
            <v>809325</v>
          </cell>
          <cell r="B4048" t="str">
            <v xml:space="preserve">   </v>
          </cell>
          <cell r="C4048" t="str">
            <v xml:space="preserve">  </v>
          </cell>
          <cell r="D4048">
            <v>5.62</v>
          </cell>
          <cell r="F4048">
            <v>5.62</v>
          </cell>
          <cell r="G4048">
            <v>6.79</v>
          </cell>
        </row>
        <row r="4049">
          <cell r="A4049">
            <v>809326</v>
          </cell>
          <cell r="B4049" t="str">
            <v xml:space="preserve">   </v>
          </cell>
          <cell r="C4049" t="str">
            <v xml:space="preserve">  </v>
          </cell>
          <cell r="D4049">
            <v>7.06</v>
          </cell>
          <cell r="F4049">
            <v>7.06</v>
          </cell>
          <cell r="G4049">
            <v>8.48</v>
          </cell>
        </row>
        <row r="4050">
          <cell r="A4050">
            <v>809330</v>
          </cell>
          <cell r="B4050" t="str">
            <v xml:space="preserve">   </v>
          </cell>
          <cell r="C4050" t="str">
            <v xml:space="preserve">  </v>
          </cell>
          <cell r="D4050">
            <v>7.06</v>
          </cell>
          <cell r="F4050">
            <v>7.06</v>
          </cell>
          <cell r="G4050">
            <v>8.48</v>
          </cell>
        </row>
        <row r="4051">
          <cell r="A4051">
            <v>809331</v>
          </cell>
          <cell r="B4051" t="str">
            <v xml:space="preserve">   </v>
          </cell>
          <cell r="C4051" t="str">
            <v xml:space="preserve">  </v>
          </cell>
          <cell r="D4051">
            <v>7.06</v>
          </cell>
          <cell r="F4051">
            <v>7.06</v>
          </cell>
          <cell r="G4051">
            <v>8.48</v>
          </cell>
        </row>
        <row r="4052">
          <cell r="A4052">
            <v>809332</v>
          </cell>
          <cell r="B4052" t="str">
            <v xml:space="preserve">   </v>
          </cell>
          <cell r="C4052" t="str">
            <v xml:space="preserve">  </v>
          </cell>
          <cell r="D4052">
            <v>7.06</v>
          </cell>
          <cell r="F4052">
            <v>7.06</v>
          </cell>
          <cell r="G4052">
            <v>8.48</v>
          </cell>
        </row>
        <row r="4053">
          <cell r="A4053">
            <v>809333</v>
          </cell>
          <cell r="B4053" t="str">
            <v xml:space="preserve">   </v>
          </cell>
          <cell r="C4053" t="str">
            <v xml:space="preserve">  </v>
          </cell>
          <cell r="D4053">
            <v>7.06</v>
          </cell>
          <cell r="F4053">
            <v>7.06</v>
          </cell>
          <cell r="G4053">
            <v>8.48</v>
          </cell>
        </row>
        <row r="4054">
          <cell r="A4054">
            <v>809334</v>
          </cell>
          <cell r="B4054" t="str">
            <v xml:space="preserve">   </v>
          </cell>
          <cell r="C4054" t="str">
            <v xml:space="preserve">  </v>
          </cell>
          <cell r="D4054">
            <v>7.06</v>
          </cell>
          <cell r="F4054">
            <v>7.06</v>
          </cell>
          <cell r="G4054">
            <v>8.48</v>
          </cell>
        </row>
        <row r="4055">
          <cell r="A4055">
            <v>809335</v>
          </cell>
          <cell r="B4055" t="str">
            <v xml:space="preserve">   </v>
          </cell>
          <cell r="C4055" t="str">
            <v xml:space="preserve">  </v>
          </cell>
          <cell r="D4055">
            <v>8.0299999999999994</v>
          </cell>
          <cell r="F4055">
            <v>8.0299999999999994</v>
          </cell>
          <cell r="G4055">
            <v>9.6199999999999992</v>
          </cell>
        </row>
        <row r="4056">
          <cell r="A4056">
            <v>809336</v>
          </cell>
          <cell r="B4056" t="str">
            <v xml:space="preserve">   </v>
          </cell>
          <cell r="C4056" t="str">
            <v xml:space="preserve">  </v>
          </cell>
          <cell r="D4056">
            <v>8.0399999999999991</v>
          </cell>
          <cell r="F4056">
            <v>8.0399999999999991</v>
          </cell>
          <cell r="G4056">
            <v>9.6199999999999992</v>
          </cell>
        </row>
        <row r="4057">
          <cell r="A4057">
            <v>809337</v>
          </cell>
          <cell r="B4057" t="str">
            <v xml:space="preserve">   </v>
          </cell>
          <cell r="C4057" t="str">
            <v xml:space="preserve">  </v>
          </cell>
          <cell r="D4057">
            <v>8.0399999999999991</v>
          </cell>
          <cell r="F4057">
            <v>8.0399999999999991</v>
          </cell>
          <cell r="G4057">
            <v>9.6199999999999992</v>
          </cell>
        </row>
        <row r="4058">
          <cell r="A4058">
            <v>809338</v>
          </cell>
          <cell r="B4058" t="str">
            <v xml:space="preserve">   </v>
          </cell>
          <cell r="C4058" t="str">
            <v xml:space="preserve">  </v>
          </cell>
          <cell r="D4058">
            <v>8.0399999999999991</v>
          </cell>
          <cell r="F4058">
            <v>8.0399999999999991</v>
          </cell>
          <cell r="G4058">
            <v>9.6199999999999992</v>
          </cell>
        </row>
        <row r="4059">
          <cell r="A4059">
            <v>809339</v>
          </cell>
          <cell r="B4059" t="str">
            <v xml:space="preserve">   </v>
          </cell>
          <cell r="C4059" t="str">
            <v xml:space="preserve">  </v>
          </cell>
          <cell r="D4059">
            <v>8.0399999999999991</v>
          </cell>
          <cell r="F4059">
            <v>8.0399999999999991</v>
          </cell>
          <cell r="G4059">
            <v>9.6199999999999992</v>
          </cell>
        </row>
        <row r="4060">
          <cell r="A4060">
            <v>809349</v>
          </cell>
          <cell r="B4060" t="str">
            <v xml:space="preserve">   </v>
          </cell>
          <cell r="C4060" t="str">
            <v xml:space="preserve">  </v>
          </cell>
          <cell r="D4060">
            <v>8.0399999999999991</v>
          </cell>
          <cell r="F4060">
            <v>8.0399999999999991</v>
          </cell>
          <cell r="G4060">
            <v>9.6199999999999992</v>
          </cell>
        </row>
        <row r="4061">
          <cell r="A4061">
            <v>809358</v>
          </cell>
          <cell r="B4061" t="str">
            <v xml:space="preserve">   </v>
          </cell>
          <cell r="C4061" t="str">
            <v xml:space="preserve">  </v>
          </cell>
          <cell r="D4061">
            <v>0.33</v>
          </cell>
          <cell r="F4061">
            <v>0.33</v>
          </cell>
        </row>
        <row r="4062">
          <cell r="A4062">
            <v>809359</v>
          </cell>
          <cell r="B4062" t="str">
            <v xml:space="preserve">   </v>
          </cell>
          <cell r="C4062" t="str">
            <v xml:space="preserve">  </v>
          </cell>
          <cell r="D4062">
            <v>0.04</v>
          </cell>
          <cell r="F4062">
            <v>0.04</v>
          </cell>
        </row>
        <row r="4063">
          <cell r="A4063">
            <v>809360</v>
          </cell>
          <cell r="B4063" t="str">
            <v xml:space="preserve">   </v>
          </cell>
          <cell r="C4063" t="str">
            <v xml:space="preserve">  </v>
          </cell>
          <cell r="D4063">
            <v>0.04</v>
          </cell>
          <cell r="F4063">
            <v>0.04</v>
          </cell>
        </row>
        <row r="4064">
          <cell r="A4064">
            <v>809361</v>
          </cell>
          <cell r="B4064" t="str">
            <v xml:space="preserve">   </v>
          </cell>
          <cell r="C4064" t="str">
            <v xml:space="preserve">  </v>
          </cell>
          <cell r="D4064">
            <v>0.04</v>
          </cell>
          <cell r="F4064">
            <v>0.04</v>
          </cell>
        </row>
        <row r="4065">
          <cell r="A4065">
            <v>809362</v>
          </cell>
          <cell r="B4065" t="str">
            <v xml:space="preserve">   </v>
          </cell>
          <cell r="C4065" t="str">
            <v xml:space="preserve">  </v>
          </cell>
          <cell r="D4065">
            <v>1.41</v>
          </cell>
          <cell r="F4065">
            <v>1.41</v>
          </cell>
        </row>
        <row r="4066">
          <cell r="A4066">
            <v>809364</v>
          </cell>
          <cell r="B4066" t="str">
            <v xml:space="preserve">   </v>
          </cell>
          <cell r="C4066" t="str">
            <v xml:space="preserve">  </v>
          </cell>
          <cell r="D4066">
            <v>0.47</v>
          </cell>
          <cell r="F4066">
            <v>0.47</v>
          </cell>
        </row>
        <row r="4067">
          <cell r="A4067">
            <v>809365</v>
          </cell>
          <cell r="B4067" t="str">
            <v xml:space="preserve">   </v>
          </cell>
          <cell r="C4067" t="str">
            <v xml:space="preserve">  </v>
          </cell>
          <cell r="D4067">
            <v>0.6</v>
          </cell>
          <cell r="F4067">
            <v>0.6</v>
          </cell>
          <cell r="G4067">
            <v>0.84</v>
          </cell>
        </row>
        <row r="4068">
          <cell r="A4068">
            <v>809370</v>
          </cell>
          <cell r="B4068" t="str">
            <v xml:space="preserve">   </v>
          </cell>
          <cell r="C4068" t="str">
            <v xml:space="preserve">  </v>
          </cell>
          <cell r="D4068">
            <v>43.06</v>
          </cell>
          <cell r="F4068">
            <v>43.06</v>
          </cell>
          <cell r="G4068">
            <v>43.39</v>
          </cell>
        </row>
        <row r="4069">
          <cell r="A4069">
            <v>809371</v>
          </cell>
          <cell r="B4069" t="str">
            <v xml:space="preserve">   </v>
          </cell>
          <cell r="C4069" t="str">
            <v xml:space="preserve">  </v>
          </cell>
          <cell r="D4069">
            <v>9.82</v>
          </cell>
          <cell r="F4069">
            <v>9.82</v>
          </cell>
          <cell r="G4069">
            <v>9.9</v>
          </cell>
        </row>
        <row r="4070">
          <cell r="A4070">
            <v>809373</v>
          </cell>
          <cell r="B4070" t="str">
            <v xml:space="preserve">   </v>
          </cell>
          <cell r="C4070" t="str">
            <v xml:space="preserve">  </v>
          </cell>
          <cell r="D4070">
            <v>2.74</v>
          </cell>
          <cell r="F4070">
            <v>2.74</v>
          </cell>
          <cell r="G4070">
            <v>2.83</v>
          </cell>
        </row>
        <row r="4071">
          <cell r="A4071">
            <v>809374</v>
          </cell>
          <cell r="B4071" t="str">
            <v xml:space="preserve">   </v>
          </cell>
          <cell r="C4071" t="str">
            <v xml:space="preserve">  </v>
          </cell>
          <cell r="D4071">
            <v>2.74</v>
          </cell>
          <cell r="F4071">
            <v>2.74</v>
          </cell>
          <cell r="G4071">
            <v>2.83</v>
          </cell>
        </row>
        <row r="4072">
          <cell r="A4072">
            <v>809377</v>
          </cell>
          <cell r="B4072" t="str">
            <v xml:space="preserve">   </v>
          </cell>
          <cell r="C4072" t="str">
            <v xml:space="preserve">  </v>
          </cell>
          <cell r="D4072">
            <v>2.74</v>
          </cell>
          <cell r="F4072">
            <v>2.74</v>
          </cell>
          <cell r="G4072">
            <v>2.83</v>
          </cell>
        </row>
        <row r="4073">
          <cell r="A4073">
            <v>809378</v>
          </cell>
          <cell r="B4073" t="str">
            <v xml:space="preserve">   </v>
          </cell>
          <cell r="C4073" t="str">
            <v xml:space="preserve">  </v>
          </cell>
          <cell r="D4073">
            <v>77.760000000000005</v>
          </cell>
          <cell r="F4073">
            <v>77.760000000000005</v>
          </cell>
          <cell r="G4073">
            <v>77.83</v>
          </cell>
        </row>
        <row r="4074">
          <cell r="A4074">
            <v>809381</v>
          </cell>
          <cell r="B4074" t="str">
            <v xml:space="preserve">   </v>
          </cell>
          <cell r="C4074" t="str">
            <v xml:space="preserve">  </v>
          </cell>
          <cell r="D4074">
            <v>41.47</v>
          </cell>
          <cell r="F4074">
            <v>41.47</v>
          </cell>
          <cell r="G4074">
            <v>41.51</v>
          </cell>
        </row>
        <row r="4075">
          <cell r="A4075">
            <v>809382</v>
          </cell>
          <cell r="B4075" t="str">
            <v xml:space="preserve">   </v>
          </cell>
          <cell r="C4075" t="str">
            <v xml:space="preserve">  </v>
          </cell>
          <cell r="D4075">
            <v>2.74</v>
          </cell>
          <cell r="F4075">
            <v>2.74</v>
          </cell>
          <cell r="G4075">
            <v>2.83</v>
          </cell>
        </row>
        <row r="4076">
          <cell r="A4076">
            <v>809385</v>
          </cell>
          <cell r="B4076" t="str">
            <v xml:space="preserve">   </v>
          </cell>
          <cell r="C4076" t="str">
            <v xml:space="preserve">  </v>
          </cell>
          <cell r="D4076">
            <v>83.14</v>
          </cell>
          <cell r="F4076">
            <v>83.14</v>
          </cell>
          <cell r="G4076">
            <v>93.54</v>
          </cell>
        </row>
        <row r="4077">
          <cell r="A4077">
            <v>809400</v>
          </cell>
          <cell r="B4077" t="str">
            <v xml:space="preserve">   </v>
          </cell>
          <cell r="C4077" t="str">
            <v xml:space="preserve">  </v>
          </cell>
          <cell r="D4077">
            <v>58.29</v>
          </cell>
          <cell r="F4077">
            <v>58.29</v>
          </cell>
          <cell r="G4077">
            <v>65.61</v>
          </cell>
        </row>
        <row r="4078">
          <cell r="A4078">
            <v>809402</v>
          </cell>
          <cell r="B4078" t="str">
            <v xml:space="preserve">   </v>
          </cell>
          <cell r="C4078" t="str">
            <v xml:space="preserve">  </v>
          </cell>
          <cell r="D4078">
            <v>29.89</v>
          </cell>
          <cell r="F4078">
            <v>29.89</v>
          </cell>
          <cell r="G4078">
            <v>33.630000000000003</v>
          </cell>
        </row>
        <row r="4079">
          <cell r="A4079">
            <v>809404</v>
          </cell>
          <cell r="B4079" t="str">
            <v xml:space="preserve">   </v>
          </cell>
          <cell r="C4079" t="str">
            <v xml:space="preserve">  </v>
          </cell>
          <cell r="D4079">
            <v>36.99</v>
          </cell>
          <cell r="F4079">
            <v>36.99</v>
          </cell>
          <cell r="G4079">
            <v>41.65</v>
          </cell>
        </row>
        <row r="4080">
          <cell r="A4080">
            <v>809405</v>
          </cell>
          <cell r="B4080" t="str">
            <v xml:space="preserve">   </v>
          </cell>
          <cell r="C4080" t="str">
            <v xml:space="preserve">  </v>
          </cell>
          <cell r="D4080">
            <v>47.64</v>
          </cell>
          <cell r="F4080">
            <v>47.64</v>
          </cell>
          <cell r="G4080">
            <v>53.63</v>
          </cell>
        </row>
        <row r="4081">
          <cell r="A4081">
            <v>809413</v>
          </cell>
          <cell r="B4081" t="str">
            <v xml:space="preserve">   </v>
          </cell>
          <cell r="C4081" t="str">
            <v xml:space="preserve">  </v>
          </cell>
          <cell r="D4081">
            <v>36.99</v>
          </cell>
          <cell r="F4081">
            <v>36.99</v>
          </cell>
          <cell r="G4081">
            <v>41.65</v>
          </cell>
        </row>
        <row r="4082">
          <cell r="A4082">
            <v>809414</v>
          </cell>
          <cell r="B4082" t="str">
            <v xml:space="preserve">   </v>
          </cell>
          <cell r="C4082" t="str">
            <v xml:space="preserve">  </v>
          </cell>
          <cell r="D4082">
            <v>44.09</v>
          </cell>
          <cell r="F4082">
            <v>44.09</v>
          </cell>
          <cell r="G4082">
            <v>49.62</v>
          </cell>
        </row>
        <row r="4083">
          <cell r="A4083">
            <v>809415</v>
          </cell>
          <cell r="B4083" t="str">
            <v xml:space="preserve">   </v>
          </cell>
          <cell r="C4083" t="str">
            <v xml:space="preserve">  </v>
          </cell>
          <cell r="D4083">
            <v>143.49</v>
          </cell>
          <cell r="F4083">
            <v>143.49</v>
          </cell>
          <cell r="G4083">
            <v>161.51</v>
          </cell>
        </row>
        <row r="4084">
          <cell r="A4084">
            <v>809436</v>
          </cell>
          <cell r="B4084" t="str">
            <v xml:space="preserve">   </v>
          </cell>
          <cell r="C4084" t="str">
            <v xml:space="preserve">  </v>
          </cell>
          <cell r="D4084">
            <v>9.4700000000000006</v>
          </cell>
          <cell r="F4084">
            <v>9.4700000000000006</v>
          </cell>
          <cell r="G4084">
            <v>12.47</v>
          </cell>
        </row>
        <row r="4085">
          <cell r="A4085">
            <v>809439</v>
          </cell>
          <cell r="B4085" t="str">
            <v xml:space="preserve">   </v>
          </cell>
          <cell r="C4085" t="str">
            <v xml:space="preserve">  </v>
          </cell>
          <cell r="D4085">
            <v>12.44</v>
          </cell>
          <cell r="F4085">
            <v>12.44</v>
          </cell>
          <cell r="G4085">
            <v>16.510000000000002</v>
          </cell>
        </row>
        <row r="4086">
          <cell r="A4086">
            <v>809443</v>
          </cell>
          <cell r="B4086" t="str">
            <v xml:space="preserve">   </v>
          </cell>
          <cell r="C4086" t="str">
            <v xml:space="preserve">  </v>
          </cell>
          <cell r="D4086">
            <v>8.7799999999999994</v>
          </cell>
          <cell r="F4086">
            <v>8.7799999999999994</v>
          </cell>
          <cell r="G4086">
            <v>11.61</v>
          </cell>
        </row>
        <row r="4087">
          <cell r="A4087">
            <v>809444</v>
          </cell>
          <cell r="B4087" t="str">
            <v xml:space="preserve">   </v>
          </cell>
          <cell r="C4087" t="str">
            <v xml:space="preserve">  </v>
          </cell>
          <cell r="D4087">
            <v>11.56</v>
          </cell>
          <cell r="F4087">
            <v>11.56</v>
          </cell>
          <cell r="G4087">
            <v>15.58</v>
          </cell>
        </row>
        <row r="4088">
          <cell r="A4088">
            <v>809445</v>
          </cell>
          <cell r="B4088" t="str">
            <v xml:space="preserve">   </v>
          </cell>
          <cell r="C4088" t="str">
            <v xml:space="preserve">  </v>
          </cell>
          <cell r="D4088">
            <v>14.74</v>
          </cell>
          <cell r="F4088">
            <v>14.74</v>
          </cell>
          <cell r="G4088">
            <v>19.8</v>
          </cell>
        </row>
        <row r="4089">
          <cell r="A4089">
            <v>809529</v>
          </cell>
          <cell r="B4089" t="str">
            <v xml:space="preserve">   </v>
          </cell>
          <cell r="C4089" t="str">
            <v xml:space="preserve">  </v>
          </cell>
          <cell r="D4089">
            <v>1.25</v>
          </cell>
          <cell r="F4089">
            <v>1.25</v>
          </cell>
          <cell r="G4089">
            <v>2.5</v>
          </cell>
        </row>
        <row r="4090">
          <cell r="A4090">
            <v>809581</v>
          </cell>
          <cell r="B4090" t="str">
            <v xml:space="preserve">   </v>
          </cell>
          <cell r="C4090" t="str">
            <v xml:space="preserve">  </v>
          </cell>
          <cell r="D4090">
            <v>60.6</v>
          </cell>
          <cell r="F4090">
            <v>60.6</v>
          </cell>
          <cell r="G4090">
            <v>113.83</v>
          </cell>
        </row>
        <row r="4091">
          <cell r="A4091">
            <v>809763</v>
          </cell>
          <cell r="B4091" t="str">
            <v xml:space="preserve">   </v>
          </cell>
          <cell r="C4091" t="str">
            <v xml:space="preserve">  </v>
          </cell>
          <cell r="D4091">
            <v>15.73</v>
          </cell>
          <cell r="F4091">
            <v>15.73</v>
          </cell>
          <cell r="G4091">
            <v>20</v>
          </cell>
        </row>
        <row r="4092">
          <cell r="A4092">
            <v>809847</v>
          </cell>
          <cell r="B4092" t="str">
            <v xml:space="preserve">   </v>
          </cell>
          <cell r="C4092" t="str">
            <v xml:space="preserve">  </v>
          </cell>
          <cell r="D4092">
            <v>123.31</v>
          </cell>
          <cell r="F4092">
            <v>123.31</v>
          </cell>
          <cell r="G4092">
            <v>218.13</v>
          </cell>
        </row>
        <row r="4093">
          <cell r="A4093">
            <v>809864</v>
          </cell>
          <cell r="B4093" t="str">
            <v xml:space="preserve">   </v>
          </cell>
          <cell r="C4093" t="str">
            <v xml:space="preserve">  </v>
          </cell>
          <cell r="D4093">
            <v>14.89</v>
          </cell>
          <cell r="F4093">
            <v>14.89</v>
          </cell>
          <cell r="G4093">
            <v>22.33</v>
          </cell>
        </row>
        <row r="4094">
          <cell r="A4094">
            <v>809866</v>
          </cell>
          <cell r="B4094" t="str">
            <v xml:space="preserve">   </v>
          </cell>
          <cell r="C4094" t="str">
            <v xml:space="preserve">  </v>
          </cell>
          <cell r="D4094">
            <v>3.61</v>
          </cell>
          <cell r="F4094">
            <v>3.61</v>
          </cell>
          <cell r="G4094">
            <v>4.5199999999999996</v>
          </cell>
        </row>
        <row r="4095">
          <cell r="A4095">
            <v>809867</v>
          </cell>
          <cell r="B4095" t="str">
            <v xml:space="preserve">   </v>
          </cell>
          <cell r="C4095" t="str">
            <v xml:space="preserve">  </v>
          </cell>
          <cell r="D4095">
            <v>3.61</v>
          </cell>
          <cell r="F4095">
            <v>3.61</v>
          </cell>
          <cell r="G4095">
            <v>4.5199999999999996</v>
          </cell>
        </row>
        <row r="4096">
          <cell r="A4096">
            <v>809868</v>
          </cell>
          <cell r="B4096" t="str">
            <v xml:space="preserve">   </v>
          </cell>
          <cell r="C4096" t="str">
            <v xml:space="preserve">  </v>
          </cell>
          <cell r="D4096">
            <v>14.89</v>
          </cell>
          <cell r="F4096">
            <v>14.89</v>
          </cell>
          <cell r="G4096">
            <v>18.61</v>
          </cell>
        </row>
        <row r="4097">
          <cell r="A4097">
            <v>809875</v>
          </cell>
          <cell r="B4097" t="str">
            <v xml:space="preserve">   </v>
          </cell>
          <cell r="C4097" t="str">
            <v xml:space="preserve">  </v>
          </cell>
          <cell r="D4097">
            <v>51</v>
          </cell>
          <cell r="F4097">
            <v>51</v>
          </cell>
          <cell r="G4097">
            <v>63.75</v>
          </cell>
        </row>
        <row r="4098">
          <cell r="A4098">
            <v>809876</v>
          </cell>
          <cell r="B4098" t="str">
            <v xml:space="preserve">   </v>
          </cell>
          <cell r="C4098" t="str">
            <v xml:space="preserve">  </v>
          </cell>
          <cell r="D4098">
            <v>5.87</v>
          </cell>
          <cell r="F4098">
            <v>5.87</v>
          </cell>
          <cell r="G4098">
            <v>7.34</v>
          </cell>
        </row>
        <row r="4099">
          <cell r="A4099">
            <v>809877</v>
          </cell>
          <cell r="B4099" t="str">
            <v xml:space="preserve">   </v>
          </cell>
          <cell r="C4099" t="str">
            <v xml:space="preserve">  </v>
          </cell>
          <cell r="D4099">
            <v>14.89</v>
          </cell>
          <cell r="F4099">
            <v>14.89</v>
          </cell>
          <cell r="G4099">
            <v>18.61</v>
          </cell>
        </row>
        <row r="4100">
          <cell r="A4100">
            <v>809879</v>
          </cell>
          <cell r="B4100" t="str">
            <v xml:space="preserve">   </v>
          </cell>
          <cell r="C4100" t="str">
            <v xml:space="preserve">  </v>
          </cell>
          <cell r="D4100">
            <v>47.99</v>
          </cell>
          <cell r="F4100">
            <v>47.99</v>
          </cell>
          <cell r="G4100">
            <v>59.99</v>
          </cell>
        </row>
        <row r="4101">
          <cell r="A4101">
            <v>809880</v>
          </cell>
          <cell r="B4101" t="str">
            <v xml:space="preserve">   </v>
          </cell>
          <cell r="C4101" t="str">
            <v xml:space="preserve">  </v>
          </cell>
          <cell r="D4101">
            <v>20.16</v>
          </cell>
          <cell r="F4101">
            <v>20.16</v>
          </cell>
          <cell r="G4101">
            <v>32.5</v>
          </cell>
        </row>
        <row r="4102">
          <cell r="A4102">
            <v>809881</v>
          </cell>
          <cell r="B4102" t="str">
            <v xml:space="preserve">   </v>
          </cell>
          <cell r="C4102" t="str">
            <v xml:space="preserve">  </v>
          </cell>
          <cell r="D4102">
            <v>35.96</v>
          </cell>
          <cell r="F4102">
            <v>35.96</v>
          </cell>
          <cell r="G4102">
            <v>60</v>
          </cell>
        </row>
        <row r="4103">
          <cell r="A4103">
            <v>809887</v>
          </cell>
          <cell r="B4103" t="str">
            <v xml:space="preserve">   </v>
          </cell>
          <cell r="C4103" t="str">
            <v xml:space="preserve">  </v>
          </cell>
          <cell r="D4103">
            <v>28.44</v>
          </cell>
          <cell r="F4103">
            <v>28.44</v>
          </cell>
          <cell r="G4103">
            <v>35.549999999999997</v>
          </cell>
        </row>
        <row r="4104">
          <cell r="A4104">
            <v>809888</v>
          </cell>
          <cell r="B4104" t="str">
            <v xml:space="preserve">   </v>
          </cell>
          <cell r="C4104" t="str">
            <v xml:space="preserve">  </v>
          </cell>
          <cell r="D4104">
            <v>20.91</v>
          </cell>
          <cell r="F4104">
            <v>20.91</v>
          </cell>
          <cell r="G4104">
            <v>26.14</v>
          </cell>
        </row>
        <row r="4105">
          <cell r="A4105">
            <v>809889</v>
          </cell>
          <cell r="B4105" t="str">
            <v xml:space="preserve">   </v>
          </cell>
          <cell r="C4105" t="str">
            <v xml:space="preserve">  </v>
          </cell>
          <cell r="D4105">
            <v>5.12</v>
          </cell>
          <cell r="F4105">
            <v>5.12</v>
          </cell>
          <cell r="G4105">
            <v>6.4</v>
          </cell>
        </row>
        <row r="4106">
          <cell r="A4106">
            <v>809891</v>
          </cell>
          <cell r="B4106" t="str">
            <v xml:space="preserve">   </v>
          </cell>
          <cell r="C4106" t="str">
            <v xml:space="preserve">  </v>
          </cell>
          <cell r="D4106">
            <v>54.01</v>
          </cell>
          <cell r="F4106">
            <v>54.01</v>
          </cell>
          <cell r="G4106">
            <v>67.52</v>
          </cell>
        </row>
        <row r="4107">
          <cell r="A4107">
            <v>809892</v>
          </cell>
          <cell r="B4107" t="str">
            <v xml:space="preserve">   </v>
          </cell>
          <cell r="C4107" t="str">
            <v xml:space="preserve">  </v>
          </cell>
          <cell r="D4107">
            <v>54.01</v>
          </cell>
          <cell r="F4107">
            <v>54.01</v>
          </cell>
          <cell r="G4107">
            <v>67.52</v>
          </cell>
        </row>
        <row r="4108">
          <cell r="A4108">
            <v>809893</v>
          </cell>
          <cell r="B4108" t="str">
            <v xml:space="preserve">   </v>
          </cell>
          <cell r="C4108" t="str">
            <v xml:space="preserve">  </v>
          </cell>
          <cell r="D4108">
            <v>54.01</v>
          </cell>
          <cell r="F4108">
            <v>54.01</v>
          </cell>
          <cell r="G4108">
            <v>67.52</v>
          </cell>
        </row>
        <row r="4109">
          <cell r="A4109">
            <v>809894</v>
          </cell>
          <cell r="B4109" t="str">
            <v xml:space="preserve">   </v>
          </cell>
          <cell r="C4109" t="str">
            <v xml:space="preserve">  </v>
          </cell>
          <cell r="D4109">
            <v>105.17</v>
          </cell>
          <cell r="F4109">
            <v>105.17</v>
          </cell>
          <cell r="G4109">
            <v>131.47</v>
          </cell>
        </row>
        <row r="4110">
          <cell r="A4110">
            <v>809897</v>
          </cell>
          <cell r="B4110" t="str">
            <v xml:space="preserve">   </v>
          </cell>
          <cell r="C4110" t="str">
            <v xml:space="preserve">  </v>
          </cell>
          <cell r="D4110">
            <v>16.399999999999999</v>
          </cell>
          <cell r="F4110">
            <v>16.399999999999999</v>
          </cell>
          <cell r="G4110">
            <v>20.5</v>
          </cell>
        </row>
        <row r="4111">
          <cell r="A4111">
            <v>809904</v>
          </cell>
          <cell r="B4111" t="str">
            <v xml:space="preserve">   </v>
          </cell>
          <cell r="C4111" t="str">
            <v xml:space="preserve">  </v>
          </cell>
          <cell r="D4111">
            <v>22.77</v>
          </cell>
          <cell r="F4111">
            <v>22.77</v>
          </cell>
          <cell r="G4111">
            <v>37.520000000000003</v>
          </cell>
        </row>
        <row r="4112">
          <cell r="A4112">
            <v>809906</v>
          </cell>
          <cell r="B4112" t="str">
            <v xml:space="preserve">   </v>
          </cell>
          <cell r="C4112" t="str">
            <v xml:space="preserve">  </v>
          </cell>
          <cell r="D4112">
            <v>228.71</v>
          </cell>
          <cell r="F4112">
            <v>228.71</v>
          </cell>
          <cell r="G4112">
            <v>271.87</v>
          </cell>
        </row>
        <row r="4113">
          <cell r="A4113">
            <v>809909</v>
          </cell>
          <cell r="B4113" t="str">
            <v xml:space="preserve">   </v>
          </cell>
          <cell r="C4113" t="str">
            <v xml:space="preserve">  </v>
          </cell>
          <cell r="D4113">
            <v>65.37</v>
          </cell>
          <cell r="F4113">
            <v>65.37</v>
          </cell>
          <cell r="G4113">
            <v>74.489999999999995</v>
          </cell>
        </row>
        <row r="4114">
          <cell r="A4114">
            <v>809911</v>
          </cell>
          <cell r="B4114" t="str">
            <v xml:space="preserve">   </v>
          </cell>
          <cell r="C4114" t="str">
            <v xml:space="preserve">  </v>
          </cell>
          <cell r="D4114">
            <v>73.11</v>
          </cell>
          <cell r="F4114">
            <v>73.11</v>
          </cell>
          <cell r="G4114">
            <v>94.23</v>
          </cell>
        </row>
        <row r="4115">
          <cell r="A4115">
            <v>809915</v>
          </cell>
          <cell r="B4115" t="str">
            <v xml:space="preserve">   </v>
          </cell>
          <cell r="C4115" t="str">
            <v xml:space="preserve">  </v>
          </cell>
          <cell r="D4115">
            <v>38.49</v>
          </cell>
          <cell r="F4115">
            <v>38.49</v>
          </cell>
          <cell r="G4115">
            <v>46.22</v>
          </cell>
        </row>
        <row r="4116">
          <cell r="A4116">
            <v>809916</v>
          </cell>
          <cell r="B4116" t="str">
            <v xml:space="preserve">   </v>
          </cell>
          <cell r="C4116" t="str">
            <v xml:space="preserve">  </v>
          </cell>
          <cell r="D4116">
            <v>207.92</v>
          </cell>
          <cell r="F4116">
            <v>207.92</v>
          </cell>
          <cell r="G4116">
            <v>247.17</v>
          </cell>
        </row>
        <row r="4117">
          <cell r="A4117">
            <v>809917</v>
          </cell>
          <cell r="B4117" t="str">
            <v xml:space="preserve">   </v>
          </cell>
          <cell r="C4117" t="str">
            <v xml:space="preserve">  </v>
          </cell>
          <cell r="D4117">
            <v>4</v>
          </cell>
          <cell r="F4117">
            <v>4</v>
          </cell>
          <cell r="G4117">
            <v>8</v>
          </cell>
        </row>
        <row r="4118">
          <cell r="A4118">
            <v>809921</v>
          </cell>
          <cell r="B4118" t="str">
            <v xml:space="preserve">   </v>
          </cell>
          <cell r="C4118" t="str">
            <v xml:space="preserve">  </v>
          </cell>
          <cell r="D4118">
            <v>22.12</v>
          </cell>
          <cell r="F4118">
            <v>22.12</v>
          </cell>
          <cell r="G4118">
            <v>19.809999999999999</v>
          </cell>
        </row>
        <row r="4119">
          <cell r="A4119">
            <v>809935</v>
          </cell>
          <cell r="B4119" t="str">
            <v xml:space="preserve">   </v>
          </cell>
          <cell r="C4119" t="str">
            <v xml:space="preserve">  </v>
          </cell>
          <cell r="D4119">
            <v>65.86</v>
          </cell>
          <cell r="F4119">
            <v>65.86</v>
          </cell>
          <cell r="G4119">
            <v>69.81</v>
          </cell>
        </row>
        <row r="4120">
          <cell r="A4120">
            <v>809936</v>
          </cell>
          <cell r="B4120" t="str">
            <v xml:space="preserve">   </v>
          </cell>
          <cell r="C4120" t="str">
            <v xml:space="preserve">  </v>
          </cell>
          <cell r="D4120">
            <v>98.78</v>
          </cell>
          <cell r="F4120">
            <v>98.78</v>
          </cell>
          <cell r="G4120">
            <v>104.71</v>
          </cell>
        </row>
        <row r="4121">
          <cell r="A4121">
            <v>809937</v>
          </cell>
          <cell r="B4121" t="str">
            <v xml:space="preserve">   </v>
          </cell>
          <cell r="C4121" t="str">
            <v xml:space="preserve">  </v>
          </cell>
          <cell r="D4121">
            <v>76.44</v>
          </cell>
          <cell r="F4121">
            <v>76.44</v>
          </cell>
          <cell r="G4121">
            <v>80.66</v>
          </cell>
        </row>
        <row r="4122">
          <cell r="A4122">
            <v>809939</v>
          </cell>
          <cell r="B4122" t="str">
            <v xml:space="preserve">   </v>
          </cell>
          <cell r="C4122" t="str">
            <v xml:space="preserve">  </v>
          </cell>
          <cell r="D4122">
            <v>116.42</v>
          </cell>
          <cell r="F4122">
            <v>116.42</v>
          </cell>
          <cell r="G4122">
            <v>123.58</v>
          </cell>
        </row>
        <row r="4123">
          <cell r="A4123">
            <v>809990</v>
          </cell>
          <cell r="B4123" t="str">
            <v xml:space="preserve">   </v>
          </cell>
          <cell r="C4123" t="str">
            <v xml:space="preserve">  </v>
          </cell>
          <cell r="D4123">
            <v>49.8</v>
          </cell>
          <cell r="F4123">
            <v>49.8</v>
          </cell>
          <cell r="G4123">
            <v>112.69</v>
          </cell>
        </row>
        <row r="4124">
          <cell r="A4124">
            <v>810000</v>
          </cell>
          <cell r="B4124" t="str">
            <v xml:space="preserve">   </v>
          </cell>
          <cell r="C4124" t="str">
            <v xml:space="preserve">  </v>
          </cell>
          <cell r="D4124">
            <v>6.31</v>
          </cell>
          <cell r="F4124">
            <v>6.31</v>
          </cell>
          <cell r="G4124">
            <v>9.7899999999999991</v>
          </cell>
        </row>
        <row r="4125">
          <cell r="A4125">
            <v>810012</v>
          </cell>
          <cell r="B4125" t="str">
            <v xml:space="preserve">   </v>
          </cell>
          <cell r="C4125" t="str">
            <v xml:space="preserve">  </v>
          </cell>
          <cell r="D4125">
            <v>73.48</v>
          </cell>
          <cell r="F4125">
            <v>73.48</v>
          </cell>
          <cell r="G4125">
            <v>115.73</v>
          </cell>
        </row>
        <row r="4126">
          <cell r="A4126">
            <v>810016</v>
          </cell>
          <cell r="B4126" t="str">
            <v xml:space="preserve">   </v>
          </cell>
          <cell r="C4126" t="str">
            <v xml:space="preserve">  </v>
          </cell>
          <cell r="D4126">
            <v>54.51</v>
          </cell>
          <cell r="F4126">
            <v>54.51</v>
          </cell>
          <cell r="G4126">
            <v>110.2</v>
          </cell>
        </row>
        <row r="4127">
          <cell r="A4127">
            <v>810019</v>
          </cell>
          <cell r="B4127" t="str">
            <v xml:space="preserve">   </v>
          </cell>
          <cell r="C4127" t="str">
            <v xml:space="preserve">  </v>
          </cell>
          <cell r="D4127">
            <v>121.29</v>
          </cell>
          <cell r="F4127">
            <v>121.29</v>
          </cell>
          <cell r="G4127">
            <v>191.04</v>
          </cell>
        </row>
        <row r="4128">
          <cell r="A4128">
            <v>810025</v>
          </cell>
          <cell r="B4128" t="str">
            <v xml:space="preserve">   </v>
          </cell>
          <cell r="C4128" t="str">
            <v xml:space="preserve">  </v>
          </cell>
          <cell r="D4128">
            <v>30.24</v>
          </cell>
          <cell r="F4128">
            <v>30.24</v>
          </cell>
          <cell r="G4128">
            <v>32.07</v>
          </cell>
        </row>
        <row r="4129">
          <cell r="A4129">
            <v>810038</v>
          </cell>
          <cell r="B4129" t="str">
            <v xml:space="preserve">   </v>
          </cell>
          <cell r="C4129" t="str">
            <v xml:space="preserve">  </v>
          </cell>
          <cell r="D4129">
            <v>13.92</v>
          </cell>
          <cell r="F4129">
            <v>13.92</v>
          </cell>
          <cell r="G4129">
            <v>23.2</v>
          </cell>
        </row>
        <row r="4130">
          <cell r="A4130">
            <v>810039</v>
          </cell>
          <cell r="B4130" t="str">
            <v xml:space="preserve">   </v>
          </cell>
          <cell r="C4130" t="str">
            <v xml:space="preserve">  </v>
          </cell>
          <cell r="D4130">
            <v>3.45</v>
          </cell>
          <cell r="F4130">
            <v>3.45</v>
          </cell>
          <cell r="G4130">
            <v>5.75</v>
          </cell>
        </row>
        <row r="4131">
          <cell r="A4131">
            <v>810040</v>
          </cell>
          <cell r="B4131" t="str">
            <v xml:space="preserve">   </v>
          </cell>
          <cell r="C4131" t="str">
            <v xml:space="preserve">  </v>
          </cell>
          <cell r="D4131">
            <v>7.08</v>
          </cell>
          <cell r="F4131">
            <v>7.08</v>
          </cell>
          <cell r="G4131">
            <v>11.57</v>
          </cell>
        </row>
        <row r="4132">
          <cell r="A4132">
            <v>810042</v>
          </cell>
          <cell r="B4132" t="str">
            <v xml:space="preserve">   </v>
          </cell>
          <cell r="C4132" t="str">
            <v xml:space="preserve">  </v>
          </cell>
          <cell r="D4132">
            <v>10.1</v>
          </cell>
          <cell r="F4132">
            <v>10.1</v>
          </cell>
          <cell r="G4132">
            <v>16.510000000000002</v>
          </cell>
        </row>
        <row r="4133">
          <cell r="A4133">
            <v>810044</v>
          </cell>
          <cell r="B4133" t="str">
            <v xml:space="preserve">   </v>
          </cell>
          <cell r="C4133" t="str">
            <v xml:space="preserve">  </v>
          </cell>
          <cell r="D4133">
            <v>10.1</v>
          </cell>
          <cell r="F4133">
            <v>10.1</v>
          </cell>
          <cell r="G4133">
            <v>16.510000000000002</v>
          </cell>
        </row>
        <row r="4134">
          <cell r="A4134">
            <v>810047</v>
          </cell>
          <cell r="B4134" t="str">
            <v xml:space="preserve">   </v>
          </cell>
          <cell r="C4134" t="str">
            <v xml:space="preserve">  </v>
          </cell>
          <cell r="D4134">
            <v>10.02</v>
          </cell>
          <cell r="F4134">
            <v>10.02</v>
          </cell>
          <cell r="G4134">
            <v>21.23</v>
          </cell>
        </row>
        <row r="4135">
          <cell r="A4135">
            <v>810048</v>
          </cell>
          <cell r="B4135" t="str">
            <v xml:space="preserve">   </v>
          </cell>
          <cell r="C4135" t="str">
            <v xml:space="preserve">  </v>
          </cell>
          <cell r="D4135">
            <v>10.1</v>
          </cell>
          <cell r="F4135">
            <v>10.1</v>
          </cell>
          <cell r="G4135">
            <v>21.23</v>
          </cell>
        </row>
        <row r="4136">
          <cell r="A4136">
            <v>810049</v>
          </cell>
          <cell r="B4136" t="str">
            <v xml:space="preserve">   </v>
          </cell>
          <cell r="C4136" t="str">
            <v xml:space="preserve">  </v>
          </cell>
          <cell r="D4136">
            <v>9.41</v>
          </cell>
          <cell r="F4136">
            <v>9.41</v>
          </cell>
          <cell r="G4136">
            <v>9.4</v>
          </cell>
        </row>
        <row r="4137">
          <cell r="A4137">
            <v>810050</v>
          </cell>
          <cell r="B4137" t="str">
            <v xml:space="preserve">   </v>
          </cell>
          <cell r="C4137" t="str">
            <v xml:space="preserve">  </v>
          </cell>
          <cell r="D4137">
            <v>6.95</v>
          </cell>
          <cell r="F4137">
            <v>6.95</v>
          </cell>
          <cell r="G4137">
            <v>9.4</v>
          </cell>
        </row>
        <row r="4138">
          <cell r="A4138">
            <v>810098</v>
          </cell>
          <cell r="B4138" t="str">
            <v xml:space="preserve">   </v>
          </cell>
          <cell r="C4138" t="str">
            <v xml:space="preserve">  </v>
          </cell>
          <cell r="D4138">
            <v>4.55</v>
          </cell>
          <cell r="F4138">
            <v>4.55</v>
          </cell>
          <cell r="G4138">
            <v>7.59</v>
          </cell>
        </row>
        <row r="4139">
          <cell r="A4139">
            <v>810100</v>
          </cell>
          <cell r="B4139" t="str">
            <v xml:space="preserve">   </v>
          </cell>
          <cell r="C4139" t="str">
            <v xml:space="preserve">  </v>
          </cell>
          <cell r="D4139">
            <v>10.7</v>
          </cell>
          <cell r="F4139">
            <v>10.7</v>
          </cell>
          <cell r="G4139">
            <v>17.84</v>
          </cell>
        </row>
        <row r="4140">
          <cell r="A4140">
            <v>810104</v>
          </cell>
          <cell r="B4140" t="str">
            <v xml:space="preserve">   </v>
          </cell>
          <cell r="C4140" t="str">
            <v xml:space="preserve">  </v>
          </cell>
          <cell r="D4140">
            <v>55.05</v>
          </cell>
          <cell r="F4140">
            <v>55.05</v>
          </cell>
          <cell r="G4140">
            <v>91.75</v>
          </cell>
        </row>
        <row r="4141">
          <cell r="A4141">
            <v>810105</v>
          </cell>
          <cell r="B4141" t="str">
            <v xml:space="preserve">   </v>
          </cell>
          <cell r="C4141" t="str">
            <v xml:space="preserve">  </v>
          </cell>
          <cell r="D4141">
            <v>55.05</v>
          </cell>
          <cell r="F4141">
            <v>55.05</v>
          </cell>
          <cell r="G4141">
            <v>91.75</v>
          </cell>
        </row>
        <row r="4142">
          <cell r="A4142">
            <v>810106</v>
          </cell>
          <cell r="B4142" t="str">
            <v xml:space="preserve">   </v>
          </cell>
          <cell r="C4142" t="str">
            <v xml:space="preserve">  </v>
          </cell>
          <cell r="D4142">
            <v>21.92</v>
          </cell>
          <cell r="F4142">
            <v>21.92</v>
          </cell>
          <cell r="G4142">
            <v>36.54</v>
          </cell>
        </row>
        <row r="4143">
          <cell r="A4143">
            <v>810107</v>
          </cell>
          <cell r="B4143" t="str">
            <v xml:space="preserve">   </v>
          </cell>
          <cell r="C4143" t="str">
            <v xml:space="preserve">  </v>
          </cell>
          <cell r="D4143">
            <v>21.92</v>
          </cell>
          <cell r="F4143">
            <v>21.92</v>
          </cell>
          <cell r="G4143">
            <v>36.54</v>
          </cell>
        </row>
        <row r="4144">
          <cell r="A4144">
            <v>810116</v>
          </cell>
          <cell r="B4144" t="str">
            <v xml:space="preserve">   </v>
          </cell>
          <cell r="C4144" t="str">
            <v xml:space="preserve">  </v>
          </cell>
          <cell r="D4144">
            <v>26.26</v>
          </cell>
          <cell r="F4144">
            <v>26.26</v>
          </cell>
          <cell r="G4144">
            <v>37.590000000000003</v>
          </cell>
        </row>
        <row r="4145">
          <cell r="A4145">
            <v>810117</v>
          </cell>
          <cell r="B4145" t="str">
            <v xml:space="preserve">   </v>
          </cell>
          <cell r="C4145" t="str">
            <v xml:space="preserve">  </v>
          </cell>
          <cell r="D4145">
            <v>26.26</v>
          </cell>
          <cell r="F4145">
            <v>26.26</v>
          </cell>
          <cell r="G4145">
            <v>47</v>
          </cell>
        </row>
        <row r="4146">
          <cell r="A4146">
            <v>810118</v>
          </cell>
          <cell r="B4146" t="str">
            <v xml:space="preserve">   </v>
          </cell>
          <cell r="C4146" t="str">
            <v xml:space="preserve">  </v>
          </cell>
          <cell r="D4146">
            <v>26.26</v>
          </cell>
          <cell r="F4146">
            <v>26.26</v>
          </cell>
          <cell r="G4146">
            <v>61.1</v>
          </cell>
        </row>
        <row r="4147">
          <cell r="A4147">
            <v>810121</v>
          </cell>
          <cell r="B4147" t="str">
            <v xml:space="preserve">   </v>
          </cell>
          <cell r="C4147" t="str">
            <v xml:space="preserve">  </v>
          </cell>
          <cell r="D4147">
            <v>9.09</v>
          </cell>
          <cell r="F4147">
            <v>9.09</v>
          </cell>
          <cell r="G4147">
            <v>17.45</v>
          </cell>
        </row>
        <row r="4148">
          <cell r="A4148">
            <v>810125</v>
          </cell>
          <cell r="B4148" t="str">
            <v xml:space="preserve">   </v>
          </cell>
          <cell r="C4148" t="str">
            <v xml:space="preserve">  </v>
          </cell>
          <cell r="D4148">
            <v>9.09</v>
          </cell>
          <cell r="F4148">
            <v>9.09</v>
          </cell>
          <cell r="G4148">
            <v>20.28</v>
          </cell>
        </row>
        <row r="4149">
          <cell r="A4149">
            <v>810127</v>
          </cell>
          <cell r="B4149" t="str">
            <v xml:space="preserve">   </v>
          </cell>
          <cell r="C4149" t="str">
            <v xml:space="preserve">  </v>
          </cell>
          <cell r="D4149">
            <v>9.09</v>
          </cell>
          <cell r="F4149">
            <v>9.09</v>
          </cell>
          <cell r="G4149">
            <v>15.09</v>
          </cell>
        </row>
        <row r="4150">
          <cell r="A4150">
            <v>810132</v>
          </cell>
          <cell r="B4150" t="str">
            <v xml:space="preserve">   </v>
          </cell>
          <cell r="C4150" t="str">
            <v xml:space="preserve">  </v>
          </cell>
          <cell r="D4150">
            <v>4.5599999999999996</v>
          </cell>
          <cell r="F4150">
            <v>4.5599999999999996</v>
          </cell>
          <cell r="G4150">
            <v>7.59</v>
          </cell>
        </row>
        <row r="4151">
          <cell r="A4151">
            <v>810133</v>
          </cell>
          <cell r="B4151" t="str">
            <v xml:space="preserve">   </v>
          </cell>
          <cell r="C4151" t="str">
            <v xml:space="preserve">  </v>
          </cell>
          <cell r="D4151">
            <v>3.54</v>
          </cell>
          <cell r="F4151">
            <v>3.54</v>
          </cell>
          <cell r="G4151">
            <v>5.9</v>
          </cell>
        </row>
        <row r="4152">
          <cell r="A4152">
            <v>810134</v>
          </cell>
          <cell r="B4152" t="str">
            <v xml:space="preserve">   </v>
          </cell>
          <cell r="C4152" t="str">
            <v xml:space="preserve">  </v>
          </cell>
          <cell r="D4152">
            <v>3.54</v>
          </cell>
          <cell r="F4152">
            <v>3.54</v>
          </cell>
          <cell r="G4152">
            <v>5.9</v>
          </cell>
        </row>
        <row r="4153">
          <cell r="A4153">
            <v>810135</v>
          </cell>
          <cell r="B4153" t="str">
            <v xml:space="preserve">   </v>
          </cell>
          <cell r="C4153" t="str">
            <v xml:space="preserve">  </v>
          </cell>
          <cell r="D4153">
            <v>2.5</v>
          </cell>
          <cell r="F4153">
            <v>2.5</v>
          </cell>
          <cell r="G4153">
            <v>4.17</v>
          </cell>
        </row>
        <row r="4154">
          <cell r="A4154">
            <v>810136</v>
          </cell>
          <cell r="B4154" t="str">
            <v xml:space="preserve">   </v>
          </cell>
          <cell r="C4154" t="str">
            <v xml:space="preserve">  </v>
          </cell>
          <cell r="D4154">
            <v>2.5</v>
          </cell>
          <cell r="F4154">
            <v>2.5</v>
          </cell>
          <cell r="G4154">
            <v>4.17</v>
          </cell>
        </row>
        <row r="4155">
          <cell r="A4155">
            <v>810137</v>
          </cell>
          <cell r="B4155" t="str">
            <v xml:space="preserve">   </v>
          </cell>
          <cell r="C4155" t="str">
            <v xml:space="preserve">  </v>
          </cell>
          <cell r="D4155">
            <v>4.63</v>
          </cell>
          <cell r="F4155">
            <v>4.63</v>
          </cell>
          <cell r="G4155">
            <v>7.72</v>
          </cell>
        </row>
        <row r="4156">
          <cell r="A4156">
            <v>810138</v>
          </cell>
          <cell r="B4156" t="str">
            <v xml:space="preserve">   </v>
          </cell>
          <cell r="C4156" t="str">
            <v xml:space="preserve">  </v>
          </cell>
          <cell r="D4156">
            <v>2.1</v>
          </cell>
          <cell r="F4156">
            <v>2.1</v>
          </cell>
          <cell r="G4156">
            <v>3.5</v>
          </cell>
        </row>
        <row r="4157">
          <cell r="A4157">
            <v>810139</v>
          </cell>
          <cell r="B4157" t="str">
            <v xml:space="preserve">   </v>
          </cell>
          <cell r="C4157" t="str">
            <v xml:space="preserve">  </v>
          </cell>
          <cell r="D4157">
            <v>2.1</v>
          </cell>
          <cell r="F4157">
            <v>2.1</v>
          </cell>
          <cell r="G4157">
            <v>3.5</v>
          </cell>
        </row>
        <row r="4158">
          <cell r="A4158">
            <v>810140</v>
          </cell>
          <cell r="B4158" t="str">
            <v xml:space="preserve">   </v>
          </cell>
          <cell r="C4158" t="str">
            <v xml:space="preserve">  </v>
          </cell>
          <cell r="D4158">
            <v>1.78</v>
          </cell>
          <cell r="F4158">
            <v>1.78</v>
          </cell>
          <cell r="G4158">
            <v>2.97</v>
          </cell>
        </row>
        <row r="4159">
          <cell r="A4159">
            <v>810141</v>
          </cell>
          <cell r="B4159" t="str">
            <v xml:space="preserve">   </v>
          </cell>
          <cell r="C4159" t="str">
            <v xml:space="preserve">  </v>
          </cell>
          <cell r="D4159">
            <v>1.78</v>
          </cell>
          <cell r="F4159">
            <v>1.78</v>
          </cell>
          <cell r="G4159">
            <v>2.97</v>
          </cell>
        </row>
        <row r="4160">
          <cell r="A4160">
            <v>810143</v>
          </cell>
          <cell r="B4160" t="str">
            <v xml:space="preserve">   </v>
          </cell>
          <cell r="C4160" t="str">
            <v xml:space="preserve">  </v>
          </cell>
          <cell r="D4160">
            <v>2.5</v>
          </cell>
          <cell r="F4160">
            <v>2.5</v>
          </cell>
          <cell r="G4160">
            <v>4.17</v>
          </cell>
        </row>
        <row r="4161">
          <cell r="A4161">
            <v>810157</v>
          </cell>
          <cell r="B4161" t="str">
            <v xml:space="preserve">   </v>
          </cell>
          <cell r="C4161" t="str">
            <v xml:space="preserve">  </v>
          </cell>
          <cell r="D4161">
            <v>3.03</v>
          </cell>
          <cell r="F4161">
            <v>3.03</v>
          </cell>
          <cell r="G4161">
            <v>5.7</v>
          </cell>
        </row>
        <row r="4162">
          <cell r="A4162">
            <v>810160</v>
          </cell>
          <cell r="B4162" t="str">
            <v xml:space="preserve">   </v>
          </cell>
          <cell r="C4162" t="str">
            <v xml:space="preserve">  </v>
          </cell>
          <cell r="D4162">
            <v>3.03</v>
          </cell>
          <cell r="F4162">
            <v>3.03</v>
          </cell>
          <cell r="G4162">
            <v>9.49</v>
          </cell>
        </row>
        <row r="4163">
          <cell r="A4163">
            <v>810161</v>
          </cell>
          <cell r="B4163" t="str">
            <v xml:space="preserve">   </v>
          </cell>
          <cell r="C4163" t="str">
            <v xml:space="preserve">  </v>
          </cell>
          <cell r="D4163">
            <v>3.03</v>
          </cell>
          <cell r="F4163">
            <v>3.03</v>
          </cell>
          <cell r="G4163">
            <v>9</v>
          </cell>
        </row>
        <row r="4164">
          <cell r="A4164">
            <v>810164</v>
          </cell>
          <cell r="B4164" t="str">
            <v xml:space="preserve">   </v>
          </cell>
          <cell r="C4164" t="str">
            <v xml:space="preserve">  </v>
          </cell>
          <cell r="D4164">
            <v>10.1</v>
          </cell>
          <cell r="F4164">
            <v>10.1</v>
          </cell>
          <cell r="G4164">
            <v>16.84</v>
          </cell>
        </row>
        <row r="4165">
          <cell r="A4165">
            <v>810168</v>
          </cell>
          <cell r="B4165" t="str">
            <v xml:space="preserve">   </v>
          </cell>
          <cell r="C4165" t="str">
            <v xml:space="preserve">  </v>
          </cell>
          <cell r="D4165">
            <v>45.85</v>
          </cell>
          <cell r="F4165">
            <v>45.85</v>
          </cell>
          <cell r="G4165">
            <v>76.42</v>
          </cell>
        </row>
        <row r="4166">
          <cell r="A4166">
            <v>810174</v>
          </cell>
          <cell r="B4166" t="str">
            <v xml:space="preserve">X  </v>
          </cell>
          <cell r="C4166" t="str">
            <v xml:space="preserve">  </v>
          </cell>
          <cell r="D4166" t="str">
            <v xml:space="preserve">        </v>
          </cell>
        </row>
        <row r="4167">
          <cell r="A4167">
            <v>810176</v>
          </cell>
          <cell r="B4167" t="str">
            <v xml:space="preserve">   </v>
          </cell>
          <cell r="C4167" t="str">
            <v xml:space="preserve">  </v>
          </cell>
          <cell r="D4167">
            <v>18.18</v>
          </cell>
          <cell r="F4167">
            <v>18.18</v>
          </cell>
          <cell r="G4167">
            <v>30.3</v>
          </cell>
        </row>
        <row r="4168">
          <cell r="A4168">
            <v>810177</v>
          </cell>
          <cell r="B4168" t="str">
            <v xml:space="preserve">   </v>
          </cell>
          <cell r="C4168" t="str">
            <v xml:space="preserve">  </v>
          </cell>
          <cell r="D4168">
            <v>22.83</v>
          </cell>
          <cell r="F4168">
            <v>22.83</v>
          </cell>
          <cell r="G4168">
            <v>38.049999999999997</v>
          </cell>
        </row>
        <row r="4169">
          <cell r="A4169">
            <v>810178</v>
          </cell>
          <cell r="B4169" t="str">
            <v xml:space="preserve">   </v>
          </cell>
          <cell r="C4169" t="str">
            <v xml:space="preserve">  </v>
          </cell>
          <cell r="D4169">
            <v>4.4400000000000004</v>
          </cell>
          <cell r="F4169">
            <v>4.4400000000000004</v>
          </cell>
          <cell r="G4169">
            <v>8.02</v>
          </cell>
        </row>
        <row r="4170">
          <cell r="A4170">
            <v>810230</v>
          </cell>
          <cell r="B4170" t="str">
            <v xml:space="preserve">   </v>
          </cell>
          <cell r="C4170" t="str">
            <v xml:space="preserve">  </v>
          </cell>
          <cell r="D4170">
            <v>9.09</v>
          </cell>
          <cell r="F4170">
            <v>9.09</v>
          </cell>
          <cell r="G4170">
            <v>15.15</v>
          </cell>
        </row>
        <row r="4171">
          <cell r="A4171">
            <v>810231</v>
          </cell>
          <cell r="B4171" t="str">
            <v xml:space="preserve">   </v>
          </cell>
          <cell r="C4171" t="str">
            <v xml:space="preserve">  </v>
          </cell>
          <cell r="D4171">
            <v>27.47</v>
          </cell>
          <cell r="F4171">
            <v>27.47</v>
          </cell>
          <cell r="G4171">
            <v>45.79</v>
          </cell>
        </row>
        <row r="4172">
          <cell r="A4172">
            <v>810232</v>
          </cell>
          <cell r="B4172" t="str">
            <v xml:space="preserve">   </v>
          </cell>
          <cell r="C4172" t="str">
            <v xml:space="preserve">  </v>
          </cell>
          <cell r="D4172">
            <v>27.47</v>
          </cell>
          <cell r="F4172">
            <v>27.47</v>
          </cell>
          <cell r="G4172">
            <v>45.79</v>
          </cell>
        </row>
        <row r="4173">
          <cell r="A4173">
            <v>810233</v>
          </cell>
          <cell r="B4173" t="str">
            <v xml:space="preserve">   </v>
          </cell>
          <cell r="C4173" t="str">
            <v xml:space="preserve">  </v>
          </cell>
          <cell r="D4173">
            <v>13.74</v>
          </cell>
          <cell r="F4173">
            <v>13.74</v>
          </cell>
          <cell r="G4173">
            <v>22.9</v>
          </cell>
        </row>
        <row r="4174">
          <cell r="A4174">
            <v>810236</v>
          </cell>
          <cell r="B4174" t="str">
            <v xml:space="preserve">   </v>
          </cell>
          <cell r="C4174" t="str">
            <v xml:space="preserve">  </v>
          </cell>
          <cell r="D4174">
            <v>18.18</v>
          </cell>
          <cell r="F4174">
            <v>18.18</v>
          </cell>
          <cell r="G4174">
            <v>30.3</v>
          </cell>
        </row>
        <row r="4175">
          <cell r="A4175">
            <v>810239</v>
          </cell>
          <cell r="B4175" t="str">
            <v xml:space="preserve">   </v>
          </cell>
          <cell r="C4175" t="str">
            <v xml:space="preserve">  </v>
          </cell>
          <cell r="D4175">
            <v>18.18</v>
          </cell>
          <cell r="F4175">
            <v>18.18</v>
          </cell>
          <cell r="G4175">
            <v>30.3</v>
          </cell>
        </row>
        <row r="4176">
          <cell r="A4176">
            <v>810242</v>
          </cell>
          <cell r="B4176" t="str">
            <v xml:space="preserve">   </v>
          </cell>
          <cell r="C4176" t="str">
            <v xml:space="preserve">  </v>
          </cell>
          <cell r="D4176">
            <v>9.09</v>
          </cell>
          <cell r="F4176">
            <v>9.09</v>
          </cell>
          <cell r="G4176">
            <v>15.15</v>
          </cell>
        </row>
        <row r="4177">
          <cell r="A4177">
            <v>810272</v>
          </cell>
          <cell r="B4177" t="str">
            <v xml:space="preserve">   </v>
          </cell>
          <cell r="C4177" t="str">
            <v xml:space="preserve">  </v>
          </cell>
          <cell r="D4177">
            <v>10.86</v>
          </cell>
          <cell r="F4177">
            <v>10.86</v>
          </cell>
          <cell r="G4177">
            <v>23.58</v>
          </cell>
        </row>
        <row r="4178">
          <cell r="A4178">
            <v>810273</v>
          </cell>
          <cell r="B4178" t="str">
            <v xml:space="preserve">   </v>
          </cell>
          <cell r="C4178" t="str">
            <v xml:space="preserve">  </v>
          </cell>
          <cell r="D4178">
            <v>11.05</v>
          </cell>
          <cell r="F4178">
            <v>11.05</v>
          </cell>
          <cell r="G4178">
            <v>24.14</v>
          </cell>
        </row>
        <row r="4179">
          <cell r="A4179">
            <v>810274</v>
          </cell>
          <cell r="B4179" t="str">
            <v xml:space="preserve">   </v>
          </cell>
          <cell r="C4179" t="str">
            <v xml:space="preserve">  </v>
          </cell>
          <cell r="D4179">
            <v>10.86</v>
          </cell>
          <cell r="F4179">
            <v>10.86</v>
          </cell>
          <cell r="G4179">
            <v>23.58</v>
          </cell>
        </row>
        <row r="4180">
          <cell r="A4180">
            <v>810281</v>
          </cell>
          <cell r="B4180" t="str">
            <v xml:space="preserve">   </v>
          </cell>
          <cell r="C4180" t="str">
            <v xml:space="preserve">  </v>
          </cell>
          <cell r="D4180">
            <v>19.350000000000001</v>
          </cell>
          <cell r="F4180">
            <v>19.350000000000001</v>
          </cell>
          <cell r="G4180">
            <v>29.84</v>
          </cell>
        </row>
        <row r="4181">
          <cell r="A4181">
            <v>810284</v>
          </cell>
          <cell r="B4181" t="str">
            <v xml:space="preserve">   </v>
          </cell>
          <cell r="C4181" t="str">
            <v xml:space="preserve">  </v>
          </cell>
          <cell r="D4181">
            <v>23.26</v>
          </cell>
          <cell r="F4181">
            <v>23.26</v>
          </cell>
          <cell r="G4181">
            <v>35.85</v>
          </cell>
        </row>
        <row r="4182">
          <cell r="A4182">
            <v>810285</v>
          </cell>
          <cell r="B4182" t="str">
            <v xml:space="preserve">   </v>
          </cell>
          <cell r="C4182" t="str">
            <v xml:space="preserve">  </v>
          </cell>
          <cell r="D4182">
            <v>23.85</v>
          </cell>
          <cell r="F4182">
            <v>23.85</v>
          </cell>
          <cell r="G4182">
            <v>36.78</v>
          </cell>
        </row>
        <row r="4183">
          <cell r="A4183">
            <v>810287</v>
          </cell>
          <cell r="B4183" t="str">
            <v xml:space="preserve">   </v>
          </cell>
          <cell r="C4183" t="str">
            <v xml:space="preserve">  </v>
          </cell>
          <cell r="D4183">
            <v>66.08</v>
          </cell>
          <cell r="F4183">
            <v>66.08</v>
          </cell>
          <cell r="G4183">
            <v>101.76</v>
          </cell>
        </row>
        <row r="4184">
          <cell r="A4184">
            <v>810289</v>
          </cell>
          <cell r="B4184" t="str">
            <v xml:space="preserve">   </v>
          </cell>
          <cell r="C4184" t="str">
            <v xml:space="preserve">  </v>
          </cell>
          <cell r="D4184">
            <v>104.03</v>
          </cell>
          <cell r="F4184">
            <v>104.03</v>
          </cell>
          <cell r="G4184">
            <v>121.24</v>
          </cell>
        </row>
        <row r="4185">
          <cell r="A4185">
            <v>810292</v>
          </cell>
          <cell r="B4185" t="str">
            <v xml:space="preserve">   </v>
          </cell>
          <cell r="C4185" t="str">
            <v xml:space="preserve">  </v>
          </cell>
          <cell r="D4185">
            <v>55.58</v>
          </cell>
          <cell r="F4185">
            <v>55.58</v>
          </cell>
          <cell r="G4185">
            <v>58.25</v>
          </cell>
        </row>
        <row r="4186">
          <cell r="A4186">
            <v>810294</v>
          </cell>
          <cell r="B4186" t="str">
            <v xml:space="preserve">   </v>
          </cell>
          <cell r="C4186" t="str">
            <v xml:space="preserve">  </v>
          </cell>
          <cell r="D4186">
            <v>308.42</v>
          </cell>
          <cell r="F4186">
            <v>308.42</v>
          </cell>
          <cell r="G4186">
            <v>440.3</v>
          </cell>
        </row>
        <row r="4187">
          <cell r="A4187">
            <v>810295</v>
          </cell>
          <cell r="B4187" t="str">
            <v xml:space="preserve">   </v>
          </cell>
          <cell r="C4187" t="str">
            <v xml:space="preserve">  </v>
          </cell>
          <cell r="D4187">
            <v>36.25</v>
          </cell>
          <cell r="F4187">
            <v>36.25</v>
          </cell>
          <cell r="G4187">
            <v>52.49</v>
          </cell>
        </row>
        <row r="4188">
          <cell r="A4188">
            <v>810296</v>
          </cell>
          <cell r="B4188" t="str">
            <v xml:space="preserve">   </v>
          </cell>
          <cell r="C4188" t="str">
            <v xml:space="preserve">  </v>
          </cell>
          <cell r="D4188">
            <v>4.99</v>
          </cell>
          <cell r="F4188">
            <v>4.99</v>
          </cell>
          <cell r="G4188">
            <v>10.47</v>
          </cell>
        </row>
        <row r="4189">
          <cell r="A4189">
            <v>810297</v>
          </cell>
          <cell r="B4189" t="str">
            <v xml:space="preserve">   </v>
          </cell>
          <cell r="C4189" t="str">
            <v xml:space="preserve">  </v>
          </cell>
          <cell r="D4189">
            <v>5.83</v>
          </cell>
          <cell r="F4189">
            <v>5.83</v>
          </cell>
          <cell r="G4189">
            <v>6.6</v>
          </cell>
        </row>
        <row r="4190">
          <cell r="A4190">
            <v>810298</v>
          </cell>
          <cell r="B4190" t="str">
            <v xml:space="preserve">   </v>
          </cell>
          <cell r="C4190" t="str">
            <v xml:space="preserve">  </v>
          </cell>
          <cell r="D4190">
            <v>4.66</v>
          </cell>
          <cell r="F4190">
            <v>4.66</v>
          </cell>
          <cell r="G4190">
            <v>5.19</v>
          </cell>
        </row>
        <row r="4191">
          <cell r="A4191">
            <v>810300</v>
          </cell>
          <cell r="B4191" t="str">
            <v xml:space="preserve">   </v>
          </cell>
          <cell r="C4191" t="str">
            <v xml:space="preserve">  </v>
          </cell>
          <cell r="D4191">
            <v>66.41</v>
          </cell>
          <cell r="F4191">
            <v>66.41</v>
          </cell>
          <cell r="G4191">
            <v>70.75</v>
          </cell>
        </row>
        <row r="4192">
          <cell r="A4192">
            <v>810302</v>
          </cell>
          <cell r="B4192" t="str">
            <v xml:space="preserve">   </v>
          </cell>
          <cell r="C4192" t="str">
            <v xml:space="preserve">  </v>
          </cell>
          <cell r="D4192">
            <v>16.309999999999999</v>
          </cell>
          <cell r="F4192">
            <v>16.309999999999999</v>
          </cell>
          <cell r="G4192">
            <v>17.920000000000002</v>
          </cell>
        </row>
        <row r="4193">
          <cell r="A4193">
            <v>810303</v>
          </cell>
          <cell r="B4193" t="str">
            <v xml:space="preserve">   </v>
          </cell>
          <cell r="C4193" t="str">
            <v xml:space="preserve">  </v>
          </cell>
          <cell r="D4193">
            <v>20.97</v>
          </cell>
          <cell r="F4193">
            <v>20.97</v>
          </cell>
          <cell r="G4193">
            <v>22.64</v>
          </cell>
        </row>
        <row r="4194">
          <cell r="A4194">
            <v>810304</v>
          </cell>
          <cell r="B4194" t="str">
            <v xml:space="preserve">   </v>
          </cell>
          <cell r="C4194" t="str">
            <v xml:space="preserve">  </v>
          </cell>
          <cell r="D4194">
            <v>8.16</v>
          </cell>
          <cell r="F4194">
            <v>8.16</v>
          </cell>
          <cell r="G4194">
            <v>8.9600000000000009</v>
          </cell>
        </row>
        <row r="4195">
          <cell r="A4195">
            <v>810307</v>
          </cell>
          <cell r="B4195" t="str">
            <v xml:space="preserve">   </v>
          </cell>
          <cell r="C4195" t="str">
            <v xml:space="preserve">  </v>
          </cell>
          <cell r="D4195">
            <v>10.9</v>
          </cell>
          <cell r="F4195">
            <v>10.9</v>
          </cell>
          <cell r="G4195">
            <v>12.5</v>
          </cell>
        </row>
        <row r="4196">
          <cell r="A4196">
            <v>810310</v>
          </cell>
          <cell r="B4196" t="str">
            <v xml:space="preserve">   </v>
          </cell>
          <cell r="C4196" t="str">
            <v xml:space="preserve">  </v>
          </cell>
          <cell r="D4196">
            <v>90.87</v>
          </cell>
          <cell r="F4196">
            <v>90.87</v>
          </cell>
          <cell r="G4196">
            <v>100</v>
          </cell>
        </row>
        <row r="4197">
          <cell r="A4197">
            <v>810311</v>
          </cell>
          <cell r="B4197" t="str">
            <v xml:space="preserve">   </v>
          </cell>
          <cell r="C4197" t="str">
            <v xml:space="preserve">  </v>
          </cell>
          <cell r="D4197">
            <v>34.950000000000003</v>
          </cell>
          <cell r="F4197">
            <v>34.950000000000003</v>
          </cell>
          <cell r="G4197">
            <v>38.49</v>
          </cell>
        </row>
        <row r="4198">
          <cell r="A4198">
            <v>810312</v>
          </cell>
          <cell r="B4198" t="str">
            <v xml:space="preserve">   </v>
          </cell>
          <cell r="C4198" t="str">
            <v xml:space="preserve">  </v>
          </cell>
          <cell r="D4198">
            <v>34.950000000000003</v>
          </cell>
          <cell r="F4198">
            <v>34.950000000000003</v>
          </cell>
          <cell r="G4198">
            <v>38.49</v>
          </cell>
        </row>
        <row r="4199">
          <cell r="A4199">
            <v>810313</v>
          </cell>
          <cell r="B4199" t="str">
            <v xml:space="preserve">   </v>
          </cell>
          <cell r="C4199" t="str">
            <v xml:space="preserve">  </v>
          </cell>
          <cell r="D4199">
            <v>5.8</v>
          </cell>
          <cell r="F4199">
            <v>5.8</v>
          </cell>
          <cell r="G4199">
            <v>8.18</v>
          </cell>
        </row>
        <row r="4200">
          <cell r="A4200">
            <v>810314</v>
          </cell>
          <cell r="B4200" t="str">
            <v xml:space="preserve">   </v>
          </cell>
          <cell r="C4200" t="str">
            <v xml:space="preserve">  </v>
          </cell>
          <cell r="D4200">
            <v>4.13</v>
          </cell>
          <cell r="F4200">
            <v>4.13</v>
          </cell>
          <cell r="G4200">
            <v>5.8</v>
          </cell>
        </row>
        <row r="4201">
          <cell r="A4201">
            <v>810315</v>
          </cell>
          <cell r="B4201" t="str">
            <v xml:space="preserve">   </v>
          </cell>
          <cell r="C4201" t="str">
            <v xml:space="preserve">  </v>
          </cell>
          <cell r="D4201">
            <v>5.3</v>
          </cell>
          <cell r="F4201">
            <v>5.3</v>
          </cell>
          <cell r="G4201">
            <v>7.46</v>
          </cell>
        </row>
        <row r="4202">
          <cell r="A4202">
            <v>810316</v>
          </cell>
          <cell r="B4202" t="str">
            <v xml:space="preserve">   </v>
          </cell>
          <cell r="C4202" t="str">
            <v xml:space="preserve">  </v>
          </cell>
          <cell r="D4202">
            <v>3.84</v>
          </cell>
          <cell r="F4202">
            <v>3.84</v>
          </cell>
          <cell r="G4202">
            <v>5.38</v>
          </cell>
        </row>
        <row r="4203">
          <cell r="A4203">
            <v>810317</v>
          </cell>
          <cell r="B4203" t="str">
            <v xml:space="preserve">   </v>
          </cell>
          <cell r="C4203" t="str">
            <v xml:space="preserve">  </v>
          </cell>
          <cell r="D4203">
            <v>4.7699999999999996</v>
          </cell>
          <cell r="F4203">
            <v>4.7699999999999996</v>
          </cell>
          <cell r="G4203">
            <v>6.73</v>
          </cell>
        </row>
        <row r="4204">
          <cell r="A4204">
            <v>810318</v>
          </cell>
          <cell r="B4204" t="str">
            <v xml:space="preserve">   </v>
          </cell>
          <cell r="C4204" t="str">
            <v xml:space="preserve">  </v>
          </cell>
          <cell r="D4204">
            <v>3.58</v>
          </cell>
          <cell r="F4204">
            <v>3.58</v>
          </cell>
          <cell r="G4204">
            <v>5.01</v>
          </cell>
        </row>
        <row r="4205">
          <cell r="A4205">
            <v>810322</v>
          </cell>
          <cell r="B4205" t="str">
            <v xml:space="preserve">   </v>
          </cell>
          <cell r="C4205" t="str">
            <v xml:space="preserve">  </v>
          </cell>
          <cell r="D4205">
            <v>7.42</v>
          </cell>
          <cell r="F4205">
            <v>7.42</v>
          </cell>
          <cell r="G4205">
            <v>10.38</v>
          </cell>
        </row>
        <row r="4206">
          <cell r="A4206">
            <v>810325</v>
          </cell>
          <cell r="B4206" t="str">
            <v xml:space="preserve">   </v>
          </cell>
          <cell r="C4206" t="str">
            <v xml:space="preserve">  </v>
          </cell>
          <cell r="D4206">
            <v>5.21</v>
          </cell>
          <cell r="F4206">
            <v>5.21</v>
          </cell>
          <cell r="G4206">
            <v>4.0199999999999996</v>
          </cell>
        </row>
        <row r="4207">
          <cell r="A4207">
            <v>810326</v>
          </cell>
          <cell r="B4207" t="str">
            <v xml:space="preserve">   </v>
          </cell>
          <cell r="C4207" t="str">
            <v xml:space="preserve">  </v>
          </cell>
          <cell r="D4207">
            <v>1.97</v>
          </cell>
          <cell r="F4207">
            <v>1.97</v>
          </cell>
          <cell r="G4207">
            <v>1.51</v>
          </cell>
        </row>
        <row r="4208">
          <cell r="A4208">
            <v>810332</v>
          </cell>
          <cell r="B4208" t="str">
            <v xml:space="preserve">   </v>
          </cell>
          <cell r="C4208" t="str">
            <v xml:space="preserve">  </v>
          </cell>
          <cell r="D4208">
            <v>1.28</v>
          </cell>
          <cell r="F4208">
            <v>1.28</v>
          </cell>
          <cell r="G4208">
            <v>0.99</v>
          </cell>
        </row>
        <row r="4209">
          <cell r="A4209">
            <v>810335</v>
          </cell>
          <cell r="B4209" t="str">
            <v xml:space="preserve">   </v>
          </cell>
          <cell r="C4209" t="str">
            <v xml:space="preserve">  </v>
          </cell>
          <cell r="D4209">
            <v>1.97</v>
          </cell>
          <cell r="F4209">
            <v>1.97</v>
          </cell>
          <cell r="G4209">
            <v>1.51</v>
          </cell>
        </row>
        <row r="4210">
          <cell r="A4210">
            <v>810336</v>
          </cell>
          <cell r="B4210" t="str">
            <v xml:space="preserve">   </v>
          </cell>
          <cell r="C4210" t="str">
            <v xml:space="preserve">  </v>
          </cell>
          <cell r="D4210">
            <v>1.97</v>
          </cell>
          <cell r="F4210">
            <v>1.97</v>
          </cell>
          <cell r="G4210">
            <v>1.51</v>
          </cell>
        </row>
        <row r="4211">
          <cell r="A4211">
            <v>810337</v>
          </cell>
          <cell r="B4211" t="str">
            <v xml:space="preserve">   </v>
          </cell>
          <cell r="C4211" t="str">
            <v xml:space="preserve">  </v>
          </cell>
          <cell r="D4211">
            <v>2.59</v>
          </cell>
          <cell r="F4211">
            <v>2.59</v>
          </cell>
          <cell r="G4211">
            <v>2</v>
          </cell>
        </row>
        <row r="4212">
          <cell r="A4212">
            <v>810338</v>
          </cell>
          <cell r="B4212" t="str">
            <v xml:space="preserve">   </v>
          </cell>
          <cell r="C4212" t="str">
            <v xml:space="preserve">  </v>
          </cell>
          <cell r="D4212">
            <v>4.59</v>
          </cell>
          <cell r="F4212">
            <v>4.59</v>
          </cell>
          <cell r="G4212">
            <v>3.53</v>
          </cell>
        </row>
        <row r="4213">
          <cell r="A4213">
            <v>810339</v>
          </cell>
          <cell r="B4213" t="str">
            <v xml:space="preserve">   </v>
          </cell>
          <cell r="C4213" t="str">
            <v xml:space="preserve">  </v>
          </cell>
          <cell r="D4213">
            <v>1.97</v>
          </cell>
          <cell r="F4213">
            <v>1.97</v>
          </cell>
          <cell r="G4213">
            <v>1.51</v>
          </cell>
        </row>
        <row r="4214">
          <cell r="A4214">
            <v>810341</v>
          </cell>
          <cell r="B4214" t="str">
            <v xml:space="preserve">   </v>
          </cell>
          <cell r="C4214" t="str">
            <v xml:space="preserve">  </v>
          </cell>
          <cell r="D4214">
            <v>1.97</v>
          </cell>
          <cell r="F4214">
            <v>1.97</v>
          </cell>
          <cell r="G4214">
            <v>1.51</v>
          </cell>
        </row>
        <row r="4215">
          <cell r="A4215">
            <v>810342</v>
          </cell>
          <cell r="B4215" t="str">
            <v xml:space="preserve">   </v>
          </cell>
          <cell r="C4215" t="str">
            <v xml:space="preserve">  </v>
          </cell>
          <cell r="D4215">
            <v>1.97</v>
          </cell>
          <cell r="F4215">
            <v>1.97</v>
          </cell>
          <cell r="G4215">
            <v>1.51</v>
          </cell>
        </row>
        <row r="4216">
          <cell r="A4216">
            <v>810343</v>
          </cell>
          <cell r="B4216" t="str">
            <v xml:space="preserve">   </v>
          </cell>
          <cell r="C4216" t="str">
            <v xml:space="preserve">  </v>
          </cell>
          <cell r="D4216">
            <v>6.55</v>
          </cell>
          <cell r="F4216">
            <v>6.55</v>
          </cell>
          <cell r="G4216">
            <v>5.05</v>
          </cell>
        </row>
        <row r="4217">
          <cell r="A4217">
            <v>810369</v>
          </cell>
          <cell r="B4217" t="str">
            <v xml:space="preserve">   </v>
          </cell>
          <cell r="C4217" t="str">
            <v xml:space="preserve">  </v>
          </cell>
          <cell r="D4217">
            <v>6.29</v>
          </cell>
          <cell r="F4217">
            <v>6.29</v>
          </cell>
          <cell r="G4217">
            <v>4.84</v>
          </cell>
        </row>
        <row r="4218">
          <cell r="A4218">
            <v>810389</v>
          </cell>
          <cell r="B4218" t="str">
            <v xml:space="preserve">   </v>
          </cell>
          <cell r="C4218" t="str">
            <v xml:space="preserve">  </v>
          </cell>
          <cell r="D4218">
            <v>34.94</v>
          </cell>
          <cell r="F4218">
            <v>34.94</v>
          </cell>
          <cell r="G4218">
            <v>44.92</v>
          </cell>
        </row>
        <row r="4219">
          <cell r="A4219">
            <v>810390</v>
          </cell>
          <cell r="B4219" t="str">
            <v xml:space="preserve">   </v>
          </cell>
          <cell r="C4219" t="str">
            <v xml:space="preserve">  </v>
          </cell>
          <cell r="D4219">
            <v>34.94</v>
          </cell>
          <cell r="F4219">
            <v>34.94</v>
          </cell>
          <cell r="G4219">
            <v>44.92</v>
          </cell>
        </row>
        <row r="4220">
          <cell r="A4220">
            <v>810393</v>
          </cell>
          <cell r="B4220" t="str">
            <v xml:space="preserve">   </v>
          </cell>
          <cell r="C4220" t="str">
            <v xml:space="preserve">  </v>
          </cell>
          <cell r="D4220">
            <v>30.83</v>
          </cell>
          <cell r="F4220">
            <v>30.83</v>
          </cell>
          <cell r="G4220">
            <v>39.99</v>
          </cell>
        </row>
        <row r="4221">
          <cell r="A4221">
            <v>810400</v>
          </cell>
          <cell r="B4221" t="str">
            <v xml:space="preserve">   </v>
          </cell>
          <cell r="C4221" t="str">
            <v xml:space="preserve">  </v>
          </cell>
          <cell r="D4221">
            <v>34.520000000000003</v>
          </cell>
          <cell r="F4221">
            <v>34.520000000000003</v>
          </cell>
          <cell r="G4221">
            <v>44.43</v>
          </cell>
        </row>
        <row r="4222">
          <cell r="A4222">
            <v>810401</v>
          </cell>
          <cell r="B4222" t="str">
            <v xml:space="preserve">   </v>
          </cell>
          <cell r="C4222" t="str">
            <v xml:space="preserve">  </v>
          </cell>
          <cell r="D4222">
            <v>44.1</v>
          </cell>
          <cell r="F4222">
            <v>44.1</v>
          </cell>
          <cell r="G4222">
            <v>45.99</v>
          </cell>
        </row>
        <row r="4223">
          <cell r="A4223">
            <v>810404</v>
          </cell>
          <cell r="B4223" t="str">
            <v xml:space="preserve">   </v>
          </cell>
          <cell r="C4223" t="str">
            <v xml:space="preserve">  </v>
          </cell>
          <cell r="D4223">
            <v>13.43</v>
          </cell>
          <cell r="F4223">
            <v>13.43</v>
          </cell>
          <cell r="G4223">
            <v>16.11</v>
          </cell>
        </row>
        <row r="4224">
          <cell r="A4224">
            <v>810405</v>
          </cell>
          <cell r="B4224" t="str">
            <v xml:space="preserve">   </v>
          </cell>
          <cell r="C4224" t="str">
            <v xml:space="preserve">  </v>
          </cell>
          <cell r="D4224">
            <v>7.95</v>
          </cell>
          <cell r="F4224">
            <v>7.95</v>
          </cell>
          <cell r="G4224">
            <v>9.5299999999999994</v>
          </cell>
        </row>
        <row r="4225">
          <cell r="A4225">
            <v>810407</v>
          </cell>
          <cell r="B4225" t="str">
            <v xml:space="preserve">   </v>
          </cell>
          <cell r="C4225" t="str">
            <v xml:space="preserve">  </v>
          </cell>
          <cell r="D4225">
            <v>10.82</v>
          </cell>
          <cell r="F4225">
            <v>10.82</v>
          </cell>
          <cell r="G4225">
            <v>12.99</v>
          </cell>
        </row>
        <row r="4226">
          <cell r="A4226">
            <v>810421</v>
          </cell>
          <cell r="B4226" t="str">
            <v xml:space="preserve">   </v>
          </cell>
          <cell r="C4226" t="str">
            <v xml:space="preserve">  </v>
          </cell>
          <cell r="D4226">
            <v>7.54</v>
          </cell>
          <cell r="F4226">
            <v>7.54</v>
          </cell>
          <cell r="G4226">
            <v>9.0399999999999991</v>
          </cell>
        </row>
        <row r="4227">
          <cell r="A4227">
            <v>810423</v>
          </cell>
          <cell r="B4227" t="str">
            <v xml:space="preserve">   </v>
          </cell>
          <cell r="C4227" t="str">
            <v xml:space="preserve">  </v>
          </cell>
          <cell r="D4227">
            <v>7.54</v>
          </cell>
          <cell r="F4227">
            <v>7.54</v>
          </cell>
          <cell r="G4227">
            <v>9.0399999999999991</v>
          </cell>
        </row>
        <row r="4228">
          <cell r="A4228">
            <v>810425</v>
          </cell>
          <cell r="B4228" t="str">
            <v xml:space="preserve">   </v>
          </cell>
          <cell r="C4228" t="str">
            <v xml:space="preserve">  </v>
          </cell>
          <cell r="D4228">
            <v>7.54</v>
          </cell>
          <cell r="F4228">
            <v>7.54</v>
          </cell>
          <cell r="G4228">
            <v>9.0399999999999991</v>
          </cell>
        </row>
        <row r="4229">
          <cell r="A4229">
            <v>810427</v>
          </cell>
          <cell r="B4229" t="str">
            <v xml:space="preserve">   </v>
          </cell>
          <cell r="C4229" t="str">
            <v xml:space="preserve">  </v>
          </cell>
          <cell r="D4229">
            <v>2.74</v>
          </cell>
          <cell r="F4229">
            <v>2.74</v>
          </cell>
          <cell r="G4229">
            <v>3.29</v>
          </cell>
        </row>
        <row r="4230">
          <cell r="A4230">
            <v>810429</v>
          </cell>
          <cell r="B4230" t="str">
            <v xml:space="preserve">   </v>
          </cell>
          <cell r="C4230" t="str">
            <v xml:space="preserve">  </v>
          </cell>
          <cell r="D4230">
            <v>2.74</v>
          </cell>
          <cell r="F4230">
            <v>2.74</v>
          </cell>
          <cell r="G4230">
            <v>3.29</v>
          </cell>
        </row>
        <row r="4231">
          <cell r="A4231">
            <v>810438</v>
          </cell>
          <cell r="B4231" t="str">
            <v xml:space="preserve">   </v>
          </cell>
          <cell r="C4231" t="str">
            <v xml:space="preserve">  </v>
          </cell>
          <cell r="D4231">
            <v>3.44</v>
          </cell>
          <cell r="F4231">
            <v>3.44</v>
          </cell>
          <cell r="G4231">
            <v>4.6500000000000004</v>
          </cell>
        </row>
        <row r="4232">
          <cell r="A4232">
            <v>810439</v>
          </cell>
          <cell r="B4232" t="str">
            <v xml:space="preserve">   </v>
          </cell>
          <cell r="C4232" t="str">
            <v xml:space="preserve">  </v>
          </cell>
          <cell r="D4232">
            <v>4.12</v>
          </cell>
          <cell r="F4232">
            <v>4.12</v>
          </cell>
          <cell r="G4232">
            <v>3.97</v>
          </cell>
        </row>
        <row r="4233">
          <cell r="A4233">
            <v>810440</v>
          </cell>
          <cell r="B4233" t="str">
            <v xml:space="preserve">   </v>
          </cell>
          <cell r="C4233" t="str">
            <v xml:space="preserve">  </v>
          </cell>
          <cell r="D4233">
            <v>2.84</v>
          </cell>
          <cell r="F4233">
            <v>2.84</v>
          </cell>
          <cell r="G4233">
            <v>3.46</v>
          </cell>
        </row>
        <row r="4234">
          <cell r="A4234">
            <v>810441</v>
          </cell>
          <cell r="B4234" t="str">
            <v xml:space="preserve">   </v>
          </cell>
          <cell r="C4234" t="str">
            <v xml:space="preserve">  </v>
          </cell>
          <cell r="D4234">
            <v>4.12</v>
          </cell>
          <cell r="F4234">
            <v>4.12</v>
          </cell>
          <cell r="G4234">
            <v>3.97</v>
          </cell>
        </row>
        <row r="4235">
          <cell r="A4235">
            <v>810442</v>
          </cell>
          <cell r="B4235" t="str">
            <v xml:space="preserve">   </v>
          </cell>
          <cell r="C4235" t="str">
            <v xml:space="preserve">  </v>
          </cell>
          <cell r="D4235">
            <v>2.89</v>
          </cell>
          <cell r="F4235">
            <v>2.89</v>
          </cell>
          <cell r="G4235">
            <v>3.46</v>
          </cell>
        </row>
        <row r="4236">
          <cell r="A4236">
            <v>810444</v>
          </cell>
          <cell r="B4236" t="str">
            <v xml:space="preserve">   </v>
          </cell>
          <cell r="C4236" t="str">
            <v xml:space="preserve">  </v>
          </cell>
          <cell r="D4236">
            <v>4.38</v>
          </cell>
          <cell r="F4236">
            <v>4.38</v>
          </cell>
          <cell r="G4236">
            <v>3.46</v>
          </cell>
        </row>
        <row r="4237">
          <cell r="A4237">
            <v>810445</v>
          </cell>
          <cell r="B4237" t="str">
            <v xml:space="preserve">   </v>
          </cell>
          <cell r="C4237" t="str">
            <v xml:space="preserve">  </v>
          </cell>
          <cell r="D4237">
            <v>4.4000000000000004</v>
          </cell>
          <cell r="F4237">
            <v>4.4000000000000004</v>
          </cell>
          <cell r="G4237">
            <v>3.78</v>
          </cell>
        </row>
        <row r="4238">
          <cell r="A4238">
            <v>810449</v>
          </cell>
          <cell r="B4238" t="str">
            <v xml:space="preserve">   </v>
          </cell>
          <cell r="C4238" t="str">
            <v xml:space="preserve">  </v>
          </cell>
          <cell r="D4238">
            <v>2.5299999999999998</v>
          </cell>
          <cell r="F4238">
            <v>2.5299999999999998</v>
          </cell>
          <cell r="G4238">
            <v>5.66</v>
          </cell>
        </row>
        <row r="4239">
          <cell r="A4239">
            <v>810480</v>
          </cell>
          <cell r="B4239" t="str">
            <v xml:space="preserve">   </v>
          </cell>
          <cell r="C4239" t="str">
            <v xml:space="preserve">  </v>
          </cell>
          <cell r="D4239">
            <v>15.69</v>
          </cell>
          <cell r="F4239">
            <v>15.69</v>
          </cell>
          <cell r="G4239">
            <v>20.99</v>
          </cell>
        </row>
        <row r="4240">
          <cell r="A4240">
            <v>810481</v>
          </cell>
          <cell r="B4240" t="str">
            <v xml:space="preserve">   </v>
          </cell>
          <cell r="C4240" t="str">
            <v xml:space="preserve">  </v>
          </cell>
          <cell r="D4240">
            <v>8.02</v>
          </cell>
          <cell r="F4240">
            <v>8.02</v>
          </cell>
          <cell r="G4240">
            <v>10.5</v>
          </cell>
        </row>
        <row r="4241">
          <cell r="A4241">
            <v>810482</v>
          </cell>
          <cell r="B4241" t="str">
            <v xml:space="preserve">   </v>
          </cell>
          <cell r="C4241" t="str">
            <v xml:space="preserve">  </v>
          </cell>
          <cell r="D4241">
            <v>5.32</v>
          </cell>
          <cell r="F4241">
            <v>5.32</v>
          </cell>
          <cell r="G4241">
            <v>5.78</v>
          </cell>
        </row>
        <row r="4242">
          <cell r="A4242">
            <v>810483</v>
          </cell>
          <cell r="B4242" t="str">
            <v xml:space="preserve">X  </v>
          </cell>
          <cell r="C4242" t="str">
            <v xml:space="preserve">  </v>
          </cell>
          <cell r="D4242" t="str">
            <v xml:space="preserve">        </v>
          </cell>
        </row>
        <row r="4243">
          <cell r="A4243">
            <v>810487</v>
          </cell>
          <cell r="B4243" t="str">
            <v xml:space="preserve">   </v>
          </cell>
          <cell r="C4243" t="str">
            <v xml:space="preserve">  </v>
          </cell>
          <cell r="D4243">
            <v>1.28</v>
          </cell>
          <cell r="F4243">
            <v>1.28</v>
          </cell>
          <cell r="G4243">
            <v>1.34</v>
          </cell>
        </row>
        <row r="4244">
          <cell r="A4244">
            <v>810488</v>
          </cell>
          <cell r="B4244" t="str">
            <v xml:space="preserve">X  </v>
          </cell>
          <cell r="C4244" t="str">
            <v xml:space="preserve">  </v>
          </cell>
          <cell r="D4244" t="str">
            <v xml:space="preserve">        </v>
          </cell>
        </row>
        <row r="4245">
          <cell r="A4245">
            <v>810489</v>
          </cell>
          <cell r="B4245" t="str">
            <v xml:space="preserve">X  </v>
          </cell>
          <cell r="C4245" t="str">
            <v xml:space="preserve">  </v>
          </cell>
          <cell r="D4245" t="str">
            <v xml:space="preserve">        </v>
          </cell>
        </row>
        <row r="4246">
          <cell r="A4246">
            <v>810492</v>
          </cell>
          <cell r="B4246" t="str">
            <v xml:space="preserve">X  </v>
          </cell>
          <cell r="C4246" t="str">
            <v xml:space="preserve">  </v>
          </cell>
          <cell r="D4246" t="str">
            <v xml:space="preserve">        </v>
          </cell>
        </row>
        <row r="4247">
          <cell r="A4247">
            <v>810494</v>
          </cell>
          <cell r="B4247" t="str">
            <v xml:space="preserve">   </v>
          </cell>
          <cell r="C4247" t="str">
            <v xml:space="preserve">  </v>
          </cell>
          <cell r="D4247">
            <v>4.93</v>
          </cell>
          <cell r="F4247">
            <v>4.93</v>
          </cell>
          <cell r="G4247">
            <v>5.17</v>
          </cell>
        </row>
        <row r="4248">
          <cell r="A4248">
            <v>810510</v>
          </cell>
          <cell r="B4248" t="str">
            <v xml:space="preserve">   </v>
          </cell>
          <cell r="C4248" t="str">
            <v xml:space="preserve">  </v>
          </cell>
          <cell r="D4248">
            <v>295.19</v>
          </cell>
          <cell r="F4248">
            <v>295.19</v>
          </cell>
          <cell r="G4248">
            <v>336.52</v>
          </cell>
        </row>
        <row r="4249">
          <cell r="A4249">
            <v>810512</v>
          </cell>
          <cell r="B4249" t="str">
            <v xml:space="preserve">   </v>
          </cell>
          <cell r="C4249" t="str">
            <v xml:space="preserve">  </v>
          </cell>
          <cell r="D4249">
            <v>2.3199999999999998</v>
          </cell>
          <cell r="F4249">
            <v>2.3199999999999998</v>
          </cell>
          <cell r="G4249">
            <v>3.49</v>
          </cell>
        </row>
        <row r="4250">
          <cell r="A4250">
            <v>810513</v>
          </cell>
          <cell r="B4250" t="str">
            <v xml:space="preserve">   </v>
          </cell>
          <cell r="C4250" t="str">
            <v xml:space="preserve">  </v>
          </cell>
          <cell r="D4250">
            <v>3.06</v>
          </cell>
          <cell r="F4250">
            <v>3.06</v>
          </cell>
          <cell r="G4250">
            <v>4.1900000000000004</v>
          </cell>
        </row>
        <row r="4251">
          <cell r="A4251">
            <v>810514</v>
          </cell>
          <cell r="B4251" t="str">
            <v xml:space="preserve">   </v>
          </cell>
          <cell r="C4251" t="str">
            <v xml:space="preserve">  </v>
          </cell>
          <cell r="D4251">
            <v>3.89</v>
          </cell>
          <cell r="F4251">
            <v>3.89</v>
          </cell>
          <cell r="G4251">
            <v>5.59</v>
          </cell>
        </row>
        <row r="4252">
          <cell r="A4252">
            <v>810515</v>
          </cell>
          <cell r="B4252" t="str">
            <v xml:space="preserve">   </v>
          </cell>
          <cell r="C4252" t="str">
            <v xml:space="preserve">  </v>
          </cell>
          <cell r="D4252">
            <v>2.3199999999999998</v>
          </cell>
          <cell r="F4252">
            <v>2.3199999999999998</v>
          </cell>
          <cell r="G4252">
            <v>3.49</v>
          </cell>
        </row>
        <row r="4253">
          <cell r="A4253">
            <v>810516</v>
          </cell>
          <cell r="B4253" t="str">
            <v xml:space="preserve">   </v>
          </cell>
          <cell r="C4253" t="str">
            <v xml:space="preserve">  </v>
          </cell>
          <cell r="D4253">
            <v>3.06</v>
          </cell>
          <cell r="F4253">
            <v>3.06</v>
          </cell>
          <cell r="G4253">
            <v>4.1900000000000004</v>
          </cell>
        </row>
        <row r="4254">
          <cell r="A4254">
            <v>810518</v>
          </cell>
          <cell r="B4254" t="str">
            <v xml:space="preserve">   </v>
          </cell>
          <cell r="C4254" t="str">
            <v xml:space="preserve">  </v>
          </cell>
          <cell r="D4254">
            <v>3.89</v>
          </cell>
          <cell r="F4254">
            <v>3.89</v>
          </cell>
          <cell r="G4254">
            <v>5.59</v>
          </cell>
        </row>
        <row r="4255">
          <cell r="A4255">
            <v>810521</v>
          </cell>
          <cell r="B4255" t="str">
            <v xml:space="preserve">   </v>
          </cell>
          <cell r="C4255" t="str">
            <v xml:space="preserve">  </v>
          </cell>
          <cell r="D4255">
            <v>2.3199999999999998</v>
          </cell>
          <cell r="F4255">
            <v>2.3199999999999998</v>
          </cell>
          <cell r="G4255">
            <v>3.49</v>
          </cell>
        </row>
        <row r="4256">
          <cell r="A4256">
            <v>810522</v>
          </cell>
          <cell r="B4256" t="str">
            <v xml:space="preserve">   </v>
          </cell>
          <cell r="C4256" t="str">
            <v xml:space="preserve">  </v>
          </cell>
          <cell r="D4256">
            <v>3.06</v>
          </cell>
          <cell r="F4256">
            <v>3.06</v>
          </cell>
          <cell r="G4256">
            <v>4.1900000000000004</v>
          </cell>
        </row>
        <row r="4257">
          <cell r="A4257">
            <v>810523</v>
          </cell>
          <cell r="B4257" t="str">
            <v xml:space="preserve">   </v>
          </cell>
          <cell r="C4257" t="str">
            <v xml:space="preserve">  </v>
          </cell>
          <cell r="D4257">
            <v>3.89</v>
          </cell>
          <cell r="F4257">
            <v>3.89</v>
          </cell>
          <cell r="G4257">
            <v>4.8899999999999997</v>
          </cell>
        </row>
        <row r="4258">
          <cell r="A4258">
            <v>810524</v>
          </cell>
          <cell r="B4258" t="str">
            <v xml:space="preserve">   </v>
          </cell>
          <cell r="C4258" t="str">
            <v xml:space="preserve">  </v>
          </cell>
          <cell r="D4258">
            <v>1.86</v>
          </cell>
          <cell r="F4258">
            <v>1.86</v>
          </cell>
          <cell r="G4258">
            <v>2.6</v>
          </cell>
        </row>
        <row r="4259">
          <cell r="A4259">
            <v>810526</v>
          </cell>
          <cell r="B4259" t="str">
            <v xml:space="preserve">   </v>
          </cell>
          <cell r="C4259" t="str">
            <v xml:space="preserve">  </v>
          </cell>
          <cell r="D4259">
            <v>2.4500000000000002</v>
          </cell>
          <cell r="F4259">
            <v>2.4500000000000002</v>
          </cell>
          <cell r="G4259">
            <v>3.42</v>
          </cell>
        </row>
        <row r="4260">
          <cell r="A4260">
            <v>810527</v>
          </cell>
          <cell r="B4260" t="str">
            <v xml:space="preserve">   </v>
          </cell>
          <cell r="C4260" t="str">
            <v xml:space="preserve">  </v>
          </cell>
          <cell r="D4260">
            <v>3.12</v>
          </cell>
          <cell r="F4260">
            <v>3.12</v>
          </cell>
          <cell r="G4260">
            <v>4.8899999999999997</v>
          </cell>
        </row>
        <row r="4261">
          <cell r="A4261">
            <v>810550</v>
          </cell>
          <cell r="B4261" t="str">
            <v xml:space="preserve">   </v>
          </cell>
          <cell r="C4261" t="str">
            <v xml:space="preserve">  </v>
          </cell>
          <cell r="D4261">
            <v>84.38</v>
          </cell>
          <cell r="F4261">
            <v>84.38</v>
          </cell>
          <cell r="G4261">
            <v>92.92</v>
          </cell>
        </row>
        <row r="4262">
          <cell r="A4262">
            <v>810551</v>
          </cell>
          <cell r="B4262" t="str">
            <v xml:space="preserve">   </v>
          </cell>
          <cell r="C4262" t="str">
            <v xml:space="preserve">  </v>
          </cell>
          <cell r="D4262">
            <v>37.97</v>
          </cell>
          <cell r="F4262">
            <v>37.97</v>
          </cell>
          <cell r="G4262">
            <v>41.79</v>
          </cell>
        </row>
        <row r="4263">
          <cell r="A4263">
            <v>810552</v>
          </cell>
          <cell r="B4263" t="str">
            <v xml:space="preserve">   </v>
          </cell>
          <cell r="C4263" t="str">
            <v xml:space="preserve">  </v>
          </cell>
          <cell r="D4263">
            <v>26.72</v>
          </cell>
          <cell r="F4263">
            <v>26.72</v>
          </cell>
          <cell r="G4263">
            <v>29.53</v>
          </cell>
        </row>
        <row r="4264">
          <cell r="A4264">
            <v>810554</v>
          </cell>
          <cell r="B4264" t="str">
            <v xml:space="preserve">   </v>
          </cell>
          <cell r="C4264" t="str">
            <v xml:space="preserve">  </v>
          </cell>
          <cell r="D4264">
            <v>77.349999999999994</v>
          </cell>
          <cell r="F4264">
            <v>77.349999999999994</v>
          </cell>
          <cell r="G4264">
            <v>84.9</v>
          </cell>
        </row>
        <row r="4265">
          <cell r="A4265">
            <v>810555</v>
          </cell>
          <cell r="B4265" t="str">
            <v xml:space="preserve">   </v>
          </cell>
          <cell r="C4265" t="str">
            <v xml:space="preserve">  </v>
          </cell>
          <cell r="D4265">
            <v>47.38</v>
          </cell>
          <cell r="F4265">
            <v>47.38</v>
          </cell>
          <cell r="G4265">
            <v>51.88</v>
          </cell>
        </row>
        <row r="4266">
          <cell r="A4266">
            <v>810557</v>
          </cell>
          <cell r="B4266" t="str">
            <v xml:space="preserve">   </v>
          </cell>
          <cell r="C4266" t="str">
            <v xml:space="preserve">  </v>
          </cell>
          <cell r="D4266">
            <v>30.94</v>
          </cell>
          <cell r="F4266">
            <v>30.94</v>
          </cell>
          <cell r="G4266">
            <v>33.96</v>
          </cell>
        </row>
        <row r="4267">
          <cell r="A4267">
            <v>810558</v>
          </cell>
          <cell r="B4267" t="str">
            <v xml:space="preserve">   </v>
          </cell>
          <cell r="C4267" t="str">
            <v xml:space="preserve">  </v>
          </cell>
          <cell r="D4267">
            <v>6.86</v>
          </cell>
          <cell r="F4267">
            <v>6.86</v>
          </cell>
          <cell r="G4267">
            <v>18.87</v>
          </cell>
        </row>
        <row r="4268">
          <cell r="A4268">
            <v>810601</v>
          </cell>
          <cell r="B4268" t="str">
            <v xml:space="preserve">   </v>
          </cell>
          <cell r="C4268" t="str">
            <v xml:space="preserve">  </v>
          </cell>
          <cell r="D4268">
            <v>53.6</v>
          </cell>
          <cell r="F4268">
            <v>53.6</v>
          </cell>
          <cell r="G4268">
            <v>112.26</v>
          </cell>
        </row>
        <row r="4269">
          <cell r="A4269">
            <v>810636</v>
          </cell>
          <cell r="B4269" t="str">
            <v xml:space="preserve">   </v>
          </cell>
          <cell r="C4269" t="str">
            <v xml:space="preserve">  </v>
          </cell>
          <cell r="D4269">
            <v>13.81</v>
          </cell>
          <cell r="F4269">
            <v>13.81</v>
          </cell>
          <cell r="G4269">
            <v>17.45</v>
          </cell>
        </row>
        <row r="4270">
          <cell r="A4270">
            <v>810637</v>
          </cell>
          <cell r="B4270" t="str">
            <v xml:space="preserve">   </v>
          </cell>
          <cell r="C4270" t="str">
            <v xml:space="preserve">  </v>
          </cell>
          <cell r="D4270">
            <v>14.06</v>
          </cell>
          <cell r="F4270">
            <v>14.06</v>
          </cell>
          <cell r="G4270">
            <v>16.170000000000002</v>
          </cell>
        </row>
        <row r="4271">
          <cell r="A4271">
            <v>810639</v>
          </cell>
          <cell r="B4271" t="str">
            <v xml:space="preserve">   </v>
          </cell>
          <cell r="C4271" t="str">
            <v xml:space="preserve">  </v>
          </cell>
          <cell r="D4271">
            <v>88.76</v>
          </cell>
          <cell r="F4271">
            <v>88.76</v>
          </cell>
          <cell r="G4271">
            <v>94.52</v>
          </cell>
        </row>
        <row r="4272">
          <cell r="A4272">
            <v>810650</v>
          </cell>
          <cell r="B4272" t="str">
            <v xml:space="preserve">   </v>
          </cell>
          <cell r="C4272" t="str">
            <v xml:space="preserve">  </v>
          </cell>
          <cell r="D4272">
            <v>6.29</v>
          </cell>
          <cell r="F4272">
            <v>6.29</v>
          </cell>
          <cell r="G4272">
            <v>28.02</v>
          </cell>
        </row>
        <row r="4273">
          <cell r="A4273">
            <v>810652</v>
          </cell>
          <cell r="B4273" t="str">
            <v xml:space="preserve">   </v>
          </cell>
          <cell r="C4273" t="str">
            <v xml:space="preserve">  </v>
          </cell>
          <cell r="D4273">
            <v>10.99</v>
          </cell>
          <cell r="F4273">
            <v>10.99</v>
          </cell>
          <cell r="G4273">
            <v>25.46</v>
          </cell>
        </row>
        <row r="4274">
          <cell r="A4274">
            <v>810662</v>
          </cell>
          <cell r="B4274" t="str">
            <v xml:space="preserve">   </v>
          </cell>
          <cell r="C4274" t="str">
            <v xml:space="preserve">  </v>
          </cell>
          <cell r="D4274">
            <v>2.74</v>
          </cell>
          <cell r="F4274">
            <v>2.74</v>
          </cell>
          <cell r="G4274">
            <v>2.83</v>
          </cell>
        </row>
        <row r="4275">
          <cell r="A4275">
            <v>810705</v>
          </cell>
          <cell r="B4275" t="str">
            <v xml:space="preserve">   </v>
          </cell>
          <cell r="C4275" t="str">
            <v xml:space="preserve">  </v>
          </cell>
          <cell r="D4275">
            <v>8.9600000000000009</v>
          </cell>
          <cell r="F4275">
            <v>8.9600000000000009</v>
          </cell>
          <cell r="G4275">
            <v>7.5</v>
          </cell>
        </row>
        <row r="4276">
          <cell r="A4276">
            <v>810711</v>
          </cell>
          <cell r="B4276" t="str">
            <v xml:space="preserve">   </v>
          </cell>
          <cell r="C4276" t="str">
            <v xml:space="preserve">  </v>
          </cell>
          <cell r="D4276">
            <v>7.6</v>
          </cell>
          <cell r="F4276">
            <v>7.6</v>
          </cell>
          <cell r="G4276">
            <v>15.77</v>
          </cell>
        </row>
        <row r="4277">
          <cell r="A4277">
            <v>810748</v>
          </cell>
          <cell r="B4277" t="str">
            <v xml:space="preserve">   </v>
          </cell>
          <cell r="C4277" t="str">
            <v xml:space="preserve">  </v>
          </cell>
          <cell r="D4277">
            <v>343.98</v>
          </cell>
          <cell r="F4277">
            <v>343.98</v>
          </cell>
          <cell r="G4277">
            <v>481.57</v>
          </cell>
        </row>
        <row r="4278">
          <cell r="A4278">
            <v>810751</v>
          </cell>
          <cell r="B4278" t="str">
            <v xml:space="preserve">   </v>
          </cell>
          <cell r="C4278" t="str">
            <v xml:space="preserve">  </v>
          </cell>
          <cell r="D4278">
            <v>249.99</v>
          </cell>
          <cell r="F4278">
            <v>249.99</v>
          </cell>
          <cell r="G4278">
            <v>349.98</v>
          </cell>
        </row>
        <row r="4279">
          <cell r="A4279">
            <v>810752</v>
          </cell>
          <cell r="B4279" t="str">
            <v xml:space="preserve">   </v>
          </cell>
          <cell r="C4279" t="str">
            <v xml:space="preserve">  </v>
          </cell>
          <cell r="D4279">
            <v>183.37</v>
          </cell>
          <cell r="F4279">
            <v>183.37</v>
          </cell>
          <cell r="G4279">
            <v>256.73</v>
          </cell>
        </row>
        <row r="4280">
          <cell r="A4280">
            <v>810753</v>
          </cell>
          <cell r="B4280" t="str">
            <v xml:space="preserve">   </v>
          </cell>
          <cell r="C4280" t="str">
            <v xml:space="preserve">  </v>
          </cell>
          <cell r="D4280">
            <v>106.42</v>
          </cell>
          <cell r="F4280">
            <v>106.42</v>
          </cell>
          <cell r="G4280">
            <v>148.97999999999999</v>
          </cell>
        </row>
        <row r="4281">
          <cell r="A4281">
            <v>810754</v>
          </cell>
          <cell r="B4281" t="str">
            <v xml:space="preserve">   </v>
          </cell>
          <cell r="C4281" t="str">
            <v xml:space="preserve">  </v>
          </cell>
          <cell r="D4281">
            <v>169.7</v>
          </cell>
          <cell r="F4281">
            <v>169.7</v>
          </cell>
          <cell r="G4281">
            <v>237.57</v>
          </cell>
        </row>
        <row r="4282">
          <cell r="A4282">
            <v>810755</v>
          </cell>
          <cell r="B4282" t="str">
            <v xml:space="preserve">   </v>
          </cell>
          <cell r="C4282" t="str">
            <v xml:space="preserve">  </v>
          </cell>
          <cell r="D4282">
            <v>134.15</v>
          </cell>
          <cell r="F4282">
            <v>134.15</v>
          </cell>
          <cell r="G4282">
            <v>187.81</v>
          </cell>
        </row>
        <row r="4283">
          <cell r="A4283">
            <v>810756</v>
          </cell>
          <cell r="B4283" t="str">
            <v xml:space="preserve">   </v>
          </cell>
          <cell r="C4283" t="str">
            <v xml:space="preserve">  </v>
          </cell>
          <cell r="D4283">
            <v>152.53</v>
          </cell>
          <cell r="F4283">
            <v>152.53</v>
          </cell>
          <cell r="G4283">
            <v>213.54</v>
          </cell>
        </row>
        <row r="4284">
          <cell r="A4284">
            <v>810757</v>
          </cell>
          <cell r="B4284" t="str">
            <v xml:space="preserve">   </v>
          </cell>
          <cell r="C4284" t="str">
            <v xml:space="preserve">  </v>
          </cell>
          <cell r="D4284">
            <v>211.98</v>
          </cell>
          <cell r="F4284">
            <v>211.98</v>
          </cell>
          <cell r="G4284">
            <v>296.77999999999997</v>
          </cell>
        </row>
        <row r="4285">
          <cell r="A4285">
            <v>810758</v>
          </cell>
          <cell r="B4285" t="str">
            <v xml:space="preserve">   </v>
          </cell>
          <cell r="C4285" t="str">
            <v xml:space="preserve">  </v>
          </cell>
          <cell r="D4285">
            <v>223.26</v>
          </cell>
          <cell r="F4285">
            <v>223.26</v>
          </cell>
          <cell r="G4285">
            <v>312.56</v>
          </cell>
        </row>
        <row r="4286">
          <cell r="A4286">
            <v>810759</v>
          </cell>
          <cell r="B4286" t="str">
            <v xml:space="preserve">   </v>
          </cell>
          <cell r="C4286" t="str">
            <v xml:space="preserve">  </v>
          </cell>
          <cell r="D4286">
            <v>550.86</v>
          </cell>
          <cell r="F4286">
            <v>550.86</v>
          </cell>
          <cell r="G4286">
            <v>771.2</v>
          </cell>
        </row>
        <row r="4287">
          <cell r="A4287">
            <v>810790</v>
          </cell>
          <cell r="B4287" t="str">
            <v xml:space="preserve">   </v>
          </cell>
          <cell r="C4287" t="str">
            <v xml:space="preserve">  </v>
          </cell>
          <cell r="D4287">
            <v>5</v>
          </cell>
          <cell r="F4287">
            <v>5</v>
          </cell>
          <cell r="G4287">
            <v>12.5</v>
          </cell>
        </row>
        <row r="4288">
          <cell r="A4288">
            <v>810796</v>
          </cell>
          <cell r="B4288" t="str">
            <v xml:space="preserve">   </v>
          </cell>
          <cell r="C4288" t="str">
            <v xml:space="preserve">  </v>
          </cell>
          <cell r="D4288">
            <v>7.26</v>
          </cell>
          <cell r="F4288">
            <v>7.26</v>
          </cell>
          <cell r="G4288">
            <v>7.5</v>
          </cell>
        </row>
        <row r="4289">
          <cell r="A4289">
            <v>810804</v>
          </cell>
          <cell r="B4289" t="str">
            <v xml:space="preserve">   </v>
          </cell>
          <cell r="C4289" t="str">
            <v xml:space="preserve">  </v>
          </cell>
          <cell r="D4289">
            <v>6.31</v>
          </cell>
          <cell r="F4289">
            <v>6.31</v>
          </cell>
          <cell r="G4289">
            <v>12.59</v>
          </cell>
        </row>
        <row r="4290">
          <cell r="A4290">
            <v>810817</v>
          </cell>
          <cell r="B4290" t="str">
            <v xml:space="preserve">   </v>
          </cell>
          <cell r="C4290" t="str">
            <v xml:space="preserve">  </v>
          </cell>
          <cell r="D4290">
            <v>25</v>
          </cell>
          <cell r="F4290">
            <v>25</v>
          </cell>
          <cell r="G4290">
            <v>24.5</v>
          </cell>
        </row>
        <row r="4291">
          <cell r="A4291">
            <v>810824</v>
          </cell>
          <cell r="B4291" t="str">
            <v xml:space="preserve">   </v>
          </cell>
          <cell r="C4291" t="str">
            <v xml:space="preserve">  </v>
          </cell>
          <cell r="D4291">
            <v>5.31</v>
          </cell>
          <cell r="F4291">
            <v>5.31</v>
          </cell>
          <cell r="G4291">
            <v>10.63</v>
          </cell>
        </row>
        <row r="4292">
          <cell r="A4292">
            <v>810825</v>
          </cell>
          <cell r="B4292" t="str">
            <v xml:space="preserve">   </v>
          </cell>
          <cell r="C4292" t="str">
            <v xml:space="preserve">  </v>
          </cell>
          <cell r="D4292">
            <v>6.3</v>
          </cell>
          <cell r="F4292">
            <v>6.3</v>
          </cell>
          <cell r="G4292">
            <v>12.59</v>
          </cell>
        </row>
        <row r="4293">
          <cell r="A4293">
            <v>810828</v>
          </cell>
          <cell r="B4293" t="str">
            <v xml:space="preserve">   </v>
          </cell>
          <cell r="C4293" t="str">
            <v xml:space="preserve">  </v>
          </cell>
          <cell r="D4293">
            <v>6.71</v>
          </cell>
          <cell r="F4293">
            <v>6.71</v>
          </cell>
          <cell r="G4293">
            <v>13.42</v>
          </cell>
        </row>
        <row r="4294">
          <cell r="A4294">
            <v>810829</v>
          </cell>
          <cell r="B4294" t="str">
            <v xml:space="preserve">   </v>
          </cell>
          <cell r="C4294" t="str">
            <v xml:space="preserve">  </v>
          </cell>
          <cell r="D4294">
            <v>3.23</v>
          </cell>
          <cell r="F4294">
            <v>3.23</v>
          </cell>
          <cell r="G4294">
            <v>6.6</v>
          </cell>
        </row>
        <row r="4295">
          <cell r="A4295">
            <v>810922</v>
          </cell>
          <cell r="B4295" t="str">
            <v xml:space="preserve">   </v>
          </cell>
          <cell r="C4295" t="str">
            <v xml:space="preserve">  </v>
          </cell>
          <cell r="D4295" t="str">
            <v xml:space="preserve">        </v>
          </cell>
        </row>
        <row r="4296">
          <cell r="A4296">
            <v>811026</v>
          </cell>
          <cell r="B4296" t="str">
            <v xml:space="preserve">   </v>
          </cell>
          <cell r="C4296" t="str">
            <v xml:space="preserve">  </v>
          </cell>
          <cell r="D4296">
            <v>2.14</v>
          </cell>
          <cell r="F4296">
            <v>2.14</v>
          </cell>
          <cell r="G4296">
            <v>3</v>
          </cell>
        </row>
        <row r="4297">
          <cell r="A4297">
            <v>811029</v>
          </cell>
          <cell r="B4297" t="str">
            <v xml:space="preserve">   </v>
          </cell>
          <cell r="C4297" t="str">
            <v xml:space="preserve">  </v>
          </cell>
          <cell r="D4297">
            <v>4.55</v>
          </cell>
          <cell r="F4297">
            <v>4.55</v>
          </cell>
          <cell r="G4297">
            <v>7.59</v>
          </cell>
        </row>
        <row r="4298">
          <cell r="A4298">
            <v>811038</v>
          </cell>
          <cell r="B4298" t="str">
            <v xml:space="preserve">X  </v>
          </cell>
          <cell r="C4298" t="str">
            <v xml:space="preserve">  </v>
          </cell>
          <cell r="D4298" t="str">
            <v xml:space="preserve">        </v>
          </cell>
        </row>
        <row r="4299">
          <cell r="A4299">
            <v>811039</v>
          </cell>
          <cell r="B4299" t="str">
            <v xml:space="preserve">   </v>
          </cell>
          <cell r="C4299" t="str">
            <v xml:space="preserve">  </v>
          </cell>
          <cell r="D4299">
            <v>2.48</v>
          </cell>
          <cell r="F4299">
            <v>2.48</v>
          </cell>
          <cell r="G4299">
            <v>2.17</v>
          </cell>
        </row>
        <row r="4300">
          <cell r="A4300">
            <v>811041</v>
          </cell>
          <cell r="B4300" t="str">
            <v xml:space="preserve">   </v>
          </cell>
          <cell r="C4300" t="str">
            <v xml:space="preserve">  </v>
          </cell>
          <cell r="D4300">
            <v>3.39</v>
          </cell>
          <cell r="F4300">
            <v>3.39</v>
          </cell>
          <cell r="G4300">
            <v>2.97</v>
          </cell>
        </row>
        <row r="4301">
          <cell r="A4301">
            <v>811044</v>
          </cell>
          <cell r="B4301" t="str">
            <v xml:space="preserve">   </v>
          </cell>
          <cell r="C4301" t="str">
            <v xml:space="preserve">  </v>
          </cell>
          <cell r="D4301">
            <v>14.92</v>
          </cell>
          <cell r="F4301">
            <v>14.92</v>
          </cell>
          <cell r="G4301">
            <v>26.11</v>
          </cell>
        </row>
        <row r="4302">
          <cell r="A4302">
            <v>811045</v>
          </cell>
          <cell r="B4302" t="str">
            <v xml:space="preserve">   </v>
          </cell>
          <cell r="C4302" t="str">
            <v xml:space="preserve">  </v>
          </cell>
          <cell r="D4302">
            <v>19.190000000000001</v>
          </cell>
          <cell r="F4302">
            <v>19.190000000000001</v>
          </cell>
          <cell r="G4302">
            <v>33.97</v>
          </cell>
        </row>
        <row r="4303">
          <cell r="A4303">
            <v>811050</v>
          </cell>
          <cell r="B4303" t="str">
            <v xml:space="preserve">   </v>
          </cell>
          <cell r="C4303" t="str">
            <v xml:space="preserve">  </v>
          </cell>
          <cell r="D4303">
            <v>8.4499999999999993</v>
          </cell>
          <cell r="F4303">
            <v>8.4499999999999993</v>
          </cell>
          <cell r="G4303">
            <v>14.78</v>
          </cell>
        </row>
        <row r="4304">
          <cell r="A4304">
            <v>811051</v>
          </cell>
          <cell r="B4304" t="str">
            <v xml:space="preserve">X  </v>
          </cell>
          <cell r="C4304" t="str">
            <v xml:space="preserve">  </v>
          </cell>
          <cell r="D4304" t="str">
            <v xml:space="preserve">        </v>
          </cell>
        </row>
        <row r="4305">
          <cell r="A4305">
            <v>811052</v>
          </cell>
          <cell r="B4305" t="str">
            <v xml:space="preserve">   </v>
          </cell>
          <cell r="C4305" t="str">
            <v xml:space="preserve">  </v>
          </cell>
          <cell r="D4305">
            <v>24.81</v>
          </cell>
          <cell r="F4305">
            <v>24.81</v>
          </cell>
          <cell r="G4305">
            <v>43.44</v>
          </cell>
        </row>
        <row r="4306">
          <cell r="A4306">
            <v>811053</v>
          </cell>
          <cell r="B4306" t="str">
            <v xml:space="preserve">   </v>
          </cell>
          <cell r="C4306" t="str">
            <v xml:space="preserve">  </v>
          </cell>
          <cell r="D4306">
            <v>87.96</v>
          </cell>
          <cell r="F4306">
            <v>87.96</v>
          </cell>
          <cell r="G4306">
            <v>76.97</v>
          </cell>
        </row>
        <row r="4307">
          <cell r="A4307">
            <v>811055</v>
          </cell>
          <cell r="B4307" t="str">
            <v xml:space="preserve">   </v>
          </cell>
          <cell r="C4307" t="str">
            <v xml:space="preserve">  </v>
          </cell>
          <cell r="D4307">
            <v>87.96</v>
          </cell>
          <cell r="F4307">
            <v>87.96</v>
          </cell>
          <cell r="G4307">
            <v>76.97</v>
          </cell>
        </row>
        <row r="4308">
          <cell r="A4308">
            <v>811063</v>
          </cell>
          <cell r="B4308" t="str">
            <v xml:space="preserve">   </v>
          </cell>
          <cell r="C4308" t="str">
            <v xml:space="preserve">  </v>
          </cell>
          <cell r="D4308">
            <v>122.22</v>
          </cell>
          <cell r="F4308">
            <v>122.22</v>
          </cell>
          <cell r="G4308">
            <v>171.11</v>
          </cell>
        </row>
        <row r="4309">
          <cell r="A4309">
            <v>811104</v>
          </cell>
          <cell r="B4309" t="str">
            <v xml:space="preserve">   </v>
          </cell>
          <cell r="C4309" t="str">
            <v xml:space="preserve">  </v>
          </cell>
          <cell r="D4309">
            <v>13.56</v>
          </cell>
          <cell r="F4309">
            <v>13.56</v>
          </cell>
          <cell r="G4309">
            <v>19.52</v>
          </cell>
        </row>
        <row r="4310">
          <cell r="A4310">
            <v>811106</v>
          </cell>
          <cell r="B4310" t="str">
            <v xml:space="preserve">   </v>
          </cell>
          <cell r="C4310" t="str">
            <v xml:space="preserve">  </v>
          </cell>
          <cell r="D4310">
            <v>13.56</v>
          </cell>
          <cell r="F4310">
            <v>13.56</v>
          </cell>
          <cell r="G4310">
            <v>19.52</v>
          </cell>
        </row>
        <row r="4311">
          <cell r="A4311">
            <v>811107</v>
          </cell>
          <cell r="B4311" t="str">
            <v xml:space="preserve">   </v>
          </cell>
          <cell r="C4311" t="str">
            <v xml:space="preserve">  </v>
          </cell>
          <cell r="D4311">
            <v>15.82</v>
          </cell>
          <cell r="F4311">
            <v>15.82</v>
          </cell>
          <cell r="G4311">
            <v>19.97</v>
          </cell>
        </row>
        <row r="4312">
          <cell r="A4312">
            <v>811108</v>
          </cell>
          <cell r="B4312" t="str">
            <v xml:space="preserve">   </v>
          </cell>
          <cell r="C4312" t="str">
            <v xml:space="preserve">  </v>
          </cell>
          <cell r="D4312">
            <v>7.91</v>
          </cell>
          <cell r="F4312">
            <v>7.91</v>
          </cell>
          <cell r="G4312">
            <v>10.18</v>
          </cell>
        </row>
        <row r="4313">
          <cell r="A4313">
            <v>811109</v>
          </cell>
          <cell r="B4313" t="str">
            <v xml:space="preserve">   </v>
          </cell>
          <cell r="C4313" t="str">
            <v xml:space="preserve">  </v>
          </cell>
          <cell r="D4313">
            <v>15.82</v>
          </cell>
          <cell r="F4313">
            <v>15.82</v>
          </cell>
          <cell r="G4313">
            <v>19.97</v>
          </cell>
        </row>
        <row r="4314">
          <cell r="A4314">
            <v>811125</v>
          </cell>
          <cell r="B4314" t="str">
            <v xml:space="preserve">   </v>
          </cell>
          <cell r="C4314" t="str">
            <v xml:space="preserve">  </v>
          </cell>
          <cell r="D4314">
            <v>7.91</v>
          </cell>
          <cell r="F4314">
            <v>7.91</v>
          </cell>
          <cell r="G4314">
            <v>10.18</v>
          </cell>
        </row>
        <row r="4315">
          <cell r="A4315">
            <v>811126</v>
          </cell>
          <cell r="B4315" t="str">
            <v xml:space="preserve">   </v>
          </cell>
          <cell r="C4315" t="str">
            <v xml:space="preserve">  </v>
          </cell>
          <cell r="D4315">
            <v>15.82</v>
          </cell>
          <cell r="F4315">
            <v>15.82</v>
          </cell>
          <cell r="G4315">
            <v>19.97</v>
          </cell>
        </row>
        <row r="4316">
          <cell r="A4316">
            <v>811127</v>
          </cell>
          <cell r="B4316" t="str">
            <v xml:space="preserve">   </v>
          </cell>
          <cell r="C4316" t="str">
            <v xml:space="preserve">  </v>
          </cell>
          <cell r="D4316">
            <v>7.91</v>
          </cell>
          <cell r="F4316">
            <v>7.91</v>
          </cell>
          <cell r="G4316">
            <v>10.18</v>
          </cell>
        </row>
        <row r="4317">
          <cell r="A4317">
            <v>811128</v>
          </cell>
          <cell r="B4317" t="str">
            <v xml:space="preserve">   </v>
          </cell>
          <cell r="C4317" t="str">
            <v xml:space="preserve">  </v>
          </cell>
          <cell r="D4317">
            <v>4.5199999999999996</v>
          </cell>
          <cell r="F4317">
            <v>4.5199999999999996</v>
          </cell>
          <cell r="G4317">
            <v>5.77</v>
          </cell>
        </row>
        <row r="4318">
          <cell r="A4318">
            <v>811129</v>
          </cell>
          <cell r="B4318" t="str">
            <v xml:space="preserve">   </v>
          </cell>
          <cell r="C4318" t="str">
            <v xml:space="preserve">  </v>
          </cell>
          <cell r="D4318">
            <v>20.34</v>
          </cell>
          <cell r="F4318">
            <v>20.34</v>
          </cell>
          <cell r="G4318">
            <v>25.64</v>
          </cell>
        </row>
        <row r="4319">
          <cell r="A4319">
            <v>811131</v>
          </cell>
          <cell r="B4319" t="str">
            <v xml:space="preserve">   </v>
          </cell>
          <cell r="C4319" t="str">
            <v xml:space="preserve">  </v>
          </cell>
          <cell r="D4319">
            <v>11.3</v>
          </cell>
          <cell r="F4319">
            <v>11.3</v>
          </cell>
          <cell r="G4319">
            <v>14.24</v>
          </cell>
        </row>
        <row r="4320">
          <cell r="A4320">
            <v>811139</v>
          </cell>
          <cell r="B4320" t="str">
            <v xml:space="preserve">   </v>
          </cell>
          <cell r="C4320" t="str">
            <v xml:space="preserve">  </v>
          </cell>
          <cell r="D4320">
            <v>45.2</v>
          </cell>
          <cell r="F4320">
            <v>45.2</v>
          </cell>
          <cell r="G4320">
            <v>56.99</v>
          </cell>
        </row>
        <row r="4321">
          <cell r="A4321">
            <v>811140</v>
          </cell>
          <cell r="B4321" t="str">
            <v xml:space="preserve">   </v>
          </cell>
          <cell r="C4321" t="str">
            <v xml:space="preserve">  </v>
          </cell>
          <cell r="D4321">
            <v>45.2</v>
          </cell>
          <cell r="F4321">
            <v>45.2</v>
          </cell>
          <cell r="G4321">
            <v>56.99</v>
          </cell>
        </row>
        <row r="4322">
          <cell r="A4322">
            <v>811141</v>
          </cell>
          <cell r="B4322" t="str">
            <v xml:space="preserve">   </v>
          </cell>
          <cell r="C4322" t="str">
            <v xml:space="preserve">  </v>
          </cell>
          <cell r="D4322">
            <v>45.2</v>
          </cell>
          <cell r="F4322">
            <v>45.2</v>
          </cell>
          <cell r="G4322">
            <v>56.99</v>
          </cell>
        </row>
        <row r="4323">
          <cell r="A4323">
            <v>811149</v>
          </cell>
          <cell r="B4323" t="str">
            <v xml:space="preserve">   </v>
          </cell>
          <cell r="C4323" t="str">
            <v xml:space="preserve">  </v>
          </cell>
          <cell r="D4323">
            <v>6.85</v>
          </cell>
          <cell r="F4323">
            <v>6.85</v>
          </cell>
          <cell r="G4323">
            <v>8.5399999999999991</v>
          </cell>
        </row>
        <row r="4324">
          <cell r="A4324">
            <v>811151</v>
          </cell>
          <cell r="B4324" t="str">
            <v xml:space="preserve">   </v>
          </cell>
          <cell r="C4324" t="str">
            <v xml:space="preserve">  </v>
          </cell>
          <cell r="D4324">
            <v>2.83</v>
          </cell>
          <cell r="F4324">
            <v>2.83</v>
          </cell>
          <cell r="G4324">
            <v>3.56</v>
          </cell>
        </row>
        <row r="4325">
          <cell r="A4325">
            <v>811156</v>
          </cell>
          <cell r="B4325" t="str">
            <v xml:space="preserve">   </v>
          </cell>
          <cell r="C4325" t="str">
            <v xml:space="preserve">  </v>
          </cell>
          <cell r="D4325">
            <v>78.3</v>
          </cell>
          <cell r="F4325">
            <v>78.3</v>
          </cell>
          <cell r="G4325">
            <v>115.09</v>
          </cell>
        </row>
        <row r="4326">
          <cell r="A4326">
            <v>811157</v>
          </cell>
          <cell r="B4326" t="str">
            <v xml:space="preserve">   </v>
          </cell>
          <cell r="C4326" t="str">
            <v xml:space="preserve">  </v>
          </cell>
          <cell r="D4326">
            <v>37.799999999999997</v>
          </cell>
          <cell r="F4326">
            <v>37.799999999999997</v>
          </cell>
          <cell r="G4326">
            <v>55.59</v>
          </cell>
        </row>
        <row r="4327">
          <cell r="A4327">
            <v>811158</v>
          </cell>
          <cell r="B4327" t="str">
            <v xml:space="preserve">   </v>
          </cell>
          <cell r="C4327" t="str">
            <v xml:space="preserve">  </v>
          </cell>
          <cell r="D4327">
            <v>78.3</v>
          </cell>
          <cell r="F4327">
            <v>78.3</v>
          </cell>
          <cell r="G4327">
            <v>115.09</v>
          </cell>
        </row>
        <row r="4328">
          <cell r="A4328">
            <v>811159</v>
          </cell>
          <cell r="B4328" t="str">
            <v xml:space="preserve">   </v>
          </cell>
          <cell r="C4328" t="str">
            <v xml:space="preserve">  </v>
          </cell>
          <cell r="D4328">
            <v>59.4</v>
          </cell>
          <cell r="F4328">
            <v>59.4</v>
          </cell>
          <cell r="G4328">
            <v>87.36</v>
          </cell>
        </row>
        <row r="4329">
          <cell r="A4329">
            <v>811160</v>
          </cell>
          <cell r="B4329" t="str">
            <v xml:space="preserve">   </v>
          </cell>
          <cell r="C4329" t="str">
            <v xml:space="preserve">  </v>
          </cell>
          <cell r="D4329">
            <v>108</v>
          </cell>
          <cell r="F4329">
            <v>108</v>
          </cell>
          <cell r="G4329">
            <v>158.82</v>
          </cell>
        </row>
        <row r="4330">
          <cell r="A4330">
            <v>811161</v>
          </cell>
          <cell r="B4330" t="str">
            <v xml:space="preserve">   </v>
          </cell>
          <cell r="C4330" t="str">
            <v xml:space="preserve">  </v>
          </cell>
          <cell r="D4330">
            <v>6.75</v>
          </cell>
          <cell r="F4330">
            <v>6.75</v>
          </cell>
          <cell r="G4330">
            <v>9.9700000000000006</v>
          </cell>
        </row>
        <row r="4331">
          <cell r="A4331">
            <v>811164</v>
          </cell>
          <cell r="B4331" t="str">
            <v xml:space="preserve">   </v>
          </cell>
          <cell r="C4331" t="str">
            <v xml:space="preserve">  </v>
          </cell>
          <cell r="D4331">
            <v>22.95</v>
          </cell>
          <cell r="F4331">
            <v>22.95</v>
          </cell>
          <cell r="G4331">
            <v>36.58</v>
          </cell>
        </row>
        <row r="4332">
          <cell r="A4332">
            <v>811165</v>
          </cell>
          <cell r="B4332" t="str">
            <v xml:space="preserve">   </v>
          </cell>
          <cell r="C4332" t="str">
            <v xml:space="preserve">  </v>
          </cell>
          <cell r="D4332">
            <v>27</v>
          </cell>
          <cell r="F4332">
            <v>27</v>
          </cell>
          <cell r="G4332">
            <v>39.69</v>
          </cell>
        </row>
        <row r="4333">
          <cell r="A4333">
            <v>811166</v>
          </cell>
          <cell r="B4333" t="str">
            <v xml:space="preserve">   </v>
          </cell>
          <cell r="C4333" t="str">
            <v xml:space="preserve">  </v>
          </cell>
          <cell r="D4333">
            <v>22.95</v>
          </cell>
          <cell r="F4333">
            <v>22.95</v>
          </cell>
          <cell r="G4333">
            <v>36.58</v>
          </cell>
        </row>
        <row r="4334">
          <cell r="A4334">
            <v>811167</v>
          </cell>
          <cell r="B4334" t="str">
            <v xml:space="preserve">   </v>
          </cell>
          <cell r="C4334" t="str">
            <v xml:space="preserve">  </v>
          </cell>
          <cell r="D4334">
            <v>22.95</v>
          </cell>
          <cell r="F4334">
            <v>22.95</v>
          </cell>
          <cell r="G4334">
            <v>36.58</v>
          </cell>
        </row>
        <row r="4335">
          <cell r="A4335">
            <v>811168</v>
          </cell>
          <cell r="B4335" t="str">
            <v xml:space="preserve">   </v>
          </cell>
          <cell r="C4335" t="str">
            <v xml:space="preserve">  </v>
          </cell>
          <cell r="D4335">
            <v>22.95</v>
          </cell>
          <cell r="F4335">
            <v>22.95</v>
          </cell>
          <cell r="G4335">
            <v>36.58</v>
          </cell>
        </row>
        <row r="4336">
          <cell r="A4336">
            <v>811169</v>
          </cell>
          <cell r="B4336" t="str">
            <v xml:space="preserve">   </v>
          </cell>
          <cell r="C4336" t="str">
            <v xml:space="preserve">  </v>
          </cell>
          <cell r="D4336">
            <v>18.899999999999999</v>
          </cell>
          <cell r="F4336">
            <v>18.899999999999999</v>
          </cell>
          <cell r="G4336">
            <v>27.8</v>
          </cell>
        </row>
        <row r="4337">
          <cell r="A4337">
            <v>811170</v>
          </cell>
          <cell r="B4337" t="str">
            <v xml:space="preserve">   </v>
          </cell>
          <cell r="C4337" t="str">
            <v xml:space="preserve">  </v>
          </cell>
          <cell r="D4337">
            <v>29.7</v>
          </cell>
          <cell r="F4337">
            <v>29.7</v>
          </cell>
          <cell r="G4337">
            <v>43.65</v>
          </cell>
        </row>
        <row r="4338">
          <cell r="A4338">
            <v>811172</v>
          </cell>
          <cell r="B4338" t="str">
            <v xml:space="preserve">   </v>
          </cell>
          <cell r="C4338" t="str">
            <v xml:space="preserve">  </v>
          </cell>
          <cell r="D4338">
            <v>43.2</v>
          </cell>
          <cell r="F4338">
            <v>43.2</v>
          </cell>
          <cell r="G4338">
            <v>63.5</v>
          </cell>
        </row>
        <row r="4339">
          <cell r="A4339">
            <v>811173</v>
          </cell>
          <cell r="B4339" t="str">
            <v xml:space="preserve">   </v>
          </cell>
          <cell r="C4339" t="str">
            <v xml:space="preserve">  </v>
          </cell>
          <cell r="D4339">
            <v>32.4</v>
          </cell>
          <cell r="F4339">
            <v>32.4</v>
          </cell>
          <cell r="G4339">
            <v>47.63</v>
          </cell>
        </row>
        <row r="4340">
          <cell r="A4340">
            <v>811174</v>
          </cell>
          <cell r="B4340" t="str">
            <v xml:space="preserve">   </v>
          </cell>
          <cell r="C4340" t="str">
            <v xml:space="preserve">  </v>
          </cell>
          <cell r="D4340">
            <v>10.8</v>
          </cell>
          <cell r="F4340">
            <v>10.8</v>
          </cell>
          <cell r="G4340">
            <v>15.88</v>
          </cell>
        </row>
        <row r="4341">
          <cell r="A4341">
            <v>811175</v>
          </cell>
          <cell r="B4341" t="str">
            <v xml:space="preserve">   </v>
          </cell>
          <cell r="C4341" t="str">
            <v xml:space="preserve">  </v>
          </cell>
          <cell r="D4341">
            <v>16.2</v>
          </cell>
          <cell r="F4341">
            <v>16.2</v>
          </cell>
          <cell r="G4341">
            <v>23.81</v>
          </cell>
        </row>
        <row r="4342">
          <cell r="A4342">
            <v>811178</v>
          </cell>
          <cell r="B4342" t="str">
            <v xml:space="preserve">   </v>
          </cell>
          <cell r="C4342" t="str">
            <v xml:space="preserve">  </v>
          </cell>
          <cell r="D4342">
            <v>29.7</v>
          </cell>
          <cell r="F4342">
            <v>29.7</v>
          </cell>
          <cell r="G4342">
            <v>43.65</v>
          </cell>
        </row>
        <row r="4343">
          <cell r="A4343">
            <v>811179</v>
          </cell>
          <cell r="B4343" t="str">
            <v xml:space="preserve">   </v>
          </cell>
          <cell r="C4343" t="str">
            <v xml:space="preserve">  </v>
          </cell>
          <cell r="D4343">
            <v>21.6</v>
          </cell>
          <cell r="F4343">
            <v>21.6</v>
          </cell>
          <cell r="G4343">
            <v>31.76</v>
          </cell>
        </row>
        <row r="4344">
          <cell r="A4344">
            <v>811185</v>
          </cell>
          <cell r="B4344" t="str">
            <v xml:space="preserve">   </v>
          </cell>
          <cell r="C4344" t="str">
            <v xml:space="preserve">  </v>
          </cell>
          <cell r="D4344">
            <v>27.88</v>
          </cell>
          <cell r="F4344">
            <v>27.88</v>
          </cell>
          <cell r="G4344">
            <v>35.119999999999997</v>
          </cell>
        </row>
        <row r="4345">
          <cell r="A4345">
            <v>811198</v>
          </cell>
          <cell r="B4345" t="str">
            <v xml:space="preserve">   </v>
          </cell>
          <cell r="C4345" t="str">
            <v xml:space="preserve">  </v>
          </cell>
          <cell r="D4345">
            <v>71.94</v>
          </cell>
          <cell r="F4345">
            <v>71.94</v>
          </cell>
          <cell r="G4345">
            <v>75.61</v>
          </cell>
        </row>
        <row r="4346">
          <cell r="A4346">
            <v>811199</v>
          </cell>
          <cell r="B4346" t="str">
            <v xml:space="preserve">   </v>
          </cell>
          <cell r="C4346" t="str">
            <v xml:space="preserve">  </v>
          </cell>
          <cell r="D4346">
            <v>58.86</v>
          </cell>
          <cell r="F4346">
            <v>58.86</v>
          </cell>
          <cell r="G4346">
            <v>61.8</v>
          </cell>
        </row>
        <row r="4347">
          <cell r="A4347">
            <v>811200</v>
          </cell>
          <cell r="B4347" t="str">
            <v xml:space="preserve">   </v>
          </cell>
          <cell r="C4347" t="str">
            <v xml:space="preserve">  </v>
          </cell>
          <cell r="D4347">
            <v>27.25</v>
          </cell>
          <cell r="F4347">
            <v>27.25</v>
          </cell>
          <cell r="G4347">
            <v>28.72</v>
          </cell>
        </row>
        <row r="4348">
          <cell r="A4348">
            <v>811201</v>
          </cell>
          <cell r="B4348" t="str">
            <v xml:space="preserve">   </v>
          </cell>
          <cell r="C4348" t="str">
            <v xml:space="preserve">  </v>
          </cell>
          <cell r="D4348">
            <v>43.6</v>
          </cell>
          <cell r="F4348">
            <v>43.6</v>
          </cell>
          <cell r="G4348">
            <v>46.22</v>
          </cell>
        </row>
        <row r="4349">
          <cell r="A4349">
            <v>811203</v>
          </cell>
          <cell r="B4349" t="str">
            <v xml:space="preserve">   </v>
          </cell>
          <cell r="C4349" t="str">
            <v xml:space="preserve">  </v>
          </cell>
          <cell r="D4349">
            <v>26.16</v>
          </cell>
          <cell r="F4349">
            <v>26.16</v>
          </cell>
          <cell r="G4349">
            <v>27.47</v>
          </cell>
        </row>
        <row r="4350">
          <cell r="A4350">
            <v>811207</v>
          </cell>
          <cell r="B4350" t="str">
            <v xml:space="preserve">   </v>
          </cell>
          <cell r="C4350" t="str">
            <v xml:space="preserve">  </v>
          </cell>
          <cell r="D4350">
            <v>12.43</v>
          </cell>
          <cell r="F4350">
            <v>12.43</v>
          </cell>
          <cell r="G4350">
            <v>21.75</v>
          </cell>
        </row>
        <row r="4351">
          <cell r="A4351">
            <v>811208</v>
          </cell>
          <cell r="B4351" t="str">
            <v xml:space="preserve">   </v>
          </cell>
          <cell r="C4351" t="str">
            <v xml:space="preserve">  </v>
          </cell>
          <cell r="D4351">
            <v>12.42</v>
          </cell>
          <cell r="F4351">
            <v>12.42</v>
          </cell>
          <cell r="G4351">
            <v>21.75</v>
          </cell>
        </row>
        <row r="4352">
          <cell r="A4352">
            <v>811209</v>
          </cell>
          <cell r="B4352" t="str">
            <v xml:space="preserve">X  </v>
          </cell>
          <cell r="C4352" t="str">
            <v xml:space="preserve">  </v>
          </cell>
          <cell r="D4352" t="str">
            <v xml:space="preserve">        </v>
          </cell>
        </row>
        <row r="4353">
          <cell r="A4353">
            <v>811210</v>
          </cell>
          <cell r="B4353" t="str">
            <v xml:space="preserve">   </v>
          </cell>
          <cell r="C4353" t="str">
            <v xml:space="preserve">  </v>
          </cell>
          <cell r="D4353">
            <v>1.8</v>
          </cell>
          <cell r="F4353">
            <v>1.8</v>
          </cell>
          <cell r="G4353">
            <v>1.9</v>
          </cell>
        </row>
        <row r="4354">
          <cell r="A4354">
            <v>811211</v>
          </cell>
          <cell r="B4354" t="str">
            <v xml:space="preserve">X  </v>
          </cell>
          <cell r="C4354" t="str">
            <v xml:space="preserve">  </v>
          </cell>
          <cell r="D4354" t="str">
            <v xml:space="preserve">        </v>
          </cell>
        </row>
        <row r="4355">
          <cell r="A4355">
            <v>811212</v>
          </cell>
          <cell r="B4355" t="str">
            <v xml:space="preserve">   </v>
          </cell>
          <cell r="C4355" t="str">
            <v xml:space="preserve">  </v>
          </cell>
          <cell r="D4355">
            <v>1.8</v>
          </cell>
          <cell r="F4355">
            <v>1.8</v>
          </cell>
          <cell r="G4355">
            <v>1.9</v>
          </cell>
        </row>
        <row r="4356">
          <cell r="A4356">
            <v>811213</v>
          </cell>
          <cell r="B4356" t="str">
            <v xml:space="preserve">X  </v>
          </cell>
          <cell r="C4356" t="str">
            <v xml:space="preserve">  </v>
          </cell>
          <cell r="D4356" t="str">
            <v xml:space="preserve">        </v>
          </cell>
        </row>
        <row r="4357">
          <cell r="A4357">
            <v>811214</v>
          </cell>
          <cell r="B4357" t="str">
            <v xml:space="preserve">   </v>
          </cell>
          <cell r="C4357" t="str">
            <v xml:space="preserve">  </v>
          </cell>
          <cell r="D4357">
            <v>1.31</v>
          </cell>
          <cell r="F4357">
            <v>1.31</v>
          </cell>
          <cell r="G4357">
            <v>1.38</v>
          </cell>
        </row>
        <row r="4358">
          <cell r="A4358">
            <v>811215</v>
          </cell>
          <cell r="B4358" t="str">
            <v xml:space="preserve">   </v>
          </cell>
          <cell r="C4358" t="str">
            <v xml:space="preserve">  </v>
          </cell>
          <cell r="D4358">
            <v>4.37</v>
          </cell>
          <cell r="F4358">
            <v>4.37</v>
          </cell>
          <cell r="G4358">
            <v>4.5599999999999996</v>
          </cell>
        </row>
        <row r="4359">
          <cell r="A4359">
            <v>811216</v>
          </cell>
          <cell r="B4359" t="str">
            <v xml:space="preserve">   </v>
          </cell>
          <cell r="C4359" t="str">
            <v xml:space="preserve">  </v>
          </cell>
          <cell r="D4359">
            <v>1.75</v>
          </cell>
          <cell r="F4359">
            <v>1.75</v>
          </cell>
          <cell r="G4359">
            <v>1.83</v>
          </cell>
        </row>
        <row r="4360">
          <cell r="A4360">
            <v>811217</v>
          </cell>
          <cell r="B4360" t="str">
            <v xml:space="preserve">   </v>
          </cell>
          <cell r="C4360" t="str">
            <v xml:space="preserve">  </v>
          </cell>
          <cell r="D4360">
            <v>1.8</v>
          </cell>
          <cell r="F4360">
            <v>1.8</v>
          </cell>
          <cell r="G4360">
            <v>1.9</v>
          </cell>
        </row>
        <row r="4361">
          <cell r="A4361">
            <v>811218</v>
          </cell>
          <cell r="B4361" t="str">
            <v xml:space="preserve">   </v>
          </cell>
          <cell r="C4361" t="str">
            <v xml:space="preserve">  </v>
          </cell>
          <cell r="D4361">
            <v>1.31</v>
          </cell>
          <cell r="F4361">
            <v>1.31</v>
          </cell>
          <cell r="G4361">
            <v>1.38</v>
          </cell>
        </row>
        <row r="4362">
          <cell r="A4362">
            <v>811220</v>
          </cell>
          <cell r="B4362" t="str">
            <v xml:space="preserve">   </v>
          </cell>
          <cell r="C4362" t="str">
            <v xml:space="preserve">  </v>
          </cell>
          <cell r="D4362">
            <v>1.31</v>
          </cell>
          <cell r="F4362">
            <v>1.31</v>
          </cell>
          <cell r="G4362">
            <v>1.38</v>
          </cell>
        </row>
        <row r="4363">
          <cell r="A4363">
            <v>811221</v>
          </cell>
          <cell r="B4363" t="str">
            <v xml:space="preserve">   </v>
          </cell>
          <cell r="C4363" t="str">
            <v xml:space="preserve">  </v>
          </cell>
          <cell r="D4363">
            <v>1.31</v>
          </cell>
          <cell r="F4363">
            <v>1.31</v>
          </cell>
          <cell r="G4363">
            <v>1.38</v>
          </cell>
        </row>
        <row r="4364">
          <cell r="A4364">
            <v>811233</v>
          </cell>
          <cell r="B4364" t="str">
            <v xml:space="preserve">   </v>
          </cell>
          <cell r="C4364" t="str">
            <v xml:space="preserve">  </v>
          </cell>
          <cell r="D4364">
            <v>7.78</v>
          </cell>
          <cell r="F4364">
            <v>7.78</v>
          </cell>
          <cell r="G4364">
            <v>17.54</v>
          </cell>
        </row>
        <row r="4365">
          <cell r="A4365">
            <v>811234</v>
          </cell>
          <cell r="B4365" t="str">
            <v xml:space="preserve">   </v>
          </cell>
          <cell r="C4365" t="str">
            <v xml:space="preserve">  </v>
          </cell>
          <cell r="D4365">
            <v>7.78</v>
          </cell>
          <cell r="F4365">
            <v>7.78</v>
          </cell>
          <cell r="G4365">
            <v>17.54</v>
          </cell>
        </row>
        <row r="4366">
          <cell r="A4366">
            <v>811235</v>
          </cell>
          <cell r="B4366" t="str">
            <v xml:space="preserve">   </v>
          </cell>
          <cell r="C4366" t="str">
            <v xml:space="preserve">  </v>
          </cell>
          <cell r="D4366">
            <v>8.08</v>
          </cell>
          <cell r="F4366">
            <v>8.08</v>
          </cell>
          <cell r="G4366">
            <v>17.54</v>
          </cell>
        </row>
        <row r="4367">
          <cell r="A4367">
            <v>811239</v>
          </cell>
          <cell r="B4367" t="str">
            <v xml:space="preserve">   </v>
          </cell>
          <cell r="C4367" t="str">
            <v xml:space="preserve">  </v>
          </cell>
          <cell r="D4367">
            <v>8.66</v>
          </cell>
          <cell r="F4367">
            <v>8.66</v>
          </cell>
          <cell r="G4367">
            <v>19.239999999999998</v>
          </cell>
        </row>
        <row r="4368">
          <cell r="A4368">
            <v>811240</v>
          </cell>
          <cell r="B4368" t="str">
            <v xml:space="preserve">   </v>
          </cell>
          <cell r="C4368" t="str">
            <v xml:space="preserve">  </v>
          </cell>
          <cell r="D4368">
            <v>9.7899999999999991</v>
          </cell>
          <cell r="F4368">
            <v>9.7899999999999991</v>
          </cell>
          <cell r="G4368">
            <v>21.5</v>
          </cell>
        </row>
        <row r="4369">
          <cell r="A4369">
            <v>811241</v>
          </cell>
          <cell r="B4369" t="str">
            <v xml:space="preserve">   </v>
          </cell>
          <cell r="C4369" t="str">
            <v xml:space="preserve">  </v>
          </cell>
          <cell r="D4369">
            <v>9.7899999999999991</v>
          </cell>
          <cell r="F4369">
            <v>9.7899999999999991</v>
          </cell>
          <cell r="G4369">
            <v>21.5</v>
          </cell>
        </row>
        <row r="4370">
          <cell r="A4370">
            <v>811242</v>
          </cell>
          <cell r="B4370" t="str">
            <v xml:space="preserve">   </v>
          </cell>
          <cell r="C4370" t="str">
            <v xml:space="preserve">  </v>
          </cell>
          <cell r="D4370">
            <v>9.7899999999999991</v>
          </cell>
          <cell r="F4370">
            <v>9.7899999999999991</v>
          </cell>
          <cell r="G4370">
            <v>21.5</v>
          </cell>
        </row>
        <row r="4371">
          <cell r="A4371">
            <v>811243</v>
          </cell>
          <cell r="B4371" t="str">
            <v xml:space="preserve">   </v>
          </cell>
          <cell r="C4371" t="str">
            <v xml:space="preserve">  </v>
          </cell>
          <cell r="D4371">
            <v>9.7899999999999991</v>
          </cell>
          <cell r="F4371">
            <v>9.7899999999999991</v>
          </cell>
          <cell r="G4371">
            <v>21.5</v>
          </cell>
        </row>
        <row r="4372">
          <cell r="A4372">
            <v>811244</v>
          </cell>
          <cell r="B4372" t="str">
            <v xml:space="preserve">   </v>
          </cell>
          <cell r="C4372" t="str">
            <v xml:space="preserve">  </v>
          </cell>
          <cell r="D4372">
            <v>10.41</v>
          </cell>
          <cell r="F4372">
            <v>10.41</v>
          </cell>
          <cell r="G4372">
            <v>35.090000000000003</v>
          </cell>
        </row>
        <row r="4373">
          <cell r="A4373">
            <v>811245</v>
          </cell>
          <cell r="B4373" t="str">
            <v xml:space="preserve">   </v>
          </cell>
          <cell r="C4373" t="str">
            <v xml:space="preserve">  </v>
          </cell>
          <cell r="D4373">
            <v>10.41</v>
          </cell>
          <cell r="F4373">
            <v>10.41</v>
          </cell>
          <cell r="G4373">
            <v>35.090000000000003</v>
          </cell>
        </row>
        <row r="4374">
          <cell r="A4374">
            <v>811248</v>
          </cell>
          <cell r="B4374" t="str">
            <v xml:space="preserve">   </v>
          </cell>
          <cell r="C4374" t="str">
            <v xml:space="preserve">  </v>
          </cell>
          <cell r="D4374">
            <v>10.94</v>
          </cell>
          <cell r="F4374">
            <v>10.94</v>
          </cell>
          <cell r="G4374">
            <v>36.79</v>
          </cell>
        </row>
        <row r="4375">
          <cell r="A4375">
            <v>811249</v>
          </cell>
          <cell r="B4375" t="str">
            <v xml:space="preserve">   </v>
          </cell>
          <cell r="C4375" t="str">
            <v xml:space="preserve">  </v>
          </cell>
          <cell r="D4375">
            <v>39.06</v>
          </cell>
          <cell r="F4375">
            <v>39.06</v>
          </cell>
          <cell r="G4375">
            <v>49.98</v>
          </cell>
        </row>
        <row r="4376">
          <cell r="A4376">
            <v>811250</v>
          </cell>
          <cell r="B4376" t="str">
            <v xml:space="preserve">   </v>
          </cell>
          <cell r="C4376" t="str">
            <v xml:space="preserve">  </v>
          </cell>
          <cell r="D4376">
            <v>10.94</v>
          </cell>
          <cell r="F4376">
            <v>10.94</v>
          </cell>
          <cell r="G4376">
            <v>36.79</v>
          </cell>
        </row>
        <row r="4377">
          <cell r="A4377">
            <v>811276</v>
          </cell>
          <cell r="B4377" t="str">
            <v xml:space="preserve">   </v>
          </cell>
          <cell r="C4377" t="str">
            <v xml:space="preserve">  </v>
          </cell>
          <cell r="D4377">
            <v>8.17</v>
          </cell>
          <cell r="F4377">
            <v>8.17</v>
          </cell>
          <cell r="G4377">
            <v>27.74</v>
          </cell>
        </row>
        <row r="4378">
          <cell r="A4378">
            <v>811277</v>
          </cell>
          <cell r="B4378" t="str">
            <v xml:space="preserve">   </v>
          </cell>
          <cell r="C4378" t="str">
            <v xml:space="preserve">  </v>
          </cell>
          <cell r="D4378">
            <v>8.17</v>
          </cell>
          <cell r="F4378">
            <v>8.17</v>
          </cell>
          <cell r="G4378">
            <v>27.74</v>
          </cell>
        </row>
        <row r="4379">
          <cell r="A4379">
            <v>811278</v>
          </cell>
          <cell r="B4379" t="str">
            <v xml:space="preserve">   </v>
          </cell>
          <cell r="C4379" t="str">
            <v xml:space="preserve">  </v>
          </cell>
          <cell r="D4379">
            <v>8.17</v>
          </cell>
          <cell r="F4379">
            <v>8.17</v>
          </cell>
          <cell r="G4379">
            <v>27.74</v>
          </cell>
        </row>
        <row r="4380">
          <cell r="A4380">
            <v>811279</v>
          </cell>
          <cell r="B4380" t="str">
            <v xml:space="preserve">   </v>
          </cell>
          <cell r="C4380" t="str">
            <v xml:space="preserve">  </v>
          </cell>
          <cell r="D4380">
            <v>8.17</v>
          </cell>
          <cell r="F4380">
            <v>8.17</v>
          </cell>
          <cell r="G4380">
            <v>27.74</v>
          </cell>
        </row>
        <row r="4381">
          <cell r="A4381">
            <v>811281</v>
          </cell>
          <cell r="B4381" t="str">
            <v xml:space="preserve">   </v>
          </cell>
          <cell r="C4381" t="str">
            <v xml:space="preserve">  </v>
          </cell>
          <cell r="D4381">
            <v>8.17</v>
          </cell>
          <cell r="F4381">
            <v>8.17</v>
          </cell>
          <cell r="G4381">
            <v>27.74</v>
          </cell>
        </row>
        <row r="4382">
          <cell r="A4382">
            <v>811282</v>
          </cell>
          <cell r="B4382" t="str">
            <v xml:space="preserve">   </v>
          </cell>
          <cell r="C4382" t="str">
            <v xml:space="preserve">  </v>
          </cell>
          <cell r="D4382">
            <v>8.17</v>
          </cell>
          <cell r="F4382">
            <v>8.17</v>
          </cell>
          <cell r="G4382">
            <v>27.74</v>
          </cell>
        </row>
        <row r="4383">
          <cell r="A4383">
            <v>811283</v>
          </cell>
          <cell r="B4383" t="str">
            <v xml:space="preserve">   </v>
          </cell>
          <cell r="C4383" t="str">
            <v xml:space="preserve">  </v>
          </cell>
          <cell r="D4383">
            <v>8.17</v>
          </cell>
          <cell r="F4383">
            <v>8.17</v>
          </cell>
          <cell r="G4383">
            <v>27.74</v>
          </cell>
        </row>
        <row r="4384">
          <cell r="A4384">
            <v>811284</v>
          </cell>
          <cell r="B4384" t="str">
            <v xml:space="preserve">   </v>
          </cell>
          <cell r="C4384" t="str">
            <v xml:space="preserve">  </v>
          </cell>
          <cell r="D4384">
            <v>8.17</v>
          </cell>
          <cell r="F4384">
            <v>8.17</v>
          </cell>
          <cell r="G4384">
            <v>27.74</v>
          </cell>
        </row>
        <row r="4385">
          <cell r="A4385">
            <v>811285</v>
          </cell>
          <cell r="B4385" t="str">
            <v xml:space="preserve">   </v>
          </cell>
          <cell r="C4385" t="str">
            <v xml:space="preserve">  </v>
          </cell>
          <cell r="D4385">
            <v>8.17</v>
          </cell>
          <cell r="F4385">
            <v>8.17</v>
          </cell>
          <cell r="G4385">
            <v>27.74</v>
          </cell>
        </row>
        <row r="4386">
          <cell r="A4386">
            <v>811287</v>
          </cell>
          <cell r="B4386" t="str">
            <v xml:space="preserve">   </v>
          </cell>
          <cell r="C4386" t="str">
            <v xml:space="preserve">  </v>
          </cell>
          <cell r="D4386">
            <v>8.17</v>
          </cell>
          <cell r="F4386">
            <v>8.17</v>
          </cell>
          <cell r="G4386">
            <v>27.74</v>
          </cell>
        </row>
        <row r="4387">
          <cell r="A4387">
            <v>811288</v>
          </cell>
          <cell r="B4387" t="str">
            <v xml:space="preserve">   </v>
          </cell>
          <cell r="C4387" t="str">
            <v xml:space="preserve">  </v>
          </cell>
          <cell r="D4387">
            <v>8.17</v>
          </cell>
          <cell r="F4387">
            <v>8.17</v>
          </cell>
          <cell r="G4387">
            <v>27.74</v>
          </cell>
        </row>
        <row r="4388">
          <cell r="A4388">
            <v>811293</v>
          </cell>
          <cell r="B4388" t="str">
            <v xml:space="preserve">   </v>
          </cell>
          <cell r="C4388" t="str">
            <v xml:space="preserve">  </v>
          </cell>
          <cell r="D4388">
            <v>21.74</v>
          </cell>
          <cell r="F4388">
            <v>21.74</v>
          </cell>
          <cell r="G4388">
            <v>61.13</v>
          </cell>
        </row>
        <row r="4389">
          <cell r="A4389">
            <v>811303</v>
          </cell>
          <cell r="B4389" t="str">
            <v xml:space="preserve">   </v>
          </cell>
          <cell r="C4389" t="str">
            <v xml:space="preserve">  </v>
          </cell>
          <cell r="D4389">
            <v>13.05</v>
          </cell>
          <cell r="F4389">
            <v>13.05</v>
          </cell>
          <cell r="G4389">
            <v>36.79</v>
          </cell>
        </row>
        <row r="4390">
          <cell r="A4390">
            <v>811311</v>
          </cell>
          <cell r="B4390" t="str">
            <v xml:space="preserve">   </v>
          </cell>
          <cell r="C4390" t="str">
            <v xml:space="preserve">  </v>
          </cell>
          <cell r="D4390">
            <v>35</v>
          </cell>
          <cell r="F4390">
            <v>35</v>
          </cell>
          <cell r="G4390">
            <v>35</v>
          </cell>
        </row>
        <row r="4391">
          <cell r="A4391">
            <v>811312</v>
          </cell>
          <cell r="B4391" t="str">
            <v xml:space="preserve">   </v>
          </cell>
          <cell r="C4391" t="str">
            <v xml:space="preserve">  </v>
          </cell>
          <cell r="D4391">
            <v>55</v>
          </cell>
          <cell r="F4391">
            <v>55</v>
          </cell>
          <cell r="G4391">
            <v>52.5</v>
          </cell>
        </row>
        <row r="4392">
          <cell r="A4392">
            <v>811313</v>
          </cell>
          <cell r="B4392" t="str">
            <v xml:space="preserve">   </v>
          </cell>
          <cell r="C4392" t="str">
            <v xml:space="preserve">  </v>
          </cell>
          <cell r="D4392">
            <v>55</v>
          </cell>
          <cell r="F4392">
            <v>55</v>
          </cell>
          <cell r="G4392">
            <v>52.5</v>
          </cell>
        </row>
        <row r="4393">
          <cell r="A4393">
            <v>811315</v>
          </cell>
          <cell r="B4393" t="str">
            <v xml:space="preserve">   </v>
          </cell>
          <cell r="C4393" t="str">
            <v xml:space="preserve">  </v>
          </cell>
          <cell r="D4393">
            <v>60</v>
          </cell>
          <cell r="F4393">
            <v>60</v>
          </cell>
          <cell r="G4393">
            <v>63</v>
          </cell>
        </row>
        <row r="4394">
          <cell r="A4394">
            <v>811318</v>
          </cell>
          <cell r="B4394" t="str">
            <v xml:space="preserve">   </v>
          </cell>
          <cell r="C4394" t="str">
            <v xml:space="preserve">  </v>
          </cell>
          <cell r="D4394">
            <v>26.72</v>
          </cell>
          <cell r="F4394">
            <v>26.72</v>
          </cell>
          <cell r="G4394">
            <v>32.79</v>
          </cell>
        </row>
        <row r="4395">
          <cell r="A4395">
            <v>811322</v>
          </cell>
          <cell r="B4395" t="str">
            <v xml:space="preserve">   </v>
          </cell>
          <cell r="C4395" t="str">
            <v xml:space="preserve">  </v>
          </cell>
          <cell r="D4395">
            <v>19.38</v>
          </cell>
          <cell r="F4395">
            <v>19.38</v>
          </cell>
          <cell r="G4395">
            <v>19.38</v>
          </cell>
        </row>
        <row r="4396">
          <cell r="A4396">
            <v>811323</v>
          </cell>
          <cell r="B4396" t="str">
            <v xml:space="preserve">   </v>
          </cell>
          <cell r="C4396" t="str">
            <v xml:space="preserve">  </v>
          </cell>
          <cell r="D4396">
            <v>46.84</v>
          </cell>
          <cell r="F4396">
            <v>46.84</v>
          </cell>
          <cell r="G4396">
            <v>46.84</v>
          </cell>
        </row>
        <row r="4397">
          <cell r="A4397">
            <v>811325</v>
          </cell>
          <cell r="B4397" t="str">
            <v xml:space="preserve">   </v>
          </cell>
          <cell r="C4397" t="str">
            <v xml:space="preserve">  </v>
          </cell>
          <cell r="D4397">
            <v>24.23</v>
          </cell>
          <cell r="F4397">
            <v>24.23</v>
          </cell>
          <cell r="G4397">
            <v>24.23</v>
          </cell>
        </row>
        <row r="4398">
          <cell r="A4398">
            <v>811326</v>
          </cell>
          <cell r="B4398" t="str">
            <v xml:space="preserve">   </v>
          </cell>
          <cell r="C4398" t="str">
            <v xml:space="preserve">  </v>
          </cell>
          <cell r="D4398">
            <v>29.88</v>
          </cell>
          <cell r="F4398">
            <v>29.88</v>
          </cell>
          <cell r="G4398">
            <v>29.88</v>
          </cell>
        </row>
        <row r="4399">
          <cell r="A4399">
            <v>811328</v>
          </cell>
          <cell r="B4399" t="str">
            <v xml:space="preserve">   </v>
          </cell>
          <cell r="C4399" t="str">
            <v xml:space="preserve">  </v>
          </cell>
          <cell r="D4399">
            <v>32.299999999999997</v>
          </cell>
          <cell r="F4399">
            <v>32.299999999999997</v>
          </cell>
          <cell r="G4399">
            <v>32.299999999999997</v>
          </cell>
        </row>
        <row r="4400">
          <cell r="A4400">
            <v>811338</v>
          </cell>
          <cell r="B4400" t="str">
            <v xml:space="preserve">   </v>
          </cell>
          <cell r="C4400" t="str">
            <v xml:space="preserve">  </v>
          </cell>
          <cell r="D4400">
            <v>119.81</v>
          </cell>
          <cell r="F4400">
            <v>119.81</v>
          </cell>
          <cell r="G4400">
            <v>188.21</v>
          </cell>
        </row>
        <row r="4401">
          <cell r="A4401">
            <v>811342</v>
          </cell>
          <cell r="B4401" t="str">
            <v xml:space="preserve">   </v>
          </cell>
          <cell r="C4401" t="str">
            <v xml:space="preserve">  </v>
          </cell>
          <cell r="D4401">
            <v>39.6</v>
          </cell>
          <cell r="F4401">
            <v>39.6</v>
          </cell>
          <cell r="G4401">
            <v>39.6</v>
          </cell>
        </row>
        <row r="4402">
          <cell r="A4402">
            <v>811346</v>
          </cell>
          <cell r="B4402" t="str">
            <v xml:space="preserve">   </v>
          </cell>
          <cell r="C4402" t="str">
            <v xml:space="preserve">  </v>
          </cell>
          <cell r="D4402">
            <v>33.630000000000003</v>
          </cell>
          <cell r="F4402">
            <v>33.630000000000003</v>
          </cell>
          <cell r="G4402">
            <v>47.08</v>
          </cell>
        </row>
        <row r="4403">
          <cell r="A4403">
            <v>811348</v>
          </cell>
          <cell r="B4403" t="str">
            <v xml:space="preserve">   </v>
          </cell>
          <cell r="C4403" t="str">
            <v xml:space="preserve">  </v>
          </cell>
          <cell r="D4403">
            <v>29.16</v>
          </cell>
          <cell r="F4403">
            <v>29.16</v>
          </cell>
          <cell r="G4403">
            <v>40.82</v>
          </cell>
        </row>
        <row r="4404">
          <cell r="A4404">
            <v>811349</v>
          </cell>
          <cell r="B4404" t="str">
            <v xml:space="preserve">   </v>
          </cell>
          <cell r="C4404" t="str">
            <v xml:space="preserve">  </v>
          </cell>
          <cell r="D4404">
            <v>38.590000000000003</v>
          </cell>
          <cell r="F4404">
            <v>38.590000000000003</v>
          </cell>
          <cell r="G4404">
            <v>54.15</v>
          </cell>
        </row>
        <row r="4405">
          <cell r="A4405">
            <v>811350</v>
          </cell>
          <cell r="B4405" t="str">
            <v xml:space="preserve">   </v>
          </cell>
          <cell r="C4405" t="str">
            <v xml:space="preserve">  </v>
          </cell>
          <cell r="D4405">
            <v>23.7</v>
          </cell>
          <cell r="F4405">
            <v>23.7</v>
          </cell>
          <cell r="G4405">
            <v>33.17</v>
          </cell>
        </row>
        <row r="4406">
          <cell r="A4406">
            <v>811351</v>
          </cell>
          <cell r="B4406" t="str">
            <v xml:space="preserve">   </v>
          </cell>
          <cell r="C4406" t="str">
            <v xml:space="preserve">  </v>
          </cell>
          <cell r="D4406">
            <v>31.29</v>
          </cell>
          <cell r="F4406">
            <v>31.29</v>
          </cell>
          <cell r="G4406">
            <v>43.76</v>
          </cell>
        </row>
        <row r="4407">
          <cell r="A4407">
            <v>811353</v>
          </cell>
          <cell r="B4407" t="str">
            <v xml:space="preserve">   </v>
          </cell>
          <cell r="C4407" t="str">
            <v xml:space="preserve">  </v>
          </cell>
          <cell r="D4407">
            <v>23.31</v>
          </cell>
          <cell r="F4407">
            <v>23.31</v>
          </cell>
          <cell r="G4407">
            <v>32.64</v>
          </cell>
        </row>
        <row r="4408">
          <cell r="A4408">
            <v>811354</v>
          </cell>
          <cell r="B4408" t="str">
            <v xml:space="preserve">   </v>
          </cell>
          <cell r="C4408" t="str">
            <v xml:space="preserve">  </v>
          </cell>
          <cell r="D4408">
            <v>20.18</v>
          </cell>
          <cell r="F4408">
            <v>20.18</v>
          </cell>
          <cell r="G4408">
            <v>28.25</v>
          </cell>
        </row>
        <row r="4409">
          <cell r="A4409">
            <v>811356</v>
          </cell>
          <cell r="B4409" t="str">
            <v xml:space="preserve">   </v>
          </cell>
          <cell r="C4409" t="str">
            <v xml:space="preserve">  </v>
          </cell>
          <cell r="D4409">
            <v>26.64</v>
          </cell>
          <cell r="F4409">
            <v>26.64</v>
          </cell>
          <cell r="G4409">
            <v>37.299999999999997</v>
          </cell>
        </row>
        <row r="4410">
          <cell r="A4410">
            <v>811357</v>
          </cell>
          <cell r="B4410" t="str">
            <v xml:space="preserve">   </v>
          </cell>
          <cell r="C4410" t="str">
            <v xml:space="preserve">  </v>
          </cell>
          <cell r="D4410">
            <v>33.9</v>
          </cell>
          <cell r="F4410">
            <v>33.9</v>
          </cell>
          <cell r="G4410">
            <v>47.46</v>
          </cell>
        </row>
        <row r="4411">
          <cell r="A4411">
            <v>811362</v>
          </cell>
          <cell r="B4411" t="str">
            <v xml:space="preserve">   </v>
          </cell>
          <cell r="C4411" t="str">
            <v xml:space="preserve">  </v>
          </cell>
          <cell r="D4411">
            <v>10.59</v>
          </cell>
          <cell r="F4411">
            <v>10.59</v>
          </cell>
          <cell r="G4411">
            <v>14.82</v>
          </cell>
        </row>
        <row r="4412">
          <cell r="A4412">
            <v>811363</v>
          </cell>
          <cell r="B4412" t="str">
            <v xml:space="preserve">   </v>
          </cell>
          <cell r="C4412" t="str">
            <v xml:space="preserve">  </v>
          </cell>
          <cell r="D4412">
            <v>13.99</v>
          </cell>
          <cell r="F4412">
            <v>13.99</v>
          </cell>
          <cell r="G4412">
            <v>19.59</v>
          </cell>
        </row>
        <row r="4413">
          <cell r="A4413">
            <v>811364</v>
          </cell>
          <cell r="B4413" t="str">
            <v xml:space="preserve">   </v>
          </cell>
          <cell r="C4413" t="str">
            <v xml:space="preserve">  </v>
          </cell>
          <cell r="D4413">
            <v>17.77</v>
          </cell>
          <cell r="F4413">
            <v>17.77</v>
          </cell>
          <cell r="G4413">
            <v>24.88</v>
          </cell>
        </row>
        <row r="4414">
          <cell r="A4414">
            <v>811365</v>
          </cell>
          <cell r="B4414" t="str">
            <v xml:space="preserve">   </v>
          </cell>
          <cell r="C4414" t="str">
            <v xml:space="preserve">  </v>
          </cell>
          <cell r="D4414">
            <v>36.770000000000003</v>
          </cell>
          <cell r="F4414">
            <v>36.770000000000003</v>
          </cell>
          <cell r="G4414">
            <v>51.47</v>
          </cell>
        </row>
        <row r="4415">
          <cell r="A4415">
            <v>811366</v>
          </cell>
          <cell r="B4415" t="str">
            <v xml:space="preserve">   </v>
          </cell>
          <cell r="C4415" t="str">
            <v xml:space="preserve">  </v>
          </cell>
          <cell r="D4415">
            <v>48.73</v>
          </cell>
          <cell r="F4415">
            <v>48.73</v>
          </cell>
          <cell r="G4415">
            <v>68.22</v>
          </cell>
        </row>
        <row r="4416">
          <cell r="A4416">
            <v>811367</v>
          </cell>
          <cell r="B4416" t="str">
            <v xml:space="preserve">   </v>
          </cell>
          <cell r="C4416" t="str">
            <v xml:space="preserve">  </v>
          </cell>
          <cell r="D4416">
            <v>49.53</v>
          </cell>
          <cell r="F4416">
            <v>49.53</v>
          </cell>
          <cell r="G4416">
            <v>69.34</v>
          </cell>
        </row>
        <row r="4417">
          <cell r="A4417">
            <v>811368</v>
          </cell>
          <cell r="B4417" t="str">
            <v xml:space="preserve">   </v>
          </cell>
          <cell r="C4417" t="str">
            <v xml:space="preserve">  </v>
          </cell>
          <cell r="D4417">
            <v>13.22</v>
          </cell>
          <cell r="F4417">
            <v>13.22</v>
          </cell>
          <cell r="G4417">
            <v>18.52</v>
          </cell>
        </row>
        <row r="4418">
          <cell r="A4418">
            <v>811372</v>
          </cell>
          <cell r="B4418" t="str">
            <v xml:space="preserve">   </v>
          </cell>
          <cell r="C4418" t="str">
            <v xml:space="preserve">  </v>
          </cell>
          <cell r="D4418">
            <v>16.2</v>
          </cell>
          <cell r="F4418">
            <v>16.2</v>
          </cell>
          <cell r="G4418">
            <v>22.69</v>
          </cell>
        </row>
        <row r="4419">
          <cell r="A4419">
            <v>811373</v>
          </cell>
          <cell r="B4419" t="str">
            <v xml:space="preserve">   </v>
          </cell>
          <cell r="C4419" t="str">
            <v xml:space="preserve">  </v>
          </cell>
          <cell r="D4419">
            <v>43</v>
          </cell>
          <cell r="F4419">
            <v>43</v>
          </cell>
          <cell r="G4419">
            <v>60.19</v>
          </cell>
        </row>
        <row r="4420">
          <cell r="A4420">
            <v>811374</v>
          </cell>
          <cell r="B4420" t="str">
            <v xml:space="preserve">   </v>
          </cell>
          <cell r="C4420" t="str">
            <v xml:space="preserve">  </v>
          </cell>
          <cell r="D4420">
            <v>11.92</v>
          </cell>
          <cell r="F4420">
            <v>11.92</v>
          </cell>
          <cell r="G4420">
            <v>16.7</v>
          </cell>
        </row>
        <row r="4421">
          <cell r="A4421">
            <v>811375</v>
          </cell>
          <cell r="B4421" t="str">
            <v xml:space="preserve">   </v>
          </cell>
          <cell r="C4421" t="str">
            <v xml:space="preserve">  </v>
          </cell>
          <cell r="D4421">
            <v>15.75</v>
          </cell>
          <cell r="F4421">
            <v>15.75</v>
          </cell>
          <cell r="G4421">
            <v>22.04</v>
          </cell>
        </row>
        <row r="4422">
          <cell r="A4422">
            <v>811376</v>
          </cell>
          <cell r="B4422" t="str">
            <v xml:space="preserve">   </v>
          </cell>
          <cell r="C4422" t="str">
            <v xml:space="preserve">  </v>
          </cell>
          <cell r="D4422">
            <v>20.04</v>
          </cell>
          <cell r="F4422">
            <v>20.04</v>
          </cell>
          <cell r="G4422">
            <v>28.04</v>
          </cell>
        </row>
        <row r="4423">
          <cell r="A4423">
            <v>811377</v>
          </cell>
          <cell r="B4423" t="str">
            <v xml:space="preserve">   </v>
          </cell>
          <cell r="C4423" t="str">
            <v xml:space="preserve">  </v>
          </cell>
          <cell r="D4423">
            <v>17.239999999999998</v>
          </cell>
          <cell r="F4423">
            <v>17.239999999999998</v>
          </cell>
          <cell r="G4423">
            <v>24.13</v>
          </cell>
        </row>
        <row r="4424">
          <cell r="A4424">
            <v>811378</v>
          </cell>
          <cell r="B4424" t="str">
            <v xml:space="preserve">   </v>
          </cell>
          <cell r="C4424" t="str">
            <v xml:space="preserve">  </v>
          </cell>
          <cell r="D4424">
            <v>22.74</v>
          </cell>
          <cell r="F4424">
            <v>22.74</v>
          </cell>
          <cell r="G4424">
            <v>31.84</v>
          </cell>
        </row>
        <row r="4425">
          <cell r="A4425">
            <v>811379</v>
          </cell>
          <cell r="B4425" t="str">
            <v xml:space="preserve">   </v>
          </cell>
          <cell r="C4425" t="str">
            <v xml:space="preserve">  </v>
          </cell>
          <cell r="D4425">
            <v>28.93</v>
          </cell>
          <cell r="F4425">
            <v>28.93</v>
          </cell>
          <cell r="G4425">
            <v>40.5</v>
          </cell>
        </row>
        <row r="4426">
          <cell r="A4426">
            <v>811384</v>
          </cell>
          <cell r="B4426" t="str">
            <v xml:space="preserve">   </v>
          </cell>
          <cell r="C4426" t="str">
            <v xml:space="preserve">  </v>
          </cell>
          <cell r="D4426">
            <v>9.48</v>
          </cell>
          <cell r="F4426">
            <v>9.48</v>
          </cell>
          <cell r="G4426">
            <v>13.27</v>
          </cell>
        </row>
        <row r="4427">
          <cell r="A4427">
            <v>811385</v>
          </cell>
          <cell r="B4427" t="str">
            <v xml:space="preserve">   </v>
          </cell>
          <cell r="C4427" t="str">
            <v xml:space="preserve">  </v>
          </cell>
          <cell r="D4427">
            <v>49.87</v>
          </cell>
          <cell r="F4427">
            <v>49.87</v>
          </cell>
          <cell r="G4427">
            <v>69.83</v>
          </cell>
        </row>
        <row r="4428">
          <cell r="A4428">
            <v>811386</v>
          </cell>
          <cell r="B4428" t="str">
            <v xml:space="preserve">   </v>
          </cell>
          <cell r="C4428" t="str">
            <v xml:space="preserve">  </v>
          </cell>
          <cell r="D4428">
            <v>11.24</v>
          </cell>
          <cell r="F4428">
            <v>11.24</v>
          </cell>
          <cell r="G4428">
            <v>10.49</v>
          </cell>
        </row>
        <row r="4429">
          <cell r="A4429">
            <v>811387</v>
          </cell>
          <cell r="B4429" t="str">
            <v xml:space="preserve">   </v>
          </cell>
          <cell r="C4429" t="str">
            <v xml:space="preserve">  </v>
          </cell>
          <cell r="D4429">
            <v>20.14</v>
          </cell>
          <cell r="F4429">
            <v>20.14</v>
          </cell>
          <cell r="G4429">
            <v>28.2</v>
          </cell>
        </row>
        <row r="4430">
          <cell r="A4430">
            <v>811388</v>
          </cell>
          <cell r="B4430" t="str">
            <v xml:space="preserve">   </v>
          </cell>
          <cell r="C4430" t="str">
            <v xml:space="preserve">  </v>
          </cell>
          <cell r="D4430">
            <v>26.56</v>
          </cell>
          <cell r="F4430">
            <v>26.56</v>
          </cell>
          <cell r="G4430">
            <v>37.18</v>
          </cell>
        </row>
        <row r="4431">
          <cell r="A4431">
            <v>811389</v>
          </cell>
          <cell r="B4431" t="str">
            <v xml:space="preserve">   </v>
          </cell>
          <cell r="C4431" t="str">
            <v xml:space="preserve">  </v>
          </cell>
          <cell r="D4431">
            <v>33.82</v>
          </cell>
          <cell r="F4431">
            <v>33.82</v>
          </cell>
          <cell r="G4431">
            <v>47.36</v>
          </cell>
        </row>
        <row r="4432">
          <cell r="A4432">
            <v>811391</v>
          </cell>
          <cell r="B4432" t="str">
            <v xml:space="preserve">   </v>
          </cell>
          <cell r="C4432" t="str">
            <v xml:space="preserve">  </v>
          </cell>
          <cell r="D4432">
            <v>6.15</v>
          </cell>
          <cell r="F4432">
            <v>6.15</v>
          </cell>
          <cell r="G4432">
            <v>8.6199999999999992</v>
          </cell>
        </row>
        <row r="4433">
          <cell r="A4433">
            <v>811392</v>
          </cell>
          <cell r="B4433" t="str">
            <v xml:space="preserve">   </v>
          </cell>
          <cell r="C4433" t="str">
            <v xml:space="preserve">  </v>
          </cell>
          <cell r="D4433">
            <v>13.99</v>
          </cell>
          <cell r="F4433">
            <v>13.99</v>
          </cell>
          <cell r="G4433">
            <v>19.59</v>
          </cell>
        </row>
        <row r="4434">
          <cell r="A4434">
            <v>811393</v>
          </cell>
          <cell r="B4434" t="str">
            <v xml:space="preserve">   </v>
          </cell>
          <cell r="C4434" t="str">
            <v xml:space="preserve">  </v>
          </cell>
          <cell r="D4434">
            <v>7.56</v>
          </cell>
          <cell r="F4434">
            <v>7.56</v>
          </cell>
          <cell r="G4434">
            <v>10.59</v>
          </cell>
        </row>
        <row r="4435">
          <cell r="A4435">
            <v>811400</v>
          </cell>
          <cell r="B4435" t="str">
            <v xml:space="preserve">   </v>
          </cell>
          <cell r="C4435" t="str">
            <v xml:space="preserve">  </v>
          </cell>
          <cell r="D4435">
            <v>29.23</v>
          </cell>
          <cell r="F4435">
            <v>29.23</v>
          </cell>
          <cell r="G4435">
            <v>41.31</v>
          </cell>
        </row>
        <row r="4436">
          <cell r="A4436">
            <v>811401</v>
          </cell>
          <cell r="B4436" t="str">
            <v xml:space="preserve">   </v>
          </cell>
          <cell r="C4436" t="str">
            <v xml:space="preserve">  </v>
          </cell>
          <cell r="D4436">
            <v>20.79</v>
          </cell>
          <cell r="F4436">
            <v>20.79</v>
          </cell>
          <cell r="G4436">
            <v>29.11</v>
          </cell>
        </row>
        <row r="4437">
          <cell r="A4437">
            <v>811403</v>
          </cell>
          <cell r="B4437" t="str">
            <v xml:space="preserve">   </v>
          </cell>
          <cell r="C4437" t="str">
            <v xml:space="preserve">  </v>
          </cell>
          <cell r="D4437">
            <v>19.489999999999998</v>
          </cell>
          <cell r="F4437">
            <v>19.489999999999998</v>
          </cell>
          <cell r="G4437">
            <v>27.29</v>
          </cell>
        </row>
        <row r="4438">
          <cell r="A4438">
            <v>811408</v>
          </cell>
          <cell r="B4438" t="str">
            <v xml:space="preserve">   </v>
          </cell>
          <cell r="C4438" t="str">
            <v xml:space="preserve">  </v>
          </cell>
          <cell r="D4438">
            <v>20.059999999999999</v>
          </cell>
          <cell r="F4438">
            <v>20.059999999999999</v>
          </cell>
          <cell r="G4438">
            <v>28.09</v>
          </cell>
        </row>
        <row r="4439">
          <cell r="A4439">
            <v>811410</v>
          </cell>
          <cell r="B4439" t="str">
            <v xml:space="preserve">   </v>
          </cell>
          <cell r="C4439" t="str">
            <v xml:space="preserve">  </v>
          </cell>
          <cell r="D4439">
            <v>10.74</v>
          </cell>
          <cell r="F4439">
            <v>10.74</v>
          </cell>
          <cell r="G4439">
            <v>15.04</v>
          </cell>
        </row>
        <row r="4440">
          <cell r="A4440">
            <v>811412</v>
          </cell>
          <cell r="B4440" t="str">
            <v xml:space="preserve">   </v>
          </cell>
          <cell r="C4440" t="str">
            <v xml:space="preserve">  </v>
          </cell>
          <cell r="D4440">
            <v>13.87</v>
          </cell>
          <cell r="F4440">
            <v>13.87</v>
          </cell>
          <cell r="G4440">
            <v>19.43</v>
          </cell>
        </row>
        <row r="4441">
          <cell r="A4441">
            <v>811413</v>
          </cell>
          <cell r="B4441" t="str">
            <v xml:space="preserve">   </v>
          </cell>
          <cell r="C4441" t="str">
            <v xml:space="preserve">  </v>
          </cell>
          <cell r="D4441">
            <v>17.690000000000001</v>
          </cell>
          <cell r="F4441">
            <v>17.690000000000001</v>
          </cell>
          <cell r="G4441">
            <v>24.77</v>
          </cell>
        </row>
        <row r="4442">
          <cell r="A4442">
            <v>811417</v>
          </cell>
          <cell r="B4442" t="str">
            <v xml:space="preserve">   </v>
          </cell>
          <cell r="C4442" t="str">
            <v xml:space="preserve">  </v>
          </cell>
          <cell r="D4442">
            <v>20.83</v>
          </cell>
          <cell r="F4442">
            <v>20.83</v>
          </cell>
          <cell r="G4442">
            <v>29.16</v>
          </cell>
        </row>
        <row r="4443">
          <cell r="A4443">
            <v>811418</v>
          </cell>
          <cell r="B4443" t="str">
            <v xml:space="preserve">   </v>
          </cell>
          <cell r="C4443" t="str">
            <v xml:space="preserve">  </v>
          </cell>
          <cell r="D4443">
            <v>14.68</v>
          </cell>
          <cell r="F4443">
            <v>14.68</v>
          </cell>
          <cell r="G4443">
            <v>20.55</v>
          </cell>
        </row>
        <row r="4444">
          <cell r="A4444">
            <v>811419</v>
          </cell>
          <cell r="B4444" t="str">
            <v xml:space="preserve">   </v>
          </cell>
          <cell r="C4444" t="str">
            <v xml:space="preserve">  </v>
          </cell>
          <cell r="D4444">
            <v>19.64</v>
          </cell>
          <cell r="F4444">
            <v>19.64</v>
          </cell>
          <cell r="G4444">
            <v>27.5</v>
          </cell>
        </row>
        <row r="4445">
          <cell r="A4445">
            <v>811420</v>
          </cell>
          <cell r="B4445" t="str">
            <v xml:space="preserve">   </v>
          </cell>
          <cell r="C4445" t="str">
            <v xml:space="preserve">  </v>
          </cell>
          <cell r="D4445">
            <v>9.3800000000000008</v>
          </cell>
          <cell r="F4445">
            <v>9.3800000000000008</v>
          </cell>
          <cell r="G4445">
            <v>12.73</v>
          </cell>
        </row>
        <row r="4446">
          <cell r="A4446">
            <v>811422</v>
          </cell>
          <cell r="B4446" t="str">
            <v xml:space="preserve">   </v>
          </cell>
          <cell r="C4446" t="str">
            <v xml:space="preserve">  </v>
          </cell>
          <cell r="D4446">
            <v>9.5399999999999991</v>
          </cell>
          <cell r="F4446">
            <v>9.5399999999999991</v>
          </cell>
          <cell r="G4446">
            <v>13.38</v>
          </cell>
        </row>
        <row r="4447">
          <cell r="A4447">
            <v>811424</v>
          </cell>
          <cell r="B4447" t="str">
            <v xml:space="preserve">   </v>
          </cell>
          <cell r="C4447" t="str">
            <v xml:space="preserve">  </v>
          </cell>
          <cell r="D4447">
            <v>6.08</v>
          </cell>
          <cell r="F4447">
            <v>6.08</v>
          </cell>
          <cell r="G4447">
            <v>8.51</v>
          </cell>
        </row>
        <row r="4448">
          <cell r="A4448">
            <v>811429</v>
          </cell>
          <cell r="B4448" t="str">
            <v xml:space="preserve">X  </v>
          </cell>
          <cell r="C4448" t="str">
            <v xml:space="preserve">  </v>
          </cell>
          <cell r="D4448" t="str">
            <v xml:space="preserve">        </v>
          </cell>
        </row>
        <row r="4449">
          <cell r="A4449">
            <v>811430</v>
          </cell>
          <cell r="B4449" t="str">
            <v xml:space="preserve">   </v>
          </cell>
          <cell r="C4449" t="str">
            <v xml:space="preserve">  </v>
          </cell>
          <cell r="D4449">
            <v>13.42</v>
          </cell>
          <cell r="F4449">
            <v>13.42</v>
          </cell>
          <cell r="G4449">
            <v>23.59</v>
          </cell>
        </row>
        <row r="4450">
          <cell r="A4450">
            <v>811433</v>
          </cell>
          <cell r="B4450" t="str">
            <v xml:space="preserve">   </v>
          </cell>
          <cell r="C4450" t="str">
            <v xml:space="preserve">  </v>
          </cell>
          <cell r="D4450">
            <v>50.8</v>
          </cell>
          <cell r="F4450">
            <v>50.8</v>
          </cell>
          <cell r="G4450">
            <v>93.4</v>
          </cell>
        </row>
        <row r="4451">
          <cell r="A4451">
            <v>811434</v>
          </cell>
          <cell r="B4451" t="str">
            <v xml:space="preserve">   </v>
          </cell>
          <cell r="C4451" t="str">
            <v xml:space="preserve">  </v>
          </cell>
          <cell r="D4451">
            <v>28.28</v>
          </cell>
          <cell r="F4451">
            <v>28.28</v>
          </cell>
          <cell r="G4451">
            <v>61.32</v>
          </cell>
        </row>
        <row r="4452">
          <cell r="A4452">
            <v>811435</v>
          </cell>
          <cell r="B4452" t="str">
            <v xml:space="preserve">   </v>
          </cell>
          <cell r="C4452" t="str">
            <v xml:space="preserve">  </v>
          </cell>
          <cell r="D4452">
            <v>16.940000000000001</v>
          </cell>
          <cell r="F4452">
            <v>16.940000000000001</v>
          </cell>
          <cell r="G4452">
            <v>21.18</v>
          </cell>
        </row>
        <row r="4453">
          <cell r="A4453">
            <v>811440</v>
          </cell>
          <cell r="B4453" t="str">
            <v xml:space="preserve">   </v>
          </cell>
          <cell r="C4453" t="str">
            <v xml:space="preserve">  </v>
          </cell>
          <cell r="D4453">
            <v>18.95</v>
          </cell>
          <cell r="F4453">
            <v>18.95</v>
          </cell>
          <cell r="G4453">
            <v>42.45</v>
          </cell>
        </row>
        <row r="4454">
          <cell r="A4454">
            <v>811445</v>
          </cell>
          <cell r="B4454" t="str">
            <v xml:space="preserve">   </v>
          </cell>
          <cell r="C4454" t="str">
            <v xml:space="preserve">  </v>
          </cell>
          <cell r="D4454">
            <v>8.93</v>
          </cell>
          <cell r="F4454">
            <v>8.93</v>
          </cell>
          <cell r="G4454">
            <v>11.34</v>
          </cell>
        </row>
        <row r="4455">
          <cell r="A4455">
            <v>811446</v>
          </cell>
          <cell r="B4455" t="str">
            <v xml:space="preserve">   </v>
          </cell>
          <cell r="C4455" t="str">
            <v xml:space="preserve">  </v>
          </cell>
          <cell r="D4455">
            <v>5.49</v>
          </cell>
          <cell r="F4455">
            <v>5.49</v>
          </cell>
          <cell r="G4455">
            <v>6.97</v>
          </cell>
        </row>
        <row r="4456">
          <cell r="A4456">
            <v>811447</v>
          </cell>
          <cell r="B4456" t="str">
            <v xml:space="preserve">   </v>
          </cell>
          <cell r="C4456" t="str">
            <v xml:space="preserve">  </v>
          </cell>
          <cell r="D4456">
            <v>13.76</v>
          </cell>
          <cell r="F4456">
            <v>13.76</v>
          </cell>
          <cell r="G4456">
            <v>17.48</v>
          </cell>
        </row>
        <row r="4457">
          <cell r="A4457">
            <v>811449</v>
          </cell>
          <cell r="B4457" t="str">
            <v xml:space="preserve">   </v>
          </cell>
          <cell r="C4457" t="str">
            <v xml:space="preserve">  </v>
          </cell>
          <cell r="D4457">
            <v>24.11</v>
          </cell>
          <cell r="F4457">
            <v>24.11</v>
          </cell>
          <cell r="G4457">
            <v>30.62</v>
          </cell>
        </row>
        <row r="4458">
          <cell r="A4458">
            <v>811450</v>
          </cell>
          <cell r="B4458" t="str">
            <v xml:space="preserve">   </v>
          </cell>
          <cell r="C4458" t="str">
            <v xml:space="preserve">  </v>
          </cell>
          <cell r="D4458">
            <v>5.49</v>
          </cell>
          <cell r="F4458">
            <v>5.49</v>
          </cell>
          <cell r="G4458">
            <v>6.97</v>
          </cell>
        </row>
        <row r="4459">
          <cell r="A4459">
            <v>811454</v>
          </cell>
          <cell r="B4459" t="str">
            <v xml:space="preserve">   </v>
          </cell>
          <cell r="C4459" t="str">
            <v xml:space="preserve">  </v>
          </cell>
          <cell r="D4459">
            <v>13.76</v>
          </cell>
          <cell r="F4459">
            <v>13.76</v>
          </cell>
          <cell r="G4459">
            <v>17.48</v>
          </cell>
        </row>
        <row r="4460">
          <cell r="A4460">
            <v>811455</v>
          </cell>
          <cell r="B4460" t="str">
            <v xml:space="preserve">   </v>
          </cell>
          <cell r="C4460" t="str">
            <v xml:space="preserve">  </v>
          </cell>
          <cell r="D4460">
            <v>18.600000000000001</v>
          </cell>
          <cell r="F4460">
            <v>18.600000000000001</v>
          </cell>
          <cell r="G4460">
            <v>23.62</v>
          </cell>
        </row>
        <row r="4461">
          <cell r="A4461">
            <v>811456</v>
          </cell>
          <cell r="B4461" t="str">
            <v xml:space="preserve">   </v>
          </cell>
          <cell r="C4461" t="str">
            <v xml:space="preserve">  </v>
          </cell>
          <cell r="D4461">
            <v>20.67</v>
          </cell>
          <cell r="F4461">
            <v>20.67</v>
          </cell>
          <cell r="G4461">
            <v>26.25</v>
          </cell>
        </row>
        <row r="4462">
          <cell r="A4462">
            <v>811457</v>
          </cell>
          <cell r="B4462" t="str">
            <v xml:space="preserve">   </v>
          </cell>
          <cell r="C4462" t="str">
            <v xml:space="preserve">  </v>
          </cell>
          <cell r="D4462">
            <v>20.61</v>
          </cell>
          <cell r="F4462">
            <v>20.61</v>
          </cell>
          <cell r="G4462">
            <v>26.25</v>
          </cell>
        </row>
        <row r="4463">
          <cell r="A4463">
            <v>811460</v>
          </cell>
          <cell r="B4463" t="str">
            <v xml:space="preserve">   </v>
          </cell>
          <cell r="C4463" t="str">
            <v xml:space="preserve">  </v>
          </cell>
          <cell r="D4463">
            <v>4.0999999999999996</v>
          </cell>
          <cell r="F4463">
            <v>4.0999999999999996</v>
          </cell>
          <cell r="G4463">
            <v>5.21</v>
          </cell>
        </row>
        <row r="4464">
          <cell r="A4464">
            <v>811468</v>
          </cell>
          <cell r="B4464" t="str">
            <v xml:space="preserve">   </v>
          </cell>
          <cell r="C4464" t="str">
            <v xml:space="preserve">  </v>
          </cell>
          <cell r="D4464">
            <v>5.49</v>
          </cell>
          <cell r="F4464">
            <v>5.49</v>
          </cell>
          <cell r="G4464">
            <v>6.97</v>
          </cell>
        </row>
        <row r="4465">
          <cell r="A4465">
            <v>811469</v>
          </cell>
          <cell r="B4465" t="str">
            <v xml:space="preserve">   </v>
          </cell>
          <cell r="C4465" t="str">
            <v xml:space="preserve">  </v>
          </cell>
          <cell r="D4465">
            <v>6.86</v>
          </cell>
          <cell r="F4465">
            <v>6.86</v>
          </cell>
          <cell r="G4465">
            <v>8.7100000000000009</v>
          </cell>
        </row>
        <row r="4466">
          <cell r="A4466">
            <v>811477</v>
          </cell>
          <cell r="B4466" t="str">
            <v xml:space="preserve">   </v>
          </cell>
          <cell r="C4466" t="str">
            <v xml:space="preserve">  </v>
          </cell>
          <cell r="D4466">
            <v>4.0999999999999996</v>
          </cell>
          <cell r="F4466">
            <v>4.0999999999999996</v>
          </cell>
          <cell r="G4466">
            <v>7.07</v>
          </cell>
        </row>
        <row r="4467">
          <cell r="A4467">
            <v>811478</v>
          </cell>
          <cell r="B4467" t="str">
            <v xml:space="preserve">   </v>
          </cell>
          <cell r="C4467" t="str">
            <v xml:space="preserve">  </v>
          </cell>
          <cell r="D4467">
            <v>4.0999999999999996</v>
          </cell>
          <cell r="F4467">
            <v>4.0999999999999996</v>
          </cell>
          <cell r="G4467">
            <v>7.07</v>
          </cell>
        </row>
        <row r="4468">
          <cell r="A4468">
            <v>811481</v>
          </cell>
          <cell r="B4468" t="str">
            <v xml:space="preserve">   </v>
          </cell>
          <cell r="C4468" t="str">
            <v xml:space="preserve">  </v>
          </cell>
          <cell r="D4468">
            <v>6.86</v>
          </cell>
          <cell r="F4468">
            <v>6.86</v>
          </cell>
          <cell r="G4468">
            <v>9.43</v>
          </cell>
        </row>
        <row r="4469">
          <cell r="A4469">
            <v>811486</v>
          </cell>
          <cell r="B4469" t="str">
            <v xml:space="preserve">   </v>
          </cell>
          <cell r="C4469" t="str">
            <v xml:space="preserve">  </v>
          </cell>
          <cell r="D4469">
            <v>24.11</v>
          </cell>
          <cell r="F4469">
            <v>24.11</v>
          </cell>
          <cell r="G4469">
            <v>30.66</v>
          </cell>
        </row>
        <row r="4470">
          <cell r="A4470">
            <v>811489</v>
          </cell>
          <cell r="B4470" t="str">
            <v xml:space="preserve">   </v>
          </cell>
          <cell r="C4470" t="str">
            <v xml:space="preserve">  </v>
          </cell>
          <cell r="D4470">
            <v>11.39</v>
          </cell>
          <cell r="F4470">
            <v>11.39</v>
          </cell>
          <cell r="G4470">
            <v>14.46</v>
          </cell>
        </row>
        <row r="4471">
          <cell r="A4471">
            <v>811492</v>
          </cell>
          <cell r="B4471" t="str">
            <v xml:space="preserve">   </v>
          </cell>
          <cell r="C4471" t="str">
            <v xml:space="preserve">  </v>
          </cell>
          <cell r="D4471">
            <v>6.93</v>
          </cell>
          <cell r="F4471">
            <v>6.93</v>
          </cell>
          <cell r="G4471">
            <v>9.43</v>
          </cell>
        </row>
        <row r="4472">
          <cell r="A4472">
            <v>811501</v>
          </cell>
          <cell r="B4472" t="str">
            <v xml:space="preserve">   </v>
          </cell>
          <cell r="C4472" t="str">
            <v xml:space="preserve">  </v>
          </cell>
          <cell r="D4472">
            <v>16.04</v>
          </cell>
          <cell r="F4472">
            <v>16.04</v>
          </cell>
          <cell r="G4472">
            <v>20.37</v>
          </cell>
        </row>
        <row r="4473">
          <cell r="A4473">
            <v>811502</v>
          </cell>
          <cell r="B4473" t="str">
            <v xml:space="preserve">   </v>
          </cell>
          <cell r="C4473" t="str">
            <v xml:space="preserve">  </v>
          </cell>
          <cell r="D4473">
            <v>4.16</v>
          </cell>
          <cell r="F4473">
            <v>4.16</v>
          </cell>
          <cell r="G4473">
            <v>15.39</v>
          </cell>
        </row>
        <row r="4474">
          <cell r="A4474">
            <v>811506</v>
          </cell>
          <cell r="B4474" t="str">
            <v xml:space="preserve">   </v>
          </cell>
          <cell r="C4474" t="str">
            <v xml:space="preserve">  </v>
          </cell>
          <cell r="D4474">
            <v>24.11</v>
          </cell>
          <cell r="F4474">
            <v>24.11</v>
          </cell>
          <cell r="G4474">
            <v>30.62</v>
          </cell>
        </row>
        <row r="4475">
          <cell r="A4475">
            <v>811508</v>
          </cell>
          <cell r="B4475" t="str">
            <v xml:space="preserve">   </v>
          </cell>
          <cell r="C4475" t="str">
            <v xml:space="preserve">  </v>
          </cell>
          <cell r="D4475">
            <v>12.02</v>
          </cell>
          <cell r="F4475">
            <v>12.02</v>
          </cell>
          <cell r="G4475">
            <v>15.26</v>
          </cell>
        </row>
        <row r="4476">
          <cell r="A4476">
            <v>811510</v>
          </cell>
          <cell r="B4476" t="str">
            <v xml:space="preserve">   </v>
          </cell>
          <cell r="C4476" t="str">
            <v xml:space="preserve">  </v>
          </cell>
          <cell r="D4476">
            <v>16.04</v>
          </cell>
          <cell r="F4476">
            <v>16.04</v>
          </cell>
          <cell r="G4476">
            <v>20.37</v>
          </cell>
        </row>
        <row r="4477">
          <cell r="A4477">
            <v>811512</v>
          </cell>
          <cell r="B4477" t="str">
            <v xml:space="preserve">   </v>
          </cell>
          <cell r="C4477" t="str">
            <v xml:space="preserve">  </v>
          </cell>
          <cell r="D4477">
            <v>8.0500000000000007</v>
          </cell>
          <cell r="F4477">
            <v>8.0500000000000007</v>
          </cell>
          <cell r="G4477">
            <v>10.220000000000001</v>
          </cell>
        </row>
        <row r="4478">
          <cell r="A4478">
            <v>811516</v>
          </cell>
          <cell r="B4478" t="str">
            <v xml:space="preserve">   </v>
          </cell>
          <cell r="C4478" t="str">
            <v xml:space="preserve">  </v>
          </cell>
          <cell r="D4478">
            <v>8.0500000000000007</v>
          </cell>
          <cell r="F4478">
            <v>8.0500000000000007</v>
          </cell>
          <cell r="G4478">
            <v>10.220000000000001</v>
          </cell>
        </row>
        <row r="4479">
          <cell r="A4479">
            <v>811517</v>
          </cell>
          <cell r="B4479" t="str">
            <v xml:space="preserve">   </v>
          </cell>
          <cell r="C4479" t="str">
            <v xml:space="preserve">  </v>
          </cell>
          <cell r="D4479">
            <v>8.0500000000000007</v>
          </cell>
          <cell r="F4479">
            <v>8.0500000000000007</v>
          </cell>
          <cell r="G4479">
            <v>10.220000000000001</v>
          </cell>
        </row>
        <row r="4480">
          <cell r="A4480">
            <v>811518</v>
          </cell>
          <cell r="B4480" t="str">
            <v xml:space="preserve">   </v>
          </cell>
          <cell r="C4480" t="str">
            <v xml:space="preserve">  </v>
          </cell>
          <cell r="D4480">
            <v>8.0500000000000007</v>
          </cell>
          <cell r="F4480">
            <v>8.0500000000000007</v>
          </cell>
          <cell r="G4480">
            <v>10.220000000000001</v>
          </cell>
        </row>
        <row r="4481">
          <cell r="A4481">
            <v>811541</v>
          </cell>
          <cell r="B4481" t="str">
            <v xml:space="preserve">   </v>
          </cell>
          <cell r="C4481" t="str">
            <v xml:space="preserve">  </v>
          </cell>
          <cell r="D4481">
            <v>6.33</v>
          </cell>
          <cell r="F4481">
            <v>6.33</v>
          </cell>
          <cell r="G4481">
            <v>11.79</v>
          </cell>
        </row>
        <row r="4482">
          <cell r="A4482">
            <v>811542</v>
          </cell>
          <cell r="B4482" t="str">
            <v xml:space="preserve">   </v>
          </cell>
          <cell r="C4482" t="str">
            <v xml:space="preserve">  </v>
          </cell>
          <cell r="D4482">
            <v>32.130000000000003</v>
          </cell>
          <cell r="F4482">
            <v>32.130000000000003</v>
          </cell>
          <cell r="G4482">
            <v>40.81</v>
          </cell>
        </row>
        <row r="4483">
          <cell r="A4483">
            <v>811543</v>
          </cell>
          <cell r="B4483" t="str">
            <v xml:space="preserve">   </v>
          </cell>
          <cell r="C4483" t="str">
            <v xml:space="preserve">  </v>
          </cell>
          <cell r="D4483">
            <v>45.92</v>
          </cell>
          <cell r="F4483">
            <v>45.92</v>
          </cell>
          <cell r="G4483">
            <v>58.32</v>
          </cell>
        </row>
        <row r="4484">
          <cell r="A4484">
            <v>811544</v>
          </cell>
          <cell r="B4484" t="str">
            <v xml:space="preserve">   </v>
          </cell>
          <cell r="C4484" t="str">
            <v xml:space="preserve">  </v>
          </cell>
          <cell r="D4484">
            <v>57.43</v>
          </cell>
          <cell r="F4484">
            <v>57.43</v>
          </cell>
          <cell r="G4484">
            <v>72.94</v>
          </cell>
        </row>
        <row r="4485">
          <cell r="A4485">
            <v>811545</v>
          </cell>
          <cell r="B4485" t="str">
            <v xml:space="preserve">   </v>
          </cell>
          <cell r="C4485" t="str">
            <v xml:space="preserve">  </v>
          </cell>
          <cell r="D4485">
            <v>22.24</v>
          </cell>
          <cell r="F4485">
            <v>22.24</v>
          </cell>
          <cell r="G4485">
            <v>28.3</v>
          </cell>
        </row>
        <row r="4486">
          <cell r="A4486">
            <v>811559</v>
          </cell>
          <cell r="B4486" t="str">
            <v xml:space="preserve">   </v>
          </cell>
          <cell r="C4486" t="str">
            <v xml:space="preserve">  </v>
          </cell>
          <cell r="D4486">
            <v>17.760000000000002</v>
          </cell>
          <cell r="F4486">
            <v>17.760000000000002</v>
          </cell>
          <cell r="G4486">
            <v>22.56</v>
          </cell>
        </row>
        <row r="4487">
          <cell r="A4487">
            <v>811561</v>
          </cell>
          <cell r="B4487" t="str">
            <v xml:space="preserve">   </v>
          </cell>
          <cell r="C4487" t="str">
            <v xml:space="preserve">  </v>
          </cell>
          <cell r="D4487">
            <v>8.8800000000000008</v>
          </cell>
          <cell r="F4487">
            <v>8.8800000000000008</v>
          </cell>
          <cell r="G4487">
            <v>11.28</v>
          </cell>
        </row>
        <row r="4488">
          <cell r="A4488">
            <v>811562</v>
          </cell>
          <cell r="B4488" t="str">
            <v xml:space="preserve">   </v>
          </cell>
          <cell r="C4488" t="str">
            <v xml:space="preserve">  </v>
          </cell>
          <cell r="D4488">
            <v>13.28</v>
          </cell>
          <cell r="F4488">
            <v>13.28</v>
          </cell>
          <cell r="G4488">
            <v>16.87</v>
          </cell>
        </row>
        <row r="4489">
          <cell r="A4489">
            <v>811563</v>
          </cell>
          <cell r="B4489" t="str">
            <v xml:space="preserve">   </v>
          </cell>
          <cell r="C4489" t="str">
            <v xml:space="preserve">  </v>
          </cell>
          <cell r="D4489">
            <v>8.8800000000000008</v>
          </cell>
          <cell r="F4489">
            <v>8.8800000000000008</v>
          </cell>
          <cell r="G4489">
            <v>11.28</v>
          </cell>
        </row>
        <row r="4490">
          <cell r="A4490">
            <v>811564</v>
          </cell>
          <cell r="B4490" t="str">
            <v xml:space="preserve">   </v>
          </cell>
          <cell r="C4490" t="str">
            <v xml:space="preserve">  </v>
          </cell>
          <cell r="D4490">
            <v>82.1</v>
          </cell>
          <cell r="F4490">
            <v>82.1</v>
          </cell>
          <cell r="G4490">
            <v>104.27</v>
          </cell>
        </row>
        <row r="4491">
          <cell r="A4491">
            <v>811565</v>
          </cell>
          <cell r="B4491" t="str">
            <v xml:space="preserve">   </v>
          </cell>
          <cell r="C4491" t="str">
            <v xml:space="preserve">  </v>
          </cell>
          <cell r="D4491">
            <v>22.77</v>
          </cell>
          <cell r="F4491">
            <v>22.77</v>
          </cell>
          <cell r="G4491">
            <v>28.77</v>
          </cell>
        </row>
        <row r="4492">
          <cell r="A4492">
            <v>811568</v>
          </cell>
          <cell r="B4492" t="str">
            <v xml:space="preserve">   </v>
          </cell>
          <cell r="C4492" t="str">
            <v xml:space="preserve">  </v>
          </cell>
          <cell r="D4492">
            <v>6.12</v>
          </cell>
          <cell r="F4492">
            <v>6.12</v>
          </cell>
          <cell r="G4492">
            <v>7.78</v>
          </cell>
        </row>
        <row r="4493">
          <cell r="A4493">
            <v>811569</v>
          </cell>
          <cell r="B4493" t="str">
            <v xml:space="preserve">   </v>
          </cell>
          <cell r="C4493" t="str">
            <v xml:space="preserve">  </v>
          </cell>
          <cell r="D4493">
            <v>22.04</v>
          </cell>
          <cell r="F4493">
            <v>22.04</v>
          </cell>
          <cell r="G4493">
            <v>27.99</v>
          </cell>
        </row>
        <row r="4494">
          <cell r="A4494">
            <v>811572</v>
          </cell>
          <cell r="B4494" t="str">
            <v xml:space="preserve">   </v>
          </cell>
          <cell r="C4494" t="str">
            <v xml:space="preserve">  </v>
          </cell>
          <cell r="D4494">
            <v>44.07</v>
          </cell>
          <cell r="F4494">
            <v>44.07</v>
          </cell>
          <cell r="G4494">
            <v>55.97</v>
          </cell>
        </row>
        <row r="4495">
          <cell r="A4495">
            <v>811573</v>
          </cell>
          <cell r="B4495" t="str">
            <v xml:space="preserve">   </v>
          </cell>
          <cell r="C4495" t="str">
            <v xml:space="preserve">  </v>
          </cell>
          <cell r="D4495">
            <v>4.38</v>
          </cell>
          <cell r="F4495">
            <v>4.38</v>
          </cell>
          <cell r="G4495">
            <v>6.13</v>
          </cell>
        </row>
        <row r="4496">
          <cell r="A4496">
            <v>811575</v>
          </cell>
          <cell r="B4496" t="str">
            <v xml:space="preserve">   </v>
          </cell>
          <cell r="C4496" t="str">
            <v xml:space="preserve">  </v>
          </cell>
          <cell r="D4496">
            <v>4.38</v>
          </cell>
          <cell r="F4496">
            <v>4.38</v>
          </cell>
          <cell r="G4496">
            <v>6.13</v>
          </cell>
        </row>
        <row r="4497">
          <cell r="A4497">
            <v>811577</v>
          </cell>
          <cell r="B4497" t="str">
            <v xml:space="preserve">   </v>
          </cell>
          <cell r="C4497" t="str">
            <v xml:space="preserve">  </v>
          </cell>
          <cell r="D4497">
            <v>2.2000000000000002</v>
          </cell>
          <cell r="F4497">
            <v>2.2000000000000002</v>
          </cell>
          <cell r="G4497">
            <v>4.24</v>
          </cell>
        </row>
        <row r="4498">
          <cell r="A4498">
            <v>811578</v>
          </cell>
          <cell r="B4498" t="str">
            <v xml:space="preserve">   </v>
          </cell>
          <cell r="C4498" t="str">
            <v xml:space="preserve">  </v>
          </cell>
          <cell r="D4498">
            <v>2.2000000000000002</v>
          </cell>
          <cell r="F4498">
            <v>2.2000000000000002</v>
          </cell>
          <cell r="G4498">
            <v>4.24</v>
          </cell>
        </row>
        <row r="4499">
          <cell r="A4499">
            <v>811589</v>
          </cell>
          <cell r="B4499" t="str">
            <v xml:space="preserve">   </v>
          </cell>
          <cell r="C4499" t="str">
            <v xml:space="preserve">  </v>
          </cell>
          <cell r="D4499">
            <v>17.61</v>
          </cell>
          <cell r="F4499">
            <v>17.61</v>
          </cell>
          <cell r="G4499">
            <v>22.37</v>
          </cell>
        </row>
        <row r="4500">
          <cell r="A4500">
            <v>811592</v>
          </cell>
          <cell r="B4500" t="str">
            <v xml:space="preserve">   </v>
          </cell>
          <cell r="C4500" t="str">
            <v xml:space="preserve">  </v>
          </cell>
          <cell r="D4500">
            <v>30.84</v>
          </cell>
          <cell r="F4500">
            <v>30.84</v>
          </cell>
          <cell r="G4500">
            <v>39.17</v>
          </cell>
        </row>
        <row r="4501">
          <cell r="A4501">
            <v>811593</v>
          </cell>
          <cell r="B4501" t="str">
            <v xml:space="preserve">   </v>
          </cell>
          <cell r="C4501" t="str">
            <v xml:space="preserve">  </v>
          </cell>
          <cell r="D4501">
            <v>1.91</v>
          </cell>
          <cell r="F4501">
            <v>1.91</v>
          </cell>
          <cell r="G4501">
            <v>3.73</v>
          </cell>
        </row>
        <row r="4502">
          <cell r="A4502">
            <v>811596</v>
          </cell>
          <cell r="B4502" t="str">
            <v xml:space="preserve">   </v>
          </cell>
          <cell r="C4502" t="str">
            <v xml:space="preserve">  </v>
          </cell>
          <cell r="D4502">
            <v>8.86</v>
          </cell>
          <cell r="F4502">
            <v>8.86</v>
          </cell>
          <cell r="G4502">
            <v>11.79</v>
          </cell>
        </row>
        <row r="4503">
          <cell r="A4503">
            <v>811597</v>
          </cell>
          <cell r="B4503" t="str">
            <v xml:space="preserve">   </v>
          </cell>
          <cell r="C4503" t="str">
            <v xml:space="preserve">  </v>
          </cell>
          <cell r="D4503">
            <v>17.079999999999998</v>
          </cell>
          <cell r="F4503">
            <v>17.079999999999998</v>
          </cell>
          <cell r="G4503">
            <v>21.69</v>
          </cell>
        </row>
        <row r="4504">
          <cell r="A4504">
            <v>811599</v>
          </cell>
          <cell r="B4504" t="str">
            <v xml:space="preserve">   </v>
          </cell>
          <cell r="C4504" t="str">
            <v xml:space="preserve">  </v>
          </cell>
          <cell r="D4504">
            <v>4.55</v>
          </cell>
          <cell r="F4504">
            <v>4.55</v>
          </cell>
          <cell r="G4504">
            <v>6.13</v>
          </cell>
        </row>
        <row r="4505">
          <cell r="A4505">
            <v>811601</v>
          </cell>
          <cell r="B4505" t="str">
            <v xml:space="preserve">   </v>
          </cell>
          <cell r="C4505" t="str">
            <v xml:space="preserve">  </v>
          </cell>
          <cell r="D4505">
            <v>13.18</v>
          </cell>
          <cell r="F4505">
            <v>13.18</v>
          </cell>
          <cell r="G4505">
            <v>16.739999999999998</v>
          </cell>
        </row>
        <row r="4506">
          <cell r="A4506">
            <v>811603</v>
          </cell>
          <cell r="B4506" t="str">
            <v xml:space="preserve">   </v>
          </cell>
          <cell r="C4506" t="str">
            <v xml:space="preserve">  </v>
          </cell>
          <cell r="D4506">
            <v>13.18</v>
          </cell>
          <cell r="F4506">
            <v>13.18</v>
          </cell>
          <cell r="G4506">
            <v>16.739999999999998</v>
          </cell>
        </row>
        <row r="4507">
          <cell r="A4507">
            <v>811604</v>
          </cell>
          <cell r="B4507" t="str">
            <v xml:space="preserve">   </v>
          </cell>
          <cell r="C4507" t="str">
            <v xml:space="preserve">  </v>
          </cell>
          <cell r="D4507">
            <v>13.18</v>
          </cell>
          <cell r="F4507">
            <v>13.18</v>
          </cell>
          <cell r="G4507">
            <v>16.739999999999998</v>
          </cell>
        </row>
        <row r="4508">
          <cell r="A4508">
            <v>811605</v>
          </cell>
          <cell r="B4508" t="str">
            <v xml:space="preserve">   </v>
          </cell>
          <cell r="C4508" t="str">
            <v xml:space="preserve">  </v>
          </cell>
          <cell r="D4508">
            <v>13.18</v>
          </cell>
          <cell r="F4508">
            <v>13.18</v>
          </cell>
          <cell r="G4508">
            <v>16.739999999999998</v>
          </cell>
        </row>
        <row r="4509">
          <cell r="A4509">
            <v>811606</v>
          </cell>
          <cell r="B4509" t="str">
            <v xml:space="preserve">   </v>
          </cell>
          <cell r="C4509" t="str">
            <v xml:space="preserve">  </v>
          </cell>
          <cell r="D4509">
            <v>3.09</v>
          </cell>
          <cell r="F4509">
            <v>3.09</v>
          </cell>
          <cell r="G4509">
            <v>4.24</v>
          </cell>
        </row>
        <row r="4510">
          <cell r="A4510">
            <v>811612</v>
          </cell>
          <cell r="B4510" t="str">
            <v xml:space="preserve">   </v>
          </cell>
          <cell r="C4510" t="str">
            <v xml:space="preserve">  </v>
          </cell>
          <cell r="D4510">
            <v>6.2</v>
          </cell>
          <cell r="F4510">
            <v>6.2</v>
          </cell>
          <cell r="G4510">
            <v>7.87</v>
          </cell>
        </row>
        <row r="4511">
          <cell r="A4511">
            <v>811613</v>
          </cell>
          <cell r="B4511" t="str">
            <v xml:space="preserve">   </v>
          </cell>
          <cell r="C4511" t="str">
            <v xml:space="preserve">  </v>
          </cell>
          <cell r="D4511">
            <v>6.2</v>
          </cell>
          <cell r="F4511">
            <v>6.2</v>
          </cell>
          <cell r="G4511">
            <v>7.87</v>
          </cell>
        </row>
        <row r="4512">
          <cell r="A4512">
            <v>811614</v>
          </cell>
          <cell r="B4512" t="str">
            <v xml:space="preserve">   </v>
          </cell>
          <cell r="C4512" t="str">
            <v xml:space="preserve">  </v>
          </cell>
          <cell r="D4512">
            <v>6.2</v>
          </cell>
          <cell r="F4512">
            <v>6.2</v>
          </cell>
          <cell r="G4512">
            <v>7.87</v>
          </cell>
        </row>
        <row r="4513">
          <cell r="A4513">
            <v>811616</v>
          </cell>
          <cell r="B4513" t="str">
            <v xml:space="preserve">   </v>
          </cell>
          <cell r="C4513" t="str">
            <v xml:space="preserve">  </v>
          </cell>
          <cell r="D4513">
            <v>6.2</v>
          </cell>
          <cell r="F4513">
            <v>6.2</v>
          </cell>
          <cell r="G4513">
            <v>7.87</v>
          </cell>
        </row>
        <row r="4514">
          <cell r="A4514">
            <v>811617</v>
          </cell>
          <cell r="B4514" t="str">
            <v xml:space="preserve">   </v>
          </cell>
          <cell r="C4514" t="str">
            <v xml:space="preserve">  </v>
          </cell>
          <cell r="D4514">
            <v>15.56</v>
          </cell>
          <cell r="F4514">
            <v>15.56</v>
          </cell>
          <cell r="G4514">
            <v>19.760000000000002</v>
          </cell>
        </row>
        <row r="4515">
          <cell r="A4515">
            <v>811626</v>
          </cell>
          <cell r="B4515" t="str">
            <v xml:space="preserve">   </v>
          </cell>
          <cell r="C4515" t="str">
            <v xml:space="preserve">  </v>
          </cell>
          <cell r="D4515">
            <v>4.63</v>
          </cell>
          <cell r="F4515">
            <v>4.63</v>
          </cell>
          <cell r="G4515">
            <v>7.07</v>
          </cell>
        </row>
        <row r="4516">
          <cell r="A4516">
            <v>811628</v>
          </cell>
          <cell r="B4516" t="str">
            <v xml:space="preserve">   </v>
          </cell>
          <cell r="C4516" t="str">
            <v xml:space="preserve">  </v>
          </cell>
          <cell r="D4516">
            <v>4.63</v>
          </cell>
          <cell r="F4516">
            <v>4.63</v>
          </cell>
          <cell r="G4516">
            <v>7.07</v>
          </cell>
        </row>
        <row r="4517">
          <cell r="A4517">
            <v>811629</v>
          </cell>
          <cell r="B4517" t="str">
            <v xml:space="preserve">   </v>
          </cell>
          <cell r="C4517" t="str">
            <v xml:space="preserve">  </v>
          </cell>
          <cell r="D4517">
            <v>4.63</v>
          </cell>
          <cell r="F4517">
            <v>4.63</v>
          </cell>
          <cell r="G4517">
            <v>7.07</v>
          </cell>
        </row>
        <row r="4518">
          <cell r="A4518">
            <v>811637</v>
          </cell>
          <cell r="B4518" t="str">
            <v xml:space="preserve">   </v>
          </cell>
          <cell r="C4518" t="str">
            <v xml:space="preserve">  </v>
          </cell>
          <cell r="D4518">
            <v>7.74</v>
          </cell>
          <cell r="F4518">
            <v>7.74</v>
          </cell>
          <cell r="G4518">
            <v>9.83</v>
          </cell>
        </row>
        <row r="4519">
          <cell r="A4519">
            <v>811638</v>
          </cell>
          <cell r="B4519" t="str">
            <v xml:space="preserve">   </v>
          </cell>
          <cell r="C4519" t="str">
            <v xml:space="preserve">  </v>
          </cell>
          <cell r="D4519">
            <v>31.14</v>
          </cell>
          <cell r="F4519">
            <v>31.14</v>
          </cell>
          <cell r="G4519">
            <v>39.56</v>
          </cell>
        </row>
        <row r="4520">
          <cell r="A4520">
            <v>811643</v>
          </cell>
          <cell r="B4520" t="str">
            <v xml:space="preserve">   </v>
          </cell>
          <cell r="C4520" t="str">
            <v xml:space="preserve">  </v>
          </cell>
          <cell r="D4520">
            <v>11.39</v>
          </cell>
          <cell r="F4520">
            <v>11.39</v>
          </cell>
          <cell r="G4520">
            <v>21.22</v>
          </cell>
        </row>
        <row r="4521">
          <cell r="A4521">
            <v>811647</v>
          </cell>
          <cell r="B4521" t="str">
            <v xml:space="preserve">   </v>
          </cell>
          <cell r="C4521" t="str">
            <v xml:space="preserve">  </v>
          </cell>
          <cell r="D4521">
            <v>13.18</v>
          </cell>
          <cell r="F4521">
            <v>13.18</v>
          </cell>
          <cell r="G4521">
            <v>16.739999999999998</v>
          </cell>
        </row>
        <row r="4522">
          <cell r="A4522">
            <v>811656</v>
          </cell>
          <cell r="B4522" t="str">
            <v xml:space="preserve">   </v>
          </cell>
          <cell r="C4522" t="str">
            <v xml:space="preserve">  </v>
          </cell>
          <cell r="D4522">
            <v>8.7799999999999994</v>
          </cell>
          <cell r="F4522">
            <v>8.7799999999999994</v>
          </cell>
          <cell r="G4522">
            <v>11.15</v>
          </cell>
        </row>
        <row r="4523">
          <cell r="A4523">
            <v>811658</v>
          </cell>
          <cell r="B4523" t="str">
            <v xml:space="preserve">   </v>
          </cell>
          <cell r="C4523" t="str">
            <v xml:space="preserve">  </v>
          </cell>
          <cell r="D4523">
            <v>8.7799999999999994</v>
          </cell>
          <cell r="F4523">
            <v>8.7799999999999994</v>
          </cell>
          <cell r="G4523">
            <v>11.15</v>
          </cell>
        </row>
        <row r="4524">
          <cell r="A4524">
            <v>811659</v>
          </cell>
          <cell r="B4524" t="str">
            <v xml:space="preserve">   </v>
          </cell>
          <cell r="C4524" t="str">
            <v xml:space="preserve">  </v>
          </cell>
          <cell r="D4524">
            <v>8.7799999999999994</v>
          </cell>
          <cell r="F4524">
            <v>8.7799999999999994</v>
          </cell>
          <cell r="G4524">
            <v>11.15</v>
          </cell>
        </row>
        <row r="4525">
          <cell r="A4525">
            <v>811660</v>
          </cell>
          <cell r="B4525" t="str">
            <v xml:space="preserve">   </v>
          </cell>
          <cell r="C4525" t="str">
            <v xml:space="preserve">  </v>
          </cell>
          <cell r="D4525">
            <v>8.7799999999999994</v>
          </cell>
          <cell r="F4525">
            <v>8.7799999999999994</v>
          </cell>
          <cell r="G4525">
            <v>11.15</v>
          </cell>
        </row>
        <row r="4526">
          <cell r="A4526">
            <v>811661</v>
          </cell>
          <cell r="B4526" t="str">
            <v xml:space="preserve">   </v>
          </cell>
          <cell r="C4526" t="str">
            <v xml:space="preserve">  </v>
          </cell>
          <cell r="D4526">
            <v>22.77</v>
          </cell>
          <cell r="F4526">
            <v>22.77</v>
          </cell>
          <cell r="G4526">
            <v>31.13</v>
          </cell>
        </row>
        <row r="4527">
          <cell r="A4527">
            <v>811682</v>
          </cell>
          <cell r="B4527" t="str">
            <v xml:space="preserve">   </v>
          </cell>
          <cell r="C4527" t="str">
            <v xml:space="preserve">  </v>
          </cell>
          <cell r="D4527">
            <v>8.8000000000000007</v>
          </cell>
          <cell r="F4527">
            <v>8.8000000000000007</v>
          </cell>
          <cell r="G4527">
            <v>11.18</v>
          </cell>
        </row>
        <row r="4528">
          <cell r="A4528">
            <v>811687</v>
          </cell>
          <cell r="B4528" t="str">
            <v xml:space="preserve">   </v>
          </cell>
          <cell r="C4528" t="str">
            <v xml:space="preserve">  </v>
          </cell>
          <cell r="D4528">
            <v>7.31</v>
          </cell>
          <cell r="F4528">
            <v>7.31</v>
          </cell>
          <cell r="G4528">
            <v>9.2899999999999991</v>
          </cell>
        </row>
        <row r="4529">
          <cell r="A4529">
            <v>811688</v>
          </cell>
          <cell r="B4529" t="str">
            <v xml:space="preserve">   </v>
          </cell>
          <cell r="C4529" t="str">
            <v xml:space="preserve">  </v>
          </cell>
          <cell r="D4529">
            <v>7.31</v>
          </cell>
          <cell r="F4529">
            <v>7.31</v>
          </cell>
          <cell r="G4529">
            <v>9.2899999999999991</v>
          </cell>
        </row>
        <row r="4530">
          <cell r="A4530">
            <v>811696</v>
          </cell>
          <cell r="B4530" t="str">
            <v xml:space="preserve">   </v>
          </cell>
          <cell r="C4530" t="str">
            <v xml:space="preserve">  </v>
          </cell>
          <cell r="D4530">
            <v>96.07</v>
          </cell>
          <cell r="F4530">
            <v>96.07</v>
          </cell>
          <cell r="G4530">
            <v>184.8</v>
          </cell>
        </row>
        <row r="4531">
          <cell r="A4531">
            <v>811707</v>
          </cell>
          <cell r="B4531" t="str">
            <v xml:space="preserve">   </v>
          </cell>
          <cell r="C4531" t="str">
            <v xml:space="preserve">  </v>
          </cell>
          <cell r="D4531">
            <v>22.04</v>
          </cell>
          <cell r="F4531">
            <v>22.04</v>
          </cell>
          <cell r="G4531">
            <v>27.99</v>
          </cell>
        </row>
        <row r="4532">
          <cell r="A4532">
            <v>811710</v>
          </cell>
          <cell r="B4532" t="str">
            <v xml:space="preserve">   </v>
          </cell>
          <cell r="C4532" t="str">
            <v xml:space="preserve">  </v>
          </cell>
          <cell r="D4532">
            <v>22.04</v>
          </cell>
          <cell r="F4532">
            <v>22.04</v>
          </cell>
          <cell r="G4532">
            <v>27.99</v>
          </cell>
        </row>
        <row r="4533">
          <cell r="A4533">
            <v>811720</v>
          </cell>
          <cell r="B4533" t="str">
            <v xml:space="preserve">   </v>
          </cell>
          <cell r="C4533" t="str">
            <v xml:space="preserve">  </v>
          </cell>
          <cell r="D4533">
            <v>22.04</v>
          </cell>
          <cell r="F4533">
            <v>22.04</v>
          </cell>
          <cell r="G4533">
            <v>27.99</v>
          </cell>
        </row>
        <row r="4534">
          <cell r="A4534">
            <v>811722</v>
          </cell>
          <cell r="B4534" t="str">
            <v xml:space="preserve">   </v>
          </cell>
          <cell r="C4534" t="str">
            <v xml:space="preserve">  </v>
          </cell>
          <cell r="D4534">
            <v>11.66</v>
          </cell>
          <cell r="F4534">
            <v>11.66</v>
          </cell>
          <cell r="G4534">
            <v>14.81</v>
          </cell>
        </row>
        <row r="4535">
          <cell r="A4535">
            <v>811744</v>
          </cell>
          <cell r="B4535" t="str">
            <v xml:space="preserve">   </v>
          </cell>
          <cell r="C4535" t="str">
            <v xml:space="preserve">  </v>
          </cell>
          <cell r="D4535">
            <v>31.14</v>
          </cell>
          <cell r="F4535">
            <v>31.14</v>
          </cell>
          <cell r="G4535">
            <v>39.56</v>
          </cell>
        </row>
        <row r="4536">
          <cell r="A4536">
            <v>811745</v>
          </cell>
          <cell r="B4536" t="str">
            <v xml:space="preserve">   </v>
          </cell>
          <cell r="C4536" t="str">
            <v xml:space="preserve">  </v>
          </cell>
          <cell r="D4536">
            <v>4.38</v>
          </cell>
          <cell r="F4536">
            <v>4.38</v>
          </cell>
          <cell r="G4536">
            <v>6.13</v>
          </cell>
        </row>
        <row r="4537">
          <cell r="A4537">
            <v>811746</v>
          </cell>
          <cell r="B4537" t="str">
            <v xml:space="preserve">   </v>
          </cell>
          <cell r="C4537" t="str">
            <v xml:space="preserve">  </v>
          </cell>
          <cell r="D4537">
            <v>4.38</v>
          </cell>
          <cell r="F4537">
            <v>4.38</v>
          </cell>
          <cell r="G4537">
            <v>6.13</v>
          </cell>
        </row>
        <row r="4538">
          <cell r="A4538">
            <v>811747</v>
          </cell>
          <cell r="B4538" t="str">
            <v xml:space="preserve">   </v>
          </cell>
          <cell r="C4538" t="str">
            <v xml:space="preserve">  </v>
          </cell>
          <cell r="D4538">
            <v>4.38</v>
          </cell>
          <cell r="F4538">
            <v>4.38</v>
          </cell>
          <cell r="G4538">
            <v>6.13</v>
          </cell>
        </row>
        <row r="4539">
          <cell r="A4539">
            <v>811751</v>
          </cell>
          <cell r="B4539" t="str">
            <v xml:space="preserve">   </v>
          </cell>
          <cell r="C4539" t="str">
            <v xml:space="preserve">  </v>
          </cell>
          <cell r="D4539">
            <v>3.09</v>
          </cell>
          <cell r="F4539">
            <v>3.09</v>
          </cell>
          <cell r="G4539">
            <v>4.24</v>
          </cell>
        </row>
        <row r="4540">
          <cell r="A4540">
            <v>811753</v>
          </cell>
          <cell r="B4540" t="str">
            <v xml:space="preserve">   </v>
          </cell>
          <cell r="C4540" t="str">
            <v xml:space="preserve">  </v>
          </cell>
          <cell r="D4540">
            <v>3.09</v>
          </cell>
          <cell r="F4540">
            <v>3.09</v>
          </cell>
          <cell r="G4540">
            <v>4.24</v>
          </cell>
        </row>
        <row r="4541">
          <cell r="A4541">
            <v>811754</v>
          </cell>
          <cell r="B4541" t="str">
            <v xml:space="preserve">   </v>
          </cell>
          <cell r="C4541" t="str">
            <v xml:space="preserve">  </v>
          </cell>
          <cell r="D4541">
            <v>3.09</v>
          </cell>
          <cell r="F4541">
            <v>3.09</v>
          </cell>
          <cell r="G4541">
            <v>4.24</v>
          </cell>
        </row>
        <row r="4542">
          <cell r="A4542">
            <v>811755</v>
          </cell>
          <cell r="B4542" t="str">
            <v xml:space="preserve">   </v>
          </cell>
          <cell r="C4542" t="str">
            <v xml:space="preserve">  </v>
          </cell>
          <cell r="D4542">
            <v>7.01</v>
          </cell>
          <cell r="F4542">
            <v>7.01</v>
          </cell>
          <cell r="G4542">
            <v>9.43</v>
          </cell>
        </row>
        <row r="4543">
          <cell r="A4543">
            <v>811756</v>
          </cell>
          <cell r="B4543" t="str">
            <v xml:space="preserve">   </v>
          </cell>
          <cell r="C4543" t="str">
            <v xml:space="preserve">  </v>
          </cell>
          <cell r="D4543">
            <v>7.01</v>
          </cell>
          <cell r="F4543">
            <v>7.01</v>
          </cell>
          <cell r="G4543">
            <v>9.43</v>
          </cell>
        </row>
        <row r="4544">
          <cell r="A4544">
            <v>811757</v>
          </cell>
          <cell r="B4544" t="str">
            <v xml:space="preserve">   </v>
          </cell>
          <cell r="C4544" t="str">
            <v xml:space="preserve">  </v>
          </cell>
          <cell r="D4544">
            <v>7.01</v>
          </cell>
          <cell r="F4544">
            <v>7.01</v>
          </cell>
          <cell r="G4544">
            <v>9.43</v>
          </cell>
        </row>
        <row r="4545">
          <cell r="A4545">
            <v>811759</v>
          </cell>
          <cell r="B4545" t="str">
            <v xml:space="preserve">   </v>
          </cell>
          <cell r="C4545" t="str">
            <v xml:space="preserve">  </v>
          </cell>
          <cell r="D4545">
            <v>8.7799999999999994</v>
          </cell>
          <cell r="F4545">
            <v>8.7799999999999994</v>
          </cell>
          <cell r="G4545">
            <v>11.15</v>
          </cell>
        </row>
        <row r="4546">
          <cell r="A4546">
            <v>811760</v>
          </cell>
          <cell r="B4546" t="str">
            <v xml:space="preserve">   </v>
          </cell>
          <cell r="C4546" t="str">
            <v xml:space="preserve">  </v>
          </cell>
          <cell r="D4546">
            <v>8.7799999999999994</v>
          </cell>
          <cell r="F4546">
            <v>8.7799999999999994</v>
          </cell>
          <cell r="G4546">
            <v>11.15</v>
          </cell>
        </row>
        <row r="4547">
          <cell r="A4547">
            <v>811764</v>
          </cell>
          <cell r="B4547" t="str">
            <v xml:space="preserve">   </v>
          </cell>
          <cell r="C4547" t="str">
            <v xml:space="preserve">  </v>
          </cell>
          <cell r="D4547">
            <v>26.44</v>
          </cell>
          <cell r="F4547">
            <v>26.44</v>
          </cell>
          <cell r="G4547">
            <v>33.58</v>
          </cell>
        </row>
        <row r="4548">
          <cell r="A4548">
            <v>811765</v>
          </cell>
          <cell r="B4548" t="str">
            <v xml:space="preserve">   </v>
          </cell>
          <cell r="C4548" t="str">
            <v xml:space="preserve">  </v>
          </cell>
          <cell r="D4548">
            <v>26.44</v>
          </cell>
          <cell r="F4548">
            <v>26.44</v>
          </cell>
          <cell r="G4548">
            <v>33.58</v>
          </cell>
        </row>
        <row r="4549">
          <cell r="A4549">
            <v>811769</v>
          </cell>
          <cell r="B4549" t="str">
            <v xml:space="preserve">   </v>
          </cell>
          <cell r="C4549" t="str">
            <v xml:space="preserve">  </v>
          </cell>
          <cell r="D4549">
            <v>11.44</v>
          </cell>
          <cell r="F4549">
            <v>11.44</v>
          </cell>
          <cell r="G4549">
            <v>14.53</v>
          </cell>
        </row>
        <row r="4550">
          <cell r="A4550">
            <v>811770</v>
          </cell>
          <cell r="B4550" t="str">
            <v xml:space="preserve">   </v>
          </cell>
          <cell r="C4550" t="str">
            <v xml:space="preserve">  </v>
          </cell>
          <cell r="D4550">
            <v>26.44</v>
          </cell>
          <cell r="F4550">
            <v>26.44</v>
          </cell>
          <cell r="G4550">
            <v>33.58</v>
          </cell>
        </row>
        <row r="4551">
          <cell r="A4551">
            <v>811771</v>
          </cell>
          <cell r="B4551" t="str">
            <v xml:space="preserve">   </v>
          </cell>
          <cell r="C4551" t="str">
            <v xml:space="preserve">  </v>
          </cell>
          <cell r="D4551">
            <v>17.61</v>
          </cell>
          <cell r="F4551">
            <v>17.61</v>
          </cell>
          <cell r="G4551">
            <v>22.37</v>
          </cell>
        </row>
        <row r="4552">
          <cell r="A4552">
            <v>811772</v>
          </cell>
          <cell r="B4552" t="str">
            <v xml:space="preserve">   </v>
          </cell>
          <cell r="C4552" t="str">
            <v xml:space="preserve">  </v>
          </cell>
          <cell r="D4552">
            <v>17.61</v>
          </cell>
          <cell r="F4552">
            <v>17.61</v>
          </cell>
          <cell r="G4552">
            <v>22.37</v>
          </cell>
        </row>
        <row r="4553">
          <cell r="A4553">
            <v>811773</v>
          </cell>
          <cell r="B4553" t="str">
            <v xml:space="preserve">   </v>
          </cell>
          <cell r="C4553" t="str">
            <v xml:space="preserve">  </v>
          </cell>
          <cell r="D4553">
            <v>17.61</v>
          </cell>
          <cell r="F4553">
            <v>17.61</v>
          </cell>
          <cell r="G4553">
            <v>22.37</v>
          </cell>
        </row>
        <row r="4554">
          <cell r="A4554">
            <v>811775</v>
          </cell>
          <cell r="B4554" t="str">
            <v xml:space="preserve">   </v>
          </cell>
          <cell r="C4554" t="str">
            <v xml:space="preserve">  </v>
          </cell>
          <cell r="D4554">
            <v>28.59</v>
          </cell>
          <cell r="F4554">
            <v>28.59</v>
          </cell>
          <cell r="G4554">
            <v>36.31</v>
          </cell>
        </row>
        <row r="4555">
          <cell r="A4555">
            <v>811782</v>
          </cell>
          <cell r="B4555" t="str">
            <v xml:space="preserve">   </v>
          </cell>
          <cell r="C4555" t="str">
            <v xml:space="preserve">  </v>
          </cell>
          <cell r="D4555">
            <v>7.89</v>
          </cell>
          <cell r="F4555">
            <v>7.89</v>
          </cell>
          <cell r="G4555">
            <v>10.029999999999999</v>
          </cell>
        </row>
        <row r="4556">
          <cell r="A4556">
            <v>811783</v>
          </cell>
          <cell r="B4556" t="str">
            <v xml:space="preserve">   </v>
          </cell>
          <cell r="C4556" t="str">
            <v xml:space="preserve">  </v>
          </cell>
          <cell r="D4556">
            <v>22.04</v>
          </cell>
          <cell r="F4556">
            <v>22.04</v>
          </cell>
          <cell r="G4556">
            <v>27.99</v>
          </cell>
        </row>
        <row r="4557">
          <cell r="A4557">
            <v>811791</v>
          </cell>
          <cell r="B4557" t="str">
            <v xml:space="preserve">   </v>
          </cell>
          <cell r="C4557" t="str">
            <v xml:space="preserve">  </v>
          </cell>
          <cell r="D4557">
            <v>4.0999999999999996</v>
          </cell>
          <cell r="F4557">
            <v>4.0999999999999996</v>
          </cell>
          <cell r="G4557">
            <v>5.33</v>
          </cell>
        </row>
        <row r="4558">
          <cell r="A4558">
            <v>811792</v>
          </cell>
          <cell r="B4558" t="str">
            <v xml:space="preserve">   </v>
          </cell>
          <cell r="C4558" t="str">
            <v xml:space="preserve">  </v>
          </cell>
          <cell r="D4558">
            <v>4.2</v>
          </cell>
          <cell r="F4558">
            <v>4.2</v>
          </cell>
          <cell r="G4558">
            <v>5.46</v>
          </cell>
        </row>
        <row r="4559">
          <cell r="A4559">
            <v>811793</v>
          </cell>
          <cell r="B4559" t="str">
            <v xml:space="preserve">   </v>
          </cell>
          <cell r="C4559" t="str">
            <v xml:space="preserve">  </v>
          </cell>
          <cell r="D4559">
            <v>9.7899999999999991</v>
          </cell>
          <cell r="F4559">
            <v>9.7899999999999991</v>
          </cell>
          <cell r="G4559">
            <v>12.73</v>
          </cell>
        </row>
        <row r="4560">
          <cell r="A4560">
            <v>811812</v>
          </cell>
          <cell r="B4560" t="str">
            <v xml:space="preserve">   </v>
          </cell>
          <cell r="C4560" t="str">
            <v xml:space="preserve">  </v>
          </cell>
          <cell r="D4560">
            <v>73.239999999999995</v>
          </cell>
          <cell r="F4560">
            <v>73.239999999999995</v>
          </cell>
          <cell r="G4560">
            <v>142.19999999999999</v>
          </cell>
        </row>
        <row r="4561">
          <cell r="A4561">
            <v>811828</v>
          </cell>
          <cell r="B4561" t="str">
            <v xml:space="preserve">   </v>
          </cell>
          <cell r="C4561" t="str">
            <v xml:space="preserve">  </v>
          </cell>
          <cell r="D4561">
            <v>1218.43</v>
          </cell>
          <cell r="F4561">
            <v>1218.43</v>
          </cell>
          <cell r="G4561">
            <v>1400</v>
          </cell>
        </row>
        <row r="4562">
          <cell r="A4562">
            <v>811868</v>
          </cell>
          <cell r="B4562" t="str">
            <v xml:space="preserve">X  </v>
          </cell>
          <cell r="C4562" t="str">
            <v xml:space="preserve">  </v>
          </cell>
          <cell r="D4562" t="str">
            <v xml:space="preserve">        </v>
          </cell>
        </row>
        <row r="4563">
          <cell r="A4563">
            <v>811869</v>
          </cell>
          <cell r="B4563" t="str">
            <v xml:space="preserve">X  </v>
          </cell>
          <cell r="C4563" t="str">
            <v xml:space="preserve">  </v>
          </cell>
          <cell r="D4563" t="str">
            <v xml:space="preserve">        </v>
          </cell>
        </row>
        <row r="4564">
          <cell r="A4564">
            <v>811872</v>
          </cell>
          <cell r="B4564" t="str">
            <v xml:space="preserve">   </v>
          </cell>
          <cell r="C4564" t="str">
            <v xml:space="preserve">  </v>
          </cell>
          <cell r="D4564">
            <v>11.85</v>
          </cell>
          <cell r="F4564">
            <v>11.85</v>
          </cell>
          <cell r="G4564">
            <v>23.59</v>
          </cell>
        </row>
        <row r="4565">
          <cell r="A4565">
            <v>811884</v>
          </cell>
          <cell r="B4565" t="str">
            <v xml:space="preserve">   </v>
          </cell>
          <cell r="C4565" t="str">
            <v xml:space="preserve">  </v>
          </cell>
          <cell r="D4565">
            <v>81.290000000000006</v>
          </cell>
          <cell r="F4565">
            <v>81.290000000000006</v>
          </cell>
          <cell r="G4565">
            <v>188.21</v>
          </cell>
        </row>
        <row r="4566">
          <cell r="A4566">
            <v>811887</v>
          </cell>
          <cell r="B4566" t="str">
            <v xml:space="preserve">   </v>
          </cell>
          <cell r="C4566" t="str">
            <v xml:space="preserve">  </v>
          </cell>
          <cell r="D4566">
            <v>12.03</v>
          </cell>
          <cell r="F4566">
            <v>12.03</v>
          </cell>
          <cell r="G4566">
            <v>30.18</v>
          </cell>
        </row>
        <row r="4567">
          <cell r="A4567">
            <v>811896</v>
          </cell>
          <cell r="B4567" t="str">
            <v xml:space="preserve">   </v>
          </cell>
          <cell r="C4567" t="str">
            <v xml:space="preserve">  </v>
          </cell>
          <cell r="D4567">
            <v>12.04</v>
          </cell>
          <cell r="F4567">
            <v>12.04</v>
          </cell>
          <cell r="G4567">
            <v>28.9</v>
          </cell>
        </row>
        <row r="4568">
          <cell r="A4568">
            <v>811903</v>
          </cell>
          <cell r="B4568" t="str">
            <v xml:space="preserve">   </v>
          </cell>
          <cell r="C4568" t="str">
            <v xml:space="preserve">  </v>
          </cell>
          <cell r="D4568">
            <v>23.32</v>
          </cell>
          <cell r="F4568">
            <v>23.32</v>
          </cell>
          <cell r="G4568">
            <v>44.59</v>
          </cell>
        </row>
        <row r="4569">
          <cell r="A4569">
            <v>811907</v>
          </cell>
          <cell r="B4569" t="str">
            <v xml:space="preserve">X  </v>
          </cell>
          <cell r="C4569" t="str">
            <v xml:space="preserve">  </v>
          </cell>
          <cell r="D4569" t="str">
            <v xml:space="preserve">        </v>
          </cell>
        </row>
        <row r="4570">
          <cell r="A4570">
            <v>811912</v>
          </cell>
          <cell r="B4570" t="str">
            <v xml:space="preserve">X  </v>
          </cell>
          <cell r="C4570" t="str">
            <v xml:space="preserve">  </v>
          </cell>
          <cell r="D4570" t="str">
            <v xml:space="preserve">        </v>
          </cell>
        </row>
        <row r="4571">
          <cell r="A4571">
            <v>811918</v>
          </cell>
          <cell r="B4571" t="str">
            <v xml:space="preserve">X  </v>
          </cell>
          <cell r="C4571" t="str">
            <v xml:space="preserve">  </v>
          </cell>
          <cell r="D4571" t="str">
            <v xml:space="preserve">        </v>
          </cell>
        </row>
        <row r="4572">
          <cell r="A4572">
            <v>811921</v>
          </cell>
          <cell r="B4572" t="str">
            <v xml:space="preserve">X  </v>
          </cell>
          <cell r="C4572" t="str">
            <v xml:space="preserve">  </v>
          </cell>
          <cell r="D4572" t="str">
            <v xml:space="preserve">        </v>
          </cell>
        </row>
        <row r="4573">
          <cell r="A4573">
            <v>811936</v>
          </cell>
          <cell r="B4573" t="str">
            <v xml:space="preserve">X  </v>
          </cell>
          <cell r="C4573" t="str">
            <v xml:space="preserve">  </v>
          </cell>
          <cell r="D4573" t="str">
            <v xml:space="preserve">        </v>
          </cell>
        </row>
        <row r="4574">
          <cell r="A4574">
            <v>811959</v>
          </cell>
          <cell r="B4574" t="str">
            <v xml:space="preserve">   </v>
          </cell>
          <cell r="C4574" t="str">
            <v xml:space="preserve">  </v>
          </cell>
          <cell r="D4574">
            <v>21.49</v>
          </cell>
          <cell r="F4574">
            <v>21.49</v>
          </cell>
          <cell r="G4574">
            <v>70.75</v>
          </cell>
        </row>
        <row r="4575">
          <cell r="A4575">
            <v>811979</v>
          </cell>
          <cell r="B4575" t="str">
            <v xml:space="preserve">   </v>
          </cell>
          <cell r="C4575" t="str">
            <v xml:space="preserve">  </v>
          </cell>
          <cell r="D4575">
            <v>39.520000000000003</v>
          </cell>
          <cell r="F4575">
            <v>39.520000000000003</v>
          </cell>
          <cell r="G4575">
            <v>108.48</v>
          </cell>
        </row>
        <row r="4576">
          <cell r="A4576">
            <v>811984</v>
          </cell>
          <cell r="B4576" t="str">
            <v xml:space="preserve">   </v>
          </cell>
          <cell r="C4576" t="str">
            <v xml:space="preserve">  </v>
          </cell>
          <cell r="D4576">
            <v>1.25</v>
          </cell>
          <cell r="F4576">
            <v>1.25</v>
          </cell>
          <cell r="G4576">
            <v>2.5</v>
          </cell>
        </row>
        <row r="4577">
          <cell r="A4577">
            <v>811985</v>
          </cell>
          <cell r="B4577" t="str">
            <v xml:space="preserve">   </v>
          </cell>
          <cell r="C4577" t="str">
            <v xml:space="preserve">  </v>
          </cell>
          <cell r="D4577">
            <v>1.75</v>
          </cell>
          <cell r="F4577">
            <v>1.75</v>
          </cell>
          <cell r="G4577">
            <v>3.5</v>
          </cell>
        </row>
        <row r="4578">
          <cell r="A4578">
            <v>811990</v>
          </cell>
          <cell r="B4578" t="str">
            <v xml:space="preserve">   </v>
          </cell>
          <cell r="C4578" t="str">
            <v xml:space="preserve">  </v>
          </cell>
          <cell r="D4578">
            <v>26.48</v>
          </cell>
          <cell r="F4578">
            <v>26.48</v>
          </cell>
          <cell r="G4578">
            <v>60.37</v>
          </cell>
        </row>
        <row r="4579">
          <cell r="A4579">
            <v>811992</v>
          </cell>
          <cell r="B4579" t="str">
            <v xml:space="preserve">   </v>
          </cell>
          <cell r="C4579" t="str">
            <v xml:space="preserve">  </v>
          </cell>
          <cell r="D4579">
            <v>67.36</v>
          </cell>
          <cell r="F4579">
            <v>67.36</v>
          </cell>
          <cell r="G4579">
            <v>87.5</v>
          </cell>
        </row>
        <row r="4580">
          <cell r="A4580">
            <v>811994</v>
          </cell>
          <cell r="B4580" t="str">
            <v xml:space="preserve">   </v>
          </cell>
          <cell r="C4580" t="str">
            <v xml:space="preserve">  </v>
          </cell>
          <cell r="D4580">
            <v>67.36</v>
          </cell>
          <cell r="F4580">
            <v>67.36</v>
          </cell>
          <cell r="G4580">
            <v>87.5</v>
          </cell>
        </row>
        <row r="4581">
          <cell r="A4581">
            <v>811995</v>
          </cell>
          <cell r="B4581" t="str">
            <v xml:space="preserve">   </v>
          </cell>
          <cell r="C4581" t="str">
            <v xml:space="preserve">  </v>
          </cell>
          <cell r="D4581">
            <v>67.36</v>
          </cell>
          <cell r="F4581">
            <v>67.36</v>
          </cell>
          <cell r="G4581">
            <v>87.5</v>
          </cell>
        </row>
        <row r="4582">
          <cell r="A4582">
            <v>812002</v>
          </cell>
          <cell r="B4582" t="str">
            <v xml:space="preserve">   </v>
          </cell>
          <cell r="C4582" t="str">
            <v xml:space="preserve">  </v>
          </cell>
          <cell r="D4582">
            <v>75.989999999999995</v>
          </cell>
          <cell r="F4582">
            <v>75.989999999999995</v>
          </cell>
          <cell r="G4582">
            <v>160.55000000000001</v>
          </cell>
        </row>
        <row r="4583">
          <cell r="A4583">
            <v>812026</v>
          </cell>
          <cell r="B4583" t="str">
            <v xml:space="preserve">   </v>
          </cell>
          <cell r="C4583" t="str">
            <v xml:space="preserve">  </v>
          </cell>
          <cell r="D4583">
            <v>1</v>
          </cell>
          <cell r="F4583">
            <v>1</v>
          </cell>
          <cell r="G4583">
            <v>2</v>
          </cell>
        </row>
        <row r="4584">
          <cell r="A4584">
            <v>812073</v>
          </cell>
          <cell r="B4584" t="str">
            <v xml:space="preserve">   </v>
          </cell>
          <cell r="C4584" t="str">
            <v xml:space="preserve">  </v>
          </cell>
          <cell r="D4584">
            <v>70.27</v>
          </cell>
          <cell r="F4584">
            <v>70.27</v>
          </cell>
          <cell r="G4584">
            <v>81</v>
          </cell>
        </row>
        <row r="4585">
          <cell r="A4585">
            <v>812126</v>
          </cell>
          <cell r="B4585" t="str">
            <v xml:space="preserve">   </v>
          </cell>
          <cell r="C4585" t="str">
            <v xml:space="preserve">  </v>
          </cell>
          <cell r="D4585">
            <v>2.57</v>
          </cell>
          <cell r="F4585">
            <v>2.57</v>
          </cell>
          <cell r="G4585">
            <v>3.5</v>
          </cell>
        </row>
        <row r="4586">
          <cell r="A4586">
            <v>812151</v>
          </cell>
          <cell r="B4586" t="str">
            <v xml:space="preserve">   </v>
          </cell>
          <cell r="C4586" t="str">
            <v xml:space="preserve">  </v>
          </cell>
          <cell r="D4586">
            <v>3.37</v>
          </cell>
          <cell r="F4586">
            <v>3.375</v>
          </cell>
          <cell r="G4586">
            <v>4.05</v>
          </cell>
        </row>
        <row r="4587">
          <cell r="A4587">
            <v>812155</v>
          </cell>
          <cell r="B4587" t="str">
            <v xml:space="preserve">   </v>
          </cell>
          <cell r="C4587" t="str">
            <v xml:space="preserve">  </v>
          </cell>
          <cell r="D4587">
            <v>3.37</v>
          </cell>
          <cell r="F4587">
            <v>3.375</v>
          </cell>
          <cell r="G4587">
            <v>3</v>
          </cell>
        </row>
        <row r="4588">
          <cell r="A4588">
            <v>812193</v>
          </cell>
          <cell r="B4588" t="str">
            <v xml:space="preserve">   </v>
          </cell>
          <cell r="C4588" t="str">
            <v xml:space="preserve">  </v>
          </cell>
          <cell r="D4588">
            <v>108.03</v>
          </cell>
          <cell r="F4588">
            <v>108.03</v>
          </cell>
          <cell r="G4588">
            <v>123.22</v>
          </cell>
        </row>
        <row r="4589">
          <cell r="A4589">
            <v>812194</v>
          </cell>
          <cell r="B4589" t="str">
            <v xml:space="preserve">   </v>
          </cell>
          <cell r="C4589" t="str">
            <v xml:space="preserve">  </v>
          </cell>
          <cell r="D4589">
            <v>257.23</v>
          </cell>
          <cell r="F4589">
            <v>257.23</v>
          </cell>
          <cell r="G4589">
            <v>293.13</v>
          </cell>
        </row>
        <row r="4590">
          <cell r="A4590">
            <v>812195</v>
          </cell>
          <cell r="B4590" t="str">
            <v xml:space="preserve">   </v>
          </cell>
          <cell r="C4590" t="str">
            <v xml:space="preserve">  </v>
          </cell>
          <cell r="D4590">
            <v>100.12</v>
          </cell>
          <cell r="F4590">
            <v>100.12</v>
          </cell>
          <cell r="G4590">
            <v>114.11</v>
          </cell>
        </row>
        <row r="4591">
          <cell r="A4591">
            <v>812196</v>
          </cell>
          <cell r="B4591" t="str">
            <v xml:space="preserve">   </v>
          </cell>
          <cell r="C4591" t="str">
            <v xml:space="preserve">  </v>
          </cell>
          <cell r="D4591">
            <v>64.959999999999994</v>
          </cell>
          <cell r="F4591">
            <v>64.959999999999994</v>
          </cell>
          <cell r="G4591">
            <v>71.05</v>
          </cell>
        </row>
        <row r="4592">
          <cell r="A4592">
            <v>812198</v>
          </cell>
          <cell r="B4592" t="str">
            <v xml:space="preserve">   </v>
          </cell>
          <cell r="C4592" t="str">
            <v xml:space="preserve">  </v>
          </cell>
          <cell r="D4592">
            <v>34.159999999999997</v>
          </cell>
          <cell r="F4592">
            <v>34.159999999999997</v>
          </cell>
          <cell r="G4592">
            <v>39.61</v>
          </cell>
        </row>
        <row r="4593">
          <cell r="A4593">
            <v>812199</v>
          </cell>
          <cell r="B4593" t="str">
            <v xml:space="preserve">   </v>
          </cell>
          <cell r="C4593" t="str">
            <v xml:space="preserve">  </v>
          </cell>
          <cell r="D4593">
            <v>38.29</v>
          </cell>
          <cell r="F4593">
            <v>38.29</v>
          </cell>
          <cell r="G4593">
            <v>43.58</v>
          </cell>
        </row>
        <row r="4594">
          <cell r="A4594">
            <v>812201</v>
          </cell>
          <cell r="B4594" t="str">
            <v xml:space="preserve">   </v>
          </cell>
          <cell r="C4594" t="str">
            <v xml:space="preserve">  </v>
          </cell>
          <cell r="D4594">
            <v>38.29</v>
          </cell>
          <cell r="F4594">
            <v>38.29</v>
          </cell>
          <cell r="G4594">
            <v>43.58</v>
          </cell>
        </row>
        <row r="4595">
          <cell r="A4595">
            <v>812203</v>
          </cell>
          <cell r="B4595" t="str">
            <v xml:space="preserve">   </v>
          </cell>
          <cell r="C4595" t="str">
            <v xml:space="preserve">  </v>
          </cell>
          <cell r="D4595">
            <v>32.369999999999997</v>
          </cell>
          <cell r="F4595">
            <v>32.369999999999997</v>
          </cell>
          <cell r="G4595">
            <v>36.75</v>
          </cell>
        </row>
        <row r="4596">
          <cell r="A4596">
            <v>812206</v>
          </cell>
          <cell r="B4596" t="str">
            <v xml:space="preserve">   </v>
          </cell>
          <cell r="C4596" t="str">
            <v xml:space="preserve">  </v>
          </cell>
          <cell r="D4596">
            <v>33.76</v>
          </cell>
          <cell r="F4596">
            <v>33.76</v>
          </cell>
          <cell r="G4596">
            <v>39.61</v>
          </cell>
        </row>
        <row r="4597">
          <cell r="A4597">
            <v>812232</v>
          </cell>
          <cell r="B4597" t="str">
            <v xml:space="preserve">   </v>
          </cell>
          <cell r="C4597" t="str">
            <v xml:space="preserve">  </v>
          </cell>
          <cell r="D4597">
            <v>4.03</v>
          </cell>
          <cell r="F4597">
            <v>4.03</v>
          </cell>
          <cell r="G4597">
            <v>6.05</v>
          </cell>
        </row>
        <row r="4598">
          <cell r="A4598">
            <v>812265</v>
          </cell>
          <cell r="B4598" t="str">
            <v xml:space="preserve">   </v>
          </cell>
          <cell r="C4598" t="str">
            <v xml:space="preserve">  </v>
          </cell>
          <cell r="D4598">
            <v>3.22</v>
          </cell>
          <cell r="F4598">
            <v>3.22</v>
          </cell>
          <cell r="G4598">
            <v>6.44</v>
          </cell>
        </row>
        <row r="4599">
          <cell r="A4599">
            <v>812268</v>
          </cell>
          <cell r="B4599" t="str">
            <v xml:space="preserve">   </v>
          </cell>
          <cell r="C4599" t="str">
            <v xml:space="preserve">  </v>
          </cell>
          <cell r="D4599">
            <v>3.07</v>
          </cell>
          <cell r="F4599">
            <v>3.07</v>
          </cell>
          <cell r="G4599">
            <v>12</v>
          </cell>
        </row>
        <row r="4600">
          <cell r="A4600">
            <v>812276</v>
          </cell>
          <cell r="B4600" t="str">
            <v xml:space="preserve">   </v>
          </cell>
          <cell r="C4600" t="str">
            <v xml:space="preserve">  </v>
          </cell>
          <cell r="D4600">
            <v>3.24</v>
          </cell>
          <cell r="F4600">
            <v>3.24</v>
          </cell>
          <cell r="G4600">
            <v>6.48</v>
          </cell>
        </row>
        <row r="4601">
          <cell r="A4601">
            <v>812283</v>
          </cell>
          <cell r="B4601" t="str">
            <v xml:space="preserve">   </v>
          </cell>
          <cell r="C4601" t="str">
            <v xml:space="preserve">  </v>
          </cell>
          <cell r="D4601">
            <v>18.05</v>
          </cell>
          <cell r="F4601">
            <v>18.05</v>
          </cell>
          <cell r="G4601">
            <v>20.57</v>
          </cell>
        </row>
        <row r="4602">
          <cell r="A4602">
            <v>812288</v>
          </cell>
          <cell r="B4602" t="str">
            <v xml:space="preserve">   </v>
          </cell>
          <cell r="C4602" t="str">
            <v xml:space="preserve">  </v>
          </cell>
          <cell r="D4602">
            <v>26.94</v>
          </cell>
          <cell r="F4602">
            <v>26.94</v>
          </cell>
          <cell r="G4602">
            <v>34.729999999999997</v>
          </cell>
        </row>
        <row r="4603">
          <cell r="A4603">
            <v>812289</v>
          </cell>
          <cell r="B4603" t="str">
            <v xml:space="preserve">   </v>
          </cell>
          <cell r="C4603" t="str">
            <v xml:space="preserve">  </v>
          </cell>
          <cell r="D4603">
            <v>26.61</v>
          </cell>
          <cell r="F4603">
            <v>26.61</v>
          </cell>
          <cell r="G4603">
            <v>30.3</v>
          </cell>
        </row>
        <row r="4604">
          <cell r="A4604">
            <v>812293</v>
          </cell>
          <cell r="B4604" t="str">
            <v xml:space="preserve">   </v>
          </cell>
          <cell r="C4604" t="str">
            <v xml:space="preserve">  </v>
          </cell>
          <cell r="D4604">
            <v>27.77</v>
          </cell>
          <cell r="F4604">
            <v>27.77</v>
          </cell>
          <cell r="G4604">
            <v>32.78</v>
          </cell>
        </row>
        <row r="4605">
          <cell r="A4605">
            <v>812361</v>
          </cell>
          <cell r="B4605" t="str">
            <v xml:space="preserve">   </v>
          </cell>
          <cell r="C4605" t="str">
            <v xml:space="preserve">  </v>
          </cell>
          <cell r="D4605">
            <v>5.34</v>
          </cell>
          <cell r="F4605">
            <v>5.34</v>
          </cell>
          <cell r="G4605">
            <v>8.9</v>
          </cell>
        </row>
        <row r="4606">
          <cell r="A4606">
            <v>812365</v>
          </cell>
          <cell r="B4606" t="str">
            <v xml:space="preserve">   </v>
          </cell>
          <cell r="C4606" t="str">
            <v xml:space="preserve">  </v>
          </cell>
          <cell r="D4606">
            <v>3.07</v>
          </cell>
          <cell r="F4606">
            <v>3.07</v>
          </cell>
          <cell r="G4606">
            <v>3.97</v>
          </cell>
        </row>
        <row r="4607">
          <cell r="A4607">
            <v>812366</v>
          </cell>
          <cell r="B4607" t="str">
            <v xml:space="preserve">   </v>
          </cell>
          <cell r="C4607" t="str">
            <v xml:space="preserve">  </v>
          </cell>
          <cell r="D4607">
            <v>2.7</v>
          </cell>
          <cell r="F4607">
            <v>2.7</v>
          </cell>
          <cell r="G4607">
            <v>3.78</v>
          </cell>
        </row>
        <row r="4608">
          <cell r="A4608">
            <v>812367</v>
          </cell>
          <cell r="B4608" t="str">
            <v xml:space="preserve">   </v>
          </cell>
          <cell r="C4608" t="str">
            <v xml:space="preserve">  </v>
          </cell>
          <cell r="D4608">
            <v>2.78</v>
          </cell>
          <cell r="F4608">
            <v>2.78</v>
          </cell>
          <cell r="G4608">
            <v>3.34</v>
          </cell>
        </row>
        <row r="4609">
          <cell r="A4609">
            <v>812368</v>
          </cell>
          <cell r="B4609" t="str">
            <v xml:space="preserve">   </v>
          </cell>
          <cell r="C4609" t="str">
            <v xml:space="preserve">  </v>
          </cell>
          <cell r="D4609">
            <v>2.78</v>
          </cell>
          <cell r="F4609">
            <v>2.78</v>
          </cell>
          <cell r="G4609">
            <v>3.34</v>
          </cell>
        </row>
        <row r="4610">
          <cell r="A4610">
            <v>812369</v>
          </cell>
          <cell r="B4610" t="str">
            <v xml:space="preserve">   </v>
          </cell>
          <cell r="C4610" t="str">
            <v xml:space="preserve">  </v>
          </cell>
          <cell r="D4610">
            <v>3.91</v>
          </cell>
          <cell r="F4610">
            <v>3.91</v>
          </cell>
          <cell r="G4610">
            <v>5.22</v>
          </cell>
        </row>
        <row r="4611">
          <cell r="A4611">
            <v>812370</v>
          </cell>
          <cell r="B4611" t="str">
            <v xml:space="preserve">   </v>
          </cell>
          <cell r="C4611" t="str">
            <v xml:space="preserve">  </v>
          </cell>
          <cell r="D4611">
            <v>4.59</v>
          </cell>
          <cell r="F4611">
            <v>4.59</v>
          </cell>
          <cell r="G4611">
            <v>5.22</v>
          </cell>
        </row>
        <row r="4612">
          <cell r="A4612">
            <v>812372</v>
          </cell>
          <cell r="B4612" t="str">
            <v xml:space="preserve">   </v>
          </cell>
          <cell r="C4612" t="str">
            <v xml:space="preserve">  </v>
          </cell>
          <cell r="D4612">
            <v>3.9</v>
          </cell>
          <cell r="F4612">
            <v>3.9</v>
          </cell>
          <cell r="G4612">
            <v>4.7</v>
          </cell>
        </row>
        <row r="4613">
          <cell r="A4613">
            <v>812374</v>
          </cell>
          <cell r="B4613" t="str">
            <v xml:space="preserve">   </v>
          </cell>
          <cell r="C4613" t="str">
            <v xml:space="preserve">  </v>
          </cell>
          <cell r="D4613">
            <v>42.44</v>
          </cell>
          <cell r="F4613">
            <v>42.44</v>
          </cell>
          <cell r="G4613">
            <v>45.27</v>
          </cell>
        </row>
        <row r="4614">
          <cell r="A4614">
            <v>812375</v>
          </cell>
          <cell r="B4614" t="str">
            <v xml:space="preserve">   </v>
          </cell>
          <cell r="C4614" t="str">
            <v xml:space="preserve">  </v>
          </cell>
          <cell r="D4614">
            <v>56.26</v>
          </cell>
          <cell r="F4614">
            <v>56.26</v>
          </cell>
          <cell r="G4614">
            <v>55.09</v>
          </cell>
        </row>
        <row r="4615">
          <cell r="A4615">
            <v>812376</v>
          </cell>
          <cell r="B4615" t="str">
            <v xml:space="preserve">   </v>
          </cell>
          <cell r="C4615" t="str">
            <v xml:space="preserve">  </v>
          </cell>
          <cell r="D4615">
            <v>3.21</v>
          </cell>
          <cell r="F4615">
            <v>3.21</v>
          </cell>
          <cell r="G4615">
            <v>3.5</v>
          </cell>
        </row>
        <row r="4616">
          <cell r="A4616">
            <v>812378</v>
          </cell>
          <cell r="B4616" t="str">
            <v xml:space="preserve">   </v>
          </cell>
          <cell r="C4616" t="str">
            <v xml:space="preserve">  </v>
          </cell>
          <cell r="D4616">
            <v>35.25</v>
          </cell>
          <cell r="F4616">
            <v>35.25</v>
          </cell>
          <cell r="G4616">
            <v>34.99</v>
          </cell>
        </row>
        <row r="4617">
          <cell r="A4617">
            <v>812379</v>
          </cell>
          <cell r="B4617" t="str">
            <v xml:space="preserve">   </v>
          </cell>
          <cell r="C4617" t="str">
            <v xml:space="preserve">  </v>
          </cell>
          <cell r="D4617">
            <v>4.08</v>
          </cell>
          <cell r="F4617">
            <v>4.08</v>
          </cell>
          <cell r="G4617">
            <v>4.7</v>
          </cell>
        </row>
        <row r="4618">
          <cell r="A4618">
            <v>812380</v>
          </cell>
          <cell r="B4618" t="str">
            <v xml:space="preserve">   </v>
          </cell>
          <cell r="C4618" t="str">
            <v xml:space="preserve">  </v>
          </cell>
          <cell r="D4618">
            <v>4.08</v>
          </cell>
          <cell r="F4618">
            <v>4.08</v>
          </cell>
          <cell r="G4618">
            <v>4.7</v>
          </cell>
        </row>
        <row r="4619">
          <cell r="A4619">
            <v>812384</v>
          </cell>
          <cell r="B4619" t="str">
            <v xml:space="preserve">   </v>
          </cell>
          <cell r="C4619" t="str">
            <v xml:space="preserve">  </v>
          </cell>
          <cell r="D4619">
            <v>5.25</v>
          </cell>
          <cell r="F4619">
            <v>5.25</v>
          </cell>
          <cell r="G4619">
            <v>5.9</v>
          </cell>
        </row>
        <row r="4620">
          <cell r="A4620">
            <v>812385</v>
          </cell>
          <cell r="B4620" t="str">
            <v xml:space="preserve">   </v>
          </cell>
          <cell r="C4620" t="str">
            <v xml:space="preserve">  </v>
          </cell>
          <cell r="D4620">
            <v>5.56</v>
          </cell>
          <cell r="F4620">
            <v>5.56</v>
          </cell>
          <cell r="G4620">
            <v>5.9</v>
          </cell>
        </row>
        <row r="4621">
          <cell r="A4621">
            <v>812405</v>
          </cell>
          <cell r="B4621" t="str">
            <v xml:space="preserve">   </v>
          </cell>
          <cell r="C4621" t="str">
            <v xml:space="preserve">  </v>
          </cell>
          <cell r="D4621">
            <v>4.67</v>
          </cell>
          <cell r="F4621">
            <v>4.67</v>
          </cell>
          <cell r="G4621">
            <v>9.33</v>
          </cell>
        </row>
        <row r="4622">
          <cell r="A4622">
            <v>812406</v>
          </cell>
          <cell r="B4622" t="str">
            <v xml:space="preserve">   </v>
          </cell>
          <cell r="C4622" t="str">
            <v xml:space="preserve">  </v>
          </cell>
          <cell r="D4622">
            <v>4.67</v>
          </cell>
          <cell r="F4622">
            <v>4.67</v>
          </cell>
          <cell r="G4622">
            <v>9.33</v>
          </cell>
        </row>
        <row r="4623">
          <cell r="A4623">
            <v>812413</v>
          </cell>
          <cell r="B4623" t="str">
            <v xml:space="preserve">   </v>
          </cell>
          <cell r="C4623" t="str">
            <v xml:space="preserve">  </v>
          </cell>
          <cell r="D4623">
            <v>21.48</v>
          </cell>
          <cell r="F4623">
            <v>21.48</v>
          </cell>
          <cell r="G4623">
            <v>24.7</v>
          </cell>
        </row>
        <row r="4624">
          <cell r="A4624">
            <v>812414</v>
          </cell>
          <cell r="B4624" t="str">
            <v xml:space="preserve">   </v>
          </cell>
          <cell r="C4624" t="str">
            <v xml:space="preserve">  </v>
          </cell>
          <cell r="D4624">
            <v>51.91</v>
          </cell>
          <cell r="F4624">
            <v>51.91</v>
          </cell>
          <cell r="G4624">
            <v>59.7</v>
          </cell>
        </row>
        <row r="4625">
          <cell r="A4625">
            <v>812415</v>
          </cell>
          <cell r="B4625" t="str">
            <v xml:space="preserve">   </v>
          </cell>
          <cell r="C4625" t="str">
            <v xml:space="preserve">  </v>
          </cell>
          <cell r="D4625">
            <v>44.75</v>
          </cell>
          <cell r="F4625">
            <v>44.75</v>
          </cell>
          <cell r="G4625">
            <v>51.47</v>
          </cell>
        </row>
        <row r="4626">
          <cell r="A4626">
            <v>812416</v>
          </cell>
          <cell r="B4626" t="str">
            <v xml:space="preserve">   </v>
          </cell>
          <cell r="C4626" t="str">
            <v xml:space="preserve">  </v>
          </cell>
          <cell r="D4626">
            <v>69.81</v>
          </cell>
          <cell r="F4626">
            <v>69.81</v>
          </cell>
          <cell r="G4626">
            <v>80.28</v>
          </cell>
        </row>
        <row r="4627">
          <cell r="A4627">
            <v>812418</v>
          </cell>
          <cell r="B4627" t="str">
            <v xml:space="preserve">   </v>
          </cell>
          <cell r="C4627" t="str">
            <v xml:space="preserve">  </v>
          </cell>
          <cell r="D4627">
            <v>44.75</v>
          </cell>
          <cell r="F4627">
            <v>44.75</v>
          </cell>
          <cell r="G4627">
            <v>51.47</v>
          </cell>
        </row>
        <row r="4628">
          <cell r="A4628">
            <v>812419</v>
          </cell>
          <cell r="B4628" t="str">
            <v xml:space="preserve">   </v>
          </cell>
          <cell r="C4628" t="str">
            <v xml:space="preserve">  </v>
          </cell>
          <cell r="D4628">
            <v>54.29</v>
          </cell>
          <cell r="F4628">
            <v>54.29</v>
          </cell>
          <cell r="G4628">
            <v>67.930000000000007</v>
          </cell>
        </row>
        <row r="4629">
          <cell r="A4629">
            <v>812420</v>
          </cell>
          <cell r="B4629" t="str">
            <v xml:space="preserve">   </v>
          </cell>
          <cell r="C4629" t="str">
            <v xml:space="preserve">  </v>
          </cell>
          <cell r="D4629">
            <v>54.29</v>
          </cell>
          <cell r="F4629">
            <v>54.29</v>
          </cell>
          <cell r="G4629">
            <v>67.930000000000007</v>
          </cell>
        </row>
        <row r="4630">
          <cell r="A4630">
            <v>812421</v>
          </cell>
          <cell r="B4630" t="str">
            <v xml:space="preserve">   </v>
          </cell>
          <cell r="C4630" t="str">
            <v xml:space="preserve">  </v>
          </cell>
          <cell r="D4630">
            <v>57.58</v>
          </cell>
          <cell r="F4630">
            <v>57.58</v>
          </cell>
          <cell r="G4630">
            <v>72.05</v>
          </cell>
        </row>
        <row r="4631">
          <cell r="A4631">
            <v>812432</v>
          </cell>
          <cell r="B4631" t="str">
            <v xml:space="preserve">   </v>
          </cell>
          <cell r="C4631" t="str">
            <v xml:space="preserve">  </v>
          </cell>
          <cell r="D4631">
            <v>144.66</v>
          </cell>
          <cell r="F4631">
            <v>144.66</v>
          </cell>
          <cell r="G4631">
            <v>171.69</v>
          </cell>
        </row>
        <row r="4632">
          <cell r="A4632">
            <v>812460</v>
          </cell>
          <cell r="B4632" t="str">
            <v xml:space="preserve">   </v>
          </cell>
          <cell r="C4632" t="str">
            <v xml:space="preserve">  </v>
          </cell>
          <cell r="D4632">
            <v>0.83</v>
          </cell>
          <cell r="F4632">
            <v>0.83</v>
          </cell>
          <cell r="G4632">
            <v>1.46</v>
          </cell>
        </row>
        <row r="4633">
          <cell r="A4633">
            <v>812461</v>
          </cell>
          <cell r="B4633" t="str">
            <v xml:space="preserve">   </v>
          </cell>
          <cell r="C4633" t="str">
            <v xml:space="preserve">  </v>
          </cell>
          <cell r="D4633">
            <v>27.62</v>
          </cell>
          <cell r="F4633">
            <v>27.62</v>
          </cell>
          <cell r="G4633">
            <v>47.17</v>
          </cell>
        </row>
        <row r="4634">
          <cell r="A4634">
            <v>812481</v>
          </cell>
          <cell r="B4634" t="str">
            <v xml:space="preserve">   </v>
          </cell>
          <cell r="C4634" t="str">
            <v xml:space="preserve">  </v>
          </cell>
          <cell r="D4634">
            <v>193.99</v>
          </cell>
          <cell r="F4634">
            <v>193.99</v>
          </cell>
          <cell r="G4634">
            <v>228.69</v>
          </cell>
        </row>
        <row r="4635">
          <cell r="A4635">
            <v>812483</v>
          </cell>
          <cell r="B4635" t="str">
            <v xml:space="preserve">   </v>
          </cell>
          <cell r="C4635" t="str">
            <v xml:space="preserve">  </v>
          </cell>
          <cell r="D4635">
            <v>52.07</v>
          </cell>
          <cell r="F4635">
            <v>52.07</v>
          </cell>
          <cell r="G4635">
            <v>66.03</v>
          </cell>
        </row>
        <row r="4636">
          <cell r="A4636">
            <v>812485</v>
          </cell>
          <cell r="B4636" t="str">
            <v xml:space="preserve">   </v>
          </cell>
          <cell r="C4636" t="str">
            <v xml:space="preserve">  </v>
          </cell>
          <cell r="D4636">
            <v>128.87</v>
          </cell>
          <cell r="F4636">
            <v>128.87</v>
          </cell>
          <cell r="G4636">
            <v>146.27000000000001</v>
          </cell>
        </row>
        <row r="4637">
          <cell r="A4637">
            <v>812487</v>
          </cell>
          <cell r="B4637" t="str">
            <v xml:space="preserve">   </v>
          </cell>
          <cell r="C4637" t="str">
            <v xml:space="preserve">  </v>
          </cell>
          <cell r="D4637">
            <v>39.29</v>
          </cell>
          <cell r="F4637">
            <v>39.29</v>
          </cell>
          <cell r="G4637">
            <v>46.22</v>
          </cell>
        </row>
        <row r="4638">
          <cell r="A4638">
            <v>812488</v>
          </cell>
          <cell r="B4638" t="str">
            <v xml:space="preserve">   </v>
          </cell>
          <cell r="C4638" t="str">
            <v xml:space="preserve">  </v>
          </cell>
          <cell r="D4638">
            <v>117.16</v>
          </cell>
          <cell r="F4638">
            <v>117.16</v>
          </cell>
          <cell r="G4638">
            <v>138.66999999999999</v>
          </cell>
        </row>
        <row r="4639">
          <cell r="A4639">
            <v>812500</v>
          </cell>
          <cell r="B4639" t="str">
            <v xml:space="preserve">   </v>
          </cell>
          <cell r="C4639" t="str">
            <v xml:space="preserve">  </v>
          </cell>
          <cell r="D4639">
            <v>48.25</v>
          </cell>
          <cell r="F4639">
            <v>48.25</v>
          </cell>
          <cell r="G4639">
            <v>57.45</v>
          </cell>
        </row>
        <row r="4640">
          <cell r="A4640">
            <v>812507</v>
          </cell>
          <cell r="B4640" t="str">
            <v xml:space="preserve">   </v>
          </cell>
          <cell r="C4640" t="str">
            <v xml:space="preserve">  </v>
          </cell>
          <cell r="D4640">
            <v>56.67</v>
          </cell>
          <cell r="F4640">
            <v>56.67</v>
          </cell>
          <cell r="G4640">
            <v>66.03</v>
          </cell>
        </row>
        <row r="4641">
          <cell r="A4641">
            <v>812511</v>
          </cell>
          <cell r="B4641" t="str">
            <v xml:space="preserve">X  </v>
          </cell>
          <cell r="C4641" t="str">
            <v xml:space="preserve">  </v>
          </cell>
          <cell r="D4641" t="str">
            <v xml:space="preserve">        </v>
          </cell>
        </row>
        <row r="4642">
          <cell r="A4642">
            <v>812512</v>
          </cell>
          <cell r="B4642" t="str">
            <v xml:space="preserve">X  </v>
          </cell>
          <cell r="C4642" t="str">
            <v xml:space="preserve">  </v>
          </cell>
          <cell r="D4642" t="str">
            <v xml:space="preserve">        </v>
          </cell>
        </row>
        <row r="4643">
          <cell r="A4643">
            <v>812513</v>
          </cell>
          <cell r="B4643" t="str">
            <v xml:space="preserve">   </v>
          </cell>
          <cell r="C4643" t="str">
            <v xml:space="preserve">  </v>
          </cell>
          <cell r="D4643">
            <v>1.64</v>
          </cell>
          <cell r="F4643">
            <v>1.64</v>
          </cell>
          <cell r="G4643">
            <v>1.72</v>
          </cell>
        </row>
        <row r="4644">
          <cell r="A4644">
            <v>812514</v>
          </cell>
          <cell r="B4644" t="str">
            <v xml:space="preserve">X  </v>
          </cell>
          <cell r="C4644" t="str">
            <v xml:space="preserve">  </v>
          </cell>
          <cell r="D4644" t="str">
            <v xml:space="preserve">        </v>
          </cell>
        </row>
        <row r="4645">
          <cell r="A4645">
            <v>812515</v>
          </cell>
          <cell r="B4645" t="str">
            <v xml:space="preserve">X  </v>
          </cell>
          <cell r="C4645" t="str">
            <v xml:space="preserve">  </v>
          </cell>
          <cell r="D4645" t="str">
            <v xml:space="preserve">        </v>
          </cell>
        </row>
        <row r="4646">
          <cell r="A4646">
            <v>812516</v>
          </cell>
          <cell r="B4646" t="str">
            <v xml:space="preserve">X  </v>
          </cell>
          <cell r="C4646" t="str">
            <v xml:space="preserve">  </v>
          </cell>
          <cell r="D4646" t="str">
            <v xml:space="preserve">        </v>
          </cell>
        </row>
        <row r="4647">
          <cell r="A4647">
            <v>812517</v>
          </cell>
          <cell r="B4647" t="str">
            <v xml:space="preserve">X  </v>
          </cell>
          <cell r="C4647" t="str">
            <v xml:space="preserve">  </v>
          </cell>
          <cell r="D4647" t="str">
            <v xml:space="preserve">        </v>
          </cell>
        </row>
        <row r="4648">
          <cell r="A4648">
            <v>812518</v>
          </cell>
          <cell r="B4648" t="str">
            <v xml:space="preserve">X  </v>
          </cell>
          <cell r="C4648" t="str">
            <v xml:space="preserve">  </v>
          </cell>
          <cell r="D4648" t="str">
            <v xml:space="preserve">        </v>
          </cell>
        </row>
        <row r="4649">
          <cell r="A4649">
            <v>812519</v>
          </cell>
          <cell r="B4649" t="str">
            <v xml:space="preserve">X  </v>
          </cell>
          <cell r="C4649" t="str">
            <v xml:space="preserve">  </v>
          </cell>
          <cell r="D4649" t="str">
            <v xml:space="preserve">        </v>
          </cell>
        </row>
        <row r="4650">
          <cell r="A4650">
            <v>812520</v>
          </cell>
          <cell r="B4650" t="str">
            <v xml:space="preserve">X  </v>
          </cell>
          <cell r="C4650" t="str">
            <v xml:space="preserve">  </v>
          </cell>
          <cell r="D4650" t="str">
            <v xml:space="preserve">        </v>
          </cell>
        </row>
        <row r="4651">
          <cell r="A4651">
            <v>812526</v>
          </cell>
          <cell r="B4651" t="str">
            <v xml:space="preserve">   </v>
          </cell>
          <cell r="C4651" t="str">
            <v xml:space="preserve">  </v>
          </cell>
          <cell r="D4651">
            <v>1.39</v>
          </cell>
          <cell r="F4651">
            <v>1.39</v>
          </cell>
          <cell r="G4651">
            <v>2.92</v>
          </cell>
        </row>
        <row r="4652">
          <cell r="A4652">
            <v>812528</v>
          </cell>
          <cell r="B4652" t="str">
            <v xml:space="preserve">   </v>
          </cell>
          <cell r="C4652" t="str">
            <v xml:space="preserve">  </v>
          </cell>
          <cell r="D4652">
            <v>0.82</v>
          </cell>
          <cell r="F4652">
            <v>0.82</v>
          </cell>
          <cell r="G4652">
            <v>1.72</v>
          </cell>
        </row>
        <row r="4653">
          <cell r="A4653">
            <v>812529</v>
          </cell>
          <cell r="B4653" t="str">
            <v xml:space="preserve">   </v>
          </cell>
          <cell r="C4653" t="str">
            <v xml:space="preserve">  </v>
          </cell>
          <cell r="D4653">
            <v>2.4300000000000002</v>
          </cell>
          <cell r="F4653">
            <v>2.4300000000000002</v>
          </cell>
          <cell r="G4653">
            <v>5.0999999999999996</v>
          </cell>
        </row>
        <row r="4654">
          <cell r="A4654">
            <v>812530</v>
          </cell>
          <cell r="B4654" t="str">
            <v xml:space="preserve">   </v>
          </cell>
          <cell r="C4654" t="str">
            <v xml:space="preserve">  </v>
          </cell>
          <cell r="D4654">
            <v>2.4300000000000002</v>
          </cell>
          <cell r="F4654">
            <v>2.4300000000000002</v>
          </cell>
          <cell r="G4654">
            <v>5.0999999999999996</v>
          </cell>
        </row>
        <row r="4655">
          <cell r="A4655">
            <v>812535</v>
          </cell>
          <cell r="B4655" t="str">
            <v xml:space="preserve">   </v>
          </cell>
          <cell r="C4655" t="str">
            <v xml:space="preserve">  </v>
          </cell>
          <cell r="D4655">
            <v>2.4300000000000002</v>
          </cell>
          <cell r="F4655">
            <v>2.4300000000000002</v>
          </cell>
          <cell r="G4655">
            <v>5.0999999999999996</v>
          </cell>
        </row>
        <row r="4656">
          <cell r="A4656">
            <v>812537</v>
          </cell>
          <cell r="B4656" t="str">
            <v xml:space="preserve">   </v>
          </cell>
          <cell r="C4656" t="str">
            <v xml:space="preserve">  </v>
          </cell>
          <cell r="D4656">
            <v>2.63</v>
          </cell>
          <cell r="F4656">
            <v>2.63</v>
          </cell>
          <cell r="G4656">
            <v>5.52</v>
          </cell>
        </row>
        <row r="4657">
          <cell r="A4657">
            <v>812539</v>
          </cell>
          <cell r="B4657" t="str">
            <v xml:space="preserve">   </v>
          </cell>
          <cell r="C4657" t="str">
            <v xml:space="preserve">  </v>
          </cell>
          <cell r="D4657">
            <v>2.4300000000000002</v>
          </cell>
          <cell r="F4657">
            <v>2.4300000000000002</v>
          </cell>
          <cell r="G4657">
            <v>5.0999999999999996</v>
          </cell>
        </row>
        <row r="4658">
          <cell r="A4658">
            <v>812555</v>
          </cell>
          <cell r="B4658" t="str">
            <v xml:space="preserve">   </v>
          </cell>
          <cell r="C4658" t="str">
            <v xml:space="preserve">  </v>
          </cell>
          <cell r="D4658">
            <v>9.7799999999999994</v>
          </cell>
          <cell r="F4658">
            <v>9.7799999999999994</v>
          </cell>
          <cell r="G4658">
            <v>23.58</v>
          </cell>
        </row>
        <row r="4659">
          <cell r="A4659">
            <v>812558</v>
          </cell>
          <cell r="B4659" t="str">
            <v xml:space="preserve">   </v>
          </cell>
          <cell r="C4659" t="str">
            <v xml:space="preserve">  </v>
          </cell>
          <cell r="D4659">
            <v>2.33</v>
          </cell>
          <cell r="F4659">
            <v>2.33</v>
          </cell>
          <cell r="G4659">
            <v>4.4000000000000004</v>
          </cell>
        </row>
        <row r="4660">
          <cell r="A4660">
            <v>812580</v>
          </cell>
          <cell r="B4660" t="str">
            <v xml:space="preserve">   </v>
          </cell>
          <cell r="C4660" t="str">
            <v xml:space="preserve">  </v>
          </cell>
          <cell r="D4660">
            <v>16.64</v>
          </cell>
          <cell r="F4660">
            <v>16.64</v>
          </cell>
          <cell r="G4660">
            <v>19.149999999999999</v>
          </cell>
        </row>
        <row r="4661">
          <cell r="A4661">
            <v>812581</v>
          </cell>
          <cell r="B4661" t="str">
            <v xml:space="preserve">   </v>
          </cell>
          <cell r="C4661" t="str">
            <v xml:space="preserve">  </v>
          </cell>
          <cell r="D4661">
            <v>140.38</v>
          </cell>
          <cell r="F4661">
            <v>140.38</v>
          </cell>
          <cell r="G4661">
            <v>158.49</v>
          </cell>
        </row>
        <row r="4662">
          <cell r="A4662">
            <v>812602</v>
          </cell>
          <cell r="B4662" t="str">
            <v xml:space="preserve">   </v>
          </cell>
          <cell r="C4662" t="str">
            <v xml:space="preserve">  </v>
          </cell>
          <cell r="D4662">
            <v>8.7799999999999994</v>
          </cell>
          <cell r="F4662">
            <v>8.7799999999999994</v>
          </cell>
          <cell r="G4662">
            <v>11.15</v>
          </cell>
        </row>
        <row r="4663">
          <cell r="A4663">
            <v>812610</v>
          </cell>
          <cell r="B4663" t="str">
            <v xml:space="preserve">   </v>
          </cell>
          <cell r="C4663" t="str">
            <v xml:space="preserve">  </v>
          </cell>
          <cell r="D4663">
            <v>8.08</v>
          </cell>
          <cell r="F4663">
            <v>8.08</v>
          </cell>
          <cell r="G4663">
            <v>13.47</v>
          </cell>
        </row>
        <row r="4664">
          <cell r="A4664">
            <v>812615</v>
          </cell>
          <cell r="B4664" t="str">
            <v xml:space="preserve">   </v>
          </cell>
          <cell r="C4664" t="str">
            <v xml:space="preserve">  </v>
          </cell>
          <cell r="D4664">
            <v>11.94</v>
          </cell>
          <cell r="F4664">
            <v>11.94</v>
          </cell>
          <cell r="G4664">
            <v>16.95</v>
          </cell>
        </row>
        <row r="4665">
          <cell r="A4665">
            <v>812619</v>
          </cell>
          <cell r="B4665" t="str">
            <v xml:space="preserve">   </v>
          </cell>
          <cell r="C4665" t="str">
            <v xml:space="preserve">  </v>
          </cell>
          <cell r="D4665">
            <v>12.51</v>
          </cell>
          <cell r="F4665">
            <v>12.51</v>
          </cell>
          <cell r="G4665">
            <v>65.09</v>
          </cell>
        </row>
        <row r="4666">
          <cell r="A4666">
            <v>812646</v>
          </cell>
          <cell r="B4666" t="str">
            <v xml:space="preserve">   </v>
          </cell>
          <cell r="C4666" t="str">
            <v xml:space="preserve">  </v>
          </cell>
          <cell r="D4666">
            <v>7.42</v>
          </cell>
          <cell r="F4666">
            <v>7.42</v>
          </cell>
          <cell r="G4666">
            <v>13.24</v>
          </cell>
        </row>
        <row r="4667">
          <cell r="A4667">
            <v>812650</v>
          </cell>
          <cell r="B4667" t="str">
            <v xml:space="preserve">   </v>
          </cell>
          <cell r="C4667" t="str">
            <v xml:space="preserve">  </v>
          </cell>
          <cell r="D4667">
            <v>5.26</v>
          </cell>
          <cell r="F4667">
            <v>5.26</v>
          </cell>
          <cell r="G4667">
            <v>9.25</v>
          </cell>
        </row>
        <row r="4668">
          <cell r="A4668">
            <v>812668</v>
          </cell>
          <cell r="B4668" t="str">
            <v xml:space="preserve">   </v>
          </cell>
          <cell r="C4668" t="str">
            <v xml:space="preserve">  </v>
          </cell>
          <cell r="D4668">
            <v>1.91</v>
          </cell>
          <cell r="F4668">
            <v>1.91</v>
          </cell>
          <cell r="G4668">
            <v>3.73</v>
          </cell>
        </row>
        <row r="4669">
          <cell r="A4669">
            <v>812681</v>
          </cell>
          <cell r="B4669" t="str">
            <v xml:space="preserve">   </v>
          </cell>
          <cell r="C4669" t="str">
            <v xml:space="preserve">  </v>
          </cell>
          <cell r="D4669">
            <v>5</v>
          </cell>
          <cell r="F4669">
            <v>5</v>
          </cell>
          <cell r="G4669">
            <v>10</v>
          </cell>
        </row>
        <row r="4670">
          <cell r="A4670">
            <v>812682</v>
          </cell>
          <cell r="B4670" t="str">
            <v xml:space="preserve">   </v>
          </cell>
          <cell r="C4670" t="str">
            <v xml:space="preserve">  </v>
          </cell>
          <cell r="D4670">
            <v>5.25</v>
          </cell>
          <cell r="F4670">
            <v>5.25</v>
          </cell>
          <cell r="G4670">
            <v>10.7</v>
          </cell>
        </row>
        <row r="4671">
          <cell r="A4671">
            <v>812686</v>
          </cell>
          <cell r="B4671" t="str">
            <v xml:space="preserve">X  </v>
          </cell>
          <cell r="C4671" t="str">
            <v xml:space="preserve">  </v>
          </cell>
          <cell r="D4671">
            <v>2.33</v>
          </cell>
          <cell r="F4671">
            <v>2.33</v>
          </cell>
        </row>
        <row r="4672">
          <cell r="A4672">
            <v>812687</v>
          </cell>
          <cell r="B4672" t="str">
            <v xml:space="preserve">   </v>
          </cell>
          <cell r="C4672" t="str">
            <v xml:space="preserve">  </v>
          </cell>
          <cell r="D4672">
            <v>6</v>
          </cell>
          <cell r="F4672">
            <v>6</v>
          </cell>
          <cell r="G4672">
            <v>20</v>
          </cell>
        </row>
        <row r="4673">
          <cell r="A4673">
            <v>812716</v>
          </cell>
          <cell r="B4673" t="str">
            <v xml:space="preserve">   </v>
          </cell>
          <cell r="C4673" t="str">
            <v xml:space="preserve">  </v>
          </cell>
          <cell r="D4673">
            <v>143.93</v>
          </cell>
          <cell r="F4673">
            <v>143.93</v>
          </cell>
          <cell r="G4673">
            <v>151.88</v>
          </cell>
        </row>
        <row r="4674">
          <cell r="A4674">
            <v>812717</v>
          </cell>
          <cell r="B4674" t="str">
            <v xml:space="preserve">   </v>
          </cell>
          <cell r="C4674" t="str">
            <v xml:space="preserve">  </v>
          </cell>
          <cell r="D4674">
            <v>238.71</v>
          </cell>
          <cell r="F4674">
            <v>238.71</v>
          </cell>
          <cell r="G4674">
            <v>250.94</v>
          </cell>
        </row>
        <row r="4675">
          <cell r="A4675">
            <v>812719</v>
          </cell>
          <cell r="B4675" t="str">
            <v xml:space="preserve">   </v>
          </cell>
          <cell r="C4675" t="str">
            <v xml:space="preserve">  </v>
          </cell>
          <cell r="D4675">
            <v>131.59</v>
          </cell>
          <cell r="F4675">
            <v>131.59</v>
          </cell>
          <cell r="G4675">
            <v>152.08000000000001</v>
          </cell>
        </row>
        <row r="4676">
          <cell r="A4676">
            <v>812720</v>
          </cell>
          <cell r="B4676" t="str">
            <v xml:space="preserve">   </v>
          </cell>
          <cell r="C4676" t="str">
            <v xml:space="preserve">  </v>
          </cell>
          <cell r="D4676">
            <v>87.33</v>
          </cell>
          <cell r="F4676">
            <v>87.33</v>
          </cell>
          <cell r="G4676">
            <v>92.45</v>
          </cell>
        </row>
        <row r="4677">
          <cell r="A4677">
            <v>812723</v>
          </cell>
          <cell r="B4677" t="str">
            <v xml:space="preserve">   </v>
          </cell>
          <cell r="C4677" t="str">
            <v xml:space="preserve">  </v>
          </cell>
          <cell r="D4677">
            <v>206.88</v>
          </cell>
          <cell r="F4677">
            <v>206.88</v>
          </cell>
          <cell r="G4677">
            <v>244.34</v>
          </cell>
        </row>
        <row r="4678">
          <cell r="A4678">
            <v>812732</v>
          </cell>
          <cell r="B4678" t="str">
            <v xml:space="preserve">   </v>
          </cell>
          <cell r="C4678" t="str">
            <v xml:space="preserve">  </v>
          </cell>
          <cell r="D4678">
            <v>200.8</v>
          </cell>
          <cell r="F4678">
            <v>200.8</v>
          </cell>
          <cell r="G4678">
            <v>219.63</v>
          </cell>
        </row>
        <row r="4679">
          <cell r="A4679">
            <v>812748</v>
          </cell>
          <cell r="B4679" t="str">
            <v xml:space="preserve">   </v>
          </cell>
          <cell r="C4679" t="str">
            <v xml:space="preserve">  </v>
          </cell>
          <cell r="D4679">
            <v>69.88</v>
          </cell>
          <cell r="F4679">
            <v>69.88</v>
          </cell>
          <cell r="G4679">
            <v>92.45</v>
          </cell>
        </row>
        <row r="4680">
          <cell r="A4680">
            <v>812753</v>
          </cell>
          <cell r="B4680" t="str">
            <v xml:space="preserve">   </v>
          </cell>
          <cell r="C4680" t="str">
            <v xml:space="preserve">  </v>
          </cell>
          <cell r="D4680">
            <v>54.85</v>
          </cell>
          <cell r="F4680">
            <v>54.85</v>
          </cell>
          <cell r="G4680">
            <v>66.03</v>
          </cell>
        </row>
        <row r="4681">
          <cell r="A4681">
            <v>812758</v>
          </cell>
          <cell r="B4681" t="str">
            <v xml:space="preserve">   </v>
          </cell>
          <cell r="C4681" t="str">
            <v xml:space="preserve">  </v>
          </cell>
          <cell r="D4681">
            <v>12</v>
          </cell>
          <cell r="F4681">
            <v>12</v>
          </cell>
        </row>
        <row r="4682">
          <cell r="A4682">
            <v>812759</v>
          </cell>
          <cell r="B4682" t="str">
            <v xml:space="preserve">   </v>
          </cell>
          <cell r="C4682" t="str">
            <v xml:space="preserve">  </v>
          </cell>
          <cell r="D4682">
            <v>12</v>
          </cell>
          <cell r="F4682">
            <v>12</v>
          </cell>
          <cell r="G4682">
            <v>93.39</v>
          </cell>
        </row>
        <row r="4683">
          <cell r="A4683">
            <v>812760</v>
          </cell>
          <cell r="B4683" t="str">
            <v xml:space="preserve">   </v>
          </cell>
          <cell r="C4683" t="str">
            <v xml:space="preserve">  </v>
          </cell>
          <cell r="D4683">
            <v>6</v>
          </cell>
          <cell r="F4683">
            <v>6</v>
          </cell>
          <cell r="G4683">
            <v>23.58</v>
          </cell>
        </row>
        <row r="4684">
          <cell r="A4684">
            <v>812761</v>
          </cell>
          <cell r="B4684" t="str">
            <v xml:space="preserve">   </v>
          </cell>
          <cell r="C4684" t="str">
            <v xml:space="preserve">  </v>
          </cell>
          <cell r="D4684">
            <v>39.520000000000003</v>
          </cell>
          <cell r="F4684">
            <v>39.520000000000003</v>
          </cell>
          <cell r="G4684">
            <v>83.95</v>
          </cell>
        </row>
        <row r="4685">
          <cell r="A4685">
            <v>812762</v>
          </cell>
          <cell r="B4685" t="str">
            <v xml:space="preserve">   </v>
          </cell>
          <cell r="C4685" t="str">
            <v xml:space="preserve">  </v>
          </cell>
          <cell r="D4685">
            <v>55.24</v>
          </cell>
          <cell r="F4685">
            <v>55.24</v>
          </cell>
          <cell r="G4685">
            <v>115.56</v>
          </cell>
        </row>
        <row r="4686">
          <cell r="A4686">
            <v>812766</v>
          </cell>
          <cell r="B4686" t="str">
            <v xml:space="preserve">   </v>
          </cell>
          <cell r="C4686" t="str">
            <v xml:space="preserve">  </v>
          </cell>
          <cell r="D4686">
            <v>75.459999999999994</v>
          </cell>
          <cell r="F4686">
            <v>75.459999999999994</v>
          </cell>
          <cell r="G4686">
            <v>155.66</v>
          </cell>
        </row>
        <row r="4687">
          <cell r="A4687">
            <v>812769</v>
          </cell>
          <cell r="B4687" t="str">
            <v xml:space="preserve">   </v>
          </cell>
          <cell r="C4687" t="str">
            <v xml:space="preserve">  </v>
          </cell>
          <cell r="D4687">
            <v>19.8</v>
          </cell>
          <cell r="F4687">
            <v>19.8</v>
          </cell>
          <cell r="G4687">
            <v>56.59</v>
          </cell>
        </row>
        <row r="4688">
          <cell r="A4688">
            <v>812773</v>
          </cell>
          <cell r="B4688" t="str">
            <v xml:space="preserve">   </v>
          </cell>
          <cell r="C4688" t="str">
            <v xml:space="preserve">  </v>
          </cell>
          <cell r="D4688">
            <v>49.91</v>
          </cell>
          <cell r="F4688">
            <v>49.91</v>
          </cell>
          <cell r="G4688">
            <v>91.73</v>
          </cell>
        </row>
        <row r="4689">
          <cell r="A4689">
            <v>812774</v>
          </cell>
          <cell r="B4689" t="str">
            <v xml:space="preserve">   </v>
          </cell>
          <cell r="C4689" t="str">
            <v xml:space="preserve">  </v>
          </cell>
          <cell r="D4689">
            <v>28.12</v>
          </cell>
          <cell r="F4689">
            <v>28.12</v>
          </cell>
          <cell r="G4689">
            <v>59.63</v>
          </cell>
        </row>
        <row r="4690">
          <cell r="A4690">
            <v>812778</v>
          </cell>
          <cell r="B4690" t="str">
            <v xml:space="preserve">   </v>
          </cell>
          <cell r="C4690" t="str">
            <v xml:space="preserve">  </v>
          </cell>
          <cell r="D4690">
            <v>94.5</v>
          </cell>
          <cell r="F4690">
            <v>94.5</v>
          </cell>
          <cell r="G4690">
            <v>89.15</v>
          </cell>
        </row>
        <row r="4691">
          <cell r="A4691">
            <v>812785</v>
          </cell>
          <cell r="B4691" t="str">
            <v xml:space="preserve">   </v>
          </cell>
          <cell r="C4691" t="str">
            <v xml:space="preserve">  </v>
          </cell>
          <cell r="D4691">
            <v>63.74</v>
          </cell>
          <cell r="F4691">
            <v>63.74</v>
          </cell>
          <cell r="G4691">
            <v>72.61</v>
          </cell>
        </row>
        <row r="4692">
          <cell r="A4692">
            <v>812793</v>
          </cell>
          <cell r="B4692" t="str">
            <v xml:space="preserve">   </v>
          </cell>
          <cell r="C4692" t="str">
            <v xml:space="preserve">  </v>
          </cell>
          <cell r="D4692">
            <v>15.52</v>
          </cell>
          <cell r="F4692">
            <v>15.52</v>
          </cell>
          <cell r="G4692">
            <v>18.87</v>
          </cell>
        </row>
        <row r="4693">
          <cell r="A4693">
            <v>812795</v>
          </cell>
          <cell r="B4693" t="str">
            <v xml:space="preserve">   </v>
          </cell>
          <cell r="C4693" t="str">
            <v xml:space="preserve">  </v>
          </cell>
          <cell r="D4693">
            <v>70.900000000000006</v>
          </cell>
          <cell r="F4693">
            <v>70.900000000000006</v>
          </cell>
          <cell r="G4693">
            <v>90.49</v>
          </cell>
        </row>
        <row r="4694">
          <cell r="A4694">
            <v>812796</v>
          </cell>
          <cell r="B4694" t="str">
            <v xml:space="preserve">   </v>
          </cell>
          <cell r="C4694" t="str">
            <v xml:space="preserve">  </v>
          </cell>
          <cell r="D4694">
            <v>77.680000000000007</v>
          </cell>
          <cell r="F4694">
            <v>77.680000000000007</v>
          </cell>
          <cell r="G4694">
            <v>84.97</v>
          </cell>
        </row>
        <row r="4695">
          <cell r="A4695">
            <v>812797</v>
          </cell>
          <cell r="B4695" t="str">
            <v xml:space="preserve">   </v>
          </cell>
          <cell r="C4695" t="str">
            <v xml:space="preserve">  </v>
          </cell>
          <cell r="D4695">
            <v>31.08</v>
          </cell>
          <cell r="F4695">
            <v>31.08</v>
          </cell>
          <cell r="G4695">
            <v>56.6</v>
          </cell>
        </row>
        <row r="4696">
          <cell r="A4696">
            <v>812798</v>
          </cell>
          <cell r="B4696" t="str">
            <v xml:space="preserve">   </v>
          </cell>
          <cell r="C4696" t="str">
            <v xml:space="preserve">  </v>
          </cell>
          <cell r="D4696">
            <v>296.33</v>
          </cell>
          <cell r="F4696">
            <v>296.33</v>
          </cell>
          <cell r="G4696">
            <v>330.18</v>
          </cell>
        </row>
        <row r="4697">
          <cell r="A4697">
            <v>812799</v>
          </cell>
          <cell r="B4697" t="str">
            <v xml:space="preserve">   </v>
          </cell>
          <cell r="C4697" t="str">
            <v xml:space="preserve">  </v>
          </cell>
          <cell r="D4697">
            <v>27.92</v>
          </cell>
          <cell r="F4697">
            <v>27.92</v>
          </cell>
          <cell r="G4697">
            <v>39.619999999999997</v>
          </cell>
        </row>
        <row r="4698">
          <cell r="A4698">
            <v>812801</v>
          </cell>
          <cell r="B4698" t="str">
            <v xml:space="preserve">   </v>
          </cell>
          <cell r="C4698" t="str">
            <v xml:space="preserve">  </v>
          </cell>
          <cell r="D4698">
            <v>22.71</v>
          </cell>
          <cell r="F4698">
            <v>22.71</v>
          </cell>
          <cell r="G4698">
            <v>39.619999999999997</v>
          </cell>
        </row>
        <row r="4699">
          <cell r="A4699">
            <v>812809</v>
          </cell>
          <cell r="B4699" t="str">
            <v xml:space="preserve">   </v>
          </cell>
          <cell r="C4699" t="str">
            <v xml:space="preserve">  </v>
          </cell>
          <cell r="D4699">
            <v>20.38</v>
          </cell>
          <cell r="F4699">
            <v>20.38</v>
          </cell>
          <cell r="G4699">
            <v>25.94</v>
          </cell>
        </row>
        <row r="4700">
          <cell r="A4700">
            <v>812811</v>
          </cell>
          <cell r="B4700" t="str">
            <v xml:space="preserve">   </v>
          </cell>
          <cell r="C4700" t="str">
            <v xml:space="preserve">  </v>
          </cell>
          <cell r="D4700">
            <v>30.31</v>
          </cell>
          <cell r="F4700">
            <v>30.31</v>
          </cell>
          <cell r="G4700">
            <v>51.88</v>
          </cell>
        </row>
        <row r="4701">
          <cell r="A4701">
            <v>812812</v>
          </cell>
          <cell r="B4701" t="str">
            <v xml:space="preserve">   </v>
          </cell>
          <cell r="C4701" t="str">
            <v xml:space="preserve">  </v>
          </cell>
          <cell r="D4701">
            <v>16.920000000000002</v>
          </cell>
          <cell r="F4701">
            <v>16.920000000000002</v>
          </cell>
          <cell r="G4701">
            <v>51.88</v>
          </cell>
        </row>
        <row r="4702">
          <cell r="A4702">
            <v>812813</v>
          </cell>
          <cell r="B4702" t="str">
            <v xml:space="preserve">   </v>
          </cell>
          <cell r="C4702" t="str">
            <v xml:space="preserve">  </v>
          </cell>
          <cell r="D4702">
            <v>12.64</v>
          </cell>
          <cell r="F4702">
            <v>12.64</v>
          </cell>
          <cell r="G4702">
            <v>23.58</v>
          </cell>
        </row>
        <row r="4703">
          <cell r="A4703">
            <v>812815</v>
          </cell>
          <cell r="B4703" t="str">
            <v xml:space="preserve">   </v>
          </cell>
          <cell r="C4703" t="str">
            <v xml:space="preserve">  </v>
          </cell>
          <cell r="D4703">
            <v>123.89</v>
          </cell>
          <cell r="F4703">
            <v>123.89</v>
          </cell>
          <cell r="G4703">
            <v>141.51</v>
          </cell>
        </row>
        <row r="4704">
          <cell r="A4704">
            <v>812816</v>
          </cell>
          <cell r="B4704" t="str">
            <v xml:space="preserve">   </v>
          </cell>
          <cell r="C4704" t="str">
            <v xml:space="preserve">  </v>
          </cell>
          <cell r="D4704">
            <v>79.64</v>
          </cell>
          <cell r="F4704">
            <v>79.64</v>
          </cell>
          <cell r="G4704">
            <v>84.9</v>
          </cell>
        </row>
        <row r="4705">
          <cell r="A4705">
            <v>812817</v>
          </cell>
          <cell r="B4705" t="str">
            <v xml:space="preserve">   </v>
          </cell>
          <cell r="C4705" t="str">
            <v xml:space="preserve">  </v>
          </cell>
          <cell r="D4705">
            <v>25.28</v>
          </cell>
          <cell r="F4705">
            <v>25.28</v>
          </cell>
          <cell r="G4705">
            <v>33.020000000000003</v>
          </cell>
        </row>
        <row r="4706">
          <cell r="A4706">
            <v>812818</v>
          </cell>
          <cell r="B4706" t="str">
            <v xml:space="preserve">   </v>
          </cell>
          <cell r="C4706" t="str">
            <v xml:space="preserve">  </v>
          </cell>
          <cell r="D4706">
            <v>21.16</v>
          </cell>
          <cell r="F4706">
            <v>21.16</v>
          </cell>
          <cell r="G4706">
            <v>25.94</v>
          </cell>
        </row>
        <row r="4707">
          <cell r="A4707">
            <v>812820</v>
          </cell>
          <cell r="B4707" t="str">
            <v xml:space="preserve">   </v>
          </cell>
          <cell r="C4707" t="str">
            <v xml:space="preserve">  </v>
          </cell>
          <cell r="D4707">
            <v>7.59</v>
          </cell>
          <cell r="F4707">
            <v>7.59</v>
          </cell>
          <cell r="G4707">
            <v>11.79</v>
          </cell>
        </row>
        <row r="4708">
          <cell r="A4708">
            <v>812821</v>
          </cell>
          <cell r="B4708" t="str">
            <v xml:space="preserve">   </v>
          </cell>
          <cell r="C4708" t="str">
            <v xml:space="preserve">  </v>
          </cell>
          <cell r="D4708">
            <v>4.7300000000000004</v>
          </cell>
          <cell r="F4708">
            <v>4.7300000000000004</v>
          </cell>
          <cell r="G4708">
            <v>9.43</v>
          </cell>
        </row>
        <row r="4709">
          <cell r="A4709">
            <v>812822</v>
          </cell>
          <cell r="B4709" t="str">
            <v xml:space="preserve">   </v>
          </cell>
          <cell r="C4709" t="str">
            <v xml:space="preserve">  </v>
          </cell>
          <cell r="D4709">
            <v>13.61</v>
          </cell>
          <cell r="F4709">
            <v>13.61</v>
          </cell>
          <cell r="G4709">
            <v>28.3</v>
          </cell>
        </row>
        <row r="4710">
          <cell r="A4710">
            <v>812823</v>
          </cell>
          <cell r="B4710" t="str">
            <v xml:space="preserve">   </v>
          </cell>
          <cell r="C4710" t="str">
            <v xml:space="preserve">  </v>
          </cell>
          <cell r="D4710">
            <v>13.88</v>
          </cell>
          <cell r="F4710">
            <v>13.88</v>
          </cell>
          <cell r="G4710">
            <v>16.510000000000002</v>
          </cell>
        </row>
        <row r="4711">
          <cell r="A4711">
            <v>812825</v>
          </cell>
          <cell r="B4711" t="str">
            <v xml:space="preserve">   </v>
          </cell>
          <cell r="C4711" t="str">
            <v xml:space="preserve">  </v>
          </cell>
          <cell r="D4711">
            <v>22.09</v>
          </cell>
          <cell r="F4711">
            <v>22.09</v>
          </cell>
          <cell r="G4711">
            <v>22.64</v>
          </cell>
        </row>
        <row r="4712">
          <cell r="A4712">
            <v>812826</v>
          </cell>
          <cell r="B4712" t="str">
            <v xml:space="preserve">   </v>
          </cell>
          <cell r="C4712" t="str">
            <v xml:space="preserve">  </v>
          </cell>
          <cell r="D4712">
            <v>2.8</v>
          </cell>
          <cell r="F4712">
            <v>2.8</v>
          </cell>
          <cell r="G4712">
            <v>3.5</v>
          </cell>
        </row>
        <row r="4713">
          <cell r="A4713">
            <v>812827</v>
          </cell>
          <cell r="B4713" t="str">
            <v xml:space="preserve">   </v>
          </cell>
          <cell r="C4713" t="str">
            <v xml:space="preserve">  </v>
          </cell>
          <cell r="D4713">
            <v>25.25</v>
          </cell>
          <cell r="F4713">
            <v>25.25</v>
          </cell>
          <cell r="G4713">
            <v>25.47</v>
          </cell>
        </row>
        <row r="4714">
          <cell r="A4714">
            <v>812828</v>
          </cell>
          <cell r="B4714" t="str">
            <v xml:space="preserve">   </v>
          </cell>
          <cell r="C4714" t="str">
            <v xml:space="preserve">  </v>
          </cell>
          <cell r="D4714">
            <v>28.41</v>
          </cell>
          <cell r="F4714">
            <v>28.41</v>
          </cell>
          <cell r="G4714">
            <v>28.3</v>
          </cell>
        </row>
        <row r="4715">
          <cell r="A4715">
            <v>812830</v>
          </cell>
          <cell r="B4715" t="str">
            <v xml:space="preserve">   </v>
          </cell>
          <cell r="C4715" t="str">
            <v xml:space="preserve">  </v>
          </cell>
          <cell r="D4715">
            <v>6.95</v>
          </cell>
          <cell r="F4715">
            <v>6.95</v>
          </cell>
          <cell r="G4715">
            <v>14.15</v>
          </cell>
        </row>
        <row r="4716">
          <cell r="A4716">
            <v>812831</v>
          </cell>
          <cell r="B4716" t="str">
            <v xml:space="preserve">   </v>
          </cell>
          <cell r="C4716" t="str">
            <v xml:space="preserve">  </v>
          </cell>
          <cell r="D4716">
            <v>28.44</v>
          </cell>
          <cell r="F4716">
            <v>28.44</v>
          </cell>
          <cell r="G4716">
            <v>47.17</v>
          </cell>
        </row>
        <row r="4717">
          <cell r="A4717">
            <v>812833</v>
          </cell>
          <cell r="B4717" t="str">
            <v xml:space="preserve">   </v>
          </cell>
          <cell r="C4717" t="str">
            <v xml:space="preserve">  </v>
          </cell>
          <cell r="D4717">
            <v>11.05</v>
          </cell>
          <cell r="F4717">
            <v>11.05</v>
          </cell>
          <cell r="G4717">
            <v>18.87</v>
          </cell>
        </row>
        <row r="4718">
          <cell r="A4718">
            <v>812834</v>
          </cell>
          <cell r="B4718" t="str">
            <v xml:space="preserve">   </v>
          </cell>
          <cell r="C4718" t="str">
            <v xml:space="preserve">  </v>
          </cell>
          <cell r="D4718">
            <v>11.05</v>
          </cell>
          <cell r="F4718">
            <v>11.05</v>
          </cell>
          <cell r="G4718">
            <v>18.87</v>
          </cell>
        </row>
        <row r="4719">
          <cell r="A4719">
            <v>812835</v>
          </cell>
          <cell r="B4719" t="str">
            <v xml:space="preserve">   </v>
          </cell>
          <cell r="C4719" t="str">
            <v xml:space="preserve">  </v>
          </cell>
          <cell r="D4719">
            <v>14.21</v>
          </cell>
          <cell r="F4719">
            <v>14.21</v>
          </cell>
          <cell r="G4719">
            <v>14.62</v>
          </cell>
        </row>
        <row r="4720">
          <cell r="A4720">
            <v>812836</v>
          </cell>
          <cell r="B4720" t="str">
            <v xml:space="preserve">   </v>
          </cell>
          <cell r="C4720" t="str">
            <v xml:space="preserve">  </v>
          </cell>
          <cell r="D4720">
            <v>20.53</v>
          </cell>
          <cell r="F4720">
            <v>20.53</v>
          </cell>
          <cell r="G4720">
            <v>37.729999999999997</v>
          </cell>
        </row>
        <row r="4721">
          <cell r="A4721">
            <v>812837</v>
          </cell>
          <cell r="B4721" t="str">
            <v xml:space="preserve">   </v>
          </cell>
          <cell r="C4721" t="str">
            <v xml:space="preserve">  </v>
          </cell>
          <cell r="D4721">
            <v>11.05</v>
          </cell>
          <cell r="F4721">
            <v>11.05</v>
          </cell>
          <cell r="G4721">
            <v>23.58</v>
          </cell>
        </row>
        <row r="4722">
          <cell r="A4722">
            <v>812838</v>
          </cell>
          <cell r="B4722" t="str">
            <v xml:space="preserve">   </v>
          </cell>
          <cell r="C4722" t="str">
            <v xml:space="preserve">  </v>
          </cell>
          <cell r="D4722">
            <v>15.8</v>
          </cell>
          <cell r="F4722">
            <v>15.8</v>
          </cell>
          <cell r="G4722">
            <v>23.58</v>
          </cell>
        </row>
        <row r="4723">
          <cell r="A4723">
            <v>812840</v>
          </cell>
          <cell r="B4723" t="str">
            <v xml:space="preserve">   </v>
          </cell>
          <cell r="C4723" t="str">
            <v xml:space="preserve">  </v>
          </cell>
          <cell r="D4723">
            <v>12.61</v>
          </cell>
          <cell r="F4723">
            <v>12.61</v>
          </cell>
          <cell r="G4723">
            <v>12.64</v>
          </cell>
        </row>
        <row r="4724">
          <cell r="A4724">
            <v>812841</v>
          </cell>
          <cell r="B4724" t="str">
            <v xml:space="preserve">   </v>
          </cell>
          <cell r="C4724" t="str">
            <v xml:space="preserve">  </v>
          </cell>
          <cell r="D4724">
            <v>9.4499999999999993</v>
          </cell>
          <cell r="F4724">
            <v>9.4499999999999993</v>
          </cell>
          <cell r="G4724">
            <v>9.43</v>
          </cell>
        </row>
        <row r="4725">
          <cell r="A4725">
            <v>812842</v>
          </cell>
          <cell r="B4725" t="str">
            <v xml:space="preserve">   </v>
          </cell>
          <cell r="C4725" t="str">
            <v xml:space="preserve">  </v>
          </cell>
          <cell r="D4725">
            <v>12.61</v>
          </cell>
          <cell r="F4725">
            <v>12.61</v>
          </cell>
          <cell r="G4725">
            <v>12.64</v>
          </cell>
        </row>
        <row r="4726">
          <cell r="A4726">
            <v>812844</v>
          </cell>
          <cell r="B4726" t="str">
            <v xml:space="preserve">   </v>
          </cell>
          <cell r="C4726" t="str">
            <v xml:space="preserve">  </v>
          </cell>
          <cell r="D4726" t="str">
            <v xml:space="preserve">        </v>
          </cell>
        </row>
        <row r="4727">
          <cell r="A4727">
            <v>812845</v>
          </cell>
          <cell r="B4727" t="str">
            <v xml:space="preserve">   </v>
          </cell>
          <cell r="C4727" t="str">
            <v xml:space="preserve">  </v>
          </cell>
          <cell r="D4727">
            <v>15.77</v>
          </cell>
          <cell r="F4727">
            <v>15.77</v>
          </cell>
          <cell r="G4727">
            <v>15.57</v>
          </cell>
        </row>
        <row r="4728">
          <cell r="A4728">
            <v>812846</v>
          </cell>
          <cell r="B4728" t="str">
            <v xml:space="preserve">   </v>
          </cell>
          <cell r="C4728" t="str">
            <v xml:space="preserve">  </v>
          </cell>
          <cell r="D4728">
            <v>12.61</v>
          </cell>
          <cell r="F4728">
            <v>12.61</v>
          </cell>
          <cell r="G4728">
            <v>15.57</v>
          </cell>
        </row>
        <row r="4729">
          <cell r="A4729">
            <v>812847</v>
          </cell>
          <cell r="B4729" t="str">
            <v xml:space="preserve">   </v>
          </cell>
          <cell r="C4729" t="str">
            <v xml:space="preserve">  </v>
          </cell>
          <cell r="D4729">
            <v>10.72</v>
          </cell>
          <cell r="F4729">
            <v>10.72</v>
          </cell>
          <cell r="G4729">
            <v>15.57</v>
          </cell>
        </row>
        <row r="4730">
          <cell r="A4730">
            <v>812848</v>
          </cell>
          <cell r="B4730" t="str">
            <v xml:space="preserve">   </v>
          </cell>
          <cell r="C4730" t="str">
            <v xml:space="preserve">  </v>
          </cell>
          <cell r="D4730">
            <v>18.93</v>
          </cell>
          <cell r="F4730">
            <v>18.93</v>
          </cell>
          <cell r="G4730">
            <v>18.87</v>
          </cell>
        </row>
        <row r="4731">
          <cell r="A4731">
            <v>812849</v>
          </cell>
          <cell r="B4731" t="str">
            <v xml:space="preserve">   </v>
          </cell>
          <cell r="C4731" t="str">
            <v xml:space="preserve">  </v>
          </cell>
          <cell r="D4731">
            <v>18.93</v>
          </cell>
          <cell r="F4731">
            <v>18.93</v>
          </cell>
          <cell r="G4731">
            <v>18.87</v>
          </cell>
        </row>
        <row r="4732">
          <cell r="A4732">
            <v>812850</v>
          </cell>
          <cell r="B4732" t="str">
            <v xml:space="preserve">   </v>
          </cell>
          <cell r="C4732" t="str">
            <v xml:space="preserve">  </v>
          </cell>
          <cell r="D4732">
            <v>22.09</v>
          </cell>
          <cell r="F4732">
            <v>22.09</v>
          </cell>
          <cell r="G4732">
            <v>22.64</v>
          </cell>
        </row>
        <row r="4733">
          <cell r="A4733">
            <v>812851</v>
          </cell>
          <cell r="B4733" t="str">
            <v xml:space="preserve">   </v>
          </cell>
          <cell r="C4733" t="str">
            <v xml:space="preserve">  </v>
          </cell>
          <cell r="D4733">
            <v>73.319999999999993</v>
          </cell>
          <cell r="F4733">
            <v>73.319999999999993</v>
          </cell>
          <cell r="G4733">
            <v>75.47</v>
          </cell>
        </row>
        <row r="4734">
          <cell r="A4734">
            <v>812852</v>
          </cell>
          <cell r="B4734" t="str">
            <v xml:space="preserve">   </v>
          </cell>
          <cell r="C4734" t="str">
            <v xml:space="preserve">  </v>
          </cell>
          <cell r="D4734">
            <v>14.21</v>
          </cell>
          <cell r="F4734">
            <v>14.21</v>
          </cell>
          <cell r="G4734">
            <v>18.87</v>
          </cell>
        </row>
        <row r="4735">
          <cell r="A4735">
            <v>812853</v>
          </cell>
          <cell r="B4735" t="str">
            <v xml:space="preserve">   </v>
          </cell>
          <cell r="C4735" t="str">
            <v xml:space="preserve">  </v>
          </cell>
          <cell r="D4735">
            <v>10.41</v>
          </cell>
          <cell r="F4735">
            <v>10.41</v>
          </cell>
          <cell r="G4735">
            <v>11.79</v>
          </cell>
        </row>
        <row r="4736">
          <cell r="A4736">
            <v>812854</v>
          </cell>
          <cell r="B4736" t="str">
            <v xml:space="preserve">   </v>
          </cell>
          <cell r="C4736" t="str">
            <v xml:space="preserve">  </v>
          </cell>
          <cell r="D4736">
            <v>6.32</v>
          </cell>
          <cell r="F4736">
            <v>6.32</v>
          </cell>
          <cell r="G4736">
            <v>11.32</v>
          </cell>
        </row>
        <row r="4737">
          <cell r="A4737">
            <v>812855</v>
          </cell>
          <cell r="B4737" t="str">
            <v xml:space="preserve">   </v>
          </cell>
          <cell r="C4737" t="str">
            <v xml:space="preserve">  </v>
          </cell>
          <cell r="D4737">
            <v>9.48</v>
          </cell>
          <cell r="F4737">
            <v>9.48</v>
          </cell>
          <cell r="G4737">
            <v>18.87</v>
          </cell>
        </row>
        <row r="4738">
          <cell r="A4738">
            <v>812856</v>
          </cell>
          <cell r="B4738" t="str">
            <v xml:space="preserve">   </v>
          </cell>
          <cell r="C4738" t="str">
            <v xml:space="preserve">  </v>
          </cell>
          <cell r="D4738">
            <v>6.38</v>
          </cell>
          <cell r="F4738">
            <v>6.38</v>
          </cell>
          <cell r="G4738">
            <v>9.43</v>
          </cell>
        </row>
        <row r="4739">
          <cell r="A4739">
            <v>812857</v>
          </cell>
          <cell r="B4739" t="str">
            <v xml:space="preserve">   </v>
          </cell>
          <cell r="C4739" t="str">
            <v xml:space="preserve">  </v>
          </cell>
          <cell r="D4739">
            <v>7.59</v>
          </cell>
          <cell r="F4739">
            <v>7.59</v>
          </cell>
          <cell r="G4739">
            <v>18.87</v>
          </cell>
        </row>
        <row r="4740">
          <cell r="A4740">
            <v>812858</v>
          </cell>
          <cell r="B4740" t="str">
            <v xml:space="preserve">   </v>
          </cell>
          <cell r="C4740" t="str">
            <v xml:space="preserve">  </v>
          </cell>
          <cell r="D4740">
            <v>11.38</v>
          </cell>
          <cell r="F4740">
            <v>11.38</v>
          </cell>
          <cell r="G4740">
            <v>18.87</v>
          </cell>
        </row>
        <row r="4741">
          <cell r="A4741">
            <v>812859</v>
          </cell>
          <cell r="B4741" t="str">
            <v xml:space="preserve">   </v>
          </cell>
          <cell r="C4741" t="str">
            <v xml:space="preserve">  </v>
          </cell>
          <cell r="D4741">
            <v>3.3</v>
          </cell>
          <cell r="F4741">
            <v>3.3</v>
          </cell>
          <cell r="G4741">
            <v>3.54</v>
          </cell>
        </row>
        <row r="4742">
          <cell r="A4742">
            <v>812860</v>
          </cell>
          <cell r="B4742" t="str">
            <v xml:space="preserve">   </v>
          </cell>
          <cell r="C4742" t="str">
            <v xml:space="preserve">  </v>
          </cell>
          <cell r="D4742">
            <v>6.32</v>
          </cell>
          <cell r="F4742">
            <v>6.32</v>
          </cell>
          <cell r="G4742">
            <v>6.13</v>
          </cell>
        </row>
        <row r="4743">
          <cell r="A4743">
            <v>812863</v>
          </cell>
          <cell r="B4743" t="str">
            <v xml:space="preserve">   </v>
          </cell>
          <cell r="C4743" t="str">
            <v xml:space="preserve">  </v>
          </cell>
          <cell r="D4743">
            <v>14.21</v>
          </cell>
          <cell r="F4743">
            <v>14.21</v>
          </cell>
          <cell r="G4743">
            <v>14.15</v>
          </cell>
        </row>
        <row r="4744">
          <cell r="A4744">
            <v>812864</v>
          </cell>
          <cell r="B4744" t="str">
            <v xml:space="preserve">   </v>
          </cell>
          <cell r="C4744" t="str">
            <v xml:space="preserve">  </v>
          </cell>
          <cell r="D4744">
            <v>5.69</v>
          </cell>
          <cell r="F4744">
            <v>5.69</v>
          </cell>
          <cell r="G4744">
            <v>14.15</v>
          </cell>
        </row>
        <row r="4745">
          <cell r="A4745">
            <v>812867</v>
          </cell>
          <cell r="B4745" t="str">
            <v xml:space="preserve">   </v>
          </cell>
          <cell r="C4745" t="str">
            <v xml:space="preserve">  </v>
          </cell>
          <cell r="D4745">
            <v>9.48</v>
          </cell>
          <cell r="F4745">
            <v>9.48</v>
          </cell>
          <cell r="G4745">
            <v>10.85</v>
          </cell>
        </row>
        <row r="4746">
          <cell r="A4746">
            <v>812869</v>
          </cell>
          <cell r="B4746" t="str">
            <v xml:space="preserve">   </v>
          </cell>
          <cell r="C4746" t="str">
            <v xml:space="preserve">  </v>
          </cell>
          <cell r="D4746">
            <v>13.27</v>
          </cell>
          <cell r="F4746">
            <v>13.27</v>
          </cell>
          <cell r="G4746">
            <v>25.94</v>
          </cell>
        </row>
        <row r="4747">
          <cell r="A4747">
            <v>812870</v>
          </cell>
          <cell r="B4747" t="str">
            <v xml:space="preserve">   </v>
          </cell>
          <cell r="C4747" t="str">
            <v xml:space="preserve">  </v>
          </cell>
          <cell r="D4747">
            <v>5.69</v>
          </cell>
          <cell r="F4747">
            <v>5.69</v>
          </cell>
          <cell r="G4747">
            <v>11.79</v>
          </cell>
        </row>
        <row r="4748">
          <cell r="A4748">
            <v>812873</v>
          </cell>
          <cell r="B4748" t="str">
            <v xml:space="preserve">   </v>
          </cell>
          <cell r="C4748" t="str">
            <v xml:space="preserve">  </v>
          </cell>
          <cell r="D4748">
            <v>9.48</v>
          </cell>
          <cell r="F4748">
            <v>9.48</v>
          </cell>
          <cell r="G4748">
            <v>9.43</v>
          </cell>
        </row>
        <row r="4749">
          <cell r="A4749">
            <v>812874</v>
          </cell>
          <cell r="B4749" t="str">
            <v xml:space="preserve">   </v>
          </cell>
          <cell r="C4749" t="str">
            <v xml:space="preserve">  </v>
          </cell>
          <cell r="D4749">
            <v>25.28</v>
          </cell>
          <cell r="F4749">
            <v>25.28</v>
          </cell>
          <cell r="G4749">
            <v>25.94</v>
          </cell>
        </row>
        <row r="4750">
          <cell r="A4750">
            <v>812875</v>
          </cell>
          <cell r="B4750" t="str">
            <v xml:space="preserve">   </v>
          </cell>
          <cell r="C4750" t="str">
            <v xml:space="preserve">  </v>
          </cell>
          <cell r="D4750">
            <v>14.09</v>
          </cell>
          <cell r="F4750">
            <v>14.09</v>
          </cell>
          <cell r="G4750">
            <v>14.15</v>
          </cell>
        </row>
        <row r="4751">
          <cell r="A4751">
            <v>812876</v>
          </cell>
          <cell r="B4751" t="str">
            <v xml:space="preserve">   </v>
          </cell>
          <cell r="C4751" t="str">
            <v xml:space="preserve">  </v>
          </cell>
          <cell r="D4751">
            <v>26.85</v>
          </cell>
          <cell r="F4751">
            <v>26.85</v>
          </cell>
          <cell r="G4751">
            <v>26.88</v>
          </cell>
        </row>
        <row r="4752">
          <cell r="A4752">
            <v>812877</v>
          </cell>
          <cell r="B4752" t="str">
            <v xml:space="preserve">   </v>
          </cell>
          <cell r="C4752" t="str">
            <v xml:space="preserve">  </v>
          </cell>
          <cell r="D4752">
            <v>6.32</v>
          </cell>
          <cell r="F4752">
            <v>6.32</v>
          </cell>
          <cell r="G4752">
            <v>9.43</v>
          </cell>
        </row>
        <row r="4753">
          <cell r="A4753">
            <v>812878</v>
          </cell>
          <cell r="B4753" t="str">
            <v xml:space="preserve">   </v>
          </cell>
          <cell r="C4753" t="str">
            <v xml:space="preserve">  </v>
          </cell>
          <cell r="D4753">
            <v>28.41</v>
          </cell>
          <cell r="F4753">
            <v>28.41</v>
          </cell>
          <cell r="G4753">
            <v>47.17</v>
          </cell>
        </row>
        <row r="4754">
          <cell r="A4754">
            <v>812879</v>
          </cell>
          <cell r="B4754" t="str">
            <v xml:space="preserve">   </v>
          </cell>
          <cell r="C4754" t="str">
            <v xml:space="preserve">  </v>
          </cell>
          <cell r="D4754">
            <v>15.77</v>
          </cell>
          <cell r="F4754">
            <v>15.77</v>
          </cell>
          <cell r="G4754">
            <v>16.510000000000002</v>
          </cell>
        </row>
        <row r="4755">
          <cell r="A4755">
            <v>812880</v>
          </cell>
          <cell r="B4755" t="str">
            <v xml:space="preserve">   </v>
          </cell>
          <cell r="C4755" t="str">
            <v xml:space="preserve">  </v>
          </cell>
          <cell r="D4755">
            <v>6.29</v>
          </cell>
          <cell r="F4755">
            <v>6.29</v>
          </cell>
          <cell r="G4755">
            <v>7.07</v>
          </cell>
        </row>
        <row r="4756">
          <cell r="A4756">
            <v>812882</v>
          </cell>
          <cell r="B4756" t="str">
            <v xml:space="preserve">   </v>
          </cell>
          <cell r="C4756" t="str">
            <v xml:space="preserve">  </v>
          </cell>
          <cell r="D4756">
            <v>18.96</v>
          </cell>
          <cell r="F4756">
            <v>18.96</v>
          </cell>
          <cell r="G4756">
            <v>18.87</v>
          </cell>
        </row>
        <row r="4757">
          <cell r="A4757">
            <v>812883</v>
          </cell>
          <cell r="B4757" t="str">
            <v xml:space="preserve">   </v>
          </cell>
          <cell r="C4757" t="str">
            <v xml:space="preserve">  </v>
          </cell>
          <cell r="D4757">
            <v>16.73</v>
          </cell>
          <cell r="F4757">
            <v>16.73</v>
          </cell>
          <cell r="G4757">
            <v>21.34</v>
          </cell>
        </row>
        <row r="4758">
          <cell r="A4758">
            <v>812884</v>
          </cell>
          <cell r="B4758" t="str">
            <v xml:space="preserve">   </v>
          </cell>
          <cell r="C4758" t="str">
            <v xml:space="preserve">  </v>
          </cell>
          <cell r="D4758">
            <v>19.29</v>
          </cell>
          <cell r="F4758">
            <v>19.29</v>
          </cell>
          <cell r="G4758">
            <v>24.56</v>
          </cell>
        </row>
        <row r="4759">
          <cell r="A4759">
            <v>812885</v>
          </cell>
          <cell r="B4759" t="str">
            <v xml:space="preserve">   </v>
          </cell>
          <cell r="C4759" t="str">
            <v xml:space="preserve">  </v>
          </cell>
          <cell r="D4759">
            <v>25.73</v>
          </cell>
          <cell r="F4759">
            <v>25.73</v>
          </cell>
          <cell r="G4759">
            <v>32.770000000000003</v>
          </cell>
        </row>
        <row r="4760">
          <cell r="A4760">
            <v>812886</v>
          </cell>
          <cell r="B4760" t="str">
            <v xml:space="preserve">   </v>
          </cell>
          <cell r="C4760" t="str">
            <v xml:space="preserve">  </v>
          </cell>
          <cell r="D4760">
            <v>45.01</v>
          </cell>
          <cell r="F4760">
            <v>45.01</v>
          </cell>
          <cell r="G4760">
            <v>57.33</v>
          </cell>
        </row>
        <row r="4761">
          <cell r="A4761">
            <v>812889</v>
          </cell>
          <cell r="B4761" t="str">
            <v xml:space="preserve">   </v>
          </cell>
          <cell r="C4761" t="str">
            <v xml:space="preserve">  </v>
          </cell>
          <cell r="D4761">
            <v>32.159999999999997</v>
          </cell>
          <cell r="F4761">
            <v>32.159999999999997</v>
          </cell>
          <cell r="G4761">
            <v>40.97</v>
          </cell>
        </row>
        <row r="4762">
          <cell r="A4762">
            <v>812891</v>
          </cell>
          <cell r="B4762" t="str">
            <v xml:space="preserve">   </v>
          </cell>
          <cell r="C4762" t="str">
            <v xml:space="preserve">  </v>
          </cell>
          <cell r="D4762">
            <v>12.88</v>
          </cell>
          <cell r="F4762">
            <v>12.88</v>
          </cell>
          <cell r="G4762">
            <v>16.41</v>
          </cell>
        </row>
        <row r="4763">
          <cell r="A4763">
            <v>812898</v>
          </cell>
          <cell r="B4763" t="str">
            <v xml:space="preserve">   </v>
          </cell>
          <cell r="C4763" t="str">
            <v xml:space="preserve">  </v>
          </cell>
          <cell r="D4763">
            <v>38.6</v>
          </cell>
          <cell r="F4763">
            <v>38.6</v>
          </cell>
          <cell r="G4763">
            <v>49.17</v>
          </cell>
        </row>
        <row r="4764">
          <cell r="A4764">
            <v>812901</v>
          </cell>
          <cell r="B4764" t="str">
            <v xml:space="preserve">   </v>
          </cell>
          <cell r="C4764" t="str">
            <v xml:space="preserve">  </v>
          </cell>
          <cell r="D4764">
            <v>51.45</v>
          </cell>
          <cell r="F4764">
            <v>51.45</v>
          </cell>
          <cell r="G4764">
            <v>65.540000000000006</v>
          </cell>
        </row>
        <row r="4765">
          <cell r="A4765">
            <v>812902</v>
          </cell>
          <cell r="B4765" t="str">
            <v xml:space="preserve">   </v>
          </cell>
          <cell r="C4765" t="str">
            <v xml:space="preserve">  </v>
          </cell>
          <cell r="D4765">
            <v>32.159999999999997</v>
          </cell>
          <cell r="F4765">
            <v>32.159999999999997</v>
          </cell>
          <cell r="G4765">
            <v>40.97</v>
          </cell>
        </row>
        <row r="4766">
          <cell r="A4766">
            <v>812904</v>
          </cell>
          <cell r="B4766" t="str">
            <v xml:space="preserve">   </v>
          </cell>
          <cell r="C4766" t="str">
            <v xml:space="preserve">  </v>
          </cell>
          <cell r="D4766">
            <v>27.03</v>
          </cell>
          <cell r="F4766">
            <v>27.03</v>
          </cell>
          <cell r="G4766">
            <v>30.66</v>
          </cell>
        </row>
        <row r="4767">
          <cell r="A4767">
            <v>812906</v>
          </cell>
          <cell r="B4767" t="str">
            <v xml:space="preserve">   </v>
          </cell>
          <cell r="C4767" t="str">
            <v xml:space="preserve">  </v>
          </cell>
          <cell r="D4767">
            <v>18.03</v>
          </cell>
          <cell r="F4767">
            <v>18.03</v>
          </cell>
          <cell r="G4767">
            <v>35.380000000000003</v>
          </cell>
        </row>
        <row r="4768">
          <cell r="A4768">
            <v>812907</v>
          </cell>
          <cell r="B4768" t="str">
            <v xml:space="preserve">   </v>
          </cell>
          <cell r="C4768" t="str">
            <v xml:space="preserve">  </v>
          </cell>
          <cell r="D4768">
            <v>3.86</v>
          </cell>
          <cell r="F4768">
            <v>3.86</v>
          </cell>
          <cell r="G4768">
            <v>8.1199999999999992</v>
          </cell>
        </row>
        <row r="4769">
          <cell r="A4769">
            <v>812908</v>
          </cell>
          <cell r="B4769" t="str">
            <v xml:space="preserve">   </v>
          </cell>
          <cell r="C4769" t="str">
            <v xml:space="preserve">  </v>
          </cell>
          <cell r="D4769">
            <v>5.93</v>
          </cell>
          <cell r="F4769">
            <v>5.931</v>
          </cell>
          <cell r="G4769">
            <v>10.99</v>
          </cell>
        </row>
        <row r="4770">
          <cell r="A4770">
            <v>812912</v>
          </cell>
          <cell r="B4770" t="str">
            <v xml:space="preserve">   </v>
          </cell>
          <cell r="C4770" t="str">
            <v xml:space="preserve">  </v>
          </cell>
          <cell r="D4770">
            <v>13.99</v>
          </cell>
          <cell r="F4770">
            <v>13.99</v>
          </cell>
          <cell r="G4770">
            <v>29.42</v>
          </cell>
        </row>
        <row r="4771">
          <cell r="A4771">
            <v>812917</v>
          </cell>
          <cell r="B4771" t="str">
            <v xml:space="preserve">   </v>
          </cell>
          <cell r="C4771" t="str">
            <v xml:space="preserve">  </v>
          </cell>
          <cell r="D4771">
            <v>2.08</v>
          </cell>
          <cell r="F4771">
            <v>2.08</v>
          </cell>
          <cell r="G4771">
            <v>4.3600000000000003</v>
          </cell>
        </row>
        <row r="4772">
          <cell r="A4772">
            <v>812927</v>
          </cell>
          <cell r="B4772" t="str">
            <v xml:space="preserve">   </v>
          </cell>
          <cell r="C4772" t="str">
            <v xml:space="preserve">  </v>
          </cell>
          <cell r="D4772">
            <v>14.02</v>
          </cell>
          <cell r="F4772">
            <v>14.02</v>
          </cell>
          <cell r="G4772">
            <v>22.39</v>
          </cell>
        </row>
        <row r="4773">
          <cell r="A4773">
            <v>812928</v>
          </cell>
          <cell r="B4773" t="str">
            <v xml:space="preserve">   </v>
          </cell>
          <cell r="C4773" t="str">
            <v xml:space="preserve">  </v>
          </cell>
          <cell r="D4773">
            <v>43.18</v>
          </cell>
          <cell r="F4773">
            <v>43.18</v>
          </cell>
          <cell r="G4773">
            <v>69.290000000000006</v>
          </cell>
        </row>
        <row r="4774">
          <cell r="A4774">
            <v>812929</v>
          </cell>
          <cell r="B4774" t="str">
            <v xml:space="preserve">   </v>
          </cell>
          <cell r="C4774" t="str">
            <v xml:space="preserve">  </v>
          </cell>
          <cell r="D4774">
            <v>4.8499999999999996</v>
          </cell>
          <cell r="F4774">
            <v>4.8499999999999996</v>
          </cell>
          <cell r="G4774">
            <v>7.69</v>
          </cell>
        </row>
        <row r="4775">
          <cell r="A4775">
            <v>812931</v>
          </cell>
          <cell r="B4775" t="str">
            <v xml:space="preserve">   </v>
          </cell>
          <cell r="C4775" t="str">
            <v xml:space="preserve">  </v>
          </cell>
          <cell r="D4775">
            <v>21.59</v>
          </cell>
          <cell r="F4775">
            <v>21.59</v>
          </cell>
          <cell r="G4775">
            <v>34.99</v>
          </cell>
        </row>
        <row r="4776">
          <cell r="A4776">
            <v>812932</v>
          </cell>
          <cell r="B4776" t="str">
            <v xml:space="preserve">   </v>
          </cell>
          <cell r="C4776" t="str">
            <v xml:space="preserve">  </v>
          </cell>
          <cell r="D4776">
            <v>17.27</v>
          </cell>
          <cell r="F4776">
            <v>17.27</v>
          </cell>
          <cell r="G4776">
            <v>27.99</v>
          </cell>
        </row>
        <row r="4777">
          <cell r="A4777">
            <v>812933</v>
          </cell>
          <cell r="B4777" t="str">
            <v xml:space="preserve">   </v>
          </cell>
          <cell r="C4777" t="str">
            <v xml:space="preserve">  </v>
          </cell>
          <cell r="D4777">
            <v>34.54</v>
          </cell>
          <cell r="F4777">
            <v>34.54</v>
          </cell>
          <cell r="G4777">
            <v>55.29</v>
          </cell>
        </row>
        <row r="4778">
          <cell r="A4778">
            <v>812936</v>
          </cell>
          <cell r="B4778" t="str">
            <v xml:space="preserve">   </v>
          </cell>
          <cell r="C4778" t="str">
            <v xml:space="preserve">  </v>
          </cell>
          <cell r="D4778">
            <v>45.78</v>
          </cell>
          <cell r="F4778">
            <v>45.78</v>
          </cell>
          <cell r="G4778">
            <v>50.36</v>
          </cell>
        </row>
        <row r="4779">
          <cell r="A4779">
            <v>812937</v>
          </cell>
          <cell r="B4779" t="str">
            <v xml:space="preserve">   </v>
          </cell>
          <cell r="C4779" t="str">
            <v xml:space="preserve">  </v>
          </cell>
          <cell r="D4779">
            <v>45.78</v>
          </cell>
          <cell r="F4779">
            <v>45.78</v>
          </cell>
          <cell r="G4779">
            <v>50.36</v>
          </cell>
        </row>
        <row r="4780">
          <cell r="A4780">
            <v>812938</v>
          </cell>
          <cell r="B4780" t="str">
            <v xml:space="preserve">   </v>
          </cell>
          <cell r="C4780" t="str">
            <v xml:space="preserve">  </v>
          </cell>
          <cell r="D4780">
            <v>13.73</v>
          </cell>
          <cell r="F4780">
            <v>13.73</v>
          </cell>
          <cell r="G4780">
            <v>15.11</v>
          </cell>
        </row>
        <row r="4781">
          <cell r="A4781">
            <v>812939</v>
          </cell>
          <cell r="B4781" t="str">
            <v xml:space="preserve">   </v>
          </cell>
          <cell r="C4781" t="str">
            <v xml:space="preserve">  </v>
          </cell>
          <cell r="D4781">
            <v>34.33</v>
          </cell>
          <cell r="F4781">
            <v>34.33</v>
          </cell>
          <cell r="G4781">
            <v>37.770000000000003</v>
          </cell>
        </row>
        <row r="4782">
          <cell r="A4782">
            <v>812941</v>
          </cell>
          <cell r="B4782" t="str">
            <v xml:space="preserve">   </v>
          </cell>
          <cell r="C4782" t="str">
            <v xml:space="preserve">  </v>
          </cell>
          <cell r="D4782">
            <v>11.44</v>
          </cell>
          <cell r="F4782">
            <v>11.44</v>
          </cell>
          <cell r="G4782">
            <v>35.479999999999997</v>
          </cell>
        </row>
        <row r="4783">
          <cell r="A4783">
            <v>812943</v>
          </cell>
          <cell r="B4783" t="str">
            <v xml:space="preserve">   </v>
          </cell>
          <cell r="C4783" t="str">
            <v xml:space="preserve">  </v>
          </cell>
          <cell r="D4783">
            <v>45.78</v>
          </cell>
          <cell r="F4783">
            <v>45.78</v>
          </cell>
          <cell r="G4783">
            <v>50.36</v>
          </cell>
        </row>
        <row r="4784">
          <cell r="A4784">
            <v>812944</v>
          </cell>
          <cell r="B4784" t="str">
            <v xml:space="preserve">   </v>
          </cell>
          <cell r="C4784" t="str">
            <v xml:space="preserve">  </v>
          </cell>
          <cell r="D4784">
            <v>33.380000000000003</v>
          </cell>
          <cell r="F4784">
            <v>33.380000000000003</v>
          </cell>
          <cell r="G4784">
            <v>35.380000000000003</v>
          </cell>
        </row>
        <row r="4785">
          <cell r="A4785">
            <v>812947</v>
          </cell>
          <cell r="B4785" t="str">
            <v xml:space="preserve">   </v>
          </cell>
          <cell r="C4785" t="str">
            <v xml:space="preserve">  </v>
          </cell>
          <cell r="D4785">
            <v>97.9</v>
          </cell>
          <cell r="F4785">
            <v>97.9</v>
          </cell>
          <cell r="G4785">
            <v>102.83</v>
          </cell>
        </row>
        <row r="4786">
          <cell r="A4786">
            <v>812948</v>
          </cell>
          <cell r="B4786" t="str">
            <v xml:space="preserve">   </v>
          </cell>
          <cell r="C4786" t="str">
            <v xml:space="preserve">  </v>
          </cell>
          <cell r="D4786">
            <v>59.34</v>
          </cell>
          <cell r="F4786">
            <v>59.34</v>
          </cell>
          <cell r="G4786">
            <v>63.68</v>
          </cell>
        </row>
        <row r="4787">
          <cell r="A4787">
            <v>812950</v>
          </cell>
          <cell r="B4787" t="str">
            <v xml:space="preserve">   </v>
          </cell>
          <cell r="C4787" t="str">
            <v xml:space="preserve">  </v>
          </cell>
          <cell r="D4787">
            <v>51.33</v>
          </cell>
          <cell r="F4787">
            <v>51.33</v>
          </cell>
          <cell r="G4787">
            <v>54.25</v>
          </cell>
        </row>
        <row r="4788">
          <cell r="A4788">
            <v>812951</v>
          </cell>
          <cell r="B4788" t="str">
            <v xml:space="preserve">   </v>
          </cell>
          <cell r="C4788" t="str">
            <v xml:space="preserve">  </v>
          </cell>
          <cell r="D4788">
            <v>83.07</v>
          </cell>
          <cell r="F4788">
            <v>83.07</v>
          </cell>
          <cell r="G4788">
            <v>87.27</v>
          </cell>
        </row>
        <row r="4789">
          <cell r="A4789">
            <v>812952</v>
          </cell>
          <cell r="B4789" t="str">
            <v xml:space="preserve">   </v>
          </cell>
          <cell r="C4789" t="str">
            <v xml:space="preserve">  </v>
          </cell>
          <cell r="D4789">
            <v>44.5</v>
          </cell>
          <cell r="F4789">
            <v>44.5</v>
          </cell>
          <cell r="G4789">
            <v>47.17</v>
          </cell>
        </row>
        <row r="4790">
          <cell r="A4790">
            <v>812954</v>
          </cell>
          <cell r="B4790" t="str">
            <v xml:space="preserve">   </v>
          </cell>
          <cell r="C4790" t="str">
            <v xml:space="preserve">  </v>
          </cell>
          <cell r="D4790">
            <v>59.34</v>
          </cell>
          <cell r="F4790">
            <v>59.34</v>
          </cell>
          <cell r="G4790">
            <v>63.68</v>
          </cell>
        </row>
        <row r="4791">
          <cell r="A4791">
            <v>812955</v>
          </cell>
          <cell r="B4791" t="str">
            <v xml:space="preserve">   </v>
          </cell>
          <cell r="C4791" t="str">
            <v xml:space="preserve">  </v>
          </cell>
          <cell r="D4791">
            <v>44.5</v>
          </cell>
          <cell r="F4791">
            <v>44.5</v>
          </cell>
          <cell r="G4791">
            <v>47.17</v>
          </cell>
        </row>
        <row r="4792">
          <cell r="A4792">
            <v>812956</v>
          </cell>
          <cell r="B4792" t="str">
            <v xml:space="preserve">   </v>
          </cell>
          <cell r="C4792" t="str">
            <v xml:space="preserve">  </v>
          </cell>
          <cell r="D4792">
            <v>62.3</v>
          </cell>
          <cell r="F4792">
            <v>62.3</v>
          </cell>
          <cell r="G4792">
            <v>65.569999999999993</v>
          </cell>
        </row>
        <row r="4793">
          <cell r="A4793">
            <v>812957</v>
          </cell>
          <cell r="B4793" t="str">
            <v xml:space="preserve">   </v>
          </cell>
          <cell r="C4793" t="str">
            <v xml:space="preserve">  </v>
          </cell>
          <cell r="D4793">
            <v>25.22</v>
          </cell>
          <cell r="F4793">
            <v>25.22</v>
          </cell>
          <cell r="G4793">
            <v>26.89</v>
          </cell>
        </row>
        <row r="4794">
          <cell r="A4794">
            <v>812958</v>
          </cell>
          <cell r="B4794" t="str">
            <v xml:space="preserve">   </v>
          </cell>
          <cell r="C4794" t="str">
            <v xml:space="preserve">  </v>
          </cell>
          <cell r="D4794">
            <v>22.25</v>
          </cell>
          <cell r="F4794">
            <v>22.25</v>
          </cell>
          <cell r="G4794">
            <v>23.59</v>
          </cell>
        </row>
        <row r="4795">
          <cell r="A4795">
            <v>812959</v>
          </cell>
          <cell r="B4795" t="str">
            <v xml:space="preserve">   </v>
          </cell>
          <cell r="C4795" t="str">
            <v xml:space="preserve">  </v>
          </cell>
          <cell r="D4795">
            <v>19.28</v>
          </cell>
          <cell r="F4795">
            <v>19.28</v>
          </cell>
          <cell r="G4795">
            <v>20.29</v>
          </cell>
        </row>
        <row r="4796">
          <cell r="A4796">
            <v>812961</v>
          </cell>
          <cell r="B4796" t="str">
            <v xml:space="preserve">   </v>
          </cell>
          <cell r="C4796" t="str">
            <v xml:space="preserve">  </v>
          </cell>
          <cell r="D4796">
            <v>19.88</v>
          </cell>
          <cell r="F4796">
            <v>19.88</v>
          </cell>
          <cell r="G4796">
            <v>21.23</v>
          </cell>
        </row>
        <row r="4797">
          <cell r="A4797">
            <v>812967</v>
          </cell>
          <cell r="B4797" t="str">
            <v xml:space="preserve">   </v>
          </cell>
          <cell r="C4797" t="str">
            <v xml:space="preserve">  </v>
          </cell>
          <cell r="D4797">
            <v>16.989999999999998</v>
          </cell>
          <cell r="F4797">
            <v>16.989999999999998</v>
          </cell>
          <cell r="G4797">
            <v>33.979999999999997</v>
          </cell>
        </row>
        <row r="4798">
          <cell r="A4798">
            <v>812969</v>
          </cell>
          <cell r="B4798" t="str">
            <v xml:space="preserve">   </v>
          </cell>
          <cell r="C4798" t="str">
            <v xml:space="preserve">  </v>
          </cell>
          <cell r="D4798">
            <v>1.92</v>
          </cell>
          <cell r="F4798">
            <v>1.92</v>
          </cell>
          <cell r="G4798">
            <v>3.84</v>
          </cell>
        </row>
        <row r="4799">
          <cell r="A4799">
            <v>812971</v>
          </cell>
          <cell r="B4799" t="str">
            <v xml:space="preserve">   </v>
          </cell>
          <cell r="C4799" t="str">
            <v xml:space="preserve">  </v>
          </cell>
          <cell r="D4799">
            <v>3.25</v>
          </cell>
          <cell r="F4799">
            <v>3.25</v>
          </cell>
          <cell r="G4799">
            <v>3.25</v>
          </cell>
        </row>
        <row r="4800">
          <cell r="A4800">
            <v>812973</v>
          </cell>
          <cell r="B4800" t="str">
            <v xml:space="preserve">   </v>
          </cell>
          <cell r="C4800" t="str">
            <v xml:space="preserve">  </v>
          </cell>
          <cell r="D4800">
            <v>2.57</v>
          </cell>
          <cell r="F4800">
            <v>2.57</v>
          </cell>
          <cell r="G4800">
            <v>5.15</v>
          </cell>
        </row>
        <row r="4801">
          <cell r="A4801">
            <v>812976</v>
          </cell>
          <cell r="B4801" t="str">
            <v xml:space="preserve">   </v>
          </cell>
          <cell r="C4801" t="str">
            <v xml:space="preserve">  </v>
          </cell>
          <cell r="D4801">
            <v>2.44</v>
          </cell>
          <cell r="F4801">
            <v>2.44</v>
          </cell>
          <cell r="G4801">
            <v>4.88</v>
          </cell>
        </row>
        <row r="4802">
          <cell r="A4802">
            <v>812978</v>
          </cell>
          <cell r="B4802" t="str">
            <v xml:space="preserve">   </v>
          </cell>
          <cell r="C4802" t="str">
            <v xml:space="preserve">  </v>
          </cell>
          <cell r="D4802">
            <v>1.78</v>
          </cell>
          <cell r="F4802">
            <v>1.78</v>
          </cell>
          <cell r="G4802">
            <v>3.57</v>
          </cell>
        </row>
        <row r="4803">
          <cell r="A4803">
            <v>812979</v>
          </cell>
          <cell r="B4803" t="str">
            <v xml:space="preserve">   </v>
          </cell>
          <cell r="C4803" t="str">
            <v xml:space="preserve">  </v>
          </cell>
          <cell r="D4803">
            <v>3.21</v>
          </cell>
          <cell r="F4803">
            <v>3.21</v>
          </cell>
          <cell r="G4803">
            <v>6.42</v>
          </cell>
        </row>
        <row r="4804">
          <cell r="A4804">
            <v>812980</v>
          </cell>
          <cell r="B4804" t="str">
            <v xml:space="preserve">   </v>
          </cell>
          <cell r="C4804" t="str">
            <v xml:space="preserve">  </v>
          </cell>
          <cell r="D4804">
            <v>1.78</v>
          </cell>
          <cell r="F4804">
            <v>1.78</v>
          </cell>
          <cell r="G4804">
            <v>3.57</v>
          </cell>
        </row>
        <row r="4805">
          <cell r="A4805">
            <v>812982</v>
          </cell>
          <cell r="B4805" t="str">
            <v xml:space="preserve">   </v>
          </cell>
          <cell r="C4805" t="str">
            <v xml:space="preserve">  </v>
          </cell>
          <cell r="D4805">
            <v>24.76</v>
          </cell>
          <cell r="F4805">
            <v>24.76</v>
          </cell>
          <cell r="G4805">
            <v>27</v>
          </cell>
        </row>
        <row r="4806">
          <cell r="A4806">
            <v>812983</v>
          </cell>
          <cell r="B4806" t="str">
            <v xml:space="preserve">   </v>
          </cell>
          <cell r="C4806" t="str">
            <v xml:space="preserve">  </v>
          </cell>
          <cell r="D4806">
            <v>24.76</v>
          </cell>
          <cell r="F4806">
            <v>24.76</v>
          </cell>
          <cell r="G4806">
            <v>27</v>
          </cell>
        </row>
        <row r="4807">
          <cell r="A4807">
            <v>812984</v>
          </cell>
          <cell r="B4807" t="str">
            <v xml:space="preserve">   </v>
          </cell>
          <cell r="C4807" t="str">
            <v xml:space="preserve">  </v>
          </cell>
          <cell r="D4807">
            <v>8.17</v>
          </cell>
          <cell r="F4807">
            <v>8.17</v>
          </cell>
          <cell r="G4807">
            <v>9.1</v>
          </cell>
        </row>
        <row r="4808">
          <cell r="A4808">
            <v>812985</v>
          </cell>
          <cell r="B4808" t="str">
            <v xml:space="preserve">   </v>
          </cell>
          <cell r="C4808" t="str">
            <v xml:space="preserve">  </v>
          </cell>
          <cell r="D4808">
            <v>11.14</v>
          </cell>
          <cell r="F4808">
            <v>11.14</v>
          </cell>
          <cell r="G4808">
            <v>10.5</v>
          </cell>
        </row>
        <row r="4809">
          <cell r="A4809">
            <v>812986</v>
          </cell>
          <cell r="B4809" t="str">
            <v xml:space="preserve">   </v>
          </cell>
          <cell r="C4809" t="str">
            <v xml:space="preserve">  </v>
          </cell>
          <cell r="D4809">
            <v>37.14</v>
          </cell>
          <cell r="F4809">
            <v>37.14</v>
          </cell>
          <cell r="G4809">
            <v>41.34</v>
          </cell>
        </row>
        <row r="4810">
          <cell r="A4810">
            <v>812987</v>
          </cell>
          <cell r="B4810" t="str">
            <v xml:space="preserve">   </v>
          </cell>
          <cell r="C4810" t="str">
            <v xml:space="preserve">  </v>
          </cell>
          <cell r="D4810">
            <v>10.77</v>
          </cell>
          <cell r="F4810">
            <v>10.77</v>
          </cell>
          <cell r="G4810">
            <v>11.5</v>
          </cell>
        </row>
        <row r="4811">
          <cell r="A4811">
            <v>812988</v>
          </cell>
          <cell r="B4811" t="str">
            <v xml:space="preserve">   </v>
          </cell>
          <cell r="C4811" t="str">
            <v xml:space="preserve">  </v>
          </cell>
          <cell r="D4811">
            <v>14.86</v>
          </cell>
          <cell r="F4811">
            <v>14.86</v>
          </cell>
          <cell r="G4811">
            <v>15.6</v>
          </cell>
        </row>
        <row r="4812">
          <cell r="A4812">
            <v>812989</v>
          </cell>
          <cell r="B4812" t="str">
            <v xml:space="preserve">   </v>
          </cell>
          <cell r="C4812" t="str">
            <v xml:space="preserve">  </v>
          </cell>
          <cell r="D4812">
            <v>14.86</v>
          </cell>
          <cell r="F4812">
            <v>14.86</v>
          </cell>
          <cell r="G4812">
            <v>15.6</v>
          </cell>
        </row>
        <row r="4813">
          <cell r="A4813">
            <v>812991</v>
          </cell>
          <cell r="B4813" t="str">
            <v xml:space="preserve">   </v>
          </cell>
          <cell r="C4813" t="str">
            <v xml:space="preserve">  </v>
          </cell>
          <cell r="D4813">
            <v>18.57</v>
          </cell>
          <cell r="F4813">
            <v>18.57</v>
          </cell>
          <cell r="G4813">
            <v>19.5</v>
          </cell>
        </row>
        <row r="4814">
          <cell r="A4814">
            <v>812995</v>
          </cell>
          <cell r="B4814" t="str">
            <v xml:space="preserve">   </v>
          </cell>
          <cell r="C4814" t="str">
            <v xml:space="preserve">  </v>
          </cell>
          <cell r="D4814">
            <v>13.3</v>
          </cell>
          <cell r="F4814">
            <v>13.3</v>
          </cell>
          <cell r="G4814">
            <v>15.5</v>
          </cell>
        </row>
        <row r="4815">
          <cell r="A4815">
            <v>812998</v>
          </cell>
          <cell r="B4815" t="str">
            <v xml:space="preserve">   </v>
          </cell>
          <cell r="C4815" t="str">
            <v xml:space="preserve">  </v>
          </cell>
          <cell r="D4815">
            <v>10.4</v>
          </cell>
          <cell r="F4815">
            <v>10.4</v>
          </cell>
          <cell r="G4815">
            <v>11.96</v>
          </cell>
        </row>
        <row r="4816">
          <cell r="A4816">
            <v>813001</v>
          </cell>
          <cell r="B4816" t="str">
            <v xml:space="preserve">   </v>
          </cell>
          <cell r="C4816" t="str">
            <v xml:space="preserve">  </v>
          </cell>
          <cell r="D4816">
            <v>315.01</v>
          </cell>
          <cell r="F4816">
            <v>315.01</v>
          </cell>
          <cell r="G4816">
            <v>358.91</v>
          </cell>
        </row>
        <row r="4817">
          <cell r="A4817">
            <v>813002</v>
          </cell>
          <cell r="B4817" t="str">
            <v xml:space="preserve">   </v>
          </cell>
          <cell r="C4817" t="str">
            <v xml:space="preserve">  </v>
          </cell>
          <cell r="D4817">
            <v>55.5</v>
          </cell>
          <cell r="F4817">
            <v>55.5</v>
          </cell>
          <cell r="G4817">
            <v>63.26</v>
          </cell>
        </row>
        <row r="4818">
          <cell r="A4818">
            <v>813003</v>
          </cell>
          <cell r="B4818" t="str">
            <v xml:space="preserve">   </v>
          </cell>
          <cell r="C4818" t="str">
            <v xml:space="preserve">  </v>
          </cell>
          <cell r="D4818">
            <v>135.63</v>
          </cell>
          <cell r="F4818">
            <v>135.63</v>
          </cell>
          <cell r="G4818">
            <v>145.28</v>
          </cell>
        </row>
        <row r="4819">
          <cell r="A4819">
            <v>813019</v>
          </cell>
          <cell r="B4819" t="str">
            <v xml:space="preserve">   </v>
          </cell>
          <cell r="C4819" t="str">
            <v xml:space="preserve">  </v>
          </cell>
          <cell r="D4819">
            <v>0.77</v>
          </cell>
          <cell r="F4819">
            <v>0.77</v>
          </cell>
          <cell r="G4819">
            <v>1.42</v>
          </cell>
        </row>
        <row r="4820">
          <cell r="A4820">
            <v>813020</v>
          </cell>
          <cell r="B4820" t="str">
            <v xml:space="preserve">   </v>
          </cell>
          <cell r="C4820" t="str">
            <v xml:space="preserve">  </v>
          </cell>
          <cell r="D4820">
            <v>23.77</v>
          </cell>
          <cell r="F4820">
            <v>23.77</v>
          </cell>
          <cell r="G4820">
            <v>26</v>
          </cell>
        </row>
        <row r="4821">
          <cell r="A4821">
            <v>813021</v>
          </cell>
          <cell r="B4821" t="str">
            <v xml:space="preserve">   </v>
          </cell>
          <cell r="C4821" t="str">
            <v xml:space="preserve">  </v>
          </cell>
          <cell r="D4821">
            <v>5.95</v>
          </cell>
          <cell r="F4821">
            <v>5.95</v>
          </cell>
          <cell r="G4821">
            <v>8</v>
          </cell>
        </row>
        <row r="4822">
          <cell r="A4822">
            <v>813022</v>
          </cell>
          <cell r="B4822" t="str">
            <v xml:space="preserve">   </v>
          </cell>
          <cell r="C4822" t="str">
            <v xml:space="preserve">  </v>
          </cell>
          <cell r="D4822">
            <v>2.61</v>
          </cell>
          <cell r="F4822">
            <v>2.61</v>
          </cell>
          <cell r="G4822">
            <v>3</v>
          </cell>
        </row>
        <row r="4823">
          <cell r="A4823">
            <v>813023</v>
          </cell>
          <cell r="B4823" t="str">
            <v xml:space="preserve">   </v>
          </cell>
          <cell r="C4823" t="str">
            <v xml:space="preserve">  </v>
          </cell>
          <cell r="D4823">
            <v>13.3</v>
          </cell>
          <cell r="F4823">
            <v>13.3</v>
          </cell>
          <cell r="G4823">
            <v>13.97</v>
          </cell>
        </row>
        <row r="4824">
          <cell r="A4824">
            <v>813024</v>
          </cell>
          <cell r="B4824" t="str">
            <v xml:space="preserve">   </v>
          </cell>
          <cell r="C4824" t="str">
            <v xml:space="preserve">  </v>
          </cell>
          <cell r="D4824">
            <v>13.3</v>
          </cell>
          <cell r="F4824">
            <v>13.3</v>
          </cell>
          <cell r="G4824">
            <v>13.97</v>
          </cell>
        </row>
        <row r="4825">
          <cell r="A4825">
            <v>813025</v>
          </cell>
          <cell r="B4825" t="str">
            <v xml:space="preserve">   </v>
          </cell>
          <cell r="C4825" t="str">
            <v xml:space="preserve">  </v>
          </cell>
          <cell r="D4825">
            <v>14.86</v>
          </cell>
          <cell r="F4825">
            <v>14.86</v>
          </cell>
          <cell r="G4825">
            <v>18.5</v>
          </cell>
        </row>
        <row r="4826">
          <cell r="A4826">
            <v>813026</v>
          </cell>
          <cell r="B4826" t="str">
            <v xml:space="preserve">   </v>
          </cell>
          <cell r="C4826" t="str">
            <v xml:space="preserve">  </v>
          </cell>
          <cell r="D4826">
            <v>13.3</v>
          </cell>
          <cell r="F4826">
            <v>13.3</v>
          </cell>
          <cell r="G4826">
            <v>15.3</v>
          </cell>
        </row>
        <row r="4827">
          <cell r="A4827">
            <v>813027</v>
          </cell>
          <cell r="B4827" t="str">
            <v xml:space="preserve">   </v>
          </cell>
          <cell r="C4827" t="str">
            <v xml:space="preserve">  </v>
          </cell>
          <cell r="D4827">
            <v>14.49</v>
          </cell>
          <cell r="F4827">
            <v>14.49</v>
          </cell>
          <cell r="G4827">
            <v>16.66</v>
          </cell>
        </row>
        <row r="4828">
          <cell r="A4828">
            <v>813028</v>
          </cell>
          <cell r="B4828" t="str">
            <v xml:space="preserve">   </v>
          </cell>
          <cell r="C4828" t="str">
            <v xml:space="preserve">  </v>
          </cell>
          <cell r="D4828">
            <v>28.23</v>
          </cell>
          <cell r="F4828">
            <v>28.23</v>
          </cell>
          <cell r="G4828">
            <v>28</v>
          </cell>
        </row>
        <row r="4829">
          <cell r="A4829">
            <v>813029</v>
          </cell>
          <cell r="B4829" t="str">
            <v xml:space="preserve">   </v>
          </cell>
          <cell r="C4829" t="str">
            <v xml:space="preserve">  </v>
          </cell>
          <cell r="D4829">
            <v>24.52</v>
          </cell>
          <cell r="F4829">
            <v>24.52</v>
          </cell>
          <cell r="G4829">
            <v>28.2</v>
          </cell>
        </row>
        <row r="4830">
          <cell r="A4830">
            <v>813030</v>
          </cell>
          <cell r="B4830" t="str">
            <v xml:space="preserve">   </v>
          </cell>
          <cell r="C4830" t="str">
            <v xml:space="preserve">  </v>
          </cell>
          <cell r="D4830">
            <v>11.14</v>
          </cell>
          <cell r="F4830">
            <v>11.14</v>
          </cell>
          <cell r="G4830">
            <v>12.82</v>
          </cell>
        </row>
        <row r="4831">
          <cell r="A4831">
            <v>813031</v>
          </cell>
          <cell r="B4831" t="str">
            <v xml:space="preserve">   </v>
          </cell>
          <cell r="C4831" t="str">
            <v xml:space="preserve">  </v>
          </cell>
          <cell r="D4831">
            <v>11.14</v>
          </cell>
          <cell r="F4831">
            <v>11.14</v>
          </cell>
          <cell r="G4831">
            <v>12.82</v>
          </cell>
        </row>
        <row r="4832">
          <cell r="A4832">
            <v>813032</v>
          </cell>
          <cell r="B4832" t="str">
            <v xml:space="preserve">   </v>
          </cell>
          <cell r="C4832" t="str">
            <v xml:space="preserve">  </v>
          </cell>
          <cell r="D4832">
            <v>4.46</v>
          </cell>
          <cell r="F4832">
            <v>4.46</v>
          </cell>
          <cell r="G4832">
            <v>4.96</v>
          </cell>
        </row>
        <row r="4833">
          <cell r="A4833">
            <v>813033</v>
          </cell>
          <cell r="B4833" t="str">
            <v xml:space="preserve">   </v>
          </cell>
          <cell r="C4833" t="str">
            <v xml:space="preserve">  </v>
          </cell>
          <cell r="D4833">
            <v>9.7799999999999994</v>
          </cell>
          <cell r="F4833">
            <v>9.7799999999999994</v>
          </cell>
          <cell r="G4833">
            <v>10.89</v>
          </cell>
        </row>
        <row r="4834">
          <cell r="A4834">
            <v>813034</v>
          </cell>
          <cell r="B4834" t="str">
            <v xml:space="preserve">   </v>
          </cell>
          <cell r="C4834" t="str">
            <v xml:space="preserve">  </v>
          </cell>
          <cell r="D4834">
            <v>5.94</v>
          </cell>
          <cell r="F4834">
            <v>5.94</v>
          </cell>
          <cell r="G4834">
            <v>6.62</v>
          </cell>
        </row>
        <row r="4835">
          <cell r="A4835">
            <v>813035</v>
          </cell>
          <cell r="B4835" t="str">
            <v xml:space="preserve">   </v>
          </cell>
          <cell r="C4835" t="str">
            <v xml:space="preserve">  </v>
          </cell>
          <cell r="D4835">
            <v>13.37</v>
          </cell>
          <cell r="F4835">
            <v>13.37</v>
          </cell>
          <cell r="G4835">
            <v>14.89</v>
          </cell>
        </row>
        <row r="4836">
          <cell r="A4836">
            <v>813036</v>
          </cell>
          <cell r="B4836" t="str">
            <v xml:space="preserve">   </v>
          </cell>
          <cell r="C4836" t="str">
            <v xml:space="preserve">  </v>
          </cell>
          <cell r="D4836">
            <v>23.84</v>
          </cell>
          <cell r="F4836">
            <v>23.84</v>
          </cell>
          <cell r="G4836">
            <v>23.84</v>
          </cell>
        </row>
        <row r="4837">
          <cell r="A4837">
            <v>813037</v>
          </cell>
          <cell r="B4837" t="str">
            <v xml:space="preserve">   </v>
          </cell>
          <cell r="C4837" t="str">
            <v xml:space="preserve">  </v>
          </cell>
          <cell r="D4837">
            <v>47.74</v>
          </cell>
          <cell r="F4837">
            <v>47.74</v>
          </cell>
          <cell r="G4837">
            <v>59.68</v>
          </cell>
        </row>
        <row r="4838">
          <cell r="A4838">
            <v>813038</v>
          </cell>
          <cell r="B4838" t="str">
            <v xml:space="preserve">   </v>
          </cell>
          <cell r="C4838" t="str">
            <v xml:space="preserve">  </v>
          </cell>
          <cell r="D4838">
            <v>34.1</v>
          </cell>
          <cell r="F4838">
            <v>34.1</v>
          </cell>
          <cell r="G4838">
            <v>34.1</v>
          </cell>
        </row>
        <row r="4839">
          <cell r="A4839">
            <v>813039</v>
          </cell>
          <cell r="B4839" t="str">
            <v xml:space="preserve">   </v>
          </cell>
          <cell r="C4839" t="str">
            <v xml:space="preserve">  </v>
          </cell>
          <cell r="D4839">
            <v>34.1</v>
          </cell>
          <cell r="F4839">
            <v>34.1</v>
          </cell>
          <cell r="G4839">
            <v>34.1</v>
          </cell>
        </row>
        <row r="4840">
          <cell r="A4840">
            <v>813040</v>
          </cell>
          <cell r="B4840" t="str">
            <v xml:space="preserve">   </v>
          </cell>
          <cell r="C4840" t="str">
            <v xml:space="preserve">  </v>
          </cell>
          <cell r="D4840">
            <v>34.1</v>
          </cell>
          <cell r="F4840">
            <v>34.1</v>
          </cell>
          <cell r="G4840">
            <v>34.1</v>
          </cell>
        </row>
        <row r="4841">
          <cell r="A4841">
            <v>813046</v>
          </cell>
          <cell r="B4841" t="str">
            <v xml:space="preserve">   </v>
          </cell>
          <cell r="C4841" t="str">
            <v xml:space="preserve">  </v>
          </cell>
          <cell r="D4841">
            <v>9.5500000000000007</v>
          </cell>
          <cell r="F4841">
            <v>9.5500000000000007</v>
          </cell>
          <cell r="G4841">
            <v>11.94</v>
          </cell>
        </row>
        <row r="4842">
          <cell r="A4842">
            <v>813047</v>
          </cell>
          <cell r="B4842" t="str">
            <v xml:space="preserve">   </v>
          </cell>
          <cell r="C4842" t="str">
            <v xml:space="preserve">  </v>
          </cell>
          <cell r="D4842">
            <v>9.5500000000000007</v>
          </cell>
          <cell r="F4842">
            <v>9.5500000000000007</v>
          </cell>
          <cell r="G4842">
            <v>11.94</v>
          </cell>
        </row>
        <row r="4843">
          <cell r="A4843">
            <v>813048</v>
          </cell>
          <cell r="B4843" t="str">
            <v xml:space="preserve">   </v>
          </cell>
          <cell r="C4843" t="str">
            <v xml:space="preserve">  </v>
          </cell>
          <cell r="D4843">
            <v>9.5500000000000007</v>
          </cell>
          <cell r="F4843">
            <v>9.5500000000000007</v>
          </cell>
          <cell r="G4843">
            <v>11.94</v>
          </cell>
        </row>
        <row r="4844">
          <cell r="A4844">
            <v>813049</v>
          </cell>
          <cell r="B4844" t="str">
            <v xml:space="preserve">   </v>
          </cell>
          <cell r="C4844" t="str">
            <v xml:space="preserve">  </v>
          </cell>
          <cell r="D4844">
            <v>19.11</v>
          </cell>
          <cell r="F4844">
            <v>19.11</v>
          </cell>
          <cell r="G4844">
            <v>23.88</v>
          </cell>
        </row>
        <row r="4845">
          <cell r="A4845">
            <v>813050</v>
          </cell>
          <cell r="B4845" t="str">
            <v xml:space="preserve">   </v>
          </cell>
          <cell r="C4845" t="str">
            <v xml:space="preserve">  </v>
          </cell>
          <cell r="D4845">
            <v>19.11</v>
          </cell>
          <cell r="F4845">
            <v>19.11</v>
          </cell>
          <cell r="G4845">
            <v>23.88</v>
          </cell>
        </row>
        <row r="4846">
          <cell r="A4846">
            <v>813051</v>
          </cell>
          <cell r="B4846" t="str">
            <v xml:space="preserve">   </v>
          </cell>
          <cell r="C4846" t="str">
            <v xml:space="preserve">  </v>
          </cell>
          <cell r="D4846">
            <v>19.11</v>
          </cell>
          <cell r="F4846">
            <v>19.11</v>
          </cell>
          <cell r="G4846">
            <v>23.88</v>
          </cell>
        </row>
        <row r="4847">
          <cell r="A4847">
            <v>813052</v>
          </cell>
          <cell r="B4847" t="str">
            <v xml:space="preserve">   </v>
          </cell>
          <cell r="C4847" t="str">
            <v xml:space="preserve">  </v>
          </cell>
          <cell r="D4847">
            <v>53.44</v>
          </cell>
          <cell r="F4847">
            <v>53.44</v>
          </cell>
          <cell r="G4847">
            <v>66.8</v>
          </cell>
        </row>
        <row r="4848">
          <cell r="A4848">
            <v>813053</v>
          </cell>
          <cell r="B4848" t="str">
            <v xml:space="preserve">   </v>
          </cell>
          <cell r="C4848" t="str">
            <v xml:space="preserve">  </v>
          </cell>
          <cell r="D4848">
            <v>27.28</v>
          </cell>
          <cell r="F4848">
            <v>27.28</v>
          </cell>
          <cell r="G4848">
            <v>34.1</v>
          </cell>
        </row>
        <row r="4849">
          <cell r="A4849">
            <v>813054</v>
          </cell>
          <cell r="B4849" t="str">
            <v xml:space="preserve">   </v>
          </cell>
          <cell r="C4849" t="str">
            <v xml:space="preserve">  </v>
          </cell>
          <cell r="D4849">
            <v>14.33</v>
          </cell>
          <cell r="F4849">
            <v>14.33</v>
          </cell>
          <cell r="G4849">
            <v>17.91</v>
          </cell>
        </row>
        <row r="4850">
          <cell r="A4850">
            <v>813055</v>
          </cell>
          <cell r="B4850" t="str">
            <v xml:space="preserve">   </v>
          </cell>
          <cell r="C4850" t="str">
            <v xml:space="preserve">  </v>
          </cell>
          <cell r="D4850">
            <v>14.33</v>
          </cell>
          <cell r="F4850">
            <v>14.33</v>
          </cell>
          <cell r="G4850">
            <v>17.91</v>
          </cell>
        </row>
        <row r="4851">
          <cell r="A4851">
            <v>813056</v>
          </cell>
          <cell r="B4851" t="str">
            <v xml:space="preserve">   </v>
          </cell>
          <cell r="C4851" t="str">
            <v xml:space="preserve">  </v>
          </cell>
          <cell r="D4851">
            <v>27.28</v>
          </cell>
          <cell r="F4851">
            <v>27.28</v>
          </cell>
          <cell r="G4851">
            <v>34.1</v>
          </cell>
        </row>
        <row r="4852">
          <cell r="A4852">
            <v>813057</v>
          </cell>
          <cell r="B4852" t="str">
            <v xml:space="preserve">   </v>
          </cell>
          <cell r="C4852" t="str">
            <v xml:space="preserve">  </v>
          </cell>
          <cell r="D4852">
            <v>21.98</v>
          </cell>
          <cell r="F4852">
            <v>21.98</v>
          </cell>
          <cell r="G4852">
            <v>27.48</v>
          </cell>
        </row>
        <row r="4853">
          <cell r="A4853">
            <v>813058</v>
          </cell>
          <cell r="B4853" t="str">
            <v xml:space="preserve">   </v>
          </cell>
          <cell r="C4853" t="str">
            <v xml:space="preserve">  </v>
          </cell>
          <cell r="D4853">
            <v>21.98</v>
          </cell>
          <cell r="F4853">
            <v>21.98</v>
          </cell>
          <cell r="G4853">
            <v>27.48</v>
          </cell>
        </row>
        <row r="4854">
          <cell r="A4854">
            <v>813071</v>
          </cell>
          <cell r="B4854" t="str">
            <v xml:space="preserve">   </v>
          </cell>
          <cell r="C4854" t="str">
            <v xml:space="preserve">  </v>
          </cell>
          <cell r="D4854">
            <v>1.39</v>
          </cell>
          <cell r="F4854">
            <v>1.39</v>
          </cell>
          <cell r="G4854">
            <v>2.92</v>
          </cell>
        </row>
        <row r="4855">
          <cell r="A4855">
            <v>813080</v>
          </cell>
          <cell r="B4855" t="str">
            <v xml:space="preserve">   </v>
          </cell>
          <cell r="C4855" t="str">
            <v xml:space="preserve">  </v>
          </cell>
          <cell r="D4855">
            <v>2.4300000000000002</v>
          </cell>
          <cell r="F4855">
            <v>2.4300000000000002</v>
          </cell>
          <cell r="G4855">
            <v>4.1900000000000004</v>
          </cell>
        </row>
        <row r="4856">
          <cell r="A4856">
            <v>813095</v>
          </cell>
          <cell r="B4856" t="str">
            <v xml:space="preserve">   </v>
          </cell>
          <cell r="C4856" t="str">
            <v xml:space="preserve">  </v>
          </cell>
          <cell r="D4856">
            <v>42.14</v>
          </cell>
          <cell r="F4856">
            <v>42.14</v>
          </cell>
          <cell r="G4856">
            <v>58.48</v>
          </cell>
        </row>
        <row r="4857">
          <cell r="A4857">
            <v>813096</v>
          </cell>
          <cell r="B4857" t="str">
            <v xml:space="preserve">   </v>
          </cell>
          <cell r="C4857" t="str">
            <v xml:space="preserve">  </v>
          </cell>
          <cell r="D4857">
            <v>33.99</v>
          </cell>
          <cell r="F4857">
            <v>33.99</v>
          </cell>
          <cell r="G4857">
            <v>58.48</v>
          </cell>
        </row>
        <row r="4858">
          <cell r="A4858">
            <v>813097</v>
          </cell>
          <cell r="B4858" t="str">
            <v xml:space="preserve">   </v>
          </cell>
          <cell r="C4858" t="str">
            <v xml:space="preserve">  </v>
          </cell>
          <cell r="D4858">
            <v>21.98</v>
          </cell>
          <cell r="F4858">
            <v>21.98</v>
          </cell>
          <cell r="G4858">
            <v>27.48</v>
          </cell>
        </row>
        <row r="4859">
          <cell r="A4859">
            <v>813098</v>
          </cell>
          <cell r="B4859" t="str">
            <v xml:space="preserve">   </v>
          </cell>
          <cell r="C4859" t="str">
            <v xml:space="preserve">  </v>
          </cell>
          <cell r="D4859">
            <v>19.12</v>
          </cell>
          <cell r="F4859">
            <v>19.12</v>
          </cell>
          <cell r="G4859">
            <v>23.88</v>
          </cell>
        </row>
        <row r="4860">
          <cell r="A4860">
            <v>813099</v>
          </cell>
          <cell r="B4860" t="str">
            <v xml:space="preserve">   </v>
          </cell>
          <cell r="C4860" t="str">
            <v xml:space="preserve">  </v>
          </cell>
          <cell r="D4860">
            <v>34.21</v>
          </cell>
          <cell r="F4860">
            <v>34.21</v>
          </cell>
          <cell r="G4860">
            <v>42.76</v>
          </cell>
        </row>
        <row r="4861">
          <cell r="A4861">
            <v>813100</v>
          </cell>
          <cell r="B4861" t="str">
            <v xml:space="preserve">   </v>
          </cell>
          <cell r="C4861" t="str">
            <v xml:space="preserve">  </v>
          </cell>
          <cell r="D4861">
            <v>27.38</v>
          </cell>
          <cell r="F4861">
            <v>27.38</v>
          </cell>
          <cell r="G4861">
            <v>34.22</v>
          </cell>
        </row>
        <row r="4862">
          <cell r="A4862">
            <v>813101</v>
          </cell>
          <cell r="B4862" t="str">
            <v xml:space="preserve">   </v>
          </cell>
          <cell r="C4862" t="str">
            <v xml:space="preserve">  </v>
          </cell>
          <cell r="D4862">
            <v>13.67</v>
          </cell>
          <cell r="F4862">
            <v>13.67</v>
          </cell>
          <cell r="G4862">
            <v>17.09</v>
          </cell>
        </row>
        <row r="4863">
          <cell r="A4863">
            <v>813102</v>
          </cell>
          <cell r="B4863" t="str">
            <v xml:space="preserve">   </v>
          </cell>
          <cell r="C4863" t="str">
            <v xml:space="preserve">  </v>
          </cell>
          <cell r="D4863">
            <v>20.52</v>
          </cell>
          <cell r="F4863">
            <v>20.52</v>
          </cell>
          <cell r="G4863">
            <v>25.65</v>
          </cell>
        </row>
        <row r="4864">
          <cell r="A4864">
            <v>813103</v>
          </cell>
          <cell r="B4864" t="str">
            <v xml:space="preserve">   </v>
          </cell>
          <cell r="C4864" t="str">
            <v xml:space="preserve">  </v>
          </cell>
          <cell r="D4864">
            <v>13.67</v>
          </cell>
          <cell r="F4864">
            <v>13.67</v>
          </cell>
          <cell r="G4864">
            <v>17.09</v>
          </cell>
        </row>
        <row r="4865">
          <cell r="A4865">
            <v>813104</v>
          </cell>
          <cell r="B4865" t="str">
            <v xml:space="preserve">   </v>
          </cell>
          <cell r="C4865" t="str">
            <v xml:space="preserve">  </v>
          </cell>
          <cell r="D4865">
            <v>2.02</v>
          </cell>
          <cell r="F4865">
            <v>2.02</v>
          </cell>
          <cell r="G4865">
            <v>2.5299999999999998</v>
          </cell>
        </row>
        <row r="4866">
          <cell r="A4866">
            <v>813105</v>
          </cell>
          <cell r="B4866" t="str">
            <v xml:space="preserve">   </v>
          </cell>
          <cell r="C4866" t="str">
            <v xml:space="preserve">  </v>
          </cell>
          <cell r="D4866">
            <v>17.100000000000001</v>
          </cell>
          <cell r="F4866">
            <v>17.100000000000001</v>
          </cell>
          <cell r="G4866">
            <v>21.38</v>
          </cell>
        </row>
        <row r="4867">
          <cell r="A4867">
            <v>813106</v>
          </cell>
          <cell r="B4867" t="str">
            <v xml:space="preserve">   </v>
          </cell>
          <cell r="C4867" t="str">
            <v xml:space="preserve">  </v>
          </cell>
          <cell r="D4867">
            <v>10.23</v>
          </cell>
          <cell r="F4867">
            <v>10.23</v>
          </cell>
          <cell r="G4867">
            <v>12.79</v>
          </cell>
        </row>
        <row r="4868">
          <cell r="A4868">
            <v>813107</v>
          </cell>
          <cell r="B4868" t="str">
            <v xml:space="preserve">   </v>
          </cell>
          <cell r="C4868" t="str">
            <v xml:space="preserve">  </v>
          </cell>
          <cell r="D4868">
            <v>20.52</v>
          </cell>
          <cell r="F4868">
            <v>20.52</v>
          </cell>
          <cell r="G4868">
            <v>25.65</v>
          </cell>
        </row>
        <row r="4869">
          <cell r="A4869">
            <v>813108</v>
          </cell>
          <cell r="B4869" t="str">
            <v xml:space="preserve">   </v>
          </cell>
          <cell r="C4869" t="str">
            <v xml:space="preserve">  </v>
          </cell>
          <cell r="D4869">
            <v>27.38</v>
          </cell>
          <cell r="F4869">
            <v>27.38</v>
          </cell>
          <cell r="G4869">
            <v>34.22</v>
          </cell>
        </row>
        <row r="4870">
          <cell r="A4870">
            <v>813109</v>
          </cell>
          <cell r="B4870" t="str">
            <v xml:space="preserve">   </v>
          </cell>
          <cell r="C4870" t="str">
            <v xml:space="preserve">  </v>
          </cell>
          <cell r="D4870">
            <v>13.67</v>
          </cell>
          <cell r="F4870">
            <v>13.67</v>
          </cell>
          <cell r="G4870">
            <v>17.09</v>
          </cell>
        </row>
        <row r="4871">
          <cell r="A4871">
            <v>813110</v>
          </cell>
          <cell r="B4871" t="str">
            <v xml:space="preserve">   </v>
          </cell>
          <cell r="C4871" t="str">
            <v xml:space="preserve">  </v>
          </cell>
          <cell r="D4871">
            <v>20.52</v>
          </cell>
          <cell r="F4871">
            <v>20.52</v>
          </cell>
          <cell r="G4871">
            <v>25.65</v>
          </cell>
        </row>
        <row r="4872">
          <cell r="A4872">
            <v>813111</v>
          </cell>
          <cell r="B4872" t="str">
            <v xml:space="preserve">   </v>
          </cell>
          <cell r="C4872" t="str">
            <v xml:space="preserve">  </v>
          </cell>
          <cell r="D4872">
            <v>20.53</v>
          </cell>
          <cell r="F4872">
            <v>20.53</v>
          </cell>
          <cell r="G4872">
            <v>25.65</v>
          </cell>
        </row>
        <row r="4873">
          <cell r="A4873">
            <v>813113</v>
          </cell>
          <cell r="B4873" t="str">
            <v xml:space="preserve">   </v>
          </cell>
          <cell r="C4873" t="str">
            <v xml:space="preserve">  </v>
          </cell>
          <cell r="D4873">
            <v>10.24</v>
          </cell>
          <cell r="F4873">
            <v>10.24</v>
          </cell>
          <cell r="G4873">
            <v>12.79</v>
          </cell>
        </row>
        <row r="4874">
          <cell r="A4874">
            <v>813114</v>
          </cell>
          <cell r="B4874" t="str">
            <v xml:space="preserve">   </v>
          </cell>
          <cell r="C4874" t="str">
            <v xml:space="preserve">  </v>
          </cell>
          <cell r="D4874">
            <v>10.24</v>
          </cell>
          <cell r="F4874">
            <v>10.24</v>
          </cell>
          <cell r="G4874">
            <v>12.79</v>
          </cell>
        </row>
        <row r="4875">
          <cell r="A4875">
            <v>813115</v>
          </cell>
          <cell r="B4875" t="str">
            <v xml:space="preserve">   </v>
          </cell>
          <cell r="C4875" t="str">
            <v xml:space="preserve">  </v>
          </cell>
          <cell r="D4875">
            <v>6.82</v>
          </cell>
          <cell r="F4875">
            <v>6.82</v>
          </cell>
          <cell r="G4875">
            <v>8.52</v>
          </cell>
        </row>
        <row r="4876">
          <cell r="A4876">
            <v>813116</v>
          </cell>
          <cell r="B4876" t="str">
            <v xml:space="preserve">   </v>
          </cell>
          <cell r="C4876" t="str">
            <v xml:space="preserve">  </v>
          </cell>
          <cell r="D4876">
            <v>10.24</v>
          </cell>
          <cell r="F4876">
            <v>10.24</v>
          </cell>
          <cell r="G4876">
            <v>12.79</v>
          </cell>
        </row>
        <row r="4877">
          <cell r="A4877">
            <v>813117</v>
          </cell>
          <cell r="B4877" t="str">
            <v xml:space="preserve">   </v>
          </cell>
          <cell r="C4877" t="str">
            <v xml:space="preserve">  </v>
          </cell>
          <cell r="D4877">
            <v>20.53</v>
          </cell>
          <cell r="F4877">
            <v>20.53</v>
          </cell>
          <cell r="G4877">
            <v>25.65</v>
          </cell>
        </row>
        <row r="4878">
          <cell r="A4878">
            <v>813118</v>
          </cell>
          <cell r="B4878" t="str">
            <v xml:space="preserve">   </v>
          </cell>
          <cell r="C4878" t="str">
            <v xml:space="preserve">  </v>
          </cell>
          <cell r="D4878">
            <v>8.89</v>
          </cell>
          <cell r="F4878">
            <v>8.89</v>
          </cell>
          <cell r="G4878">
            <v>11.1</v>
          </cell>
        </row>
        <row r="4879">
          <cell r="A4879">
            <v>813119</v>
          </cell>
          <cell r="B4879" t="str">
            <v xml:space="preserve">   </v>
          </cell>
          <cell r="C4879" t="str">
            <v xml:space="preserve">  </v>
          </cell>
          <cell r="D4879">
            <v>5.44</v>
          </cell>
          <cell r="F4879">
            <v>5.44</v>
          </cell>
          <cell r="G4879">
            <v>6.8</v>
          </cell>
        </row>
        <row r="4880">
          <cell r="A4880">
            <v>813120</v>
          </cell>
          <cell r="B4880" t="str">
            <v xml:space="preserve">   </v>
          </cell>
          <cell r="C4880" t="str">
            <v xml:space="preserve">  </v>
          </cell>
          <cell r="D4880">
            <v>4.09</v>
          </cell>
          <cell r="F4880">
            <v>4.09</v>
          </cell>
          <cell r="G4880">
            <v>5.1100000000000003</v>
          </cell>
        </row>
        <row r="4881">
          <cell r="A4881">
            <v>813121</v>
          </cell>
          <cell r="B4881" t="str">
            <v xml:space="preserve">   </v>
          </cell>
          <cell r="C4881" t="str">
            <v xml:space="preserve">  </v>
          </cell>
          <cell r="D4881">
            <v>5.44</v>
          </cell>
          <cell r="F4881">
            <v>5.44</v>
          </cell>
          <cell r="G4881">
            <v>6.8</v>
          </cell>
        </row>
        <row r="4882">
          <cell r="A4882">
            <v>813122</v>
          </cell>
          <cell r="B4882" t="str">
            <v xml:space="preserve">   </v>
          </cell>
          <cell r="C4882" t="str">
            <v xml:space="preserve">  </v>
          </cell>
          <cell r="D4882">
            <v>6.81</v>
          </cell>
          <cell r="F4882">
            <v>6.81</v>
          </cell>
          <cell r="G4882">
            <v>8.52</v>
          </cell>
        </row>
        <row r="4883">
          <cell r="A4883">
            <v>813123</v>
          </cell>
          <cell r="B4883" t="str">
            <v xml:space="preserve">   </v>
          </cell>
          <cell r="C4883" t="str">
            <v xml:space="preserve">  </v>
          </cell>
          <cell r="D4883">
            <v>20.74</v>
          </cell>
          <cell r="F4883">
            <v>20.74</v>
          </cell>
          <cell r="G4883">
            <v>25.92</v>
          </cell>
        </row>
        <row r="4884">
          <cell r="A4884">
            <v>813124</v>
          </cell>
          <cell r="B4884" t="str">
            <v xml:space="preserve">   </v>
          </cell>
          <cell r="C4884" t="str">
            <v xml:space="preserve">  </v>
          </cell>
          <cell r="D4884">
            <v>17.260000000000002</v>
          </cell>
          <cell r="F4884">
            <v>17.260000000000002</v>
          </cell>
          <cell r="G4884">
            <v>21.58</v>
          </cell>
        </row>
        <row r="4885">
          <cell r="A4885">
            <v>813125</v>
          </cell>
          <cell r="B4885" t="str">
            <v xml:space="preserve">   </v>
          </cell>
          <cell r="C4885" t="str">
            <v xml:space="preserve">  </v>
          </cell>
          <cell r="D4885">
            <v>10.58</v>
          </cell>
          <cell r="F4885">
            <v>10.58</v>
          </cell>
          <cell r="G4885">
            <v>13.23</v>
          </cell>
        </row>
        <row r="4886">
          <cell r="A4886">
            <v>813126</v>
          </cell>
          <cell r="B4886" t="str">
            <v xml:space="preserve">   </v>
          </cell>
          <cell r="C4886" t="str">
            <v xml:space="preserve">  </v>
          </cell>
          <cell r="D4886">
            <v>13.67</v>
          </cell>
          <cell r="F4886">
            <v>13.67</v>
          </cell>
          <cell r="G4886">
            <v>17.09</v>
          </cell>
        </row>
        <row r="4887">
          <cell r="A4887">
            <v>813127</v>
          </cell>
          <cell r="B4887" t="str">
            <v xml:space="preserve">   </v>
          </cell>
          <cell r="C4887" t="str">
            <v xml:space="preserve">  </v>
          </cell>
          <cell r="D4887">
            <v>20.52</v>
          </cell>
          <cell r="F4887">
            <v>20.52</v>
          </cell>
          <cell r="G4887">
            <v>25.65</v>
          </cell>
        </row>
        <row r="4888">
          <cell r="A4888">
            <v>813128</v>
          </cell>
          <cell r="B4888" t="str">
            <v xml:space="preserve">   </v>
          </cell>
          <cell r="C4888" t="str">
            <v xml:space="preserve">  </v>
          </cell>
          <cell r="D4888">
            <v>20.52</v>
          </cell>
          <cell r="F4888">
            <v>20.52</v>
          </cell>
          <cell r="G4888">
            <v>25.65</v>
          </cell>
        </row>
        <row r="4889">
          <cell r="A4889">
            <v>813130</v>
          </cell>
          <cell r="B4889" t="str">
            <v xml:space="preserve">   </v>
          </cell>
          <cell r="C4889" t="str">
            <v xml:space="preserve">  </v>
          </cell>
          <cell r="D4889">
            <v>20.52</v>
          </cell>
          <cell r="F4889">
            <v>20.52</v>
          </cell>
          <cell r="G4889">
            <v>25.65</v>
          </cell>
        </row>
        <row r="4890">
          <cell r="A4890">
            <v>813131</v>
          </cell>
          <cell r="B4890" t="str">
            <v xml:space="preserve">   </v>
          </cell>
          <cell r="C4890" t="str">
            <v xml:space="preserve">  </v>
          </cell>
          <cell r="D4890">
            <v>20.52</v>
          </cell>
          <cell r="F4890">
            <v>20.52</v>
          </cell>
          <cell r="G4890">
            <v>25.65</v>
          </cell>
        </row>
        <row r="4891">
          <cell r="A4891">
            <v>813132</v>
          </cell>
          <cell r="B4891" t="str">
            <v xml:space="preserve">   </v>
          </cell>
          <cell r="C4891" t="str">
            <v xml:space="preserve">  </v>
          </cell>
          <cell r="D4891">
            <v>4.97</v>
          </cell>
          <cell r="F4891">
            <v>4.97</v>
          </cell>
          <cell r="G4891">
            <v>6.21</v>
          </cell>
        </row>
        <row r="4892">
          <cell r="A4892">
            <v>813133</v>
          </cell>
          <cell r="B4892" t="str">
            <v xml:space="preserve">   </v>
          </cell>
          <cell r="C4892" t="str">
            <v xml:space="preserve">  </v>
          </cell>
          <cell r="D4892">
            <v>15.59</v>
          </cell>
          <cell r="F4892">
            <v>15.59</v>
          </cell>
          <cell r="G4892">
            <v>19.489999999999998</v>
          </cell>
        </row>
        <row r="4893">
          <cell r="A4893">
            <v>813134</v>
          </cell>
          <cell r="B4893" t="str">
            <v xml:space="preserve">   </v>
          </cell>
          <cell r="C4893" t="str">
            <v xml:space="preserve">  </v>
          </cell>
          <cell r="D4893">
            <v>74.94</v>
          </cell>
          <cell r="F4893">
            <v>74.94</v>
          </cell>
          <cell r="G4893">
            <v>93.67</v>
          </cell>
        </row>
        <row r="4894">
          <cell r="A4894">
            <v>813151</v>
          </cell>
          <cell r="B4894" t="str">
            <v xml:space="preserve">   </v>
          </cell>
          <cell r="C4894" t="str">
            <v xml:space="preserve">  </v>
          </cell>
          <cell r="D4894">
            <v>4.97</v>
          </cell>
          <cell r="F4894">
            <v>4.97</v>
          </cell>
          <cell r="G4894">
            <v>6.21</v>
          </cell>
        </row>
        <row r="4895">
          <cell r="A4895">
            <v>813152</v>
          </cell>
          <cell r="B4895" t="str">
            <v xml:space="preserve">   </v>
          </cell>
          <cell r="C4895" t="str">
            <v xml:space="preserve">  </v>
          </cell>
          <cell r="D4895">
            <v>93.69</v>
          </cell>
          <cell r="F4895">
            <v>93.69</v>
          </cell>
          <cell r="G4895">
            <v>117.12</v>
          </cell>
        </row>
        <row r="4896">
          <cell r="A4896">
            <v>813153</v>
          </cell>
          <cell r="B4896" t="str">
            <v xml:space="preserve">   </v>
          </cell>
          <cell r="C4896" t="str">
            <v xml:space="preserve">  </v>
          </cell>
          <cell r="D4896">
            <v>74.94</v>
          </cell>
          <cell r="F4896">
            <v>74.94</v>
          </cell>
          <cell r="G4896">
            <v>93.67</v>
          </cell>
        </row>
        <row r="4897">
          <cell r="A4897">
            <v>813154</v>
          </cell>
          <cell r="B4897" t="str">
            <v xml:space="preserve">   </v>
          </cell>
          <cell r="C4897" t="str">
            <v xml:space="preserve">  </v>
          </cell>
          <cell r="D4897">
            <v>27.38</v>
          </cell>
          <cell r="F4897">
            <v>27.38</v>
          </cell>
          <cell r="G4897">
            <v>34.22</v>
          </cell>
        </row>
        <row r="4898">
          <cell r="A4898">
            <v>813155</v>
          </cell>
          <cell r="B4898" t="str">
            <v xml:space="preserve">   </v>
          </cell>
          <cell r="C4898" t="str">
            <v xml:space="preserve">  </v>
          </cell>
          <cell r="D4898">
            <v>34.21</v>
          </cell>
          <cell r="F4898">
            <v>34.21</v>
          </cell>
          <cell r="G4898">
            <v>42.76</v>
          </cell>
        </row>
        <row r="4899">
          <cell r="A4899">
            <v>813191</v>
          </cell>
          <cell r="B4899" t="str">
            <v xml:space="preserve">   </v>
          </cell>
          <cell r="C4899" t="str">
            <v xml:space="preserve">  </v>
          </cell>
          <cell r="D4899">
            <v>15.44</v>
          </cell>
          <cell r="F4899">
            <v>15.44</v>
          </cell>
        </row>
        <row r="4900">
          <cell r="A4900">
            <v>813192</v>
          </cell>
          <cell r="B4900" t="str">
            <v xml:space="preserve">   </v>
          </cell>
          <cell r="C4900" t="str">
            <v xml:space="preserve">  </v>
          </cell>
          <cell r="D4900">
            <v>23.45</v>
          </cell>
          <cell r="F4900">
            <v>23.45</v>
          </cell>
        </row>
        <row r="4901">
          <cell r="A4901">
            <v>813193</v>
          </cell>
          <cell r="B4901" t="str">
            <v xml:space="preserve">   </v>
          </cell>
          <cell r="C4901" t="str">
            <v xml:space="preserve">  </v>
          </cell>
          <cell r="D4901">
            <v>15.44</v>
          </cell>
          <cell r="F4901">
            <v>15.44</v>
          </cell>
        </row>
        <row r="4902">
          <cell r="A4902">
            <v>813194</v>
          </cell>
          <cell r="B4902" t="str">
            <v xml:space="preserve">   </v>
          </cell>
          <cell r="C4902" t="str">
            <v xml:space="preserve">  </v>
          </cell>
          <cell r="D4902">
            <v>15.44</v>
          </cell>
          <cell r="F4902">
            <v>15.44</v>
          </cell>
        </row>
        <row r="4903">
          <cell r="A4903">
            <v>813195</v>
          </cell>
          <cell r="B4903" t="str">
            <v xml:space="preserve">   </v>
          </cell>
          <cell r="C4903" t="str">
            <v xml:space="preserve">  </v>
          </cell>
          <cell r="D4903">
            <v>16.59</v>
          </cell>
          <cell r="F4903">
            <v>16.59</v>
          </cell>
        </row>
        <row r="4904">
          <cell r="A4904">
            <v>813196</v>
          </cell>
          <cell r="B4904" t="str">
            <v xml:space="preserve">   </v>
          </cell>
          <cell r="C4904" t="str">
            <v xml:space="preserve">  </v>
          </cell>
          <cell r="D4904">
            <v>16.59</v>
          </cell>
          <cell r="F4904">
            <v>16.59</v>
          </cell>
        </row>
        <row r="4905">
          <cell r="A4905">
            <v>813197</v>
          </cell>
          <cell r="B4905" t="str">
            <v xml:space="preserve">   </v>
          </cell>
          <cell r="C4905" t="str">
            <v xml:space="preserve">  </v>
          </cell>
          <cell r="D4905">
            <v>34.21</v>
          </cell>
          <cell r="F4905">
            <v>34.21</v>
          </cell>
          <cell r="G4905">
            <v>42.76</v>
          </cell>
        </row>
        <row r="4906">
          <cell r="A4906">
            <v>813198</v>
          </cell>
          <cell r="B4906" t="str">
            <v xml:space="preserve">   </v>
          </cell>
          <cell r="C4906" t="str">
            <v xml:space="preserve">  </v>
          </cell>
          <cell r="D4906">
            <v>6.81</v>
          </cell>
          <cell r="F4906">
            <v>6.81</v>
          </cell>
          <cell r="G4906">
            <v>8.52</v>
          </cell>
        </row>
        <row r="4907">
          <cell r="A4907">
            <v>813199</v>
          </cell>
          <cell r="B4907" t="str">
            <v xml:space="preserve">   </v>
          </cell>
          <cell r="C4907" t="str">
            <v xml:space="preserve">  </v>
          </cell>
          <cell r="D4907">
            <v>13.67</v>
          </cell>
          <cell r="F4907">
            <v>13.67</v>
          </cell>
          <cell r="G4907">
            <v>17.09</v>
          </cell>
        </row>
        <row r="4908">
          <cell r="A4908">
            <v>813200</v>
          </cell>
          <cell r="B4908" t="str">
            <v xml:space="preserve">   </v>
          </cell>
          <cell r="C4908" t="str">
            <v xml:space="preserve">  </v>
          </cell>
          <cell r="D4908">
            <v>20.52</v>
          </cell>
          <cell r="F4908">
            <v>20.52</v>
          </cell>
          <cell r="G4908">
            <v>25.65</v>
          </cell>
        </row>
        <row r="4909">
          <cell r="A4909">
            <v>813201</v>
          </cell>
          <cell r="B4909" t="str">
            <v xml:space="preserve">   </v>
          </cell>
          <cell r="C4909" t="str">
            <v xml:space="preserve">  </v>
          </cell>
          <cell r="D4909">
            <v>89.16</v>
          </cell>
          <cell r="F4909">
            <v>89.16</v>
          </cell>
          <cell r="G4909">
            <v>111.45</v>
          </cell>
        </row>
        <row r="4910">
          <cell r="A4910">
            <v>813202</v>
          </cell>
          <cell r="B4910" t="str">
            <v xml:space="preserve">   </v>
          </cell>
          <cell r="C4910" t="str">
            <v xml:space="preserve">  </v>
          </cell>
          <cell r="D4910">
            <v>6.81</v>
          </cell>
          <cell r="F4910">
            <v>6.81</v>
          </cell>
          <cell r="G4910">
            <v>8.52</v>
          </cell>
        </row>
        <row r="4911">
          <cell r="A4911">
            <v>813203</v>
          </cell>
          <cell r="B4911" t="str">
            <v xml:space="preserve">   </v>
          </cell>
          <cell r="C4911" t="str">
            <v xml:space="preserve">  </v>
          </cell>
          <cell r="D4911">
            <v>6.81</v>
          </cell>
          <cell r="F4911">
            <v>6.81</v>
          </cell>
          <cell r="G4911">
            <v>8.52</v>
          </cell>
        </row>
        <row r="4912">
          <cell r="A4912">
            <v>813204</v>
          </cell>
          <cell r="B4912" t="str">
            <v xml:space="preserve">   </v>
          </cell>
          <cell r="C4912" t="str">
            <v xml:space="preserve">  </v>
          </cell>
          <cell r="D4912">
            <v>6.81</v>
          </cell>
          <cell r="F4912">
            <v>6.81</v>
          </cell>
          <cell r="G4912">
            <v>8.52</v>
          </cell>
        </row>
        <row r="4913">
          <cell r="A4913">
            <v>813205</v>
          </cell>
          <cell r="B4913" t="str">
            <v xml:space="preserve">   </v>
          </cell>
          <cell r="C4913" t="str">
            <v xml:space="preserve">  </v>
          </cell>
          <cell r="D4913">
            <v>6.81</v>
          </cell>
          <cell r="F4913">
            <v>6.81</v>
          </cell>
          <cell r="G4913">
            <v>8.52</v>
          </cell>
        </row>
        <row r="4914">
          <cell r="A4914">
            <v>813206</v>
          </cell>
          <cell r="B4914" t="str">
            <v xml:space="preserve">   </v>
          </cell>
          <cell r="C4914" t="str">
            <v xml:space="preserve">  </v>
          </cell>
          <cell r="D4914">
            <v>6.81</v>
          </cell>
          <cell r="F4914">
            <v>6.81</v>
          </cell>
          <cell r="G4914">
            <v>8.52</v>
          </cell>
        </row>
        <row r="4915">
          <cell r="A4915">
            <v>813207</v>
          </cell>
          <cell r="B4915" t="str">
            <v xml:space="preserve">   </v>
          </cell>
          <cell r="C4915" t="str">
            <v xml:space="preserve">  </v>
          </cell>
          <cell r="D4915">
            <v>6.81</v>
          </cell>
          <cell r="F4915">
            <v>6.81</v>
          </cell>
          <cell r="G4915">
            <v>8.52</v>
          </cell>
        </row>
        <row r="4916">
          <cell r="A4916">
            <v>813208</v>
          </cell>
          <cell r="B4916" t="str">
            <v xml:space="preserve">   </v>
          </cell>
          <cell r="C4916" t="str">
            <v xml:space="preserve">  </v>
          </cell>
          <cell r="D4916">
            <v>6.81</v>
          </cell>
          <cell r="F4916">
            <v>6.81</v>
          </cell>
          <cell r="G4916">
            <v>8.52</v>
          </cell>
        </row>
        <row r="4917">
          <cell r="A4917">
            <v>813209</v>
          </cell>
          <cell r="B4917" t="str">
            <v xml:space="preserve">   </v>
          </cell>
          <cell r="C4917" t="str">
            <v xml:space="preserve">  </v>
          </cell>
          <cell r="D4917">
            <v>6.81</v>
          </cell>
          <cell r="F4917">
            <v>6.81</v>
          </cell>
          <cell r="G4917">
            <v>8.52</v>
          </cell>
        </row>
        <row r="4918">
          <cell r="A4918">
            <v>813210</v>
          </cell>
          <cell r="B4918" t="str">
            <v xml:space="preserve">   </v>
          </cell>
          <cell r="C4918" t="str">
            <v xml:space="preserve">  </v>
          </cell>
          <cell r="D4918">
            <v>6.81</v>
          </cell>
          <cell r="F4918">
            <v>6.81</v>
          </cell>
          <cell r="G4918">
            <v>8.52</v>
          </cell>
        </row>
        <row r="4919">
          <cell r="A4919">
            <v>813211</v>
          </cell>
          <cell r="B4919" t="str">
            <v xml:space="preserve">   </v>
          </cell>
          <cell r="C4919" t="str">
            <v xml:space="preserve">  </v>
          </cell>
          <cell r="D4919">
            <v>6.81</v>
          </cell>
          <cell r="F4919">
            <v>6.81</v>
          </cell>
          <cell r="G4919">
            <v>8.52</v>
          </cell>
        </row>
        <row r="4920">
          <cell r="A4920">
            <v>813212</v>
          </cell>
          <cell r="B4920" t="str">
            <v xml:space="preserve">   </v>
          </cell>
          <cell r="C4920" t="str">
            <v xml:space="preserve">  </v>
          </cell>
          <cell r="D4920">
            <v>6.81</v>
          </cell>
          <cell r="F4920">
            <v>6.81</v>
          </cell>
          <cell r="G4920">
            <v>8.52</v>
          </cell>
        </row>
        <row r="4921">
          <cell r="A4921">
            <v>813213</v>
          </cell>
          <cell r="B4921" t="str">
            <v xml:space="preserve">   </v>
          </cell>
          <cell r="C4921" t="str">
            <v xml:space="preserve">  </v>
          </cell>
          <cell r="D4921">
            <v>136.97</v>
          </cell>
          <cell r="F4921">
            <v>136.97</v>
          </cell>
          <cell r="G4921">
            <v>171.22</v>
          </cell>
        </row>
        <row r="4922">
          <cell r="A4922">
            <v>813214</v>
          </cell>
          <cell r="B4922" t="str">
            <v xml:space="preserve">   </v>
          </cell>
          <cell r="C4922" t="str">
            <v xml:space="preserve">  </v>
          </cell>
          <cell r="D4922">
            <v>6.81</v>
          </cell>
          <cell r="F4922">
            <v>6.81</v>
          </cell>
          <cell r="G4922">
            <v>8.52</v>
          </cell>
        </row>
        <row r="4923">
          <cell r="A4923">
            <v>813215</v>
          </cell>
          <cell r="B4923" t="str">
            <v xml:space="preserve">   </v>
          </cell>
          <cell r="C4923" t="str">
            <v xml:space="preserve">  </v>
          </cell>
          <cell r="D4923">
            <v>4.97</v>
          </cell>
          <cell r="F4923">
            <v>4.97</v>
          </cell>
          <cell r="G4923">
            <v>6.21</v>
          </cell>
        </row>
        <row r="4924">
          <cell r="A4924">
            <v>813216</v>
          </cell>
          <cell r="B4924" t="str">
            <v xml:space="preserve">   </v>
          </cell>
          <cell r="C4924" t="str">
            <v xml:space="preserve">  </v>
          </cell>
          <cell r="D4924">
            <v>6.83</v>
          </cell>
          <cell r="F4924">
            <v>6.83</v>
          </cell>
          <cell r="G4924">
            <v>8.5399999999999991</v>
          </cell>
        </row>
        <row r="4925">
          <cell r="A4925">
            <v>813217</v>
          </cell>
          <cell r="B4925" t="str">
            <v xml:space="preserve">   </v>
          </cell>
          <cell r="C4925" t="str">
            <v xml:space="preserve">  </v>
          </cell>
          <cell r="D4925">
            <v>5.6</v>
          </cell>
          <cell r="F4925">
            <v>5.6</v>
          </cell>
          <cell r="G4925">
            <v>7</v>
          </cell>
        </row>
        <row r="4926">
          <cell r="A4926">
            <v>813218</v>
          </cell>
          <cell r="B4926" t="str">
            <v xml:space="preserve">   </v>
          </cell>
          <cell r="C4926" t="str">
            <v xml:space="preserve">  </v>
          </cell>
          <cell r="D4926">
            <v>5.6</v>
          </cell>
          <cell r="F4926">
            <v>5.6</v>
          </cell>
          <cell r="G4926">
            <v>7</v>
          </cell>
        </row>
        <row r="4927">
          <cell r="A4927">
            <v>813219</v>
          </cell>
          <cell r="B4927" t="str">
            <v xml:space="preserve">   </v>
          </cell>
          <cell r="C4927" t="str">
            <v xml:space="preserve">  </v>
          </cell>
          <cell r="D4927">
            <v>93.69</v>
          </cell>
          <cell r="F4927">
            <v>93.69</v>
          </cell>
          <cell r="G4927">
            <v>117.12</v>
          </cell>
        </row>
        <row r="4928">
          <cell r="A4928">
            <v>813220</v>
          </cell>
          <cell r="B4928" t="str">
            <v xml:space="preserve">   </v>
          </cell>
          <cell r="C4928" t="str">
            <v xml:space="preserve">  </v>
          </cell>
          <cell r="D4928">
            <v>49.94</v>
          </cell>
          <cell r="F4928">
            <v>49.94</v>
          </cell>
          <cell r="G4928">
            <v>62.43</v>
          </cell>
        </row>
        <row r="4929">
          <cell r="A4929">
            <v>813221</v>
          </cell>
          <cell r="B4929" t="str">
            <v xml:space="preserve">   </v>
          </cell>
          <cell r="C4929" t="str">
            <v xml:space="preserve">  </v>
          </cell>
          <cell r="D4929">
            <v>69.62</v>
          </cell>
          <cell r="F4929">
            <v>69.62</v>
          </cell>
          <cell r="G4929">
            <v>87.02</v>
          </cell>
        </row>
        <row r="4930">
          <cell r="A4930">
            <v>813222</v>
          </cell>
          <cell r="B4930" t="str">
            <v xml:space="preserve">   </v>
          </cell>
          <cell r="C4930" t="str">
            <v xml:space="preserve">  </v>
          </cell>
          <cell r="D4930">
            <v>20.52</v>
          </cell>
          <cell r="F4930">
            <v>20.52</v>
          </cell>
          <cell r="G4930">
            <v>25.65</v>
          </cell>
        </row>
        <row r="4931">
          <cell r="A4931">
            <v>813223</v>
          </cell>
          <cell r="B4931" t="str">
            <v xml:space="preserve">   </v>
          </cell>
          <cell r="C4931" t="str">
            <v xml:space="preserve">  </v>
          </cell>
          <cell r="D4931">
            <v>3.38</v>
          </cell>
          <cell r="F4931">
            <v>3.38</v>
          </cell>
          <cell r="G4931">
            <v>4.22</v>
          </cell>
        </row>
        <row r="4932">
          <cell r="A4932">
            <v>813224</v>
          </cell>
          <cell r="B4932" t="str">
            <v xml:space="preserve">   </v>
          </cell>
          <cell r="C4932" t="str">
            <v xml:space="preserve">  </v>
          </cell>
          <cell r="D4932">
            <v>3.38</v>
          </cell>
          <cell r="F4932">
            <v>3.38</v>
          </cell>
          <cell r="G4932">
            <v>4.22</v>
          </cell>
        </row>
        <row r="4933">
          <cell r="A4933">
            <v>813225</v>
          </cell>
          <cell r="B4933" t="str">
            <v xml:space="preserve">   </v>
          </cell>
          <cell r="C4933" t="str">
            <v xml:space="preserve">  </v>
          </cell>
          <cell r="D4933">
            <v>3.38</v>
          </cell>
          <cell r="F4933">
            <v>3.38</v>
          </cell>
          <cell r="G4933">
            <v>4.22</v>
          </cell>
        </row>
        <row r="4934">
          <cell r="A4934">
            <v>813226</v>
          </cell>
          <cell r="B4934" t="str">
            <v xml:space="preserve">   </v>
          </cell>
          <cell r="C4934" t="str">
            <v xml:space="preserve">  </v>
          </cell>
          <cell r="D4934">
            <v>3.38</v>
          </cell>
          <cell r="F4934">
            <v>3.38</v>
          </cell>
          <cell r="G4934">
            <v>4.22</v>
          </cell>
        </row>
        <row r="4935">
          <cell r="A4935">
            <v>813227</v>
          </cell>
          <cell r="B4935" t="str">
            <v xml:space="preserve">   </v>
          </cell>
          <cell r="C4935" t="str">
            <v xml:space="preserve">  </v>
          </cell>
          <cell r="D4935">
            <v>3.38</v>
          </cell>
          <cell r="F4935">
            <v>3.38</v>
          </cell>
          <cell r="G4935">
            <v>4.22</v>
          </cell>
        </row>
        <row r="4936">
          <cell r="A4936">
            <v>813231</v>
          </cell>
          <cell r="B4936" t="str">
            <v xml:space="preserve">   </v>
          </cell>
          <cell r="C4936" t="str">
            <v xml:space="preserve">  </v>
          </cell>
          <cell r="D4936">
            <v>10.23</v>
          </cell>
          <cell r="F4936">
            <v>10.23</v>
          </cell>
          <cell r="G4936">
            <v>12.79</v>
          </cell>
        </row>
        <row r="4937">
          <cell r="A4937">
            <v>813232</v>
          </cell>
          <cell r="B4937" t="str">
            <v xml:space="preserve">   </v>
          </cell>
          <cell r="C4937" t="str">
            <v xml:space="preserve">  </v>
          </cell>
          <cell r="D4937">
            <v>10.23</v>
          </cell>
          <cell r="F4937">
            <v>10.23</v>
          </cell>
          <cell r="G4937">
            <v>12.79</v>
          </cell>
        </row>
        <row r="4938">
          <cell r="A4938">
            <v>813233</v>
          </cell>
          <cell r="B4938" t="str">
            <v xml:space="preserve">   </v>
          </cell>
          <cell r="C4938" t="str">
            <v xml:space="preserve">  </v>
          </cell>
          <cell r="D4938">
            <v>10.23</v>
          </cell>
          <cell r="F4938">
            <v>10.23</v>
          </cell>
          <cell r="G4938">
            <v>12.79</v>
          </cell>
        </row>
        <row r="4939">
          <cell r="A4939">
            <v>813234</v>
          </cell>
          <cell r="B4939" t="str">
            <v xml:space="preserve">   </v>
          </cell>
          <cell r="C4939" t="str">
            <v xml:space="preserve">  </v>
          </cell>
          <cell r="D4939">
            <v>62.45</v>
          </cell>
          <cell r="F4939">
            <v>62.45</v>
          </cell>
          <cell r="G4939">
            <v>78.06</v>
          </cell>
        </row>
        <row r="4940">
          <cell r="A4940">
            <v>813235</v>
          </cell>
          <cell r="B4940" t="str">
            <v xml:space="preserve">   </v>
          </cell>
          <cell r="C4940" t="str">
            <v xml:space="preserve">  </v>
          </cell>
          <cell r="D4940">
            <v>62.45</v>
          </cell>
          <cell r="F4940">
            <v>62.45</v>
          </cell>
          <cell r="G4940">
            <v>78.06</v>
          </cell>
        </row>
        <row r="4941">
          <cell r="A4941">
            <v>813236</v>
          </cell>
          <cell r="B4941" t="str">
            <v xml:space="preserve">   </v>
          </cell>
          <cell r="C4941" t="str">
            <v xml:space="preserve">  </v>
          </cell>
          <cell r="D4941">
            <v>62.45</v>
          </cell>
          <cell r="F4941">
            <v>62.45</v>
          </cell>
          <cell r="G4941">
            <v>78.06</v>
          </cell>
        </row>
        <row r="4942">
          <cell r="A4942">
            <v>813237</v>
          </cell>
          <cell r="B4942" t="str">
            <v xml:space="preserve">   </v>
          </cell>
          <cell r="C4942" t="str">
            <v xml:space="preserve">  </v>
          </cell>
          <cell r="D4942">
            <v>12.47</v>
          </cell>
          <cell r="F4942">
            <v>12.47</v>
          </cell>
          <cell r="G4942">
            <v>15.59</v>
          </cell>
        </row>
        <row r="4943">
          <cell r="A4943">
            <v>813238</v>
          </cell>
          <cell r="B4943" t="str">
            <v xml:space="preserve">   </v>
          </cell>
          <cell r="C4943" t="str">
            <v xml:space="preserve">  </v>
          </cell>
          <cell r="D4943">
            <v>12.47</v>
          </cell>
          <cell r="F4943">
            <v>12.47</v>
          </cell>
          <cell r="G4943">
            <v>15.59</v>
          </cell>
        </row>
        <row r="4944">
          <cell r="A4944">
            <v>813239</v>
          </cell>
          <cell r="B4944" t="str">
            <v xml:space="preserve">   </v>
          </cell>
          <cell r="C4944" t="str">
            <v xml:space="preserve">  </v>
          </cell>
          <cell r="D4944">
            <v>12.47</v>
          </cell>
          <cell r="F4944">
            <v>12.47</v>
          </cell>
          <cell r="G4944">
            <v>15.59</v>
          </cell>
        </row>
        <row r="4945">
          <cell r="A4945">
            <v>813240</v>
          </cell>
          <cell r="B4945" t="str">
            <v xml:space="preserve">   </v>
          </cell>
          <cell r="C4945" t="str">
            <v xml:space="preserve">  </v>
          </cell>
          <cell r="D4945">
            <v>12.47</v>
          </cell>
          <cell r="F4945">
            <v>12.47</v>
          </cell>
          <cell r="G4945">
            <v>15.59</v>
          </cell>
        </row>
        <row r="4946">
          <cell r="A4946">
            <v>813241</v>
          </cell>
          <cell r="B4946" t="str">
            <v xml:space="preserve">   </v>
          </cell>
          <cell r="C4946" t="str">
            <v xml:space="preserve">  </v>
          </cell>
          <cell r="D4946">
            <v>12.47</v>
          </cell>
          <cell r="F4946">
            <v>12.47</v>
          </cell>
          <cell r="G4946">
            <v>15.59</v>
          </cell>
        </row>
        <row r="4947">
          <cell r="A4947">
            <v>813242</v>
          </cell>
          <cell r="B4947" t="str">
            <v xml:space="preserve">   </v>
          </cell>
          <cell r="C4947" t="str">
            <v xml:space="preserve">  </v>
          </cell>
          <cell r="D4947">
            <v>12.47</v>
          </cell>
          <cell r="F4947">
            <v>12.47</v>
          </cell>
          <cell r="G4947">
            <v>15.59</v>
          </cell>
        </row>
        <row r="4948">
          <cell r="A4948">
            <v>813243</v>
          </cell>
          <cell r="B4948" t="str">
            <v xml:space="preserve">   </v>
          </cell>
          <cell r="C4948" t="str">
            <v xml:space="preserve">  </v>
          </cell>
          <cell r="D4948">
            <v>12.47</v>
          </cell>
          <cell r="F4948">
            <v>12.47</v>
          </cell>
          <cell r="G4948">
            <v>15.59</v>
          </cell>
        </row>
        <row r="4949">
          <cell r="A4949">
            <v>813244</v>
          </cell>
          <cell r="B4949" t="str">
            <v xml:space="preserve">   </v>
          </cell>
          <cell r="C4949" t="str">
            <v xml:space="preserve">  </v>
          </cell>
          <cell r="D4949">
            <v>12.47</v>
          </cell>
          <cell r="F4949">
            <v>12.47</v>
          </cell>
          <cell r="G4949">
            <v>15.59</v>
          </cell>
        </row>
        <row r="4950">
          <cell r="A4950">
            <v>813245</v>
          </cell>
          <cell r="B4950" t="str">
            <v xml:space="preserve">   </v>
          </cell>
          <cell r="C4950" t="str">
            <v xml:space="preserve">  </v>
          </cell>
          <cell r="D4950">
            <v>12.47</v>
          </cell>
          <cell r="F4950">
            <v>12.47</v>
          </cell>
          <cell r="G4950">
            <v>15.59</v>
          </cell>
        </row>
        <row r="4951">
          <cell r="A4951">
            <v>813246</v>
          </cell>
          <cell r="B4951" t="str">
            <v xml:space="preserve">   </v>
          </cell>
          <cell r="C4951" t="str">
            <v xml:space="preserve">  </v>
          </cell>
          <cell r="D4951">
            <v>18.71</v>
          </cell>
          <cell r="F4951">
            <v>18.71</v>
          </cell>
          <cell r="G4951">
            <v>23.4</v>
          </cell>
        </row>
        <row r="4952">
          <cell r="A4952">
            <v>813247</v>
          </cell>
          <cell r="B4952" t="str">
            <v xml:space="preserve">   </v>
          </cell>
          <cell r="C4952" t="str">
            <v xml:space="preserve">  </v>
          </cell>
          <cell r="D4952">
            <v>18.71</v>
          </cell>
          <cell r="F4952">
            <v>18.71</v>
          </cell>
          <cell r="G4952">
            <v>23.4</v>
          </cell>
        </row>
        <row r="4953">
          <cell r="A4953">
            <v>813248</v>
          </cell>
          <cell r="B4953" t="str">
            <v xml:space="preserve">   </v>
          </cell>
          <cell r="C4953" t="str">
            <v xml:space="preserve">  </v>
          </cell>
          <cell r="D4953">
            <v>18.71</v>
          </cell>
          <cell r="F4953">
            <v>18.71</v>
          </cell>
          <cell r="G4953">
            <v>23.4</v>
          </cell>
        </row>
        <row r="4954">
          <cell r="A4954">
            <v>813250</v>
          </cell>
          <cell r="B4954" t="str">
            <v xml:space="preserve">   </v>
          </cell>
          <cell r="C4954" t="str">
            <v xml:space="preserve">  </v>
          </cell>
          <cell r="D4954">
            <v>89.16</v>
          </cell>
          <cell r="F4954">
            <v>89.16</v>
          </cell>
          <cell r="G4954">
            <v>111.45</v>
          </cell>
        </row>
        <row r="4955">
          <cell r="A4955">
            <v>813253</v>
          </cell>
          <cell r="B4955" t="str">
            <v xml:space="preserve">   </v>
          </cell>
          <cell r="C4955" t="str">
            <v xml:space="preserve">  </v>
          </cell>
          <cell r="D4955">
            <v>8.01</v>
          </cell>
          <cell r="F4955">
            <v>8.01</v>
          </cell>
          <cell r="G4955">
            <v>10.02</v>
          </cell>
        </row>
        <row r="4956">
          <cell r="A4956">
            <v>813254</v>
          </cell>
          <cell r="B4956" t="str">
            <v xml:space="preserve">   </v>
          </cell>
          <cell r="C4956" t="str">
            <v xml:space="preserve">  </v>
          </cell>
          <cell r="D4956">
            <v>10.68</v>
          </cell>
          <cell r="F4956">
            <v>10.68</v>
          </cell>
          <cell r="G4956">
            <v>13.36</v>
          </cell>
        </row>
        <row r="4957">
          <cell r="A4957">
            <v>813255</v>
          </cell>
          <cell r="B4957" t="str">
            <v xml:space="preserve">   </v>
          </cell>
          <cell r="C4957" t="str">
            <v xml:space="preserve">  </v>
          </cell>
          <cell r="D4957">
            <v>8.01</v>
          </cell>
          <cell r="F4957">
            <v>8.01</v>
          </cell>
          <cell r="G4957">
            <v>10.02</v>
          </cell>
        </row>
        <row r="4958">
          <cell r="A4958">
            <v>813256</v>
          </cell>
          <cell r="B4958" t="str">
            <v xml:space="preserve">   </v>
          </cell>
          <cell r="C4958" t="str">
            <v xml:space="preserve">  </v>
          </cell>
          <cell r="D4958">
            <v>4.26</v>
          </cell>
          <cell r="F4958">
            <v>4.26</v>
          </cell>
          <cell r="G4958">
            <v>5.33</v>
          </cell>
        </row>
        <row r="4959">
          <cell r="A4959">
            <v>813258</v>
          </cell>
          <cell r="B4959" t="str">
            <v xml:space="preserve">   </v>
          </cell>
          <cell r="C4959" t="str">
            <v xml:space="preserve">  </v>
          </cell>
          <cell r="D4959">
            <v>1.57</v>
          </cell>
          <cell r="F4959">
            <v>1.57</v>
          </cell>
          <cell r="G4959">
            <v>1.97</v>
          </cell>
        </row>
        <row r="4960">
          <cell r="A4960">
            <v>813259</v>
          </cell>
          <cell r="B4960" t="str">
            <v xml:space="preserve">   </v>
          </cell>
          <cell r="C4960" t="str">
            <v xml:space="preserve">  </v>
          </cell>
          <cell r="D4960">
            <v>5.32</v>
          </cell>
          <cell r="F4960">
            <v>5.32</v>
          </cell>
          <cell r="G4960">
            <v>6.65</v>
          </cell>
        </row>
        <row r="4961">
          <cell r="A4961">
            <v>813260</v>
          </cell>
          <cell r="B4961" t="str">
            <v xml:space="preserve">   </v>
          </cell>
          <cell r="C4961" t="str">
            <v xml:space="preserve">  </v>
          </cell>
          <cell r="D4961">
            <v>8.01</v>
          </cell>
          <cell r="F4961">
            <v>8.01</v>
          </cell>
          <cell r="G4961">
            <v>10.02</v>
          </cell>
        </row>
        <row r="4962">
          <cell r="A4962">
            <v>813261</v>
          </cell>
          <cell r="B4962" t="str">
            <v xml:space="preserve">   </v>
          </cell>
          <cell r="C4962" t="str">
            <v xml:space="preserve">  </v>
          </cell>
          <cell r="D4962">
            <v>8.01</v>
          </cell>
          <cell r="F4962">
            <v>8.01</v>
          </cell>
          <cell r="G4962">
            <v>10.02</v>
          </cell>
        </row>
        <row r="4963">
          <cell r="A4963">
            <v>813262</v>
          </cell>
          <cell r="B4963" t="str">
            <v xml:space="preserve">   </v>
          </cell>
          <cell r="C4963" t="str">
            <v xml:space="preserve">  </v>
          </cell>
          <cell r="D4963">
            <v>26.75</v>
          </cell>
          <cell r="F4963">
            <v>26.75</v>
          </cell>
          <cell r="G4963">
            <v>33.44</v>
          </cell>
        </row>
        <row r="4964">
          <cell r="A4964">
            <v>813263</v>
          </cell>
          <cell r="B4964" t="str">
            <v xml:space="preserve">   </v>
          </cell>
          <cell r="C4964" t="str">
            <v xml:space="preserve">  </v>
          </cell>
          <cell r="D4964">
            <v>2.65</v>
          </cell>
          <cell r="F4964">
            <v>2.65</v>
          </cell>
          <cell r="G4964">
            <v>3.32</v>
          </cell>
        </row>
        <row r="4965">
          <cell r="A4965">
            <v>813264</v>
          </cell>
          <cell r="B4965" t="str">
            <v xml:space="preserve">   </v>
          </cell>
          <cell r="C4965" t="str">
            <v xml:space="preserve">  </v>
          </cell>
          <cell r="D4965">
            <v>5.32</v>
          </cell>
          <cell r="F4965">
            <v>5.32</v>
          </cell>
          <cell r="G4965">
            <v>6.65</v>
          </cell>
        </row>
        <row r="4966">
          <cell r="A4966">
            <v>813265</v>
          </cell>
          <cell r="B4966" t="str">
            <v xml:space="preserve">   </v>
          </cell>
          <cell r="C4966" t="str">
            <v xml:space="preserve">  </v>
          </cell>
          <cell r="D4966">
            <v>6.93</v>
          </cell>
          <cell r="F4966">
            <v>6.93</v>
          </cell>
          <cell r="G4966">
            <v>8.67</v>
          </cell>
        </row>
        <row r="4967">
          <cell r="A4967">
            <v>813266</v>
          </cell>
          <cell r="B4967" t="str">
            <v xml:space="preserve">   </v>
          </cell>
          <cell r="C4967" t="str">
            <v xml:space="preserve">  </v>
          </cell>
          <cell r="D4967">
            <v>10.68</v>
          </cell>
          <cell r="F4967">
            <v>10.68</v>
          </cell>
          <cell r="G4967">
            <v>13.36</v>
          </cell>
        </row>
        <row r="4968">
          <cell r="A4968">
            <v>813267</v>
          </cell>
          <cell r="B4968" t="str">
            <v xml:space="preserve">   </v>
          </cell>
          <cell r="C4968" t="str">
            <v xml:space="preserve">  </v>
          </cell>
          <cell r="D4968">
            <v>5.32</v>
          </cell>
          <cell r="F4968">
            <v>5.32</v>
          </cell>
          <cell r="G4968">
            <v>6.65</v>
          </cell>
        </row>
        <row r="4969">
          <cell r="A4969">
            <v>813268</v>
          </cell>
          <cell r="B4969" t="str">
            <v xml:space="preserve">   </v>
          </cell>
          <cell r="C4969" t="str">
            <v xml:space="preserve">  </v>
          </cell>
          <cell r="D4969">
            <v>5.32</v>
          </cell>
          <cell r="F4969">
            <v>5.32</v>
          </cell>
          <cell r="G4969">
            <v>6.65</v>
          </cell>
        </row>
        <row r="4970">
          <cell r="A4970">
            <v>813269</v>
          </cell>
          <cell r="B4970" t="str">
            <v xml:space="preserve">   </v>
          </cell>
          <cell r="C4970" t="str">
            <v xml:space="preserve">  </v>
          </cell>
          <cell r="D4970">
            <v>3.18</v>
          </cell>
          <cell r="F4970">
            <v>3.18</v>
          </cell>
          <cell r="G4970">
            <v>3.98</v>
          </cell>
        </row>
        <row r="4971">
          <cell r="A4971">
            <v>813270</v>
          </cell>
          <cell r="B4971" t="str">
            <v xml:space="preserve">   </v>
          </cell>
          <cell r="C4971" t="str">
            <v xml:space="preserve">  </v>
          </cell>
          <cell r="D4971">
            <v>2.65</v>
          </cell>
          <cell r="F4971">
            <v>2.65</v>
          </cell>
          <cell r="G4971">
            <v>3.32</v>
          </cell>
        </row>
        <row r="4972">
          <cell r="A4972">
            <v>813271</v>
          </cell>
          <cell r="B4972" t="str">
            <v xml:space="preserve">   </v>
          </cell>
          <cell r="C4972" t="str">
            <v xml:space="preserve">  </v>
          </cell>
          <cell r="D4972">
            <v>16.04</v>
          </cell>
          <cell r="F4972">
            <v>16.04</v>
          </cell>
          <cell r="G4972">
            <v>20.059999999999999</v>
          </cell>
        </row>
        <row r="4973">
          <cell r="A4973">
            <v>813272</v>
          </cell>
          <cell r="B4973" t="str">
            <v xml:space="preserve">   </v>
          </cell>
          <cell r="C4973" t="str">
            <v xml:space="preserve">  </v>
          </cell>
          <cell r="D4973">
            <v>8.01</v>
          </cell>
          <cell r="F4973">
            <v>8.01</v>
          </cell>
          <cell r="G4973">
            <v>10.02</v>
          </cell>
        </row>
        <row r="4974">
          <cell r="A4974">
            <v>813273</v>
          </cell>
          <cell r="B4974" t="str">
            <v xml:space="preserve">   </v>
          </cell>
          <cell r="C4974" t="str">
            <v xml:space="preserve">  </v>
          </cell>
          <cell r="D4974">
            <v>8.01</v>
          </cell>
          <cell r="F4974">
            <v>8.01</v>
          </cell>
          <cell r="G4974">
            <v>10.02</v>
          </cell>
        </row>
        <row r="4975">
          <cell r="A4975">
            <v>813274</v>
          </cell>
          <cell r="B4975" t="str">
            <v xml:space="preserve">   </v>
          </cell>
          <cell r="C4975" t="str">
            <v xml:space="preserve">  </v>
          </cell>
          <cell r="D4975">
            <v>20.52</v>
          </cell>
          <cell r="F4975">
            <v>20.52</v>
          </cell>
          <cell r="G4975">
            <v>25.65</v>
          </cell>
        </row>
        <row r="4976">
          <cell r="A4976">
            <v>813276</v>
          </cell>
          <cell r="B4976" t="str">
            <v xml:space="preserve">   </v>
          </cell>
          <cell r="C4976" t="str">
            <v xml:space="preserve">  </v>
          </cell>
          <cell r="D4976">
            <v>27.38</v>
          </cell>
          <cell r="F4976">
            <v>27.38</v>
          </cell>
          <cell r="G4976">
            <v>34.22</v>
          </cell>
        </row>
        <row r="4977">
          <cell r="A4977">
            <v>813278</v>
          </cell>
          <cell r="B4977" t="str">
            <v xml:space="preserve">   </v>
          </cell>
          <cell r="C4977" t="str">
            <v xml:space="preserve">  </v>
          </cell>
          <cell r="D4977">
            <v>6.81</v>
          </cell>
          <cell r="F4977">
            <v>6.81</v>
          </cell>
          <cell r="G4977">
            <v>8.52</v>
          </cell>
        </row>
        <row r="4978">
          <cell r="A4978">
            <v>813281</v>
          </cell>
          <cell r="B4978" t="str">
            <v xml:space="preserve">   </v>
          </cell>
          <cell r="C4978" t="str">
            <v xml:space="preserve">  </v>
          </cell>
          <cell r="D4978">
            <v>8.8800000000000008</v>
          </cell>
          <cell r="F4978">
            <v>8.8800000000000008</v>
          </cell>
          <cell r="G4978">
            <v>11.1</v>
          </cell>
        </row>
        <row r="4979">
          <cell r="A4979">
            <v>813282</v>
          </cell>
          <cell r="B4979" t="str">
            <v xml:space="preserve">   </v>
          </cell>
          <cell r="C4979" t="str">
            <v xml:space="preserve">  </v>
          </cell>
          <cell r="D4979">
            <v>10.23</v>
          </cell>
          <cell r="F4979">
            <v>10.23</v>
          </cell>
          <cell r="G4979">
            <v>12.79</v>
          </cell>
        </row>
        <row r="4980">
          <cell r="A4980">
            <v>813283</v>
          </cell>
          <cell r="B4980" t="str">
            <v xml:space="preserve">   </v>
          </cell>
          <cell r="C4980" t="str">
            <v xml:space="preserve">  </v>
          </cell>
          <cell r="D4980">
            <v>27.38</v>
          </cell>
          <cell r="F4980">
            <v>27.38</v>
          </cell>
          <cell r="G4980">
            <v>34.22</v>
          </cell>
        </row>
        <row r="4981">
          <cell r="A4981">
            <v>813284</v>
          </cell>
          <cell r="B4981" t="str">
            <v xml:space="preserve">   </v>
          </cell>
          <cell r="C4981" t="str">
            <v xml:space="preserve">  </v>
          </cell>
          <cell r="D4981">
            <v>41.06</v>
          </cell>
          <cell r="F4981">
            <v>41.06</v>
          </cell>
          <cell r="G4981">
            <v>51.33</v>
          </cell>
        </row>
        <row r="4982">
          <cell r="A4982">
            <v>813285</v>
          </cell>
          <cell r="B4982" t="str">
            <v xml:space="preserve">   </v>
          </cell>
          <cell r="C4982" t="str">
            <v xml:space="preserve">  </v>
          </cell>
          <cell r="D4982">
            <v>17.100000000000001</v>
          </cell>
          <cell r="F4982">
            <v>17.100000000000001</v>
          </cell>
          <cell r="G4982">
            <v>21.38</v>
          </cell>
        </row>
        <row r="4983">
          <cell r="A4983">
            <v>813286</v>
          </cell>
          <cell r="B4983" t="str">
            <v xml:space="preserve">   </v>
          </cell>
          <cell r="C4983" t="str">
            <v xml:space="preserve">  </v>
          </cell>
          <cell r="D4983">
            <v>17.100000000000001</v>
          </cell>
          <cell r="F4983">
            <v>17.100000000000001</v>
          </cell>
          <cell r="G4983">
            <v>21.38</v>
          </cell>
        </row>
        <row r="4984">
          <cell r="A4984">
            <v>813287</v>
          </cell>
          <cell r="B4984" t="str">
            <v xml:space="preserve">   </v>
          </cell>
          <cell r="C4984" t="str">
            <v xml:space="preserve">  </v>
          </cell>
          <cell r="D4984">
            <v>17.100000000000001</v>
          </cell>
          <cell r="F4984">
            <v>17.100000000000001</v>
          </cell>
          <cell r="G4984">
            <v>21.38</v>
          </cell>
        </row>
        <row r="4985">
          <cell r="A4985">
            <v>813288</v>
          </cell>
          <cell r="B4985" t="str">
            <v xml:space="preserve">   </v>
          </cell>
          <cell r="C4985" t="str">
            <v xml:space="preserve">  </v>
          </cell>
          <cell r="D4985">
            <v>6.81</v>
          </cell>
          <cell r="F4985">
            <v>6.81</v>
          </cell>
          <cell r="G4985">
            <v>8.52</v>
          </cell>
        </row>
        <row r="4986">
          <cell r="A4986">
            <v>813289</v>
          </cell>
          <cell r="B4986" t="str">
            <v xml:space="preserve">   </v>
          </cell>
          <cell r="C4986" t="str">
            <v xml:space="preserve">  </v>
          </cell>
          <cell r="D4986">
            <v>6.81</v>
          </cell>
          <cell r="F4986">
            <v>6.81</v>
          </cell>
          <cell r="G4986">
            <v>8.52</v>
          </cell>
        </row>
        <row r="4987">
          <cell r="A4987">
            <v>813290</v>
          </cell>
          <cell r="B4987" t="str">
            <v xml:space="preserve">   </v>
          </cell>
          <cell r="C4987" t="str">
            <v xml:space="preserve">  </v>
          </cell>
          <cell r="D4987">
            <v>6.81</v>
          </cell>
          <cell r="F4987">
            <v>6.81</v>
          </cell>
          <cell r="G4987">
            <v>8.52</v>
          </cell>
        </row>
        <row r="4988">
          <cell r="A4988">
            <v>813291</v>
          </cell>
          <cell r="B4988" t="str">
            <v xml:space="preserve">   </v>
          </cell>
          <cell r="C4988" t="str">
            <v xml:space="preserve">  </v>
          </cell>
          <cell r="D4988">
            <v>20.52</v>
          </cell>
          <cell r="F4988">
            <v>20.52</v>
          </cell>
          <cell r="G4988">
            <v>25.65</v>
          </cell>
        </row>
        <row r="4989">
          <cell r="A4989">
            <v>813293</v>
          </cell>
          <cell r="B4989" t="str">
            <v xml:space="preserve">   </v>
          </cell>
          <cell r="C4989" t="str">
            <v xml:space="preserve">  </v>
          </cell>
          <cell r="D4989">
            <v>10.72</v>
          </cell>
          <cell r="F4989">
            <v>10.72</v>
          </cell>
          <cell r="G4989">
            <v>9.4</v>
          </cell>
        </row>
        <row r="4990">
          <cell r="A4990">
            <v>813294</v>
          </cell>
          <cell r="B4990" t="str">
            <v xml:space="preserve">   </v>
          </cell>
          <cell r="C4990" t="str">
            <v xml:space="preserve">  </v>
          </cell>
          <cell r="D4990">
            <v>13.67</v>
          </cell>
          <cell r="F4990">
            <v>13.67</v>
          </cell>
          <cell r="G4990">
            <v>17.09</v>
          </cell>
        </row>
        <row r="4991">
          <cell r="A4991">
            <v>813295</v>
          </cell>
          <cell r="B4991" t="str">
            <v xml:space="preserve">   </v>
          </cell>
          <cell r="C4991" t="str">
            <v xml:space="preserve">  </v>
          </cell>
          <cell r="D4991">
            <v>13.67</v>
          </cell>
          <cell r="F4991">
            <v>13.67</v>
          </cell>
          <cell r="G4991">
            <v>17.09</v>
          </cell>
        </row>
        <row r="4992">
          <cell r="A4992">
            <v>813296</v>
          </cell>
          <cell r="B4992" t="str">
            <v xml:space="preserve">   </v>
          </cell>
          <cell r="C4992" t="str">
            <v xml:space="preserve">  </v>
          </cell>
          <cell r="D4992">
            <v>13.67</v>
          </cell>
          <cell r="F4992">
            <v>13.67</v>
          </cell>
          <cell r="G4992">
            <v>17.09</v>
          </cell>
        </row>
        <row r="4993">
          <cell r="A4993">
            <v>813297</v>
          </cell>
          <cell r="B4993" t="str">
            <v xml:space="preserve">   </v>
          </cell>
          <cell r="C4993" t="str">
            <v xml:space="preserve">  </v>
          </cell>
          <cell r="D4993">
            <v>13.67</v>
          </cell>
          <cell r="F4993">
            <v>13.67</v>
          </cell>
          <cell r="G4993">
            <v>17.09</v>
          </cell>
        </row>
        <row r="4994">
          <cell r="A4994">
            <v>813298</v>
          </cell>
          <cell r="B4994" t="str">
            <v xml:space="preserve">   </v>
          </cell>
          <cell r="C4994" t="str">
            <v xml:space="preserve">  </v>
          </cell>
          <cell r="D4994">
            <v>6.81</v>
          </cell>
          <cell r="F4994">
            <v>6.81</v>
          </cell>
          <cell r="G4994">
            <v>8.52</v>
          </cell>
        </row>
        <row r="4995">
          <cell r="A4995">
            <v>813299</v>
          </cell>
          <cell r="B4995" t="str">
            <v xml:space="preserve">   </v>
          </cell>
          <cell r="C4995" t="str">
            <v xml:space="preserve">  </v>
          </cell>
          <cell r="D4995">
            <v>6.81</v>
          </cell>
          <cell r="F4995">
            <v>6.81</v>
          </cell>
          <cell r="G4995">
            <v>8.52</v>
          </cell>
        </row>
        <row r="4996">
          <cell r="A4996">
            <v>813300</v>
          </cell>
          <cell r="B4996" t="str">
            <v xml:space="preserve">   </v>
          </cell>
          <cell r="C4996" t="str">
            <v xml:space="preserve">  </v>
          </cell>
          <cell r="D4996">
            <v>6.81</v>
          </cell>
          <cell r="F4996">
            <v>6.81</v>
          </cell>
          <cell r="G4996">
            <v>8.52</v>
          </cell>
        </row>
        <row r="4997">
          <cell r="A4997">
            <v>813301</v>
          </cell>
          <cell r="B4997" t="str">
            <v xml:space="preserve">   </v>
          </cell>
          <cell r="C4997" t="str">
            <v xml:space="preserve">  </v>
          </cell>
          <cell r="D4997">
            <v>6.81</v>
          </cell>
          <cell r="F4997">
            <v>6.81</v>
          </cell>
          <cell r="G4997">
            <v>8.52</v>
          </cell>
        </row>
        <row r="4998">
          <cell r="A4998">
            <v>813302</v>
          </cell>
          <cell r="B4998" t="str">
            <v xml:space="preserve">   </v>
          </cell>
          <cell r="C4998" t="str">
            <v xml:space="preserve">  </v>
          </cell>
          <cell r="D4998">
            <v>8.8800000000000008</v>
          </cell>
          <cell r="F4998">
            <v>8.8800000000000008</v>
          </cell>
          <cell r="G4998">
            <v>11.1</v>
          </cell>
        </row>
        <row r="4999">
          <cell r="A4999">
            <v>813303</v>
          </cell>
          <cell r="B4999" t="str">
            <v xml:space="preserve">   </v>
          </cell>
          <cell r="C4999" t="str">
            <v xml:space="preserve">  </v>
          </cell>
          <cell r="D4999">
            <v>8.8800000000000008</v>
          </cell>
          <cell r="F4999">
            <v>8.8800000000000008</v>
          </cell>
          <cell r="G4999">
            <v>11.1</v>
          </cell>
        </row>
        <row r="5000">
          <cell r="A5000">
            <v>813304</v>
          </cell>
          <cell r="B5000" t="str">
            <v xml:space="preserve">   </v>
          </cell>
          <cell r="C5000" t="str">
            <v xml:space="preserve">  </v>
          </cell>
          <cell r="D5000">
            <v>8.8800000000000008</v>
          </cell>
          <cell r="F5000">
            <v>8.8800000000000008</v>
          </cell>
          <cell r="G5000">
            <v>11.1</v>
          </cell>
        </row>
        <row r="5001">
          <cell r="A5001">
            <v>813305</v>
          </cell>
          <cell r="B5001" t="str">
            <v xml:space="preserve">   </v>
          </cell>
          <cell r="C5001" t="str">
            <v xml:space="preserve">  </v>
          </cell>
          <cell r="D5001">
            <v>8.8800000000000008</v>
          </cell>
          <cell r="F5001">
            <v>8.8800000000000008</v>
          </cell>
          <cell r="G5001">
            <v>11.1</v>
          </cell>
        </row>
        <row r="5002">
          <cell r="A5002">
            <v>813306</v>
          </cell>
          <cell r="B5002" t="str">
            <v xml:space="preserve">   </v>
          </cell>
          <cell r="C5002" t="str">
            <v xml:space="preserve">  </v>
          </cell>
          <cell r="D5002">
            <v>13.67</v>
          </cell>
          <cell r="F5002">
            <v>13.67</v>
          </cell>
          <cell r="G5002">
            <v>17.09</v>
          </cell>
        </row>
        <row r="5003">
          <cell r="A5003">
            <v>813307</v>
          </cell>
          <cell r="B5003" t="str">
            <v xml:space="preserve">   </v>
          </cell>
          <cell r="C5003" t="str">
            <v xml:space="preserve">  </v>
          </cell>
          <cell r="D5003">
            <v>13.67</v>
          </cell>
          <cell r="F5003">
            <v>13.67</v>
          </cell>
          <cell r="G5003">
            <v>17.09</v>
          </cell>
        </row>
        <row r="5004">
          <cell r="A5004">
            <v>813308</v>
          </cell>
          <cell r="B5004" t="str">
            <v xml:space="preserve">   </v>
          </cell>
          <cell r="C5004" t="str">
            <v xml:space="preserve">  </v>
          </cell>
          <cell r="D5004">
            <v>6.81</v>
          </cell>
          <cell r="F5004">
            <v>6.81</v>
          </cell>
          <cell r="G5004">
            <v>8.52</v>
          </cell>
        </row>
        <row r="5005">
          <cell r="A5005">
            <v>813309</v>
          </cell>
          <cell r="B5005" t="str">
            <v xml:space="preserve">   </v>
          </cell>
          <cell r="C5005" t="str">
            <v xml:space="preserve">  </v>
          </cell>
          <cell r="D5005">
            <v>6.81</v>
          </cell>
          <cell r="F5005">
            <v>6.81</v>
          </cell>
          <cell r="G5005">
            <v>8.52</v>
          </cell>
        </row>
        <row r="5006">
          <cell r="A5006">
            <v>813310</v>
          </cell>
          <cell r="B5006" t="str">
            <v xml:space="preserve">   </v>
          </cell>
          <cell r="C5006" t="str">
            <v xml:space="preserve">  </v>
          </cell>
          <cell r="D5006">
            <v>8.8800000000000008</v>
          </cell>
          <cell r="F5006">
            <v>8.8800000000000008</v>
          </cell>
          <cell r="G5006">
            <v>11.1</v>
          </cell>
        </row>
        <row r="5007">
          <cell r="A5007">
            <v>813311</v>
          </cell>
          <cell r="B5007" t="str">
            <v xml:space="preserve">   </v>
          </cell>
          <cell r="C5007" t="str">
            <v xml:space="preserve">  </v>
          </cell>
          <cell r="D5007">
            <v>8.8800000000000008</v>
          </cell>
          <cell r="F5007">
            <v>8.8800000000000008</v>
          </cell>
          <cell r="G5007">
            <v>11.1</v>
          </cell>
        </row>
        <row r="5008">
          <cell r="A5008">
            <v>813312</v>
          </cell>
          <cell r="B5008" t="str">
            <v xml:space="preserve">   </v>
          </cell>
          <cell r="C5008" t="str">
            <v xml:space="preserve">  </v>
          </cell>
          <cell r="D5008">
            <v>41.06</v>
          </cell>
          <cell r="F5008">
            <v>41.06</v>
          </cell>
          <cell r="G5008">
            <v>51.33</v>
          </cell>
        </row>
        <row r="5009">
          <cell r="A5009">
            <v>813313</v>
          </cell>
          <cell r="B5009" t="str">
            <v xml:space="preserve">   </v>
          </cell>
          <cell r="C5009" t="str">
            <v xml:space="preserve">  </v>
          </cell>
          <cell r="D5009">
            <v>27.38</v>
          </cell>
          <cell r="F5009">
            <v>27.38</v>
          </cell>
          <cell r="G5009">
            <v>34.22</v>
          </cell>
        </row>
        <row r="5010">
          <cell r="A5010">
            <v>813314</v>
          </cell>
          <cell r="B5010" t="str">
            <v xml:space="preserve">   </v>
          </cell>
          <cell r="C5010" t="str">
            <v xml:space="preserve">  </v>
          </cell>
          <cell r="D5010">
            <v>68.48</v>
          </cell>
          <cell r="F5010">
            <v>68.48</v>
          </cell>
          <cell r="G5010">
            <v>85.6</v>
          </cell>
        </row>
        <row r="5011">
          <cell r="A5011">
            <v>813315</v>
          </cell>
          <cell r="B5011" t="str">
            <v xml:space="preserve">   </v>
          </cell>
          <cell r="C5011" t="str">
            <v xml:space="preserve">  </v>
          </cell>
          <cell r="D5011">
            <v>34.21</v>
          </cell>
          <cell r="F5011">
            <v>34.21</v>
          </cell>
          <cell r="G5011">
            <v>42.76</v>
          </cell>
        </row>
        <row r="5012">
          <cell r="A5012">
            <v>813316</v>
          </cell>
          <cell r="B5012" t="str">
            <v xml:space="preserve">   </v>
          </cell>
          <cell r="C5012" t="str">
            <v xml:space="preserve">  </v>
          </cell>
          <cell r="D5012">
            <v>27.38</v>
          </cell>
          <cell r="F5012">
            <v>27.38</v>
          </cell>
          <cell r="G5012">
            <v>34.22</v>
          </cell>
        </row>
        <row r="5013">
          <cell r="A5013">
            <v>813317</v>
          </cell>
          <cell r="B5013" t="str">
            <v xml:space="preserve">   </v>
          </cell>
          <cell r="C5013" t="str">
            <v xml:space="preserve">  </v>
          </cell>
          <cell r="D5013">
            <v>34.21</v>
          </cell>
          <cell r="F5013">
            <v>34.21</v>
          </cell>
          <cell r="G5013">
            <v>42.76</v>
          </cell>
        </row>
        <row r="5014">
          <cell r="A5014">
            <v>813318</v>
          </cell>
          <cell r="B5014" t="str">
            <v xml:space="preserve">   </v>
          </cell>
          <cell r="C5014" t="str">
            <v xml:space="preserve">  </v>
          </cell>
          <cell r="D5014">
            <v>34.21</v>
          </cell>
          <cell r="F5014">
            <v>34.21</v>
          </cell>
          <cell r="G5014">
            <v>42.76</v>
          </cell>
        </row>
        <row r="5015">
          <cell r="A5015">
            <v>813319</v>
          </cell>
          <cell r="B5015" t="str">
            <v xml:space="preserve">   </v>
          </cell>
          <cell r="C5015" t="str">
            <v xml:space="preserve">  </v>
          </cell>
          <cell r="D5015">
            <v>6.89</v>
          </cell>
          <cell r="F5015">
            <v>6.89</v>
          </cell>
          <cell r="G5015">
            <v>8.6199999999999992</v>
          </cell>
        </row>
        <row r="5016">
          <cell r="A5016">
            <v>813321</v>
          </cell>
          <cell r="B5016" t="str">
            <v xml:space="preserve">   </v>
          </cell>
          <cell r="C5016" t="str">
            <v xml:space="preserve">  </v>
          </cell>
          <cell r="D5016">
            <v>24.96</v>
          </cell>
          <cell r="F5016">
            <v>24.96</v>
          </cell>
          <cell r="G5016">
            <v>31.2</v>
          </cell>
        </row>
        <row r="5017">
          <cell r="A5017">
            <v>813340</v>
          </cell>
          <cell r="B5017" t="str">
            <v xml:space="preserve">   </v>
          </cell>
          <cell r="C5017" t="str">
            <v xml:space="preserve">  </v>
          </cell>
          <cell r="D5017">
            <v>0.84</v>
          </cell>
          <cell r="F5017">
            <v>0.84</v>
          </cell>
          <cell r="G5017">
            <v>1.04</v>
          </cell>
        </row>
        <row r="5018">
          <cell r="A5018">
            <v>813341</v>
          </cell>
          <cell r="B5018" t="str">
            <v xml:space="preserve">   </v>
          </cell>
          <cell r="C5018" t="str">
            <v xml:space="preserve">  </v>
          </cell>
          <cell r="D5018">
            <v>0.84</v>
          </cell>
          <cell r="F5018">
            <v>0.84</v>
          </cell>
          <cell r="G5018">
            <v>1.04</v>
          </cell>
        </row>
        <row r="5019">
          <cell r="A5019">
            <v>813342</v>
          </cell>
          <cell r="B5019" t="str">
            <v xml:space="preserve">   </v>
          </cell>
          <cell r="C5019" t="str">
            <v xml:space="preserve">  </v>
          </cell>
          <cell r="D5019">
            <v>0.84</v>
          </cell>
          <cell r="F5019">
            <v>0.84</v>
          </cell>
          <cell r="G5019">
            <v>1.04</v>
          </cell>
        </row>
        <row r="5020">
          <cell r="A5020">
            <v>813343</v>
          </cell>
          <cell r="B5020" t="str">
            <v xml:space="preserve">   </v>
          </cell>
          <cell r="C5020" t="str">
            <v xml:space="preserve">  </v>
          </cell>
          <cell r="D5020">
            <v>0.92</v>
          </cell>
          <cell r="F5020">
            <v>0.92</v>
          </cell>
          <cell r="G5020">
            <v>1.04</v>
          </cell>
        </row>
        <row r="5021">
          <cell r="A5021">
            <v>813345</v>
          </cell>
          <cell r="B5021" t="str">
            <v xml:space="preserve">   </v>
          </cell>
          <cell r="C5021" t="str">
            <v xml:space="preserve">  </v>
          </cell>
          <cell r="D5021">
            <v>0.87</v>
          </cell>
          <cell r="F5021">
            <v>0.87</v>
          </cell>
          <cell r="G5021">
            <v>1.04</v>
          </cell>
        </row>
        <row r="5022">
          <cell r="A5022">
            <v>813346</v>
          </cell>
          <cell r="B5022" t="str">
            <v xml:space="preserve">   </v>
          </cell>
          <cell r="C5022" t="str">
            <v xml:space="preserve">  </v>
          </cell>
          <cell r="D5022">
            <v>0.9</v>
          </cell>
          <cell r="F5022">
            <v>0.9</v>
          </cell>
          <cell r="G5022">
            <v>1.04</v>
          </cell>
        </row>
        <row r="5023">
          <cell r="A5023">
            <v>813347</v>
          </cell>
          <cell r="B5023" t="str">
            <v xml:space="preserve">   </v>
          </cell>
          <cell r="C5023" t="str">
            <v xml:space="preserve">  </v>
          </cell>
          <cell r="D5023">
            <v>0.9</v>
          </cell>
          <cell r="F5023">
            <v>0.9</v>
          </cell>
          <cell r="G5023">
            <v>4.53</v>
          </cell>
        </row>
        <row r="5024">
          <cell r="A5024">
            <v>813348</v>
          </cell>
          <cell r="B5024" t="str">
            <v xml:space="preserve">   </v>
          </cell>
          <cell r="C5024" t="str">
            <v xml:space="preserve">  </v>
          </cell>
          <cell r="D5024">
            <v>0.9</v>
          </cell>
          <cell r="F5024">
            <v>0.9</v>
          </cell>
          <cell r="G5024">
            <v>4.53</v>
          </cell>
        </row>
        <row r="5025">
          <cell r="A5025">
            <v>813350</v>
          </cell>
          <cell r="B5025" t="str">
            <v xml:space="preserve">   </v>
          </cell>
          <cell r="C5025" t="str">
            <v xml:space="preserve">  </v>
          </cell>
          <cell r="D5025">
            <v>1.01</v>
          </cell>
          <cell r="F5025">
            <v>1.01</v>
          </cell>
          <cell r="G5025">
            <v>4.53</v>
          </cell>
        </row>
        <row r="5026">
          <cell r="A5026">
            <v>813351</v>
          </cell>
          <cell r="B5026" t="str">
            <v xml:space="preserve">   </v>
          </cell>
          <cell r="C5026" t="str">
            <v xml:space="preserve">  </v>
          </cell>
          <cell r="D5026">
            <v>1.04</v>
          </cell>
          <cell r="F5026">
            <v>1.04</v>
          </cell>
          <cell r="G5026">
            <v>4.53</v>
          </cell>
        </row>
        <row r="5027">
          <cell r="A5027">
            <v>813352</v>
          </cell>
          <cell r="B5027" t="str">
            <v xml:space="preserve">   </v>
          </cell>
          <cell r="C5027" t="str">
            <v xml:space="preserve">  </v>
          </cell>
          <cell r="D5027">
            <v>1.04</v>
          </cell>
          <cell r="F5027">
            <v>1.04</v>
          </cell>
          <cell r="G5027">
            <v>4.53</v>
          </cell>
        </row>
        <row r="5028">
          <cell r="A5028">
            <v>813353</v>
          </cell>
          <cell r="B5028" t="str">
            <v xml:space="preserve">   </v>
          </cell>
          <cell r="C5028" t="str">
            <v xml:space="preserve">  </v>
          </cell>
          <cell r="D5028">
            <v>1.18</v>
          </cell>
          <cell r="F5028">
            <v>1.18</v>
          </cell>
        </row>
        <row r="5029">
          <cell r="A5029">
            <v>813354</v>
          </cell>
          <cell r="B5029" t="str">
            <v xml:space="preserve">   </v>
          </cell>
          <cell r="C5029" t="str">
            <v xml:space="preserve">  </v>
          </cell>
          <cell r="D5029">
            <v>1.68</v>
          </cell>
          <cell r="F5029">
            <v>1.68</v>
          </cell>
        </row>
        <row r="5030">
          <cell r="A5030">
            <v>813355</v>
          </cell>
          <cell r="B5030" t="str">
            <v xml:space="preserve">   </v>
          </cell>
          <cell r="C5030" t="str">
            <v xml:space="preserve">  </v>
          </cell>
          <cell r="D5030">
            <v>1.68</v>
          </cell>
          <cell r="F5030">
            <v>1.68</v>
          </cell>
        </row>
        <row r="5031">
          <cell r="A5031">
            <v>813356</v>
          </cell>
          <cell r="B5031" t="str">
            <v xml:space="preserve">   </v>
          </cell>
          <cell r="C5031" t="str">
            <v xml:space="preserve">  </v>
          </cell>
          <cell r="D5031">
            <v>1.68</v>
          </cell>
          <cell r="F5031">
            <v>1.68</v>
          </cell>
        </row>
        <row r="5032">
          <cell r="A5032">
            <v>813357</v>
          </cell>
          <cell r="B5032" t="str">
            <v xml:space="preserve">   </v>
          </cell>
          <cell r="C5032" t="str">
            <v xml:space="preserve">  </v>
          </cell>
          <cell r="D5032">
            <v>1.96</v>
          </cell>
          <cell r="F5032">
            <v>1.96</v>
          </cell>
        </row>
        <row r="5033">
          <cell r="A5033">
            <v>813358</v>
          </cell>
          <cell r="B5033" t="str">
            <v xml:space="preserve">   </v>
          </cell>
          <cell r="C5033" t="str">
            <v xml:space="preserve">  </v>
          </cell>
          <cell r="D5033">
            <v>2.08</v>
          </cell>
          <cell r="F5033">
            <v>2.08</v>
          </cell>
        </row>
        <row r="5034">
          <cell r="A5034">
            <v>813359</v>
          </cell>
          <cell r="B5034" t="str">
            <v xml:space="preserve">   </v>
          </cell>
          <cell r="C5034" t="str">
            <v xml:space="preserve">  </v>
          </cell>
          <cell r="D5034">
            <v>1.96</v>
          </cell>
          <cell r="F5034">
            <v>1.96</v>
          </cell>
        </row>
        <row r="5035">
          <cell r="A5035">
            <v>813360</v>
          </cell>
          <cell r="B5035" t="str">
            <v xml:space="preserve">   </v>
          </cell>
          <cell r="C5035" t="str">
            <v xml:space="preserve">  </v>
          </cell>
          <cell r="D5035">
            <v>2.08</v>
          </cell>
          <cell r="F5035">
            <v>2.08</v>
          </cell>
        </row>
        <row r="5036">
          <cell r="A5036">
            <v>813361</v>
          </cell>
          <cell r="B5036" t="str">
            <v xml:space="preserve">   </v>
          </cell>
          <cell r="C5036" t="str">
            <v xml:space="preserve">  </v>
          </cell>
          <cell r="D5036">
            <v>2.54</v>
          </cell>
          <cell r="F5036">
            <v>2.54</v>
          </cell>
        </row>
        <row r="5037">
          <cell r="A5037">
            <v>813362</v>
          </cell>
          <cell r="B5037" t="str">
            <v xml:space="preserve">   </v>
          </cell>
          <cell r="C5037" t="str">
            <v xml:space="preserve">  </v>
          </cell>
          <cell r="D5037">
            <v>2.54</v>
          </cell>
          <cell r="F5037">
            <v>2.54</v>
          </cell>
        </row>
        <row r="5038">
          <cell r="A5038">
            <v>813363</v>
          </cell>
          <cell r="B5038" t="str">
            <v xml:space="preserve">   </v>
          </cell>
          <cell r="C5038" t="str">
            <v xml:space="preserve">  </v>
          </cell>
          <cell r="D5038">
            <v>7.83</v>
          </cell>
          <cell r="F5038">
            <v>7.83</v>
          </cell>
        </row>
        <row r="5039">
          <cell r="A5039">
            <v>813364</v>
          </cell>
          <cell r="B5039" t="str">
            <v xml:space="preserve">   </v>
          </cell>
          <cell r="C5039" t="str">
            <v xml:space="preserve">  </v>
          </cell>
          <cell r="D5039">
            <v>5.31</v>
          </cell>
          <cell r="F5039">
            <v>5.31</v>
          </cell>
        </row>
        <row r="5040">
          <cell r="A5040">
            <v>813365</v>
          </cell>
          <cell r="B5040" t="str">
            <v xml:space="preserve">   </v>
          </cell>
          <cell r="C5040" t="str">
            <v xml:space="preserve">  </v>
          </cell>
          <cell r="D5040">
            <v>8.84</v>
          </cell>
          <cell r="F5040">
            <v>8.84</v>
          </cell>
        </row>
        <row r="5041">
          <cell r="A5041">
            <v>813366</v>
          </cell>
          <cell r="B5041" t="str">
            <v xml:space="preserve">   </v>
          </cell>
          <cell r="C5041" t="str">
            <v xml:space="preserve">  </v>
          </cell>
          <cell r="D5041">
            <v>1.1000000000000001</v>
          </cell>
          <cell r="F5041">
            <v>1.1000000000000001</v>
          </cell>
          <cell r="G5041">
            <v>4.2300000000000004</v>
          </cell>
        </row>
        <row r="5042">
          <cell r="A5042">
            <v>813367</v>
          </cell>
          <cell r="B5042" t="str">
            <v xml:space="preserve">   </v>
          </cell>
          <cell r="C5042" t="str">
            <v xml:space="preserve">  </v>
          </cell>
          <cell r="D5042">
            <v>1.1000000000000001</v>
          </cell>
          <cell r="F5042">
            <v>1.1000000000000001</v>
          </cell>
          <cell r="G5042">
            <v>4.2300000000000004</v>
          </cell>
        </row>
        <row r="5043">
          <cell r="A5043">
            <v>813368</v>
          </cell>
          <cell r="B5043" t="str">
            <v xml:space="preserve">   </v>
          </cell>
          <cell r="C5043" t="str">
            <v xml:space="preserve">  </v>
          </cell>
          <cell r="D5043">
            <v>0.95</v>
          </cell>
          <cell r="F5043">
            <v>0.95</v>
          </cell>
          <cell r="G5043">
            <v>4.0999999999999996</v>
          </cell>
        </row>
        <row r="5044">
          <cell r="A5044">
            <v>813369</v>
          </cell>
          <cell r="B5044" t="str">
            <v xml:space="preserve">   </v>
          </cell>
          <cell r="C5044" t="str">
            <v xml:space="preserve">  </v>
          </cell>
          <cell r="D5044">
            <v>1.76</v>
          </cell>
          <cell r="F5044">
            <v>1.76</v>
          </cell>
          <cell r="G5044">
            <v>5.18</v>
          </cell>
        </row>
        <row r="5045">
          <cell r="A5045">
            <v>813370</v>
          </cell>
          <cell r="B5045" t="str">
            <v xml:space="preserve">   </v>
          </cell>
          <cell r="C5045" t="str">
            <v xml:space="preserve">  </v>
          </cell>
          <cell r="D5045">
            <v>1.76</v>
          </cell>
          <cell r="F5045">
            <v>1.76</v>
          </cell>
          <cell r="G5045">
            <v>5.18</v>
          </cell>
        </row>
        <row r="5046">
          <cell r="A5046">
            <v>813371</v>
          </cell>
          <cell r="B5046" t="str">
            <v xml:space="preserve">   </v>
          </cell>
          <cell r="C5046" t="str">
            <v xml:space="preserve">  </v>
          </cell>
          <cell r="D5046">
            <v>2.31</v>
          </cell>
          <cell r="F5046">
            <v>2.31</v>
          </cell>
          <cell r="G5046">
            <v>5.68</v>
          </cell>
        </row>
        <row r="5047">
          <cell r="A5047">
            <v>813372</v>
          </cell>
          <cell r="B5047" t="str">
            <v xml:space="preserve">   </v>
          </cell>
          <cell r="C5047" t="str">
            <v xml:space="preserve">  </v>
          </cell>
          <cell r="D5047">
            <v>2.31</v>
          </cell>
          <cell r="F5047">
            <v>2.31</v>
          </cell>
          <cell r="G5047">
            <v>5.68</v>
          </cell>
        </row>
        <row r="5048">
          <cell r="A5048">
            <v>813373</v>
          </cell>
          <cell r="B5048" t="str">
            <v xml:space="preserve">   </v>
          </cell>
          <cell r="C5048" t="str">
            <v xml:space="preserve">  </v>
          </cell>
          <cell r="D5048">
            <v>1.91</v>
          </cell>
          <cell r="F5048">
            <v>1.91</v>
          </cell>
          <cell r="G5048">
            <v>5.31</v>
          </cell>
        </row>
        <row r="5049">
          <cell r="A5049">
            <v>813374</v>
          </cell>
          <cell r="B5049" t="str">
            <v xml:space="preserve">   </v>
          </cell>
          <cell r="C5049" t="str">
            <v xml:space="preserve">  </v>
          </cell>
          <cell r="D5049">
            <v>1.91</v>
          </cell>
          <cell r="F5049">
            <v>1.91</v>
          </cell>
          <cell r="G5049">
            <v>5.31</v>
          </cell>
        </row>
        <row r="5050">
          <cell r="A5050">
            <v>813375</v>
          </cell>
          <cell r="B5050" t="str">
            <v xml:space="preserve">   </v>
          </cell>
          <cell r="C5050" t="str">
            <v xml:space="preserve">  </v>
          </cell>
          <cell r="D5050">
            <v>1.01</v>
          </cell>
          <cell r="F5050">
            <v>1.01</v>
          </cell>
          <cell r="G5050">
            <v>4.1500000000000004</v>
          </cell>
        </row>
        <row r="5051">
          <cell r="A5051">
            <v>813376</v>
          </cell>
          <cell r="B5051" t="str">
            <v xml:space="preserve">   </v>
          </cell>
          <cell r="C5051" t="str">
            <v xml:space="preserve">  </v>
          </cell>
          <cell r="D5051">
            <v>1.36</v>
          </cell>
          <cell r="F5051">
            <v>1.36</v>
          </cell>
          <cell r="G5051">
            <v>4.46</v>
          </cell>
        </row>
        <row r="5052">
          <cell r="A5052">
            <v>813377</v>
          </cell>
          <cell r="B5052" t="str">
            <v xml:space="preserve">   </v>
          </cell>
          <cell r="C5052" t="str">
            <v xml:space="preserve">  </v>
          </cell>
          <cell r="D5052">
            <v>3.6</v>
          </cell>
          <cell r="F5052">
            <v>3.6</v>
          </cell>
          <cell r="G5052">
            <v>5.9</v>
          </cell>
        </row>
        <row r="5053">
          <cell r="A5053">
            <v>813378</v>
          </cell>
          <cell r="B5053" t="str">
            <v xml:space="preserve">   </v>
          </cell>
          <cell r="C5053" t="str">
            <v xml:space="preserve">  </v>
          </cell>
          <cell r="D5053">
            <v>1.1000000000000001</v>
          </cell>
          <cell r="F5053">
            <v>1.1000000000000001</v>
          </cell>
          <cell r="G5053">
            <v>4.2300000000000004</v>
          </cell>
        </row>
        <row r="5054">
          <cell r="A5054">
            <v>813379</v>
          </cell>
          <cell r="B5054" t="str">
            <v xml:space="preserve">   </v>
          </cell>
          <cell r="C5054" t="str">
            <v xml:space="preserve">  </v>
          </cell>
          <cell r="D5054">
            <v>2.31</v>
          </cell>
          <cell r="F5054">
            <v>2.31</v>
          </cell>
        </row>
        <row r="5055">
          <cell r="A5055">
            <v>813380</v>
          </cell>
          <cell r="B5055" t="str">
            <v xml:space="preserve">   </v>
          </cell>
          <cell r="C5055" t="str">
            <v xml:space="preserve">  </v>
          </cell>
          <cell r="D5055">
            <v>2.0299999999999998</v>
          </cell>
          <cell r="F5055">
            <v>2.0299999999999998</v>
          </cell>
        </row>
        <row r="5056">
          <cell r="A5056">
            <v>813381</v>
          </cell>
          <cell r="B5056" t="str">
            <v xml:space="preserve">   </v>
          </cell>
          <cell r="C5056" t="str">
            <v xml:space="preserve">  </v>
          </cell>
          <cell r="D5056">
            <v>1.44</v>
          </cell>
          <cell r="F5056">
            <v>1.44</v>
          </cell>
          <cell r="G5056">
            <v>4.9000000000000004</v>
          </cell>
        </row>
        <row r="5057">
          <cell r="A5057">
            <v>813382</v>
          </cell>
          <cell r="B5057" t="str">
            <v xml:space="preserve">   </v>
          </cell>
          <cell r="C5057" t="str">
            <v xml:space="preserve">  </v>
          </cell>
          <cell r="D5057">
            <v>0.76</v>
          </cell>
          <cell r="F5057">
            <v>0.76</v>
          </cell>
          <cell r="G5057">
            <v>1.5</v>
          </cell>
        </row>
        <row r="5058">
          <cell r="A5058">
            <v>813384</v>
          </cell>
          <cell r="B5058" t="str">
            <v xml:space="preserve">   </v>
          </cell>
          <cell r="C5058" t="str">
            <v xml:space="preserve">  </v>
          </cell>
          <cell r="D5058">
            <v>23.99</v>
          </cell>
          <cell r="F5058">
            <v>23.99</v>
          </cell>
          <cell r="G5058">
            <v>29.02</v>
          </cell>
        </row>
        <row r="5059">
          <cell r="A5059">
            <v>813409</v>
          </cell>
          <cell r="B5059" t="str">
            <v xml:space="preserve">   </v>
          </cell>
          <cell r="C5059" t="str">
            <v xml:space="preserve">  </v>
          </cell>
          <cell r="D5059">
            <v>91.54</v>
          </cell>
          <cell r="F5059">
            <v>91.54</v>
          </cell>
          <cell r="G5059">
            <v>201</v>
          </cell>
        </row>
        <row r="5060">
          <cell r="A5060">
            <v>813543</v>
          </cell>
          <cell r="B5060" t="str">
            <v xml:space="preserve">   </v>
          </cell>
          <cell r="C5060" t="str">
            <v xml:space="preserve">  </v>
          </cell>
          <cell r="D5060">
            <v>5.93</v>
          </cell>
          <cell r="F5060">
            <v>5.931</v>
          </cell>
          <cell r="G5060">
            <v>10.99</v>
          </cell>
        </row>
        <row r="5061">
          <cell r="A5061">
            <v>813546</v>
          </cell>
          <cell r="B5061" t="str">
            <v xml:space="preserve">X  </v>
          </cell>
          <cell r="C5061" t="str">
            <v xml:space="preserve">  </v>
          </cell>
          <cell r="D5061" t="str">
            <v xml:space="preserve">        </v>
          </cell>
        </row>
        <row r="5062">
          <cell r="A5062">
            <v>813549</v>
          </cell>
          <cell r="B5062" t="str">
            <v xml:space="preserve">   </v>
          </cell>
          <cell r="C5062" t="str">
            <v xml:space="preserve">  </v>
          </cell>
          <cell r="D5062">
            <v>2.54</v>
          </cell>
          <cell r="F5062">
            <v>2.54</v>
          </cell>
          <cell r="G5062">
            <v>5.34</v>
          </cell>
        </row>
        <row r="5063">
          <cell r="A5063">
            <v>813608</v>
          </cell>
          <cell r="B5063" t="str">
            <v xml:space="preserve">   </v>
          </cell>
          <cell r="C5063" t="str">
            <v xml:space="preserve">  </v>
          </cell>
          <cell r="D5063">
            <v>6.25</v>
          </cell>
          <cell r="F5063">
            <v>6.25</v>
          </cell>
          <cell r="G5063">
            <v>12.5</v>
          </cell>
        </row>
        <row r="5064">
          <cell r="A5064">
            <v>813623</v>
          </cell>
          <cell r="B5064" t="str">
            <v xml:space="preserve">   </v>
          </cell>
          <cell r="C5064" t="str">
            <v xml:space="preserve">  </v>
          </cell>
          <cell r="D5064">
            <v>8.0500000000000007</v>
          </cell>
          <cell r="F5064">
            <v>8.0500000000000007</v>
          </cell>
          <cell r="G5064">
            <v>13.29</v>
          </cell>
        </row>
        <row r="5065">
          <cell r="A5065">
            <v>813627</v>
          </cell>
          <cell r="B5065" t="str">
            <v xml:space="preserve">   </v>
          </cell>
          <cell r="C5065" t="str">
            <v xml:space="preserve">  </v>
          </cell>
          <cell r="D5065">
            <v>148.03</v>
          </cell>
          <cell r="F5065">
            <v>148.03</v>
          </cell>
          <cell r="G5065">
            <v>238</v>
          </cell>
        </row>
        <row r="5066">
          <cell r="A5066">
            <v>813785</v>
          </cell>
          <cell r="B5066" t="str">
            <v xml:space="preserve">   </v>
          </cell>
          <cell r="C5066" t="str">
            <v xml:space="preserve">  </v>
          </cell>
          <cell r="D5066">
            <v>5.19</v>
          </cell>
          <cell r="F5066">
            <v>5.19</v>
          </cell>
          <cell r="G5066">
            <v>7.78</v>
          </cell>
        </row>
        <row r="5067">
          <cell r="A5067">
            <v>813786</v>
          </cell>
          <cell r="B5067" t="str">
            <v xml:space="preserve">   </v>
          </cell>
          <cell r="C5067" t="str">
            <v xml:space="preserve">  </v>
          </cell>
          <cell r="D5067">
            <v>33.71</v>
          </cell>
          <cell r="F5067">
            <v>33.71</v>
          </cell>
          <cell r="G5067">
            <v>42.12</v>
          </cell>
        </row>
        <row r="5068">
          <cell r="A5068">
            <v>813787</v>
          </cell>
          <cell r="B5068" t="str">
            <v xml:space="preserve">   </v>
          </cell>
          <cell r="C5068" t="str">
            <v xml:space="preserve">  </v>
          </cell>
          <cell r="D5068">
            <v>10.039999999999999</v>
          </cell>
          <cell r="F5068">
            <v>10.039999999999999</v>
          </cell>
          <cell r="G5068">
            <v>10.050000000000001</v>
          </cell>
        </row>
        <row r="5069">
          <cell r="A5069">
            <v>813788</v>
          </cell>
          <cell r="B5069" t="str">
            <v xml:space="preserve">   </v>
          </cell>
          <cell r="C5069" t="str">
            <v xml:space="preserve">  </v>
          </cell>
          <cell r="D5069">
            <v>5.84</v>
          </cell>
          <cell r="F5069">
            <v>5.84</v>
          </cell>
          <cell r="G5069">
            <v>10.210000000000001</v>
          </cell>
        </row>
        <row r="5070">
          <cell r="A5070">
            <v>813789</v>
          </cell>
          <cell r="B5070" t="str">
            <v xml:space="preserve">   </v>
          </cell>
          <cell r="C5070" t="str">
            <v xml:space="preserve">  </v>
          </cell>
          <cell r="D5070">
            <v>60.26</v>
          </cell>
          <cell r="F5070">
            <v>60.26</v>
          </cell>
          <cell r="G5070">
            <v>90.4</v>
          </cell>
        </row>
        <row r="5071">
          <cell r="A5071">
            <v>813791</v>
          </cell>
          <cell r="B5071" t="str">
            <v xml:space="preserve">   </v>
          </cell>
          <cell r="C5071" t="str">
            <v xml:space="preserve">  </v>
          </cell>
          <cell r="D5071">
            <v>21.38</v>
          </cell>
          <cell r="F5071">
            <v>21.38</v>
          </cell>
          <cell r="G5071">
            <v>32.08</v>
          </cell>
        </row>
        <row r="5072">
          <cell r="A5072">
            <v>813792</v>
          </cell>
          <cell r="B5072" t="str">
            <v xml:space="preserve">   </v>
          </cell>
          <cell r="C5072" t="str">
            <v xml:space="preserve">  </v>
          </cell>
          <cell r="D5072">
            <v>39.53</v>
          </cell>
          <cell r="F5072">
            <v>39.53</v>
          </cell>
          <cell r="G5072">
            <v>59.29</v>
          </cell>
        </row>
        <row r="5073">
          <cell r="A5073">
            <v>813795</v>
          </cell>
          <cell r="B5073" t="str">
            <v xml:space="preserve">   </v>
          </cell>
          <cell r="C5073" t="str">
            <v xml:space="preserve">  </v>
          </cell>
          <cell r="D5073">
            <v>72.58</v>
          </cell>
          <cell r="F5073">
            <v>72.58</v>
          </cell>
          <cell r="G5073">
            <v>90.72</v>
          </cell>
        </row>
        <row r="5074">
          <cell r="A5074">
            <v>813796</v>
          </cell>
          <cell r="B5074" t="str">
            <v xml:space="preserve">   </v>
          </cell>
          <cell r="C5074" t="str">
            <v xml:space="preserve">  </v>
          </cell>
          <cell r="D5074">
            <v>21.64</v>
          </cell>
          <cell r="F5074">
            <v>21.64</v>
          </cell>
          <cell r="G5074">
            <v>32.47</v>
          </cell>
        </row>
        <row r="5075">
          <cell r="A5075">
            <v>813797</v>
          </cell>
          <cell r="B5075" t="str">
            <v xml:space="preserve">   </v>
          </cell>
          <cell r="C5075" t="str">
            <v xml:space="preserve">  </v>
          </cell>
          <cell r="D5075">
            <v>23.33</v>
          </cell>
          <cell r="F5075">
            <v>23.33</v>
          </cell>
          <cell r="G5075">
            <v>34.99</v>
          </cell>
        </row>
        <row r="5076">
          <cell r="A5076">
            <v>813798</v>
          </cell>
          <cell r="B5076" t="str">
            <v xml:space="preserve">   </v>
          </cell>
          <cell r="C5076" t="str">
            <v xml:space="preserve">  </v>
          </cell>
          <cell r="D5076">
            <v>44.39</v>
          </cell>
          <cell r="F5076">
            <v>44.39</v>
          </cell>
          <cell r="G5076">
            <v>67.5</v>
          </cell>
        </row>
        <row r="5077">
          <cell r="A5077">
            <v>813800</v>
          </cell>
          <cell r="B5077" t="str">
            <v xml:space="preserve">   </v>
          </cell>
          <cell r="C5077" t="str">
            <v xml:space="preserve">  </v>
          </cell>
          <cell r="D5077">
            <v>19.18</v>
          </cell>
          <cell r="F5077">
            <v>19.18</v>
          </cell>
          <cell r="G5077">
            <v>33.6</v>
          </cell>
        </row>
        <row r="5078">
          <cell r="A5078">
            <v>813802</v>
          </cell>
          <cell r="B5078" t="str">
            <v xml:space="preserve">   </v>
          </cell>
          <cell r="C5078" t="str">
            <v xml:space="preserve">  </v>
          </cell>
          <cell r="D5078">
            <v>20.41</v>
          </cell>
          <cell r="F5078">
            <v>20.41</v>
          </cell>
          <cell r="G5078">
            <v>31</v>
          </cell>
        </row>
        <row r="5079">
          <cell r="A5079">
            <v>813803</v>
          </cell>
          <cell r="B5079" t="str">
            <v xml:space="preserve">   </v>
          </cell>
          <cell r="C5079" t="str">
            <v xml:space="preserve">  </v>
          </cell>
          <cell r="D5079">
            <v>15.16</v>
          </cell>
          <cell r="F5079">
            <v>15.16</v>
          </cell>
          <cell r="G5079">
            <v>54.5</v>
          </cell>
        </row>
        <row r="5080">
          <cell r="A5080">
            <v>813808</v>
          </cell>
          <cell r="B5080" t="str">
            <v xml:space="preserve">   </v>
          </cell>
          <cell r="C5080" t="str">
            <v xml:space="preserve">  </v>
          </cell>
          <cell r="D5080">
            <v>9.4</v>
          </cell>
          <cell r="F5080">
            <v>9.4</v>
          </cell>
          <cell r="G5080">
            <v>16.45</v>
          </cell>
        </row>
        <row r="5081">
          <cell r="A5081">
            <v>813809</v>
          </cell>
          <cell r="B5081" t="str">
            <v xml:space="preserve">   </v>
          </cell>
          <cell r="C5081" t="str">
            <v xml:space="preserve">  </v>
          </cell>
          <cell r="D5081">
            <v>86.83</v>
          </cell>
          <cell r="F5081">
            <v>86.83</v>
          </cell>
          <cell r="G5081">
            <v>130.25</v>
          </cell>
        </row>
        <row r="5082">
          <cell r="A5082">
            <v>813810</v>
          </cell>
          <cell r="B5082" t="str">
            <v xml:space="preserve">   </v>
          </cell>
          <cell r="C5082" t="str">
            <v xml:space="preserve">  </v>
          </cell>
          <cell r="D5082">
            <v>23</v>
          </cell>
          <cell r="F5082">
            <v>23</v>
          </cell>
          <cell r="G5082">
            <v>46.53</v>
          </cell>
        </row>
        <row r="5083">
          <cell r="A5083">
            <v>813811</v>
          </cell>
          <cell r="B5083" t="str">
            <v xml:space="preserve">   </v>
          </cell>
          <cell r="C5083" t="str">
            <v xml:space="preserve">  </v>
          </cell>
          <cell r="D5083">
            <v>24.04</v>
          </cell>
          <cell r="F5083">
            <v>24.04</v>
          </cell>
          <cell r="G5083">
            <v>42.1</v>
          </cell>
        </row>
        <row r="5084">
          <cell r="A5084">
            <v>813814</v>
          </cell>
          <cell r="B5084" t="str">
            <v xml:space="preserve">   </v>
          </cell>
          <cell r="C5084" t="str">
            <v xml:space="preserve">  </v>
          </cell>
          <cell r="D5084">
            <v>8.68</v>
          </cell>
          <cell r="F5084">
            <v>8.68</v>
          </cell>
          <cell r="G5084">
            <v>15.17</v>
          </cell>
        </row>
        <row r="5085">
          <cell r="A5085">
            <v>813815</v>
          </cell>
          <cell r="B5085" t="str">
            <v xml:space="preserve">   </v>
          </cell>
          <cell r="C5085" t="str">
            <v xml:space="preserve">  </v>
          </cell>
          <cell r="D5085">
            <v>16.329999999999998</v>
          </cell>
          <cell r="F5085">
            <v>16.329999999999998</v>
          </cell>
          <cell r="G5085">
            <v>50</v>
          </cell>
        </row>
        <row r="5086">
          <cell r="A5086">
            <v>813816</v>
          </cell>
          <cell r="B5086" t="str">
            <v xml:space="preserve">X  </v>
          </cell>
          <cell r="C5086" t="str">
            <v xml:space="preserve">  </v>
          </cell>
          <cell r="D5086" t="str">
            <v xml:space="preserve">        </v>
          </cell>
        </row>
        <row r="5087">
          <cell r="A5087">
            <v>813818</v>
          </cell>
          <cell r="B5087" t="str">
            <v xml:space="preserve">X  </v>
          </cell>
          <cell r="C5087" t="str">
            <v xml:space="preserve">  </v>
          </cell>
          <cell r="D5087" t="str">
            <v xml:space="preserve">        </v>
          </cell>
        </row>
        <row r="5088">
          <cell r="A5088">
            <v>813819</v>
          </cell>
          <cell r="B5088" t="str">
            <v xml:space="preserve">   </v>
          </cell>
          <cell r="C5088" t="str">
            <v xml:space="preserve">  </v>
          </cell>
          <cell r="D5088">
            <v>46.9</v>
          </cell>
          <cell r="F5088">
            <v>46.9</v>
          </cell>
          <cell r="G5088">
            <v>50</v>
          </cell>
        </row>
        <row r="5089">
          <cell r="A5089">
            <v>813820</v>
          </cell>
          <cell r="B5089" t="str">
            <v xml:space="preserve">   </v>
          </cell>
          <cell r="C5089" t="str">
            <v xml:space="preserve">  </v>
          </cell>
          <cell r="D5089">
            <v>54.79</v>
          </cell>
          <cell r="F5089">
            <v>54.79</v>
          </cell>
          <cell r="G5089">
            <v>45</v>
          </cell>
        </row>
        <row r="5090">
          <cell r="A5090">
            <v>813821</v>
          </cell>
          <cell r="B5090" t="str">
            <v xml:space="preserve">   </v>
          </cell>
          <cell r="C5090" t="str">
            <v xml:space="preserve">  </v>
          </cell>
          <cell r="D5090">
            <v>35.75</v>
          </cell>
          <cell r="F5090">
            <v>35.75</v>
          </cell>
          <cell r="G5090">
            <v>52.5</v>
          </cell>
        </row>
        <row r="5091">
          <cell r="A5091">
            <v>813822</v>
          </cell>
          <cell r="B5091" t="str">
            <v xml:space="preserve">   </v>
          </cell>
          <cell r="C5091" t="str">
            <v xml:space="preserve">  </v>
          </cell>
          <cell r="D5091">
            <v>52.47</v>
          </cell>
          <cell r="F5091">
            <v>52.47</v>
          </cell>
          <cell r="G5091">
            <v>44.69</v>
          </cell>
        </row>
        <row r="5092">
          <cell r="A5092">
            <v>813824</v>
          </cell>
          <cell r="B5092" t="str">
            <v xml:space="preserve">   </v>
          </cell>
          <cell r="C5092" t="str">
            <v xml:space="preserve">  </v>
          </cell>
          <cell r="D5092">
            <v>61.56</v>
          </cell>
          <cell r="F5092">
            <v>61.56</v>
          </cell>
          <cell r="G5092">
            <v>92.5</v>
          </cell>
        </row>
        <row r="5093">
          <cell r="A5093">
            <v>813826</v>
          </cell>
          <cell r="B5093" t="str">
            <v xml:space="preserve">   </v>
          </cell>
          <cell r="C5093" t="str">
            <v xml:space="preserve">  </v>
          </cell>
          <cell r="D5093">
            <v>23.62</v>
          </cell>
          <cell r="F5093">
            <v>23.62</v>
          </cell>
          <cell r="G5093">
            <v>55.05</v>
          </cell>
        </row>
        <row r="5094">
          <cell r="A5094">
            <v>813827</v>
          </cell>
          <cell r="B5094" t="str">
            <v xml:space="preserve">   </v>
          </cell>
          <cell r="C5094" t="str">
            <v xml:space="preserve">  </v>
          </cell>
          <cell r="D5094">
            <v>33.72</v>
          </cell>
          <cell r="F5094">
            <v>33.72</v>
          </cell>
          <cell r="G5094">
            <v>73</v>
          </cell>
        </row>
        <row r="5095">
          <cell r="A5095">
            <v>813828</v>
          </cell>
          <cell r="B5095" t="str">
            <v xml:space="preserve">   </v>
          </cell>
          <cell r="C5095" t="str">
            <v xml:space="preserve">  </v>
          </cell>
          <cell r="D5095">
            <v>29.16</v>
          </cell>
          <cell r="F5095">
            <v>29.16</v>
          </cell>
          <cell r="G5095">
            <v>51.03</v>
          </cell>
        </row>
        <row r="5096">
          <cell r="A5096">
            <v>813829</v>
          </cell>
          <cell r="B5096" t="str">
            <v xml:space="preserve">   </v>
          </cell>
          <cell r="C5096" t="str">
            <v xml:space="preserve">  </v>
          </cell>
          <cell r="D5096">
            <v>41.15</v>
          </cell>
          <cell r="F5096">
            <v>41.15</v>
          </cell>
          <cell r="G5096">
            <v>72.010000000000005</v>
          </cell>
        </row>
        <row r="5097">
          <cell r="A5097">
            <v>813830</v>
          </cell>
          <cell r="B5097" t="str">
            <v xml:space="preserve">   </v>
          </cell>
          <cell r="C5097" t="str">
            <v xml:space="preserve">  </v>
          </cell>
          <cell r="D5097">
            <v>19.440000000000001</v>
          </cell>
          <cell r="F5097">
            <v>19.440000000000001</v>
          </cell>
          <cell r="G5097">
            <v>34.020000000000003</v>
          </cell>
        </row>
        <row r="5098">
          <cell r="A5098">
            <v>813831</v>
          </cell>
          <cell r="B5098" t="str">
            <v xml:space="preserve">   </v>
          </cell>
          <cell r="C5098" t="str">
            <v xml:space="preserve">  </v>
          </cell>
          <cell r="D5098">
            <v>45.04</v>
          </cell>
          <cell r="F5098">
            <v>45.04</v>
          </cell>
          <cell r="G5098">
            <v>67.56</v>
          </cell>
        </row>
        <row r="5099">
          <cell r="A5099">
            <v>813832</v>
          </cell>
          <cell r="B5099" t="str">
            <v xml:space="preserve">   </v>
          </cell>
          <cell r="C5099" t="str">
            <v xml:space="preserve">  </v>
          </cell>
          <cell r="D5099">
            <v>65.45</v>
          </cell>
          <cell r="F5099">
            <v>65.45</v>
          </cell>
          <cell r="G5099">
            <v>98.17</v>
          </cell>
        </row>
        <row r="5100">
          <cell r="A5100">
            <v>813833</v>
          </cell>
          <cell r="B5100" t="str">
            <v xml:space="preserve">   </v>
          </cell>
          <cell r="C5100" t="str">
            <v xml:space="preserve">  </v>
          </cell>
          <cell r="D5100">
            <v>34.020000000000003</v>
          </cell>
          <cell r="F5100">
            <v>34.020000000000003</v>
          </cell>
          <cell r="G5100">
            <v>59.54</v>
          </cell>
        </row>
        <row r="5101">
          <cell r="A5101">
            <v>813834</v>
          </cell>
          <cell r="B5101" t="str">
            <v xml:space="preserve">   </v>
          </cell>
          <cell r="C5101" t="str">
            <v xml:space="preserve">  </v>
          </cell>
          <cell r="D5101">
            <v>50.87</v>
          </cell>
          <cell r="F5101">
            <v>50.87</v>
          </cell>
          <cell r="G5101">
            <v>89.02</v>
          </cell>
        </row>
        <row r="5102">
          <cell r="A5102">
            <v>813835</v>
          </cell>
          <cell r="B5102" t="str">
            <v xml:space="preserve">   </v>
          </cell>
          <cell r="C5102" t="str">
            <v xml:space="preserve">  </v>
          </cell>
          <cell r="D5102">
            <v>52.16</v>
          </cell>
          <cell r="F5102">
            <v>52.16</v>
          </cell>
          <cell r="G5102">
            <v>65.209999999999994</v>
          </cell>
        </row>
        <row r="5103">
          <cell r="A5103">
            <v>813836</v>
          </cell>
          <cell r="B5103" t="str">
            <v xml:space="preserve">   </v>
          </cell>
          <cell r="C5103" t="str">
            <v xml:space="preserve">  </v>
          </cell>
          <cell r="D5103">
            <v>24.62</v>
          </cell>
          <cell r="F5103">
            <v>24.62</v>
          </cell>
          <cell r="G5103">
            <v>36.94</v>
          </cell>
        </row>
        <row r="5104">
          <cell r="A5104">
            <v>813837</v>
          </cell>
          <cell r="B5104" t="str">
            <v xml:space="preserve">   </v>
          </cell>
          <cell r="C5104" t="str">
            <v xml:space="preserve">  </v>
          </cell>
          <cell r="D5104">
            <v>32.72</v>
          </cell>
          <cell r="F5104">
            <v>32.72</v>
          </cell>
          <cell r="G5104">
            <v>40.909999999999997</v>
          </cell>
        </row>
        <row r="5105">
          <cell r="A5105">
            <v>813845</v>
          </cell>
          <cell r="B5105" t="str">
            <v xml:space="preserve">   </v>
          </cell>
          <cell r="C5105" t="str">
            <v xml:space="preserve">  </v>
          </cell>
          <cell r="D5105">
            <v>46.4</v>
          </cell>
          <cell r="F5105">
            <v>46.4</v>
          </cell>
          <cell r="G5105">
            <v>69.599999999999994</v>
          </cell>
        </row>
        <row r="5106">
          <cell r="A5106">
            <v>813847</v>
          </cell>
          <cell r="B5106" t="str">
            <v xml:space="preserve">   </v>
          </cell>
          <cell r="C5106" t="str">
            <v xml:space="preserve">  </v>
          </cell>
          <cell r="D5106">
            <v>52.2</v>
          </cell>
          <cell r="F5106">
            <v>52.2</v>
          </cell>
          <cell r="G5106">
            <v>78.3</v>
          </cell>
        </row>
        <row r="5107">
          <cell r="A5107">
            <v>813848</v>
          </cell>
          <cell r="B5107" t="str">
            <v xml:space="preserve">   </v>
          </cell>
          <cell r="C5107" t="str">
            <v xml:space="preserve">  </v>
          </cell>
          <cell r="D5107">
            <v>116</v>
          </cell>
          <cell r="F5107">
            <v>116</v>
          </cell>
          <cell r="G5107">
            <v>174</v>
          </cell>
        </row>
        <row r="5108">
          <cell r="A5108">
            <v>813850</v>
          </cell>
          <cell r="B5108" t="str">
            <v xml:space="preserve">   </v>
          </cell>
          <cell r="C5108" t="str">
            <v xml:space="preserve">  </v>
          </cell>
          <cell r="D5108">
            <v>139.19999999999999</v>
          </cell>
          <cell r="F5108">
            <v>139.19999999999999</v>
          </cell>
          <cell r="G5108">
            <v>208.8</v>
          </cell>
        </row>
        <row r="5109">
          <cell r="A5109">
            <v>813851</v>
          </cell>
          <cell r="B5109" t="str">
            <v xml:space="preserve">   </v>
          </cell>
          <cell r="C5109" t="str">
            <v xml:space="preserve">  </v>
          </cell>
          <cell r="D5109">
            <v>139.19999999999999</v>
          </cell>
          <cell r="F5109">
            <v>139.19999999999999</v>
          </cell>
          <cell r="G5109">
            <v>208.8</v>
          </cell>
        </row>
        <row r="5110">
          <cell r="A5110">
            <v>813853</v>
          </cell>
          <cell r="B5110" t="str">
            <v xml:space="preserve">   </v>
          </cell>
          <cell r="C5110" t="str">
            <v xml:space="preserve">  </v>
          </cell>
          <cell r="D5110">
            <v>46.4</v>
          </cell>
          <cell r="F5110">
            <v>46.4</v>
          </cell>
          <cell r="G5110">
            <v>69.599999999999994</v>
          </cell>
        </row>
        <row r="5111">
          <cell r="A5111">
            <v>813855</v>
          </cell>
          <cell r="B5111" t="str">
            <v xml:space="preserve">   </v>
          </cell>
          <cell r="C5111" t="str">
            <v xml:space="preserve">  </v>
          </cell>
          <cell r="D5111">
            <v>46.4</v>
          </cell>
          <cell r="F5111">
            <v>46.4</v>
          </cell>
          <cell r="G5111">
            <v>69.599999999999994</v>
          </cell>
        </row>
        <row r="5112">
          <cell r="A5112">
            <v>813857</v>
          </cell>
          <cell r="B5112" t="str">
            <v xml:space="preserve">   </v>
          </cell>
          <cell r="C5112" t="str">
            <v xml:space="preserve">  </v>
          </cell>
          <cell r="D5112">
            <v>46.4</v>
          </cell>
          <cell r="F5112">
            <v>46.4</v>
          </cell>
          <cell r="G5112">
            <v>69.599999999999994</v>
          </cell>
        </row>
        <row r="5113">
          <cell r="A5113">
            <v>813860</v>
          </cell>
          <cell r="B5113" t="str">
            <v xml:space="preserve">   </v>
          </cell>
          <cell r="C5113" t="str">
            <v xml:space="preserve">  </v>
          </cell>
          <cell r="D5113">
            <v>27.07</v>
          </cell>
          <cell r="F5113">
            <v>27.07</v>
          </cell>
          <cell r="G5113">
            <v>39.64</v>
          </cell>
        </row>
        <row r="5114">
          <cell r="A5114">
            <v>813862</v>
          </cell>
          <cell r="B5114" t="str">
            <v xml:space="preserve">   </v>
          </cell>
          <cell r="C5114" t="str">
            <v xml:space="preserve">  </v>
          </cell>
          <cell r="D5114">
            <v>46.4</v>
          </cell>
          <cell r="F5114">
            <v>46.4</v>
          </cell>
          <cell r="G5114">
            <v>69.599999999999994</v>
          </cell>
        </row>
        <row r="5115">
          <cell r="A5115">
            <v>813866</v>
          </cell>
          <cell r="B5115" t="str">
            <v xml:space="preserve">   </v>
          </cell>
          <cell r="C5115" t="str">
            <v xml:space="preserve">  </v>
          </cell>
          <cell r="D5115">
            <v>46.4</v>
          </cell>
          <cell r="F5115">
            <v>46.4</v>
          </cell>
          <cell r="G5115">
            <v>69.599999999999994</v>
          </cell>
        </row>
        <row r="5116">
          <cell r="A5116">
            <v>813868</v>
          </cell>
          <cell r="B5116" t="str">
            <v xml:space="preserve">   </v>
          </cell>
          <cell r="C5116" t="str">
            <v xml:space="preserve">  </v>
          </cell>
          <cell r="D5116">
            <v>52.2</v>
          </cell>
          <cell r="F5116">
            <v>52.2</v>
          </cell>
          <cell r="G5116">
            <v>78.3</v>
          </cell>
        </row>
        <row r="5117">
          <cell r="A5117">
            <v>813869</v>
          </cell>
          <cell r="B5117" t="str">
            <v xml:space="preserve">   </v>
          </cell>
          <cell r="C5117" t="str">
            <v xml:space="preserve">  </v>
          </cell>
          <cell r="D5117">
            <v>52.2</v>
          </cell>
          <cell r="F5117">
            <v>52.2</v>
          </cell>
          <cell r="G5117">
            <v>78.3</v>
          </cell>
        </row>
        <row r="5118">
          <cell r="A5118">
            <v>813870</v>
          </cell>
          <cell r="B5118" t="str">
            <v xml:space="preserve">   </v>
          </cell>
          <cell r="C5118" t="str">
            <v xml:space="preserve">  </v>
          </cell>
          <cell r="D5118">
            <v>81.2</v>
          </cell>
          <cell r="F5118">
            <v>81.2</v>
          </cell>
          <cell r="G5118">
            <v>121.8</v>
          </cell>
        </row>
        <row r="5119">
          <cell r="A5119">
            <v>813871</v>
          </cell>
          <cell r="B5119" t="str">
            <v xml:space="preserve">   </v>
          </cell>
          <cell r="C5119" t="str">
            <v xml:space="preserve">  </v>
          </cell>
          <cell r="D5119">
            <v>8.16</v>
          </cell>
          <cell r="F5119">
            <v>8.16</v>
          </cell>
          <cell r="G5119">
            <v>14.29</v>
          </cell>
        </row>
        <row r="5120">
          <cell r="A5120">
            <v>813872</v>
          </cell>
          <cell r="B5120" t="str">
            <v xml:space="preserve">   </v>
          </cell>
          <cell r="C5120" t="str">
            <v xml:space="preserve">  </v>
          </cell>
          <cell r="D5120">
            <v>9.33</v>
          </cell>
          <cell r="F5120">
            <v>9.33</v>
          </cell>
          <cell r="G5120">
            <v>16.329999999999998</v>
          </cell>
        </row>
        <row r="5121">
          <cell r="A5121">
            <v>813873</v>
          </cell>
          <cell r="B5121" t="str">
            <v xml:space="preserve">   </v>
          </cell>
          <cell r="C5121" t="str">
            <v xml:space="preserve">  </v>
          </cell>
          <cell r="D5121">
            <v>32.08</v>
          </cell>
          <cell r="F5121">
            <v>32.08</v>
          </cell>
          <cell r="G5121">
            <v>48.12</v>
          </cell>
        </row>
        <row r="5122">
          <cell r="A5122">
            <v>813876</v>
          </cell>
          <cell r="B5122" t="str">
            <v xml:space="preserve">   </v>
          </cell>
          <cell r="C5122" t="str">
            <v xml:space="preserve">  </v>
          </cell>
          <cell r="D5122">
            <v>32.46</v>
          </cell>
          <cell r="F5122">
            <v>32.46</v>
          </cell>
          <cell r="G5122">
            <v>48.7</v>
          </cell>
        </row>
        <row r="5123">
          <cell r="A5123">
            <v>813877</v>
          </cell>
          <cell r="B5123" t="str">
            <v xml:space="preserve">   </v>
          </cell>
          <cell r="C5123" t="str">
            <v xml:space="preserve">  </v>
          </cell>
          <cell r="D5123">
            <v>34.99</v>
          </cell>
          <cell r="F5123">
            <v>34.99</v>
          </cell>
          <cell r="G5123">
            <v>52.49</v>
          </cell>
        </row>
        <row r="5124">
          <cell r="A5124">
            <v>813878</v>
          </cell>
          <cell r="B5124" t="str">
            <v xml:space="preserve">   </v>
          </cell>
          <cell r="C5124" t="str">
            <v xml:space="preserve">  </v>
          </cell>
          <cell r="D5124">
            <v>26.89</v>
          </cell>
          <cell r="F5124">
            <v>26.89</v>
          </cell>
          <cell r="G5124">
            <v>47.04</v>
          </cell>
        </row>
        <row r="5125">
          <cell r="A5125">
            <v>813879</v>
          </cell>
          <cell r="B5125" t="str">
            <v xml:space="preserve">   </v>
          </cell>
          <cell r="C5125" t="str">
            <v xml:space="preserve">  </v>
          </cell>
          <cell r="D5125">
            <v>30.72</v>
          </cell>
          <cell r="F5125">
            <v>30.72</v>
          </cell>
          <cell r="G5125">
            <v>53.75</v>
          </cell>
        </row>
        <row r="5126">
          <cell r="A5126">
            <v>813880</v>
          </cell>
          <cell r="B5126" t="str">
            <v xml:space="preserve">   </v>
          </cell>
          <cell r="C5126" t="str">
            <v xml:space="preserve">  </v>
          </cell>
          <cell r="D5126">
            <v>22.74</v>
          </cell>
          <cell r="F5126">
            <v>22.74</v>
          </cell>
          <cell r="G5126">
            <v>64.5</v>
          </cell>
        </row>
        <row r="5127">
          <cell r="A5127">
            <v>813881</v>
          </cell>
          <cell r="B5127" t="str">
            <v xml:space="preserve">   </v>
          </cell>
          <cell r="C5127" t="str">
            <v xml:space="preserve">  </v>
          </cell>
          <cell r="D5127">
            <v>13.15</v>
          </cell>
          <cell r="F5127">
            <v>13.15</v>
          </cell>
          <cell r="G5127">
            <v>23.02</v>
          </cell>
        </row>
        <row r="5128">
          <cell r="A5128">
            <v>813882</v>
          </cell>
          <cell r="B5128" t="str">
            <v xml:space="preserve">   </v>
          </cell>
          <cell r="C5128" t="str">
            <v xml:space="preserve">  </v>
          </cell>
          <cell r="D5128">
            <v>15.03</v>
          </cell>
          <cell r="F5128">
            <v>15.03</v>
          </cell>
          <cell r="G5128">
            <v>26.31</v>
          </cell>
        </row>
        <row r="5129">
          <cell r="A5129">
            <v>813883</v>
          </cell>
          <cell r="B5129" t="str">
            <v xml:space="preserve">   </v>
          </cell>
          <cell r="C5129" t="str">
            <v xml:space="preserve">  </v>
          </cell>
          <cell r="D5129">
            <v>32.21</v>
          </cell>
          <cell r="F5129">
            <v>32.21</v>
          </cell>
          <cell r="G5129">
            <v>79.5</v>
          </cell>
        </row>
        <row r="5130">
          <cell r="A5130">
            <v>813884</v>
          </cell>
          <cell r="B5130" t="str">
            <v xml:space="preserve">   </v>
          </cell>
          <cell r="C5130" t="str">
            <v xml:space="preserve">  </v>
          </cell>
          <cell r="D5130">
            <v>36.81</v>
          </cell>
          <cell r="F5130">
            <v>36.81</v>
          </cell>
          <cell r="G5130">
            <v>99.5</v>
          </cell>
        </row>
        <row r="5131">
          <cell r="A5131">
            <v>813885</v>
          </cell>
          <cell r="B5131" t="str">
            <v xml:space="preserve">   </v>
          </cell>
          <cell r="C5131" t="str">
            <v xml:space="preserve">  </v>
          </cell>
          <cell r="D5131">
            <v>33.700000000000003</v>
          </cell>
          <cell r="F5131">
            <v>33.700000000000003</v>
          </cell>
          <cell r="G5131">
            <v>65.8</v>
          </cell>
        </row>
        <row r="5132">
          <cell r="A5132">
            <v>813886</v>
          </cell>
          <cell r="B5132" t="str">
            <v xml:space="preserve">   </v>
          </cell>
          <cell r="C5132" t="str">
            <v xml:space="preserve">  </v>
          </cell>
          <cell r="D5132">
            <v>38.49</v>
          </cell>
          <cell r="F5132">
            <v>38.49</v>
          </cell>
          <cell r="G5132">
            <v>67.36</v>
          </cell>
        </row>
        <row r="5133">
          <cell r="A5133">
            <v>813887</v>
          </cell>
          <cell r="B5133" t="str">
            <v xml:space="preserve">   </v>
          </cell>
          <cell r="C5133" t="str">
            <v xml:space="preserve">  </v>
          </cell>
          <cell r="D5133">
            <v>12.12</v>
          </cell>
          <cell r="F5133">
            <v>12.12</v>
          </cell>
          <cell r="G5133">
            <v>21.24</v>
          </cell>
        </row>
        <row r="5134">
          <cell r="A5134">
            <v>813888</v>
          </cell>
          <cell r="B5134" t="str">
            <v xml:space="preserve">   </v>
          </cell>
          <cell r="C5134" t="str">
            <v xml:space="preserve">  </v>
          </cell>
          <cell r="D5134">
            <v>13.87</v>
          </cell>
          <cell r="F5134">
            <v>13.87</v>
          </cell>
          <cell r="G5134">
            <v>24.27</v>
          </cell>
        </row>
        <row r="5135">
          <cell r="A5135">
            <v>813889</v>
          </cell>
          <cell r="B5135" t="str">
            <v xml:space="preserve">   </v>
          </cell>
          <cell r="C5135" t="str">
            <v xml:space="preserve">  </v>
          </cell>
          <cell r="D5135">
            <v>24.49</v>
          </cell>
          <cell r="F5135">
            <v>24.49</v>
          </cell>
          <cell r="G5135">
            <v>64.95</v>
          </cell>
        </row>
        <row r="5136">
          <cell r="A5136">
            <v>813901</v>
          </cell>
          <cell r="B5136" t="str">
            <v xml:space="preserve">   </v>
          </cell>
          <cell r="C5136" t="str">
            <v xml:space="preserve">  </v>
          </cell>
          <cell r="D5136">
            <v>104.59</v>
          </cell>
          <cell r="F5136">
            <v>104.59</v>
          </cell>
          <cell r="G5136">
            <v>136.5</v>
          </cell>
        </row>
        <row r="5137">
          <cell r="A5137">
            <v>813910</v>
          </cell>
          <cell r="B5137" t="str">
            <v xml:space="preserve">   </v>
          </cell>
          <cell r="C5137" t="str">
            <v xml:space="preserve">  </v>
          </cell>
          <cell r="D5137" t="str">
            <v xml:space="preserve">        </v>
          </cell>
        </row>
        <row r="5138">
          <cell r="A5138">
            <v>813930</v>
          </cell>
          <cell r="B5138" t="str">
            <v xml:space="preserve">   </v>
          </cell>
          <cell r="C5138" t="str">
            <v xml:space="preserve">  </v>
          </cell>
          <cell r="D5138">
            <v>37.979999999999997</v>
          </cell>
          <cell r="F5138">
            <v>37.979999999999997</v>
          </cell>
          <cell r="G5138">
            <v>77.98</v>
          </cell>
        </row>
        <row r="5139">
          <cell r="A5139">
            <v>813938</v>
          </cell>
          <cell r="B5139" t="str">
            <v xml:space="preserve">   </v>
          </cell>
          <cell r="C5139" t="str">
            <v xml:space="preserve">  </v>
          </cell>
          <cell r="D5139" t="str">
            <v xml:space="preserve">        </v>
          </cell>
        </row>
        <row r="5140">
          <cell r="A5140">
            <v>813939</v>
          </cell>
          <cell r="B5140" t="str">
            <v xml:space="preserve">   </v>
          </cell>
          <cell r="C5140" t="str">
            <v xml:space="preserve">  </v>
          </cell>
          <cell r="D5140">
            <v>31.74</v>
          </cell>
          <cell r="F5140">
            <v>31.74</v>
          </cell>
          <cell r="G5140">
            <v>68.81</v>
          </cell>
        </row>
        <row r="5141">
          <cell r="A5141">
            <v>813952</v>
          </cell>
          <cell r="B5141" t="str">
            <v xml:space="preserve">   </v>
          </cell>
          <cell r="C5141" t="str">
            <v xml:space="preserve">  </v>
          </cell>
          <cell r="D5141" t="str">
            <v xml:space="preserve">        </v>
          </cell>
        </row>
        <row r="5142">
          <cell r="A5142">
            <v>813998</v>
          </cell>
          <cell r="B5142" t="str">
            <v xml:space="preserve">   </v>
          </cell>
          <cell r="C5142" t="str">
            <v xml:space="preserve">  </v>
          </cell>
          <cell r="D5142">
            <v>59.01</v>
          </cell>
          <cell r="F5142">
            <v>59.01</v>
          </cell>
          <cell r="G5142">
            <v>134</v>
          </cell>
        </row>
        <row r="5143">
          <cell r="A5143">
            <v>814001</v>
          </cell>
          <cell r="B5143" t="str">
            <v xml:space="preserve">   </v>
          </cell>
          <cell r="C5143" t="str">
            <v xml:space="preserve">  </v>
          </cell>
          <cell r="D5143">
            <v>23.7</v>
          </cell>
          <cell r="F5143">
            <v>23.7</v>
          </cell>
          <cell r="G5143">
            <v>28.44</v>
          </cell>
        </row>
        <row r="5144">
          <cell r="A5144">
            <v>814002</v>
          </cell>
          <cell r="B5144" t="str">
            <v xml:space="preserve">   </v>
          </cell>
          <cell r="C5144" t="str">
            <v xml:space="preserve">  </v>
          </cell>
          <cell r="D5144">
            <v>14.22</v>
          </cell>
          <cell r="F5144">
            <v>14.22</v>
          </cell>
          <cell r="G5144">
            <v>17.059999999999999</v>
          </cell>
        </row>
        <row r="5145">
          <cell r="A5145">
            <v>814003</v>
          </cell>
          <cell r="B5145" t="str">
            <v xml:space="preserve">   </v>
          </cell>
          <cell r="C5145" t="str">
            <v xml:space="preserve">  </v>
          </cell>
          <cell r="D5145">
            <v>27.26</v>
          </cell>
          <cell r="F5145">
            <v>27.26</v>
          </cell>
          <cell r="G5145">
            <v>32.71</v>
          </cell>
        </row>
        <row r="5146">
          <cell r="A5146">
            <v>814004</v>
          </cell>
          <cell r="B5146" t="str">
            <v xml:space="preserve">   </v>
          </cell>
          <cell r="C5146" t="str">
            <v xml:space="preserve">  </v>
          </cell>
          <cell r="D5146">
            <v>35.549999999999997</v>
          </cell>
          <cell r="F5146">
            <v>35.549999999999997</v>
          </cell>
          <cell r="G5146">
            <v>42.66</v>
          </cell>
        </row>
        <row r="5147">
          <cell r="A5147">
            <v>814005</v>
          </cell>
          <cell r="B5147" t="str">
            <v xml:space="preserve">   </v>
          </cell>
          <cell r="C5147" t="str">
            <v xml:space="preserve">  </v>
          </cell>
          <cell r="D5147">
            <v>23.7</v>
          </cell>
          <cell r="F5147">
            <v>23.7</v>
          </cell>
          <cell r="G5147">
            <v>28.44</v>
          </cell>
        </row>
        <row r="5148">
          <cell r="A5148">
            <v>814006</v>
          </cell>
          <cell r="B5148" t="str">
            <v xml:space="preserve">   </v>
          </cell>
          <cell r="C5148" t="str">
            <v xml:space="preserve">  </v>
          </cell>
          <cell r="D5148">
            <v>23.7</v>
          </cell>
          <cell r="F5148">
            <v>23.7</v>
          </cell>
          <cell r="G5148">
            <v>28.44</v>
          </cell>
        </row>
        <row r="5149">
          <cell r="A5149">
            <v>814007</v>
          </cell>
          <cell r="B5149" t="str">
            <v xml:space="preserve">   </v>
          </cell>
          <cell r="C5149" t="str">
            <v xml:space="preserve">  </v>
          </cell>
          <cell r="D5149">
            <v>37.92</v>
          </cell>
          <cell r="F5149">
            <v>37.92</v>
          </cell>
          <cell r="G5149">
            <v>45.5</v>
          </cell>
        </row>
        <row r="5150">
          <cell r="A5150">
            <v>814008</v>
          </cell>
          <cell r="B5150" t="str">
            <v xml:space="preserve">   </v>
          </cell>
          <cell r="C5150" t="str">
            <v xml:space="preserve">  </v>
          </cell>
          <cell r="D5150">
            <v>23.7</v>
          </cell>
          <cell r="F5150">
            <v>23.7</v>
          </cell>
          <cell r="G5150">
            <v>28.44</v>
          </cell>
        </row>
        <row r="5151">
          <cell r="A5151">
            <v>814009</v>
          </cell>
          <cell r="B5151" t="str">
            <v xml:space="preserve">   </v>
          </cell>
          <cell r="C5151" t="str">
            <v xml:space="preserve">  </v>
          </cell>
          <cell r="D5151">
            <v>11.85</v>
          </cell>
          <cell r="F5151">
            <v>11.85</v>
          </cell>
          <cell r="G5151">
            <v>14.22</v>
          </cell>
        </row>
        <row r="5152">
          <cell r="A5152">
            <v>814033</v>
          </cell>
          <cell r="B5152" t="str">
            <v xml:space="preserve">   </v>
          </cell>
          <cell r="C5152" t="str">
            <v xml:space="preserve">  </v>
          </cell>
          <cell r="D5152">
            <v>1.75</v>
          </cell>
          <cell r="F5152">
            <v>1.75</v>
          </cell>
          <cell r="G5152">
            <v>3.5</v>
          </cell>
        </row>
        <row r="5153">
          <cell r="A5153">
            <v>814034</v>
          </cell>
          <cell r="B5153" t="str">
            <v xml:space="preserve">   </v>
          </cell>
          <cell r="C5153" t="str">
            <v xml:space="preserve">  </v>
          </cell>
          <cell r="D5153">
            <v>1</v>
          </cell>
          <cell r="F5153">
            <v>1</v>
          </cell>
          <cell r="G5153">
            <v>2</v>
          </cell>
        </row>
        <row r="5154">
          <cell r="A5154">
            <v>814042</v>
          </cell>
          <cell r="B5154" t="str">
            <v xml:space="preserve">   </v>
          </cell>
          <cell r="C5154" t="str">
            <v xml:space="preserve">  </v>
          </cell>
          <cell r="D5154">
            <v>3.45</v>
          </cell>
          <cell r="F5154">
            <v>3.45</v>
          </cell>
          <cell r="G5154">
            <v>5.19</v>
          </cell>
        </row>
        <row r="5155">
          <cell r="A5155">
            <v>814044</v>
          </cell>
          <cell r="B5155" t="str">
            <v xml:space="preserve">   </v>
          </cell>
          <cell r="C5155" t="str">
            <v xml:space="preserve">  </v>
          </cell>
          <cell r="D5155">
            <v>5.17</v>
          </cell>
          <cell r="F5155">
            <v>5.17</v>
          </cell>
          <cell r="G5155">
            <v>7.83</v>
          </cell>
        </row>
        <row r="5156">
          <cell r="A5156">
            <v>814045</v>
          </cell>
          <cell r="B5156" t="str">
            <v xml:space="preserve">   </v>
          </cell>
          <cell r="C5156" t="str">
            <v xml:space="preserve">  </v>
          </cell>
          <cell r="D5156">
            <v>27.51</v>
          </cell>
          <cell r="F5156">
            <v>27.51</v>
          </cell>
          <cell r="G5156">
            <v>61.32</v>
          </cell>
        </row>
        <row r="5157">
          <cell r="A5157">
            <v>814053</v>
          </cell>
          <cell r="B5157" t="str">
            <v xml:space="preserve">   </v>
          </cell>
          <cell r="C5157" t="str">
            <v xml:space="preserve">  </v>
          </cell>
          <cell r="D5157">
            <v>23.99</v>
          </cell>
          <cell r="F5157">
            <v>23.99</v>
          </cell>
          <cell r="G5157">
            <v>38.99</v>
          </cell>
        </row>
        <row r="5158">
          <cell r="A5158">
            <v>814054</v>
          </cell>
          <cell r="B5158" t="str">
            <v xml:space="preserve">   </v>
          </cell>
          <cell r="C5158" t="str">
            <v xml:space="preserve">  </v>
          </cell>
          <cell r="D5158">
            <v>24.85</v>
          </cell>
          <cell r="F5158">
            <v>24.85</v>
          </cell>
          <cell r="G5158">
            <v>41.99</v>
          </cell>
        </row>
        <row r="5159">
          <cell r="A5159">
            <v>814055</v>
          </cell>
          <cell r="B5159" t="str">
            <v xml:space="preserve">   </v>
          </cell>
          <cell r="C5159" t="str">
            <v xml:space="preserve">  </v>
          </cell>
          <cell r="D5159">
            <v>16.46</v>
          </cell>
          <cell r="F5159">
            <v>16.46</v>
          </cell>
          <cell r="G5159">
            <v>19.79</v>
          </cell>
        </row>
        <row r="5160">
          <cell r="A5160">
            <v>814056</v>
          </cell>
          <cell r="B5160" t="str">
            <v xml:space="preserve">   </v>
          </cell>
          <cell r="C5160" t="str">
            <v xml:space="preserve">  </v>
          </cell>
          <cell r="D5160">
            <v>23.99</v>
          </cell>
          <cell r="F5160">
            <v>23.99</v>
          </cell>
          <cell r="G5160">
            <v>38.99</v>
          </cell>
        </row>
        <row r="5161">
          <cell r="A5161">
            <v>814057</v>
          </cell>
          <cell r="B5161" t="str">
            <v xml:space="preserve">   </v>
          </cell>
          <cell r="C5161" t="str">
            <v xml:space="preserve">  </v>
          </cell>
          <cell r="D5161">
            <v>23.99</v>
          </cell>
          <cell r="F5161">
            <v>23.99</v>
          </cell>
          <cell r="G5161">
            <v>38.99</v>
          </cell>
        </row>
        <row r="5162">
          <cell r="A5162">
            <v>814058</v>
          </cell>
          <cell r="B5162" t="str">
            <v xml:space="preserve">   </v>
          </cell>
          <cell r="C5162" t="str">
            <v xml:space="preserve">  </v>
          </cell>
          <cell r="D5162">
            <v>21.79</v>
          </cell>
          <cell r="F5162">
            <v>21.79</v>
          </cell>
          <cell r="G5162">
            <v>26.39</v>
          </cell>
        </row>
        <row r="5163">
          <cell r="A5163">
            <v>814059</v>
          </cell>
          <cell r="B5163" t="str">
            <v xml:space="preserve">   </v>
          </cell>
          <cell r="C5163" t="str">
            <v xml:space="preserve">  </v>
          </cell>
          <cell r="D5163">
            <v>21.79</v>
          </cell>
          <cell r="F5163">
            <v>21.79</v>
          </cell>
          <cell r="G5163">
            <v>26.39</v>
          </cell>
        </row>
        <row r="5164">
          <cell r="A5164">
            <v>814063</v>
          </cell>
          <cell r="B5164" t="str">
            <v xml:space="preserve">   </v>
          </cell>
          <cell r="C5164" t="str">
            <v xml:space="preserve">  </v>
          </cell>
          <cell r="D5164">
            <v>24.18</v>
          </cell>
          <cell r="F5164">
            <v>24.18</v>
          </cell>
          <cell r="G5164">
            <v>39.590000000000003</v>
          </cell>
        </row>
        <row r="5165">
          <cell r="A5165">
            <v>814065</v>
          </cell>
          <cell r="B5165" t="str">
            <v xml:space="preserve">   </v>
          </cell>
          <cell r="C5165" t="str">
            <v xml:space="preserve">  </v>
          </cell>
          <cell r="D5165">
            <v>24.18</v>
          </cell>
          <cell r="F5165">
            <v>24.18</v>
          </cell>
          <cell r="G5165">
            <v>29.02</v>
          </cell>
        </row>
        <row r="5166">
          <cell r="A5166">
            <v>814069</v>
          </cell>
          <cell r="B5166" t="str">
            <v xml:space="preserve">   </v>
          </cell>
          <cell r="C5166" t="str">
            <v xml:space="preserve">  </v>
          </cell>
          <cell r="D5166" t="str">
            <v xml:space="preserve">        </v>
          </cell>
        </row>
        <row r="5167">
          <cell r="A5167">
            <v>814080</v>
          </cell>
          <cell r="B5167" t="str">
            <v xml:space="preserve">   </v>
          </cell>
          <cell r="C5167" t="str">
            <v xml:space="preserve">  </v>
          </cell>
          <cell r="D5167" t="str">
            <v xml:space="preserve">        </v>
          </cell>
        </row>
        <row r="5168">
          <cell r="A5168">
            <v>814081</v>
          </cell>
          <cell r="B5168" t="str">
            <v xml:space="preserve">   </v>
          </cell>
          <cell r="C5168" t="str">
            <v xml:space="preserve">  </v>
          </cell>
          <cell r="D5168" t="str">
            <v xml:space="preserve">        </v>
          </cell>
        </row>
        <row r="5169">
          <cell r="A5169">
            <v>814082</v>
          </cell>
          <cell r="B5169" t="str">
            <v xml:space="preserve">   </v>
          </cell>
          <cell r="C5169" t="str">
            <v xml:space="preserve">  </v>
          </cell>
          <cell r="D5169" t="str">
            <v xml:space="preserve">        </v>
          </cell>
        </row>
        <row r="5170">
          <cell r="A5170">
            <v>814083</v>
          </cell>
          <cell r="B5170" t="str">
            <v xml:space="preserve">   </v>
          </cell>
          <cell r="C5170" t="str">
            <v xml:space="preserve">  </v>
          </cell>
          <cell r="D5170">
            <v>20.52</v>
          </cell>
          <cell r="F5170">
            <v>20.52</v>
          </cell>
          <cell r="G5170">
            <v>29.55</v>
          </cell>
        </row>
        <row r="5171">
          <cell r="A5171">
            <v>814084</v>
          </cell>
          <cell r="B5171" t="str">
            <v xml:space="preserve">   </v>
          </cell>
          <cell r="C5171" t="str">
            <v xml:space="preserve">  </v>
          </cell>
          <cell r="D5171">
            <v>20.52</v>
          </cell>
          <cell r="F5171">
            <v>20.52</v>
          </cell>
          <cell r="G5171">
            <v>29.55</v>
          </cell>
        </row>
        <row r="5172">
          <cell r="A5172">
            <v>814085</v>
          </cell>
          <cell r="B5172" t="str">
            <v xml:space="preserve">   </v>
          </cell>
          <cell r="C5172" t="str">
            <v xml:space="preserve">  </v>
          </cell>
          <cell r="D5172">
            <v>20.52</v>
          </cell>
          <cell r="F5172">
            <v>20.52</v>
          </cell>
          <cell r="G5172">
            <v>29.55</v>
          </cell>
        </row>
        <row r="5173">
          <cell r="A5173">
            <v>814086</v>
          </cell>
          <cell r="B5173" t="str">
            <v xml:space="preserve">   </v>
          </cell>
          <cell r="C5173" t="str">
            <v xml:space="preserve">  </v>
          </cell>
          <cell r="D5173">
            <v>20.52</v>
          </cell>
          <cell r="F5173">
            <v>20.52</v>
          </cell>
          <cell r="G5173">
            <v>29.55</v>
          </cell>
        </row>
        <row r="5174">
          <cell r="A5174">
            <v>814087</v>
          </cell>
          <cell r="B5174" t="str">
            <v xml:space="preserve">   </v>
          </cell>
          <cell r="C5174" t="str">
            <v xml:space="preserve">  </v>
          </cell>
          <cell r="D5174">
            <v>16.440000000000001</v>
          </cell>
          <cell r="F5174">
            <v>16.440000000000001</v>
          </cell>
          <cell r="G5174">
            <v>23.66</v>
          </cell>
        </row>
        <row r="5175">
          <cell r="A5175">
            <v>814088</v>
          </cell>
          <cell r="B5175" t="str">
            <v xml:space="preserve">   </v>
          </cell>
          <cell r="C5175" t="str">
            <v xml:space="preserve">  </v>
          </cell>
          <cell r="D5175">
            <v>16.440000000000001</v>
          </cell>
          <cell r="F5175">
            <v>16.440000000000001</v>
          </cell>
          <cell r="G5175">
            <v>23.66</v>
          </cell>
        </row>
        <row r="5176">
          <cell r="A5176">
            <v>814089</v>
          </cell>
          <cell r="B5176" t="str">
            <v xml:space="preserve">   </v>
          </cell>
          <cell r="C5176" t="str">
            <v xml:space="preserve">  </v>
          </cell>
          <cell r="D5176">
            <v>16.440000000000001</v>
          </cell>
          <cell r="F5176">
            <v>16.440000000000001</v>
          </cell>
          <cell r="G5176">
            <v>23.66</v>
          </cell>
        </row>
        <row r="5177">
          <cell r="A5177">
            <v>814090</v>
          </cell>
          <cell r="B5177" t="str">
            <v xml:space="preserve">   </v>
          </cell>
          <cell r="C5177" t="str">
            <v xml:space="preserve">  </v>
          </cell>
          <cell r="D5177">
            <v>16.440000000000001</v>
          </cell>
          <cell r="F5177">
            <v>16.440000000000001</v>
          </cell>
          <cell r="G5177">
            <v>23.66</v>
          </cell>
        </row>
        <row r="5178">
          <cell r="A5178">
            <v>814091</v>
          </cell>
          <cell r="B5178" t="str">
            <v xml:space="preserve">   </v>
          </cell>
          <cell r="C5178" t="str">
            <v xml:space="preserve">  </v>
          </cell>
          <cell r="D5178">
            <v>20.329999999999998</v>
          </cell>
          <cell r="F5178">
            <v>20.329999999999998</v>
          </cell>
          <cell r="G5178">
            <v>29.27</v>
          </cell>
        </row>
        <row r="5179">
          <cell r="A5179">
            <v>814093</v>
          </cell>
          <cell r="B5179" t="str">
            <v xml:space="preserve">   </v>
          </cell>
          <cell r="C5179" t="str">
            <v xml:space="preserve">  </v>
          </cell>
          <cell r="D5179">
            <v>20.329999999999998</v>
          </cell>
          <cell r="F5179">
            <v>20.329999999999998</v>
          </cell>
          <cell r="G5179">
            <v>29.27</v>
          </cell>
        </row>
        <row r="5180">
          <cell r="A5180">
            <v>814094</v>
          </cell>
          <cell r="B5180" t="str">
            <v xml:space="preserve">   </v>
          </cell>
          <cell r="C5180" t="str">
            <v xml:space="preserve">  </v>
          </cell>
          <cell r="D5180">
            <v>20.329999999999998</v>
          </cell>
          <cell r="F5180">
            <v>20.329999999999998</v>
          </cell>
          <cell r="G5180">
            <v>29.27</v>
          </cell>
        </row>
        <row r="5181">
          <cell r="A5181">
            <v>814095</v>
          </cell>
          <cell r="B5181" t="str">
            <v xml:space="preserve">   </v>
          </cell>
          <cell r="C5181" t="str">
            <v xml:space="preserve">  </v>
          </cell>
          <cell r="D5181">
            <v>13.48</v>
          </cell>
          <cell r="F5181">
            <v>13.48</v>
          </cell>
          <cell r="G5181">
            <v>18.600000000000001</v>
          </cell>
        </row>
        <row r="5182">
          <cell r="A5182">
            <v>814099</v>
          </cell>
          <cell r="B5182" t="str">
            <v xml:space="preserve">   </v>
          </cell>
          <cell r="C5182" t="str">
            <v xml:space="preserve">  </v>
          </cell>
          <cell r="D5182">
            <v>13.48</v>
          </cell>
          <cell r="F5182">
            <v>13.48</v>
          </cell>
          <cell r="G5182">
            <v>18.600000000000001</v>
          </cell>
        </row>
        <row r="5183">
          <cell r="A5183">
            <v>814100</v>
          </cell>
          <cell r="B5183" t="str">
            <v xml:space="preserve">   </v>
          </cell>
          <cell r="C5183" t="str">
            <v xml:space="preserve">  </v>
          </cell>
          <cell r="D5183">
            <v>13.48</v>
          </cell>
          <cell r="F5183">
            <v>13.48</v>
          </cell>
          <cell r="G5183">
            <v>18.600000000000001</v>
          </cell>
        </row>
        <row r="5184">
          <cell r="A5184">
            <v>814101</v>
          </cell>
          <cell r="B5184" t="str">
            <v xml:space="preserve">   </v>
          </cell>
          <cell r="C5184" t="str">
            <v xml:space="preserve">  </v>
          </cell>
          <cell r="D5184">
            <v>13.48</v>
          </cell>
          <cell r="F5184">
            <v>13.48</v>
          </cell>
          <cell r="G5184">
            <v>18.600000000000001</v>
          </cell>
        </row>
        <row r="5185">
          <cell r="A5185">
            <v>814102</v>
          </cell>
          <cell r="B5185" t="str">
            <v xml:space="preserve">   </v>
          </cell>
          <cell r="C5185" t="str">
            <v xml:space="preserve">  </v>
          </cell>
          <cell r="D5185">
            <v>13.48</v>
          </cell>
          <cell r="F5185">
            <v>13.48</v>
          </cell>
          <cell r="G5185">
            <v>18.600000000000001</v>
          </cell>
        </row>
        <row r="5186">
          <cell r="A5186">
            <v>814103</v>
          </cell>
          <cell r="B5186" t="str">
            <v xml:space="preserve">   </v>
          </cell>
          <cell r="C5186" t="str">
            <v xml:space="preserve">  </v>
          </cell>
          <cell r="D5186">
            <v>18.61</v>
          </cell>
          <cell r="F5186">
            <v>18.61</v>
          </cell>
          <cell r="G5186">
            <v>25.69</v>
          </cell>
        </row>
        <row r="5187">
          <cell r="A5187">
            <v>814116</v>
          </cell>
          <cell r="B5187" t="str">
            <v xml:space="preserve">   </v>
          </cell>
          <cell r="C5187" t="str">
            <v xml:space="preserve">  </v>
          </cell>
          <cell r="D5187">
            <v>18.61</v>
          </cell>
          <cell r="F5187">
            <v>18.61</v>
          </cell>
          <cell r="G5187">
            <v>25.69</v>
          </cell>
        </row>
        <row r="5188">
          <cell r="A5188">
            <v>814117</v>
          </cell>
          <cell r="B5188" t="str">
            <v xml:space="preserve">   </v>
          </cell>
          <cell r="C5188" t="str">
            <v xml:space="preserve">  </v>
          </cell>
          <cell r="D5188">
            <v>18.61</v>
          </cell>
          <cell r="F5188">
            <v>18.61</v>
          </cell>
          <cell r="G5188">
            <v>25.69</v>
          </cell>
        </row>
        <row r="5189">
          <cell r="A5189">
            <v>814118</v>
          </cell>
          <cell r="B5189" t="str">
            <v xml:space="preserve">   </v>
          </cell>
          <cell r="C5189" t="str">
            <v xml:space="preserve">  </v>
          </cell>
          <cell r="D5189">
            <v>18.61</v>
          </cell>
          <cell r="F5189">
            <v>18.61</v>
          </cell>
          <cell r="G5189">
            <v>25.69</v>
          </cell>
        </row>
        <row r="5190">
          <cell r="A5190">
            <v>814119</v>
          </cell>
          <cell r="B5190" t="str">
            <v xml:space="preserve">   </v>
          </cell>
          <cell r="C5190" t="str">
            <v xml:space="preserve">  </v>
          </cell>
          <cell r="D5190">
            <v>18.61</v>
          </cell>
          <cell r="F5190">
            <v>18.61</v>
          </cell>
          <cell r="G5190">
            <v>25.69</v>
          </cell>
        </row>
        <row r="5191">
          <cell r="A5191">
            <v>814120</v>
          </cell>
          <cell r="B5191" t="str">
            <v xml:space="preserve">   </v>
          </cell>
          <cell r="C5191" t="str">
            <v xml:space="preserve">  </v>
          </cell>
          <cell r="D5191">
            <v>17.920000000000002</v>
          </cell>
          <cell r="F5191">
            <v>17.920000000000002</v>
          </cell>
          <cell r="G5191">
            <v>24.73</v>
          </cell>
        </row>
        <row r="5192">
          <cell r="A5192">
            <v>814121</v>
          </cell>
          <cell r="B5192" t="str">
            <v xml:space="preserve">   </v>
          </cell>
          <cell r="C5192" t="str">
            <v xml:space="preserve">  </v>
          </cell>
          <cell r="D5192">
            <v>17.920000000000002</v>
          </cell>
          <cell r="F5192">
            <v>17.920000000000002</v>
          </cell>
          <cell r="G5192">
            <v>24.73</v>
          </cell>
        </row>
        <row r="5193">
          <cell r="A5193">
            <v>814122</v>
          </cell>
          <cell r="B5193" t="str">
            <v xml:space="preserve">   </v>
          </cell>
          <cell r="C5193" t="str">
            <v xml:space="preserve">  </v>
          </cell>
          <cell r="D5193">
            <v>17.920000000000002</v>
          </cell>
          <cell r="F5193">
            <v>17.920000000000002</v>
          </cell>
          <cell r="G5193">
            <v>24.73</v>
          </cell>
        </row>
        <row r="5194">
          <cell r="A5194">
            <v>814123</v>
          </cell>
          <cell r="B5194" t="str">
            <v xml:space="preserve">   </v>
          </cell>
          <cell r="C5194" t="str">
            <v xml:space="preserve">  </v>
          </cell>
          <cell r="D5194">
            <v>17.920000000000002</v>
          </cell>
          <cell r="F5194">
            <v>17.920000000000002</v>
          </cell>
          <cell r="G5194">
            <v>24.73</v>
          </cell>
        </row>
        <row r="5195">
          <cell r="A5195">
            <v>814124</v>
          </cell>
          <cell r="B5195" t="str">
            <v xml:space="preserve">   </v>
          </cell>
          <cell r="C5195" t="str">
            <v xml:space="preserve">  </v>
          </cell>
          <cell r="D5195">
            <v>17.920000000000002</v>
          </cell>
          <cell r="F5195">
            <v>17.920000000000002</v>
          </cell>
          <cell r="G5195">
            <v>24.73</v>
          </cell>
        </row>
        <row r="5196">
          <cell r="A5196">
            <v>814125</v>
          </cell>
          <cell r="B5196" t="str">
            <v xml:space="preserve">   </v>
          </cell>
          <cell r="C5196" t="str">
            <v xml:space="preserve">  </v>
          </cell>
          <cell r="D5196">
            <v>22.06</v>
          </cell>
          <cell r="F5196">
            <v>22.06</v>
          </cell>
          <cell r="G5196">
            <v>30.44</v>
          </cell>
        </row>
        <row r="5197">
          <cell r="A5197">
            <v>814126</v>
          </cell>
          <cell r="B5197" t="str">
            <v xml:space="preserve">   </v>
          </cell>
          <cell r="C5197" t="str">
            <v xml:space="preserve">  </v>
          </cell>
          <cell r="D5197">
            <v>22.06</v>
          </cell>
          <cell r="F5197">
            <v>22.06</v>
          </cell>
          <cell r="G5197">
            <v>30.44</v>
          </cell>
        </row>
        <row r="5198">
          <cell r="A5198">
            <v>814127</v>
          </cell>
          <cell r="B5198" t="str">
            <v xml:space="preserve">   </v>
          </cell>
          <cell r="C5198" t="str">
            <v xml:space="preserve">  </v>
          </cell>
          <cell r="D5198">
            <v>22.06</v>
          </cell>
          <cell r="F5198">
            <v>22.06</v>
          </cell>
          <cell r="G5198">
            <v>30.44</v>
          </cell>
        </row>
        <row r="5199">
          <cell r="A5199">
            <v>814128</v>
          </cell>
          <cell r="B5199" t="str">
            <v xml:space="preserve">   </v>
          </cell>
          <cell r="C5199" t="str">
            <v xml:space="preserve">  </v>
          </cell>
          <cell r="D5199">
            <v>20.350000000000001</v>
          </cell>
          <cell r="F5199">
            <v>20.350000000000001</v>
          </cell>
          <cell r="G5199">
            <v>29.27</v>
          </cell>
        </row>
        <row r="5200">
          <cell r="A5200">
            <v>814160</v>
          </cell>
          <cell r="B5200" t="str">
            <v xml:space="preserve">   </v>
          </cell>
          <cell r="C5200" t="str">
            <v xml:space="preserve">  </v>
          </cell>
          <cell r="D5200">
            <v>7.83</v>
          </cell>
          <cell r="F5200">
            <v>7.83</v>
          </cell>
          <cell r="G5200">
            <v>10</v>
          </cell>
        </row>
        <row r="5201">
          <cell r="A5201">
            <v>814443</v>
          </cell>
          <cell r="B5201" t="str">
            <v xml:space="preserve">   </v>
          </cell>
          <cell r="C5201" t="str">
            <v xml:space="preserve">  </v>
          </cell>
          <cell r="D5201">
            <v>63.19</v>
          </cell>
          <cell r="F5201">
            <v>63.19</v>
          </cell>
          <cell r="G5201">
            <v>73.3</v>
          </cell>
        </row>
        <row r="5202">
          <cell r="A5202">
            <v>814456</v>
          </cell>
          <cell r="B5202" t="str">
            <v xml:space="preserve">   </v>
          </cell>
          <cell r="C5202" t="str">
            <v xml:space="preserve">  </v>
          </cell>
          <cell r="D5202">
            <v>104.95</v>
          </cell>
          <cell r="F5202">
            <v>104.95</v>
          </cell>
          <cell r="G5202">
            <v>115.17</v>
          </cell>
        </row>
        <row r="5203">
          <cell r="A5203">
            <v>814459</v>
          </cell>
          <cell r="B5203" t="str">
            <v xml:space="preserve">   </v>
          </cell>
          <cell r="C5203" t="str">
            <v xml:space="preserve">  </v>
          </cell>
          <cell r="D5203">
            <v>55.03</v>
          </cell>
          <cell r="F5203">
            <v>55.03</v>
          </cell>
          <cell r="G5203">
            <v>60.19</v>
          </cell>
        </row>
        <row r="5204">
          <cell r="A5204">
            <v>814460</v>
          </cell>
          <cell r="B5204" t="str">
            <v xml:space="preserve">   </v>
          </cell>
          <cell r="C5204" t="str">
            <v xml:space="preserve">  </v>
          </cell>
          <cell r="D5204">
            <v>55.03</v>
          </cell>
          <cell r="F5204">
            <v>55.03</v>
          </cell>
          <cell r="G5204">
            <v>60.19</v>
          </cell>
        </row>
        <row r="5205">
          <cell r="A5205">
            <v>814491</v>
          </cell>
          <cell r="B5205" t="str">
            <v xml:space="preserve">   </v>
          </cell>
          <cell r="C5205" t="str">
            <v xml:space="preserve">  </v>
          </cell>
          <cell r="D5205">
            <v>129.65</v>
          </cell>
          <cell r="F5205">
            <v>129.65</v>
          </cell>
          <cell r="G5205">
            <v>147.72</v>
          </cell>
        </row>
        <row r="5206">
          <cell r="A5206">
            <v>815000</v>
          </cell>
          <cell r="B5206" t="str">
            <v xml:space="preserve">   </v>
          </cell>
          <cell r="C5206" t="str">
            <v xml:space="preserve">  </v>
          </cell>
          <cell r="D5206">
            <v>2</v>
          </cell>
          <cell r="F5206">
            <v>2</v>
          </cell>
          <cell r="G5206">
            <v>4</v>
          </cell>
        </row>
        <row r="5207">
          <cell r="A5207">
            <v>815008</v>
          </cell>
          <cell r="B5207" t="str">
            <v xml:space="preserve">   </v>
          </cell>
          <cell r="C5207" t="str">
            <v xml:space="preserve">  </v>
          </cell>
          <cell r="D5207">
            <v>4.37</v>
          </cell>
          <cell r="F5207">
            <v>4.37</v>
          </cell>
          <cell r="G5207">
            <v>6.55</v>
          </cell>
        </row>
        <row r="5208">
          <cell r="A5208">
            <v>815010</v>
          </cell>
          <cell r="B5208" t="str">
            <v xml:space="preserve">   </v>
          </cell>
          <cell r="C5208" t="str">
            <v xml:space="preserve">  </v>
          </cell>
          <cell r="D5208">
            <v>6.55</v>
          </cell>
          <cell r="F5208">
            <v>6.55</v>
          </cell>
          <cell r="G5208">
            <v>9.9</v>
          </cell>
        </row>
        <row r="5209">
          <cell r="A5209">
            <v>815023</v>
          </cell>
          <cell r="B5209" t="str">
            <v xml:space="preserve">   </v>
          </cell>
          <cell r="C5209" t="str">
            <v xml:space="preserve">  </v>
          </cell>
          <cell r="D5209">
            <v>25.1</v>
          </cell>
          <cell r="F5209">
            <v>25.1</v>
          </cell>
          <cell r="G5209">
            <v>66.03</v>
          </cell>
        </row>
        <row r="5210">
          <cell r="A5210">
            <v>815026</v>
          </cell>
          <cell r="B5210" t="str">
            <v xml:space="preserve">   </v>
          </cell>
          <cell r="C5210" t="str">
            <v xml:space="preserve">  </v>
          </cell>
          <cell r="D5210">
            <v>44.07</v>
          </cell>
          <cell r="F5210">
            <v>44.07</v>
          </cell>
          <cell r="G5210">
            <v>120.52</v>
          </cell>
        </row>
        <row r="5211">
          <cell r="A5211">
            <v>815028</v>
          </cell>
          <cell r="B5211" t="str">
            <v xml:space="preserve">   </v>
          </cell>
          <cell r="C5211" t="str">
            <v xml:space="preserve">  </v>
          </cell>
          <cell r="D5211">
            <v>18.48</v>
          </cell>
          <cell r="F5211">
            <v>18.48</v>
          </cell>
          <cell r="G5211">
            <v>56.59</v>
          </cell>
        </row>
        <row r="5212">
          <cell r="A5212">
            <v>815029</v>
          </cell>
          <cell r="B5212" t="str">
            <v xml:space="preserve">   </v>
          </cell>
          <cell r="C5212" t="str">
            <v xml:space="preserve">  </v>
          </cell>
          <cell r="D5212">
            <v>18.48</v>
          </cell>
          <cell r="F5212">
            <v>18.48</v>
          </cell>
          <cell r="G5212">
            <v>56.59</v>
          </cell>
        </row>
        <row r="5213">
          <cell r="A5213">
            <v>815031</v>
          </cell>
          <cell r="B5213" t="str">
            <v xml:space="preserve">   </v>
          </cell>
          <cell r="C5213" t="str">
            <v xml:space="preserve">  </v>
          </cell>
          <cell r="D5213">
            <v>30.74</v>
          </cell>
          <cell r="F5213">
            <v>30.74</v>
          </cell>
          <cell r="G5213">
            <v>75.459999999999994</v>
          </cell>
        </row>
        <row r="5214">
          <cell r="A5214">
            <v>815032</v>
          </cell>
          <cell r="B5214" t="str">
            <v xml:space="preserve">   </v>
          </cell>
          <cell r="C5214" t="str">
            <v xml:space="preserve">  </v>
          </cell>
          <cell r="D5214">
            <v>27.72</v>
          </cell>
          <cell r="F5214">
            <v>27.72</v>
          </cell>
          <cell r="G5214">
            <v>75.459999999999994</v>
          </cell>
        </row>
        <row r="5215">
          <cell r="A5215">
            <v>815037</v>
          </cell>
          <cell r="B5215" t="str">
            <v xml:space="preserve">   </v>
          </cell>
          <cell r="C5215" t="str">
            <v xml:space="preserve">  </v>
          </cell>
          <cell r="D5215">
            <v>24.34</v>
          </cell>
          <cell r="F5215">
            <v>24.34</v>
          </cell>
          <cell r="G5215">
            <v>56.59</v>
          </cell>
        </row>
        <row r="5216">
          <cell r="A5216">
            <v>815047</v>
          </cell>
          <cell r="B5216" t="str">
            <v xml:space="preserve">   </v>
          </cell>
          <cell r="C5216" t="str">
            <v xml:space="preserve">  </v>
          </cell>
          <cell r="D5216">
            <v>0.64</v>
          </cell>
          <cell r="F5216">
            <v>0.64</v>
          </cell>
          <cell r="G5216">
            <v>1.28</v>
          </cell>
        </row>
        <row r="5217">
          <cell r="A5217">
            <v>815050</v>
          </cell>
          <cell r="B5217" t="str">
            <v xml:space="preserve">X  </v>
          </cell>
          <cell r="C5217" t="str">
            <v xml:space="preserve">  </v>
          </cell>
          <cell r="D5217" t="str">
            <v xml:space="preserve">        </v>
          </cell>
        </row>
        <row r="5218">
          <cell r="A5218">
            <v>815053</v>
          </cell>
          <cell r="B5218" t="str">
            <v xml:space="preserve">   </v>
          </cell>
          <cell r="C5218" t="str">
            <v xml:space="preserve">  </v>
          </cell>
          <cell r="D5218">
            <v>3.99</v>
          </cell>
          <cell r="F5218">
            <v>3.99</v>
          </cell>
          <cell r="G5218">
            <v>7.98</v>
          </cell>
        </row>
        <row r="5219">
          <cell r="A5219">
            <v>815060</v>
          </cell>
          <cell r="B5219" t="str">
            <v xml:space="preserve">   </v>
          </cell>
          <cell r="C5219" t="str">
            <v xml:space="preserve">  </v>
          </cell>
          <cell r="D5219">
            <v>6.31</v>
          </cell>
          <cell r="F5219">
            <v>6.31</v>
          </cell>
          <cell r="G5219">
            <v>11.04</v>
          </cell>
        </row>
        <row r="5220">
          <cell r="A5220">
            <v>815064</v>
          </cell>
          <cell r="B5220" t="str">
            <v xml:space="preserve">   </v>
          </cell>
          <cell r="C5220" t="str">
            <v xml:space="preserve">  </v>
          </cell>
          <cell r="D5220">
            <v>14.73</v>
          </cell>
          <cell r="F5220">
            <v>14.73</v>
          </cell>
          <cell r="G5220">
            <v>29.46</v>
          </cell>
        </row>
        <row r="5221">
          <cell r="A5221">
            <v>815105</v>
          </cell>
          <cell r="B5221" t="str">
            <v xml:space="preserve">   </v>
          </cell>
          <cell r="C5221" t="str">
            <v xml:space="preserve">  </v>
          </cell>
          <cell r="D5221">
            <v>6</v>
          </cell>
          <cell r="F5221">
            <v>6</v>
          </cell>
          <cell r="G5221">
            <v>6</v>
          </cell>
        </row>
        <row r="5222">
          <cell r="A5222">
            <v>815111</v>
          </cell>
          <cell r="B5222" t="str">
            <v xml:space="preserve">X  </v>
          </cell>
          <cell r="C5222" t="str">
            <v xml:space="preserve">  </v>
          </cell>
          <cell r="D5222" t="str">
            <v xml:space="preserve">        </v>
          </cell>
        </row>
        <row r="5223">
          <cell r="A5223">
            <v>815143</v>
          </cell>
          <cell r="B5223" t="str">
            <v xml:space="preserve">   </v>
          </cell>
          <cell r="C5223" t="str">
            <v xml:space="preserve">  </v>
          </cell>
          <cell r="D5223">
            <v>55.8</v>
          </cell>
          <cell r="F5223">
            <v>55.8</v>
          </cell>
          <cell r="G5223">
            <v>69.599999999999994</v>
          </cell>
        </row>
        <row r="5224">
          <cell r="A5224">
            <v>815144</v>
          </cell>
          <cell r="B5224" t="str">
            <v xml:space="preserve">   </v>
          </cell>
          <cell r="C5224" t="str">
            <v xml:space="preserve">  </v>
          </cell>
          <cell r="D5224">
            <v>65.2</v>
          </cell>
          <cell r="F5224">
            <v>65.2</v>
          </cell>
          <cell r="G5224">
            <v>73.58</v>
          </cell>
        </row>
        <row r="5225">
          <cell r="A5225">
            <v>815147</v>
          </cell>
          <cell r="B5225" t="str">
            <v xml:space="preserve">   </v>
          </cell>
          <cell r="C5225" t="str">
            <v xml:space="preserve">  </v>
          </cell>
          <cell r="D5225">
            <v>40.75</v>
          </cell>
          <cell r="F5225">
            <v>40.75</v>
          </cell>
          <cell r="G5225">
            <v>45.28</v>
          </cell>
        </row>
        <row r="5226">
          <cell r="A5226">
            <v>815148</v>
          </cell>
          <cell r="B5226" t="str">
            <v xml:space="preserve">   </v>
          </cell>
          <cell r="C5226" t="str">
            <v xml:space="preserve">  </v>
          </cell>
          <cell r="D5226">
            <v>8.15</v>
          </cell>
          <cell r="F5226">
            <v>8.15</v>
          </cell>
          <cell r="G5226">
            <v>9.6199999999999992</v>
          </cell>
        </row>
        <row r="5227">
          <cell r="A5227">
            <v>815204</v>
          </cell>
          <cell r="B5227" t="str">
            <v xml:space="preserve">   </v>
          </cell>
          <cell r="C5227" t="str">
            <v xml:space="preserve">  </v>
          </cell>
          <cell r="D5227">
            <v>1.1000000000000001</v>
          </cell>
          <cell r="F5227">
            <v>1.1000000000000001</v>
          </cell>
          <cell r="G5227">
            <v>4.79</v>
          </cell>
        </row>
        <row r="5228">
          <cell r="A5228">
            <v>815206</v>
          </cell>
          <cell r="B5228" t="str">
            <v xml:space="preserve">   </v>
          </cell>
          <cell r="C5228" t="str">
            <v xml:space="preserve">  </v>
          </cell>
          <cell r="D5228">
            <v>3.05</v>
          </cell>
          <cell r="F5228">
            <v>3.05</v>
          </cell>
          <cell r="G5228">
            <v>5.99</v>
          </cell>
        </row>
        <row r="5229">
          <cell r="A5229">
            <v>815207</v>
          </cell>
          <cell r="B5229" t="str">
            <v xml:space="preserve">   </v>
          </cell>
          <cell r="C5229" t="str">
            <v xml:space="preserve">  </v>
          </cell>
          <cell r="D5229">
            <v>4.4400000000000004</v>
          </cell>
          <cell r="F5229">
            <v>4.4400000000000004</v>
          </cell>
          <cell r="G5229">
            <v>8.39</v>
          </cell>
        </row>
        <row r="5230">
          <cell r="A5230">
            <v>815210</v>
          </cell>
          <cell r="B5230" t="str">
            <v xml:space="preserve">   </v>
          </cell>
          <cell r="C5230" t="str">
            <v xml:space="preserve">  </v>
          </cell>
          <cell r="D5230">
            <v>3.6</v>
          </cell>
          <cell r="F5230">
            <v>3.6</v>
          </cell>
          <cell r="G5230">
            <v>6.59</v>
          </cell>
        </row>
        <row r="5231">
          <cell r="A5231">
            <v>815231</v>
          </cell>
          <cell r="B5231" t="str">
            <v xml:space="preserve">   </v>
          </cell>
          <cell r="C5231" t="str">
            <v xml:space="preserve">  </v>
          </cell>
          <cell r="D5231">
            <v>6.5</v>
          </cell>
          <cell r="F5231">
            <v>6.5</v>
          </cell>
          <cell r="G5231">
            <v>13.09</v>
          </cell>
        </row>
        <row r="5232">
          <cell r="A5232">
            <v>815234</v>
          </cell>
          <cell r="B5232" t="str">
            <v xml:space="preserve">   </v>
          </cell>
          <cell r="C5232" t="str">
            <v xml:space="preserve">  </v>
          </cell>
          <cell r="D5232">
            <v>8.77</v>
          </cell>
          <cell r="F5232">
            <v>8.77</v>
          </cell>
          <cell r="G5232">
            <v>17.920000000000002</v>
          </cell>
        </row>
        <row r="5233">
          <cell r="A5233">
            <v>815235</v>
          </cell>
          <cell r="B5233" t="str">
            <v xml:space="preserve">   </v>
          </cell>
          <cell r="C5233" t="str">
            <v xml:space="preserve">  </v>
          </cell>
          <cell r="D5233">
            <v>9.51</v>
          </cell>
          <cell r="F5233">
            <v>9.5120000000000005</v>
          </cell>
          <cell r="G5233">
            <v>19.09</v>
          </cell>
        </row>
        <row r="5234">
          <cell r="A5234">
            <v>815236</v>
          </cell>
          <cell r="B5234" t="str">
            <v xml:space="preserve">   </v>
          </cell>
          <cell r="C5234" t="str">
            <v xml:space="preserve">  </v>
          </cell>
          <cell r="D5234">
            <v>9.51</v>
          </cell>
          <cell r="F5234">
            <v>9.5120000000000005</v>
          </cell>
          <cell r="G5234">
            <v>19.09</v>
          </cell>
        </row>
        <row r="5235">
          <cell r="A5235">
            <v>815237</v>
          </cell>
          <cell r="B5235" t="str">
            <v xml:space="preserve">   </v>
          </cell>
          <cell r="C5235" t="str">
            <v xml:space="preserve">  </v>
          </cell>
          <cell r="D5235">
            <v>10.34</v>
          </cell>
          <cell r="F5235">
            <v>10.34</v>
          </cell>
          <cell r="G5235">
            <v>20.75</v>
          </cell>
        </row>
        <row r="5236">
          <cell r="A5236">
            <v>815238</v>
          </cell>
          <cell r="B5236" t="str">
            <v xml:space="preserve">   </v>
          </cell>
          <cell r="C5236" t="str">
            <v xml:space="preserve">  </v>
          </cell>
          <cell r="D5236">
            <v>10.34</v>
          </cell>
          <cell r="F5236">
            <v>10.34</v>
          </cell>
          <cell r="G5236">
            <v>20.75</v>
          </cell>
        </row>
        <row r="5237">
          <cell r="A5237">
            <v>815239</v>
          </cell>
          <cell r="B5237" t="str">
            <v xml:space="preserve">   </v>
          </cell>
          <cell r="C5237" t="str">
            <v xml:space="preserve">  </v>
          </cell>
          <cell r="D5237">
            <v>8.93</v>
          </cell>
          <cell r="F5237">
            <v>8.93</v>
          </cell>
          <cell r="G5237">
            <v>17.920000000000002</v>
          </cell>
        </row>
        <row r="5238">
          <cell r="A5238">
            <v>815241</v>
          </cell>
          <cell r="B5238" t="str">
            <v xml:space="preserve">   </v>
          </cell>
          <cell r="C5238" t="str">
            <v xml:space="preserve">  </v>
          </cell>
          <cell r="D5238">
            <v>2.81</v>
          </cell>
          <cell r="F5238">
            <v>2.81</v>
          </cell>
          <cell r="G5238">
            <v>5.65</v>
          </cell>
        </row>
        <row r="5239">
          <cell r="A5239">
            <v>815242</v>
          </cell>
          <cell r="B5239" t="str">
            <v xml:space="preserve">   </v>
          </cell>
          <cell r="C5239" t="str">
            <v xml:space="preserve">  </v>
          </cell>
          <cell r="D5239">
            <v>5.17</v>
          </cell>
          <cell r="F5239">
            <v>5.17</v>
          </cell>
          <cell r="G5239">
            <v>10.37</v>
          </cell>
        </row>
        <row r="5240">
          <cell r="A5240">
            <v>815246</v>
          </cell>
          <cell r="B5240" t="str">
            <v xml:space="preserve">   </v>
          </cell>
          <cell r="C5240" t="str">
            <v xml:space="preserve">  </v>
          </cell>
          <cell r="D5240">
            <v>5.8</v>
          </cell>
          <cell r="F5240">
            <v>5.8</v>
          </cell>
          <cell r="G5240">
            <v>12.25</v>
          </cell>
        </row>
        <row r="5241">
          <cell r="A5241">
            <v>815247</v>
          </cell>
          <cell r="B5241" t="str">
            <v xml:space="preserve">   </v>
          </cell>
          <cell r="C5241" t="str">
            <v xml:space="preserve">  </v>
          </cell>
          <cell r="D5241">
            <v>6.17</v>
          </cell>
          <cell r="F5241">
            <v>6.1749999999999998</v>
          </cell>
          <cell r="G5241">
            <v>12.39</v>
          </cell>
        </row>
        <row r="5242">
          <cell r="A5242">
            <v>815249</v>
          </cell>
          <cell r="B5242" t="str">
            <v xml:space="preserve">   </v>
          </cell>
          <cell r="C5242" t="str">
            <v xml:space="preserve">  </v>
          </cell>
          <cell r="D5242">
            <v>6.62</v>
          </cell>
          <cell r="F5242">
            <v>6.625</v>
          </cell>
          <cell r="G5242">
            <v>13.29</v>
          </cell>
        </row>
        <row r="5243">
          <cell r="A5243">
            <v>815392</v>
          </cell>
          <cell r="B5243" t="str">
            <v xml:space="preserve">   </v>
          </cell>
          <cell r="C5243" t="str">
            <v xml:space="preserve">  </v>
          </cell>
          <cell r="D5243">
            <v>209.68</v>
          </cell>
          <cell r="F5243">
            <v>209.68</v>
          </cell>
          <cell r="G5243">
            <v>238.92</v>
          </cell>
        </row>
        <row r="5244">
          <cell r="A5244">
            <v>815484</v>
          </cell>
          <cell r="B5244" t="str">
            <v xml:space="preserve">   </v>
          </cell>
          <cell r="C5244" t="str">
            <v xml:space="preserve">  </v>
          </cell>
          <cell r="D5244">
            <v>30.12</v>
          </cell>
          <cell r="F5244">
            <v>30.12</v>
          </cell>
          <cell r="G5244">
            <v>30.5</v>
          </cell>
        </row>
        <row r="5245">
          <cell r="A5245">
            <v>815487</v>
          </cell>
          <cell r="B5245" t="str">
            <v xml:space="preserve">   </v>
          </cell>
          <cell r="C5245" t="str">
            <v xml:space="preserve">  </v>
          </cell>
          <cell r="D5245">
            <v>36.14</v>
          </cell>
          <cell r="F5245">
            <v>36.14</v>
          </cell>
          <cell r="G5245">
            <v>36.5</v>
          </cell>
        </row>
        <row r="5246">
          <cell r="A5246">
            <v>815488</v>
          </cell>
          <cell r="B5246" t="str">
            <v xml:space="preserve">   </v>
          </cell>
          <cell r="C5246" t="str">
            <v xml:space="preserve">  </v>
          </cell>
          <cell r="D5246">
            <v>30.12</v>
          </cell>
          <cell r="F5246">
            <v>30.12</v>
          </cell>
          <cell r="G5246">
            <v>30.5</v>
          </cell>
        </row>
        <row r="5247">
          <cell r="A5247">
            <v>815489</v>
          </cell>
          <cell r="B5247" t="str">
            <v xml:space="preserve">   </v>
          </cell>
          <cell r="C5247" t="str">
            <v xml:space="preserve">  </v>
          </cell>
          <cell r="D5247">
            <v>36.14</v>
          </cell>
          <cell r="F5247">
            <v>36.14</v>
          </cell>
          <cell r="G5247">
            <v>36.5</v>
          </cell>
        </row>
        <row r="5248">
          <cell r="A5248">
            <v>815497</v>
          </cell>
          <cell r="B5248" t="str">
            <v xml:space="preserve">   </v>
          </cell>
          <cell r="C5248" t="str">
            <v xml:space="preserve">  </v>
          </cell>
          <cell r="D5248">
            <v>19.96</v>
          </cell>
          <cell r="F5248">
            <v>19.96</v>
          </cell>
          <cell r="G5248">
            <v>20.5</v>
          </cell>
        </row>
        <row r="5249">
          <cell r="A5249">
            <v>816311</v>
          </cell>
          <cell r="B5249" t="str">
            <v xml:space="preserve">   </v>
          </cell>
          <cell r="C5249" t="str">
            <v xml:space="preserve">  </v>
          </cell>
          <cell r="D5249">
            <v>26.97</v>
          </cell>
          <cell r="F5249">
            <v>26.97</v>
          </cell>
          <cell r="G5249">
            <v>43.39</v>
          </cell>
        </row>
        <row r="5250">
          <cell r="A5250">
            <v>816315</v>
          </cell>
          <cell r="B5250" t="str">
            <v xml:space="preserve">   </v>
          </cell>
          <cell r="C5250" t="str">
            <v xml:space="preserve">  </v>
          </cell>
          <cell r="D5250">
            <v>23.75</v>
          </cell>
          <cell r="F5250">
            <v>23.75</v>
          </cell>
          <cell r="G5250">
            <v>38.49</v>
          </cell>
        </row>
        <row r="5251">
          <cell r="A5251">
            <v>816339</v>
          </cell>
          <cell r="B5251" t="str">
            <v xml:space="preserve">   </v>
          </cell>
          <cell r="C5251" t="str">
            <v xml:space="preserve">  </v>
          </cell>
          <cell r="D5251">
            <v>26.05</v>
          </cell>
          <cell r="F5251">
            <v>26.05</v>
          </cell>
          <cell r="G5251">
            <v>38.49</v>
          </cell>
        </row>
        <row r="5252">
          <cell r="A5252">
            <v>816340</v>
          </cell>
          <cell r="B5252" t="str">
            <v xml:space="preserve">   </v>
          </cell>
          <cell r="C5252" t="str">
            <v xml:space="preserve">  </v>
          </cell>
          <cell r="D5252">
            <v>33.479999999999997</v>
          </cell>
          <cell r="F5252">
            <v>33.479999999999997</v>
          </cell>
          <cell r="G5252">
            <v>53.19</v>
          </cell>
        </row>
        <row r="5253">
          <cell r="A5253">
            <v>816403</v>
          </cell>
          <cell r="B5253" t="str">
            <v xml:space="preserve">   </v>
          </cell>
          <cell r="C5253" t="str">
            <v xml:space="preserve">  </v>
          </cell>
          <cell r="D5253">
            <v>50.72</v>
          </cell>
          <cell r="F5253">
            <v>50.72</v>
          </cell>
          <cell r="G5253">
            <v>60.28</v>
          </cell>
        </row>
        <row r="5254">
          <cell r="A5254">
            <v>816477</v>
          </cell>
          <cell r="B5254" t="str">
            <v xml:space="preserve">   </v>
          </cell>
          <cell r="C5254" t="str">
            <v xml:space="preserve">  </v>
          </cell>
          <cell r="D5254">
            <v>129.28</v>
          </cell>
          <cell r="F5254">
            <v>129.28</v>
          </cell>
          <cell r="G5254">
            <v>147.91999999999999</v>
          </cell>
        </row>
        <row r="5255">
          <cell r="A5255">
            <v>816495</v>
          </cell>
          <cell r="B5255" t="str">
            <v xml:space="preserve">   </v>
          </cell>
          <cell r="C5255" t="str">
            <v xml:space="preserve">  </v>
          </cell>
          <cell r="D5255">
            <v>45.51</v>
          </cell>
          <cell r="F5255">
            <v>45.51</v>
          </cell>
          <cell r="G5255">
            <v>60</v>
          </cell>
        </row>
        <row r="5256">
          <cell r="A5256">
            <v>816519</v>
          </cell>
          <cell r="B5256" t="str">
            <v xml:space="preserve">   </v>
          </cell>
          <cell r="C5256" t="str">
            <v xml:space="preserve">  </v>
          </cell>
          <cell r="D5256">
            <v>0.79</v>
          </cell>
          <cell r="F5256">
            <v>0.79</v>
          </cell>
          <cell r="G5256">
            <v>5.7</v>
          </cell>
        </row>
        <row r="5257">
          <cell r="A5257">
            <v>816521</v>
          </cell>
          <cell r="B5257" t="str">
            <v xml:space="preserve">   </v>
          </cell>
          <cell r="C5257" t="str">
            <v xml:space="preserve">  </v>
          </cell>
          <cell r="D5257">
            <v>4.42</v>
          </cell>
          <cell r="F5257">
            <v>4.42</v>
          </cell>
          <cell r="G5257">
            <v>9.9</v>
          </cell>
        </row>
        <row r="5258">
          <cell r="A5258">
            <v>816574</v>
          </cell>
          <cell r="B5258" t="str">
            <v xml:space="preserve">   </v>
          </cell>
          <cell r="C5258" t="str">
            <v xml:space="preserve">  </v>
          </cell>
          <cell r="D5258">
            <v>2.87</v>
          </cell>
          <cell r="F5258">
            <v>2.87</v>
          </cell>
          <cell r="G5258">
            <v>8.1</v>
          </cell>
        </row>
        <row r="5259">
          <cell r="A5259">
            <v>816575</v>
          </cell>
          <cell r="B5259" t="str">
            <v xml:space="preserve">   </v>
          </cell>
          <cell r="C5259" t="str">
            <v xml:space="preserve">  </v>
          </cell>
          <cell r="D5259">
            <v>5.07</v>
          </cell>
          <cell r="F5259">
            <v>5.07</v>
          </cell>
          <cell r="G5259">
            <v>10.79</v>
          </cell>
        </row>
        <row r="5260">
          <cell r="A5260">
            <v>816576</v>
          </cell>
          <cell r="B5260" t="str">
            <v xml:space="preserve">   </v>
          </cell>
          <cell r="C5260" t="str">
            <v xml:space="preserve">  </v>
          </cell>
          <cell r="D5260">
            <v>2.78</v>
          </cell>
          <cell r="F5260">
            <v>2.78</v>
          </cell>
          <cell r="G5260">
            <v>3.34</v>
          </cell>
        </row>
        <row r="5261">
          <cell r="A5261">
            <v>816584</v>
          </cell>
          <cell r="B5261" t="str">
            <v xml:space="preserve">   </v>
          </cell>
          <cell r="C5261" t="str">
            <v xml:space="preserve">  </v>
          </cell>
          <cell r="D5261">
            <v>11.9</v>
          </cell>
          <cell r="F5261">
            <v>11.9</v>
          </cell>
          <cell r="G5261">
            <v>25.46</v>
          </cell>
        </row>
        <row r="5262">
          <cell r="A5262">
            <v>816614</v>
          </cell>
          <cell r="B5262" t="str">
            <v xml:space="preserve">   </v>
          </cell>
          <cell r="C5262" t="str">
            <v xml:space="preserve">  </v>
          </cell>
          <cell r="D5262">
            <v>56.59</v>
          </cell>
          <cell r="F5262">
            <v>56.59</v>
          </cell>
          <cell r="G5262">
            <v>62.73</v>
          </cell>
        </row>
        <row r="5263">
          <cell r="A5263">
            <v>816649</v>
          </cell>
          <cell r="B5263" t="str">
            <v xml:space="preserve">   </v>
          </cell>
          <cell r="C5263" t="str">
            <v xml:space="preserve">  </v>
          </cell>
          <cell r="D5263">
            <v>42.29</v>
          </cell>
          <cell r="F5263">
            <v>42.29</v>
          </cell>
          <cell r="G5263">
            <v>48.86</v>
          </cell>
        </row>
        <row r="5264">
          <cell r="A5264">
            <v>816662</v>
          </cell>
          <cell r="B5264" t="str">
            <v xml:space="preserve">   </v>
          </cell>
          <cell r="C5264" t="str">
            <v xml:space="preserve">  </v>
          </cell>
          <cell r="D5264">
            <v>256.33</v>
          </cell>
          <cell r="F5264">
            <v>256.33</v>
          </cell>
          <cell r="G5264">
            <v>395.49</v>
          </cell>
        </row>
        <row r="5265">
          <cell r="A5265">
            <v>816663</v>
          </cell>
          <cell r="B5265" t="str">
            <v xml:space="preserve">   </v>
          </cell>
          <cell r="C5265" t="str">
            <v xml:space="preserve">  </v>
          </cell>
          <cell r="D5265">
            <v>285.13</v>
          </cell>
          <cell r="F5265">
            <v>285.13</v>
          </cell>
          <cell r="G5265">
            <v>439.59</v>
          </cell>
        </row>
        <row r="5266">
          <cell r="A5266">
            <v>816671</v>
          </cell>
          <cell r="B5266" t="str">
            <v xml:space="preserve">   </v>
          </cell>
          <cell r="C5266" t="str">
            <v xml:space="preserve">  </v>
          </cell>
          <cell r="D5266">
            <v>169.93</v>
          </cell>
          <cell r="F5266">
            <v>169.93</v>
          </cell>
          <cell r="G5266">
            <v>262.49</v>
          </cell>
        </row>
        <row r="5267">
          <cell r="A5267">
            <v>816705</v>
          </cell>
          <cell r="B5267" t="str">
            <v xml:space="preserve">   </v>
          </cell>
          <cell r="C5267" t="str">
            <v xml:space="preserve">  </v>
          </cell>
          <cell r="D5267">
            <v>51.45</v>
          </cell>
          <cell r="F5267">
            <v>51.45</v>
          </cell>
          <cell r="G5267">
            <v>65.540000000000006</v>
          </cell>
        </row>
        <row r="5268">
          <cell r="A5268">
            <v>816865</v>
          </cell>
          <cell r="B5268" t="str">
            <v xml:space="preserve">   </v>
          </cell>
          <cell r="C5268" t="str">
            <v xml:space="preserve">  </v>
          </cell>
          <cell r="D5268">
            <v>61.4</v>
          </cell>
          <cell r="F5268">
            <v>61.4</v>
          </cell>
          <cell r="G5268">
            <v>66.69</v>
          </cell>
        </row>
        <row r="5269">
          <cell r="A5269">
            <v>816884</v>
          </cell>
          <cell r="B5269" t="str">
            <v xml:space="preserve">   </v>
          </cell>
          <cell r="C5269" t="str">
            <v xml:space="preserve">  </v>
          </cell>
          <cell r="D5269">
            <v>9.11</v>
          </cell>
          <cell r="F5269">
            <v>9.11</v>
          </cell>
          <cell r="G5269">
            <v>13.29</v>
          </cell>
        </row>
        <row r="5270">
          <cell r="A5270">
            <v>816885</v>
          </cell>
          <cell r="B5270" t="str">
            <v xml:space="preserve">   </v>
          </cell>
          <cell r="C5270" t="str">
            <v xml:space="preserve">  </v>
          </cell>
          <cell r="D5270">
            <v>9.11</v>
          </cell>
          <cell r="F5270">
            <v>9.11</v>
          </cell>
          <cell r="G5270">
            <v>13.29</v>
          </cell>
        </row>
        <row r="5271">
          <cell r="A5271">
            <v>816887</v>
          </cell>
          <cell r="B5271" t="str">
            <v xml:space="preserve">   </v>
          </cell>
          <cell r="C5271" t="str">
            <v xml:space="preserve">  </v>
          </cell>
          <cell r="D5271">
            <v>5.15</v>
          </cell>
          <cell r="F5271">
            <v>5.15</v>
          </cell>
          <cell r="G5271">
            <v>7.69</v>
          </cell>
        </row>
        <row r="5272">
          <cell r="A5272">
            <v>816890</v>
          </cell>
          <cell r="B5272" t="str">
            <v xml:space="preserve">   </v>
          </cell>
          <cell r="C5272" t="str">
            <v xml:space="preserve">  </v>
          </cell>
          <cell r="D5272">
            <v>9.76</v>
          </cell>
          <cell r="F5272">
            <v>9.76</v>
          </cell>
          <cell r="G5272">
            <v>13.99</v>
          </cell>
        </row>
        <row r="5273">
          <cell r="A5273">
            <v>816933</v>
          </cell>
          <cell r="B5273" t="str">
            <v xml:space="preserve">   </v>
          </cell>
          <cell r="C5273" t="str">
            <v xml:space="preserve">  </v>
          </cell>
          <cell r="D5273">
            <v>190.67</v>
          </cell>
          <cell r="F5273">
            <v>190.67</v>
          </cell>
          <cell r="G5273">
            <v>198.11</v>
          </cell>
        </row>
        <row r="5274">
          <cell r="A5274">
            <v>817044</v>
          </cell>
          <cell r="B5274" t="str">
            <v xml:space="preserve">   </v>
          </cell>
          <cell r="C5274" t="str">
            <v xml:space="preserve">  </v>
          </cell>
          <cell r="D5274">
            <v>27.3</v>
          </cell>
          <cell r="F5274">
            <v>27.3</v>
          </cell>
          <cell r="G5274">
            <v>38.49</v>
          </cell>
        </row>
        <row r="5275">
          <cell r="A5275">
            <v>817045</v>
          </cell>
          <cell r="B5275" t="str">
            <v xml:space="preserve">   </v>
          </cell>
          <cell r="C5275" t="str">
            <v xml:space="preserve">  </v>
          </cell>
          <cell r="D5275">
            <v>10.119999999999999</v>
          </cell>
          <cell r="F5275">
            <v>10.119999999999999</v>
          </cell>
          <cell r="G5275">
            <v>15.39</v>
          </cell>
        </row>
        <row r="5276">
          <cell r="A5276">
            <v>817046</v>
          </cell>
          <cell r="B5276" t="str">
            <v xml:space="preserve">   </v>
          </cell>
          <cell r="C5276" t="str">
            <v xml:space="preserve">  </v>
          </cell>
          <cell r="D5276">
            <v>11.96</v>
          </cell>
          <cell r="F5276">
            <v>11.96</v>
          </cell>
          <cell r="G5276">
            <v>17.489999999999998</v>
          </cell>
        </row>
        <row r="5277">
          <cell r="A5277">
            <v>817047</v>
          </cell>
          <cell r="B5277" t="str">
            <v xml:space="preserve">   </v>
          </cell>
          <cell r="C5277" t="str">
            <v xml:space="preserve">  </v>
          </cell>
          <cell r="D5277">
            <v>6.75</v>
          </cell>
          <cell r="F5277">
            <v>6.75</v>
          </cell>
          <cell r="G5277">
            <v>10.49</v>
          </cell>
        </row>
        <row r="5278">
          <cell r="A5278">
            <v>817048</v>
          </cell>
          <cell r="B5278" t="str">
            <v xml:space="preserve">   </v>
          </cell>
          <cell r="C5278" t="str">
            <v xml:space="preserve">  </v>
          </cell>
          <cell r="D5278">
            <v>8.1300000000000008</v>
          </cell>
          <cell r="F5278">
            <v>8.1300000000000008</v>
          </cell>
          <cell r="G5278">
            <v>11.89</v>
          </cell>
        </row>
        <row r="5279">
          <cell r="A5279">
            <v>817049</v>
          </cell>
          <cell r="B5279" t="str">
            <v xml:space="preserve">   </v>
          </cell>
          <cell r="C5279" t="str">
            <v xml:space="preserve">  </v>
          </cell>
          <cell r="D5279">
            <v>15.03</v>
          </cell>
          <cell r="F5279">
            <v>15.03</v>
          </cell>
          <cell r="G5279">
            <v>20.99</v>
          </cell>
        </row>
        <row r="5280">
          <cell r="A5280">
            <v>817050</v>
          </cell>
          <cell r="B5280" t="str">
            <v xml:space="preserve">   </v>
          </cell>
          <cell r="C5280" t="str">
            <v xml:space="preserve">  </v>
          </cell>
          <cell r="D5280">
            <v>15.03</v>
          </cell>
          <cell r="F5280">
            <v>15.03</v>
          </cell>
          <cell r="G5280">
            <v>20.99</v>
          </cell>
        </row>
        <row r="5281">
          <cell r="A5281">
            <v>817052</v>
          </cell>
          <cell r="B5281" t="str">
            <v xml:space="preserve">   </v>
          </cell>
          <cell r="C5281" t="str">
            <v xml:space="preserve">  </v>
          </cell>
          <cell r="D5281">
            <v>7.06</v>
          </cell>
          <cell r="F5281">
            <v>7.06</v>
          </cell>
          <cell r="G5281">
            <v>10.49</v>
          </cell>
        </row>
        <row r="5282">
          <cell r="A5282">
            <v>817053</v>
          </cell>
          <cell r="B5282" t="str">
            <v xml:space="preserve">   </v>
          </cell>
          <cell r="C5282" t="str">
            <v xml:space="preserve">  </v>
          </cell>
          <cell r="D5282">
            <v>7.06</v>
          </cell>
          <cell r="F5282">
            <v>7.06</v>
          </cell>
          <cell r="G5282">
            <v>10.49</v>
          </cell>
        </row>
        <row r="5283">
          <cell r="A5283">
            <v>817054</v>
          </cell>
          <cell r="B5283" t="str">
            <v xml:space="preserve">   </v>
          </cell>
          <cell r="C5283" t="str">
            <v xml:space="preserve">  </v>
          </cell>
          <cell r="D5283">
            <v>13.81</v>
          </cell>
          <cell r="F5283">
            <v>13.81</v>
          </cell>
          <cell r="G5283">
            <v>19.59</v>
          </cell>
        </row>
        <row r="5284">
          <cell r="A5284">
            <v>817057</v>
          </cell>
          <cell r="B5284" t="str">
            <v xml:space="preserve">   </v>
          </cell>
          <cell r="C5284" t="str">
            <v xml:space="preserve">  </v>
          </cell>
          <cell r="D5284">
            <v>6.23</v>
          </cell>
          <cell r="F5284">
            <v>6.23</v>
          </cell>
          <cell r="G5284">
            <v>6.5</v>
          </cell>
        </row>
        <row r="5285">
          <cell r="A5285">
            <v>817064</v>
          </cell>
          <cell r="B5285" t="str">
            <v xml:space="preserve">   </v>
          </cell>
          <cell r="C5285" t="str">
            <v xml:space="preserve">  </v>
          </cell>
          <cell r="D5285">
            <v>29.21</v>
          </cell>
          <cell r="F5285">
            <v>29.21</v>
          </cell>
        </row>
        <row r="5286">
          <cell r="A5286">
            <v>817067</v>
          </cell>
          <cell r="B5286" t="str">
            <v xml:space="preserve">   </v>
          </cell>
          <cell r="C5286" t="str">
            <v xml:space="preserve">  </v>
          </cell>
          <cell r="D5286">
            <v>18.010000000000002</v>
          </cell>
          <cell r="F5286">
            <v>18.010000000000002</v>
          </cell>
          <cell r="G5286">
            <v>18.5</v>
          </cell>
        </row>
        <row r="5287">
          <cell r="A5287">
            <v>817068</v>
          </cell>
          <cell r="B5287" t="str">
            <v xml:space="preserve">   </v>
          </cell>
          <cell r="C5287" t="str">
            <v xml:space="preserve">  </v>
          </cell>
          <cell r="D5287">
            <v>18.02</v>
          </cell>
          <cell r="F5287">
            <v>18.02</v>
          </cell>
          <cell r="G5287">
            <v>18.5</v>
          </cell>
        </row>
        <row r="5288">
          <cell r="A5288">
            <v>817069</v>
          </cell>
          <cell r="B5288" t="str">
            <v xml:space="preserve">   </v>
          </cell>
          <cell r="C5288" t="str">
            <v xml:space="preserve">  </v>
          </cell>
          <cell r="D5288">
            <v>18.02</v>
          </cell>
          <cell r="F5288">
            <v>18.02</v>
          </cell>
          <cell r="G5288">
            <v>18.5</v>
          </cell>
        </row>
        <row r="5289">
          <cell r="A5289">
            <v>817080</v>
          </cell>
          <cell r="B5289" t="str">
            <v xml:space="preserve">   </v>
          </cell>
          <cell r="C5289" t="str">
            <v xml:space="preserve">  </v>
          </cell>
          <cell r="D5289">
            <v>12.14</v>
          </cell>
          <cell r="F5289">
            <v>12.14</v>
          </cell>
          <cell r="G5289">
            <v>15.59</v>
          </cell>
        </row>
        <row r="5290">
          <cell r="A5290">
            <v>817083</v>
          </cell>
          <cell r="B5290" t="str">
            <v xml:space="preserve">X  </v>
          </cell>
          <cell r="C5290" t="str">
            <v xml:space="preserve">  </v>
          </cell>
          <cell r="D5290" t="str">
            <v xml:space="preserve">        </v>
          </cell>
        </row>
        <row r="5291">
          <cell r="A5291">
            <v>817093</v>
          </cell>
          <cell r="B5291" t="str">
            <v xml:space="preserve">   </v>
          </cell>
          <cell r="C5291" t="str">
            <v xml:space="preserve">  </v>
          </cell>
          <cell r="D5291">
            <v>3.33</v>
          </cell>
          <cell r="F5291">
            <v>3.33</v>
          </cell>
          <cell r="G5291">
            <v>6.66</v>
          </cell>
        </row>
        <row r="5292">
          <cell r="A5292">
            <v>817094</v>
          </cell>
          <cell r="B5292" t="str">
            <v xml:space="preserve">   </v>
          </cell>
          <cell r="C5292" t="str">
            <v xml:space="preserve">  </v>
          </cell>
          <cell r="D5292">
            <v>3.5</v>
          </cell>
          <cell r="F5292">
            <v>3.5</v>
          </cell>
          <cell r="G5292">
            <v>3</v>
          </cell>
        </row>
        <row r="5293">
          <cell r="A5293">
            <v>817111</v>
          </cell>
          <cell r="B5293" t="str">
            <v xml:space="preserve">   </v>
          </cell>
          <cell r="C5293" t="str">
            <v xml:space="preserve">  </v>
          </cell>
          <cell r="D5293">
            <v>18.579999999999998</v>
          </cell>
          <cell r="F5293">
            <v>18.579999999999998</v>
          </cell>
          <cell r="G5293">
            <v>23.99</v>
          </cell>
        </row>
        <row r="5294">
          <cell r="A5294">
            <v>817287</v>
          </cell>
          <cell r="B5294" t="str">
            <v xml:space="preserve">   </v>
          </cell>
          <cell r="C5294" t="str">
            <v xml:space="preserve">  </v>
          </cell>
          <cell r="D5294">
            <v>10.69</v>
          </cell>
          <cell r="F5294">
            <v>10.69</v>
          </cell>
          <cell r="G5294">
            <v>11</v>
          </cell>
        </row>
        <row r="5295">
          <cell r="A5295">
            <v>817294</v>
          </cell>
          <cell r="B5295" t="str">
            <v xml:space="preserve">   </v>
          </cell>
          <cell r="C5295" t="str">
            <v xml:space="preserve">  </v>
          </cell>
          <cell r="D5295">
            <v>15.43</v>
          </cell>
          <cell r="F5295">
            <v>15.43</v>
          </cell>
          <cell r="G5295">
            <v>16.5</v>
          </cell>
        </row>
        <row r="5296">
          <cell r="A5296">
            <v>817360</v>
          </cell>
          <cell r="B5296" t="str">
            <v xml:space="preserve">   </v>
          </cell>
          <cell r="C5296" t="str">
            <v xml:space="preserve">  </v>
          </cell>
          <cell r="D5296">
            <v>193.25</v>
          </cell>
          <cell r="F5296">
            <v>193.25</v>
          </cell>
          <cell r="G5296">
            <v>237.5</v>
          </cell>
        </row>
        <row r="5297">
          <cell r="A5297">
            <v>817361</v>
          </cell>
          <cell r="B5297" t="str">
            <v xml:space="preserve">   </v>
          </cell>
          <cell r="C5297" t="str">
            <v xml:space="preserve">  </v>
          </cell>
          <cell r="D5297">
            <v>214.73</v>
          </cell>
          <cell r="F5297">
            <v>214.73</v>
          </cell>
          <cell r="G5297">
            <v>262.5</v>
          </cell>
        </row>
        <row r="5298">
          <cell r="A5298">
            <v>817362</v>
          </cell>
          <cell r="B5298" t="str">
            <v xml:space="preserve">   </v>
          </cell>
          <cell r="C5298" t="str">
            <v xml:space="preserve">  </v>
          </cell>
          <cell r="D5298">
            <v>186.19</v>
          </cell>
          <cell r="F5298">
            <v>186.19</v>
          </cell>
          <cell r="G5298">
            <v>199.5</v>
          </cell>
        </row>
        <row r="5299">
          <cell r="A5299">
            <v>817363</v>
          </cell>
          <cell r="B5299" t="str">
            <v xml:space="preserve">   </v>
          </cell>
          <cell r="C5299" t="str">
            <v xml:space="preserve">  </v>
          </cell>
          <cell r="D5299">
            <v>175.24</v>
          </cell>
          <cell r="F5299">
            <v>175.24</v>
          </cell>
          <cell r="G5299">
            <v>187.5</v>
          </cell>
        </row>
        <row r="5300">
          <cell r="A5300">
            <v>817364</v>
          </cell>
          <cell r="B5300" t="str">
            <v xml:space="preserve">   </v>
          </cell>
          <cell r="C5300" t="str">
            <v xml:space="preserve">  </v>
          </cell>
          <cell r="D5300">
            <v>54.76</v>
          </cell>
          <cell r="F5300">
            <v>54.76</v>
          </cell>
          <cell r="G5300">
            <v>62.5</v>
          </cell>
        </row>
        <row r="5301">
          <cell r="A5301">
            <v>817365</v>
          </cell>
          <cell r="B5301" t="str">
            <v xml:space="preserve">   </v>
          </cell>
          <cell r="C5301" t="str">
            <v xml:space="preserve">  </v>
          </cell>
          <cell r="D5301">
            <v>339.52</v>
          </cell>
          <cell r="F5301">
            <v>339.52</v>
          </cell>
          <cell r="G5301">
            <v>350</v>
          </cell>
        </row>
        <row r="5302">
          <cell r="A5302">
            <v>817366</v>
          </cell>
          <cell r="B5302" t="str">
            <v xml:space="preserve">   </v>
          </cell>
          <cell r="C5302" t="str">
            <v xml:space="preserve">  </v>
          </cell>
          <cell r="D5302">
            <v>654.94000000000005</v>
          </cell>
          <cell r="F5302">
            <v>654.94000000000005</v>
          </cell>
          <cell r="G5302">
            <v>700</v>
          </cell>
        </row>
        <row r="5303">
          <cell r="A5303">
            <v>817367</v>
          </cell>
          <cell r="B5303" t="str">
            <v xml:space="preserve">   </v>
          </cell>
          <cell r="C5303" t="str">
            <v xml:space="preserve">  </v>
          </cell>
          <cell r="D5303">
            <v>175.24</v>
          </cell>
          <cell r="F5303">
            <v>175.24</v>
          </cell>
          <cell r="G5303">
            <v>187.5</v>
          </cell>
        </row>
        <row r="5304">
          <cell r="A5304">
            <v>817368</v>
          </cell>
          <cell r="B5304" t="str">
            <v xml:space="preserve">   </v>
          </cell>
          <cell r="C5304" t="str">
            <v xml:space="preserve">  </v>
          </cell>
          <cell r="D5304">
            <v>175.23</v>
          </cell>
          <cell r="F5304">
            <v>175.23</v>
          </cell>
          <cell r="G5304">
            <v>187.5</v>
          </cell>
        </row>
        <row r="5305">
          <cell r="A5305">
            <v>817481</v>
          </cell>
          <cell r="B5305" t="str">
            <v xml:space="preserve">   </v>
          </cell>
          <cell r="C5305" t="str">
            <v xml:space="preserve">  </v>
          </cell>
          <cell r="D5305">
            <v>440.93</v>
          </cell>
          <cell r="F5305">
            <v>440.93</v>
          </cell>
          <cell r="G5305">
            <v>489.3</v>
          </cell>
        </row>
        <row r="5306">
          <cell r="A5306">
            <v>817585</v>
          </cell>
          <cell r="B5306" t="str">
            <v xml:space="preserve">   </v>
          </cell>
          <cell r="C5306" t="str">
            <v xml:space="preserve">  </v>
          </cell>
          <cell r="D5306">
            <v>2.1</v>
          </cell>
          <cell r="F5306">
            <v>2.1</v>
          </cell>
          <cell r="G5306">
            <v>2.25</v>
          </cell>
        </row>
        <row r="5307">
          <cell r="A5307">
            <v>817590</v>
          </cell>
          <cell r="B5307" t="str">
            <v xml:space="preserve">   </v>
          </cell>
          <cell r="C5307" t="str">
            <v xml:space="preserve">  </v>
          </cell>
          <cell r="D5307">
            <v>14.72</v>
          </cell>
          <cell r="F5307">
            <v>14.72</v>
          </cell>
          <cell r="G5307">
            <v>15</v>
          </cell>
        </row>
        <row r="5308">
          <cell r="A5308">
            <v>817661</v>
          </cell>
          <cell r="B5308" t="str">
            <v xml:space="preserve">   </v>
          </cell>
          <cell r="C5308" t="str">
            <v xml:space="preserve">  </v>
          </cell>
          <cell r="D5308">
            <v>8.61</v>
          </cell>
          <cell r="F5308">
            <v>8.61</v>
          </cell>
          <cell r="G5308">
            <v>12.25</v>
          </cell>
        </row>
        <row r="5309">
          <cell r="A5309">
            <v>817662</v>
          </cell>
          <cell r="B5309" t="str">
            <v xml:space="preserve">   </v>
          </cell>
          <cell r="C5309" t="str">
            <v xml:space="preserve">  </v>
          </cell>
          <cell r="D5309">
            <v>53.69</v>
          </cell>
          <cell r="F5309">
            <v>53.69</v>
          </cell>
          <cell r="G5309">
            <v>90.3</v>
          </cell>
        </row>
        <row r="5310">
          <cell r="A5310">
            <v>817663</v>
          </cell>
          <cell r="B5310" t="str">
            <v xml:space="preserve">   </v>
          </cell>
          <cell r="C5310" t="str">
            <v xml:space="preserve">  </v>
          </cell>
          <cell r="D5310">
            <v>42.95</v>
          </cell>
          <cell r="F5310">
            <v>42.95</v>
          </cell>
          <cell r="G5310">
            <v>83.3</v>
          </cell>
        </row>
        <row r="5311">
          <cell r="A5311">
            <v>817665</v>
          </cell>
          <cell r="B5311" t="str">
            <v xml:space="preserve">   </v>
          </cell>
          <cell r="C5311" t="str">
            <v xml:space="preserve">  </v>
          </cell>
          <cell r="D5311">
            <v>42.95</v>
          </cell>
          <cell r="F5311">
            <v>42.95</v>
          </cell>
          <cell r="G5311">
            <v>83.3</v>
          </cell>
        </row>
        <row r="5312">
          <cell r="A5312">
            <v>817667</v>
          </cell>
          <cell r="B5312" t="str">
            <v xml:space="preserve">   </v>
          </cell>
          <cell r="C5312" t="str">
            <v xml:space="preserve">  </v>
          </cell>
          <cell r="D5312">
            <v>32.21</v>
          </cell>
          <cell r="F5312">
            <v>32.21</v>
          </cell>
          <cell r="G5312">
            <v>48.99</v>
          </cell>
        </row>
        <row r="5313">
          <cell r="A5313">
            <v>817673</v>
          </cell>
          <cell r="B5313" t="str">
            <v xml:space="preserve">   </v>
          </cell>
          <cell r="C5313" t="str">
            <v xml:space="preserve">  </v>
          </cell>
          <cell r="D5313">
            <v>42.95</v>
          </cell>
          <cell r="F5313">
            <v>42.95</v>
          </cell>
          <cell r="G5313">
            <v>76.3</v>
          </cell>
        </row>
        <row r="5314">
          <cell r="A5314">
            <v>817746</v>
          </cell>
          <cell r="B5314" t="str">
            <v xml:space="preserve">   </v>
          </cell>
          <cell r="C5314" t="str">
            <v xml:space="preserve">  </v>
          </cell>
          <cell r="D5314">
            <v>6.59</v>
          </cell>
          <cell r="F5314">
            <v>6.59</v>
          </cell>
          <cell r="G5314">
            <v>11.19</v>
          </cell>
        </row>
        <row r="5315">
          <cell r="A5315">
            <v>817747</v>
          </cell>
          <cell r="B5315" t="str">
            <v xml:space="preserve">   </v>
          </cell>
          <cell r="C5315" t="str">
            <v xml:space="preserve">  </v>
          </cell>
          <cell r="D5315">
            <v>2.69</v>
          </cell>
          <cell r="F5315">
            <v>2.69</v>
          </cell>
        </row>
        <row r="5316">
          <cell r="A5316">
            <v>817752</v>
          </cell>
          <cell r="B5316" t="str">
            <v xml:space="preserve">   </v>
          </cell>
          <cell r="C5316" t="str">
            <v xml:space="preserve">  </v>
          </cell>
          <cell r="D5316">
            <v>36</v>
          </cell>
          <cell r="F5316">
            <v>36</v>
          </cell>
          <cell r="G5316">
            <v>38</v>
          </cell>
        </row>
        <row r="5317">
          <cell r="A5317">
            <v>817832</v>
          </cell>
          <cell r="B5317" t="str">
            <v xml:space="preserve">   </v>
          </cell>
          <cell r="C5317" t="str">
            <v xml:space="preserve">  </v>
          </cell>
          <cell r="D5317">
            <v>16.899999999999999</v>
          </cell>
          <cell r="F5317">
            <v>16.899999999999999</v>
          </cell>
          <cell r="G5317">
            <v>22.5</v>
          </cell>
        </row>
        <row r="5318">
          <cell r="A5318">
            <v>817868</v>
          </cell>
          <cell r="B5318" t="str">
            <v xml:space="preserve">   </v>
          </cell>
          <cell r="C5318" t="str">
            <v xml:space="preserve">  </v>
          </cell>
          <cell r="D5318">
            <v>50.74</v>
          </cell>
          <cell r="F5318">
            <v>50.74</v>
          </cell>
          <cell r="G5318">
            <v>57.5</v>
          </cell>
        </row>
        <row r="5319">
          <cell r="A5319">
            <v>817869</v>
          </cell>
          <cell r="B5319" t="str">
            <v xml:space="preserve">   </v>
          </cell>
          <cell r="C5319" t="str">
            <v xml:space="preserve">  </v>
          </cell>
          <cell r="D5319">
            <v>50.74</v>
          </cell>
          <cell r="F5319">
            <v>50.74</v>
          </cell>
          <cell r="G5319">
            <v>57.5</v>
          </cell>
        </row>
        <row r="5320">
          <cell r="A5320">
            <v>817972</v>
          </cell>
          <cell r="B5320" t="str">
            <v xml:space="preserve">   </v>
          </cell>
          <cell r="C5320" t="str">
            <v xml:space="preserve">  </v>
          </cell>
          <cell r="D5320">
            <v>50.74</v>
          </cell>
          <cell r="F5320">
            <v>50.74</v>
          </cell>
          <cell r="G5320">
            <v>57.5</v>
          </cell>
        </row>
        <row r="5321">
          <cell r="A5321">
            <v>818052</v>
          </cell>
          <cell r="B5321" t="str">
            <v xml:space="preserve">   </v>
          </cell>
          <cell r="C5321" t="str">
            <v xml:space="preserve">  </v>
          </cell>
          <cell r="D5321">
            <v>50.74</v>
          </cell>
          <cell r="F5321">
            <v>50.74</v>
          </cell>
          <cell r="G5321">
            <v>57.5</v>
          </cell>
        </row>
        <row r="5322">
          <cell r="A5322">
            <v>818053</v>
          </cell>
          <cell r="B5322" t="str">
            <v xml:space="preserve">   </v>
          </cell>
          <cell r="C5322" t="str">
            <v xml:space="preserve">  </v>
          </cell>
          <cell r="D5322">
            <v>50.74</v>
          </cell>
          <cell r="F5322">
            <v>50.74</v>
          </cell>
          <cell r="G5322">
            <v>40</v>
          </cell>
        </row>
        <row r="5323">
          <cell r="A5323">
            <v>818210</v>
          </cell>
          <cell r="B5323" t="str">
            <v xml:space="preserve">   </v>
          </cell>
          <cell r="C5323" t="str">
            <v xml:space="preserve">  </v>
          </cell>
          <cell r="D5323">
            <v>24.05</v>
          </cell>
          <cell r="F5323">
            <v>24.05</v>
          </cell>
          <cell r="G5323">
            <v>41.99</v>
          </cell>
        </row>
        <row r="5324">
          <cell r="A5324">
            <v>818225</v>
          </cell>
          <cell r="B5324" t="str">
            <v xml:space="preserve">   </v>
          </cell>
          <cell r="C5324" t="str">
            <v xml:space="preserve">  </v>
          </cell>
          <cell r="D5324">
            <v>0.79</v>
          </cell>
          <cell r="F5324">
            <v>0.79</v>
          </cell>
          <cell r="G5324">
            <v>3.49</v>
          </cell>
        </row>
        <row r="5325">
          <cell r="A5325">
            <v>818240</v>
          </cell>
          <cell r="B5325" t="str">
            <v xml:space="preserve">   </v>
          </cell>
          <cell r="C5325" t="str">
            <v xml:space="preserve">  </v>
          </cell>
          <cell r="D5325">
            <v>9.76</v>
          </cell>
          <cell r="F5325">
            <v>9.76</v>
          </cell>
          <cell r="G5325">
            <v>15.39</v>
          </cell>
        </row>
        <row r="5326">
          <cell r="A5326">
            <v>818245</v>
          </cell>
          <cell r="B5326" t="str">
            <v xml:space="preserve">   </v>
          </cell>
          <cell r="C5326" t="str">
            <v xml:space="preserve">  </v>
          </cell>
          <cell r="D5326">
            <v>16.28</v>
          </cell>
          <cell r="F5326">
            <v>16.28</v>
          </cell>
          <cell r="G5326">
            <v>25.19</v>
          </cell>
        </row>
        <row r="5327">
          <cell r="A5327">
            <v>818246</v>
          </cell>
          <cell r="B5327" t="str">
            <v xml:space="preserve">   </v>
          </cell>
          <cell r="C5327" t="str">
            <v xml:space="preserve">  </v>
          </cell>
          <cell r="D5327">
            <v>16.28</v>
          </cell>
          <cell r="F5327">
            <v>16.28</v>
          </cell>
          <cell r="G5327">
            <v>25.19</v>
          </cell>
        </row>
        <row r="5328">
          <cell r="A5328">
            <v>818304</v>
          </cell>
          <cell r="B5328" t="str">
            <v xml:space="preserve">   </v>
          </cell>
          <cell r="C5328" t="str">
            <v xml:space="preserve">  </v>
          </cell>
          <cell r="D5328">
            <v>25.35</v>
          </cell>
          <cell r="F5328">
            <v>25.35</v>
          </cell>
          <cell r="G5328">
            <v>30</v>
          </cell>
        </row>
        <row r="5329">
          <cell r="A5329">
            <v>818329</v>
          </cell>
          <cell r="B5329" t="str">
            <v xml:space="preserve">   </v>
          </cell>
          <cell r="C5329" t="str">
            <v xml:space="preserve">  </v>
          </cell>
          <cell r="D5329">
            <v>7.57</v>
          </cell>
          <cell r="F5329">
            <v>7.57</v>
          </cell>
          <cell r="G5329">
            <v>10</v>
          </cell>
        </row>
        <row r="5330">
          <cell r="A5330">
            <v>818696</v>
          </cell>
          <cell r="B5330" t="str">
            <v xml:space="preserve">   </v>
          </cell>
          <cell r="C5330" t="str">
            <v xml:space="preserve">  </v>
          </cell>
          <cell r="D5330">
            <v>307.47000000000003</v>
          </cell>
          <cell r="F5330">
            <v>307.47000000000003</v>
          </cell>
          <cell r="G5330">
            <v>390</v>
          </cell>
        </row>
        <row r="5331">
          <cell r="A5331">
            <v>818891</v>
          </cell>
          <cell r="B5331" t="str">
            <v xml:space="preserve">   </v>
          </cell>
          <cell r="C5331" t="str">
            <v xml:space="preserve">  </v>
          </cell>
          <cell r="D5331">
            <v>72.56</v>
          </cell>
          <cell r="F5331">
            <v>72.56</v>
          </cell>
          <cell r="G5331">
            <v>73</v>
          </cell>
        </row>
        <row r="5332">
          <cell r="A5332">
            <v>818892</v>
          </cell>
          <cell r="B5332" t="str">
            <v xml:space="preserve">   </v>
          </cell>
          <cell r="C5332" t="str">
            <v xml:space="preserve">  </v>
          </cell>
          <cell r="D5332">
            <v>27.2</v>
          </cell>
          <cell r="F5332">
            <v>27.2</v>
          </cell>
          <cell r="G5332">
            <v>27.5</v>
          </cell>
        </row>
        <row r="5333">
          <cell r="A5333">
            <v>818905</v>
          </cell>
          <cell r="B5333" t="str">
            <v xml:space="preserve">   </v>
          </cell>
          <cell r="C5333" t="str">
            <v xml:space="preserve">  </v>
          </cell>
          <cell r="D5333">
            <v>0.54</v>
          </cell>
          <cell r="F5333">
            <v>0.54</v>
          </cell>
          <cell r="G5333">
            <v>0.7</v>
          </cell>
        </row>
        <row r="5334">
          <cell r="A5334">
            <v>818923</v>
          </cell>
          <cell r="B5334" t="str">
            <v xml:space="preserve">   </v>
          </cell>
          <cell r="C5334" t="str">
            <v xml:space="preserve">  </v>
          </cell>
          <cell r="D5334">
            <v>0.77</v>
          </cell>
          <cell r="F5334">
            <v>0.77</v>
          </cell>
        </row>
        <row r="5335">
          <cell r="A5335">
            <v>818929</v>
          </cell>
          <cell r="B5335" t="str">
            <v xml:space="preserve">   </v>
          </cell>
          <cell r="C5335" t="str">
            <v xml:space="preserve">  </v>
          </cell>
          <cell r="D5335">
            <v>4.17</v>
          </cell>
          <cell r="F5335">
            <v>4.17</v>
          </cell>
          <cell r="G5335">
            <v>5.08</v>
          </cell>
        </row>
        <row r="5336">
          <cell r="A5336">
            <v>818930</v>
          </cell>
          <cell r="B5336" t="str">
            <v xml:space="preserve">   </v>
          </cell>
          <cell r="C5336" t="str">
            <v xml:space="preserve">  </v>
          </cell>
          <cell r="D5336">
            <v>3.14</v>
          </cell>
          <cell r="F5336">
            <v>3.14</v>
          </cell>
          <cell r="G5336">
            <v>3.85</v>
          </cell>
        </row>
        <row r="5337">
          <cell r="A5337">
            <v>818935</v>
          </cell>
          <cell r="B5337" t="str">
            <v xml:space="preserve">   </v>
          </cell>
          <cell r="C5337" t="str">
            <v xml:space="preserve">  </v>
          </cell>
          <cell r="D5337">
            <v>5.36</v>
          </cell>
          <cell r="F5337">
            <v>5.36</v>
          </cell>
          <cell r="G5337">
            <v>11.2</v>
          </cell>
        </row>
        <row r="5338">
          <cell r="A5338">
            <v>818936</v>
          </cell>
          <cell r="B5338" t="str">
            <v xml:space="preserve">   </v>
          </cell>
          <cell r="C5338" t="str">
            <v xml:space="preserve">  </v>
          </cell>
          <cell r="D5338">
            <v>1.04</v>
          </cell>
          <cell r="F5338">
            <v>1.04</v>
          </cell>
          <cell r="G5338">
            <v>1.4</v>
          </cell>
        </row>
        <row r="5339">
          <cell r="A5339">
            <v>818974</v>
          </cell>
          <cell r="B5339" t="str">
            <v xml:space="preserve">   </v>
          </cell>
          <cell r="C5339" t="str">
            <v xml:space="preserve">  </v>
          </cell>
          <cell r="D5339">
            <v>6.95</v>
          </cell>
          <cell r="F5339">
            <v>6.95</v>
          </cell>
          <cell r="G5339">
            <v>8.58</v>
          </cell>
        </row>
        <row r="5340">
          <cell r="A5340">
            <v>818977</v>
          </cell>
          <cell r="B5340" t="str">
            <v xml:space="preserve">   </v>
          </cell>
          <cell r="C5340" t="str">
            <v xml:space="preserve">  </v>
          </cell>
          <cell r="D5340">
            <v>6.95</v>
          </cell>
          <cell r="F5340">
            <v>6.95</v>
          </cell>
          <cell r="G5340">
            <v>8.58</v>
          </cell>
        </row>
        <row r="5341">
          <cell r="A5341">
            <v>819038</v>
          </cell>
          <cell r="B5341" t="str">
            <v xml:space="preserve">   </v>
          </cell>
          <cell r="C5341" t="str">
            <v xml:space="preserve">  </v>
          </cell>
          <cell r="D5341">
            <v>55.56</v>
          </cell>
          <cell r="F5341">
            <v>55.56</v>
          </cell>
          <cell r="G5341">
            <v>199.5</v>
          </cell>
        </row>
        <row r="5342">
          <cell r="A5342">
            <v>819039</v>
          </cell>
          <cell r="B5342" t="str">
            <v xml:space="preserve">   </v>
          </cell>
          <cell r="C5342" t="str">
            <v xml:space="preserve">  </v>
          </cell>
          <cell r="D5342">
            <v>55.56</v>
          </cell>
          <cell r="F5342">
            <v>55.56</v>
          </cell>
          <cell r="G5342">
            <v>199.5</v>
          </cell>
        </row>
        <row r="5343">
          <cell r="A5343">
            <v>819065</v>
          </cell>
          <cell r="B5343" t="str">
            <v xml:space="preserve">   </v>
          </cell>
          <cell r="C5343" t="str">
            <v xml:space="preserve">  </v>
          </cell>
          <cell r="D5343">
            <v>14.06</v>
          </cell>
          <cell r="F5343">
            <v>14.06</v>
          </cell>
          <cell r="G5343">
            <v>12.5</v>
          </cell>
        </row>
        <row r="5344">
          <cell r="A5344">
            <v>819066</v>
          </cell>
          <cell r="B5344" t="str">
            <v xml:space="preserve">   </v>
          </cell>
          <cell r="C5344" t="str">
            <v xml:space="preserve">  </v>
          </cell>
          <cell r="D5344">
            <v>16.059999999999999</v>
          </cell>
          <cell r="F5344">
            <v>16.059999999999999</v>
          </cell>
          <cell r="G5344">
            <v>16.5</v>
          </cell>
        </row>
        <row r="5345">
          <cell r="A5345">
            <v>819070</v>
          </cell>
          <cell r="B5345" t="str">
            <v xml:space="preserve">   </v>
          </cell>
          <cell r="C5345" t="str">
            <v xml:space="preserve">  </v>
          </cell>
          <cell r="D5345">
            <v>809.93</v>
          </cell>
          <cell r="F5345">
            <v>809.93</v>
          </cell>
          <cell r="G5345">
            <v>849.5</v>
          </cell>
        </row>
        <row r="5346">
          <cell r="A5346">
            <v>819163</v>
          </cell>
          <cell r="B5346" t="str">
            <v xml:space="preserve">   </v>
          </cell>
          <cell r="C5346" t="str">
            <v xml:space="preserve">  </v>
          </cell>
          <cell r="D5346">
            <v>309.75</v>
          </cell>
          <cell r="F5346">
            <v>309.75</v>
          </cell>
          <cell r="G5346">
            <v>425</v>
          </cell>
        </row>
        <row r="5347">
          <cell r="A5347">
            <v>819207</v>
          </cell>
          <cell r="B5347" t="str">
            <v xml:space="preserve">   </v>
          </cell>
          <cell r="C5347" t="str">
            <v xml:space="preserve">  </v>
          </cell>
          <cell r="D5347">
            <v>8.43</v>
          </cell>
          <cell r="F5347">
            <v>8.43</v>
          </cell>
          <cell r="G5347">
            <v>30</v>
          </cell>
        </row>
        <row r="5348">
          <cell r="A5348">
            <v>819210</v>
          </cell>
          <cell r="B5348" t="str">
            <v xml:space="preserve">   </v>
          </cell>
          <cell r="C5348" t="str">
            <v xml:space="preserve">  </v>
          </cell>
          <cell r="D5348">
            <v>8.57</v>
          </cell>
          <cell r="F5348">
            <v>8.57</v>
          </cell>
          <cell r="G5348">
            <v>10</v>
          </cell>
        </row>
        <row r="5349">
          <cell r="A5349">
            <v>819215</v>
          </cell>
          <cell r="B5349" t="str">
            <v xml:space="preserve">   </v>
          </cell>
          <cell r="C5349" t="str">
            <v xml:space="preserve">  </v>
          </cell>
          <cell r="D5349">
            <v>8.57</v>
          </cell>
          <cell r="F5349">
            <v>8.57</v>
          </cell>
          <cell r="G5349">
            <v>18.5</v>
          </cell>
        </row>
        <row r="5350">
          <cell r="A5350">
            <v>819382</v>
          </cell>
          <cell r="B5350" t="str">
            <v xml:space="preserve">   </v>
          </cell>
          <cell r="C5350" t="str">
            <v xml:space="preserve">  </v>
          </cell>
          <cell r="D5350">
            <v>8.82</v>
          </cell>
          <cell r="F5350">
            <v>8.82</v>
          </cell>
          <cell r="G5350">
            <v>11.03</v>
          </cell>
        </row>
        <row r="5351">
          <cell r="A5351">
            <v>819454</v>
          </cell>
          <cell r="B5351" t="str">
            <v xml:space="preserve">   </v>
          </cell>
          <cell r="C5351" t="str">
            <v xml:space="preserve">  </v>
          </cell>
          <cell r="D5351">
            <v>23.64</v>
          </cell>
          <cell r="F5351">
            <v>23.64</v>
          </cell>
          <cell r="G5351">
            <v>30</v>
          </cell>
        </row>
        <row r="5352">
          <cell r="A5352">
            <v>819462</v>
          </cell>
          <cell r="B5352" t="str">
            <v xml:space="preserve">   </v>
          </cell>
          <cell r="C5352" t="str">
            <v xml:space="preserve">  </v>
          </cell>
          <cell r="D5352">
            <v>2.02</v>
          </cell>
          <cell r="F5352">
            <v>2.02</v>
          </cell>
          <cell r="G5352">
            <v>2</v>
          </cell>
        </row>
        <row r="5353">
          <cell r="A5353">
            <v>819463</v>
          </cell>
          <cell r="B5353" t="str">
            <v xml:space="preserve">   </v>
          </cell>
          <cell r="C5353" t="str">
            <v xml:space="preserve">  </v>
          </cell>
          <cell r="D5353">
            <v>2.02</v>
          </cell>
          <cell r="F5353">
            <v>2.02</v>
          </cell>
          <cell r="G5353">
            <v>2</v>
          </cell>
        </row>
        <row r="5354">
          <cell r="A5354">
            <v>819464</v>
          </cell>
          <cell r="B5354" t="str">
            <v xml:space="preserve">   </v>
          </cell>
          <cell r="C5354" t="str">
            <v xml:space="preserve">  </v>
          </cell>
          <cell r="D5354">
            <v>2.02</v>
          </cell>
          <cell r="F5354">
            <v>2.02</v>
          </cell>
          <cell r="G5354">
            <v>2</v>
          </cell>
        </row>
        <row r="5355">
          <cell r="A5355">
            <v>819465</v>
          </cell>
          <cell r="B5355" t="str">
            <v xml:space="preserve">   </v>
          </cell>
          <cell r="C5355" t="str">
            <v xml:space="preserve">  </v>
          </cell>
          <cell r="D5355">
            <v>2.02</v>
          </cell>
          <cell r="F5355">
            <v>2.02</v>
          </cell>
          <cell r="G5355">
            <v>2</v>
          </cell>
        </row>
        <row r="5356">
          <cell r="A5356">
            <v>819466</v>
          </cell>
          <cell r="B5356" t="str">
            <v xml:space="preserve">   </v>
          </cell>
          <cell r="C5356" t="str">
            <v xml:space="preserve">  </v>
          </cell>
          <cell r="D5356">
            <v>2.02</v>
          </cell>
          <cell r="F5356">
            <v>2.02</v>
          </cell>
          <cell r="G5356">
            <v>2</v>
          </cell>
        </row>
        <row r="5357">
          <cell r="A5357">
            <v>819621</v>
          </cell>
          <cell r="B5357" t="str">
            <v xml:space="preserve">   </v>
          </cell>
          <cell r="C5357" t="str">
            <v xml:space="preserve">  </v>
          </cell>
          <cell r="D5357">
            <v>1</v>
          </cell>
          <cell r="F5357">
            <v>1</v>
          </cell>
          <cell r="G5357">
            <v>2</v>
          </cell>
        </row>
        <row r="5358">
          <cell r="A5358">
            <v>819624</v>
          </cell>
          <cell r="B5358" t="str">
            <v xml:space="preserve">   </v>
          </cell>
          <cell r="C5358" t="str">
            <v xml:space="preserve">  </v>
          </cell>
          <cell r="D5358">
            <v>39.9</v>
          </cell>
          <cell r="F5358">
            <v>39.9</v>
          </cell>
          <cell r="G5358">
            <v>53.87</v>
          </cell>
        </row>
        <row r="5359">
          <cell r="A5359">
            <v>819625</v>
          </cell>
          <cell r="B5359" t="str">
            <v xml:space="preserve">   </v>
          </cell>
          <cell r="C5359" t="str">
            <v xml:space="preserve">  </v>
          </cell>
          <cell r="D5359">
            <v>25.08</v>
          </cell>
          <cell r="F5359">
            <v>25.08</v>
          </cell>
          <cell r="G5359">
            <v>33.86</v>
          </cell>
        </row>
        <row r="5360">
          <cell r="A5360">
            <v>819629</v>
          </cell>
          <cell r="B5360" t="str">
            <v xml:space="preserve">   </v>
          </cell>
          <cell r="C5360" t="str">
            <v xml:space="preserve">  </v>
          </cell>
          <cell r="D5360">
            <v>5.7</v>
          </cell>
          <cell r="F5360">
            <v>5.7</v>
          </cell>
          <cell r="G5360">
            <v>7.7</v>
          </cell>
        </row>
        <row r="5361">
          <cell r="A5361">
            <v>819631</v>
          </cell>
          <cell r="B5361" t="str">
            <v xml:space="preserve">   </v>
          </cell>
          <cell r="C5361" t="str">
            <v xml:space="preserve">  </v>
          </cell>
          <cell r="D5361">
            <v>2.2799999999999998</v>
          </cell>
          <cell r="F5361">
            <v>2.2799999999999998</v>
          </cell>
          <cell r="G5361">
            <v>3.08</v>
          </cell>
        </row>
        <row r="5362">
          <cell r="A5362">
            <v>819640</v>
          </cell>
          <cell r="B5362" t="str">
            <v xml:space="preserve">   </v>
          </cell>
          <cell r="C5362" t="str">
            <v xml:space="preserve">  </v>
          </cell>
          <cell r="D5362">
            <v>2.2799999999999998</v>
          </cell>
          <cell r="F5362">
            <v>2.2799999999999998</v>
          </cell>
          <cell r="G5362">
            <v>3.08</v>
          </cell>
        </row>
        <row r="5363">
          <cell r="A5363">
            <v>819649</v>
          </cell>
          <cell r="B5363" t="str">
            <v xml:space="preserve">   </v>
          </cell>
          <cell r="C5363" t="str">
            <v xml:space="preserve">  </v>
          </cell>
          <cell r="D5363">
            <v>17.100000000000001</v>
          </cell>
          <cell r="F5363">
            <v>17.100000000000001</v>
          </cell>
          <cell r="G5363">
            <v>23.09</v>
          </cell>
        </row>
        <row r="5364">
          <cell r="A5364">
            <v>819651</v>
          </cell>
          <cell r="B5364" t="str">
            <v xml:space="preserve">   </v>
          </cell>
          <cell r="C5364" t="str">
            <v xml:space="preserve">  </v>
          </cell>
          <cell r="D5364">
            <v>10.26</v>
          </cell>
          <cell r="F5364">
            <v>10.26</v>
          </cell>
          <cell r="G5364">
            <v>13.85</v>
          </cell>
        </row>
        <row r="5365">
          <cell r="A5365">
            <v>819653</v>
          </cell>
          <cell r="B5365" t="str">
            <v xml:space="preserve">   </v>
          </cell>
          <cell r="C5365" t="str">
            <v xml:space="preserve">  </v>
          </cell>
          <cell r="D5365">
            <v>10.26</v>
          </cell>
          <cell r="F5365">
            <v>10.26</v>
          </cell>
          <cell r="G5365">
            <v>13.85</v>
          </cell>
        </row>
        <row r="5366">
          <cell r="A5366">
            <v>819657</v>
          </cell>
          <cell r="B5366" t="str">
            <v xml:space="preserve">   </v>
          </cell>
          <cell r="C5366" t="str">
            <v xml:space="preserve">  </v>
          </cell>
          <cell r="D5366">
            <v>14.82</v>
          </cell>
          <cell r="F5366">
            <v>14.82</v>
          </cell>
          <cell r="G5366">
            <v>20.010000000000002</v>
          </cell>
        </row>
        <row r="5367">
          <cell r="A5367">
            <v>819658</v>
          </cell>
          <cell r="B5367" t="str">
            <v xml:space="preserve">   </v>
          </cell>
          <cell r="C5367" t="str">
            <v xml:space="preserve">  </v>
          </cell>
          <cell r="D5367">
            <v>28.5</v>
          </cell>
          <cell r="F5367">
            <v>28.5</v>
          </cell>
          <cell r="G5367">
            <v>38.479999999999997</v>
          </cell>
        </row>
        <row r="5368">
          <cell r="A5368">
            <v>819673</v>
          </cell>
          <cell r="B5368" t="str">
            <v xml:space="preserve">   </v>
          </cell>
          <cell r="C5368" t="str">
            <v xml:space="preserve">  </v>
          </cell>
          <cell r="D5368">
            <v>1.48</v>
          </cell>
          <cell r="F5368">
            <v>1.48</v>
          </cell>
          <cell r="G5368">
            <v>1.55</v>
          </cell>
        </row>
        <row r="5369">
          <cell r="A5369">
            <v>819674</v>
          </cell>
          <cell r="B5369" t="str">
            <v xml:space="preserve">   </v>
          </cell>
          <cell r="C5369" t="str">
            <v xml:space="preserve">  </v>
          </cell>
          <cell r="D5369">
            <v>0.8</v>
          </cell>
          <cell r="F5369">
            <v>0.8</v>
          </cell>
          <cell r="G5369">
            <v>0.84</v>
          </cell>
        </row>
        <row r="5370">
          <cell r="A5370">
            <v>819675</v>
          </cell>
          <cell r="B5370" t="str">
            <v xml:space="preserve">   </v>
          </cell>
          <cell r="C5370" t="str">
            <v xml:space="preserve">  </v>
          </cell>
          <cell r="D5370">
            <v>1.1399999999999999</v>
          </cell>
          <cell r="F5370">
            <v>1.1399999999999999</v>
          </cell>
          <cell r="G5370">
            <v>1.2</v>
          </cell>
        </row>
        <row r="5371">
          <cell r="A5371">
            <v>819676</v>
          </cell>
          <cell r="B5371" t="str">
            <v xml:space="preserve">   </v>
          </cell>
          <cell r="C5371" t="str">
            <v xml:space="preserve">  </v>
          </cell>
          <cell r="D5371">
            <v>1.71</v>
          </cell>
          <cell r="F5371">
            <v>1.71</v>
          </cell>
          <cell r="G5371">
            <v>1.79</v>
          </cell>
        </row>
        <row r="5372">
          <cell r="A5372">
            <v>819684</v>
          </cell>
          <cell r="B5372" t="str">
            <v xml:space="preserve">   </v>
          </cell>
          <cell r="C5372" t="str">
            <v xml:space="preserve">  </v>
          </cell>
          <cell r="D5372">
            <v>10.26</v>
          </cell>
          <cell r="F5372">
            <v>10.26</v>
          </cell>
          <cell r="G5372">
            <v>13.85</v>
          </cell>
        </row>
        <row r="5373">
          <cell r="A5373">
            <v>819686</v>
          </cell>
          <cell r="B5373" t="str">
            <v xml:space="preserve">   </v>
          </cell>
          <cell r="C5373" t="str">
            <v xml:space="preserve">  </v>
          </cell>
          <cell r="D5373">
            <v>5.58</v>
          </cell>
          <cell r="F5373">
            <v>5.58</v>
          </cell>
          <cell r="G5373">
            <v>7.7</v>
          </cell>
        </row>
        <row r="5374">
          <cell r="A5374">
            <v>819689</v>
          </cell>
          <cell r="B5374" t="str">
            <v xml:space="preserve">   </v>
          </cell>
          <cell r="C5374" t="str">
            <v xml:space="preserve">  </v>
          </cell>
          <cell r="D5374">
            <v>5.7</v>
          </cell>
          <cell r="F5374">
            <v>5.7</v>
          </cell>
          <cell r="G5374">
            <v>7.7</v>
          </cell>
        </row>
        <row r="5375">
          <cell r="A5375">
            <v>819696</v>
          </cell>
          <cell r="B5375" t="str">
            <v xml:space="preserve">X  </v>
          </cell>
          <cell r="C5375" t="str">
            <v xml:space="preserve">  </v>
          </cell>
          <cell r="D5375" t="str">
            <v xml:space="preserve">        </v>
          </cell>
        </row>
        <row r="5376">
          <cell r="A5376">
            <v>819710</v>
          </cell>
          <cell r="B5376" t="str">
            <v xml:space="preserve">   </v>
          </cell>
          <cell r="C5376" t="str">
            <v xml:space="preserve">  </v>
          </cell>
          <cell r="D5376">
            <v>350.18</v>
          </cell>
          <cell r="F5376">
            <v>350.18</v>
          </cell>
          <cell r="G5376">
            <v>412.74</v>
          </cell>
        </row>
        <row r="5377">
          <cell r="A5377">
            <v>819712</v>
          </cell>
          <cell r="B5377" t="str">
            <v xml:space="preserve">   </v>
          </cell>
          <cell r="C5377" t="str">
            <v xml:space="preserve">  </v>
          </cell>
          <cell r="D5377">
            <v>19.399999999999999</v>
          </cell>
          <cell r="F5377">
            <v>19.399999999999999</v>
          </cell>
          <cell r="G5377">
            <v>23.11</v>
          </cell>
        </row>
        <row r="5378">
          <cell r="A5378">
            <v>819714</v>
          </cell>
          <cell r="B5378" t="str">
            <v xml:space="preserve">   </v>
          </cell>
          <cell r="C5378" t="str">
            <v xml:space="preserve">  </v>
          </cell>
          <cell r="D5378">
            <v>6.26</v>
          </cell>
          <cell r="F5378">
            <v>6.2619999999999996</v>
          </cell>
          <cell r="G5378">
            <v>6.94</v>
          </cell>
        </row>
        <row r="5379">
          <cell r="A5379">
            <v>819717</v>
          </cell>
          <cell r="B5379" t="str">
            <v xml:space="preserve">   </v>
          </cell>
          <cell r="C5379" t="str">
            <v xml:space="preserve">  </v>
          </cell>
          <cell r="D5379">
            <v>2.25</v>
          </cell>
          <cell r="F5379">
            <v>2.25</v>
          </cell>
          <cell r="G5379">
            <v>4.4800000000000004</v>
          </cell>
        </row>
        <row r="5380">
          <cell r="A5380">
            <v>819719</v>
          </cell>
          <cell r="B5380" t="str">
            <v xml:space="preserve">   </v>
          </cell>
          <cell r="C5380" t="str">
            <v xml:space="preserve">  </v>
          </cell>
          <cell r="D5380">
            <v>3.28</v>
          </cell>
          <cell r="F5380">
            <v>3.28</v>
          </cell>
          <cell r="G5380">
            <v>6.56</v>
          </cell>
        </row>
        <row r="5381">
          <cell r="A5381">
            <v>819721</v>
          </cell>
          <cell r="B5381" t="str">
            <v xml:space="preserve">   </v>
          </cell>
          <cell r="C5381" t="str">
            <v xml:space="preserve">  </v>
          </cell>
          <cell r="D5381">
            <v>3.63</v>
          </cell>
          <cell r="F5381">
            <v>3.63</v>
          </cell>
          <cell r="G5381">
            <v>7.25</v>
          </cell>
        </row>
        <row r="5382">
          <cell r="A5382">
            <v>819723</v>
          </cell>
          <cell r="B5382" t="str">
            <v xml:space="preserve">   </v>
          </cell>
          <cell r="C5382" t="str">
            <v xml:space="preserve">  </v>
          </cell>
          <cell r="D5382">
            <v>2.84</v>
          </cell>
          <cell r="F5382">
            <v>2.84</v>
          </cell>
          <cell r="G5382">
            <v>5.68</v>
          </cell>
        </row>
        <row r="5383">
          <cell r="A5383">
            <v>819726</v>
          </cell>
          <cell r="B5383" t="str">
            <v xml:space="preserve">   </v>
          </cell>
          <cell r="C5383" t="str">
            <v xml:space="preserve">  </v>
          </cell>
          <cell r="D5383">
            <v>3.4</v>
          </cell>
          <cell r="F5383">
            <v>3.4</v>
          </cell>
          <cell r="G5383">
            <v>6.81</v>
          </cell>
        </row>
        <row r="5384">
          <cell r="A5384">
            <v>819727</v>
          </cell>
          <cell r="B5384" t="str">
            <v xml:space="preserve">   </v>
          </cell>
          <cell r="C5384" t="str">
            <v xml:space="preserve">  </v>
          </cell>
          <cell r="D5384">
            <v>3.41</v>
          </cell>
          <cell r="F5384">
            <v>3.41</v>
          </cell>
          <cell r="G5384">
            <v>6.81</v>
          </cell>
        </row>
        <row r="5385">
          <cell r="A5385">
            <v>819728</v>
          </cell>
          <cell r="B5385" t="str">
            <v xml:space="preserve">   </v>
          </cell>
          <cell r="C5385" t="str">
            <v xml:space="preserve">  </v>
          </cell>
          <cell r="D5385">
            <v>2.04</v>
          </cell>
          <cell r="F5385">
            <v>2.044</v>
          </cell>
          <cell r="G5385">
            <v>4.59</v>
          </cell>
        </row>
        <row r="5386">
          <cell r="A5386">
            <v>819729</v>
          </cell>
          <cell r="B5386" t="str">
            <v xml:space="preserve">   </v>
          </cell>
          <cell r="C5386" t="str">
            <v xml:space="preserve">  </v>
          </cell>
          <cell r="D5386">
            <v>4.2</v>
          </cell>
          <cell r="F5386">
            <v>4.2</v>
          </cell>
          <cell r="G5386">
            <v>8.36</v>
          </cell>
        </row>
        <row r="5387">
          <cell r="A5387">
            <v>819731</v>
          </cell>
          <cell r="B5387" t="str">
            <v xml:space="preserve">   </v>
          </cell>
          <cell r="C5387" t="str">
            <v xml:space="preserve">  </v>
          </cell>
          <cell r="D5387">
            <v>3.22</v>
          </cell>
          <cell r="F5387">
            <v>3.22</v>
          </cell>
          <cell r="G5387">
            <v>6.44</v>
          </cell>
        </row>
        <row r="5388">
          <cell r="A5388">
            <v>819732</v>
          </cell>
          <cell r="B5388" t="str">
            <v xml:space="preserve">   </v>
          </cell>
          <cell r="C5388" t="str">
            <v xml:space="preserve">  </v>
          </cell>
          <cell r="D5388">
            <v>3.22</v>
          </cell>
          <cell r="F5388">
            <v>3.22</v>
          </cell>
          <cell r="G5388">
            <v>6.42</v>
          </cell>
        </row>
        <row r="5389">
          <cell r="A5389">
            <v>819735</v>
          </cell>
          <cell r="B5389" t="str">
            <v xml:space="preserve">   </v>
          </cell>
          <cell r="C5389" t="str">
            <v xml:space="preserve">  </v>
          </cell>
          <cell r="D5389">
            <v>1.97</v>
          </cell>
          <cell r="F5389">
            <v>1.97</v>
          </cell>
          <cell r="G5389">
            <v>3.93</v>
          </cell>
        </row>
        <row r="5390">
          <cell r="A5390">
            <v>819736</v>
          </cell>
          <cell r="B5390" t="str">
            <v xml:space="preserve">   </v>
          </cell>
          <cell r="C5390" t="str">
            <v xml:space="preserve">  </v>
          </cell>
          <cell r="D5390">
            <v>1.79</v>
          </cell>
          <cell r="F5390">
            <v>1.794</v>
          </cell>
          <cell r="G5390">
            <v>3.84</v>
          </cell>
        </row>
        <row r="5391">
          <cell r="A5391">
            <v>819737</v>
          </cell>
          <cell r="B5391" t="str">
            <v xml:space="preserve">   </v>
          </cell>
          <cell r="C5391" t="str">
            <v xml:space="preserve">  </v>
          </cell>
          <cell r="D5391">
            <v>1.46</v>
          </cell>
          <cell r="F5391">
            <v>1.468</v>
          </cell>
          <cell r="G5391">
            <v>3.39</v>
          </cell>
        </row>
        <row r="5392">
          <cell r="A5392">
            <v>819738</v>
          </cell>
          <cell r="B5392" t="str">
            <v xml:space="preserve">   </v>
          </cell>
          <cell r="C5392" t="str">
            <v xml:space="preserve">  </v>
          </cell>
          <cell r="D5392">
            <v>4.18</v>
          </cell>
          <cell r="F5392">
            <v>4.18</v>
          </cell>
          <cell r="G5392">
            <v>8.36</v>
          </cell>
        </row>
        <row r="5393">
          <cell r="A5393">
            <v>819739</v>
          </cell>
          <cell r="B5393" t="str">
            <v xml:space="preserve">   </v>
          </cell>
          <cell r="C5393" t="str">
            <v xml:space="preserve">  </v>
          </cell>
          <cell r="D5393">
            <v>2.57</v>
          </cell>
          <cell r="F5393">
            <v>2.57</v>
          </cell>
          <cell r="G5393">
            <v>5.15</v>
          </cell>
        </row>
        <row r="5394">
          <cell r="A5394">
            <v>819740</v>
          </cell>
          <cell r="B5394" t="str">
            <v xml:space="preserve">   </v>
          </cell>
          <cell r="C5394" t="str">
            <v xml:space="preserve">  </v>
          </cell>
          <cell r="D5394">
            <v>3.77</v>
          </cell>
          <cell r="F5394">
            <v>3.77</v>
          </cell>
          <cell r="G5394">
            <v>7.53</v>
          </cell>
        </row>
        <row r="5395">
          <cell r="A5395">
            <v>819743</v>
          </cell>
          <cell r="B5395" t="str">
            <v xml:space="preserve">   </v>
          </cell>
          <cell r="C5395" t="str">
            <v xml:space="preserve">  </v>
          </cell>
          <cell r="D5395">
            <v>8.2100000000000009</v>
          </cell>
          <cell r="F5395">
            <v>8.2100000000000009</v>
          </cell>
          <cell r="G5395">
            <v>16.41</v>
          </cell>
        </row>
        <row r="5396">
          <cell r="A5396">
            <v>819744</v>
          </cell>
          <cell r="B5396" t="str">
            <v xml:space="preserve">   </v>
          </cell>
          <cell r="C5396" t="str">
            <v xml:space="preserve">  </v>
          </cell>
          <cell r="D5396">
            <v>7.46</v>
          </cell>
          <cell r="F5396">
            <v>7.46</v>
          </cell>
          <cell r="G5396">
            <v>14.92</v>
          </cell>
        </row>
        <row r="5397">
          <cell r="A5397">
            <v>819748</v>
          </cell>
          <cell r="B5397" t="str">
            <v xml:space="preserve">   </v>
          </cell>
          <cell r="C5397" t="str">
            <v xml:space="preserve">  </v>
          </cell>
          <cell r="D5397">
            <v>4.3600000000000003</v>
          </cell>
          <cell r="F5397">
            <v>4.3600000000000003</v>
          </cell>
          <cell r="G5397">
            <v>8.73</v>
          </cell>
        </row>
        <row r="5398">
          <cell r="A5398">
            <v>819749</v>
          </cell>
          <cell r="B5398" t="str">
            <v xml:space="preserve">   </v>
          </cell>
          <cell r="C5398" t="str">
            <v xml:space="preserve">  </v>
          </cell>
          <cell r="D5398">
            <v>7.75</v>
          </cell>
          <cell r="F5398">
            <v>7.75</v>
          </cell>
          <cell r="G5398">
            <v>15.59</v>
          </cell>
        </row>
        <row r="5399">
          <cell r="A5399">
            <v>819750</v>
          </cell>
          <cell r="B5399" t="str">
            <v xml:space="preserve">   </v>
          </cell>
          <cell r="C5399" t="str">
            <v xml:space="preserve">  </v>
          </cell>
          <cell r="D5399">
            <v>4.07</v>
          </cell>
          <cell r="F5399">
            <v>4.07</v>
          </cell>
          <cell r="G5399">
            <v>8.1300000000000008</v>
          </cell>
        </row>
        <row r="5400">
          <cell r="A5400">
            <v>819751</v>
          </cell>
          <cell r="B5400" t="str">
            <v xml:space="preserve">   </v>
          </cell>
          <cell r="C5400" t="str">
            <v xml:space="preserve">  </v>
          </cell>
          <cell r="D5400">
            <v>7.21</v>
          </cell>
          <cell r="F5400">
            <v>7.21</v>
          </cell>
          <cell r="G5400">
            <v>14.42</v>
          </cell>
        </row>
        <row r="5401">
          <cell r="A5401">
            <v>819752</v>
          </cell>
          <cell r="B5401" t="str">
            <v xml:space="preserve">   </v>
          </cell>
          <cell r="C5401" t="str">
            <v xml:space="preserve">  </v>
          </cell>
          <cell r="D5401">
            <v>3.99</v>
          </cell>
          <cell r="F5401">
            <v>3.99</v>
          </cell>
          <cell r="G5401">
            <v>7.72</v>
          </cell>
        </row>
        <row r="5402">
          <cell r="A5402">
            <v>819753</v>
          </cell>
          <cell r="B5402" t="str">
            <v xml:space="preserve">   </v>
          </cell>
          <cell r="C5402" t="str">
            <v xml:space="preserve">  </v>
          </cell>
          <cell r="D5402">
            <v>3.99</v>
          </cell>
          <cell r="F5402">
            <v>3.99</v>
          </cell>
          <cell r="G5402">
            <v>7.75</v>
          </cell>
        </row>
        <row r="5403">
          <cell r="A5403">
            <v>819754</v>
          </cell>
          <cell r="B5403" t="str">
            <v xml:space="preserve">   </v>
          </cell>
          <cell r="C5403" t="str">
            <v xml:space="preserve">  </v>
          </cell>
          <cell r="D5403">
            <v>2.4700000000000002</v>
          </cell>
          <cell r="F5403">
            <v>2.4700000000000002</v>
          </cell>
          <cell r="G5403">
            <v>4.88</v>
          </cell>
        </row>
        <row r="5404">
          <cell r="A5404">
            <v>819755</v>
          </cell>
          <cell r="B5404" t="str">
            <v xml:space="preserve">   </v>
          </cell>
          <cell r="C5404" t="str">
            <v xml:space="preserve">  </v>
          </cell>
          <cell r="D5404">
            <v>2.61</v>
          </cell>
          <cell r="F5404">
            <v>2.61</v>
          </cell>
          <cell r="G5404">
            <v>5.22</v>
          </cell>
        </row>
        <row r="5405">
          <cell r="A5405">
            <v>819756</v>
          </cell>
          <cell r="B5405" t="str">
            <v xml:space="preserve">   </v>
          </cell>
          <cell r="C5405" t="str">
            <v xml:space="preserve">  </v>
          </cell>
          <cell r="D5405">
            <v>4.7</v>
          </cell>
          <cell r="F5405">
            <v>4.7</v>
          </cell>
          <cell r="G5405">
            <v>9.4</v>
          </cell>
        </row>
        <row r="5406">
          <cell r="A5406">
            <v>819758</v>
          </cell>
          <cell r="B5406" t="str">
            <v xml:space="preserve">   </v>
          </cell>
          <cell r="C5406" t="str">
            <v xml:space="preserve">  </v>
          </cell>
          <cell r="D5406">
            <v>5.97</v>
          </cell>
          <cell r="F5406">
            <v>5.97</v>
          </cell>
          <cell r="G5406">
            <v>11.94</v>
          </cell>
        </row>
        <row r="5407">
          <cell r="A5407">
            <v>819759</v>
          </cell>
          <cell r="B5407" t="str">
            <v xml:space="preserve">   </v>
          </cell>
          <cell r="C5407" t="str">
            <v xml:space="preserve">  </v>
          </cell>
          <cell r="D5407">
            <v>2.5</v>
          </cell>
          <cell r="F5407">
            <v>2.5</v>
          </cell>
          <cell r="G5407">
            <v>4.88</v>
          </cell>
        </row>
        <row r="5408">
          <cell r="A5408">
            <v>819760</v>
          </cell>
          <cell r="B5408" t="str">
            <v xml:space="preserve">   </v>
          </cell>
          <cell r="C5408" t="str">
            <v xml:space="preserve">  </v>
          </cell>
          <cell r="D5408">
            <v>3.26</v>
          </cell>
          <cell r="F5408">
            <v>3.26</v>
          </cell>
          <cell r="G5408">
            <v>6.42</v>
          </cell>
        </row>
        <row r="5409">
          <cell r="A5409">
            <v>819761</v>
          </cell>
          <cell r="B5409" t="str">
            <v xml:space="preserve">   </v>
          </cell>
          <cell r="C5409" t="str">
            <v xml:space="preserve">  </v>
          </cell>
          <cell r="D5409">
            <v>4.8499999999999996</v>
          </cell>
          <cell r="F5409">
            <v>4.8499999999999996</v>
          </cell>
          <cell r="G5409">
            <v>9.6999999999999993</v>
          </cell>
        </row>
        <row r="5410">
          <cell r="A5410">
            <v>819762</v>
          </cell>
          <cell r="B5410" t="str">
            <v xml:space="preserve">   </v>
          </cell>
          <cell r="C5410" t="str">
            <v xml:space="preserve">  </v>
          </cell>
          <cell r="D5410">
            <v>3.93</v>
          </cell>
          <cell r="F5410">
            <v>3.93</v>
          </cell>
          <cell r="G5410">
            <v>7.78</v>
          </cell>
        </row>
        <row r="5411">
          <cell r="A5411">
            <v>819763</v>
          </cell>
          <cell r="B5411" t="str">
            <v xml:space="preserve">   </v>
          </cell>
          <cell r="C5411" t="str">
            <v xml:space="preserve">  </v>
          </cell>
          <cell r="D5411">
            <v>3.17</v>
          </cell>
          <cell r="F5411">
            <v>3.17</v>
          </cell>
          <cell r="G5411">
            <v>6.34</v>
          </cell>
        </row>
        <row r="5412">
          <cell r="A5412">
            <v>819767</v>
          </cell>
          <cell r="B5412" t="str">
            <v xml:space="preserve">   </v>
          </cell>
          <cell r="C5412" t="str">
            <v xml:space="preserve">  </v>
          </cell>
          <cell r="D5412">
            <v>2.4900000000000002</v>
          </cell>
          <cell r="F5412">
            <v>2.4900000000000002</v>
          </cell>
          <cell r="G5412">
            <v>4.88</v>
          </cell>
        </row>
        <row r="5413">
          <cell r="A5413">
            <v>819775</v>
          </cell>
          <cell r="B5413" t="str">
            <v xml:space="preserve">   </v>
          </cell>
          <cell r="C5413" t="str">
            <v xml:space="preserve">  </v>
          </cell>
          <cell r="D5413" t="str">
            <v xml:space="preserve">        </v>
          </cell>
        </row>
        <row r="5414">
          <cell r="A5414">
            <v>819776</v>
          </cell>
          <cell r="B5414" t="str">
            <v xml:space="preserve">   </v>
          </cell>
          <cell r="C5414" t="str">
            <v xml:space="preserve">  </v>
          </cell>
          <cell r="D5414">
            <v>3.86</v>
          </cell>
          <cell r="F5414">
            <v>3.8620000000000001</v>
          </cell>
          <cell r="G5414">
            <v>7.49</v>
          </cell>
        </row>
        <row r="5415">
          <cell r="A5415">
            <v>819777</v>
          </cell>
          <cell r="B5415" t="str">
            <v xml:space="preserve">   </v>
          </cell>
          <cell r="C5415" t="str">
            <v xml:space="preserve">  </v>
          </cell>
          <cell r="D5415">
            <v>3.86</v>
          </cell>
          <cell r="F5415">
            <v>3.8620000000000001</v>
          </cell>
          <cell r="G5415">
            <v>7.49</v>
          </cell>
        </row>
        <row r="5416">
          <cell r="A5416">
            <v>819778</v>
          </cell>
          <cell r="B5416" t="str">
            <v xml:space="preserve">   </v>
          </cell>
          <cell r="C5416" t="str">
            <v xml:space="preserve">  </v>
          </cell>
          <cell r="D5416">
            <v>3.86</v>
          </cell>
          <cell r="F5416">
            <v>3.8620000000000001</v>
          </cell>
          <cell r="G5416">
            <v>7.49</v>
          </cell>
        </row>
        <row r="5417">
          <cell r="A5417">
            <v>819779</v>
          </cell>
          <cell r="B5417" t="str">
            <v xml:space="preserve">   </v>
          </cell>
          <cell r="C5417" t="str">
            <v xml:space="preserve">  </v>
          </cell>
          <cell r="D5417">
            <v>14.25</v>
          </cell>
          <cell r="F5417">
            <v>14.250999999999999</v>
          </cell>
          <cell r="G5417">
            <v>31.35</v>
          </cell>
        </row>
        <row r="5418">
          <cell r="A5418">
            <v>819780</v>
          </cell>
          <cell r="B5418" t="str">
            <v xml:space="preserve">   </v>
          </cell>
          <cell r="C5418" t="str">
            <v xml:space="preserve">  </v>
          </cell>
          <cell r="D5418">
            <v>14.25</v>
          </cell>
          <cell r="F5418">
            <v>14.250999999999999</v>
          </cell>
          <cell r="G5418">
            <v>31.35</v>
          </cell>
        </row>
        <row r="5419">
          <cell r="A5419">
            <v>819781</v>
          </cell>
          <cell r="B5419" t="str">
            <v xml:space="preserve">   </v>
          </cell>
          <cell r="C5419" t="str">
            <v xml:space="preserve">  </v>
          </cell>
          <cell r="D5419">
            <v>14.7</v>
          </cell>
          <cell r="F5419">
            <v>14.704000000000001</v>
          </cell>
          <cell r="G5419">
            <v>16.2</v>
          </cell>
        </row>
        <row r="5420">
          <cell r="A5420">
            <v>819782</v>
          </cell>
          <cell r="B5420" t="str">
            <v xml:space="preserve">   </v>
          </cell>
          <cell r="C5420" t="str">
            <v xml:space="preserve">  </v>
          </cell>
          <cell r="D5420">
            <v>14.7</v>
          </cell>
          <cell r="F5420">
            <v>14.704000000000001</v>
          </cell>
          <cell r="G5420">
            <v>16.2</v>
          </cell>
        </row>
        <row r="5421">
          <cell r="A5421">
            <v>819783</v>
          </cell>
          <cell r="B5421" t="str">
            <v xml:space="preserve">   </v>
          </cell>
          <cell r="C5421" t="str">
            <v xml:space="preserve">  </v>
          </cell>
          <cell r="D5421">
            <v>14.7</v>
          </cell>
          <cell r="F5421">
            <v>14.704000000000001</v>
          </cell>
          <cell r="G5421">
            <v>16.2</v>
          </cell>
        </row>
        <row r="5422">
          <cell r="A5422">
            <v>819784</v>
          </cell>
          <cell r="B5422" t="str">
            <v xml:space="preserve">   </v>
          </cell>
          <cell r="C5422" t="str">
            <v xml:space="preserve">  </v>
          </cell>
          <cell r="D5422">
            <v>2.88</v>
          </cell>
          <cell r="F5422">
            <v>2.8860000000000001</v>
          </cell>
          <cell r="G5422">
            <v>5.69</v>
          </cell>
        </row>
        <row r="5423">
          <cell r="A5423">
            <v>819785</v>
          </cell>
          <cell r="B5423" t="str">
            <v xml:space="preserve">   </v>
          </cell>
          <cell r="C5423" t="str">
            <v xml:space="preserve">  </v>
          </cell>
          <cell r="D5423">
            <v>3.35</v>
          </cell>
          <cell r="F5423">
            <v>3.3530000000000002</v>
          </cell>
          <cell r="G5423">
            <v>6.49</v>
          </cell>
        </row>
        <row r="5424">
          <cell r="A5424">
            <v>819786</v>
          </cell>
          <cell r="B5424" t="str">
            <v xml:space="preserve">   </v>
          </cell>
          <cell r="C5424" t="str">
            <v xml:space="preserve">  </v>
          </cell>
          <cell r="D5424">
            <v>2.94</v>
          </cell>
          <cell r="F5424">
            <v>2.9409999999999998</v>
          </cell>
          <cell r="G5424">
            <v>6.49</v>
          </cell>
        </row>
        <row r="5425">
          <cell r="A5425">
            <v>819787</v>
          </cell>
          <cell r="B5425" t="str">
            <v xml:space="preserve">   </v>
          </cell>
          <cell r="C5425" t="str">
            <v xml:space="preserve">  </v>
          </cell>
          <cell r="D5425">
            <v>3.69</v>
          </cell>
          <cell r="F5425">
            <v>3.6920000000000002</v>
          </cell>
          <cell r="G5425">
            <v>7.19</v>
          </cell>
        </row>
        <row r="5426">
          <cell r="A5426">
            <v>819788</v>
          </cell>
          <cell r="B5426" t="str">
            <v xml:space="preserve">   </v>
          </cell>
          <cell r="C5426" t="str">
            <v xml:space="preserve">  </v>
          </cell>
          <cell r="D5426">
            <v>2.46</v>
          </cell>
          <cell r="F5426">
            <v>2.4620000000000002</v>
          </cell>
          <cell r="G5426">
            <v>4.79</v>
          </cell>
        </row>
        <row r="5427">
          <cell r="A5427">
            <v>819789</v>
          </cell>
          <cell r="B5427" t="str">
            <v xml:space="preserve">   </v>
          </cell>
          <cell r="C5427" t="str">
            <v xml:space="preserve">  </v>
          </cell>
          <cell r="D5427">
            <v>5.01</v>
          </cell>
          <cell r="F5427">
            <v>5.0140000000000002</v>
          </cell>
          <cell r="G5427">
            <v>11.06</v>
          </cell>
        </row>
        <row r="5428">
          <cell r="A5428">
            <v>819790</v>
          </cell>
          <cell r="B5428" t="str">
            <v xml:space="preserve">   </v>
          </cell>
          <cell r="C5428" t="str">
            <v xml:space="preserve">  </v>
          </cell>
          <cell r="D5428">
            <v>2.4500000000000002</v>
          </cell>
          <cell r="F5428">
            <v>2.4510000000000001</v>
          </cell>
          <cell r="G5428">
            <v>2.75</v>
          </cell>
        </row>
        <row r="5429">
          <cell r="A5429">
            <v>819791</v>
          </cell>
          <cell r="B5429" t="str">
            <v xml:space="preserve">   </v>
          </cell>
          <cell r="C5429" t="str">
            <v xml:space="preserve">  </v>
          </cell>
          <cell r="D5429">
            <v>2.4500000000000002</v>
          </cell>
          <cell r="F5429">
            <v>2.4510000000000001</v>
          </cell>
          <cell r="G5429">
            <v>5.45</v>
          </cell>
        </row>
        <row r="5430">
          <cell r="A5430">
            <v>819792</v>
          </cell>
          <cell r="B5430" t="str">
            <v xml:space="preserve">   </v>
          </cell>
          <cell r="C5430" t="str">
            <v xml:space="preserve">  </v>
          </cell>
          <cell r="D5430">
            <v>2.4500000000000002</v>
          </cell>
          <cell r="F5430">
            <v>2.4510000000000001</v>
          </cell>
          <cell r="G5430">
            <v>5.45</v>
          </cell>
        </row>
        <row r="5431">
          <cell r="A5431">
            <v>819793</v>
          </cell>
          <cell r="B5431" t="str">
            <v xml:space="preserve">   </v>
          </cell>
          <cell r="C5431" t="str">
            <v xml:space="preserve">  </v>
          </cell>
          <cell r="D5431">
            <v>2.56</v>
          </cell>
          <cell r="F5431">
            <v>2.5640000000000001</v>
          </cell>
          <cell r="G5431">
            <v>5.67</v>
          </cell>
        </row>
        <row r="5432">
          <cell r="A5432">
            <v>819794</v>
          </cell>
          <cell r="B5432" t="str">
            <v xml:space="preserve">   </v>
          </cell>
          <cell r="C5432" t="str">
            <v xml:space="preserve">  </v>
          </cell>
          <cell r="D5432">
            <v>2.0299999999999998</v>
          </cell>
          <cell r="F5432">
            <v>2.0369999999999999</v>
          </cell>
          <cell r="G5432">
            <v>3.99</v>
          </cell>
        </row>
        <row r="5433">
          <cell r="A5433">
            <v>819795</v>
          </cell>
          <cell r="B5433" t="str">
            <v xml:space="preserve">   </v>
          </cell>
          <cell r="C5433" t="str">
            <v xml:space="preserve">  </v>
          </cell>
          <cell r="D5433">
            <v>1.77</v>
          </cell>
          <cell r="F5433">
            <v>1.772</v>
          </cell>
          <cell r="G5433">
            <v>1.95</v>
          </cell>
        </row>
        <row r="5434">
          <cell r="A5434">
            <v>819796</v>
          </cell>
          <cell r="B5434" t="str">
            <v xml:space="preserve">   </v>
          </cell>
          <cell r="C5434" t="str">
            <v xml:space="preserve">  </v>
          </cell>
          <cell r="D5434">
            <v>15.83</v>
          </cell>
          <cell r="F5434">
            <v>15.835000000000001</v>
          </cell>
          <cell r="G5434">
            <v>34.869999999999997</v>
          </cell>
        </row>
        <row r="5435">
          <cell r="A5435">
            <v>819797</v>
          </cell>
          <cell r="B5435" t="str">
            <v xml:space="preserve">   </v>
          </cell>
          <cell r="C5435" t="str">
            <v xml:space="preserve">  </v>
          </cell>
          <cell r="D5435">
            <v>17.11</v>
          </cell>
          <cell r="F5435">
            <v>17.117000000000001</v>
          </cell>
          <cell r="G5435">
            <v>37.68</v>
          </cell>
        </row>
        <row r="5436">
          <cell r="A5436">
            <v>819798</v>
          </cell>
          <cell r="B5436" t="str">
            <v xml:space="preserve">   </v>
          </cell>
          <cell r="C5436" t="str">
            <v xml:space="preserve">  </v>
          </cell>
          <cell r="D5436">
            <v>17.72</v>
          </cell>
          <cell r="F5436">
            <v>17.72</v>
          </cell>
          <cell r="G5436">
            <v>39</v>
          </cell>
        </row>
        <row r="5437">
          <cell r="A5437">
            <v>819799</v>
          </cell>
          <cell r="B5437" t="str">
            <v xml:space="preserve">   </v>
          </cell>
          <cell r="C5437" t="str">
            <v xml:space="preserve">  </v>
          </cell>
          <cell r="D5437">
            <v>5.17</v>
          </cell>
          <cell r="F5437">
            <v>5.1779999999999999</v>
          </cell>
          <cell r="G5437">
            <v>9.99</v>
          </cell>
        </row>
        <row r="5438">
          <cell r="A5438">
            <v>819800</v>
          </cell>
          <cell r="B5438" t="str">
            <v xml:space="preserve">   </v>
          </cell>
          <cell r="C5438" t="str">
            <v xml:space="preserve">  </v>
          </cell>
          <cell r="D5438">
            <v>2.8</v>
          </cell>
          <cell r="F5438">
            <v>2.8010000000000002</v>
          </cell>
          <cell r="G5438">
            <v>5.49</v>
          </cell>
        </row>
        <row r="5439">
          <cell r="A5439">
            <v>819801</v>
          </cell>
          <cell r="B5439" t="str">
            <v xml:space="preserve">   </v>
          </cell>
          <cell r="C5439" t="str">
            <v xml:space="preserve">  </v>
          </cell>
          <cell r="D5439">
            <v>5.84</v>
          </cell>
          <cell r="F5439">
            <v>5.8440000000000003</v>
          </cell>
          <cell r="G5439">
            <v>12.87</v>
          </cell>
        </row>
        <row r="5440">
          <cell r="A5440">
            <v>819802</v>
          </cell>
          <cell r="B5440" t="str">
            <v xml:space="preserve">   </v>
          </cell>
          <cell r="C5440" t="str">
            <v xml:space="preserve">  </v>
          </cell>
          <cell r="D5440">
            <v>5.84</v>
          </cell>
          <cell r="F5440">
            <v>5.8440000000000003</v>
          </cell>
          <cell r="G5440">
            <v>12.87</v>
          </cell>
        </row>
        <row r="5441">
          <cell r="A5441">
            <v>819803</v>
          </cell>
          <cell r="B5441" t="str">
            <v xml:space="preserve">   </v>
          </cell>
          <cell r="C5441" t="str">
            <v xml:space="preserve">  </v>
          </cell>
          <cell r="D5441">
            <v>3.58</v>
          </cell>
          <cell r="F5441">
            <v>3.5859999999999999</v>
          </cell>
          <cell r="G5441">
            <v>6.99</v>
          </cell>
        </row>
        <row r="5442">
          <cell r="A5442">
            <v>819804</v>
          </cell>
          <cell r="B5442" t="str">
            <v xml:space="preserve">   </v>
          </cell>
          <cell r="C5442" t="str">
            <v xml:space="preserve">  </v>
          </cell>
          <cell r="D5442">
            <v>3.58</v>
          </cell>
          <cell r="F5442">
            <v>3.5859999999999999</v>
          </cell>
          <cell r="G5442">
            <v>6.99</v>
          </cell>
        </row>
        <row r="5443">
          <cell r="A5443">
            <v>819805</v>
          </cell>
          <cell r="B5443" t="str">
            <v xml:space="preserve">   </v>
          </cell>
          <cell r="C5443" t="str">
            <v xml:space="preserve">  </v>
          </cell>
          <cell r="D5443">
            <v>3.58</v>
          </cell>
          <cell r="F5443">
            <v>3.5859999999999999</v>
          </cell>
          <cell r="G5443">
            <v>6.99</v>
          </cell>
        </row>
        <row r="5444">
          <cell r="A5444">
            <v>819806</v>
          </cell>
          <cell r="B5444" t="str">
            <v xml:space="preserve">   </v>
          </cell>
          <cell r="C5444" t="str">
            <v xml:space="preserve">  </v>
          </cell>
          <cell r="D5444">
            <v>3.12</v>
          </cell>
          <cell r="F5444">
            <v>3.129</v>
          </cell>
          <cell r="G5444">
            <v>6.93</v>
          </cell>
        </row>
        <row r="5445">
          <cell r="A5445">
            <v>819807</v>
          </cell>
          <cell r="B5445" t="str">
            <v xml:space="preserve">   </v>
          </cell>
          <cell r="C5445" t="str">
            <v xml:space="preserve">  </v>
          </cell>
          <cell r="D5445">
            <v>3.12</v>
          </cell>
          <cell r="F5445">
            <v>3.129</v>
          </cell>
          <cell r="G5445">
            <v>3.5</v>
          </cell>
        </row>
        <row r="5446">
          <cell r="A5446">
            <v>819808</v>
          </cell>
          <cell r="B5446" t="str">
            <v xml:space="preserve">   </v>
          </cell>
          <cell r="C5446" t="str">
            <v xml:space="preserve">  </v>
          </cell>
          <cell r="D5446">
            <v>5.05</v>
          </cell>
          <cell r="F5446">
            <v>5.0519999999999996</v>
          </cell>
          <cell r="G5446">
            <v>11.17</v>
          </cell>
        </row>
        <row r="5447">
          <cell r="A5447">
            <v>819809</v>
          </cell>
          <cell r="B5447" t="str">
            <v xml:space="preserve">   </v>
          </cell>
          <cell r="C5447" t="str">
            <v xml:space="preserve">  </v>
          </cell>
          <cell r="D5447">
            <v>2.67</v>
          </cell>
          <cell r="F5447">
            <v>2.677</v>
          </cell>
          <cell r="G5447">
            <v>2.95</v>
          </cell>
        </row>
        <row r="5448">
          <cell r="A5448">
            <v>819810</v>
          </cell>
          <cell r="B5448" t="str">
            <v xml:space="preserve">   </v>
          </cell>
          <cell r="C5448" t="str">
            <v xml:space="preserve">  </v>
          </cell>
          <cell r="D5448">
            <v>5.73</v>
          </cell>
          <cell r="F5448">
            <v>5.7309999999999999</v>
          </cell>
          <cell r="G5448">
            <v>12.65</v>
          </cell>
        </row>
        <row r="5449">
          <cell r="A5449">
            <v>819811</v>
          </cell>
          <cell r="B5449" t="str">
            <v xml:space="preserve">   </v>
          </cell>
          <cell r="C5449" t="str">
            <v xml:space="preserve">  </v>
          </cell>
          <cell r="D5449">
            <v>5.73</v>
          </cell>
          <cell r="F5449">
            <v>5.7309999999999999</v>
          </cell>
          <cell r="G5449">
            <v>12.65</v>
          </cell>
        </row>
        <row r="5450">
          <cell r="A5450">
            <v>819812</v>
          </cell>
          <cell r="B5450" t="str">
            <v xml:space="preserve">   </v>
          </cell>
          <cell r="C5450" t="str">
            <v xml:space="preserve">  </v>
          </cell>
          <cell r="D5450">
            <v>9.44</v>
          </cell>
          <cell r="F5450">
            <v>9.44</v>
          </cell>
          <cell r="G5450">
            <v>82.94</v>
          </cell>
        </row>
        <row r="5451">
          <cell r="A5451">
            <v>819813</v>
          </cell>
          <cell r="B5451" t="str">
            <v xml:space="preserve">   </v>
          </cell>
          <cell r="C5451" t="str">
            <v xml:space="preserve">  </v>
          </cell>
          <cell r="D5451">
            <v>73.59</v>
          </cell>
          <cell r="F5451">
            <v>73.593999999999994</v>
          </cell>
          <cell r="G5451">
            <v>161.91999999999999</v>
          </cell>
        </row>
        <row r="5452">
          <cell r="A5452">
            <v>819814</v>
          </cell>
          <cell r="B5452" t="str">
            <v xml:space="preserve">   </v>
          </cell>
          <cell r="C5452" t="str">
            <v xml:space="preserve">  </v>
          </cell>
          <cell r="D5452">
            <v>9.44</v>
          </cell>
          <cell r="F5452">
            <v>9.44</v>
          </cell>
          <cell r="G5452">
            <v>82.94</v>
          </cell>
        </row>
        <row r="5453">
          <cell r="A5453">
            <v>819815</v>
          </cell>
          <cell r="B5453" t="str">
            <v xml:space="preserve">   </v>
          </cell>
          <cell r="C5453" t="str">
            <v xml:space="preserve">  </v>
          </cell>
          <cell r="D5453">
            <v>4.1399999999999997</v>
          </cell>
          <cell r="F5453">
            <v>4.1470000000000002</v>
          </cell>
          <cell r="G5453">
            <v>9.1300000000000008</v>
          </cell>
        </row>
        <row r="5454">
          <cell r="A5454">
            <v>819816</v>
          </cell>
          <cell r="B5454" t="str">
            <v xml:space="preserve">   </v>
          </cell>
          <cell r="C5454" t="str">
            <v xml:space="preserve">  </v>
          </cell>
          <cell r="D5454">
            <v>7.01</v>
          </cell>
          <cell r="F5454">
            <v>7.0129999999999999</v>
          </cell>
          <cell r="G5454">
            <v>15.46</v>
          </cell>
        </row>
        <row r="5455">
          <cell r="A5455">
            <v>819817</v>
          </cell>
          <cell r="B5455" t="str">
            <v xml:space="preserve">   </v>
          </cell>
          <cell r="C5455" t="str">
            <v xml:space="preserve">  </v>
          </cell>
          <cell r="D5455">
            <v>2.9</v>
          </cell>
          <cell r="F5455">
            <v>2.903</v>
          </cell>
          <cell r="G5455">
            <v>6.44</v>
          </cell>
        </row>
        <row r="5456">
          <cell r="A5456">
            <v>819818</v>
          </cell>
          <cell r="B5456" t="str">
            <v xml:space="preserve">   </v>
          </cell>
          <cell r="C5456" t="str">
            <v xml:space="preserve">  </v>
          </cell>
          <cell r="D5456">
            <v>10.18</v>
          </cell>
          <cell r="F5456">
            <v>10.18</v>
          </cell>
          <cell r="G5456">
            <v>22.44</v>
          </cell>
        </row>
        <row r="5457">
          <cell r="A5457">
            <v>819819</v>
          </cell>
          <cell r="B5457" t="str">
            <v xml:space="preserve">   </v>
          </cell>
          <cell r="C5457" t="str">
            <v xml:space="preserve">  </v>
          </cell>
          <cell r="D5457">
            <v>1.74</v>
          </cell>
          <cell r="F5457">
            <v>1.7430000000000001</v>
          </cell>
          <cell r="G5457">
            <v>3.85</v>
          </cell>
        </row>
        <row r="5458">
          <cell r="A5458">
            <v>819820</v>
          </cell>
          <cell r="B5458" t="str">
            <v xml:space="preserve">   </v>
          </cell>
          <cell r="C5458" t="str">
            <v xml:space="preserve">  </v>
          </cell>
          <cell r="D5458">
            <v>6.65</v>
          </cell>
          <cell r="F5458">
            <v>6.6550000000000002</v>
          </cell>
          <cell r="G5458">
            <v>14.69</v>
          </cell>
        </row>
        <row r="5459">
          <cell r="A5459">
            <v>819821</v>
          </cell>
          <cell r="B5459" t="str">
            <v xml:space="preserve">   </v>
          </cell>
          <cell r="C5459" t="str">
            <v xml:space="preserve">  </v>
          </cell>
          <cell r="D5459">
            <v>8.36</v>
          </cell>
          <cell r="F5459">
            <v>8.3689999999999998</v>
          </cell>
          <cell r="G5459">
            <v>18.43</v>
          </cell>
        </row>
        <row r="5460">
          <cell r="A5460">
            <v>819822</v>
          </cell>
          <cell r="B5460" t="str">
            <v xml:space="preserve">   </v>
          </cell>
          <cell r="C5460" t="str">
            <v xml:space="preserve">  </v>
          </cell>
          <cell r="D5460">
            <v>4.2699999999999996</v>
          </cell>
          <cell r="F5460">
            <v>4.2750000000000004</v>
          </cell>
          <cell r="G5460">
            <v>9.41</v>
          </cell>
        </row>
        <row r="5461">
          <cell r="A5461">
            <v>819823</v>
          </cell>
          <cell r="B5461" t="str">
            <v xml:space="preserve">   </v>
          </cell>
          <cell r="C5461" t="str">
            <v xml:space="preserve">  </v>
          </cell>
          <cell r="D5461">
            <v>11.13</v>
          </cell>
          <cell r="F5461">
            <v>11.137</v>
          </cell>
          <cell r="G5461">
            <v>24.53</v>
          </cell>
        </row>
        <row r="5462">
          <cell r="A5462">
            <v>819824</v>
          </cell>
          <cell r="B5462" t="str">
            <v xml:space="preserve">   </v>
          </cell>
          <cell r="C5462" t="str">
            <v xml:space="preserve">  </v>
          </cell>
          <cell r="D5462">
            <v>3.33</v>
          </cell>
          <cell r="F5462">
            <v>3.331</v>
          </cell>
          <cell r="G5462">
            <v>7.37</v>
          </cell>
        </row>
        <row r="5463">
          <cell r="A5463">
            <v>819825</v>
          </cell>
          <cell r="B5463" t="str">
            <v xml:space="preserve">   </v>
          </cell>
          <cell r="C5463" t="str">
            <v xml:space="preserve">  </v>
          </cell>
          <cell r="D5463">
            <v>3.29</v>
          </cell>
          <cell r="F5463">
            <v>3.2949999999999999</v>
          </cell>
          <cell r="G5463">
            <v>7.26</v>
          </cell>
        </row>
        <row r="5464">
          <cell r="A5464">
            <v>819826</v>
          </cell>
          <cell r="B5464" t="str">
            <v xml:space="preserve">   </v>
          </cell>
          <cell r="C5464" t="str">
            <v xml:space="preserve">  </v>
          </cell>
          <cell r="D5464">
            <v>3.53</v>
          </cell>
          <cell r="F5464">
            <v>3.5369999999999999</v>
          </cell>
          <cell r="G5464">
            <v>7.81</v>
          </cell>
        </row>
        <row r="5465">
          <cell r="A5465">
            <v>819827</v>
          </cell>
          <cell r="B5465" t="str">
            <v xml:space="preserve">   </v>
          </cell>
          <cell r="C5465" t="str">
            <v xml:space="preserve">  </v>
          </cell>
          <cell r="D5465">
            <v>3.69</v>
          </cell>
          <cell r="F5465">
            <v>3.69</v>
          </cell>
          <cell r="G5465">
            <v>8.14</v>
          </cell>
        </row>
        <row r="5466">
          <cell r="A5466">
            <v>819828</v>
          </cell>
          <cell r="B5466" t="str">
            <v xml:space="preserve">   </v>
          </cell>
          <cell r="C5466" t="str">
            <v xml:space="preserve">  </v>
          </cell>
          <cell r="D5466">
            <v>2.19</v>
          </cell>
          <cell r="F5466">
            <v>2.1989999999999998</v>
          </cell>
          <cell r="G5466">
            <v>4.84</v>
          </cell>
        </row>
        <row r="5467">
          <cell r="A5467">
            <v>819829</v>
          </cell>
          <cell r="B5467" t="str">
            <v xml:space="preserve">   </v>
          </cell>
          <cell r="C5467" t="str">
            <v xml:space="preserve">  </v>
          </cell>
          <cell r="D5467">
            <v>1.95</v>
          </cell>
          <cell r="F5467">
            <v>1.9550000000000001</v>
          </cell>
          <cell r="G5467">
            <v>4.3899999999999997</v>
          </cell>
        </row>
        <row r="5468">
          <cell r="A5468">
            <v>819830</v>
          </cell>
          <cell r="B5468" t="str">
            <v xml:space="preserve">   </v>
          </cell>
          <cell r="C5468" t="str">
            <v xml:space="preserve">  </v>
          </cell>
          <cell r="D5468">
            <v>4.5199999999999996</v>
          </cell>
          <cell r="F5468">
            <v>4.5259999999999998</v>
          </cell>
          <cell r="G5468">
            <v>10.01</v>
          </cell>
        </row>
        <row r="5469">
          <cell r="A5469">
            <v>819831</v>
          </cell>
          <cell r="B5469" t="str">
            <v xml:space="preserve">   </v>
          </cell>
          <cell r="C5469" t="str">
            <v xml:space="preserve">  </v>
          </cell>
          <cell r="D5469">
            <v>2.99</v>
          </cell>
          <cell r="F5469">
            <v>2.9969999999999999</v>
          </cell>
          <cell r="G5469">
            <v>6.6</v>
          </cell>
        </row>
        <row r="5470">
          <cell r="A5470">
            <v>819832</v>
          </cell>
          <cell r="B5470" t="str">
            <v xml:space="preserve">   </v>
          </cell>
          <cell r="C5470" t="str">
            <v xml:space="preserve">  </v>
          </cell>
          <cell r="D5470">
            <v>5.42</v>
          </cell>
          <cell r="F5470">
            <v>5.423</v>
          </cell>
          <cell r="G5470">
            <v>11.94</v>
          </cell>
        </row>
        <row r="5471">
          <cell r="A5471">
            <v>819833</v>
          </cell>
          <cell r="B5471" t="str">
            <v xml:space="preserve">   </v>
          </cell>
          <cell r="C5471" t="str">
            <v xml:space="preserve">  </v>
          </cell>
          <cell r="D5471">
            <v>2.71</v>
          </cell>
          <cell r="F5471">
            <v>2.718</v>
          </cell>
          <cell r="G5471">
            <v>6</v>
          </cell>
        </row>
        <row r="5472">
          <cell r="A5472">
            <v>819834</v>
          </cell>
          <cell r="B5472" t="str">
            <v xml:space="preserve">   </v>
          </cell>
          <cell r="C5472" t="str">
            <v xml:space="preserve">  </v>
          </cell>
          <cell r="D5472">
            <v>2.41</v>
          </cell>
          <cell r="F5472">
            <v>2.419</v>
          </cell>
          <cell r="G5472">
            <v>2.69</v>
          </cell>
        </row>
        <row r="5473">
          <cell r="A5473">
            <v>819835</v>
          </cell>
          <cell r="B5473" t="str">
            <v xml:space="preserve">   </v>
          </cell>
          <cell r="C5473" t="str">
            <v xml:space="preserve">  </v>
          </cell>
          <cell r="D5473">
            <v>3.68</v>
          </cell>
          <cell r="F5473">
            <v>3.6840000000000002</v>
          </cell>
          <cell r="G5473">
            <v>4.0999999999999996</v>
          </cell>
        </row>
        <row r="5474">
          <cell r="A5474">
            <v>819836</v>
          </cell>
          <cell r="B5474" t="str">
            <v xml:space="preserve">   </v>
          </cell>
          <cell r="C5474" t="str">
            <v xml:space="preserve">  </v>
          </cell>
          <cell r="D5474">
            <v>3.68</v>
          </cell>
          <cell r="F5474">
            <v>3.6840000000000002</v>
          </cell>
          <cell r="G5474">
            <v>4.0999999999999996</v>
          </cell>
        </row>
        <row r="5475">
          <cell r="A5475">
            <v>819837</v>
          </cell>
          <cell r="B5475" t="str">
            <v xml:space="preserve">   </v>
          </cell>
          <cell r="C5475" t="str">
            <v xml:space="preserve">  </v>
          </cell>
          <cell r="D5475">
            <v>3.68</v>
          </cell>
          <cell r="F5475">
            <v>3.6840000000000002</v>
          </cell>
          <cell r="G5475">
            <v>8.14</v>
          </cell>
        </row>
        <row r="5476">
          <cell r="A5476">
            <v>819838</v>
          </cell>
          <cell r="B5476" t="str">
            <v xml:space="preserve">   </v>
          </cell>
          <cell r="C5476" t="str">
            <v xml:space="preserve">  </v>
          </cell>
          <cell r="D5476">
            <v>2.58</v>
          </cell>
          <cell r="F5476">
            <v>2.5880000000000001</v>
          </cell>
          <cell r="G5476">
            <v>5.72</v>
          </cell>
        </row>
        <row r="5477">
          <cell r="A5477">
            <v>819839</v>
          </cell>
          <cell r="B5477" t="str">
            <v xml:space="preserve">   </v>
          </cell>
          <cell r="C5477" t="str">
            <v xml:space="preserve">  </v>
          </cell>
          <cell r="D5477">
            <v>3.66</v>
          </cell>
          <cell r="F5477">
            <v>3.661</v>
          </cell>
          <cell r="G5477">
            <v>8.09</v>
          </cell>
        </row>
        <row r="5478">
          <cell r="A5478">
            <v>819840</v>
          </cell>
          <cell r="B5478" t="str">
            <v xml:space="preserve">   </v>
          </cell>
          <cell r="C5478" t="str">
            <v xml:space="preserve">  </v>
          </cell>
          <cell r="D5478">
            <v>3.3</v>
          </cell>
          <cell r="F5478">
            <v>3.302</v>
          </cell>
          <cell r="G5478">
            <v>7.26</v>
          </cell>
        </row>
        <row r="5479">
          <cell r="A5479">
            <v>819841</v>
          </cell>
          <cell r="B5479" t="str">
            <v xml:space="preserve">   </v>
          </cell>
          <cell r="C5479" t="str">
            <v xml:space="preserve">  </v>
          </cell>
          <cell r="D5479">
            <v>19.73</v>
          </cell>
          <cell r="F5479">
            <v>19.739000000000001</v>
          </cell>
          <cell r="G5479">
            <v>43.45</v>
          </cell>
        </row>
        <row r="5480">
          <cell r="A5480">
            <v>819842</v>
          </cell>
          <cell r="B5480" t="str">
            <v xml:space="preserve">   </v>
          </cell>
          <cell r="C5480" t="str">
            <v xml:space="preserve">  </v>
          </cell>
          <cell r="D5480">
            <v>17.46</v>
          </cell>
          <cell r="F5480">
            <v>17.469000000000001</v>
          </cell>
          <cell r="G5480">
            <v>38.450000000000003</v>
          </cell>
        </row>
        <row r="5481">
          <cell r="A5481">
            <v>819843</v>
          </cell>
          <cell r="B5481" t="str">
            <v xml:space="preserve">   </v>
          </cell>
          <cell r="C5481" t="str">
            <v xml:space="preserve">  </v>
          </cell>
          <cell r="D5481">
            <v>1.47</v>
          </cell>
          <cell r="F5481">
            <v>1.472</v>
          </cell>
          <cell r="G5481">
            <v>3</v>
          </cell>
        </row>
        <row r="5482">
          <cell r="A5482">
            <v>819844</v>
          </cell>
          <cell r="B5482" t="str">
            <v xml:space="preserve">   </v>
          </cell>
          <cell r="C5482" t="str">
            <v xml:space="preserve">  </v>
          </cell>
          <cell r="D5482">
            <v>1.01</v>
          </cell>
          <cell r="F5482">
            <v>1.01</v>
          </cell>
          <cell r="G5482">
            <v>1.5</v>
          </cell>
        </row>
        <row r="5483">
          <cell r="A5483">
            <v>819845</v>
          </cell>
          <cell r="B5483" t="str">
            <v xml:space="preserve">   </v>
          </cell>
          <cell r="C5483" t="str">
            <v xml:space="preserve">  </v>
          </cell>
          <cell r="D5483">
            <v>1.93</v>
          </cell>
          <cell r="F5483">
            <v>1.9330000000000001</v>
          </cell>
          <cell r="G5483">
            <v>3.3</v>
          </cell>
        </row>
        <row r="5484">
          <cell r="A5484">
            <v>819846</v>
          </cell>
          <cell r="B5484" t="str">
            <v xml:space="preserve">   </v>
          </cell>
          <cell r="C5484" t="str">
            <v xml:space="preserve">  </v>
          </cell>
          <cell r="D5484">
            <v>1.77</v>
          </cell>
          <cell r="F5484">
            <v>1.7789999999999999</v>
          </cell>
          <cell r="G5484">
            <v>3</v>
          </cell>
        </row>
        <row r="5485">
          <cell r="A5485">
            <v>819847</v>
          </cell>
          <cell r="B5485" t="str">
            <v xml:space="preserve">   </v>
          </cell>
          <cell r="C5485" t="str">
            <v xml:space="preserve">  </v>
          </cell>
          <cell r="D5485">
            <v>1.01</v>
          </cell>
          <cell r="F5485">
            <v>1.01</v>
          </cell>
          <cell r="G5485">
            <v>1.5</v>
          </cell>
        </row>
        <row r="5486">
          <cell r="A5486">
            <v>819848</v>
          </cell>
          <cell r="B5486" t="str">
            <v xml:space="preserve">   </v>
          </cell>
          <cell r="C5486" t="str">
            <v xml:space="preserve">  </v>
          </cell>
          <cell r="D5486">
            <v>1.47</v>
          </cell>
          <cell r="F5486">
            <v>1.472</v>
          </cell>
          <cell r="G5486">
            <v>3</v>
          </cell>
        </row>
        <row r="5487">
          <cell r="A5487">
            <v>819849</v>
          </cell>
          <cell r="B5487" t="str">
            <v xml:space="preserve">   </v>
          </cell>
          <cell r="C5487" t="str">
            <v xml:space="preserve">  </v>
          </cell>
          <cell r="D5487">
            <v>1.93</v>
          </cell>
          <cell r="F5487">
            <v>1.9330000000000001</v>
          </cell>
          <cell r="G5487">
            <v>3.3</v>
          </cell>
        </row>
        <row r="5488">
          <cell r="A5488">
            <v>819850</v>
          </cell>
          <cell r="B5488" t="str">
            <v xml:space="preserve">   </v>
          </cell>
          <cell r="C5488" t="str">
            <v xml:space="preserve">  </v>
          </cell>
          <cell r="D5488">
            <v>1.38</v>
          </cell>
          <cell r="F5488">
            <v>1.3839999999999999</v>
          </cell>
          <cell r="G5488">
            <v>3.3</v>
          </cell>
        </row>
        <row r="5489">
          <cell r="A5489">
            <v>819851</v>
          </cell>
          <cell r="B5489" t="str">
            <v xml:space="preserve">   </v>
          </cell>
          <cell r="C5489" t="str">
            <v xml:space="preserve">  </v>
          </cell>
          <cell r="D5489">
            <v>1.01</v>
          </cell>
          <cell r="F5489">
            <v>1.01</v>
          </cell>
          <cell r="G5489">
            <v>1.5</v>
          </cell>
        </row>
        <row r="5490">
          <cell r="A5490">
            <v>819852</v>
          </cell>
          <cell r="B5490" t="str">
            <v xml:space="preserve">   </v>
          </cell>
          <cell r="C5490" t="str">
            <v xml:space="preserve">  </v>
          </cell>
          <cell r="D5490">
            <v>1.47</v>
          </cell>
          <cell r="F5490">
            <v>1.472</v>
          </cell>
          <cell r="G5490">
            <v>3</v>
          </cell>
        </row>
        <row r="5491">
          <cell r="A5491">
            <v>819853</v>
          </cell>
          <cell r="B5491" t="str">
            <v xml:space="preserve">   </v>
          </cell>
          <cell r="C5491" t="str">
            <v xml:space="preserve">  </v>
          </cell>
          <cell r="D5491">
            <v>1.93</v>
          </cell>
          <cell r="F5491">
            <v>1.9330000000000001</v>
          </cell>
          <cell r="G5491">
            <v>3.3</v>
          </cell>
        </row>
        <row r="5492">
          <cell r="A5492">
            <v>819854</v>
          </cell>
          <cell r="B5492" t="str">
            <v xml:space="preserve">   </v>
          </cell>
          <cell r="C5492" t="str">
            <v xml:space="preserve">  </v>
          </cell>
          <cell r="D5492">
            <v>1.25</v>
          </cell>
          <cell r="F5492">
            <v>1.252</v>
          </cell>
          <cell r="G5492">
            <v>3</v>
          </cell>
        </row>
        <row r="5493">
          <cell r="A5493">
            <v>819855</v>
          </cell>
          <cell r="B5493" t="str">
            <v xml:space="preserve">   </v>
          </cell>
          <cell r="C5493" t="str">
            <v xml:space="preserve">  </v>
          </cell>
          <cell r="D5493">
            <v>1.1399999999999999</v>
          </cell>
          <cell r="F5493">
            <v>1.1419999999999999</v>
          </cell>
          <cell r="G5493">
            <v>4.05</v>
          </cell>
        </row>
        <row r="5494">
          <cell r="A5494">
            <v>819856</v>
          </cell>
          <cell r="B5494" t="str">
            <v xml:space="preserve">   </v>
          </cell>
          <cell r="C5494" t="str">
            <v xml:space="preserve">  </v>
          </cell>
          <cell r="D5494">
            <v>1.77</v>
          </cell>
          <cell r="F5494">
            <v>1.7789999999999999</v>
          </cell>
          <cell r="G5494">
            <v>3</v>
          </cell>
        </row>
        <row r="5495">
          <cell r="A5495">
            <v>819857</v>
          </cell>
          <cell r="B5495" t="str">
            <v xml:space="preserve">   </v>
          </cell>
          <cell r="C5495" t="str">
            <v xml:space="preserve">  </v>
          </cell>
          <cell r="D5495">
            <v>1.47</v>
          </cell>
          <cell r="F5495">
            <v>1.472</v>
          </cell>
          <cell r="G5495">
            <v>3</v>
          </cell>
        </row>
        <row r="5496">
          <cell r="A5496">
            <v>819858</v>
          </cell>
          <cell r="B5496" t="str">
            <v xml:space="preserve">   </v>
          </cell>
          <cell r="C5496" t="str">
            <v xml:space="preserve">  </v>
          </cell>
          <cell r="D5496">
            <v>1.47</v>
          </cell>
          <cell r="F5496">
            <v>1.472</v>
          </cell>
          <cell r="G5496">
            <v>4.3499999999999996</v>
          </cell>
        </row>
        <row r="5497">
          <cell r="A5497">
            <v>819859</v>
          </cell>
          <cell r="B5497" t="str">
            <v xml:space="preserve">   </v>
          </cell>
          <cell r="C5497" t="str">
            <v xml:space="preserve">  </v>
          </cell>
          <cell r="D5497">
            <v>16.079999999999998</v>
          </cell>
          <cell r="F5497">
            <v>16.079999999999998</v>
          </cell>
          <cell r="G5497">
            <v>22.26</v>
          </cell>
        </row>
        <row r="5498">
          <cell r="A5498">
            <v>819860</v>
          </cell>
          <cell r="B5498" t="str">
            <v xml:space="preserve">   </v>
          </cell>
          <cell r="C5498" t="str">
            <v xml:space="preserve">  </v>
          </cell>
          <cell r="D5498">
            <v>14.82</v>
          </cell>
          <cell r="F5498">
            <v>14.82</v>
          </cell>
          <cell r="G5498">
            <v>16.8</v>
          </cell>
        </row>
        <row r="5499">
          <cell r="A5499">
            <v>819861</v>
          </cell>
          <cell r="B5499" t="str">
            <v xml:space="preserve">   </v>
          </cell>
          <cell r="C5499" t="str">
            <v xml:space="preserve">  </v>
          </cell>
          <cell r="D5499">
            <v>6.59</v>
          </cell>
          <cell r="F5499">
            <v>6.59</v>
          </cell>
          <cell r="G5499">
            <v>8.0399999999999991</v>
          </cell>
        </row>
        <row r="5500">
          <cell r="A5500">
            <v>819862</v>
          </cell>
          <cell r="B5500" t="str">
            <v xml:space="preserve">   </v>
          </cell>
          <cell r="C5500" t="str">
            <v xml:space="preserve">  </v>
          </cell>
          <cell r="D5500">
            <v>2.75</v>
          </cell>
          <cell r="F5500">
            <v>2.75</v>
          </cell>
          <cell r="G5500">
            <v>3.3</v>
          </cell>
        </row>
        <row r="5501">
          <cell r="A5501">
            <v>819863</v>
          </cell>
          <cell r="B5501" t="str">
            <v xml:space="preserve">   </v>
          </cell>
          <cell r="C5501" t="str">
            <v xml:space="preserve">  </v>
          </cell>
          <cell r="D5501">
            <v>2.5</v>
          </cell>
          <cell r="F5501">
            <v>2.5</v>
          </cell>
          <cell r="G5501">
            <v>3</v>
          </cell>
        </row>
        <row r="5502">
          <cell r="A5502">
            <v>819864</v>
          </cell>
          <cell r="B5502" t="str">
            <v xml:space="preserve">   </v>
          </cell>
          <cell r="C5502" t="str">
            <v xml:space="preserve">  </v>
          </cell>
          <cell r="D5502">
            <v>2.5</v>
          </cell>
          <cell r="F5502">
            <v>2.5</v>
          </cell>
          <cell r="G5502">
            <v>3</v>
          </cell>
        </row>
        <row r="5503">
          <cell r="A5503">
            <v>819865</v>
          </cell>
          <cell r="B5503" t="str">
            <v xml:space="preserve">   </v>
          </cell>
          <cell r="C5503" t="str">
            <v xml:space="preserve">  </v>
          </cell>
          <cell r="D5503">
            <v>3.62</v>
          </cell>
          <cell r="F5503">
            <v>3.625</v>
          </cell>
          <cell r="G5503">
            <v>4.3499999999999996</v>
          </cell>
        </row>
        <row r="5504">
          <cell r="A5504">
            <v>819866</v>
          </cell>
          <cell r="B5504" t="str">
            <v xml:space="preserve">   </v>
          </cell>
          <cell r="C5504" t="str">
            <v xml:space="preserve">  </v>
          </cell>
          <cell r="D5504">
            <v>2.5</v>
          </cell>
          <cell r="F5504">
            <v>2.5</v>
          </cell>
          <cell r="G5504">
            <v>3</v>
          </cell>
        </row>
        <row r="5505">
          <cell r="A5505">
            <v>819867</v>
          </cell>
          <cell r="B5505" t="str">
            <v xml:space="preserve">   </v>
          </cell>
          <cell r="C5505" t="str">
            <v xml:space="preserve">  </v>
          </cell>
          <cell r="D5505">
            <v>3.62</v>
          </cell>
          <cell r="F5505">
            <v>3.625</v>
          </cell>
          <cell r="G5505">
            <v>4.3499999999999996</v>
          </cell>
        </row>
        <row r="5506">
          <cell r="A5506">
            <v>819868</v>
          </cell>
          <cell r="B5506" t="str">
            <v xml:space="preserve">   </v>
          </cell>
          <cell r="C5506" t="str">
            <v xml:space="preserve">  </v>
          </cell>
          <cell r="D5506">
            <v>3.62</v>
          </cell>
          <cell r="F5506">
            <v>3.625</v>
          </cell>
          <cell r="G5506">
            <v>4.3499999999999996</v>
          </cell>
        </row>
        <row r="5507">
          <cell r="A5507">
            <v>819869</v>
          </cell>
          <cell r="B5507" t="str">
            <v xml:space="preserve">   </v>
          </cell>
          <cell r="C5507" t="str">
            <v xml:space="preserve">  </v>
          </cell>
          <cell r="D5507">
            <v>3.62</v>
          </cell>
          <cell r="F5507">
            <v>3.625</v>
          </cell>
          <cell r="G5507">
            <v>4.3499999999999996</v>
          </cell>
        </row>
        <row r="5508">
          <cell r="A5508">
            <v>819870</v>
          </cell>
          <cell r="B5508" t="str">
            <v xml:space="preserve">   </v>
          </cell>
          <cell r="C5508" t="str">
            <v xml:space="preserve">  </v>
          </cell>
          <cell r="D5508">
            <v>3.62</v>
          </cell>
          <cell r="F5508">
            <v>3.625</v>
          </cell>
          <cell r="G5508">
            <v>4.3499999999999996</v>
          </cell>
        </row>
        <row r="5509">
          <cell r="A5509">
            <v>819871</v>
          </cell>
          <cell r="B5509" t="str">
            <v xml:space="preserve">   </v>
          </cell>
          <cell r="C5509" t="str">
            <v xml:space="preserve">  </v>
          </cell>
          <cell r="D5509">
            <v>3.62</v>
          </cell>
          <cell r="F5509">
            <v>3.625</v>
          </cell>
          <cell r="G5509">
            <v>4.3499999999999996</v>
          </cell>
        </row>
        <row r="5510">
          <cell r="A5510">
            <v>819872</v>
          </cell>
          <cell r="B5510" t="str">
            <v xml:space="preserve">   </v>
          </cell>
          <cell r="C5510" t="str">
            <v xml:space="preserve">  </v>
          </cell>
          <cell r="D5510">
            <v>3.62</v>
          </cell>
          <cell r="F5510">
            <v>3.625</v>
          </cell>
          <cell r="G5510">
            <v>4.3499999999999996</v>
          </cell>
        </row>
        <row r="5511">
          <cell r="A5511">
            <v>819873</v>
          </cell>
          <cell r="B5511" t="str">
            <v xml:space="preserve">   </v>
          </cell>
          <cell r="C5511" t="str">
            <v xml:space="preserve">  </v>
          </cell>
          <cell r="D5511">
            <v>3.62</v>
          </cell>
          <cell r="F5511">
            <v>3.625</v>
          </cell>
          <cell r="G5511">
            <v>4.3499999999999996</v>
          </cell>
        </row>
        <row r="5512">
          <cell r="A5512">
            <v>819874</v>
          </cell>
          <cell r="B5512" t="str">
            <v xml:space="preserve">   </v>
          </cell>
          <cell r="C5512" t="str">
            <v xml:space="preserve">  </v>
          </cell>
          <cell r="D5512">
            <v>3.62</v>
          </cell>
          <cell r="F5512">
            <v>3.625</v>
          </cell>
          <cell r="G5512">
            <v>4.3499999999999996</v>
          </cell>
        </row>
        <row r="5513">
          <cell r="A5513">
            <v>819875</v>
          </cell>
          <cell r="B5513" t="str">
            <v xml:space="preserve">   </v>
          </cell>
          <cell r="C5513" t="str">
            <v xml:space="preserve">  </v>
          </cell>
          <cell r="D5513">
            <v>3.62</v>
          </cell>
          <cell r="F5513">
            <v>3.625</v>
          </cell>
          <cell r="G5513">
            <v>4.3499999999999996</v>
          </cell>
        </row>
        <row r="5514">
          <cell r="A5514">
            <v>819876</v>
          </cell>
          <cell r="B5514" t="str">
            <v xml:space="preserve">   </v>
          </cell>
          <cell r="C5514" t="str">
            <v xml:space="preserve">  </v>
          </cell>
          <cell r="D5514">
            <v>3.62</v>
          </cell>
          <cell r="F5514">
            <v>3.625</v>
          </cell>
          <cell r="G5514">
            <v>4.3499999999999996</v>
          </cell>
        </row>
        <row r="5515">
          <cell r="A5515">
            <v>819877</v>
          </cell>
          <cell r="B5515" t="str">
            <v xml:space="preserve">   </v>
          </cell>
          <cell r="C5515" t="str">
            <v xml:space="preserve">  </v>
          </cell>
          <cell r="D5515">
            <v>2.5</v>
          </cell>
          <cell r="F5515">
            <v>2.5</v>
          </cell>
          <cell r="G5515">
            <v>3</v>
          </cell>
        </row>
        <row r="5516">
          <cell r="A5516">
            <v>819878</v>
          </cell>
          <cell r="B5516" t="str">
            <v xml:space="preserve">   </v>
          </cell>
          <cell r="C5516" t="str">
            <v xml:space="preserve">  </v>
          </cell>
          <cell r="D5516">
            <v>2.75</v>
          </cell>
          <cell r="F5516">
            <v>2.75</v>
          </cell>
          <cell r="G5516">
            <v>3.3</v>
          </cell>
        </row>
        <row r="5517">
          <cell r="A5517">
            <v>819879</v>
          </cell>
          <cell r="B5517" t="str">
            <v xml:space="preserve">   </v>
          </cell>
          <cell r="C5517" t="str">
            <v xml:space="preserve">  </v>
          </cell>
          <cell r="D5517">
            <v>3.62</v>
          </cell>
          <cell r="F5517">
            <v>3.625</v>
          </cell>
          <cell r="G5517">
            <v>4.3499999999999996</v>
          </cell>
        </row>
        <row r="5518">
          <cell r="A5518">
            <v>819880</v>
          </cell>
          <cell r="B5518" t="str">
            <v xml:space="preserve">   </v>
          </cell>
          <cell r="C5518" t="str">
            <v xml:space="preserve">  </v>
          </cell>
          <cell r="D5518">
            <v>2.75</v>
          </cell>
          <cell r="F5518">
            <v>2.75</v>
          </cell>
          <cell r="G5518">
            <v>3.3</v>
          </cell>
        </row>
        <row r="5519">
          <cell r="A5519">
            <v>819881</v>
          </cell>
          <cell r="B5519" t="str">
            <v xml:space="preserve">   </v>
          </cell>
          <cell r="C5519" t="str">
            <v xml:space="preserve">  </v>
          </cell>
          <cell r="D5519">
            <v>2.75</v>
          </cell>
          <cell r="F5519">
            <v>2.75</v>
          </cell>
          <cell r="G5519">
            <v>3.3</v>
          </cell>
        </row>
        <row r="5520">
          <cell r="A5520">
            <v>819882</v>
          </cell>
          <cell r="B5520" t="str">
            <v xml:space="preserve">   </v>
          </cell>
          <cell r="C5520" t="str">
            <v xml:space="preserve">  </v>
          </cell>
          <cell r="D5520">
            <v>2.75</v>
          </cell>
          <cell r="F5520">
            <v>2.75</v>
          </cell>
          <cell r="G5520">
            <v>3.3</v>
          </cell>
        </row>
        <row r="5521">
          <cell r="A5521">
            <v>819883</v>
          </cell>
          <cell r="B5521" t="str">
            <v xml:space="preserve">   </v>
          </cell>
          <cell r="C5521" t="str">
            <v xml:space="preserve">  </v>
          </cell>
          <cell r="D5521">
            <v>3.62</v>
          </cell>
          <cell r="F5521">
            <v>3.625</v>
          </cell>
          <cell r="G5521">
            <v>4.3499999999999996</v>
          </cell>
        </row>
        <row r="5522">
          <cell r="A5522">
            <v>819884</v>
          </cell>
          <cell r="B5522" t="str">
            <v xml:space="preserve">   </v>
          </cell>
          <cell r="C5522" t="str">
            <v xml:space="preserve">  </v>
          </cell>
          <cell r="D5522">
            <v>3.62</v>
          </cell>
          <cell r="F5522">
            <v>3.625</v>
          </cell>
          <cell r="G5522">
            <v>4.3499999999999996</v>
          </cell>
        </row>
        <row r="5523">
          <cell r="A5523">
            <v>819885</v>
          </cell>
          <cell r="B5523" t="str">
            <v xml:space="preserve">   </v>
          </cell>
          <cell r="C5523" t="str">
            <v xml:space="preserve">  </v>
          </cell>
          <cell r="D5523">
            <v>3.62</v>
          </cell>
          <cell r="F5523">
            <v>3.625</v>
          </cell>
          <cell r="G5523">
            <v>4.3499999999999996</v>
          </cell>
        </row>
        <row r="5524">
          <cell r="A5524">
            <v>819886</v>
          </cell>
          <cell r="B5524" t="str">
            <v xml:space="preserve">   </v>
          </cell>
          <cell r="C5524" t="str">
            <v xml:space="preserve">  </v>
          </cell>
          <cell r="D5524">
            <v>3.62</v>
          </cell>
          <cell r="F5524">
            <v>3.625</v>
          </cell>
          <cell r="G5524">
            <v>4.3499999999999996</v>
          </cell>
        </row>
        <row r="5525">
          <cell r="A5525">
            <v>819887</v>
          </cell>
          <cell r="B5525" t="str">
            <v xml:space="preserve">   </v>
          </cell>
          <cell r="C5525" t="str">
            <v xml:space="preserve">  </v>
          </cell>
          <cell r="D5525">
            <v>3.62</v>
          </cell>
          <cell r="F5525">
            <v>3.625</v>
          </cell>
          <cell r="G5525">
            <v>4.3499999999999996</v>
          </cell>
        </row>
        <row r="5526">
          <cell r="A5526">
            <v>819888</v>
          </cell>
          <cell r="B5526" t="str">
            <v xml:space="preserve">   </v>
          </cell>
          <cell r="C5526" t="str">
            <v xml:space="preserve">  </v>
          </cell>
          <cell r="D5526">
            <v>3.62</v>
          </cell>
          <cell r="F5526">
            <v>3.625</v>
          </cell>
          <cell r="G5526">
            <v>4.3499999999999996</v>
          </cell>
        </row>
        <row r="5527">
          <cell r="A5527">
            <v>819889</v>
          </cell>
          <cell r="B5527" t="str">
            <v xml:space="preserve">   </v>
          </cell>
          <cell r="C5527" t="str">
            <v xml:space="preserve">  </v>
          </cell>
          <cell r="D5527">
            <v>3.62</v>
          </cell>
          <cell r="F5527">
            <v>3.625</v>
          </cell>
          <cell r="G5527">
            <v>4.3499999999999996</v>
          </cell>
        </row>
        <row r="5528">
          <cell r="A5528">
            <v>819890</v>
          </cell>
          <cell r="B5528" t="str">
            <v xml:space="preserve">   </v>
          </cell>
          <cell r="C5528" t="str">
            <v xml:space="preserve">  </v>
          </cell>
          <cell r="D5528">
            <v>3.62</v>
          </cell>
          <cell r="F5528">
            <v>3.625</v>
          </cell>
          <cell r="G5528">
            <v>4.3499999999999996</v>
          </cell>
        </row>
        <row r="5529">
          <cell r="A5529">
            <v>819891</v>
          </cell>
          <cell r="B5529" t="str">
            <v xml:space="preserve">   </v>
          </cell>
          <cell r="C5529" t="str">
            <v xml:space="preserve">  </v>
          </cell>
          <cell r="D5529">
            <v>3.62</v>
          </cell>
          <cell r="F5529">
            <v>3.625</v>
          </cell>
          <cell r="G5529">
            <v>4.3499999999999996</v>
          </cell>
        </row>
        <row r="5530">
          <cell r="A5530">
            <v>819892</v>
          </cell>
          <cell r="B5530" t="str">
            <v xml:space="preserve">   </v>
          </cell>
          <cell r="C5530" t="str">
            <v xml:space="preserve">  </v>
          </cell>
          <cell r="D5530">
            <v>3.37</v>
          </cell>
          <cell r="F5530">
            <v>3.375</v>
          </cell>
          <cell r="G5530">
            <v>4.05</v>
          </cell>
        </row>
        <row r="5531">
          <cell r="A5531">
            <v>819893</v>
          </cell>
          <cell r="B5531" t="str">
            <v xml:space="preserve">   </v>
          </cell>
          <cell r="C5531" t="str">
            <v xml:space="preserve">  </v>
          </cell>
          <cell r="D5531">
            <v>3.37</v>
          </cell>
          <cell r="F5531">
            <v>3.375</v>
          </cell>
          <cell r="G5531">
            <v>4.05</v>
          </cell>
        </row>
        <row r="5532">
          <cell r="A5532">
            <v>819894</v>
          </cell>
          <cell r="B5532" t="str">
            <v xml:space="preserve">   </v>
          </cell>
          <cell r="C5532" t="str">
            <v xml:space="preserve">  </v>
          </cell>
          <cell r="D5532">
            <v>3.62</v>
          </cell>
          <cell r="F5532">
            <v>3.625</v>
          </cell>
          <cell r="G5532">
            <v>4.3499999999999996</v>
          </cell>
        </row>
        <row r="5533">
          <cell r="A5533">
            <v>819895</v>
          </cell>
          <cell r="B5533" t="str">
            <v xml:space="preserve">   </v>
          </cell>
          <cell r="C5533" t="str">
            <v xml:space="preserve">  </v>
          </cell>
          <cell r="D5533">
            <v>2.75</v>
          </cell>
          <cell r="F5533">
            <v>2.75</v>
          </cell>
          <cell r="G5533">
            <v>3.3</v>
          </cell>
        </row>
        <row r="5534">
          <cell r="A5534">
            <v>819896</v>
          </cell>
          <cell r="B5534" t="str">
            <v xml:space="preserve">   </v>
          </cell>
          <cell r="C5534" t="str">
            <v xml:space="preserve">  </v>
          </cell>
          <cell r="D5534">
            <v>2.75</v>
          </cell>
          <cell r="F5534">
            <v>2.75</v>
          </cell>
          <cell r="G5534">
            <v>3.3</v>
          </cell>
        </row>
        <row r="5535">
          <cell r="A5535">
            <v>819897</v>
          </cell>
          <cell r="B5535" t="str">
            <v xml:space="preserve">   </v>
          </cell>
          <cell r="C5535" t="str">
            <v xml:space="preserve">  </v>
          </cell>
          <cell r="D5535">
            <v>3.62</v>
          </cell>
          <cell r="F5535">
            <v>3.625</v>
          </cell>
          <cell r="G5535">
            <v>4.3499999999999996</v>
          </cell>
        </row>
        <row r="5536">
          <cell r="A5536">
            <v>819898</v>
          </cell>
          <cell r="B5536" t="str">
            <v xml:space="preserve">   </v>
          </cell>
          <cell r="C5536" t="str">
            <v xml:space="preserve">  </v>
          </cell>
          <cell r="D5536">
            <v>3.37</v>
          </cell>
          <cell r="F5536">
            <v>3.375</v>
          </cell>
          <cell r="G5536">
            <v>4.05</v>
          </cell>
        </row>
        <row r="5537">
          <cell r="A5537">
            <v>819899</v>
          </cell>
          <cell r="B5537" t="str">
            <v xml:space="preserve">   </v>
          </cell>
          <cell r="C5537" t="str">
            <v xml:space="preserve">  </v>
          </cell>
          <cell r="D5537">
            <v>2.75</v>
          </cell>
          <cell r="F5537">
            <v>2.75</v>
          </cell>
          <cell r="G5537">
            <v>3.3</v>
          </cell>
        </row>
        <row r="5538">
          <cell r="A5538">
            <v>819900</v>
          </cell>
          <cell r="B5538" t="str">
            <v xml:space="preserve">   </v>
          </cell>
          <cell r="C5538" t="str">
            <v xml:space="preserve">  </v>
          </cell>
          <cell r="D5538">
            <v>2.5</v>
          </cell>
          <cell r="F5538">
            <v>2.5</v>
          </cell>
          <cell r="G5538">
            <v>3</v>
          </cell>
        </row>
        <row r="5539">
          <cell r="A5539">
            <v>819901</v>
          </cell>
          <cell r="B5539" t="str">
            <v xml:space="preserve">   </v>
          </cell>
          <cell r="C5539" t="str">
            <v xml:space="preserve">  </v>
          </cell>
          <cell r="D5539">
            <v>3.37</v>
          </cell>
          <cell r="F5539">
            <v>3.375</v>
          </cell>
          <cell r="G5539">
            <v>4.05</v>
          </cell>
        </row>
        <row r="5540">
          <cell r="A5540">
            <v>819902</v>
          </cell>
          <cell r="B5540" t="str">
            <v xml:space="preserve">   </v>
          </cell>
          <cell r="C5540" t="str">
            <v xml:space="preserve">  </v>
          </cell>
          <cell r="D5540">
            <v>3.37</v>
          </cell>
          <cell r="F5540">
            <v>3.375</v>
          </cell>
          <cell r="G5540">
            <v>4.05</v>
          </cell>
        </row>
        <row r="5541">
          <cell r="A5541">
            <v>819903</v>
          </cell>
          <cell r="B5541" t="str">
            <v xml:space="preserve">   </v>
          </cell>
          <cell r="C5541" t="str">
            <v xml:space="preserve">  </v>
          </cell>
          <cell r="D5541">
            <v>3.37</v>
          </cell>
          <cell r="F5541">
            <v>3.375</v>
          </cell>
          <cell r="G5541">
            <v>4.05</v>
          </cell>
        </row>
        <row r="5542">
          <cell r="A5542">
            <v>819904</v>
          </cell>
          <cell r="B5542" t="str">
            <v xml:space="preserve">   </v>
          </cell>
          <cell r="C5542" t="str">
            <v xml:space="preserve">  </v>
          </cell>
          <cell r="D5542">
            <v>7.94</v>
          </cell>
          <cell r="F5542">
            <v>7.94</v>
          </cell>
        </row>
        <row r="5543">
          <cell r="A5543">
            <v>819905</v>
          </cell>
          <cell r="B5543" t="str">
            <v xml:space="preserve">   </v>
          </cell>
          <cell r="C5543" t="str">
            <v xml:space="preserve">  </v>
          </cell>
          <cell r="D5543">
            <v>5.01</v>
          </cell>
          <cell r="F5543">
            <v>5.01</v>
          </cell>
        </row>
        <row r="5544">
          <cell r="A5544">
            <v>819906</v>
          </cell>
          <cell r="B5544" t="str">
            <v xml:space="preserve">   </v>
          </cell>
          <cell r="C5544" t="str">
            <v xml:space="preserve">  </v>
          </cell>
          <cell r="D5544">
            <v>3.25</v>
          </cell>
          <cell r="F5544">
            <v>3.25</v>
          </cell>
          <cell r="G5544">
            <v>6.46</v>
          </cell>
        </row>
        <row r="5545">
          <cell r="A5545">
            <v>819907</v>
          </cell>
          <cell r="B5545" t="str">
            <v xml:space="preserve">   </v>
          </cell>
          <cell r="C5545" t="str">
            <v xml:space="preserve">  </v>
          </cell>
          <cell r="D5545">
            <v>36.26</v>
          </cell>
          <cell r="E5545">
            <v>34.402999999999999</v>
          </cell>
          <cell r="F5545">
            <v>36.261000000000003</v>
          </cell>
          <cell r="G5545">
            <v>53.35</v>
          </cell>
        </row>
        <row r="5546">
          <cell r="A5546">
            <v>819908</v>
          </cell>
          <cell r="B5546" t="str">
            <v xml:space="preserve">   </v>
          </cell>
          <cell r="C5546" t="str">
            <v xml:space="preserve">  </v>
          </cell>
          <cell r="D5546">
            <v>3.14</v>
          </cell>
          <cell r="F5546">
            <v>3.1480000000000001</v>
          </cell>
          <cell r="G5546">
            <v>5.99</v>
          </cell>
        </row>
        <row r="5547">
          <cell r="A5547">
            <v>819909</v>
          </cell>
          <cell r="B5547" t="str">
            <v xml:space="preserve">   </v>
          </cell>
          <cell r="C5547" t="str">
            <v xml:space="preserve">  </v>
          </cell>
          <cell r="D5547">
            <v>3.14</v>
          </cell>
          <cell r="F5547">
            <v>3.1480000000000001</v>
          </cell>
          <cell r="G5547">
            <v>5.99</v>
          </cell>
        </row>
        <row r="5548">
          <cell r="A5548">
            <v>819910</v>
          </cell>
          <cell r="B5548" t="str">
            <v xml:space="preserve">   </v>
          </cell>
          <cell r="C5548" t="str">
            <v xml:space="preserve">  </v>
          </cell>
          <cell r="D5548">
            <v>3.14</v>
          </cell>
          <cell r="F5548">
            <v>3.1480000000000001</v>
          </cell>
          <cell r="G5548">
            <v>5.99</v>
          </cell>
        </row>
        <row r="5549">
          <cell r="A5549">
            <v>819911</v>
          </cell>
          <cell r="B5549" t="str">
            <v xml:space="preserve">   </v>
          </cell>
          <cell r="C5549" t="str">
            <v xml:space="preserve">  </v>
          </cell>
          <cell r="D5549">
            <v>1.95</v>
          </cell>
          <cell r="F5549">
            <v>1.9550000000000001</v>
          </cell>
          <cell r="G5549">
            <v>4.3899999999999997</v>
          </cell>
        </row>
        <row r="5550">
          <cell r="A5550">
            <v>819912</v>
          </cell>
          <cell r="B5550" t="str">
            <v xml:space="preserve">   </v>
          </cell>
          <cell r="C5550" t="str">
            <v xml:space="preserve">  </v>
          </cell>
          <cell r="D5550">
            <v>1.95</v>
          </cell>
          <cell r="F5550">
            <v>1.9550000000000001</v>
          </cell>
          <cell r="G5550">
            <v>4.3899999999999997</v>
          </cell>
        </row>
        <row r="5551">
          <cell r="A5551">
            <v>819913</v>
          </cell>
          <cell r="B5551" t="str">
            <v xml:space="preserve">   </v>
          </cell>
          <cell r="C5551" t="str">
            <v xml:space="preserve">  </v>
          </cell>
          <cell r="D5551">
            <v>2.15</v>
          </cell>
          <cell r="F5551">
            <v>2.1539999999999999</v>
          </cell>
          <cell r="G5551">
            <v>4.79</v>
          </cell>
        </row>
        <row r="5552">
          <cell r="A5552">
            <v>819914</v>
          </cell>
          <cell r="B5552" t="str">
            <v xml:space="preserve">   </v>
          </cell>
          <cell r="C5552" t="str">
            <v xml:space="preserve">  </v>
          </cell>
          <cell r="D5552">
            <v>2.41</v>
          </cell>
          <cell r="F5552">
            <v>2.419</v>
          </cell>
          <cell r="G5552">
            <v>5.59</v>
          </cell>
        </row>
        <row r="5553">
          <cell r="A5553">
            <v>819915</v>
          </cell>
          <cell r="B5553" t="str">
            <v xml:space="preserve">   </v>
          </cell>
          <cell r="C5553" t="str">
            <v xml:space="preserve">  </v>
          </cell>
          <cell r="D5553">
            <v>2.41</v>
          </cell>
          <cell r="F5553">
            <v>2.419</v>
          </cell>
          <cell r="G5553">
            <v>5.39</v>
          </cell>
        </row>
        <row r="5554">
          <cell r="A5554">
            <v>819916</v>
          </cell>
          <cell r="B5554" t="str">
            <v xml:space="preserve">   </v>
          </cell>
          <cell r="C5554" t="str">
            <v xml:space="preserve">  </v>
          </cell>
          <cell r="D5554">
            <v>2.5299999999999998</v>
          </cell>
          <cell r="F5554">
            <v>2.5350000000000001</v>
          </cell>
          <cell r="G5554">
            <v>5.79</v>
          </cell>
        </row>
        <row r="5555">
          <cell r="A5555">
            <v>819917</v>
          </cell>
          <cell r="B5555" t="str">
            <v xml:space="preserve">   </v>
          </cell>
          <cell r="C5555" t="str">
            <v xml:space="preserve">  </v>
          </cell>
          <cell r="D5555">
            <v>3.64</v>
          </cell>
          <cell r="F5555">
            <v>3.649</v>
          </cell>
          <cell r="G5555">
            <v>8.19</v>
          </cell>
        </row>
        <row r="5556">
          <cell r="A5556">
            <v>819918</v>
          </cell>
          <cell r="B5556" t="str">
            <v xml:space="preserve">   </v>
          </cell>
          <cell r="C5556" t="str">
            <v xml:space="preserve">  </v>
          </cell>
          <cell r="D5556">
            <v>3.31</v>
          </cell>
          <cell r="F5556">
            <v>3.3130000000000002</v>
          </cell>
          <cell r="G5556">
            <v>7.39</v>
          </cell>
        </row>
        <row r="5557">
          <cell r="A5557">
            <v>819919</v>
          </cell>
          <cell r="B5557" t="str">
            <v xml:space="preserve">   </v>
          </cell>
          <cell r="C5557" t="str">
            <v xml:space="preserve">  </v>
          </cell>
          <cell r="D5557">
            <v>3.31</v>
          </cell>
          <cell r="F5557">
            <v>3.3130000000000002</v>
          </cell>
          <cell r="G5557">
            <v>3.69</v>
          </cell>
        </row>
        <row r="5558">
          <cell r="A5558">
            <v>819920</v>
          </cell>
          <cell r="B5558" t="str">
            <v xml:space="preserve">   </v>
          </cell>
          <cell r="C5558" t="str">
            <v xml:space="preserve">  </v>
          </cell>
          <cell r="D5558">
            <v>3.31</v>
          </cell>
          <cell r="F5558">
            <v>3.3130000000000002</v>
          </cell>
          <cell r="G5558">
            <v>7.39</v>
          </cell>
        </row>
        <row r="5559">
          <cell r="A5559">
            <v>819921</v>
          </cell>
          <cell r="B5559" t="str">
            <v xml:space="preserve">   </v>
          </cell>
          <cell r="C5559" t="str">
            <v xml:space="preserve">  </v>
          </cell>
          <cell r="D5559">
            <v>3.31</v>
          </cell>
          <cell r="F5559">
            <v>3.3130000000000002</v>
          </cell>
          <cell r="G5559">
            <v>3.69</v>
          </cell>
        </row>
        <row r="5560">
          <cell r="A5560">
            <v>819922</v>
          </cell>
          <cell r="B5560" t="str">
            <v xml:space="preserve">   </v>
          </cell>
          <cell r="C5560" t="str">
            <v xml:space="preserve">  </v>
          </cell>
          <cell r="D5560">
            <v>1.65</v>
          </cell>
          <cell r="F5560">
            <v>1.657</v>
          </cell>
          <cell r="G5560">
            <v>3.69</v>
          </cell>
        </row>
        <row r="5561">
          <cell r="A5561">
            <v>819923</v>
          </cell>
          <cell r="B5561" t="str">
            <v xml:space="preserve">   </v>
          </cell>
          <cell r="C5561" t="str">
            <v xml:space="preserve">  </v>
          </cell>
          <cell r="D5561">
            <v>1.46</v>
          </cell>
          <cell r="F5561">
            <v>1.468</v>
          </cell>
          <cell r="G5561">
            <v>3.39</v>
          </cell>
        </row>
        <row r="5562">
          <cell r="A5562">
            <v>819924</v>
          </cell>
          <cell r="B5562" t="str">
            <v xml:space="preserve">   </v>
          </cell>
          <cell r="C5562" t="str">
            <v xml:space="preserve">  </v>
          </cell>
          <cell r="D5562">
            <v>5.39</v>
          </cell>
          <cell r="F5562">
            <v>5.39</v>
          </cell>
          <cell r="G5562">
            <v>10.39</v>
          </cell>
        </row>
        <row r="5563">
          <cell r="A5563">
            <v>819925</v>
          </cell>
          <cell r="B5563" t="str">
            <v xml:space="preserve">   </v>
          </cell>
          <cell r="C5563" t="str">
            <v xml:space="preserve">  </v>
          </cell>
          <cell r="D5563">
            <v>3.35</v>
          </cell>
          <cell r="F5563">
            <v>3.3530000000000002</v>
          </cell>
          <cell r="G5563">
            <v>6.49</v>
          </cell>
        </row>
        <row r="5564">
          <cell r="A5564">
            <v>819926</v>
          </cell>
          <cell r="B5564" t="str">
            <v xml:space="preserve">   </v>
          </cell>
          <cell r="C5564" t="str">
            <v xml:space="preserve">  </v>
          </cell>
          <cell r="D5564">
            <v>3.77</v>
          </cell>
          <cell r="F5564">
            <v>3.7770000000000001</v>
          </cell>
          <cell r="G5564">
            <v>7.19</v>
          </cell>
        </row>
        <row r="5565">
          <cell r="A5565">
            <v>819927</v>
          </cell>
          <cell r="B5565" t="str">
            <v xml:space="preserve">   </v>
          </cell>
          <cell r="C5565" t="str">
            <v xml:space="preserve">  </v>
          </cell>
          <cell r="D5565">
            <v>5.73</v>
          </cell>
          <cell r="F5565">
            <v>5.73</v>
          </cell>
          <cell r="G5565">
            <v>10.39</v>
          </cell>
        </row>
        <row r="5566">
          <cell r="A5566">
            <v>819928</v>
          </cell>
          <cell r="B5566" t="str">
            <v xml:space="preserve">   </v>
          </cell>
          <cell r="C5566" t="str">
            <v xml:space="preserve">  </v>
          </cell>
          <cell r="D5566">
            <v>3.35</v>
          </cell>
          <cell r="F5566">
            <v>3.3530000000000002</v>
          </cell>
          <cell r="G5566">
            <v>6.49</v>
          </cell>
        </row>
        <row r="5567">
          <cell r="A5567">
            <v>819929</v>
          </cell>
          <cell r="B5567" t="str">
            <v xml:space="preserve">   </v>
          </cell>
          <cell r="C5567" t="str">
            <v xml:space="preserve">  </v>
          </cell>
          <cell r="D5567">
            <v>3.35</v>
          </cell>
          <cell r="F5567">
            <v>3.3530000000000002</v>
          </cell>
          <cell r="G5567">
            <v>6.49</v>
          </cell>
        </row>
        <row r="5568">
          <cell r="A5568">
            <v>819930</v>
          </cell>
          <cell r="B5568" t="str">
            <v xml:space="preserve">   </v>
          </cell>
          <cell r="C5568" t="str">
            <v xml:space="preserve">  </v>
          </cell>
          <cell r="D5568">
            <v>34.369999999999997</v>
          </cell>
          <cell r="F5568">
            <v>34.378</v>
          </cell>
          <cell r="G5568">
            <v>66.989999999999995</v>
          </cell>
        </row>
        <row r="5569">
          <cell r="A5569">
            <v>819931</v>
          </cell>
          <cell r="B5569" t="str">
            <v xml:space="preserve">   </v>
          </cell>
          <cell r="C5569" t="str">
            <v xml:space="preserve">  </v>
          </cell>
          <cell r="D5569">
            <v>3.82</v>
          </cell>
          <cell r="F5569">
            <v>3.82</v>
          </cell>
          <cell r="G5569">
            <v>7.49</v>
          </cell>
        </row>
        <row r="5570">
          <cell r="A5570">
            <v>819932</v>
          </cell>
          <cell r="B5570" t="str">
            <v xml:space="preserve">   </v>
          </cell>
          <cell r="C5570" t="str">
            <v xml:space="preserve">  </v>
          </cell>
          <cell r="D5570">
            <v>3.58</v>
          </cell>
          <cell r="F5570">
            <v>3.5859999999999999</v>
          </cell>
          <cell r="G5570">
            <v>6.99</v>
          </cell>
        </row>
        <row r="5571">
          <cell r="A5571">
            <v>819933</v>
          </cell>
          <cell r="B5571" t="str">
            <v xml:space="preserve">   </v>
          </cell>
          <cell r="C5571" t="str">
            <v xml:space="preserve">  </v>
          </cell>
          <cell r="D5571">
            <v>0.14000000000000001</v>
          </cell>
          <cell r="F5571">
            <v>0.14000000000000001</v>
          </cell>
          <cell r="G5571">
            <v>0.28999999999999998</v>
          </cell>
        </row>
        <row r="5572">
          <cell r="A5572">
            <v>819934</v>
          </cell>
          <cell r="B5572" t="str">
            <v xml:space="preserve">   </v>
          </cell>
          <cell r="C5572" t="str">
            <v xml:space="preserve">  </v>
          </cell>
          <cell r="D5572">
            <v>0.6</v>
          </cell>
          <cell r="F5572">
            <v>0.6</v>
          </cell>
          <cell r="G5572">
            <v>1.19</v>
          </cell>
        </row>
        <row r="5573">
          <cell r="A5573">
            <v>819935</v>
          </cell>
          <cell r="B5573" t="str">
            <v xml:space="preserve">   </v>
          </cell>
          <cell r="C5573" t="str">
            <v xml:space="preserve">  </v>
          </cell>
          <cell r="D5573">
            <v>5.93</v>
          </cell>
          <cell r="F5573">
            <v>5.931</v>
          </cell>
          <cell r="G5573">
            <v>10.99</v>
          </cell>
        </row>
        <row r="5574">
          <cell r="A5574">
            <v>819936</v>
          </cell>
          <cell r="B5574" t="str">
            <v xml:space="preserve">   </v>
          </cell>
          <cell r="C5574" t="str">
            <v xml:space="preserve">  </v>
          </cell>
          <cell r="D5574">
            <v>5.93</v>
          </cell>
          <cell r="F5574">
            <v>5.931</v>
          </cell>
          <cell r="G5574">
            <v>10.99</v>
          </cell>
        </row>
        <row r="5575">
          <cell r="A5575">
            <v>819937</v>
          </cell>
          <cell r="B5575" t="str">
            <v xml:space="preserve">   </v>
          </cell>
          <cell r="C5575" t="str">
            <v xml:space="preserve">  </v>
          </cell>
          <cell r="D5575">
            <v>11.12</v>
          </cell>
          <cell r="F5575">
            <v>11.12</v>
          </cell>
          <cell r="G5575">
            <v>16.989999999999998</v>
          </cell>
        </row>
        <row r="5576">
          <cell r="A5576">
            <v>819938</v>
          </cell>
          <cell r="B5576" t="str">
            <v xml:space="preserve">   </v>
          </cell>
          <cell r="C5576" t="str">
            <v xml:space="preserve">  </v>
          </cell>
          <cell r="D5576">
            <v>15.58</v>
          </cell>
          <cell r="F5576">
            <v>15.582000000000001</v>
          </cell>
          <cell r="G5576">
            <v>25.99</v>
          </cell>
        </row>
        <row r="5577">
          <cell r="A5577">
            <v>819939</v>
          </cell>
          <cell r="B5577" t="str">
            <v xml:space="preserve">   </v>
          </cell>
          <cell r="C5577" t="str">
            <v xml:space="preserve">  </v>
          </cell>
          <cell r="D5577">
            <v>3.18</v>
          </cell>
          <cell r="F5577">
            <v>3.1819999999999999</v>
          </cell>
          <cell r="G5577">
            <v>7.19</v>
          </cell>
        </row>
        <row r="5578">
          <cell r="A5578">
            <v>819940</v>
          </cell>
          <cell r="B5578" t="str">
            <v xml:space="preserve">   </v>
          </cell>
          <cell r="C5578" t="str">
            <v xml:space="preserve">  </v>
          </cell>
          <cell r="D5578">
            <v>2.21</v>
          </cell>
          <cell r="F5578">
            <v>2.2120000000000002</v>
          </cell>
          <cell r="G5578">
            <v>4.99</v>
          </cell>
        </row>
        <row r="5579">
          <cell r="A5579">
            <v>819941</v>
          </cell>
          <cell r="B5579" t="str">
            <v xml:space="preserve">   </v>
          </cell>
          <cell r="C5579" t="str">
            <v xml:space="preserve">  </v>
          </cell>
          <cell r="D5579">
            <v>1.54</v>
          </cell>
          <cell r="F5579">
            <v>1.54</v>
          </cell>
          <cell r="G5579">
            <v>3.49</v>
          </cell>
        </row>
        <row r="5580">
          <cell r="A5580">
            <v>819942</v>
          </cell>
          <cell r="B5580" t="str">
            <v xml:space="preserve">   </v>
          </cell>
          <cell r="C5580" t="str">
            <v xml:space="preserve">  </v>
          </cell>
          <cell r="D5580">
            <v>1.54</v>
          </cell>
          <cell r="F5580">
            <v>1.54</v>
          </cell>
          <cell r="G5580">
            <v>3.49</v>
          </cell>
        </row>
        <row r="5581">
          <cell r="A5581">
            <v>819943</v>
          </cell>
          <cell r="B5581" t="str">
            <v xml:space="preserve">   </v>
          </cell>
          <cell r="C5581" t="str">
            <v xml:space="preserve">  </v>
          </cell>
          <cell r="D5581">
            <v>2.48</v>
          </cell>
          <cell r="F5581">
            <v>2.4849999999999999</v>
          </cell>
          <cell r="G5581">
            <v>5.49</v>
          </cell>
        </row>
        <row r="5582">
          <cell r="A5582">
            <v>819944</v>
          </cell>
          <cell r="B5582" t="str">
            <v xml:space="preserve">   </v>
          </cell>
          <cell r="C5582" t="str">
            <v xml:space="preserve">  </v>
          </cell>
          <cell r="D5582">
            <v>2.48</v>
          </cell>
          <cell r="F5582">
            <v>2.4849999999999999</v>
          </cell>
          <cell r="G5582">
            <v>5.49</v>
          </cell>
        </row>
        <row r="5583">
          <cell r="A5583">
            <v>819945</v>
          </cell>
          <cell r="B5583" t="str">
            <v xml:space="preserve">   </v>
          </cell>
          <cell r="C5583" t="str">
            <v xml:space="preserve">  </v>
          </cell>
          <cell r="D5583">
            <v>2.48</v>
          </cell>
          <cell r="F5583">
            <v>2.4849999999999999</v>
          </cell>
          <cell r="G5583">
            <v>5.49</v>
          </cell>
        </row>
        <row r="5584">
          <cell r="A5584">
            <v>819946</v>
          </cell>
          <cell r="B5584" t="str">
            <v xml:space="preserve">   </v>
          </cell>
          <cell r="C5584" t="str">
            <v xml:space="preserve">  </v>
          </cell>
          <cell r="D5584">
            <v>3.13</v>
          </cell>
          <cell r="F5584">
            <v>3.1379999999999999</v>
          </cell>
          <cell r="G5584">
            <v>6.99</v>
          </cell>
        </row>
        <row r="5585">
          <cell r="A5585">
            <v>819947</v>
          </cell>
          <cell r="B5585" t="str">
            <v xml:space="preserve">   </v>
          </cell>
          <cell r="C5585" t="str">
            <v xml:space="preserve">  </v>
          </cell>
          <cell r="D5585">
            <v>3.64</v>
          </cell>
          <cell r="F5585">
            <v>3.645</v>
          </cell>
          <cell r="G5585">
            <v>7.99</v>
          </cell>
        </row>
        <row r="5586">
          <cell r="A5586">
            <v>819948</v>
          </cell>
          <cell r="B5586" t="str">
            <v xml:space="preserve">   </v>
          </cell>
          <cell r="C5586" t="str">
            <v xml:space="preserve">  </v>
          </cell>
          <cell r="D5586">
            <v>1.95</v>
          </cell>
          <cell r="F5586">
            <v>1.9550000000000001</v>
          </cell>
          <cell r="G5586">
            <v>4.3899999999999997</v>
          </cell>
        </row>
        <row r="5587">
          <cell r="A5587">
            <v>819949</v>
          </cell>
          <cell r="B5587" t="str">
            <v xml:space="preserve">   </v>
          </cell>
          <cell r="C5587" t="str">
            <v xml:space="preserve">  </v>
          </cell>
          <cell r="D5587">
            <v>2.61</v>
          </cell>
          <cell r="F5587">
            <v>2.6179999999999999</v>
          </cell>
          <cell r="G5587">
            <v>5.79</v>
          </cell>
        </row>
        <row r="5588">
          <cell r="A5588">
            <v>819950</v>
          </cell>
          <cell r="B5588" t="str">
            <v xml:space="preserve">   </v>
          </cell>
          <cell r="C5588" t="str">
            <v xml:space="preserve">  </v>
          </cell>
          <cell r="D5588">
            <v>3.24</v>
          </cell>
          <cell r="F5588">
            <v>3.2469999999999999</v>
          </cell>
          <cell r="G5588">
            <v>7.29</v>
          </cell>
        </row>
        <row r="5589">
          <cell r="A5589">
            <v>819951</v>
          </cell>
          <cell r="B5589" t="str">
            <v xml:space="preserve">   </v>
          </cell>
          <cell r="C5589" t="str">
            <v xml:space="preserve">  </v>
          </cell>
          <cell r="D5589">
            <v>2.37</v>
          </cell>
          <cell r="F5589">
            <v>2.375</v>
          </cell>
          <cell r="G5589">
            <v>5.39</v>
          </cell>
        </row>
        <row r="5590">
          <cell r="A5590">
            <v>819952</v>
          </cell>
          <cell r="B5590" t="str">
            <v xml:space="preserve">   </v>
          </cell>
          <cell r="C5590" t="str">
            <v xml:space="preserve">  </v>
          </cell>
          <cell r="D5590">
            <v>2.65</v>
          </cell>
          <cell r="F5590">
            <v>2.6509999999999998</v>
          </cell>
          <cell r="G5590">
            <v>2.99</v>
          </cell>
        </row>
        <row r="5591">
          <cell r="A5591">
            <v>819953</v>
          </cell>
          <cell r="B5591" t="str">
            <v xml:space="preserve">   </v>
          </cell>
          <cell r="C5591" t="str">
            <v xml:space="preserve">  </v>
          </cell>
          <cell r="D5591">
            <v>2.37</v>
          </cell>
          <cell r="F5591">
            <v>2.375</v>
          </cell>
          <cell r="G5591">
            <v>5.39</v>
          </cell>
        </row>
        <row r="5592">
          <cell r="A5592">
            <v>819954</v>
          </cell>
          <cell r="B5592" t="str">
            <v xml:space="preserve">   </v>
          </cell>
          <cell r="C5592" t="str">
            <v xml:space="preserve">  </v>
          </cell>
          <cell r="D5592">
            <v>2.41</v>
          </cell>
          <cell r="F5592">
            <v>2.419</v>
          </cell>
          <cell r="G5592">
            <v>5.39</v>
          </cell>
        </row>
        <row r="5593">
          <cell r="A5593">
            <v>819955</v>
          </cell>
          <cell r="B5593" t="str">
            <v xml:space="preserve">   </v>
          </cell>
          <cell r="C5593" t="str">
            <v xml:space="preserve">  </v>
          </cell>
          <cell r="D5593">
            <v>2.41</v>
          </cell>
          <cell r="F5593">
            <v>2.419</v>
          </cell>
          <cell r="G5593">
            <v>5.39</v>
          </cell>
        </row>
        <row r="5594">
          <cell r="A5594">
            <v>819956</v>
          </cell>
          <cell r="B5594" t="str">
            <v xml:space="preserve">   </v>
          </cell>
          <cell r="C5594" t="str">
            <v xml:space="preserve">  </v>
          </cell>
          <cell r="D5594">
            <v>2.31</v>
          </cell>
          <cell r="F5594">
            <v>2.319</v>
          </cell>
          <cell r="G5594">
            <v>5.19</v>
          </cell>
        </row>
        <row r="5595">
          <cell r="A5595">
            <v>819957</v>
          </cell>
          <cell r="B5595" t="str">
            <v xml:space="preserve">   </v>
          </cell>
          <cell r="C5595" t="str">
            <v xml:space="preserve">  </v>
          </cell>
          <cell r="D5595">
            <v>4.3499999999999996</v>
          </cell>
          <cell r="F5595">
            <v>4.3499999999999996</v>
          </cell>
          <cell r="G5595">
            <v>9.7899999999999991</v>
          </cell>
        </row>
        <row r="5596">
          <cell r="A5596">
            <v>819958</v>
          </cell>
          <cell r="B5596" t="str">
            <v xml:space="preserve">   </v>
          </cell>
          <cell r="C5596" t="str">
            <v xml:space="preserve">  </v>
          </cell>
          <cell r="D5596">
            <v>3.76</v>
          </cell>
          <cell r="F5596">
            <v>3.766</v>
          </cell>
          <cell r="G5596">
            <v>8.49</v>
          </cell>
        </row>
        <row r="5597">
          <cell r="A5597">
            <v>819959</v>
          </cell>
          <cell r="B5597" t="str">
            <v xml:space="preserve">   </v>
          </cell>
          <cell r="C5597" t="str">
            <v xml:space="preserve">  </v>
          </cell>
          <cell r="D5597">
            <v>2.04</v>
          </cell>
          <cell r="F5597">
            <v>2.044</v>
          </cell>
          <cell r="G5597">
            <v>4.59</v>
          </cell>
        </row>
        <row r="5598">
          <cell r="A5598">
            <v>819960</v>
          </cell>
          <cell r="B5598" t="str">
            <v xml:space="preserve">   </v>
          </cell>
          <cell r="C5598" t="str">
            <v xml:space="preserve">  </v>
          </cell>
          <cell r="D5598">
            <v>4.1399999999999997</v>
          </cell>
          <cell r="F5598">
            <v>4.1420000000000003</v>
          </cell>
          <cell r="G5598">
            <v>4.59</v>
          </cell>
        </row>
        <row r="5599">
          <cell r="A5599">
            <v>819961</v>
          </cell>
          <cell r="B5599" t="str">
            <v xml:space="preserve">   </v>
          </cell>
          <cell r="C5599" t="str">
            <v xml:space="preserve">  </v>
          </cell>
          <cell r="D5599">
            <v>3.31</v>
          </cell>
          <cell r="F5599">
            <v>3.3130000000000002</v>
          </cell>
          <cell r="G5599">
            <v>7.39</v>
          </cell>
        </row>
        <row r="5600">
          <cell r="A5600">
            <v>819962</v>
          </cell>
          <cell r="B5600" t="str">
            <v xml:space="preserve">   </v>
          </cell>
          <cell r="C5600" t="str">
            <v xml:space="preserve">  </v>
          </cell>
          <cell r="D5600">
            <v>2.48</v>
          </cell>
          <cell r="F5600">
            <v>2.4849999999999999</v>
          </cell>
          <cell r="G5600">
            <v>5.49</v>
          </cell>
        </row>
        <row r="5601">
          <cell r="A5601">
            <v>819963</v>
          </cell>
          <cell r="B5601" t="str">
            <v xml:space="preserve">   </v>
          </cell>
          <cell r="C5601" t="str">
            <v xml:space="preserve">  </v>
          </cell>
          <cell r="D5601">
            <v>2.2999999999999998</v>
          </cell>
          <cell r="F5601">
            <v>2.306</v>
          </cell>
          <cell r="G5601">
            <v>5.19</v>
          </cell>
        </row>
        <row r="5602">
          <cell r="A5602">
            <v>819964</v>
          </cell>
          <cell r="B5602" t="str">
            <v xml:space="preserve">   </v>
          </cell>
          <cell r="C5602" t="str">
            <v xml:space="preserve">  </v>
          </cell>
          <cell r="D5602">
            <v>5.68</v>
          </cell>
          <cell r="F5602">
            <v>5.6879999999999997</v>
          </cell>
          <cell r="G5602">
            <v>11.39</v>
          </cell>
        </row>
        <row r="5603">
          <cell r="A5603">
            <v>819965</v>
          </cell>
          <cell r="B5603" t="str">
            <v xml:space="preserve">   </v>
          </cell>
          <cell r="C5603" t="str">
            <v xml:space="preserve">  </v>
          </cell>
          <cell r="D5603">
            <v>5.68</v>
          </cell>
          <cell r="F5603">
            <v>5.6879999999999997</v>
          </cell>
          <cell r="G5603">
            <v>11.39</v>
          </cell>
        </row>
        <row r="5604">
          <cell r="A5604">
            <v>819966</v>
          </cell>
          <cell r="B5604" t="str">
            <v xml:space="preserve">   </v>
          </cell>
          <cell r="C5604" t="str">
            <v xml:space="preserve">  </v>
          </cell>
          <cell r="D5604">
            <v>7.47</v>
          </cell>
          <cell r="F5604">
            <v>7.4749999999999996</v>
          </cell>
          <cell r="G5604">
            <v>14.99</v>
          </cell>
        </row>
        <row r="5605">
          <cell r="A5605">
            <v>819967</v>
          </cell>
          <cell r="B5605" t="str">
            <v xml:space="preserve">   </v>
          </cell>
          <cell r="C5605" t="str">
            <v xml:space="preserve">  </v>
          </cell>
          <cell r="D5605">
            <v>12.51</v>
          </cell>
          <cell r="F5605">
            <v>12.513</v>
          </cell>
          <cell r="G5605">
            <v>25.09</v>
          </cell>
        </row>
        <row r="5606">
          <cell r="A5606">
            <v>819968</v>
          </cell>
          <cell r="B5606" t="str">
            <v xml:space="preserve">   </v>
          </cell>
          <cell r="C5606" t="str">
            <v xml:space="preserve">  </v>
          </cell>
          <cell r="D5606">
            <v>7.15</v>
          </cell>
          <cell r="F5606">
            <v>7.15</v>
          </cell>
          <cell r="G5606">
            <v>14.39</v>
          </cell>
        </row>
        <row r="5607">
          <cell r="A5607">
            <v>819969</v>
          </cell>
          <cell r="B5607" t="str">
            <v xml:space="preserve">   </v>
          </cell>
          <cell r="C5607" t="str">
            <v xml:space="preserve">  </v>
          </cell>
          <cell r="D5607">
            <v>6.98</v>
          </cell>
          <cell r="F5607">
            <v>6.9880000000000004</v>
          </cell>
          <cell r="G5607">
            <v>13.99</v>
          </cell>
        </row>
        <row r="5608">
          <cell r="A5608">
            <v>819970</v>
          </cell>
          <cell r="B5608" t="str">
            <v xml:space="preserve">   </v>
          </cell>
          <cell r="C5608" t="str">
            <v xml:space="preserve">  </v>
          </cell>
          <cell r="D5608">
            <v>6.62</v>
          </cell>
          <cell r="F5608">
            <v>6.625</v>
          </cell>
          <cell r="G5608">
            <v>13.29</v>
          </cell>
        </row>
        <row r="5609">
          <cell r="A5609">
            <v>819971</v>
          </cell>
          <cell r="B5609" t="str">
            <v xml:space="preserve">   </v>
          </cell>
          <cell r="C5609" t="str">
            <v xml:space="preserve">  </v>
          </cell>
          <cell r="D5609">
            <v>4.87</v>
          </cell>
          <cell r="F5609">
            <v>4.875</v>
          </cell>
          <cell r="G5609">
            <v>9.7899999999999991</v>
          </cell>
        </row>
        <row r="5610">
          <cell r="A5610">
            <v>819972</v>
          </cell>
          <cell r="B5610" t="str">
            <v xml:space="preserve">   </v>
          </cell>
          <cell r="C5610" t="str">
            <v xml:space="preserve">  </v>
          </cell>
          <cell r="D5610">
            <v>4.87</v>
          </cell>
          <cell r="F5610">
            <v>4.875</v>
          </cell>
          <cell r="G5610">
            <v>9.7899999999999991</v>
          </cell>
        </row>
        <row r="5611">
          <cell r="A5611">
            <v>819973</v>
          </cell>
          <cell r="B5611" t="str">
            <v xml:space="preserve">   </v>
          </cell>
          <cell r="C5611" t="str">
            <v xml:space="preserve">  </v>
          </cell>
          <cell r="D5611">
            <v>9.2899999999999991</v>
          </cell>
          <cell r="F5611">
            <v>9.2899999999999991</v>
          </cell>
          <cell r="G5611">
            <v>13.99</v>
          </cell>
        </row>
        <row r="5612">
          <cell r="A5612">
            <v>819974</v>
          </cell>
          <cell r="B5612" t="str">
            <v xml:space="preserve">   </v>
          </cell>
          <cell r="C5612" t="str">
            <v xml:space="preserve">  </v>
          </cell>
          <cell r="D5612">
            <v>15.71</v>
          </cell>
          <cell r="F5612">
            <v>15.71</v>
          </cell>
          <cell r="G5612">
            <v>19.989999999999998</v>
          </cell>
        </row>
        <row r="5613">
          <cell r="A5613">
            <v>819975</v>
          </cell>
          <cell r="B5613" t="str">
            <v xml:space="preserve">   </v>
          </cell>
          <cell r="C5613" t="str">
            <v xml:space="preserve">  </v>
          </cell>
          <cell r="D5613">
            <v>9.2899999999999991</v>
          </cell>
          <cell r="F5613">
            <v>9.2899999999999991</v>
          </cell>
          <cell r="G5613">
            <v>13.99</v>
          </cell>
        </row>
        <row r="5614">
          <cell r="A5614">
            <v>819976</v>
          </cell>
          <cell r="B5614" t="str">
            <v xml:space="preserve">   </v>
          </cell>
          <cell r="C5614" t="str">
            <v xml:space="preserve">  </v>
          </cell>
          <cell r="D5614">
            <v>9.2899999999999991</v>
          </cell>
          <cell r="F5614">
            <v>9.2899999999999991</v>
          </cell>
          <cell r="G5614">
            <v>13.99</v>
          </cell>
        </row>
        <row r="5615">
          <cell r="A5615">
            <v>819977</v>
          </cell>
          <cell r="B5615" t="str">
            <v xml:space="preserve">   </v>
          </cell>
          <cell r="C5615" t="str">
            <v xml:space="preserve">  </v>
          </cell>
          <cell r="D5615">
            <v>12.52</v>
          </cell>
          <cell r="F5615">
            <v>12.52</v>
          </cell>
          <cell r="G5615">
            <v>18.89</v>
          </cell>
        </row>
        <row r="5616">
          <cell r="A5616">
            <v>819978</v>
          </cell>
          <cell r="B5616" t="str">
            <v xml:space="preserve">   </v>
          </cell>
          <cell r="C5616" t="str">
            <v xml:space="preserve">  </v>
          </cell>
          <cell r="D5616">
            <v>6.1</v>
          </cell>
          <cell r="F5616">
            <v>6.1</v>
          </cell>
          <cell r="G5616">
            <v>13.59</v>
          </cell>
        </row>
        <row r="5617">
          <cell r="A5617">
            <v>901001</v>
          </cell>
          <cell r="B5617" t="str">
            <v xml:space="preserve">   </v>
          </cell>
          <cell r="C5617" t="str">
            <v xml:space="preserve">D </v>
          </cell>
          <cell r="D5617">
            <v>4.3600000000000003</v>
          </cell>
          <cell r="F5617">
            <v>4.3600000000000003</v>
          </cell>
          <cell r="G5617">
            <v>5</v>
          </cell>
        </row>
        <row r="5618">
          <cell r="A5618">
            <v>901002</v>
          </cell>
          <cell r="B5618" t="str">
            <v xml:space="preserve">   </v>
          </cell>
          <cell r="C5618" t="str">
            <v xml:space="preserve">D </v>
          </cell>
          <cell r="D5618">
            <v>8.7200000000000006</v>
          </cell>
          <cell r="F5618">
            <v>8.7200000000000006</v>
          </cell>
          <cell r="G5618">
            <v>10</v>
          </cell>
        </row>
        <row r="5619">
          <cell r="A5619">
            <v>901003</v>
          </cell>
          <cell r="B5619" t="str">
            <v xml:space="preserve">   </v>
          </cell>
          <cell r="C5619" t="str">
            <v xml:space="preserve">D </v>
          </cell>
          <cell r="D5619">
            <v>22.04</v>
          </cell>
          <cell r="F5619">
            <v>22.04</v>
          </cell>
          <cell r="G5619">
            <v>25</v>
          </cell>
        </row>
        <row r="5620">
          <cell r="A5620">
            <v>901004</v>
          </cell>
          <cell r="B5620" t="str">
            <v xml:space="preserve">   </v>
          </cell>
          <cell r="C5620" t="str">
            <v xml:space="preserve">D </v>
          </cell>
          <cell r="D5620">
            <v>9.85</v>
          </cell>
          <cell r="F5620">
            <v>8.7899999999999991</v>
          </cell>
          <cell r="G5620">
            <v>10</v>
          </cell>
        </row>
        <row r="5621">
          <cell r="A5621">
            <v>901005</v>
          </cell>
          <cell r="B5621" t="str">
            <v xml:space="preserve">   </v>
          </cell>
          <cell r="C5621" t="str">
            <v xml:space="preserve">D </v>
          </cell>
          <cell r="D5621">
            <v>22.02</v>
          </cell>
          <cell r="F5621">
            <v>22.02</v>
          </cell>
          <cell r="G5621">
            <v>25</v>
          </cell>
        </row>
        <row r="5622">
          <cell r="A5622">
            <v>901006</v>
          </cell>
          <cell r="B5622" t="str">
            <v xml:space="preserve">   </v>
          </cell>
          <cell r="C5622" t="str">
            <v xml:space="preserve">D </v>
          </cell>
          <cell r="D5622">
            <v>232.5</v>
          </cell>
          <cell r="F5622">
            <v>225</v>
          </cell>
          <cell r="G5622">
            <v>250</v>
          </cell>
        </row>
        <row r="5623">
          <cell r="A5623">
            <v>901007</v>
          </cell>
          <cell r="B5623" t="str">
            <v xml:space="preserve">   </v>
          </cell>
          <cell r="C5623" t="str">
            <v xml:space="preserve">D </v>
          </cell>
          <cell r="D5623">
            <v>465</v>
          </cell>
          <cell r="F5623">
            <v>450</v>
          </cell>
          <cell r="G5623">
            <v>500</v>
          </cell>
        </row>
        <row r="5624">
          <cell r="A5624">
            <v>901008</v>
          </cell>
          <cell r="B5624" t="str">
            <v xml:space="preserve">   </v>
          </cell>
          <cell r="C5624" t="str">
            <v xml:space="preserve">D </v>
          </cell>
          <cell r="D5624">
            <v>1162.5</v>
          </cell>
          <cell r="F5624">
            <v>1125</v>
          </cell>
          <cell r="G5624">
            <v>1250</v>
          </cell>
        </row>
        <row r="5625">
          <cell r="A5625">
            <v>901009</v>
          </cell>
          <cell r="B5625" t="str">
            <v xml:space="preserve">   </v>
          </cell>
          <cell r="C5625" t="str">
            <v xml:space="preserve">D </v>
          </cell>
          <cell r="D5625">
            <v>2325</v>
          </cell>
          <cell r="F5625">
            <v>2250</v>
          </cell>
          <cell r="G5625">
            <v>2500</v>
          </cell>
        </row>
        <row r="5626">
          <cell r="A5626">
            <v>901010</v>
          </cell>
          <cell r="B5626" t="str">
            <v xml:space="preserve">   </v>
          </cell>
          <cell r="C5626" t="str">
            <v xml:space="preserve">D </v>
          </cell>
          <cell r="D5626">
            <v>19</v>
          </cell>
          <cell r="F5626">
            <v>19</v>
          </cell>
          <cell r="G5626">
            <v>20</v>
          </cell>
        </row>
        <row r="5627">
          <cell r="A5627">
            <v>901011</v>
          </cell>
          <cell r="B5627" t="str">
            <v xml:space="preserve">   </v>
          </cell>
          <cell r="C5627" t="str">
            <v xml:space="preserve">D </v>
          </cell>
          <cell r="D5627">
            <v>2.5</v>
          </cell>
          <cell r="F5627">
            <v>2.5</v>
          </cell>
          <cell r="G5627">
            <v>3</v>
          </cell>
        </row>
        <row r="5628">
          <cell r="A5628">
            <v>901012</v>
          </cell>
          <cell r="B5628" t="str">
            <v xml:space="preserve">   </v>
          </cell>
          <cell r="C5628" t="str">
            <v xml:space="preserve">D </v>
          </cell>
          <cell r="D5628">
            <v>22.5</v>
          </cell>
          <cell r="F5628">
            <v>22.5</v>
          </cell>
          <cell r="G5628">
            <v>25</v>
          </cell>
        </row>
        <row r="5629">
          <cell r="A5629">
            <v>901013</v>
          </cell>
          <cell r="B5629" t="str">
            <v xml:space="preserve">   </v>
          </cell>
          <cell r="C5629" t="str">
            <v xml:space="preserve">D </v>
          </cell>
          <cell r="D5629">
            <v>22.5</v>
          </cell>
          <cell r="F5629">
            <v>22.5</v>
          </cell>
          <cell r="G5629">
            <v>25</v>
          </cell>
        </row>
        <row r="5630">
          <cell r="A5630">
            <v>901014</v>
          </cell>
          <cell r="B5630" t="str">
            <v xml:space="preserve">   </v>
          </cell>
          <cell r="C5630" t="str">
            <v xml:space="preserve">D </v>
          </cell>
          <cell r="D5630">
            <v>10</v>
          </cell>
          <cell r="F5630">
            <v>10</v>
          </cell>
          <cell r="G5630">
            <v>12.5</v>
          </cell>
        </row>
        <row r="5631">
          <cell r="A5631">
            <v>901015</v>
          </cell>
          <cell r="B5631" t="str">
            <v xml:space="preserve">   </v>
          </cell>
          <cell r="C5631" t="str">
            <v xml:space="preserve">D </v>
          </cell>
          <cell r="D5631">
            <v>420</v>
          </cell>
          <cell r="F5631">
            <v>420</v>
          </cell>
          <cell r="G5631">
            <v>500</v>
          </cell>
        </row>
        <row r="5632">
          <cell r="A5632">
            <v>901016</v>
          </cell>
          <cell r="B5632" t="str">
            <v xml:space="preserve">   </v>
          </cell>
          <cell r="C5632" t="str">
            <v xml:space="preserve">D </v>
          </cell>
          <cell r="D5632">
            <v>230</v>
          </cell>
          <cell r="F5632">
            <v>225</v>
          </cell>
          <cell r="G5632">
            <v>250</v>
          </cell>
        </row>
        <row r="5633">
          <cell r="A5633">
            <v>901017</v>
          </cell>
          <cell r="B5633" t="str">
            <v xml:space="preserve">   </v>
          </cell>
          <cell r="C5633" t="str">
            <v xml:space="preserve">D </v>
          </cell>
          <cell r="D5633">
            <v>460</v>
          </cell>
          <cell r="F5633">
            <v>450</v>
          </cell>
          <cell r="G5633">
            <v>500</v>
          </cell>
        </row>
        <row r="5634">
          <cell r="A5634">
            <v>901018</v>
          </cell>
          <cell r="B5634" t="str">
            <v xml:space="preserve">   </v>
          </cell>
          <cell r="C5634" t="str">
            <v xml:space="preserve">D </v>
          </cell>
          <cell r="D5634">
            <v>1150</v>
          </cell>
          <cell r="F5634">
            <v>1125</v>
          </cell>
          <cell r="G5634">
            <v>1250</v>
          </cell>
        </row>
        <row r="5635">
          <cell r="A5635">
            <v>901019</v>
          </cell>
          <cell r="B5635" t="str">
            <v xml:space="preserve">   </v>
          </cell>
          <cell r="C5635" t="str">
            <v xml:space="preserve">D </v>
          </cell>
          <cell r="D5635">
            <v>2300</v>
          </cell>
          <cell r="F5635">
            <v>2250</v>
          </cell>
          <cell r="G5635">
            <v>2500</v>
          </cell>
        </row>
        <row r="5636">
          <cell r="A5636">
            <v>901020</v>
          </cell>
          <cell r="B5636" t="str">
            <v xml:space="preserve">   </v>
          </cell>
          <cell r="C5636" t="str">
            <v xml:space="preserve">D </v>
          </cell>
          <cell r="D5636">
            <v>4.8</v>
          </cell>
          <cell r="F5636">
            <v>4.8</v>
          </cell>
          <cell r="G5636">
            <v>5</v>
          </cell>
        </row>
        <row r="5637">
          <cell r="A5637">
            <v>901021</v>
          </cell>
          <cell r="B5637" t="str">
            <v xml:space="preserve">   </v>
          </cell>
          <cell r="C5637" t="str">
            <v xml:space="preserve">D </v>
          </cell>
          <cell r="D5637">
            <v>9.6</v>
          </cell>
          <cell r="F5637">
            <v>9.6</v>
          </cell>
          <cell r="G5637">
            <v>10</v>
          </cell>
        </row>
        <row r="5638">
          <cell r="A5638">
            <v>901022</v>
          </cell>
          <cell r="B5638" t="str">
            <v xml:space="preserve">   </v>
          </cell>
          <cell r="C5638" t="str">
            <v xml:space="preserve">D </v>
          </cell>
          <cell r="D5638">
            <v>24</v>
          </cell>
          <cell r="F5638">
            <v>24</v>
          </cell>
          <cell r="G5638">
            <v>25</v>
          </cell>
        </row>
        <row r="5639">
          <cell r="A5639">
            <v>901023</v>
          </cell>
          <cell r="B5639" t="str">
            <v xml:space="preserve">   </v>
          </cell>
          <cell r="C5639" t="str">
            <v xml:space="preserve">D </v>
          </cell>
          <cell r="D5639">
            <v>48</v>
          </cell>
          <cell r="F5639">
            <v>48</v>
          </cell>
          <cell r="G5639">
            <v>50</v>
          </cell>
        </row>
        <row r="5640">
          <cell r="A5640">
            <v>901024</v>
          </cell>
          <cell r="B5640" t="str">
            <v xml:space="preserve">   </v>
          </cell>
          <cell r="C5640" t="str">
            <v xml:space="preserve">D </v>
          </cell>
          <cell r="D5640">
            <v>4.5999999999999996</v>
          </cell>
          <cell r="F5640">
            <v>4.5999999999999996</v>
          </cell>
          <cell r="G5640">
            <v>5</v>
          </cell>
        </row>
        <row r="5641">
          <cell r="A5641">
            <v>901025</v>
          </cell>
          <cell r="B5641" t="str">
            <v xml:space="preserve">   </v>
          </cell>
          <cell r="C5641" t="str">
            <v xml:space="preserve">D </v>
          </cell>
          <cell r="D5641">
            <v>9.1999999999999993</v>
          </cell>
          <cell r="F5641">
            <v>9.1999999999999993</v>
          </cell>
          <cell r="G5641">
            <v>10</v>
          </cell>
        </row>
        <row r="5642">
          <cell r="A5642">
            <v>901026</v>
          </cell>
          <cell r="B5642" t="str">
            <v xml:space="preserve">   </v>
          </cell>
          <cell r="C5642" t="str">
            <v xml:space="preserve">D </v>
          </cell>
          <cell r="D5642">
            <v>23</v>
          </cell>
          <cell r="F5642">
            <v>23</v>
          </cell>
          <cell r="G5642">
            <v>25</v>
          </cell>
        </row>
        <row r="5643">
          <cell r="A5643">
            <v>901027</v>
          </cell>
          <cell r="B5643" t="str">
            <v xml:space="preserve">   </v>
          </cell>
          <cell r="C5643" t="str">
            <v xml:space="preserve">D </v>
          </cell>
          <cell r="D5643">
            <v>45.55</v>
          </cell>
          <cell r="F5643">
            <v>45.55</v>
          </cell>
          <cell r="G5643">
            <v>50</v>
          </cell>
        </row>
        <row r="5644">
          <cell r="A5644">
            <v>901028</v>
          </cell>
          <cell r="B5644" t="str">
            <v xml:space="preserve">   </v>
          </cell>
          <cell r="C5644" t="str">
            <v xml:space="preserve">D </v>
          </cell>
          <cell r="D5644">
            <v>227.5</v>
          </cell>
          <cell r="G5644">
            <v>250</v>
          </cell>
        </row>
        <row r="5645">
          <cell r="A5645">
            <v>901029</v>
          </cell>
          <cell r="B5645" t="str">
            <v xml:space="preserve">   </v>
          </cell>
          <cell r="C5645" t="str">
            <v xml:space="preserve">D </v>
          </cell>
          <cell r="D5645">
            <v>455</v>
          </cell>
          <cell r="G5645">
            <v>500</v>
          </cell>
        </row>
        <row r="5646">
          <cell r="A5646">
            <v>901030</v>
          </cell>
          <cell r="B5646" t="str">
            <v xml:space="preserve">   </v>
          </cell>
          <cell r="C5646" t="str">
            <v xml:space="preserve">D </v>
          </cell>
          <cell r="D5646">
            <v>1137.5</v>
          </cell>
          <cell r="G5646">
            <v>1250</v>
          </cell>
        </row>
        <row r="5647">
          <cell r="A5647">
            <v>901031</v>
          </cell>
          <cell r="B5647" t="str">
            <v xml:space="preserve">   </v>
          </cell>
          <cell r="C5647" t="str">
            <v xml:space="preserve">D </v>
          </cell>
          <cell r="D5647">
            <v>235</v>
          </cell>
          <cell r="G5647">
            <v>250</v>
          </cell>
        </row>
        <row r="5648">
          <cell r="A5648">
            <v>901032</v>
          </cell>
          <cell r="B5648" t="str">
            <v xml:space="preserve">   </v>
          </cell>
          <cell r="C5648" t="str">
            <v xml:space="preserve">D </v>
          </cell>
          <cell r="D5648">
            <v>470</v>
          </cell>
          <cell r="G5648">
            <v>500</v>
          </cell>
        </row>
        <row r="5649">
          <cell r="A5649">
            <v>901033</v>
          </cell>
          <cell r="B5649" t="str">
            <v xml:space="preserve">   </v>
          </cell>
          <cell r="C5649" t="str">
            <v xml:space="preserve">D </v>
          </cell>
          <cell r="D5649">
            <v>1175</v>
          </cell>
          <cell r="G5649">
            <v>1250</v>
          </cell>
        </row>
        <row r="5650">
          <cell r="A5650">
            <v>901034</v>
          </cell>
          <cell r="B5650" t="str">
            <v xml:space="preserve">   </v>
          </cell>
          <cell r="C5650" t="str">
            <v xml:space="preserve">D </v>
          </cell>
          <cell r="D5650">
            <v>210</v>
          </cell>
          <cell r="F5650">
            <v>210</v>
          </cell>
          <cell r="G5650">
            <v>250</v>
          </cell>
        </row>
        <row r="5651">
          <cell r="A5651">
            <v>901035</v>
          </cell>
          <cell r="B5651" t="str">
            <v xml:space="preserve">   </v>
          </cell>
          <cell r="C5651" t="str">
            <v xml:space="preserve">D </v>
          </cell>
          <cell r="D5651">
            <v>279</v>
          </cell>
          <cell r="F5651">
            <v>279</v>
          </cell>
          <cell r="G5651">
            <v>300</v>
          </cell>
        </row>
        <row r="5652">
          <cell r="A5652">
            <v>902001</v>
          </cell>
          <cell r="B5652" t="str">
            <v xml:space="preserve">   </v>
          </cell>
          <cell r="C5652" t="str">
            <v xml:space="preserve">D </v>
          </cell>
          <cell r="D5652">
            <v>17.25</v>
          </cell>
          <cell r="F5652">
            <v>17.25</v>
          </cell>
          <cell r="G5652">
            <v>47.58</v>
          </cell>
        </row>
        <row r="5653">
          <cell r="A5653">
            <v>902002</v>
          </cell>
          <cell r="B5653" t="str">
            <v xml:space="preserve">   </v>
          </cell>
          <cell r="C5653" t="str">
            <v xml:space="preserve">  </v>
          </cell>
          <cell r="D5653">
            <v>112.35</v>
          </cell>
          <cell r="F5653">
            <v>112.351</v>
          </cell>
          <cell r="G5653">
            <v>162.5</v>
          </cell>
        </row>
        <row r="5654">
          <cell r="A5654">
            <v>902003</v>
          </cell>
          <cell r="B5654" t="str">
            <v xml:space="preserve">   </v>
          </cell>
          <cell r="C5654" t="str">
            <v xml:space="preserve">  </v>
          </cell>
          <cell r="D5654">
            <v>160.43</v>
          </cell>
          <cell r="F5654">
            <v>160.43899999999999</v>
          </cell>
          <cell r="G5654">
            <v>232.06</v>
          </cell>
        </row>
        <row r="5655">
          <cell r="A5655">
            <v>902004</v>
          </cell>
          <cell r="B5655" t="str">
            <v xml:space="preserve">   </v>
          </cell>
          <cell r="C5655" t="str">
            <v xml:space="preserve">  </v>
          </cell>
          <cell r="D5655">
            <v>112.35</v>
          </cell>
          <cell r="F5655">
            <v>112.351</v>
          </cell>
          <cell r="G5655">
            <v>162.5</v>
          </cell>
        </row>
        <row r="5656">
          <cell r="A5656">
            <v>902005</v>
          </cell>
          <cell r="B5656" t="str">
            <v xml:space="preserve">   </v>
          </cell>
          <cell r="C5656" t="str">
            <v xml:space="preserve">D </v>
          </cell>
          <cell r="D5656">
            <v>181.86</v>
          </cell>
          <cell r="F5656">
            <v>181.869</v>
          </cell>
          <cell r="G5656">
            <v>299.7</v>
          </cell>
        </row>
        <row r="5657">
          <cell r="A5657">
            <v>902006</v>
          </cell>
          <cell r="B5657" t="str">
            <v xml:space="preserve">   </v>
          </cell>
          <cell r="C5657" t="str">
            <v xml:space="preserve">D </v>
          </cell>
          <cell r="D5657">
            <v>90.93</v>
          </cell>
          <cell r="F5657">
            <v>90.933999999999997</v>
          </cell>
          <cell r="G5657">
            <v>149.85</v>
          </cell>
        </row>
        <row r="5658">
          <cell r="A5658">
            <v>902007</v>
          </cell>
          <cell r="B5658" t="str">
            <v xml:space="preserve">   </v>
          </cell>
          <cell r="C5658" t="str">
            <v xml:space="preserve">D </v>
          </cell>
          <cell r="D5658">
            <v>93.8</v>
          </cell>
          <cell r="F5658">
            <v>93.8</v>
          </cell>
          <cell r="G5658">
            <v>161.65</v>
          </cell>
        </row>
        <row r="5659">
          <cell r="A5659">
            <v>902008</v>
          </cell>
          <cell r="B5659" t="str">
            <v xml:space="preserve">   </v>
          </cell>
          <cell r="C5659" t="str">
            <v xml:space="preserve">  </v>
          </cell>
          <cell r="D5659">
            <v>491.19</v>
          </cell>
          <cell r="F5659">
            <v>491.19600000000003</v>
          </cell>
          <cell r="G5659">
            <v>710.47</v>
          </cell>
        </row>
        <row r="5660">
          <cell r="A5660">
            <v>902009</v>
          </cell>
          <cell r="B5660" t="str">
            <v xml:space="preserve">   </v>
          </cell>
          <cell r="C5660" t="str">
            <v xml:space="preserve">D </v>
          </cell>
          <cell r="D5660">
            <v>64.680000000000007</v>
          </cell>
          <cell r="F5660">
            <v>64.685000000000002</v>
          </cell>
          <cell r="G5660">
            <v>561.33000000000004</v>
          </cell>
        </row>
        <row r="5661">
          <cell r="A5661">
            <v>902010</v>
          </cell>
          <cell r="B5661" t="str">
            <v xml:space="preserve">   </v>
          </cell>
          <cell r="C5661" t="str">
            <v xml:space="preserve">D </v>
          </cell>
          <cell r="D5661">
            <v>120.03</v>
          </cell>
          <cell r="F5661">
            <v>120.03</v>
          </cell>
          <cell r="G5661">
            <v>162.03</v>
          </cell>
        </row>
        <row r="5662">
          <cell r="A5662">
            <v>902011</v>
          </cell>
          <cell r="B5662" t="str">
            <v xml:space="preserve">   </v>
          </cell>
          <cell r="C5662" t="str">
            <v xml:space="preserve">  </v>
          </cell>
          <cell r="D5662">
            <v>81.900000000000006</v>
          </cell>
          <cell r="F5662">
            <v>81.900999999999996</v>
          </cell>
          <cell r="G5662">
            <v>118.46</v>
          </cell>
        </row>
        <row r="5663">
          <cell r="A5663">
            <v>902012</v>
          </cell>
          <cell r="B5663" t="str">
            <v xml:space="preserve">   </v>
          </cell>
          <cell r="C5663" t="str">
            <v xml:space="preserve">D </v>
          </cell>
          <cell r="D5663">
            <v>107.3</v>
          </cell>
          <cell r="F5663">
            <v>107.30800000000001</v>
          </cell>
          <cell r="G5663">
            <v>191.84</v>
          </cell>
        </row>
        <row r="5664">
          <cell r="A5664">
            <v>902013</v>
          </cell>
          <cell r="B5664" t="str">
            <v xml:space="preserve">   </v>
          </cell>
          <cell r="C5664" t="str">
            <v xml:space="preserve">D </v>
          </cell>
          <cell r="D5664">
            <v>146.68</v>
          </cell>
          <cell r="F5664">
            <v>146.68100000000001</v>
          </cell>
          <cell r="G5664">
            <v>848.63</v>
          </cell>
        </row>
        <row r="5665">
          <cell r="A5665">
            <v>902014</v>
          </cell>
          <cell r="B5665" t="str">
            <v xml:space="preserve">   </v>
          </cell>
          <cell r="C5665" t="str">
            <v xml:space="preserve">D </v>
          </cell>
          <cell r="D5665">
            <v>94.39</v>
          </cell>
          <cell r="F5665">
            <v>94.396000000000001</v>
          </cell>
          <cell r="G5665">
            <v>147.5</v>
          </cell>
        </row>
        <row r="5666">
          <cell r="A5666">
            <v>902015</v>
          </cell>
          <cell r="B5666" t="str">
            <v xml:space="preserve">   </v>
          </cell>
          <cell r="C5666" t="str">
            <v xml:space="preserve">D </v>
          </cell>
          <cell r="D5666">
            <v>39.78</v>
          </cell>
          <cell r="F5666">
            <v>39.784999999999997</v>
          </cell>
          <cell r="G5666">
            <v>57.55</v>
          </cell>
        </row>
        <row r="5667">
          <cell r="A5667">
            <v>902016</v>
          </cell>
          <cell r="B5667" t="str">
            <v xml:space="preserve">   </v>
          </cell>
          <cell r="C5667" t="str">
            <v xml:space="preserve">D </v>
          </cell>
          <cell r="D5667">
            <v>98.75</v>
          </cell>
          <cell r="F5667">
            <v>98.75</v>
          </cell>
          <cell r="G5667">
            <v>149.44</v>
          </cell>
        </row>
        <row r="5668">
          <cell r="A5668">
            <v>902017</v>
          </cell>
          <cell r="B5668" t="str">
            <v xml:space="preserve">   </v>
          </cell>
          <cell r="C5668" t="str">
            <v xml:space="preserve">  </v>
          </cell>
          <cell r="D5668">
            <v>299.69</v>
          </cell>
          <cell r="F5668">
            <v>299.69799999999998</v>
          </cell>
          <cell r="G5668">
            <v>433.48</v>
          </cell>
        </row>
        <row r="5669">
          <cell r="A5669">
            <v>902018</v>
          </cell>
          <cell r="B5669" t="str">
            <v xml:space="preserve">   </v>
          </cell>
          <cell r="C5669" t="str">
            <v xml:space="preserve">  </v>
          </cell>
          <cell r="D5669">
            <v>174.3</v>
          </cell>
          <cell r="F5669">
            <v>174.3</v>
          </cell>
          <cell r="G5669">
            <v>252.11</v>
          </cell>
        </row>
        <row r="5670">
          <cell r="A5670">
            <v>902019</v>
          </cell>
          <cell r="B5670" t="str">
            <v xml:space="preserve">   </v>
          </cell>
          <cell r="C5670" t="str">
            <v xml:space="preserve">D </v>
          </cell>
          <cell r="D5670">
            <v>89.25</v>
          </cell>
          <cell r="F5670">
            <v>89.254000000000005</v>
          </cell>
          <cell r="G5670">
            <v>140.08000000000001</v>
          </cell>
        </row>
        <row r="5671">
          <cell r="A5671">
            <v>902020</v>
          </cell>
          <cell r="B5671" t="str">
            <v xml:space="preserve">   </v>
          </cell>
          <cell r="C5671" t="str">
            <v xml:space="preserve">  </v>
          </cell>
          <cell r="D5671">
            <v>89.03</v>
          </cell>
          <cell r="F5671">
            <v>89.039000000000001</v>
          </cell>
          <cell r="G5671">
            <v>128.79</v>
          </cell>
        </row>
        <row r="5672">
          <cell r="A5672">
            <v>902021</v>
          </cell>
          <cell r="B5672" t="str">
            <v xml:space="preserve">   </v>
          </cell>
          <cell r="C5672" t="str">
            <v xml:space="preserve">  </v>
          </cell>
          <cell r="D5672">
            <v>82.11</v>
          </cell>
          <cell r="F5672">
            <v>82.111000000000004</v>
          </cell>
          <cell r="G5672">
            <v>118.76</v>
          </cell>
        </row>
        <row r="5673">
          <cell r="A5673">
            <v>902022</v>
          </cell>
          <cell r="B5673" t="str">
            <v xml:space="preserve">   </v>
          </cell>
          <cell r="C5673" t="str">
            <v xml:space="preserve">D </v>
          </cell>
          <cell r="D5673">
            <v>83.32</v>
          </cell>
          <cell r="F5673">
            <v>83.326999999999998</v>
          </cell>
          <cell r="G5673">
            <v>1446.33</v>
          </cell>
        </row>
        <row r="5674">
          <cell r="A5674">
            <v>902023</v>
          </cell>
          <cell r="B5674" t="str">
            <v xml:space="preserve">   </v>
          </cell>
          <cell r="C5674" t="str">
            <v xml:space="preserve">  </v>
          </cell>
          <cell r="D5674">
            <v>231.28</v>
          </cell>
          <cell r="F5674">
            <v>231.28399999999999</v>
          </cell>
          <cell r="G5674">
            <v>334.53</v>
          </cell>
        </row>
        <row r="5675">
          <cell r="A5675">
            <v>902024</v>
          </cell>
          <cell r="B5675" t="str">
            <v xml:space="preserve">   </v>
          </cell>
          <cell r="C5675" t="str">
            <v xml:space="preserve">  </v>
          </cell>
          <cell r="D5675">
            <v>129.18</v>
          </cell>
          <cell r="F5675">
            <v>129.18</v>
          </cell>
          <cell r="G5675">
            <v>186.8</v>
          </cell>
        </row>
        <row r="5676">
          <cell r="A5676">
            <v>902025</v>
          </cell>
          <cell r="B5676" t="str">
            <v xml:space="preserve">   </v>
          </cell>
          <cell r="C5676" t="str">
            <v xml:space="preserve">  </v>
          </cell>
          <cell r="D5676">
            <v>295.67</v>
          </cell>
          <cell r="F5676">
            <v>295.67700000000002</v>
          </cell>
          <cell r="G5676">
            <v>427.68</v>
          </cell>
        </row>
        <row r="5677">
          <cell r="A5677">
            <v>902026</v>
          </cell>
          <cell r="B5677" t="str">
            <v xml:space="preserve">   </v>
          </cell>
          <cell r="C5677" t="str">
            <v xml:space="preserve">  </v>
          </cell>
          <cell r="D5677">
            <v>60.77</v>
          </cell>
          <cell r="F5677">
            <v>60.774000000000001</v>
          </cell>
          <cell r="G5677">
            <v>87.88</v>
          </cell>
        </row>
        <row r="5678">
          <cell r="A5678">
            <v>902027</v>
          </cell>
          <cell r="B5678" t="str">
            <v xml:space="preserve">   </v>
          </cell>
          <cell r="C5678" t="str">
            <v xml:space="preserve">  </v>
          </cell>
          <cell r="D5678">
            <v>153.29</v>
          </cell>
          <cell r="F5678">
            <v>153.29900000000001</v>
          </cell>
          <cell r="G5678">
            <v>221.73</v>
          </cell>
        </row>
        <row r="5679">
          <cell r="A5679">
            <v>902028</v>
          </cell>
          <cell r="B5679" t="str">
            <v xml:space="preserve">   </v>
          </cell>
          <cell r="C5679" t="str">
            <v xml:space="preserve">  </v>
          </cell>
          <cell r="D5679">
            <v>40.82</v>
          </cell>
          <cell r="F5679">
            <v>40.82</v>
          </cell>
          <cell r="G5679">
            <v>59.02</v>
          </cell>
        </row>
        <row r="5680">
          <cell r="A5680">
            <v>902029</v>
          </cell>
          <cell r="B5680" t="str">
            <v xml:space="preserve">   </v>
          </cell>
          <cell r="C5680" t="str">
            <v xml:space="preserve">D </v>
          </cell>
          <cell r="D5680">
            <v>32.78</v>
          </cell>
          <cell r="F5680">
            <v>32.784999999999997</v>
          </cell>
          <cell r="G5680">
            <v>142.21</v>
          </cell>
        </row>
        <row r="5681">
          <cell r="A5681">
            <v>902030</v>
          </cell>
          <cell r="B5681" t="str">
            <v xml:space="preserve">   </v>
          </cell>
          <cell r="C5681" t="str">
            <v xml:space="preserve">  </v>
          </cell>
          <cell r="D5681">
            <v>295.67</v>
          </cell>
          <cell r="F5681">
            <v>295.67700000000002</v>
          </cell>
          <cell r="G5681">
            <v>427.68</v>
          </cell>
        </row>
        <row r="5682">
          <cell r="A5682">
            <v>902031</v>
          </cell>
          <cell r="B5682" t="str">
            <v xml:space="preserve">   </v>
          </cell>
          <cell r="C5682" t="str">
            <v xml:space="preserve">  </v>
          </cell>
          <cell r="D5682">
            <v>108.47</v>
          </cell>
          <cell r="F5682">
            <v>108.474</v>
          </cell>
          <cell r="G5682">
            <v>156.88</v>
          </cell>
        </row>
        <row r="5683">
          <cell r="A5683">
            <v>902032</v>
          </cell>
          <cell r="B5683" t="str">
            <v xml:space="preserve">   </v>
          </cell>
          <cell r="C5683" t="str">
            <v xml:space="preserve">  </v>
          </cell>
          <cell r="D5683">
            <v>103.04</v>
          </cell>
          <cell r="F5683">
            <v>103.04</v>
          </cell>
          <cell r="G5683">
            <v>149.04</v>
          </cell>
        </row>
        <row r="5684">
          <cell r="A5684">
            <v>902033</v>
          </cell>
          <cell r="B5684" t="str">
            <v xml:space="preserve">   </v>
          </cell>
          <cell r="C5684" t="str">
            <v xml:space="preserve">D </v>
          </cell>
          <cell r="D5684">
            <v>36.11</v>
          </cell>
          <cell r="F5684">
            <v>36.113</v>
          </cell>
          <cell r="G5684">
            <v>156.69999999999999</v>
          </cell>
        </row>
        <row r="5685">
          <cell r="A5685">
            <v>902034</v>
          </cell>
          <cell r="B5685" t="str">
            <v xml:space="preserve">   </v>
          </cell>
          <cell r="C5685" t="str">
            <v xml:space="preserve">  </v>
          </cell>
          <cell r="D5685">
            <v>269.63</v>
          </cell>
          <cell r="F5685">
            <v>269.63799999999998</v>
          </cell>
          <cell r="G5685">
            <v>390.01</v>
          </cell>
        </row>
        <row r="5686">
          <cell r="A5686">
            <v>902035</v>
          </cell>
          <cell r="B5686" t="str">
            <v xml:space="preserve">   </v>
          </cell>
          <cell r="C5686" t="str">
            <v xml:space="preserve">  </v>
          </cell>
          <cell r="D5686">
            <v>90.42</v>
          </cell>
          <cell r="F5686">
            <v>90.42</v>
          </cell>
          <cell r="G5686">
            <v>132.88999999999999</v>
          </cell>
        </row>
        <row r="5687">
          <cell r="A5687">
            <v>902036</v>
          </cell>
          <cell r="B5687" t="str">
            <v xml:space="preserve">   </v>
          </cell>
          <cell r="C5687" t="str">
            <v xml:space="preserve">  </v>
          </cell>
          <cell r="D5687">
            <v>269.64</v>
          </cell>
          <cell r="F5687">
            <v>269.64100000000002</v>
          </cell>
          <cell r="G5687">
            <v>390.01</v>
          </cell>
        </row>
        <row r="5688">
          <cell r="A5688">
            <v>902037</v>
          </cell>
          <cell r="B5688" t="str">
            <v xml:space="preserve">   </v>
          </cell>
          <cell r="C5688" t="str">
            <v xml:space="preserve">D </v>
          </cell>
          <cell r="D5688">
            <v>38.56</v>
          </cell>
          <cell r="F5688">
            <v>38.569000000000003</v>
          </cell>
          <cell r="G5688">
            <v>167.36</v>
          </cell>
        </row>
        <row r="5689">
          <cell r="A5689">
            <v>902038</v>
          </cell>
          <cell r="B5689" t="str">
            <v xml:space="preserve">   </v>
          </cell>
          <cell r="C5689" t="str">
            <v xml:space="preserve">D </v>
          </cell>
          <cell r="D5689">
            <v>31.61</v>
          </cell>
          <cell r="F5689">
            <v>31.617999999999999</v>
          </cell>
          <cell r="G5689">
            <v>137.19999999999999</v>
          </cell>
        </row>
        <row r="5690">
          <cell r="A5690">
            <v>902039</v>
          </cell>
          <cell r="B5690" t="str">
            <v xml:space="preserve">   </v>
          </cell>
          <cell r="C5690" t="str">
            <v xml:space="preserve">  </v>
          </cell>
          <cell r="D5690">
            <v>170.01</v>
          </cell>
          <cell r="F5690">
            <v>170.01400000000001</v>
          </cell>
          <cell r="G5690">
            <v>245.88</v>
          </cell>
        </row>
        <row r="5691">
          <cell r="A5691">
            <v>902040</v>
          </cell>
          <cell r="B5691" t="str">
            <v xml:space="preserve">   </v>
          </cell>
          <cell r="C5691" t="str">
            <v xml:space="preserve">  </v>
          </cell>
          <cell r="D5691">
            <v>161.29</v>
          </cell>
          <cell r="F5691">
            <v>161.291</v>
          </cell>
          <cell r="G5691">
            <v>233.28</v>
          </cell>
        </row>
        <row r="5692">
          <cell r="A5692">
            <v>902041</v>
          </cell>
          <cell r="B5692" t="str">
            <v xml:space="preserve">   </v>
          </cell>
          <cell r="C5692" t="str">
            <v xml:space="preserve">  </v>
          </cell>
          <cell r="D5692">
            <v>58.49</v>
          </cell>
          <cell r="F5692">
            <v>58.496000000000002</v>
          </cell>
          <cell r="G5692">
            <v>169.2</v>
          </cell>
        </row>
        <row r="5693">
          <cell r="A5693">
            <v>902042</v>
          </cell>
          <cell r="B5693" t="str">
            <v xml:space="preserve">   </v>
          </cell>
          <cell r="C5693" t="str">
            <v xml:space="preserve">  </v>
          </cell>
          <cell r="D5693">
            <v>56.18</v>
          </cell>
          <cell r="F5693">
            <v>56.183</v>
          </cell>
          <cell r="G5693">
            <v>162.52000000000001</v>
          </cell>
        </row>
        <row r="5694">
          <cell r="A5694">
            <v>902043</v>
          </cell>
          <cell r="B5694" t="str">
            <v xml:space="preserve">   </v>
          </cell>
          <cell r="C5694" t="str">
            <v xml:space="preserve">  </v>
          </cell>
          <cell r="D5694">
            <v>146.43</v>
          </cell>
          <cell r="F5694">
            <v>146.43799999999999</v>
          </cell>
          <cell r="G5694">
            <v>211.81</v>
          </cell>
        </row>
        <row r="5695">
          <cell r="A5695">
            <v>902044</v>
          </cell>
          <cell r="B5695" t="str">
            <v xml:space="preserve">   </v>
          </cell>
          <cell r="C5695" t="str">
            <v xml:space="preserve">  </v>
          </cell>
          <cell r="D5695">
            <v>136.91999999999999</v>
          </cell>
          <cell r="F5695">
            <v>136.91999999999999</v>
          </cell>
          <cell r="G5695">
            <v>198.04</v>
          </cell>
        </row>
        <row r="5696">
          <cell r="A5696">
            <v>902045</v>
          </cell>
          <cell r="B5696" t="str">
            <v xml:space="preserve">   </v>
          </cell>
          <cell r="C5696" t="str">
            <v xml:space="preserve">D </v>
          </cell>
          <cell r="D5696">
            <v>5.88</v>
          </cell>
          <cell r="F5696">
            <v>5.88</v>
          </cell>
          <cell r="G5696">
            <v>10</v>
          </cell>
        </row>
        <row r="5697">
          <cell r="A5697">
            <v>902046</v>
          </cell>
          <cell r="B5697" t="str">
            <v xml:space="preserve">   </v>
          </cell>
          <cell r="C5697" t="str">
            <v xml:space="preserve">D </v>
          </cell>
          <cell r="D5697">
            <v>2.1800000000000002</v>
          </cell>
          <cell r="F5697">
            <v>2.1800000000000002</v>
          </cell>
          <cell r="G5697">
            <v>5.0599999999999996</v>
          </cell>
        </row>
        <row r="5698">
          <cell r="A5698">
            <v>902047</v>
          </cell>
          <cell r="B5698" t="str">
            <v xml:space="preserve">   </v>
          </cell>
          <cell r="C5698" t="str">
            <v xml:space="preserve">D </v>
          </cell>
          <cell r="D5698">
            <v>27.16</v>
          </cell>
          <cell r="F5698">
            <v>27.16</v>
          </cell>
          <cell r="G5698">
            <v>20.25</v>
          </cell>
        </row>
        <row r="5699">
          <cell r="A5699">
            <v>902048</v>
          </cell>
          <cell r="B5699" t="str">
            <v xml:space="preserve">   </v>
          </cell>
          <cell r="C5699" t="str">
            <v xml:space="preserve">D </v>
          </cell>
          <cell r="D5699">
            <v>18.79</v>
          </cell>
          <cell r="F5699">
            <v>18.79</v>
          </cell>
          <cell r="G5699">
            <v>25</v>
          </cell>
        </row>
        <row r="5700">
          <cell r="A5700">
            <v>902049</v>
          </cell>
          <cell r="B5700" t="str">
            <v xml:space="preserve">   </v>
          </cell>
          <cell r="C5700" t="str">
            <v xml:space="preserve">  </v>
          </cell>
          <cell r="D5700">
            <v>19.27</v>
          </cell>
          <cell r="F5700">
            <v>19.27</v>
          </cell>
          <cell r="G5700">
            <v>32.75</v>
          </cell>
        </row>
        <row r="5701">
          <cell r="A5701">
            <v>902050</v>
          </cell>
          <cell r="B5701" t="str">
            <v xml:space="preserve">   </v>
          </cell>
          <cell r="C5701" t="str">
            <v xml:space="preserve">  </v>
          </cell>
          <cell r="D5701">
            <v>27.58</v>
          </cell>
          <cell r="F5701">
            <v>27.58</v>
          </cell>
          <cell r="G5701">
            <v>46.82</v>
          </cell>
        </row>
        <row r="5702">
          <cell r="A5702">
            <v>903001</v>
          </cell>
          <cell r="B5702" t="str">
            <v xml:space="preserve">   </v>
          </cell>
          <cell r="C5702" t="str">
            <v xml:space="preserve">D </v>
          </cell>
          <cell r="D5702">
            <v>50.88</v>
          </cell>
          <cell r="F5702">
            <v>50.88</v>
          </cell>
          <cell r="G5702">
            <v>75.930000000000007</v>
          </cell>
        </row>
        <row r="5703">
          <cell r="A5703">
            <v>903002</v>
          </cell>
          <cell r="B5703" t="str">
            <v xml:space="preserve">   </v>
          </cell>
          <cell r="C5703" t="str">
            <v xml:space="preserve">D </v>
          </cell>
          <cell r="D5703" t="str">
            <v xml:space="preserve">        </v>
          </cell>
          <cell r="G5703">
            <v>13.82</v>
          </cell>
        </row>
        <row r="5704">
          <cell r="A5704">
            <v>903003</v>
          </cell>
          <cell r="B5704" t="str">
            <v xml:space="preserve">   </v>
          </cell>
          <cell r="C5704" t="str">
            <v xml:space="preserve">D </v>
          </cell>
          <cell r="D5704" t="str">
            <v xml:space="preserve">        </v>
          </cell>
          <cell r="G5704">
            <v>3.54</v>
          </cell>
        </row>
        <row r="5705">
          <cell r="A5705">
            <v>904001</v>
          </cell>
          <cell r="B5705" t="str">
            <v xml:space="preserve">   </v>
          </cell>
          <cell r="C5705" t="str">
            <v xml:space="preserve">  </v>
          </cell>
          <cell r="D5705">
            <v>2.12</v>
          </cell>
          <cell r="F5705">
            <v>2.12</v>
          </cell>
          <cell r="G5705">
            <v>3.54</v>
          </cell>
        </row>
        <row r="5706">
          <cell r="A5706">
            <v>905001</v>
          </cell>
          <cell r="B5706" t="str">
            <v xml:space="preserve">   </v>
          </cell>
          <cell r="C5706" t="str">
            <v xml:space="preserve">D </v>
          </cell>
          <cell r="D5706">
            <v>46.76</v>
          </cell>
          <cell r="E5706">
            <v>27.457000000000001</v>
          </cell>
          <cell r="F5706">
            <v>46.761000000000003</v>
          </cell>
          <cell r="G5706">
            <v>75.12</v>
          </cell>
        </row>
        <row r="5707">
          <cell r="A5707">
            <v>905002</v>
          </cell>
          <cell r="B5707" t="str">
            <v xml:space="preserve">   </v>
          </cell>
          <cell r="C5707" t="str">
            <v xml:space="preserve">D </v>
          </cell>
          <cell r="D5707">
            <v>46.76</v>
          </cell>
          <cell r="F5707">
            <v>46.761000000000003</v>
          </cell>
          <cell r="G5707">
            <v>75.12</v>
          </cell>
        </row>
        <row r="5708">
          <cell r="A5708">
            <v>905003</v>
          </cell>
          <cell r="B5708" t="str">
            <v xml:space="preserve">   </v>
          </cell>
          <cell r="C5708" t="str">
            <v xml:space="preserve">D </v>
          </cell>
          <cell r="D5708">
            <v>46.76</v>
          </cell>
          <cell r="F5708">
            <v>46.761000000000003</v>
          </cell>
          <cell r="G5708">
            <v>75.12</v>
          </cell>
        </row>
        <row r="5709">
          <cell r="A5709">
            <v>905004</v>
          </cell>
          <cell r="B5709" t="str">
            <v xml:space="preserve">   </v>
          </cell>
          <cell r="C5709" t="str">
            <v xml:space="preserve">D </v>
          </cell>
          <cell r="D5709">
            <v>46.76</v>
          </cell>
          <cell r="F5709">
            <v>46.761000000000003</v>
          </cell>
          <cell r="G5709">
            <v>75.12</v>
          </cell>
        </row>
        <row r="5710">
          <cell r="A5710">
            <v>905005</v>
          </cell>
          <cell r="B5710" t="str">
            <v xml:space="preserve">   </v>
          </cell>
          <cell r="C5710" t="str">
            <v xml:space="preserve">D </v>
          </cell>
          <cell r="D5710">
            <v>46.76</v>
          </cell>
          <cell r="F5710">
            <v>46.761000000000003</v>
          </cell>
          <cell r="G5710">
            <v>75.12</v>
          </cell>
        </row>
        <row r="5711">
          <cell r="A5711">
            <v>905006</v>
          </cell>
          <cell r="B5711" t="str">
            <v xml:space="preserve">   </v>
          </cell>
          <cell r="C5711" t="str">
            <v xml:space="preserve">D </v>
          </cell>
          <cell r="D5711">
            <v>46.76</v>
          </cell>
          <cell r="F5711">
            <v>46.761000000000003</v>
          </cell>
          <cell r="G5711">
            <v>75.12</v>
          </cell>
        </row>
        <row r="5712">
          <cell r="A5712">
            <v>905007</v>
          </cell>
          <cell r="B5712" t="str">
            <v xml:space="preserve">   </v>
          </cell>
          <cell r="C5712" t="str">
            <v xml:space="preserve">D </v>
          </cell>
          <cell r="D5712">
            <v>46.76</v>
          </cell>
          <cell r="F5712">
            <v>46.761000000000003</v>
          </cell>
          <cell r="G5712">
            <v>75.12</v>
          </cell>
        </row>
        <row r="5713">
          <cell r="A5713">
            <v>905008</v>
          </cell>
          <cell r="B5713" t="str">
            <v xml:space="preserve">   </v>
          </cell>
          <cell r="C5713" t="str">
            <v xml:space="preserve">D </v>
          </cell>
          <cell r="D5713">
            <v>46.76</v>
          </cell>
          <cell r="F5713">
            <v>46.761000000000003</v>
          </cell>
          <cell r="G5713">
            <v>75.12</v>
          </cell>
        </row>
        <row r="5714">
          <cell r="A5714">
            <v>905009</v>
          </cell>
          <cell r="B5714" t="str">
            <v xml:space="preserve">   </v>
          </cell>
          <cell r="C5714" t="str">
            <v xml:space="preserve">D </v>
          </cell>
          <cell r="D5714">
            <v>46.76</v>
          </cell>
          <cell r="F5714">
            <v>46.761000000000003</v>
          </cell>
          <cell r="G5714">
            <v>75.12</v>
          </cell>
        </row>
        <row r="5715">
          <cell r="A5715">
            <v>905010</v>
          </cell>
          <cell r="B5715" t="str">
            <v xml:space="preserve">   </v>
          </cell>
          <cell r="C5715" t="str">
            <v xml:space="preserve">D </v>
          </cell>
          <cell r="D5715">
            <v>47.85</v>
          </cell>
          <cell r="F5715">
            <v>47.85</v>
          </cell>
          <cell r="G5715">
            <v>75.12</v>
          </cell>
        </row>
        <row r="5716">
          <cell r="A5716">
            <v>905011</v>
          </cell>
          <cell r="B5716" t="str">
            <v xml:space="preserve">   </v>
          </cell>
          <cell r="C5716" t="str">
            <v xml:space="preserve">D </v>
          </cell>
          <cell r="D5716">
            <v>34.68</v>
          </cell>
          <cell r="F5716">
            <v>34.68</v>
          </cell>
          <cell r="G5716">
            <v>55.73</v>
          </cell>
        </row>
        <row r="5717">
          <cell r="A5717">
            <v>905012</v>
          </cell>
          <cell r="B5717" t="str">
            <v xml:space="preserve">   </v>
          </cell>
          <cell r="C5717" t="str">
            <v xml:space="preserve">D </v>
          </cell>
          <cell r="D5717">
            <v>62.8</v>
          </cell>
          <cell r="F5717">
            <v>62.8</v>
          </cell>
          <cell r="G5717">
            <v>100.94</v>
          </cell>
        </row>
        <row r="5718">
          <cell r="A5718">
            <v>905013</v>
          </cell>
          <cell r="B5718" t="str">
            <v xml:space="preserve">   </v>
          </cell>
          <cell r="C5718" t="str">
            <v xml:space="preserve">D </v>
          </cell>
          <cell r="D5718">
            <v>5.52</v>
          </cell>
          <cell r="F5718">
            <v>5.52</v>
          </cell>
          <cell r="G5718">
            <v>8.85</v>
          </cell>
        </row>
        <row r="5719">
          <cell r="A5719">
            <v>905014</v>
          </cell>
          <cell r="B5719" t="str">
            <v xml:space="preserve">   </v>
          </cell>
          <cell r="C5719" t="str">
            <v xml:space="preserve">D </v>
          </cell>
          <cell r="D5719">
            <v>5.52</v>
          </cell>
          <cell r="F5719">
            <v>5.52</v>
          </cell>
          <cell r="G5719">
            <v>8.85</v>
          </cell>
        </row>
        <row r="5720">
          <cell r="A5720">
            <v>905015</v>
          </cell>
          <cell r="B5720" t="str">
            <v xml:space="preserve">   </v>
          </cell>
          <cell r="C5720" t="str">
            <v xml:space="preserve">D </v>
          </cell>
          <cell r="D5720">
            <v>5.52</v>
          </cell>
          <cell r="F5720">
            <v>5.52</v>
          </cell>
          <cell r="G5720">
            <v>8.85</v>
          </cell>
        </row>
        <row r="5721">
          <cell r="A5721">
            <v>905016</v>
          </cell>
          <cell r="B5721" t="str">
            <v xml:space="preserve">   </v>
          </cell>
          <cell r="C5721" t="str">
            <v xml:space="preserve">D </v>
          </cell>
          <cell r="D5721">
            <v>5.52</v>
          </cell>
          <cell r="F5721">
            <v>5.52</v>
          </cell>
          <cell r="G5721">
            <v>8.85</v>
          </cell>
        </row>
        <row r="5722">
          <cell r="A5722">
            <v>905017</v>
          </cell>
          <cell r="B5722" t="str">
            <v xml:space="preserve">   </v>
          </cell>
          <cell r="C5722" t="str">
            <v xml:space="preserve">D </v>
          </cell>
          <cell r="D5722">
            <v>5.52</v>
          </cell>
          <cell r="F5722">
            <v>5.52</v>
          </cell>
          <cell r="G5722">
            <v>8.85</v>
          </cell>
        </row>
        <row r="5723">
          <cell r="A5723">
            <v>905018</v>
          </cell>
          <cell r="B5723" t="str">
            <v xml:space="preserve">   </v>
          </cell>
          <cell r="C5723" t="str">
            <v xml:space="preserve">D </v>
          </cell>
          <cell r="D5723">
            <v>6.58</v>
          </cell>
          <cell r="F5723">
            <v>6.58</v>
          </cell>
          <cell r="G5723">
            <v>10.88</v>
          </cell>
        </row>
        <row r="5724">
          <cell r="A5724">
            <v>905019</v>
          </cell>
          <cell r="B5724" t="str">
            <v xml:space="preserve">   </v>
          </cell>
          <cell r="C5724" t="str">
            <v xml:space="preserve">D </v>
          </cell>
          <cell r="D5724">
            <v>6.58</v>
          </cell>
          <cell r="F5724">
            <v>6.58</v>
          </cell>
          <cell r="G5724">
            <v>10.88</v>
          </cell>
        </row>
        <row r="5725">
          <cell r="A5725">
            <v>905020</v>
          </cell>
          <cell r="B5725" t="str">
            <v xml:space="preserve">   </v>
          </cell>
          <cell r="C5725" t="str">
            <v xml:space="preserve">D </v>
          </cell>
          <cell r="D5725">
            <v>6.58</v>
          </cell>
          <cell r="F5725">
            <v>6.58</v>
          </cell>
          <cell r="G5725">
            <v>10.88</v>
          </cell>
        </row>
        <row r="5726">
          <cell r="A5726">
            <v>905021</v>
          </cell>
          <cell r="B5726" t="str">
            <v xml:space="preserve">   </v>
          </cell>
          <cell r="C5726" t="str">
            <v xml:space="preserve">D </v>
          </cell>
          <cell r="D5726">
            <v>6.56</v>
          </cell>
          <cell r="F5726">
            <v>6.56</v>
          </cell>
          <cell r="G5726">
            <v>10.88</v>
          </cell>
        </row>
        <row r="5727">
          <cell r="A5727">
            <v>905022</v>
          </cell>
          <cell r="B5727" t="str">
            <v xml:space="preserve">   </v>
          </cell>
          <cell r="C5727" t="str">
            <v xml:space="preserve">D </v>
          </cell>
          <cell r="D5727">
            <v>6.56</v>
          </cell>
          <cell r="F5727">
            <v>6.56</v>
          </cell>
          <cell r="G5727">
            <v>10.88</v>
          </cell>
        </row>
        <row r="5728">
          <cell r="A5728">
            <v>905023</v>
          </cell>
          <cell r="B5728" t="str">
            <v xml:space="preserve">   </v>
          </cell>
          <cell r="C5728" t="str">
            <v xml:space="preserve">D </v>
          </cell>
          <cell r="D5728">
            <v>4.58</v>
          </cell>
          <cell r="F5728">
            <v>4.5819999999999999</v>
          </cell>
          <cell r="G5728">
            <v>7.39</v>
          </cell>
        </row>
        <row r="5729">
          <cell r="A5729">
            <v>905024</v>
          </cell>
          <cell r="B5729" t="str">
            <v xml:space="preserve">   </v>
          </cell>
          <cell r="C5729" t="str">
            <v xml:space="preserve">D </v>
          </cell>
          <cell r="D5729">
            <v>4.99</v>
          </cell>
          <cell r="F5729">
            <v>4.9989999999999997</v>
          </cell>
          <cell r="G5729">
            <v>8.0399999999999991</v>
          </cell>
        </row>
        <row r="5730">
          <cell r="A5730">
            <v>905025</v>
          </cell>
          <cell r="B5730" t="str">
            <v xml:space="preserve">   </v>
          </cell>
          <cell r="C5730" t="str">
            <v xml:space="preserve">D </v>
          </cell>
          <cell r="D5730">
            <v>11.66</v>
          </cell>
          <cell r="F5730">
            <v>11.664</v>
          </cell>
          <cell r="G5730">
            <v>6.17</v>
          </cell>
        </row>
        <row r="5731">
          <cell r="A5731">
            <v>905026</v>
          </cell>
          <cell r="B5731" t="str">
            <v xml:space="preserve">   </v>
          </cell>
          <cell r="C5731" t="str">
            <v xml:space="preserve">D </v>
          </cell>
          <cell r="D5731">
            <v>2.08</v>
          </cell>
          <cell r="F5731">
            <v>2.0830000000000002</v>
          </cell>
          <cell r="G5731">
            <v>3.34</v>
          </cell>
        </row>
        <row r="5732">
          <cell r="A5732">
            <v>905027</v>
          </cell>
          <cell r="B5732" t="str">
            <v xml:space="preserve">   </v>
          </cell>
          <cell r="C5732" t="str">
            <v xml:space="preserve">D </v>
          </cell>
          <cell r="D5732">
            <v>7.92</v>
          </cell>
          <cell r="F5732">
            <v>7.9249999999999998</v>
          </cell>
          <cell r="G5732">
            <v>12.7</v>
          </cell>
        </row>
        <row r="5733">
          <cell r="A5733">
            <v>905028</v>
          </cell>
          <cell r="B5733" t="str">
            <v xml:space="preserve">   </v>
          </cell>
          <cell r="C5733" t="str">
            <v xml:space="preserve">D </v>
          </cell>
          <cell r="D5733">
            <v>14.99</v>
          </cell>
          <cell r="F5733">
            <v>14.994</v>
          </cell>
          <cell r="G5733">
            <v>24.09</v>
          </cell>
        </row>
        <row r="5734">
          <cell r="A5734">
            <v>905029</v>
          </cell>
          <cell r="B5734" t="str">
            <v xml:space="preserve">   </v>
          </cell>
          <cell r="C5734" t="str">
            <v xml:space="preserve">D </v>
          </cell>
          <cell r="D5734">
            <v>8.84</v>
          </cell>
          <cell r="F5734">
            <v>8.84</v>
          </cell>
          <cell r="G5734">
            <v>14.22</v>
          </cell>
        </row>
        <row r="5735">
          <cell r="A5735">
            <v>905030</v>
          </cell>
          <cell r="B5735" t="str">
            <v xml:space="preserve">   </v>
          </cell>
          <cell r="C5735" t="str">
            <v xml:space="preserve">D </v>
          </cell>
          <cell r="D5735">
            <v>6.24</v>
          </cell>
          <cell r="F5735">
            <v>6.2489999999999997</v>
          </cell>
          <cell r="G5735">
            <v>10.07</v>
          </cell>
        </row>
        <row r="5736">
          <cell r="A5736">
            <v>905031</v>
          </cell>
          <cell r="B5736" t="str">
            <v xml:space="preserve">   </v>
          </cell>
          <cell r="C5736" t="str">
            <v xml:space="preserve">D </v>
          </cell>
          <cell r="D5736">
            <v>11.66</v>
          </cell>
          <cell r="F5736">
            <v>11.664</v>
          </cell>
          <cell r="G5736">
            <v>18.73</v>
          </cell>
        </row>
        <row r="5737">
          <cell r="A5737">
            <v>905032</v>
          </cell>
          <cell r="B5737" t="str">
            <v xml:space="preserve">   </v>
          </cell>
          <cell r="C5737" t="str">
            <v xml:space="preserve">D </v>
          </cell>
          <cell r="D5737">
            <v>14.08</v>
          </cell>
          <cell r="F5737">
            <v>14.08</v>
          </cell>
          <cell r="G5737">
            <v>22.83</v>
          </cell>
        </row>
        <row r="5738">
          <cell r="A5738">
            <v>905033</v>
          </cell>
          <cell r="B5738" t="str">
            <v xml:space="preserve">   </v>
          </cell>
          <cell r="C5738" t="str">
            <v xml:space="preserve">D </v>
          </cell>
          <cell r="D5738">
            <v>66.650000000000006</v>
          </cell>
          <cell r="F5738">
            <v>66.653000000000006</v>
          </cell>
          <cell r="G5738">
            <v>107.07</v>
          </cell>
        </row>
        <row r="5739">
          <cell r="A5739">
            <v>905034</v>
          </cell>
          <cell r="B5739" t="str">
            <v xml:space="preserve">   </v>
          </cell>
          <cell r="C5739" t="str">
            <v xml:space="preserve">D </v>
          </cell>
          <cell r="D5739">
            <v>24.99</v>
          </cell>
          <cell r="F5739">
            <v>24.995000000000001</v>
          </cell>
          <cell r="G5739">
            <v>40.14</v>
          </cell>
        </row>
        <row r="5740">
          <cell r="A5740">
            <v>905035</v>
          </cell>
          <cell r="B5740" t="str">
            <v xml:space="preserve">   </v>
          </cell>
          <cell r="C5740" t="str">
            <v xml:space="preserve">D </v>
          </cell>
          <cell r="D5740">
            <v>5.89</v>
          </cell>
          <cell r="F5740">
            <v>5.891</v>
          </cell>
          <cell r="G5740">
            <v>9.4600000000000009</v>
          </cell>
        </row>
        <row r="5741">
          <cell r="A5741">
            <v>905036</v>
          </cell>
          <cell r="B5741" t="str">
            <v xml:space="preserve">   </v>
          </cell>
          <cell r="C5741" t="str">
            <v xml:space="preserve">D </v>
          </cell>
          <cell r="D5741">
            <v>5.89</v>
          </cell>
          <cell r="F5741">
            <v>5.891</v>
          </cell>
          <cell r="G5741">
            <v>9.4600000000000009</v>
          </cell>
        </row>
        <row r="5742">
          <cell r="A5742">
            <v>905037</v>
          </cell>
          <cell r="B5742" t="str">
            <v xml:space="preserve">   </v>
          </cell>
          <cell r="C5742" t="str">
            <v xml:space="preserve">D </v>
          </cell>
          <cell r="D5742">
            <v>49.83</v>
          </cell>
          <cell r="F5742">
            <v>49.832999999999998</v>
          </cell>
          <cell r="G5742">
            <v>75.12</v>
          </cell>
        </row>
        <row r="5743">
          <cell r="A5743">
            <v>905038</v>
          </cell>
          <cell r="B5743" t="str">
            <v xml:space="preserve">   </v>
          </cell>
          <cell r="C5743" t="str">
            <v xml:space="preserve">D </v>
          </cell>
          <cell r="D5743">
            <v>49.83</v>
          </cell>
          <cell r="F5743">
            <v>49.832999999999998</v>
          </cell>
          <cell r="G5743">
            <v>75.12</v>
          </cell>
        </row>
        <row r="5744">
          <cell r="A5744">
            <v>905039</v>
          </cell>
          <cell r="B5744" t="str">
            <v xml:space="preserve">   </v>
          </cell>
          <cell r="C5744" t="str">
            <v xml:space="preserve">D </v>
          </cell>
          <cell r="D5744">
            <v>49.83</v>
          </cell>
          <cell r="F5744">
            <v>49.832999999999998</v>
          </cell>
          <cell r="G5744">
            <v>75.12</v>
          </cell>
        </row>
        <row r="5745">
          <cell r="A5745">
            <v>905040</v>
          </cell>
          <cell r="B5745" t="str">
            <v xml:space="preserve">   </v>
          </cell>
          <cell r="C5745" t="str">
            <v xml:space="preserve">D </v>
          </cell>
          <cell r="D5745">
            <v>49.83</v>
          </cell>
          <cell r="F5745">
            <v>49.832999999999998</v>
          </cell>
          <cell r="G5745">
            <v>75.12</v>
          </cell>
        </row>
        <row r="5746">
          <cell r="A5746">
            <v>905041</v>
          </cell>
          <cell r="B5746" t="str">
            <v xml:space="preserve">   </v>
          </cell>
          <cell r="C5746" t="str">
            <v xml:space="preserve">D </v>
          </cell>
          <cell r="D5746">
            <v>49.83</v>
          </cell>
          <cell r="F5746">
            <v>49.832999999999998</v>
          </cell>
          <cell r="G5746">
            <v>75.12</v>
          </cell>
        </row>
        <row r="5747">
          <cell r="A5747">
            <v>905042</v>
          </cell>
          <cell r="B5747" t="str">
            <v xml:space="preserve">   </v>
          </cell>
          <cell r="C5747" t="str">
            <v xml:space="preserve">D </v>
          </cell>
          <cell r="D5747">
            <v>49.83</v>
          </cell>
          <cell r="F5747">
            <v>49.832999999999998</v>
          </cell>
          <cell r="G5747">
            <v>75.12</v>
          </cell>
        </row>
        <row r="5748">
          <cell r="A5748">
            <v>905043</v>
          </cell>
          <cell r="B5748" t="str">
            <v xml:space="preserve">   </v>
          </cell>
          <cell r="C5748" t="str">
            <v xml:space="preserve">D </v>
          </cell>
          <cell r="D5748">
            <v>49.83</v>
          </cell>
          <cell r="F5748">
            <v>49.832999999999998</v>
          </cell>
          <cell r="G5748">
            <v>75.12</v>
          </cell>
        </row>
        <row r="5749">
          <cell r="A5749">
            <v>905044</v>
          </cell>
          <cell r="B5749" t="str">
            <v xml:space="preserve">   </v>
          </cell>
          <cell r="C5749" t="str">
            <v xml:space="preserve">D </v>
          </cell>
          <cell r="D5749">
            <v>12</v>
          </cell>
          <cell r="F5749">
            <v>12.000999999999999</v>
          </cell>
          <cell r="G5749">
            <v>19.28</v>
          </cell>
        </row>
        <row r="5750">
          <cell r="A5750">
            <v>905045</v>
          </cell>
          <cell r="B5750" t="str">
            <v xml:space="preserve">   </v>
          </cell>
          <cell r="C5750" t="str">
            <v xml:space="preserve">D </v>
          </cell>
          <cell r="D5750">
            <v>12</v>
          </cell>
          <cell r="F5750">
            <v>12.000999999999999</v>
          </cell>
          <cell r="G5750">
            <v>19.28</v>
          </cell>
        </row>
        <row r="5751">
          <cell r="A5751">
            <v>905046</v>
          </cell>
          <cell r="B5751" t="str">
            <v xml:space="preserve">   </v>
          </cell>
          <cell r="C5751" t="str">
            <v xml:space="preserve">D </v>
          </cell>
          <cell r="D5751">
            <v>10.11</v>
          </cell>
          <cell r="F5751">
            <v>10.112</v>
          </cell>
          <cell r="G5751">
            <v>12.5</v>
          </cell>
        </row>
        <row r="5752">
          <cell r="A5752">
            <v>905047</v>
          </cell>
          <cell r="B5752" t="str">
            <v xml:space="preserve">   </v>
          </cell>
          <cell r="C5752" t="str">
            <v xml:space="preserve">D </v>
          </cell>
          <cell r="D5752">
            <v>10.11</v>
          </cell>
          <cell r="F5752">
            <v>10.112</v>
          </cell>
          <cell r="G5752">
            <v>12.5</v>
          </cell>
        </row>
        <row r="5753">
          <cell r="A5753">
            <v>905048</v>
          </cell>
          <cell r="B5753" t="str">
            <v xml:space="preserve">   </v>
          </cell>
          <cell r="C5753" t="str">
            <v xml:space="preserve">D </v>
          </cell>
          <cell r="D5753">
            <v>26.64</v>
          </cell>
          <cell r="F5753">
            <v>26.649000000000001</v>
          </cell>
          <cell r="G5753">
            <v>42.82</v>
          </cell>
        </row>
        <row r="5754">
          <cell r="A5754">
            <v>905049</v>
          </cell>
          <cell r="B5754" t="str">
            <v xml:space="preserve">   </v>
          </cell>
          <cell r="C5754" t="str">
            <v xml:space="preserve">D </v>
          </cell>
          <cell r="D5754">
            <v>9.67</v>
          </cell>
          <cell r="F5754">
            <v>9.6709999999999994</v>
          </cell>
          <cell r="G5754">
            <v>15.54</v>
          </cell>
        </row>
        <row r="5755">
          <cell r="A5755">
            <v>905050</v>
          </cell>
          <cell r="B5755" t="str">
            <v xml:space="preserve">   </v>
          </cell>
          <cell r="C5755" t="str">
            <v xml:space="preserve">D </v>
          </cell>
          <cell r="D5755">
            <v>9.67</v>
          </cell>
          <cell r="F5755">
            <v>9.6709999999999994</v>
          </cell>
          <cell r="G5755">
            <v>15.54</v>
          </cell>
        </row>
        <row r="5756">
          <cell r="A5756">
            <v>905051</v>
          </cell>
          <cell r="B5756" t="str">
            <v xml:space="preserve">   </v>
          </cell>
          <cell r="C5756" t="str">
            <v xml:space="preserve">D </v>
          </cell>
          <cell r="D5756">
            <v>65.8</v>
          </cell>
          <cell r="F5756">
            <v>65.804000000000002</v>
          </cell>
          <cell r="G5756">
            <v>105.75</v>
          </cell>
        </row>
        <row r="5757">
          <cell r="A5757">
            <v>905052</v>
          </cell>
          <cell r="B5757" t="str">
            <v xml:space="preserve">   </v>
          </cell>
          <cell r="C5757" t="str">
            <v xml:space="preserve">D </v>
          </cell>
          <cell r="D5757">
            <v>65.8</v>
          </cell>
          <cell r="F5757">
            <v>65.804000000000002</v>
          </cell>
          <cell r="G5757">
            <v>105.75</v>
          </cell>
        </row>
        <row r="5758">
          <cell r="A5758">
            <v>905053</v>
          </cell>
          <cell r="B5758" t="str">
            <v xml:space="preserve">   </v>
          </cell>
          <cell r="C5758" t="str">
            <v xml:space="preserve">D </v>
          </cell>
          <cell r="D5758">
            <v>65.8</v>
          </cell>
          <cell r="F5758">
            <v>65.804000000000002</v>
          </cell>
          <cell r="G5758">
            <v>105.75</v>
          </cell>
        </row>
        <row r="5759">
          <cell r="A5759">
            <v>905054</v>
          </cell>
          <cell r="B5759" t="str">
            <v xml:space="preserve">   </v>
          </cell>
          <cell r="C5759" t="str">
            <v xml:space="preserve">D </v>
          </cell>
          <cell r="D5759">
            <v>15.97</v>
          </cell>
          <cell r="F5759">
            <v>15.97</v>
          </cell>
          <cell r="G5759">
            <v>25.66</v>
          </cell>
        </row>
        <row r="5760">
          <cell r="A5760">
            <v>905055</v>
          </cell>
          <cell r="B5760" t="str">
            <v xml:space="preserve">   </v>
          </cell>
          <cell r="C5760" t="str">
            <v xml:space="preserve">D </v>
          </cell>
          <cell r="D5760">
            <v>4.88</v>
          </cell>
          <cell r="F5760">
            <v>4.8819999999999997</v>
          </cell>
          <cell r="G5760">
            <v>5.7</v>
          </cell>
        </row>
        <row r="5761">
          <cell r="A5761">
            <v>905056</v>
          </cell>
          <cell r="B5761" t="str">
            <v xml:space="preserve">   </v>
          </cell>
          <cell r="C5761" t="str">
            <v xml:space="preserve">D </v>
          </cell>
          <cell r="D5761">
            <v>8.85</v>
          </cell>
          <cell r="F5761">
            <v>8.8510000000000009</v>
          </cell>
          <cell r="G5761">
            <v>14.22</v>
          </cell>
        </row>
        <row r="5762">
          <cell r="A5762">
            <v>905057</v>
          </cell>
          <cell r="B5762" t="str">
            <v xml:space="preserve">   </v>
          </cell>
          <cell r="C5762" t="str">
            <v xml:space="preserve">D </v>
          </cell>
          <cell r="D5762">
            <v>2.0699999999999998</v>
          </cell>
          <cell r="F5762">
            <v>2.0790000000000002</v>
          </cell>
          <cell r="G5762">
            <v>3.34</v>
          </cell>
        </row>
        <row r="5763">
          <cell r="A5763">
            <v>905058</v>
          </cell>
          <cell r="B5763" t="str">
            <v xml:space="preserve">   </v>
          </cell>
          <cell r="C5763" t="str">
            <v xml:space="preserve">D </v>
          </cell>
          <cell r="D5763">
            <v>11.69</v>
          </cell>
          <cell r="F5763">
            <v>11.69</v>
          </cell>
        </row>
        <row r="5764">
          <cell r="A5764">
            <v>905059</v>
          </cell>
          <cell r="B5764" t="str">
            <v xml:space="preserve">   </v>
          </cell>
          <cell r="C5764" t="str">
            <v xml:space="preserve">  </v>
          </cell>
          <cell r="D5764">
            <v>74.02</v>
          </cell>
          <cell r="E5764">
            <v>67.406999999999996</v>
          </cell>
          <cell r="F5764">
            <v>74.028000000000006</v>
          </cell>
          <cell r="G5764">
            <v>109</v>
          </cell>
        </row>
        <row r="5765">
          <cell r="A5765">
            <v>905060</v>
          </cell>
          <cell r="B5765" t="str">
            <v xml:space="preserve">   </v>
          </cell>
          <cell r="C5765" t="str">
            <v xml:space="preserve">  </v>
          </cell>
          <cell r="D5765">
            <v>74.02</v>
          </cell>
          <cell r="E5765">
            <v>67.406999999999996</v>
          </cell>
          <cell r="F5765">
            <v>74.028000000000006</v>
          </cell>
          <cell r="G5765">
            <v>109</v>
          </cell>
        </row>
        <row r="5766">
          <cell r="A5766">
            <v>905061</v>
          </cell>
          <cell r="B5766" t="str">
            <v xml:space="preserve">   </v>
          </cell>
          <cell r="C5766" t="str">
            <v xml:space="preserve">  </v>
          </cell>
          <cell r="D5766">
            <v>79.14</v>
          </cell>
          <cell r="E5766">
            <v>72.066000000000003</v>
          </cell>
          <cell r="F5766">
            <v>79.144000000000005</v>
          </cell>
          <cell r="G5766">
            <v>113.05</v>
          </cell>
        </row>
        <row r="5767">
          <cell r="A5767">
            <v>905062</v>
          </cell>
          <cell r="B5767" t="str">
            <v xml:space="preserve">   </v>
          </cell>
          <cell r="C5767" t="str">
            <v xml:space="preserve">  </v>
          </cell>
          <cell r="D5767">
            <v>74.02</v>
          </cell>
          <cell r="E5767">
            <v>67.406999999999996</v>
          </cell>
          <cell r="F5767">
            <v>74.028000000000006</v>
          </cell>
          <cell r="G5767">
            <v>105.75</v>
          </cell>
        </row>
        <row r="5768">
          <cell r="A5768">
            <v>905063</v>
          </cell>
          <cell r="B5768" t="str">
            <v xml:space="preserve">   </v>
          </cell>
          <cell r="C5768" t="str">
            <v xml:space="preserve">  </v>
          </cell>
          <cell r="D5768">
            <v>74.02</v>
          </cell>
          <cell r="E5768">
            <v>67.406999999999996</v>
          </cell>
          <cell r="F5768">
            <v>74.028000000000006</v>
          </cell>
          <cell r="G5768">
            <v>105.75</v>
          </cell>
        </row>
        <row r="5769">
          <cell r="A5769">
            <v>905064</v>
          </cell>
          <cell r="B5769" t="str">
            <v xml:space="preserve">   </v>
          </cell>
          <cell r="C5769" t="str">
            <v xml:space="preserve">  </v>
          </cell>
          <cell r="D5769">
            <v>74.02</v>
          </cell>
          <cell r="E5769">
            <v>67.406999999999996</v>
          </cell>
          <cell r="F5769">
            <v>74.028000000000006</v>
          </cell>
          <cell r="G5769">
            <v>105.75</v>
          </cell>
        </row>
        <row r="5770">
          <cell r="A5770">
            <v>905065</v>
          </cell>
          <cell r="B5770" t="str">
            <v xml:space="preserve">   </v>
          </cell>
          <cell r="C5770" t="str">
            <v xml:space="preserve">  </v>
          </cell>
          <cell r="D5770" t="str">
            <v xml:space="preserve">        </v>
          </cell>
        </row>
        <row r="5771">
          <cell r="A5771">
            <v>905066</v>
          </cell>
          <cell r="B5771" t="str">
            <v xml:space="preserve">   </v>
          </cell>
          <cell r="C5771" t="str">
            <v xml:space="preserve">  </v>
          </cell>
          <cell r="D5771">
            <v>6.16</v>
          </cell>
          <cell r="F5771">
            <v>6.1689999999999996</v>
          </cell>
          <cell r="G5771">
            <v>9.1</v>
          </cell>
        </row>
        <row r="5772">
          <cell r="A5772">
            <v>905067</v>
          </cell>
          <cell r="B5772" t="str">
            <v xml:space="preserve">   </v>
          </cell>
          <cell r="C5772" t="str">
            <v xml:space="preserve">  </v>
          </cell>
          <cell r="D5772">
            <v>6.59</v>
          </cell>
          <cell r="F5772">
            <v>6.5949999999999998</v>
          </cell>
          <cell r="G5772">
            <v>9.4499999999999993</v>
          </cell>
        </row>
        <row r="5773">
          <cell r="A5773">
            <v>905068</v>
          </cell>
          <cell r="B5773" t="str">
            <v xml:space="preserve">   </v>
          </cell>
          <cell r="C5773" t="str">
            <v xml:space="preserve">  </v>
          </cell>
          <cell r="D5773">
            <v>6.16</v>
          </cell>
          <cell r="F5773">
            <v>6.1689999999999996</v>
          </cell>
          <cell r="G5773">
            <v>8.85</v>
          </cell>
        </row>
        <row r="5774">
          <cell r="A5774">
            <v>905069</v>
          </cell>
          <cell r="B5774" t="str">
            <v xml:space="preserve">   </v>
          </cell>
          <cell r="C5774" t="str">
            <v xml:space="preserve">  </v>
          </cell>
          <cell r="D5774">
            <v>6.16</v>
          </cell>
          <cell r="F5774">
            <v>6.1689999999999996</v>
          </cell>
          <cell r="G5774">
            <v>8.85</v>
          </cell>
        </row>
        <row r="5775">
          <cell r="A5775">
            <v>905070</v>
          </cell>
          <cell r="B5775" t="str">
            <v xml:space="preserve">   </v>
          </cell>
          <cell r="C5775" t="str">
            <v xml:space="preserve">  </v>
          </cell>
          <cell r="D5775">
            <v>6.16</v>
          </cell>
          <cell r="F5775">
            <v>6.1689999999999996</v>
          </cell>
          <cell r="G5775">
            <v>8.85</v>
          </cell>
        </row>
        <row r="5776">
          <cell r="A5776">
            <v>913543</v>
          </cell>
          <cell r="B5776" t="str">
            <v xml:space="preserve">X  </v>
          </cell>
          <cell r="C5776" t="str">
            <v xml:space="preserve">  </v>
          </cell>
          <cell r="D5776" t="str">
            <v xml:space="preserve">        </v>
          </cell>
        </row>
        <row r="5777">
          <cell r="A5777">
            <v>990000</v>
          </cell>
          <cell r="B5777" t="str">
            <v xml:space="preserve">   </v>
          </cell>
          <cell r="C5777" t="str">
            <v xml:space="preserve">  </v>
          </cell>
          <cell r="D5777" t="str">
            <v xml:space="preserve">        </v>
          </cell>
        </row>
        <row r="5778">
          <cell r="A5778">
            <v>99888</v>
          </cell>
          <cell r="B5778" t="str">
            <v xml:space="preserve">   </v>
          </cell>
          <cell r="C5778" t="str">
            <v xml:space="preserve">D </v>
          </cell>
          <cell r="D5778" t="str">
            <v xml:space="preserve">       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67"/>
  <sheetViews>
    <sheetView workbookViewId="0">
      <selection activeCell="G12690" sqref="G12690:H12690"/>
    </sheetView>
  </sheetViews>
  <sheetFormatPr defaultRowHeight="15" x14ac:dyDescent="0.25"/>
  <cols>
    <col min="5" max="5" width="62.140625" bestFit="1" customWidth="1"/>
  </cols>
  <sheetData>
    <row r="1" spans="1:23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s="4" customFormat="1" x14ac:dyDescent="0.25"/>
    <row r="3" spans="1:23" x14ac:dyDescent="0.25">
      <c r="A3" t="s">
        <v>23</v>
      </c>
      <c r="B3">
        <v>1</v>
      </c>
      <c r="C3">
        <v>11010</v>
      </c>
      <c r="D3">
        <v>101</v>
      </c>
      <c r="E3" t="s">
        <v>24</v>
      </c>
      <c r="F3">
        <v>32.799999999999997</v>
      </c>
      <c r="G3">
        <v>20130801</v>
      </c>
      <c r="H3">
        <v>99999999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1</v>
      </c>
      <c r="P3" t="s">
        <v>23</v>
      </c>
      <c r="Q3" t="s">
        <v>31</v>
      </c>
      <c r="R3" t="s">
        <v>32</v>
      </c>
      <c r="S3">
        <v>17.12</v>
      </c>
      <c r="T3" t="s">
        <v>33</v>
      </c>
      <c r="U3">
        <v>9</v>
      </c>
      <c r="V3">
        <v>0</v>
      </c>
    </row>
    <row r="4" spans="1:23" x14ac:dyDescent="0.25">
      <c r="A4" t="s">
        <v>23</v>
      </c>
      <c r="B4">
        <v>1</v>
      </c>
      <c r="C4">
        <v>11020</v>
      </c>
      <c r="D4">
        <v>101</v>
      </c>
      <c r="E4" t="s">
        <v>24</v>
      </c>
      <c r="F4">
        <v>32.799999999999997</v>
      </c>
      <c r="G4">
        <v>20130801</v>
      </c>
      <c r="H4">
        <v>99999999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1</v>
      </c>
      <c r="P4" t="s">
        <v>23</v>
      </c>
      <c r="Q4" t="s">
        <v>31</v>
      </c>
      <c r="R4" t="s">
        <v>32</v>
      </c>
      <c r="S4">
        <v>17.12</v>
      </c>
      <c r="T4" t="s">
        <v>33</v>
      </c>
      <c r="U4">
        <v>9</v>
      </c>
      <c r="V4">
        <v>0</v>
      </c>
    </row>
    <row r="5" spans="1:23" x14ac:dyDescent="0.25">
      <c r="A5" t="s">
        <v>23</v>
      </c>
      <c r="B5">
        <v>1</v>
      </c>
      <c r="C5">
        <v>11010</v>
      </c>
      <c r="D5">
        <v>103</v>
      </c>
      <c r="E5" t="s">
        <v>34</v>
      </c>
      <c r="F5">
        <v>33.29</v>
      </c>
      <c r="G5">
        <v>20130801</v>
      </c>
      <c r="H5">
        <v>99999999</v>
      </c>
      <c r="I5" t="s">
        <v>35</v>
      </c>
      <c r="J5" t="s">
        <v>26</v>
      </c>
      <c r="K5" t="s">
        <v>27</v>
      </c>
      <c r="L5" t="s">
        <v>28</v>
      </c>
      <c r="M5" t="s">
        <v>36</v>
      </c>
      <c r="N5" t="s">
        <v>37</v>
      </c>
      <c r="O5">
        <v>7</v>
      </c>
      <c r="P5" t="s">
        <v>23</v>
      </c>
      <c r="Q5" t="s">
        <v>31</v>
      </c>
      <c r="R5" t="s">
        <v>32</v>
      </c>
      <c r="S5">
        <v>15.84</v>
      </c>
      <c r="T5">
        <v>990</v>
      </c>
      <c r="U5">
        <v>9</v>
      </c>
      <c r="V5">
        <v>0</v>
      </c>
    </row>
    <row r="6" spans="1:23" x14ac:dyDescent="0.25">
      <c r="A6" t="s">
        <v>23</v>
      </c>
      <c r="B6">
        <v>1</v>
      </c>
      <c r="C6">
        <v>11020</v>
      </c>
      <c r="D6">
        <v>103</v>
      </c>
      <c r="E6" t="s">
        <v>34</v>
      </c>
      <c r="F6">
        <v>33.29</v>
      </c>
      <c r="G6">
        <v>20130801</v>
      </c>
      <c r="H6">
        <v>99999999</v>
      </c>
      <c r="I6" t="s">
        <v>35</v>
      </c>
      <c r="J6" t="s">
        <v>26</v>
      </c>
      <c r="K6" t="s">
        <v>27</v>
      </c>
      <c r="L6" t="s">
        <v>28</v>
      </c>
      <c r="M6" t="s">
        <v>36</v>
      </c>
      <c r="N6" t="s">
        <v>37</v>
      </c>
      <c r="O6">
        <v>7</v>
      </c>
      <c r="P6" t="s">
        <v>23</v>
      </c>
      <c r="Q6" t="s">
        <v>31</v>
      </c>
      <c r="R6" t="s">
        <v>32</v>
      </c>
      <c r="S6">
        <v>15.84</v>
      </c>
      <c r="T6">
        <v>990</v>
      </c>
      <c r="U6">
        <v>9</v>
      </c>
      <c r="V6">
        <v>0</v>
      </c>
    </row>
    <row r="7" spans="1:23" x14ac:dyDescent="0.25">
      <c r="A7" t="s">
        <v>23</v>
      </c>
      <c r="B7">
        <v>1</v>
      </c>
      <c r="C7">
        <v>11010</v>
      </c>
      <c r="D7">
        <v>104</v>
      </c>
      <c r="E7" t="s">
        <v>38</v>
      </c>
      <c r="F7">
        <v>27.84</v>
      </c>
      <c r="G7">
        <v>20130801</v>
      </c>
      <c r="H7">
        <v>99999999</v>
      </c>
      <c r="I7" t="s">
        <v>35</v>
      </c>
      <c r="J7" t="s">
        <v>26</v>
      </c>
      <c r="K7" t="s">
        <v>27</v>
      </c>
      <c r="L7" t="s">
        <v>28</v>
      </c>
      <c r="M7" t="s">
        <v>39</v>
      </c>
      <c r="N7" t="s">
        <v>40</v>
      </c>
      <c r="O7">
        <v>8</v>
      </c>
      <c r="P7" t="s">
        <v>23</v>
      </c>
      <c r="Q7" t="s">
        <v>31</v>
      </c>
      <c r="R7" t="s">
        <v>32</v>
      </c>
      <c r="S7">
        <v>14.96</v>
      </c>
      <c r="T7">
        <v>990</v>
      </c>
      <c r="U7">
        <v>9</v>
      </c>
      <c r="V7">
        <v>0</v>
      </c>
    </row>
    <row r="8" spans="1:23" x14ac:dyDescent="0.25">
      <c r="A8" t="s">
        <v>23</v>
      </c>
      <c r="B8">
        <v>1</v>
      </c>
      <c r="C8">
        <v>11020</v>
      </c>
      <c r="D8">
        <v>104</v>
      </c>
      <c r="E8" t="s">
        <v>38</v>
      </c>
      <c r="F8">
        <v>27.84</v>
      </c>
      <c r="G8">
        <v>20130801</v>
      </c>
      <c r="H8">
        <v>99999999</v>
      </c>
      <c r="I8" t="s">
        <v>35</v>
      </c>
      <c r="J8" t="s">
        <v>26</v>
      </c>
      <c r="K8" t="s">
        <v>27</v>
      </c>
      <c r="L8" t="s">
        <v>28</v>
      </c>
      <c r="M8" t="s">
        <v>39</v>
      </c>
      <c r="N8" t="s">
        <v>40</v>
      </c>
      <c r="O8">
        <v>8</v>
      </c>
      <c r="P8" t="s">
        <v>23</v>
      </c>
      <c r="Q8" t="s">
        <v>31</v>
      </c>
      <c r="R8" t="s">
        <v>32</v>
      </c>
      <c r="S8">
        <v>14.96</v>
      </c>
      <c r="T8">
        <v>990</v>
      </c>
      <c r="U8">
        <v>9</v>
      </c>
      <c r="V8">
        <v>0</v>
      </c>
    </row>
    <row r="9" spans="1:23" x14ac:dyDescent="0.25">
      <c r="A9" t="s">
        <v>23</v>
      </c>
      <c r="B9">
        <v>1</v>
      </c>
      <c r="C9">
        <v>11010</v>
      </c>
      <c r="D9">
        <v>105</v>
      </c>
      <c r="E9" t="s">
        <v>41</v>
      </c>
      <c r="F9">
        <v>45.24</v>
      </c>
      <c r="G9">
        <v>20151028</v>
      </c>
      <c r="H9">
        <v>99999999</v>
      </c>
      <c r="I9" t="s">
        <v>25</v>
      </c>
      <c r="J9" t="s">
        <v>26</v>
      </c>
      <c r="K9" t="s">
        <v>27</v>
      </c>
      <c r="L9" t="s">
        <v>28</v>
      </c>
      <c r="M9" t="s">
        <v>42</v>
      </c>
      <c r="N9" t="s">
        <v>43</v>
      </c>
      <c r="O9">
        <v>9</v>
      </c>
      <c r="P9" t="s">
        <v>23</v>
      </c>
      <c r="Q9" t="s">
        <v>31</v>
      </c>
      <c r="R9" t="s">
        <v>32</v>
      </c>
      <c r="S9">
        <v>15.84</v>
      </c>
      <c r="T9">
        <v>1</v>
      </c>
      <c r="U9">
        <v>9</v>
      </c>
      <c r="V9">
        <v>0</v>
      </c>
    </row>
    <row r="10" spans="1:23" x14ac:dyDescent="0.25">
      <c r="A10" t="s">
        <v>23</v>
      </c>
      <c r="B10">
        <v>1</v>
      </c>
      <c r="C10">
        <v>11020</v>
      </c>
      <c r="D10">
        <v>105</v>
      </c>
      <c r="E10" t="s">
        <v>41</v>
      </c>
      <c r="F10">
        <v>45.24</v>
      </c>
      <c r="G10">
        <v>20151028</v>
      </c>
      <c r="H10">
        <v>99999999</v>
      </c>
      <c r="I10" t="s">
        <v>25</v>
      </c>
      <c r="J10" t="s">
        <v>26</v>
      </c>
      <c r="K10" t="s">
        <v>27</v>
      </c>
      <c r="L10" t="s">
        <v>28</v>
      </c>
      <c r="M10" t="s">
        <v>42</v>
      </c>
      <c r="N10" t="s">
        <v>43</v>
      </c>
      <c r="O10">
        <v>9</v>
      </c>
      <c r="P10" t="s">
        <v>23</v>
      </c>
      <c r="Q10" t="s">
        <v>31</v>
      </c>
      <c r="R10" t="s">
        <v>32</v>
      </c>
      <c r="S10">
        <v>15.84</v>
      </c>
      <c r="T10">
        <v>1</v>
      </c>
      <c r="U10">
        <v>9</v>
      </c>
      <c r="V10">
        <v>0</v>
      </c>
    </row>
    <row r="11" spans="1:23" x14ac:dyDescent="0.25">
      <c r="A11" t="s">
        <v>23</v>
      </c>
      <c r="B11">
        <v>1</v>
      </c>
      <c r="C11">
        <v>11060</v>
      </c>
      <c r="D11">
        <v>105</v>
      </c>
      <c r="E11" t="s">
        <v>41</v>
      </c>
      <c r="F11">
        <v>44.15</v>
      </c>
      <c r="G11">
        <v>20130801</v>
      </c>
      <c r="H11">
        <v>99999999</v>
      </c>
      <c r="I11" t="s">
        <v>25</v>
      </c>
      <c r="J11" t="s">
        <v>26</v>
      </c>
      <c r="K11" t="s">
        <v>27</v>
      </c>
      <c r="L11" t="s">
        <v>28</v>
      </c>
      <c r="M11" t="s">
        <v>42</v>
      </c>
      <c r="N11" t="s">
        <v>43</v>
      </c>
      <c r="O11">
        <v>9</v>
      </c>
      <c r="P11" t="s">
        <v>23</v>
      </c>
      <c r="Q11" t="s">
        <v>31</v>
      </c>
      <c r="R11" t="s">
        <v>32</v>
      </c>
      <c r="S11">
        <v>15.84</v>
      </c>
      <c r="T11">
        <v>1</v>
      </c>
      <c r="U11">
        <v>9</v>
      </c>
      <c r="V11">
        <v>0</v>
      </c>
    </row>
    <row r="12" spans="1:23" x14ac:dyDescent="0.25">
      <c r="A12" t="s">
        <v>23</v>
      </c>
      <c r="B12">
        <v>1</v>
      </c>
      <c r="C12">
        <v>11010</v>
      </c>
      <c r="D12">
        <v>107</v>
      </c>
      <c r="E12" t="s">
        <v>24</v>
      </c>
      <c r="F12">
        <v>52.87</v>
      </c>
      <c r="G12">
        <v>20160705</v>
      </c>
      <c r="H12">
        <v>99999999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44</v>
      </c>
      <c r="O12">
        <v>14</v>
      </c>
      <c r="P12" t="s">
        <v>23</v>
      </c>
      <c r="Q12" t="s">
        <v>31</v>
      </c>
      <c r="R12" t="s">
        <v>32</v>
      </c>
      <c r="S12">
        <v>17.12</v>
      </c>
      <c r="T12" t="s">
        <v>33</v>
      </c>
      <c r="U12">
        <v>9</v>
      </c>
      <c r="V12">
        <v>0</v>
      </c>
    </row>
    <row r="13" spans="1:23" x14ac:dyDescent="0.25">
      <c r="A13" t="s">
        <v>23</v>
      </c>
      <c r="B13">
        <v>1</v>
      </c>
      <c r="C13">
        <v>11020</v>
      </c>
      <c r="D13">
        <v>107</v>
      </c>
      <c r="E13" t="s">
        <v>24</v>
      </c>
      <c r="F13">
        <v>52.87</v>
      </c>
      <c r="G13">
        <v>20160705</v>
      </c>
      <c r="H13">
        <v>99999999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44</v>
      </c>
      <c r="O13">
        <v>14</v>
      </c>
      <c r="P13" t="s">
        <v>23</v>
      </c>
      <c r="Q13" t="s">
        <v>31</v>
      </c>
      <c r="R13" t="s">
        <v>32</v>
      </c>
      <c r="S13">
        <v>17.12</v>
      </c>
      <c r="T13" t="s">
        <v>33</v>
      </c>
      <c r="U13">
        <v>9</v>
      </c>
      <c r="V13">
        <v>0</v>
      </c>
    </row>
    <row r="14" spans="1:23" x14ac:dyDescent="0.25">
      <c r="A14" t="s">
        <v>23</v>
      </c>
      <c r="B14">
        <v>1</v>
      </c>
      <c r="C14">
        <v>11010</v>
      </c>
      <c r="D14">
        <v>108</v>
      </c>
      <c r="E14" t="s">
        <v>45</v>
      </c>
      <c r="F14">
        <v>38.57</v>
      </c>
      <c r="G14">
        <v>20130801</v>
      </c>
      <c r="H14">
        <v>99999999</v>
      </c>
      <c r="I14" t="s">
        <v>25</v>
      </c>
      <c r="J14" t="s">
        <v>26</v>
      </c>
      <c r="K14" t="s">
        <v>46</v>
      </c>
      <c r="L14" t="s">
        <v>46</v>
      </c>
      <c r="M14" t="s">
        <v>47</v>
      </c>
      <c r="N14" t="s">
        <v>48</v>
      </c>
      <c r="O14">
        <v>17</v>
      </c>
      <c r="P14" t="s">
        <v>23</v>
      </c>
      <c r="Q14" t="s">
        <v>31</v>
      </c>
      <c r="R14" t="s">
        <v>32</v>
      </c>
      <c r="S14">
        <v>15.84</v>
      </c>
      <c r="T14">
        <v>990</v>
      </c>
      <c r="U14">
        <v>9</v>
      </c>
      <c r="V14">
        <v>0</v>
      </c>
    </row>
    <row r="15" spans="1:23" x14ac:dyDescent="0.25">
      <c r="A15" t="s">
        <v>23</v>
      </c>
      <c r="B15">
        <v>1</v>
      </c>
      <c r="C15">
        <v>11020</v>
      </c>
      <c r="D15">
        <v>108</v>
      </c>
      <c r="E15" t="s">
        <v>45</v>
      </c>
      <c r="F15">
        <v>38.57</v>
      </c>
      <c r="G15">
        <v>20130801</v>
      </c>
      <c r="H15">
        <v>99999999</v>
      </c>
      <c r="I15" t="s">
        <v>25</v>
      </c>
      <c r="J15" t="s">
        <v>26</v>
      </c>
      <c r="K15" t="s">
        <v>46</v>
      </c>
      <c r="L15" t="s">
        <v>46</v>
      </c>
      <c r="M15" t="s">
        <v>47</v>
      </c>
      <c r="N15" t="s">
        <v>48</v>
      </c>
      <c r="O15">
        <v>17</v>
      </c>
      <c r="P15" t="s">
        <v>23</v>
      </c>
      <c r="Q15" t="s">
        <v>31</v>
      </c>
      <c r="R15" t="s">
        <v>32</v>
      </c>
      <c r="S15">
        <v>15.84</v>
      </c>
      <c r="T15">
        <v>990</v>
      </c>
      <c r="U15">
        <v>9</v>
      </c>
      <c r="V15">
        <v>0</v>
      </c>
    </row>
    <row r="16" spans="1:23" x14ac:dyDescent="0.25">
      <c r="A16" t="s">
        <v>23</v>
      </c>
      <c r="B16">
        <v>1</v>
      </c>
      <c r="C16">
        <v>11060</v>
      </c>
      <c r="D16">
        <v>108</v>
      </c>
      <c r="E16" t="s">
        <v>45</v>
      </c>
      <c r="F16">
        <v>38.57</v>
      </c>
      <c r="G16">
        <v>20130801</v>
      </c>
      <c r="H16">
        <v>99999999</v>
      </c>
      <c r="I16" t="s">
        <v>25</v>
      </c>
      <c r="J16" t="s">
        <v>26</v>
      </c>
      <c r="K16" t="s">
        <v>46</v>
      </c>
      <c r="L16" t="s">
        <v>46</v>
      </c>
      <c r="M16" t="s">
        <v>47</v>
      </c>
      <c r="N16" t="s">
        <v>48</v>
      </c>
      <c r="O16">
        <v>17</v>
      </c>
      <c r="P16" t="s">
        <v>23</v>
      </c>
      <c r="Q16" t="s">
        <v>31</v>
      </c>
      <c r="R16" t="s">
        <v>32</v>
      </c>
      <c r="S16">
        <v>15.84</v>
      </c>
      <c r="T16">
        <v>990</v>
      </c>
      <c r="U16">
        <v>9</v>
      </c>
      <c r="V16">
        <v>0</v>
      </c>
    </row>
    <row r="17" spans="1:22" x14ac:dyDescent="0.25">
      <c r="A17" t="s">
        <v>23</v>
      </c>
      <c r="B17">
        <v>1</v>
      </c>
      <c r="C17">
        <v>11010</v>
      </c>
      <c r="D17">
        <v>109</v>
      </c>
      <c r="E17" t="s">
        <v>49</v>
      </c>
      <c r="F17">
        <v>52.87</v>
      </c>
      <c r="G17">
        <v>20160603</v>
      </c>
      <c r="H17">
        <v>99999999</v>
      </c>
      <c r="I17" t="s">
        <v>25</v>
      </c>
      <c r="J17" t="s">
        <v>26</v>
      </c>
      <c r="K17" t="s">
        <v>46</v>
      </c>
      <c r="L17" t="s">
        <v>46</v>
      </c>
      <c r="M17" t="s">
        <v>42</v>
      </c>
      <c r="N17" t="s">
        <v>50</v>
      </c>
      <c r="O17">
        <v>18</v>
      </c>
      <c r="P17" t="s">
        <v>23</v>
      </c>
      <c r="Q17" t="s">
        <v>31</v>
      </c>
      <c r="R17" t="s">
        <v>32</v>
      </c>
      <c r="S17">
        <v>15.84</v>
      </c>
      <c r="T17">
        <v>1</v>
      </c>
      <c r="U17">
        <v>9</v>
      </c>
      <c r="V17">
        <v>0</v>
      </c>
    </row>
    <row r="18" spans="1:22" x14ac:dyDescent="0.25">
      <c r="A18" t="s">
        <v>23</v>
      </c>
      <c r="B18">
        <v>1</v>
      </c>
      <c r="C18">
        <v>11020</v>
      </c>
      <c r="D18">
        <v>109</v>
      </c>
      <c r="E18" t="s">
        <v>49</v>
      </c>
      <c r="F18">
        <v>52.87</v>
      </c>
      <c r="G18">
        <v>20160603</v>
      </c>
      <c r="H18">
        <v>99999999</v>
      </c>
      <c r="I18" t="s">
        <v>25</v>
      </c>
      <c r="J18" t="s">
        <v>26</v>
      </c>
      <c r="K18" t="s">
        <v>46</v>
      </c>
      <c r="L18" t="s">
        <v>46</v>
      </c>
      <c r="M18" t="s">
        <v>42</v>
      </c>
      <c r="N18" t="s">
        <v>50</v>
      </c>
      <c r="O18">
        <v>18</v>
      </c>
      <c r="P18" t="s">
        <v>23</v>
      </c>
      <c r="Q18" t="s">
        <v>31</v>
      </c>
      <c r="R18" t="s">
        <v>32</v>
      </c>
      <c r="S18">
        <v>15.84</v>
      </c>
      <c r="T18">
        <v>1</v>
      </c>
      <c r="U18">
        <v>9</v>
      </c>
      <c r="V18">
        <v>0</v>
      </c>
    </row>
    <row r="19" spans="1:22" x14ac:dyDescent="0.25">
      <c r="A19" t="s">
        <v>23</v>
      </c>
      <c r="B19">
        <v>1</v>
      </c>
      <c r="C19">
        <v>11060</v>
      </c>
      <c r="D19">
        <v>109</v>
      </c>
      <c r="E19" t="s">
        <v>49</v>
      </c>
      <c r="F19">
        <v>50.96</v>
      </c>
      <c r="G19">
        <v>20130801</v>
      </c>
      <c r="H19">
        <v>99999999</v>
      </c>
      <c r="I19" t="s">
        <v>25</v>
      </c>
      <c r="J19" t="s">
        <v>26</v>
      </c>
      <c r="K19" t="s">
        <v>46</v>
      </c>
      <c r="L19" t="s">
        <v>46</v>
      </c>
      <c r="M19" t="s">
        <v>42</v>
      </c>
      <c r="N19" t="s">
        <v>50</v>
      </c>
      <c r="O19">
        <v>18</v>
      </c>
      <c r="P19" t="s">
        <v>23</v>
      </c>
      <c r="Q19" t="s">
        <v>31</v>
      </c>
      <c r="R19" t="s">
        <v>32</v>
      </c>
      <c r="S19">
        <v>15.84</v>
      </c>
      <c r="T19">
        <v>1</v>
      </c>
      <c r="U19">
        <v>9</v>
      </c>
      <c r="V19">
        <v>0</v>
      </c>
    </row>
    <row r="20" spans="1:22" x14ac:dyDescent="0.25">
      <c r="A20" t="s">
        <v>23</v>
      </c>
      <c r="B20">
        <v>1</v>
      </c>
      <c r="C20">
        <v>11010</v>
      </c>
      <c r="D20">
        <v>110</v>
      </c>
      <c r="E20" t="s">
        <v>45</v>
      </c>
      <c r="F20">
        <v>43.09</v>
      </c>
      <c r="G20">
        <v>20130801</v>
      </c>
      <c r="H20">
        <v>99999999</v>
      </c>
      <c r="I20" t="s">
        <v>25</v>
      </c>
      <c r="J20" t="s">
        <v>26</v>
      </c>
      <c r="K20" t="s">
        <v>46</v>
      </c>
      <c r="L20" t="s">
        <v>46</v>
      </c>
      <c r="M20" t="s">
        <v>47</v>
      </c>
      <c r="N20" t="s">
        <v>51</v>
      </c>
      <c r="O20">
        <v>19</v>
      </c>
      <c r="P20" t="s">
        <v>23</v>
      </c>
      <c r="Q20" t="s">
        <v>31</v>
      </c>
      <c r="R20" t="s">
        <v>32</v>
      </c>
      <c r="S20">
        <v>15.84</v>
      </c>
      <c r="T20">
        <v>990</v>
      </c>
      <c r="U20">
        <v>9</v>
      </c>
      <c r="V20">
        <v>0</v>
      </c>
    </row>
    <row r="21" spans="1:22" x14ac:dyDescent="0.25">
      <c r="A21" t="s">
        <v>23</v>
      </c>
      <c r="B21">
        <v>1</v>
      </c>
      <c r="C21">
        <v>11020</v>
      </c>
      <c r="D21">
        <v>110</v>
      </c>
      <c r="E21" t="s">
        <v>45</v>
      </c>
      <c r="F21">
        <v>43.09</v>
      </c>
      <c r="G21">
        <v>20130801</v>
      </c>
      <c r="H21">
        <v>99999999</v>
      </c>
      <c r="I21" t="s">
        <v>25</v>
      </c>
      <c r="J21" t="s">
        <v>26</v>
      </c>
      <c r="K21" t="s">
        <v>46</v>
      </c>
      <c r="L21" t="s">
        <v>46</v>
      </c>
      <c r="M21" t="s">
        <v>47</v>
      </c>
      <c r="N21" t="s">
        <v>51</v>
      </c>
      <c r="O21">
        <v>19</v>
      </c>
      <c r="P21" t="s">
        <v>23</v>
      </c>
      <c r="Q21" t="s">
        <v>31</v>
      </c>
      <c r="R21" t="s">
        <v>32</v>
      </c>
      <c r="S21">
        <v>15.84</v>
      </c>
      <c r="T21">
        <v>990</v>
      </c>
      <c r="U21">
        <v>9</v>
      </c>
      <c r="V21">
        <v>0</v>
      </c>
    </row>
    <row r="22" spans="1:22" x14ac:dyDescent="0.25">
      <c r="A22" t="s">
        <v>23</v>
      </c>
      <c r="B22">
        <v>1</v>
      </c>
      <c r="C22">
        <v>11060</v>
      </c>
      <c r="D22">
        <v>110</v>
      </c>
      <c r="E22" t="s">
        <v>45</v>
      </c>
      <c r="F22">
        <v>43.09</v>
      </c>
      <c r="G22">
        <v>20130801</v>
      </c>
      <c r="H22">
        <v>99999999</v>
      </c>
      <c r="I22" t="s">
        <v>25</v>
      </c>
      <c r="J22" t="s">
        <v>26</v>
      </c>
      <c r="K22" t="s">
        <v>46</v>
      </c>
      <c r="L22" t="s">
        <v>46</v>
      </c>
      <c r="M22" t="s">
        <v>47</v>
      </c>
      <c r="N22" t="s">
        <v>51</v>
      </c>
      <c r="O22">
        <v>19</v>
      </c>
      <c r="P22" t="s">
        <v>23</v>
      </c>
      <c r="Q22" t="s">
        <v>31</v>
      </c>
      <c r="R22" t="s">
        <v>32</v>
      </c>
      <c r="S22">
        <v>15.84</v>
      </c>
      <c r="T22">
        <v>990</v>
      </c>
      <c r="U22">
        <v>9</v>
      </c>
      <c r="V22">
        <v>0</v>
      </c>
    </row>
    <row r="23" spans="1:22" x14ac:dyDescent="0.25">
      <c r="A23" t="s">
        <v>23</v>
      </c>
      <c r="B23">
        <v>1</v>
      </c>
      <c r="C23">
        <v>11010</v>
      </c>
      <c r="D23">
        <v>111</v>
      </c>
      <c r="E23" t="s">
        <v>52</v>
      </c>
      <c r="F23">
        <v>8.02</v>
      </c>
      <c r="G23">
        <v>20130801</v>
      </c>
      <c r="H23">
        <v>99999999</v>
      </c>
      <c r="I23" t="s">
        <v>25</v>
      </c>
      <c r="J23" t="s">
        <v>26</v>
      </c>
      <c r="K23" t="s">
        <v>27</v>
      </c>
      <c r="L23" t="s">
        <v>28</v>
      </c>
      <c r="M23" t="s">
        <v>47</v>
      </c>
      <c r="N23" t="s">
        <v>53</v>
      </c>
      <c r="O23">
        <v>27</v>
      </c>
      <c r="P23" t="s">
        <v>23</v>
      </c>
      <c r="Q23" t="s">
        <v>31</v>
      </c>
      <c r="R23" t="s">
        <v>32</v>
      </c>
      <c r="S23">
        <v>3.96</v>
      </c>
      <c r="T23">
        <v>990</v>
      </c>
      <c r="U23">
        <v>9</v>
      </c>
      <c r="V23">
        <v>0</v>
      </c>
    </row>
    <row r="24" spans="1:22" x14ac:dyDescent="0.25">
      <c r="A24" t="s">
        <v>23</v>
      </c>
      <c r="B24">
        <v>1</v>
      </c>
      <c r="C24">
        <v>11020</v>
      </c>
      <c r="D24">
        <v>111</v>
      </c>
      <c r="E24" t="s">
        <v>52</v>
      </c>
      <c r="F24">
        <v>8.02</v>
      </c>
      <c r="G24">
        <v>20130801</v>
      </c>
      <c r="H24">
        <v>99999999</v>
      </c>
      <c r="I24" t="s">
        <v>25</v>
      </c>
      <c r="J24" t="s">
        <v>26</v>
      </c>
      <c r="K24" t="s">
        <v>27</v>
      </c>
      <c r="L24" t="s">
        <v>28</v>
      </c>
      <c r="M24" t="s">
        <v>47</v>
      </c>
      <c r="N24" t="s">
        <v>53</v>
      </c>
      <c r="O24">
        <v>27</v>
      </c>
      <c r="P24" t="s">
        <v>23</v>
      </c>
      <c r="Q24" t="s">
        <v>31</v>
      </c>
      <c r="R24" t="s">
        <v>32</v>
      </c>
      <c r="S24">
        <v>3.96</v>
      </c>
      <c r="T24">
        <v>990</v>
      </c>
      <c r="U24">
        <v>9</v>
      </c>
      <c r="V24">
        <v>0</v>
      </c>
    </row>
    <row r="25" spans="1:22" x14ac:dyDescent="0.25">
      <c r="A25" t="s">
        <v>23</v>
      </c>
      <c r="B25">
        <v>1</v>
      </c>
      <c r="C25">
        <v>11010</v>
      </c>
      <c r="D25">
        <v>112</v>
      </c>
      <c r="E25" t="s">
        <v>14562</v>
      </c>
      <c r="F25">
        <v>18.018000000000001</v>
      </c>
      <c r="G25">
        <v>20220302</v>
      </c>
      <c r="H25">
        <v>99999999</v>
      </c>
      <c r="I25" t="s">
        <v>64</v>
      </c>
      <c r="J25" t="s">
        <v>55</v>
      </c>
      <c r="K25" t="s">
        <v>56</v>
      </c>
      <c r="L25" t="s">
        <v>56</v>
      </c>
      <c r="M25" t="s">
        <v>14432</v>
      </c>
      <c r="N25" t="s">
        <v>14563</v>
      </c>
      <c r="P25" t="s">
        <v>23</v>
      </c>
      <c r="Q25" t="s">
        <v>31</v>
      </c>
      <c r="R25" t="s">
        <v>32</v>
      </c>
      <c r="S25">
        <v>14.96</v>
      </c>
      <c r="T25">
        <v>7</v>
      </c>
      <c r="U25">
        <v>9</v>
      </c>
      <c r="V25">
        <v>0</v>
      </c>
    </row>
    <row r="26" spans="1:22" x14ac:dyDescent="0.25">
      <c r="A26" t="s">
        <v>23</v>
      </c>
      <c r="B26">
        <v>1</v>
      </c>
      <c r="C26">
        <v>11020</v>
      </c>
      <c r="D26">
        <v>112</v>
      </c>
      <c r="E26" t="s">
        <v>14562</v>
      </c>
      <c r="F26">
        <v>18.018000000000001</v>
      </c>
      <c r="G26">
        <v>20220302</v>
      </c>
      <c r="H26">
        <v>99999999</v>
      </c>
      <c r="I26" t="s">
        <v>64</v>
      </c>
      <c r="J26" t="s">
        <v>55</v>
      </c>
      <c r="K26" t="s">
        <v>56</v>
      </c>
      <c r="L26" t="s">
        <v>56</v>
      </c>
      <c r="M26" t="s">
        <v>14432</v>
      </c>
      <c r="N26" t="s">
        <v>14563</v>
      </c>
      <c r="P26" t="s">
        <v>23</v>
      </c>
      <c r="Q26" t="s">
        <v>31</v>
      </c>
      <c r="R26" t="s">
        <v>32</v>
      </c>
      <c r="S26">
        <v>14.96</v>
      </c>
      <c r="T26">
        <v>7</v>
      </c>
      <c r="U26">
        <v>9</v>
      </c>
      <c r="V26">
        <v>0</v>
      </c>
    </row>
    <row r="27" spans="1:22" x14ac:dyDescent="0.25">
      <c r="A27" t="s">
        <v>23</v>
      </c>
      <c r="B27">
        <v>1</v>
      </c>
      <c r="C27">
        <v>11060</v>
      </c>
      <c r="D27">
        <v>112</v>
      </c>
      <c r="E27" t="s">
        <v>14562</v>
      </c>
      <c r="F27">
        <v>18.018000000000001</v>
      </c>
      <c r="G27">
        <v>20220302</v>
      </c>
      <c r="H27">
        <v>99999999</v>
      </c>
      <c r="I27" t="s">
        <v>64</v>
      </c>
      <c r="J27" t="s">
        <v>55</v>
      </c>
      <c r="K27" t="s">
        <v>56</v>
      </c>
      <c r="L27" t="s">
        <v>56</v>
      </c>
      <c r="M27" t="s">
        <v>14432</v>
      </c>
      <c r="N27" t="s">
        <v>14563</v>
      </c>
      <c r="P27" t="s">
        <v>23</v>
      </c>
      <c r="Q27" t="s">
        <v>31</v>
      </c>
      <c r="R27" t="s">
        <v>32</v>
      </c>
      <c r="S27">
        <v>14.96</v>
      </c>
      <c r="T27">
        <v>7</v>
      </c>
      <c r="U27">
        <v>9</v>
      </c>
      <c r="V27">
        <v>0</v>
      </c>
    </row>
    <row r="28" spans="1:22" x14ac:dyDescent="0.25">
      <c r="A28" t="s">
        <v>23</v>
      </c>
      <c r="B28">
        <v>1</v>
      </c>
      <c r="C28">
        <v>11010</v>
      </c>
      <c r="D28">
        <v>113</v>
      </c>
      <c r="E28" t="s">
        <v>54</v>
      </c>
      <c r="F28">
        <v>20.657</v>
      </c>
      <c r="G28">
        <v>20130801</v>
      </c>
      <c r="H28">
        <v>99999999</v>
      </c>
      <c r="I28" t="s">
        <v>25</v>
      </c>
      <c r="J28" t="s">
        <v>55</v>
      </c>
      <c r="K28" t="s">
        <v>56</v>
      </c>
      <c r="L28" t="s">
        <v>56</v>
      </c>
      <c r="M28" t="s">
        <v>39</v>
      </c>
      <c r="N28" t="s">
        <v>57</v>
      </c>
      <c r="O28">
        <v>61</v>
      </c>
      <c r="P28" t="s">
        <v>23</v>
      </c>
      <c r="Q28" t="s">
        <v>31</v>
      </c>
      <c r="R28" t="s">
        <v>32</v>
      </c>
      <c r="S28">
        <v>14.96</v>
      </c>
      <c r="T28">
        <v>4</v>
      </c>
      <c r="U28">
        <v>9</v>
      </c>
      <c r="V28">
        <v>0</v>
      </c>
    </row>
    <row r="29" spans="1:22" x14ac:dyDescent="0.25">
      <c r="A29" t="s">
        <v>23</v>
      </c>
      <c r="B29">
        <v>1</v>
      </c>
      <c r="C29">
        <v>11020</v>
      </c>
      <c r="D29">
        <v>113</v>
      </c>
      <c r="E29" t="s">
        <v>54</v>
      </c>
      <c r="F29">
        <v>20.657</v>
      </c>
      <c r="G29">
        <v>20130801</v>
      </c>
      <c r="H29">
        <v>99999999</v>
      </c>
      <c r="I29" t="s">
        <v>25</v>
      </c>
      <c r="J29" t="s">
        <v>55</v>
      </c>
      <c r="K29" t="s">
        <v>56</v>
      </c>
      <c r="L29" t="s">
        <v>56</v>
      </c>
      <c r="M29" t="s">
        <v>39</v>
      </c>
      <c r="N29" t="s">
        <v>57</v>
      </c>
      <c r="O29">
        <v>61</v>
      </c>
      <c r="P29" t="s">
        <v>23</v>
      </c>
      <c r="Q29" t="s">
        <v>31</v>
      </c>
      <c r="R29" t="s">
        <v>32</v>
      </c>
      <c r="S29">
        <v>14.96</v>
      </c>
      <c r="T29">
        <v>4</v>
      </c>
      <c r="U29">
        <v>9</v>
      </c>
      <c r="V29">
        <v>0</v>
      </c>
    </row>
    <row r="30" spans="1:22" x14ac:dyDescent="0.25">
      <c r="A30" t="s">
        <v>23</v>
      </c>
      <c r="B30">
        <v>1</v>
      </c>
      <c r="C30">
        <v>11010</v>
      </c>
      <c r="D30">
        <v>114</v>
      </c>
      <c r="E30" t="s">
        <v>54</v>
      </c>
      <c r="F30">
        <v>14.01</v>
      </c>
      <c r="G30">
        <v>20160729</v>
      </c>
      <c r="H30">
        <v>99999999</v>
      </c>
      <c r="I30" t="s">
        <v>64</v>
      </c>
      <c r="J30" t="s">
        <v>55</v>
      </c>
      <c r="K30" t="s">
        <v>56</v>
      </c>
      <c r="L30" t="s">
        <v>56</v>
      </c>
      <c r="M30" t="s">
        <v>39</v>
      </c>
      <c r="N30" t="s">
        <v>4146</v>
      </c>
      <c r="O30">
        <v>62</v>
      </c>
      <c r="P30" t="s">
        <v>23</v>
      </c>
      <c r="Q30" t="s">
        <v>31</v>
      </c>
      <c r="R30" t="s">
        <v>32</v>
      </c>
      <c r="S30">
        <v>3.73</v>
      </c>
      <c r="T30">
        <v>4</v>
      </c>
      <c r="U30">
        <v>9</v>
      </c>
      <c r="V30">
        <v>0</v>
      </c>
    </row>
    <row r="31" spans="1:22" x14ac:dyDescent="0.25">
      <c r="A31" t="s">
        <v>23</v>
      </c>
      <c r="B31">
        <v>1</v>
      </c>
      <c r="C31">
        <v>11020</v>
      </c>
      <c r="D31">
        <v>114</v>
      </c>
      <c r="E31" t="s">
        <v>54</v>
      </c>
      <c r="F31">
        <v>14.01</v>
      </c>
      <c r="G31">
        <v>20160729</v>
      </c>
      <c r="H31">
        <v>99999999</v>
      </c>
      <c r="I31" t="s">
        <v>64</v>
      </c>
      <c r="J31" t="s">
        <v>55</v>
      </c>
      <c r="K31" t="s">
        <v>56</v>
      </c>
      <c r="L31" t="s">
        <v>56</v>
      </c>
      <c r="M31" t="s">
        <v>39</v>
      </c>
      <c r="N31" t="s">
        <v>4146</v>
      </c>
      <c r="O31">
        <v>62</v>
      </c>
      <c r="P31" t="s">
        <v>23</v>
      </c>
      <c r="Q31" t="s">
        <v>31</v>
      </c>
      <c r="R31" t="s">
        <v>32</v>
      </c>
      <c r="S31">
        <v>3.73</v>
      </c>
      <c r="T31">
        <v>4</v>
      </c>
      <c r="U31">
        <v>9</v>
      </c>
      <c r="V31">
        <v>0</v>
      </c>
    </row>
    <row r="32" spans="1:22" x14ac:dyDescent="0.25">
      <c r="A32" t="s">
        <v>23</v>
      </c>
      <c r="B32">
        <v>1</v>
      </c>
      <c r="C32">
        <v>11060</v>
      </c>
      <c r="D32">
        <v>114</v>
      </c>
      <c r="E32" t="s">
        <v>54</v>
      </c>
      <c r="F32">
        <v>14.01</v>
      </c>
      <c r="G32">
        <v>20160729</v>
      </c>
      <c r="H32">
        <v>99999999</v>
      </c>
      <c r="I32" t="s">
        <v>64</v>
      </c>
      <c r="J32" t="s">
        <v>55</v>
      </c>
      <c r="K32" t="s">
        <v>56</v>
      </c>
      <c r="L32" t="s">
        <v>56</v>
      </c>
      <c r="M32" t="s">
        <v>39</v>
      </c>
      <c r="N32" t="s">
        <v>4146</v>
      </c>
      <c r="O32">
        <v>62</v>
      </c>
      <c r="P32" t="s">
        <v>23</v>
      </c>
      <c r="Q32" t="s">
        <v>31</v>
      </c>
      <c r="R32" t="s">
        <v>32</v>
      </c>
      <c r="S32">
        <v>3.73</v>
      </c>
      <c r="T32">
        <v>4</v>
      </c>
      <c r="U32">
        <v>9</v>
      </c>
      <c r="V32">
        <v>0</v>
      </c>
    </row>
    <row r="33" spans="1:22" x14ac:dyDescent="0.25">
      <c r="A33" t="s">
        <v>23</v>
      </c>
      <c r="B33">
        <v>1</v>
      </c>
      <c r="C33">
        <v>11010</v>
      </c>
      <c r="D33">
        <v>115</v>
      </c>
      <c r="E33" t="s">
        <v>58</v>
      </c>
      <c r="F33">
        <v>12.5</v>
      </c>
      <c r="G33">
        <v>20130801</v>
      </c>
      <c r="H33">
        <v>99999999</v>
      </c>
      <c r="I33" t="s">
        <v>25</v>
      </c>
      <c r="J33" t="s">
        <v>55</v>
      </c>
      <c r="K33" t="s">
        <v>56</v>
      </c>
      <c r="L33" t="s">
        <v>59</v>
      </c>
      <c r="M33" t="s">
        <v>60</v>
      </c>
      <c r="N33" t="s">
        <v>61</v>
      </c>
      <c r="O33">
        <v>63</v>
      </c>
      <c r="P33" t="s">
        <v>23</v>
      </c>
      <c r="Q33" t="s">
        <v>62</v>
      </c>
      <c r="R33" t="s">
        <v>32</v>
      </c>
      <c r="S33">
        <v>37.409999999999997</v>
      </c>
      <c r="T33">
        <v>5</v>
      </c>
      <c r="U33">
        <v>9</v>
      </c>
      <c r="V33">
        <v>0</v>
      </c>
    </row>
    <row r="34" spans="1:22" x14ac:dyDescent="0.25">
      <c r="A34" t="s">
        <v>23</v>
      </c>
      <c r="B34">
        <v>1</v>
      </c>
      <c r="C34">
        <v>11020</v>
      </c>
      <c r="D34">
        <v>115</v>
      </c>
      <c r="E34" t="s">
        <v>58</v>
      </c>
      <c r="F34">
        <v>12.5</v>
      </c>
      <c r="G34">
        <v>20130801</v>
      </c>
      <c r="H34">
        <v>99999999</v>
      </c>
      <c r="I34" t="s">
        <v>25</v>
      </c>
      <c r="J34" t="s">
        <v>55</v>
      </c>
      <c r="K34" t="s">
        <v>56</v>
      </c>
      <c r="L34" t="s">
        <v>59</v>
      </c>
      <c r="M34" t="s">
        <v>60</v>
      </c>
      <c r="N34" t="s">
        <v>61</v>
      </c>
      <c r="O34">
        <v>63</v>
      </c>
      <c r="P34" t="s">
        <v>23</v>
      </c>
      <c r="Q34" t="s">
        <v>62</v>
      </c>
      <c r="R34" t="s">
        <v>32</v>
      </c>
      <c r="S34">
        <v>37.409999999999997</v>
      </c>
      <c r="T34">
        <v>5</v>
      </c>
      <c r="U34">
        <v>9</v>
      </c>
      <c r="V34">
        <v>0</v>
      </c>
    </row>
    <row r="35" spans="1:22" x14ac:dyDescent="0.25">
      <c r="A35" t="s">
        <v>23</v>
      </c>
      <c r="B35">
        <v>1</v>
      </c>
      <c r="C35">
        <v>11010</v>
      </c>
      <c r="D35">
        <v>116</v>
      </c>
      <c r="E35" t="s">
        <v>63</v>
      </c>
      <c r="F35">
        <v>18.75</v>
      </c>
      <c r="G35">
        <v>20150119</v>
      </c>
      <c r="H35">
        <v>99999999</v>
      </c>
      <c r="I35" t="s">
        <v>64</v>
      </c>
      <c r="J35" t="s">
        <v>65</v>
      </c>
      <c r="K35" t="s">
        <v>66</v>
      </c>
      <c r="L35" t="s">
        <v>66</v>
      </c>
      <c r="M35" t="s">
        <v>67</v>
      </c>
      <c r="N35" t="s">
        <v>68</v>
      </c>
      <c r="O35">
        <v>73</v>
      </c>
      <c r="P35" t="s">
        <v>23</v>
      </c>
      <c r="Q35" t="s">
        <v>31</v>
      </c>
      <c r="R35" t="s">
        <v>32</v>
      </c>
      <c r="S35">
        <v>22.5</v>
      </c>
      <c r="T35">
        <v>6</v>
      </c>
      <c r="U35">
        <v>9</v>
      </c>
      <c r="V35">
        <v>0</v>
      </c>
    </row>
    <row r="36" spans="1:22" x14ac:dyDescent="0.25">
      <c r="A36" t="s">
        <v>23</v>
      </c>
      <c r="B36">
        <v>1</v>
      </c>
      <c r="C36">
        <v>11020</v>
      </c>
      <c r="D36">
        <v>116</v>
      </c>
      <c r="E36" t="s">
        <v>63</v>
      </c>
      <c r="F36">
        <v>18.75</v>
      </c>
      <c r="G36">
        <v>20150119</v>
      </c>
      <c r="H36">
        <v>99999999</v>
      </c>
      <c r="I36" t="s">
        <v>64</v>
      </c>
      <c r="J36" t="s">
        <v>65</v>
      </c>
      <c r="K36" t="s">
        <v>66</v>
      </c>
      <c r="L36" t="s">
        <v>66</v>
      </c>
      <c r="M36" t="s">
        <v>67</v>
      </c>
      <c r="N36" t="s">
        <v>68</v>
      </c>
      <c r="O36">
        <v>73</v>
      </c>
      <c r="P36" t="s">
        <v>23</v>
      </c>
      <c r="Q36" t="s">
        <v>31</v>
      </c>
      <c r="R36" t="s">
        <v>32</v>
      </c>
      <c r="S36">
        <v>22.5</v>
      </c>
      <c r="T36">
        <v>6</v>
      </c>
      <c r="U36">
        <v>9</v>
      </c>
      <c r="V36">
        <v>0</v>
      </c>
    </row>
    <row r="37" spans="1:22" x14ac:dyDescent="0.25">
      <c r="A37" t="s">
        <v>23</v>
      </c>
      <c r="B37">
        <v>1</v>
      </c>
      <c r="C37">
        <v>11060</v>
      </c>
      <c r="D37">
        <v>116</v>
      </c>
      <c r="E37" t="s">
        <v>63</v>
      </c>
      <c r="F37">
        <v>18.75</v>
      </c>
      <c r="G37">
        <v>20150119</v>
      </c>
      <c r="H37">
        <v>99999999</v>
      </c>
      <c r="I37" t="s">
        <v>64</v>
      </c>
      <c r="J37" t="s">
        <v>65</v>
      </c>
      <c r="K37" t="s">
        <v>66</v>
      </c>
      <c r="L37" t="s">
        <v>66</v>
      </c>
      <c r="M37" t="s">
        <v>67</v>
      </c>
      <c r="N37" t="s">
        <v>68</v>
      </c>
      <c r="O37">
        <v>73</v>
      </c>
      <c r="P37" t="s">
        <v>23</v>
      </c>
      <c r="Q37" t="s">
        <v>31</v>
      </c>
      <c r="R37" t="s">
        <v>32</v>
      </c>
      <c r="S37">
        <v>22.5</v>
      </c>
      <c r="T37">
        <v>6</v>
      </c>
      <c r="U37">
        <v>9</v>
      </c>
      <c r="V37">
        <v>0</v>
      </c>
    </row>
    <row r="38" spans="1:22" x14ac:dyDescent="0.25">
      <c r="A38" t="s">
        <v>23</v>
      </c>
      <c r="B38">
        <v>1</v>
      </c>
      <c r="C38">
        <v>11010</v>
      </c>
      <c r="D38">
        <v>118</v>
      </c>
      <c r="E38" t="s">
        <v>5569</v>
      </c>
      <c r="F38">
        <v>6.39</v>
      </c>
      <c r="G38">
        <v>20190723</v>
      </c>
      <c r="H38">
        <v>99999999</v>
      </c>
      <c r="I38" t="s">
        <v>64</v>
      </c>
      <c r="J38" t="s">
        <v>65</v>
      </c>
      <c r="K38" t="s">
        <v>66</v>
      </c>
      <c r="L38" t="s">
        <v>66</v>
      </c>
      <c r="M38" t="s">
        <v>5570</v>
      </c>
      <c r="N38" t="s">
        <v>5571</v>
      </c>
      <c r="P38" t="s">
        <v>23</v>
      </c>
      <c r="Q38" t="s">
        <v>31</v>
      </c>
      <c r="R38" t="s">
        <v>32</v>
      </c>
      <c r="S38">
        <v>5.15</v>
      </c>
      <c r="T38" t="s">
        <v>5572</v>
      </c>
      <c r="U38">
        <v>9</v>
      </c>
      <c r="V38">
        <v>0</v>
      </c>
    </row>
    <row r="39" spans="1:22" x14ac:dyDescent="0.25">
      <c r="A39" t="s">
        <v>23</v>
      </c>
      <c r="B39">
        <v>1</v>
      </c>
      <c r="C39">
        <v>11020</v>
      </c>
      <c r="D39">
        <v>118</v>
      </c>
      <c r="E39" t="s">
        <v>5569</v>
      </c>
      <c r="F39">
        <v>6.39</v>
      </c>
      <c r="G39">
        <v>20190723</v>
      </c>
      <c r="H39">
        <v>99999999</v>
      </c>
      <c r="I39" t="s">
        <v>64</v>
      </c>
      <c r="J39" t="s">
        <v>65</v>
      </c>
      <c r="K39" t="s">
        <v>66</v>
      </c>
      <c r="L39" t="s">
        <v>66</v>
      </c>
      <c r="M39" t="s">
        <v>5570</v>
      </c>
      <c r="N39" t="s">
        <v>5571</v>
      </c>
      <c r="P39" t="s">
        <v>23</v>
      </c>
      <c r="Q39" t="s">
        <v>31</v>
      </c>
      <c r="R39" t="s">
        <v>32</v>
      </c>
      <c r="S39">
        <v>5.15</v>
      </c>
      <c r="T39" t="s">
        <v>5572</v>
      </c>
      <c r="U39">
        <v>9</v>
      </c>
      <c r="V39">
        <v>0</v>
      </c>
    </row>
    <row r="40" spans="1:22" x14ac:dyDescent="0.25">
      <c r="A40" t="s">
        <v>23</v>
      </c>
      <c r="B40">
        <v>1</v>
      </c>
      <c r="C40">
        <v>11020</v>
      </c>
      <c r="D40">
        <v>119</v>
      </c>
      <c r="E40" t="s">
        <v>12482</v>
      </c>
      <c r="F40">
        <v>26.83</v>
      </c>
      <c r="G40">
        <v>20210508</v>
      </c>
      <c r="H40">
        <v>99999999</v>
      </c>
      <c r="I40" t="s">
        <v>64</v>
      </c>
      <c r="J40" t="s">
        <v>65</v>
      </c>
      <c r="K40" t="s">
        <v>66</v>
      </c>
      <c r="L40" t="s">
        <v>66</v>
      </c>
      <c r="M40" t="s">
        <v>12483</v>
      </c>
      <c r="N40" t="s">
        <v>12484</v>
      </c>
      <c r="O40" t="s">
        <v>67</v>
      </c>
      <c r="P40" t="s">
        <v>23</v>
      </c>
      <c r="Q40" t="s">
        <v>31</v>
      </c>
      <c r="R40" t="s">
        <v>32</v>
      </c>
      <c r="S40">
        <v>32.479999999999997</v>
      </c>
      <c r="T40">
        <v>6</v>
      </c>
      <c r="U40">
        <v>9</v>
      </c>
      <c r="V40">
        <v>0</v>
      </c>
    </row>
    <row r="41" spans="1:22" x14ac:dyDescent="0.25">
      <c r="A41" t="s">
        <v>23</v>
      </c>
      <c r="B41">
        <v>1</v>
      </c>
      <c r="C41">
        <v>11060</v>
      </c>
      <c r="D41">
        <v>119</v>
      </c>
      <c r="E41" t="s">
        <v>12482</v>
      </c>
      <c r="F41">
        <v>26.83</v>
      </c>
      <c r="G41">
        <v>20210508</v>
      </c>
      <c r="H41">
        <v>99999999</v>
      </c>
      <c r="I41" t="s">
        <v>64</v>
      </c>
      <c r="J41" t="s">
        <v>65</v>
      </c>
      <c r="K41" t="s">
        <v>66</v>
      </c>
      <c r="L41" t="s">
        <v>66</v>
      </c>
      <c r="M41" t="s">
        <v>12483</v>
      </c>
      <c r="N41" t="s">
        <v>12484</v>
      </c>
      <c r="O41" t="s">
        <v>67</v>
      </c>
      <c r="P41" t="s">
        <v>23</v>
      </c>
      <c r="Q41" t="s">
        <v>31</v>
      </c>
      <c r="R41" t="s">
        <v>32</v>
      </c>
      <c r="S41">
        <v>32.479999999999997</v>
      </c>
      <c r="T41">
        <v>6</v>
      </c>
      <c r="U41">
        <v>9</v>
      </c>
      <c r="V41">
        <v>0</v>
      </c>
    </row>
    <row r="42" spans="1:22" x14ac:dyDescent="0.25">
      <c r="A42" t="s">
        <v>23</v>
      </c>
      <c r="B42">
        <v>1</v>
      </c>
      <c r="C42">
        <v>11010</v>
      </c>
      <c r="D42">
        <v>119</v>
      </c>
      <c r="E42" t="s">
        <v>12482</v>
      </c>
      <c r="F42">
        <v>26.83</v>
      </c>
      <c r="G42">
        <v>20220217</v>
      </c>
      <c r="H42">
        <v>99999999</v>
      </c>
      <c r="I42" t="s">
        <v>64</v>
      </c>
      <c r="J42" t="s">
        <v>65</v>
      </c>
      <c r="K42" t="s">
        <v>66</v>
      </c>
      <c r="L42" t="s">
        <v>66</v>
      </c>
      <c r="M42" t="s">
        <v>12483</v>
      </c>
      <c r="N42" t="s">
        <v>12484</v>
      </c>
      <c r="O42" t="s">
        <v>67</v>
      </c>
      <c r="P42" t="s">
        <v>23</v>
      </c>
      <c r="Q42" t="s">
        <v>31</v>
      </c>
      <c r="R42" t="s">
        <v>32</v>
      </c>
      <c r="S42">
        <v>32.479999999999997</v>
      </c>
      <c r="T42">
        <v>6</v>
      </c>
      <c r="U42">
        <v>9</v>
      </c>
      <c r="V42">
        <v>0</v>
      </c>
    </row>
    <row r="43" spans="1:22" x14ac:dyDescent="0.25">
      <c r="A43" t="s">
        <v>23</v>
      </c>
      <c r="B43">
        <v>1</v>
      </c>
      <c r="C43">
        <v>11010</v>
      </c>
      <c r="D43">
        <v>121</v>
      </c>
      <c r="E43" t="s">
        <v>14431</v>
      </c>
      <c r="F43">
        <v>19.93</v>
      </c>
      <c r="G43">
        <v>20220114</v>
      </c>
      <c r="H43">
        <v>99999999</v>
      </c>
      <c r="I43" t="s">
        <v>64</v>
      </c>
      <c r="J43" t="s">
        <v>65</v>
      </c>
      <c r="K43" t="s">
        <v>66</v>
      </c>
      <c r="L43" t="s">
        <v>5574</v>
      </c>
      <c r="M43" t="s">
        <v>14432</v>
      </c>
      <c r="N43" t="s">
        <v>14433</v>
      </c>
      <c r="O43">
        <v>77</v>
      </c>
      <c r="P43" t="s">
        <v>23</v>
      </c>
      <c r="Q43" t="s">
        <v>31</v>
      </c>
      <c r="R43" t="s">
        <v>32</v>
      </c>
      <c r="S43">
        <v>21.12</v>
      </c>
      <c r="T43">
        <v>57</v>
      </c>
      <c r="U43">
        <v>9.1</v>
      </c>
      <c r="V43">
        <v>0</v>
      </c>
    </row>
    <row r="44" spans="1:22" x14ac:dyDescent="0.25">
      <c r="A44" t="s">
        <v>23</v>
      </c>
      <c r="B44">
        <v>1</v>
      </c>
      <c r="C44">
        <v>11020</v>
      </c>
      <c r="D44">
        <v>121</v>
      </c>
      <c r="E44" t="s">
        <v>14431</v>
      </c>
      <c r="F44">
        <v>19.93</v>
      </c>
      <c r="G44">
        <v>20220111</v>
      </c>
      <c r="H44">
        <v>99999999</v>
      </c>
      <c r="I44" t="s">
        <v>64</v>
      </c>
      <c r="J44" t="s">
        <v>65</v>
      </c>
      <c r="K44" t="s">
        <v>66</v>
      </c>
      <c r="L44" t="s">
        <v>5574</v>
      </c>
      <c r="M44" t="s">
        <v>14432</v>
      </c>
      <c r="N44" t="s">
        <v>14433</v>
      </c>
      <c r="O44">
        <v>77</v>
      </c>
      <c r="P44" t="s">
        <v>23</v>
      </c>
      <c r="Q44" t="s">
        <v>31</v>
      </c>
      <c r="R44" t="s">
        <v>32</v>
      </c>
      <c r="S44">
        <v>21.12</v>
      </c>
      <c r="T44">
        <v>57</v>
      </c>
      <c r="U44">
        <v>9.1</v>
      </c>
      <c r="V44">
        <v>0</v>
      </c>
    </row>
    <row r="45" spans="1:22" x14ac:dyDescent="0.25">
      <c r="A45" t="s">
        <v>23</v>
      </c>
      <c r="B45">
        <v>1</v>
      </c>
      <c r="C45">
        <v>11060</v>
      </c>
      <c r="D45">
        <v>121</v>
      </c>
      <c r="E45" t="s">
        <v>14431</v>
      </c>
      <c r="F45">
        <v>19.93</v>
      </c>
      <c r="G45">
        <v>20220111</v>
      </c>
      <c r="H45">
        <v>99999999</v>
      </c>
      <c r="I45" t="s">
        <v>64</v>
      </c>
      <c r="J45" t="s">
        <v>65</v>
      </c>
      <c r="K45" t="s">
        <v>66</v>
      </c>
      <c r="L45" t="s">
        <v>5574</v>
      </c>
      <c r="M45" t="s">
        <v>14432</v>
      </c>
      <c r="N45" t="s">
        <v>14433</v>
      </c>
      <c r="O45">
        <v>77</v>
      </c>
      <c r="P45" t="s">
        <v>23</v>
      </c>
      <c r="Q45" t="s">
        <v>31</v>
      </c>
      <c r="R45" t="s">
        <v>32</v>
      </c>
      <c r="S45">
        <v>21.12</v>
      </c>
      <c r="T45">
        <v>57</v>
      </c>
      <c r="U45">
        <v>9.1</v>
      </c>
      <c r="V45">
        <v>0</v>
      </c>
    </row>
    <row r="46" spans="1:22" x14ac:dyDescent="0.25">
      <c r="A46" t="s">
        <v>23</v>
      </c>
      <c r="B46">
        <v>1</v>
      </c>
      <c r="C46">
        <v>11010</v>
      </c>
      <c r="D46">
        <v>123</v>
      </c>
      <c r="E46" t="s">
        <v>5573</v>
      </c>
      <c r="F46">
        <v>4.72</v>
      </c>
      <c r="G46">
        <v>20190723</v>
      </c>
      <c r="H46">
        <v>99999999</v>
      </c>
      <c r="I46" t="s">
        <v>64</v>
      </c>
      <c r="J46" t="s">
        <v>65</v>
      </c>
      <c r="K46" t="s">
        <v>66</v>
      </c>
      <c r="L46" t="s">
        <v>5574</v>
      </c>
      <c r="M46" t="s">
        <v>5575</v>
      </c>
      <c r="N46" t="s">
        <v>5576</v>
      </c>
      <c r="O46">
        <v>78</v>
      </c>
      <c r="P46" t="s">
        <v>23</v>
      </c>
      <c r="Q46" t="s">
        <v>31</v>
      </c>
      <c r="R46" t="s">
        <v>32</v>
      </c>
      <c r="S46">
        <v>3.01</v>
      </c>
      <c r="T46">
        <v>8</v>
      </c>
      <c r="U46">
        <v>0</v>
      </c>
      <c r="V46">
        <v>0</v>
      </c>
    </row>
    <row r="47" spans="1:22" x14ac:dyDescent="0.25">
      <c r="A47" t="s">
        <v>23</v>
      </c>
      <c r="B47">
        <v>1</v>
      </c>
      <c r="C47">
        <v>11020</v>
      </c>
      <c r="D47">
        <v>123</v>
      </c>
      <c r="E47" t="s">
        <v>5573</v>
      </c>
      <c r="F47">
        <v>4.72</v>
      </c>
      <c r="G47">
        <v>20190723</v>
      </c>
      <c r="H47">
        <v>99999999</v>
      </c>
      <c r="I47" t="s">
        <v>64</v>
      </c>
      <c r="J47" t="s">
        <v>65</v>
      </c>
      <c r="K47" t="s">
        <v>66</v>
      </c>
      <c r="L47" t="s">
        <v>5574</v>
      </c>
      <c r="M47" t="s">
        <v>5575</v>
      </c>
      <c r="N47" t="s">
        <v>5576</v>
      </c>
      <c r="O47">
        <v>78</v>
      </c>
      <c r="P47" t="s">
        <v>23</v>
      </c>
      <c r="Q47" t="s">
        <v>31</v>
      </c>
      <c r="R47" t="s">
        <v>32</v>
      </c>
      <c r="S47">
        <v>3.01</v>
      </c>
      <c r="T47">
        <v>8</v>
      </c>
      <c r="U47">
        <v>0</v>
      </c>
      <c r="V47">
        <v>0</v>
      </c>
    </row>
    <row r="48" spans="1:22" x14ac:dyDescent="0.25">
      <c r="A48" t="s">
        <v>23</v>
      </c>
      <c r="B48">
        <v>1</v>
      </c>
      <c r="C48">
        <v>11010</v>
      </c>
      <c r="D48">
        <v>124</v>
      </c>
      <c r="E48" t="s">
        <v>69</v>
      </c>
      <c r="F48">
        <v>8.4629999999999992</v>
      </c>
      <c r="G48">
        <v>20130801</v>
      </c>
      <c r="H48">
        <v>99999999</v>
      </c>
      <c r="I48" t="s">
        <v>25</v>
      </c>
      <c r="J48" t="s">
        <v>65</v>
      </c>
      <c r="K48" t="s">
        <v>66</v>
      </c>
      <c r="L48" t="s">
        <v>66</v>
      </c>
      <c r="M48" t="s">
        <v>70</v>
      </c>
      <c r="N48" t="s">
        <v>71</v>
      </c>
      <c r="O48">
        <v>79</v>
      </c>
      <c r="P48" t="s">
        <v>23</v>
      </c>
      <c r="Q48" t="s">
        <v>31</v>
      </c>
      <c r="R48" t="s">
        <v>32</v>
      </c>
      <c r="S48">
        <v>22.5</v>
      </c>
      <c r="T48">
        <v>9</v>
      </c>
      <c r="U48">
        <v>9</v>
      </c>
      <c r="V48">
        <v>0</v>
      </c>
    </row>
    <row r="49" spans="1:22" x14ac:dyDescent="0.25">
      <c r="A49" t="s">
        <v>23</v>
      </c>
      <c r="B49">
        <v>1</v>
      </c>
      <c r="C49">
        <v>11020</v>
      </c>
      <c r="D49">
        <v>124</v>
      </c>
      <c r="E49" t="s">
        <v>69</v>
      </c>
      <c r="F49">
        <v>8.4629999999999992</v>
      </c>
      <c r="G49">
        <v>20130801</v>
      </c>
      <c r="H49">
        <v>99999999</v>
      </c>
      <c r="I49" t="s">
        <v>25</v>
      </c>
      <c r="J49" t="s">
        <v>65</v>
      </c>
      <c r="K49" t="s">
        <v>66</v>
      </c>
      <c r="L49" t="s">
        <v>66</v>
      </c>
      <c r="M49" t="s">
        <v>70</v>
      </c>
      <c r="N49" t="s">
        <v>71</v>
      </c>
      <c r="O49">
        <v>79</v>
      </c>
      <c r="P49" t="s">
        <v>23</v>
      </c>
      <c r="Q49" t="s">
        <v>31</v>
      </c>
      <c r="R49" t="s">
        <v>32</v>
      </c>
      <c r="S49">
        <v>22.5</v>
      </c>
      <c r="T49">
        <v>9</v>
      </c>
      <c r="U49">
        <v>9</v>
      </c>
      <c r="V49">
        <v>0</v>
      </c>
    </row>
    <row r="50" spans="1:22" x14ac:dyDescent="0.25">
      <c r="A50" t="s">
        <v>23</v>
      </c>
      <c r="B50">
        <v>1</v>
      </c>
      <c r="C50">
        <v>11060</v>
      </c>
      <c r="D50">
        <v>124</v>
      </c>
      <c r="E50" t="s">
        <v>69</v>
      </c>
      <c r="F50">
        <v>8.4629999999999992</v>
      </c>
      <c r="G50">
        <v>20130801</v>
      </c>
      <c r="H50">
        <v>99999999</v>
      </c>
      <c r="I50" t="s">
        <v>25</v>
      </c>
      <c r="J50" t="s">
        <v>65</v>
      </c>
      <c r="K50" t="s">
        <v>66</v>
      </c>
      <c r="L50" t="s">
        <v>66</v>
      </c>
      <c r="M50" t="s">
        <v>70</v>
      </c>
      <c r="N50" t="s">
        <v>71</v>
      </c>
      <c r="O50">
        <v>79</v>
      </c>
      <c r="P50" t="s">
        <v>23</v>
      </c>
      <c r="Q50" t="s">
        <v>31</v>
      </c>
      <c r="R50" t="s">
        <v>32</v>
      </c>
      <c r="S50">
        <v>22.5</v>
      </c>
      <c r="T50">
        <v>9</v>
      </c>
      <c r="U50">
        <v>9</v>
      </c>
      <c r="V50">
        <v>0</v>
      </c>
    </row>
    <row r="51" spans="1:22" x14ac:dyDescent="0.25">
      <c r="A51" t="s">
        <v>23</v>
      </c>
      <c r="B51">
        <v>1</v>
      </c>
      <c r="C51">
        <v>11010</v>
      </c>
      <c r="D51">
        <v>126</v>
      </c>
      <c r="E51" t="s">
        <v>72</v>
      </c>
      <c r="F51">
        <v>38.97</v>
      </c>
      <c r="G51">
        <v>20130801</v>
      </c>
      <c r="H51">
        <v>99999999</v>
      </c>
      <c r="I51" t="s">
        <v>25</v>
      </c>
      <c r="J51" t="s">
        <v>73</v>
      </c>
      <c r="K51" t="s">
        <v>74</v>
      </c>
      <c r="L51" t="s">
        <v>74</v>
      </c>
      <c r="M51" t="s">
        <v>75</v>
      </c>
      <c r="N51" t="s">
        <v>76</v>
      </c>
      <c r="O51">
        <v>65</v>
      </c>
      <c r="P51" t="s">
        <v>23</v>
      </c>
      <c r="Q51" t="s">
        <v>31</v>
      </c>
      <c r="R51" t="s">
        <v>32</v>
      </c>
      <c r="S51">
        <v>15.85</v>
      </c>
      <c r="T51">
        <v>10</v>
      </c>
      <c r="U51">
        <v>2</v>
      </c>
      <c r="V51">
        <v>0</v>
      </c>
    </row>
    <row r="52" spans="1:22" x14ac:dyDescent="0.25">
      <c r="A52" t="s">
        <v>23</v>
      </c>
      <c r="B52">
        <v>1</v>
      </c>
      <c r="C52">
        <v>11020</v>
      </c>
      <c r="D52">
        <v>126</v>
      </c>
      <c r="E52" t="s">
        <v>72</v>
      </c>
      <c r="F52">
        <v>38.97</v>
      </c>
      <c r="G52">
        <v>20130801</v>
      </c>
      <c r="H52">
        <v>99999999</v>
      </c>
      <c r="I52" t="s">
        <v>25</v>
      </c>
      <c r="J52" t="s">
        <v>73</v>
      </c>
      <c r="K52" t="s">
        <v>74</v>
      </c>
      <c r="L52" t="s">
        <v>74</v>
      </c>
      <c r="M52" t="s">
        <v>75</v>
      </c>
      <c r="N52" t="s">
        <v>76</v>
      </c>
      <c r="O52">
        <v>65</v>
      </c>
      <c r="P52" t="s">
        <v>23</v>
      </c>
      <c r="Q52" t="s">
        <v>31</v>
      </c>
      <c r="R52" t="s">
        <v>32</v>
      </c>
      <c r="S52">
        <v>15.85</v>
      </c>
      <c r="T52">
        <v>10</v>
      </c>
      <c r="U52">
        <v>2</v>
      </c>
      <c r="V52">
        <v>0</v>
      </c>
    </row>
    <row r="53" spans="1:22" x14ac:dyDescent="0.25">
      <c r="A53" t="s">
        <v>23</v>
      </c>
      <c r="B53">
        <v>1</v>
      </c>
      <c r="C53">
        <v>11010</v>
      </c>
      <c r="D53">
        <v>127</v>
      </c>
      <c r="E53" t="s">
        <v>14564</v>
      </c>
      <c r="F53">
        <v>24.952200000000001</v>
      </c>
      <c r="G53">
        <v>20220302</v>
      </c>
      <c r="H53">
        <v>99999999</v>
      </c>
      <c r="I53" t="s">
        <v>64</v>
      </c>
      <c r="J53" t="s">
        <v>55</v>
      </c>
      <c r="K53" t="s">
        <v>56</v>
      </c>
      <c r="L53" t="s">
        <v>56</v>
      </c>
      <c r="M53" t="s">
        <v>14565</v>
      </c>
      <c r="N53" t="s">
        <v>5374</v>
      </c>
      <c r="P53" t="s">
        <v>23</v>
      </c>
      <c r="Q53" t="s">
        <v>31</v>
      </c>
      <c r="R53" t="s">
        <v>32</v>
      </c>
      <c r="S53">
        <v>0</v>
      </c>
      <c r="T53">
        <v>55</v>
      </c>
      <c r="U53">
        <v>4.5</v>
      </c>
      <c r="V53">
        <v>0</v>
      </c>
    </row>
    <row r="54" spans="1:22" x14ac:dyDescent="0.25">
      <c r="A54" t="s">
        <v>23</v>
      </c>
      <c r="B54">
        <v>1</v>
      </c>
      <c r="C54">
        <v>11020</v>
      </c>
      <c r="D54">
        <v>127</v>
      </c>
      <c r="E54" t="s">
        <v>14564</v>
      </c>
      <c r="F54">
        <v>24.952200000000001</v>
      </c>
      <c r="G54">
        <v>20220302</v>
      </c>
      <c r="H54">
        <v>99999999</v>
      </c>
      <c r="I54" t="s">
        <v>64</v>
      </c>
      <c r="J54" t="s">
        <v>55</v>
      </c>
      <c r="K54" t="s">
        <v>56</v>
      </c>
      <c r="L54" t="s">
        <v>56</v>
      </c>
      <c r="M54" t="s">
        <v>14565</v>
      </c>
      <c r="N54" t="s">
        <v>5374</v>
      </c>
      <c r="P54" t="s">
        <v>23</v>
      </c>
      <c r="Q54" t="s">
        <v>31</v>
      </c>
      <c r="R54" t="s">
        <v>32</v>
      </c>
      <c r="S54">
        <v>0</v>
      </c>
      <c r="T54">
        <v>55</v>
      </c>
      <c r="U54">
        <v>4.5</v>
      </c>
      <c r="V54">
        <v>0</v>
      </c>
    </row>
    <row r="55" spans="1:22" x14ac:dyDescent="0.25">
      <c r="A55" t="s">
        <v>23</v>
      </c>
      <c r="B55">
        <v>1</v>
      </c>
      <c r="C55">
        <v>11060</v>
      </c>
      <c r="D55">
        <v>127</v>
      </c>
      <c r="E55" t="s">
        <v>14564</v>
      </c>
      <c r="F55">
        <v>24.952200000000001</v>
      </c>
      <c r="G55">
        <v>20220302</v>
      </c>
      <c r="H55">
        <v>99999999</v>
      </c>
      <c r="I55" t="s">
        <v>64</v>
      </c>
      <c r="J55" t="s">
        <v>55</v>
      </c>
      <c r="K55" t="s">
        <v>56</v>
      </c>
      <c r="L55" t="s">
        <v>56</v>
      </c>
      <c r="M55" t="s">
        <v>14565</v>
      </c>
      <c r="N55" t="s">
        <v>5374</v>
      </c>
      <c r="P55" t="s">
        <v>23</v>
      </c>
      <c r="Q55" t="s">
        <v>31</v>
      </c>
      <c r="R55" t="s">
        <v>32</v>
      </c>
      <c r="S55">
        <v>0</v>
      </c>
      <c r="T55">
        <v>55</v>
      </c>
      <c r="U55">
        <v>4.5</v>
      </c>
      <c r="V55">
        <v>0</v>
      </c>
    </row>
    <row r="56" spans="1:22" x14ac:dyDescent="0.25">
      <c r="A56" t="s">
        <v>23</v>
      </c>
      <c r="B56">
        <v>1</v>
      </c>
      <c r="C56">
        <v>11010</v>
      </c>
      <c r="D56">
        <v>128</v>
      </c>
      <c r="E56" t="s">
        <v>14566</v>
      </c>
      <c r="F56">
        <v>18.709599999999998</v>
      </c>
      <c r="G56">
        <v>20220302</v>
      </c>
      <c r="H56">
        <v>99999999</v>
      </c>
      <c r="I56" t="s">
        <v>64</v>
      </c>
      <c r="J56" t="s">
        <v>55</v>
      </c>
      <c r="K56" t="s">
        <v>56</v>
      </c>
      <c r="L56" t="s">
        <v>56</v>
      </c>
      <c r="M56" t="s">
        <v>4160</v>
      </c>
      <c r="N56" t="s">
        <v>5374</v>
      </c>
      <c r="P56" t="s">
        <v>23</v>
      </c>
      <c r="Q56" t="s">
        <v>31</v>
      </c>
      <c r="R56" t="s">
        <v>32</v>
      </c>
      <c r="S56">
        <v>0</v>
      </c>
      <c r="T56">
        <v>56</v>
      </c>
      <c r="U56">
        <v>4.5</v>
      </c>
      <c r="V56">
        <v>0</v>
      </c>
    </row>
    <row r="57" spans="1:22" x14ac:dyDescent="0.25">
      <c r="A57" t="s">
        <v>23</v>
      </c>
      <c r="B57">
        <v>1</v>
      </c>
      <c r="C57">
        <v>11020</v>
      </c>
      <c r="D57">
        <v>128</v>
      </c>
      <c r="E57" t="s">
        <v>14566</v>
      </c>
      <c r="F57">
        <v>18.709599999999998</v>
      </c>
      <c r="G57">
        <v>20220302</v>
      </c>
      <c r="H57">
        <v>99999999</v>
      </c>
      <c r="I57" t="s">
        <v>64</v>
      </c>
      <c r="J57" t="s">
        <v>55</v>
      </c>
      <c r="K57" t="s">
        <v>56</v>
      </c>
      <c r="L57" t="s">
        <v>56</v>
      </c>
      <c r="M57" t="s">
        <v>4160</v>
      </c>
      <c r="N57" t="s">
        <v>5374</v>
      </c>
      <c r="P57" t="s">
        <v>23</v>
      </c>
      <c r="Q57" t="s">
        <v>31</v>
      </c>
      <c r="R57" t="s">
        <v>32</v>
      </c>
      <c r="S57">
        <v>0</v>
      </c>
      <c r="T57">
        <v>56</v>
      </c>
      <c r="U57">
        <v>4.5</v>
      </c>
      <c r="V57">
        <v>0</v>
      </c>
    </row>
    <row r="58" spans="1:22" x14ac:dyDescent="0.25">
      <c r="A58" t="s">
        <v>23</v>
      </c>
      <c r="B58">
        <v>1</v>
      </c>
      <c r="C58">
        <v>11060</v>
      </c>
      <c r="D58">
        <v>128</v>
      </c>
      <c r="E58" t="s">
        <v>14566</v>
      </c>
      <c r="F58">
        <v>18.709599999999998</v>
      </c>
      <c r="G58">
        <v>20220302</v>
      </c>
      <c r="H58">
        <v>99999999</v>
      </c>
      <c r="I58" t="s">
        <v>64</v>
      </c>
      <c r="J58" t="s">
        <v>55</v>
      </c>
      <c r="K58" t="s">
        <v>56</v>
      </c>
      <c r="L58" t="s">
        <v>56</v>
      </c>
      <c r="M58" t="s">
        <v>4160</v>
      </c>
      <c r="N58" t="s">
        <v>5374</v>
      </c>
      <c r="P58" t="s">
        <v>23</v>
      </c>
      <c r="Q58" t="s">
        <v>31</v>
      </c>
      <c r="R58" t="s">
        <v>32</v>
      </c>
      <c r="S58">
        <v>0</v>
      </c>
      <c r="T58">
        <v>56</v>
      </c>
      <c r="U58">
        <v>4.5</v>
      </c>
      <c r="V58">
        <v>0</v>
      </c>
    </row>
    <row r="59" spans="1:22" x14ac:dyDescent="0.25">
      <c r="A59" t="s">
        <v>23</v>
      </c>
      <c r="B59">
        <v>1</v>
      </c>
      <c r="C59">
        <v>11010</v>
      </c>
      <c r="D59">
        <v>129</v>
      </c>
      <c r="E59" t="s">
        <v>5294</v>
      </c>
      <c r="F59">
        <v>40.299999999999997</v>
      </c>
      <c r="G59">
        <v>20181102</v>
      </c>
      <c r="H59">
        <v>99999999</v>
      </c>
      <c r="I59" t="s">
        <v>64</v>
      </c>
      <c r="J59" t="s">
        <v>106</v>
      </c>
      <c r="K59" t="s">
        <v>4999</v>
      </c>
      <c r="L59" t="s">
        <v>5295</v>
      </c>
      <c r="M59" t="s">
        <v>42</v>
      </c>
      <c r="N59" t="s">
        <v>5296</v>
      </c>
      <c r="P59" t="s">
        <v>23</v>
      </c>
      <c r="Q59" t="s">
        <v>31</v>
      </c>
      <c r="R59" t="s">
        <v>32</v>
      </c>
      <c r="S59">
        <v>15.85</v>
      </c>
      <c r="T59" t="s">
        <v>139</v>
      </c>
      <c r="U59">
        <v>4.2</v>
      </c>
      <c r="V59">
        <v>0</v>
      </c>
    </row>
    <row r="60" spans="1:22" x14ac:dyDescent="0.25">
      <c r="A60" t="s">
        <v>23</v>
      </c>
      <c r="B60">
        <v>1</v>
      </c>
      <c r="C60">
        <v>11020</v>
      </c>
      <c r="D60">
        <v>129</v>
      </c>
      <c r="E60" t="s">
        <v>5294</v>
      </c>
      <c r="F60">
        <v>40.299999999999997</v>
      </c>
      <c r="G60">
        <v>20181102</v>
      </c>
      <c r="H60">
        <v>99999999</v>
      </c>
      <c r="I60" t="s">
        <v>64</v>
      </c>
      <c r="J60" t="s">
        <v>106</v>
      </c>
      <c r="K60" t="s">
        <v>4999</v>
      </c>
      <c r="L60" t="s">
        <v>5295</v>
      </c>
      <c r="M60" t="s">
        <v>42</v>
      </c>
      <c r="N60" t="s">
        <v>5296</v>
      </c>
      <c r="P60" t="s">
        <v>23</v>
      </c>
      <c r="Q60" t="s">
        <v>31</v>
      </c>
      <c r="R60" t="s">
        <v>32</v>
      </c>
      <c r="S60">
        <v>15.85</v>
      </c>
      <c r="T60" t="s">
        <v>139</v>
      </c>
      <c r="U60">
        <v>4.2</v>
      </c>
      <c r="V60">
        <v>0</v>
      </c>
    </row>
    <row r="61" spans="1:22" x14ac:dyDescent="0.25">
      <c r="A61" t="s">
        <v>23</v>
      </c>
      <c r="B61">
        <v>1</v>
      </c>
      <c r="C61">
        <v>11060</v>
      </c>
      <c r="D61">
        <v>129</v>
      </c>
      <c r="E61" t="s">
        <v>5294</v>
      </c>
      <c r="F61">
        <v>40.299999999999997</v>
      </c>
      <c r="G61">
        <v>20181102</v>
      </c>
      <c r="H61">
        <v>99999999</v>
      </c>
      <c r="I61" t="s">
        <v>64</v>
      </c>
      <c r="J61" t="s">
        <v>106</v>
      </c>
      <c r="K61" t="s">
        <v>4999</v>
      </c>
      <c r="L61" t="s">
        <v>5295</v>
      </c>
      <c r="M61" t="s">
        <v>42</v>
      </c>
      <c r="N61" t="s">
        <v>5296</v>
      </c>
      <c r="P61" t="s">
        <v>23</v>
      </c>
      <c r="Q61" t="s">
        <v>31</v>
      </c>
      <c r="R61" t="s">
        <v>32</v>
      </c>
      <c r="S61">
        <v>15.85</v>
      </c>
      <c r="T61" t="s">
        <v>139</v>
      </c>
      <c r="U61">
        <v>4.2</v>
      </c>
      <c r="V61">
        <v>0</v>
      </c>
    </row>
    <row r="62" spans="1:22" x14ac:dyDescent="0.25">
      <c r="A62" t="s">
        <v>23</v>
      </c>
      <c r="B62">
        <v>1</v>
      </c>
      <c r="C62">
        <v>11010</v>
      </c>
      <c r="D62">
        <v>130</v>
      </c>
      <c r="E62" t="s">
        <v>4998</v>
      </c>
      <c r="F62">
        <v>38.369999999999997</v>
      </c>
      <c r="G62">
        <v>20180216</v>
      </c>
      <c r="H62">
        <v>99999999</v>
      </c>
      <c r="I62" t="s">
        <v>25</v>
      </c>
      <c r="J62" t="s">
        <v>106</v>
      </c>
      <c r="K62" t="s">
        <v>4999</v>
      </c>
      <c r="L62" t="s">
        <v>5000</v>
      </c>
      <c r="M62" t="s">
        <v>42</v>
      </c>
      <c r="N62" t="s">
        <v>5001</v>
      </c>
      <c r="P62" t="s">
        <v>23</v>
      </c>
      <c r="Q62" t="s">
        <v>31</v>
      </c>
      <c r="R62" t="s">
        <v>32</v>
      </c>
      <c r="S62">
        <v>15.85</v>
      </c>
      <c r="T62" t="s">
        <v>139</v>
      </c>
      <c r="U62">
        <v>4.2</v>
      </c>
      <c r="V62">
        <v>0</v>
      </c>
    </row>
    <row r="63" spans="1:22" x14ac:dyDescent="0.25">
      <c r="A63" t="s">
        <v>23</v>
      </c>
      <c r="B63">
        <v>1</v>
      </c>
      <c r="C63">
        <v>11020</v>
      </c>
      <c r="D63">
        <v>130</v>
      </c>
      <c r="E63" t="s">
        <v>4998</v>
      </c>
      <c r="F63">
        <v>38.369999999999997</v>
      </c>
      <c r="G63">
        <v>20180216</v>
      </c>
      <c r="H63">
        <v>99999999</v>
      </c>
      <c r="I63" t="s">
        <v>25</v>
      </c>
      <c r="J63" t="s">
        <v>106</v>
      </c>
      <c r="K63" t="s">
        <v>4999</v>
      </c>
      <c r="L63" t="s">
        <v>5000</v>
      </c>
      <c r="M63" t="s">
        <v>42</v>
      </c>
      <c r="N63" t="s">
        <v>5001</v>
      </c>
      <c r="P63" t="s">
        <v>23</v>
      </c>
      <c r="Q63" t="s">
        <v>31</v>
      </c>
      <c r="R63" t="s">
        <v>32</v>
      </c>
      <c r="S63">
        <v>15.85</v>
      </c>
      <c r="T63" t="s">
        <v>139</v>
      </c>
      <c r="U63">
        <v>4.2</v>
      </c>
      <c r="V63">
        <v>0</v>
      </c>
    </row>
    <row r="64" spans="1:22" x14ac:dyDescent="0.25">
      <c r="A64" t="s">
        <v>23</v>
      </c>
      <c r="B64">
        <v>1</v>
      </c>
      <c r="C64">
        <v>11060</v>
      </c>
      <c r="D64">
        <v>130</v>
      </c>
      <c r="E64" t="s">
        <v>4998</v>
      </c>
      <c r="F64">
        <v>38.369999999999997</v>
      </c>
      <c r="G64">
        <v>20180216</v>
      </c>
      <c r="H64">
        <v>99999999</v>
      </c>
      <c r="I64" t="s">
        <v>25</v>
      </c>
      <c r="J64" t="s">
        <v>106</v>
      </c>
      <c r="K64" t="s">
        <v>4999</v>
      </c>
      <c r="L64" t="s">
        <v>5000</v>
      </c>
      <c r="M64" t="s">
        <v>42</v>
      </c>
      <c r="N64" t="s">
        <v>5001</v>
      </c>
      <c r="P64" t="s">
        <v>23</v>
      </c>
      <c r="Q64" t="s">
        <v>31</v>
      </c>
      <c r="R64" t="s">
        <v>32</v>
      </c>
      <c r="S64">
        <v>15.85</v>
      </c>
      <c r="T64" t="s">
        <v>139</v>
      </c>
      <c r="U64">
        <v>4.2</v>
      </c>
      <c r="V64">
        <v>0</v>
      </c>
    </row>
    <row r="65" spans="1:22" x14ac:dyDescent="0.25">
      <c r="A65" t="s">
        <v>23</v>
      </c>
      <c r="B65">
        <v>1</v>
      </c>
      <c r="C65">
        <v>11010</v>
      </c>
      <c r="D65">
        <v>131</v>
      </c>
      <c r="E65" t="s">
        <v>5369</v>
      </c>
      <c r="F65">
        <v>14.74</v>
      </c>
      <c r="G65">
        <v>20190102</v>
      </c>
      <c r="H65">
        <v>99999999</v>
      </c>
      <c r="I65" t="s">
        <v>64</v>
      </c>
      <c r="J65" t="s">
        <v>5370</v>
      </c>
      <c r="K65" t="s">
        <v>5371</v>
      </c>
      <c r="L65" t="s">
        <v>5372</v>
      </c>
      <c r="M65" t="s">
        <v>5373</v>
      </c>
      <c r="N65" t="s">
        <v>5374</v>
      </c>
      <c r="P65" t="s">
        <v>23</v>
      </c>
      <c r="Q65" t="s">
        <v>31</v>
      </c>
      <c r="R65" t="s">
        <v>32</v>
      </c>
      <c r="S65">
        <v>0</v>
      </c>
      <c r="T65">
        <v>103</v>
      </c>
      <c r="U65">
        <v>4.5</v>
      </c>
      <c r="V65">
        <v>0</v>
      </c>
    </row>
    <row r="66" spans="1:22" x14ac:dyDescent="0.25">
      <c r="A66" t="s">
        <v>23</v>
      </c>
      <c r="B66">
        <v>1</v>
      </c>
      <c r="C66">
        <v>11020</v>
      </c>
      <c r="D66">
        <v>131</v>
      </c>
      <c r="E66" t="s">
        <v>5369</v>
      </c>
      <c r="F66">
        <v>14.74</v>
      </c>
      <c r="G66">
        <v>20190102</v>
      </c>
      <c r="H66">
        <v>99999999</v>
      </c>
      <c r="I66" t="s">
        <v>64</v>
      </c>
      <c r="J66" t="s">
        <v>5370</v>
      </c>
      <c r="K66" t="s">
        <v>5371</v>
      </c>
      <c r="L66" t="s">
        <v>5372</v>
      </c>
      <c r="M66" t="s">
        <v>5373</v>
      </c>
      <c r="N66" t="s">
        <v>5374</v>
      </c>
      <c r="P66" t="s">
        <v>23</v>
      </c>
      <c r="Q66" t="s">
        <v>31</v>
      </c>
      <c r="R66" t="s">
        <v>32</v>
      </c>
      <c r="S66">
        <v>0</v>
      </c>
      <c r="T66">
        <v>103</v>
      </c>
      <c r="U66">
        <v>4.5</v>
      </c>
      <c r="V66">
        <v>0</v>
      </c>
    </row>
    <row r="67" spans="1:22" x14ac:dyDescent="0.25">
      <c r="A67" t="s">
        <v>23</v>
      </c>
      <c r="B67">
        <v>1</v>
      </c>
      <c r="C67">
        <v>11060</v>
      </c>
      <c r="D67">
        <v>131</v>
      </c>
      <c r="E67" t="s">
        <v>5369</v>
      </c>
      <c r="F67">
        <v>14.74</v>
      </c>
      <c r="G67">
        <v>20190102</v>
      </c>
      <c r="H67">
        <v>99999999</v>
      </c>
      <c r="I67" t="s">
        <v>64</v>
      </c>
      <c r="J67" t="s">
        <v>5370</v>
      </c>
      <c r="K67" t="s">
        <v>5371</v>
      </c>
      <c r="L67" t="s">
        <v>5372</v>
      </c>
      <c r="M67" t="s">
        <v>5373</v>
      </c>
      <c r="N67" t="s">
        <v>5374</v>
      </c>
      <c r="P67" t="s">
        <v>23</v>
      </c>
      <c r="Q67" t="s">
        <v>31</v>
      </c>
      <c r="R67" t="s">
        <v>32</v>
      </c>
      <c r="S67">
        <v>0</v>
      </c>
      <c r="T67">
        <v>103</v>
      </c>
      <c r="U67">
        <v>4.5</v>
      </c>
      <c r="V67">
        <v>0</v>
      </c>
    </row>
    <row r="68" spans="1:22" x14ac:dyDescent="0.25">
      <c r="A68" t="s">
        <v>23</v>
      </c>
      <c r="B68">
        <v>1</v>
      </c>
      <c r="C68">
        <v>11010</v>
      </c>
      <c r="D68">
        <v>301</v>
      </c>
      <c r="E68" t="s">
        <v>77</v>
      </c>
      <c r="F68">
        <v>26.45</v>
      </c>
      <c r="G68">
        <v>20130801</v>
      </c>
      <c r="H68">
        <v>99999999</v>
      </c>
      <c r="I68" t="s">
        <v>25</v>
      </c>
      <c r="J68" t="s">
        <v>26</v>
      </c>
      <c r="K68" t="s">
        <v>78</v>
      </c>
      <c r="L68" t="s">
        <v>79</v>
      </c>
      <c r="M68" t="s">
        <v>42</v>
      </c>
      <c r="N68" t="s">
        <v>80</v>
      </c>
      <c r="O68">
        <v>2</v>
      </c>
      <c r="P68" t="s">
        <v>23</v>
      </c>
      <c r="Q68" t="s">
        <v>62</v>
      </c>
      <c r="R68" t="s">
        <v>32</v>
      </c>
      <c r="S68">
        <v>15.84</v>
      </c>
      <c r="T68">
        <v>990</v>
      </c>
      <c r="U68">
        <v>0</v>
      </c>
      <c r="V68">
        <v>0</v>
      </c>
    </row>
    <row r="69" spans="1:22" x14ac:dyDescent="0.25">
      <c r="A69" t="s">
        <v>23</v>
      </c>
      <c r="B69">
        <v>1</v>
      </c>
      <c r="C69">
        <v>11020</v>
      </c>
      <c r="D69">
        <v>301</v>
      </c>
      <c r="E69" t="s">
        <v>77</v>
      </c>
      <c r="F69">
        <v>26.45</v>
      </c>
      <c r="G69">
        <v>20130801</v>
      </c>
      <c r="H69">
        <v>99999999</v>
      </c>
      <c r="I69" t="s">
        <v>25</v>
      </c>
      <c r="J69" t="s">
        <v>26</v>
      </c>
      <c r="K69" t="s">
        <v>78</v>
      </c>
      <c r="L69" t="s">
        <v>79</v>
      </c>
      <c r="M69" t="s">
        <v>42</v>
      </c>
      <c r="N69" t="s">
        <v>80</v>
      </c>
      <c r="O69">
        <v>2</v>
      </c>
      <c r="P69" t="s">
        <v>23</v>
      </c>
      <c r="Q69" t="s">
        <v>62</v>
      </c>
      <c r="R69" t="s">
        <v>32</v>
      </c>
      <c r="S69">
        <v>15.84</v>
      </c>
      <c r="T69">
        <v>990</v>
      </c>
      <c r="U69">
        <v>0</v>
      </c>
      <c r="V69">
        <v>0</v>
      </c>
    </row>
    <row r="70" spans="1:22" x14ac:dyDescent="0.25">
      <c r="A70" t="s">
        <v>23</v>
      </c>
      <c r="B70">
        <v>1</v>
      </c>
      <c r="C70">
        <v>11020</v>
      </c>
      <c r="D70">
        <v>302</v>
      </c>
      <c r="E70" t="s">
        <v>4037</v>
      </c>
      <c r="F70">
        <v>33.74</v>
      </c>
      <c r="G70">
        <v>20140827</v>
      </c>
      <c r="H70">
        <v>99999999</v>
      </c>
      <c r="I70" t="s">
        <v>25</v>
      </c>
      <c r="J70" t="s">
        <v>26</v>
      </c>
      <c r="K70" t="s">
        <v>78</v>
      </c>
      <c r="L70" t="s">
        <v>79</v>
      </c>
      <c r="M70" t="s">
        <v>4038</v>
      </c>
      <c r="N70" t="s">
        <v>4039</v>
      </c>
      <c r="O70">
        <v>3</v>
      </c>
      <c r="P70" t="s">
        <v>23</v>
      </c>
      <c r="Q70" t="s">
        <v>62</v>
      </c>
      <c r="R70" t="s">
        <v>32</v>
      </c>
      <c r="S70">
        <v>18.38</v>
      </c>
      <c r="T70">
        <v>2</v>
      </c>
      <c r="U70">
        <v>0</v>
      </c>
      <c r="V70">
        <v>0</v>
      </c>
    </row>
    <row r="71" spans="1:22" x14ac:dyDescent="0.25">
      <c r="A71" t="s">
        <v>23</v>
      </c>
      <c r="B71">
        <v>1</v>
      </c>
      <c r="C71">
        <v>11010</v>
      </c>
      <c r="D71">
        <v>302</v>
      </c>
      <c r="E71" t="s">
        <v>4037</v>
      </c>
      <c r="F71">
        <v>33.74</v>
      </c>
      <c r="G71">
        <v>20140827</v>
      </c>
      <c r="H71">
        <v>99999999</v>
      </c>
      <c r="I71" t="s">
        <v>25</v>
      </c>
      <c r="J71" t="s">
        <v>26</v>
      </c>
      <c r="K71" t="s">
        <v>78</v>
      </c>
      <c r="L71" t="s">
        <v>79</v>
      </c>
      <c r="M71" t="s">
        <v>4038</v>
      </c>
      <c r="N71" t="s">
        <v>4039</v>
      </c>
      <c r="O71">
        <v>3</v>
      </c>
      <c r="P71" t="s">
        <v>23</v>
      </c>
      <c r="Q71" t="s">
        <v>62</v>
      </c>
      <c r="R71" t="s">
        <v>32</v>
      </c>
      <c r="S71">
        <v>18.38</v>
      </c>
      <c r="T71">
        <v>2</v>
      </c>
      <c r="U71">
        <v>0</v>
      </c>
      <c r="V71">
        <v>0</v>
      </c>
    </row>
    <row r="72" spans="1:22" x14ac:dyDescent="0.25">
      <c r="A72" t="s">
        <v>23</v>
      </c>
      <c r="B72">
        <v>1</v>
      </c>
      <c r="C72">
        <v>11010</v>
      </c>
      <c r="D72">
        <v>303</v>
      </c>
      <c r="E72" t="s">
        <v>77</v>
      </c>
      <c r="F72">
        <v>19.95</v>
      </c>
      <c r="G72">
        <v>20130801</v>
      </c>
      <c r="H72">
        <v>99999999</v>
      </c>
      <c r="I72" t="s">
        <v>25</v>
      </c>
      <c r="J72" t="s">
        <v>26</v>
      </c>
      <c r="K72" t="s">
        <v>78</v>
      </c>
      <c r="L72" t="s">
        <v>79</v>
      </c>
      <c r="M72" t="s">
        <v>42</v>
      </c>
      <c r="N72" t="s">
        <v>81</v>
      </c>
      <c r="O72">
        <v>6</v>
      </c>
      <c r="P72" t="s">
        <v>23</v>
      </c>
      <c r="Q72" t="s">
        <v>62</v>
      </c>
      <c r="R72" t="s">
        <v>32</v>
      </c>
      <c r="S72">
        <v>15.84</v>
      </c>
      <c r="T72">
        <v>990</v>
      </c>
      <c r="U72">
        <v>0</v>
      </c>
      <c r="V72">
        <v>0</v>
      </c>
    </row>
    <row r="73" spans="1:22" x14ac:dyDescent="0.25">
      <c r="A73" t="s">
        <v>23</v>
      </c>
      <c r="B73">
        <v>1</v>
      </c>
      <c r="C73">
        <v>11020</v>
      </c>
      <c r="D73">
        <v>303</v>
      </c>
      <c r="E73" t="s">
        <v>77</v>
      </c>
      <c r="F73">
        <v>19.95</v>
      </c>
      <c r="G73">
        <v>20130801</v>
      </c>
      <c r="H73">
        <v>99999999</v>
      </c>
      <c r="I73" t="s">
        <v>25</v>
      </c>
      <c r="J73" t="s">
        <v>26</v>
      </c>
      <c r="K73" t="s">
        <v>78</v>
      </c>
      <c r="L73" t="s">
        <v>79</v>
      </c>
      <c r="M73" t="s">
        <v>42</v>
      </c>
      <c r="N73" t="s">
        <v>81</v>
      </c>
      <c r="O73">
        <v>6</v>
      </c>
      <c r="P73" t="s">
        <v>23</v>
      </c>
      <c r="Q73" t="s">
        <v>62</v>
      </c>
      <c r="R73" t="s">
        <v>32</v>
      </c>
      <c r="S73">
        <v>15.84</v>
      </c>
      <c r="T73">
        <v>990</v>
      </c>
      <c r="U73">
        <v>0</v>
      </c>
      <c r="V73">
        <v>0</v>
      </c>
    </row>
    <row r="74" spans="1:22" x14ac:dyDescent="0.25">
      <c r="A74" t="s">
        <v>23</v>
      </c>
      <c r="B74">
        <v>1</v>
      </c>
      <c r="C74">
        <v>11010</v>
      </c>
      <c r="D74">
        <v>304</v>
      </c>
      <c r="E74" t="s">
        <v>82</v>
      </c>
      <c r="F74">
        <v>7.99</v>
      </c>
      <c r="G74">
        <v>20130801</v>
      </c>
      <c r="H74">
        <v>99999999</v>
      </c>
      <c r="I74" t="s">
        <v>25</v>
      </c>
      <c r="J74" t="s">
        <v>26</v>
      </c>
      <c r="K74" t="s">
        <v>78</v>
      </c>
      <c r="L74" t="s">
        <v>79</v>
      </c>
      <c r="M74" t="s">
        <v>83</v>
      </c>
      <c r="N74" t="s">
        <v>84</v>
      </c>
      <c r="O74">
        <v>33</v>
      </c>
      <c r="P74" t="s">
        <v>23</v>
      </c>
      <c r="Q74" t="s">
        <v>62</v>
      </c>
      <c r="R74" t="s">
        <v>32</v>
      </c>
      <c r="S74">
        <v>4.59</v>
      </c>
      <c r="T74">
        <v>2</v>
      </c>
      <c r="U74">
        <v>0</v>
      </c>
      <c r="V74">
        <v>0</v>
      </c>
    </row>
    <row r="75" spans="1:22" x14ac:dyDescent="0.25">
      <c r="A75" t="s">
        <v>23</v>
      </c>
      <c r="B75">
        <v>1</v>
      </c>
      <c r="C75">
        <v>11020</v>
      </c>
      <c r="D75">
        <v>304</v>
      </c>
      <c r="E75" t="s">
        <v>82</v>
      </c>
      <c r="F75">
        <v>7.99</v>
      </c>
      <c r="G75">
        <v>20130801</v>
      </c>
      <c r="H75">
        <v>99999999</v>
      </c>
      <c r="I75" t="s">
        <v>25</v>
      </c>
      <c r="J75" t="s">
        <v>26</v>
      </c>
      <c r="K75" t="s">
        <v>78</v>
      </c>
      <c r="L75" t="s">
        <v>79</v>
      </c>
      <c r="M75" t="s">
        <v>83</v>
      </c>
      <c r="N75" t="s">
        <v>84</v>
      </c>
      <c r="O75">
        <v>33</v>
      </c>
      <c r="P75" t="s">
        <v>23</v>
      </c>
      <c r="Q75" t="s">
        <v>62</v>
      </c>
      <c r="R75" t="s">
        <v>32</v>
      </c>
      <c r="S75">
        <v>4.59</v>
      </c>
      <c r="T75">
        <v>2</v>
      </c>
      <c r="U75">
        <v>0</v>
      </c>
      <c r="V75">
        <v>0</v>
      </c>
    </row>
    <row r="76" spans="1:22" x14ac:dyDescent="0.25">
      <c r="A76" t="s">
        <v>23</v>
      </c>
      <c r="B76">
        <v>1</v>
      </c>
      <c r="C76">
        <v>11010</v>
      </c>
      <c r="D76">
        <v>305</v>
      </c>
      <c r="E76" t="s">
        <v>85</v>
      </c>
      <c r="F76">
        <v>26.79</v>
      </c>
      <c r="G76">
        <v>20141001</v>
      </c>
      <c r="H76">
        <v>99999999</v>
      </c>
      <c r="I76" t="s">
        <v>25</v>
      </c>
      <c r="J76" t="s">
        <v>86</v>
      </c>
      <c r="K76" t="s">
        <v>87</v>
      </c>
      <c r="L76" t="s">
        <v>88</v>
      </c>
      <c r="M76" t="s">
        <v>89</v>
      </c>
      <c r="N76" t="s">
        <v>90</v>
      </c>
      <c r="O76">
        <v>50</v>
      </c>
      <c r="P76" t="s">
        <v>23</v>
      </c>
      <c r="Q76" t="s">
        <v>62</v>
      </c>
      <c r="R76" t="s">
        <v>32</v>
      </c>
      <c r="S76">
        <v>20.92</v>
      </c>
      <c r="T76">
        <v>11</v>
      </c>
      <c r="U76">
        <v>14</v>
      </c>
      <c r="V76">
        <v>0</v>
      </c>
    </row>
    <row r="77" spans="1:22" x14ac:dyDescent="0.25">
      <c r="A77" t="s">
        <v>23</v>
      </c>
      <c r="B77">
        <v>1</v>
      </c>
      <c r="C77">
        <v>11020</v>
      </c>
      <c r="D77">
        <v>305</v>
      </c>
      <c r="E77" t="s">
        <v>85</v>
      </c>
      <c r="F77">
        <v>26.79</v>
      </c>
      <c r="G77">
        <v>20141001</v>
      </c>
      <c r="H77">
        <v>99999999</v>
      </c>
      <c r="I77" t="s">
        <v>25</v>
      </c>
      <c r="J77" t="s">
        <v>86</v>
      </c>
      <c r="K77" t="s">
        <v>87</v>
      </c>
      <c r="L77" t="s">
        <v>88</v>
      </c>
      <c r="M77" t="s">
        <v>89</v>
      </c>
      <c r="N77" t="s">
        <v>90</v>
      </c>
      <c r="O77">
        <v>50</v>
      </c>
      <c r="P77" t="s">
        <v>23</v>
      </c>
      <c r="Q77" t="s">
        <v>62</v>
      </c>
      <c r="R77" t="s">
        <v>32</v>
      </c>
      <c r="S77">
        <v>20.92</v>
      </c>
      <c r="T77">
        <v>11</v>
      </c>
      <c r="U77">
        <v>14</v>
      </c>
      <c r="V77">
        <v>0</v>
      </c>
    </row>
    <row r="78" spans="1:22" x14ac:dyDescent="0.25">
      <c r="A78" t="s">
        <v>23</v>
      </c>
      <c r="B78">
        <v>1</v>
      </c>
      <c r="C78">
        <v>11060</v>
      </c>
      <c r="D78">
        <v>305</v>
      </c>
      <c r="E78" t="s">
        <v>85</v>
      </c>
      <c r="F78">
        <v>24.788</v>
      </c>
      <c r="G78">
        <v>20130701</v>
      </c>
      <c r="H78">
        <v>99999999</v>
      </c>
      <c r="I78" t="s">
        <v>25</v>
      </c>
      <c r="J78" t="s">
        <v>86</v>
      </c>
      <c r="K78" t="s">
        <v>87</v>
      </c>
      <c r="L78" t="s">
        <v>88</v>
      </c>
      <c r="M78" t="s">
        <v>89</v>
      </c>
      <c r="N78" t="s">
        <v>90</v>
      </c>
      <c r="O78">
        <v>50</v>
      </c>
      <c r="P78" t="s">
        <v>23</v>
      </c>
      <c r="Q78" t="s">
        <v>62</v>
      </c>
      <c r="R78" t="s">
        <v>32</v>
      </c>
      <c r="S78">
        <v>20.92</v>
      </c>
      <c r="T78">
        <v>11</v>
      </c>
      <c r="U78">
        <v>14</v>
      </c>
      <c r="V78">
        <v>0</v>
      </c>
    </row>
    <row r="79" spans="1:22" x14ac:dyDescent="0.25">
      <c r="A79" t="s">
        <v>23</v>
      </c>
      <c r="B79">
        <v>1</v>
      </c>
      <c r="C79">
        <v>11010</v>
      </c>
      <c r="D79">
        <v>307</v>
      </c>
      <c r="E79" t="s">
        <v>91</v>
      </c>
      <c r="F79">
        <v>5.85</v>
      </c>
      <c r="G79">
        <v>20130801</v>
      </c>
      <c r="H79">
        <v>99999999</v>
      </c>
      <c r="I79" t="s">
        <v>25</v>
      </c>
      <c r="J79" t="s">
        <v>86</v>
      </c>
      <c r="K79" t="s">
        <v>87</v>
      </c>
      <c r="L79" t="s">
        <v>88</v>
      </c>
      <c r="M79" t="s">
        <v>92</v>
      </c>
      <c r="N79" t="s">
        <v>93</v>
      </c>
      <c r="O79">
        <v>52</v>
      </c>
      <c r="P79" t="s">
        <v>23</v>
      </c>
      <c r="Q79" t="s">
        <v>62</v>
      </c>
      <c r="R79" t="s">
        <v>32</v>
      </c>
      <c r="S79">
        <v>3.48</v>
      </c>
      <c r="T79">
        <v>12</v>
      </c>
      <c r="U79">
        <v>14</v>
      </c>
      <c r="V79">
        <v>0</v>
      </c>
    </row>
    <row r="80" spans="1:22" x14ac:dyDescent="0.25">
      <c r="A80" t="s">
        <v>23</v>
      </c>
      <c r="B80">
        <v>1</v>
      </c>
      <c r="C80">
        <v>11020</v>
      </c>
      <c r="D80">
        <v>307</v>
      </c>
      <c r="E80" t="s">
        <v>91</v>
      </c>
      <c r="F80">
        <v>5.85</v>
      </c>
      <c r="G80">
        <v>20130801</v>
      </c>
      <c r="H80">
        <v>99999999</v>
      </c>
      <c r="I80" t="s">
        <v>25</v>
      </c>
      <c r="J80" t="s">
        <v>86</v>
      </c>
      <c r="K80" t="s">
        <v>87</v>
      </c>
      <c r="L80" t="s">
        <v>88</v>
      </c>
      <c r="M80" t="s">
        <v>92</v>
      </c>
      <c r="N80" t="s">
        <v>93</v>
      </c>
      <c r="O80">
        <v>52</v>
      </c>
      <c r="P80" t="s">
        <v>23</v>
      </c>
      <c r="Q80" t="s">
        <v>62</v>
      </c>
      <c r="R80" t="s">
        <v>32</v>
      </c>
      <c r="S80">
        <v>3.48</v>
      </c>
      <c r="T80">
        <v>12</v>
      </c>
      <c r="U80">
        <v>14</v>
      </c>
      <c r="V80">
        <v>0</v>
      </c>
    </row>
    <row r="81" spans="1:22" x14ac:dyDescent="0.25">
      <c r="A81" t="s">
        <v>23</v>
      </c>
      <c r="B81">
        <v>1</v>
      </c>
      <c r="C81">
        <v>11010</v>
      </c>
      <c r="D81">
        <v>308</v>
      </c>
      <c r="E81" t="s">
        <v>94</v>
      </c>
      <c r="F81">
        <v>9.2799999999999994</v>
      </c>
      <c r="G81">
        <v>20130801</v>
      </c>
      <c r="H81">
        <v>99999999</v>
      </c>
      <c r="I81" t="s">
        <v>25</v>
      </c>
      <c r="J81" t="s">
        <v>86</v>
      </c>
      <c r="K81" t="s">
        <v>87</v>
      </c>
      <c r="L81" t="s">
        <v>88</v>
      </c>
      <c r="M81" t="s">
        <v>95</v>
      </c>
      <c r="N81" t="s">
        <v>96</v>
      </c>
      <c r="O81">
        <v>53</v>
      </c>
      <c r="P81" t="s">
        <v>23</v>
      </c>
      <c r="Q81" t="s">
        <v>62</v>
      </c>
      <c r="R81" t="s">
        <v>32</v>
      </c>
      <c r="S81">
        <v>5.23</v>
      </c>
      <c r="T81">
        <v>13</v>
      </c>
      <c r="U81">
        <v>14</v>
      </c>
      <c r="V81">
        <v>0</v>
      </c>
    </row>
    <row r="82" spans="1:22" x14ac:dyDescent="0.25">
      <c r="A82" t="s">
        <v>23</v>
      </c>
      <c r="B82">
        <v>1</v>
      </c>
      <c r="C82">
        <v>11020</v>
      </c>
      <c r="D82">
        <v>308</v>
      </c>
      <c r="E82" t="s">
        <v>94</v>
      </c>
      <c r="F82">
        <v>9.2799999999999994</v>
      </c>
      <c r="G82">
        <v>20130801</v>
      </c>
      <c r="H82">
        <v>99999999</v>
      </c>
      <c r="I82" t="s">
        <v>25</v>
      </c>
      <c r="J82" t="s">
        <v>86</v>
      </c>
      <c r="K82" t="s">
        <v>87</v>
      </c>
      <c r="L82" t="s">
        <v>88</v>
      </c>
      <c r="M82" t="s">
        <v>95</v>
      </c>
      <c r="N82" t="s">
        <v>96</v>
      </c>
      <c r="O82">
        <v>53</v>
      </c>
      <c r="P82" t="s">
        <v>23</v>
      </c>
      <c r="Q82" t="s">
        <v>62</v>
      </c>
      <c r="R82" t="s">
        <v>32</v>
      </c>
      <c r="S82">
        <v>5.23</v>
      </c>
      <c r="T82">
        <v>13</v>
      </c>
      <c r="U82">
        <v>14</v>
      </c>
      <c r="V82">
        <v>0</v>
      </c>
    </row>
    <row r="83" spans="1:22" x14ac:dyDescent="0.25">
      <c r="A83" t="s">
        <v>23</v>
      </c>
      <c r="B83">
        <v>1</v>
      </c>
      <c r="C83">
        <v>11010</v>
      </c>
      <c r="D83">
        <v>309</v>
      </c>
      <c r="E83" t="s">
        <v>97</v>
      </c>
      <c r="F83">
        <v>20.02</v>
      </c>
      <c r="G83">
        <v>20130801</v>
      </c>
      <c r="H83">
        <v>99999999</v>
      </c>
      <c r="I83" t="s">
        <v>25</v>
      </c>
      <c r="J83" t="s">
        <v>98</v>
      </c>
      <c r="K83" t="s">
        <v>99</v>
      </c>
      <c r="L83" t="s">
        <v>99</v>
      </c>
      <c r="M83" t="s">
        <v>60</v>
      </c>
      <c r="N83" t="s">
        <v>100</v>
      </c>
      <c r="O83">
        <v>7517</v>
      </c>
      <c r="P83" t="s">
        <v>23</v>
      </c>
      <c r="Q83" t="s">
        <v>62</v>
      </c>
      <c r="R83" t="s">
        <v>101</v>
      </c>
      <c r="S83">
        <v>0</v>
      </c>
      <c r="T83">
        <v>5</v>
      </c>
      <c r="U83">
        <v>0</v>
      </c>
      <c r="V83">
        <v>0</v>
      </c>
    </row>
    <row r="84" spans="1:22" x14ac:dyDescent="0.25">
      <c r="A84" t="s">
        <v>23</v>
      </c>
      <c r="B84">
        <v>1</v>
      </c>
      <c r="C84">
        <v>11020</v>
      </c>
      <c r="D84">
        <v>309</v>
      </c>
      <c r="E84" t="s">
        <v>97</v>
      </c>
      <c r="F84">
        <v>20.02</v>
      </c>
      <c r="G84">
        <v>20130801</v>
      </c>
      <c r="H84">
        <v>99999999</v>
      </c>
      <c r="I84" t="s">
        <v>25</v>
      </c>
      <c r="J84" t="s">
        <v>98</v>
      </c>
      <c r="K84" t="s">
        <v>99</v>
      </c>
      <c r="L84" t="s">
        <v>99</v>
      </c>
      <c r="M84" t="s">
        <v>60</v>
      </c>
      <c r="N84" t="s">
        <v>100</v>
      </c>
      <c r="O84">
        <v>7517</v>
      </c>
      <c r="P84" t="s">
        <v>23</v>
      </c>
      <c r="Q84" t="s">
        <v>62</v>
      </c>
      <c r="R84" t="s">
        <v>101</v>
      </c>
      <c r="S84">
        <v>0</v>
      </c>
      <c r="T84">
        <v>5</v>
      </c>
      <c r="U84">
        <v>0</v>
      </c>
      <c r="V84">
        <v>0</v>
      </c>
    </row>
    <row r="85" spans="1:22" x14ac:dyDescent="0.25">
      <c r="A85" t="s">
        <v>23</v>
      </c>
      <c r="B85">
        <v>1</v>
      </c>
      <c r="C85">
        <v>11010</v>
      </c>
      <c r="D85">
        <v>310</v>
      </c>
      <c r="E85" t="s">
        <v>102</v>
      </c>
      <c r="F85">
        <v>15.015000000000001</v>
      </c>
      <c r="G85">
        <v>20130801</v>
      </c>
      <c r="H85">
        <v>99999999</v>
      </c>
      <c r="I85" t="s">
        <v>25</v>
      </c>
      <c r="J85" t="s">
        <v>98</v>
      </c>
      <c r="K85" t="s">
        <v>99</v>
      </c>
      <c r="L85" t="s">
        <v>99</v>
      </c>
      <c r="M85" t="s">
        <v>103</v>
      </c>
      <c r="N85" t="s">
        <v>104</v>
      </c>
      <c r="O85">
        <v>7518</v>
      </c>
      <c r="P85" t="s">
        <v>23</v>
      </c>
      <c r="Q85" t="s">
        <v>62</v>
      </c>
      <c r="R85" t="s">
        <v>101</v>
      </c>
      <c r="S85">
        <v>0</v>
      </c>
      <c r="T85">
        <v>14</v>
      </c>
      <c r="U85">
        <v>0</v>
      </c>
      <c r="V85">
        <v>0</v>
      </c>
    </row>
    <row r="86" spans="1:22" x14ac:dyDescent="0.25">
      <c r="A86" t="s">
        <v>23</v>
      </c>
      <c r="B86">
        <v>1</v>
      </c>
      <c r="C86">
        <v>11020</v>
      </c>
      <c r="D86">
        <v>310</v>
      </c>
      <c r="E86" t="s">
        <v>102</v>
      </c>
      <c r="F86">
        <v>15.015000000000001</v>
      </c>
      <c r="G86">
        <v>20130801</v>
      </c>
      <c r="H86">
        <v>99999999</v>
      </c>
      <c r="I86" t="s">
        <v>25</v>
      </c>
      <c r="J86" t="s">
        <v>98</v>
      </c>
      <c r="K86" t="s">
        <v>99</v>
      </c>
      <c r="L86" t="s">
        <v>99</v>
      </c>
      <c r="M86" t="s">
        <v>103</v>
      </c>
      <c r="N86" t="s">
        <v>104</v>
      </c>
      <c r="O86">
        <v>7518</v>
      </c>
      <c r="P86" t="s">
        <v>23</v>
      </c>
      <c r="Q86" t="s">
        <v>62</v>
      </c>
      <c r="R86" t="s">
        <v>101</v>
      </c>
      <c r="S86">
        <v>0</v>
      </c>
      <c r="T86">
        <v>14</v>
      </c>
      <c r="U86">
        <v>0</v>
      </c>
      <c r="V86">
        <v>0</v>
      </c>
    </row>
    <row r="87" spans="1:22" x14ac:dyDescent="0.25">
      <c r="A87" t="s">
        <v>23</v>
      </c>
      <c r="B87">
        <v>1</v>
      </c>
      <c r="C87">
        <v>11010</v>
      </c>
      <c r="D87">
        <v>311</v>
      </c>
      <c r="E87" t="s">
        <v>14491</v>
      </c>
      <c r="F87">
        <v>16.329999999999998</v>
      </c>
      <c r="G87">
        <v>20220214</v>
      </c>
      <c r="H87">
        <v>99999999</v>
      </c>
      <c r="I87" t="s">
        <v>64</v>
      </c>
      <c r="J87" t="s">
        <v>55</v>
      </c>
      <c r="K87" t="s">
        <v>56</v>
      </c>
      <c r="L87" t="s">
        <v>59</v>
      </c>
      <c r="M87" t="s">
        <v>4150</v>
      </c>
      <c r="N87" t="s">
        <v>14492</v>
      </c>
      <c r="P87" t="s">
        <v>23</v>
      </c>
      <c r="Q87" t="s">
        <v>62</v>
      </c>
      <c r="R87" t="s">
        <v>101</v>
      </c>
      <c r="S87">
        <v>0</v>
      </c>
      <c r="T87">
        <v>55</v>
      </c>
      <c r="U87">
        <v>0</v>
      </c>
      <c r="V87">
        <v>0</v>
      </c>
    </row>
    <row r="88" spans="1:22" x14ac:dyDescent="0.25">
      <c r="A88" t="s">
        <v>23</v>
      </c>
      <c r="B88">
        <v>1</v>
      </c>
      <c r="C88">
        <v>11020</v>
      </c>
      <c r="D88">
        <v>311</v>
      </c>
      <c r="E88" t="s">
        <v>14491</v>
      </c>
      <c r="F88">
        <v>16.329999999999998</v>
      </c>
      <c r="G88">
        <v>20220214</v>
      </c>
      <c r="H88">
        <v>99999999</v>
      </c>
      <c r="I88" t="s">
        <v>64</v>
      </c>
      <c r="J88" t="s">
        <v>55</v>
      </c>
      <c r="K88" t="s">
        <v>56</v>
      </c>
      <c r="L88" t="s">
        <v>59</v>
      </c>
      <c r="M88" t="s">
        <v>4150</v>
      </c>
      <c r="N88" t="s">
        <v>14492</v>
      </c>
      <c r="P88" t="s">
        <v>23</v>
      </c>
      <c r="Q88" t="s">
        <v>62</v>
      </c>
      <c r="R88" t="s">
        <v>101</v>
      </c>
      <c r="S88">
        <v>0</v>
      </c>
      <c r="T88">
        <v>55</v>
      </c>
      <c r="U88">
        <v>0</v>
      </c>
      <c r="V88">
        <v>0</v>
      </c>
    </row>
    <row r="89" spans="1:22" x14ac:dyDescent="0.25">
      <c r="A89" t="s">
        <v>23</v>
      </c>
      <c r="B89">
        <v>1</v>
      </c>
      <c r="C89">
        <v>11060</v>
      </c>
      <c r="D89">
        <v>311</v>
      </c>
      <c r="E89" t="s">
        <v>14491</v>
      </c>
      <c r="F89">
        <v>16.329999999999998</v>
      </c>
      <c r="G89">
        <v>20220214</v>
      </c>
      <c r="H89">
        <v>99999999</v>
      </c>
      <c r="I89" t="s">
        <v>64</v>
      </c>
      <c r="J89" t="s">
        <v>55</v>
      </c>
      <c r="K89" t="s">
        <v>56</v>
      </c>
      <c r="L89" t="s">
        <v>59</v>
      </c>
      <c r="M89" t="s">
        <v>4150</v>
      </c>
      <c r="N89" t="s">
        <v>14492</v>
      </c>
      <c r="P89" t="s">
        <v>23</v>
      </c>
      <c r="Q89" t="s">
        <v>62</v>
      </c>
      <c r="R89" t="s">
        <v>101</v>
      </c>
      <c r="S89">
        <v>0</v>
      </c>
      <c r="T89">
        <v>55</v>
      </c>
      <c r="U89">
        <v>0</v>
      </c>
      <c r="V89">
        <v>0</v>
      </c>
    </row>
    <row r="90" spans="1:22" x14ac:dyDescent="0.25">
      <c r="A90" t="s">
        <v>23</v>
      </c>
      <c r="B90">
        <v>1</v>
      </c>
      <c r="C90">
        <v>11010</v>
      </c>
      <c r="D90">
        <v>312</v>
      </c>
      <c r="E90" t="s">
        <v>14493</v>
      </c>
      <c r="F90">
        <v>14.29</v>
      </c>
      <c r="G90">
        <v>20220214</v>
      </c>
      <c r="H90">
        <v>99999999</v>
      </c>
      <c r="I90" t="s">
        <v>64</v>
      </c>
      <c r="J90" t="s">
        <v>55</v>
      </c>
      <c r="K90" t="s">
        <v>56</v>
      </c>
      <c r="L90" t="s">
        <v>59</v>
      </c>
      <c r="M90" t="s">
        <v>14494</v>
      </c>
      <c r="N90" t="s">
        <v>14492</v>
      </c>
      <c r="P90" t="s">
        <v>23</v>
      </c>
      <c r="Q90" t="s">
        <v>62</v>
      </c>
      <c r="R90" t="s">
        <v>101</v>
      </c>
      <c r="S90">
        <v>0</v>
      </c>
      <c r="T90">
        <v>57</v>
      </c>
      <c r="U90">
        <v>0</v>
      </c>
      <c r="V90">
        <v>0</v>
      </c>
    </row>
    <row r="91" spans="1:22" x14ac:dyDescent="0.25">
      <c r="A91" t="s">
        <v>23</v>
      </c>
      <c r="B91">
        <v>1</v>
      </c>
      <c r="C91">
        <v>11020</v>
      </c>
      <c r="D91">
        <v>312</v>
      </c>
      <c r="E91" t="s">
        <v>14493</v>
      </c>
      <c r="F91">
        <v>14.29</v>
      </c>
      <c r="G91">
        <v>20220214</v>
      </c>
      <c r="H91">
        <v>99999999</v>
      </c>
      <c r="I91" t="s">
        <v>64</v>
      </c>
      <c r="J91" t="s">
        <v>55</v>
      </c>
      <c r="K91" t="s">
        <v>56</v>
      </c>
      <c r="L91" t="s">
        <v>59</v>
      </c>
      <c r="M91" t="s">
        <v>14494</v>
      </c>
      <c r="N91" t="s">
        <v>14492</v>
      </c>
      <c r="P91" t="s">
        <v>23</v>
      </c>
      <c r="Q91" t="s">
        <v>62</v>
      </c>
      <c r="R91" t="s">
        <v>101</v>
      </c>
      <c r="S91">
        <v>0</v>
      </c>
      <c r="T91">
        <v>57</v>
      </c>
      <c r="U91">
        <v>0</v>
      </c>
      <c r="V91">
        <v>0</v>
      </c>
    </row>
    <row r="92" spans="1:22" x14ac:dyDescent="0.25">
      <c r="A92" t="s">
        <v>23</v>
      </c>
      <c r="B92">
        <v>1</v>
      </c>
      <c r="C92">
        <v>11060</v>
      </c>
      <c r="D92">
        <v>312</v>
      </c>
      <c r="E92" t="s">
        <v>14493</v>
      </c>
      <c r="F92">
        <v>14.29</v>
      </c>
      <c r="G92">
        <v>20220214</v>
      </c>
      <c r="H92">
        <v>99999999</v>
      </c>
      <c r="I92" t="s">
        <v>64</v>
      </c>
      <c r="J92" t="s">
        <v>55</v>
      </c>
      <c r="K92" t="s">
        <v>56</v>
      </c>
      <c r="L92" t="s">
        <v>59</v>
      </c>
      <c r="M92" t="s">
        <v>14494</v>
      </c>
      <c r="N92" t="s">
        <v>14492</v>
      </c>
      <c r="P92" t="s">
        <v>23</v>
      </c>
      <c r="Q92" t="s">
        <v>62</v>
      </c>
      <c r="R92" t="s">
        <v>101</v>
      </c>
      <c r="S92">
        <v>0</v>
      </c>
      <c r="T92">
        <v>57</v>
      </c>
      <c r="U92">
        <v>0</v>
      </c>
      <c r="V92">
        <v>0</v>
      </c>
    </row>
    <row r="93" spans="1:22" x14ac:dyDescent="0.25">
      <c r="A93" t="s">
        <v>23</v>
      </c>
      <c r="B93">
        <v>1</v>
      </c>
      <c r="C93">
        <v>11010</v>
      </c>
      <c r="D93">
        <v>401</v>
      </c>
      <c r="E93" t="s">
        <v>5532</v>
      </c>
      <c r="F93">
        <v>7.8</v>
      </c>
      <c r="G93">
        <v>20190507</v>
      </c>
      <c r="H93">
        <v>99999999</v>
      </c>
      <c r="I93" t="s">
        <v>64</v>
      </c>
      <c r="J93" t="s">
        <v>32</v>
      </c>
      <c r="K93" t="s">
        <v>498</v>
      </c>
      <c r="L93" t="s">
        <v>498</v>
      </c>
      <c r="M93" t="s">
        <v>5533</v>
      </c>
      <c r="N93" t="s">
        <v>5534</v>
      </c>
      <c r="O93">
        <v>7110</v>
      </c>
      <c r="P93" t="s">
        <v>23</v>
      </c>
      <c r="Q93" t="s">
        <v>62</v>
      </c>
      <c r="R93" t="s">
        <v>101</v>
      </c>
      <c r="S93">
        <v>9.35</v>
      </c>
      <c r="T93">
        <v>15</v>
      </c>
      <c r="U93">
        <v>0</v>
      </c>
      <c r="V93">
        <v>0</v>
      </c>
    </row>
    <row r="94" spans="1:22" x14ac:dyDescent="0.25">
      <c r="A94" t="s">
        <v>23</v>
      </c>
      <c r="B94">
        <v>1</v>
      </c>
      <c r="C94">
        <v>11020</v>
      </c>
      <c r="D94">
        <v>401</v>
      </c>
      <c r="E94" t="s">
        <v>5532</v>
      </c>
      <c r="F94">
        <v>7.8</v>
      </c>
      <c r="G94">
        <v>20190507</v>
      </c>
      <c r="H94">
        <v>99999999</v>
      </c>
      <c r="I94" t="s">
        <v>64</v>
      </c>
      <c r="J94" t="s">
        <v>32</v>
      </c>
      <c r="K94" t="s">
        <v>498</v>
      </c>
      <c r="L94" t="s">
        <v>498</v>
      </c>
      <c r="M94" t="s">
        <v>5533</v>
      </c>
      <c r="N94" t="s">
        <v>5534</v>
      </c>
      <c r="O94">
        <v>7110</v>
      </c>
      <c r="P94" t="s">
        <v>23</v>
      </c>
      <c r="Q94" t="s">
        <v>62</v>
      </c>
      <c r="R94" t="s">
        <v>101</v>
      </c>
      <c r="S94">
        <v>9.35</v>
      </c>
      <c r="T94">
        <v>15</v>
      </c>
      <c r="U94">
        <v>0</v>
      </c>
      <c r="V94">
        <v>0</v>
      </c>
    </row>
    <row r="95" spans="1:22" x14ac:dyDescent="0.25">
      <c r="A95" t="s">
        <v>23</v>
      </c>
      <c r="B95">
        <v>1</v>
      </c>
      <c r="C95">
        <v>11010</v>
      </c>
      <c r="D95">
        <v>402</v>
      </c>
      <c r="E95" t="s">
        <v>5577</v>
      </c>
      <c r="F95">
        <v>2.25</v>
      </c>
      <c r="G95">
        <v>20190724</v>
      </c>
      <c r="H95">
        <v>99999999</v>
      </c>
      <c r="I95" t="s">
        <v>64</v>
      </c>
      <c r="J95" t="s">
        <v>32</v>
      </c>
      <c r="K95" t="s">
        <v>498</v>
      </c>
      <c r="L95" t="s">
        <v>5578</v>
      </c>
      <c r="M95" t="s">
        <v>5579</v>
      </c>
      <c r="N95" t="s">
        <v>5580</v>
      </c>
      <c r="O95">
        <v>7112</v>
      </c>
      <c r="P95" t="s">
        <v>23</v>
      </c>
      <c r="Q95" t="s">
        <v>62</v>
      </c>
      <c r="R95" t="s">
        <v>101</v>
      </c>
      <c r="S95">
        <v>2.64</v>
      </c>
      <c r="T95">
        <v>16</v>
      </c>
      <c r="U95">
        <v>0</v>
      </c>
      <c r="V95">
        <v>0</v>
      </c>
    </row>
    <row r="96" spans="1:22" x14ac:dyDescent="0.25">
      <c r="A96" t="s">
        <v>23</v>
      </c>
      <c r="B96">
        <v>1</v>
      </c>
      <c r="C96">
        <v>11020</v>
      </c>
      <c r="D96">
        <v>402</v>
      </c>
      <c r="E96" t="s">
        <v>5577</v>
      </c>
      <c r="F96">
        <v>2.25</v>
      </c>
      <c r="G96">
        <v>20190724</v>
      </c>
      <c r="H96">
        <v>99999999</v>
      </c>
      <c r="I96" t="s">
        <v>64</v>
      </c>
      <c r="J96" t="s">
        <v>32</v>
      </c>
      <c r="K96" t="s">
        <v>498</v>
      </c>
      <c r="L96" t="s">
        <v>5578</v>
      </c>
      <c r="M96" t="s">
        <v>5579</v>
      </c>
      <c r="N96" t="s">
        <v>5580</v>
      </c>
      <c r="O96">
        <v>7112</v>
      </c>
      <c r="P96" t="s">
        <v>23</v>
      </c>
      <c r="Q96" t="s">
        <v>62</v>
      </c>
      <c r="R96" t="s">
        <v>101</v>
      </c>
      <c r="S96">
        <v>2.64</v>
      </c>
      <c r="T96">
        <v>16</v>
      </c>
      <c r="U96">
        <v>0</v>
      </c>
      <c r="V96">
        <v>0</v>
      </c>
    </row>
    <row r="97" spans="1:22" x14ac:dyDescent="0.25">
      <c r="A97" t="s">
        <v>23</v>
      </c>
      <c r="B97">
        <v>1</v>
      </c>
      <c r="C97">
        <v>11010</v>
      </c>
      <c r="D97">
        <v>403</v>
      </c>
      <c r="E97" t="s">
        <v>5581</v>
      </c>
      <c r="F97">
        <v>4.05</v>
      </c>
      <c r="G97">
        <v>20190724</v>
      </c>
      <c r="H97">
        <v>99999999</v>
      </c>
      <c r="I97" t="s">
        <v>64</v>
      </c>
      <c r="J97" t="s">
        <v>32</v>
      </c>
      <c r="K97" t="s">
        <v>498</v>
      </c>
      <c r="L97" t="s">
        <v>5582</v>
      </c>
      <c r="M97" t="s">
        <v>5583</v>
      </c>
      <c r="N97" t="s">
        <v>5584</v>
      </c>
      <c r="O97">
        <v>7130</v>
      </c>
      <c r="P97" t="s">
        <v>23</v>
      </c>
      <c r="Q97" t="s">
        <v>62</v>
      </c>
      <c r="R97" t="s">
        <v>101</v>
      </c>
      <c r="S97">
        <v>5.28</v>
      </c>
      <c r="T97">
        <v>17</v>
      </c>
      <c r="U97">
        <v>0</v>
      </c>
      <c r="V97">
        <v>0</v>
      </c>
    </row>
    <row r="98" spans="1:22" x14ac:dyDescent="0.25">
      <c r="A98" t="s">
        <v>23</v>
      </c>
      <c r="B98">
        <v>1</v>
      </c>
      <c r="C98">
        <v>11020</v>
      </c>
      <c r="D98">
        <v>403</v>
      </c>
      <c r="E98" t="s">
        <v>5581</v>
      </c>
      <c r="F98">
        <v>4.05</v>
      </c>
      <c r="G98">
        <v>20190724</v>
      </c>
      <c r="H98">
        <v>99999999</v>
      </c>
      <c r="I98" t="s">
        <v>64</v>
      </c>
      <c r="J98" t="s">
        <v>32</v>
      </c>
      <c r="K98" t="s">
        <v>498</v>
      </c>
      <c r="L98" t="s">
        <v>5582</v>
      </c>
      <c r="M98" t="s">
        <v>5583</v>
      </c>
      <c r="N98" t="s">
        <v>5584</v>
      </c>
      <c r="O98">
        <v>7130</v>
      </c>
      <c r="P98" t="s">
        <v>23</v>
      </c>
      <c r="Q98" t="s">
        <v>62</v>
      </c>
      <c r="R98" t="s">
        <v>101</v>
      </c>
      <c r="S98">
        <v>5.28</v>
      </c>
      <c r="T98">
        <v>17</v>
      </c>
      <c r="U98">
        <v>0</v>
      </c>
      <c r="V98">
        <v>0</v>
      </c>
    </row>
    <row r="99" spans="1:22" x14ac:dyDescent="0.25">
      <c r="A99" t="s">
        <v>23</v>
      </c>
      <c r="B99">
        <v>1</v>
      </c>
      <c r="C99">
        <v>11010</v>
      </c>
      <c r="D99">
        <v>404</v>
      </c>
      <c r="E99" t="s">
        <v>105</v>
      </c>
      <c r="F99">
        <v>36.630000000000003</v>
      </c>
      <c r="G99">
        <v>20130801</v>
      </c>
      <c r="H99">
        <v>99999999</v>
      </c>
      <c r="I99" t="s">
        <v>25</v>
      </c>
      <c r="J99" t="s">
        <v>106</v>
      </c>
      <c r="K99" t="s">
        <v>107</v>
      </c>
      <c r="L99" t="s">
        <v>107</v>
      </c>
      <c r="M99" s="1">
        <v>22251</v>
      </c>
      <c r="N99" t="s">
        <v>108</v>
      </c>
      <c r="O99">
        <v>7270</v>
      </c>
      <c r="P99" t="s">
        <v>23</v>
      </c>
      <c r="Q99" t="s">
        <v>62</v>
      </c>
      <c r="R99" t="s">
        <v>101</v>
      </c>
      <c r="S99">
        <v>183.86</v>
      </c>
      <c r="T99">
        <v>18</v>
      </c>
      <c r="U99">
        <v>0</v>
      </c>
      <c r="V99">
        <v>0</v>
      </c>
    </row>
    <row r="100" spans="1:22" x14ac:dyDescent="0.25">
      <c r="A100" t="s">
        <v>23</v>
      </c>
      <c r="B100">
        <v>1</v>
      </c>
      <c r="C100">
        <v>11020</v>
      </c>
      <c r="D100">
        <v>404</v>
      </c>
      <c r="E100" t="s">
        <v>105</v>
      </c>
      <c r="F100">
        <v>36.630000000000003</v>
      </c>
      <c r="G100">
        <v>20130801</v>
      </c>
      <c r="H100">
        <v>99999999</v>
      </c>
      <c r="I100" t="s">
        <v>25</v>
      </c>
      <c r="J100" t="s">
        <v>106</v>
      </c>
      <c r="K100" t="s">
        <v>107</v>
      </c>
      <c r="L100" t="s">
        <v>107</v>
      </c>
      <c r="M100" s="1">
        <v>22251</v>
      </c>
      <c r="N100" t="s">
        <v>108</v>
      </c>
      <c r="O100">
        <v>7270</v>
      </c>
      <c r="P100" t="s">
        <v>23</v>
      </c>
      <c r="Q100" t="s">
        <v>62</v>
      </c>
      <c r="R100" t="s">
        <v>101</v>
      </c>
      <c r="S100">
        <v>183.86</v>
      </c>
      <c r="T100">
        <v>18</v>
      </c>
      <c r="U100">
        <v>0</v>
      </c>
      <c r="V100">
        <v>0</v>
      </c>
    </row>
    <row r="101" spans="1:22" x14ac:dyDescent="0.25">
      <c r="A101" t="s">
        <v>23</v>
      </c>
      <c r="B101">
        <v>1</v>
      </c>
      <c r="C101">
        <v>11010</v>
      </c>
      <c r="D101">
        <v>405</v>
      </c>
      <c r="E101" t="s">
        <v>105</v>
      </c>
      <c r="F101">
        <v>36.630000000000003</v>
      </c>
      <c r="G101">
        <v>20130801</v>
      </c>
      <c r="H101">
        <v>99999999</v>
      </c>
      <c r="I101" t="s">
        <v>25</v>
      </c>
      <c r="J101" t="s">
        <v>106</v>
      </c>
      <c r="K101" t="s">
        <v>107</v>
      </c>
      <c r="L101" t="s">
        <v>107</v>
      </c>
      <c r="M101" s="1">
        <v>22251</v>
      </c>
      <c r="N101" t="s">
        <v>109</v>
      </c>
      <c r="O101">
        <v>7272</v>
      </c>
      <c r="P101" t="s">
        <v>23</v>
      </c>
      <c r="Q101" t="s">
        <v>62</v>
      </c>
      <c r="R101" t="s">
        <v>101</v>
      </c>
      <c r="S101">
        <v>183.86</v>
      </c>
      <c r="T101">
        <v>18</v>
      </c>
      <c r="U101">
        <v>0</v>
      </c>
      <c r="V101">
        <v>0</v>
      </c>
    </row>
    <row r="102" spans="1:22" x14ac:dyDescent="0.25">
      <c r="A102" t="s">
        <v>23</v>
      </c>
      <c r="B102">
        <v>1</v>
      </c>
      <c r="C102">
        <v>11020</v>
      </c>
      <c r="D102">
        <v>405</v>
      </c>
      <c r="E102" t="s">
        <v>105</v>
      </c>
      <c r="F102">
        <v>36.630000000000003</v>
      </c>
      <c r="G102">
        <v>20130801</v>
      </c>
      <c r="H102">
        <v>99999999</v>
      </c>
      <c r="I102" t="s">
        <v>25</v>
      </c>
      <c r="J102" t="s">
        <v>106</v>
      </c>
      <c r="K102" t="s">
        <v>107</v>
      </c>
      <c r="L102" t="s">
        <v>107</v>
      </c>
      <c r="M102" s="1">
        <v>22251</v>
      </c>
      <c r="N102" t="s">
        <v>109</v>
      </c>
      <c r="O102">
        <v>7272</v>
      </c>
      <c r="P102" t="s">
        <v>23</v>
      </c>
      <c r="Q102" t="s">
        <v>62</v>
      </c>
      <c r="R102" t="s">
        <v>101</v>
      </c>
      <c r="S102">
        <v>183.86</v>
      </c>
      <c r="T102">
        <v>18</v>
      </c>
      <c r="U102">
        <v>0</v>
      </c>
      <c r="V102">
        <v>0</v>
      </c>
    </row>
    <row r="103" spans="1:22" x14ac:dyDescent="0.25">
      <c r="A103" t="s">
        <v>23</v>
      </c>
      <c r="B103">
        <v>1</v>
      </c>
      <c r="C103">
        <v>11010</v>
      </c>
      <c r="D103">
        <v>406</v>
      </c>
      <c r="E103" t="s">
        <v>105</v>
      </c>
      <c r="F103">
        <v>36.630000000000003</v>
      </c>
      <c r="G103">
        <v>20130801</v>
      </c>
      <c r="H103">
        <v>99999999</v>
      </c>
      <c r="I103" t="s">
        <v>25</v>
      </c>
      <c r="J103" t="s">
        <v>106</v>
      </c>
      <c r="K103" t="s">
        <v>107</v>
      </c>
      <c r="L103" t="s">
        <v>107</v>
      </c>
      <c r="M103" s="1">
        <v>22251</v>
      </c>
      <c r="N103" t="s">
        <v>110</v>
      </c>
      <c r="O103">
        <v>7274</v>
      </c>
      <c r="P103" t="s">
        <v>23</v>
      </c>
      <c r="Q103" t="s">
        <v>62</v>
      </c>
      <c r="R103" t="s">
        <v>101</v>
      </c>
      <c r="S103">
        <v>183.86</v>
      </c>
      <c r="T103">
        <v>18</v>
      </c>
      <c r="U103">
        <v>0</v>
      </c>
      <c r="V103">
        <v>0</v>
      </c>
    </row>
    <row r="104" spans="1:22" x14ac:dyDescent="0.25">
      <c r="A104" t="s">
        <v>23</v>
      </c>
      <c r="B104">
        <v>1</v>
      </c>
      <c r="C104">
        <v>11020</v>
      </c>
      <c r="D104">
        <v>406</v>
      </c>
      <c r="E104" t="s">
        <v>105</v>
      </c>
      <c r="F104">
        <v>36.630000000000003</v>
      </c>
      <c r="G104">
        <v>20130801</v>
      </c>
      <c r="H104">
        <v>99999999</v>
      </c>
      <c r="I104" t="s">
        <v>25</v>
      </c>
      <c r="J104" t="s">
        <v>106</v>
      </c>
      <c r="K104" t="s">
        <v>107</v>
      </c>
      <c r="L104" t="s">
        <v>107</v>
      </c>
      <c r="M104" s="1">
        <v>22251</v>
      </c>
      <c r="N104" t="s">
        <v>110</v>
      </c>
      <c r="O104">
        <v>7274</v>
      </c>
      <c r="P104" t="s">
        <v>23</v>
      </c>
      <c r="Q104" t="s">
        <v>62</v>
      </c>
      <c r="R104" t="s">
        <v>101</v>
      </c>
      <c r="S104">
        <v>183.86</v>
      </c>
      <c r="T104">
        <v>18</v>
      </c>
      <c r="U104">
        <v>0</v>
      </c>
      <c r="V104">
        <v>0</v>
      </c>
    </row>
    <row r="105" spans="1:22" x14ac:dyDescent="0.25">
      <c r="A105" t="s">
        <v>23</v>
      </c>
      <c r="B105">
        <v>1</v>
      </c>
      <c r="C105">
        <v>11010</v>
      </c>
      <c r="D105">
        <v>407</v>
      </c>
      <c r="E105" t="s">
        <v>111</v>
      </c>
      <c r="F105">
        <v>22.658999999999999</v>
      </c>
      <c r="G105">
        <v>20130801</v>
      </c>
      <c r="H105">
        <v>99999999</v>
      </c>
      <c r="I105" t="s">
        <v>25</v>
      </c>
      <c r="J105" t="s">
        <v>98</v>
      </c>
      <c r="K105" t="s">
        <v>99</v>
      </c>
      <c r="L105" t="s">
        <v>99</v>
      </c>
      <c r="M105" t="s">
        <v>112</v>
      </c>
      <c r="N105" t="s">
        <v>113</v>
      </c>
      <c r="O105">
        <v>7528</v>
      </c>
      <c r="P105" t="s">
        <v>23</v>
      </c>
      <c r="Q105" t="s">
        <v>62</v>
      </c>
      <c r="R105" t="s">
        <v>101</v>
      </c>
      <c r="S105">
        <v>0</v>
      </c>
      <c r="T105" t="s">
        <v>114</v>
      </c>
      <c r="U105">
        <v>0</v>
      </c>
      <c r="V105">
        <v>0</v>
      </c>
    </row>
    <row r="106" spans="1:22" x14ac:dyDescent="0.25">
      <c r="A106" t="s">
        <v>23</v>
      </c>
      <c r="B106">
        <v>1</v>
      </c>
      <c r="C106">
        <v>11020</v>
      </c>
      <c r="D106">
        <v>407</v>
      </c>
      <c r="E106" t="s">
        <v>111</v>
      </c>
      <c r="F106">
        <v>22.658999999999999</v>
      </c>
      <c r="G106">
        <v>20130801</v>
      </c>
      <c r="H106">
        <v>99999999</v>
      </c>
      <c r="I106" t="s">
        <v>25</v>
      </c>
      <c r="J106" t="s">
        <v>98</v>
      </c>
      <c r="K106" t="s">
        <v>99</v>
      </c>
      <c r="L106" t="s">
        <v>99</v>
      </c>
      <c r="M106" t="s">
        <v>112</v>
      </c>
      <c r="N106" t="s">
        <v>113</v>
      </c>
      <c r="O106">
        <v>7528</v>
      </c>
      <c r="P106" t="s">
        <v>23</v>
      </c>
      <c r="Q106" t="s">
        <v>62</v>
      </c>
      <c r="R106" t="s">
        <v>101</v>
      </c>
      <c r="S106">
        <v>0</v>
      </c>
      <c r="T106" t="s">
        <v>114</v>
      </c>
      <c r="U106">
        <v>0</v>
      </c>
      <c r="V106">
        <v>0</v>
      </c>
    </row>
    <row r="107" spans="1:22" x14ac:dyDescent="0.25">
      <c r="A107" t="s">
        <v>23</v>
      </c>
      <c r="B107">
        <v>1</v>
      </c>
      <c r="C107">
        <v>11010</v>
      </c>
      <c r="D107">
        <v>408</v>
      </c>
      <c r="E107" t="s">
        <v>111</v>
      </c>
      <c r="F107">
        <v>22.658999999999999</v>
      </c>
      <c r="G107">
        <v>20130801</v>
      </c>
      <c r="H107">
        <v>99999999</v>
      </c>
      <c r="I107" t="s">
        <v>25</v>
      </c>
      <c r="J107" t="s">
        <v>98</v>
      </c>
      <c r="K107" t="s">
        <v>99</v>
      </c>
      <c r="L107" t="s">
        <v>99</v>
      </c>
      <c r="M107" t="s">
        <v>112</v>
      </c>
      <c r="N107" t="s">
        <v>115</v>
      </c>
      <c r="O107">
        <v>7529</v>
      </c>
      <c r="P107" t="s">
        <v>23</v>
      </c>
      <c r="Q107" t="s">
        <v>62</v>
      </c>
      <c r="R107" t="s">
        <v>101</v>
      </c>
      <c r="S107">
        <v>0</v>
      </c>
      <c r="T107" t="s">
        <v>114</v>
      </c>
      <c r="U107">
        <v>0</v>
      </c>
      <c r="V107">
        <v>0</v>
      </c>
    </row>
    <row r="108" spans="1:22" x14ac:dyDescent="0.25">
      <c r="A108" t="s">
        <v>23</v>
      </c>
      <c r="B108">
        <v>1</v>
      </c>
      <c r="C108">
        <v>11020</v>
      </c>
      <c r="D108">
        <v>408</v>
      </c>
      <c r="E108" t="s">
        <v>111</v>
      </c>
      <c r="F108">
        <v>22.658999999999999</v>
      </c>
      <c r="G108">
        <v>20130801</v>
      </c>
      <c r="H108">
        <v>99999999</v>
      </c>
      <c r="I108" t="s">
        <v>25</v>
      </c>
      <c r="J108" t="s">
        <v>98</v>
      </c>
      <c r="K108" t="s">
        <v>99</v>
      </c>
      <c r="L108" t="s">
        <v>99</v>
      </c>
      <c r="M108" t="s">
        <v>112</v>
      </c>
      <c r="N108" t="s">
        <v>115</v>
      </c>
      <c r="O108">
        <v>7529</v>
      </c>
      <c r="P108" t="s">
        <v>23</v>
      </c>
      <c r="Q108" t="s">
        <v>62</v>
      </c>
      <c r="R108" t="s">
        <v>101</v>
      </c>
      <c r="S108">
        <v>0</v>
      </c>
      <c r="T108" t="s">
        <v>114</v>
      </c>
      <c r="U108">
        <v>0</v>
      </c>
      <c r="V108">
        <v>0</v>
      </c>
    </row>
    <row r="109" spans="1:22" x14ac:dyDescent="0.25">
      <c r="A109" t="s">
        <v>23</v>
      </c>
      <c r="B109">
        <v>1</v>
      </c>
      <c r="C109">
        <v>11010</v>
      </c>
      <c r="D109">
        <v>409</v>
      </c>
      <c r="E109" t="s">
        <v>111</v>
      </c>
      <c r="F109">
        <v>22.658999999999999</v>
      </c>
      <c r="G109">
        <v>20130801</v>
      </c>
      <c r="H109">
        <v>99999999</v>
      </c>
      <c r="I109" t="s">
        <v>25</v>
      </c>
      <c r="J109" t="s">
        <v>98</v>
      </c>
      <c r="K109" t="s">
        <v>99</v>
      </c>
      <c r="L109" t="s">
        <v>99</v>
      </c>
      <c r="M109" t="s">
        <v>112</v>
      </c>
      <c r="N109" t="s">
        <v>116</v>
      </c>
      <c r="O109">
        <v>7530</v>
      </c>
      <c r="P109" t="s">
        <v>23</v>
      </c>
      <c r="Q109" t="s">
        <v>62</v>
      </c>
      <c r="R109" t="s">
        <v>101</v>
      </c>
      <c r="S109">
        <v>0</v>
      </c>
      <c r="T109" t="s">
        <v>114</v>
      </c>
      <c r="U109">
        <v>0</v>
      </c>
      <c r="V109">
        <v>0</v>
      </c>
    </row>
    <row r="110" spans="1:22" x14ac:dyDescent="0.25">
      <c r="A110" t="s">
        <v>23</v>
      </c>
      <c r="B110">
        <v>1</v>
      </c>
      <c r="C110">
        <v>11020</v>
      </c>
      <c r="D110">
        <v>409</v>
      </c>
      <c r="E110" t="s">
        <v>111</v>
      </c>
      <c r="F110">
        <v>22.658999999999999</v>
      </c>
      <c r="G110">
        <v>20130801</v>
      </c>
      <c r="H110">
        <v>99999999</v>
      </c>
      <c r="I110" t="s">
        <v>25</v>
      </c>
      <c r="J110" t="s">
        <v>98</v>
      </c>
      <c r="K110" t="s">
        <v>99</v>
      </c>
      <c r="L110" t="s">
        <v>99</v>
      </c>
      <c r="M110" t="s">
        <v>112</v>
      </c>
      <c r="N110" t="s">
        <v>116</v>
      </c>
      <c r="O110">
        <v>7530</v>
      </c>
      <c r="P110" t="s">
        <v>23</v>
      </c>
      <c r="Q110" t="s">
        <v>62</v>
      </c>
      <c r="R110" t="s">
        <v>101</v>
      </c>
      <c r="S110">
        <v>0</v>
      </c>
      <c r="T110" t="s">
        <v>114</v>
      </c>
      <c r="U110">
        <v>0</v>
      </c>
      <c r="V110">
        <v>0</v>
      </c>
    </row>
    <row r="111" spans="1:22" x14ac:dyDescent="0.25">
      <c r="A111" t="s">
        <v>23</v>
      </c>
      <c r="B111">
        <v>1</v>
      </c>
      <c r="C111">
        <v>11010</v>
      </c>
      <c r="D111">
        <v>410</v>
      </c>
      <c r="E111" t="s">
        <v>13749</v>
      </c>
      <c r="F111">
        <v>12.316890000000001</v>
      </c>
      <c r="G111">
        <v>20211130</v>
      </c>
      <c r="H111">
        <v>99999999</v>
      </c>
      <c r="I111" t="s">
        <v>64</v>
      </c>
      <c r="J111" t="s">
        <v>118</v>
      </c>
      <c r="K111" t="s">
        <v>119</v>
      </c>
      <c r="L111" t="s">
        <v>120</v>
      </c>
      <c r="M111" t="s">
        <v>89</v>
      </c>
      <c r="N111" t="s">
        <v>122</v>
      </c>
      <c r="P111" t="s">
        <v>23</v>
      </c>
      <c r="Q111" t="s">
        <v>123</v>
      </c>
      <c r="R111" t="s">
        <v>101</v>
      </c>
      <c r="S111">
        <v>209.44</v>
      </c>
      <c r="T111">
        <v>11</v>
      </c>
      <c r="U111">
        <v>0</v>
      </c>
      <c r="V111">
        <v>0</v>
      </c>
    </row>
    <row r="112" spans="1:22" x14ac:dyDescent="0.25">
      <c r="A112" t="s">
        <v>23</v>
      </c>
      <c r="B112">
        <v>1</v>
      </c>
      <c r="C112">
        <v>11020</v>
      </c>
      <c r="D112">
        <v>410</v>
      </c>
      <c r="E112" t="s">
        <v>13749</v>
      </c>
      <c r="F112">
        <v>12.316890000000001</v>
      </c>
      <c r="G112">
        <v>20211130</v>
      </c>
      <c r="H112">
        <v>99999999</v>
      </c>
      <c r="I112" t="s">
        <v>64</v>
      </c>
      <c r="J112" t="s">
        <v>118</v>
      </c>
      <c r="K112" t="s">
        <v>119</v>
      </c>
      <c r="L112" t="s">
        <v>120</v>
      </c>
      <c r="M112" t="s">
        <v>89</v>
      </c>
      <c r="N112" t="s">
        <v>122</v>
      </c>
      <c r="P112" t="s">
        <v>23</v>
      </c>
      <c r="Q112" t="s">
        <v>123</v>
      </c>
      <c r="R112" t="s">
        <v>101</v>
      </c>
      <c r="S112">
        <v>209.44</v>
      </c>
      <c r="T112">
        <v>11</v>
      </c>
      <c r="U112">
        <v>0</v>
      </c>
      <c r="V112">
        <v>0</v>
      </c>
    </row>
    <row r="113" spans="1:22" x14ac:dyDescent="0.25">
      <c r="A113" t="s">
        <v>23</v>
      </c>
      <c r="B113">
        <v>1</v>
      </c>
      <c r="C113">
        <v>11060</v>
      </c>
      <c r="D113">
        <v>410</v>
      </c>
      <c r="E113" t="s">
        <v>13749</v>
      </c>
      <c r="F113">
        <v>12.316890000000001</v>
      </c>
      <c r="G113">
        <v>20211130</v>
      </c>
      <c r="H113">
        <v>99999999</v>
      </c>
      <c r="I113" t="s">
        <v>64</v>
      </c>
      <c r="J113" t="s">
        <v>118</v>
      </c>
      <c r="K113" t="s">
        <v>119</v>
      </c>
      <c r="L113" t="s">
        <v>120</v>
      </c>
      <c r="M113" t="s">
        <v>89</v>
      </c>
      <c r="N113" t="s">
        <v>122</v>
      </c>
      <c r="P113" t="s">
        <v>23</v>
      </c>
      <c r="Q113" t="s">
        <v>123</v>
      </c>
      <c r="R113" t="s">
        <v>101</v>
      </c>
      <c r="S113">
        <v>209.44</v>
      </c>
      <c r="T113">
        <v>11</v>
      </c>
      <c r="U113">
        <v>0</v>
      </c>
      <c r="V113">
        <v>0</v>
      </c>
    </row>
    <row r="114" spans="1:22" x14ac:dyDescent="0.25">
      <c r="A114" t="s">
        <v>23</v>
      </c>
      <c r="B114">
        <v>1</v>
      </c>
      <c r="C114">
        <v>11010</v>
      </c>
      <c r="D114">
        <v>411</v>
      </c>
      <c r="E114" t="s">
        <v>13750</v>
      </c>
      <c r="F114">
        <v>12.316890000000001</v>
      </c>
      <c r="G114">
        <v>20211130</v>
      </c>
      <c r="H114">
        <v>99999999</v>
      </c>
      <c r="I114" t="s">
        <v>64</v>
      </c>
      <c r="J114" t="s">
        <v>118</v>
      </c>
      <c r="K114" t="s">
        <v>119</v>
      </c>
      <c r="L114" t="s">
        <v>4903</v>
      </c>
      <c r="M114" t="s">
        <v>89</v>
      </c>
      <c r="N114" t="s">
        <v>126</v>
      </c>
      <c r="P114" t="s">
        <v>23</v>
      </c>
      <c r="Q114" t="s">
        <v>123</v>
      </c>
      <c r="R114" t="s">
        <v>101</v>
      </c>
      <c r="S114">
        <v>209.44</v>
      </c>
      <c r="T114">
        <v>11</v>
      </c>
      <c r="U114">
        <v>0</v>
      </c>
      <c r="V114">
        <v>0</v>
      </c>
    </row>
    <row r="115" spans="1:22" x14ac:dyDescent="0.25">
      <c r="A115" t="s">
        <v>23</v>
      </c>
      <c r="B115">
        <v>1</v>
      </c>
      <c r="C115">
        <v>11020</v>
      </c>
      <c r="D115">
        <v>411</v>
      </c>
      <c r="E115" t="s">
        <v>13750</v>
      </c>
      <c r="F115">
        <v>12.316890000000001</v>
      </c>
      <c r="G115">
        <v>20211130</v>
      </c>
      <c r="H115">
        <v>99999999</v>
      </c>
      <c r="I115" t="s">
        <v>64</v>
      </c>
      <c r="J115" t="s">
        <v>118</v>
      </c>
      <c r="K115" t="s">
        <v>119</v>
      </c>
      <c r="L115" t="s">
        <v>4903</v>
      </c>
      <c r="M115" t="s">
        <v>89</v>
      </c>
      <c r="N115" t="s">
        <v>126</v>
      </c>
      <c r="P115" t="s">
        <v>23</v>
      </c>
      <c r="Q115" t="s">
        <v>123</v>
      </c>
      <c r="R115" t="s">
        <v>101</v>
      </c>
      <c r="S115">
        <v>209.44</v>
      </c>
      <c r="T115">
        <v>11</v>
      </c>
      <c r="U115">
        <v>0</v>
      </c>
      <c r="V115">
        <v>0</v>
      </c>
    </row>
    <row r="116" spans="1:22" x14ac:dyDescent="0.25">
      <c r="A116" t="s">
        <v>23</v>
      </c>
      <c r="B116">
        <v>1</v>
      </c>
      <c r="C116">
        <v>11060</v>
      </c>
      <c r="D116">
        <v>411</v>
      </c>
      <c r="E116" t="s">
        <v>13750</v>
      </c>
      <c r="F116">
        <v>12.316890000000001</v>
      </c>
      <c r="G116">
        <v>20211130</v>
      </c>
      <c r="H116">
        <v>99999999</v>
      </c>
      <c r="I116" t="s">
        <v>64</v>
      </c>
      <c r="J116" t="s">
        <v>118</v>
      </c>
      <c r="K116" t="s">
        <v>119</v>
      </c>
      <c r="L116" t="s">
        <v>4903</v>
      </c>
      <c r="M116" t="s">
        <v>89</v>
      </c>
      <c r="N116" t="s">
        <v>126</v>
      </c>
      <c r="P116" t="s">
        <v>23</v>
      </c>
      <c r="Q116" t="s">
        <v>123</v>
      </c>
      <c r="R116" t="s">
        <v>101</v>
      </c>
      <c r="S116">
        <v>209.44</v>
      </c>
      <c r="T116">
        <v>11</v>
      </c>
      <c r="U116">
        <v>0</v>
      </c>
      <c r="V116">
        <v>0</v>
      </c>
    </row>
    <row r="117" spans="1:22" x14ac:dyDescent="0.25">
      <c r="A117" t="s">
        <v>23</v>
      </c>
      <c r="B117">
        <v>1</v>
      </c>
      <c r="C117">
        <v>11010</v>
      </c>
      <c r="D117">
        <v>412</v>
      </c>
      <c r="E117" t="s">
        <v>127</v>
      </c>
      <c r="F117">
        <v>10.99877</v>
      </c>
      <c r="G117">
        <v>20190206</v>
      </c>
      <c r="H117">
        <v>99999999</v>
      </c>
      <c r="I117" t="s">
        <v>25</v>
      </c>
      <c r="J117" t="s">
        <v>118</v>
      </c>
      <c r="K117" t="s">
        <v>119</v>
      </c>
      <c r="L117" t="s">
        <v>128</v>
      </c>
      <c r="N117" t="s">
        <v>129</v>
      </c>
      <c r="P117" t="s">
        <v>23</v>
      </c>
      <c r="Q117" t="s">
        <v>123</v>
      </c>
      <c r="R117" t="s">
        <v>101</v>
      </c>
      <c r="S117">
        <v>209.44</v>
      </c>
      <c r="T117">
        <v>11</v>
      </c>
      <c r="U117">
        <v>0</v>
      </c>
      <c r="V117">
        <v>0</v>
      </c>
    </row>
    <row r="118" spans="1:22" x14ac:dyDescent="0.25">
      <c r="A118" t="s">
        <v>23</v>
      </c>
      <c r="B118">
        <v>1</v>
      </c>
      <c r="C118">
        <v>11020</v>
      </c>
      <c r="D118">
        <v>412</v>
      </c>
      <c r="E118" t="s">
        <v>127</v>
      </c>
      <c r="F118">
        <v>10.99877</v>
      </c>
      <c r="G118">
        <v>20190206</v>
      </c>
      <c r="H118">
        <v>99999999</v>
      </c>
      <c r="I118" t="s">
        <v>25</v>
      </c>
      <c r="J118" t="s">
        <v>118</v>
      </c>
      <c r="K118" t="s">
        <v>119</v>
      </c>
      <c r="L118" t="s">
        <v>128</v>
      </c>
      <c r="N118" t="s">
        <v>129</v>
      </c>
      <c r="P118" t="s">
        <v>23</v>
      </c>
      <c r="Q118" t="s">
        <v>123</v>
      </c>
      <c r="R118" t="s">
        <v>101</v>
      </c>
      <c r="S118">
        <v>209.44</v>
      </c>
      <c r="T118">
        <v>11</v>
      </c>
      <c r="U118">
        <v>0</v>
      </c>
      <c r="V118">
        <v>0</v>
      </c>
    </row>
    <row r="119" spans="1:22" x14ac:dyDescent="0.25">
      <c r="A119" t="s">
        <v>23</v>
      </c>
      <c r="B119">
        <v>1</v>
      </c>
      <c r="C119">
        <v>11060</v>
      </c>
      <c r="D119">
        <v>412</v>
      </c>
      <c r="E119" t="s">
        <v>127</v>
      </c>
      <c r="F119">
        <v>10.99877</v>
      </c>
      <c r="G119">
        <v>20190206</v>
      </c>
      <c r="H119">
        <v>99999999</v>
      </c>
      <c r="I119" t="s">
        <v>25</v>
      </c>
      <c r="J119" t="s">
        <v>118</v>
      </c>
      <c r="K119" t="s">
        <v>119</v>
      </c>
      <c r="L119" t="s">
        <v>128</v>
      </c>
      <c r="N119" t="s">
        <v>129</v>
      </c>
      <c r="P119" t="s">
        <v>23</v>
      </c>
      <c r="Q119" t="s">
        <v>123</v>
      </c>
      <c r="R119" t="s">
        <v>101</v>
      </c>
      <c r="S119">
        <v>209.44</v>
      </c>
      <c r="T119">
        <v>11</v>
      </c>
      <c r="U119">
        <v>0</v>
      </c>
      <c r="V119">
        <v>0</v>
      </c>
    </row>
    <row r="120" spans="1:22" x14ac:dyDescent="0.25">
      <c r="A120" t="s">
        <v>23</v>
      </c>
      <c r="B120">
        <v>1</v>
      </c>
      <c r="C120">
        <v>11010</v>
      </c>
      <c r="D120">
        <v>413</v>
      </c>
      <c r="E120" t="s">
        <v>117</v>
      </c>
      <c r="F120">
        <v>7.1</v>
      </c>
      <c r="G120">
        <v>20150617</v>
      </c>
      <c r="H120">
        <v>99999999</v>
      </c>
      <c r="I120" t="s">
        <v>25</v>
      </c>
      <c r="J120" t="s">
        <v>118</v>
      </c>
      <c r="K120" t="s">
        <v>119</v>
      </c>
      <c r="L120" t="s">
        <v>120</v>
      </c>
      <c r="M120" t="s">
        <v>121</v>
      </c>
      <c r="N120" t="s">
        <v>122</v>
      </c>
      <c r="P120" t="s">
        <v>23</v>
      </c>
      <c r="Q120" t="s">
        <v>123</v>
      </c>
      <c r="R120" t="s">
        <v>101</v>
      </c>
      <c r="S120">
        <v>211.64</v>
      </c>
      <c r="T120" t="s">
        <v>124</v>
      </c>
      <c r="U120">
        <v>0</v>
      </c>
      <c r="V120">
        <v>0</v>
      </c>
    </row>
    <row r="121" spans="1:22" x14ac:dyDescent="0.25">
      <c r="A121" t="s">
        <v>23</v>
      </c>
      <c r="B121">
        <v>1</v>
      </c>
      <c r="C121">
        <v>11020</v>
      </c>
      <c r="D121">
        <v>413</v>
      </c>
      <c r="E121" t="s">
        <v>117</v>
      </c>
      <c r="F121">
        <v>7.1</v>
      </c>
      <c r="G121">
        <v>20150617</v>
      </c>
      <c r="H121">
        <v>99999999</v>
      </c>
      <c r="I121" t="s">
        <v>25</v>
      </c>
      <c r="J121" t="s">
        <v>118</v>
      </c>
      <c r="K121" t="s">
        <v>119</v>
      </c>
      <c r="L121" t="s">
        <v>120</v>
      </c>
      <c r="M121" t="s">
        <v>121</v>
      </c>
      <c r="N121" t="s">
        <v>122</v>
      </c>
      <c r="P121" t="s">
        <v>23</v>
      </c>
      <c r="Q121" t="s">
        <v>123</v>
      </c>
      <c r="R121" t="s">
        <v>101</v>
      </c>
      <c r="S121">
        <v>211.64</v>
      </c>
      <c r="T121" t="s">
        <v>124</v>
      </c>
      <c r="U121">
        <v>0</v>
      </c>
      <c r="V121">
        <v>0</v>
      </c>
    </row>
    <row r="122" spans="1:22" x14ac:dyDescent="0.25">
      <c r="A122" t="s">
        <v>23</v>
      </c>
      <c r="B122">
        <v>1</v>
      </c>
      <c r="C122">
        <v>11010</v>
      </c>
      <c r="D122">
        <v>414</v>
      </c>
      <c r="E122" t="s">
        <v>125</v>
      </c>
      <c r="F122">
        <v>7.1</v>
      </c>
      <c r="G122">
        <v>20150617</v>
      </c>
      <c r="H122">
        <v>99999999</v>
      </c>
      <c r="I122" t="s">
        <v>25</v>
      </c>
      <c r="J122" t="s">
        <v>118</v>
      </c>
      <c r="K122" t="s">
        <v>119</v>
      </c>
      <c r="L122" t="s">
        <v>119</v>
      </c>
      <c r="M122" t="s">
        <v>121</v>
      </c>
      <c r="N122" t="s">
        <v>126</v>
      </c>
      <c r="P122" t="s">
        <v>23</v>
      </c>
      <c r="Q122" t="s">
        <v>123</v>
      </c>
      <c r="R122" t="s">
        <v>101</v>
      </c>
      <c r="S122">
        <v>211.64</v>
      </c>
      <c r="T122" t="s">
        <v>124</v>
      </c>
      <c r="U122">
        <v>0</v>
      </c>
      <c r="V122">
        <v>0</v>
      </c>
    </row>
    <row r="123" spans="1:22" x14ac:dyDescent="0.25">
      <c r="A123" t="s">
        <v>23</v>
      </c>
      <c r="B123">
        <v>1</v>
      </c>
      <c r="C123">
        <v>11020</v>
      </c>
      <c r="D123">
        <v>414</v>
      </c>
      <c r="E123" t="s">
        <v>125</v>
      </c>
      <c r="F123">
        <v>7.1</v>
      </c>
      <c r="G123">
        <v>20150617</v>
      </c>
      <c r="H123">
        <v>99999999</v>
      </c>
      <c r="I123" t="s">
        <v>25</v>
      </c>
      <c r="J123" t="s">
        <v>118</v>
      </c>
      <c r="K123" t="s">
        <v>119</v>
      </c>
      <c r="L123" t="s">
        <v>119</v>
      </c>
      <c r="M123" t="s">
        <v>121</v>
      </c>
      <c r="N123" t="s">
        <v>126</v>
      </c>
      <c r="P123" t="s">
        <v>23</v>
      </c>
      <c r="Q123" t="s">
        <v>123</v>
      </c>
      <c r="R123" t="s">
        <v>101</v>
      </c>
      <c r="S123">
        <v>211.64</v>
      </c>
      <c r="T123" t="s">
        <v>124</v>
      </c>
      <c r="U123">
        <v>0</v>
      </c>
      <c r="V123">
        <v>0</v>
      </c>
    </row>
    <row r="124" spans="1:22" x14ac:dyDescent="0.25">
      <c r="A124" t="s">
        <v>23</v>
      </c>
      <c r="B124">
        <v>1</v>
      </c>
      <c r="C124">
        <v>11010</v>
      </c>
      <c r="D124">
        <v>415</v>
      </c>
      <c r="E124" t="s">
        <v>127</v>
      </c>
      <c r="F124">
        <v>7.1</v>
      </c>
      <c r="G124">
        <v>20150617</v>
      </c>
      <c r="H124">
        <v>99999999</v>
      </c>
      <c r="I124" t="s">
        <v>25</v>
      </c>
      <c r="J124" t="s">
        <v>118</v>
      </c>
      <c r="K124" t="s">
        <v>119</v>
      </c>
      <c r="L124" t="s">
        <v>128</v>
      </c>
      <c r="N124" t="s">
        <v>129</v>
      </c>
      <c r="P124" t="s">
        <v>23</v>
      </c>
      <c r="Q124" t="s">
        <v>123</v>
      </c>
      <c r="R124" t="s">
        <v>101</v>
      </c>
      <c r="S124">
        <v>211.64</v>
      </c>
      <c r="T124" t="s">
        <v>124</v>
      </c>
      <c r="U124">
        <v>0</v>
      </c>
      <c r="V124">
        <v>0</v>
      </c>
    </row>
    <row r="125" spans="1:22" x14ac:dyDescent="0.25">
      <c r="A125" t="s">
        <v>23</v>
      </c>
      <c r="B125">
        <v>1</v>
      </c>
      <c r="C125">
        <v>11020</v>
      </c>
      <c r="D125">
        <v>415</v>
      </c>
      <c r="E125" t="s">
        <v>127</v>
      </c>
      <c r="F125">
        <v>7.1</v>
      </c>
      <c r="G125">
        <v>20150617</v>
      </c>
      <c r="H125">
        <v>99999999</v>
      </c>
      <c r="I125" t="s">
        <v>25</v>
      </c>
      <c r="J125" t="s">
        <v>118</v>
      </c>
      <c r="K125" t="s">
        <v>119</v>
      </c>
      <c r="L125" t="s">
        <v>128</v>
      </c>
      <c r="N125" t="s">
        <v>129</v>
      </c>
      <c r="P125" t="s">
        <v>23</v>
      </c>
      <c r="Q125" t="s">
        <v>123</v>
      </c>
      <c r="R125" t="s">
        <v>101</v>
      </c>
      <c r="S125">
        <v>211.64</v>
      </c>
      <c r="T125" t="s">
        <v>124</v>
      </c>
      <c r="U125">
        <v>0</v>
      </c>
      <c r="V125">
        <v>0</v>
      </c>
    </row>
    <row r="126" spans="1:22" x14ac:dyDescent="0.25">
      <c r="A126" t="s">
        <v>23</v>
      </c>
      <c r="B126">
        <v>1</v>
      </c>
      <c r="C126">
        <v>11010</v>
      </c>
      <c r="D126">
        <v>416</v>
      </c>
      <c r="E126" t="s">
        <v>5992</v>
      </c>
      <c r="F126">
        <v>20.09</v>
      </c>
      <c r="G126">
        <v>20191202</v>
      </c>
      <c r="H126">
        <v>99999999</v>
      </c>
      <c r="I126" t="s">
        <v>64</v>
      </c>
      <c r="J126" t="s">
        <v>4117</v>
      </c>
      <c r="K126" t="s">
        <v>4118</v>
      </c>
      <c r="L126" t="s">
        <v>4118</v>
      </c>
      <c r="M126" t="s">
        <v>42</v>
      </c>
      <c r="N126" t="s">
        <v>5993</v>
      </c>
      <c r="P126" t="s">
        <v>23</v>
      </c>
      <c r="Q126" t="s">
        <v>62</v>
      </c>
      <c r="R126" t="s">
        <v>101</v>
      </c>
      <c r="S126">
        <v>0</v>
      </c>
      <c r="T126" t="s">
        <v>139</v>
      </c>
      <c r="U126">
        <v>0</v>
      </c>
      <c r="V126">
        <v>0</v>
      </c>
    </row>
    <row r="127" spans="1:22" x14ac:dyDescent="0.25">
      <c r="A127" t="s">
        <v>23</v>
      </c>
      <c r="B127">
        <v>1</v>
      </c>
      <c r="C127">
        <v>11020</v>
      </c>
      <c r="D127">
        <v>416</v>
      </c>
      <c r="E127" t="s">
        <v>5992</v>
      </c>
      <c r="F127">
        <v>20.09</v>
      </c>
      <c r="G127">
        <v>20191202</v>
      </c>
      <c r="H127">
        <v>99999999</v>
      </c>
      <c r="I127" t="s">
        <v>64</v>
      </c>
      <c r="J127" t="s">
        <v>4117</v>
      </c>
      <c r="K127" t="s">
        <v>4118</v>
      </c>
      <c r="L127" t="s">
        <v>4118</v>
      </c>
      <c r="M127" t="s">
        <v>42</v>
      </c>
      <c r="N127" t="s">
        <v>5993</v>
      </c>
      <c r="P127" t="s">
        <v>23</v>
      </c>
      <c r="Q127" t="s">
        <v>62</v>
      </c>
      <c r="R127" t="s">
        <v>101</v>
      </c>
      <c r="S127">
        <v>0</v>
      </c>
      <c r="T127" t="s">
        <v>139</v>
      </c>
      <c r="U127">
        <v>0</v>
      </c>
      <c r="V127">
        <v>0</v>
      </c>
    </row>
    <row r="128" spans="1:22" x14ac:dyDescent="0.25">
      <c r="A128" t="s">
        <v>23</v>
      </c>
      <c r="B128">
        <v>1</v>
      </c>
      <c r="C128">
        <v>11060</v>
      </c>
      <c r="D128">
        <v>416</v>
      </c>
      <c r="E128" t="s">
        <v>5992</v>
      </c>
      <c r="F128">
        <v>20.09</v>
      </c>
      <c r="G128">
        <v>20191202</v>
      </c>
      <c r="H128">
        <v>99999999</v>
      </c>
      <c r="I128" t="s">
        <v>64</v>
      </c>
      <c r="J128" t="s">
        <v>4117</v>
      </c>
      <c r="K128" t="s">
        <v>4118</v>
      </c>
      <c r="L128" t="s">
        <v>4118</v>
      </c>
      <c r="M128" t="s">
        <v>42</v>
      </c>
      <c r="N128" t="s">
        <v>5993</v>
      </c>
      <c r="P128" t="s">
        <v>23</v>
      </c>
      <c r="Q128" t="s">
        <v>62</v>
      </c>
      <c r="R128" t="s">
        <v>101</v>
      </c>
      <c r="S128">
        <v>0</v>
      </c>
      <c r="T128" t="s">
        <v>139</v>
      </c>
      <c r="U128">
        <v>0</v>
      </c>
      <c r="V128">
        <v>0</v>
      </c>
    </row>
    <row r="129" spans="1:22" x14ac:dyDescent="0.25">
      <c r="A129" t="s">
        <v>23</v>
      </c>
      <c r="B129">
        <v>1</v>
      </c>
      <c r="C129">
        <v>11010</v>
      </c>
      <c r="D129">
        <v>417</v>
      </c>
      <c r="E129" t="s">
        <v>4897</v>
      </c>
      <c r="F129">
        <v>20.97</v>
      </c>
      <c r="G129">
        <v>20180511</v>
      </c>
      <c r="H129">
        <v>99999999</v>
      </c>
      <c r="I129" t="s">
        <v>64</v>
      </c>
      <c r="J129" t="s">
        <v>4117</v>
      </c>
      <c r="K129" t="s">
        <v>4118</v>
      </c>
      <c r="L129" t="s">
        <v>4898</v>
      </c>
      <c r="M129" t="s">
        <v>42</v>
      </c>
      <c r="N129" t="s">
        <v>4899</v>
      </c>
      <c r="P129" t="s">
        <v>23</v>
      </c>
      <c r="Q129" t="s">
        <v>62</v>
      </c>
      <c r="R129" t="s">
        <v>101</v>
      </c>
      <c r="S129">
        <v>0</v>
      </c>
      <c r="T129" t="s">
        <v>139</v>
      </c>
      <c r="U129">
        <v>0</v>
      </c>
      <c r="V129">
        <v>0</v>
      </c>
    </row>
    <row r="130" spans="1:22" x14ac:dyDescent="0.25">
      <c r="A130" t="s">
        <v>23</v>
      </c>
      <c r="B130">
        <v>1</v>
      </c>
      <c r="C130">
        <v>11020</v>
      </c>
      <c r="D130">
        <v>417</v>
      </c>
      <c r="E130" t="s">
        <v>4897</v>
      </c>
      <c r="F130">
        <v>20.97</v>
      </c>
      <c r="G130">
        <v>20180511</v>
      </c>
      <c r="H130">
        <v>99999999</v>
      </c>
      <c r="I130" t="s">
        <v>64</v>
      </c>
      <c r="J130" t="s">
        <v>4117</v>
      </c>
      <c r="K130" t="s">
        <v>4118</v>
      </c>
      <c r="L130" t="s">
        <v>4898</v>
      </c>
      <c r="M130" t="s">
        <v>42</v>
      </c>
      <c r="N130" t="s">
        <v>4899</v>
      </c>
      <c r="P130" t="s">
        <v>23</v>
      </c>
      <c r="Q130" t="s">
        <v>62</v>
      </c>
      <c r="R130" t="s">
        <v>101</v>
      </c>
      <c r="S130">
        <v>0</v>
      </c>
      <c r="T130" t="s">
        <v>139</v>
      </c>
      <c r="U130">
        <v>0</v>
      </c>
      <c r="V130">
        <v>0</v>
      </c>
    </row>
    <row r="131" spans="1:22" x14ac:dyDescent="0.25">
      <c r="A131" t="s">
        <v>23</v>
      </c>
      <c r="B131">
        <v>1</v>
      </c>
      <c r="C131">
        <v>11010</v>
      </c>
      <c r="D131">
        <v>418</v>
      </c>
      <c r="E131" t="s">
        <v>4116</v>
      </c>
      <c r="F131">
        <v>20.97</v>
      </c>
      <c r="G131">
        <v>20160701</v>
      </c>
      <c r="H131">
        <v>99999999</v>
      </c>
      <c r="I131" t="s">
        <v>64</v>
      </c>
      <c r="J131" t="s">
        <v>4117</v>
      </c>
      <c r="K131" t="s">
        <v>4118</v>
      </c>
      <c r="L131" t="s">
        <v>4119</v>
      </c>
      <c r="M131" t="s">
        <v>42</v>
      </c>
      <c r="N131" t="s">
        <v>4120</v>
      </c>
      <c r="P131" t="s">
        <v>23</v>
      </c>
      <c r="Q131" t="s">
        <v>62</v>
      </c>
      <c r="R131" t="s">
        <v>101</v>
      </c>
      <c r="S131">
        <v>0</v>
      </c>
      <c r="T131" t="s">
        <v>139</v>
      </c>
      <c r="U131">
        <v>0</v>
      </c>
      <c r="V131">
        <v>0</v>
      </c>
    </row>
    <row r="132" spans="1:22" x14ac:dyDescent="0.25">
      <c r="A132" t="s">
        <v>23</v>
      </c>
      <c r="B132">
        <v>1</v>
      </c>
      <c r="C132">
        <v>11020</v>
      </c>
      <c r="D132">
        <v>418</v>
      </c>
      <c r="E132" t="s">
        <v>4116</v>
      </c>
      <c r="F132">
        <v>20.97</v>
      </c>
      <c r="G132">
        <v>20160701</v>
      </c>
      <c r="H132">
        <v>99999999</v>
      </c>
      <c r="I132" t="s">
        <v>64</v>
      </c>
      <c r="J132" t="s">
        <v>4117</v>
      </c>
      <c r="K132" t="s">
        <v>4118</v>
      </c>
      <c r="L132" t="s">
        <v>4119</v>
      </c>
      <c r="M132" t="s">
        <v>42</v>
      </c>
      <c r="N132" t="s">
        <v>4120</v>
      </c>
      <c r="P132" t="s">
        <v>23</v>
      </c>
      <c r="Q132" t="s">
        <v>62</v>
      </c>
      <c r="R132" t="s">
        <v>101</v>
      </c>
      <c r="S132">
        <v>0</v>
      </c>
      <c r="T132" t="s">
        <v>139</v>
      </c>
      <c r="U132">
        <v>0</v>
      </c>
      <c r="V132">
        <v>0</v>
      </c>
    </row>
    <row r="133" spans="1:22" x14ac:dyDescent="0.25">
      <c r="A133" t="s">
        <v>23</v>
      </c>
      <c r="B133">
        <v>1</v>
      </c>
      <c r="C133">
        <v>11010</v>
      </c>
      <c r="D133">
        <v>419</v>
      </c>
      <c r="E133" t="s">
        <v>4496</v>
      </c>
      <c r="F133">
        <v>8.19</v>
      </c>
      <c r="G133">
        <v>20160813</v>
      </c>
      <c r="H133">
        <v>99999999</v>
      </c>
      <c r="I133" t="s">
        <v>25</v>
      </c>
      <c r="J133" t="s">
        <v>3658</v>
      </c>
      <c r="K133" t="s">
        <v>4148</v>
      </c>
      <c r="L133" t="s">
        <v>4166</v>
      </c>
      <c r="M133" t="s">
        <v>4150</v>
      </c>
      <c r="N133" t="s">
        <v>4168</v>
      </c>
      <c r="P133" t="s">
        <v>23</v>
      </c>
      <c r="Q133" t="s">
        <v>62</v>
      </c>
      <c r="R133" t="s">
        <v>101</v>
      </c>
      <c r="S133">
        <v>0</v>
      </c>
      <c r="T133">
        <v>55</v>
      </c>
      <c r="U133">
        <v>0</v>
      </c>
      <c r="V133">
        <v>0</v>
      </c>
    </row>
    <row r="134" spans="1:22" x14ac:dyDescent="0.25">
      <c r="A134" t="s">
        <v>23</v>
      </c>
      <c r="B134">
        <v>1</v>
      </c>
      <c r="C134">
        <v>11020</v>
      </c>
      <c r="D134">
        <v>419</v>
      </c>
      <c r="E134" t="s">
        <v>4496</v>
      </c>
      <c r="F134">
        <v>8.19</v>
      </c>
      <c r="G134">
        <v>20160813</v>
      </c>
      <c r="H134">
        <v>99999999</v>
      </c>
      <c r="I134" t="s">
        <v>25</v>
      </c>
      <c r="J134" t="s">
        <v>3658</v>
      </c>
      <c r="K134" t="s">
        <v>4148</v>
      </c>
      <c r="L134" t="s">
        <v>4166</v>
      </c>
      <c r="M134" t="s">
        <v>4150</v>
      </c>
      <c r="N134" t="s">
        <v>4168</v>
      </c>
      <c r="P134" t="s">
        <v>23</v>
      </c>
      <c r="Q134" t="s">
        <v>62</v>
      </c>
      <c r="R134" t="s">
        <v>101</v>
      </c>
      <c r="S134">
        <v>0</v>
      </c>
      <c r="T134">
        <v>55</v>
      </c>
      <c r="U134">
        <v>0</v>
      </c>
      <c r="V134">
        <v>0</v>
      </c>
    </row>
    <row r="135" spans="1:22" x14ac:dyDescent="0.25">
      <c r="A135" t="s">
        <v>23</v>
      </c>
      <c r="B135">
        <v>1</v>
      </c>
      <c r="C135">
        <v>11060</v>
      </c>
      <c r="D135">
        <v>419</v>
      </c>
      <c r="E135" t="s">
        <v>4496</v>
      </c>
      <c r="F135">
        <v>8.19</v>
      </c>
      <c r="G135">
        <v>20160813</v>
      </c>
      <c r="H135">
        <v>99999999</v>
      </c>
      <c r="I135" t="s">
        <v>25</v>
      </c>
      <c r="J135" t="s">
        <v>3658</v>
      </c>
      <c r="K135" t="s">
        <v>4148</v>
      </c>
      <c r="L135" t="s">
        <v>4166</v>
      </c>
      <c r="M135" t="s">
        <v>4150</v>
      </c>
      <c r="N135" t="s">
        <v>4168</v>
      </c>
      <c r="P135" t="s">
        <v>23</v>
      </c>
      <c r="Q135" t="s">
        <v>62</v>
      </c>
      <c r="R135" t="s">
        <v>101</v>
      </c>
      <c r="S135">
        <v>0</v>
      </c>
      <c r="T135">
        <v>55</v>
      </c>
      <c r="U135">
        <v>0</v>
      </c>
      <c r="V135">
        <v>0</v>
      </c>
    </row>
    <row r="136" spans="1:22" x14ac:dyDescent="0.25">
      <c r="A136" t="s">
        <v>23</v>
      </c>
      <c r="B136">
        <v>1</v>
      </c>
      <c r="C136">
        <v>11010</v>
      </c>
      <c r="D136">
        <v>420</v>
      </c>
      <c r="E136" t="s">
        <v>4147</v>
      </c>
      <c r="F136">
        <v>8.19</v>
      </c>
      <c r="G136">
        <v>20160729</v>
      </c>
      <c r="H136">
        <v>99999999</v>
      </c>
      <c r="I136" t="s">
        <v>25</v>
      </c>
      <c r="J136" t="s">
        <v>3658</v>
      </c>
      <c r="K136" t="s">
        <v>4148</v>
      </c>
      <c r="L136" t="s">
        <v>4149</v>
      </c>
      <c r="M136" t="s">
        <v>4150</v>
      </c>
      <c r="N136" t="s">
        <v>4151</v>
      </c>
      <c r="P136" t="s">
        <v>23</v>
      </c>
      <c r="Q136" t="s">
        <v>62</v>
      </c>
      <c r="R136" t="s">
        <v>101</v>
      </c>
      <c r="S136">
        <v>0</v>
      </c>
      <c r="T136">
        <v>55</v>
      </c>
      <c r="U136">
        <v>0</v>
      </c>
      <c r="V136">
        <v>0</v>
      </c>
    </row>
    <row r="137" spans="1:22" x14ac:dyDescent="0.25">
      <c r="A137" t="s">
        <v>23</v>
      </c>
      <c r="B137">
        <v>1</v>
      </c>
      <c r="C137">
        <v>11020</v>
      </c>
      <c r="D137">
        <v>420</v>
      </c>
      <c r="E137" t="s">
        <v>4147</v>
      </c>
      <c r="F137">
        <v>8.19</v>
      </c>
      <c r="G137">
        <v>20160729</v>
      </c>
      <c r="H137">
        <v>99999999</v>
      </c>
      <c r="I137" t="s">
        <v>25</v>
      </c>
      <c r="J137" t="s">
        <v>3658</v>
      </c>
      <c r="K137" t="s">
        <v>4148</v>
      </c>
      <c r="L137" t="s">
        <v>4149</v>
      </c>
      <c r="M137" t="s">
        <v>4150</v>
      </c>
      <c r="N137" t="s">
        <v>4151</v>
      </c>
      <c r="P137" t="s">
        <v>23</v>
      </c>
      <c r="Q137" t="s">
        <v>62</v>
      </c>
      <c r="R137" t="s">
        <v>101</v>
      </c>
      <c r="S137">
        <v>0</v>
      </c>
      <c r="T137">
        <v>55</v>
      </c>
      <c r="U137">
        <v>0</v>
      </c>
      <c r="V137">
        <v>0</v>
      </c>
    </row>
    <row r="138" spans="1:22" x14ac:dyDescent="0.25">
      <c r="A138" t="s">
        <v>23</v>
      </c>
      <c r="B138">
        <v>1</v>
      </c>
      <c r="C138">
        <v>11060</v>
      </c>
      <c r="D138">
        <v>420</v>
      </c>
      <c r="E138" t="s">
        <v>4147</v>
      </c>
      <c r="F138">
        <v>8.19</v>
      </c>
      <c r="G138">
        <v>20160729</v>
      </c>
      <c r="H138">
        <v>99999999</v>
      </c>
      <c r="I138" t="s">
        <v>25</v>
      </c>
      <c r="J138" t="s">
        <v>3658</v>
      </c>
      <c r="K138" t="s">
        <v>4148</v>
      </c>
      <c r="L138" t="s">
        <v>4149</v>
      </c>
      <c r="M138" t="s">
        <v>4150</v>
      </c>
      <c r="N138" t="s">
        <v>4151</v>
      </c>
      <c r="P138" t="s">
        <v>23</v>
      </c>
      <c r="Q138" t="s">
        <v>62</v>
      </c>
      <c r="R138" t="s">
        <v>101</v>
      </c>
      <c r="S138">
        <v>0</v>
      </c>
      <c r="T138">
        <v>55</v>
      </c>
      <c r="U138">
        <v>0</v>
      </c>
      <c r="V138">
        <v>0</v>
      </c>
    </row>
    <row r="139" spans="1:22" x14ac:dyDescent="0.25">
      <c r="A139" t="s">
        <v>23</v>
      </c>
      <c r="B139">
        <v>1</v>
      </c>
      <c r="C139">
        <v>11010</v>
      </c>
      <c r="D139">
        <v>421</v>
      </c>
      <c r="E139" t="s">
        <v>4152</v>
      </c>
      <c r="F139">
        <v>8.19</v>
      </c>
      <c r="G139">
        <v>20160729</v>
      </c>
      <c r="H139">
        <v>99999999</v>
      </c>
      <c r="I139" t="s">
        <v>25</v>
      </c>
      <c r="J139" t="s">
        <v>3658</v>
      </c>
      <c r="K139" t="s">
        <v>4148</v>
      </c>
      <c r="L139" t="s">
        <v>4148</v>
      </c>
      <c r="M139" t="s">
        <v>4150</v>
      </c>
      <c r="N139" t="s">
        <v>4153</v>
      </c>
      <c r="P139" t="s">
        <v>23</v>
      </c>
      <c r="Q139" t="s">
        <v>62</v>
      </c>
      <c r="R139" t="s">
        <v>101</v>
      </c>
      <c r="S139">
        <v>0</v>
      </c>
      <c r="T139">
        <v>55</v>
      </c>
      <c r="U139">
        <v>0</v>
      </c>
      <c r="V139">
        <v>0</v>
      </c>
    </row>
    <row r="140" spans="1:22" x14ac:dyDescent="0.25">
      <c r="A140" t="s">
        <v>23</v>
      </c>
      <c r="B140">
        <v>1</v>
      </c>
      <c r="C140">
        <v>11020</v>
      </c>
      <c r="D140">
        <v>421</v>
      </c>
      <c r="E140" t="s">
        <v>4152</v>
      </c>
      <c r="F140">
        <v>8.19</v>
      </c>
      <c r="G140">
        <v>20160729</v>
      </c>
      <c r="H140">
        <v>99999999</v>
      </c>
      <c r="I140" t="s">
        <v>25</v>
      </c>
      <c r="J140" t="s">
        <v>3658</v>
      </c>
      <c r="K140" t="s">
        <v>4148</v>
      </c>
      <c r="L140" t="s">
        <v>4148</v>
      </c>
      <c r="M140" t="s">
        <v>4150</v>
      </c>
      <c r="N140" t="s">
        <v>4153</v>
      </c>
      <c r="P140" t="s">
        <v>23</v>
      </c>
      <c r="Q140" t="s">
        <v>62</v>
      </c>
      <c r="R140" t="s">
        <v>101</v>
      </c>
      <c r="S140">
        <v>0</v>
      </c>
      <c r="T140">
        <v>55</v>
      </c>
      <c r="U140">
        <v>0</v>
      </c>
      <c r="V140">
        <v>0</v>
      </c>
    </row>
    <row r="141" spans="1:22" x14ac:dyDescent="0.25">
      <c r="A141" t="s">
        <v>23</v>
      </c>
      <c r="B141">
        <v>1</v>
      </c>
      <c r="C141">
        <v>11060</v>
      </c>
      <c r="D141">
        <v>421</v>
      </c>
      <c r="E141" t="s">
        <v>4152</v>
      </c>
      <c r="F141">
        <v>8.19</v>
      </c>
      <c r="G141">
        <v>20160729</v>
      </c>
      <c r="H141">
        <v>99999999</v>
      </c>
      <c r="I141" t="s">
        <v>25</v>
      </c>
      <c r="J141" t="s">
        <v>3658</v>
      </c>
      <c r="K141" t="s">
        <v>4148</v>
      </c>
      <c r="L141" t="s">
        <v>4148</v>
      </c>
      <c r="M141" t="s">
        <v>4150</v>
      </c>
      <c r="N141" t="s">
        <v>4153</v>
      </c>
      <c r="P141" t="s">
        <v>23</v>
      </c>
      <c r="Q141" t="s">
        <v>62</v>
      </c>
      <c r="R141" t="s">
        <v>101</v>
      </c>
      <c r="S141">
        <v>0</v>
      </c>
      <c r="T141">
        <v>55</v>
      </c>
      <c r="U141">
        <v>0</v>
      </c>
      <c r="V141">
        <v>0</v>
      </c>
    </row>
    <row r="142" spans="1:22" x14ac:dyDescent="0.25">
      <c r="A142" t="s">
        <v>23</v>
      </c>
      <c r="B142">
        <v>1</v>
      </c>
      <c r="C142">
        <v>11010</v>
      </c>
      <c r="D142">
        <v>422</v>
      </c>
      <c r="E142" t="s">
        <v>4154</v>
      </c>
      <c r="F142">
        <v>8.19</v>
      </c>
      <c r="G142">
        <v>20160729</v>
      </c>
      <c r="H142">
        <v>99999999</v>
      </c>
      <c r="I142" t="s">
        <v>25</v>
      </c>
      <c r="J142" t="s">
        <v>3658</v>
      </c>
      <c r="K142" t="s">
        <v>4148</v>
      </c>
      <c r="L142" t="s">
        <v>4155</v>
      </c>
      <c r="M142" t="s">
        <v>4150</v>
      </c>
      <c r="N142" t="s">
        <v>4156</v>
      </c>
      <c r="P142" t="s">
        <v>23</v>
      </c>
      <c r="Q142" t="s">
        <v>62</v>
      </c>
      <c r="R142" t="s">
        <v>101</v>
      </c>
      <c r="S142">
        <v>0</v>
      </c>
      <c r="T142">
        <v>55</v>
      </c>
      <c r="U142">
        <v>0</v>
      </c>
      <c r="V142">
        <v>0</v>
      </c>
    </row>
    <row r="143" spans="1:22" x14ac:dyDescent="0.25">
      <c r="A143" t="s">
        <v>23</v>
      </c>
      <c r="B143">
        <v>1</v>
      </c>
      <c r="C143">
        <v>11020</v>
      </c>
      <c r="D143">
        <v>422</v>
      </c>
      <c r="E143" t="s">
        <v>4154</v>
      </c>
      <c r="F143">
        <v>8.19</v>
      </c>
      <c r="G143">
        <v>20160729</v>
      </c>
      <c r="H143">
        <v>99999999</v>
      </c>
      <c r="I143" t="s">
        <v>25</v>
      </c>
      <c r="J143" t="s">
        <v>3658</v>
      </c>
      <c r="K143" t="s">
        <v>4148</v>
      </c>
      <c r="L143" t="s">
        <v>4155</v>
      </c>
      <c r="M143" t="s">
        <v>4150</v>
      </c>
      <c r="N143" t="s">
        <v>4156</v>
      </c>
      <c r="P143" t="s">
        <v>23</v>
      </c>
      <c r="Q143" t="s">
        <v>62</v>
      </c>
      <c r="R143" t="s">
        <v>101</v>
      </c>
      <c r="S143">
        <v>0</v>
      </c>
      <c r="T143">
        <v>55</v>
      </c>
      <c r="U143">
        <v>0</v>
      </c>
      <c r="V143">
        <v>0</v>
      </c>
    </row>
    <row r="144" spans="1:22" x14ac:dyDescent="0.25">
      <c r="A144" t="s">
        <v>23</v>
      </c>
      <c r="B144">
        <v>1</v>
      </c>
      <c r="C144">
        <v>11060</v>
      </c>
      <c r="D144">
        <v>422</v>
      </c>
      <c r="E144" t="s">
        <v>4154</v>
      </c>
      <c r="F144">
        <v>8.19</v>
      </c>
      <c r="G144">
        <v>20160729</v>
      </c>
      <c r="H144">
        <v>99999999</v>
      </c>
      <c r="I144" t="s">
        <v>25</v>
      </c>
      <c r="J144" t="s">
        <v>3658</v>
      </c>
      <c r="K144" t="s">
        <v>4148</v>
      </c>
      <c r="L144" t="s">
        <v>4155</v>
      </c>
      <c r="M144" t="s">
        <v>4150</v>
      </c>
      <c r="N144" t="s">
        <v>4156</v>
      </c>
      <c r="P144" t="s">
        <v>23</v>
      </c>
      <c r="Q144" t="s">
        <v>62</v>
      </c>
      <c r="R144" t="s">
        <v>101</v>
      </c>
      <c r="S144">
        <v>0</v>
      </c>
      <c r="T144">
        <v>55</v>
      </c>
      <c r="U144">
        <v>0</v>
      </c>
      <c r="V144">
        <v>0</v>
      </c>
    </row>
    <row r="145" spans="1:22" x14ac:dyDescent="0.25">
      <c r="A145" t="s">
        <v>23</v>
      </c>
      <c r="B145">
        <v>1</v>
      </c>
      <c r="C145">
        <v>11010</v>
      </c>
      <c r="D145">
        <v>423</v>
      </c>
      <c r="E145" t="s">
        <v>4152</v>
      </c>
      <c r="F145">
        <v>9.2799999999999994</v>
      </c>
      <c r="G145">
        <v>20160729</v>
      </c>
      <c r="H145">
        <v>99999999</v>
      </c>
      <c r="I145" t="s">
        <v>25</v>
      </c>
      <c r="J145" t="s">
        <v>3658</v>
      </c>
      <c r="K145" t="s">
        <v>4148</v>
      </c>
      <c r="L145" t="s">
        <v>4148</v>
      </c>
      <c r="M145" t="s">
        <v>4150</v>
      </c>
      <c r="N145" t="s">
        <v>4157</v>
      </c>
      <c r="P145" t="s">
        <v>23</v>
      </c>
      <c r="Q145" t="s">
        <v>62</v>
      </c>
      <c r="R145" t="s">
        <v>101</v>
      </c>
      <c r="S145">
        <v>0</v>
      </c>
      <c r="T145">
        <v>55</v>
      </c>
      <c r="U145">
        <v>0</v>
      </c>
      <c r="V145">
        <v>0</v>
      </c>
    </row>
    <row r="146" spans="1:22" x14ac:dyDescent="0.25">
      <c r="A146" t="s">
        <v>23</v>
      </c>
      <c r="B146">
        <v>1</v>
      </c>
      <c r="C146">
        <v>11020</v>
      </c>
      <c r="D146">
        <v>423</v>
      </c>
      <c r="E146" t="s">
        <v>4152</v>
      </c>
      <c r="F146">
        <v>9.2799999999999994</v>
      </c>
      <c r="G146">
        <v>20160729</v>
      </c>
      <c r="H146">
        <v>99999999</v>
      </c>
      <c r="I146" t="s">
        <v>25</v>
      </c>
      <c r="J146" t="s">
        <v>3658</v>
      </c>
      <c r="K146" t="s">
        <v>4148</v>
      </c>
      <c r="L146" t="s">
        <v>4148</v>
      </c>
      <c r="M146" t="s">
        <v>4150</v>
      </c>
      <c r="N146" t="s">
        <v>4157</v>
      </c>
      <c r="P146" t="s">
        <v>23</v>
      </c>
      <c r="Q146" t="s">
        <v>62</v>
      </c>
      <c r="R146" t="s">
        <v>101</v>
      </c>
      <c r="S146">
        <v>0</v>
      </c>
      <c r="T146">
        <v>55</v>
      </c>
      <c r="U146">
        <v>0</v>
      </c>
      <c r="V146">
        <v>0</v>
      </c>
    </row>
    <row r="147" spans="1:22" x14ac:dyDescent="0.25">
      <c r="A147" t="s">
        <v>23</v>
      </c>
      <c r="B147">
        <v>1</v>
      </c>
      <c r="C147">
        <v>11060</v>
      </c>
      <c r="D147">
        <v>423</v>
      </c>
      <c r="E147" t="s">
        <v>4152</v>
      </c>
      <c r="F147">
        <v>9.2799999999999994</v>
      </c>
      <c r="G147">
        <v>20160729</v>
      </c>
      <c r="H147">
        <v>99999999</v>
      </c>
      <c r="I147" t="s">
        <v>25</v>
      </c>
      <c r="J147" t="s">
        <v>3658</v>
      </c>
      <c r="K147" t="s">
        <v>4148</v>
      </c>
      <c r="L147" t="s">
        <v>4148</v>
      </c>
      <c r="M147" t="s">
        <v>4150</v>
      </c>
      <c r="N147" t="s">
        <v>4157</v>
      </c>
      <c r="P147" t="s">
        <v>23</v>
      </c>
      <c r="Q147" t="s">
        <v>62</v>
      </c>
      <c r="R147" t="s">
        <v>101</v>
      </c>
      <c r="S147">
        <v>0</v>
      </c>
      <c r="T147">
        <v>55</v>
      </c>
      <c r="U147">
        <v>0</v>
      </c>
      <c r="V147">
        <v>0</v>
      </c>
    </row>
    <row r="148" spans="1:22" x14ac:dyDescent="0.25">
      <c r="A148" t="s">
        <v>23</v>
      </c>
      <c r="B148">
        <v>1</v>
      </c>
      <c r="C148">
        <v>11010</v>
      </c>
      <c r="D148">
        <v>424</v>
      </c>
      <c r="E148" t="s">
        <v>4158</v>
      </c>
      <c r="F148">
        <v>8.92</v>
      </c>
      <c r="G148">
        <v>20160729</v>
      </c>
      <c r="H148">
        <v>99999999</v>
      </c>
      <c r="I148" t="s">
        <v>25</v>
      </c>
      <c r="J148" t="s">
        <v>3658</v>
      </c>
      <c r="K148" t="s">
        <v>4148</v>
      </c>
      <c r="L148" t="s">
        <v>4159</v>
      </c>
      <c r="M148" t="s">
        <v>4160</v>
      </c>
      <c r="N148" t="s">
        <v>4161</v>
      </c>
      <c r="P148" t="s">
        <v>23</v>
      </c>
      <c r="Q148" t="s">
        <v>62</v>
      </c>
      <c r="R148" t="s">
        <v>101</v>
      </c>
      <c r="S148">
        <v>0</v>
      </c>
      <c r="T148">
        <v>56</v>
      </c>
      <c r="U148">
        <v>0</v>
      </c>
      <c r="V148">
        <v>0</v>
      </c>
    </row>
    <row r="149" spans="1:22" x14ac:dyDescent="0.25">
      <c r="A149" t="s">
        <v>23</v>
      </c>
      <c r="B149">
        <v>1</v>
      </c>
      <c r="C149">
        <v>11020</v>
      </c>
      <c r="D149">
        <v>424</v>
      </c>
      <c r="E149" t="s">
        <v>4158</v>
      </c>
      <c r="F149">
        <v>8.92</v>
      </c>
      <c r="G149">
        <v>20160729</v>
      </c>
      <c r="H149">
        <v>99999999</v>
      </c>
      <c r="I149" t="s">
        <v>25</v>
      </c>
      <c r="J149" t="s">
        <v>3658</v>
      </c>
      <c r="K149" t="s">
        <v>4148</v>
      </c>
      <c r="L149" t="s">
        <v>4159</v>
      </c>
      <c r="M149" t="s">
        <v>4160</v>
      </c>
      <c r="N149" t="s">
        <v>4161</v>
      </c>
      <c r="P149" t="s">
        <v>23</v>
      </c>
      <c r="Q149" t="s">
        <v>62</v>
      </c>
      <c r="R149" t="s">
        <v>101</v>
      </c>
      <c r="S149">
        <v>0</v>
      </c>
      <c r="T149">
        <v>56</v>
      </c>
      <c r="U149">
        <v>0</v>
      </c>
      <c r="V149">
        <v>0</v>
      </c>
    </row>
    <row r="150" spans="1:22" x14ac:dyDescent="0.25">
      <c r="A150" t="s">
        <v>23</v>
      </c>
      <c r="B150">
        <v>1</v>
      </c>
      <c r="C150">
        <v>11060</v>
      </c>
      <c r="D150">
        <v>424</v>
      </c>
      <c r="E150" t="s">
        <v>4158</v>
      </c>
      <c r="F150">
        <v>8.92</v>
      </c>
      <c r="G150">
        <v>20160729</v>
      </c>
      <c r="H150">
        <v>99999999</v>
      </c>
      <c r="I150" t="s">
        <v>25</v>
      </c>
      <c r="J150" t="s">
        <v>3658</v>
      </c>
      <c r="K150" t="s">
        <v>4148</v>
      </c>
      <c r="L150" t="s">
        <v>4159</v>
      </c>
      <c r="M150" t="s">
        <v>4160</v>
      </c>
      <c r="N150" t="s">
        <v>4161</v>
      </c>
      <c r="P150" t="s">
        <v>23</v>
      </c>
      <c r="Q150" t="s">
        <v>62</v>
      </c>
      <c r="R150" t="s">
        <v>101</v>
      </c>
      <c r="S150">
        <v>0</v>
      </c>
      <c r="T150">
        <v>56</v>
      </c>
      <c r="U150">
        <v>0</v>
      </c>
      <c r="V150">
        <v>0</v>
      </c>
    </row>
    <row r="151" spans="1:22" x14ac:dyDescent="0.25">
      <c r="A151" t="s">
        <v>23</v>
      </c>
      <c r="B151">
        <v>1</v>
      </c>
      <c r="C151">
        <v>11010</v>
      </c>
      <c r="D151">
        <v>425</v>
      </c>
      <c r="E151" t="s">
        <v>4162</v>
      </c>
      <c r="F151">
        <v>8.92</v>
      </c>
      <c r="G151">
        <v>20160729</v>
      </c>
      <c r="H151">
        <v>99999999</v>
      </c>
      <c r="I151" t="s">
        <v>25</v>
      </c>
      <c r="J151" t="s">
        <v>3658</v>
      </c>
      <c r="K151" t="s">
        <v>4148</v>
      </c>
      <c r="L151" t="s">
        <v>4163</v>
      </c>
      <c r="M151" t="s">
        <v>4160</v>
      </c>
      <c r="N151" t="s">
        <v>4164</v>
      </c>
      <c r="P151" t="s">
        <v>23</v>
      </c>
      <c r="Q151" t="s">
        <v>62</v>
      </c>
      <c r="R151" t="s">
        <v>101</v>
      </c>
      <c r="S151">
        <v>0</v>
      </c>
      <c r="T151">
        <v>56</v>
      </c>
      <c r="U151">
        <v>0</v>
      </c>
      <c r="V151">
        <v>0</v>
      </c>
    </row>
    <row r="152" spans="1:22" x14ac:dyDescent="0.25">
      <c r="A152" t="s">
        <v>23</v>
      </c>
      <c r="B152">
        <v>1</v>
      </c>
      <c r="C152">
        <v>11020</v>
      </c>
      <c r="D152">
        <v>425</v>
      </c>
      <c r="E152" t="s">
        <v>4162</v>
      </c>
      <c r="F152">
        <v>8.92</v>
      </c>
      <c r="G152">
        <v>20160729</v>
      </c>
      <c r="H152">
        <v>99999999</v>
      </c>
      <c r="I152" t="s">
        <v>25</v>
      </c>
      <c r="J152" t="s">
        <v>3658</v>
      </c>
      <c r="K152" t="s">
        <v>4148</v>
      </c>
      <c r="L152" t="s">
        <v>4163</v>
      </c>
      <c r="M152" t="s">
        <v>4160</v>
      </c>
      <c r="N152" t="s">
        <v>4164</v>
      </c>
      <c r="P152" t="s">
        <v>23</v>
      </c>
      <c r="Q152" t="s">
        <v>62</v>
      </c>
      <c r="R152" t="s">
        <v>101</v>
      </c>
      <c r="S152">
        <v>0</v>
      </c>
      <c r="T152">
        <v>56</v>
      </c>
      <c r="U152">
        <v>0</v>
      </c>
      <c r="V152">
        <v>0</v>
      </c>
    </row>
    <row r="153" spans="1:22" x14ac:dyDescent="0.25">
      <c r="A153" t="s">
        <v>23</v>
      </c>
      <c r="B153">
        <v>1</v>
      </c>
      <c r="C153">
        <v>11060</v>
      </c>
      <c r="D153">
        <v>425</v>
      </c>
      <c r="E153" t="s">
        <v>4162</v>
      </c>
      <c r="F153">
        <v>8.92</v>
      </c>
      <c r="G153">
        <v>20160729</v>
      </c>
      <c r="H153">
        <v>99999999</v>
      </c>
      <c r="I153" t="s">
        <v>25</v>
      </c>
      <c r="J153" t="s">
        <v>3658</v>
      </c>
      <c r="K153" t="s">
        <v>4148</v>
      </c>
      <c r="L153" t="s">
        <v>4163</v>
      </c>
      <c r="M153" t="s">
        <v>4160</v>
      </c>
      <c r="N153" t="s">
        <v>4164</v>
      </c>
      <c r="P153" t="s">
        <v>23</v>
      </c>
      <c r="Q153" t="s">
        <v>62</v>
      </c>
      <c r="R153" t="s">
        <v>101</v>
      </c>
      <c r="S153">
        <v>0</v>
      </c>
      <c r="T153">
        <v>56</v>
      </c>
      <c r="U153">
        <v>0</v>
      </c>
      <c r="V153">
        <v>0</v>
      </c>
    </row>
    <row r="154" spans="1:22" x14ac:dyDescent="0.25">
      <c r="A154" t="s">
        <v>23</v>
      </c>
      <c r="B154">
        <v>1</v>
      </c>
      <c r="C154">
        <v>11010</v>
      </c>
      <c r="D154">
        <v>426</v>
      </c>
      <c r="E154" t="s">
        <v>4165</v>
      </c>
      <c r="F154">
        <v>4.0999999999999996</v>
      </c>
      <c r="G154">
        <v>20160813</v>
      </c>
      <c r="H154">
        <v>99999999</v>
      </c>
      <c r="I154" t="s">
        <v>25</v>
      </c>
      <c r="J154" t="s">
        <v>3658</v>
      </c>
      <c r="K154" t="s">
        <v>4148</v>
      </c>
      <c r="L154" t="s">
        <v>4166</v>
      </c>
      <c r="M154" t="s">
        <v>4167</v>
      </c>
      <c r="N154" t="s">
        <v>4168</v>
      </c>
      <c r="P154" t="s">
        <v>23</v>
      </c>
      <c r="Q154" t="s">
        <v>62</v>
      </c>
      <c r="R154" t="s">
        <v>101</v>
      </c>
      <c r="S154">
        <v>0</v>
      </c>
      <c r="T154">
        <v>37</v>
      </c>
      <c r="U154">
        <v>0</v>
      </c>
      <c r="V154">
        <v>0</v>
      </c>
    </row>
    <row r="155" spans="1:22" x14ac:dyDescent="0.25">
      <c r="A155" t="s">
        <v>23</v>
      </c>
      <c r="B155">
        <v>1</v>
      </c>
      <c r="C155">
        <v>11020</v>
      </c>
      <c r="D155">
        <v>426</v>
      </c>
      <c r="E155" t="s">
        <v>4165</v>
      </c>
      <c r="F155">
        <v>4.0999999999999996</v>
      </c>
      <c r="G155">
        <v>20160813</v>
      </c>
      <c r="H155">
        <v>99999999</v>
      </c>
      <c r="I155" t="s">
        <v>25</v>
      </c>
      <c r="J155" t="s">
        <v>3658</v>
      </c>
      <c r="K155" t="s">
        <v>4148</v>
      </c>
      <c r="L155" t="s">
        <v>4166</v>
      </c>
      <c r="M155" t="s">
        <v>4167</v>
      </c>
      <c r="N155" t="s">
        <v>4168</v>
      </c>
      <c r="P155" t="s">
        <v>23</v>
      </c>
      <c r="Q155" t="s">
        <v>62</v>
      </c>
      <c r="R155" t="s">
        <v>101</v>
      </c>
      <c r="S155">
        <v>0</v>
      </c>
      <c r="T155">
        <v>37</v>
      </c>
      <c r="U155">
        <v>0</v>
      </c>
      <c r="V155">
        <v>0</v>
      </c>
    </row>
    <row r="156" spans="1:22" x14ac:dyDescent="0.25">
      <c r="A156" t="s">
        <v>23</v>
      </c>
      <c r="B156">
        <v>1</v>
      </c>
      <c r="C156">
        <v>11060</v>
      </c>
      <c r="D156">
        <v>426</v>
      </c>
      <c r="E156" t="s">
        <v>4165</v>
      </c>
      <c r="F156">
        <v>4.0999999999999996</v>
      </c>
      <c r="G156">
        <v>20160813</v>
      </c>
      <c r="H156">
        <v>99999999</v>
      </c>
      <c r="I156" t="s">
        <v>25</v>
      </c>
      <c r="J156" t="s">
        <v>3658</v>
      </c>
      <c r="K156" t="s">
        <v>4148</v>
      </c>
      <c r="L156" t="s">
        <v>4166</v>
      </c>
      <c r="M156" t="s">
        <v>4167</v>
      </c>
      <c r="N156" t="s">
        <v>4168</v>
      </c>
      <c r="P156" t="s">
        <v>23</v>
      </c>
      <c r="Q156" t="s">
        <v>62</v>
      </c>
      <c r="R156" t="s">
        <v>101</v>
      </c>
      <c r="S156">
        <v>0</v>
      </c>
      <c r="T156">
        <v>37</v>
      </c>
      <c r="U156">
        <v>0</v>
      </c>
      <c r="V156">
        <v>0</v>
      </c>
    </row>
    <row r="157" spans="1:22" x14ac:dyDescent="0.25">
      <c r="A157" t="s">
        <v>23</v>
      </c>
      <c r="B157">
        <v>1</v>
      </c>
      <c r="C157">
        <v>11010</v>
      </c>
      <c r="D157">
        <v>427</v>
      </c>
      <c r="E157" t="s">
        <v>4169</v>
      </c>
      <c r="F157">
        <v>4.0999999999999996</v>
      </c>
      <c r="G157">
        <v>20160813</v>
      </c>
      <c r="H157">
        <v>99999999</v>
      </c>
      <c r="I157" t="s">
        <v>25</v>
      </c>
      <c r="J157" t="s">
        <v>3658</v>
      </c>
      <c r="K157" t="s">
        <v>4148</v>
      </c>
      <c r="L157" t="s">
        <v>4149</v>
      </c>
      <c r="M157" t="s">
        <v>4167</v>
      </c>
      <c r="N157" t="s">
        <v>4151</v>
      </c>
      <c r="P157" t="s">
        <v>23</v>
      </c>
      <c r="Q157" t="s">
        <v>62</v>
      </c>
      <c r="R157" t="s">
        <v>101</v>
      </c>
      <c r="S157">
        <v>0</v>
      </c>
      <c r="T157">
        <v>37</v>
      </c>
      <c r="U157">
        <v>0</v>
      </c>
      <c r="V157">
        <v>0</v>
      </c>
    </row>
    <row r="158" spans="1:22" x14ac:dyDescent="0.25">
      <c r="A158" t="s">
        <v>23</v>
      </c>
      <c r="B158">
        <v>1</v>
      </c>
      <c r="C158">
        <v>11020</v>
      </c>
      <c r="D158">
        <v>427</v>
      </c>
      <c r="E158" t="s">
        <v>4169</v>
      </c>
      <c r="F158">
        <v>4.0999999999999996</v>
      </c>
      <c r="G158">
        <v>20160813</v>
      </c>
      <c r="H158">
        <v>99999999</v>
      </c>
      <c r="I158" t="s">
        <v>25</v>
      </c>
      <c r="J158" t="s">
        <v>3658</v>
      </c>
      <c r="K158" t="s">
        <v>4148</v>
      </c>
      <c r="L158" t="s">
        <v>4149</v>
      </c>
      <c r="M158" t="s">
        <v>4167</v>
      </c>
      <c r="N158" t="s">
        <v>4151</v>
      </c>
      <c r="P158" t="s">
        <v>23</v>
      </c>
      <c r="Q158" t="s">
        <v>62</v>
      </c>
      <c r="R158" t="s">
        <v>101</v>
      </c>
      <c r="S158">
        <v>0</v>
      </c>
      <c r="T158">
        <v>37</v>
      </c>
      <c r="U158">
        <v>0</v>
      </c>
      <c r="V158">
        <v>0</v>
      </c>
    </row>
    <row r="159" spans="1:22" x14ac:dyDescent="0.25">
      <c r="A159" t="s">
        <v>23</v>
      </c>
      <c r="B159">
        <v>1</v>
      </c>
      <c r="C159">
        <v>11060</v>
      </c>
      <c r="D159">
        <v>427</v>
      </c>
      <c r="E159" t="s">
        <v>4169</v>
      </c>
      <c r="F159">
        <v>4.0999999999999996</v>
      </c>
      <c r="G159">
        <v>20160813</v>
      </c>
      <c r="H159">
        <v>99999999</v>
      </c>
      <c r="I159" t="s">
        <v>25</v>
      </c>
      <c r="J159" t="s">
        <v>3658</v>
      </c>
      <c r="K159" t="s">
        <v>4148</v>
      </c>
      <c r="L159" t="s">
        <v>4149</v>
      </c>
      <c r="M159" t="s">
        <v>4167</v>
      </c>
      <c r="N159" t="s">
        <v>4151</v>
      </c>
      <c r="P159" t="s">
        <v>23</v>
      </c>
      <c r="Q159" t="s">
        <v>62</v>
      </c>
      <c r="R159" t="s">
        <v>101</v>
      </c>
      <c r="S159">
        <v>0</v>
      </c>
      <c r="T159">
        <v>37</v>
      </c>
      <c r="U159">
        <v>0</v>
      </c>
      <c r="V159">
        <v>0</v>
      </c>
    </row>
    <row r="160" spans="1:22" x14ac:dyDescent="0.25">
      <c r="A160" t="s">
        <v>23</v>
      </c>
      <c r="B160">
        <v>1</v>
      </c>
      <c r="C160">
        <v>11010</v>
      </c>
      <c r="D160">
        <v>428</v>
      </c>
      <c r="E160" t="s">
        <v>4170</v>
      </c>
      <c r="F160">
        <v>4.0999999999999996</v>
      </c>
      <c r="G160">
        <v>20160729</v>
      </c>
      <c r="H160">
        <v>99999999</v>
      </c>
      <c r="I160" t="s">
        <v>25</v>
      </c>
      <c r="J160" t="s">
        <v>3658</v>
      </c>
      <c r="K160" t="s">
        <v>4148</v>
      </c>
      <c r="L160" t="s">
        <v>4171</v>
      </c>
      <c r="M160" t="s">
        <v>4167</v>
      </c>
      <c r="N160" t="s">
        <v>4172</v>
      </c>
      <c r="P160" t="s">
        <v>23</v>
      </c>
      <c r="Q160" t="s">
        <v>62</v>
      </c>
      <c r="R160" t="s">
        <v>101</v>
      </c>
      <c r="S160">
        <v>0</v>
      </c>
      <c r="T160">
        <v>37</v>
      </c>
      <c r="U160">
        <v>0</v>
      </c>
      <c r="V160">
        <v>0</v>
      </c>
    </row>
    <row r="161" spans="1:22" x14ac:dyDescent="0.25">
      <c r="A161" t="s">
        <v>23</v>
      </c>
      <c r="B161">
        <v>1</v>
      </c>
      <c r="C161">
        <v>11020</v>
      </c>
      <c r="D161">
        <v>428</v>
      </c>
      <c r="E161" t="s">
        <v>4170</v>
      </c>
      <c r="F161">
        <v>4.0999999999999996</v>
      </c>
      <c r="G161">
        <v>20160729</v>
      </c>
      <c r="H161">
        <v>99999999</v>
      </c>
      <c r="I161" t="s">
        <v>25</v>
      </c>
      <c r="J161" t="s">
        <v>3658</v>
      </c>
      <c r="K161" t="s">
        <v>4148</v>
      </c>
      <c r="L161" t="s">
        <v>4171</v>
      </c>
      <c r="M161" t="s">
        <v>4167</v>
      </c>
      <c r="N161" t="s">
        <v>4172</v>
      </c>
      <c r="P161" t="s">
        <v>23</v>
      </c>
      <c r="Q161" t="s">
        <v>62</v>
      </c>
      <c r="R161" t="s">
        <v>101</v>
      </c>
      <c r="S161">
        <v>0</v>
      </c>
      <c r="T161">
        <v>37</v>
      </c>
      <c r="U161">
        <v>0</v>
      </c>
      <c r="V161">
        <v>0</v>
      </c>
    </row>
    <row r="162" spans="1:22" x14ac:dyDescent="0.25">
      <c r="A162" t="s">
        <v>23</v>
      </c>
      <c r="B162">
        <v>1</v>
      </c>
      <c r="C162">
        <v>11060</v>
      </c>
      <c r="D162">
        <v>428</v>
      </c>
      <c r="E162" t="s">
        <v>4170</v>
      </c>
      <c r="F162">
        <v>4.0999999999999996</v>
      </c>
      <c r="G162">
        <v>20160729</v>
      </c>
      <c r="H162">
        <v>99999999</v>
      </c>
      <c r="I162" t="s">
        <v>25</v>
      </c>
      <c r="J162" t="s">
        <v>3658</v>
      </c>
      <c r="K162" t="s">
        <v>4148</v>
      </c>
      <c r="L162" t="s">
        <v>4171</v>
      </c>
      <c r="M162" t="s">
        <v>4167</v>
      </c>
      <c r="N162" t="s">
        <v>4172</v>
      </c>
      <c r="P162" t="s">
        <v>23</v>
      </c>
      <c r="Q162" t="s">
        <v>62</v>
      </c>
      <c r="R162" t="s">
        <v>101</v>
      </c>
      <c r="S162">
        <v>0</v>
      </c>
      <c r="T162">
        <v>37</v>
      </c>
      <c r="U162">
        <v>0</v>
      </c>
      <c r="V162">
        <v>0</v>
      </c>
    </row>
    <row r="163" spans="1:22" x14ac:dyDescent="0.25">
      <c r="A163" t="s">
        <v>23</v>
      </c>
      <c r="B163">
        <v>1</v>
      </c>
      <c r="C163">
        <v>11010</v>
      </c>
      <c r="D163">
        <v>429</v>
      </c>
      <c r="E163" t="s">
        <v>4173</v>
      </c>
      <c r="F163">
        <v>4.6399999999999997</v>
      </c>
      <c r="G163">
        <v>20160813</v>
      </c>
      <c r="H163">
        <v>99999999</v>
      </c>
      <c r="I163" t="s">
        <v>25</v>
      </c>
      <c r="J163" t="s">
        <v>3658</v>
      </c>
      <c r="K163" t="s">
        <v>4148</v>
      </c>
      <c r="L163" t="s">
        <v>4148</v>
      </c>
      <c r="M163" t="s">
        <v>4167</v>
      </c>
      <c r="N163" t="s">
        <v>4157</v>
      </c>
      <c r="P163" t="s">
        <v>23</v>
      </c>
      <c r="Q163" t="s">
        <v>62</v>
      </c>
      <c r="R163" t="s">
        <v>101</v>
      </c>
      <c r="S163">
        <v>0</v>
      </c>
      <c r="T163">
        <v>37</v>
      </c>
      <c r="U163">
        <v>0</v>
      </c>
      <c r="V163">
        <v>0</v>
      </c>
    </row>
    <row r="164" spans="1:22" x14ac:dyDescent="0.25">
      <c r="A164" t="s">
        <v>23</v>
      </c>
      <c r="B164">
        <v>1</v>
      </c>
      <c r="C164">
        <v>11020</v>
      </c>
      <c r="D164">
        <v>429</v>
      </c>
      <c r="E164" t="s">
        <v>4173</v>
      </c>
      <c r="F164">
        <v>4.6399999999999997</v>
      </c>
      <c r="G164">
        <v>20160813</v>
      </c>
      <c r="H164">
        <v>99999999</v>
      </c>
      <c r="I164" t="s">
        <v>25</v>
      </c>
      <c r="J164" t="s">
        <v>3658</v>
      </c>
      <c r="K164" t="s">
        <v>4148</v>
      </c>
      <c r="L164" t="s">
        <v>4148</v>
      </c>
      <c r="M164" t="s">
        <v>4167</v>
      </c>
      <c r="N164" t="s">
        <v>4157</v>
      </c>
      <c r="P164" t="s">
        <v>23</v>
      </c>
      <c r="Q164" t="s">
        <v>62</v>
      </c>
      <c r="R164" t="s">
        <v>101</v>
      </c>
      <c r="S164">
        <v>0</v>
      </c>
      <c r="T164">
        <v>37</v>
      </c>
      <c r="U164">
        <v>0</v>
      </c>
      <c r="V164">
        <v>0</v>
      </c>
    </row>
    <row r="165" spans="1:22" x14ac:dyDescent="0.25">
      <c r="A165" t="s">
        <v>23</v>
      </c>
      <c r="B165">
        <v>1</v>
      </c>
      <c r="C165">
        <v>11060</v>
      </c>
      <c r="D165">
        <v>429</v>
      </c>
      <c r="E165" t="s">
        <v>4173</v>
      </c>
      <c r="F165">
        <v>4.6399999999999997</v>
      </c>
      <c r="G165">
        <v>20160813</v>
      </c>
      <c r="H165">
        <v>99999999</v>
      </c>
      <c r="I165" t="s">
        <v>25</v>
      </c>
      <c r="J165" t="s">
        <v>3658</v>
      </c>
      <c r="K165" t="s">
        <v>4148</v>
      </c>
      <c r="L165" t="s">
        <v>4148</v>
      </c>
      <c r="M165" t="s">
        <v>4167</v>
      </c>
      <c r="N165" t="s">
        <v>4157</v>
      </c>
      <c r="P165" t="s">
        <v>23</v>
      </c>
      <c r="Q165" t="s">
        <v>62</v>
      </c>
      <c r="R165" t="s">
        <v>101</v>
      </c>
      <c r="S165">
        <v>0</v>
      </c>
      <c r="T165">
        <v>37</v>
      </c>
      <c r="U165">
        <v>0</v>
      </c>
      <c r="V165">
        <v>0</v>
      </c>
    </row>
    <row r="166" spans="1:22" x14ac:dyDescent="0.25">
      <c r="A166" t="s">
        <v>23</v>
      </c>
      <c r="B166">
        <v>1</v>
      </c>
      <c r="C166">
        <v>11010</v>
      </c>
      <c r="D166">
        <v>430</v>
      </c>
      <c r="E166" t="s">
        <v>4174</v>
      </c>
      <c r="F166">
        <v>3.87</v>
      </c>
      <c r="G166">
        <v>20160813</v>
      </c>
      <c r="H166">
        <v>99999999</v>
      </c>
      <c r="I166" t="s">
        <v>25</v>
      </c>
      <c r="J166" t="s">
        <v>3658</v>
      </c>
      <c r="K166" t="s">
        <v>4148</v>
      </c>
      <c r="L166" t="s">
        <v>4175</v>
      </c>
      <c r="M166" t="s">
        <v>4167</v>
      </c>
      <c r="N166" t="s">
        <v>4176</v>
      </c>
      <c r="P166" t="s">
        <v>23</v>
      </c>
      <c r="Q166" t="s">
        <v>62</v>
      </c>
      <c r="R166" t="s">
        <v>101</v>
      </c>
      <c r="S166">
        <v>0</v>
      </c>
      <c r="T166">
        <v>37</v>
      </c>
      <c r="U166">
        <v>0</v>
      </c>
      <c r="V166">
        <v>0</v>
      </c>
    </row>
    <row r="167" spans="1:22" x14ac:dyDescent="0.25">
      <c r="A167" t="s">
        <v>23</v>
      </c>
      <c r="B167">
        <v>1</v>
      </c>
      <c r="C167">
        <v>11020</v>
      </c>
      <c r="D167">
        <v>430</v>
      </c>
      <c r="E167" t="s">
        <v>4174</v>
      </c>
      <c r="F167">
        <v>3.87</v>
      </c>
      <c r="G167">
        <v>20160813</v>
      </c>
      <c r="H167">
        <v>99999999</v>
      </c>
      <c r="I167" t="s">
        <v>25</v>
      </c>
      <c r="J167" t="s">
        <v>3658</v>
      </c>
      <c r="K167" t="s">
        <v>4148</v>
      </c>
      <c r="L167" t="s">
        <v>4175</v>
      </c>
      <c r="M167" t="s">
        <v>4167</v>
      </c>
      <c r="N167" t="s">
        <v>4176</v>
      </c>
      <c r="P167" t="s">
        <v>23</v>
      </c>
      <c r="Q167" t="s">
        <v>62</v>
      </c>
      <c r="R167" t="s">
        <v>101</v>
      </c>
      <c r="S167">
        <v>0</v>
      </c>
      <c r="T167">
        <v>37</v>
      </c>
      <c r="U167">
        <v>0</v>
      </c>
      <c r="V167">
        <v>0</v>
      </c>
    </row>
    <row r="168" spans="1:22" x14ac:dyDescent="0.25">
      <c r="A168" t="s">
        <v>23</v>
      </c>
      <c r="B168">
        <v>1</v>
      </c>
      <c r="C168">
        <v>11060</v>
      </c>
      <c r="D168">
        <v>430</v>
      </c>
      <c r="E168" t="s">
        <v>4174</v>
      </c>
      <c r="F168">
        <v>3.87</v>
      </c>
      <c r="G168">
        <v>20160813</v>
      </c>
      <c r="H168">
        <v>99999999</v>
      </c>
      <c r="I168" t="s">
        <v>25</v>
      </c>
      <c r="J168" t="s">
        <v>3658</v>
      </c>
      <c r="K168" t="s">
        <v>4148</v>
      </c>
      <c r="L168" t="s">
        <v>4175</v>
      </c>
      <c r="M168" t="s">
        <v>4167</v>
      </c>
      <c r="N168" t="s">
        <v>4176</v>
      </c>
      <c r="P168" t="s">
        <v>23</v>
      </c>
      <c r="Q168" t="s">
        <v>62</v>
      </c>
      <c r="R168" t="s">
        <v>101</v>
      </c>
      <c r="S168">
        <v>0</v>
      </c>
      <c r="T168">
        <v>37</v>
      </c>
      <c r="U168">
        <v>0</v>
      </c>
      <c r="V168">
        <v>0</v>
      </c>
    </row>
    <row r="169" spans="1:22" x14ac:dyDescent="0.25">
      <c r="A169" t="s">
        <v>23</v>
      </c>
      <c r="B169">
        <v>1</v>
      </c>
      <c r="C169">
        <v>11010</v>
      </c>
      <c r="D169">
        <v>431</v>
      </c>
      <c r="E169" t="s">
        <v>4177</v>
      </c>
      <c r="F169">
        <v>4.6399999999999997</v>
      </c>
      <c r="G169">
        <v>20160813</v>
      </c>
      <c r="H169">
        <v>99999999</v>
      </c>
      <c r="I169" t="s">
        <v>25</v>
      </c>
      <c r="J169" t="s">
        <v>3658</v>
      </c>
      <c r="K169" t="s">
        <v>4148</v>
      </c>
      <c r="L169" t="s">
        <v>4178</v>
      </c>
      <c r="M169" t="s">
        <v>4167</v>
      </c>
      <c r="N169" t="s">
        <v>4179</v>
      </c>
      <c r="P169" t="s">
        <v>23</v>
      </c>
      <c r="Q169" t="s">
        <v>62</v>
      </c>
      <c r="R169" t="s">
        <v>101</v>
      </c>
      <c r="S169">
        <v>0</v>
      </c>
      <c r="T169">
        <v>37</v>
      </c>
      <c r="U169">
        <v>0</v>
      </c>
      <c r="V169">
        <v>0</v>
      </c>
    </row>
    <row r="170" spans="1:22" x14ac:dyDescent="0.25">
      <c r="A170" t="s">
        <v>23</v>
      </c>
      <c r="B170">
        <v>1</v>
      </c>
      <c r="C170">
        <v>11020</v>
      </c>
      <c r="D170">
        <v>431</v>
      </c>
      <c r="E170" t="s">
        <v>4177</v>
      </c>
      <c r="F170">
        <v>4.6399999999999997</v>
      </c>
      <c r="G170">
        <v>20160813</v>
      </c>
      <c r="H170">
        <v>99999999</v>
      </c>
      <c r="I170" t="s">
        <v>25</v>
      </c>
      <c r="J170" t="s">
        <v>3658</v>
      </c>
      <c r="K170" t="s">
        <v>4148</v>
      </c>
      <c r="L170" t="s">
        <v>4178</v>
      </c>
      <c r="M170" t="s">
        <v>4167</v>
      </c>
      <c r="N170" t="s">
        <v>4179</v>
      </c>
      <c r="P170" t="s">
        <v>23</v>
      </c>
      <c r="Q170" t="s">
        <v>62</v>
      </c>
      <c r="R170" t="s">
        <v>101</v>
      </c>
      <c r="S170">
        <v>0</v>
      </c>
      <c r="T170">
        <v>37</v>
      </c>
      <c r="U170">
        <v>0</v>
      </c>
      <c r="V170">
        <v>0</v>
      </c>
    </row>
    <row r="171" spans="1:22" x14ac:dyDescent="0.25">
      <c r="A171" t="s">
        <v>23</v>
      </c>
      <c r="B171">
        <v>1</v>
      </c>
      <c r="C171">
        <v>11060</v>
      </c>
      <c r="D171">
        <v>431</v>
      </c>
      <c r="E171" t="s">
        <v>4177</v>
      </c>
      <c r="F171">
        <v>4.6399999999999997</v>
      </c>
      <c r="G171">
        <v>20160813</v>
      </c>
      <c r="H171">
        <v>99999999</v>
      </c>
      <c r="I171" t="s">
        <v>25</v>
      </c>
      <c r="J171" t="s">
        <v>3658</v>
      </c>
      <c r="K171" t="s">
        <v>4148</v>
      </c>
      <c r="L171" t="s">
        <v>4178</v>
      </c>
      <c r="M171" t="s">
        <v>4167</v>
      </c>
      <c r="N171" t="s">
        <v>4179</v>
      </c>
      <c r="P171" t="s">
        <v>23</v>
      </c>
      <c r="Q171" t="s">
        <v>62</v>
      </c>
      <c r="R171" t="s">
        <v>101</v>
      </c>
      <c r="S171">
        <v>0</v>
      </c>
      <c r="T171">
        <v>37</v>
      </c>
      <c r="U171">
        <v>0</v>
      </c>
      <c r="V171">
        <v>0</v>
      </c>
    </row>
    <row r="172" spans="1:22" x14ac:dyDescent="0.25">
      <c r="A172" t="s">
        <v>23</v>
      </c>
      <c r="B172">
        <v>1</v>
      </c>
      <c r="C172">
        <v>11010</v>
      </c>
      <c r="D172">
        <v>432</v>
      </c>
      <c r="E172" t="s">
        <v>4170</v>
      </c>
      <c r="F172">
        <v>3.87</v>
      </c>
      <c r="G172">
        <v>20160813</v>
      </c>
      <c r="H172">
        <v>99999999</v>
      </c>
      <c r="I172" t="s">
        <v>25</v>
      </c>
      <c r="J172" t="s">
        <v>3658</v>
      </c>
      <c r="K172" t="s">
        <v>4148</v>
      </c>
      <c r="L172" t="s">
        <v>4171</v>
      </c>
      <c r="M172" t="s">
        <v>4167</v>
      </c>
      <c r="N172" t="s">
        <v>4180</v>
      </c>
      <c r="P172" t="s">
        <v>23</v>
      </c>
      <c r="Q172" t="s">
        <v>62</v>
      </c>
      <c r="R172" t="s">
        <v>101</v>
      </c>
      <c r="S172">
        <v>0</v>
      </c>
      <c r="T172">
        <v>37</v>
      </c>
      <c r="U172">
        <v>0</v>
      </c>
      <c r="V172">
        <v>0</v>
      </c>
    </row>
    <row r="173" spans="1:22" x14ac:dyDescent="0.25">
      <c r="A173" t="s">
        <v>23</v>
      </c>
      <c r="B173">
        <v>1</v>
      </c>
      <c r="C173">
        <v>11020</v>
      </c>
      <c r="D173">
        <v>432</v>
      </c>
      <c r="E173" t="s">
        <v>4170</v>
      </c>
      <c r="F173">
        <v>3.87</v>
      </c>
      <c r="G173">
        <v>20160813</v>
      </c>
      <c r="H173">
        <v>99999999</v>
      </c>
      <c r="I173" t="s">
        <v>25</v>
      </c>
      <c r="J173" t="s">
        <v>3658</v>
      </c>
      <c r="K173" t="s">
        <v>4148</v>
      </c>
      <c r="L173" t="s">
        <v>4171</v>
      </c>
      <c r="M173" t="s">
        <v>4167</v>
      </c>
      <c r="N173" t="s">
        <v>4180</v>
      </c>
      <c r="P173" t="s">
        <v>23</v>
      </c>
      <c r="Q173" t="s">
        <v>62</v>
      </c>
      <c r="R173" t="s">
        <v>101</v>
      </c>
      <c r="S173">
        <v>0</v>
      </c>
      <c r="T173">
        <v>37</v>
      </c>
      <c r="U173">
        <v>0</v>
      </c>
      <c r="V173">
        <v>0</v>
      </c>
    </row>
    <row r="174" spans="1:22" x14ac:dyDescent="0.25">
      <c r="A174" t="s">
        <v>23</v>
      </c>
      <c r="B174">
        <v>1</v>
      </c>
      <c r="C174">
        <v>11060</v>
      </c>
      <c r="D174">
        <v>432</v>
      </c>
      <c r="E174" t="s">
        <v>4170</v>
      </c>
      <c r="F174">
        <v>3.87</v>
      </c>
      <c r="G174">
        <v>20160813</v>
      </c>
      <c r="H174">
        <v>99999999</v>
      </c>
      <c r="I174" t="s">
        <v>25</v>
      </c>
      <c r="J174" t="s">
        <v>3658</v>
      </c>
      <c r="K174" t="s">
        <v>4148</v>
      </c>
      <c r="L174" t="s">
        <v>4171</v>
      </c>
      <c r="M174" t="s">
        <v>4167</v>
      </c>
      <c r="N174" t="s">
        <v>4180</v>
      </c>
      <c r="P174" t="s">
        <v>23</v>
      </c>
      <c r="Q174" t="s">
        <v>62</v>
      </c>
      <c r="R174" t="s">
        <v>101</v>
      </c>
      <c r="S174">
        <v>0</v>
      </c>
      <c r="T174">
        <v>37</v>
      </c>
      <c r="U174">
        <v>0</v>
      </c>
      <c r="V174">
        <v>0</v>
      </c>
    </row>
    <row r="175" spans="1:22" x14ac:dyDescent="0.25">
      <c r="A175" t="s">
        <v>23</v>
      </c>
      <c r="B175">
        <v>1</v>
      </c>
      <c r="C175">
        <v>11010</v>
      </c>
      <c r="D175">
        <v>433</v>
      </c>
      <c r="E175" t="s">
        <v>4181</v>
      </c>
      <c r="F175">
        <v>3.87</v>
      </c>
      <c r="G175">
        <v>20160813</v>
      </c>
      <c r="H175">
        <v>99999999</v>
      </c>
      <c r="I175" t="s">
        <v>25</v>
      </c>
      <c r="J175" t="s">
        <v>3658</v>
      </c>
      <c r="K175" t="s">
        <v>4148</v>
      </c>
      <c r="L175" t="s">
        <v>4182</v>
      </c>
      <c r="M175" t="s">
        <v>4167</v>
      </c>
      <c r="N175" t="s">
        <v>4183</v>
      </c>
      <c r="P175" t="s">
        <v>23</v>
      </c>
      <c r="Q175" t="s">
        <v>62</v>
      </c>
      <c r="R175" t="s">
        <v>101</v>
      </c>
      <c r="S175">
        <v>0</v>
      </c>
      <c r="T175">
        <v>37</v>
      </c>
      <c r="U175">
        <v>0</v>
      </c>
      <c r="V175">
        <v>0</v>
      </c>
    </row>
    <row r="176" spans="1:22" x14ac:dyDescent="0.25">
      <c r="A176" t="s">
        <v>23</v>
      </c>
      <c r="B176">
        <v>1</v>
      </c>
      <c r="C176">
        <v>11020</v>
      </c>
      <c r="D176">
        <v>433</v>
      </c>
      <c r="E176" t="s">
        <v>4181</v>
      </c>
      <c r="F176">
        <v>3.87</v>
      </c>
      <c r="G176">
        <v>20160813</v>
      </c>
      <c r="H176">
        <v>99999999</v>
      </c>
      <c r="I176" t="s">
        <v>25</v>
      </c>
      <c r="J176" t="s">
        <v>3658</v>
      </c>
      <c r="K176" t="s">
        <v>4148</v>
      </c>
      <c r="L176" t="s">
        <v>4182</v>
      </c>
      <c r="M176" t="s">
        <v>4167</v>
      </c>
      <c r="N176" t="s">
        <v>4183</v>
      </c>
      <c r="P176" t="s">
        <v>23</v>
      </c>
      <c r="Q176" t="s">
        <v>62</v>
      </c>
      <c r="R176" t="s">
        <v>101</v>
      </c>
      <c r="S176">
        <v>0</v>
      </c>
      <c r="T176">
        <v>37</v>
      </c>
      <c r="U176">
        <v>0</v>
      </c>
      <c r="V176">
        <v>0</v>
      </c>
    </row>
    <row r="177" spans="1:22" x14ac:dyDescent="0.25">
      <c r="A177" t="s">
        <v>23</v>
      </c>
      <c r="B177">
        <v>1</v>
      </c>
      <c r="C177">
        <v>11060</v>
      </c>
      <c r="D177">
        <v>433</v>
      </c>
      <c r="E177" t="s">
        <v>4181</v>
      </c>
      <c r="F177">
        <v>3.87</v>
      </c>
      <c r="G177">
        <v>20160813</v>
      </c>
      <c r="H177">
        <v>99999999</v>
      </c>
      <c r="I177" t="s">
        <v>25</v>
      </c>
      <c r="J177" t="s">
        <v>3658</v>
      </c>
      <c r="K177" t="s">
        <v>4148</v>
      </c>
      <c r="L177" t="s">
        <v>4182</v>
      </c>
      <c r="M177" t="s">
        <v>4167</v>
      </c>
      <c r="N177" t="s">
        <v>4183</v>
      </c>
      <c r="P177" t="s">
        <v>23</v>
      </c>
      <c r="Q177" t="s">
        <v>62</v>
      </c>
      <c r="R177" t="s">
        <v>101</v>
      </c>
      <c r="S177">
        <v>0</v>
      </c>
      <c r="T177">
        <v>37</v>
      </c>
      <c r="U177">
        <v>0</v>
      </c>
      <c r="V177">
        <v>0</v>
      </c>
    </row>
    <row r="178" spans="1:22" x14ac:dyDescent="0.25">
      <c r="A178" t="s">
        <v>23</v>
      </c>
      <c r="B178">
        <v>1</v>
      </c>
      <c r="C178">
        <v>11010</v>
      </c>
      <c r="D178">
        <v>434</v>
      </c>
      <c r="E178" t="s">
        <v>4184</v>
      </c>
      <c r="F178">
        <v>3.87</v>
      </c>
      <c r="G178">
        <v>20160813</v>
      </c>
      <c r="H178">
        <v>99999999</v>
      </c>
      <c r="I178" t="s">
        <v>25</v>
      </c>
      <c r="J178" t="s">
        <v>3658</v>
      </c>
      <c r="K178" t="s">
        <v>4148</v>
      </c>
      <c r="L178" t="s">
        <v>4185</v>
      </c>
      <c r="M178" t="s">
        <v>4167</v>
      </c>
      <c r="N178" t="s">
        <v>4186</v>
      </c>
      <c r="P178" t="s">
        <v>23</v>
      </c>
      <c r="Q178" t="s">
        <v>62</v>
      </c>
      <c r="R178" t="s">
        <v>101</v>
      </c>
      <c r="S178">
        <v>0</v>
      </c>
      <c r="T178">
        <v>37</v>
      </c>
      <c r="U178">
        <v>0</v>
      </c>
      <c r="V178">
        <v>0</v>
      </c>
    </row>
    <row r="179" spans="1:22" x14ac:dyDescent="0.25">
      <c r="A179" t="s">
        <v>23</v>
      </c>
      <c r="B179">
        <v>1</v>
      </c>
      <c r="C179">
        <v>11020</v>
      </c>
      <c r="D179">
        <v>434</v>
      </c>
      <c r="E179" t="s">
        <v>4184</v>
      </c>
      <c r="F179">
        <v>3.87</v>
      </c>
      <c r="G179">
        <v>20160813</v>
      </c>
      <c r="H179">
        <v>99999999</v>
      </c>
      <c r="I179" t="s">
        <v>25</v>
      </c>
      <c r="J179" t="s">
        <v>3658</v>
      </c>
      <c r="K179" t="s">
        <v>4148</v>
      </c>
      <c r="L179" t="s">
        <v>4185</v>
      </c>
      <c r="M179" t="s">
        <v>4167</v>
      </c>
      <c r="N179" t="s">
        <v>4186</v>
      </c>
      <c r="P179" t="s">
        <v>23</v>
      </c>
      <c r="Q179" t="s">
        <v>62</v>
      </c>
      <c r="R179" t="s">
        <v>101</v>
      </c>
      <c r="S179">
        <v>0</v>
      </c>
      <c r="T179">
        <v>37</v>
      </c>
      <c r="U179">
        <v>0</v>
      </c>
      <c r="V179">
        <v>0</v>
      </c>
    </row>
    <row r="180" spans="1:22" x14ac:dyDescent="0.25">
      <c r="A180" t="s">
        <v>23</v>
      </c>
      <c r="B180">
        <v>1</v>
      </c>
      <c r="C180">
        <v>11060</v>
      </c>
      <c r="D180">
        <v>434</v>
      </c>
      <c r="E180" t="s">
        <v>4184</v>
      </c>
      <c r="F180">
        <v>3.87</v>
      </c>
      <c r="G180">
        <v>20160813</v>
      </c>
      <c r="H180">
        <v>99999999</v>
      </c>
      <c r="I180" t="s">
        <v>25</v>
      </c>
      <c r="J180" t="s">
        <v>3658</v>
      </c>
      <c r="K180" t="s">
        <v>4148</v>
      </c>
      <c r="L180" t="s">
        <v>4185</v>
      </c>
      <c r="M180" t="s">
        <v>4167</v>
      </c>
      <c r="N180" t="s">
        <v>4186</v>
      </c>
      <c r="P180" t="s">
        <v>23</v>
      </c>
      <c r="Q180" t="s">
        <v>62</v>
      </c>
      <c r="R180" t="s">
        <v>101</v>
      </c>
      <c r="S180">
        <v>0</v>
      </c>
      <c r="T180">
        <v>37</v>
      </c>
      <c r="U180">
        <v>0</v>
      </c>
      <c r="V180">
        <v>0</v>
      </c>
    </row>
    <row r="181" spans="1:22" x14ac:dyDescent="0.25">
      <c r="A181" t="s">
        <v>23</v>
      </c>
      <c r="B181">
        <v>1</v>
      </c>
      <c r="C181">
        <v>11010</v>
      </c>
      <c r="D181">
        <v>435</v>
      </c>
      <c r="E181" t="s">
        <v>4187</v>
      </c>
      <c r="F181">
        <v>3.87</v>
      </c>
      <c r="G181">
        <v>20160813</v>
      </c>
      <c r="H181">
        <v>99999999</v>
      </c>
      <c r="I181" t="s">
        <v>25</v>
      </c>
      <c r="J181" t="s">
        <v>3658</v>
      </c>
      <c r="K181" t="s">
        <v>4148</v>
      </c>
      <c r="L181" t="s">
        <v>4188</v>
      </c>
      <c r="M181" t="s">
        <v>4167</v>
      </c>
      <c r="N181" t="s">
        <v>4189</v>
      </c>
      <c r="P181" t="s">
        <v>23</v>
      </c>
      <c r="Q181" t="s">
        <v>62</v>
      </c>
      <c r="R181" t="s">
        <v>101</v>
      </c>
      <c r="S181">
        <v>0</v>
      </c>
      <c r="T181">
        <v>37</v>
      </c>
      <c r="U181">
        <v>0</v>
      </c>
      <c r="V181">
        <v>0</v>
      </c>
    </row>
    <row r="182" spans="1:22" x14ac:dyDescent="0.25">
      <c r="A182" t="s">
        <v>23</v>
      </c>
      <c r="B182">
        <v>1</v>
      </c>
      <c r="C182">
        <v>11020</v>
      </c>
      <c r="D182">
        <v>435</v>
      </c>
      <c r="E182" t="s">
        <v>4187</v>
      </c>
      <c r="F182">
        <v>3.87</v>
      </c>
      <c r="G182">
        <v>20160813</v>
      </c>
      <c r="H182">
        <v>99999999</v>
      </c>
      <c r="I182" t="s">
        <v>25</v>
      </c>
      <c r="J182" t="s">
        <v>3658</v>
      </c>
      <c r="K182" t="s">
        <v>4148</v>
      </c>
      <c r="L182" t="s">
        <v>4188</v>
      </c>
      <c r="M182" t="s">
        <v>4167</v>
      </c>
      <c r="N182" t="s">
        <v>4189</v>
      </c>
      <c r="P182" t="s">
        <v>23</v>
      </c>
      <c r="Q182" t="s">
        <v>62</v>
      </c>
      <c r="R182" t="s">
        <v>101</v>
      </c>
      <c r="S182">
        <v>0</v>
      </c>
      <c r="T182">
        <v>37</v>
      </c>
      <c r="U182">
        <v>0</v>
      </c>
      <c r="V182">
        <v>0</v>
      </c>
    </row>
    <row r="183" spans="1:22" x14ac:dyDescent="0.25">
      <c r="A183" t="s">
        <v>23</v>
      </c>
      <c r="B183">
        <v>1</v>
      </c>
      <c r="C183">
        <v>11060</v>
      </c>
      <c r="D183">
        <v>435</v>
      </c>
      <c r="E183" t="s">
        <v>4187</v>
      </c>
      <c r="F183">
        <v>3.87</v>
      </c>
      <c r="G183">
        <v>20160813</v>
      </c>
      <c r="H183">
        <v>99999999</v>
      </c>
      <c r="I183" t="s">
        <v>25</v>
      </c>
      <c r="J183" t="s">
        <v>3658</v>
      </c>
      <c r="K183" t="s">
        <v>4148</v>
      </c>
      <c r="L183" t="s">
        <v>4188</v>
      </c>
      <c r="M183" t="s">
        <v>4167</v>
      </c>
      <c r="N183" t="s">
        <v>4189</v>
      </c>
      <c r="P183" t="s">
        <v>23</v>
      </c>
      <c r="Q183" t="s">
        <v>62</v>
      </c>
      <c r="R183" t="s">
        <v>101</v>
      </c>
      <c r="S183">
        <v>0</v>
      </c>
      <c r="T183">
        <v>37</v>
      </c>
      <c r="U183">
        <v>0</v>
      </c>
      <c r="V183">
        <v>0</v>
      </c>
    </row>
    <row r="184" spans="1:22" x14ac:dyDescent="0.25">
      <c r="A184" t="s">
        <v>23</v>
      </c>
      <c r="B184">
        <v>1</v>
      </c>
      <c r="C184">
        <v>11010</v>
      </c>
      <c r="D184">
        <v>436</v>
      </c>
      <c r="E184" t="s">
        <v>4177</v>
      </c>
      <c r="F184">
        <v>3.87</v>
      </c>
      <c r="G184">
        <v>20160813</v>
      </c>
      <c r="H184">
        <v>99999999</v>
      </c>
      <c r="I184" t="s">
        <v>25</v>
      </c>
      <c r="J184" t="s">
        <v>3658</v>
      </c>
      <c r="K184" t="s">
        <v>4148</v>
      </c>
      <c r="L184" t="s">
        <v>4178</v>
      </c>
      <c r="M184" t="s">
        <v>4167</v>
      </c>
      <c r="N184" t="s">
        <v>4190</v>
      </c>
      <c r="P184" t="s">
        <v>23</v>
      </c>
      <c r="Q184" t="s">
        <v>62</v>
      </c>
      <c r="R184" t="s">
        <v>101</v>
      </c>
      <c r="S184">
        <v>0</v>
      </c>
      <c r="T184">
        <v>37</v>
      </c>
      <c r="U184">
        <v>0</v>
      </c>
      <c r="V184">
        <v>0</v>
      </c>
    </row>
    <row r="185" spans="1:22" x14ac:dyDescent="0.25">
      <c r="A185" t="s">
        <v>23</v>
      </c>
      <c r="B185">
        <v>1</v>
      </c>
      <c r="C185">
        <v>11020</v>
      </c>
      <c r="D185">
        <v>436</v>
      </c>
      <c r="E185" t="s">
        <v>4177</v>
      </c>
      <c r="F185">
        <v>3.87</v>
      </c>
      <c r="G185">
        <v>20160813</v>
      </c>
      <c r="H185">
        <v>99999999</v>
      </c>
      <c r="I185" t="s">
        <v>25</v>
      </c>
      <c r="J185" t="s">
        <v>3658</v>
      </c>
      <c r="K185" t="s">
        <v>4148</v>
      </c>
      <c r="L185" t="s">
        <v>4178</v>
      </c>
      <c r="M185" t="s">
        <v>4167</v>
      </c>
      <c r="N185" t="s">
        <v>4190</v>
      </c>
      <c r="P185" t="s">
        <v>23</v>
      </c>
      <c r="Q185" t="s">
        <v>62</v>
      </c>
      <c r="R185" t="s">
        <v>101</v>
      </c>
      <c r="S185">
        <v>0</v>
      </c>
      <c r="T185">
        <v>37</v>
      </c>
      <c r="U185">
        <v>0</v>
      </c>
      <c r="V185">
        <v>0</v>
      </c>
    </row>
    <row r="186" spans="1:22" x14ac:dyDescent="0.25">
      <c r="A186" t="s">
        <v>23</v>
      </c>
      <c r="B186">
        <v>1</v>
      </c>
      <c r="C186">
        <v>11060</v>
      </c>
      <c r="D186">
        <v>436</v>
      </c>
      <c r="E186" t="s">
        <v>4177</v>
      </c>
      <c r="F186">
        <v>3.87</v>
      </c>
      <c r="G186">
        <v>20160813</v>
      </c>
      <c r="H186">
        <v>99999999</v>
      </c>
      <c r="I186" t="s">
        <v>25</v>
      </c>
      <c r="J186" t="s">
        <v>3658</v>
      </c>
      <c r="K186" t="s">
        <v>4148</v>
      </c>
      <c r="L186" t="s">
        <v>4178</v>
      </c>
      <c r="M186" t="s">
        <v>4167</v>
      </c>
      <c r="N186" t="s">
        <v>4190</v>
      </c>
      <c r="P186" t="s">
        <v>23</v>
      </c>
      <c r="Q186" t="s">
        <v>62</v>
      </c>
      <c r="R186" t="s">
        <v>101</v>
      </c>
      <c r="S186">
        <v>0</v>
      </c>
      <c r="T186">
        <v>37</v>
      </c>
      <c r="U186">
        <v>0</v>
      </c>
      <c r="V186">
        <v>0</v>
      </c>
    </row>
    <row r="187" spans="1:22" x14ac:dyDescent="0.25">
      <c r="A187" t="s">
        <v>23</v>
      </c>
      <c r="B187">
        <v>1</v>
      </c>
      <c r="C187">
        <v>11010</v>
      </c>
      <c r="D187">
        <v>438</v>
      </c>
      <c r="E187" t="s">
        <v>14359</v>
      </c>
      <c r="F187">
        <v>24.95373</v>
      </c>
      <c r="G187">
        <v>20220105</v>
      </c>
      <c r="H187">
        <v>99999999</v>
      </c>
      <c r="I187" t="s">
        <v>64</v>
      </c>
      <c r="J187" t="s">
        <v>4131</v>
      </c>
      <c r="K187" t="s">
        <v>4132</v>
      </c>
      <c r="L187" t="s">
        <v>14360</v>
      </c>
      <c r="M187" t="s">
        <v>4134</v>
      </c>
      <c r="N187" t="s">
        <v>14361</v>
      </c>
      <c r="P187" t="s">
        <v>23</v>
      </c>
      <c r="Q187" t="s">
        <v>62</v>
      </c>
      <c r="R187" t="s">
        <v>101</v>
      </c>
      <c r="S187">
        <v>0</v>
      </c>
      <c r="T187">
        <v>52</v>
      </c>
      <c r="U187">
        <v>0</v>
      </c>
      <c r="V187">
        <v>0</v>
      </c>
    </row>
    <row r="188" spans="1:22" x14ac:dyDescent="0.25">
      <c r="A188" t="s">
        <v>23</v>
      </c>
      <c r="B188">
        <v>1</v>
      </c>
      <c r="C188">
        <v>11020</v>
      </c>
      <c r="D188">
        <v>438</v>
      </c>
      <c r="E188" t="s">
        <v>14359</v>
      </c>
      <c r="F188">
        <v>24.95373</v>
      </c>
      <c r="G188">
        <v>20220105</v>
      </c>
      <c r="H188">
        <v>99999999</v>
      </c>
      <c r="I188" t="s">
        <v>64</v>
      </c>
      <c r="J188" t="s">
        <v>4131</v>
      </c>
      <c r="K188" t="s">
        <v>4132</v>
      </c>
      <c r="L188" t="s">
        <v>14360</v>
      </c>
      <c r="M188" t="s">
        <v>4134</v>
      </c>
      <c r="N188" t="s">
        <v>14361</v>
      </c>
      <c r="P188" t="s">
        <v>23</v>
      </c>
      <c r="Q188" t="s">
        <v>62</v>
      </c>
      <c r="R188" t="s">
        <v>101</v>
      </c>
      <c r="S188">
        <v>0</v>
      </c>
      <c r="T188">
        <v>52</v>
      </c>
      <c r="U188">
        <v>0</v>
      </c>
      <c r="V188">
        <v>0</v>
      </c>
    </row>
    <row r="189" spans="1:22" x14ac:dyDescent="0.25">
      <c r="A189" t="s">
        <v>23</v>
      </c>
      <c r="B189">
        <v>1</v>
      </c>
      <c r="C189">
        <v>11060</v>
      </c>
      <c r="D189">
        <v>438</v>
      </c>
      <c r="E189" t="s">
        <v>14359</v>
      </c>
      <c r="F189">
        <v>24.95373</v>
      </c>
      <c r="G189">
        <v>20220105</v>
      </c>
      <c r="H189">
        <v>99999999</v>
      </c>
      <c r="I189" t="s">
        <v>64</v>
      </c>
      <c r="J189" t="s">
        <v>4131</v>
      </c>
      <c r="K189" t="s">
        <v>4132</v>
      </c>
      <c r="L189" t="s">
        <v>14360</v>
      </c>
      <c r="M189" t="s">
        <v>4134</v>
      </c>
      <c r="N189" t="s">
        <v>14361</v>
      </c>
      <c r="P189" t="s">
        <v>23</v>
      </c>
      <c r="Q189" t="s">
        <v>62</v>
      </c>
      <c r="R189" t="s">
        <v>101</v>
      </c>
      <c r="S189">
        <v>0</v>
      </c>
      <c r="T189">
        <v>52</v>
      </c>
      <c r="U189">
        <v>0</v>
      </c>
      <c r="V189">
        <v>0</v>
      </c>
    </row>
    <row r="190" spans="1:22" x14ac:dyDescent="0.25">
      <c r="A190" t="s">
        <v>23</v>
      </c>
      <c r="B190">
        <v>1</v>
      </c>
      <c r="C190">
        <v>11060</v>
      </c>
      <c r="D190">
        <v>439</v>
      </c>
      <c r="E190" t="s">
        <v>4136</v>
      </c>
      <c r="F190">
        <v>0</v>
      </c>
      <c r="G190">
        <v>20170217</v>
      </c>
      <c r="H190">
        <v>99999999</v>
      </c>
      <c r="I190" t="s">
        <v>25</v>
      </c>
      <c r="J190" t="s">
        <v>4131</v>
      </c>
      <c r="K190" t="s">
        <v>4132</v>
      </c>
      <c r="L190" t="s">
        <v>4132</v>
      </c>
      <c r="M190" t="s">
        <v>4137</v>
      </c>
      <c r="N190" t="s">
        <v>4138</v>
      </c>
      <c r="O190" t="s">
        <v>4139</v>
      </c>
      <c r="P190" t="s">
        <v>23</v>
      </c>
      <c r="Q190" t="s">
        <v>62</v>
      </c>
      <c r="R190" t="s">
        <v>101</v>
      </c>
      <c r="S190">
        <v>0</v>
      </c>
      <c r="T190">
        <v>52</v>
      </c>
      <c r="U190">
        <v>0</v>
      </c>
      <c r="V190">
        <v>0</v>
      </c>
    </row>
    <row r="191" spans="1:22" x14ac:dyDescent="0.25">
      <c r="A191" t="s">
        <v>23</v>
      </c>
      <c r="B191">
        <v>1</v>
      </c>
      <c r="C191">
        <v>11010</v>
      </c>
      <c r="D191">
        <v>439</v>
      </c>
      <c r="E191" t="s">
        <v>4136</v>
      </c>
      <c r="F191">
        <v>25.78</v>
      </c>
      <c r="G191">
        <v>20180322</v>
      </c>
      <c r="H191">
        <v>99999999</v>
      </c>
      <c r="I191" t="s">
        <v>25</v>
      </c>
      <c r="J191" t="s">
        <v>4131</v>
      </c>
      <c r="K191" t="s">
        <v>4132</v>
      </c>
      <c r="L191" t="s">
        <v>4132</v>
      </c>
      <c r="M191" t="s">
        <v>4137</v>
      </c>
      <c r="N191" t="s">
        <v>4138</v>
      </c>
      <c r="O191" t="s">
        <v>4139</v>
      </c>
      <c r="P191" t="s">
        <v>23</v>
      </c>
      <c r="Q191" t="s">
        <v>62</v>
      </c>
      <c r="R191" t="s">
        <v>101</v>
      </c>
      <c r="S191">
        <v>0</v>
      </c>
      <c r="T191">
        <v>52</v>
      </c>
      <c r="U191">
        <v>0</v>
      </c>
      <c r="V191">
        <v>0</v>
      </c>
    </row>
    <row r="192" spans="1:22" x14ac:dyDescent="0.25">
      <c r="A192" t="s">
        <v>23</v>
      </c>
      <c r="B192">
        <v>1</v>
      </c>
      <c r="C192">
        <v>11020</v>
      </c>
      <c r="D192">
        <v>439</v>
      </c>
      <c r="E192" t="s">
        <v>4136</v>
      </c>
      <c r="F192">
        <v>25.78</v>
      </c>
      <c r="G192">
        <v>20180322</v>
      </c>
      <c r="H192">
        <v>99999999</v>
      </c>
      <c r="I192" t="s">
        <v>25</v>
      </c>
      <c r="J192" t="s">
        <v>4131</v>
      </c>
      <c r="K192" t="s">
        <v>4132</v>
      </c>
      <c r="L192" t="s">
        <v>4132</v>
      </c>
      <c r="M192" t="s">
        <v>4137</v>
      </c>
      <c r="N192" t="s">
        <v>4138</v>
      </c>
      <c r="O192" t="s">
        <v>4139</v>
      </c>
      <c r="P192" t="s">
        <v>23</v>
      </c>
      <c r="Q192" t="s">
        <v>62</v>
      </c>
      <c r="R192" t="s">
        <v>101</v>
      </c>
      <c r="S192">
        <v>0</v>
      </c>
      <c r="T192">
        <v>52</v>
      </c>
      <c r="U192">
        <v>0</v>
      </c>
      <c r="V192">
        <v>0</v>
      </c>
    </row>
    <row r="193" spans="1:22" x14ac:dyDescent="0.25">
      <c r="A193" t="s">
        <v>23</v>
      </c>
      <c r="B193">
        <v>1</v>
      </c>
      <c r="C193">
        <v>11010</v>
      </c>
      <c r="D193">
        <v>440</v>
      </c>
      <c r="E193" t="s">
        <v>4130</v>
      </c>
      <c r="F193">
        <v>25.36</v>
      </c>
      <c r="G193">
        <v>20170816</v>
      </c>
      <c r="H193">
        <v>99999999</v>
      </c>
      <c r="I193" t="s">
        <v>25</v>
      </c>
      <c r="J193" t="s">
        <v>4131</v>
      </c>
      <c r="K193" t="s">
        <v>4132</v>
      </c>
      <c r="L193" t="s">
        <v>4133</v>
      </c>
      <c r="M193" t="s">
        <v>4134</v>
      </c>
      <c r="N193" t="s">
        <v>4135</v>
      </c>
      <c r="P193" t="s">
        <v>23</v>
      </c>
      <c r="Q193" t="s">
        <v>62</v>
      </c>
      <c r="R193" t="s">
        <v>101</v>
      </c>
      <c r="S193">
        <v>0</v>
      </c>
      <c r="T193">
        <v>52</v>
      </c>
      <c r="U193">
        <v>0</v>
      </c>
      <c r="V193">
        <v>0</v>
      </c>
    </row>
    <row r="194" spans="1:22" x14ac:dyDescent="0.25">
      <c r="A194" t="s">
        <v>23</v>
      </c>
      <c r="B194">
        <v>1</v>
      </c>
      <c r="C194">
        <v>11020</v>
      </c>
      <c r="D194">
        <v>440</v>
      </c>
      <c r="E194" t="s">
        <v>4130</v>
      </c>
      <c r="F194">
        <v>25.36</v>
      </c>
      <c r="G194">
        <v>20170816</v>
      </c>
      <c r="H194">
        <v>99999999</v>
      </c>
      <c r="I194" t="s">
        <v>25</v>
      </c>
      <c r="J194" t="s">
        <v>4131</v>
      </c>
      <c r="K194" t="s">
        <v>4132</v>
      </c>
      <c r="L194" t="s">
        <v>4133</v>
      </c>
      <c r="M194" t="s">
        <v>4134</v>
      </c>
      <c r="N194" t="s">
        <v>4135</v>
      </c>
      <c r="P194" t="s">
        <v>23</v>
      </c>
      <c r="Q194" t="s">
        <v>62</v>
      </c>
      <c r="R194" t="s">
        <v>101</v>
      </c>
      <c r="S194">
        <v>0</v>
      </c>
      <c r="T194">
        <v>52</v>
      </c>
      <c r="U194">
        <v>0</v>
      </c>
      <c r="V194">
        <v>0</v>
      </c>
    </row>
    <row r="195" spans="1:22" x14ac:dyDescent="0.25">
      <c r="A195" t="s">
        <v>23</v>
      </c>
      <c r="B195">
        <v>1</v>
      </c>
      <c r="C195">
        <v>11060</v>
      </c>
      <c r="D195">
        <v>440</v>
      </c>
      <c r="E195" t="s">
        <v>4130</v>
      </c>
      <c r="F195">
        <v>0</v>
      </c>
      <c r="G195">
        <v>20170112</v>
      </c>
      <c r="H195">
        <v>99999999</v>
      </c>
      <c r="I195" t="s">
        <v>25</v>
      </c>
      <c r="J195" t="s">
        <v>4131</v>
      </c>
      <c r="K195" t="s">
        <v>4132</v>
      </c>
      <c r="L195" t="s">
        <v>4133</v>
      </c>
      <c r="M195" t="s">
        <v>4134</v>
      </c>
      <c r="N195" t="s">
        <v>4135</v>
      </c>
      <c r="P195" t="s">
        <v>23</v>
      </c>
      <c r="Q195" t="s">
        <v>62</v>
      </c>
      <c r="R195" t="s">
        <v>101</v>
      </c>
      <c r="S195">
        <v>0</v>
      </c>
      <c r="T195">
        <v>52</v>
      </c>
      <c r="U195">
        <v>0</v>
      </c>
      <c r="V195">
        <v>0</v>
      </c>
    </row>
    <row r="196" spans="1:22" x14ac:dyDescent="0.25">
      <c r="A196" t="s">
        <v>23</v>
      </c>
      <c r="B196">
        <v>1</v>
      </c>
      <c r="C196">
        <v>11010</v>
      </c>
      <c r="D196">
        <v>441</v>
      </c>
      <c r="E196" t="s">
        <v>13775</v>
      </c>
      <c r="F196">
        <v>25.457350000000002</v>
      </c>
      <c r="G196">
        <v>20211126</v>
      </c>
      <c r="H196">
        <v>99999999</v>
      </c>
      <c r="I196" t="s">
        <v>64</v>
      </c>
      <c r="J196" t="s">
        <v>4131</v>
      </c>
      <c r="K196" t="s">
        <v>4132</v>
      </c>
      <c r="L196" t="s">
        <v>4760</v>
      </c>
      <c r="M196" t="s">
        <v>4134</v>
      </c>
      <c r="N196" t="s">
        <v>4761</v>
      </c>
      <c r="P196" t="s">
        <v>23</v>
      </c>
      <c r="Q196" t="s">
        <v>62</v>
      </c>
      <c r="R196" t="s">
        <v>101</v>
      </c>
      <c r="S196">
        <v>0</v>
      </c>
      <c r="T196">
        <v>52</v>
      </c>
      <c r="U196">
        <v>0</v>
      </c>
      <c r="V196">
        <v>0</v>
      </c>
    </row>
    <row r="197" spans="1:22" x14ac:dyDescent="0.25">
      <c r="A197" t="s">
        <v>23</v>
      </c>
      <c r="B197">
        <v>1</v>
      </c>
      <c r="C197">
        <v>11020</v>
      </c>
      <c r="D197">
        <v>441</v>
      </c>
      <c r="E197" t="s">
        <v>13775</v>
      </c>
      <c r="F197">
        <v>25.457350000000002</v>
      </c>
      <c r="G197">
        <v>20211126</v>
      </c>
      <c r="H197">
        <v>99999999</v>
      </c>
      <c r="I197" t="s">
        <v>64</v>
      </c>
      <c r="J197" t="s">
        <v>4131</v>
      </c>
      <c r="K197" t="s">
        <v>4132</v>
      </c>
      <c r="L197" t="s">
        <v>4760</v>
      </c>
      <c r="M197" t="s">
        <v>4134</v>
      </c>
      <c r="N197" t="s">
        <v>4761</v>
      </c>
      <c r="P197" t="s">
        <v>23</v>
      </c>
      <c r="Q197" t="s">
        <v>62</v>
      </c>
      <c r="R197" t="s">
        <v>101</v>
      </c>
      <c r="S197">
        <v>0</v>
      </c>
      <c r="T197">
        <v>52</v>
      </c>
      <c r="U197">
        <v>0</v>
      </c>
      <c r="V197">
        <v>0</v>
      </c>
    </row>
    <row r="198" spans="1:22" x14ac:dyDescent="0.25">
      <c r="A198" t="s">
        <v>23</v>
      </c>
      <c r="B198">
        <v>1</v>
      </c>
      <c r="C198">
        <v>11060</v>
      </c>
      <c r="D198">
        <v>441</v>
      </c>
      <c r="E198" t="s">
        <v>13775</v>
      </c>
      <c r="F198">
        <v>25.457350000000002</v>
      </c>
      <c r="G198">
        <v>20211126</v>
      </c>
      <c r="H198">
        <v>99999999</v>
      </c>
      <c r="I198" t="s">
        <v>64</v>
      </c>
      <c r="J198" t="s">
        <v>4131</v>
      </c>
      <c r="K198" t="s">
        <v>4132</v>
      </c>
      <c r="L198" t="s">
        <v>4760</v>
      </c>
      <c r="M198" t="s">
        <v>4134</v>
      </c>
      <c r="N198" t="s">
        <v>4761</v>
      </c>
      <c r="P198" t="s">
        <v>23</v>
      </c>
      <c r="Q198" t="s">
        <v>62</v>
      </c>
      <c r="R198" t="s">
        <v>101</v>
      </c>
      <c r="S198">
        <v>0</v>
      </c>
      <c r="T198">
        <v>52</v>
      </c>
      <c r="U198">
        <v>0</v>
      </c>
      <c r="V198">
        <v>0</v>
      </c>
    </row>
    <row r="199" spans="1:22" x14ac:dyDescent="0.25">
      <c r="A199" t="s">
        <v>23</v>
      </c>
      <c r="B199">
        <v>1</v>
      </c>
      <c r="C199">
        <v>11060</v>
      </c>
      <c r="D199">
        <v>442</v>
      </c>
      <c r="E199" t="s">
        <v>4140</v>
      </c>
      <c r="F199">
        <v>0</v>
      </c>
      <c r="G199">
        <v>20170112</v>
      </c>
      <c r="H199">
        <v>99999999</v>
      </c>
      <c r="I199" t="s">
        <v>25</v>
      </c>
      <c r="J199" t="s">
        <v>4131</v>
      </c>
      <c r="K199" t="s">
        <v>4132</v>
      </c>
      <c r="L199" t="s">
        <v>4141</v>
      </c>
      <c r="M199" t="s">
        <v>4134</v>
      </c>
      <c r="N199" t="s">
        <v>4142</v>
      </c>
      <c r="P199" t="s">
        <v>23</v>
      </c>
      <c r="Q199" t="s">
        <v>62</v>
      </c>
      <c r="R199" t="s">
        <v>101</v>
      </c>
      <c r="S199">
        <v>0</v>
      </c>
      <c r="T199">
        <v>52</v>
      </c>
      <c r="U199">
        <v>0</v>
      </c>
      <c r="V199">
        <v>0</v>
      </c>
    </row>
    <row r="200" spans="1:22" x14ac:dyDescent="0.25">
      <c r="A200" t="s">
        <v>23</v>
      </c>
      <c r="B200">
        <v>1</v>
      </c>
      <c r="C200">
        <v>11010</v>
      </c>
      <c r="D200">
        <v>442</v>
      </c>
      <c r="E200" t="s">
        <v>4140</v>
      </c>
      <c r="F200">
        <v>25.78</v>
      </c>
      <c r="G200">
        <v>20180322</v>
      </c>
      <c r="H200">
        <v>99999999</v>
      </c>
      <c r="I200" t="s">
        <v>25</v>
      </c>
      <c r="J200" t="s">
        <v>4131</v>
      </c>
      <c r="K200" t="s">
        <v>4132</v>
      </c>
      <c r="L200" t="s">
        <v>4141</v>
      </c>
      <c r="M200" t="s">
        <v>4134</v>
      </c>
      <c r="N200" t="s">
        <v>4142</v>
      </c>
      <c r="P200" t="s">
        <v>23</v>
      </c>
      <c r="Q200" t="s">
        <v>62</v>
      </c>
      <c r="R200" t="s">
        <v>101</v>
      </c>
      <c r="S200">
        <v>0</v>
      </c>
      <c r="T200">
        <v>52</v>
      </c>
      <c r="U200">
        <v>0</v>
      </c>
      <c r="V200">
        <v>0</v>
      </c>
    </row>
    <row r="201" spans="1:22" x14ac:dyDescent="0.25">
      <c r="A201" t="s">
        <v>23</v>
      </c>
      <c r="B201">
        <v>1</v>
      </c>
      <c r="C201">
        <v>11020</v>
      </c>
      <c r="D201">
        <v>442</v>
      </c>
      <c r="E201" t="s">
        <v>4140</v>
      </c>
      <c r="F201">
        <v>25.78</v>
      </c>
      <c r="G201">
        <v>20180322</v>
      </c>
      <c r="H201">
        <v>99999999</v>
      </c>
      <c r="I201" t="s">
        <v>25</v>
      </c>
      <c r="J201" t="s">
        <v>4131</v>
      </c>
      <c r="K201" t="s">
        <v>4132</v>
      </c>
      <c r="L201" t="s">
        <v>4141</v>
      </c>
      <c r="M201" t="s">
        <v>4134</v>
      </c>
      <c r="N201" t="s">
        <v>4142</v>
      </c>
      <c r="P201" t="s">
        <v>23</v>
      </c>
      <c r="Q201" t="s">
        <v>62</v>
      </c>
      <c r="R201" t="s">
        <v>101</v>
      </c>
      <c r="S201">
        <v>0</v>
      </c>
      <c r="T201">
        <v>52</v>
      </c>
      <c r="U201">
        <v>0</v>
      </c>
      <c r="V201">
        <v>0</v>
      </c>
    </row>
    <row r="202" spans="1:22" x14ac:dyDescent="0.25">
      <c r="A202" t="s">
        <v>23</v>
      </c>
      <c r="B202">
        <v>1</v>
      </c>
      <c r="C202">
        <v>11010</v>
      </c>
      <c r="D202">
        <v>443</v>
      </c>
      <c r="E202" t="s">
        <v>14362</v>
      </c>
      <c r="F202">
        <v>24.95373</v>
      </c>
      <c r="G202">
        <v>20220105</v>
      </c>
      <c r="H202">
        <v>99999999</v>
      </c>
      <c r="I202" t="s">
        <v>64</v>
      </c>
      <c r="J202" t="s">
        <v>4131</v>
      </c>
      <c r="K202" t="s">
        <v>4132</v>
      </c>
      <c r="L202" t="s">
        <v>4767</v>
      </c>
      <c r="M202" t="s">
        <v>4134</v>
      </c>
      <c r="N202" t="s">
        <v>4768</v>
      </c>
      <c r="P202" t="s">
        <v>23</v>
      </c>
      <c r="Q202" t="s">
        <v>62</v>
      </c>
      <c r="R202" t="s">
        <v>101</v>
      </c>
      <c r="S202">
        <v>0</v>
      </c>
      <c r="T202">
        <v>52</v>
      </c>
      <c r="U202">
        <v>0</v>
      </c>
      <c r="V202">
        <v>0</v>
      </c>
    </row>
    <row r="203" spans="1:22" x14ac:dyDescent="0.25">
      <c r="A203" t="s">
        <v>23</v>
      </c>
      <c r="B203">
        <v>1</v>
      </c>
      <c r="C203">
        <v>11020</v>
      </c>
      <c r="D203">
        <v>443</v>
      </c>
      <c r="E203" t="s">
        <v>14362</v>
      </c>
      <c r="F203">
        <v>24.95373</v>
      </c>
      <c r="G203">
        <v>20220105</v>
      </c>
      <c r="H203">
        <v>99999999</v>
      </c>
      <c r="I203" t="s">
        <v>64</v>
      </c>
      <c r="J203" t="s">
        <v>4131</v>
      </c>
      <c r="K203" t="s">
        <v>4132</v>
      </c>
      <c r="L203" t="s">
        <v>4767</v>
      </c>
      <c r="M203" t="s">
        <v>4134</v>
      </c>
      <c r="N203" t="s">
        <v>4768</v>
      </c>
      <c r="P203" t="s">
        <v>23</v>
      </c>
      <c r="Q203" t="s">
        <v>62</v>
      </c>
      <c r="R203" t="s">
        <v>101</v>
      </c>
      <c r="S203">
        <v>0</v>
      </c>
      <c r="T203">
        <v>52</v>
      </c>
      <c r="U203">
        <v>0</v>
      </c>
      <c r="V203">
        <v>0</v>
      </c>
    </row>
    <row r="204" spans="1:22" x14ac:dyDescent="0.25">
      <c r="A204" t="s">
        <v>23</v>
      </c>
      <c r="B204">
        <v>1</v>
      </c>
      <c r="C204">
        <v>11060</v>
      </c>
      <c r="D204">
        <v>443</v>
      </c>
      <c r="E204" t="s">
        <v>14362</v>
      </c>
      <c r="F204">
        <v>24.95373</v>
      </c>
      <c r="G204">
        <v>20220105</v>
      </c>
      <c r="H204">
        <v>99999999</v>
      </c>
      <c r="I204" t="s">
        <v>64</v>
      </c>
      <c r="J204" t="s">
        <v>4131</v>
      </c>
      <c r="K204" t="s">
        <v>4132</v>
      </c>
      <c r="L204" t="s">
        <v>4767</v>
      </c>
      <c r="M204" t="s">
        <v>4134</v>
      </c>
      <c r="N204" t="s">
        <v>4768</v>
      </c>
      <c r="P204" t="s">
        <v>23</v>
      </c>
      <c r="Q204" t="s">
        <v>62</v>
      </c>
      <c r="R204" t="s">
        <v>101</v>
      </c>
      <c r="S204">
        <v>0</v>
      </c>
      <c r="T204">
        <v>52</v>
      </c>
      <c r="U204">
        <v>0</v>
      </c>
      <c r="V204">
        <v>0</v>
      </c>
    </row>
    <row r="205" spans="1:22" x14ac:dyDescent="0.25">
      <c r="A205" t="s">
        <v>23</v>
      </c>
      <c r="B205">
        <v>1</v>
      </c>
      <c r="C205">
        <v>11010</v>
      </c>
      <c r="D205">
        <v>444</v>
      </c>
      <c r="E205" t="s">
        <v>13776</v>
      </c>
      <c r="F205">
        <v>25.457350000000002</v>
      </c>
      <c r="G205">
        <v>20211126</v>
      </c>
      <c r="H205">
        <v>99999999</v>
      </c>
      <c r="I205" t="s">
        <v>64</v>
      </c>
      <c r="J205" t="s">
        <v>4131</v>
      </c>
      <c r="K205" t="s">
        <v>4132</v>
      </c>
      <c r="L205" t="s">
        <v>4215</v>
      </c>
      <c r="M205" t="s">
        <v>4134</v>
      </c>
      <c r="N205" t="s">
        <v>13777</v>
      </c>
      <c r="P205" t="s">
        <v>23</v>
      </c>
      <c r="Q205" t="s">
        <v>62</v>
      </c>
      <c r="R205" t="s">
        <v>101</v>
      </c>
      <c r="S205">
        <v>0</v>
      </c>
      <c r="T205">
        <v>52</v>
      </c>
      <c r="U205">
        <v>0</v>
      </c>
      <c r="V205">
        <v>0</v>
      </c>
    </row>
    <row r="206" spans="1:22" x14ac:dyDescent="0.25">
      <c r="A206" t="s">
        <v>23</v>
      </c>
      <c r="B206">
        <v>1</v>
      </c>
      <c r="C206">
        <v>11020</v>
      </c>
      <c r="D206">
        <v>444</v>
      </c>
      <c r="E206" t="s">
        <v>13776</v>
      </c>
      <c r="F206">
        <v>25.457350000000002</v>
      </c>
      <c r="G206">
        <v>20211126</v>
      </c>
      <c r="H206">
        <v>99999999</v>
      </c>
      <c r="I206" t="s">
        <v>64</v>
      </c>
      <c r="J206" t="s">
        <v>4131</v>
      </c>
      <c r="K206" t="s">
        <v>4132</v>
      </c>
      <c r="L206" t="s">
        <v>4215</v>
      </c>
      <c r="M206" t="s">
        <v>4134</v>
      </c>
      <c r="N206" t="s">
        <v>13777</v>
      </c>
      <c r="P206" t="s">
        <v>23</v>
      </c>
      <c r="Q206" t="s">
        <v>62</v>
      </c>
      <c r="R206" t="s">
        <v>101</v>
      </c>
      <c r="S206">
        <v>0</v>
      </c>
      <c r="T206">
        <v>52</v>
      </c>
      <c r="U206">
        <v>0</v>
      </c>
      <c r="V206">
        <v>0</v>
      </c>
    </row>
    <row r="207" spans="1:22" x14ac:dyDescent="0.25">
      <c r="A207" t="s">
        <v>23</v>
      </c>
      <c r="B207">
        <v>1</v>
      </c>
      <c r="C207">
        <v>11060</v>
      </c>
      <c r="D207">
        <v>444</v>
      </c>
      <c r="E207" t="s">
        <v>13776</v>
      </c>
      <c r="F207">
        <v>25.457350000000002</v>
      </c>
      <c r="G207">
        <v>20211126</v>
      </c>
      <c r="H207">
        <v>99999999</v>
      </c>
      <c r="I207" t="s">
        <v>64</v>
      </c>
      <c r="J207" t="s">
        <v>4131</v>
      </c>
      <c r="K207" t="s">
        <v>4132</v>
      </c>
      <c r="L207" t="s">
        <v>4215</v>
      </c>
      <c r="M207" t="s">
        <v>4134</v>
      </c>
      <c r="N207" t="s">
        <v>13777</v>
      </c>
      <c r="P207" t="s">
        <v>23</v>
      </c>
      <c r="Q207" t="s">
        <v>62</v>
      </c>
      <c r="R207" t="s">
        <v>101</v>
      </c>
      <c r="S207">
        <v>0</v>
      </c>
      <c r="T207">
        <v>52</v>
      </c>
      <c r="U207">
        <v>0</v>
      </c>
      <c r="V207">
        <v>0</v>
      </c>
    </row>
    <row r="208" spans="1:22" x14ac:dyDescent="0.25">
      <c r="A208" t="s">
        <v>23</v>
      </c>
      <c r="B208">
        <v>1</v>
      </c>
      <c r="C208">
        <v>11010</v>
      </c>
      <c r="D208">
        <v>445</v>
      </c>
      <c r="E208" t="s">
        <v>13778</v>
      </c>
      <c r="F208">
        <v>25.457350000000002</v>
      </c>
      <c r="G208">
        <v>20211126</v>
      </c>
      <c r="H208">
        <v>99999999</v>
      </c>
      <c r="I208" t="s">
        <v>64</v>
      </c>
      <c r="J208" t="s">
        <v>4131</v>
      </c>
      <c r="K208" t="s">
        <v>4132</v>
      </c>
      <c r="L208" t="s">
        <v>13779</v>
      </c>
      <c r="M208" t="s">
        <v>4134</v>
      </c>
      <c r="N208" t="s">
        <v>13780</v>
      </c>
      <c r="P208" t="s">
        <v>23</v>
      </c>
      <c r="Q208" t="s">
        <v>62</v>
      </c>
      <c r="R208" t="s">
        <v>101</v>
      </c>
      <c r="S208">
        <v>0</v>
      </c>
      <c r="T208">
        <v>52</v>
      </c>
      <c r="U208">
        <v>0</v>
      </c>
      <c r="V208">
        <v>0</v>
      </c>
    </row>
    <row r="209" spans="1:22" x14ac:dyDescent="0.25">
      <c r="A209" t="s">
        <v>23</v>
      </c>
      <c r="B209">
        <v>1</v>
      </c>
      <c r="C209">
        <v>11020</v>
      </c>
      <c r="D209">
        <v>445</v>
      </c>
      <c r="E209" t="s">
        <v>13778</v>
      </c>
      <c r="F209">
        <v>25.457350000000002</v>
      </c>
      <c r="G209">
        <v>20211126</v>
      </c>
      <c r="H209">
        <v>99999999</v>
      </c>
      <c r="I209" t="s">
        <v>64</v>
      </c>
      <c r="J209" t="s">
        <v>4131</v>
      </c>
      <c r="K209" t="s">
        <v>4132</v>
      </c>
      <c r="L209" t="s">
        <v>13779</v>
      </c>
      <c r="M209" t="s">
        <v>4134</v>
      </c>
      <c r="N209" t="s">
        <v>13780</v>
      </c>
      <c r="P209" t="s">
        <v>23</v>
      </c>
      <c r="Q209" t="s">
        <v>62</v>
      </c>
      <c r="R209" t="s">
        <v>101</v>
      </c>
      <c r="S209">
        <v>0</v>
      </c>
      <c r="T209">
        <v>52</v>
      </c>
      <c r="U209">
        <v>0</v>
      </c>
      <c r="V209">
        <v>0</v>
      </c>
    </row>
    <row r="210" spans="1:22" x14ac:dyDescent="0.25">
      <c r="A210" t="s">
        <v>23</v>
      </c>
      <c r="B210">
        <v>1</v>
      </c>
      <c r="C210">
        <v>11060</v>
      </c>
      <c r="D210">
        <v>445</v>
      </c>
      <c r="E210" t="s">
        <v>13778</v>
      </c>
      <c r="F210">
        <v>25.457350000000002</v>
      </c>
      <c r="G210">
        <v>20211126</v>
      </c>
      <c r="H210">
        <v>99999999</v>
      </c>
      <c r="I210" t="s">
        <v>64</v>
      </c>
      <c r="J210" t="s">
        <v>4131</v>
      </c>
      <c r="K210" t="s">
        <v>4132</v>
      </c>
      <c r="L210" t="s">
        <v>13779</v>
      </c>
      <c r="M210" t="s">
        <v>4134</v>
      </c>
      <c r="N210" t="s">
        <v>13780</v>
      </c>
      <c r="P210" t="s">
        <v>23</v>
      </c>
      <c r="Q210" t="s">
        <v>62</v>
      </c>
      <c r="R210" t="s">
        <v>101</v>
      </c>
      <c r="S210">
        <v>0</v>
      </c>
      <c r="T210">
        <v>52</v>
      </c>
      <c r="U210">
        <v>0</v>
      </c>
      <c r="V210">
        <v>0</v>
      </c>
    </row>
    <row r="211" spans="1:22" x14ac:dyDescent="0.25">
      <c r="A211" t="s">
        <v>23</v>
      </c>
      <c r="B211">
        <v>1</v>
      </c>
      <c r="C211">
        <v>11010</v>
      </c>
      <c r="D211">
        <v>446</v>
      </c>
      <c r="E211" t="s">
        <v>14363</v>
      </c>
      <c r="F211">
        <v>26.111920000000001</v>
      </c>
      <c r="G211">
        <v>20220105</v>
      </c>
      <c r="H211">
        <v>99999999</v>
      </c>
      <c r="I211" t="s">
        <v>64</v>
      </c>
      <c r="J211" t="s">
        <v>4131</v>
      </c>
      <c r="K211" t="s">
        <v>4132</v>
      </c>
      <c r="L211" t="s">
        <v>4132</v>
      </c>
      <c r="M211" t="s">
        <v>14364</v>
      </c>
      <c r="N211" t="s">
        <v>4138</v>
      </c>
      <c r="P211" t="s">
        <v>23</v>
      </c>
      <c r="Q211" t="s">
        <v>62</v>
      </c>
      <c r="R211" t="s">
        <v>101</v>
      </c>
      <c r="S211">
        <v>0</v>
      </c>
      <c r="T211">
        <v>53</v>
      </c>
      <c r="U211">
        <v>0</v>
      </c>
      <c r="V211">
        <v>0</v>
      </c>
    </row>
    <row r="212" spans="1:22" x14ac:dyDescent="0.25">
      <c r="A212" t="s">
        <v>23</v>
      </c>
      <c r="B212">
        <v>1</v>
      </c>
      <c r="C212">
        <v>11020</v>
      </c>
      <c r="D212">
        <v>446</v>
      </c>
      <c r="E212" t="s">
        <v>14363</v>
      </c>
      <c r="F212">
        <v>26.111920000000001</v>
      </c>
      <c r="G212">
        <v>20220105</v>
      </c>
      <c r="H212">
        <v>99999999</v>
      </c>
      <c r="I212" t="s">
        <v>64</v>
      </c>
      <c r="J212" t="s">
        <v>4131</v>
      </c>
      <c r="K212" t="s">
        <v>4132</v>
      </c>
      <c r="L212" t="s">
        <v>4132</v>
      </c>
      <c r="M212" t="s">
        <v>14364</v>
      </c>
      <c r="N212" t="s">
        <v>4138</v>
      </c>
      <c r="P212" t="s">
        <v>23</v>
      </c>
      <c r="Q212" t="s">
        <v>62</v>
      </c>
      <c r="R212" t="s">
        <v>101</v>
      </c>
      <c r="S212">
        <v>0</v>
      </c>
      <c r="T212">
        <v>53</v>
      </c>
      <c r="U212">
        <v>0</v>
      </c>
      <c r="V212">
        <v>0</v>
      </c>
    </row>
    <row r="213" spans="1:22" x14ac:dyDescent="0.25">
      <c r="A213" t="s">
        <v>23</v>
      </c>
      <c r="B213">
        <v>1</v>
      </c>
      <c r="C213">
        <v>11060</v>
      </c>
      <c r="D213">
        <v>446</v>
      </c>
      <c r="E213" t="s">
        <v>14363</v>
      </c>
      <c r="F213">
        <v>26.111920000000001</v>
      </c>
      <c r="G213">
        <v>20220105</v>
      </c>
      <c r="H213">
        <v>99999999</v>
      </c>
      <c r="I213" t="s">
        <v>64</v>
      </c>
      <c r="J213" t="s">
        <v>4131</v>
      </c>
      <c r="K213" t="s">
        <v>4132</v>
      </c>
      <c r="L213" t="s">
        <v>4132</v>
      </c>
      <c r="M213" t="s">
        <v>14364</v>
      </c>
      <c r="N213" t="s">
        <v>4138</v>
      </c>
      <c r="P213" t="s">
        <v>23</v>
      </c>
      <c r="Q213" t="s">
        <v>62</v>
      </c>
      <c r="R213" t="s">
        <v>101</v>
      </c>
      <c r="S213">
        <v>0</v>
      </c>
      <c r="T213">
        <v>53</v>
      </c>
      <c r="U213">
        <v>0</v>
      </c>
      <c r="V213">
        <v>0</v>
      </c>
    </row>
    <row r="214" spans="1:22" x14ac:dyDescent="0.25">
      <c r="A214" t="s">
        <v>23</v>
      </c>
      <c r="B214">
        <v>1</v>
      </c>
      <c r="C214">
        <v>11010</v>
      </c>
      <c r="D214">
        <v>447</v>
      </c>
      <c r="E214" t="s">
        <v>5104</v>
      </c>
      <c r="F214">
        <v>24.93</v>
      </c>
      <c r="G214">
        <v>20180813</v>
      </c>
      <c r="H214">
        <v>99999999</v>
      </c>
      <c r="I214" t="s">
        <v>25</v>
      </c>
      <c r="J214" t="s">
        <v>4131</v>
      </c>
      <c r="K214" t="s">
        <v>4132</v>
      </c>
      <c r="L214" t="s">
        <v>5105</v>
      </c>
      <c r="M214" t="s">
        <v>4946</v>
      </c>
      <c r="N214" t="s">
        <v>5106</v>
      </c>
      <c r="P214" t="s">
        <v>23</v>
      </c>
      <c r="Q214" t="s">
        <v>62</v>
      </c>
      <c r="R214" t="s">
        <v>101</v>
      </c>
      <c r="S214">
        <v>0</v>
      </c>
      <c r="T214">
        <v>53</v>
      </c>
      <c r="U214">
        <v>0</v>
      </c>
      <c r="V214">
        <v>0</v>
      </c>
    </row>
    <row r="215" spans="1:22" x14ac:dyDescent="0.25">
      <c r="A215" t="s">
        <v>23</v>
      </c>
      <c r="B215">
        <v>1</v>
      </c>
      <c r="C215">
        <v>11020</v>
      </c>
      <c r="D215">
        <v>447</v>
      </c>
      <c r="E215" t="s">
        <v>5104</v>
      </c>
      <c r="F215">
        <v>24.93</v>
      </c>
      <c r="G215">
        <v>20180813</v>
      </c>
      <c r="H215">
        <v>99999999</v>
      </c>
      <c r="I215" t="s">
        <v>25</v>
      </c>
      <c r="J215" t="s">
        <v>4131</v>
      </c>
      <c r="K215" t="s">
        <v>4132</v>
      </c>
      <c r="L215" t="s">
        <v>5105</v>
      </c>
      <c r="M215" t="s">
        <v>4946</v>
      </c>
      <c r="N215" t="s">
        <v>5106</v>
      </c>
      <c r="P215" t="s">
        <v>23</v>
      </c>
      <c r="Q215" t="s">
        <v>62</v>
      </c>
      <c r="R215" t="s">
        <v>101</v>
      </c>
      <c r="S215">
        <v>0</v>
      </c>
      <c r="T215">
        <v>53</v>
      </c>
      <c r="U215">
        <v>0</v>
      </c>
      <c r="V215">
        <v>0</v>
      </c>
    </row>
    <row r="216" spans="1:22" x14ac:dyDescent="0.25">
      <c r="A216" t="s">
        <v>23</v>
      </c>
      <c r="B216">
        <v>1</v>
      </c>
      <c r="C216">
        <v>11060</v>
      </c>
      <c r="D216">
        <v>447</v>
      </c>
      <c r="E216" t="s">
        <v>5104</v>
      </c>
      <c r="F216">
        <v>24.93</v>
      </c>
      <c r="G216">
        <v>20180813</v>
      </c>
      <c r="H216">
        <v>99999999</v>
      </c>
      <c r="I216" t="s">
        <v>25</v>
      </c>
      <c r="J216" t="s">
        <v>4131</v>
      </c>
      <c r="K216" t="s">
        <v>4132</v>
      </c>
      <c r="L216" t="s">
        <v>5105</v>
      </c>
      <c r="M216" t="s">
        <v>4946</v>
      </c>
      <c r="N216" t="s">
        <v>5106</v>
      </c>
      <c r="P216" t="s">
        <v>23</v>
      </c>
      <c r="Q216" t="s">
        <v>62</v>
      </c>
      <c r="R216" t="s">
        <v>101</v>
      </c>
      <c r="S216">
        <v>0</v>
      </c>
      <c r="T216">
        <v>53</v>
      </c>
      <c r="U216">
        <v>0</v>
      </c>
      <c r="V216">
        <v>0</v>
      </c>
    </row>
    <row r="217" spans="1:22" x14ac:dyDescent="0.25">
      <c r="A217" t="s">
        <v>23</v>
      </c>
      <c r="B217">
        <v>1</v>
      </c>
      <c r="C217">
        <v>11010</v>
      </c>
      <c r="D217">
        <v>448</v>
      </c>
      <c r="E217" t="s">
        <v>5107</v>
      </c>
      <c r="F217">
        <v>25.37</v>
      </c>
      <c r="G217">
        <v>20180813</v>
      </c>
      <c r="H217">
        <v>99999999</v>
      </c>
      <c r="I217" t="s">
        <v>25</v>
      </c>
      <c r="J217" t="s">
        <v>4131</v>
      </c>
      <c r="K217" t="s">
        <v>4132</v>
      </c>
      <c r="L217" t="s">
        <v>5108</v>
      </c>
      <c r="M217" t="s">
        <v>4946</v>
      </c>
      <c r="N217" t="s">
        <v>5109</v>
      </c>
      <c r="P217" t="s">
        <v>23</v>
      </c>
      <c r="Q217" t="s">
        <v>62</v>
      </c>
      <c r="R217" t="s">
        <v>101</v>
      </c>
      <c r="S217">
        <v>0</v>
      </c>
      <c r="T217">
        <v>53</v>
      </c>
      <c r="U217">
        <v>0</v>
      </c>
      <c r="V217">
        <v>0</v>
      </c>
    </row>
    <row r="218" spans="1:22" x14ac:dyDescent="0.25">
      <c r="A218" t="s">
        <v>23</v>
      </c>
      <c r="B218">
        <v>1</v>
      </c>
      <c r="C218">
        <v>11020</v>
      </c>
      <c r="D218">
        <v>448</v>
      </c>
      <c r="E218" t="s">
        <v>5107</v>
      </c>
      <c r="F218">
        <v>25.37</v>
      </c>
      <c r="G218">
        <v>20180813</v>
      </c>
      <c r="H218">
        <v>99999999</v>
      </c>
      <c r="I218" t="s">
        <v>25</v>
      </c>
      <c r="J218" t="s">
        <v>4131</v>
      </c>
      <c r="K218" t="s">
        <v>4132</v>
      </c>
      <c r="L218" t="s">
        <v>5108</v>
      </c>
      <c r="M218" t="s">
        <v>4946</v>
      </c>
      <c r="N218" t="s">
        <v>5109</v>
      </c>
      <c r="P218" t="s">
        <v>23</v>
      </c>
      <c r="Q218" t="s">
        <v>62</v>
      </c>
      <c r="R218" t="s">
        <v>101</v>
      </c>
      <c r="S218">
        <v>0</v>
      </c>
      <c r="T218">
        <v>53</v>
      </c>
      <c r="U218">
        <v>0</v>
      </c>
      <c r="V218">
        <v>0</v>
      </c>
    </row>
    <row r="219" spans="1:22" x14ac:dyDescent="0.25">
      <c r="A219" t="s">
        <v>23</v>
      </c>
      <c r="B219">
        <v>1</v>
      </c>
      <c r="C219">
        <v>11060</v>
      </c>
      <c r="D219">
        <v>448</v>
      </c>
      <c r="E219" t="s">
        <v>5107</v>
      </c>
      <c r="F219">
        <v>25.37</v>
      </c>
      <c r="G219">
        <v>20180813</v>
      </c>
      <c r="H219">
        <v>99999999</v>
      </c>
      <c r="I219" t="s">
        <v>25</v>
      </c>
      <c r="J219" t="s">
        <v>4131</v>
      </c>
      <c r="K219" t="s">
        <v>4132</v>
      </c>
      <c r="L219" t="s">
        <v>5108</v>
      </c>
      <c r="M219" t="s">
        <v>4946</v>
      </c>
      <c r="N219" t="s">
        <v>5109</v>
      </c>
      <c r="P219" t="s">
        <v>23</v>
      </c>
      <c r="Q219" t="s">
        <v>62</v>
      </c>
      <c r="R219" t="s">
        <v>101</v>
      </c>
      <c r="S219">
        <v>0</v>
      </c>
      <c r="T219">
        <v>53</v>
      </c>
      <c r="U219">
        <v>0</v>
      </c>
      <c r="V219">
        <v>0</v>
      </c>
    </row>
    <row r="220" spans="1:22" x14ac:dyDescent="0.25">
      <c r="A220" t="s">
        <v>23</v>
      </c>
      <c r="B220">
        <v>1</v>
      </c>
      <c r="C220">
        <v>11010</v>
      </c>
      <c r="D220">
        <v>449</v>
      </c>
      <c r="E220" t="s">
        <v>11197</v>
      </c>
      <c r="F220">
        <v>25.97242</v>
      </c>
      <c r="G220">
        <v>20201021</v>
      </c>
      <c r="H220">
        <v>99999999</v>
      </c>
      <c r="I220" t="s">
        <v>64</v>
      </c>
      <c r="J220" t="s">
        <v>4131</v>
      </c>
      <c r="K220" t="s">
        <v>4132</v>
      </c>
      <c r="L220" t="s">
        <v>4942</v>
      </c>
      <c r="M220" t="s">
        <v>4946</v>
      </c>
      <c r="N220" t="s">
        <v>4943</v>
      </c>
      <c r="P220" t="s">
        <v>23</v>
      </c>
      <c r="Q220" t="s">
        <v>62</v>
      </c>
      <c r="R220" t="s">
        <v>101</v>
      </c>
      <c r="S220">
        <v>0</v>
      </c>
      <c r="T220">
        <v>53</v>
      </c>
      <c r="U220">
        <v>0</v>
      </c>
      <c r="V220">
        <v>0</v>
      </c>
    </row>
    <row r="221" spans="1:22" x14ac:dyDescent="0.25">
      <c r="A221" t="s">
        <v>23</v>
      </c>
      <c r="B221">
        <v>1</v>
      </c>
      <c r="C221">
        <v>11020</v>
      </c>
      <c r="D221">
        <v>449</v>
      </c>
      <c r="E221" t="s">
        <v>11197</v>
      </c>
      <c r="F221">
        <v>25.97242</v>
      </c>
      <c r="G221">
        <v>20201021</v>
      </c>
      <c r="H221">
        <v>99999999</v>
      </c>
      <c r="I221" t="s">
        <v>64</v>
      </c>
      <c r="J221" t="s">
        <v>4131</v>
      </c>
      <c r="K221" t="s">
        <v>4132</v>
      </c>
      <c r="L221" t="s">
        <v>4942</v>
      </c>
      <c r="M221" t="s">
        <v>4946</v>
      </c>
      <c r="N221" t="s">
        <v>4943</v>
      </c>
      <c r="P221" t="s">
        <v>23</v>
      </c>
      <c r="Q221" t="s">
        <v>62</v>
      </c>
      <c r="R221" t="s">
        <v>101</v>
      </c>
      <c r="S221">
        <v>0</v>
      </c>
      <c r="T221">
        <v>53</v>
      </c>
      <c r="U221">
        <v>0</v>
      </c>
      <c r="V221">
        <v>0</v>
      </c>
    </row>
    <row r="222" spans="1:22" x14ac:dyDescent="0.25">
      <c r="A222" t="s">
        <v>23</v>
      </c>
      <c r="B222">
        <v>1</v>
      </c>
      <c r="C222">
        <v>11060</v>
      </c>
      <c r="D222">
        <v>449</v>
      </c>
      <c r="E222" t="s">
        <v>11197</v>
      </c>
      <c r="F222">
        <v>25.97242</v>
      </c>
      <c r="G222">
        <v>20201021</v>
      </c>
      <c r="H222">
        <v>99999999</v>
      </c>
      <c r="I222" t="s">
        <v>64</v>
      </c>
      <c r="J222" t="s">
        <v>4131</v>
      </c>
      <c r="K222" t="s">
        <v>4132</v>
      </c>
      <c r="L222" t="s">
        <v>4942</v>
      </c>
      <c r="M222" t="s">
        <v>4946</v>
      </c>
      <c r="N222" t="s">
        <v>4943</v>
      </c>
      <c r="P222" t="s">
        <v>23</v>
      </c>
      <c r="Q222" t="s">
        <v>62</v>
      </c>
      <c r="R222" t="s">
        <v>101</v>
      </c>
      <c r="S222">
        <v>0</v>
      </c>
      <c r="T222">
        <v>53</v>
      </c>
      <c r="U222">
        <v>0</v>
      </c>
      <c r="V222">
        <v>0</v>
      </c>
    </row>
    <row r="223" spans="1:22" x14ac:dyDescent="0.25">
      <c r="A223" t="s">
        <v>23</v>
      </c>
      <c r="B223">
        <v>1</v>
      </c>
      <c r="C223">
        <v>11010</v>
      </c>
      <c r="D223">
        <v>450</v>
      </c>
      <c r="E223" t="s">
        <v>14365</v>
      </c>
      <c r="F223">
        <v>26.111920000000001</v>
      </c>
      <c r="G223">
        <v>20220105</v>
      </c>
      <c r="H223">
        <v>99999999</v>
      </c>
      <c r="I223" t="s">
        <v>64</v>
      </c>
      <c r="J223" t="s">
        <v>4131</v>
      </c>
      <c r="K223" t="s">
        <v>4132</v>
      </c>
      <c r="L223" t="s">
        <v>4760</v>
      </c>
      <c r="M223" t="s">
        <v>4946</v>
      </c>
      <c r="N223" t="s">
        <v>4761</v>
      </c>
      <c r="P223" t="s">
        <v>23</v>
      </c>
      <c r="Q223" t="s">
        <v>62</v>
      </c>
      <c r="R223" t="s">
        <v>101</v>
      </c>
      <c r="S223">
        <v>0</v>
      </c>
      <c r="T223">
        <v>53</v>
      </c>
      <c r="U223">
        <v>0</v>
      </c>
      <c r="V223">
        <v>0</v>
      </c>
    </row>
    <row r="224" spans="1:22" x14ac:dyDescent="0.25">
      <c r="A224" t="s">
        <v>23</v>
      </c>
      <c r="B224">
        <v>1</v>
      </c>
      <c r="C224">
        <v>11020</v>
      </c>
      <c r="D224">
        <v>450</v>
      </c>
      <c r="E224" t="s">
        <v>14365</v>
      </c>
      <c r="F224">
        <v>26.111920000000001</v>
      </c>
      <c r="G224">
        <v>20220105</v>
      </c>
      <c r="H224">
        <v>99999999</v>
      </c>
      <c r="I224" t="s">
        <v>64</v>
      </c>
      <c r="J224" t="s">
        <v>4131</v>
      </c>
      <c r="K224" t="s">
        <v>4132</v>
      </c>
      <c r="L224" t="s">
        <v>4760</v>
      </c>
      <c r="M224" t="s">
        <v>4946</v>
      </c>
      <c r="N224" t="s">
        <v>4761</v>
      </c>
      <c r="P224" t="s">
        <v>23</v>
      </c>
      <c r="Q224" t="s">
        <v>62</v>
      </c>
      <c r="R224" t="s">
        <v>101</v>
      </c>
      <c r="S224">
        <v>0</v>
      </c>
      <c r="T224">
        <v>53</v>
      </c>
      <c r="U224">
        <v>0</v>
      </c>
      <c r="V224">
        <v>0</v>
      </c>
    </row>
    <row r="225" spans="1:22" x14ac:dyDescent="0.25">
      <c r="A225" t="s">
        <v>23</v>
      </c>
      <c r="B225">
        <v>1</v>
      </c>
      <c r="C225">
        <v>11060</v>
      </c>
      <c r="D225">
        <v>450</v>
      </c>
      <c r="E225" t="s">
        <v>14365</v>
      </c>
      <c r="F225">
        <v>26.111920000000001</v>
      </c>
      <c r="G225">
        <v>20220105</v>
      </c>
      <c r="H225">
        <v>99999999</v>
      </c>
      <c r="I225" t="s">
        <v>64</v>
      </c>
      <c r="J225" t="s">
        <v>4131</v>
      </c>
      <c r="K225" t="s">
        <v>4132</v>
      </c>
      <c r="L225" t="s">
        <v>4760</v>
      </c>
      <c r="M225" t="s">
        <v>4946</v>
      </c>
      <c r="N225" t="s">
        <v>4761</v>
      </c>
      <c r="P225" t="s">
        <v>23</v>
      </c>
      <c r="Q225" t="s">
        <v>62</v>
      </c>
      <c r="R225" t="s">
        <v>101</v>
      </c>
      <c r="S225">
        <v>0</v>
      </c>
      <c r="T225">
        <v>53</v>
      </c>
      <c r="U225">
        <v>0</v>
      </c>
      <c r="V225">
        <v>0</v>
      </c>
    </row>
    <row r="226" spans="1:22" x14ac:dyDescent="0.25">
      <c r="A226" t="s">
        <v>23</v>
      </c>
      <c r="B226">
        <v>1</v>
      </c>
      <c r="C226">
        <v>11010</v>
      </c>
      <c r="D226">
        <v>451</v>
      </c>
      <c r="E226" t="s">
        <v>14366</v>
      </c>
      <c r="F226">
        <v>26.111920000000001</v>
      </c>
      <c r="G226">
        <v>20220105</v>
      </c>
      <c r="H226">
        <v>99999999</v>
      </c>
      <c r="I226" t="s">
        <v>64</v>
      </c>
      <c r="J226" t="s">
        <v>4131</v>
      </c>
      <c r="K226" t="s">
        <v>4132</v>
      </c>
      <c r="L226" t="s">
        <v>4141</v>
      </c>
      <c r="M226" t="s">
        <v>4946</v>
      </c>
      <c r="N226" t="s">
        <v>14367</v>
      </c>
      <c r="P226" t="s">
        <v>23</v>
      </c>
      <c r="Q226" t="s">
        <v>62</v>
      </c>
      <c r="R226" t="s">
        <v>101</v>
      </c>
      <c r="S226">
        <v>0</v>
      </c>
      <c r="T226">
        <v>53</v>
      </c>
      <c r="U226">
        <v>0</v>
      </c>
      <c r="V226">
        <v>0</v>
      </c>
    </row>
    <row r="227" spans="1:22" x14ac:dyDescent="0.25">
      <c r="A227" t="s">
        <v>23</v>
      </c>
      <c r="B227">
        <v>1</v>
      </c>
      <c r="C227">
        <v>11020</v>
      </c>
      <c r="D227">
        <v>451</v>
      </c>
      <c r="E227" t="s">
        <v>14366</v>
      </c>
      <c r="F227">
        <v>26.111920000000001</v>
      </c>
      <c r="G227">
        <v>20220105</v>
      </c>
      <c r="H227">
        <v>99999999</v>
      </c>
      <c r="I227" t="s">
        <v>64</v>
      </c>
      <c r="J227" t="s">
        <v>4131</v>
      </c>
      <c r="K227" t="s">
        <v>4132</v>
      </c>
      <c r="L227" t="s">
        <v>4141</v>
      </c>
      <c r="M227" t="s">
        <v>4946</v>
      </c>
      <c r="N227" t="s">
        <v>14367</v>
      </c>
      <c r="P227" t="s">
        <v>23</v>
      </c>
      <c r="Q227" t="s">
        <v>62</v>
      </c>
      <c r="R227" t="s">
        <v>101</v>
      </c>
      <c r="S227">
        <v>0</v>
      </c>
      <c r="T227">
        <v>53</v>
      </c>
      <c r="U227">
        <v>0</v>
      </c>
      <c r="V227">
        <v>0</v>
      </c>
    </row>
    <row r="228" spans="1:22" x14ac:dyDescent="0.25">
      <c r="A228" t="s">
        <v>23</v>
      </c>
      <c r="B228">
        <v>1</v>
      </c>
      <c r="C228">
        <v>11060</v>
      </c>
      <c r="D228">
        <v>451</v>
      </c>
      <c r="E228" t="s">
        <v>14366</v>
      </c>
      <c r="F228">
        <v>26.111920000000001</v>
      </c>
      <c r="G228">
        <v>20220105</v>
      </c>
      <c r="H228">
        <v>99999999</v>
      </c>
      <c r="I228" t="s">
        <v>64</v>
      </c>
      <c r="J228" t="s">
        <v>4131</v>
      </c>
      <c r="K228" t="s">
        <v>4132</v>
      </c>
      <c r="L228" t="s">
        <v>4141</v>
      </c>
      <c r="M228" t="s">
        <v>4946</v>
      </c>
      <c r="N228" t="s">
        <v>14367</v>
      </c>
      <c r="P228" t="s">
        <v>23</v>
      </c>
      <c r="Q228" t="s">
        <v>62</v>
      </c>
      <c r="R228" t="s">
        <v>101</v>
      </c>
      <c r="S228">
        <v>0</v>
      </c>
      <c r="T228">
        <v>53</v>
      </c>
      <c r="U228">
        <v>0</v>
      </c>
      <c r="V228">
        <v>0</v>
      </c>
    </row>
    <row r="229" spans="1:22" x14ac:dyDescent="0.25">
      <c r="A229" t="s">
        <v>23</v>
      </c>
      <c r="B229">
        <v>1</v>
      </c>
      <c r="C229">
        <v>11010</v>
      </c>
      <c r="D229">
        <v>452</v>
      </c>
      <c r="E229" t="s">
        <v>13781</v>
      </c>
      <c r="F229">
        <v>26.638919999999999</v>
      </c>
      <c r="G229">
        <v>20211126</v>
      </c>
      <c r="H229">
        <v>99999999</v>
      </c>
      <c r="I229" t="s">
        <v>64</v>
      </c>
      <c r="J229" t="s">
        <v>4131</v>
      </c>
      <c r="K229" t="s">
        <v>4132</v>
      </c>
      <c r="L229" t="s">
        <v>4133</v>
      </c>
      <c r="M229" t="s">
        <v>4946</v>
      </c>
      <c r="N229" t="s">
        <v>4135</v>
      </c>
      <c r="P229" t="s">
        <v>23</v>
      </c>
      <c r="Q229" t="s">
        <v>62</v>
      </c>
      <c r="R229" t="s">
        <v>101</v>
      </c>
      <c r="S229">
        <v>0</v>
      </c>
      <c r="T229">
        <v>53</v>
      </c>
      <c r="U229">
        <v>0</v>
      </c>
      <c r="V229">
        <v>0</v>
      </c>
    </row>
    <row r="230" spans="1:22" x14ac:dyDescent="0.25">
      <c r="A230" t="s">
        <v>23</v>
      </c>
      <c r="B230">
        <v>1</v>
      </c>
      <c r="C230">
        <v>11020</v>
      </c>
      <c r="D230">
        <v>452</v>
      </c>
      <c r="E230" t="s">
        <v>13781</v>
      </c>
      <c r="F230">
        <v>26.638919999999999</v>
      </c>
      <c r="G230">
        <v>20211126</v>
      </c>
      <c r="H230">
        <v>99999999</v>
      </c>
      <c r="I230" t="s">
        <v>64</v>
      </c>
      <c r="J230" t="s">
        <v>4131</v>
      </c>
      <c r="K230" t="s">
        <v>4132</v>
      </c>
      <c r="L230" t="s">
        <v>4133</v>
      </c>
      <c r="M230" t="s">
        <v>4946</v>
      </c>
      <c r="N230" t="s">
        <v>4135</v>
      </c>
      <c r="P230" t="s">
        <v>23</v>
      </c>
      <c r="Q230" t="s">
        <v>62</v>
      </c>
      <c r="R230" t="s">
        <v>101</v>
      </c>
      <c r="S230">
        <v>0</v>
      </c>
      <c r="T230">
        <v>53</v>
      </c>
      <c r="U230">
        <v>0</v>
      </c>
      <c r="V230">
        <v>0</v>
      </c>
    </row>
    <row r="231" spans="1:22" x14ac:dyDescent="0.25">
      <c r="A231" t="s">
        <v>23</v>
      </c>
      <c r="B231">
        <v>1</v>
      </c>
      <c r="C231">
        <v>11060</v>
      </c>
      <c r="D231">
        <v>452</v>
      </c>
      <c r="E231" t="s">
        <v>13781</v>
      </c>
      <c r="F231">
        <v>26.638919999999999</v>
      </c>
      <c r="G231">
        <v>20211126</v>
      </c>
      <c r="H231">
        <v>99999999</v>
      </c>
      <c r="I231" t="s">
        <v>64</v>
      </c>
      <c r="J231" t="s">
        <v>4131</v>
      </c>
      <c r="K231" t="s">
        <v>4132</v>
      </c>
      <c r="L231" t="s">
        <v>4133</v>
      </c>
      <c r="M231" t="s">
        <v>4946</v>
      </c>
      <c r="N231" t="s">
        <v>4135</v>
      </c>
      <c r="P231" t="s">
        <v>23</v>
      </c>
      <c r="Q231" t="s">
        <v>62</v>
      </c>
      <c r="R231" t="s">
        <v>101</v>
      </c>
      <c r="S231">
        <v>0</v>
      </c>
      <c r="T231">
        <v>53</v>
      </c>
      <c r="U231">
        <v>0</v>
      </c>
      <c r="V231">
        <v>0</v>
      </c>
    </row>
    <row r="232" spans="1:22" x14ac:dyDescent="0.25">
      <c r="A232" t="s">
        <v>23</v>
      </c>
      <c r="B232">
        <v>1</v>
      </c>
      <c r="C232">
        <v>11010</v>
      </c>
      <c r="D232">
        <v>453</v>
      </c>
      <c r="E232" t="s">
        <v>13782</v>
      </c>
      <c r="F232">
        <v>26.638919999999999</v>
      </c>
      <c r="G232">
        <v>20211126</v>
      </c>
      <c r="H232">
        <v>99999999</v>
      </c>
      <c r="I232" t="s">
        <v>64</v>
      </c>
      <c r="J232" t="s">
        <v>4131</v>
      </c>
      <c r="K232" t="s">
        <v>4132</v>
      </c>
      <c r="L232" t="s">
        <v>4767</v>
      </c>
      <c r="M232" t="s">
        <v>4946</v>
      </c>
      <c r="N232" t="s">
        <v>4768</v>
      </c>
      <c r="P232" t="s">
        <v>23</v>
      </c>
      <c r="Q232" t="s">
        <v>62</v>
      </c>
      <c r="R232" t="s">
        <v>101</v>
      </c>
      <c r="S232">
        <v>0</v>
      </c>
      <c r="T232">
        <v>53</v>
      </c>
      <c r="U232">
        <v>0</v>
      </c>
      <c r="V232">
        <v>0</v>
      </c>
    </row>
    <row r="233" spans="1:22" x14ac:dyDescent="0.25">
      <c r="A233" t="s">
        <v>23</v>
      </c>
      <c r="B233">
        <v>1</v>
      </c>
      <c r="C233">
        <v>11020</v>
      </c>
      <c r="D233">
        <v>453</v>
      </c>
      <c r="E233" t="s">
        <v>13782</v>
      </c>
      <c r="F233">
        <v>26.638919999999999</v>
      </c>
      <c r="G233">
        <v>20211126</v>
      </c>
      <c r="H233">
        <v>99999999</v>
      </c>
      <c r="I233" t="s">
        <v>64</v>
      </c>
      <c r="J233" t="s">
        <v>4131</v>
      </c>
      <c r="K233" t="s">
        <v>4132</v>
      </c>
      <c r="L233" t="s">
        <v>4767</v>
      </c>
      <c r="M233" t="s">
        <v>4946</v>
      </c>
      <c r="N233" t="s">
        <v>4768</v>
      </c>
      <c r="P233" t="s">
        <v>23</v>
      </c>
      <c r="Q233" t="s">
        <v>62</v>
      </c>
      <c r="R233" t="s">
        <v>101</v>
      </c>
      <c r="S233">
        <v>0</v>
      </c>
      <c r="T233">
        <v>53</v>
      </c>
      <c r="U233">
        <v>0</v>
      </c>
      <c r="V233">
        <v>0</v>
      </c>
    </row>
    <row r="234" spans="1:22" x14ac:dyDescent="0.25">
      <c r="A234" t="s">
        <v>23</v>
      </c>
      <c r="B234">
        <v>1</v>
      </c>
      <c r="C234">
        <v>11060</v>
      </c>
      <c r="D234">
        <v>453</v>
      </c>
      <c r="E234" t="s">
        <v>13782</v>
      </c>
      <c r="F234">
        <v>26.638919999999999</v>
      </c>
      <c r="G234">
        <v>20211126</v>
      </c>
      <c r="H234">
        <v>99999999</v>
      </c>
      <c r="I234" t="s">
        <v>64</v>
      </c>
      <c r="J234" t="s">
        <v>4131</v>
      </c>
      <c r="K234" t="s">
        <v>4132</v>
      </c>
      <c r="L234" t="s">
        <v>4767</v>
      </c>
      <c r="M234" t="s">
        <v>4946</v>
      </c>
      <c r="N234" t="s">
        <v>4768</v>
      </c>
      <c r="P234" t="s">
        <v>23</v>
      </c>
      <c r="Q234" t="s">
        <v>62</v>
      </c>
      <c r="R234" t="s">
        <v>101</v>
      </c>
      <c r="S234">
        <v>0</v>
      </c>
      <c r="T234">
        <v>53</v>
      </c>
      <c r="U234">
        <v>0</v>
      </c>
      <c r="V234">
        <v>0</v>
      </c>
    </row>
    <row r="235" spans="1:22" x14ac:dyDescent="0.25">
      <c r="A235" t="s">
        <v>23</v>
      </c>
      <c r="B235">
        <v>1</v>
      </c>
      <c r="C235">
        <v>11010</v>
      </c>
      <c r="D235">
        <v>454</v>
      </c>
      <c r="E235" t="s">
        <v>5386</v>
      </c>
      <c r="F235">
        <v>25.183689999999999</v>
      </c>
      <c r="G235">
        <v>20190201</v>
      </c>
      <c r="H235">
        <v>99999999</v>
      </c>
      <c r="I235" t="s">
        <v>25</v>
      </c>
      <c r="J235" t="s">
        <v>4131</v>
      </c>
      <c r="K235" t="s">
        <v>4132</v>
      </c>
      <c r="L235" t="s">
        <v>4192</v>
      </c>
      <c r="M235" t="s">
        <v>4946</v>
      </c>
      <c r="N235" t="s">
        <v>5387</v>
      </c>
      <c r="P235" t="s">
        <v>23</v>
      </c>
      <c r="Q235" t="s">
        <v>62</v>
      </c>
      <c r="R235" t="s">
        <v>101</v>
      </c>
      <c r="S235">
        <v>0</v>
      </c>
      <c r="T235">
        <v>53</v>
      </c>
      <c r="U235">
        <v>0</v>
      </c>
      <c r="V235">
        <v>0</v>
      </c>
    </row>
    <row r="236" spans="1:22" x14ac:dyDescent="0.25">
      <c r="A236" t="s">
        <v>23</v>
      </c>
      <c r="B236">
        <v>1</v>
      </c>
      <c r="C236">
        <v>11020</v>
      </c>
      <c r="D236">
        <v>454</v>
      </c>
      <c r="E236" t="s">
        <v>5386</v>
      </c>
      <c r="F236">
        <v>25.183689999999999</v>
      </c>
      <c r="G236">
        <v>20190201</v>
      </c>
      <c r="H236">
        <v>99999999</v>
      </c>
      <c r="I236" t="s">
        <v>25</v>
      </c>
      <c r="J236" t="s">
        <v>4131</v>
      </c>
      <c r="K236" t="s">
        <v>4132</v>
      </c>
      <c r="L236" t="s">
        <v>4192</v>
      </c>
      <c r="M236" t="s">
        <v>4946</v>
      </c>
      <c r="N236" t="s">
        <v>5387</v>
      </c>
      <c r="P236" t="s">
        <v>23</v>
      </c>
      <c r="Q236" t="s">
        <v>62</v>
      </c>
      <c r="R236" t="s">
        <v>101</v>
      </c>
      <c r="S236">
        <v>0</v>
      </c>
      <c r="T236">
        <v>53</v>
      </c>
      <c r="U236">
        <v>0</v>
      </c>
      <c r="V236">
        <v>0</v>
      </c>
    </row>
    <row r="237" spans="1:22" x14ac:dyDescent="0.25">
      <c r="A237" t="s">
        <v>23</v>
      </c>
      <c r="B237">
        <v>1</v>
      </c>
      <c r="C237">
        <v>11060</v>
      </c>
      <c r="D237">
        <v>454</v>
      </c>
      <c r="E237" t="s">
        <v>5386</v>
      </c>
      <c r="F237">
        <v>25.183689999999999</v>
      </c>
      <c r="G237">
        <v>20190201</v>
      </c>
      <c r="H237">
        <v>99999999</v>
      </c>
      <c r="I237" t="s">
        <v>25</v>
      </c>
      <c r="J237" t="s">
        <v>4131</v>
      </c>
      <c r="K237" t="s">
        <v>4132</v>
      </c>
      <c r="L237" t="s">
        <v>4192</v>
      </c>
      <c r="M237" t="s">
        <v>4946</v>
      </c>
      <c r="N237" t="s">
        <v>5387</v>
      </c>
      <c r="P237" t="s">
        <v>23</v>
      </c>
      <c r="Q237" t="s">
        <v>62</v>
      </c>
      <c r="R237" t="s">
        <v>101</v>
      </c>
      <c r="S237">
        <v>0</v>
      </c>
      <c r="T237">
        <v>53</v>
      </c>
      <c r="U237">
        <v>0</v>
      </c>
      <c r="V237">
        <v>0</v>
      </c>
    </row>
    <row r="238" spans="1:22" x14ac:dyDescent="0.25">
      <c r="A238" t="s">
        <v>23</v>
      </c>
      <c r="B238">
        <v>1</v>
      </c>
      <c r="C238">
        <v>11010</v>
      </c>
      <c r="D238">
        <v>455</v>
      </c>
      <c r="E238" t="s">
        <v>14368</v>
      </c>
      <c r="F238">
        <v>26.111920000000001</v>
      </c>
      <c r="G238">
        <v>20220105</v>
      </c>
      <c r="H238">
        <v>99999999</v>
      </c>
      <c r="I238" t="s">
        <v>64</v>
      </c>
      <c r="J238" t="s">
        <v>4131</v>
      </c>
      <c r="K238" t="s">
        <v>4132</v>
      </c>
      <c r="L238" t="s">
        <v>13779</v>
      </c>
      <c r="M238" t="s">
        <v>4946</v>
      </c>
      <c r="N238" t="s">
        <v>13780</v>
      </c>
      <c r="P238" t="s">
        <v>23</v>
      </c>
      <c r="Q238" t="s">
        <v>62</v>
      </c>
      <c r="R238" t="s">
        <v>101</v>
      </c>
      <c r="S238">
        <v>0</v>
      </c>
      <c r="T238">
        <v>53</v>
      </c>
      <c r="U238">
        <v>0</v>
      </c>
      <c r="V238">
        <v>0</v>
      </c>
    </row>
    <row r="239" spans="1:22" x14ac:dyDescent="0.25">
      <c r="A239" t="s">
        <v>23</v>
      </c>
      <c r="B239">
        <v>1</v>
      </c>
      <c r="C239">
        <v>11020</v>
      </c>
      <c r="D239">
        <v>455</v>
      </c>
      <c r="E239" t="s">
        <v>14368</v>
      </c>
      <c r="F239">
        <v>26.111920000000001</v>
      </c>
      <c r="G239">
        <v>20220105</v>
      </c>
      <c r="H239">
        <v>99999999</v>
      </c>
      <c r="I239" t="s">
        <v>64</v>
      </c>
      <c r="J239" t="s">
        <v>4131</v>
      </c>
      <c r="K239" t="s">
        <v>4132</v>
      </c>
      <c r="L239" t="s">
        <v>13779</v>
      </c>
      <c r="M239" t="s">
        <v>4946</v>
      </c>
      <c r="N239" t="s">
        <v>13780</v>
      </c>
      <c r="P239" t="s">
        <v>23</v>
      </c>
      <c r="Q239" t="s">
        <v>62</v>
      </c>
      <c r="R239" t="s">
        <v>101</v>
      </c>
      <c r="S239">
        <v>0</v>
      </c>
      <c r="T239">
        <v>53</v>
      </c>
      <c r="U239">
        <v>0</v>
      </c>
      <c r="V239">
        <v>0</v>
      </c>
    </row>
    <row r="240" spans="1:22" x14ac:dyDescent="0.25">
      <c r="A240" t="s">
        <v>23</v>
      </c>
      <c r="B240">
        <v>1</v>
      </c>
      <c r="C240">
        <v>11060</v>
      </c>
      <c r="D240">
        <v>455</v>
      </c>
      <c r="E240" t="s">
        <v>14368</v>
      </c>
      <c r="F240">
        <v>26.111920000000001</v>
      </c>
      <c r="G240">
        <v>20220105</v>
      </c>
      <c r="H240">
        <v>99999999</v>
      </c>
      <c r="I240" t="s">
        <v>64</v>
      </c>
      <c r="J240" t="s">
        <v>4131</v>
      </c>
      <c r="K240" t="s">
        <v>4132</v>
      </c>
      <c r="L240" t="s">
        <v>13779</v>
      </c>
      <c r="M240" t="s">
        <v>4946</v>
      </c>
      <c r="N240" t="s">
        <v>13780</v>
      </c>
      <c r="P240" t="s">
        <v>23</v>
      </c>
      <c r="Q240" t="s">
        <v>62</v>
      </c>
      <c r="R240" t="s">
        <v>101</v>
      </c>
      <c r="S240">
        <v>0</v>
      </c>
      <c r="T240">
        <v>53</v>
      </c>
      <c r="U240">
        <v>0</v>
      </c>
      <c r="V240">
        <v>0</v>
      </c>
    </row>
    <row r="241" spans="1:22" x14ac:dyDescent="0.25">
      <c r="A241" t="s">
        <v>23</v>
      </c>
      <c r="B241">
        <v>1</v>
      </c>
      <c r="C241">
        <v>11010</v>
      </c>
      <c r="D241">
        <v>456</v>
      </c>
      <c r="E241" t="s">
        <v>14369</v>
      </c>
      <c r="F241">
        <v>26.111920000000001</v>
      </c>
      <c r="G241">
        <v>20220105</v>
      </c>
      <c r="H241">
        <v>99999999</v>
      </c>
      <c r="I241" t="s">
        <v>64</v>
      </c>
      <c r="J241" t="s">
        <v>4131</v>
      </c>
      <c r="K241" t="s">
        <v>4132</v>
      </c>
      <c r="L241" t="s">
        <v>14360</v>
      </c>
      <c r="M241" t="s">
        <v>4946</v>
      </c>
      <c r="N241" t="s">
        <v>14361</v>
      </c>
      <c r="P241" t="s">
        <v>23</v>
      </c>
      <c r="Q241" t="s">
        <v>62</v>
      </c>
      <c r="R241" t="s">
        <v>101</v>
      </c>
      <c r="S241">
        <v>0</v>
      </c>
      <c r="T241">
        <v>53</v>
      </c>
      <c r="U241">
        <v>0</v>
      </c>
      <c r="V241">
        <v>0</v>
      </c>
    </row>
    <row r="242" spans="1:22" x14ac:dyDescent="0.25">
      <c r="A242" t="s">
        <v>23</v>
      </c>
      <c r="B242">
        <v>1</v>
      </c>
      <c r="C242">
        <v>11020</v>
      </c>
      <c r="D242">
        <v>456</v>
      </c>
      <c r="E242" t="s">
        <v>14369</v>
      </c>
      <c r="F242">
        <v>26.111920000000001</v>
      </c>
      <c r="G242">
        <v>20220105</v>
      </c>
      <c r="H242">
        <v>99999999</v>
      </c>
      <c r="I242" t="s">
        <v>64</v>
      </c>
      <c r="J242" t="s">
        <v>4131</v>
      </c>
      <c r="K242" t="s">
        <v>4132</v>
      </c>
      <c r="L242" t="s">
        <v>14360</v>
      </c>
      <c r="M242" t="s">
        <v>4946</v>
      </c>
      <c r="N242" t="s">
        <v>14361</v>
      </c>
      <c r="P242" t="s">
        <v>23</v>
      </c>
      <c r="Q242" t="s">
        <v>62</v>
      </c>
      <c r="R242" t="s">
        <v>101</v>
      </c>
      <c r="S242">
        <v>0</v>
      </c>
      <c r="T242">
        <v>53</v>
      </c>
      <c r="U242">
        <v>0</v>
      </c>
      <c r="V242">
        <v>0</v>
      </c>
    </row>
    <row r="243" spans="1:22" x14ac:dyDescent="0.25">
      <c r="A243" t="s">
        <v>23</v>
      </c>
      <c r="B243">
        <v>1</v>
      </c>
      <c r="C243">
        <v>11060</v>
      </c>
      <c r="D243">
        <v>456</v>
      </c>
      <c r="E243" t="s">
        <v>14369</v>
      </c>
      <c r="F243">
        <v>26.111920000000001</v>
      </c>
      <c r="G243">
        <v>20220105</v>
      </c>
      <c r="H243">
        <v>99999999</v>
      </c>
      <c r="I243" t="s">
        <v>64</v>
      </c>
      <c r="J243" t="s">
        <v>4131</v>
      </c>
      <c r="K243" t="s">
        <v>4132</v>
      </c>
      <c r="L243" t="s">
        <v>14360</v>
      </c>
      <c r="M243" t="s">
        <v>4946</v>
      </c>
      <c r="N243" t="s">
        <v>14361</v>
      </c>
      <c r="P243" t="s">
        <v>23</v>
      </c>
      <c r="Q243" t="s">
        <v>62</v>
      </c>
      <c r="R243" t="s">
        <v>101</v>
      </c>
      <c r="S243">
        <v>0</v>
      </c>
      <c r="T243">
        <v>53</v>
      </c>
      <c r="U243">
        <v>0</v>
      </c>
      <c r="V243">
        <v>0</v>
      </c>
    </row>
    <row r="244" spans="1:22" x14ac:dyDescent="0.25">
      <c r="A244" t="s">
        <v>23</v>
      </c>
      <c r="B244">
        <v>1</v>
      </c>
      <c r="C244">
        <v>11010</v>
      </c>
      <c r="D244">
        <v>457</v>
      </c>
      <c r="E244" t="s">
        <v>14370</v>
      </c>
      <c r="F244">
        <v>26.111920000000001</v>
      </c>
      <c r="G244">
        <v>20220105</v>
      </c>
      <c r="H244">
        <v>99999999</v>
      </c>
      <c r="I244" t="s">
        <v>64</v>
      </c>
      <c r="J244" t="s">
        <v>4131</v>
      </c>
      <c r="K244" t="s">
        <v>4132</v>
      </c>
      <c r="L244" t="s">
        <v>4215</v>
      </c>
      <c r="M244" t="s">
        <v>4946</v>
      </c>
      <c r="N244" t="s">
        <v>13777</v>
      </c>
      <c r="P244" t="s">
        <v>23</v>
      </c>
      <c r="Q244" t="s">
        <v>62</v>
      </c>
      <c r="R244" t="s">
        <v>101</v>
      </c>
      <c r="S244">
        <v>0</v>
      </c>
      <c r="T244">
        <v>53</v>
      </c>
      <c r="U244">
        <v>0</v>
      </c>
      <c r="V244">
        <v>0</v>
      </c>
    </row>
    <row r="245" spans="1:22" x14ac:dyDescent="0.25">
      <c r="A245" t="s">
        <v>23</v>
      </c>
      <c r="B245">
        <v>1</v>
      </c>
      <c r="C245">
        <v>11020</v>
      </c>
      <c r="D245">
        <v>457</v>
      </c>
      <c r="E245" t="s">
        <v>14370</v>
      </c>
      <c r="F245">
        <v>26.111920000000001</v>
      </c>
      <c r="G245">
        <v>20220105</v>
      </c>
      <c r="H245">
        <v>99999999</v>
      </c>
      <c r="I245" t="s">
        <v>64</v>
      </c>
      <c r="J245" t="s">
        <v>4131</v>
      </c>
      <c r="K245" t="s">
        <v>4132</v>
      </c>
      <c r="L245" t="s">
        <v>4215</v>
      </c>
      <c r="M245" t="s">
        <v>4946</v>
      </c>
      <c r="N245" t="s">
        <v>13777</v>
      </c>
      <c r="P245" t="s">
        <v>23</v>
      </c>
      <c r="Q245" t="s">
        <v>62</v>
      </c>
      <c r="R245" t="s">
        <v>101</v>
      </c>
      <c r="S245">
        <v>0</v>
      </c>
      <c r="T245">
        <v>53</v>
      </c>
      <c r="U245">
        <v>0</v>
      </c>
      <c r="V245">
        <v>0</v>
      </c>
    </row>
    <row r="246" spans="1:22" x14ac:dyDescent="0.25">
      <c r="A246" t="s">
        <v>23</v>
      </c>
      <c r="B246">
        <v>1</v>
      </c>
      <c r="C246">
        <v>11060</v>
      </c>
      <c r="D246">
        <v>457</v>
      </c>
      <c r="E246" t="s">
        <v>14370</v>
      </c>
      <c r="F246">
        <v>26.111920000000001</v>
      </c>
      <c r="G246">
        <v>20220105</v>
      </c>
      <c r="H246">
        <v>99999999</v>
      </c>
      <c r="I246" t="s">
        <v>64</v>
      </c>
      <c r="J246" t="s">
        <v>4131</v>
      </c>
      <c r="K246" t="s">
        <v>4132</v>
      </c>
      <c r="L246" t="s">
        <v>4215</v>
      </c>
      <c r="M246" t="s">
        <v>4946</v>
      </c>
      <c r="N246" t="s">
        <v>13777</v>
      </c>
      <c r="P246" t="s">
        <v>23</v>
      </c>
      <c r="Q246" t="s">
        <v>62</v>
      </c>
      <c r="R246" t="s">
        <v>101</v>
      </c>
      <c r="S246">
        <v>0</v>
      </c>
      <c r="T246">
        <v>53</v>
      </c>
      <c r="U246">
        <v>0</v>
      </c>
      <c r="V246">
        <v>0</v>
      </c>
    </row>
    <row r="247" spans="1:22" x14ac:dyDescent="0.25">
      <c r="A247" t="s">
        <v>23</v>
      </c>
      <c r="B247">
        <v>1</v>
      </c>
      <c r="C247">
        <v>11010</v>
      </c>
      <c r="D247">
        <v>458</v>
      </c>
      <c r="E247" t="s">
        <v>12435</v>
      </c>
      <c r="F247">
        <v>27.443680000000001</v>
      </c>
      <c r="G247">
        <v>20210422</v>
      </c>
      <c r="H247">
        <v>99999999</v>
      </c>
      <c r="I247" t="s">
        <v>64</v>
      </c>
      <c r="J247" t="s">
        <v>4131</v>
      </c>
      <c r="K247" t="s">
        <v>4132</v>
      </c>
      <c r="L247" t="s">
        <v>12436</v>
      </c>
      <c r="M247" t="s">
        <v>4946</v>
      </c>
      <c r="N247" t="s">
        <v>12437</v>
      </c>
      <c r="P247" t="s">
        <v>23</v>
      </c>
      <c r="Q247" t="s">
        <v>62</v>
      </c>
      <c r="R247" t="s">
        <v>101</v>
      </c>
      <c r="S247">
        <v>0</v>
      </c>
      <c r="T247">
        <v>53</v>
      </c>
      <c r="U247">
        <v>0</v>
      </c>
      <c r="V247">
        <v>0</v>
      </c>
    </row>
    <row r="248" spans="1:22" x14ac:dyDescent="0.25">
      <c r="A248" t="s">
        <v>23</v>
      </c>
      <c r="B248">
        <v>1</v>
      </c>
      <c r="C248">
        <v>11020</v>
      </c>
      <c r="D248">
        <v>458</v>
      </c>
      <c r="E248" t="s">
        <v>12435</v>
      </c>
      <c r="F248">
        <v>27.443680000000001</v>
      </c>
      <c r="G248">
        <v>20210422</v>
      </c>
      <c r="H248">
        <v>99999999</v>
      </c>
      <c r="I248" t="s">
        <v>64</v>
      </c>
      <c r="J248" t="s">
        <v>4131</v>
      </c>
      <c r="K248" t="s">
        <v>4132</v>
      </c>
      <c r="L248" t="s">
        <v>12436</v>
      </c>
      <c r="M248" t="s">
        <v>4946</v>
      </c>
      <c r="N248" t="s">
        <v>12437</v>
      </c>
      <c r="P248" t="s">
        <v>23</v>
      </c>
      <c r="Q248" t="s">
        <v>62</v>
      </c>
      <c r="R248" t="s">
        <v>101</v>
      </c>
      <c r="S248">
        <v>0</v>
      </c>
      <c r="T248">
        <v>53</v>
      </c>
      <c r="U248">
        <v>0</v>
      </c>
      <c r="V248">
        <v>0</v>
      </c>
    </row>
    <row r="249" spans="1:22" x14ac:dyDescent="0.25">
      <c r="A249" t="s">
        <v>23</v>
      </c>
      <c r="B249">
        <v>1</v>
      </c>
      <c r="C249">
        <v>11060</v>
      </c>
      <c r="D249">
        <v>458</v>
      </c>
      <c r="E249" t="s">
        <v>12435</v>
      </c>
      <c r="F249">
        <v>27.443680000000001</v>
      </c>
      <c r="G249">
        <v>20210422</v>
      </c>
      <c r="H249">
        <v>99999999</v>
      </c>
      <c r="I249" t="s">
        <v>64</v>
      </c>
      <c r="J249" t="s">
        <v>4131</v>
      </c>
      <c r="K249" t="s">
        <v>4132</v>
      </c>
      <c r="L249" t="s">
        <v>12436</v>
      </c>
      <c r="M249" t="s">
        <v>4946</v>
      </c>
      <c r="N249" t="s">
        <v>12437</v>
      </c>
      <c r="P249" t="s">
        <v>23</v>
      </c>
      <c r="Q249" t="s">
        <v>62</v>
      </c>
      <c r="R249" t="s">
        <v>101</v>
      </c>
      <c r="S249">
        <v>0</v>
      </c>
      <c r="T249">
        <v>53</v>
      </c>
      <c r="U249">
        <v>0</v>
      </c>
      <c r="V249">
        <v>0</v>
      </c>
    </row>
    <row r="250" spans="1:22" x14ac:dyDescent="0.25">
      <c r="A250" t="s">
        <v>23</v>
      </c>
      <c r="B250">
        <v>1</v>
      </c>
      <c r="C250">
        <v>11010</v>
      </c>
      <c r="D250">
        <v>459</v>
      </c>
      <c r="E250" t="s">
        <v>4191</v>
      </c>
      <c r="F250">
        <v>50</v>
      </c>
      <c r="G250">
        <v>20170322</v>
      </c>
      <c r="H250">
        <v>99999999</v>
      </c>
      <c r="I250" t="s">
        <v>25</v>
      </c>
      <c r="J250" t="s">
        <v>4131</v>
      </c>
      <c r="K250" t="s">
        <v>4132</v>
      </c>
      <c r="L250" t="s">
        <v>4192</v>
      </c>
      <c r="M250" t="s">
        <v>4193</v>
      </c>
      <c r="N250" t="s">
        <v>4194</v>
      </c>
      <c r="P250" t="s">
        <v>23</v>
      </c>
      <c r="Q250" t="s">
        <v>62</v>
      </c>
      <c r="R250" t="s">
        <v>101</v>
      </c>
      <c r="S250">
        <v>0</v>
      </c>
      <c r="T250">
        <v>2</v>
      </c>
      <c r="U250">
        <v>0</v>
      </c>
      <c r="V250">
        <v>0</v>
      </c>
    </row>
    <row r="251" spans="1:22" x14ac:dyDescent="0.25">
      <c r="A251" t="s">
        <v>23</v>
      </c>
      <c r="B251">
        <v>1</v>
      </c>
      <c r="C251">
        <v>11020</v>
      </c>
      <c r="D251">
        <v>459</v>
      </c>
      <c r="E251" t="s">
        <v>4191</v>
      </c>
      <c r="F251">
        <v>50</v>
      </c>
      <c r="G251">
        <v>20170322</v>
      </c>
      <c r="H251">
        <v>99999999</v>
      </c>
      <c r="I251" t="s">
        <v>25</v>
      </c>
      <c r="J251" t="s">
        <v>4131</v>
      </c>
      <c r="K251" t="s">
        <v>4132</v>
      </c>
      <c r="L251" t="s">
        <v>4192</v>
      </c>
      <c r="M251" t="s">
        <v>4193</v>
      </c>
      <c r="N251" t="s">
        <v>4194</v>
      </c>
      <c r="P251" t="s">
        <v>23</v>
      </c>
      <c r="Q251" t="s">
        <v>62</v>
      </c>
      <c r="R251" t="s">
        <v>101</v>
      </c>
      <c r="S251">
        <v>0</v>
      </c>
      <c r="T251">
        <v>2</v>
      </c>
      <c r="U251">
        <v>0</v>
      </c>
      <c r="V251">
        <v>0</v>
      </c>
    </row>
    <row r="252" spans="1:22" x14ac:dyDescent="0.25">
      <c r="A252" t="s">
        <v>23</v>
      </c>
      <c r="B252">
        <v>1</v>
      </c>
      <c r="C252">
        <v>11060</v>
      </c>
      <c r="D252">
        <v>459</v>
      </c>
      <c r="E252" t="s">
        <v>4191</v>
      </c>
      <c r="F252">
        <v>0</v>
      </c>
      <c r="G252">
        <v>20170116</v>
      </c>
      <c r="H252">
        <v>99999999</v>
      </c>
      <c r="I252" t="s">
        <v>25</v>
      </c>
      <c r="J252" t="s">
        <v>4131</v>
      </c>
      <c r="K252" t="s">
        <v>4132</v>
      </c>
      <c r="L252" t="s">
        <v>4192</v>
      </c>
      <c r="M252" t="s">
        <v>4193</v>
      </c>
      <c r="N252" t="s">
        <v>4194</v>
      </c>
      <c r="P252" t="s">
        <v>23</v>
      </c>
      <c r="Q252" t="s">
        <v>62</v>
      </c>
      <c r="R252" t="s">
        <v>101</v>
      </c>
      <c r="S252">
        <v>0</v>
      </c>
      <c r="T252">
        <v>2</v>
      </c>
      <c r="U252">
        <v>0</v>
      </c>
      <c r="V252">
        <v>0</v>
      </c>
    </row>
    <row r="253" spans="1:22" x14ac:dyDescent="0.25">
      <c r="A253" t="s">
        <v>23</v>
      </c>
      <c r="B253">
        <v>1</v>
      </c>
      <c r="C253">
        <v>11010</v>
      </c>
      <c r="D253">
        <v>460</v>
      </c>
      <c r="E253" t="s">
        <v>14371</v>
      </c>
      <c r="F253">
        <v>57.383049999999997</v>
      </c>
      <c r="G253">
        <v>20220105</v>
      </c>
      <c r="H253">
        <v>99999999</v>
      </c>
      <c r="I253" t="s">
        <v>64</v>
      </c>
      <c r="J253" t="s">
        <v>4131</v>
      </c>
      <c r="K253" t="s">
        <v>4132</v>
      </c>
      <c r="L253" t="s">
        <v>4760</v>
      </c>
      <c r="M253" t="s">
        <v>4193</v>
      </c>
      <c r="N253" t="s">
        <v>14372</v>
      </c>
      <c r="P253" t="s">
        <v>23</v>
      </c>
      <c r="Q253" t="s">
        <v>62</v>
      </c>
      <c r="R253" t="s">
        <v>101</v>
      </c>
      <c r="S253">
        <v>0</v>
      </c>
      <c r="T253">
        <v>100</v>
      </c>
      <c r="U253">
        <v>0</v>
      </c>
      <c r="V253">
        <v>0</v>
      </c>
    </row>
    <row r="254" spans="1:22" x14ac:dyDescent="0.25">
      <c r="A254" t="s">
        <v>23</v>
      </c>
      <c r="B254">
        <v>1</v>
      </c>
      <c r="C254">
        <v>11020</v>
      </c>
      <c r="D254">
        <v>460</v>
      </c>
      <c r="E254" t="s">
        <v>14371</v>
      </c>
      <c r="F254">
        <v>57.383049999999997</v>
      </c>
      <c r="G254">
        <v>20220105</v>
      </c>
      <c r="H254">
        <v>99999999</v>
      </c>
      <c r="I254" t="s">
        <v>64</v>
      </c>
      <c r="J254" t="s">
        <v>4131</v>
      </c>
      <c r="K254" t="s">
        <v>4132</v>
      </c>
      <c r="L254" t="s">
        <v>4760</v>
      </c>
      <c r="M254" t="s">
        <v>4193</v>
      </c>
      <c r="N254" t="s">
        <v>14372</v>
      </c>
      <c r="P254" t="s">
        <v>23</v>
      </c>
      <c r="Q254" t="s">
        <v>62</v>
      </c>
      <c r="R254" t="s">
        <v>101</v>
      </c>
      <c r="S254">
        <v>0</v>
      </c>
      <c r="T254">
        <v>100</v>
      </c>
      <c r="U254">
        <v>0</v>
      </c>
      <c r="V254">
        <v>0</v>
      </c>
    </row>
    <row r="255" spans="1:22" x14ac:dyDescent="0.25">
      <c r="A255" t="s">
        <v>23</v>
      </c>
      <c r="B255">
        <v>1</v>
      </c>
      <c r="C255">
        <v>11060</v>
      </c>
      <c r="D255">
        <v>460</v>
      </c>
      <c r="E255" t="s">
        <v>14371</v>
      </c>
      <c r="F255">
        <v>57.383049999999997</v>
      </c>
      <c r="G255">
        <v>20220105</v>
      </c>
      <c r="H255">
        <v>99999999</v>
      </c>
      <c r="I255" t="s">
        <v>64</v>
      </c>
      <c r="J255" t="s">
        <v>4131</v>
      </c>
      <c r="K255" t="s">
        <v>4132</v>
      </c>
      <c r="L255" t="s">
        <v>4760</v>
      </c>
      <c r="M255" t="s">
        <v>4193</v>
      </c>
      <c r="N255" t="s">
        <v>14372</v>
      </c>
      <c r="P255" t="s">
        <v>23</v>
      </c>
      <c r="Q255" t="s">
        <v>62</v>
      </c>
      <c r="R255" t="s">
        <v>101</v>
      </c>
      <c r="S255">
        <v>0</v>
      </c>
      <c r="T255">
        <v>100</v>
      </c>
      <c r="U255">
        <v>0</v>
      </c>
      <c r="V255">
        <v>0</v>
      </c>
    </row>
    <row r="256" spans="1:22" x14ac:dyDescent="0.25">
      <c r="A256" t="s">
        <v>23</v>
      </c>
      <c r="B256">
        <v>1</v>
      </c>
      <c r="C256">
        <v>11010</v>
      </c>
      <c r="D256">
        <v>461</v>
      </c>
      <c r="E256" t="s">
        <v>14373</v>
      </c>
      <c r="F256">
        <v>57.383049999999997</v>
      </c>
      <c r="G256">
        <v>20220105</v>
      </c>
      <c r="H256">
        <v>99999999</v>
      </c>
      <c r="I256" t="s">
        <v>64</v>
      </c>
      <c r="J256" t="s">
        <v>4131</v>
      </c>
      <c r="K256" t="s">
        <v>4132</v>
      </c>
      <c r="L256" t="s">
        <v>4215</v>
      </c>
      <c r="M256" t="s">
        <v>4193</v>
      </c>
      <c r="N256" t="s">
        <v>14374</v>
      </c>
      <c r="P256" t="s">
        <v>23</v>
      </c>
      <c r="Q256" t="s">
        <v>62</v>
      </c>
      <c r="R256" t="s">
        <v>101</v>
      </c>
      <c r="S256">
        <v>0</v>
      </c>
      <c r="T256">
        <v>100</v>
      </c>
      <c r="U256">
        <v>0</v>
      </c>
      <c r="V256">
        <v>0</v>
      </c>
    </row>
    <row r="257" spans="1:22" x14ac:dyDescent="0.25">
      <c r="A257" t="s">
        <v>23</v>
      </c>
      <c r="B257">
        <v>1</v>
      </c>
      <c r="C257">
        <v>11020</v>
      </c>
      <c r="D257">
        <v>461</v>
      </c>
      <c r="E257" t="s">
        <v>14373</v>
      </c>
      <c r="F257">
        <v>57.383049999999997</v>
      </c>
      <c r="G257">
        <v>20220105</v>
      </c>
      <c r="H257">
        <v>99999999</v>
      </c>
      <c r="I257" t="s">
        <v>64</v>
      </c>
      <c r="J257" t="s">
        <v>4131</v>
      </c>
      <c r="K257" t="s">
        <v>4132</v>
      </c>
      <c r="L257" t="s">
        <v>4215</v>
      </c>
      <c r="M257" t="s">
        <v>4193</v>
      </c>
      <c r="N257" t="s">
        <v>14374</v>
      </c>
      <c r="P257" t="s">
        <v>23</v>
      </c>
      <c r="Q257" t="s">
        <v>62</v>
      </c>
      <c r="R257" t="s">
        <v>101</v>
      </c>
      <c r="S257">
        <v>0</v>
      </c>
      <c r="T257">
        <v>100</v>
      </c>
      <c r="U257">
        <v>0</v>
      </c>
      <c r="V257">
        <v>0</v>
      </c>
    </row>
    <row r="258" spans="1:22" x14ac:dyDescent="0.25">
      <c r="A258" t="s">
        <v>23</v>
      </c>
      <c r="B258">
        <v>1</v>
      </c>
      <c r="C258">
        <v>11060</v>
      </c>
      <c r="D258">
        <v>461</v>
      </c>
      <c r="E258" t="s">
        <v>14373</v>
      </c>
      <c r="F258">
        <v>57.383049999999997</v>
      </c>
      <c r="G258">
        <v>20220105</v>
      </c>
      <c r="H258">
        <v>99999999</v>
      </c>
      <c r="I258" t="s">
        <v>64</v>
      </c>
      <c r="J258" t="s">
        <v>4131</v>
      </c>
      <c r="K258" t="s">
        <v>4132</v>
      </c>
      <c r="L258" t="s">
        <v>4215</v>
      </c>
      <c r="M258" t="s">
        <v>4193</v>
      </c>
      <c r="N258" t="s">
        <v>14374</v>
      </c>
      <c r="P258" t="s">
        <v>23</v>
      </c>
      <c r="Q258" t="s">
        <v>62</v>
      </c>
      <c r="R258" t="s">
        <v>101</v>
      </c>
      <c r="S258">
        <v>0</v>
      </c>
      <c r="T258">
        <v>100</v>
      </c>
      <c r="U258">
        <v>0</v>
      </c>
      <c r="V258">
        <v>0</v>
      </c>
    </row>
    <row r="259" spans="1:22" x14ac:dyDescent="0.25">
      <c r="A259" t="s">
        <v>23</v>
      </c>
      <c r="B259">
        <v>1</v>
      </c>
      <c r="C259">
        <v>11010</v>
      </c>
      <c r="D259">
        <v>462</v>
      </c>
      <c r="E259" t="s">
        <v>11198</v>
      </c>
      <c r="F259">
        <v>57.264220000000002</v>
      </c>
      <c r="G259">
        <v>20201021</v>
      </c>
      <c r="H259">
        <v>99999999</v>
      </c>
      <c r="I259" t="s">
        <v>25</v>
      </c>
      <c r="J259" t="s">
        <v>4131</v>
      </c>
      <c r="K259" t="s">
        <v>4132</v>
      </c>
      <c r="L259" t="s">
        <v>4942</v>
      </c>
      <c r="M259" t="s">
        <v>4193</v>
      </c>
      <c r="N259" t="s">
        <v>11199</v>
      </c>
      <c r="P259" t="s">
        <v>23</v>
      </c>
      <c r="Q259" t="s">
        <v>62</v>
      </c>
      <c r="R259" t="s">
        <v>101</v>
      </c>
      <c r="S259">
        <v>0</v>
      </c>
      <c r="T259">
        <v>100</v>
      </c>
      <c r="U259">
        <v>0</v>
      </c>
      <c r="V259">
        <v>0</v>
      </c>
    </row>
    <row r="260" spans="1:22" x14ac:dyDescent="0.25">
      <c r="A260" t="s">
        <v>23</v>
      </c>
      <c r="B260">
        <v>1</v>
      </c>
      <c r="C260">
        <v>11020</v>
      </c>
      <c r="D260">
        <v>462</v>
      </c>
      <c r="E260" t="s">
        <v>11198</v>
      </c>
      <c r="F260">
        <v>57.264220000000002</v>
      </c>
      <c r="G260">
        <v>20201021</v>
      </c>
      <c r="H260">
        <v>99999999</v>
      </c>
      <c r="I260" t="s">
        <v>25</v>
      </c>
      <c r="J260" t="s">
        <v>4131</v>
      </c>
      <c r="K260" t="s">
        <v>4132</v>
      </c>
      <c r="L260" t="s">
        <v>4942</v>
      </c>
      <c r="M260" t="s">
        <v>4193</v>
      </c>
      <c r="N260" t="s">
        <v>11199</v>
      </c>
      <c r="P260" t="s">
        <v>23</v>
      </c>
      <c r="Q260" t="s">
        <v>62</v>
      </c>
      <c r="R260" t="s">
        <v>101</v>
      </c>
      <c r="S260">
        <v>0</v>
      </c>
      <c r="T260">
        <v>100</v>
      </c>
      <c r="U260">
        <v>0</v>
      </c>
      <c r="V260">
        <v>0</v>
      </c>
    </row>
    <row r="261" spans="1:22" x14ac:dyDescent="0.25">
      <c r="A261" t="s">
        <v>23</v>
      </c>
      <c r="B261">
        <v>1</v>
      </c>
      <c r="C261">
        <v>11060</v>
      </c>
      <c r="D261">
        <v>462</v>
      </c>
      <c r="E261" t="s">
        <v>11198</v>
      </c>
      <c r="F261">
        <v>57.264220000000002</v>
      </c>
      <c r="G261">
        <v>20201021</v>
      </c>
      <c r="H261">
        <v>99999999</v>
      </c>
      <c r="I261" t="s">
        <v>25</v>
      </c>
      <c r="J261" t="s">
        <v>4131</v>
      </c>
      <c r="K261" t="s">
        <v>4132</v>
      </c>
      <c r="L261" t="s">
        <v>4942</v>
      </c>
      <c r="M261" t="s">
        <v>4193</v>
      </c>
      <c r="N261" t="s">
        <v>11199</v>
      </c>
      <c r="P261" t="s">
        <v>23</v>
      </c>
      <c r="Q261" t="s">
        <v>62</v>
      </c>
      <c r="R261" t="s">
        <v>101</v>
      </c>
      <c r="S261">
        <v>0</v>
      </c>
      <c r="T261">
        <v>100</v>
      </c>
      <c r="U261">
        <v>0</v>
      </c>
      <c r="V261">
        <v>0</v>
      </c>
    </row>
    <row r="262" spans="1:22" x14ac:dyDescent="0.25">
      <c r="A262" t="s">
        <v>23</v>
      </c>
      <c r="B262">
        <v>1</v>
      </c>
      <c r="C262">
        <v>11010</v>
      </c>
      <c r="D262">
        <v>463</v>
      </c>
      <c r="E262" t="s">
        <v>14375</v>
      </c>
      <c r="F262">
        <v>57.383049999999997</v>
      </c>
      <c r="G262">
        <v>20220105</v>
      </c>
      <c r="H262">
        <v>99999999</v>
      </c>
      <c r="I262" t="s">
        <v>64</v>
      </c>
      <c r="J262" t="s">
        <v>4131</v>
      </c>
      <c r="K262" t="s">
        <v>4132</v>
      </c>
      <c r="L262" t="s">
        <v>13779</v>
      </c>
      <c r="M262" t="s">
        <v>4193</v>
      </c>
      <c r="N262" t="s">
        <v>14376</v>
      </c>
      <c r="P262" t="s">
        <v>23</v>
      </c>
      <c r="Q262" t="s">
        <v>62</v>
      </c>
      <c r="R262" t="s">
        <v>101</v>
      </c>
      <c r="S262">
        <v>0</v>
      </c>
      <c r="T262">
        <v>100</v>
      </c>
      <c r="U262">
        <v>0</v>
      </c>
      <c r="V262">
        <v>0</v>
      </c>
    </row>
    <row r="263" spans="1:22" x14ac:dyDescent="0.25">
      <c r="A263" t="s">
        <v>23</v>
      </c>
      <c r="B263">
        <v>1</v>
      </c>
      <c r="C263">
        <v>11020</v>
      </c>
      <c r="D263">
        <v>463</v>
      </c>
      <c r="E263" t="s">
        <v>14375</v>
      </c>
      <c r="F263">
        <v>57.383049999999997</v>
      </c>
      <c r="G263">
        <v>20220105</v>
      </c>
      <c r="H263">
        <v>99999999</v>
      </c>
      <c r="I263" t="s">
        <v>64</v>
      </c>
      <c r="J263" t="s">
        <v>4131</v>
      </c>
      <c r="K263" t="s">
        <v>4132</v>
      </c>
      <c r="L263" t="s">
        <v>13779</v>
      </c>
      <c r="M263" t="s">
        <v>4193</v>
      </c>
      <c r="N263" t="s">
        <v>14376</v>
      </c>
      <c r="P263" t="s">
        <v>23</v>
      </c>
      <c r="Q263" t="s">
        <v>62</v>
      </c>
      <c r="R263" t="s">
        <v>101</v>
      </c>
      <c r="S263">
        <v>0</v>
      </c>
      <c r="T263">
        <v>100</v>
      </c>
      <c r="U263">
        <v>0</v>
      </c>
      <c r="V263">
        <v>0</v>
      </c>
    </row>
    <row r="264" spans="1:22" x14ac:dyDescent="0.25">
      <c r="A264" t="s">
        <v>23</v>
      </c>
      <c r="B264">
        <v>1</v>
      </c>
      <c r="C264">
        <v>11060</v>
      </c>
      <c r="D264">
        <v>463</v>
      </c>
      <c r="E264" t="s">
        <v>14375</v>
      </c>
      <c r="F264">
        <v>57.383049999999997</v>
      </c>
      <c r="G264">
        <v>20220105</v>
      </c>
      <c r="H264">
        <v>99999999</v>
      </c>
      <c r="I264" t="s">
        <v>64</v>
      </c>
      <c r="J264" t="s">
        <v>4131</v>
      </c>
      <c r="K264" t="s">
        <v>4132</v>
      </c>
      <c r="L264" t="s">
        <v>13779</v>
      </c>
      <c r="M264" t="s">
        <v>4193</v>
      </c>
      <c r="N264" t="s">
        <v>14376</v>
      </c>
      <c r="P264" t="s">
        <v>23</v>
      </c>
      <c r="Q264" t="s">
        <v>62</v>
      </c>
      <c r="R264" t="s">
        <v>101</v>
      </c>
      <c r="S264">
        <v>0</v>
      </c>
      <c r="T264">
        <v>100</v>
      </c>
      <c r="U264">
        <v>0</v>
      </c>
      <c r="V264">
        <v>0</v>
      </c>
    </row>
    <row r="265" spans="1:22" x14ac:dyDescent="0.25">
      <c r="A265" t="s">
        <v>23</v>
      </c>
      <c r="B265">
        <v>1</v>
      </c>
      <c r="C265">
        <v>11010</v>
      </c>
      <c r="D265">
        <v>464</v>
      </c>
      <c r="E265" t="s">
        <v>6456</v>
      </c>
      <c r="F265">
        <v>52.206809999999997</v>
      </c>
      <c r="G265">
        <v>20200619</v>
      </c>
      <c r="H265">
        <v>99999999</v>
      </c>
      <c r="I265" t="s">
        <v>25</v>
      </c>
      <c r="J265" t="s">
        <v>4131</v>
      </c>
      <c r="K265" t="s">
        <v>4132</v>
      </c>
      <c r="L265" t="s">
        <v>5105</v>
      </c>
      <c r="M265" t="s">
        <v>4193</v>
      </c>
      <c r="N265" t="s">
        <v>6457</v>
      </c>
      <c r="P265" t="s">
        <v>23</v>
      </c>
      <c r="Q265" t="s">
        <v>62</v>
      </c>
      <c r="R265" t="s">
        <v>101</v>
      </c>
      <c r="S265">
        <v>0</v>
      </c>
      <c r="T265">
        <v>100</v>
      </c>
      <c r="U265">
        <v>0</v>
      </c>
      <c r="V265">
        <v>0</v>
      </c>
    </row>
    <row r="266" spans="1:22" x14ac:dyDescent="0.25">
      <c r="A266" t="s">
        <v>23</v>
      </c>
      <c r="B266">
        <v>1</v>
      </c>
      <c r="C266">
        <v>11020</v>
      </c>
      <c r="D266">
        <v>464</v>
      </c>
      <c r="E266" t="s">
        <v>6456</v>
      </c>
      <c r="F266">
        <v>52.206809999999997</v>
      </c>
      <c r="G266">
        <v>20200619</v>
      </c>
      <c r="H266">
        <v>99999999</v>
      </c>
      <c r="I266" t="s">
        <v>25</v>
      </c>
      <c r="J266" t="s">
        <v>4131</v>
      </c>
      <c r="K266" t="s">
        <v>4132</v>
      </c>
      <c r="L266" t="s">
        <v>5105</v>
      </c>
      <c r="M266" t="s">
        <v>4193</v>
      </c>
      <c r="N266" t="s">
        <v>6457</v>
      </c>
      <c r="P266" t="s">
        <v>23</v>
      </c>
      <c r="Q266" t="s">
        <v>62</v>
      </c>
      <c r="R266" t="s">
        <v>101</v>
      </c>
      <c r="S266">
        <v>0</v>
      </c>
      <c r="T266">
        <v>100</v>
      </c>
      <c r="U266">
        <v>0</v>
      </c>
      <c r="V266">
        <v>0</v>
      </c>
    </row>
    <row r="267" spans="1:22" x14ac:dyDescent="0.25">
      <c r="A267" t="s">
        <v>23</v>
      </c>
      <c r="B267">
        <v>1</v>
      </c>
      <c r="C267">
        <v>11060</v>
      </c>
      <c r="D267">
        <v>464</v>
      </c>
      <c r="E267" t="s">
        <v>6456</v>
      </c>
      <c r="F267">
        <v>52.206809999999997</v>
      </c>
      <c r="G267">
        <v>20200619</v>
      </c>
      <c r="H267">
        <v>99999999</v>
      </c>
      <c r="I267" t="s">
        <v>25</v>
      </c>
      <c r="J267" t="s">
        <v>4131</v>
      </c>
      <c r="K267" t="s">
        <v>4132</v>
      </c>
      <c r="L267" t="s">
        <v>5105</v>
      </c>
      <c r="M267" t="s">
        <v>4193</v>
      </c>
      <c r="N267" t="s">
        <v>6457</v>
      </c>
      <c r="P267" t="s">
        <v>23</v>
      </c>
      <c r="Q267" t="s">
        <v>62</v>
      </c>
      <c r="R267" t="s">
        <v>101</v>
      </c>
      <c r="S267">
        <v>0</v>
      </c>
      <c r="T267">
        <v>100</v>
      </c>
      <c r="U267">
        <v>0</v>
      </c>
      <c r="V267">
        <v>0</v>
      </c>
    </row>
    <row r="268" spans="1:22" x14ac:dyDescent="0.25">
      <c r="A268" t="s">
        <v>23</v>
      </c>
      <c r="B268">
        <v>1</v>
      </c>
      <c r="C268">
        <v>11010</v>
      </c>
      <c r="D268">
        <v>466</v>
      </c>
      <c r="E268" t="s">
        <v>4941</v>
      </c>
      <c r="F268">
        <v>24.01</v>
      </c>
      <c r="G268">
        <v>20171219</v>
      </c>
      <c r="H268">
        <v>99999999</v>
      </c>
      <c r="I268" t="s">
        <v>25</v>
      </c>
      <c r="J268" t="s">
        <v>4131</v>
      </c>
      <c r="K268" t="s">
        <v>4132</v>
      </c>
      <c r="L268" t="s">
        <v>4942</v>
      </c>
      <c r="M268" t="s">
        <v>4134</v>
      </c>
      <c r="N268" t="s">
        <v>4943</v>
      </c>
      <c r="P268" t="s">
        <v>23</v>
      </c>
      <c r="Q268" t="s">
        <v>62</v>
      </c>
      <c r="R268" t="s">
        <v>101</v>
      </c>
      <c r="S268">
        <v>0</v>
      </c>
      <c r="T268">
        <v>52</v>
      </c>
      <c r="U268">
        <v>0</v>
      </c>
      <c r="V268">
        <v>0</v>
      </c>
    </row>
    <row r="269" spans="1:22" x14ac:dyDescent="0.25">
      <c r="A269" t="s">
        <v>23</v>
      </c>
      <c r="B269">
        <v>1</v>
      </c>
      <c r="C269">
        <v>11020</v>
      </c>
      <c r="D269">
        <v>466</v>
      </c>
      <c r="E269" t="s">
        <v>4941</v>
      </c>
      <c r="F269">
        <v>24.01</v>
      </c>
      <c r="G269">
        <v>20171219</v>
      </c>
      <c r="H269">
        <v>99999999</v>
      </c>
      <c r="I269" t="s">
        <v>25</v>
      </c>
      <c r="J269" t="s">
        <v>4131</v>
      </c>
      <c r="K269" t="s">
        <v>4132</v>
      </c>
      <c r="L269" t="s">
        <v>4942</v>
      </c>
      <c r="M269" t="s">
        <v>4134</v>
      </c>
      <c r="N269" t="s">
        <v>4943</v>
      </c>
      <c r="P269" t="s">
        <v>23</v>
      </c>
      <c r="Q269" t="s">
        <v>62</v>
      </c>
      <c r="R269" t="s">
        <v>101</v>
      </c>
      <c r="S269">
        <v>0</v>
      </c>
      <c r="T269">
        <v>52</v>
      </c>
      <c r="U269">
        <v>0</v>
      </c>
      <c r="V269">
        <v>0</v>
      </c>
    </row>
    <row r="270" spans="1:22" x14ac:dyDescent="0.25">
      <c r="A270" t="s">
        <v>23</v>
      </c>
      <c r="B270">
        <v>1</v>
      </c>
      <c r="C270">
        <v>11010</v>
      </c>
      <c r="D270">
        <v>467</v>
      </c>
      <c r="E270" t="s">
        <v>4718</v>
      </c>
      <c r="F270">
        <v>23.65</v>
      </c>
      <c r="G270">
        <v>20161228</v>
      </c>
      <c r="H270">
        <v>99999999</v>
      </c>
      <c r="I270" t="s">
        <v>25</v>
      </c>
      <c r="J270" t="s">
        <v>4131</v>
      </c>
      <c r="K270" t="s">
        <v>4132</v>
      </c>
      <c r="L270" t="s">
        <v>4132</v>
      </c>
      <c r="M270" t="s">
        <v>4719</v>
      </c>
      <c r="N270" t="s">
        <v>4138</v>
      </c>
      <c r="P270" t="s">
        <v>23</v>
      </c>
      <c r="Q270" t="s">
        <v>62</v>
      </c>
      <c r="R270" t="s">
        <v>101</v>
      </c>
      <c r="S270">
        <v>0</v>
      </c>
      <c r="T270">
        <v>88</v>
      </c>
      <c r="U270">
        <v>0</v>
      </c>
      <c r="V270">
        <v>0</v>
      </c>
    </row>
    <row r="271" spans="1:22" x14ac:dyDescent="0.25">
      <c r="A271" t="s">
        <v>23</v>
      </c>
      <c r="B271">
        <v>1</v>
      </c>
      <c r="C271">
        <v>11020</v>
      </c>
      <c r="D271">
        <v>467</v>
      </c>
      <c r="E271" t="s">
        <v>4718</v>
      </c>
      <c r="F271">
        <v>23.65</v>
      </c>
      <c r="G271">
        <v>20161228</v>
      </c>
      <c r="H271">
        <v>99999999</v>
      </c>
      <c r="I271" t="s">
        <v>25</v>
      </c>
      <c r="J271" t="s">
        <v>4131</v>
      </c>
      <c r="K271" t="s">
        <v>4132</v>
      </c>
      <c r="L271" t="s">
        <v>4132</v>
      </c>
      <c r="M271" t="s">
        <v>4719</v>
      </c>
      <c r="N271" t="s">
        <v>4138</v>
      </c>
      <c r="P271" t="s">
        <v>23</v>
      </c>
      <c r="Q271" t="s">
        <v>62</v>
      </c>
      <c r="R271" t="s">
        <v>101</v>
      </c>
      <c r="S271">
        <v>0</v>
      </c>
      <c r="T271">
        <v>88</v>
      </c>
      <c r="U271">
        <v>0</v>
      </c>
      <c r="V271">
        <v>0</v>
      </c>
    </row>
    <row r="272" spans="1:22" x14ac:dyDescent="0.25">
      <c r="A272" t="s">
        <v>23</v>
      </c>
      <c r="B272">
        <v>1</v>
      </c>
      <c r="C272">
        <v>11010</v>
      </c>
      <c r="D272">
        <v>469</v>
      </c>
      <c r="E272" t="s">
        <v>5388</v>
      </c>
      <c r="F272">
        <v>21.404050000000002</v>
      </c>
      <c r="G272">
        <v>20190201</v>
      </c>
      <c r="H272">
        <v>99999999</v>
      </c>
      <c r="I272" t="s">
        <v>25</v>
      </c>
      <c r="J272" t="s">
        <v>4131</v>
      </c>
      <c r="K272" t="s">
        <v>650</v>
      </c>
      <c r="L272" t="s">
        <v>5389</v>
      </c>
      <c r="M272" t="s">
        <v>5390</v>
      </c>
      <c r="N272" t="s">
        <v>5391</v>
      </c>
      <c r="P272" t="s">
        <v>23</v>
      </c>
      <c r="Q272" t="s">
        <v>62</v>
      </c>
      <c r="R272" t="s">
        <v>101</v>
      </c>
      <c r="S272">
        <v>0</v>
      </c>
      <c r="T272">
        <v>54</v>
      </c>
      <c r="U272">
        <v>0</v>
      </c>
      <c r="V272">
        <v>0</v>
      </c>
    </row>
    <row r="273" spans="1:22" x14ac:dyDescent="0.25">
      <c r="A273" t="s">
        <v>23</v>
      </c>
      <c r="B273">
        <v>1</v>
      </c>
      <c r="C273">
        <v>11020</v>
      </c>
      <c r="D273">
        <v>469</v>
      </c>
      <c r="E273" t="s">
        <v>5388</v>
      </c>
      <c r="F273">
        <v>21.404050000000002</v>
      </c>
      <c r="G273">
        <v>20190201</v>
      </c>
      <c r="H273">
        <v>99999999</v>
      </c>
      <c r="I273" t="s">
        <v>25</v>
      </c>
      <c r="J273" t="s">
        <v>4131</v>
      </c>
      <c r="K273" t="s">
        <v>650</v>
      </c>
      <c r="L273" t="s">
        <v>5389</v>
      </c>
      <c r="M273" t="s">
        <v>5390</v>
      </c>
      <c r="N273" t="s">
        <v>5391</v>
      </c>
      <c r="P273" t="s">
        <v>23</v>
      </c>
      <c r="Q273" t="s">
        <v>62</v>
      </c>
      <c r="R273" t="s">
        <v>101</v>
      </c>
      <c r="S273">
        <v>0</v>
      </c>
      <c r="T273">
        <v>54</v>
      </c>
      <c r="U273">
        <v>0</v>
      </c>
      <c r="V273">
        <v>0</v>
      </c>
    </row>
    <row r="274" spans="1:22" x14ac:dyDescent="0.25">
      <c r="A274" t="s">
        <v>23</v>
      </c>
      <c r="B274">
        <v>1</v>
      </c>
      <c r="C274">
        <v>11060</v>
      </c>
      <c r="D274">
        <v>469</v>
      </c>
      <c r="E274" t="s">
        <v>5388</v>
      </c>
      <c r="F274">
        <v>21.404050000000002</v>
      </c>
      <c r="G274">
        <v>20190201</v>
      </c>
      <c r="H274">
        <v>99999999</v>
      </c>
      <c r="I274" t="s">
        <v>25</v>
      </c>
      <c r="J274" t="s">
        <v>4131</v>
      </c>
      <c r="K274" t="s">
        <v>650</v>
      </c>
      <c r="L274" t="s">
        <v>5389</v>
      </c>
      <c r="M274" t="s">
        <v>5390</v>
      </c>
      <c r="N274" t="s">
        <v>5391</v>
      </c>
      <c r="P274" t="s">
        <v>23</v>
      </c>
      <c r="Q274" t="s">
        <v>62</v>
      </c>
      <c r="R274" t="s">
        <v>101</v>
      </c>
      <c r="S274">
        <v>0</v>
      </c>
      <c r="T274">
        <v>54</v>
      </c>
      <c r="U274">
        <v>0</v>
      </c>
      <c r="V274">
        <v>0</v>
      </c>
    </row>
    <row r="275" spans="1:22" x14ac:dyDescent="0.25">
      <c r="A275" t="s">
        <v>23</v>
      </c>
      <c r="B275">
        <v>1</v>
      </c>
      <c r="C275">
        <v>11010</v>
      </c>
      <c r="D275">
        <v>470</v>
      </c>
      <c r="E275" t="s">
        <v>5392</v>
      </c>
      <c r="F275">
        <v>21.404050000000002</v>
      </c>
      <c r="G275">
        <v>20190201</v>
      </c>
      <c r="H275">
        <v>99999999</v>
      </c>
      <c r="I275" t="s">
        <v>25</v>
      </c>
      <c r="J275" t="s">
        <v>4131</v>
      </c>
      <c r="K275" t="s">
        <v>650</v>
      </c>
      <c r="L275" t="s">
        <v>5393</v>
      </c>
      <c r="M275" t="s">
        <v>5390</v>
      </c>
      <c r="N275" t="s">
        <v>5394</v>
      </c>
      <c r="P275" t="s">
        <v>23</v>
      </c>
      <c r="Q275" t="s">
        <v>62</v>
      </c>
      <c r="R275" t="s">
        <v>101</v>
      </c>
      <c r="S275">
        <v>0</v>
      </c>
      <c r="T275">
        <v>54</v>
      </c>
      <c r="U275">
        <v>0</v>
      </c>
      <c r="V275">
        <v>0</v>
      </c>
    </row>
    <row r="276" spans="1:22" x14ac:dyDescent="0.25">
      <c r="A276" t="s">
        <v>23</v>
      </c>
      <c r="B276">
        <v>1</v>
      </c>
      <c r="C276">
        <v>11020</v>
      </c>
      <c r="D276">
        <v>470</v>
      </c>
      <c r="E276" t="s">
        <v>5392</v>
      </c>
      <c r="F276">
        <v>21.404050000000002</v>
      </c>
      <c r="G276">
        <v>20190201</v>
      </c>
      <c r="H276">
        <v>99999999</v>
      </c>
      <c r="I276" t="s">
        <v>25</v>
      </c>
      <c r="J276" t="s">
        <v>4131</v>
      </c>
      <c r="K276" t="s">
        <v>650</v>
      </c>
      <c r="L276" t="s">
        <v>5393</v>
      </c>
      <c r="M276" t="s">
        <v>5390</v>
      </c>
      <c r="N276" t="s">
        <v>5394</v>
      </c>
      <c r="P276" t="s">
        <v>23</v>
      </c>
      <c r="Q276" t="s">
        <v>62</v>
      </c>
      <c r="R276" t="s">
        <v>101</v>
      </c>
      <c r="S276">
        <v>0</v>
      </c>
      <c r="T276">
        <v>54</v>
      </c>
      <c r="U276">
        <v>0</v>
      </c>
      <c r="V276">
        <v>0</v>
      </c>
    </row>
    <row r="277" spans="1:22" x14ac:dyDescent="0.25">
      <c r="A277" t="s">
        <v>23</v>
      </c>
      <c r="B277">
        <v>1</v>
      </c>
      <c r="C277">
        <v>11060</v>
      </c>
      <c r="D277">
        <v>470</v>
      </c>
      <c r="E277" t="s">
        <v>5392</v>
      </c>
      <c r="F277">
        <v>21.404050000000002</v>
      </c>
      <c r="G277">
        <v>20190201</v>
      </c>
      <c r="H277">
        <v>99999999</v>
      </c>
      <c r="I277" t="s">
        <v>25</v>
      </c>
      <c r="J277" t="s">
        <v>4131</v>
      </c>
      <c r="K277" t="s">
        <v>650</v>
      </c>
      <c r="L277" t="s">
        <v>5393</v>
      </c>
      <c r="M277" t="s">
        <v>5390</v>
      </c>
      <c r="N277" t="s">
        <v>5394</v>
      </c>
      <c r="P277" t="s">
        <v>23</v>
      </c>
      <c r="Q277" t="s">
        <v>62</v>
      </c>
      <c r="R277" t="s">
        <v>101</v>
      </c>
      <c r="S277">
        <v>0</v>
      </c>
      <c r="T277">
        <v>54</v>
      </c>
      <c r="U277">
        <v>0</v>
      </c>
      <c r="V277">
        <v>0</v>
      </c>
    </row>
    <row r="278" spans="1:22" x14ac:dyDescent="0.25">
      <c r="A278" t="s">
        <v>23</v>
      </c>
      <c r="B278">
        <v>1</v>
      </c>
      <c r="C278">
        <v>11010</v>
      </c>
      <c r="D278">
        <v>471</v>
      </c>
      <c r="E278" t="s">
        <v>5395</v>
      </c>
      <c r="F278">
        <v>21.404050000000002</v>
      </c>
      <c r="G278">
        <v>20190201</v>
      </c>
      <c r="H278">
        <v>99999999</v>
      </c>
      <c r="I278" t="s">
        <v>25</v>
      </c>
      <c r="J278" t="s">
        <v>4131</v>
      </c>
      <c r="K278" t="s">
        <v>650</v>
      </c>
      <c r="L278" t="s">
        <v>5396</v>
      </c>
      <c r="M278" t="s">
        <v>5390</v>
      </c>
      <c r="N278" t="s">
        <v>5397</v>
      </c>
      <c r="P278" t="s">
        <v>23</v>
      </c>
      <c r="Q278" t="s">
        <v>62</v>
      </c>
      <c r="R278" t="s">
        <v>101</v>
      </c>
      <c r="S278">
        <v>0</v>
      </c>
      <c r="T278">
        <v>54</v>
      </c>
      <c r="U278">
        <v>0</v>
      </c>
      <c r="V278">
        <v>0</v>
      </c>
    </row>
    <row r="279" spans="1:22" x14ac:dyDescent="0.25">
      <c r="A279" t="s">
        <v>23</v>
      </c>
      <c r="B279">
        <v>1</v>
      </c>
      <c r="C279">
        <v>11020</v>
      </c>
      <c r="D279">
        <v>471</v>
      </c>
      <c r="E279" t="s">
        <v>5395</v>
      </c>
      <c r="F279">
        <v>21.404050000000002</v>
      </c>
      <c r="G279">
        <v>20190201</v>
      </c>
      <c r="H279">
        <v>99999999</v>
      </c>
      <c r="I279" t="s">
        <v>25</v>
      </c>
      <c r="J279" t="s">
        <v>4131</v>
      </c>
      <c r="K279" t="s">
        <v>650</v>
      </c>
      <c r="L279" t="s">
        <v>5396</v>
      </c>
      <c r="M279" t="s">
        <v>5390</v>
      </c>
      <c r="N279" t="s">
        <v>5397</v>
      </c>
      <c r="P279" t="s">
        <v>23</v>
      </c>
      <c r="Q279" t="s">
        <v>62</v>
      </c>
      <c r="R279" t="s">
        <v>101</v>
      </c>
      <c r="S279">
        <v>0</v>
      </c>
      <c r="T279">
        <v>54</v>
      </c>
      <c r="U279">
        <v>0</v>
      </c>
      <c r="V279">
        <v>0</v>
      </c>
    </row>
    <row r="280" spans="1:22" x14ac:dyDescent="0.25">
      <c r="A280" t="s">
        <v>23</v>
      </c>
      <c r="B280">
        <v>1</v>
      </c>
      <c r="C280">
        <v>11060</v>
      </c>
      <c r="D280">
        <v>471</v>
      </c>
      <c r="E280" t="s">
        <v>5395</v>
      </c>
      <c r="F280">
        <v>21.404050000000002</v>
      </c>
      <c r="G280">
        <v>20190201</v>
      </c>
      <c r="H280">
        <v>99999999</v>
      </c>
      <c r="I280" t="s">
        <v>25</v>
      </c>
      <c r="J280" t="s">
        <v>4131</v>
      </c>
      <c r="K280" t="s">
        <v>650</v>
      </c>
      <c r="L280" t="s">
        <v>5396</v>
      </c>
      <c r="M280" t="s">
        <v>5390</v>
      </c>
      <c r="N280" t="s">
        <v>5397</v>
      </c>
      <c r="P280" t="s">
        <v>23</v>
      </c>
      <c r="Q280" t="s">
        <v>62</v>
      </c>
      <c r="R280" t="s">
        <v>101</v>
      </c>
      <c r="S280">
        <v>0</v>
      </c>
      <c r="T280">
        <v>54</v>
      </c>
      <c r="U280">
        <v>0</v>
      </c>
      <c r="V280">
        <v>0</v>
      </c>
    </row>
    <row r="281" spans="1:22" x14ac:dyDescent="0.25">
      <c r="A281" t="s">
        <v>23</v>
      </c>
      <c r="B281">
        <v>1</v>
      </c>
      <c r="C281">
        <v>11010</v>
      </c>
      <c r="D281">
        <v>472</v>
      </c>
      <c r="E281" t="s">
        <v>14529</v>
      </c>
      <c r="F281">
        <v>20.67268</v>
      </c>
      <c r="G281">
        <v>20220221</v>
      </c>
      <c r="H281">
        <v>99999999</v>
      </c>
      <c r="I281" t="s">
        <v>64</v>
      </c>
      <c r="J281" t="s">
        <v>4131</v>
      </c>
      <c r="K281" t="s">
        <v>4986</v>
      </c>
      <c r="L281" t="s">
        <v>4986</v>
      </c>
      <c r="M281" t="s">
        <v>42</v>
      </c>
      <c r="N281" t="s">
        <v>14530</v>
      </c>
      <c r="P281" t="s">
        <v>23</v>
      </c>
      <c r="Q281" t="s">
        <v>62</v>
      </c>
      <c r="R281" t="s">
        <v>101</v>
      </c>
      <c r="S281">
        <v>0</v>
      </c>
      <c r="T281" t="s">
        <v>139</v>
      </c>
      <c r="U281">
        <v>0</v>
      </c>
      <c r="V281">
        <v>0</v>
      </c>
    </row>
    <row r="282" spans="1:22" x14ac:dyDescent="0.25">
      <c r="A282" t="s">
        <v>23</v>
      </c>
      <c r="B282">
        <v>1</v>
      </c>
      <c r="C282">
        <v>11020</v>
      </c>
      <c r="D282">
        <v>472</v>
      </c>
      <c r="E282" t="s">
        <v>14529</v>
      </c>
      <c r="F282">
        <v>20.67268</v>
      </c>
      <c r="G282">
        <v>20220221</v>
      </c>
      <c r="H282">
        <v>99999999</v>
      </c>
      <c r="I282" t="s">
        <v>64</v>
      </c>
      <c r="J282" t="s">
        <v>4131</v>
      </c>
      <c r="K282" t="s">
        <v>4986</v>
      </c>
      <c r="L282" t="s">
        <v>4986</v>
      </c>
      <c r="M282" t="s">
        <v>42</v>
      </c>
      <c r="N282" t="s">
        <v>14530</v>
      </c>
      <c r="P282" t="s">
        <v>23</v>
      </c>
      <c r="Q282" t="s">
        <v>62</v>
      </c>
      <c r="R282" t="s">
        <v>101</v>
      </c>
      <c r="S282">
        <v>0</v>
      </c>
      <c r="T282" t="s">
        <v>139</v>
      </c>
      <c r="U282">
        <v>0</v>
      </c>
      <c r="V282">
        <v>0</v>
      </c>
    </row>
    <row r="283" spans="1:22" x14ac:dyDescent="0.25">
      <c r="A283" t="s">
        <v>23</v>
      </c>
      <c r="B283">
        <v>1</v>
      </c>
      <c r="C283">
        <v>11060</v>
      </c>
      <c r="D283">
        <v>472</v>
      </c>
      <c r="E283" t="s">
        <v>14529</v>
      </c>
      <c r="F283">
        <v>20.67268</v>
      </c>
      <c r="G283">
        <v>20220221</v>
      </c>
      <c r="H283">
        <v>99999999</v>
      </c>
      <c r="I283" t="s">
        <v>64</v>
      </c>
      <c r="J283" t="s">
        <v>4131</v>
      </c>
      <c r="K283" t="s">
        <v>4986</v>
      </c>
      <c r="L283" t="s">
        <v>4986</v>
      </c>
      <c r="M283" t="s">
        <v>42</v>
      </c>
      <c r="N283" t="s">
        <v>14530</v>
      </c>
      <c r="P283" t="s">
        <v>23</v>
      </c>
      <c r="Q283" t="s">
        <v>62</v>
      </c>
      <c r="R283" t="s">
        <v>101</v>
      </c>
      <c r="S283">
        <v>0</v>
      </c>
      <c r="T283" t="s">
        <v>139</v>
      </c>
      <c r="U283">
        <v>0</v>
      </c>
      <c r="V283">
        <v>0</v>
      </c>
    </row>
    <row r="284" spans="1:22" x14ac:dyDescent="0.25">
      <c r="A284" t="s">
        <v>23</v>
      </c>
      <c r="B284">
        <v>1</v>
      </c>
      <c r="C284">
        <v>11010</v>
      </c>
      <c r="D284">
        <v>473</v>
      </c>
      <c r="E284" t="s">
        <v>14531</v>
      </c>
      <c r="F284">
        <v>20.67268</v>
      </c>
      <c r="G284">
        <v>20220221</v>
      </c>
      <c r="H284">
        <v>99999999</v>
      </c>
      <c r="I284" t="s">
        <v>64</v>
      </c>
      <c r="J284" t="s">
        <v>4131</v>
      </c>
      <c r="K284" t="s">
        <v>4986</v>
      </c>
      <c r="L284" t="s">
        <v>14532</v>
      </c>
      <c r="M284" t="s">
        <v>42</v>
      </c>
      <c r="N284" t="s">
        <v>14533</v>
      </c>
      <c r="P284" t="s">
        <v>23</v>
      </c>
      <c r="Q284" t="s">
        <v>62</v>
      </c>
      <c r="R284" t="s">
        <v>101</v>
      </c>
      <c r="S284">
        <v>0</v>
      </c>
      <c r="T284" t="s">
        <v>139</v>
      </c>
      <c r="U284">
        <v>0</v>
      </c>
      <c r="V284">
        <v>0</v>
      </c>
    </row>
    <row r="285" spans="1:22" x14ac:dyDescent="0.25">
      <c r="A285" t="s">
        <v>23</v>
      </c>
      <c r="B285">
        <v>1</v>
      </c>
      <c r="C285">
        <v>11020</v>
      </c>
      <c r="D285">
        <v>473</v>
      </c>
      <c r="E285" t="s">
        <v>14531</v>
      </c>
      <c r="F285">
        <v>20.67268</v>
      </c>
      <c r="G285">
        <v>20220221</v>
      </c>
      <c r="H285">
        <v>99999999</v>
      </c>
      <c r="I285" t="s">
        <v>64</v>
      </c>
      <c r="J285" t="s">
        <v>4131</v>
      </c>
      <c r="K285" t="s">
        <v>4986</v>
      </c>
      <c r="L285" t="s">
        <v>14532</v>
      </c>
      <c r="M285" t="s">
        <v>42</v>
      </c>
      <c r="N285" t="s">
        <v>14533</v>
      </c>
      <c r="P285" t="s">
        <v>23</v>
      </c>
      <c r="Q285" t="s">
        <v>62</v>
      </c>
      <c r="R285" t="s">
        <v>101</v>
      </c>
      <c r="S285">
        <v>0</v>
      </c>
      <c r="T285" t="s">
        <v>139</v>
      </c>
      <c r="U285">
        <v>0</v>
      </c>
      <c r="V285">
        <v>0</v>
      </c>
    </row>
    <row r="286" spans="1:22" x14ac:dyDescent="0.25">
      <c r="A286" t="s">
        <v>23</v>
      </c>
      <c r="B286">
        <v>1</v>
      </c>
      <c r="C286">
        <v>11060</v>
      </c>
      <c r="D286">
        <v>473</v>
      </c>
      <c r="E286" t="s">
        <v>14531</v>
      </c>
      <c r="F286">
        <v>20.67268</v>
      </c>
      <c r="G286">
        <v>20220221</v>
      </c>
      <c r="H286">
        <v>99999999</v>
      </c>
      <c r="I286" t="s">
        <v>64</v>
      </c>
      <c r="J286" t="s">
        <v>4131</v>
      </c>
      <c r="K286" t="s">
        <v>4986</v>
      </c>
      <c r="L286" t="s">
        <v>14532</v>
      </c>
      <c r="M286" t="s">
        <v>42</v>
      </c>
      <c r="N286" t="s">
        <v>14533</v>
      </c>
      <c r="P286" t="s">
        <v>23</v>
      </c>
      <c r="Q286" t="s">
        <v>62</v>
      </c>
      <c r="R286" t="s">
        <v>101</v>
      </c>
      <c r="S286">
        <v>0</v>
      </c>
      <c r="T286" t="s">
        <v>139</v>
      </c>
      <c r="U286">
        <v>0</v>
      </c>
      <c r="V286">
        <v>0</v>
      </c>
    </row>
    <row r="287" spans="1:22" x14ac:dyDescent="0.25">
      <c r="A287" t="s">
        <v>23</v>
      </c>
      <c r="B287">
        <v>1</v>
      </c>
      <c r="C287">
        <v>11010</v>
      </c>
      <c r="D287">
        <v>474</v>
      </c>
      <c r="E287" t="s">
        <v>14534</v>
      </c>
      <c r="F287">
        <v>20.67268</v>
      </c>
      <c r="G287">
        <v>20220221</v>
      </c>
      <c r="H287">
        <v>99999999</v>
      </c>
      <c r="I287" t="s">
        <v>64</v>
      </c>
      <c r="J287" t="s">
        <v>4131</v>
      </c>
      <c r="K287" t="s">
        <v>4986</v>
      </c>
      <c r="L287" t="s">
        <v>14535</v>
      </c>
      <c r="M287" t="s">
        <v>42</v>
      </c>
      <c r="N287" t="s">
        <v>14536</v>
      </c>
      <c r="P287" t="s">
        <v>23</v>
      </c>
      <c r="Q287" t="s">
        <v>62</v>
      </c>
      <c r="R287" t="s">
        <v>101</v>
      </c>
      <c r="S287">
        <v>0</v>
      </c>
      <c r="T287" t="s">
        <v>139</v>
      </c>
      <c r="U287">
        <v>0</v>
      </c>
      <c r="V287">
        <v>0</v>
      </c>
    </row>
    <row r="288" spans="1:22" x14ac:dyDescent="0.25">
      <c r="A288" t="s">
        <v>23</v>
      </c>
      <c r="B288">
        <v>1</v>
      </c>
      <c r="C288">
        <v>11020</v>
      </c>
      <c r="D288">
        <v>474</v>
      </c>
      <c r="E288" t="s">
        <v>14534</v>
      </c>
      <c r="F288">
        <v>20.67268</v>
      </c>
      <c r="G288">
        <v>20220221</v>
      </c>
      <c r="H288">
        <v>99999999</v>
      </c>
      <c r="I288" t="s">
        <v>64</v>
      </c>
      <c r="J288" t="s">
        <v>4131</v>
      </c>
      <c r="K288" t="s">
        <v>4986</v>
      </c>
      <c r="L288" t="s">
        <v>14535</v>
      </c>
      <c r="M288" t="s">
        <v>42</v>
      </c>
      <c r="N288" t="s">
        <v>14536</v>
      </c>
      <c r="P288" t="s">
        <v>23</v>
      </c>
      <c r="Q288" t="s">
        <v>62</v>
      </c>
      <c r="R288" t="s">
        <v>101</v>
      </c>
      <c r="S288">
        <v>0</v>
      </c>
      <c r="T288" t="s">
        <v>139</v>
      </c>
      <c r="U288">
        <v>0</v>
      </c>
      <c r="V288">
        <v>0</v>
      </c>
    </row>
    <row r="289" spans="1:22" x14ac:dyDescent="0.25">
      <c r="A289" t="s">
        <v>23</v>
      </c>
      <c r="B289">
        <v>1</v>
      </c>
      <c r="C289">
        <v>11060</v>
      </c>
      <c r="D289">
        <v>474</v>
      </c>
      <c r="E289" t="s">
        <v>14534</v>
      </c>
      <c r="F289">
        <v>20.67268</v>
      </c>
      <c r="G289">
        <v>20220221</v>
      </c>
      <c r="H289">
        <v>99999999</v>
      </c>
      <c r="I289" t="s">
        <v>64</v>
      </c>
      <c r="J289" t="s">
        <v>4131</v>
      </c>
      <c r="K289" t="s">
        <v>4986</v>
      </c>
      <c r="L289" t="s">
        <v>14535</v>
      </c>
      <c r="M289" t="s">
        <v>42</v>
      </c>
      <c r="N289" t="s">
        <v>14536</v>
      </c>
      <c r="P289" t="s">
        <v>23</v>
      </c>
      <c r="Q289" t="s">
        <v>62</v>
      </c>
      <c r="R289" t="s">
        <v>101</v>
      </c>
      <c r="S289">
        <v>0</v>
      </c>
      <c r="T289" t="s">
        <v>139</v>
      </c>
      <c r="U289">
        <v>0</v>
      </c>
      <c r="V289">
        <v>0</v>
      </c>
    </row>
    <row r="290" spans="1:22" x14ac:dyDescent="0.25">
      <c r="A290" t="s">
        <v>23</v>
      </c>
      <c r="B290">
        <v>1</v>
      </c>
      <c r="C290">
        <v>11010</v>
      </c>
      <c r="D290">
        <v>475</v>
      </c>
      <c r="E290" t="s">
        <v>4195</v>
      </c>
      <c r="F290">
        <v>22.77</v>
      </c>
      <c r="G290">
        <v>20160729</v>
      </c>
      <c r="H290">
        <v>99999999</v>
      </c>
      <c r="I290" t="s">
        <v>25</v>
      </c>
      <c r="J290" t="s">
        <v>4196</v>
      </c>
      <c r="K290" t="s">
        <v>4197</v>
      </c>
      <c r="L290" t="s">
        <v>4197</v>
      </c>
      <c r="M290" t="s">
        <v>161</v>
      </c>
      <c r="N290" t="s">
        <v>4198</v>
      </c>
      <c r="P290" t="s">
        <v>23</v>
      </c>
      <c r="Q290" t="s">
        <v>224</v>
      </c>
      <c r="R290" t="s">
        <v>101</v>
      </c>
      <c r="S290">
        <v>0</v>
      </c>
      <c r="T290" t="s">
        <v>163</v>
      </c>
      <c r="U290">
        <v>0</v>
      </c>
      <c r="V290">
        <v>0</v>
      </c>
    </row>
    <row r="291" spans="1:22" x14ac:dyDescent="0.25">
      <c r="A291" t="s">
        <v>23</v>
      </c>
      <c r="B291">
        <v>1</v>
      </c>
      <c r="C291">
        <v>11020</v>
      </c>
      <c r="D291">
        <v>475</v>
      </c>
      <c r="E291" t="s">
        <v>4195</v>
      </c>
      <c r="F291">
        <v>22.77</v>
      </c>
      <c r="G291">
        <v>20160729</v>
      </c>
      <c r="H291">
        <v>99999999</v>
      </c>
      <c r="I291" t="s">
        <v>25</v>
      </c>
      <c r="J291" t="s">
        <v>4196</v>
      </c>
      <c r="K291" t="s">
        <v>4197</v>
      </c>
      <c r="L291" t="s">
        <v>4197</v>
      </c>
      <c r="M291" t="s">
        <v>161</v>
      </c>
      <c r="N291" t="s">
        <v>4198</v>
      </c>
      <c r="P291" t="s">
        <v>23</v>
      </c>
      <c r="Q291" t="s">
        <v>224</v>
      </c>
      <c r="R291" t="s">
        <v>101</v>
      </c>
      <c r="S291">
        <v>0</v>
      </c>
      <c r="T291" t="s">
        <v>163</v>
      </c>
      <c r="U291">
        <v>0</v>
      </c>
      <c r="V291">
        <v>0</v>
      </c>
    </row>
    <row r="292" spans="1:22" x14ac:dyDescent="0.25">
      <c r="A292" t="s">
        <v>23</v>
      </c>
      <c r="B292">
        <v>1</v>
      </c>
      <c r="C292">
        <v>11060</v>
      </c>
      <c r="D292">
        <v>475</v>
      </c>
      <c r="E292" t="s">
        <v>4195</v>
      </c>
      <c r="F292">
        <v>22.77</v>
      </c>
      <c r="G292">
        <v>20160729</v>
      </c>
      <c r="H292">
        <v>99999999</v>
      </c>
      <c r="I292" t="s">
        <v>25</v>
      </c>
      <c r="J292" t="s">
        <v>4196</v>
      </c>
      <c r="K292" t="s">
        <v>4197</v>
      </c>
      <c r="L292" t="s">
        <v>4197</v>
      </c>
      <c r="M292" t="s">
        <v>161</v>
      </c>
      <c r="N292" t="s">
        <v>4198</v>
      </c>
      <c r="P292" t="s">
        <v>23</v>
      </c>
      <c r="Q292" t="s">
        <v>224</v>
      </c>
      <c r="R292" t="s">
        <v>101</v>
      </c>
      <c r="S292">
        <v>0</v>
      </c>
      <c r="T292" t="s">
        <v>163</v>
      </c>
      <c r="U292">
        <v>0</v>
      </c>
      <c r="V292">
        <v>0</v>
      </c>
    </row>
    <row r="293" spans="1:22" x14ac:dyDescent="0.25">
      <c r="A293" t="s">
        <v>23</v>
      </c>
      <c r="B293">
        <v>1</v>
      </c>
      <c r="C293">
        <v>11010</v>
      </c>
      <c r="D293">
        <v>476</v>
      </c>
      <c r="E293" t="s">
        <v>4199</v>
      </c>
      <c r="F293">
        <v>23.7</v>
      </c>
      <c r="G293">
        <v>20160729</v>
      </c>
      <c r="H293">
        <v>99999999</v>
      </c>
      <c r="I293" t="s">
        <v>25</v>
      </c>
      <c r="J293" t="s">
        <v>4196</v>
      </c>
      <c r="K293" t="s">
        <v>4197</v>
      </c>
      <c r="L293" t="s">
        <v>4200</v>
      </c>
      <c r="M293" t="s">
        <v>161</v>
      </c>
      <c r="N293" t="s">
        <v>4201</v>
      </c>
      <c r="P293" t="s">
        <v>23</v>
      </c>
      <c r="Q293" t="s">
        <v>224</v>
      </c>
      <c r="R293" t="s">
        <v>101</v>
      </c>
      <c r="S293">
        <v>0</v>
      </c>
      <c r="T293" t="s">
        <v>163</v>
      </c>
      <c r="U293">
        <v>0</v>
      </c>
      <c r="V293">
        <v>0</v>
      </c>
    </row>
    <row r="294" spans="1:22" x14ac:dyDescent="0.25">
      <c r="A294" t="s">
        <v>23</v>
      </c>
      <c r="B294">
        <v>1</v>
      </c>
      <c r="C294">
        <v>11020</v>
      </c>
      <c r="D294">
        <v>476</v>
      </c>
      <c r="E294" t="s">
        <v>4199</v>
      </c>
      <c r="F294">
        <v>23.7</v>
      </c>
      <c r="G294">
        <v>20160729</v>
      </c>
      <c r="H294">
        <v>99999999</v>
      </c>
      <c r="I294" t="s">
        <v>25</v>
      </c>
      <c r="J294" t="s">
        <v>4196</v>
      </c>
      <c r="K294" t="s">
        <v>4197</v>
      </c>
      <c r="L294" t="s">
        <v>4200</v>
      </c>
      <c r="M294" t="s">
        <v>161</v>
      </c>
      <c r="N294" t="s">
        <v>4201</v>
      </c>
      <c r="P294" t="s">
        <v>23</v>
      </c>
      <c r="Q294" t="s">
        <v>224</v>
      </c>
      <c r="R294" t="s">
        <v>101</v>
      </c>
      <c r="S294">
        <v>0</v>
      </c>
      <c r="T294" t="s">
        <v>163</v>
      </c>
      <c r="U294">
        <v>0</v>
      </c>
      <c r="V294">
        <v>0</v>
      </c>
    </row>
    <row r="295" spans="1:22" x14ac:dyDescent="0.25">
      <c r="A295" t="s">
        <v>23</v>
      </c>
      <c r="B295">
        <v>1</v>
      </c>
      <c r="C295">
        <v>11060</v>
      </c>
      <c r="D295">
        <v>476</v>
      </c>
      <c r="E295" t="s">
        <v>4199</v>
      </c>
      <c r="F295">
        <v>23.7</v>
      </c>
      <c r="G295">
        <v>20160729</v>
      </c>
      <c r="H295">
        <v>99999999</v>
      </c>
      <c r="I295" t="s">
        <v>25</v>
      </c>
      <c r="J295" t="s">
        <v>4196</v>
      </c>
      <c r="K295" t="s">
        <v>4197</v>
      </c>
      <c r="L295" t="s">
        <v>4200</v>
      </c>
      <c r="M295" t="s">
        <v>161</v>
      </c>
      <c r="N295" t="s">
        <v>4201</v>
      </c>
      <c r="P295" t="s">
        <v>23</v>
      </c>
      <c r="Q295" t="s">
        <v>224</v>
      </c>
      <c r="R295" t="s">
        <v>101</v>
      </c>
      <c r="S295">
        <v>0</v>
      </c>
      <c r="T295" t="s">
        <v>163</v>
      </c>
      <c r="U295">
        <v>0</v>
      </c>
      <c r="V295">
        <v>0</v>
      </c>
    </row>
    <row r="296" spans="1:22" x14ac:dyDescent="0.25">
      <c r="A296" t="s">
        <v>23</v>
      </c>
      <c r="B296">
        <v>1</v>
      </c>
      <c r="C296">
        <v>11010</v>
      </c>
      <c r="D296">
        <v>477</v>
      </c>
      <c r="E296" t="s">
        <v>4202</v>
      </c>
      <c r="F296">
        <v>23.7</v>
      </c>
      <c r="G296">
        <v>20160729</v>
      </c>
      <c r="H296">
        <v>99999999</v>
      </c>
      <c r="I296" t="s">
        <v>25</v>
      </c>
      <c r="J296" t="s">
        <v>4196</v>
      </c>
      <c r="K296" t="s">
        <v>4197</v>
      </c>
      <c r="L296" t="s">
        <v>4203</v>
      </c>
      <c r="M296" t="s">
        <v>161</v>
      </c>
      <c r="N296" t="s">
        <v>4204</v>
      </c>
      <c r="P296" t="s">
        <v>23</v>
      </c>
      <c r="Q296" t="s">
        <v>224</v>
      </c>
      <c r="R296" t="s">
        <v>101</v>
      </c>
      <c r="S296">
        <v>0</v>
      </c>
      <c r="T296" t="s">
        <v>163</v>
      </c>
      <c r="U296">
        <v>0</v>
      </c>
      <c r="V296">
        <v>0</v>
      </c>
    </row>
    <row r="297" spans="1:22" x14ac:dyDescent="0.25">
      <c r="A297" t="s">
        <v>23</v>
      </c>
      <c r="B297">
        <v>1</v>
      </c>
      <c r="C297">
        <v>11020</v>
      </c>
      <c r="D297">
        <v>477</v>
      </c>
      <c r="E297" t="s">
        <v>4202</v>
      </c>
      <c r="F297">
        <v>23.7</v>
      </c>
      <c r="G297">
        <v>20160729</v>
      </c>
      <c r="H297">
        <v>99999999</v>
      </c>
      <c r="I297" t="s">
        <v>25</v>
      </c>
      <c r="J297" t="s">
        <v>4196</v>
      </c>
      <c r="K297" t="s">
        <v>4197</v>
      </c>
      <c r="L297" t="s">
        <v>4203</v>
      </c>
      <c r="M297" t="s">
        <v>161</v>
      </c>
      <c r="N297" t="s">
        <v>4204</v>
      </c>
      <c r="P297" t="s">
        <v>23</v>
      </c>
      <c r="Q297" t="s">
        <v>224</v>
      </c>
      <c r="R297" t="s">
        <v>101</v>
      </c>
      <c r="S297">
        <v>0</v>
      </c>
      <c r="T297" t="s">
        <v>163</v>
      </c>
      <c r="U297">
        <v>0</v>
      </c>
      <c r="V297">
        <v>0</v>
      </c>
    </row>
    <row r="298" spans="1:22" x14ac:dyDescent="0.25">
      <c r="A298" t="s">
        <v>23</v>
      </c>
      <c r="B298">
        <v>1</v>
      </c>
      <c r="C298">
        <v>11060</v>
      </c>
      <c r="D298">
        <v>477</v>
      </c>
      <c r="E298" t="s">
        <v>4202</v>
      </c>
      <c r="F298">
        <v>23.7</v>
      </c>
      <c r="G298">
        <v>20160729</v>
      </c>
      <c r="H298">
        <v>99999999</v>
      </c>
      <c r="I298" t="s">
        <v>25</v>
      </c>
      <c r="J298" t="s">
        <v>4196</v>
      </c>
      <c r="K298" t="s">
        <v>4197</v>
      </c>
      <c r="L298" t="s">
        <v>4203</v>
      </c>
      <c r="M298" t="s">
        <v>161</v>
      </c>
      <c r="N298" t="s">
        <v>4204</v>
      </c>
      <c r="P298" t="s">
        <v>23</v>
      </c>
      <c r="Q298" t="s">
        <v>224</v>
      </c>
      <c r="R298" t="s">
        <v>101</v>
      </c>
      <c r="S298">
        <v>0</v>
      </c>
      <c r="T298" t="s">
        <v>163</v>
      </c>
      <c r="U298">
        <v>0</v>
      </c>
      <c r="V298">
        <v>0</v>
      </c>
    </row>
    <row r="299" spans="1:22" x14ac:dyDescent="0.25">
      <c r="A299" t="s">
        <v>23</v>
      </c>
      <c r="B299">
        <v>1</v>
      </c>
      <c r="C299">
        <v>11010</v>
      </c>
      <c r="D299">
        <v>478</v>
      </c>
      <c r="E299" t="s">
        <v>4205</v>
      </c>
      <c r="F299">
        <v>23.7</v>
      </c>
      <c r="G299">
        <v>20160729</v>
      </c>
      <c r="H299">
        <v>99999999</v>
      </c>
      <c r="I299" t="s">
        <v>25</v>
      </c>
      <c r="J299" t="s">
        <v>4196</v>
      </c>
      <c r="K299" t="s">
        <v>4197</v>
      </c>
      <c r="L299" t="s">
        <v>4206</v>
      </c>
      <c r="M299" t="s">
        <v>161</v>
      </c>
      <c r="N299" t="s">
        <v>4207</v>
      </c>
      <c r="P299" t="s">
        <v>23</v>
      </c>
      <c r="Q299" t="s">
        <v>224</v>
      </c>
      <c r="R299" t="s">
        <v>101</v>
      </c>
      <c r="S299">
        <v>0</v>
      </c>
      <c r="T299" t="s">
        <v>163</v>
      </c>
      <c r="U299">
        <v>0</v>
      </c>
      <c r="V299">
        <v>0</v>
      </c>
    </row>
    <row r="300" spans="1:22" x14ac:dyDescent="0.25">
      <c r="A300" t="s">
        <v>23</v>
      </c>
      <c r="B300">
        <v>1</v>
      </c>
      <c r="C300">
        <v>11020</v>
      </c>
      <c r="D300">
        <v>478</v>
      </c>
      <c r="E300" t="s">
        <v>4205</v>
      </c>
      <c r="F300">
        <v>23.7</v>
      </c>
      <c r="G300">
        <v>20160729</v>
      </c>
      <c r="H300">
        <v>99999999</v>
      </c>
      <c r="I300" t="s">
        <v>25</v>
      </c>
      <c r="J300" t="s">
        <v>4196</v>
      </c>
      <c r="K300" t="s">
        <v>4197</v>
      </c>
      <c r="L300" t="s">
        <v>4206</v>
      </c>
      <c r="M300" t="s">
        <v>161</v>
      </c>
      <c r="N300" t="s">
        <v>4207</v>
      </c>
      <c r="P300" t="s">
        <v>23</v>
      </c>
      <c r="Q300" t="s">
        <v>224</v>
      </c>
      <c r="R300" t="s">
        <v>101</v>
      </c>
      <c r="S300">
        <v>0</v>
      </c>
      <c r="T300" t="s">
        <v>163</v>
      </c>
      <c r="U300">
        <v>0</v>
      </c>
      <c r="V300">
        <v>0</v>
      </c>
    </row>
    <row r="301" spans="1:22" x14ac:dyDescent="0.25">
      <c r="A301" t="s">
        <v>23</v>
      </c>
      <c r="B301">
        <v>1</v>
      </c>
      <c r="C301">
        <v>11060</v>
      </c>
      <c r="D301">
        <v>478</v>
      </c>
      <c r="E301" t="s">
        <v>4205</v>
      </c>
      <c r="F301">
        <v>23.7</v>
      </c>
      <c r="G301">
        <v>20160729</v>
      </c>
      <c r="H301">
        <v>99999999</v>
      </c>
      <c r="I301" t="s">
        <v>25</v>
      </c>
      <c r="J301" t="s">
        <v>4196</v>
      </c>
      <c r="K301" t="s">
        <v>4197</v>
      </c>
      <c r="L301" t="s">
        <v>4206</v>
      </c>
      <c r="M301" t="s">
        <v>161</v>
      </c>
      <c r="N301" t="s">
        <v>4207</v>
      </c>
      <c r="P301" t="s">
        <v>23</v>
      </c>
      <c r="Q301" t="s">
        <v>224</v>
      </c>
      <c r="R301" t="s">
        <v>101</v>
      </c>
      <c r="S301">
        <v>0</v>
      </c>
      <c r="T301" t="s">
        <v>163</v>
      </c>
      <c r="U301">
        <v>0</v>
      </c>
      <c r="V301">
        <v>0</v>
      </c>
    </row>
    <row r="302" spans="1:22" x14ac:dyDescent="0.25">
      <c r="A302" t="s">
        <v>23</v>
      </c>
      <c r="B302">
        <v>1</v>
      </c>
      <c r="C302">
        <v>11010</v>
      </c>
      <c r="D302">
        <v>479</v>
      </c>
      <c r="E302" t="s">
        <v>4208</v>
      </c>
      <c r="F302">
        <v>23.7</v>
      </c>
      <c r="G302">
        <v>20160729</v>
      </c>
      <c r="H302">
        <v>99999999</v>
      </c>
      <c r="I302" t="s">
        <v>25</v>
      </c>
      <c r="J302" t="s">
        <v>4196</v>
      </c>
      <c r="K302" t="s">
        <v>4197</v>
      </c>
      <c r="L302" t="s">
        <v>4209</v>
      </c>
      <c r="M302" t="s">
        <v>161</v>
      </c>
      <c r="N302" t="s">
        <v>4210</v>
      </c>
      <c r="P302" t="s">
        <v>23</v>
      </c>
      <c r="Q302" t="s">
        <v>224</v>
      </c>
      <c r="R302" t="s">
        <v>101</v>
      </c>
      <c r="S302">
        <v>0</v>
      </c>
      <c r="T302" t="s">
        <v>163</v>
      </c>
      <c r="U302">
        <v>0</v>
      </c>
      <c r="V302">
        <v>0</v>
      </c>
    </row>
    <row r="303" spans="1:22" x14ac:dyDescent="0.25">
      <c r="A303" t="s">
        <v>23</v>
      </c>
      <c r="B303">
        <v>1</v>
      </c>
      <c r="C303">
        <v>11020</v>
      </c>
      <c r="D303">
        <v>479</v>
      </c>
      <c r="E303" t="s">
        <v>4208</v>
      </c>
      <c r="F303">
        <v>23.7</v>
      </c>
      <c r="G303">
        <v>20160729</v>
      </c>
      <c r="H303">
        <v>99999999</v>
      </c>
      <c r="I303" t="s">
        <v>25</v>
      </c>
      <c r="J303" t="s">
        <v>4196</v>
      </c>
      <c r="K303" t="s">
        <v>4197</v>
      </c>
      <c r="L303" t="s">
        <v>4209</v>
      </c>
      <c r="M303" t="s">
        <v>161</v>
      </c>
      <c r="N303" t="s">
        <v>4210</v>
      </c>
      <c r="P303" t="s">
        <v>23</v>
      </c>
      <c r="Q303" t="s">
        <v>224</v>
      </c>
      <c r="R303" t="s">
        <v>101</v>
      </c>
      <c r="S303">
        <v>0</v>
      </c>
      <c r="T303" t="s">
        <v>163</v>
      </c>
      <c r="U303">
        <v>0</v>
      </c>
      <c r="V303">
        <v>0</v>
      </c>
    </row>
    <row r="304" spans="1:22" x14ac:dyDescent="0.25">
      <c r="A304" t="s">
        <v>23</v>
      </c>
      <c r="B304">
        <v>1</v>
      </c>
      <c r="C304">
        <v>11060</v>
      </c>
      <c r="D304">
        <v>479</v>
      </c>
      <c r="E304" t="s">
        <v>4208</v>
      </c>
      <c r="F304">
        <v>23.7</v>
      </c>
      <c r="G304">
        <v>20160729</v>
      </c>
      <c r="H304">
        <v>99999999</v>
      </c>
      <c r="I304" t="s">
        <v>25</v>
      </c>
      <c r="J304" t="s">
        <v>4196</v>
      </c>
      <c r="K304" t="s">
        <v>4197</v>
      </c>
      <c r="L304" t="s">
        <v>4209</v>
      </c>
      <c r="M304" t="s">
        <v>161</v>
      </c>
      <c r="N304" t="s">
        <v>4210</v>
      </c>
      <c r="P304" t="s">
        <v>23</v>
      </c>
      <c r="Q304" t="s">
        <v>224</v>
      </c>
      <c r="R304" t="s">
        <v>101</v>
      </c>
      <c r="S304">
        <v>0</v>
      </c>
      <c r="T304" t="s">
        <v>163</v>
      </c>
      <c r="U304">
        <v>0</v>
      </c>
      <c r="V304">
        <v>0</v>
      </c>
    </row>
    <row r="305" spans="1:22" x14ac:dyDescent="0.25">
      <c r="A305" t="s">
        <v>23</v>
      </c>
      <c r="B305">
        <v>1</v>
      </c>
      <c r="C305">
        <v>11010</v>
      </c>
      <c r="D305">
        <v>480</v>
      </c>
      <c r="E305" t="s">
        <v>4211</v>
      </c>
      <c r="F305">
        <v>25.05</v>
      </c>
      <c r="G305">
        <v>20160729</v>
      </c>
      <c r="H305">
        <v>99999999</v>
      </c>
      <c r="I305" t="s">
        <v>25</v>
      </c>
      <c r="J305" t="s">
        <v>4196</v>
      </c>
      <c r="K305" t="s">
        <v>4197</v>
      </c>
      <c r="L305" t="s">
        <v>4212</v>
      </c>
      <c r="M305" t="s">
        <v>161</v>
      </c>
      <c r="N305" t="s">
        <v>4213</v>
      </c>
      <c r="P305" t="s">
        <v>23</v>
      </c>
      <c r="Q305" t="s">
        <v>224</v>
      </c>
      <c r="R305" t="s">
        <v>101</v>
      </c>
      <c r="S305">
        <v>0</v>
      </c>
      <c r="T305" t="s">
        <v>163</v>
      </c>
      <c r="U305">
        <v>0</v>
      </c>
      <c r="V305">
        <v>0</v>
      </c>
    </row>
    <row r="306" spans="1:22" x14ac:dyDescent="0.25">
      <c r="A306" t="s">
        <v>23</v>
      </c>
      <c r="B306">
        <v>1</v>
      </c>
      <c r="C306">
        <v>11020</v>
      </c>
      <c r="D306">
        <v>480</v>
      </c>
      <c r="E306" t="s">
        <v>4211</v>
      </c>
      <c r="F306">
        <v>25.05</v>
      </c>
      <c r="G306">
        <v>20160729</v>
      </c>
      <c r="H306">
        <v>99999999</v>
      </c>
      <c r="I306" t="s">
        <v>25</v>
      </c>
      <c r="J306" t="s">
        <v>4196</v>
      </c>
      <c r="K306" t="s">
        <v>4197</v>
      </c>
      <c r="L306" t="s">
        <v>4212</v>
      </c>
      <c r="M306" t="s">
        <v>161</v>
      </c>
      <c r="N306" t="s">
        <v>4213</v>
      </c>
      <c r="P306" t="s">
        <v>23</v>
      </c>
      <c r="Q306" t="s">
        <v>224</v>
      </c>
      <c r="R306" t="s">
        <v>101</v>
      </c>
      <c r="S306">
        <v>0</v>
      </c>
      <c r="T306" t="s">
        <v>163</v>
      </c>
      <c r="U306">
        <v>0</v>
      </c>
      <c r="V306">
        <v>0</v>
      </c>
    </row>
    <row r="307" spans="1:22" x14ac:dyDescent="0.25">
      <c r="A307" t="s">
        <v>23</v>
      </c>
      <c r="B307">
        <v>1</v>
      </c>
      <c r="C307">
        <v>11060</v>
      </c>
      <c r="D307">
        <v>480</v>
      </c>
      <c r="E307" t="s">
        <v>4211</v>
      </c>
      <c r="F307">
        <v>25.05</v>
      </c>
      <c r="G307">
        <v>20160729</v>
      </c>
      <c r="H307">
        <v>99999999</v>
      </c>
      <c r="I307" t="s">
        <v>25</v>
      </c>
      <c r="J307" t="s">
        <v>4196</v>
      </c>
      <c r="K307" t="s">
        <v>4197</v>
      </c>
      <c r="L307" t="s">
        <v>4212</v>
      </c>
      <c r="M307" t="s">
        <v>161</v>
      </c>
      <c r="N307" t="s">
        <v>4213</v>
      </c>
      <c r="P307" t="s">
        <v>23</v>
      </c>
      <c r="Q307" t="s">
        <v>224</v>
      </c>
      <c r="R307" t="s">
        <v>101</v>
      </c>
      <c r="S307">
        <v>0</v>
      </c>
      <c r="T307" t="s">
        <v>163</v>
      </c>
      <c r="U307">
        <v>0</v>
      </c>
      <c r="V307">
        <v>0</v>
      </c>
    </row>
    <row r="308" spans="1:22" x14ac:dyDescent="0.25">
      <c r="A308" t="s">
        <v>23</v>
      </c>
      <c r="B308">
        <v>1</v>
      </c>
      <c r="C308">
        <v>11010</v>
      </c>
      <c r="D308">
        <v>481</v>
      </c>
      <c r="E308" t="s">
        <v>4214</v>
      </c>
      <c r="F308">
        <v>22.91</v>
      </c>
      <c r="G308">
        <v>20170321</v>
      </c>
      <c r="H308">
        <v>99999999</v>
      </c>
      <c r="I308" t="s">
        <v>25</v>
      </c>
      <c r="J308" t="s">
        <v>4131</v>
      </c>
      <c r="K308" t="s">
        <v>4132</v>
      </c>
      <c r="L308" t="s">
        <v>4215</v>
      </c>
      <c r="M308" t="s">
        <v>4216</v>
      </c>
      <c r="N308" t="s">
        <v>4217</v>
      </c>
      <c r="P308" t="s">
        <v>23</v>
      </c>
      <c r="Q308" t="s">
        <v>62</v>
      </c>
      <c r="R308" t="s">
        <v>101</v>
      </c>
      <c r="S308">
        <v>0</v>
      </c>
      <c r="T308">
        <v>88</v>
      </c>
      <c r="U308">
        <v>0</v>
      </c>
      <c r="V308">
        <v>0</v>
      </c>
    </row>
    <row r="309" spans="1:22" x14ac:dyDescent="0.25">
      <c r="A309" t="s">
        <v>23</v>
      </c>
      <c r="B309">
        <v>1</v>
      </c>
      <c r="C309">
        <v>11020</v>
      </c>
      <c r="D309">
        <v>481</v>
      </c>
      <c r="E309" t="s">
        <v>4214</v>
      </c>
      <c r="F309">
        <v>22.91</v>
      </c>
      <c r="G309">
        <v>20170321</v>
      </c>
      <c r="H309">
        <v>99999999</v>
      </c>
      <c r="I309" t="s">
        <v>25</v>
      </c>
      <c r="J309" t="s">
        <v>4131</v>
      </c>
      <c r="K309" t="s">
        <v>4132</v>
      </c>
      <c r="L309" t="s">
        <v>4215</v>
      </c>
      <c r="M309" t="s">
        <v>4216</v>
      </c>
      <c r="N309" t="s">
        <v>4217</v>
      </c>
      <c r="P309" t="s">
        <v>23</v>
      </c>
      <c r="Q309" t="s">
        <v>62</v>
      </c>
      <c r="R309" t="s">
        <v>101</v>
      </c>
      <c r="S309">
        <v>0</v>
      </c>
      <c r="T309">
        <v>88</v>
      </c>
      <c r="U309">
        <v>0</v>
      </c>
      <c r="V309">
        <v>0</v>
      </c>
    </row>
    <row r="310" spans="1:22" x14ac:dyDescent="0.25">
      <c r="A310" t="s">
        <v>23</v>
      </c>
      <c r="B310">
        <v>1</v>
      </c>
      <c r="C310">
        <v>11060</v>
      </c>
      <c r="D310">
        <v>481</v>
      </c>
      <c r="E310" t="s">
        <v>4214</v>
      </c>
      <c r="F310">
        <v>0</v>
      </c>
      <c r="G310">
        <v>20161228</v>
      </c>
      <c r="H310">
        <v>99999999</v>
      </c>
      <c r="I310" t="s">
        <v>25</v>
      </c>
      <c r="J310" t="s">
        <v>4131</v>
      </c>
      <c r="K310" t="s">
        <v>4132</v>
      </c>
      <c r="L310" t="s">
        <v>4215</v>
      </c>
      <c r="M310" t="s">
        <v>4216</v>
      </c>
      <c r="N310" t="s">
        <v>4217</v>
      </c>
      <c r="P310" t="s">
        <v>23</v>
      </c>
      <c r="Q310" t="s">
        <v>62</v>
      </c>
      <c r="R310" t="s">
        <v>101</v>
      </c>
      <c r="S310">
        <v>0</v>
      </c>
      <c r="T310">
        <v>88</v>
      </c>
      <c r="U310">
        <v>0</v>
      </c>
      <c r="V310">
        <v>0</v>
      </c>
    </row>
    <row r="311" spans="1:22" x14ac:dyDescent="0.25">
      <c r="A311" t="s">
        <v>23</v>
      </c>
      <c r="B311">
        <v>1</v>
      </c>
      <c r="C311">
        <v>11010</v>
      </c>
      <c r="D311">
        <v>482</v>
      </c>
      <c r="E311" t="s">
        <v>4582</v>
      </c>
      <c r="F311">
        <v>8.19</v>
      </c>
      <c r="G311">
        <v>20160829</v>
      </c>
      <c r="H311">
        <v>99999999</v>
      </c>
      <c r="I311" t="s">
        <v>25</v>
      </c>
      <c r="J311" t="s">
        <v>3658</v>
      </c>
      <c r="K311" t="s">
        <v>4148</v>
      </c>
      <c r="L311" t="s">
        <v>4583</v>
      </c>
      <c r="M311" t="s">
        <v>4584</v>
      </c>
      <c r="N311" t="s">
        <v>4585</v>
      </c>
      <c r="P311" t="s">
        <v>23</v>
      </c>
      <c r="Q311" t="s">
        <v>62</v>
      </c>
      <c r="R311" t="s">
        <v>101</v>
      </c>
      <c r="S311">
        <v>0</v>
      </c>
      <c r="T311">
        <v>55</v>
      </c>
      <c r="U311">
        <v>0</v>
      </c>
      <c r="V311">
        <v>0</v>
      </c>
    </row>
    <row r="312" spans="1:22" x14ac:dyDescent="0.25">
      <c r="A312" t="s">
        <v>23</v>
      </c>
      <c r="B312">
        <v>1</v>
      </c>
      <c r="C312">
        <v>11020</v>
      </c>
      <c r="D312">
        <v>482</v>
      </c>
      <c r="E312" t="s">
        <v>4582</v>
      </c>
      <c r="F312">
        <v>8.19</v>
      </c>
      <c r="G312">
        <v>20160829</v>
      </c>
      <c r="H312">
        <v>99999999</v>
      </c>
      <c r="I312" t="s">
        <v>25</v>
      </c>
      <c r="J312" t="s">
        <v>3658</v>
      </c>
      <c r="K312" t="s">
        <v>4148</v>
      </c>
      <c r="L312" t="s">
        <v>4583</v>
      </c>
      <c r="M312" t="s">
        <v>4584</v>
      </c>
      <c r="N312" t="s">
        <v>4585</v>
      </c>
      <c r="P312" t="s">
        <v>23</v>
      </c>
      <c r="Q312" t="s">
        <v>62</v>
      </c>
      <c r="R312" t="s">
        <v>101</v>
      </c>
      <c r="S312">
        <v>0</v>
      </c>
      <c r="T312">
        <v>55</v>
      </c>
      <c r="U312">
        <v>0</v>
      </c>
      <c r="V312">
        <v>0</v>
      </c>
    </row>
    <row r="313" spans="1:22" x14ac:dyDescent="0.25">
      <c r="A313" t="s">
        <v>23</v>
      </c>
      <c r="B313">
        <v>1</v>
      </c>
      <c r="C313">
        <v>11060</v>
      </c>
      <c r="D313">
        <v>482</v>
      </c>
      <c r="E313" t="s">
        <v>4582</v>
      </c>
      <c r="F313">
        <v>8.19</v>
      </c>
      <c r="G313">
        <v>20160829</v>
      </c>
      <c r="H313">
        <v>99999999</v>
      </c>
      <c r="I313" t="s">
        <v>25</v>
      </c>
      <c r="J313" t="s">
        <v>3658</v>
      </c>
      <c r="K313" t="s">
        <v>4148</v>
      </c>
      <c r="L313" t="s">
        <v>4583</v>
      </c>
      <c r="M313" t="s">
        <v>4584</v>
      </c>
      <c r="N313" t="s">
        <v>4585</v>
      </c>
      <c r="P313" t="s">
        <v>23</v>
      </c>
      <c r="Q313" t="s">
        <v>62</v>
      </c>
      <c r="R313" t="s">
        <v>101</v>
      </c>
      <c r="S313">
        <v>0</v>
      </c>
      <c r="T313">
        <v>55</v>
      </c>
      <c r="U313">
        <v>0</v>
      </c>
      <c r="V313">
        <v>0</v>
      </c>
    </row>
    <row r="314" spans="1:22" x14ac:dyDescent="0.25">
      <c r="A314" t="s">
        <v>23</v>
      </c>
      <c r="B314">
        <v>1</v>
      </c>
      <c r="C314">
        <v>11010</v>
      </c>
      <c r="D314">
        <v>483</v>
      </c>
      <c r="E314" t="s">
        <v>4944</v>
      </c>
      <c r="F314">
        <v>25.51</v>
      </c>
      <c r="G314">
        <v>20171219</v>
      </c>
      <c r="H314">
        <v>99999999</v>
      </c>
      <c r="I314" t="s">
        <v>25</v>
      </c>
      <c r="J314" t="s">
        <v>4131</v>
      </c>
      <c r="K314" t="s">
        <v>4132</v>
      </c>
      <c r="L314" t="s">
        <v>4945</v>
      </c>
      <c r="M314" t="s">
        <v>4946</v>
      </c>
      <c r="N314" t="s">
        <v>4947</v>
      </c>
      <c r="P314" t="s">
        <v>23</v>
      </c>
      <c r="Q314" t="s">
        <v>62</v>
      </c>
      <c r="R314" t="s">
        <v>101</v>
      </c>
      <c r="S314">
        <v>0</v>
      </c>
      <c r="T314">
        <v>53</v>
      </c>
      <c r="U314">
        <v>0</v>
      </c>
      <c r="V314">
        <v>0</v>
      </c>
    </row>
    <row r="315" spans="1:22" x14ac:dyDescent="0.25">
      <c r="A315" t="s">
        <v>23</v>
      </c>
      <c r="B315">
        <v>1</v>
      </c>
      <c r="C315">
        <v>11020</v>
      </c>
      <c r="D315">
        <v>483</v>
      </c>
      <c r="E315" t="s">
        <v>4944</v>
      </c>
      <c r="F315">
        <v>25.51</v>
      </c>
      <c r="G315">
        <v>20171219</v>
      </c>
      <c r="H315">
        <v>99999999</v>
      </c>
      <c r="I315" t="s">
        <v>25</v>
      </c>
      <c r="J315" t="s">
        <v>4131</v>
      </c>
      <c r="K315" t="s">
        <v>4132</v>
      </c>
      <c r="L315" t="s">
        <v>4945</v>
      </c>
      <c r="M315" t="s">
        <v>4946</v>
      </c>
      <c r="N315" t="s">
        <v>4947</v>
      </c>
      <c r="P315" t="s">
        <v>23</v>
      </c>
      <c r="Q315" t="s">
        <v>62</v>
      </c>
      <c r="R315" t="s">
        <v>101</v>
      </c>
      <c r="S315">
        <v>0</v>
      </c>
      <c r="T315">
        <v>53</v>
      </c>
      <c r="U315">
        <v>0</v>
      </c>
      <c r="V315">
        <v>0</v>
      </c>
    </row>
    <row r="316" spans="1:22" x14ac:dyDescent="0.25">
      <c r="A316" t="s">
        <v>23</v>
      </c>
      <c r="B316">
        <v>1</v>
      </c>
      <c r="C316">
        <v>11010</v>
      </c>
      <c r="D316">
        <v>484</v>
      </c>
      <c r="E316" t="s">
        <v>5398</v>
      </c>
      <c r="F316">
        <v>25.183689999999999</v>
      </c>
      <c r="G316">
        <v>20190201</v>
      </c>
      <c r="H316">
        <v>99999999</v>
      </c>
      <c r="I316" t="s">
        <v>25</v>
      </c>
      <c r="J316" t="s">
        <v>4131</v>
      </c>
      <c r="K316" t="s">
        <v>4132</v>
      </c>
      <c r="L316" t="s">
        <v>5399</v>
      </c>
      <c r="M316" t="s">
        <v>4946</v>
      </c>
      <c r="N316" t="s">
        <v>5400</v>
      </c>
      <c r="P316" t="s">
        <v>23</v>
      </c>
      <c r="Q316" t="s">
        <v>62</v>
      </c>
      <c r="R316" t="s">
        <v>101</v>
      </c>
      <c r="S316">
        <v>0</v>
      </c>
      <c r="T316">
        <v>53</v>
      </c>
      <c r="U316">
        <v>0</v>
      </c>
      <c r="V316">
        <v>0</v>
      </c>
    </row>
    <row r="317" spans="1:22" x14ac:dyDescent="0.25">
      <c r="A317" t="s">
        <v>23</v>
      </c>
      <c r="B317">
        <v>1</v>
      </c>
      <c r="C317">
        <v>11020</v>
      </c>
      <c r="D317">
        <v>484</v>
      </c>
      <c r="E317" t="s">
        <v>5398</v>
      </c>
      <c r="F317">
        <v>25.183689999999999</v>
      </c>
      <c r="G317">
        <v>20190201</v>
      </c>
      <c r="H317">
        <v>99999999</v>
      </c>
      <c r="I317" t="s">
        <v>25</v>
      </c>
      <c r="J317" t="s">
        <v>4131</v>
      </c>
      <c r="K317" t="s">
        <v>4132</v>
      </c>
      <c r="L317" t="s">
        <v>5399</v>
      </c>
      <c r="M317" t="s">
        <v>4946</v>
      </c>
      <c r="N317" t="s">
        <v>5400</v>
      </c>
      <c r="P317" t="s">
        <v>23</v>
      </c>
      <c r="Q317" t="s">
        <v>62</v>
      </c>
      <c r="R317" t="s">
        <v>101</v>
      </c>
      <c r="S317">
        <v>0</v>
      </c>
      <c r="T317">
        <v>53</v>
      </c>
      <c r="U317">
        <v>0</v>
      </c>
      <c r="V317">
        <v>0</v>
      </c>
    </row>
    <row r="318" spans="1:22" x14ac:dyDescent="0.25">
      <c r="A318" t="s">
        <v>23</v>
      </c>
      <c r="B318">
        <v>1</v>
      </c>
      <c r="C318">
        <v>11060</v>
      </c>
      <c r="D318">
        <v>484</v>
      </c>
      <c r="E318" t="s">
        <v>5398</v>
      </c>
      <c r="F318">
        <v>25.183689999999999</v>
      </c>
      <c r="G318">
        <v>20190201</v>
      </c>
      <c r="H318">
        <v>99999999</v>
      </c>
      <c r="I318" t="s">
        <v>25</v>
      </c>
      <c r="J318" t="s">
        <v>4131</v>
      </c>
      <c r="K318" t="s">
        <v>4132</v>
      </c>
      <c r="L318" t="s">
        <v>5399</v>
      </c>
      <c r="M318" t="s">
        <v>4946</v>
      </c>
      <c r="N318" t="s">
        <v>5400</v>
      </c>
      <c r="P318" t="s">
        <v>23</v>
      </c>
      <c r="Q318" t="s">
        <v>62</v>
      </c>
      <c r="R318" t="s">
        <v>101</v>
      </c>
      <c r="S318">
        <v>0</v>
      </c>
      <c r="T318">
        <v>53</v>
      </c>
      <c r="U318">
        <v>0</v>
      </c>
      <c r="V318">
        <v>0</v>
      </c>
    </row>
    <row r="319" spans="1:22" x14ac:dyDescent="0.25">
      <c r="A319" t="s">
        <v>23</v>
      </c>
      <c r="B319">
        <v>1</v>
      </c>
      <c r="C319">
        <v>11010</v>
      </c>
      <c r="D319">
        <v>485</v>
      </c>
      <c r="E319" t="s">
        <v>5401</v>
      </c>
      <c r="F319">
        <v>21.404050000000002</v>
      </c>
      <c r="G319">
        <v>20190201</v>
      </c>
      <c r="H319">
        <v>99999999</v>
      </c>
      <c r="I319" t="s">
        <v>25</v>
      </c>
      <c r="J319" t="s">
        <v>4131</v>
      </c>
      <c r="K319" t="s">
        <v>650</v>
      </c>
      <c r="L319" t="s">
        <v>5402</v>
      </c>
      <c r="M319" t="s">
        <v>5390</v>
      </c>
      <c r="N319" t="s">
        <v>5403</v>
      </c>
      <c r="P319" t="s">
        <v>23</v>
      </c>
      <c r="Q319" t="s">
        <v>62</v>
      </c>
      <c r="R319" t="s">
        <v>101</v>
      </c>
      <c r="S319">
        <v>0</v>
      </c>
      <c r="T319">
        <v>54</v>
      </c>
      <c r="U319">
        <v>0</v>
      </c>
      <c r="V319">
        <v>0</v>
      </c>
    </row>
    <row r="320" spans="1:22" x14ac:dyDescent="0.25">
      <c r="A320" t="s">
        <v>23</v>
      </c>
      <c r="B320">
        <v>1</v>
      </c>
      <c r="C320">
        <v>11020</v>
      </c>
      <c r="D320">
        <v>485</v>
      </c>
      <c r="E320" t="s">
        <v>5401</v>
      </c>
      <c r="F320">
        <v>21.404050000000002</v>
      </c>
      <c r="G320">
        <v>20190201</v>
      </c>
      <c r="H320">
        <v>99999999</v>
      </c>
      <c r="I320" t="s">
        <v>25</v>
      </c>
      <c r="J320" t="s">
        <v>4131</v>
      </c>
      <c r="K320" t="s">
        <v>650</v>
      </c>
      <c r="L320" t="s">
        <v>5402</v>
      </c>
      <c r="M320" t="s">
        <v>5390</v>
      </c>
      <c r="N320" t="s">
        <v>5403</v>
      </c>
      <c r="P320" t="s">
        <v>23</v>
      </c>
      <c r="Q320" t="s">
        <v>62</v>
      </c>
      <c r="R320" t="s">
        <v>101</v>
      </c>
      <c r="S320">
        <v>0</v>
      </c>
      <c r="T320">
        <v>54</v>
      </c>
      <c r="U320">
        <v>0</v>
      </c>
      <c r="V320">
        <v>0</v>
      </c>
    </row>
    <row r="321" spans="1:22" x14ac:dyDescent="0.25">
      <c r="A321" t="s">
        <v>23</v>
      </c>
      <c r="B321">
        <v>1</v>
      </c>
      <c r="C321">
        <v>11060</v>
      </c>
      <c r="D321">
        <v>485</v>
      </c>
      <c r="E321" t="s">
        <v>5401</v>
      </c>
      <c r="F321">
        <v>21.404050000000002</v>
      </c>
      <c r="G321">
        <v>20190201</v>
      </c>
      <c r="H321">
        <v>99999999</v>
      </c>
      <c r="I321" t="s">
        <v>25</v>
      </c>
      <c r="J321" t="s">
        <v>4131</v>
      </c>
      <c r="K321" t="s">
        <v>650</v>
      </c>
      <c r="L321" t="s">
        <v>5402</v>
      </c>
      <c r="M321" t="s">
        <v>5390</v>
      </c>
      <c r="N321" t="s">
        <v>5403</v>
      </c>
      <c r="P321" t="s">
        <v>23</v>
      </c>
      <c r="Q321" t="s">
        <v>62</v>
      </c>
      <c r="R321" t="s">
        <v>101</v>
      </c>
      <c r="S321">
        <v>0</v>
      </c>
      <c r="T321">
        <v>54</v>
      </c>
      <c r="U321">
        <v>0</v>
      </c>
      <c r="V321">
        <v>0</v>
      </c>
    </row>
    <row r="322" spans="1:22" x14ac:dyDescent="0.25">
      <c r="A322" t="s">
        <v>23</v>
      </c>
      <c r="B322">
        <v>1</v>
      </c>
      <c r="C322">
        <v>11010</v>
      </c>
      <c r="D322">
        <v>486</v>
      </c>
      <c r="E322" t="s">
        <v>5404</v>
      </c>
      <c r="F322">
        <v>21.404050000000002</v>
      </c>
      <c r="G322">
        <v>20190201</v>
      </c>
      <c r="H322">
        <v>99999999</v>
      </c>
      <c r="I322" t="s">
        <v>25</v>
      </c>
      <c r="J322" t="s">
        <v>4131</v>
      </c>
      <c r="K322" t="s">
        <v>650</v>
      </c>
      <c r="L322" t="s">
        <v>5405</v>
      </c>
      <c r="M322" t="s">
        <v>5390</v>
      </c>
      <c r="N322" t="s">
        <v>5406</v>
      </c>
      <c r="P322" t="s">
        <v>23</v>
      </c>
      <c r="Q322" t="s">
        <v>62</v>
      </c>
      <c r="R322" t="s">
        <v>101</v>
      </c>
      <c r="S322">
        <v>0</v>
      </c>
      <c r="T322">
        <v>54</v>
      </c>
      <c r="U322">
        <v>0</v>
      </c>
      <c r="V322">
        <v>0</v>
      </c>
    </row>
    <row r="323" spans="1:22" x14ac:dyDescent="0.25">
      <c r="A323" t="s">
        <v>23</v>
      </c>
      <c r="B323">
        <v>1</v>
      </c>
      <c r="C323">
        <v>11020</v>
      </c>
      <c r="D323">
        <v>486</v>
      </c>
      <c r="E323" t="s">
        <v>5404</v>
      </c>
      <c r="F323">
        <v>21.404050000000002</v>
      </c>
      <c r="G323">
        <v>20190201</v>
      </c>
      <c r="H323">
        <v>99999999</v>
      </c>
      <c r="I323" t="s">
        <v>25</v>
      </c>
      <c r="J323" t="s">
        <v>4131</v>
      </c>
      <c r="K323" t="s">
        <v>650</v>
      </c>
      <c r="L323" t="s">
        <v>5405</v>
      </c>
      <c r="M323" t="s">
        <v>5390</v>
      </c>
      <c r="N323" t="s">
        <v>5406</v>
      </c>
      <c r="P323" t="s">
        <v>23</v>
      </c>
      <c r="Q323" t="s">
        <v>62</v>
      </c>
      <c r="R323" t="s">
        <v>101</v>
      </c>
      <c r="S323">
        <v>0</v>
      </c>
      <c r="T323">
        <v>54</v>
      </c>
      <c r="U323">
        <v>0</v>
      </c>
      <c r="V323">
        <v>0</v>
      </c>
    </row>
    <row r="324" spans="1:22" x14ac:dyDescent="0.25">
      <c r="A324" t="s">
        <v>23</v>
      </c>
      <c r="B324">
        <v>1</v>
      </c>
      <c r="C324">
        <v>11060</v>
      </c>
      <c r="D324">
        <v>486</v>
      </c>
      <c r="E324" t="s">
        <v>5404</v>
      </c>
      <c r="F324">
        <v>21.404050000000002</v>
      </c>
      <c r="G324">
        <v>20190201</v>
      </c>
      <c r="H324">
        <v>99999999</v>
      </c>
      <c r="I324" t="s">
        <v>25</v>
      </c>
      <c r="J324" t="s">
        <v>4131</v>
      </c>
      <c r="K324" t="s">
        <v>650</v>
      </c>
      <c r="L324" t="s">
        <v>5405</v>
      </c>
      <c r="M324" t="s">
        <v>5390</v>
      </c>
      <c r="N324" t="s">
        <v>5406</v>
      </c>
      <c r="P324" t="s">
        <v>23</v>
      </c>
      <c r="Q324" t="s">
        <v>62</v>
      </c>
      <c r="R324" t="s">
        <v>101</v>
      </c>
      <c r="S324">
        <v>0</v>
      </c>
      <c r="T324">
        <v>54</v>
      </c>
      <c r="U324">
        <v>0</v>
      </c>
      <c r="V324">
        <v>0</v>
      </c>
    </row>
    <row r="325" spans="1:22" x14ac:dyDescent="0.25">
      <c r="A325" t="s">
        <v>23</v>
      </c>
      <c r="B325">
        <v>1</v>
      </c>
      <c r="C325">
        <v>11020</v>
      </c>
      <c r="D325">
        <v>487</v>
      </c>
      <c r="E325" t="s">
        <v>4759</v>
      </c>
      <c r="F325">
        <v>22.59</v>
      </c>
      <c r="G325">
        <v>20170320</v>
      </c>
      <c r="H325">
        <v>99999999</v>
      </c>
      <c r="I325" t="s">
        <v>25</v>
      </c>
      <c r="J325" t="s">
        <v>4131</v>
      </c>
      <c r="K325" t="s">
        <v>4132</v>
      </c>
      <c r="L325" t="s">
        <v>4760</v>
      </c>
      <c r="M325" t="s">
        <v>4216</v>
      </c>
      <c r="N325" t="s">
        <v>4761</v>
      </c>
      <c r="P325" t="s">
        <v>23</v>
      </c>
      <c r="Q325" t="s">
        <v>62</v>
      </c>
      <c r="R325" t="s">
        <v>101</v>
      </c>
      <c r="S325">
        <v>0</v>
      </c>
      <c r="T325">
        <v>88</v>
      </c>
      <c r="U325">
        <v>0</v>
      </c>
      <c r="V325">
        <v>0</v>
      </c>
    </row>
    <row r="326" spans="1:22" x14ac:dyDescent="0.25">
      <c r="A326" t="s">
        <v>23</v>
      </c>
      <c r="B326">
        <v>1</v>
      </c>
      <c r="C326">
        <v>11010</v>
      </c>
      <c r="D326">
        <v>487</v>
      </c>
      <c r="E326" t="s">
        <v>4759</v>
      </c>
      <c r="F326">
        <v>22.59</v>
      </c>
      <c r="G326">
        <v>20170320</v>
      </c>
      <c r="H326">
        <v>99999999</v>
      </c>
      <c r="I326" t="s">
        <v>25</v>
      </c>
      <c r="J326" t="s">
        <v>4131</v>
      </c>
      <c r="K326" t="s">
        <v>4132</v>
      </c>
      <c r="L326" t="s">
        <v>4760</v>
      </c>
      <c r="M326" t="s">
        <v>4216</v>
      </c>
      <c r="N326" t="s">
        <v>4761</v>
      </c>
      <c r="P326" t="s">
        <v>23</v>
      </c>
      <c r="Q326" t="s">
        <v>62</v>
      </c>
      <c r="R326" t="s">
        <v>101</v>
      </c>
      <c r="S326">
        <v>0</v>
      </c>
      <c r="T326">
        <v>88</v>
      </c>
      <c r="U326">
        <v>0</v>
      </c>
      <c r="V326">
        <v>0</v>
      </c>
    </row>
    <row r="327" spans="1:22" x14ac:dyDescent="0.25">
      <c r="A327" t="s">
        <v>23</v>
      </c>
      <c r="B327">
        <v>1</v>
      </c>
      <c r="C327">
        <v>11010</v>
      </c>
      <c r="D327">
        <v>488</v>
      </c>
      <c r="E327" t="s">
        <v>4766</v>
      </c>
      <c r="F327">
        <v>27.85</v>
      </c>
      <c r="G327">
        <v>20170322</v>
      </c>
      <c r="H327">
        <v>99999999</v>
      </c>
      <c r="I327" t="s">
        <v>25</v>
      </c>
      <c r="J327" t="s">
        <v>4131</v>
      </c>
      <c r="K327" t="s">
        <v>4132</v>
      </c>
      <c r="L327" t="s">
        <v>4767</v>
      </c>
      <c r="M327" t="s">
        <v>4216</v>
      </c>
      <c r="N327" t="s">
        <v>4768</v>
      </c>
      <c r="P327" t="s">
        <v>23</v>
      </c>
      <c r="Q327" t="s">
        <v>62</v>
      </c>
      <c r="R327" t="s">
        <v>101</v>
      </c>
      <c r="S327">
        <v>0</v>
      </c>
      <c r="T327">
        <v>88</v>
      </c>
      <c r="U327">
        <v>0</v>
      </c>
      <c r="V327">
        <v>0</v>
      </c>
    </row>
    <row r="328" spans="1:22" x14ac:dyDescent="0.25">
      <c r="A328" t="s">
        <v>23</v>
      </c>
      <c r="B328">
        <v>1</v>
      </c>
      <c r="C328">
        <v>11020</v>
      </c>
      <c r="D328">
        <v>488</v>
      </c>
      <c r="E328" t="s">
        <v>4766</v>
      </c>
      <c r="F328">
        <v>27.85</v>
      </c>
      <c r="G328">
        <v>20170322</v>
      </c>
      <c r="H328">
        <v>99999999</v>
      </c>
      <c r="I328" t="s">
        <v>25</v>
      </c>
      <c r="J328" t="s">
        <v>4131</v>
      </c>
      <c r="K328" t="s">
        <v>4132</v>
      </c>
      <c r="L328" t="s">
        <v>4767</v>
      </c>
      <c r="M328" t="s">
        <v>4216</v>
      </c>
      <c r="N328" t="s">
        <v>4768</v>
      </c>
      <c r="P328" t="s">
        <v>23</v>
      </c>
      <c r="Q328" t="s">
        <v>62</v>
      </c>
      <c r="R328" t="s">
        <v>101</v>
      </c>
      <c r="S328">
        <v>0</v>
      </c>
      <c r="T328">
        <v>88</v>
      </c>
      <c r="U328">
        <v>0</v>
      </c>
      <c r="V328">
        <v>0</v>
      </c>
    </row>
    <row r="329" spans="1:22" x14ac:dyDescent="0.25">
      <c r="A329" t="s">
        <v>23</v>
      </c>
      <c r="B329">
        <v>1</v>
      </c>
      <c r="C329">
        <v>11010</v>
      </c>
      <c r="D329">
        <v>489</v>
      </c>
      <c r="E329" t="s">
        <v>4900</v>
      </c>
      <c r="F329">
        <v>8.65</v>
      </c>
      <c r="G329">
        <v>20180309</v>
      </c>
      <c r="H329">
        <v>99999999</v>
      </c>
      <c r="I329" t="s">
        <v>25</v>
      </c>
      <c r="J329" t="s">
        <v>118</v>
      </c>
      <c r="K329" t="s">
        <v>119</v>
      </c>
      <c r="L329" t="s">
        <v>120</v>
      </c>
      <c r="M329" t="s">
        <v>154</v>
      </c>
      <c r="N329" t="s">
        <v>4901</v>
      </c>
      <c r="P329" t="s">
        <v>23</v>
      </c>
      <c r="Q329" t="s">
        <v>123</v>
      </c>
      <c r="R329" t="s">
        <v>101</v>
      </c>
      <c r="S329">
        <v>0</v>
      </c>
      <c r="T329" t="s">
        <v>155</v>
      </c>
      <c r="U329">
        <v>0</v>
      </c>
      <c r="V329">
        <v>0</v>
      </c>
    </row>
    <row r="330" spans="1:22" x14ac:dyDescent="0.25">
      <c r="A330" t="s">
        <v>23</v>
      </c>
      <c r="B330">
        <v>1</v>
      </c>
      <c r="C330">
        <v>11020</v>
      </c>
      <c r="D330">
        <v>489</v>
      </c>
      <c r="E330" t="s">
        <v>4900</v>
      </c>
      <c r="F330">
        <v>8.65</v>
      </c>
      <c r="G330">
        <v>20180309</v>
      </c>
      <c r="H330">
        <v>99999999</v>
      </c>
      <c r="I330" t="s">
        <v>25</v>
      </c>
      <c r="J330" t="s">
        <v>118</v>
      </c>
      <c r="K330" t="s">
        <v>119</v>
      </c>
      <c r="L330" t="s">
        <v>120</v>
      </c>
      <c r="M330" t="s">
        <v>154</v>
      </c>
      <c r="N330" t="s">
        <v>4901</v>
      </c>
      <c r="P330" t="s">
        <v>23</v>
      </c>
      <c r="Q330" t="s">
        <v>123</v>
      </c>
      <c r="R330" t="s">
        <v>101</v>
      </c>
      <c r="S330">
        <v>0</v>
      </c>
      <c r="T330" t="s">
        <v>155</v>
      </c>
      <c r="U330">
        <v>0</v>
      </c>
      <c r="V330">
        <v>0</v>
      </c>
    </row>
    <row r="331" spans="1:22" x14ac:dyDescent="0.25">
      <c r="A331" t="s">
        <v>23</v>
      </c>
      <c r="B331">
        <v>1</v>
      </c>
      <c r="C331">
        <v>11010</v>
      </c>
      <c r="D331">
        <v>490</v>
      </c>
      <c r="E331" t="s">
        <v>4902</v>
      </c>
      <c r="F331">
        <v>8.65</v>
      </c>
      <c r="G331">
        <v>20180309</v>
      </c>
      <c r="H331">
        <v>99999999</v>
      </c>
      <c r="I331" t="s">
        <v>25</v>
      </c>
      <c r="J331" t="s">
        <v>118</v>
      </c>
      <c r="K331" t="s">
        <v>119</v>
      </c>
      <c r="L331" t="s">
        <v>4903</v>
      </c>
      <c r="M331" t="s">
        <v>154</v>
      </c>
      <c r="N331" t="s">
        <v>4904</v>
      </c>
      <c r="P331" t="s">
        <v>23</v>
      </c>
      <c r="Q331" t="s">
        <v>123</v>
      </c>
      <c r="R331" t="s">
        <v>101</v>
      </c>
      <c r="S331">
        <v>0</v>
      </c>
      <c r="T331" t="s">
        <v>155</v>
      </c>
      <c r="U331">
        <v>0</v>
      </c>
      <c r="V331">
        <v>0</v>
      </c>
    </row>
    <row r="332" spans="1:22" x14ac:dyDescent="0.25">
      <c r="A332" t="s">
        <v>23</v>
      </c>
      <c r="B332">
        <v>1</v>
      </c>
      <c r="C332">
        <v>11020</v>
      </c>
      <c r="D332">
        <v>490</v>
      </c>
      <c r="E332" t="s">
        <v>4902</v>
      </c>
      <c r="F332">
        <v>8.65</v>
      </c>
      <c r="G332">
        <v>20180309</v>
      </c>
      <c r="H332">
        <v>99999999</v>
      </c>
      <c r="I332" t="s">
        <v>25</v>
      </c>
      <c r="J332" t="s">
        <v>118</v>
      </c>
      <c r="K332" t="s">
        <v>119</v>
      </c>
      <c r="L332" t="s">
        <v>4903</v>
      </c>
      <c r="M332" t="s">
        <v>154</v>
      </c>
      <c r="N332" t="s">
        <v>4904</v>
      </c>
      <c r="P332" t="s">
        <v>23</v>
      </c>
      <c r="Q332" t="s">
        <v>123</v>
      </c>
      <c r="R332" t="s">
        <v>101</v>
      </c>
      <c r="S332">
        <v>0</v>
      </c>
      <c r="T332" t="s">
        <v>155</v>
      </c>
      <c r="U332">
        <v>0</v>
      </c>
      <c r="V332">
        <v>0</v>
      </c>
    </row>
    <row r="333" spans="1:22" x14ac:dyDescent="0.25">
      <c r="A333" t="s">
        <v>23</v>
      </c>
      <c r="B333">
        <v>1</v>
      </c>
      <c r="C333">
        <v>11010</v>
      </c>
      <c r="D333">
        <v>491</v>
      </c>
      <c r="E333" t="s">
        <v>127</v>
      </c>
      <c r="F333">
        <v>8.65</v>
      </c>
      <c r="G333">
        <v>20180309</v>
      </c>
      <c r="H333">
        <v>99999999</v>
      </c>
      <c r="I333" t="s">
        <v>25</v>
      </c>
      <c r="J333" t="s">
        <v>118</v>
      </c>
      <c r="K333" t="s">
        <v>119</v>
      </c>
      <c r="L333" t="s">
        <v>128</v>
      </c>
      <c r="N333" t="s">
        <v>4905</v>
      </c>
      <c r="P333" t="s">
        <v>23</v>
      </c>
      <c r="Q333" t="s">
        <v>123</v>
      </c>
      <c r="R333" t="s">
        <v>101</v>
      </c>
      <c r="S333">
        <v>0</v>
      </c>
      <c r="T333" t="s">
        <v>155</v>
      </c>
      <c r="U333">
        <v>0</v>
      </c>
      <c r="V333">
        <v>0</v>
      </c>
    </row>
    <row r="334" spans="1:22" x14ac:dyDescent="0.25">
      <c r="A334" t="s">
        <v>23</v>
      </c>
      <c r="B334">
        <v>1</v>
      </c>
      <c r="C334">
        <v>11020</v>
      </c>
      <c r="D334">
        <v>491</v>
      </c>
      <c r="E334" t="s">
        <v>127</v>
      </c>
      <c r="F334">
        <v>8.65</v>
      </c>
      <c r="G334">
        <v>20180309</v>
      </c>
      <c r="H334">
        <v>99999999</v>
      </c>
      <c r="I334" t="s">
        <v>25</v>
      </c>
      <c r="J334" t="s">
        <v>118</v>
      </c>
      <c r="K334" t="s">
        <v>119</v>
      </c>
      <c r="L334" t="s">
        <v>128</v>
      </c>
      <c r="N334" t="s">
        <v>4905</v>
      </c>
      <c r="P334" t="s">
        <v>23</v>
      </c>
      <c r="Q334" t="s">
        <v>123</v>
      </c>
      <c r="R334" t="s">
        <v>101</v>
      </c>
      <c r="S334">
        <v>0</v>
      </c>
      <c r="T334" t="s">
        <v>155</v>
      </c>
      <c r="U334">
        <v>0</v>
      </c>
      <c r="V334">
        <v>0</v>
      </c>
    </row>
    <row r="335" spans="1:22" x14ac:dyDescent="0.25">
      <c r="A335" t="s">
        <v>23</v>
      </c>
      <c r="B335">
        <v>1</v>
      </c>
      <c r="C335">
        <v>11010</v>
      </c>
      <c r="D335">
        <v>492</v>
      </c>
      <c r="E335" t="s">
        <v>12370</v>
      </c>
      <c r="F335">
        <v>57.52</v>
      </c>
      <c r="G335">
        <v>20210329</v>
      </c>
      <c r="H335">
        <v>99999999</v>
      </c>
      <c r="I335" t="s">
        <v>25</v>
      </c>
      <c r="J335" t="s">
        <v>4131</v>
      </c>
      <c r="K335" t="s">
        <v>12360</v>
      </c>
      <c r="L335" t="s">
        <v>12371</v>
      </c>
      <c r="M335" t="s">
        <v>12362</v>
      </c>
      <c r="N335" t="s">
        <v>12372</v>
      </c>
      <c r="P335" t="s">
        <v>23</v>
      </c>
      <c r="Q335" t="s">
        <v>224</v>
      </c>
      <c r="R335" t="s">
        <v>101</v>
      </c>
      <c r="S335">
        <v>0</v>
      </c>
      <c r="T335">
        <v>97</v>
      </c>
      <c r="U335">
        <v>0</v>
      </c>
      <c r="V335">
        <v>0</v>
      </c>
    </row>
    <row r="336" spans="1:22" x14ac:dyDescent="0.25">
      <c r="A336" t="s">
        <v>23</v>
      </c>
      <c r="B336">
        <v>1</v>
      </c>
      <c r="C336">
        <v>11020</v>
      </c>
      <c r="D336">
        <v>492</v>
      </c>
      <c r="E336" t="s">
        <v>12370</v>
      </c>
      <c r="F336">
        <v>57.52</v>
      </c>
      <c r="G336">
        <v>20210329</v>
      </c>
      <c r="H336">
        <v>99999999</v>
      </c>
      <c r="I336" t="s">
        <v>25</v>
      </c>
      <c r="J336" t="s">
        <v>4131</v>
      </c>
      <c r="K336" t="s">
        <v>12360</v>
      </c>
      <c r="L336" t="s">
        <v>12371</v>
      </c>
      <c r="M336" t="s">
        <v>12362</v>
      </c>
      <c r="N336" t="s">
        <v>12372</v>
      </c>
      <c r="P336" t="s">
        <v>23</v>
      </c>
      <c r="Q336" t="s">
        <v>224</v>
      </c>
      <c r="R336" t="s">
        <v>101</v>
      </c>
      <c r="S336">
        <v>0</v>
      </c>
      <c r="T336">
        <v>97</v>
      </c>
      <c r="U336">
        <v>0</v>
      </c>
      <c r="V336">
        <v>0</v>
      </c>
    </row>
    <row r="337" spans="1:22" x14ac:dyDescent="0.25">
      <c r="A337" t="s">
        <v>23</v>
      </c>
      <c r="B337">
        <v>1</v>
      </c>
      <c r="C337">
        <v>11060</v>
      </c>
      <c r="D337">
        <v>492</v>
      </c>
      <c r="E337" t="s">
        <v>12370</v>
      </c>
      <c r="F337">
        <v>57.52</v>
      </c>
      <c r="G337">
        <v>20210329</v>
      </c>
      <c r="H337">
        <v>99999999</v>
      </c>
      <c r="I337" t="s">
        <v>25</v>
      </c>
      <c r="J337" t="s">
        <v>4131</v>
      </c>
      <c r="K337" t="s">
        <v>12360</v>
      </c>
      <c r="L337" t="s">
        <v>12371</v>
      </c>
      <c r="M337" t="s">
        <v>12362</v>
      </c>
      <c r="N337" t="s">
        <v>12372</v>
      </c>
      <c r="P337" t="s">
        <v>23</v>
      </c>
      <c r="Q337" t="s">
        <v>224</v>
      </c>
      <c r="R337" t="s">
        <v>101</v>
      </c>
      <c r="S337">
        <v>0</v>
      </c>
      <c r="T337">
        <v>97</v>
      </c>
      <c r="U337">
        <v>0</v>
      </c>
      <c r="V337">
        <v>0</v>
      </c>
    </row>
    <row r="338" spans="1:22" x14ac:dyDescent="0.25">
      <c r="A338" t="s">
        <v>23</v>
      </c>
      <c r="B338">
        <v>1</v>
      </c>
      <c r="C338">
        <v>11010</v>
      </c>
      <c r="D338">
        <v>493</v>
      </c>
      <c r="E338" t="s">
        <v>13783</v>
      </c>
      <c r="F338">
        <v>27.84197</v>
      </c>
      <c r="G338">
        <v>20211126</v>
      </c>
      <c r="H338">
        <v>99999999</v>
      </c>
      <c r="I338" t="s">
        <v>64</v>
      </c>
      <c r="J338" t="s">
        <v>4131</v>
      </c>
      <c r="K338" t="s">
        <v>12360</v>
      </c>
      <c r="L338" t="s">
        <v>13784</v>
      </c>
      <c r="M338" t="s">
        <v>12362</v>
      </c>
      <c r="N338" t="s">
        <v>13785</v>
      </c>
      <c r="P338" t="s">
        <v>23</v>
      </c>
      <c r="Q338" t="s">
        <v>224</v>
      </c>
      <c r="R338" t="s">
        <v>101</v>
      </c>
      <c r="S338">
        <v>0</v>
      </c>
      <c r="T338">
        <v>97</v>
      </c>
      <c r="U338">
        <v>0</v>
      </c>
      <c r="V338">
        <v>0</v>
      </c>
    </row>
    <row r="339" spans="1:22" x14ac:dyDescent="0.25">
      <c r="A339" t="s">
        <v>23</v>
      </c>
      <c r="B339">
        <v>1</v>
      </c>
      <c r="C339">
        <v>11020</v>
      </c>
      <c r="D339">
        <v>493</v>
      </c>
      <c r="E339" t="s">
        <v>13783</v>
      </c>
      <c r="F339">
        <v>27.84197</v>
      </c>
      <c r="G339">
        <v>20211126</v>
      </c>
      <c r="H339">
        <v>99999999</v>
      </c>
      <c r="I339" t="s">
        <v>64</v>
      </c>
      <c r="J339" t="s">
        <v>4131</v>
      </c>
      <c r="K339" t="s">
        <v>12360</v>
      </c>
      <c r="L339" t="s">
        <v>13784</v>
      </c>
      <c r="M339" t="s">
        <v>12362</v>
      </c>
      <c r="N339" t="s">
        <v>13785</v>
      </c>
      <c r="P339" t="s">
        <v>23</v>
      </c>
      <c r="Q339" t="s">
        <v>224</v>
      </c>
      <c r="R339" t="s">
        <v>101</v>
      </c>
      <c r="S339">
        <v>0</v>
      </c>
      <c r="T339">
        <v>97</v>
      </c>
      <c r="U339">
        <v>0</v>
      </c>
      <c r="V339">
        <v>0</v>
      </c>
    </row>
    <row r="340" spans="1:22" x14ac:dyDescent="0.25">
      <c r="A340" t="s">
        <v>23</v>
      </c>
      <c r="B340">
        <v>1</v>
      </c>
      <c r="C340">
        <v>11060</v>
      </c>
      <c r="D340">
        <v>493</v>
      </c>
      <c r="E340" t="s">
        <v>13783</v>
      </c>
      <c r="F340">
        <v>27.84197</v>
      </c>
      <c r="G340">
        <v>20211126</v>
      </c>
      <c r="H340">
        <v>99999999</v>
      </c>
      <c r="I340" t="s">
        <v>64</v>
      </c>
      <c r="J340" t="s">
        <v>4131</v>
      </c>
      <c r="K340" t="s">
        <v>12360</v>
      </c>
      <c r="L340" t="s">
        <v>13784</v>
      </c>
      <c r="M340" t="s">
        <v>12362</v>
      </c>
      <c r="N340" t="s">
        <v>13785</v>
      </c>
      <c r="P340" t="s">
        <v>23</v>
      </c>
      <c r="Q340" t="s">
        <v>224</v>
      </c>
      <c r="R340" t="s">
        <v>101</v>
      </c>
      <c r="S340">
        <v>0</v>
      </c>
      <c r="T340">
        <v>97</v>
      </c>
      <c r="U340">
        <v>0</v>
      </c>
      <c r="V340">
        <v>0</v>
      </c>
    </row>
    <row r="341" spans="1:22" x14ac:dyDescent="0.25">
      <c r="A341" t="s">
        <v>23</v>
      </c>
      <c r="B341">
        <v>1</v>
      </c>
      <c r="C341">
        <v>11010</v>
      </c>
      <c r="D341">
        <v>494</v>
      </c>
      <c r="E341" t="s">
        <v>14377</v>
      </c>
      <c r="F341">
        <v>27.291170000000001</v>
      </c>
      <c r="G341">
        <v>20220105</v>
      </c>
      <c r="H341">
        <v>99999999</v>
      </c>
      <c r="I341" t="s">
        <v>64</v>
      </c>
      <c r="J341" t="s">
        <v>4131</v>
      </c>
      <c r="K341" t="s">
        <v>12360</v>
      </c>
      <c r="L341" t="s">
        <v>14378</v>
      </c>
      <c r="M341" t="s">
        <v>12362</v>
      </c>
      <c r="N341" t="s">
        <v>14379</v>
      </c>
      <c r="P341" t="s">
        <v>23</v>
      </c>
      <c r="Q341" t="s">
        <v>224</v>
      </c>
      <c r="R341" t="s">
        <v>101</v>
      </c>
      <c r="S341">
        <v>0</v>
      </c>
      <c r="T341">
        <v>97</v>
      </c>
      <c r="U341">
        <v>0</v>
      </c>
      <c r="V341">
        <v>0</v>
      </c>
    </row>
    <row r="342" spans="1:22" x14ac:dyDescent="0.25">
      <c r="A342" t="s">
        <v>23</v>
      </c>
      <c r="B342">
        <v>1</v>
      </c>
      <c r="C342">
        <v>11020</v>
      </c>
      <c r="D342">
        <v>494</v>
      </c>
      <c r="E342" t="s">
        <v>14377</v>
      </c>
      <c r="F342">
        <v>27.291170000000001</v>
      </c>
      <c r="G342">
        <v>20220105</v>
      </c>
      <c r="H342">
        <v>99999999</v>
      </c>
      <c r="I342" t="s">
        <v>64</v>
      </c>
      <c r="J342" t="s">
        <v>4131</v>
      </c>
      <c r="K342" t="s">
        <v>12360</v>
      </c>
      <c r="L342" t="s">
        <v>14378</v>
      </c>
      <c r="M342" t="s">
        <v>12362</v>
      </c>
      <c r="N342" t="s">
        <v>14379</v>
      </c>
      <c r="P342" t="s">
        <v>23</v>
      </c>
      <c r="Q342" t="s">
        <v>224</v>
      </c>
      <c r="R342" t="s">
        <v>101</v>
      </c>
      <c r="S342">
        <v>0</v>
      </c>
      <c r="T342">
        <v>97</v>
      </c>
      <c r="U342">
        <v>0</v>
      </c>
      <c r="V342">
        <v>0</v>
      </c>
    </row>
    <row r="343" spans="1:22" x14ac:dyDescent="0.25">
      <c r="A343" t="s">
        <v>23</v>
      </c>
      <c r="B343">
        <v>1</v>
      </c>
      <c r="C343">
        <v>11060</v>
      </c>
      <c r="D343">
        <v>494</v>
      </c>
      <c r="E343" t="s">
        <v>14377</v>
      </c>
      <c r="F343">
        <v>27.291170000000001</v>
      </c>
      <c r="G343">
        <v>20220105</v>
      </c>
      <c r="H343">
        <v>99999999</v>
      </c>
      <c r="I343" t="s">
        <v>64</v>
      </c>
      <c r="J343" t="s">
        <v>4131</v>
      </c>
      <c r="K343" t="s">
        <v>12360</v>
      </c>
      <c r="L343" t="s">
        <v>14378</v>
      </c>
      <c r="M343" t="s">
        <v>12362</v>
      </c>
      <c r="N343" t="s">
        <v>14379</v>
      </c>
      <c r="P343" t="s">
        <v>23</v>
      </c>
      <c r="Q343" t="s">
        <v>224</v>
      </c>
      <c r="R343" t="s">
        <v>101</v>
      </c>
      <c r="S343">
        <v>0</v>
      </c>
      <c r="T343">
        <v>97</v>
      </c>
      <c r="U343">
        <v>0</v>
      </c>
      <c r="V343">
        <v>0</v>
      </c>
    </row>
    <row r="344" spans="1:22" x14ac:dyDescent="0.25">
      <c r="A344" t="s">
        <v>23</v>
      </c>
      <c r="B344">
        <v>1</v>
      </c>
      <c r="C344">
        <v>11010</v>
      </c>
      <c r="D344">
        <v>495</v>
      </c>
      <c r="E344" t="s">
        <v>14380</v>
      </c>
      <c r="F344">
        <v>27.291170000000001</v>
      </c>
      <c r="G344">
        <v>20220105</v>
      </c>
      <c r="H344">
        <v>99999999</v>
      </c>
      <c r="I344" t="s">
        <v>64</v>
      </c>
      <c r="J344" t="s">
        <v>4131</v>
      </c>
      <c r="K344" t="s">
        <v>12360</v>
      </c>
      <c r="L344" t="s">
        <v>14381</v>
      </c>
      <c r="M344" t="s">
        <v>12362</v>
      </c>
      <c r="N344" t="s">
        <v>14382</v>
      </c>
      <c r="P344" t="s">
        <v>23</v>
      </c>
      <c r="Q344" t="s">
        <v>224</v>
      </c>
      <c r="R344" t="s">
        <v>101</v>
      </c>
      <c r="S344">
        <v>0</v>
      </c>
      <c r="T344">
        <v>97</v>
      </c>
      <c r="U344">
        <v>0</v>
      </c>
      <c r="V344">
        <v>0</v>
      </c>
    </row>
    <row r="345" spans="1:22" x14ac:dyDescent="0.25">
      <c r="A345" t="s">
        <v>23</v>
      </c>
      <c r="B345">
        <v>1</v>
      </c>
      <c r="C345">
        <v>11020</v>
      </c>
      <c r="D345">
        <v>495</v>
      </c>
      <c r="E345" t="s">
        <v>14380</v>
      </c>
      <c r="F345">
        <v>27.291170000000001</v>
      </c>
      <c r="G345">
        <v>20220105</v>
      </c>
      <c r="H345">
        <v>99999999</v>
      </c>
      <c r="I345" t="s">
        <v>64</v>
      </c>
      <c r="J345" t="s">
        <v>4131</v>
      </c>
      <c r="K345" t="s">
        <v>12360</v>
      </c>
      <c r="L345" t="s">
        <v>14381</v>
      </c>
      <c r="M345" t="s">
        <v>12362</v>
      </c>
      <c r="N345" t="s">
        <v>14382</v>
      </c>
      <c r="P345" t="s">
        <v>23</v>
      </c>
      <c r="Q345" t="s">
        <v>224</v>
      </c>
      <c r="R345" t="s">
        <v>101</v>
      </c>
      <c r="S345">
        <v>0</v>
      </c>
      <c r="T345">
        <v>97</v>
      </c>
      <c r="U345">
        <v>0</v>
      </c>
      <c r="V345">
        <v>0</v>
      </c>
    </row>
    <row r="346" spans="1:22" x14ac:dyDescent="0.25">
      <c r="A346" t="s">
        <v>23</v>
      </c>
      <c r="B346">
        <v>1</v>
      </c>
      <c r="C346">
        <v>11060</v>
      </c>
      <c r="D346">
        <v>495</v>
      </c>
      <c r="E346" t="s">
        <v>14380</v>
      </c>
      <c r="F346">
        <v>27.291170000000001</v>
      </c>
      <c r="G346">
        <v>20220105</v>
      </c>
      <c r="H346">
        <v>99999999</v>
      </c>
      <c r="I346" t="s">
        <v>64</v>
      </c>
      <c r="J346" t="s">
        <v>4131</v>
      </c>
      <c r="K346" t="s">
        <v>12360</v>
      </c>
      <c r="L346" t="s">
        <v>14381</v>
      </c>
      <c r="M346" t="s">
        <v>12362</v>
      </c>
      <c r="N346" t="s">
        <v>14382</v>
      </c>
      <c r="P346" t="s">
        <v>23</v>
      </c>
      <c r="Q346" t="s">
        <v>224</v>
      </c>
      <c r="R346" t="s">
        <v>101</v>
      </c>
      <c r="S346">
        <v>0</v>
      </c>
      <c r="T346">
        <v>97</v>
      </c>
      <c r="U346">
        <v>0</v>
      </c>
      <c r="V346">
        <v>0</v>
      </c>
    </row>
    <row r="347" spans="1:22" x14ac:dyDescent="0.25">
      <c r="A347" t="s">
        <v>23</v>
      </c>
      <c r="B347">
        <v>1</v>
      </c>
      <c r="C347">
        <v>11010</v>
      </c>
      <c r="D347">
        <v>496</v>
      </c>
      <c r="E347" t="s">
        <v>4960</v>
      </c>
      <c r="F347">
        <v>6.19</v>
      </c>
      <c r="G347">
        <v>20180116</v>
      </c>
      <c r="H347">
        <v>99999999</v>
      </c>
      <c r="I347" t="s">
        <v>25</v>
      </c>
      <c r="J347" t="s">
        <v>4131</v>
      </c>
      <c r="K347" t="s">
        <v>4961</v>
      </c>
      <c r="L347" t="s">
        <v>4962</v>
      </c>
      <c r="M347" t="s">
        <v>4963</v>
      </c>
      <c r="N347" t="s">
        <v>4964</v>
      </c>
      <c r="P347" t="s">
        <v>23</v>
      </c>
      <c r="Q347" t="s">
        <v>62</v>
      </c>
      <c r="R347" t="s">
        <v>101</v>
      </c>
      <c r="S347">
        <v>0</v>
      </c>
      <c r="T347">
        <v>98</v>
      </c>
      <c r="U347">
        <v>0</v>
      </c>
      <c r="V347">
        <v>0</v>
      </c>
    </row>
    <row r="348" spans="1:22" x14ac:dyDescent="0.25">
      <c r="A348" t="s">
        <v>23</v>
      </c>
      <c r="B348">
        <v>1</v>
      </c>
      <c r="C348">
        <v>11020</v>
      </c>
      <c r="D348">
        <v>496</v>
      </c>
      <c r="E348" t="s">
        <v>4960</v>
      </c>
      <c r="F348">
        <v>6.19</v>
      </c>
      <c r="G348">
        <v>20180116</v>
      </c>
      <c r="H348">
        <v>99999999</v>
      </c>
      <c r="I348" t="s">
        <v>25</v>
      </c>
      <c r="J348" t="s">
        <v>4131</v>
      </c>
      <c r="K348" t="s">
        <v>4961</v>
      </c>
      <c r="L348" t="s">
        <v>4962</v>
      </c>
      <c r="M348" t="s">
        <v>4963</v>
      </c>
      <c r="N348" t="s">
        <v>4964</v>
      </c>
      <c r="P348" t="s">
        <v>23</v>
      </c>
      <c r="Q348" t="s">
        <v>62</v>
      </c>
      <c r="R348" t="s">
        <v>101</v>
      </c>
      <c r="S348">
        <v>0</v>
      </c>
      <c r="T348">
        <v>98</v>
      </c>
      <c r="U348">
        <v>0</v>
      </c>
      <c r="V348">
        <v>0</v>
      </c>
    </row>
    <row r="349" spans="1:22" x14ac:dyDescent="0.25">
      <c r="A349" t="s">
        <v>23</v>
      </c>
      <c r="B349">
        <v>1</v>
      </c>
      <c r="C349">
        <v>11010</v>
      </c>
      <c r="D349">
        <v>497</v>
      </c>
      <c r="E349" t="s">
        <v>4965</v>
      </c>
      <c r="F349">
        <v>6.19</v>
      </c>
      <c r="G349">
        <v>20180116</v>
      </c>
      <c r="H349">
        <v>99999999</v>
      </c>
      <c r="I349" t="s">
        <v>25</v>
      </c>
      <c r="J349" t="s">
        <v>4131</v>
      </c>
      <c r="K349" t="s">
        <v>4961</v>
      </c>
      <c r="L349" t="s">
        <v>4966</v>
      </c>
      <c r="M349" t="s">
        <v>4963</v>
      </c>
      <c r="N349" t="s">
        <v>4967</v>
      </c>
      <c r="P349" t="s">
        <v>23</v>
      </c>
      <c r="Q349" t="s">
        <v>62</v>
      </c>
      <c r="R349" t="s">
        <v>101</v>
      </c>
      <c r="S349">
        <v>0</v>
      </c>
      <c r="T349">
        <v>98</v>
      </c>
      <c r="U349">
        <v>0</v>
      </c>
      <c r="V349">
        <v>0</v>
      </c>
    </row>
    <row r="350" spans="1:22" x14ac:dyDescent="0.25">
      <c r="A350" t="s">
        <v>23</v>
      </c>
      <c r="B350">
        <v>1</v>
      </c>
      <c r="C350">
        <v>11020</v>
      </c>
      <c r="D350">
        <v>497</v>
      </c>
      <c r="E350" t="s">
        <v>4965</v>
      </c>
      <c r="F350">
        <v>6.19</v>
      </c>
      <c r="G350">
        <v>20180116</v>
      </c>
      <c r="H350">
        <v>99999999</v>
      </c>
      <c r="I350" t="s">
        <v>25</v>
      </c>
      <c r="J350" t="s">
        <v>4131</v>
      </c>
      <c r="K350" t="s">
        <v>4961</v>
      </c>
      <c r="L350" t="s">
        <v>4966</v>
      </c>
      <c r="M350" t="s">
        <v>4963</v>
      </c>
      <c r="N350" t="s">
        <v>4967</v>
      </c>
      <c r="P350" t="s">
        <v>23</v>
      </c>
      <c r="Q350" t="s">
        <v>62</v>
      </c>
      <c r="R350" t="s">
        <v>101</v>
      </c>
      <c r="S350">
        <v>0</v>
      </c>
      <c r="T350">
        <v>98</v>
      </c>
      <c r="U350">
        <v>0</v>
      </c>
      <c r="V350">
        <v>0</v>
      </c>
    </row>
    <row r="351" spans="1:22" x14ac:dyDescent="0.25">
      <c r="A351" t="s">
        <v>23</v>
      </c>
      <c r="B351">
        <v>1</v>
      </c>
      <c r="C351">
        <v>11010</v>
      </c>
      <c r="D351">
        <v>498</v>
      </c>
      <c r="E351" t="s">
        <v>4968</v>
      </c>
      <c r="F351">
        <v>8.25</v>
      </c>
      <c r="G351">
        <v>20180116</v>
      </c>
      <c r="H351">
        <v>99999999</v>
      </c>
      <c r="I351" t="s">
        <v>25</v>
      </c>
      <c r="J351" t="s">
        <v>4131</v>
      </c>
      <c r="K351" t="s">
        <v>4961</v>
      </c>
      <c r="L351" t="s">
        <v>4962</v>
      </c>
      <c r="M351" t="s">
        <v>2047</v>
      </c>
      <c r="N351" t="s">
        <v>4964</v>
      </c>
      <c r="P351" t="s">
        <v>23</v>
      </c>
      <c r="Q351" t="s">
        <v>62</v>
      </c>
      <c r="R351" t="s">
        <v>101</v>
      </c>
      <c r="S351">
        <v>0</v>
      </c>
      <c r="T351" t="s">
        <v>4969</v>
      </c>
      <c r="U351">
        <v>0</v>
      </c>
      <c r="V351">
        <v>0</v>
      </c>
    </row>
    <row r="352" spans="1:22" x14ac:dyDescent="0.25">
      <c r="A352" t="s">
        <v>23</v>
      </c>
      <c r="B352">
        <v>1</v>
      </c>
      <c r="C352">
        <v>11020</v>
      </c>
      <c r="D352">
        <v>498</v>
      </c>
      <c r="E352" t="s">
        <v>4968</v>
      </c>
      <c r="F352">
        <v>8.25</v>
      </c>
      <c r="G352">
        <v>20180116</v>
      </c>
      <c r="H352">
        <v>99999999</v>
      </c>
      <c r="I352" t="s">
        <v>25</v>
      </c>
      <c r="J352" t="s">
        <v>4131</v>
      </c>
      <c r="K352" t="s">
        <v>4961</v>
      </c>
      <c r="L352" t="s">
        <v>4962</v>
      </c>
      <c r="M352" t="s">
        <v>2047</v>
      </c>
      <c r="N352" t="s">
        <v>4964</v>
      </c>
      <c r="P352" t="s">
        <v>23</v>
      </c>
      <c r="Q352" t="s">
        <v>62</v>
      </c>
      <c r="R352" t="s">
        <v>101</v>
      </c>
      <c r="S352">
        <v>0</v>
      </c>
      <c r="T352" t="s">
        <v>4969</v>
      </c>
      <c r="U352">
        <v>0</v>
      </c>
      <c r="V352">
        <v>0</v>
      </c>
    </row>
    <row r="353" spans="1:22" x14ac:dyDescent="0.25">
      <c r="A353" t="s">
        <v>23</v>
      </c>
      <c r="B353">
        <v>1</v>
      </c>
      <c r="C353">
        <v>11010</v>
      </c>
      <c r="D353">
        <v>499</v>
      </c>
      <c r="E353" t="s">
        <v>4970</v>
      </c>
      <c r="F353">
        <v>8.25</v>
      </c>
      <c r="G353">
        <v>20180116</v>
      </c>
      <c r="H353">
        <v>99999999</v>
      </c>
      <c r="I353" t="s">
        <v>25</v>
      </c>
      <c r="J353" t="s">
        <v>4131</v>
      </c>
      <c r="K353" t="s">
        <v>4961</v>
      </c>
      <c r="L353" t="s">
        <v>4971</v>
      </c>
      <c r="M353" t="s">
        <v>2047</v>
      </c>
      <c r="N353" t="s">
        <v>4972</v>
      </c>
      <c r="P353" t="s">
        <v>23</v>
      </c>
      <c r="Q353" t="s">
        <v>62</v>
      </c>
      <c r="R353" t="s">
        <v>101</v>
      </c>
      <c r="S353">
        <v>0</v>
      </c>
      <c r="T353" t="s">
        <v>4969</v>
      </c>
      <c r="U353">
        <v>0</v>
      </c>
      <c r="V353">
        <v>0</v>
      </c>
    </row>
    <row r="354" spans="1:22" x14ac:dyDescent="0.25">
      <c r="A354" t="s">
        <v>23</v>
      </c>
      <c r="B354">
        <v>1</v>
      </c>
      <c r="C354">
        <v>11020</v>
      </c>
      <c r="D354">
        <v>499</v>
      </c>
      <c r="E354" t="s">
        <v>4970</v>
      </c>
      <c r="F354">
        <v>8.25</v>
      </c>
      <c r="G354">
        <v>20180116</v>
      </c>
      <c r="H354">
        <v>99999999</v>
      </c>
      <c r="I354" t="s">
        <v>25</v>
      </c>
      <c r="J354" t="s">
        <v>4131</v>
      </c>
      <c r="K354" t="s">
        <v>4961</v>
      </c>
      <c r="L354" t="s">
        <v>4971</v>
      </c>
      <c r="M354" t="s">
        <v>2047</v>
      </c>
      <c r="N354" t="s">
        <v>4972</v>
      </c>
      <c r="P354" t="s">
        <v>23</v>
      </c>
      <c r="Q354" t="s">
        <v>62</v>
      </c>
      <c r="R354" t="s">
        <v>101</v>
      </c>
      <c r="S354">
        <v>0</v>
      </c>
      <c r="T354" t="s">
        <v>4969</v>
      </c>
      <c r="U354">
        <v>0</v>
      </c>
      <c r="V354">
        <v>0</v>
      </c>
    </row>
    <row r="355" spans="1:22" x14ac:dyDescent="0.25">
      <c r="A355" t="s">
        <v>23</v>
      </c>
      <c r="B355">
        <v>1</v>
      </c>
      <c r="C355">
        <v>11010</v>
      </c>
      <c r="D355">
        <v>500</v>
      </c>
      <c r="E355" t="s">
        <v>4973</v>
      </c>
      <c r="F355">
        <v>8.25</v>
      </c>
      <c r="G355">
        <v>20180116</v>
      </c>
      <c r="H355">
        <v>99999999</v>
      </c>
      <c r="I355" t="s">
        <v>25</v>
      </c>
      <c r="J355" t="s">
        <v>4131</v>
      </c>
      <c r="K355" t="s">
        <v>4961</v>
      </c>
      <c r="L355" t="s">
        <v>4966</v>
      </c>
      <c r="M355" t="s">
        <v>2047</v>
      </c>
      <c r="N355" t="s">
        <v>4967</v>
      </c>
      <c r="P355" t="s">
        <v>23</v>
      </c>
      <c r="Q355" t="s">
        <v>62</v>
      </c>
      <c r="R355" t="s">
        <v>101</v>
      </c>
      <c r="S355">
        <v>0</v>
      </c>
      <c r="T355" t="s">
        <v>4969</v>
      </c>
      <c r="U355">
        <v>0</v>
      </c>
      <c r="V355">
        <v>0</v>
      </c>
    </row>
    <row r="356" spans="1:22" x14ac:dyDescent="0.25">
      <c r="A356" t="s">
        <v>23</v>
      </c>
      <c r="B356">
        <v>1</v>
      </c>
      <c r="C356">
        <v>11020</v>
      </c>
      <c r="D356">
        <v>500</v>
      </c>
      <c r="E356" t="s">
        <v>4973</v>
      </c>
      <c r="F356">
        <v>8.25</v>
      </c>
      <c r="G356">
        <v>20180116</v>
      </c>
      <c r="H356">
        <v>99999999</v>
      </c>
      <c r="I356" t="s">
        <v>25</v>
      </c>
      <c r="J356" t="s">
        <v>4131</v>
      </c>
      <c r="K356" t="s">
        <v>4961</v>
      </c>
      <c r="L356" t="s">
        <v>4966</v>
      </c>
      <c r="M356" t="s">
        <v>2047</v>
      </c>
      <c r="N356" t="s">
        <v>4967</v>
      </c>
      <c r="P356" t="s">
        <v>23</v>
      </c>
      <c r="Q356" t="s">
        <v>62</v>
      </c>
      <c r="R356" t="s">
        <v>101</v>
      </c>
      <c r="S356">
        <v>0</v>
      </c>
      <c r="T356" t="s">
        <v>4969</v>
      </c>
      <c r="U356">
        <v>0</v>
      </c>
      <c r="V356">
        <v>0</v>
      </c>
    </row>
    <row r="357" spans="1:22" x14ac:dyDescent="0.25">
      <c r="A357" t="s">
        <v>23</v>
      </c>
      <c r="B357">
        <v>1</v>
      </c>
      <c r="C357">
        <v>11010</v>
      </c>
      <c r="D357">
        <v>501</v>
      </c>
      <c r="E357" t="s">
        <v>4974</v>
      </c>
      <c r="F357">
        <v>8.25</v>
      </c>
      <c r="G357">
        <v>20180116</v>
      </c>
      <c r="H357">
        <v>99999999</v>
      </c>
      <c r="I357" t="s">
        <v>25</v>
      </c>
      <c r="J357" t="s">
        <v>4131</v>
      </c>
      <c r="K357" t="s">
        <v>4961</v>
      </c>
      <c r="L357" t="s">
        <v>4975</v>
      </c>
      <c r="M357" t="s">
        <v>2047</v>
      </c>
      <c r="N357" t="s">
        <v>4976</v>
      </c>
      <c r="P357" t="s">
        <v>23</v>
      </c>
      <c r="Q357" t="s">
        <v>62</v>
      </c>
      <c r="R357" t="s">
        <v>101</v>
      </c>
      <c r="S357">
        <v>0</v>
      </c>
      <c r="T357" t="s">
        <v>4969</v>
      </c>
      <c r="U357">
        <v>0</v>
      </c>
      <c r="V357">
        <v>0</v>
      </c>
    </row>
    <row r="358" spans="1:22" x14ac:dyDescent="0.25">
      <c r="A358" t="s">
        <v>23</v>
      </c>
      <c r="B358">
        <v>1</v>
      </c>
      <c r="C358">
        <v>11020</v>
      </c>
      <c r="D358">
        <v>501</v>
      </c>
      <c r="E358" t="s">
        <v>4974</v>
      </c>
      <c r="F358">
        <v>8.25</v>
      </c>
      <c r="G358">
        <v>20180116</v>
      </c>
      <c r="H358">
        <v>99999999</v>
      </c>
      <c r="I358" t="s">
        <v>25</v>
      </c>
      <c r="J358" t="s">
        <v>4131</v>
      </c>
      <c r="K358" t="s">
        <v>4961</v>
      </c>
      <c r="L358" t="s">
        <v>4975</v>
      </c>
      <c r="M358" t="s">
        <v>2047</v>
      </c>
      <c r="N358" t="s">
        <v>4976</v>
      </c>
      <c r="P358" t="s">
        <v>23</v>
      </c>
      <c r="Q358" t="s">
        <v>62</v>
      </c>
      <c r="R358" t="s">
        <v>101</v>
      </c>
      <c r="S358">
        <v>0</v>
      </c>
      <c r="T358" t="s">
        <v>4969</v>
      </c>
      <c r="U358">
        <v>0</v>
      </c>
      <c r="V358">
        <v>0</v>
      </c>
    </row>
    <row r="359" spans="1:22" x14ac:dyDescent="0.25">
      <c r="A359" t="s">
        <v>23</v>
      </c>
      <c r="B359">
        <v>1</v>
      </c>
      <c r="C359">
        <v>11010</v>
      </c>
      <c r="D359">
        <v>502</v>
      </c>
      <c r="E359" t="s">
        <v>4985</v>
      </c>
      <c r="F359">
        <v>20.29</v>
      </c>
      <c r="G359">
        <v>20180705</v>
      </c>
      <c r="H359">
        <v>99999999</v>
      </c>
      <c r="I359" t="s">
        <v>25</v>
      </c>
      <c r="J359" t="s">
        <v>4131</v>
      </c>
      <c r="K359" t="s">
        <v>4986</v>
      </c>
      <c r="L359" t="s">
        <v>4987</v>
      </c>
      <c r="M359" t="s">
        <v>42</v>
      </c>
      <c r="N359" t="s">
        <v>4988</v>
      </c>
      <c r="P359" t="s">
        <v>23</v>
      </c>
      <c r="Q359" t="s">
        <v>62</v>
      </c>
      <c r="R359" t="s">
        <v>101</v>
      </c>
      <c r="S359">
        <v>0</v>
      </c>
      <c r="T359" t="s">
        <v>139</v>
      </c>
      <c r="U359">
        <v>0</v>
      </c>
      <c r="V359">
        <v>0</v>
      </c>
    </row>
    <row r="360" spans="1:22" x14ac:dyDescent="0.25">
      <c r="A360" t="s">
        <v>23</v>
      </c>
      <c r="B360">
        <v>1</v>
      </c>
      <c r="C360">
        <v>11020</v>
      </c>
      <c r="D360">
        <v>502</v>
      </c>
      <c r="E360" t="s">
        <v>4985</v>
      </c>
      <c r="F360">
        <v>20.29</v>
      </c>
      <c r="G360">
        <v>20180705</v>
      </c>
      <c r="H360">
        <v>99999999</v>
      </c>
      <c r="I360" t="s">
        <v>25</v>
      </c>
      <c r="J360" t="s">
        <v>4131</v>
      </c>
      <c r="K360" t="s">
        <v>4986</v>
      </c>
      <c r="L360" t="s">
        <v>4987</v>
      </c>
      <c r="M360" t="s">
        <v>42</v>
      </c>
      <c r="N360" t="s">
        <v>4988</v>
      </c>
      <c r="P360" t="s">
        <v>23</v>
      </c>
      <c r="Q360" t="s">
        <v>62</v>
      </c>
      <c r="R360" t="s">
        <v>101</v>
      </c>
      <c r="S360">
        <v>0</v>
      </c>
      <c r="T360" t="s">
        <v>139</v>
      </c>
      <c r="U360">
        <v>0</v>
      </c>
      <c r="V360">
        <v>0</v>
      </c>
    </row>
    <row r="361" spans="1:22" x14ac:dyDescent="0.25">
      <c r="A361" t="s">
        <v>23</v>
      </c>
      <c r="B361">
        <v>1</v>
      </c>
      <c r="C361">
        <v>11010</v>
      </c>
      <c r="D361">
        <v>503</v>
      </c>
      <c r="E361" t="s">
        <v>4989</v>
      </c>
      <c r="F361">
        <v>20.29</v>
      </c>
      <c r="G361">
        <v>20180705</v>
      </c>
      <c r="H361">
        <v>99999999</v>
      </c>
      <c r="I361" t="s">
        <v>25</v>
      </c>
      <c r="J361" t="s">
        <v>4131</v>
      </c>
      <c r="K361" t="s">
        <v>4986</v>
      </c>
      <c r="L361" t="s">
        <v>4990</v>
      </c>
      <c r="M361" t="s">
        <v>42</v>
      </c>
      <c r="N361" t="s">
        <v>4991</v>
      </c>
      <c r="P361" t="s">
        <v>23</v>
      </c>
      <c r="Q361" t="s">
        <v>62</v>
      </c>
      <c r="R361" t="s">
        <v>101</v>
      </c>
      <c r="S361">
        <v>0</v>
      </c>
      <c r="T361" t="s">
        <v>139</v>
      </c>
      <c r="U361">
        <v>0</v>
      </c>
      <c r="V361">
        <v>0</v>
      </c>
    </row>
    <row r="362" spans="1:22" x14ac:dyDescent="0.25">
      <c r="A362" t="s">
        <v>23</v>
      </c>
      <c r="B362">
        <v>1</v>
      </c>
      <c r="C362">
        <v>11020</v>
      </c>
      <c r="D362">
        <v>503</v>
      </c>
      <c r="E362" t="s">
        <v>4989</v>
      </c>
      <c r="F362">
        <v>20.29</v>
      </c>
      <c r="G362">
        <v>20180705</v>
      </c>
      <c r="H362">
        <v>99999999</v>
      </c>
      <c r="I362" t="s">
        <v>25</v>
      </c>
      <c r="J362" t="s">
        <v>4131</v>
      </c>
      <c r="K362" t="s">
        <v>4986</v>
      </c>
      <c r="L362" t="s">
        <v>4990</v>
      </c>
      <c r="M362" t="s">
        <v>42</v>
      </c>
      <c r="N362" t="s">
        <v>4991</v>
      </c>
      <c r="P362" t="s">
        <v>23</v>
      </c>
      <c r="Q362" t="s">
        <v>62</v>
      </c>
      <c r="R362" t="s">
        <v>101</v>
      </c>
      <c r="S362">
        <v>0</v>
      </c>
      <c r="T362" t="s">
        <v>139</v>
      </c>
      <c r="U362">
        <v>0</v>
      </c>
      <c r="V362">
        <v>0</v>
      </c>
    </row>
    <row r="363" spans="1:22" x14ac:dyDescent="0.25">
      <c r="A363" t="s">
        <v>23</v>
      </c>
      <c r="B363">
        <v>1</v>
      </c>
      <c r="C363">
        <v>11010</v>
      </c>
      <c r="D363">
        <v>504</v>
      </c>
      <c r="E363" t="s">
        <v>4992</v>
      </c>
      <c r="F363">
        <v>20.29</v>
      </c>
      <c r="G363">
        <v>20180705</v>
      </c>
      <c r="H363">
        <v>99999999</v>
      </c>
      <c r="I363" t="s">
        <v>25</v>
      </c>
      <c r="J363" t="s">
        <v>4131</v>
      </c>
      <c r="K363" t="s">
        <v>4986</v>
      </c>
      <c r="L363" t="s">
        <v>4993</v>
      </c>
      <c r="M363" t="s">
        <v>42</v>
      </c>
      <c r="N363" t="s">
        <v>4994</v>
      </c>
      <c r="P363" t="s">
        <v>23</v>
      </c>
      <c r="Q363" t="s">
        <v>62</v>
      </c>
      <c r="R363" t="s">
        <v>101</v>
      </c>
      <c r="S363">
        <v>0</v>
      </c>
      <c r="T363" t="s">
        <v>139</v>
      </c>
      <c r="U363">
        <v>0</v>
      </c>
      <c r="V363">
        <v>0</v>
      </c>
    </row>
    <row r="364" spans="1:22" x14ac:dyDescent="0.25">
      <c r="A364" t="s">
        <v>23</v>
      </c>
      <c r="B364">
        <v>1</v>
      </c>
      <c r="C364">
        <v>11020</v>
      </c>
      <c r="D364">
        <v>504</v>
      </c>
      <c r="E364" t="s">
        <v>4992</v>
      </c>
      <c r="F364">
        <v>20.29</v>
      </c>
      <c r="G364">
        <v>20180705</v>
      </c>
      <c r="H364">
        <v>99999999</v>
      </c>
      <c r="I364" t="s">
        <v>25</v>
      </c>
      <c r="J364" t="s">
        <v>4131</v>
      </c>
      <c r="K364" t="s">
        <v>4986</v>
      </c>
      <c r="L364" t="s">
        <v>4993</v>
      </c>
      <c r="M364" t="s">
        <v>42</v>
      </c>
      <c r="N364" t="s">
        <v>4994</v>
      </c>
      <c r="P364" t="s">
        <v>23</v>
      </c>
      <c r="Q364" t="s">
        <v>62</v>
      </c>
      <c r="R364" t="s">
        <v>101</v>
      </c>
      <c r="S364">
        <v>0</v>
      </c>
      <c r="T364" t="s">
        <v>139</v>
      </c>
      <c r="U364">
        <v>0</v>
      </c>
      <c r="V364">
        <v>0</v>
      </c>
    </row>
    <row r="365" spans="1:22" x14ac:dyDescent="0.25">
      <c r="A365" t="s">
        <v>23</v>
      </c>
      <c r="B365">
        <v>1</v>
      </c>
      <c r="C365">
        <v>11010</v>
      </c>
      <c r="D365">
        <v>505</v>
      </c>
      <c r="E365" t="s">
        <v>4995</v>
      </c>
      <c r="F365">
        <v>20.29</v>
      </c>
      <c r="G365">
        <v>20180705</v>
      </c>
      <c r="H365">
        <v>99999999</v>
      </c>
      <c r="I365" t="s">
        <v>25</v>
      </c>
      <c r="J365" t="s">
        <v>4131</v>
      </c>
      <c r="K365" t="s">
        <v>4986</v>
      </c>
      <c r="L365" t="s">
        <v>4996</v>
      </c>
      <c r="M365" t="s">
        <v>42</v>
      </c>
      <c r="N365" t="s">
        <v>4997</v>
      </c>
      <c r="P365" t="s">
        <v>23</v>
      </c>
      <c r="Q365" t="s">
        <v>62</v>
      </c>
      <c r="R365" t="s">
        <v>101</v>
      </c>
      <c r="S365">
        <v>0</v>
      </c>
      <c r="T365" t="s">
        <v>139</v>
      </c>
      <c r="U365">
        <v>0</v>
      </c>
      <c r="V365">
        <v>0</v>
      </c>
    </row>
    <row r="366" spans="1:22" x14ac:dyDescent="0.25">
      <c r="A366" t="s">
        <v>23</v>
      </c>
      <c r="B366">
        <v>1</v>
      </c>
      <c r="C366">
        <v>11020</v>
      </c>
      <c r="D366">
        <v>505</v>
      </c>
      <c r="E366" t="s">
        <v>4995</v>
      </c>
      <c r="F366">
        <v>20.29</v>
      </c>
      <c r="G366">
        <v>20180705</v>
      </c>
      <c r="H366">
        <v>99999999</v>
      </c>
      <c r="I366" t="s">
        <v>25</v>
      </c>
      <c r="J366" t="s">
        <v>4131</v>
      </c>
      <c r="K366" t="s">
        <v>4986</v>
      </c>
      <c r="L366" t="s">
        <v>4996</v>
      </c>
      <c r="M366" t="s">
        <v>42</v>
      </c>
      <c r="N366" t="s">
        <v>4997</v>
      </c>
      <c r="P366" t="s">
        <v>23</v>
      </c>
      <c r="Q366" t="s">
        <v>62</v>
      </c>
      <c r="R366" t="s">
        <v>101</v>
      </c>
      <c r="S366">
        <v>0</v>
      </c>
      <c r="T366" t="s">
        <v>139</v>
      </c>
      <c r="U366">
        <v>0</v>
      </c>
      <c r="V366">
        <v>0</v>
      </c>
    </row>
    <row r="367" spans="1:22" x14ac:dyDescent="0.25">
      <c r="A367" t="s">
        <v>23</v>
      </c>
      <c r="B367">
        <v>1</v>
      </c>
      <c r="C367">
        <v>11010</v>
      </c>
      <c r="D367">
        <v>506</v>
      </c>
      <c r="E367" t="s">
        <v>12373</v>
      </c>
      <c r="F367">
        <v>55.62</v>
      </c>
      <c r="G367">
        <v>20210329</v>
      </c>
      <c r="H367">
        <v>99999999</v>
      </c>
      <c r="I367" t="s">
        <v>64</v>
      </c>
      <c r="J367" t="s">
        <v>4131</v>
      </c>
      <c r="K367" t="s">
        <v>12360</v>
      </c>
      <c r="L367" t="s">
        <v>12374</v>
      </c>
      <c r="M367" t="s">
        <v>12362</v>
      </c>
      <c r="N367" t="s">
        <v>12375</v>
      </c>
      <c r="P367" t="s">
        <v>23</v>
      </c>
      <c r="Q367" t="s">
        <v>224</v>
      </c>
      <c r="R367" t="s">
        <v>101</v>
      </c>
      <c r="S367">
        <v>0</v>
      </c>
      <c r="T367">
        <v>97</v>
      </c>
      <c r="U367">
        <v>0</v>
      </c>
      <c r="V367">
        <v>0</v>
      </c>
    </row>
    <row r="368" spans="1:22" x14ac:dyDescent="0.25">
      <c r="A368" t="s">
        <v>23</v>
      </c>
      <c r="B368">
        <v>1</v>
      </c>
      <c r="C368">
        <v>11020</v>
      </c>
      <c r="D368">
        <v>506</v>
      </c>
      <c r="E368" t="s">
        <v>12373</v>
      </c>
      <c r="F368">
        <v>55.62</v>
      </c>
      <c r="G368">
        <v>20210329</v>
      </c>
      <c r="H368">
        <v>99999999</v>
      </c>
      <c r="I368" t="s">
        <v>64</v>
      </c>
      <c r="J368" t="s">
        <v>4131</v>
      </c>
      <c r="K368" t="s">
        <v>12360</v>
      </c>
      <c r="L368" t="s">
        <v>12374</v>
      </c>
      <c r="M368" t="s">
        <v>12362</v>
      </c>
      <c r="N368" t="s">
        <v>12375</v>
      </c>
      <c r="P368" t="s">
        <v>23</v>
      </c>
      <c r="Q368" t="s">
        <v>224</v>
      </c>
      <c r="R368" t="s">
        <v>101</v>
      </c>
      <c r="S368">
        <v>0</v>
      </c>
      <c r="T368">
        <v>97</v>
      </c>
      <c r="U368">
        <v>0</v>
      </c>
      <c r="V368">
        <v>0</v>
      </c>
    </row>
    <row r="369" spans="1:22" x14ac:dyDescent="0.25">
      <c r="A369" t="s">
        <v>23</v>
      </c>
      <c r="B369">
        <v>1</v>
      </c>
      <c r="C369">
        <v>11060</v>
      </c>
      <c r="D369">
        <v>506</v>
      </c>
      <c r="E369" t="s">
        <v>12373</v>
      </c>
      <c r="F369">
        <v>55.62</v>
      </c>
      <c r="G369">
        <v>20210329</v>
      </c>
      <c r="H369">
        <v>99999999</v>
      </c>
      <c r="I369" t="s">
        <v>64</v>
      </c>
      <c r="J369" t="s">
        <v>4131</v>
      </c>
      <c r="K369" t="s">
        <v>12360</v>
      </c>
      <c r="L369" t="s">
        <v>12374</v>
      </c>
      <c r="M369" t="s">
        <v>12362</v>
      </c>
      <c r="N369" t="s">
        <v>12375</v>
      </c>
      <c r="P369" t="s">
        <v>23</v>
      </c>
      <c r="Q369" t="s">
        <v>224</v>
      </c>
      <c r="R369" t="s">
        <v>101</v>
      </c>
      <c r="S369">
        <v>0</v>
      </c>
      <c r="T369">
        <v>97</v>
      </c>
      <c r="U369">
        <v>0</v>
      </c>
      <c r="V369">
        <v>0</v>
      </c>
    </row>
    <row r="370" spans="1:22" x14ac:dyDescent="0.25">
      <c r="A370" t="s">
        <v>23</v>
      </c>
      <c r="B370">
        <v>1</v>
      </c>
      <c r="C370">
        <v>11010</v>
      </c>
      <c r="D370">
        <v>507</v>
      </c>
      <c r="E370" t="s">
        <v>5091</v>
      </c>
      <c r="F370">
        <v>12.9</v>
      </c>
      <c r="G370">
        <v>20180621</v>
      </c>
      <c r="H370">
        <v>99999999</v>
      </c>
      <c r="I370" t="s">
        <v>25</v>
      </c>
      <c r="J370" t="s">
        <v>118</v>
      </c>
      <c r="K370" t="s">
        <v>119</v>
      </c>
      <c r="L370" t="s">
        <v>5092</v>
      </c>
      <c r="M370" t="s">
        <v>5093</v>
      </c>
      <c r="N370" t="s">
        <v>5094</v>
      </c>
      <c r="P370" t="s">
        <v>23</v>
      </c>
      <c r="Q370" t="s">
        <v>62</v>
      </c>
      <c r="R370" t="s">
        <v>101</v>
      </c>
      <c r="S370">
        <v>31.97</v>
      </c>
      <c r="T370">
        <v>99</v>
      </c>
      <c r="U370">
        <v>0</v>
      </c>
      <c r="V370">
        <v>0</v>
      </c>
    </row>
    <row r="371" spans="1:22" x14ac:dyDescent="0.25">
      <c r="A371" t="s">
        <v>23</v>
      </c>
      <c r="B371">
        <v>1</v>
      </c>
      <c r="C371">
        <v>11020</v>
      </c>
      <c r="D371">
        <v>507</v>
      </c>
      <c r="E371" t="s">
        <v>5091</v>
      </c>
      <c r="F371">
        <v>12.9</v>
      </c>
      <c r="G371">
        <v>20180621</v>
      </c>
      <c r="H371">
        <v>99999999</v>
      </c>
      <c r="I371" t="s">
        <v>25</v>
      </c>
      <c r="J371" t="s">
        <v>118</v>
      </c>
      <c r="K371" t="s">
        <v>119</v>
      </c>
      <c r="L371" t="s">
        <v>5092</v>
      </c>
      <c r="M371" t="s">
        <v>5093</v>
      </c>
      <c r="N371" t="s">
        <v>5094</v>
      </c>
      <c r="P371" t="s">
        <v>23</v>
      </c>
      <c r="Q371" t="s">
        <v>62</v>
      </c>
      <c r="R371" t="s">
        <v>101</v>
      </c>
      <c r="S371">
        <v>31.97</v>
      </c>
      <c r="T371">
        <v>99</v>
      </c>
      <c r="U371">
        <v>0</v>
      </c>
      <c r="V371">
        <v>0</v>
      </c>
    </row>
    <row r="372" spans="1:22" x14ac:dyDescent="0.25">
      <c r="A372" t="s">
        <v>23</v>
      </c>
      <c r="B372">
        <v>1</v>
      </c>
      <c r="C372">
        <v>11060</v>
      </c>
      <c r="D372">
        <v>507</v>
      </c>
      <c r="E372" t="s">
        <v>5091</v>
      </c>
      <c r="F372">
        <v>12.9</v>
      </c>
      <c r="G372">
        <v>20180621</v>
      </c>
      <c r="H372">
        <v>99999999</v>
      </c>
      <c r="I372" t="s">
        <v>25</v>
      </c>
      <c r="J372" t="s">
        <v>118</v>
      </c>
      <c r="K372" t="s">
        <v>119</v>
      </c>
      <c r="L372" t="s">
        <v>5092</v>
      </c>
      <c r="M372" t="s">
        <v>5093</v>
      </c>
      <c r="N372" t="s">
        <v>5094</v>
      </c>
      <c r="P372" t="s">
        <v>23</v>
      </c>
      <c r="Q372" t="s">
        <v>62</v>
      </c>
      <c r="R372" t="s">
        <v>101</v>
      </c>
      <c r="S372">
        <v>31.97</v>
      </c>
      <c r="T372">
        <v>99</v>
      </c>
      <c r="U372">
        <v>0</v>
      </c>
      <c r="V372">
        <v>0</v>
      </c>
    </row>
    <row r="373" spans="1:22" x14ac:dyDescent="0.25">
      <c r="A373" t="s">
        <v>23</v>
      </c>
      <c r="B373">
        <v>1</v>
      </c>
      <c r="C373">
        <v>11010</v>
      </c>
      <c r="D373">
        <v>508</v>
      </c>
      <c r="E373" t="s">
        <v>5095</v>
      </c>
      <c r="F373">
        <v>12.9</v>
      </c>
      <c r="G373">
        <v>20180621</v>
      </c>
      <c r="H373">
        <v>99999999</v>
      </c>
      <c r="I373" t="s">
        <v>25</v>
      </c>
      <c r="J373" t="s">
        <v>118</v>
      </c>
      <c r="K373" t="s">
        <v>119</v>
      </c>
      <c r="L373" t="s">
        <v>5096</v>
      </c>
      <c r="M373" t="s">
        <v>5093</v>
      </c>
      <c r="N373" t="s">
        <v>5097</v>
      </c>
      <c r="P373" t="s">
        <v>23</v>
      </c>
      <c r="Q373" t="s">
        <v>62</v>
      </c>
      <c r="R373" t="s">
        <v>101</v>
      </c>
      <c r="S373">
        <v>31.97</v>
      </c>
      <c r="T373">
        <v>99</v>
      </c>
      <c r="U373">
        <v>0</v>
      </c>
      <c r="V373">
        <v>0</v>
      </c>
    </row>
    <row r="374" spans="1:22" x14ac:dyDescent="0.25">
      <c r="A374" t="s">
        <v>23</v>
      </c>
      <c r="B374">
        <v>1</v>
      </c>
      <c r="C374">
        <v>11020</v>
      </c>
      <c r="D374">
        <v>508</v>
      </c>
      <c r="E374" t="s">
        <v>5095</v>
      </c>
      <c r="F374">
        <v>12.9</v>
      </c>
      <c r="G374">
        <v>20180621</v>
      </c>
      <c r="H374">
        <v>99999999</v>
      </c>
      <c r="I374" t="s">
        <v>25</v>
      </c>
      <c r="J374" t="s">
        <v>118</v>
      </c>
      <c r="K374" t="s">
        <v>119</v>
      </c>
      <c r="L374" t="s">
        <v>5096</v>
      </c>
      <c r="M374" t="s">
        <v>5093</v>
      </c>
      <c r="N374" t="s">
        <v>5097</v>
      </c>
      <c r="P374" t="s">
        <v>23</v>
      </c>
      <c r="Q374" t="s">
        <v>62</v>
      </c>
      <c r="R374" t="s">
        <v>101</v>
      </c>
      <c r="S374">
        <v>31.97</v>
      </c>
      <c r="T374">
        <v>99</v>
      </c>
      <c r="U374">
        <v>0</v>
      </c>
      <c r="V374">
        <v>0</v>
      </c>
    </row>
    <row r="375" spans="1:22" x14ac:dyDescent="0.25">
      <c r="A375" t="s">
        <v>23</v>
      </c>
      <c r="B375">
        <v>1</v>
      </c>
      <c r="C375">
        <v>11060</v>
      </c>
      <c r="D375">
        <v>508</v>
      </c>
      <c r="E375" t="s">
        <v>5095</v>
      </c>
      <c r="F375">
        <v>12.9</v>
      </c>
      <c r="G375">
        <v>20180621</v>
      </c>
      <c r="H375">
        <v>99999999</v>
      </c>
      <c r="I375" t="s">
        <v>25</v>
      </c>
      <c r="J375" t="s">
        <v>118</v>
      </c>
      <c r="K375" t="s">
        <v>119</v>
      </c>
      <c r="L375" t="s">
        <v>5096</v>
      </c>
      <c r="M375" t="s">
        <v>5093</v>
      </c>
      <c r="N375" t="s">
        <v>5097</v>
      </c>
      <c r="P375" t="s">
        <v>23</v>
      </c>
      <c r="Q375" t="s">
        <v>62</v>
      </c>
      <c r="R375" t="s">
        <v>101</v>
      </c>
      <c r="S375">
        <v>31.97</v>
      </c>
      <c r="T375">
        <v>99</v>
      </c>
      <c r="U375">
        <v>0</v>
      </c>
      <c r="V375">
        <v>0</v>
      </c>
    </row>
    <row r="376" spans="1:22" x14ac:dyDescent="0.25">
      <c r="A376" t="s">
        <v>23</v>
      </c>
      <c r="B376">
        <v>1</v>
      </c>
      <c r="C376">
        <v>11010</v>
      </c>
      <c r="D376">
        <v>509</v>
      </c>
      <c r="E376" t="s">
        <v>5098</v>
      </c>
      <c r="F376">
        <v>12.9</v>
      </c>
      <c r="G376">
        <v>20180621</v>
      </c>
      <c r="H376">
        <v>99999999</v>
      </c>
      <c r="I376" t="s">
        <v>25</v>
      </c>
      <c r="J376" t="s">
        <v>118</v>
      </c>
      <c r="K376" t="s">
        <v>119</v>
      </c>
      <c r="L376" t="s">
        <v>5099</v>
      </c>
      <c r="M376" t="s">
        <v>5093</v>
      </c>
      <c r="N376" t="s">
        <v>5100</v>
      </c>
      <c r="P376" t="s">
        <v>23</v>
      </c>
      <c r="Q376" t="s">
        <v>62</v>
      </c>
      <c r="R376" t="s">
        <v>101</v>
      </c>
      <c r="S376">
        <v>31.97</v>
      </c>
      <c r="T376">
        <v>99</v>
      </c>
      <c r="U376">
        <v>0</v>
      </c>
      <c r="V376">
        <v>0</v>
      </c>
    </row>
    <row r="377" spans="1:22" x14ac:dyDescent="0.25">
      <c r="A377" t="s">
        <v>23</v>
      </c>
      <c r="B377">
        <v>1</v>
      </c>
      <c r="C377">
        <v>11020</v>
      </c>
      <c r="D377">
        <v>509</v>
      </c>
      <c r="E377" t="s">
        <v>5098</v>
      </c>
      <c r="F377">
        <v>12.9</v>
      </c>
      <c r="G377">
        <v>20180621</v>
      </c>
      <c r="H377">
        <v>99999999</v>
      </c>
      <c r="I377" t="s">
        <v>25</v>
      </c>
      <c r="J377" t="s">
        <v>118</v>
      </c>
      <c r="K377" t="s">
        <v>119</v>
      </c>
      <c r="L377" t="s">
        <v>5099</v>
      </c>
      <c r="M377" t="s">
        <v>5093</v>
      </c>
      <c r="N377" t="s">
        <v>5100</v>
      </c>
      <c r="P377" t="s">
        <v>23</v>
      </c>
      <c r="Q377" t="s">
        <v>62</v>
      </c>
      <c r="R377" t="s">
        <v>101</v>
      </c>
      <c r="S377">
        <v>31.97</v>
      </c>
      <c r="T377">
        <v>99</v>
      </c>
      <c r="U377">
        <v>0</v>
      </c>
      <c r="V377">
        <v>0</v>
      </c>
    </row>
    <row r="378" spans="1:22" x14ac:dyDescent="0.25">
      <c r="A378" t="s">
        <v>23</v>
      </c>
      <c r="B378">
        <v>1</v>
      </c>
      <c r="C378">
        <v>11060</v>
      </c>
      <c r="D378">
        <v>509</v>
      </c>
      <c r="E378" t="s">
        <v>5098</v>
      </c>
      <c r="F378">
        <v>12.9</v>
      </c>
      <c r="G378">
        <v>20180621</v>
      </c>
      <c r="H378">
        <v>99999999</v>
      </c>
      <c r="I378" t="s">
        <v>25</v>
      </c>
      <c r="J378" t="s">
        <v>118</v>
      </c>
      <c r="K378" t="s">
        <v>119</v>
      </c>
      <c r="L378" t="s">
        <v>5099</v>
      </c>
      <c r="M378" t="s">
        <v>5093</v>
      </c>
      <c r="N378" t="s">
        <v>5100</v>
      </c>
      <c r="P378" t="s">
        <v>23</v>
      </c>
      <c r="Q378" t="s">
        <v>62</v>
      </c>
      <c r="R378" t="s">
        <v>101</v>
      </c>
      <c r="S378">
        <v>31.97</v>
      </c>
      <c r="T378">
        <v>99</v>
      </c>
      <c r="U378">
        <v>0</v>
      </c>
      <c r="V378">
        <v>0</v>
      </c>
    </row>
    <row r="379" spans="1:22" x14ac:dyDescent="0.25">
      <c r="A379" t="s">
        <v>23</v>
      </c>
      <c r="B379">
        <v>1</v>
      </c>
      <c r="C379">
        <v>11010</v>
      </c>
      <c r="D379">
        <v>510</v>
      </c>
      <c r="E379" t="s">
        <v>5101</v>
      </c>
      <c r="F379">
        <v>12.9</v>
      </c>
      <c r="G379">
        <v>20180621</v>
      </c>
      <c r="H379">
        <v>99999999</v>
      </c>
      <c r="I379" t="s">
        <v>25</v>
      </c>
      <c r="J379" t="s">
        <v>118</v>
      </c>
      <c r="K379" t="s">
        <v>119</v>
      </c>
      <c r="L379" t="s">
        <v>5102</v>
      </c>
      <c r="M379" t="s">
        <v>5093</v>
      </c>
      <c r="N379" t="s">
        <v>5103</v>
      </c>
      <c r="P379" t="s">
        <v>23</v>
      </c>
      <c r="Q379" t="s">
        <v>62</v>
      </c>
      <c r="R379" t="s">
        <v>101</v>
      </c>
      <c r="S379">
        <v>31.97</v>
      </c>
      <c r="T379">
        <v>99</v>
      </c>
      <c r="U379">
        <v>0</v>
      </c>
      <c r="V379">
        <v>0</v>
      </c>
    </row>
    <row r="380" spans="1:22" x14ac:dyDescent="0.25">
      <c r="A380" t="s">
        <v>23</v>
      </c>
      <c r="B380">
        <v>1</v>
      </c>
      <c r="C380">
        <v>11020</v>
      </c>
      <c r="D380">
        <v>510</v>
      </c>
      <c r="E380" t="s">
        <v>5101</v>
      </c>
      <c r="F380">
        <v>12.9</v>
      </c>
      <c r="G380">
        <v>20180621</v>
      </c>
      <c r="H380">
        <v>99999999</v>
      </c>
      <c r="I380" t="s">
        <v>25</v>
      </c>
      <c r="J380" t="s">
        <v>118</v>
      </c>
      <c r="K380" t="s">
        <v>119</v>
      </c>
      <c r="L380" t="s">
        <v>5102</v>
      </c>
      <c r="M380" t="s">
        <v>5093</v>
      </c>
      <c r="N380" t="s">
        <v>5103</v>
      </c>
      <c r="P380" t="s">
        <v>23</v>
      </c>
      <c r="Q380" t="s">
        <v>62</v>
      </c>
      <c r="R380" t="s">
        <v>101</v>
      </c>
      <c r="S380">
        <v>31.97</v>
      </c>
      <c r="T380">
        <v>99</v>
      </c>
      <c r="U380">
        <v>0</v>
      </c>
      <c r="V380">
        <v>0</v>
      </c>
    </row>
    <row r="381" spans="1:22" x14ac:dyDescent="0.25">
      <c r="A381" t="s">
        <v>23</v>
      </c>
      <c r="B381">
        <v>1</v>
      </c>
      <c r="C381">
        <v>11060</v>
      </c>
      <c r="D381">
        <v>510</v>
      </c>
      <c r="E381" t="s">
        <v>5101</v>
      </c>
      <c r="F381">
        <v>12.9</v>
      </c>
      <c r="G381">
        <v>20180621</v>
      </c>
      <c r="H381">
        <v>99999999</v>
      </c>
      <c r="I381" t="s">
        <v>25</v>
      </c>
      <c r="J381" t="s">
        <v>118</v>
      </c>
      <c r="K381" t="s">
        <v>119</v>
      </c>
      <c r="L381" t="s">
        <v>5102</v>
      </c>
      <c r="M381" t="s">
        <v>5093</v>
      </c>
      <c r="N381" t="s">
        <v>5103</v>
      </c>
      <c r="P381" t="s">
        <v>23</v>
      </c>
      <c r="Q381" t="s">
        <v>62</v>
      </c>
      <c r="R381" t="s">
        <v>101</v>
      </c>
      <c r="S381">
        <v>31.97</v>
      </c>
      <c r="T381">
        <v>99</v>
      </c>
      <c r="U381">
        <v>0</v>
      </c>
      <c r="V381">
        <v>0</v>
      </c>
    </row>
    <row r="382" spans="1:22" x14ac:dyDescent="0.25">
      <c r="A382" t="s">
        <v>23</v>
      </c>
      <c r="B382">
        <v>1</v>
      </c>
      <c r="C382">
        <v>11010</v>
      </c>
      <c r="D382">
        <v>511</v>
      </c>
      <c r="E382" t="s">
        <v>6129</v>
      </c>
      <c r="F382">
        <v>14.291689999999999</v>
      </c>
      <c r="G382">
        <v>20200226</v>
      </c>
      <c r="H382">
        <v>99999999</v>
      </c>
      <c r="I382" t="s">
        <v>64</v>
      </c>
      <c r="J382" t="s">
        <v>118</v>
      </c>
      <c r="K382" t="s">
        <v>119</v>
      </c>
      <c r="L382" t="s">
        <v>6130</v>
      </c>
      <c r="M382" t="s">
        <v>89</v>
      </c>
      <c r="N382" t="s">
        <v>6131</v>
      </c>
      <c r="P382" t="s">
        <v>23</v>
      </c>
      <c r="Q382" t="s">
        <v>62</v>
      </c>
      <c r="R382" t="s">
        <v>101</v>
      </c>
      <c r="S382">
        <v>31.97</v>
      </c>
      <c r="T382">
        <v>11</v>
      </c>
      <c r="U382">
        <v>0</v>
      </c>
      <c r="V382">
        <v>0</v>
      </c>
    </row>
    <row r="383" spans="1:22" x14ac:dyDescent="0.25">
      <c r="A383" t="s">
        <v>23</v>
      </c>
      <c r="B383">
        <v>1</v>
      </c>
      <c r="C383">
        <v>11020</v>
      </c>
      <c r="D383">
        <v>511</v>
      </c>
      <c r="E383" t="s">
        <v>6129</v>
      </c>
      <c r="F383">
        <v>14.291689999999999</v>
      </c>
      <c r="G383">
        <v>20200226</v>
      </c>
      <c r="H383">
        <v>99999999</v>
      </c>
      <c r="I383" t="s">
        <v>64</v>
      </c>
      <c r="J383" t="s">
        <v>118</v>
      </c>
      <c r="K383" t="s">
        <v>119</v>
      </c>
      <c r="L383" t="s">
        <v>6130</v>
      </c>
      <c r="M383" t="s">
        <v>89</v>
      </c>
      <c r="N383" t="s">
        <v>6131</v>
      </c>
      <c r="P383" t="s">
        <v>23</v>
      </c>
      <c r="Q383" t="s">
        <v>62</v>
      </c>
      <c r="R383" t="s">
        <v>101</v>
      </c>
      <c r="S383">
        <v>31.97</v>
      </c>
      <c r="T383">
        <v>11</v>
      </c>
      <c r="U383">
        <v>0</v>
      </c>
      <c r="V383">
        <v>0</v>
      </c>
    </row>
    <row r="384" spans="1:22" x14ac:dyDescent="0.25">
      <c r="A384" t="s">
        <v>23</v>
      </c>
      <c r="B384">
        <v>1</v>
      </c>
      <c r="C384">
        <v>11060</v>
      </c>
      <c r="D384">
        <v>511</v>
      </c>
      <c r="E384" t="s">
        <v>6129</v>
      </c>
      <c r="F384">
        <v>14.291689999999999</v>
      </c>
      <c r="G384">
        <v>20200226</v>
      </c>
      <c r="H384">
        <v>99999999</v>
      </c>
      <c r="I384" t="s">
        <v>64</v>
      </c>
      <c r="J384" t="s">
        <v>118</v>
      </c>
      <c r="K384" t="s">
        <v>119</v>
      </c>
      <c r="L384" t="s">
        <v>6130</v>
      </c>
      <c r="M384" t="s">
        <v>89</v>
      </c>
      <c r="N384" t="s">
        <v>6131</v>
      </c>
      <c r="P384" t="s">
        <v>23</v>
      </c>
      <c r="Q384" t="s">
        <v>62</v>
      </c>
      <c r="R384" t="s">
        <v>101</v>
      </c>
      <c r="S384">
        <v>31.97</v>
      </c>
      <c r="T384">
        <v>11</v>
      </c>
      <c r="U384">
        <v>0</v>
      </c>
      <c r="V384">
        <v>0</v>
      </c>
    </row>
    <row r="385" spans="1:22" x14ac:dyDescent="0.25">
      <c r="A385" t="s">
        <v>23</v>
      </c>
      <c r="B385">
        <v>1</v>
      </c>
      <c r="C385">
        <v>11010</v>
      </c>
      <c r="D385">
        <v>512</v>
      </c>
      <c r="E385" t="s">
        <v>6132</v>
      </c>
      <c r="F385">
        <v>14.291689999999999</v>
      </c>
      <c r="G385">
        <v>20200226</v>
      </c>
      <c r="H385">
        <v>99999999</v>
      </c>
      <c r="I385" t="s">
        <v>64</v>
      </c>
      <c r="J385" t="s">
        <v>118</v>
      </c>
      <c r="K385" t="s">
        <v>119</v>
      </c>
      <c r="L385" t="s">
        <v>6133</v>
      </c>
      <c r="M385" t="s">
        <v>89</v>
      </c>
      <c r="N385" t="s">
        <v>6134</v>
      </c>
      <c r="P385" t="s">
        <v>23</v>
      </c>
      <c r="Q385" t="s">
        <v>62</v>
      </c>
      <c r="R385" t="s">
        <v>101</v>
      </c>
      <c r="S385">
        <v>31.97</v>
      </c>
      <c r="T385">
        <v>11</v>
      </c>
      <c r="U385">
        <v>0</v>
      </c>
      <c r="V385">
        <v>0</v>
      </c>
    </row>
    <row r="386" spans="1:22" x14ac:dyDescent="0.25">
      <c r="A386" t="s">
        <v>23</v>
      </c>
      <c r="B386">
        <v>1</v>
      </c>
      <c r="C386">
        <v>11020</v>
      </c>
      <c r="D386">
        <v>512</v>
      </c>
      <c r="E386" t="s">
        <v>6132</v>
      </c>
      <c r="F386">
        <v>14.291689999999999</v>
      </c>
      <c r="G386">
        <v>20200226</v>
      </c>
      <c r="H386">
        <v>99999999</v>
      </c>
      <c r="I386" t="s">
        <v>64</v>
      </c>
      <c r="J386" t="s">
        <v>118</v>
      </c>
      <c r="K386" t="s">
        <v>119</v>
      </c>
      <c r="L386" t="s">
        <v>6133</v>
      </c>
      <c r="M386" t="s">
        <v>89</v>
      </c>
      <c r="N386" t="s">
        <v>6134</v>
      </c>
      <c r="P386" t="s">
        <v>23</v>
      </c>
      <c r="Q386" t="s">
        <v>62</v>
      </c>
      <c r="R386" t="s">
        <v>101</v>
      </c>
      <c r="S386">
        <v>31.97</v>
      </c>
      <c r="T386">
        <v>11</v>
      </c>
      <c r="U386">
        <v>0</v>
      </c>
      <c r="V386">
        <v>0</v>
      </c>
    </row>
    <row r="387" spans="1:22" x14ac:dyDescent="0.25">
      <c r="A387" t="s">
        <v>23</v>
      </c>
      <c r="B387">
        <v>1</v>
      </c>
      <c r="C387">
        <v>11060</v>
      </c>
      <c r="D387">
        <v>512</v>
      </c>
      <c r="E387" t="s">
        <v>6132</v>
      </c>
      <c r="F387">
        <v>14.291689999999999</v>
      </c>
      <c r="G387">
        <v>20200226</v>
      </c>
      <c r="H387">
        <v>99999999</v>
      </c>
      <c r="I387" t="s">
        <v>64</v>
      </c>
      <c r="J387" t="s">
        <v>118</v>
      </c>
      <c r="K387" t="s">
        <v>119</v>
      </c>
      <c r="L387" t="s">
        <v>6133</v>
      </c>
      <c r="M387" t="s">
        <v>89</v>
      </c>
      <c r="N387" t="s">
        <v>6134</v>
      </c>
      <c r="P387" t="s">
        <v>23</v>
      </c>
      <c r="Q387" t="s">
        <v>62</v>
      </c>
      <c r="R387" t="s">
        <v>101</v>
      </c>
      <c r="S387">
        <v>31.97</v>
      </c>
      <c r="T387">
        <v>11</v>
      </c>
      <c r="U387">
        <v>0</v>
      </c>
      <c r="V387">
        <v>0</v>
      </c>
    </row>
    <row r="388" spans="1:22" x14ac:dyDescent="0.25">
      <c r="A388" t="s">
        <v>23</v>
      </c>
      <c r="B388">
        <v>1</v>
      </c>
      <c r="C388">
        <v>11010</v>
      </c>
      <c r="D388">
        <v>513</v>
      </c>
      <c r="E388" t="s">
        <v>14383</v>
      </c>
      <c r="F388">
        <v>11.581899999999999</v>
      </c>
      <c r="G388">
        <v>20220105</v>
      </c>
      <c r="H388">
        <v>99999999</v>
      </c>
      <c r="I388" t="s">
        <v>64</v>
      </c>
      <c r="J388" t="s">
        <v>4131</v>
      </c>
      <c r="K388" t="s">
        <v>650</v>
      </c>
      <c r="L388" t="s">
        <v>5389</v>
      </c>
      <c r="M388" t="s">
        <v>13773</v>
      </c>
      <c r="N388" t="s">
        <v>5391</v>
      </c>
      <c r="P388" t="s">
        <v>23</v>
      </c>
      <c r="Q388" t="s">
        <v>62</v>
      </c>
      <c r="R388" t="s">
        <v>101</v>
      </c>
      <c r="S388">
        <v>0</v>
      </c>
      <c r="T388">
        <v>104</v>
      </c>
      <c r="U388">
        <v>0</v>
      </c>
      <c r="V388">
        <v>0</v>
      </c>
    </row>
    <row r="389" spans="1:22" x14ac:dyDescent="0.25">
      <c r="A389" t="s">
        <v>23</v>
      </c>
      <c r="B389">
        <v>1</v>
      </c>
      <c r="C389">
        <v>11020</v>
      </c>
      <c r="D389">
        <v>513</v>
      </c>
      <c r="E389" t="s">
        <v>14383</v>
      </c>
      <c r="F389">
        <v>11.581899999999999</v>
      </c>
      <c r="G389">
        <v>20220105</v>
      </c>
      <c r="H389">
        <v>99999999</v>
      </c>
      <c r="I389" t="s">
        <v>64</v>
      </c>
      <c r="J389" t="s">
        <v>4131</v>
      </c>
      <c r="K389" t="s">
        <v>650</v>
      </c>
      <c r="L389" t="s">
        <v>5389</v>
      </c>
      <c r="M389" t="s">
        <v>13773</v>
      </c>
      <c r="N389" t="s">
        <v>5391</v>
      </c>
      <c r="P389" t="s">
        <v>23</v>
      </c>
      <c r="Q389" t="s">
        <v>62</v>
      </c>
      <c r="R389" t="s">
        <v>101</v>
      </c>
      <c r="S389">
        <v>0</v>
      </c>
      <c r="T389">
        <v>104</v>
      </c>
      <c r="U389">
        <v>0</v>
      </c>
      <c r="V389">
        <v>0</v>
      </c>
    </row>
    <row r="390" spans="1:22" x14ac:dyDescent="0.25">
      <c r="A390" t="s">
        <v>23</v>
      </c>
      <c r="B390">
        <v>1</v>
      </c>
      <c r="C390">
        <v>11060</v>
      </c>
      <c r="D390">
        <v>513</v>
      </c>
      <c r="E390" t="s">
        <v>14383</v>
      </c>
      <c r="F390">
        <v>11.581899999999999</v>
      </c>
      <c r="G390">
        <v>20220105</v>
      </c>
      <c r="H390">
        <v>99999999</v>
      </c>
      <c r="I390" t="s">
        <v>64</v>
      </c>
      <c r="J390" t="s">
        <v>4131</v>
      </c>
      <c r="K390" t="s">
        <v>650</v>
      </c>
      <c r="L390" t="s">
        <v>5389</v>
      </c>
      <c r="M390" t="s">
        <v>13773</v>
      </c>
      <c r="N390" t="s">
        <v>5391</v>
      </c>
      <c r="P390" t="s">
        <v>23</v>
      </c>
      <c r="Q390" t="s">
        <v>62</v>
      </c>
      <c r="R390" t="s">
        <v>101</v>
      </c>
      <c r="S390">
        <v>0</v>
      </c>
      <c r="T390">
        <v>104</v>
      </c>
      <c r="U390">
        <v>0</v>
      </c>
      <c r="V390">
        <v>0</v>
      </c>
    </row>
    <row r="391" spans="1:22" x14ac:dyDescent="0.25">
      <c r="A391" t="s">
        <v>23</v>
      </c>
      <c r="B391">
        <v>1</v>
      </c>
      <c r="C391">
        <v>11010</v>
      </c>
      <c r="D391">
        <v>514</v>
      </c>
      <c r="E391" t="s">
        <v>13772</v>
      </c>
      <c r="F391">
        <v>11.73</v>
      </c>
      <c r="G391">
        <v>20211125</v>
      </c>
      <c r="H391">
        <v>99999999</v>
      </c>
      <c r="I391" t="s">
        <v>64</v>
      </c>
      <c r="J391" t="s">
        <v>4131</v>
      </c>
      <c r="K391" t="s">
        <v>650</v>
      </c>
      <c r="L391" t="s">
        <v>5393</v>
      </c>
      <c r="M391" t="s">
        <v>13773</v>
      </c>
      <c r="N391" t="s">
        <v>5394</v>
      </c>
      <c r="P391" t="s">
        <v>23</v>
      </c>
      <c r="Q391" t="s">
        <v>62</v>
      </c>
      <c r="R391" t="s">
        <v>101</v>
      </c>
      <c r="S391">
        <v>0</v>
      </c>
      <c r="T391">
        <v>104</v>
      </c>
      <c r="U391">
        <v>0</v>
      </c>
      <c r="V391">
        <v>0</v>
      </c>
    </row>
    <row r="392" spans="1:22" x14ac:dyDescent="0.25">
      <c r="A392" t="s">
        <v>23</v>
      </c>
      <c r="B392">
        <v>1</v>
      </c>
      <c r="C392">
        <v>11020</v>
      </c>
      <c r="D392">
        <v>514</v>
      </c>
      <c r="E392" t="s">
        <v>13772</v>
      </c>
      <c r="F392">
        <v>11.73</v>
      </c>
      <c r="G392">
        <v>20211125</v>
      </c>
      <c r="H392">
        <v>99999999</v>
      </c>
      <c r="I392" t="s">
        <v>64</v>
      </c>
      <c r="J392" t="s">
        <v>4131</v>
      </c>
      <c r="K392" t="s">
        <v>650</v>
      </c>
      <c r="L392" t="s">
        <v>5393</v>
      </c>
      <c r="M392" t="s">
        <v>13773</v>
      </c>
      <c r="N392" t="s">
        <v>5394</v>
      </c>
      <c r="P392" t="s">
        <v>23</v>
      </c>
      <c r="Q392" t="s">
        <v>62</v>
      </c>
      <c r="R392" t="s">
        <v>101</v>
      </c>
      <c r="S392">
        <v>0</v>
      </c>
      <c r="T392">
        <v>104</v>
      </c>
      <c r="U392">
        <v>0</v>
      </c>
      <c r="V392">
        <v>0</v>
      </c>
    </row>
    <row r="393" spans="1:22" x14ac:dyDescent="0.25">
      <c r="A393" t="s">
        <v>23</v>
      </c>
      <c r="B393">
        <v>1</v>
      </c>
      <c r="C393">
        <v>11060</v>
      </c>
      <c r="D393">
        <v>514</v>
      </c>
      <c r="E393" t="s">
        <v>13772</v>
      </c>
      <c r="F393">
        <v>11.73</v>
      </c>
      <c r="G393">
        <v>20211125</v>
      </c>
      <c r="H393">
        <v>99999999</v>
      </c>
      <c r="I393" t="s">
        <v>64</v>
      </c>
      <c r="J393" t="s">
        <v>4131</v>
      </c>
      <c r="K393" t="s">
        <v>650</v>
      </c>
      <c r="L393" t="s">
        <v>5393</v>
      </c>
      <c r="M393" t="s">
        <v>13773</v>
      </c>
      <c r="N393" t="s">
        <v>5394</v>
      </c>
      <c r="P393" t="s">
        <v>23</v>
      </c>
      <c r="Q393" t="s">
        <v>62</v>
      </c>
      <c r="R393" t="s">
        <v>101</v>
      </c>
      <c r="S393">
        <v>0</v>
      </c>
      <c r="T393">
        <v>104</v>
      </c>
      <c r="U393">
        <v>0</v>
      </c>
      <c r="V393">
        <v>0</v>
      </c>
    </row>
    <row r="394" spans="1:22" x14ac:dyDescent="0.25">
      <c r="A394" t="s">
        <v>23</v>
      </c>
      <c r="B394">
        <v>1</v>
      </c>
      <c r="C394">
        <v>11010</v>
      </c>
      <c r="D394">
        <v>515</v>
      </c>
      <c r="E394" t="s">
        <v>14384</v>
      </c>
      <c r="F394">
        <v>11.581899999999999</v>
      </c>
      <c r="G394">
        <v>20220105</v>
      </c>
      <c r="H394">
        <v>99999999</v>
      </c>
      <c r="I394" t="s">
        <v>64</v>
      </c>
      <c r="J394" t="s">
        <v>4131</v>
      </c>
      <c r="K394" t="s">
        <v>650</v>
      </c>
      <c r="L394" t="s">
        <v>5396</v>
      </c>
      <c r="M394" t="s">
        <v>13773</v>
      </c>
      <c r="N394" t="s">
        <v>14385</v>
      </c>
      <c r="P394" t="s">
        <v>23</v>
      </c>
      <c r="Q394" t="s">
        <v>62</v>
      </c>
      <c r="R394" t="s">
        <v>101</v>
      </c>
      <c r="S394">
        <v>0</v>
      </c>
      <c r="T394">
        <v>104</v>
      </c>
      <c r="U394">
        <v>0</v>
      </c>
      <c r="V394">
        <v>0</v>
      </c>
    </row>
    <row r="395" spans="1:22" x14ac:dyDescent="0.25">
      <c r="A395" t="s">
        <v>23</v>
      </c>
      <c r="B395">
        <v>1</v>
      </c>
      <c r="C395">
        <v>11020</v>
      </c>
      <c r="D395">
        <v>515</v>
      </c>
      <c r="E395" t="s">
        <v>14384</v>
      </c>
      <c r="F395">
        <v>11.581899999999999</v>
      </c>
      <c r="G395">
        <v>20220105</v>
      </c>
      <c r="H395">
        <v>99999999</v>
      </c>
      <c r="I395" t="s">
        <v>64</v>
      </c>
      <c r="J395" t="s">
        <v>4131</v>
      </c>
      <c r="K395" t="s">
        <v>650</v>
      </c>
      <c r="L395" t="s">
        <v>5396</v>
      </c>
      <c r="M395" t="s">
        <v>13773</v>
      </c>
      <c r="N395" t="s">
        <v>14385</v>
      </c>
      <c r="P395" t="s">
        <v>23</v>
      </c>
      <c r="Q395" t="s">
        <v>62</v>
      </c>
      <c r="R395" t="s">
        <v>101</v>
      </c>
      <c r="S395">
        <v>0</v>
      </c>
      <c r="T395">
        <v>104</v>
      </c>
      <c r="U395">
        <v>0</v>
      </c>
      <c r="V395">
        <v>0</v>
      </c>
    </row>
    <row r="396" spans="1:22" x14ac:dyDescent="0.25">
      <c r="A396" t="s">
        <v>23</v>
      </c>
      <c r="B396">
        <v>1</v>
      </c>
      <c r="C396">
        <v>11060</v>
      </c>
      <c r="D396">
        <v>515</v>
      </c>
      <c r="E396" t="s">
        <v>14384</v>
      </c>
      <c r="F396">
        <v>11.581899999999999</v>
      </c>
      <c r="G396">
        <v>20220105</v>
      </c>
      <c r="H396">
        <v>99999999</v>
      </c>
      <c r="I396" t="s">
        <v>64</v>
      </c>
      <c r="J396" t="s">
        <v>4131</v>
      </c>
      <c r="K396" t="s">
        <v>650</v>
      </c>
      <c r="L396" t="s">
        <v>5396</v>
      </c>
      <c r="M396" t="s">
        <v>13773</v>
      </c>
      <c r="N396" t="s">
        <v>14385</v>
      </c>
      <c r="P396" t="s">
        <v>23</v>
      </c>
      <c r="Q396" t="s">
        <v>62</v>
      </c>
      <c r="R396" t="s">
        <v>101</v>
      </c>
      <c r="S396">
        <v>0</v>
      </c>
      <c r="T396">
        <v>104</v>
      </c>
      <c r="U396">
        <v>0</v>
      </c>
      <c r="V396">
        <v>0</v>
      </c>
    </row>
    <row r="397" spans="1:22" x14ac:dyDescent="0.25">
      <c r="A397" t="s">
        <v>23</v>
      </c>
      <c r="B397">
        <v>1</v>
      </c>
      <c r="C397">
        <v>11010</v>
      </c>
      <c r="D397">
        <v>516</v>
      </c>
      <c r="E397" t="s">
        <v>13774</v>
      </c>
      <c r="F397">
        <v>11.73</v>
      </c>
      <c r="G397">
        <v>20211125</v>
      </c>
      <c r="H397">
        <v>99999999</v>
      </c>
      <c r="I397" t="s">
        <v>64</v>
      </c>
      <c r="J397" t="s">
        <v>4131</v>
      </c>
      <c r="K397" t="s">
        <v>650</v>
      </c>
      <c r="L397" t="s">
        <v>5402</v>
      </c>
      <c r="M397" t="s">
        <v>12306</v>
      </c>
      <c r="N397" t="s">
        <v>5403</v>
      </c>
      <c r="P397" t="s">
        <v>23</v>
      </c>
      <c r="Q397" t="s">
        <v>62</v>
      </c>
      <c r="R397" t="s">
        <v>101</v>
      </c>
      <c r="S397">
        <v>0</v>
      </c>
      <c r="T397">
        <v>104</v>
      </c>
      <c r="U397">
        <v>0</v>
      </c>
      <c r="V397">
        <v>0</v>
      </c>
    </row>
    <row r="398" spans="1:22" x14ac:dyDescent="0.25">
      <c r="A398" t="s">
        <v>23</v>
      </c>
      <c r="B398">
        <v>1</v>
      </c>
      <c r="C398">
        <v>11020</v>
      </c>
      <c r="D398">
        <v>516</v>
      </c>
      <c r="E398" t="s">
        <v>13774</v>
      </c>
      <c r="F398">
        <v>11.73</v>
      </c>
      <c r="G398">
        <v>20211125</v>
      </c>
      <c r="H398">
        <v>99999999</v>
      </c>
      <c r="I398" t="s">
        <v>64</v>
      </c>
      <c r="J398" t="s">
        <v>4131</v>
      </c>
      <c r="K398" t="s">
        <v>650</v>
      </c>
      <c r="L398" t="s">
        <v>5402</v>
      </c>
      <c r="M398" t="s">
        <v>12306</v>
      </c>
      <c r="N398" t="s">
        <v>5403</v>
      </c>
      <c r="P398" t="s">
        <v>23</v>
      </c>
      <c r="Q398" t="s">
        <v>62</v>
      </c>
      <c r="R398" t="s">
        <v>101</v>
      </c>
      <c r="S398">
        <v>0</v>
      </c>
      <c r="T398">
        <v>104</v>
      </c>
      <c r="U398">
        <v>0</v>
      </c>
      <c r="V398">
        <v>0</v>
      </c>
    </row>
    <row r="399" spans="1:22" x14ac:dyDescent="0.25">
      <c r="A399" t="s">
        <v>23</v>
      </c>
      <c r="B399">
        <v>1</v>
      </c>
      <c r="C399">
        <v>11060</v>
      </c>
      <c r="D399">
        <v>516</v>
      </c>
      <c r="E399" t="s">
        <v>13774</v>
      </c>
      <c r="F399">
        <v>11.73</v>
      </c>
      <c r="G399">
        <v>20211125</v>
      </c>
      <c r="H399">
        <v>99999999</v>
      </c>
      <c r="I399" t="s">
        <v>64</v>
      </c>
      <c r="J399" t="s">
        <v>4131</v>
      </c>
      <c r="K399" t="s">
        <v>650</v>
      </c>
      <c r="L399" t="s">
        <v>5402</v>
      </c>
      <c r="M399" t="s">
        <v>12306</v>
      </c>
      <c r="N399" t="s">
        <v>5403</v>
      </c>
      <c r="P399" t="s">
        <v>23</v>
      </c>
      <c r="Q399" t="s">
        <v>62</v>
      </c>
      <c r="R399" t="s">
        <v>101</v>
      </c>
      <c r="S399">
        <v>0</v>
      </c>
      <c r="T399">
        <v>104</v>
      </c>
      <c r="U399">
        <v>0</v>
      </c>
      <c r="V399">
        <v>0</v>
      </c>
    </row>
    <row r="400" spans="1:22" x14ac:dyDescent="0.25">
      <c r="A400" t="s">
        <v>23</v>
      </c>
      <c r="B400">
        <v>1</v>
      </c>
      <c r="C400">
        <v>11010</v>
      </c>
      <c r="D400">
        <v>517</v>
      </c>
      <c r="E400" t="s">
        <v>14386</v>
      </c>
      <c r="F400">
        <v>11.581899999999999</v>
      </c>
      <c r="G400">
        <v>20220105</v>
      </c>
      <c r="H400">
        <v>99999999</v>
      </c>
      <c r="I400" t="s">
        <v>64</v>
      </c>
      <c r="J400" t="s">
        <v>4131</v>
      </c>
      <c r="K400" t="s">
        <v>650</v>
      </c>
      <c r="L400" t="s">
        <v>5405</v>
      </c>
      <c r="M400" t="s">
        <v>12306</v>
      </c>
      <c r="N400" t="s">
        <v>5406</v>
      </c>
      <c r="P400" t="s">
        <v>23</v>
      </c>
      <c r="Q400" t="s">
        <v>62</v>
      </c>
      <c r="R400" t="s">
        <v>101</v>
      </c>
      <c r="S400">
        <v>0</v>
      </c>
      <c r="T400">
        <v>104</v>
      </c>
      <c r="U400">
        <v>0</v>
      </c>
      <c r="V400">
        <v>0</v>
      </c>
    </row>
    <row r="401" spans="1:22" x14ac:dyDescent="0.25">
      <c r="A401" t="s">
        <v>23</v>
      </c>
      <c r="B401">
        <v>1</v>
      </c>
      <c r="C401">
        <v>11020</v>
      </c>
      <c r="D401">
        <v>517</v>
      </c>
      <c r="E401" t="s">
        <v>14386</v>
      </c>
      <c r="F401">
        <v>11.581899999999999</v>
      </c>
      <c r="G401">
        <v>20220105</v>
      </c>
      <c r="H401">
        <v>99999999</v>
      </c>
      <c r="I401" t="s">
        <v>64</v>
      </c>
      <c r="J401" t="s">
        <v>4131</v>
      </c>
      <c r="K401" t="s">
        <v>650</v>
      </c>
      <c r="L401" t="s">
        <v>5405</v>
      </c>
      <c r="M401" t="s">
        <v>12306</v>
      </c>
      <c r="N401" t="s">
        <v>5406</v>
      </c>
      <c r="P401" t="s">
        <v>23</v>
      </c>
      <c r="Q401" t="s">
        <v>62</v>
      </c>
      <c r="R401" t="s">
        <v>101</v>
      </c>
      <c r="S401">
        <v>0</v>
      </c>
      <c r="T401">
        <v>104</v>
      </c>
      <c r="U401">
        <v>0</v>
      </c>
      <c r="V401">
        <v>0</v>
      </c>
    </row>
    <row r="402" spans="1:22" x14ac:dyDescent="0.25">
      <c r="A402" t="s">
        <v>23</v>
      </c>
      <c r="B402">
        <v>1</v>
      </c>
      <c r="C402">
        <v>11060</v>
      </c>
      <c r="D402">
        <v>517</v>
      </c>
      <c r="E402" t="s">
        <v>14386</v>
      </c>
      <c r="F402">
        <v>11.581899999999999</v>
      </c>
      <c r="G402">
        <v>20220105</v>
      </c>
      <c r="H402">
        <v>99999999</v>
      </c>
      <c r="I402" t="s">
        <v>64</v>
      </c>
      <c r="J402" t="s">
        <v>4131</v>
      </c>
      <c r="K402" t="s">
        <v>650</v>
      </c>
      <c r="L402" t="s">
        <v>5405</v>
      </c>
      <c r="M402" t="s">
        <v>12306</v>
      </c>
      <c r="N402" t="s">
        <v>5406</v>
      </c>
      <c r="P402" t="s">
        <v>23</v>
      </c>
      <c r="Q402" t="s">
        <v>62</v>
      </c>
      <c r="R402" t="s">
        <v>101</v>
      </c>
      <c r="S402">
        <v>0</v>
      </c>
      <c r="T402">
        <v>104</v>
      </c>
      <c r="U402">
        <v>0</v>
      </c>
      <c r="V402">
        <v>0</v>
      </c>
    </row>
    <row r="403" spans="1:22" x14ac:dyDescent="0.25">
      <c r="A403" t="s">
        <v>23</v>
      </c>
      <c r="B403">
        <v>1</v>
      </c>
      <c r="C403">
        <v>11010</v>
      </c>
      <c r="D403">
        <v>518</v>
      </c>
      <c r="E403" t="s">
        <v>14387</v>
      </c>
      <c r="F403">
        <v>27.291170000000001</v>
      </c>
      <c r="G403">
        <v>20220105</v>
      </c>
      <c r="H403">
        <v>99999999</v>
      </c>
      <c r="I403" t="s">
        <v>64</v>
      </c>
      <c r="J403" t="s">
        <v>4131</v>
      </c>
      <c r="K403" t="s">
        <v>12360</v>
      </c>
      <c r="L403" t="s">
        <v>14388</v>
      </c>
      <c r="M403" t="s">
        <v>12362</v>
      </c>
      <c r="N403" t="s">
        <v>14389</v>
      </c>
      <c r="P403" t="s">
        <v>23</v>
      </c>
      <c r="Q403" t="s">
        <v>224</v>
      </c>
      <c r="R403" t="s">
        <v>101</v>
      </c>
      <c r="S403">
        <v>0</v>
      </c>
      <c r="T403">
        <v>97</v>
      </c>
      <c r="U403">
        <v>0</v>
      </c>
      <c r="V403">
        <v>0</v>
      </c>
    </row>
    <row r="404" spans="1:22" x14ac:dyDescent="0.25">
      <c r="A404" t="s">
        <v>23</v>
      </c>
      <c r="B404">
        <v>1</v>
      </c>
      <c r="C404">
        <v>11020</v>
      </c>
      <c r="D404">
        <v>518</v>
      </c>
      <c r="E404" t="s">
        <v>14387</v>
      </c>
      <c r="F404">
        <v>27.291170000000001</v>
      </c>
      <c r="G404">
        <v>20220105</v>
      </c>
      <c r="H404">
        <v>99999999</v>
      </c>
      <c r="I404" t="s">
        <v>64</v>
      </c>
      <c r="J404" t="s">
        <v>4131</v>
      </c>
      <c r="K404" t="s">
        <v>12360</v>
      </c>
      <c r="L404" t="s">
        <v>14388</v>
      </c>
      <c r="M404" t="s">
        <v>12362</v>
      </c>
      <c r="N404" t="s">
        <v>14389</v>
      </c>
      <c r="P404" t="s">
        <v>23</v>
      </c>
      <c r="Q404" t="s">
        <v>224</v>
      </c>
      <c r="R404" t="s">
        <v>101</v>
      </c>
      <c r="S404">
        <v>0</v>
      </c>
      <c r="T404">
        <v>97</v>
      </c>
      <c r="U404">
        <v>0</v>
      </c>
      <c r="V404">
        <v>0</v>
      </c>
    </row>
    <row r="405" spans="1:22" x14ac:dyDescent="0.25">
      <c r="A405" t="s">
        <v>23</v>
      </c>
      <c r="B405">
        <v>1</v>
      </c>
      <c r="C405">
        <v>11060</v>
      </c>
      <c r="D405">
        <v>518</v>
      </c>
      <c r="E405" t="s">
        <v>14387</v>
      </c>
      <c r="F405">
        <v>27.291170000000001</v>
      </c>
      <c r="G405">
        <v>20220105</v>
      </c>
      <c r="H405">
        <v>99999999</v>
      </c>
      <c r="I405" t="s">
        <v>64</v>
      </c>
      <c r="J405" t="s">
        <v>4131</v>
      </c>
      <c r="K405" t="s">
        <v>12360</v>
      </c>
      <c r="L405" t="s">
        <v>14388</v>
      </c>
      <c r="M405" t="s">
        <v>12362</v>
      </c>
      <c r="N405" t="s">
        <v>14389</v>
      </c>
      <c r="P405" t="s">
        <v>23</v>
      </c>
      <c r="Q405" t="s">
        <v>224</v>
      </c>
      <c r="R405" t="s">
        <v>101</v>
      </c>
      <c r="S405">
        <v>0</v>
      </c>
      <c r="T405">
        <v>97</v>
      </c>
      <c r="U405">
        <v>0</v>
      </c>
      <c r="V405">
        <v>0</v>
      </c>
    </row>
    <row r="406" spans="1:22" x14ac:dyDescent="0.25">
      <c r="A406" t="s">
        <v>23</v>
      </c>
      <c r="B406">
        <v>1</v>
      </c>
      <c r="C406">
        <v>11010</v>
      </c>
      <c r="D406">
        <v>519</v>
      </c>
      <c r="E406" t="s">
        <v>5994</v>
      </c>
      <c r="F406">
        <v>19.101839999999999</v>
      </c>
      <c r="G406">
        <v>20191203</v>
      </c>
      <c r="H406">
        <v>99999999</v>
      </c>
      <c r="I406" t="s">
        <v>64</v>
      </c>
      <c r="J406" t="s">
        <v>118</v>
      </c>
      <c r="K406" t="s">
        <v>119</v>
      </c>
      <c r="L406" t="s">
        <v>5995</v>
      </c>
      <c r="M406" t="s">
        <v>5427</v>
      </c>
      <c r="N406" t="s">
        <v>5996</v>
      </c>
      <c r="P406" t="s">
        <v>23</v>
      </c>
      <c r="Q406" t="s">
        <v>123</v>
      </c>
      <c r="R406" t="s">
        <v>101</v>
      </c>
      <c r="S406">
        <v>0</v>
      </c>
      <c r="T406">
        <v>105</v>
      </c>
      <c r="U406">
        <v>0</v>
      </c>
      <c r="V406">
        <v>0</v>
      </c>
    </row>
    <row r="407" spans="1:22" x14ac:dyDescent="0.25">
      <c r="A407" t="s">
        <v>23</v>
      </c>
      <c r="B407">
        <v>1</v>
      </c>
      <c r="C407">
        <v>11020</v>
      </c>
      <c r="D407">
        <v>519</v>
      </c>
      <c r="E407" t="s">
        <v>5994</v>
      </c>
      <c r="F407">
        <v>19.101839999999999</v>
      </c>
      <c r="G407">
        <v>20191203</v>
      </c>
      <c r="H407">
        <v>99999999</v>
      </c>
      <c r="I407" t="s">
        <v>64</v>
      </c>
      <c r="J407" t="s">
        <v>118</v>
      </c>
      <c r="K407" t="s">
        <v>119</v>
      </c>
      <c r="L407" t="s">
        <v>5995</v>
      </c>
      <c r="M407" t="s">
        <v>5427</v>
      </c>
      <c r="N407" t="s">
        <v>5996</v>
      </c>
      <c r="P407" t="s">
        <v>23</v>
      </c>
      <c r="Q407" t="s">
        <v>123</v>
      </c>
      <c r="R407" t="s">
        <v>101</v>
      </c>
      <c r="S407">
        <v>0</v>
      </c>
      <c r="T407">
        <v>105</v>
      </c>
      <c r="U407">
        <v>0</v>
      </c>
      <c r="V407">
        <v>0</v>
      </c>
    </row>
    <row r="408" spans="1:22" x14ac:dyDescent="0.25">
      <c r="A408" t="s">
        <v>23</v>
      </c>
      <c r="B408">
        <v>1</v>
      </c>
      <c r="C408">
        <v>11060</v>
      </c>
      <c r="D408">
        <v>519</v>
      </c>
      <c r="E408" t="s">
        <v>5994</v>
      </c>
      <c r="F408">
        <v>19.101839999999999</v>
      </c>
      <c r="G408">
        <v>20191203</v>
      </c>
      <c r="H408">
        <v>99999999</v>
      </c>
      <c r="I408" t="s">
        <v>64</v>
      </c>
      <c r="J408" t="s">
        <v>118</v>
      </c>
      <c r="K408" t="s">
        <v>119</v>
      </c>
      <c r="L408" t="s">
        <v>5995</v>
      </c>
      <c r="M408" t="s">
        <v>5427</v>
      </c>
      <c r="N408" t="s">
        <v>5996</v>
      </c>
      <c r="P408" t="s">
        <v>23</v>
      </c>
      <c r="Q408" t="s">
        <v>123</v>
      </c>
      <c r="R408" t="s">
        <v>101</v>
      </c>
      <c r="S408">
        <v>0</v>
      </c>
      <c r="T408">
        <v>105</v>
      </c>
      <c r="U408">
        <v>0</v>
      </c>
      <c r="V408">
        <v>0</v>
      </c>
    </row>
    <row r="409" spans="1:22" x14ac:dyDescent="0.25">
      <c r="A409" t="s">
        <v>23</v>
      </c>
      <c r="B409">
        <v>1</v>
      </c>
      <c r="C409">
        <v>11010</v>
      </c>
      <c r="D409">
        <v>520</v>
      </c>
      <c r="E409" t="s">
        <v>5997</v>
      </c>
      <c r="F409">
        <v>19.101839999999999</v>
      </c>
      <c r="G409">
        <v>20191203</v>
      </c>
      <c r="H409">
        <v>99999999</v>
      </c>
      <c r="I409" t="s">
        <v>64</v>
      </c>
      <c r="J409" t="s">
        <v>118</v>
      </c>
      <c r="K409" t="s">
        <v>119</v>
      </c>
      <c r="L409" t="s">
        <v>5998</v>
      </c>
      <c r="M409" t="s">
        <v>5427</v>
      </c>
      <c r="N409" t="s">
        <v>5999</v>
      </c>
      <c r="P409" t="s">
        <v>23</v>
      </c>
      <c r="Q409" t="s">
        <v>123</v>
      </c>
      <c r="R409" t="s">
        <v>101</v>
      </c>
      <c r="S409">
        <v>0</v>
      </c>
      <c r="T409">
        <v>105</v>
      </c>
      <c r="U409">
        <v>0</v>
      </c>
      <c r="V409">
        <v>0</v>
      </c>
    </row>
    <row r="410" spans="1:22" x14ac:dyDescent="0.25">
      <c r="A410" t="s">
        <v>23</v>
      </c>
      <c r="B410">
        <v>1</v>
      </c>
      <c r="C410">
        <v>11020</v>
      </c>
      <c r="D410">
        <v>520</v>
      </c>
      <c r="E410" t="s">
        <v>5997</v>
      </c>
      <c r="F410">
        <v>19.101839999999999</v>
      </c>
      <c r="G410">
        <v>20191203</v>
      </c>
      <c r="H410">
        <v>99999999</v>
      </c>
      <c r="J410" t="s">
        <v>118</v>
      </c>
      <c r="K410" t="s">
        <v>119</v>
      </c>
      <c r="L410" t="s">
        <v>5998</v>
      </c>
      <c r="M410" t="s">
        <v>5427</v>
      </c>
      <c r="N410" t="s">
        <v>5999</v>
      </c>
      <c r="P410" t="s">
        <v>23</v>
      </c>
      <c r="Q410" t="s">
        <v>123</v>
      </c>
      <c r="R410" t="s">
        <v>101</v>
      </c>
      <c r="S410">
        <v>0</v>
      </c>
      <c r="T410">
        <v>105</v>
      </c>
      <c r="U410">
        <v>0</v>
      </c>
      <c r="V410">
        <v>0</v>
      </c>
    </row>
    <row r="411" spans="1:22" x14ac:dyDescent="0.25">
      <c r="A411" t="s">
        <v>23</v>
      </c>
      <c r="B411">
        <v>1</v>
      </c>
      <c r="C411">
        <v>11060</v>
      </c>
      <c r="D411">
        <v>520</v>
      </c>
      <c r="E411" t="s">
        <v>5997</v>
      </c>
      <c r="F411">
        <v>19.101839999999999</v>
      </c>
      <c r="G411">
        <v>20191203</v>
      </c>
      <c r="H411">
        <v>99999999</v>
      </c>
      <c r="I411" t="s">
        <v>64</v>
      </c>
      <c r="J411" t="s">
        <v>118</v>
      </c>
      <c r="K411" t="s">
        <v>119</v>
      </c>
      <c r="L411" t="s">
        <v>5998</v>
      </c>
      <c r="M411" t="s">
        <v>5427</v>
      </c>
      <c r="N411" t="s">
        <v>5999</v>
      </c>
      <c r="P411" t="s">
        <v>23</v>
      </c>
      <c r="Q411" t="s">
        <v>123</v>
      </c>
      <c r="R411" t="s">
        <v>101</v>
      </c>
      <c r="S411">
        <v>0</v>
      </c>
      <c r="T411">
        <v>105</v>
      </c>
      <c r="U411">
        <v>0</v>
      </c>
      <c r="V411">
        <v>0</v>
      </c>
    </row>
    <row r="412" spans="1:22" x14ac:dyDescent="0.25">
      <c r="A412" t="s">
        <v>23</v>
      </c>
      <c r="B412">
        <v>1</v>
      </c>
      <c r="C412">
        <v>11010</v>
      </c>
      <c r="D412">
        <v>521</v>
      </c>
      <c r="E412" t="s">
        <v>12359</v>
      </c>
      <c r="F412">
        <v>27.91</v>
      </c>
      <c r="G412">
        <v>20210312</v>
      </c>
      <c r="H412">
        <v>99999999</v>
      </c>
      <c r="I412" t="s">
        <v>64</v>
      </c>
      <c r="J412" t="s">
        <v>4131</v>
      </c>
      <c r="K412" t="s">
        <v>12360</v>
      </c>
      <c r="L412" t="s">
        <v>12361</v>
      </c>
      <c r="M412" t="s">
        <v>12362</v>
      </c>
      <c r="N412" t="s">
        <v>12363</v>
      </c>
      <c r="P412" t="s">
        <v>23</v>
      </c>
      <c r="Q412" t="s">
        <v>224</v>
      </c>
      <c r="R412" t="s">
        <v>101</v>
      </c>
      <c r="S412">
        <v>0</v>
      </c>
      <c r="T412">
        <v>97</v>
      </c>
      <c r="U412">
        <v>0</v>
      </c>
      <c r="V412">
        <v>0</v>
      </c>
    </row>
    <row r="413" spans="1:22" x14ac:dyDescent="0.25">
      <c r="A413" t="s">
        <v>23</v>
      </c>
      <c r="B413">
        <v>1</v>
      </c>
      <c r="C413">
        <v>11020</v>
      </c>
      <c r="D413">
        <v>521</v>
      </c>
      <c r="E413" t="s">
        <v>12359</v>
      </c>
      <c r="F413">
        <v>27.91</v>
      </c>
      <c r="G413">
        <v>20210312</v>
      </c>
      <c r="H413">
        <v>99999999</v>
      </c>
      <c r="I413" t="s">
        <v>64</v>
      </c>
      <c r="J413" t="s">
        <v>4131</v>
      </c>
      <c r="K413" t="s">
        <v>12360</v>
      </c>
      <c r="L413" t="s">
        <v>12361</v>
      </c>
      <c r="M413" t="s">
        <v>12362</v>
      </c>
      <c r="N413" t="s">
        <v>12363</v>
      </c>
      <c r="P413" t="s">
        <v>23</v>
      </c>
      <c r="Q413" t="s">
        <v>224</v>
      </c>
      <c r="R413" t="s">
        <v>101</v>
      </c>
      <c r="S413">
        <v>0</v>
      </c>
      <c r="T413">
        <v>97</v>
      </c>
      <c r="U413">
        <v>0</v>
      </c>
      <c r="V413">
        <v>0</v>
      </c>
    </row>
    <row r="414" spans="1:22" x14ac:dyDescent="0.25">
      <c r="A414" t="s">
        <v>23</v>
      </c>
      <c r="B414">
        <v>1</v>
      </c>
      <c r="C414">
        <v>11060</v>
      </c>
      <c r="D414">
        <v>521</v>
      </c>
      <c r="E414" t="s">
        <v>12359</v>
      </c>
      <c r="F414">
        <v>27.91</v>
      </c>
      <c r="G414">
        <v>20210312</v>
      </c>
      <c r="H414">
        <v>99999999</v>
      </c>
      <c r="I414" t="s">
        <v>64</v>
      </c>
      <c r="J414" t="s">
        <v>4131</v>
      </c>
      <c r="K414" t="s">
        <v>12360</v>
      </c>
      <c r="L414" t="s">
        <v>12361</v>
      </c>
      <c r="M414" t="s">
        <v>12362</v>
      </c>
      <c r="N414" t="s">
        <v>12363</v>
      </c>
      <c r="P414" t="s">
        <v>23</v>
      </c>
      <c r="Q414" t="s">
        <v>224</v>
      </c>
      <c r="R414" t="s">
        <v>101</v>
      </c>
      <c r="S414">
        <v>0</v>
      </c>
      <c r="T414">
        <v>97</v>
      </c>
      <c r="U414">
        <v>0</v>
      </c>
      <c r="V414">
        <v>0</v>
      </c>
    </row>
    <row r="415" spans="1:22" x14ac:dyDescent="0.25">
      <c r="A415" t="s">
        <v>23</v>
      </c>
      <c r="B415">
        <v>1</v>
      </c>
      <c r="C415">
        <v>11010</v>
      </c>
      <c r="D415">
        <v>522</v>
      </c>
      <c r="E415" t="s">
        <v>12304</v>
      </c>
      <c r="F415">
        <v>11.477690000000001</v>
      </c>
      <c r="G415">
        <v>20201216</v>
      </c>
      <c r="H415">
        <v>99999999</v>
      </c>
      <c r="I415" t="s">
        <v>64</v>
      </c>
      <c r="J415" t="s">
        <v>4131</v>
      </c>
      <c r="K415" t="s">
        <v>12305</v>
      </c>
      <c r="L415" t="s">
        <v>12305</v>
      </c>
      <c r="M415" t="s">
        <v>12306</v>
      </c>
      <c r="N415" t="s">
        <v>12307</v>
      </c>
      <c r="P415" t="s">
        <v>23</v>
      </c>
      <c r="Q415" t="s">
        <v>62</v>
      </c>
      <c r="R415" t="s">
        <v>101</v>
      </c>
      <c r="S415">
        <v>0</v>
      </c>
      <c r="T415">
        <v>104</v>
      </c>
      <c r="U415">
        <v>0</v>
      </c>
      <c r="V415">
        <v>0</v>
      </c>
    </row>
    <row r="416" spans="1:22" x14ac:dyDescent="0.25">
      <c r="A416" t="s">
        <v>23</v>
      </c>
      <c r="B416">
        <v>1</v>
      </c>
      <c r="C416">
        <v>11020</v>
      </c>
      <c r="D416">
        <v>522</v>
      </c>
      <c r="E416" t="s">
        <v>12304</v>
      </c>
      <c r="F416">
        <v>11.477690000000001</v>
      </c>
      <c r="G416">
        <v>20201216</v>
      </c>
      <c r="H416">
        <v>99999999</v>
      </c>
      <c r="I416" t="s">
        <v>64</v>
      </c>
      <c r="J416" t="s">
        <v>4131</v>
      </c>
      <c r="K416" t="s">
        <v>12305</v>
      </c>
      <c r="L416" t="s">
        <v>12305</v>
      </c>
      <c r="M416" t="s">
        <v>12306</v>
      </c>
      <c r="N416" t="s">
        <v>12307</v>
      </c>
      <c r="P416" t="s">
        <v>23</v>
      </c>
      <c r="Q416" t="s">
        <v>62</v>
      </c>
      <c r="R416" t="s">
        <v>101</v>
      </c>
      <c r="S416">
        <v>0</v>
      </c>
      <c r="T416">
        <v>104</v>
      </c>
      <c r="U416">
        <v>0</v>
      </c>
      <c r="V416">
        <v>0</v>
      </c>
    </row>
    <row r="417" spans="1:22" x14ac:dyDescent="0.25">
      <c r="A417" t="s">
        <v>23</v>
      </c>
      <c r="B417">
        <v>1</v>
      </c>
      <c r="C417">
        <v>11060</v>
      </c>
      <c r="D417">
        <v>522</v>
      </c>
      <c r="E417" t="s">
        <v>12304</v>
      </c>
      <c r="F417">
        <v>11.477690000000001</v>
      </c>
      <c r="G417">
        <v>20201216</v>
      </c>
      <c r="H417">
        <v>99999999</v>
      </c>
      <c r="I417" t="s">
        <v>64</v>
      </c>
      <c r="J417" t="s">
        <v>4131</v>
      </c>
      <c r="K417" t="s">
        <v>12305</v>
      </c>
      <c r="L417" t="s">
        <v>12305</v>
      </c>
      <c r="M417" t="s">
        <v>12306</v>
      </c>
      <c r="N417" t="s">
        <v>12307</v>
      </c>
      <c r="P417" t="s">
        <v>23</v>
      </c>
      <c r="Q417" t="s">
        <v>62</v>
      </c>
      <c r="R417" t="s">
        <v>101</v>
      </c>
      <c r="S417">
        <v>0</v>
      </c>
      <c r="T417">
        <v>104</v>
      </c>
      <c r="U417">
        <v>0</v>
      </c>
      <c r="V417">
        <v>0</v>
      </c>
    </row>
    <row r="418" spans="1:22" x14ac:dyDescent="0.25">
      <c r="A418" t="s">
        <v>23</v>
      </c>
      <c r="B418">
        <v>1</v>
      </c>
      <c r="C418">
        <v>11010</v>
      </c>
      <c r="D418">
        <v>523</v>
      </c>
      <c r="E418" t="s">
        <v>6115</v>
      </c>
      <c r="F418">
        <v>26</v>
      </c>
      <c r="G418">
        <v>20200218</v>
      </c>
      <c r="H418">
        <v>99999999</v>
      </c>
      <c r="I418" t="s">
        <v>64</v>
      </c>
      <c r="J418" t="s">
        <v>32</v>
      </c>
      <c r="K418" t="s">
        <v>498</v>
      </c>
      <c r="L418" t="s">
        <v>6116</v>
      </c>
      <c r="M418" t="s">
        <v>4584</v>
      </c>
      <c r="N418" t="s">
        <v>6117</v>
      </c>
      <c r="P418" t="s">
        <v>23</v>
      </c>
      <c r="Q418" t="s">
        <v>62</v>
      </c>
      <c r="R418" t="s">
        <v>101</v>
      </c>
      <c r="S418">
        <v>2.64</v>
      </c>
      <c r="T418">
        <v>107</v>
      </c>
      <c r="U418">
        <v>0</v>
      </c>
      <c r="V418">
        <v>0</v>
      </c>
    </row>
    <row r="419" spans="1:22" x14ac:dyDescent="0.25">
      <c r="A419" t="s">
        <v>23</v>
      </c>
      <c r="B419">
        <v>1</v>
      </c>
      <c r="C419">
        <v>11020</v>
      </c>
      <c r="D419">
        <v>523</v>
      </c>
      <c r="E419" t="s">
        <v>6115</v>
      </c>
      <c r="F419">
        <v>26</v>
      </c>
      <c r="G419">
        <v>20200218</v>
      </c>
      <c r="H419">
        <v>99999999</v>
      </c>
      <c r="I419" t="s">
        <v>64</v>
      </c>
      <c r="J419" t="s">
        <v>32</v>
      </c>
      <c r="K419" t="s">
        <v>498</v>
      </c>
      <c r="L419" t="s">
        <v>6116</v>
      </c>
      <c r="M419" t="s">
        <v>4584</v>
      </c>
      <c r="N419" t="s">
        <v>6117</v>
      </c>
      <c r="P419" t="s">
        <v>23</v>
      </c>
      <c r="Q419" t="s">
        <v>62</v>
      </c>
      <c r="R419" t="s">
        <v>101</v>
      </c>
      <c r="S419">
        <v>2.64</v>
      </c>
      <c r="T419">
        <v>107</v>
      </c>
      <c r="U419">
        <v>0</v>
      </c>
      <c r="V419">
        <v>0</v>
      </c>
    </row>
    <row r="420" spans="1:22" x14ac:dyDescent="0.25">
      <c r="A420" t="s">
        <v>23</v>
      </c>
      <c r="B420">
        <v>1</v>
      </c>
      <c r="C420">
        <v>11010</v>
      </c>
      <c r="D420">
        <v>524</v>
      </c>
      <c r="E420" t="s">
        <v>6115</v>
      </c>
      <c r="F420">
        <v>26</v>
      </c>
      <c r="G420">
        <v>20200218</v>
      </c>
      <c r="H420">
        <v>99999999</v>
      </c>
      <c r="I420" t="s">
        <v>25</v>
      </c>
      <c r="J420" t="s">
        <v>32</v>
      </c>
      <c r="K420" t="s">
        <v>498</v>
      </c>
      <c r="L420" t="s">
        <v>6116</v>
      </c>
      <c r="M420" t="s">
        <v>4584</v>
      </c>
      <c r="N420" t="s">
        <v>6118</v>
      </c>
      <c r="P420" t="s">
        <v>23</v>
      </c>
      <c r="Q420" t="s">
        <v>62</v>
      </c>
      <c r="R420" t="s">
        <v>101</v>
      </c>
      <c r="S420">
        <v>2.64</v>
      </c>
      <c r="T420">
        <v>107</v>
      </c>
      <c r="U420">
        <v>0</v>
      </c>
      <c r="V420">
        <v>0</v>
      </c>
    </row>
    <row r="421" spans="1:22" x14ac:dyDescent="0.25">
      <c r="A421" t="s">
        <v>23</v>
      </c>
      <c r="B421">
        <v>1</v>
      </c>
      <c r="C421">
        <v>11020</v>
      </c>
      <c r="D421">
        <v>524</v>
      </c>
      <c r="E421" t="s">
        <v>6115</v>
      </c>
      <c r="F421">
        <v>26</v>
      </c>
      <c r="G421">
        <v>20200218</v>
      </c>
      <c r="H421">
        <v>99999999</v>
      </c>
      <c r="I421" t="s">
        <v>25</v>
      </c>
      <c r="J421" t="s">
        <v>32</v>
      </c>
      <c r="K421" t="s">
        <v>498</v>
      </c>
      <c r="L421" t="s">
        <v>6116</v>
      </c>
      <c r="M421" t="s">
        <v>4584</v>
      </c>
      <c r="N421" t="s">
        <v>6118</v>
      </c>
      <c r="P421" t="s">
        <v>23</v>
      </c>
      <c r="Q421" t="s">
        <v>62</v>
      </c>
      <c r="R421" t="s">
        <v>101</v>
      </c>
      <c r="S421">
        <v>2.64</v>
      </c>
      <c r="T421">
        <v>107</v>
      </c>
      <c r="U421">
        <v>0</v>
      </c>
      <c r="V421">
        <v>0</v>
      </c>
    </row>
    <row r="422" spans="1:22" x14ac:dyDescent="0.25">
      <c r="A422" t="s">
        <v>23</v>
      </c>
      <c r="B422">
        <v>1</v>
      </c>
      <c r="C422">
        <v>11010</v>
      </c>
      <c r="D422">
        <v>525</v>
      </c>
      <c r="E422" t="s">
        <v>6149</v>
      </c>
      <c r="F422">
        <v>6.5</v>
      </c>
      <c r="G422">
        <v>20200301</v>
      </c>
      <c r="H422">
        <v>99999999</v>
      </c>
      <c r="I422" t="s">
        <v>64</v>
      </c>
      <c r="J422" t="s">
        <v>32</v>
      </c>
      <c r="K422" t="s">
        <v>498</v>
      </c>
      <c r="L422" t="s">
        <v>6116</v>
      </c>
      <c r="M422" t="s">
        <v>6150</v>
      </c>
      <c r="N422" t="s">
        <v>6152</v>
      </c>
      <c r="P422" t="s">
        <v>23</v>
      </c>
      <c r="Q422" t="s">
        <v>62</v>
      </c>
      <c r="R422" t="s">
        <v>101</v>
      </c>
      <c r="S422">
        <v>2.64</v>
      </c>
      <c r="T422">
        <v>289</v>
      </c>
      <c r="U422">
        <v>0</v>
      </c>
      <c r="V422">
        <v>0</v>
      </c>
    </row>
    <row r="423" spans="1:22" x14ac:dyDescent="0.25">
      <c r="A423" t="s">
        <v>23</v>
      </c>
      <c r="B423">
        <v>1</v>
      </c>
      <c r="C423">
        <v>11020</v>
      </c>
      <c r="D423">
        <v>525</v>
      </c>
      <c r="E423" t="s">
        <v>6149</v>
      </c>
      <c r="F423">
        <v>6.5</v>
      </c>
      <c r="G423">
        <v>20200301</v>
      </c>
      <c r="H423">
        <v>99999999</v>
      </c>
      <c r="I423" t="s">
        <v>64</v>
      </c>
      <c r="J423" t="s">
        <v>32</v>
      </c>
      <c r="K423" t="s">
        <v>498</v>
      </c>
      <c r="L423" t="s">
        <v>6116</v>
      </c>
      <c r="M423" t="s">
        <v>6150</v>
      </c>
      <c r="N423" t="s">
        <v>6152</v>
      </c>
      <c r="P423" t="s">
        <v>23</v>
      </c>
      <c r="Q423" t="s">
        <v>62</v>
      </c>
      <c r="R423" t="s">
        <v>101</v>
      </c>
      <c r="S423">
        <v>2.64</v>
      </c>
      <c r="T423">
        <v>289</v>
      </c>
      <c r="U423">
        <v>0</v>
      </c>
      <c r="V423">
        <v>0</v>
      </c>
    </row>
    <row r="424" spans="1:22" x14ac:dyDescent="0.25">
      <c r="A424" t="s">
        <v>23</v>
      </c>
      <c r="B424">
        <v>1</v>
      </c>
      <c r="C424">
        <v>11010</v>
      </c>
      <c r="D424">
        <v>526</v>
      </c>
      <c r="E424" t="s">
        <v>6149</v>
      </c>
      <c r="F424">
        <v>6.5</v>
      </c>
      <c r="G424">
        <v>20200301</v>
      </c>
      <c r="H424">
        <v>99999999</v>
      </c>
      <c r="I424" t="s">
        <v>64</v>
      </c>
      <c r="J424" t="s">
        <v>32</v>
      </c>
      <c r="K424" t="s">
        <v>498</v>
      </c>
      <c r="L424" t="s">
        <v>6116</v>
      </c>
      <c r="M424" t="s">
        <v>6150</v>
      </c>
      <c r="N424" t="s">
        <v>6151</v>
      </c>
      <c r="P424" t="s">
        <v>23</v>
      </c>
      <c r="Q424" t="s">
        <v>62</v>
      </c>
      <c r="R424" t="s">
        <v>101</v>
      </c>
      <c r="S424">
        <v>2.64</v>
      </c>
      <c r="T424">
        <v>289</v>
      </c>
      <c r="U424">
        <v>0</v>
      </c>
      <c r="V424">
        <v>0</v>
      </c>
    </row>
    <row r="425" spans="1:22" x14ac:dyDescent="0.25">
      <c r="A425" t="s">
        <v>23</v>
      </c>
      <c r="B425">
        <v>1</v>
      </c>
      <c r="C425">
        <v>11020</v>
      </c>
      <c r="D425">
        <v>526</v>
      </c>
      <c r="E425" t="s">
        <v>6149</v>
      </c>
      <c r="F425">
        <v>6.5</v>
      </c>
      <c r="G425">
        <v>20200301</v>
      </c>
      <c r="H425">
        <v>99999999</v>
      </c>
      <c r="I425" t="s">
        <v>64</v>
      </c>
      <c r="J425" t="s">
        <v>32</v>
      </c>
      <c r="K425" t="s">
        <v>498</v>
      </c>
      <c r="L425" t="s">
        <v>6116</v>
      </c>
      <c r="M425" t="s">
        <v>6150</v>
      </c>
      <c r="N425" t="s">
        <v>6151</v>
      </c>
      <c r="P425" t="s">
        <v>23</v>
      </c>
      <c r="Q425" t="s">
        <v>62</v>
      </c>
      <c r="R425" t="s">
        <v>101</v>
      </c>
      <c r="S425">
        <v>2.64</v>
      </c>
      <c r="T425">
        <v>289</v>
      </c>
      <c r="U425">
        <v>0</v>
      </c>
      <c r="V425">
        <v>0</v>
      </c>
    </row>
    <row r="426" spans="1:22" x14ac:dyDescent="0.25">
      <c r="A426" t="s">
        <v>23</v>
      </c>
      <c r="B426">
        <v>1</v>
      </c>
      <c r="C426">
        <v>11010</v>
      </c>
      <c r="D426">
        <v>527</v>
      </c>
      <c r="E426" t="s">
        <v>13499</v>
      </c>
      <c r="F426">
        <v>27.2636</v>
      </c>
      <c r="G426">
        <v>20211126</v>
      </c>
      <c r="H426">
        <v>99999999</v>
      </c>
      <c r="I426" t="s">
        <v>64</v>
      </c>
      <c r="J426" t="s">
        <v>13500</v>
      </c>
      <c r="K426" t="s">
        <v>13501</v>
      </c>
      <c r="L426" t="s">
        <v>13502</v>
      </c>
      <c r="M426" t="s">
        <v>13503</v>
      </c>
      <c r="N426" t="s">
        <v>13504</v>
      </c>
      <c r="P426" t="s">
        <v>23</v>
      </c>
      <c r="Q426" t="s">
        <v>62</v>
      </c>
      <c r="R426" t="s">
        <v>101</v>
      </c>
      <c r="S426">
        <v>0</v>
      </c>
      <c r="U426">
        <v>0</v>
      </c>
      <c r="V426">
        <v>0</v>
      </c>
    </row>
    <row r="427" spans="1:22" x14ac:dyDescent="0.25">
      <c r="A427" t="s">
        <v>23</v>
      </c>
      <c r="B427">
        <v>1</v>
      </c>
      <c r="C427">
        <v>11020</v>
      </c>
      <c r="D427">
        <v>527</v>
      </c>
      <c r="E427" t="s">
        <v>13499</v>
      </c>
      <c r="F427">
        <v>27.2636</v>
      </c>
      <c r="G427">
        <v>20211126</v>
      </c>
      <c r="H427">
        <v>99999999</v>
      </c>
      <c r="J427" t="s">
        <v>13500</v>
      </c>
      <c r="K427" t="s">
        <v>13501</v>
      </c>
      <c r="L427" t="s">
        <v>13502</v>
      </c>
      <c r="M427" t="s">
        <v>13503</v>
      </c>
      <c r="N427" t="s">
        <v>13504</v>
      </c>
      <c r="P427" t="s">
        <v>23</v>
      </c>
      <c r="Q427" t="s">
        <v>62</v>
      </c>
      <c r="R427" t="s">
        <v>101</v>
      </c>
      <c r="S427">
        <v>0</v>
      </c>
      <c r="U427">
        <v>0</v>
      </c>
      <c r="V427">
        <v>0</v>
      </c>
    </row>
    <row r="428" spans="1:22" x14ac:dyDescent="0.25">
      <c r="A428" t="s">
        <v>23</v>
      </c>
      <c r="B428">
        <v>1</v>
      </c>
      <c r="C428">
        <v>11060</v>
      </c>
      <c r="D428">
        <v>527</v>
      </c>
      <c r="E428" t="s">
        <v>13499</v>
      </c>
      <c r="F428">
        <v>27.2636</v>
      </c>
      <c r="G428">
        <v>20211126</v>
      </c>
      <c r="H428">
        <v>99999999</v>
      </c>
      <c r="J428" t="s">
        <v>13500</v>
      </c>
      <c r="K428" t="s">
        <v>13501</v>
      </c>
      <c r="L428" t="s">
        <v>13502</v>
      </c>
      <c r="M428" t="s">
        <v>13503</v>
      </c>
      <c r="N428" t="s">
        <v>13504</v>
      </c>
      <c r="P428" t="s">
        <v>23</v>
      </c>
      <c r="Q428" t="s">
        <v>62</v>
      </c>
      <c r="R428" t="s">
        <v>101</v>
      </c>
      <c r="S428">
        <v>0</v>
      </c>
      <c r="U428">
        <v>0</v>
      </c>
      <c r="V428">
        <v>0</v>
      </c>
    </row>
    <row r="429" spans="1:22" x14ac:dyDescent="0.25">
      <c r="A429" t="s">
        <v>23</v>
      </c>
      <c r="B429">
        <v>1</v>
      </c>
      <c r="C429">
        <v>11010</v>
      </c>
      <c r="D429">
        <v>529</v>
      </c>
      <c r="E429" t="s">
        <v>13505</v>
      </c>
      <c r="F429">
        <v>27.2636</v>
      </c>
      <c r="G429">
        <v>20211126</v>
      </c>
      <c r="H429">
        <v>99999999</v>
      </c>
      <c r="I429" t="s">
        <v>64</v>
      </c>
      <c r="J429" t="s">
        <v>13500</v>
      </c>
      <c r="K429" t="s">
        <v>13501</v>
      </c>
      <c r="L429" t="s">
        <v>13506</v>
      </c>
      <c r="M429" t="s">
        <v>13503</v>
      </c>
      <c r="N429" t="s">
        <v>13507</v>
      </c>
      <c r="P429" t="s">
        <v>23</v>
      </c>
      <c r="Q429" t="s">
        <v>62</v>
      </c>
      <c r="R429" t="s">
        <v>101</v>
      </c>
      <c r="S429">
        <v>0</v>
      </c>
      <c r="U429">
        <v>0</v>
      </c>
      <c r="V429">
        <v>0</v>
      </c>
    </row>
    <row r="430" spans="1:22" x14ac:dyDescent="0.25">
      <c r="A430" t="s">
        <v>23</v>
      </c>
      <c r="B430">
        <v>1</v>
      </c>
      <c r="C430">
        <v>11020</v>
      </c>
      <c r="D430">
        <v>529</v>
      </c>
      <c r="E430" t="s">
        <v>13505</v>
      </c>
      <c r="F430">
        <v>27.2636</v>
      </c>
      <c r="G430">
        <v>20211126</v>
      </c>
      <c r="H430">
        <v>99999999</v>
      </c>
      <c r="J430" t="s">
        <v>13500</v>
      </c>
      <c r="K430" t="s">
        <v>13501</v>
      </c>
      <c r="L430" t="s">
        <v>13506</v>
      </c>
      <c r="M430" t="s">
        <v>13503</v>
      </c>
      <c r="N430" t="s">
        <v>13507</v>
      </c>
      <c r="P430" t="s">
        <v>23</v>
      </c>
      <c r="Q430" t="s">
        <v>62</v>
      </c>
      <c r="R430" t="s">
        <v>101</v>
      </c>
      <c r="S430">
        <v>0</v>
      </c>
      <c r="U430">
        <v>0</v>
      </c>
      <c r="V430">
        <v>0</v>
      </c>
    </row>
    <row r="431" spans="1:22" x14ac:dyDescent="0.25">
      <c r="A431" t="s">
        <v>23</v>
      </c>
      <c r="B431">
        <v>1</v>
      </c>
      <c r="C431">
        <v>11060</v>
      </c>
      <c r="D431">
        <v>529</v>
      </c>
      <c r="E431" t="s">
        <v>13505</v>
      </c>
      <c r="F431">
        <v>27.2636</v>
      </c>
      <c r="G431">
        <v>20211126</v>
      </c>
      <c r="H431">
        <v>99999999</v>
      </c>
      <c r="J431" t="s">
        <v>13500</v>
      </c>
      <c r="K431" t="s">
        <v>13501</v>
      </c>
      <c r="L431" t="s">
        <v>13506</v>
      </c>
      <c r="M431" t="s">
        <v>13503</v>
      </c>
      <c r="N431" t="s">
        <v>13507</v>
      </c>
      <c r="P431" t="s">
        <v>23</v>
      </c>
      <c r="Q431" t="s">
        <v>62</v>
      </c>
      <c r="R431" t="s">
        <v>101</v>
      </c>
      <c r="S431">
        <v>0</v>
      </c>
      <c r="U431">
        <v>0</v>
      </c>
      <c r="V431">
        <v>0</v>
      </c>
    </row>
    <row r="432" spans="1:22" x14ac:dyDescent="0.25">
      <c r="A432" t="s">
        <v>23</v>
      </c>
      <c r="B432">
        <v>1</v>
      </c>
      <c r="C432">
        <v>11010</v>
      </c>
      <c r="D432">
        <v>530</v>
      </c>
      <c r="E432" t="s">
        <v>13508</v>
      </c>
      <c r="F432">
        <v>27.2636</v>
      </c>
      <c r="G432">
        <v>20211126</v>
      </c>
      <c r="H432">
        <v>99999999</v>
      </c>
      <c r="I432" t="s">
        <v>64</v>
      </c>
      <c r="J432" t="s">
        <v>13500</v>
      </c>
      <c r="K432" t="s">
        <v>13501</v>
      </c>
      <c r="L432" t="s">
        <v>13509</v>
      </c>
      <c r="M432" t="s">
        <v>13503</v>
      </c>
      <c r="N432" t="s">
        <v>13510</v>
      </c>
      <c r="P432" t="s">
        <v>23</v>
      </c>
      <c r="Q432" t="s">
        <v>62</v>
      </c>
      <c r="R432" t="s">
        <v>101</v>
      </c>
      <c r="S432">
        <v>0</v>
      </c>
      <c r="U432">
        <v>0</v>
      </c>
      <c r="V432">
        <v>0</v>
      </c>
    </row>
    <row r="433" spans="1:22" x14ac:dyDescent="0.25">
      <c r="A433" t="s">
        <v>23</v>
      </c>
      <c r="B433">
        <v>1</v>
      </c>
      <c r="C433">
        <v>11020</v>
      </c>
      <c r="D433">
        <v>530</v>
      </c>
      <c r="E433" t="s">
        <v>13508</v>
      </c>
      <c r="F433">
        <v>27.2636</v>
      </c>
      <c r="G433">
        <v>20211126</v>
      </c>
      <c r="H433">
        <v>99999999</v>
      </c>
      <c r="J433" t="s">
        <v>13500</v>
      </c>
      <c r="K433" t="s">
        <v>13501</v>
      </c>
      <c r="L433" t="s">
        <v>13509</v>
      </c>
      <c r="M433" t="s">
        <v>13503</v>
      </c>
      <c r="N433" t="s">
        <v>13510</v>
      </c>
      <c r="P433" t="s">
        <v>23</v>
      </c>
      <c r="Q433" t="s">
        <v>62</v>
      </c>
      <c r="R433" t="s">
        <v>101</v>
      </c>
      <c r="S433">
        <v>0</v>
      </c>
      <c r="U433">
        <v>0</v>
      </c>
      <c r="V433">
        <v>0</v>
      </c>
    </row>
    <row r="434" spans="1:22" x14ac:dyDescent="0.25">
      <c r="A434" t="s">
        <v>23</v>
      </c>
      <c r="B434">
        <v>1</v>
      </c>
      <c r="C434">
        <v>11060</v>
      </c>
      <c r="D434">
        <v>530</v>
      </c>
      <c r="E434" t="s">
        <v>13508</v>
      </c>
      <c r="F434">
        <v>27.2636</v>
      </c>
      <c r="G434">
        <v>20211126</v>
      </c>
      <c r="H434">
        <v>99999999</v>
      </c>
      <c r="J434" t="s">
        <v>13500</v>
      </c>
      <c r="K434" t="s">
        <v>13501</v>
      </c>
      <c r="L434" t="s">
        <v>13509</v>
      </c>
      <c r="M434" t="s">
        <v>13503</v>
      </c>
      <c r="N434" t="s">
        <v>13510</v>
      </c>
      <c r="P434" t="s">
        <v>23</v>
      </c>
      <c r="Q434" t="s">
        <v>62</v>
      </c>
      <c r="R434" t="s">
        <v>101</v>
      </c>
      <c r="S434">
        <v>0</v>
      </c>
      <c r="U434">
        <v>0</v>
      </c>
      <c r="V434">
        <v>0</v>
      </c>
    </row>
    <row r="435" spans="1:22" x14ac:dyDescent="0.25">
      <c r="A435" t="s">
        <v>23</v>
      </c>
      <c r="B435">
        <v>1</v>
      </c>
      <c r="C435">
        <v>11010</v>
      </c>
      <c r="D435">
        <v>531</v>
      </c>
      <c r="E435" t="s">
        <v>13511</v>
      </c>
      <c r="F435">
        <v>27.2636</v>
      </c>
      <c r="G435">
        <v>20211126</v>
      </c>
      <c r="H435">
        <v>99999999</v>
      </c>
      <c r="I435" t="s">
        <v>64</v>
      </c>
      <c r="J435" t="s">
        <v>13500</v>
      </c>
      <c r="K435" t="s">
        <v>13501</v>
      </c>
      <c r="L435" t="s">
        <v>13512</v>
      </c>
      <c r="M435" t="s">
        <v>13503</v>
      </c>
      <c r="N435" t="s">
        <v>13513</v>
      </c>
      <c r="P435" t="s">
        <v>23</v>
      </c>
      <c r="Q435" t="s">
        <v>62</v>
      </c>
      <c r="R435" t="s">
        <v>101</v>
      </c>
      <c r="S435">
        <v>0</v>
      </c>
      <c r="U435">
        <v>0</v>
      </c>
      <c r="V435">
        <v>0</v>
      </c>
    </row>
    <row r="436" spans="1:22" x14ac:dyDescent="0.25">
      <c r="A436" t="s">
        <v>23</v>
      </c>
      <c r="B436">
        <v>1</v>
      </c>
      <c r="C436">
        <v>11020</v>
      </c>
      <c r="D436">
        <v>531</v>
      </c>
      <c r="E436" t="s">
        <v>13511</v>
      </c>
      <c r="F436">
        <v>27.2636</v>
      </c>
      <c r="G436">
        <v>20211126</v>
      </c>
      <c r="H436">
        <v>99999999</v>
      </c>
      <c r="J436" t="s">
        <v>13500</v>
      </c>
      <c r="K436" t="s">
        <v>13501</v>
      </c>
      <c r="L436" t="s">
        <v>13512</v>
      </c>
      <c r="M436" t="s">
        <v>13503</v>
      </c>
      <c r="N436" t="s">
        <v>13513</v>
      </c>
      <c r="P436" t="s">
        <v>23</v>
      </c>
      <c r="Q436" t="s">
        <v>62</v>
      </c>
      <c r="R436" t="s">
        <v>101</v>
      </c>
      <c r="S436">
        <v>0</v>
      </c>
      <c r="U436">
        <v>0</v>
      </c>
      <c r="V436">
        <v>0</v>
      </c>
    </row>
    <row r="437" spans="1:22" x14ac:dyDescent="0.25">
      <c r="A437" t="s">
        <v>23</v>
      </c>
      <c r="B437">
        <v>1</v>
      </c>
      <c r="C437">
        <v>11060</v>
      </c>
      <c r="D437">
        <v>531</v>
      </c>
      <c r="E437" t="s">
        <v>13511</v>
      </c>
      <c r="F437">
        <v>27.2636</v>
      </c>
      <c r="G437">
        <v>20211126</v>
      </c>
      <c r="H437">
        <v>99999999</v>
      </c>
      <c r="J437" t="s">
        <v>13500</v>
      </c>
      <c r="K437" t="s">
        <v>13501</v>
      </c>
      <c r="L437" t="s">
        <v>13512</v>
      </c>
      <c r="M437" t="s">
        <v>13503</v>
      </c>
      <c r="N437" t="s">
        <v>13513</v>
      </c>
      <c r="P437" t="s">
        <v>23</v>
      </c>
      <c r="Q437" t="s">
        <v>62</v>
      </c>
      <c r="R437" t="s">
        <v>101</v>
      </c>
      <c r="S437">
        <v>0</v>
      </c>
      <c r="U437">
        <v>0</v>
      </c>
      <c r="V437">
        <v>0</v>
      </c>
    </row>
    <row r="438" spans="1:22" x14ac:dyDescent="0.25">
      <c r="A438" t="s">
        <v>23</v>
      </c>
      <c r="B438">
        <v>1</v>
      </c>
      <c r="C438">
        <v>11010</v>
      </c>
      <c r="D438">
        <v>532</v>
      </c>
      <c r="E438" t="s">
        <v>13514</v>
      </c>
      <c r="F438">
        <v>27.2636</v>
      </c>
      <c r="G438">
        <v>20211126</v>
      </c>
      <c r="H438">
        <v>99999999</v>
      </c>
      <c r="I438" t="s">
        <v>64</v>
      </c>
      <c r="J438" t="s">
        <v>13500</v>
      </c>
      <c r="K438" t="s">
        <v>13501</v>
      </c>
      <c r="L438" t="s">
        <v>5737</v>
      </c>
      <c r="M438" t="s">
        <v>13503</v>
      </c>
      <c r="N438" t="s">
        <v>13515</v>
      </c>
      <c r="P438" t="s">
        <v>23</v>
      </c>
      <c r="Q438" t="s">
        <v>62</v>
      </c>
      <c r="R438" t="s">
        <v>101</v>
      </c>
      <c r="S438">
        <v>0</v>
      </c>
      <c r="U438">
        <v>0</v>
      </c>
      <c r="V438">
        <v>0</v>
      </c>
    </row>
    <row r="439" spans="1:22" x14ac:dyDescent="0.25">
      <c r="A439" t="s">
        <v>23</v>
      </c>
      <c r="B439">
        <v>1</v>
      </c>
      <c r="C439">
        <v>11020</v>
      </c>
      <c r="D439">
        <v>532</v>
      </c>
      <c r="E439" t="s">
        <v>13514</v>
      </c>
      <c r="F439">
        <v>27.2636</v>
      </c>
      <c r="G439">
        <v>20211126</v>
      </c>
      <c r="H439">
        <v>99999999</v>
      </c>
      <c r="J439" t="s">
        <v>13500</v>
      </c>
      <c r="K439" t="s">
        <v>13501</v>
      </c>
      <c r="L439" t="s">
        <v>5737</v>
      </c>
      <c r="M439" t="s">
        <v>13503</v>
      </c>
      <c r="N439" t="s">
        <v>13515</v>
      </c>
      <c r="P439" t="s">
        <v>23</v>
      </c>
      <c r="Q439" t="s">
        <v>62</v>
      </c>
      <c r="R439" t="s">
        <v>101</v>
      </c>
      <c r="S439">
        <v>0</v>
      </c>
      <c r="U439">
        <v>0</v>
      </c>
      <c r="V439">
        <v>0</v>
      </c>
    </row>
    <row r="440" spans="1:22" x14ac:dyDescent="0.25">
      <c r="A440" t="s">
        <v>23</v>
      </c>
      <c r="B440">
        <v>1</v>
      </c>
      <c r="C440">
        <v>11060</v>
      </c>
      <c r="D440">
        <v>532</v>
      </c>
      <c r="E440" t="s">
        <v>13514</v>
      </c>
      <c r="F440">
        <v>27.2636</v>
      </c>
      <c r="G440">
        <v>20211126</v>
      </c>
      <c r="H440">
        <v>99999999</v>
      </c>
      <c r="J440" t="s">
        <v>13500</v>
      </c>
      <c r="K440" t="s">
        <v>13501</v>
      </c>
      <c r="L440" t="s">
        <v>5737</v>
      </c>
      <c r="M440" t="s">
        <v>13503</v>
      </c>
      <c r="N440" t="s">
        <v>13515</v>
      </c>
      <c r="P440" t="s">
        <v>23</v>
      </c>
      <c r="Q440" t="s">
        <v>62</v>
      </c>
      <c r="R440" t="s">
        <v>101</v>
      </c>
      <c r="S440">
        <v>0</v>
      </c>
      <c r="U440">
        <v>0</v>
      </c>
      <c r="V440">
        <v>0</v>
      </c>
    </row>
    <row r="441" spans="1:22" x14ac:dyDescent="0.25">
      <c r="A441" t="s">
        <v>23</v>
      </c>
      <c r="B441">
        <v>1</v>
      </c>
      <c r="C441">
        <v>11010</v>
      </c>
      <c r="D441">
        <v>534</v>
      </c>
      <c r="E441" t="s">
        <v>13516</v>
      </c>
      <c r="F441">
        <v>16.744</v>
      </c>
      <c r="G441">
        <v>20211126</v>
      </c>
      <c r="H441">
        <v>99999999</v>
      </c>
      <c r="I441" t="s">
        <v>64</v>
      </c>
      <c r="J441" t="s">
        <v>13500</v>
      </c>
      <c r="K441" t="s">
        <v>13501</v>
      </c>
      <c r="L441" t="s">
        <v>13517</v>
      </c>
      <c r="M441" t="s">
        <v>12042</v>
      </c>
      <c r="N441" t="s">
        <v>13518</v>
      </c>
      <c r="P441" t="s">
        <v>23</v>
      </c>
      <c r="Q441" t="s">
        <v>62</v>
      </c>
      <c r="R441" t="s">
        <v>101</v>
      </c>
      <c r="S441">
        <v>0</v>
      </c>
      <c r="U441">
        <v>0</v>
      </c>
      <c r="V441">
        <v>0</v>
      </c>
    </row>
    <row r="442" spans="1:22" x14ac:dyDescent="0.25">
      <c r="A442" t="s">
        <v>23</v>
      </c>
      <c r="B442">
        <v>1</v>
      </c>
      <c r="C442">
        <v>11020</v>
      </c>
      <c r="D442">
        <v>534</v>
      </c>
      <c r="E442" t="s">
        <v>13516</v>
      </c>
      <c r="F442">
        <v>16.744</v>
      </c>
      <c r="G442">
        <v>20211126</v>
      </c>
      <c r="H442">
        <v>99999999</v>
      </c>
      <c r="J442" t="s">
        <v>13500</v>
      </c>
      <c r="K442" t="s">
        <v>13501</v>
      </c>
      <c r="L442" t="s">
        <v>13517</v>
      </c>
      <c r="M442" t="s">
        <v>12042</v>
      </c>
      <c r="N442" t="s">
        <v>13518</v>
      </c>
      <c r="P442" t="s">
        <v>23</v>
      </c>
      <c r="Q442" t="s">
        <v>62</v>
      </c>
      <c r="R442" t="s">
        <v>101</v>
      </c>
      <c r="S442">
        <v>0</v>
      </c>
      <c r="U442">
        <v>0</v>
      </c>
      <c r="V442">
        <v>0</v>
      </c>
    </row>
    <row r="443" spans="1:22" x14ac:dyDescent="0.25">
      <c r="A443" t="s">
        <v>23</v>
      </c>
      <c r="B443">
        <v>1</v>
      </c>
      <c r="C443">
        <v>11060</v>
      </c>
      <c r="D443">
        <v>534</v>
      </c>
      <c r="E443" t="s">
        <v>13516</v>
      </c>
      <c r="F443">
        <v>16.744</v>
      </c>
      <c r="G443">
        <v>20211126</v>
      </c>
      <c r="H443">
        <v>99999999</v>
      </c>
      <c r="J443" t="s">
        <v>13500</v>
      </c>
      <c r="K443" t="s">
        <v>13501</v>
      </c>
      <c r="L443" t="s">
        <v>13517</v>
      </c>
      <c r="M443" t="s">
        <v>12042</v>
      </c>
      <c r="N443" t="s">
        <v>13518</v>
      </c>
      <c r="P443" t="s">
        <v>23</v>
      </c>
      <c r="Q443" t="s">
        <v>62</v>
      </c>
      <c r="R443" t="s">
        <v>101</v>
      </c>
      <c r="S443">
        <v>0</v>
      </c>
      <c r="U443">
        <v>0</v>
      </c>
      <c r="V443">
        <v>0</v>
      </c>
    </row>
    <row r="444" spans="1:22" x14ac:dyDescent="0.25">
      <c r="A444" t="s">
        <v>23</v>
      </c>
      <c r="B444">
        <v>1</v>
      </c>
      <c r="C444">
        <v>11010</v>
      </c>
      <c r="D444">
        <v>536</v>
      </c>
      <c r="E444" t="s">
        <v>13519</v>
      </c>
      <c r="F444">
        <v>32.432400000000001</v>
      </c>
      <c r="G444">
        <v>20211126</v>
      </c>
      <c r="H444">
        <v>99999999</v>
      </c>
      <c r="I444" t="s">
        <v>64</v>
      </c>
      <c r="J444" t="s">
        <v>13500</v>
      </c>
      <c r="K444" t="s">
        <v>13501</v>
      </c>
      <c r="L444" t="s">
        <v>13520</v>
      </c>
      <c r="M444" t="s">
        <v>13521</v>
      </c>
      <c r="N444" t="s">
        <v>13522</v>
      </c>
      <c r="P444" t="s">
        <v>23</v>
      </c>
      <c r="Q444" t="s">
        <v>62</v>
      </c>
      <c r="R444" t="s">
        <v>101</v>
      </c>
      <c r="S444">
        <v>0</v>
      </c>
      <c r="U444">
        <v>0</v>
      </c>
      <c r="V444">
        <v>0</v>
      </c>
    </row>
    <row r="445" spans="1:22" x14ac:dyDescent="0.25">
      <c r="A445" t="s">
        <v>23</v>
      </c>
      <c r="B445">
        <v>1</v>
      </c>
      <c r="C445">
        <v>11020</v>
      </c>
      <c r="D445">
        <v>536</v>
      </c>
      <c r="E445" t="s">
        <v>13519</v>
      </c>
      <c r="F445">
        <v>32.432400000000001</v>
      </c>
      <c r="G445">
        <v>20211126</v>
      </c>
      <c r="H445">
        <v>99999999</v>
      </c>
      <c r="J445" t="s">
        <v>13500</v>
      </c>
      <c r="K445" t="s">
        <v>13501</v>
      </c>
      <c r="L445" t="s">
        <v>13520</v>
      </c>
      <c r="M445" t="s">
        <v>13521</v>
      </c>
      <c r="N445" t="s">
        <v>13522</v>
      </c>
      <c r="P445" t="s">
        <v>23</v>
      </c>
      <c r="Q445" t="s">
        <v>62</v>
      </c>
      <c r="R445" t="s">
        <v>101</v>
      </c>
      <c r="S445">
        <v>0</v>
      </c>
      <c r="U445">
        <v>0</v>
      </c>
      <c r="V445">
        <v>0</v>
      </c>
    </row>
    <row r="446" spans="1:22" x14ac:dyDescent="0.25">
      <c r="A446" t="s">
        <v>23</v>
      </c>
      <c r="B446">
        <v>1</v>
      </c>
      <c r="C446">
        <v>11060</v>
      </c>
      <c r="D446">
        <v>536</v>
      </c>
      <c r="E446" t="s">
        <v>13519</v>
      </c>
      <c r="F446">
        <v>32.432400000000001</v>
      </c>
      <c r="G446">
        <v>20211126</v>
      </c>
      <c r="H446">
        <v>99999999</v>
      </c>
      <c r="J446" t="s">
        <v>13500</v>
      </c>
      <c r="K446" t="s">
        <v>13501</v>
      </c>
      <c r="L446" t="s">
        <v>13520</v>
      </c>
      <c r="M446" t="s">
        <v>13521</v>
      </c>
      <c r="N446" t="s">
        <v>13522</v>
      </c>
      <c r="P446" t="s">
        <v>23</v>
      </c>
      <c r="Q446" t="s">
        <v>62</v>
      </c>
      <c r="R446" t="s">
        <v>101</v>
      </c>
      <c r="S446">
        <v>0</v>
      </c>
      <c r="U446">
        <v>0</v>
      </c>
      <c r="V446">
        <v>0</v>
      </c>
    </row>
    <row r="447" spans="1:22" x14ac:dyDescent="0.25">
      <c r="A447" t="s">
        <v>23</v>
      </c>
      <c r="B447">
        <v>1</v>
      </c>
      <c r="C447">
        <v>11010</v>
      </c>
      <c r="D447">
        <v>537</v>
      </c>
      <c r="E447" t="s">
        <v>13523</v>
      </c>
      <c r="F447">
        <v>41.459600000000002</v>
      </c>
      <c r="G447">
        <v>20211126</v>
      </c>
      <c r="H447">
        <v>99999999</v>
      </c>
      <c r="I447" t="s">
        <v>64</v>
      </c>
      <c r="J447" t="s">
        <v>13500</v>
      </c>
      <c r="K447" t="s">
        <v>13501</v>
      </c>
      <c r="L447" t="s">
        <v>13524</v>
      </c>
      <c r="M447" t="s">
        <v>13525</v>
      </c>
      <c r="N447" t="s">
        <v>13526</v>
      </c>
      <c r="P447" t="s">
        <v>23</v>
      </c>
      <c r="Q447" t="s">
        <v>62</v>
      </c>
      <c r="R447" t="s">
        <v>101</v>
      </c>
      <c r="S447">
        <v>0</v>
      </c>
      <c r="U447">
        <v>0</v>
      </c>
      <c r="V447">
        <v>0</v>
      </c>
    </row>
    <row r="448" spans="1:22" x14ac:dyDescent="0.25">
      <c r="A448" t="s">
        <v>23</v>
      </c>
      <c r="B448">
        <v>1</v>
      </c>
      <c r="C448">
        <v>11020</v>
      </c>
      <c r="D448">
        <v>537</v>
      </c>
      <c r="E448" t="s">
        <v>13523</v>
      </c>
      <c r="F448">
        <v>41.459600000000002</v>
      </c>
      <c r="G448">
        <v>20211126</v>
      </c>
      <c r="H448">
        <v>99999999</v>
      </c>
      <c r="J448" t="s">
        <v>13500</v>
      </c>
      <c r="K448" t="s">
        <v>13501</v>
      </c>
      <c r="L448" t="s">
        <v>13524</v>
      </c>
      <c r="M448" t="s">
        <v>13525</v>
      </c>
      <c r="N448" t="s">
        <v>13526</v>
      </c>
      <c r="P448" t="s">
        <v>23</v>
      </c>
      <c r="Q448" t="s">
        <v>62</v>
      </c>
      <c r="R448" t="s">
        <v>101</v>
      </c>
      <c r="S448">
        <v>0</v>
      </c>
      <c r="U448">
        <v>0</v>
      </c>
      <c r="V448">
        <v>0</v>
      </c>
    </row>
    <row r="449" spans="1:22" x14ac:dyDescent="0.25">
      <c r="A449" t="s">
        <v>23</v>
      </c>
      <c r="B449">
        <v>1</v>
      </c>
      <c r="C449">
        <v>11060</v>
      </c>
      <c r="D449">
        <v>537</v>
      </c>
      <c r="E449" t="s">
        <v>13523</v>
      </c>
      <c r="F449">
        <v>41.459600000000002</v>
      </c>
      <c r="G449">
        <v>20211126</v>
      </c>
      <c r="H449">
        <v>99999999</v>
      </c>
      <c r="J449" t="s">
        <v>13500</v>
      </c>
      <c r="K449" t="s">
        <v>13501</v>
      </c>
      <c r="L449" t="s">
        <v>13524</v>
      </c>
      <c r="M449" t="s">
        <v>13525</v>
      </c>
      <c r="N449" t="s">
        <v>13526</v>
      </c>
      <c r="P449" t="s">
        <v>23</v>
      </c>
      <c r="Q449" t="s">
        <v>62</v>
      </c>
      <c r="R449" t="s">
        <v>101</v>
      </c>
      <c r="S449">
        <v>0</v>
      </c>
      <c r="U449">
        <v>0</v>
      </c>
      <c r="V449">
        <v>0</v>
      </c>
    </row>
    <row r="450" spans="1:22" x14ac:dyDescent="0.25">
      <c r="A450" t="s">
        <v>23</v>
      </c>
      <c r="B450">
        <v>1</v>
      </c>
      <c r="C450">
        <v>11010</v>
      </c>
      <c r="D450">
        <v>538</v>
      </c>
      <c r="E450" t="s">
        <v>13527</v>
      </c>
      <c r="F450">
        <v>16.744</v>
      </c>
      <c r="G450">
        <v>20211126</v>
      </c>
      <c r="H450">
        <v>99999999</v>
      </c>
      <c r="I450" t="s">
        <v>64</v>
      </c>
      <c r="J450" t="s">
        <v>13500</v>
      </c>
      <c r="K450" t="s">
        <v>13501</v>
      </c>
      <c r="L450" t="s">
        <v>13528</v>
      </c>
      <c r="M450" t="s">
        <v>12042</v>
      </c>
      <c r="N450" t="s">
        <v>13529</v>
      </c>
      <c r="P450" t="s">
        <v>23</v>
      </c>
      <c r="Q450" t="s">
        <v>62</v>
      </c>
      <c r="R450" t="s">
        <v>101</v>
      </c>
      <c r="S450">
        <v>0</v>
      </c>
      <c r="U450">
        <v>0</v>
      </c>
      <c r="V450">
        <v>0</v>
      </c>
    </row>
    <row r="451" spans="1:22" x14ac:dyDescent="0.25">
      <c r="A451" t="s">
        <v>23</v>
      </c>
      <c r="B451">
        <v>1</v>
      </c>
      <c r="C451">
        <v>11020</v>
      </c>
      <c r="D451">
        <v>538</v>
      </c>
      <c r="E451" t="s">
        <v>13527</v>
      </c>
      <c r="F451">
        <v>16.744</v>
      </c>
      <c r="G451">
        <v>20211126</v>
      </c>
      <c r="H451">
        <v>99999999</v>
      </c>
      <c r="J451" t="s">
        <v>13500</v>
      </c>
      <c r="K451" t="s">
        <v>13501</v>
      </c>
      <c r="L451" t="s">
        <v>13528</v>
      </c>
      <c r="M451" t="s">
        <v>12042</v>
      </c>
      <c r="N451" t="s">
        <v>13529</v>
      </c>
      <c r="P451" t="s">
        <v>23</v>
      </c>
      <c r="Q451" t="s">
        <v>62</v>
      </c>
      <c r="R451" t="s">
        <v>101</v>
      </c>
      <c r="S451">
        <v>0</v>
      </c>
      <c r="U451">
        <v>0</v>
      </c>
      <c r="V451">
        <v>0</v>
      </c>
    </row>
    <row r="452" spans="1:22" x14ac:dyDescent="0.25">
      <c r="A452" t="s">
        <v>23</v>
      </c>
      <c r="B452">
        <v>1</v>
      </c>
      <c r="C452">
        <v>11060</v>
      </c>
      <c r="D452">
        <v>538</v>
      </c>
      <c r="E452" t="s">
        <v>13527</v>
      </c>
      <c r="F452">
        <v>16.744</v>
      </c>
      <c r="G452">
        <v>20211126</v>
      </c>
      <c r="H452">
        <v>99999999</v>
      </c>
      <c r="J452" t="s">
        <v>13500</v>
      </c>
      <c r="K452" t="s">
        <v>13501</v>
      </c>
      <c r="L452" t="s">
        <v>13528</v>
      </c>
      <c r="M452" t="s">
        <v>12042</v>
      </c>
      <c r="N452" t="s">
        <v>13529</v>
      </c>
      <c r="P452" t="s">
        <v>23</v>
      </c>
      <c r="Q452" t="s">
        <v>62</v>
      </c>
      <c r="R452" t="s">
        <v>101</v>
      </c>
      <c r="S452">
        <v>0</v>
      </c>
      <c r="U452">
        <v>0</v>
      </c>
      <c r="V452">
        <v>0</v>
      </c>
    </row>
    <row r="453" spans="1:22" x14ac:dyDescent="0.25">
      <c r="A453" t="s">
        <v>23</v>
      </c>
      <c r="B453">
        <v>1</v>
      </c>
      <c r="C453">
        <v>11010</v>
      </c>
      <c r="D453">
        <v>540</v>
      </c>
      <c r="E453" t="s">
        <v>13530</v>
      </c>
      <c r="F453">
        <v>16.744</v>
      </c>
      <c r="G453">
        <v>20211126</v>
      </c>
      <c r="H453">
        <v>99999999</v>
      </c>
      <c r="I453" t="s">
        <v>64</v>
      </c>
      <c r="J453" t="s">
        <v>13500</v>
      </c>
      <c r="K453" t="s">
        <v>13501</v>
      </c>
      <c r="L453" t="s">
        <v>13531</v>
      </c>
      <c r="M453" t="s">
        <v>12042</v>
      </c>
      <c r="N453" t="s">
        <v>13532</v>
      </c>
      <c r="P453" t="s">
        <v>23</v>
      </c>
      <c r="Q453" t="s">
        <v>62</v>
      </c>
      <c r="R453" t="s">
        <v>101</v>
      </c>
      <c r="S453">
        <v>0</v>
      </c>
      <c r="U453">
        <v>0</v>
      </c>
      <c r="V453">
        <v>0</v>
      </c>
    </row>
    <row r="454" spans="1:22" x14ac:dyDescent="0.25">
      <c r="A454" t="s">
        <v>23</v>
      </c>
      <c r="B454">
        <v>1</v>
      </c>
      <c r="C454">
        <v>11020</v>
      </c>
      <c r="D454">
        <v>540</v>
      </c>
      <c r="E454" t="s">
        <v>13530</v>
      </c>
      <c r="F454">
        <v>16.744</v>
      </c>
      <c r="G454">
        <v>20211126</v>
      </c>
      <c r="H454">
        <v>99999999</v>
      </c>
      <c r="J454" t="s">
        <v>13500</v>
      </c>
      <c r="K454" t="s">
        <v>13501</v>
      </c>
      <c r="L454" t="s">
        <v>13531</v>
      </c>
      <c r="M454" t="s">
        <v>12042</v>
      </c>
      <c r="N454" t="s">
        <v>13532</v>
      </c>
      <c r="P454" t="s">
        <v>23</v>
      </c>
      <c r="Q454" t="s">
        <v>62</v>
      </c>
      <c r="R454" t="s">
        <v>101</v>
      </c>
      <c r="S454">
        <v>0</v>
      </c>
      <c r="U454">
        <v>0</v>
      </c>
      <c r="V454">
        <v>0</v>
      </c>
    </row>
    <row r="455" spans="1:22" x14ac:dyDescent="0.25">
      <c r="A455" t="s">
        <v>23</v>
      </c>
      <c r="B455">
        <v>1</v>
      </c>
      <c r="C455">
        <v>11060</v>
      </c>
      <c r="D455">
        <v>540</v>
      </c>
      <c r="E455" t="s">
        <v>13530</v>
      </c>
      <c r="F455">
        <v>16.744</v>
      </c>
      <c r="G455">
        <v>20211126</v>
      </c>
      <c r="H455">
        <v>99999999</v>
      </c>
      <c r="J455" t="s">
        <v>13500</v>
      </c>
      <c r="K455" t="s">
        <v>13501</v>
      </c>
      <c r="L455" t="s">
        <v>13531</v>
      </c>
      <c r="M455" t="s">
        <v>12042</v>
      </c>
      <c r="N455" t="s">
        <v>13532</v>
      </c>
      <c r="P455" t="s">
        <v>23</v>
      </c>
      <c r="Q455" t="s">
        <v>62</v>
      </c>
      <c r="R455" t="s">
        <v>101</v>
      </c>
      <c r="S455">
        <v>0</v>
      </c>
      <c r="U455">
        <v>0</v>
      </c>
      <c r="V455">
        <v>0</v>
      </c>
    </row>
    <row r="456" spans="1:22" x14ac:dyDescent="0.25">
      <c r="A456" t="s">
        <v>23</v>
      </c>
      <c r="B456">
        <v>1</v>
      </c>
      <c r="C456">
        <v>11010</v>
      </c>
      <c r="D456">
        <v>541</v>
      </c>
      <c r="E456" t="s">
        <v>13533</v>
      </c>
      <c r="F456">
        <v>29.174600000000002</v>
      </c>
      <c r="G456">
        <v>20211126</v>
      </c>
      <c r="H456">
        <v>99999999</v>
      </c>
      <c r="I456" t="s">
        <v>64</v>
      </c>
      <c r="J456" t="s">
        <v>13500</v>
      </c>
      <c r="K456" t="s">
        <v>13501</v>
      </c>
      <c r="L456" t="s">
        <v>13534</v>
      </c>
      <c r="M456" t="s">
        <v>13535</v>
      </c>
      <c r="N456" t="s">
        <v>13536</v>
      </c>
      <c r="P456" t="s">
        <v>23</v>
      </c>
      <c r="Q456" t="s">
        <v>62</v>
      </c>
      <c r="R456" t="s">
        <v>101</v>
      </c>
      <c r="S456">
        <v>0</v>
      </c>
      <c r="U456">
        <v>0</v>
      </c>
      <c r="V456">
        <v>0</v>
      </c>
    </row>
    <row r="457" spans="1:22" x14ac:dyDescent="0.25">
      <c r="A457" t="s">
        <v>23</v>
      </c>
      <c r="B457">
        <v>1</v>
      </c>
      <c r="C457">
        <v>11020</v>
      </c>
      <c r="D457">
        <v>541</v>
      </c>
      <c r="E457" t="s">
        <v>13533</v>
      </c>
      <c r="F457">
        <v>29.174600000000002</v>
      </c>
      <c r="G457">
        <v>20211126</v>
      </c>
      <c r="H457">
        <v>99999999</v>
      </c>
      <c r="J457" t="s">
        <v>13500</v>
      </c>
      <c r="K457" t="s">
        <v>13501</v>
      </c>
      <c r="L457" t="s">
        <v>13534</v>
      </c>
      <c r="M457" t="s">
        <v>13535</v>
      </c>
      <c r="N457" t="s">
        <v>13536</v>
      </c>
      <c r="P457" t="s">
        <v>23</v>
      </c>
      <c r="Q457" t="s">
        <v>62</v>
      </c>
      <c r="R457" t="s">
        <v>101</v>
      </c>
      <c r="S457">
        <v>0</v>
      </c>
      <c r="U457">
        <v>0</v>
      </c>
      <c r="V457">
        <v>0</v>
      </c>
    </row>
    <row r="458" spans="1:22" x14ac:dyDescent="0.25">
      <c r="A458" t="s">
        <v>23</v>
      </c>
      <c r="B458">
        <v>1</v>
      </c>
      <c r="C458">
        <v>11060</v>
      </c>
      <c r="D458">
        <v>541</v>
      </c>
      <c r="E458" t="s">
        <v>13533</v>
      </c>
      <c r="F458">
        <v>29.174600000000002</v>
      </c>
      <c r="G458">
        <v>20211126</v>
      </c>
      <c r="H458">
        <v>99999999</v>
      </c>
      <c r="J458" t="s">
        <v>13500</v>
      </c>
      <c r="K458" t="s">
        <v>13501</v>
      </c>
      <c r="L458" t="s">
        <v>13534</v>
      </c>
      <c r="M458" t="s">
        <v>13535</v>
      </c>
      <c r="N458" t="s">
        <v>13536</v>
      </c>
      <c r="P458" t="s">
        <v>23</v>
      </c>
      <c r="Q458" t="s">
        <v>62</v>
      </c>
      <c r="R458" t="s">
        <v>101</v>
      </c>
      <c r="S458">
        <v>0</v>
      </c>
      <c r="U458">
        <v>0</v>
      </c>
      <c r="V458">
        <v>0</v>
      </c>
    </row>
    <row r="459" spans="1:22" x14ac:dyDescent="0.25">
      <c r="A459" t="s">
        <v>23</v>
      </c>
      <c r="B459">
        <v>1</v>
      </c>
      <c r="C459">
        <v>11010</v>
      </c>
      <c r="D459">
        <v>542</v>
      </c>
      <c r="E459" t="s">
        <v>13537</v>
      </c>
      <c r="F459">
        <v>31.795400000000001</v>
      </c>
      <c r="G459">
        <v>20211126</v>
      </c>
      <c r="H459">
        <v>99999999</v>
      </c>
      <c r="I459" t="s">
        <v>64</v>
      </c>
      <c r="J459" t="s">
        <v>13500</v>
      </c>
      <c r="K459" t="s">
        <v>13501</v>
      </c>
      <c r="L459" t="s">
        <v>13538</v>
      </c>
      <c r="M459" t="s">
        <v>13539</v>
      </c>
      <c r="N459" t="s">
        <v>13540</v>
      </c>
      <c r="P459" t="s">
        <v>23</v>
      </c>
      <c r="Q459" t="s">
        <v>62</v>
      </c>
      <c r="R459" t="s">
        <v>101</v>
      </c>
      <c r="S459">
        <v>0</v>
      </c>
      <c r="U459">
        <v>0</v>
      </c>
      <c r="V459">
        <v>0</v>
      </c>
    </row>
    <row r="460" spans="1:22" x14ac:dyDescent="0.25">
      <c r="A460" t="s">
        <v>23</v>
      </c>
      <c r="B460">
        <v>1</v>
      </c>
      <c r="C460">
        <v>11020</v>
      </c>
      <c r="D460">
        <v>542</v>
      </c>
      <c r="E460" t="s">
        <v>13537</v>
      </c>
      <c r="F460">
        <v>31.795400000000001</v>
      </c>
      <c r="G460">
        <v>20211126</v>
      </c>
      <c r="H460">
        <v>99999999</v>
      </c>
      <c r="J460" t="s">
        <v>13500</v>
      </c>
      <c r="K460" t="s">
        <v>13501</v>
      </c>
      <c r="L460" t="s">
        <v>13538</v>
      </c>
      <c r="M460" t="s">
        <v>13539</v>
      </c>
      <c r="N460" t="s">
        <v>13540</v>
      </c>
      <c r="P460" t="s">
        <v>23</v>
      </c>
      <c r="Q460" t="s">
        <v>62</v>
      </c>
      <c r="R460" t="s">
        <v>101</v>
      </c>
      <c r="S460">
        <v>0</v>
      </c>
      <c r="U460">
        <v>0</v>
      </c>
      <c r="V460">
        <v>0</v>
      </c>
    </row>
    <row r="461" spans="1:22" x14ac:dyDescent="0.25">
      <c r="A461" t="s">
        <v>23</v>
      </c>
      <c r="B461">
        <v>1</v>
      </c>
      <c r="C461">
        <v>11060</v>
      </c>
      <c r="D461">
        <v>542</v>
      </c>
      <c r="E461" t="s">
        <v>13537</v>
      </c>
      <c r="F461">
        <v>31.795400000000001</v>
      </c>
      <c r="G461">
        <v>20211126</v>
      </c>
      <c r="H461">
        <v>99999999</v>
      </c>
      <c r="J461" t="s">
        <v>13500</v>
      </c>
      <c r="K461" t="s">
        <v>13501</v>
      </c>
      <c r="L461" t="s">
        <v>13538</v>
      </c>
      <c r="M461" t="s">
        <v>13539</v>
      </c>
      <c r="N461" t="s">
        <v>13540</v>
      </c>
      <c r="P461" t="s">
        <v>23</v>
      </c>
      <c r="Q461" t="s">
        <v>62</v>
      </c>
      <c r="R461" t="s">
        <v>101</v>
      </c>
      <c r="S461">
        <v>0</v>
      </c>
      <c r="U461">
        <v>0</v>
      </c>
      <c r="V461">
        <v>0</v>
      </c>
    </row>
    <row r="462" spans="1:22" x14ac:dyDescent="0.25">
      <c r="A462" t="s">
        <v>23</v>
      </c>
      <c r="B462">
        <v>1</v>
      </c>
      <c r="C462">
        <v>11010</v>
      </c>
      <c r="D462">
        <v>543</v>
      </c>
      <c r="E462" t="s">
        <v>13541</v>
      </c>
      <c r="F462">
        <v>24.5154</v>
      </c>
      <c r="G462">
        <v>20211126</v>
      </c>
      <c r="H462">
        <v>99999999</v>
      </c>
      <c r="I462" t="s">
        <v>64</v>
      </c>
      <c r="J462" t="s">
        <v>13500</v>
      </c>
      <c r="K462" t="s">
        <v>13501</v>
      </c>
      <c r="L462" t="s">
        <v>13538</v>
      </c>
      <c r="M462" t="s">
        <v>13542</v>
      </c>
      <c r="N462" t="s">
        <v>13543</v>
      </c>
      <c r="P462" t="s">
        <v>23</v>
      </c>
      <c r="Q462" t="s">
        <v>62</v>
      </c>
      <c r="R462" t="s">
        <v>101</v>
      </c>
      <c r="S462">
        <v>0</v>
      </c>
      <c r="U462">
        <v>0</v>
      </c>
      <c r="V462">
        <v>0</v>
      </c>
    </row>
    <row r="463" spans="1:22" x14ac:dyDescent="0.25">
      <c r="A463" t="s">
        <v>23</v>
      </c>
      <c r="B463">
        <v>1</v>
      </c>
      <c r="C463">
        <v>11020</v>
      </c>
      <c r="D463">
        <v>543</v>
      </c>
      <c r="E463" t="s">
        <v>13541</v>
      </c>
      <c r="F463">
        <v>24.5154</v>
      </c>
      <c r="G463">
        <v>20211126</v>
      </c>
      <c r="H463">
        <v>99999999</v>
      </c>
      <c r="J463" t="s">
        <v>13500</v>
      </c>
      <c r="K463" t="s">
        <v>13501</v>
      </c>
      <c r="L463" t="s">
        <v>13538</v>
      </c>
      <c r="M463" t="s">
        <v>13542</v>
      </c>
      <c r="N463" t="s">
        <v>13543</v>
      </c>
      <c r="P463" t="s">
        <v>23</v>
      </c>
      <c r="Q463" t="s">
        <v>62</v>
      </c>
      <c r="R463" t="s">
        <v>101</v>
      </c>
      <c r="S463">
        <v>0</v>
      </c>
      <c r="U463">
        <v>0</v>
      </c>
      <c r="V463">
        <v>0</v>
      </c>
    </row>
    <row r="464" spans="1:22" x14ac:dyDescent="0.25">
      <c r="A464" t="s">
        <v>23</v>
      </c>
      <c r="B464">
        <v>1</v>
      </c>
      <c r="C464">
        <v>11060</v>
      </c>
      <c r="D464">
        <v>543</v>
      </c>
      <c r="E464" t="s">
        <v>13541</v>
      </c>
      <c r="F464">
        <v>24.5154</v>
      </c>
      <c r="G464">
        <v>20211126</v>
      </c>
      <c r="H464">
        <v>99999999</v>
      </c>
      <c r="J464" t="s">
        <v>13500</v>
      </c>
      <c r="K464" t="s">
        <v>13501</v>
      </c>
      <c r="L464" t="s">
        <v>13538</v>
      </c>
      <c r="M464" t="s">
        <v>13542</v>
      </c>
      <c r="N464" t="s">
        <v>13543</v>
      </c>
      <c r="P464" t="s">
        <v>23</v>
      </c>
      <c r="Q464" t="s">
        <v>62</v>
      </c>
      <c r="R464" t="s">
        <v>101</v>
      </c>
      <c r="S464">
        <v>0</v>
      </c>
      <c r="U464">
        <v>0</v>
      </c>
      <c r="V464">
        <v>0</v>
      </c>
    </row>
    <row r="465" spans="1:22" x14ac:dyDescent="0.25">
      <c r="A465" t="s">
        <v>23</v>
      </c>
      <c r="B465">
        <v>1</v>
      </c>
      <c r="C465">
        <v>11010</v>
      </c>
      <c r="D465">
        <v>545</v>
      </c>
      <c r="E465" t="s">
        <v>13544</v>
      </c>
      <c r="F465">
        <v>32.432400000000001</v>
      </c>
      <c r="G465">
        <v>20211126</v>
      </c>
      <c r="H465">
        <v>99999999</v>
      </c>
      <c r="I465" t="s">
        <v>64</v>
      </c>
      <c r="J465" t="s">
        <v>13500</v>
      </c>
      <c r="K465" t="s">
        <v>13501</v>
      </c>
      <c r="L465" t="s">
        <v>13545</v>
      </c>
      <c r="M465" t="s">
        <v>13521</v>
      </c>
      <c r="N465" t="s">
        <v>13546</v>
      </c>
      <c r="P465" t="s">
        <v>23</v>
      </c>
      <c r="Q465" t="s">
        <v>62</v>
      </c>
      <c r="R465" t="s">
        <v>101</v>
      </c>
      <c r="S465">
        <v>0</v>
      </c>
      <c r="U465">
        <v>0</v>
      </c>
      <c r="V465">
        <v>0</v>
      </c>
    </row>
    <row r="466" spans="1:22" x14ac:dyDescent="0.25">
      <c r="A466" t="s">
        <v>23</v>
      </c>
      <c r="B466">
        <v>1</v>
      </c>
      <c r="C466">
        <v>11020</v>
      </c>
      <c r="D466">
        <v>545</v>
      </c>
      <c r="E466" t="s">
        <v>13544</v>
      </c>
      <c r="F466">
        <v>32.432400000000001</v>
      </c>
      <c r="G466">
        <v>20211126</v>
      </c>
      <c r="H466">
        <v>99999999</v>
      </c>
      <c r="J466" t="s">
        <v>13500</v>
      </c>
      <c r="K466" t="s">
        <v>13501</v>
      </c>
      <c r="L466" t="s">
        <v>13545</v>
      </c>
      <c r="M466" t="s">
        <v>13521</v>
      </c>
      <c r="N466" t="s">
        <v>13546</v>
      </c>
      <c r="P466" t="s">
        <v>23</v>
      </c>
      <c r="Q466" t="s">
        <v>62</v>
      </c>
      <c r="R466" t="s">
        <v>101</v>
      </c>
      <c r="S466">
        <v>0</v>
      </c>
      <c r="U466">
        <v>0</v>
      </c>
      <c r="V466">
        <v>0</v>
      </c>
    </row>
    <row r="467" spans="1:22" x14ac:dyDescent="0.25">
      <c r="A467" t="s">
        <v>23</v>
      </c>
      <c r="B467">
        <v>1</v>
      </c>
      <c r="C467">
        <v>11060</v>
      </c>
      <c r="D467">
        <v>545</v>
      </c>
      <c r="E467" t="s">
        <v>13544</v>
      </c>
      <c r="F467">
        <v>32.432400000000001</v>
      </c>
      <c r="G467">
        <v>20211126</v>
      </c>
      <c r="H467">
        <v>99999999</v>
      </c>
      <c r="J467" t="s">
        <v>13500</v>
      </c>
      <c r="K467" t="s">
        <v>13501</v>
      </c>
      <c r="L467" t="s">
        <v>13545</v>
      </c>
      <c r="M467" t="s">
        <v>13521</v>
      </c>
      <c r="N467" t="s">
        <v>13546</v>
      </c>
      <c r="P467" t="s">
        <v>23</v>
      </c>
      <c r="Q467" t="s">
        <v>62</v>
      </c>
      <c r="R467" t="s">
        <v>101</v>
      </c>
      <c r="S467">
        <v>0</v>
      </c>
      <c r="U467">
        <v>0</v>
      </c>
      <c r="V467">
        <v>0</v>
      </c>
    </row>
    <row r="468" spans="1:22" x14ac:dyDescent="0.25">
      <c r="A468" t="s">
        <v>23</v>
      </c>
      <c r="B468">
        <v>1</v>
      </c>
      <c r="C468">
        <v>11010</v>
      </c>
      <c r="D468">
        <v>546</v>
      </c>
      <c r="E468" t="s">
        <v>13547</v>
      </c>
      <c r="F468">
        <v>41.459600000000002</v>
      </c>
      <c r="G468">
        <v>20211126</v>
      </c>
      <c r="H468">
        <v>99999999</v>
      </c>
      <c r="I468" t="s">
        <v>64</v>
      </c>
      <c r="J468" t="s">
        <v>13500</v>
      </c>
      <c r="K468" t="s">
        <v>13501</v>
      </c>
      <c r="L468" t="s">
        <v>13548</v>
      </c>
      <c r="M468" t="s">
        <v>13525</v>
      </c>
      <c r="N468" t="s">
        <v>13549</v>
      </c>
      <c r="P468" t="s">
        <v>23</v>
      </c>
      <c r="Q468" t="s">
        <v>62</v>
      </c>
      <c r="R468" t="s">
        <v>101</v>
      </c>
      <c r="S468">
        <v>0</v>
      </c>
      <c r="U468">
        <v>0</v>
      </c>
      <c r="V468">
        <v>0</v>
      </c>
    </row>
    <row r="469" spans="1:22" x14ac:dyDescent="0.25">
      <c r="A469" t="s">
        <v>23</v>
      </c>
      <c r="B469">
        <v>1</v>
      </c>
      <c r="C469">
        <v>11020</v>
      </c>
      <c r="D469">
        <v>546</v>
      </c>
      <c r="E469" t="s">
        <v>13547</v>
      </c>
      <c r="F469">
        <v>41.459600000000002</v>
      </c>
      <c r="G469">
        <v>20211126</v>
      </c>
      <c r="H469">
        <v>99999999</v>
      </c>
      <c r="J469" t="s">
        <v>13500</v>
      </c>
      <c r="K469" t="s">
        <v>13501</v>
      </c>
      <c r="L469" t="s">
        <v>13548</v>
      </c>
      <c r="M469" t="s">
        <v>13525</v>
      </c>
      <c r="N469" t="s">
        <v>13549</v>
      </c>
      <c r="P469" t="s">
        <v>23</v>
      </c>
      <c r="Q469" t="s">
        <v>62</v>
      </c>
      <c r="R469" t="s">
        <v>101</v>
      </c>
      <c r="S469">
        <v>0</v>
      </c>
      <c r="U469">
        <v>0</v>
      </c>
      <c r="V469">
        <v>0</v>
      </c>
    </row>
    <row r="470" spans="1:22" x14ac:dyDescent="0.25">
      <c r="A470" t="s">
        <v>23</v>
      </c>
      <c r="B470">
        <v>1</v>
      </c>
      <c r="C470">
        <v>11060</v>
      </c>
      <c r="D470">
        <v>546</v>
      </c>
      <c r="E470" t="s">
        <v>13547</v>
      </c>
      <c r="F470">
        <v>41.459600000000002</v>
      </c>
      <c r="G470">
        <v>20211126</v>
      </c>
      <c r="H470">
        <v>99999999</v>
      </c>
      <c r="J470" t="s">
        <v>13500</v>
      </c>
      <c r="K470" t="s">
        <v>13501</v>
      </c>
      <c r="L470" t="s">
        <v>13548</v>
      </c>
      <c r="M470" t="s">
        <v>13525</v>
      </c>
      <c r="N470" t="s">
        <v>13549</v>
      </c>
      <c r="P470" t="s">
        <v>23</v>
      </c>
      <c r="Q470" t="s">
        <v>62</v>
      </c>
      <c r="R470" t="s">
        <v>101</v>
      </c>
      <c r="S470">
        <v>0</v>
      </c>
      <c r="U470">
        <v>0</v>
      </c>
      <c r="V470">
        <v>0</v>
      </c>
    </row>
    <row r="471" spans="1:22" x14ac:dyDescent="0.25">
      <c r="A471" t="s">
        <v>23</v>
      </c>
      <c r="B471">
        <v>1</v>
      </c>
      <c r="C471">
        <v>11010</v>
      </c>
      <c r="D471">
        <v>547</v>
      </c>
      <c r="E471" t="s">
        <v>13550</v>
      </c>
      <c r="F471">
        <v>28.1554</v>
      </c>
      <c r="G471">
        <v>20211126</v>
      </c>
      <c r="H471">
        <v>99999999</v>
      </c>
      <c r="I471" t="s">
        <v>64</v>
      </c>
      <c r="J471" t="s">
        <v>13500</v>
      </c>
      <c r="K471" t="s">
        <v>13501</v>
      </c>
      <c r="L471" t="s">
        <v>13551</v>
      </c>
      <c r="M471" t="s">
        <v>13552</v>
      </c>
      <c r="N471" t="s">
        <v>13553</v>
      </c>
      <c r="P471" t="s">
        <v>23</v>
      </c>
      <c r="Q471" t="s">
        <v>62</v>
      </c>
      <c r="R471" t="s">
        <v>101</v>
      </c>
      <c r="S471">
        <v>0</v>
      </c>
      <c r="U471">
        <v>0</v>
      </c>
      <c r="V471">
        <v>0</v>
      </c>
    </row>
    <row r="472" spans="1:22" x14ac:dyDescent="0.25">
      <c r="A472" t="s">
        <v>23</v>
      </c>
      <c r="B472">
        <v>1</v>
      </c>
      <c r="C472">
        <v>11020</v>
      </c>
      <c r="D472">
        <v>547</v>
      </c>
      <c r="E472" t="s">
        <v>13550</v>
      </c>
      <c r="F472">
        <v>28.1554</v>
      </c>
      <c r="G472">
        <v>20211126</v>
      </c>
      <c r="H472">
        <v>99999999</v>
      </c>
      <c r="J472" t="s">
        <v>13500</v>
      </c>
      <c r="K472" t="s">
        <v>13501</v>
      </c>
      <c r="L472" t="s">
        <v>13551</v>
      </c>
      <c r="M472" t="s">
        <v>13552</v>
      </c>
      <c r="N472" t="s">
        <v>13553</v>
      </c>
      <c r="P472" t="s">
        <v>23</v>
      </c>
      <c r="Q472" t="s">
        <v>62</v>
      </c>
      <c r="R472" t="s">
        <v>101</v>
      </c>
      <c r="S472">
        <v>0</v>
      </c>
      <c r="U472">
        <v>0</v>
      </c>
      <c r="V472">
        <v>0</v>
      </c>
    </row>
    <row r="473" spans="1:22" x14ac:dyDescent="0.25">
      <c r="A473" t="s">
        <v>23</v>
      </c>
      <c r="B473">
        <v>1</v>
      </c>
      <c r="C473">
        <v>11060</v>
      </c>
      <c r="D473">
        <v>547</v>
      </c>
      <c r="E473" t="s">
        <v>13550</v>
      </c>
      <c r="F473">
        <v>28.1554</v>
      </c>
      <c r="G473">
        <v>20211126</v>
      </c>
      <c r="H473">
        <v>99999999</v>
      </c>
      <c r="J473" t="s">
        <v>13500</v>
      </c>
      <c r="K473" t="s">
        <v>13501</v>
      </c>
      <c r="L473" t="s">
        <v>13551</v>
      </c>
      <c r="M473" t="s">
        <v>13552</v>
      </c>
      <c r="N473" t="s">
        <v>13553</v>
      </c>
      <c r="P473" t="s">
        <v>23</v>
      </c>
      <c r="Q473" t="s">
        <v>62</v>
      </c>
      <c r="R473" t="s">
        <v>101</v>
      </c>
      <c r="S473">
        <v>0</v>
      </c>
      <c r="U473">
        <v>0</v>
      </c>
      <c r="V473">
        <v>0</v>
      </c>
    </row>
    <row r="474" spans="1:22" x14ac:dyDescent="0.25">
      <c r="A474" t="s">
        <v>23</v>
      </c>
      <c r="B474">
        <v>1</v>
      </c>
      <c r="C474">
        <v>11010</v>
      </c>
      <c r="D474">
        <v>548</v>
      </c>
      <c r="E474" t="s">
        <v>13554</v>
      </c>
      <c r="F474">
        <v>28.1554</v>
      </c>
      <c r="G474">
        <v>20211126</v>
      </c>
      <c r="H474">
        <v>99999999</v>
      </c>
      <c r="I474" t="s">
        <v>64</v>
      </c>
      <c r="J474" t="s">
        <v>13500</v>
      </c>
      <c r="K474" t="s">
        <v>13501</v>
      </c>
      <c r="L474" t="s">
        <v>13555</v>
      </c>
      <c r="M474" t="s">
        <v>13552</v>
      </c>
      <c r="N474" t="s">
        <v>13556</v>
      </c>
      <c r="P474" t="s">
        <v>23</v>
      </c>
      <c r="Q474" t="s">
        <v>62</v>
      </c>
      <c r="R474" t="s">
        <v>101</v>
      </c>
      <c r="S474">
        <v>0</v>
      </c>
      <c r="U474">
        <v>0</v>
      </c>
      <c r="V474">
        <v>0</v>
      </c>
    </row>
    <row r="475" spans="1:22" x14ac:dyDescent="0.25">
      <c r="A475" t="s">
        <v>23</v>
      </c>
      <c r="B475">
        <v>1</v>
      </c>
      <c r="C475">
        <v>11020</v>
      </c>
      <c r="D475">
        <v>548</v>
      </c>
      <c r="E475" t="s">
        <v>13554</v>
      </c>
      <c r="F475">
        <v>28.1554</v>
      </c>
      <c r="G475">
        <v>20211126</v>
      </c>
      <c r="H475">
        <v>99999999</v>
      </c>
      <c r="J475" t="s">
        <v>13500</v>
      </c>
      <c r="K475" t="s">
        <v>13501</v>
      </c>
      <c r="L475" t="s">
        <v>13555</v>
      </c>
      <c r="M475" t="s">
        <v>13552</v>
      </c>
      <c r="N475" t="s">
        <v>13556</v>
      </c>
      <c r="P475" t="s">
        <v>23</v>
      </c>
      <c r="Q475" t="s">
        <v>62</v>
      </c>
      <c r="R475" t="s">
        <v>101</v>
      </c>
      <c r="S475">
        <v>0</v>
      </c>
      <c r="U475">
        <v>0</v>
      </c>
      <c r="V475">
        <v>0</v>
      </c>
    </row>
    <row r="476" spans="1:22" x14ac:dyDescent="0.25">
      <c r="A476" t="s">
        <v>23</v>
      </c>
      <c r="B476">
        <v>1</v>
      </c>
      <c r="C476">
        <v>11060</v>
      </c>
      <c r="D476">
        <v>548</v>
      </c>
      <c r="E476" t="s">
        <v>13554</v>
      </c>
      <c r="F476">
        <v>28.1554</v>
      </c>
      <c r="G476">
        <v>20211126</v>
      </c>
      <c r="H476">
        <v>99999999</v>
      </c>
      <c r="J476" t="s">
        <v>13500</v>
      </c>
      <c r="K476" t="s">
        <v>13501</v>
      </c>
      <c r="L476" t="s">
        <v>13555</v>
      </c>
      <c r="M476" t="s">
        <v>13552</v>
      </c>
      <c r="N476" t="s">
        <v>13556</v>
      </c>
      <c r="P476" t="s">
        <v>23</v>
      </c>
      <c r="Q476" t="s">
        <v>62</v>
      </c>
      <c r="R476" t="s">
        <v>101</v>
      </c>
      <c r="S476">
        <v>0</v>
      </c>
      <c r="U476">
        <v>0</v>
      </c>
      <c r="V476">
        <v>0</v>
      </c>
    </row>
    <row r="477" spans="1:22" x14ac:dyDescent="0.25">
      <c r="A477" t="s">
        <v>23</v>
      </c>
      <c r="B477">
        <v>1</v>
      </c>
      <c r="C477">
        <v>11010</v>
      </c>
      <c r="D477">
        <v>549</v>
      </c>
      <c r="E477" t="s">
        <v>13557</v>
      </c>
      <c r="F477">
        <v>28.1554</v>
      </c>
      <c r="G477">
        <v>20211126</v>
      </c>
      <c r="H477">
        <v>99999999</v>
      </c>
      <c r="I477" t="s">
        <v>64</v>
      </c>
      <c r="J477" t="s">
        <v>13500</v>
      </c>
      <c r="K477" t="s">
        <v>13501</v>
      </c>
      <c r="L477" t="s">
        <v>13558</v>
      </c>
      <c r="M477" t="s">
        <v>13552</v>
      </c>
      <c r="N477" t="s">
        <v>13559</v>
      </c>
      <c r="P477" t="s">
        <v>23</v>
      </c>
      <c r="Q477" t="s">
        <v>62</v>
      </c>
      <c r="R477" t="s">
        <v>101</v>
      </c>
      <c r="S477">
        <v>0</v>
      </c>
      <c r="U477">
        <v>0</v>
      </c>
      <c r="V477">
        <v>0</v>
      </c>
    </row>
    <row r="478" spans="1:22" x14ac:dyDescent="0.25">
      <c r="A478" t="s">
        <v>23</v>
      </c>
      <c r="B478">
        <v>1</v>
      </c>
      <c r="C478">
        <v>11020</v>
      </c>
      <c r="D478">
        <v>549</v>
      </c>
      <c r="E478" t="s">
        <v>13557</v>
      </c>
      <c r="F478">
        <v>28.1554</v>
      </c>
      <c r="G478">
        <v>20211126</v>
      </c>
      <c r="H478">
        <v>99999999</v>
      </c>
      <c r="J478" t="s">
        <v>13500</v>
      </c>
      <c r="K478" t="s">
        <v>13501</v>
      </c>
      <c r="L478" t="s">
        <v>13558</v>
      </c>
      <c r="M478" t="s">
        <v>13552</v>
      </c>
      <c r="N478" t="s">
        <v>13559</v>
      </c>
      <c r="P478" t="s">
        <v>23</v>
      </c>
      <c r="Q478" t="s">
        <v>62</v>
      </c>
      <c r="R478" t="s">
        <v>101</v>
      </c>
      <c r="S478">
        <v>0</v>
      </c>
      <c r="U478">
        <v>0</v>
      </c>
      <c r="V478">
        <v>0</v>
      </c>
    </row>
    <row r="479" spans="1:22" x14ac:dyDescent="0.25">
      <c r="A479" t="s">
        <v>23</v>
      </c>
      <c r="B479">
        <v>1</v>
      </c>
      <c r="C479">
        <v>11060</v>
      </c>
      <c r="D479">
        <v>549</v>
      </c>
      <c r="E479" t="s">
        <v>13557</v>
      </c>
      <c r="F479">
        <v>28.1554</v>
      </c>
      <c r="G479">
        <v>20211126</v>
      </c>
      <c r="H479">
        <v>99999999</v>
      </c>
      <c r="J479" t="s">
        <v>13500</v>
      </c>
      <c r="K479" t="s">
        <v>13501</v>
      </c>
      <c r="L479" t="s">
        <v>13558</v>
      </c>
      <c r="M479" t="s">
        <v>13552</v>
      </c>
      <c r="N479" t="s">
        <v>13559</v>
      </c>
      <c r="P479" t="s">
        <v>23</v>
      </c>
      <c r="Q479" t="s">
        <v>62</v>
      </c>
      <c r="R479" t="s">
        <v>101</v>
      </c>
      <c r="S479">
        <v>0</v>
      </c>
      <c r="U479">
        <v>0</v>
      </c>
      <c r="V479">
        <v>0</v>
      </c>
    </row>
    <row r="480" spans="1:22" x14ac:dyDescent="0.25">
      <c r="A480" t="s">
        <v>23</v>
      </c>
      <c r="B480">
        <v>1</v>
      </c>
      <c r="C480">
        <v>11010</v>
      </c>
      <c r="D480">
        <v>550</v>
      </c>
      <c r="E480" t="s">
        <v>13560</v>
      </c>
      <c r="F480">
        <v>28.1554</v>
      </c>
      <c r="G480">
        <v>20211126</v>
      </c>
      <c r="H480">
        <v>99999999</v>
      </c>
      <c r="I480" t="s">
        <v>64</v>
      </c>
      <c r="J480" t="s">
        <v>13500</v>
      </c>
      <c r="K480" t="s">
        <v>13501</v>
      </c>
      <c r="L480" t="s">
        <v>13561</v>
      </c>
      <c r="M480" t="s">
        <v>13552</v>
      </c>
      <c r="N480" t="s">
        <v>13562</v>
      </c>
      <c r="P480" t="s">
        <v>23</v>
      </c>
      <c r="Q480" t="s">
        <v>62</v>
      </c>
      <c r="R480" t="s">
        <v>101</v>
      </c>
      <c r="S480">
        <v>0</v>
      </c>
      <c r="U480">
        <v>0</v>
      </c>
      <c r="V480">
        <v>0</v>
      </c>
    </row>
    <row r="481" spans="1:22" x14ac:dyDescent="0.25">
      <c r="A481" t="s">
        <v>23</v>
      </c>
      <c r="B481">
        <v>1</v>
      </c>
      <c r="C481">
        <v>11020</v>
      </c>
      <c r="D481">
        <v>550</v>
      </c>
      <c r="E481" t="s">
        <v>13560</v>
      </c>
      <c r="F481">
        <v>28.1554</v>
      </c>
      <c r="G481">
        <v>20211126</v>
      </c>
      <c r="H481">
        <v>99999999</v>
      </c>
      <c r="J481" t="s">
        <v>13500</v>
      </c>
      <c r="K481" t="s">
        <v>13501</v>
      </c>
      <c r="L481" t="s">
        <v>13561</v>
      </c>
      <c r="M481" t="s">
        <v>13552</v>
      </c>
      <c r="N481" t="s">
        <v>13562</v>
      </c>
      <c r="P481" t="s">
        <v>23</v>
      </c>
      <c r="Q481" t="s">
        <v>62</v>
      </c>
      <c r="R481" t="s">
        <v>101</v>
      </c>
      <c r="S481">
        <v>0</v>
      </c>
      <c r="U481">
        <v>0</v>
      </c>
      <c r="V481">
        <v>0</v>
      </c>
    </row>
    <row r="482" spans="1:22" x14ac:dyDescent="0.25">
      <c r="A482" t="s">
        <v>23</v>
      </c>
      <c r="B482">
        <v>1</v>
      </c>
      <c r="C482">
        <v>11060</v>
      </c>
      <c r="D482">
        <v>550</v>
      </c>
      <c r="E482" t="s">
        <v>13560</v>
      </c>
      <c r="F482">
        <v>28.1554</v>
      </c>
      <c r="G482">
        <v>20211126</v>
      </c>
      <c r="H482">
        <v>99999999</v>
      </c>
      <c r="J482" t="s">
        <v>13500</v>
      </c>
      <c r="K482" t="s">
        <v>13501</v>
      </c>
      <c r="L482" t="s">
        <v>13561</v>
      </c>
      <c r="M482" t="s">
        <v>13552</v>
      </c>
      <c r="N482" t="s">
        <v>13562</v>
      </c>
      <c r="P482" t="s">
        <v>23</v>
      </c>
      <c r="Q482" t="s">
        <v>62</v>
      </c>
      <c r="R482" t="s">
        <v>101</v>
      </c>
      <c r="S482">
        <v>0</v>
      </c>
      <c r="U482">
        <v>0</v>
      </c>
      <c r="V482">
        <v>0</v>
      </c>
    </row>
    <row r="483" spans="1:22" x14ac:dyDescent="0.25">
      <c r="A483" t="s">
        <v>23</v>
      </c>
      <c r="B483">
        <v>1</v>
      </c>
      <c r="C483">
        <v>11010</v>
      </c>
      <c r="D483">
        <v>551</v>
      </c>
      <c r="E483" t="s">
        <v>13563</v>
      </c>
      <c r="F483">
        <v>28.1554</v>
      </c>
      <c r="G483">
        <v>20211126</v>
      </c>
      <c r="H483">
        <v>99999999</v>
      </c>
      <c r="I483" t="s">
        <v>64</v>
      </c>
      <c r="J483" t="s">
        <v>13500</v>
      </c>
      <c r="K483" t="s">
        <v>13501</v>
      </c>
      <c r="L483" t="s">
        <v>13564</v>
      </c>
      <c r="M483" t="s">
        <v>13552</v>
      </c>
      <c r="N483" t="s">
        <v>13565</v>
      </c>
      <c r="P483" t="s">
        <v>23</v>
      </c>
      <c r="Q483" t="s">
        <v>62</v>
      </c>
      <c r="R483" t="s">
        <v>101</v>
      </c>
      <c r="S483">
        <v>0</v>
      </c>
      <c r="U483">
        <v>0</v>
      </c>
      <c r="V483">
        <v>0</v>
      </c>
    </row>
    <row r="484" spans="1:22" x14ac:dyDescent="0.25">
      <c r="A484" t="s">
        <v>23</v>
      </c>
      <c r="B484">
        <v>1</v>
      </c>
      <c r="C484">
        <v>11020</v>
      </c>
      <c r="D484">
        <v>551</v>
      </c>
      <c r="E484" t="s">
        <v>13563</v>
      </c>
      <c r="F484">
        <v>28.1554</v>
      </c>
      <c r="G484">
        <v>20211126</v>
      </c>
      <c r="H484">
        <v>99999999</v>
      </c>
      <c r="J484" t="s">
        <v>13500</v>
      </c>
      <c r="K484" t="s">
        <v>13501</v>
      </c>
      <c r="L484" t="s">
        <v>13564</v>
      </c>
      <c r="M484" t="s">
        <v>13552</v>
      </c>
      <c r="N484" t="s">
        <v>13565</v>
      </c>
      <c r="P484" t="s">
        <v>23</v>
      </c>
      <c r="Q484" t="s">
        <v>62</v>
      </c>
      <c r="R484" t="s">
        <v>101</v>
      </c>
      <c r="S484">
        <v>0</v>
      </c>
      <c r="U484">
        <v>0</v>
      </c>
      <c r="V484">
        <v>0</v>
      </c>
    </row>
    <row r="485" spans="1:22" x14ac:dyDescent="0.25">
      <c r="A485" t="s">
        <v>23</v>
      </c>
      <c r="B485">
        <v>1</v>
      </c>
      <c r="C485">
        <v>11060</v>
      </c>
      <c r="D485">
        <v>551</v>
      </c>
      <c r="E485" t="s">
        <v>13563</v>
      </c>
      <c r="F485">
        <v>28.1554</v>
      </c>
      <c r="G485">
        <v>20211126</v>
      </c>
      <c r="H485">
        <v>99999999</v>
      </c>
      <c r="J485" t="s">
        <v>13500</v>
      </c>
      <c r="K485" t="s">
        <v>13501</v>
      </c>
      <c r="L485" t="s">
        <v>13564</v>
      </c>
      <c r="M485" t="s">
        <v>13552</v>
      </c>
      <c r="N485" t="s">
        <v>13565</v>
      </c>
      <c r="P485" t="s">
        <v>23</v>
      </c>
      <c r="Q485" t="s">
        <v>62</v>
      </c>
      <c r="R485" t="s">
        <v>101</v>
      </c>
      <c r="S485">
        <v>0</v>
      </c>
      <c r="U485">
        <v>0</v>
      </c>
      <c r="V485">
        <v>0</v>
      </c>
    </row>
    <row r="486" spans="1:22" x14ac:dyDescent="0.25">
      <c r="A486" t="s">
        <v>23</v>
      </c>
      <c r="B486">
        <v>1</v>
      </c>
      <c r="C486">
        <v>11010</v>
      </c>
      <c r="D486">
        <v>552</v>
      </c>
      <c r="E486" t="s">
        <v>13566</v>
      </c>
      <c r="F486">
        <v>30.648800000000001</v>
      </c>
      <c r="G486">
        <v>20211126</v>
      </c>
      <c r="H486">
        <v>99999999</v>
      </c>
      <c r="I486" t="s">
        <v>64</v>
      </c>
      <c r="J486" t="s">
        <v>13500</v>
      </c>
      <c r="K486" t="s">
        <v>13501</v>
      </c>
      <c r="L486" t="s">
        <v>13534</v>
      </c>
      <c r="M486" t="s">
        <v>13567</v>
      </c>
      <c r="N486" t="s">
        <v>13568</v>
      </c>
      <c r="P486" t="s">
        <v>23</v>
      </c>
      <c r="Q486" t="s">
        <v>62</v>
      </c>
      <c r="R486" t="s">
        <v>101</v>
      </c>
      <c r="S486">
        <v>0</v>
      </c>
      <c r="U486">
        <v>0</v>
      </c>
      <c r="V486">
        <v>0</v>
      </c>
    </row>
    <row r="487" spans="1:22" x14ac:dyDescent="0.25">
      <c r="A487" t="s">
        <v>23</v>
      </c>
      <c r="B487">
        <v>1</v>
      </c>
      <c r="C487">
        <v>11020</v>
      </c>
      <c r="D487">
        <v>552</v>
      </c>
      <c r="E487" t="s">
        <v>13566</v>
      </c>
      <c r="F487">
        <v>30.648800000000001</v>
      </c>
      <c r="G487">
        <v>20211126</v>
      </c>
      <c r="H487">
        <v>99999999</v>
      </c>
      <c r="J487" t="s">
        <v>13500</v>
      </c>
      <c r="K487" t="s">
        <v>13501</v>
      </c>
      <c r="L487" t="s">
        <v>13534</v>
      </c>
      <c r="M487" t="s">
        <v>13567</v>
      </c>
      <c r="N487" t="s">
        <v>13568</v>
      </c>
      <c r="P487" t="s">
        <v>23</v>
      </c>
      <c r="Q487" t="s">
        <v>62</v>
      </c>
      <c r="R487" t="s">
        <v>101</v>
      </c>
      <c r="S487">
        <v>0</v>
      </c>
      <c r="U487">
        <v>0</v>
      </c>
      <c r="V487">
        <v>0</v>
      </c>
    </row>
    <row r="488" spans="1:22" x14ac:dyDescent="0.25">
      <c r="A488" t="s">
        <v>23</v>
      </c>
      <c r="B488">
        <v>1</v>
      </c>
      <c r="C488">
        <v>11060</v>
      </c>
      <c r="D488">
        <v>552</v>
      </c>
      <c r="E488" t="s">
        <v>13566</v>
      </c>
      <c r="F488">
        <v>30.648800000000001</v>
      </c>
      <c r="G488">
        <v>20211126</v>
      </c>
      <c r="H488">
        <v>99999999</v>
      </c>
      <c r="J488" t="s">
        <v>13500</v>
      </c>
      <c r="K488" t="s">
        <v>13501</v>
      </c>
      <c r="L488" t="s">
        <v>13534</v>
      </c>
      <c r="M488" t="s">
        <v>13567</v>
      </c>
      <c r="N488" t="s">
        <v>13568</v>
      </c>
      <c r="P488" t="s">
        <v>23</v>
      </c>
      <c r="Q488" t="s">
        <v>62</v>
      </c>
      <c r="R488" t="s">
        <v>101</v>
      </c>
      <c r="S488">
        <v>0</v>
      </c>
      <c r="U488">
        <v>0</v>
      </c>
      <c r="V488">
        <v>0</v>
      </c>
    </row>
    <row r="489" spans="1:22" x14ac:dyDescent="0.25">
      <c r="A489" t="s">
        <v>23</v>
      </c>
      <c r="B489">
        <v>1</v>
      </c>
      <c r="C489">
        <v>11010</v>
      </c>
      <c r="D489">
        <v>554</v>
      </c>
      <c r="E489" t="s">
        <v>13569</v>
      </c>
      <c r="F489">
        <v>16.889600000000002</v>
      </c>
      <c r="G489">
        <v>20211126</v>
      </c>
      <c r="H489">
        <v>99999999</v>
      </c>
      <c r="I489" t="s">
        <v>64</v>
      </c>
      <c r="J489" t="s">
        <v>13500</v>
      </c>
      <c r="K489" t="s">
        <v>13501</v>
      </c>
      <c r="L489" t="s">
        <v>13570</v>
      </c>
      <c r="M489" t="s">
        <v>12042</v>
      </c>
      <c r="N489" t="s">
        <v>13571</v>
      </c>
      <c r="P489" t="s">
        <v>23</v>
      </c>
      <c r="Q489" t="s">
        <v>62</v>
      </c>
      <c r="R489" t="s">
        <v>101</v>
      </c>
      <c r="S489">
        <v>0</v>
      </c>
      <c r="U489">
        <v>0</v>
      </c>
      <c r="V489">
        <v>0</v>
      </c>
    </row>
    <row r="490" spans="1:22" x14ac:dyDescent="0.25">
      <c r="A490" t="s">
        <v>23</v>
      </c>
      <c r="B490">
        <v>1</v>
      </c>
      <c r="C490">
        <v>11020</v>
      </c>
      <c r="D490">
        <v>554</v>
      </c>
      <c r="E490" t="s">
        <v>13569</v>
      </c>
      <c r="F490">
        <v>16.889600000000002</v>
      </c>
      <c r="G490">
        <v>20211126</v>
      </c>
      <c r="H490">
        <v>99999999</v>
      </c>
      <c r="J490" t="s">
        <v>13500</v>
      </c>
      <c r="K490" t="s">
        <v>13501</v>
      </c>
      <c r="L490" t="s">
        <v>13570</v>
      </c>
      <c r="M490" t="s">
        <v>12042</v>
      </c>
      <c r="N490" t="s">
        <v>13571</v>
      </c>
      <c r="P490" t="s">
        <v>23</v>
      </c>
      <c r="Q490" t="s">
        <v>62</v>
      </c>
      <c r="R490" t="s">
        <v>101</v>
      </c>
      <c r="S490">
        <v>0</v>
      </c>
      <c r="U490">
        <v>0</v>
      </c>
      <c r="V490">
        <v>0</v>
      </c>
    </row>
    <row r="491" spans="1:22" x14ac:dyDescent="0.25">
      <c r="A491" t="s">
        <v>23</v>
      </c>
      <c r="B491">
        <v>1</v>
      </c>
      <c r="C491">
        <v>11060</v>
      </c>
      <c r="D491">
        <v>554</v>
      </c>
      <c r="E491" t="s">
        <v>13569</v>
      </c>
      <c r="F491">
        <v>16.889600000000002</v>
      </c>
      <c r="G491">
        <v>20211126</v>
      </c>
      <c r="H491">
        <v>99999999</v>
      </c>
      <c r="J491" t="s">
        <v>13500</v>
      </c>
      <c r="K491" t="s">
        <v>13501</v>
      </c>
      <c r="L491" t="s">
        <v>13570</v>
      </c>
      <c r="M491" t="s">
        <v>12042</v>
      </c>
      <c r="N491" t="s">
        <v>13571</v>
      </c>
      <c r="P491" t="s">
        <v>23</v>
      </c>
      <c r="Q491" t="s">
        <v>62</v>
      </c>
      <c r="R491" t="s">
        <v>101</v>
      </c>
      <c r="S491">
        <v>0</v>
      </c>
      <c r="U491">
        <v>0</v>
      </c>
      <c r="V491">
        <v>0</v>
      </c>
    </row>
    <row r="492" spans="1:22" x14ac:dyDescent="0.25">
      <c r="A492" t="s">
        <v>23</v>
      </c>
      <c r="B492">
        <v>1</v>
      </c>
      <c r="C492">
        <v>11010</v>
      </c>
      <c r="D492">
        <v>555</v>
      </c>
      <c r="E492" t="s">
        <v>13572</v>
      </c>
      <c r="F492">
        <v>16.889600000000002</v>
      </c>
      <c r="G492">
        <v>20211126</v>
      </c>
      <c r="H492">
        <v>99999999</v>
      </c>
      <c r="I492" t="s">
        <v>64</v>
      </c>
      <c r="J492" t="s">
        <v>13500</v>
      </c>
      <c r="K492" t="s">
        <v>13501</v>
      </c>
      <c r="L492" t="s">
        <v>13573</v>
      </c>
      <c r="M492" t="s">
        <v>12042</v>
      </c>
      <c r="N492" t="s">
        <v>13574</v>
      </c>
      <c r="P492" t="s">
        <v>23</v>
      </c>
      <c r="Q492" t="s">
        <v>62</v>
      </c>
      <c r="R492" t="s">
        <v>101</v>
      </c>
      <c r="S492">
        <v>0</v>
      </c>
      <c r="U492">
        <v>0</v>
      </c>
      <c r="V492">
        <v>0</v>
      </c>
    </row>
    <row r="493" spans="1:22" x14ac:dyDescent="0.25">
      <c r="A493" t="s">
        <v>23</v>
      </c>
      <c r="B493">
        <v>1</v>
      </c>
      <c r="C493">
        <v>11020</v>
      </c>
      <c r="D493">
        <v>555</v>
      </c>
      <c r="E493" t="s">
        <v>13572</v>
      </c>
      <c r="F493">
        <v>16.889600000000002</v>
      </c>
      <c r="G493">
        <v>20211126</v>
      </c>
      <c r="H493">
        <v>99999999</v>
      </c>
      <c r="J493" t="s">
        <v>13500</v>
      </c>
      <c r="K493" t="s">
        <v>13501</v>
      </c>
      <c r="L493" t="s">
        <v>13573</v>
      </c>
      <c r="M493" t="s">
        <v>12042</v>
      </c>
      <c r="N493" t="s">
        <v>13574</v>
      </c>
      <c r="P493" t="s">
        <v>23</v>
      </c>
      <c r="Q493" t="s">
        <v>62</v>
      </c>
      <c r="R493" t="s">
        <v>101</v>
      </c>
      <c r="S493">
        <v>0</v>
      </c>
      <c r="U493">
        <v>0</v>
      </c>
      <c r="V493">
        <v>0</v>
      </c>
    </row>
    <row r="494" spans="1:22" x14ac:dyDescent="0.25">
      <c r="A494" t="s">
        <v>23</v>
      </c>
      <c r="B494">
        <v>1</v>
      </c>
      <c r="C494">
        <v>11060</v>
      </c>
      <c r="D494">
        <v>555</v>
      </c>
      <c r="E494" t="s">
        <v>13572</v>
      </c>
      <c r="F494">
        <v>16.889600000000002</v>
      </c>
      <c r="G494">
        <v>20211126</v>
      </c>
      <c r="H494">
        <v>99999999</v>
      </c>
      <c r="J494" t="s">
        <v>13500</v>
      </c>
      <c r="K494" t="s">
        <v>13501</v>
      </c>
      <c r="L494" t="s">
        <v>13573</v>
      </c>
      <c r="M494" t="s">
        <v>12042</v>
      </c>
      <c r="N494" t="s">
        <v>13574</v>
      </c>
      <c r="P494" t="s">
        <v>23</v>
      </c>
      <c r="Q494" t="s">
        <v>62</v>
      </c>
      <c r="R494" t="s">
        <v>101</v>
      </c>
      <c r="S494">
        <v>0</v>
      </c>
      <c r="U494">
        <v>0</v>
      </c>
      <c r="V494">
        <v>0</v>
      </c>
    </row>
    <row r="495" spans="1:22" x14ac:dyDescent="0.25">
      <c r="A495" t="s">
        <v>23</v>
      </c>
      <c r="B495">
        <v>1</v>
      </c>
      <c r="C495">
        <v>11010</v>
      </c>
      <c r="D495">
        <v>556</v>
      </c>
      <c r="E495" t="s">
        <v>13575</v>
      </c>
      <c r="F495">
        <v>16.889600000000002</v>
      </c>
      <c r="G495">
        <v>20211126</v>
      </c>
      <c r="H495">
        <v>99999999</v>
      </c>
      <c r="I495" t="s">
        <v>64</v>
      </c>
      <c r="J495" t="s">
        <v>13500</v>
      </c>
      <c r="K495" t="s">
        <v>13501</v>
      </c>
      <c r="L495" t="s">
        <v>13576</v>
      </c>
      <c r="M495" t="s">
        <v>12042</v>
      </c>
      <c r="N495" t="s">
        <v>13577</v>
      </c>
      <c r="P495" t="s">
        <v>23</v>
      </c>
      <c r="Q495" t="s">
        <v>62</v>
      </c>
      <c r="R495" t="s">
        <v>101</v>
      </c>
      <c r="S495">
        <v>0</v>
      </c>
      <c r="U495">
        <v>0</v>
      </c>
      <c r="V495">
        <v>0</v>
      </c>
    </row>
    <row r="496" spans="1:22" x14ac:dyDescent="0.25">
      <c r="A496" t="s">
        <v>23</v>
      </c>
      <c r="B496">
        <v>1</v>
      </c>
      <c r="C496">
        <v>11020</v>
      </c>
      <c r="D496">
        <v>556</v>
      </c>
      <c r="E496" t="s">
        <v>13575</v>
      </c>
      <c r="F496">
        <v>16.889600000000002</v>
      </c>
      <c r="G496">
        <v>20211126</v>
      </c>
      <c r="H496">
        <v>99999999</v>
      </c>
      <c r="J496" t="s">
        <v>13500</v>
      </c>
      <c r="K496" t="s">
        <v>13501</v>
      </c>
      <c r="L496" t="s">
        <v>13576</v>
      </c>
      <c r="M496" t="s">
        <v>12042</v>
      </c>
      <c r="N496" t="s">
        <v>13577</v>
      </c>
      <c r="P496" t="s">
        <v>23</v>
      </c>
      <c r="Q496" t="s">
        <v>62</v>
      </c>
      <c r="R496" t="s">
        <v>101</v>
      </c>
      <c r="S496">
        <v>0</v>
      </c>
      <c r="U496">
        <v>0</v>
      </c>
      <c r="V496">
        <v>0</v>
      </c>
    </row>
    <row r="497" spans="1:22" x14ac:dyDescent="0.25">
      <c r="A497" t="s">
        <v>23</v>
      </c>
      <c r="B497">
        <v>1</v>
      </c>
      <c r="C497">
        <v>11060</v>
      </c>
      <c r="D497">
        <v>556</v>
      </c>
      <c r="E497" t="s">
        <v>13575</v>
      </c>
      <c r="F497">
        <v>16.889600000000002</v>
      </c>
      <c r="G497">
        <v>20211126</v>
      </c>
      <c r="H497">
        <v>99999999</v>
      </c>
      <c r="J497" t="s">
        <v>13500</v>
      </c>
      <c r="K497" t="s">
        <v>13501</v>
      </c>
      <c r="L497" t="s">
        <v>13576</v>
      </c>
      <c r="M497" t="s">
        <v>12042</v>
      </c>
      <c r="N497" t="s">
        <v>13577</v>
      </c>
      <c r="P497" t="s">
        <v>23</v>
      </c>
      <c r="Q497" t="s">
        <v>62</v>
      </c>
      <c r="R497" t="s">
        <v>101</v>
      </c>
      <c r="S497">
        <v>0</v>
      </c>
      <c r="U497">
        <v>0</v>
      </c>
      <c r="V497">
        <v>0</v>
      </c>
    </row>
    <row r="498" spans="1:22" x14ac:dyDescent="0.25">
      <c r="A498" t="s">
        <v>23</v>
      </c>
      <c r="B498">
        <v>1</v>
      </c>
      <c r="C498">
        <v>11010</v>
      </c>
      <c r="D498">
        <v>557</v>
      </c>
      <c r="E498" t="s">
        <v>13578</v>
      </c>
      <c r="F498">
        <v>28.1554</v>
      </c>
      <c r="G498">
        <v>20211126</v>
      </c>
      <c r="H498">
        <v>99999999</v>
      </c>
      <c r="I498" t="s">
        <v>64</v>
      </c>
      <c r="J498" t="s">
        <v>13500</v>
      </c>
      <c r="K498" t="s">
        <v>13501</v>
      </c>
      <c r="L498" t="s">
        <v>13579</v>
      </c>
      <c r="M498" t="s">
        <v>13552</v>
      </c>
      <c r="N498" t="s">
        <v>13580</v>
      </c>
      <c r="P498" t="s">
        <v>23</v>
      </c>
      <c r="Q498" t="s">
        <v>62</v>
      </c>
      <c r="R498" t="s">
        <v>101</v>
      </c>
      <c r="S498">
        <v>0</v>
      </c>
      <c r="U498">
        <v>0</v>
      </c>
      <c r="V498">
        <v>0</v>
      </c>
    </row>
    <row r="499" spans="1:22" x14ac:dyDescent="0.25">
      <c r="A499" t="s">
        <v>23</v>
      </c>
      <c r="B499">
        <v>1</v>
      </c>
      <c r="C499">
        <v>11020</v>
      </c>
      <c r="D499">
        <v>557</v>
      </c>
      <c r="E499" t="s">
        <v>13578</v>
      </c>
      <c r="F499">
        <v>28.1554</v>
      </c>
      <c r="G499">
        <v>20211126</v>
      </c>
      <c r="H499">
        <v>99999999</v>
      </c>
      <c r="J499" t="s">
        <v>13500</v>
      </c>
      <c r="K499" t="s">
        <v>13501</v>
      </c>
      <c r="L499" t="s">
        <v>13579</v>
      </c>
      <c r="M499" t="s">
        <v>13552</v>
      </c>
      <c r="N499" t="s">
        <v>13580</v>
      </c>
      <c r="P499" t="s">
        <v>23</v>
      </c>
      <c r="Q499" t="s">
        <v>62</v>
      </c>
      <c r="R499" t="s">
        <v>101</v>
      </c>
      <c r="S499">
        <v>0</v>
      </c>
      <c r="U499">
        <v>0</v>
      </c>
      <c r="V499">
        <v>0</v>
      </c>
    </row>
    <row r="500" spans="1:22" x14ac:dyDescent="0.25">
      <c r="A500" t="s">
        <v>23</v>
      </c>
      <c r="B500">
        <v>1</v>
      </c>
      <c r="C500">
        <v>11060</v>
      </c>
      <c r="D500">
        <v>557</v>
      </c>
      <c r="E500" t="s">
        <v>13578</v>
      </c>
      <c r="F500">
        <v>28.1554</v>
      </c>
      <c r="G500">
        <v>20211126</v>
      </c>
      <c r="H500">
        <v>99999999</v>
      </c>
      <c r="J500" t="s">
        <v>13500</v>
      </c>
      <c r="K500" t="s">
        <v>13501</v>
      </c>
      <c r="L500" t="s">
        <v>13579</v>
      </c>
      <c r="M500" t="s">
        <v>13552</v>
      </c>
      <c r="N500" t="s">
        <v>13580</v>
      </c>
      <c r="P500" t="s">
        <v>23</v>
      </c>
      <c r="Q500" t="s">
        <v>62</v>
      </c>
      <c r="R500" t="s">
        <v>101</v>
      </c>
      <c r="S500">
        <v>0</v>
      </c>
      <c r="U500">
        <v>0</v>
      </c>
      <c r="V500">
        <v>0</v>
      </c>
    </row>
    <row r="501" spans="1:22" x14ac:dyDescent="0.25">
      <c r="A501" t="s">
        <v>23</v>
      </c>
      <c r="B501">
        <v>1</v>
      </c>
      <c r="C501">
        <v>11010</v>
      </c>
      <c r="D501">
        <v>558</v>
      </c>
      <c r="E501" t="s">
        <v>13581</v>
      </c>
      <c r="F501">
        <v>17.799600000000002</v>
      </c>
      <c r="G501">
        <v>20211126</v>
      </c>
      <c r="H501">
        <v>99999999</v>
      </c>
      <c r="I501" t="s">
        <v>64</v>
      </c>
      <c r="J501" t="s">
        <v>13500</v>
      </c>
      <c r="K501" t="s">
        <v>13501</v>
      </c>
      <c r="L501" t="s">
        <v>13582</v>
      </c>
      <c r="M501" t="s">
        <v>13583</v>
      </c>
      <c r="N501" t="s">
        <v>13584</v>
      </c>
      <c r="P501" t="s">
        <v>23</v>
      </c>
      <c r="Q501" t="s">
        <v>62</v>
      </c>
      <c r="R501" t="s">
        <v>101</v>
      </c>
      <c r="S501">
        <v>0</v>
      </c>
      <c r="U501">
        <v>0</v>
      </c>
      <c r="V501">
        <v>0</v>
      </c>
    </row>
    <row r="502" spans="1:22" x14ac:dyDescent="0.25">
      <c r="A502" t="s">
        <v>23</v>
      </c>
      <c r="B502">
        <v>1</v>
      </c>
      <c r="C502">
        <v>11020</v>
      </c>
      <c r="D502">
        <v>558</v>
      </c>
      <c r="E502" t="s">
        <v>13581</v>
      </c>
      <c r="F502">
        <v>17.799600000000002</v>
      </c>
      <c r="G502">
        <v>20211126</v>
      </c>
      <c r="H502">
        <v>99999999</v>
      </c>
      <c r="J502" t="s">
        <v>13500</v>
      </c>
      <c r="K502" t="s">
        <v>13501</v>
      </c>
      <c r="L502" t="s">
        <v>13582</v>
      </c>
      <c r="M502" t="s">
        <v>13583</v>
      </c>
      <c r="N502" t="s">
        <v>13584</v>
      </c>
      <c r="P502" t="s">
        <v>23</v>
      </c>
      <c r="Q502" t="s">
        <v>62</v>
      </c>
      <c r="R502" t="s">
        <v>101</v>
      </c>
      <c r="S502">
        <v>0</v>
      </c>
      <c r="U502">
        <v>0</v>
      </c>
      <c r="V502">
        <v>0</v>
      </c>
    </row>
    <row r="503" spans="1:22" x14ac:dyDescent="0.25">
      <c r="A503" t="s">
        <v>23</v>
      </c>
      <c r="B503">
        <v>1</v>
      </c>
      <c r="C503">
        <v>11060</v>
      </c>
      <c r="D503">
        <v>558</v>
      </c>
      <c r="E503" t="s">
        <v>13581</v>
      </c>
      <c r="F503">
        <v>17.799600000000002</v>
      </c>
      <c r="G503">
        <v>20211126</v>
      </c>
      <c r="H503">
        <v>99999999</v>
      </c>
      <c r="J503" t="s">
        <v>13500</v>
      </c>
      <c r="K503" t="s">
        <v>13501</v>
      </c>
      <c r="L503" t="s">
        <v>13582</v>
      </c>
      <c r="M503" t="s">
        <v>13583</v>
      </c>
      <c r="N503" t="s">
        <v>13584</v>
      </c>
      <c r="P503" t="s">
        <v>23</v>
      </c>
      <c r="Q503" t="s">
        <v>62</v>
      </c>
      <c r="R503" t="s">
        <v>101</v>
      </c>
      <c r="S503">
        <v>0</v>
      </c>
      <c r="U503">
        <v>0</v>
      </c>
      <c r="V503">
        <v>0</v>
      </c>
    </row>
    <row r="504" spans="1:22" x14ac:dyDescent="0.25">
      <c r="A504" t="s">
        <v>23</v>
      </c>
      <c r="B504">
        <v>1</v>
      </c>
      <c r="C504">
        <v>11010</v>
      </c>
      <c r="D504">
        <v>559</v>
      </c>
      <c r="E504" t="s">
        <v>13585</v>
      </c>
      <c r="F504">
        <v>40.003599999999999</v>
      </c>
      <c r="G504">
        <v>20211126</v>
      </c>
      <c r="H504">
        <v>99999999</v>
      </c>
      <c r="I504" t="s">
        <v>64</v>
      </c>
      <c r="J504" t="s">
        <v>13500</v>
      </c>
      <c r="K504" t="s">
        <v>13501</v>
      </c>
      <c r="L504" t="s">
        <v>13586</v>
      </c>
      <c r="M504" t="s">
        <v>13567</v>
      </c>
      <c r="N504" t="s">
        <v>13587</v>
      </c>
      <c r="P504" t="s">
        <v>23</v>
      </c>
      <c r="Q504" t="s">
        <v>62</v>
      </c>
      <c r="R504" t="s">
        <v>101</v>
      </c>
      <c r="S504">
        <v>0</v>
      </c>
      <c r="U504">
        <v>0</v>
      </c>
      <c r="V504">
        <v>0</v>
      </c>
    </row>
    <row r="505" spans="1:22" x14ac:dyDescent="0.25">
      <c r="A505" t="s">
        <v>23</v>
      </c>
      <c r="B505">
        <v>1</v>
      </c>
      <c r="C505">
        <v>11020</v>
      </c>
      <c r="D505">
        <v>559</v>
      </c>
      <c r="E505" t="s">
        <v>13585</v>
      </c>
      <c r="F505">
        <v>40.003599999999999</v>
      </c>
      <c r="G505">
        <v>20211126</v>
      </c>
      <c r="H505">
        <v>99999999</v>
      </c>
      <c r="J505" t="s">
        <v>13500</v>
      </c>
      <c r="K505" t="s">
        <v>13501</v>
      </c>
      <c r="L505" t="s">
        <v>13586</v>
      </c>
      <c r="M505" t="s">
        <v>13567</v>
      </c>
      <c r="N505" t="s">
        <v>13587</v>
      </c>
      <c r="P505" t="s">
        <v>23</v>
      </c>
      <c r="Q505" t="s">
        <v>62</v>
      </c>
      <c r="R505" t="s">
        <v>101</v>
      </c>
      <c r="S505">
        <v>0</v>
      </c>
      <c r="U505">
        <v>0</v>
      </c>
      <c r="V505">
        <v>0</v>
      </c>
    </row>
    <row r="506" spans="1:22" x14ac:dyDescent="0.25">
      <c r="A506" t="s">
        <v>23</v>
      </c>
      <c r="B506">
        <v>1</v>
      </c>
      <c r="C506">
        <v>11060</v>
      </c>
      <c r="D506">
        <v>559</v>
      </c>
      <c r="E506" t="s">
        <v>13585</v>
      </c>
      <c r="F506">
        <v>40.003599999999999</v>
      </c>
      <c r="G506">
        <v>20211126</v>
      </c>
      <c r="H506">
        <v>99999999</v>
      </c>
      <c r="J506" t="s">
        <v>13500</v>
      </c>
      <c r="K506" t="s">
        <v>13501</v>
      </c>
      <c r="L506" t="s">
        <v>13586</v>
      </c>
      <c r="M506" t="s">
        <v>13567</v>
      </c>
      <c r="N506" t="s">
        <v>13587</v>
      </c>
      <c r="P506" t="s">
        <v>23</v>
      </c>
      <c r="Q506" t="s">
        <v>62</v>
      </c>
      <c r="R506" t="s">
        <v>101</v>
      </c>
      <c r="S506">
        <v>0</v>
      </c>
      <c r="U506">
        <v>0</v>
      </c>
      <c r="V506">
        <v>0</v>
      </c>
    </row>
    <row r="507" spans="1:22" x14ac:dyDescent="0.25">
      <c r="A507" t="s">
        <v>23</v>
      </c>
      <c r="B507">
        <v>1</v>
      </c>
      <c r="C507">
        <v>11010</v>
      </c>
      <c r="D507">
        <v>560</v>
      </c>
      <c r="E507" t="s">
        <v>13588</v>
      </c>
      <c r="F507">
        <v>17.126200000000001</v>
      </c>
      <c r="G507">
        <v>20211126</v>
      </c>
      <c r="H507">
        <v>99999999</v>
      </c>
      <c r="I507" t="s">
        <v>64</v>
      </c>
      <c r="J507" t="s">
        <v>13500</v>
      </c>
      <c r="K507" t="s">
        <v>13501</v>
      </c>
      <c r="L507" t="s">
        <v>13589</v>
      </c>
      <c r="M507" t="s">
        <v>13590</v>
      </c>
      <c r="N507" t="s">
        <v>13591</v>
      </c>
      <c r="P507" t="s">
        <v>23</v>
      </c>
      <c r="Q507" t="s">
        <v>62</v>
      </c>
      <c r="R507" t="s">
        <v>101</v>
      </c>
      <c r="S507">
        <v>0</v>
      </c>
      <c r="U507">
        <v>0</v>
      </c>
      <c r="V507">
        <v>0</v>
      </c>
    </row>
    <row r="508" spans="1:22" x14ac:dyDescent="0.25">
      <c r="A508" t="s">
        <v>23</v>
      </c>
      <c r="B508">
        <v>1</v>
      </c>
      <c r="C508">
        <v>11020</v>
      </c>
      <c r="D508">
        <v>560</v>
      </c>
      <c r="E508" t="s">
        <v>13588</v>
      </c>
      <c r="F508">
        <v>17.126200000000001</v>
      </c>
      <c r="G508">
        <v>20211126</v>
      </c>
      <c r="H508">
        <v>99999999</v>
      </c>
      <c r="J508" t="s">
        <v>13500</v>
      </c>
      <c r="K508" t="s">
        <v>13501</v>
      </c>
      <c r="L508" t="s">
        <v>13589</v>
      </c>
      <c r="M508" t="s">
        <v>13590</v>
      </c>
      <c r="N508" t="s">
        <v>13591</v>
      </c>
      <c r="P508" t="s">
        <v>23</v>
      </c>
      <c r="Q508" t="s">
        <v>62</v>
      </c>
      <c r="R508" t="s">
        <v>101</v>
      </c>
      <c r="S508">
        <v>0</v>
      </c>
      <c r="U508">
        <v>0</v>
      </c>
      <c r="V508">
        <v>0</v>
      </c>
    </row>
    <row r="509" spans="1:22" x14ac:dyDescent="0.25">
      <c r="A509" t="s">
        <v>23</v>
      </c>
      <c r="B509">
        <v>1</v>
      </c>
      <c r="C509">
        <v>11060</v>
      </c>
      <c r="D509">
        <v>560</v>
      </c>
      <c r="E509" t="s">
        <v>13588</v>
      </c>
      <c r="F509">
        <v>17.126200000000001</v>
      </c>
      <c r="G509">
        <v>20211126</v>
      </c>
      <c r="H509">
        <v>99999999</v>
      </c>
      <c r="J509" t="s">
        <v>13500</v>
      </c>
      <c r="K509" t="s">
        <v>13501</v>
      </c>
      <c r="L509" t="s">
        <v>13589</v>
      </c>
      <c r="M509" t="s">
        <v>13590</v>
      </c>
      <c r="N509" t="s">
        <v>13591</v>
      </c>
      <c r="P509" t="s">
        <v>23</v>
      </c>
      <c r="Q509" t="s">
        <v>62</v>
      </c>
      <c r="R509" t="s">
        <v>101</v>
      </c>
      <c r="S509">
        <v>0</v>
      </c>
      <c r="U509">
        <v>0</v>
      </c>
      <c r="V509">
        <v>0</v>
      </c>
    </row>
    <row r="510" spans="1:22" x14ac:dyDescent="0.25">
      <c r="A510" t="s">
        <v>23</v>
      </c>
      <c r="B510">
        <v>1</v>
      </c>
      <c r="C510">
        <v>11010</v>
      </c>
      <c r="D510">
        <v>561</v>
      </c>
      <c r="E510" t="s">
        <v>13592</v>
      </c>
      <c r="F510">
        <v>17.126200000000001</v>
      </c>
      <c r="G510">
        <v>20211126</v>
      </c>
      <c r="H510">
        <v>99999999</v>
      </c>
      <c r="I510" t="s">
        <v>64</v>
      </c>
      <c r="J510" t="s">
        <v>13500</v>
      </c>
      <c r="K510" t="s">
        <v>13501</v>
      </c>
      <c r="L510" t="s">
        <v>13593</v>
      </c>
      <c r="M510" t="s">
        <v>13590</v>
      </c>
      <c r="N510" t="s">
        <v>13594</v>
      </c>
      <c r="P510" t="s">
        <v>23</v>
      </c>
      <c r="Q510" t="s">
        <v>62</v>
      </c>
      <c r="R510" t="s">
        <v>101</v>
      </c>
      <c r="S510">
        <v>0</v>
      </c>
      <c r="U510">
        <v>0</v>
      </c>
      <c r="V510">
        <v>0</v>
      </c>
    </row>
    <row r="511" spans="1:22" x14ac:dyDescent="0.25">
      <c r="A511" t="s">
        <v>23</v>
      </c>
      <c r="B511">
        <v>1</v>
      </c>
      <c r="C511">
        <v>11020</v>
      </c>
      <c r="D511">
        <v>561</v>
      </c>
      <c r="E511" t="s">
        <v>13592</v>
      </c>
      <c r="F511">
        <v>17.126200000000001</v>
      </c>
      <c r="G511">
        <v>20211126</v>
      </c>
      <c r="H511">
        <v>99999999</v>
      </c>
      <c r="J511" t="s">
        <v>13500</v>
      </c>
      <c r="K511" t="s">
        <v>13501</v>
      </c>
      <c r="L511" t="s">
        <v>13593</v>
      </c>
      <c r="M511" t="s">
        <v>13590</v>
      </c>
      <c r="N511" t="s">
        <v>13594</v>
      </c>
      <c r="P511" t="s">
        <v>23</v>
      </c>
      <c r="Q511" t="s">
        <v>62</v>
      </c>
      <c r="R511" t="s">
        <v>101</v>
      </c>
      <c r="S511">
        <v>0</v>
      </c>
      <c r="U511">
        <v>0</v>
      </c>
      <c r="V511">
        <v>0</v>
      </c>
    </row>
    <row r="512" spans="1:22" x14ac:dyDescent="0.25">
      <c r="A512" t="s">
        <v>23</v>
      </c>
      <c r="B512">
        <v>1</v>
      </c>
      <c r="C512">
        <v>11060</v>
      </c>
      <c r="D512">
        <v>561</v>
      </c>
      <c r="E512" t="s">
        <v>13592</v>
      </c>
      <c r="F512">
        <v>17.126200000000001</v>
      </c>
      <c r="G512">
        <v>20211126</v>
      </c>
      <c r="H512">
        <v>99999999</v>
      </c>
      <c r="J512" t="s">
        <v>13500</v>
      </c>
      <c r="K512" t="s">
        <v>13501</v>
      </c>
      <c r="L512" t="s">
        <v>13593</v>
      </c>
      <c r="M512" t="s">
        <v>13590</v>
      </c>
      <c r="N512" t="s">
        <v>13594</v>
      </c>
      <c r="P512" t="s">
        <v>23</v>
      </c>
      <c r="Q512" t="s">
        <v>62</v>
      </c>
      <c r="R512" t="s">
        <v>101</v>
      </c>
      <c r="S512">
        <v>0</v>
      </c>
      <c r="U512">
        <v>0</v>
      </c>
      <c r="V512">
        <v>0</v>
      </c>
    </row>
    <row r="513" spans="1:22" x14ac:dyDescent="0.25">
      <c r="A513" t="s">
        <v>23</v>
      </c>
      <c r="B513">
        <v>1</v>
      </c>
      <c r="C513">
        <v>11010</v>
      </c>
      <c r="D513">
        <v>601</v>
      </c>
      <c r="E513" t="s">
        <v>130</v>
      </c>
      <c r="F513">
        <v>11.50989</v>
      </c>
      <c r="G513">
        <v>20130801</v>
      </c>
      <c r="H513">
        <v>99999999</v>
      </c>
      <c r="I513" t="s">
        <v>25</v>
      </c>
      <c r="J513" t="s">
        <v>131</v>
      </c>
      <c r="K513" t="s">
        <v>132</v>
      </c>
      <c r="L513" t="s">
        <v>133</v>
      </c>
      <c r="M513" t="s">
        <v>134</v>
      </c>
      <c r="N513" t="s">
        <v>135</v>
      </c>
      <c r="O513">
        <v>7001</v>
      </c>
      <c r="P513" t="s">
        <v>23</v>
      </c>
      <c r="Q513" t="s">
        <v>123</v>
      </c>
      <c r="R513" t="s">
        <v>101</v>
      </c>
      <c r="S513">
        <v>47.55</v>
      </c>
      <c r="T513" t="s">
        <v>136</v>
      </c>
      <c r="U513">
        <v>0</v>
      </c>
      <c r="V513">
        <v>0</v>
      </c>
    </row>
    <row r="514" spans="1:22" x14ac:dyDescent="0.25">
      <c r="A514" t="s">
        <v>23</v>
      </c>
      <c r="B514">
        <v>1</v>
      </c>
      <c r="C514">
        <v>11020</v>
      </c>
      <c r="D514">
        <v>601</v>
      </c>
      <c r="E514" t="s">
        <v>130</v>
      </c>
      <c r="F514">
        <v>11.50989</v>
      </c>
      <c r="G514">
        <v>20130801</v>
      </c>
      <c r="H514">
        <v>99999999</v>
      </c>
      <c r="I514" t="s">
        <v>25</v>
      </c>
      <c r="J514" t="s">
        <v>131</v>
      </c>
      <c r="K514" t="s">
        <v>132</v>
      </c>
      <c r="L514" t="s">
        <v>133</v>
      </c>
      <c r="M514" t="s">
        <v>134</v>
      </c>
      <c r="N514" t="s">
        <v>135</v>
      </c>
      <c r="O514">
        <v>7001</v>
      </c>
      <c r="P514" t="s">
        <v>23</v>
      </c>
      <c r="Q514" t="s">
        <v>123</v>
      </c>
      <c r="R514" t="s">
        <v>101</v>
      </c>
      <c r="S514">
        <v>47.55</v>
      </c>
      <c r="T514" t="s">
        <v>136</v>
      </c>
      <c r="U514">
        <v>0</v>
      </c>
      <c r="V514">
        <v>0</v>
      </c>
    </row>
    <row r="515" spans="1:22" x14ac:dyDescent="0.25">
      <c r="A515" t="s">
        <v>23</v>
      </c>
      <c r="B515">
        <v>1</v>
      </c>
      <c r="C515">
        <v>11010</v>
      </c>
      <c r="D515">
        <v>602</v>
      </c>
      <c r="E515" t="s">
        <v>137</v>
      </c>
      <c r="F515">
        <v>15.19</v>
      </c>
      <c r="G515">
        <v>20130801</v>
      </c>
      <c r="H515">
        <v>99999999</v>
      </c>
      <c r="I515" t="s">
        <v>25</v>
      </c>
      <c r="J515" t="s">
        <v>131</v>
      </c>
      <c r="K515" t="s">
        <v>132</v>
      </c>
      <c r="L515" t="s">
        <v>133</v>
      </c>
      <c r="M515" t="s">
        <v>42</v>
      </c>
      <c r="N515" t="s">
        <v>138</v>
      </c>
      <c r="O515">
        <v>7002</v>
      </c>
      <c r="P515" t="s">
        <v>23</v>
      </c>
      <c r="Q515" t="s">
        <v>123</v>
      </c>
      <c r="R515" t="s">
        <v>101</v>
      </c>
      <c r="S515">
        <v>15.84</v>
      </c>
      <c r="T515" t="s">
        <v>139</v>
      </c>
      <c r="U515">
        <v>0</v>
      </c>
      <c r="V515">
        <v>0</v>
      </c>
    </row>
    <row r="516" spans="1:22" x14ac:dyDescent="0.25">
      <c r="A516" t="s">
        <v>23</v>
      </c>
      <c r="B516">
        <v>1</v>
      </c>
      <c r="C516">
        <v>11020</v>
      </c>
      <c r="D516">
        <v>602</v>
      </c>
      <c r="E516" t="s">
        <v>137</v>
      </c>
      <c r="F516">
        <v>15.19</v>
      </c>
      <c r="G516">
        <v>20130801</v>
      </c>
      <c r="H516">
        <v>99999999</v>
      </c>
      <c r="I516" t="s">
        <v>25</v>
      </c>
      <c r="J516" t="s">
        <v>131</v>
      </c>
      <c r="K516" t="s">
        <v>132</v>
      </c>
      <c r="L516" t="s">
        <v>133</v>
      </c>
      <c r="M516" t="s">
        <v>42</v>
      </c>
      <c r="N516" t="s">
        <v>138</v>
      </c>
      <c r="O516">
        <v>7002</v>
      </c>
      <c r="P516" t="s">
        <v>23</v>
      </c>
      <c r="Q516" t="s">
        <v>123</v>
      </c>
      <c r="R516" t="s">
        <v>101</v>
      </c>
      <c r="S516">
        <v>15.84</v>
      </c>
      <c r="T516" t="s">
        <v>139</v>
      </c>
      <c r="U516">
        <v>0</v>
      </c>
      <c r="V516">
        <v>0</v>
      </c>
    </row>
    <row r="517" spans="1:22" x14ac:dyDescent="0.25">
      <c r="A517" t="s">
        <v>23</v>
      </c>
      <c r="B517">
        <v>1</v>
      </c>
      <c r="C517">
        <v>11010</v>
      </c>
      <c r="D517">
        <v>603</v>
      </c>
      <c r="E517" t="s">
        <v>145</v>
      </c>
      <c r="F517">
        <v>10.793430000000001</v>
      </c>
      <c r="G517">
        <v>20220225</v>
      </c>
      <c r="H517">
        <v>99999999</v>
      </c>
      <c r="I517" t="s">
        <v>64</v>
      </c>
      <c r="J517" t="s">
        <v>131</v>
      </c>
      <c r="K517" t="s">
        <v>132</v>
      </c>
      <c r="L517" t="s">
        <v>133</v>
      </c>
      <c r="M517" t="s">
        <v>146</v>
      </c>
      <c r="N517" t="s">
        <v>135</v>
      </c>
      <c r="O517">
        <v>7003</v>
      </c>
      <c r="P517" t="s">
        <v>23</v>
      </c>
      <c r="Q517" t="s">
        <v>123</v>
      </c>
      <c r="R517" t="s">
        <v>101</v>
      </c>
      <c r="S517">
        <v>31.7</v>
      </c>
      <c r="T517" t="s">
        <v>170</v>
      </c>
      <c r="U517">
        <v>0</v>
      </c>
      <c r="V517">
        <v>0</v>
      </c>
    </row>
    <row r="518" spans="1:22" x14ac:dyDescent="0.25">
      <c r="A518" t="s">
        <v>23</v>
      </c>
      <c r="B518">
        <v>1</v>
      </c>
      <c r="C518">
        <v>11020</v>
      </c>
      <c r="D518">
        <v>603</v>
      </c>
      <c r="E518" t="s">
        <v>145</v>
      </c>
      <c r="F518">
        <v>10.793430000000001</v>
      </c>
      <c r="G518">
        <v>20220225</v>
      </c>
      <c r="H518">
        <v>99999999</v>
      </c>
      <c r="I518" t="s">
        <v>64</v>
      </c>
      <c r="J518" t="s">
        <v>131</v>
      </c>
      <c r="K518" t="s">
        <v>132</v>
      </c>
      <c r="L518" t="s">
        <v>133</v>
      </c>
      <c r="M518" t="s">
        <v>146</v>
      </c>
      <c r="N518" t="s">
        <v>135</v>
      </c>
      <c r="O518">
        <v>7003</v>
      </c>
      <c r="P518" t="s">
        <v>23</v>
      </c>
      <c r="Q518" t="s">
        <v>123</v>
      </c>
      <c r="R518" t="s">
        <v>101</v>
      </c>
      <c r="S518">
        <v>31.7</v>
      </c>
      <c r="T518" t="s">
        <v>170</v>
      </c>
      <c r="U518">
        <v>0</v>
      </c>
      <c r="V518">
        <v>0</v>
      </c>
    </row>
    <row r="519" spans="1:22" x14ac:dyDescent="0.25">
      <c r="A519" t="s">
        <v>23</v>
      </c>
      <c r="B519">
        <v>1</v>
      </c>
      <c r="C519">
        <v>11060</v>
      </c>
      <c r="D519">
        <v>603</v>
      </c>
      <c r="E519" t="s">
        <v>145</v>
      </c>
      <c r="F519">
        <v>10.793430000000001</v>
      </c>
      <c r="G519">
        <v>20220225</v>
      </c>
      <c r="H519">
        <v>99999999</v>
      </c>
      <c r="I519" t="s">
        <v>64</v>
      </c>
      <c r="J519" t="s">
        <v>131</v>
      </c>
      <c r="K519" t="s">
        <v>132</v>
      </c>
      <c r="L519" t="s">
        <v>133</v>
      </c>
      <c r="M519" t="s">
        <v>146</v>
      </c>
      <c r="N519" t="s">
        <v>135</v>
      </c>
      <c r="O519">
        <v>7003</v>
      </c>
      <c r="P519" t="s">
        <v>23</v>
      </c>
      <c r="Q519" t="s">
        <v>123</v>
      </c>
      <c r="R519" t="s">
        <v>101</v>
      </c>
      <c r="S519">
        <v>31.7</v>
      </c>
      <c r="T519" t="s">
        <v>170</v>
      </c>
      <c r="U519">
        <v>0</v>
      </c>
      <c r="V519">
        <v>0</v>
      </c>
    </row>
    <row r="520" spans="1:22" x14ac:dyDescent="0.25">
      <c r="A520" t="s">
        <v>23</v>
      </c>
      <c r="B520">
        <v>1</v>
      </c>
      <c r="C520">
        <v>11010</v>
      </c>
      <c r="D520">
        <v>604</v>
      </c>
      <c r="E520" t="s">
        <v>6040</v>
      </c>
      <c r="F520">
        <v>5.93</v>
      </c>
      <c r="G520">
        <v>20191201</v>
      </c>
      <c r="H520">
        <v>99999999</v>
      </c>
      <c r="I520" t="s">
        <v>64</v>
      </c>
      <c r="J520" t="s">
        <v>166</v>
      </c>
      <c r="K520" t="s">
        <v>167</v>
      </c>
      <c r="L520" t="s">
        <v>6041</v>
      </c>
      <c r="M520" t="s">
        <v>154</v>
      </c>
      <c r="N520" t="s">
        <v>6042</v>
      </c>
      <c r="O520" t="s">
        <v>154</v>
      </c>
      <c r="P520" t="s">
        <v>23</v>
      </c>
      <c r="Q520" t="s">
        <v>169</v>
      </c>
      <c r="R520" t="s">
        <v>101</v>
      </c>
      <c r="S520">
        <v>14.11</v>
      </c>
      <c r="T520" t="s">
        <v>155</v>
      </c>
      <c r="U520">
        <v>0</v>
      </c>
      <c r="V520">
        <v>0</v>
      </c>
    </row>
    <row r="521" spans="1:22" x14ac:dyDescent="0.25">
      <c r="A521" t="s">
        <v>23</v>
      </c>
      <c r="B521">
        <v>1</v>
      </c>
      <c r="C521">
        <v>11020</v>
      </c>
      <c r="D521">
        <v>604</v>
      </c>
      <c r="E521" t="s">
        <v>6040</v>
      </c>
      <c r="F521">
        <v>5.93</v>
      </c>
      <c r="G521">
        <v>20191201</v>
      </c>
      <c r="H521">
        <v>99999999</v>
      </c>
      <c r="I521" t="s">
        <v>64</v>
      </c>
      <c r="J521" t="s">
        <v>166</v>
      </c>
      <c r="K521" t="s">
        <v>167</v>
      </c>
      <c r="L521" t="s">
        <v>6041</v>
      </c>
      <c r="M521" t="s">
        <v>154</v>
      </c>
      <c r="N521" t="s">
        <v>6042</v>
      </c>
      <c r="O521" t="s">
        <v>154</v>
      </c>
      <c r="P521" t="s">
        <v>23</v>
      </c>
      <c r="Q521" t="s">
        <v>169</v>
      </c>
      <c r="R521" t="s">
        <v>101</v>
      </c>
      <c r="S521">
        <v>14.11</v>
      </c>
      <c r="T521" t="s">
        <v>155</v>
      </c>
      <c r="U521">
        <v>0</v>
      </c>
      <c r="V521">
        <v>0</v>
      </c>
    </row>
    <row r="522" spans="1:22" x14ac:dyDescent="0.25">
      <c r="A522" t="s">
        <v>23</v>
      </c>
      <c r="B522">
        <v>1</v>
      </c>
      <c r="C522">
        <v>11010</v>
      </c>
      <c r="D522">
        <v>605</v>
      </c>
      <c r="E522" t="s">
        <v>140</v>
      </c>
      <c r="F522">
        <v>16.45</v>
      </c>
      <c r="G522">
        <v>20170823</v>
      </c>
      <c r="H522">
        <v>99999999</v>
      </c>
      <c r="I522" t="s">
        <v>25</v>
      </c>
      <c r="J522" t="s">
        <v>131</v>
      </c>
      <c r="K522" t="s">
        <v>141</v>
      </c>
      <c r="L522" t="s">
        <v>141</v>
      </c>
      <c r="M522" t="s">
        <v>142</v>
      </c>
      <c r="N522" t="s">
        <v>143</v>
      </c>
      <c r="O522">
        <v>7025</v>
      </c>
      <c r="P522" t="s">
        <v>23</v>
      </c>
      <c r="Q522" t="s">
        <v>123</v>
      </c>
      <c r="R522" t="s">
        <v>101</v>
      </c>
      <c r="S522">
        <v>23.77</v>
      </c>
      <c r="T522" t="s">
        <v>144</v>
      </c>
      <c r="U522">
        <v>0</v>
      </c>
      <c r="V522">
        <v>0</v>
      </c>
    </row>
    <row r="523" spans="1:22" x14ac:dyDescent="0.25">
      <c r="A523" t="s">
        <v>23</v>
      </c>
      <c r="B523">
        <v>1</v>
      </c>
      <c r="C523">
        <v>11020</v>
      </c>
      <c r="D523">
        <v>605</v>
      </c>
      <c r="E523" t="s">
        <v>140</v>
      </c>
      <c r="F523">
        <v>16.45</v>
      </c>
      <c r="G523">
        <v>20170823</v>
      </c>
      <c r="H523">
        <v>99999999</v>
      </c>
      <c r="I523" t="s">
        <v>25</v>
      </c>
      <c r="J523" t="s">
        <v>131</v>
      </c>
      <c r="K523" t="s">
        <v>141</v>
      </c>
      <c r="L523" t="s">
        <v>141</v>
      </c>
      <c r="M523" t="s">
        <v>142</v>
      </c>
      <c r="N523" t="s">
        <v>143</v>
      </c>
      <c r="O523">
        <v>7025</v>
      </c>
      <c r="P523" t="s">
        <v>23</v>
      </c>
      <c r="Q523" t="s">
        <v>123</v>
      </c>
      <c r="R523" t="s">
        <v>101</v>
      </c>
      <c r="S523">
        <v>23.77</v>
      </c>
      <c r="T523" t="s">
        <v>144</v>
      </c>
      <c r="U523">
        <v>0</v>
      </c>
      <c r="V523">
        <v>0</v>
      </c>
    </row>
    <row r="524" spans="1:22" x14ac:dyDescent="0.25">
      <c r="A524" t="s">
        <v>23</v>
      </c>
      <c r="B524">
        <v>1</v>
      </c>
      <c r="C524">
        <v>11010</v>
      </c>
      <c r="D524">
        <v>606</v>
      </c>
      <c r="E524" t="s">
        <v>130</v>
      </c>
      <c r="F524">
        <v>8.6589100000000006</v>
      </c>
      <c r="G524">
        <v>20220225</v>
      </c>
      <c r="H524">
        <v>99999999</v>
      </c>
      <c r="I524" t="s">
        <v>64</v>
      </c>
      <c r="J524" t="s">
        <v>131</v>
      </c>
      <c r="K524" t="s">
        <v>132</v>
      </c>
      <c r="L524" t="s">
        <v>133</v>
      </c>
      <c r="M524" t="s">
        <v>134</v>
      </c>
      <c r="N524" t="s">
        <v>147</v>
      </c>
      <c r="O524" t="s">
        <v>134</v>
      </c>
      <c r="P524" t="s">
        <v>23</v>
      </c>
      <c r="Q524" t="s">
        <v>123</v>
      </c>
      <c r="R524" t="s">
        <v>101</v>
      </c>
      <c r="S524">
        <v>47.55</v>
      </c>
      <c r="T524" t="s">
        <v>136</v>
      </c>
      <c r="U524">
        <v>0</v>
      </c>
      <c r="V524">
        <v>0</v>
      </c>
    </row>
    <row r="525" spans="1:22" x14ac:dyDescent="0.25">
      <c r="A525" t="s">
        <v>23</v>
      </c>
      <c r="B525">
        <v>1</v>
      </c>
      <c r="C525">
        <v>11020</v>
      </c>
      <c r="D525">
        <v>606</v>
      </c>
      <c r="E525" t="s">
        <v>130</v>
      </c>
      <c r="F525">
        <v>8.6589100000000006</v>
      </c>
      <c r="G525">
        <v>20220225</v>
      </c>
      <c r="H525">
        <v>99999999</v>
      </c>
      <c r="I525" t="s">
        <v>64</v>
      </c>
      <c r="J525" t="s">
        <v>131</v>
      </c>
      <c r="K525" t="s">
        <v>132</v>
      </c>
      <c r="L525" t="s">
        <v>133</v>
      </c>
      <c r="M525" t="s">
        <v>134</v>
      </c>
      <c r="N525" t="s">
        <v>147</v>
      </c>
      <c r="O525" t="s">
        <v>134</v>
      </c>
      <c r="P525" t="s">
        <v>23</v>
      </c>
      <c r="Q525" t="s">
        <v>123</v>
      </c>
      <c r="R525" t="s">
        <v>101</v>
      </c>
      <c r="S525">
        <v>47.55</v>
      </c>
      <c r="T525" t="s">
        <v>136</v>
      </c>
      <c r="U525">
        <v>0</v>
      </c>
      <c r="V525">
        <v>0</v>
      </c>
    </row>
    <row r="526" spans="1:22" x14ac:dyDescent="0.25">
      <c r="A526" t="s">
        <v>23</v>
      </c>
      <c r="B526">
        <v>1</v>
      </c>
      <c r="C526">
        <v>11060</v>
      </c>
      <c r="D526">
        <v>606</v>
      </c>
      <c r="E526" t="s">
        <v>130</v>
      </c>
      <c r="F526">
        <v>8.6589100000000006</v>
      </c>
      <c r="G526">
        <v>20220225</v>
      </c>
      <c r="H526">
        <v>99999999</v>
      </c>
      <c r="I526" t="s">
        <v>64</v>
      </c>
      <c r="J526" t="s">
        <v>131</v>
      </c>
      <c r="K526" t="s">
        <v>132</v>
      </c>
      <c r="L526" t="s">
        <v>133</v>
      </c>
      <c r="M526" t="s">
        <v>134</v>
      </c>
      <c r="N526" t="s">
        <v>147</v>
      </c>
      <c r="O526" t="s">
        <v>134</v>
      </c>
      <c r="P526" t="s">
        <v>23</v>
      </c>
      <c r="Q526" t="s">
        <v>123</v>
      </c>
      <c r="R526" t="s">
        <v>101</v>
      </c>
      <c r="S526">
        <v>47.55</v>
      </c>
      <c r="T526" t="s">
        <v>136</v>
      </c>
      <c r="U526">
        <v>0</v>
      </c>
      <c r="V526">
        <v>0</v>
      </c>
    </row>
    <row r="527" spans="1:22" x14ac:dyDescent="0.25">
      <c r="A527" t="s">
        <v>23</v>
      </c>
      <c r="B527">
        <v>1</v>
      </c>
      <c r="C527">
        <v>11010</v>
      </c>
      <c r="D527">
        <v>608</v>
      </c>
      <c r="E527" t="s">
        <v>145</v>
      </c>
      <c r="F527">
        <v>16.88</v>
      </c>
      <c r="G527">
        <v>20130801</v>
      </c>
      <c r="H527">
        <v>99999999</v>
      </c>
      <c r="I527" t="s">
        <v>25</v>
      </c>
      <c r="J527" t="s">
        <v>131</v>
      </c>
      <c r="K527" t="s">
        <v>132</v>
      </c>
      <c r="L527" t="s">
        <v>133</v>
      </c>
      <c r="M527" t="s">
        <v>146</v>
      </c>
      <c r="N527" t="s">
        <v>147</v>
      </c>
      <c r="O527">
        <v>7043</v>
      </c>
      <c r="P527" t="s">
        <v>23</v>
      </c>
      <c r="Q527" t="s">
        <v>123</v>
      </c>
      <c r="R527" t="s">
        <v>101</v>
      </c>
      <c r="S527">
        <v>31.7</v>
      </c>
      <c r="T527" t="s">
        <v>148</v>
      </c>
      <c r="U527">
        <v>0</v>
      </c>
      <c r="V527">
        <v>0</v>
      </c>
    </row>
    <row r="528" spans="1:22" x14ac:dyDescent="0.25">
      <c r="A528" t="s">
        <v>23</v>
      </c>
      <c r="B528">
        <v>1</v>
      </c>
      <c r="C528">
        <v>11020</v>
      </c>
      <c r="D528">
        <v>608</v>
      </c>
      <c r="E528" t="s">
        <v>145</v>
      </c>
      <c r="F528">
        <v>16.88</v>
      </c>
      <c r="G528">
        <v>20130801</v>
      </c>
      <c r="H528">
        <v>99999999</v>
      </c>
      <c r="I528" t="s">
        <v>25</v>
      </c>
      <c r="J528" t="s">
        <v>131</v>
      </c>
      <c r="K528" t="s">
        <v>132</v>
      </c>
      <c r="L528" t="s">
        <v>133</v>
      </c>
      <c r="M528" t="s">
        <v>146</v>
      </c>
      <c r="N528" t="s">
        <v>147</v>
      </c>
      <c r="O528">
        <v>7043</v>
      </c>
      <c r="P528" t="s">
        <v>23</v>
      </c>
      <c r="Q528" t="s">
        <v>123</v>
      </c>
      <c r="R528" t="s">
        <v>101</v>
      </c>
      <c r="S528">
        <v>31.7</v>
      </c>
      <c r="T528" t="s">
        <v>148</v>
      </c>
      <c r="U528">
        <v>0</v>
      </c>
      <c r="V528">
        <v>0</v>
      </c>
    </row>
    <row r="529" spans="1:22" x14ac:dyDescent="0.25">
      <c r="A529" t="s">
        <v>23</v>
      </c>
      <c r="B529">
        <v>1</v>
      </c>
      <c r="C529">
        <v>11010</v>
      </c>
      <c r="D529">
        <v>609</v>
      </c>
      <c r="E529" t="s">
        <v>149</v>
      </c>
      <c r="F529">
        <v>31.01</v>
      </c>
      <c r="G529">
        <v>20130801</v>
      </c>
      <c r="H529">
        <v>99999999</v>
      </c>
      <c r="I529" t="s">
        <v>25</v>
      </c>
      <c r="J529" t="s">
        <v>150</v>
      </c>
      <c r="K529" t="s">
        <v>151</v>
      </c>
      <c r="L529" t="s">
        <v>151</v>
      </c>
      <c r="M529" t="s">
        <v>42</v>
      </c>
      <c r="N529" t="s">
        <v>152</v>
      </c>
      <c r="O529">
        <v>7300</v>
      </c>
      <c r="P529" t="s">
        <v>23</v>
      </c>
      <c r="Q529" t="s">
        <v>123</v>
      </c>
      <c r="R529" t="s">
        <v>101</v>
      </c>
      <c r="S529">
        <v>15.84</v>
      </c>
      <c r="T529" t="s">
        <v>139</v>
      </c>
      <c r="U529">
        <v>0</v>
      </c>
      <c r="V529">
        <v>0</v>
      </c>
    </row>
    <row r="530" spans="1:22" x14ac:dyDescent="0.25">
      <c r="A530" t="s">
        <v>23</v>
      </c>
      <c r="B530">
        <v>1</v>
      </c>
      <c r="C530">
        <v>11020</v>
      </c>
      <c r="D530">
        <v>609</v>
      </c>
      <c r="E530" t="s">
        <v>149</v>
      </c>
      <c r="F530">
        <v>31.01</v>
      </c>
      <c r="G530">
        <v>20130801</v>
      </c>
      <c r="H530">
        <v>99999999</v>
      </c>
      <c r="I530" t="s">
        <v>25</v>
      </c>
      <c r="J530" t="s">
        <v>150</v>
      </c>
      <c r="K530" t="s">
        <v>151</v>
      </c>
      <c r="L530" t="s">
        <v>151</v>
      </c>
      <c r="M530" t="s">
        <v>42</v>
      </c>
      <c r="N530" t="s">
        <v>152</v>
      </c>
      <c r="O530">
        <v>7300</v>
      </c>
      <c r="P530" t="s">
        <v>23</v>
      </c>
      <c r="Q530" t="s">
        <v>123</v>
      </c>
      <c r="R530" t="s">
        <v>101</v>
      </c>
      <c r="S530">
        <v>15.84</v>
      </c>
      <c r="T530" t="s">
        <v>139</v>
      </c>
      <c r="U530">
        <v>0</v>
      </c>
      <c r="V530">
        <v>0</v>
      </c>
    </row>
    <row r="531" spans="1:22" x14ac:dyDescent="0.25">
      <c r="A531" t="s">
        <v>23</v>
      </c>
      <c r="B531">
        <v>1</v>
      </c>
      <c r="C531">
        <v>11010</v>
      </c>
      <c r="D531">
        <v>610</v>
      </c>
      <c r="E531" t="s">
        <v>153</v>
      </c>
      <c r="F531">
        <v>10.314260000000001</v>
      </c>
      <c r="G531">
        <v>20130801</v>
      </c>
      <c r="H531">
        <v>99999999</v>
      </c>
      <c r="I531" t="s">
        <v>25</v>
      </c>
      <c r="J531" t="s">
        <v>150</v>
      </c>
      <c r="K531" t="s">
        <v>151</v>
      </c>
      <c r="L531" t="s">
        <v>151</v>
      </c>
      <c r="M531" t="s">
        <v>154</v>
      </c>
      <c r="N531" t="s">
        <v>152</v>
      </c>
      <c r="O531">
        <v>7305</v>
      </c>
      <c r="P531" t="s">
        <v>23</v>
      </c>
      <c r="Q531" t="s">
        <v>123</v>
      </c>
      <c r="R531" t="s">
        <v>101</v>
      </c>
      <c r="S531">
        <v>15.84</v>
      </c>
      <c r="T531" t="s">
        <v>155</v>
      </c>
      <c r="U531">
        <v>0</v>
      </c>
      <c r="V531">
        <v>0</v>
      </c>
    </row>
    <row r="532" spans="1:22" x14ac:dyDescent="0.25">
      <c r="A532" t="s">
        <v>23</v>
      </c>
      <c r="B532">
        <v>1</v>
      </c>
      <c r="C532">
        <v>11020</v>
      </c>
      <c r="D532">
        <v>610</v>
      </c>
      <c r="E532" t="s">
        <v>153</v>
      </c>
      <c r="F532">
        <v>10.314260000000001</v>
      </c>
      <c r="G532">
        <v>20130801</v>
      </c>
      <c r="H532">
        <v>99999999</v>
      </c>
      <c r="I532" t="s">
        <v>25</v>
      </c>
      <c r="J532" t="s">
        <v>150</v>
      </c>
      <c r="K532" t="s">
        <v>151</v>
      </c>
      <c r="L532" t="s">
        <v>151</v>
      </c>
      <c r="M532" t="s">
        <v>154</v>
      </c>
      <c r="N532" t="s">
        <v>152</v>
      </c>
      <c r="O532">
        <v>7305</v>
      </c>
      <c r="P532" t="s">
        <v>23</v>
      </c>
      <c r="Q532" t="s">
        <v>123</v>
      </c>
      <c r="R532" t="s">
        <v>101</v>
      </c>
      <c r="S532">
        <v>15.84</v>
      </c>
      <c r="T532" t="s">
        <v>155</v>
      </c>
      <c r="U532">
        <v>0</v>
      </c>
      <c r="V532">
        <v>0</v>
      </c>
    </row>
    <row r="533" spans="1:22" x14ac:dyDescent="0.25">
      <c r="A533" t="s">
        <v>23</v>
      </c>
      <c r="B533">
        <v>1</v>
      </c>
      <c r="C533">
        <v>11010</v>
      </c>
      <c r="D533">
        <v>611</v>
      </c>
      <c r="E533" t="s">
        <v>156</v>
      </c>
      <c r="F533">
        <v>6.7258800000000001</v>
      </c>
      <c r="G533">
        <v>20130801</v>
      </c>
      <c r="H533">
        <v>99999999</v>
      </c>
      <c r="I533" t="s">
        <v>25</v>
      </c>
      <c r="J533" t="s">
        <v>150</v>
      </c>
      <c r="K533" t="s">
        <v>151</v>
      </c>
      <c r="L533" t="s">
        <v>151</v>
      </c>
      <c r="M533" t="s">
        <v>157</v>
      </c>
      <c r="N533" t="s">
        <v>158</v>
      </c>
      <c r="O533">
        <v>7310</v>
      </c>
      <c r="P533" t="s">
        <v>23</v>
      </c>
      <c r="Q533" t="s">
        <v>123</v>
      </c>
      <c r="R533" t="s">
        <v>101</v>
      </c>
      <c r="S533">
        <v>15.84</v>
      </c>
      <c r="T533" t="s">
        <v>159</v>
      </c>
      <c r="U533">
        <v>0</v>
      </c>
      <c r="V533">
        <v>0</v>
      </c>
    </row>
    <row r="534" spans="1:22" x14ac:dyDescent="0.25">
      <c r="A534" t="s">
        <v>23</v>
      </c>
      <c r="B534">
        <v>1</v>
      </c>
      <c r="C534">
        <v>11020</v>
      </c>
      <c r="D534">
        <v>611</v>
      </c>
      <c r="E534" t="s">
        <v>156</v>
      </c>
      <c r="F534">
        <v>6.7258800000000001</v>
      </c>
      <c r="G534">
        <v>20130801</v>
      </c>
      <c r="H534">
        <v>99999999</v>
      </c>
      <c r="I534" t="s">
        <v>25</v>
      </c>
      <c r="J534" t="s">
        <v>150</v>
      </c>
      <c r="K534" t="s">
        <v>151</v>
      </c>
      <c r="L534" t="s">
        <v>151</v>
      </c>
      <c r="M534" t="s">
        <v>157</v>
      </c>
      <c r="N534" t="s">
        <v>158</v>
      </c>
      <c r="O534">
        <v>7310</v>
      </c>
      <c r="P534" t="s">
        <v>23</v>
      </c>
      <c r="Q534" t="s">
        <v>123</v>
      </c>
      <c r="R534" t="s">
        <v>101</v>
      </c>
      <c r="S534">
        <v>15.84</v>
      </c>
      <c r="T534" t="s">
        <v>159</v>
      </c>
      <c r="U534">
        <v>0</v>
      </c>
      <c r="V534">
        <v>0</v>
      </c>
    </row>
    <row r="535" spans="1:22" x14ac:dyDescent="0.25">
      <c r="A535" t="s">
        <v>23</v>
      </c>
      <c r="B535">
        <v>1</v>
      </c>
      <c r="C535">
        <v>11010</v>
      </c>
      <c r="D535">
        <v>612</v>
      </c>
      <c r="E535" t="s">
        <v>6100</v>
      </c>
      <c r="F535">
        <v>14.778119999999999</v>
      </c>
      <c r="G535">
        <v>20200203</v>
      </c>
      <c r="H535">
        <v>99999999</v>
      </c>
      <c r="I535" t="s">
        <v>64</v>
      </c>
      <c r="J535" t="s">
        <v>118</v>
      </c>
      <c r="K535" t="s">
        <v>119</v>
      </c>
      <c r="L535" t="s">
        <v>119</v>
      </c>
      <c r="M535" t="s">
        <v>42</v>
      </c>
      <c r="N535" t="s">
        <v>6101</v>
      </c>
      <c r="P535" t="s">
        <v>23</v>
      </c>
      <c r="Q535" t="s">
        <v>123</v>
      </c>
      <c r="R535" t="s">
        <v>101</v>
      </c>
      <c r="S535">
        <v>211.64</v>
      </c>
      <c r="T535" t="s">
        <v>139</v>
      </c>
      <c r="U535">
        <v>0</v>
      </c>
      <c r="V535">
        <v>0</v>
      </c>
    </row>
    <row r="536" spans="1:22" x14ac:dyDescent="0.25">
      <c r="A536" t="s">
        <v>23</v>
      </c>
      <c r="B536">
        <v>1</v>
      </c>
      <c r="C536">
        <v>11020</v>
      </c>
      <c r="D536">
        <v>612</v>
      </c>
      <c r="E536" t="s">
        <v>6100</v>
      </c>
      <c r="F536">
        <v>14.778119999999999</v>
      </c>
      <c r="G536">
        <v>20200203</v>
      </c>
      <c r="H536">
        <v>99999999</v>
      </c>
      <c r="I536" t="s">
        <v>64</v>
      </c>
      <c r="J536" t="s">
        <v>118</v>
      </c>
      <c r="K536" t="s">
        <v>119</v>
      </c>
      <c r="L536" t="s">
        <v>119</v>
      </c>
      <c r="M536" t="s">
        <v>42</v>
      </c>
      <c r="N536" t="s">
        <v>6101</v>
      </c>
      <c r="P536" t="s">
        <v>23</v>
      </c>
      <c r="Q536" t="s">
        <v>123</v>
      </c>
      <c r="R536" t="s">
        <v>101</v>
      </c>
      <c r="S536">
        <v>211.64</v>
      </c>
      <c r="T536" t="s">
        <v>139</v>
      </c>
      <c r="U536">
        <v>0</v>
      </c>
      <c r="V536">
        <v>0</v>
      </c>
    </row>
    <row r="537" spans="1:22" x14ac:dyDescent="0.25">
      <c r="A537" t="s">
        <v>23</v>
      </c>
      <c r="B537">
        <v>1</v>
      </c>
      <c r="C537">
        <v>11060</v>
      </c>
      <c r="D537">
        <v>612</v>
      </c>
      <c r="E537" t="s">
        <v>6100</v>
      </c>
      <c r="F537">
        <v>14.778119999999999</v>
      </c>
      <c r="G537">
        <v>20200203</v>
      </c>
      <c r="H537">
        <v>99999999</v>
      </c>
      <c r="I537" t="s">
        <v>64</v>
      </c>
      <c r="J537" t="s">
        <v>118</v>
      </c>
      <c r="K537" t="s">
        <v>119</v>
      </c>
      <c r="L537" t="s">
        <v>119</v>
      </c>
      <c r="M537" t="s">
        <v>42</v>
      </c>
      <c r="N537" t="s">
        <v>6101</v>
      </c>
      <c r="P537" t="s">
        <v>23</v>
      </c>
      <c r="Q537" t="s">
        <v>123</v>
      </c>
      <c r="R537" t="s">
        <v>101</v>
      </c>
      <c r="S537">
        <v>211.64</v>
      </c>
      <c r="T537" t="s">
        <v>139</v>
      </c>
      <c r="U537">
        <v>0</v>
      </c>
      <c r="V537">
        <v>0</v>
      </c>
    </row>
    <row r="538" spans="1:22" x14ac:dyDescent="0.25">
      <c r="A538" t="s">
        <v>23</v>
      </c>
      <c r="B538">
        <v>1</v>
      </c>
      <c r="C538">
        <v>11010</v>
      </c>
      <c r="D538">
        <v>613</v>
      </c>
      <c r="E538" t="s">
        <v>160</v>
      </c>
      <c r="F538">
        <v>18.21</v>
      </c>
      <c r="G538">
        <v>20140909</v>
      </c>
      <c r="H538">
        <v>99999999</v>
      </c>
      <c r="I538" t="s">
        <v>25</v>
      </c>
      <c r="J538" t="s">
        <v>118</v>
      </c>
      <c r="K538" t="s">
        <v>119</v>
      </c>
      <c r="L538" t="s">
        <v>119</v>
      </c>
      <c r="M538" t="s">
        <v>161</v>
      </c>
      <c r="N538" t="s">
        <v>162</v>
      </c>
      <c r="P538" t="s">
        <v>23</v>
      </c>
      <c r="Q538" t="s">
        <v>123</v>
      </c>
      <c r="R538" t="s">
        <v>101</v>
      </c>
      <c r="S538">
        <v>36.380000000000003</v>
      </c>
      <c r="T538" t="s">
        <v>163</v>
      </c>
      <c r="U538">
        <v>0</v>
      </c>
      <c r="V538">
        <v>0</v>
      </c>
    </row>
    <row r="539" spans="1:22" x14ac:dyDescent="0.25">
      <c r="A539" t="s">
        <v>23</v>
      </c>
      <c r="B539">
        <v>1</v>
      </c>
      <c r="C539">
        <v>11020</v>
      </c>
      <c r="D539">
        <v>613</v>
      </c>
      <c r="E539" t="s">
        <v>160</v>
      </c>
      <c r="F539">
        <v>18.21</v>
      </c>
      <c r="G539">
        <v>20140909</v>
      </c>
      <c r="H539">
        <v>99999999</v>
      </c>
      <c r="I539" t="s">
        <v>25</v>
      </c>
      <c r="J539" t="s">
        <v>118</v>
      </c>
      <c r="K539" t="s">
        <v>119</v>
      </c>
      <c r="L539" t="s">
        <v>119</v>
      </c>
      <c r="M539" t="s">
        <v>161</v>
      </c>
      <c r="N539" t="s">
        <v>162</v>
      </c>
      <c r="P539" t="s">
        <v>23</v>
      </c>
      <c r="Q539" t="s">
        <v>123</v>
      </c>
      <c r="R539" t="s">
        <v>101</v>
      </c>
      <c r="S539">
        <v>36.380000000000003</v>
      </c>
      <c r="T539" t="s">
        <v>163</v>
      </c>
      <c r="U539">
        <v>0</v>
      </c>
      <c r="V539">
        <v>0</v>
      </c>
    </row>
    <row r="540" spans="1:22" x14ac:dyDescent="0.25">
      <c r="A540" t="s">
        <v>23</v>
      </c>
      <c r="B540">
        <v>1</v>
      </c>
      <c r="C540">
        <v>11010</v>
      </c>
      <c r="D540">
        <v>614</v>
      </c>
      <c r="E540" t="s">
        <v>13751</v>
      </c>
      <c r="F540">
        <v>12.724589999999999</v>
      </c>
      <c r="G540">
        <v>20211130</v>
      </c>
      <c r="H540">
        <v>99999999</v>
      </c>
      <c r="I540" t="s">
        <v>64</v>
      </c>
      <c r="J540" t="s">
        <v>118</v>
      </c>
      <c r="K540" t="s">
        <v>119</v>
      </c>
      <c r="L540" t="s">
        <v>119</v>
      </c>
      <c r="M540" t="s">
        <v>142</v>
      </c>
      <c r="N540" t="s">
        <v>6101</v>
      </c>
      <c r="P540" t="s">
        <v>23</v>
      </c>
      <c r="Q540" t="s">
        <v>123</v>
      </c>
      <c r="R540" t="s">
        <v>101</v>
      </c>
      <c r="S540">
        <v>31.97</v>
      </c>
      <c r="T540" t="s">
        <v>144</v>
      </c>
      <c r="U540">
        <v>0</v>
      </c>
      <c r="V540">
        <v>0</v>
      </c>
    </row>
    <row r="541" spans="1:22" x14ac:dyDescent="0.25">
      <c r="A541" t="s">
        <v>23</v>
      </c>
      <c r="B541">
        <v>1</v>
      </c>
      <c r="C541">
        <v>11020</v>
      </c>
      <c r="D541">
        <v>614</v>
      </c>
      <c r="E541" t="s">
        <v>13751</v>
      </c>
      <c r="F541">
        <v>12.724589999999999</v>
      </c>
      <c r="G541">
        <v>20211130</v>
      </c>
      <c r="H541">
        <v>99999999</v>
      </c>
      <c r="I541" t="s">
        <v>64</v>
      </c>
      <c r="J541" t="s">
        <v>118</v>
      </c>
      <c r="K541" t="s">
        <v>119</v>
      </c>
      <c r="L541" t="s">
        <v>119</v>
      </c>
      <c r="M541" t="s">
        <v>142</v>
      </c>
      <c r="N541" t="s">
        <v>6101</v>
      </c>
      <c r="P541" t="s">
        <v>23</v>
      </c>
      <c r="Q541" t="s">
        <v>123</v>
      </c>
      <c r="R541" t="s">
        <v>101</v>
      </c>
      <c r="S541">
        <v>31.97</v>
      </c>
      <c r="T541" t="s">
        <v>144</v>
      </c>
      <c r="U541">
        <v>0</v>
      </c>
      <c r="V541">
        <v>0</v>
      </c>
    </row>
    <row r="542" spans="1:22" x14ac:dyDescent="0.25">
      <c r="A542" t="s">
        <v>23</v>
      </c>
      <c r="B542">
        <v>1</v>
      </c>
      <c r="C542">
        <v>11060</v>
      </c>
      <c r="D542">
        <v>614</v>
      </c>
      <c r="E542" t="s">
        <v>13751</v>
      </c>
      <c r="F542">
        <v>12.724589999999999</v>
      </c>
      <c r="G542">
        <v>20211130</v>
      </c>
      <c r="H542">
        <v>99999999</v>
      </c>
      <c r="I542" t="s">
        <v>64</v>
      </c>
      <c r="J542" t="s">
        <v>118</v>
      </c>
      <c r="K542" t="s">
        <v>119</v>
      </c>
      <c r="L542" t="s">
        <v>119</v>
      </c>
      <c r="M542" t="s">
        <v>142</v>
      </c>
      <c r="N542" t="s">
        <v>6101</v>
      </c>
      <c r="P542" t="s">
        <v>23</v>
      </c>
      <c r="Q542" t="s">
        <v>123</v>
      </c>
      <c r="R542" t="s">
        <v>101</v>
      </c>
      <c r="S542">
        <v>31.97</v>
      </c>
      <c r="T542" t="s">
        <v>144</v>
      </c>
      <c r="U542">
        <v>0</v>
      </c>
      <c r="V542">
        <v>0</v>
      </c>
    </row>
    <row r="543" spans="1:22" x14ac:dyDescent="0.25">
      <c r="A543" t="s">
        <v>23</v>
      </c>
      <c r="B543">
        <v>1</v>
      </c>
      <c r="C543">
        <v>11010</v>
      </c>
      <c r="D543">
        <v>615</v>
      </c>
      <c r="E543" t="s">
        <v>125</v>
      </c>
      <c r="F543">
        <v>3.81</v>
      </c>
      <c r="G543">
        <v>20140909</v>
      </c>
      <c r="H543">
        <v>99999999</v>
      </c>
      <c r="I543" t="s">
        <v>25</v>
      </c>
      <c r="J543" t="s">
        <v>118</v>
      </c>
      <c r="K543" t="s">
        <v>119</v>
      </c>
      <c r="L543" t="s">
        <v>119</v>
      </c>
      <c r="M543" t="s">
        <v>121</v>
      </c>
      <c r="N543" t="s">
        <v>164</v>
      </c>
      <c r="P543" t="s">
        <v>23</v>
      </c>
      <c r="Q543" t="s">
        <v>123</v>
      </c>
      <c r="R543" t="s">
        <v>101</v>
      </c>
      <c r="S543">
        <v>21.16</v>
      </c>
      <c r="T543" t="s">
        <v>124</v>
      </c>
      <c r="U543">
        <v>0</v>
      </c>
      <c r="V543">
        <v>0</v>
      </c>
    </row>
    <row r="544" spans="1:22" x14ac:dyDescent="0.25">
      <c r="A544" t="s">
        <v>23</v>
      </c>
      <c r="B544">
        <v>1</v>
      </c>
      <c r="C544">
        <v>11020</v>
      </c>
      <c r="D544">
        <v>615</v>
      </c>
      <c r="E544" t="s">
        <v>125</v>
      </c>
      <c r="F544">
        <v>3.81</v>
      </c>
      <c r="G544">
        <v>20140909</v>
      </c>
      <c r="H544">
        <v>99999999</v>
      </c>
      <c r="I544" t="s">
        <v>25</v>
      </c>
      <c r="J544" t="s">
        <v>118</v>
      </c>
      <c r="K544" t="s">
        <v>119</v>
      </c>
      <c r="L544" t="s">
        <v>119</v>
      </c>
      <c r="M544" t="s">
        <v>121</v>
      </c>
      <c r="N544" t="s">
        <v>164</v>
      </c>
      <c r="P544" t="s">
        <v>23</v>
      </c>
      <c r="Q544" t="s">
        <v>123</v>
      </c>
      <c r="R544" t="s">
        <v>101</v>
      </c>
      <c r="S544">
        <v>21.16</v>
      </c>
      <c r="T544" t="s">
        <v>124</v>
      </c>
      <c r="U544">
        <v>0</v>
      </c>
      <c r="V544">
        <v>0</v>
      </c>
    </row>
    <row r="545" spans="1:22" x14ac:dyDescent="0.25">
      <c r="A545" t="s">
        <v>23</v>
      </c>
      <c r="B545">
        <v>1</v>
      </c>
      <c r="C545">
        <v>11010</v>
      </c>
      <c r="D545">
        <v>616</v>
      </c>
      <c r="E545" t="s">
        <v>6102</v>
      </c>
      <c r="F545">
        <v>7.5307700000000004</v>
      </c>
      <c r="G545">
        <v>20200203</v>
      </c>
      <c r="H545">
        <v>99999999</v>
      </c>
      <c r="I545" t="s">
        <v>64</v>
      </c>
      <c r="J545" t="s">
        <v>118</v>
      </c>
      <c r="K545" t="s">
        <v>119</v>
      </c>
      <c r="L545" t="s">
        <v>119</v>
      </c>
      <c r="M545" t="s">
        <v>146</v>
      </c>
      <c r="N545" t="s">
        <v>164</v>
      </c>
      <c r="P545" t="s">
        <v>23</v>
      </c>
      <c r="Q545" t="s">
        <v>123</v>
      </c>
      <c r="R545" t="s">
        <v>101</v>
      </c>
      <c r="S545">
        <v>29.32</v>
      </c>
      <c r="T545" t="s">
        <v>170</v>
      </c>
      <c r="U545">
        <v>0</v>
      </c>
      <c r="V545">
        <v>0</v>
      </c>
    </row>
    <row r="546" spans="1:22" x14ac:dyDescent="0.25">
      <c r="A546" t="s">
        <v>23</v>
      </c>
      <c r="B546">
        <v>1</v>
      </c>
      <c r="C546">
        <v>11020</v>
      </c>
      <c r="D546">
        <v>616</v>
      </c>
      <c r="E546" t="s">
        <v>6102</v>
      </c>
      <c r="F546">
        <v>7.5307700000000004</v>
      </c>
      <c r="G546">
        <v>20200203</v>
      </c>
      <c r="H546">
        <v>99999999</v>
      </c>
      <c r="I546" t="s">
        <v>64</v>
      </c>
      <c r="J546" t="s">
        <v>118</v>
      </c>
      <c r="K546" t="s">
        <v>119</v>
      </c>
      <c r="L546" t="s">
        <v>119</v>
      </c>
      <c r="M546" t="s">
        <v>146</v>
      </c>
      <c r="N546" t="s">
        <v>164</v>
      </c>
      <c r="P546" t="s">
        <v>23</v>
      </c>
      <c r="Q546" t="s">
        <v>123</v>
      </c>
      <c r="R546" t="s">
        <v>101</v>
      </c>
      <c r="S546">
        <v>29.32</v>
      </c>
      <c r="T546" t="s">
        <v>170</v>
      </c>
      <c r="U546">
        <v>0</v>
      </c>
      <c r="V546">
        <v>0</v>
      </c>
    </row>
    <row r="547" spans="1:22" x14ac:dyDescent="0.25">
      <c r="A547" t="s">
        <v>23</v>
      </c>
      <c r="B547">
        <v>1</v>
      </c>
      <c r="C547">
        <v>11060</v>
      </c>
      <c r="D547">
        <v>616</v>
      </c>
      <c r="E547" t="s">
        <v>6102</v>
      </c>
      <c r="F547">
        <v>7.5307700000000004</v>
      </c>
      <c r="G547">
        <v>20200203</v>
      </c>
      <c r="H547">
        <v>99999999</v>
      </c>
      <c r="I547" t="s">
        <v>64</v>
      </c>
      <c r="J547" t="s">
        <v>118</v>
      </c>
      <c r="K547" t="s">
        <v>119</v>
      </c>
      <c r="L547" t="s">
        <v>119</v>
      </c>
      <c r="M547" t="s">
        <v>146</v>
      </c>
      <c r="N547" t="s">
        <v>164</v>
      </c>
      <c r="P547" t="s">
        <v>23</v>
      </c>
      <c r="Q547" t="s">
        <v>123</v>
      </c>
      <c r="R547" t="s">
        <v>101</v>
      </c>
      <c r="S547">
        <v>29.32</v>
      </c>
      <c r="T547" t="s">
        <v>170</v>
      </c>
      <c r="U547">
        <v>0</v>
      </c>
      <c r="V547">
        <v>0</v>
      </c>
    </row>
    <row r="548" spans="1:22" x14ac:dyDescent="0.25">
      <c r="A548" t="s">
        <v>23</v>
      </c>
      <c r="B548">
        <v>1</v>
      </c>
      <c r="C548">
        <v>11010</v>
      </c>
      <c r="D548">
        <v>617</v>
      </c>
      <c r="E548" t="s">
        <v>165</v>
      </c>
      <c r="F548">
        <v>11.85</v>
      </c>
      <c r="G548">
        <v>20141031</v>
      </c>
      <c r="H548">
        <v>99999999</v>
      </c>
      <c r="I548" t="s">
        <v>25</v>
      </c>
      <c r="J548" t="s">
        <v>166</v>
      </c>
      <c r="K548" t="s">
        <v>167</v>
      </c>
      <c r="L548" t="s">
        <v>167</v>
      </c>
      <c r="M548" t="s">
        <v>146</v>
      </c>
      <c r="N548" t="s">
        <v>168</v>
      </c>
      <c r="P548" t="s">
        <v>23</v>
      </c>
      <c r="Q548" t="s">
        <v>169</v>
      </c>
      <c r="R548" t="s">
        <v>101</v>
      </c>
      <c r="S548">
        <v>31.7</v>
      </c>
      <c r="T548" t="s">
        <v>170</v>
      </c>
      <c r="U548">
        <v>0</v>
      </c>
      <c r="V548">
        <v>0</v>
      </c>
    </row>
    <row r="549" spans="1:22" x14ac:dyDescent="0.25">
      <c r="A549" t="s">
        <v>23</v>
      </c>
      <c r="B549">
        <v>1</v>
      </c>
      <c r="C549">
        <v>11020</v>
      </c>
      <c r="D549">
        <v>617</v>
      </c>
      <c r="E549" t="s">
        <v>165</v>
      </c>
      <c r="F549">
        <v>11.85</v>
      </c>
      <c r="G549">
        <v>20141031</v>
      </c>
      <c r="H549">
        <v>99999999</v>
      </c>
      <c r="I549" t="s">
        <v>25</v>
      </c>
      <c r="J549" t="s">
        <v>166</v>
      </c>
      <c r="K549" t="s">
        <v>167</v>
      </c>
      <c r="L549" t="s">
        <v>167</v>
      </c>
      <c r="M549" t="s">
        <v>146</v>
      </c>
      <c r="N549" t="s">
        <v>168</v>
      </c>
      <c r="P549" t="s">
        <v>23</v>
      </c>
      <c r="Q549" t="s">
        <v>169</v>
      </c>
      <c r="R549" t="s">
        <v>101</v>
      </c>
      <c r="S549">
        <v>31.7</v>
      </c>
      <c r="T549" t="s">
        <v>170</v>
      </c>
      <c r="U549">
        <v>0</v>
      </c>
      <c r="V549">
        <v>0</v>
      </c>
    </row>
    <row r="550" spans="1:22" x14ac:dyDescent="0.25">
      <c r="A550" t="s">
        <v>23</v>
      </c>
      <c r="B550">
        <v>1</v>
      </c>
      <c r="C550">
        <v>11010</v>
      </c>
      <c r="D550">
        <v>618</v>
      </c>
      <c r="E550" t="s">
        <v>171</v>
      </c>
      <c r="F550">
        <v>7.15</v>
      </c>
      <c r="G550">
        <v>20141031</v>
      </c>
      <c r="H550">
        <v>99999999</v>
      </c>
      <c r="I550" t="s">
        <v>64</v>
      </c>
      <c r="J550" t="s">
        <v>166</v>
      </c>
      <c r="K550" t="s">
        <v>167</v>
      </c>
      <c r="L550" t="s">
        <v>167</v>
      </c>
      <c r="M550" t="s">
        <v>121</v>
      </c>
      <c r="N550" t="s">
        <v>172</v>
      </c>
      <c r="P550" t="s">
        <v>23</v>
      </c>
      <c r="Q550" t="s">
        <v>169</v>
      </c>
      <c r="R550" t="s">
        <v>101</v>
      </c>
      <c r="S550">
        <v>23.77</v>
      </c>
      <c r="T550" t="s">
        <v>124</v>
      </c>
      <c r="U550">
        <v>0</v>
      </c>
      <c r="V550">
        <v>0</v>
      </c>
    </row>
    <row r="551" spans="1:22" x14ac:dyDescent="0.25">
      <c r="A551" t="s">
        <v>23</v>
      </c>
      <c r="B551">
        <v>1</v>
      </c>
      <c r="C551">
        <v>11020</v>
      </c>
      <c r="D551">
        <v>618</v>
      </c>
      <c r="E551" t="s">
        <v>171</v>
      </c>
      <c r="F551">
        <v>7.15</v>
      </c>
      <c r="G551">
        <v>20141031</v>
      </c>
      <c r="H551">
        <v>99999999</v>
      </c>
      <c r="I551" t="s">
        <v>64</v>
      </c>
      <c r="J551" t="s">
        <v>166</v>
      </c>
      <c r="K551" t="s">
        <v>167</v>
      </c>
      <c r="L551" t="s">
        <v>167</v>
      </c>
      <c r="M551" t="s">
        <v>121</v>
      </c>
      <c r="N551" t="s">
        <v>172</v>
      </c>
      <c r="P551" t="s">
        <v>23</v>
      </c>
      <c r="Q551" t="s">
        <v>169</v>
      </c>
      <c r="R551" t="s">
        <v>101</v>
      </c>
      <c r="S551">
        <v>23.77</v>
      </c>
      <c r="T551" t="s">
        <v>124</v>
      </c>
      <c r="U551">
        <v>0</v>
      </c>
      <c r="V551">
        <v>0</v>
      </c>
    </row>
    <row r="552" spans="1:22" x14ac:dyDescent="0.25">
      <c r="A552" t="s">
        <v>23</v>
      </c>
      <c r="B552">
        <v>1</v>
      </c>
      <c r="C552">
        <v>11010</v>
      </c>
      <c r="D552">
        <v>619</v>
      </c>
      <c r="E552" t="s">
        <v>4126</v>
      </c>
      <c r="F552">
        <v>15.28</v>
      </c>
      <c r="G552">
        <v>20170401</v>
      </c>
      <c r="H552">
        <v>99999999</v>
      </c>
      <c r="I552" t="s">
        <v>25</v>
      </c>
      <c r="J552" t="s">
        <v>4122</v>
      </c>
      <c r="K552" t="s">
        <v>4123</v>
      </c>
      <c r="L552" t="s">
        <v>4123</v>
      </c>
      <c r="M552" t="s">
        <v>4127</v>
      </c>
      <c r="N552" t="s">
        <v>4125</v>
      </c>
      <c r="P552" t="s">
        <v>23</v>
      </c>
      <c r="Q552" t="s">
        <v>123</v>
      </c>
      <c r="R552" t="s">
        <v>101</v>
      </c>
      <c r="S552">
        <v>0</v>
      </c>
      <c r="T552" t="s">
        <v>136</v>
      </c>
      <c r="U552">
        <v>0</v>
      </c>
      <c r="V552">
        <v>0</v>
      </c>
    </row>
    <row r="553" spans="1:22" x14ac:dyDescent="0.25">
      <c r="A553" t="s">
        <v>23</v>
      </c>
      <c r="B553">
        <v>1</v>
      </c>
      <c r="C553">
        <v>11020</v>
      </c>
      <c r="D553">
        <v>619</v>
      </c>
      <c r="E553" t="s">
        <v>4126</v>
      </c>
      <c r="F553">
        <v>15.28</v>
      </c>
      <c r="G553">
        <v>20170401</v>
      </c>
      <c r="H553">
        <v>99999999</v>
      </c>
      <c r="I553" t="s">
        <v>25</v>
      </c>
      <c r="J553" t="s">
        <v>4122</v>
      </c>
      <c r="K553" t="s">
        <v>4123</v>
      </c>
      <c r="L553" t="s">
        <v>4123</v>
      </c>
      <c r="M553" t="s">
        <v>4127</v>
      </c>
      <c r="N553" t="s">
        <v>4125</v>
      </c>
      <c r="P553" t="s">
        <v>23</v>
      </c>
      <c r="Q553" t="s">
        <v>123</v>
      </c>
      <c r="R553" t="s">
        <v>101</v>
      </c>
      <c r="S553">
        <v>0</v>
      </c>
      <c r="T553" t="s">
        <v>136</v>
      </c>
      <c r="U553">
        <v>0</v>
      </c>
      <c r="V553">
        <v>0</v>
      </c>
    </row>
    <row r="554" spans="1:22" x14ac:dyDescent="0.25">
      <c r="A554" t="s">
        <v>23</v>
      </c>
      <c r="B554">
        <v>1</v>
      </c>
      <c r="C554">
        <v>11010</v>
      </c>
      <c r="D554">
        <v>620</v>
      </c>
      <c r="E554" t="s">
        <v>4121</v>
      </c>
      <c r="F554">
        <v>15.28</v>
      </c>
      <c r="G554">
        <v>20170401</v>
      </c>
      <c r="H554">
        <v>99999999</v>
      </c>
      <c r="I554" t="s">
        <v>25</v>
      </c>
      <c r="J554" t="s">
        <v>4122</v>
      </c>
      <c r="K554" t="s">
        <v>4123</v>
      </c>
      <c r="L554" t="s">
        <v>4123</v>
      </c>
      <c r="M554" t="s">
        <v>4124</v>
      </c>
      <c r="N554" t="s">
        <v>4125</v>
      </c>
      <c r="P554" t="s">
        <v>23</v>
      </c>
      <c r="Q554" t="s">
        <v>123</v>
      </c>
      <c r="R554" t="s">
        <v>101</v>
      </c>
      <c r="S554">
        <v>0</v>
      </c>
      <c r="T554">
        <v>69</v>
      </c>
      <c r="U554">
        <v>0</v>
      </c>
      <c r="V554">
        <v>0</v>
      </c>
    </row>
    <row r="555" spans="1:22" x14ac:dyDescent="0.25">
      <c r="A555" t="s">
        <v>23</v>
      </c>
      <c r="B555">
        <v>1</v>
      </c>
      <c r="C555">
        <v>11020</v>
      </c>
      <c r="D555">
        <v>620</v>
      </c>
      <c r="E555" t="s">
        <v>4121</v>
      </c>
      <c r="F555">
        <v>15.28</v>
      </c>
      <c r="G555">
        <v>20170401</v>
      </c>
      <c r="H555">
        <v>99999999</v>
      </c>
      <c r="I555" t="s">
        <v>25</v>
      </c>
      <c r="J555" t="s">
        <v>4122</v>
      </c>
      <c r="K555" t="s">
        <v>4123</v>
      </c>
      <c r="L555" t="s">
        <v>4123</v>
      </c>
      <c r="M555" t="s">
        <v>4124</v>
      </c>
      <c r="N555" t="s">
        <v>4125</v>
      </c>
      <c r="P555" t="s">
        <v>23</v>
      </c>
      <c r="Q555" t="s">
        <v>123</v>
      </c>
      <c r="R555" t="s">
        <v>101</v>
      </c>
      <c r="S555">
        <v>0</v>
      </c>
      <c r="T555">
        <v>69</v>
      </c>
      <c r="U555">
        <v>0</v>
      </c>
      <c r="V555">
        <v>0</v>
      </c>
    </row>
    <row r="556" spans="1:22" x14ac:dyDescent="0.25">
      <c r="A556" t="s">
        <v>23</v>
      </c>
      <c r="B556">
        <v>1</v>
      </c>
      <c r="C556">
        <v>11010</v>
      </c>
      <c r="D556">
        <v>621</v>
      </c>
      <c r="E556" t="s">
        <v>4128</v>
      </c>
      <c r="F556">
        <v>19.97</v>
      </c>
      <c r="G556">
        <v>20170401</v>
      </c>
      <c r="H556">
        <v>99999999</v>
      </c>
      <c r="I556" t="s">
        <v>25</v>
      </c>
      <c r="J556" t="s">
        <v>4122</v>
      </c>
      <c r="K556" t="s">
        <v>4123</v>
      </c>
      <c r="L556" t="s">
        <v>4123</v>
      </c>
      <c r="M556" t="s">
        <v>4129</v>
      </c>
      <c r="N556" t="s">
        <v>4125</v>
      </c>
      <c r="P556" t="s">
        <v>23</v>
      </c>
      <c r="Q556" t="s">
        <v>123</v>
      </c>
      <c r="R556" t="s">
        <v>101</v>
      </c>
      <c r="S556">
        <v>0</v>
      </c>
      <c r="T556">
        <v>69</v>
      </c>
      <c r="U556">
        <v>0</v>
      </c>
      <c r="V556">
        <v>0</v>
      </c>
    </row>
    <row r="557" spans="1:22" x14ac:dyDescent="0.25">
      <c r="A557" t="s">
        <v>23</v>
      </c>
      <c r="B557">
        <v>1</v>
      </c>
      <c r="C557">
        <v>11020</v>
      </c>
      <c r="D557">
        <v>621</v>
      </c>
      <c r="E557" t="s">
        <v>4128</v>
      </c>
      <c r="F557">
        <v>19.97</v>
      </c>
      <c r="G557">
        <v>20170401</v>
      </c>
      <c r="H557">
        <v>99999999</v>
      </c>
      <c r="I557" t="s">
        <v>25</v>
      </c>
      <c r="J557" t="s">
        <v>4122</v>
      </c>
      <c r="K557" t="s">
        <v>4123</v>
      </c>
      <c r="L557" t="s">
        <v>4123</v>
      </c>
      <c r="M557" t="s">
        <v>4129</v>
      </c>
      <c r="N557" t="s">
        <v>4125</v>
      </c>
      <c r="P557" t="s">
        <v>23</v>
      </c>
      <c r="Q557" t="s">
        <v>123</v>
      </c>
      <c r="R557" t="s">
        <v>101</v>
      </c>
      <c r="S557">
        <v>0</v>
      </c>
      <c r="T557">
        <v>69</v>
      </c>
      <c r="U557">
        <v>0</v>
      </c>
      <c r="V557">
        <v>0</v>
      </c>
    </row>
    <row r="558" spans="1:22" x14ac:dyDescent="0.25">
      <c r="A558" t="s">
        <v>23</v>
      </c>
      <c r="B558">
        <v>1</v>
      </c>
      <c r="C558">
        <v>11010</v>
      </c>
      <c r="D558">
        <v>622</v>
      </c>
      <c r="E558" t="s">
        <v>4218</v>
      </c>
      <c r="F558">
        <v>15.28</v>
      </c>
      <c r="G558">
        <v>20170401</v>
      </c>
      <c r="H558">
        <v>99999999</v>
      </c>
      <c r="I558" t="s">
        <v>25</v>
      </c>
      <c r="J558" t="s">
        <v>4122</v>
      </c>
      <c r="K558" t="s">
        <v>4123</v>
      </c>
      <c r="L558" t="s">
        <v>4123</v>
      </c>
      <c r="M558" t="s">
        <v>4219</v>
      </c>
      <c r="N558" t="s">
        <v>4125</v>
      </c>
      <c r="P558" t="s">
        <v>23</v>
      </c>
      <c r="Q558" t="s">
        <v>123</v>
      </c>
      <c r="R558" t="s">
        <v>101</v>
      </c>
      <c r="S558">
        <v>0</v>
      </c>
      <c r="T558">
        <v>70</v>
      </c>
      <c r="U558">
        <v>0</v>
      </c>
      <c r="V558">
        <v>0</v>
      </c>
    </row>
    <row r="559" spans="1:22" x14ac:dyDescent="0.25">
      <c r="A559" t="s">
        <v>23</v>
      </c>
      <c r="B559">
        <v>1</v>
      </c>
      <c r="C559">
        <v>11020</v>
      </c>
      <c r="D559">
        <v>622</v>
      </c>
      <c r="E559" t="s">
        <v>4218</v>
      </c>
      <c r="F559">
        <v>15.28</v>
      </c>
      <c r="G559">
        <v>20170401</v>
      </c>
      <c r="H559">
        <v>99999999</v>
      </c>
      <c r="I559" t="s">
        <v>25</v>
      </c>
      <c r="J559" t="s">
        <v>4122</v>
      </c>
      <c r="K559" t="s">
        <v>4123</v>
      </c>
      <c r="L559" t="s">
        <v>4123</v>
      </c>
      <c r="M559" t="s">
        <v>4219</v>
      </c>
      <c r="N559" t="s">
        <v>4125</v>
      </c>
      <c r="P559" t="s">
        <v>23</v>
      </c>
      <c r="Q559" t="s">
        <v>123</v>
      </c>
      <c r="R559" t="s">
        <v>101</v>
      </c>
      <c r="S559">
        <v>0</v>
      </c>
      <c r="T559">
        <v>70</v>
      </c>
      <c r="U559">
        <v>0</v>
      </c>
      <c r="V559">
        <v>0</v>
      </c>
    </row>
    <row r="560" spans="1:22" x14ac:dyDescent="0.25">
      <c r="A560" t="s">
        <v>23</v>
      </c>
      <c r="B560">
        <v>1</v>
      </c>
      <c r="C560">
        <v>11060</v>
      </c>
      <c r="D560">
        <v>622</v>
      </c>
      <c r="E560" t="s">
        <v>4218</v>
      </c>
      <c r="F560">
        <v>0</v>
      </c>
      <c r="G560">
        <v>20170322</v>
      </c>
      <c r="H560">
        <v>99999999</v>
      </c>
      <c r="I560" t="s">
        <v>25</v>
      </c>
      <c r="J560" t="s">
        <v>4122</v>
      </c>
      <c r="K560" t="s">
        <v>4123</v>
      </c>
      <c r="L560" t="s">
        <v>4123</v>
      </c>
      <c r="M560" t="s">
        <v>4219</v>
      </c>
      <c r="N560" t="s">
        <v>4125</v>
      </c>
      <c r="P560" t="s">
        <v>23</v>
      </c>
      <c r="Q560" t="s">
        <v>123</v>
      </c>
      <c r="R560" t="s">
        <v>101</v>
      </c>
      <c r="S560">
        <v>0</v>
      </c>
      <c r="T560">
        <v>70</v>
      </c>
      <c r="U560">
        <v>0</v>
      </c>
      <c r="V560">
        <v>0</v>
      </c>
    </row>
    <row r="561" spans="1:22" x14ac:dyDescent="0.25">
      <c r="A561" t="s">
        <v>23</v>
      </c>
      <c r="B561">
        <v>1</v>
      </c>
      <c r="C561">
        <v>11010</v>
      </c>
      <c r="D561">
        <v>623</v>
      </c>
      <c r="E561" t="s">
        <v>5524</v>
      </c>
      <c r="F561">
        <v>36.4</v>
      </c>
      <c r="G561">
        <v>20190509</v>
      </c>
      <c r="H561">
        <v>99999999</v>
      </c>
      <c r="I561" t="s">
        <v>64</v>
      </c>
      <c r="J561" t="s">
        <v>4763</v>
      </c>
      <c r="K561" t="s">
        <v>4764</v>
      </c>
      <c r="L561" t="s">
        <v>4764</v>
      </c>
      <c r="M561" t="s">
        <v>5525</v>
      </c>
      <c r="N561" t="s">
        <v>4765</v>
      </c>
      <c r="O561" t="s">
        <v>5525</v>
      </c>
      <c r="P561" t="s">
        <v>23</v>
      </c>
      <c r="Q561" t="s">
        <v>123</v>
      </c>
      <c r="R561" t="s">
        <v>101</v>
      </c>
      <c r="S561">
        <v>31.7</v>
      </c>
      <c r="T561">
        <v>96</v>
      </c>
      <c r="U561">
        <v>0</v>
      </c>
      <c r="V561">
        <v>0</v>
      </c>
    </row>
    <row r="562" spans="1:22" x14ac:dyDescent="0.25">
      <c r="A562" t="s">
        <v>23</v>
      </c>
      <c r="B562">
        <v>1</v>
      </c>
      <c r="C562">
        <v>11020</v>
      </c>
      <c r="D562">
        <v>623</v>
      </c>
      <c r="E562" t="s">
        <v>5524</v>
      </c>
      <c r="F562">
        <v>36.4</v>
      </c>
      <c r="G562">
        <v>20190509</v>
      </c>
      <c r="H562">
        <v>99999999</v>
      </c>
      <c r="I562" t="s">
        <v>64</v>
      </c>
      <c r="J562" t="s">
        <v>4763</v>
      </c>
      <c r="K562" t="s">
        <v>4764</v>
      </c>
      <c r="L562" t="s">
        <v>4764</v>
      </c>
      <c r="M562" t="s">
        <v>5525</v>
      </c>
      <c r="N562" t="s">
        <v>4765</v>
      </c>
      <c r="O562" t="s">
        <v>5525</v>
      </c>
      <c r="P562" t="s">
        <v>23</v>
      </c>
      <c r="Q562" t="s">
        <v>123</v>
      </c>
      <c r="R562" t="s">
        <v>101</v>
      </c>
      <c r="S562">
        <v>31.7</v>
      </c>
      <c r="T562">
        <v>96</v>
      </c>
      <c r="U562">
        <v>0</v>
      </c>
      <c r="V562">
        <v>0</v>
      </c>
    </row>
    <row r="563" spans="1:22" x14ac:dyDescent="0.25">
      <c r="A563" t="s">
        <v>23</v>
      </c>
      <c r="B563">
        <v>1</v>
      </c>
      <c r="C563">
        <v>11060</v>
      </c>
      <c r="D563">
        <v>623</v>
      </c>
      <c r="E563" t="s">
        <v>5524</v>
      </c>
      <c r="F563">
        <v>36.4</v>
      </c>
      <c r="G563">
        <v>20190509</v>
      </c>
      <c r="H563">
        <v>99999999</v>
      </c>
      <c r="I563" t="s">
        <v>64</v>
      </c>
      <c r="J563" t="s">
        <v>4763</v>
      </c>
      <c r="K563" t="s">
        <v>4764</v>
      </c>
      <c r="L563" t="s">
        <v>4764</v>
      </c>
      <c r="M563" t="s">
        <v>5525</v>
      </c>
      <c r="N563" t="s">
        <v>4765</v>
      </c>
      <c r="O563" t="s">
        <v>5525</v>
      </c>
      <c r="P563" t="s">
        <v>23</v>
      </c>
      <c r="Q563" t="s">
        <v>123</v>
      </c>
      <c r="R563" t="s">
        <v>101</v>
      </c>
      <c r="S563">
        <v>31.7</v>
      </c>
      <c r="T563">
        <v>96</v>
      </c>
      <c r="U563">
        <v>0</v>
      </c>
      <c r="V563">
        <v>0</v>
      </c>
    </row>
    <row r="564" spans="1:22" x14ac:dyDescent="0.25">
      <c r="A564" t="s">
        <v>23</v>
      </c>
      <c r="B564">
        <v>1</v>
      </c>
      <c r="C564">
        <v>11010</v>
      </c>
      <c r="D564">
        <v>624</v>
      </c>
      <c r="E564" t="s">
        <v>13037</v>
      </c>
      <c r="F564">
        <v>34.762</v>
      </c>
      <c r="G564">
        <v>20211103</v>
      </c>
      <c r="H564">
        <v>99999999</v>
      </c>
      <c r="I564" t="s">
        <v>64</v>
      </c>
      <c r="J564" t="s">
        <v>4763</v>
      </c>
      <c r="K564" t="s">
        <v>4764</v>
      </c>
      <c r="L564" t="s">
        <v>4764</v>
      </c>
      <c r="M564" t="s">
        <v>146</v>
      </c>
      <c r="N564" t="s">
        <v>4765</v>
      </c>
      <c r="O564" t="s">
        <v>146</v>
      </c>
      <c r="P564" t="s">
        <v>23</v>
      </c>
      <c r="Q564" t="s">
        <v>123</v>
      </c>
      <c r="R564" t="s">
        <v>101</v>
      </c>
      <c r="S564">
        <v>31.7</v>
      </c>
      <c r="T564" t="s">
        <v>170</v>
      </c>
      <c r="U564">
        <v>0</v>
      </c>
      <c r="V564">
        <v>0</v>
      </c>
    </row>
    <row r="565" spans="1:22" x14ac:dyDescent="0.25">
      <c r="A565" t="s">
        <v>23</v>
      </c>
      <c r="B565">
        <v>1</v>
      </c>
      <c r="C565">
        <v>11020</v>
      </c>
      <c r="D565">
        <v>624</v>
      </c>
      <c r="E565" t="s">
        <v>13037</v>
      </c>
      <c r="F565">
        <v>34.762</v>
      </c>
      <c r="G565">
        <v>20211103</v>
      </c>
      <c r="H565">
        <v>99999999</v>
      </c>
      <c r="I565" t="s">
        <v>64</v>
      </c>
      <c r="J565" t="s">
        <v>4763</v>
      </c>
      <c r="K565" t="s">
        <v>4764</v>
      </c>
      <c r="L565" t="s">
        <v>4764</v>
      </c>
      <c r="M565" t="s">
        <v>146</v>
      </c>
      <c r="N565" t="s">
        <v>4765</v>
      </c>
      <c r="O565" t="s">
        <v>146</v>
      </c>
      <c r="P565" t="s">
        <v>23</v>
      </c>
      <c r="Q565" t="s">
        <v>123</v>
      </c>
      <c r="R565" t="s">
        <v>101</v>
      </c>
      <c r="S565">
        <v>31.7</v>
      </c>
      <c r="T565" t="s">
        <v>170</v>
      </c>
      <c r="U565">
        <v>0</v>
      </c>
      <c r="V565">
        <v>0</v>
      </c>
    </row>
    <row r="566" spans="1:22" x14ac:dyDescent="0.25">
      <c r="A566" t="s">
        <v>23</v>
      </c>
      <c r="B566">
        <v>1</v>
      </c>
      <c r="C566">
        <v>11060</v>
      </c>
      <c r="D566">
        <v>624</v>
      </c>
      <c r="E566" t="s">
        <v>13037</v>
      </c>
      <c r="F566">
        <v>34.762</v>
      </c>
      <c r="G566">
        <v>20211103</v>
      </c>
      <c r="H566">
        <v>99999999</v>
      </c>
      <c r="I566" t="s">
        <v>64</v>
      </c>
      <c r="J566" t="s">
        <v>4763</v>
      </c>
      <c r="K566" t="s">
        <v>4764</v>
      </c>
      <c r="L566" t="s">
        <v>4764</v>
      </c>
      <c r="M566" t="s">
        <v>146</v>
      </c>
      <c r="N566" t="s">
        <v>4765</v>
      </c>
      <c r="O566" t="s">
        <v>146</v>
      </c>
      <c r="P566" t="s">
        <v>23</v>
      </c>
      <c r="Q566" t="s">
        <v>123</v>
      </c>
      <c r="R566" t="s">
        <v>101</v>
      </c>
      <c r="S566">
        <v>31.7</v>
      </c>
      <c r="T566" t="s">
        <v>170</v>
      </c>
      <c r="U566">
        <v>0</v>
      </c>
      <c r="V566">
        <v>0</v>
      </c>
    </row>
    <row r="567" spans="1:22" x14ac:dyDescent="0.25">
      <c r="A567" t="s">
        <v>23</v>
      </c>
      <c r="B567">
        <v>1</v>
      </c>
      <c r="C567">
        <v>11010</v>
      </c>
      <c r="D567">
        <v>625</v>
      </c>
      <c r="E567" t="s">
        <v>13038</v>
      </c>
      <c r="F567">
        <v>30.393999999999998</v>
      </c>
      <c r="G567">
        <v>20211103</v>
      </c>
      <c r="H567">
        <v>99999999</v>
      </c>
      <c r="I567" t="s">
        <v>64</v>
      </c>
      <c r="J567" t="s">
        <v>4763</v>
      </c>
      <c r="K567" t="s">
        <v>4764</v>
      </c>
      <c r="L567" t="s">
        <v>4764</v>
      </c>
      <c r="M567" t="s">
        <v>178</v>
      </c>
      <c r="N567" t="s">
        <v>4765</v>
      </c>
      <c r="O567" t="s">
        <v>178</v>
      </c>
      <c r="P567" t="s">
        <v>23</v>
      </c>
      <c r="Q567" t="s">
        <v>123</v>
      </c>
      <c r="R567" t="s">
        <v>101</v>
      </c>
      <c r="S567">
        <v>31.7</v>
      </c>
      <c r="T567" t="s">
        <v>179</v>
      </c>
      <c r="U567">
        <v>0</v>
      </c>
      <c r="V567">
        <v>0</v>
      </c>
    </row>
    <row r="568" spans="1:22" x14ac:dyDescent="0.25">
      <c r="A568" t="s">
        <v>23</v>
      </c>
      <c r="B568">
        <v>1</v>
      </c>
      <c r="C568">
        <v>11020</v>
      </c>
      <c r="D568">
        <v>625</v>
      </c>
      <c r="E568" t="s">
        <v>13038</v>
      </c>
      <c r="F568">
        <v>30.393999999999998</v>
      </c>
      <c r="G568">
        <v>20211103</v>
      </c>
      <c r="H568">
        <v>99999999</v>
      </c>
      <c r="I568" t="s">
        <v>64</v>
      </c>
      <c r="J568" t="s">
        <v>4763</v>
      </c>
      <c r="K568" t="s">
        <v>4764</v>
      </c>
      <c r="L568" t="s">
        <v>4764</v>
      </c>
      <c r="M568" t="s">
        <v>178</v>
      </c>
      <c r="N568" t="s">
        <v>4765</v>
      </c>
      <c r="O568" t="s">
        <v>178</v>
      </c>
      <c r="P568" t="s">
        <v>23</v>
      </c>
      <c r="Q568" t="s">
        <v>123</v>
      </c>
      <c r="R568" t="s">
        <v>101</v>
      </c>
      <c r="S568">
        <v>31.7</v>
      </c>
      <c r="T568" t="s">
        <v>179</v>
      </c>
      <c r="U568">
        <v>0</v>
      </c>
      <c r="V568">
        <v>0</v>
      </c>
    </row>
    <row r="569" spans="1:22" x14ac:dyDescent="0.25">
      <c r="A569" t="s">
        <v>23</v>
      </c>
      <c r="B569">
        <v>1</v>
      </c>
      <c r="C569">
        <v>11060</v>
      </c>
      <c r="D569">
        <v>625</v>
      </c>
      <c r="E569" t="s">
        <v>13038</v>
      </c>
      <c r="F569">
        <v>30.393999999999998</v>
      </c>
      <c r="G569">
        <v>20211103</v>
      </c>
      <c r="H569">
        <v>99999999</v>
      </c>
      <c r="I569" t="s">
        <v>64</v>
      </c>
      <c r="J569" t="s">
        <v>4763</v>
      </c>
      <c r="K569" t="s">
        <v>4764</v>
      </c>
      <c r="L569" t="s">
        <v>4764</v>
      </c>
      <c r="M569" t="s">
        <v>178</v>
      </c>
      <c r="N569" t="s">
        <v>4765</v>
      </c>
      <c r="O569" t="s">
        <v>178</v>
      </c>
      <c r="P569" t="s">
        <v>23</v>
      </c>
      <c r="Q569" t="s">
        <v>123</v>
      </c>
      <c r="R569" t="s">
        <v>101</v>
      </c>
      <c r="S569">
        <v>31.7</v>
      </c>
      <c r="T569" t="s">
        <v>179</v>
      </c>
      <c r="U569">
        <v>0</v>
      </c>
      <c r="V569">
        <v>0</v>
      </c>
    </row>
    <row r="570" spans="1:22" x14ac:dyDescent="0.25">
      <c r="A570" t="s">
        <v>23</v>
      </c>
      <c r="B570">
        <v>1</v>
      </c>
      <c r="C570">
        <v>11010</v>
      </c>
      <c r="D570">
        <v>626</v>
      </c>
      <c r="E570" t="s">
        <v>4762</v>
      </c>
      <c r="F570">
        <v>29.12</v>
      </c>
      <c r="G570">
        <v>20170314</v>
      </c>
      <c r="H570">
        <v>99999999</v>
      </c>
      <c r="I570" t="s">
        <v>64</v>
      </c>
      <c r="J570" t="s">
        <v>4763</v>
      </c>
      <c r="K570" t="s">
        <v>4764</v>
      </c>
      <c r="L570" t="s">
        <v>4764</v>
      </c>
      <c r="M570" t="s">
        <v>134</v>
      </c>
      <c r="N570" t="s">
        <v>4765</v>
      </c>
      <c r="O570" t="s">
        <v>134</v>
      </c>
      <c r="P570" t="s">
        <v>23</v>
      </c>
      <c r="Q570" t="s">
        <v>123</v>
      </c>
      <c r="R570" t="s">
        <v>101</v>
      </c>
      <c r="S570">
        <v>31.7</v>
      </c>
      <c r="T570" t="s">
        <v>136</v>
      </c>
      <c r="U570">
        <v>0</v>
      </c>
      <c r="V570">
        <v>0</v>
      </c>
    </row>
    <row r="571" spans="1:22" x14ac:dyDescent="0.25">
      <c r="A571" t="s">
        <v>23</v>
      </c>
      <c r="B571">
        <v>1</v>
      </c>
      <c r="C571">
        <v>11020</v>
      </c>
      <c r="D571">
        <v>626</v>
      </c>
      <c r="E571" t="s">
        <v>4762</v>
      </c>
      <c r="F571">
        <v>29.12</v>
      </c>
      <c r="G571">
        <v>20170314</v>
      </c>
      <c r="H571">
        <v>99999999</v>
      </c>
      <c r="I571" t="s">
        <v>64</v>
      </c>
      <c r="J571" t="s">
        <v>4763</v>
      </c>
      <c r="K571" t="s">
        <v>4764</v>
      </c>
      <c r="L571" t="s">
        <v>4764</v>
      </c>
      <c r="M571" t="s">
        <v>134</v>
      </c>
      <c r="N571" t="s">
        <v>4765</v>
      </c>
      <c r="O571" t="s">
        <v>134</v>
      </c>
      <c r="P571" t="s">
        <v>23</v>
      </c>
      <c r="Q571" t="s">
        <v>123</v>
      </c>
      <c r="R571" t="s">
        <v>101</v>
      </c>
      <c r="S571">
        <v>31.7</v>
      </c>
      <c r="T571" t="s">
        <v>136</v>
      </c>
      <c r="U571">
        <v>0</v>
      </c>
      <c r="V571">
        <v>0</v>
      </c>
    </row>
    <row r="572" spans="1:22" x14ac:dyDescent="0.25">
      <c r="A572" t="s">
        <v>23</v>
      </c>
      <c r="B572">
        <v>1</v>
      </c>
      <c r="C572">
        <v>11010</v>
      </c>
      <c r="D572">
        <v>627</v>
      </c>
      <c r="E572" t="s">
        <v>4822</v>
      </c>
      <c r="F572">
        <v>5.93</v>
      </c>
      <c r="G572">
        <v>20170524</v>
      </c>
      <c r="H572">
        <v>99999999</v>
      </c>
      <c r="I572" t="s">
        <v>64</v>
      </c>
      <c r="J572" t="s">
        <v>166</v>
      </c>
      <c r="K572" t="s">
        <v>167</v>
      </c>
      <c r="L572" t="s">
        <v>4823</v>
      </c>
      <c r="M572" t="s">
        <v>154</v>
      </c>
      <c r="N572" t="s">
        <v>4824</v>
      </c>
      <c r="P572" t="s">
        <v>23</v>
      </c>
      <c r="Q572" t="s">
        <v>169</v>
      </c>
      <c r="R572" t="s">
        <v>101</v>
      </c>
      <c r="S572">
        <v>31.7</v>
      </c>
      <c r="T572" t="s">
        <v>155</v>
      </c>
      <c r="U572">
        <v>0</v>
      </c>
      <c r="V572">
        <v>0</v>
      </c>
    </row>
    <row r="573" spans="1:22" x14ac:dyDescent="0.25">
      <c r="A573" t="s">
        <v>23</v>
      </c>
      <c r="B573">
        <v>1</v>
      </c>
      <c r="C573">
        <v>11020</v>
      </c>
      <c r="D573">
        <v>627</v>
      </c>
      <c r="E573" t="s">
        <v>4822</v>
      </c>
      <c r="F573">
        <v>5.93</v>
      </c>
      <c r="G573">
        <v>20170524</v>
      </c>
      <c r="H573">
        <v>99999999</v>
      </c>
      <c r="I573" t="s">
        <v>64</v>
      </c>
      <c r="J573" t="s">
        <v>166</v>
      </c>
      <c r="K573" t="s">
        <v>167</v>
      </c>
      <c r="L573" t="s">
        <v>4823</v>
      </c>
      <c r="M573" t="s">
        <v>154</v>
      </c>
      <c r="N573" t="s">
        <v>4824</v>
      </c>
      <c r="P573" t="s">
        <v>23</v>
      </c>
      <c r="Q573" t="s">
        <v>169</v>
      </c>
      <c r="R573" t="s">
        <v>101</v>
      </c>
      <c r="S573">
        <v>31.7</v>
      </c>
      <c r="T573" t="s">
        <v>155</v>
      </c>
      <c r="U573">
        <v>0</v>
      </c>
      <c r="V573">
        <v>0</v>
      </c>
    </row>
    <row r="574" spans="1:22" x14ac:dyDescent="0.25">
      <c r="A574" t="s">
        <v>23</v>
      </c>
      <c r="B574">
        <v>1</v>
      </c>
      <c r="C574">
        <v>11010</v>
      </c>
      <c r="D574">
        <v>628</v>
      </c>
      <c r="E574" t="s">
        <v>4896</v>
      </c>
      <c r="F574">
        <v>5.93</v>
      </c>
      <c r="G574">
        <v>20171101</v>
      </c>
      <c r="H574">
        <v>99999999</v>
      </c>
      <c r="I574" t="s">
        <v>64</v>
      </c>
      <c r="J574" t="s">
        <v>166</v>
      </c>
      <c r="K574" t="s">
        <v>167</v>
      </c>
      <c r="L574" t="s">
        <v>167</v>
      </c>
      <c r="M574" t="s">
        <v>154</v>
      </c>
      <c r="N574" t="s">
        <v>172</v>
      </c>
      <c r="P574" t="s">
        <v>23</v>
      </c>
      <c r="Q574" t="s">
        <v>169</v>
      </c>
      <c r="R574" t="s">
        <v>101</v>
      </c>
      <c r="S574">
        <v>31.7</v>
      </c>
      <c r="T574" t="s">
        <v>155</v>
      </c>
      <c r="U574">
        <v>0</v>
      </c>
      <c r="V574">
        <v>0</v>
      </c>
    </row>
    <row r="575" spans="1:22" x14ac:dyDescent="0.25">
      <c r="A575" t="s">
        <v>23</v>
      </c>
      <c r="B575">
        <v>1</v>
      </c>
      <c r="C575">
        <v>11020</v>
      </c>
      <c r="D575">
        <v>628</v>
      </c>
      <c r="E575" t="s">
        <v>4896</v>
      </c>
      <c r="F575">
        <v>5.93</v>
      </c>
      <c r="G575">
        <v>20171101</v>
      </c>
      <c r="H575">
        <v>99999999</v>
      </c>
      <c r="I575" t="s">
        <v>64</v>
      </c>
      <c r="J575" t="s">
        <v>166</v>
      </c>
      <c r="K575" t="s">
        <v>167</v>
      </c>
      <c r="L575" t="s">
        <v>167</v>
      </c>
      <c r="M575" t="s">
        <v>154</v>
      </c>
      <c r="N575" t="s">
        <v>172</v>
      </c>
      <c r="P575" t="s">
        <v>23</v>
      </c>
      <c r="Q575" t="s">
        <v>169</v>
      </c>
      <c r="R575" t="s">
        <v>101</v>
      </c>
      <c r="S575">
        <v>31.7</v>
      </c>
      <c r="T575" t="s">
        <v>155</v>
      </c>
      <c r="U575">
        <v>0</v>
      </c>
      <c r="V575">
        <v>0</v>
      </c>
    </row>
    <row r="576" spans="1:22" x14ac:dyDescent="0.25">
      <c r="A576" t="s">
        <v>23</v>
      </c>
      <c r="B576">
        <v>1</v>
      </c>
      <c r="C576">
        <v>11010</v>
      </c>
      <c r="D576">
        <v>629</v>
      </c>
      <c r="E576" t="s">
        <v>4957</v>
      </c>
      <c r="F576">
        <v>0</v>
      </c>
      <c r="G576">
        <v>20171122</v>
      </c>
      <c r="H576">
        <v>99999999</v>
      </c>
      <c r="I576" t="s">
        <v>64</v>
      </c>
      <c r="J576" t="s">
        <v>131</v>
      </c>
      <c r="K576" t="s">
        <v>132</v>
      </c>
      <c r="L576" t="s">
        <v>133</v>
      </c>
      <c r="M576" t="s">
        <v>4958</v>
      </c>
      <c r="N576" t="s">
        <v>147</v>
      </c>
      <c r="O576" t="s">
        <v>4958</v>
      </c>
      <c r="P576" t="s">
        <v>23</v>
      </c>
      <c r="Q576" t="s">
        <v>123</v>
      </c>
      <c r="R576" t="s">
        <v>101</v>
      </c>
      <c r="S576">
        <v>47.55</v>
      </c>
      <c r="T576" t="s">
        <v>124</v>
      </c>
      <c r="U576">
        <v>0</v>
      </c>
      <c r="V576">
        <v>0</v>
      </c>
    </row>
    <row r="577" spans="1:22" x14ac:dyDescent="0.25">
      <c r="A577" t="s">
        <v>23</v>
      </c>
      <c r="B577">
        <v>1</v>
      </c>
      <c r="C577">
        <v>11010</v>
      </c>
      <c r="D577">
        <v>630</v>
      </c>
      <c r="E577" t="s">
        <v>4959</v>
      </c>
      <c r="F577">
        <v>0</v>
      </c>
      <c r="G577">
        <v>20171122</v>
      </c>
      <c r="H577">
        <v>99999999</v>
      </c>
      <c r="I577" t="s">
        <v>25</v>
      </c>
      <c r="J577" t="s">
        <v>131</v>
      </c>
      <c r="K577" t="s">
        <v>132</v>
      </c>
      <c r="L577" t="s">
        <v>133</v>
      </c>
      <c r="M577" t="s">
        <v>157</v>
      </c>
      <c r="N577" t="s">
        <v>135</v>
      </c>
      <c r="O577" t="s">
        <v>157</v>
      </c>
      <c r="P577" t="s">
        <v>23</v>
      </c>
      <c r="Q577" t="s">
        <v>123</v>
      </c>
      <c r="R577" t="s">
        <v>101</v>
      </c>
      <c r="S577">
        <v>47.55</v>
      </c>
      <c r="T577" t="s">
        <v>159</v>
      </c>
      <c r="U577">
        <v>0</v>
      </c>
      <c r="V577">
        <v>0</v>
      </c>
    </row>
    <row r="578" spans="1:22" x14ac:dyDescent="0.25">
      <c r="A578" t="s">
        <v>23</v>
      </c>
      <c r="B578">
        <v>1</v>
      </c>
      <c r="C578">
        <v>11020</v>
      </c>
      <c r="D578">
        <v>631</v>
      </c>
      <c r="E578" t="s">
        <v>6043</v>
      </c>
      <c r="F578">
        <v>5.93</v>
      </c>
      <c r="G578">
        <v>20191201</v>
      </c>
      <c r="H578">
        <v>99999999</v>
      </c>
      <c r="I578" t="s">
        <v>64</v>
      </c>
      <c r="J578" t="s">
        <v>166</v>
      </c>
      <c r="K578" t="s">
        <v>167</v>
      </c>
      <c r="L578" t="s">
        <v>6044</v>
      </c>
      <c r="M578" t="s">
        <v>154</v>
      </c>
      <c r="N578" t="s">
        <v>6045</v>
      </c>
      <c r="P578" t="s">
        <v>23</v>
      </c>
      <c r="Q578" t="s">
        <v>169</v>
      </c>
      <c r="R578" t="s">
        <v>101</v>
      </c>
      <c r="S578">
        <v>31.7</v>
      </c>
      <c r="T578" t="s">
        <v>155</v>
      </c>
      <c r="U578">
        <v>0</v>
      </c>
      <c r="V578">
        <v>0</v>
      </c>
    </row>
    <row r="579" spans="1:22" x14ac:dyDescent="0.25">
      <c r="A579" t="s">
        <v>23</v>
      </c>
      <c r="B579">
        <v>1</v>
      </c>
      <c r="C579">
        <v>11010</v>
      </c>
      <c r="D579">
        <v>631</v>
      </c>
      <c r="E579" t="s">
        <v>6043</v>
      </c>
      <c r="F579">
        <v>5.93</v>
      </c>
      <c r="G579">
        <v>20191201</v>
      </c>
      <c r="H579">
        <v>99999999</v>
      </c>
      <c r="I579" t="s">
        <v>64</v>
      </c>
      <c r="J579" t="s">
        <v>166</v>
      </c>
      <c r="K579" t="s">
        <v>167</v>
      </c>
      <c r="L579" t="s">
        <v>6044</v>
      </c>
      <c r="M579" t="s">
        <v>154</v>
      </c>
      <c r="N579" t="s">
        <v>6045</v>
      </c>
      <c r="P579" t="s">
        <v>23</v>
      </c>
      <c r="Q579" t="s">
        <v>169</v>
      </c>
      <c r="R579" t="s">
        <v>101</v>
      </c>
      <c r="S579">
        <v>31.7</v>
      </c>
      <c r="T579" t="s">
        <v>155</v>
      </c>
      <c r="U579">
        <v>0</v>
      </c>
      <c r="V579">
        <v>0</v>
      </c>
    </row>
    <row r="580" spans="1:22" x14ac:dyDescent="0.25">
      <c r="A580" t="s">
        <v>23</v>
      </c>
      <c r="B580">
        <v>1</v>
      </c>
      <c r="C580">
        <v>11010</v>
      </c>
      <c r="D580">
        <v>632</v>
      </c>
      <c r="E580" t="s">
        <v>5162</v>
      </c>
      <c r="F580">
        <v>5.93</v>
      </c>
      <c r="G580">
        <v>20180718</v>
      </c>
      <c r="H580">
        <v>99999999</v>
      </c>
      <c r="I580" t="s">
        <v>25</v>
      </c>
      <c r="J580" t="s">
        <v>166</v>
      </c>
      <c r="K580" t="s">
        <v>167</v>
      </c>
      <c r="L580" t="s">
        <v>5163</v>
      </c>
      <c r="M580" t="s">
        <v>154</v>
      </c>
      <c r="N580" t="s">
        <v>5164</v>
      </c>
      <c r="P580" t="s">
        <v>23</v>
      </c>
      <c r="Q580" t="s">
        <v>169</v>
      </c>
      <c r="R580" t="s">
        <v>101</v>
      </c>
      <c r="S580">
        <v>31.7</v>
      </c>
      <c r="T580" t="s">
        <v>155</v>
      </c>
      <c r="U580">
        <v>0</v>
      </c>
      <c r="V580">
        <v>0</v>
      </c>
    </row>
    <row r="581" spans="1:22" x14ac:dyDescent="0.25">
      <c r="A581" t="s">
        <v>23</v>
      </c>
      <c r="B581">
        <v>1</v>
      </c>
      <c r="C581">
        <v>11020</v>
      </c>
      <c r="D581">
        <v>632</v>
      </c>
      <c r="E581" t="s">
        <v>5162</v>
      </c>
      <c r="F581">
        <v>5.93</v>
      </c>
      <c r="G581">
        <v>20180718</v>
      </c>
      <c r="H581">
        <v>99999999</v>
      </c>
      <c r="I581" t="s">
        <v>25</v>
      </c>
      <c r="J581" t="s">
        <v>166</v>
      </c>
      <c r="K581" t="s">
        <v>167</v>
      </c>
      <c r="L581" t="s">
        <v>5163</v>
      </c>
      <c r="M581" t="s">
        <v>154</v>
      </c>
      <c r="N581" t="s">
        <v>5164</v>
      </c>
      <c r="P581" t="s">
        <v>23</v>
      </c>
      <c r="Q581" t="s">
        <v>169</v>
      </c>
      <c r="R581" t="s">
        <v>101</v>
      </c>
      <c r="S581">
        <v>31.7</v>
      </c>
      <c r="T581" t="s">
        <v>155</v>
      </c>
      <c r="U581">
        <v>0</v>
      </c>
      <c r="V581">
        <v>0</v>
      </c>
    </row>
    <row r="582" spans="1:22" x14ac:dyDescent="0.25">
      <c r="A582" t="s">
        <v>23</v>
      </c>
      <c r="B582">
        <v>1</v>
      </c>
      <c r="C582">
        <v>11010</v>
      </c>
      <c r="D582">
        <v>633</v>
      </c>
      <c r="E582" t="s">
        <v>13752</v>
      </c>
      <c r="F582">
        <v>4.9997100000000003</v>
      </c>
      <c r="G582">
        <v>20211130</v>
      </c>
      <c r="H582">
        <v>99999999</v>
      </c>
      <c r="I582" t="s">
        <v>64</v>
      </c>
      <c r="J582" t="s">
        <v>118</v>
      </c>
      <c r="K582" t="s">
        <v>119</v>
      </c>
      <c r="L582" t="s">
        <v>13753</v>
      </c>
      <c r="M582" t="s">
        <v>5093</v>
      </c>
      <c r="N582" t="s">
        <v>13754</v>
      </c>
      <c r="P582" t="s">
        <v>23</v>
      </c>
      <c r="Q582" t="s">
        <v>123</v>
      </c>
      <c r="R582" t="s">
        <v>101</v>
      </c>
      <c r="S582">
        <v>29.32</v>
      </c>
      <c r="T582">
        <v>99</v>
      </c>
      <c r="U582">
        <v>0</v>
      </c>
      <c r="V582">
        <v>0</v>
      </c>
    </row>
    <row r="583" spans="1:22" x14ac:dyDescent="0.25">
      <c r="A583" t="s">
        <v>23</v>
      </c>
      <c r="B583">
        <v>1</v>
      </c>
      <c r="C583">
        <v>11020</v>
      </c>
      <c r="D583">
        <v>633</v>
      </c>
      <c r="E583" t="s">
        <v>13752</v>
      </c>
      <c r="F583">
        <v>4.9997100000000003</v>
      </c>
      <c r="G583">
        <v>20211130</v>
      </c>
      <c r="H583">
        <v>99999999</v>
      </c>
      <c r="I583" t="s">
        <v>64</v>
      </c>
      <c r="J583" t="s">
        <v>118</v>
      </c>
      <c r="K583" t="s">
        <v>119</v>
      </c>
      <c r="L583" t="s">
        <v>13753</v>
      </c>
      <c r="M583" t="s">
        <v>5093</v>
      </c>
      <c r="N583" t="s">
        <v>13754</v>
      </c>
      <c r="P583" t="s">
        <v>23</v>
      </c>
      <c r="Q583" t="s">
        <v>123</v>
      </c>
      <c r="R583" t="s">
        <v>101</v>
      </c>
      <c r="S583">
        <v>29.32</v>
      </c>
      <c r="T583">
        <v>99</v>
      </c>
      <c r="U583">
        <v>0</v>
      </c>
      <c r="V583">
        <v>0</v>
      </c>
    </row>
    <row r="584" spans="1:22" x14ac:dyDescent="0.25">
      <c r="A584" t="s">
        <v>23</v>
      </c>
      <c r="B584">
        <v>1</v>
      </c>
      <c r="C584">
        <v>11060</v>
      </c>
      <c r="D584">
        <v>633</v>
      </c>
      <c r="E584" t="s">
        <v>13752</v>
      </c>
      <c r="F584">
        <v>4.9997100000000003</v>
      </c>
      <c r="G584">
        <v>20211130</v>
      </c>
      <c r="H584">
        <v>99999999</v>
      </c>
      <c r="I584" t="s">
        <v>64</v>
      </c>
      <c r="J584" t="s">
        <v>118</v>
      </c>
      <c r="K584" t="s">
        <v>119</v>
      </c>
      <c r="L584" t="s">
        <v>13753</v>
      </c>
      <c r="M584" t="s">
        <v>5093</v>
      </c>
      <c r="N584" t="s">
        <v>13754</v>
      </c>
      <c r="P584" t="s">
        <v>23</v>
      </c>
      <c r="Q584" t="s">
        <v>123</v>
      </c>
      <c r="R584" t="s">
        <v>101</v>
      </c>
      <c r="S584">
        <v>29.32</v>
      </c>
      <c r="T584">
        <v>99</v>
      </c>
      <c r="U584">
        <v>0</v>
      </c>
      <c r="V584">
        <v>0</v>
      </c>
    </row>
    <row r="585" spans="1:22" x14ac:dyDescent="0.25">
      <c r="A585" t="s">
        <v>23</v>
      </c>
      <c r="B585">
        <v>1</v>
      </c>
      <c r="C585">
        <v>11010</v>
      </c>
      <c r="D585">
        <v>634</v>
      </c>
      <c r="E585" t="s">
        <v>6058</v>
      </c>
      <c r="F585">
        <v>20.704139999999999</v>
      </c>
      <c r="G585">
        <v>20200109</v>
      </c>
      <c r="H585">
        <v>99999999</v>
      </c>
      <c r="I585" t="s">
        <v>64</v>
      </c>
      <c r="J585" t="s">
        <v>118</v>
      </c>
      <c r="K585" t="s">
        <v>119</v>
      </c>
      <c r="L585" t="s">
        <v>6059</v>
      </c>
      <c r="M585" t="s">
        <v>6060</v>
      </c>
      <c r="N585" t="s">
        <v>6061</v>
      </c>
      <c r="P585" t="s">
        <v>23</v>
      </c>
      <c r="Q585" t="s">
        <v>123</v>
      </c>
      <c r="R585" t="s">
        <v>101</v>
      </c>
      <c r="S585">
        <v>29.32</v>
      </c>
      <c r="T585">
        <v>101</v>
      </c>
      <c r="U585">
        <v>0</v>
      </c>
      <c r="V585">
        <v>0</v>
      </c>
    </row>
    <row r="586" spans="1:22" x14ac:dyDescent="0.25">
      <c r="A586" t="s">
        <v>23</v>
      </c>
      <c r="B586">
        <v>1</v>
      </c>
      <c r="C586">
        <v>11020</v>
      </c>
      <c r="D586">
        <v>634</v>
      </c>
      <c r="E586" t="s">
        <v>6058</v>
      </c>
      <c r="F586">
        <v>20.704139999999999</v>
      </c>
      <c r="G586">
        <v>20200109</v>
      </c>
      <c r="H586">
        <v>99999999</v>
      </c>
      <c r="I586" t="s">
        <v>64</v>
      </c>
      <c r="J586" t="s">
        <v>118</v>
      </c>
      <c r="K586" t="s">
        <v>119</v>
      </c>
      <c r="L586" t="s">
        <v>6059</v>
      </c>
      <c r="M586" t="s">
        <v>6060</v>
      </c>
      <c r="N586" t="s">
        <v>6061</v>
      </c>
      <c r="P586" t="s">
        <v>23</v>
      </c>
      <c r="Q586" t="s">
        <v>123</v>
      </c>
      <c r="R586" t="s">
        <v>101</v>
      </c>
      <c r="S586">
        <v>29.32</v>
      </c>
      <c r="T586">
        <v>101</v>
      </c>
      <c r="U586">
        <v>0</v>
      </c>
      <c r="V586">
        <v>0</v>
      </c>
    </row>
    <row r="587" spans="1:22" x14ac:dyDescent="0.25">
      <c r="A587" t="s">
        <v>23</v>
      </c>
      <c r="B587">
        <v>1</v>
      </c>
      <c r="C587">
        <v>11060</v>
      </c>
      <c r="D587">
        <v>634</v>
      </c>
      <c r="E587" t="s">
        <v>6058</v>
      </c>
      <c r="F587">
        <v>20.704139999999999</v>
      </c>
      <c r="G587">
        <v>20200109</v>
      </c>
      <c r="H587">
        <v>99999999</v>
      </c>
      <c r="I587" t="s">
        <v>64</v>
      </c>
      <c r="J587" t="s">
        <v>118</v>
      </c>
      <c r="K587" t="s">
        <v>119</v>
      </c>
      <c r="L587" t="s">
        <v>6059</v>
      </c>
      <c r="M587" t="s">
        <v>6060</v>
      </c>
      <c r="N587" t="s">
        <v>6061</v>
      </c>
      <c r="P587" t="s">
        <v>23</v>
      </c>
      <c r="Q587" t="s">
        <v>123</v>
      </c>
      <c r="R587" t="s">
        <v>101</v>
      </c>
      <c r="S587">
        <v>29.32</v>
      </c>
      <c r="T587">
        <v>101</v>
      </c>
      <c r="U587">
        <v>0</v>
      </c>
      <c r="V587">
        <v>0</v>
      </c>
    </row>
    <row r="588" spans="1:22" x14ac:dyDescent="0.25">
      <c r="A588" t="s">
        <v>23</v>
      </c>
      <c r="B588">
        <v>1</v>
      </c>
      <c r="C588">
        <v>11010</v>
      </c>
      <c r="D588">
        <v>635</v>
      </c>
      <c r="E588" t="s">
        <v>6135</v>
      </c>
      <c r="F588">
        <v>10.415979999999999</v>
      </c>
      <c r="G588">
        <v>20200226</v>
      </c>
      <c r="H588">
        <v>99999999</v>
      </c>
      <c r="I588" t="s">
        <v>64</v>
      </c>
      <c r="J588" t="s">
        <v>118</v>
      </c>
      <c r="K588" t="s">
        <v>119</v>
      </c>
      <c r="L588" t="s">
        <v>214</v>
      </c>
      <c r="M588" t="s">
        <v>5181</v>
      </c>
      <c r="N588" t="s">
        <v>6136</v>
      </c>
      <c r="P588" t="s">
        <v>23</v>
      </c>
      <c r="Q588" t="s">
        <v>123</v>
      </c>
      <c r="R588" t="s">
        <v>101</v>
      </c>
      <c r="S588">
        <v>29.32</v>
      </c>
      <c r="T588">
        <v>102</v>
      </c>
      <c r="U588">
        <v>0</v>
      </c>
      <c r="V588">
        <v>0</v>
      </c>
    </row>
    <row r="589" spans="1:22" x14ac:dyDescent="0.25">
      <c r="A589" t="s">
        <v>23</v>
      </c>
      <c r="B589">
        <v>1</v>
      </c>
      <c r="C589">
        <v>11020</v>
      </c>
      <c r="D589">
        <v>635</v>
      </c>
      <c r="E589" t="s">
        <v>6135</v>
      </c>
      <c r="F589">
        <v>10.415979999999999</v>
      </c>
      <c r="G589">
        <v>20200226</v>
      </c>
      <c r="H589">
        <v>99999999</v>
      </c>
      <c r="I589" t="s">
        <v>64</v>
      </c>
      <c r="J589" t="s">
        <v>118</v>
      </c>
      <c r="K589" t="s">
        <v>119</v>
      </c>
      <c r="L589" t="s">
        <v>214</v>
      </c>
      <c r="M589" t="s">
        <v>5181</v>
      </c>
      <c r="N589" t="s">
        <v>6136</v>
      </c>
      <c r="P589" t="s">
        <v>23</v>
      </c>
      <c r="Q589" t="s">
        <v>123</v>
      </c>
      <c r="R589" t="s">
        <v>101</v>
      </c>
      <c r="S589">
        <v>29.32</v>
      </c>
      <c r="T589">
        <v>102</v>
      </c>
      <c r="U589">
        <v>0</v>
      </c>
      <c r="V589">
        <v>0</v>
      </c>
    </row>
    <row r="590" spans="1:22" x14ac:dyDescent="0.25">
      <c r="A590" t="s">
        <v>23</v>
      </c>
      <c r="B590">
        <v>1</v>
      </c>
      <c r="C590">
        <v>11060</v>
      </c>
      <c r="D590">
        <v>635</v>
      </c>
      <c r="E590" t="s">
        <v>6135</v>
      </c>
      <c r="F590">
        <v>10.415979999999999</v>
      </c>
      <c r="G590">
        <v>20200226</v>
      </c>
      <c r="H590">
        <v>99999999</v>
      </c>
      <c r="I590" t="s">
        <v>64</v>
      </c>
      <c r="J590" t="s">
        <v>118</v>
      </c>
      <c r="K590" t="s">
        <v>119</v>
      </c>
      <c r="L590" t="s">
        <v>214</v>
      </c>
      <c r="M590" t="s">
        <v>5181</v>
      </c>
      <c r="N590" t="s">
        <v>6136</v>
      </c>
      <c r="P590" t="s">
        <v>23</v>
      </c>
      <c r="Q590" t="s">
        <v>123</v>
      </c>
      <c r="R590" t="s">
        <v>101</v>
      </c>
      <c r="S590">
        <v>29.32</v>
      </c>
      <c r="T590">
        <v>102</v>
      </c>
      <c r="U590">
        <v>0</v>
      </c>
      <c r="V590">
        <v>0</v>
      </c>
    </row>
    <row r="591" spans="1:22" x14ac:dyDescent="0.25">
      <c r="A591" t="s">
        <v>23</v>
      </c>
      <c r="B591">
        <v>1</v>
      </c>
      <c r="C591">
        <v>11010</v>
      </c>
      <c r="D591">
        <v>701</v>
      </c>
      <c r="E591" t="s">
        <v>173</v>
      </c>
      <c r="F591">
        <v>20.059999999999999</v>
      </c>
      <c r="G591">
        <v>20130801</v>
      </c>
      <c r="H591">
        <v>99999999</v>
      </c>
      <c r="I591" t="s">
        <v>25</v>
      </c>
      <c r="J591" t="s">
        <v>131</v>
      </c>
      <c r="K591" t="s">
        <v>132</v>
      </c>
      <c r="L591" t="s">
        <v>174</v>
      </c>
      <c r="M591" t="s">
        <v>146</v>
      </c>
      <c r="N591" t="s">
        <v>175</v>
      </c>
      <c r="O591">
        <v>7000</v>
      </c>
      <c r="P591" t="s">
        <v>23</v>
      </c>
      <c r="Q591" t="s">
        <v>123</v>
      </c>
      <c r="R591" t="s">
        <v>101</v>
      </c>
      <c r="S591">
        <v>31.7</v>
      </c>
      <c r="T591" t="s">
        <v>170</v>
      </c>
      <c r="U591">
        <v>0</v>
      </c>
      <c r="V591">
        <v>0</v>
      </c>
    </row>
    <row r="592" spans="1:22" x14ac:dyDescent="0.25">
      <c r="A592" t="s">
        <v>23</v>
      </c>
      <c r="B592">
        <v>1</v>
      </c>
      <c r="C592">
        <v>11020</v>
      </c>
      <c r="D592">
        <v>701</v>
      </c>
      <c r="E592" t="s">
        <v>173</v>
      </c>
      <c r="F592">
        <v>20.059999999999999</v>
      </c>
      <c r="G592">
        <v>20130801</v>
      </c>
      <c r="H592">
        <v>99999999</v>
      </c>
      <c r="I592" t="s">
        <v>25</v>
      </c>
      <c r="J592" t="s">
        <v>131</v>
      </c>
      <c r="K592" t="s">
        <v>132</v>
      </c>
      <c r="L592" t="s">
        <v>174</v>
      </c>
      <c r="M592" t="s">
        <v>146</v>
      </c>
      <c r="N592" t="s">
        <v>175</v>
      </c>
      <c r="O592">
        <v>7000</v>
      </c>
      <c r="P592" t="s">
        <v>23</v>
      </c>
      <c r="Q592" t="s">
        <v>123</v>
      </c>
      <c r="R592" t="s">
        <v>101</v>
      </c>
      <c r="S592">
        <v>31.7</v>
      </c>
      <c r="T592" t="s">
        <v>170</v>
      </c>
      <c r="U592">
        <v>0</v>
      </c>
      <c r="V592">
        <v>0</v>
      </c>
    </row>
    <row r="593" spans="1:22" x14ac:dyDescent="0.25">
      <c r="A593" t="s">
        <v>23</v>
      </c>
      <c r="B593">
        <v>1</v>
      </c>
      <c r="C593">
        <v>11010</v>
      </c>
      <c r="D593">
        <v>702</v>
      </c>
      <c r="E593" t="s">
        <v>137</v>
      </c>
      <c r="F593">
        <v>15.7</v>
      </c>
      <c r="G593">
        <v>20130801</v>
      </c>
      <c r="H593">
        <v>99999999</v>
      </c>
      <c r="I593" t="s">
        <v>25</v>
      </c>
      <c r="J593" t="s">
        <v>131</v>
      </c>
      <c r="K593" t="s">
        <v>132</v>
      </c>
      <c r="L593" t="s">
        <v>133</v>
      </c>
      <c r="M593" t="s">
        <v>42</v>
      </c>
      <c r="N593" t="s">
        <v>176</v>
      </c>
      <c r="O593">
        <v>7004</v>
      </c>
      <c r="P593" t="s">
        <v>23</v>
      </c>
      <c r="Q593" t="s">
        <v>123</v>
      </c>
      <c r="R593" t="s">
        <v>101</v>
      </c>
      <c r="S593">
        <v>15.84</v>
      </c>
      <c r="T593">
        <v>1</v>
      </c>
      <c r="U593">
        <v>0</v>
      </c>
      <c r="V593">
        <v>0</v>
      </c>
    </row>
    <row r="594" spans="1:22" x14ac:dyDescent="0.25">
      <c r="A594" t="s">
        <v>23</v>
      </c>
      <c r="B594">
        <v>1</v>
      </c>
      <c r="C594">
        <v>11020</v>
      </c>
      <c r="D594">
        <v>702</v>
      </c>
      <c r="E594" t="s">
        <v>137</v>
      </c>
      <c r="F594">
        <v>15.7</v>
      </c>
      <c r="G594">
        <v>20130801</v>
      </c>
      <c r="H594">
        <v>99999999</v>
      </c>
      <c r="I594" t="s">
        <v>25</v>
      </c>
      <c r="J594" t="s">
        <v>131</v>
      </c>
      <c r="K594" t="s">
        <v>132</v>
      </c>
      <c r="L594" t="s">
        <v>133</v>
      </c>
      <c r="M594" t="s">
        <v>42</v>
      </c>
      <c r="N594" t="s">
        <v>176</v>
      </c>
      <c r="O594">
        <v>7004</v>
      </c>
      <c r="P594" t="s">
        <v>23</v>
      </c>
      <c r="Q594" t="s">
        <v>123</v>
      </c>
      <c r="R594" t="s">
        <v>101</v>
      </c>
      <c r="S594">
        <v>15.84</v>
      </c>
      <c r="T594">
        <v>1</v>
      </c>
      <c r="U594">
        <v>0</v>
      </c>
      <c r="V594">
        <v>0</v>
      </c>
    </row>
    <row r="595" spans="1:22" x14ac:dyDescent="0.25">
      <c r="A595" t="s">
        <v>23</v>
      </c>
      <c r="B595">
        <v>1</v>
      </c>
      <c r="C595">
        <v>11010</v>
      </c>
      <c r="D595">
        <v>703</v>
      </c>
      <c r="E595" t="s">
        <v>177</v>
      </c>
      <c r="F595">
        <v>17.78</v>
      </c>
      <c r="G595">
        <v>20130801</v>
      </c>
      <c r="H595">
        <v>99999999</v>
      </c>
      <c r="I595" t="s">
        <v>25</v>
      </c>
      <c r="J595" t="s">
        <v>131</v>
      </c>
      <c r="K595" t="s">
        <v>132</v>
      </c>
      <c r="L595" t="s">
        <v>133</v>
      </c>
      <c r="M595" t="s">
        <v>178</v>
      </c>
      <c r="N595" t="s">
        <v>176</v>
      </c>
      <c r="O595">
        <v>7005</v>
      </c>
      <c r="P595" t="s">
        <v>23</v>
      </c>
      <c r="Q595" t="s">
        <v>123</v>
      </c>
      <c r="R595" t="s">
        <v>101</v>
      </c>
      <c r="S595">
        <v>31.7</v>
      </c>
      <c r="T595" t="s">
        <v>179</v>
      </c>
      <c r="U595">
        <v>0</v>
      </c>
      <c r="V595">
        <v>0</v>
      </c>
    </row>
    <row r="596" spans="1:22" x14ac:dyDescent="0.25">
      <c r="A596" t="s">
        <v>23</v>
      </c>
      <c r="B596">
        <v>1</v>
      </c>
      <c r="C596">
        <v>11020</v>
      </c>
      <c r="D596">
        <v>703</v>
      </c>
      <c r="E596" t="s">
        <v>177</v>
      </c>
      <c r="F596">
        <v>17.78</v>
      </c>
      <c r="G596">
        <v>20130801</v>
      </c>
      <c r="H596">
        <v>99999999</v>
      </c>
      <c r="I596" t="s">
        <v>25</v>
      </c>
      <c r="J596" t="s">
        <v>131</v>
      </c>
      <c r="K596" t="s">
        <v>132</v>
      </c>
      <c r="L596" t="s">
        <v>133</v>
      </c>
      <c r="M596" t="s">
        <v>178</v>
      </c>
      <c r="N596" t="s">
        <v>176</v>
      </c>
      <c r="O596">
        <v>7005</v>
      </c>
      <c r="P596" t="s">
        <v>23</v>
      </c>
      <c r="Q596" t="s">
        <v>123</v>
      </c>
      <c r="R596" t="s">
        <v>101</v>
      </c>
      <c r="S596">
        <v>31.7</v>
      </c>
      <c r="T596" t="s">
        <v>179</v>
      </c>
      <c r="U596">
        <v>0</v>
      </c>
      <c r="V596">
        <v>0</v>
      </c>
    </row>
    <row r="597" spans="1:22" x14ac:dyDescent="0.25">
      <c r="A597" t="s">
        <v>23</v>
      </c>
      <c r="B597">
        <v>1</v>
      </c>
      <c r="C597">
        <v>11010</v>
      </c>
      <c r="D597">
        <v>704</v>
      </c>
      <c r="E597" t="s">
        <v>180</v>
      </c>
      <c r="F597">
        <v>11.437110000000001</v>
      </c>
      <c r="G597">
        <v>20211014</v>
      </c>
      <c r="H597">
        <v>99999999</v>
      </c>
      <c r="I597" t="s">
        <v>64</v>
      </c>
      <c r="J597" t="s">
        <v>131</v>
      </c>
      <c r="K597" t="s">
        <v>132</v>
      </c>
      <c r="L597" t="s">
        <v>133</v>
      </c>
      <c r="M597" t="s">
        <v>89</v>
      </c>
      <c r="N597" t="s">
        <v>135</v>
      </c>
      <c r="O597">
        <v>7006</v>
      </c>
      <c r="P597" t="s">
        <v>23</v>
      </c>
      <c r="Q597" t="s">
        <v>123</v>
      </c>
      <c r="R597" t="s">
        <v>101</v>
      </c>
      <c r="S597">
        <v>20.92</v>
      </c>
      <c r="T597">
        <v>11</v>
      </c>
      <c r="U597">
        <v>0</v>
      </c>
      <c r="V597">
        <v>0</v>
      </c>
    </row>
    <row r="598" spans="1:22" x14ac:dyDescent="0.25">
      <c r="A598" t="s">
        <v>23</v>
      </c>
      <c r="B598">
        <v>1</v>
      </c>
      <c r="C598">
        <v>11020</v>
      </c>
      <c r="D598">
        <v>704</v>
      </c>
      <c r="E598" t="s">
        <v>180</v>
      </c>
      <c r="F598">
        <v>11.437110000000001</v>
      </c>
      <c r="G598">
        <v>20211014</v>
      </c>
      <c r="H598">
        <v>99999999</v>
      </c>
      <c r="I598" t="s">
        <v>64</v>
      </c>
      <c r="J598" t="s">
        <v>131</v>
      </c>
      <c r="K598" t="s">
        <v>132</v>
      </c>
      <c r="L598" t="s">
        <v>133</v>
      </c>
      <c r="M598" t="s">
        <v>89</v>
      </c>
      <c r="N598" t="s">
        <v>135</v>
      </c>
      <c r="O598">
        <v>7006</v>
      </c>
      <c r="P598" t="s">
        <v>23</v>
      </c>
      <c r="Q598" t="s">
        <v>123</v>
      </c>
      <c r="R598" t="s">
        <v>101</v>
      </c>
      <c r="S598">
        <v>20.92</v>
      </c>
      <c r="T598">
        <v>11</v>
      </c>
      <c r="U598">
        <v>0</v>
      </c>
      <c r="V598">
        <v>0</v>
      </c>
    </row>
    <row r="599" spans="1:22" x14ac:dyDescent="0.25">
      <c r="A599" t="s">
        <v>23</v>
      </c>
      <c r="B599">
        <v>1</v>
      </c>
      <c r="C599">
        <v>11060</v>
      </c>
      <c r="D599">
        <v>704</v>
      </c>
      <c r="E599" t="s">
        <v>180</v>
      </c>
      <c r="F599">
        <v>11.437110000000001</v>
      </c>
      <c r="G599">
        <v>20211014</v>
      </c>
      <c r="H599">
        <v>99999999</v>
      </c>
      <c r="I599" t="s">
        <v>64</v>
      </c>
      <c r="J599" t="s">
        <v>131</v>
      </c>
      <c r="K599" t="s">
        <v>132</v>
      </c>
      <c r="L599" t="s">
        <v>133</v>
      </c>
      <c r="M599" t="s">
        <v>89</v>
      </c>
      <c r="N599" t="s">
        <v>135</v>
      </c>
      <c r="O599">
        <v>7006</v>
      </c>
      <c r="P599" t="s">
        <v>23</v>
      </c>
      <c r="Q599" t="s">
        <v>123</v>
      </c>
      <c r="R599" t="s">
        <v>101</v>
      </c>
      <c r="S599">
        <v>20.92</v>
      </c>
      <c r="T599">
        <v>11</v>
      </c>
      <c r="U599">
        <v>0</v>
      </c>
      <c r="V599">
        <v>0</v>
      </c>
    </row>
    <row r="600" spans="1:22" x14ac:dyDescent="0.25">
      <c r="A600" t="s">
        <v>23</v>
      </c>
      <c r="B600">
        <v>1</v>
      </c>
      <c r="C600">
        <v>11010</v>
      </c>
      <c r="D600">
        <v>705</v>
      </c>
      <c r="E600" t="s">
        <v>180</v>
      </c>
      <c r="F600">
        <v>17.57</v>
      </c>
      <c r="G600">
        <v>20130801</v>
      </c>
      <c r="H600">
        <v>99999999</v>
      </c>
      <c r="I600" t="s">
        <v>25</v>
      </c>
      <c r="J600" t="s">
        <v>131</v>
      </c>
      <c r="K600" t="s">
        <v>132</v>
      </c>
      <c r="L600" t="s">
        <v>133</v>
      </c>
      <c r="M600" t="s">
        <v>89</v>
      </c>
      <c r="N600" t="s">
        <v>181</v>
      </c>
      <c r="O600">
        <v>7007</v>
      </c>
      <c r="P600" t="s">
        <v>23</v>
      </c>
      <c r="Q600" t="s">
        <v>123</v>
      </c>
      <c r="R600" t="s">
        <v>101</v>
      </c>
      <c r="S600">
        <v>20.92</v>
      </c>
      <c r="T600">
        <v>11</v>
      </c>
      <c r="U600">
        <v>0</v>
      </c>
      <c r="V600">
        <v>0</v>
      </c>
    </row>
    <row r="601" spans="1:22" x14ac:dyDescent="0.25">
      <c r="A601" t="s">
        <v>23</v>
      </c>
      <c r="B601">
        <v>1</v>
      </c>
      <c r="C601">
        <v>11020</v>
      </c>
      <c r="D601">
        <v>705</v>
      </c>
      <c r="E601" t="s">
        <v>180</v>
      </c>
      <c r="F601">
        <v>17.57</v>
      </c>
      <c r="G601">
        <v>20130801</v>
      </c>
      <c r="H601">
        <v>99999999</v>
      </c>
      <c r="I601" t="s">
        <v>25</v>
      </c>
      <c r="J601" t="s">
        <v>131</v>
      </c>
      <c r="K601" t="s">
        <v>132</v>
      </c>
      <c r="L601" t="s">
        <v>133</v>
      </c>
      <c r="M601" t="s">
        <v>89</v>
      </c>
      <c r="N601" t="s">
        <v>181</v>
      </c>
      <c r="O601">
        <v>7007</v>
      </c>
      <c r="P601" t="s">
        <v>23</v>
      </c>
      <c r="Q601" t="s">
        <v>123</v>
      </c>
      <c r="R601" t="s">
        <v>101</v>
      </c>
      <c r="S601">
        <v>20.92</v>
      </c>
      <c r="T601">
        <v>11</v>
      </c>
      <c r="U601">
        <v>0</v>
      </c>
      <c r="V601">
        <v>0</v>
      </c>
    </row>
    <row r="602" spans="1:22" x14ac:dyDescent="0.25">
      <c r="A602" t="s">
        <v>23</v>
      </c>
      <c r="B602">
        <v>1</v>
      </c>
      <c r="C602">
        <v>11010</v>
      </c>
      <c r="D602">
        <v>706</v>
      </c>
      <c r="E602" t="s">
        <v>140</v>
      </c>
      <c r="F602">
        <v>16.45</v>
      </c>
      <c r="G602">
        <v>20170823</v>
      </c>
      <c r="H602">
        <v>99999999</v>
      </c>
      <c r="I602" t="s">
        <v>25</v>
      </c>
      <c r="J602" t="s">
        <v>131</v>
      </c>
      <c r="K602" t="s">
        <v>141</v>
      </c>
      <c r="L602" t="s">
        <v>141</v>
      </c>
      <c r="M602" t="s">
        <v>142</v>
      </c>
      <c r="N602" t="s">
        <v>182</v>
      </c>
      <c r="O602">
        <v>7023</v>
      </c>
      <c r="P602" t="s">
        <v>23</v>
      </c>
      <c r="Q602" t="s">
        <v>123</v>
      </c>
      <c r="R602" t="s">
        <v>101</v>
      </c>
      <c r="S602">
        <v>23.77</v>
      </c>
      <c r="T602" t="s">
        <v>144</v>
      </c>
      <c r="U602">
        <v>0</v>
      </c>
      <c r="V602">
        <v>0</v>
      </c>
    </row>
    <row r="603" spans="1:22" x14ac:dyDescent="0.25">
      <c r="A603" t="s">
        <v>23</v>
      </c>
      <c r="B603">
        <v>1</v>
      </c>
      <c r="C603">
        <v>11020</v>
      </c>
      <c r="D603">
        <v>706</v>
      </c>
      <c r="E603" t="s">
        <v>140</v>
      </c>
      <c r="F603">
        <v>16.45</v>
      </c>
      <c r="G603">
        <v>20170823</v>
      </c>
      <c r="H603">
        <v>99999999</v>
      </c>
      <c r="I603" t="s">
        <v>25</v>
      </c>
      <c r="J603" t="s">
        <v>131</v>
      </c>
      <c r="K603" t="s">
        <v>141</v>
      </c>
      <c r="L603" t="s">
        <v>141</v>
      </c>
      <c r="M603" t="s">
        <v>142</v>
      </c>
      <c r="N603" t="s">
        <v>182</v>
      </c>
      <c r="O603">
        <v>7023</v>
      </c>
      <c r="P603" t="s">
        <v>23</v>
      </c>
      <c r="Q603" t="s">
        <v>123</v>
      </c>
      <c r="R603" t="s">
        <v>101</v>
      </c>
      <c r="S603">
        <v>23.77</v>
      </c>
      <c r="T603" t="s">
        <v>144</v>
      </c>
      <c r="U603">
        <v>0</v>
      </c>
      <c r="V603">
        <v>0</v>
      </c>
    </row>
    <row r="604" spans="1:22" x14ac:dyDescent="0.25">
      <c r="A604" t="s">
        <v>23</v>
      </c>
      <c r="B604">
        <v>1</v>
      </c>
      <c r="C604">
        <v>11010</v>
      </c>
      <c r="D604">
        <v>707</v>
      </c>
      <c r="E604" t="s">
        <v>130</v>
      </c>
      <c r="F604">
        <v>12.74</v>
      </c>
      <c r="G604">
        <v>20151222</v>
      </c>
      <c r="H604">
        <v>99999999</v>
      </c>
      <c r="I604" t="s">
        <v>25</v>
      </c>
      <c r="J604" t="s">
        <v>131</v>
      </c>
      <c r="K604" t="s">
        <v>132</v>
      </c>
      <c r="L604" t="s">
        <v>133</v>
      </c>
      <c r="M604" t="s">
        <v>134</v>
      </c>
      <c r="N604" t="s">
        <v>183</v>
      </c>
      <c r="O604">
        <v>7045</v>
      </c>
      <c r="P604" t="s">
        <v>23</v>
      </c>
      <c r="Q604" t="s">
        <v>123</v>
      </c>
      <c r="R604" t="s">
        <v>101</v>
      </c>
      <c r="S604">
        <v>47.55</v>
      </c>
      <c r="T604" t="s">
        <v>136</v>
      </c>
      <c r="U604">
        <v>0</v>
      </c>
      <c r="V604">
        <v>0</v>
      </c>
    </row>
    <row r="605" spans="1:22" x14ac:dyDescent="0.25">
      <c r="A605" t="s">
        <v>23</v>
      </c>
      <c r="B605">
        <v>1</v>
      </c>
      <c r="C605">
        <v>11020</v>
      </c>
      <c r="D605">
        <v>707</v>
      </c>
      <c r="E605" t="s">
        <v>130</v>
      </c>
      <c r="F605">
        <v>12.74</v>
      </c>
      <c r="G605">
        <v>20151222</v>
      </c>
      <c r="H605">
        <v>99999999</v>
      </c>
      <c r="I605" t="s">
        <v>25</v>
      </c>
      <c r="J605" t="s">
        <v>131</v>
      </c>
      <c r="K605" t="s">
        <v>132</v>
      </c>
      <c r="L605" t="s">
        <v>133</v>
      </c>
      <c r="M605" t="s">
        <v>134</v>
      </c>
      <c r="N605" t="s">
        <v>183</v>
      </c>
      <c r="O605">
        <v>7045</v>
      </c>
      <c r="P605" t="s">
        <v>23</v>
      </c>
      <c r="Q605" t="s">
        <v>123</v>
      </c>
      <c r="R605" t="s">
        <v>101</v>
      </c>
      <c r="S605">
        <v>47.55</v>
      </c>
      <c r="T605" t="s">
        <v>136</v>
      </c>
      <c r="U605">
        <v>0</v>
      </c>
      <c r="V605">
        <v>0</v>
      </c>
    </row>
    <row r="606" spans="1:22" x14ac:dyDescent="0.25">
      <c r="A606" t="s">
        <v>23</v>
      </c>
      <c r="B606">
        <v>1</v>
      </c>
      <c r="C606">
        <v>11060</v>
      </c>
      <c r="D606">
        <v>707</v>
      </c>
      <c r="E606" t="s">
        <v>130</v>
      </c>
      <c r="F606">
        <v>15.469440000000001</v>
      </c>
      <c r="G606">
        <v>20130801</v>
      </c>
      <c r="H606">
        <v>99999999</v>
      </c>
      <c r="I606" t="s">
        <v>25</v>
      </c>
      <c r="J606" t="s">
        <v>131</v>
      </c>
      <c r="K606" t="s">
        <v>132</v>
      </c>
      <c r="L606" t="s">
        <v>133</v>
      </c>
      <c r="M606" t="s">
        <v>134</v>
      </c>
      <c r="N606" t="s">
        <v>183</v>
      </c>
      <c r="O606">
        <v>7045</v>
      </c>
      <c r="P606" t="s">
        <v>23</v>
      </c>
      <c r="Q606" t="s">
        <v>123</v>
      </c>
      <c r="R606" t="s">
        <v>101</v>
      </c>
      <c r="S606">
        <v>47.55</v>
      </c>
      <c r="T606" t="s">
        <v>136</v>
      </c>
      <c r="U606">
        <v>0</v>
      </c>
      <c r="V606">
        <v>0</v>
      </c>
    </row>
    <row r="607" spans="1:22" x14ac:dyDescent="0.25">
      <c r="A607" t="s">
        <v>23</v>
      </c>
      <c r="B607">
        <v>1</v>
      </c>
      <c r="C607">
        <v>11010</v>
      </c>
      <c r="D607">
        <v>708</v>
      </c>
      <c r="E607" t="s">
        <v>184</v>
      </c>
      <c r="F607">
        <v>20.309999999999999</v>
      </c>
      <c r="G607">
        <v>20130801</v>
      </c>
      <c r="H607">
        <v>99999999</v>
      </c>
      <c r="I607" t="s">
        <v>25</v>
      </c>
      <c r="J607" t="s">
        <v>131</v>
      </c>
      <c r="K607" t="s">
        <v>132</v>
      </c>
      <c r="L607" t="s">
        <v>133</v>
      </c>
      <c r="M607" t="s">
        <v>185</v>
      </c>
      <c r="N607" t="s">
        <v>183</v>
      </c>
      <c r="O607">
        <v>7047</v>
      </c>
      <c r="P607" t="s">
        <v>23</v>
      </c>
      <c r="Q607" t="s">
        <v>123</v>
      </c>
      <c r="R607" t="s">
        <v>101</v>
      </c>
      <c r="S607">
        <v>31.7</v>
      </c>
      <c r="T607" t="s">
        <v>186</v>
      </c>
      <c r="U607">
        <v>0</v>
      </c>
      <c r="V607">
        <v>0</v>
      </c>
    </row>
    <row r="608" spans="1:22" x14ac:dyDescent="0.25">
      <c r="A608" t="s">
        <v>23</v>
      </c>
      <c r="B608">
        <v>1</v>
      </c>
      <c r="C608">
        <v>11020</v>
      </c>
      <c r="D608">
        <v>708</v>
      </c>
      <c r="E608" t="s">
        <v>184</v>
      </c>
      <c r="F608">
        <v>20.309999999999999</v>
      </c>
      <c r="G608">
        <v>20130801</v>
      </c>
      <c r="H608">
        <v>99999999</v>
      </c>
      <c r="I608" t="s">
        <v>25</v>
      </c>
      <c r="J608" t="s">
        <v>131</v>
      </c>
      <c r="K608" t="s">
        <v>132</v>
      </c>
      <c r="L608" t="s">
        <v>133</v>
      </c>
      <c r="M608" t="s">
        <v>185</v>
      </c>
      <c r="N608" t="s">
        <v>183</v>
      </c>
      <c r="O608">
        <v>7047</v>
      </c>
      <c r="P608" t="s">
        <v>23</v>
      </c>
      <c r="Q608" t="s">
        <v>123</v>
      </c>
      <c r="R608" t="s">
        <v>101</v>
      </c>
      <c r="S608">
        <v>31.7</v>
      </c>
      <c r="T608" t="s">
        <v>186</v>
      </c>
      <c r="U608">
        <v>0</v>
      </c>
      <c r="V608">
        <v>0</v>
      </c>
    </row>
    <row r="609" spans="1:22" x14ac:dyDescent="0.25">
      <c r="A609" t="s">
        <v>23</v>
      </c>
      <c r="B609">
        <v>1</v>
      </c>
      <c r="C609">
        <v>11010</v>
      </c>
      <c r="D609">
        <v>709</v>
      </c>
      <c r="E609" t="s">
        <v>5002</v>
      </c>
      <c r="F609">
        <v>21.26</v>
      </c>
      <c r="G609">
        <v>20180313</v>
      </c>
      <c r="H609">
        <v>99999999</v>
      </c>
      <c r="I609" t="s">
        <v>25</v>
      </c>
      <c r="J609" t="s">
        <v>188</v>
      </c>
      <c r="K609" t="s">
        <v>189</v>
      </c>
      <c r="L609" t="s">
        <v>5003</v>
      </c>
      <c r="M609" t="s">
        <v>146</v>
      </c>
      <c r="N609" t="s">
        <v>5004</v>
      </c>
      <c r="O609">
        <v>7077</v>
      </c>
      <c r="P609" t="s">
        <v>23</v>
      </c>
      <c r="Q609" t="s">
        <v>123</v>
      </c>
      <c r="R609" t="s">
        <v>101</v>
      </c>
      <c r="S609">
        <v>31.7</v>
      </c>
      <c r="T609" t="s">
        <v>148</v>
      </c>
      <c r="U609">
        <v>0</v>
      </c>
      <c r="V609">
        <v>0</v>
      </c>
    </row>
    <row r="610" spans="1:22" x14ac:dyDescent="0.25">
      <c r="A610" t="s">
        <v>23</v>
      </c>
      <c r="B610">
        <v>1</v>
      </c>
      <c r="C610">
        <v>11020</v>
      </c>
      <c r="D610">
        <v>709</v>
      </c>
      <c r="E610" t="s">
        <v>5002</v>
      </c>
      <c r="F610">
        <v>21.26</v>
      </c>
      <c r="G610">
        <v>20180313</v>
      </c>
      <c r="H610">
        <v>99999999</v>
      </c>
      <c r="I610" t="s">
        <v>25</v>
      </c>
      <c r="J610" t="s">
        <v>188</v>
      </c>
      <c r="K610" t="s">
        <v>189</v>
      </c>
      <c r="L610" t="s">
        <v>5003</v>
      </c>
      <c r="M610" t="s">
        <v>146</v>
      </c>
      <c r="N610" t="s">
        <v>5004</v>
      </c>
      <c r="O610">
        <v>7077</v>
      </c>
      <c r="P610" t="s">
        <v>23</v>
      </c>
      <c r="Q610" t="s">
        <v>123</v>
      </c>
      <c r="R610" t="s">
        <v>101</v>
      </c>
      <c r="S610">
        <v>31.7</v>
      </c>
      <c r="T610" t="s">
        <v>148</v>
      </c>
      <c r="U610">
        <v>0</v>
      </c>
      <c r="V610">
        <v>0</v>
      </c>
    </row>
    <row r="611" spans="1:22" x14ac:dyDescent="0.25">
      <c r="A611" t="s">
        <v>23</v>
      </c>
      <c r="B611">
        <v>1</v>
      </c>
      <c r="C611">
        <v>11060</v>
      </c>
      <c r="D611">
        <v>709</v>
      </c>
      <c r="E611" t="s">
        <v>5002</v>
      </c>
      <c r="F611">
        <v>21.26</v>
      </c>
      <c r="G611">
        <v>20180313</v>
      </c>
      <c r="H611">
        <v>99999999</v>
      </c>
      <c r="I611" t="s">
        <v>25</v>
      </c>
      <c r="J611" t="s">
        <v>188</v>
      </c>
      <c r="K611" t="s">
        <v>189</v>
      </c>
      <c r="L611" t="s">
        <v>5003</v>
      </c>
      <c r="M611" t="s">
        <v>146</v>
      </c>
      <c r="N611" t="s">
        <v>5004</v>
      </c>
      <c r="O611">
        <v>7077</v>
      </c>
      <c r="P611" t="s">
        <v>23</v>
      </c>
      <c r="Q611" t="s">
        <v>123</v>
      </c>
      <c r="R611" t="s">
        <v>101</v>
      </c>
      <c r="S611">
        <v>31.7</v>
      </c>
      <c r="T611" t="s">
        <v>148</v>
      </c>
      <c r="U611">
        <v>0</v>
      </c>
      <c r="V611">
        <v>0</v>
      </c>
    </row>
    <row r="612" spans="1:22" x14ac:dyDescent="0.25">
      <c r="A612" t="s">
        <v>23</v>
      </c>
      <c r="B612">
        <v>1</v>
      </c>
      <c r="C612">
        <v>11010</v>
      </c>
      <c r="D612">
        <v>710</v>
      </c>
      <c r="E612" t="s">
        <v>5376</v>
      </c>
      <c r="F612">
        <v>21.09</v>
      </c>
      <c r="G612">
        <v>20190121</v>
      </c>
      <c r="H612">
        <v>99999999</v>
      </c>
      <c r="I612" t="s">
        <v>25</v>
      </c>
      <c r="J612" t="s">
        <v>188</v>
      </c>
      <c r="K612" t="s">
        <v>189</v>
      </c>
      <c r="L612" t="s">
        <v>5377</v>
      </c>
      <c r="M612" t="s">
        <v>4857</v>
      </c>
      <c r="N612" t="s">
        <v>5378</v>
      </c>
      <c r="O612">
        <v>7079</v>
      </c>
      <c r="P612" t="s">
        <v>23</v>
      </c>
      <c r="Q612" t="s">
        <v>123</v>
      </c>
      <c r="R612" t="s">
        <v>101</v>
      </c>
      <c r="S612">
        <v>23.11</v>
      </c>
      <c r="T612" t="s">
        <v>4859</v>
      </c>
      <c r="U612">
        <v>0</v>
      </c>
      <c r="V612">
        <v>0</v>
      </c>
    </row>
    <row r="613" spans="1:22" x14ac:dyDescent="0.25">
      <c r="A613" t="s">
        <v>23</v>
      </c>
      <c r="B613">
        <v>1</v>
      </c>
      <c r="C613">
        <v>11020</v>
      </c>
      <c r="D613">
        <v>710</v>
      </c>
      <c r="E613" t="s">
        <v>5376</v>
      </c>
      <c r="F613">
        <v>21.09</v>
      </c>
      <c r="G613">
        <v>20190121</v>
      </c>
      <c r="H613">
        <v>99999999</v>
      </c>
      <c r="I613" t="s">
        <v>25</v>
      </c>
      <c r="J613" t="s">
        <v>188</v>
      </c>
      <c r="K613" t="s">
        <v>189</v>
      </c>
      <c r="L613" t="s">
        <v>5377</v>
      </c>
      <c r="M613" t="s">
        <v>4857</v>
      </c>
      <c r="N613" t="s">
        <v>5378</v>
      </c>
      <c r="O613">
        <v>7079</v>
      </c>
      <c r="P613" t="s">
        <v>23</v>
      </c>
      <c r="Q613" t="s">
        <v>123</v>
      </c>
      <c r="R613" t="s">
        <v>101</v>
      </c>
      <c r="S613">
        <v>23.11</v>
      </c>
      <c r="T613" t="s">
        <v>4859</v>
      </c>
      <c r="U613">
        <v>0</v>
      </c>
      <c r="V613">
        <v>0</v>
      </c>
    </row>
    <row r="614" spans="1:22" x14ac:dyDescent="0.25">
      <c r="A614" t="s">
        <v>23</v>
      </c>
      <c r="B614">
        <v>1</v>
      </c>
      <c r="C614">
        <v>11060</v>
      </c>
      <c r="D614">
        <v>710</v>
      </c>
      <c r="E614" t="s">
        <v>5376</v>
      </c>
      <c r="F614">
        <v>21.09</v>
      </c>
      <c r="G614">
        <v>20190121</v>
      </c>
      <c r="H614">
        <v>99999999</v>
      </c>
      <c r="I614" t="s">
        <v>25</v>
      </c>
      <c r="J614" t="s">
        <v>188</v>
      </c>
      <c r="K614" t="s">
        <v>189</v>
      </c>
      <c r="L614" t="s">
        <v>5377</v>
      </c>
      <c r="M614" t="s">
        <v>4857</v>
      </c>
      <c r="N614" t="s">
        <v>5378</v>
      </c>
      <c r="O614">
        <v>7079</v>
      </c>
      <c r="P614" t="s">
        <v>23</v>
      </c>
      <c r="Q614" t="s">
        <v>123</v>
      </c>
      <c r="R614" t="s">
        <v>101</v>
      </c>
      <c r="S614">
        <v>23.11</v>
      </c>
      <c r="T614" t="s">
        <v>4859</v>
      </c>
      <c r="U614">
        <v>0</v>
      </c>
      <c r="V614">
        <v>0</v>
      </c>
    </row>
    <row r="615" spans="1:22" x14ac:dyDescent="0.25">
      <c r="A615" t="s">
        <v>23</v>
      </c>
      <c r="B615">
        <v>1</v>
      </c>
      <c r="C615">
        <v>11010</v>
      </c>
      <c r="D615">
        <v>711</v>
      </c>
      <c r="E615" t="s">
        <v>187</v>
      </c>
      <c r="F615">
        <v>25.05</v>
      </c>
      <c r="G615">
        <v>20130801</v>
      </c>
      <c r="H615">
        <v>99999999</v>
      </c>
      <c r="I615" t="s">
        <v>25</v>
      </c>
      <c r="J615" t="s">
        <v>188</v>
      </c>
      <c r="K615" t="s">
        <v>189</v>
      </c>
      <c r="L615" t="s">
        <v>189</v>
      </c>
      <c r="M615" t="s">
        <v>154</v>
      </c>
      <c r="N615" t="s">
        <v>190</v>
      </c>
      <c r="O615">
        <v>7080</v>
      </c>
      <c r="P615" t="s">
        <v>23</v>
      </c>
      <c r="Q615" t="s">
        <v>123</v>
      </c>
      <c r="R615" t="s">
        <v>101</v>
      </c>
      <c r="S615">
        <v>15.84</v>
      </c>
      <c r="T615" t="s">
        <v>155</v>
      </c>
      <c r="U615">
        <v>0</v>
      </c>
      <c r="V615">
        <v>0</v>
      </c>
    </row>
    <row r="616" spans="1:22" x14ac:dyDescent="0.25">
      <c r="A616" t="s">
        <v>23</v>
      </c>
      <c r="B616">
        <v>1</v>
      </c>
      <c r="C616">
        <v>11020</v>
      </c>
      <c r="D616">
        <v>711</v>
      </c>
      <c r="E616" t="s">
        <v>187</v>
      </c>
      <c r="F616">
        <v>25.05</v>
      </c>
      <c r="G616">
        <v>20130801</v>
      </c>
      <c r="H616">
        <v>99999999</v>
      </c>
      <c r="I616" t="s">
        <v>25</v>
      </c>
      <c r="J616" t="s">
        <v>188</v>
      </c>
      <c r="K616" t="s">
        <v>189</v>
      </c>
      <c r="L616" t="s">
        <v>189</v>
      </c>
      <c r="M616" t="s">
        <v>154</v>
      </c>
      <c r="N616" t="s">
        <v>190</v>
      </c>
      <c r="O616">
        <v>7080</v>
      </c>
      <c r="P616" t="s">
        <v>23</v>
      </c>
      <c r="Q616" t="s">
        <v>123</v>
      </c>
      <c r="R616" t="s">
        <v>101</v>
      </c>
      <c r="S616">
        <v>15.84</v>
      </c>
      <c r="T616" t="s">
        <v>155</v>
      </c>
      <c r="U616">
        <v>0</v>
      </c>
      <c r="V616">
        <v>0</v>
      </c>
    </row>
    <row r="617" spans="1:22" x14ac:dyDescent="0.25">
      <c r="A617" t="s">
        <v>23</v>
      </c>
      <c r="B617">
        <v>1</v>
      </c>
      <c r="C617">
        <v>11010</v>
      </c>
      <c r="D617">
        <v>712</v>
      </c>
      <c r="E617" t="s">
        <v>14475</v>
      </c>
      <c r="F617">
        <v>15.468959999999999</v>
      </c>
      <c r="G617">
        <v>20220204</v>
      </c>
      <c r="H617">
        <v>99999999</v>
      </c>
      <c r="I617" t="s">
        <v>64</v>
      </c>
      <c r="J617" t="s">
        <v>188</v>
      </c>
      <c r="K617" t="s">
        <v>189</v>
      </c>
      <c r="L617" t="s">
        <v>189</v>
      </c>
      <c r="M617" t="s">
        <v>2047</v>
      </c>
      <c r="N617" t="s">
        <v>190</v>
      </c>
      <c r="O617">
        <v>7081</v>
      </c>
      <c r="P617" t="s">
        <v>23</v>
      </c>
      <c r="Q617" t="s">
        <v>123</v>
      </c>
      <c r="R617" t="s">
        <v>101</v>
      </c>
      <c r="S617">
        <v>12.68</v>
      </c>
      <c r="T617" t="s">
        <v>4969</v>
      </c>
      <c r="U617">
        <v>0</v>
      </c>
      <c r="V617">
        <v>0</v>
      </c>
    </row>
    <row r="618" spans="1:22" x14ac:dyDescent="0.25">
      <c r="A618" t="s">
        <v>23</v>
      </c>
      <c r="B618">
        <v>1</v>
      </c>
      <c r="C618">
        <v>11020</v>
      </c>
      <c r="D618">
        <v>712</v>
      </c>
      <c r="E618" t="s">
        <v>14475</v>
      </c>
      <c r="F618">
        <v>15.468959999999999</v>
      </c>
      <c r="G618">
        <v>20220204</v>
      </c>
      <c r="H618">
        <v>99999999</v>
      </c>
      <c r="I618" t="s">
        <v>64</v>
      </c>
      <c r="J618" t="s">
        <v>188</v>
      </c>
      <c r="K618" t="s">
        <v>189</v>
      </c>
      <c r="L618" t="s">
        <v>189</v>
      </c>
      <c r="M618" t="s">
        <v>2047</v>
      </c>
      <c r="N618" t="s">
        <v>190</v>
      </c>
      <c r="O618">
        <v>7081</v>
      </c>
      <c r="P618" t="s">
        <v>23</v>
      </c>
      <c r="Q618" t="s">
        <v>123</v>
      </c>
      <c r="R618" t="s">
        <v>101</v>
      </c>
      <c r="S618">
        <v>12.68</v>
      </c>
      <c r="T618" t="s">
        <v>4969</v>
      </c>
      <c r="U618">
        <v>0</v>
      </c>
      <c r="V618">
        <v>0</v>
      </c>
    </row>
    <row r="619" spans="1:22" x14ac:dyDescent="0.25">
      <c r="A619" t="s">
        <v>23</v>
      </c>
      <c r="B619">
        <v>1</v>
      </c>
      <c r="C619">
        <v>11060</v>
      </c>
      <c r="D619">
        <v>712</v>
      </c>
      <c r="E619" t="s">
        <v>14475</v>
      </c>
      <c r="F619">
        <v>15.468959999999999</v>
      </c>
      <c r="G619">
        <v>20220204</v>
      </c>
      <c r="H619">
        <v>99999999</v>
      </c>
      <c r="I619" t="s">
        <v>64</v>
      </c>
      <c r="J619" t="s">
        <v>188</v>
      </c>
      <c r="K619" t="s">
        <v>189</v>
      </c>
      <c r="L619" t="s">
        <v>189</v>
      </c>
      <c r="M619" t="s">
        <v>2047</v>
      </c>
      <c r="N619" t="s">
        <v>190</v>
      </c>
      <c r="O619">
        <v>7081</v>
      </c>
      <c r="P619" t="s">
        <v>23</v>
      </c>
      <c r="Q619" t="s">
        <v>123</v>
      </c>
      <c r="R619" t="s">
        <v>101</v>
      </c>
      <c r="S619">
        <v>12.68</v>
      </c>
      <c r="T619" t="s">
        <v>4969</v>
      </c>
      <c r="U619">
        <v>0</v>
      </c>
      <c r="V619">
        <v>0</v>
      </c>
    </row>
    <row r="620" spans="1:22" x14ac:dyDescent="0.25">
      <c r="A620" t="s">
        <v>23</v>
      </c>
      <c r="B620">
        <v>1</v>
      </c>
      <c r="C620">
        <v>11010</v>
      </c>
      <c r="D620">
        <v>713</v>
      </c>
      <c r="E620" t="s">
        <v>191</v>
      </c>
      <c r="F620">
        <v>15.468959999999999</v>
      </c>
      <c r="G620">
        <v>20220204</v>
      </c>
      <c r="H620">
        <v>99999999</v>
      </c>
      <c r="I620" t="s">
        <v>64</v>
      </c>
      <c r="J620" t="s">
        <v>188</v>
      </c>
      <c r="K620" t="s">
        <v>189</v>
      </c>
      <c r="L620" t="s">
        <v>189</v>
      </c>
      <c r="M620" t="s">
        <v>89</v>
      </c>
      <c r="N620" t="s">
        <v>190</v>
      </c>
      <c r="O620">
        <v>7082</v>
      </c>
      <c r="P620" t="s">
        <v>23</v>
      </c>
      <c r="Q620" t="s">
        <v>123</v>
      </c>
      <c r="R620" t="s">
        <v>101</v>
      </c>
      <c r="S620">
        <v>20.92</v>
      </c>
      <c r="T620">
        <v>11</v>
      </c>
      <c r="U620">
        <v>0</v>
      </c>
      <c r="V620">
        <v>0</v>
      </c>
    </row>
    <row r="621" spans="1:22" x14ac:dyDescent="0.25">
      <c r="A621" t="s">
        <v>23</v>
      </c>
      <c r="B621">
        <v>1</v>
      </c>
      <c r="C621">
        <v>11020</v>
      </c>
      <c r="D621">
        <v>713</v>
      </c>
      <c r="E621" t="s">
        <v>191</v>
      </c>
      <c r="F621">
        <v>15.468959999999999</v>
      </c>
      <c r="G621">
        <v>20220204</v>
      </c>
      <c r="H621">
        <v>99999999</v>
      </c>
      <c r="I621" t="s">
        <v>64</v>
      </c>
      <c r="J621" t="s">
        <v>188</v>
      </c>
      <c r="K621" t="s">
        <v>189</v>
      </c>
      <c r="L621" t="s">
        <v>189</v>
      </c>
      <c r="M621" t="s">
        <v>89</v>
      </c>
      <c r="N621" t="s">
        <v>190</v>
      </c>
      <c r="O621">
        <v>7082</v>
      </c>
      <c r="P621" t="s">
        <v>23</v>
      </c>
      <c r="Q621" t="s">
        <v>123</v>
      </c>
      <c r="R621" t="s">
        <v>101</v>
      </c>
      <c r="S621">
        <v>20.92</v>
      </c>
      <c r="T621">
        <v>11</v>
      </c>
      <c r="U621">
        <v>0</v>
      </c>
      <c r="V621">
        <v>0</v>
      </c>
    </row>
    <row r="622" spans="1:22" x14ac:dyDescent="0.25">
      <c r="A622" t="s">
        <v>23</v>
      </c>
      <c r="B622">
        <v>1</v>
      </c>
      <c r="C622">
        <v>11060</v>
      </c>
      <c r="D622">
        <v>713</v>
      </c>
      <c r="E622" t="s">
        <v>191</v>
      </c>
      <c r="F622">
        <v>15.468959999999999</v>
      </c>
      <c r="G622">
        <v>20220204</v>
      </c>
      <c r="H622">
        <v>99999999</v>
      </c>
      <c r="I622" t="s">
        <v>64</v>
      </c>
      <c r="J622" t="s">
        <v>188</v>
      </c>
      <c r="K622" t="s">
        <v>189</v>
      </c>
      <c r="L622" t="s">
        <v>189</v>
      </c>
      <c r="M622" t="s">
        <v>89</v>
      </c>
      <c r="N622" t="s">
        <v>190</v>
      </c>
      <c r="O622">
        <v>7082</v>
      </c>
      <c r="P622" t="s">
        <v>23</v>
      </c>
      <c r="Q622" t="s">
        <v>123</v>
      </c>
      <c r="R622" t="s">
        <v>101</v>
      </c>
      <c r="S622">
        <v>20.92</v>
      </c>
      <c r="T622">
        <v>11</v>
      </c>
      <c r="U622">
        <v>0</v>
      </c>
      <c r="V622">
        <v>0</v>
      </c>
    </row>
    <row r="623" spans="1:22" x14ac:dyDescent="0.25">
      <c r="A623" t="s">
        <v>23</v>
      </c>
      <c r="B623">
        <v>1</v>
      </c>
      <c r="C623">
        <v>11010</v>
      </c>
      <c r="D623">
        <v>714</v>
      </c>
      <c r="E623" t="s">
        <v>14476</v>
      </c>
      <c r="F623">
        <v>13.37856</v>
      </c>
      <c r="G623">
        <v>20220204</v>
      </c>
      <c r="H623">
        <v>99999999</v>
      </c>
      <c r="I623" t="s">
        <v>64</v>
      </c>
      <c r="J623" t="s">
        <v>188</v>
      </c>
      <c r="K623" t="s">
        <v>189</v>
      </c>
      <c r="L623" t="s">
        <v>189</v>
      </c>
      <c r="M623" t="s">
        <v>142</v>
      </c>
      <c r="N623" t="s">
        <v>190</v>
      </c>
      <c r="O623">
        <v>7083</v>
      </c>
      <c r="P623" t="s">
        <v>23</v>
      </c>
      <c r="Q623" t="s">
        <v>123</v>
      </c>
      <c r="R623" t="s">
        <v>101</v>
      </c>
      <c r="S623">
        <v>23.77</v>
      </c>
      <c r="T623" t="s">
        <v>144</v>
      </c>
      <c r="U623">
        <v>0</v>
      </c>
      <c r="V623">
        <v>0</v>
      </c>
    </row>
    <row r="624" spans="1:22" x14ac:dyDescent="0.25">
      <c r="A624" t="s">
        <v>23</v>
      </c>
      <c r="B624">
        <v>1</v>
      </c>
      <c r="C624">
        <v>11020</v>
      </c>
      <c r="D624">
        <v>714</v>
      </c>
      <c r="E624" t="s">
        <v>14476</v>
      </c>
      <c r="F624">
        <v>13.37856</v>
      </c>
      <c r="G624">
        <v>20220204</v>
      </c>
      <c r="H624">
        <v>99999999</v>
      </c>
      <c r="I624" t="s">
        <v>64</v>
      </c>
      <c r="J624" t="s">
        <v>188</v>
      </c>
      <c r="K624" t="s">
        <v>189</v>
      </c>
      <c r="L624" t="s">
        <v>189</v>
      </c>
      <c r="M624" t="s">
        <v>142</v>
      </c>
      <c r="N624" t="s">
        <v>190</v>
      </c>
      <c r="O624">
        <v>7083</v>
      </c>
      <c r="P624" t="s">
        <v>23</v>
      </c>
      <c r="Q624" t="s">
        <v>123</v>
      </c>
      <c r="R624" t="s">
        <v>101</v>
      </c>
      <c r="S624">
        <v>23.77</v>
      </c>
      <c r="T624" t="s">
        <v>144</v>
      </c>
      <c r="U624">
        <v>0</v>
      </c>
      <c r="V624">
        <v>0</v>
      </c>
    </row>
    <row r="625" spans="1:22" x14ac:dyDescent="0.25">
      <c r="A625" t="s">
        <v>23</v>
      </c>
      <c r="B625">
        <v>1</v>
      </c>
      <c r="C625">
        <v>11060</v>
      </c>
      <c r="D625">
        <v>714</v>
      </c>
      <c r="E625" t="s">
        <v>14476</v>
      </c>
      <c r="F625">
        <v>13.37856</v>
      </c>
      <c r="G625">
        <v>20220204</v>
      </c>
      <c r="H625">
        <v>99999999</v>
      </c>
      <c r="I625" t="s">
        <v>64</v>
      </c>
      <c r="J625" t="s">
        <v>188</v>
      </c>
      <c r="K625" t="s">
        <v>189</v>
      </c>
      <c r="L625" t="s">
        <v>189</v>
      </c>
      <c r="M625" t="s">
        <v>142</v>
      </c>
      <c r="N625" t="s">
        <v>190</v>
      </c>
      <c r="O625">
        <v>7083</v>
      </c>
      <c r="P625" t="s">
        <v>23</v>
      </c>
      <c r="Q625" t="s">
        <v>123</v>
      </c>
      <c r="R625" t="s">
        <v>101</v>
      </c>
      <c r="S625">
        <v>23.77</v>
      </c>
      <c r="T625" t="s">
        <v>144</v>
      </c>
      <c r="U625">
        <v>0</v>
      </c>
      <c r="V625">
        <v>0</v>
      </c>
    </row>
    <row r="626" spans="1:22" x14ac:dyDescent="0.25">
      <c r="A626" t="s">
        <v>23</v>
      </c>
      <c r="B626">
        <v>1</v>
      </c>
      <c r="C626">
        <v>11010</v>
      </c>
      <c r="D626">
        <v>715</v>
      </c>
      <c r="E626" t="s">
        <v>191</v>
      </c>
      <c r="F626">
        <v>17.149999999999999</v>
      </c>
      <c r="G626">
        <v>20130801</v>
      </c>
      <c r="H626">
        <v>99999999</v>
      </c>
      <c r="I626" t="s">
        <v>25</v>
      </c>
      <c r="J626" t="s">
        <v>188</v>
      </c>
      <c r="K626" t="s">
        <v>189</v>
      </c>
      <c r="L626" t="s">
        <v>189</v>
      </c>
      <c r="M626" t="s">
        <v>89</v>
      </c>
      <c r="N626" t="s">
        <v>192</v>
      </c>
      <c r="O626">
        <v>7084</v>
      </c>
      <c r="P626" t="s">
        <v>23</v>
      </c>
      <c r="Q626" t="s">
        <v>123</v>
      </c>
      <c r="R626" t="s">
        <v>101</v>
      </c>
      <c r="S626">
        <v>20.92</v>
      </c>
      <c r="T626">
        <v>11</v>
      </c>
      <c r="U626">
        <v>0</v>
      </c>
      <c r="V626">
        <v>0</v>
      </c>
    </row>
    <row r="627" spans="1:22" x14ac:dyDescent="0.25">
      <c r="A627" t="s">
        <v>23</v>
      </c>
      <c r="B627">
        <v>1</v>
      </c>
      <c r="C627">
        <v>11020</v>
      </c>
      <c r="D627">
        <v>715</v>
      </c>
      <c r="E627" t="s">
        <v>191</v>
      </c>
      <c r="F627">
        <v>17.149999999999999</v>
      </c>
      <c r="G627">
        <v>20130801</v>
      </c>
      <c r="H627">
        <v>99999999</v>
      </c>
      <c r="I627" t="s">
        <v>25</v>
      </c>
      <c r="J627" t="s">
        <v>188</v>
      </c>
      <c r="K627" t="s">
        <v>189</v>
      </c>
      <c r="L627" t="s">
        <v>189</v>
      </c>
      <c r="M627" t="s">
        <v>89</v>
      </c>
      <c r="N627" t="s">
        <v>192</v>
      </c>
      <c r="O627">
        <v>7084</v>
      </c>
      <c r="P627" t="s">
        <v>23</v>
      </c>
      <c r="Q627" t="s">
        <v>123</v>
      </c>
      <c r="R627" t="s">
        <v>101</v>
      </c>
      <c r="S627">
        <v>20.92</v>
      </c>
      <c r="T627">
        <v>11</v>
      </c>
      <c r="U627">
        <v>0</v>
      </c>
      <c r="V627">
        <v>0</v>
      </c>
    </row>
    <row r="628" spans="1:22" x14ac:dyDescent="0.25">
      <c r="A628" t="s">
        <v>23</v>
      </c>
      <c r="B628">
        <v>1</v>
      </c>
      <c r="C628">
        <v>11010</v>
      </c>
      <c r="D628">
        <v>716</v>
      </c>
      <c r="E628" t="s">
        <v>193</v>
      </c>
      <c r="F628">
        <v>4.8230000000000004</v>
      </c>
      <c r="G628">
        <v>20180716</v>
      </c>
      <c r="H628">
        <v>99999999</v>
      </c>
      <c r="I628" t="s">
        <v>64</v>
      </c>
      <c r="J628" t="s">
        <v>188</v>
      </c>
      <c r="K628" t="s">
        <v>189</v>
      </c>
      <c r="L628" t="s">
        <v>189</v>
      </c>
      <c r="M628" t="s">
        <v>194</v>
      </c>
      <c r="N628" t="s">
        <v>195</v>
      </c>
      <c r="O628">
        <v>7086</v>
      </c>
      <c r="P628" t="s">
        <v>23</v>
      </c>
      <c r="Q628" t="s">
        <v>123</v>
      </c>
      <c r="R628" t="s">
        <v>101</v>
      </c>
      <c r="S628">
        <v>3.16</v>
      </c>
      <c r="T628" t="s">
        <v>196</v>
      </c>
      <c r="U628">
        <v>0</v>
      </c>
      <c r="V628">
        <v>0</v>
      </c>
    </row>
    <row r="629" spans="1:22" x14ac:dyDescent="0.25">
      <c r="A629" t="s">
        <v>23</v>
      </c>
      <c r="B629">
        <v>1</v>
      </c>
      <c r="C629">
        <v>11020</v>
      </c>
      <c r="D629">
        <v>716</v>
      </c>
      <c r="E629" t="s">
        <v>193</v>
      </c>
      <c r="F629">
        <v>4.8230000000000004</v>
      </c>
      <c r="G629">
        <v>20180716</v>
      </c>
      <c r="H629">
        <v>99999999</v>
      </c>
      <c r="I629" t="s">
        <v>64</v>
      </c>
      <c r="J629" t="s">
        <v>188</v>
      </c>
      <c r="K629" t="s">
        <v>189</v>
      </c>
      <c r="L629" t="s">
        <v>189</v>
      </c>
      <c r="M629" t="s">
        <v>194</v>
      </c>
      <c r="N629" t="s">
        <v>195</v>
      </c>
      <c r="O629">
        <v>7086</v>
      </c>
      <c r="P629" t="s">
        <v>23</v>
      </c>
      <c r="Q629" t="s">
        <v>123</v>
      </c>
      <c r="R629" t="s">
        <v>101</v>
      </c>
      <c r="S629">
        <v>3.16</v>
      </c>
      <c r="T629" t="s">
        <v>196</v>
      </c>
      <c r="U629">
        <v>0</v>
      </c>
      <c r="V629">
        <v>0</v>
      </c>
    </row>
    <row r="630" spans="1:22" x14ac:dyDescent="0.25">
      <c r="A630" t="s">
        <v>23</v>
      </c>
      <c r="B630">
        <v>1</v>
      </c>
      <c r="C630">
        <v>11010</v>
      </c>
      <c r="D630">
        <v>717</v>
      </c>
      <c r="E630" t="s">
        <v>197</v>
      </c>
      <c r="F630">
        <v>15.456</v>
      </c>
      <c r="G630">
        <v>20130701</v>
      </c>
      <c r="H630">
        <v>99999999</v>
      </c>
      <c r="I630" t="s">
        <v>25</v>
      </c>
      <c r="J630" t="s">
        <v>188</v>
      </c>
      <c r="K630" t="s">
        <v>189</v>
      </c>
      <c r="L630" t="s">
        <v>198</v>
      </c>
      <c r="M630" t="s">
        <v>142</v>
      </c>
      <c r="N630" t="s">
        <v>199</v>
      </c>
      <c r="O630">
        <v>7087</v>
      </c>
      <c r="P630" t="s">
        <v>23</v>
      </c>
      <c r="Q630" t="s">
        <v>123</v>
      </c>
      <c r="R630" t="s">
        <v>101</v>
      </c>
      <c r="S630">
        <v>23.77</v>
      </c>
      <c r="T630" t="s">
        <v>144</v>
      </c>
      <c r="U630">
        <v>0</v>
      </c>
      <c r="V630">
        <v>0</v>
      </c>
    </row>
    <row r="631" spans="1:22" x14ac:dyDescent="0.25">
      <c r="A631" t="s">
        <v>23</v>
      </c>
      <c r="B631">
        <v>1</v>
      </c>
      <c r="C631">
        <v>11020</v>
      </c>
      <c r="D631">
        <v>717</v>
      </c>
      <c r="E631" t="s">
        <v>197</v>
      </c>
      <c r="F631">
        <v>15.456</v>
      </c>
      <c r="G631">
        <v>20130701</v>
      </c>
      <c r="H631">
        <v>99999999</v>
      </c>
      <c r="I631" t="s">
        <v>25</v>
      </c>
      <c r="J631" t="s">
        <v>188</v>
      </c>
      <c r="K631" t="s">
        <v>189</v>
      </c>
      <c r="L631" t="s">
        <v>198</v>
      </c>
      <c r="M631" t="s">
        <v>142</v>
      </c>
      <c r="N631" t="s">
        <v>199</v>
      </c>
      <c r="O631">
        <v>7087</v>
      </c>
      <c r="P631" t="s">
        <v>23</v>
      </c>
      <c r="Q631" t="s">
        <v>123</v>
      </c>
      <c r="R631" t="s">
        <v>101</v>
      </c>
      <c r="S631">
        <v>23.77</v>
      </c>
      <c r="T631" t="s">
        <v>144</v>
      </c>
      <c r="U631">
        <v>0</v>
      </c>
      <c r="V631">
        <v>0</v>
      </c>
    </row>
    <row r="632" spans="1:22" x14ac:dyDescent="0.25">
      <c r="A632" t="s">
        <v>23</v>
      </c>
      <c r="B632">
        <v>1</v>
      </c>
      <c r="C632">
        <v>11010</v>
      </c>
      <c r="D632">
        <v>718</v>
      </c>
      <c r="E632" t="s">
        <v>200</v>
      </c>
      <c r="F632">
        <v>3.4620000000000002</v>
      </c>
      <c r="G632">
        <v>20180716</v>
      </c>
      <c r="H632">
        <v>99999999</v>
      </c>
      <c r="I632" t="s">
        <v>25</v>
      </c>
      <c r="J632" t="s">
        <v>188</v>
      </c>
      <c r="K632" t="s">
        <v>189</v>
      </c>
      <c r="L632" t="s">
        <v>189</v>
      </c>
      <c r="M632" t="s">
        <v>92</v>
      </c>
      <c r="N632" t="s">
        <v>201</v>
      </c>
      <c r="O632">
        <v>7088</v>
      </c>
      <c r="P632" t="s">
        <v>23</v>
      </c>
      <c r="Q632" t="s">
        <v>123</v>
      </c>
      <c r="R632" t="s">
        <v>101</v>
      </c>
      <c r="S632">
        <v>3.48</v>
      </c>
      <c r="T632">
        <v>12</v>
      </c>
      <c r="U632">
        <v>0</v>
      </c>
      <c r="V632">
        <v>0</v>
      </c>
    </row>
    <row r="633" spans="1:22" x14ac:dyDescent="0.25">
      <c r="A633" t="s">
        <v>23</v>
      </c>
      <c r="B633">
        <v>1</v>
      </c>
      <c r="C633">
        <v>11020</v>
      </c>
      <c r="D633">
        <v>718</v>
      </c>
      <c r="E633" t="s">
        <v>200</v>
      </c>
      <c r="F633">
        <v>3.4620000000000002</v>
      </c>
      <c r="G633">
        <v>20180716</v>
      </c>
      <c r="H633">
        <v>99999999</v>
      </c>
      <c r="I633" t="s">
        <v>25</v>
      </c>
      <c r="J633" t="s">
        <v>188</v>
      </c>
      <c r="K633" t="s">
        <v>189</v>
      </c>
      <c r="L633" t="s">
        <v>189</v>
      </c>
      <c r="M633" t="s">
        <v>92</v>
      </c>
      <c r="N633" t="s">
        <v>201</v>
      </c>
      <c r="O633">
        <v>7088</v>
      </c>
      <c r="P633" t="s">
        <v>23</v>
      </c>
      <c r="Q633" t="s">
        <v>123</v>
      </c>
      <c r="R633" t="s">
        <v>101</v>
      </c>
      <c r="S633">
        <v>3.48</v>
      </c>
      <c r="T633">
        <v>12</v>
      </c>
      <c r="U633">
        <v>0</v>
      </c>
      <c r="V633">
        <v>0</v>
      </c>
    </row>
    <row r="634" spans="1:22" x14ac:dyDescent="0.25">
      <c r="A634" t="s">
        <v>23</v>
      </c>
      <c r="B634">
        <v>1</v>
      </c>
      <c r="C634">
        <v>11010</v>
      </c>
      <c r="D634">
        <v>719</v>
      </c>
      <c r="E634" t="s">
        <v>6103</v>
      </c>
      <c r="F634">
        <v>14.778119999999999</v>
      </c>
      <c r="G634">
        <v>20200203</v>
      </c>
      <c r="H634">
        <v>99999999</v>
      </c>
      <c r="I634" t="s">
        <v>64</v>
      </c>
      <c r="J634" t="s">
        <v>118</v>
      </c>
      <c r="K634" t="s">
        <v>119</v>
      </c>
      <c r="L634" t="s">
        <v>203</v>
      </c>
      <c r="M634" t="s">
        <v>42</v>
      </c>
      <c r="N634" t="s">
        <v>204</v>
      </c>
      <c r="P634" t="s">
        <v>23</v>
      </c>
      <c r="Q634" t="s">
        <v>123</v>
      </c>
      <c r="R634" t="s">
        <v>101</v>
      </c>
      <c r="S634">
        <v>211.64</v>
      </c>
      <c r="T634" t="s">
        <v>139</v>
      </c>
      <c r="U634">
        <v>0</v>
      </c>
      <c r="V634">
        <v>0</v>
      </c>
    </row>
    <row r="635" spans="1:22" x14ac:dyDescent="0.25">
      <c r="A635" t="s">
        <v>23</v>
      </c>
      <c r="B635">
        <v>1</v>
      </c>
      <c r="C635">
        <v>11020</v>
      </c>
      <c r="D635">
        <v>719</v>
      </c>
      <c r="E635" t="s">
        <v>6103</v>
      </c>
      <c r="F635">
        <v>14.778119999999999</v>
      </c>
      <c r="G635">
        <v>20200203</v>
      </c>
      <c r="H635">
        <v>99999999</v>
      </c>
      <c r="I635" t="s">
        <v>64</v>
      </c>
      <c r="J635" t="s">
        <v>118</v>
      </c>
      <c r="K635" t="s">
        <v>119</v>
      </c>
      <c r="L635" t="s">
        <v>203</v>
      </c>
      <c r="M635" t="s">
        <v>42</v>
      </c>
      <c r="N635" t="s">
        <v>204</v>
      </c>
      <c r="P635" t="s">
        <v>23</v>
      </c>
      <c r="Q635" t="s">
        <v>123</v>
      </c>
      <c r="R635" t="s">
        <v>101</v>
      </c>
      <c r="S635">
        <v>211.64</v>
      </c>
      <c r="T635" t="s">
        <v>139</v>
      </c>
      <c r="U635">
        <v>0</v>
      </c>
      <c r="V635">
        <v>0</v>
      </c>
    </row>
    <row r="636" spans="1:22" x14ac:dyDescent="0.25">
      <c r="A636" t="s">
        <v>23</v>
      </c>
      <c r="B636">
        <v>1</v>
      </c>
      <c r="C636">
        <v>11060</v>
      </c>
      <c r="D636">
        <v>719</v>
      </c>
      <c r="E636" t="s">
        <v>6103</v>
      </c>
      <c r="F636">
        <v>14.778119999999999</v>
      </c>
      <c r="G636">
        <v>20200203</v>
      </c>
      <c r="H636">
        <v>99999999</v>
      </c>
      <c r="I636" t="s">
        <v>64</v>
      </c>
      <c r="J636" t="s">
        <v>118</v>
      </c>
      <c r="K636" t="s">
        <v>119</v>
      </c>
      <c r="L636" t="s">
        <v>203</v>
      </c>
      <c r="M636" t="s">
        <v>42</v>
      </c>
      <c r="N636" t="s">
        <v>204</v>
      </c>
      <c r="P636" t="s">
        <v>23</v>
      </c>
      <c r="Q636" t="s">
        <v>123</v>
      </c>
      <c r="R636" t="s">
        <v>101</v>
      </c>
      <c r="S636">
        <v>211.64</v>
      </c>
      <c r="T636" t="s">
        <v>139</v>
      </c>
      <c r="U636">
        <v>0</v>
      </c>
      <c r="V636">
        <v>0</v>
      </c>
    </row>
    <row r="637" spans="1:22" x14ac:dyDescent="0.25">
      <c r="A637" t="s">
        <v>23</v>
      </c>
      <c r="B637">
        <v>1</v>
      </c>
      <c r="C637">
        <v>11010</v>
      </c>
      <c r="D637">
        <v>720</v>
      </c>
      <c r="E637" t="s">
        <v>202</v>
      </c>
      <c r="F637">
        <v>18.21</v>
      </c>
      <c r="G637">
        <v>20140909</v>
      </c>
      <c r="H637">
        <v>99999999</v>
      </c>
      <c r="I637" t="s">
        <v>25</v>
      </c>
      <c r="J637" t="s">
        <v>118</v>
      </c>
      <c r="K637" t="s">
        <v>119</v>
      </c>
      <c r="L637" t="s">
        <v>203</v>
      </c>
      <c r="M637" t="s">
        <v>161</v>
      </c>
      <c r="N637" t="s">
        <v>204</v>
      </c>
      <c r="P637" t="s">
        <v>23</v>
      </c>
      <c r="Q637" t="s">
        <v>123</v>
      </c>
      <c r="R637" t="s">
        <v>101</v>
      </c>
      <c r="S637">
        <v>36.380000000000003</v>
      </c>
      <c r="T637" t="s">
        <v>163</v>
      </c>
      <c r="U637">
        <v>0</v>
      </c>
      <c r="V637">
        <v>0</v>
      </c>
    </row>
    <row r="638" spans="1:22" x14ac:dyDescent="0.25">
      <c r="A638" t="s">
        <v>23</v>
      </c>
      <c r="B638">
        <v>1</v>
      </c>
      <c r="C638">
        <v>11020</v>
      </c>
      <c r="D638">
        <v>720</v>
      </c>
      <c r="E638" t="s">
        <v>202</v>
      </c>
      <c r="F638">
        <v>18.21</v>
      </c>
      <c r="G638">
        <v>20140909</v>
      </c>
      <c r="H638">
        <v>99999999</v>
      </c>
      <c r="I638" t="s">
        <v>25</v>
      </c>
      <c r="J638" t="s">
        <v>118</v>
      </c>
      <c r="K638" t="s">
        <v>119</v>
      </c>
      <c r="L638" t="s">
        <v>203</v>
      </c>
      <c r="M638" t="s">
        <v>161</v>
      </c>
      <c r="N638" t="s">
        <v>204</v>
      </c>
      <c r="P638" t="s">
        <v>23</v>
      </c>
      <c r="Q638" t="s">
        <v>123</v>
      </c>
      <c r="R638" t="s">
        <v>101</v>
      </c>
      <c r="S638">
        <v>36.380000000000003</v>
      </c>
      <c r="T638" t="s">
        <v>163</v>
      </c>
      <c r="U638">
        <v>0</v>
      </c>
      <c r="V638">
        <v>0</v>
      </c>
    </row>
    <row r="639" spans="1:22" x14ac:dyDescent="0.25">
      <c r="A639" t="s">
        <v>23</v>
      </c>
      <c r="B639">
        <v>1</v>
      </c>
      <c r="C639">
        <v>11010</v>
      </c>
      <c r="D639">
        <v>721</v>
      </c>
      <c r="E639" t="s">
        <v>13755</v>
      </c>
      <c r="F639">
        <v>12.724589999999999</v>
      </c>
      <c r="G639">
        <v>20211130</v>
      </c>
      <c r="H639">
        <v>99999999</v>
      </c>
      <c r="I639" t="s">
        <v>64</v>
      </c>
      <c r="J639" t="s">
        <v>118</v>
      </c>
      <c r="K639" t="s">
        <v>119</v>
      </c>
      <c r="L639" t="s">
        <v>203</v>
      </c>
      <c r="M639" t="s">
        <v>142</v>
      </c>
      <c r="N639" t="s">
        <v>204</v>
      </c>
      <c r="P639" t="s">
        <v>23</v>
      </c>
      <c r="Q639" t="s">
        <v>123</v>
      </c>
      <c r="R639" t="s">
        <v>101</v>
      </c>
      <c r="S639">
        <v>31.97</v>
      </c>
      <c r="T639" t="s">
        <v>144</v>
      </c>
      <c r="U639">
        <v>0</v>
      </c>
      <c r="V639">
        <v>0</v>
      </c>
    </row>
    <row r="640" spans="1:22" x14ac:dyDescent="0.25">
      <c r="A640" t="s">
        <v>23</v>
      </c>
      <c r="B640">
        <v>1</v>
      </c>
      <c r="C640">
        <v>11020</v>
      </c>
      <c r="D640">
        <v>721</v>
      </c>
      <c r="E640" t="s">
        <v>13755</v>
      </c>
      <c r="F640">
        <v>12.724589999999999</v>
      </c>
      <c r="G640">
        <v>20211130</v>
      </c>
      <c r="H640">
        <v>99999999</v>
      </c>
      <c r="I640" t="s">
        <v>64</v>
      </c>
      <c r="J640" t="s">
        <v>118</v>
      </c>
      <c r="K640" t="s">
        <v>119</v>
      </c>
      <c r="L640" t="s">
        <v>203</v>
      </c>
      <c r="M640" t="s">
        <v>142</v>
      </c>
      <c r="N640" t="s">
        <v>204</v>
      </c>
      <c r="P640" t="s">
        <v>23</v>
      </c>
      <c r="Q640" t="s">
        <v>123</v>
      </c>
      <c r="R640" t="s">
        <v>101</v>
      </c>
      <c r="S640">
        <v>31.97</v>
      </c>
      <c r="T640" t="s">
        <v>144</v>
      </c>
      <c r="U640">
        <v>0</v>
      </c>
      <c r="V640">
        <v>0</v>
      </c>
    </row>
    <row r="641" spans="1:22" x14ac:dyDescent="0.25">
      <c r="A641" t="s">
        <v>23</v>
      </c>
      <c r="B641">
        <v>1</v>
      </c>
      <c r="C641">
        <v>11060</v>
      </c>
      <c r="D641">
        <v>721</v>
      </c>
      <c r="E641" t="s">
        <v>13755</v>
      </c>
      <c r="F641">
        <v>12.724589999999999</v>
      </c>
      <c r="G641">
        <v>20211130</v>
      </c>
      <c r="H641">
        <v>99999999</v>
      </c>
      <c r="I641" t="s">
        <v>64</v>
      </c>
      <c r="J641" t="s">
        <v>118</v>
      </c>
      <c r="K641" t="s">
        <v>119</v>
      </c>
      <c r="L641" t="s">
        <v>203</v>
      </c>
      <c r="M641" t="s">
        <v>142</v>
      </c>
      <c r="N641" t="s">
        <v>204</v>
      </c>
      <c r="P641" t="s">
        <v>23</v>
      </c>
      <c r="Q641" t="s">
        <v>123</v>
      </c>
      <c r="R641" t="s">
        <v>101</v>
      </c>
      <c r="S641">
        <v>31.97</v>
      </c>
      <c r="T641" t="s">
        <v>144</v>
      </c>
      <c r="U641">
        <v>0</v>
      </c>
      <c r="V641">
        <v>0</v>
      </c>
    </row>
    <row r="642" spans="1:22" x14ac:dyDescent="0.25">
      <c r="A642" t="s">
        <v>23</v>
      </c>
      <c r="B642">
        <v>1</v>
      </c>
      <c r="C642">
        <v>11010</v>
      </c>
      <c r="D642">
        <v>723</v>
      </c>
      <c r="E642" t="s">
        <v>5561</v>
      </c>
      <c r="F642">
        <v>6.1</v>
      </c>
      <c r="G642">
        <v>20190704</v>
      </c>
      <c r="H642">
        <v>99999999</v>
      </c>
      <c r="I642" t="s">
        <v>64</v>
      </c>
      <c r="J642" t="s">
        <v>118</v>
      </c>
      <c r="K642" t="s">
        <v>119</v>
      </c>
      <c r="L642" t="s">
        <v>5562</v>
      </c>
      <c r="M642" t="s">
        <v>89</v>
      </c>
      <c r="N642" t="s">
        <v>5563</v>
      </c>
      <c r="P642" t="s">
        <v>23</v>
      </c>
      <c r="Q642" t="s">
        <v>123</v>
      </c>
      <c r="R642" t="s">
        <v>101</v>
      </c>
      <c r="S642">
        <v>31.97</v>
      </c>
      <c r="T642">
        <v>11</v>
      </c>
      <c r="U642">
        <v>0</v>
      </c>
      <c r="V642">
        <v>0</v>
      </c>
    </row>
    <row r="643" spans="1:22" x14ac:dyDescent="0.25">
      <c r="A643" t="s">
        <v>23</v>
      </c>
      <c r="B643">
        <v>1</v>
      </c>
      <c r="C643">
        <v>11020</v>
      </c>
      <c r="D643">
        <v>723</v>
      </c>
      <c r="E643" t="s">
        <v>5561</v>
      </c>
      <c r="F643">
        <v>6.1</v>
      </c>
      <c r="G643">
        <v>20190704</v>
      </c>
      <c r="H643">
        <v>99999999</v>
      </c>
      <c r="I643" t="s">
        <v>64</v>
      </c>
      <c r="J643" t="s">
        <v>118</v>
      </c>
      <c r="K643" t="s">
        <v>119</v>
      </c>
      <c r="L643" t="s">
        <v>5562</v>
      </c>
      <c r="M643" t="s">
        <v>89</v>
      </c>
      <c r="N643" t="s">
        <v>5563</v>
      </c>
      <c r="P643" t="s">
        <v>23</v>
      </c>
      <c r="Q643" t="s">
        <v>123</v>
      </c>
      <c r="R643" t="s">
        <v>101</v>
      </c>
      <c r="S643">
        <v>31.97</v>
      </c>
      <c r="T643">
        <v>11</v>
      </c>
      <c r="U643">
        <v>0</v>
      </c>
      <c r="V643">
        <v>0</v>
      </c>
    </row>
    <row r="644" spans="1:22" x14ac:dyDescent="0.25">
      <c r="A644" t="s">
        <v>23</v>
      </c>
      <c r="B644">
        <v>1</v>
      </c>
      <c r="C644">
        <v>11060</v>
      </c>
      <c r="D644">
        <v>723</v>
      </c>
      <c r="E644" t="s">
        <v>5561</v>
      </c>
      <c r="F644">
        <v>6.1</v>
      </c>
      <c r="G644">
        <v>20190704</v>
      </c>
      <c r="H644">
        <v>99999999</v>
      </c>
      <c r="I644" t="s">
        <v>64</v>
      </c>
      <c r="J644" t="s">
        <v>118</v>
      </c>
      <c r="K644" t="s">
        <v>119</v>
      </c>
      <c r="L644" t="s">
        <v>5562</v>
      </c>
      <c r="M644" t="s">
        <v>89</v>
      </c>
      <c r="N644" t="s">
        <v>5563</v>
      </c>
      <c r="P644" t="s">
        <v>23</v>
      </c>
      <c r="Q644" t="s">
        <v>123</v>
      </c>
      <c r="R644" t="s">
        <v>101</v>
      </c>
      <c r="S644">
        <v>31.97</v>
      </c>
      <c r="T644">
        <v>11</v>
      </c>
      <c r="U644">
        <v>0</v>
      </c>
      <c r="V644">
        <v>0</v>
      </c>
    </row>
    <row r="645" spans="1:22" x14ac:dyDescent="0.25">
      <c r="A645" t="s">
        <v>23</v>
      </c>
      <c r="B645">
        <v>1</v>
      </c>
      <c r="C645">
        <v>11010</v>
      </c>
      <c r="D645">
        <v>724</v>
      </c>
      <c r="E645" t="s">
        <v>6156</v>
      </c>
      <c r="F645">
        <v>16.739999999999998</v>
      </c>
      <c r="G645">
        <v>20200315</v>
      </c>
      <c r="H645">
        <v>99999999</v>
      </c>
      <c r="I645" t="s">
        <v>64</v>
      </c>
      <c r="J645" t="s">
        <v>188</v>
      </c>
      <c r="K645" t="s">
        <v>189</v>
      </c>
      <c r="L645" t="s">
        <v>5377</v>
      </c>
      <c r="M645" t="s">
        <v>4849</v>
      </c>
      <c r="N645" t="s">
        <v>6157</v>
      </c>
      <c r="P645" t="s">
        <v>23</v>
      </c>
      <c r="Q645" t="s">
        <v>123</v>
      </c>
      <c r="R645" t="s">
        <v>101</v>
      </c>
      <c r="S645">
        <v>19.809999999999999</v>
      </c>
      <c r="T645" t="s">
        <v>4851</v>
      </c>
      <c r="U645">
        <v>0</v>
      </c>
      <c r="V645">
        <v>0</v>
      </c>
    </row>
    <row r="646" spans="1:22" x14ac:dyDescent="0.25">
      <c r="A646" t="s">
        <v>23</v>
      </c>
      <c r="B646">
        <v>1</v>
      </c>
      <c r="C646">
        <v>11020</v>
      </c>
      <c r="D646">
        <v>724</v>
      </c>
      <c r="E646" t="s">
        <v>6156</v>
      </c>
      <c r="F646">
        <v>16.739999999999998</v>
      </c>
      <c r="G646">
        <v>20200315</v>
      </c>
      <c r="H646">
        <v>99999999</v>
      </c>
      <c r="I646" t="s">
        <v>64</v>
      </c>
      <c r="J646" t="s">
        <v>188</v>
      </c>
      <c r="K646" t="s">
        <v>189</v>
      </c>
      <c r="L646" t="s">
        <v>5377</v>
      </c>
      <c r="M646" t="s">
        <v>4849</v>
      </c>
      <c r="N646" t="s">
        <v>6157</v>
      </c>
      <c r="P646" t="s">
        <v>23</v>
      </c>
      <c r="Q646" t="s">
        <v>123</v>
      </c>
      <c r="R646" t="s">
        <v>101</v>
      </c>
      <c r="S646">
        <v>19.809999999999999</v>
      </c>
      <c r="T646" t="s">
        <v>4851</v>
      </c>
      <c r="U646">
        <v>0</v>
      </c>
      <c r="V646">
        <v>0</v>
      </c>
    </row>
    <row r="647" spans="1:22" x14ac:dyDescent="0.25">
      <c r="A647" t="s">
        <v>23</v>
      </c>
      <c r="B647">
        <v>1</v>
      </c>
      <c r="C647">
        <v>11060</v>
      </c>
      <c r="D647">
        <v>724</v>
      </c>
      <c r="E647" t="s">
        <v>6156</v>
      </c>
      <c r="F647">
        <v>16.739999999999998</v>
      </c>
      <c r="G647">
        <v>20200315</v>
      </c>
      <c r="H647">
        <v>99999999</v>
      </c>
      <c r="I647" t="s">
        <v>64</v>
      </c>
      <c r="J647" t="s">
        <v>188</v>
      </c>
      <c r="K647" t="s">
        <v>189</v>
      </c>
      <c r="L647" t="s">
        <v>5377</v>
      </c>
      <c r="M647" t="s">
        <v>4849</v>
      </c>
      <c r="N647" t="s">
        <v>6157</v>
      </c>
      <c r="P647" t="s">
        <v>23</v>
      </c>
      <c r="Q647" t="s">
        <v>123</v>
      </c>
      <c r="R647" t="s">
        <v>101</v>
      </c>
      <c r="S647">
        <v>19.809999999999999</v>
      </c>
      <c r="T647" t="s">
        <v>4851</v>
      </c>
      <c r="U647">
        <v>0</v>
      </c>
      <c r="V647">
        <v>0</v>
      </c>
    </row>
    <row r="648" spans="1:22" x14ac:dyDescent="0.25">
      <c r="A648" t="s">
        <v>23</v>
      </c>
      <c r="B648">
        <v>1</v>
      </c>
      <c r="C648">
        <v>11010</v>
      </c>
      <c r="D648">
        <v>725</v>
      </c>
      <c r="E648" t="s">
        <v>6137</v>
      </c>
      <c r="F648">
        <v>4.7235199999999997</v>
      </c>
      <c r="G648">
        <v>20200226</v>
      </c>
      <c r="H648">
        <v>99999999</v>
      </c>
      <c r="I648" t="s">
        <v>64</v>
      </c>
      <c r="J648" t="s">
        <v>118</v>
      </c>
      <c r="K648" t="s">
        <v>119</v>
      </c>
      <c r="L648" t="s">
        <v>6138</v>
      </c>
      <c r="M648" t="s">
        <v>5093</v>
      </c>
      <c r="N648" t="s">
        <v>6139</v>
      </c>
      <c r="P648" t="s">
        <v>23</v>
      </c>
      <c r="Q648" t="s">
        <v>123</v>
      </c>
      <c r="R648" t="s">
        <v>101</v>
      </c>
      <c r="S648">
        <v>31.97</v>
      </c>
      <c r="T648">
        <v>99</v>
      </c>
      <c r="U648">
        <v>0</v>
      </c>
      <c r="V648">
        <v>0</v>
      </c>
    </row>
    <row r="649" spans="1:22" x14ac:dyDescent="0.25">
      <c r="A649" t="s">
        <v>23</v>
      </c>
      <c r="B649">
        <v>1</v>
      </c>
      <c r="C649">
        <v>11020</v>
      </c>
      <c r="D649">
        <v>725</v>
      </c>
      <c r="E649" t="s">
        <v>6137</v>
      </c>
      <c r="F649">
        <v>4.7235199999999997</v>
      </c>
      <c r="G649">
        <v>20200226</v>
      </c>
      <c r="H649">
        <v>99999999</v>
      </c>
      <c r="I649" t="s">
        <v>64</v>
      </c>
      <c r="J649" t="s">
        <v>118</v>
      </c>
      <c r="K649" t="s">
        <v>119</v>
      </c>
      <c r="L649" t="s">
        <v>6138</v>
      </c>
      <c r="M649" t="s">
        <v>5093</v>
      </c>
      <c r="N649" t="s">
        <v>6139</v>
      </c>
      <c r="P649" t="s">
        <v>23</v>
      </c>
      <c r="Q649" t="s">
        <v>123</v>
      </c>
      <c r="R649" t="s">
        <v>101</v>
      </c>
      <c r="S649">
        <v>31.97</v>
      </c>
      <c r="T649">
        <v>99</v>
      </c>
      <c r="U649">
        <v>0</v>
      </c>
      <c r="V649">
        <v>0</v>
      </c>
    </row>
    <row r="650" spans="1:22" x14ac:dyDescent="0.25">
      <c r="A650" t="s">
        <v>23</v>
      </c>
      <c r="B650">
        <v>1</v>
      </c>
      <c r="C650">
        <v>11060</v>
      </c>
      <c r="D650">
        <v>725</v>
      </c>
      <c r="E650" t="s">
        <v>6137</v>
      </c>
      <c r="F650">
        <v>4.7235199999999997</v>
      </c>
      <c r="G650">
        <v>20200226</v>
      </c>
      <c r="H650">
        <v>99999999</v>
      </c>
      <c r="I650" t="s">
        <v>64</v>
      </c>
      <c r="J650" t="s">
        <v>118</v>
      </c>
      <c r="K650" t="s">
        <v>119</v>
      </c>
      <c r="L650" t="s">
        <v>6138</v>
      </c>
      <c r="M650" t="s">
        <v>5093</v>
      </c>
      <c r="N650" t="s">
        <v>6139</v>
      </c>
      <c r="P650" t="s">
        <v>23</v>
      </c>
      <c r="Q650" t="s">
        <v>123</v>
      </c>
      <c r="R650" t="s">
        <v>101</v>
      </c>
      <c r="S650">
        <v>31.97</v>
      </c>
      <c r="T650">
        <v>99</v>
      </c>
      <c r="U650">
        <v>0</v>
      </c>
      <c r="V650">
        <v>0</v>
      </c>
    </row>
    <row r="651" spans="1:22" x14ac:dyDescent="0.25">
      <c r="A651" t="s">
        <v>23</v>
      </c>
      <c r="B651">
        <v>1</v>
      </c>
      <c r="C651">
        <v>11010</v>
      </c>
      <c r="D651">
        <v>726</v>
      </c>
      <c r="E651" t="s">
        <v>6062</v>
      </c>
      <c r="F651">
        <v>20.704139999999999</v>
      </c>
      <c r="G651">
        <v>20200109</v>
      </c>
      <c r="H651">
        <v>99999999</v>
      </c>
      <c r="I651" t="s">
        <v>25</v>
      </c>
      <c r="J651" t="s">
        <v>118</v>
      </c>
      <c r="K651" t="s">
        <v>119</v>
      </c>
      <c r="L651" t="s">
        <v>6063</v>
      </c>
      <c r="M651" t="s">
        <v>6060</v>
      </c>
      <c r="N651" t="s">
        <v>6064</v>
      </c>
      <c r="P651" t="s">
        <v>23</v>
      </c>
      <c r="Q651" t="s">
        <v>123</v>
      </c>
      <c r="R651" t="s">
        <v>101</v>
      </c>
      <c r="S651">
        <v>31.97</v>
      </c>
      <c r="T651">
        <v>101</v>
      </c>
      <c r="U651">
        <v>0</v>
      </c>
      <c r="V651">
        <v>0</v>
      </c>
    </row>
    <row r="652" spans="1:22" x14ac:dyDescent="0.25">
      <c r="A652" t="s">
        <v>23</v>
      </c>
      <c r="B652">
        <v>1</v>
      </c>
      <c r="C652">
        <v>11020</v>
      </c>
      <c r="D652">
        <v>726</v>
      </c>
      <c r="E652" t="s">
        <v>6062</v>
      </c>
      <c r="F652">
        <v>20.704139999999999</v>
      </c>
      <c r="G652">
        <v>20200109</v>
      </c>
      <c r="H652">
        <v>99999999</v>
      </c>
      <c r="I652" t="s">
        <v>25</v>
      </c>
      <c r="J652" t="s">
        <v>118</v>
      </c>
      <c r="K652" t="s">
        <v>119</v>
      </c>
      <c r="L652" t="s">
        <v>6063</v>
      </c>
      <c r="M652" t="s">
        <v>6060</v>
      </c>
      <c r="N652" t="s">
        <v>6064</v>
      </c>
      <c r="P652" t="s">
        <v>23</v>
      </c>
      <c r="Q652" t="s">
        <v>123</v>
      </c>
      <c r="R652" t="s">
        <v>101</v>
      </c>
      <c r="S652">
        <v>31.97</v>
      </c>
      <c r="T652">
        <v>101</v>
      </c>
      <c r="U652">
        <v>0</v>
      </c>
      <c r="V652">
        <v>0</v>
      </c>
    </row>
    <row r="653" spans="1:22" x14ac:dyDescent="0.25">
      <c r="A653" t="s">
        <v>23</v>
      </c>
      <c r="B653">
        <v>1</v>
      </c>
      <c r="C653">
        <v>11060</v>
      </c>
      <c r="D653">
        <v>726</v>
      </c>
      <c r="E653" t="s">
        <v>6062</v>
      </c>
      <c r="F653">
        <v>20.704139999999999</v>
      </c>
      <c r="G653">
        <v>20200109</v>
      </c>
      <c r="H653">
        <v>99999999</v>
      </c>
      <c r="I653" t="s">
        <v>25</v>
      </c>
      <c r="J653" t="s">
        <v>118</v>
      </c>
      <c r="K653" t="s">
        <v>119</v>
      </c>
      <c r="L653" t="s">
        <v>6063</v>
      </c>
      <c r="M653" t="s">
        <v>6060</v>
      </c>
      <c r="N653" t="s">
        <v>6064</v>
      </c>
      <c r="P653" t="s">
        <v>23</v>
      </c>
      <c r="Q653" t="s">
        <v>123</v>
      </c>
      <c r="R653" t="s">
        <v>101</v>
      </c>
      <c r="S653">
        <v>31.97</v>
      </c>
      <c r="T653">
        <v>101</v>
      </c>
      <c r="U653">
        <v>0</v>
      </c>
      <c r="V653">
        <v>0</v>
      </c>
    </row>
    <row r="654" spans="1:22" x14ac:dyDescent="0.25">
      <c r="A654" t="s">
        <v>23</v>
      </c>
      <c r="B654">
        <v>1</v>
      </c>
      <c r="C654">
        <v>11010</v>
      </c>
      <c r="D654">
        <v>727</v>
      </c>
      <c r="E654" t="s">
        <v>5179</v>
      </c>
      <c r="F654">
        <v>11.01</v>
      </c>
      <c r="G654">
        <v>20180905</v>
      </c>
      <c r="H654">
        <v>99999999</v>
      </c>
      <c r="I654" t="s">
        <v>25</v>
      </c>
      <c r="J654" t="s">
        <v>118</v>
      </c>
      <c r="K654" t="s">
        <v>119</v>
      </c>
      <c r="L654" t="s">
        <v>5180</v>
      </c>
      <c r="M654" t="s">
        <v>5181</v>
      </c>
      <c r="N654" t="s">
        <v>5182</v>
      </c>
      <c r="P654" t="s">
        <v>23</v>
      </c>
      <c r="Q654" t="s">
        <v>123</v>
      </c>
      <c r="R654" t="s">
        <v>101</v>
      </c>
      <c r="S654">
        <v>31.97</v>
      </c>
      <c r="T654">
        <v>102</v>
      </c>
      <c r="U654">
        <v>0</v>
      </c>
      <c r="V654">
        <v>0</v>
      </c>
    </row>
    <row r="655" spans="1:22" x14ac:dyDescent="0.25">
      <c r="A655" t="s">
        <v>23</v>
      </c>
      <c r="B655">
        <v>1</v>
      </c>
      <c r="C655">
        <v>11020</v>
      </c>
      <c r="D655">
        <v>727</v>
      </c>
      <c r="E655" t="s">
        <v>5179</v>
      </c>
      <c r="F655">
        <v>11.01</v>
      </c>
      <c r="G655">
        <v>20180905</v>
      </c>
      <c r="H655">
        <v>99999999</v>
      </c>
      <c r="I655" t="s">
        <v>25</v>
      </c>
      <c r="J655" t="s">
        <v>118</v>
      </c>
      <c r="K655" t="s">
        <v>119</v>
      </c>
      <c r="L655" t="s">
        <v>5180</v>
      </c>
      <c r="M655" t="s">
        <v>5181</v>
      </c>
      <c r="N655" t="s">
        <v>5182</v>
      </c>
      <c r="P655" t="s">
        <v>23</v>
      </c>
      <c r="Q655" t="s">
        <v>123</v>
      </c>
      <c r="R655" t="s">
        <v>101</v>
      </c>
      <c r="S655">
        <v>31.97</v>
      </c>
      <c r="T655">
        <v>102</v>
      </c>
      <c r="U655">
        <v>0</v>
      </c>
      <c r="V655">
        <v>0</v>
      </c>
    </row>
    <row r="656" spans="1:22" x14ac:dyDescent="0.25">
      <c r="A656" t="s">
        <v>23</v>
      </c>
      <c r="B656">
        <v>1</v>
      </c>
      <c r="C656">
        <v>11060</v>
      </c>
      <c r="D656">
        <v>727</v>
      </c>
      <c r="E656" t="s">
        <v>5179</v>
      </c>
      <c r="F656">
        <v>11.01</v>
      </c>
      <c r="G656">
        <v>20180905</v>
      </c>
      <c r="H656">
        <v>99999999</v>
      </c>
      <c r="I656" t="s">
        <v>25</v>
      </c>
      <c r="J656" t="s">
        <v>118</v>
      </c>
      <c r="K656" t="s">
        <v>119</v>
      </c>
      <c r="L656" t="s">
        <v>5180</v>
      </c>
      <c r="M656" t="s">
        <v>5181</v>
      </c>
      <c r="N656" t="s">
        <v>5182</v>
      </c>
      <c r="P656" t="s">
        <v>23</v>
      </c>
      <c r="Q656" t="s">
        <v>123</v>
      </c>
      <c r="R656" t="s">
        <v>101</v>
      </c>
      <c r="S656">
        <v>31.97</v>
      </c>
      <c r="T656">
        <v>102</v>
      </c>
      <c r="U656">
        <v>0</v>
      </c>
      <c r="V656">
        <v>0</v>
      </c>
    </row>
    <row r="657" spans="1:22" x14ac:dyDescent="0.25">
      <c r="A657" t="s">
        <v>23</v>
      </c>
      <c r="B657">
        <v>1</v>
      </c>
      <c r="C657">
        <v>11010</v>
      </c>
      <c r="D657">
        <v>801</v>
      </c>
      <c r="E657" t="s">
        <v>193</v>
      </c>
      <c r="F657">
        <v>20.7</v>
      </c>
      <c r="G657">
        <v>20130801</v>
      </c>
      <c r="H657">
        <v>99999999</v>
      </c>
      <c r="I657" t="s">
        <v>25</v>
      </c>
      <c r="J657" t="s">
        <v>188</v>
      </c>
      <c r="K657" t="s">
        <v>189</v>
      </c>
      <c r="L657" t="s">
        <v>189</v>
      </c>
      <c r="M657" t="s">
        <v>194</v>
      </c>
      <c r="N657" t="s">
        <v>205</v>
      </c>
      <c r="O657">
        <v>7085</v>
      </c>
      <c r="P657" t="s">
        <v>23</v>
      </c>
      <c r="Q657" t="s">
        <v>123</v>
      </c>
      <c r="R657" t="s">
        <v>101</v>
      </c>
      <c r="S657">
        <v>12.68</v>
      </c>
      <c r="T657" t="s">
        <v>196</v>
      </c>
      <c r="U657">
        <v>0</v>
      </c>
      <c r="V657">
        <v>0</v>
      </c>
    </row>
    <row r="658" spans="1:22" x14ac:dyDescent="0.25">
      <c r="A658" t="s">
        <v>23</v>
      </c>
      <c r="B658">
        <v>1</v>
      </c>
      <c r="C658">
        <v>11020</v>
      </c>
      <c r="D658">
        <v>801</v>
      </c>
      <c r="E658" t="s">
        <v>193</v>
      </c>
      <c r="F658">
        <v>20.7</v>
      </c>
      <c r="G658">
        <v>20130801</v>
      </c>
      <c r="H658">
        <v>99999999</v>
      </c>
      <c r="I658" t="s">
        <v>25</v>
      </c>
      <c r="J658" t="s">
        <v>188</v>
      </c>
      <c r="K658" t="s">
        <v>189</v>
      </c>
      <c r="L658" t="s">
        <v>189</v>
      </c>
      <c r="M658" t="s">
        <v>194</v>
      </c>
      <c r="N658" t="s">
        <v>205</v>
      </c>
      <c r="O658">
        <v>7085</v>
      </c>
      <c r="P658" t="s">
        <v>23</v>
      </c>
      <c r="Q658" t="s">
        <v>123</v>
      </c>
      <c r="R658" t="s">
        <v>101</v>
      </c>
      <c r="S658">
        <v>12.68</v>
      </c>
      <c r="T658" t="s">
        <v>196</v>
      </c>
      <c r="U658">
        <v>0</v>
      </c>
      <c r="V658">
        <v>0</v>
      </c>
    </row>
    <row r="659" spans="1:22" x14ac:dyDescent="0.25">
      <c r="A659" t="s">
        <v>23</v>
      </c>
      <c r="B659">
        <v>1</v>
      </c>
      <c r="C659">
        <v>11010</v>
      </c>
      <c r="D659">
        <v>802</v>
      </c>
      <c r="E659" t="s">
        <v>12817</v>
      </c>
      <c r="F659">
        <v>20.751899999999999</v>
      </c>
      <c r="G659">
        <v>20210901</v>
      </c>
      <c r="H659">
        <v>99999999</v>
      </c>
      <c r="I659" t="s">
        <v>64</v>
      </c>
      <c r="J659" t="s">
        <v>188</v>
      </c>
      <c r="K659" t="s">
        <v>189</v>
      </c>
      <c r="L659" t="s">
        <v>207</v>
      </c>
      <c r="M659" t="s">
        <v>89</v>
      </c>
      <c r="N659" t="s">
        <v>12818</v>
      </c>
      <c r="O659">
        <v>7089</v>
      </c>
      <c r="P659" t="s">
        <v>23</v>
      </c>
      <c r="Q659" t="s">
        <v>123</v>
      </c>
      <c r="R659" t="s">
        <v>101</v>
      </c>
      <c r="S659">
        <v>20.92</v>
      </c>
      <c r="T659">
        <v>11</v>
      </c>
      <c r="U659">
        <v>0</v>
      </c>
      <c r="V659">
        <v>0</v>
      </c>
    </row>
    <row r="660" spans="1:22" x14ac:dyDescent="0.25">
      <c r="A660" t="s">
        <v>23</v>
      </c>
      <c r="B660">
        <v>1</v>
      </c>
      <c r="C660">
        <v>11020</v>
      </c>
      <c r="D660">
        <v>802</v>
      </c>
      <c r="E660" t="s">
        <v>12817</v>
      </c>
      <c r="F660">
        <v>20.751899999999999</v>
      </c>
      <c r="G660">
        <v>20210901</v>
      </c>
      <c r="H660">
        <v>99999999</v>
      </c>
      <c r="I660" t="s">
        <v>64</v>
      </c>
      <c r="J660" t="s">
        <v>188</v>
      </c>
      <c r="K660" t="s">
        <v>189</v>
      </c>
      <c r="L660" t="s">
        <v>207</v>
      </c>
      <c r="M660" t="s">
        <v>89</v>
      </c>
      <c r="N660" t="s">
        <v>12818</v>
      </c>
      <c r="O660">
        <v>7089</v>
      </c>
      <c r="P660" t="s">
        <v>23</v>
      </c>
      <c r="Q660" t="s">
        <v>123</v>
      </c>
      <c r="R660" t="s">
        <v>101</v>
      </c>
      <c r="S660">
        <v>20.92</v>
      </c>
      <c r="T660">
        <v>11</v>
      </c>
      <c r="U660">
        <v>0</v>
      </c>
      <c r="V660">
        <v>0</v>
      </c>
    </row>
    <row r="661" spans="1:22" x14ac:dyDescent="0.25">
      <c r="A661" t="s">
        <v>23</v>
      </c>
      <c r="B661">
        <v>1</v>
      </c>
      <c r="C661">
        <v>11060</v>
      </c>
      <c r="D661">
        <v>802</v>
      </c>
      <c r="E661" t="s">
        <v>12817</v>
      </c>
      <c r="F661">
        <v>20.751899999999999</v>
      </c>
      <c r="G661">
        <v>20210901</v>
      </c>
      <c r="H661">
        <v>99999999</v>
      </c>
      <c r="I661" t="s">
        <v>64</v>
      </c>
      <c r="J661" t="s">
        <v>188</v>
      </c>
      <c r="K661" t="s">
        <v>189</v>
      </c>
      <c r="L661" t="s">
        <v>207</v>
      </c>
      <c r="M661" t="s">
        <v>89</v>
      </c>
      <c r="N661" t="s">
        <v>12818</v>
      </c>
      <c r="O661">
        <v>7089</v>
      </c>
      <c r="P661" t="s">
        <v>23</v>
      </c>
      <c r="Q661" t="s">
        <v>123</v>
      </c>
      <c r="R661" t="s">
        <v>101</v>
      </c>
      <c r="S661">
        <v>20.92</v>
      </c>
      <c r="T661">
        <v>11</v>
      </c>
      <c r="U661">
        <v>0</v>
      </c>
      <c r="V661">
        <v>0</v>
      </c>
    </row>
    <row r="662" spans="1:22" x14ac:dyDescent="0.25">
      <c r="A662" t="s">
        <v>23</v>
      </c>
      <c r="B662">
        <v>1</v>
      </c>
      <c r="C662">
        <v>11010</v>
      </c>
      <c r="D662">
        <v>803</v>
      </c>
      <c r="E662" t="s">
        <v>12819</v>
      </c>
      <c r="F662">
        <v>20.751899999999999</v>
      </c>
      <c r="G662">
        <v>20210901</v>
      </c>
      <c r="H662">
        <v>99999999</v>
      </c>
      <c r="I662" t="s">
        <v>64</v>
      </c>
      <c r="J662" t="s">
        <v>188</v>
      </c>
      <c r="K662" t="s">
        <v>189</v>
      </c>
      <c r="L662" t="s">
        <v>210</v>
      </c>
      <c r="M662" t="s">
        <v>89</v>
      </c>
      <c r="N662" t="s">
        <v>12820</v>
      </c>
      <c r="O662">
        <v>7091</v>
      </c>
      <c r="P662" t="s">
        <v>23</v>
      </c>
      <c r="Q662" t="s">
        <v>123</v>
      </c>
      <c r="R662" t="s">
        <v>101</v>
      </c>
      <c r="S662">
        <v>20.92</v>
      </c>
      <c r="T662">
        <v>11</v>
      </c>
      <c r="U662">
        <v>0</v>
      </c>
      <c r="V662">
        <v>0</v>
      </c>
    </row>
    <row r="663" spans="1:22" x14ac:dyDescent="0.25">
      <c r="A663" t="s">
        <v>23</v>
      </c>
      <c r="B663">
        <v>1</v>
      </c>
      <c r="C663">
        <v>11020</v>
      </c>
      <c r="D663">
        <v>803</v>
      </c>
      <c r="E663" t="s">
        <v>12819</v>
      </c>
      <c r="F663">
        <v>20.751899999999999</v>
      </c>
      <c r="G663">
        <v>20210901</v>
      </c>
      <c r="H663">
        <v>99999999</v>
      </c>
      <c r="I663" t="s">
        <v>64</v>
      </c>
      <c r="J663" t="s">
        <v>188</v>
      </c>
      <c r="K663" t="s">
        <v>189</v>
      </c>
      <c r="L663" t="s">
        <v>210</v>
      </c>
      <c r="M663" t="s">
        <v>89</v>
      </c>
      <c r="N663" t="s">
        <v>12820</v>
      </c>
      <c r="O663">
        <v>7091</v>
      </c>
      <c r="P663" t="s">
        <v>23</v>
      </c>
      <c r="Q663" t="s">
        <v>123</v>
      </c>
      <c r="R663" t="s">
        <v>101</v>
      </c>
      <c r="S663">
        <v>20.92</v>
      </c>
      <c r="T663">
        <v>11</v>
      </c>
      <c r="U663">
        <v>0</v>
      </c>
      <c r="V663">
        <v>0</v>
      </c>
    </row>
    <row r="664" spans="1:22" x14ac:dyDescent="0.25">
      <c r="A664" t="s">
        <v>23</v>
      </c>
      <c r="B664">
        <v>1</v>
      </c>
      <c r="C664">
        <v>11060</v>
      </c>
      <c r="D664">
        <v>803</v>
      </c>
      <c r="E664" t="s">
        <v>12819</v>
      </c>
      <c r="F664">
        <v>20.751899999999999</v>
      </c>
      <c r="G664">
        <v>20210901</v>
      </c>
      <c r="H664">
        <v>99999999</v>
      </c>
      <c r="I664" t="s">
        <v>64</v>
      </c>
      <c r="J664" t="s">
        <v>188</v>
      </c>
      <c r="K664" t="s">
        <v>189</v>
      </c>
      <c r="L664" t="s">
        <v>210</v>
      </c>
      <c r="M664" t="s">
        <v>89</v>
      </c>
      <c r="N664" t="s">
        <v>12820</v>
      </c>
      <c r="O664">
        <v>7091</v>
      </c>
      <c r="P664" t="s">
        <v>23</v>
      </c>
      <c r="Q664" t="s">
        <v>123</v>
      </c>
      <c r="R664" t="s">
        <v>101</v>
      </c>
      <c r="S664">
        <v>20.92</v>
      </c>
      <c r="T664">
        <v>11</v>
      </c>
      <c r="U664">
        <v>0</v>
      </c>
      <c r="V664">
        <v>0</v>
      </c>
    </row>
    <row r="665" spans="1:22" x14ac:dyDescent="0.25">
      <c r="A665" t="s">
        <v>23</v>
      </c>
      <c r="B665">
        <v>1</v>
      </c>
      <c r="C665">
        <v>11010</v>
      </c>
      <c r="D665">
        <v>804</v>
      </c>
      <c r="E665" t="s">
        <v>206</v>
      </c>
      <c r="F665">
        <v>2.86</v>
      </c>
      <c r="G665">
        <v>20170816</v>
      </c>
      <c r="H665">
        <v>99999999</v>
      </c>
      <c r="I665" t="s">
        <v>25</v>
      </c>
      <c r="J665" t="s">
        <v>188</v>
      </c>
      <c r="K665" t="s">
        <v>189</v>
      </c>
      <c r="L665" t="s">
        <v>207</v>
      </c>
      <c r="M665" t="s">
        <v>92</v>
      </c>
      <c r="N665" t="s">
        <v>208</v>
      </c>
      <c r="O665">
        <v>7046</v>
      </c>
      <c r="P665" t="s">
        <v>23</v>
      </c>
      <c r="Q665" t="s">
        <v>123</v>
      </c>
      <c r="R665" t="s">
        <v>101</v>
      </c>
      <c r="S665">
        <v>3.48</v>
      </c>
      <c r="T665">
        <v>12</v>
      </c>
      <c r="U665">
        <v>0</v>
      </c>
      <c r="V665">
        <v>0</v>
      </c>
    </row>
    <row r="666" spans="1:22" x14ac:dyDescent="0.25">
      <c r="A666" t="s">
        <v>23</v>
      </c>
      <c r="B666">
        <v>1</v>
      </c>
      <c r="C666">
        <v>11020</v>
      </c>
      <c r="D666">
        <v>804</v>
      </c>
      <c r="E666" t="s">
        <v>206</v>
      </c>
      <c r="F666">
        <v>2.86</v>
      </c>
      <c r="G666">
        <v>20170816</v>
      </c>
      <c r="H666">
        <v>99999999</v>
      </c>
      <c r="I666" t="s">
        <v>25</v>
      </c>
      <c r="J666" t="s">
        <v>188</v>
      </c>
      <c r="K666" t="s">
        <v>189</v>
      </c>
      <c r="L666" t="s">
        <v>207</v>
      </c>
      <c r="M666" t="s">
        <v>92</v>
      </c>
      <c r="N666" t="s">
        <v>208</v>
      </c>
      <c r="O666">
        <v>7046</v>
      </c>
      <c r="P666" t="s">
        <v>23</v>
      </c>
      <c r="Q666" t="s">
        <v>123</v>
      </c>
      <c r="R666" t="s">
        <v>101</v>
      </c>
      <c r="S666">
        <v>3.48</v>
      </c>
      <c r="T666">
        <v>12</v>
      </c>
      <c r="U666">
        <v>0</v>
      </c>
      <c r="V666">
        <v>0</v>
      </c>
    </row>
    <row r="667" spans="1:22" x14ac:dyDescent="0.25">
      <c r="A667" t="s">
        <v>23</v>
      </c>
      <c r="B667">
        <v>1</v>
      </c>
      <c r="C667">
        <v>11010</v>
      </c>
      <c r="D667">
        <v>805</v>
      </c>
      <c r="E667" t="s">
        <v>209</v>
      </c>
      <c r="F667">
        <v>2.86</v>
      </c>
      <c r="G667">
        <v>20170816</v>
      </c>
      <c r="H667">
        <v>99999999</v>
      </c>
      <c r="I667" t="s">
        <v>25</v>
      </c>
      <c r="J667" t="s">
        <v>188</v>
      </c>
      <c r="K667" t="s">
        <v>189</v>
      </c>
      <c r="L667" t="s">
        <v>210</v>
      </c>
      <c r="M667" t="s">
        <v>92</v>
      </c>
      <c r="N667" t="s">
        <v>211</v>
      </c>
      <c r="O667">
        <v>7049</v>
      </c>
      <c r="P667" t="s">
        <v>23</v>
      </c>
      <c r="Q667" t="s">
        <v>123</v>
      </c>
      <c r="R667" t="s">
        <v>101</v>
      </c>
      <c r="S667">
        <v>3.48</v>
      </c>
      <c r="T667">
        <v>12</v>
      </c>
      <c r="U667">
        <v>0</v>
      </c>
      <c r="V667">
        <v>0</v>
      </c>
    </row>
    <row r="668" spans="1:22" x14ac:dyDescent="0.25">
      <c r="A668" t="s">
        <v>23</v>
      </c>
      <c r="B668">
        <v>1</v>
      </c>
      <c r="C668">
        <v>11020</v>
      </c>
      <c r="D668">
        <v>805</v>
      </c>
      <c r="E668" t="s">
        <v>209</v>
      </c>
      <c r="F668">
        <v>2.86</v>
      </c>
      <c r="G668">
        <v>20170816</v>
      </c>
      <c r="H668">
        <v>99999999</v>
      </c>
      <c r="I668" t="s">
        <v>64</v>
      </c>
      <c r="J668" t="s">
        <v>188</v>
      </c>
      <c r="K668" t="s">
        <v>189</v>
      </c>
      <c r="L668" t="s">
        <v>210</v>
      </c>
      <c r="M668" t="s">
        <v>92</v>
      </c>
      <c r="N668" t="s">
        <v>211</v>
      </c>
      <c r="O668">
        <v>7049</v>
      </c>
      <c r="P668" t="s">
        <v>23</v>
      </c>
      <c r="Q668" t="s">
        <v>123</v>
      </c>
      <c r="R668" t="s">
        <v>101</v>
      </c>
      <c r="S668">
        <v>3.48</v>
      </c>
      <c r="T668">
        <v>12</v>
      </c>
      <c r="U668">
        <v>0</v>
      </c>
      <c r="V668">
        <v>0</v>
      </c>
    </row>
    <row r="669" spans="1:22" x14ac:dyDescent="0.25">
      <c r="A669" t="s">
        <v>23</v>
      </c>
      <c r="B669">
        <v>1</v>
      </c>
      <c r="C669">
        <v>11010</v>
      </c>
      <c r="D669">
        <v>806</v>
      </c>
      <c r="E669" t="s">
        <v>12821</v>
      </c>
      <c r="F669">
        <v>18.6235</v>
      </c>
      <c r="G669">
        <v>20210901</v>
      </c>
      <c r="H669">
        <v>99999999</v>
      </c>
      <c r="I669" t="s">
        <v>64</v>
      </c>
      <c r="J669" t="s">
        <v>188</v>
      </c>
      <c r="K669" t="s">
        <v>189</v>
      </c>
      <c r="L669" t="s">
        <v>4856</v>
      </c>
      <c r="M669" t="s">
        <v>4849</v>
      </c>
      <c r="N669" t="s">
        <v>4858</v>
      </c>
      <c r="P669" t="s">
        <v>23</v>
      </c>
      <c r="Q669" t="s">
        <v>123</v>
      </c>
      <c r="R669" t="s">
        <v>101</v>
      </c>
      <c r="S669">
        <v>19.809999999999999</v>
      </c>
      <c r="T669" t="s">
        <v>4851</v>
      </c>
      <c r="U669">
        <v>0</v>
      </c>
      <c r="V669">
        <v>0</v>
      </c>
    </row>
    <row r="670" spans="1:22" x14ac:dyDescent="0.25">
      <c r="A670" t="s">
        <v>23</v>
      </c>
      <c r="B670">
        <v>1</v>
      </c>
      <c r="C670">
        <v>11020</v>
      </c>
      <c r="D670">
        <v>806</v>
      </c>
      <c r="E670" t="s">
        <v>12821</v>
      </c>
      <c r="F670">
        <v>18.6235</v>
      </c>
      <c r="G670">
        <v>20210901</v>
      </c>
      <c r="H670">
        <v>99999999</v>
      </c>
      <c r="I670" t="s">
        <v>64</v>
      </c>
      <c r="J670" t="s">
        <v>188</v>
      </c>
      <c r="K670" t="s">
        <v>189</v>
      </c>
      <c r="L670" t="s">
        <v>4856</v>
      </c>
      <c r="M670" t="s">
        <v>4849</v>
      </c>
      <c r="N670" t="s">
        <v>4858</v>
      </c>
      <c r="P670" t="s">
        <v>23</v>
      </c>
      <c r="Q670" t="s">
        <v>123</v>
      </c>
      <c r="R670" t="s">
        <v>101</v>
      </c>
      <c r="S670">
        <v>19.809999999999999</v>
      </c>
      <c r="T670" t="s">
        <v>4851</v>
      </c>
      <c r="U670">
        <v>0</v>
      </c>
      <c r="V670">
        <v>0</v>
      </c>
    </row>
    <row r="671" spans="1:22" x14ac:dyDescent="0.25">
      <c r="A671" t="s">
        <v>23</v>
      </c>
      <c r="B671">
        <v>1</v>
      </c>
      <c r="C671">
        <v>11060</v>
      </c>
      <c r="D671">
        <v>806</v>
      </c>
      <c r="E671" t="s">
        <v>12821</v>
      </c>
      <c r="F671">
        <v>18.6235</v>
      </c>
      <c r="G671">
        <v>20210901</v>
      </c>
      <c r="H671">
        <v>99999999</v>
      </c>
      <c r="I671" t="s">
        <v>64</v>
      </c>
      <c r="J671" t="s">
        <v>188</v>
      </c>
      <c r="K671" t="s">
        <v>189</v>
      </c>
      <c r="L671" t="s">
        <v>4856</v>
      </c>
      <c r="M671" t="s">
        <v>4849</v>
      </c>
      <c r="N671" t="s">
        <v>4858</v>
      </c>
      <c r="P671" t="s">
        <v>23</v>
      </c>
      <c r="Q671" t="s">
        <v>123</v>
      </c>
      <c r="R671" t="s">
        <v>101</v>
      </c>
      <c r="S671">
        <v>19.809999999999999</v>
      </c>
      <c r="T671" t="s">
        <v>4851</v>
      </c>
      <c r="U671">
        <v>0</v>
      </c>
      <c r="V671">
        <v>0</v>
      </c>
    </row>
    <row r="672" spans="1:22" x14ac:dyDescent="0.25">
      <c r="A672" t="s">
        <v>23</v>
      </c>
      <c r="B672">
        <v>1</v>
      </c>
      <c r="C672">
        <v>11010</v>
      </c>
      <c r="D672">
        <v>807</v>
      </c>
      <c r="E672" t="s">
        <v>5200</v>
      </c>
      <c r="F672">
        <v>24.09</v>
      </c>
      <c r="G672">
        <v>20180918</v>
      </c>
      <c r="H672">
        <v>99999999</v>
      </c>
      <c r="I672" t="s">
        <v>25</v>
      </c>
      <c r="J672" t="s">
        <v>188</v>
      </c>
      <c r="K672" t="s">
        <v>189</v>
      </c>
      <c r="L672" t="s">
        <v>5201</v>
      </c>
      <c r="M672" t="s">
        <v>4849</v>
      </c>
      <c r="N672" t="s">
        <v>5202</v>
      </c>
      <c r="P672" t="s">
        <v>23</v>
      </c>
      <c r="Q672" t="s">
        <v>123</v>
      </c>
      <c r="R672" t="s">
        <v>101</v>
      </c>
      <c r="S672">
        <v>19.809999999999999</v>
      </c>
      <c r="T672" t="s">
        <v>4851</v>
      </c>
      <c r="U672">
        <v>0</v>
      </c>
      <c r="V672">
        <v>0</v>
      </c>
    </row>
    <row r="673" spans="1:22" x14ac:dyDescent="0.25">
      <c r="A673" t="s">
        <v>23</v>
      </c>
      <c r="B673">
        <v>1</v>
      </c>
      <c r="C673">
        <v>11020</v>
      </c>
      <c r="D673">
        <v>807</v>
      </c>
      <c r="E673" t="s">
        <v>5200</v>
      </c>
      <c r="F673">
        <v>24.09</v>
      </c>
      <c r="G673">
        <v>20180918</v>
      </c>
      <c r="H673">
        <v>99999999</v>
      </c>
      <c r="I673" t="s">
        <v>25</v>
      </c>
      <c r="J673" t="s">
        <v>188</v>
      </c>
      <c r="K673" t="s">
        <v>189</v>
      </c>
      <c r="L673" t="s">
        <v>5201</v>
      </c>
      <c r="M673" t="s">
        <v>4849</v>
      </c>
      <c r="N673" t="s">
        <v>5202</v>
      </c>
      <c r="P673" t="s">
        <v>23</v>
      </c>
      <c r="Q673" t="s">
        <v>123</v>
      </c>
      <c r="R673" t="s">
        <v>101</v>
      </c>
      <c r="S673">
        <v>19.809999999999999</v>
      </c>
      <c r="T673" t="s">
        <v>4851</v>
      </c>
      <c r="U673">
        <v>0</v>
      </c>
      <c r="V673">
        <v>0</v>
      </c>
    </row>
    <row r="674" spans="1:22" x14ac:dyDescent="0.25">
      <c r="A674" t="s">
        <v>23</v>
      </c>
      <c r="B674">
        <v>1</v>
      </c>
      <c r="C674">
        <v>11060</v>
      </c>
      <c r="D674">
        <v>807</v>
      </c>
      <c r="E674" t="s">
        <v>5200</v>
      </c>
      <c r="F674">
        <v>24.09</v>
      </c>
      <c r="G674">
        <v>20180918</v>
      </c>
      <c r="H674">
        <v>99999999</v>
      </c>
      <c r="I674" t="s">
        <v>25</v>
      </c>
      <c r="J674" t="s">
        <v>188</v>
      </c>
      <c r="K674" t="s">
        <v>189</v>
      </c>
      <c r="L674" t="s">
        <v>5201</v>
      </c>
      <c r="M674" t="s">
        <v>4849</v>
      </c>
      <c r="N674" t="s">
        <v>5202</v>
      </c>
      <c r="P674" t="s">
        <v>23</v>
      </c>
      <c r="Q674" t="s">
        <v>123</v>
      </c>
      <c r="R674" t="s">
        <v>101</v>
      </c>
      <c r="S674">
        <v>19.809999999999999</v>
      </c>
      <c r="T674" t="s">
        <v>4851</v>
      </c>
      <c r="U674">
        <v>0</v>
      </c>
      <c r="V674">
        <v>0</v>
      </c>
    </row>
    <row r="675" spans="1:22" x14ac:dyDescent="0.25">
      <c r="A675" t="s">
        <v>23</v>
      </c>
      <c r="B675">
        <v>1</v>
      </c>
      <c r="C675">
        <v>11010</v>
      </c>
      <c r="D675">
        <v>808</v>
      </c>
      <c r="E675" t="s">
        <v>4847</v>
      </c>
      <c r="F675">
        <v>23.89</v>
      </c>
      <c r="G675">
        <v>20170927</v>
      </c>
      <c r="H675">
        <v>99999999</v>
      </c>
      <c r="I675" t="s">
        <v>25</v>
      </c>
      <c r="J675" t="s">
        <v>188</v>
      </c>
      <c r="K675" t="s">
        <v>189</v>
      </c>
      <c r="L675" t="s">
        <v>4848</v>
      </c>
      <c r="M675" t="s">
        <v>4849</v>
      </c>
      <c r="N675" t="s">
        <v>4850</v>
      </c>
      <c r="P675" t="s">
        <v>23</v>
      </c>
      <c r="Q675" t="s">
        <v>123</v>
      </c>
      <c r="R675" t="s">
        <v>101</v>
      </c>
      <c r="S675">
        <v>19.809999999999999</v>
      </c>
      <c r="T675" t="s">
        <v>4851</v>
      </c>
      <c r="U675">
        <v>0</v>
      </c>
      <c r="V675">
        <v>0</v>
      </c>
    </row>
    <row r="676" spans="1:22" x14ac:dyDescent="0.25">
      <c r="A676" t="s">
        <v>23</v>
      </c>
      <c r="B676">
        <v>1</v>
      </c>
      <c r="C676">
        <v>11020</v>
      </c>
      <c r="D676">
        <v>808</v>
      </c>
      <c r="E676" t="s">
        <v>4847</v>
      </c>
      <c r="F676">
        <v>23.89</v>
      </c>
      <c r="G676">
        <v>20170927</v>
      </c>
      <c r="H676">
        <v>99999999</v>
      </c>
      <c r="I676" t="s">
        <v>25</v>
      </c>
      <c r="J676" t="s">
        <v>188</v>
      </c>
      <c r="K676" t="s">
        <v>189</v>
      </c>
      <c r="L676" t="s">
        <v>4848</v>
      </c>
      <c r="M676" t="s">
        <v>4849</v>
      </c>
      <c r="N676" t="s">
        <v>4850</v>
      </c>
      <c r="P676" t="s">
        <v>23</v>
      </c>
      <c r="Q676" t="s">
        <v>123</v>
      </c>
      <c r="R676" t="s">
        <v>101</v>
      </c>
      <c r="S676">
        <v>19.809999999999999</v>
      </c>
      <c r="T676" t="s">
        <v>4851</v>
      </c>
      <c r="U676">
        <v>0</v>
      </c>
      <c r="V676">
        <v>0</v>
      </c>
    </row>
    <row r="677" spans="1:22" x14ac:dyDescent="0.25">
      <c r="A677" t="s">
        <v>23</v>
      </c>
      <c r="B677">
        <v>1</v>
      </c>
      <c r="C677">
        <v>11010</v>
      </c>
      <c r="D677">
        <v>809</v>
      </c>
      <c r="E677" t="s">
        <v>4852</v>
      </c>
      <c r="F677">
        <v>23.89</v>
      </c>
      <c r="G677">
        <v>20170927</v>
      </c>
      <c r="H677">
        <v>99999999</v>
      </c>
      <c r="I677" t="s">
        <v>64</v>
      </c>
      <c r="J677" t="s">
        <v>188</v>
      </c>
      <c r="K677" t="s">
        <v>189</v>
      </c>
      <c r="L677" t="s">
        <v>4853</v>
      </c>
      <c r="M677" t="s">
        <v>4849</v>
      </c>
      <c r="N677" t="s">
        <v>4854</v>
      </c>
      <c r="P677" t="s">
        <v>23</v>
      </c>
      <c r="Q677" t="s">
        <v>123</v>
      </c>
      <c r="R677" t="s">
        <v>101</v>
      </c>
      <c r="S677">
        <v>19.809999999999999</v>
      </c>
      <c r="T677" t="s">
        <v>4851</v>
      </c>
      <c r="U677">
        <v>0</v>
      </c>
      <c r="V677">
        <v>0</v>
      </c>
    </row>
    <row r="678" spans="1:22" x14ac:dyDescent="0.25">
      <c r="A678" t="s">
        <v>23</v>
      </c>
      <c r="B678">
        <v>1</v>
      </c>
      <c r="C678">
        <v>11020</v>
      </c>
      <c r="D678">
        <v>809</v>
      </c>
      <c r="E678" t="s">
        <v>4852</v>
      </c>
      <c r="F678">
        <v>23.89</v>
      </c>
      <c r="G678">
        <v>20170927</v>
      </c>
      <c r="H678">
        <v>99999999</v>
      </c>
      <c r="I678" t="s">
        <v>64</v>
      </c>
      <c r="J678" t="s">
        <v>188</v>
      </c>
      <c r="K678" t="s">
        <v>189</v>
      </c>
      <c r="L678" t="s">
        <v>4853</v>
      </c>
      <c r="M678" t="s">
        <v>4849</v>
      </c>
      <c r="N678" t="s">
        <v>4854</v>
      </c>
      <c r="P678" t="s">
        <v>23</v>
      </c>
      <c r="Q678" t="s">
        <v>123</v>
      </c>
      <c r="R678" t="s">
        <v>101</v>
      </c>
      <c r="S678">
        <v>19.809999999999999</v>
      </c>
      <c r="T678" t="s">
        <v>4851</v>
      </c>
      <c r="U678">
        <v>0</v>
      </c>
      <c r="V678">
        <v>0</v>
      </c>
    </row>
    <row r="679" spans="1:22" x14ac:dyDescent="0.25">
      <c r="A679" t="s">
        <v>23</v>
      </c>
      <c r="B679">
        <v>1</v>
      </c>
      <c r="C679">
        <v>11010</v>
      </c>
      <c r="D679">
        <v>810</v>
      </c>
      <c r="E679" t="s">
        <v>4855</v>
      </c>
      <c r="F679">
        <v>27.88</v>
      </c>
      <c r="G679">
        <v>20170927</v>
      </c>
      <c r="H679">
        <v>99999999</v>
      </c>
      <c r="I679" t="s">
        <v>25</v>
      </c>
      <c r="J679" t="s">
        <v>188</v>
      </c>
      <c r="K679" t="s">
        <v>189</v>
      </c>
      <c r="L679" t="s">
        <v>4856</v>
      </c>
      <c r="M679" t="s">
        <v>4857</v>
      </c>
      <c r="N679" t="s">
        <v>4858</v>
      </c>
      <c r="P679" t="s">
        <v>23</v>
      </c>
      <c r="Q679" t="s">
        <v>123</v>
      </c>
      <c r="R679" t="s">
        <v>101</v>
      </c>
      <c r="S679">
        <v>19.809999999999999</v>
      </c>
      <c r="T679" t="s">
        <v>4859</v>
      </c>
      <c r="U679">
        <v>0</v>
      </c>
      <c r="V679">
        <v>0</v>
      </c>
    </row>
    <row r="680" spans="1:22" x14ac:dyDescent="0.25">
      <c r="A680" t="s">
        <v>23</v>
      </c>
      <c r="B680">
        <v>1</v>
      </c>
      <c r="C680">
        <v>11020</v>
      </c>
      <c r="D680">
        <v>810</v>
      </c>
      <c r="E680" t="s">
        <v>4855</v>
      </c>
      <c r="F680">
        <v>27.88</v>
      </c>
      <c r="G680">
        <v>20170927</v>
      </c>
      <c r="H680">
        <v>99999999</v>
      </c>
      <c r="I680" t="s">
        <v>25</v>
      </c>
      <c r="J680" t="s">
        <v>188</v>
      </c>
      <c r="K680" t="s">
        <v>189</v>
      </c>
      <c r="L680" t="s">
        <v>4856</v>
      </c>
      <c r="M680" t="s">
        <v>4857</v>
      </c>
      <c r="N680" t="s">
        <v>4858</v>
      </c>
      <c r="P680" t="s">
        <v>23</v>
      </c>
      <c r="Q680" t="s">
        <v>123</v>
      </c>
      <c r="R680" t="s">
        <v>101</v>
      </c>
      <c r="S680">
        <v>19.809999999999999</v>
      </c>
      <c r="T680" t="s">
        <v>4859</v>
      </c>
      <c r="U680">
        <v>0</v>
      </c>
      <c r="V680">
        <v>0</v>
      </c>
    </row>
    <row r="681" spans="1:22" x14ac:dyDescent="0.25">
      <c r="A681" t="s">
        <v>23</v>
      </c>
      <c r="B681">
        <v>1</v>
      </c>
      <c r="C681">
        <v>11010</v>
      </c>
      <c r="D681">
        <v>811</v>
      </c>
      <c r="E681" t="s">
        <v>5110</v>
      </c>
      <c r="F681">
        <v>15.89</v>
      </c>
      <c r="G681">
        <v>20180612</v>
      </c>
      <c r="H681">
        <v>99999999</v>
      </c>
      <c r="I681" t="s">
        <v>25</v>
      </c>
      <c r="J681" t="s">
        <v>98</v>
      </c>
      <c r="K681" t="s">
        <v>99</v>
      </c>
      <c r="L681" t="s">
        <v>5111</v>
      </c>
      <c r="M681" t="s">
        <v>178</v>
      </c>
      <c r="N681" t="s">
        <v>5112</v>
      </c>
      <c r="P681" t="s">
        <v>23</v>
      </c>
      <c r="Q681" t="s">
        <v>62</v>
      </c>
      <c r="R681" t="s">
        <v>101</v>
      </c>
      <c r="S681">
        <v>0</v>
      </c>
      <c r="T681" t="s">
        <v>179</v>
      </c>
      <c r="U681">
        <v>0</v>
      </c>
      <c r="V681">
        <v>0</v>
      </c>
    </row>
    <row r="682" spans="1:22" x14ac:dyDescent="0.25">
      <c r="A682" t="s">
        <v>23</v>
      </c>
      <c r="B682">
        <v>1</v>
      </c>
      <c r="C682">
        <v>11020</v>
      </c>
      <c r="D682">
        <v>811</v>
      </c>
      <c r="E682" t="s">
        <v>5110</v>
      </c>
      <c r="F682">
        <v>15.89</v>
      </c>
      <c r="G682">
        <v>20180612</v>
      </c>
      <c r="H682">
        <v>99999999</v>
      </c>
      <c r="I682" t="s">
        <v>25</v>
      </c>
      <c r="J682" t="s">
        <v>98</v>
      </c>
      <c r="K682" t="s">
        <v>99</v>
      </c>
      <c r="L682" t="s">
        <v>5111</v>
      </c>
      <c r="M682" t="s">
        <v>178</v>
      </c>
      <c r="N682" t="s">
        <v>5112</v>
      </c>
      <c r="P682" t="s">
        <v>23</v>
      </c>
      <c r="Q682" t="s">
        <v>62</v>
      </c>
      <c r="R682" t="s">
        <v>101</v>
      </c>
      <c r="S682">
        <v>0</v>
      </c>
      <c r="T682" t="s">
        <v>179</v>
      </c>
      <c r="U682">
        <v>0</v>
      </c>
      <c r="V682">
        <v>0</v>
      </c>
    </row>
    <row r="683" spans="1:22" x14ac:dyDescent="0.25">
      <c r="A683" t="s">
        <v>23</v>
      </c>
      <c r="B683">
        <v>1</v>
      </c>
      <c r="C683">
        <v>11010</v>
      </c>
      <c r="D683">
        <v>812</v>
      </c>
      <c r="E683" t="s">
        <v>5113</v>
      </c>
      <c r="F683">
        <v>15.89</v>
      </c>
      <c r="G683">
        <v>20180612</v>
      </c>
      <c r="H683">
        <v>99999999</v>
      </c>
      <c r="I683" t="s">
        <v>25</v>
      </c>
      <c r="J683" t="s">
        <v>98</v>
      </c>
      <c r="K683" t="s">
        <v>99</v>
      </c>
      <c r="L683" t="s">
        <v>5114</v>
      </c>
      <c r="M683" t="s">
        <v>178</v>
      </c>
      <c r="N683" t="s">
        <v>5115</v>
      </c>
      <c r="P683" t="s">
        <v>23</v>
      </c>
      <c r="Q683" t="s">
        <v>62</v>
      </c>
      <c r="R683" t="s">
        <v>101</v>
      </c>
      <c r="S683">
        <v>0</v>
      </c>
      <c r="T683" t="s">
        <v>179</v>
      </c>
      <c r="U683">
        <v>0</v>
      </c>
      <c r="V683">
        <v>0</v>
      </c>
    </row>
    <row r="684" spans="1:22" x14ac:dyDescent="0.25">
      <c r="A684" t="s">
        <v>23</v>
      </c>
      <c r="B684">
        <v>1</v>
      </c>
      <c r="C684">
        <v>11020</v>
      </c>
      <c r="D684">
        <v>812</v>
      </c>
      <c r="E684" t="s">
        <v>5113</v>
      </c>
      <c r="F684">
        <v>15.89</v>
      </c>
      <c r="G684">
        <v>20180612</v>
      </c>
      <c r="H684">
        <v>99999999</v>
      </c>
      <c r="I684" t="s">
        <v>25</v>
      </c>
      <c r="J684" t="s">
        <v>98</v>
      </c>
      <c r="K684" t="s">
        <v>99</v>
      </c>
      <c r="L684" t="s">
        <v>5114</v>
      </c>
      <c r="M684" t="s">
        <v>178</v>
      </c>
      <c r="N684" t="s">
        <v>5115</v>
      </c>
      <c r="P684" t="s">
        <v>23</v>
      </c>
      <c r="Q684" t="s">
        <v>62</v>
      </c>
      <c r="R684" t="s">
        <v>101</v>
      </c>
      <c r="S684">
        <v>0</v>
      </c>
      <c r="T684" t="s">
        <v>179</v>
      </c>
      <c r="U684">
        <v>0</v>
      </c>
      <c r="V684">
        <v>0</v>
      </c>
    </row>
    <row r="685" spans="1:22" x14ac:dyDescent="0.25">
      <c r="A685" t="s">
        <v>23</v>
      </c>
      <c r="B685">
        <v>1</v>
      </c>
      <c r="C685">
        <v>11010</v>
      </c>
      <c r="D685">
        <v>813</v>
      </c>
      <c r="E685" t="s">
        <v>5116</v>
      </c>
      <c r="F685">
        <v>15.89</v>
      </c>
      <c r="G685">
        <v>20180612</v>
      </c>
      <c r="H685">
        <v>99999999</v>
      </c>
      <c r="I685" t="s">
        <v>25</v>
      </c>
      <c r="J685" t="s">
        <v>98</v>
      </c>
      <c r="K685" t="s">
        <v>99</v>
      </c>
      <c r="L685" t="s">
        <v>5117</v>
      </c>
      <c r="M685" t="s">
        <v>178</v>
      </c>
      <c r="N685" t="s">
        <v>5118</v>
      </c>
      <c r="P685" t="s">
        <v>23</v>
      </c>
      <c r="Q685" t="s">
        <v>62</v>
      </c>
      <c r="R685" t="s">
        <v>101</v>
      </c>
      <c r="S685">
        <v>0</v>
      </c>
      <c r="T685" t="s">
        <v>179</v>
      </c>
      <c r="U685">
        <v>0</v>
      </c>
      <c r="V685">
        <v>0</v>
      </c>
    </row>
    <row r="686" spans="1:22" x14ac:dyDescent="0.25">
      <c r="A686" t="s">
        <v>23</v>
      </c>
      <c r="B686">
        <v>1</v>
      </c>
      <c r="C686">
        <v>11020</v>
      </c>
      <c r="D686">
        <v>813</v>
      </c>
      <c r="E686" t="s">
        <v>5116</v>
      </c>
      <c r="F686">
        <v>15.89</v>
      </c>
      <c r="G686">
        <v>20180612</v>
      </c>
      <c r="H686">
        <v>99999999</v>
      </c>
      <c r="I686" t="s">
        <v>25</v>
      </c>
      <c r="J686" t="s">
        <v>98</v>
      </c>
      <c r="K686" t="s">
        <v>99</v>
      </c>
      <c r="L686" t="s">
        <v>5117</v>
      </c>
      <c r="M686" t="s">
        <v>178</v>
      </c>
      <c r="N686" t="s">
        <v>5118</v>
      </c>
      <c r="P686" t="s">
        <v>23</v>
      </c>
      <c r="Q686" t="s">
        <v>62</v>
      </c>
      <c r="R686" t="s">
        <v>101</v>
      </c>
      <c r="S686">
        <v>0</v>
      </c>
      <c r="T686" t="s">
        <v>179</v>
      </c>
      <c r="U686">
        <v>0</v>
      </c>
      <c r="V686">
        <v>0</v>
      </c>
    </row>
    <row r="687" spans="1:22" x14ac:dyDescent="0.25">
      <c r="A687" t="s">
        <v>23</v>
      </c>
      <c r="B687">
        <v>1</v>
      </c>
      <c r="C687">
        <v>11010</v>
      </c>
      <c r="D687">
        <v>814</v>
      </c>
      <c r="E687" t="s">
        <v>5119</v>
      </c>
      <c r="F687">
        <v>15.89</v>
      </c>
      <c r="G687">
        <v>20180612</v>
      </c>
      <c r="H687">
        <v>99999999</v>
      </c>
      <c r="I687" t="s">
        <v>25</v>
      </c>
      <c r="J687" t="s">
        <v>98</v>
      </c>
      <c r="K687" t="s">
        <v>99</v>
      </c>
      <c r="L687" t="s">
        <v>5120</v>
      </c>
      <c r="M687" t="s">
        <v>178</v>
      </c>
      <c r="N687" t="s">
        <v>5121</v>
      </c>
      <c r="P687" t="s">
        <v>23</v>
      </c>
      <c r="Q687" t="s">
        <v>62</v>
      </c>
      <c r="R687" t="s">
        <v>101</v>
      </c>
      <c r="S687">
        <v>0</v>
      </c>
      <c r="T687" t="s">
        <v>179</v>
      </c>
      <c r="U687">
        <v>0</v>
      </c>
      <c r="V687">
        <v>0</v>
      </c>
    </row>
    <row r="688" spans="1:22" x14ac:dyDescent="0.25">
      <c r="A688" t="s">
        <v>23</v>
      </c>
      <c r="B688">
        <v>1</v>
      </c>
      <c r="C688">
        <v>11020</v>
      </c>
      <c r="D688">
        <v>814</v>
      </c>
      <c r="E688" t="s">
        <v>5119</v>
      </c>
      <c r="F688">
        <v>15.89</v>
      </c>
      <c r="G688">
        <v>20180612</v>
      </c>
      <c r="H688">
        <v>99999999</v>
      </c>
      <c r="I688" t="s">
        <v>25</v>
      </c>
      <c r="J688" t="s">
        <v>98</v>
      </c>
      <c r="K688" t="s">
        <v>99</v>
      </c>
      <c r="L688" t="s">
        <v>5120</v>
      </c>
      <c r="M688" t="s">
        <v>178</v>
      </c>
      <c r="N688" t="s">
        <v>5121</v>
      </c>
      <c r="P688" t="s">
        <v>23</v>
      </c>
      <c r="Q688" t="s">
        <v>62</v>
      </c>
      <c r="R688" t="s">
        <v>101</v>
      </c>
      <c r="S688">
        <v>0</v>
      </c>
      <c r="T688" t="s">
        <v>179</v>
      </c>
      <c r="U688">
        <v>0</v>
      </c>
      <c r="V688">
        <v>0</v>
      </c>
    </row>
    <row r="689" spans="1:22" x14ac:dyDescent="0.25">
      <c r="A689" t="s">
        <v>23</v>
      </c>
      <c r="B689">
        <v>1</v>
      </c>
      <c r="C689">
        <v>11010</v>
      </c>
      <c r="D689">
        <v>815</v>
      </c>
      <c r="E689" t="s">
        <v>5122</v>
      </c>
      <c r="F689">
        <v>15.89</v>
      </c>
      <c r="G689">
        <v>20180612</v>
      </c>
      <c r="H689">
        <v>99999999</v>
      </c>
      <c r="I689" t="s">
        <v>25</v>
      </c>
      <c r="J689" t="s">
        <v>98</v>
      </c>
      <c r="K689" t="s">
        <v>99</v>
      </c>
      <c r="L689" t="s">
        <v>5123</v>
      </c>
      <c r="M689" t="s">
        <v>178</v>
      </c>
      <c r="N689" t="s">
        <v>5124</v>
      </c>
      <c r="P689" t="s">
        <v>23</v>
      </c>
      <c r="Q689" t="s">
        <v>62</v>
      </c>
      <c r="R689" t="s">
        <v>101</v>
      </c>
      <c r="S689">
        <v>0</v>
      </c>
      <c r="T689" t="s">
        <v>179</v>
      </c>
      <c r="U689">
        <v>0</v>
      </c>
      <c r="V689">
        <v>0</v>
      </c>
    </row>
    <row r="690" spans="1:22" x14ac:dyDescent="0.25">
      <c r="A690" t="s">
        <v>23</v>
      </c>
      <c r="B690">
        <v>1</v>
      </c>
      <c r="C690">
        <v>11020</v>
      </c>
      <c r="D690">
        <v>815</v>
      </c>
      <c r="E690" t="s">
        <v>5122</v>
      </c>
      <c r="F690">
        <v>15.89</v>
      </c>
      <c r="G690">
        <v>20180612</v>
      </c>
      <c r="H690">
        <v>99999999</v>
      </c>
      <c r="I690" t="s">
        <v>25</v>
      </c>
      <c r="J690" t="s">
        <v>98</v>
      </c>
      <c r="K690" t="s">
        <v>99</v>
      </c>
      <c r="L690" t="s">
        <v>5123</v>
      </c>
      <c r="M690" t="s">
        <v>178</v>
      </c>
      <c r="N690" t="s">
        <v>5124</v>
      </c>
      <c r="P690" t="s">
        <v>23</v>
      </c>
      <c r="Q690" t="s">
        <v>62</v>
      </c>
      <c r="R690" t="s">
        <v>101</v>
      </c>
      <c r="S690">
        <v>0</v>
      </c>
      <c r="T690" t="s">
        <v>179</v>
      </c>
      <c r="U690">
        <v>0</v>
      </c>
      <c r="V690">
        <v>0</v>
      </c>
    </row>
    <row r="691" spans="1:22" x14ac:dyDescent="0.25">
      <c r="A691" t="s">
        <v>23</v>
      </c>
      <c r="B691">
        <v>1</v>
      </c>
      <c r="C691">
        <v>11010</v>
      </c>
      <c r="D691">
        <v>816</v>
      </c>
      <c r="E691" t="s">
        <v>6140</v>
      </c>
      <c r="F691">
        <v>19.62079</v>
      </c>
      <c r="G691">
        <v>20200226</v>
      </c>
      <c r="H691">
        <v>99999999</v>
      </c>
      <c r="I691" t="s">
        <v>64</v>
      </c>
      <c r="J691" t="s">
        <v>118</v>
      </c>
      <c r="K691" t="s">
        <v>119</v>
      </c>
      <c r="L691" t="s">
        <v>6141</v>
      </c>
      <c r="M691" t="s">
        <v>5427</v>
      </c>
      <c r="N691" t="s">
        <v>6142</v>
      </c>
      <c r="P691" t="s">
        <v>23</v>
      </c>
      <c r="Q691" t="s">
        <v>123</v>
      </c>
      <c r="R691" t="s">
        <v>101</v>
      </c>
      <c r="S691">
        <v>0</v>
      </c>
      <c r="T691">
        <v>105</v>
      </c>
      <c r="U691">
        <v>0</v>
      </c>
      <c r="V691">
        <v>0</v>
      </c>
    </row>
    <row r="692" spans="1:22" x14ac:dyDescent="0.25">
      <c r="A692" t="s">
        <v>23</v>
      </c>
      <c r="B692">
        <v>1</v>
      </c>
      <c r="C692">
        <v>11020</v>
      </c>
      <c r="D692">
        <v>816</v>
      </c>
      <c r="E692" t="s">
        <v>6140</v>
      </c>
      <c r="F692">
        <v>19.62079</v>
      </c>
      <c r="G692">
        <v>20200226</v>
      </c>
      <c r="H692">
        <v>99999999</v>
      </c>
      <c r="I692" t="s">
        <v>64</v>
      </c>
      <c r="J692" t="s">
        <v>118</v>
      </c>
      <c r="K692" t="s">
        <v>119</v>
      </c>
      <c r="L692" t="s">
        <v>6141</v>
      </c>
      <c r="M692" t="s">
        <v>5427</v>
      </c>
      <c r="N692" t="s">
        <v>6142</v>
      </c>
      <c r="P692" t="s">
        <v>23</v>
      </c>
      <c r="Q692" t="s">
        <v>123</v>
      </c>
      <c r="R692" t="s">
        <v>101</v>
      </c>
      <c r="S692">
        <v>0</v>
      </c>
      <c r="T692">
        <v>105</v>
      </c>
      <c r="U692">
        <v>0</v>
      </c>
      <c r="V692">
        <v>0</v>
      </c>
    </row>
    <row r="693" spans="1:22" x14ac:dyDescent="0.25">
      <c r="A693" t="s">
        <v>23</v>
      </c>
      <c r="B693">
        <v>1</v>
      </c>
      <c r="C693">
        <v>11060</v>
      </c>
      <c r="D693">
        <v>816</v>
      </c>
      <c r="E693" t="s">
        <v>6140</v>
      </c>
      <c r="F693">
        <v>19.62079</v>
      </c>
      <c r="G693">
        <v>20200226</v>
      </c>
      <c r="H693">
        <v>99999999</v>
      </c>
      <c r="I693" t="s">
        <v>64</v>
      </c>
      <c r="J693" t="s">
        <v>118</v>
      </c>
      <c r="K693" t="s">
        <v>119</v>
      </c>
      <c r="L693" t="s">
        <v>6141</v>
      </c>
      <c r="M693" t="s">
        <v>5427</v>
      </c>
      <c r="N693" t="s">
        <v>6142</v>
      </c>
      <c r="P693" t="s">
        <v>23</v>
      </c>
      <c r="Q693" t="s">
        <v>123</v>
      </c>
      <c r="R693" t="s">
        <v>101</v>
      </c>
      <c r="S693">
        <v>0</v>
      </c>
      <c r="T693">
        <v>105</v>
      </c>
      <c r="U693">
        <v>0</v>
      </c>
      <c r="V693">
        <v>0</v>
      </c>
    </row>
    <row r="694" spans="1:22" x14ac:dyDescent="0.25">
      <c r="A694" t="s">
        <v>23</v>
      </c>
      <c r="B694">
        <v>1</v>
      </c>
      <c r="C694">
        <v>11010</v>
      </c>
      <c r="D694">
        <v>817</v>
      </c>
      <c r="E694" t="s">
        <v>6143</v>
      </c>
      <c r="F694">
        <v>19.62079</v>
      </c>
      <c r="G694">
        <v>20200226</v>
      </c>
      <c r="H694">
        <v>99999999</v>
      </c>
      <c r="I694" t="s">
        <v>64</v>
      </c>
      <c r="J694" t="s">
        <v>118</v>
      </c>
      <c r="K694" t="s">
        <v>119</v>
      </c>
      <c r="L694" t="s">
        <v>6144</v>
      </c>
      <c r="M694" t="s">
        <v>5427</v>
      </c>
      <c r="N694" t="s">
        <v>6145</v>
      </c>
      <c r="P694" t="s">
        <v>23</v>
      </c>
      <c r="Q694" t="s">
        <v>123</v>
      </c>
      <c r="R694" t="s">
        <v>101</v>
      </c>
      <c r="S694">
        <v>0</v>
      </c>
      <c r="T694">
        <v>105</v>
      </c>
      <c r="U694">
        <v>0</v>
      </c>
      <c r="V694">
        <v>0</v>
      </c>
    </row>
    <row r="695" spans="1:22" x14ac:dyDescent="0.25">
      <c r="A695" t="s">
        <v>23</v>
      </c>
      <c r="B695">
        <v>1</v>
      </c>
      <c r="C695">
        <v>11020</v>
      </c>
      <c r="D695">
        <v>817</v>
      </c>
      <c r="E695" t="s">
        <v>6143</v>
      </c>
      <c r="F695">
        <v>19.62079</v>
      </c>
      <c r="G695">
        <v>20200226</v>
      </c>
      <c r="H695">
        <v>99999999</v>
      </c>
      <c r="I695" t="s">
        <v>64</v>
      </c>
      <c r="J695" t="s">
        <v>118</v>
      </c>
      <c r="K695" t="s">
        <v>119</v>
      </c>
      <c r="L695" t="s">
        <v>6144</v>
      </c>
      <c r="M695" t="s">
        <v>5427</v>
      </c>
      <c r="N695" t="s">
        <v>6145</v>
      </c>
      <c r="P695" t="s">
        <v>23</v>
      </c>
      <c r="Q695" t="s">
        <v>123</v>
      </c>
      <c r="R695" t="s">
        <v>101</v>
      </c>
      <c r="S695">
        <v>0</v>
      </c>
      <c r="T695">
        <v>105</v>
      </c>
      <c r="U695">
        <v>0</v>
      </c>
      <c r="V695">
        <v>0</v>
      </c>
    </row>
    <row r="696" spans="1:22" x14ac:dyDescent="0.25">
      <c r="A696" t="s">
        <v>23</v>
      </c>
      <c r="B696">
        <v>1</v>
      </c>
      <c r="C696">
        <v>11060</v>
      </c>
      <c r="D696">
        <v>817</v>
      </c>
      <c r="E696" t="s">
        <v>6143</v>
      </c>
      <c r="F696">
        <v>19.62079</v>
      </c>
      <c r="G696">
        <v>20200226</v>
      </c>
      <c r="H696">
        <v>99999999</v>
      </c>
      <c r="I696" t="s">
        <v>64</v>
      </c>
      <c r="J696" t="s">
        <v>118</v>
      </c>
      <c r="K696" t="s">
        <v>119</v>
      </c>
      <c r="L696" t="s">
        <v>6144</v>
      </c>
      <c r="M696" t="s">
        <v>5427</v>
      </c>
      <c r="N696" t="s">
        <v>6145</v>
      </c>
      <c r="P696" t="s">
        <v>23</v>
      </c>
      <c r="Q696" t="s">
        <v>123</v>
      </c>
      <c r="R696" t="s">
        <v>101</v>
      </c>
      <c r="S696">
        <v>0</v>
      </c>
      <c r="T696">
        <v>105</v>
      </c>
      <c r="U696">
        <v>0</v>
      </c>
      <c r="V696">
        <v>0</v>
      </c>
    </row>
    <row r="697" spans="1:22" x14ac:dyDescent="0.25">
      <c r="A697" t="s">
        <v>23</v>
      </c>
      <c r="B697">
        <v>1</v>
      </c>
      <c r="C697">
        <v>11010</v>
      </c>
      <c r="D697">
        <v>1001</v>
      </c>
      <c r="E697" t="s">
        <v>212</v>
      </c>
      <c r="F697">
        <v>0.63700000000000001</v>
      </c>
      <c r="G697">
        <v>20130801</v>
      </c>
      <c r="H697">
        <v>99999999</v>
      </c>
      <c r="I697" t="s">
        <v>25</v>
      </c>
      <c r="J697" t="s">
        <v>213</v>
      </c>
      <c r="K697" t="s">
        <v>214</v>
      </c>
      <c r="L697" t="s">
        <v>215</v>
      </c>
      <c r="M697" t="s">
        <v>216</v>
      </c>
      <c r="N697" t="s">
        <v>217</v>
      </c>
      <c r="O697">
        <v>7033</v>
      </c>
      <c r="P697" t="s">
        <v>23</v>
      </c>
      <c r="Q697" t="s">
        <v>31</v>
      </c>
      <c r="R697" t="s">
        <v>101</v>
      </c>
      <c r="S697">
        <v>15.84</v>
      </c>
      <c r="T697" t="s">
        <v>218</v>
      </c>
      <c r="U697">
        <v>2</v>
      </c>
      <c r="V697">
        <v>0</v>
      </c>
    </row>
    <row r="698" spans="1:22" x14ac:dyDescent="0.25">
      <c r="A698" t="s">
        <v>23</v>
      </c>
      <c r="B698">
        <v>1</v>
      </c>
      <c r="C698">
        <v>11020</v>
      </c>
      <c r="D698">
        <v>1001</v>
      </c>
      <c r="E698" t="s">
        <v>212</v>
      </c>
      <c r="F698">
        <v>0.63700000000000001</v>
      </c>
      <c r="G698">
        <v>20130801</v>
      </c>
      <c r="H698">
        <v>99999999</v>
      </c>
      <c r="I698" t="s">
        <v>25</v>
      </c>
      <c r="J698" t="s">
        <v>213</v>
      </c>
      <c r="K698" t="s">
        <v>214</v>
      </c>
      <c r="L698" t="s">
        <v>215</v>
      </c>
      <c r="M698" t="s">
        <v>216</v>
      </c>
      <c r="N698" t="s">
        <v>217</v>
      </c>
      <c r="O698">
        <v>7033</v>
      </c>
      <c r="P698" t="s">
        <v>23</v>
      </c>
      <c r="Q698" t="s">
        <v>31</v>
      </c>
      <c r="R698" t="s">
        <v>101</v>
      </c>
      <c r="S698">
        <v>15.84</v>
      </c>
      <c r="T698" t="s">
        <v>218</v>
      </c>
      <c r="U698">
        <v>2</v>
      </c>
      <c r="V698">
        <v>0</v>
      </c>
    </row>
    <row r="699" spans="1:22" x14ac:dyDescent="0.25">
      <c r="A699" t="s">
        <v>23</v>
      </c>
      <c r="B699">
        <v>1</v>
      </c>
      <c r="C699">
        <v>11060</v>
      </c>
      <c r="D699">
        <v>1001</v>
      </c>
      <c r="E699" t="s">
        <v>212</v>
      </c>
      <c r="F699">
        <v>0.63700000000000001</v>
      </c>
      <c r="G699">
        <v>20130801</v>
      </c>
      <c r="H699">
        <v>99999999</v>
      </c>
      <c r="I699" t="s">
        <v>25</v>
      </c>
      <c r="J699" t="s">
        <v>213</v>
      </c>
      <c r="K699" t="s">
        <v>214</v>
      </c>
      <c r="L699" t="s">
        <v>215</v>
      </c>
      <c r="M699" t="s">
        <v>216</v>
      </c>
      <c r="N699" t="s">
        <v>217</v>
      </c>
      <c r="O699">
        <v>7033</v>
      </c>
      <c r="P699" t="s">
        <v>23</v>
      </c>
      <c r="Q699" t="s">
        <v>31</v>
      </c>
      <c r="R699" t="s">
        <v>101</v>
      </c>
      <c r="S699">
        <v>15.84</v>
      </c>
      <c r="T699" t="s">
        <v>218</v>
      </c>
      <c r="U699">
        <v>2</v>
      </c>
      <c r="V699">
        <v>0</v>
      </c>
    </row>
    <row r="700" spans="1:22" x14ac:dyDescent="0.25">
      <c r="A700" t="s">
        <v>23</v>
      </c>
      <c r="B700">
        <v>1</v>
      </c>
      <c r="C700">
        <v>11010</v>
      </c>
      <c r="D700">
        <v>1101</v>
      </c>
      <c r="E700" t="s">
        <v>219</v>
      </c>
      <c r="F700">
        <v>23.95</v>
      </c>
      <c r="G700">
        <v>20150521</v>
      </c>
      <c r="H700">
        <v>99999999</v>
      </c>
      <c r="I700" t="s">
        <v>35</v>
      </c>
      <c r="J700" t="s">
        <v>220</v>
      </c>
      <c r="K700" t="s">
        <v>221</v>
      </c>
      <c r="L700" t="s">
        <v>221</v>
      </c>
      <c r="M700" t="s">
        <v>222</v>
      </c>
      <c r="N700" t="s">
        <v>223</v>
      </c>
      <c r="P700" t="s">
        <v>23</v>
      </c>
      <c r="Q700" t="s">
        <v>224</v>
      </c>
      <c r="R700" t="s">
        <v>32</v>
      </c>
      <c r="S700">
        <v>7.66</v>
      </c>
      <c r="T700">
        <v>19</v>
      </c>
      <c r="U700">
        <v>0</v>
      </c>
      <c r="V700">
        <v>0</v>
      </c>
    </row>
    <row r="701" spans="1:22" x14ac:dyDescent="0.25">
      <c r="A701" t="s">
        <v>23</v>
      </c>
      <c r="B701">
        <v>1</v>
      </c>
      <c r="C701">
        <v>11020</v>
      </c>
      <c r="D701">
        <v>1101</v>
      </c>
      <c r="E701" t="s">
        <v>219</v>
      </c>
      <c r="F701">
        <v>23.95</v>
      </c>
      <c r="G701">
        <v>20150521</v>
      </c>
      <c r="H701">
        <v>99999999</v>
      </c>
      <c r="I701" t="s">
        <v>35</v>
      </c>
      <c r="J701" t="s">
        <v>220</v>
      </c>
      <c r="K701" t="s">
        <v>221</v>
      </c>
      <c r="L701" t="s">
        <v>221</v>
      </c>
      <c r="M701" t="s">
        <v>222</v>
      </c>
      <c r="N701" t="s">
        <v>223</v>
      </c>
      <c r="P701" t="s">
        <v>23</v>
      </c>
      <c r="Q701" t="s">
        <v>224</v>
      </c>
      <c r="R701" t="s">
        <v>32</v>
      </c>
      <c r="S701">
        <v>7.66</v>
      </c>
      <c r="T701">
        <v>19</v>
      </c>
      <c r="U701">
        <v>0</v>
      </c>
      <c r="V701">
        <v>0</v>
      </c>
    </row>
    <row r="702" spans="1:22" x14ac:dyDescent="0.25">
      <c r="A702" t="s">
        <v>23</v>
      </c>
      <c r="B702">
        <v>1</v>
      </c>
      <c r="C702">
        <v>11010</v>
      </c>
      <c r="D702">
        <v>1102</v>
      </c>
      <c r="E702" t="s">
        <v>225</v>
      </c>
      <c r="F702">
        <v>21.29</v>
      </c>
      <c r="G702">
        <v>20150521</v>
      </c>
      <c r="H702">
        <v>99999999</v>
      </c>
      <c r="I702" t="s">
        <v>35</v>
      </c>
      <c r="J702" t="s">
        <v>220</v>
      </c>
      <c r="K702" t="s">
        <v>221</v>
      </c>
      <c r="L702" t="s">
        <v>221</v>
      </c>
      <c r="M702" t="s">
        <v>226</v>
      </c>
      <c r="N702" t="s">
        <v>227</v>
      </c>
      <c r="P702" t="s">
        <v>23</v>
      </c>
      <c r="Q702" t="s">
        <v>224</v>
      </c>
      <c r="R702" t="s">
        <v>32</v>
      </c>
      <c r="S702">
        <v>4.6900000000000004</v>
      </c>
      <c r="T702">
        <v>20</v>
      </c>
      <c r="U702">
        <v>0</v>
      </c>
      <c r="V702">
        <v>0</v>
      </c>
    </row>
    <row r="703" spans="1:22" x14ac:dyDescent="0.25">
      <c r="A703" t="s">
        <v>23</v>
      </c>
      <c r="B703">
        <v>1</v>
      </c>
      <c r="C703">
        <v>11020</v>
      </c>
      <c r="D703">
        <v>1102</v>
      </c>
      <c r="E703" t="s">
        <v>225</v>
      </c>
      <c r="F703">
        <v>21.29</v>
      </c>
      <c r="G703">
        <v>20150521</v>
      </c>
      <c r="H703">
        <v>99999999</v>
      </c>
      <c r="I703" t="s">
        <v>35</v>
      </c>
      <c r="J703" t="s">
        <v>220</v>
      </c>
      <c r="K703" t="s">
        <v>221</v>
      </c>
      <c r="L703" t="s">
        <v>221</v>
      </c>
      <c r="M703" t="s">
        <v>226</v>
      </c>
      <c r="N703" t="s">
        <v>227</v>
      </c>
      <c r="P703" t="s">
        <v>23</v>
      </c>
      <c r="Q703" t="s">
        <v>224</v>
      </c>
      <c r="R703" t="s">
        <v>32</v>
      </c>
      <c r="S703">
        <v>4.6900000000000004</v>
      </c>
      <c r="T703">
        <v>20</v>
      </c>
      <c r="U703">
        <v>0</v>
      </c>
      <c r="V703">
        <v>0</v>
      </c>
    </row>
    <row r="704" spans="1:22" x14ac:dyDescent="0.25">
      <c r="A704" t="s">
        <v>23</v>
      </c>
      <c r="B704">
        <v>1</v>
      </c>
      <c r="C704">
        <v>11010</v>
      </c>
      <c r="D704">
        <v>1104</v>
      </c>
      <c r="E704" t="s">
        <v>228</v>
      </c>
      <c r="F704">
        <v>13.69</v>
      </c>
      <c r="G704">
        <v>20150521</v>
      </c>
      <c r="H704">
        <v>99999999</v>
      </c>
      <c r="I704" t="s">
        <v>35</v>
      </c>
      <c r="J704" t="s">
        <v>220</v>
      </c>
      <c r="K704" t="s">
        <v>221</v>
      </c>
      <c r="L704" t="s">
        <v>221</v>
      </c>
      <c r="M704" s="2">
        <v>44781</v>
      </c>
      <c r="N704" t="s">
        <v>229</v>
      </c>
      <c r="P704" t="s">
        <v>23</v>
      </c>
      <c r="Q704" t="s">
        <v>224</v>
      </c>
      <c r="R704" t="s">
        <v>32</v>
      </c>
      <c r="S704">
        <v>5</v>
      </c>
      <c r="T704">
        <v>21</v>
      </c>
      <c r="U704">
        <v>0</v>
      </c>
      <c r="V704">
        <v>0</v>
      </c>
    </row>
    <row r="705" spans="1:22" x14ac:dyDescent="0.25">
      <c r="A705" t="s">
        <v>23</v>
      </c>
      <c r="B705">
        <v>1</v>
      </c>
      <c r="C705">
        <v>11020</v>
      </c>
      <c r="D705">
        <v>1104</v>
      </c>
      <c r="E705" t="s">
        <v>228</v>
      </c>
      <c r="F705">
        <v>13.69</v>
      </c>
      <c r="G705">
        <v>20150521</v>
      </c>
      <c r="H705">
        <v>99999999</v>
      </c>
      <c r="I705" t="s">
        <v>35</v>
      </c>
      <c r="J705" t="s">
        <v>220</v>
      </c>
      <c r="K705" t="s">
        <v>221</v>
      </c>
      <c r="L705" t="s">
        <v>221</v>
      </c>
      <c r="M705" s="2">
        <v>44781</v>
      </c>
      <c r="N705" t="s">
        <v>229</v>
      </c>
      <c r="P705" t="s">
        <v>23</v>
      </c>
      <c r="Q705" t="s">
        <v>224</v>
      </c>
      <c r="R705" t="s">
        <v>32</v>
      </c>
      <c r="S705">
        <v>5</v>
      </c>
      <c r="T705">
        <v>21</v>
      </c>
      <c r="U705">
        <v>0</v>
      </c>
      <c r="V705">
        <v>0</v>
      </c>
    </row>
    <row r="706" spans="1:22" x14ac:dyDescent="0.25">
      <c r="A706" t="s">
        <v>23</v>
      </c>
      <c r="B706">
        <v>1</v>
      </c>
      <c r="C706">
        <v>11010</v>
      </c>
      <c r="D706">
        <v>1105</v>
      </c>
      <c r="E706" t="s">
        <v>230</v>
      </c>
      <c r="F706">
        <v>17.04</v>
      </c>
      <c r="G706">
        <v>20150521</v>
      </c>
      <c r="H706">
        <v>99999999</v>
      </c>
      <c r="I706" t="s">
        <v>35</v>
      </c>
      <c r="J706" t="s">
        <v>220</v>
      </c>
      <c r="K706" t="s">
        <v>221</v>
      </c>
      <c r="L706" t="s">
        <v>221</v>
      </c>
      <c r="M706" t="s">
        <v>231</v>
      </c>
      <c r="N706" t="s">
        <v>232</v>
      </c>
      <c r="P706" t="s">
        <v>23</v>
      </c>
      <c r="Q706" t="s">
        <v>224</v>
      </c>
      <c r="R706" t="s">
        <v>32</v>
      </c>
      <c r="S706">
        <v>5.44</v>
      </c>
      <c r="T706">
        <v>22</v>
      </c>
      <c r="U706">
        <v>0</v>
      </c>
      <c r="V706">
        <v>0</v>
      </c>
    </row>
    <row r="707" spans="1:22" x14ac:dyDescent="0.25">
      <c r="A707" t="s">
        <v>23</v>
      </c>
      <c r="B707">
        <v>1</v>
      </c>
      <c r="C707">
        <v>11020</v>
      </c>
      <c r="D707">
        <v>1105</v>
      </c>
      <c r="E707" t="s">
        <v>230</v>
      </c>
      <c r="F707">
        <v>17.04</v>
      </c>
      <c r="G707">
        <v>20150521</v>
      </c>
      <c r="H707">
        <v>99999999</v>
      </c>
      <c r="I707" t="s">
        <v>35</v>
      </c>
      <c r="J707" t="s">
        <v>220</v>
      </c>
      <c r="K707" t="s">
        <v>221</v>
      </c>
      <c r="L707" t="s">
        <v>221</v>
      </c>
      <c r="M707" t="s">
        <v>231</v>
      </c>
      <c r="N707" t="s">
        <v>232</v>
      </c>
      <c r="P707" t="s">
        <v>23</v>
      </c>
      <c r="Q707" t="s">
        <v>224</v>
      </c>
      <c r="R707" t="s">
        <v>32</v>
      </c>
      <c r="S707">
        <v>5.44</v>
      </c>
      <c r="T707">
        <v>22</v>
      </c>
      <c r="U707">
        <v>0</v>
      </c>
      <c r="V707">
        <v>0</v>
      </c>
    </row>
    <row r="708" spans="1:22" x14ac:dyDescent="0.25">
      <c r="A708" t="s">
        <v>23</v>
      </c>
      <c r="B708">
        <v>1</v>
      </c>
      <c r="C708">
        <v>11010</v>
      </c>
      <c r="D708">
        <v>1106</v>
      </c>
      <c r="E708" t="s">
        <v>233</v>
      </c>
      <c r="F708">
        <v>20.53</v>
      </c>
      <c r="G708">
        <v>20150521</v>
      </c>
      <c r="H708">
        <v>99999999</v>
      </c>
      <c r="I708" t="s">
        <v>35</v>
      </c>
      <c r="J708" t="s">
        <v>220</v>
      </c>
      <c r="K708" t="s">
        <v>221</v>
      </c>
      <c r="L708" t="s">
        <v>221</v>
      </c>
      <c r="M708" t="s">
        <v>234</v>
      </c>
      <c r="N708" t="s">
        <v>235</v>
      </c>
      <c r="P708" t="s">
        <v>23</v>
      </c>
      <c r="Q708" t="s">
        <v>224</v>
      </c>
      <c r="R708" t="s">
        <v>32</v>
      </c>
      <c r="S708">
        <v>7.03</v>
      </c>
      <c r="T708">
        <v>23</v>
      </c>
      <c r="U708">
        <v>0</v>
      </c>
      <c r="V708">
        <v>0</v>
      </c>
    </row>
    <row r="709" spans="1:22" x14ac:dyDescent="0.25">
      <c r="A709" t="s">
        <v>23</v>
      </c>
      <c r="B709">
        <v>1</v>
      </c>
      <c r="C709">
        <v>11020</v>
      </c>
      <c r="D709">
        <v>1106</v>
      </c>
      <c r="E709" t="s">
        <v>233</v>
      </c>
      <c r="F709">
        <v>20.53</v>
      </c>
      <c r="G709">
        <v>20150521</v>
      </c>
      <c r="H709">
        <v>99999999</v>
      </c>
      <c r="I709" t="s">
        <v>35</v>
      </c>
      <c r="J709" t="s">
        <v>220</v>
      </c>
      <c r="K709" t="s">
        <v>221</v>
      </c>
      <c r="L709" t="s">
        <v>221</v>
      </c>
      <c r="M709" t="s">
        <v>234</v>
      </c>
      <c r="N709" t="s">
        <v>235</v>
      </c>
      <c r="P709" t="s">
        <v>23</v>
      </c>
      <c r="Q709" t="s">
        <v>224</v>
      </c>
      <c r="R709" t="s">
        <v>32</v>
      </c>
      <c r="S709">
        <v>7.03</v>
      </c>
      <c r="T709">
        <v>23</v>
      </c>
      <c r="U709">
        <v>0</v>
      </c>
      <c r="V709">
        <v>0</v>
      </c>
    </row>
    <row r="710" spans="1:22" x14ac:dyDescent="0.25">
      <c r="A710" t="s">
        <v>23</v>
      </c>
      <c r="B710">
        <v>1</v>
      </c>
      <c r="C710">
        <v>11010</v>
      </c>
      <c r="D710">
        <v>1107</v>
      </c>
      <c r="E710" t="s">
        <v>236</v>
      </c>
      <c r="F710">
        <v>25.55</v>
      </c>
      <c r="G710">
        <v>20150521</v>
      </c>
      <c r="H710">
        <v>99999999</v>
      </c>
      <c r="I710" t="s">
        <v>35</v>
      </c>
      <c r="J710" t="s">
        <v>220</v>
      </c>
      <c r="K710" t="s">
        <v>221</v>
      </c>
      <c r="L710" t="s">
        <v>221</v>
      </c>
      <c r="M710" t="s">
        <v>237</v>
      </c>
      <c r="N710" t="s">
        <v>238</v>
      </c>
      <c r="P710" t="s">
        <v>23</v>
      </c>
      <c r="Q710" t="s">
        <v>224</v>
      </c>
      <c r="R710" t="s">
        <v>32</v>
      </c>
      <c r="S710">
        <v>8.44</v>
      </c>
      <c r="T710">
        <v>24</v>
      </c>
      <c r="U710">
        <v>0</v>
      </c>
      <c r="V710">
        <v>0</v>
      </c>
    </row>
    <row r="711" spans="1:22" x14ac:dyDescent="0.25">
      <c r="A711" t="s">
        <v>23</v>
      </c>
      <c r="B711">
        <v>1</v>
      </c>
      <c r="C711">
        <v>11020</v>
      </c>
      <c r="D711">
        <v>1107</v>
      </c>
      <c r="E711" t="s">
        <v>236</v>
      </c>
      <c r="F711">
        <v>25.55</v>
      </c>
      <c r="G711">
        <v>20150521</v>
      </c>
      <c r="H711">
        <v>99999999</v>
      </c>
      <c r="I711" t="s">
        <v>35</v>
      </c>
      <c r="J711" t="s">
        <v>220</v>
      </c>
      <c r="K711" t="s">
        <v>221</v>
      </c>
      <c r="L711" t="s">
        <v>221</v>
      </c>
      <c r="M711" t="s">
        <v>237</v>
      </c>
      <c r="N711" t="s">
        <v>238</v>
      </c>
      <c r="P711" t="s">
        <v>23</v>
      </c>
      <c r="Q711" t="s">
        <v>224</v>
      </c>
      <c r="R711" t="s">
        <v>32</v>
      </c>
      <c r="S711">
        <v>8.44</v>
      </c>
      <c r="T711">
        <v>24</v>
      </c>
      <c r="U711">
        <v>0</v>
      </c>
      <c r="V711">
        <v>0</v>
      </c>
    </row>
    <row r="712" spans="1:22" x14ac:dyDescent="0.25">
      <c r="A712" t="s">
        <v>23</v>
      </c>
      <c r="B712">
        <v>1</v>
      </c>
      <c r="C712">
        <v>11010</v>
      </c>
      <c r="D712">
        <v>1108</v>
      </c>
      <c r="E712" t="s">
        <v>239</v>
      </c>
      <c r="F712">
        <v>17.11</v>
      </c>
      <c r="G712">
        <v>20150521</v>
      </c>
      <c r="H712">
        <v>99999999</v>
      </c>
      <c r="I712" t="s">
        <v>35</v>
      </c>
      <c r="J712" t="s">
        <v>220</v>
      </c>
      <c r="K712" t="s">
        <v>221</v>
      </c>
      <c r="L712" t="s">
        <v>221</v>
      </c>
      <c r="M712" s="2">
        <v>44842</v>
      </c>
      <c r="N712" t="s">
        <v>240</v>
      </c>
      <c r="P712" t="s">
        <v>23</v>
      </c>
      <c r="Q712" t="s">
        <v>224</v>
      </c>
      <c r="R712" t="s">
        <v>32</v>
      </c>
      <c r="S712">
        <v>6.25</v>
      </c>
      <c r="T712">
        <v>25</v>
      </c>
      <c r="U712">
        <v>0</v>
      </c>
      <c r="V712">
        <v>0</v>
      </c>
    </row>
    <row r="713" spans="1:22" x14ac:dyDescent="0.25">
      <c r="A713" t="s">
        <v>23</v>
      </c>
      <c r="B713">
        <v>1</v>
      </c>
      <c r="C713">
        <v>11020</v>
      </c>
      <c r="D713">
        <v>1108</v>
      </c>
      <c r="E713" t="s">
        <v>239</v>
      </c>
      <c r="F713">
        <v>17.11</v>
      </c>
      <c r="G713">
        <v>20150521</v>
      </c>
      <c r="H713">
        <v>99999999</v>
      </c>
      <c r="I713" t="s">
        <v>35</v>
      </c>
      <c r="J713" t="s">
        <v>220</v>
      </c>
      <c r="K713" t="s">
        <v>221</v>
      </c>
      <c r="L713" t="s">
        <v>221</v>
      </c>
      <c r="M713" s="2">
        <v>44842</v>
      </c>
      <c r="N713" t="s">
        <v>240</v>
      </c>
      <c r="P713" t="s">
        <v>23</v>
      </c>
      <c r="Q713" t="s">
        <v>224</v>
      </c>
      <c r="R713" t="s">
        <v>32</v>
      </c>
      <c r="S713">
        <v>6.25</v>
      </c>
      <c r="T713">
        <v>25</v>
      </c>
      <c r="U713">
        <v>0</v>
      </c>
      <c r="V713">
        <v>0</v>
      </c>
    </row>
    <row r="714" spans="1:22" x14ac:dyDescent="0.25">
      <c r="A714" t="s">
        <v>23</v>
      </c>
      <c r="B714">
        <v>1</v>
      </c>
      <c r="C714">
        <v>11010</v>
      </c>
      <c r="D714">
        <v>1109</v>
      </c>
      <c r="E714" t="s">
        <v>241</v>
      </c>
      <c r="F714">
        <v>21.29</v>
      </c>
      <c r="G714">
        <v>20150521</v>
      </c>
      <c r="H714">
        <v>99999999</v>
      </c>
      <c r="I714" t="s">
        <v>35</v>
      </c>
      <c r="J714" t="s">
        <v>220</v>
      </c>
      <c r="K714" t="s">
        <v>221</v>
      </c>
      <c r="L714" t="s">
        <v>221</v>
      </c>
      <c r="M714" t="s">
        <v>242</v>
      </c>
      <c r="N714" t="s">
        <v>243</v>
      </c>
      <c r="P714" t="s">
        <v>23</v>
      </c>
      <c r="Q714" t="s">
        <v>224</v>
      </c>
      <c r="R714" t="s">
        <v>32</v>
      </c>
      <c r="S714">
        <v>8.1999999999999993</v>
      </c>
      <c r="T714">
        <v>26</v>
      </c>
      <c r="U714">
        <v>0</v>
      </c>
      <c r="V714">
        <v>0</v>
      </c>
    </row>
    <row r="715" spans="1:22" x14ac:dyDescent="0.25">
      <c r="A715" t="s">
        <v>23</v>
      </c>
      <c r="B715">
        <v>1</v>
      </c>
      <c r="C715">
        <v>11020</v>
      </c>
      <c r="D715">
        <v>1109</v>
      </c>
      <c r="E715" t="s">
        <v>241</v>
      </c>
      <c r="F715">
        <v>21.29</v>
      </c>
      <c r="G715">
        <v>20150521</v>
      </c>
      <c r="H715">
        <v>99999999</v>
      </c>
      <c r="I715" t="s">
        <v>35</v>
      </c>
      <c r="J715" t="s">
        <v>220</v>
      </c>
      <c r="K715" t="s">
        <v>221</v>
      </c>
      <c r="L715" t="s">
        <v>221</v>
      </c>
      <c r="M715" t="s">
        <v>242</v>
      </c>
      <c r="N715" t="s">
        <v>243</v>
      </c>
      <c r="P715" t="s">
        <v>23</v>
      </c>
      <c r="Q715" t="s">
        <v>224</v>
      </c>
      <c r="R715" t="s">
        <v>32</v>
      </c>
      <c r="S715">
        <v>8.1999999999999993</v>
      </c>
      <c r="T715">
        <v>26</v>
      </c>
      <c r="U715">
        <v>0</v>
      </c>
      <c r="V715">
        <v>0</v>
      </c>
    </row>
    <row r="716" spans="1:22" x14ac:dyDescent="0.25">
      <c r="A716" t="s">
        <v>23</v>
      </c>
      <c r="B716">
        <v>1</v>
      </c>
      <c r="C716">
        <v>11010</v>
      </c>
      <c r="D716">
        <v>1110</v>
      </c>
      <c r="E716" t="s">
        <v>244</v>
      </c>
      <c r="F716">
        <v>13.49</v>
      </c>
      <c r="G716">
        <v>20141119</v>
      </c>
      <c r="H716">
        <v>99999999</v>
      </c>
      <c r="I716" t="s">
        <v>35</v>
      </c>
      <c r="J716" t="s">
        <v>220</v>
      </c>
      <c r="K716" t="s">
        <v>221</v>
      </c>
      <c r="L716" t="s">
        <v>221</v>
      </c>
      <c r="M716" t="s">
        <v>245</v>
      </c>
      <c r="N716" t="s">
        <v>246</v>
      </c>
      <c r="P716" t="s">
        <v>23</v>
      </c>
      <c r="Q716" t="s">
        <v>224</v>
      </c>
      <c r="R716" t="s">
        <v>32</v>
      </c>
      <c r="S716">
        <v>2.93</v>
      </c>
      <c r="T716">
        <v>27</v>
      </c>
      <c r="U716">
        <v>0</v>
      </c>
      <c r="V716">
        <v>0</v>
      </c>
    </row>
    <row r="717" spans="1:22" x14ac:dyDescent="0.25">
      <c r="A717" t="s">
        <v>23</v>
      </c>
      <c r="B717">
        <v>1</v>
      </c>
      <c r="C717">
        <v>11020</v>
      </c>
      <c r="D717">
        <v>1110</v>
      </c>
      <c r="E717" t="s">
        <v>244</v>
      </c>
      <c r="F717">
        <v>13.49</v>
      </c>
      <c r="G717">
        <v>20141119</v>
      </c>
      <c r="H717">
        <v>99999999</v>
      </c>
      <c r="I717" t="s">
        <v>35</v>
      </c>
      <c r="J717" t="s">
        <v>220</v>
      </c>
      <c r="K717" t="s">
        <v>221</v>
      </c>
      <c r="L717" t="s">
        <v>221</v>
      </c>
      <c r="M717" t="s">
        <v>245</v>
      </c>
      <c r="N717" t="s">
        <v>246</v>
      </c>
      <c r="P717" t="s">
        <v>23</v>
      </c>
      <c r="Q717" t="s">
        <v>224</v>
      </c>
      <c r="R717" t="s">
        <v>32</v>
      </c>
      <c r="S717">
        <v>2.93</v>
      </c>
      <c r="T717">
        <v>27</v>
      </c>
      <c r="U717">
        <v>0</v>
      </c>
      <c r="V717">
        <v>0</v>
      </c>
    </row>
    <row r="718" spans="1:22" x14ac:dyDescent="0.25">
      <c r="A718" t="s">
        <v>23</v>
      </c>
      <c r="B718">
        <v>1</v>
      </c>
      <c r="C718">
        <v>11010</v>
      </c>
      <c r="D718">
        <v>1111</v>
      </c>
      <c r="E718" t="s">
        <v>247</v>
      </c>
      <c r="F718">
        <v>1.71</v>
      </c>
      <c r="G718">
        <v>20150119</v>
      </c>
      <c r="H718">
        <v>99999999</v>
      </c>
      <c r="I718" t="s">
        <v>35</v>
      </c>
      <c r="J718" t="s">
        <v>220</v>
      </c>
      <c r="K718" t="s">
        <v>221</v>
      </c>
      <c r="L718" t="s">
        <v>221</v>
      </c>
      <c r="M718" t="s">
        <v>248</v>
      </c>
      <c r="N718" t="s">
        <v>249</v>
      </c>
      <c r="P718" t="s">
        <v>23</v>
      </c>
      <c r="Q718" t="s">
        <v>224</v>
      </c>
      <c r="R718" t="s">
        <v>32</v>
      </c>
      <c r="S718">
        <v>0.55000000000000004</v>
      </c>
      <c r="T718">
        <v>990</v>
      </c>
      <c r="U718">
        <v>0</v>
      </c>
      <c r="V718">
        <v>0</v>
      </c>
    </row>
    <row r="719" spans="1:22" x14ac:dyDescent="0.25">
      <c r="A719" t="s">
        <v>23</v>
      </c>
      <c r="B719">
        <v>1</v>
      </c>
      <c r="C719">
        <v>11020</v>
      </c>
      <c r="D719">
        <v>1111</v>
      </c>
      <c r="E719" t="s">
        <v>247</v>
      </c>
      <c r="F719">
        <v>1.71</v>
      </c>
      <c r="G719">
        <v>20141216</v>
      </c>
      <c r="H719">
        <v>99999999</v>
      </c>
      <c r="I719" t="s">
        <v>35</v>
      </c>
      <c r="J719" t="s">
        <v>220</v>
      </c>
      <c r="K719" t="s">
        <v>221</v>
      </c>
      <c r="L719" t="s">
        <v>221</v>
      </c>
      <c r="M719" t="s">
        <v>248</v>
      </c>
      <c r="N719" t="s">
        <v>249</v>
      </c>
      <c r="P719" t="s">
        <v>23</v>
      </c>
      <c r="Q719" t="s">
        <v>224</v>
      </c>
      <c r="R719" t="s">
        <v>32</v>
      </c>
      <c r="S719">
        <v>0.55000000000000004</v>
      </c>
      <c r="T719">
        <v>990</v>
      </c>
      <c r="U719">
        <v>0</v>
      </c>
      <c r="V719">
        <v>0</v>
      </c>
    </row>
    <row r="720" spans="1:22" x14ac:dyDescent="0.25">
      <c r="A720" t="s">
        <v>23</v>
      </c>
      <c r="B720">
        <v>1</v>
      </c>
      <c r="C720">
        <v>11010</v>
      </c>
      <c r="D720">
        <v>1112</v>
      </c>
      <c r="E720" t="s">
        <v>250</v>
      </c>
      <c r="F720">
        <v>0.71</v>
      </c>
      <c r="G720">
        <v>20150119</v>
      </c>
      <c r="H720">
        <v>99999999</v>
      </c>
      <c r="I720" t="s">
        <v>35</v>
      </c>
      <c r="J720" t="s">
        <v>220</v>
      </c>
      <c r="K720" t="s">
        <v>221</v>
      </c>
      <c r="L720" t="s">
        <v>221</v>
      </c>
      <c r="M720" t="s">
        <v>251</v>
      </c>
      <c r="N720" t="s">
        <v>252</v>
      </c>
      <c r="P720" t="s">
        <v>23</v>
      </c>
      <c r="Q720" t="s">
        <v>224</v>
      </c>
      <c r="R720" t="s">
        <v>32</v>
      </c>
      <c r="S720">
        <v>0.16</v>
      </c>
      <c r="T720">
        <v>990</v>
      </c>
      <c r="U720">
        <v>0</v>
      </c>
      <c r="V720">
        <v>0</v>
      </c>
    </row>
    <row r="721" spans="1:22" x14ac:dyDescent="0.25">
      <c r="A721" t="s">
        <v>23</v>
      </c>
      <c r="B721">
        <v>1</v>
      </c>
      <c r="C721">
        <v>11020</v>
      </c>
      <c r="D721">
        <v>1112</v>
      </c>
      <c r="E721" t="s">
        <v>250</v>
      </c>
      <c r="F721">
        <v>0.71</v>
      </c>
      <c r="G721">
        <v>20141216</v>
      </c>
      <c r="H721">
        <v>99999999</v>
      </c>
      <c r="I721" t="s">
        <v>35</v>
      </c>
      <c r="J721" t="s">
        <v>220</v>
      </c>
      <c r="K721" t="s">
        <v>221</v>
      </c>
      <c r="L721" t="s">
        <v>221</v>
      </c>
      <c r="M721" t="s">
        <v>251</v>
      </c>
      <c r="N721" t="s">
        <v>252</v>
      </c>
      <c r="P721" t="s">
        <v>23</v>
      </c>
      <c r="Q721" t="s">
        <v>224</v>
      </c>
      <c r="R721" t="s">
        <v>32</v>
      </c>
      <c r="S721">
        <v>0.16</v>
      </c>
      <c r="T721">
        <v>990</v>
      </c>
      <c r="U721">
        <v>0</v>
      </c>
      <c r="V721">
        <v>0</v>
      </c>
    </row>
    <row r="722" spans="1:22" x14ac:dyDescent="0.25">
      <c r="A722" t="s">
        <v>23</v>
      </c>
      <c r="B722">
        <v>1</v>
      </c>
      <c r="C722">
        <v>11010</v>
      </c>
      <c r="D722">
        <v>1113</v>
      </c>
      <c r="E722" t="s">
        <v>253</v>
      </c>
      <c r="F722">
        <v>1.71</v>
      </c>
      <c r="G722">
        <v>20150119</v>
      </c>
      <c r="H722">
        <v>99999999</v>
      </c>
      <c r="I722" t="s">
        <v>35</v>
      </c>
      <c r="J722" t="s">
        <v>220</v>
      </c>
      <c r="K722" t="s">
        <v>221</v>
      </c>
      <c r="L722" t="s">
        <v>221</v>
      </c>
      <c r="M722" t="s">
        <v>254</v>
      </c>
      <c r="N722" t="s">
        <v>255</v>
      </c>
      <c r="P722" t="s">
        <v>23</v>
      </c>
      <c r="Q722" t="s">
        <v>224</v>
      </c>
      <c r="R722" t="s">
        <v>32</v>
      </c>
      <c r="S722">
        <v>0.63</v>
      </c>
      <c r="T722">
        <v>990</v>
      </c>
      <c r="U722">
        <v>0</v>
      </c>
      <c r="V722">
        <v>0</v>
      </c>
    </row>
    <row r="723" spans="1:22" x14ac:dyDescent="0.25">
      <c r="A723" t="s">
        <v>23</v>
      </c>
      <c r="B723">
        <v>1</v>
      </c>
      <c r="C723">
        <v>11020</v>
      </c>
      <c r="D723">
        <v>1113</v>
      </c>
      <c r="E723" t="s">
        <v>253</v>
      </c>
      <c r="F723">
        <v>1.71</v>
      </c>
      <c r="G723">
        <v>20141216</v>
      </c>
      <c r="H723">
        <v>99999999</v>
      </c>
      <c r="I723" t="s">
        <v>35</v>
      </c>
      <c r="J723" t="s">
        <v>220</v>
      </c>
      <c r="K723" t="s">
        <v>221</v>
      </c>
      <c r="L723" t="s">
        <v>221</v>
      </c>
      <c r="M723" t="s">
        <v>254</v>
      </c>
      <c r="N723" t="s">
        <v>255</v>
      </c>
      <c r="P723" t="s">
        <v>23</v>
      </c>
      <c r="Q723" t="s">
        <v>224</v>
      </c>
      <c r="R723" t="s">
        <v>32</v>
      </c>
      <c r="S723">
        <v>0.63</v>
      </c>
      <c r="T723">
        <v>990</v>
      </c>
      <c r="U723">
        <v>0</v>
      </c>
      <c r="V723">
        <v>0</v>
      </c>
    </row>
    <row r="724" spans="1:22" x14ac:dyDescent="0.25">
      <c r="A724" t="s">
        <v>23</v>
      </c>
      <c r="B724">
        <v>1</v>
      </c>
      <c r="C724">
        <v>11010</v>
      </c>
      <c r="D724">
        <v>1114</v>
      </c>
      <c r="E724" t="s">
        <v>256</v>
      </c>
      <c r="F724">
        <v>0.71</v>
      </c>
      <c r="G724">
        <v>20150119</v>
      </c>
      <c r="H724">
        <v>99999999</v>
      </c>
      <c r="I724" t="s">
        <v>35</v>
      </c>
      <c r="J724" t="s">
        <v>220</v>
      </c>
      <c r="K724" t="s">
        <v>221</v>
      </c>
      <c r="L724" t="s">
        <v>221</v>
      </c>
      <c r="M724" t="s">
        <v>257</v>
      </c>
      <c r="N724" t="s">
        <v>258</v>
      </c>
      <c r="P724" t="s">
        <v>23</v>
      </c>
      <c r="Q724" t="s">
        <v>224</v>
      </c>
      <c r="R724" t="s">
        <v>32</v>
      </c>
      <c r="S724">
        <v>0.23</v>
      </c>
      <c r="T724">
        <v>990</v>
      </c>
      <c r="U724">
        <v>0</v>
      </c>
      <c r="V724">
        <v>0</v>
      </c>
    </row>
    <row r="725" spans="1:22" x14ac:dyDescent="0.25">
      <c r="A725" t="s">
        <v>23</v>
      </c>
      <c r="B725">
        <v>1</v>
      </c>
      <c r="C725">
        <v>11020</v>
      </c>
      <c r="D725">
        <v>1114</v>
      </c>
      <c r="E725" t="s">
        <v>256</v>
      </c>
      <c r="F725">
        <v>0.71</v>
      </c>
      <c r="G725">
        <v>20141216</v>
      </c>
      <c r="H725">
        <v>99999999</v>
      </c>
      <c r="I725" t="s">
        <v>35</v>
      </c>
      <c r="J725" t="s">
        <v>220</v>
      </c>
      <c r="K725" t="s">
        <v>221</v>
      </c>
      <c r="L725" t="s">
        <v>221</v>
      </c>
      <c r="M725" t="s">
        <v>257</v>
      </c>
      <c r="N725" t="s">
        <v>258</v>
      </c>
      <c r="P725" t="s">
        <v>23</v>
      </c>
      <c r="Q725" t="s">
        <v>224</v>
      </c>
      <c r="R725" t="s">
        <v>32</v>
      </c>
      <c r="S725">
        <v>0.23</v>
      </c>
      <c r="T725">
        <v>990</v>
      </c>
      <c r="U725">
        <v>0</v>
      </c>
      <c r="V725">
        <v>0</v>
      </c>
    </row>
    <row r="726" spans="1:22" x14ac:dyDescent="0.25">
      <c r="A726" t="s">
        <v>23</v>
      </c>
      <c r="B726">
        <v>1</v>
      </c>
      <c r="C726">
        <v>11010</v>
      </c>
      <c r="D726">
        <v>1115</v>
      </c>
      <c r="E726" t="s">
        <v>259</v>
      </c>
      <c r="F726">
        <v>1.71</v>
      </c>
      <c r="G726">
        <v>20150119</v>
      </c>
      <c r="H726">
        <v>99999999</v>
      </c>
      <c r="I726" t="s">
        <v>35</v>
      </c>
      <c r="J726" t="s">
        <v>220</v>
      </c>
      <c r="K726" t="s">
        <v>221</v>
      </c>
      <c r="L726" t="s">
        <v>221</v>
      </c>
      <c r="M726" t="s">
        <v>260</v>
      </c>
      <c r="N726" t="s">
        <v>261</v>
      </c>
      <c r="P726" t="s">
        <v>23</v>
      </c>
      <c r="Q726" t="s">
        <v>224</v>
      </c>
      <c r="R726" t="s">
        <v>32</v>
      </c>
      <c r="S726">
        <v>0.59</v>
      </c>
      <c r="T726">
        <v>990</v>
      </c>
      <c r="U726">
        <v>0</v>
      </c>
      <c r="V726">
        <v>0</v>
      </c>
    </row>
    <row r="727" spans="1:22" x14ac:dyDescent="0.25">
      <c r="A727" t="s">
        <v>23</v>
      </c>
      <c r="B727">
        <v>1</v>
      </c>
      <c r="C727">
        <v>11020</v>
      </c>
      <c r="D727">
        <v>1115</v>
      </c>
      <c r="E727" t="s">
        <v>259</v>
      </c>
      <c r="F727">
        <v>1.71</v>
      </c>
      <c r="G727">
        <v>20141216</v>
      </c>
      <c r="H727">
        <v>99999999</v>
      </c>
      <c r="I727" t="s">
        <v>35</v>
      </c>
      <c r="J727" t="s">
        <v>220</v>
      </c>
      <c r="K727" t="s">
        <v>221</v>
      </c>
      <c r="L727" t="s">
        <v>221</v>
      </c>
      <c r="M727" t="s">
        <v>260</v>
      </c>
      <c r="N727" t="s">
        <v>261</v>
      </c>
      <c r="P727" t="s">
        <v>23</v>
      </c>
      <c r="Q727" t="s">
        <v>224</v>
      </c>
      <c r="R727" t="s">
        <v>32</v>
      </c>
      <c r="S727">
        <v>0.59</v>
      </c>
      <c r="T727">
        <v>990</v>
      </c>
      <c r="U727">
        <v>0</v>
      </c>
      <c r="V727">
        <v>0</v>
      </c>
    </row>
    <row r="728" spans="1:22" x14ac:dyDescent="0.25">
      <c r="A728" t="s">
        <v>23</v>
      </c>
      <c r="B728">
        <v>1</v>
      </c>
      <c r="C728">
        <v>11010</v>
      </c>
      <c r="D728">
        <v>1116</v>
      </c>
      <c r="E728" t="s">
        <v>262</v>
      </c>
      <c r="F728">
        <v>0.71</v>
      </c>
      <c r="G728">
        <v>20150119</v>
      </c>
      <c r="H728">
        <v>99999999</v>
      </c>
      <c r="I728" t="s">
        <v>35</v>
      </c>
      <c r="J728" t="s">
        <v>220</v>
      </c>
      <c r="K728" t="s">
        <v>221</v>
      </c>
      <c r="L728" t="s">
        <v>221</v>
      </c>
      <c r="M728" t="s">
        <v>263</v>
      </c>
      <c r="N728" t="s">
        <v>264</v>
      </c>
      <c r="P728" t="s">
        <v>23</v>
      </c>
      <c r="Q728" t="s">
        <v>224</v>
      </c>
      <c r="R728" t="s">
        <v>32</v>
      </c>
      <c r="S728">
        <v>0.23</v>
      </c>
      <c r="T728">
        <v>990</v>
      </c>
      <c r="U728">
        <v>0</v>
      </c>
      <c r="V728">
        <v>0</v>
      </c>
    </row>
    <row r="729" spans="1:22" x14ac:dyDescent="0.25">
      <c r="A729" t="s">
        <v>23</v>
      </c>
      <c r="B729">
        <v>1</v>
      </c>
      <c r="C729">
        <v>11020</v>
      </c>
      <c r="D729">
        <v>1116</v>
      </c>
      <c r="E729" t="s">
        <v>262</v>
      </c>
      <c r="F729">
        <v>0.71</v>
      </c>
      <c r="G729">
        <v>20141216</v>
      </c>
      <c r="H729">
        <v>99999999</v>
      </c>
      <c r="I729" t="s">
        <v>35</v>
      </c>
      <c r="J729" t="s">
        <v>220</v>
      </c>
      <c r="K729" t="s">
        <v>221</v>
      </c>
      <c r="L729" t="s">
        <v>221</v>
      </c>
      <c r="M729" t="s">
        <v>263</v>
      </c>
      <c r="N729" t="s">
        <v>264</v>
      </c>
      <c r="P729" t="s">
        <v>23</v>
      </c>
      <c r="Q729" t="s">
        <v>224</v>
      </c>
      <c r="R729" t="s">
        <v>32</v>
      </c>
      <c r="S729">
        <v>0.23</v>
      </c>
      <c r="T729">
        <v>990</v>
      </c>
      <c r="U729">
        <v>0</v>
      </c>
      <c r="V729">
        <v>0</v>
      </c>
    </row>
    <row r="730" spans="1:22" x14ac:dyDescent="0.25">
      <c r="A730" t="s">
        <v>23</v>
      </c>
      <c r="B730">
        <v>1</v>
      </c>
      <c r="C730">
        <v>11010</v>
      </c>
      <c r="D730">
        <v>1117</v>
      </c>
      <c r="E730" t="s">
        <v>253</v>
      </c>
      <c r="F730">
        <v>1.71</v>
      </c>
      <c r="G730">
        <v>20150119</v>
      </c>
      <c r="H730">
        <v>99999999</v>
      </c>
      <c r="I730" t="s">
        <v>35</v>
      </c>
      <c r="J730" t="s">
        <v>220</v>
      </c>
      <c r="K730" t="s">
        <v>221</v>
      </c>
      <c r="L730" t="s">
        <v>221</v>
      </c>
      <c r="M730" t="s">
        <v>254</v>
      </c>
      <c r="N730" t="s">
        <v>265</v>
      </c>
      <c r="P730" t="s">
        <v>23</v>
      </c>
      <c r="Q730" t="s">
        <v>224</v>
      </c>
      <c r="R730" t="s">
        <v>32</v>
      </c>
      <c r="S730">
        <v>0.63</v>
      </c>
      <c r="T730">
        <v>990</v>
      </c>
      <c r="U730">
        <v>0</v>
      </c>
      <c r="V730">
        <v>0</v>
      </c>
    </row>
    <row r="731" spans="1:22" x14ac:dyDescent="0.25">
      <c r="A731" t="s">
        <v>23</v>
      </c>
      <c r="B731">
        <v>1</v>
      </c>
      <c r="C731">
        <v>11020</v>
      </c>
      <c r="D731">
        <v>1117</v>
      </c>
      <c r="E731" t="s">
        <v>253</v>
      </c>
      <c r="F731">
        <v>1.71</v>
      </c>
      <c r="G731">
        <v>20141216</v>
      </c>
      <c r="H731">
        <v>99999999</v>
      </c>
      <c r="I731" t="s">
        <v>35</v>
      </c>
      <c r="J731" t="s">
        <v>220</v>
      </c>
      <c r="K731" t="s">
        <v>221</v>
      </c>
      <c r="L731" t="s">
        <v>221</v>
      </c>
      <c r="M731" t="s">
        <v>254</v>
      </c>
      <c r="N731" t="s">
        <v>265</v>
      </c>
      <c r="P731" t="s">
        <v>23</v>
      </c>
      <c r="Q731" t="s">
        <v>224</v>
      </c>
      <c r="R731" t="s">
        <v>32</v>
      </c>
      <c r="S731">
        <v>0.63</v>
      </c>
      <c r="T731">
        <v>990</v>
      </c>
      <c r="U731">
        <v>0</v>
      </c>
      <c r="V731">
        <v>0</v>
      </c>
    </row>
    <row r="732" spans="1:22" x14ac:dyDescent="0.25">
      <c r="A732" t="s">
        <v>23</v>
      </c>
      <c r="B732">
        <v>1</v>
      </c>
      <c r="C732">
        <v>11010</v>
      </c>
      <c r="D732">
        <v>1118</v>
      </c>
      <c r="E732" t="s">
        <v>266</v>
      </c>
      <c r="F732">
        <v>0.71</v>
      </c>
      <c r="G732">
        <v>20150119</v>
      </c>
      <c r="H732">
        <v>99999999</v>
      </c>
      <c r="I732" t="s">
        <v>35</v>
      </c>
      <c r="J732" t="s">
        <v>220</v>
      </c>
      <c r="K732" t="s">
        <v>221</v>
      </c>
      <c r="L732" t="s">
        <v>221</v>
      </c>
      <c r="M732" t="s">
        <v>267</v>
      </c>
      <c r="N732" t="s">
        <v>268</v>
      </c>
      <c r="P732" t="s">
        <v>23</v>
      </c>
      <c r="Q732" t="s">
        <v>224</v>
      </c>
      <c r="R732" t="s">
        <v>32</v>
      </c>
      <c r="S732">
        <v>0.27</v>
      </c>
      <c r="T732">
        <v>990</v>
      </c>
      <c r="U732">
        <v>0</v>
      </c>
      <c r="V732">
        <v>0</v>
      </c>
    </row>
    <row r="733" spans="1:22" x14ac:dyDescent="0.25">
      <c r="A733" t="s">
        <v>23</v>
      </c>
      <c r="B733">
        <v>1</v>
      </c>
      <c r="C733">
        <v>11020</v>
      </c>
      <c r="D733">
        <v>1118</v>
      </c>
      <c r="E733" t="s">
        <v>266</v>
      </c>
      <c r="F733">
        <v>0.71</v>
      </c>
      <c r="G733">
        <v>20141216</v>
      </c>
      <c r="H733">
        <v>99999999</v>
      </c>
      <c r="I733" t="s">
        <v>35</v>
      </c>
      <c r="J733" t="s">
        <v>220</v>
      </c>
      <c r="K733" t="s">
        <v>221</v>
      </c>
      <c r="L733" t="s">
        <v>221</v>
      </c>
      <c r="M733" t="s">
        <v>267</v>
      </c>
      <c r="N733" t="s">
        <v>268</v>
      </c>
      <c r="P733" t="s">
        <v>23</v>
      </c>
      <c r="Q733" t="s">
        <v>224</v>
      </c>
      <c r="R733" t="s">
        <v>32</v>
      </c>
      <c r="S733">
        <v>0.27</v>
      </c>
      <c r="T733">
        <v>990</v>
      </c>
      <c r="U733">
        <v>0</v>
      </c>
      <c r="V733">
        <v>0</v>
      </c>
    </row>
    <row r="734" spans="1:22" x14ac:dyDescent="0.25">
      <c r="A734" t="s">
        <v>23</v>
      </c>
      <c r="B734">
        <v>1</v>
      </c>
      <c r="C734">
        <v>11010</v>
      </c>
      <c r="D734">
        <v>2001</v>
      </c>
      <c r="E734" t="s">
        <v>269</v>
      </c>
      <c r="F734">
        <v>42.82</v>
      </c>
      <c r="G734">
        <v>20150304</v>
      </c>
      <c r="H734">
        <v>99999999</v>
      </c>
      <c r="I734" t="s">
        <v>64</v>
      </c>
      <c r="J734" t="s">
        <v>270</v>
      </c>
      <c r="K734" t="s">
        <v>271</v>
      </c>
      <c r="L734" t="s">
        <v>272</v>
      </c>
      <c r="M734">
        <v>4808000</v>
      </c>
      <c r="N734" t="s">
        <v>273</v>
      </c>
      <c r="O734" t="s">
        <v>274</v>
      </c>
      <c r="P734" t="s">
        <v>23</v>
      </c>
      <c r="Q734" t="s">
        <v>275</v>
      </c>
      <c r="R734" t="s">
        <v>32</v>
      </c>
      <c r="S734">
        <v>0</v>
      </c>
      <c r="T734">
        <v>28</v>
      </c>
      <c r="U734">
        <v>0</v>
      </c>
      <c r="V734">
        <v>0</v>
      </c>
    </row>
    <row r="735" spans="1:22" x14ac:dyDescent="0.25">
      <c r="A735" t="s">
        <v>23</v>
      </c>
      <c r="B735">
        <v>1</v>
      </c>
      <c r="C735">
        <v>11020</v>
      </c>
      <c r="D735">
        <v>2001</v>
      </c>
      <c r="E735" t="s">
        <v>269</v>
      </c>
      <c r="F735">
        <v>42.82</v>
      </c>
      <c r="G735">
        <v>20150304</v>
      </c>
      <c r="H735">
        <v>99999999</v>
      </c>
      <c r="I735" t="s">
        <v>64</v>
      </c>
      <c r="J735" t="s">
        <v>270</v>
      </c>
      <c r="K735" t="s">
        <v>271</v>
      </c>
      <c r="L735" t="s">
        <v>272</v>
      </c>
      <c r="M735">
        <v>4808000</v>
      </c>
      <c r="N735" t="s">
        <v>273</v>
      </c>
      <c r="O735" t="s">
        <v>274</v>
      </c>
      <c r="P735" t="s">
        <v>23</v>
      </c>
      <c r="Q735" t="s">
        <v>275</v>
      </c>
      <c r="R735" t="s">
        <v>32</v>
      </c>
      <c r="S735">
        <v>0</v>
      </c>
      <c r="T735">
        <v>28</v>
      </c>
      <c r="U735">
        <v>0</v>
      </c>
      <c r="V735">
        <v>0</v>
      </c>
    </row>
    <row r="736" spans="1:22" x14ac:dyDescent="0.25">
      <c r="A736" t="s">
        <v>23</v>
      </c>
      <c r="B736">
        <v>1</v>
      </c>
      <c r="C736">
        <v>11010</v>
      </c>
      <c r="D736">
        <v>2002</v>
      </c>
      <c r="E736" t="s">
        <v>276</v>
      </c>
      <c r="F736">
        <v>42.82</v>
      </c>
      <c r="G736">
        <v>20150304</v>
      </c>
      <c r="H736">
        <v>99999999</v>
      </c>
      <c r="I736" t="s">
        <v>64</v>
      </c>
      <c r="J736" t="s">
        <v>270</v>
      </c>
      <c r="K736" t="s">
        <v>271</v>
      </c>
      <c r="L736" t="s">
        <v>272</v>
      </c>
      <c r="M736">
        <v>4800277</v>
      </c>
      <c r="N736" t="s">
        <v>277</v>
      </c>
      <c r="O736" t="s">
        <v>278</v>
      </c>
      <c r="P736" t="s">
        <v>23</v>
      </c>
      <c r="Q736" t="s">
        <v>275</v>
      </c>
      <c r="R736" t="s">
        <v>32</v>
      </c>
      <c r="S736">
        <v>0</v>
      </c>
      <c r="T736">
        <v>28</v>
      </c>
      <c r="U736">
        <v>0</v>
      </c>
      <c r="V736">
        <v>0</v>
      </c>
    </row>
    <row r="737" spans="1:22" x14ac:dyDescent="0.25">
      <c r="A737" t="s">
        <v>23</v>
      </c>
      <c r="B737">
        <v>1</v>
      </c>
      <c r="C737">
        <v>11020</v>
      </c>
      <c r="D737">
        <v>2002</v>
      </c>
      <c r="E737" t="s">
        <v>276</v>
      </c>
      <c r="F737">
        <v>42.82</v>
      </c>
      <c r="G737">
        <v>20150304</v>
      </c>
      <c r="H737">
        <v>99999999</v>
      </c>
      <c r="I737" t="s">
        <v>64</v>
      </c>
      <c r="J737" t="s">
        <v>270</v>
      </c>
      <c r="K737" t="s">
        <v>271</v>
      </c>
      <c r="L737" t="s">
        <v>272</v>
      </c>
      <c r="M737">
        <v>4800277</v>
      </c>
      <c r="N737" t="s">
        <v>277</v>
      </c>
      <c r="O737" t="s">
        <v>278</v>
      </c>
      <c r="P737" t="s">
        <v>23</v>
      </c>
      <c r="Q737" t="s">
        <v>275</v>
      </c>
      <c r="R737" t="s">
        <v>32</v>
      </c>
      <c r="S737">
        <v>0</v>
      </c>
      <c r="T737">
        <v>28</v>
      </c>
      <c r="U737">
        <v>0</v>
      </c>
      <c r="V737">
        <v>0</v>
      </c>
    </row>
    <row r="738" spans="1:22" x14ac:dyDescent="0.25">
      <c r="A738" t="s">
        <v>23</v>
      </c>
      <c r="B738">
        <v>1</v>
      </c>
      <c r="C738">
        <v>11010</v>
      </c>
      <c r="D738">
        <v>2003</v>
      </c>
      <c r="E738" t="s">
        <v>279</v>
      </c>
      <c r="F738">
        <v>42.82</v>
      </c>
      <c r="G738">
        <v>20150304</v>
      </c>
      <c r="H738">
        <v>99999999</v>
      </c>
      <c r="I738" t="s">
        <v>64</v>
      </c>
      <c r="J738" t="s">
        <v>270</v>
      </c>
      <c r="K738" t="s">
        <v>271</v>
      </c>
      <c r="L738" t="s">
        <v>272</v>
      </c>
      <c r="M738">
        <v>4808001</v>
      </c>
      <c r="N738" t="s">
        <v>280</v>
      </c>
      <c r="O738" t="s">
        <v>281</v>
      </c>
      <c r="P738" t="s">
        <v>23</v>
      </c>
      <c r="Q738" t="s">
        <v>275</v>
      </c>
      <c r="R738" t="s">
        <v>32</v>
      </c>
      <c r="S738">
        <v>0</v>
      </c>
      <c r="T738">
        <v>29</v>
      </c>
      <c r="U738">
        <v>0</v>
      </c>
      <c r="V738">
        <v>0</v>
      </c>
    </row>
    <row r="739" spans="1:22" x14ac:dyDescent="0.25">
      <c r="A739" t="s">
        <v>23</v>
      </c>
      <c r="B739">
        <v>1</v>
      </c>
      <c r="C739">
        <v>11020</v>
      </c>
      <c r="D739">
        <v>2003</v>
      </c>
      <c r="E739" t="s">
        <v>279</v>
      </c>
      <c r="F739">
        <v>42.82</v>
      </c>
      <c r="G739">
        <v>20150304</v>
      </c>
      <c r="H739">
        <v>99999999</v>
      </c>
      <c r="I739" t="s">
        <v>64</v>
      </c>
      <c r="J739" t="s">
        <v>270</v>
      </c>
      <c r="K739" t="s">
        <v>271</v>
      </c>
      <c r="L739" t="s">
        <v>272</v>
      </c>
      <c r="M739">
        <v>4808001</v>
      </c>
      <c r="N739" t="s">
        <v>280</v>
      </c>
      <c r="O739" t="s">
        <v>281</v>
      </c>
      <c r="P739" t="s">
        <v>23</v>
      </c>
      <c r="Q739" t="s">
        <v>275</v>
      </c>
      <c r="R739" t="s">
        <v>32</v>
      </c>
      <c r="S739">
        <v>0</v>
      </c>
      <c r="T739">
        <v>29</v>
      </c>
      <c r="U739">
        <v>0</v>
      </c>
      <c r="V739">
        <v>0</v>
      </c>
    </row>
    <row r="740" spans="1:22" x14ac:dyDescent="0.25">
      <c r="A740" t="s">
        <v>23</v>
      </c>
      <c r="B740">
        <v>1</v>
      </c>
      <c r="C740">
        <v>11010</v>
      </c>
      <c r="D740">
        <v>2004</v>
      </c>
      <c r="E740" t="s">
        <v>282</v>
      </c>
      <c r="F740">
        <v>42.82</v>
      </c>
      <c r="G740">
        <v>20150304</v>
      </c>
      <c r="H740">
        <v>99999999</v>
      </c>
      <c r="I740" t="s">
        <v>64</v>
      </c>
      <c r="J740" t="s">
        <v>270</v>
      </c>
      <c r="K740" t="s">
        <v>271</v>
      </c>
      <c r="L740" t="s">
        <v>272</v>
      </c>
      <c r="M740">
        <v>4808002</v>
      </c>
      <c r="N740" t="s">
        <v>283</v>
      </c>
      <c r="O740" t="s">
        <v>284</v>
      </c>
      <c r="P740" t="s">
        <v>23</v>
      </c>
      <c r="Q740" t="s">
        <v>275</v>
      </c>
      <c r="R740" t="s">
        <v>32</v>
      </c>
      <c r="S740">
        <v>0</v>
      </c>
      <c r="T740">
        <v>30</v>
      </c>
      <c r="U740">
        <v>0</v>
      </c>
      <c r="V740">
        <v>0</v>
      </c>
    </row>
    <row r="741" spans="1:22" x14ac:dyDescent="0.25">
      <c r="A741" t="s">
        <v>23</v>
      </c>
      <c r="B741">
        <v>1</v>
      </c>
      <c r="C741">
        <v>11020</v>
      </c>
      <c r="D741">
        <v>2004</v>
      </c>
      <c r="E741" t="s">
        <v>282</v>
      </c>
      <c r="F741">
        <v>42.82</v>
      </c>
      <c r="G741">
        <v>20150304</v>
      </c>
      <c r="H741">
        <v>99999999</v>
      </c>
      <c r="I741" t="s">
        <v>64</v>
      </c>
      <c r="J741" t="s">
        <v>270</v>
      </c>
      <c r="K741" t="s">
        <v>271</v>
      </c>
      <c r="L741" t="s">
        <v>272</v>
      </c>
      <c r="M741">
        <v>4808002</v>
      </c>
      <c r="N741" t="s">
        <v>283</v>
      </c>
      <c r="O741" t="s">
        <v>284</v>
      </c>
      <c r="P741" t="s">
        <v>23</v>
      </c>
      <c r="Q741" t="s">
        <v>275</v>
      </c>
      <c r="R741" t="s">
        <v>32</v>
      </c>
      <c r="S741">
        <v>0</v>
      </c>
      <c r="T741">
        <v>30</v>
      </c>
      <c r="U741">
        <v>0</v>
      </c>
      <c r="V741">
        <v>0</v>
      </c>
    </row>
    <row r="742" spans="1:22" x14ac:dyDescent="0.25">
      <c r="A742" t="s">
        <v>23</v>
      </c>
      <c r="B742">
        <v>1</v>
      </c>
      <c r="C742">
        <v>11010</v>
      </c>
      <c r="D742">
        <v>2005</v>
      </c>
      <c r="E742" t="s">
        <v>285</v>
      </c>
      <c r="F742">
        <v>21.41</v>
      </c>
      <c r="G742">
        <v>20150304</v>
      </c>
      <c r="H742">
        <v>99999999</v>
      </c>
      <c r="I742" t="s">
        <v>64</v>
      </c>
      <c r="J742" t="s">
        <v>270</v>
      </c>
      <c r="K742" t="s">
        <v>271</v>
      </c>
      <c r="L742" t="s">
        <v>286</v>
      </c>
      <c r="M742">
        <v>4020277</v>
      </c>
      <c r="N742" t="s">
        <v>287</v>
      </c>
      <c r="O742" t="s">
        <v>288</v>
      </c>
      <c r="P742" t="s">
        <v>23</v>
      </c>
      <c r="Q742" t="s">
        <v>275</v>
      </c>
      <c r="R742" t="s">
        <v>32</v>
      </c>
      <c r="S742">
        <v>0</v>
      </c>
      <c r="T742">
        <v>31</v>
      </c>
      <c r="U742">
        <v>0</v>
      </c>
      <c r="V742">
        <v>0</v>
      </c>
    </row>
    <row r="743" spans="1:22" x14ac:dyDescent="0.25">
      <c r="A743" t="s">
        <v>23</v>
      </c>
      <c r="B743">
        <v>1</v>
      </c>
      <c r="C743">
        <v>11020</v>
      </c>
      <c r="D743">
        <v>2005</v>
      </c>
      <c r="E743" t="s">
        <v>285</v>
      </c>
      <c r="F743">
        <v>21.41</v>
      </c>
      <c r="G743">
        <v>20150304</v>
      </c>
      <c r="H743">
        <v>99999999</v>
      </c>
      <c r="I743" t="s">
        <v>64</v>
      </c>
      <c r="J743" t="s">
        <v>270</v>
      </c>
      <c r="K743" t="s">
        <v>271</v>
      </c>
      <c r="L743" t="s">
        <v>286</v>
      </c>
      <c r="M743">
        <v>4020277</v>
      </c>
      <c r="N743" t="s">
        <v>287</v>
      </c>
      <c r="O743" t="s">
        <v>288</v>
      </c>
      <c r="P743" t="s">
        <v>23</v>
      </c>
      <c r="Q743" t="s">
        <v>275</v>
      </c>
      <c r="R743" t="s">
        <v>32</v>
      </c>
      <c r="S743">
        <v>0</v>
      </c>
      <c r="T743">
        <v>31</v>
      </c>
      <c r="U743">
        <v>0</v>
      </c>
      <c r="V743">
        <v>0</v>
      </c>
    </row>
    <row r="744" spans="1:22" x14ac:dyDescent="0.25">
      <c r="A744" t="s">
        <v>23</v>
      </c>
      <c r="B744">
        <v>1</v>
      </c>
      <c r="C744">
        <v>11010</v>
      </c>
      <c r="D744">
        <v>2006</v>
      </c>
      <c r="E744" t="s">
        <v>289</v>
      </c>
      <c r="F744">
        <v>21.41</v>
      </c>
      <c r="G744">
        <v>20150304</v>
      </c>
      <c r="H744">
        <v>99999999</v>
      </c>
      <c r="I744" t="s">
        <v>64</v>
      </c>
      <c r="J744" t="s">
        <v>270</v>
      </c>
      <c r="K744" t="s">
        <v>271</v>
      </c>
      <c r="L744" t="s">
        <v>286</v>
      </c>
      <c r="M744">
        <v>4020100</v>
      </c>
      <c r="N744" t="s">
        <v>290</v>
      </c>
      <c r="O744" t="s">
        <v>291</v>
      </c>
      <c r="P744" t="s">
        <v>23</v>
      </c>
      <c r="Q744" t="s">
        <v>275</v>
      </c>
      <c r="R744" t="s">
        <v>32</v>
      </c>
      <c r="S744">
        <v>0</v>
      </c>
      <c r="T744">
        <v>32</v>
      </c>
      <c r="U744">
        <v>0</v>
      </c>
      <c r="V744">
        <v>0</v>
      </c>
    </row>
    <row r="745" spans="1:22" x14ac:dyDescent="0.25">
      <c r="A745" t="s">
        <v>23</v>
      </c>
      <c r="B745">
        <v>1</v>
      </c>
      <c r="C745">
        <v>11020</v>
      </c>
      <c r="D745">
        <v>2006</v>
      </c>
      <c r="E745" t="s">
        <v>289</v>
      </c>
      <c r="F745">
        <v>21.41</v>
      </c>
      <c r="G745">
        <v>20150304</v>
      </c>
      <c r="H745">
        <v>99999999</v>
      </c>
      <c r="I745" t="s">
        <v>64</v>
      </c>
      <c r="J745" t="s">
        <v>270</v>
      </c>
      <c r="K745" t="s">
        <v>271</v>
      </c>
      <c r="L745" t="s">
        <v>286</v>
      </c>
      <c r="M745">
        <v>4020100</v>
      </c>
      <c r="N745" t="s">
        <v>290</v>
      </c>
      <c r="O745" t="s">
        <v>291</v>
      </c>
      <c r="P745" t="s">
        <v>23</v>
      </c>
      <c r="Q745" t="s">
        <v>275</v>
      </c>
      <c r="R745" t="s">
        <v>32</v>
      </c>
      <c r="S745">
        <v>0</v>
      </c>
      <c r="T745">
        <v>32</v>
      </c>
      <c r="U745">
        <v>0</v>
      </c>
      <c r="V745">
        <v>0</v>
      </c>
    </row>
    <row r="746" spans="1:22" x14ac:dyDescent="0.25">
      <c r="A746" t="s">
        <v>23</v>
      </c>
      <c r="B746">
        <v>1</v>
      </c>
      <c r="C746">
        <v>11010</v>
      </c>
      <c r="D746">
        <v>2007</v>
      </c>
      <c r="E746" t="s">
        <v>292</v>
      </c>
      <c r="F746">
        <v>20.79</v>
      </c>
      <c r="G746">
        <v>20150304</v>
      </c>
      <c r="H746">
        <v>99999999</v>
      </c>
      <c r="I746" t="s">
        <v>64</v>
      </c>
      <c r="J746" t="s">
        <v>270</v>
      </c>
      <c r="K746" t="s">
        <v>271</v>
      </c>
      <c r="L746" t="s">
        <v>286</v>
      </c>
      <c r="M746">
        <v>4028001</v>
      </c>
      <c r="N746" t="s">
        <v>293</v>
      </c>
      <c r="O746" t="s">
        <v>294</v>
      </c>
      <c r="P746" t="s">
        <v>23</v>
      </c>
      <c r="Q746" t="s">
        <v>275</v>
      </c>
      <c r="R746" t="s">
        <v>32</v>
      </c>
      <c r="S746">
        <v>0</v>
      </c>
      <c r="T746">
        <v>33</v>
      </c>
      <c r="U746">
        <v>0</v>
      </c>
      <c r="V746">
        <v>0</v>
      </c>
    </row>
    <row r="747" spans="1:22" x14ac:dyDescent="0.25">
      <c r="A747" t="s">
        <v>23</v>
      </c>
      <c r="B747">
        <v>1</v>
      </c>
      <c r="C747">
        <v>11020</v>
      </c>
      <c r="D747">
        <v>2007</v>
      </c>
      <c r="E747" t="s">
        <v>292</v>
      </c>
      <c r="F747">
        <v>20.79</v>
      </c>
      <c r="G747">
        <v>20150304</v>
      </c>
      <c r="H747">
        <v>99999999</v>
      </c>
      <c r="I747" t="s">
        <v>64</v>
      </c>
      <c r="J747" t="s">
        <v>270</v>
      </c>
      <c r="K747" t="s">
        <v>271</v>
      </c>
      <c r="L747" t="s">
        <v>286</v>
      </c>
      <c r="M747">
        <v>4028001</v>
      </c>
      <c r="N747" t="s">
        <v>293</v>
      </c>
      <c r="O747" t="s">
        <v>294</v>
      </c>
      <c r="P747" t="s">
        <v>23</v>
      </c>
      <c r="Q747" t="s">
        <v>275</v>
      </c>
      <c r="R747" t="s">
        <v>32</v>
      </c>
      <c r="S747">
        <v>0</v>
      </c>
      <c r="T747">
        <v>33</v>
      </c>
      <c r="U747">
        <v>0</v>
      </c>
      <c r="V747">
        <v>0</v>
      </c>
    </row>
    <row r="748" spans="1:22" x14ac:dyDescent="0.25">
      <c r="A748" t="s">
        <v>23</v>
      </c>
      <c r="B748">
        <v>1</v>
      </c>
      <c r="C748">
        <v>11010</v>
      </c>
      <c r="D748">
        <v>2008</v>
      </c>
      <c r="E748" t="s">
        <v>295</v>
      </c>
      <c r="F748">
        <v>20.79</v>
      </c>
      <c r="G748">
        <v>20150304</v>
      </c>
      <c r="H748">
        <v>99999999</v>
      </c>
      <c r="I748" t="s">
        <v>64</v>
      </c>
      <c r="J748" t="s">
        <v>270</v>
      </c>
      <c r="K748" t="s">
        <v>271</v>
      </c>
      <c r="L748" t="s">
        <v>286</v>
      </c>
      <c r="M748">
        <v>4028007</v>
      </c>
      <c r="N748" t="s">
        <v>296</v>
      </c>
      <c r="O748" t="s">
        <v>297</v>
      </c>
      <c r="P748" t="s">
        <v>23</v>
      </c>
      <c r="Q748" t="s">
        <v>275</v>
      </c>
      <c r="R748" t="s">
        <v>32</v>
      </c>
      <c r="S748">
        <v>0</v>
      </c>
      <c r="T748">
        <v>34</v>
      </c>
      <c r="U748">
        <v>0</v>
      </c>
      <c r="V748">
        <v>0</v>
      </c>
    </row>
    <row r="749" spans="1:22" x14ac:dyDescent="0.25">
      <c r="A749" t="s">
        <v>23</v>
      </c>
      <c r="B749">
        <v>1</v>
      </c>
      <c r="C749">
        <v>11020</v>
      </c>
      <c r="D749">
        <v>2008</v>
      </c>
      <c r="E749" t="s">
        <v>295</v>
      </c>
      <c r="F749">
        <v>20.79</v>
      </c>
      <c r="G749">
        <v>20150304</v>
      </c>
      <c r="H749">
        <v>99999999</v>
      </c>
      <c r="I749" t="s">
        <v>64</v>
      </c>
      <c r="J749" t="s">
        <v>270</v>
      </c>
      <c r="K749" t="s">
        <v>271</v>
      </c>
      <c r="L749" t="s">
        <v>286</v>
      </c>
      <c r="M749">
        <v>4028007</v>
      </c>
      <c r="N749" t="s">
        <v>296</v>
      </c>
      <c r="O749" t="s">
        <v>297</v>
      </c>
      <c r="P749" t="s">
        <v>23</v>
      </c>
      <c r="Q749" t="s">
        <v>275</v>
      </c>
      <c r="R749" t="s">
        <v>32</v>
      </c>
      <c r="S749">
        <v>0</v>
      </c>
      <c r="T749">
        <v>34</v>
      </c>
      <c r="U749">
        <v>0</v>
      </c>
      <c r="V749">
        <v>0</v>
      </c>
    </row>
    <row r="750" spans="1:22" x14ac:dyDescent="0.25">
      <c r="A750" t="s">
        <v>23</v>
      </c>
      <c r="B750">
        <v>1</v>
      </c>
      <c r="C750">
        <v>11010</v>
      </c>
      <c r="D750">
        <v>2009</v>
      </c>
      <c r="E750" t="s">
        <v>12508</v>
      </c>
      <c r="F750">
        <v>28.959119999999999</v>
      </c>
      <c r="G750">
        <v>20210519</v>
      </c>
      <c r="H750">
        <v>99999999</v>
      </c>
      <c r="I750" t="s">
        <v>64</v>
      </c>
      <c r="J750" t="s">
        <v>270</v>
      </c>
      <c r="K750" t="s">
        <v>271</v>
      </c>
      <c r="L750" t="s">
        <v>299</v>
      </c>
      <c r="M750">
        <v>4098001</v>
      </c>
      <c r="N750" t="s">
        <v>300</v>
      </c>
      <c r="O750" t="s">
        <v>12509</v>
      </c>
      <c r="P750" t="s">
        <v>23</v>
      </c>
      <c r="Q750" t="s">
        <v>275</v>
      </c>
      <c r="R750" t="s">
        <v>32</v>
      </c>
      <c r="S750">
        <v>0</v>
      </c>
      <c r="T750">
        <v>109</v>
      </c>
      <c r="U750">
        <v>0</v>
      </c>
      <c r="V750">
        <v>0</v>
      </c>
    </row>
    <row r="751" spans="1:22" x14ac:dyDescent="0.25">
      <c r="A751" t="s">
        <v>23</v>
      </c>
      <c r="B751">
        <v>1</v>
      </c>
      <c r="C751">
        <v>11020</v>
      </c>
      <c r="D751">
        <v>2009</v>
      </c>
      <c r="E751" t="s">
        <v>12508</v>
      </c>
      <c r="F751">
        <v>28.959119999999999</v>
      </c>
      <c r="G751">
        <v>20210519</v>
      </c>
      <c r="H751">
        <v>99999999</v>
      </c>
      <c r="I751" t="s">
        <v>64</v>
      </c>
      <c r="J751" t="s">
        <v>270</v>
      </c>
      <c r="K751" t="s">
        <v>271</v>
      </c>
      <c r="L751" t="s">
        <v>299</v>
      </c>
      <c r="M751">
        <v>4098001</v>
      </c>
      <c r="N751" t="s">
        <v>300</v>
      </c>
      <c r="O751" t="s">
        <v>12509</v>
      </c>
      <c r="P751" t="s">
        <v>23</v>
      </c>
      <c r="Q751" t="s">
        <v>275</v>
      </c>
      <c r="R751" t="s">
        <v>32</v>
      </c>
      <c r="S751">
        <v>0</v>
      </c>
      <c r="T751">
        <v>109</v>
      </c>
      <c r="U751">
        <v>0</v>
      </c>
      <c r="V751">
        <v>0</v>
      </c>
    </row>
    <row r="752" spans="1:22" x14ac:dyDescent="0.25">
      <c r="A752" t="s">
        <v>23</v>
      </c>
      <c r="B752">
        <v>1</v>
      </c>
      <c r="C752">
        <v>11010</v>
      </c>
      <c r="D752">
        <v>2010</v>
      </c>
      <c r="E752" t="s">
        <v>298</v>
      </c>
      <c r="F752">
        <v>7.58</v>
      </c>
      <c r="G752">
        <v>20150304</v>
      </c>
      <c r="H752">
        <v>99999999</v>
      </c>
      <c r="I752" t="s">
        <v>64</v>
      </c>
      <c r="J752" t="s">
        <v>270</v>
      </c>
      <c r="K752" t="s">
        <v>271</v>
      </c>
      <c r="L752" t="s">
        <v>299</v>
      </c>
      <c r="M752">
        <v>4090001</v>
      </c>
      <c r="N752" t="s">
        <v>300</v>
      </c>
      <c r="O752" t="s">
        <v>301</v>
      </c>
      <c r="P752" t="s">
        <v>23</v>
      </c>
      <c r="Q752" t="s">
        <v>275</v>
      </c>
      <c r="R752" t="s">
        <v>32</v>
      </c>
      <c r="S752">
        <v>0</v>
      </c>
      <c r="T752">
        <v>31</v>
      </c>
      <c r="U752">
        <v>0</v>
      </c>
      <c r="V752">
        <v>0</v>
      </c>
    </row>
    <row r="753" spans="1:22" x14ac:dyDescent="0.25">
      <c r="A753" t="s">
        <v>23</v>
      </c>
      <c r="B753">
        <v>1</v>
      </c>
      <c r="C753">
        <v>11020</v>
      </c>
      <c r="D753">
        <v>2010</v>
      </c>
      <c r="E753" t="s">
        <v>298</v>
      </c>
      <c r="F753">
        <v>7.58</v>
      </c>
      <c r="G753">
        <v>20150304</v>
      </c>
      <c r="H753">
        <v>99999999</v>
      </c>
      <c r="I753" t="s">
        <v>64</v>
      </c>
      <c r="J753" t="s">
        <v>270</v>
      </c>
      <c r="K753" t="s">
        <v>271</v>
      </c>
      <c r="L753" t="s">
        <v>299</v>
      </c>
      <c r="M753">
        <v>4090001</v>
      </c>
      <c r="N753" t="s">
        <v>300</v>
      </c>
      <c r="O753" t="s">
        <v>301</v>
      </c>
      <c r="P753" t="s">
        <v>23</v>
      </c>
      <c r="Q753" t="s">
        <v>275</v>
      </c>
      <c r="R753" t="s">
        <v>32</v>
      </c>
      <c r="S753">
        <v>0</v>
      </c>
      <c r="T753">
        <v>31</v>
      </c>
      <c r="U753">
        <v>0</v>
      </c>
      <c r="V753">
        <v>0</v>
      </c>
    </row>
    <row r="754" spans="1:22" x14ac:dyDescent="0.25">
      <c r="A754" t="s">
        <v>23</v>
      </c>
      <c r="B754">
        <v>1</v>
      </c>
      <c r="C754">
        <v>11010</v>
      </c>
      <c r="D754">
        <v>2011</v>
      </c>
      <c r="E754" t="s">
        <v>302</v>
      </c>
      <c r="F754">
        <v>7.58</v>
      </c>
      <c r="G754">
        <v>20150304</v>
      </c>
      <c r="H754">
        <v>99999999</v>
      </c>
      <c r="I754" t="s">
        <v>64</v>
      </c>
      <c r="J754" t="s">
        <v>270</v>
      </c>
      <c r="K754" t="s">
        <v>271</v>
      </c>
      <c r="L754" t="s">
        <v>299</v>
      </c>
      <c r="M754">
        <v>4090002</v>
      </c>
      <c r="N754" t="s">
        <v>303</v>
      </c>
      <c r="O754" t="s">
        <v>304</v>
      </c>
      <c r="P754" t="s">
        <v>23</v>
      </c>
      <c r="Q754" t="s">
        <v>275</v>
      </c>
      <c r="R754" t="s">
        <v>32</v>
      </c>
      <c r="S754">
        <v>0</v>
      </c>
      <c r="T754">
        <v>36</v>
      </c>
      <c r="U754">
        <v>0</v>
      </c>
      <c r="V754">
        <v>0</v>
      </c>
    </row>
    <row r="755" spans="1:22" x14ac:dyDescent="0.25">
      <c r="A755" t="s">
        <v>23</v>
      </c>
      <c r="B755">
        <v>1</v>
      </c>
      <c r="C755">
        <v>11020</v>
      </c>
      <c r="D755">
        <v>2011</v>
      </c>
      <c r="E755" t="s">
        <v>302</v>
      </c>
      <c r="F755">
        <v>7.58</v>
      </c>
      <c r="G755">
        <v>20150304</v>
      </c>
      <c r="H755">
        <v>99999999</v>
      </c>
      <c r="I755" t="s">
        <v>64</v>
      </c>
      <c r="J755" t="s">
        <v>270</v>
      </c>
      <c r="K755" t="s">
        <v>271</v>
      </c>
      <c r="L755" t="s">
        <v>299</v>
      </c>
      <c r="M755">
        <v>4090002</v>
      </c>
      <c r="N755" t="s">
        <v>303</v>
      </c>
      <c r="O755" t="s">
        <v>304</v>
      </c>
      <c r="P755" t="s">
        <v>23</v>
      </c>
      <c r="Q755" t="s">
        <v>275</v>
      </c>
      <c r="R755" t="s">
        <v>32</v>
      </c>
      <c r="S755">
        <v>0</v>
      </c>
      <c r="T755">
        <v>36</v>
      </c>
      <c r="U755">
        <v>0</v>
      </c>
      <c r="V755">
        <v>0</v>
      </c>
    </row>
    <row r="756" spans="1:22" x14ac:dyDescent="0.25">
      <c r="A756" t="s">
        <v>23</v>
      </c>
      <c r="B756">
        <v>1</v>
      </c>
      <c r="C756">
        <v>11010</v>
      </c>
      <c r="D756">
        <v>2012</v>
      </c>
      <c r="E756" t="s">
        <v>305</v>
      </c>
      <c r="F756">
        <v>33.36</v>
      </c>
      <c r="G756">
        <v>20161101</v>
      </c>
      <c r="H756">
        <v>99999999</v>
      </c>
      <c r="I756" t="s">
        <v>64</v>
      </c>
      <c r="J756" t="s">
        <v>270</v>
      </c>
      <c r="K756" t="s">
        <v>271</v>
      </c>
      <c r="L756" t="s">
        <v>306</v>
      </c>
      <c r="M756">
        <v>2660113</v>
      </c>
      <c r="N756" t="s">
        <v>307</v>
      </c>
      <c r="O756" t="s">
        <v>308</v>
      </c>
      <c r="P756" t="s">
        <v>23</v>
      </c>
      <c r="Q756" t="s">
        <v>275</v>
      </c>
      <c r="R756" t="s">
        <v>32</v>
      </c>
      <c r="S756">
        <v>0</v>
      </c>
      <c r="T756">
        <v>37</v>
      </c>
      <c r="U756">
        <v>0</v>
      </c>
      <c r="V756">
        <v>0</v>
      </c>
    </row>
    <row r="757" spans="1:22" x14ac:dyDescent="0.25">
      <c r="A757" t="s">
        <v>23</v>
      </c>
      <c r="B757">
        <v>1</v>
      </c>
      <c r="C757">
        <v>11020</v>
      </c>
      <c r="D757">
        <v>2012</v>
      </c>
      <c r="E757" t="s">
        <v>305</v>
      </c>
      <c r="F757">
        <v>33.36</v>
      </c>
      <c r="G757">
        <v>20161101</v>
      </c>
      <c r="H757">
        <v>99999999</v>
      </c>
      <c r="I757" t="s">
        <v>64</v>
      </c>
      <c r="J757" t="s">
        <v>270</v>
      </c>
      <c r="K757" t="s">
        <v>271</v>
      </c>
      <c r="L757" t="s">
        <v>306</v>
      </c>
      <c r="M757">
        <v>2660113</v>
      </c>
      <c r="N757" t="s">
        <v>307</v>
      </c>
      <c r="O757" t="s">
        <v>308</v>
      </c>
      <c r="P757" t="s">
        <v>23</v>
      </c>
      <c r="Q757" t="s">
        <v>275</v>
      </c>
      <c r="R757" t="s">
        <v>32</v>
      </c>
      <c r="S757">
        <v>0</v>
      </c>
      <c r="T757">
        <v>37</v>
      </c>
      <c r="U757">
        <v>0</v>
      </c>
      <c r="V757">
        <v>0</v>
      </c>
    </row>
    <row r="758" spans="1:22" x14ac:dyDescent="0.25">
      <c r="A758" t="s">
        <v>23</v>
      </c>
      <c r="B758">
        <v>1</v>
      </c>
      <c r="C758">
        <v>11010</v>
      </c>
      <c r="D758">
        <v>2013</v>
      </c>
      <c r="E758" t="s">
        <v>309</v>
      </c>
      <c r="F758">
        <v>7.58</v>
      </c>
      <c r="G758">
        <v>20150304</v>
      </c>
      <c r="H758">
        <v>99999999</v>
      </c>
      <c r="I758" t="s">
        <v>64</v>
      </c>
      <c r="J758" t="s">
        <v>270</v>
      </c>
      <c r="K758" t="s">
        <v>271</v>
      </c>
      <c r="L758" t="s">
        <v>299</v>
      </c>
      <c r="M758">
        <v>4090187</v>
      </c>
      <c r="N758" t="s">
        <v>310</v>
      </c>
      <c r="O758" t="s">
        <v>311</v>
      </c>
      <c r="P758" t="s">
        <v>23</v>
      </c>
      <c r="Q758" t="s">
        <v>275</v>
      </c>
      <c r="R758" t="s">
        <v>32</v>
      </c>
      <c r="S758">
        <v>0</v>
      </c>
      <c r="T758">
        <v>34</v>
      </c>
      <c r="U758">
        <v>0</v>
      </c>
      <c r="V758">
        <v>0</v>
      </c>
    </row>
    <row r="759" spans="1:22" x14ac:dyDescent="0.25">
      <c r="A759" t="s">
        <v>23</v>
      </c>
      <c r="B759">
        <v>1</v>
      </c>
      <c r="C759">
        <v>11020</v>
      </c>
      <c r="D759">
        <v>2013</v>
      </c>
      <c r="E759" t="s">
        <v>309</v>
      </c>
      <c r="F759">
        <v>7.58</v>
      </c>
      <c r="G759">
        <v>20150304</v>
      </c>
      <c r="H759">
        <v>99999999</v>
      </c>
      <c r="I759" t="s">
        <v>64</v>
      </c>
      <c r="J759" t="s">
        <v>270</v>
      </c>
      <c r="K759" t="s">
        <v>271</v>
      </c>
      <c r="L759" t="s">
        <v>299</v>
      </c>
      <c r="M759">
        <v>4090187</v>
      </c>
      <c r="N759" t="s">
        <v>310</v>
      </c>
      <c r="O759" t="s">
        <v>311</v>
      </c>
      <c r="P759" t="s">
        <v>23</v>
      </c>
      <c r="Q759" t="s">
        <v>275</v>
      </c>
      <c r="R759" t="s">
        <v>32</v>
      </c>
      <c r="S759">
        <v>0</v>
      </c>
      <c r="T759">
        <v>34</v>
      </c>
      <c r="U759">
        <v>0</v>
      </c>
      <c r="V759">
        <v>0</v>
      </c>
    </row>
    <row r="760" spans="1:22" x14ac:dyDescent="0.25">
      <c r="A760" t="s">
        <v>23</v>
      </c>
      <c r="B760">
        <v>1</v>
      </c>
      <c r="C760">
        <v>11010</v>
      </c>
      <c r="D760">
        <v>2014</v>
      </c>
      <c r="E760" t="s">
        <v>312</v>
      </c>
      <c r="F760">
        <v>75.239999999999995</v>
      </c>
      <c r="G760">
        <v>20150304</v>
      </c>
      <c r="H760">
        <v>99999999</v>
      </c>
      <c r="I760" t="s">
        <v>64</v>
      </c>
      <c r="J760" t="s">
        <v>313</v>
      </c>
      <c r="K760" t="s">
        <v>314</v>
      </c>
      <c r="L760" t="s">
        <v>314</v>
      </c>
      <c r="M760" t="s">
        <v>315</v>
      </c>
      <c r="N760" t="s">
        <v>316</v>
      </c>
      <c r="O760" t="s">
        <v>317</v>
      </c>
      <c r="P760" t="s">
        <v>23</v>
      </c>
      <c r="Q760" t="s">
        <v>275</v>
      </c>
      <c r="R760" t="s">
        <v>32</v>
      </c>
      <c r="S760">
        <v>0</v>
      </c>
      <c r="T760">
        <v>38</v>
      </c>
      <c r="U760">
        <v>0</v>
      </c>
      <c r="V760">
        <v>0</v>
      </c>
    </row>
    <row r="761" spans="1:22" x14ac:dyDescent="0.25">
      <c r="A761" t="s">
        <v>23</v>
      </c>
      <c r="B761">
        <v>1</v>
      </c>
      <c r="C761">
        <v>11020</v>
      </c>
      <c r="D761">
        <v>2014</v>
      </c>
      <c r="E761" t="s">
        <v>312</v>
      </c>
      <c r="F761">
        <v>75.239999999999995</v>
      </c>
      <c r="G761">
        <v>20150304</v>
      </c>
      <c r="H761">
        <v>99999999</v>
      </c>
      <c r="I761" t="s">
        <v>64</v>
      </c>
      <c r="J761" t="s">
        <v>313</v>
      </c>
      <c r="K761" t="s">
        <v>314</v>
      </c>
      <c r="L761" t="s">
        <v>314</v>
      </c>
      <c r="M761" t="s">
        <v>315</v>
      </c>
      <c r="N761" t="s">
        <v>316</v>
      </c>
      <c r="O761" t="s">
        <v>317</v>
      </c>
      <c r="P761" t="s">
        <v>23</v>
      </c>
      <c r="Q761" t="s">
        <v>275</v>
      </c>
      <c r="R761" t="s">
        <v>32</v>
      </c>
      <c r="S761">
        <v>0</v>
      </c>
      <c r="T761">
        <v>38</v>
      </c>
      <c r="U761">
        <v>0</v>
      </c>
      <c r="V761">
        <v>0</v>
      </c>
    </row>
    <row r="762" spans="1:22" x14ac:dyDescent="0.25">
      <c r="A762" t="s">
        <v>23</v>
      </c>
      <c r="B762">
        <v>1</v>
      </c>
      <c r="C762">
        <v>11010</v>
      </c>
      <c r="D762">
        <v>2015</v>
      </c>
      <c r="E762" t="s">
        <v>318</v>
      </c>
      <c r="F762">
        <v>63.11</v>
      </c>
      <c r="G762">
        <v>20150304</v>
      </c>
      <c r="H762">
        <v>99999999</v>
      </c>
      <c r="I762" t="s">
        <v>64</v>
      </c>
      <c r="J762" t="s">
        <v>313</v>
      </c>
      <c r="K762" t="s">
        <v>314</v>
      </c>
      <c r="L762" t="s">
        <v>319</v>
      </c>
      <c r="M762" t="s">
        <v>320</v>
      </c>
      <c r="N762" t="s">
        <v>321</v>
      </c>
      <c r="O762" t="s">
        <v>322</v>
      </c>
      <c r="P762" t="s">
        <v>23</v>
      </c>
      <c r="Q762" t="s">
        <v>275</v>
      </c>
      <c r="R762" t="s">
        <v>32</v>
      </c>
      <c r="S762">
        <v>0</v>
      </c>
      <c r="T762">
        <v>39</v>
      </c>
      <c r="U762">
        <v>0</v>
      </c>
      <c r="V762">
        <v>0</v>
      </c>
    </row>
    <row r="763" spans="1:22" x14ac:dyDescent="0.25">
      <c r="A763" t="s">
        <v>23</v>
      </c>
      <c r="B763">
        <v>1</v>
      </c>
      <c r="C763">
        <v>11020</v>
      </c>
      <c r="D763">
        <v>2015</v>
      </c>
      <c r="E763" t="s">
        <v>318</v>
      </c>
      <c r="F763">
        <v>63.11</v>
      </c>
      <c r="G763">
        <v>20150304</v>
      </c>
      <c r="H763">
        <v>99999999</v>
      </c>
      <c r="I763" t="s">
        <v>64</v>
      </c>
      <c r="J763" t="s">
        <v>313</v>
      </c>
      <c r="K763" t="s">
        <v>314</v>
      </c>
      <c r="L763" t="s">
        <v>319</v>
      </c>
      <c r="M763" t="s">
        <v>320</v>
      </c>
      <c r="N763" t="s">
        <v>321</v>
      </c>
      <c r="O763" t="s">
        <v>322</v>
      </c>
      <c r="P763" t="s">
        <v>23</v>
      </c>
      <c r="Q763" t="s">
        <v>275</v>
      </c>
      <c r="R763" t="s">
        <v>32</v>
      </c>
      <c r="S763">
        <v>0</v>
      </c>
      <c r="T763">
        <v>39</v>
      </c>
      <c r="U763">
        <v>0</v>
      </c>
      <c r="V763">
        <v>0</v>
      </c>
    </row>
    <row r="764" spans="1:22" x14ac:dyDescent="0.25">
      <c r="A764" t="s">
        <v>23</v>
      </c>
      <c r="B764">
        <v>1</v>
      </c>
      <c r="C764">
        <v>11010</v>
      </c>
      <c r="D764">
        <v>2016</v>
      </c>
      <c r="E764" t="s">
        <v>323</v>
      </c>
      <c r="F764">
        <v>63.11</v>
      </c>
      <c r="G764">
        <v>20150304</v>
      </c>
      <c r="H764">
        <v>99999999</v>
      </c>
      <c r="I764" t="s">
        <v>64</v>
      </c>
      <c r="J764" t="s">
        <v>313</v>
      </c>
      <c r="K764" t="s">
        <v>314</v>
      </c>
      <c r="L764" t="s">
        <v>319</v>
      </c>
      <c r="M764" t="s">
        <v>324</v>
      </c>
      <c r="N764" t="s">
        <v>325</v>
      </c>
      <c r="O764" t="s">
        <v>326</v>
      </c>
      <c r="P764" t="s">
        <v>23</v>
      </c>
      <c r="Q764" t="s">
        <v>275</v>
      </c>
      <c r="R764" t="s">
        <v>32</v>
      </c>
      <c r="S764">
        <v>0</v>
      </c>
      <c r="T764">
        <v>40</v>
      </c>
      <c r="U764">
        <v>0</v>
      </c>
      <c r="V764">
        <v>0</v>
      </c>
    </row>
    <row r="765" spans="1:22" x14ac:dyDescent="0.25">
      <c r="A765" t="s">
        <v>23</v>
      </c>
      <c r="B765">
        <v>1</v>
      </c>
      <c r="C765">
        <v>11020</v>
      </c>
      <c r="D765">
        <v>2016</v>
      </c>
      <c r="E765" t="s">
        <v>323</v>
      </c>
      <c r="F765">
        <v>63.11</v>
      </c>
      <c r="G765">
        <v>20150304</v>
      </c>
      <c r="H765">
        <v>99999999</v>
      </c>
      <c r="I765" t="s">
        <v>64</v>
      </c>
      <c r="J765" t="s">
        <v>313</v>
      </c>
      <c r="K765" t="s">
        <v>314</v>
      </c>
      <c r="L765" t="s">
        <v>319</v>
      </c>
      <c r="M765" t="s">
        <v>324</v>
      </c>
      <c r="N765" t="s">
        <v>325</v>
      </c>
      <c r="O765" t="s">
        <v>326</v>
      </c>
      <c r="P765" t="s">
        <v>23</v>
      </c>
      <c r="Q765" t="s">
        <v>275</v>
      </c>
      <c r="R765" t="s">
        <v>32</v>
      </c>
      <c r="S765">
        <v>0</v>
      </c>
      <c r="T765">
        <v>40</v>
      </c>
      <c r="U765">
        <v>0</v>
      </c>
      <c r="V765">
        <v>0</v>
      </c>
    </row>
    <row r="766" spans="1:22" x14ac:dyDescent="0.25">
      <c r="A766" t="s">
        <v>23</v>
      </c>
      <c r="B766">
        <v>1</v>
      </c>
      <c r="C766">
        <v>11010</v>
      </c>
      <c r="D766">
        <v>2017</v>
      </c>
      <c r="E766" t="s">
        <v>327</v>
      </c>
      <c r="F766">
        <v>63.11</v>
      </c>
      <c r="G766">
        <v>20150304</v>
      </c>
      <c r="H766">
        <v>99999999</v>
      </c>
      <c r="I766" t="s">
        <v>64</v>
      </c>
      <c r="J766" t="s">
        <v>313</v>
      </c>
      <c r="K766" t="s">
        <v>314</v>
      </c>
      <c r="L766" t="s">
        <v>319</v>
      </c>
      <c r="M766" t="s">
        <v>328</v>
      </c>
      <c r="N766" t="s">
        <v>329</v>
      </c>
      <c r="O766" t="s">
        <v>330</v>
      </c>
      <c r="P766" t="s">
        <v>23</v>
      </c>
      <c r="Q766" t="s">
        <v>275</v>
      </c>
      <c r="R766" t="s">
        <v>32</v>
      </c>
      <c r="S766">
        <v>0</v>
      </c>
      <c r="T766">
        <v>41</v>
      </c>
      <c r="U766">
        <v>0</v>
      </c>
      <c r="V766">
        <v>0</v>
      </c>
    </row>
    <row r="767" spans="1:22" x14ac:dyDescent="0.25">
      <c r="A767" t="s">
        <v>23</v>
      </c>
      <c r="B767">
        <v>1</v>
      </c>
      <c r="C767">
        <v>11020</v>
      </c>
      <c r="D767">
        <v>2017</v>
      </c>
      <c r="E767" t="s">
        <v>327</v>
      </c>
      <c r="F767">
        <v>63.11</v>
      </c>
      <c r="G767">
        <v>20150304</v>
      </c>
      <c r="H767">
        <v>99999999</v>
      </c>
      <c r="I767" t="s">
        <v>64</v>
      </c>
      <c r="J767" t="s">
        <v>313</v>
      </c>
      <c r="K767" t="s">
        <v>314</v>
      </c>
      <c r="L767" t="s">
        <v>319</v>
      </c>
      <c r="M767" t="s">
        <v>328</v>
      </c>
      <c r="N767" t="s">
        <v>329</v>
      </c>
      <c r="O767" t="s">
        <v>330</v>
      </c>
      <c r="P767" t="s">
        <v>23</v>
      </c>
      <c r="Q767" t="s">
        <v>275</v>
      </c>
      <c r="R767" t="s">
        <v>32</v>
      </c>
      <c r="S767">
        <v>0</v>
      </c>
      <c r="T767">
        <v>41</v>
      </c>
      <c r="U767">
        <v>0</v>
      </c>
      <c r="V767">
        <v>0</v>
      </c>
    </row>
    <row r="768" spans="1:22" x14ac:dyDescent="0.25">
      <c r="A768" t="s">
        <v>23</v>
      </c>
      <c r="B768">
        <v>1</v>
      </c>
      <c r="C768">
        <v>11010</v>
      </c>
      <c r="D768">
        <v>2018</v>
      </c>
      <c r="E768" t="s">
        <v>331</v>
      </c>
      <c r="F768">
        <v>63.11</v>
      </c>
      <c r="G768">
        <v>20150304</v>
      </c>
      <c r="H768">
        <v>99999999</v>
      </c>
      <c r="I768" t="s">
        <v>64</v>
      </c>
      <c r="J768" t="s">
        <v>313</v>
      </c>
      <c r="K768" t="s">
        <v>314</v>
      </c>
      <c r="L768" t="s">
        <v>319</v>
      </c>
      <c r="M768" t="s">
        <v>332</v>
      </c>
      <c r="N768" t="s">
        <v>333</v>
      </c>
      <c r="O768" t="s">
        <v>334</v>
      </c>
      <c r="P768" t="s">
        <v>23</v>
      </c>
      <c r="Q768" t="s">
        <v>275</v>
      </c>
      <c r="R768" t="s">
        <v>32</v>
      </c>
      <c r="S768">
        <v>0</v>
      </c>
      <c r="T768">
        <v>28</v>
      </c>
      <c r="U768">
        <v>0</v>
      </c>
      <c r="V768">
        <v>0</v>
      </c>
    </row>
    <row r="769" spans="1:22" x14ac:dyDescent="0.25">
      <c r="A769" t="s">
        <v>23</v>
      </c>
      <c r="B769">
        <v>1</v>
      </c>
      <c r="C769">
        <v>11020</v>
      </c>
      <c r="D769">
        <v>2018</v>
      </c>
      <c r="E769" t="s">
        <v>331</v>
      </c>
      <c r="F769">
        <v>63.11</v>
      </c>
      <c r="G769">
        <v>20150304</v>
      </c>
      <c r="H769">
        <v>99999999</v>
      </c>
      <c r="I769" t="s">
        <v>64</v>
      </c>
      <c r="J769" t="s">
        <v>313</v>
      </c>
      <c r="K769" t="s">
        <v>314</v>
      </c>
      <c r="L769" t="s">
        <v>319</v>
      </c>
      <c r="M769" t="s">
        <v>332</v>
      </c>
      <c r="N769" t="s">
        <v>333</v>
      </c>
      <c r="O769" t="s">
        <v>334</v>
      </c>
      <c r="P769" t="s">
        <v>23</v>
      </c>
      <c r="Q769" t="s">
        <v>275</v>
      </c>
      <c r="R769" t="s">
        <v>32</v>
      </c>
      <c r="S769">
        <v>0</v>
      </c>
      <c r="T769">
        <v>28</v>
      </c>
      <c r="U769">
        <v>0</v>
      </c>
      <c r="V769">
        <v>0</v>
      </c>
    </row>
    <row r="770" spans="1:22" x14ac:dyDescent="0.25">
      <c r="A770" t="s">
        <v>23</v>
      </c>
      <c r="B770">
        <v>1</v>
      </c>
      <c r="C770">
        <v>11010</v>
      </c>
      <c r="D770">
        <v>2019</v>
      </c>
      <c r="E770" t="s">
        <v>335</v>
      </c>
      <c r="F770">
        <v>97.79</v>
      </c>
      <c r="G770">
        <v>20161101</v>
      </c>
      <c r="H770">
        <v>99999999</v>
      </c>
      <c r="I770" t="s">
        <v>64</v>
      </c>
      <c r="J770" t="s">
        <v>313</v>
      </c>
      <c r="K770" t="s">
        <v>314</v>
      </c>
      <c r="L770" t="s">
        <v>336</v>
      </c>
      <c r="M770" t="s">
        <v>337</v>
      </c>
      <c r="N770" t="s">
        <v>338</v>
      </c>
      <c r="O770" t="s">
        <v>339</v>
      </c>
      <c r="P770" t="s">
        <v>23</v>
      </c>
      <c r="Q770" t="s">
        <v>275</v>
      </c>
      <c r="R770" t="s">
        <v>32</v>
      </c>
      <c r="S770">
        <v>0</v>
      </c>
      <c r="T770">
        <v>42</v>
      </c>
      <c r="U770">
        <v>0</v>
      </c>
      <c r="V770">
        <v>0</v>
      </c>
    </row>
    <row r="771" spans="1:22" x14ac:dyDescent="0.25">
      <c r="A771" t="s">
        <v>23</v>
      </c>
      <c r="B771">
        <v>1</v>
      </c>
      <c r="C771">
        <v>11020</v>
      </c>
      <c r="D771">
        <v>2019</v>
      </c>
      <c r="E771" t="s">
        <v>335</v>
      </c>
      <c r="F771">
        <v>97.79</v>
      </c>
      <c r="G771">
        <v>20161101</v>
      </c>
      <c r="H771">
        <v>99999999</v>
      </c>
      <c r="I771" t="s">
        <v>64</v>
      </c>
      <c r="J771" t="s">
        <v>313</v>
      </c>
      <c r="K771" t="s">
        <v>314</v>
      </c>
      <c r="L771" t="s">
        <v>336</v>
      </c>
      <c r="M771" t="s">
        <v>337</v>
      </c>
      <c r="N771" t="s">
        <v>338</v>
      </c>
      <c r="O771" t="s">
        <v>339</v>
      </c>
      <c r="P771" t="s">
        <v>23</v>
      </c>
      <c r="Q771" t="s">
        <v>275</v>
      </c>
      <c r="R771" t="s">
        <v>32</v>
      </c>
      <c r="S771">
        <v>0</v>
      </c>
      <c r="T771">
        <v>42</v>
      </c>
      <c r="U771">
        <v>0</v>
      </c>
      <c r="V771">
        <v>0</v>
      </c>
    </row>
    <row r="772" spans="1:22" x14ac:dyDescent="0.25">
      <c r="A772" t="s">
        <v>23</v>
      </c>
      <c r="B772">
        <v>1</v>
      </c>
      <c r="C772">
        <v>11010</v>
      </c>
      <c r="D772">
        <v>2020</v>
      </c>
      <c r="E772" t="s">
        <v>340</v>
      </c>
      <c r="F772">
        <v>97.79</v>
      </c>
      <c r="G772">
        <v>20161101</v>
      </c>
      <c r="H772">
        <v>99999999</v>
      </c>
      <c r="I772" t="s">
        <v>64</v>
      </c>
      <c r="J772" t="s">
        <v>313</v>
      </c>
      <c r="K772" t="s">
        <v>314</v>
      </c>
      <c r="L772" t="s">
        <v>336</v>
      </c>
      <c r="M772" t="s">
        <v>341</v>
      </c>
      <c r="N772" t="s">
        <v>342</v>
      </c>
      <c r="O772" t="s">
        <v>343</v>
      </c>
      <c r="P772" t="s">
        <v>23</v>
      </c>
      <c r="Q772" t="s">
        <v>275</v>
      </c>
      <c r="R772" t="s">
        <v>32</v>
      </c>
      <c r="S772">
        <v>0</v>
      </c>
      <c r="T772">
        <v>28</v>
      </c>
      <c r="U772">
        <v>0</v>
      </c>
      <c r="V772">
        <v>0</v>
      </c>
    </row>
    <row r="773" spans="1:22" x14ac:dyDescent="0.25">
      <c r="A773" t="s">
        <v>23</v>
      </c>
      <c r="B773">
        <v>1</v>
      </c>
      <c r="C773">
        <v>11020</v>
      </c>
      <c r="D773">
        <v>2020</v>
      </c>
      <c r="E773" t="s">
        <v>340</v>
      </c>
      <c r="F773">
        <v>97.79</v>
      </c>
      <c r="G773">
        <v>20161101</v>
      </c>
      <c r="H773">
        <v>99999999</v>
      </c>
      <c r="I773" t="s">
        <v>64</v>
      </c>
      <c r="J773" t="s">
        <v>313</v>
      </c>
      <c r="K773" t="s">
        <v>314</v>
      </c>
      <c r="L773" t="s">
        <v>336</v>
      </c>
      <c r="M773" t="s">
        <v>341</v>
      </c>
      <c r="N773" t="s">
        <v>342</v>
      </c>
      <c r="O773" t="s">
        <v>343</v>
      </c>
      <c r="P773" t="s">
        <v>23</v>
      </c>
      <c r="Q773" t="s">
        <v>275</v>
      </c>
      <c r="R773" t="s">
        <v>32</v>
      </c>
      <c r="S773">
        <v>0</v>
      </c>
      <c r="T773">
        <v>28</v>
      </c>
      <c r="U773">
        <v>0</v>
      </c>
      <c r="V773">
        <v>0</v>
      </c>
    </row>
    <row r="774" spans="1:22" x14ac:dyDescent="0.25">
      <c r="A774" t="s">
        <v>23</v>
      </c>
      <c r="B774">
        <v>1</v>
      </c>
      <c r="C774">
        <v>11010</v>
      </c>
      <c r="D774">
        <v>2021</v>
      </c>
      <c r="E774" t="s">
        <v>344</v>
      </c>
      <c r="F774">
        <v>94.66</v>
      </c>
      <c r="G774">
        <v>20150304</v>
      </c>
      <c r="H774">
        <v>99999999</v>
      </c>
      <c r="I774" t="s">
        <v>64</v>
      </c>
      <c r="J774" t="s">
        <v>313</v>
      </c>
      <c r="K774" t="s">
        <v>314</v>
      </c>
      <c r="L774" t="s">
        <v>336</v>
      </c>
      <c r="M774" t="s">
        <v>345</v>
      </c>
      <c r="N774" t="s">
        <v>346</v>
      </c>
      <c r="O774" t="s">
        <v>347</v>
      </c>
      <c r="P774" t="s">
        <v>23</v>
      </c>
      <c r="Q774" t="s">
        <v>275</v>
      </c>
      <c r="R774" t="s">
        <v>32</v>
      </c>
      <c r="S774">
        <v>0</v>
      </c>
      <c r="T774">
        <v>43</v>
      </c>
      <c r="U774">
        <v>0</v>
      </c>
      <c r="V774">
        <v>0</v>
      </c>
    </row>
    <row r="775" spans="1:22" x14ac:dyDescent="0.25">
      <c r="A775" t="s">
        <v>23</v>
      </c>
      <c r="B775">
        <v>1</v>
      </c>
      <c r="C775">
        <v>11020</v>
      </c>
      <c r="D775">
        <v>2021</v>
      </c>
      <c r="E775" t="s">
        <v>344</v>
      </c>
      <c r="F775">
        <v>94.66</v>
      </c>
      <c r="G775">
        <v>20150304</v>
      </c>
      <c r="H775">
        <v>99999999</v>
      </c>
      <c r="I775" t="s">
        <v>64</v>
      </c>
      <c r="J775" t="s">
        <v>313</v>
      </c>
      <c r="K775" t="s">
        <v>314</v>
      </c>
      <c r="L775" t="s">
        <v>336</v>
      </c>
      <c r="M775" t="s">
        <v>345</v>
      </c>
      <c r="N775" t="s">
        <v>346</v>
      </c>
      <c r="O775" t="s">
        <v>347</v>
      </c>
      <c r="P775" t="s">
        <v>23</v>
      </c>
      <c r="Q775" t="s">
        <v>275</v>
      </c>
      <c r="R775" t="s">
        <v>32</v>
      </c>
      <c r="S775">
        <v>0</v>
      </c>
      <c r="T775">
        <v>43</v>
      </c>
      <c r="U775">
        <v>0</v>
      </c>
      <c r="V775">
        <v>0</v>
      </c>
    </row>
    <row r="776" spans="1:22" x14ac:dyDescent="0.25">
      <c r="A776" t="s">
        <v>23</v>
      </c>
      <c r="B776">
        <v>1</v>
      </c>
      <c r="C776">
        <v>11010</v>
      </c>
      <c r="D776">
        <v>2022</v>
      </c>
      <c r="E776" t="s">
        <v>348</v>
      </c>
      <c r="F776">
        <v>94.66</v>
      </c>
      <c r="G776">
        <v>20150304</v>
      </c>
      <c r="H776">
        <v>99999999</v>
      </c>
      <c r="I776" t="s">
        <v>64</v>
      </c>
      <c r="J776" t="s">
        <v>313</v>
      </c>
      <c r="K776" t="s">
        <v>314</v>
      </c>
      <c r="L776" t="s">
        <v>349</v>
      </c>
      <c r="M776" t="s">
        <v>350</v>
      </c>
      <c r="N776" t="s">
        <v>351</v>
      </c>
      <c r="O776" t="s">
        <v>352</v>
      </c>
      <c r="P776" t="s">
        <v>23</v>
      </c>
      <c r="Q776" t="s">
        <v>275</v>
      </c>
      <c r="R776" t="s">
        <v>32</v>
      </c>
      <c r="S776">
        <v>0</v>
      </c>
      <c r="T776">
        <v>32</v>
      </c>
      <c r="U776">
        <v>0</v>
      </c>
      <c r="V776">
        <v>0</v>
      </c>
    </row>
    <row r="777" spans="1:22" x14ac:dyDescent="0.25">
      <c r="A777" t="s">
        <v>23</v>
      </c>
      <c r="B777">
        <v>1</v>
      </c>
      <c r="C777">
        <v>11020</v>
      </c>
      <c r="D777">
        <v>2022</v>
      </c>
      <c r="E777" t="s">
        <v>348</v>
      </c>
      <c r="F777">
        <v>94.66</v>
      </c>
      <c r="G777">
        <v>20150304</v>
      </c>
      <c r="H777">
        <v>99999999</v>
      </c>
      <c r="I777" t="s">
        <v>64</v>
      </c>
      <c r="J777" t="s">
        <v>313</v>
      </c>
      <c r="K777" t="s">
        <v>314</v>
      </c>
      <c r="L777" t="s">
        <v>349</v>
      </c>
      <c r="M777" t="s">
        <v>350</v>
      </c>
      <c r="N777" t="s">
        <v>351</v>
      </c>
      <c r="O777" t="s">
        <v>352</v>
      </c>
      <c r="P777" t="s">
        <v>23</v>
      </c>
      <c r="Q777" t="s">
        <v>275</v>
      </c>
      <c r="R777" t="s">
        <v>32</v>
      </c>
      <c r="S777">
        <v>0</v>
      </c>
      <c r="T777">
        <v>32</v>
      </c>
      <c r="U777">
        <v>0</v>
      </c>
      <c r="V777">
        <v>0</v>
      </c>
    </row>
    <row r="778" spans="1:22" x14ac:dyDescent="0.25">
      <c r="A778" t="s">
        <v>23</v>
      </c>
      <c r="B778">
        <v>1</v>
      </c>
      <c r="C778">
        <v>11010</v>
      </c>
      <c r="D778">
        <v>2023</v>
      </c>
      <c r="E778" t="s">
        <v>353</v>
      </c>
      <c r="F778">
        <v>94.66</v>
      </c>
      <c r="G778">
        <v>20150304</v>
      </c>
      <c r="H778">
        <v>99999999</v>
      </c>
      <c r="I778" t="s">
        <v>64</v>
      </c>
      <c r="J778" t="s">
        <v>313</v>
      </c>
      <c r="K778" t="s">
        <v>314</v>
      </c>
      <c r="L778" t="s">
        <v>349</v>
      </c>
      <c r="M778" t="s">
        <v>354</v>
      </c>
      <c r="N778" t="s">
        <v>355</v>
      </c>
      <c r="O778" t="s">
        <v>356</v>
      </c>
      <c r="P778" t="s">
        <v>23</v>
      </c>
      <c r="Q778" t="s">
        <v>275</v>
      </c>
      <c r="R778" t="s">
        <v>32</v>
      </c>
      <c r="S778">
        <v>0</v>
      </c>
      <c r="T778">
        <v>44</v>
      </c>
      <c r="U778">
        <v>0</v>
      </c>
      <c r="V778">
        <v>0</v>
      </c>
    </row>
    <row r="779" spans="1:22" x14ac:dyDescent="0.25">
      <c r="A779" t="s">
        <v>23</v>
      </c>
      <c r="B779">
        <v>1</v>
      </c>
      <c r="C779">
        <v>11020</v>
      </c>
      <c r="D779">
        <v>2023</v>
      </c>
      <c r="E779" t="s">
        <v>353</v>
      </c>
      <c r="F779">
        <v>94.66</v>
      </c>
      <c r="G779">
        <v>20150304</v>
      </c>
      <c r="H779">
        <v>99999999</v>
      </c>
      <c r="I779" t="s">
        <v>64</v>
      </c>
      <c r="J779" t="s">
        <v>313</v>
      </c>
      <c r="K779" t="s">
        <v>314</v>
      </c>
      <c r="L779" t="s">
        <v>349</v>
      </c>
      <c r="M779" t="s">
        <v>354</v>
      </c>
      <c r="N779" t="s">
        <v>355</v>
      </c>
      <c r="O779" t="s">
        <v>356</v>
      </c>
      <c r="P779" t="s">
        <v>23</v>
      </c>
      <c r="Q779" t="s">
        <v>275</v>
      </c>
      <c r="R779" t="s">
        <v>32</v>
      </c>
      <c r="S779">
        <v>0</v>
      </c>
      <c r="T779">
        <v>44</v>
      </c>
      <c r="U779">
        <v>0</v>
      </c>
      <c r="V779">
        <v>0</v>
      </c>
    </row>
    <row r="780" spans="1:22" x14ac:dyDescent="0.25">
      <c r="A780" t="s">
        <v>23</v>
      </c>
      <c r="B780">
        <v>1</v>
      </c>
      <c r="C780">
        <v>11010</v>
      </c>
      <c r="D780">
        <v>2024</v>
      </c>
      <c r="E780" t="s">
        <v>357</v>
      </c>
      <c r="F780">
        <v>38.43</v>
      </c>
      <c r="G780">
        <v>20150304</v>
      </c>
      <c r="H780">
        <v>99999999</v>
      </c>
      <c r="I780" t="s">
        <v>64</v>
      </c>
      <c r="J780" t="s">
        <v>313</v>
      </c>
      <c r="K780" t="s">
        <v>314</v>
      </c>
      <c r="L780" t="s">
        <v>358</v>
      </c>
      <c r="M780" s="2">
        <v>44571</v>
      </c>
      <c r="N780" t="s">
        <v>359</v>
      </c>
      <c r="P780" t="s">
        <v>23</v>
      </c>
      <c r="Q780" t="s">
        <v>275</v>
      </c>
      <c r="R780" t="s">
        <v>32</v>
      </c>
      <c r="S780">
        <v>0</v>
      </c>
      <c r="T780">
        <v>45</v>
      </c>
      <c r="U780">
        <v>0</v>
      </c>
      <c r="V780">
        <v>0</v>
      </c>
    </row>
    <row r="781" spans="1:22" x14ac:dyDescent="0.25">
      <c r="A781" t="s">
        <v>23</v>
      </c>
      <c r="B781">
        <v>1</v>
      </c>
      <c r="C781">
        <v>11020</v>
      </c>
      <c r="D781">
        <v>2024</v>
      </c>
      <c r="E781" t="s">
        <v>357</v>
      </c>
      <c r="F781">
        <v>38.43</v>
      </c>
      <c r="G781">
        <v>20150304</v>
      </c>
      <c r="H781">
        <v>99999999</v>
      </c>
      <c r="I781" t="s">
        <v>64</v>
      </c>
      <c r="J781" t="s">
        <v>313</v>
      </c>
      <c r="K781" t="s">
        <v>314</v>
      </c>
      <c r="L781" t="s">
        <v>358</v>
      </c>
      <c r="M781" s="2">
        <v>44571</v>
      </c>
      <c r="N781" t="s">
        <v>359</v>
      </c>
      <c r="P781" t="s">
        <v>23</v>
      </c>
      <c r="Q781" t="s">
        <v>275</v>
      </c>
      <c r="R781" t="s">
        <v>32</v>
      </c>
      <c r="S781">
        <v>0</v>
      </c>
      <c r="T781">
        <v>45</v>
      </c>
      <c r="U781">
        <v>0</v>
      </c>
      <c r="V781">
        <v>0</v>
      </c>
    </row>
    <row r="782" spans="1:22" x14ac:dyDescent="0.25">
      <c r="A782" t="s">
        <v>23</v>
      </c>
      <c r="B782">
        <v>1</v>
      </c>
      <c r="C782">
        <v>11010</v>
      </c>
      <c r="D782">
        <v>2025</v>
      </c>
      <c r="E782" t="s">
        <v>357</v>
      </c>
      <c r="F782">
        <v>57.65</v>
      </c>
      <c r="G782">
        <v>20150304</v>
      </c>
      <c r="H782">
        <v>99999999</v>
      </c>
      <c r="I782" t="s">
        <v>64</v>
      </c>
      <c r="J782" t="s">
        <v>313</v>
      </c>
      <c r="K782" t="s">
        <v>314</v>
      </c>
      <c r="L782" t="s">
        <v>358</v>
      </c>
      <c r="M782" s="2">
        <v>44571</v>
      </c>
      <c r="N782" t="s">
        <v>360</v>
      </c>
      <c r="P782" t="s">
        <v>23</v>
      </c>
      <c r="Q782" t="s">
        <v>275</v>
      </c>
      <c r="R782" t="s">
        <v>32</v>
      </c>
      <c r="S782">
        <v>0</v>
      </c>
      <c r="T782">
        <v>45</v>
      </c>
      <c r="U782">
        <v>0</v>
      </c>
      <c r="V782">
        <v>0</v>
      </c>
    </row>
    <row r="783" spans="1:22" x14ac:dyDescent="0.25">
      <c r="A783" t="s">
        <v>23</v>
      </c>
      <c r="B783">
        <v>1</v>
      </c>
      <c r="C783">
        <v>11020</v>
      </c>
      <c r="D783">
        <v>2025</v>
      </c>
      <c r="E783" t="s">
        <v>357</v>
      </c>
      <c r="F783">
        <v>57.65</v>
      </c>
      <c r="G783">
        <v>20150304</v>
      </c>
      <c r="H783">
        <v>99999999</v>
      </c>
      <c r="I783" t="s">
        <v>64</v>
      </c>
      <c r="J783" t="s">
        <v>313</v>
      </c>
      <c r="K783" t="s">
        <v>314</v>
      </c>
      <c r="L783" t="s">
        <v>358</v>
      </c>
      <c r="M783" s="2">
        <v>44571</v>
      </c>
      <c r="N783" t="s">
        <v>360</v>
      </c>
      <c r="P783" t="s">
        <v>23</v>
      </c>
      <c r="Q783" t="s">
        <v>275</v>
      </c>
      <c r="R783" t="s">
        <v>32</v>
      </c>
      <c r="S783">
        <v>0</v>
      </c>
      <c r="T783">
        <v>45</v>
      </c>
      <c r="U783">
        <v>0</v>
      </c>
      <c r="V783">
        <v>0</v>
      </c>
    </row>
    <row r="784" spans="1:22" x14ac:dyDescent="0.25">
      <c r="A784" t="s">
        <v>23</v>
      </c>
      <c r="B784">
        <v>1</v>
      </c>
      <c r="C784">
        <v>11010</v>
      </c>
      <c r="D784">
        <v>2026</v>
      </c>
      <c r="E784" t="s">
        <v>357</v>
      </c>
      <c r="F784">
        <v>76.86</v>
      </c>
      <c r="G784">
        <v>20150304</v>
      </c>
      <c r="H784">
        <v>99999999</v>
      </c>
      <c r="I784" t="s">
        <v>64</v>
      </c>
      <c r="J784" t="s">
        <v>313</v>
      </c>
      <c r="K784" t="s">
        <v>314</v>
      </c>
      <c r="L784" t="s">
        <v>358</v>
      </c>
      <c r="M784" s="2">
        <v>44571</v>
      </c>
      <c r="N784" t="s">
        <v>361</v>
      </c>
      <c r="P784" t="s">
        <v>23</v>
      </c>
      <c r="Q784" t="s">
        <v>275</v>
      </c>
      <c r="R784" t="s">
        <v>32</v>
      </c>
      <c r="S784">
        <v>0</v>
      </c>
      <c r="T784">
        <v>45</v>
      </c>
      <c r="U784">
        <v>0</v>
      </c>
      <c r="V784">
        <v>0</v>
      </c>
    </row>
    <row r="785" spans="1:22" x14ac:dyDescent="0.25">
      <c r="A785" t="s">
        <v>23</v>
      </c>
      <c r="B785">
        <v>1</v>
      </c>
      <c r="C785">
        <v>11020</v>
      </c>
      <c r="D785">
        <v>2026</v>
      </c>
      <c r="E785" t="s">
        <v>357</v>
      </c>
      <c r="F785">
        <v>76.86</v>
      </c>
      <c r="G785">
        <v>20150304</v>
      </c>
      <c r="H785">
        <v>99999999</v>
      </c>
      <c r="I785" t="s">
        <v>64</v>
      </c>
      <c r="J785" t="s">
        <v>313</v>
      </c>
      <c r="K785" t="s">
        <v>314</v>
      </c>
      <c r="L785" t="s">
        <v>358</v>
      </c>
      <c r="M785" s="2">
        <v>44571</v>
      </c>
      <c r="N785" t="s">
        <v>361</v>
      </c>
      <c r="P785" t="s">
        <v>23</v>
      </c>
      <c r="Q785" t="s">
        <v>275</v>
      </c>
      <c r="R785" t="s">
        <v>32</v>
      </c>
      <c r="S785">
        <v>0</v>
      </c>
      <c r="T785">
        <v>45</v>
      </c>
      <c r="U785">
        <v>0</v>
      </c>
      <c r="V785">
        <v>0</v>
      </c>
    </row>
    <row r="786" spans="1:22" x14ac:dyDescent="0.25">
      <c r="A786" t="s">
        <v>23</v>
      </c>
      <c r="B786">
        <v>1</v>
      </c>
      <c r="C786">
        <v>11010</v>
      </c>
      <c r="D786">
        <v>2027</v>
      </c>
      <c r="E786" t="s">
        <v>362</v>
      </c>
      <c r="F786">
        <v>39.33</v>
      </c>
      <c r="G786">
        <v>20150304</v>
      </c>
      <c r="H786">
        <v>99999999</v>
      </c>
      <c r="I786" t="s">
        <v>64</v>
      </c>
      <c r="J786" t="s">
        <v>313</v>
      </c>
      <c r="K786" t="s">
        <v>314</v>
      </c>
      <c r="L786" t="s">
        <v>363</v>
      </c>
      <c r="M786" s="2">
        <v>44571</v>
      </c>
      <c r="N786" t="s">
        <v>364</v>
      </c>
      <c r="P786" t="s">
        <v>23</v>
      </c>
      <c r="Q786" t="s">
        <v>275</v>
      </c>
      <c r="R786" t="s">
        <v>32</v>
      </c>
      <c r="S786">
        <v>0</v>
      </c>
      <c r="T786">
        <v>45</v>
      </c>
      <c r="U786">
        <v>0</v>
      </c>
      <c r="V786">
        <v>0</v>
      </c>
    </row>
    <row r="787" spans="1:22" x14ac:dyDescent="0.25">
      <c r="A787" t="s">
        <v>23</v>
      </c>
      <c r="B787">
        <v>1</v>
      </c>
      <c r="C787">
        <v>11020</v>
      </c>
      <c r="D787">
        <v>2027</v>
      </c>
      <c r="E787" t="s">
        <v>362</v>
      </c>
      <c r="F787">
        <v>39.33</v>
      </c>
      <c r="G787">
        <v>20150304</v>
      </c>
      <c r="H787">
        <v>99999999</v>
      </c>
      <c r="I787" t="s">
        <v>64</v>
      </c>
      <c r="J787" t="s">
        <v>313</v>
      </c>
      <c r="K787" t="s">
        <v>314</v>
      </c>
      <c r="L787" t="s">
        <v>363</v>
      </c>
      <c r="M787" s="2">
        <v>44571</v>
      </c>
      <c r="N787" t="s">
        <v>364</v>
      </c>
      <c r="P787" t="s">
        <v>23</v>
      </c>
      <c r="Q787" t="s">
        <v>275</v>
      </c>
      <c r="R787" t="s">
        <v>32</v>
      </c>
      <c r="S787">
        <v>0</v>
      </c>
      <c r="T787">
        <v>45</v>
      </c>
      <c r="U787">
        <v>0</v>
      </c>
      <c r="V787">
        <v>0</v>
      </c>
    </row>
    <row r="788" spans="1:22" x14ac:dyDescent="0.25">
      <c r="A788" t="s">
        <v>23</v>
      </c>
      <c r="B788">
        <v>1</v>
      </c>
      <c r="C788">
        <v>11010</v>
      </c>
      <c r="D788">
        <v>2028</v>
      </c>
      <c r="E788" t="s">
        <v>365</v>
      </c>
      <c r="F788">
        <v>34.79</v>
      </c>
      <c r="G788">
        <v>20150304</v>
      </c>
      <c r="H788">
        <v>99999999</v>
      </c>
      <c r="I788" t="s">
        <v>64</v>
      </c>
      <c r="J788" t="s">
        <v>313</v>
      </c>
      <c r="K788" t="s">
        <v>314</v>
      </c>
      <c r="L788" t="s">
        <v>366</v>
      </c>
      <c r="M788" s="2">
        <v>44571</v>
      </c>
      <c r="N788" t="s">
        <v>367</v>
      </c>
      <c r="P788" t="s">
        <v>23</v>
      </c>
      <c r="Q788" t="s">
        <v>275</v>
      </c>
      <c r="R788" t="s">
        <v>32</v>
      </c>
      <c r="S788">
        <v>0</v>
      </c>
      <c r="T788">
        <v>45</v>
      </c>
      <c r="U788">
        <v>0</v>
      </c>
      <c r="V788">
        <v>0</v>
      </c>
    </row>
    <row r="789" spans="1:22" x14ac:dyDescent="0.25">
      <c r="A789" t="s">
        <v>23</v>
      </c>
      <c r="B789">
        <v>1</v>
      </c>
      <c r="C789">
        <v>11020</v>
      </c>
      <c r="D789">
        <v>2028</v>
      </c>
      <c r="E789" t="s">
        <v>365</v>
      </c>
      <c r="F789">
        <v>34.79</v>
      </c>
      <c r="G789">
        <v>20150304</v>
      </c>
      <c r="H789">
        <v>99999999</v>
      </c>
      <c r="I789" t="s">
        <v>64</v>
      </c>
      <c r="J789" t="s">
        <v>313</v>
      </c>
      <c r="K789" t="s">
        <v>314</v>
      </c>
      <c r="L789" t="s">
        <v>366</v>
      </c>
      <c r="M789" s="2">
        <v>44571</v>
      </c>
      <c r="N789" t="s">
        <v>367</v>
      </c>
      <c r="P789" t="s">
        <v>23</v>
      </c>
      <c r="Q789" t="s">
        <v>275</v>
      </c>
      <c r="R789" t="s">
        <v>32</v>
      </c>
      <c r="S789">
        <v>0</v>
      </c>
      <c r="T789">
        <v>45</v>
      </c>
      <c r="U789">
        <v>0</v>
      </c>
      <c r="V789">
        <v>0</v>
      </c>
    </row>
    <row r="790" spans="1:22" x14ac:dyDescent="0.25">
      <c r="A790" t="s">
        <v>23</v>
      </c>
      <c r="B790">
        <v>1</v>
      </c>
      <c r="C790">
        <v>11010</v>
      </c>
      <c r="D790">
        <v>2029</v>
      </c>
      <c r="E790" t="s">
        <v>368</v>
      </c>
      <c r="F790">
        <v>82.75</v>
      </c>
      <c r="G790">
        <v>20161101</v>
      </c>
      <c r="H790">
        <v>99999999</v>
      </c>
      <c r="I790" t="s">
        <v>64</v>
      </c>
      <c r="J790" t="s">
        <v>313</v>
      </c>
      <c r="K790" t="s">
        <v>314</v>
      </c>
      <c r="L790" t="s">
        <v>314</v>
      </c>
      <c r="M790" t="s">
        <v>369</v>
      </c>
      <c r="N790" t="s">
        <v>370</v>
      </c>
      <c r="O790" t="s">
        <v>371</v>
      </c>
      <c r="P790" t="s">
        <v>23</v>
      </c>
      <c r="Q790" t="s">
        <v>275</v>
      </c>
      <c r="R790" t="s">
        <v>32</v>
      </c>
      <c r="S790">
        <v>0</v>
      </c>
      <c r="T790">
        <v>46</v>
      </c>
      <c r="U790">
        <v>0</v>
      </c>
      <c r="V790">
        <v>0</v>
      </c>
    </row>
    <row r="791" spans="1:22" x14ac:dyDescent="0.25">
      <c r="A791" t="s">
        <v>23</v>
      </c>
      <c r="B791">
        <v>1</v>
      </c>
      <c r="C791">
        <v>11020</v>
      </c>
      <c r="D791">
        <v>2029</v>
      </c>
      <c r="E791" t="s">
        <v>368</v>
      </c>
      <c r="F791">
        <v>82.75</v>
      </c>
      <c r="G791">
        <v>20161101</v>
      </c>
      <c r="H791">
        <v>99999999</v>
      </c>
      <c r="I791" t="s">
        <v>64</v>
      </c>
      <c r="J791" t="s">
        <v>313</v>
      </c>
      <c r="K791" t="s">
        <v>314</v>
      </c>
      <c r="L791" t="s">
        <v>314</v>
      </c>
      <c r="M791" t="s">
        <v>369</v>
      </c>
      <c r="N791" t="s">
        <v>370</v>
      </c>
      <c r="O791" t="s">
        <v>371</v>
      </c>
      <c r="P791" t="s">
        <v>23</v>
      </c>
      <c r="Q791" t="s">
        <v>275</v>
      </c>
      <c r="R791" t="s">
        <v>32</v>
      </c>
      <c r="S791">
        <v>0</v>
      </c>
      <c r="T791">
        <v>46</v>
      </c>
      <c r="U791">
        <v>0</v>
      </c>
      <c r="V791">
        <v>0</v>
      </c>
    </row>
    <row r="792" spans="1:22" x14ac:dyDescent="0.25">
      <c r="A792" t="s">
        <v>23</v>
      </c>
      <c r="B792">
        <v>1</v>
      </c>
      <c r="C792">
        <v>11010</v>
      </c>
      <c r="D792">
        <v>2030</v>
      </c>
      <c r="E792" t="s">
        <v>372</v>
      </c>
      <c r="F792">
        <v>40.450000000000003</v>
      </c>
      <c r="G792">
        <v>20150304</v>
      </c>
      <c r="H792">
        <v>99999999</v>
      </c>
      <c r="I792" t="s">
        <v>64</v>
      </c>
      <c r="J792" t="s">
        <v>313</v>
      </c>
      <c r="K792" t="s">
        <v>314</v>
      </c>
      <c r="L792" t="s">
        <v>373</v>
      </c>
      <c r="M792" t="s">
        <v>374</v>
      </c>
      <c r="N792" t="s">
        <v>375</v>
      </c>
      <c r="O792" t="s">
        <v>376</v>
      </c>
      <c r="P792" t="s">
        <v>23</v>
      </c>
      <c r="Q792" t="s">
        <v>275</v>
      </c>
      <c r="R792" t="s">
        <v>32</v>
      </c>
      <c r="S792">
        <v>0</v>
      </c>
      <c r="T792">
        <v>37</v>
      </c>
      <c r="U792">
        <v>0</v>
      </c>
      <c r="V792">
        <v>0</v>
      </c>
    </row>
    <row r="793" spans="1:22" x14ac:dyDescent="0.25">
      <c r="A793" t="s">
        <v>23</v>
      </c>
      <c r="B793">
        <v>1</v>
      </c>
      <c r="C793">
        <v>11020</v>
      </c>
      <c r="D793">
        <v>2030</v>
      </c>
      <c r="E793" t="s">
        <v>372</v>
      </c>
      <c r="F793">
        <v>40.450000000000003</v>
      </c>
      <c r="G793">
        <v>20150304</v>
      </c>
      <c r="H793">
        <v>99999999</v>
      </c>
      <c r="I793" t="s">
        <v>64</v>
      </c>
      <c r="J793" t="s">
        <v>313</v>
      </c>
      <c r="K793" t="s">
        <v>314</v>
      </c>
      <c r="L793" t="s">
        <v>373</v>
      </c>
      <c r="M793" t="s">
        <v>374</v>
      </c>
      <c r="N793" t="s">
        <v>375</v>
      </c>
      <c r="O793" t="s">
        <v>376</v>
      </c>
      <c r="P793" t="s">
        <v>23</v>
      </c>
      <c r="Q793" t="s">
        <v>275</v>
      </c>
      <c r="R793" t="s">
        <v>32</v>
      </c>
      <c r="S793">
        <v>0</v>
      </c>
      <c r="T793">
        <v>37</v>
      </c>
      <c r="U793">
        <v>0</v>
      </c>
      <c r="V793">
        <v>0</v>
      </c>
    </row>
    <row r="794" spans="1:22" x14ac:dyDescent="0.25">
      <c r="A794" t="s">
        <v>23</v>
      </c>
      <c r="B794">
        <v>1</v>
      </c>
      <c r="C794">
        <v>11010</v>
      </c>
      <c r="D794">
        <v>2031</v>
      </c>
      <c r="E794" t="s">
        <v>377</v>
      </c>
      <c r="F794">
        <v>40.450000000000003</v>
      </c>
      <c r="G794">
        <v>20150304</v>
      </c>
      <c r="H794">
        <v>99999999</v>
      </c>
      <c r="I794" t="s">
        <v>64</v>
      </c>
      <c r="J794" t="s">
        <v>313</v>
      </c>
      <c r="K794" t="s">
        <v>314</v>
      </c>
      <c r="L794" t="s">
        <v>373</v>
      </c>
      <c r="M794" t="s">
        <v>378</v>
      </c>
      <c r="N794" t="s">
        <v>379</v>
      </c>
      <c r="O794" t="s">
        <v>380</v>
      </c>
      <c r="P794" t="s">
        <v>23</v>
      </c>
      <c r="Q794" t="s">
        <v>275</v>
      </c>
      <c r="R794" t="s">
        <v>32</v>
      </c>
      <c r="S794">
        <v>0</v>
      </c>
      <c r="T794">
        <v>47</v>
      </c>
      <c r="U794">
        <v>0</v>
      </c>
      <c r="V794">
        <v>0</v>
      </c>
    </row>
    <row r="795" spans="1:22" x14ac:dyDescent="0.25">
      <c r="A795" t="s">
        <v>23</v>
      </c>
      <c r="B795">
        <v>1</v>
      </c>
      <c r="C795">
        <v>11020</v>
      </c>
      <c r="D795">
        <v>2031</v>
      </c>
      <c r="E795" t="s">
        <v>377</v>
      </c>
      <c r="F795">
        <v>40.450000000000003</v>
      </c>
      <c r="G795">
        <v>20150304</v>
      </c>
      <c r="H795">
        <v>99999999</v>
      </c>
      <c r="I795" t="s">
        <v>64</v>
      </c>
      <c r="J795" t="s">
        <v>313</v>
      </c>
      <c r="K795" t="s">
        <v>314</v>
      </c>
      <c r="L795" t="s">
        <v>373</v>
      </c>
      <c r="M795" t="s">
        <v>378</v>
      </c>
      <c r="N795" t="s">
        <v>379</v>
      </c>
      <c r="O795" t="s">
        <v>380</v>
      </c>
      <c r="P795" t="s">
        <v>23</v>
      </c>
      <c r="Q795" t="s">
        <v>275</v>
      </c>
      <c r="R795" t="s">
        <v>32</v>
      </c>
      <c r="S795">
        <v>0</v>
      </c>
      <c r="T795">
        <v>47</v>
      </c>
      <c r="U795">
        <v>0</v>
      </c>
      <c r="V795">
        <v>0</v>
      </c>
    </row>
    <row r="796" spans="1:22" x14ac:dyDescent="0.25">
      <c r="A796" t="s">
        <v>23</v>
      </c>
      <c r="B796">
        <v>1</v>
      </c>
      <c r="C796">
        <v>11010</v>
      </c>
      <c r="D796">
        <v>2032</v>
      </c>
      <c r="E796" t="s">
        <v>381</v>
      </c>
      <c r="F796">
        <v>1.26</v>
      </c>
      <c r="G796">
        <v>20160128</v>
      </c>
      <c r="H796">
        <v>99999999</v>
      </c>
      <c r="I796" t="s">
        <v>64</v>
      </c>
      <c r="J796" t="s">
        <v>270</v>
      </c>
      <c r="K796" t="s">
        <v>271</v>
      </c>
      <c r="L796" t="s">
        <v>272</v>
      </c>
      <c r="M796" s="2">
        <v>44574</v>
      </c>
      <c r="N796" t="s">
        <v>382</v>
      </c>
      <c r="P796" t="s">
        <v>23</v>
      </c>
      <c r="Q796" t="s">
        <v>275</v>
      </c>
      <c r="R796" t="s">
        <v>32</v>
      </c>
      <c r="S796">
        <v>0</v>
      </c>
      <c r="T796">
        <v>50</v>
      </c>
      <c r="U796">
        <v>0</v>
      </c>
      <c r="V796">
        <v>0</v>
      </c>
    </row>
    <row r="797" spans="1:22" x14ac:dyDescent="0.25">
      <c r="A797" t="s">
        <v>23</v>
      </c>
      <c r="B797">
        <v>1</v>
      </c>
      <c r="C797">
        <v>11020</v>
      </c>
      <c r="D797">
        <v>2032</v>
      </c>
      <c r="E797" t="s">
        <v>381</v>
      </c>
      <c r="F797">
        <v>1.26</v>
      </c>
      <c r="G797">
        <v>20160128</v>
      </c>
      <c r="H797">
        <v>99999999</v>
      </c>
      <c r="I797" t="s">
        <v>64</v>
      </c>
      <c r="J797" t="s">
        <v>270</v>
      </c>
      <c r="K797" t="s">
        <v>271</v>
      </c>
      <c r="L797" t="s">
        <v>272</v>
      </c>
      <c r="M797" s="2">
        <v>44574</v>
      </c>
      <c r="N797" t="s">
        <v>382</v>
      </c>
      <c r="P797" t="s">
        <v>23</v>
      </c>
      <c r="Q797" t="s">
        <v>275</v>
      </c>
      <c r="R797" t="s">
        <v>32</v>
      </c>
      <c r="S797">
        <v>0</v>
      </c>
      <c r="T797">
        <v>50</v>
      </c>
      <c r="U797">
        <v>0</v>
      </c>
      <c r="V797">
        <v>0</v>
      </c>
    </row>
    <row r="798" spans="1:22" x14ac:dyDescent="0.25">
      <c r="A798" t="s">
        <v>23</v>
      </c>
      <c r="B798">
        <v>1</v>
      </c>
      <c r="C798">
        <v>11010</v>
      </c>
      <c r="D798">
        <v>2033</v>
      </c>
      <c r="E798" t="s">
        <v>383</v>
      </c>
      <c r="F798">
        <v>1.26</v>
      </c>
      <c r="G798">
        <v>20160128</v>
      </c>
      <c r="H798">
        <v>99999999</v>
      </c>
      <c r="I798" t="s">
        <v>64</v>
      </c>
      <c r="J798" t="s">
        <v>270</v>
      </c>
      <c r="K798" t="s">
        <v>271</v>
      </c>
      <c r="L798" t="s">
        <v>272</v>
      </c>
      <c r="M798" s="2">
        <v>44567</v>
      </c>
      <c r="N798" t="s">
        <v>384</v>
      </c>
      <c r="P798" t="s">
        <v>23</v>
      </c>
      <c r="Q798" t="s">
        <v>275</v>
      </c>
      <c r="R798" t="s">
        <v>32</v>
      </c>
      <c r="S798">
        <v>0</v>
      </c>
      <c r="T798">
        <v>51</v>
      </c>
      <c r="U798">
        <v>0</v>
      </c>
      <c r="V798">
        <v>0</v>
      </c>
    </row>
    <row r="799" spans="1:22" x14ac:dyDescent="0.25">
      <c r="A799" t="s">
        <v>23</v>
      </c>
      <c r="B799">
        <v>1</v>
      </c>
      <c r="C799">
        <v>11020</v>
      </c>
      <c r="D799">
        <v>2033</v>
      </c>
      <c r="E799" t="s">
        <v>383</v>
      </c>
      <c r="F799">
        <v>1.26</v>
      </c>
      <c r="G799">
        <v>20160128</v>
      </c>
      <c r="H799">
        <v>99999999</v>
      </c>
      <c r="I799" t="s">
        <v>64</v>
      </c>
      <c r="J799" t="s">
        <v>270</v>
      </c>
      <c r="K799" t="s">
        <v>271</v>
      </c>
      <c r="L799" t="s">
        <v>272</v>
      </c>
      <c r="M799" s="2">
        <v>44567</v>
      </c>
      <c r="N799" t="s">
        <v>384</v>
      </c>
      <c r="P799" t="s">
        <v>23</v>
      </c>
      <c r="Q799" t="s">
        <v>275</v>
      </c>
      <c r="R799" t="s">
        <v>32</v>
      </c>
      <c r="S799">
        <v>0</v>
      </c>
      <c r="T799">
        <v>51</v>
      </c>
      <c r="U799">
        <v>0</v>
      </c>
      <c r="V799">
        <v>0</v>
      </c>
    </row>
    <row r="800" spans="1:22" x14ac:dyDescent="0.25">
      <c r="A800" t="s">
        <v>23</v>
      </c>
      <c r="B800">
        <v>1</v>
      </c>
      <c r="C800">
        <v>11010</v>
      </c>
      <c r="D800">
        <v>2034</v>
      </c>
      <c r="E800" t="s">
        <v>4662</v>
      </c>
      <c r="F800">
        <v>29.65</v>
      </c>
      <c r="G800">
        <v>20161101</v>
      </c>
      <c r="H800">
        <v>99999999</v>
      </c>
      <c r="I800" t="s">
        <v>64</v>
      </c>
      <c r="J800" t="s">
        <v>270</v>
      </c>
      <c r="K800" t="s">
        <v>271</v>
      </c>
      <c r="L800" t="s">
        <v>4663</v>
      </c>
      <c r="M800">
        <v>4400180</v>
      </c>
      <c r="N800" t="s">
        <v>4664</v>
      </c>
      <c r="O800" t="s">
        <v>4665</v>
      </c>
      <c r="P800" t="s">
        <v>23</v>
      </c>
      <c r="Q800" t="s">
        <v>275</v>
      </c>
      <c r="R800" t="s">
        <v>32</v>
      </c>
      <c r="S800">
        <v>0</v>
      </c>
      <c r="U800">
        <v>0</v>
      </c>
      <c r="V800">
        <v>0</v>
      </c>
    </row>
    <row r="801" spans="1:22" x14ac:dyDescent="0.25">
      <c r="A801" t="s">
        <v>23</v>
      </c>
      <c r="B801">
        <v>1</v>
      </c>
      <c r="C801">
        <v>11020</v>
      </c>
      <c r="D801">
        <v>2034</v>
      </c>
      <c r="E801" t="s">
        <v>4662</v>
      </c>
      <c r="F801">
        <v>29.65</v>
      </c>
      <c r="G801">
        <v>20161101</v>
      </c>
      <c r="H801">
        <v>99999999</v>
      </c>
      <c r="I801" t="s">
        <v>64</v>
      </c>
      <c r="J801" t="s">
        <v>270</v>
      </c>
      <c r="K801" t="s">
        <v>271</v>
      </c>
      <c r="L801" t="s">
        <v>4663</v>
      </c>
      <c r="M801">
        <v>4400180</v>
      </c>
      <c r="N801" t="s">
        <v>4664</v>
      </c>
      <c r="O801" t="s">
        <v>4665</v>
      </c>
      <c r="P801" t="s">
        <v>23</v>
      </c>
      <c r="Q801" t="s">
        <v>275</v>
      </c>
      <c r="R801" t="s">
        <v>32</v>
      </c>
      <c r="S801">
        <v>0</v>
      </c>
      <c r="U801">
        <v>0</v>
      </c>
      <c r="V801">
        <v>0</v>
      </c>
    </row>
    <row r="802" spans="1:22" x14ac:dyDescent="0.25">
      <c r="A802" t="s">
        <v>23</v>
      </c>
      <c r="B802">
        <v>1</v>
      </c>
      <c r="C802">
        <v>11010</v>
      </c>
      <c r="D802">
        <v>2035</v>
      </c>
      <c r="E802" t="s">
        <v>12510</v>
      </c>
      <c r="F802">
        <v>28.294920000000001</v>
      </c>
      <c r="G802">
        <v>20210519</v>
      </c>
      <c r="H802">
        <v>99999999</v>
      </c>
      <c r="I802" t="s">
        <v>64</v>
      </c>
      <c r="J802" t="s">
        <v>270</v>
      </c>
      <c r="K802" t="s">
        <v>271</v>
      </c>
      <c r="L802" t="s">
        <v>4663</v>
      </c>
      <c r="M802">
        <v>4400177</v>
      </c>
      <c r="N802" t="s">
        <v>12511</v>
      </c>
      <c r="O802" t="s">
        <v>12512</v>
      </c>
      <c r="P802" t="s">
        <v>23</v>
      </c>
      <c r="Q802" t="s">
        <v>275</v>
      </c>
      <c r="R802" t="s">
        <v>32</v>
      </c>
      <c r="S802">
        <v>0</v>
      </c>
      <c r="T802">
        <v>110</v>
      </c>
      <c r="U802">
        <v>0</v>
      </c>
      <c r="V802">
        <v>0</v>
      </c>
    </row>
    <row r="803" spans="1:22" x14ac:dyDescent="0.25">
      <c r="A803" t="s">
        <v>23</v>
      </c>
      <c r="B803">
        <v>1</v>
      </c>
      <c r="C803">
        <v>11020</v>
      </c>
      <c r="D803">
        <v>2035</v>
      </c>
      <c r="E803" t="s">
        <v>12510</v>
      </c>
      <c r="F803">
        <v>28.294920000000001</v>
      </c>
      <c r="G803">
        <v>20210519</v>
      </c>
      <c r="H803">
        <v>99999999</v>
      </c>
      <c r="I803" t="s">
        <v>64</v>
      </c>
      <c r="J803" t="s">
        <v>270</v>
      </c>
      <c r="K803" t="s">
        <v>271</v>
      </c>
      <c r="L803" t="s">
        <v>4663</v>
      </c>
      <c r="M803">
        <v>4400177</v>
      </c>
      <c r="N803" t="s">
        <v>12511</v>
      </c>
      <c r="O803" t="s">
        <v>12512</v>
      </c>
      <c r="P803" t="s">
        <v>23</v>
      </c>
      <c r="Q803" t="s">
        <v>275</v>
      </c>
      <c r="R803" t="s">
        <v>32</v>
      </c>
      <c r="S803">
        <v>0</v>
      </c>
      <c r="T803">
        <v>110</v>
      </c>
      <c r="U803">
        <v>0</v>
      </c>
      <c r="V803">
        <v>0</v>
      </c>
    </row>
    <row r="804" spans="1:22" x14ac:dyDescent="0.25">
      <c r="A804" t="s">
        <v>23</v>
      </c>
      <c r="B804">
        <v>1</v>
      </c>
      <c r="C804">
        <v>11010</v>
      </c>
      <c r="D804">
        <v>2036</v>
      </c>
      <c r="E804" t="s">
        <v>4681</v>
      </c>
      <c r="F804">
        <v>13.08</v>
      </c>
      <c r="G804">
        <v>20161101</v>
      </c>
      <c r="H804">
        <v>99999999</v>
      </c>
      <c r="I804" t="s">
        <v>64</v>
      </c>
      <c r="J804" t="s">
        <v>270</v>
      </c>
      <c r="K804" t="s">
        <v>271</v>
      </c>
      <c r="L804" t="s">
        <v>299</v>
      </c>
      <c r="M804">
        <v>4090177</v>
      </c>
      <c r="N804" t="s">
        <v>300</v>
      </c>
      <c r="O804" t="s">
        <v>301</v>
      </c>
      <c r="P804" t="s">
        <v>23</v>
      </c>
      <c r="Q804" t="s">
        <v>275</v>
      </c>
      <c r="R804" t="s">
        <v>32</v>
      </c>
      <c r="S804">
        <v>0</v>
      </c>
      <c r="U804">
        <v>0</v>
      </c>
      <c r="V804">
        <v>0</v>
      </c>
    </row>
    <row r="805" spans="1:22" x14ac:dyDescent="0.25">
      <c r="A805" t="s">
        <v>23</v>
      </c>
      <c r="B805">
        <v>1</v>
      </c>
      <c r="C805">
        <v>11020</v>
      </c>
      <c r="D805">
        <v>2036</v>
      </c>
      <c r="E805" t="s">
        <v>4681</v>
      </c>
      <c r="F805">
        <v>13.08</v>
      </c>
      <c r="G805">
        <v>20161101</v>
      </c>
      <c r="H805">
        <v>99999999</v>
      </c>
      <c r="I805" t="s">
        <v>64</v>
      </c>
      <c r="J805" t="s">
        <v>270</v>
      </c>
      <c r="K805" t="s">
        <v>271</v>
      </c>
      <c r="L805" t="s">
        <v>299</v>
      </c>
      <c r="M805">
        <v>4090177</v>
      </c>
      <c r="N805" t="s">
        <v>300</v>
      </c>
      <c r="O805" t="s">
        <v>301</v>
      </c>
      <c r="P805" t="s">
        <v>23</v>
      </c>
      <c r="Q805" t="s">
        <v>275</v>
      </c>
      <c r="R805" t="s">
        <v>32</v>
      </c>
      <c r="S805">
        <v>0</v>
      </c>
      <c r="U805">
        <v>0</v>
      </c>
      <c r="V805">
        <v>0</v>
      </c>
    </row>
    <row r="806" spans="1:22" x14ac:dyDescent="0.25">
      <c r="A806" t="s">
        <v>23</v>
      </c>
      <c r="B806">
        <v>1</v>
      </c>
      <c r="C806">
        <v>11010</v>
      </c>
      <c r="D806">
        <v>2037</v>
      </c>
      <c r="E806" t="s">
        <v>12513</v>
      </c>
      <c r="F806">
        <v>28.959119999999999</v>
      </c>
      <c r="G806">
        <v>20210519</v>
      </c>
      <c r="H806">
        <v>99999999</v>
      </c>
      <c r="I806" t="s">
        <v>64</v>
      </c>
      <c r="J806" t="s">
        <v>270</v>
      </c>
      <c r="K806" t="s">
        <v>271</v>
      </c>
      <c r="L806" t="s">
        <v>299</v>
      </c>
      <c r="M806">
        <v>4098002</v>
      </c>
      <c r="N806" t="s">
        <v>303</v>
      </c>
      <c r="O806" t="s">
        <v>12514</v>
      </c>
      <c r="P806" t="s">
        <v>23</v>
      </c>
      <c r="Q806" t="s">
        <v>275</v>
      </c>
      <c r="R806" t="s">
        <v>32</v>
      </c>
      <c r="S806">
        <v>0</v>
      </c>
      <c r="T806">
        <v>111</v>
      </c>
      <c r="U806">
        <v>0</v>
      </c>
      <c r="V806">
        <v>0</v>
      </c>
    </row>
    <row r="807" spans="1:22" x14ac:dyDescent="0.25">
      <c r="A807" t="s">
        <v>23</v>
      </c>
      <c r="B807">
        <v>1</v>
      </c>
      <c r="C807">
        <v>11020</v>
      </c>
      <c r="D807">
        <v>2037</v>
      </c>
      <c r="E807" t="s">
        <v>12513</v>
      </c>
      <c r="F807">
        <v>28.959119999999999</v>
      </c>
      <c r="G807">
        <v>20210519</v>
      </c>
      <c r="H807">
        <v>99999999</v>
      </c>
      <c r="I807" t="s">
        <v>64</v>
      </c>
      <c r="J807" t="s">
        <v>270</v>
      </c>
      <c r="K807" t="s">
        <v>271</v>
      </c>
      <c r="L807" t="s">
        <v>299</v>
      </c>
      <c r="M807">
        <v>4098002</v>
      </c>
      <c r="N807" t="s">
        <v>303</v>
      </c>
      <c r="O807" t="s">
        <v>12514</v>
      </c>
      <c r="P807" t="s">
        <v>23</v>
      </c>
      <c r="Q807" t="s">
        <v>275</v>
      </c>
      <c r="R807" t="s">
        <v>32</v>
      </c>
      <c r="S807">
        <v>0</v>
      </c>
      <c r="T807">
        <v>111</v>
      </c>
      <c r="U807">
        <v>0</v>
      </c>
      <c r="V807">
        <v>0</v>
      </c>
    </row>
    <row r="808" spans="1:22" x14ac:dyDescent="0.25">
      <c r="A808" t="s">
        <v>23</v>
      </c>
      <c r="B808">
        <v>1</v>
      </c>
      <c r="C808">
        <v>11010</v>
      </c>
      <c r="D808">
        <v>2038</v>
      </c>
      <c r="E808" t="s">
        <v>12515</v>
      </c>
      <c r="F808">
        <v>28.959119999999999</v>
      </c>
      <c r="G808">
        <v>20210519</v>
      </c>
      <c r="H808">
        <v>99999999</v>
      </c>
      <c r="I808" t="s">
        <v>64</v>
      </c>
      <c r="J808" t="s">
        <v>270</v>
      </c>
      <c r="K808" t="s">
        <v>271</v>
      </c>
      <c r="L808" t="s">
        <v>299</v>
      </c>
      <c r="M808">
        <v>4098007</v>
      </c>
      <c r="N808" t="s">
        <v>310</v>
      </c>
      <c r="O808" t="s">
        <v>12516</v>
      </c>
      <c r="P808" t="s">
        <v>23</v>
      </c>
      <c r="Q808" t="s">
        <v>275</v>
      </c>
      <c r="R808" t="s">
        <v>32</v>
      </c>
      <c r="S808">
        <v>0</v>
      </c>
      <c r="T808">
        <v>112</v>
      </c>
      <c r="U808">
        <v>0</v>
      </c>
      <c r="V808">
        <v>0</v>
      </c>
    </row>
    <row r="809" spans="1:22" x14ac:dyDescent="0.25">
      <c r="A809" t="s">
        <v>23</v>
      </c>
      <c r="B809">
        <v>1</v>
      </c>
      <c r="C809">
        <v>11020</v>
      </c>
      <c r="D809">
        <v>2038</v>
      </c>
      <c r="E809" t="s">
        <v>12515</v>
      </c>
      <c r="F809">
        <v>28.959119999999999</v>
      </c>
      <c r="G809">
        <v>20210519</v>
      </c>
      <c r="H809">
        <v>99999999</v>
      </c>
      <c r="I809" t="s">
        <v>64</v>
      </c>
      <c r="J809" t="s">
        <v>270</v>
      </c>
      <c r="K809" t="s">
        <v>271</v>
      </c>
      <c r="L809" t="s">
        <v>299</v>
      </c>
      <c r="M809">
        <v>4098007</v>
      </c>
      <c r="N809" t="s">
        <v>310</v>
      </c>
      <c r="O809" t="s">
        <v>12516</v>
      </c>
      <c r="P809" t="s">
        <v>23</v>
      </c>
      <c r="Q809" t="s">
        <v>275</v>
      </c>
      <c r="R809" t="s">
        <v>32</v>
      </c>
      <c r="S809">
        <v>0</v>
      </c>
      <c r="T809">
        <v>112</v>
      </c>
      <c r="U809">
        <v>0</v>
      </c>
      <c r="V809">
        <v>0</v>
      </c>
    </row>
    <row r="810" spans="1:22" x14ac:dyDescent="0.25">
      <c r="A810" t="s">
        <v>23</v>
      </c>
      <c r="B810">
        <v>1</v>
      </c>
      <c r="C810">
        <v>11010</v>
      </c>
      <c r="D810">
        <v>2039</v>
      </c>
      <c r="E810" t="s">
        <v>4682</v>
      </c>
      <c r="F810">
        <v>33.36</v>
      </c>
      <c r="G810">
        <v>20161101</v>
      </c>
      <c r="H810">
        <v>99999999</v>
      </c>
      <c r="I810" t="s">
        <v>64</v>
      </c>
      <c r="J810" t="s">
        <v>270</v>
      </c>
      <c r="K810" t="s">
        <v>271</v>
      </c>
      <c r="L810" t="s">
        <v>306</v>
      </c>
      <c r="M810">
        <v>2660116</v>
      </c>
      <c r="N810" t="s">
        <v>4683</v>
      </c>
      <c r="O810" t="s">
        <v>4684</v>
      </c>
      <c r="P810" t="s">
        <v>23</v>
      </c>
      <c r="Q810" t="s">
        <v>275</v>
      </c>
      <c r="R810" t="s">
        <v>32</v>
      </c>
      <c r="S810">
        <v>0</v>
      </c>
      <c r="U810">
        <v>0</v>
      </c>
      <c r="V810">
        <v>0</v>
      </c>
    </row>
    <row r="811" spans="1:22" x14ac:dyDescent="0.25">
      <c r="A811" t="s">
        <v>23</v>
      </c>
      <c r="B811">
        <v>1</v>
      </c>
      <c r="C811">
        <v>11020</v>
      </c>
      <c r="D811">
        <v>2039</v>
      </c>
      <c r="E811" t="s">
        <v>4682</v>
      </c>
      <c r="F811">
        <v>33.36</v>
      </c>
      <c r="G811">
        <v>20161101</v>
      </c>
      <c r="H811">
        <v>99999999</v>
      </c>
      <c r="I811" t="s">
        <v>64</v>
      </c>
      <c r="J811" t="s">
        <v>270</v>
      </c>
      <c r="K811" t="s">
        <v>271</v>
      </c>
      <c r="L811" t="s">
        <v>306</v>
      </c>
      <c r="M811">
        <v>2660116</v>
      </c>
      <c r="N811" t="s">
        <v>4683</v>
      </c>
      <c r="O811" t="s">
        <v>4684</v>
      </c>
      <c r="P811" t="s">
        <v>23</v>
      </c>
      <c r="Q811" t="s">
        <v>275</v>
      </c>
      <c r="R811" t="s">
        <v>32</v>
      </c>
      <c r="S811">
        <v>0</v>
      </c>
      <c r="U811">
        <v>0</v>
      </c>
      <c r="V811">
        <v>0</v>
      </c>
    </row>
    <row r="812" spans="1:22" x14ac:dyDescent="0.25">
      <c r="A812" t="s">
        <v>23</v>
      </c>
      <c r="B812">
        <v>1</v>
      </c>
      <c r="C812">
        <v>11010</v>
      </c>
      <c r="D812">
        <v>2040</v>
      </c>
      <c r="E812" t="s">
        <v>12517</v>
      </c>
      <c r="F812">
        <v>28.20636</v>
      </c>
      <c r="G812">
        <v>20210519</v>
      </c>
      <c r="H812">
        <v>99999999</v>
      </c>
      <c r="I812" t="s">
        <v>64</v>
      </c>
      <c r="J812" t="s">
        <v>270</v>
      </c>
      <c r="K812" t="s">
        <v>271</v>
      </c>
      <c r="L812" t="s">
        <v>4678</v>
      </c>
      <c r="M812">
        <v>1416175</v>
      </c>
      <c r="N812" t="s">
        <v>12518</v>
      </c>
      <c r="O812" t="s">
        <v>12519</v>
      </c>
      <c r="P812" t="s">
        <v>23</v>
      </c>
      <c r="Q812" t="s">
        <v>275</v>
      </c>
      <c r="R812" t="s">
        <v>32</v>
      </c>
      <c r="S812">
        <v>0</v>
      </c>
      <c r="T812">
        <v>113</v>
      </c>
      <c r="U812">
        <v>0</v>
      </c>
      <c r="V812">
        <v>0</v>
      </c>
    </row>
    <row r="813" spans="1:22" x14ac:dyDescent="0.25">
      <c r="A813" t="s">
        <v>23</v>
      </c>
      <c r="B813">
        <v>1</v>
      </c>
      <c r="C813">
        <v>11020</v>
      </c>
      <c r="D813">
        <v>2040</v>
      </c>
      <c r="E813" t="s">
        <v>12517</v>
      </c>
      <c r="F813">
        <v>28.20636</v>
      </c>
      <c r="G813">
        <v>20210519</v>
      </c>
      <c r="H813">
        <v>99999999</v>
      </c>
      <c r="I813" t="s">
        <v>64</v>
      </c>
      <c r="J813" t="s">
        <v>270</v>
      </c>
      <c r="K813" t="s">
        <v>271</v>
      </c>
      <c r="L813" t="s">
        <v>4678</v>
      </c>
      <c r="M813">
        <v>1416175</v>
      </c>
      <c r="N813" t="s">
        <v>12518</v>
      </c>
      <c r="O813" t="s">
        <v>12519</v>
      </c>
      <c r="P813" t="s">
        <v>23</v>
      </c>
      <c r="Q813" t="s">
        <v>275</v>
      </c>
      <c r="R813" t="s">
        <v>32</v>
      </c>
      <c r="S813">
        <v>0</v>
      </c>
      <c r="T813">
        <v>113</v>
      </c>
      <c r="U813">
        <v>0</v>
      </c>
      <c r="V813">
        <v>0</v>
      </c>
    </row>
    <row r="814" spans="1:22" x14ac:dyDescent="0.25">
      <c r="A814" t="s">
        <v>23</v>
      </c>
      <c r="B814">
        <v>1</v>
      </c>
      <c r="C814">
        <v>11010</v>
      </c>
      <c r="D814">
        <v>2041</v>
      </c>
      <c r="E814" t="s">
        <v>12520</v>
      </c>
      <c r="F814">
        <v>28.20636</v>
      </c>
      <c r="G814">
        <v>20210519</v>
      </c>
      <c r="H814">
        <v>99999999</v>
      </c>
      <c r="I814" t="s">
        <v>64</v>
      </c>
      <c r="J814" t="s">
        <v>270</v>
      </c>
      <c r="K814" t="s">
        <v>271</v>
      </c>
      <c r="L814" t="s">
        <v>4678</v>
      </c>
      <c r="M814">
        <v>1416186</v>
      </c>
      <c r="N814" t="s">
        <v>12521</v>
      </c>
      <c r="O814" t="s">
        <v>12522</v>
      </c>
      <c r="P814" t="s">
        <v>23</v>
      </c>
      <c r="Q814" t="s">
        <v>275</v>
      </c>
      <c r="R814" t="s">
        <v>32</v>
      </c>
      <c r="S814">
        <v>0</v>
      </c>
      <c r="T814">
        <v>114</v>
      </c>
      <c r="U814">
        <v>0</v>
      </c>
      <c r="V814">
        <v>0</v>
      </c>
    </row>
    <row r="815" spans="1:22" x14ac:dyDescent="0.25">
      <c r="A815" t="s">
        <v>23</v>
      </c>
      <c r="B815">
        <v>1</v>
      </c>
      <c r="C815">
        <v>11020</v>
      </c>
      <c r="D815">
        <v>2041</v>
      </c>
      <c r="E815" t="s">
        <v>12520</v>
      </c>
      <c r="F815">
        <v>28.20636</v>
      </c>
      <c r="G815">
        <v>20210519</v>
      </c>
      <c r="H815">
        <v>99999999</v>
      </c>
      <c r="I815" t="s">
        <v>64</v>
      </c>
      <c r="J815" t="s">
        <v>270</v>
      </c>
      <c r="K815" t="s">
        <v>271</v>
      </c>
      <c r="L815" t="s">
        <v>4678</v>
      </c>
      <c r="M815">
        <v>1416186</v>
      </c>
      <c r="N815" t="s">
        <v>12521</v>
      </c>
      <c r="O815" t="s">
        <v>12522</v>
      </c>
      <c r="P815" t="s">
        <v>23</v>
      </c>
      <c r="Q815" t="s">
        <v>275</v>
      </c>
      <c r="R815" t="s">
        <v>32</v>
      </c>
      <c r="S815">
        <v>0</v>
      </c>
      <c r="T815">
        <v>114</v>
      </c>
      <c r="U815">
        <v>0</v>
      </c>
      <c r="V815">
        <v>0</v>
      </c>
    </row>
    <row r="816" spans="1:22" x14ac:dyDescent="0.25">
      <c r="A816" t="s">
        <v>23</v>
      </c>
      <c r="B816">
        <v>1</v>
      </c>
      <c r="C816">
        <v>11010</v>
      </c>
      <c r="D816">
        <v>2042</v>
      </c>
      <c r="E816" t="s">
        <v>4685</v>
      </c>
      <c r="F816">
        <v>30.68</v>
      </c>
      <c r="G816">
        <v>20161101</v>
      </c>
      <c r="H816">
        <v>99999999</v>
      </c>
      <c r="I816" t="s">
        <v>64</v>
      </c>
      <c r="J816" t="s">
        <v>270</v>
      </c>
      <c r="K816" t="s">
        <v>271</v>
      </c>
      <c r="L816" t="s">
        <v>4678</v>
      </c>
      <c r="M816">
        <v>1416178</v>
      </c>
      <c r="N816" t="s">
        <v>4686</v>
      </c>
      <c r="O816" t="s">
        <v>4687</v>
      </c>
      <c r="P816" t="s">
        <v>23</v>
      </c>
      <c r="Q816" t="s">
        <v>275</v>
      </c>
      <c r="R816" t="s">
        <v>32</v>
      </c>
      <c r="S816">
        <v>0</v>
      </c>
      <c r="T816">
        <v>115</v>
      </c>
      <c r="U816">
        <v>0</v>
      </c>
      <c r="V816">
        <v>0</v>
      </c>
    </row>
    <row r="817" spans="1:22" x14ac:dyDescent="0.25">
      <c r="A817" t="s">
        <v>23</v>
      </c>
      <c r="B817">
        <v>1</v>
      </c>
      <c r="C817">
        <v>11020</v>
      </c>
      <c r="D817">
        <v>2042</v>
      </c>
      <c r="E817" t="s">
        <v>4685</v>
      </c>
      <c r="F817">
        <v>30.68</v>
      </c>
      <c r="G817">
        <v>20161101</v>
      </c>
      <c r="H817">
        <v>99999999</v>
      </c>
      <c r="I817" t="s">
        <v>64</v>
      </c>
      <c r="J817" t="s">
        <v>270</v>
      </c>
      <c r="K817" t="s">
        <v>271</v>
      </c>
      <c r="L817" t="s">
        <v>4678</v>
      </c>
      <c r="M817">
        <v>1416178</v>
      </c>
      <c r="N817" t="s">
        <v>4686</v>
      </c>
      <c r="O817" t="s">
        <v>4687</v>
      </c>
      <c r="P817" t="s">
        <v>23</v>
      </c>
      <c r="Q817" t="s">
        <v>275</v>
      </c>
      <c r="R817" t="s">
        <v>32</v>
      </c>
      <c r="S817">
        <v>0</v>
      </c>
      <c r="T817">
        <v>115</v>
      </c>
      <c r="U817">
        <v>0</v>
      </c>
      <c r="V817">
        <v>0</v>
      </c>
    </row>
    <row r="818" spans="1:22" x14ac:dyDescent="0.25">
      <c r="A818" t="s">
        <v>23</v>
      </c>
      <c r="B818">
        <v>1</v>
      </c>
      <c r="C818">
        <v>11010</v>
      </c>
      <c r="D818">
        <v>2043</v>
      </c>
      <c r="E818" t="s">
        <v>12523</v>
      </c>
      <c r="F818">
        <v>28.20636</v>
      </c>
      <c r="G818">
        <v>20210519</v>
      </c>
      <c r="H818">
        <v>99999999</v>
      </c>
      <c r="I818" t="s">
        <v>64</v>
      </c>
      <c r="J818" t="s">
        <v>270</v>
      </c>
      <c r="K818" t="s">
        <v>271</v>
      </c>
      <c r="L818" t="s">
        <v>4678</v>
      </c>
      <c r="M818">
        <v>1416177</v>
      </c>
      <c r="N818" t="s">
        <v>12524</v>
      </c>
      <c r="O818" t="s">
        <v>12525</v>
      </c>
      <c r="P818" t="s">
        <v>23</v>
      </c>
      <c r="Q818" t="s">
        <v>275</v>
      </c>
      <c r="R818" t="s">
        <v>32</v>
      </c>
      <c r="S818">
        <v>0</v>
      </c>
      <c r="T818">
        <v>116</v>
      </c>
      <c r="U818">
        <v>0</v>
      </c>
      <c r="V818">
        <v>0</v>
      </c>
    </row>
    <row r="819" spans="1:22" x14ac:dyDescent="0.25">
      <c r="A819" t="s">
        <v>23</v>
      </c>
      <c r="B819">
        <v>1</v>
      </c>
      <c r="C819">
        <v>11020</v>
      </c>
      <c r="D819">
        <v>2043</v>
      </c>
      <c r="E819" t="s">
        <v>12523</v>
      </c>
      <c r="F819">
        <v>28.20636</v>
      </c>
      <c r="G819">
        <v>20210519</v>
      </c>
      <c r="H819">
        <v>99999999</v>
      </c>
      <c r="I819" t="s">
        <v>64</v>
      </c>
      <c r="J819" t="s">
        <v>270</v>
      </c>
      <c r="K819" t="s">
        <v>271</v>
      </c>
      <c r="L819" t="s">
        <v>4678</v>
      </c>
      <c r="M819">
        <v>1416177</v>
      </c>
      <c r="N819" t="s">
        <v>12524</v>
      </c>
      <c r="O819" t="s">
        <v>12525</v>
      </c>
      <c r="P819" t="s">
        <v>23</v>
      </c>
      <c r="Q819" t="s">
        <v>275</v>
      </c>
      <c r="R819" t="s">
        <v>32</v>
      </c>
      <c r="S819">
        <v>0</v>
      </c>
      <c r="T819">
        <v>116</v>
      </c>
      <c r="U819">
        <v>0</v>
      </c>
      <c r="V819">
        <v>0</v>
      </c>
    </row>
    <row r="820" spans="1:22" x14ac:dyDescent="0.25">
      <c r="A820" t="s">
        <v>23</v>
      </c>
      <c r="B820">
        <v>1</v>
      </c>
      <c r="C820">
        <v>11010</v>
      </c>
      <c r="D820">
        <v>2044</v>
      </c>
      <c r="E820" t="s">
        <v>4677</v>
      </c>
      <c r="F820">
        <v>30.68</v>
      </c>
      <c r="G820">
        <v>20161101</v>
      </c>
      <c r="H820">
        <v>99999999</v>
      </c>
      <c r="I820" t="s">
        <v>64</v>
      </c>
      <c r="J820" t="s">
        <v>270</v>
      </c>
      <c r="K820" t="s">
        <v>271</v>
      </c>
      <c r="L820" t="s">
        <v>4678</v>
      </c>
      <c r="M820">
        <v>1416180</v>
      </c>
      <c r="N820" t="s">
        <v>4679</v>
      </c>
      <c r="O820" t="s">
        <v>4680</v>
      </c>
      <c r="P820" t="s">
        <v>23</v>
      </c>
      <c r="Q820" t="s">
        <v>275</v>
      </c>
      <c r="R820" t="s">
        <v>32</v>
      </c>
      <c r="S820">
        <v>0</v>
      </c>
      <c r="U820">
        <v>0</v>
      </c>
      <c r="V820">
        <v>0</v>
      </c>
    </row>
    <row r="821" spans="1:22" x14ac:dyDescent="0.25">
      <c r="A821" t="s">
        <v>23</v>
      </c>
      <c r="B821">
        <v>1</v>
      </c>
      <c r="C821">
        <v>11020</v>
      </c>
      <c r="D821">
        <v>2044</v>
      </c>
      <c r="E821" t="s">
        <v>4677</v>
      </c>
      <c r="F821">
        <v>30.68</v>
      </c>
      <c r="G821">
        <v>20161101</v>
      </c>
      <c r="H821">
        <v>99999999</v>
      </c>
      <c r="I821" t="s">
        <v>64</v>
      </c>
      <c r="J821" t="s">
        <v>270</v>
      </c>
      <c r="K821" t="s">
        <v>271</v>
      </c>
      <c r="L821" t="s">
        <v>4678</v>
      </c>
      <c r="M821">
        <v>1416180</v>
      </c>
      <c r="N821" t="s">
        <v>4679</v>
      </c>
      <c r="O821" t="s">
        <v>4680</v>
      </c>
      <c r="P821" t="s">
        <v>23</v>
      </c>
      <c r="Q821" t="s">
        <v>275</v>
      </c>
      <c r="R821" t="s">
        <v>32</v>
      </c>
      <c r="S821">
        <v>0</v>
      </c>
      <c r="U821">
        <v>0</v>
      </c>
      <c r="V821">
        <v>0</v>
      </c>
    </row>
    <row r="822" spans="1:22" x14ac:dyDescent="0.25">
      <c r="A822" t="s">
        <v>23</v>
      </c>
      <c r="B822">
        <v>1</v>
      </c>
      <c r="C822">
        <v>11010</v>
      </c>
      <c r="D822">
        <v>2045</v>
      </c>
      <c r="E822" t="s">
        <v>4670</v>
      </c>
      <c r="F822">
        <v>122.32</v>
      </c>
      <c r="G822">
        <v>20161101</v>
      </c>
      <c r="H822">
        <v>99999999</v>
      </c>
      <c r="I822" t="s">
        <v>64</v>
      </c>
      <c r="J822" t="s">
        <v>270</v>
      </c>
      <c r="K822" t="s">
        <v>271</v>
      </c>
      <c r="L822" t="s">
        <v>4663</v>
      </c>
      <c r="M822">
        <v>4403731</v>
      </c>
      <c r="N822" t="s">
        <v>4671</v>
      </c>
      <c r="O822" t="s">
        <v>4672</v>
      </c>
      <c r="P822" t="s">
        <v>23</v>
      </c>
      <c r="Q822" t="s">
        <v>275</v>
      </c>
      <c r="R822" t="s">
        <v>32</v>
      </c>
      <c r="S822">
        <v>0</v>
      </c>
      <c r="U822">
        <v>0</v>
      </c>
      <c r="V822">
        <v>0</v>
      </c>
    </row>
    <row r="823" spans="1:22" x14ac:dyDescent="0.25">
      <c r="A823" t="s">
        <v>23</v>
      </c>
      <c r="B823">
        <v>1</v>
      </c>
      <c r="C823">
        <v>11020</v>
      </c>
      <c r="D823">
        <v>2045</v>
      </c>
      <c r="E823" t="s">
        <v>4670</v>
      </c>
      <c r="F823">
        <v>122.32</v>
      </c>
      <c r="G823">
        <v>20161101</v>
      </c>
      <c r="H823">
        <v>99999999</v>
      </c>
      <c r="I823" t="s">
        <v>64</v>
      </c>
      <c r="J823" t="s">
        <v>270</v>
      </c>
      <c r="K823" t="s">
        <v>271</v>
      </c>
      <c r="L823" t="s">
        <v>4663</v>
      </c>
      <c r="M823">
        <v>4403731</v>
      </c>
      <c r="N823" t="s">
        <v>4671</v>
      </c>
      <c r="O823" t="s">
        <v>4672</v>
      </c>
      <c r="P823" t="s">
        <v>23</v>
      </c>
      <c r="Q823" t="s">
        <v>275</v>
      </c>
      <c r="R823" t="s">
        <v>32</v>
      </c>
      <c r="S823">
        <v>0</v>
      </c>
      <c r="U823">
        <v>0</v>
      </c>
      <c r="V823">
        <v>0</v>
      </c>
    </row>
    <row r="824" spans="1:22" x14ac:dyDescent="0.25">
      <c r="A824" t="s">
        <v>23</v>
      </c>
      <c r="B824">
        <v>1</v>
      </c>
      <c r="C824">
        <v>11010</v>
      </c>
      <c r="D824">
        <v>2046</v>
      </c>
      <c r="E824" t="s">
        <v>4673</v>
      </c>
      <c r="F824">
        <v>14.72</v>
      </c>
      <c r="G824">
        <v>20161101</v>
      </c>
      <c r="H824">
        <v>99999999</v>
      </c>
      <c r="I824" t="s">
        <v>64</v>
      </c>
      <c r="J824" t="s">
        <v>270</v>
      </c>
      <c r="K824" t="s">
        <v>271</v>
      </c>
      <c r="L824" t="s">
        <v>4674</v>
      </c>
      <c r="M824">
        <v>7110157</v>
      </c>
      <c r="N824" t="s">
        <v>4675</v>
      </c>
      <c r="O824" t="s">
        <v>4676</v>
      </c>
      <c r="P824" t="s">
        <v>23</v>
      </c>
      <c r="Q824" t="s">
        <v>275</v>
      </c>
      <c r="R824" t="s">
        <v>32</v>
      </c>
      <c r="S824">
        <v>0</v>
      </c>
      <c r="U824">
        <v>0</v>
      </c>
      <c r="V824">
        <v>0</v>
      </c>
    </row>
    <row r="825" spans="1:22" x14ac:dyDescent="0.25">
      <c r="A825" t="s">
        <v>23</v>
      </c>
      <c r="B825">
        <v>1</v>
      </c>
      <c r="C825">
        <v>11020</v>
      </c>
      <c r="D825">
        <v>2046</v>
      </c>
      <c r="E825" t="s">
        <v>4673</v>
      </c>
      <c r="F825">
        <v>14.72</v>
      </c>
      <c r="G825">
        <v>20161101</v>
      </c>
      <c r="H825">
        <v>99999999</v>
      </c>
      <c r="I825" t="s">
        <v>64</v>
      </c>
      <c r="J825" t="s">
        <v>270</v>
      </c>
      <c r="K825" t="s">
        <v>271</v>
      </c>
      <c r="L825" t="s">
        <v>4674</v>
      </c>
      <c r="M825">
        <v>7110157</v>
      </c>
      <c r="N825" t="s">
        <v>4675</v>
      </c>
      <c r="O825" t="s">
        <v>4676</v>
      </c>
      <c r="P825" t="s">
        <v>23</v>
      </c>
      <c r="Q825" t="s">
        <v>275</v>
      </c>
      <c r="R825" t="s">
        <v>32</v>
      </c>
      <c r="S825">
        <v>0</v>
      </c>
      <c r="U825">
        <v>0</v>
      </c>
      <c r="V825">
        <v>0</v>
      </c>
    </row>
    <row r="826" spans="1:22" x14ac:dyDescent="0.25">
      <c r="A826" t="s">
        <v>23</v>
      </c>
      <c r="B826">
        <v>1</v>
      </c>
      <c r="C826">
        <v>11010</v>
      </c>
      <c r="D826">
        <v>2047</v>
      </c>
      <c r="E826" t="s">
        <v>4666</v>
      </c>
      <c r="F826">
        <v>33.36</v>
      </c>
      <c r="G826">
        <v>20161101</v>
      </c>
      <c r="H826">
        <v>99999999</v>
      </c>
      <c r="I826" t="s">
        <v>64</v>
      </c>
      <c r="J826" t="s">
        <v>270</v>
      </c>
      <c r="K826" t="s">
        <v>271</v>
      </c>
      <c r="L826" t="s">
        <v>4667</v>
      </c>
      <c r="M826">
        <v>4639031</v>
      </c>
      <c r="N826" t="s">
        <v>4668</v>
      </c>
      <c r="O826" t="s">
        <v>4669</v>
      </c>
      <c r="P826" t="s">
        <v>23</v>
      </c>
      <c r="Q826" t="s">
        <v>275</v>
      </c>
      <c r="R826" t="s">
        <v>32</v>
      </c>
      <c r="S826">
        <v>0</v>
      </c>
      <c r="U826">
        <v>0</v>
      </c>
      <c r="V826">
        <v>0</v>
      </c>
    </row>
    <row r="827" spans="1:22" x14ac:dyDescent="0.25">
      <c r="A827" t="s">
        <v>23</v>
      </c>
      <c r="B827">
        <v>1</v>
      </c>
      <c r="C827">
        <v>11020</v>
      </c>
      <c r="D827">
        <v>2047</v>
      </c>
      <c r="E827" t="s">
        <v>4666</v>
      </c>
      <c r="F827">
        <v>33.36</v>
      </c>
      <c r="G827">
        <v>20161101</v>
      </c>
      <c r="H827">
        <v>99999999</v>
      </c>
      <c r="I827" t="s">
        <v>64</v>
      </c>
      <c r="J827" t="s">
        <v>270</v>
      </c>
      <c r="K827" t="s">
        <v>271</v>
      </c>
      <c r="L827" t="s">
        <v>4667</v>
      </c>
      <c r="M827">
        <v>4639031</v>
      </c>
      <c r="N827" t="s">
        <v>4668</v>
      </c>
      <c r="O827" t="s">
        <v>4669</v>
      </c>
      <c r="P827" t="s">
        <v>23</v>
      </c>
      <c r="Q827" t="s">
        <v>275</v>
      </c>
      <c r="R827" t="s">
        <v>32</v>
      </c>
      <c r="S827">
        <v>0</v>
      </c>
      <c r="U827">
        <v>0</v>
      </c>
      <c r="V827">
        <v>0</v>
      </c>
    </row>
    <row r="828" spans="1:22" x14ac:dyDescent="0.25">
      <c r="A828" t="s">
        <v>23</v>
      </c>
      <c r="B828">
        <v>1</v>
      </c>
      <c r="C828">
        <v>11010</v>
      </c>
      <c r="D828">
        <v>2048</v>
      </c>
      <c r="E828" t="s">
        <v>12526</v>
      </c>
      <c r="F828">
        <v>28.959119999999999</v>
      </c>
      <c r="G828">
        <v>20210519</v>
      </c>
      <c r="H828">
        <v>99999999</v>
      </c>
      <c r="I828" t="s">
        <v>64</v>
      </c>
      <c r="J828" t="s">
        <v>270</v>
      </c>
      <c r="K828" t="s">
        <v>271</v>
      </c>
      <c r="L828" t="s">
        <v>299</v>
      </c>
      <c r="M828">
        <v>4098024</v>
      </c>
      <c r="N828" t="s">
        <v>12527</v>
      </c>
      <c r="O828" t="s">
        <v>12528</v>
      </c>
      <c r="P828" t="s">
        <v>23</v>
      </c>
      <c r="Q828" t="s">
        <v>275</v>
      </c>
      <c r="R828" t="s">
        <v>32</v>
      </c>
      <c r="S828">
        <v>0</v>
      </c>
      <c r="T828">
        <v>117</v>
      </c>
      <c r="U828">
        <v>0</v>
      </c>
      <c r="V828">
        <v>0</v>
      </c>
    </row>
    <row r="829" spans="1:22" x14ac:dyDescent="0.25">
      <c r="A829" t="s">
        <v>23</v>
      </c>
      <c r="B829">
        <v>1</v>
      </c>
      <c r="C829">
        <v>11020</v>
      </c>
      <c r="D829">
        <v>2048</v>
      </c>
      <c r="E829" t="s">
        <v>12526</v>
      </c>
      <c r="F829">
        <v>28.959119999999999</v>
      </c>
      <c r="G829">
        <v>20210519</v>
      </c>
      <c r="H829">
        <v>99999999</v>
      </c>
      <c r="I829" t="s">
        <v>64</v>
      </c>
      <c r="J829" t="s">
        <v>270</v>
      </c>
      <c r="K829" t="s">
        <v>271</v>
      </c>
      <c r="L829" t="s">
        <v>299</v>
      </c>
      <c r="M829">
        <v>4098024</v>
      </c>
      <c r="N829" t="s">
        <v>12527</v>
      </c>
      <c r="O829" t="s">
        <v>12528</v>
      </c>
      <c r="P829" t="s">
        <v>23</v>
      </c>
      <c r="Q829" t="s">
        <v>275</v>
      </c>
      <c r="R829" t="s">
        <v>32</v>
      </c>
      <c r="S829">
        <v>0</v>
      </c>
      <c r="T829">
        <v>117</v>
      </c>
      <c r="U829">
        <v>0</v>
      </c>
      <c r="V829">
        <v>0</v>
      </c>
    </row>
    <row r="830" spans="1:22" x14ac:dyDescent="0.25">
      <c r="A830" t="s">
        <v>23</v>
      </c>
      <c r="B830">
        <v>1</v>
      </c>
      <c r="C830">
        <v>11010</v>
      </c>
      <c r="D830">
        <v>2049</v>
      </c>
      <c r="E830" t="s">
        <v>12529</v>
      </c>
      <c r="F830">
        <v>34.27272</v>
      </c>
      <c r="G830">
        <v>20210519</v>
      </c>
      <c r="H830">
        <v>99999999</v>
      </c>
      <c r="I830" t="s">
        <v>64</v>
      </c>
      <c r="J830" t="s">
        <v>270</v>
      </c>
      <c r="K830" t="s">
        <v>271</v>
      </c>
      <c r="L830" t="s">
        <v>12530</v>
      </c>
      <c r="M830">
        <v>4678001</v>
      </c>
      <c r="N830" t="s">
        <v>12531</v>
      </c>
      <c r="O830" t="s">
        <v>12532</v>
      </c>
      <c r="P830" t="s">
        <v>23</v>
      </c>
      <c r="Q830" t="s">
        <v>275</v>
      </c>
      <c r="R830" t="s">
        <v>32</v>
      </c>
      <c r="S830">
        <v>0</v>
      </c>
      <c r="T830">
        <v>118</v>
      </c>
      <c r="U830">
        <v>0</v>
      </c>
      <c r="V830">
        <v>0</v>
      </c>
    </row>
    <row r="831" spans="1:22" x14ac:dyDescent="0.25">
      <c r="A831" t="s">
        <v>23</v>
      </c>
      <c r="B831">
        <v>1</v>
      </c>
      <c r="C831">
        <v>11020</v>
      </c>
      <c r="D831">
        <v>2049</v>
      </c>
      <c r="E831" t="s">
        <v>12529</v>
      </c>
      <c r="F831">
        <v>34.27272</v>
      </c>
      <c r="G831">
        <v>20210519</v>
      </c>
      <c r="H831">
        <v>99999999</v>
      </c>
      <c r="I831" t="s">
        <v>64</v>
      </c>
      <c r="J831" t="s">
        <v>270</v>
      </c>
      <c r="K831" t="s">
        <v>271</v>
      </c>
      <c r="L831" t="s">
        <v>12530</v>
      </c>
      <c r="M831">
        <v>4678001</v>
      </c>
      <c r="N831" t="s">
        <v>12531</v>
      </c>
      <c r="O831" t="s">
        <v>12532</v>
      </c>
      <c r="P831" t="s">
        <v>23</v>
      </c>
      <c r="Q831" t="s">
        <v>275</v>
      </c>
      <c r="R831" t="s">
        <v>32</v>
      </c>
      <c r="S831">
        <v>0</v>
      </c>
      <c r="T831">
        <v>118</v>
      </c>
      <c r="U831">
        <v>0</v>
      </c>
      <c r="V831">
        <v>0</v>
      </c>
    </row>
    <row r="832" spans="1:22" x14ac:dyDescent="0.25">
      <c r="A832" t="s">
        <v>23</v>
      </c>
      <c r="B832">
        <v>1</v>
      </c>
      <c r="C832">
        <v>11010</v>
      </c>
      <c r="D832">
        <v>2050</v>
      </c>
      <c r="E832" t="s">
        <v>12533</v>
      </c>
      <c r="F832">
        <v>34.27272</v>
      </c>
      <c r="G832">
        <v>20210519</v>
      </c>
      <c r="H832">
        <v>99999999</v>
      </c>
      <c r="I832" t="s">
        <v>64</v>
      </c>
      <c r="J832" t="s">
        <v>270</v>
      </c>
      <c r="K832" t="s">
        <v>271</v>
      </c>
      <c r="L832" t="s">
        <v>12530</v>
      </c>
      <c r="M832">
        <v>4678002</v>
      </c>
      <c r="N832" t="s">
        <v>12534</v>
      </c>
      <c r="O832" t="s">
        <v>12535</v>
      </c>
      <c r="P832" t="s">
        <v>23</v>
      </c>
      <c r="Q832" t="s">
        <v>275</v>
      </c>
      <c r="R832" t="s">
        <v>32</v>
      </c>
      <c r="S832">
        <v>0</v>
      </c>
      <c r="T832">
        <v>119</v>
      </c>
      <c r="U832">
        <v>0</v>
      </c>
      <c r="V832">
        <v>0</v>
      </c>
    </row>
    <row r="833" spans="1:22" x14ac:dyDescent="0.25">
      <c r="A833" t="s">
        <v>23</v>
      </c>
      <c r="B833">
        <v>1</v>
      </c>
      <c r="C833">
        <v>11020</v>
      </c>
      <c r="D833">
        <v>2050</v>
      </c>
      <c r="E833" t="s">
        <v>12533</v>
      </c>
      <c r="F833">
        <v>34.27272</v>
      </c>
      <c r="G833">
        <v>20210519</v>
      </c>
      <c r="H833">
        <v>99999999</v>
      </c>
      <c r="I833" t="s">
        <v>64</v>
      </c>
      <c r="J833" t="s">
        <v>270</v>
      </c>
      <c r="K833" t="s">
        <v>271</v>
      </c>
      <c r="L833" t="s">
        <v>12530</v>
      </c>
      <c r="M833">
        <v>4678002</v>
      </c>
      <c r="N833" t="s">
        <v>12534</v>
      </c>
      <c r="O833" t="s">
        <v>12535</v>
      </c>
      <c r="P833" t="s">
        <v>23</v>
      </c>
      <c r="Q833" t="s">
        <v>275</v>
      </c>
      <c r="R833" t="s">
        <v>32</v>
      </c>
      <c r="S833">
        <v>0</v>
      </c>
      <c r="T833">
        <v>119</v>
      </c>
      <c r="U833">
        <v>0</v>
      </c>
      <c r="V833">
        <v>0</v>
      </c>
    </row>
    <row r="834" spans="1:22" x14ac:dyDescent="0.25">
      <c r="A834" t="s">
        <v>23</v>
      </c>
      <c r="B834">
        <v>1</v>
      </c>
      <c r="C834">
        <v>11010</v>
      </c>
      <c r="D834">
        <v>2051</v>
      </c>
      <c r="E834" t="s">
        <v>12536</v>
      </c>
      <c r="F834">
        <v>34.27272</v>
      </c>
      <c r="G834">
        <v>20210519</v>
      </c>
      <c r="H834">
        <v>99999999</v>
      </c>
      <c r="I834" t="s">
        <v>64</v>
      </c>
      <c r="J834" t="s">
        <v>270</v>
      </c>
      <c r="K834" t="s">
        <v>271</v>
      </c>
      <c r="L834" t="s">
        <v>12530</v>
      </c>
      <c r="M834">
        <v>4678007</v>
      </c>
      <c r="N834" t="s">
        <v>12537</v>
      </c>
      <c r="O834" t="s">
        <v>12538</v>
      </c>
      <c r="P834" t="s">
        <v>23</v>
      </c>
      <c r="Q834" t="s">
        <v>275</v>
      </c>
      <c r="R834" t="s">
        <v>32</v>
      </c>
      <c r="S834">
        <v>0</v>
      </c>
      <c r="T834">
        <v>120</v>
      </c>
      <c r="U834">
        <v>0</v>
      </c>
      <c r="V834">
        <v>0</v>
      </c>
    </row>
    <row r="835" spans="1:22" x14ac:dyDescent="0.25">
      <c r="A835" t="s">
        <v>23</v>
      </c>
      <c r="B835">
        <v>1</v>
      </c>
      <c r="C835">
        <v>11020</v>
      </c>
      <c r="D835">
        <v>2051</v>
      </c>
      <c r="E835" t="s">
        <v>12536</v>
      </c>
      <c r="F835">
        <v>34.27272</v>
      </c>
      <c r="G835">
        <v>20210519</v>
      </c>
      <c r="H835">
        <v>99999999</v>
      </c>
      <c r="I835" t="s">
        <v>64</v>
      </c>
      <c r="J835" t="s">
        <v>270</v>
      </c>
      <c r="K835" t="s">
        <v>271</v>
      </c>
      <c r="L835" t="s">
        <v>12530</v>
      </c>
      <c r="M835">
        <v>4678007</v>
      </c>
      <c r="N835" t="s">
        <v>12537</v>
      </c>
      <c r="O835" t="s">
        <v>12538</v>
      </c>
      <c r="P835" t="s">
        <v>23</v>
      </c>
      <c r="Q835" t="s">
        <v>275</v>
      </c>
      <c r="R835" t="s">
        <v>32</v>
      </c>
      <c r="S835">
        <v>0</v>
      </c>
      <c r="T835">
        <v>120</v>
      </c>
      <c r="U835">
        <v>0</v>
      </c>
      <c r="V835">
        <v>0</v>
      </c>
    </row>
    <row r="836" spans="1:22" x14ac:dyDescent="0.25">
      <c r="A836" t="s">
        <v>23</v>
      </c>
      <c r="B836">
        <v>1</v>
      </c>
      <c r="C836">
        <v>11010</v>
      </c>
      <c r="D836">
        <v>2052</v>
      </c>
      <c r="E836" t="s">
        <v>12539</v>
      </c>
      <c r="F836">
        <v>34.27272</v>
      </c>
      <c r="G836">
        <v>20210519</v>
      </c>
      <c r="H836">
        <v>99999999</v>
      </c>
      <c r="I836" t="s">
        <v>64</v>
      </c>
      <c r="J836" t="s">
        <v>270</v>
      </c>
      <c r="K836" t="s">
        <v>271</v>
      </c>
      <c r="L836" t="s">
        <v>12540</v>
      </c>
      <c r="M836">
        <v>4728000</v>
      </c>
      <c r="N836" t="s">
        <v>12541</v>
      </c>
      <c r="O836" t="s">
        <v>12542</v>
      </c>
      <c r="P836" t="s">
        <v>23</v>
      </c>
      <c r="Q836" t="s">
        <v>275</v>
      </c>
      <c r="R836" t="s">
        <v>32</v>
      </c>
      <c r="S836">
        <v>0</v>
      </c>
      <c r="T836">
        <v>121</v>
      </c>
      <c r="U836">
        <v>0</v>
      </c>
      <c r="V836">
        <v>0</v>
      </c>
    </row>
    <row r="837" spans="1:22" x14ac:dyDescent="0.25">
      <c r="A837" t="s">
        <v>23</v>
      </c>
      <c r="B837">
        <v>1</v>
      </c>
      <c r="C837">
        <v>11020</v>
      </c>
      <c r="D837">
        <v>2052</v>
      </c>
      <c r="E837" t="s">
        <v>12539</v>
      </c>
      <c r="F837">
        <v>34.27272</v>
      </c>
      <c r="G837">
        <v>20210519</v>
      </c>
      <c r="H837">
        <v>99999999</v>
      </c>
      <c r="I837" t="s">
        <v>64</v>
      </c>
      <c r="J837" t="s">
        <v>270</v>
      </c>
      <c r="K837" t="s">
        <v>271</v>
      </c>
      <c r="L837" t="s">
        <v>12540</v>
      </c>
      <c r="M837">
        <v>4728000</v>
      </c>
      <c r="N837" t="s">
        <v>12541</v>
      </c>
      <c r="O837" t="s">
        <v>12542</v>
      </c>
      <c r="P837" t="s">
        <v>23</v>
      </c>
      <c r="Q837" t="s">
        <v>275</v>
      </c>
      <c r="R837" t="s">
        <v>32</v>
      </c>
      <c r="S837">
        <v>0</v>
      </c>
      <c r="T837">
        <v>121</v>
      </c>
      <c r="U837">
        <v>0</v>
      </c>
      <c r="V837">
        <v>0</v>
      </c>
    </row>
    <row r="838" spans="1:22" x14ac:dyDescent="0.25">
      <c r="A838" t="s">
        <v>23</v>
      </c>
      <c r="B838">
        <v>1</v>
      </c>
      <c r="C838">
        <v>11010</v>
      </c>
      <c r="D838">
        <v>2053</v>
      </c>
      <c r="E838" t="s">
        <v>12543</v>
      </c>
      <c r="F838">
        <v>34.27272</v>
      </c>
      <c r="G838">
        <v>20210519</v>
      </c>
      <c r="H838">
        <v>99999999</v>
      </c>
      <c r="I838" t="s">
        <v>64</v>
      </c>
      <c r="J838" t="s">
        <v>270</v>
      </c>
      <c r="K838" t="s">
        <v>271</v>
      </c>
      <c r="L838" t="s">
        <v>12540</v>
      </c>
      <c r="M838">
        <v>4728035</v>
      </c>
      <c r="N838" t="s">
        <v>12544</v>
      </c>
      <c r="O838" t="s">
        <v>12545</v>
      </c>
      <c r="P838" t="s">
        <v>23</v>
      </c>
      <c r="Q838" t="s">
        <v>275</v>
      </c>
      <c r="R838" t="s">
        <v>32</v>
      </c>
      <c r="S838">
        <v>0</v>
      </c>
      <c r="T838">
        <v>122</v>
      </c>
      <c r="U838">
        <v>0</v>
      </c>
      <c r="V838">
        <v>0</v>
      </c>
    </row>
    <row r="839" spans="1:22" x14ac:dyDescent="0.25">
      <c r="A839" t="s">
        <v>23</v>
      </c>
      <c r="B839">
        <v>1</v>
      </c>
      <c r="C839">
        <v>11020</v>
      </c>
      <c r="D839">
        <v>2053</v>
      </c>
      <c r="E839" t="s">
        <v>12543</v>
      </c>
      <c r="F839">
        <v>34.27272</v>
      </c>
      <c r="G839">
        <v>20210519</v>
      </c>
      <c r="H839">
        <v>99999999</v>
      </c>
      <c r="I839" t="s">
        <v>64</v>
      </c>
      <c r="J839" t="s">
        <v>270</v>
      </c>
      <c r="K839" t="s">
        <v>271</v>
      </c>
      <c r="L839" t="s">
        <v>12540</v>
      </c>
      <c r="M839">
        <v>4728035</v>
      </c>
      <c r="N839" t="s">
        <v>12544</v>
      </c>
      <c r="O839" t="s">
        <v>12545</v>
      </c>
      <c r="P839" t="s">
        <v>23</v>
      </c>
      <c r="Q839" t="s">
        <v>275</v>
      </c>
      <c r="R839" t="s">
        <v>32</v>
      </c>
      <c r="S839">
        <v>0</v>
      </c>
      <c r="T839">
        <v>122</v>
      </c>
      <c r="U839">
        <v>0</v>
      </c>
      <c r="V839">
        <v>0</v>
      </c>
    </row>
    <row r="840" spans="1:22" x14ac:dyDescent="0.25">
      <c r="A840" t="s">
        <v>23</v>
      </c>
      <c r="B840">
        <v>1</v>
      </c>
      <c r="C840">
        <v>11010</v>
      </c>
      <c r="D840">
        <v>2054</v>
      </c>
      <c r="E840" t="s">
        <v>12546</v>
      </c>
      <c r="F840">
        <v>34.27272</v>
      </c>
      <c r="G840">
        <v>20210519</v>
      </c>
      <c r="H840">
        <v>99999999</v>
      </c>
      <c r="I840" t="s">
        <v>64</v>
      </c>
      <c r="J840" t="s">
        <v>270</v>
      </c>
      <c r="K840" t="s">
        <v>271</v>
      </c>
      <c r="L840" t="s">
        <v>12540</v>
      </c>
      <c r="M840">
        <v>4728007</v>
      </c>
      <c r="N840" t="s">
        <v>12547</v>
      </c>
      <c r="O840" t="s">
        <v>12548</v>
      </c>
      <c r="P840" t="s">
        <v>23</v>
      </c>
      <c r="Q840" t="s">
        <v>275</v>
      </c>
      <c r="R840" t="s">
        <v>32</v>
      </c>
      <c r="S840">
        <v>0</v>
      </c>
      <c r="T840">
        <v>123</v>
      </c>
      <c r="U840">
        <v>0</v>
      </c>
      <c r="V840">
        <v>0</v>
      </c>
    </row>
    <row r="841" spans="1:22" x14ac:dyDescent="0.25">
      <c r="A841" t="s">
        <v>23</v>
      </c>
      <c r="B841">
        <v>1</v>
      </c>
      <c r="C841">
        <v>11020</v>
      </c>
      <c r="D841">
        <v>2054</v>
      </c>
      <c r="E841" t="s">
        <v>12546</v>
      </c>
      <c r="F841">
        <v>34.27272</v>
      </c>
      <c r="G841">
        <v>20210519</v>
      </c>
      <c r="H841">
        <v>99999999</v>
      </c>
      <c r="I841" t="s">
        <v>64</v>
      </c>
      <c r="J841" t="s">
        <v>270</v>
      </c>
      <c r="K841" t="s">
        <v>271</v>
      </c>
      <c r="L841" t="s">
        <v>12540</v>
      </c>
      <c r="M841">
        <v>4728007</v>
      </c>
      <c r="N841" t="s">
        <v>12547</v>
      </c>
      <c r="O841" t="s">
        <v>12548</v>
      </c>
      <c r="P841" t="s">
        <v>23</v>
      </c>
      <c r="Q841" t="s">
        <v>275</v>
      </c>
      <c r="R841" t="s">
        <v>32</v>
      </c>
      <c r="S841">
        <v>0</v>
      </c>
      <c r="T841">
        <v>123</v>
      </c>
      <c r="U841">
        <v>0</v>
      </c>
      <c r="V841">
        <v>0</v>
      </c>
    </row>
    <row r="842" spans="1:22" x14ac:dyDescent="0.25">
      <c r="A842" t="s">
        <v>23</v>
      </c>
      <c r="B842">
        <v>1</v>
      </c>
      <c r="C842">
        <v>11010</v>
      </c>
      <c r="D842">
        <v>2055</v>
      </c>
      <c r="E842" t="s">
        <v>12549</v>
      </c>
      <c r="F842">
        <v>16.84854</v>
      </c>
      <c r="G842">
        <v>20210519</v>
      </c>
      <c r="H842">
        <v>99999999</v>
      </c>
      <c r="I842" t="s">
        <v>64</v>
      </c>
      <c r="J842" t="s">
        <v>270</v>
      </c>
      <c r="K842" t="s">
        <v>271</v>
      </c>
      <c r="L842" t="s">
        <v>272</v>
      </c>
      <c r="M842">
        <v>4800192</v>
      </c>
      <c r="N842" t="s">
        <v>12550</v>
      </c>
      <c r="O842" t="s">
        <v>12551</v>
      </c>
      <c r="P842" t="s">
        <v>23</v>
      </c>
      <c r="Q842" t="s">
        <v>275</v>
      </c>
      <c r="R842" t="s">
        <v>32</v>
      </c>
      <c r="S842">
        <v>0</v>
      </c>
      <c r="T842">
        <v>124</v>
      </c>
      <c r="U842">
        <v>0</v>
      </c>
      <c r="V842">
        <v>0</v>
      </c>
    </row>
    <row r="843" spans="1:22" x14ac:dyDescent="0.25">
      <c r="A843" t="s">
        <v>23</v>
      </c>
      <c r="B843">
        <v>1</v>
      </c>
      <c r="C843">
        <v>11020</v>
      </c>
      <c r="D843">
        <v>2055</v>
      </c>
      <c r="E843" t="s">
        <v>12549</v>
      </c>
      <c r="F843">
        <v>16.84854</v>
      </c>
      <c r="G843">
        <v>20210519</v>
      </c>
      <c r="H843">
        <v>99999999</v>
      </c>
      <c r="I843" t="s">
        <v>64</v>
      </c>
      <c r="J843" t="s">
        <v>270</v>
      </c>
      <c r="K843" t="s">
        <v>271</v>
      </c>
      <c r="L843" t="s">
        <v>272</v>
      </c>
      <c r="M843">
        <v>4800192</v>
      </c>
      <c r="N843" t="s">
        <v>12550</v>
      </c>
      <c r="O843" t="s">
        <v>12551</v>
      </c>
      <c r="P843" t="s">
        <v>23</v>
      </c>
      <c r="Q843" t="s">
        <v>275</v>
      </c>
      <c r="R843" t="s">
        <v>32</v>
      </c>
      <c r="S843">
        <v>0</v>
      </c>
      <c r="T843">
        <v>124</v>
      </c>
      <c r="U843">
        <v>0</v>
      </c>
      <c r="V843">
        <v>0</v>
      </c>
    </row>
    <row r="844" spans="1:22" x14ac:dyDescent="0.25">
      <c r="A844" t="s">
        <v>23</v>
      </c>
      <c r="B844">
        <v>1</v>
      </c>
      <c r="C844">
        <v>11010</v>
      </c>
      <c r="D844">
        <v>2056</v>
      </c>
      <c r="E844" t="s">
        <v>12552</v>
      </c>
      <c r="F844">
        <v>20.05884</v>
      </c>
      <c r="G844">
        <v>20210519</v>
      </c>
      <c r="H844">
        <v>99999999</v>
      </c>
      <c r="I844" t="s">
        <v>64</v>
      </c>
      <c r="J844" t="s">
        <v>270</v>
      </c>
      <c r="K844" t="s">
        <v>271</v>
      </c>
      <c r="L844" t="s">
        <v>12553</v>
      </c>
      <c r="M844">
        <v>4991385</v>
      </c>
      <c r="N844" t="s">
        <v>12554</v>
      </c>
      <c r="O844" t="s">
        <v>12555</v>
      </c>
      <c r="P844" t="s">
        <v>23</v>
      </c>
      <c r="Q844" t="s">
        <v>275</v>
      </c>
      <c r="R844" t="s">
        <v>32</v>
      </c>
      <c r="S844">
        <v>0</v>
      </c>
      <c r="T844">
        <v>125</v>
      </c>
      <c r="U844">
        <v>0</v>
      </c>
      <c r="V844">
        <v>0</v>
      </c>
    </row>
    <row r="845" spans="1:22" x14ac:dyDescent="0.25">
      <c r="A845" t="s">
        <v>23</v>
      </c>
      <c r="B845">
        <v>1</v>
      </c>
      <c r="C845">
        <v>11020</v>
      </c>
      <c r="D845">
        <v>2056</v>
      </c>
      <c r="E845" t="s">
        <v>12552</v>
      </c>
      <c r="F845">
        <v>20.05884</v>
      </c>
      <c r="G845">
        <v>20210519</v>
      </c>
      <c r="H845">
        <v>99999999</v>
      </c>
      <c r="I845" t="s">
        <v>64</v>
      </c>
      <c r="J845" t="s">
        <v>270</v>
      </c>
      <c r="K845" t="s">
        <v>271</v>
      </c>
      <c r="L845" t="s">
        <v>12553</v>
      </c>
      <c r="M845">
        <v>4991385</v>
      </c>
      <c r="N845" t="s">
        <v>12554</v>
      </c>
      <c r="O845" t="s">
        <v>12555</v>
      </c>
      <c r="P845" t="s">
        <v>23</v>
      </c>
      <c r="Q845" t="s">
        <v>275</v>
      </c>
      <c r="R845" t="s">
        <v>32</v>
      </c>
      <c r="S845">
        <v>0</v>
      </c>
      <c r="T845">
        <v>125</v>
      </c>
      <c r="U845">
        <v>0</v>
      </c>
      <c r="V845">
        <v>0</v>
      </c>
    </row>
    <row r="846" spans="1:22" x14ac:dyDescent="0.25">
      <c r="A846" t="s">
        <v>23</v>
      </c>
      <c r="B846">
        <v>1</v>
      </c>
      <c r="C846">
        <v>11010</v>
      </c>
      <c r="D846">
        <v>2057</v>
      </c>
      <c r="E846" t="s">
        <v>12556</v>
      </c>
      <c r="F846">
        <v>20.05884</v>
      </c>
      <c r="G846">
        <v>20210519</v>
      </c>
      <c r="H846">
        <v>99999999</v>
      </c>
      <c r="I846" t="s">
        <v>64</v>
      </c>
      <c r="J846" t="s">
        <v>270</v>
      </c>
      <c r="K846" t="s">
        <v>271</v>
      </c>
      <c r="L846" t="s">
        <v>12553</v>
      </c>
      <c r="M846">
        <v>4991382</v>
      </c>
      <c r="N846" t="s">
        <v>12557</v>
      </c>
      <c r="O846" t="s">
        <v>12558</v>
      </c>
      <c r="P846" t="s">
        <v>23</v>
      </c>
      <c r="Q846" t="s">
        <v>275</v>
      </c>
      <c r="R846" t="s">
        <v>32</v>
      </c>
      <c r="S846">
        <v>0</v>
      </c>
      <c r="T846">
        <v>126</v>
      </c>
      <c r="U846">
        <v>0</v>
      </c>
      <c r="V846">
        <v>0</v>
      </c>
    </row>
    <row r="847" spans="1:22" x14ac:dyDescent="0.25">
      <c r="A847" t="s">
        <v>23</v>
      </c>
      <c r="B847">
        <v>1</v>
      </c>
      <c r="C847">
        <v>11020</v>
      </c>
      <c r="D847">
        <v>2057</v>
      </c>
      <c r="E847" t="s">
        <v>12556</v>
      </c>
      <c r="F847">
        <v>20.05884</v>
      </c>
      <c r="G847">
        <v>20210519</v>
      </c>
      <c r="H847">
        <v>99999999</v>
      </c>
      <c r="I847" t="s">
        <v>64</v>
      </c>
      <c r="J847" t="s">
        <v>270</v>
      </c>
      <c r="K847" t="s">
        <v>271</v>
      </c>
      <c r="L847" t="s">
        <v>12553</v>
      </c>
      <c r="M847">
        <v>4991382</v>
      </c>
      <c r="N847" t="s">
        <v>12557</v>
      </c>
      <c r="O847" t="s">
        <v>12558</v>
      </c>
      <c r="P847" t="s">
        <v>23</v>
      </c>
      <c r="Q847" t="s">
        <v>275</v>
      </c>
      <c r="R847" t="s">
        <v>32</v>
      </c>
      <c r="S847">
        <v>0</v>
      </c>
      <c r="T847">
        <v>126</v>
      </c>
      <c r="U847">
        <v>0</v>
      </c>
      <c r="V847">
        <v>0</v>
      </c>
    </row>
    <row r="848" spans="1:22" x14ac:dyDescent="0.25">
      <c r="A848" t="s">
        <v>23</v>
      </c>
      <c r="B848">
        <v>1</v>
      </c>
      <c r="C848">
        <v>11010</v>
      </c>
      <c r="D848">
        <v>2058</v>
      </c>
      <c r="E848" t="s">
        <v>12559</v>
      </c>
      <c r="F848">
        <v>20.05884</v>
      </c>
      <c r="G848">
        <v>20210519</v>
      </c>
      <c r="H848">
        <v>99999999</v>
      </c>
      <c r="I848" t="s">
        <v>64</v>
      </c>
      <c r="J848" t="s">
        <v>270</v>
      </c>
      <c r="K848" t="s">
        <v>271</v>
      </c>
      <c r="L848" t="s">
        <v>12553</v>
      </c>
      <c r="M848">
        <v>4991381</v>
      </c>
      <c r="N848" t="s">
        <v>12560</v>
      </c>
      <c r="O848" t="s">
        <v>12561</v>
      </c>
      <c r="P848" t="s">
        <v>23</v>
      </c>
      <c r="Q848" t="s">
        <v>275</v>
      </c>
      <c r="R848" t="s">
        <v>32</v>
      </c>
      <c r="S848">
        <v>0</v>
      </c>
      <c r="T848">
        <v>127</v>
      </c>
      <c r="U848">
        <v>0</v>
      </c>
      <c r="V848">
        <v>0</v>
      </c>
    </row>
    <row r="849" spans="1:22" x14ac:dyDescent="0.25">
      <c r="A849" t="s">
        <v>23</v>
      </c>
      <c r="B849">
        <v>1</v>
      </c>
      <c r="C849">
        <v>11020</v>
      </c>
      <c r="D849">
        <v>2058</v>
      </c>
      <c r="E849" t="s">
        <v>12559</v>
      </c>
      <c r="F849">
        <v>20.05884</v>
      </c>
      <c r="G849">
        <v>20210519</v>
      </c>
      <c r="H849">
        <v>99999999</v>
      </c>
      <c r="I849" t="s">
        <v>64</v>
      </c>
      <c r="J849" t="s">
        <v>270</v>
      </c>
      <c r="K849" t="s">
        <v>271</v>
      </c>
      <c r="L849" t="s">
        <v>12553</v>
      </c>
      <c r="M849">
        <v>4991381</v>
      </c>
      <c r="N849" t="s">
        <v>12560</v>
      </c>
      <c r="O849" t="s">
        <v>12561</v>
      </c>
      <c r="P849" t="s">
        <v>23</v>
      </c>
      <c r="Q849" t="s">
        <v>275</v>
      </c>
      <c r="R849" t="s">
        <v>32</v>
      </c>
      <c r="S849">
        <v>0</v>
      </c>
      <c r="T849">
        <v>127</v>
      </c>
      <c r="U849">
        <v>0</v>
      </c>
      <c r="V849">
        <v>0</v>
      </c>
    </row>
    <row r="850" spans="1:22" x14ac:dyDescent="0.25">
      <c r="A850" t="s">
        <v>23</v>
      </c>
      <c r="B850">
        <v>1</v>
      </c>
      <c r="C850">
        <v>11010</v>
      </c>
      <c r="D850">
        <v>2059</v>
      </c>
      <c r="E850" t="s">
        <v>12562</v>
      </c>
      <c r="F850">
        <v>20.05884</v>
      </c>
      <c r="G850">
        <v>20210519</v>
      </c>
      <c r="H850">
        <v>99999999</v>
      </c>
      <c r="I850" t="s">
        <v>64</v>
      </c>
      <c r="J850" t="s">
        <v>270</v>
      </c>
      <c r="K850" t="s">
        <v>271</v>
      </c>
      <c r="L850" t="s">
        <v>12553</v>
      </c>
      <c r="M850">
        <v>4991383</v>
      </c>
      <c r="N850" t="s">
        <v>12563</v>
      </c>
      <c r="O850" t="s">
        <v>12564</v>
      </c>
      <c r="P850" t="s">
        <v>23</v>
      </c>
      <c r="Q850" t="s">
        <v>275</v>
      </c>
      <c r="R850" t="s">
        <v>32</v>
      </c>
      <c r="S850">
        <v>0</v>
      </c>
      <c r="T850">
        <v>128</v>
      </c>
      <c r="U850">
        <v>0</v>
      </c>
      <c r="V850">
        <v>0</v>
      </c>
    </row>
    <row r="851" spans="1:22" x14ac:dyDescent="0.25">
      <c r="A851" t="s">
        <v>23</v>
      </c>
      <c r="B851">
        <v>1</v>
      </c>
      <c r="C851">
        <v>11020</v>
      </c>
      <c r="D851">
        <v>2059</v>
      </c>
      <c r="E851" t="s">
        <v>12562</v>
      </c>
      <c r="F851">
        <v>20.05884</v>
      </c>
      <c r="G851">
        <v>20210519</v>
      </c>
      <c r="H851">
        <v>99999999</v>
      </c>
      <c r="I851" t="s">
        <v>64</v>
      </c>
      <c r="J851" t="s">
        <v>270</v>
      </c>
      <c r="K851" t="s">
        <v>271</v>
      </c>
      <c r="L851" t="s">
        <v>12553</v>
      </c>
      <c r="M851">
        <v>4991383</v>
      </c>
      <c r="N851" t="s">
        <v>12563</v>
      </c>
      <c r="O851" t="s">
        <v>12564</v>
      </c>
      <c r="P851" t="s">
        <v>23</v>
      </c>
      <c r="Q851" t="s">
        <v>275</v>
      </c>
      <c r="R851" t="s">
        <v>32</v>
      </c>
      <c r="S851">
        <v>0</v>
      </c>
      <c r="T851">
        <v>128</v>
      </c>
      <c r="U851">
        <v>0</v>
      </c>
      <c r="V851">
        <v>0</v>
      </c>
    </row>
    <row r="852" spans="1:22" x14ac:dyDescent="0.25">
      <c r="A852" t="s">
        <v>23</v>
      </c>
      <c r="B852">
        <v>1</v>
      </c>
      <c r="C852">
        <v>11010</v>
      </c>
      <c r="D852">
        <v>2060</v>
      </c>
      <c r="E852" t="s">
        <v>12565</v>
      </c>
      <c r="F852">
        <v>17.512740000000001</v>
      </c>
      <c r="G852">
        <v>20210519</v>
      </c>
      <c r="H852">
        <v>99999999</v>
      </c>
      <c r="I852" t="s">
        <v>64</v>
      </c>
      <c r="J852" t="s">
        <v>270</v>
      </c>
      <c r="K852" t="s">
        <v>271</v>
      </c>
      <c r="L852" t="s">
        <v>12566</v>
      </c>
      <c r="M852">
        <v>4450171</v>
      </c>
      <c r="N852" t="s">
        <v>12567</v>
      </c>
      <c r="O852" t="s">
        <v>278</v>
      </c>
      <c r="P852" t="s">
        <v>23</v>
      </c>
      <c r="Q852" t="s">
        <v>275</v>
      </c>
      <c r="R852" t="s">
        <v>32</v>
      </c>
      <c r="S852">
        <v>0</v>
      </c>
      <c r="T852">
        <v>129</v>
      </c>
      <c r="U852">
        <v>0</v>
      </c>
      <c r="V852">
        <v>0</v>
      </c>
    </row>
    <row r="853" spans="1:22" x14ac:dyDescent="0.25">
      <c r="A853" t="s">
        <v>23</v>
      </c>
      <c r="B853">
        <v>1</v>
      </c>
      <c r="C853">
        <v>11020</v>
      </c>
      <c r="D853">
        <v>2060</v>
      </c>
      <c r="E853" t="s">
        <v>12565</v>
      </c>
      <c r="F853">
        <v>17.512740000000001</v>
      </c>
      <c r="G853">
        <v>20210519</v>
      </c>
      <c r="H853">
        <v>99999999</v>
      </c>
      <c r="I853" t="s">
        <v>64</v>
      </c>
      <c r="J853" t="s">
        <v>270</v>
      </c>
      <c r="K853" t="s">
        <v>271</v>
      </c>
      <c r="L853" t="s">
        <v>12566</v>
      </c>
      <c r="M853">
        <v>4450171</v>
      </c>
      <c r="N853" t="s">
        <v>12567</v>
      </c>
      <c r="O853" t="s">
        <v>278</v>
      </c>
      <c r="P853" t="s">
        <v>23</v>
      </c>
      <c r="Q853" t="s">
        <v>275</v>
      </c>
      <c r="R853" t="s">
        <v>32</v>
      </c>
      <c r="S853">
        <v>0</v>
      </c>
      <c r="T853">
        <v>129</v>
      </c>
      <c r="U853">
        <v>0</v>
      </c>
      <c r="V853">
        <v>0</v>
      </c>
    </row>
    <row r="854" spans="1:22" x14ac:dyDescent="0.25">
      <c r="A854" t="s">
        <v>23</v>
      </c>
      <c r="B854">
        <v>1</v>
      </c>
      <c r="C854">
        <v>11010</v>
      </c>
      <c r="D854">
        <v>2061</v>
      </c>
      <c r="E854" t="s">
        <v>12568</v>
      </c>
      <c r="F854">
        <v>17.512740000000001</v>
      </c>
      <c r="G854">
        <v>20210519</v>
      </c>
      <c r="H854">
        <v>99999999</v>
      </c>
      <c r="I854" t="s">
        <v>64</v>
      </c>
      <c r="J854" t="s">
        <v>270</v>
      </c>
      <c r="K854" t="s">
        <v>271</v>
      </c>
      <c r="L854" t="s">
        <v>12566</v>
      </c>
      <c r="M854">
        <v>4450172</v>
      </c>
      <c r="N854" t="s">
        <v>12569</v>
      </c>
      <c r="O854" t="s">
        <v>12570</v>
      </c>
      <c r="P854" t="s">
        <v>23</v>
      </c>
      <c r="Q854" t="s">
        <v>275</v>
      </c>
      <c r="R854" t="s">
        <v>32</v>
      </c>
      <c r="S854">
        <v>0</v>
      </c>
      <c r="T854">
        <v>130</v>
      </c>
      <c r="U854">
        <v>0</v>
      </c>
      <c r="V854">
        <v>0</v>
      </c>
    </row>
    <row r="855" spans="1:22" x14ac:dyDescent="0.25">
      <c r="A855" t="s">
        <v>23</v>
      </c>
      <c r="B855">
        <v>1</v>
      </c>
      <c r="C855">
        <v>11020</v>
      </c>
      <c r="D855">
        <v>2061</v>
      </c>
      <c r="E855" t="s">
        <v>12568</v>
      </c>
      <c r="F855">
        <v>17.512740000000001</v>
      </c>
      <c r="G855">
        <v>20210519</v>
      </c>
      <c r="H855">
        <v>99999999</v>
      </c>
      <c r="I855" t="s">
        <v>64</v>
      </c>
      <c r="J855" t="s">
        <v>270</v>
      </c>
      <c r="K855" t="s">
        <v>271</v>
      </c>
      <c r="L855" t="s">
        <v>12566</v>
      </c>
      <c r="M855">
        <v>4450172</v>
      </c>
      <c r="N855" t="s">
        <v>12569</v>
      </c>
      <c r="O855" t="s">
        <v>12570</v>
      </c>
      <c r="P855" t="s">
        <v>23</v>
      </c>
      <c r="Q855" t="s">
        <v>275</v>
      </c>
      <c r="R855" t="s">
        <v>32</v>
      </c>
      <c r="S855">
        <v>0</v>
      </c>
      <c r="T855">
        <v>130</v>
      </c>
      <c r="U855">
        <v>0</v>
      </c>
      <c r="V855">
        <v>0</v>
      </c>
    </row>
    <row r="856" spans="1:22" x14ac:dyDescent="0.25">
      <c r="A856" t="s">
        <v>23</v>
      </c>
      <c r="B856">
        <v>1</v>
      </c>
      <c r="C856">
        <v>11010</v>
      </c>
      <c r="D856">
        <v>2062</v>
      </c>
      <c r="E856" t="s">
        <v>12571</v>
      </c>
      <c r="F856">
        <v>17.512740000000001</v>
      </c>
      <c r="G856">
        <v>20210519</v>
      </c>
      <c r="H856">
        <v>99999999</v>
      </c>
      <c r="I856" t="s">
        <v>64</v>
      </c>
      <c r="J856" t="s">
        <v>270</v>
      </c>
      <c r="K856" t="s">
        <v>271</v>
      </c>
      <c r="L856" t="s">
        <v>12566</v>
      </c>
      <c r="M856">
        <v>4450177</v>
      </c>
      <c r="N856" t="s">
        <v>12572</v>
      </c>
      <c r="O856" t="s">
        <v>12573</v>
      </c>
      <c r="P856" t="s">
        <v>23</v>
      </c>
      <c r="Q856" t="s">
        <v>275</v>
      </c>
      <c r="R856" t="s">
        <v>32</v>
      </c>
      <c r="S856">
        <v>0</v>
      </c>
      <c r="T856">
        <v>131</v>
      </c>
      <c r="U856">
        <v>0</v>
      </c>
      <c r="V856">
        <v>0</v>
      </c>
    </row>
    <row r="857" spans="1:22" x14ac:dyDescent="0.25">
      <c r="A857" t="s">
        <v>23</v>
      </c>
      <c r="B857">
        <v>1</v>
      </c>
      <c r="C857">
        <v>11020</v>
      </c>
      <c r="D857">
        <v>2062</v>
      </c>
      <c r="E857" t="s">
        <v>12571</v>
      </c>
      <c r="F857">
        <v>17.512740000000001</v>
      </c>
      <c r="G857">
        <v>20210519</v>
      </c>
      <c r="H857">
        <v>99999999</v>
      </c>
      <c r="I857" t="s">
        <v>64</v>
      </c>
      <c r="J857" t="s">
        <v>270</v>
      </c>
      <c r="K857" t="s">
        <v>271</v>
      </c>
      <c r="L857" t="s">
        <v>12566</v>
      </c>
      <c r="M857">
        <v>4450177</v>
      </c>
      <c r="N857" t="s">
        <v>12572</v>
      </c>
      <c r="O857" t="s">
        <v>12573</v>
      </c>
      <c r="P857" t="s">
        <v>23</v>
      </c>
      <c r="Q857" t="s">
        <v>275</v>
      </c>
      <c r="R857" t="s">
        <v>32</v>
      </c>
      <c r="S857">
        <v>0</v>
      </c>
      <c r="T857">
        <v>131</v>
      </c>
      <c r="U857">
        <v>0</v>
      </c>
      <c r="V857">
        <v>0</v>
      </c>
    </row>
    <row r="858" spans="1:22" x14ac:dyDescent="0.25">
      <c r="A858" t="s">
        <v>23</v>
      </c>
      <c r="B858">
        <v>1</v>
      </c>
      <c r="C858">
        <v>11010</v>
      </c>
      <c r="D858">
        <v>2063</v>
      </c>
      <c r="E858" t="s">
        <v>12574</v>
      </c>
      <c r="F858">
        <v>16.937100000000001</v>
      </c>
      <c r="G858">
        <v>20210519</v>
      </c>
      <c r="H858">
        <v>99999999</v>
      </c>
      <c r="I858" t="s">
        <v>64</v>
      </c>
      <c r="J858" t="s">
        <v>270</v>
      </c>
      <c r="K858" t="s">
        <v>271</v>
      </c>
      <c r="L858" t="s">
        <v>12566</v>
      </c>
      <c r="M858">
        <v>4450179</v>
      </c>
      <c r="N858" t="s">
        <v>12575</v>
      </c>
      <c r="O858" t="s">
        <v>12576</v>
      </c>
      <c r="P858" t="s">
        <v>23</v>
      </c>
      <c r="Q858" t="s">
        <v>275</v>
      </c>
      <c r="R858" t="s">
        <v>32</v>
      </c>
      <c r="S858">
        <v>0</v>
      </c>
      <c r="T858">
        <v>132</v>
      </c>
      <c r="U858">
        <v>0</v>
      </c>
      <c r="V858">
        <v>0</v>
      </c>
    </row>
    <row r="859" spans="1:22" x14ac:dyDescent="0.25">
      <c r="A859" t="s">
        <v>23</v>
      </c>
      <c r="B859">
        <v>1</v>
      </c>
      <c r="C859">
        <v>11020</v>
      </c>
      <c r="D859">
        <v>2063</v>
      </c>
      <c r="E859" t="s">
        <v>12574</v>
      </c>
      <c r="F859">
        <v>16.937100000000001</v>
      </c>
      <c r="G859">
        <v>20210519</v>
      </c>
      <c r="H859">
        <v>99999999</v>
      </c>
      <c r="I859" t="s">
        <v>64</v>
      </c>
      <c r="J859" t="s">
        <v>270</v>
      </c>
      <c r="K859" t="s">
        <v>271</v>
      </c>
      <c r="L859" t="s">
        <v>12566</v>
      </c>
      <c r="M859">
        <v>4450179</v>
      </c>
      <c r="N859" t="s">
        <v>12575</v>
      </c>
      <c r="O859" t="s">
        <v>12576</v>
      </c>
      <c r="P859" t="s">
        <v>23</v>
      </c>
      <c r="Q859" t="s">
        <v>275</v>
      </c>
      <c r="R859" t="s">
        <v>32</v>
      </c>
      <c r="S859">
        <v>0</v>
      </c>
      <c r="T859">
        <v>132</v>
      </c>
      <c r="U859">
        <v>0</v>
      </c>
      <c r="V859">
        <v>0</v>
      </c>
    </row>
    <row r="860" spans="1:22" x14ac:dyDescent="0.25">
      <c r="A860" t="s">
        <v>23</v>
      </c>
      <c r="B860">
        <v>1</v>
      </c>
      <c r="C860">
        <v>11010</v>
      </c>
      <c r="D860">
        <v>2064</v>
      </c>
      <c r="E860" t="s">
        <v>12577</v>
      </c>
      <c r="F860">
        <v>16.937100000000001</v>
      </c>
      <c r="G860">
        <v>20210519</v>
      </c>
      <c r="H860">
        <v>99999999</v>
      </c>
      <c r="I860" t="s">
        <v>64</v>
      </c>
      <c r="J860" t="s">
        <v>270</v>
      </c>
      <c r="K860" t="s">
        <v>271</v>
      </c>
      <c r="L860" t="s">
        <v>12566</v>
      </c>
      <c r="M860">
        <v>4450175</v>
      </c>
      <c r="N860" t="s">
        <v>12578</v>
      </c>
      <c r="O860" t="s">
        <v>12579</v>
      </c>
      <c r="P860" t="s">
        <v>23</v>
      </c>
      <c r="Q860" t="s">
        <v>275</v>
      </c>
      <c r="R860" t="s">
        <v>32</v>
      </c>
      <c r="S860">
        <v>0</v>
      </c>
      <c r="T860">
        <v>133</v>
      </c>
      <c r="U860">
        <v>0</v>
      </c>
      <c r="V860">
        <v>0</v>
      </c>
    </row>
    <row r="861" spans="1:22" x14ac:dyDescent="0.25">
      <c r="A861" t="s">
        <v>23</v>
      </c>
      <c r="B861">
        <v>1</v>
      </c>
      <c r="C861">
        <v>11020</v>
      </c>
      <c r="D861">
        <v>2064</v>
      </c>
      <c r="E861" t="s">
        <v>12577</v>
      </c>
      <c r="F861">
        <v>16.937100000000001</v>
      </c>
      <c r="G861">
        <v>20210519</v>
      </c>
      <c r="H861">
        <v>99999999</v>
      </c>
      <c r="I861" t="s">
        <v>64</v>
      </c>
      <c r="J861" t="s">
        <v>270</v>
      </c>
      <c r="K861" t="s">
        <v>271</v>
      </c>
      <c r="L861" t="s">
        <v>12566</v>
      </c>
      <c r="M861">
        <v>4450175</v>
      </c>
      <c r="N861" t="s">
        <v>12578</v>
      </c>
      <c r="O861" t="s">
        <v>12579</v>
      </c>
      <c r="P861" t="s">
        <v>23</v>
      </c>
      <c r="Q861" t="s">
        <v>275</v>
      </c>
      <c r="R861" t="s">
        <v>32</v>
      </c>
      <c r="S861">
        <v>0</v>
      </c>
      <c r="T861">
        <v>133</v>
      </c>
      <c r="U861">
        <v>0</v>
      </c>
      <c r="V861">
        <v>0</v>
      </c>
    </row>
    <row r="862" spans="1:22" x14ac:dyDescent="0.25">
      <c r="A862" t="s">
        <v>23</v>
      </c>
      <c r="B862">
        <v>1</v>
      </c>
      <c r="C862">
        <v>11010</v>
      </c>
      <c r="D862">
        <v>2065</v>
      </c>
      <c r="E862" t="s">
        <v>12580</v>
      </c>
      <c r="F862">
        <v>17.977679999999999</v>
      </c>
      <c r="G862">
        <v>20210519</v>
      </c>
      <c r="H862">
        <v>99999999</v>
      </c>
      <c r="I862" t="s">
        <v>64</v>
      </c>
      <c r="J862" t="s">
        <v>270</v>
      </c>
      <c r="K862" t="s">
        <v>271</v>
      </c>
      <c r="L862" t="s">
        <v>12566</v>
      </c>
      <c r="M862">
        <v>4450157</v>
      </c>
      <c r="N862" t="s">
        <v>12581</v>
      </c>
      <c r="O862" t="s">
        <v>12582</v>
      </c>
      <c r="P862" t="s">
        <v>23</v>
      </c>
      <c r="Q862" t="s">
        <v>275</v>
      </c>
      <c r="R862" t="s">
        <v>32</v>
      </c>
      <c r="S862">
        <v>0</v>
      </c>
      <c r="T862">
        <v>134</v>
      </c>
      <c r="U862">
        <v>0</v>
      </c>
      <c r="V862">
        <v>0</v>
      </c>
    </row>
    <row r="863" spans="1:22" x14ac:dyDescent="0.25">
      <c r="A863" t="s">
        <v>23</v>
      </c>
      <c r="B863">
        <v>1</v>
      </c>
      <c r="C863">
        <v>11020</v>
      </c>
      <c r="D863">
        <v>2065</v>
      </c>
      <c r="E863" t="s">
        <v>12580</v>
      </c>
      <c r="F863">
        <v>17.977679999999999</v>
      </c>
      <c r="G863">
        <v>20210519</v>
      </c>
      <c r="H863">
        <v>99999999</v>
      </c>
      <c r="I863" t="s">
        <v>64</v>
      </c>
      <c r="J863" t="s">
        <v>270</v>
      </c>
      <c r="K863" t="s">
        <v>271</v>
      </c>
      <c r="L863" t="s">
        <v>12566</v>
      </c>
      <c r="M863">
        <v>4450157</v>
      </c>
      <c r="N863" t="s">
        <v>12581</v>
      </c>
      <c r="O863" t="s">
        <v>12582</v>
      </c>
      <c r="P863" t="s">
        <v>23</v>
      </c>
      <c r="Q863" t="s">
        <v>275</v>
      </c>
      <c r="R863" t="s">
        <v>32</v>
      </c>
      <c r="S863">
        <v>0</v>
      </c>
      <c r="T863">
        <v>134</v>
      </c>
      <c r="U863">
        <v>0</v>
      </c>
      <c r="V863">
        <v>0</v>
      </c>
    </row>
    <row r="864" spans="1:22" x14ac:dyDescent="0.25">
      <c r="A864" t="s">
        <v>23</v>
      </c>
      <c r="B864">
        <v>1</v>
      </c>
      <c r="C864">
        <v>11010</v>
      </c>
      <c r="D864">
        <v>2066</v>
      </c>
      <c r="E864" t="s">
        <v>12583</v>
      </c>
      <c r="F864">
        <v>17.512740000000001</v>
      </c>
      <c r="G864">
        <v>20210519</v>
      </c>
      <c r="H864">
        <v>99999999</v>
      </c>
      <c r="I864" t="s">
        <v>64</v>
      </c>
      <c r="J864" t="s">
        <v>270</v>
      </c>
      <c r="K864" t="s">
        <v>271</v>
      </c>
      <c r="L864" t="s">
        <v>12584</v>
      </c>
      <c r="M864">
        <v>4500177</v>
      </c>
      <c r="N864" t="s">
        <v>12585</v>
      </c>
      <c r="O864" t="s">
        <v>12586</v>
      </c>
      <c r="P864" t="s">
        <v>23</v>
      </c>
      <c r="Q864" t="s">
        <v>275</v>
      </c>
      <c r="R864" t="s">
        <v>32</v>
      </c>
      <c r="S864">
        <v>0</v>
      </c>
      <c r="T864">
        <v>135</v>
      </c>
      <c r="U864">
        <v>0</v>
      </c>
      <c r="V864">
        <v>0</v>
      </c>
    </row>
    <row r="865" spans="1:22" x14ac:dyDescent="0.25">
      <c r="A865" t="s">
        <v>23</v>
      </c>
      <c r="B865">
        <v>1</v>
      </c>
      <c r="C865">
        <v>11020</v>
      </c>
      <c r="D865">
        <v>2066</v>
      </c>
      <c r="E865" t="s">
        <v>12583</v>
      </c>
      <c r="F865">
        <v>17.512740000000001</v>
      </c>
      <c r="G865">
        <v>20210519</v>
      </c>
      <c r="H865">
        <v>99999999</v>
      </c>
      <c r="I865" t="s">
        <v>64</v>
      </c>
      <c r="J865" t="s">
        <v>270</v>
      </c>
      <c r="K865" t="s">
        <v>271</v>
      </c>
      <c r="L865" t="s">
        <v>12584</v>
      </c>
      <c r="M865">
        <v>4500177</v>
      </c>
      <c r="N865" t="s">
        <v>12585</v>
      </c>
      <c r="O865" t="s">
        <v>12586</v>
      </c>
      <c r="P865" t="s">
        <v>23</v>
      </c>
      <c r="Q865" t="s">
        <v>275</v>
      </c>
      <c r="R865" t="s">
        <v>32</v>
      </c>
      <c r="S865">
        <v>0</v>
      </c>
      <c r="T865">
        <v>135</v>
      </c>
      <c r="U865">
        <v>0</v>
      </c>
      <c r="V865">
        <v>0</v>
      </c>
    </row>
    <row r="866" spans="1:22" x14ac:dyDescent="0.25">
      <c r="A866" t="s">
        <v>23</v>
      </c>
      <c r="B866">
        <v>1</v>
      </c>
      <c r="C866">
        <v>11010</v>
      </c>
      <c r="D866">
        <v>2067</v>
      </c>
      <c r="E866" t="s">
        <v>12587</v>
      </c>
      <c r="F866">
        <v>17.512740000000001</v>
      </c>
      <c r="G866">
        <v>20210519</v>
      </c>
      <c r="H866">
        <v>99999999</v>
      </c>
      <c r="I866" t="s">
        <v>64</v>
      </c>
      <c r="J866" t="s">
        <v>270</v>
      </c>
      <c r="K866" t="s">
        <v>271</v>
      </c>
      <c r="L866" t="s">
        <v>12584</v>
      </c>
      <c r="M866">
        <v>4500176</v>
      </c>
      <c r="N866" t="s">
        <v>12588</v>
      </c>
      <c r="O866" t="s">
        <v>304</v>
      </c>
      <c r="P866" t="s">
        <v>23</v>
      </c>
      <c r="Q866" t="s">
        <v>275</v>
      </c>
      <c r="R866" t="s">
        <v>32</v>
      </c>
      <c r="S866">
        <v>0</v>
      </c>
      <c r="T866">
        <v>136</v>
      </c>
      <c r="U866">
        <v>0</v>
      </c>
      <c r="V866">
        <v>0</v>
      </c>
    </row>
    <row r="867" spans="1:22" x14ac:dyDescent="0.25">
      <c r="A867" t="s">
        <v>23</v>
      </c>
      <c r="B867">
        <v>1</v>
      </c>
      <c r="C867">
        <v>11020</v>
      </c>
      <c r="D867">
        <v>2067</v>
      </c>
      <c r="E867" t="s">
        <v>12587</v>
      </c>
      <c r="F867">
        <v>17.512740000000001</v>
      </c>
      <c r="G867">
        <v>20210519</v>
      </c>
      <c r="H867">
        <v>99999999</v>
      </c>
      <c r="I867" t="s">
        <v>64</v>
      </c>
      <c r="J867" t="s">
        <v>270</v>
      </c>
      <c r="K867" t="s">
        <v>271</v>
      </c>
      <c r="L867" t="s">
        <v>12584</v>
      </c>
      <c r="M867">
        <v>4500176</v>
      </c>
      <c r="N867" t="s">
        <v>12588</v>
      </c>
      <c r="O867" t="s">
        <v>304</v>
      </c>
      <c r="P867" t="s">
        <v>23</v>
      </c>
      <c r="Q867" t="s">
        <v>275</v>
      </c>
      <c r="R867" t="s">
        <v>32</v>
      </c>
      <c r="S867">
        <v>0</v>
      </c>
      <c r="T867">
        <v>136</v>
      </c>
      <c r="U867">
        <v>0</v>
      </c>
      <c r="V867">
        <v>0</v>
      </c>
    </row>
    <row r="868" spans="1:22" x14ac:dyDescent="0.25">
      <c r="A868" t="s">
        <v>23</v>
      </c>
      <c r="B868">
        <v>1</v>
      </c>
      <c r="C868">
        <v>11010</v>
      </c>
      <c r="D868">
        <v>2069</v>
      </c>
      <c r="E868" t="s">
        <v>12589</v>
      </c>
      <c r="F868">
        <v>17.512740000000001</v>
      </c>
      <c r="G868">
        <v>20210519</v>
      </c>
      <c r="H868">
        <v>99999999</v>
      </c>
      <c r="I868" t="s">
        <v>64</v>
      </c>
      <c r="J868" t="s">
        <v>270</v>
      </c>
      <c r="K868" t="s">
        <v>271</v>
      </c>
      <c r="L868" t="s">
        <v>12584</v>
      </c>
      <c r="M868">
        <v>4500179</v>
      </c>
      <c r="N868" t="s">
        <v>12590</v>
      </c>
      <c r="O868" t="s">
        <v>12591</v>
      </c>
      <c r="P868" t="s">
        <v>23</v>
      </c>
      <c r="Q868" t="s">
        <v>275</v>
      </c>
      <c r="R868" t="s">
        <v>32</v>
      </c>
      <c r="S868">
        <v>0</v>
      </c>
      <c r="T868">
        <v>137</v>
      </c>
      <c r="U868">
        <v>0</v>
      </c>
      <c r="V868">
        <v>0</v>
      </c>
    </row>
    <row r="869" spans="1:22" x14ac:dyDescent="0.25">
      <c r="A869" t="s">
        <v>23</v>
      </c>
      <c r="B869">
        <v>1</v>
      </c>
      <c r="C869">
        <v>11020</v>
      </c>
      <c r="D869">
        <v>2069</v>
      </c>
      <c r="E869" t="s">
        <v>12589</v>
      </c>
      <c r="F869">
        <v>17.512740000000001</v>
      </c>
      <c r="G869">
        <v>20210519</v>
      </c>
      <c r="H869">
        <v>99999999</v>
      </c>
      <c r="I869" t="s">
        <v>64</v>
      </c>
      <c r="J869" t="s">
        <v>270</v>
      </c>
      <c r="K869" t="s">
        <v>271</v>
      </c>
      <c r="L869" t="s">
        <v>12584</v>
      </c>
      <c r="M869">
        <v>4500179</v>
      </c>
      <c r="N869" t="s">
        <v>12590</v>
      </c>
      <c r="O869" t="s">
        <v>12591</v>
      </c>
      <c r="P869" t="s">
        <v>23</v>
      </c>
      <c r="Q869" t="s">
        <v>275</v>
      </c>
      <c r="R869" t="s">
        <v>32</v>
      </c>
      <c r="S869">
        <v>0</v>
      </c>
      <c r="T869">
        <v>137</v>
      </c>
      <c r="U869">
        <v>0</v>
      </c>
      <c r="V869">
        <v>0</v>
      </c>
    </row>
    <row r="870" spans="1:22" x14ac:dyDescent="0.25">
      <c r="A870" t="s">
        <v>23</v>
      </c>
      <c r="B870">
        <v>1</v>
      </c>
      <c r="C870">
        <v>11010</v>
      </c>
      <c r="D870">
        <v>2071</v>
      </c>
      <c r="E870" t="s">
        <v>12592</v>
      </c>
      <c r="F870">
        <v>20.05884</v>
      </c>
      <c r="G870">
        <v>20210519</v>
      </c>
      <c r="H870">
        <v>99999999</v>
      </c>
      <c r="I870" t="s">
        <v>64</v>
      </c>
      <c r="J870" t="s">
        <v>270</v>
      </c>
      <c r="K870" t="s">
        <v>271</v>
      </c>
      <c r="L870" t="s">
        <v>12584</v>
      </c>
      <c r="M870">
        <v>4500153</v>
      </c>
      <c r="N870" t="s">
        <v>12593</v>
      </c>
      <c r="O870" t="s">
        <v>12594</v>
      </c>
      <c r="P870" t="s">
        <v>23</v>
      </c>
      <c r="Q870" t="s">
        <v>275</v>
      </c>
      <c r="R870" t="s">
        <v>32</v>
      </c>
      <c r="S870">
        <v>0</v>
      </c>
      <c r="T870">
        <v>138</v>
      </c>
      <c r="U870">
        <v>0</v>
      </c>
      <c r="V870">
        <v>0</v>
      </c>
    </row>
    <row r="871" spans="1:22" x14ac:dyDescent="0.25">
      <c r="A871" t="s">
        <v>23</v>
      </c>
      <c r="B871">
        <v>1</v>
      </c>
      <c r="C871">
        <v>11020</v>
      </c>
      <c r="D871">
        <v>2071</v>
      </c>
      <c r="E871" t="s">
        <v>12592</v>
      </c>
      <c r="F871">
        <v>20.05884</v>
      </c>
      <c r="G871">
        <v>20210519</v>
      </c>
      <c r="H871">
        <v>99999999</v>
      </c>
      <c r="I871" t="s">
        <v>64</v>
      </c>
      <c r="J871" t="s">
        <v>270</v>
      </c>
      <c r="K871" t="s">
        <v>271</v>
      </c>
      <c r="L871" t="s">
        <v>12584</v>
      </c>
      <c r="M871">
        <v>4500153</v>
      </c>
      <c r="N871" t="s">
        <v>12593</v>
      </c>
      <c r="O871" t="s">
        <v>12594</v>
      </c>
      <c r="P871" t="s">
        <v>23</v>
      </c>
      <c r="Q871" t="s">
        <v>275</v>
      </c>
      <c r="R871" t="s">
        <v>32</v>
      </c>
      <c r="S871">
        <v>0</v>
      </c>
      <c r="T871">
        <v>138</v>
      </c>
      <c r="U871">
        <v>0</v>
      </c>
      <c r="V871">
        <v>0</v>
      </c>
    </row>
    <row r="872" spans="1:22" x14ac:dyDescent="0.25">
      <c r="A872" t="s">
        <v>23</v>
      </c>
      <c r="B872">
        <v>1</v>
      </c>
      <c r="C872">
        <v>11010</v>
      </c>
      <c r="D872">
        <v>2074</v>
      </c>
      <c r="E872" t="s">
        <v>12595</v>
      </c>
      <c r="F872">
        <v>28.20636</v>
      </c>
      <c r="G872">
        <v>20210519</v>
      </c>
      <c r="H872">
        <v>99999999</v>
      </c>
      <c r="I872" t="s">
        <v>64</v>
      </c>
      <c r="J872" t="s">
        <v>270</v>
      </c>
      <c r="K872" t="s">
        <v>271</v>
      </c>
      <c r="L872" t="s">
        <v>4678</v>
      </c>
      <c r="M872">
        <v>1416181</v>
      </c>
      <c r="N872" t="s">
        <v>12596</v>
      </c>
      <c r="O872" t="s">
        <v>12576</v>
      </c>
      <c r="P872" t="s">
        <v>23</v>
      </c>
      <c r="Q872" t="s">
        <v>275</v>
      </c>
      <c r="R872" t="s">
        <v>32</v>
      </c>
      <c r="S872">
        <v>0</v>
      </c>
      <c r="T872">
        <v>132</v>
      </c>
      <c r="U872">
        <v>0</v>
      </c>
      <c r="V872">
        <v>0</v>
      </c>
    </row>
    <row r="873" spans="1:22" x14ac:dyDescent="0.25">
      <c r="A873" t="s">
        <v>23</v>
      </c>
      <c r="B873">
        <v>1</v>
      </c>
      <c r="C873">
        <v>11020</v>
      </c>
      <c r="D873">
        <v>2074</v>
      </c>
      <c r="E873" t="s">
        <v>12595</v>
      </c>
      <c r="F873">
        <v>28.20636</v>
      </c>
      <c r="G873">
        <v>20210519</v>
      </c>
      <c r="H873">
        <v>99999999</v>
      </c>
      <c r="I873" t="s">
        <v>64</v>
      </c>
      <c r="J873" t="s">
        <v>270</v>
      </c>
      <c r="K873" t="s">
        <v>271</v>
      </c>
      <c r="L873" t="s">
        <v>4678</v>
      </c>
      <c r="M873">
        <v>1416181</v>
      </c>
      <c r="N873" t="s">
        <v>12596</v>
      </c>
      <c r="O873" t="s">
        <v>12576</v>
      </c>
      <c r="P873" t="s">
        <v>23</v>
      </c>
      <c r="Q873" t="s">
        <v>275</v>
      </c>
      <c r="R873" t="s">
        <v>32</v>
      </c>
      <c r="S873">
        <v>0</v>
      </c>
      <c r="T873">
        <v>132</v>
      </c>
      <c r="U873">
        <v>0</v>
      </c>
      <c r="V873">
        <v>0</v>
      </c>
    </row>
    <row r="874" spans="1:22" x14ac:dyDescent="0.25">
      <c r="A874" t="s">
        <v>23</v>
      </c>
      <c r="B874">
        <v>1</v>
      </c>
      <c r="C874">
        <v>11010</v>
      </c>
      <c r="D874">
        <v>2075</v>
      </c>
      <c r="E874" t="s">
        <v>12597</v>
      </c>
      <c r="F874">
        <v>28.20636</v>
      </c>
      <c r="G874">
        <v>20210519</v>
      </c>
      <c r="H874">
        <v>99999999</v>
      </c>
      <c r="I874" t="s">
        <v>64</v>
      </c>
      <c r="J874" t="s">
        <v>270</v>
      </c>
      <c r="K874" t="s">
        <v>271</v>
      </c>
      <c r="L874" t="s">
        <v>4678</v>
      </c>
      <c r="M874">
        <v>1416182</v>
      </c>
      <c r="N874" t="s">
        <v>12598</v>
      </c>
      <c r="O874" t="s">
        <v>12522</v>
      </c>
      <c r="P874" t="s">
        <v>23</v>
      </c>
      <c r="Q874" t="s">
        <v>275</v>
      </c>
      <c r="R874" t="s">
        <v>32</v>
      </c>
      <c r="S874">
        <v>0</v>
      </c>
      <c r="T874">
        <v>114</v>
      </c>
      <c r="U874">
        <v>0</v>
      </c>
      <c r="V874">
        <v>0</v>
      </c>
    </row>
    <row r="875" spans="1:22" x14ac:dyDescent="0.25">
      <c r="A875" t="s">
        <v>23</v>
      </c>
      <c r="B875">
        <v>1</v>
      </c>
      <c r="C875">
        <v>11020</v>
      </c>
      <c r="D875">
        <v>2075</v>
      </c>
      <c r="E875" t="s">
        <v>12597</v>
      </c>
      <c r="F875">
        <v>28.20636</v>
      </c>
      <c r="G875">
        <v>20210519</v>
      </c>
      <c r="H875">
        <v>99999999</v>
      </c>
      <c r="I875" t="s">
        <v>64</v>
      </c>
      <c r="J875" t="s">
        <v>270</v>
      </c>
      <c r="K875" t="s">
        <v>271</v>
      </c>
      <c r="L875" t="s">
        <v>4678</v>
      </c>
      <c r="M875">
        <v>1416182</v>
      </c>
      <c r="N875" t="s">
        <v>12598</v>
      </c>
      <c r="O875" t="s">
        <v>12522</v>
      </c>
      <c r="P875" t="s">
        <v>23</v>
      </c>
      <c r="Q875" t="s">
        <v>275</v>
      </c>
      <c r="R875" t="s">
        <v>32</v>
      </c>
      <c r="S875">
        <v>0</v>
      </c>
      <c r="T875">
        <v>114</v>
      </c>
      <c r="U875">
        <v>0</v>
      </c>
      <c r="V875">
        <v>0</v>
      </c>
    </row>
    <row r="876" spans="1:22" x14ac:dyDescent="0.25">
      <c r="A876" t="s">
        <v>23</v>
      </c>
      <c r="B876">
        <v>1</v>
      </c>
      <c r="C876">
        <v>11010</v>
      </c>
      <c r="D876">
        <v>2077</v>
      </c>
      <c r="E876" t="s">
        <v>12599</v>
      </c>
      <c r="F876">
        <v>28.20636</v>
      </c>
      <c r="G876">
        <v>20210519</v>
      </c>
      <c r="H876">
        <v>99999999</v>
      </c>
      <c r="I876" t="s">
        <v>64</v>
      </c>
      <c r="J876" t="s">
        <v>270</v>
      </c>
      <c r="K876" t="s">
        <v>271</v>
      </c>
      <c r="L876" t="s">
        <v>4678</v>
      </c>
      <c r="M876">
        <v>1416150</v>
      </c>
      <c r="N876" t="s">
        <v>12600</v>
      </c>
      <c r="O876" t="s">
        <v>12601</v>
      </c>
      <c r="P876" t="s">
        <v>23</v>
      </c>
      <c r="Q876" t="s">
        <v>275</v>
      </c>
      <c r="R876" t="s">
        <v>32</v>
      </c>
      <c r="S876">
        <v>0</v>
      </c>
      <c r="T876">
        <v>140</v>
      </c>
      <c r="U876">
        <v>0</v>
      </c>
      <c r="V876">
        <v>0</v>
      </c>
    </row>
    <row r="877" spans="1:22" x14ac:dyDescent="0.25">
      <c r="A877" t="s">
        <v>23</v>
      </c>
      <c r="B877">
        <v>1</v>
      </c>
      <c r="C877">
        <v>11020</v>
      </c>
      <c r="D877">
        <v>2077</v>
      </c>
      <c r="E877" t="s">
        <v>12599</v>
      </c>
      <c r="F877">
        <v>28.20636</v>
      </c>
      <c r="G877">
        <v>20210519</v>
      </c>
      <c r="H877">
        <v>99999999</v>
      </c>
      <c r="I877" t="s">
        <v>64</v>
      </c>
      <c r="J877" t="s">
        <v>270</v>
      </c>
      <c r="K877" t="s">
        <v>271</v>
      </c>
      <c r="L877" t="s">
        <v>4678</v>
      </c>
      <c r="M877">
        <v>1416150</v>
      </c>
      <c r="N877" t="s">
        <v>12600</v>
      </c>
      <c r="O877" t="s">
        <v>12601</v>
      </c>
      <c r="P877" t="s">
        <v>23</v>
      </c>
      <c r="Q877" t="s">
        <v>275</v>
      </c>
      <c r="R877" t="s">
        <v>32</v>
      </c>
      <c r="S877">
        <v>0</v>
      </c>
      <c r="T877">
        <v>140</v>
      </c>
      <c r="U877">
        <v>0</v>
      </c>
      <c r="V877">
        <v>0</v>
      </c>
    </row>
    <row r="878" spans="1:22" x14ac:dyDescent="0.25">
      <c r="A878" t="s">
        <v>23</v>
      </c>
      <c r="B878">
        <v>1</v>
      </c>
      <c r="C878">
        <v>11010</v>
      </c>
      <c r="D878">
        <v>2078</v>
      </c>
      <c r="E878" t="s">
        <v>12602</v>
      </c>
      <c r="F878">
        <v>28.20636</v>
      </c>
      <c r="G878">
        <v>20210519</v>
      </c>
      <c r="H878">
        <v>99999999</v>
      </c>
      <c r="I878" t="s">
        <v>64</v>
      </c>
      <c r="J878" t="s">
        <v>270</v>
      </c>
      <c r="K878" t="s">
        <v>271</v>
      </c>
      <c r="L878" t="s">
        <v>4678</v>
      </c>
      <c r="M878">
        <v>1416176</v>
      </c>
      <c r="N878" t="s">
        <v>12603</v>
      </c>
      <c r="O878" t="s">
        <v>12604</v>
      </c>
      <c r="P878" t="s">
        <v>23</v>
      </c>
      <c r="Q878" t="s">
        <v>275</v>
      </c>
      <c r="R878" t="s">
        <v>32</v>
      </c>
      <c r="S878">
        <v>0</v>
      </c>
      <c r="T878">
        <v>141</v>
      </c>
      <c r="U878">
        <v>0</v>
      </c>
      <c r="V878">
        <v>0</v>
      </c>
    </row>
    <row r="879" spans="1:22" x14ac:dyDescent="0.25">
      <c r="A879" t="s">
        <v>23</v>
      </c>
      <c r="B879">
        <v>1</v>
      </c>
      <c r="C879">
        <v>11020</v>
      </c>
      <c r="D879">
        <v>2078</v>
      </c>
      <c r="E879" t="s">
        <v>12602</v>
      </c>
      <c r="F879">
        <v>28.20636</v>
      </c>
      <c r="G879">
        <v>20210519</v>
      </c>
      <c r="H879">
        <v>99999999</v>
      </c>
      <c r="I879" t="s">
        <v>64</v>
      </c>
      <c r="J879" t="s">
        <v>270</v>
      </c>
      <c r="K879" t="s">
        <v>271</v>
      </c>
      <c r="L879" t="s">
        <v>4678</v>
      </c>
      <c r="M879">
        <v>1416176</v>
      </c>
      <c r="N879" t="s">
        <v>12603</v>
      </c>
      <c r="O879" t="s">
        <v>12604</v>
      </c>
      <c r="P879" t="s">
        <v>23</v>
      </c>
      <c r="Q879" t="s">
        <v>275</v>
      </c>
      <c r="R879" t="s">
        <v>32</v>
      </c>
      <c r="S879">
        <v>0</v>
      </c>
      <c r="T879">
        <v>141</v>
      </c>
      <c r="U879">
        <v>0</v>
      </c>
      <c r="V879">
        <v>0</v>
      </c>
    </row>
    <row r="880" spans="1:22" x14ac:dyDescent="0.25">
      <c r="A880" t="s">
        <v>23</v>
      </c>
      <c r="B880">
        <v>1</v>
      </c>
      <c r="C880">
        <v>11010</v>
      </c>
      <c r="D880">
        <v>2079</v>
      </c>
      <c r="E880" t="s">
        <v>12605</v>
      </c>
      <c r="F880">
        <v>20.63448</v>
      </c>
      <c r="G880">
        <v>20210519</v>
      </c>
      <c r="H880">
        <v>99999999</v>
      </c>
      <c r="I880" t="s">
        <v>64</v>
      </c>
      <c r="J880" t="s">
        <v>270</v>
      </c>
      <c r="K880" t="s">
        <v>271</v>
      </c>
      <c r="L880" t="s">
        <v>12606</v>
      </c>
      <c r="M880">
        <v>4390179</v>
      </c>
      <c r="N880" t="s">
        <v>12607</v>
      </c>
      <c r="O880" t="s">
        <v>278</v>
      </c>
      <c r="P880" t="s">
        <v>23</v>
      </c>
      <c r="Q880" t="s">
        <v>275</v>
      </c>
      <c r="R880" t="s">
        <v>32</v>
      </c>
      <c r="S880">
        <v>0</v>
      </c>
      <c r="T880">
        <v>129</v>
      </c>
      <c r="U880">
        <v>0</v>
      </c>
      <c r="V880">
        <v>0</v>
      </c>
    </row>
    <row r="881" spans="1:22" x14ac:dyDescent="0.25">
      <c r="A881" t="s">
        <v>23</v>
      </c>
      <c r="B881">
        <v>1</v>
      </c>
      <c r="C881">
        <v>11020</v>
      </c>
      <c r="D881">
        <v>2079</v>
      </c>
      <c r="E881" t="s">
        <v>12605</v>
      </c>
      <c r="F881">
        <v>20.63448</v>
      </c>
      <c r="G881">
        <v>20210519</v>
      </c>
      <c r="H881">
        <v>99999999</v>
      </c>
      <c r="I881" t="s">
        <v>64</v>
      </c>
      <c r="J881" t="s">
        <v>270</v>
      </c>
      <c r="K881" t="s">
        <v>271</v>
      </c>
      <c r="L881" t="s">
        <v>12606</v>
      </c>
      <c r="M881">
        <v>4390179</v>
      </c>
      <c r="N881" t="s">
        <v>12607</v>
      </c>
      <c r="O881" t="s">
        <v>278</v>
      </c>
      <c r="P881" t="s">
        <v>23</v>
      </c>
      <c r="Q881" t="s">
        <v>275</v>
      </c>
      <c r="R881" t="s">
        <v>32</v>
      </c>
      <c r="S881">
        <v>0</v>
      </c>
      <c r="T881">
        <v>129</v>
      </c>
      <c r="U881">
        <v>0</v>
      </c>
      <c r="V881">
        <v>0</v>
      </c>
    </row>
    <row r="882" spans="1:22" x14ac:dyDescent="0.25">
      <c r="A882" t="s">
        <v>23</v>
      </c>
      <c r="B882">
        <v>1</v>
      </c>
      <c r="C882">
        <v>11010</v>
      </c>
      <c r="D882">
        <v>2080</v>
      </c>
      <c r="E882" t="s">
        <v>12608</v>
      </c>
      <c r="F882">
        <v>16.56072</v>
      </c>
      <c r="G882">
        <v>20210519</v>
      </c>
      <c r="H882">
        <v>99999999</v>
      </c>
      <c r="I882" t="s">
        <v>64</v>
      </c>
      <c r="J882" t="s">
        <v>270</v>
      </c>
      <c r="K882" t="s">
        <v>271</v>
      </c>
      <c r="L882" t="s">
        <v>12606</v>
      </c>
      <c r="M882">
        <v>2660173</v>
      </c>
      <c r="N882" t="s">
        <v>12609</v>
      </c>
      <c r="O882" t="s">
        <v>12591</v>
      </c>
      <c r="P882" t="s">
        <v>23</v>
      </c>
      <c r="Q882" t="s">
        <v>275</v>
      </c>
      <c r="R882" t="s">
        <v>32</v>
      </c>
      <c r="S882">
        <v>0</v>
      </c>
      <c r="T882">
        <v>137</v>
      </c>
      <c r="U882">
        <v>0</v>
      </c>
      <c r="V882">
        <v>0</v>
      </c>
    </row>
    <row r="883" spans="1:22" x14ac:dyDescent="0.25">
      <c r="A883" t="s">
        <v>23</v>
      </c>
      <c r="B883">
        <v>1</v>
      </c>
      <c r="C883">
        <v>11020</v>
      </c>
      <c r="D883">
        <v>2080</v>
      </c>
      <c r="E883" t="s">
        <v>12608</v>
      </c>
      <c r="F883">
        <v>16.56072</v>
      </c>
      <c r="G883">
        <v>20210519</v>
      </c>
      <c r="H883">
        <v>99999999</v>
      </c>
      <c r="I883" t="s">
        <v>64</v>
      </c>
      <c r="J883" t="s">
        <v>270</v>
      </c>
      <c r="K883" t="s">
        <v>271</v>
      </c>
      <c r="L883" t="s">
        <v>12606</v>
      </c>
      <c r="M883">
        <v>2660173</v>
      </c>
      <c r="N883" t="s">
        <v>12609</v>
      </c>
      <c r="O883" t="s">
        <v>12591</v>
      </c>
      <c r="P883" t="s">
        <v>23</v>
      </c>
      <c r="Q883" t="s">
        <v>275</v>
      </c>
      <c r="R883" t="s">
        <v>32</v>
      </c>
      <c r="S883">
        <v>0</v>
      </c>
      <c r="T883">
        <v>137</v>
      </c>
      <c r="U883">
        <v>0</v>
      </c>
      <c r="V883">
        <v>0</v>
      </c>
    </row>
    <row r="884" spans="1:22" x14ac:dyDescent="0.25">
      <c r="A884" t="s">
        <v>23</v>
      </c>
      <c r="B884">
        <v>1</v>
      </c>
      <c r="C884">
        <v>11010</v>
      </c>
      <c r="D884">
        <v>2081</v>
      </c>
      <c r="E884" t="s">
        <v>12610</v>
      </c>
      <c r="F884">
        <v>16.56072</v>
      </c>
      <c r="G884">
        <v>20210519</v>
      </c>
      <c r="H884">
        <v>99999999</v>
      </c>
      <c r="I884" t="s">
        <v>64</v>
      </c>
      <c r="J884" t="s">
        <v>270</v>
      </c>
      <c r="K884" t="s">
        <v>271</v>
      </c>
      <c r="L884" t="s">
        <v>12606</v>
      </c>
      <c r="M884">
        <v>2660176</v>
      </c>
      <c r="N884" t="s">
        <v>12611</v>
      </c>
      <c r="O884" t="s">
        <v>304</v>
      </c>
      <c r="P884" t="s">
        <v>23</v>
      </c>
      <c r="Q884" t="s">
        <v>275</v>
      </c>
      <c r="R884" t="s">
        <v>32</v>
      </c>
      <c r="S884">
        <v>0</v>
      </c>
      <c r="T884">
        <v>136</v>
      </c>
      <c r="U884">
        <v>0</v>
      </c>
      <c r="V884">
        <v>0</v>
      </c>
    </row>
    <row r="885" spans="1:22" x14ac:dyDescent="0.25">
      <c r="A885" t="s">
        <v>23</v>
      </c>
      <c r="B885">
        <v>1</v>
      </c>
      <c r="C885">
        <v>11020</v>
      </c>
      <c r="D885">
        <v>2081</v>
      </c>
      <c r="E885" t="s">
        <v>12610</v>
      </c>
      <c r="F885">
        <v>16.56072</v>
      </c>
      <c r="G885">
        <v>20210519</v>
      </c>
      <c r="H885">
        <v>99999999</v>
      </c>
      <c r="I885" t="s">
        <v>64</v>
      </c>
      <c r="J885" t="s">
        <v>270</v>
      </c>
      <c r="K885" t="s">
        <v>271</v>
      </c>
      <c r="L885" t="s">
        <v>12606</v>
      </c>
      <c r="M885">
        <v>2660176</v>
      </c>
      <c r="N885" t="s">
        <v>12611</v>
      </c>
      <c r="O885" t="s">
        <v>304</v>
      </c>
      <c r="P885" t="s">
        <v>23</v>
      </c>
      <c r="Q885" t="s">
        <v>275</v>
      </c>
      <c r="R885" t="s">
        <v>32</v>
      </c>
      <c r="S885">
        <v>0</v>
      </c>
      <c r="T885">
        <v>136</v>
      </c>
      <c r="U885">
        <v>0</v>
      </c>
      <c r="V885">
        <v>0</v>
      </c>
    </row>
    <row r="886" spans="1:22" x14ac:dyDescent="0.25">
      <c r="A886" t="s">
        <v>23</v>
      </c>
      <c r="B886">
        <v>1</v>
      </c>
      <c r="C886">
        <v>11010</v>
      </c>
      <c r="D886">
        <v>2082</v>
      </c>
      <c r="E886" t="s">
        <v>12612</v>
      </c>
      <c r="F886">
        <v>19.306080000000001</v>
      </c>
      <c r="G886">
        <v>20210519</v>
      </c>
      <c r="H886">
        <v>99999999</v>
      </c>
      <c r="I886" t="s">
        <v>64</v>
      </c>
      <c r="J886" t="s">
        <v>270</v>
      </c>
      <c r="K886" t="s">
        <v>271</v>
      </c>
      <c r="L886" t="s">
        <v>12606</v>
      </c>
      <c r="M886">
        <v>4400275</v>
      </c>
      <c r="N886" t="s">
        <v>12613</v>
      </c>
      <c r="O886" t="s">
        <v>12586</v>
      </c>
      <c r="P886" t="s">
        <v>23</v>
      </c>
      <c r="Q886" t="s">
        <v>275</v>
      </c>
      <c r="R886" t="s">
        <v>32</v>
      </c>
      <c r="S886">
        <v>0</v>
      </c>
      <c r="T886">
        <v>135</v>
      </c>
      <c r="U886">
        <v>0</v>
      </c>
      <c r="V886">
        <v>0</v>
      </c>
    </row>
    <row r="887" spans="1:22" x14ac:dyDescent="0.25">
      <c r="A887" t="s">
        <v>23</v>
      </c>
      <c r="B887">
        <v>1</v>
      </c>
      <c r="C887">
        <v>11020</v>
      </c>
      <c r="D887">
        <v>2082</v>
      </c>
      <c r="E887" t="s">
        <v>12612</v>
      </c>
      <c r="F887">
        <v>19.306080000000001</v>
      </c>
      <c r="G887">
        <v>20210519</v>
      </c>
      <c r="H887">
        <v>99999999</v>
      </c>
      <c r="I887" t="s">
        <v>64</v>
      </c>
      <c r="J887" t="s">
        <v>270</v>
      </c>
      <c r="K887" t="s">
        <v>271</v>
      </c>
      <c r="L887" t="s">
        <v>12606</v>
      </c>
      <c r="M887">
        <v>4400275</v>
      </c>
      <c r="N887" t="s">
        <v>12613</v>
      </c>
      <c r="O887" t="s">
        <v>12586</v>
      </c>
      <c r="P887" t="s">
        <v>23</v>
      </c>
      <c r="Q887" t="s">
        <v>275</v>
      </c>
      <c r="R887" t="s">
        <v>32</v>
      </c>
      <c r="S887">
        <v>0</v>
      </c>
      <c r="T887">
        <v>135</v>
      </c>
      <c r="U887">
        <v>0</v>
      </c>
      <c r="V887">
        <v>0</v>
      </c>
    </row>
    <row r="888" spans="1:22" x14ac:dyDescent="0.25">
      <c r="A888" t="s">
        <v>23</v>
      </c>
      <c r="B888">
        <v>1</v>
      </c>
      <c r="C888">
        <v>11010</v>
      </c>
      <c r="D888">
        <v>4000</v>
      </c>
      <c r="E888" t="s">
        <v>14252</v>
      </c>
      <c r="F888">
        <v>6.3393499999999996</v>
      </c>
      <c r="G888">
        <v>20211223</v>
      </c>
      <c r="H888">
        <v>99999999</v>
      </c>
      <c r="I888" t="s">
        <v>64</v>
      </c>
      <c r="J888" t="s">
        <v>2759</v>
      </c>
      <c r="K888" t="s">
        <v>4221</v>
      </c>
      <c r="L888" t="s">
        <v>14253</v>
      </c>
      <c r="M888" t="s">
        <v>47</v>
      </c>
      <c r="N888" t="s">
        <v>14254</v>
      </c>
      <c r="P888" t="s">
        <v>23</v>
      </c>
      <c r="Q888" t="s">
        <v>224</v>
      </c>
      <c r="R888" t="s">
        <v>101</v>
      </c>
      <c r="S888">
        <v>0</v>
      </c>
      <c r="T888">
        <v>58</v>
      </c>
      <c r="U888">
        <v>0</v>
      </c>
      <c r="V888">
        <v>0</v>
      </c>
    </row>
    <row r="889" spans="1:22" x14ac:dyDescent="0.25">
      <c r="A889" t="s">
        <v>23</v>
      </c>
      <c r="B889">
        <v>1</v>
      </c>
      <c r="C889">
        <v>11020</v>
      </c>
      <c r="D889">
        <v>4000</v>
      </c>
      <c r="E889" t="s">
        <v>14252</v>
      </c>
      <c r="F889">
        <v>6.3393499999999996</v>
      </c>
      <c r="G889">
        <v>20211223</v>
      </c>
      <c r="H889">
        <v>99999999</v>
      </c>
      <c r="I889" t="s">
        <v>64</v>
      </c>
      <c r="J889" t="s">
        <v>2759</v>
      </c>
      <c r="K889" t="s">
        <v>4221</v>
      </c>
      <c r="L889" t="s">
        <v>14253</v>
      </c>
      <c r="M889" t="s">
        <v>47</v>
      </c>
      <c r="N889" t="s">
        <v>14254</v>
      </c>
      <c r="P889" t="s">
        <v>23</v>
      </c>
      <c r="Q889" t="s">
        <v>224</v>
      </c>
      <c r="R889" t="s">
        <v>101</v>
      </c>
      <c r="S889">
        <v>0</v>
      </c>
      <c r="T889">
        <v>58</v>
      </c>
      <c r="U889">
        <v>0</v>
      </c>
      <c r="V889">
        <v>0</v>
      </c>
    </row>
    <row r="890" spans="1:22" x14ac:dyDescent="0.25">
      <c r="A890" t="s">
        <v>23</v>
      </c>
      <c r="B890">
        <v>1</v>
      </c>
      <c r="C890">
        <v>11060</v>
      </c>
      <c r="D890">
        <v>4000</v>
      </c>
      <c r="E890" t="s">
        <v>14252</v>
      </c>
      <c r="F890">
        <v>6.3393499999999996</v>
      </c>
      <c r="G890">
        <v>20211223</v>
      </c>
      <c r="H890">
        <v>99999999</v>
      </c>
      <c r="I890" t="s">
        <v>64</v>
      </c>
      <c r="J890" t="s">
        <v>2759</v>
      </c>
      <c r="K890" t="s">
        <v>4221</v>
      </c>
      <c r="L890" t="s">
        <v>14253</v>
      </c>
      <c r="M890" t="s">
        <v>47</v>
      </c>
      <c r="N890" t="s">
        <v>14254</v>
      </c>
      <c r="P890" t="s">
        <v>23</v>
      </c>
      <c r="Q890" t="s">
        <v>224</v>
      </c>
      <c r="R890" t="s">
        <v>101</v>
      </c>
      <c r="S890">
        <v>0</v>
      </c>
      <c r="T890">
        <v>58</v>
      </c>
      <c r="U890">
        <v>0</v>
      </c>
      <c r="V890">
        <v>0</v>
      </c>
    </row>
    <row r="891" spans="1:22" x14ac:dyDescent="0.25">
      <c r="A891" t="s">
        <v>23</v>
      </c>
      <c r="B891">
        <v>1</v>
      </c>
      <c r="C891">
        <v>11010</v>
      </c>
      <c r="D891">
        <v>4002</v>
      </c>
      <c r="E891" t="s">
        <v>4220</v>
      </c>
      <c r="F891">
        <v>14.42</v>
      </c>
      <c r="G891">
        <v>20160729</v>
      </c>
      <c r="H891">
        <v>99999999</v>
      </c>
      <c r="I891" t="s">
        <v>25</v>
      </c>
      <c r="J891" t="s">
        <v>2759</v>
      </c>
      <c r="K891" t="s">
        <v>4221</v>
      </c>
      <c r="L891" t="s">
        <v>4222</v>
      </c>
      <c r="M891" t="s">
        <v>4223</v>
      </c>
      <c r="N891" t="s">
        <v>4224</v>
      </c>
      <c r="P891" t="s">
        <v>23</v>
      </c>
      <c r="Q891" t="s">
        <v>224</v>
      </c>
      <c r="R891" t="s">
        <v>101</v>
      </c>
      <c r="S891">
        <v>0</v>
      </c>
      <c r="T891">
        <v>61</v>
      </c>
      <c r="U891">
        <v>0</v>
      </c>
      <c r="V891">
        <v>0</v>
      </c>
    </row>
    <row r="892" spans="1:22" x14ac:dyDescent="0.25">
      <c r="A892" t="s">
        <v>23</v>
      </c>
      <c r="B892">
        <v>1</v>
      </c>
      <c r="C892">
        <v>11020</v>
      </c>
      <c r="D892">
        <v>4002</v>
      </c>
      <c r="E892" t="s">
        <v>4220</v>
      </c>
      <c r="F892">
        <v>14.42</v>
      </c>
      <c r="G892">
        <v>20160729</v>
      </c>
      <c r="H892">
        <v>99999999</v>
      </c>
      <c r="I892" t="s">
        <v>25</v>
      </c>
      <c r="J892" t="s">
        <v>2759</v>
      </c>
      <c r="K892" t="s">
        <v>4221</v>
      </c>
      <c r="L892" t="s">
        <v>4222</v>
      </c>
      <c r="M892" t="s">
        <v>4223</v>
      </c>
      <c r="N892" t="s">
        <v>4224</v>
      </c>
      <c r="P892" t="s">
        <v>23</v>
      </c>
      <c r="Q892" t="s">
        <v>224</v>
      </c>
      <c r="R892" t="s">
        <v>101</v>
      </c>
      <c r="S892">
        <v>0</v>
      </c>
      <c r="T892">
        <v>61</v>
      </c>
      <c r="U892">
        <v>0</v>
      </c>
      <c r="V892">
        <v>0</v>
      </c>
    </row>
    <row r="893" spans="1:22" x14ac:dyDescent="0.25">
      <c r="A893" t="s">
        <v>23</v>
      </c>
      <c r="B893">
        <v>1</v>
      </c>
      <c r="C893">
        <v>11060</v>
      </c>
      <c r="D893">
        <v>4002</v>
      </c>
      <c r="E893" t="s">
        <v>4220</v>
      </c>
      <c r="F893">
        <v>14.42</v>
      </c>
      <c r="G893">
        <v>20160729</v>
      </c>
      <c r="H893">
        <v>99999999</v>
      </c>
      <c r="I893" t="s">
        <v>25</v>
      </c>
      <c r="J893" t="s">
        <v>2759</v>
      </c>
      <c r="K893" t="s">
        <v>4221</v>
      </c>
      <c r="L893" t="s">
        <v>4222</v>
      </c>
      <c r="M893" t="s">
        <v>4223</v>
      </c>
      <c r="N893" t="s">
        <v>4224</v>
      </c>
      <c r="P893" t="s">
        <v>23</v>
      </c>
      <c r="Q893" t="s">
        <v>224</v>
      </c>
      <c r="R893" t="s">
        <v>101</v>
      </c>
      <c r="S893">
        <v>0</v>
      </c>
      <c r="T893">
        <v>61</v>
      </c>
      <c r="U893">
        <v>0</v>
      </c>
      <c r="V893">
        <v>0</v>
      </c>
    </row>
    <row r="894" spans="1:22" x14ac:dyDescent="0.25">
      <c r="A894" t="s">
        <v>23</v>
      </c>
      <c r="B894">
        <v>1</v>
      </c>
      <c r="C894">
        <v>11010</v>
      </c>
      <c r="D894">
        <v>4003</v>
      </c>
      <c r="E894" t="s">
        <v>12767</v>
      </c>
      <c r="F894">
        <v>11.62</v>
      </c>
      <c r="G894">
        <v>20210817</v>
      </c>
      <c r="H894">
        <v>99999999</v>
      </c>
      <c r="I894" t="s">
        <v>64</v>
      </c>
      <c r="J894" t="s">
        <v>2759</v>
      </c>
      <c r="K894" t="s">
        <v>4221</v>
      </c>
      <c r="L894" t="s">
        <v>4222</v>
      </c>
      <c r="M894" t="s">
        <v>4495</v>
      </c>
      <c r="N894" t="s">
        <v>4224</v>
      </c>
      <c r="P894" t="s">
        <v>23</v>
      </c>
      <c r="Q894" t="s">
        <v>224</v>
      </c>
      <c r="R894" t="s">
        <v>101</v>
      </c>
      <c r="S894">
        <v>0</v>
      </c>
      <c r="T894">
        <v>62</v>
      </c>
      <c r="U894">
        <v>0</v>
      </c>
      <c r="V894">
        <v>0</v>
      </c>
    </row>
    <row r="895" spans="1:22" x14ac:dyDescent="0.25">
      <c r="A895" t="s">
        <v>23</v>
      </c>
      <c r="B895">
        <v>1</v>
      </c>
      <c r="C895">
        <v>11020</v>
      </c>
      <c r="D895">
        <v>4003</v>
      </c>
      <c r="E895" t="s">
        <v>12767</v>
      </c>
      <c r="F895">
        <v>11.62</v>
      </c>
      <c r="G895">
        <v>20210817</v>
      </c>
      <c r="H895">
        <v>99999999</v>
      </c>
      <c r="I895" t="s">
        <v>64</v>
      </c>
      <c r="J895" t="s">
        <v>2759</v>
      </c>
      <c r="K895" t="s">
        <v>4221</v>
      </c>
      <c r="L895" t="s">
        <v>4222</v>
      </c>
      <c r="M895" t="s">
        <v>4495</v>
      </c>
      <c r="N895" t="s">
        <v>4224</v>
      </c>
      <c r="P895" t="s">
        <v>23</v>
      </c>
      <c r="Q895" t="s">
        <v>224</v>
      </c>
      <c r="R895" t="s">
        <v>101</v>
      </c>
      <c r="S895">
        <v>0</v>
      </c>
      <c r="T895">
        <v>62</v>
      </c>
      <c r="U895">
        <v>0</v>
      </c>
      <c r="V895">
        <v>0</v>
      </c>
    </row>
    <row r="896" spans="1:22" x14ac:dyDescent="0.25">
      <c r="A896" t="s">
        <v>23</v>
      </c>
      <c r="B896">
        <v>1</v>
      </c>
      <c r="C896">
        <v>11060</v>
      </c>
      <c r="D896">
        <v>4003</v>
      </c>
      <c r="E896" t="s">
        <v>12767</v>
      </c>
      <c r="F896">
        <v>11.62</v>
      </c>
      <c r="G896">
        <v>20210817</v>
      </c>
      <c r="H896">
        <v>99999999</v>
      </c>
      <c r="I896" t="s">
        <v>64</v>
      </c>
      <c r="J896" t="s">
        <v>2759</v>
      </c>
      <c r="K896" t="s">
        <v>4221</v>
      </c>
      <c r="L896" t="s">
        <v>4222</v>
      </c>
      <c r="M896" t="s">
        <v>4495</v>
      </c>
      <c r="N896" t="s">
        <v>4224</v>
      </c>
      <c r="P896" t="s">
        <v>23</v>
      </c>
      <c r="Q896" t="s">
        <v>224</v>
      </c>
      <c r="R896" t="s">
        <v>101</v>
      </c>
      <c r="S896">
        <v>0</v>
      </c>
      <c r="T896">
        <v>62</v>
      </c>
      <c r="U896">
        <v>0</v>
      </c>
      <c r="V896">
        <v>0</v>
      </c>
    </row>
    <row r="897" spans="1:22" x14ac:dyDescent="0.25">
      <c r="A897" t="s">
        <v>23</v>
      </c>
      <c r="B897">
        <v>1</v>
      </c>
      <c r="C897">
        <v>11010</v>
      </c>
      <c r="D897">
        <v>4004</v>
      </c>
      <c r="E897" t="s">
        <v>6503</v>
      </c>
      <c r="F897">
        <v>12.40728</v>
      </c>
      <c r="G897">
        <v>20200916</v>
      </c>
      <c r="H897">
        <v>99999999</v>
      </c>
      <c r="I897" t="s">
        <v>64</v>
      </c>
      <c r="J897" t="s">
        <v>2759</v>
      </c>
      <c r="K897" t="s">
        <v>4221</v>
      </c>
      <c r="L897" t="s">
        <v>4222</v>
      </c>
      <c r="M897" t="s">
        <v>185</v>
      </c>
      <c r="N897" t="s">
        <v>4224</v>
      </c>
      <c r="P897" t="s">
        <v>23</v>
      </c>
      <c r="Q897" t="s">
        <v>224</v>
      </c>
      <c r="R897" t="s">
        <v>101</v>
      </c>
      <c r="S897">
        <v>0</v>
      </c>
      <c r="T897">
        <v>63</v>
      </c>
      <c r="U897">
        <v>0</v>
      </c>
      <c r="V897">
        <v>0</v>
      </c>
    </row>
    <row r="898" spans="1:22" x14ac:dyDescent="0.25">
      <c r="A898" t="s">
        <v>23</v>
      </c>
      <c r="B898">
        <v>1</v>
      </c>
      <c r="C898">
        <v>11020</v>
      </c>
      <c r="D898">
        <v>4004</v>
      </c>
      <c r="E898" t="s">
        <v>6503</v>
      </c>
      <c r="F898">
        <v>12.40728</v>
      </c>
      <c r="G898">
        <v>20200916</v>
      </c>
      <c r="H898">
        <v>99999999</v>
      </c>
      <c r="I898" t="s">
        <v>64</v>
      </c>
      <c r="J898" t="s">
        <v>2759</v>
      </c>
      <c r="K898" t="s">
        <v>4221</v>
      </c>
      <c r="L898" t="s">
        <v>4222</v>
      </c>
      <c r="M898" t="s">
        <v>185</v>
      </c>
      <c r="N898" t="s">
        <v>4224</v>
      </c>
      <c r="P898" t="s">
        <v>23</v>
      </c>
      <c r="Q898" t="s">
        <v>224</v>
      </c>
      <c r="R898" t="s">
        <v>101</v>
      </c>
      <c r="S898">
        <v>0</v>
      </c>
      <c r="T898">
        <v>63</v>
      </c>
      <c r="U898">
        <v>0</v>
      </c>
      <c r="V898">
        <v>0</v>
      </c>
    </row>
    <row r="899" spans="1:22" x14ac:dyDescent="0.25">
      <c r="A899" t="s">
        <v>23</v>
      </c>
      <c r="B899">
        <v>1</v>
      </c>
      <c r="C899">
        <v>11060</v>
      </c>
      <c r="D899">
        <v>4004</v>
      </c>
      <c r="E899" t="s">
        <v>6503</v>
      </c>
      <c r="F899">
        <v>12.40728</v>
      </c>
      <c r="G899">
        <v>20200916</v>
      </c>
      <c r="H899">
        <v>99999999</v>
      </c>
      <c r="I899" t="s">
        <v>64</v>
      </c>
      <c r="J899" t="s">
        <v>2759</v>
      </c>
      <c r="K899" t="s">
        <v>4221</v>
      </c>
      <c r="L899" t="s">
        <v>4222</v>
      </c>
      <c r="M899" t="s">
        <v>185</v>
      </c>
      <c r="N899" t="s">
        <v>4224</v>
      </c>
      <c r="P899" t="s">
        <v>23</v>
      </c>
      <c r="Q899" t="s">
        <v>224</v>
      </c>
      <c r="R899" t="s">
        <v>101</v>
      </c>
      <c r="S899">
        <v>0</v>
      </c>
      <c r="T899">
        <v>63</v>
      </c>
      <c r="U899">
        <v>0</v>
      </c>
      <c r="V899">
        <v>0</v>
      </c>
    </row>
    <row r="900" spans="1:22" x14ac:dyDescent="0.25">
      <c r="A900" t="s">
        <v>23</v>
      </c>
      <c r="B900">
        <v>1</v>
      </c>
      <c r="C900">
        <v>11010</v>
      </c>
      <c r="D900">
        <v>4005</v>
      </c>
      <c r="E900" t="s">
        <v>4225</v>
      </c>
      <c r="F900">
        <v>20.74</v>
      </c>
      <c r="G900">
        <v>20170124</v>
      </c>
      <c r="H900">
        <v>99999999</v>
      </c>
      <c r="I900" t="s">
        <v>25</v>
      </c>
      <c r="J900" t="s">
        <v>2759</v>
      </c>
      <c r="K900" t="s">
        <v>4221</v>
      </c>
      <c r="L900" t="s">
        <v>4222</v>
      </c>
      <c r="M900" s="2">
        <v>44713</v>
      </c>
      <c r="N900" t="s">
        <v>4224</v>
      </c>
      <c r="P900" t="s">
        <v>23</v>
      </c>
      <c r="Q900" t="s">
        <v>224</v>
      </c>
      <c r="R900" t="s">
        <v>101</v>
      </c>
      <c r="S900">
        <v>0</v>
      </c>
      <c r="T900" t="s">
        <v>159</v>
      </c>
      <c r="U900">
        <v>0</v>
      </c>
      <c r="V900">
        <v>0</v>
      </c>
    </row>
    <row r="901" spans="1:22" x14ac:dyDescent="0.25">
      <c r="A901" t="s">
        <v>23</v>
      </c>
      <c r="B901">
        <v>1</v>
      </c>
      <c r="C901">
        <v>11020</v>
      </c>
      <c r="D901">
        <v>4005</v>
      </c>
      <c r="E901" t="s">
        <v>4225</v>
      </c>
      <c r="F901">
        <v>20.74</v>
      </c>
      <c r="G901">
        <v>20170124</v>
      </c>
      <c r="H901">
        <v>99999999</v>
      </c>
      <c r="I901" t="s">
        <v>25</v>
      </c>
      <c r="J901" t="s">
        <v>2759</v>
      </c>
      <c r="K901" t="s">
        <v>4221</v>
      </c>
      <c r="L901" t="s">
        <v>4222</v>
      </c>
      <c r="M901" s="2">
        <v>44713</v>
      </c>
      <c r="N901" t="s">
        <v>4224</v>
      </c>
      <c r="P901" t="s">
        <v>23</v>
      </c>
      <c r="Q901" t="s">
        <v>224</v>
      </c>
      <c r="R901" t="s">
        <v>101</v>
      </c>
      <c r="S901">
        <v>0</v>
      </c>
      <c r="T901" t="s">
        <v>159</v>
      </c>
      <c r="U901">
        <v>0</v>
      </c>
      <c r="V901">
        <v>0</v>
      </c>
    </row>
    <row r="902" spans="1:22" x14ac:dyDescent="0.25">
      <c r="A902" t="s">
        <v>23</v>
      </c>
      <c r="B902">
        <v>1</v>
      </c>
      <c r="C902">
        <v>11060</v>
      </c>
      <c r="D902">
        <v>4005</v>
      </c>
      <c r="E902" t="s">
        <v>4225</v>
      </c>
      <c r="F902">
        <v>0</v>
      </c>
      <c r="G902">
        <v>20170124</v>
      </c>
      <c r="H902">
        <v>99999999</v>
      </c>
      <c r="I902" t="s">
        <v>25</v>
      </c>
      <c r="J902" t="s">
        <v>2759</v>
      </c>
      <c r="K902" t="s">
        <v>4221</v>
      </c>
      <c r="L902" t="s">
        <v>4222</v>
      </c>
      <c r="M902" s="2">
        <v>44713</v>
      </c>
      <c r="N902" t="s">
        <v>4224</v>
      </c>
      <c r="P902" t="s">
        <v>23</v>
      </c>
      <c r="Q902" t="s">
        <v>224</v>
      </c>
      <c r="R902" t="s">
        <v>101</v>
      </c>
      <c r="S902">
        <v>0</v>
      </c>
      <c r="T902" t="s">
        <v>159</v>
      </c>
      <c r="U902">
        <v>0</v>
      </c>
      <c r="V902">
        <v>0</v>
      </c>
    </row>
    <row r="903" spans="1:22" x14ac:dyDescent="0.25">
      <c r="A903" t="s">
        <v>23</v>
      </c>
      <c r="B903">
        <v>1</v>
      </c>
      <c r="C903">
        <v>11010</v>
      </c>
      <c r="D903">
        <v>4006</v>
      </c>
      <c r="E903" t="s">
        <v>4226</v>
      </c>
      <c r="F903">
        <v>27.79</v>
      </c>
      <c r="G903">
        <v>20160729</v>
      </c>
      <c r="H903">
        <v>99999999</v>
      </c>
      <c r="I903" t="s">
        <v>25</v>
      </c>
      <c r="J903" t="s">
        <v>2759</v>
      </c>
      <c r="K903" t="s">
        <v>4221</v>
      </c>
      <c r="L903" t="s">
        <v>4222</v>
      </c>
      <c r="M903" t="s">
        <v>4227</v>
      </c>
      <c r="N903" t="s">
        <v>4228</v>
      </c>
      <c r="P903" t="s">
        <v>23</v>
      </c>
      <c r="Q903" t="s">
        <v>224</v>
      </c>
      <c r="R903" t="s">
        <v>101</v>
      </c>
      <c r="S903">
        <v>0</v>
      </c>
      <c r="T903">
        <v>86</v>
      </c>
      <c r="U903">
        <v>0</v>
      </c>
      <c r="V903">
        <v>0</v>
      </c>
    </row>
    <row r="904" spans="1:22" x14ac:dyDescent="0.25">
      <c r="A904" t="s">
        <v>23</v>
      </c>
      <c r="B904">
        <v>1</v>
      </c>
      <c r="C904">
        <v>11020</v>
      </c>
      <c r="D904">
        <v>4006</v>
      </c>
      <c r="E904" t="s">
        <v>4226</v>
      </c>
      <c r="F904">
        <v>27.79</v>
      </c>
      <c r="G904">
        <v>20160729</v>
      </c>
      <c r="H904">
        <v>99999999</v>
      </c>
      <c r="I904" t="s">
        <v>25</v>
      </c>
      <c r="J904" t="s">
        <v>2759</v>
      </c>
      <c r="K904" t="s">
        <v>4221</v>
      </c>
      <c r="L904" t="s">
        <v>4222</v>
      </c>
      <c r="M904" t="s">
        <v>4227</v>
      </c>
      <c r="N904" t="s">
        <v>4228</v>
      </c>
      <c r="P904" t="s">
        <v>23</v>
      </c>
      <c r="Q904" t="s">
        <v>224</v>
      </c>
      <c r="R904" t="s">
        <v>101</v>
      </c>
      <c r="S904">
        <v>0</v>
      </c>
      <c r="T904">
        <v>86</v>
      </c>
      <c r="U904">
        <v>0</v>
      </c>
      <c r="V904">
        <v>0</v>
      </c>
    </row>
    <row r="905" spans="1:22" x14ac:dyDescent="0.25">
      <c r="A905" t="s">
        <v>23</v>
      </c>
      <c r="B905">
        <v>1</v>
      </c>
      <c r="C905">
        <v>11060</v>
      </c>
      <c r="D905">
        <v>4006</v>
      </c>
      <c r="E905" t="s">
        <v>4226</v>
      </c>
      <c r="F905">
        <v>27.79</v>
      </c>
      <c r="G905">
        <v>20160729</v>
      </c>
      <c r="H905">
        <v>99999999</v>
      </c>
      <c r="I905" t="s">
        <v>25</v>
      </c>
      <c r="J905" t="s">
        <v>2759</v>
      </c>
      <c r="K905" t="s">
        <v>4221</v>
      </c>
      <c r="L905" t="s">
        <v>4222</v>
      </c>
      <c r="M905" t="s">
        <v>4227</v>
      </c>
      <c r="N905" t="s">
        <v>4228</v>
      </c>
      <c r="P905" t="s">
        <v>23</v>
      </c>
      <c r="Q905" t="s">
        <v>224</v>
      </c>
      <c r="R905" t="s">
        <v>101</v>
      </c>
      <c r="S905">
        <v>0</v>
      </c>
      <c r="T905">
        <v>86</v>
      </c>
      <c r="U905">
        <v>0</v>
      </c>
      <c r="V905">
        <v>0</v>
      </c>
    </row>
    <row r="906" spans="1:22" x14ac:dyDescent="0.25">
      <c r="A906" t="s">
        <v>23</v>
      </c>
      <c r="B906">
        <v>1</v>
      </c>
      <c r="C906">
        <v>11010</v>
      </c>
      <c r="D906">
        <v>4007</v>
      </c>
      <c r="E906" t="s">
        <v>14255</v>
      </c>
      <c r="F906">
        <v>17.183319999999998</v>
      </c>
      <c r="G906">
        <v>20211223</v>
      </c>
      <c r="H906">
        <v>99999999</v>
      </c>
      <c r="I906" t="s">
        <v>64</v>
      </c>
      <c r="J906" t="s">
        <v>2759</v>
      </c>
      <c r="K906" t="s">
        <v>4221</v>
      </c>
      <c r="L906" t="s">
        <v>14256</v>
      </c>
      <c r="M906" t="s">
        <v>185</v>
      </c>
      <c r="N906" t="s">
        <v>14257</v>
      </c>
      <c r="P906" t="s">
        <v>23</v>
      </c>
      <c r="Q906" t="s">
        <v>224</v>
      </c>
      <c r="R906" t="s">
        <v>101</v>
      </c>
      <c r="S906">
        <v>0</v>
      </c>
      <c r="T906">
        <v>63</v>
      </c>
      <c r="U906">
        <v>0</v>
      </c>
      <c r="V906">
        <v>0</v>
      </c>
    </row>
    <row r="907" spans="1:22" x14ac:dyDescent="0.25">
      <c r="A907" t="s">
        <v>23</v>
      </c>
      <c r="B907">
        <v>1</v>
      </c>
      <c r="C907">
        <v>11020</v>
      </c>
      <c r="D907">
        <v>4007</v>
      </c>
      <c r="E907" t="s">
        <v>14255</v>
      </c>
      <c r="F907">
        <v>17.183319999999998</v>
      </c>
      <c r="G907">
        <v>20211223</v>
      </c>
      <c r="H907">
        <v>99999999</v>
      </c>
      <c r="I907" t="s">
        <v>64</v>
      </c>
      <c r="J907" t="s">
        <v>2759</v>
      </c>
      <c r="K907" t="s">
        <v>4221</v>
      </c>
      <c r="L907" t="s">
        <v>14256</v>
      </c>
      <c r="M907" t="s">
        <v>185</v>
      </c>
      <c r="N907" t="s">
        <v>14257</v>
      </c>
      <c r="P907" t="s">
        <v>23</v>
      </c>
      <c r="Q907" t="s">
        <v>224</v>
      </c>
      <c r="R907" t="s">
        <v>101</v>
      </c>
      <c r="S907">
        <v>0</v>
      </c>
      <c r="T907">
        <v>63</v>
      </c>
      <c r="U907">
        <v>0</v>
      </c>
      <c r="V907">
        <v>0</v>
      </c>
    </row>
    <row r="908" spans="1:22" x14ac:dyDescent="0.25">
      <c r="A908" t="s">
        <v>23</v>
      </c>
      <c r="B908">
        <v>1</v>
      </c>
      <c r="C908">
        <v>11060</v>
      </c>
      <c r="D908">
        <v>4007</v>
      </c>
      <c r="E908" t="s">
        <v>14255</v>
      </c>
      <c r="F908">
        <v>17.183319999999998</v>
      </c>
      <c r="G908">
        <v>20211223</v>
      </c>
      <c r="H908">
        <v>99999999</v>
      </c>
      <c r="I908" t="s">
        <v>64</v>
      </c>
      <c r="J908" t="s">
        <v>2759</v>
      </c>
      <c r="K908" t="s">
        <v>4221</v>
      </c>
      <c r="L908" t="s">
        <v>14256</v>
      </c>
      <c r="M908" t="s">
        <v>185</v>
      </c>
      <c r="N908" t="s">
        <v>14257</v>
      </c>
      <c r="P908" t="s">
        <v>23</v>
      </c>
      <c r="Q908" t="s">
        <v>224</v>
      </c>
      <c r="R908" t="s">
        <v>101</v>
      </c>
      <c r="S908">
        <v>0</v>
      </c>
      <c r="T908">
        <v>63</v>
      </c>
      <c r="U908">
        <v>0</v>
      </c>
      <c r="V908">
        <v>0</v>
      </c>
    </row>
    <row r="909" spans="1:22" x14ac:dyDescent="0.25">
      <c r="A909" t="s">
        <v>23</v>
      </c>
      <c r="B909">
        <v>1</v>
      </c>
      <c r="C909">
        <v>11010</v>
      </c>
      <c r="D909">
        <v>4008</v>
      </c>
      <c r="E909" t="s">
        <v>14258</v>
      </c>
      <c r="F909">
        <v>12.450950000000001</v>
      </c>
      <c r="G909">
        <v>20211223</v>
      </c>
      <c r="H909">
        <v>99999999</v>
      </c>
      <c r="I909" t="s">
        <v>64</v>
      </c>
      <c r="J909" t="s">
        <v>2759</v>
      </c>
      <c r="K909" t="s">
        <v>4221</v>
      </c>
      <c r="L909" t="s">
        <v>4230</v>
      </c>
      <c r="M909" s="2">
        <v>44564</v>
      </c>
      <c r="N909" t="s">
        <v>14259</v>
      </c>
      <c r="P909" t="s">
        <v>23</v>
      </c>
      <c r="Q909" t="s">
        <v>224</v>
      </c>
      <c r="R909" t="s">
        <v>101</v>
      </c>
      <c r="S909">
        <v>0</v>
      </c>
      <c r="T909">
        <v>87</v>
      </c>
      <c r="U909">
        <v>0</v>
      </c>
      <c r="V909">
        <v>0</v>
      </c>
    </row>
    <row r="910" spans="1:22" x14ac:dyDescent="0.25">
      <c r="A910" t="s">
        <v>23</v>
      </c>
      <c r="B910">
        <v>1</v>
      </c>
      <c r="C910">
        <v>11020</v>
      </c>
      <c r="D910">
        <v>4008</v>
      </c>
      <c r="E910" t="s">
        <v>14258</v>
      </c>
      <c r="F910">
        <v>12.450950000000001</v>
      </c>
      <c r="G910">
        <v>20211223</v>
      </c>
      <c r="H910">
        <v>99999999</v>
      </c>
      <c r="I910" t="s">
        <v>64</v>
      </c>
      <c r="J910" t="s">
        <v>2759</v>
      </c>
      <c r="K910" t="s">
        <v>4221</v>
      </c>
      <c r="L910" t="s">
        <v>4230</v>
      </c>
      <c r="M910" s="2">
        <v>44564</v>
      </c>
      <c r="N910" t="s">
        <v>14259</v>
      </c>
      <c r="P910" t="s">
        <v>23</v>
      </c>
      <c r="Q910" t="s">
        <v>224</v>
      </c>
      <c r="R910" t="s">
        <v>101</v>
      </c>
      <c r="S910">
        <v>0</v>
      </c>
      <c r="T910">
        <v>87</v>
      </c>
      <c r="U910">
        <v>0</v>
      </c>
      <c r="V910">
        <v>0</v>
      </c>
    </row>
    <row r="911" spans="1:22" x14ac:dyDescent="0.25">
      <c r="A911" t="s">
        <v>23</v>
      </c>
      <c r="B911">
        <v>1</v>
      </c>
      <c r="C911">
        <v>11060</v>
      </c>
      <c r="D911">
        <v>4008</v>
      </c>
      <c r="E911" t="s">
        <v>14258</v>
      </c>
      <c r="F911">
        <v>12.450950000000001</v>
      </c>
      <c r="G911">
        <v>20211223</v>
      </c>
      <c r="H911">
        <v>99999999</v>
      </c>
      <c r="I911" t="s">
        <v>64</v>
      </c>
      <c r="J911" t="s">
        <v>2759</v>
      </c>
      <c r="K911" t="s">
        <v>4221</v>
      </c>
      <c r="L911" t="s">
        <v>4230</v>
      </c>
      <c r="M911" s="2">
        <v>44564</v>
      </c>
      <c r="N911" t="s">
        <v>14259</v>
      </c>
      <c r="P911" t="s">
        <v>23</v>
      </c>
      <c r="Q911" t="s">
        <v>224</v>
      </c>
      <c r="R911" t="s">
        <v>101</v>
      </c>
      <c r="S911">
        <v>0</v>
      </c>
      <c r="T911">
        <v>87</v>
      </c>
      <c r="U911">
        <v>0</v>
      </c>
      <c r="V911">
        <v>0</v>
      </c>
    </row>
    <row r="912" spans="1:22" x14ac:dyDescent="0.25">
      <c r="A912" t="s">
        <v>23</v>
      </c>
      <c r="B912">
        <v>1</v>
      </c>
      <c r="C912">
        <v>11010</v>
      </c>
      <c r="D912">
        <v>4010</v>
      </c>
      <c r="E912" t="s">
        <v>4229</v>
      </c>
      <c r="F912">
        <v>14.02</v>
      </c>
      <c r="G912">
        <v>20160729</v>
      </c>
      <c r="H912">
        <v>99999999</v>
      </c>
      <c r="I912" t="s">
        <v>25</v>
      </c>
      <c r="J912" t="s">
        <v>2759</v>
      </c>
      <c r="K912" t="s">
        <v>4221</v>
      </c>
      <c r="L912" t="s">
        <v>4230</v>
      </c>
      <c r="M912" t="s">
        <v>4231</v>
      </c>
      <c r="N912" t="s">
        <v>4232</v>
      </c>
      <c r="P912" t="s">
        <v>23</v>
      </c>
      <c r="Q912" t="s">
        <v>224</v>
      </c>
      <c r="R912" t="s">
        <v>101</v>
      </c>
      <c r="S912">
        <v>0</v>
      </c>
      <c r="T912">
        <v>65</v>
      </c>
      <c r="U912">
        <v>0</v>
      </c>
      <c r="V912">
        <v>0</v>
      </c>
    </row>
    <row r="913" spans="1:22" x14ac:dyDescent="0.25">
      <c r="A913" t="s">
        <v>23</v>
      </c>
      <c r="B913">
        <v>1</v>
      </c>
      <c r="C913">
        <v>11020</v>
      </c>
      <c r="D913">
        <v>4010</v>
      </c>
      <c r="E913" t="s">
        <v>4229</v>
      </c>
      <c r="F913">
        <v>14.02</v>
      </c>
      <c r="G913">
        <v>20160729</v>
      </c>
      <c r="H913">
        <v>99999999</v>
      </c>
      <c r="I913" t="s">
        <v>25</v>
      </c>
      <c r="J913" t="s">
        <v>2759</v>
      </c>
      <c r="K913" t="s">
        <v>4221</v>
      </c>
      <c r="L913" t="s">
        <v>4230</v>
      </c>
      <c r="M913" t="s">
        <v>4231</v>
      </c>
      <c r="N913" t="s">
        <v>4232</v>
      </c>
      <c r="P913" t="s">
        <v>23</v>
      </c>
      <c r="Q913" t="s">
        <v>224</v>
      </c>
      <c r="R913" t="s">
        <v>101</v>
      </c>
      <c r="S913">
        <v>0</v>
      </c>
      <c r="T913">
        <v>65</v>
      </c>
      <c r="U913">
        <v>0</v>
      </c>
      <c r="V913">
        <v>0</v>
      </c>
    </row>
    <row r="914" spans="1:22" x14ac:dyDescent="0.25">
      <c r="A914" t="s">
        <v>23</v>
      </c>
      <c r="B914">
        <v>1</v>
      </c>
      <c r="C914">
        <v>11060</v>
      </c>
      <c r="D914">
        <v>4010</v>
      </c>
      <c r="E914" t="s">
        <v>4229</v>
      </c>
      <c r="F914">
        <v>14.02</v>
      </c>
      <c r="G914">
        <v>20160729</v>
      </c>
      <c r="H914">
        <v>99999999</v>
      </c>
      <c r="I914" t="s">
        <v>25</v>
      </c>
      <c r="J914" t="s">
        <v>2759</v>
      </c>
      <c r="K914" t="s">
        <v>4221</v>
      </c>
      <c r="L914" t="s">
        <v>4230</v>
      </c>
      <c r="M914" t="s">
        <v>4231</v>
      </c>
      <c r="N914" t="s">
        <v>4232</v>
      </c>
      <c r="P914" t="s">
        <v>23</v>
      </c>
      <c r="Q914" t="s">
        <v>224</v>
      </c>
      <c r="R914" t="s">
        <v>101</v>
      </c>
      <c r="S914">
        <v>0</v>
      </c>
      <c r="T914">
        <v>65</v>
      </c>
      <c r="U914">
        <v>0</v>
      </c>
      <c r="V914">
        <v>0</v>
      </c>
    </row>
    <row r="915" spans="1:22" x14ac:dyDescent="0.25">
      <c r="A915" t="s">
        <v>23</v>
      </c>
      <c r="B915">
        <v>1</v>
      </c>
      <c r="C915">
        <v>11010</v>
      </c>
      <c r="D915">
        <v>4011</v>
      </c>
      <c r="E915" t="s">
        <v>6504</v>
      </c>
      <c r="F915">
        <v>11.30986</v>
      </c>
      <c r="G915">
        <v>20200916</v>
      </c>
      <c r="H915">
        <v>99999999</v>
      </c>
      <c r="I915" t="s">
        <v>64</v>
      </c>
      <c r="J915" t="s">
        <v>2759</v>
      </c>
      <c r="K915" t="s">
        <v>4221</v>
      </c>
      <c r="L915" t="s">
        <v>4230</v>
      </c>
      <c r="M915" t="s">
        <v>2327</v>
      </c>
      <c r="N915" t="s">
        <v>4232</v>
      </c>
      <c r="P915" t="s">
        <v>23</v>
      </c>
      <c r="Q915" t="s">
        <v>224</v>
      </c>
      <c r="R915" t="s">
        <v>101</v>
      </c>
      <c r="S915">
        <v>0</v>
      </c>
      <c r="T915">
        <v>66</v>
      </c>
      <c r="U915">
        <v>0</v>
      </c>
      <c r="V915">
        <v>0</v>
      </c>
    </row>
    <row r="916" spans="1:22" x14ac:dyDescent="0.25">
      <c r="A916" t="s">
        <v>23</v>
      </c>
      <c r="B916">
        <v>1</v>
      </c>
      <c r="C916">
        <v>11020</v>
      </c>
      <c r="D916">
        <v>4011</v>
      </c>
      <c r="E916" t="s">
        <v>6504</v>
      </c>
      <c r="F916">
        <v>11.30986</v>
      </c>
      <c r="G916">
        <v>20200916</v>
      </c>
      <c r="H916">
        <v>99999999</v>
      </c>
      <c r="I916" t="s">
        <v>64</v>
      </c>
      <c r="J916" t="s">
        <v>2759</v>
      </c>
      <c r="K916" t="s">
        <v>4221</v>
      </c>
      <c r="L916" t="s">
        <v>4230</v>
      </c>
      <c r="M916" t="s">
        <v>2327</v>
      </c>
      <c r="N916" t="s">
        <v>4232</v>
      </c>
      <c r="P916" t="s">
        <v>23</v>
      </c>
      <c r="Q916" t="s">
        <v>224</v>
      </c>
      <c r="R916" t="s">
        <v>101</v>
      </c>
      <c r="S916">
        <v>0</v>
      </c>
      <c r="T916">
        <v>66</v>
      </c>
      <c r="U916">
        <v>0</v>
      </c>
      <c r="V916">
        <v>0</v>
      </c>
    </row>
    <row r="917" spans="1:22" x14ac:dyDescent="0.25">
      <c r="A917" t="s">
        <v>23</v>
      </c>
      <c r="B917">
        <v>1</v>
      </c>
      <c r="C917">
        <v>11060</v>
      </c>
      <c r="D917">
        <v>4011</v>
      </c>
      <c r="E917" t="s">
        <v>6504</v>
      </c>
      <c r="F917">
        <v>11.30986</v>
      </c>
      <c r="G917">
        <v>20200916</v>
      </c>
      <c r="H917">
        <v>99999999</v>
      </c>
      <c r="I917" t="s">
        <v>64</v>
      </c>
      <c r="J917" t="s">
        <v>2759</v>
      </c>
      <c r="K917" t="s">
        <v>4221</v>
      </c>
      <c r="L917" t="s">
        <v>4230</v>
      </c>
      <c r="M917" t="s">
        <v>2327</v>
      </c>
      <c r="N917" t="s">
        <v>4232</v>
      </c>
      <c r="P917" t="s">
        <v>23</v>
      </c>
      <c r="Q917" t="s">
        <v>224</v>
      </c>
      <c r="R917" t="s">
        <v>101</v>
      </c>
      <c r="S917">
        <v>0</v>
      </c>
      <c r="T917">
        <v>66</v>
      </c>
      <c r="U917">
        <v>0</v>
      </c>
      <c r="V917">
        <v>0</v>
      </c>
    </row>
    <row r="918" spans="1:22" x14ac:dyDescent="0.25">
      <c r="A918" t="s">
        <v>23</v>
      </c>
      <c r="B918">
        <v>1</v>
      </c>
      <c r="C918">
        <v>11010</v>
      </c>
      <c r="D918">
        <v>4012</v>
      </c>
      <c r="E918" t="s">
        <v>4233</v>
      </c>
      <c r="F918">
        <v>8.6300000000000008</v>
      </c>
      <c r="G918">
        <v>20160729</v>
      </c>
      <c r="H918">
        <v>99999999</v>
      </c>
      <c r="I918" t="s">
        <v>25</v>
      </c>
      <c r="J918" t="s">
        <v>2759</v>
      </c>
      <c r="K918" t="s">
        <v>4221</v>
      </c>
      <c r="L918" t="s">
        <v>4230</v>
      </c>
      <c r="M918" t="s">
        <v>522</v>
      </c>
      <c r="N918" t="s">
        <v>4232</v>
      </c>
      <c r="P918" t="s">
        <v>23</v>
      </c>
      <c r="Q918" t="s">
        <v>224</v>
      </c>
      <c r="R918" t="s">
        <v>101</v>
      </c>
      <c r="S918">
        <v>0</v>
      </c>
      <c r="T918">
        <v>67</v>
      </c>
      <c r="U918">
        <v>0</v>
      </c>
      <c r="V918">
        <v>0</v>
      </c>
    </row>
    <row r="919" spans="1:22" x14ac:dyDescent="0.25">
      <c r="A919" t="s">
        <v>23</v>
      </c>
      <c r="B919">
        <v>1</v>
      </c>
      <c r="C919">
        <v>11020</v>
      </c>
      <c r="D919">
        <v>4012</v>
      </c>
      <c r="E919" t="s">
        <v>4233</v>
      </c>
      <c r="F919">
        <v>8.6300000000000008</v>
      </c>
      <c r="G919">
        <v>20160729</v>
      </c>
      <c r="H919">
        <v>99999999</v>
      </c>
      <c r="I919" t="s">
        <v>25</v>
      </c>
      <c r="J919" t="s">
        <v>2759</v>
      </c>
      <c r="K919" t="s">
        <v>4221</v>
      </c>
      <c r="L919" t="s">
        <v>4230</v>
      </c>
      <c r="M919" t="s">
        <v>522</v>
      </c>
      <c r="N919" t="s">
        <v>4232</v>
      </c>
      <c r="P919" t="s">
        <v>23</v>
      </c>
      <c r="Q919" t="s">
        <v>224</v>
      </c>
      <c r="R919" t="s">
        <v>101</v>
      </c>
      <c r="S919">
        <v>0</v>
      </c>
      <c r="T919">
        <v>67</v>
      </c>
      <c r="U919">
        <v>0</v>
      </c>
      <c r="V919">
        <v>0</v>
      </c>
    </row>
    <row r="920" spans="1:22" x14ac:dyDescent="0.25">
      <c r="A920" t="s">
        <v>23</v>
      </c>
      <c r="B920">
        <v>1</v>
      </c>
      <c r="C920">
        <v>11060</v>
      </c>
      <c r="D920">
        <v>4012</v>
      </c>
      <c r="E920" t="s">
        <v>4233</v>
      </c>
      <c r="F920">
        <v>8.6300000000000008</v>
      </c>
      <c r="G920">
        <v>20160729</v>
      </c>
      <c r="H920">
        <v>99999999</v>
      </c>
      <c r="I920" t="s">
        <v>25</v>
      </c>
      <c r="J920" t="s">
        <v>2759</v>
      </c>
      <c r="K920" t="s">
        <v>4221</v>
      </c>
      <c r="L920" t="s">
        <v>4230</v>
      </c>
      <c r="M920" t="s">
        <v>522</v>
      </c>
      <c r="N920" t="s">
        <v>4232</v>
      </c>
      <c r="P920" t="s">
        <v>23</v>
      </c>
      <c r="Q920" t="s">
        <v>224</v>
      </c>
      <c r="R920" t="s">
        <v>101</v>
      </c>
      <c r="S920">
        <v>0</v>
      </c>
      <c r="T920">
        <v>67</v>
      </c>
      <c r="U920">
        <v>0</v>
      </c>
      <c r="V920">
        <v>0</v>
      </c>
    </row>
    <row r="921" spans="1:22" x14ac:dyDescent="0.25">
      <c r="A921" t="s">
        <v>23</v>
      </c>
      <c r="B921">
        <v>1</v>
      </c>
      <c r="C921">
        <v>11010</v>
      </c>
      <c r="D921">
        <v>4013</v>
      </c>
      <c r="E921" t="s">
        <v>4234</v>
      </c>
      <c r="F921">
        <v>7.07</v>
      </c>
      <c r="G921">
        <v>20170814</v>
      </c>
      <c r="H921">
        <v>99999999</v>
      </c>
      <c r="I921" t="s">
        <v>25</v>
      </c>
      <c r="J921" t="s">
        <v>2759</v>
      </c>
      <c r="K921" t="s">
        <v>4221</v>
      </c>
      <c r="L921" t="s">
        <v>4230</v>
      </c>
      <c r="M921" t="s">
        <v>194</v>
      </c>
      <c r="N921" t="s">
        <v>4232</v>
      </c>
      <c r="P921" t="s">
        <v>23</v>
      </c>
      <c r="Q921" t="s">
        <v>224</v>
      </c>
      <c r="R921" t="s">
        <v>101</v>
      </c>
      <c r="S921">
        <v>0</v>
      </c>
      <c r="T921" t="s">
        <v>196</v>
      </c>
      <c r="U921">
        <v>0</v>
      </c>
      <c r="V921">
        <v>0</v>
      </c>
    </row>
    <row r="922" spans="1:22" x14ac:dyDescent="0.25">
      <c r="A922" t="s">
        <v>23</v>
      </c>
      <c r="B922">
        <v>1</v>
      </c>
      <c r="C922">
        <v>11020</v>
      </c>
      <c r="D922">
        <v>4013</v>
      </c>
      <c r="E922" t="s">
        <v>4234</v>
      </c>
      <c r="F922">
        <v>7.07</v>
      </c>
      <c r="G922">
        <v>20170814</v>
      </c>
      <c r="H922">
        <v>99999999</v>
      </c>
      <c r="I922" t="s">
        <v>25</v>
      </c>
      <c r="J922" t="s">
        <v>2759</v>
      </c>
      <c r="K922" t="s">
        <v>4221</v>
      </c>
      <c r="L922" t="s">
        <v>4230</v>
      </c>
      <c r="M922" t="s">
        <v>194</v>
      </c>
      <c r="N922" t="s">
        <v>4232</v>
      </c>
      <c r="P922" t="s">
        <v>23</v>
      </c>
      <c r="Q922" t="s">
        <v>224</v>
      </c>
      <c r="R922" t="s">
        <v>101</v>
      </c>
      <c r="S922">
        <v>0</v>
      </c>
      <c r="T922" t="s">
        <v>196</v>
      </c>
      <c r="U922">
        <v>0</v>
      </c>
      <c r="V922">
        <v>0</v>
      </c>
    </row>
    <row r="923" spans="1:22" x14ac:dyDescent="0.25">
      <c r="A923" t="s">
        <v>23</v>
      </c>
      <c r="B923">
        <v>1</v>
      </c>
      <c r="C923">
        <v>11060</v>
      </c>
      <c r="D923">
        <v>4013</v>
      </c>
      <c r="E923" t="s">
        <v>4234</v>
      </c>
      <c r="F923">
        <v>0</v>
      </c>
      <c r="G923">
        <v>20170124</v>
      </c>
      <c r="H923">
        <v>99999999</v>
      </c>
      <c r="I923" t="s">
        <v>25</v>
      </c>
      <c r="J923" t="s">
        <v>2759</v>
      </c>
      <c r="K923" t="s">
        <v>4221</v>
      </c>
      <c r="L923" t="s">
        <v>4230</v>
      </c>
      <c r="M923" t="s">
        <v>194</v>
      </c>
      <c r="N923" t="s">
        <v>4232</v>
      </c>
      <c r="P923" t="s">
        <v>23</v>
      </c>
      <c r="Q923" t="s">
        <v>224</v>
      </c>
      <c r="R923" t="s">
        <v>101</v>
      </c>
      <c r="S923">
        <v>0</v>
      </c>
      <c r="T923" t="s">
        <v>196</v>
      </c>
      <c r="U923">
        <v>0</v>
      </c>
      <c r="V923">
        <v>0</v>
      </c>
    </row>
    <row r="924" spans="1:22" x14ac:dyDescent="0.25">
      <c r="A924" t="s">
        <v>23</v>
      </c>
      <c r="B924">
        <v>1</v>
      </c>
      <c r="C924">
        <v>11060</v>
      </c>
      <c r="D924">
        <v>4014</v>
      </c>
      <c r="E924" t="s">
        <v>4489</v>
      </c>
      <c r="F924">
        <v>0</v>
      </c>
      <c r="G924">
        <v>20170814</v>
      </c>
      <c r="H924">
        <v>99999999</v>
      </c>
      <c r="I924" t="s">
        <v>64</v>
      </c>
      <c r="J924" t="s">
        <v>2759</v>
      </c>
      <c r="K924" t="s">
        <v>4221</v>
      </c>
      <c r="L924" t="s">
        <v>4230</v>
      </c>
      <c r="M924" t="s">
        <v>437</v>
      </c>
      <c r="N924" t="s">
        <v>4232</v>
      </c>
      <c r="P924" t="s">
        <v>23</v>
      </c>
      <c r="Q924" t="s">
        <v>224</v>
      </c>
      <c r="R924" t="s">
        <v>101</v>
      </c>
      <c r="S924">
        <v>0</v>
      </c>
      <c r="T924">
        <v>68</v>
      </c>
      <c r="U924">
        <v>0</v>
      </c>
      <c r="V924">
        <v>0</v>
      </c>
    </row>
    <row r="925" spans="1:22" x14ac:dyDescent="0.25">
      <c r="A925" t="s">
        <v>23</v>
      </c>
      <c r="B925">
        <v>1</v>
      </c>
      <c r="C925">
        <v>11010</v>
      </c>
      <c r="D925">
        <v>4014</v>
      </c>
      <c r="E925" t="s">
        <v>4489</v>
      </c>
      <c r="F925">
        <v>20.02</v>
      </c>
      <c r="G925">
        <v>20171101</v>
      </c>
      <c r="H925">
        <v>99999999</v>
      </c>
      <c r="I925" t="s">
        <v>64</v>
      </c>
      <c r="J925" t="s">
        <v>2759</v>
      </c>
      <c r="K925" t="s">
        <v>4221</v>
      </c>
      <c r="L925" t="s">
        <v>4230</v>
      </c>
      <c r="M925" t="s">
        <v>437</v>
      </c>
      <c r="N925" t="s">
        <v>4232</v>
      </c>
      <c r="P925" t="s">
        <v>23</v>
      </c>
      <c r="Q925" t="s">
        <v>224</v>
      </c>
      <c r="R925" t="s">
        <v>101</v>
      </c>
      <c r="S925">
        <v>0</v>
      </c>
      <c r="T925">
        <v>68</v>
      </c>
      <c r="U925">
        <v>0</v>
      </c>
      <c r="V925">
        <v>0</v>
      </c>
    </row>
    <row r="926" spans="1:22" x14ac:dyDescent="0.25">
      <c r="A926" t="s">
        <v>23</v>
      </c>
      <c r="B926">
        <v>1</v>
      </c>
      <c r="C926">
        <v>11020</v>
      </c>
      <c r="D926">
        <v>4014</v>
      </c>
      <c r="E926" t="s">
        <v>4489</v>
      </c>
      <c r="F926">
        <v>20.02</v>
      </c>
      <c r="G926">
        <v>20171101</v>
      </c>
      <c r="H926">
        <v>99999999</v>
      </c>
      <c r="I926" t="s">
        <v>64</v>
      </c>
      <c r="J926" t="s">
        <v>2759</v>
      </c>
      <c r="K926" t="s">
        <v>4221</v>
      </c>
      <c r="L926" t="s">
        <v>4230</v>
      </c>
      <c r="M926" t="s">
        <v>437</v>
      </c>
      <c r="N926" t="s">
        <v>4232</v>
      </c>
      <c r="P926" t="s">
        <v>23</v>
      </c>
      <c r="Q926" t="s">
        <v>224</v>
      </c>
      <c r="R926" t="s">
        <v>101</v>
      </c>
      <c r="S926">
        <v>0</v>
      </c>
      <c r="T926">
        <v>68</v>
      </c>
      <c r="U926">
        <v>0</v>
      </c>
      <c r="V926">
        <v>0</v>
      </c>
    </row>
    <row r="927" spans="1:22" x14ac:dyDescent="0.25">
      <c r="A927" t="s">
        <v>23</v>
      </c>
      <c r="B927">
        <v>1</v>
      </c>
      <c r="C927">
        <v>11010</v>
      </c>
      <c r="D927">
        <v>4020</v>
      </c>
      <c r="E927" t="s">
        <v>12678</v>
      </c>
      <c r="F927">
        <v>20.826229999999999</v>
      </c>
      <c r="G927">
        <v>20210620</v>
      </c>
      <c r="H927">
        <v>99999999</v>
      </c>
      <c r="I927" t="s">
        <v>64</v>
      </c>
      <c r="J927" t="s">
        <v>2759</v>
      </c>
      <c r="K927" t="s">
        <v>4221</v>
      </c>
      <c r="L927" t="s">
        <v>12679</v>
      </c>
      <c r="M927" t="s">
        <v>12680</v>
      </c>
      <c r="N927" t="s">
        <v>12681</v>
      </c>
      <c r="P927" t="s">
        <v>23</v>
      </c>
      <c r="Q927" t="s">
        <v>224</v>
      </c>
      <c r="R927" t="s">
        <v>101</v>
      </c>
      <c r="S927">
        <v>0</v>
      </c>
      <c r="T927">
        <v>82</v>
      </c>
      <c r="U927">
        <v>0</v>
      </c>
      <c r="V927">
        <v>0</v>
      </c>
    </row>
    <row r="928" spans="1:22" x14ac:dyDescent="0.25">
      <c r="A928" t="s">
        <v>23</v>
      </c>
      <c r="B928">
        <v>1</v>
      </c>
      <c r="C928">
        <v>11020</v>
      </c>
      <c r="D928">
        <v>4020</v>
      </c>
      <c r="E928" t="s">
        <v>12678</v>
      </c>
      <c r="F928">
        <v>20.826229999999999</v>
      </c>
      <c r="G928">
        <v>20210620</v>
      </c>
      <c r="H928">
        <v>99999999</v>
      </c>
      <c r="I928" t="s">
        <v>64</v>
      </c>
      <c r="J928" t="s">
        <v>2759</v>
      </c>
      <c r="K928" t="s">
        <v>4221</v>
      </c>
      <c r="L928" t="s">
        <v>12679</v>
      </c>
      <c r="M928" t="s">
        <v>12680</v>
      </c>
      <c r="N928" t="s">
        <v>12681</v>
      </c>
      <c r="P928" t="s">
        <v>23</v>
      </c>
      <c r="Q928" t="s">
        <v>224</v>
      </c>
      <c r="R928" t="s">
        <v>101</v>
      </c>
      <c r="S928">
        <v>0</v>
      </c>
      <c r="T928">
        <v>82</v>
      </c>
      <c r="U928">
        <v>0</v>
      </c>
      <c r="V928">
        <v>0</v>
      </c>
    </row>
    <row r="929" spans="1:22" x14ac:dyDescent="0.25">
      <c r="A929" t="s">
        <v>23</v>
      </c>
      <c r="B929">
        <v>1</v>
      </c>
      <c r="C929">
        <v>11060</v>
      </c>
      <c r="D929">
        <v>4020</v>
      </c>
      <c r="E929" t="s">
        <v>12678</v>
      </c>
      <c r="F929">
        <v>20.826229999999999</v>
      </c>
      <c r="G929">
        <v>20210620</v>
      </c>
      <c r="H929">
        <v>99999999</v>
      </c>
      <c r="I929" t="s">
        <v>64</v>
      </c>
      <c r="J929" t="s">
        <v>2759</v>
      </c>
      <c r="K929" t="s">
        <v>4221</v>
      </c>
      <c r="L929" t="s">
        <v>12679</v>
      </c>
      <c r="M929" t="s">
        <v>12680</v>
      </c>
      <c r="N929" t="s">
        <v>12681</v>
      </c>
      <c r="P929" t="s">
        <v>23</v>
      </c>
      <c r="Q929" t="s">
        <v>224</v>
      </c>
      <c r="R929" t="s">
        <v>101</v>
      </c>
      <c r="S929">
        <v>0</v>
      </c>
      <c r="T929">
        <v>82</v>
      </c>
      <c r="U929">
        <v>0</v>
      </c>
      <c r="V929">
        <v>0</v>
      </c>
    </row>
    <row r="930" spans="1:22" x14ac:dyDescent="0.25">
      <c r="A930" t="s">
        <v>23</v>
      </c>
      <c r="B930">
        <v>1</v>
      </c>
      <c r="C930">
        <v>11010</v>
      </c>
      <c r="D930">
        <v>4021</v>
      </c>
      <c r="E930" t="s">
        <v>14260</v>
      </c>
      <c r="F930">
        <v>19.81522</v>
      </c>
      <c r="G930">
        <v>20211223</v>
      </c>
      <c r="H930">
        <v>99999999</v>
      </c>
      <c r="I930" t="s">
        <v>64</v>
      </c>
      <c r="J930" t="s">
        <v>2759</v>
      </c>
      <c r="K930" t="s">
        <v>4221</v>
      </c>
      <c r="L930" t="s">
        <v>12729</v>
      </c>
      <c r="M930" t="s">
        <v>14261</v>
      </c>
      <c r="N930" t="s">
        <v>12731</v>
      </c>
      <c r="P930" t="s">
        <v>23</v>
      </c>
      <c r="Q930" t="s">
        <v>224</v>
      </c>
      <c r="R930" t="s">
        <v>101</v>
      </c>
      <c r="S930">
        <v>0</v>
      </c>
      <c r="T930">
        <v>83</v>
      </c>
      <c r="U930">
        <v>0</v>
      </c>
      <c r="V930">
        <v>0</v>
      </c>
    </row>
    <row r="931" spans="1:22" x14ac:dyDescent="0.25">
      <c r="A931" t="s">
        <v>23</v>
      </c>
      <c r="B931">
        <v>1</v>
      </c>
      <c r="C931">
        <v>11020</v>
      </c>
      <c r="D931">
        <v>4021</v>
      </c>
      <c r="E931" t="s">
        <v>14260</v>
      </c>
      <c r="F931">
        <v>19.81522</v>
      </c>
      <c r="G931">
        <v>20211223</v>
      </c>
      <c r="H931">
        <v>99999999</v>
      </c>
      <c r="I931" t="s">
        <v>64</v>
      </c>
      <c r="J931" t="s">
        <v>2759</v>
      </c>
      <c r="K931" t="s">
        <v>4221</v>
      </c>
      <c r="L931" t="s">
        <v>12729</v>
      </c>
      <c r="M931" t="s">
        <v>14261</v>
      </c>
      <c r="N931" t="s">
        <v>12731</v>
      </c>
      <c r="P931" t="s">
        <v>23</v>
      </c>
      <c r="Q931" t="s">
        <v>224</v>
      </c>
      <c r="R931" t="s">
        <v>101</v>
      </c>
      <c r="S931">
        <v>0</v>
      </c>
      <c r="T931">
        <v>83</v>
      </c>
      <c r="U931">
        <v>0</v>
      </c>
      <c r="V931">
        <v>0</v>
      </c>
    </row>
    <row r="932" spans="1:22" x14ac:dyDescent="0.25">
      <c r="A932" t="s">
        <v>23</v>
      </c>
      <c r="B932">
        <v>1</v>
      </c>
      <c r="C932">
        <v>11060</v>
      </c>
      <c r="D932">
        <v>4021</v>
      </c>
      <c r="E932" t="s">
        <v>14260</v>
      </c>
      <c r="F932">
        <v>19.81522</v>
      </c>
      <c r="G932">
        <v>20211223</v>
      </c>
      <c r="H932">
        <v>99999999</v>
      </c>
      <c r="I932" t="s">
        <v>64</v>
      </c>
      <c r="J932" t="s">
        <v>2759</v>
      </c>
      <c r="K932" t="s">
        <v>4221</v>
      </c>
      <c r="L932" t="s">
        <v>12729</v>
      </c>
      <c r="M932" t="s">
        <v>14261</v>
      </c>
      <c r="N932" t="s">
        <v>12731</v>
      </c>
      <c r="P932" t="s">
        <v>23</v>
      </c>
      <c r="Q932" t="s">
        <v>224</v>
      </c>
      <c r="R932" t="s">
        <v>101</v>
      </c>
      <c r="S932">
        <v>0</v>
      </c>
      <c r="T932">
        <v>83</v>
      </c>
      <c r="U932">
        <v>0</v>
      </c>
      <c r="V932">
        <v>0</v>
      </c>
    </row>
    <row r="933" spans="1:22" x14ac:dyDescent="0.25">
      <c r="A933" t="s">
        <v>23</v>
      </c>
      <c r="B933">
        <v>1</v>
      </c>
      <c r="C933">
        <v>11010</v>
      </c>
      <c r="D933">
        <v>4022</v>
      </c>
      <c r="E933" t="s">
        <v>14262</v>
      </c>
      <c r="F933">
        <v>6.9593699999999998</v>
      </c>
      <c r="G933">
        <v>20211223</v>
      </c>
      <c r="H933">
        <v>99999999</v>
      </c>
      <c r="I933" t="s">
        <v>64</v>
      </c>
      <c r="J933" t="s">
        <v>2759</v>
      </c>
      <c r="K933" t="s">
        <v>4221</v>
      </c>
      <c r="L933" t="s">
        <v>4222</v>
      </c>
      <c r="M933" t="s">
        <v>47</v>
      </c>
      <c r="N933" t="s">
        <v>14263</v>
      </c>
      <c r="P933" t="s">
        <v>23</v>
      </c>
      <c r="Q933" t="s">
        <v>224</v>
      </c>
      <c r="R933" t="s">
        <v>101</v>
      </c>
      <c r="S933">
        <v>0</v>
      </c>
      <c r="T933">
        <v>58</v>
      </c>
      <c r="U933">
        <v>0</v>
      </c>
      <c r="V933">
        <v>0</v>
      </c>
    </row>
    <row r="934" spans="1:22" x14ac:dyDescent="0.25">
      <c r="A934" t="s">
        <v>23</v>
      </c>
      <c r="B934">
        <v>1</v>
      </c>
      <c r="C934">
        <v>11020</v>
      </c>
      <c r="D934">
        <v>4022</v>
      </c>
      <c r="E934" t="s">
        <v>14262</v>
      </c>
      <c r="F934">
        <v>6.9593699999999998</v>
      </c>
      <c r="G934">
        <v>20211223</v>
      </c>
      <c r="H934">
        <v>99999999</v>
      </c>
      <c r="I934" t="s">
        <v>64</v>
      </c>
      <c r="J934" t="s">
        <v>2759</v>
      </c>
      <c r="K934" t="s">
        <v>4221</v>
      </c>
      <c r="L934" t="s">
        <v>4222</v>
      </c>
      <c r="M934" t="s">
        <v>47</v>
      </c>
      <c r="N934" t="s">
        <v>14263</v>
      </c>
      <c r="P934" t="s">
        <v>23</v>
      </c>
      <c r="Q934" t="s">
        <v>224</v>
      </c>
      <c r="R934" t="s">
        <v>101</v>
      </c>
      <c r="S934">
        <v>0</v>
      </c>
      <c r="T934">
        <v>58</v>
      </c>
      <c r="U934">
        <v>0</v>
      </c>
      <c r="V934">
        <v>0</v>
      </c>
    </row>
    <row r="935" spans="1:22" x14ac:dyDescent="0.25">
      <c r="A935" t="s">
        <v>23</v>
      </c>
      <c r="B935">
        <v>1</v>
      </c>
      <c r="C935">
        <v>11060</v>
      </c>
      <c r="D935">
        <v>4022</v>
      </c>
      <c r="E935" t="s">
        <v>14262</v>
      </c>
      <c r="F935">
        <v>6.9593699999999998</v>
      </c>
      <c r="G935">
        <v>20211223</v>
      </c>
      <c r="H935">
        <v>99999999</v>
      </c>
      <c r="I935" t="s">
        <v>64</v>
      </c>
      <c r="J935" t="s">
        <v>2759</v>
      </c>
      <c r="K935" t="s">
        <v>4221</v>
      </c>
      <c r="L935" t="s">
        <v>4222</v>
      </c>
      <c r="M935" t="s">
        <v>47</v>
      </c>
      <c r="N935" t="s">
        <v>14263</v>
      </c>
      <c r="P935" t="s">
        <v>23</v>
      </c>
      <c r="Q935" t="s">
        <v>224</v>
      </c>
      <c r="R935" t="s">
        <v>101</v>
      </c>
      <c r="S935">
        <v>0</v>
      </c>
      <c r="T935">
        <v>58</v>
      </c>
      <c r="U935">
        <v>0</v>
      </c>
      <c r="V935">
        <v>0</v>
      </c>
    </row>
    <row r="936" spans="1:22" x14ac:dyDescent="0.25">
      <c r="A936" t="s">
        <v>23</v>
      </c>
      <c r="B936">
        <v>1</v>
      </c>
      <c r="C936">
        <v>11010</v>
      </c>
      <c r="D936">
        <v>4023</v>
      </c>
      <c r="E936" t="s">
        <v>5900</v>
      </c>
      <c r="F936">
        <v>15.48</v>
      </c>
      <c r="G936">
        <v>20191127</v>
      </c>
      <c r="H936">
        <v>99999999</v>
      </c>
      <c r="I936" t="s">
        <v>64</v>
      </c>
      <c r="J936" t="s">
        <v>2759</v>
      </c>
      <c r="K936" t="s">
        <v>4221</v>
      </c>
      <c r="L936" t="s">
        <v>4236</v>
      </c>
      <c r="M936" t="s">
        <v>5901</v>
      </c>
      <c r="N936" t="s">
        <v>5902</v>
      </c>
      <c r="P936" t="s">
        <v>23</v>
      </c>
      <c r="Q936" t="s">
        <v>224</v>
      </c>
      <c r="R936" t="s">
        <v>101</v>
      </c>
      <c r="S936">
        <v>0</v>
      </c>
      <c r="T936">
        <v>84</v>
      </c>
      <c r="U936">
        <v>0</v>
      </c>
      <c r="V936">
        <v>0</v>
      </c>
    </row>
    <row r="937" spans="1:22" x14ac:dyDescent="0.25">
      <c r="A937" t="s">
        <v>23</v>
      </c>
      <c r="B937">
        <v>1</v>
      </c>
      <c r="C937">
        <v>11020</v>
      </c>
      <c r="D937">
        <v>4023</v>
      </c>
      <c r="E937" t="s">
        <v>5900</v>
      </c>
      <c r="F937">
        <v>15.48</v>
      </c>
      <c r="G937">
        <v>20191127</v>
      </c>
      <c r="H937">
        <v>99999999</v>
      </c>
      <c r="I937" t="s">
        <v>64</v>
      </c>
      <c r="J937" t="s">
        <v>2759</v>
      </c>
      <c r="K937" t="s">
        <v>4221</v>
      </c>
      <c r="L937" t="s">
        <v>4236</v>
      </c>
      <c r="M937" t="s">
        <v>5901</v>
      </c>
      <c r="N937" t="s">
        <v>5902</v>
      </c>
      <c r="P937" t="s">
        <v>23</v>
      </c>
      <c r="Q937" t="s">
        <v>224</v>
      </c>
      <c r="R937" t="s">
        <v>101</v>
      </c>
      <c r="S937">
        <v>0</v>
      </c>
      <c r="T937">
        <v>84</v>
      </c>
      <c r="U937">
        <v>0</v>
      </c>
      <c r="V937">
        <v>0</v>
      </c>
    </row>
    <row r="938" spans="1:22" x14ac:dyDescent="0.25">
      <c r="A938" t="s">
        <v>23</v>
      </c>
      <c r="B938">
        <v>1</v>
      </c>
      <c r="C938">
        <v>11060</v>
      </c>
      <c r="D938">
        <v>4023</v>
      </c>
      <c r="E938" t="s">
        <v>5900</v>
      </c>
      <c r="F938">
        <v>15.48</v>
      </c>
      <c r="G938">
        <v>20191127</v>
      </c>
      <c r="H938">
        <v>99999999</v>
      </c>
      <c r="I938" t="s">
        <v>64</v>
      </c>
      <c r="J938" t="s">
        <v>2759</v>
      </c>
      <c r="K938" t="s">
        <v>4221</v>
      </c>
      <c r="L938" t="s">
        <v>4236</v>
      </c>
      <c r="M938" t="s">
        <v>5901</v>
      </c>
      <c r="N938" t="s">
        <v>5902</v>
      </c>
      <c r="P938" t="s">
        <v>23</v>
      </c>
      <c r="Q938" t="s">
        <v>224</v>
      </c>
      <c r="R938" t="s">
        <v>101</v>
      </c>
      <c r="S938">
        <v>0</v>
      </c>
      <c r="T938">
        <v>84</v>
      </c>
      <c r="U938">
        <v>0</v>
      </c>
      <c r="V938">
        <v>0</v>
      </c>
    </row>
    <row r="939" spans="1:22" x14ac:dyDescent="0.25">
      <c r="A939" t="s">
        <v>23</v>
      </c>
      <c r="B939">
        <v>1</v>
      </c>
      <c r="C939">
        <v>11010</v>
      </c>
      <c r="D939">
        <v>4027</v>
      </c>
      <c r="E939" t="s">
        <v>4497</v>
      </c>
      <c r="F939">
        <v>14.4686</v>
      </c>
      <c r="G939">
        <v>20160813</v>
      </c>
      <c r="H939">
        <v>99999999</v>
      </c>
      <c r="I939" t="s">
        <v>25</v>
      </c>
      <c r="J939" t="s">
        <v>2759</v>
      </c>
      <c r="K939" t="s">
        <v>4221</v>
      </c>
      <c r="L939" t="s">
        <v>4236</v>
      </c>
      <c r="M939" t="s">
        <v>4498</v>
      </c>
      <c r="N939" t="s">
        <v>4499</v>
      </c>
      <c r="P939" t="s">
        <v>23</v>
      </c>
      <c r="Q939" t="s">
        <v>224</v>
      </c>
      <c r="R939" t="s">
        <v>101</v>
      </c>
      <c r="S939">
        <v>0</v>
      </c>
      <c r="T939">
        <v>63</v>
      </c>
      <c r="U939">
        <v>0</v>
      </c>
      <c r="V939">
        <v>0</v>
      </c>
    </row>
    <row r="940" spans="1:22" x14ac:dyDescent="0.25">
      <c r="A940" t="s">
        <v>23</v>
      </c>
      <c r="B940">
        <v>1</v>
      </c>
      <c r="C940">
        <v>11020</v>
      </c>
      <c r="D940">
        <v>4027</v>
      </c>
      <c r="E940" t="s">
        <v>4497</v>
      </c>
      <c r="F940">
        <v>14.4686</v>
      </c>
      <c r="G940">
        <v>20160813</v>
      </c>
      <c r="H940">
        <v>99999999</v>
      </c>
      <c r="I940" t="s">
        <v>25</v>
      </c>
      <c r="J940" t="s">
        <v>2759</v>
      </c>
      <c r="K940" t="s">
        <v>4221</v>
      </c>
      <c r="L940" t="s">
        <v>4236</v>
      </c>
      <c r="M940" t="s">
        <v>4498</v>
      </c>
      <c r="N940" t="s">
        <v>4499</v>
      </c>
      <c r="P940" t="s">
        <v>23</v>
      </c>
      <c r="Q940" t="s">
        <v>224</v>
      </c>
      <c r="R940" t="s">
        <v>101</v>
      </c>
      <c r="S940">
        <v>0</v>
      </c>
      <c r="T940">
        <v>63</v>
      </c>
      <c r="U940">
        <v>0</v>
      </c>
      <c r="V940">
        <v>0</v>
      </c>
    </row>
    <row r="941" spans="1:22" x14ac:dyDescent="0.25">
      <c r="A941" t="s">
        <v>23</v>
      </c>
      <c r="B941">
        <v>1</v>
      </c>
      <c r="C941">
        <v>11060</v>
      </c>
      <c r="D941">
        <v>4027</v>
      </c>
      <c r="E941" t="s">
        <v>4497</v>
      </c>
      <c r="F941">
        <v>14.4686</v>
      </c>
      <c r="G941">
        <v>20160813</v>
      </c>
      <c r="H941">
        <v>99999999</v>
      </c>
      <c r="I941" t="s">
        <v>25</v>
      </c>
      <c r="J941" t="s">
        <v>2759</v>
      </c>
      <c r="K941" t="s">
        <v>4221</v>
      </c>
      <c r="L941" t="s">
        <v>4236</v>
      </c>
      <c r="M941" t="s">
        <v>4498</v>
      </c>
      <c r="N941" t="s">
        <v>4499</v>
      </c>
      <c r="P941" t="s">
        <v>23</v>
      </c>
      <c r="Q941" t="s">
        <v>224</v>
      </c>
      <c r="R941" t="s">
        <v>101</v>
      </c>
      <c r="S941">
        <v>0</v>
      </c>
      <c r="T941">
        <v>63</v>
      </c>
      <c r="U941">
        <v>0</v>
      </c>
      <c r="V941">
        <v>0</v>
      </c>
    </row>
    <row r="942" spans="1:22" x14ac:dyDescent="0.25">
      <c r="A942" t="s">
        <v>23</v>
      </c>
      <c r="B942">
        <v>1</v>
      </c>
      <c r="C942">
        <v>11010</v>
      </c>
      <c r="D942">
        <v>4028</v>
      </c>
      <c r="E942" t="s">
        <v>4235</v>
      </c>
      <c r="F942">
        <v>10.07</v>
      </c>
      <c r="G942">
        <v>20160729</v>
      </c>
      <c r="H942">
        <v>99999999</v>
      </c>
      <c r="I942" t="s">
        <v>25</v>
      </c>
      <c r="J942" t="s">
        <v>2759</v>
      </c>
      <c r="K942" t="s">
        <v>4221</v>
      </c>
      <c r="L942" t="s">
        <v>4236</v>
      </c>
      <c r="M942" t="s">
        <v>4237</v>
      </c>
      <c r="N942" t="s">
        <v>4238</v>
      </c>
      <c r="P942" t="s">
        <v>23</v>
      </c>
      <c r="Q942" t="s">
        <v>224</v>
      </c>
      <c r="R942" t="s">
        <v>101</v>
      </c>
      <c r="S942">
        <v>0</v>
      </c>
      <c r="T942">
        <v>85</v>
      </c>
      <c r="U942">
        <v>0</v>
      </c>
      <c r="V942">
        <v>0</v>
      </c>
    </row>
    <row r="943" spans="1:22" x14ac:dyDescent="0.25">
      <c r="A943" t="s">
        <v>23</v>
      </c>
      <c r="B943">
        <v>1</v>
      </c>
      <c r="C943">
        <v>11020</v>
      </c>
      <c r="D943">
        <v>4028</v>
      </c>
      <c r="E943" t="s">
        <v>4235</v>
      </c>
      <c r="F943">
        <v>10.07</v>
      </c>
      <c r="G943">
        <v>20160729</v>
      </c>
      <c r="H943">
        <v>99999999</v>
      </c>
      <c r="I943" t="s">
        <v>25</v>
      </c>
      <c r="J943" t="s">
        <v>2759</v>
      </c>
      <c r="K943" t="s">
        <v>4221</v>
      </c>
      <c r="L943" t="s">
        <v>4236</v>
      </c>
      <c r="M943" t="s">
        <v>4237</v>
      </c>
      <c r="N943" t="s">
        <v>4238</v>
      </c>
      <c r="P943" t="s">
        <v>23</v>
      </c>
      <c r="Q943" t="s">
        <v>224</v>
      </c>
      <c r="R943" t="s">
        <v>101</v>
      </c>
      <c r="S943">
        <v>0</v>
      </c>
      <c r="T943">
        <v>85</v>
      </c>
      <c r="U943">
        <v>0</v>
      </c>
      <c r="V943">
        <v>0</v>
      </c>
    </row>
    <row r="944" spans="1:22" x14ac:dyDescent="0.25">
      <c r="A944" t="s">
        <v>23</v>
      </c>
      <c r="B944">
        <v>1</v>
      </c>
      <c r="C944">
        <v>11060</v>
      </c>
      <c r="D944">
        <v>4028</v>
      </c>
      <c r="E944" t="s">
        <v>4235</v>
      </c>
      <c r="F944">
        <v>10.07</v>
      </c>
      <c r="G944">
        <v>20160729</v>
      </c>
      <c r="H944">
        <v>99999999</v>
      </c>
      <c r="I944" t="s">
        <v>25</v>
      </c>
      <c r="J944" t="s">
        <v>2759</v>
      </c>
      <c r="K944" t="s">
        <v>4221</v>
      </c>
      <c r="L944" t="s">
        <v>4236</v>
      </c>
      <c r="M944" t="s">
        <v>4237</v>
      </c>
      <c r="N944" t="s">
        <v>4238</v>
      </c>
      <c r="P944" t="s">
        <v>23</v>
      </c>
      <c r="Q944" t="s">
        <v>224</v>
      </c>
      <c r="R944" t="s">
        <v>101</v>
      </c>
      <c r="S944">
        <v>0</v>
      </c>
      <c r="T944">
        <v>85</v>
      </c>
      <c r="U944">
        <v>0</v>
      </c>
      <c r="V944">
        <v>0</v>
      </c>
    </row>
    <row r="945" spans="1:22" x14ac:dyDescent="0.25">
      <c r="A945" t="s">
        <v>23</v>
      </c>
      <c r="B945">
        <v>1</v>
      </c>
      <c r="C945">
        <v>11010</v>
      </c>
      <c r="D945">
        <v>4029</v>
      </c>
      <c r="E945" t="s">
        <v>4239</v>
      </c>
      <c r="F945">
        <v>10.07</v>
      </c>
      <c r="G945">
        <v>20160729</v>
      </c>
      <c r="H945">
        <v>99999999</v>
      </c>
      <c r="I945" t="s">
        <v>25</v>
      </c>
      <c r="J945" t="s">
        <v>2759</v>
      </c>
      <c r="K945" t="s">
        <v>4221</v>
      </c>
      <c r="L945" t="s">
        <v>4236</v>
      </c>
      <c r="M945" t="s">
        <v>4240</v>
      </c>
      <c r="N945" t="s">
        <v>4238</v>
      </c>
      <c r="P945" t="s">
        <v>23</v>
      </c>
      <c r="Q945" t="s">
        <v>224</v>
      </c>
      <c r="R945" t="s">
        <v>101</v>
      </c>
      <c r="S945">
        <v>0</v>
      </c>
      <c r="T945">
        <v>85</v>
      </c>
      <c r="U945">
        <v>0</v>
      </c>
      <c r="V945">
        <v>0</v>
      </c>
    </row>
    <row r="946" spans="1:22" x14ac:dyDescent="0.25">
      <c r="A946" t="s">
        <v>23</v>
      </c>
      <c r="B946">
        <v>1</v>
      </c>
      <c r="C946">
        <v>11020</v>
      </c>
      <c r="D946">
        <v>4029</v>
      </c>
      <c r="E946" t="s">
        <v>4239</v>
      </c>
      <c r="F946">
        <v>10.07</v>
      </c>
      <c r="G946">
        <v>20160729</v>
      </c>
      <c r="H946">
        <v>99999999</v>
      </c>
      <c r="I946" t="s">
        <v>25</v>
      </c>
      <c r="J946" t="s">
        <v>2759</v>
      </c>
      <c r="K946" t="s">
        <v>4221</v>
      </c>
      <c r="L946" t="s">
        <v>4236</v>
      </c>
      <c r="M946" t="s">
        <v>4240</v>
      </c>
      <c r="N946" t="s">
        <v>4238</v>
      </c>
      <c r="P946" t="s">
        <v>23</v>
      </c>
      <c r="Q946" t="s">
        <v>224</v>
      </c>
      <c r="R946" t="s">
        <v>101</v>
      </c>
      <c r="S946">
        <v>0</v>
      </c>
      <c r="T946">
        <v>85</v>
      </c>
      <c r="U946">
        <v>0</v>
      </c>
      <c r="V946">
        <v>0</v>
      </c>
    </row>
    <row r="947" spans="1:22" x14ac:dyDescent="0.25">
      <c r="A947" t="s">
        <v>23</v>
      </c>
      <c r="B947">
        <v>1</v>
      </c>
      <c r="C947">
        <v>11060</v>
      </c>
      <c r="D947">
        <v>4029</v>
      </c>
      <c r="E947" t="s">
        <v>4239</v>
      </c>
      <c r="F947">
        <v>10.07</v>
      </c>
      <c r="G947">
        <v>20160729</v>
      </c>
      <c r="H947">
        <v>99999999</v>
      </c>
      <c r="I947" t="s">
        <v>25</v>
      </c>
      <c r="J947" t="s">
        <v>2759</v>
      </c>
      <c r="K947" t="s">
        <v>4221</v>
      </c>
      <c r="L947" t="s">
        <v>4236</v>
      </c>
      <c r="M947" t="s">
        <v>4240</v>
      </c>
      <c r="N947" t="s">
        <v>4238</v>
      </c>
      <c r="P947" t="s">
        <v>23</v>
      </c>
      <c r="Q947" t="s">
        <v>224</v>
      </c>
      <c r="R947" t="s">
        <v>101</v>
      </c>
      <c r="S947">
        <v>0</v>
      </c>
      <c r="T947">
        <v>85</v>
      </c>
      <c r="U947">
        <v>0</v>
      </c>
      <c r="V947">
        <v>0</v>
      </c>
    </row>
    <row r="948" spans="1:22" x14ac:dyDescent="0.25">
      <c r="A948" t="s">
        <v>23</v>
      </c>
      <c r="B948">
        <v>1</v>
      </c>
      <c r="C948">
        <v>11010</v>
      </c>
      <c r="D948">
        <v>4030</v>
      </c>
      <c r="E948" t="s">
        <v>4241</v>
      </c>
      <c r="F948">
        <v>10.07</v>
      </c>
      <c r="G948">
        <v>20160729</v>
      </c>
      <c r="H948">
        <v>99999999</v>
      </c>
      <c r="I948" t="s">
        <v>25</v>
      </c>
      <c r="J948" t="s">
        <v>2759</v>
      </c>
      <c r="K948" t="s">
        <v>4221</v>
      </c>
      <c r="L948" t="s">
        <v>4236</v>
      </c>
      <c r="M948" t="s">
        <v>4242</v>
      </c>
      <c r="N948" t="s">
        <v>4238</v>
      </c>
      <c r="P948" t="s">
        <v>23</v>
      </c>
      <c r="Q948" t="s">
        <v>224</v>
      </c>
      <c r="R948" t="s">
        <v>101</v>
      </c>
      <c r="S948">
        <v>0</v>
      </c>
      <c r="T948">
        <v>85</v>
      </c>
      <c r="U948">
        <v>0</v>
      </c>
      <c r="V948">
        <v>0</v>
      </c>
    </row>
    <row r="949" spans="1:22" x14ac:dyDescent="0.25">
      <c r="A949" t="s">
        <v>23</v>
      </c>
      <c r="B949">
        <v>1</v>
      </c>
      <c r="C949">
        <v>11020</v>
      </c>
      <c r="D949">
        <v>4030</v>
      </c>
      <c r="E949" t="s">
        <v>4241</v>
      </c>
      <c r="F949">
        <v>10.07</v>
      </c>
      <c r="G949">
        <v>20160729</v>
      </c>
      <c r="H949">
        <v>99999999</v>
      </c>
      <c r="I949" t="s">
        <v>25</v>
      </c>
      <c r="J949" t="s">
        <v>2759</v>
      </c>
      <c r="K949" t="s">
        <v>4221</v>
      </c>
      <c r="L949" t="s">
        <v>4236</v>
      </c>
      <c r="M949" t="s">
        <v>4242</v>
      </c>
      <c r="N949" t="s">
        <v>4238</v>
      </c>
      <c r="P949" t="s">
        <v>23</v>
      </c>
      <c r="Q949" t="s">
        <v>224</v>
      </c>
      <c r="R949" t="s">
        <v>101</v>
      </c>
      <c r="S949">
        <v>0</v>
      </c>
      <c r="T949">
        <v>85</v>
      </c>
      <c r="U949">
        <v>0</v>
      </c>
      <c r="V949">
        <v>0</v>
      </c>
    </row>
    <row r="950" spans="1:22" x14ac:dyDescent="0.25">
      <c r="A950" t="s">
        <v>23</v>
      </c>
      <c r="B950">
        <v>1</v>
      </c>
      <c r="C950">
        <v>11060</v>
      </c>
      <c r="D950">
        <v>4030</v>
      </c>
      <c r="E950" t="s">
        <v>4241</v>
      </c>
      <c r="F950">
        <v>10.07</v>
      </c>
      <c r="G950">
        <v>20160729</v>
      </c>
      <c r="H950">
        <v>99999999</v>
      </c>
      <c r="I950" t="s">
        <v>25</v>
      </c>
      <c r="J950" t="s">
        <v>2759</v>
      </c>
      <c r="K950" t="s">
        <v>4221</v>
      </c>
      <c r="L950" t="s">
        <v>4236</v>
      </c>
      <c r="M950" t="s">
        <v>4242</v>
      </c>
      <c r="N950" t="s">
        <v>4238</v>
      </c>
      <c r="P950" t="s">
        <v>23</v>
      </c>
      <c r="Q950" t="s">
        <v>224</v>
      </c>
      <c r="R950" t="s">
        <v>101</v>
      </c>
      <c r="S950">
        <v>0</v>
      </c>
      <c r="T950">
        <v>85</v>
      </c>
      <c r="U950">
        <v>0</v>
      </c>
      <c r="V950">
        <v>0</v>
      </c>
    </row>
    <row r="951" spans="1:22" x14ac:dyDescent="0.25">
      <c r="A951" t="s">
        <v>23</v>
      </c>
      <c r="B951">
        <v>1</v>
      </c>
      <c r="C951">
        <v>11010</v>
      </c>
      <c r="D951">
        <v>4032</v>
      </c>
      <c r="E951" t="s">
        <v>4644</v>
      </c>
      <c r="F951">
        <v>11.58</v>
      </c>
      <c r="G951">
        <v>20161007</v>
      </c>
      <c r="H951">
        <v>99999999</v>
      </c>
      <c r="I951" t="s">
        <v>25</v>
      </c>
      <c r="J951" t="s">
        <v>4244</v>
      </c>
      <c r="K951" t="s">
        <v>4245</v>
      </c>
      <c r="L951" t="s">
        <v>4645</v>
      </c>
      <c r="M951" t="s">
        <v>4646</v>
      </c>
      <c r="N951" t="s">
        <v>4647</v>
      </c>
      <c r="O951" t="s">
        <v>4641</v>
      </c>
      <c r="P951" t="s">
        <v>23</v>
      </c>
      <c r="Q951" t="s">
        <v>224</v>
      </c>
      <c r="R951" t="s">
        <v>101</v>
      </c>
      <c r="S951">
        <v>0</v>
      </c>
      <c r="T951">
        <v>66</v>
      </c>
      <c r="U951">
        <v>0</v>
      </c>
      <c r="V951">
        <v>0</v>
      </c>
    </row>
    <row r="952" spans="1:22" x14ac:dyDescent="0.25">
      <c r="A952" t="s">
        <v>23</v>
      </c>
      <c r="B952">
        <v>1</v>
      </c>
      <c r="C952">
        <v>11020</v>
      </c>
      <c r="D952">
        <v>4032</v>
      </c>
      <c r="E952" t="s">
        <v>4644</v>
      </c>
      <c r="F952">
        <v>11.58</v>
      </c>
      <c r="G952">
        <v>20161007</v>
      </c>
      <c r="H952">
        <v>99999999</v>
      </c>
      <c r="I952" t="s">
        <v>25</v>
      </c>
      <c r="J952" t="s">
        <v>4244</v>
      </c>
      <c r="K952" t="s">
        <v>4245</v>
      </c>
      <c r="L952" t="s">
        <v>4645</v>
      </c>
      <c r="M952" t="s">
        <v>4646</v>
      </c>
      <c r="N952" t="s">
        <v>4647</v>
      </c>
      <c r="O952" t="s">
        <v>4641</v>
      </c>
      <c r="P952" t="s">
        <v>23</v>
      </c>
      <c r="Q952" t="s">
        <v>224</v>
      </c>
      <c r="R952" t="s">
        <v>101</v>
      </c>
      <c r="S952">
        <v>0</v>
      </c>
      <c r="T952">
        <v>66</v>
      </c>
      <c r="U952">
        <v>0</v>
      </c>
      <c r="V952">
        <v>0</v>
      </c>
    </row>
    <row r="953" spans="1:22" x14ac:dyDescent="0.25">
      <c r="A953" t="s">
        <v>23</v>
      </c>
      <c r="B953">
        <v>1</v>
      </c>
      <c r="C953">
        <v>11010</v>
      </c>
      <c r="D953">
        <v>4033</v>
      </c>
      <c r="E953" t="s">
        <v>12038</v>
      </c>
      <c r="F953">
        <v>62.59</v>
      </c>
      <c r="G953">
        <v>20201112</v>
      </c>
      <c r="H953">
        <v>99999999</v>
      </c>
      <c r="I953" t="s">
        <v>64</v>
      </c>
      <c r="J953" t="s">
        <v>4623</v>
      </c>
      <c r="K953" t="s">
        <v>4624</v>
      </c>
      <c r="L953" t="s">
        <v>4624</v>
      </c>
      <c r="M953" t="s">
        <v>12039</v>
      </c>
      <c r="N953" t="s">
        <v>12040</v>
      </c>
      <c r="P953" t="s">
        <v>23</v>
      </c>
      <c r="Q953" t="s">
        <v>224</v>
      </c>
      <c r="R953" t="s">
        <v>101</v>
      </c>
      <c r="S953">
        <v>0</v>
      </c>
      <c r="T953">
        <v>75</v>
      </c>
      <c r="U953">
        <v>0</v>
      </c>
      <c r="V953">
        <v>0</v>
      </c>
    </row>
    <row r="954" spans="1:22" x14ac:dyDescent="0.25">
      <c r="A954" t="s">
        <v>23</v>
      </c>
      <c r="B954">
        <v>1</v>
      </c>
      <c r="C954">
        <v>11020</v>
      </c>
      <c r="D954">
        <v>4033</v>
      </c>
      <c r="E954" t="s">
        <v>12038</v>
      </c>
      <c r="F954">
        <v>62.59</v>
      </c>
      <c r="G954">
        <v>20201112</v>
      </c>
      <c r="H954">
        <v>99999999</v>
      </c>
      <c r="I954" t="s">
        <v>64</v>
      </c>
      <c r="J954" t="s">
        <v>4623</v>
      </c>
      <c r="K954" t="s">
        <v>4624</v>
      </c>
      <c r="L954" t="s">
        <v>4624</v>
      </c>
      <c r="M954" t="s">
        <v>12039</v>
      </c>
      <c r="N954" t="s">
        <v>12040</v>
      </c>
      <c r="P954" t="s">
        <v>23</v>
      </c>
      <c r="Q954" t="s">
        <v>224</v>
      </c>
      <c r="R954" t="s">
        <v>101</v>
      </c>
      <c r="S954">
        <v>0</v>
      </c>
      <c r="T954">
        <v>75</v>
      </c>
      <c r="U954">
        <v>0</v>
      </c>
      <c r="V954">
        <v>0</v>
      </c>
    </row>
    <row r="955" spans="1:22" x14ac:dyDescent="0.25">
      <c r="A955" t="s">
        <v>23</v>
      </c>
      <c r="B955">
        <v>1</v>
      </c>
      <c r="C955">
        <v>11060</v>
      </c>
      <c r="D955">
        <v>4033</v>
      </c>
      <c r="E955" t="s">
        <v>12038</v>
      </c>
      <c r="F955">
        <v>62.59</v>
      </c>
      <c r="G955">
        <v>20201112</v>
      </c>
      <c r="H955">
        <v>99999999</v>
      </c>
      <c r="I955" t="s">
        <v>64</v>
      </c>
      <c r="J955" t="s">
        <v>4623</v>
      </c>
      <c r="K955" t="s">
        <v>4624</v>
      </c>
      <c r="L955" t="s">
        <v>4624</v>
      </c>
      <c r="M955" t="s">
        <v>12039</v>
      </c>
      <c r="N955" t="s">
        <v>12040</v>
      </c>
      <c r="P955" t="s">
        <v>23</v>
      </c>
      <c r="Q955" t="s">
        <v>224</v>
      </c>
      <c r="R955" t="s">
        <v>101</v>
      </c>
      <c r="S955">
        <v>0</v>
      </c>
      <c r="T955">
        <v>75</v>
      </c>
      <c r="U955">
        <v>0</v>
      </c>
      <c r="V955">
        <v>0</v>
      </c>
    </row>
    <row r="956" spans="1:22" x14ac:dyDescent="0.25">
      <c r="A956" t="s">
        <v>23</v>
      </c>
      <c r="B956">
        <v>1</v>
      </c>
      <c r="C956">
        <v>11010</v>
      </c>
      <c r="D956">
        <v>4034</v>
      </c>
      <c r="E956" t="s">
        <v>4622</v>
      </c>
      <c r="F956">
        <v>39.17</v>
      </c>
      <c r="G956">
        <v>20180720</v>
      </c>
      <c r="H956">
        <v>99999999</v>
      </c>
      <c r="I956" t="s">
        <v>64</v>
      </c>
      <c r="J956" t="s">
        <v>4623</v>
      </c>
      <c r="K956" t="s">
        <v>4624</v>
      </c>
      <c r="L956" t="s">
        <v>4624</v>
      </c>
      <c r="M956" t="s">
        <v>4625</v>
      </c>
      <c r="N956" t="s">
        <v>4626</v>
      </c>
      <c r="P956" t="s">
        <v>23</v>
      </c>
      <c r="Q956" t="s">
        <v>224</v>
      </c>
      <c r="R956" t="s">
        <v>101</v>
      </c>
      <c r="S956">
        <v>0</v>
      </c>
      <c r="T956">
        <v>77</v>
      </c>
      <c r="U956">
        <v>0</v>
      </c>
      <c r="V956">
        <v>0</v>
      </c>
    </row>
    <row r="957" spans="1:22" x14ac:dyDescent="0.25">
      <c r="A957" t="s">
        <v>23</v>
      </c>
      <c r="B957">
        <v>1</v>
      </c>
      <c r="C957">
        <v>11020</v>
      </c>
      <c r="D957">
        <v>4034</v>
      </c>
      <c r="E957" t="s">
        <v>4622</v>
      </c>
      <c r="F957">
        <v>39.17</v>
      </c>
      <c r="G957">
        <v>20180720</v>
      </c>
      <c r="H957">
        <v>99999999</v>
      </c>
      <c r="I957" t="s">
        <v>64</v>
      </c>
      <c r="J957" t="s">
        <v>4623</v>
      </c>
      <c r="K957" t="s">
        <v>4624</v>
      </c>
      <c r="L957" t="s">
        <v>4624</v>
      </c>
      <c r="M957" t="s">
        <v>4625</v>
      </c>
      <c r="N957" t="s">
        <v>4626</v>
      </c>
      <c r="P957" t="s">
        <v>23</v>
      </c>
      <c r="Q957" t="s">
        <v>224</v>
      </c>
      <c r="R957" t="s">
        <v>101</v>
      </c>
      <c r="S957">
        <v>0</v>
      </c>
      <c r="T957">
        <v>77</v>
      </c>
      <c r="U957">
        <v>0</v>
      </c>
      <c r="V957">
        <v>0</v>
      </c>
    </row>
    <row r="958" spans="1:22" x14ac:dyDescent="0.25">
      <c r="A958" t="s">
        <v>23</v>
      </c>
      <c r="B958">
        <v>1</v>
      </c>
      <c r="C958">
        <v>11010</v>
      </c>
      <c r="D958">
        <v>4035</v>
      </c>
      <c r="E958" t="s">
        <v>4627</v>
      </c>
      <c r="F958">
        <v>56.95</v>
      </c>
      <c r="G958">
        <v>20160909</v>
      </c>
      <c r="H958">
        <v>99999999</v>
      </c>
      <c r="I958" t="s">
        <v>64</v>
      </c>
      <c r="J958" t="s">
        <v>4623</v>
      </c>
      <c r="K958" t="s">
        <v>4624</v>
      </c>
      <c r="L958" t="s">
        <v>4624</v>
      </c>
      <c r="M958" t="s">
        <v>4628</v>
      </c>
      <c r="N958" t="s">
        <v>4626</v>
      </c>
      <c r="P958" t="s">
        <v>23</v>
      </c>
      <c r="Q958" t="s">
        <v>224</v>
      </c>
      <c r="R958" t="s">
        <v>101</v>
      </c>
      <c r="S958">
        <v>0</v>
      </c>
      <c r="T958">
        <v>76</v>
      </c>
      <c r="U958">
        <v>0</v>
      </c>
      <c r="V958">
        <v>0</v>
      </c>
    </row>
    <row r="959" spans="1:22" x14ac:dyDescent="0.25">
      <c r="A959" t="s">
        <v>23</v>
      </c>
      <c r="B959">
        <v>1</v>
      </c>
      <c r="C959">
        <v>11020</v>
      </c>
      <c r="D959">
        <v>4035</v>
      </c>
      <c r="E959" t="s">
        <v>4627</v>
      </c>
      <c r="F959">
        <v>56.95</v>
      </c>
      <c r="G959">
        <v>20160909</v>
      </c>
      <c r="H959">
        <v>99999999</v>
      </c>
      <c r="I959" t="s">
        <v>64</v>
      </c>
      <c r="J959" t="s">
        <v>4623</v>
      </c>
      <c r="K959" t="s">
        <v>4624</v>
      </c>
      <c r="L959" t="s">
        <v>4624</v>
      </c>
      <c r="M959" t="s">
        <v>4628</v>
      </c>
      <c r="N959" t="s">
        <v>4626</v>
      </c>
      <c r="P959" t="s">
        <v>23</v>
      </c>
      <c r="Q959" t="s">
        <v>224</v>
      </c>
      <c r="R959" t="s">
        <v>101</v>
      </c>
      <c r="S959">
        <v>0</v>
      </c>
      <c r="T959">
        <v>76</v>
      </c>
      <c r="U959">
        <v>0</v>
      </c>
      <c r="V959">
        <v>0</v>
      </c>
    </row>
    <row r="960" spans="1:22" x14ac:dyDescent="0.25">
      <c r="A960" t="s">
        <v>23</v>
      </c>
      <c r="B960">
        <v>1</v>
      </c>
      <c r="C960">
        <v>11010</v>
      </c>
      <c r="D960">
        <v>4036</v>
      </c>
      <c r="E960" t="s">
        <v>12041</v>
      </c>
      <c r="F960">
        <v>31.39</v>
      </c>
      <c r="G960">
        <v>20201112</v>
      </c>
      <c r="H960">
        <v>99999999</v>
      </c>
      <c r="I960" t="s">
        <v>64</v>
      </c>
      <c r="J960" t="s">
        <v>4623</v>
      </c>
      <c r="K960" t="s">
        <v>4624</v>
      </c>
      <c r="L960" t="s">
        <v>4624</v>
      </c>
      <c r="M960" t="s">
        <v>12042</v>
      </c>
      <c r="N960" t="s">
        <v>4626</v>
      </c>
      <c r="P960" t="s">
        <v>23</v>
      </c>
      <c r="Q960" t="s">
        <v>224</v>
      </c>
      <c r="R960" t="s">
        <v>101</v>
      </c>
      <c r="S960">
        <v>0</v>
      </c>
      <c r="T960">
        <v>29</v>
      </c>
      <c r="U960">
        <v>0</v>
      </c>
      <c r="V960">
        <v>0</v>
      </c>
    </row>
    <row r="961" spans="1:22" x14ac:dyDescent="0.25">
      <c r="A961" t="s">
        <v>23</v>
      </c>
      <c r="B961">
        <v>1</v>
      </c>
      <c r="C961">
        <v>11020</v>
      </c>
      <c r="D961">
        <v>4036</v>
      </c>
      <c r="E961" t="s">
        <v>12041</v>
      </c>
      <c r="F961">
        <v>31.39</v>
      </c>
      <c r="G961">
        <v>20201112</v>
      </c>
      <c r="H961">
        <v>99999999</v>
      </c>
      <c r="I961" t="s">
        <v>64</v>
      </c>
      <c r="J961" t="s">
        <v>4623</v>
      </c>
      <c r="K961" t="s">
        <v>4624</v>
      </c>
      <c r="L961" t="s">
        <v>4624</v>
      </c>
      <c r="M961" t="s">
        <v>12042</v>
      </c>
      <c r="N961" t="s">
        <v>4626</v>
      </c>
      <c r="P961" t="s">
        <v>23</v>
      </c>
      <c r="Q961" t="s">
        <v>224</v>
      </c>
      <c r="R961" t="s">
        <v>101</v>
      </c>
      <c r="S961">
        <v>0</v>
      </c>
      <c r="T961">
        <v>29</v>
      </c>
      <c r="U961">
        <v>0</v>
      </c>
      <c r="V961">
        <v>0</v>
      </c>
    </row>
    <row r="962" spans="1:22" x14ac:dyDescent="0.25">
      <c r="A962" t="s">
        <v>23</v>
      </c>
      <c r="B962">
        <v>1</v>
      </c>
      <c r="C962">
        <v>11060</v>
      </c>
      <c r="D962">
        <v>4036</v>
      </c>
      <c r="E962" t="s">
        <v>12041</v>
      </c>
      <c r="F962">
        <v>31.39</v>
      </c>
      <c r="G962">
        <v>20201112</v>
      </c>
      <c r="H962">
        <v>99999999</v>
      </c>
      <c r="I962" t="s">
        <v>64</v>
      </c>
      <c r="J962" t="s">
        <v>4623</v>
      </c>
      <c r="K962" t="s">
        <v>4624</v>
      </c>
      <c r="L962" t="s">
        <v>4624</v>
      </c>
      <c r="M962" t="s">
        <v>12042</v>
      </c>
      <c r="N962" t="s">
        <v>4626</v>
      </c>
      <c r="P962" t="s">
        <v>23</v>
      </c>
      <c r="Q962" t="s">
        <v>224</v>
      </c>
      <c r="R962" t="s">
        <v>101</v>
      </c>
      <c r="S962">
        <v>0</v>
      </c>
      <c r="T962">
        <v>29</v>
      </c>
      <c r="U962">
        <v>0</v>
      </c>
      <c r="V962">
        <v>0</v>
      </c>
    </row>
    <row r="963" spans="1:22" x14ac:dyDescent="0.25">
      <c r="A963" t="s">
        <v>23</v>
      </c>
      <c r="B963">
        <v>1</v>
      </c>
      <c r="C963">
        <v>11010</v>
      </c>
      <c r="D963">
        <v>4037</v>
      </c>
      <c r="E963" t="s">
        <v>4629</v>
      </c>
      <c r="F963">
        <v>27.56</v>
      </c>
      <c r="G963">
        <v>20180720</v>
      </c>
      <c r="H963">
        <v>99999999</v>
      </c>
      <c r="I963" t="s">
        <v>64</v>
      </c>
      <c r="J963" t="s">
        <v>4623</v>
      </c>
      <c r="K963" t="s">
        <v>4624</v>
      </c>
      <c r="L963" t="s">
        <v>4624</v>
      </c>
      <c r="M963" t="s">
        <v>4630</v>
      </c>
      <c r="N963" t="s">
        <v>4626</v>
      </c>
      <c r="P963" t="s">
        <v>23</v>
      </c>
      <c r="Q963" t="s">
        <v>224</v>
      </c>
      <c r="R963" t="s">
        <v>101</v>
      </c>
      <c r="S963">
        <v>0</v>
      </c>
      <c r="T963">
        <v>37</v>
      </c>
      <c r="U963">
        <v>0</v>
      </c>
      <c r="V963">
        <v>0</v>
      </c>
    </row>
    <row r="964" spans="1:22" x14ac:dyDescent="0.25">
      <c r="A964" t="s">
        <v>23</v>
      </c>
      <c r="B964">
        <v>1</v>
      </c>
      <c r="C964">
        <v>11020</v>
      </c>
      <c r="D964">
        <v>4037</v>
      </c>
      <c r="E964" t="s">
        <v>4629</v>
      </c>
      <c r="F964">
        <v>27.56</v>
      </c>
      <c r="G964">
        <v>20180720</v>
      </c>
      <c r="H964">
        <v>99999999</v>
      </c>
      <c r="I964" t="s">
        <v>64</v>
      </c>
      <c r="J964" t="s">
        <v>4623</v>
      </c>
      <c r="K964" t="s">
        <v>4624</v>
      </c>
      <c r="L964" t="s">
        <v>4624</v>
      </c>
      <c r="M964" t="s">
        <v>4630</v>
      </c>
      <c r="N964" t="s">
        <v>4626</v>
      </c>
      <c r="P964" t="s">
        <v>23</v>
      </c>
      <c r="Q964" t="s">
        <v>224</v>
      </c>
      <c r="R964" t="s">
        <v>101</v>
      </c>
      <c r="S964">
        <v>0</v>
      </c>
      <c r="T964">
        <v>37</v>
      </c>
      <c r="U964">
        <v>0</v>
      </c>
      <c r="V964">
        <v>0</v>
      </c>
    </row>
    <row r="965" spans="1:22" x14ac:dyDescent="0.25">
      <c r="A965" t="s">
        <v>23</v>
      </c>
      <c r="B965">
        <v>1</v>
      </c>
      <c r="C965">
        <v>11010</v>
      </c>
      <c r="D965">
        <v>4038</v>
      </c>
      <c r="E965" t="s">
        <v>12768</v>
      </c>
      <c r="F965">
        <v>16.501239999999999</v>
      </c>
      <c r="G965">
        <v>20210817</v>
      </c>
      <c r="H965">
        <v>99999999</v>
      </c>
      <c r="I965" t="s">
        <v>64</v>
      </c>
      <c r="J965" t="s">
        <v>12396</v>
      </c>
      <c r="K965" t="s">
        <v>12397</v>
      </c>
      <c r="L965" t="s">
        <v>12769</v>
      </c>
      <c r="M965" t="s">
        <v>12399</v>
      </c>
      <c r="N965" t="s">
        <v>12770</v>
      </c>
      <c r="P965" t="s">
        <v>23</v>
      </c>
      <c r="Q965" t="s">
        <v>224</v>
      </c>
      <c r="R965" t="s">
        <v>101</v>
      </c>
      <c r="S965">
        <v>0</v>
      </c>
      <c r="T965">
        <v>71</v>
      </c>
      <c r="U965">
        <v>0</v>
      </c>
      <c r="V965">
        <v>0</v>
      </c>
    </row>
    <row r="966" spans="1:22" x14ac:dyDescent="0.25">
      <c r="A966" t="s">
        <v>23</v>
      </c>
      <c r="B966">
        <v>1</v>
      </c>
      <c r="C966">
        <v>11020</v>
      </c>
      <c r="D966">
        <v>4038</v>
      </c>
      <c r="E966" t="s">
        <v>12768</v>
      </c>
      <c r="F966">
        <v>16.501239999999999</v>
      </c>
      <c r="G966">
        <v>20210817</v>
      </c>
      <c r="H966">
        <v>99999999</v>
      </c>
      <c r="I966" t="s">
        <v>64</v>
      </c>
      <c r="J966" t="s">
        <v>12396</v>
      </c>
      <c r="K966" t="s">
        <v>12397</v>
      </c>
      <c r="L966" t="s">
        <v>12769</v>
      </c>
      <c r="M966" t="s">
        <v>12399</v>
      </c>
      <c r="N966" t="s">
        <v>12770</v>
      </c>
      <c r="P966" t="s">
        <v>23</v>
      </c>
      <c r="Q966" t="s">
        <v>224</v>
      </c>
      <c r="R966" t="s">
        <v>101</v>
      </c>
      <c r="S966">
        <v>0</v>
      </c>
      <c r="T966">
        <v>71</v>
      </c>
      <c r="U966">
        <v>0</v>
      </c>
      <c r="V966">
        <v>0</v>
      </c>
    </row>
    <row r="967" spans="1:22" x14ac:dyDescent="0.25">
      <c r="A967" t="s">
        <v>23</v>
      </c>
      <c r="B967">
        <v>1</v>
      </c>
      <c r="C967">
        <v>11060</v>
      </c>
      <c r="D967">
        <v>4038</v>
      </c>
      <c r="E967" t="s">
        <v>12768</v>
      </c>
      <c r="F967">
        <v>16.501239999999999</v>
      </c>
      <c r="G967">
        <v>20210817</v>
      </c>
      <c r="H967">
        <v>99999999</v>
      </c>
      <c r="I967" t="s">
        <v>64</v>
      </c>
      <c r="J967" t="s">
        <v>12396</v>
      </c>
      <c r="K967" t="s">
        <v>12397</v>
      </c>
      <c r="L967" t="s">
        <v>12769</v>
      </c>
      <c r="M967" t="s">
        <v>12399</v>
      </c>
      <c r="N967" t="s">
        <v>12770</v>
      </c>
      <c r="P967" t="s">
        <v>23</v>
      </c>
      <c r="Q967" t="s">
        <v>224</v>
      </c>
      <c r="R967" t="s">
        <v>101</v>
      </c>
      <c r="S967">
        <v>0</v>
      </c>
      <c r="T967">
        <v>71</v>
      </c>
      <c r="U967">
        <v>0</v>
      </c>
      <c r="V967">
        <v>0</v>
      </c>
    </row>
    <row r="968" spans="1:22" x14ac:dyDescent="0.25">
      <c r="A968" t="s">
        <v>23</v>
      </c>
      <c r="B968">
        <v>1</v>
      </c>
      <c r="C968">
        <v>11010</v>
      </c>
      <c r="D968">
        <v>4039</v>
      </c>
      <c r="E968" t="s">
        <v>12732</v>
      </c>
      <c r="F968">
        <v>16.577169999999999</v>
      </c>
      <c r="G968">
        <v>20210714</v>
      </c>
      <c r="H968">
        <v>99999999</v>
      </c>
      <c r="I968" t="s">
        <v>64</v>
      </c>
      <c r="J968" t="s">
        <v>12396</v>
      </c>
      <c r="K968" t="s">
        <v>12397</v>
      </c>
      <c r="L968" t="s">
        <v>12733</v>
      </c>
      <c r="M968" t="s">
        <v>12399</v>
      </c>
      <c r="N968" t="s">
        <v>12734</v>
      </c>
      <c r="P968" t="s">
        <v>23</v>
      </c>
      <c r="Q968" t="s">
        <v>224</v>
      </c>
      <c r="R968" t="s">
        <v>101</v>
      </c>
      <c r="S968">
        <v>0</v>
      </c>
      <c r="T968">
        <v>71</v>
      </c>
      <c r="U968">
        <v>0</v>
      </c>
      <c r="V968">
        <v>0</v>
      </c>
    </row>
    <row r="969" spans="1:22" x14ac:dyDescent="0.25">
      <c r="A969" t="s">
        <v>23</v>
      </c>
      <c r="B969">
        <v>1</v>
      </c>
      <c r="C969">
        <v>11020</v>
      </c>
      <c r="D969">
        <v>4039</v>
      </c>
      <c r="E969" t="s">
        <v>12732</v>
      </c>
      <c r="F969">
        <v>16.577169999999999</v>
      </c>
      <c r="G969">
        <v>20210714</v>
      </c>
      <c r="H969">
        <v>99999999</v>
      </c>
      <c r="I969" t="s">
        <v>64</v>
      </c>
      <c r="J969" t="s">
        <v>12396</v>
      </c>
      <c r="K969" t="s">
        <v>12397</v>
      </c>
      <c r="L969" t="s">
        <v>12733</v>
      </c>
      <c r="M969" t="s">
        <v>12399</v>
      </c>
      <c r="N969" t="s">
        <v>12734</v>
      </c>
      <c r="P969" t="s">
        <v>23</v>
      </c>
      <c r="Q969" t="s">
        <v>224</v>
      </c>
      <c r="R969" t="s">
        <v>101</v>
      </c>
      <c r="S969">
        <v>0</v>
      </c>
      <c r="T969">
        <v>71</v>
      </c>
      <c r="U969">
        <v>0</v>
      </c>
      <c r="V969">
        <v>0</v>
      </c>
    </row>
    <row r="970" spans="1:22" x14ac:dyDescent="0.25">
      <c r="A970" t="s">
        <v>23</v>
      </c>
      <c r="B970">
        <v>1</v>
      </c>
      <c r="C970">
        <v>11060</v>
      </c>
      <c r="D970">
        <v>4039</v>
      </c>
      <c r="E970" t="s">
        <v>12732</v>
      </c>
      <c r="F970">
        <v>16.577169999999999</v>
      </c>
      <c r="G970">
        <v>20210714</v>
      </c>
      <c r="H970">
        <v>99999999</v>
      </c>
      <c r="I970" t="s">
        <v>64</v>
      </c>
      <c r="J970" t="s">
        <v>12396</v>
      </c>
      <c r="K970" t="s">
        <v>12397</v>
      </c>
      <c r="L970" t="s">
        <v>12733</v>
      </c>
      <c r="M970" t="s">
        <v>12399</v>
      </c>
      <c r="N970" t="s">
        <v>12734</v>
      </c>
      <c r="P970" t="s">
        <v>23</v>
      </c>
      <c r="Q970" t="s">
        <v>224</v>
      </c>
      <c r="R970" t="s">
        <v>101</v>
      </c>
      <c r="S970">
        <v>0</v>
      </c>
      <c r="T970">
        <v>71</v>
      </c>
      <c r="U970">
        <v>0</v>
      </c>
      <c r="V970">
        <v>0</v>
      </c>
    </row>
    <row r="971" spans="1:22" x14ac:dyDescent="0.25">
      <c r="A971" t="s">
        <v>23</v>
      </c>
      <c r="B971">
        <v>1</v>
      </c>
      <c r="C971">
        <v>11010</v>
      </c>
      <c r="D971">
        <v>4040</v>
      </c>
      <c r="E971" t="s">
        <v>12771</v>
      </c>
      <c r="F971">
        <v>16.501239999999999</v>
      </c>
      <c r="G971">
        <v>20210817</v>
      </c>
      <c r="H971">
        <v>99999999</v>
      </c>
      <c r="I971" t="s">
        <v>64</v>
      </c>
      <c r="J971" t="s">
        <v>12396</v>
      </c>
      <c r="K971" t="s">
        <v>12397</v>
      </c>
      <c r="L971" t="s">
        <v>12772</v>
      </c>
      <c r="M971" t="s">
        <v>12399</v>
      </c>
      <c r="N971" t="s">
        <v>12773</v>
      </c>
      <c r="P971" t="s">
        <v>23</v>
      </c>
      <c r="Q971" t="s">
        <v>224</v>
      </c>
      <c r="R971" t="s">
        <v>101</v>
      </c>
      <c r="S971">
        <v>0</v>
      </c>
      <c r="T971">
        <v>71</v>
      </c>
      <c r="U971">
        <v>0</v>
      </c>
      <c r="V971">
        <v>0</v>
      </c>
    </row>
    <row r="972" spans="1:22" x14ac:dyDescent="0.25">
      <c r="A972" t="s">
        <v>23</v>
      </c>
      <c r="B972">
        <v>1</v>
      </c>
      <c r="C972">
        <v>11020</v>
      </c>
      <c r="D972">
        <v>4040</v>
      </c>
      <c r="E972" t="s">
        <v>12771</v>
      </c>
      <c r="F972">
        <v>16.501239999999999</v>
      </c>
      <c r="G972">
        <v>20210817</v>
      </c>
      <c r="H972">
        <v>99999999</v>
      </c>
      <c r="I972" t="s">
        <v>64</v>
      </c>
      <c r="J972" t="s">
        <v>12396</v>
      </c>
      <c r="K972" t="s">
        <v>12397</v>
      </c>
      <c r="L972" t="s">
        <v>12772</v>
      </c>
      <c r="M972" t="s">
        <v>12399</v>
      </c>
      <c r="N972" t="s">
        <v>12773</v>
      </c>
      <c r="P972" t="s">
        <v>23</v>
      </c>
      <c r="Q972" t="s">
        <v>224</v>
      </c>
      <c r="R972" t="s">
        <v>101</v>
      </c>
      <c r="S972">
        <v>0</v>
      </c>
      <c r="T972">
        <v>71</v>
      </c>
      <c r="U972">
        <v>0</v>
      </c>
      <c r="V972">
        <v>0</v>
      </c>
    </row>
    <row r="973" spans="1:22" x14ac:dyDescent="0.25">
      <c r="A973" t="s">
        <v>23</v>
      </c>
      <c r="B973">
        <v>1</v>
      </c>
      <c r="C973">
        <v>11060</v>
      </c>
      <c r="D973">
        <v>4040</v>
      </c>
      <c r="E973" t="s">
        <v>12771</v>
      </c>
      <c r="F973">
        <v>16.501239999999999</v>
      </c>
      <c r="G973">
        <v>20210817</v>
      </c>
      <c r="H973">
        <v>99999999</v>
      </c>
      <c r="I973" t="s">
        <v>64</v>
      </c>
      <c r="J973" t="s">
        <v>12396</v>
      </c>
      <c r="K973" t="s">
        <v>12397</v>
      </c>
      <c r="L973" t="s">
        <v>12772</v>
      </c>
      <c r="M973" t="s">
        <v>12399</v>
      </c>
      <c r="N973" t="s">
        <v>12773</v>
      </c>
      <c r="P973" t="s">
        <v>23</v>
      </c>
      <c r="Q973" t="s">
        <v>224</v>
      </c>
      <c r="R973" t="s">
        <v>101</v>
      </c>
      <c r="S973">
        <v>0</v>
      </c>
      <c r="T973">
        <v>71</v>
      </c>
      <c r="U973">
        <v>0</v>
      </c>
      <c r="V973">
        <v>0</v>
      </c>
    </row>
    <row r="974" spans="1:22" x14ac:dyDescent="0.25">
      <c r="A974" t="s">
        <v>23</v>
      </c>
      <c r="B974">
        <v>1</v>
      </c>
      <c r="C974">
        <v>11010</v>
      </c>
      <c r="D974">
        <v>4041</v>
      </c>
      <c r="E974" t="s">
        <v>12774</v>
      </c>
      <c r="F974">
        <v>16.501239999999999</v>
      </c>
      <c r="G974">
        <v>20210817</v>
      </c>
      <c r="H974">
        <v>99999999</v>
      </c>
      <c r="I974" t="s">
        <v>64</v>
      </c>
      <c r="J974" t="s">
        <v>12396</v>
      </c>
      <c r="K974" t="s">
        <v>12397</v>
      </c>
      <c r="L974" t="s">
        <v>12775</v>
      </c>
      <c r="M974" t="s">
        <v>12399</v>
      </c>
      <c r="N974" t="s">
        <v>12776</v>
      </c>
      <c r="P974" t="s">
        <v>23</v>
      </c>
      <c r="Q974" t="s">
        <v>224</v>
      </c>
      <c r="R974" t="s">
        <v>101</v>
      </c>
      <c r="S974">
        <v>0</v>
      </c>
      <c r="T974">
        <v>71</v>
      </c>
      <c r="U974">
        <v>0</v>
      </c>
      <c r="V974">
        <v>0</v>
      </c>
    </row>
    <row r="975" spans="1:22" x14ac:dyDescent="0.25">
      <c r="A975" t="s">
        <v>23</v>
      </c>
      <c r="B975">
        <v>1</v>
      </c>
      <c r="C975">
        <v>11020</v>
      </c>
      <c r="D975">
        <v>4041</v>
      </c>
      <c r="E975" t="s">
        <v>12774</v>
      </c>
      <c r="F975">
        <v>16.501239999999999</v>
      </c>
      <c r="G975">
        <v>20210817</v>
      </c>
      <c r="H975">
        <v>99999999</v>
      </c>
      <c r="I975" t="s">
        <v>64</v>
      </c>
      <c r="J975" t="s">
        <v>12396</v>
      </c>
      <c r="K975" t="s">
        <v>12397</v>
      </c>
      <c r="L975" t="s">
        <v>12775</v>
      </c>
      <c r="M975" t="s">
        <v>12399</v>
      </c>
      <c r="N975" t="s">
        <v>12776</v>
      </c>
      <c r="P975" t="s">
        <v>23</v>
      </c>
      <c r="Q975" t="s">
        <v>224</v>
      </c>
      <c r="R975" t="s">
        <v>101</v>
      </c>
      <c r="S975">
        <v>0</v>
      </c>
      <c r="T975">
        <v>71</v>
      </c>
      <c r="U975">
        <v>0</v>
      </c>
      <c r="V975">
        <v>0</v>
      </c>
    </row>
    <row r="976" spans="1:22" x14ac:dyDescent="0.25">
      <c r="A976" t="s">
        <v>23</v>
      </c>
      <c r="B976">
        <v>1</v>
      </c>
      <c r="C976">
        <v>11060</v>
      </c>
      <c r="D976">
        <v>4041</v>
      </c>
      <c r="E976" t="s">
        <v>12774</v>
      </c>
      <c r="F976">
        <v>16.501239999999999</v>
      </c>
      <c r="G976">
        <v>20210817</v>
      </c>
      <c r="H976">
        <v>99999999</v>
      </c>
      <c r="I976" t="s">
        <v>64</v>
      </c>
      <c r="J976" t="s">
        <v>12396</v>
      </c>
      <c r="K976" t="s">
        <v>12397</v>
      </c>
      <c r="L976" t="s">
        <v>12775</v>
      </c>
      <c r="M976" t="s">
        <v>12399</v>
      </c>
      <c r="N976" t="s">
        <v>12776</v>
      </c>
      <c r="P976" t="s">
        <v>23</v>
      </c>
      <c r="Q976" t="s">
        <v>224</v>
      </c>
      <c r="R976" t="s">
        <v>101</v>
      </c>
      <c r="S976">
        <v>0</v>
      </c>
      <c r="T976">
        <v>71</v>
      </c>
      <c r="U976">
        <v>0</v>
      </c>
      <c r="V976">
        <v>0</v>
      </c>
    </row>
    <row r="977" spans="1:22" x14ac:dyDescent="0.25">
      <c r="A977" t="s">
        <v>23</v>
      </c>
      <c r="B977">
        <v>1</v>
      </c>
      <c r="C977">
        <v>11010</v>
      </c>
      <c r="D977">
        <v>4042</v>
      </c>
      <c r="E977" t="s">
        <v>12777</v>
      </c>
      <c r="F977">
        <v>16.501239999999999</v>
      </c>
      <c r="G977">
        <v>20210817</v>
      </c>
      <c r="H977">
        <v>99999999</v>
      </c>
      <c r="I977" t="s">
        <v>64</v>
      </c>
      <c r="J977" t="s">
        <v>12396</v>
      </c>
      <c r="K977" t="s">
        <v>12397</v>
      </c>
      <c r="L977" t="s">
        <v>12778</v>
      </c>
      <c r="M977" t="s">
        <v>12399</v>
      </c>
      <c r="N977" t="s">
        <v>12779</v>
      </c>
      <c r="P977" t="s">
        <v>23</v>
      </c>
      <c r="Q977" t="s">
        <v>224</v>
      </c>
      <c r="R977" t="s">
        <v>101</v>
      </c>
      <c r="S977">
        <v>0</v>
      </c>
      <c r="T977">
        <v>71</v>
      </c>
      <c r="U977">
        <v>0</v>
      </c>
      <c r="V977">
        <v>0</v>
      </c>
    </row>
    <row r="978" spans="1:22" x14ac:dyDescent="0.25">
      <c r="A978" t="s">
        <v>23</v>
      </c>
      <c r="B978">
        <v>1</v>
      </c>
      <c r="C978">
        <v>11020</v>
      </c>
      <c r="D978">
        <v>4042</v>
      </c>
      <c r="E978" t="s">
        <v>12777</v>
      </c>
      <c r="F978">
        <v>16.501239999999999</v>
      </c>
      <c r="G978">
        <v>20210817</v>
      </c>
      <c r="H978">
        <v>99999999</v>
      </c>
      <c r="I978" t="s">
        <v>64</v>
      </c>
      <c r="J978" t="s">
        <v>12396</v>
      </c>
      <c r="K978" t="s">
        <v>12397</v>
      </c>
      <c r="L978" t="s">
        <v>12778</v>
      </c>
      <c r="M978" t="s">
        <v>12399</v>
      </c>
      <c r="N978" t="s">
        <v>12779</v>
      </c>
      <c r="P978" t="s">
        <v>23</v>
      </c>
      <c r="Q978" t="s">
        <v>224</v>
      </c>
      <c r="R978" t="s">
        <v>101</v>
      </c>
      <c r="S978">
        <v>0</v>
      </c>
      <c r="T978">
        <v>71</v>
      </c>
      <c r="U978">
        <v>0</v>
      </c>
      <c r="V978">
        <v>0</v>
      </c>
    </row>
    <row r="979" spans="1:22" x14ac:dyDescent="0.25">
      <c r="A979" t="s">
        <v>23</v>
      </c>
      <c r="B979">
        <v>1</v>
      </c>
      <c r="C979">
        <v>11060</v>
      </c>
      <c r="D979">
        <v>4042</v>
      </c>
      <c r="E979" t="s">
        <v>12777</v>
      </c>
      <c r="F979">
        <v>16.501239999999999</v>
      </c>
      <c r="G979">
        <v>20210817</v>
      </c>
      <c r="H979">
        <v>99999999</v>
      </c>
      <c r="I979" t="s">
        <v>64</v>
      </c>
      <c r="J979" t="s">
        <v>12396</v>
      </c>
      <c r="K979" t="s">
        <v>12397</v>
      </c>
      <c r="L979" t="s">
        <v>12778</v>
      </c>
      <c r="M979" t="s">
        <v>12399</v>
      </c>
      <c r="N979" t="s">
        <v>12779</v>
      </c>
      <c r="P979" t="s">
        <v>23</v>
      </c>
      <c r="Q979" t="s">
        <v>224</v>
      </c>
      <c r="R979" t="s">
        <v>101</v>
      </c>
      <c r="S979">
        <v>0</v>
      </c>
      <c r="T979">
        <v>71</v>
      </c>
      <c r="U979">
        <v>0</v>
      </c>
      <c r="V979">
        <v>0</v>
      </c>
    </row>
    <row r="980" spans="1:22" x14ac:dyDescent="0.25">
      <c r="A980" t="s">
        <v>23</v>
      </c>
      <c r="B980">
        <v>1</v>
      </c>
      <c r="C980">
        <v>11060</v>
      </c>
      <c r="D980">
        <v>4043</v>
      </c>
      <c r="E980" t="s">
        <v>4490</v>
      </c>
      <c r="F980">
        <v>11.8</v>
      </c>
      <c r="G980">
        <v>20160729</v>
      </c>
      <c r="H980">
        <v>99999999</v>
      </c>
      <c r="I980" t="s">
        <v>25</v>
      </c>
      <c r="J980" t="s">
        <v>4244</v>
      </c>
      <c r="K980" t="s">
        <v>4245</v>
      </c>
      <c r="L980" t="s">
        <v>4246</v>
      </c>
      <c r="M980" t="s">
        <v>4491</v>
      </c>
      <c r="N980" t="s">
        <v>4248</v>
      </c>
      <c r="P980" t="s">
        <v>23</v>
      </c>
      <c r="Q980" t="s">
        <v>224</v>
      </c>
      <c r="R980" t="s">
        <v>101</v>
      </c>
      <c r="S980">
        <v>0</v>
      </c>
      <c r="T980">
        <v>66</v>
      </c>
      <c r="U980">
        <v>0</v>
      </c>
      <c r="V980">
        <v>0</v>
      </c>
    </row>
    <row r="981" spans="1:22" x14ac:dyDescent="0.25">
      <c r="A981" t="s">
        <v>23</v>
      </c>
      <c r="B981">
        <v>1</v>
      </c>
      <c r="C981">
        <v>11010</v>
      </c>
      <c r="D981">
        <v>4043</v>
      </c>
      <c r="E981" t="s">
        <v>4490</v>
      </c>
      <c r="F981">
        <v>9.7200000000000006</v>
      </c>
      <c r="G981">
        <v>20161007</v>
      </c>
      <c r="H981">
        <v>99999999</v>
      </c>
      <c r="I981" t="s">
        <v>25</v>
      </c>
      <c r="J981" t="s">
        <v>4244</v>
      </c>
      <c r="K981" t="s">
        <v>4245</v>
      </c>
      <c r="L981" t="s">
        <v>4246</v>
      </c>
      <c r="M981" t="s">
        <v>4491</v>
      </c>
      <c r="N981" t="s">
        <v>4248</v>
      </c>
      <c r="P981" t="s">
        <v>23</v>
      </c>
      <c r="Q981" t="s">
        <v>224</v>
      </c>
      <c r="R981" t="s">
        <v>101</v>
      </c>
      <c r="S981">
        <v>0</v>
      </c>
      <c r="T981">
        <v>66</v>
      </c>
      <c r="U981">
        <v>0</v>
      </c>
      <c r="V981">
        <v>0</v>
      </c>
    </row>
    <row r="982" spans="1:22" x14ac:dyDescent="0.25">
      <c r="A982" t="s">
        <v>23</v>
      </c>
      <c r="B982">
        <v>1</v>
      </c>
      <c r="C982">
        <v>11020</v>
      </c>
      <c r="D982">
        <v>4043</v>
      </c>
      <c r="E982" t="s">
        <v>4490</v>
      </c>
      <c r="F982">
        <v>9.7200000000000006</v>
      </c>
      <c r="G982">
        <v>20161007</v>
      </c>
      <c r="H982">
        <v>99999999</v>
      </c>
      <c r="I982" t="s">
        <v>25</v>
      </c>
      <c r="J982" t="s">
        <v>4244</v>
      </c>
      <c r="K982" t="s">
        <v>4245</v>
      </c>
      <c r="L982" t="s">
        <v>4246</v>
      </c>
      <c r="M982" t="s">
        <v>4491</v>
      </c>
      <c r="N982" t="s">
        <v>4248</v>
      </c>
      <c r="P982" t="s">
        <v>23</v>
      </c>
      <c r="Q982" t="s">
        <v>224</v>
      </c>
      <c r="R982" t="s">
        <v>101</v>
      </c>
      <c r="S982">
        <v>0</v>
      </c>
      <c r="T982">
        <v>66</v>
      </c>
      <c r="U982">
        <v>0</v>
      </c>
      <c r="V982">
        <v>0</v>
      </c>
    </row>
    <row r="983" spans="1:22" x14ac:dyDescent="0.25">
      <c r="A983" t="s">
        <v>23</v>
      </c>
      <c r="B983">
        <v>1</v>
      </c>
      <c r="C983">
        <v>11010</v>
      </c>
      <c r="D983">
        <v>4044</v>
      </c>
      <c r="E983" t="s">
        <v>4243</v>
      </c>
      <c r="F983">
        <v>9.7200000000000006</v>
      </c>
      <c r="G983">
        <v>20161007</v>
      </c>
      <c r="H983">
        <v>99999999</v>
      </c>
      <c r="I983" t="s">
        <v>25</v>
      </c>
      <c r="J983" t="s">
        <v>4244</v>
      </c>
      <c r="K983" t="s">
        <v>4245</v>
      </c>
      <c r="L983" t="s">
        <v>4246</v>
      </c>
      <c r="M983" t="s">
        <v>4247</v>
      </c>
      <c r="N983" t="s">
        <v>4248</v>
      </c>
      <c r="P983" t="s">
        <v>23</v>
      </c>
      <c r="Q983" t="s">
        <v>224</v>
      </c>
      <c r="R983" t="s">
        <v>101</v>
      </c>
      <c r="S983">
        <v>0</v>
      </c>
      <c r="T983">
        <v>66</v>
      </c>
      <c r="U983">
        <v>0</v>
      </c>
      <c r="V983">
        <v>0</v>
      </c>
    </row>
    <row r="984" spans="1:22" x14ac:dyDescent="0.25">
      <c r="A984" t="s">
        <v>23</v>
      </c>
      <c r="B984">
        <v>1</v>
      </c>
      <c r="C984">
        <v>11020</v>
      </c>
      <c r="D984">
        <v>4044</v>
      </c>
      <c r="E984" t="s">
        <v>4243</v>
      </c>
      <c r="F984">
        <v>9.7200000000000006</v>
      </c>
      <c r="G984">
        <v>20161007</v>
      </c>
      <c r="H984">
        <v>99999999</v>
      </c>
      <c r="I984" t="s">
        <v>25</v>
      </c>
      <c r="J984" t="s">
        <v>4244</v>
      </c>
      <c r="K984" t="s">
        <v>4245</v>
      </c>
      <c r="L984" t="s">
        <v>4246</v>
      </c>
      <c r="M984" t="s">
        <v>4247</v>
      </c>
      <c r="N984" t="s">
        <v>4248</v>
      </c>
      <c r="P984" t="s">
        <v>23</v>
      </c>
      <c r="Q984" t="s">
        <v>224</v>
      </c>
      <c r="R984" t="s">
        <v>101</v>
      </c>
      <c r="S984">
        <v>0</v>
      </c>
      <c r="T984">
        <v>66</v>
      </c>
      <c r="U984">
        <v>0</v>
      </c>
      <c r="V984">
        <v>0</v>
      </c>
    </row>
    <row r="985" spans="1:22" x14ac:dyDescent="0.25">
      <c r="A985" t="s">
        <v>23</v>
      </c>
      <c r="B985">
        <v>1</v>
      </c>
      <c r="C985">
        <v>11060</v>
      </c>
      <c r="D985">
        <v>4044</v>
      </c>
      <c r="E985" t="s">
        <v>4243</v>
      </c>
      <c r="F985">
        <v>9.7200000000000006</v>
      </c>
      <c r="G985">
        <v>20161007</v>
      </c>
      <c r="H985">
        <v>99999999</v>
      </c>
      <c r="I985" t="s">
        <v>25</v>
      </c>
      <c r="J985" t="s">
        <v>4244</v>
      </c>
      <c r="K985" t="s">
        <v>4245</v>
      </c>
      <c r="L985" t="s">
        <v>4246</v>
      </c>
      <c r="M985" t="s">
        <v>4247</v>
      </c>
      <c r="N985" t="s">
        <v>4248</v>
      </c>
      <c r="P985" t="s">
        <v>23</v>
      </c>
      <c r="Q985" t="s">
        <v>224</v>
      </c>
      <c r="R985" t="s">
        <v>101</v>
      </c>
      <c r="S985">
        <v>0</v>
      </c>
      <c r="T985">
        <v>66</v>
      </c>
      <c r="U985">
        <v>0</v>
      </c>
      <c r="V985">
        <v>0</v>
      </c>
    </row>
    <row r="986" spans="1:22" x14ac:dyDescent="0.25">
      <c r="A986" t="s">
        <v>23</v>
      </c>
      <c r="B986">
        <v>1</v>
      </c>
      <c r="C986">
        <v>11010</v>
      </c>
      <c r="D986">
        <v>4045</v>
      </c>
      <c r="E986" t="s">
        <v>4249</v>
      </c>
      <c r="F986">
        <v>11.58</v>
      </c>
      <c r="G986">
        <v>20161007</v>
      </c>
      <c r="H986">
        <v>99999999</v>
      </c>
      <c r="I986" t="s">
        <v>25</v>
      </c>
      <c r="J986" t="s">
        <v>4244</v>
      </c>
      <c r="K986" t="s">
        <v>4245</v>
      </c>
      <c r="L986" t="s">
        <v>4250</v>
      </c>
      <c r="M986" t="s">
        <v>4251</v>
      </c>
      <c r="N986" t="s">
        <v>4252</v>
      </c>
      <c r="P986" t="s">
        <v>23</v>
      </c>
      <c r="Q986" t="s">
        <v>224</v>
      </c>
      <c r="R986" t="s">
        <v>101</v>
      </c>
      <c r="S986">
        <v>0</v>
      </c>
      <c r="T986">
        <v>66</v>
      </c>
      <c r="U986">
        <v>0</v>
      </c>
      <c r="V986">
        <v>0</v>
      </c>
    </row>
    <row r="987" spans="1:22" x14ac:dyDescent="0.25">
      <c r="A987" t="s">
        <v>23</v>
      </c>
      <c r="B987">
        <v>1</v>
      </c>
      <c r="C987">
        <v>11020</v>
      </c>
      <c r="D987">
        <v>4045</v>
      </c>
      <c r="E987" t="s">
        <v>4249</v>
      </c>
      <c r="F987">
        <v>11.58</v>
      </c>
      <c r="G987">
        <v>20161007</v>
      </c>
      <c r="H987">
        <v>99999999</v>
      </c>
      <c r="I987" t="s">
        <v>25</v>
      </c>
      <c r="J987" t="s">
        <v>4244</v>
      </c>
      <c r="K987" t="s">
        <v>4245</v>
      </c>
      <c r="L987" t="s">
        <v>4250</v>
      </c>
      <c r="M987" t="s">
        <v>4251</v>
      </c>
      <c r="N987" t="s">
        <v>4252</v>
      </c>
      <c r="P987" t="s">
        <v>23</v>
      </c>
      <c r="Q987" t="s">
        <v>224</v>
      </c>
      <c r="R987" t="s">
        <v>101</v>
      </c>
      <c r="S987">
        <v>0</v>
      </c>
      <c r="T987">
        <v>66</v>
      </c>
      <c r="U987">
        <v>0</v>
      </c>
      <c r="V987">
        <v>0</v>
      </c>
    </row>
    <row r="988" spans="1:22" x14ac:dyDescent="0.25">
      <c r="A988" t="s">
        <v>23</v>
      </c>
      <c r="B988">
        <v>1</v>
      </c>
      <c r="C988">
        <v>11060</v>
      </c>
      <c r="D988">
        <v>4045</v>
      </c>
      <c r="E988" t="s">
        <v>4249</v>
      </c>
      <c r="F988">
        <v>11.58</v>
      </c>
      <c r="G988">
        <v>20161007</v>
      </c>
      <c r="H988">
        <v>99999999</v>
      </c>
      <c r="I988" t="s">
        <v>25</v>
      </c>
      <c r="J988" t="s">
        <v>4244</v>
      </c>
      <c r="K988" t="s">
        <v>4245</v>
      </c>
      <c r="L988" t="s">
        <v>4250</v>
      </c>
      <c r="M988" t="s">
        <v>4251</v>
      </c>
      <c r="N988" t="s">
        <v>4252</v>
      </c>
      <c r="P988" t="s">
        <v>23</v>
      </c>
      <c r="Q988" t="s">
        <v>224</v>
      </c>
      <c r="R988" t="s">
        <v>101</v>
      </c>
      <c r="S988">
        <v>0</v>
      </c>
      <c r="T988">
        <v>66</v>
      </c>
      <c r="U988">
        <v>0</v>
      </c>
      <c r="V988">
        <v>0</v>
      </c>
    </row>
    <row r="989" spans="1:22" x14ac:dyDescent="0.25">
      <c r="A989" t="s">
        <v>23</v>
      </c>
      <c r="B989">
        <v>1</v>
      </c>
      <c r="C989">
        <v>11010</v>
      </c>
      <c r="D989">
        <v>4046</v>
      </c>
      <c r="E989" t="s">
        <v>4253</v>
      </c>
      <c r="F989">
        <v>11.58</v>
      </c>
      <c r="G989">
        <v>20161007</v>
      </c>
      <c r="H989">
        <v>99999999</v>
      </c>
      <c r="I989" t="s">
        <v>25</v>
      </c>
      <c r="J989" t="s">
        <v>4244</v>
      </c>
      <c r="K989" t="s">
        <v>4245</v>
      </c>
      <c r="L989" t="s">
        <v>4250</v>
      </c>
      <c r="M989" t="s">
        <v>4254</v>
      </c>
      <c r="N989" t="s">
        <v>4252</v>
      </c>
      <c r="P989" t="s">
        <v>23</v>
      </c>
      <c r="Q989" t="s">
        <v>224</v>
      </c>
      <c r="R989" t="s">
        <v>101</v>
      </c>
      <c r="S989">
        <v>0</v>
      </c>
      <c r="T989">
        <v>66</v>
      </c>
      <c r="U989">
        <v>0</v>
      </c>
      <c r="V989">
        <v>0</v>
      </c>
    </row>
    <row r="990" spans="1:22" x14ac:dyDescent="0.25">
      <c r="A990" t="s">
        <v>23</v>
      </c>
      <c r="B990">
        <v>1</v>
      </c>
      <c r="C990">
        <v>11020</v>
      </c>
      <c r="D990">
        <v>4046</v>
      </c>
      <c r="E990" t="s">
        <v>4253</v>
      </c>
      <c r="F990">
        <v>11.58</v>
      </c>
      <c r="G990">
        <v>20161007</v>
      </c>
      <c r="H990">
        <v>99999999</v>
      </c>
      <c r="I990" t="s">
        <v>25</v>
      </c>
      <c r="J990" t="s">
        <v>4244</v>
      </c>
      <c r="K990" t="s">
        <v>4245</v>
      </c>
      <c r="L990" t="s">
        <v>4250</v>
      </c>
      <c r="M990" t="s">
        <v>4254</v>
      </c>
      <c r="N990" t="s">
        <v>4252</v>
      </c>
      <c r="P990" t="s">
        <v>23</v>
      </c>
      <c r="Q990" t="s">
        <v>224</v>
      </c>
      <c r="R990" t="s">
        <v>101</v>
      </c>
      <c r="S990">
        <v>0</v>
      </c>
      <c r="T990">
        <v>66</v>
      </c>
      <c r="U990">
        <v>0</v>
      </c>
      <c r="V990">
        <v>0</v>
      </c>
    </row>
    <row r="991" spans="1:22" x14ac:dyDescent="0.25">
      <c r="A991" t="s">
        <v>23</v>
      </c>
      <c r="B991">
        <v>1</v>
      </c>
      <c r="C991">
        <v>11060</v>
      </c>
      <c r="D991">
        <v>4046</v>
      </c>
      <c r="E991" t="s">
        <v>4253</v>
      </c>
      <c r="F991">
        <v>11.58</v>
      </c>
      <c r="G991">
        <v>20161007</v>
      </c>
      <c r="H991">
        <v>99999999</v>
      </c>
      <c r="I991" t="s">
        <v>25</v>
      </c>
      <c r="J991" t="s">
        <v>4244</v>
      </c>
      <c r="K991" t="s">
        <v>4245</v>
      </c>
      <c r="L991" t="s">
        <v>4250</v>
      </c>
      <c r="M991" t="s">
        <v>4254</v>
      </c>
      <c r="N991" t="s">
        <v>4252</v>
      </c>
      <c r="P991" t="s">
        <v>23</v>
      </c>
      <c r="Q991" t="s">
        <v>224</v>
      </c>
      <c r="R991" t="s">
        <v>101</v>
      </c>
      <c r="S991">
        <v>0</v>
      </c>
      <c r="T991">
        <v>66</v>
      </c>
      <c r="U991">
        <v>0</v>
      </c>
      <c r="V991">
        <v>0</v>
      </c>
    </row>
    <row r="992" spans="1:22" x14ac:dyDescent="0.25">
      <c r="A992" t="s">
        <v>23</v>
      </c>
      <c r="B992">
        <v>1</v>
      </c>
      <c r="C992">
        <v>11010</v>
      </c>
      <c r="D992">
        <v>4047</v>
      </c>
      <c r="E992" t="s">
        <v>4255</v>
      </c>
      <c r="F992">
        <v>7.43</v>
      </c>
      <c r="G992">
        <v>20161007</v>
      </c>
      <c r="H992">
        <v>99999999</v>
      </c>
      <c r="I992" t="s">
        <v>25</v>
      </c>
      <c r="J992" t="s">
        <v>4244</v>
      </c>
      <c r="K992" t="s">
        <v>4245</v>
      </c>
      <c r="L992" t="s">
        <v>4256</v>
      </c>
      <c r="M992" t="s">
        <v>4257</v>
      </c>
      <c r="N992" t="s">
        <v>4258</v>
      </c>
      <c r="P992" t="s">
        <v>23</v>
      </c>
      <c r="Q992" t="s">
        <v>224</v>
      </c>
      <c r="R992" t="s">
        <v>101</v>
      </c>
      <c r="S992">
        <v>0</v>
      </c>
      <c r="T992">
        <v>66</v>
      </c>
      <c r="U992">
        <v>0</v>
      </c>
      <c r="V992">
        <v>0</v>
      </c>
    </row>
    <row r="993" spans="1:22" x14ac:dyDescent="0.25">
      <c r="A993" t="s">
        <v>23</v>
      </c>
      <c r="B993">
        <v>1</v>
      </c>
      <c r="C993">
        <v>11020</v>
      </c>
      <c r="D993">
        <v>4047</v>
      </c>
      <c r="E993" t="s">
        <v>4255</v>
      </c>
      <c r="F993">
        <v>7.43</v>
      </c>
      <c r="G993">
        <v>20161007</v>
      </c>
      <c r="H993">
        <v>99999999</v>
      </c>
      <c r="I993" t="s">
        <v>25</v>
      </c>
      <c r="J993" t="s">
        <v>4244</v>
      </c>
      <c r="K993" t="s">
        <v>4245</v>
      </c>
      <c r="L993" t="s">
        <v>4256</v>
      </c>
      <c r="M993" t="s">
        <v>4257</v>
      </c>
      <c r="N993" t="s">
        <v>4258</v>
      </c>
      <c r="P993" t="s">
        <v>23</v>
      </c>
      <c r="Q993" t="s">
        <v>224</v>
      </c>
      <c r="R993" t="s">
        <v>101</v>
      </c>
      <c r="S993">
        <v>0</v>
      </c>
      <c r="T993">
        <v>66</v>
      </c>
      <c r="U993">
        <v>0</v>
      </c>
      <c r="V993">
        <v>0</v>
      </c>
    </row>
    <row r="994" spans="1:22" x14ac:dyDescent="0.25">
      <c r="A994" t="s">
        <v>23</v>
      </c>
      <c r="B994">
        <v>1</v>
      </c>
      <c r="C994">
        <v>11060</v>
      </c>
      <c r="D994">
        <v>4047</v>
      </c>
      <c r="E994" t="s">
        <v>4255</v>
      </c>
      <c r="F994">
        <v>7.43</v>
      </c>
      <c r="G994">
        <v>20161007</v>
      </c>
      <c r="H994">
        <v>99999999</v>
      </c>
      <c r="I994" t="s">
        <v>25</v>
      </c>
      <c r="J994" t="s">
        <v>4244</v>
      </c>
      <c r="K994" t="s">
        <v>4245</v>
      </c>
      <c r="L994" t="s">
        <v>4256</v>
      </c>
      <c r="M994" t="s">
        <v>4257</v>
      </c>
      <c r="N994" t="s">
        <v>4258</v>
      </c>
      <c r="P994" t="s">
        <v>23</v>
      </c>
      <c r="Q994" t="s">
        <v>224</v>
      </c>
      <c r="R994" t="s">
        <v>101</v>
      </c>
      <c r="S994">
        <v>0</v>
      </c>
      <c r="T994">
        <v>66</v>
      </c>
      <c r="U994">
        <v>0</v>
      </c>
      <c r="V994">
        <v>0</v>
      </c>
    </row>
    <row r="995" spans="1:22" x14ac:dyDescent="0.25">
      <c r="A995" t="s">
        <v>23</v>
      </c>
      <c r="B995">
        <v>1</v>
      </c>
      <c r="C995">
        <v>11010</v>
      </c>
      <c r="D995">
        <v>4048</v>
      </c>
      <c r="E995" t="s">
        <v>4259</v>
      </c>
      <c r="F995">
        <v>8.3000000000000007</v>
      </c>
      <c r="G995">
        <v>20161007</v>
      </c>
      <c r="H995">
        <v>99999999</v>
      </c>
      <c r="I995" t="s">
        <v>25</v>
      </c>
      <c r="J995" t="s">
        <v>4244</v>
      </c>
      <c r="K995" t="s">
        <v>4245</v>
      </c>
      <c r="L995" t="s">
        <v>4256</v>
      </c>
      <c r="M995" t="s">
        <v>4260</v>
      </c>
      <c r="N995" t="s">
        <v>4261</v>
      </c>
      <c r="P995" t="s">
        <v>23</v>
      </c>
      <c r="Q995" t="s">
        <v>224</v>
      </c>
      <c r="R995" t="s">
        <v>101</v>
      </c>
      <c r="S995">
        <v>0</v>
      </c>
      <c r="T995">
        <v>66</v>
      </c>
      <c r="U995">
        <v>0</v>
      </c>
      <c r="V995">
        <v>0</v>
      </c>
    </row>
    <row r="996" spans="1:22" x14ac:dyDescent="0.25">
      <c r="A996" t="s">
        <v>23</v>
      </c>
      <c r="B996">
        <v>1</v>
      </c>
      <c r="C996">
        <v>11020</v>
      </c>
      <c r="D996">
        <v>4048</v>
      </c>
      <c r="E996" t="s">
        <v>4259</v>
      </c>
      <c r="F996">
        <v>8.3000000000000007</v>
      </c>
      <c r="G996">
        <v>20161007</v>
      </c>
      <c r="H996">
        <v>99999999</v>
      </c>
      <c r="I996" t="s">
        <v>25</v>
      </c>
      <c r="J996" t="s">
        <v>4244</v>
      </c>
      <c r="K996" t="s">
        <v>4245</v>
      </c>
      <c r="L996" t="s">
        <v>4256</v>
      </c>
      <c r="M996" t="s">
        <v>4260</v>
      </c>
      <c r="N996" t="s">
        <v>4261</v>
      </c>
      <c r="P996" t="s">
        <v>23</v>
      </c>
      <c r="Q996" t="s">
        <v>224</v>
      </c>
      <c r="R996" t="s">
        <v>101</v>
      </c>
      <c r="S996">
        <v>0</v>
      </c>
      <c r="T996">
        <v>66</v>
      </c>
      <c r="U996">
        <v>0</v>
      </c>
      <c r="V996">
        <v>0</v>
      </c>
    </row>
    <row r="997" spans="1:22" x14ac:dyDescent="0.25">
      <c r="A997" t="s">
        <v>23</v>
      </c>
      <c r="B997">
        <v>1</v>
      </c>
      <c r="C997">
        <v>11060</v>
      </c>
      <c r="D997">
        <v>4048</v>
      </c>
      <c r="E997" t="s">
        <v>4259</v>
      </c>
      <c r="F997">
        <v>8.3000000000000007</v>
      </c>
      <c r="G997">
        <v>20161007</v>
      </c>
      <c r="H997">
        <v>99999999</v>
      </c>
      <c r="I997" t="s">
        <v>25</v>
      </c>
      <c r="J997" t="s">
        <v>4244</v>
      </c>
      <c r="K997" t="s">
        <v>4245</v>
      </c>
      <c r="L997" t="s">
        <v>4256</v>
      </c>
      <c r="M997" t="s">
        <v>4260</v>
      </c>
      <c r="N997" t="s">
        <v>4261</v>
      </c>
      <c r="P997" t="s">
        <v>23</v>
      </c>
      <c r="Q997" t="s">
        <v>224</v>
      </c>
      <c r="R997" t="s">
        <v>101</v>
      </c>
      <c r="S997">
        <v>0</v>
      </c>
      <c r="T997">
        <v>66</v>
      </c>
      <c r="U997">
        <v>0</v>
      </c>
      <c r="V997">
        <v>0</v>
      </c>
    </row>
    <row r="998" spans="1:22" x14ac:dyDescent="0.25">
      <c r="A998" t="s">
        <v>23</v>
      </c>
      <c r="B998">
        <v>1</v>
      </c>
      <c r="C998">
        <v>11010</v>
      </c>
      <c r="D998">
        <v>4049</v>
      </c>
      <c r="E998" t="s">
        <v>4262</v>
      </c>
      <c r="F998">
        <v>8.3000000000000007</v>
      </c>
      <c r="G998">
        <v>20161007</v>
      </c>
      <c r="H998">
        <v>99999999</v>
      </c>
      <c r="I998" t="s">
        <v>25</v>
      </c>
      <c r="J998" t="s">
        <v>4244</v>
      </c>
      <c r="K998" t="s">
        <v>4245</v>
      </c>
      <c r="L998" t="s">
        <v>4263</v>
      </c>
      <c r="M998" t="s">
        <v>2327</v>
      </c>
      <c r="N998" t="s">
        <v>4264</v>
      </c>
      <c r="P998" t="s">
        <v>23</v>
      </c>
      <c r="Q998" t="s">
        <v>224</v>
      </c>
      <c r="R998" t="s">
        <v>101</v>
      </c>
      <c r="S998">
        <v>0</v>
      </c>
      <c r="T998">
        <v>66</v>
      </c>
      <c r="U998">
        <v>0</v>
      </c>
      <c r="V998">
        <v>0</v>
      </c>
    </row>
    <row r="999" spans="1:22" x14ac:dyDescent="0.25">
      <c r="A999" t="s">
        <v>23</v>
      </c>
      <c r="B999">
        <v>1</v>
      </c>
      <c r="C999">
        <v>11020</v>
      </c>
      <c r="D999">
        <v>4049</v>
      </c>
      <c r="E999" t="s">
        <v>4262</v>
      </c>
      <c r="F999">
        <v>8.3000000000000007</v>
      </c>
      <c r="G999">
        <v>20161007</v>
      </c>
      <c r="H999">
        <v>99999999</v>
      </c>
      <c r="I999" t="s">
        <v>25</v>
      </c>
      <c r="J999" t="s">
        <v>4244</v>
      </c>
      <c r="K999" t="s">
        <v>4245</v>
      </c>
      <c r="L999" t="s">
        <v>4263</v>
      </c>
      <c r="M999" t="s">
        <v>2327</v>
      </c>
      <c r="N999" t="s">
        <v>4264</v>
      </c>
      <c r="P999" t="s">
        <v>23</v>
      </c>
      <c r="Q999" t="s">
        <v>224</v>
      </c>
      <c r="R999" t="s">
        <v>101</v>
      </c>
      <c r="S999">
        <v>0</v>
      </c>
      <c r="T999">
        <v>66</v>
      </c>
      <c r="U999">
        <v>0</v>
      </c>
      <c r="V999">
        <v>0</v>
      </c>
    </row>
    <row r="1000" spans="1:22" x14ac:dyDescent="0.25">
      <c r="A1000" t="s">
        <v>23</v>
      </c>
      <c r="B1000">
        <v>1</v>
      </c>
      <c r="C1000">
        <v>11060</v>
      </c>
      <c r="D1000">
        <v>4049</v>
      </c>
      <c r="E1000" t="s">
        <v>4262</v>
      </c>
      <c r="F1000">
        <v>8.3000000000000007</v>
      </c>
      <c r="G1000">
        <v>20161007</v>
      </c>
      <c r="H1000">
        <v>99999999</v>
      </c>
      <c r="I1000" t="s">
        <v>25</v>
      </c>
      <c r="J1000" t="s">
        <v>4244</v>
      </c>
      <c r="K1000" t="s">
        <v>4245</v>
      </c>
      <c r="L1000" t="s">
        <v>4263</v>
      </c>
      <c r="M1000" t="s">
        <v>2327</v>
      </c>
      <c r="N1000" t="s">
        <v>4264</v>
      </c>
      <c r="P1000" t="s">
        <v>23</v>
      </c>
      <c r="Q1000" t="s">
        <v>224</v>
      </c>
      <c r="R1000" t="s">
        <v>101</v>
      </c>
      <c r="S1000">
        <v>0</v>
      </c>
      <c r="T1000">
        <v>66</v>
      </c>
      <c r="U1000">
        <v>0</v>
      </c>
      <c r="V1000">
        <v>0</v>
      </c>
    </row>
    <row r="1001" spans="1:22" x14ac:dyDescent="0.25">
      <c r="A1001" t="s">
        <v>23</v>
      </c>
      <c r="B1001">
        <v>1</v>
      </c>
      <c r="C1001">
        <v>11010</v>
      </c>
      <c r="D1001">
        <v>4050</v>
      </c>
      <c r="E1001" t="s">
        <v>4265</v>
      </c>
      <c r="F1001">
        <v>9.39</v>
      </c>
      <c r="G1001">
        <v>20161007</v>
      </c>
      <c r="H1001">
        <v>99999999</v>
      </c>
      <c r="I1001" t="s">
        <v>25</v>
      </c>
      <c r="J1001" t="s">
        <v>4244</v>
      </c>
      <c r="K1001" t="s">
        <v>4245</v>
      </c>
      <c r="L1001" t="s">
        <v>4256</v>
      </c>
      <c r="M1001" t="s">
        <v>4266</v>
      </c>
      <c r="N1001" t="s">
        <v>4267</v>
      </c>
      <c r="P1001" t="s">
        <v>23</v>
      </c>
      <c r="Q1001" t="s">
        <v>224</v>
      </c>
      <c r="R1001" t="s">
        <v>101</v>
      </c>
      <c r="S1001">
        <v>0</v>
      </c>
      <c r="T1001">
        <v>66</v>
      </c>
      <c r="U1001">
        <v>0</v>
      </c>
      <c r="V1001">
        <v>0</v>
      </c>
    </row>
    <row r="1002" spans="1:22" x14ac:dyDescent="0.25">
      <c r="A1002" t="s">
        <v>23</v>
      </c>
      <c r="B1002">
        <v>1</v>
      </c>
      <c r="C1002">
        <v>11020</v>
      </c>
      <c r="D1002">
        <v>4050</v>
      </c>
      <c r="E1002" t="s">
        <v>4265</v>
      </c>
      <c r="F1002">
        <v>9.39</v>
      </c>
      <c r="G1002">
        <v>20161007</v>
      </c>
      <c r="H1002">
        <v>99999999</v>
      </c>
      <c r="I1002" t="s">
        <v>25</v>
      </c>
      <c r="J1002" t="s">
        <v>4244</v>
      </c>
      <c r="K1002" t="s">
        <v>4245</v>
      </c>
      <c r="L1002" t="s">
        <v>4256</v>
      </c>
      <c r="M1002" t="s">
        <v>4266</v>
      </c>
      <c r="N1002" t="s">
        <v>4267</v>
      </c>
      <c r="P1002" t="s">
        <v>23</v>
      </c>
      <c r="Q1002" t="s">
        <v>224</v>
      </c>
      <c r="R1002" t="s">
        <v>101</v>
      </c>
      <c r="S1002">
        <v>0</v>
      </c>
      <c r="T1002">
        <v>66</v>
      </c>
      <c r="U1002">
        <v>0</v>
      </c>
      <c r="V1002">
        <v>0</v>
      </c>
    </row>
    <row r="1003" spans="1:22" x14ac:dyDescent="0.25">
      <c r="A1003" t="s">
        <v>23</v>
      </c>
      <c r="B1003">
        <v>1</v>
      </c>
      <c r="C1003">
        <v>11060</v>
      </c>
      <c r="D1003">
        <v>4050</v>
      </c>
      <c r="E1003" t="s">
        <v>4265</v>
      </c>
      <c r="F1003">
        <v>9.39</v>
      </c>
      <c r="G1003">
        <v>20161007</v>
      </c>
      <c r="H1003">
        <v>99999999</v>
      </c>
      <c r="I1003" t="s">
        <v>25</v>
      </c>
      <c r="J1003" t="s">
        <v>4244</v>
      </c>
      <c r="K1003" t="s">
        <v>4245</v>
      </c>
      <c r="L1003" t="s">
        <v>4256</v>
      </c>
      <c r="M1003" t="s">
        <v>4266</v>
      </c>
      <c r="N1003" t="s">
        <v>4267</v>
      </c>
      <c r="P1003" t="s">
        <v>23</v>
      </c>
      <c r="Q1003" t="s">
        <v>224</v>
      </c>
      <c r="R1003" t="s">
        <v>101</v>
      </c>
      <c r="S1003">
        <v>0</v>
      </c>
      <c r="T1003">
        <v>66</v>
      </c>
      <c r="U1003">
        <v>0</v>
      </c>
      <c r="V1003">
        <v>0</v>
      </c>
    </row>
    <row r="1004" spans="1:22" x14ac:dyDescent="0.25">
      <c r="A1004" t="s">
        <v>23</v>
      </c>
      <c r="B1004">
        <v>1</v>
      </c>
      <c r="C1004">
        <v>11010</v>
      </c>
      <c r="D1004">
        <v>4051</v>
      </c>
      <c r="E1004" t="s">
        <v>4268</v>
      </c>
      <c r="F1004">
        <v>11.58</v>
      </c>
      <c r="G1004">
        <v>20161007</v>
      </c>
      <c r="H1004">
        <v>99999999</v>
      </c>
      <c r="I1004" t="s">
        <v>25</v>
      </c>
      <c r="J1004" t="s">
        <v>4244</v>
      </c>
      <c r="K1004" t="s">
        <v>4245</v>
      </c>
      <c r="L1004" t="s">
        <v>4269</v>
      </c>
      <c r="M1004" t="s">
        <v>2327</v>
      </c>
      <c r="N1004" t="s">
        <v>4270</v>
      </c>
      <c r="P1004" t="s">
        <v>23</v>
      </c>
      <c r="Q1004" t="s">
        <v>224</v>
      </c>
      <c r="R1004" t="s">
        <v>101</v>
      </c>
      <c r="S1004">
        <v>0</v>
      </c>
      <c r="T1004">
        <v>66</v>
      </c>
      <c r="U1004">
        <v>0</v>
      </c>
      <c r="V1004">
        <v>0</v>
      </c>
    </row>
    <row r="1005" spans="1:22" x14ac:dyDescent="0.25">
      <c r="A1005" t="s">
        <v>23</v>
      </c>
      <c r="B1005">
        <v>1</v>
      </c>
      <c r="C1005">
        <v>11020</v>
      </c>
      <c r="D1005">
        <v>4051</v>
      </c>
      <c r="E1005" t="s">
        <v>4268</v>
      </c>
      <c r="F1005">
        <v>11.58</v>
      </c>
      <c r="G1005">
        <v>20161007</v>
      </c>
      <c r="H1005">
        <v>99999999</v>
      </c>
      <c r="I1005" t="s">
        <v>25</v>
      </c>
      <c r="J1005" t="s">
        <v>4244</v>
      </c>
      <c r="K1005" t="s">
        <v>4245</v>
      </c>
      <c r="L1005" t="s">
        <v>4269</v>
      </c>
      <c r="M1005" t="s">
        <v>2327</v>
      </c>
      <c r="N1005" t="s">
        <v>4270</v>
      </c>
      <c r="P1005" t="s">
        <v>23</v>
      </c>
      <c r="Q1005" t="s">
        <v>224</v>
      </c>
      <c r="R1005" t="s">
        <v>101</v>
      </c>
      <c r="S1005">
        <v>0</v>
      </c>
      <c r="T1005">
        <v>66</v>
      </c>
      <c r="U1005">
        <v>0</v>
      </c>
      <c r="V1005">
        <v>0</v>
      </c>
    </row>
    <row r="1006" spans="1:22" x14ac:dyDescent="0.25">
      <c r="A1006" t="s">
        <v>23</v>
      </c>
      <c r="B1006">
        <v>1</v>
      </c>
      <c r="C1006">
        <v>11060</v>
      </c>
      <c r="D1006">
        <v>4051</v>
      </c>
      <c r="E1006" t="s">
        <v>4268</v>
      </c>
      <c r="F1006">
        <v>11.58</v>
      </c>
      <c r="G1006">
        <v>20161007</v>
      </c>
      <c r="H1006">
        <v>99999999</v>
      </c>
      <c r="I1006" t="s">
        <v>25</v>
      </c>
      <c r="J1006" t="s">
        <v>4244</v>
      </c>
      <c r="K1006" t="s">
        <v>4245</v>
      </c>
      <c r="L1006" t="s">
        <v>4269</v>
      </c>
      <c r="M1006" t="s">
        <v>2327</v>
      </c>
      <c r="N1006" t="s">
        <v>4270</v>
      </c>
      <c r="P1006" t="s">
        <v>23</v>
      </c>
      <c r="Q1006" t="s">
        <v>224</v>
      </c>
      <c r="R1006" t="s">
        <v>101</v>
      </c>
      <c r="S1006">
        <v>0</v>
      </c>
      <c r="T1006">
        <v>66</v>
      </c>
      <c r="U1006">
        <v>0</v>
      </c>
      <c r="V1006">
        <v>0</v>
      </c>
    </row>
    <row r="1007" spans="1:22" x14ac:dyDescent="0.25">
      <c r="A1007" t="s">
        <v>23</v>
      </c>
      <c r="B1007">
        <v>1</v>
      </c>
      <c r="C1007">
        <v>11010</v>
      </c>
      <c r="D1007">
        <v>4052</v>
      </c>
      <c r="E1007" t="s">
        <v>4271</v>
      </c>
      <c r="F1007">
        <v>7.43</v>
      </c>
      <c r="G1007">
        <v>20161007</v>
      </c>
      <c r="H1007">
        <v>99999999</v>
      </c>
      <c r="I1007" t="s">
        <v>25</v>
      </c>
      <c r="J1007" t="s">
        <v>4244</v>
      </c>
      <c r="K1007" t="s">
        <v>4245</v>
      </c>
      <c r="L1007" t="s">
        <v>4272</v>
      </c>
      <c r="M1007" t="s">
        <v>4273</v>
      </c>
      <c r="N1007" t="s">
        <v>4274</v>
      </c>
      <c r="P1007" t="s">
        <v>23</v>
      </c>
      <c r="Q1007" t="s">
        <v>224</v>
      </c>
      <c r="R1007" t="s">
        <v>101</v>
      </c>
      <c r="S1007">
        <v>0</v>
      </c>
      <c r="T1007">
        <v>66</v>
      </c>
      <c r="U1007">
        <v>0</v>
      </c>
      <c r="V1007">
        <v>0</v>
      </c>
    </row>
    <row r="1008" spans="1:22" x14ac:dyDescent="0.25">
      <c r="A1008" t="s">
        <v>23</v>
      </c>
      <c r="B1008">
        <v>1</v>
      </c>
      <c r="C1008">
        <v>11020</v>
      </c>
      <c r="D1008">
        <v>4052</v>
      </c>
      <c r="E1008" t="s">
        <v>4271</v>
      </c>
      <c r="F1008">
        <v>7.43</v>
      </c>
      <c r="G1008">
        <v>20161007</v>
      </c>
      <c r="H1008">
        <v>99999999</v>
      </c>
      <c r="I1008" t="s">
        <v>25</v>
      </c>
      <c r="J1008" t="s">
        <v>4244</v>
      </c>
      <c r="K1008" t="s">
        <v>4245</v>
      </c>
      <c r="L1008" t="s">
        <v>4272</v>
      </c>
      <c r="M1008" t="s">
        <v>4273</v>
      </c>
      <c r="N1008" t="s">
        <v>4274</v>
      </c>
      <c r="P1008" t="s">
        <v>23</v>
      </c>
      <c r="Q1008" t="s">
        <v>224</v>
      </c>
      <c r="R1008" t="s">
        <v>101</v>
      </c>
      <c r="S1008">
        <v>0</v>
      </c>
      <c r="T1008">
        <v>66</v>
      </c>
      <c r="U1008">
        <v>0</v>
      </c>
      <c r="V1008">
        <v>0</v>
      </c>
    </row>
    <row r="1009" spans="1:22" x14ac:dyDescent="0.25">
      <c r="A1009" t="s">
        <v>23</v>
      </c>
      <c r="B1009">
        <v>1</v>
      </c>
      <c r="C1009">
        <v>11060</v>
      </c>
      <c r="D1009">
        <v>4052</v>
      </c>
      <c r="E1009" t="s">
        <v>4271</v>
      </c>
      <c r="F1009">
        <v>7.43</v>
      </c>
      <c r="G1009">
        <v>20161007</v>
      </c>
      <c r="H1009">
        <v>99999999</v>
      </c>
      <c r="I1009" t="s">
        <v>25</v>
      </c>
      <c r="J1009" t="s">
        <v>4244</v>
      </c>
      <c r="K1009" t="s">
        <v>4245</v>
      </c>
      <c r="L1009" t="s">
        <v>4272</v>
      </c>
      <c r="M1009" t="s">
        <v>4273</v>
      </c>
      <c r="N1009" t="s">
        <v>4274</v>
      </c>
      <c r="P1009" t="s">
        <v>23</v>
      </c>
      <c r="Q1009" t="s">
        <v>224</v>
      </c>
      <c r="R1009" t="s">
        <v>101</v>
      </c>
      <c r="S1009">
        <v>0</v>
      </c>
      <c r="T1009">
        <v>66</v>
      </c>
      <c r="U1009">
        <v>0</v>
      </c>
      <c r="V1009">
        <v>0</v>
      </c>
    </row>
    <row r="1010" spans="1:22" x14ac:dyDescent="0.25">
      <c r="A1010" t="s">
        <v>23</v>
      </c>
      <c r="B1010">
        <v>1</v>
      </c>
      <c r="C1010">
        <v>11010</v>
      </c>
      <c r="D1010">
        <v>4053</v>
      </c>
      <c r="E1010" t="s">
        <v>4275</v>
      </c>
      <c r="F1010">
        <v>7.43</v>
      </c>
      <c r="G1010">
        <v>20161007</v>
      </c>
      <c r="H1010">
        <v>99999999</v>
      </c>
      <c r="I1010" t="s">
        <v>25</v>
      </c>
      <c r="J1010" t="s">
        <v>4244</v>
      </c>
      <c r="K1010" t="s">
        <v>4245</v>
      </c>
      <c r="L1010" t="s">
        <v>4272</v>
      </c>
      <c r="M1010" t="s">
        <v>4276</v>
      </c>
      <c r="N1010" t="s">
        <v>4277</v>
      </c>
      <c r="P1010" t="s">
        <v>23</v>
      </c>
      <c r="Q1010" t="s">
        <v>224</v>
      </c>
      <c r="R1010" t="s">
        <v>101</v>
      </c>
      <c r="S1010">
        <v>0</v>
      </c>
      <c r="T1010">
        <v>66</v>
      </c>
      <c r="U1010">
        <v>0</v>
      </c>
      <c r="V1010">
        <v>0</v>
      </c>
    </row>
    <row r="1011" spans="1:22" x14ac:dyDescent="0.25">
      <c r="A1011" t="s">
        <v>23</v>
      </c>
      <c r="B1011">
        <v>1</v>
      </c>
      <c r="C1011">
        <v>11020</v>
      </c>
      <c r="D1011">
        <v>4053</v>
      </c>
      <c r="E1011" t="s">
        <v>4275</v>
      </c>
      <c r="F1011">
        <v>7.43</v>
      </c>
      <c r="G1011">
        <v>20161007</v>
      </c>
      <c r="H1011">
        <v>99999999</v>
      </c>
      <c r="I1011" t="s">
        <v>25</v>
      </c>
      <c r="J1011" t="s">
        <v>4244</v>
      </c>
      <c r="K1011" t="s">
        <v>4245</v>
      </c>
      <c r="L1011" t="s">
        <v>4272</v>
      </c>
      <c r="M1011" t="s">
        <v>4276</v>
      </c>
      <c r="N1011" t="s">
        <v>4277</v>
      </c>
      <c r="P1011" t="s">
        <v>23</v>
      </c>
      <c r="Q1011" t="s">
        <v>224</v>
      </c>
      <c r="R1011" t="s">
        <v>101</v>
      </c>
      <c r="S1011">
        <v>0</v>
      </c>
      <c r="T1011">
        <v>66</v>
      </c>
      <c r="U1011">
        <v>0</v>
      </c>
      <c r="V1011">
        <v>0</v>
      </c>
    </row>
    <row r="1012" spans="1:22" x14ac:dyDescent="0.25">
      <c r="A1012" t="s">
        <v>23</v>
      </c>
      <c r="B1012">
        <v>1</v>
      </c>
      <c r="C1012">
        <v>11060</v>
      </c>
      <c r="D1012">
        <v>4053</v>
      </c>
      <c r="E1012" t="s">
        <v>4275</v>
      </c>
      <c r="F1012">
        <v>7.43</v>
      </c>
      <c r="G1012">
        <v>20161007</v>
      </c>
      <c r="H1012">
        <v>99999999</v>
      </c>
      <c r="I1012" t="s">
        <v>25</v>
      </c>
      <c r="J1012" t="s">
        <v>4244</v>
      </c>
      <c r="K1012" t="s">
        <v>4245</v>
      </c>
      <c r="L1012" t="s">
        <v>4272</v>
      </c>
      <c r="M1012" t="s">
        <v>4276</v>
      </c>
      <c r="N1012" t="s">
        <v>4277</v>
      </c>
      <c r="P1012" t="s">
        <v>23</v>
      </c>
      <c r="Q1012" t="s">
        <v>224</v>
      </c>
      <c r="R1012" t="s">
        <v>101</v>
      </c>
      <c r="S1012">
        <v>0</v>
      </c>
      <c r="T1012">
        <v>66</v>
      </c>
      <c r="U1012">
        <v>0</v>
      </c>
      <c r="V1012">
        <v>0</v>
      </c>
    </row>
    <row r="1013" spans="1:22" x14ac:dyDescent="0.25">
      <c r="A1013" t="s">
        <v>23</v>
      </c>
      <c r="B1013">
        <v>1</v>
      </c>
      <c r="C1013">
        <v>11010</v>
      </c>
      <c r="D1013">
        <v>4054</v>
      </c>
      <c r="E1013" t="s">
        <v>4278</v>
      </c>
      <c r="F1013">
        <v>7.43</v>
      </c>
      <c r="G1013">
        <v>20161007</v>
      </c>
      <c r="H1013">
        <v>99999999</v>
      </c>
      <c r="I1013" t="s">
        <v>25</v>
      </c>
      <c r="J1013" t="s">
        <v>4244</v>
      </c>
      <c r="K1013" t="s">
        <v>4245</v>
      </c>
      <c r="L1013" t="s">
        <v>4272</v>
      </c>
      <c r="M1013" t="s">
        <v>4279</v>
      </c>
      <c r="N1013" t="s">
        <v>4280</v>
      </c>
      <c r="P1013" t="s">
        <v>23</v>
      </c>
      <c r="Q1013" t="s">
        <v>224</v>
      </c>
      <c r="R1013" t="s">
        <v>101</v>
      </c>
      <c r="S1013">
        <v>0</v>
      </c>
      <c r="T1013">
        <v>66</v>
      </c>
      <c r="U1013">
        <v>0</v>
      </c>
      <c r="V1013">
        <v>0</v>
      </c>
    </row>
    <row r="1014" spans="1:22" x14ac:dyDescent="0.25">
      <c r="A1014" t="s">
        <v>23</v>
      </c>
      <c r="B1014">
        <v>1</v>
      </c>
      <c r="C1014">
        <v>11020</v>
      </c>
      <c r="D1014">
        <v>4054</v>
      </c>
      <c r="E1014" t="s">
        <v>4278</v>
      </c>
      <c r="F1014">
        <v>7.43</v>
      </c>
      <c r="G1014">
        <v>20161007</v>
      </c>
      <c r="H1014">
        <v>99999999</v>
      </c>
      <c r="I1014" t="s">
        <v>25</v>
      </c>
      <c r="J1014" t="s">
        <v>4244</v>
      </c>
      <c r="K1014" t="s">
        <v>4245</v>
      </c>
      <c r="L1014" t="s">
        <v>4272</v>
      </c>
      <c r="M1014" t="s">
        <v>4279</v>
      </c>
      <c r="N1014" t="s">
        <v>4280</v>
      </c>
      <c r="P1014" t="s">
        <v>23</v>
      </c>
      <c r="Q1014" t="s">
        <v>224</v>
      </c>
      <c r="R1014" t="s">
        <v>101</v>
      </c>
      <c r="S1014">
        <v>0</v>
      </c>
      <c r="T1014">
        <v>66</v>
      </c>
      <c r="U1014">
        <v>0</v>
      </c>
      <c r="V1014">
        <v>0</v>
      </c>
    </row>
    <row r="1015" spans="1:22" x14ac:dyDescent="0.25">
      <c r="A1015" t="s">
        <v>23</v>
      </c>
      <c r="B1015">
        <v>1</v>
      </c>
      <c r="C1015">
        <v>11060</v>
      </c>
      <c r="D1015">
        <v>4054</v>
      </c>
      <c r="E1015" t="s">
        <v>4278</v>
      </c>
      <c r="F1015">
        <v>7.43</v>
      </c>
      <c r="G1015">
        <v>20161007</v>
      </c>
      <c r="H1015">
        <v>99999999</v>
      </c>
      <c r="I1015" t="s">
        <v>25</v>
      </c>
      <c r="J1015" t="s">
        <v>4244</v>
      </c>
      <c r="K1015" t="s">
        <v>4245</v>
      </c>
      <c r="L1015" t="s">
        <v>4272</v>
      </c>
      <c r="M1015" t="s">
        <v>4279</v>
      </c>
      <c r="N1015" t="s">
        <v>4280</v>
      </c>
      <c r="P1015" t="s">
        <v>23</v>
      </c>
      <c r="Q1015" t="s">
        <v>224</v>
      </c>
      <c r="R1015" t="s">
        <v>101</v>
      </c>
      <c r="S1015">
        <v>0</v>
      </c>
      <c r="T1015">
        <v>66</v>
      </c>
      <c r="U1015">
        <v>0</v>
      </c>
      <c r="V1015">
        <v>0</v>
      </c>
    </row>
    <row r="1016" spans="1:22" x14ac:dyDescent="0.25">
      <c r="A1016" t="s">
        <v>23</v>
      </c>
      <c r="B1016">
        <v>1</v>
      </c>
      <c r="C1016">
        <v>11010</v>
      </c>
      <c r="D1016">
        <v>4055</v>
      </c>
      <c r="E1016" t="s">
        <v>4281</v>
      </c>
      <c r="F1016">
        <v>7.43</v>
      </c>
      <c r="G1016">
        <v>20161007</v>
      </c>
      <c r="H1016">
        <v>99999999</v>
      </c>
      <c r="I1016" t="s">
        <v>25</v>
      </c>
      <c r="J1016" t="s">
        <v>4244</v>
      </c>
      <c r="K1016" t="s">
        <v>4245</v>
      </c>
      <c r="L1016" t="s">
        <v>4272</v>
      </c>
      <c r="M1016" t="s">
        <v>4247</v>
      </c>
      <c r="N1016" t="s">
        <v>4274</v>
      </c>
      <c r="P1016" t="s">
        <v>23</v>
      </c>
      <c r="Q1016" t="s">
        <v>224</v>
      </c>
      <c r="R1016" t="s">
        <v>101</v>
      </c>
      <c r="S1016">
        <v>0</v>
      </c>
      <c r="T1016">
        <v>66</v>
      </c>
      <c r="U1016">
        <v>0</v>
      </c>
      <c r="V1016">
        <v>0</v>
      </c>
    </row>
    <row r="1017" spans="1:22" x14ac:dyDescent="0.25">
      <c r="A1017" t="s">
        <v>23</v>
      </c>
      <c r="B1017">
        <v>1</v>
      </c>
      <c r="C1017">
        <v>11020</v>
      </c>
      <c r="D1017">
        <v>4055</v>
      </c>
      <c r="E1017" t="s">
        <v>4281</v>
      </c>
      <c r="F1017">
        <v>7.43</v>
      </c>
      <c r="G1017">
        <v>20161007</v>
      </c>
      <c r="H1017">
        <v>99999999</v>
      </c>
      <c r="I1017" t="s">
        <v>25</v>
      </c>
      <c r="J1017" t="s">
        <v>4244</v>
      </c>
      <c r="K1017" t="s">
        <v>4245</v>
      </c>
      <c r="L1017" t="s">
        <v>4272</v>
      </c>
      <c r="M1017" t="s">
        <v>4247</v>
      </c>
      <c r="N1017" t="s">
        <v>4274</v>
      </c>
      <c r="P1017" t="s">
        <v>23</v>
      </c>
      <c r="Q1017" t="s">
        <v>224</v>
      </c>
      <c r="R1017" t="s">
        <v>101</v>
      </c>
      <c r="S1017">
        <v>0</v>
      </c>
      <c r="T1017">
        <v>66</v>
      </c>
      <c r="U1017">
        <v>0</v>
      </c>
      <c r="V1017">
        <v>0</v>
      </c>
    </row>
    <row r="1018" spans="1:22" x14ac:dyDescent="0.25">
      <c r="A1018" t="s">
        <v>23</v>
      </c>
      <c r="B1018">
        <v>1</v>
      </c>
      <c r="C1018">
        <v>11060</v>
      </c>
      <c r="D1018">
        <v>4055</v>
      </c>
      <c r="E1018" t="s">
        <v>4281</v>
      </c>
      <c r="F1018">
        <v>7.43</v>
      </c>
      <c r="G1018">
        <v>20161007</v>
      </c>
      <c r="H1018">
        <v>99999999</v>
      </c>
      <c r="I1018" t="s">
        <v>25</v>
      </c>
      <c r="J1018" t="s">
        <v>4244</v>
      </c>
      <c r="K1018" t="s">
        <v>4245</v>
      </c>
      <c r="L1018" t="s">
        <v>4272</v>
      </c>
      <c r="M1018" t="s">
        <v>4247</v>
      </c>
      <c r="N1018" t="s">
        <v>4274</v>
      </c>
      <c r="P1018" t="s">
        <v>23</v>
      </c>
      <c r="Q1018" t="s">
        <v>224</v>
      </c>
      <c r="R1018" t="s">
        <v>101</v>
      </c>
      <c r="S1018">
        <v>0</v>
      </c>
      <c r="T1018">
        <v>66</v>
      </c>
      <c r="U1018">
        <v>0</v>
      </c>
      <c r="V1018">
        <v>0</v>
      </c>
    </row>
    <row r="1019" spans="1:22" x14ac:dyDescent="0.25">
      <c r="A1019" t="s">
        <v>23</v>
      </c>
      <c r="B1019">
        <v>1</v>
      </c>
      <c r="C1019">
        <v>11010</v>
      </c>
      <c r="D1019">
        <v>4056</v>
      </c>
      <c r="E1019" t="s">
        <v>4282</v>
      </c>
      <c r="F1019">
        <v>7.43</v>
      </c>
      <c r="G1019">
        <v>20161007</v>
      </c>
      <c r="H1019">
        <v>99999999</v>
      </c>
      <c r="I1019" t="s">
        <v>25</v>
      </c>
      <c r="J1019" t="s">
        <v>4244</v>
      </c>
      <c r="K1019" t="s">
        <v>4245</v>
      </c>
      <c r="L1019" t="s">
        <v>4272</v>
      </c>
      <c r="M1019" t="s">
        <v>4283</v>
      </c>
      <c r="N1019" t="s">
        <v>4284</v>
      </c>
      <c r="P1019" t="s">
        <v>23</v>
      </c>
      <c r="Q1019" t="s">
        <v>224</v>
      </c>
      <c r="R1019" t="s">
        <v>101</v>
      </c>
      <c r="S1019">
        <v>0</v>
      </c>
      <c r="T1019">
        <v>66</v>
      </c>
      <c r="U1019">
        <v>0</v>
      </c>
      <c r="V1019">
        <v>0</v>
      </c>
    </row>
    <row r="1020" spans="1:22" x14ac:dyDescent="0.25">
      <c r="A1020" t="s">
        <v>23</v>
      </c>
      <c r="B1020">
        <v>1</v>
      </c>
      <c r="C1020">
        <v>11020</v>
      </c>
      <c r="D1020">
        <v>4056</v>
      </c>
      <c r="E1020" t="s">
        <v>4282</v>
      </c>
      <c r="F1020">
        <v>7.43</v>
      </c>
      <c r="G1020">
        <v>20161007</v>
      </c>
      <c r="H1020">
        <v>99999999</v>
      </c>
      <c r="I1020" t="s">
        <v>25</v>
      </c>
      <c r="J1020" t="s">
        <v>4244</v>
      </c>
      <c r="K1020" t="s">
        <v>4245</v>
      </c>
      <c r="L1020" t="s">
        <v>4272</v>
      </c>
      <c r="M1020" t="s">
        <v>4283</v>
      </c>
      <c r="N1020" t="s">
        <v>4284</v>
      </c>
      <c r="P1020" t="s">
        <v>23</v>
      </c>
      <c r="Q1020" t="s">
        <v>224</v>
      </c>
      <c r="R1020" t="s">
        <v>101</v>
      </c>
      <c r="S1020">
        <v>0</v>
      </c>
      <c r="T1020">
        <v>66</v>
      </c>
      <c r="U1020">
        <v>0</v>
      </c>
      <c r="V1020">
        <v>0</v>
      </c>
    </row>
    <row r="1021" spans="1:22" x14ac:dyDescent="0.25">
      <c r="A1021" t="s">
        <v>23</v>
      </c>
      <c r="B1021">
        <v>1</v>
      </c>
      <c r="C1021">
        <v>11060</v>
      </c>
      <c r="D1021">
        <v>4056</v>
      </c>
      <c r="E1021" t="s">
        <v>4282</v>
      </c>
      <c r="F1021">
        <v>7.43</v>
      </c>
      <c r="G1021">
        <v>20161007</v>
      </c>
      <c r="H1021">
        <v>99999999</v>
      </c>
      <c r="I1021" t="s">
        <v>25</v>
      </c>
      <c r="J1021" t="s">
        <v>4244</v>
      </c>
      <c r="K1021" t="s">
        <v>4245</v>
      </c>
      <c r="L1021" t="s">
        <v>4272</v>
      </c>
      <c r="M1021" t="s">
        <v>4283</v>
      </c>
      <c r="N1021" t="s">
        <v>4284</v>
      </c>
      <c r="P1021" t="s">
        <v>23</v>
      </c>
      <c r="Q1021" t="s">
        <v>224</v>
      </c>
      <c r="R1021" t="s">
        <v>101</v>
      </c>
      <c r="S1021">
        <v>0</v>
      </c>
      <c r="T1021">
        <v>66</v>
      </c>
      <c r="U1021">
        <v>0</v>
      </c>
      <c r="V1021">
        <v>0</v>
      </c>
    </row>
    <row r="1022" spans="1:22" x14ac:dyDescent="0.25">
      <c r="A1022" t="s">
        <v>23</v>
      </c>
      <c r="B1022">
        <v>1</v>
      </c>
      <c r="C1022">
        <v>11010</v>
      </c>
      <c r="D1022">
        <v>4057</v>
      </c>
      <c r="E1022" t="s">
        <v>4285</v>
      </c>
      <c r="F1022">
        <v>11.91</v>
      </c>
      <c r="G1022">
        <v>20160729</v>
      </c>
      <c r="H1022">
        <v>99999999</v>
      </c>
      <c r="I1022" t="s">
        <v>25</v>
      </c>
      <c r="J1022" t="s">
        <v>4244</v>
      </c>
      <c r="K1022" t="s">
        <v>4245</v>
      </c>
      <c r="L1022" t="s">
        <v>4286</v>
      </c>
      <c r="M1022" t="s">
        <v>4273</v>
      </c>
      <c r="N1022" t="s">
        <v>4287</v>
      </c>
      <c r="P1022" t="s">
        <v>23</v>
      </c>
      <c r="Q1022" t="s">
        <v>224</v>
      </c>
      <c r="R1022" t="s">
        <v>101</v>
      </c>
      <c r="S1022">
        <v>0</v>
      </c>
      <c r="T1022">
        <v>66</v>
      </c>
      <c r="U1022">
        <v>0</v>
      </c>
      <c r="V1022">
        <v>0</v>
      </c>
    </row>
    <row r="1023" spans="1:22" x14ac:dyDescent="0.25">
      <c r="A1023" t="s">
        <v>23</v>
      </c>
      <c r="B1023">
        <v>1</v>
      </c>
      <c r="C1023">
        <v>11020</v>
      </c>
      <c r="D1023">
        <v>4057</v>
      </c>
      <c r="E1023" t="s">
        <v>4285</v>
      </c>
      <c r="F1023">
        <v>11.91</v>
      </c>
      <c r="G1023">
        <v>20160729</v>
      </c>
      <c r="H1023">
        <v>99999999</v>
      </c>
      <c r="I1023" t="s">
        <v>25</v>
      </c>
      <c r="J1023" t="s">
        <v>4244</v>
      </c>
      <c r="K1023" t="s">
        <v>4245</v>
      </c>
      <c r="L1023" t="s">
        <v>4286</v>
      </c>
      <c r="M1023" t="s">
        <v>4273</v>
      </c>
      <c r="N1023" t="s">
        <v>4287</v>
      </c>
      <c r="P1023" t="s">
        <v>23</v>
      </c>
      <c r="Q1023" t="s">
        <v>224</v>
      </c>
      <c r="R1023" t="s">
        <v>101</v>
      </c>
      <c r="S1023">
        <v>0</v>
      </c>
      <c r="T1023">
        <v>66</v>
      </c>
      <c r="U1023">
        <v>0</v>
      </c>
      <c r="V1023">
        <v>0</v>
      </c>
    </row>
    <row r="1024" spans="1:22" x14ac:dyDescent="0.25">
      <c r="A1024" t="s">
        <v>23</v>
      </c>
      <c r="B1024">
        <v>1</v>
      </c>
      <c r="C1024">
        <v>11060</v>
      </c>
      <c r="D1024">
        <v>4057</v>
      </c>
      <c r="E1024" t="s">
        <v>4285</v>
      </c>
      <c r="F1024">
        <v>11.91</v>
      </c>
      <c r="G1024">
        <v>20160729</v>
      </c>
      <c r="H1024">
        <v>99999999</v>
      </c>
      <c r="I1024" t="s">
        <v>25</v>
      </c>
      <c r="J1024" t="s">
        <v>4244</v>
      </c>
      <c r="K1024" t="s">
        <v>4245</v>
      </c>
      <c r="L1024" t="s">
        <v>4286</v>
      </c>
      <c r="M1024" t="s">
        <v>4273</v>
      </c>
      <c r="N1024" t="s">
        <v>4287</v>
      </c>
      <c r="P1024" t="s">
        <v>23</v>
      </c>
      <c r="Q1024" t="s">
        <v>224</v>
      </c>
      <c r="R1024" t="s">
        <v>101</v>
      </c>
      <c r="S1024">
        <v>0</v>
      </c>
      <c r="T1024">
        <v>66</v>
      </c>
      <c r="U1024">
        <v>0</v>
      </c>
      <c r="V1024">
        <v>0</v>
      </c>
    </row>
    <row r="1025" spans="1:22" x14ac:dyDescent="0.25">
      <c r="A1025" t="s">
        <v>23</v>
      </c>
      <c r="B1025">
        <v>1</v>
      </c>
      <c r="C1025">
        <v>11010</v>
      </c>
      <c r="D1025">
        <v>4058</v>
      </c>
      <c r="E1025" t="s">
        <v>4288</v>
      </c>
      <c r="F1025">
        <v>9.7200000000000006</v>
      </c>
      <c r="G1025">
        <v>20161007</v>
      </c>
      <c r="H1025">
        <v>99999999</v>
      </c>
      <c r="I1025" t="s">
        <v>25</v>
      </c>
      <c r="J1025" t="s">
        <v>4244</v>
      </c>
      <c r="K1025" t="s">
        <v>4245</v>
      </c>
      <c r="L1025" t="s">
        <v>4246</v>
      </c>
      <c r="M1025" t="s">
        <v>4273</v>
      </c>
      <c r="N1025" t="s">
        <v>4289</v>
      </c>
      <c r="P1025" t="s">
        <v>23</v>
      </c>
      <c r="Q1025" t="s">
        <v>224</v>
      </c>
      <c r="R1025" t="s">
        <v>101</v>
      </c>
      <c r="S1025">
        <v>0</v>
      </c>
      <c r="T1025">
        <v>66</v>
      </c>
      <c r="U1025">
        <v>0</v>
      </c>
      <c r="V1025">
        <v>0</v>
      </c>
    </row>
    <row r="1026" spans="1:22" x14ac:dyDescent="0.25">
      <c r="A1026" t="s">
        <v>23</v>
      </c>
      <c r="B1026">
        <v>1</v>
      </c>
      <c r="C1026">
        <v>11020</v>
      </c>
      <c r="D1026">
        <v>4058</v>
      </c>
      <c r="E1026" t="s">
        <v>4288</v>
      </c>
      <c r="F1026">
        <v>9.7200000000000006</v>
      </c>
      <c r="G1026">
        <v>20161007</v>
      </c>
      <c r="H1026">
        <v>99999999</v>
      </c>
      <c r="I1026" t="s">
        <v>25</v>
      </c>
      <c r="J1026" t="s">
        <v>4244</v>
      </c>
      <c r="K1026" t="s">
        <v>4245</v>
      </c>
      <c r="L1026" t="s">
        <v>4246</v>
      </c>
      <c r="M1026" t="s">
        <v>4273</v>
      </c>
      <c r="N1026" t="s">
        <v>4289</v>
      </c>
      <c r="P1026" t="s">
        <v>23</v>
      </c>
      <c r="Q1026" t="s">
        <v>224</v>
      </c>
      <c r="R1026" t="s">
        <v>101</v>
      </c>
      <c r="S1026">
        <v>0</v>
      </c>
      <c r="T1026">
        <v>66</v>
      </c>
      <c r="U1026">
        <v>0</v>
      </c>
      <c r="V1026">
        <v>0</v>
      </c>
    </row>
    <row r="1027" spans="1:22" x14ac:dyDescent="0.25">
      <c r="A1027" t="s">
        <v>23</v>
      </c>
      <c r="B1027">
        <v>1</v>
      </c>
      <c r="C1027">
        <v>11060</v>
      </c>
      <c r="D1027">
        <v>4058</v>
      </c>
      <c r="E1027" t="s">
        <v>4288</v>
      </c>
      <c r="F1027">
        <v>9.7200000000000006</v>
      </c>
      <c r="G1027">
        <v>20161007</v>
      </c>
      <c r="H1027">
        <v>99999999</v>
      </c>
      <c r="I1027" t="s">
        <v>25</v>
      </c>
      <c r="J1027" t="s">
        <v>4244</v>
      </c>
      <c r="K1027" t="s">
        <v>4245</v>
      </c>
      <c r="L1027" t="s">
        <v>4246</v>
      </c>
      <c r="M1027" t="s">
        <v>4273</v>
      </c>
      <c r="N1027" t="s">
        <v>4289</v>
      </c>
      <c r="P1027" t="s">
        <v>23</v>
      </c>
      <c r="Q1027" t="s">
        <v>224</v>
      </c>
      <c r="R1027" t="s">
        <v>101</v>
      </c>
      <c r="S1027">
        <v>0</v>
      </c>
      <c r="T1027">
        <v>66</v>
      </c>
      <c r="U1027">
        <v>0</v>
      </c>
      <c r="V1027">
        <v>0</v>
      </c>
    </row>
    <row r="1028" spans="1:22" x14ac:dyDescent="0.25">
      <c r="A1028" t="s">
        <v>23</v>
      </c>
      <c r="B1028">
        <v>1</v>
      </c>
      <c r="C1028">
        <v>11010</v>
      </c>
      <c r="D1028">
        <v>4059</v>
      </c>
      <c r="E1028" t="s">
        <v>4290</v>
      </c>
      <c r="F1028">
        <v>11.58</v>
      </c>
      <c r="G1028">
        <v>20161007</v>
      </c>
      <c r="H1028">
        <v>99999999</v>
      </c>
      <c r="I1028" t="s">
        <v>25</v>
      </c>
      <c r="J1028" t="s">
        <v>4244</v>
      </c>
      <c r="K1028" t="s">
        <v>4245</v>
      </c>
      <c r="L1028" t="s">
        <v>4291</v>
      </c>
      <c r="M1028" t="s">
        <v>4279</v>
      </c>
      <c r="N1028" t="s">
        <v>4292</v>
      </c>
      <c r="P1028" t="s">
        <v>23</v>
      </c>
      <c r="Q1028" t="s">
        <v>224</v>
      </c>
      <c r="R1028" t="s">
        <v>101</v>
      </c>
      <c r="S1028">
        <v>0</v>
      </c>
      <c r="T1028">
        <v>66</v>
      </c>
      <c r="U1028">
        <v>0</v>
      </c>
      <c r="V1028">
        <v>0</v>
      </c>
    </row>
    <row r="1029" spans="1:22" x14ac:dyDescent="0.25">
      <c r="A1029" t="s">
        <v>23</v>
      </c>
      <c r="B1029">
        <v>1</v>
      </c>
      <c r="C1029">
        <v>11020</v>
      </c>
      <c r="D1029">
        <v>4059</v>
      </c>
      <c r="E1029" t="s">
        <v>4290</v>
      </c>
      <c r="F1029">
        <v>11.58</v>
      </c>
      <c r="G1029">
        <v>20161007</v>
      </c>
      <c r="H1029">
        <v>99999999</v>
      </c>
      <c r="I1029" t="s">
        <v>25</v>
      </c>
      <c r="J1029" t="s">
        <v>4244</v>
      </c>
      <c r="K1029" t="s">
        <v>4245</v>
      </c>
      <c r="L1029" t="s">
        <v>4291</v>
      </c>
      <c r="M1029" t="s">
        <v>4279</v>
      </c>
      <c r="N1029" t="s">
        <v>4292</v>
      </c>
      <c r="P1029" t="s">
        <v>23</v>
      </c>
      <c r="Q1029" t="s">
        <v>224</v>
      </c>
      <c r="R1029" t="s">
        <v>101</v>
      </c>
      <c r="S1029">
        <v>0</v>
      </c>
      <c r="T1029">
        <v>66</v>
      </c>
      <c r="U1029">
        <v>0</v>
      </c>
      <c r="V1029">
        <v>0</v>
      </c>
    </row>
    <row r="1030" spans="1:22" x14ac:dyDescent="0.25">
      <c r="A1030" t="s">
        <v>23</v>
      </c>
      <c r="B1030">
        <v>1</v>
      </c>
      <c r="C1030">
        <v>11060</v>
      </c>
      <c r="D1030">
        <v>4059</v>
      </c>
      <c r="E1030" t="s">
        <v>4290</v>
      </c>
      <c r="F1030">
        <v>13.11</v>
      </c>
      <c r="G1030">
        <v>20161007</v>
      </c>
      <c r="H1030">
        <v>99999999</v>
      </c>
      <c r="I1030" t="s">
        <v>25</v>
      </c>
      <c r="J1030" t="s">
        <v>4244</v>
      </c>
      <c r="K1030" t="s">
        <v>4245</v>
      </c>
      <c r="L1030" t="s">
        <v>4291</v>
      </c>
      <c r="M1030" t="s">
        <v>4279</v>
      </c>
      <c r="N1030" t="s">
        <v>4292</v>
      </c>
      <c r="P1030" t="s">
        <v>23</v>
      </c>
      <c r="Q1030" t="s">
        <v>224</v>
      </c>
      <c r="R1030" t="s">
        <v>101</v>
      </c>
      <c r="S1030">
        <v>0</v>
      </c>
      <c r="T1030">
        <v>66</v>
      </c>
      <c r="U1030">
        <v>0</v>
      </c>
      <c r="V1030">
        <v>0</v>
      </c>
    </row>
    <row r="1031" spans="1:22" x14ac:dyDescent="0.25">
      <c r="A1031" t="s">
        <v>23</v>
      </c>
      <c r="B1031">
        <v>1</v>
      </c>
      <c r="C1031">
        <v>11060</v>
      </c>
      <c r="D1031">
        <v>4060</v>
      </c>
      <c r="E1031" t="s">
        <v>4492</v>
      </c>
      <c r="F1031">
        <v>13.66</v>
      </c>
      <c r="G1031">
        <v>20160729</v>
      </c>
      <c r="H1031">
        <v>99999999</v>
      </c>
      <c r="I1031" t="s">
        <v>25</v>
      </c>
      <c r="J1031" t="s">
        <v>4244</v>
      </c>
      <c r="K1031" t="s">
        <v>4245</v>
      </c>
      <c r="L1031" t="s">
        <v>4291</v>
      </c>
      <c r="M1031" t="s">
        <v>4276</v>
      </c>
      <c r="N1031" t="s">
        <v>4295</v>
      </c>
      <c r="P1031" t="s">
        <v>23</v>
      </c>
      <c r="Q1031" t="s">
        <v>224</v>
      </c>
      <c r="R1031" t="s">
        <v>101</v>
      </c>
      <c r="S1031">
        <v>0</v>
      </c>
      <c r="T1031">
        <v>66</v>
      </c>
      <c r="U1031">
        <v>0</v>
      </c>
      <c r="V1031">
        <v>0</v>
      </c>
    </row>
    <row r="1032" spans="1:22" x14ac:dyDescent="0.25">
      <c r="A1032" t="s">
        <v>23</v>
      </c>
      <c r="B1032">
        <v>1</v>
      </c>
      <c r="C1032">
        <v>11010</v>
      </c>
      <c r="D1032">
        <v>4060</v>
      </c>
      <c r="E1032" t="s">
        <v>4492</v>
      </c>
      <c r="F1032">
        <v>11.58</v>
      </c>
      <c r="G1032">
        <v>20161007</v>
      </c>
      <c r="H1032">
        <v>99999999</v>
      </c>
      <c r="I1032" t="s">
        <v>25</v>
      </c>
      <c r="J1032" t="s">
        <v>4244</v>
      </c>
      <c r="K1032" t="s">
        <v>4245</v>
      </c>
      <c r="L1032" t="s">
        <v>4291</v>
      </c>
      <c r="M1032" t="s">
        <v>4276</v>
      </c>
      <c r="N1032" t="s">
        <v>4295</v>
      </c>
      <c r="P1032" t="s">
        <v>23</v>
      </c>
      <c r="Q1032" t="s">
        <v>224</v>
      </c>
      <c r="R1032" t="s">
        <v>101</v>
      </c>
      <c r="S1032">
        <v>0</v>
      </c>
      <c r="T1032">
        <v>66</v>
      </c>
      <c r="U1032">
        <v>0</v>
      </c>
      <c r="V1032">
        <v>0</v>
      </c>
    </row>
    <row r="1033" spans="1:22" x14ac:dyDescent="0.25">
      <c r="A1033" t="s">
        <v>23</v>
      </c>
      <c r="B1033">
        <v>1</v>
      </c>
      <c r="C1033">
        <v>11020</v>
      </c>
      <c r="D1033">
        <v>4060</v>
      </c>
      <c r="E1033" t="s">
        <v>4492</v>
      </c>
      <c r="F1033">
        <v>11.58</v>
      </c>
      <c r="G1033">
        <v>20161007</v>
      </c>
      <c r="H1033">
        <v>99999999</v>
      </c>
      <c r="I1033" t="s">
        <v>25</v>
      </c>
      <c r="J1033" t="s">
        <v>4244</v>
      </c>
      <c r="K1033" t="s">
        <v>4245</v>
      </c>
      <c r="L1033" t="s">
        <v>4291</v>
      </c>
      <c r="M1033" t="s">
        <v>4276</v>
      </c>
      <c r="N1033" t="s">
        <v>4295</v>
      </c>
      <c r="P1033" t="s">
        <v>23</v>
      </c>
      <c r="Q1033" t="s">
        <v>224</v>
      </c>
      <c r="R1033" t="s">
        <v>101</v>
      </c>
      <c r="S1033">
        <v>0</v>
      </c>
      <c r="T1033">
        <v>66</v>
      </c>
      <c r="U1033">
        <v>0</v>
      </c>
      <c r="V1033">
        <v>0</v>
      </c>
    </row>
    <row r="1034" spans="1:22" x14ac:dyDescent="0.25">
      <c r="A1034" t="s">
        <v>23</v>
      </c>
      <c r="B1034">
        <v>1</v>
      </c>
      <c r="C1034">
        <v>11010</v>
      </c>
      <c r="D1034">
        <v>4061</v>
      </c>
      <c r="E1034" t="s">
        <v>4293</v>
      </c>
      <c r="F1034">
        <v>11.58</v>
      </c>
      <c r="G1034">
        <v>20161007</v>
      </c>
      <c r="H1034">
        <v>99999999</v>
      </c>
      <c r="I1034" t="s">
        <v>25</v>
      </c>
      <c r="J1034" t="s">
        <v>4244</v>
      </c>
      <c r="K1034" t="s">
        <v>4245</v>
      </c>
      <c r="L1034" t="s">
        <v>4291</v>
      </c>
      <c r="M1034" t="s">
        <v>4294</v>
      </c>
      <c r="N1034" t="s">
        <v>4295</v>
      </c>
      <c r="P1034" t="s">
        <v>23</v>
      </c>
      <c r="Q1034" t="s">
        <v>224</v>
      </c>
      <c r="R1034" t="s">
        <v>101</v>
      </c>
      <c r="S1034">
        <v>0</v>
      </c>
      <c r="T1034">
        <v>66</v>
      </c>
      <c r="U1034">
        <v>0</v>
      </c>
      <c r="V1034">
        <v>0</v>
      </c>
    </row>
    <row r="1035" spans="1:22" x14ac:dyDescent="0.25">
      <c r="A1035" t="s">
        <v>23</v>
      </c>
      <c r="B1035">
        <v>1</v>
      </c>
      <c r="C1035">
        <v>11020</v>
      </c>
      <c r="D1035">
        <v>4061</v>
      </c>
      <c r="E1035" t="s">
        <v>4293</v>
      </c>
      <c r="F1035">
        <v>11.58</v>
      </c>
      <c r="G1035">
        <v>20161007</v>
      </c>
      <c r="H1035">
        <v>99999999</v>
      </c>
      <c r="I1035" t="s">
        <v>25</v>
      </c>
      <c r="J1035" t="s">
        <v>4244</v>
      </c>
      <c r="K1035" t="s">
        <v>4245</v>
      </c>
      <c r="L1035" t="s">
        <v>4291</v>
      </c>
      <c r="M1035" t="s">
        <v>4294</v>
      </c>
      <c r="N1035" t="s">
        <v>4295</v>
      </c>
      <c r="P1035" t="s">
        <v>23</v>
      </c>
      <c r="Q1035" t="s">
        <v>224</v>
      </c>
      <c r="R1035" t="s">
        <v>101</v>
      </c>
      <c r="S1035">
        <v>0</v>
      </c>
      <c r="T1035">
        <v>66</v>
      </c>
      <c r="U1035">
        <v>0</v>
      </c>
      <c r="V1035">
        <v>0</v>
      </c>
    </row>
    <row r="1036" spans="1:22" x14ac:dyDescent="0.25">
      <c r="A1036" t="s">
        <v>23</v>
      </c>
      <c r="B1036">
        <v>1</v>
      </c>
      <c r="C1036">
        <v>11060</v>
      </c>
      <c r="D1036">
        <v>4061</v>
      </c>
      <c r="E1036" t="s">
        <v>4293</v>
      </c>
      <c r="F1036">
        <v>11.58</v>
      </c>
      <c r="G1036">
        <v>20161007</v>
      </c>
      <c r="H1036">
        <v>99999999</v>
      </c>
      <c r="I1036" t="s">
        <v>25</v>
      </c>
      <c r="J1036" t="s">
        <v>4244</v>
      </c>
      <c r="K1036" t="s">
        <v>4245</v>
      </c>
      <c r="L1036" t="s">
        <v>4291</v>
      </c>
      <c r="M1036" t="s">
        <v>4294</v>
      </c>
      <c r="N1036" t="s">
        <v>4295</v>
      </c>
      <c r="P1036" t="s">
        <v>23</v>
      </c>
      <c r="Q1036" t="s">
        <v>224</v>
      </c>
      <c r="R1036" t="s">
        <v>101</v>
      </c>
      <c r="S1036">
        <v>0</v>
      </c>
      <c r="T1036">
        <v>66</v>
      </c>
      <c r="U1036">
        <v>0</v>
      </c>
      <c r="V1036">
        <v>0</v>
      </c>
    </row>
    <row r="1037" spans="1:22" x14ac:dyDescent="0.25">
      <c r="A1037" t="s">
        <v>23</v>
      </c>
      <c r="B1037">
        <v>1</v>
      </c>
      <c r="C1037">
        <v>11010</v>
      </c>
      <c r="D1037">
        <v>4062</v>
      </c>
      <c r="E1037" t="s">
        <v>4296</v>
      </c>
      <c r="F1037">
        <v>11.58</v>
      </c>
      <c r="G1037">
        <v>20161007</v>
      </c>
      <c r="H1037">
        <v>99999999</v>
      </c>
      <c r="I1037" t="s">
        <v>25</v>
      </c>
      <c r="J1037" t="s">
        <v>4244</v>
      </c>
      <c r="K1037" t="s">
        <v>4245</v>
      </c>
      <c r="L1037" t="s">
        <v>4291</v>
      </c>
      <c r="M1037" t="s">
        <v>4297</v>
      </c>
      <c r="N1037" t="s">
        <v>4298</v>
      </c>
      <c r="P1037" t="s">
        <v>23</v>
      </c>
      <c r="Q1037" t="s">
        <v>224</v>
      </c>
      <c r="R1037" t="s">
        <v>101</v>
      </c>
      <c r="S1037">
        <v>0</v>
      </c>
      <c r="T1037">
        <v>66</v>
      </c>
      <c r="U1037">
        <v>0</v>
      </c>
      <c r="V1037">
        <v>0</v>
      </c>
    </row>
    <row r="1038" spans="1:22" x14ac:dyDescent="0.25">
      <c r="A1038" t="s">
        <v>23</v>
      </c>
      <c r="B1038">
        <v>1</v>
      </c>
      <c r="C1038">
        <v>11020</v>
      </c>
      <c r="D1038">
        <v>4062</v>
      </c>
      <c r="E1038" t="s">
        <v>4296</v>
      </c>
      <c r="F1038">
        <v>11.58</v>
      </c>
      <c r="G1038">
        <v>20161007</v>
      </c>
      <c r="H1038">
        <v>99999999</v>
      </c>
      <c r="I1038" t="s">
        <v>25</v>
      </c>
      <c r="J1038" t="s">
        <v>4244</v>
      </c>
      <c r="K1038" t="s">
        <v>4245</v>
      </c>
      <c r="L1038" t="s">
        <v>4291</v>
      </c>
      <c r="M1038" t="s">
        <v>4297</v>
      </c>
      <c r="N1038" t="s">
        <v>4298</v>
      </c>
      <c r="P1038" t="s">
        <v>23</v>
      </c>
      <c r="Q1038" t="s">
        <v>224</v>
      </c>
      <c r="R1038" t="s">
        <v>101</v>
      </c>
      <c r="S1038">
        <v>0</v>
      </c>
      <c r="T1038">
        <v>66</v>
      </c>
      <c r="U1038">
        <v>0</v>
      </c>
      <c r="V1038">
        <v>0</v>
      </c>
    </row>
    <row r="1039" spans="1:22" x14ac:dyDescent="0.25">
      <c r="A1039" t="s">
        <v>23</v>
      </c>
      <c r="B1039">
        <v>1</v>
      </c>
      <c r="C1039">
        <v>11060</v>
      </c>
      <c r="D1039">
        <v>4062</v>
      </c>
      <c r="E1039" t="s">
        <v>4296</v>
      </c>
      <c r="F1039">
        <v>11.58</v>
      </c>
      <c r="G1039">
        <v>20161007</v>
      </c>
      <c r="H1039">
        <v>99999999</v>
      </c>
      <c r="I1039" t="s">
        <v>25</v>
      </c>
      <c r="J1039" t="s">
        <v>4244</v>
      </c>
      <c r="K1039" t="s">
        <v>4245</v>
      </c>
      <c r="L1039" t="s">
        <v>4291</v>
      </c>
      <c r="M1039" t="s">
        <v>4297</v>
      </c>
      <c r="N1039" t="s">
        <v>4298</v>
      </c>
      <c r="P1039" t="s">
        <v>23</v>
      </c>
      <c r="Q1039" t="s">
        <v>224</v>
      </c>
      <c r="R1039" t="s">
        <v>101</v>
      </c>
      <c r="S1039">
        <v>0</v>
      </c>
      <c r="T1039">
        <v>66</v>
      </c>
      <c r="U1039">
        <v>0</v>
      </c>
      <c r="V1039">
        <v>0</v>
      </c>
    </row>
    <row r="1040" spans="1:22" x14ac:dyDescent="0.25">
      <c r="A1040" t="s">
        <v>23</v>
      </c>
      <c r="B1040">
        <v>1</v>
      </c>
      <c r="C1040">
        <v>11010</v>
      </c>
      <c r="D1040">
        <v>4063</v>
      </c>
      <c r="E1040" t="s">
        <v>4299</v>
      </c>
      <c r="F1040">
        <v>11.58</v>
      </c>
      <c r="G1040">
        <v>20161007</v>
      </c>
      <c r="H1040">
        <v>99999999</v>
      </c>
      <c r="I1040" t="s">
        <v>25</v>
      </c>
      <c r="J1040" t="s">
        <v>4244</v>
      </c>
      <c r="K1040" t="s">
        <v>4245</v>
      </c>
      <c r="L1040" t="s">
        <v>4291</v>
      </c>
      <c r="M1040" t="s">
        <v>4300</v>
      </c>
      <c r="N1040" t="s">
        <v>4301</v>
      </c>
      <c r="P1040" t="s">
        <v>23</v>
      </c>
      <c r="Q1040" t="s">
        <v>224</v>
      </c>
      <c r="R1040" t="s">
        <v>101</v>
      </c>
      <c r="S1040">
        <v>0</v>
      </c>
      <c r="T1040">
        <v>66</v>
      </c>
      <c r="U1040">
        <v>0</v>
      </c>
      <c r="V1040">
        <v>0</v>
      </c>
    </row>
    <row r="1041" spans="1:22" x14ac:dyDescent="0.25">
      <c r="A1041" t="s">
        <v>23</v>
      </c>
      <c r="B1041">
        <v>1</v>
      </c>
      <c r="C1041">
        <v>11020</v>
      </c>
      <c r="D1041">
        <v>4063</v>
      </c>
      <c r="E1041" t="s">
        <v>4299</v>
      </c>
      <c r="F1041">
        <v>11.58</v>
      </c>
      <c r="G1041">
        <v>20161007</v>
      </c>
      <c r="H1041">
        <v>99999999</v>
      </c>
      <c r="I1041" t="s">
        <v>25</v>
      </c>
      <c r="J1041" t="s">
        <v>4244</v>
      </c>
      <c r="K1041" t="s">
        <v>4245</v>
      </c>
      <c r="L1041" t="s">
        <v>4291</v>
      </c>
      <c r="M1041" t="s">
        <v>4300</v>
      </c>
      <c r="N1041" t="s">
        <v>4301</v>
      </c>
      <c r="P1041" t="s">
        <v>23</v>
      </c>
      <c r="Q1041" t="s">
        <v>224</v>
      </c>
      <c r="R1041" t="s">
        <v>101</v>
      </c>
      <c r="S1041">
        <v>0</v>
      </c>
      <c r="T1041">
        <v>66</v>
      </c>
      <c r="U1041">
        <v>0</v>
      </c>
      <c r="V1041">
        <v>0</v>
      </c>
    </row>
    <row r="1042" spans="1:22" x14ac:dyDescent="0.25">
      <c r="A1042" t="s">
        <v>23</v>
      </c>
      <c r="B1042">
        <v>1</v>
      </c>
      <c r="C1042">
        <v>11060</v>
      </c>
      <c r="D1042">
        <v>4063</v>
      </c>
      <c r="E1042" t="s">
        <v>4299</v>
      </c>
      <c r="F1042">
        <v>11.58</v>
      </c>
      <c r="G1042">
        <v>20161007</v>
      </c>
      <c r="H1042">
        <v>99999999</v>
      </c>
      <c r="I1042" t="s">
        <v>25</v>
      </c>
      <c r="J1042" t="s">
        <v>4244</v>
      </c>
      <c r="K1042" t="s">
        <v>4245</v>
      </c>
      <c r="L1042" t="s">
        <v>4291</v>
      </c>
      <c r="M1042" t="s">
        <v>4300</v>
      </c>
      <c r="N1042" t="s">
        <v>4301</v>
      </c>
      <c r="P1042" t="s">
        <v>23</v>
      </c>
      <c r="Q1042" t="s">
        <v>224</v>
      </c>
      <c r="R1042" t="s">
        <v>101</v>
      </c>
      <c r="S1042">
        <v>0</v>
      </c>
      <c r="T1042">
        <v>66</v>
      </c>
      <c r="U1042">
        <v>0</v>
      </c>
      <c r="V1042">
        <v>0</v>
      </c>
    </row>
    <row r="1043" spans="1:22" x14ac:dyDescent="0.25">
      <c r="A1043" t="s">
        <v>23</v>
      </c>
      <c r="B1043">
        <v>1</v>
      </c>
      <c r="C1043">
        <v>11010</v>
      </c>
      <c r="D1043">
        <v>4064</v>
      </c>
      <c r="E1043" t="s">
        <v>4302</v>
      </c>
      <c r="F1043">
        <v>11.58</v>
      </c>
      <c r="G1043">
        <v>20161007</v>
      </c>
      <c r="H1043">
        <v>99999999</v>
      </c>
      <c r="I1043" t="s">
        <v>25</v>
      </c>
      <c r="J1043" t="s">
        <v>4244</v>
      </c>
      <c r="K1043" t="s">
        <v>4245</v>
      </c>
      <c r="L1043" t="s">
        <v>4291</v>
      </c>
      <c r="M1043" t="s">
        <v>4247</v>
      </c>
      <c r="N1043" t="s">
        <v>4303</v>
      </c>
      <c r="P1043" t="s">
        <v>23</v>
      </c>
      <c r="Q1043" t="s">
        <v>224</v>
      </c>
      <c r="R1043" t="s">
        <v>101</v>
      </c>
      <c r="S1043">
        <v>0</v>
      </c>
      <c r="T1043">
        <v>66</v>
      </c>
      <c r="U1043">
        <v>0</v>
      </c>
      <c r="V1043">
        <v>0</v>
      </c>
    </row>
    <row r="1044" spans="1:22" x14ac:dyDescent="0.25">
      <c r="A1044" t="s">
        <v>23</v>
      </c>
      <c r="B1044">
        <v>1</v>
      </c>
      <c r="C1044">
        <v>11020</v>
      </c>
      <c r="D1044">
        <v>4064</v>
      </c>
      <c r="E1044" t="s">
        <v>4302</v>
      </c>
      <c r="F1044">
        <v>11.58</v>
      </c>
      <c r="G1044">
        <v>20161007</v>
      </c>
      <c r="H1044">
        <v>99999999</v>
      </c>
      <c r="I1044" t="s">
        <v>25</v>
      </c>
      <c r="J1044" t="s">
        <v>4244</v>
      </c>
      <c r="K1044" t="s">
        <v>4245</v>
      </c>
      <c r="L1044" t="s">
        <v>4291</v>
      </c>
      <c r="M1044" t="s">
        <v>4247</v>
      </c>
      <c r="N1044" t="s">
        <v>4303</v>
      </c>
      <c r="P1044" t="s">
        <v>23</v>
      </c>
      <c r="Q1044" t="s">
        <v>224</v>
      </c>
      <c r="R1044" t="s">
        <v>101</v>
      </c>
      <c r="S1044">
        <v>0</v>
      </c>
      <c r="T1044">
        <v>66</v>
      </c>
      <c r="U1044">
        <v>0</v>
      </c>
      <c r="V1044">
        <v>0</v>
      </c>
    </row>
    <row r="1045" spans="1:22" x14ac:dyDescent="0.25">
      <c r="A1045" t="s">
        <v>23</v>
      </c>
      <c r="B1045">
        <v>1</v>
      </c>
      <c r="C1045">
        <v>11060</v>
      </c>
      <c r="D1045">
        <v>4064</v>
      </c>
      <c r="E1045" t="s">
        <v>4302</v>
      </c>
      <c r="F1045">
        <v>11.58</v>
      </c>
      <c r="G1045">
        <v>20161007</v>
      </c>
      <c r="H1045">
        <v>99999999</v>
      </c>
      <c r="I1045" t="s">
        <v>25</v>
      </c>
      <c r="J1045" t="s">
        <v>4244</v>
      </c>
      <c r="K1045" t="s">
        <v>4245</v>
      </c>
      <c r="L1045" t="s">
        <v>4291</v>
      </c>
      <c r="M1045" t="s">
        <v>4247</v>
      </c>
      <c r="N1045" t="s">
        <v>4303</v>
      </c>
      <c r="P1045" t="s">
        <v>23</v>
      </c>
      <c r="Q1045" t="s">
        <v>224</v>
      </c>
      <c r="R1045" t="s">
        <v>101</v>
      </c>
      <c r="S1045">
        <v>0</v>
      </c>
      <c r="T1045">
        <v>66</v>
      </c>
      <c r="U1045">
        <v>0</v>
      </c>
      <c r="V1045">
        <v>0</v>
      </c>
    </row>
    <row r="1046" spans="1:22" x14ac:dyDescent="0.25">
      <c r="A1046" t="s">
        <v>23</v>
      </c>
      <c r="B1046">
        <v>1</v>
      </c>
      <c r="C1046">
        <v>11010</v>
      </c>
      <c r="D1046">
        <v>4065</v>
      </c>
      <c r="E1046" t="s">
        <v>4304</v>
      </c>
      <c r="F1046">
        <v>4.32</v>
      </c>
      <c r="G1046">
        <v>20170201</v>
      </c>
      <c r="H1046">
        <v>99999999</v>
      </c>
      <c r="I1046" t="s">
        <v>25</v>
      </c>
      <c r="J1046" t="s">
        <v>4244</v>
      </c>
      <c r="K1046" t="s">
        <v>4245</v>
      </c>
      <c r="L1046" t="s">
        <v>4305</v>
      </c>
      <c r="M1046" t="s">
        <v>4306</v>
      </c>
      <c r="N1046" t="s">
        <v>4307</v>
      </c>
      <c r="P1046" t="s">
        <v>23</v>
      </c>
      <c r="Q1046" t="s">
        <v>224</v>
      </c>
      <c r="R1046" t="s">
        <v>101</v>
      </c>
      <c r="S1046">
        <v>0</v>
      </c>
      <c r="T1046">
        <v>73</v>
      </c>
      <c r="U1046">
        <v>0</v>
      </c>
      <c r="V1046">
        <v>0</v>
      </c>
    </row>
    <row r="1047" spans="1:22" x14ac:dyDescent="0.25">
      <c r="A1047" t="s">
        <v>23</v>
      </c>
      <c r="B1047">
        <v>1</v>
      </c>
      <c r="C1047">
        <v>11020</v>
      </c>
      <c r="D1047">
        <v>4065</v>
      </c>
      <c r="E1047" t="s">
        <v>4304</v>
      </c>
      <c r="F1047">
        <v>4.32</v>
      </c>
      <c r="G1047">
        <v>20170201</v>
      </c>
      <c r="H1047">
        <v>99999999</v>
      </c>
      <c r="I1047" t="s">
        <v>25</v>
      </c>
      <c r="J1047" t="s">
        <v>4244</v>
      </c>
      <c r="K1047" t="s">
        <v>4245</v>
      </c>
      <c r="L1047" t="s">
        <v>4305</v>
      </c>
      <c r="M1047" t="s">
        <v>4306</v>
      </c>
      <c r="N1047" t="s">
        <v>4307</v>
      </c>
      <c r="P1047" t="s">
        <v>23</v>
      </c>
      <c r="Q1047" t="s">
        <v>224</v>
      </c>
      <c r="R1047" t="s">
        <v>101</v>
      </c>
      <c r="S1047">
        <v>0</v>
      </c>
      <c r="T1047">
        <v>73</v>
      </c>
      <c r="U1047">
        <v>0</v>
      </c>
      <c r="V1047">
        <v>0</v>
      </c>
    </row>
    <row r="1048" spans="1:22" x14ac:dyDescent="0.25">
      <c r="A1048" t="s">
        <v>23</v>
      </c>
      <c r="B1048">
        <v>1</v>
      </c>
      <c r="C1048">
        <v>11060</v>
      </c>
      <c r="D1048">
        <v>4065</v>
      </c>
      <c r="E1048" t="s">
        <v>4304</v>
      </c>
      <c r="F1048">
        <v>0</v>
      </c>
      <c r="G1048">
        <v>20170201</v>
      </c>
      <c r="H1048">
        <v>99999999</v>
      </c>
      <c r="I1048" t="s">
        <v>25</v>
      </c>
      <c r="J1048" t="s">
        <v>4244</v>
      </c>
      <c r="K1048" t="s">
        <v>4245</v>
      </c>
      <c r="L1048" t="s">
        <v>4305</v>
      </c>
      <c r="M1048" t="s">
        <v>4306</v>
      </c>
      <c r="N1048" t="s">
        <v>4307</v>
      </c>
      <c r="P1048" t="s">
        <v>23</v>
      </c>
      <c r="Q1048" t="s">
        <v>224</v>
      </c>
      <c r="R1048" t="s">
        <v>101</v>
      </c>
      <c r="S1048">
        <v>0</v>
      </c>
      <c r="T1048">
        <v>73</v>
      </c>
      <c r="U1048">
        <v>0</v>
      </c>
      <c r="V1048">
        <v>0</v>
      </c>
    </row>
    <row r="1049" spans="1:22" x14ac:dyDescent="0.25">
      <c r="A1049" t="s">
        <v>23</v>
      </c>
      <c r="B1049">
        <v>1</v>
      </c>
      <c r="C1049">
        <v>11010</v>
      </c>
      <c r="D1049">
        <v>4066</v>
      </c>
      <c r="E1049" t="s">
        <v>4308</v>
      </c>
      <c r="F1049">
        <v>4.32</v>
      </c>
      <c r="G1049">
        <v>20170201</v>
      </c>
      <c r="H1049">
        <v>99999999</v>
      </c>
      <c r="I1049" t="s">
        <v>25</v>
      </c>
      <c r="J1049" t="s">
        <v>4244</v>
      </c>
      <c r="K1049" t="s">
        <v>4245</v>
      </c>
      <c r="L1049" t="s">
        <v>4309</v>
      </c>
      <c r="M1049" t="s">
        <v>4306</v>
      </c>
      <c r="N1049" t="s">
        <v>4310</v>
      </c>
      <c r="P1049" t="s">
        <v>23</v>
      </c>
      <c r="Q1049" t="s">
        <v>224</v>
      </c>
      <c r="R1049" t="s">
        <v>101</v>
      </c>
      <c r="S1049">
        <v>0</v>
      </c>
      <c r="T1049">
        <v>73</v>
      </c>
      <c r="U1049">
        <v>0</v>
      </c>
      <c r="V1049">
        <v>0</v>
      </c>
    </row>
    <row r="1050" spans="1:22" x14ac:dyDescent="0.25">
      <c r="A1050" t="s">
        <v>23</v>
      </c>
      <c r="B1050">
        <v>1</v>
      </c>
      <c r="C1050">
        <v>11020</v>
      </c>
      <c r="D1050">
        <v>4066</v>
      </c>
      <c r="E1050" t="s">
        <v>4308</v>
      </c>
      <c r="F1050">
        <v>4.32</v>
      </c>
      <c r="G1050">
        <v>20170201</v>
      </c>
      <c r="H1050">
        <v>99999999</v>
      </c>
      <c r="I1050" t="s">
        <v>25</v>
      </c>
      <c r="J1050" t="s">
        <v>4244</v>
      </c>
      <c r="K1050" t="s">
        <v>4245</v>
      </c>
      <c r="L1050" t="s">
        <v>4309</v>
      </c>
      <c r="M1050" t="s">
        <v>4306</v>
      </c>
      <c r="N1050" t="s">
        <v>4310</v>
      </c>
      <c r="P1050" t="s">
        <v>23</v>
      </c>
      <c r="Q1050" t="s">
        <v>224</v>
      </c>
      <c r="R1050" t="s">
        <v>101</v>
      </c>
      <c r="S1050">
        <v>0</v>
      </c>
      <c r="T1050">
        <v>73</v>
      </c>
      <c r="U1050">
        <v>0</v>
      </c>
      <c r="V1050">
        <v>0</v>
      </c>
    </row>
    <row r="1051" spans="1:22" x14ac:dyDescent="0.25">
      <c r="A1051" t="s">
        <v>23</v>
      </c>
      <c r="B1051">
        <v>1</v>
      </c>
      <c r="C1051">
        <v>11060</v>
      </c>
      <c r="D1051">
        <v>4066</v>
      </c>
      <c r="E1051" t="s">
        <v>4308</v>
      </c>
      <c r="F1051">
        <v>0</v>
      </c>
      <c r="G1051">
        <v>20170201</v>
      </c>
      <c r="H1051">
        <v>99999999</v>
      </c>
      <c r="I1051" t="s">
        <v>25</v>
      </c>
      <c r="J1051" t="s">
        <v>4244</v>
      </c>
      <c r="K1051" t="s">
        <v>4245</v>
      </c>
      <c r="L1051" t="s">
        <v>4309</v>
      </c>
      <c r="M1051" t="s">
        <v>4306</v>
      </c>
      <c r="N1051" t="s">
        <v>4310</v>
      </c>
      <c r="P1051" t="s">
        <v>23</v>
      </c>
      <c r="Q1051" t="s">
        <v>224</v>
      </c>
      <c r="R1051" t="s">
        <v>101</v>
      </c>
      <c r="S1051">
        <v>0</v>
      </c>
      <c r="T1051">
        <v>73</v>
      </c>
      <c r="U1051">
        <v>0</v>
      </c>
      <c r="V1051">
        <v>0</v>
      </c>
    </row>
    <row r="1052" spans="1:22" x14ac:dyDescent="0.25">
      <c r="A1052" t="s">
        <v>23</v>
      </c>
      <c r="B1052">
        <v>1</v>
      </c>
      <c r="C1052">
        <v>11010</v>
      </c>
      <c r="D1052">
        <v>4067</v>
      </c>
      <c r="E1052" t="s">
        <v>4311</v>
      </c>
      <c r="F1052">
        <v>4.32</v>
      </c>
      <c r="G1052">
        <v>20170201</v>
      </c>
      <c r="H1052">
        <v>99999999</v>
      </c>
      <c r="I1052" t="s">
        <v>25</v>
      </c>
      <c r="J1052" t="s">
        <v>4244</v>
      </c>
      <c r="K1052" t="s">
        <v>4245</v>
      </c>
      <c r="L1052" t="s">
        <v>4312</v>
      </c>
      <c r="M1052" t="s">
        <v>4306</v>
      </c>
      <c r="N1052" t="s">
        <v>4313</v>
      </c>
      <c r="P1052" t="s">
        <v>23</v>
      </c>
      <c r="Q1052" t="s">
        <v>224</v>
      </c>
      <c r="R1052" t="s">
        <v>101</v>
      </c>
      <c r="S1052">
        <v>0</v>
      </c>
      <c r="T1052">
        <v>73</v>
      </c>
      <c r="U1052">
        <v>0</v>
      </c>
      <c r="V1052">
        <v>0</v>
      </c>
    </row>
    <row r="1053" spans="1:22" x14ac:dyDescent="0.25">
      <c r="A1053" t="s">
        <v>23</v>
      </c>
      <c r="B1053">
        <v>1</v>
      </c>
      <c r="C1053">
        <v>11020</v>
      </c>
      <c r="D1053">
        <v>4067</v>
      </c>
      <c r="E1053" t="s">
        <v>4311</v>
      </c>
      <c r="F1053">
        <v>4.32</v>
      </c>
      <c r="G1053">
        <v>20170201</v>
      </c>
      <c r="H1053">
        <v>99999999</v>
      </c>
      <c r="I1053" t="s">
        <v>25</v>
      </c>
      <c r="J1053" t="s">
        <v>4244</v>
      </c>
      <c r="K1053" t="s">
        <v>4245</v>
      </c>
      <c r="L1053" t="s">
        <v>4312</v>
      </c>
      <c r="M1053" t="s">
        <v>4306</v>
      </c>
      <c r="N1053" t="s">
        <v>4313</v>
      </c>
      <c r="P1053" t="s">
        <v>23</v>
      </c>
      <c r="Q1053" t="s">
        <v>224</v>
      </c>
      <c r="R1053" t="s">
        <v>101</v>
      </c>
      <c r="S1053">
        <v>0</v>
      </c>
      <c r="T1053">
        <v>73</v>
      </c>
      <c r="U1053">
        <v>0</v>
      </c>
      <c r="V1053">
        <v>0</v>
      </c>
    </row>
    <row r="1054" spans="1:22" x14ac:dyDescent="0.25">
      <c r="A1054" t="s">
        <v>23</v>
      </c>
      <c r="B1054">
        <v>1</v>
      </c>
      <c r="C1054">
        <v>11060</v>
      </c>
      <c r="D1054">
        <v>4067</v>
      </c>
      <c r="E1054" t="s">
        <v>4311</v>
      </c>
      <c r="F1054">
        <v>0</v>
      </c>
      <c r="G1054">
        <v>20170201</v>
      </c>
      <c r="H1054">
        <v>99999999</v>
      </c>
      <c r="I1054" t="s">
        <v>25</v>
      </c>
      <c r="J1054" t="s">
        <v>4244</v>
      </c>
      <c r="K1054" t="s">
        <v>4245</v>
      </c>
      <c r="L1054" t="s">
        <v>4312</v>
      </c>
      <c r="M1054" t="s">
        <v>4306</v>
      </c>
      <c r="N1054" t="s">
        <v>4313</v>
      </c>
      <c r="P1054" t="s">
        <v>23</v>
      </c>
      <c r="Q1054" t="s">
        <v>224</v>
      </c>
      <c r="R1054" t="s">
        <v>101</v>
      </c>
      <c r="S1054">
        <v>0</v>
      </c>
      <c r="T1054">
        <v>73</v>
      </c>
      <c r="U1054">
        <v>0</v>
      </c>
      <c r="V1054">
        <v>0</v>
      </c>
    </row>
    <row r="1055" spans="1:22" x14ac:dyDescent="0.25">
      <c r="A1055" t="s">
        <v>23</v>
      </c>
      <c r="B1055">
        <v>1</v>
      </c>
      <c r="C1055">
        <v>11010</v>
      </c>
      <c r="D1055">
        <v>4068</v>
      </c>
      <c r="E1055" t="s">
        <v>4314</v>
      </c>
      <c r="F1055">
        <v>4.32</v>
      </c>
      <c r="G1055">
        <v>20170201</v>
      </c>
      <c r="H1055">
        <v>99999999</v>
      </c>
      <c r="I1055" t="s">
        <v>25</v>
      </c>
      <c r="J1055" t="s">
        <v>4244</v>
      </c>
      <c r="K1055" t="s">
        <v>4245</v>
      </c>
      <c r="L1055" t="s">
        <v>4315</v>
      </c>
      <c r="M1055" t="s">
        <v>4306</v>
      </c>
      <c r="N1055" t="s">
        <v>4316</v>
      </c>
      <c r="P1055" t="s">
        <v>23</v>
      </c>
      <c r="Q1055" t="s">
        <v>224</v>
      </c>
      <c r="R1055" t="s">
        <v>101</v>
      </c>
      <c r="S1055">
        <v>0</v>
      </c>
      <c r="T1055">
        <v>73</v>
      </c>
      <c r="U1055">
        <v>0</v>
      </c>
      <c r="V1055">
        <v>0</v>
      </c>
    </row>
    <row r="1056" spans="1:22" x14ac:dyDescent="0.25">
      <c r="A1056" t="s">
        <v>23</v>
      </c>
      <c r="B1056">
        <v>1</v>
      </c>
      <c r="C1056">
        <v>11020</v>
      </c>
      <c r="D1056">
        <v>4068</v>
      </c>
      <c r="E1056" t="s">
        <v>4314</v>
      </c>
      <c r="F1056">
        <v>4.32</v>
      </c>
      <c r="G1056">
        <v>20170201</v>
      </c>
      <c r="H1056">
        <v>99999999</v>
      </c>
      <c r="I1056" t="s">
        <v>25</v>
      </c>
      <c r="J1056" t="s">
        <v>4244</v>
      </c>
      <c r="K1056" t="s">
        <v>4245</v>
      </c>
      <c r="L1056" t="s">
        <v>4315</v>
      </c>
      <c r="M1056" t="s">
        <v>4306</v>
      </c>
      <c r="N1056" t="s">
        <v>4316</v>
      </c>
      <c r="P1056" t="s">
        <v>23</v>
      </c>
      <c r="Q1056" t="s">
        <v>224</v>
      </c>
      <c r="R1056" t="s">
        <v>101</v>
      </c>
      <c r="S1056">
        <v>0</v>
      </c>
      <c r="T1056">
        <v>73</v>
      </c>
      <c r="U1056">
        <v>0</v>
      </c>
      <c r="V1056">
        <v>0</v>
      </c>
    </row>
    <row r="1057" spans="1:22" x14ac:dyDescent="0.25">
      <c r="A1057" t="s">
        <v>23</v>
      </c>
      <c r="B1057">
        <v>1</v>
      </c>
      <c r="C1057">
        <v>11060</v>
      </c>
      <c r="D1057">
        <v>4068</v>
      </c>
      <c r="E1057" t="s">
        <v>4314</v>
      </c>
      <c r="F1057">
        <v>0</v>
      </c>
      <c r="G1057">
        <v>20170201</v>
      </c>
      <c r="H1057">
        <v>99999999</v>
      </c>
      <c r="I1057" t="s">
        <v>25</v>
      </c>
      <c r="J1057" t="s">
        <v>4244</v>
      </c>
      <c r="K1057" t="s">
        <v>4245</v>
      </c>
      <c r="L1057" t="s">
        <v>4315</v>
      </c>
      <c r="M1057" t="s">
        <v>4306</v>
      </c>
      <c r="N1057" t="s">
        <v>4316</v>
      </c>
      <c r="P1057" t="s">
        <v>23</v>
      </c>
      <c r="Q1057" t="s">
        <v>224</v>
      </c>
      <c r="R1057" t="s">
        <v>101</v>
      </c>
      <c r="S1057">
        <v>0</v>
      </c>
      <c r="T1057">
        <v>73</v>
      </c>
      <c r="U1057">
        <v>0</v>
      </c>
      <c r="V1057">
        <v>0</v>
      </c>
    </row>
    <row r="1058" spans="1:22" x14ac:dyDescent="0.25">
      <c r="A1058" t="s">
        <v>23</v>
      </c>
      <c r="B1058">
        <v>1</v>
      </c>
      <c r="C1058">
        <v>11010</v>
      </c>
      <c r="D1058">
        <v>4069</v>
      </c>
      <c r="E1058" t="s">
        <v>4317</v>
      </c>
      <c r="F1058">
        <v>4.32</v>
      </c>
      <c r="G1058">
        <v>20170201</v>
      </c>
      <c r="H1058">
        <v>99999999</v>
      </c>
      <c r="I1058" t="s">
        <v>25</v>
      </c>
      <c r="J1058" t="s">
        <v>4244</v>
      </c>
      <c r="K1058" t="s">
        <v>4245</v>
      </c>
      <c r="L1058" t="s">
        <v>4318</v>
      </c>
      <c r="M1058" t="s">
        <v>4306</v>
      </c>
      <c r="N1058" t="s">
        <v>4319</v>
      </c>
      <c r="P1058" t="s">
        <v>23</v>
      </c>
      <c r="Q1058" t="s">
        <v>224</v>
      </c>
      <c r="R1058" t="s">
        <v>101</v>
      </c>
      <c r="S1058">
        <v>0</v>
      </c>
      <c r="T1058">
        <v>73</v>
      </c>
      <c r="U1058">
        <v>0</v>
      </c>
      <c r="V1058">
        <v>0</v>
      </c>
    </row>
    <row r="1059" spans="1:22" x14ac:dyDescent="0.25">
      <c r="A1059" t="s">
        <v>23</v>
      </c>
      <c r="B1059">
        <v>1</v>
      </c>
      <c r="C1059">
        <v>11020</v>
      </c>
      <c r="D1059">
        <v>4069</v>
      </c>
      <c r="E1059" t="s">
        <v>4317</v>
      </c>
      <c r="F1059">
        <v>4.32</v>
      </c>
      <c r="G1059">
        <v>20170201</v>
      </c>
      <c r="H1059">
        <v>99999999</v>
      </c>
      <c r="I1059" t="s">
        <v>25</v>
      </c>
      <c r="J1059" t="s">
        <v>4244</v>
      </c>
      <c r="K1059" t="s">
        <v>4245</v>
      </c>
      <c r="L1059" t="s">
        <v>4318</v>
      </c>
      <c r="M1059" t="s">
        <v>4306</v>
      </c>
      <c r="N1059" t="s">
        <v>4319</v>
      </c>
      <c r="P1059" t="s">
        <v>23</v>
      </c>
      <c r="Q1059" t="s">
        <v>224</v>
      </c>
      <c r="R1059" t="s">
        <v>101</v>
      </c>
      <c r="S1059">
        <v>0</v>
      </c>
      <c r="T1059">
        <v>73</v>
      </c>
      <c r="U1059">
        <v>0</v>
      </c>
      <c r="V1059">
        <v>0</v>
      </c>
    </row>
    <row r="1060" spans="1:22" x14ac:dyDescent="0.25">
      <c r="A1060" t="s">
        <v>23</v>
      </c>
      <c r="B1060">
        <v>1</v>
      </c>
      <c r="C1060">
        <v>11060</v>
      </c>
      <c r="D1060">
        <v>4069</v>
      </c>
      <c r="E1060" t="s">
        <v>4317</v>
      </c>
      <c r="F1060">
        <v>0</v>
      </c>
      <c r="G1060">
        <v>20170201</v>
      </c>
      <c r="H1060">
        <v>99999999</v>
      </c>
      <c r="I1060" t="s">
        <v>25</v>
      </c>
      <c r="J1060" t="s">
        <v>4244</v>
      </c>
      <c r="K1060" t="s">
        <v>4245</v>
      </c>
      <c r="L1060" t="s">
        <v>4318</v>
      </c>
      <c r="M1060" t="s">
        <v>4306</v>
      </c>
      <c r="N1060" t="s">
        <v>4319</v>
      </c>
      <c r="P1060" t="s">
        <v>23</v>
      </c>
      <c r="Q1060" t="s">
        <v>224</v>
      </c>
      <c r="R1060" t="s">
        <v>101</v>
      </c>
      <c r="S1060">
        <v>0</v>
      </c>
      <c r="T1060">
        <v>73</v>
      </c>
      <c r="U1060">
        <v>0</v>
      </c>
      <c r="V1060">
        <v>0</v>
      </c>
    </row>
    <row r="1061" spans="1:22" x14ac:dyDescent="0.25">
      <c r="A1061" t="s">
        <v>23</v>
      </c>
      <c r="B1061">
        <v>1</v>
      </c>
      <c r="C1061">
        <v>11010</v>
      </c>
      <c r="D1061">
        <v>4070</v>
      </c>
      <c r="E1061" t="s">
        <v>4320</v>
      </c>
      <c r="F1061">
        <v>4.32</v>
      </c>
      <c r="G1061">
        <v>20170201</v>
      </c>
      <c r="H1061">
        <v>99999999</v>
      </c>
      <c r="I1061" t="s">
        <v>25</v>
      </c>
      <c r="J1061" t="s">
        <v>4244</v>
      </c>
      <c r="K1061" t="s">
        <v>4245</v>
      </c>
      <c r="L1061" t="s">
        <v>4321</v>
      </c>
      <c r="M1061" t="s">
        <v>4306</v>
      </c>
      <c r="N1061" t="s">
        <v>4322</v>
      </c>
      <c r="P1061" t="s">
        <v>23</v>
      </c>
      <c r="Q1061" t="s">
        <v>224</v>
      </c>
      <c r="R1061" t="s">
        <v>101</v>
      </c>
      <c r="S1061">
        <v>0</v>
      </c>
      <c r="T1061">
        <v>73</v>
      </c>
      <c r="U1061">
        <v>0</v>
      </c>
      <c r="V1061">
        <v>0</v>
      </c>
    </row>
    <row r="1062" spans="1:22" x14ac:dyDescent="0.25">
      <c r="A1062" t="s">
        <v>23</v>
      </c>
      <c r="B1062">
        <v>1</v>
      </c>
      <c r="C1062">
        <v>11020</v>
      </c>
      <c r="D1062">
        <v>4070</v>
      </c>
      <c r="E1062" t="s">
        <v>4320</v>
      </c>
      <c r="F1062">
        <v>4.32</v>
      </c>
      <c r="G1062">
        <v>20170201</v>
      </c>
      <c r="H1062">
        <v>99999999</v>
      </c>
      <c r="I1062" t="s">
        <v>25</v>
      </c>
      <c r="J1062" t="s">
        <v>4244</v>
      </c>
      <c r="K1062" t="s">
        <v>4245</v>
      </c>
      <c r="L1062" t="s">
        <v>4321</v>
      </c>
      <c r="M1062" t="s">
        <v>4306</v>
      </c>
      <c r="N1062" t="s">
        <v>4322</v>
      </c>
      <c r="P1062" t="s">
        <v>23</v>
      </c>
      <c r="Q1062" t="s">
        <v>224</v>
      </c>
      <c r="R1062" t="s">
        <v>101</v>
      </c>
      <c r="S1062">
        <v>0</v>
      </c>
      <c r="T1062">
        <v>73</v>
      </c>
      <c r="U1062">
        <v>0</v>
      </c>
      <c r="V1062">
        <v>0</v>
      </c>
    </row>
    <row r="1063" spans="1:22" x14ac:dyDescent="0.25">
      <c r="A1063" t="s">
        <v>23</v>
      </c>
      <c r="B1063">
        <v>1</v>
      </c>
      <c r="C1063">
        <v>11060</v>
      </c>
      <c r="D1063">
        <v>4070</v>
      </c>
      <c r="E1063" t="s">
        <v>4320</v>
      </c>
      <c r="F1063">
        <v>0</v>
      </c>
      <c r="G1063">
        <v>20170201</v>
      </c>
      <c r="H1063">
        <v>99999999</v>
      </c>
      <c r="I1063" t="s">
        <v>25</v>
      </c>
      <c r="J1063" t="s">
        <v>4244</v>
      </c>
      <c r="K1063" t="s">
        <v>4245</v>
      </c>
      <c r="L1063" t="s">
        <v>4321</v>
      </c>
      <c r="M1063" t="s">
        <v>4306</v>
      </c>
      <c r="N1063" t="s">
        <v>4322</v>
      </c>
      <c r="P1063" t="s">
        <v>23</v>
      </c>
      <c r="Q1063" t="s">
        <v>224</v>
      </c>
      <c r="R1063" t="s">
        <v>101</v>
      </c>
      <c r="S1063">
        <v>0</v>
      </c>
      <c r="T1063">
        <v>73</v>
      </c>
      <c r="U1063">
        <v>0</v>
      </c>
      <c r="V1063">
        <v>0</v>
      </c>
    </row>
    <row r="1064" spans="1:22" x14ac:dyDescent="0.25">
      <c r="A1064" t="s">
        <v>23</v>
      </c>
      <c r="B1064">
        <v>1</v>
      </c>
      <c r="C1064">
        <v>11010</v>
      </c>
      <c r="D1064">
        <v>4071</v>
      </c>
      <c r="E1064" t="s">
        <v>4323</v>
      </c>
      <c r="F1064">
        <v>6.9</v>
      </c>
      <c r="G1064">
        <v>20170201</v>
      </c>
      <c r="H1064">
        <v>99999999</v>
      </c>
      <c r="I1064" t="s">
        <v>25</v>
      </c>
      <c r="J1064" t="s">
        <v>4244</v>
      </c>
      <c r="K1064" t="s">
        <v>4245</v>
      </c>
      <c r="L1064" t="s">
        <v>4324</v>
      </c>
      <c r="M1064" t="s">
        <v>4325</v>
      </c>
      <c r="N1064" t="s">
        <v>4326</v>
      </c>
      <c r="P1064" t="s">
        <v>23</v>
      </c>
      <c r="Q1064" t="s">
        <v>224</v>
      </c>
      <c r="R1064" t="s">
        <v>101</v>
      </c>
      <c r="S1064">
        <v>0</v>
      </c>
      <c r="T1064">
        <v>74</v>
      </c>
      <c r="U1064">
        <v>0</v>
      </c>
      <c r="V1064">
        <v>0</v>
      </c>
    </row>
    <row r="1065" spans="1:22" x14ac:dyDescent="0.25">
      <c r="A1065" t="s">
        <v>23</v>
      </c>
      <c r="B1065">
        <v>1</v>
      </c>
      <c r="C1065">
        <v>11020</v>
      </c>
      <c r="D1065">
        <v>4071</v>
      </c>
      <c r="E1065" t="s">
        <v>4323</v>
      </c>
      <c r="F1065">
        <v>6.9</v>
      </c>
      <c r="G1065">
        <v>20170201</v>
      </c>
      <c r="H1065">
        <v>99999999</v>
      </c>
      <c r="I1065" t="s">
        <v>25</v>
      </c>
      <c r="J1065" t="s">
        <v>4244</v>
      </c>
      <c r="K1065" t="s">
        <v>4245</v>
      </c>
      <c r="L1065" t="s">
        <v>4324</v>
      </c>
      <c r="M1065" t="s">
        <v>4325</v>
      </c>
      <c r="N1065" t="s">
        <v>4326</v>
      </c>
      <c r="P1065" t="s">
        <v>23</v>
      </c>
      <c r="Q1065" t="s">
        <v>224</v>
      </c>
      <c r="R1065" t="s">
        <v>101</v>
      </c>
      <c r="S1065">
        <v>0</v>
      </c>
      <c r="T1065">
        <v>74</v>
      </c>
      <c r="U1065">
        <v>0</v>
      </c>
      <c r="V1065">
        <v>0</v>
      </c>
    </row>
    <row r="1066" spans="1:22" x14ac:dyDescent="0.25">
      <c r="A1066" t="s">
        <v>23</v>
      </c>
      <c r="B1066">
        <v>1</v>
      </c>
      <c r="C1066">
        <v>11060</v>
      </c>
      <c r="D1066">
        <v>4071</v>
      </c>
      <c r="E1066" t="s">
        <v>4323</v>
      </c>
      <c r="F1066">
        <v>0</v>
      </c>
      <c r="G1066">
        <v>20170201</v>
      </c>
      <c r="H1066">
        <v>99999999</v>
      </c>
      <c r="I1066" t="s">
        <v>25</v>
      </c>
      <c r="J1066" t="s">
        <v>4244</v>
      </c>
      <c r="K1066" t="s">
        <v>4245</v>
      </c>
      <c r="L1066" t="s">
        <v>4324</v>
      </c>
      <c r="M1066" t="s">
        <v>4325</v>
      </c>
      <c r="N1066" t="s">
        <v>4326</v>
      </c>
      <c r="P1066" t="s">
        <v>23</v>
      </c>
      <c r="Q1066" t="s">
        <v>224</v>
      </c>
      <c r="R1066" t="s">
        <v>101</v>
      </c>
      <c r="S1066">
        <v>0</v>
      </c>
      <c r="T1066">
        <v>74</v>
      </c>
      <c r="U1066">
        <v>0</v>
      </c>
      <c r="V1066">
        <v>0</v>
      </c>
    </row>
    <row r="1067" spans="1:22" x14ac:dyDescent="0.25">
      <c r="A1067" t="s">
        <v>23</v>
      </c>
      <c r="B1067">
        <v>1</v>
      </c>
      <c r="C1067">
        <v>11010</v>
      </c>
      <c r="D1067">
        <v>4072</v>
      </c>
      <c r="E1067" t="s">
        <v>4327</v>
      </c>
      <c r="F1067">
        <v>6.9</v>
      </c>
      <c r="G1067">
        <v>20170201</v>
      </c>
      <c r="H1067">
        <v>99999999</v>
      </c>
      <c r="I1067" t="s">
        <v>25</v>
      </c>
      <c r="J1067" t="s">
        <v>4244</v>
      </c>
      <c r="K1067" t="s">
        <v>4245</v>
      </c>
      <c r="L1067" t="s">
        <v>4328</v>
      </c>
      <c r="M1067" t="s">
        <v>4325</v>
      </c>
      <c r="N1067" t="s">
        <v>4329</v>
      </c>
      <c r="P1067" t="s">
        <v>23</v>
      </c>
      <c r="Q1067" t="s">
        <v>224</v>
      </c>
      <c r="R1067" t="s">
        <v>101</v>
      </c>
      <c r="S1067">
        <v>0</v>
      </c>
      <c r="T1067">
        <v>74</v>
      </c>
      <c r="U1067">
        <v>0</v>
      </c>
      <c r="V1067">
        <v>0</v>
      </c>
    </row>
    <row r="1068" spans="1:22" x14ac:dyDescent="0.25">
      <c r="A1068" t="s">
        <v>23</v>
      </c>
      <c r="B1068">
        <v>1</v>
      </c>
      <c r="C1068">
        <v>11020</v>
      </c>
      <c r="D1068">
        <v>4072</v>
      </c>
      <c r="E1068" t="s">
        <v>4327</v>
      </c>
      <c r="F1068">
        <v>6.9</v>
      </c>
      <c r="G1068">
        <v>20170201</v>
      </c>
      <c r="H1068">
        <v>99999999</v>
      </c>
      <c r="I1068" t="s">
        <v>25</v>
      </c>
      <c r="J1068" t="s">
        <v>4244</v>
      </c>
      <c r="K1068" t="s">
        <v>4245</v>
      </c>
      <c r="L1068" t="s">
        <v>4328</v>
      </c>
      <c r="M1068" t="s">
        <v>4325</v>
      </c>
      <c r="N1068" t="s">
        <v>4329</v>
      </c>
      <c r="P1068" t="s">
        <v>23</v>
      </c>
      <c r="Q1068" t="s">
        <v>224</v>
      </c>
      <c r="R1068" t="s">
        <v>101</v>
      </c>
      <c r="S1068">
        <v>0</v>
      </c>
      <c r="T1068">
        <v>74</v>
      </c>
      <c r="U1068">
        <v>0</v>
      </c>
      <c r="V1068">
        <v>0</v>
      </c>
    </row>
    <row r="1069" spans="1:22" x14ac:dyDescent="0.25">
      <c r="A1069" t="s">
        <v>23</v>
      </c>
      <c r="B1069">
        <v>1</v>
      </c>
      <c r="C1069">
        <v>11060</v>
      </c>
      <c r="D1069">
        <v>4072</v>
      </c>
      <c r="E1069" t="s">
        <v>4327</v>
      </c>
      <c r="F1069">
        <v>0</v>
      </c>
      <c r="G1069">
        <v>20170201</v>
      </c>
      <c r="H1069">
        <v>99999999</v>
      </c>
      <c r="I1069" t="s">
        <v>25</v>
      </c>
      <c r="J1069" t="s">
        <v>4244</v>
      </c>
      <c r="K1069" t="s">
        <v>4245</v>
      </c>
      <c r="L1069" t="s">
        <v>4328</v>
      </c>
      <c r="M1069" t="s">
        <v>4325</v>
      </c>
      <c r="N1069" t="s">
        <v>4329</v>
      </c>
      <c r="P1069" t="s">
        <v>23</v>
      </c>
      <c r="Q1069" t="s">
        <v>224</v>
      </c>
      <c r="R1069" t="s">
        <v>101</v>
      </c>
      <c r="S1069">
        <v>0</v>
      </c>
      <c r="T1069">
        <v>74</v>
      </c>
      <c r="U1069">
        <v>0</v>
      </c>
      <c r="V1069">
        <v>0</v>
      </c>
    </row>
    <row r="1070" spans="1:22" x14ac:dyDescent="0.25">
      <c r="A1070" t="s">
        <v>23</v>
      </c>
      <c r="B1070">
        <v>1</v>
      </c>
      <c r="C1070">
        <v>11010</v>
      </c>
      <c r="D1070">
        <v>4073</v>
      </c>
      <c r="E1070" t="s">
        <v>4330</v>
      </c>
      <c r="F1070">
        <v>6.9</v>
      </c>
      <c r="G1070">
        <v>20170201</v>
      </c>
      <c r="H1070">
        <v>99999999</v>
      </c>
      <c r="I1070" t="s">
        <v>25</v>
      </c>
      <c r="J1070" t="s">
        <v>4244</v>
      </c>
      <c r="K1070" t="s">
        <v>4245</v>
      </c>
      <c r="L1070" t="s">
        <v>4331</v>
      </c>
      <c r="M1070" t="s">
        <v>4325</v>
      </c>
      <c r="N1070" t="s">
        <v>4332</v>
      </c>
      <c r="P1070" t="s">
        <v>23</v>
      </c>
      <c r="Q1070" t="s">
        <v>224</v>
      </c>
      <c r="R1070" t="s">
        <v>101</v>
      </c>
      <c r="S1070">
        <v>0</v>
      </c>
      <c r="T1070">
        <v>74</v>
      </c>
      <c r="U1070">
        <v>0</v>
      </c>
      <c r="V1070">
        <v>0</v>
      </c>
    </row>
    <row r="1071" spans="1:22" x14ac:dyDescent="0.25">
      <c r="A1071" t="s">
        <v>23</v>
      </c>
      <c r="B1071">
        <v>1</v>
      </c>
      <c r="C1071">
        <v>11020</v>
      </c>
      <c r="D1071">
        <v>4073</v>
      </c>
      <c r="E1071" t="s">
        <v>4330</v>
      </c>
      <c r="F1071">
        <v>6.9</v>
      </c>
      <c r="G1071">
        <v>20170201</v>
      </c>
      <c r="H1071">
        <v>99999999</v>
      </c>
      <c r="I1071" t="s">
        <v>25</v>
      </c>
      <c r="J1071" t="s">
        <v>4244</v>
      </c>
      <c r="K1071" t="s">
        <v>4245</v>
      </c>
      <c r="L1071" t="s">
        <v>4331</v>
      </c>
      <c r="M1071" t="s">
        <v>4325</v>
      </c>
      <c r="N1071" t="s">
        <v>4332</v>
      </c>
      <c r="P1071" t="s">
        <v>23</v>
      </c>
      <c r="Q1071" t="s">
        <v>224</v>
      </c>
      <c r="R1071" t="s">
        <v>101</v>
      </c>
      <c r="S1071">
        <v>0</v>
      </c>
      <c r="T1071">
        <v>74</v>
      </c>
      <c r="U1071">
        <v>0</v>
      </c>
      <c r="V1071">
        <v>0</v>
      </c>
    </row>
    <row r="1072" spans="1:22" x14ac:dyDescent="0.25">
      <c r="A1072" t="s">
        <v>23</v>
      </c>
      <c r="B1072">
        <v>1</v>
      </c>
      <c r="C1072">
        <v>11060</v>
      </c>
      <c r="D1072">
        <v>4073</v>
      </c>
      <c r="E1072" t="s">
        <v>4330</v>
      </c>
      <c r="F1072">
        <v>0</v>
      </c>
      <c r="G1072">
        <v>20170201</v>
      </c>
      <c r="H1072">
        <v>99999999</v>
      </c>
      <c r="I1072" t="s">
        <v>25</v>
      </c>
      <c r="J1072" t="s">
        <v>4244</v>
      </c>
      <c r="K1072" t="s">
        <v>4245</v>
      </c>
      <c r="L1072" t="s">
        <v>4331</v>
      </c>
      <c r="M1072" t="s">
        <v>4325</v>
      </c>
      <c r="N1072" t="s">
        <v>4332</v>
      </c>
      <c r="P1072" t="s">
        <v>23</v>
      </c>
      <c r="Q1072" t="s">
        <v>224</v>
      </c>
      <c r="R1072" t="s">
        <v>101</v>
      </c>
      <c r="S1072">
        <v>0</v>
      </c>
      <c r="T1072">
        <v>74</v>
      </c>
      <c r="U1072">
        <v>0</v>
      </c>
      <c r="V1072">
        <v>0</v>
      </c>
    </row>
    <row r="1073" spans="1:22" x14ac:dyDescent="0.25">
      <c r="A1073" t="s">
        <v>23</v>
      </c>
      <c r="B1073">
        <v>1</v>
      </c>
      <c r="C1073">
        <v>11010</v>
      </c>
      <c r="D1073">
        <v>4074</v>
      </c>
      <c r="E1073" t="s">
        <v>4333</v>
      </c>
      <c r="F1073">
        <v>6.9</v>
      </c>
      <c r="G1073">
        <v>20170201</v>
      </c>
      <c r="H1073">
        <v>99999999</v>
      </c>
      <c r="I1073" t="s">
        <v>25</v>
      </c>
      <c r="J1073" t="s">
        <v>4244</v>
      </c>
      <c r="K1073" t="s">
        <v>4245</v>
      </c>
      <c r="L1073" t="s">
        <v>4334</v>
      </c>
      <c r="M1073" t="s">
        <v>4335</v>
      </c>
      <c r="N1073" t="s">
        <v>4336</v>
      </c>
      <c r="P1073" t="s">
        <v>23</v>
      </c>
      <c r="Q1073" t="s">
        <v>224</v>
      </c>
      <c r="R1073" t="s">
        <v>101</v>
      </c>
      <c r="S1073">
        <v>0</v>
      </c>
      <c r="T1073">
        <v>74</v>
      </c>
      <c r="U1073">
        <v>0</v>
      </c>
      <c r="V1073">
        <v>0</v>
      </c>
    </row>
    <row r="1074" spans="1:22" x14ac:dyDescent="0.25">
      <c r="A1074" t="s">
        <v>23</v>
      </c>
      <c r="B1074">
        <v>1</v>
      </c>
      <c r="C1074">
        <v>11020</v>
      </c>
      <c r="D1074">
        <v>4074</v>
      </c>
      <c r="E1074" t="s">
        <v>4333</v>
      </c>
      <c r="F1074">
        <v>6.9</v>
      </c>
      <c r="G1074">
        <v>20170201</v>
      </c>
      <c r="H1074">
        <v>99999999</v>
      </c>
      <c r="I1074" t="s">
        <v>25</v>
      </c>
      <c r="J1074" t="s">
        <v>4244</v>
      </c>
      <c r="K1074" t="s">
        <v>4245</v>
      </c>
      <c r="L1074" t="s">
        <v>4334</v>
      </c>
      <c r="M1074" t="s">
        <v>4335</v>
      </c>
      <c r="N1074" t="s">
        <v>4336</v>
      </c>
      <c r="P1074" t="s">
        <v>23</v>
      </c>
      <c r="Q1074" t="s">
        <v>224</v>
      </c>
      <c r="R1074" t="s">
        <v>101</v>
      </c>
      <c r="S1074">
        <v>0</v>
      </c>
      <c r="T1074">
        <v>74</v>
      </c>
      <c r="U1074">
        <v>0</v>
      </c>
      <c r="V1074">
        <v>0</v>
      </c>
    </row>
    <row r="1075" spans="1:22" x14ac:dyDescent="0.25">
      <c r="A1075" t="s">
        <v>23</v>
      </c>
      <c r="B1075">
        <v>1</v>
      </c>
      <c r="C1075">
        <v>11060</v>
      </c>
      <c r="D1075">
        <v>4074</v>
      </c>
      <c r="E1075" t="s">
        <v>4333</v>
      </c>
      <c r="F1075">
        <v>0</v>
      </c>
      <c r="G1075">
        <v>20170201</v>
      </c>
      <c r="H1075">
        <v>99999999</v>
      </c>
      <c r="I1075" t="s">
        <v>25</v>
      </c>
      <c r="J1075" t="s">
        <v>4244</v>
      </c>
      <c r="K1075" t="s">
        <v>4245</v>
      </c>
      <c r="L1075" t="s">
        <v>4334</v>
      </c>
      <c r="M1075" t="s">
        <v>4335</v>
      </c>
      <c r="N1075" t="s">
        <v>4336</v>
      </c>
      <c r="P1075" t="s">
        <v>23</v>
      </c>
      <c r="Q1075" t="s">
        <v>224</v>
      </c>
      <c r="R1075" t="s">
        <v>101</v>
      </c>
      <c r="S1075">
        <v>0</v>
      </c>
      <c r="T1075">
        <v>74</v>
      </c>
      <c r="U1075">
        <v>0</v>
      </c>
      <c r="V1075">
        <v>0</v>
      </c>
    </row>
    <row r="1076" spans="1:22" x14ac:dyDescent="0.25">
      <c r="A1076" t="s">
        <v>23</v>
      </c>
      <c r="B1076">
        <v>1</v>
      </c>
      <c r="C1076">
        <v>11010</v>
      </c>
      <c r="D1076">
        <v>4075</v>
      </c>
      <c r="E1076" t="s">
        <v>4337</v>
      </c>
      <c r="F1076">
        <v>6.9</v>
      </c>
      <c r="G1076">
        <v>20170201</v>
      </c>
      <c r="H1076">
        <v>99999999</v>
      </c>
      <c r="I1076" t="s">
        <v>25</v>
      </c>
      <c r="J1076" t="s">
        <v>4244</v>
      </c>
      <c r="K1076" t="s">
        <v>4245</v>
      </c>
      <c r="L1076" t="s">
        <v>4338</v>
      </c>
      <c r="M1076" t="s">
        <v>4325</v>
      </c>
      <c r="N1076" t="s">
        <v>4339</v>
      </c>
      <c r="P1076" t="s">
        <v>23</v>
      </c>
      <c r="Q1076" t="s">
        <v>224</v>
      </c>
      <c r="R1076" t="s">
        <v>101</v>
      </c>
      <c r="S1076">
        <v>0</v>
      </c>
      <c r="T1076">
        <v>74</v>
      </c>
      <c r="U1076">
        <v>0</v>
      </c>
      <c r="V1076">
        <v>0</v>
      </c>
    </row>
    <row r="1077" spans="1:22" x14ac:dyDescent="0.25">
      <c r="A1077" t="s">
        <v>23</v>
      </c>
      <c r="B1077">
        <v>1</v>
      </c>
      <c r="C1077">
        <v>11020</v>
      </c>
      <c r="D1077">
        <v>4075</v>
      </c>
      <c r="E1077" t="s">
        <v>4337</v>
      </c>
      <c r="F1077">
        <v>6.9</v>
      </c>
      <c r="G1077">
        <v>20170201</v>
      </c>
      <c r="H1077">
        <v>99999999</v>
      </c>
      <c r="I1077" t="s">
        <v>25</v>
      </c>
      <c r="J1077" t="s">
        <v>4244</v>
      </c>
      <c r="K1077" t="s">
        <v>4245</v>
      </c>
      <c r="L1077" t="s">
        <v>4338</v>
      </c>
      <c r="M1077" t="s">
        <v>4325</v>
      </c>
      <c r="N1077" t="s">
        <v>4339</v>
      </c>
      <c r="P1077" t="s">
        <v>23</v>
      </c>
      <c r="Q1077" t="s">
        <v>224</v>
      </c>
      <c r="R1077" t="s">
        <v>101</v>
      </c>
      <c r="S1077">
        <v>0</v>
      </c>
      <c r="T1077">
        <v>74</v>
      </c>
      <c r="U1077">
        <v>0</v>
      </c>
      <c r="V1077">
        <v>0</v>
      </c>
    </row>
    <row r="1078" spans="1:22" x14ac:dyDescent="0.25">
      <c r="A1078" t="s">
        <v>23</v>
      </c>
      <c r="B1078">
        <v>1</v>
      </c>
      <c r="C1078">
        <v>11060</v>
      </c>
      <c r="D1078">
        <v>4075</v>
      </c>
      <c r="E1078" t="s">
        <v>4337</v>
      </c>
      <c r="F1078">
        <v>0</v>
      </c>
      <c r="G1078">
        <v>20170201</v>
      </c>
      <c r="H1078">
        <v>99999999</v>
      </c>
      <c r="I1078" t="s">
        <v>25</v>
      </c>
      <c r="J1078" t="s">
        <v>4244</v>
      </c>
      <c r="K1078" t="s">
        <v>4245</v>
      </c>
      <c r="L1078" t="s">
        <v>4338</v>
      </c>
      <c r="M1078" t="s">
        <v>4325</v>
      </c>
      <c r="N1078" t="s">
        <v>4339</v>
      </c>
      <c r="P1078" t="s">
        <v>23</v>
      </c>
      <c r="Q1078" t="s">
        <v>224</v>
      </c>
      <c r="R1078" t="s">
        <v>101</v>
      </c>
      <c r="S1078">
        <v>0</v>
      </c>
      <c r="T1078">
        <v>74</v>
      </c>
      <c r="U1078">
        <v>0</v>
      </c>
      <c r="V1078">
        <v>0</v>
      </c>
    </row>
    <row r="1079" spans="1:22" x14ac:dyDescent="0.25">
      <c r="A1079" t="s">
        <v>23</v>
      </c>
      <c r="B1079">
        <v>1</v>
      </c>
      <c r="C1079">
        <v>11010</v>
      </c>
      <c r="D1079">
        <v>4076</v>
      </c>
      <c r="E1079" t="s">
        <v>4586</v>
      </c>
      <c r="F1079">
        <v>51.89</v>
      </c>
      <c r="G1079">
        <v>20161007</v>
      </c>
      <c r="H1079">
        <v>99999999</v>
      </c>
      <c r="I1079" t="s">
        <v>25</v>
      </c>
      <c r="J1079" t="s">
        <v>4244</v>
      </c>
      <c r="K1079" t="s">
        <v>4245</v>
      </c>
      <c r="L1079" t="s">
        <v>4305</v>
      </c>
      <c r="M1079" t="s">
        <v>4587</v>
      </c>
      <c r="N1079" t="s">
        <v>4307</v>
      </c>
      <c r="O1079" t="s">
        <v>4587</v>
      </c>
      <c r="P1079" t="s">
        <v>23</v>
      </c>
      <c r="Q1079" t="s">
        <v>224</v>
      </c>
      <c r="R1079" t="s">
        <v>101</v>
      </c>
      <c r="S1079">
        <v>0</v>
      </c>
      <c r="T1079">
        <v>73</v>
      </c>
      <c r="U1079">
        <v>0</v>
      </c>
      <c r="V1079">
        <v>0</v>
      </c>
    </row>
    <row r="1080" spans="1:22" x14ac:dyDescent="0.25">
      <c r="A1080" t="s">
        <v>23</v>
      </c>
      <c r="B1080">
        <v>1</v>
      </c>
      <c r="C1080">
        <v>11020</v>
      </c>
      <c r="D1080">
        <v>4076</v>
      </c>
      <c r="E1080" t="s">
        <v>4586</v>
      </c>
      <c r="F1080">
        <v>51.89</v>
      </c>
      <c r="G1080">
        <v>20161007</v>
      </c>
      <c r="H1080">
        <v>99999999</v>
      </c>
      <c r="I1080" t="s">
        <v>25</v>
      </c>
      <c r="J1080" t="s">
        <v>4244</v>
      </c>
      <c r="K1080" t="s">
        <v>4245</v>
      </c>
      <c r="L1080" t="s">
        <v>4305</v>
      </c>
      <c r="M1080" t="s">
        <v>4587</v>
      </c>
      <c r="N1080" t="s">
        <v>4307</v>
      </c>
      <c r="O1080" t="s">
        <v>4587</v>
      </c>
      <c r="P1080" t="s">
        <v>23</v>
      </c>
      <c r="Q1080" t="s">
        <v>224</v>
      </c>
      <c r="R1080" t="s">
        <v>101</v>
      </c>
      <c r="S1080">
        <v>0</v>
      </c>
      <c r="T1080">
        <v>73</v>
      </c>
      <c r="U1080">
        <v>0</v>
      </c>
      <c r="V1080">
        <v>0</v>
      </c>
    </row>
    <row r="1081" spans="1:22" x14ac:dyDescent="0.25">
      <c r="A1081" t="s">
        <v>23</v>
      </c>
      <c r="B1081">
        <v>1</v>
      </c>
      <c r="C1081">
        <v>11060</v>
      </c>
      <c r="D1081">
        <v>4076</v>
      </c>
      <c r="E1081" t="s">
        <v>4586</v>
      </c>
      <c r="F1081">
        <v>51.89</v>
      </c>
      <c r="G1081">
        <v>20161007</v>
      </c>
      <c r="H1081">
        <v>99999999</v>
      </c>
      <c r="I1081" t="s">
        <v>25</v>
      </c>
      <c r="J1081" t="s">
        <v>4244</v>
      </c>
      <c r="K1081" t="s">
        <v>4245</v>
      </c>
      <c r="L1081" t="s">
        <v>4305</v>
      </c>
      <c r="M1081" t="s">
        <v>4587</v>
      </c>
      <c r="N1081" t="s">
        <v>4307</v>
      </c>
      <c r="O1081" t="s">
        <v>4587</v>
      </c>
      <c r="P1081" t="s">
        <v>23</v>
      </c>
      <c r="Q1081" t="s">
        <v>224</v>
      </c>
      <c r="R1081" t="s">
        <v>101</v>
      </c>
      <c r="S1081">
        <v>0</v>
      </c>
      <c r="T1081">
        <v>73</v>
      </c>
      <c r="U1081">
        <v>0</v>
      </c>
      <c r="V1081">
        <v>0</v>
      </c>
    </row>
    <row r="1082" spans="1:22" x14ac:dyDescent="0.25">
      <c r="A1082" t="s">
        <v>23</v>
      </c>
      <c r="B1082">
        <v>1</v>
      </c>
      <c r="C1082">
        <v>11010</v>
      </c>
      <c r="D1082">
        <v>4077</v>
      </c>
      <c r="E1082" t="s">
        <v>4588</v>
      </c>
      <c r="F1082">
        <v>51.89</v>
      </c>
      <c r="G1082">
        <v>20161007</v>
      </c>
      <c r="H1082">
        <v>99999999</v>
      </c>
      <c r="I1082" t="s">
        <v>25</v>
      </c>
      <c r="J1082" t="s">
        <v>4244</v>
      </c>
      <c r="K1082" t="s">
        <v>4245</v>
      </c>
      <c r="L1082" t="s">
        <v>4309</v>
      </c>
      <c r="M1082" t="s">
        <v>4587</v>
      </c>
      <c r="N1082" t="s">
        <v>4310</v>
      </c>
      <c r="O1082" t="s">
        <v>4587</v>
      </c>
      <c r="P1082" t="s">
        <v>23</v>
      </c>
      <c r="Q1082" t="s">
        <v>224</v>
      </c>
      <c r="R1082" t="s">
        <v>101</v>
      </c>
      <c r="S1082">
        <v>0</v>
      </c>
      <c r="T1082">
        <v>73</v>
      </c>
      <c r="U1082">
        <v>0</v>
      </c>
      <c r="V1082">
        <v>0</v>
      </c>
    </row>
    <row r="1083" spans="1:22" x14ac:dyDescent="0.25">
      <c r="A1083" t="s">
        <v>23</v>
      </c>
      <c r="B1083">
        <v>1</v>
      </c>
      <c r="C1083">
        <v>11020</v>
      </c>
      <c r="D1083">
        <v>4077</v>
      </c>
      <c r="E1083" t="s">
        <v>4588</v>
      </c>
      <c r="F1083">
        <v>51.89</v>
      </c>
      <c r="G1083">
        <v>20161007</v>
      </c>
      <c r="H1083">
        <v>99999999</v>
      </c>
      <c r="I1083" t="s">
        <v>25</v>
      </c>
      <c r="J1083" t="s">
        <v>4244</v>
      </c>
      <c r="K1083" t="s">
        <v>4245</v>
      </c>
      <c r="L1083" t="s">
        <v>4309</v>
      </c>
      <c r="M1083" t="s">
        <v>4587</v>
      </c>
      <c r="N1083" t="s">
        <v>4310</v>
      </c>
      <c r="O1083" t="s">
        <v>4587</v>
      </c>
      <c r="P1083" t="s">
        <v>23</v>
      </c>
      <c r="Q1083" t="s">
        <v>224</v>
      </c>
      <c r="R1083" t="s">
        <v>101</v>
      </c>
      <c r="S1083">
        <v>0</v>
      </c>
      <c r="T1083">
        <v>73</v>
      </c>
      <c r="U1083">
        <v>0</v>
      </c>
      <c r="V1083">
        <v>0</v>
      </c>
    </row>
    <row r="1084" spans="1:22" x14ac:dyDescent="0.25">
      <c r="A1084" t="s">
        <v>23</v>
      </c>
      <c r="B1084">
        <v>1</v>
      </c>
      <c r="C1084">
        <v>11060</v>
      </c>
      <c r="D1084">
        <v>4077</v>
      </c>
      <c r="E1084" t="s">
        <v>4588</v>
      </c>
      <c r="F1084">
        <v>51.89</v>
      </c>
      <c r="G1084">
        <v>20161007</v>
      </c>
      <c r="H1084">
        <v>99999999</v>
      </c>
      <c r="I1084" t="s">
        <v>25</v>
      </c>
      <c r="J1084" t="s">
        <v>4244</v>
      </c>
      <c r="K1084" t="s">
        <v>4245</v>
      </c>
      <c r="L1084" t="s">
        <v>4309</v>
      </c>
      <c r="M1084" t="s">
        <v>4587</v>
      </c>
      <c r="N1084" t="s">
        <v>4310</v>
      </c>
      <c r="O1084" t="s">
        <v>4587</v>
      </c>
      <c r="P1084" t="s">
        <v>23</v>
      </c>
      <c r="Q1084" t="s">
        <v>224</v>
      </c>
      <c r="R1084" t="s">
        <v>101</v>
      </c>
      <c r="S1084">
        <v>0</v>
      </c>
      <c r="T1084">
        <v>73</v>
      </c>
      <c r="U1084">
        <v>0</v>
      </c>
      <c r="V1084">
        <v>0</v>
      </c>
    </row>
    <row r="1085" spans="1:22" x14ac:dyDescent="0.25">
      <c r="A1085" t="s">
        <v>23</v>
      </c>
      <c r="B1085">
        <v>1</v>
      </c>
      <c r="C1085">
        <v>11010</v>
      </c>
      <c r="D1085">
        <v>4078</v>
      </c>
      <c r="E1085" t="s">
        <v>4589</v>
      </c>
      <c r="F1085">
        <v>51.89</v>
      </c>
      <c r="G1085">
        <v>20161007</v>
      </c>
      <c r="H1085">
        <v>99999999</v>
      </c>
      <c r="I1085" t="s">
        <v>25</v>
      </c>
      <c r="J1085" t="s">
        <v>4244</v>
      </c>
      <c r="K1085" t="s">
        <v>4245</v>
      </c>
      <c r="L1085" t="s">
        <v>4312</v>
      </c>
      <c r="M1085" t="s">
        <v>4587</v>
      </c>
      <c r="N1085" t="s">
        <v>4313</v>
      </c>
      <c r="O1085" t="s">
        <v>4587</v>
      </c>
      <c r="P1085" t="s">
        <v>23</v>
      </c>
      <c r="Q1085" t="s">
        <v>224</v>
      </c>
      <c r="R1085" t="s">
        <v>101</v>
      </c>
      <c r="S1085">
        <v>0</v>
      </c>
      <c r="T1085">
        <v>73</v>
      </c>
      <c r="U1085">
        <v>0</v>
      </c>
      <c r="V1085">
        <v>0</v>
      </c>
    </row>
    <row r="1086" spans="1:22" x14ac:dyDescent="0.25">
      <c r="A1086" t="s">
        <v>23</v>
      </c>
      <c r="B1086">
        <v>1</v>
      </c>
      <c r="C1086">
        <v>11020</v>
      </c>
      <c r="D1086">
        <v>4078</v>
      </c>
      <c r="E1086" t="s">
        <v>4589</v>
      </c>
      <c r="F1086">
        <v>51.89</v>
      </c>
      <c r="G1086">
        <v>20161007</v>
      </c>
      <c r="H1086">
        <v>99999999</v>
      </c>
      <c r="I1086" t="s">
        <v>25</v>
      </c>
      <c r="J1086" t="s">
        <v>4244</v>
      </c>
      <c r="K1086" t="s">
        <v>4245</v>
      </c>
      <c r="L1086" t="s">
        <v>4312</v>
      </c>
      <c r="M1086" t="s">
        <v>4587</v>
      </c>
      <c r="N1086" t="s">
        <v>4313</v>
      </c>
      <c r="O1086" t="s">
        <v>4587</v>
      </c>
      <c r="P1086" t="s">
        <v>23</v>
      </c>
      <c r="Q1086" t="s">
        <v>224</v>
      </c>
      <c r="R1086" t="s">
        <v>101</v>
      </c>
      <c r="S1086">
        <v>0</v>
      </c>
      <c r="T1086">
        <v>73</v>
      </c>
      <c r="U1086">
        <v>0</v>
      </c>
      <c r="V1086">
        <v>0</v>
      </c>
    </row>
    <row r="1087" spans="1:22" x14ac:dyDescent="0.25">
      <c r="A1087" t="s">
        <v>23</v>
      </c>
      <c r="B1087">
        <v>1</v>
      </c>
      <c r="C1087">
        <v>11060</v>
      </c>
      <c r="D1087">
        <v>4078</v>
      </c>
      <c r="E1087" t="s">
        <v>4589</v>
      </c>
      <c r="F1087">
        <v>51.89</v>
      </c>
      <c r="G1087">
        <v>20161007</v>
      </c>
      <c r="H1087">
        <v>99999999</v>
      </c>
      <c r="I1087" t="s">
        <v>25</v>
      </c>
      <c r="J1087" t="s">
        <v>4244</v>
      </c>
      <c r="K1087" t="s">
        <v>4245</v>
      </c>
      <c r="L1087" t="s">
        <v>4312</v>
      </c>
      <c r="M1087" t="s">
        <v>4587</v>
      </c>
      <c r="N1087" t="s">
        <v>4313</v>
      </c>
      <c r="O1087" t="s">
        <v>4587</v>
      </c>
      <c r="P1087" t="s">
        <v>23</v>
      </c>
      <c r="Q1087" t="s">
        <v>224</v>
      </c>
      <c r="R1087" t="s">
        <v>101</v>
      </c>
      <c r="S1087">
        <v>0</v>
      </c>
      <c r="T1087">
        <v>73</v>
      </c>
      <c r="U1087">
        <v>0</v>
      </c>
      <c r="V1087">
        <v>0</v>
      </c>
    </row>
    <row r="1088" spans="1:22" x14ac:dyDescent="0.25">
      <c r="A1088" t="s">
        <v>23</v>
      </c>
      <c r="B1088">
        <v>1</v>
      </c>
      <c r="C1088">
        <v>11010</v>
      </c>
      <c r="D1088">
        <v>4079</v>
      </c>
      <c r="E1088" t="s">
        <v>4590</v>
      </c>
      <c r="F1088">
        <v>51.89</v>
      </c>
      <c r="G1088">
        <v>20161007</v>
      </c>
      <c r="H1088">
        <v>99999999</v>
      </c>
      <c r="I1088" t="s">
        <v>25</v>
      </c>
      <c r="J1088" t="s">
        <v>4244</v>
      </c>
      <c r="K1088" t="s">
        <v>4245</v>
      </c>
      <c r="L1088" t="s">
        <v>4315</v>
      </c>
      <c r="M1088" t="s">
        <v>4587</v>
      </c>
      <c r="N1088" t="s">
        <v>4316</v>
      </c>
      <c r="O1088" t="s">
        <v>4587</v>
      </c>
      <c r="P1088" t="s">
        <v>23</v>
      </c>
      <c r="Q1088" t="s">
        <v>224</v>
      </c>
      <c r="R1088" t="s">
        <v>101</v>
      </c>
      <c r="S1088">
        <v>0</v>
      </c>
      <c r="T1088">
        <v>73</v>
      </c>
      <c r="U1088">
        <v>0</v>
      </c>
      <c r="V1088">
        <v>0</v>
      </c>
    </row>
    <row r="1089" spans="1:22" x14ac:dyDescent="0.25">
      <c r="A1089" t="s">
        <v>23</v>
      </c>
      <c r="B1089">
        <v>1</v>
      </c>
      <c r="C1089">
        <v>11020</v>
      </c>
      <c r="D1089">
        <v>4079</v>
      </c>
      <c r="E1089" t="s">
        <v>4590</v>
      </c>
      <c r="F1089">
        <v>51.89</v>
      </c>
      <c r="G1089">
        <v>20161007</v>
      </c>
      <c r="H1089">
        <v>99999999</v>
      </c>
      <c r="I1089" t="s">
        <v>25</v>
      </c>
      <c r="J1089" t="s">
        <v>4244</v>
      </c>
      <c r="K1089" t="s">
        <v>4245</v>
      </c>
      <c r="L1089" t="s">
        <v>4315</v>
      </c>
      <c r="M1089" t="s">
        <v>4587</v>
      </c>
      <c r="N1089" t="s">
        <v>4316</v>
      </c>
      <c r="O1089" t="s">
        <v>4587</v>
      </c>
      <c r="P1089" t="s">
        <v>23</v>
      </c>
      <c r="Q1089" t="s">
        <v>224</v>
      </c>
      <c r="R1089" t="s">
        <v>101</v>
      </c>
      <c r="S1089">
        <v>0</v>
      </c>
      <c r="T1089">
        <v>73</v>
      </c>
      <c r="U1089">
        <v>0</v>
      </c>
      <c r="V1089">
        <v>0</v>
      </c>
    </row>
    <row r="1090" spans="1:22" x14ac:dyDescent="0.25">
      <c r="A1090" t="s">
        <v>23</v>
      </c>
      <c r="B1090">
        <v>1</v>
      </c>
      <c r="C1090">
        <v>11060</v>
      </c>
      <c r="D1090">
        <v>4079</v>
      </c>
      <c r="E1090" t="s">
        <v>4590</v>
      </c>
      <c r="F1090">
        <v>51.89</v>
      </c>
      <c r="G1090">
        <v>20161007</v>
      </c>
      <c r="H1090">
        <v>99999999</v>
      </c>
      <c r="I1090" t="s">
        <v>25</v>
      </c>
      <c r="J1090" t="s">
        <v>4244</v>
      </c>
      <c r="K1090" t="s">
        <v>4245</v>
      </c>
      <c r="L1090" t="s">
        <v>4315</v>
      </c>
      <c r="M1090" t="s">
        <v>4587</v>
      </c>
      <c r="N1090" t="s">
        <v>4316</v>
      </c>
      <c r="O1090" t="s">
        <v>4587</v>
      </c>
      <c r="P1090" t="s">
        <v>23</v>
      </c>
      <c r="Q1090" t="s">
        <v>224</v>
      </c>
      <c r="R1090" t="s">
        <v>101</v>
      </c>
      <c r="S1090">
        <v>0</v>
      </c>
      <c r="T1090">
        <v>73</v>
      </c>
      <c r="U1090">
        <v>0</v>
      </c>
      <c r="V1090">
        <v>0</v>
      </c>
    </row>
    <row r="1091" spans="1:22" x14ac:dyDescent="0.25">
      <c r="A1091" t="s">
        <v>23</v>
      </c>
      <c r="B1091">
        <v>1</v>
      </c>
      <c r="C1091">
        <v>11010</v>
      </c>
      <c r="D1091">
        <v>4080</v>
      </c>
      <c r="E1091" t="s">
        <v>4591</v>
      </c>
      <c r="F1091">
        <v>51.89</v>
      </c>
      <c r="G1091">
        <v>20161007</v>
      </c>
      <c r="H1091">
        <v>99999999</v>
      </c>
      <c r="I1091" t="s">
        <v>25</v>
      </c>
      <c r="J1091" t="s">
        <v>4244</v>
      </c>
      <c r="K1091" t="s">
        <v>4245</v>
      </c>
      <c r="L1091" t="s">
        <v>4318</v>
      </c>
      <c r="M1091" t="s">
        <v>4587</v>
      </c>
      <c r="N1091" t="s">
        <v>4319</v>
      </c>
      <c r="O1091" t="s">
        <v>4587</v>
      </c>
      <c r="P1091" t="s">
        <v>23</v>
      </c>
      <c r="Q1091" t="s">
        <v>224</v>
      </c>
      <c r="R1091" t="s">
        <v>101</v>
      </c>
      <c r="S1091">
        <v>0</v>
      </c>
      <c r="T1091">
        <v>73</v>
      </c>
      <c r="U1091">
        <v>0</v>
      </c>
      <c r="V1091">
        <v>0</v>
      </c>
    </row>
    <row r="1092" spans="1:22" x14ac:dyDescent="0.25">
      <c r="A1092" t="s">
        <v>23</v>
      </c>
      <c r="B1092">
        <v>1</v>
      </c>
      <c r="C1092">
        <v>11020</v>
      </c>
      <c r="D1092">
        <v>4080</v>
      </c>
      <c r="E1092" t="s">
        <v>4591</v>
      </c>
      <c r="F1092">
        <v>51.89</v>
      </c>
      <c r="G1092">
        <v>20161007</v>
      </c>
      <c r="H1092">
        <v>99999999</v>
      </c>
      <c r="I1092" t="s">
        <v>25</v>
      </c>
      <c r="J1092" t="s">
        <v>4244</v>
      </c>
      <c r="K1092" t="s">
        <v>4245</v>
      </c>
      <c r="L1092" t="s">
        <v>4318</v>
      </c>
      <c r="M1092" t="s">
        <v>4587</v>
      </c>
      <c r="N1092" t="s">
        <v>4319</v>
      </c>
      <c r="O1092" t="s">
        <v>4587</v>
      </c>
      <c r="P1092" t="s">
        <v>23</v>
      </c>
      <c r="Q1092" t="s">
        <v>224</v>
      </c>
      <c r="R1092" t="s">
        <v>101</v>
      </c>
      <c r="S1092">
        <v>0</v>
      </c>
      <c r="T1092">
        <v>73</v>
      </c>
      <c r="U1092">
        <v>0</v>
      </c>
      <c r="V1092">
        <v>0</v>
      </c>
    </row>
    <row r="1093" spans="1:22" x14ac:dyDescent="0.25">
      <c r="A1093" t="s">
        <v>23</v>
      </c>
      <c r="B1093">
        <v>1</v>
      </c>
      <c r="C1093">
        <v>11060</v>
      </c>
      <c r="D1093">
        <v>4080</v>
      </c>
      <c r="E1093" t="s">
        <v>4591</v>
      </c>
      <c r="F1093">
        <v>51.89</v>
      </c>
      <c r="G1093">
        <v>20161007</v>
      </c>
      <c r="H1093">
        <v>99999999</v>
      </c>
      <c r="I1093" t="s">
        <v>25</v>
      </c>
      <c r="J1093" t="s">
        <v>4244</v>
      </c>
      <c r="K1093" t="s">
        <v>4245</v>
      </c>
      <c r="L1093" t="s">
        <v>4318</v>
      </c>
      <c r="M1093" t="s">
        <v>4587</v>
      </c>
      <c r="N1093" t="s">
        <v>4319</v>
      </c>
      <c r="O1093" t="s">
        <v>4587</v>
      </c>
      <c r="P1093" t="s">
        <v>23</v>
      </c>
      <c r="Q1093" t="s">
        <v>224</v>
      </c>
      <c r="R1093" t="s">
        <v>101</v>
      </c>
      <c r="S1093">
        <v>0</v>
      </c>
      <c r="T1093">
        <v>73</v>
      </c>
      <c r="U1093">
        <v>0</v>
      </c>
      <c r="V1093">
        <v>0</v>
      </c>
    </row>
    <row r="1094" spans="1:22" x14ac:dyDescent="0.25">
      <c r="A1094" t="s">
        <v>23</v>
      </c>
      <c r="B1094">
        <v>1</v>
      </c>
      <c r="C1094">
        <v>11060</v>
      </c>
      <c r="D1094">
        <v>4081</v>
      </c>
      <c r="E1094" t="s">
        <v>4619</v>
      </c>
      <c r="F1094">
        <v>51.89</v>
      </c>
      <c r="G1094">
        <v>20161007</v>
      </c>
      <c r="H1094">
        <v>99999999</v>
      </c>
      <c r="I1094" t="s">
        <v>25</v>
      </c>
      <c r="J1094" t="s">
        <v>4244</v>
      </c>
      <c r="K1094" t="s">
        <v>4245</v>
      </c>
      <c r="L1094" t="s">
        <v>4321</v>
      </c>
      <c r="M1094" t="s">
        <v>4587</v>
      </c>
      <c r="N1094" t="s">
        <v>4322</v>
      </c>
      <c r="O1094" t="s">
        <v>4587</v>
      </c>
      <c r="P1094" t="s">
        <v>23</v>
      </c>
      <c r="Q1094" t="s">
        <v>224</v>
      </c>
      <c r="R1094" t="s">
        <v>101</v>
      </c>
      <c r="S1094">
        <v>0</v>
      </c>
      <c r="T1094">
        <v>73</v>
      </c>
      <c r="U1094">
        <v>0</v>
      </c>
      <c r="V1094">
        <v>0</v>
      </c>
    </row>
    <row r="1095" spans="1:22" x14ac:dyDescent="0.25">
      <c r="A1095" t="s">
        <v>23</v>
      </c>
      <c r="B1095">
        <v>1</v>
      </c>
      <c r="C1095">
        <v>11010</v>
      </c>
      <c r="D1095">
        <v>4081</v>
      </c>
      <c r="E1095" t="s">
        <v>4619</v>
      </c>
      <c r="F1095">
        <v>51.89</v>
      </c>
      <c r="G1095">
        <v>20161007</v>
      </c>
      <c r="H1095">
        <v>99999999</v>
      </c>
      <c r="I1095" t="s">
        <v>25</v>
      </c>
      <c r="J1095" t="s">
        <v>4244</v>
      </c>
      <c r="K1095" t="s">
        <v>4245</v>
      </c>
      <c r="L1095" t="s">
        <v>4321</v>
      </c>
      <c r="M1095" t="s">
        <v>4587</v>
      </c>
      <c r="N1095" t="s">
        <v>4322</v>
      </c>
      <c r="O1095" t="s">
        <v>4587</v>
      </c>
      <c r="P1095" t="s">
        <v>23</v>
      </c>
      <c r="Q1095" t="s">
        <v>224</v>
      </c>
      <c r="R1095" t="s">
        <v>101</v>
      </c>
      <c r="S1095">
        <v>0</v>
      </c>
      <c r="T1095">
        <v>73</v>
      </c>
      <c r="U1095">
        <v>0</v>
      </c>
      <c r="V1095">
        <v>0</v>
      </c>
    </row>
    <row r="1096" spans="1:22" x14ac:dyDescent="0.25">
      <c r="A1096" t="s">
        <v>23</v>
      </c>
      <c r="B1096">
        <v>1</v>
      </c>
      <c r="C1096">
        <v>11020</v>
      </c>
      <c r="D1096">
        <v>4081</v>
      </c>
      <c r="E1096" t="s">
        <v>4619</v>
      </c>
      <c r="F1096">
        <v>51.89</v>
      </c>
      <c r="G1096">
        <v>20161007</v>
      </c>
      <c r="H1096">
        <v>99999999</v>
      </c>
      <c r="I1096" t="s">
        <v>25</v>
      </c>
      <c r="J1096" t="s">
        <v>4244</v>
      </c>
      <c r="K1096" t="s">
        <v>4245</v>
      </c>
      <c r="L1096" t="s">
        <v>4321</v>
      </c>
      <c r="M1096" t="s">
        <v>4587</v>
      </c>
      <c r="N1096" t="s">
        <v>4322</v>
      </c>
      <c r="O1096" t="s">
        <v>4587</v>
      </c>
      <c r="P1096" t="s">
        <v>23</v>
      </c>
      <c r="Q1096" t="s">
        <v>224</v>
      </c>
      <c r="R1096" t="s">
        <v>101</v>
      </c>
      <c r="S1096">
        <v>0</v>
      </c>
      <c r="T1096">
        <v>73</v>
      </c>
      <c r="U1096">
        <v>0</v>
      </c>
      <c r="V1096">
        <v>0</v>
      </c>
    </row>
    <row r="1097" spans="1:22" x14ac:dyDescent="0.25">
      <c r="A1097" t="s">
        <v>23</v>
      </c>
      <c r="B1097">
        <v>1</v>
      </c>
      <c r="C1097">
        <v>11010</v>
      </c>
      <c r="D1097">
        <v>4082</v>
      </c>
      <c r="E1097" t="s">
        <v>4592</v>
      </c>
      <c r="F1097">
        <v>82.81</v>
      </c>
      <c r="G1097">
        <v>20161007</v>
      </c>
      <c r="H1097">
        <v>99999999</v>
      </c>
      <c r="I1097" t="s">
        <v>25</v>
      </c>
      <c r="J1097" t="s">
        <v>4244</v>
      </c>
      <c r="K1097" t="s">
        <v>4245</v>
      </c>
      <c r="L1097" t="s">
        <v>4324</v>
      </c>
      <c r="M1097" t="s">
        <v>4593</v>
      </c>
      <c r="N1097" t="s">
        <v>4326</v>
      </c>
      <c r="O1097" t="s">
        <v>4593</v>
      </c>
      <c r="P1097" t="s">
        <v>23</v>
      </c>
      <c r="Q1097" t="s">
        <v>224</v>
      </c>
      <c r="R1097" t="s">
        <v>101</v>
      </c>
      <c r="S1097">
        <v>0</v>
      </c>
      <c r="T1097">
        <v>74</v>
      </c>
      <c r="U1097">
        <v>0</v>
      </c>
      <c r="V1097">
        <v>0</v>
      </c>
    </row>
    <row r="1098" spans="1:22" x14ac:dyDescent="0.25">
      <c r="A1098" t="s">
        <v>23</v>
      </c>
      <c r="B1098">
        <v>1</v>
      </c>
      <c r="C1098">
        <v>11020</v>
      </c>
      <c r="D1098">
        <v>4082</v>
      </c>
      <c r="E1098" t="s">
        <v>4592</v>
      </c>
      <c r="F1098">
        <v>82.81</v>
      </c>
      <c r="G1098">
        <v>20161007</v>
      </c>
      <c r="H1098">
        <v>99999999</v>
      </c>
      <c r="I1098" t="s">
        <v>25</v>
      </c>
      <c r="J1098" t="s">
        <v>4244</v>
      </c>
      <c r="K1098" t="s">
        <v>4245</v>
      </c>
      <c r="L1098" t="s">
        <v>4324</v>
      </c>
      <c r="M1098" t="s">
        <v>4593</v>
      </c>
      <c r="N1098" t="s">
        <v>4326</v>
      </c>
      <c r="O1098" t="s">
        <v>4593</v>
      </c>
      <c r="P1098" t="s">
        <v>23</v>
      </c>
      <c r="Q1098" t="s">
        <v>224</v>
      </c>
      <c r="R1098" t="s">
        <v>101</v>
      </c>
      <c r="S1098">
        <v>0</v>
      </c>
      <c r="T1098">
        <v>74</v>
      </c>
      <c r="U1098">
        <v>0</v>
      </c>
      <c r="V1098">
        <v>0</v>
      </c>
    </row>
    <row r="1099" spans="1:22" x14ac:dyDescent="0.25">
      <c r="A1099" t="s">
        <v>23</v>
      </c>
      <c r="B1099">
        <v>1</v>
      </c>
      <c r="C1099">
        <v>11060</v>
      </c>
      <c r="D1099">
        <v>4082</v>
      </c>
      <c r="E1099" t="s">
        <v>4592</v>
      </c>
      <c r="F1099">
        <v>82.81</v>
      </c>
      <c r="G1099">
        <v>20161007</v>
      </c>
      <c r="H1099">
        <v>99999999</v>
      </c>
      <c r="I1099" t="s">
        <v>25</v>
      </c>
      <c r="J1099" t="s">
        <v>4244</v>
      </c>
      <c r="K1099" t="s">
        <v>4245</v>
      </c>
      <c r="L1099" t="s">
        <v>4324</v>
      </c>
      <c r="M1099" t="s">
        <v>4593</v>
      </c>
      <c r="N1099" t="s">
        <v>4326</v>
      </c>
      <c r="O1099" t="s">
        <v>4593</v>
      </c>
      <c r="P1099" t="s">
        <v>23</v>
      </c>
      <c r="Q1099" t="s">
        <v>224</v>
      </c>
      <c r="R1099" t="s">
        <v>101</v>
      </c>
      <c r="S1099">
        <v>0</v>
      </c>
      <c r="T1099">
        <v>74</v>
      </c>
      <c r="U1099">
        <v>0</v>
      </c>
      <c r="V1099">
        <v>0</v>
      </c>
    </row>
    <row r="1100" spans="1:22" x14ac:dyDescent="0.25">
      <c r="A1100" t="s">
        <v>23</v>
      </c>
      <c r="B1100">
        <v>1</v>
      </c>
      <c r="C1100">
        <v>11010</v>
      </c>
      <c r="D1100">
        <v>4083</v>
      </c>
      <c r="E1100" t="s">
        <v>4594</v>
      </c>
      <c r="F1100">
        <v>82.81</v>
      </c>
      <c r="G1100">
        <v>20161007</v>
      </c>
      <c r="H1100">
        <v>99999999</v>
      </c>
      <c r="I1100" t="s">
        <v>25</v>
      </c>
      <c r="J1100" t="s">
        <v>4244</v>
      </c>
      <c r="K1100" t="s">
        <v>4245</v>
      </c>
      <c r="L1100" t="s">
        <v>4328</v>
      </c>
      <c r="M1100" t="s">
        <v>4593</v>
      </c>
      <c r="N1100" t="s">
        <v>4329</v>
      </c>
      <c r="O1100" t="s">
        <v>4593</v>
      </c>
      <c r="P1100" t="s">
        <v>23</v>
      </c>
      <c r="Q1100" t="s">
        <v>224</v>
      </c>
      <c r="R1100" t="s">
        <v>101</v>
      </c>
      <c r="S1100">
        <v>0</v>
      </c>
      <c r="T1100">
        <v>74</v>
      </c>
      <c r="U1100">
        <v>0</v>
      </c>
      <c r="V1100">
        <v>0</v>
      </c>
    </row>
    <row r="1101" spans="1:22" x14ac:dyDescent="0.25">
      <c r="A1101" t="s">
        <v>23</v>
      </c>
      <c r="B1101">
        <v>1</v>
      </c>
      <c r="C1101">
        <v>11020</v>
      </c>
      <c r="D1101">
        <v>4083</v>
      </c>
      <c r="E1101" t="s">
        <v>4594</v>
      </c>
      <c r="F1101">
        <v>82.81</v>
      </c>
      <c r="G1101">
        <v>20161007</v>
      </c>
      <c r="H1101">
        <v>99999999</v>
      </c>
      <c r="I1101" t="s">
        <v>25</v>
      </c>
      <c r="J1101" t="s">
        <v>4244</v>
      </c>
      <c r="K1101" t="s">
        <v>4245</v>
      </c>
      <c r="L1101" t="s">
        <v>4328</v>
      </c>
      <c r="M1101" t="s">
        <v>4593</v>
      </c>
      <c r="N1101" t="s">
        <v>4329</v>
      </c>
      <c r="O1101" t="s">
        <v>4593</v>
      </c>
      <c r="P1101" t="s">
        <v>23</v>
      </c>
      <c r="Q1101" t="s">
        <v>224</v>
      </c>
      <c r="R1101" t="s">
        <v>101</v>
      </c>
      <c r="S1101">
        <v>0</v>
      </c>
      <c r="T1101">
        <v>74</v>
      </c>
      <c r="U1101">
        <v>0</v>
      </c>
      <c r="V1101">
        <v>0</v>
      </c>
    </row>
    <row r="1102" spans="1:22" x14ac:dyDescent="0.25">
      <c r="A1102" t="s">
        <v>23</v>
      </c>
      <c r="B1102">
        <v>1</v>
      </c>
      <c r="C1102">
        <v>11060</v>
      </c>
      <c r="D1102">
        <v>4083</v>
      </c>
      <c r="E1102" t="s">
        <v>4594</v>
      </c>
      <c r="F1102">
        <v>82.81</v>
      </c>
      <c r="G1102">
        <v>20161007</v>
      </c>
      <c r="H1102">
        <v>99999999</v>
      </c>
      <c r="I1102" t="s">
        <v>25</v>
      </c>
      <c r="J1102" t="s">
        <v>4244</v>
      </c>
      <c r="K1102" t="s">
        <v>4245</v>
      </c>
      <c r="L1102" t="s">
        <v>4328</v>
      </c>
      <c r="M1102" t="s">
        <v>4593</v>
      </c>
      <c r="N1102" t="s">
        <v>4329</v>
      </c>
      <c r="O1102" t="s">
        <v>4593</v>
      </c>
      <c r="P1102" t="s">
        <v>23</v>
      </c>
      <c r="Q1102" t="s">
        <v>224</v>
      </c>
      <c r="R1102" t="s">
        <v>101</v>
      </c>
      <c r="S1102">
        <v>0</v>
      </c>
      <c r="T1102">
        <v>74</v>
      </c>
      <c r="U1102">
        <v>0</v>
      </c>
      <c r="V1102">
        <v>0</v>
      </c>
    </row>
    <row r="1103" spans="1:22" x14ac:dyDescent="0.25">
      <c r="A1103" t="s">
        <v>23</v>
      </c>
      <c r="B1103">
        <v>1</v>
      </c>
      <c r="C1103">
        <v>11010</v>
      </c>
      <c r="D1103">
        <v>4084</v>
      </c>
      <c r="E1103" t="s">
        <v>4595</v>
      </c>
      <c r="F1103">
        <v>82.81</v>
      </c>
      <c r="G1103">
        <v>20161007</v>
      </c>
      <c r="H1103">
        <v>99999999</v>
      </c>
      <c r="I1103" t="s">
        <v>25</v>
      </c>
      <c r="J1103" t="s">
        <v>4244</v>
      </c>
      <c r="K1103" t="s">
        <v>4245</v>
      </c>
      <c r="L1103" t="s">
        <v>4331</v>
      </c>
      <c r="M1103" t="s">
        <v>4593</v>
      </c>
      <c r="N1103" t="s">
        <v>4332</v>
      </c>
      <c r="O1103" t="s">
        <v>4593</v>
      </c>
      <c r="P1103" t="s">
        <v>23</v>
      </c>
      <c r="Q1103" t="s">
        <v>224</v>
      </c>
      <c r="R1103" t="s">
        <v>101</v>
      </c>
      <c r="S1103">
        <v>0</v>
      </c>
      <c r="T1103">
        <v>74</v>
      </c>
      <c r="U1103">
        <v>0</v>
      </c>
      <c r="V1103">
        <v>0</v>
      </c>
    </row>
    <row r="1104" spans="1:22" x14ac:dyDescent="0.25">
      <c r="A1104" t="s">
        <v>23</v>
      </c>
      <c r="B1104">
        <v>1</v>
      </c>
      <c r="C1104">
        <v>11020</v>
      </c>
      <c r="D1104">
        <v>4084</v>
      </c>
      <c r="E1104" t="s">
        <v>4595</v>
      </c>
      <c r="F1104">
        <v>82.81</v>
      </c>
      <c r="G1104">
        <v>20161007</v>
      </c>
      <c r="H1104">
        <v>99999999</v>
      </c>
      <c r="I1104" t="s">
        <v>25</v>
      </c>
      <c r="J1104" t="s">
        <v>4244</v>
      </c>
      <c r="K1104" t="s">
        <v>4245</v>
      </c>
      <c r="L1104" t="s">
        <v>4331</v>
      </c>
      <c r="M1104" t="s">
        <v>4593</v>
      </c>
      <c r="N1104" t="s">
        <v>4332</v>
      </c>
      <c r="O1104" t="s">
        <v>4593</v>
      </c>
      <c r="P1104" t="s">
        <v>23</v>
      </c>
      <c r="Q1104" t="s">
        <v>224</v>
      </c>
      <c r="R1104" t="s">
        <v>101</v>
      </c>
      <c r="S1104">
        <v>0</v>
      </c>
      <c r="T1104">
        <v>74</v>
      </c>
      <c r="U1104">
        <v>0</v>
      </c>
      <c r="V1104">
        <v>0</v>
      </c>
    </row>
    <row r="1105" spans="1:22" x14ac:dyDescent="0.25">
      <c r="A1105" t="s">
        <v>23</v>
      </c>
      <c r="B1105">
        <v>1</v>
      </c>
      <c r="C1105">
        <v>11060</v>
      </c>
      <c r="D1105">
        <v>4084</v>
      </c>
      <c r="E1105" t="s">
        <v>4595</v>
      </c>
      <c r="F1105">
        <v>82.81</v>
      </c>
      <c r="G1105">
        <v>20161007</v>
      </c>
      <c r="H1105">
        <v>99999999</v>
      </c>
      <c r="I1105" t="s">
        <v>25</v>
      </c>
      <c r="J1105" t="s">
        <v>4244</v>
      </c>
      <c r="K1105" t="s">
        <v>4245</v>
      </c>
      <c r="L1105" t="s">
        <v>4331</v>
      </c>
      <c r="M1105" t="s">
        <v>4593</v>
      </c>
      <c r="N1105" t="s">
        <v>4332</v>
      </c>
      <c r="O1105" t="s">
        <v>4593</v>
      </c>
      <c r="P1105" t="s">
        <v>23</v>
      </c>
      <c r="Q1105" t="s">
        <v>224</v>
      </c>
      <c r="R1105" t="s">
        <v>101</v>
      </c>
      <c r="S1105">
        <v>0</v>
      </c>
      <c r="T1105">
        <v>74</v>
      </c>
      <c r="U1105">
        <v>0</v>
      </c>
      <c r="V1105">
        <v>0</v>
      </c>
    </row>
    <row r="1106" spans="1:22" x14ac:dyDescent="0.25">
      <c r="A1106" t="s">
        <v>23</v>
      </c>
      <c r="B1106">
        <v>1</v>
      </c>
      <c r="C1106">
        <v>11010</v>
      </c>
      <c r="D1106">
        <v>4085</v>
      </c>
      <c r="E1106" t="s">
        <v>4596</v>
      </c>
      <c r="F1106">
        <v>82.81</v>
      </c>
      <c r="G1106">
        <v>20161007</v>
      </c>
      <c r="H1106">
        <v>99999999</v>
      </c>
      <c r="I1106" t="s">
        <v>25</v>
      </c>
      <c r="J1106" t="s">
        <v>4244</v>
      </c>
      <c r="K1106" t="s">
        <v>4245</v>
      </c>
      <c r="L1106" t="s">
        <v>4334</v>
      </c>
      <c r="M1106" t="s">
        <v>4593</v>
      </c>
      <c r="N1106" t="s">
        <v>4336</v>
      </c>
      <c r="O1106" t="s">
        <v>4593</v>
      </c>
      <c r="P1106" t="s">
        <v>23</v>
      </c>
      <c r="Q1106" t="s">
        <v>224</v>
      </c>
      <c r="R1106" t="s">
        <v>101</v>
      </c>
      <c r="S1106">
        <v>0</v>
      </c>
      <c r="T1106">
        <v>74</v>
      </c>
      <c r="U1106">
        <v>0</v>
      </c>
      <c r="V1106">
        <v>0</v>
      </c>
    </row>
    <row r="1107" spans="1:22" x14ac:dyDescent="0.25">
      <c r="A1107" t="s">
        <v>23</v>
      </c>
      <c r="B1107">
        <v>1</v>
      </c>
      <c r="C1107">
        <v>11020</v>
      </c>
      <c r="D1107">
        <v>4085</v>
      </c>
      <c r="E1107" t="s">
        <v>4596</v>
      </c>
      <c r="F1107">
        <v>82.81</v>
      </c>
      <c r="G1107">
        <v>20161007</v>
      </c>
      <c r="H1107">
        <v>99999999</v>
      </c>
      <c r="I1107" t="s">
        <v>25</v>
      </c>
      <c r="J1107" t="s">
        <v>4244</v>
      </c>
      <c r="K1107" t="s">
        <v>4245</v>
      </c>
      <c r="L1107" t="s">
        <v>4334</v>
      </c>
      <c r="M1107" t="s">
        <v>4593</v>
      </c>
      <c r="N1107" t="s">
        <v>4336</v>
      </c>
      <c r="O1107" t="s">
        <v>4593</v>
      </c>
      <c r="P1107" t="s">
        <v>23</v>
      </c>
      <c r="Q1107" t="s">
        <v>224</v>
      </c>
      <c r="R1107" t="s">
        <v>101</v>
      </c>
      <c r="S1107">
        <v>0</v>
      </c>
      <c r="T1107">
        <v>74</v>
      </c>
      <c r="U1107">
        <v>0</v>
      </c>
      <c r="V1107">
        <v>0</v>
      </c>
    </row>
    <row r="1108" spans="1:22" x14ac:dyDescent="0.25">
      <c r="A1108" t="s">
        <v>23</v>
      </c>
      <c r="B1108">
        <v>1</v>
      </c>
      <c r="C1108">
        <v>11060</v>
      </c>
      <c r="D1108">
        <v>4085</v>
      </c>
      <c r="E1108" t="s">
        <v>4596</v>
      </c>
      <c r="F1108">
        <v>82.81</v>
      </c>
      <c r="G1108">
        <v>20161007</v>
      </c>
      <c r="H1108">
        <v>99999999</v>
      </c>
      <c r="I1108" t="s">
        <v>25</v>
      </c>
      <c r="J1108" t="s">
        <v>4244</v>
      </c>
      <c r="K1108" t="s">
        <v>4245</v>
      </c>
      <c r="L1108" t="s">
        <v>4334</v>
      </c>
      <c r="M1108" t="s">
        <v>4593</v>
      </c>
      <c r="N1108" t="s">
        <v>4336</v>
      </c>
      <c r="O1108" t="s">
        <v>4593</v>
      </c>
      <c r="P1108" t="s">
        <v>23</v>
      </c>
      <c r="Q1108" t="s">
        <v>224</v>
      </c>
      <c r="R1108" t="s">
        <v>101</v>
      </c>
      <c r="S1108">
        <v>0</v>
      </c>
      <c r="T1108">
        <v>74</v>
      </c>
      <c r="U1108">
        <v>0</v>
      </c>
      <c r="V1108">
        <v>0</v>
      </c>
    </row>
    <row r="1109" spans="1:22" x14ac:dyDescent="0.25">
      <c r="A1109" t="s">
        <v>23</v>
      </c>
      <c r="B1109">
        <v>1</v>
      </c>
      <c r="C1109">
        <v>11060</v>
      </c>
      <c r="D1109">
        <v>4086</v>
      </c>
      <c r="E1109" t="s">
        <v>4620</v>
      </c>
      <c r="F1109">
        <v>84.96</v>
      </c>
      <c r="G1109">
        <v>20160829</v>
      </c>
      <c r="H1109">
        <v>99999999</v>
      </c>
      <c r="I1109" t="s">
        <v>25</v>
      </c>
      <c r="J1109" t="s">
        <v>4244</v>
      </c>
      <c r="K1109" t="s">
        <v>4245</v>
      </c>
      <c r="L1109" t="s">
        <v>4338</v>
      </c>
      <c r="M1109" t="s">
        <v>4593</v>
      </c>
      <c r="N1109" t="s">
        <v>4621</v>
      </c>
      <c r="O1109" t="s">
        <v>4593</v>
      </c>
      <c r="P1109" t="s">
        <v>23</v>
      </c>
      <c r="Q1109" t="s">
        <v>224</v>
      </c>
      <c r="R1109" t="s">
        <v>101</v>
      </c>
      <c r="S1109">
        <v>0</v>
      </c>
      <c r="T1109">
        <v>74</v>
      </c>
      <c r="U1109">
        <v>0</v>
      </c>
      <c r="V1109">
        <v>0</v>
      </c>
    </row>
    <row r="1110" spans="1:22" x14ac:dyDescent="0.25">
      <c r="A1110" t="s">
        <v>23</v>
      </c>
      <c r="B1110">
        <v>1</v>
      </c>
      <c r="C1110">
        <v>11010</v>
      </c>
      <c r="D1110">
        <v>4086</v>
      </c>
      <c r="E1110" t="s">
        <v>4620</v>
      </c>
      <c r="F1110">
        <v>82.81</v>
      </c>
      <c r="G1110">
        <v>20161007</v>
      </c>
      <c r="H1110">
        <v>99999999</v>
      </c>
      <c r="I1110" t="s">
        <v>25</v>
      </c>
      <c r="J1110" t="s">
        <v>4244</v>
      </c>
      <c r="K1110" t="s">
        <v>4245</v>
      </c>
      <c r="L1110" t="s">
        <v>4338</v>
      </c>
      <c r="M1110" t="s">
        <v>4593</v>
      </c>
      <c r="N1110" t="s">
        <v>4621</v>
      </c>
      <c r="O1110" t="s">
        <v>4593</v>
      </c>
      <c r="P1110" t="s">
        <v>23</v>
      </c>
      <c r="Q1110" t="s">
        <v>224</v>
      </c>
      <c r="R1110" t="s">
        <v>101</v>
      </c>
      <c r="S1110">
        <v>0</v>
      </c>
      <c r="T1110">
        <v>74</v>
      </c>
      <c r="U1110">
        <v>0</v>
      </c>
      <c r="V1110">
        <v>0</v>
      </c>
    </row>
    <row r="1111" spans="1:22" x14ac:dyDescent="0.25">
      <c r="A1111" t="s">
        <v>23</v>
      </c>
      <c r="B1111">
        <v>1</v>
      </c>
      <c r="C1111">
        <v>11020</v>
      </c>
      <c r="D1111">
        <v>4086</v>
      </c>
      <c r="E1111" t="s">
        <v>4620</v>
      </c>
      <c r="F1111">
        <v>82.81</v>
      </c>
      <c r="G1111">
        <v>20161007</v>
      </c>
      <c r="H1111">
        <v>99999999</v>
      </c>
      <c r="I1111" t="s">
        <v>25</v>
      </c>
      <c r="J1111" t="s">
        <v>4244</v>
      </c>
      <c r="K1111" t="s">
        <v>4245</v>
      </c>
      <c r="L1111" t="s">
        <v>4338</v>
      </c>
      <c r="M1111" t="s">
        <v>4593</v>
      </c>
      <c r="N1111" t="s">
        <v>4621</v>
      </c>
      <c r="O1111" t="s">
        <v>4593</v>
      </c>
      <c r="P1111" t="s">
        <v>23</v>
      </c>
      <c r="Q1111" t="s">
        <v>224</v>
      </c>
      <c r="R1111" t="s">
        <v>101</v>
      </c>
      <c r="S1111">
        <v>0</v>
      </c>
      <c r="T1111">
        <v>74</v>
      </c>
      <c r="U1111">
        <v>0</v>
      </c>
      <c r="V1111">
        <v>0</v>
      </c>
    </row>
    <row r="1112" spans="1:22" x14ac:dyDescent="0.25">
      <c r="A1112" t="s">
        <v>23</v>
      </c>
      <c r="B1112">
        <v>1</v>
      </c>
      <c r="C1112">
        <v>11010</v>
      </c>
      <c r="D1112">
        <v>4087</v>
      </c>
      <c r="E1112" t="s">
        <v>12395</v>
      </c>
      <c r="F1112">
        <v>15.894</v>
      </c>
      <c r="G1112">
        <v>20210406</v>
      </c>
      <c r="H1112">
        <v>99999999</v>
      </c>
      <c r="I1112" t="s">
        <v>64</v>
      </c>
      <c r="J1112" t="s">
        <v>12396</v>
      </c>
      <c r="K1112" t="s">
        <v>12397</v>
      </c>
      <c r="L1112" t="s">
        <v>12398</v>
      </c>
      <c r="M1112" t="s">
        <v>12399</v>
      </c>
      <c r="N1112" t="s">
        <v>12400</v>
      </c>
      <c r="P1112" t="s">
        <v>23</v>
      </c>
      <c r="Q1112" t="s">
        <v>224</v>
      </c>
      <c r="R1112" t="s">
        <v>101</v>
      </c>
      <c r="S1112">
        <v>0</v>
      </c>
      <c r="T1112">
        <v>71</v>
      </c>
      <c r="U1112">
        <v>0</v>
      </c>
      <c r="V1112">
        <v>0</v>
      </c>
    </row>
    <row r="1113" spans="1:22" x14ac:dyDescent="0.25">
      <c r="A1113" t="s">
        <v>23</v>
      </c>
      <c r="B1113">
        <v>1</v>
      </c>
      <c r="C1113">
        <v>11020</v>
      </c>
      <c r="D1113">
        <v>4087</v>
      </c>
      <c r="E1113" t="s">
        <v>12395</v>
      </c>
      <c r="F1113">
        <v>15.894</v>
      </c>
      <c r="G1113">
        <v>20210406</v>
      </c>
      <c r="H1113">
        <v>99999999</v>
      </c>
      <c r="I1113" t="s">
        <v>64</v>
      </c>
      <c r="J1113" t="s">
        <v>12396</v>
      </c>
      <c r="K1113" t="s">
        <v>12397</v>
      </c>
      <c r="L1113" t="s">
        <v>12398</v>
      </c>
      <c r="M1113" t="s">
        <v>12399</v>
      </c>
      <c r="N1113" t="s">
        <v>12400</v>
      </c>
      <c r="P1113" t="s">
        <v>23</v>
      </c>
      <c r="Q1113" t="s">
        <v>224</v>
      </c>
      <c r="R1113" t="s">
        <v>101</v>
      </c>
      <c r="S1113">
        <v>0</v>
      </c>
      <c r="T1113">
        <v>71</v>
      </c>
      <c r="U1113">
        <v>0</v>
      </c>
      <c r="V1113">
        <v>0</v>
      </c>
    </row>
    <row r="1114" spans="1:22" x14ac:dyDescent="0.25">
      <c r="A1114" t="s">
        <v>23</v>
      </c>
      <c r="B1114">
        <v>1</v>
      </c>
      <c r="C1114">
        <v>11060</v>
      </c>
      <c r="D1114">
        <v>4087</v>
      </c>
      <c r="E1114" t="s">
        <v>12395</v>
      </c>
      <c r="F1114">
        <v>15.894</v>
      </c>
      <c r="G1114">
        <v>20210406</v>
      </c>
      <c r="H1114">
        <v>99999999</v>
      </c>
      <c r="I1114" t="s">
        <v>64</v>
      </c>
      <c r="J1114" t="s">
        <v>12396</v>
      </c>
      <c r="K1114" t="s">
        <v>12397</v>
      </c>
      <c r="L1114" t="s">
        <v>12398</v>
      </c>
      <c r="M1114" t="s">
        <v>12399</v>
      </c>
      <c r="N1114" t="s">
        <v>12400</v>
      </c>
      <c r="P1114" t="s">
        <v>23</v>
      </c>
      <c r="Q1114" t="s">
        <v>224</v>
      </c>
      <c r="R1114" t="s">
        <v>101</v>
      </c>
      <c r="S1114">
        <v>0</v>
      </c>
      <c r="T1114">
        <v>71</v>
      </c>
      <c r="U1114">
        <v>0</v>
      </c>
      <c r="V1114">
        <v>0</v>
      </c>
    </row>
    <row r="1115" spans="1:22" x14ac:dyDescent="0.25">
      <c r="A1115" t="s">
        <v>23</v>
      </c>
      <c r="B1115">
        <v>1</v>
      </c>
      <c r="C1115">
        <v>11010</v>
      </c>
      <c r="D1115">
        <v>4088</v>
      </c>
      <c r="E1115" t="s">
        <v>12726</v>
      </c>
      <c r="F1115">
        <v>10.413</v>
      </c>
      <c r="G1115">
        <v>20210708</v>
      </c>
      <c r="H1115">
        <v>99999999</v>
      </c>
      <c r="I1115" t="s">
        <v>64</v>
      </c>
      <c r="J1115" t="s">
        <v>2759</v>
      </c>
      <c r="K1115" t="s">
        <v>4221</v>
      </c>
      <c r="L1115" t="s">
        <v>12679</v>
      </c>
      <c r="M1115" t="s">
        <v>12727</v>
      </c>
      <c r="N1115" t="s">
        <v>12681</v>
      </c>
      <c r="P1115" t="s">
        <v>23</v>
      </c>
      <c r="Q1115" t="s">
        <v>224</v>
      </c>
      <c r="R1115" t="s">
        <v>101</v>
      </c>
      <c r="S1115">
        <v>0</v>
      </c>
      <c r="T1115">
        <v>89</v>
      </c>
      <c r="U1115">
        <v>0</v>
      </c>
      <c r="V1115">
        <v>0</v>
      </c>
    </row>
    <row r="1116" spans="1:22" x14ac:dyDescent="0.25">
      <c r="A1116" t="s">
        <v>23</v>
      </c>
      <c r="B1116">
        <v>1</v>
      </c>
      <c r="C1116">
        <v>11020</v>
      </c>
      <c r="D1116">
        <v>4088</v>
      </c>
      <c r="E1116" t="s">
        <v>12726</v>
      </c>
      <c r="F1116">
        <v>10.413</v>
      </c>
      <c r="G1116">
        <v>20210708</v>
      </c>
      <c r="H1116">
        <v>99999999</v>
      </c>
      <c r="I1116" t="s">
        <v>64</v>
      </c>
      <c r="J1116" t="s">
        <v>2759</v>
      </c>
      <c r="K1116" t="s">
        <v>4221</v>
      </c>
      <c r="L1116" t="s">
        <v>12679</v>
      </c>
      <c r="M1116" t="s">
        <v>12727</v>
      </c>
      <c r="N1116" t="s">
        <v>12681</v>
      </c>
      <c r="P1116" t="s">
        <v>23</v>
      </c>
      <c r="Q1116" t="s">
        <v>224</v>
      </c>
      <c r="R1116" t="s">
        <v>101</v>
      </c>
      <c r="S1116">
        <v>0</v>
      </c>
      <c r="T1116">
        <v>89</v>
      </c>
      <c r="U1116">
        <v>0</v>
      </c>
      <c r="V1116">
        <v>0</v>
      </c>
    </row>
    <row r="1117" spans="1:22" x14ac:dyDescent="0.25">
      <c r="A1117" t="s">
        <v>23</v>
      </c>
      <c r="B1117">
        <v>1</v>
      </c>
      <c r="C1117">
        <v>11060</v>
      </c>
      <c r="D1117">
        <v>4088</v>
      </c>
      <c r="E1117" t="s">
        <v>12726</v>
      </c>
      <c r="F1117">
        <v>10.413</v>
      </c>
      <c r="G1117">
        <v>20210708</v>
      </c>
      <c r="H1117">
        <v>99999999</v>
      </c>
      <c r="I1117" t="s">
        <v>64</v>
      </c>
      <c r="J1117" t="s">
        <v>2759</v>
      </c>
      <c r="K1117" t="s">
        <v>4221</v>
      </c>
      <c r="L1117" t="s">
        <v>12679</v>
      </c>
      <c r="M1117" t="s">
        <v>12727</v>
      </c>
      <c r="N1117" t="s">
        <v>12681</v>
      </c>
      <c r="P1117" t="s">
        <v>23</v>
      </c>
      <c r="Q1117" t="s">
        <v>224</v>
      </c>
      <c r="R1117" t="s">
        <v>101</v>
      </c>
      <c r="S1117">
        <v>0</v>
      </c>
      <c r="T1117">
        <v>89</v>
      </c>
      <c r="U1117">
        <v>0</v>
      </c>
      <c r="V1117">
        <v>0</v>
      </c>
    </row>
    <row r="1118" spans="1:22" x14ac:dyDescent="0.25">
      <c r="A1118" t="s">
        <v>23</v>
      </c>
      <c r="B1118">
        <v>1</v>
      </c>
      <c r="C1118">
        <v>11010</v>
      </c>
      <c r="D1118">
        <v>4089</v>
      </c>
      <c r="E1118" t="s">
        <v>12728</v>
      </c>
      <c r="F1118">
        <v>10.413</v>
      </c>
      <c r="G1118">
        <v>20210708</v>
      </c>
      <c r="H1118">
        <v>99999999</v>
      </c>
      <c r="I1118" t="s">
        <v>64</v>
      </c>
      <c r="J1118" t="s">
        <v>2759</v>
      </c>
      <c r="K1118" t="s">
        <v>4221</v>
      </c>
      <c r="L1118" t="s">
        <v>12729</v>
      </c>
      <c r="M1118" t="s">
        <v>12730</v>
      </c>
      <c r="N1118" t="s">
        <v>12731</v>
      </c>
      <c r="P1118" t="s">
        <v>23</v>
      </c>
      <c r="Q1118" t="s">
        <v>224</v>
      </c>
      <c r="R1118" t="s">
        <v>101</v>
      </c>
      <c r="S1118">
        <v>0</v>
      </c>
      <c r="T1118">
        <v>90</v>
      </c>
      <c r="U1118">
        <v>0</v>
      </c>
      <c r="V1118">
        <v>0</v>
      </c>
    </row>
    <row r="1119" spans="1:22" x14ac:dyDescent="0.25">
      <c r="A1119" t="s">
        <v>23</v>
      </c>
      <c r="B1119">
        <v>1</v>
      </c>
      <c r="C1119">
        <v>11020</v>
      </c>
      <c r="D1119">
        <v>4089</v>
      </c>
      <c r="E1119" t="s">
        <v>12728</v>
      </c>
      <c r="F1119">
        <v>10.413</v>
      </c>
      <c r="G1119">
        <v>20210708</v>
      </c>
      <c r="H1119">
        <v>99999999</v>
      </c>
      <c r="I1119" t="s">
        <v>64</v>
      </c>
      <c r="J1119" t="s">
        <v>2759</v>
      </c>
      <c r="K1119" t="s">
        <v>4221</v>
      </c>
      <c r="L1119" t="s">
        <v>12729</v>
      </c>
      <c r="M1119" t="s">
        <v>12730</v>
      </c>
      <c r="N1119" t="s">
        <v>12731</v>
      </c>
      <c r="P1119" t="s">
        <v>23</v>
      </c>
      <c r="Q1119" t="s">
        <v>224</v>
      </c>
      <c r="R1119" t="s">
        <v>101</v>
      </c>
      <c r="S1119">
        <v>0</v>
      </c>
      <c r="T1119">
        <v>90</v>
      </c>
      <c r="U1119">
        <v>0</v>
      </c>
      <c r="V1119">
        <v>0</v>
      </c>
    </row>
    <row r="1120" spans="1:22" x14ac:dyDescent="0.25">
      <c r="A1120" t="s">
        <v>23</v>
      </c>
      <c r="B1120">
        <v>1</v>
      </c>
      <c r="C1120">
        <v>11060</v>
      </c>
      <c r="D1120">
        <v>4089</v>
      </c>
      <c r="E1120" t="s">
        <v>12728</v>
      </c>
      <c r="F1120">
        <v>10.413</v>
      </c>
      <c r="G1120">
        <v>20210708</v>
      </c>
      <c r="H1120">
        <v>99999999</v>
      </c>
      <c r="I1120" t="s">
        <v>64</v>
      </c>
      <c r="J1120" t="s">
        <v>2759</v>
      </c>
      <c r="K1120" t="s">
        <v>4221</v>
      </c>
      <c r="L1120" t="s">
        <v>12729</v>
      </c>
      <c r="M1120" t="s">
        <v>12730</v>
      </c>
      <c r="N1120" t="s">
        <v>12731</v>
      </c>
      <c r="P1120" t="s">
        <v>23</v>
      </c>
      <c r="Q1120" t="s">
        <v>224</v>
      </c>
      <c r="R1120" t="s">
        <v>101</v>
      </c>
      <c r="S1120">
        <v>0</v>
      </c>
      <c r="T1120">
        <v>90</v>
      </c>
      <c r="U1120">
        <v>0</v>
      </c>
      <c r="V1120">
        <v>0</v>
      </c>
    </row>
    <row r="1121" spans="1:22" x14ac:dyDescent="0.25">
      <c r="A1121" t="s">
        <v>23</v>
      </c>
      <c r="B1121">
        <v>1</v>
      </c>
      <c r="C1121">
        <v>11010</v>
      </c>
      <c r="D1121">
        <v>4090</v>
      </c>
      <c r="E1121" t="s">
        <v>12354</v>
      </c>
      <c r="F1121">
        <v>10.432</v>
      </c>
      <c r="G1121">
        <v>20210210</v>
      </c>
      <c r="H1121">
        <v>99999999</v>
      </c>
      <c r="I1121" t="s">
        <v>64</v>
      </c>
      <c r="J1121" t="s">
        <v>4623</v>
      </c>
      <c r="K1121" t="s">
        <v>4624</v>
      </c>
      <c r="L1121" t="s">
        <v>4624</v>
      </c>
      <c r="M1121" t="s">
        <v>12355</v>
      </c>
      <c r="N1121" t="s">
        <v>12356</v>
      </c>
      <c r="P1121" t="s">
        <v>23</v>
      </c>
      <c r="Q1121" t="s">
        <v>224</v>
      </c>
      <c r="R1121" t="s">
        <v>101</v>
      </c>
      <c r="S1121">
        <v>0</v>
      </c>
      <c r="T1121">
        <v>91</v>
      </c>
      <c r="U1121">
        <v>0</v>
      </c>
      <c r="V1121">
        <v>0</v>
      </c>
    </row>
    <row r="1122" spans="1:22" x14ac:dyDescent="0.25">
      <c r="A1122" t="s">
        <v>23</v>
      </c>
      <c r="B1122">
        <v>1</v>
      </c>
      <c r="C1122">
        <v>11020</v>
      </c>
      <c r="D1122">
        <v>4090</v>
      </c>
      <c r="E1122" t="s">
        <v>12354</v>
      </c>
      <c r="F1122">
        <v>10.432</v>
      </c>
      <c r="G1122">
        <v>20210210</v>
      </c>
      <c r="H1122">
        <v>99999999</v>
      </c>
      <c r="I1122" t="s">
        <v>64</v>
      </c>
      <c r="J1122" t="s">
        <v>4623</v>
      </c>
      <c r="K1122" t="s">
        <v>4624</v>
      </c>
      <c r="L1122" t="s">
        <v>4624</v>
      </c>
      <c r="M1122" t="s">
        <v>12355</v>
      </c>
      <c r="N1122" t="s">
        <v>12356</v>
      </c>
      <c r="P1122" t="s">
        <v>23</v>
      </c>
      <c r="Q1122" t="s">
        <v>224</v>
      </c>
      <c r="R1122" t="s">
        <v>101</v>
      </c>
      <c r="S1122">
        <v>0</v>
      </c>
      <c r="T1122">
        <v>91</v>
      </c>
      <c r="U1122">
        <v>0</v>
      </c>
      <c r="V1122">
        <v>0</v>
      </c>
    </row>
    <row r="1123" spans="1:22" x14ac:dyDescent="0.25">
      <c r="A1123" t="s">
        <v>23</v>
      </c>
      <c r="B1123">
        <v>1</v>
      </c>
      <c r="C1123">
        <v>11010</v>
      </c>
      <c r="D1123">
        <v>4091</v>
      </c>
      <c r="E1123" t="s">
        <v>4642</v>
      </c>
      <c r="F1123">
        <v>9.83</v>
      </c>
      <c r="G1123">
        <v>20161007</v>
      </c>
      <c r="H1123">
        <v>99999999</v>
      </c>
      <c r="I1123" t="s">
        <v>25</v>
      </c>
      <c r="J1123" t="s">
        <v>4244</v>
      </c>
      <c r="K1123" t="s">
        <v>4245</v>
      </c>
      <c r="L1123" t="s">
        <v>4638</v>
      </c>
      <c r="M1123" t="s">
        <v>4643</v>
      </c>
      <c r="N1123" t="s">
        <v>4640</v>
      </c>
      <c r="O1123" t="s">
        <v>4641</v>
      </c>
      <c r="P1123" t="s">
        <v>23</v>
      </c>
      <c r="Q1123" t="s">
        <v>224</v>
      </c>
      <c r="R1123" t="s">
        <v>101</v>
      </c>
      <c r="S1123">
        <v>0</v>
      </c>
      <c r="T1123">
        <v>66</v>
      </c>
      <c r="U1123">
        <v>0</v>
      </c>
      <c r="V1123">
        <v>0</v>
      </c>
    </row>
    <row r="1124" spans="1:22" x14ac:dyDescent="0.25">
      <c r="A1124" t="s">
        <v>23</v>
      </c>
      <c r="B1124">
        <v>1</v>
      </c>
      <c r="C1124">
        <v>11020</v>
      </c>
      <c r="D1124">
        <v>4091</v>
      </c>
      <c r="E1124" t="s">
        <v>4642</v>
      </c>
      <c r="F1124">
        <v>9.83</v>
      </c>
      <c r="G1124">
        <v>20161007</v>
      </c>
      <c r="H1124">
        <v>99999999</v>
      </c>
      <c r="I1124" t="s">
        <v>25</v>
      </c>
      <c r="J1124" t="s">
        <v>4244</v>
      </c>
      <c r="K1124" t="s">
        <v>4245</v>
      </c>
      <c r="L1124" t="s">
        <v>4638</v>
      </c>
      <c r="M1124" t="s">
        <v>4643</v>
      </c>
      <c r="N1124" t="s">
        <v>4640</v>
      </c>
      <c r="O1124" t="s">
        <v>4641</v>
      </c>
      <c r="P1124" t="s">
        <v>23</v>
      </c>
      <c r="Q1124" t="s">
        <v>224</v>
      </c>
      <c r="R1124" t="s">
        <v>101</v>
      </c>
      <c r="S1124">
        <v>0</v>
      </c>
      <c r="T1124">
        <v>66</v>
      </c>
      <c r="U1124">
        <v>0</v>
      </c>
      <c r="V1124">
        <v>0</v>
      </c>
    </row>
    <row r="1125" spans="1:22" x14ac:dyDescent="0.25">
      <c r="A1125" t="s">
        <v>23</v>
      </c>
      <c r="B1125">
        <v>1</v>
      </c>
      <c r="C1125">
        <v>11010</v>
      </c>
      <c r="D1125">
        <v>4092</v>
      </c>
      <c r="E1125" t="s">
        <v>4655</v>
      </c>
      <c r="F1125">
        <v>10.26</v>
      </c>
      <c r="G1125">
        <v>20161007</v>
      </c>
      <c r="H1125">
        <v>99999999</v>
      </c>
      <c r="I1125" t="s">
        <v>25</v>
      </c>
      <c r="J1125" t="s">
        <v>4244</v>
      </c>
      <c r="K1125" t="s">
        <v>4245</v>
      </c>
      <c r="L1125" t="s">
        <v>4638</v>
      </c>
      <c r="M1125" t="s">
        <v>4294</v>
      </c>
      <c r="N1125" t="s">
        <v>4640</v>
      </c>
      <c r="O1125" t="s">
        <v>4641</v>
      </c>
      <c r="P1125" t="s">
        <v>23</v>
      </c>
      <c r="Q1125" t="s">
        <v>224</v>
      </c>
      <c r="R1125" t="s">
        <v>101</v>
      </c>
      <c r="S1125">
        <v>0</v>
      </c>
      <c r="T1125">
        <v>66</v>
      </c>
      <c r="U1125">
        <v>0</v>
      </c>
      <c r="V1125">
        <v>0</v>
      </c>
    </row>
    <row r="1126" spans="1:22" x14ac:dyDescent="0.25">
      <c r="A1126" t="s">
        <v>23</v>
      </c>
      <c r="B1126">
        <v>1</v>
      </c>
      <c r="C1126">
        <v>11020</v>
      </c>
      <c r="D1126">
        <v>4092</v>
      </c>
      <c r="E1126" t="s">
        <v>4655</v>
      </c>
      <c r="F1126">
        <v>10.26</v>
      </c>
      <c r="G1126">
        <v>20161007</v>
      </c>
      <c r="H1126">
        <v>99999999</v>
      </c>
      <c r="I1126" t="s">
        <v>25</v>
      </c>
      <c r="J1126" t="s">
        <v>4244</v>
      </c>
      <c r="K1126" t="s">
        <v>4245</v>
      </c>
      <c r="L1126" t="s">
        <v>4638</v>
      </c>
      <c r="M1126" t="s">
        <v>4294</v>
      </c>
      <c r="N1126" t="s">
        <v>4640</v>
      </c>
      <c r="O1126" t="s">
        <v>4641</v>
      </c>
      <c r="P1126" t="s">
        <v>23</v>
      </c>
      <c r="Q1126" t="s">
        <v>224</v>
      </c>
      <c r="R1126" t="s">
        <v>101</v>
      </c>
      <c r="S1126">
        <v>0</v>
      </c>
      <c r="T1126">
        <v>66</v>
      </c>
      <c r="U1126">
        <v>0</v>
      </c>
      <c r="V1126">
        <v>0</v>
      </c>
    </row>
    <row r="1127" spans="1:22" x14ac:dyDescent="0.25">
      <c r="A1127" t="s">
        <v>23</v>
      </c>
      <c r="B1127">
        <v>1</v>
      </c>
      <c r="C1127">
        <v>11010</v>
      </c>
      <c r="D1127">
        <v>4093</v>
      </c>
      <c r="E1127" t="s">
        <v>4637</v>
      </c>
      <c r="F1127">
        <v>11.36</v>
      </c>
      <c r="G1127">
        <v>20161007</v>
      </c>
      <c r="H1127">
        <v>99999999</v>
      </c>
      <c r="I1127" t="s">
        <v>25</v>
      </c>
      <c r="J1127" t="s">
        <v>4244</v>
      </c>
      <c r="K1127" t="s">
        <v>4245</v>
      </c>
      <c r="L1127" t="s">
        <v>4638</v>
      </c>
      <c r="M1127" t="s">
        <v>4639</v>
      </c>
      <c r="N1127" t="s">
        <v>4640</v>
      </c>
      <c r="O1127" t="s">
        <v>4641</v>
      </c>
      <c r="P1127" t="s">
        <v>23</v>
      </c>
      <c r="Q1127" t="s">
        <v>224</v>
      </c>
      <c r="R1127" t="s">
        <v>101</v>
      </c>
      <c r="S1127">
        <v>0</v>
      </c>
      <c r="T1127">
        <v>66</v>
      </c>
      <c r="U1127">
        <v>0</v>
      </c>
      <c r="V1127">
        <v>0</v>
      </c>
    </row>
    <row r="1128" spans="1:22" x14ac:dyDescent="0.25">
      <c r="A1128" t="s">
        <v>23</v>
      </c>
      <c r="B1128">
        <v>1</v>
      </c>
      <c r="C1128">
        <v>11020</v>
      </c>
      <c r="D1128">
        <v>4093</v>
      </c>
      <c r="E1128" t="s">
        <v>4637</v>
      </c>
      <c r="F1128">
        <v>11.36</v>
      </c>
      <c r="G1128">
        <v>20161007</v>
      </c>
      <c r="H1128">
        <v>99999999</v>
      </c>
      <c r="I1128" t="s">
        <v>25</v>
      </c>
      <c r="J1128" t="s">
        <v>4244</v>
      </c>
      <c r="K1128" t="s">
        <v>4245</v>
      </c>
      <c r="L1128" t="s">
        <v>4638</v>
      </c>
      <c r="M1128" t="s">
        <v>4639</v>
      </c>
      <c r="N1128" t="s">
        <v>4640</v>
      </c>
      <c r="O1128" t="s">
        <v>4641</v>
      </c>
      <c r="P1128" t="s">
        <v>23</v>
      </c>
      <c r="Q1128" t="s">
        <v>224</v>
      </c>
      <c r="R1128" t="s">
        <v>101</v>
      </c>
      <c r="S1128">
        <v>0</v>
      </c>
      <c r="T1128">
        <v>66</v>
      </c>
      <c r="U1128">
        <v>0</v>
      </c>
      <c r="V1128">
        <v>0</v>
      </c>
    </row>
    <row r="1129" spans="1:22" x14ac:dyDescent="0.25">
      <c r="A1129" t="s">
        <v>23</v>
      </c>
      <c r="B1129">
        <v>1</v>
      </c>
      <c r="C1129">
        <v>11010</v>
      </c>
      <c r="D1129">
        <v>4094</v>
      </c>
      <c r="E1129" t="s">
        <v>4653</v>
      </c>
      <c r="F1129">
        <v>85.61</v>
      </c>
      <c r="G1129">
        <v>20161007</v>
      </c>
      <c r="H1129">
        <v>99999999</v>
      </c>
      <c r="I1129" t="s">
        <v>25</v>
      </c>
      <c r="J1129" t="s">
        <v>4244</v>
      </c>
      <c r="K1129" t="s">
        <v>4245</v>
      </c>
      <c r="L1129" t="s">
        <v>4649</v>
      </c>
      <c r="M1129" t="s">
        <v>4654</v>
      </c>
      <c r="N1129" t="s">
        <v>4651</v>
      </c>
      <c r="O1129" t="s">
        <v>4652</v>
      </c>
      <c r="P1129" t="s">
        <v>23</v>
      </c>
      <c r="Q1129" t="s">
        <v>224</v>
      </c>
      <c r="R1129" t="s">
        <v>101</v>
      </c>
      <c r="S1129">
        <v>0</v>
      </c>
      <c r="T1129">
        <v>92</v>
      </c>
      <c r="U1129">
        <v>0</v>
      </c>
      <c r="V1129">
        <v>0</v>
      </c>
    </row>
    <row r="1130" spans="1:22" x14ac:dyDescent="0.25">
      <c r="A1130" t="s">
        <v>23</v>
      </c>
      <c r="B1130">
        <v>1</v>
      </c>
      <c r="C1130">
        <v>11020</v>
      </c>
      <c r="D1130">
        <v>4094</v>
      </c>
      <c r="E1130" t="s">
        <v>4653</v>
      </c>
      <c r="F1130">
        <v>85.61</v>
      </c>
      <c r="G1130">
        <v>20161007</v>
      </c>
      <c r="H1130">
        <v>99999999</v>
      </c>
      <c r="I1130" t="s">
        <v>25</v>
      </c>
      <c r="J1130" t="s">
        <v>4244</v>
      </c>
      <c r="K1130" t="s">
        <v>4245</v>
      </c>
      <c r="L1130" t="s">
        <v>4649</v>
      </c>
      <c r="M1130" t="s">
        <v>4654</v>
      </c>
      <c r="N1130" t="s">
        <v>4651</v>
      </c>
      <c r="O1130" t="s">
        <v>4652</v>
      </c>
      <c r="P1130" t="s">
        <v>23</v>
      </c>
      <c r="Q1130" t="s">
        <v>224</v>
      </c>
      <c r="R1130" t="s">
        <v>101</v>
      </c>
      <c r="S1130">
        <v>0</v>
      </c>
      <c r="T1130">
        <v>92</v>
      </c>
      <c r="U1130">
        <v>0</v>
      </c>
      <c r="V1130">
        <v>0</v>
      </c>
    </row>
    <row r="1131" spans="1:22" x14ac:dyDescent="0.25">
      <c r="A1131" t="s">
        <v>23</v>
      </c>
      <c r="B1131">
        <v>1</v>
      </c>
      <c r="C1131">
        <v>11010</v>
      </c>
      <c r="D1131">
        <v>4095</v>
      </c>
      <c r="E1131" t="s">
        <v>4648</v>
      </c>
      <c r="F1131">
        <v>167.73</v>
      </c>
      <c r="G1131">
        <v>20161007</v>
      </c>
      <c r="H1131">
        <v>99999999</v>
      </c>
      <c r="I1131" t="s">
        <v>25</v>
      </c>
      <c r="J1131" t="s">
        <v>4244</v>
      </c>
      <c r="K1131" t="s">
        <v>4245</v>
      </c>
      <c r="L1131" t="s">
        <v>4649</v>
      </c>
      <c r="M1131" t="s">
        <v>4650</v>
      </c>
      <c r="N1131" t="s">
        <v>4651</v>
      </c>
      <c r="O1131" t="s">
        <v>4652</v>
      </c>
      <c r="P1131" t="s">
        <v>23</v>
      </c>
      <c r="Q1131" t="s">
        <v>224</v>
      </c>
      <c r="R1131" t="s">
        <v>101</v>
      </c>
      <c r="S1131">
        <v>0</v>
      </c>
      <c r="T1131">
        <v>92</v>
      </c>
      <c r="U1131">
        <v>0</v>
      </c>
      <c r="V1131">
        <v>0</v>
      </c>
    </row>
    <row r="1132" spans="1:22" x14ac:dyDescent="0.25">
      <c r="A1132" t="s">
        <v>23</v>
      </c>
      <c r="B1132">
        <v>1</v>
      </c>
      <c r="C1132">
        <v>11020</v>
      </c>
      <c r="D1132">
        <v>4095</v>
      </c>
      <c r="E1132" t="s">
        <v>4648</v>
      </c>
      <c r="F1132">
        <v>167.73</v>
      </c>
      <c r="G1132">
        <v>20161007</v>
      </c>
      <c r="H1132">
        <v>99999999</v>
      </c>
      <c r="I1132" t="s">
        <v>25</v>
      </c>
      <c r="J1132" t="s">
        <v>4244</v>
      </c>
      <c r="K1132" t="s">
        <v>4245</v>
      </c>
      <c r="L1132" t="s">
        <v>4649</v>
      </c>
      <c r="M1132" t="s">
        <v>4650</v>
      </c>
      <c r="N1132" t="s">
        <v>4651</v>
      </c>
      <c r="O1132" t="s">
        <v>4652</v>
      </c>
      <c r="P1132" t="s">
        <v>23</v>
      </c>
      <c r="Q1132" t="s">
        <v>224</v>
      </c>
      <c r="R1132" t="s">
        <v>101</v>
      </c>
      <c r="S1132">
        <v>0</v>
      </c>
      <c r="T1132">
        <v>92</v>
      </c>
      <c r="U1132">
        <v>0</v>
      </c>
      <c r="V1132">
        <v>0</v>
      </c>
    </row>
    <row r="1133" spans="1:22" x14ac:dyDescent="0.25">
      <c r="A1133" t="s">
        <v>23</v>
      </c>
      <c r="B1133">
        <v>1</v>
      </c>
      <c r="C1133">
        <v>11010</v>
      </c>
      <c r="D1133">
        <v>4096</v>
      </c>
      <c r="E1133" t="s">
        <v>4700</v>
      </c>
      <c r="F1133">
        <v>10.7</v>
      </c>
      <c r="G1133">
        <v>20161114</v>
      </c>
      <c r="H1133">
        <v>99999999</v>
      </c>
      <c r="I1133" t="s">
        <v>25</v>
      </c>
      <c r="J1133" t="s">
        <v>4244</v>
      </c>
      <c r="K1133" t="s">
        <v>4245</v>
      </c>
      <c r="L1133" t="s">
        <v>4649</v>
      </c>
      <c r="M1133" t="s">
        <v>4701</v>
      </c>
      <c r="N1133" t="s">
        <v>4702</v>
      </c>
      <c r="P1133" t="s">
        <v>23</v>
      </c>
      <c r="Q1133" t="s">
        <v>224</v>
      </c>
      <c r="R1133" t="s">
        <v>101</v>
      </c>
      <c r="S1133">
        <v>0</v>
      </c>
      <c r="T1133" t="s">
        <v>4703</v>
      </c>
      <c r="U1133">
        <v>0</v>
      </c>
      <c r="V1133">
        <v>0</v>
      </c>
    </row>
    <row r="1134" spans="1:22" x14ac:dyDescent="0.25">
      <c r="A1134" t="s">
        <v>23</v>
      </c>
      <c r="B1134">
        <v>1</v>
      </c>
      <c r="C1134">
        <v>11020</v>
      </c>
      <c r="D1134">
        <v>4096</v>
      </c>
      <c r="E1134" t="s">
        <v>4700</v>
      </c>
      <c r="F1134">
        <v>10.7</v>
      </c>
      <c r="G1134">
        <v>20161114</v>
      </c>
      <c r="H1134">
        <v>99999999</v>
      </c>
      <c r="I1134" t="s">
        <v>25</v>
      </c>
      <c r="J1134" t="s">
        <v>4244</v>
      </c>
      <c r="K1134" t="s">
        <v>4245</v>
      </c>
      <c r="L1134" t="s">
        <v>4649</v>
      </c>
      <c r="M1134" t="s">
        <v>4701</v>
      </c>
      <c r="N1134" t="s">
        <v>4702</v>
      </c>
      <c r="P1134" t="s">
        <v>23</v>
      </c>
      <c r="Q1134" t="s">
        <v>224</v>
      </c>
      <c r="R1134" t="s">
        <v>101</v>
      </c>
      <c r="S1134">
        <v>0</v>
      </c>
      <c r="T1134" t="s">
        <v>4703</v>
      </c>
      <c r="U1134">
        <v>0</v>
      </c>
      <c r="V1134">
        <v>0</v>
      </c>
    </row>
    <row r="1135" spans="1:22" x14ac:dyDescent="0.25">
      <c r="A1135" t="s">
        <v>23</v>
      </c>
      <c r="B1135">
        <v>1</v>
      </c>
      <c r="C1135">
        <v>11010</v>
      </c>
      <c r="D1135">
        <v>4097</v>
      </c>
      <c r="E1135" t="s">
        <v>4700</v>
      </c>
      <c r="F1135">
        <v>20.97</v>
      </c>
      <c r="G1135">
        <v>20161114</v>
      </c>
      <c r="H1135">
        <v>99999999</v>
      </c>
      <c r="I1135" t="s">
        <v>25</v>
      </c>
      <c r="J1135" t="s">
        <v>4244</v>
      </c>
      <c r="K1135" t="s">
        <v>4245</v>
      </c>
      <c r="L1135" t="s">
        <v>4649</v>
      </c>
      <c r="M1135" t="s">
        <v>4701</v>
      </c>
      <c r="N1135" t="s">
        <v>4704</v>
      </c>
      <c r="P1135" t="s">
        <v>23</v>
      </c>
      <c r="Q1135" t="s">
        <v>224</v>
      </c>
      <c r="R1135" t="s">
        <v>101</v>
      </c>
      <c r="S1135">
        <v>0</v>
      </c>
      <c r="T1135" t="s">
        <v>4703</v>
      </c>
      <c r="U1135">
        <v>0</v>
      </c>
      <c r="V1135">
        <v>0</v>
      </c>
    </row>
    <row r="1136" spans="1:22" x14ac:dyDescent="0.25">
      <c r="A1136" t="s">
        <v>23</v>
      </c>
      <c r="B1136">
        <v>1</v>
      </c>
      <c r="C1136">
        <v>11020</v>
      </c>
      <c r="D1136">
        <v>4097</v>
      </c>
      <c r="E1136" t="s">
        <v>4700</v>
      </c>
      <c r="F1136">
        <v>20.97</v>
      </c>
      <c r="G1136">
        <v>20161114</v>
      </c>
      <c r="H1136">
        <v>99999999</v>
      </c>
      <c r="I1136" t="s">
        <v>25</v>
      </c>
      <c r="J1136" t="s">
        <v>4244</v>
      </c>
      <c r="K1136" t="s">
        <v>4245</v>
      </c>
      <c r="L1136" t="s">
        <v>4649</v>
      </c>
      <c r="M1136" t="s">
        <v>4701</v>
      </c>
      <c r="N1136" t="s">
        <v>4704</v>
      </c>
      <c r="P1136" t="s">
        <v>23</v>
      </c>
      <c r="Q1136" t="s">
        <v>224</v>
      </c>
      <c r="R1136" t="s">
        <v>101</v>
      </c>
      <c r="S1136">
        <v>0</v>
      </c>
      <c r="T1136" t="s">
        <v>4703</v>
      </c>
      <c r="U1136">
        <v>0</v>
      </c>
      <c r="V1136">
        <v>0</v>
      </c>
    </row>
    <row r="1137" spans="1:22" x14ac:dyDescent="0.25">
      <c r="A1137" t="s">
        <v>23</v>
      </c>
      <c r="B1137">
        <v>1</v>
      </c>
      <c r="C1137">
        <v>11010</v>
      </c>
      <c r="D1137">
        <v>4098</v>
      </c>
      <c r="E1137" t="s">
        <v>14264</v>
      </c>
      <c r="F1137">
        <v>31.774799999999999</v>
      </c>
      <c r="G1137">
        <v>20211223</v>
      </c>
      <c r="H1137">
        <v>99999999</v>
      </c>
      <c r="I1137" t="s">
        <v>64</v>
      </c>
      <c r="J1137" t="s">
        <v>2759</v>
      </c>
      <c r="K1137" t="s">
        <v>4221</v>
      </c>
      <c r="L1137" t="s">
        <v>4222</v>
      </c>
      <c r="M1137" t="s">
        <v>14265</v>
      </c>
      <c r="N1137" t="s">
        <v>14266</v>
      </c>
      <c r="P1137" t="s">
        <v>23</v>
      </c>
      <c r="Q1137" t="s">
        <v>224</v>
      </c>
      <c r="R1137" t="s">
        <v>101</v>
      </c>
      <c r="S1137">
        <v>0</v>
      </c>
      <c r="T1137">
        <v>95</v>
      </c>
      <c r="U1137">
        <v>0</v>
      </c>
      <c r="V1137">
        <v>0</v>
      </c>
    </row>
    <row r="1138" spans="1:22" x14ac:dyDescent="0.25">
      <c r="A1138" t="s">
        <v>23</v>
      </c>
      <c r="B1138">
        <v>1</v>
      </c>
      <c r="C1138">
        <v>11020</v>
      </c>
      <c r="D1138">
        <v>4098</v>
      </c>
      <c r="E1138" t="s">
        <v>14264</v>
      </c>
      <c r="F1138">
        <v>31.774799999999999</v>
      </c>
      <c r="G1138">
        <v>20211223</v>
      </c>
      <c r="H1138">
        <v>99999999</v>
      </c>
      <c r="I1138" t="s">
        <v>64</v>
      </c>
      <c r="J1138" t="s">
        <v>2759</v>
      </c>
      <c r="K1138" t="s">
        <v>4221</v>
      </c>
      <c r="L1138" t="s">
        <v>4222</v>
      </c>
      <c r="M1138" t="s">
        <v>14265</v>
      </c>
      <c r="N1138" t="s">
        <v>14266</v>
      </c>
      <c r="P1138" t="s">
        <v>23</v>
      </c>
      <c r="Q1138" t="s">
        <v>224</v>
      </c>
      <c r="R1138" t="s">
        <v>101</v>
      </c>
      <c r="S1138">
        <v>0</v>
      </c>
      <c r="T1138">
        <v>95</v>
      </c>
      <c r="U1138">
        <v>0</v>
      </c>
      <c r="V1138">
        <v>0</v>
      </c>
    </row>
    <row r="1139" spans="1:22" x14ac:dyDescent="0.25">
      <c r="A1139" t="s">
        <v>23</v>
      </c>
      <c r="B1139">
        <v>1</v>
      </c>
      <c r="C1139">
        <v>11060</v>
      </c>
      <c r="D1139">
        <v>4098</v>
      </c>
      <c r="E1139" t="s">
        <v>14264</v>
      </c>
      <c r="F1139">
        <v>31.774799999999999</v>
      </c>
      <c r="G1139">
        <v>20211223</v>
      </c>
      <c r="H1139">
        <v>99999999</v>
      </c>
      <c r="I1139" t="s">
        <v>64</v>
      </c>
      <c r="J1139" t="s">
        <v>2759</v>
      </c>
      <c r="K1139" t="s">
        <v>4221</v>
      </c>
      <c r="L1139" t="s">
        <v>4222</v>
      </c>
      <c r="M1139" t="s">
        <v>14265</v>
      </c>
      <c r="N1139" t="s">
        <v>14266</v>
      </c>
      <c r="P1139" t="s">
        <v>23</v>
      </c>
      <c r="Q1139" t="s">
        <v>224</v>
      </c>
      <c r="R1139" t="s">
        <v>101</v>
      </c>
      <c r="S1139">
        <v>0</v>
      </c>
      <c r="T1139">
        <v>95</v>
      </c>
      <c r="U1139">
        <v>0</v>
      </c>
      <c r="V1139">
        <v>0</v>
      </c>
    </row>
    <row r="1140" spans="1:22" x14ac:dyDescent="0.25">
      <c r="A1140" t="s">
        <v>23</v>
      </c>
      <c r="B1140">
        <v>1</v>
      </c>
      <c r="C1140">
        <v>11010</v>
      </c>
      <c r="D1140">
        <v>4099</v>
      </c>
      <c r="E1140" t="s">
        <v>6481</v>
      </c>
      <c r="F1140">
        <v>17.273859999999999</v>
      </c>
      <c r="G1140">
        <v>20200812</v>
      </c>
      <c r="H1140">
        <v>99999999</v>
      </c>
      <c r="I1140" t="s">
        <v>64</v>
      </c>
      <c r="J1140" t="s">
        <v>2759</v>
      </c>
      <c r="K1140" t="s">
        <v>4221</v>
      </c>
      <c r="L1140" t="s">
        <v>4222</v>
      </c>
      <c r="M1140" s="2">
        <v>44652</v>
      </c>
      <c r="N1140" t="s">
        <v>4224</v>
      </c>
      <c r="P1140" t="s">
        <v>23</v>
      </c>
      <c r="Q1140" t="s">
        <v>224</v>
      </c>
      <c r="R1140" t="s">
        <v>101</v>
      </c>
      <c r="S1140">
        <v>0</v>
      </c>
      <c r="T1140">
        <v>60</v>
      </c>
      <c r="U1140">
        <v>0</v>
      </c>
      <c r="V1140">
        <v>0</v>
      </c>
    </row>
    <row r="1141" spans="1:22" x14ac:dyDescent="0.25">
      <c r="A1141" t="s">
        <v>23</v>
      </c>
      <c r="B1141">
        <v>1</v>
      </c>
      <c r="C1141">
        <v>11020</v>
      </c>
      <c r="D1141">
        <v>4099</v>
      </c>
      <c r="E1141" t="s">
        <v>6481</v>
      </c>
      <c r="F1141">
        <v>17.273859999999999</v>
      </c>
      <c r="G1141">
        <v>20200812</v>
      </c>
      <c r="H1141">
        <v>99999999</v>
      </c>
      <c r="I1141" t="s">
        <v>64</v>
      </c>
      <c r="J1141" t="s">
        <v>2759</v>
      </c>
      <c r="K1141" t="s">
        <v>4221</v>
      </c>
      <c r="L1141" t="s">
        <v>4222</v>
      </c>
      <c r="M1141" s="2">
        <v>44652</v>
      </c>
      <c r="N1141" t="s">
        <v>4224</v>
      </c>
      <c r="P1141" t="s">
        <v>23</v>
      </c>
      <c r="Q1141" t="s">
        <v>224</v>
      </c>
      <c r="R1141" t="s">
        <v>101</v>
      </c>
      <c r="S1141">
        <v>0</v>
      </c>
      <c r="T1141">
        <v>60</v>
      </c>
      <c r="U1141">
        <v>0</v>
      </c>
      <c r="V1141">
        <v>0</v>
      </c>
    </row>
    <row r="1142" spans="1:22" x14ac:dyDescent="0.25">
      <c r="A1142" t="s">
        <v>23</v>
      </c>
      <c r="B1142">
        <v>1</v>
      </c>
      <c r="C1142">
        <v>11060</v>
      </c>
      <c r="D1142">
        <v>4099</v>
      </c>
      <c r="E1142" t="s">
        <v>6481</v>
      </c>
      <c r="F1142">
        <v>17.273859999999999</v>
      </c>
      <c r="G1142">
        <v>20200812</v>
      </c>
      <c r="H1142">
        <v>99999999</v>
      </c>
      <c r="I1142" t="s">
        <v>64</v>
      </c>
      <c r="J1142" t="s">
        <v>2759</v>
      </c>
      <c r="K1142" t="s">
        <v>4221</v>
      </c>
      <c r="L1142" t="s">
        <v>4222</v>
      </c>
      <c r="M1142" s="2">
        <v>44652</v>
      </c>
      <c r="N1142" t="s">
        <v>4224</v>
      </c>
      <c r="P1142" t="s">
        <v>23</v>
      </c>
      <c r="Q1142" t="s">
        <v>224</v>
      </c>
      <c r="R1142" t="s">
        <v>101</v>
      </c>
      <c r="S1142">
        <v>0</v>
      </c>
      <c r="T1142">
        <v>60</v>
      </c>
      <c r="U1142">
        <v>0</v>
      </c>
      <c r="V1142">
        <v>0</v>
      </c>
    </row>
    <row r="1143" spans="1:22" x14ac:dyDescent="0.25">
      <c r="A1143" t="s">
        <v>23</v>
      </c>
      <c r="B1143">
        <v>1</v>
      </c>
      <c r="C1143">
        <v>11010</v>
      </c>
      <c r="D1143">
        <v>4100</v>
      </c>
      <c r="E1143" t="s">
        <v>5165</v>
      </c>
      <c r="F1143">
        <v>27.56</v>
      </c>
      <c r="G1143">
        <v>20180720</v>
      </c>
      <c r="H1143">
        <v>99999999</v>
      </c>
      <c r="I1143" t="s">
        <v>64</v>
      </c>
      <c r="J1143" t="s">
        <v>4623</v>
      </c>
      <c r="K1143" t="s">
        <v>4624</v>
      </c>
      <c r="L1143" t="s">
        <v>5166</v>
      </c>
      <c r="M1143" t="s">
        <v>5167</v>
      </c>
      <c r="N1143" t="s">
        <v>5168</v>
      </c>
      <c r="P1143" t="s">
        <v>23</v>
      </c>
      <c r="Q1143" t="s">
        <v>224</v>
      </c>
      <c r="R1143" t="s">
        <v>101</v>
      </c>
      <c r="S1143">
        <v>0</v>
      </c>
      <c r="T1143">
        <v>37</v>
      </c>
      <c r="U1143">
        <v>0</v>
      </c>
      <c r="V1143">
        <v>0</v>
      </c>
    </row>
    <row r="1144" spans="1:22" x14ac:dyDescent="0.25">
      <c r="A1144" t="s">
        <v>23</v>
      </c>
      <c r="B1144">
        <v>1</v>
      </c>
      <c r="C1144">
        <v>11020</v>
      </c>
      <c r="D1144">
        <v>4100</v>
      </c>
      <c r="E1144" t="s">
        <v>5165</v>
      </c>
      <c r="F1144">
        <v>27.56</v>
      </c>
      <c r="G1144">
        <v>20180720</v>
      </c>
      <c r="H1144">
        <v>99999999</v>
      </c>
      <c r="I1144" t="s">
        <v>64</v>
      </c>
      <c r="J1144" t="s">
        <v>4623</v>
      </c>
      <c r="K1144" t="s">
        <v>4624</v>
      </c>
      <c r="L1144" t="s">
        <v>5166</v>
      </c>
      <c r="M1144" t="s">
        <v>5167</v>
      </c>
      <c r="N1144" t="s">
        <v>5168</v>
      </c>
      <c r="P1144" t="s">
        <v>23</v>
      </c>
      <c r="Q1144" t="s">
        <v>224</v>
      </c>
      <c r="R1144" t="s">
        <v>101</v>
      </c>
      <c r="S1144">
        <v>0</v>
      </c>
      <c r="T1144">
        <v>37</v>
      </c>
      <c r="U1144">
        <v>0</v>
      </c>
      <c r="V1144">
        <v>0</v>
      </c>
    </row>
    <row r="1145" spans="1:22" x14ac:dyDescent="0.25">
      <c r="A1145" t="s">
        <v>23</v>
      </c>
      <c r="B1145">
        <v>1</v>
      </c>
      <c r="C1145">
        <v>11010</v>
      </c>
      <c r="D1145">
        <v>6003</v>
      </c>
      <c r="E1145" t="s">
        <v>4340</v>
      </c>
      <c r="F1145">
        <v>14.11</v>
      </c>
      <c r="G1145">
        <v>20160729</v>
      </c>
      <c r="H1145">
        <v>99999999</v>
      </c>
      <c r="I1145" t="s">
        <v>25</v>
      </c>
      <c r="J1145" t="s">
        <v>4341</v>
      </c>
      <c r="K1145" t="s">
        <v>4342</v>
      </c>
      <c r="L1145" t="s">
        <v>4343</v>
      </c>
      <c r="M1145" t="s">
        <v>4344</v>
      </c>
      <c r="N1145" t="s">
        <v>4345</v>
      </c>
      <c r="P1145" t="s">
        <v>23</v>
      </c>
      <c r="Q1145" t="s">
        <v>606</v>
      </c>
      <c r="R1145" t="s">
        <v>101</v>
      </c>
      <c r="S1145">
        <v>0</v>
      </c>
      <c r="U1145">
        <v>0</v>
      </c>
      <c r="V1145">
        <v>0</v>
      </c>
    </row>
    <row r="1146" spans="1:22" x14ac:dyDescent="0.25">
      <c r="A1146" t="s">
        <v>23</v>
      </c>
      <c r="B1146">
        <v>1</v>
      </c>
      <c r="C1146">
        <v>11020</v>
      </c>
      <c r="D1146">
        <v>6003</v>
      </c>
      <c r="E1146" t="s">
        <v>4340</v>
      </c>
      <c r="F1146">
        <v>14.11</v>
      </c>
      <c r="G1146">
        <v>20160729</v>
      </c>
      <c r="H1146">
        <v>99999999</v>
      </c>
      <c r="I1146" t="s">
        <v>25</v>
      </c>
      <c r="J1146" t="s">
        <v>4341</v>
      </c>
      <c r="K1146" t="s">
        <v>4342</v>
      </c>
      <c r="L1146" t="s">
        <v>4343</v>
      </c>
      <c r="M1146" t="s">
        <v>4344</v>
      </c>
      <c r="N1146" t="s">
        <v>4345</v>
      </c>
      <c r="P1146" t="s">
        <v>23</v>
      </c>
      <c r="Q1146" t="s">
        <v>606</v>
      </c>
      <c r="R1146" t="s">
        <v>101</v>
      </c>
      <c r="S1146">
        <v>0</v>
      </c>
      <c r="U1146">
        <v>0</v>
      </c>
      <c r="V1146">
        <v>0</v>
      </c>
    </row>
    <row r="1147" spans="1:22" x14ac:dyDescent="0.25">
      <c r="A1147" t="s">
        <v>23</v>
      </c>
      <c r="B1147">
        <v>1</v>
      </c>
      <c r="C1147">
        <v>11060</v>
      </c>
      <c r="D1147">
        <v>6003</v>
      </c>
      <c r="E1147" t="s">
        <v>4340</v>
      </c>
      <c r="F1147">
        <v>14.11</v>
      </c>
      <c r="G1147">
        <v>20160729</v>
      </c>
      <c r="H1147">
        <v>99999999</v>
      </c>
      <c r="I1147" t="s">
        <v>25</v>
      </c>
      <c r="J1147" t="s">
        <v>4341</v>
      </c>
      <c r="K1147" t="s">
        <v>4342</v>
      </c>
      <c r="L1147" t="s">
        <v>4343</v>
      </c>
      <c r="M1147" t="s">
        <v>4344</v>
      </c>
      <c r="N1147" t="s">
        <v>4345</v>
      </c>
      <c r="P1147" t="s">
        <v>23</v>
      </c>
      <c r="Q1147" t="s">
        <v>606</v>
      </c>
      <c r="R1147" t="s">
        <v>101</v>
      </c>
      <c r="S1147">
        <v>0</v>
      </c>
      <c r="U1147">
        <v>0</v>
      </c>
      <c r="V1147">
        <v>0</v>
      </c>
    </row>
    <row r="1148" spans="1:22" x14ac:dyDescent="0.25">
      <c r="A1148" t="s">
        <v>23</v>
      </c>
      <c r="B1148">
        <v>1</v>
      </c>
      <c r="C1148">
        <v>11010</v>
      </c>
      <c r="D1148">
        <v>6005</v>
      </c>
      <c r="E1148" t="s">
        <v>4346</v>
      </c>
      <c r="F1148">
        <v>19.89</v>
      </c>
      <c r="G1148">
        <v>20160729</v>
      </c>
      <c r="H1148">
        <v>99999999</v>
      </c>
      <c r="I1148" t="s">
        <v>25</v>
      </c>
      <c r="J1148" t="s">
        <v>4341</v>
      </c>
      <c r="K1148" t="s">
        <v>4342</v>
      </c>
      <c r="L1148" t="s">
        <v>4343</v>
      </c>
      <c r="M1148" t="s">
        <v>4347</v>
      </c>
      <c r="N1148" t="s">
        <v>4345</v>
      </c>
      <c r="P1148" t="s">
        <v>23</v>
      </c>
      <c r="Q1148" t="s">
        <v>606</v>
      </c>
      <c r="R1148" t="s">
        <v>101</v>
      </c>
      <c r="S1148">
        <v>0</v>
      </c>
      <c r="U1148">
        <v>0</v>
      </c>
      <c r="V1148">
        <v>0</v>
      </c>
    </row>
    <row r="1149" spans="1:22" x14ac:dyDescent="0.25">
      <c r="A1149" t="s">
        <v>23</v>
      </c>
      <c r="B1149">
        <v>1</v>
      </c>
      <c r="C1149">
        <v>11020</v>
      </c>
      <c r="D1149">
        <v>6005</v>
      </c>
      <c r="E1149" t="s">
        <v>4346</v>
      </c>
      <c r="F1149">
        <v>19.89</v>
      </c>
      <c r="G1149">
        <v>20160729</v>
      </c>
      <c r="H1149">
        <v>99999999</v>
      </c>
      <c r="I1149" t="s">
        <v>25</v>
      </c>
      <c r="J1149" t="s">
        <v>4341</v>
      </c>
      <c r="K1149" t="s">
        <v>4342</v>
      </c>
      <c r="L1149" t="s">
        <v>4343</v>
      </c>
      <c r="M1149" t="s">
        <v>4347</v>
      </c>
      <c r="N1149" t="s">
        <v>4345</v>
      </c>
      <c r="P1149" t="s">
        <v>23</v>
      </c>
      <c r="Q1149" t="s">
        <v>606</v>
      </c>
      <c r="R1149" t="s">
        <v>101</v>
      </c>
      <c r="S1149">
        <v>0</v>
      </c>
      <c r="U1149">
        <v>0</v>
      </c>
      <c r="V1149">
        <v>0</v>
      </c>
    </row>
    <row r="1150" spans="1:22" x14ac:dyDescent="0.25">
      <c r="A1150" t="s">
        <v>23</v>
      </c>
      <c r="B1150">
        <v>1</v>
      </c>
      <c r="C1150">
        <v>11060</v>
      </c>
      <c r="D1150">
        <v>6005</v>
      </c>
      <c r="E1150" t="s">
        <v>4346</v>
      </c>
      <c r="F1150">
        <v>19.89</v>
      </c>
      <c r="G1150">
        <v>20160729</v>
      </c>
      <c r="H1150">
        <v>99999999</v>
      </c>
      <c r="I1150" t="s">
        <v>25</v>
      </c>
      <c r="J1150" t="s">
        <v>4341</v>
      </c>
      <c r="K1150" t="s">
        <v>4342</v>
      </c>
      <c r="L1150" t="s">
        <v>4343</v>
      </c>
      <c r="M1150" t="s">
        <v>4347</v>
      </c>
      <c r="N1150" t="s">
        <v>4345</v>
      </c>
      <c r="P1150" t="s">
        <v>23</v>
      </c>
      <c r="Q1150" t="s">
        <v>606</v>
      </c>
      <c r="R1150" t="s">
        <v>101</v>
      </c>
      <c r="S1150">
        <v>0</v>
      </c>
      <c r="U1150">
        <v>0</v>
      </c>
      <c r="V1150">
        <v>0</v>
      </c>
    </row>
    <row r="1151" spans="1:22" x14ac:dyDescent="0.25">
      <c r="A1151" t="s">
        <v>23</v>
      </c>
      <c r="B1151">
        <v>1</v>
      </c>
      <c r="C1151">
        <v>11010</v>
      </c>
      <c r="D1151">
        <v>6006</v>
      </c>
      <c r="E1151" t="s">
        <v>4348</v>
      </c>
      <c r="F1151">
        <v>19.8</v>
      </c>
      <c r="G1151">
        <v>20160729</v>
      </c>
      <c r="H1151">
        <v>99999999</v>
      </c>
      <c r="I1151" t="s">
        <v>25</v>
      </c>
      <c r="J1151" t="s">
        <v>4341</v>
      </c>
      <c r="K1151" t="s">
        <v>4342</v>
      </c>
      <c r="L1151" t="s">
        <v>4343</v>
      </c>
      <c r="M1151" t="s">
        <v>4349</v>
      </c>
      <c r="N1151" t="s">
        <v>4345</v>
      </c>
      <c r="P1151" t="s">
        <v>23</v>
      </c>
      <c r="Q1151" t="s">
        <v>606</v>
      </c>
      <c r="R1151" t="s">
        <v>101</v>
      </c>
      <c r="S1151">
        <v>0</v>
      </c>
      <c r="U1151">
        <v>0</v>
      </c>
      <c r="V1151">
        <v>0</v>
      </c>
    </row>
    <row r="1152" spans="1:22" x14ac:dyDescent="0.25">
      <c r="A1152" t="s">
        <v>23</v>
      </c>
      <c r="B1152">
        <v>1</v>
      </c>
      <c r="C1152">
        <v>11020</v>
      </c>
      <c r="D1152">
        <v>6006</v>
      </c>
      <c r="E1152" t="s">
        <v>4348</v>
      </c>
      <c r="F1152">
        <v>19.8</v>
      </c>
      <c r="G1152">
        <v>20160729</v>
      </c>
      <c r="H1152">
        <v>99999999</v>
      </c>
      <c r="I1152" t="s">
        <v>25</v>
      </c>
      <c r="J1152" t="s">
        <v>4341</v>
      </c>
      <c r="K1152" t="s">
        <v>4342</v>
      </c>
      <c r="L1152" t="s">
        <v>4343</v>
      </c>
      <c r="M1152" t="s">
        <v>4349</v>
      </c>
      <c r="N1152" t="s">
        <v>4345</v>
      </c>
      <c r="P1152" t="s">
        <v>23</v>
      </c>
      <c r="Q1152" t="s">
        <v>606</v>
      </c>
      <c r="R1152" t="s">
        <v>101</v>
      </c>
      <c r="S1152">
        <v>0</v>
      </c>
      <c r="U1152">
        <v>0</v>
      </c>
      <c r="V1152">
        <v>0</v>
      </c>
    </row>
    <row r="1153" spans="1:22" x14ac:dyDescent="0.25">
      <c r="A1153" t="s">
        <v>23</v>
      </c>
      <c r="B1153">
        <v>1</v>
      </c>
      <c r="C1153">
        <v>11060</v>
      </c>
      <c r="D1153">
        <v>6006</v>
      </c>
      <c r="E1153" t="s">
        <v>4348</v>
      </c>
      <c r="F1153">
        <v>19.8</v>
      </c>
      <c r="G1153">
        <v>20160729</v>
      </c>
      <c r="H1153">
        <v>99999999</v>
      </c>
      <c r="I1153" t="s">
        <v>25</v>
      </c>
      <c r="J1153" t="s">
        <v>4341</v>
      </c>
      <c r="K1153" t="s">
        <v>4342</v>
      </c>
      <c r="L1153" t="s">
        <v>4343</v>
      </c>
      <c r="M1153" t="s">
        <v>4349</v>
      </c>
      <c r="N1153" t="s">
        <v>4345</v>
      </c>
      <c r="P1153" t="s">
        <v>23</v>
      </c>
      <c r="Q1153" t="s">
        <v>606</v>
      </c>
      <c r="R1153" t="s">
        <v>101</v>
      </c>
      <c r="S1153">
        <v>0</v>
      </c>
      <c r="U1153">
        <v>0</v>
      </c>
      <c r="V1153">
        <v>0</v>
      </c>
    </row>
    <row r="1154" spans="1:22" x14ac:dyDescent="0.25">
      <c r="A1154" t="s">
        <v>23</v>
      </c>
      <c r="B1154">
        <v>1</v>
      </c>
      <c r="C1154">
        <v>11010</v>
      </c>
      <c r="D1154">
        <v>6007</v>
      </c>
      <c r="E1154" t="s">
        <v>4350</v>
      </c>
      <c r="F1154">
        <v>20.73</v>
      </c>
      <c r="G1154">
        <v>20160729</v>
      </c>
      <c r="H1154">
        <v>99999999</v>
      </c>
      <c r="I1154" t="s">
        <v>25</v>
      </c>
      <c r="J1154" t="s">
        <v>4341</v>
      </c>
      <c r="K1154" t="s">
        <v>4342</v>
      </c>
      <c r="L1154" t="s">
        <v>4343</v>
      </c>
      <c r="M1154" t="s">
        <v>4351</v>
      </c>
      <c r="N1154" t="s">
        <v>4345</v>
      </c>
      <c r="P1154" t="s">
        <v>23</v>
      </c>
      <c r="Q1154" t="s">
        <v>606</v>
      </c>
      <c r="R1154" t="s">
        <v>101</v>
      </c>
      <c r="S1154">
        <v>0</v>
      </c>
      <c r="U1154">
        <v>0</v>
      </c>
      <c r="V1154">
        <v>0</v>
      </c>
    </row>
    <row r="1155" spans="1:22" x14ac:dyDescent="0.25">
      <c r="A1155" t="s">
        <v>23</v>
      </c>
      <c r="B1155">
        <v>1</v>
      </c>
      <c r="C1155">
        <v>11020</v>
      </c>
      <c r="D1155">
        <v>6007</v>
      </c>
      <c r="E1155" t="s">
        <v>4350</v>
      </c>
      <c r="F1155">
        <v>20.73</v>
      </c>
      <c r="G1155">
        <v>20160729</v>
      </c>
      <c r="H1155">
        <v>99999999</v>
      </c>
      <c r="I1155" t="s">
        <v>25</v>
      </c>
      <c r="J1155" t="s">
        <v>4341</v>
      </c>
      <c r="K1155" t="s">
        <v>4342</v>
      </c>
      <c r="L1155" t="s">
        <v>4343</v>
      </c>
      <c r="M1155" t="s">
        <v>4351</v>
      </c>
      <c r="N1155" t="s">
        <v>4345</v>
      </c>
      <c r="P1155" t="s">
        <v>23</v>
      </c>
      <c r="Q1155" t="s">
        <v>606</v>
      </c>
      <c r="R1155" t="s">
        <v>101</v>
      </c>
      <c r="S1155">
        <v>0</v>
      </c>
      <c r="U1155">
        <v>0</v>
      </c>
      <c r="V1155">
        <v>0</v>
      </c>
    </row>
    <row r="1156" spans="1:22" x14ac:dyDescent="0.25">
      <c r="A1156" t="s">
        <v>23</v>
      </c>
      <c r="B1156">
        <v>1</v>
      </c>
      <c r="C1156">
        <v>11060</v>
      </c>
      <c r="D1156">
        <v>6007</v>
      </c>
      <c r="E1156" t="s">
        <v>4350</v>
      </c>
      <c r="F1156">
        <v>20.73</v>
      </c>
      <c r="G1156">
        <v>20160729</v>
      </c>
      <c r="H1156">
        <v>99999999</v>
      </c>
      <c r="I1156" t="s">
        <v>25</v>
      </c>
      <c r="J1156" t="s">
        <v>4341</v>
      </c>
      <c r="K1156" t="s">
        <v>4342</v>
      </c>
      <c r="L1156" t="s">
        <v>4343</v>
      </c>
      <c r="M1156" t="s">
        <v>4351</v>
      </c>
      <c r="N1156" t="s">
        <v>4345</v>
      </c>
      <c r="P1156" t="s">
        <v>23</v>
      </c>
      <c r="Q1156" t="s">
        <v>606</v>
      </c>
      <c r="R1156" t="s">
        <v>101</v>
      </c>
      <c r="S1156">
        <v>0</v>
      </c>
      <c r="U1156">
        <v>0</v>
      </c>
      <c r="V1156">
        <v>0</v>
      </c>
    </row>
    <row r="1157" spans="1:22" x14ac:dyDescent="0.25">
      <c r="A1157" t="s">
        <v>23</v>
      </c>
      <c r="B1157">
        <v>1</v>
      </c>
      <c r="C1157">
        <v>11010</v>
      </c>
      <c r="D1157">
        <v>6009</v>
      </c>
      <c r="E1157" t="s">
        <v>4352</v>
      </c>
      <c r="F1157">
        <v>61.489800000000002</v>
      </c>
      <c r="G1157">
        <v>20160729</v>
      </c>
      <c r="H1157">
        <v>99999999</v>
      </c>
      <c r="I1157" t="s">
        <v>25</v>
      </c>
      <c r="J1157" t="s">
        <v>4341</v>
      </c>
      <c r="K1157" t="s">
        <v>4342</v>
      </c>
      <c r="L1157" t="s">
        <v>4343</v>
      </c>
      <c r="M1157">
        <v>1115</v>
      </c>
      <c r="N1157" t="s">
        <v>4345</v>
      </c>
      <c r="P1157" t="s">
        <v>23</v>
      </c>
      <c r="Q1157" t="s">
        <v>606</v>
      </c>
      <c r="R1157" t="s">
        <v>101</v>
      </c>
      <c r="S1157">
        <v>0</v>
      </c>
      <c r="U1157">
        <v>0</v>
      </c>
      <c r="V1157">
        <v>0</v>
      </c>
    </row>
    <row r="1158" spans="1:22" x14ac:dyDescent="0.25">
      <c r="A1158" t="s">
        <v>23</v>
      </c>
      <c r="B1158">
        <v>1</v>
      </c>
      <c r="C1158">
        <v>11020</v>
      </c>
      <c r="D1158">
        <v>6009</v>
      </c>
      <c r="E1158" t="s">
        <v>4352</v>
      </c>
      <c r="F1158">
        <v>61.489800000000002</v>
      </c>
      <c r="G1158">
        <v>20160729</v>
      </c>
      <c r="H1158">
        <v>99999999</v>
      </c>
      <c r="I1158" t="s">
        <v>25</v>
      </c>
      <c r="J1158" t="s">
        <v>4341</v>
      </c>
      <c r="K1158" t="s">
        <v>4342</v>
      </c>
      <c r="L1158" t="s">
        <v>4343</v>
      </c>
      <c r="M1158">
        <v>1115</v>
      </c>
      <c r="N1158" t="s">
        <v>4345</v>
      </c>
      <c r="P1158" t="s">
        <v>23</v>
      </c>
      <c r="Q1158" t="s">
        <v>606</v>
      </c>
      <c r="R1158" t="s">
        <v>101</v>
      </c>
      <c r="S1158">
        <v>0</v>
      </c>
      <c r="U1158">
        <v>0</v>
      </c>
      <c r="V1158">
        <v>0</v>
      </c>
    </row>
    <row r="1159" spans="1:22" x14ac:dyDescent="0.25">
      <c r="A1159" t="s">
        <v>23</v>
      </c>
      <c r="B1159">
        <v>1</v>
      </c>
      <c r="C1159">
        <v>11060</v>
      </c>
      <c r="D1159">
        <v>6009</v>
      </c>
      <c r="E1159" t="s">
        <v>4352</v>
      </c>
      <c r="F1159">
        <v>61.489800000000002</v>
      </c>
      <c r="G1159">
        <v>20160729</v>
      </c>
      <c r="H1159">
        <v>99999999</v>
      </c>
      <c r="I1159" t="s">
        <v>25</v>
      </c>
      <c r="J1159" t="s">
        <v>4341</v>
      </c>
      <c r="K1159" t="s">
        <v>4342</v>
      </c>
      <c r="L1159" t="s">
        <v>4343</v>
      </c>
      <c r="M1159">
        <v>1115</v>
      </c>
      <c r="N1159" t="s">
        <v>4345</v>
      </c>
      <c r="P1159" t="s">
        <v>23</v>
      </c>
      <c r="Q1159" t="s">
        <v>606</v>
      </c>
      <c r="R1159" t="s">
        <v>101</v>
      </c>
      <c r="S1159">
        <v>0</v>
      </c>
      <c r="U1159">
        <v>0</v>
      </c>
      <c r="V1159">
        <v>0</v>
      </c>
    </row>
    <row r="1160" spans="1:22" x14ac:dyDescent="0.25">
      <c r="A1160" t="s">
        <v>23</v>
      </c>
      <c r="B1160">
        <v>1</v>
      </c>
      <c r="C1160">
        <v>11010</v>
      </c>
      <c r="D1160">
        <v>6010</v>
      </c>
      <c r="E1160" t="s">
        <v>4353</v>
      </c>
      <c r="F1160">
        <v>31.715309999999999</v>
      </c>
      <c r="G1160">
        <v>20160729</v>
      </c>
      <c r="H1160">
        <v>99999999</v>
      </c>
      <c r="I1160" t="s">
        <v>25</v>
      </c>
      <c r="J1160" t="s">
        <v>4341</v>
      </c>
      <c r="K1160" t="s">
        <v>4342</v>
      </c>
      <c r="L1160" t="s">
        <v>4343</v>
      </c>
      <c r="M1160">
        <v>1165</v>
      </c>
      <c r="N1160" t="s">
        <v>4354</v>
      </c>
      <c r="P1160" t="s">
        <v>23</v>
      </c>
      <c r="Q1160" t="s">
        <v>606</v>
      </c>
      <c r="R1160" t="s">
        <v>101</v>
      </c>
      <c r="S1160">
        <v>0</v>
      </c>
      <c r="U1160">
        <v>0</v>
      </c>
      <c r="V1160">
        <v>0</v>
      </c>
    </row>
    <row r="1161" spans="1:22" x14ac:dyDescent="0.25">
      <c r="A1161" t="s">
        <v>23</v>
      </c>
      <c r="B1161">
        <v>1</v>
      </c>
      <c r="C1161">
        <v>11020</v>
      </c>
      <c r="D1161">
        <v>6010</v>
      </c>
      <c r="E1161" t="s">
        <v>4353</v>
      </c>
      <c r="F1161">
        <v>31.715309999999999</v>
      </c>
      <c r="G1161">
        <v>20160729</v>
      </c>
      <c r="H1161">
        <v>99999999</v>
      </c>
      <c r="I1161" t="s">
        <v>25</v>
      </c>
      <c r="J1161" t="s">
        <v>4341</v>
      </c>
      <c r="K1161" t="s">
        <v>4342</v>
      </c>
      <c r="L1161" t="s">
        <v>4343</v>
      </c>
      <c r="M1161">
        <v>1165</v>
      </c>
      <c r="N1161" t="s">
        <v>4354</v>
      </c>
      <c r="P1161" t="s">
        <v>23</v>
      </c>
      <c r="Q1161" t="s">
        <v>606</v>
      </c>
      <c r="R1161" t="s">
        <v>101</v>
      </c>
      <c r="S1161">
        <v>0</v>
      </c>
      <c r="U1161">
        <v>0</v>
      </c>
      <c r="V1161">
        <v>0</v>
      </c>
    </row>
    <row r="1162" spans="1:22" x14ac:dyDescent="0.25">
      <c r="A1162" t="s">
        <v>23</v>
      </c>
      <c r="B1162">
        <v>1</v>
      </c>
      <c r="C1162">
        <v>11060</v>
      </c>
      <c r="D1162">
        <v>6010</v>
      </c>
      <c r="E1162" t="s">
        <v>4353</v>
      </c>
      <c r="F1162">
        <v>31.715309999999999</v>
      </c>
      <c r="G1162">
        <v>20160729</v>
      </c>
      <c r="H1162">
        <v>99999999</v>
      </c>
      <c r="I1162" t="s">
        <v>25</v>
      </c>
      <c r="J1162" t="s">
        <v>4341</v>
      </c>
      <c r="K1162" t="s">
        <v>4342</v>
      </c>
      <c r="L1162" t="s">
        <v>4343</v>
      </c>
      <c r="M1162">
        <v>1165</v>
      </c>
      <c r="N1162" t="s">
        <v>4354</v>
      </c>
      <c r="P1162" t="s">
        <v>23</v>
      </c>
      <c r="Q1162" t="s">
        <v>606</v>
      </c>
      <c r="R1162" t="s">
        <v>101</v>
      </c>
      <c r="S1162">
        <v>0</v>
      </c>
      <c r="U1162">
        <v>0</v>
      </c>
      <c r="V1162">
        <v>0</v>
      </c>
    </row>
    <row r="1163" spans="1:22" x14ac:dyDescent="0.25">
      <c r="A1163" t="s">
        <v>23</v>
      </c>
      <c r="B1163">
        <v>1</v>
      </c>
      <c r="C1163">
        <v>11010</v>
      </c>
      <c r="D1163">
        <v>6011</v>
      </c>
      <c r="E1163" t="s">
        <v>4355</v>
      </c>
      <c r="F1163">
        <v>37.418170000000003</v>
      </c>
      <c r="G1163">
        <v>20160729</v>
      </c>
      <c r="H1163">
        <v>99999999</v>
      </c>
      <c r="I1163" t="s">
        <v>25</v>
      </c>
      <c r="J1163" t="s">
        <v>4341</v>
      </c>
      <c r="K1163" t="s">
        <v>4342</v>
      </c>
      <c r="L1163" t="s">
        <v>4343</v>
      </c>
      <c r="M1163">
        <v>1170</v>
      </c>
      <c r="N1163" t="s">
        <v>4354</v>
      </c>
      <c r="P1163" t="s">
        <v>23</v>
      </c>
      <c r="Q1163" t="s">
        <v>606</v>
      </c>
      <c r="R1163" t="s">
        <v>101</v>
      </c>
      <c r="S1163">
        <v>0</v>
      </c>
      <c r="U1163">
        <v>0</v>
      </c>
      <c r="V1163">
        <v>0</v>
      </c>
    </row>
    <row r="1164" spans="1:22" x14ac:dyDescent="0.25">
      <c r="A1164" t="s">
        <v>23</v>
      </c>
      <c r="B1164">
        <v>1</v>
      </c>
      <c r="C1164">
        <v>11020</v>
      </c>
      <c r="D1164">
        <v>6011</v>
      </c>
      <c r="E1164" t="s">
        <v>4355</v>
      </c>
      <c r="F1164">
        <v>37.418170000000003</v>
      </c>
      <c r="G1164">
        <v>20160729</v>
      </c>
      <c r="H1164">
        <v>99999999</v>
      </c>
      <c r="I1164" t="s">
        <v>25</v>
      </c>
      <c r="J1164" t="s">
        <v>4341</v>
      </c>
      <c r="K1164" t="s">
        <v>4342</v>
      </c>
      <c r="L1164" t="s">
        <v>4343</v>
      </c>
      <c r="M1164">
        <v>1170</v>
      </c>
      <c r="N1164" t="s">
        <v>4354</v>
      </c>
      <c r="P1164" t="s">
        <v>23</v>
      </c>
      <c r="Q1164" t="s">
        <v>606</v>
      </c>
      <c r="R1164" t="s">
        <v>101</v>
      </c>
      <c r="S1164">
        <v>0</v>
      </c>
      <c r="U1164">
        <v>0</v>
      </c>
      <c r="V1164">
        <v>0</v>
      </c>
    </row>
    <row r="1165" spans="1:22" x14ac:dyDescent="0.25">
      <c r="A1165" t="s">
        <v>23</v>
      </c>
      <c r="B1165">
        <v>1</v>
      </c>
      <c r="C1165">
        <v>11060</v>
      </c>
      <c r="D1165">
        <v>6011</v>
      </c>
      <c r="E1165" t="s">
        <v>4355</v>
      </c>
      <c r="F1165">
        <v>37.418170000000003</v>
      </c>
      <c r="G1165">
        <v>20160729</v>
      </c>
      <c r="H1165">
        <v>99999999</v>
      </c>
      <c r="I1165" t="s">
        <v>25</v>
      </c>
      <c r="J1165" t="s">
        <v>4341</v>
      </c>
      <c r="K1165" t="s">
        <v>4342</v>
      </c>
      <c r="L1165" t="s">
        <v>4343</v>
      </c>
      <c r="M1165">
        <v>1170</v>
      </c>
      <c r="N1165" t="s">
        <v>4354</v>
      </c>
      <c r="P1165" t="s">
        <v>23</v>
      </c>
      <c r="Q1165" t="s">
        <v>606</v>
      </c>
      <c r="R1165" t="s">
        <v>101</v>
      </c>
      <c r="S1165">
        <v>0</v>
      </c>
      <c r="U1165">
        <v>0</v>
      </c>
      <c r="V1165">
        <v>0</v>
      </c>
    </row>
    <row r="1166" spans="1:22" x14ac:dyDescent="0.25">
      <c r="A1166" t="s">
        <v>23</v>
      </c>
      <c r="B1166">
        <v>1</v>
      </c>
      <c r="C1166">
        <v>11010</v>
      </c>
      <c r="D1166">
        <v>6012</v>
      </c>
      <c r="E1166" t="s">
        <v>4356</v>
      </c>
      <c r="F1166">
        <v>37.335389999999997</v>
      </c>
      <c r="G1166">
        <v>20160729</v>
      </c>
      <c r="H1166">
        <v>99999999</v>
      </c>
      <c r="I1166" t="s">
        <v>25</v>
      </c>
      <c r="J1166" t="s">
        <v>4341</v>
      </c>
      <c r="K1166" t="s">
        <v>4342</v>
      </c>
      <c r="L1166" t="s">
        <v>4343</v>
      </c>
      <c r="M1166" t="s">
        <v>4357</v>
      </c>
      <c r="N1166" t="s">
        <v>4358</v>
      </c>
      <c r="P1166" t="s">
        <v>23</v>
      </c>
      <c r="Q1166" t="s">
        <v>606</v>
      </c>
      <c r="R1166" t="s">
        <v>101</v>
      </c>
      <c r="S1166">
        <v>0</v>
      </c>
      <c r="U1166">
        <v>0</v>
      </c>
      <c r="V1166">
        <v>0</v>
      </c>
    </row>
    <row r="1167" spans="1:22" x14ac:dyDescent="0.25">
      <c r="A1167" t="s">
        <v>23</v>
      </c>
      <c r="B1167">
        <v>1</v>
      </c>
      <c r="C1167">
        <v>11020</v>
      </c>
      <c r="D1167">
        <v>6012</v>
      </c>
      <c r="E1167" t="s">
        <v>4356</v>
      </c>
      <c r="F1167">
        <v>37.335389999999997</v>
      </c>
      <c r="G1167">
        <v>20160729</v>
      </c>
      <c r="H1167">
        <v>99999999</v>
      </c>
      <c r="I1167" t="s">
        <v>25</v>
      </c>
      <c r="J1167" t="s">
        <v>4341</v>
      </c>
      <c r="K1167" t="s">
        <v>4342</v>
      </c>
      <c r="L1167" t="s">
        <v>4343</v>
      </c>
      <c r="M1167" t="s">
        <v>4357</v>
      </c>
      <c r="N1167" t="s">
        <v>4358</v>
      </c>
      <c r="P1167" t="s">
        <v>23</v>
      </c>
      <c r="Q1167" t="s">
        <v>606</v>
      </c>
      <c r="R1167" t="s">
        <v>101</v>
      </c>
      <c r="S1167">
        <v>0</v>
      </c>
      <c r="U1167">
        <v>0</v>
      </c>
      <c r="V1167">
        <v>0</v>
      </c>
    </row>
    <row r="1168" spans="1:22" x14ac:dyDescent="0.25">
      <c r="A1168" t="s">
        <v>23</v>
      </c>
      <c r="B1168">
        <v>1</v>
      </c>
      <c r="C1168">
        <v>11060</v>
      </c>
      <c r="D1168">
        <v>6012</v>
      </c>
      <c r="E1168" t="s">
        <v>4356</v>
      </c>
      <c r="F1168">
        <v>37.335389999999997</v>
      </c>
      <c r="G1168">
        <v>20160729</v>
      </c>
      <c r="H1168">
        <v>99999999</v>
      </c>
      <c r="I1168" t="s">
        <v>25</v>
      </c>
      <c r="J1168" t="s">
        <v>4341</v>
      </c>
      <c r="K1168" t="s">
        <v>4342</v>
      </c>
      <c r="L1168" t="s">
        <v>4343</v>
      </c>
      <c r="M1168" t="s">
        <v>4357</v>
      </c>
      <c r="N1168" t="s">
        <v>4358</v>
      </c>
      <c r="P1168" t="s">
        <v>23</v>
      </c>
      <c r="Q1168" t="s">
        <v>606</v>
      </c>
      <c r="R1168" t="s">
        <v>101</v>
      </c>
      <c r="S1168">
        <v>0</v>
      </c>
      <c r="U1168">
        <v>0</v>
      </c>
      <c r="V1168">
        <v>0</v>
      </c>
    </row>
    <row r="1169" spans="1:22" x14ac:dyDescent="0.25">
      <c r="A1169" t="s">
        <v>23</v>
      </c>
      <c r="B1169">
        <v>1</v>
      </c>
      <c r="C1169">
        <v>11010</v>
      </c>
      <c r="D1169">
        <v>6013</v>
      </c>
      <c r="E1169" t="s">
        <v>4359</v>
      </c>
      <c r="F1169">
        <v>42.403590000000001</v>
      </c>
      <c r="G1169">
        <v>20160729</v>
      </c>
      <c r="H1169">
        <v>99999999</v>
      </c>
      <c r="I1169" t="s">
        <v>25</v>
      </c>
      <c r="J1169" t="s">
        <v>4341</v>
      </c>
      <c r="K1169" t="s">
        <v>4342</v>
      </c>
      <c r="L1169" t="s">
        <v>4343</v>
      </c>
      <c r="M1169">
        <v>1173</v>
      </c>
      <c r="N1169" t="s">
        <v>4354</v>
      </c>
      <c r="P1169" t="s">
        <v>23</v>
      </c>
      <c r="Q1169" t="s">
        <v>606</v>
      </c>
      <c r="R1169" t="s">
        <v>101</v>
      </c>
      <c r="S1169">
        <v>0</v>
      </c>
      <c r="U1169">
        <v>0</v>
      </c>
      <c r="V1169">
        <v>0</v>
      </c>
    </row>
    <row r="1170" spans="1:22" x14ac:dyDescent="0.25">
      <c r="A1170" t="s">
        <v>23</v>
      </c>
      <c r="B1170">
        <v>1</v>
      </c>
      <c r="C1170">
        <v>11020</v>
      </c>
      <c r="D1170">
        <v>6013</v>
      </c>
      <c r="E1170" t="s">
        <v>4359</v>
      </c>
      <c r="F1170">
        <v>42.403590000000001</v>
      </c>
      <c r="G1170">
        <v>20160729</v>
      </c>
      <c r="H1170">
        <v>99999999</v>
      </c>
      <c r="I1170" t="s">
        <v>25</v>
      </c>
      <c r="J1170" t="s">
        <v>4341</v>
      </c>
      <c r="K1170" t="s">
        <v>4342</v>
      </c>
      <c r="L1170" t="s">
        <v>4343</v>
      </c>
      <c r="M1170">
        <v>1173</v>
      </c>
      <c r="N1170" t="s">
        <v>4354</v>
      </c>
      <c r="P1170" t="s">
        <v>23</v>
      </c>
      <c r="Q1170" t="s">
        <v>606</v>
      </c>
      <c r="R1170" t="s">
        <v>101</v>
      </c>
      <c r="S1170">
        <v>0</v>
      </c>
      <c r="U1170">
        <v>0</v>
      </c>
      <c r="V1170">
        <v>0</v>
      </c>
    </row>
    <row r="1171" spans="1:22" x14ac:dyDescent="0.25">
      <c r="A1171" t="s">
        <v>23</v>
      </c>
      <c r="B1171">
        <v>1</v>
      </c>
      <c r="C1171">
        <v>11060</v>
      </c>
      <c r="D1171">
        <v>6013</v>
      </c>
      <c r="E1171" t="s">
        <v>4359</v>
      </c>
      <c r="F1171">
        <v>42.403590000000001</v>
      </c>
      <c r="G1171">
        <v>20160729</v>
      </c>
      <c r="H1171">
        <v>99999999</v>
      </c>
      <c r="I1171" t="s">
        <v>25</v>
      </c>
      <c r="J1171" t="s">
        <v>4341</v>
      </c>
      <c r="K1171" t="s">
        <v>4342</v>
      </c>
      <c r="L1171" t="s">
        <v>4343</v>
      </c>
      <c r="M1171">
        <v>1173</v>
      </c>
      <c r="N1171" t="s">
        <v>4354</v>
      </c>
      <c r="P1171" t="s">
        <v>23</v>
      </c>
      <c r="Q1171" t="s">
        <v>606</v>
      </c>
      <c r="R1171" t="s">
        <v>101</v>
      </c>
      <c r="S1171">
        <v>0</v>
      </c>
      <c r="U1171">
        <v>0</v>
      </c>
      <c r="V1171">
        <v>0</v>
      </c>
    </row>
    <row r="1172" spans="1:22" x14ac:dyDescent="0.25">
      <c r="A1172" t="s">
        <v>23</v>
      </c>
      <c r="B1172">
        <v>1</v>
      </c>
      <c r="C1172">
        <v>11010</v>
      </c>
      <c r="D1172">
        <v>6014</v>
      </c>
      <c r="E1172" t="s">
        <v>4360</v>
      </c>
      <c r="F1172">
        <v>52.04327</v>
      </c>
      <c r="G1172">
        <v>20160729</v>
      </c>
      <c r="H1172">
        <v>99999999</v>
      </c>
      <c r="I1172" t="s">
        <v>25</v>
      </c>
      <c r="J1172" t="s">
        <v>4341</v>
      </c>
      <c r="K1172" t="s">
        <v>4342</v>
      </c>
      <c r="L1172" t="s">
        <v>4343</v>
      </c>
      <c r="M1172" t="s">
        <v>4361</v>
      </c>
      <c r="N1172" t="s">
        <v>4345</v>
      </c>
      <c r="P1172" t="s">
        <v>23</v>
      </c>
      <c r="Q1172" t="s">
        <v>606</v>
      </c>
      <c r="R1172" t="s">
        <v>101</v>
      </c>
      <c r="S1172">
        <v>0</v>
      </c>
      <c r="U1172">
        <v>0</v>
      </c>
      <c r="V1172">
        <v>0</v>
      </c>
    </row>
    <row r="1173" spans="1:22" x14ac:dyDescent="0.25">
      <c r="A1173" t="s">
        <v>23</v>
      </c>
      <c r="B1173">
        <v>1</v>
      </c>
      <c r="C1173">
        <v>11020</v>
      </c>
      <c r="D1173">
        <v>6014</v>
      </c>
      <c r="E1173" t="s">
        <v>4360</v>
      </c>
      <c r="F1173">
        <v>52.04327</v>
      </c>
      <c r="G1173">
        <v>20160729</v>
      </c>
      <c r="H1173">
        <v>99999999</v>
      </c>
      <c r="I1173" t="s">
        <v>25</v>
      </c>
      <c r="J1173" t="s">
        <v>4341</v>
      </c>
      <c r="K1173" t="s">
        <v>4342</v>
      </c>
      <c r="L1173" t="s">
        <v>4343</v>
      </c>
      <c r="M1173" t="s">
        <v>4361</v>
      </c>
      <c r="N1173" t="s">
        <v>4345</v>
      </c>
      <c r="P1173" t="s">
        <v>23</v>
      </c>
      <c r="Q1173" t="s">
        <v>606</v>
      </c>
      <c r="R1173" t="s">
        <v>101</v>
      </c>
      <c r="S1173">
        <v>0</v>
      </c>
      <c r="U1173">
        <v>0</v>
      </c>
      <c r="V1173">
        <v>0</v>
      </c>
    </row>
    <row r="1174" spans="1:22" x14ac:dyDescent="0.25">
      <c r="A1174" t="s">
        <v>23</v>
      </c>
      <c r="B1174">
        <v>1</v>
      </c>
      <c r="C1174">
        <v>11060</v>
      </c>
      <c r="D1174">
        <v>6014</v>
      </c>
      <c r="E1174" t="s">
        <v>4360</v>
      </c>
      <c r="F1174">
        <v>52.04327</v>
      </c>
      <c r="G1174">
        <v>20160729</v>
      </c>
      <c r="H1174">
        <v>99999999</v>
      </c>
      <c r="I1174" t="s">
        <v>25</v>
      </c>
      <c r="J1174" t="s">
        <v>4341</v>
      </c>
      <c r="K1174" t="s">
        <v>4342</v>
      </c>
      <c r="L1174" t="s">
        <v>4343</v>
      </c>
      <c r="M1174" t="s">
        <v>4361</v>
      </c>
      <c r="N1174" t="s">
        <v>4345</v>
      </c>
      <c r="P1174" t="s">
        <v>23</v>
      </c>
      <c r="Q1174" t="s">
        <v>606</v>
      </c>
      <c r="R1174" t="s">
        <v>101</v>
      </c>
      <c r="S1174">
        <v>0</v>
      </c>
      <c r="U1174">
        <v>0</v>
      </c>
      <c r="V1174">
        <v>0</v>
      </c>
    </row>
    <row r="1175" spans="1:22" x14ac:dyDescent="0.25">
      <c r="A1175" t="s">
        <v>23</v>
      </c>
      <c r="B1175">
        <v>1</v>
      </c>
      <c r="C1175">
        <v>11010</v>
      </c>
      <c r="D1175">
        <v>6015</v>
      </c>
      <c r="E1175" t="s">
        <v>4362</v>
      </c>
      <c r="F1175">
        <v>2.1800000000000002</v>
      </c>
      <c r="G1175">
        <v>20160729</v>
      </c>
      <c r="H1175">
        <v>99999999</v>
      </c>
      <c r="I1175" t="s">
        <v>25</v>
      </c>
      <c r="J1175" t="s">
        <v>4341</v>
      </c>
      <c r="K1175" t="s">
        <v>4342</v>
      </c>
      <c r="L1175" t="s">
        <v>4363</v>
      </c>
      <c r="M1175" t="s">
        <v>4364</v>
      </c>
      <c r="N1175" t="s">
        <v>4362</v>
      </c>
      <c r="P1175" t="s">
        <v>23</v>
      </c>
      <c r="Q1175" t="s">
        <v>606</v>
      </c>
      <c r="R1175" t="s">
        <v>101</v>
      </c>
      <c r="S1175">
        <v>0</v>
      </c>
      <c r="U1175">
        <v>0</v>
      </c>
      <c r="V1175">
        <v>0</v>
      </c>
    </row>
    <row r="1176" spans="1:22" x14ac:dyDescent="0.25">
      <c r="A1176" t="s">
        <v>23</v>
      </c>
      <c r="B1176">
        <v>1</v>
      </c>
      <c r="C1176">
        <v>11020</v>
      </c>
      <c r="D1176">
        <v>6015</v>
      </c>
      <c r="E1176" t="s">
        <v>4362</v>
      </c>
      <c r="F1176">
        <v>2.1800000000000002</v>
      </c>
      <c r="G1176">
        <v>20160729</v>
      </c>
      <c r="H1176">
        <v>99999999</v>
      </c>
      <c r="I1176" t="s">
        <v>25</v>
      </c>
      <c r="J1176" t="s">
        <v>4341</v>
      </c>
      <c r="K1176" t="s">
        <v>4342</v>
      </c>
      <c r="L1176" t="s">
        <v>4363</v>
      </c>
      <c r="M1176" t="s">
        <v>4364</v>
      </c>
      <c r="N1176" t="s">
        <v>4362</v>
      </c>
      <c r="P1176" t="s">
        <v>23</v>
      </c>
      <c r="Q1176" t="s">
        <v>606</v>
      </c>
      <c r="R1176" t="s">
        <v>101</v>
      </c>
      <c r="S1176">
        <v>0</v>
      </c>
      <c r="U1176">
        <v>0</v>
      </c>
      <c r="V1176">
        <v>0</v>
      </c>
    </row>
    <row r="1177" spans="1:22" x14ac:dyDescent="0.25">
      <c r="A1177" t="s">
        <v>23</v>
      </c>
      <c r="B1177">
        <v>1</v>
      </c>
      <c r="C1177">
        <v>11060</v>
      </c>
      <c r="D1177">
        <v>6015</v>
      </c>
      <c r="E1177" t="s">
        <v>4362</v>
      </c>
      <c r="F1177">
        <v>2.1800000000000002</v>
      </c>
      <c r="G1177">
        <v>20160729</v>
      </c>
      <c r="H1177">
        <v>99999999</v>
      </c>
      <c r="I1177" t="s">
        <v>25</v>
      </c>
      <c r="J1177" t="s">
        <v>4341</v>
      </c>
      <c r="K1177" t="s">
        <v>4342</v>
      </c>
      <c r="L1177" t="s">
        <v>4363</v>
      </c>
      <c r="M1177" t="s">
        <v>4364</v>
      </c>
      <c r="N1177" t="s">
        <v>4362</v>
      </c>
      <c r="P1177" t="s">
        <v>23</v>
      </c>
      <c r="Q1177" t="s">
        <v>606</v>
      </c>
      <c r="R1177" t="s">
        <v>101</v>
      </c>
      <c r="S1177">
        <v>0</v>
      </c>
      <c r="U1177">
        <v>0</v>
      </c>
      <c r="V1177">
        <v>0</v>
      </c>
    </row>
    <row r="1178" spans="1:22" x14ac:dyDescent="0.25">
      <c r="A1178" t="s">
        <v>23</v>
      </c>
      <c r="B1178">
        <v>1</v>
      </c>
      <c r="C1178">
        <v>11010</v>
      </c>
      <c r="D1178">
        <v>6016</v>
      </c>
      <c r="E1178" t="s">
        <v>4365</v>
      </c>
      <c r="F1178">
        <v>53.69</v>
      </c>
      <c r="G1178">
        <v>20160729</v>
      </c>
      <c r="H1178">
        <v>99999999</v>
      </c>
      <c r="I1178" t="s">
        <v>25</v>
      </c>
      <c r="J1178" t="s">
        <v>4341</v>
      </c>
      <c r="K1178" t="s">
        <v>4342</v>
      </c>
      <c r="L1178" t="s">
        <v>4366</v>
      </c>
      <c r="M1178" t="s">
        <v>4367</v>
      </c>
      <c r="N1178" t="s">
        <v>4368</v>
      </c>
      <c r="P1178" t="s">
        <v>23</v>
      </c>
      <c r="Q1178" t="s">
        <v>606</v>
      </c>
      <c r="R1178" t="s">
        <v>101</v>
      </c>
      <c r="S1178">
        <v>0</v>
      </c>
      <c r="U1178">
        <v>0</v>
      </c>
      <c r="V1178">
        <v>0</v>
      </c>
    </row>
    <row r="1179" spans="1:22" x14ac:dyDescent="0.25">
      <c r="A1179" t="s">
        <v>23</v>
      </c>
      <c r="B1179">
        <v>1</v>
      </c>
      <c r="C1179">
        <v>11020</v>
      </c>
      <c r="D1179">
        <v>6016</v>
      </c>
      <c r="E1179" t="s">
        <v>4365</v>
      </c>
      <c r="F1179">
        <v>53.69</v>
      </c>
      <c r="G1179">
        <v>20160729</v>
      </c>
      <c r="H1179">
        <v>99999999</v>
      </c>
      <c r="I1179" t="s">
        <v>25</v>
      </c>
      <c r="J1179" t="s">
        <v>4341</v>
      </c>
      <c r="K1179" t="s">
        <v>4342</v>
      </c>
      <c r="L1179" t="s">
        <v>4366</v>
      </c>
      <c r="M1179" t="s">
        <v>4367</v>
      </c>
      <c r="N1179" t="s">
        <v>4368</v>
      </c>
      <c r="P1179" t="s">
        <v>23</v>
      </c>
      <c r="Q1179" t="s">
        <v>606</v>
      </c>
      <c r="R1179" t="s">
        <v>101</v>
      </c>
      <c r="S1179">
        <v>0</v>
      </c>
      <c r="U1179">
        <v>0</v>
      </c>
      <c r="V1179">
        <v>0</v>
      </c>
    </row>
    <row r="1180" spans="1:22" x14ac:dyDescent="0.25">
      <c r="A1180" t="s">
        <v>23</v>
      </c>
      <c r="B1180">
        <v>1</v>
      </c>
      <c r="C1180">
        <v>11060</v>
      </c>
      <c r="D1180">
        <v>6016</v>
      </c>
      <c r="E1180" t="s">
        <v>4365</v>
      </c>
      <c r="F1180">
        <v>53.69</v>
      </c>
      <c r="G1180">
        <v>20160729</v>
      </c>
      <c r="H1180">
        <v>99999999</v>
      </c>
      <c r="I1180" t="s">
        <v>25</v>
      </c>
      <c r="J1180" t="s">
        <v>4341</v>
      </c>
      <c r="K1180" t="s">
        <v>4342</v>
      </c>
      <c r="L1180" t="s">
        <v>4366</v>
      </c>
      <c r="M1180" t="s">
        <v>4367</v>
      </c>
      <c r="N1180" t="s">
        <v>4368</v>
      </c>
      <c r="P1180" t="s">
        <v>23</v>
      </c>
      <c r="Q1180" t="s">
        <v>606</v>
      </c>
      <c r="R1180" t="s">
        <v>101</v>
      </c>
      <c r="S1180">
        <v>0</v>
      </c>
      <c r="U1180">
        <v>0</v>
      </c>
      <c r="V1180">
        <v>0</v>
      </c>
    </row>
    <row r="1181" spans="1:22" x14ac:dyDescent="0.25">
      <c r="A1181" t="s">
        <v>23</v>
      </c>
      <c r="B1181">
        <v>1</v>
      </c>
      <c r="C1181">
        <v>11010</v>
      </c>
      <c r="D1181">
        <v>6017</v>
      </c>
      <c r="E1181" t="s">
        <v>4369</v>
      </c>
      <c r="F1181">
        <v>106.94</v>
      </c>
      <c r="G1181">
        <v>20160729</v>
      </c>
      <c r="H1181">
        <v>99999999</v>
      </c>
      <c r="I1181" t="s">
        <v>25</v>
      </c>
      <c r="J1181" t="s">
        <v>4341</v>
      </c>
      <c r="K1181" t="s">
        <v>4342</v>
      </c>
      <c r="L1181" t="s">
        <v>4366</v>
      </c>
      <c r="M1181" t="s">
        <v>4370</v>
      </c>
      <c r="N1181" t="s">
        <v>4368</v>
      </c>
      <c r="P1181" t="s">
        <v>23</v>
      </c>
      <c r="Q1181" t="s">
        <v>606</v>
      </c>
      <c r="R1181" t="s">
        <v>101</v>
      </c>
      <c r="S1181">
        <v>0</v>
      </c>
      <c r="U1181">
        <v>0</v>
      </c>
      <c r="V1181">
        <v>0</v>
      </c>
    </row>
    <row r="1182" spans="1:22" x14ac:dyDescent="0.25">
      <c r="A1182" t="s">
        <v>23</v>
      </c>
      <c r="B1182">
        <v>1</v>
      </c>
      <c r="C1182">
        <v>11020</v>
      </c>
      <c r="D1182">
        <v>6017</v>
      </c>
      <c r="E1182" t="s">
        <v>4369</v>
      </c>
      <c r="F1182">
        <v>106.94</v>
      </c>
      <c r="G1182">
        <v>20160729</v>
      </c>
      <c r="H1182">
        <v>99999999</v>
      </c>
      <c r="I1182" t="s">
        <v>25</v>
      </c>
      <c r="J1182" t="s">
        <v>4341</v>
      </c>
      <c r="K1182" t="s">
        <v>4342</v>
      </c>
      <c r="L1182" t="s">
        <v>4366</v>
      </c>
      <c r="M1182" t="s">
        <v>4370</v>
      </c>
      <c r="N1182" t="s">
        <v>4368</v>
      </c>
      <c r="P1182" t="s">
        <v>23</v>
      </c>
      <c r="Q1182" t="s">
        <v>606</v>
      </c>
      <c r="R1182" t="s">
        <v>101</v>
      </c>
      <c r="S1182">
        <v>0</v>
      </c>
      <c r="U1182">
        <v>0</v>
      </c>
      <c r="V1182">
        <v>0</v>
      </c>
    </row>
    <row r="1183" spans="1:22" x14ac:dyDescent="0.25">
      <c r="A1183" t="s">
        <v>23</v>
      </c>
      <c r="B1183">
        <v>1</v>
      </c>
      <c r="C1183">
        <v>11060</v>
      </c>
      <c r="D1183">
        <v>6017</v>
      </c>
      <c r="E1183" t="s">
        <v>4369</v>
      </c>
      <c r="F1183">
        <v>106.94</v>
      </c>
      <c r="G1183">
        <v>20160729</v>
      </c>
      <c r="H1183">
        <v>99999999</v>
      </c>
      <c r="I1183" t="s">
        <v>25</v>
      </c>
      <c r="J1183" t="s">
        <v>4341</v>
      </c>
      <c r="K1183" t="s">
        <v>4342</v>
      </c>
      <c r="L1183" t="s">
        <v>4366</v>
      </c>
      <c r="M1183" t="s">
        <v>4370</v>
      </c>
      <c r="N1183" t="s">
        <v>4368</v>
      </c>
      <c r="P1183" t="s">
        <v>23</v>
      </c>
      <c r="Q1183" t="s">
        <v>606</v>
      </c>
      <c r="R1183" t="s">
        <v>101</v>
      </c>
      <c r="S1183">
        <v>0</v>
      </c>
      <c r="U1183">
        <v>0</v>
      </c>
      <c r="V1183">
        <v>0</v>
      </c>
    </row>
    <row r="1184" spans="1:22" x14ac:dyDescent="0.25">
      <c r="A1184" t="s">
        <v>23</v>
      </c>
      <c r="B1184">
        <v>1</v>
      </c>
      <c r="C1184">
        <v>11010</v>
      </c>
      <c r="D1184">
        <v>6018</v>
      </c>
      <c r="E1184" t="s">
        <v>4371</v>
      </c>
      <c r="F1184">
        <v>141.76157000000001</v>
      </c>
      <c r="G1184">
        <v>20160729</v>
      </c>
      <c r="H1184">
        <v>99999999</v>
      </c>
      <c r="I1184" t="s">
        <v>25</v>
      </c>
      <c r="J1184" t="s">
        <v>4341</v>
      </c>
      <c r="K1184" t="s">
        <v>4342</v>
      </c>
      <c r="L1184" t="s">
        <v>4366</v>
      </c>
      <c r="M1184" t="s">
        <v>4372</v>
      </c>
      <c r="N1184" t="s">
        <v>4368</v>
      </c>
      <c r="P1184" t="s">
        <v>23</v>
      </c>
      <c r="Q1184" t="s">
        <v>606</v>
      </c>
      <c r="R1184" t="s">
        <v>101</v>
      </c>
      <c r="S1184">
        <v>0</v>
      </c>
      <c r="U1184">
        <v>0</v>
      </c>
      <c r="V1184">
        <v>0</v>
      </c>
    </row>
    <row r="1185" spans="1:22" x14ac:dyDescent="0.25">
      <c r="A1185" t="s">
        <v>23</v>
      </c>
      <c r="B1185">
        <v>1</v>
      </c>
      <c r="C1185">
        <v>11020</v>
      </c>
      <c r="D1185">
        <v>6018</v>
      </c>
      <c r="E1185" t="s">
        <v>4371</v>
      </c>
      <c r="F1185">
        <v>141.76157000000001</v>
      </c>
      <c r="G1185">
        <v>20160729</v>
      </c>
      <c r="H1185">
        <v>99999999</v>
      </c>
      <c r="I1185" t="s">
        <v>25</v>
      </c>
      <c r="J1185" t="s">
        <v>4341</v>
      </c>
      <c r="K1185" t="s">
        <v>4342</v>
      </c>
      <c r="L1185" t="s">
        <v>4366</v>
      </c>
      <c r="M1185" t="s">
        <v>4372</v>
      </c>
      <c r="N1185" t="s">
        <v>4368</v>
      </c>
      <c r="P1185" t="s">
        <v>23</v>
      </c>
      <c r="Q1185" t="s">
        <v>606</v>
      </c>
      <c r="R1185" t="s">
        <v>101</v>
      </c>
      <c r="S1185">
        <v>0</v>
      </c>
      <c r="U1185">
        <v>0</v>
      </c>
      <c r="V1185">
        <v>0</v>
      </c>
    </row>
    <row r="1186" spans="1:22" x14ac:dyDescent="0.25">
      <c r="A1186" t="s">
        <v>23</v>
      </c>
      <c r="B1186">
        <v>1</v>
      </c>
      <c r="C1186">
        <v>11060</v>
      </c>
      <c r="D1186">
        <v>6018</v>
      </c>
      <c r="E1186" t="s">
        <v>4371</v>
      </c>
      <c r="F1186">
        <v>141.76157000000001</v>
      </c>
      <c r="G1186">
        <v>20160729</v>
      </c>
      <c r="H1186">
        <v>99999999</v>
      </c>
      <c r="I1186" t="s">
        <v>25</v>
      </c>
      <c r="J1186" t="s">
        <v>4341</v>
      </c>
      <c r="K1186" t="s">
        <v>4342</v>
      </c>
      <c r="L1186" t="s">
        <v>4366</v>
      </c>
      <c r="M1186" t="s">
        <v>4372</v>
      </c>
      <c r="N1186" t="s">
        <v>4368</v>
      </c>
      <c r="P1186" t="s">
        <v>23</v>
      </c>
      <c r="Q1186" t="s">
        <v>606</v>
      </c>
      <c r="R1186" t="s">
        <v>101</v>
      </c>
      <c r="S1186">
        <v>0</v>
      </c>
      <c r="U1186">
        <v>0</v>
      </c>
      <c r="V1186">
        <v>0</v>
      </c>
    </row>
    <row r="1187" spans="1:22" x14ac:dyDescent="0.25">
      <c r="A1187" t="s">
        <v>23</v>
      </c>
      <c r="B1187">
        <v>1</v>
      </c>
      <c r="C1187">
        <v>11010</v>
      </c>
      <c r="D1187">
        <v>6020</v>
      </c>
      <c r="E1187" t="s">
        <v>4373</v>
      </c>
      <c r="F1187">
        <v>254.84</v>
      </c>
      <c r="G1187">
        <v>20160729</v>
      </c>
      <c r="H1187">
        <v>99999999</v>
      </c>
      <c r="I1187" t="s">
        <v>25</v>
      </c>
      <c r="J1187" t="s">
        <v>4341</v>
      </c>
      <c r="K1187" t="s">
        <v>4342</v>
      </c>
      <c r="L1187" t="s">
        <v>4366</v>
      </c>
      <c r="M1187" t="s">
        <v>4374</v>
      </c>
      <c r="N1187" t="s">
        <v>4368</v>
      </c>
      <c r="P1187" t="s">
        <v>23</v>
      </c>
      <c r="Q1187" t="s">
        <v>606</v>
      </c>
      <c r="R1187" t="s">
        <v>101</v>
      </c>
      <c r="S1187">
        <v>0</v>
      </c>
      <c r="U1187">
        <v>0</v>
      </c>
      <c r="V1187">
        <v>0</v>
      </c>
    </row>
    <row r="1188" spans="1:22" x14ac:dyDescent="0.25">
      <c r="A1188" t="s">
        <v>23</v>
      </c>
      <c r="B1188">
        <v>1</v>
      </c>
      <c r="C1188">
        <v>11020</v>
      </c>
      <c r="D1188">
        <v>6020</v>
      </c>
      <c r="E1188" t="s">
        <v>4373</v>
      </c>
      <c r="F1188">
        <v>254.84</v>
      </c>
      <c r="G1188">
        <v>20160729</v>
      </c>
      <c r="H1188">
        <v>99999999</v>
      </c>
      <c r="I1188" t="s">
        <v>25</v>
      </c>
      <c r="J1188" t="s">
        <v>4341</v>
      </c>
      <c r="K1188" t="s">
        <v>4342</v>
      </c>
      <c r="L1188" t="s">
        <v>4366</v>
      </c>
      <c r="M1188" t="s">
        <v>4374</v>
      </c>
      <c r="N1188" t="s">
        <v>4368</v>
      </c>
      <c r="P1188" t="s">
        <v>23</v>
      </c>
      <c r="Q1188" t="s">
        <v>606</v>
      </c>
      <c r="R1188" t="s">
        <v>101</v>
      </c>
      <c r="S1188">
        <v>0</v>
      </c>
      <c r="U1188">
        <v>0</v>
      </c>
      <c r="V1188">
        <v>0</v>
      </c>
    </row>
    <row r="1189" spans="1:22" x14ac:dyDescent="0.25">
      <c r="A1189" t="s">
        <v>23</v>
      </c>
      <c r="B1189">
        <v>1</v>
      </c>
      <c r="C1189">
        <v>11060</v>
      </c>
      <c r="D1189">
        <v>6020</v>
      </c>
      <c r="E1189" t="s">
        <v>4373</v>
      </c>
      <c r="F1189">
        <v>254.84</v>
      </c>
      <c r="G1189">
        <v>20160729</v>
      </c>
      <c r="H1189">
        <v>99999999</v>
      </c>
      <c r="I1189" t="s">
        <v>25</v>
      </c>
      <c r="J1189" t="s">
        <v>4341</v>
      </c>
      <c r="K1189" t="s">
        <v>4342</v>
      </c>
      <c r="L1189" t="s">
        <v>4366</v>
      </c>
      <c r="M1189" t="s">
        <v>4374</v>
      </c>
      <c r="N1189" t="s">
        <v>4368</v>
      </c>
      <c r="P1189" t="s">
        <v>23</v>
      </c>
      <c r="Q1189" t="s">
        <v>606</v>
      </c>
      <c r="R1189" t="s">
        <v>101</v>
      </c>
      <c r="S1189">
        <v>0</v>
      </c>
      <c r="U1189">
        <v>0</v>
      </c>
      <c r="V1189">
        <v>0</v>
      </c>
    </row>
    <row r="1190" spans="1:22" x14ac:dyDescent="0.25">
      <c r="A1190" t="s">
        <v>23</v>
      </c>
      <c r="B1190">
        <v>1</v>
      </c>
      <c r="C1190">
        <v>11010</v>
      </c>
      <c r="D1190">
        <v>6022</v>
      </c>
      <c r="E1190" t="s">
        <v>4375</v>
      </c>
      <c r="F1190">
        <v>113.26</v>
      </c>
      <c r="G1190">
        <v>20160729</v>
      </c>
      <c r="H1190">
        <v>99999999</v>
      </c>
      <c r="I1190" t="s">
        <v>25</v>
      </c>
      <c r="J1190" t="s">
        <v>4341</v>
      </c>
      <c r="K1190" t="s">
        <v>4342</v>
      </c>
      <c r="L1190" t="s">
        <v>4366</v>
      </c>
      <c r="M1190" t="s">
        <v>4376</v>
      </c>
      <c r="N1190" t="s">
        <v>4368</v>
      </c>
      <c r="P1190" t="s">
        <v>23</v>
      </c>
      <c r="Q1190" t="s">
        <v>606</v>
      </c>
      <c r="R1190" t="s">
        <v>101</v>
      </c>
      <c r="S1190">
        <v>0</v>
      </c>
      <c r="U1190">
        <v>0</v>
      </c>
      <c r="V1190">
        <v>0</v>
      </c>
    </row>
    <row r="1191" spans="1:22" x14ac:dyDescent="0.25">
      <c r="A1191" t="s">
        <v>23</v>
      </c>
      <c r="B1191">
        <v>1</v>
      </c>
      <c r="C1191">
        <v>11020</v>
      </c>
      <c r="D1191">
        <v>6022</v>
      </c>
      <c r="E1191" t="s">
        <v>4375</v>
      </c>
      <c r="F1191">
        <v>113.26</v>
      </c>
      <c r="G1191">
        <v>20160729</v>
      </c>
      <c r="H1191">
        <v>99999999</v>
      </c>
      <c r="I1191" t="s">
        <v>25</v>
      </c>
      <c r="J1191" t="s">
        <v>4341</v>
      </c>
      <c r="K1191" t="s">
        <v>4342</v>
      </c>
      <c r="L1191" t="s">
        <v>4366</v>
      </c>
      <c r="M1191" t="s">
        <v>4376</v>
      </c>
      <c r="N1191" t="s">
        <v>4368</v>
      </c>
      <c r="P1191" t="s">
        <v>23</v>
      </c>
      <c r="Q1191" t="s">
        <v>606</v>
      </c>
      <c r="R1191" t="s">
        <v>101</v>
      </c>
      <c r="S1191">
        <v>0</v>
      </c>
      <c r="U1191">
        <v>0</v>
      </c>
      <c r="V1191">
        <v>0</v>
      </c>
    </row>
    <row r="1192" spans="1:22" x14ac:dyDescent="0.25">
      <c r="A1192" t="s">
        <v>23</v>
      </c>
      <c r="B1192">
        <v>1</v>
      </c>
      <c r="C1192">
        <v>11060</v>
      </c>
      <c r="D1192">
        <v>6022</v>
      </c>
      <c r="E1192" t="s">
        <v>4375</v>
      </c>
      <c r="F1192">
        <v>113.26</v>
      </c>
      <c r="G1192">
        <v>20160729</v>
      </c>
      <c r="H1192">
        <v>99999999</v>
      </c>
      <c r="I1192" t="s">
        <v>25</v>
      </c>
      <c r="J1192" t="s">
        <v>4341</v>
      </c>
      <c r="K1192" t="s">
        <v>4342</v>
      </c>
      <c r="L1192" t="s">
        <v>4366</v>
      </c>
      <c r="M1192" t="s">
        <v>4376</v>
      </c>
      <c r="N1192" t="s">
        <v>4368</v>
      </c>
      <c r="P1192" t="s">
        <v>23</v>
      </c>
      <c r="Q1192" t="s">
        <v>606</v>
      </c>
      <c r="R1192" t="s">
        <v>101</v>
      </c>
      <c r="S1192">
        <v>0</v>
      </c>
      <c r="U1192">
        <v>0</v>
      </c>
      <c r="V1192">
        <v>0</v>
      </c>
    </row>
    <row r="1193" spans="1:22" x14ac:dyDescent="0.25">
      <c r="A1193" t="s">
        <v>23</v>
      </c>
      <c r="B1193">
        <v>1</v>
      </c>
      <c r="C1193">
        <v>11010</v>
      </c>
      <c r="D1193">
        <v>6023</v>
      </c>
      <c r="E1193" t="s">
        <v>4377</v>
      </c>
      <c r="F1193">
        <v>37.445970000000003</v>
      </c>
      <c r="G1193">
        <v>20160729</v>
      </c>
      <c r="H1193">
        <v>99999999</v>
      </c>
      <c r="I1193" t="s">
        <v>25</v>
      </c>
      <c r="J1193" t="s">
        <v>4341</v>
      </c>
      <c r="K1193" t="s">
        <v>4342</v>
      </c>
      <c r="L1193" t="s">
        <v>4343</v>
      </c>
      <c r="M1193">
        <v>1153</v>
      </c>
      <c r="N1193" t="s">
        <v>4378</v>
      </c>
      <c r="P1193" t="s">
        <v>23</v>
      </c>
      <c r="Q1193" t="s">
        <v>606</v>
      </c>
      <c r="R1193" t="s">
        <v>101</v>
      </c>
      <c r="S1193">
        <v>0</v>
      </c>
      <c r="U1193">
        <v>0</v>
      </c>
      <c r="V1193">
        <v>0</v>
      </c>
    </row>
    <row r="1194" spans="1:22" x14ac:dyDescent="0.25">
      <c r="A1194" t="s">
        <v>23</v>
      </c>
      <c r="B1194">
        <v>1</v>
      </c>
      <c r="C1194">
        <v>11020</v>
      </c>
      <c r="D1194">
        <v>6023</v>
      </c>
      <c r="E1194" t="s">
        <v>4377</v>
      </c>
      <c r="F1194">
        <v>37.445970000000003</v>
      </c>
      <c r="G1194">
        <v>20160729</v>
      </c>
      <c r="H1194">
        <v>99999999</v>
      </c>
      <c r="I1194" t="s">
        <v>25</v>
      </c>
      <c r="J1194" t="s">
        <v>4341</v>
      </c>
      <c r="K1194" t="s">
        <v>4342</v>
      </c>
      <c r="L1194" t="s">
        <v>4343</v>
      </c>
      <c r="M1194">
        <v>1153</v>
      </c>
      <c r="N1194" t="s">
        <v>4378</v>
      </c>
      <c r="P1194" t="s">
        <v>23</v>
      </c>
      <c r="Q1194" t="s">
        <v>606</v>
      </c>
      <c r="R1194" t="s">
        <v>101</v>
      </c>
      <c r="S1194">
        <v>0</v>
      </c>
      <c r="U1194">
        <v>0</v>
      </c>
      <c r="V1194">
        <v>0</v>
      </c>
    </row>
    <row r="1195" spans="1:22" x14ac:dyDescent="0.25">
      <c r="A1195" t="s">
        <v>23</v>
      </c>
      <c r="B1195">
        <v>1</v>
      </c>
      <c r="C1195">
        <v>11060</v>
      </c>
      <c r="D1195">
        <v>6023</v>
      </c>
      <c r="E1195" t="s">
        <v>4377</v>
      </c>
      <c r="F1195">
        <v>37.445970000000003</v>
      </c>
      <c r="G1195">
        <v>20160729</v>
      </c>
      <c r="H1195">
        <v>99999999</v>
      </c>
      <c r="I1195" t="s">
        <v>25</v>
      </c>
      <c r="J1195" t="s">
        <v>4341</v>
      </c>
      <c r="K1195" t="s">
        <v>4342</v>
      </c>
      <c r="L1195" t="s">
        <v>4343</v>
      </c>
      <c r="M1195">
        <v>1153</v>
      </c>
      <c r="N1195" t="s">
        <v>4378</v>
      </c>
      <c r="P1195" t="s">
        <v>23</v>
      </c>
      <c r="Q1195" t="s">
        <v>606</v>
      </c>
      <c r="R1195" t="s">
        <v>101</v>
      </c>
      <c r="S1195">
        <v>0</v>
      </c>
      <c r="U1195">
        <v>0</v>
      </c>
      <c r="V1195">
        <v>0</v>
      </c>
    </row>
    <row r="1196" spans="1:22" x14ac:dyDescent="0.25">
      <c r="A1196" t="s">
        <v>23</v>
      </c>
      <c r="B1196">
        <v>1</v>
      </c>
      <c r="C1196">
        <v>11010</v>
      </c>
      <c r="D1196">
        <v>7001</v>
      </c>
      <c r="E1196" t="s">
        <v>6046</v>
      </c>
      <c r="F1196">
        <v>33.49</v>
      </c>
      <c r="G1196">
        <v>20191213</v>
      </c>
      <c r="H1196">
        <v>99999999</v>
      </c>
      <c r="I1196" t="s">
        <v>64</v>
      </c>
      <c r="J1196" t="s">
        <v>6047</v>
      </c>
      <c r="K1196" t="s">
        <v>6048</v>
      </c>
      <c r="L1196" t="s">
        <v>6049</v>
      </c>
      <c r="M1196" t="s">
        <v>6050</v>
      </c>
      <c r="N1196" t="s">
        <v>6051</v>
      </c>
      <c r="P1196" t="s">
        <v>23</v>
      </c>
      <c r="Q1196" t="s">
        <v>62</v>
      </c>
      <c r="R1196" t="s">
        <v>32</v>
      </c>
      <c r="S1196">
        <v>0</v>
      </c>
      <c r="T1196">
        <v>106</v>
      </c>
      <c r="U1196">
        <v>4</v>
      </c>
      <c r="V1196">
        <v>0</v>
      </c>
    </row>
    <row r="1197" spans="1:22" x14ac:dyDescent="0.25">
      <c r="A1197" t="s">
        <v>23</v>
      </c>
      <c r="B1197">
        <v>1</v>
      </c>
      <c r="C1197">
        <v>11020</v>
      </c>
      <c r="D1197">
        <v>7001</v>
      </c>
      <c r="E1197" t="s">
        <v>6046</v>
      </c>
      <c r="F1197">
        <v>33.49</v>
      </c>
      <c r="G1197">
        <v>20191213</v>
      </c>
      <c r="H1197">
        <v>99999999</v>
      </c>
      <c r="I1197" t="s">
        <v>64</v>
      </c>
      <c r="J1197" t="s">
        <v>6047</v>
      </c>
      <c r="K1197" t="s">
        <v>6048</v>
      </c>
      <c r="L1197" t="s">
        <v>6049</v>
      </c>
      <c r="M1197" t="s">
        <v>6050</v>
      </c>
      <c r="N1197" t="s">
        <v>6051</v>
      </c>
      <c r="P1197" t="s">
        <v>23</v>
      </c>
      <c r="Q1197" t="s">
        <v>62</v>
      </c>
      <c r="R1197" t="s">
        <v>32</v>
      </c>
      <c r="S1197">
        <v>0</v>
      </c>
      <c r="T1197">
        <v>106</v>
      </c>
      <c r="U1197">
        <v>4</v>
      </c>
      <c r="V1197">
        <v>0</v>
      </c>
    </row>
    <row r="1198" spans="1:22" x14ac:dyDescent="0.25">
      <c r="A1198" t="s">
        <v>23</v>
      </c>
      <c r="B1198">
        <v>1</v>
      </c>
      <c r="C1198">
        <v>11060</v>
      </c>
      <c r="D1198">
        <v>7001</v>
      </c>
      <c r="E1198" t="s">
        <v>6046</v>
      </c>
      <c r="F1198">
        <v>33.49</v>
      </c>
      <c r="G1198">
        <v>20191213</v>
      </c>
      <c r="H1198">
        <v>99999999</v>
      </c>
      <c r="I1198" t="s">
        <v>64</v>
      </c>
      <c r="J1198" t="s">
        <v>6047</v>
      </c>
      <c r="K1198" t="s">
        <v>6048</v>
      </c>
      <c r="L1198" t="s">
        <v>6049</v>
      </c>
      <c r="M1198" t="s">
        <v>6050</v>
      </c>
      <c r="N1198" t="s">
        <v>6051</v>
      </c>
      <c r="P1198" t="s">
        <v>23</v>
      </c>
      <c r="Q1198" t="s">
        <v>62</v>
      </c>
      <c r="R1198" t="s">
        <v>32</v>
      </c>
      <c r="S1198">
        <v>0</v>
      </c>
      <c r="T1198">
        <v>106</v>
      </c>
      <c r="U1198">
        <v>4</v>
      </c>
      <c r="V1198">
        <v>0</v>
      </c>
    </row>
    <row r="1199" spans="1:22" x14ac:dyDescent="0.25">
      <c r="A1199" t="s">
        <v>23</v>
      </c>
      <c r="B1199">
        <v>1</v>
      </c>
      <c r="C1199">
        <v>11010</v>
      </c>
      <c r="D1199">
        <v>7002</v>
      </c>
      <c r="E1199" t="s">
        <v>6052</v>
      </c>
      <c r="F1199">
        <v>33.49</v>
      </c>
      <c r="G1199">
        <v>20191213</v>
      </c>
      <c r="H1199">
        <v>99999999</v>
      </c>
      <c r="I1199" t="s">
        <v>64</v>
      </c>
      <c r="J1199" t="s">
        <v>6047</v>
      </c>
      <c r="K1199" t="s">
        <v>6048</v>
      </c>
      <c r="L1199" t="s">
        <v>6053</v>
      </c>
      <c r="M1199" t="s">
        <v>6050</v>
      </c>
      <c r="N1199" t="s">
        <v>6054</v>
      </c>
      <c r="P1199" t="s">
        <v>23</v>
      </c>
      <c r="Q1199" t="s">
        <v>62</v>
      </c>
      <c r="R1199" t="s">
        <v>32</v>
      </c>
      <c r="S1199">
        <v>0</v>
      </c>
      <c r="T1199">
        <v>106</v>
      </c>
      <c r="U1199">
        <v>4</v>
      </c>
      <c r="V1199">
        <v>0</v>
      </c>
    </row>
    <row r="1200" spans="1:22" x14ac:dyDescent="0.25">
      <c r="A1200" t="s">
        <v>23</v>
      </c>
      <c r="B1200">
        <v>1</v>
      </c>
      <c r="C1200">
        <v>11020</v>
      </c>
      <c r="D1200">
        <v>7002</v>
      </c>
      <c r="E1200" t="s">
        <v>6052</v>
      </c>
      <c r="F1200">
        <v>33.49</v>
      </c>
      <c r="G1200">
        <v>20191213</v>
      </c>
      <c r="H1200">
        <v>99999999</v>
      </c>
      <c r="I1200" t="s">
        <v>64</v>
      </c>
      <c r="J1200" t="s">
        <v>6047</v>
      </c>
      <c r="K1200" t="s">
        <v>6048</v>
      </c>
      <c r="L1200" t="s">
        <v>6053</v>
      </c>
      <c r="M1200" t="s">
        <v>6050</v>
      </c>
      <c r="N1200" t="s">
        <v>6054</v>
      </c>
      <c r="P1200" t="s">
        <v>23</v>
      </c>
      <c r="Q1200" t="s">
        <v>62</v>
      </c>
      <c r="R1200" t="s">
        <v>32</v>
      </c>
      <c r="S1200">
        <v>0</v>
      </c>
      <c r="T1200">
        <v>106</v>
      </c>
      <c r="U1200">
        <v>4</v>
      </c>
      <c r="V1200">
        <v>0</v>
      </c>
    </row>
    <row r="1201" spans="1:22" x14ac:dyDescent="0.25">
      <c r="A1201" t="s">
        <v>23</v>
      </c>
      <c r="B1201">
        <v>1</v>
      </c>
      <c r="C1201">
        <v>11060</v>
      </c>
      <c r="D1201">
        <v>7002</v>
      </c>
      <c r="E1201" t="s">
        <v>6052</v>
      </c>
      <c r="F1201">
        <v>33.49</v>
      </c>
      <c r="G1201">
        <v>20191213</v>
      </c>
      <c r="H1201">
        <v>99999999</v>
      </c>
      <c r="I1201" t="s">
        <v>64</v>
      </c>
      <c r="J1201" t="s">
        <v>6047</v>
      </c>
      <c r="K1201" t="s">
        <v>6048</v>
      </c>
      <c r="L1201" t="s">
        <v>6053</v>
      </c>
      <c r="M1201" t="s">
        <v>6050</v>
      </c>
      <c r="N1201" t="s">
        <v>6054</v>
      </c>
      <c r="P1201" t="s">
        <v>23</v>
      </c>
      <c r="Q1201" t="s">
        <v>62</v>
      </c>
      <c r="R1201" t="s">
        <v>32</v>
      </c>
      <c r="S1201">
        <v>0</v>
      </c>
      <c r="T1201">
        <v>106</v>
      </c>
      <c r="U1201">
        <v>4</v>
      </c>
      <c r="V1201">
        <v>0</v>
      </c>
    </row>
    <row r="1202" spans="1:22" x14ac:dyDescent="0.25">
      <c r="A1202" t="s">
        <v>23</v>
      </c>
      <c r="B1202">
        <v>1</v>
      </c>
      <c r="C1202">
        <v>11010</v>
      </c>
      <c r="D1202">
        <v>7003</v>
      </c>
      <c r="E1202" t="s">
        <v>6055</v>
      </c>
      <c r="F1202">
        <v>33.49</v>
      </c>
      <c r="G1202">
        <v>20191213</v>
      </c>
      <c r="H1202">
        <v>99999999</v>
      </c>
      <c r="I1202" t="s">
        <v>64</v>
      </c>
      <c r="J1202" t="s">
        <v>6047</v>
      </c>
      <c r="K1202" t="s">
        <v>6048</v>
      </c>
      <c r="L1202" t="s">
        <v>6056</v>
      </c>
      <c r="M1202" t="s">
        <v>6050</v>
      </c>
      <c r="N1202" t="s">
        <v>6057</v>
      </c>
      <c r="P1202" t="s">
        <v>23</v>
      </c>
      <c r="Q1202" t="s">
        <v>62</v>
      </c>
      <c r="R1202" t="s">
        <v>32</v>
      </c>
      <c r="S1202">
        <v>0</v>
      </c>
      <c r="T1202">
        <v>106</v>
      </c>
      <c r="U1202">
        <v>4</v>
      </c>
      <c r="V1202">
        <v>0</v>
      </c>
    </row>
    <row r="1203" spans="1:22" x14ac:dyDescent="0.25">
      <c r="A1203" t="s">
        <v>23</v>
      </c>
      <c r="B1203">
        <v>1</v>
      </c>
      <c r="C1203">
        <v>11020</v>
      </c>
      <c r="D1203">
        <v>7003</v>
      </c>
      <c r="E1203" t="s">
        <v>6055</v>
      </c>
      <c r="F1203">
        <v>33.49</v>
      </c>
      <c r="G1203">
        <v>20191213</v>
      </c>
      <c r="H1203">
        <v>99999999</v>
      </c>
      <c r="I1203" t="s">
        <v>64</v>
      </c>
      <c r="J1203" t="s">
        <v>6047</v>
      </c>
      <c r="K1203" t="s">
        <v>6048</v>
      </c>
      <c r="L1203" t="s">
        <v>6056</v>
      </c>
      <c r="M1203" t="s">
        <v>6050</v>
      </c>
      <c r="N1203" t="s">
        <v>6057</v>
      </c>
      <c r="P1203" t="s">
        <v>23</v>
      </c>
      <c r="Q1203" t="s">
        <v>62</v>
      </c>
      <c r="R1203" t="s">
        <v>32</v>
      </c>
      <c r="S1203">
        <v>0</v>
      </c>
      <c r="T1203">
        <v>106</v>
      </c>
      <c r="U1203">
        <v>4</v>
      </c>
      <c r="V1203">
        <v>0</v>
      </c>
    </row>
    <row r="1204" spans="1:22" x14ac:dyDescent="0.25">
      <c r="A1204" t="s">
        <v>23</v>
      </c>
      <c r="B1204">
        <v>1</v>
      </c>
      <c r="C1204">
        <v>11060</v>
      </c>
      <c r="D1204">
        <v>7003</v>
      </c>
      <c r="E1204" t="s">
        <v>6055</v>
      </c>
      <c r="F1204">
        <v>33.49</v>
      </c>
      <c r="G1204">
        <v>20191213</v>
      </c>
      <c r="H1204">
        <v>99999999</v>
      </c>
      <c r="I1204" t="s">
        <v>64</v>
      </c>
      <c r="J1204" t="s">
        <v>6047</v>
      </c>
      <c r="K1204" t="s">
        <v>6048</v>
      </c>
      <c r="L1204" t="s">
        <v>6056</v>
      </c>
      <c r="M1204" t="s">
        <v>6050</v>
      </c>
      <c r="N1204" t="s">
        <v>6057</v>
      </c>
      <c r="P1204" t="s">
        <v>23</v>
      </c>
      <c r="Q1204" t="s">
        <v>62</v>
      </c>
      <c r="R1204" t="s">
        <v>32</v>
      </c>
      <c r="S1204">
        <v>0</v>
      </c>
      <c r="T1204">
        <v>106</v>
      </c>
      <c r="U1204">
        <v>4</v>
      </c>
      <c r="V1204">
        <v>0</v>
      </c>
    </row>
    <row r="1205" spans="1:22" x14ac:dyDescent="0.25">
      <c r="A1205" t="s">
        <v>23</v>
      </c>
      <c r="B1205">
        <v>1</v>
      </c>
      <c r="C1205">
        <v>11010</v>
      </c>
      <c r="D1205">
        <v>7004</v>
      </c>
      <c r="E1205" t="s">
        <v>6326</v>
      </c>
      <c r="F1205">
        <v>33.49</v>
      </c>
      <c r="G1205">
        <v>20200515</v>
      </c>
      <c r="H1205">
        <v>99999999</v>
      </c>
      <c r="I1205" t="s">
        <v>64</v>
      </c>
      <c r="J1205" t="s">
        <v>6047</v>
      </c>
      <c r="K1205" t="s">
        <v>6048</v>
      </c>
      <c r="L1205" t="s">
        <v>6327</v>
      </c>
      <c r="M1205" t="s">
        <v>6050</v>
      </c>
      <c r="N1205" t="s">
        <v>6328</v>
      </c>
      <c r="P1205" t="s">
        <v>23</v>
      </c>
      <c r="Q1205" t="s">
        <v>62</v>
      </c>
      <c r="R1205" t="s">
        <v>32</v>
      </c>
      <c r="S1205">
        <v>0</v>
      </c>
      <c r="T1205">
        <v>106</v>
      </c>
      <c r="U1205">
        <v>4</v>
      </c>
      <c r="V1205">
        <v>0</v>
      </c>
    </row>
    <row r="1206" spans="1:22" x14ac:dyDescent="0.25">
      <c r="A1206" t="s">
        <v>23</v>
      </c>
      <c r="B1206">
        <v>1</v>
      </c>
      <c r="C1206">
        <v>11020</v>
      </c>
      <c r="D1206">
        <v>7004</v>
      </c>
      <c r="E1206" t="s">
        <v>6326</v>
      </c>
      <c r="F1206">
        <v>33.49</v>
      </c>
      <c r="G1206">
        <v>20200515</v>
      </c>
      <c r="H1206">
        <v>99999999</v>
      </c>
      <c r="I1206" t="s">
        <v>64</v>
      </c>
      <c r="J1206" t="s">
        <v>6047</v>
      </c>
      <c r="K1206" t="s">
        <v>6048</v>
      </c>
      <c r="L1206" t="s">
        <v>6327</v>
      </c>
      <c r="M1206" t="s">
        <v>6050</v>
      </c>
      <c r="N1206" t="s">
        <v>6328</v>
      </c>
      <c r="P1206" t="s">
        <v>23</v>
      </c>
      <c r="Q1206" t="s">
        <v>62</v>
      </c>
      <c r="R1206" t="s">
        <v>32</v>
      </c>
      <c r="S1206">
        <v>0</v>
      </c>
      <c r="T1206">
        <v>106</v>
      </c>
      <c r="U1206">
        <v>4</v>
      </c>
      <c r="V1206">
        <v>0</v>
      </c>
    </row>
    <row r="1207" spans="1:22" x14ac:dyDescent="0.25">
      <c r="A1207" t="s">
        <v>23</v>
      </c>
      <c r="B1207">
        <v>1</v>
      </c>
      <c r="C1207">
        <v>11060</v>
      </c>
      <c r="D1207">
        <v>7004</v>
      </c>
      <c r="E1207" t="s">
        <v>6326</v>
      </c>
      <c r="F1207">
        <v>33.49</v>
      </c>
      <c r="G1207">
        <v>20200515</v>
      </c>
      <c r="H1207">
        <v>99999999</v>
      </c>
      <c r="I1207" t="s">
        <v>64</v>
      </c>
      <c r="J1207" t="s">
        <v>6047</v>
      </c>
      <c r="K1207" t="s">
        <v>6048</v>
      </c>
      <c r="L1207" t="s">
        <v>6327</v>
      </c>
      <c r="M1207" t="s">
        <v>6050</v>
      </c>
      <c r="N1207" t="s">
        <v>6328</v>
      </c>
      <c r="P1207" t="s">
        <v>23</v>
      </c>
      <c r="Q1207" t="s">
        <v>62</v>
      </c>
      <c r="R1207" t="s">
        <v>32</v>
      </c>
      <c r="S1207">
        <v>0</v>
      </c>
      <c r="T1207">
        <v>106</v>
      </c>
      <c r="U1207">
        <v>4</v>
      </c>
      <c r="V1207">
        <v>0</v>
      </c>
    </row>
    <row r="1208" spans="1:22" x14ac:dyDescent="0.25">
      <c r="A1208" t="s">
        <v>23</v>
      </c>
      <c r="B1208">
        <v>1</v>
      </c>
      <c r="C1208">
        <v>11010</v>
      </c>
      <c r="D1208">
        <v>7005</v>
      </c>
      <c r="E1208" t="s">
        <v>6329</v>
      </c>
      <c r="F1208">
        <v>8.3729999999999993</v>
      </c>
      <c r="G1208">
        <v>20200515</v>
      </c>
      <c r="H1208">
        <v>99999999</v>
      </c>
      <c r="I1208" t="s">
        <v>64</v>
      </c>
      <c r="J1208" t="s">
        <v>6047</v>
      </c>
      <c r="K1208" t="s">
        <v>6048</v>
      </c>
      <c r="L1208" t="s">
        <v>6049</v>
      </c>
      <c r="M1208" t="s">
        <v>6330</v>
      </c>
      <c r="N1208" t="s">
        <v>6331</v>
      </c>
      <c r="P1208" t="s">
        <v>23</v>
      </c>
      <c r="Q1208" t="s">
        <v>62</v>
      </c>
      <c r="R1208" t="s">
        <v>32</v>
      </c>
      <c r="S1208">
        <v>0</v>
      </c>
      <c r="T1208">
        <v>108</v>
      </c>
      <c r="U1208">
        <v>4</v>
      </c>
      <c r="V1208">
        <v>0</v>
      </c>
    </row>
    <row r="1209" spans="1:22" x14ac:dyDescent="0.25">
      <c r="A1209" t="s">
        <v>23</v>
      </c>
      <c r="B1209">
        <v>1</v>
      </c>
      <c r="C1209">
        <v>11020</v>
      </c>
      <c r="D1209">
        <v>7005</v>
      </c>
      <c r="E1209" t="s">
        <v>6329</v>
      </c>
      <c r="F1209">
        <v>8.3729999999999993</v>
      </c>
      <c r="G1209">
        <v>20200515</v>
      </c>
      <c r="H1209">
        <v>99999999</v>
      </c>
      <c r="I1209" t="s">
        <v>64</v>
      </c>
      <c r="J1209" t="s">
        <v>6047</v>
      </c>
      <c r="K1209" t="s">
        <v>6048</v>
      </c>
      <c r="L1209" t="s">
        <v>6049</v>
      </c>
      <c r="M1209" t="s">
        <v>6330</v>
      </c>
      <c r="N1209" t="s">
        <v>6331</v>
      </c>
      <c r="P1209" t="s">
        <v>23</v>
      </c>
      <c r="Q1209" t="s">
        <v>62</v>
      </c>
      <c r="R1209" t="s">
        <v>32</v>
      </c>
      <c r="S1209">
        <v>0</v>
      </c>
      <c r="T1209">
        <v>108</v>
      </c>
      <c r="U1209">
        <v>4</v>
      </c>
      <c r="V1209">
        <v>0</v>
      </c>
    </row>
    <row r="1210" spans="1:22" x14ac:dyDescent="0.25">
      <c r="A1210" t="s">
        <v>23</v>
      </c>
      <c r="B1210">
        <v>1</v>
      </c>
      <c r="C1210">
        <v>11060</v>
      </c>
      <c r="D1210">
        <v>7005</v>
      </c>
      <c r="E1210" t="s">
        <v>6329</v>
      </c>
      <c r="F1210">
        <v>8.3729999999999993</v>
      </c>
      <c r="G1210">
        <v>20200515</v>
      </c>
      <c r="H1210">
        <v>99999999</v>
      </c>
      <c r="I1210" t="s">
        <v>64</v>
      </c>
      <c r="J1210" t="s">
        <v>6047</v>
      </c>
      <c r="K1210" t="s">
        <v>6048</v>
      </c>
      <c r="L1210" t="s">
        <v>6049</v>
      </c>
      <c r="M1210" t="s">
        <v>6330</v>
      </c>
      <c r="N1210" t="s">
        <v>6331</v>
      </c>
      <c r="P1210" t="s">
        <v>23</v>
      </c>
      <c r="Q1210" t="s">
        <v>62</v>
      </c>
      <c r="R1210" t="s">
        <v>32</v>
      </c>
      <c r="S1210">
        <v>0</v>
      </c>
      <c r="T1210">
        <v>108</v>
      </c>
      <c r="U1210">
        <v>4</v>
      </c>
      <c r="V1210">
        <v>0</v>
      </c>
    </row>
    <row r="1211" spans="1:22" x14ac:dyDescent="0.25">
      <c r="A1211" t="s">
        <v>23</v>
      </c>
      <c r="B1211">
        <v>1</v>
      </c>
      <c r="C1211">
        <v>11010</v>
      </c>
      <c r="D1211">
        <v>7006</v>
      </c>
      <c r="E1211" t="s">
        <v>6332</v>
      </c>
      <c r="F1211">
        <v>8.3729999999999993</v>
      </c>
      <c r="G1211">
        <v>20200515</v>
      </c>
      <c r="H1211">
        <v>99999999</v>
      </c>
      <c r="I1211" t="s">
        <v>64</v>
      </c>
      <c r="J1211" t="s">
        <v>6047</v>
      </c>
      <c r="K1211" t="s">
        <v>6048</v>
      </c>
      <c r="L1211" t="s">
        <v>6053</v>
      </c>
      <c r="M1211" t="s">
        <v>6330</v>
      </c>
      <c r="N1211" t="s">
        <v>6333</v>
      </c>
      <c r="P1211" t="s">
        <v>23</v>
      </c>
      <c r="Q1211" t="s">
        <v>62</v>
      </c>
      <c r="R1211" t="s">
        <v>32</v>
      </c>
      <c r="S1211">
        <v>0</v>
      </c>
      <c r="T1211">
        <v>108</v>
      </c>
      <c r="U1211">
        <v>4</v>
      </c>
      <c r="V1211">
        <v>0</v>
      </c>
    </row>
    <row r="1212" spans="1:22" x14ac:dyDescent="0.25">
      <c r="A1212" t="s">
        <v>23</v>
      </c>
      <c r="B1212">
        <v>1</v>
      </c>
      <c r="C1212">
        <v>11020</v>
      </c>
      <c r="D1212">
        <v>7006</v>
      </c>
      <c r="E1212" t="s">
        <v>6332</v>
      </c>
      <c r="F1212">
        <v>8.3729999999999993</v>
      </c>
      <c r="G1212">
        <v>20200515</v>
      </c>
      <c r="H1212">
        <v>99999999</v>
      </c>
      <c r="I1212" t="s">
        <v>64</v>
      </c>
      <c r="J1212" t="s">
        <v>6047</v>
      </c>
      <c r="K1212" t="s">
        <v>6048</v>
      </c>
      <c r="L1212" t="s">
        <v>6053</v>
      </c>
      <c r="M1212" t="s">
        <v>6330</v>
      </c>
      <c r="N1212" t="s">
        <v>6333</v>
      </c>
      <c r="P1212" t="s">
        <v>23</v>
      </c>
      <c r="Q1212" t="s">
        <v>62</v>
      </c>
      <c r="R1212" t="s">
        <v>32</v>
      </c>
      <c r="S1212">
        <v>0</v>
      </c>
      <c r="T1212">
        <v>108</v>
      </c>
      <c r="U1212">
        <v>4</v>
      </c>
      <c r="V1212">
        <v>0</v>
      </c>
    </row>
    <row r="1213" spans="1:22" x14ac:dyDescent="0.25">
      <c r="A1213" t="s">
        <v>23</v>
      </c>
      <c r="B1213">
        <v>1</v>
      </c>
      <c r="C1213">
        <v>11060</v>
      </c>
      <c r="D1213">
        <v>7006</v>
      </c>
      <c r="E1213" t="s">
        <v>6332</v>
      </c>
      <c r="F1213">
        <v>8.3729999999999993</v>
      </c>
      <c r="G1213">
        <v>20200515</v>
      </c>
      <c r="H1213">
        <v>99999999</v>
      </c>
      <c r="I1213" t="s">
        <v>64</v>
      </c>
      <c r="J1213" t="s">
        <v>6047</v>
      </c>
      <c r="K1213" t="s">
        <v>6048</v>
      </c>
      <c r="L1213" t="s">
        <v>6053</v>
      </c>
      <c r="M1213" t="s">
        <v>6330</v>
      </c>
      <c r="N1213" t="s">
        <v>6333</v>
      </c>
      <c r="P1213" t="s">
        <v>23</v>
      </c>
      <c r="Q1213" t="s">
        <v>62</v>
      </c>
      <c r="R1213" t="s">
        <v>32</v>
      </c>
      <c r="S1213">
        <v>0</v>
      </c>
      <c r="T1213">
        <v>108</v>
      </c>
      <c r="U1213">
        <v>4</v>
      </c>
      <c r="V1213">
        <v>0</v>
      </c>
    </row>
    <row r="1214" spans="1:22" x14ac:dyDescent="0.25">
      <c r="A1214" t="s">
        <v>23</v>
      </c>
      <c r="B1214">
        <v>1</v>
      </c>
      <c r="C1214">
        <v>11010</v>
      </c>
      <c r="D1214">
        <v>7007</v>
      </c>
      <c r="E1214" t="s">
        <v>6334</v>
      </c>
      <c r="F1214">
        <v>8.3729999999999993</v>
      </c>
      <c r="G1214">
        <v>20200515</v>
      </c>
      <c r="H1214">
        <v>99999999</v>
      </c>
      <c r="I1214" t="s">
        <v>64</v>
      </c>
      <c r="J1214" t="s">
        <v>6047</v>
      </c>
      <c r="K1214" t="s">
        <v>6048</v>
      </c>
      <c r="L1214" t="s">
        <v>6056</v>
      </c>
      <c r="M1214" t="s">
        <v>6330</v>
      </c>
      <c r="N1214" t="s">
        <v>6335</v>
      </c>
      <c r="P1214" t="s">
        <v>23</v>
      </c>
      <c r="Q1214" t="s">
        <v>62</v>
      </c>
      <c r="R1214" t="s">
        <v>32</v>
      </c>
      <c r="S1214">
        <v>0</v>
      </c>
      <c r="T1214">
        <v>108</v>
      </c>
      <c r="U1214">
        <v>4</v>
      </c>
      <c r="V1214">
        <v>0</v>
      </c>
    </row>
    <row r="1215" spans="1:22" x14ac:dyDescent="0.25">
      <c r="A1215" t="s">
        <v>23</v>
      </c>
      <c r="B1215">
        <v>1</v>
      </c>
      <c r="C1215">
        <v>11020</v>
      </c>
      <c r="D1215">
        <v>7007</v>
      </c>
      <c r="E1215" t="s">
        <v>6334</v>
      </c>
      <c r="F1215">
        <v>8.3729999999999993</v>
      </c>
      <c r="G1215">
        <v>20200515</v>
      </c>
      <c r="H1215">
        <v>99999999</v>
      </c>
      <c r="I1215" t="s">
        <v>64</v>
      </c>
      <c r="J1215" t="s">
        <v>6047</v>
      </c>
      <c r="K1215" t="s">
        <v>6048</v>
      </c>
      <c r="L1215" t="s">
        <v>6056</v>
      </c>
      <c r="M1215" t="s">
        <v>6330</v>
      </c>
      <c r="N1215" t="s">
        <v>6335</v>
      </c>
      <c r="P1215" t="s">
        <v>23</v>
      </c>
      <c r="Q1215" t="s">
        <v>62</v>
      </c>
      <c r="R1215" t="s">
        <v>32</v>
      </c>
      <c r="S1215">
        <v>0</v>
      </c>
      <c r="T1215">
        <v>108</v>
      </c>
      <c r="U1215">
        <v>4</v>
      </c>
      <c r="V1215">
        <v>0</v>
      </c>
    </row>
    <row r="1216" spans="1:22" x14ac:dyDescent="0.25">
      <c r="A1216" t="s">
        <v>23</v>
      </c>
      <c r="B1216">
        <v>1</v>
      </c>
      <c r="C1216">
        <v>11060</v>
      </c>
      <c r="D1216">
        <v>7007</v>
      </c>
      <c r="E1216" t="s">
        <v>6334</v>
      </c>
      <c r="F1216">
        <v>8.3729999999999993</v>
      </c>
      <c r="G1216">
        <v>20200515</v>
      </c>
      <c r="H1216">
        <v>99999999</v>
      </c>
      <c r="I1216" t="s">
        <v>64</v>
      </c>
      <c r="J1216" t="s">
        <v>6047</v>
      </c>
      <c r="K1216" t="s">
        <v>6048</v>
      </c>
      <c r="L1216" t="s">
        <v>6056</v>
      </c>
      <c r="M1216" t="s">
        <v>6330</v>
      </c>
      <c r="N1216" t="s">
        <v>6335</v>
      </c>
      <c r="P1216" t="s">
        <v>23</v>
      </c>
      <c r="Q1216" t="s">
        <v>62</v>
      </c>
      <c r="R1216" t="s">
        <v>32</v>
      </c>
      <c r="S1216">
        <v>0</v>
      </c>
      <c r="T1216">
        <v>108</v>
      </c>
      <c r="U1216">
        <v>4</v>
      </c>
      <c r="V1216">
        <v>0</v>
      </c>
    </row>
    <row r="1217" spans="1:23" x14ac:dyDescent="0.25">
      <c r="A1217" t="s">
        <v>23</v>
      </c>
      <c r="B1217">
        <v>1</v>
      </c>
      <c r="C1217">
        <v>11010</v>
      </c>
      <c r="D1217">
        <v>9101</v>
      </c>
      <c r="F1217">
        <v>20.57</v>
      </c>
      <c r="G1217">
        <v>20130801</v>
      </c>
      <c r="H1217">
        <v>99999999</v>
      </c>
    </row>
    <row r="1218" spans="1:23" x14ac:dyDescent="0.25">
      <c r="A1218" t="s">
        <v>23</v>
      </c>
      <c r="B1218">
        <v>1</v>
      </c>
      <c r="C1218">
        <v>11020</v>
      </c>
      <c r="D1218">
        <v>9101</v>
      </c>
      <c r="F1218">
        <v>20.57</v>
      </c>
      <c r="G1218">
        <v>20130801</v>
      </c>
      <c r="H1218">
        <v>99999999</v>
      </c>
    </row>
    <row r="1219" spans="1:23" x14ac:dyDescent="0.25">
      <c r="A1219" t="s">
        <v>23</v>
      </c>
      <c r="B1219">
        <v>1</v>
      </c>
      <c r="C1219">
        <v>11010</v>
      </c>
      <c r="D1219">
        <v>9775</v>
      </c>
      <c r="E1219" t="s">
        <v>12255</v>
      </c>
      <c r="F1219">
        <v>0.01</v>
      </c>
      <c r="G1219">
        <v>20201218</v>
      </c>
      <c r="H1219">
        <v>99999999</v>
      </c>
      <c r="I1219" t="s">
        <v>25</v>
      </c>
      <c r="J1219">
        <v>90</v>
      </c>
      <c r="K1219">
        <v>900</v>
      </c>
      <c r="L1219">
        <v>910</v>
      </c>
      <c r="M1219" t="s">
        <v>12256</v>
      </c>
      <c r="N1219" t="s">
        <v>12257</v>
      </c>
      <c r="P1219" t="s">
        <v>23</v>
      </c>
      <c r="Q1219" t="s">
        <v>606</v>
      </c>
      <c r="R1219" t="s">
        <v>12258</v>
      </c>
      <c r="S1219">
        <v>0</v>
      </c>
      <c r="T1219">
        <v>990</v>
      </c>
      <c r="U1219">
        <v>0</v>
      </c>
      <c r="V1219">
        <v>0</v>
      </c>
    </row>
    <row r="1220" spans="1:23" x14ac:dyDescent="0.25">
      <c r="A1220" t="s">
        <v>23</v>
      </c>
      <c r="B1220">
        <v>1</v>
      </c>
      <c r="C1220">
        <v>11010</v>
      </c>
      <c r="D1220">
        <v>9776</v>
      </c>
      <c r="E1220" t="s">
        <v>12259</v>
      </c>
      <c r="F1220">
        <v>0.01</v>
      </c>
      <c r="G1220">
        <v>20201218</v>
      </c>
      <c r="H1220">
        <v>99999999</v>
      </c>
      <c r="I1220" t="s">
        <v>25</v>
      </c>
      <c r="J1220">
        <v>90</v>
      </c>
      <c r="K1220">
        <v>900</v>
      </c>
      <c r="L1220">
        <v>910</v>
      </c>
      <c r="M1220" t="s">
        <v>12260</v>
      </c>
      <c r="N1220" t="s">
        <v>12261</v>
      </c>
      <c r="P1220" t="s">
        <v>23</v>
      </c>
      <c r="Q1220" t="s">
        <v>606</v>
      </c>
      <c r="R1220" t="s">
        <v>12258</v>
      </c>
      <c r="S1220">
        <v>0</v>
      </c>
      <c r="T1220">
        <v>990</v>
      </c>
      <c r="U1220">
        <v>0</v>
      </c>
      <c r="V1220">
        <v>0</v>
      </c>
    </row>
    <row r="1221" spans="1:23" x14ac:dyDescent="0.25">
      <c r="A1221" t="s">
        <v>23</v>
      </c>
      <c r="B1221">
        <v>1</v>
      </c>
      <c r="C1221">
        <v>11010</v>
      </c>
      <c r="D1221">
        <v>9777</v>
      </c>
      <c r="E1221" t="s">
        <v>12262</v>
      </c>
      <c r="F1221">
        <v>0.01</v>
      </c>
      <c r="G1221">
        <v>20201218</v>
      </c>
      <c r="H1221">
        <v>99999999</v>
      </c>
      <c r="I1221" t="s">
        <v>25</v>
      </c>
      <c r="J1221">
        <v>90</v>
      </c>
      <c r="K1221">
        <v>900</v>
      </c>
      <c r="L1221">
        <v>910</v>
      </c>
      <c r="M1221" t="s">
        <v>12263</v>
      </c>
      <c r="N1221" t="s">
        <v>12264</v>
      </c>
      <c r="P1221" t="s">
        <v>23</v>
      </c>
      <c r="Q1221" t="s">
        <v>606</v>
      </c>
      <c r="R1221" t="s">
        <v>12258</v>
      </c>
      <c r="S1221">
        <v>0</v>
      </c>
      <c r="T1221">
        <v>990</v>
      </c>
      <c r="U1221">
        <v>0</v>
      </c>
      <c r="V1221">
        <v>0</v>
      </c>
    </row>
    <row r="1222" spans="1:23" x14ac:dyDescent="0.25">
      <c r="A1222" t="s">
        <v>23</v>
      </c>
      <c r="B1222">
        <v>1</v>
      </c>
      <c r="C1222">
        <v>11010</v>
      </c>
      <c r="D1222">
        <v>9778</v>
      </c>
      <c r="E1222" t="s">
        <v>12265</v>
      </c>
      <c r="F1222">
        <v>0.01</v>
      </c>
      <c r="G1222">
        <v>20201218</v>
      </c>
      <c r="H1222">
        <v>99999999</v>
      </c>
      <c r="I1222" t="s">
        <v>25</v>
      </c>
      <c r="J1222">
        <v>90</v>
      </c>
      <c r="K1222">
        <v>900</v>
      </c>
      <c r="L1222">
        <v>910</v>
      </c>
      <c r="M1222" t="s">
        <v>12266</v>
      </c>
      <c r="N1222" t="s">
        <v>12267</v>
      </c>
      <c r="P1222" t="s">
        <v>23</v>
      </c>
      <c r="Q1222" t="s">
        <v>606</v>
      </c>
      <c r="R1222" t="s">
        <v>12258</v>
      </c>
      <c r="S1222">
        <v>0</v>
      </c>
      <c r="T1222">
        <v>990</v>
      </c>
      <c r="U1222">
        <v>0</v>
      </c>
      <c r="V1222">
        <v>0</v>
      </c>
    </row>
    <row r="1223" spans="1:23" x14ac:dyDescent="0.25">
      <c r="A1223" t="s">
        <v>23</v>
      </c>
      <c r="B1223">
        <v>1</v>
      </c>
      <c r="C1223">
        <v>11010</v>
      </c>
      <c r="D1223">
        <v>9779</v>
      </c>
      <c r="E1223" t="s">
        <v>12268</v>
      </c>
      <c r="F1223">
        <v>0.01</v>
      </c>
      <c r="G1223">
        <v>20201218</v>
      </c>
      <c r="H1223">
        <v>99999999</v>
      </c>
      <c r="I1223" t="s">
        <v>25</v>
      </c>
      <c r="J1223">
        <v>90</v>
      </c>
      <c r="K1223">
        <v>900</v>
      </c>
      <c r="L1223">
        <v>910</v>
      </c>
      <c r="M1223" t="s">
        <v>12269</v>
      </c>
      <c r="N1223" t="s">
        <v>12270</v>
      </c>
      <c r="P1223" t="s">
        <v>23</v>
      </c>
      <c r="Q1223" t="s">
        <v>606</v>
      </c>
      <c r="R1223" t="s">
        <v>12258</v>
      </c>
      <c r="S1223">
        <v>0</v>
      </c>
      <c r="T1223">
        <v>990</v>
      </c>
      <c r="U1223">
        <v>0</v>
      </c>
      <c r="V1223">
        <v>0</v>
      </c>
    </row>
    <row r="1224" spans="1:23" x14ac:dyDescent="0.25">
      <c r="A1224" t="s">
        <v>23</v>
      </c>
      <c r="B1224">
        <v>1</v>
      </c>
      <c r="C1224">
        <v>11010</v>
      </c>
      <c r="D1224">
        <v>9780</v>
      </c>
      <c r="E1224" t="s">
        <v>12271</v>
      </c>
      <c r="F1224">
        <v>0.01</v>
      </c>
      <c r="G1224">
        <v>20201218</v>
      </c>
      <c r="H1224">
        <v>99999999</v>
      </c>
      <c r="I1224" t="s">
        <v>25</v>
      </c>
      <c r="J1224">
        <v>90</v>
      </c>
      <c r="K1224">
        <v>900</v>
      </c>
      <c r="L1224">
        <v>910</v>
      </c>
      <c r="M1224" t="s">
        <v>12272</v>
      </c>
      <c r="N1224" t="s">
        <v>12272</v>
      </c>
      <c r="P1224" t="s">
        <v>23</v>
      </c>
      <c r="Q1224" t="s">
        <v>606</v>
      </c>
      <c r="R1224" t="s">
        <v>12258</v>
      </c>
      <c r="S1224">
        <v>0</v>
      </c>
      <c r="T1224">
        <v>990</v>
      </c>
      <c r="U1224">
        <v>0</v>
      </c>
      <c r="V1224">
        <v>0</v>
      </c>
    </row>
    <row r="1225" spans="1:23" x14ac:dyDescent="0.25">
      <c r="A1225" t="s">
        <v>23</v>
      </c>
      <c r="B1225">
        <v>1</v>
      </c>
      <c r="C1225">
        <v>11010</v>
      </c>
      <c r="D1225">
        <v>9781</v>
      </c>
      <c r="E1225" t="s">
        <v>12273</v>
      </c>
      <c r="F1225">
        <v>0.01</v>
      </c>
      <c r="G1225">
        <v>20201218</v>
      </c>
      <c r="H1225">
        <v>99999999</v>
      </c>
      <c r="I1225" t="s">
        <v>64</v>
      </c>
      <c r="J1225">
        <v>90</v>
      </c>
      <c r="K1225">
        <v>900</v>
      </c>
      <c r="L1225">
        <v>910</v>
      </c>
      <c r="M1225" t="s">
        <v>12274</v>
      </c>
      <c r="N1225" t="s">
        <v>12274</v>
      </c>
      <c r="P1225" t="s">
        <v>23</v>
      </c>
      <c r="Q1225" t="s">
        <v>606</v>
      </c>
      <c r="R1225" t="s">
        <v>12258</v>
      </c>
      <c r="S1225">
        <v>0</v>
      </c>
      <c r="T1225">
        <v>990</v>
      </c>
      <c r="U1225">
        <v>0</v>
      </c>
      <c r="V1225">
        <v>0</v>
      </c>
    </row>
    <row r="1226" spans="1:23" x14ac:dyDescent="0.25">
      <c r="A1226" t="s">
        <v>23</v>
      </c>
      <c r="B1226">
        <v>1</v>
      </c>
      <c r="C1226">
        <v>11010</v>
      </c>
      <c r="D1226">
        <v>9782</v>
      </c>
      <c r="E1226" t="s">
        <v>12275</v>
      </c>
      <c r="F1226">
        <v>0.01</v>
      </c>
      <c r="G1226">
        <v>20201218</v>
      </c>
      <c r="H1226">
        <v>99999999</v>
      </c>
      <c r="I1226" t="s">
        <v>25</v>
      </c>
      <c r="J1226">
        <v>90</v>
      </c>
      <c r="K1226">
        <v>900</v>
      </c>
      <c r="L1226" t="s">
        <v>12276</v>
      </c>
      <c r="M1226" t="s">
        <v>12277</v>
      </c>
      <c r="N1226" t="s">
        <v>12277</v>
      </c>
      <c r="P1226" t="s">
        <v>23</v>
      </c>
      <c r="Q1226" t="s">
        <v>606</v>
      </c>
      <c r="R1226" t="s">
        <v>12258</v>
      </c>
      <c r="S1226">
        <v>0</v>
      </c>
      <c r="T1226">
        <v>990</v>
      </c>
      <c r="U1226">
        <v>0</v>
      </c>
      <c r="V1226">
        <v>0</v>
      </c>
    </row>
    <row r="1227" spans="1:23" x14ac:dyDescent="0.25">
      <c r="A1227" t="s">
        <v>23</v>
      </c>
      <c r="B1227">
        <v>1</v>
      </c>
      <c r="C1227">
        <v>11010</v>
      </c>
      <c r="D1227">
        <v>9784</v>
      </c>
      <c r="E1227" t="s">
        <v>12278</v>
      </c>
      <c r="F1227">
        <v>0.01</v>
      </c>
      <c r="G1227">
        <v>20201218</v>
      </c>
      <c r="H1227">
        <v>99999999</v>
      </c>
      <c r="I1227" t="s">
        <v>64</v>
      </c>
      <c r="J1227">
        <v>90</v>
      </c>
      <c r="K1227">
        <v>900</v>
      </c>
      <c r="L1227" t="s">
        <v>12276</v>
      </c>
      <c r="M1227" t="s">
        <v>12279</v>
      </c>
      <c r="N1227" t="s">
        <v>12280</v>
      </c>
      <c r="P1227" t="s">
        <v>23</v>
      </c>
      <c r="Q1227" t="s">
        <v>606</v>
      </c>
      <c r="R1227" t="s">
        <v>12258</v>
      </c>
      <c r="S1227">
        <v>0</v>
      </c>
      <c r="T1227">
        <v>990</v>
      </c>
      <c r="U1227">
        <v>0</v>
      </c>
      <c r="V1227">
        <v>0</v>
      </c>
    </row>
    <row r="1228" spans="1:23" x14ac:dyDescent="0.25">
      <c r="A1228" t="s">
        <v>23</v>
      </c>
      <c r="B1228">
        <v>1</v>
      </c>
      <c r="C1228">
        <v>11010</v>
      </c>
      <c r="D1228">
        <v>9787</v>
      </c>
      <c r="E1228" t="s">
        <v>12281</v>
      </c>
      <c r="F1228">
        <v>0.01</v>
      </c>
      <c r="G1228">
        <v>20201218</v>
      </c>
      <c r="H1228">
        <v>99999999</v>
      </c>
      <c r="I1228" t="s">
        <v>64</v>
      </c>
      <c r="J1228">
        <v>90</v>
      </c>
      <c r="K1228">
        <v>900</v>
      </c>
      <c r="L1228" t="s">
        <v>12276</v>
      </c>
      <c r="M1228" t="s">
        <v>12282</v>
      </c>
      <c r="N1228" t="s">
        <v>12280</v>
      </c>
      <c r="P1228" t="s">
        <v>23</v>
      </c>
      <c r="Q1228" t="s">
        <v>606</v>
      </c>
      <c r="R1228" t="s">
        <v>12258</v>
      </c>
      <c r="S1228">
        <v>0</v>
      </c>
      <c r="T1228">
        <v>990</v>
      </c>
      <c r="U1228">
        <v>0</v>
      </c>
      <c r="V1228">
        <v>0</v>
      </c>
    </row>
    <row r="1229" spans="1:23" x14ac:dyDescent="0.25">
      <c r="A1229" t="s">
        <v>23</v>
      </c>
      <c r="B1229">
        <v>1</v>
      </c>
      <c r="C1229">
        <v>11010</v>
      </c>
      <c r="D1229">
        <v>101001</v>
      </c>
      <c r="E1229" t="s">
        <v>385</v>
      </c>
      <c r="F1229">
        <v>54.6</v>
      </c>
      <c r="G1229">
        <v>20170612</v>
      </c>
      <c r="H1229">
        <v>99999999</v>
      </c>
      <c r="I1229" t="s">
        <v>64</v>
      </c>
      <c r="J1229" t="s">
        <v>386</v>
      </c>
      <c r="K1229" t="s">
        <v>387</v>
      </c>
      <c r="L1229" t="s">
        <v>388</v>
      </c>
      <c r="M1229" t="s">
        <v>389</v>
      </c>
      <c r="O1229" t="s">
        <v>142</v>
      </c>
      <c r="P1229" t="s">
        <v>390</v>
      </c>
      <c r="Q1229" t="s">
        <v>391</v>
      </c>
      <c r="R1229" t="s">
        <v>392</v>
      </c>
      <c r="S1229">
        <v>23.78</v>
      </c>
      <c r="U1229">
        <v>0</v>
      </c>
      <c r="V1229">
        <v>24</v>
      </c>
      <c r="W1229">
        <v>1</v>
      </c>
    </row>
    <row r="1230" spans="1:23" x14ac:dyDescent="0.25">
      <c r="A1230" t="s">
        <v>23</v>
      </c>
      <c r="B1230">
        <v>1</v>
      </c>
      <c r="C1230">
        <v>11020</v>
      </c>
      <c r="D1230">
        <v>101001</v>
      </c>
      <c r="E1230" t="s">
        <v>385</v>
      </c>
      <c r="F1230">
        <v>54.6</v>
      </c>
      <c r="G1230">
        <v>20170612</v>
      </c>
      <c r="H1230">
        <v>99999999</v>
      </c>
      <c r="I1230" t="s">
        <v>64</v>
      </c>
      <c r="J1230" t="s">
        <v>386</v>
      </c>
      <c r="K1230" t="s">
        <v>387</v>
      </c>
      <c r="L1230" t="s">
        <v>388</v>
      </c>
      <c r="M1230" t="s">
        <v>389</v>
      </c>
      <c r="O1230" t="s">
        <v>142</v>
      </c>
      <c r="P1230" t="s">
        <v>390</v>
      </c>
      <c r="Q1230" t="s">
        <v>391</v>
      </c>
      <c r="R1230" t="s">
        <v>392</v>
      </c>
      <c r="S1230">
        <v>23.78</v>
      </c>
      <c r="U1230">
        <v>0</v>
      </c>
      <c r="V1230">
        <v>24</v>
      </c>
      <c r="W1230">
        <v>1</v>
      </c>
    </row>
    <row r="1231" spans="1:23" x14ac:dyDescent="0.25">
      <c r="A1231" t="s">
        <v>23</v>
      </c>
      <c r="B1231">
        <v>1</v>
      </c>
      <c r="C1231">
        <v>11060</v>
      </c>
      <c r="D1231">
        <v>101001</v>
      </c>
      <c r="E1231" t="s">
        <v>385</v>
      </c>
      <c r="F1231">
        <v>0</v>
      </c>
      <c r="G1231">
        <v>20170612</v>
      </c>
      <c r="H1231">
        <v>99999999</v>
      </c>
      <c r="I1231" t="s">
        <v>25</v>
      </c>
      <c r="J1231" t="s">
        <v>386</v>
      </c>
      <c r="K1231" t="s">
        <v>387</v>
      </c>
      <c r="L1231" t="s">
        <v>388</v>
      </c>
      <c r="M1231" t="s">
        <v>389</v>
      </c>
      <c r="O1231" t="s">
        <v>142</v>
      </c>
      <c r="P1231" t="s">
        <v>390</v>
      </c>
      <c r="Q1231" t="s">
        <v>391</v>
      </c>
      <c r="R1231" t="s">
        <v>392</v>
      </c>
      <c r="S1231">
        <v>23.78</v>
      </c>
      <c r="U1231">
        <v>0</v>
      </c>
      <c r="V1231">
        <v>24</v>
      </c>
      <c r="W1231">
        <v>1</v>
      </c>
    </row>
    <row r="1232" spans="1:23" x14ac:dyDescent="0.25">
      <c r="A1232" t="s">
        <v>23</v>
      </c>
      <c r="B1232">
        <v>1</v>
      </c>
      <c r="C1232">
        <v>11010</v>
      </c>
      <c r="D1232">
        <v>101002</v>
      </c>
      <c r="E1232" t="s">
        <v>5860</v>
      </c>
      <c r="F1232">
        <v>76.44</v>
      </c>
      <c r="G1232">
        <v>20191115</v>
      </c>
      <c r="H1232">
        <v>99999999</v>
      </c>
      <c r="I1232" t="s">
        <v>64</v>
      </c>
      <c r="J1232" t="s">
        <v>106</v>
      </c>
      <c r="K1232" t="s">
        <v>394</v>
      </c>
      <c r="L1232" t="s">
        <v>394</v>
      </c>
      <c r="M1232" t="s">
        <v>5861</v>
      </c>
      <c r="N1232" t="s">
        <v>1242</v>
      </c>
      <c r="O1232" t="s">
        <v>142</v>
      </c>
      <c r="P1232" t="s">
        <v>390</v>
      </c>
      <c r="Q1232" t="s">
        <v>391</v>
      </c>
      <c r="R1232" t="s">
        <v>392</v>
      </c>
      <c r="S1232">
        <v>23.78</v>
      </c>
      <c r="U1232">
        <v>0</v>
      </c>
      <c r="V1232">
        <v>24</v>
      </c>
      <c r="W1232">
        <v>1</v>
      </c>
    </row>
    <row r="1233" spans="1:23" x14ac:dyDescent="0.25">
      <c r="A1233" t="s">
        <v>23</v>
      </c>
      <c r="B1233">
        <v>1</v>
      </c>
      <c r="C1233">
        <v>11020</v>
      </c>
      <c r="D1233">
        <v>101002</v>
      </c>
      <c r="E1233" t="s">
        <v>5860</v>
      </c>
      <c r="F1233">
        <v>76.44</v>
      </c>
      <c r="G1233">
        <v>20191115</v>
      </c>
      <c r="H1233">
        <v>99999999</v>
      </c>
      <c r="I1233" t="s">
        <v>64</v>
      </c>
      <c r="J1233" t="s">
        <v>106</v>
      </c>
      <c r="K1233" t="s">
        <v>394</v>
      </c>
      <c r="L1233" t="s">
        <v>394</v>
      </c>
      <c r="M1233" t="s">
        <v>5861</v>
      </c>
      <c r="N1233" t="s">
        <v>1242</v>
      </c>
      <c r="O1233" t="s">
        <v>142</v>
      </c>
      <c r="P1233" t="s">
        <v>390</v>
      </c>
      <c r="Q1233" t="s">
        <v>391</v>
      </c>
      <c r="R1233" t="s">
        <v>392</v>
      </c>
      <c r="S1233">
        <v>23.78</v>
      </c>
      <c r="U1233">
        <v>0</v>
      </c>
      <c r="V1233">
        <v>24</v>
      </c>
      <c r="W1233">
        <v>1</v>
      </c>
    </row>
    <row r="1234" spans="1:23" x14ac:dyDescent="0.25">
      <c r="A1234" t="s">
        <v>23</v>
      </c>
      <c r="B1234">
        <v>1</v>
      </c>
      <c r="C1234">
        <v>11060</v>
      </c>
      <c r="D1234">
        <v>101002</v>
      </c>
      <c r="E1234" t="s">
        <v>5860</v>
      </c>
      <c r="F1234">
        <v>76.44</v>
      </c>
      <c r="G1234">
        <v>20191115</v>
      </c>
      <c r="H1234">
        <v>99999999</v>
      </c>
      <c r="I1234" t="s">
        <v>64</v>
      </c>
      <c r="J1234" t="s">
        <v>106</v>
      </c>
      <c r="K1234" t="s">
        <v>394</v>
      </c>
      <c r="L1234" t="s">
        <v>394</v>
      </c>
      <c r="M1234" t="s">
        <v>5861</v>
      </c>
      <c r="N1234" t="s">
        <v>1242</v>
      </c>
      <c r="O1234" t="s">
        <v>142</v>
      </c>
      <c r="P1234" t="s">
        <v>390</v>
      </c>
      <c r="Q1234" t="s">
        <v>391</v>
      </c>
      <c r="R1234" t="s">
        <v>392</v>
      </c>
      <c r="S1234">
        <v>23.78</v>
      </c>
      <c r="U1234">
        <v>0</v>
      </c>
      <c r="V1234">
        <v>24</v>
      </c>
      <c r="W1234">
        <v>1</v>
      </c>
    </row>
    <row r="1235" spans="1:23" x14ac:dyDescent="0.25">
      <c r="A1235" t="s">
        <v>23</v>
      </c>
      <c r="B1235">
        <v>1</v>
      </c>
      <c r="C1235">
        <v>11010</v>
      </c>
      <c r="D1235">
        <v>101003</v>
      </c>
      <c r="E1235" t="s">
        <v>393</v>
      </c>
      <c r="F1235">
        <v>101.92</v>
      </c>
      <c r="G1235">
        <v>20130801</v>
      </c>
      <c r="H1235">
        <v>99999999</v>
      </c>
      <c r="I1235" t="s">
        <v>64</v>
      </c>
      <c r="J1235" t="s">
        <v>106</v>
      </c>
      <c r="K1235" t="s">
        <v>394</v>
      </c>
      <c r="L1235" t="s">
        <v>394</v>
      </c>
      <c r="M1235" t="s">
        <v>395</v>
      </c>
      <c r="N1235" t="s">
        <v>396</v>
      </c>
      <c r="O1235" t="s">
        <v>142</v>
      </c>
      <c r="P1235" t="s">
        <v>390</v>
      </c>
      <c r="Q1235" t="s">
        <v>391</v>
      </c>
      <c r="R1235" t="s">
        <v>392</v>
      </c>
      <c r="S1235">
        <v>23.77</v>
      </c>
      <c r="U1235">
        <v>0</v>
      </c>
      <c r="V1235">
        <v>24</v>
      </c>
      <c r="W1235">
        <v>1</v>
      </c>
    </row>
    <row r="1236" spans="1:23" x14ac:dyDescent="0.25">
      <c r="A1236" t="s">
        <v>23</v>
      </c>
      <c r="B1236">
        <v>1</v>
      </c>
      <c r="C1236">
        <v>11020</v>
      </c>
      <c r="D1236">
        <v>101003</v>
      </c>
      <c r="E1236" t="s">
        <v>393</v>
      </c>
      <c r="F1236">
        <v>101.92</v>
      </c>
      <c r="G1236">
        <v>20130801</v>
      </c>
      <c r="H1236">
        <v>99999999</v>
      </c>
      <c r="I1236" t="s">
        <v>64</v>
      </c>
      <c r="J1236" t="s">
        <v>106</v>
      </c>
      <c r="K1236" t="s">
        <v>394</v>
      </c>
      <c r="L1236" t="s">
        <v>394</v>
      </c>
      <c r="M1236" t="s">
        <v>395</v>
      </c>
      <c r="N1236" t="s">
        <v>396</v>
      </c>
      <c r="O1236" t="s">
        <v>142</v>
      </c>
      <c r="P1236" t="s">
        <v>390</v>
      </c>
      <c r="Q1236" t="s">
        <v>391</v>
      </c>
      <c r="R1236" t="s">
        <v>392</v>
      </c>
      <c r="S1236">
        <v>23.77</v>
      </c>
      <c r="U1236">
        <v>0</v>
      </c>
      <c r="V1236">
        <v>24</v>
      </c>
      <c r="W1236">
        <v>1</v>
      </c>
    </row>
    <row r="1237" spans="1:23" x14ac:dyDescent="0.25">
      <c r="A1237" t="s">
        <v>23</v>
      </c>
      <c r="B1237">
        <v>1</v>
      </c>
      <c r="C1237">
        <v>11010</v>
      </c>
      <c r="D1237">
        <v>101004</v>
      </c>
      <c r="E1237" t="s">
        <v>402</v>
      </c>
      <c r="F1237">
        <v>101.92</v>
      </c>
      <c r="G1237">
        <v>20130801</v>
      </c>
      <c r="H1237">
        <v>99999999</v>
      </c>
      <c r="I1237" t="s">
        <v>64</v>
      </c>
      <c r="J1237" t="s">
        <v>106</v>
      </c>
      <c r="K1237" t="s">
        <v>394</v>
      </c>
      <c r="L1237" t="s">
        <v>394</v>
      </c>
      <c r="M1237" t="s">
        <v>395</v>
      </c>
      <c r="N1237" t="s">
        <v>403</v>
      </c>
      <c r="O1237" t="s">
        <v>142</v>
      </c>
      <c r="P1237" t="s">
        <v>390</v>
      </c>
      <c r="Q1237" t="s">
        <v>391</v>
      </c>
      <c r="R1237" t="s">
        <v>392</v>
      </c>
      <c r="S1237">
        <v>23.78</v>
      </c>
      <c r="U1237">
        <v>0</v>
      </c>
      <c r="V1237">
        <v>24</v>
      </c>
      <c r="W1237">
        <v>1</v>
      </c>
    </row>
    <row r="1238" spans="1:23" x14ac:dyDescent="0.25">
      <c r="A1238" t="s">
        <v>23</v>
      </c>
      <c r="B1238">
        <v>1</v>
      </c>
      <c r="C1238">
        <v>11020</v>
      </c>
      <c r="D1238">
        <v>101004</v>
      </c>
      <c r="E1238" t="s">
        <v>402</v>
      </c>
      <c r="F1238">
        <v>101.92</v>
      </c>
      <c r="G1238">
        <v>20130801</v>
      </c>
      <c r="H1238">
        <v>99999999</v>
      </c>
      <c r="I1238" t="s">
        <v>64</v>
      </c>
      <c r="J1238" t="s">
        <v>106</v>
      </c>
      <c r="K1238" t="s">
        <v>394</v>
      </c>
      <c r="L1238" t="s">
        <v>394</v>
      </c>
      <c r="M1238" t="s">
        <v>395</v>
      </c>
      <c r="N1238" t="s">
        <v>403</v>
      </c>
      <c r="O1238" t="s">
        <v>142</v>
      </c>
      <c r="P1238" t="s">
        <v>390</v>
      </c>
      <c r="Q1238" t="s">
        <v>391</v>
      </c>
      <c r="R1238" t="s">
        <v>392</v>
      </c>
      <c r="S1238">
        <v>23.78</v>
      </c>
      <c r="U1238">
        <v>0</v>
      </c>
      <c r="V1238">
        <v>24</v>
      </c>
      <c r="W1238">
        <v>1</v>
      </c>
    </row>
    <row r="1239" spans="1:23" x14ac:dyDescent="0.25">
      <c r="A1239" t="s">
        <v>23</v>
      </c>
      <c r="B1239">
        <v>1</v>
      </c>
      <c r="C1239">
        <v>11010</v>
      </c>
      <c r="D1239">
        <v>101005</v>
      </c>
      <c r="E1239" t="s">
        <v>404</v>
      </c>
      <c r="F1239">
        <v>136.5</v>
      </c>
      <c r="G1239">
        <v>20130801</v>
      </c>
      <c r="H1239">
        <v>99999999</v>
      </c>
      <c r="I1239" t="s">
        <v>64</v>
      </c>
      <c r="J1239" t="s">
        <v>106</v>
      </c>
      <c r="K1239" t="s">
        <v>394</v>
      </c>
      <c r="L1239" t="s">
        <v>394</v>
      </c>
      <c r="M1239" t="s">
        <v>405</v>
      </c>
      <c r="N1239" t="s">
        <v>406</v>
      </c>
      <c r="O1239" t="s">
        <v>142</v>
      </c>
      <c r="P1239" t="s">
        <v>390</v>
      </c>
      <c r="Q1239" t="s">
        <v>391</v>
      </c>
      <c r="R1239" t="s">
        <v>392</v>
      </c>
      <c r="S1239">
        <v>23.77</v>
      </c>
      <c r="U1239">
        <v>0</v>
      </c>
      <c r="V1239">
        <v>24</v>
      </c>
      <c r="W1239">
        <v>1</v>
      </c>
    </row>
    <row r="1240" spans="1:23" x14ac:dyDescent="0.25">
      <c r="A1240" t="s">
        <v>23</v>
      </c>
      <c r="B1240">
        <v>1</v>
      </c>
      <c r="C1240">
        <v>11020</v>
      </c>
      <c r="D1240">
        <v>101005</v>
      </c>
      <c r="E1240" t="s">
        <v>404</v>
      </c>
      <c r="F1240">
        <v>136.5</v>
      </c>
      <c r="G1240">
        <v>20130801</v>
      </c>
      <c r="H1240">
        <v>99999999</v>
      </c>
      <c r="I1240" t="s">
        <v>64</v>
      </c>
      <c r="J1240" t="s">
        <v>106</v>
      </c>
      <c r="K1240" t="s">
        <v>394</v>
      </c>
      <c r="L1240" t="s">
        <v>394</v>
      </c>
      <c r="M1240" t="s">
        <v>405</v>
      </c>
      <c r="N1240" t="s">
        <v>406</v>
      </c>
      <c r="O1240" t="s">
        <v>142</v>
      </c>
      <c r="P1240" t="s">
        <v>390</v>
      </c>
      <c r="Q1240" t="s">
        <v>391</v>
      </c>
      <c r="R1240" t="s">
        <v>392</v>
      </c>
      <c r="S1240">
        <v>23.77</v>
      </c>
      <c r="U1240">
        <v>0</v>
      </c>
      <c r="V1240">
        <v>24</v>
      </c>
      <c r="W1240">
        <v>1</v>
      </c>
    </row>
    <row r="1241" spans="1:23" x14ac:dyDescent="0.25">
      <c r="A1241" t="s">
        <v>23</v>
      </c>
      <c r="B1241">
        <v>1</v>
      </c>
      <c r="C1241">
        <v>11010</v>
      </c>
      <c r="D1241">
        <v>101006</v>
      </c>
      <c r="E1241" t="s">
        <v>410</v>
      </c>
      <c r="F1241">
        <v>136.5</v>
      </c>
      <c r="G1241">
        <v>20130801</v>
      </c>
      <c r="H1241">
        <v>99999999</v>
      </c>
      <c r="I1241" t="s">
        <v>64</v>
      </c>
      <c r="J1241" t="s">
        <v>106</v>
      </c>
      <c r="K1241" t="s">
        <v>394</v>
      </c>
      <c r="L1241" t="s">
        <v>394</v>
      </c>
      <c r="M1241" t="s">
        <v>411</v>
      </c>
      <c r="N1241" t="s">
        <v>412</v>
      </c>
      <c r="O1241" t="s">
        <v>142</v>
      </c>
      <c r="P1241" t="s">
        <v>390</v>
      </c>
      <c r="Q1241" t="s">
        <v>391</v>
      </c>
      <c r="R1241" t="s">
        <v>392</v>
      </c>
      <c r="S1241">
        <v>23.77</v>
      </c>
      <c r="U1241">
        <v>0</v>
      </c>
      <c r="V1241">
        <v>24</v>
      </c>
      <c r="W1241">
        <v>1</v>
      </c>
    </row>
    <row r="1242" spans="1:23" x14ac:dyDescent="0.25">
      <c r="A1242" t="s">
        <v>23</v>
      </c>
      <c r="B1242">
        <v>1</v>
      </c>
      <c r="C1242">
        <v>11020</v>
      </c>
      <c r="D1242">
        <v>101006</v>
      </c>
      <c r="E1242" t="s">
        <v>410</v>
      </c>
      <c r="F1242">
        <v>136.5</v>
      </c>
      <c r="G1242">
        <v>20130801</v>
      </c>
      <c r="H1242">
        <v>99999999</v>
      </c>
      <c r="I1242" t="s">
        <v>64</v>
      </c>
      <c r="J1242" t="s">
        <v>106</v>
      </c>
      <c r="K1242" t="s">
        <v>394</v>
      </c>
      <c r="L1242" t="s">
        <v>394</v>
      </c>
      <c r="M1242" t="s">
        <v>411</v>
      </c>
      <c r="N1242" t="s">
        <v>412</v>
      </c>
      <c r="O1242" t="s">
        <v>142</v>
      </c>
      <c r="P1242" t="s">
        <v>390</v>
      </c>
      <c r="Q1242" t="s">
        <v>391</v>
      </c>
      <c r="R1242" t="s">
        <v>392</v>
      </c>
      <c r="S1242">
        <v>23.77</v>
      </c>
      <c r="U1242">
        <v>0</v>
      </c>
      <c r="V1242">
        <v>24</v>
      </c>
      <c r="W1242">
        <v>1</v>
      </c>
    </row>
    <row r="1243" spans="1:23" x14ac:dyDescent="0.25">
      <c r="A1243" t="s">
        <v>23</v>
      </c>
      <c r="B1243">
        <v>1</v>
      </c>
      <c r="C1243">
        <v>11010</v>
      </c>
      <c r="D1243">
        <v>101007</v>
      </c>
      <c r="E1243" t="s">
        <v>413</v>
      </c>
      <c r="F1243">
        <v>136.5</v>
      </c>
      <c r="G1243">
        <v>20130801</v>
      </c>
      <c r="H1243">
        <v>99999999</v>
      </c>
      <c r="I1243" t="s">
        <v>64</v>
      </c>
      <c r="J1243" t="s">
        <v>106</v>
      </c>
      <c r="K1243" t="s">
        <v>394</v>
      </c>
      <c r="L1243" t="s">
        <v>394</v>
      </c>
      <c r="M1243" t="s">
        <v>414</v>
      </c>
      <c r="N1243" t="s">
        <v>415</v>
      </c>
      <c r="O1243" t="s">
        <v>142</v>
      </c>
      <c r="P1243" t="s">
        <v>390</v>
      </c>
      <c r="Q1243" t="s">
        <v>391</v>
      </c>
      <c r="R1243" t="s">
        <v>392</v>
      </c>
      <c r="S1243">
        <v>23.77</v>
      </c>
      <c r="U1243">
        <v>0</v>
      </c>
      <c r="V1243">
        <v>24</v>
      </c>
      <c r="W1243">
        <v>1</v>
      </c>
    </row>
    <row r="1244" spans="1:23" x14ac:dyDescent="0.25">
      <c r="A1244" t="s">
        <v>23</v>
      </c>
      <c r="B1244">
        <v>1</v>
      </c>
      <c r="C1244">
        <v>11020</v>
      </c>
      <c r="D1244">
        <v>101007</v>
      </c>
      <c r="E1244" t="s">
        <v>413</v>
      </c>
      <c r="F1244">
        <v>136.5</v>
      </c>
      <c r="G1244">
        <v>20130801</v>
      </c>
      <c r="H1244">
        <v>99999999</v>
      </c>
      <c r="I1244" t="s">
        <v>64</v>
      </c>
      <c r="J1244" t="s">
        <v>106</v>
      </c>
      <c r="K1244" t="s">
        <v>394</v>
      </c>
      <c r="L1244" t="s">
        <v>394</v>
      </c>
      <c r="M1244" t="s">
        <v>414</v>
      </c>
      <c r="N1244" t="s">
        <v>415</v>
      </c>
      <c r="O1244" t="s">
        <v>142</v>
      </c>
      <c r="P1244" t="s">
        <v>390</v>
      </c>
      <c r="Q1244" t="s">
        <v>391</v>
      </c>
      <c r="R1244" t="s">
        <v>392</v>
      </c>
      <c r="S1244">
        <v>23.77</v>
      </c>
      <c r="U1244">
        <v>0</v>
      </c>
      <c r="V1244">
        <v>24</v>
      </c>
      <c r="W1244">
        <v>1</v>
      </c>
    </row>
    <row r="1245" spans="1:23" x14ac:dyDescent="0.25">
      <c r="A1245" t="s">
        <v>23</v>
      </c>
      <c r="B1245">
        <v>1</v>
      </c>
      <c r="C1245">
        <v>11010</v>
      </c>
      <c r="D1245">
        <v>101008</v>
      </c>
      <c r="E1245" t="s">
        <v>416</v>
      </c>
      <c r="F1245">
        <v>211.12</v>
      </c>
      <c r="G1245">
        <v>20130801</v>
      </c>
      <c r="H1245">
        <v>99999999</v>
      </c>
      <c r="I1245" t="s">
        <v>64</v>
      </c>
      <c r="J1245" t="s">
        <v>106</v>
      </c>
      <c r="K1245" t="s">
        <v>394</v>
      </c>
      <c r="L1245" t="s">
        <v>394</v>
      </c>
      <c r="M1245" t="s">
        <v>417</v>
      </c>
      <c r="O1245" t="s">
        <v>142</v>
      </c>
      <c r="P1245" t="s">
        <v>390</v>
      </c>
      <c r="Q1245" t="s">
        <v>391</v>
      </c>
      <c r="R1245" t="s">
        <v>392</v>
      </c>
      <c r="S1245">
        <v>23.77</v>
      </c>
      <c r="U1245">
        <v>0</v>
      </c>
      <c r="V1245">
        <v>24</v>
      </c>
      <c r="W1245">
        <v>1</v>
      </c>
    </row>
    <row r="1246" spans="1:23" x14ac:dyDescent="0.25">
      <c r="A1246" t="s">
        <v>23</v>
      </c>
      <c r="B1246">
        <v>1</v>
      </c>
      <c r="C1246">
        <v>11020</v>
      </c>
      <c r="D1246">
        <v>101008</v>
      </c>
      <c r="E1246" t="s">
        <v>416</v>
      </c>
      <c r="F1246">
        <v>211.12</v>
      </c>
      <c r="G1246">
        <v>20130801</v>
      </c>
      <c r="H1246">
        <v>99999999</v>
      </c>
      <c r="I1246" t="s">
        <v>64</v>
      </c>
      <c r="J1246" t="s">
        <v>106</v>
      </c>
      <c r="K1246" t="s">
        <v>394</v>
      </c>
      <c r="L1246" t="s">
        <v>394</v>
      </c>
      <c r="M1246" t="s">
        <v>417</v>
      </c>
      <c r="O1246" t="s">
        <v>142</v>
      </c>
      <c r="P1246" t="s">
        <v>390</v>
      </c>
      <c r="Q1246" t="s">
        <v>391</v>
      </c>
      <c r="R1246" t="s">
        <v>392</v>
      </c>
      <c r="S1246">
        <v>23.77</v>
      </c>
      <c r="U1246">
        <v>0</v>
      </c>
      <c r="V1246">
        <v>24</v>
      </c>
      <c r="W1246">
        <v>1</v>
      </c>
    </row>
    <row r="1247" spans="1:23" x14ac:dyDescent="0.25">
      <c r="A1247" t="s">
        <v>23</v>
      </c>
      <c r="B1247">
        <v>1</v>
      </c>
      <c r="C1247">
        <v>11010</v>
      </c>
      <c r="D1247">
        <v>101009</v>
      </c>
      <c r="E1247" t="s">
        <v>5862</v>
      </c>
      <c r="F1247">
        <v>76.44</v>
      </c>
      <c r="G1247">
        <v>20191115</v>
      </c>
      <c r="H1247">
        <v>99999999</v>
      </c>
      <c r="I1247" t="s">
        <v>64</v>
      </c>
      <c r="J1247" t="s">
        <v>106</v>
      </c>
      <c r="K1247" t="s">
        <v>394</v>
      </c>
      <c r="L1247" t="s">
        <v>394</v>
      </c>
      <c r="M1247" t="s">
        <v>5863</v>
      </c>
      <c r="O1247" t="s">
        <v>142</v>
      </c>
      <c r="P1247" t="s">
        <v>390</v>
      </c>
      <c r="Q1247" t="s">
        <v>391</v>
      </c>
      <c r="R1247" t="s">
        <v>392</v>
      </c>
      <c r="S1247">
        <v>23.77</v>
      </c>
      <c r="U1247">
        <v>0</v>
      </c>
      <c r="V1247">
        <v>24</v>
      </c>
      <c r="W1247">
        <v>1</v>
      </c>
    </row>
    <row r="1248" spans="1:23" x14ac:dyDescent="0.25">
      <c r="A1248" t="s">
        <v>23</v>
      </c>
      <c r="B1248">
        <v>1</v>
      </c>
      <c r="C1248">
        <v>11020</v>
      </c>
      <c r="D1248">
        <v>101009</v>
      </c>
      <c r="E1248" t="s">
        <v>5862</v>
      </c>
      <c r="F1248">
        <v>76.44</v>
      </c>
      <c r="G1248">
        <v>20191115</v>
      </c>
      <c r="H1248">
        <v>99999999</v>
      </c>
      <c r="I1248" t="s">
        <v>64</v>
      </c>
      <c r="J1248" t="s">
        <v>106</v>
      </c>
      <c r="K1248" t="s">
        <v>394</v>
      </c>
      <c r="L1248" t="s">
        <v>394</v>
      </c>
      <c r="M1248" t="s">
        <v>5863</v>
      </c>
      <c r="O1248" t="s">
        <v>142</v>
      </c>
      <c r="P1248" t="s">
        <v>390</v>
      </c>
      <c r="Q1248" t="s">
        <v>391</v>
      </c>
      <c r="R1248" t="s">
        <v>392</v>
      </c>
      <c r="S1248">
        <v>23.77</v>
      </c>
      <c r="U1248">
        <v>0</v>
      </c>
      <c r="V1248">
        <v>24</v>
      </c>
      <c r="W1248">
        <v>1</v>
      </c>
    </row>
    <row r="1249" spans="1:23" x14ac:dyDescent="0.25">
      <c r="A1249" t="s">
        <v>23</v>
      </c>
      <c r="B1249">
        <v>1</v>
      </c>
      <c r="C1249">
        <v>11060</v>
      </c>
      <c r="D1249">
        <v>101009</v>
      </c>
      <c r="E1249" t="s">
        <v>5862</v>
      </c>
      <c r="F1249">
        <v>76.44</v>
      </c>
      <c r="G1249">
        <v>20191115</v>
      </c>
      <c r="H1249">
        <v>99999999</v>
      </c>
      <c r="I1249" t="s">
        <v>64</v>
      </c>
      <c r="J1249" t="s">
        <v>106</v>
      </c>
      <c r="K1249" t="s">
        <v>394</v>
      </c>
      <c r="L1249" t="s">
        <v>394</v>
      </c>
      <c r="M1249" t="s">
        <v>5863</v>
      </c>
      <c r="O1249" t="s">
        <v>142</v>
      </c>
      <c r="P1249" t="s">
        <v>390</v>
      </c>
      <c r="Q1249" t="s">
        <v>391</v>
      </c>
      <c r="R1249" t="s">
        <v>392</v>
      </c>
      <c r="S1249">
        <v>23.77</v>
      </c>
      <c r="U1249">
        <v>0</v>
      </c>
      <c r="V1249">
        <v>24</v>
      </c>
      <c r="W1249">
        <v>1</v>
      </c>
    </row>
    <row r="1250" spans="1:23" x14ac:dyDescent="0.25">
      <c r="A1250" t="s">
        <v>23</v>
      </c>
      <c r="B1250">
        <v>1</v>
      </c>
      <c r="C1250">
        <v>11010</v>
      </c>
      <c r="D1250">
        <v>101010</v>
      </c>
      <c r="E1250" t="s">
        <v>418</v>
      </c>
      <c r="F1250">
        <v>74.62</v>
      </c>
      <c r="G1250">
        <v>20130801</v>
      </c>
      <c r="H1250">
        <v>99999999</v>
      </c>
      <c r="I1250" t="s">
        <v>64</v>
      </c>
      <c r="J1250" t="s">
        <v>106</v>
      </c>
      <c r="K1250" t="s">
        <v>394</v>
      </c>
      <c r="L1250" t="s">
        <v>394</v>
      </c>
      <c r="M1250" t="s">
        <v>419</v>
      </c>
      <c r="N1250" t="s">
        <v>420</v>
      </c>
      <c r="O1250" t="s">
        <v>142</v>
      </c>
      <c r="P1250" t="s">
        <v>390</v>
      </c>
      <c r="Q1250" t="s">
        <v>391</v>
      </c>
      <c r="R1250" t="s">
        <v>392</v>
      </c>
      <c r="S1250">
        <v>23.78</v>
      </c>
      <c r="U1250">
        <v>0</v>
      </c>
      <c r="V1250">
        <v>24</v>
      </c>
      <c r="W1250">
        <v>1</v>
      </c>
    </row>
    <row r="1251" spans="1:23" x14ac:dyDescent="0.25">
      <c r="A1251" t="s">
        <v>23</v>
      </c>
      <c r="B1251">
        <v>1</v>
      </c>
      <c r="C1251">
        <v>11020</v>
      </c>
      <c r="D1251">
        <v>101010</v>
      </c>
      <c r="E1251" t="s">
        <v>418</v>
      </c>
      <c r="F1251">
        <v>74.62</v>
      </c>
      <c r="G1251">
        <v>20130801</v>
      </c>
      <c r="H1251">
        <v>99999999</v>
      </c>
      <c r="I1251" t="s">
        <v>64</v>
      </c>
      <c r="J1251" t="s">
        <v>106</v>
      </c>
      <c r="K1251" t="s">
        <v>394</v>
      </c>
      <c r="L1251" t="s">
        <v>394</v>
      </c>
      <c r="M1251" t="s">
        <v>419</v>
      </c>
      <c r="N1251" t="s">
        <v>420</v>
      </c>
      <c r="O1251" t="s">
        <v>142</v>
      </c>
      <c r="P1251" t="s">
        <v>390</v>
      </c>
      <c r="Q1251" t="s">
        <v>391</v>
      </c>
      <c r="R1251" t="s">
        <v>392</v>
      </c>
      <c r="S1251">
        <v>23.78</v>
      </c>
      <c r="U1251">
        <v>0</v>
      </c>
      <c r="V1251">
        <v>24</v>
      </c>
      <c r="W1251">
        <v>1</v>
      </c>
    </row>
    <row r="1252" spans="1:23" x14ac:dyDescent="0.25">
      <c r="A1252" t="s">
        <v>23</v>
      </c>
      <c r="B1252">
        <v>1</v>
      </c>
      <c r="C1252">
        <v>11010</v>
      </c>
      <c r="D1252">
        <v>101011</v>
      </c>
      <c r="E1252" t="s">
        <v>421</v>
      </c>
      <c r="F1252">
        <v>101.92</v>
      </c>
      <c r="G1252">
        <v>20130801</v>
      </c>
      <c r="H1252">
        <v>99999999</v>
      </c>
      <c r="I1252" t="s">
        <v>64</v>
      </c>
      <c r="J1252" t="s">
        <v>106</v>
      </c>
      <c r="K1252" t="s">
        <v>394</v>
      </c>
      <c r="L1252" t="s">
        <v>394</v>
      </c>
      <c r="M1252" t="s">
        <v>395</v>
      </c>
      <c r="N1252" t="s">
        <v>422</v>
      </c>
      <c r="O1252" t="s">
        <v>142</v>
      </c>
      <c r="P1252" t="s">
        <v>390</v>
      </c>
      <c r="Q1252" t="s">
        <v>391</v>
      </c>
      <c r="R1252" t="s">
        <v>392</v>
      </c>
      <c r="S1252">
        <v>23.78</v>
      </c>
      <c r="U1252">
        <v>0</v>
      </c>
      <c r="V1252">
        <v>24</v>
      </c>
      <c r="W1252">
        <v>1</v>
      </c>
    </row>
    <row r="1253" spans="1:23" x14ac:dyDescent="0.25">
      <c r="A1253" t="s">
        <v>23</v>
      </c>
      <c r="B1253">
        <v>1</v>
      </c>
      <c r="C1253">
        <v>11020</v>
      </c>
      <c r="D1253">
        <v>101011</v>
      </c>
      <c r="E1253" t="s">
        <v>421</v>
      </c>
      <c r="F1253">
        <v>101.92</v>
      </c>
      <c r="G1253">
        <v>20130801</v>
      </c>
      <c r="H1253">
        <v>99999999</v>
      </c>
      <c r="I1253" t="s">
        <v>64</v>
      </c>
      <c r="J1253" t="s">
        <v>106</v>
      </c>
      <c r="K1253" t="s">
        <v>394</v>
      </c>
      <c r="L1253" t="s">
        <v>394</v>
      </c>
      <c r="M1253" t="s">
        <v>395</v>
      </c>
      <c r="N1253" t="s">
        <v>422</v>
      </c>
      <c r="O1253" t="s">
        <v>142</v>
      </c>
      <c r="P1253" t="s">
        <v>390</v>
      </c>
      <c r="Q1253" t="s">
        <v>391</v>
      </c>
      <c r="R1253" t="s">
        <v>392</v>
      </c>
      <c r="S1253">
        <v>23.78</v>
      </c>
      <c r="U1253">
        <v>0</v>
      </c>
      <c r="V1253">
        <v>24</v>
      </c>
      <c r="W1253">
        <v>1</v>
      </c>
    </row>
    <row r="1254" spans="1:23" x14ac:dyDescent="0.25">
      <c r="A1254" t="s">
        <v>23</v>
      </c>
      <c r="B1254">
        <v>1</v>
      </c>
      <c r="C1254">
        <v>11010</v>
      </c>
      <c r="D1254">
        <v>101012</v>
      </c>
      <c r="E1254" t="s">
        <v>5864</v>
      </c>
      <c r="F1254">
        <v>42.77</v>
      </c>
      <c r="G1254">
        <v>20191115</v>
      </c>
      <c r="H1254">
        <v>99999999</v>
      </c>
      <c r="I1254" t="s">
        <v>64</v>
      </c>
      <c r="J1254" t="s">
        <v>386</v>
      </c>
      <c r="K1254" t="s">
        <v>387</v>
      </c>
      <c r="L1254" t="s">
        <v>427</v>
      </c>
      <c r="M1254" t="s">
        <v>428</v>
      </c>
      <c r="N1254" t="s">
        <v>5865</v>
      </c>
      <c r="O1254" t="s">
        <v>142</v>
      </c>
      <c r="P1254" t="s">
        <v>390</v>
      </c>
      <c r="Q1254" t="s">
        <v>391</v>
      </c>
      <c r="R1254" t="s">
        <v>392</v>
      </c>
      <c r="S1254">
        <v>23.77</v>
      </c>
      <c r="U1254">
        <v>0</v>
      </c>
      <c r="V1254">
        <v>24</v>
      </c>
      <c r="W1254">
        <v>1</v>
      </c>
    </row>
    <row r="1255" spans="1:23" x14ac:dyDescent="0.25">
      <c r="A1255" t="s">
        <v>23</v>
      </c>
      <c r="B1255">
        <v>1</v>
      </c>
      <c r="C1255">
        <v>11020</v>
      </c>
      <c r="D1255">
        <v>101012</v>
      </c>
      <c r="E1255" t="s">
        <v>5864</v>
      </c>
      <c r="F1255">
        <v>42.77</v>
      </c>
      <c r="G1255">
        <v>20191115</v>
      </c>
      <c r="H1255">
        <v>99999999</v>
      </c>
      <c r="I1255" t="s">
        <v>64</v>
      </c>
      <c r="J1255" t="s">
        <v>386</v>
      </c>
      <c r="K1255" t="s">
        <v>387</v>
      </c>
      <c r="L1255" t="s">
        <v>427</v>
      </c>
      <c r="M1255" t="s">
        <v>428</v>
      </c>
      <c r="N1255" t="s">
        <v>5865</v>
      </c>
      <c r="O1255" t="s">
        <v>142</v>
      </c>
      <c r="P1255" t="s">
        <v>390</v>
      </c>
      <c r="Q1255" t="s">
        <v>391</v>
      </c>
      <c r="R1255" t="s">
        <v>392</v>
      </c>
      <c r="S1255">
        <v>23.77</v>
      </c>
      <c r="U1255">
        <v>0</v>
      </c>
      <c r="V1255">
        <v>24</v>
      </c>
      <c r="W1255">
        <v>1</v>
      </c>
    </row>
    <row r="1256" spans="1:23" x14ac:dyDescent="0.25">
      <c r="A1256" t="s">
        <v>23</v>
      </c>
      <c r="B1256">
        <v>1</v>
      </c>
      <c r="C1256">
        <v>11060</v>
      </c>
      <c r="D1256">
        <v>101012</v>
      </c>
      <c r="E1256" t="s">
        <v>5864</v>
      </c>
      <c r="F1256">
        <v>42.77</v>
      </c>
      <c r="G1256">
        <v>20191115</v>
      </c>
      <c r="H1256">
        <v>99999999</v>
      </c>
      <c r="I1256" t="s">
        <v>64</v>
      </c>
      <c r="J1256" t="s">
        <v>386</v>
      </c>
      <c r="K1256" t="s">
        <v>387</v>
      </c>
      <c r="L1256" t="s">
        <v>427</v>
      </c>
      <c r="M1256" t="s">
        <v>428</v>
      </c>
      <c r="N1256" t="s">
        <v>5865</v>
      </c>
      <c r="O1256" t="s">
        <v>142</v>
      </c>
      <c r="P1256" t="s">
        <v>390</v>
      </c>
      <c r="Q1256" t="s">
        <v>391</v>
      </c>
      <c r="R1256" t="s">
        <v>392</v>
      </c>
      <c r="S1256">
        <v>23.77</v>
      </c>
      <c r="U1256">
        <v>0</v>
      </c>
      <c r="V1256">
        <v>24</v>
      </c>
      <c r="W1256">
        <v>1</v>
      </c>
    </row>
    <row r="1257" spans="1:23" x14ac:dyDescent="0.25">
      <c r="A1257" t="s">
        <v>23</v>
      </c>
      <c r="B1257">
        <v>1</v>
      </c>
      <c r="C1257">
        <v>11010</v>
      </c>
      <c r="D1257">
        <v>101013</v>
      </c>
      <c r="E1257" t="s">
        <v>423</v>
      </c>
      <c r="F1257">
        <v>76.2</v>
      </c>
      <c r="G1257">
        <v>20130801</v>
      </c>
      <c r="H1257">
        <v>99999999</v>
      </c>
      <c r="I1257" t="s">
        <v>25</v>
      </c>
      <c r="J1257" t="s">
        <v>386</v>
      </c>
      <c r="K1257" t="s">
        <v>387</v>
      </c>
      <c r="L1257" t="s">
        <v>388</v>
      </c>
      <c r="M1257" t="s">
        <v>424</v>
      </c>
      <c r="N1257" t="s">
        <v>425</v>
      </c>
      <c r="O1257" t="s">
        <v>142</v>
      </c>
      <c r="P1257" t="s">
        <v>390</v>
      </c>
      <c r="Q1257" t="s">
        <v>391</v>
      </c>
      <c r="R1257" t="s">
        <v>392</v>
      </c>
      <c r="S1257">
        <v>23.77</v>
      </c>
      <c r="U1257">
        <v>0</v>
      </c>
      <c r="V1257">
        <v>24</v>
      </c>
      <c r="W1257">
        <v>1</v>
      </c>
    </row>
    <row r="1258" spans="1:23" x14ac:dyDescent="0.25">
      <c r="A1258" t="s">
        <v>23</v>
      </c>
      <c r="B1258">
        <v>1</v>
      </c>
      <c r="C1258">
        <v>11020</v>
      </c>
      <c r="D1258">
        <v>101013</v>
      </c>
      <c r="E1258" t="s">
        <v>423</v>
      </c>
      <c r="F1258">
        <v>76.2</v>
      </c>
      <c r="G1258">
        <v>20130801</v>
      </c>
      <c r="H1258">
        <v>99999999</v>
      </c>
      <c r="I1258" t="s">
        <v>25</v>
      </c>
      <c r="J1258" t="s">
        <v>386</v>
      </c>
      <c r="K1258" t="s">
        <v>387</v>
      </c>
      <c r="L1258" t="s">
        <v>388</v>
      </c>
      <c r="M1258" t="s">
        <v>424</v>
      </c>
      <c r="N1258" t="s">
        <v>425</v>
      </c>
      <c r="O1258" t="s">
        <v>142</v>
      </c>
      <c r="P1258" t="s">
        <v>390</v>
      </c>
      <c r="Q1258" t="s">
        <v>391</v>
      </c>
      <c r="R1258" t="s">
        <v>392</v>
      </c>
      <c r="S1258">
        <v>23.77</v>
      </c>
      <c r="U1258">
        <v>0</v>
      </c>
      <c r="V1258">
        <v>24</v>
      </c>
      <c r="W1258">
        <v>1</v>
      </c>
    </row>
    <row r="1259" spans="1:23" x14ac:dyDescent="0.25">
      <c r="A1259" t="s">
        <v>23</v>
      </c>
      <c r="B1259">
        <v>1</v>
      </c>
      <c r="C1259">
        <v>11010</v>
      </c>
      <c r="D1259">
        <v>101014</v>
      </c>
      <c r="E1259" t="s">
        <v>426</v>
      </c>
      <c r="F1259">
        <v>40.04</v>
      </c>
      <c r="G1259">
        <v>20130801</v>
      </c>
      <c r="H1259">
        <v>99999999</v>
      </c>
      <c r="I1259" t="s">
        <v>25</v>
      </c>
      <c r="J1259" t="s">
        <v>386</v>
      </c>
      <c r="K1259" t="s">
        <v>387</v>
      </c>
      <c r="L1259" t="s">
        <v>427</v>
      </c>
      <c r="M1259" t="s">
        <v>428</v>
      </c>
      <c r="N1259" t="s">
        <v>429</v>
      </c>
      <c r="O1259" t="s">
        <v>142</v>
      </c>
      <c r="P1259" t="s">
        <v>390</v>
      </c>
      <c r="Q1259" t="s">
        <v>391</v>
      </c>
      <c r="R1259" t="s">
        <v>392</v>
      </c>
      <c r="S1259">
        <v>23.78</v>
      </c>
      <c r="U1259">
        <v>0</v>
      </c>
      <c r="V1259">
        <v>24</v>
      </c>
      <c r="W1259">
        <v>1</v>
      </c>
    </row>
    <row r="1260" spans="1:23" x14ac:dyDescent="0.25">
      <c r="A1260" t="s">
        <v>23</v>
      </c>
      <c r="B1260">
        <v>1</v>
      </c>
      <c r="C1260">
        <v>11020</v>
      </c>
      <c r="D1260">
        <v>101014</v>
      </c>
      <c r="E1260" t="s">
        <v>426</v>
      </c>
      <c r="F1260">
        <v>40.04</v>
      </c>
      <c r="G1260">
        <v>20130801</v>
      </c>
      <c r="H1260">
        <v>99999999</v>
      </c>
      <c r="I1260" t="s">
        <v>25</v>
      </c>
      <c r="J1260" t="s">
        <v>386</v>
      </c>
      <c r="K1260" t="s">
        <v>387</v>
      </c>
      <c r="L1260" t="s">
        <v>427</v>
      </c>
      <c r="M1260" t="s">
        <v>428</v>
      </c>
      <c r="N1260" t="s">
        <v>429</v>
      </c>
      <c r="O1260" t="s">
        <v>142</v>
      </c>
      <c r="P1260" t="s">
        <v>390</v>
      </c>
      <c r="Q1260" t="s">
        <v>391</v>
      </c>
      <c r="R1260" t="s">
        <v>392</v>
      </c>
      <c r="S1260">
        <v>23.78</v>
      </c>
      <c r="U1260">
        <v>0</v>
      </c>
      <c r="V1260">
        <v>24</v>
      </c>
      <c r="W1260">
        <v>1</v>
      </c>
    </row>
    <row r="1261" spans="1:23" x14ac:dyDescent="0.25">
      <c r="A1261" t="s">
        <v>23</v>
      </c>
      <c r="B1261">
        <v>1</v>
      </c>
      <c r="C1261">
        <v>11010</v>
      </c>
      <c r="D1261">
        <v>101015</v>
      </c>
      <c r="E1261" t="s">
        <v>430</v>
      </c>
      <c r="F1261">
        <v>42.77</v>
      </c>
      <c r="G1261">
        <v>20130801</v>
      </c>
      <c r="H1261">
        <v>99999999</v>
      </c>
      <c r="I1261" t="s">
        <v>64</v>
      </c>
      <c r="J1261" t="s">
        <v>386</v>
      </c>
      <c r="K1261" t="s">
        <v>387</v>
      </c>
      <c r="L1261" t="s">
        <v>427</v>
      </c>
      <c r="M1261" t="s">
        <v>431</v>
      </c>
      <c r="N1261" t="s">
        <v>432</v>
      </c>
      <c r="O1261" t="s">
        <v>142</v>
      </c>
      <c r="P1261" t="s">
        <v>390</v>
      </c>
      <c r="Q1261" t="s">
        <v>391</v>
      </c>
      <c r="R1261" t="s">
        <v>392</v>
      </c>
      <c r="S1261">
        <v>23.77</v>
      </c>
      <c r="U1261">
        <v>0</v>
      </c>
      <c r="V1261">
        <v>24</v>
      </c>
      <c r="W1261">
        <v>1</v>
      </c>
    </row>
    <row r="1262" spans="1:23" x14ac:dyDescent="0.25">
      <c r="A1262" t="s">
        <v>23</v>
      </c>
      <c r="B1262">
        <v>1</v>
      </c>
      <c r="C1262">
        <v>11020</v>
      </c>
      <c r="D1262">
        <v>101015</v>
      </c>
      <c r="E1262" t="s">
        <v>430</v>
      </c>
      <c r="F1262">
        <v>42.77</v>
      </c>
      <c r="G1262">
        <v>20130801</v>
      </c>
      <c r="H1262">
        <v>99999999</v>
      </c>
      <c r="I1262" t="s">
        <v>64</v>
      </c>
      <c r="J1262" t="s">
        <v>386</v>
      </c>
      <c r="K1262" t="s">
        <v>387</v>
      </c>
      <c r="L1262" t="s">
        <v>427</v>
      </c>
      <c r="M1262" t="s">
        <v>431</v>
      </c>
      <c r="N1262" t="s">
        <v>432</v>
      </c>
      <c r="O1262" t="s">
        <v>142</v>
      </c>
      <c r="P1262" t="s">
        <v>390</v>
      </c>
      <c r="Q1262" t="s">
        <v>391</v>
      </c>
      <c r="R1262" t="s">
        <v>392</v>
      </c>
      <c r="S1262">
        <v>23.77</v>
      </c>
      <c r="U1262">
        <v>0</v>
      </c>
      <c r="V1262">
        <v>24</v>
      </c>
      <c r="W1262">
        <v>1</v>
      </c>
    </row>
    <row r="1263" spans="1:23" x14ac:dyDescent="0.25">
      <c r="A1263" t="s">
        <v>23</v>
      </c>
      <c r="B1263">
        <v>1</v>
      </c>
      <c r="C1263">
        <v>11010</v>
      </c>
      <c r="D1263">
        <v>101016</v>
      </c>
      <c r="E1263" t="s">
        <v>5866</v>
      </c>
      <c r="F1263">
        <v>42.77</v>
      </c>
      <c r="G1263">
        <v>20191115</v>
      </c>
      <c r="H1263">
        <v>99999999</v>
      </c>
      <c r="I1263" t="s">
        <v>64</v>
      </c>
      <c r="J1263" t="s">
        <v>386</v>
      </c>
      <c r="K1263" t="s">
        <v>387</v>
      </c>
      <c r="L1263" t="s">
        <v>427</v>
      </c>
      <c r="M1263" t="s">
        <v>442</v>
      </c>
      <c r="N1263" t="s">
        <v>5867</v>
      </c>
      <c r="O1263" t="s">
        <v>142</v>
      </c>
      <c r="P1263" t="s">
        <v>390</v>
      </c>
      <c r="Q1263" t="s">
        <v>391</v>
      </c>
      <c r="R1263" t="s">
        <v>392</v>
      </c>
      <c r="S1263">
        <v>23.78</v>
      </c>
      <c r="U1263">
        <v>0</v>
      </c>
      <c r="V1263">
        <v>24</v>
      </c>
      <c r="W1263">
        <v>1</v>
      </c>
    </row>
    <row r="1264" spans="1:23" x14ac:dyDescent="0.25">
      <c r="A1264" t="s">
        <v>23</v>
      </c>
      <c r="B1264">
        <v>1</v>
      </c>
      <c r="C1264">
        <v>11020</v>
      </c>
      <c r="D1264">
        <v>101016</v>
      </c>
      <c r="E1264" t="s">
        <v>5866</v>
      </c>
      <c r="F1264">
        <v>42.77</v>
      </c>
      <c r="G1264">
        <v>20191115</v>
      </c>
      <c r="H1264">
        <v>99999999</v>
      </c>
      <c r="I1264" t="s">
        <v>64</v>
      </c>
      <c r="J1264" t="s">
        <v>386</v>
      </c>
      <c r="K1264" t="s">
        <v>387</v>
      </c>
      <c r="L1264" t="s">
        <v>427</v>
      </c>
      <c r="M1264" t="s">
        <v>442</v>
      </c>
      <c r="N1264" t="s">
        <v>5867</v>
      </c>
      <c r="O1264" t="s">
        <v>142</v>
      </c>
      <c r="P1264" t="s">
        <v>390</v>
      </c>
      <c r="Q1264" t="s">
        <v>391</v>
      </c>
      <c r="R1264" t="s">
        <v>392</v>
      </c>
      <c r="S1264">
        <v>23.78</v>
      </c>
      <c r="U1264">
        <v>0</v>
      </c>
      <c r="V1264">
        <v>24</v>
      </c>
      <c r="W1264">
        <v>1</v>
      </c>
    </row>
    <row r="1265" spans="1:23" x14ac:dyDescent="0.25">
      <c r="A1265" t="s">
        <v>23</v>
      </c>
      <c r="B1265">
        <v>1</v>
      </c>
      <c r="C1265">
        <v>11060</v>
      </c>
      <c r="D1265">
        <v>101016</v>
      </c>
      <c r="E1265" t="s">
        <v>5866</v>
      </c>
      <c r="F1265">
        <v>42.77</v>
      </c>
      <c r="G1265">
        <v>20191115</v>
      </c>
      <c r="H1265">
        <v>99999999</v>
      </c>
      <c r="I1265" t="s">
        <v>25</v>
      </c>
      <c r="J1265" t="s">
        <v>386</v>
      </c>
      <c r="K1265" t="s">
        <v>387</v>
      </c>
      <c r="L1265" t="s">
        <v>427</v>
      </c>
      <c r="M1265" t="s">
        <v>442</v>
      </c>
      <c r="N1265" t="s">
        <v>5867</v>
      </c>
      <c r="O1265" t="s">
        <v>142</v>
      </c>
      <c r="P1265" t="s">
        <v>390</v>
      </c>
      <c r="Q1265" t="s">
        <v>391</v>
      </c>
      <c r="R1265" t="s">
        <v>392</v>
      </c>
      <c r="S1265">
        <v>23.78</v>
      </c>
      <c r="U1265">
        <v>0</v>
      </c>
      <c r="V1265">
        <v>24</v>
      </c>
      <c r="W1265">
        <v>1</v>
      </c>
    </row>
    <row r="1266" spans="1:23" x14ac:dyDescent="0.25">
      <c r="A1266" t="s">
        <v>23</v>
      </c>
      <c r="B1266">
        <v>1</v>
      </c>
      <c r="C1266">
        <v>11010</v>
      </c>
      <c r="D1266">
        <v>101017</v>
      </c>
      <c r="E1266" t="s">
        <v>5868</v>
      </c>
      <c r="F1266">
        <v>54.6</v>
      </c>
      <c r="G1266">
        <v>20191115</v>
      </c>
      <c r="H1266">
        <v>99999999</v>
      </c>
      <c r="I1266" t="s">
        <v>64</v>
      </c>
      <c r="J1266" t="s">
        <v>386</v>
      </c>
      <c r="K1266" t="s">
        <v>387</v>
      </c>
      <c r="L1266" t="s">
        <v>388</v>
      </c>
      <c r="M1266" t="s">
        <v>5869</v>
      </c>
      <c r="N1266" t="s">
        <v>4383</v>
      </c>
      <c r="O1266" t="s">
        <v>142</v>
      </c>
      <c r="P1266" t="s">
        <v>390</v>
      </c>
      <c r="Q1266" t="s">
        <v>391</v>
      </c>
      <c r="R1266" t="s">
        <v>392</v>
      </c>
      <c r="S1266">
        <v>23.77</v>
      </c>
      <c r="U1266">
        <v>0</v>
      </c>
      <c r="V1266">
        <v>24</v>
      </c>
      <c r="W1266">
        <v>1</v>
      </c>
    </row>
    <row r="1267" spans="1:23" x14ac:dyDescent="0.25">
      <c r="A1267" t="s">
        <v>23</v>
      </c>
      <c r="B1267">
        <v>1</v>
      </c>
      <c r="C1267">
        <v>11020</v>
      </c>
      <c r="D1267">
        <v>101017</v>
      </c>
      <c r="E1267" t="s">
        <v>5868</v>
      </c>
      <c r="F1267">
        <v>54.6</v>
      </c>
      <c r="G1267">
        <v>20191115</v>
      </c>
      <c r="H1267">
        <v>99999999</v>
      </c>
      <c r="I1267" t="s">
        <v>64</v>
      </c>
      <c r="J1267" t="s">
        <v>386</v>
      </c>
      <c r="K1267" t="s">
        <v>387</v>
      </c>
      <c r="L1267" t="s">
        <v>388</v>
      </c>
      <c r="M1267" t="s">
        <v>5869</v>
      </c>
      <c r="N1267" t="s">
        <v>4383</v>
      </c>
      <c r="O1267" t="s">
        <v>142</v>
      </c>
      <c r="P1267" t="s">
        <v>390</v>
      </c>
      <c r="Q1267" t="s">
        <v>391</v>
      </c>
      <c r="R1267" t="s">
        <v>392</v>
      </c>
      <c r="S1267">
        <v>23.77</v>
      </c>
      <c r="U1267">
        <v>0</v>
      </c>
      <c r="V1267">
        <v>24</v>
      </c>
      <c r="W1267">
        <v>1</v>
      </c>
    </row>
    <row r="1268" spans="1:23" x14ac:dyDescent="0.25">
      <c r="A1268" t="s">
        <v>23</v>
      </c>
      <c r="B1268">
        <v>1</v>
      </c>
      <c r="C1268">
        <v>11060</v>
      </c>
      <c r="D1268">
        <v>101017</v>
      </c>
      <c r="E1268" t="s">
        <v>5868</v>
      </c>
      <c r="F1268">
        <v>54.6</v>
      </c>
      <c r="G1268">
        <v>20191115</v>
      </c>
      <c r="H1268">
        <v>99999999</v>
      </c>
      <c r="I1268" t="s">
        <v>25</v>
      </c>
      <c r="J1268" t="s">
        <v>386</v>
      </c>
      <c r="K1268" t="s">
        <v>387</v>
      </c>
      <c r="L1268" t="s">
        <v>388</v>
      </c>
      <c r="M1268" t="s">
        <v>5869</v>
      </c>
      <c r="N1268" t="s">
        <v>4383</v>
      </c>
      <c r="O1268" t="s">
        <v>142</v>
      </c>
      <c r="P1268" t="s">
        <v>390</v>
      </c>
      <c r="Q1268" t="s">
        <v>391</v>
      </c>
      <c r="R1268" t="s">
        <v>392</v>
      </c>
      <c r="S1268">
        <v>23.77</v>
      </c>
      <c r="U1268">
        <v>0</v>
      </c>
      <c r="V1268">
        <v>24</v>
      </c>
      <c r="W1268">
        <v>1</v>
      </c>
    </row>
    <row r="1269" spans="1:23" x14ac:dyDescent="0.25">
      <c r="A1269" t="s">
        <v>23</v>
      </c>
      <c r="B1269">
        <v>1</v>
      </c>
      <c r="C1269">
        <v>11010</v>
      </c>
      <c r="D1269">
        <v>101018</v>
      </c>
      <c r="E1269" t="s">
        <v>5870</v>
      </c>
      <c r="F1269">
        <v>52.51</v>
      </c>
      <c r="G1269">
        <v>20191115</v>
      </c>
      <c r="H1269">
        <v>99999999</v>
      </c>
      <c r="I1269" t="s">
        <v>64</v>
      </c>
      <c r="J1269" t="s">
        <v>386</v>
      </c>
      <c r="K1269" t="s">
        <v>387</v>
      </c>
      <c r="L1269" t="s">
        <v>494</v>
      </c>
      <c r="M1269" t="s">
        <v>495</v>
      </c>
      <c r="N1269" t="s">
        <v>5871</v>
      </c>
      <c r="O1269" t="s">
        <v>142</v>
      </c>
      <c r="P1269" t="s">
        <v>390</v>
      </c>
      <c r="Q1269" t="s">
        <v>391</v>
      </c>
      <c r="R1269" t="s">
        <v>392</v>
      </c>
      <c r="S1269">
        <v>23.78</v>
      </c>
      <c r="U1269">
        <v>0</v>
      </c>
      <c r="V1269">
        <v>24</v>
      </c>
      <c r="W1269">
        <v>1</v>
      </c>
    </row>
    <row r="1270" spans="1:23" x14ac:dyDescent="0.25">
      <c r="A1270" t="s">
        <v>23</v>
      </c>
      <c r="B1270">
        <v>1</v>
      </c>
      <c r="C1270">
        <v>11020</v>
      </c>
      <c r="D1270">
        <v>101018</v>
      </c>
      <c r="E1270" t="s">
        <v>5870</v>
      </c>
      <c r="F1270">
        <v>52.51</v>
      </c>
      <c r="G1270">
        <v>20191115</v>
      </c>
      <c r="H1270">
        <v>99999999</v>
      </c>
      <c r="I1270" t="s">
        <v>64</v>
      </c>
      <c r="J1270" t="s">
        <v>386</v>
      </c>
      <c r="K1270" t="s">
        <v>387</v>
      </c>
      <c r="L1270" t="s">
        <v>494</v>
      </c>
      <c r="M1270" t="s">
        <v>495</v>
      </c>
      <c r="N1270" t="s">
        <v>5871</v>
      </c>
      <c r="O1270" t="s">
        <v>142</v>
      </c>
      <c r="P1270" t="s">
        <v>390</v>
      </c>
      <c r="Q1270" t="s">
        <v>391</v>
      </c>
      <c r="R1270" t="s">
        <v>392</v>
      </c>
      <c r="S1270">
        <v>23.78</v>
      </c>
      <c r="U1270">
        <v>0</v>
      </c>
      <c r="V1270">
        <v>24</v>
      </c>
      <c r="W1270">
        <v>1</v>
      </c>
    </row>
    <row r="1271" spans="1:23" x14ac:dyDescent="0.25">
      <c r="A1271" t="s">
        <v>23</v>
      </c>
      <c r="B1271">
        <v>1</v>
      </c>
      <c r="C1271">
        <v>11060</v>
      </c>
      <c r="D1271">
        <v>101018</v>
      </c>
      <c r="E1271" t="s">
        <v>5870</v>
      </c>
      <c r="F1271">
        <v>52.51</v>
      </c>
      <c r="G1271">
        <v>20191115</v>
      </c>
      <c r="H1271">
        <v>99999999</v>
      </c>
      <c r="I1271" t="s">
        <v>25</v>
      </c>
      <c r="J1271" t="s">
        <v>386</v>
      </c>
      <c r="K1271" t="s">
        <v>387</v>
      </c>
      <c r="L1271" t="s">
        <v>494</v>
      </c>
      <c r="M1271" t="s">
        <v>495</v>
      </c>
      <c r="N1271" t="s">
        <v>5871</v>
      </c>
      <c r="O1271" t="s">
        <v>142</v>
      </c>
      <c r="P1271" t="s">
        <v>390</v>
      </c>
      <c r="Q1271" t="s">
        <v>391</v>
      </c>
      <c r="R1271" t="s">
        <v>392</v>
      </c>
      <c r="S1271">
        <v>23.78</v>
      </c>
      <c r="U1271">
        <v>0</v>
      </c>
      <c r="V1271">
        <v>24</v>
      </c>
      <c r="W1271">
        <v>1</v>
      </c>
    </row>
    <row r="1272" spans="1:23" x14ac:dyDescent="0.25">
      <c r="A1272" t="s">
        <v>23</v>
      </c>
      <c r="B1272">
        <v>1</v>
      </c>
      <c r="C1272">
        <v>11010</v>
      </c>
      <c r="D1272">
        <v>101019</v>
      </c>
      <c r="E1272" t="s">
        <v>433</v>
      </c>
      <c r="F1272">
        <v>94.64</v>
      </c>
      <c r="G1272">
        <v>20160816</v>
      </c>
      <c r="H1272">
        <v>99999999</v>
      </c>
      <c r="I1272" t="s">
        <v>64</v>
      </c>
      <c r="J1272" t="s">
        <v>386</v>
      </c>
      <c r="K1272" t="s">
        <v>387</v>
      </c>
      <c r="L1272" t="s">
        <v>434</v>
      </c>
      <c r="M1272" t="s">
        <v>435</v>
      </c>
      <c r="N1272" t="s">
        <v>436</v>
      </c>
      <c r="O1272" t="s">
        <v>437</v>
      </c>
      <c r="P1272" t="s">
        <v>390</v>
      </c>
      <c r="Q1272" t="s">
        <v>391</v>
      </c>
      <c r="R1272" t="s">
        <v>392</v>
      </c>
      <c r="S1272">
        <v>11.89</v>
      </c>
      <c r="U1272">
        <v>0</v>
      </c>
      <c r="V1272">
        <v>24</v>
      </c>
      <c r="W1272">
        <v>1</v>
      </c>
    </row>
    <row r="1273" spans="1:23" x14ac:dyDescent="0.25">
      <c r="A1273" t="s">
        <v>23</v>
      </c>
      <c r="B1273">
        <v>1</v>
      </c>
      <c r="C1273">
        <v>11020</v>
      </c>
      <c r="D1273">
        <v>101019</v>
      </c>
      <c r="E1273" t="s">
        <v>433</v>
      </c>
      <c r="F1273">
        <v>94.64</v>
      </c>
      <c r="G1273">
        <v>20160816</v>
      </c>
      <c r="H1273">
        <v>99999999</v>
      </c>
      <c r="I1273" t="s">
        <v>64</v>
      </c>
      <c r="J1273" t="s">
        <v>386</v>
      </c>
      <c r="K1273" t="s">
        <v>387</v>
      </c>
      <c r="L1273" t="s">
        <v>434</v>
      </c>
      <c r="M1273" t="s">
        <v>435</v>
      </c>
      <c r="N1273" t="s">
        <v>436</v>
      </c>
      <c r="O1273" t="s">
        <v>437</v>
      </c>
      <c r="P1273" t="s">
        <v>390</v>
      </c>
      <c r="Q1273" t="s">
        <v>391</v>
      </c>
      <c r="R1273" t="s">
        <v>392</v>
      </c>
      <c r="S1273">
        <v>11.89</v>
      </c>
      <c r="U1273">
        <v>0</v>
      </c>
      <c r="V1273">
        <v>24</v>
      </c>
      <c r="W1273">
        <v>1</v>
      </c>
    </row>
    <row r="1274" spans="1:23" x14ac:dyDescent="0.25">
      <c r="A1274" t="s">
        <v>23</v>
      </c>
      <c r="B1274">
        <v>1</v>
      </c>
      <c r="C1274">
        <v>11010</v>
      </c>
      <c r="D1274">
        <v>101020</v>
      </c>
      <c r="E1274" t="s">
        <v>14495</v>
      </c>
      <c r="F1274">
        <v>93.73</v>
      </c>
      <c r="G1274">
        <v>20220214</v>
      </c>
      <c r="H1274">
        <v>99999999</v>
      </c>
      <c r="I1274" t="s">
        <v>64</v>
      </c>
      <c r="J1274" t="s">
        <v>386</v>
      </c>
      <c r="K1274" t="s">
        <v>387</v>
      </c>
      <c r="L1274" t="s">
        <v>445</v>
      </c>
      <c r="M1274" t="s">
        <v>5293</v>
      </c>
      <c r="N1274" t="s">
        <v>5881</v>
      </c>
      <c r="O1274" t="s">
        <v>142</v>
      </c>
      <c r="P1274" t="s">
        <v>390</v>
      </c>
      <c r="Q1274" t="s">
        <v>391</v>
      </c>
      <c r="R1274" t="s">
        <v>392</v>
      </c>
      <c r="S1274">
        <v>23.78</v>
      </c>
      <c r="U1274">
        <v>0</v>
      </c>
      <c r="V1274">
        <v>24</v>
      </c>
      <c r="W1274">
        <v>1</v>
      </c>
    </row>
    <row r="1275" spans="1:23" x14ac:dyDescent="0.25">
      <c r="A1275" t="s">
        <v>23</v>
      </c>
      <c r="B1275">
        <v>1</v>
      </c>
      <c r="C1275">
        <v>11020</v>
      </c>
      <c r="D1275">
        <v>101020</v>
      </c>
      <c r="E1275" t="s">
        <v>14495</v>
      </c>
      <c r="F1275">
        <v>93.73</v>
      </c>
      <c r="G1275">
        <v>20220214</v>
      </c>
      <c r="H1275">
        <v>99999999</v>
      </c>
      <c r="I1275" t="s">
        <v>64</v>
      </c>
      <c r="J1275" t="s">
        <v>386</v>
      </c>
      <c r="K1275" t="s">
        <v>387</v>
      </c>
      <c r="L1275" t="s">
        <v>445</v>
      </c>
      <c r="M1275" t="s">
        <v>5293</v>
      </c>
      <c r="N1275" t="s">
        <v>5881</v>
      </c>
      <c r="O1275" t="s">
        <v>142</v>
      </c>
      <c r="P1275" t="s">
        <v>390</v>
      </c>
      <c r="Q1275" t="s">
        <v>391</v>
      </c>
      <c r="R1275" t="s">
        <v>392</v>
      </c>
      <c r="S1275">
        <v>23.78</v>
      </c>
      <c r="U1275">
        <v>0</v>
      </c>
      <c r="V1275">
        <v>24</v>
      </c>
      <c r="W1275">
        <v>1</v>
      </c>
    </row>
    <row r="1276" spans="1:23" x14ac:dyDescent="0.25">
      <c r="A1276" t="s">
        <v>23</v>
      </c>
      <c r="B1276">
        <v>1</v>
      </c>
      <c r="C1276">
        <v>11060</v>
      </c>
      <c r="D1276">
        <v>101020</v>
      </c>
      <c r="E1276" t="s">
        <v>14495</v>
      </c>
      <c r="F1276">
        <v>93.73</v>
      </c>
      <c r="G1276">
        <v>20220214</v>
      </c>
      <c r="H1276">
        <v>99999999</v>
      </c>
      <c r="I1276" t="s">
        <v>64</v>
      </c>
      <c r="J1276" t="s">
        <v>386</v>
      </c>
      <c r="K1276" t="s">
        <v>387</v>
      </c>
      <c r="L1276" t="s">
        <v>445</v>
      </c>
      <c r="M1276" t="s">
        <v>5293</v>
      </c>
      <c r="N1276" t="s">
        <v>5881</v>
      </c>
      <c r="O1276" t="s">
        <v>142</v>
      </c>
      <c r="P1276" t="s">
        <v>390</v>
      </c>
      <c r="Q1276" t="s">
        <v>391</v>
      </c>
      <c r="R1276" t="s">
        <v>392</v>
      </c>
      <c r="S1276">
        <v>23.78</v>
      </c>
      <c r="U1276">
        <v>0</v>
      </c>
      <c r="V1276">
        <v>24</v>
      </c>
      <c r="W1276">
        <v>1</v>
      </c>
    </row>
    <row r="1277" spans="1:23" x14ac:dyDescent="0.25">
      <c r="A1277" t="s">
        <v>23</v>
      </c>
      <c r="B1277">
        <v>1</v>
      </c>
      <c r="C1277">
        <v>11010</v>
      </c>
      <c r="D1277">
        <v>101021</v>
      </c>
      <c r="E1277" t="s">
        <v>5872</v>
      </c>
      <c r="F1277">
        <v>80.08</v>
      </c>
      <c r="G1277">
        <v>20191115</v>
      </c>
      <c r="H1277">
        <v>99999999</v>
      </c>
      <c r="I1277" t="s">
        <v>64</v>
      </c>
      <c r="J1277" t="s">
        <v>386</v>
      </c>
      <c r="K1277" t="s">
        <v>387</v>
      </c>
      <c r="L1277" t="s">
        <v>445</v>
      </c>
      <c r="M1277" t="s">
        <v>5293</v>
      </c>
      <c r="N1277" t="s">
        <v>5873</v>
      </c>
      <c r="O1277" t="s">
        <v>142</v>
      </c>
      <c r="P1277" t="s">
        <v>390</v>
      </c>
      <c r="Q1277" t="s">
        <v>391</v>
      </c>
      <c r="R1277" t="s">
        <v>392</v>
      </c>
      <c r="S1277">
        <v>23.78</v>
      </c>
      <c r="U1277">
        <v>0</v>
      </c>
      <c r="V1277">
        <v>24</v>
      </c>
      <c r="W1277">
        <v>1</v>
      </c>
    </row>
    <row r="1278" spans="1:23" x14ac:dyDescent="0.25">
      <c r="A1278" t="s">
        <v>23</v>
      </c>
      <c r="B1278">
        <v>1</v>
      </c>
      <c r="C1278">
        <v>11020</v>
      </c>
      <c r="D1278">
        <v>101021</v>
      </c>
      <c r="E1278" t="s">
        <v>5872</v>
      </c>
      <c r="F1278">
        <v>80.08</v>
      </c>
      <c r="G1278">
        <v>20191115</v>
      </c>
      <c r="H1278">
        <v>99999999</v>
      </c>
      <c r="I1278" t="s">
        <v>64</v>
      </c>
      <c r="J1278" t="s">
        <v>386</v>
      </c>
      <c r="K1278" t="s">
        <v>387</v>
      </c>
      <c r="L1278" t="s">
        <v>445</v>
      </c>
      <c r="M1278" t="s">
        <v>5293</v>
      </c>
      <c r="N1278" t="s">
        <v>5873</v>
      </c>
      <c r="O1278" t="s">
        <v>142</v>
      </c>
      <c r="P1278" t="s">
        <v>390</v>
      </c>
      <c r="Q1278" t="s">
        <v>391</v>
      </c>
      <c r="R1278" t="s">
        <v>392</v>
      </c>
      <c r="S1278">
        <v>23.78</v>
      </c>
      <c r="U1278">
        <v>0</v>
      </c>
      <c r="V1278">
        <v>24</v>
      </c>
      <c r="W1278">
        <v>1</v>
      </c>
    </row>
    <row r="1279" spans="1:23" x14ac:dyDescent="0.25">
      <c r="A1279" t="s">
        <v>23</v>
      </c>
      <c r="B1279">
        <v>1</v>
      </c>
      <c r="C1279">
        <v>11060</v>
      </c>
      <c r="D1279">
        <v>101021</v>
      </c>
      <c r="E1279" t="s">
        <v>5872</v>
      </c>
      <c r="F1279">
        <v>80.08</v>
      </c>
      <c r="G1279">
        <v>20191115</v>
      </c>
      <c r="H1279">
        <v>99999999</v>
      </c>
      <c r="I1279" t="s">
        <v>64</v>
      </c>
      <c r="J1279" t="s">
        <v>386</v>
      </c>
      <c r="K1279" t="s">
        <v>387</v>
      </c>
      <c r="L1279" t="s">
        <v>445</v>
      </c>
      <c r="M1279" t="s">
        <v>5293</v>
      </c>
      <c r="N1279" t="s">
        <v>5873</v>
      </c>
      <c r="O1279" t="s">
        <v>142</v>
      </c>
      <c r="P1279" t="s">
        <v>390</v>
      </c>
      <c r="Q1279" t="s">
        <v>391</v>
      </c>
      <c r="R1279" t="s">
        <v>392</v>
      </c>
      <c r="S1279">
        <v>23.78</v>
      </c>
      <c r="U1279">
        <v>0</v>
      </c>
      <c r="V1279">
        <v>24</v>
      </c>
      <c r="W1279">
        <v>1</v>
      </c>
    </row>
    <row r="1280" spans="1:23" x14ac:dyDescent="0.25">
      <c r="A1280" t="s">
        <v>23</v>
      </c>
      <c r="B1280">
        <v>1</v>
      </c>
      <c r="C1280">
        <v>11010</v>
      </c>
      <c r="D1280">
        <v>101022</v>
      </c>
      <c r="E1280" t="s">
        <v>5874</v>
      </c>
      <c r="F1280">
        <v>54.6</v>
      </c>
      <c r="G1280">
        <v>20191115</v>
      </c>
      <c r="H1280">
        <v>99999999</v>
      </c>
      <c r="I1280" t="s">
        <v>25</v>
      </c>
      <c r="J1280" t="s">
        <v>386</v>
      </c>
      <c r="K1280" t="s">
        <v>387</v>
      </c>
      <c r="L1280" t="s">
        <v>388</v>
      </c>
      <c r="M1280" t="s">
        <v>4916</v>
      </c>
      <c r="O1280" t="s">
        <v>142</v>
      </c>
      <c r="P1280" t="s">
        <v>390</v>
      </c>
      <c r="Q1280" t="s">
        <v>391</v>
      </c>
      <c r="R1280" t="s">
        <v>392</v>
      </c>
      <c r="S1280">
        <v>23.77</v>
      </c>
      <c r="U1280">
        <v>0</v>
      </c>
      <c r="V1280">
        <v>24</v>
      </c>
      <c r="W1280">
        <v>1</v>
      </c>
    </row>
    <row r="1281" spans="1:23" x14ac:dyDescent="0.25">
      <c r="A1281" t="s">
        <v>23</v>
      </c>
      <c r="B1281">
        <v>1</v>
      </c>
      <c r="C1281">
        <v>11020</v>
      </c>
      <c r="D1281">
        <v>101022</v>
      </c>
      <c r="E1281" t="s">
        <v>5874</v>
      </c>
      <c r="F1281">
        <v>54.6</v>
      </c>
      <c r="G1281">
        <v>20191115</v>
      </c>
      <c r="H1281">
        <v>99999999</v>
      </c>
      <c r="I1281" t="s">
        <v>25</v>
      </c>
      <c r="J1281" t="s">
        <v>386</v>
      </c>
      <c r="K1281" t="s">
        <v>387</v>
      </c>
      <c r="L1281" t="s">
        <v>388</v>
      </c>
      <c r="M1281" t="s">
        <v>4916</v>
      </c>
      <c r="O1281" t="s">
        <v>142</v>
      </c>
      <c r="P1281" t="s">
        <v>390</v>
      </c>
      <c r="Q1281" t="s">
        <v>391</v>
      </c>
      <c r="R1281" t="s">
        <v>392</v>
      </c>
      <c r="S1281">
        <v>23.77</v>
      </c>
      <c r="U1281">
        <v>0</v>
      </c>
      <c r="V1281">
        <v>24</v>
      </c>
      <c r="W1281">
        <v>1</v>
      </c>
    </row>
    <row r="1282" spans="1:23" x14ac:dyDescent="0.25">
      <c r="A1282" t="s">
        <v>23</v>
      </c>
      <c r="B1282">
        <v>1</v>
      </c>
      <c r="C1282">
        <v>11060</v>
      </c>
      <c r="D1282">
        <v>101022</v>
      </c>
      <c r="E1282" t="s">
        <v>5874</v>
      </c>
      <c r="F1282">
        <v>54.6</v>
      </c>
      <c r="G1282">
        <v>20191115</v>
      </c>
      <c r="H1282">
        <v>99999999</v>
      </c>
      <c r="I1282" t="s">
        <v>25</v>
      </c>
      <c r="J1282" t="s">
        <v>386</v>
      </c>
      <c r="K1282" t="s">
        <v>387</v>
      </c>
      <c r="L1282" t="s">
        <v>388</v>
      </c>
      <c r="M1282" t="s">
        <v>4916</v>
      </c>
      <c r="O1282" t="s">
        <v>142</v>
      </c>
      <c r="P1282" t="s">
        <v>390</v>
      </c>
      <c r="Q1282" t="s">
        <v>391</v>
      </c>
      <c r="R1282" t="s">
        <v>392</v>
      </c>
      <c r="S1282">
        <v>23.77</v>
      </c>
      <c r="U1282">
        <v>0</v>
      </c>
      <c r="V1282">
        <v>24</v>
      </c>
      <c r="W1282">
        <v>1</v>
      </c>
    </row>
    <row r="1283" spans="1:23" x14ac:dyDescent="0.25">
      <c r="A1283" t="s">
        <v>23</v>
      </c>
      <c r="B1283">
        <v>1</v>
      </c>
      <c r="C1283">
        <v>11010</v>
      </c>
      <c r="D1283">
        <v>101023</v>
      </c>
      <c r="E1283" t="s">
        <v>5564</v>
      </c>
      <c r="F1283">
        <v>42.77</v>
      </c>
      <c r="G1283">
        <v>20190704</v>
      </c>
      <c r="H1283">
        <v>99999999</v>
      </c>
      <c r="I1283" t="s">
        <v>64</v>
      </c>
      <c r="J1283" t="s">
        <v>386</v>
      </c>
      <c r="K1283" t="s">
        <v>387</v>
      </c>
      <c r="L1283" t="s">
        <v>427</v>
      </c>
      <c r="M1283" t="s">
        <v>5565</v>
      </c>
      <c r="N1283" t="s">
        <v>5566</v>
      </c>
      <c r="O1283" t="s">
        <v>142</v>
      </c>
      <c r="P1283" t="s">
        <v>390</v>
      </c>
      <c r="Q1283" t="s">
        <v>391</v>
      </c>
      <c r="R1283" t="s">
        <v>392</v>
      </c>
      <c r="S1283">
        <v>23.77</v>
      </c>
      <c r="U1283">
        <v>0</v>
      </c>
      <c r="V1283">
        <v>24</v>
      </c>
      <c r="W1283">
        <v>1</v>
      </c>
    </row>
    <row r="1284" spans="1:23" x14ac:dyDescent="0.25">
      <c r="A1284" t="s">
        <v>23</v>
      </c>
      <c r="B1284">
        <v>1</v>
      </c>
      <c r="C1284">
        <v>11020</v>
      </c>
      <c r="D1284">
        <v>101023</v>
      </c>
      <c r="E1284" t="s">
        <v>5564</v>
      </c>
      <c r="F1284">
        <v>42.77</v>
      </c>
      <c r="G1284">
        <v>20190704</v>
      </c>
      <c r="H1284">
        <v>99999999</v>
      </c>
      <c r="I1284" t="s">
        <v>64</v>
      </c>
      <c r="J1284" t="s">
        <v>386</v>
      </c>
      <c r="K1284" t="s">
        <v>387</v>
      </c>
      <c r="L1284" t="s">
        <v>427</v>
      </c>
      <c r="M1284" t="s">
        <v>5565</v>
      </c>
      <c r="N1284" t="s">
        <v>5566</v>
      </c>
      <c r="O1284" t="s">
        <v>142</v>
      </c>
      <c r="P1284" t="s">
        <v>390</v>
      </c>
      <c r="Q1284" t="s">
        <v>391</v>
      </c>
      <c r="R1284" t="s">
        <v>392</v>
      </c>
      <c r="S1284">
        <v>23.77</v>
      </c>
      <c r="U1284">
        <v>0</v>
      </c>
      <c r="V1284">
        <v>24</v>
      </c>
      <c r="W1284">
        <v>1</v>
      </c>
    </row>
    <row r="1285" spans="1:23" x14ac:dyDescent="0.25">
      <c r="A1285" t="s">
        <v>23</v>
      </c>
      <c r="B1285">
        <v>1</v>
      </c>
      <c r="C1285">
        <v>11060</v>
      </c>
      <c r="D1285">
        <v>101023</v>
      </c>
      <c r="E1285" t="s">
        <v>5564</v>
      </c>
      <c r="F1285">
        <v>42.77</v>
      </c>
      <c r="G1285">
        <v>20190704</v>
      </c>
      <c r="H1285">
        <v>99999999</v>
      </c>
      <c r="I1285" t="s">
        <v>25</v>
      </c>
      <c r="J1285" t="s">
        <v>386</v>
      </c>
      <c r="K1285" t="s">
        <v>387</v>
      </c>
      <c r="L1285" t="s">
        <v>427</v>
      </c>
      <c r="M1285" t="s">
        <v>5565</v>
      </c>
      <c r="N1285" t="s">
        <v>5566</v>
      </c>
      <c r="O1285" t="s">
        <v>142</v>
      </c>
      <c r="P1285" t="s">
        <v>390</v>
      </c>
      <c r="Q1285" t="s">
        <v>391</v>
      </c>
      <c r="R1285" t="s">
        <v>392</v>
      </c>
      <c r="S1285">
        <v>23.77</v>
      </c>
      <c r="U1285">
        <v>0</v>
      </c>
      <c r="V1285">
        <v>24</v>
      </c>
      <c r="W1285">
        <v>1</v>
      </c>
    </row>
    <row r="1286" spans="1:23" x14ac:dyDescent="0.25">
      <c r="A1286" t="s">
        <v>23</v>
      </c>
      <c r="B1286">
        <v>1</v>
      </c>
      <c r="C1286">
        <v>11010</v>
      </c>
      <c r="D1286">
        <v>101024</v>
      </c>
      <c r="E1286" t="s">
        <v>5292</v>
      </c>
      <c r="F1286">
        <v>80.08</v>
      </c>
      <c r="G1286">
        <v>20181101</v>
      </c>
      <c r="H1286">
        <v>99999999</v>
      </c>
      <c r="I1286" t="s">
        <v>64</v>
      </c>
      <c r="J1286" t="s">
        <v>386</v>
      </c>
      <c r="K1286" t="s">
        <v>387</v>
      </c>
      <c r="L1286" t="s">
        <v>445</v>
      </c>
      <c r="M1286" t="s">
        <v>5293</v>
      </c>
      <c r="N1286" t="s">
        <v>492</v>
      </c>
      <c r="O1286" t="s">
        <v>142</v>
      </c>
      <c r="P1286" t="s">
        <v>390</v>
      </c>
      <c r="Q1286" t="s">
        <v>391</v>
      </c>
      <c r="R1286" t="s">
        <v>392</v>
      </c>
      <c r="S1286">
        <v>23.78</v>
      </c>
      <c r="U1286">
        <v>0</v>
      </c>
      <c r="V1286">
        <v>24</v>
      </c>
      <c r="W1286">
        <v>1</v>
      </c>
    </row>
    <row r="1287" spans="1:23" x14ac:dyDescent="0.25">
      <c r="A1287" t="s">
        <v>23</v>
      </c>
      <c r="B1287">
        <v>1</v>
      </c>
      <c r="C1287">
        <v>11020</v>
      </c>
      <c r="D1287">
        <v>101024</v>
      </c>
      <c r="E1287" t="s">
        <v>5292</v>
      </c>
      <c r="F1287">
        <v>80.08</v>
      </c>
      <c r="G1287">
        <v>20181101</v>
      </c>
      <c r="H1287">
        <v>99999999</v>
      </c>
      <c r="I1287" t="s">
        <v>64</v>
      </c>
      <c r="J1287" t="s">
        <v>386</v>
      </c>
      <c r="K1287" t="s">
        <v>387</v>
      </c>
      <c r="L1287" t="s">
        <v>445</v>
      </c>
      <c r="M1287" t="s">
        <v>5293</v>
      </c>
      <c r="N1287" t="s">
        <v>492</v>
      </c>
      <c r="O1287" t="s">
        <v>142</v>
      </c>
      <c r="P1287" t="s">
        <v>390</v>
      </c>
      <c r="Q1287" t="s">
        <v>391</v>
      </c>
      <c r="R1287" t="s">
        <v>392</v>
      </c>
      <c r="S1287">
        <v>23.78</v>
      </c>
      <c r="U1287">
        <v>0</v>
      </c>
      <c r="V1287">
        <v>24</v>
      </c>
      <c r="W1287">
        <v>1</v>
      </c>
    </row>
    <row r="1288" spans="1:23" x14ac:dyDescent="0.25">
      <c r="A1288" t="s">
        <v>23</v>
      </c>
      <c r="B1288">
        <v>1</v>
      </c>
      <c r="C1288">
        <v>11060</v>
      </c>
      <c r="D1288">
        <v>101024</v>
      </c>
      <c r="E1288" t="s">
        <v>5292</v>
      </c>
      <c r="F1288">
        <v>80.08</v>
      </c>
      <c r="G1288">
        <v>20181101</v>
      </c>
      <c r="H1288">
        <v>99999999</v>
      </c>
      <c r="I1288" t="s">
        <v>64</v>
      </c>
      <c r="J1288" t="s">
        <v>386</v>
      </c>
      <c r="K1288" t="s">
        <v>387</v>
      </c>
      <c r="L1288" t="s">
        <v>445</v>
      </c>
      <c r="M1288" t="s">
        <v>5293</v>
      </c>
      <c r="N1288" t="s">
        <v>492</v>
      </c>
      <c r="O1288" t="s">
        <v>142</v>
      </c>
      <c r="P1288" t="s">
        <v>390</v>
      </c>
      <c r="Q1288" t="s">
        <v>391</v>
      </c>
      <c r="R1288" t="s">
        <v>392</v>
      </c>
      <c r="S1288">
        <v>23.78</v>
      </c>
      <c r="U1288">
        <v>0</v>
      </c>
      <c r="V1288">
        <v>24</v>
      </c>
      <c r="W1288">
        <v>1</v>
      </c>
    </row>
    <row r="1289" spans="1:23" x14ac:dyDescent="0.25">
      <c r="A1289" t="s">
        <v>23</v>
      </c>
      <c r="B1289">
        <v>1</v>
      </c>
      <c r="C1289">
        <v>11010</v>
      </c>
      <c r="D1289">
        <v>101025</v>
      </c>
      <c r="E1289" t="s">
        <v>5875</v>
      </c>
      <c r="F1289">
        <v>52.51</v>
      </c>
      <c r="G1289">
        <v>20191115</v>
      </c>
      <c r="H1289">
        <v>99999999</v>
      </c>
      <c r="I1289" t="s">
        <v>64</v>
      </c>
      <c r="J1289" t="s">
        <v>386</v>
      </c>
      <c r="K1289" t="s">
        <v>387</v>
      </c>
      <c r="L1289" t="s">
        <v>494</v>
      </c>
      <c r="M1289" t="s">
        <v>495</v>
      </c>
      <c r="N1289" t="s">
        <v>1366</v>
      </c>
      <c r="O1289" t="s">
        <v>142</v>
      </c>
      <c r="P1289" t="s">
        <v>390</v>
      </c>
      <c r="Q1289" t="s">
        <v>391</v>
      </c>
      <c r="R1289" t="s">
        <v>392</v>
      </c>
      <c r="S1289">
        <v>23.78</v>
      </c>
      <c r="U1289">
        <v>0</v>
      </c>
      <c r="V1289">
        <v>24</v>
      </c>
      <c r="W1289">
        <v>1</v>
      </c>
    </row>
    <row r="1290" spans="1:23" x14ac:dyDescent="0.25">
      <c r="A1290" t="s">
        <v>23</v>
      </c>
      <c r="B1290">
        <v>1</v>
      </c>
      <c r="C1290">
        <v>11020</v>
      </c>
      <c r="D1290">
        <v>101025</v>
      </c>
      <c r="E1290" t="s">
        <v>5875</v>
      </c>
      <c r="F1290">
        <v>52.51</v>
      </c>
      <c r="G1290">
        <v>20191115</v>
      </c>
      <c r="H1290">
        <v>99999999</v>
      </c>
      <c r="I1290" t="s">
        <v>64</v>
      </c>
      <c r="J1290" t="s">
        <v>386</v>
      </c>
      <c r="K1290" t="s">
        <v>387</v>
      </c>
      <c r="L1290" t="s">
        <v>494</v>
      </c>
      <c r="M1290" t="s">
        <v>495</v>
      </c>
      <c r="N1290" t="s">
        <v>1366</v>
      </c>
      <c r="O1290" t="s">
        <v>142</v>
      </c>
      <c r="P1290" t="s">
        <v>390</v>
      </c>
      <c r="Q1290" t="s">
        <v>391</v>
      </c>
      <c r="R1290" t="s">
        <v>392</v>
      </c>
      <c r="S1290">
        <v>23.78</v>
      </c>
      <c r="U1290">
        <v>0</v>
      </c>
      <c r="V1290">
        <v>24</v>
      </c>
      <c r="W1290">
        <v>1</v>
      </c>
    </row>
    <row r="1291" spans="1:23" x14ac:dyDescent="0.25">
      <c r="A1291" t="s">
        <v>23</v>
      </c>
      <c r="B1291">
        <v>1</v>
      </c>
      <c r="C1291">
        <v>11060</v>
      </c>
      <c r="D1291">
        <v>101025</v>
      </c>
      <c r="E1291" t="s">
        <v>5875</v>
      </c>
      <c r="F1291">
        <v>52.51</v>
      </c>
      <c r="G1291">
        <v>20191115</v>
      </c>
      <c r="H1291">
        <v>99999999</v>
      </c>
      <c r="I1291" t="s">
        <v>25</v>
      </c>
      <c r="J1291" t="s">
        <v>386</v>
      </c>
      <c r="K1291" t="s">
        <v>387</v>
      </c>
      <c r="L1291" t="s">
        <v>494</v>
      </c>
      <c r="M1291" t="s">
        <v>495</v>
      </c>
      <c r="N1291" t="s">
        <v>1366</v>
      </c>
      <c r="O1291" t="s">
        <v>142</v>
      </c>
      <c r="P1291" t="s">
        <v>390</v>
      </c>
      <c r="Q1291" t="s">
        <v>391</v>
      </c>
      <c r="R1291" t="s">
        <v>392</v>
      </c>
      <c r="S1291">
        <v>23.78</v>
      </c>
      <c r="U1291">
        <v>0</v>
      </c>
      <c r="V1291">
        <v>24</v>
      </c>
      <c r="W1291">
        <v>1</v>
      </c>
    </row>
    <row r="1292" spans="1:23" x14ac:dyDescent="0.25">
      <c r="A1292" t="s">
        <v>23</v>
      </c>
      <c r="B1292">
        <v>1</v>
      </c>
      <c r="C1292">
        <v>11010</v>
      </c>
      <c r="D1292">
        <v>101026</v>
      </c>
      <c r="E1292" t="s">
        <v>438</v>
      </c>
      <c r="F1292">
        <v>52.78</v>
      </c>
      <c r="G1292">
        <v>20130801</v>
      </c>
      <c r="H1292">
        <v>99999999</v>
      </c>
      <c r="I1292" t="s">
        <v>25</v>
      </c>
      <c r="J1292" t="s">
        <v>386</v>
      </c>
      <c r="K1292" t="s">
        <v>387</v>
      </c>
      <c r="L1292" t="s">
        <v>388</v>
      </c>
      <c r="M1292" t="s">
        <v>439</v>
      </c>
      <c r="N1292" t="s">
        <v>440</v>
      </c>
      <c r="O1292" t="s">
        <v>142</v>
      </c>
      <c r="P1292" t="s">
        <v>390</v>
      </c>
      <c r="Q1292" t="s">
        <v>391</v>
      </c>
      <c r="R1292" t="s">
        <v>392</v>
      </c>
      <c r="S1292">
        <v>23.77</v>
      </c>
      <c r="U1292">
        <v>0</v>
      </c>
      <c r="V1292">
        <v>24</v>
      </c>
      <c r="W1292">
        <v>1</v>
      </c>
    </row>
    <row r="1293" spans="1:23" x14ac:dyDescent="0.25">
      <c r="A1293" t="s">
        <v>23</v>
      </c>
      <c r="B1293">
        <v>1</v>
      </c>
      <c r="C1293">
        <v>11020</v>
      </c>
      <c r="D1293">
        <v>101026</v>
      </c>
      <c r="E1293" t="s">
        <v>438</v>
      </c>
      <c r="F1293">
        <v>52.78</v>
      </c>
      <c r="G1293">
        <v>20130801</v>
      </c>
      <c r="H1293">
        <v>99999999</v>
      </c>
      <c r="I1293" t="s">
        <v>25</v>
      </c>
      <c r="J1293" t="s">
        <v>386</v>
      </c>
      <c r="K1293" t="s">
        <v>387</v>
      </c>
      <c r="L1293" t="s">
        <v>388</v>
      </c>
      <c r="M1293" t="s">
        <v>439</v>
      </c>
      <c r="N1293" t="s">
        <v>440</v>
      </c>
      <c r="O1293" t="s">
        <v>142</v>
      </c>
      <c r="P1293" t="s">
        <v>390</v>
      </c>
      <c r="Q1293" t="s">
        <v>391</v>
      </c>
      <c r="R1293" t="s">
        <v>392</v>
      </c>
      <c r="S1293">
        <v>23.77</v>
      </c>
      <c r="U1293">
        <v>0</v>
      </c>
      <c r="V1293">
        <v>24</v>
      </c>
      <c r="W1293">
        <v>1</v>
      </c>
    </row>
    <row r="1294" spans="1:23" x14ac:dyDescent="0.25">
      <c r="A1294" t="s">
        <v>23</v>
      </c>
      <c r="B1294">
        <v>1</v>
      </c>
      <c r="C1294">
        <v>11010</v>
      </c>
      <c r="D1294">
        <v>101027</v>
      </c>
      <c r="E1294" t="s">
        <v>441</v>
      </c>
      <c r="F1294">
        <v>42.77</v>
      </c>
      <c r="G1294">
        <v>20130801</v>
      </c>
      <c r="H1294">
        <v>99999999</v>
      </c>
      <c r="I1294" t="s">
        <v>25</v>
      </c>
      <c r="J1294" t="s">
        <v>386</v>
      </c>
      <c r="K1294" t="s">
        <v>387</v>
      </c>
      <c r="L1294" t="s">
        <v>427</v>
      </c>
      <c r="M1294" t="s">
        <v>442</v>
      </c>
      <c r="N1294" t="s">
        <v>443</v>
      </c>
      <c r="O1294" t="s">
        <v>142</v>
      </c>
      <c r="P1294" t="s">
        <v>390</v>
      </c>
      <c r="Q1294" t="s">
        <v>391</v>
      </c>
      <c r="R1294" t="s">
        <v>392</v>
      </c>
      <c r="S1294">
        <v>23.77</v>
      </c>
      <c r="U1294">
        <v>0</v>
      </c>
      <c r="V1294">
        <v>24</v>
      </c>
      <c r="W1294">
        <v>1</v>
      </c>
    </row>
    <row r="1295" spans="1:23" x14ac:dyDescent="0.25">
      <c r="A1295" t="s">
        <v>23</v>
      </c>
      <c r="B1295">
        <v>1</v>
      </c>
      <c r="C1295">
        <v>11020</v>
      </c>
      <c r="D1295">
        <v>101027</v>
      </c>
      <c r="E1295" t="s">
        <v>441</v>
      </c>
      <c r="F1295">
        <v>42.77</v>
      </c>
      <c r="G1295">
        <v>20130801</v>
      </c>
      <c r="H1295">
        <v>99999999</v>
      </c>
      <c r="I1295" t="s">
        <v>25</v>
      </c>
      <c r="J1295" t="s">
        <v>386</v>
      </c>
      <c r="K1295" t="s">
        <v>387</v>
      </c>
      <c r="L1295" t="s">
        <v>427</v>
      </c>
      <c r="M1295" t="s">
        <v>442</v>
      </c>
      <c r="N1295" t="s">
        <v>443</v>
      </c>
      <c r="O1295" t="s">
        <v>142</v>
      </c>
      <c r="P1295" t="s">
        <v>390</v>
      </c>
      <c r="Q1295" t="s">
        <v>391</v>
      </c>
      <c r="R1295" t="s">
        <v>392</v>
      </c>
      <c r="S1295">
        <v>23.77</v>
      </c>
      <c r="U1295">
        <v>0</v>
      </c>
      <c r="V1295">
        <v>24</v>
      </c>
      <c r="W1295">
        <v>1</v>
      </c>
    </row>
    <row r="1296" spans="1:23" x14ac:dyDescent="0.25">
      <c r="A1296" t="s">
        <v>23</v>
      </c>
      <c r="B1296">
        <v>1</v>
      </c>
      <c r="C1296">
        <v>11010</v>
      </c>
      <c r="D1296">
        <v>101028</v>
      </c>
      <c r="E1296" t="s">
        <v>5287</v>
      </c>
      <c r="F1296">
        <v>54.6</v>
      </c>
      <c r="G1296">
        <v>20181101</v>
      </c>
      <c r="H1296">
        <v>99999999</v>
      </c>
      <c r="I1296" t="s">
        <v>64</v>
      </c>
      <c r="J1296" t="s">
        <v>386</v>
      </c>
      <c r="K1296" t="s">
        <v>387</v>
      </c>
      <c r="L1296" t="s">
        <v>388</v>
      </c>
      <c r="M1296" t="s">
        <v>5288</v>
      </c>
      <c r="O1296" t="s">
        <v>142</v>
      </c>
      <c r="P1296" t="s">
        <v>390</v>
      </c>
      <c r="Q1296" t="s">
        <v>391</v>
      </c>
      <c r="R1296" t="s">
        <v>392</v>
      </c>
      <c r="S1296">
        <v>23.77</v>
      </c>
      <c r="U1296">
        <v>0</v>
      </c>
      <c r="V1296">
        <v>24</v>
      </c>
      <c r="W1296">
        <v>1</v>
      </c>
    </row>
    <row r="1297" spans="1:23" x14ac:dyDescent="0.25">
      <c r="A1297" t="s">
        <v>23</v>
      </c>
      <c r="B1297">
        <v>1</v>
      </c>
      <c r="C1297">
        <v>11020</v>
      </c>
      <c r="D1297">
        <v>101028</v>
      </c>
      <c r="E1297" t="s">
        <v>5287</v>
      </c>
      <c r="F1297">
        <v>54.6</v>
      </c>
      <c r="G1297">
        <v>20181101</v>
      </c>
      <c r="H1297">
        <v>99999999</v>
      </c>
      <c r="I1297" t="s">
        <v>64</v>
      </c>
      <c r="J1297" t="s">
        <v>386</v>
      </c>
      <c r="K1297" t="s">
        <v>387</v>
      </c>
      <c r="L1297" t="s">
        <v>388</v>
      </c>
      <c r="M1297" t="s">
        <v>5288</v>
      </c>
      <c r="O1297" t="s">
        <v>142</v>
      </c>
      <c r="P1297" t="s">
        <v>390</v>
      </c>
      <c r="Q1297" t="s">
        <v>391</v>
      </c>
      <c r="R1297" t="s">
        <v>392</v>
      </c>
      <c r="S1297">
        <v>23.77</v>
      </c>
      <c r="U1297">
        <v>0</v>
      </c>
      <c r="V1297">
        <v>24</v>
      </c>
      <c r="W1297">
        <v>1</v>
      </c>
    </row>
    <row r="1298" spans="1:23" x14ac:dyDescent="0.25">
      <c r="A1298" t="s">
        <v>23</v>
      </c>
      <c r="B1298">
        <v>1</v>
      </c>
      <c r="C1298">
        <v>11060</v>
      </c>
      <c r="D1298">
        <v>101028</v>
      </c>
      <c r="E1298" t="s">
        <v>5287</v>
      </c>
      <c r="F1298">
        <v>54.6</v>
      </c>
      <c r="G1298">
        <v>20181101</v>
      </c>
      <c r="H1298">
        <v>99999999</v>
      </c>
      <c r="I1298" t="s">
        <v>25</v>
      </c>
      <c r="J1298" t="s">
        <v>386</v>
      </c>
      <c r="K1298" t="s">
        <v>387</v>
      </c>
      <c r="L1298" t="s">
        <v>388</v>
      </c>
      <c r="M1298" t="s">
        <v>5288</v>
      </c>
      <c r="O1298" t="s">
        <v>142</v>
      </c>
      <c r="P1298" t="s">
        <v>390</v>
      </c>
      <c r="Q1298" t="s">
        <v>391</v>
      </c>
      <c r="R1298" t="s">
        <v>392</v>
      </c>
      <c r="S1298">
        <v>23.77</v>
      </c>
      <c r="U1298">
        <v>0</v>
      </c>
      <c r="V1298">
        <v>24</v>
      </c>
      <c r="W1298">
        <v>1</v>
      </c>
    </row>
    <row r="1299" spans="1:23" x14ac:dyDescent="0.25">
      <c r="A1299" t="s">
        <v>23</v>
      </c>
      <c r="B1299">
        <v>1</v>
      </c>
      <c r="C1299">
        <v>11010</v>
      </c>
      <c r="D1299">
        <v>101029</v>
      </c>
      <c r="E1299" t="s">
        <v>444</v>
      </c>
      <c r="F1299">
        <v>80.08</v>
      </c>
      <c r="G1299">
        <v>20170612</v>
      </c>
      <c r="H1299">
        <v>99999999</v>
      </c>
      <c r="I1299" t="s">
        <v>25</v>
      </c>
      <c r="J1299" t="s">
        <v>386</v>
      </c>
      <c r="K1299" t="s">
        <v>387</v>
      </c>
      <c r="L1299" t="s">
        <v>445</v>
      </c>
      <c r="M1299" t="s">
        <v>446</v>
      </c>
      <c r="N1299" t="s">
        <v>447</v>
      </c>
      <c r="O1299" t="s">
        <v>142</v>
      </c>
      <c r="P1299" t="s">
        <v>390</v>
      </c>
      <c r="Q1299" t="s">
        <v>391</v>
      </c>
      <c r="R1299" t="s">
        <v>392</v>
      </c>
      <c r="S1299">
        <v>23.78</v>
      </c>
      <c r="U1299">
        <v>0</v>
      </c>
      <c r="V1299">
        <v>24</v>
      </c>
      <c r="W1299">
        <v>1</v>
      </c>
    </row>
    <row r="1300" spans="1:23" x14ac:dyDescent="0.25">
      <c r="A1300" t="s">
        <v>23</v>
      </c>
      <c r="B1300">
        <v>1</v>
      </c>
      <c r="C1300">
        <v>11020</v>
      </c>
      <c r="D1300">
        <v>101029</v>
      </c>
      <c r="E1300" t="s">
        <v>444</v>
      </c>
      <c r="F1300">
        <v>80.08</v>
      </c>
      <c r="G1300">
        <v>20170612</v>
      </c>
      <c r="H1300">
        <v>99999999</v>
      </c>
      <c r="I1300" t="s">
        <v>25</v>
      </c>
      <c r="J1300" t="s">
        <v>386</v>
      </c>
      <c r="K1300" t="s">
        <v>387</v>
      </c>
      <c r="L1300" t="s">
        <v>445</v>
      </c>
      <c r="M1300" t="s">
        <v>446</v>
      </c>
      <c r="N1300" t="s">
        <v>447</v>
      </c>
      <c r="O1300" t="s">
        <v>142</v>
      </c>
      <c r="P1300" t="s">
        <v>390</v>
      </c>
      <c r="Q1300" t="s">
        <v>391</v>
      </c>
      <c r="R1300" t="s">
        <v>392</v>
      </c>
      <c r="S1300">
        <v>23.78</v>
      </c>
      <c r="U1300">
        <v>0</v>
      </c>
      <c r="V1300">
        <v>24</v>
      </c>
      <c r="W1300">
        <v>1</v>
      </c>
    </row>
    <row r="1301" spans="1:23" x14ac:dyDescent="0.25">
      <c r="A1301" t="s">
        <v>23</v>
      </c>
      <c r="B1301">
        <v>1</v>
      </c>
      <c r="C1301">
        <v>11010</v>
      </c>
      <c r="D1301">
        <v>101030</v>
      </c>
      <c r="E1301" t="s">
        <v>5876</v>
      </c>
      <c r="F1301">
        <v>54.6</v>
      </c>
      <c r="G1301">
        <v>20191115</v>
      </c>
      <c r="H1301">
        <v>99999999</v>
      </c>
      <c r="I1301" t="s">
        <v>64</v>
      </c>
      <c r="J1301" t="s">
        <v>386</v>
      </c>
      <c r="K1301" t="s">
        <v>387</v>
      </c>
      <c r="L1301" t="s">
        <v>388</v>
      </c>
      <c r="M1301" t="s">
        <v>5877</v>
      </c>
      <c r="N1301" t="s">
        <v>4394</v>
      </c>
      <c r="O1301" t="s">
        <v>142</v>
      </c>
      <c r="P1301" t="s">
        <v>390</v>
      </c>
      <c r="Q1301" t="s">
        <v>391</v>
      </c>
      <c r="R1301" t="s">
        <v>392</v>
      </c>
      <c r="S1301">
        <v>23.77</v>
      </c>
      <c r="U1301">
        <v>0</v>
      </c>
      <c r="V1301">
        <v>24</v>
      </c>
      <c r="W1301">
        <v>1</v>
      </c>
    </row>
    <row r="1302" spans="1:23" x14ac:dyDescent="0.25">
      <c r="A1302" t="s">
        <v>23</v>
      </c>
      <c r="B1302">
        <v>1</v>
      </c>
      <c r="C1302">
        <v>11020</v>
      </c>
      <c r="D1302">
        <v>101030</v>
      </c>
      <c r="E1302" t="s">
        <v>5876</v>
      </c>
      <c r="F1302">
        <v>54.6</v>
      </c>
      <c r="G1302">
        <v>20191115</v>
      </c>
      <c r="H1302">
        <v>99999999</v>
      </c>
      <c r="I1302" t="s">
        <v>64</v>
      </c>
      <c r="J1302" t="s">
        <v>386</v>
      </c>
      <c r="K1302" t="s">
        <v>387</v>
      </c>
      <c r="L1302" t="s">
        <v>388</v>
      </c>
      <c r="M1302" t="s">
        <v>5877</v>
      </c>
      <c r="N1302" t="s">
        <v>4394</v>
      </c>
      <c r="O1302" t="s">
        <v>142</v>
      </c>
      <c r="P1302" t="s">
        <v>390</v>
      </c>
      <c r="Q1302" t="s">
        <v>391</v>
      </c>
      <c r="R1302" t="s">
        <v>392</v>
      </c>
      <c r="S1302">
        <v>23.77</v>
      </c>
      <c r="U1302">
        <v>0</v>
      </c>
      <c r="V1302">
        <v>24</v>
      </c>
      <c r="W1302">
        <v>1</v>
      </c>
    </row>
    <row r="1303" spans="1:23" x14ac:dyDescent="0.25">
      <c r="A1303" t="s">
        <v>23</v>
      </c>
      <c r="B1303">
        <v>1</v>
      </c>
      <c r="C1303">
        <v>11060</v>
      </c>
      <c r="D1303">
        <v>101030</v>
      </c>
      <c r="E1303" t="s">
        <v>5876</v>
      </c>
      <c r="F1303">
        <v>54.6</v>
      </c>
      <c r="G1303">
        <v>20191115</v>
      </c>
      <c r="H1303">
        <v>99999999</v>
      </c>
      <c r="I1303" t="s">
        <v>25</v>
      </c>
      <c r="J1303" t="s">
        <v>386</v>
      </c>
      <c r="K1303" t="s">
        <v>387</v>
      </c>
      <c r="L1303" t="s">
        <v>388</v>
      </c>
      <c r="M1303" t="s">
        <v>5877</v>
      </c>
      <c r="N1303" t="s">
        <v>4394</v>
      </c>
      <c r="O1303" t="s">
        <v>142</v>
      </c>
      <c r="P1303" t="s">
        <v>390</v>
      </c>
      <c r="Q1303" t="s">
        <v>391</v>
      </c>
      <c r="R1303" t="s">
        <v>392</v>
      </c>
      <c r="S1303">
        <v>23.77</v>
      </c>
      <c r="U1303">
        <v>0</v>
      </c>
      <c r="V1303">
        <v>24</v>
      </c>
      <c r="W1303">
        <v>1</v>
      </c>
    </row>
    <row r="1304" spans="1:23" x14ac:dyDescent="0.25">
      <c r="A1304" t="s">
        <v>23</v>
      </c>
      <c r="B1304">
        <v>1</v>
      </c>
      <c r="C1304">
        <v>11010</v>
      </c>
      <c r="D1304">
        <v>101031</v>
      </c>
      <c r="E1304" t="s">
        <v>448</v>
      </c>
      <c r="F1304">
        <v>36.4</v>
      </c>
      <c r="G1304">
        <v>20130801</v>
      </c>
      <c r="H1304">
        <v>99999999</v>
      </c>
      <c r="I1304" t="s">
        <v>25</v>
      </c>
      <c r="J1304" t="s">
        <v>449</v>
      </c>
      <c r="K1304" t="s">
        <v>450</v>
      </c>
      <c r="L1304" t="s">
        <v>450</v>
      </c>
      <c r="M1304" t="s">
        <v>451</v>
      </c>
      <c r="N1304" t="s">
        <v>406</v>
      </c>
      <c r="O1304" t="s">
        <v>437</v>
      </c>
      <c r="P1304" t="s">
        <v>390</v>
      </c>
      <c r="Q1304" t="s">
        <v>391</v>
      </c>
      <c r="R1304" t="s">
        <v>392</v>
      </c>
      <c r="S1304">
        <v>11.89</v>
      </c>
      <c r="U1304">
        <v>0</v>
      </c>
      <c r="V1304">
        <v>24</v>
      </c>
      <c r="W1304">
        <v>1</v>
      </c>
    </row>
    <row r="1305" spans="1:23" x14ac:dyDescent="0.25">
      <c r="A1305" t="s">
        <v>23</v>
      </c>
      <c r="B1305">
        <v>1</v>
      </c>
      <c r="C1305">
        <v>11020</v>
      </c>
      <c r="D1305">
        <v>101031</v>
      </c>
      <c r="E1305" t="s">
        <v>448</v>
      </c>
      <c r="F1305">
        <v>36.4</v>
      </c>
      <c r="G1305">
        <v>20130801</v>
      </c>
      <c r="H1305">
        <v>99999999</v>
      </c>
      <c r="I1305" t="s">
        <v>25</v>
      </c>
      <c r="J1305" t="s">
        <v>449</v>
      </c>
      <c r="K1305" t="s">
        <v>450</v>
      </c>
      <c r="L1305" t="s">
        <v>450</v>
      </c>
      <c r="M1305" t="s">
        <v>451</v>
      </c>
      <c r="N1305" t="s">
        <v>406</v>
      </c>
      <c r="O1305" t="s">
        <v>437</v>
      </c>
      <c r="P1305" t="s">
        <v>390</v>
      </c>
      <c r="Q1305" t="s">
        <v>391</v>
      </c>
      <c r="R1305" t="s">
        <v>392</v>
      </c>
      <c r="S1305">
        <v>11.89</v>
      </c>
      <c r="U1305">
        <v>0</v>
      </c>
      <c r="V1305">
        <v>24</v>
      </c>
      <c r="W1305">
        <v>1</v>
      </c>
    </row>
    <row r="1306" spans="1:23" x14ac:dyDescent="0.25">
      <c r="A1306" t="s">
        <v>23</v>
      </c>
      <c r="B1306">
        <v>1</v>
      </c>
      <c r="C1306">
        <v>11010</v>
      </c>
      <c r="D1306">
        <v>101032</v>
      </c>
      <c r="E1306" t="s">
        <v>452</v>
      </c>
      <c r="F1306">
        <v>72.8</v>
      </c>
      <c r="G1306">
        <v>20130801</v>
      </c>
      <c r="H1306">
        <v>99999999</v>
      </c>
      <c r="I1306" t="s">
        <v>25</v>
      </c>
      <c r="J1306" t="s">
        <v>449</v>
      </c>
      <c r="K1306" t="s">
        <v>450</v>
      </c>
      <c r="L1306" t="s">
        <v>450</v>
      </c>
      <c r="M1306" t="s">
        <v>453</v>
      </c>
      <c r="N1306" t="s">
        <v>412</v>
      </c>
      <c r="O1306" t="s">
        <v>142</v>
      </c>
      <c r="P1306" t="s">
        <v>390</v>
      </c>
      <c r="Q1306" t="s">
        <v>391</v>
      </c>
      <c r="R1306" t="s">
        <v>392</v>
      </c>
      <c r="S1306">
        <v>23.77</v>
      </c>
      <c r="U1306">
        <v>0</v>
      </c>
      <c r="V1306">
        <v>24</v>
      </c>
      <c r="W1306">
        <v>1</v>
      </c>
    </row>
    <row r="1307" spans="1:23" x14ac:dyDescent="0.25">
      <c r="A1307" t="s">
        <v>23</v>
      </c>
      <c r="B1307">
        <v>1</v>
      </c>
      <c r="C1307">
        <v>11020</v>
      </c>
      <c r="D1307">
        <v>101032</v>
      </c>
      <c r="E1307" t="s">
        <v>452</v>
      </c>
      <c r="F1307">
        <v>72.8</v>
      </c>
      <c r="G1307">
        <v>20130801</v>
      </c>
      <c r="H1307">
        <v>99999999</v>
      </c>
      <c r="I1307" t="s">
        <v>25</v>
      </c>
      <c r="J1307" t="s">
        <v>449</v>
      </c>
      <c r="K1307" t="s">
        <v>450</v>
      </c>
      <c r="L1307" t="s">
        <v>450</v>
      </c>
      <c r="M1307" t="s">
        <v>453</v>
      </c>
      <c r="N1307" t="s">
        <v>412</v>
      </c>
      <c r="O1307" t="s">
        <v>142</v>
      </c>
      <c r="P1307" t="s">
        <v>390</v>
      </c>
      <c r="Q1307" t="s">
        <v>391</v>
      </c>
      <c r="R1307" t="s">
        <v>392</v>
      </c>
      <c r="S1307">
        <v>23.77</v>
      </c>
      <c r="U1307">
        <v>0</v>
      </c>
      <c r="V1307">
        <v>24</v>
      </c>
      <c r="W1307">
        <v>1</v>
      </c>
    </row>
    <row r="1308" spans="1:23" x14ac:dyDescent="0.25">
      <c r="A1308" t="s">
        <v>23</v>
      </c>
      <c r="B1308">
        <v>1</v>
      </c>
      <c r="C1308">
        <v>11010</v>
      </c>
      <c r="D1308">
        <v>101033</v>
      </c>
      <c r="E1308" t="s">
        <v>454</v>
      </c>
      <c r="F1308">
        <v>72.8</v>
      </c>
      <c r="G1308">
        <v>20130801</v>
      </c>
      <c r="H1308">
        <v>99999999</v>
      </c>
      <c r="I1308" t="s">
        <v>25</v>
      </c>
      <c r="J1308" t="s">
        <v>449</v>
      </c>
      <c r="K1308" t="s">
        <v>450</v>
      </c>
      <c r="L1308" t="s">
        <v>450</v>
      </c>
      <c r="M1308" t="s">
        <v>455</v>
      </c>
      <c r="N1308" t="s">
        <v>456</v>
      </c>
      <c r="O1308" t="s">
        <v>142</v>
      </c>
      <c r="P1308" t="s">
        <v>390</v>
      </c>
      <c r="Q1308" t="s">
        <v>391</v>
      </c>
      <c r="R1308" t="s">
        <v>392</v>
      </c>
      <c r="S1308">
        <v>23.77</v>
      </c>
      <c r="U1308">
        <v>0</v>
      </c>
      <c r="V1308">
        <v>24</v>
      </c>
      <c r="W1308">
        <v>1</v>
      </c>
    </row>
    <row r="1309" spans="1:23" x14ac:dyDescent="0.25">
      <c r="A1309" t="s">
        <v>23</v>
      </c>
      <c r="B1309">
        <v>1</v>
      </c>
      <c r="C1309">
        <v>11020</v>
      </c>
      <c r="D1309">
        <v>101033</v>
      </c>
      <c r="E1309" t="s">
        <v>454</v>
      </c>
      <c r="F1309">
        <v>72.8</v>
      </c>
      <c r="G1309">
        <v>20130801</v>
      </c>
      <c r="H1309">
        <v>99999999</v>
      </c>
      <c r="I1309" t="s">
        <v>25</v>
      </c>
      <c r="J1309" t="s">
        <v>449</v>
      </c>
      <c r="K1309" t="s">
        <v>450</v>
      </c>
      <c r="L1309" t="s">
        <v>450</v>
      </c>
      <c r="M1309" t="s">
        <v>455</v>
      </c>
      <c r="N1309" t="s">
        <v>456</v>
      </c>
      <c r="O1309" t="s">
        <v>142</v>
      </c>
      <c r="P1309" t="s">
        <v>390</v>
      </c>
      <c r="Q1309" t="s">
        <v>391</v>
      </c>
      <c r="R1309" t="s">
        <v>392</v>
      </c>
      <c r="S1309">
        <v>23.77</v>
      </c>
      <c r="U1309">
        <v>0</v>
      </c>
      <c r="V1309">
        <v>24</v>
      </c>
      <c r="W1309">
        <v>1</v>
      </c>
    </row>
    <row r="1310" spans="1:23" x14ac:dyDescent="0.25">
      <c r="A1310" t="s">
        <v>23</v>
      </c>
      <c r="B1310">
        <v>1</v>
      </c>
      <c r="C1310">
        <v>11010</v>
      </c>
      <c r="D1310">
        <v>101034</v>
      </c>
      <c r="E1310" t="s">
        <v>457</v>
      </c>
      <c r="F1310">
        <v>101.92</v>
      </c>
      <c r="G1310">
        <v>20130801</v>
      </c>
      <c r="H1310">
        <v>99999999</v>
      </c>
      <c r="I1310" t="s">
        <v>25</v>
      </c>
      <c r="J1310" t="s">
        <v>458</v>
      </c>
      <c r="K1310" t="s">
        <v>459</v>
      </c>
      <c r="L1310" t="s">
        <v>460</v>
      </c>
      <c r="M1310" t="s">
        <v>461</v>
      </c>
      <c r="N1310" t="s">
        <v>462</v>
      </c>
      <c r="O1310" t="s">
        <v>142</v>
      </c>
      <c r="P1310" t="s">
        <v>390</v>
      </c>
      <c r="Q1310" t="s">
        <v>391</v>
      </c>
      <c r="R1310" t="s">
        <v>392</v>
      </c>
      <c r="S1310">
        <v>23.77</v>
      </c>
      <c r="U1310">
        <v>0</v>
      </c>
      <c r="V1310">
        <v>24</v>
      </c>
      <c r="W1310">
        <v>1</v>
      </c>
    </row>
    <row r="1311" spans="1:23" x14ac:dyDescent="0.25">
      <c r="A1311" t="s">
        <v>23</v>
      </c>
      <c r="B1311">
        <v>1</v>
      </c>
      <c r="C1311">
        <v>11020</v>
      </c>
      <c r="D1311">
        <v>101034</v>
      </c>
      <c r="E1311" t="s">
        <v>457</v>
      </c>
      <c r="F1311">
        <v>101.92</v>
      </c>
      <c r="G1311">
        <v>20130801</v>
      </c>
      <c r="H1311">
        <v>99999999</v>
      </c>
      <c r="I1311" t="s">
        <v>25</v>
      </c>
      <c r="J1311" t="s">
        <v>458</v>
      </c>
      <c r="K1311" t="s">
        <v>459</v>
      </c>
      <c r="L1311" t="s">
        <v>460</v>
      </c>
      <c r="M1311" t="s">
        <v>461</v>
      </c>
      <c r="N1311" t="s">
        <v>462</v>
      </c>
      <c r="O1311" t="s">
        <v>142</v>
      </c>
      <c r="P1311" t="s">
        <v>390</v>
      </c>
      <c r="Q1311" t="s">
        <v>391</v>
      </c>
      <c r="R1311" t="s">
        <v>392</v>
      </c>
      <c r="S1311">
        <v>23.77</v>
      </c>
      <c r="U1311">
        <v>0</v>
      </c>
      <c r="V1311">
        <v>24</v>
      </c>
      <c r="W1311">
        <v>1</v>
      </c>
    </row>
    <row r="1312" spans="1:23" x14ac:dyDescent="0.25">
      <c r="A1312" t="s">
        <v>23</v>
      </c>
      <c r="B1312">
        <v>1</v>
      </c>
      <c r="C1312">
        <v>11010</v>
      </c>
      <c r="D1312">
        <v>101035</v>
      </c>
      <c r="E1312" t="s">
        <v>463</v>
      </c>
      <c r="F1312">
        <v>178.36</v>
      </c>
      <c r="G1312">
        <v>20130801</v>
      </c>
      <c r="H1312">
        <v>99999999</v>
      </c>
      <c r="I1312" t="s">
        <v>25</v>
      </c>
      <c r="J1312" t="s">
        <v>458</v>
      </c>
      <c r="K1312" t="s">
        <v>459</v>
      </c>
      <c r="L1312" t="s">
        <v>460</v>
      </c>
      <c r="M1312" t="s">
        <v>464</v>
      </c>
      <c r="N1312" t="s">
        <v>465</v>
      </c>
      <c r="O1312" t="s">
        <v>142</v>
      </c>
      <c r="P1312" t="s">
        <v>390</v>
      </c>
      <c r="Q1312" t="s">
        <v>391</v>
      </c>
      <c r="R1312" t="s">
        <v>392</v>
      </c>
      <c r="S1312">
        <v>23.77</v>
      </c>
      <c r="U1312">
        <v>0</v>
      </c>
      <c r="V1312">
        <v>24</v>
      </c>
      <c r="W1312">
        <v>1</v>
      </c>
    </row>
    <row r="1313" spans="1:23" x14ac:dyDescent="0.25">
      <c r="A1313" t="s">
        <v>23</v>
      </c>
      <c r="B1313">
        <v>1</v>
      </c>
      <c r="C1313">
        <v>11020</v>
      </c>
      <c r="D1313">
        <v>101035</v>
      </c>
      <c r="E1313" t="s">
        <v>463</v>
      </c>
      <c r="F1313">
        <v>178.36</v>
      </c>
      <c r="G1313">
        <v>20130801</v>
      </c>
      <c r="H1313">
        <v>99999999</v>
      </c>
      <c r="I1313" t="s">
        <v>25</v>
      </c>
      <c r="J1313" t="s">
        <v>458</v>
      </c>
      <c r="K1313" t="s">
        <v>459</v>
      </c>
      <c r="L1313" t="s">
        <v>460</v>
      </c>
      <c r="M1313" t="s">
        <v>464</v>
      </c>
      <c r="N1313" t="s">
        <v>465</v>
      </c>
      <c r="O1313" t="s">
        <v>142</v>
      </c>
      <c r="P1313" t="s">
        <v>390</v>
      </c>
      <c r="Q1313" t="s">
        <v>391</v>
      </c>
      <c r="R1313" t="s">
        <v>392</v>
      </c>
      <c r="S1313">
        <v>23.77</v>
      </c>
      <c r="U1313">
        <v>0</v>
      </c>
      <c r="V1313">
        <v>24</v>
      </c>
      <c r="W1313">
        <v>1</v>
      </c>
    </row>
    <row r="1314" spans="1:23" x14ac:dyDescent="0.25">
      <c r="A1314" t="s">
        <v>23</v>
      </c>
      <c r="B1314">
        <v>1</v>
      </c>
      <c r="C1314">
        <v>11010</v>
      </c>
      <c r="D1314">
        <v>101036</v>
      </c>
      <c r="E1314" t="s">
        <v>466</v>
      </c>
      <c r="F1314">
        <v>162.88999999999999</v>
      </c>
      <c r="G1314">
        <v>20130801</v>
      </c>
      <c r="H1314">
        <v>99999999</v>
      </c>
      <c r="I1314" t="s">
        <v>25</v>
      </c>
      <c r="J1314" t="s">
        <v>458</v>
      </c>
      <c r="K1314" t="s">
        <v>459</v>
      </c>
      <c r="L1314" t="s">
        <v>460</v>
      </c>
      <c r="M1314" t="s">
        <v>467</v>
      </c>
      <c r="N1314" t="s">
        <v>468</v>
      </c>
      <c r="O1314" t="s">
        <v>142</v>
      </c>
      <c r="P1314" t="s">
        <v>390</v>
      </c>
      <c r="Q1314" t="s">
        <v>391</v>
      </c>
      <c r="R1314" t="s">
        <v>392</v>
      </c>
      <c r="S1314">
        <v>23.77</v>
      </c>
      <c r="U1314">
        <v>0</v>
      </c>
      <c r="V1314">
        <v>24</v>
      </c>
      <c r="W1314">
        <v>1</v>
      </c>
    </row>
    <row r="1315" spans="1:23" x14ac:dyDescent="0.25">
      <c r="A1315" t="s">
        <v>23</v>
      </c>
      <c r="B1315">
        <v>1</v>
      </c>
      <c r="C1315">
        <v>11020</v>
      </c>
      <c r="D1315">
        <v>101036</v>
      </c>
      <c r="E1315" t="s">
        <v>466</v>
      </c>
      <c r="F1315">
        <v>162.88999999999999</v>
      </c>
      <c r="G1315">
        <v>20130801</v>
      </c>
      <c r="H1315">
        <v>99999999</v>
      </c>
      <c r="I1315" t="s">
        <v>25</v>
      </c>
      <c r="J1315" t="s">
        <v>458</v>
      </c>
      <c r="K1315" t="s">
        <v>459</v>
      </c>
      <c r="L1315" t="s">
        <v>460</v>
      </c>
      <c r="M1315" t="s">
        <v>467</v>
      </c>
      <c r="N1315" t="s">
        <v>468</v>
      </c>
      <c r="O1315" t="s">
        <v>142</v>
      </c>
      <c r="P1315" t="s">
        <v>390</v>
      </c>
      <c r="Q1315" t="s">
        <v>391</v>
      </c>
      <c r="R1315" t="s">
        <v>392</v>
      </c>
      <c r="S1315">
        <v>23.77</v>
      </c>
      <c r="U1315">
        <v>0</v>
      </c>
      <c r="V1315">
        <v>24</v>
      </c>
      <c r="W1315">
        <v>1</v>
      </c>
    </row>
    <row r="1316" spans="1:23" x14ac:dyDescent="0.25">
      <c r="A1316" t="s">
        <v>23</v>
      </c>
      <c r="B1316">
        <v>1</v>
      </c>
      <c r="C1316">
        <v>11010</v>
      </c>
      <c r="D1316">
        <v>101037</v>
      </c>
      <c r="E1316" t="s">
        <v>469</v>
      </c>
      <c r="F1316">
        <v>196.56</v>
      </c>
      <c r="G1316">
        <v>20130801</v>
      </c>
      <c r="H1316">
        <v>99999999</v>
      </c>
      <c r="I1316" t="s">
        <v>25</v>
      </c>
      <c r="J1316" t="s">
        <v>458</v>
      </c>
      <c r="K1316" t="s">
        <v>459</v>
      </c>
      <c r="L1316" t="s">
        <v>460</v>
      </c>
      <c r="M1316" t="s">
        <v>470</v>
      </c>
      <c r="O1316" t="s">
        <v>437</v>
      </c>
      <c r="P1316" t="s">
        <v>390</v>
      </c>
      <c r="Q1316" t="s">
        <v>391</v>
      </c>
      <c r="R1316" t="s">
        <v>392</v>
      </c>
      <c r="S1316">
        <v>11.88</v>
      </c>
      <c r="U1316">
        <v>0</v>
      </c>
      <c r="V1316">
        <v>24</v>
      </c>
      <c r="W1316">
        <v>1</v>
      </c>
    </row>
    <row r="1317" spans="1:23" x14ac:dyDescent="0.25">
      <c r="A1317" t="s">
        <v>23</v>
      </c>
      <c r="B1317">
        <v>1</v>
      </c>
      <c r="C1317">
        <v>11020</v>
      </c>
      <c r="D1317">
        <v>101037</v>
      </c>
      <c r="E1317" t="s">
        <v>469</v>
      </c>
      <c r="F1317">
        <v>196.56</v>
      </c>
      <c r="G1317">
        <v>20130801</v>
      </c>
      <c r="H1317">
        <v>99999999</v>
      </c>
      <c r="I1317" t="s">
        <v>25</v>
      </c>
      <c r="J1317" t="s">
        <v>458</v>
      </c>
      <c r="K1317" t="s">
        <v>459</v>
      </c>
      <c r="L1317" t="s">
        <v>460</v>
      </c>
      <c r="M1317" t="s">
        <v>470</v>
      </c>
      <c r="O1317" t="s">
        <v>437</v>
      </c>
      <c r="P1317" t="s">
        <v>390</v>
      </c>
      <c r="Q1317" t="s">
        <v>391</v>
      </c>
      <c r="R1317" t="s">
        <v>392</v>
      </c>
      <c r="S1317">
        <v>11.88</v>
      </c>
      <c r="U1317">
        <v>0</v>
      </c>
      <c r="V1317">
        <v>24</v>
      </c>
      <c r="W1317">
        <v>1</v>
      </c>
    </row>
    <row r="1318" spans="1:23" x14ac:dyDescent="0.25">
      <c r="A1318" t="s">
        <v>23</v>
      </c>
      <c r="B1318">
        <v>1</v>
      </c>
      <c r="C1318">
        <v>11010</v>
      </c>
      <c r="D1318">
        <v>101038</v>
      </c>
      <c r="E1318" t="s">
        <v>5878</v>
      </c>
      <c r="F1318">
        <v>58.42</v>
      </c>
      <c r="G1318">
        <v>20191115</v>
      </c>
      <c r="H1318">
        <v>99999999</v>
      </c>
      <c r="I1318" t="s">
        <v>64</v>
      </c>
      <c r="J1318" t="s">
        <v>472</v>
      </c>
      <c r="K1318" t="s">
        <v>473</v>
      </c>
      <c r="L1318" t="s">
        <v>474</v>
      </c>
      <c r="M1318" t="s">
        <v>475</v>
      </c>
      <c r="N1318" t="s">
        <v>5879</v>
      </c>
      <c r="O1318" t="s">
        <v>437</v>
      </c>
      <c r="P1318" t="s">
        <v>390</v>
      </c>
      <c r="Q1318" t="s">
        <v>391</v>
      </c>
      <c r="R1318" t="s">
        <v>392</v>
      </c>
      <c r="S1318">
        <v>11.89</v>
      </c>
      <c r="U1318">
        <v>0</v>
      </c>
      <c r="V1318">
        <v>24</v>
      </c>
      <c r="W1318">
        <v>1</v>
      </c>
    </row>
    <row r="1319" spans="1:23" x14ac:dyDescent="0.25">
      <c r="A1319" t="s">
        <v>23</v>
      </c>
      <c r="B1319">
        <v>1</v>
      </c>
      <c r="C1319">
        <v>11020</v>
      </c>
      <c r="D1319">
        <v>101038</v>
      </c>
      <c r="E1319" t="s">
        <v>5878</v>
      </c>
      <c r="F1319">
        <v>58.42</v>
      </c>
      <c r="G1319">
        <v>20191115</v>
      </c>
      <c r="H1319">
        <v>99999999</v>
      </c>
      <c r="I1319" t="s">
        <v>64</v>
      </c>
      <c r="J1319" t="s">
        <v>472</v>
      </c>
      <c r="K1319" t="s">
        <v>473</v>
      </c>
      <c r="L1319" t="s">
        <v>474</v>
      </c>
      <c r="M1319" t="s">
        <v>475</v>
      </c>
      <c r="N1319" t="s">
        <v>5879</v>
      </c>
      <c r="O1319" t="s">
        <v>437</v>
      </c>
      <c r="P1319" t="s">
        <v>390</v>
      </c>
      <c r="Q1319" t="s">
        <v>391</v>
      </c>
      <c r="R1319" t="s">
        <v>392</v>
      </c>
      <c r="S1319">
        <v>11.89</v>
      </c>
      <c r="U1319">
        <v>0</v>
      </c>
      <c r="V1319">
        <v>24</v>
      </c>
      <c r="W1319">
        <v>1</v>
      </c>
    </row>
    <row r="1320" spans="1:23" x14ac:dyDescent="0.25">
      <c r="A1320" t="s">
        <v>23</v>
      </c>
      <c r="B1320">
        <v>1</v>
      </c>
      <c r="C1320">
        <v>11060</v>
      </c>
      <c r="D1320">
        <v>101038</v>
      </c>
      <c r="E1320" t="s">
        <v>5878</v>
      </c>
      <c r="F1320">
        <v>58.42</v>
      </c>
      <c r="G1320">
        <v>20191115</v>
      </c>
      <c r="H1320">
        <v>99999999</v>
      </c>
      <c r="I1320" t="s">
        <v>64</v>
      </c>
      <c r="J1320" t="s">
        <v>472</v>
      </c>
      <c r="K1320" t="s">
        <v>473</v>
      </c>
      <c r="L1320" t="s">
        <v>474</v>
      </c>
      <c r="M1320" t="s">
        <v>475</v>
      </c>
      <c r="N1320" t="s">
        <v>5879</v>
      </c>
      <c r="O1320" t="s">
        <v>437</v>
      </c>
      <c r="P1320" t="s">
        <v>390</v>
      </c>
      <c r="Q1320" t="s">
        <v>391</v>
      </c>
      <c r="R1320" t="s">
        <v>392</v>
      </c>
      <c r="S1320">
        <v>11.89</v>
      </c>
      <c r="U1320">
        <v>0</v>
      </c>
      <c r="V1320">
        <v>24</v>
      </c>
      <c r="W1320">
        <v>1</v>
      </c>
    </row>
    <row r="1321" spans="1:23" x14ac:dyDescent="0.25">
      <c r="A1321" t="s">
        <v>23</v>
      </c>
      <c r="B1321">
        <v>1</v>
      </c>
      <c r="C1321">
        <v>11010</v>
      </c>
      <c r="D1321">
        <v>101039</v>
      </c>
      <c r="E1321" t="s">
        <v>471</v>
      </c>
      <c r="F1321">
        <v>54.6</v>
      </c>
      <c r="G1321">
        <v>20130923</v>
      </c>
      <c r="H1321">
        <v>99999999</v>
      </c>
      <c r="I1321" t="s">
        <v>64</v>
      </c>
      <c r="J1321" t="s">
        <v>472</v>
      </c>
      <c r="K1321" t="s">
        <v>473</v>
      </c>
      <c r="L1321" t="s">
        <v>474</v>
      </c>
      <c r="M1321" t="s">
        <v>475</v>
      </c>
      <c r="N1321" t="s">
        <v>476</v>
      </c>
      <c r="O1321" t="s">
        <v>437</v>
      </c>
      <c r="P1321" t="s">
        <v>390</v>
      </c>
      <c r="Q1321" t="s">
        <v>391</v>
      </c>
      <c r="R1321" t="s">
        <v>392</v>
      </c>
      <c r="S1321">
        <v>11.89</v>
      </c>
      <c r="U1321">
        <v>0</v>
      </c>
      <c r="V1321">
        <v>24</v>
      </c>
      <c r="W1321">
        <v>1</v>
      </c>
    </row>
    <row r="1322" spans="1:23" x14ac:dyDescent="0.25">
      <c r="A1322" t="s">
        <v>23</v>
      </c>
      <c r="B1322">
        <v>1</v>
      </c>
      <c r="C1322">
        <v>11020</v>
      </c>
      <c r="D1322">
        <v>101039</v>
      </c>
      <c r="E1322" t="s">
        <v>471</v>
      </c>
      <c r="F1322">
        <v>54.6</v>
      </c>
      <c r="G1322">
        <v>20130923</v>
      </c>
      <c r="H1322">
        <v>99999999</v>
      </c>
      <c r="I1322" t="s">
        <v>64</v>
      </c>
      <c r="J1322" t="s">
        <v>472</v>
      </c>
      <c r="K1322" t="s">
        <v>473</v>
      </c>
      <c r="L1322" t="s">
        <v>474</v>
      </c>
      <c r="M1322" t="s">
        <v>475</v>
      </c>
      <c r="N1322" t="s">
        <v>476</v>
      </c>
      <c r="O1322" t="s">
        <v>437</v>
      </c>
      <c r="P1322" t="s">
        <v>390</v>
      </c>
      <c r="Q1322" t="s">
        <v>391</v>
      </c>
      <c r="R1322" t="s">
        <v>392</v>
      </c>
      <c r="S1322">
        <v>11.89</v>
      </c>
      <c r="U1322">
        <v>0</v>
      </c>
      <c r="V1322">
        <v>24</v>
      </c>
      <c r="W1322">
        <v>1</v>
      </c>
    </row>
    <row r="1323" spans="1:23" x14ac:dyDescent="0.25">
      <c r="A1323" t="s">
        <v>23</v>
      </c>
      <c r="B1323">
        <v>1</v>
      </c>
      <c r="C1323">
        <v>11010</v>
      </c>
      <c r="D1323">
        <v>101040</v>
      </c>
      <c r="E1323" t="s">
        <v>5880</v>
      </c>
      <c r="F1323">
        <v>87.91</v>
      </c>
      <c r="G1323">
        <v>20191115</v>
      </c>
      <c r="H1323">
        <v>99999999</v>
      </c>
      <c r="I1323" t="s">
        <v>64</v>
      </c>
      <c r="J1323" t="s">
        <v>472</v>
      </c>
      <c r="K1323" t="s">
        <v>473</v>
      </c>
      <c r="L1323" t="s">
        <v>478</v>
      </c>
      <c r="M1323" t="s">
        <v>479</v>
      </c>
      <c r="N1323" t="s">
        <v>5881</v>
      </c>
      <c r="O1323" t="s">
        <v>437</v>
      </c>
      <c r="P1323" t="s">
        <v>390</v>
      </c>
      <c r="Q1323" t="s">
        <v>391</v>
      </c>
      <c r="R1323" t="s">
        <v>392</v>
      </c>
      <c r="S1323">
        <v>11.89</v>
      </c>
      <c r="U1323">
        <v>0</v>
      </c>
      <c r="V1323">
        <v>24</v>
      </c>
      <c r="W1323">
        <v>1</v>
      </c>
    </row>
    <row r="1324" spans="1:23" x14ac:dyDescent="0.25">
      <c r="A1324" t="s">
        <v>23</v>
      </c>
      <c r="B1324">
        <v>1</v>
      </c>
      <c r="C1324">
        <v>11020</v>
      </c>
      <c r="D1324">
        <v>101040</v>
      </c>
      <c r="E1324" t="s">
        <v>5880</v>
      </c>
      <c r="F1324">
        <v>87.91</v>
      </c>
      <c r="G1324">
        <v>20191115</v>
      </c>
      <c r="H1324">
        <v>99999999</v>
      </c>
      <c r="I1324" t="s">
        <v>64</v>
      </c>
      <c r="J1324" t="s">
        <v>472</v>
      </c>
      <c r="K1324" t="s">
        <v>473</v>
      </c>
      <c r="L1324" t="s">
        <v>478</v>
      </c>
      <c r="M1324" t="s">
        <v>479</v>
      </c>
      <c r="N1324" t="s">
        <v>5881</v>
      </c>
      <c r="O1324" t="s">
        <v>437</v>
      </c>
      <c r="P1324" t="s">
        <v>390</v>
      </c>
      <c r="Q1324" t="s">
        <v>391</v>
      </c>
      <c r="R1324" t="s">
        <v>392</v>
      </c>
      <c r="S1324">
        <v>11.89</v>
      </c>
      <c r="U1324">
        <v>0</v>
      </c>
      <c r="V1324">
        <v>24</v>
      </c>
      <c r="W1324">
        <v>1</v>
      </c>
    </row>
    <row r="1325" spans="1:23" x14ac:dyDescent="0.25">
      <c r="A1325" t="s">
        <v>23</v>
      </c>
      <c r="B1325">
        <v>1</v>
      </c>
      <c r="C1325">
        <v>11060</v>
      </c>
      <c r="D1325">
        <v>101040</v>
      </c>
      <c r="E1325" t="s">
        <v>5880</v>
      </c>
      <c r="F1325">
        <v>87.91</v>
      </c>
      <c r="G1325">
        <v>20191115</v>
      </c>
      <c r="H1325">
        <v>99999999</v>
      </c>
      <c r="I1325" t="s">
        <v>64</v>
      </c>
      <c r="J1325" t="s">
        <v>472</v>
      </c>
      <c r="K1325" t="s">
        <v>473</v>
      </c>
      <c r="L1325" t="s">
        <v>478</v>
      </c>
      <c r="M1325" t="s">
        <v>479</v>
      </c>
      <c r="N1325" t="s">
        <v>5881</v>
      </c>
      <c r="O1325" t="s">
        <v>437</v>
      </c>
      <c r="P1325" t="s">
        <v>390</v>
      </c>
      <c r="Q1325" t="s">
        <v>391</v>
      </c>
      <c r="R1325" t="s">
        <v>392</v>
      </c>
      <c r="S1325">
        <v>11.89</v>
      </c>
      <c r="U1325">
        <v>0</v>
      </c>
      <c r="V1325">
        <v>24</v>
      </c>
      <c r="W1325">
        <v>1</v>
      </c>
    </row>
    <row r="1326" spans="1:23" x14ac:dyDescent="0.25">
      <c r="A1326" t="s">
        <v>23</v>
      </c>
      <c r="B1326">
        <v>1</v>
      </c>
      <c r="C1326">
        <v>11010</v>
      </c>
      <c r="D1326">
        <v>101041</v>
      </c>
      <c r="E1326" t="s">
        <v>477</v>
      </c>
      <c r="F1326">
        <v>75.347999999999999</v>
      </c>
      <c r="G1326">
        <v>20130801</v>
      </c>
      <c r="H1326">
        <v>99999999</v>
      </c>
      <c r="I1326" t="s">
        <v>64</v>
      </c>
      <c r="J1326" t="s">
        <v>472</v>
      </c>
      <c r="K1326" t="s">
        <v>473</v>
      </c>
      <c r="L1326" t="s">
        <v>478</v>
      </c>
      <c r="M1326" t="s">
        <v>479</v>
      </c>
      <c r="N1326" t="s">
        <v>480</v>
      </c>
      <c r="O1326" t="s">
        <v>437</v>
      </c>
      <c r="P1326" t="s">
        <v>390</v>
      </c>
      <c r="Q1326" t="s">
        <v>391</v>
      </c>
      <c r="R1326" t="s">
        <v>392</v>
      </c>
      <c r="S1326">
        <v>11.89</v>
      </c>
      <c r="U1326">
        <v>0</v>
      </c>
      <c r="V1326">
        <v>24</v>
      </c>
      <c r="W1326">
        <v>1</v>
      </c>
    </row>
    <row r="1327" spans="1:23" x14ac:dyDescent="0.25">
      <c r="A1327" t="s">
        <v>23</v>
      </c>
      <c r="B1327">
        <v>1</v>
      </c>
      <c r="C1327">
        <v>11020</v>
      </c>
      <c r="D1327">
        <v>101041</v>
      </c>
      <c r="E1327" t="s">
        <v>477</v>
      </c>
      <c r="F1327">
        <v>75.347999999999999</v>
      </c>
      <c r="G1327">
        <v>20130801</v>
      </c>
      <c r="H1327">
        <v>99999999</v>
      </c>
      <c r="I1327" t="s">
        <v>64</v>
      </c>
      <c r="J1327" t="s">
        <v>472</v>
      </c>
      <c r="K1327" t="s">
        <v>473</v>
      </c>
      <c r="L1327" t="s">
        <v>478</v>
      </c>
      <c r="M1327" t="s">
        <v>479</v>
      </c>
      <c r="N1327" t="s">
        <v>480</v>
      </c>
      <c r="O1327" t="s">
        <v>437</v>
      </c>
      <c r="P1327" t="s">
        <v>390</v>
      </c>
      <c r="Q1327" t="s">
        <v>391</v>
      </c>
      <c r="R1327" t="s">
        <v>392</v>
      </c>
      <c r="S1327">
        <v>11.89</v>
      </c>
      <c r="U1327">
        <v>0</v>
      </c>
      <c r="V1327">
        <v>24</v>
      </c>
      <c r="W1327">
        <v>1</v>
      </c>
    </row>
    <row r="1328" spans="1:23" x14ac:dyDescent="0.25">
      <c r="A1328" t="s">
        <v>23</v>
      </c>
      <c r="B1328">
        <v>1</v>
      </c>
      <c r="C1328">
        <v>11010</v>
      </c>
      <c r="D1328">
        <v>101042</v>
      </c>
      <c r="E1328" t="s">
        <v>5882</v>
      </c>
      <c r="F1328">
        <v>241.88</v>
      </c>
      <c r="G1328">
        <v>20191115</v>
      </c>
      <c r="H1328">
        <v>99999999</v>
      </c>
      <c r="I1328" t="s">
        <v>64</v>
      </c>
      <c r="J1328" t="s">
        <v>472</v>
      </c>
      <c r="K1328" t="s">
        <v>473</v>
      </c>
      <c r="L1328" t="s">
        <v>482</v>
      </c>
      <c r="M1328" t="s">
        <v>483</v>
      </c>
      <c r="N1328" t="s">
        <v>5883</v>
      </c>
      <c r="O1328" t="s">
        <v>437</v>
      </c>
      <c r="P1328" t="s">
        <v>390</v>
      </c>
      <c r="Q1328" t="s">
        <v>391</v>
      </c>
      <c r="R1328" t="s">
        <v>392</v>
      </c>
      <c r="S1328">
        <v>11.89</v>
      </c>
      <c r="U1328">
        <v>0</v>
      </c>
      <c r="V1328">
        <v>24</v>
      </c>
      <c r="W1328">
        <v>1</v>
      </c>
    </row>
    <row r="1329" spans="1:23" x14ac:dyDescent="0.25">
      <c r="A1329" t="s">
        <v>23</v>
      </c>
      <c r="B1329">
        <v>1</v>
      </c>
      <c r="C1329">
        <v>11020</v>
      </c>
      <c r="D1329">
        <v>101042</v>
      </c>
      <c r="E1329" t="s">
        <v>5882</v>
      </c>
      <c r="F1329">
        <v>241.88</v>
      </c>
      <c r="G1329">
        <v>20191115</v>
      </c>
      <c r="H1329">
        <v>99999999</v>
      </c>
      <c r="I1329" t="s">
        <v>64</v>
      </c>
      <c r="J1329" t="s">
        <v>472</v>
      </c>
      <c r="K1329" t="s">
        <v>473</v>
      </c>
      <c r="L1329" t="s">
        <v>482</v>
      </c>
      <c r="M1329" t="s">
        <v>483</v>
      </c>
      <c r="N1329" t="s">
        <v>5883</v>
      </c>
      <c r="O1329" t="s">
        <v>437</v>
      </c>
      <c r="P1329" t="s">
        <v>390</v>
      </c>
      <c r="Q1329" t="s">
        <v>391</v>
      </c>
      <c r="R1329" t="s">
        <v>392</v>
      </c>
      <c r="S1329">
        <v>11.89</v>
      </c>
      <c r="U1329">
        <v>0</v>
      </c>
      <c r="V1329">
        <v>24</v>
      </c>
      <c r="W1329">
        <v>1</v>
      </c>
    </row>
    <row r="1330" spans="1:23" x14ac:dyDescent="0.25">
      <c r="A1330" t="s">
        <v>23</v>
      </c>
      <c r="B1330">
        <v>1</v>
      </c>
      <c r="C1330">
        <v>11060</v>
      </c>
      <c r="D1330">
        <v>101042</v>
      </c>
      <c r="E1330" t="s">
        <v>5882</v>
      </c>
      <c r="F1330">
        <v>241.88</v>
      </c>
      <c r="G1330">
        <v>20191115</v>
      </c>
      <c r="H1330">
        <v>99999999</v>
      </c>
      <c r="I1330" t="s">
        <v>64</v>
      </c>
      <c r="J1330" t="s">
        <v>472</v>
      </c>
      <c r="K1330" t="s">
        <v>473</v>
      </c>
      <c r="L1330" t="s">
        <v>482</v>
      </c>
      <c r="M1330" t="s">
        <v>483</v>
      </c>
      <c r="N1330" t="s">
        <v>5883</v>
      </c>
      <c r="O1330" t="s">
        <v>437</v>
      </c>
      <c r="P1330" t="s">
        <v>390</v>
      </c>
      <c r="Q1330" t="s">
        <v>391</v>
      </c>
      <c r="R1330" t="s">
        <v>392</v>
      </c>
      <c r="S1330">
        <v>11.89</v>
      </c>
      <c r="U1330">
        <v>0</v>
      </c>
      <c r="V1330">
        <v>24</v>
      </c>
      <c r="W1330">
        <v>1</v>
      </c>
    </row>
    <row r="1331" spans="1:23" x14ac:dyDescent="0.25">
      <c r="A1331" t="s">
        <v>23</v>
      </c>
      <c r="B1331">
        <v>1</v>
      </c>
      <c r="C1331">
        <v>11010</v>
      </c>
      <c r="D1331">
        <v>101043</v>
      </c>
      <c r="E1331" t="s">
        <v>481</v>
      </c>
      <c r="F1331">
        <v>185.64</v>
      </c>
      <c r="G1331">
        <v>20130801</v>
      </c>
      <c r="H1331">
        <v>99999999</v>
      </c>
      <c r="I1331" t="s">
        <v>64</v>
      </c>
      <c r="J1331" t="s">
        <v>472</v>
      </c>
      <c r="K1331" t="s">
        <v>473</v>
      </c>
      <c r="L1331" t="s">
        <v>482</v>
      </c>
      <c r="M1331" t="s">
        <v>483</v>
      </c>
      <c r="N1331" t="s">
        <v>484</v>
      </c>
      <c r="O1331" t="s">
        <v>437</v>
      </c>
      <c r="P1331" t="s">
        <v>390</v>
      </c>
      <c r="Q1331" t="s">
        <v>391</v>
      </c>
      <c r="R1331" t="s">
        <v>392</v>
      </c>
      <c r="S1331">
        <v>11.89</v>
      </c>
      <c r="U1331">
        <v>0</v>
      </c>
      <c r="V1331">
        <v>24</v>
      </c>
      <c r="W1331">
        <v>1</v>
      </c>
    </row>
    <row r="1332" spans="1:23" x14ac:dyDescent="0.25">
      <c r="A1332" t="s">
        <v>23</v>
      </c>
      <c r="B1332">
        <v>1</v>
      </c>
      <c r="C1332">
        <v>11020</v>
      </c>
      <c r="D1332">
        <v>101043</v>
      </c>
      <c r="E1332" t="s">
        <v>481</v>
      </c>
      <c r="F1332">
        <v>185.64</v>
      </c>
      <c r="G1332">
        <v>20130801</v>
      </c>
      <c r="H1332">
        <v>99999999</v>
      </c>
      <c r="I1332" t="s">
        <v>64</v>
      </c>
      <c r="J1332" t="s">
        <v>472</v>
      </c>
      <c r="K1332" t="s">
        <v>473</v>
      </c>
      <c r="L1332" t="s">
        <v>482</v>
      </c>
      <c r="M1332" t="s">
        <v>483</v>
      </c>
      <c r="N1332" t="s">
        <v>484</v>
      </c>
      <c r="O1332" t="s">
        <v>437</v>
      </c>
      <c r="P1332" t="s">
        <v>390</v>
      </c>
      <c r="Q1332" t="s">
        <v>391</v>
      </c>
      <c r="R1332" t="s">
        <v>392</v>
      </c>
      <c r="S1332">
        <v>11.89</v>
      </c>
      <c r="U1332">
        <v>0</v>
      </c>
      <c r="V1332">
        <v>24</v>
      </c>
      <c r="W1332">
        <v>1</v>
      </c>
    </row>
    <row r="1333" spans="1:23" x14ac:dyDescent="0.25">
      <c r="A1333" t="s">
        <v>23</v>
      </c>
      <c r="B1333">
        <v>1</v>
      </c>
      <c r="C1333">
        <v>11010</v>
      </c>
      <c r="D1333">
        <v>101044</v>
      </c>
      <c r="E1333" t="s">
        <v>485</v>
      </c>
      <c r="F1333">
        <v>431.34</v>
      </c>
      <c r="G1333">
        <v>20130801</v>
      </c>
      <c r="H1333">
        <v>99999999</v>
      </c>
      <c r="I1333" t="s">
        <v>64</v>
      </c>
      <c r="J1333" t="s">
        <v>472</v>
      </c>
      <c r="K1333" t="s">
        <v>473</v>
      </c>
      <c r="L1333" t="s">
        <v>486</v>
      </c>
      <c r="M1333" t="s">
        <v>487</v>
      </c>
      <c r="N1333" t="s">
        <v>488</v>
      </c>
      <c r="O1333" t="s">
        <v>437</v>
      </c>
      <c r="P1333" t="s">
        <v>390</v>
      </c>
      <c r="Q1333" t="s">
        <v>391</v>
      </c>
      <c r="R1333" t="s">
        <v>392</v>
      </c>
      <c r="S1333">
        <v>11.89</v>
      </c>
      <c r="U1333">
        <v>0</v>
      </c>
      <c r="V1333">
        <v>24</v>
      </c>
      <c r="W1333">
        <v>1</v>
      </c>
    </row>
    <row r="1334" spans="1:23" x14ac:dyDescent="0.25">
      <c r="A1334" t="s">
        <v>23</v>
      </c>
      <c r="B1334">
        <v>1</v>
      </c>
      <c r="C1334">
        <v>11020</v>
      </c>
      <c r="D1334">
        <v>101044</v>
      </c>
      <c r="E1334" t="s">
        <v>485</v>
      </c>
      <c r="F1334">
        <v>431.34</v>
      </c>
      <c r="G1334">
        <v>20130801</v>
      </c>
      <c r="H1334">
        <v>99999999</v>
      </c>
      <c r="I1334" t="s">
        <v>64</v>
      </c>
      <c r="J1334" t="s">
        <v>472</v>
      </c>
      <c r="K1334" t="s">
        <v>473</v>
      </c>
      <c r="L1334" t="s">
        <v>486</v>
      </c>
      <c r="M1334" t="s">
        <v>487</v>
      </c>
      <c r="N1334" t="s">
        <v>488</v>
      </c>
      <c r="O1334" t="s">
        <v>437</v>
      </c>
      <c r="P1334" t="s">
        <v>390</v>
      </c>
      <c r="Q1334" t="s">
        <v>391</v>
      </c>
      <c r="R1334" t="s">
        <v>392</v>
      </c>
      <c r="S1334">
        <v>11.89</v>
      </c>
      <c r="U1334">
        <v>0</v>
      </c>
      <c r="V1334">
        <v>24</v>
      </c>
      <c r="W1334">
        <v>1</v>
      </c>
    </row>
    <row r="1335" spans="1:23" x14ac:dyDescent="0.25">
      <c r="A1335" t="s">
        <v>23</v>
      </c>
      <c r="B1335">
        <v>1</v>
      </c>
      <c r="C1335">
        <v>11010</v>
      </c>
      <c r="D1335">
        <v>101045</v>
      </c>
      <c r="E1335" t="s">
        <v>489</v>
      </c>
      <c r="F1335">
        <v>56.24</v>
      </c>
      <c r="G1335">
        <v>20161115</v>
      </c>
      <c r="H1335">
        <v>99999999</v>
      </c>
      <c r="I1335" t="s">
        <v>64</v>
      </c>
      <c r="J1335" t="s">
        <v>472</v>
      </c>
      <c r="K1335" t="s">
        <v>473</v>
      </c>
      <c r="L1335" t="s">
        <v>474</v>
      </c>
      <c r="M1335" t="s">
        <v>475</v>
      </c>
      <c r="N1335" t="s">
        <v>490</v>
      </c>
      <c r="O1335" t="s">
        <v>437</v>
      </c>
      <c r="P1335" t="s">
        <v>390</v>
      </c>
      <c r="Q1335" t="s">
        <v>391</v>
      </c>
      <c r="R1335" t="s">
        <v>392</v>
      </c>
      <c r="S1335">
        <v>11.89</v>
      </c>
      <c r="U1335">
        <v>0</v>
      </c>
      <c r="V1335">
        <v>24</v>
      </c>
      <c r="W1335">
        <v>1</v>
      </c>
    </row>
    <row r="1336" spans="1:23" x14ac:dyDescent="0.25">
      <c r="A1336" t="s">
        <v>23</v>
      </c>
      <c r="B1336">
        <v>1</v>
      </c>
      <c r="C1336">
        <v>11020</v>
      </c>
      <c r="D1336">
        <v>101045</v>
      </c>
      <c r="E1336" t="s">
        <v>489</v>
      </c>
      <c r="F1336">
        <v>56.24</v>
      </c>
      <c r="G1336">
        <v>20161115</v>
      </c>
      <c r="H1336">
        <v>99999999</v>
      </c>
      <c r="I1336" t="s">
        <v>64</v>
      </c>
      <c r="J1336" t="s">
        <v>472</v>
      </c>
      <c r="K1336" t="s">
        <v>473</v>
      </c>
      <c r="L1336" t="s">
        <v>474</v>
      </c>
      <c r="M1336" t="s">
        <v>475</v>
      </c>
      <c r="N1336" t="s">
        <v>490</v>
      </c>
      <c r="O1336" t="s">
        <v>437</v>
      </c>
      <c r="P1336" t="s">
        <v>390</v>
      </c>
      <c r="Q1336" t="s">
        <v>391</v>
      </c>
      <c r="R1336" t="s">
        <v>392</v>
      </c>
      <c r="S1336">
        <v>11.89</v>
      </c>
      <c r="U1336">
        <v>0</v>
      </c>
      <c r="V1336">
        <v>24</v>
      </c>
      <c r="W1336">
        <v>1</v>
      </c>
    </row>
    <row r="1337" spans="1:23" x14ac:dyDescent="0.25">
      <c r="A1337" t="s">
        <v>23</v>
      </c>
      <c r="B1337">
        <v>1</v>
      </c>
      <c r="C1337">
        <v>11010</v>
      </c>
      <c r="D1337">
        <v>101046</v>
      </c>
      <c r="E1337" t="s">
        <v>491</v>
      </c>
      <c r="F1337">
        <v>75.347999999999999</v>
      </c>
      <c r="G1337">
        <v>20130801</v>
      </c>
      <c r="H1337">
        <v>99999999</v>
      </c>
      <c r="I1337" t="s">
        <v>64</v>
      </c>
      <c r="J1337" t="s">
        <v>472</v>
      </c>
      <c r="K1337" t="s">
        <v>473</v>
      </c>
      <c r="L1337" t="s">
        <v>478</v>
      </c>
      <c r="M1337" t="s">
        <v>479</v>
      </c>
      <c r="N1337" t="s">
        <v>492</v>
      </c>
      <c r="O1337" t="s">
        <v>437</v>
      </c>
      <c r="P1337" t="s">
        <v>390</v>
      </c>
      <c r="Q1337" t="s">
        <v>391</v>
      </c>
      <c r="R1337" t="s">
        <v>392</v>
      </c>
      <c r="S1337">
        <v>11.89</v>
      </c>
      <c r="U1337">
        <v>0</v>
      </c>
      <c r="V1337">
        <v>24</v>
      </c>
      <c r="W1337">
        <v>1</v>
      </c>
    </row>
    <row r="1338" spans="1:23" x14ac:dyDescent="0.25">
      <c r="A1338" t="s">
        <v>23</v>
      </c>
      <c r="B1338">
        <v>1</v>
      </c>
      <c r="C1338">
        <v>11020</v>
      </c>
      <c r="D1338">
        <v>101046</v>
      </c>
      <c r="E1338" t="s">
        <v>491</v>
      </c>
      <c r="F1338">
        <v>75.347999999999999</v>
      </c>
      <c r="G1338">
        <v>20130801</v>
      </c>
      <c r="H1338">
        <v>99999999</v>
      </c>
      <c r="I1338" t="s">
        <v>64</v>
      </c>
      <c r="J1338" t="s">
        <v>472</v>
      </c>
      <c r="K1338" t="s">
        <v>473</v>
      </c>
      <c r="L1338" t="s">
        <v>478</v>
      </c>
      <c r="M1338" t="s">
        <v>479</v>
      </c>
      <c r="N1338" t="s">
        <v>492</v>
      </c>
      <c r="O1338" t="s">
        <v>437</v>
      </c>
      <c r="P1338" t="s">
        <v>390</v>
      </c>
      <c r="Q1338" t="s">
        <v>391</v>
      </c>
      <c r="R1338" t="s">
        <v>392</v>
      </c>
      <c r="S1338">
        <v>11.89</v>
      </c>
      <c r="U1338">
        <v>0</v>
      </c>
      <c r="V1338">
        <v>24</v>
      </c>
      <c r="W1338">
        <v>1</v>
      </c>
    </row>
    <row r="1339" spans="1:23" x14ac:dyDescent="0.25">
      <c r="A1339" t="s">
        <v>23</v>
      </c>
      <c r="B1339">
        <v>1</v>
      </c>
      <c r="C1339">
        <v>11010</v>
      </c>
      <c r="D1339">
        <v>101047</v>
      </c>
      <c r="E1339" t="s">
        <v>493</v>
      </c>
      <c r="F1339">
        <v>51.597000000000001</v>
      </c>
      <c r="G1339">
        <v>20130801</v>
      </c>
      <c r="H1339">
        <v>99999999</v>
      </c>
      <c r="I1339" t="s">
        <v>64</v>
      </c>
      <c r="J1339" t="s">
        <v>386</v>
      </c>
      <c r="K1339" t="s">
        <v>387</v>
      </c>
      <c r="L1339" t="s">
        <v>494</v>
      </c>
      <c r="M1339" t="s">
        <v>495</v>
      </c>
      <c r="N1339" t="s">
        <v>496</v>
      </c>
      <c r="O1339" t="s">
        <v>142</v>
      </c>
      <c r="P1339" t="s">
        <v>390</v>
      </c>
      <c r="Q1339" t="s">
        <v>391</v>
      </c>
      <c r="R1339" t="s">
        <v>392</v>
      </c>
      <c r="S1339">
        <v>23.78</v>
      </c>
      <c r="U1339">
        <v>0</v>
      </c>
      <c r="V1339">
        <v>24</v>
      </c>
      <c r="W1339">
        <v>1</v>
      </c>
    </row>
    <row r="1340" spans="1:23" x14ac:dyDescent="0.25">
      <c r="A1340" t="s">
        <v>23</v>
      </c>
      <c r="B1340">
        <v>1</v>
      </c>
      <c r="C1340">
        <v>11020</v>
      </c>
      <c r="D1340">
        <v>101047</v>
      </c>
      <c r="E1340" t="s">
        <v>493</v>
      </c>
      <c r="F1340">
        <v>51.597000000000001</v>
      </c>
      <c r="G1340">
        <v>20130801</v>
      </c>
      <c r="H1340">
        <v>99999999</v>
      </c>
      <c r="I1340" t="s">
        <v>64</v>
      </c>
      <c r="J1340" t="s">
        <v>386</v>
      </c>
      <c r="K1340" t="s">
        <v>387</v>
      </c>
      <c r="L1340" t="s">
        <v>494</v>
      </c>
      <c r="M1340" t="s">
        <v>495</v>
      </c>
      <c r="N1340" t="s">
        <v>496</v>
      </c>
      <c r="O1340" t="s">
        <v>142</v>
      </c>
      <c r="P1340" t="s">
        <v>390</v>
      </c>
      <c r="Q1340" t="s">
        <v>391</v>
      </c>
      <c r="R1340" t="s">
        <v>392</v>
      </c>
      <c r="S1340">
        <v>23.78</v>
      </c>
      <c r="U1340">
        <v>0</v>
      </c>
      <c r="V1340">
        <v>24</v>
      </c>
      <c r="W1340">
        <v>1</v>
      </c>
    </row>
    <row r="1341" spans="1:23" x14ac:dyDescent="0.25">
      <c r="A1341" t="s">
        <v>23</v>
      </c>
      <c r="B1341">
        <v>1</v>
      </c>
      <c r="C1341">
        <v>11010</v>
      </c>
      <c r="D1341">
        <v>101048</v>
      </c>
      <c r="E1341" t="s">
        <v>497</v>
      </c>
      <c r="F1341">
        <v>58.24</v>
      </c>
      <c r="G1341">
        <v>20130801</v>
      </c>
      <c r="H1341">
        <v>99999999</v>
      </c>
      <c r="I1341" t="s">
        <v>25</v>
      </c>
      <c r="J1341" t="s">
        <v>386</v>
      </c>
      <c r="K1341" t="s">
        <v>387</v>
      </c>
      <c r="L1341" t="s">
        <v>498</v>
      </c>
      <c r="M1341" t="s">
        <v>499</v>
      </c>
      <c r="N1341" t="s">
        <v>500</v>
      </c>
      <c r="O1341" t="s">
        <v>437</v>
      </c>
      <c r="P1341" t="s">
        <v>390</v>
      </c>
      <c r="Q1341" t="s">
        <v>391</v>
      </c>
      <c r="R1341" t="s">
        <v>392</v>
      </c>
      <c r="S1341">
        <v>11.89</v>
      </c>
      <c r="U1341">
        <v>0</v>
      </c>
      <c r="V1341">
        <v>24</v>
      </c>
      <c r="W1341">
        <v>1</v>
      </c>
    </row>
    <row r="1342" spans="1:23" x14ac:dyDescent="0.25">
      <c r="A1342" t="s">
        <v>23</v>
      </c>
      <c r="B1342">
        <v>1</v>
      </c>
      <c r="C1342">
        <v>11020</v>
      </c>
      <c r="D1342">
        <v>101048</v>
      </c>
      <c r="E1342" t="s">
        <v>497</v>
      </c>
      <c r="F1342">
        <v>58.24</v>
      </c>
      <c r="G1342">
        <v>20130801</v>
      </c>
      <c r="H1342">
        <v>99999999</v>
      </c>
      <c r="I1342" t="s">
        <v>25</v>
      </c>
      <c r="J1342" t="s">
        <v>386</v>
      </c>
      <c r="K1342" t="s">
        <v>387</v>
      </c>
      <c r="L1342" t="s">
        <v>498</v>
      </c>
      <c r="M1342" t="s">
        <v>499</v>
      </c>
      <c r="N1342" t="s">
        <v>500</v>
      </c>
      <c r="O1342" t="s">
        <v>437</v>
      </c>
      <c r="P1342" t="s">
        <v>390</v>
      </c>
      <c r="Q1342" t="s">
        <v>391</v>
      </c>
      <c r="R1342" t="s">
        <v>392</v>
      </c>
      <c r="S1342">
        <v>11.89</v>
      </c>
      <c r="U1342">
        <v>0</v>
      </c>
      <c r="V1342">
        <v>24</v>
      </c>
      <c r="W1342">
        <v>1</v>
      </c>
    </row>
    <row r="1343" spans="1:23" x14ac:dyDescent="0.25">
      <c r="A1343" t="s">
        <v>23</v>
      </c>
      <c r="B1343">
        <v>1</v>
      </c>
      <c r="C1343">
        <v>11010</v>
      </c>
      <c r="D1343">
        <v>101049</v>
      </c>
      <c r="E1343" t="s">
        <v>501</v>
      </c>
      <c r="F1343">
        <v>65.52</v>
      </c>
      <c r="G1343">
        <v>20130801</v>
      </c>
      <c r="H1343">
        <v>99999999</v>
      </c>
      <c r="I1343" t="s">
        <v>25</v>
      </c>
      <c r="J1343" t="s">
        <v>386</v>
      </c>
      <c r="K1343" t="s">
        <v>387</v>
      </c>
      <c r="L1343" t="s">
        <v>498</v>
      </c>
      <c r="M1343" t="s">
        <v>499</v>
      </c>
      <c r="N1343" t="s">
        <v>502</v>
      </c>
      <c r="O1343" t="s">
        <v>437</v>
      </c>
      <c r="P1343" t="s">
        <v>390</v>
      </c>
      <c r="Q1343" t="s">
        <v>391</v>
      </c>
      <c r="R1343" t="s">
        <v>392</v>
      </c>
      <c r="S1343">
        <v>11.89</v>
      </c>
      <c r="U1343">
        <v>0</v>
      </c>
      <c r="V1343">
        <v>24</v>
      </c>
      <c r="W1343">
        <v>1</v>
      </c>
    </row>
    <row r="1344" spans="1:23" x14ac:dyDescent="0.25">
      <c r="A1344" t="s">
        <v>23</v>
      </c>
      <c r="B1344">
        <v>1</v>
      </c>
      <c r="C1344">
        <v>11020</v>
      </c>
      <c r="D1344">
        <v>101049</v>
      </c>
      <c r="E1344" t="s">
        <v>501</v>
      </c>
      <c r="F1344">
        <v>65.52</v>
      </c>
      <c r="G1344">
        <v>20130801</v>
      </c>
      <c r="H1344">
        <v>99999999</v>
      </c>
      <c r="I1344" t="s">
        <v>25</v>
      </c>
      <c r="J1344" t="s">
        <v>386</v>
      </c>
      <c r="K1344" t="s">
        <v>387</v>
      </c>
      <c r="L1344" t="s">
        <v>498</v>
      </c>
      <c r="M1344" t="s">
        <v>499</v>
      </c>
      <c r="N1344" t="s">
        <v>502</v>
      </c>
      <c r="O1344" t="s">
        <v>437</v>
      </c>
      <c r="P1344" t="s">
        <v>390</v>
      </c>
      <c r="Q1344" t="s">
        <v>391</v>
      </c>
      <c r="R1344" t="s">
        <v>392</v>
      </c>
      <c r="S1344">
        <v>11.89</v>
      </c>
      <c r="U1344">
        <v>0</v>
      </c>
      <c r="V1344">
        <v>24</v>
      </c>
      <c r="W1344">
        <v>1</v>
      </c>
    </row>
    <row r="1345" spans="1:23" x14ac:dyDescent="0.25">
      <c r="A1345" t="s">
        <v>23</v>
      </c>
      <c r="B1345">
        <v>1</v>
      </c>
      <c r="C1345">
        <v>11010</v>
      </c>
      <c r="D1345">
        <v>101050</v>
      </c>
      <c r="E1345" t="s">
        <v>4910</v>
      </c>
      <c r="F1345">
        <v>61.88</v>
      </c>
      <c r="G1345">
        <v>20180716</v>
      </c>
      <c r="H1345">
        <v>99999999</v>
      </c>
      <c r="I1345" t="s">
        <v>64</v>
      </c>
      <c r="J1345" t="s">
        <v>386</v>
      </c>
      <c r="K1345" t="s">
        <v>387</v>
      </c>
      <c r="L1345" t="s">
        <v>27</v>
      </c>
      <c r="M1345" t="s">
        <v>4911</v>
      </c>
      <c r="N1345" t="s">
        <v>4912</v>
      </c>
      <c r="O1345" t="s">
        <v>437</v>
      </c>
      <c r="P1345" t="s">
        <v>390</v>
      </c>
      <c r="Q1345" t="s">
        <v>391</v>
      </c>
      <c r="R1345" t="s">
        <v>392</v>
      </c>
      <c r="S1345">
        <v>11.89</v>
      </c>
      <c r="U1345">
        <v>0</v>
      </c>
      <c r="V1345">
        <v>24</v>
      </c>
      <c r="W1345">
        <v>1</v>
      </c>
    </row>
    <row r="1346" spans="1:23" x14ac:dyDescent="0.25">
      <c r="A1346" t="s">
        <v>23</v>
      </c>
      <c r="B1346">
        <v>1</v>
      </c>
      <c r="C1346">
        <v>11020</v>
      </c>
      <c r="D1346">
        <v>101050</v>
      </c>
      <c r="E1346" t="s">
        <v>4910</v>
      </c>
      <c r="F1346">
        <v>61.88</v>
      </c>
      <c r="G1346">
        <v>20180716</v>
      </c>
      <c r="H1346">
        <v>99999999</v>
      </c>
      <c r="I1346" t="s">
        <v>64</v>
      </c>
      <c r="J1346" t="s">
        <v>386</v>
      </c>
      <c r="K1346" t="s">
        <v>387</v>
      </c>
      <c r="L1346" t="s">
        <v>27</v>
      </c>
      <c r="M1346" t="s">
        <v>4911</v>
      </c>
      <c r="N1346" t="s">
        <v>4912</v>
      </c>
      <c r="O1346" t="s">
        <v>437</v>
      </c>
      <c r="P1346" t="s">
        <v>390</v>
      </c>
      <c r="Q1346" t="s">
        <v>391</v>
      </c>
      <c r="R1346" t="s">
        <v>392</v>
      </c>
      <c r="S1346">
        <v>11.89</v>
      </c>
      <c r="U1346">
        <v>0</v>
      </c>
      <c r="V1346">
        <v>24</v>
      </c>
      <c r="W1346">
        <v>1</v>
      </c>
    </row>
    <row r="1347" spans="1:23" x14ac:dyDescent="0.25">
      <c r="A1347" t="s">
        <v>23</v>
      </c>
      <c r="B1347">
        <v>1</v>
      </c>
      <c r="C1347">
        <v>11010</v>
      </c>
      <c r="D1347">
        <v>101051</v>
      </c>
      <c r="E1347" t="s">
        <v>503</v>
      </c>
      <c r="F1347">
        <v>58.24</v>
      </c>
      <c r="G1347">
        <v>20161115</v>
      </c>
      <c r="H1347">
        <v>99999999</v>
      </c>
      <c r="I1347" t="s">
        <v>25</v>
      </c>
      <c r="J1347" t="s">
        <v>386</v>
      </c>
      <c r="K1347" t="s">
        <v>387</v>
      </c>
      <c r="L1347" t="s">
        <v>27</v>
      </c>
      <c r="M1347" t="s">
        <v>504</v>
      </c>
      <c r="N1347" t="s">
        <v>505</v>
      </c>
      <c r="O1347" t="s">
        <v>437</v>
      </c>
      <c r="P1347" t="s">
        <v>390</v>
      </c>
      <c r="Q1347" t="s">
        <v>391</v>
      </c>
      <c r="R1347" t="s">
        <v>392</v>
      </c>
      <c r="S1347">
        <v>11.89</v>
      </c>
      <c r="U1347">
        <v>0</v>
      </c>
      <c r="V1347">
        <v>24</v>
      </c>
      <c r="W1347">
        <v>1</v>
      </c>
    </row>
    <row r="1348" spans="1:23" x14ac:dyDescent="0.25">
      <c r="A1348" t="s">
        <v>23</v>
      </c>
      <c r="B1348">
        <v>1</v>
      </c>
      <c r="C1348">
        <v>11020</v>
      </c>
      <c r="D1348">
        <v>101051</v>
      </c>
      <c r="E1348" t="s">
        <v>503</v>
      </c>
      <c r="F1348">
        <v>58.24</v>
      </c>
      <c r="G1348">
        <v>20161115</v>
      </c>
      <c r="H1348">
        <v>99999999</v>
      </c>
      <c r="I1348" t="s">
        <v>25</v>
      </c>
      <c r="J1348" t="s">
        <v>386</v>
      </c>
      <c r="K1348" t="s">
        <v>387</v>
      </c>
      <c r="L1348" t="s">
        <v>27</v>
      </c>
      <c r="M1348" t="s">
        <v>504</v>
      </c>
      <c r="N1348" t="s">
        <v>505</v>
      </c>
      <c r="O1348" t="s">
        <v>437</v>
      </c>
      <c r="P1348" t="s">
        <v>390</v>
      </c>
      <c r="Q1348" t="s">
        <v>391</v>
      </c>
      <c r="R1348" t="s">
        <v>392</v>
      </c>
      <c r="S1348">
        <v>11.89</v>
      </c>
      <c r="U1348">
        <v>0</v>
      </c>
      <c r="V1348">
        <v>24</v>
      </c>
      <c r="W1348">
        <v>1</v>
      </c>
    </row>
    <row r="1349" spans="1:23" x14ac:dyDescent="0.25">
      <c r="A1349" t="s">
        <v>23</v>
      </c>
      <c r="B1349">
        <v>1</v>
      </c>
      <c r="C1349">
        <v>11010</v>
      </c>
      <c r="D1349">
        <v>101052</v>
      </c>
      <c r="E1349" t="s">
        <v>506</v>
      </c>
      <c r="F1349">
        <v>75.347999999999999</v>
      </c>
      <c r="G1349">
        <v>20130801</v>
      </c>
      <c r="H1349">
        <v>99999999</v>
      </c>
      <c r="I1349" t="s">
        <v>64</v>
      </c>
      <c r="J1349" t="s">
        <v>472</v>
      </c>
      <c r="K1349" t="s">
        <v>473</v>
      </c>
      <c r="L1349" t="s">
        <v>478</v>
      </c>
      <c r="M1349" t="s">
        <v>479</v>
      </c>
      <c r="N1349" t="s">
        <v>507</v>
      </c>
      <c r="O1349" t="s">
        <v>437</v>
      </c>
      <c r="P1349" t="s">
        <v>390</v>
      </c>
      <c r="Q1349" t="s">
        <v>391</v>
      </c>
      <c r="R1349" t="s">
        <v>392</v>
      </c>
      <c r="S1349">
        <v>11.89</v>
      </c>
      <c r="U1349">
        <v>0</v>
      </c>
      <c r="V1349">
        <v>24</v>
      </c>
      <c r="W1349">
        <v>1</v>
      </c>
    </row>
    <row r="1350" spans="1:23" x14ac:dyDescent="0.25">
      <c r="A1350" t="s">
        <v>23</v>
      </c>
      <c r="B1350">
        <v>1</v>
      </c>
      <c r="C1350">
        <v>11020</v>
      </c>
      <c r="D1350">
        <v>101052</v>
      </c>
      <c r="E1350" t="s">
        <v>506</v>
      </c>
      <c r="F1350">
        <v>75.347999999999999</v>
      </c>
      <c r="G1350">
        <v>20130801</v>
      </c>
      <c r="H1350">
        <v>99999999</v>
      </c>
      <c r="I1350" t="s">
        <v>64</v>
      </c>
      <c r="J1350" t="s">
        <v>472</v>
      </c>
      <c r="K1350" t="s">
        <v>473</v>
      </c>
      <c r="L1350" t="s">
        <v>478</v>
      </c>
      <c r="M1350" t="s">
        <v>479</v>
      </c>
      <c r="N1350" t="s">
        <v>507</v>
      </c>
      <c r="O1350" t="s">
        <v>437</v>
      </c>
      <c r="P1350" t="s">
        <v>390</v>
      </c>
      <c r="Q1350" t="s">
        <v>391</v>
      </c>
      <c r="R1350" t="s">
        <v>392</v>
      </c>
      <c r="S1350">
        <v>11.89</v>
      </c>
      <c r="U1350">
        <v>0</v>
      </c>
      <c r="V1350">
        <v>24</v>
      </c>
      <c r="W1350">
        <v>1</v>
      </c>
    </row>
    <row r="1351" spans="1:23" x14ac:dyDescent="0.25">
      <c r="A1351" t="s">
        <v>23</v>
      </c>
      <c r="B1351">
        <v>1</v>
      </c>
      <c r="C1351">
        <v>11010</v>
      </c>
      <c r="D1351">
        <v>101053</v>
      </c>
      <c r="E1351" t="s">
        <v>508</v>
      </c>
      <c r="F1351">
        <v>136.5</v>
      </c>
      <c r="G1351">
        <v>20130801</v>
      </c>
      <c r="H1351">
        <v>99999999</v>
      </c>
      <c r="I1351" t="s">
        <v>25</v>
      </c>
      <c r="J1351" t="s">
        <v>509</v>
      </c>
      <c r="K1351" t="s">
        <v>510</v>
      </c>
      <c r="L1351" t="s">
        <v>510</v>
      </c>
      <c r="M1351" t="s">
        <v>511</v>
      </c>
      <c r="N1351" t="s">
        <v>512</v>
      </c>
      <c r="O1351" t="s">
        <v>142</v>
      </c>
      <c r="P1351" t="s">
        <v>390</v>
      </c>
      <c r="Q1351" t="s">
        <v>391</v>
      </c>
      <c r="R1351" t="s">
        <v>392</v>
      </c>
      <c r="S1351">
        <v>23.77</v>
      </c>
      <c r="U1351">
        <v>0</v>
      </c>
      <c r="V1351">
        <v>24</v>
      </c>
      <c r="W1351">
        <v>1</v>
      </c>
    </row>
    <row r="1352" spans="1:23" x14ac:dyDescent="0.25">
      <c r="A1352" t="s">
        <v>23</v>
      </c>
      <c r="B1352">
        <v>1</v>
      </c>
      <c r="C1352">
        <v>11020</v>
      </c>
      <c r="D1352">
        <v>101053</v>
      </c>
      <c r="E1352" t="s">
        <v>508</v>
      </c>
      <c r="F1352">
        <v>136.5</v>
      </c>
      <c r="G1352">
        <v>20130801</v>
      </c>
      <c r="H1352">
        <v>99999999</v>
      </c>
      <c r="I1352" t="s">
        <v>25</v>
      </c>
      <c r="J1352" t="s">
        <v>509</v>
      </c>
      <c r="K1352" t="s">
        <v>510</v>
      </c>
      <c r="L1352" t="s">
        <v>510</v>
      </c>
      <c r="M1352" t="s">
        <v>511</v>
      </c>
      <c r="N1352" t="s">
        <v>512</v>
      </c>
      <c r="O1352" t="s">
        <v>142</v>
      </c>
      <c r="P1352" t="s">
        <v>390</v>
      </c>
      <c r="Q1352" t="s">
        <v>391</v>
      </c>
      <c r="R1352" t="s">
        <v>392</v>
      </c>
      <c r="S1352">
        <v>23.77</v>
      </c>
      <c r="U1352">
        <v>0</v>
      </c>
      <c r="V1352">
        <v>24</v>
      </c>
      <c r="W1352">
        <v>1</v>
      </c>
    </row>
    <row r="1353" spans="1:23" x14ac:dyDescent="0.25">
      <c r="A1353" t="s">
        <v>23</v>
      </c>
      <c r="B1353">
        <v>1</v>
      </c>
      <c r="C1353">
        <v>11060</v>
      </c>
      <c r="D1353">
        <v>101053</v>
      </c>
      <c r="E1353" t="s">
        <v>508</v>
      </c>
      <c r="F1353">
        <v>136.5</v>
      </c>
      <c r="G1353">
        <v>20130801</v>
      </c>
      <c r="H1353">
        <v>99999999</v>
      </c>
      <c r="I1353" t="s">
        <v>25</v>
      </c>
      <c r="J1353" t="s">
        <v>509</v>
      </c>
      <c r="K1353" t="s">
        <v>510</v>
      </c>
      <c r="L1353" t="s">
        <v>510</v>
      </c>
      <c r="M1353" t="s">
        <v>511</v>
      </c>
      <c r="N1353" t="s">
        <v>512</v>
      </c>
      <c r="O1353" t="s">
        <v>142</v>
      </c>
      <c r="P1353" t="s">
        <v>390</v>
      </c>
      <c r="Q1353" t="s">
        <v>391</v>
      </c>
      <c r="R1353" t="s">
        <v>392</v>
      </c>
      <c r="S1353">
        <v>23.77</v>
      </c>
      <c r="U1353">
        <v>0</v>
      </c>
      <c r="V1353">
        <v>24</v>
      </c>
      <c r="W1353">
        <v>1</v>
      </c>
    </row>
    <row r="1354" spans="1:23" x14ac:dyDescent="0.25">
      <c r="A1354" t="s">
        <v>23</v>
      </c>
      <c r="B1354">
        <v>1</v>
      </c>
      <c r="C1354">
        <v>11010</v>
      </c>
      <c r="D1354">
        <v>101054</v>
      </c>
      <c r="E1354" t="s">
        <v>513</v>
      </c>
      <c r="F1354">
        <v>154.69999999999999</v>
      </c>
      <c r="G1354">
        <v>20130801</v>
      </c>
      <c r="H1354">
        <v>99999999</v>
      </c>
      <c r="I1354" t="s">
        <v>25</v>
      </c>
      <c r="J1354" t="s">
        <v>509</v>
      </c>
      <c r="K1354" t="s">
        <v>510</v>
      </c>
      <c r="L1354" t="s">
        <v>510</v>
      </c>
      <c r="M1354" t="s">
        <v>511</v>
      </c>
      <c r="N1354" t="s">
        <v>514</v>
      </c>
      <c r="O1354" t="s">
        <v>142</v>
      </c>
      <c r="P1354" t="s">
        <v>390</v>
      </c>
      <c r="Q1354" t="s">
        <v>391</v>
      </c>
      <c r="R1354" t="s">
        <v>392</v>
      </c>
      <c r="S1354">
        <v>23.77</v>
      </c>
      <c r="U1354">
        <v>0</v>
      </c>
      <c r="V1354">
        <v>24</v>
      </c>
      <c r="W1354">
        <v>1</v>
      </c>
    </row>
    <row r="1355" spans="1:23" x14ac:dyDescent="0.25">
      <c r="A1355" t="s">
        <v>23</v>
      </c>
      <c r="B1355">
        <v>1</v>
      </c>
      <c r="C1355">
        <v>11020</v>
      </c>
      <c r="D1355">
        <v>101054</v>
      </c>
      <c r="E1355" t="s">
        <v>513</v>
      </c>
      <c r="F1355">
        <v>154.69999999999999</v>
      </c>
      <c r="G1355">
        <v>20130801</v>
      </c>
      <c r="H1355">
        <v>99999999</v>
      </c>
      <c r="I1355" t="s">
        <v>25</v>
      </c>
      <c r="J1355" t="s">
        <v>509</v>
      </c>
      <c r="K1355" t="s">
        <v>510</v>
      </c>
      <c r="L1355" t="s">
        <v>510</v>
      </c>
      <c r="M1355" t="s">
        <v>511</v>
      </c>
      <c r="N1355" t="s">
        <v>514</v>
      </c>
      <c r="O1355" t="s">
        <v>142</v>
      </c>
      <c r="P1355" t="s">
        <v>390</v>
      </c>
      <c r="Q1355" t="s">
        <v>391</v>
      </c>
      <c r="R1355" t="s">
        <v>392</v>
      </c>
      <c r="S1355">
        <v>23.77</v>
      </c>
      <c r="U1355">
        <v>0</v>
      </c>
      <c r="V1355">
        <v>24</v>
      </c>
      <c r="W1355">
        <v>1</v>
      </c>
    </row>
    <row r="1356" spans="1:23" x14ac:dyDescent="0.25">
      <c r="A1356" t="s">
        <v>23</v>
      </c>
      <c r="B1356">
        <v>1</v>
      </c>
      <c r="C1356">
        <v>11010</v>
      </c>
      <c r="D1356">
        <v>101055</v>
      </c>
      <c r="E1356" t="s">
        <v>515</v>
      </c>
      <c r="F1356">
        <v>126.49</v>
      </c>
      <c r="G1356">
        <v>20130801</v>
      </c>
      <c r="H1356">
        <v>99999999</v>
      </c>
      <c r="I1356" t="s">
        <v>25</v>
      </c>
      <c r="J1356" t="s">
        <v>509</v>
      </c>
      <c r="K1356" t="s">
        <v>510</v>
      </c>
      <c r="L1356" t="s">
        <v>510</v>
      </c>
      <c r="M1356" t="s">
        <v>516</v>
      </c>
      <c r="N1356">
        <v>138</v>
      </c>
      <c r="O1356" t="s">
        <v>437</v>
      </c>
      <c r="P1356" t="s">
        <v>390</v>
      </c>
      <c r="Q1356" t="s">
        <v>391</v>
      </c>
      <c r="R1356" t="s">
        <v>392</v>
      </c>
      <c r="S1356">
        <v>11.88</v>
      </c>
      <c r="U1356">
        <v>0</v>
      </c>
      <c r="V1356">
        <v>24</v>
      </c>
      <c r="W1356">
        <v>1</v>
      </c>
    </row>
    <row r="1357" spans="1:23" x14ac:dyDescent="0.25">
      <c r="A1357" t="s">
        <v>23</v>
      </c>
      <c r="B1357">
        <v>1</v>
      </c>
      <c r="C1357">
        <v>11020</v>
      </c>
      <c r="D1357">
        <v>101055</v>
      </c>
      <c r="E1357" t="s">
        <v>515</v>
      </c>
      <c r="F1357">
        <v>126.49</v>
      </c>
      <c r="G1357">
        <v>20130801</v>
      </c>
      <c r="H1357">
        <v>99999999</v>
      </c>
      <c r="I1357" t="s">
        <v>25</v>
      </c>
      <c r="J1357" t="s">
        <v>509</v>
      </c>
      <c r="K1357" t="s">
        <v>510</v>
      </c>
      <c r="L1357" t="s">
        <v>510</v>
      </c>
      <c r="M1357" t="s">
        <v>516</v>
      </c>
      <c r="N1357">
        <v>138</v>
      </c>
      <c r="O1357" t="s">
        <v>437</v>
      </c>
      <c r="P1357" t="s">
        <v>390</v>
      </c>
      <c r="Q1357" t="s">
        <v>391</v>
      </c>
      <c r="R1357" t="s">
        <v>392</v>
      </c>
      <c r="S1357">
        <v>11.88</v>
      </c>
      <c r="U1357">
        <v>0</v>
      </c>
      <c r="V1357">
        <v>24</v>
      </c>
      <c r="W1357">
        <v>1</v>
      </c>
    </row>
    <row r="1358" spans="1:23" x14ac:dyDescent="0.25">
      <c r="A1358" t="s">
        <v>23</v>
      </c>
      <c r="B1358">
        <v>1</v>
      </c>
      <c r="C1358">
        <v>11010</v>
      </c>
      <c r="D1358">
        <v>101056</v>
      </c>
      <c r="E1358" t="s">
        <v>517</v>
      </c>
      <c r="F1358">
        <v>102.07</v>
      </c>
      <c r="G1358">
        <v>20131010</v>
      </c>
      <c r="H1358">
        <v>99999999</v>
      </c>
      <c r="I1358" t="s">
        <v>64</v>
      </c>
      <c r="J1358" t="s">
        <v>518</v>
      </c>
      <c r="K1358" t="s">
        <v>519</v>
      </c>
      <c r="L1358" t="s">
        <v>519</v>
      </c>
      <c r="M1358" t="s">
        <v>520</v>
      </c>
      <c r="N1358" t="s">
        <v>521</v>
      </c>
      <c r="O1358" t="s">
        <v>522</v>
      </c>
      <c r="P1358" t="s">
        <v>390</v>
      </c>
      <c r="Q1358" t="s">
        <v>391</v>
      </c>
      <c r="R1358" t="s">
        <v>392</v>
      </c>
      <c r="S1358">
        <v>11.89</v>
      </c>
      <c r="U1358">
        <v>0</v>
      </c>
      <c r="V1358">
        <v>24</v>
      </c>
      <c r="W1358">
        <v>1</v>
      </c>
    </row>
    <row r="1359" spans="1:23" x14ac:dyDescent="0.25">
      <c r="A1359" t="s">
        <v>23</v>
      </c>
      <c r="B1359">
        <v>1</v>
      </c>
      <c r="C1359">
        <v>11020</v>
      </c>
      <c r="D1359">
        <v>101056</v>
      </c>
      <c r="E1359" t="s">
        <v>517</v>
      </c>
      <c r="F1359">
        <v>102.07</v>
      </c>
      <c r="G1359">
        <v>20131010</v>
      </c>
      <c r="H1359">
        <v>99999999</v>
      </c>
      <c r="I1359" t="s">
        <v>64</v>
      </c>
      <c r="J1359" t="s">
        <v>518</v>
      </c>
      <c r="K1359" t="s">
        <v>519</v>
      </c>
      <c r="L1359" t="s">
        <v>519</v>
      </c>
      <c r="M1359" t="s">
        <v>520</v>
      </c>
      <c r="N1359" t="s">
        <v>521</v>
      </c>
      <c r="O1359" t="s">
        <v>522</v>
      </c>
      <c r="P1359" t="s">
        <v>390</v>
      </c>
      <c r="Q1359" t="s">
        <v>391</v>
      </c>
      <c r="R1359" t="s">
        <v>392</v>
      </c>
      <c r="S1359">
        <v>11.89</v>
      </c>
      <c r="U1359">
        <v>0</v>
      </c>
      <c r="V1359">
        <v>24</v>
      </c>
      <c r="W1359">
        <v>1</v>
      </c>
    </row>
    <row r="1360" spans="1:23" x14ac:dyDescent="0.25">
      <c r="A1360" t="s">
        <v>23</v>
      </c>
      <c r="B1360">
        <v>1</v>
      </c>
      <c r="C1360">
        <v>11010</v>
      </c>
      <c r="D1360">
        <v>101057</v>
      </c>
      <c r="E1360" t="s">
        <v>523</v>
      </c>
      <c r="F1360">
        <v>112.64</v>
      </c>
      <c r="G1360">
        <v>20170713</v>
      </c>
      <c r="H1360">
        <v>99999999</v>
      </c>
      <c r="I1360" t="s">
        <v>64</v>
      </c>
      <c r="J1360" t="s">
        <v>518</v>
      </c>
      <c r="K1360" t="s">
        <v>519</v>
      </c>
      <c r="L1360" t="s">
        <v>519</v>
      </c>
      <c r="M1360" t="s">
        <v>524</v>
      </c>
      <c r="O1360" t="s">
        <v>522</v>
      </c>
      <c r="P1360" t="s">
        <v>390</v>
      </c>
      <c r="Q1360" t="s">
        <v>391</v>
      </c>
      <c r="R1360" t="s">
        <v>392</v>
      </c>
      <c r="S1360">
        <v>5.95</v>
      </c>
      <c r="U1360">
        <v>0</v>
      </c>
      <c r="V1360">
        <v>24</v>
      </c>
      <c r="W1360">
        <v>1</v>
      </c>
    </row>
    <row r="1361" spans="1:23" x14ac:dyDescent="0.25">
      <c r="A1361" t="s">
        <v>23</v>
      </c>
      <c r="B1361">
        <v>1</v>
      </c>
      <c r="C1361">
        <v>11020</v>
      </c>
      <c r="D1361">
        <v>101057</v>
      </c>
      <c r="E1361" t="s">
        <v>523</v>
      </c>
      <c r="F1361">
        <v>112.64</v>
      </c>
      <c r="G1361">
        <v>20170713</v>
      </c>
      <c r="H1361">
        <v>99999999</v>
      </c>
      <c r="I1361" t="s">
        <v>64</v>
      </c>
      <c r="J1361" t="s">
        <v>518</v>
      </c>
      <c r="K1361" t="s">
        <v>519</v>
      </c>
      <c r="L1361" t="s">
        <v>519</v>
      </c>
      <c r="M1361" t="s">
        <v>524</v>
      </c>
      <c r="O1361" t="s">
        <v>522</v>
      </c>
      <c r="P1361" t="s">
        <v>390</v>
      </c>
      <c r="Q1361" t="s">
        <v>391</v>
      </c>
      <c r="R1361" t="s">
        <v>392</v>
      </c>
      <c r="S1361">
        <v>5.95</v>
      </c>
      <c r="U1361">
        <v>0</v>
      </c>
      <c r="V1361">
        <v>24</v>
      </c>
      <c r="W1361">
        <v>1</v>
      </c>
    </row>
    <row r="1362" spans="1:23" x14ac:dyDescent="0.25">
      <c r="A1362" t="s">
        <v>23</v>
      </c>
      <c r="B1362">
        <v>1</v>
      </c>
      <c r="C1362">
        <v>11010</v>
      </c>
      <c r="D1362">
        <v>101058</v>
      </c>
      <c r="E1362" t="s">
        <v>525</v>
      </c>
      <c r="F1362">
        <v>110.66245000000001</v>
      </c>
      <c r="G1362">
        <v>20130801</v>
      </c>
      <c r="H1362">
        <v>99999999</v>
      </c>
      <c r="I1362" t="s">
        <v>25</v>
      </c>
      <c r="J1362" t="s">
        <v>518</v>
      </c>
      <c r="K1362" t="s">
        <v>526</v>
      </c>
      <c r="L1362" t="s">
        <v>526</v>
      </c>
      <c r="M1362" t="s">
        <v>527</v>
      </c>
      <c r="N1362" t="s">
        <v>528</v>
      </c>
      <c r="O1362" t="s">
        <v>437</v>
      </c>
      <c r="P1362" t="s">
        <v>390</v>
      </c>
      <c r="Q1362" t="s">
        <v>391</v>
      </c>
      <c r="R1362" t="s">
        <v>392</v>
      </c>
      <c r="S1362">
        <v>11.88</v>
      </c>
      <c r="U1362">
        <v>0</v>
      </c>
      <c r="V1362">
        <v>24</v>
      </c>
      <c r="W1362">
        <v>1</v>
      </c>
    </row>
    <row r="1363" spans="1:23" x14ac:dyDescent="0.25">
      <c r="A1363" t="s">
        <v>23</v>
      </c>
      <c r="B1363">
        <v>1</v>
      </c>
      <c r="C1363">
        <v>11020</v>
      </c>
      <c r="D1363">
        <v>101058</v>
      </c>
      <c r="E1363" t="s">
        <v>525</v>
      </c>
      <c r="F1363">
        <v>110.66245000000001</v>
      </c>
      <c r="G1363">
        <v>20130801</v>
      </c>
      <c r="H1363">
        <v>99999999</v>
      </c>
      <c r="I1363" t="s">
        <v>25</v>
      </c>
      <c r="J1363" t="s">
        <v>518</v>
      </c>
      <c r="K1363" t="s">
        <v>526</v>
      </c>
      <c r="L1363" t="s">
        <v>526</v>
      </c>
      <c r="M1363" t="s">
        <v>527</v>
      </c>
      <c r="N1363" t="s">
        <v>528</v>
      </c>
      <c r="O1363" t="s">
        <v>437</v>
      </c>
      <c r="P1363" t="s">
        <v>390</v>
      </c>
      <c r="Q1363" t="s">
        <v>391</v>
      </c>
      <c r="R1363" t="s">
        <v>392</v>
      </c>
      <c r="S1363">
        <v>11.88</v>
      </c>
      <c r="U1363">
        <v>0</v>
      </c>
      <c r="V1363">
        <v>24</v>
      </c>
      <c r="W1363">
        <v>1</v>
      </c>
    </row>
    <row r="1364" spans="1:23" x14ac:dyDescent="0.25">
      <c r="A1364" t="s">
        <v>23</v>
      </c>
      <c r="B1364">
        <v>1</v>
      </c>
      <c r="C1364">
        <v>11010</v>
      </c>
      <c r="D1364">
        <v>101059</v>
      </c>
      <c r="E1364" t="s">
        <v>529</v>
      </c>
      <c r="F1364">
        <v>111.25812999999999</v>
      </c>
      <c r="G1364">
        <v>20130801</v>
      </c>
      <c r="H1364">
        <v>99999999</v>
      </c>
      <c r="I1364" t="s">
        <v>25</v>
      </c>
      <c r="J1364" t="s">
        <v>518</v>
      </c>
      <c r="K1364" t="s">
        <v>526</v>
      </c>
      <c r="L1364" t="s">
        <v>526</v>
      </c>
      <c r="M1364" t="s">
        <v>530</v>
      </c>
      <c r="N1364" t="s">
        <v>531</v>
      </c>
      <c r="O1364" t="s">
        <v>437</v>
      </c>
      <c r="P1364" t="s">
        <v>390</v>
      </c>
      <c r="Q1364" t="s">
        <v>391</v>
      </c>
      <c r="R1364" t="s">
        <v>392</v>
      </c>
      <c r="S1364">
        <v>11.88</v>
      </c>
      <c r="U1364">
        <v>0</v>
      </c>
      <c r="V1364">
        <v>24</v>
      </c>
      <c r="W1364">
        <v>1</v>
      </c>
    </row>
    <row r="1365" spans="1:23" x14ac:dyDescent="0.25">
      <c r="A1365" t="s">
        <v>23</v>
      </c>
      <c r="B1365">
        <v>1</v>
      </c>
      <c r="C1365">
        <v>11020</v>
      </c>
      <c r="D1365">
        <v>101059</v>
      </c>
      <c r="E1365" t="s">
        <v>529</v>
      </c>
      <c r="F1365">
        <v>111.25812999999999</v>
      </c>
      <c r="G1365">
        <v>20130801</v>
      </c>
      <c r="H1365">
        <v>99999999</v>
      </c>
      <c r="I1365" t="s">
        <v>25</v>
      </c>
      <c r="J1365" t="s">
        <v>518</v>
      </c>
      <c r="K1365" t="s">
        <v>526</v>
      </c>
      <c r="L1365" t="s">
        <v>526</v>
      </c>
      <c r="M1365" t="s">
        <v>530</v>
      </c>
      <c r="N1365" t="s">
        <v>531</v>
      </c>
      <c r="O1365" t="s">
        <v>437</v>
      </c>
      <c r="P1365" t="s">
        <v>390</v>
      </c>
      <c r="Q1365" t="s">
        <v>391</v>
      </c>
      <c r="R1365" t="s">
        <v>392</v>
      </c>
      <c r="S1365">
        <v>11.88</v>
      </c>
      <c r="U1365">
        <v>0</v>
      </c>
      <c r="V1365">
        <v>24</v>
      </c>
      <c r="W1365">
        <v>1</v>
      </c>
    </row>
    <row r="1366" spans="1:23" x14ac:dyDescent="0.25">
      <c r="A1366" t="s">
        <v>23</v>
      </c>
      <c r="B1366">
        <v>1</v>
      </c>
      <c r="C1366">
        <v>11010</v>
      </c>
      <c r="D1366">
        <v>101060</v>
      </c>
      <c r="E1366" t="s">
        <v>532</v>
      </c>
      <c r="F1366">
        <v>116.06</v>
      </c>
      <c r="G1366">
        <v>20170713</v>
      </c>
      <c r="H1366">
        <v>99999999</v>
      </c>
      <c r="I1366" t="s">
        <v>64</v>
      </c>
      <c r="J1366" t="s">
        <v>518</v>
      </c>
      <c r="K1366" t="s">
        <v>519</v>
      </c>
      <c r="L1366" t="s">
        <v>519</v>
      </c>
      <c r="M1366" t="s">
        <v>533</v>
      </c>
      <c r="N1366" t="s">
        <v>534</v>
      </c>
      <c r="O1366" t="s">
        <v>437</v>
      </c>
      <c r="P1366" t="s">
        <v>390</v>
      </c>
      <c r="Q1366" t="s">
        <v>391</v>
      </c>
      <c r="R1366" t="s">
        <v>392</v>
      </c>
      <c r="S1366">
        <v>11.88</v>
      </c>
      <c r="U1366">
        <v>0</v>
      </c>
      <c r="V1366">
        <v>24</v>
      </c>
      <c r="W1366">
        <v>1</v>
      </c>
    </row>
    <row r="1367" spans="1:23" x14ac:dyDescent="0.25">
      <c r="A1367" t="s">
        <v>23</v>
      </c>
      <c r="B1367">
        <v>1</v>
      </c>
      <c r="C1367">
        <v>11020</v>
      </c>
      <c r="D1367">
        <v>101060</v>
      </c>
      <c r="E1367" t="s">
        <v>532</v>
      </c>
      <c r="F1367">
        <v>116.06</v>
      </c>
      <c r="G1367">
        <v>20170713</v>
      </c>
      <c r="H1367">
        <v>99999999</v>
      </c>
      <c r="I1367" t="s">
        <v>64</v>
      </c>
      <c r="J1367" t="s">
        <v>518</v>
      </c>
      <c r="K1367" t="s">
        <v>519</v>
      </c>
      <c r="L1367" t="s">
        <v>519</v>
      </c>
      <c r="M1367" t="s">
        <v>533</v>
      </c>
      <c r="N1367" t="s">
        <v>534</v>
      </c>
      <c r="O1367" t="s">
        <v>437</v>
      </c>
      <c r="P1367" t="s">
        <v>390</v>
      </c>
      <c r="Q1367" t="s">
        <v>391</v>
      </c>
      <c r="R1367" t="s">
        <v>392</v>
      </c>
      <c r="S1367">
        <v>11.88</v>
      </c>
      <c r="U1367">
        <v>0</v>
      </c>
      <c r="V1367">
        <v>24</v>
      </c>
      <c r="W1367">
        <v>1</v>
      </c>
    </row>
    <row r="1368" spans="1:23" x14ac:dyDescent="0.25">
      <c r="A1368" t="s">
        <v>23</v>
      </c>
      <c r="B1368">
        <v>1</v>
      </c>
      <c r="C1368">
        <v>11010</v>
      </c>
      <c r="D1368">
        <v>101061</v>
      </c>
      <c r="E1368" t="s">
        <v>535</v>
      </c>
      <c r="F1368">
        <v>240.24</v>
      </c>
      <c r="G1368">
        <v>20130801</v>
      </c>
      <c r="H1368">
        <v>99999999</v>
      </c>
      <c r="I1368" t="s">
        <v>64</v>
      </c>
      <c r="J1368" t="s">
        <v>509</v>
      </c>
      <c r="K1368" t="s">
        <v>510</v>
      </c>
      <c r="L1368" t="s">
        <v>510</v>
      </c>
      <c r="M1368" t="s">
        <v>516</v>
      </c>
      <c r="N1368">
        <v>128</v>
      </c>
      <c r="O1368" t="s">
        <v>142</v>
      </c>
      <c r="P1368" t="s">
        <v>390</v>
      </c>
      <c r="Q1368" t="s">
        <v>391</v>
      </c>
      <c r="R1368" t="s">
        <v>392</v>
      </c>
      <c r="S1368">
        <v>23.77</v>
      </c>
      <c r="U1368">
        <v>0</v>
      </c>
      <c r="V1368">
        <v>24</v>
      </c>
      <c r="W1368">
        <v>1</v>
      </c>
    </row>
    <row r="1369" spans="1:23" x14ac:dyDescent="0.25">
      <c r="A1369" t="s">
        <v>23</v>
      </c>
      <c r="B1369">
        <v>1</v>
      </c>
      <c r="C1369">
        <v>11020</v>
      </c>
      <c r="D1369">
        <v>101061</v>
      </c>
      <c r="E1369" t="s">
        <v>535</v>
      </c>
      <c r="F1369">
        <v>240.24</v>
      </c>
      <c r="G1369">
        <v>20130801</v>
      </c>
      <c r="H1369">
        <v>99999999</v>
      </c>
      <c r="I1369" t="s">
        <v>64</v>
      </c>
      <c r="J1369" t="s">
        <v>509</v>
      </c>
      <c r="K1369" t="s">
        <v>510</v>
      </c>
      <c r="L1369" t="s">
        <v>510</v>
      </c>
      <c r="M1369" t="s">
        <v>516</v>
      </c>
      <c r="N1369">
        <v>128</v>
      </c>
      <c r="O1369" t="s">
        <v>142</v>
      </c>
      <c r="P1369" t="s">
        <v>390</v>
      </c>
      <c r="Q1369" t="s">
        <v>391</v>
      </c>
      <c r="R1369" t="s">
        <v>392</v>
      </c>
      <c r="S1369">
        <v>23.77</v>
      </c>
      <c r="U1369">
        <v>0</v>
      </c>
      <c r="V1369">
        <v>24</v>
      </c>
      <c r="W1369">
        <v>1</v>
      </c>
    </row>
    <row r="1370" spans="1:23" x14ac:dyDescent="0.25">
      <c r="A1370" t="s">
        <v>23</v>
      </c>
      <c r="B1370">
        <v>1</v>
      </c>
      <c r="C1370">
        <v>11010</v>
      </c>
      <c r="D1370">
        <v>101062</v>
      </c>
      <c r="E1370" t="s">
        <v>536</v>
      </c>
      <c r="F1370">
        <v>274.82</v>
      </c>
      <c r="G1370">
        <v>20130801</v>
      </c>
      <c r="H1370">
        <v>99999999</v>
      </c>
      <c r="I1370" t="s">
        <v>64</v>
      </c>
      <c r="J1370" t="s">
        <v>509</v>
      </c>
      <c r="K1370" t="s">
        <v>537</v>
      </c>
      <c r="L1370" t="s">
        <v>537</v>
      </c>
      <c r="M1370" t="s">
        <v>538</v>
      </c>
      <c r="N1370" t="s">
        <v>539</v>
      </c>
      <c r="O1370" t="s">
        <v>142</v>
      </c>
      <c r="P1370" t="s">
        <v>390</v>
      </c>
      <c r="Q1370" t="s">
        <v>391</v>
      </c>
      <c r="R1370" t="s">
        <v>392</v>
      </c>
      <c r="S1370">
        <v>23.77</v>
      </c>
      <c r="U1370">
        <v>0</v>
      </c>
      <c r="V1370">
        <v>24</v>
      </c>
      <c r="W1370">
        <v>1</v>
      </c>
    </row>
    <row r="1371" spans="1:23" x14ac:dyDescent="0.25">
      <c r="A1371" t="s">
        <v>23</v>
      </c>
      <c r="B1371">
        <v>1</v>
      </c>
      <c r="C1371">
        <v>11020</v>
      </c>
      <c r="D1371">
        <v>101062</v>
      </c>
      <c r="E1371" t="s">
        <v>536</v>
      </c>
      <c r="F1371">
        <v>274.82</v>
      </c>
      <c r="G1371">
        <v>20130801</v>
      </c>
      <c r="H1371">
        <v>99999999</v>
      </c>
      <c r="I1371" t="s">
        <v>64</v>
      </c>
      <c r="J1371" t="s">
        <v>509</v>
      </c>
      <c r="K1371" t="s">
        <v>537</v>
      </c>
      <c r="L1371" t="s">
        <v>537</v>
      </c>
      <c r="M1371" t="s">
        <v>538</v>
      </c>
      <c r="N1371" t="s">
        <v>539</v>
      </c>
      <c r="O1371" t="s">
        <v>142</v>
      </c>
      <c r="P1371" t="s">
        <v>390</v>
      </c>
      <c r="Q1371" t="s">
        <v>391</v>
      </c>
      <c r="R1371" t="s">
        <v>392</v>
      </c>
      <c r="S1371">
        <v>23.77</v>
      </c>
      <c r="U1371">
        <v>0</v>
      </c>
      <c r="V1371">
        <v>24</v>
      </c>
      <c r="W1371">
        <v>1</v>
      </c>
    </row>
    <row r="1372" spans="1:23" x14ac:dyDescent="0.25">
      <c r="A1372" t="s">
        <v>23</v>
      </c>
      <c r="B1372">
        <v>1</v>
      </c>
      <c r="C1372">
        <v>11010</v>
      </c>
      <c r="D1372">
        <v>101063</v>
      </c>
      <c r="E1372" t="s">
        <v>540</v>
      </c>
      <c r="F1372">
        <v>86.239570000000001</v>
      </c>
      <c r="G1372">
        <v>20130801</v>
      </c>
      <c r="H1372">
        <v>99999999</v>
      </c>
      <c r="I1372" t="s">
        <v>64</v>
      </c>
      <c r="J1372" t="s">
        <v>518</v>
      </c>
      <c r="K1372" t="s">
        <v>541</v>
      </c>
      <c r="L1372" t="s">
        <v>541</v>
      </c>
      <c r="M1372" t="s">
        <v>542</v>
      </c>
      <c r="N1372" t="s">
        <v>415</v>
      </c>
      <c r="O1372" t="s">
        <v>437</v>
      </c>
      <c r="P1372" t="s">
        <v>390</v>
      </c>
      <c r="Q1372" t="s">
        <v>391</v>
      </c>
      <c r="R1372" t="s">
        <v>392</v>
      </c>
      <c r="S1372">
        <v>11.89</v>
      </c>
      <c r="U1372">
        <v>0</v>
      </c>
      <c r="V1372">
        <v>24</v>
      </c>
      <c r="W1372">
        <v>1</v>
      </c>
    </row>
    <row r="1373" spans="1:23" x14ac:dyDescent="0.25">
      <c r="A1373" t="s">
        <v>23</v>
      </c>
      <c r="B1373">
        <v>1</v>
      </c>
      <c r="C1373">
        <v>11020</v>
      </c>
      <c r="D1373">
        <v>101063</v>
      </c>
      <c r="E1373" t="s">
        <v>540</v>
      </c>
      <c r="F1373">
        <v>86.239570000000001</v>
      </c>
      <c r="G1373">
        <v>20130801</v>
      </c>
      <c r="H1373">
        <v>99999999</v>
      </c>
      <c r="I1373" t="s">
        <v>64</v>
      </c>
      <c r="J1373" t="s">
        <v>518</v>
      </c>
      <c r="K1373" t="s">
        <v>541</v>
      </c>
      <c r="L1373" t="s">
        <v>541</v>
      </c>
      <c r="M1373" t="s">
        <v>542</v>
      </c>
      <c r="N1373" t="s">
        <v>415</v>
      </c>
      <c r="O1373" t="s">
        <v>437</v>
      </c>
      <c r="P1373" t="s">
        <v>390</v>
      </c>
      <c r="Q1373" t="s">
        <v>391</v>
      </c>
      <c r="R1373" t="s">
        <v>392</v>
      </c>
      <c r="S1373">
        <v>11.89</v>
      </c>
      <c r="U1373">
        <v>0</v>
      </c>
      <c r="V1373">
        <v>24</v>
      </c>
      <c r="W1373">
        <v>1</v>
      </c>
    </row>
    <row r="1374" spans="1:23" x14ac:dyDescent="0.25">
      <c r="A1374" t="s">
        <v>23</v>
      </c>
      <c r="B1374">
        <v>1</v>
      </c>
      <c r="C1374">
        <v>11010</v>
      </c>
      <c r="D1374">
        <v>101064</v>
      </c>
      <c r="E1374" t="s">
        <v>543</v>
      </c>
      <c r="F1374">
        <v>127.4</v>
      </c>
      <c r="G1374">
        <v>20130801</v>
      </c>
      <c r="H1374">
        <v>99999999</v>
      </c>
      <c r="I1374" t="s">
        <v>25</v>
      </c>
      <c r="J1374" t="s">
        <v>509</v>
      </c>
      <c r="K1374" t="s">
        <v>544</v>
      </c>
      <c r="L1374" t="s">
        <v>544</v>
      </c>
      <c r="M1374" t="s">
        <v>545</v>
      </c>
      <c r="N1374" t="s">
        <v>546</v>
      </c>
      <c r="O1374" t="s">
        <v>142</v>
      </c>
      <c r="P1374" t="s">
        <v>390</v>
      </c>
      <c r="Q1374" t="s">
        <v>391</v>
      </c>
      <c r="R1374" t="s">
        <v>392</v>
      </c>
      <c r="S1374">
        <v>23.77</v>
      </c>
      <c r="U1374">
        <v>0</v>
      </c>
      <c r="V1374">
        <v>24</v>
      </c>
      <c r="W1374">
        <v>1</v>
      </c>
    </row>
    <row r="1375" spans="1:23" x14ac:dyDescent="0.25">
      <c r="A1375" t="s">
        <v>23</v>
      </c>
      <c r="B1375">
        <v>1</v>
      </c>
      <c r="C1375">
        <v>11020</v>
      </c>
      <c r="D1375">
        <v>101064</v>
      </c>
      <c r="E1375" t="s">
        <v>543</v>
      </c>
      <c r="F1375">
        <v>127.4</v>
      </c>
      <c r="G1375">
        <v>20130801</v>
      </c>
      <c r="H1375">
        <v>99999999</v>
      </c>
      <c r="I1375" t="s">
        <v>25</v>
      </c>
      <c r="J1375" t="s">
        <v>509</v>
      </c>
      <c r="K1375" t="s">
        <v>544</v>
      </c>
      <c r="L1375" t="s">
        <v>544</v>
      </c>
      <c r="M1375" t="s">
        <v>545</v>
      </c>
      <c r="N1375" t="s">
        <v>546</v>
      </c>
      <c r="O1375" t="s">
        <v>142</v>
      </c>
      <c r="P1375" t="s">
        <v>390</v>
      </c>
      <c r="Q1375" t="s">
        <v>391</v>
      </c>
      <c r="R1375" t="s">
        <v>392</v>
      </c>
      <c r="S1375">
        <v>23.77</v>
      </c>
      <c r="U1375">
        <v>0</v>
      </c>
      <c r="V1375">
        <v>24</v>
      </c>
      <c r="W1375">
        <v>1</v>
      </c>
    </row>
    <row r="1376" spans="1:23" x14ac:dyDescent="0.25">
      <c r="A1376" t="s">
        <v>23</v>
      </c>
      <c r="B1376">
        <v>1</v>
      </c>
      <c r="C1376">
        <v>11010</v>
      </c>
      <c r="D1376">
        <v>101065</v>
      </c>
      <c r="E1376" t="s">
        <v>547</v>
      </c>
      <c r="F1376">
        <v>127.4</v>
      </c>
      <c r="G1376">
        <v>20130801</v>
      </c>
      <c r="H1376">
        <v>99999999</v>
      </c>
      <c r="I1376" t="s">
        <v>25</v>
      </c>
      <c r="J1376" t="s">
        <v>509</v>
      </c>
      <c r="K1376" t="s">
        <v>544</v>
      </c>
      <c r="L1376" t="s">
        <v>544</v>
      </c>
      <c r="M1376" t="s">
        <v>548</v>
      </c>
      <c r="N1376" t="s">
        <v>549</v>
      </c>
      <c r="O1376" t="s">
        <v>142</v>
      </c>
      <c r="P1376" t="s">
        <v>390</v>
      </c>
      <c r="Q1376" t="s">
        <v>391</v>
      </c>
      <c r="R1376" t="s">
        <v>392</v>
      </c>
      <c r="S1376">
        <v>23.77</v>
      </c>
      <c r="U1376">
        <v>0</v>
      </c>
      <c r="V1376">
        <v>24</v>
      </c>
      <c r="W1376">
        <v>1</v>
      </c>
    </row>
    <row r="1377" spans="1:23" x14ac:dyDescent="0.25">
      <c r="A1377" t="s">
        <v>23</v>
      </c>
      <c r="B1377">
        <v>1</v>
      </c>
      <c r="C1377">
        <v>11020</v>
      </c>
      <c r="D1377">
        <v>101065</v>
      </c>
      <c r="E1377" t="s">
        <v>547</v>
      </c>
      <c r="F1377">
        <v>127.4</v>
      </c>
      <c r="G1377">
        <v>20130801</v>
      </c>
      <c r="H1377">
        <v>99999999</v>
      </c>
      <c r="I1377" t="s">
        <v>25</v>
      </c>
      <c r="J1377" t="s">
        <v>509</v>
      </c>
      <c r="K1377" t="s">
        <v>544</v>
      </c>
      <c r="L1377" t="s">
        <v>544</v>
      </c>
      <c r="M1377" t="s">
        <v>548</v>
      </c>
      <c r="N1377" t="s">
        <v>549</v>
      </c>
      <c r="O1377" t="s">
        <v>142</v>
      </c>
      <c r="P1377" t="s">
        <v>390</v>
      </c>
      <c r="Q1377" t="s">
        <v>391</v>
      </c>
      <c r="R1377" t="s">
        <v>392</v>
      </c>
      <c r="S1377">
        <v>23.77</v>
      </c>
      <c r="U1377">
        <v>0</v>
      </c>
      <c r="V1377">
        <v>24</v>
      </c>
      <c r="W1377">
        <v>1</v>
      </c>
    </row>
    <row r="1378" spans="1:23" x14ac:dyDescent="0.25">
      <c r="A1378" t="s">
        <v>23</v>
      </c>
      <c r="B1378">
        <v>1</v>
      </c>
      <c r="C1378">
        <v>11010</v>
      </c>
      <c r="D1378">
        <v>101066</v>
      </c>
      <c r="E1378" t="s">
        <v>6192</v>
      </c>
      <c r="F1378">
        <v>80.08</v>
      </c>
      <c r="G1378">
        <v>20200422</v>
      </c>
      <c r="H1378">
        <v>99999999</v>
      </c>
      <c r="I1378" t="s">
        <v>64</v>
      </c>
      <c r="J1378" t="s">
        <v>509</v>
      </c>
      <c r="K1378" t="s">
        <v>544</v>
      </c>
      <c r="L1378" t="s">
        <v>544</v>
      </c>
      <c r="M1378" t="s">
        <v>565</v>
      </c>
      <c r="N1378" t="s">
        <v>6193</v>
      </c>
      <c r="O1378" t="s">
        <v>142</v>
      </c>
      <c r="P1378" t="s">
        <v>390</v>
      </c>
      <c r="Q1378" t="s">
        <v>391</v>
      </c>
      <c r="R1378" t="s">
        <v>392</v>
      </c>
      <c r="S1378">
        <v>23.77</v>
      </c>
      <c r="U1378">
        <v>0</v>
      </c>
      <c r="V1378">
        <v>24</v>
      </c>
      <c r="W1378">
        <v>1</v>
      </c>
    </row>
    <row r="1379" spans="1:23" x14ac:dyDescent="0.25">
      <c r="A1379" t="s">
        <v>23</v>
      </c>
      <c r="B1379">
        <v>1</v>
      </c>
      <c r="C1379">
        <v>11020</v>
      </c>
      <c r="D1379">
        <v>101066</v>
      </c>
      <c r="E1379" t="s">
        <v>6192</v>
      </c>
      <c r="F1379">
        <v>80.08</v>
      </c>
      <c r="G1379">
        <v>20200422</v>
      </c>
      <c r="H1379">
        <v>99999999</v>
      </c>
      <c r="I1379" t="s">
        <v>64</v>
      </c>
      <c r="J1379" t="s">
        <v>509</v>
      </c>
      <c r="K1379" t="s">
        <v>544</v>
      </c>
      <c r="L1379" t="s">
        <v>544</v>
      </c>
      <c r="M1379" t="s">
        <v>565</v>
      </c>
      <c r="N1379" t="s">
        <v>6193</v>
      </c>
      <c r="O1379" t="s">
        <v>142</v>
      </c>
      <c r="P1379" t="s">
        <v>390</v>
      </c>
      <c r="Q1379" t="s">
        <v>391</v>
      </c>
      <c r="R1379" t="s">
        <v>392</v>
      </c>
      <c r="S1379">
        <v>23.77</v>
      </c>
      <c r="U1379">
        <v>0</v>
      </c>
      <c r="V1379">
        <v>24</v>
      </c>
      <c r="W1379">
        <v>1</v>
      </c>
    </row>
    <row r="1380" spans="1:23" x14ac:dyDescent="0.25">
      <c r="A1380" t="s">
        <v>23</v>
      </c>
      <c r="B1380">
        <v>1</v>
      </c>
      <c r="C1380">
        <v>11060</v>
      </c>
      <c r="D1380">
        <v>101066</v>
      </c>
      <c r="E1380" t="s">
        <v>6192</v>
      </c>
      <c r="F1380">
        <v>80.08</v>
      </c>
      <c r="G1380">
        <v>20200422</v>
      </c>
      <c r="H1380">
        <v>99999999</v>
      </c>
      <c r="I1380" t="s">
        <v>64</v>
      </c>
      <c r="J1380" t="s">
        <v>509</v>
      </c>
      <c r="K1380" t="s">
        <v>544</v>
      </c>
      <c r="L1380" t="s">
        <v>544</v>
      </c>
      <c r="M1380" t="s">
        <v>565</v>
      </c>
      <c r="N1380" t="s">
        <v>6193</v>
      </c>
      <c r="O1380" t="s">
        <v>142</v>
      </c>
      <c r="P1380" t="s">
        <v>390</v>
      </c>
      <c r="Q1380" t="s">
        <v>391</v>
      </c>
      <c r="R1380" t="s">
        <v>392</v>
      </c>
      <c r="S1380">
        <v>23.77</v>
      </c>
      <c r="U1380">
        <v>0</v>
      </c>
      <c r="V1380">
        <v>24</v>
      </c>
      <c r="W1380">
        <v>1</v>
      </c>
    </row>
    <row r="1381" spans="1:23" x14ac:dyDescent="0.25">
      <c r="A1381" t="s">
        <v>23</v>
      </c>
      <c r="B1381">
        <v>1</v>
      </c>
      <c r="C1381">
        <v>11010</v>
      </c>
      <c r="D1381">
        <v>101067</v>
      </c>
      <c r="E1381" t="s">
        <v>6194</v>
      </c>
      <c r="F1381">
        <v>80.08</v>
      </c>
      <c r="G1381">
        <v>20200422</v>
      </c>
      <c r="H1381">
        <v>99999999</v>
      </c>
      <c r="I1381" t="s">
        <v>64</v>
      </c>
      <c r="J1381" t="s">
        <v>509</v>
      </c>
      <c r="K1381" t="s">
        <v>544</v>
      </c>
      <c r="L1381" t="s">
        <v>544</v>
      </c>
      <c r="M1381" t="s">
        <v>565</v>
      </c>
      <c r="N1381" t="s">
        <v>6195</v>
      </c>
      <c r="O1381" t="s">
        <v>142</v>
      </c>
      <c r="P1381" t="s">
        <v>390</v>
      </c>
      <c r="Q1381" t="s">
        <v>391</v>
      </c>
      <c r="R1381" t="s">
        <v>392</v>
      </c>
      <c r="S1381">
        <v>23.77</v>
      </c>
      <c r="U1381">
        <v>0</v>
      </c>
      <c r="V1381">
        <v>24</v>
      </c>
      <c r="W1381">
        <v>1</v>
      </c>
    </row>
    <row r="1382" spans="1:23" x14ac:dyDescent="0.25">
      <c r="A1382" t="s">
        <v>23</v>
      </c>
      <c r="B1382">
        <v>1</v>
      </c>
      <c r="C1382">
        <v>11020</v>
      </c>
      <c r="D1382">
        <v>101067</v>
      </c>
      <c r="E1382" t="s">
        <v>6194</v>
      </c>
      <c r="F1382">
        <v>80.08</v>
      </c>
      <c r="G1382">
        <v>20200422</v>
      </c>
      <c r="H1382">
        <v>99999999</v>
      </c>
      <c r="I1382" t="s">
        <v>64</v>
      </c>
      <c r="J1382" t="s">
        <v>509</v>
      </c>
      <c r="K1382" t="s">
        <v>544</v>
      </c>
      <c r="L1382" t="s">
        <v>544</v>
      </c>
      <c r="M1382" t="s">
        <v>565</v>
      </c>
      <c r="N1382" t="s">
        <v>6195</v>
      </c>
      <c r="O1382" t="s">
        <v>142</v>
      </c>
      <c r="P1382" t="s">
        <v>390</v>
      </c>
      <c r="Q1382" t="s">
        <v>391</v>
      </c>
      <c r="R1382" t="s">
        <v>392</v>
      </c>
      <c r="S1382">
        <v>23.77</v>
      </c>
      <c r="U1382">
        <v>0</v>
      </c>
      <c r="V1382">
        <v>24</v>
      </c>
      <c r="W1382">
        <v>1</v>
      </c>
    </row>
    <row r="1383" spans="1:23" x14ac:dyDescent="0.25">
      <c r="A1383" t="s">
        <v>23</v>
      </c>
      <c r="B1383">
        <v>1</v>
      </c>
      <c r="C1383">
        <v>11060</v>
      </c>
      <c r="D1383">
        <v>101067</v>
      </c>
      <c r="E1383" t="s">
        <v>6194</v>
      </c>
      <c r="F1383">
        <v>80.08</v>
      </c>
      <c r="G1383">
        <v>20200422</v>
      </c>
      <c r="H1383">
        <v>99999999</v>
      </c>
      <c r="I1383" t="s">
        <v>64</v>
      </c>
      <c r="J1383" t="s">
        <v>509</v>
      </c>
      <c r="K1383" t="s">
        <v>544</v>
      </c>
      <c r="L1383" t="s">
        <v>544</v>
      </c>
      <c r="M1383" t="s">
        <v>565</v>
      </c>
      <c r="N1383" t="s">
        <v>6195</v>
      </c>
      <c r="O1383" t="s">
        <v>142</v>
      </c>
      <c r="P1383" t="s">
        <v>390</v>
      </c>
      <c r="Q1383" t="s">
        <v>391</v>
      </c>
      <c r="R1383" t="s">
        <v>392</v>
      </c>
      <c r="S1383">
        <v>23.77</v>
      </c>
      <c r="U1383">
        <v>0</v>
      </c>
      <c r="V1383">
        <v>24</v>
      </c>
      <c r="W1383">
        <v>1</v>
      </c>
    </row>
    <row r="1384" spans="1:23" x14ac:dyDescent="0.25">
      <c r="A1384" t="s">
        <v>23</v>
      </c>
      <c r="B1384">
        <v>1</v>
      </c>
      <c r="C1384">
        <v>11010</v>
      </c>
      <c r="D1384">
        <v>101068</v>
      </c>
      <c r="E1384" t="s">
        <v>6196</v>
      </c>
      <c r="F1384">
        <v>80.08</v>
      </c>
      <c r="G1384">
        <v>20200422</v>
      </c>
      <c r="H1384">
        <v>99999999</v>
      </c>
      <c r="I1384" t="s">
        <v>64</v>
      </c>
      <c r="J1384" t="s">
        <v>509</v>
      </c>
      <c r="K1384" t="s">
        <v>544</v>
      </c>
      <c r="L1384" t="s">
        <v>544</v>
      </c>
      <c r="M1384" t="s">
        <v>565</v>
      </c>
      <c r="N1384" t="s">
        <v>6197</v>
      </c>
      <c r="O1384" t="s">
        <v>142</v>
      </c>
      <c r="P1384" t="s">
        <v>390</v>
      </c>
      <c r="Q1384" t="s">
        <v>391</v>
      </c>
      <c r="R1384" t="s">
        <v>392</v>
      </c>
      <c r="S1384">
        <v>23.77</v>
      </c>
      <c r="U1384">
        <v>0</v>
      </c>
      <c r="V1384">
        <v>24</v>
      </c>
      <c r="W1384">
        <v>1</v>
      </c>
    </row>
    <row r="1385" spans="1:23" x14ac:dyDescent="0.25">
      <c r="A1385" t="s">
        <v>23</v>
      </c>
      <c r="B1385">
        <v>1</v>
      </c>
      <c r="C1385">
        <v>11020</v>
      </c>
      <c r="D1385">
        <v>101068</v>
      </c>
      <c r="E1385" t="s">
        <v>6196</v>
      </c>
      <c r="F1385">
        <v>80.08</v>
      </c>
      <c r="G1385">
        <v>20200422</v>
      </c>
      <c r="H1385">
        <v>99999999</v>
      </c>
      <c r="I1385" t="s">
        <v>64</v>
      </c>
      <c r="J1385" t="s">
        <v>509</v>
      </c>
      <c r="K1385" t="s">
        <v>544</v>
      </c>
      <c r="L1385" t="s">
        <v>544</v>
      </c>
      <c r="M1385" t="s">
        <v>565</v>
      </c>
      <c r="N1385" t="s">
        <v>6197</v>
      </c>
      <c r="O1385" t="s">
        <v>142</v>
      </c>
      <c r="P1385" t="s">
        <v>390</v>
      </c>
      <c r="Q1385" t="s">
        <v>391</v>
      </c>
      <c r="R1385" t="s">
        <v>392</v>
      </c>
      <c r="S1385">
        <v>23.77</v>
      </c>
      <c r="U1385">
        <v>0</v>
      </c>
      <c r="V1385">
        <v>24</v>
      </c>
      <c r="W1385">
        <v>1</v>
      </c>
    </row>
    <row r="1386" spans="1:23" x14ac:dyDescent="0.25">
      <c r="A1386" t="s">
        <v>23</v>
      </c>
      <c r="B1386">
        <v>1</v>
      </c>
      <c r="C1386">
        <v>11060</v>
      </c>
      <c r="D1386">
        <v>101068</v>
      </c>
      <c r="E1386" t="s">
        <v>6196</v>
      </c>
      <c r="F1386">
        <v>80.08</v>
      </c>
      <c r="G1386">
        <v>20200422</v>
      </c>
      <c r="H1386">
        <v>99999999</v>
      </c>
      <c r="I1386" t="s">
        <v>64</v>
      </c>
      <c r="J1386" t="s">
        <v>509</v>
      </c>
      <c r="K1386" t="s">
        <v>544</v>
      </c>
      <c r="L1386" t="s">
        <v>544</v>
      </c>
      <c r="M1386" t="s">
        <v>565</v>
      </c>
      <c r="N1386" t="s">
        <v>6197</v>
      </c>
      <c r="O1386" t="s">
        <v>142</v>
      </c>
      <c r="P1386" t="s">
        <v>390</v>
      </c>
      <c r="Q1386" t="s">
        <v>391</v>
      </c>
      <c r="R1386" t="s">
        <v>392</v>
      </c>
      <c r="S1386">
        <v>23.77</v>
      </c>
      <c r="U1386">
        <v>0</v>
      </c>
      <c r="V1386">
        <v>24</v>
      </c>
      <c r="W1386">
        <v>1</v>
      </c>
    </row>
    <row r="1387" spans="1:23" x14ac:dyDescent="0.25">
      <c r="A1387" t="s">
        <v>23</v>
      </c>
      <c r="B1387">
        <v>1</v>
      </c>
      <c r="C1387">
        <v>11010</v>
      </c>
      <c r="D1387">
        <v>101069</v>
      </c>
      <c r="E1387" t="s">
        <v>550</v>
      </c>
      <c r="F1387">
        <v>52.78</v>
      </c>
      <c r="G1387">
        <v>20130801</v>
      </c>
      <c r="H1387">
        <v>99999999</v>
      </c>
      <c r="I1387" t="s">
        <v>25</v>
      </c>
      <c r="J1387" t="s">
        <v>509</v>
      </c>
      <c r="K1387" t="s">
        <v>544</v>
      </c>
      <c r="L1387" t="s">
        <v>544</v>
      </c>
      <c r="M1387" t="s">
        <v>551</v>
      </c>
      <c r="N1387" t="s">
        <v>552</v>
      </c>
      <c r="O1387" t="s">
        <v>142</v>
      </c>
      <c r="P1387" t="s">
        <v>390</v>
      </c>
      <c r="Q1387" t="s">
        <v>391</v>
      </c>
      <c r="R1387" t="s">
        <v>392</v>
      </c>
      <c r="S1387">
        <v>23.78</v>
      </c>
      <c r="U1387">
        <v>0</v>
      </c>
      <c r="V1387">
        <v>24</v>
      </c>
      <c r="W1387">
        <v>1</v>
      </c>
    </row>
    <row r="1388" spans="1:23" x14ac:dyDescent="0.25">
      <c r="A1388" t="s">
        <v>23</v>
      </c>
      <c r="B1388">
        <v>1</v>
      </c>
      <c r="C1388">
        <v>11020</v>
      </c>
      <c r="D1388">
        <v>101069</v>
      </c>
      <c r="E1388" t="s">
        <v>550</v>
      </c>
      <c r="F1388">
        <v>52.78</v>
      </c>
      <c r="G1388">
        <v>20130801</v>
      </c>
      <c r="H1388">
        <v>99999999</v>
      </c>
      <c r="I1388" t="s">
        <v>25</v>
      </c>
      <c r="J1388" t="s">
        <v>509</v>
      </c>
      <c r="K1388" t="s">
        <v>544</v>
      </c>
      <c r="L1388" t="s">
        <v>544</v>
      </c>
      <c r="M1388" t="s">
        <v>551</v>
      </c>
      <c r="N1388" t="s">
        <v>552</v>
      </c>
      <c r="O1388" t="s">
        <v>142</v>
      </c>
      <c r="P1388" t="s">
        <v>390</v>
      </c>
      <c r="Q1388" t="s">
        <v>391</v>
      </c>
      <c r="R1388" t="s">
        <v>392</v>
      </c>
      <c r="S1388">
        <v>23.78</v>
      </c>
      <c r="U1388">
        <v>0</v>
      </c>
      <c r="V1388">
        <v>24</v>
      </c>
      <c r="W1388">
        <v>1</v>
      </c>
    </row>
    <row r="1389" spans="1:23" x14ac:dyDescent="0.25">
      <c r="A1389" t="s">
        <v>23</v>
      </c>
      <c r="B1389">
        <v>1</v>
      </c>
      <c r="C1389">
        <v>11010</v>
      </c>
      <c r="D1389">
        <v>101070</v>
      </c>
      <c r="E1389" t="s">
        <v>553</v>
      </c>
      <c r="F1389">
        <v>69.16</v>
      </c>
      <c r="G1389">
        <v>20150526</v>
      </c>
      <c r="H1389">
        <v>99999999</v>
      </c>
      <c r="I1389" t="s">
        <v>25</v>
      </c>
      <c r="J1389" t="s">
        <v>509</v>
      </c>
      <c r="K1389" t="s">
        <v>544</v>
      </c>
      <c r="L1389" t="s">
        <v>544</v>
      </c>
      <c r="M1389" t="s">
        <v>554</v>
      </c>
      <c r="N1389" t="s">
        <v>555</v>
      </c>
      <c r="O1389" t="s">
        <v>142</v>
      </c>
      <c r="P1389" t="s">
        <v>390</v>
      </c>
      <c r="Q1389" t="s">
        <v>391</v>
      </c>
      <c r="R1389" t="s">
        <v>392</v>
      </c>
      <c r="S1389">
        <v>23.77</v>
      </c>
      <c r="U1389">
        <v>0</v>
      </c>
      <c r="V1389">
        <v>24</v>
      </c>
      <c r="W1389">
        <v>1</v>
      </c>
    </row>
    <row r="1390" spans="1:23" x14ac:dyDescent="0.25">
      <c r="A1390" t="s">
        <v>23</v>
      </c>
      <c r="B1390">
        <v>1</v>
      </c>
      <c r="C1390">
        <v>11020</v>
      </c>
      <c r="D1390">
        <v>101070</v>
      </c>
      <c r="E1390" t="s">
        <v>553</v>
      </c>
      <c r="F1390">
        <v>69.16</v>
      </c>
      <c r="G1390">
        <v>20150526</v>
      </c>
      <c r="H1390">
        <v>99999999</v>
      </c>
      <c r="I1390" t="s">
        <v>25</v>
      </c>
      <c r="J1390" t="s">
        <v>509</v>
      </c>
      <c r="K1390" t="s">
        <v>544</v>
      </c>
      <c r="L1390" t="s">
        <v>544</v>
      </c>
      <c r="M1390" t="s">
        <v>554</v>
      </c>
      <c r="N1390" t="s">
        <v>555</v>
      </c>
      <c r="O1390" t="s">
        <v>142</v>
      </c>
      <c r="P1390" t="s">
        <v>390</v>
      </c>
      <c r="Q1390" t="s">
        <v>391</v>
      </c>
      <c r="R1390" t="s">
        <v>392</v>
      </c>
      <c r="S1390">
        <v>23.77</v>
      </c>
      <c r="U1390">
        <v>0</v>
      </c>
      <c r="V1390">
        <v>24</v>
      </c>
      <c r="W1390">
        <v>1</v>
      </c>
    </row>
    <row r="1391" spans="1:23" x14ac:dyDescent="0.25">
      <c r="A1391" t="s">
        <v>23</v>
      </c>
      <c r="B1391">
        <v>1</v>
      </c>
      <c r="C1391">
        <v>11010</v>
      </c>
      <c r="D1391">
        <v>101071</v>
      </c>
      <c r="E1391" t="s">
        <v>6198</v>
      </c>
      <c r="F1391">
        <v>98.28</v>
      </c>
      <c r="G1391">
        <v>20200422</v>
      </c>
      <c r="H1391">
        <v>99999999</v>
      </c>
      <c r="I1391" t="s">
        <v>64</v>
      </c>
      <c r="J1391" t="s">
        <v>509</v>
      </c>
      <c r="K1391" t="s">
        <v>510</v>
      </c>
      <c r="L1391" t="s">
        <v>510</v>
      </c>
      <c r="M1391" t="s">
        <v>557</v>
      </c>
      <c r="N1391" t="s">
        <v>6199</v>
      </c>
      <c r="O1391" t="s">
        <v>142</v>
      </c>
      <c r="P1391" t="s">
        <v>390</v>
      </c>
      <c r="Q1391" t="s">
        <v>391</v>
      </c>
      <c r="R1391" t="s">
        <v>392</v>
      </c>
      <c r="S1391">
        <v>23.77</v>
      </c>
      <c r="U1391">
        <v>0</v>
      </c>
      <c r="V1391">
        <v>24</v>
      </c>
      <c r="W1391">
        <v>1</v>
      </c>
    </row>
    <row r="1392" spans="1:23" x14ac:dyDescent="0.25">
      <c r="A1392" t="s">
        <v>23</v>
      </c>
      <c r="B1392">
        <v>1</v>
      </c>
      <c r="C1392">
        <v>11020</v>
      </c>
      <c r="D1392">
        <v>101071</v>
      </c>
      <c r="E1392" t="s">
        <v>6198</v>
      </c>
      <c r="F1392">
        <v>98.28</v>
      </c>
      <c r="G1392">
        <v>20200422</v>
      </c>
      <c r="H1392">
        <v>99999999</v>
      </c>
      <c r="I1392" t="s">
        <v>64</v>
      </c>
      <c r="J1392" t="s">
        <v>509</v>
      </c>
      <c r="K1392" t="s">
        <v>510</v>
      </c>
      <c r="L1392" t="s">
        <v>510</v>
      </c>
      <c r="M1392" t="s">
        <v>557</v>
      </c>
      <c r="N1392" t="s">
        <v>6199</v>
      </c>
      <c r="O1392" t="s">
        <v>142</v>
      </c>
      <c r="P1392" t="s">
        <v>390</v>
      </c>
      <c r="Q1392" t="s">
        <v>391</v>
      </c>
      <c r="R1392" t="s">
        <v>392</v>
      </c>
      <c r="S1392">
        <v>23.77</v>
      </c>
      <c r="U1392">
        <v>0</v>
      </c>
      <c r="V1392">
        <v>24</v>
      </c>
      <c r="W1392">
        <v>1</v>
      </c>
    </row>
    <row r="1393" spans="1:23" x14ac:dyDescent="0.25">
      <c r="A1393" t="s">
        <v>23</v>
      </c>
      <c r="B1393">
        <v>1</v>
      </c>
      <c r="C1393">
        <v>11060</v>
      </c>
      <c r="D1393">
        <v>101071</v>
      </c>
      <c r="E1393" t="s">
        <v>6198</v>
      </c>
      <c r="F1393">
        <v>98.28</v>
      </c>
      <c r="G1393">
        <v>20200422</v>
      </c>
      <c r="H1393">
        <v>99999999</v>
      </c>
      <c r="I1393" t="s">
        <v>64</v>
      </c>
      <c r="J1393" t="s">
        <v>509</v>
      </c>
      <c r="K1393" t="s">
        <v>510</v>
      </c>
      <c r="L1393" t="s">
        <v>510</v>
      </c>
      <c r="M1393" t="s">
        <v>557</v>
      </c>
      <c r="N1393" t="s">
        <v>6199</v>
      </c>
      <c r="O1393" t="s">
        <v>142</v>
      </c>
      <c r="P1393" t="s">
        <v>390</v>
      </c>
      <c r="Q1393" t="s">
        <v>391</v>
      </c>
      <c r="R1393" t="s">
        <v>392</v>
      </c>
      <c r="S1393">
        <v>23.77</v>
      </c>
      <c r="U1393">
        <v>0</v>
      </c>
      <c r="V1393">
        <v>24</v>
      </c>
      <c r="W1393">
        <v>1</v>
      </c>
    </row>
    <row r="1394" spans="1:23" x14ac:dyDescent="0.25">
      <c r="A1394" t="s">
        <v>23</v>
      </c>
      <c r="B1394">
        <v>1</v>
      </c>
      <c r="C1394">
        <v>11010</v>
      </c>
      <c r="D1394">
        <v>101072</v>
      </c>
      <c r="E1394" t="s">
        <v>556</v>
      </c>
      <c r="F1394">
        <v>53.69</v>
      </c>
      <c r="G1394">
        <v>20130801</v>
      </c>
      <c r="H1394">
        <v>99999999</v>
      </c>
      <c r="I1394" t="s">
        <v>25</v>
      </c>
      <c r="J1394" t="s">
        <v>509</v>
      </c>
      <c r="K1394" t="s">
        <v>510</v>
      </c>
      <c r="L1394" t="s">
        <v>510</v>
      </c>
      <c r="M1394" t="s">
        <v>557</v>
      </c>
      <c r="N1394" t="s">
        <v>558</v>
      </c>
      <c r="O1394" t="s">
        <v>437</v>
      </c>
      <c r="P1394" t="s">
        <v>390</v>
      </c>
      <c r="Q1394" t="s">
        <v>391</v>
      </c>
      <c r="R1394" t="s">
        <v>392</v>
      </c>
      <c r="S1394">
        <v>11.89</v>
      </c>
      <c r="U1394">
        <v>0</v>
      </c>
      <c r="V1394">
        <v>24</v>
      </c>
      <c r="W1394">
        <v>1</v>
      </c>
    </row>
    <row r="1395" spans="1:23" x14ac:dyDescent="0.25">
      <c r="A1395" t="s">
        <v>23</v>
      </c>
      <c r="B1395">
        <v>1</v>
      </c>
      <c r="C1395">
        <v>11020</v>
      </c>
      <c r="D1395">
        <v>101072</v>
      </c>
      <c r="E1395" t="s">
        <v>556</v>
      </c>
      <c r="F1395">
        <v>53.69</v>
      </c>
      <c r="G1395">
        <v>20130801</v>
      </c>
      <c r="H1395">
        <v>99999999</v>
      </c>
      <c r="I1395" t="s">
        <v>25</v>
      </c>
      <c r="J1395" t="s">
        <v>509</v>
      </c>
      <c r="K1395" t="s">
        <v>510</v>
      </c>
      <c r="L1395" t="s">
        <v>510</v>
      </c>
      <c r="M1395" t="s">
        <v>557</v>
      </c>
      <c r="N1395" t="s">
        <v>558</v>
      </c>
      <c r="O1395" t="s">
        <v>437</v>
      </c>
      <c r="P1395" t="s">
        <v>390</v>
      </c>
      <c r="Q1395" t="s">
        <v>391</v>
      </c>
      <c r="R1395" t="s">
        <v>392</v>
      </c>
      <c r="S1395">
        <v>11.89</v>
      </c>
      <c r="U1395">
        <v>0</v>
      </c>
      <c r="V1395">
        <v>24</v>
      </c>
      <c r="W1395">
        <v>1</v>
      </c>
    </row>
    <row r="1396" spans="1:23" x14ac:dyDescent="0.25">
      <c r="A1396" t="s">
        <v>23</v>
      </c>
      <c r="B1396">
        <v>1</v>
      </c>
      <c r="C1396">
        <v>11010</v>
      </c>
      <c r="D1396">
        <v>101073</v>
      </c>
      <c r="E1396" t="s">
        <v>559</v>
      </c>
      <c r="F1396">
        <v>112.84</v>
      </c>
      <c r="G1396">
        <v>20130801</v>
      </c>
      <c r="H1396">
        <v>99999999</v>
      </c>
      <c r="I1396" t="s">
        <v>64</v>
      </c>
      <c r="J1396" t="s">
        <v>509</v>
      </c>
      <c r="K1396" t="s">
        <v>510</v>
      </c>
      <c r="L1396" t="s">
        <v>510</v>
      </c>
      <c r="M1396" t="s">
        <v>560</v>
      </c>
      <c r="N1396" t="s">
        <v>561</v>
      </c>
      <c r="O1396" t="s">
        <v>142</v>
      </c>
      <c r="P1396" t="s">
        <v>390</v>
      </c>
      <c r="Q1396" t="s">
        <v>391</v>
      </c>
      <c r="R1396" t="s">
        <v>392</v>
      </c>
      <c r="S1396">
        <v>23.77</v>
      </c>
      <c r="U1396">
        <v>0</v>
      </c>
      <c r="V1396">
        <v>24</v>
      </c>
      <c r="W1396">
        <v>1</v>
      </c>
    </row>
    <row r="1397" spans="1:23" x14ac:dyDescent="0.25">
      <c r="A1397" t="s">
        <v>23</v>
      </c>
      <c r="B1397">
        <v>1</v>
      </c>
      <c r="C1397">
        <v>11020</v>
      </c>
      <c r="D1397">
        <v>101073</v>
      </c>
      <c r="E1397" t="s">
        <v>559</v>
      </c>
      <c r="F1397">
        <v>112.84</v>
      </c>
      <c r="G1397">
        <v>20130801</v>
      </c>
      <c r="H1397">
        <v>99999999</v>
      </c>
      <c r="I1397" t="s">
        <v>64</v>
      </c>
      <c r="J1397" t="s">
        <v>509</v>
      </c>
      <c r="K1397" t="s">
        <v>510</v>
      </c>
      <c r="L1397" t="s">
        <v>510</v>
      </c>
      <c r="M1397" t="s">
        <v>560</v>
      </c>
      <c r="N1397" t="s">
        <v>561</v>
      </c>
      <c r="O1397" t="s">
        <v>142</v>
      </c>
      <c r="P1397" t="s">
        <v>390</v>
      </c>
      <c r="Q1397" t="s">
        <v>391</v>
      </c>
      <c r="R1397" t="s">
        <v>392</v>
      </c>
      <c r="S1397">
        <v>23.77</v>
      </c>
      <c r="U1397">
        <v>0</v>
      </c>
      <c r="V1397">
        <v>24</v>
      </c>
      <c r="W1397">
        <v>1</v>
      </c>
    </row>
    <row r="1398" spans="1:23" x14ac:dyDescent="0.25">
      <c r="A1398" t="s">
        <v>23</v>
      </c>
      <c r="B1398">
        <v>1</v>
      </c>
      <c r="C1398">
        <v>11010</v>
      </c>
      <c r="D1398">
        <v>101074</v>
      </c>
      <c r="E1398" t="s">
        <v>6200</v>
      </c>
      <c r="F1398">
        <v>161.97999999999999</v>
      </c>
      <c r="G1398">
        <v>20200422</v>
      </c>
      <c r="H1398">
        <v>99999999</v>
      </c>
      <c r="I1398" t="s">
        <v>64</v>
      </c>
      <c r="J1398" t="s">
        <v>509</v>
      </c>
      <c r="K1398" t="s">
        <v>510</v>
      </c>
      <c r="L1398" t="s">
        <v>510</v>
      </c>
      <c r="M1398" t="s">
        <v>560</v>
      </c>
      <c r="N1398" t="s">
        <v>6201</v>
      </c>
      <c r="O1398" t="s">
        <v>142</v>
      </c>
      <c r="P1398" t="s">
        <v>390</v>
      </c>
      <c r="Q1398" t="s">
        <v>391</v>
      </c>
      <c r="R1398" t="s">
        <v>392</v>
      </c>
      <c r="S1398">
        <v>23.77</v>
      </c>
      <c r="U1398">
        <v>0</v>
      </c>
      <c r="V1398">
        <v>24</v>
      </c>
      <c r="W1398">
        <v>1</v>
      </c>
    </row>
    <row r="1399" spans="1:23" x14ac:dyDescent="0.25">
      <c r="A1399" t="s">
        <v>23</v>
      </c>
      <c r="B1399">
        <v>1</v>
      </c>
      <c r="C1399">
        <v>11020</v>
      </c>
      <c r="D1399">
        <v>101074</v>
      </c>
      <c r="E1399" t="s">
        <v>6200</v>
      </c>
      <c r="F1399">
        <v>161.97999999999999</v>
      </c>
      <c r="G1399">
        <v>20200422</v>
      </c>
      <c r="H1399">
        <v>99999999</v>
      </c>
      <c r="I1399" t="s">
        <v>64</v>
      </c>
      <c r="J1399" t="s">
        <v>509</v>
      </c>
      <c r="K1399" t="s">
        <v>510</v>
      </c>
      <c r="L1399" t="s">
        <v>510</v>
      </c>
      <c r="M1399" t="s">
        <v>560</v>
      </c>
      <c r="N1399" t="s">
        <v>6201</v>
      </c>
      <c r="O1399" t="s">
        <v>142</v>
      </c>
      <c r="P1399" t="s">
        <v>390</v>
      </c>
      <c r="Q1399" t="s">
        <v>391</v>
      </c>
      <c r="R1399" t="s">
        <v>392</v>
      </c>
      <c r="S1399">
        <v>23.77</v>
      </c>
      <c r="U1399">
        <v>0</v>
      </c>
      <c r="V1399">
        <v>24</v>
      </c>
      <c r="W1399">
        <v>1</v>
      </c>
    </row>
    <row r="1400" spans="1:23" x14ac:dyDescent="0.25">
      <c r="A1400" t="s">
        <v>23</v>
      </c>
      <c r="B1400">
        <v>1</v>
      </c>
      <c r="C1400">
        <v>11060</v>
      </c>
      <c r="D1400">
        <v>101074</v>
      </c>
      <c r="E1400" t="s">
        <v>6200</v>
      </c>
      <c r="F1400">
        <v>161.97999999999999</v>
      </c>
      <c r="G1400">
        <v>20200422</v>
      </c>
      <c r="H1400">
        <v>99999999</v>
      </c>
      <c r="I1400" t="s">
        <v>64</v>
      </c>
      <c r="J1400" t="s">
        <v>509</v>
      </c>
      <c r="K1400" t="s">
        <v>510</v>
      </c>
      <c r="L1400" t="s">
        <v>510</v>
      </c>
      <c r="M1400" t="s">
        <v>560</v>
      </c>
      <c r="N1400" t="s">
        <v>6201</v>
      </c>
      <c r="O1400" t="s">
        <v>142</v>
      </c>
      <c r="P1400" t="s">
        <v>390</v>
      </c>
      <c r="Q1400" t="s">
        <v>391</v>
      </c>
      <c r="R1400" t="s">
        <v>392</v>
      </c>
      <c r="S1400">
        <v>23.77</v>
      </c>
      <c r="U1400">
        <v>0</v>
      </c>
      <c r="V1400">
        <v>24</v>
      </c>
      <c r="W1400">
        <v>1</v>
      </c>
    </row>
    <row r="1401" spans="1:23" x14ac:dyDescent="0.25">
      <c r="A1401" t="s">
        <v>23</v>
      </c>
      <c r="B1401">
        <v>1</v>
      </c>
      <c r="C1401">
        <v>11010</v>
      </c>
      <c r="D1401">
        <v>101075</v>
      </c>
      <c r="E1401" t="s">
        <v>562</v>
      </c>
      <c r="F1401">
        <v>382.2</v>
      </c>
      <c r="G1401">
        <v>20130801</v>
      </c>
      <c r="H1401">
        <v>99999999</v>
      </c>
      <c r="I1401" t="s">
        <v>64</v>
      </c>
      <c r="J1401" t="s">
        <v>509</v>
      </c>
      <c r="K1401" t="s">
        <v>510</v>
      </c>
      <c r="L1401" t="s">
        <v>510</v>
      </c>
      <c r="M1401" t="s">
        <v>516</v>
      </c>
      <c r="N1401" t="s">
        <v>563</v>
      </c>
      <c r="O1401" t="s">
        <v>437</v>
      </c>
      <c r="P1401" t="s">
        <v>390</v>
      </c>
      <c r="Q1401" t="s">
        <v>391</v>
      </c>
      <c r="R1401" t="s">
        <v>392</v>
      </c>
      <c r="S1401">
        <v>11.89</v>
      </c>
      <c r="U1401">
        <v>0</v>
      </c>
      <c r="V1401">
        <v>24</v>
      </c>
      <c r="W1401">
        <v>1</v>
      </c>
    </row>
    <row r="1402" spans="1:23" x14ac:dyDescent="0.25">
      <c r="A1402" t="s">
        <v>23</v>
      </c>
      <c r="B1402">
        <v>1</v>
      </c>
      <c r="C1402">
        <v>11020</v>
      </c>
      <c r="D1402">
        <v>101075</v>
      </c>
      <c r="E1402" t="s">
        <v>562</v>
      </c>
      <c r="F1402">
        <v>382.2</v>
      </c>
      <c r="G1402">
        <v>20130801</v>
      </c>
      <c r="H1402">
        <v>99999999</v>
      </c>
      <c r="I1402" t="s">
        <v>64</v>
      </c>
      <c r="J1402" t="s">
        <v>509</v>
      </c>
      <c r="K1402" t="s">
        <v>510</v>
      </c>
      <c r="L1402" t="s">
        <v>510</v>
      </c>
      <c r="M1402" t="s">
        <v>516</v>
      </c>
      <c r="N1402" t="s">
        <v>563</v>
      </c>
      <c r="O1402" t="s">
        <v>437</v>
      </c>
      <c r="P1402" t="s">
        <v>390</v>
      </c>
      <c r="Q1402" t="s">
        <v>391</v>
      </c>
      <c r="R1402" t="s">
        <v>392</v>
      </c>
      <c r="S1402">
        <v>11.89</v>
      </c>
      <c r="U1402">
        <v>0</v>
      </c>
      <c r="V1402">
        <v>24</v>
      </c>
      <c r="W1402">
        <v>1</v>
      </c>
    </row>
    <row r="1403" spans="1:23" x14ac:dyDescent="0.25">
      <c r="A1403" t="s">
        <v>23</v>
      </c>
      <c r="B1403">
        <v>1</v>
      </c>
      <c r="C1403">
        <v>11010</v>
      </c>
      <c r="D1403">
        <v>101076</v>
      </c>
      <c r="E1403" t="s">
        <v>6202</v>
      </c>
      <c r="F1403">
        <v>217.49</v>
      </c>
      <c r="G1403">
        <v>20200422</v>
      </c>
      <c r="H1403">
        <v>99999999</v>
      </c>
      <c r="I1403" t="s">
        <v>64</v>
      </c>
      <c r="J1403" t="s">
        <v>509</v>
      </c>
      <c r="K1403" t="s">
        <v>510</v>
      </c>
      <c r="L1403" t="s">
        <v>510</v>
      </c>
      <c r="M1403" t="s">
        <v>516</v>
      </c>
      <c r="N1403" t="s">
        <v>6203</v>
      </c>
      <c r="O1403" t="s">
        <v>437</v>
      </c>
      <c r="P1403" t="s">
        <v>390</v>
      </c>
      <c r="Q1403" t="s">
        <v>391</v>
      </c>
      <c r="R1403" t="s">
        <v>392</v>
      </c>
      <c r="S1403">
        <v>11.89</v>
      </c>
      <c r="U1403">
        <v>0</v>
      </c>
      <c r="V1403">
        <v>24</v>
      </c>
      <c r="W1403">
        <v>1</v>
      </c>
    </row>
    <row r="1404" spans="1:23" x14ac:dyDescent="0.25">
      <c r="A1404" t="s">
        <v>23</v>
      </c>
      <c r="B1404">
        <v>1</v>
      </c>
      <c r="C1404">
        <v>11020</v>
      </c>
      <c r="D1404">
        <v>101076</v>
      </c>
      <c r="E1404" t="s">
        <v>6202</v>
      </c>
      <c r="F1404">
        <v>217.49</v>
      </c>
      <c r="G1404">
        <v>20200422</v>
      </c>
      <c r="H1404">
        <v>99999999</v>
      </c>
      <c r="I1404" t="s">
        <v>64</v>
      </c>
      <c r="J1404" t="s">
        <v>509</v>
      </c>
      <c r="K1404" t="s">
        <v>510</v>
      </c>
      <c r="L1404" t="s">
        <v>510</v>
      </c>
      <c r="M1404" t="s">
        <v>516</v>
      </c>
      <c r="N1404" t="s">
        <v>6203</v>
      </c>
      <c r="O1404" t="s">
        <v>437</v>
      </c>
      <c r="P1404" t="s">
        <v>390</v>
      </c>
      <c r="Q1404" t="s">
        <v>391</v>
      </c>
      <c r="R1404" t="s">
        <v>392</v>
      </c>
      <c r="S1404">
        <v>11.89</v>
      </c>
      <c r="U1404">
        <v>0</v>
      </c>
      <c r="V1404">
        <v>24</v>
      </c>
      <c r="W1404">
        <v>1</v>
      </c>
    </row>
    <row r="1405" spans="1:23" x14ac:dyDescent="0.25">
      <c r="A1405" t="s">
        <v>23</v>
      </c>
      <c r="B1405">
        <v>1</v>
      </c>
      <c r="C1405">
        <v>11060</v>
      </c>
      <c r="D1405">
        <v>101076</v>
      </c>
      <c r="E1405" t="s">
        <v>6202</v>
      </c>
      <c r="F1405">
        <v>217.49</v>
      </c>
      <c r="G1405">
        <v>20200422</v>
      </c>
      <c r="H1405">
        <v>99999999</v>
      </c>
      <c r="I1405" t="s">
        <v>64</v>
      </c>
      <c r="J1405" t="s">
        <v>509</v>
      </c>
      <c r="K1405" t="s">
        <v>510</v>
      </c>
      <c r="L1405" t="s">
        <v>510</v>
      </c>
      <c r="M1405" t="s">
        <v>516</v>
      </c>
      <c r="N1405" t="s">
        <v>6203</v>
      </c>
      <c r="O1405" t="s">
        <v>437</v>
      </c>
      <c r="P1405" t="s">
        <v>390</v>
      </c>
      <c r="Q1405" t="s">
        <v>391</v>
      </c>
      <c r="R1405" t="s">
        <v>392</v>
      </c>
      <c r="S1405">
        <v>11.89</v>
      </c>
      <c r="U1405">
        <v>0</v>
      </c>
      <c r="V1405">
        <v>24</v>
      </c>
      <c r="W1405">
        <v>1</v>
      </c>
    </row>
    <row r="1406" spans="1:23" x14ac:dyDescent="0.25">
      <c r="A1406" t="s">
        <v>23</v>
      </c>
      <c r="B1406">
        <v>1</v>
      </c>
      <c r="C1406">
        <v>11010</v>
      </c>
      <c r="D1406">
        <v>101077</v>
      </c>
      <c r="E1406" t="s">
        <v>564</v>
      </c>
      <c r="F1406">
        <v>91</v>
      </c>
      <c r="G1406">
        <v>20130801</v>
      </c>
      <c r="H1406">
        <v>99999999</v>
      </c>
      <c r="I1406" t="s">
        <v>25</v>
      </c>
      <c r="J1406" t="s">
        <v>509</v>
      </c>
      <c r="K1406" t="s">
        <v>544</v>
      </c>
      <c r="L1406" t="s">
        <v>544</v>
      </c>
      <c r="M1406" t="s">
        <v>565</v>
      </c>
      <c r="N1406" t="s">
        <v>566</v>
      </c>
      <c r="O1406" t="s">
        <v>142</v>
      </c>
      <c r="P1406" t="s">
        <v>390</v>
      </c>
      <c r="Q1406" t="s">
        <v>391</v>
      </c>
      <c r="R1406" t="s">
        <v>392</v>
      </c>
      <c r="S1406">
        <v>23.77</v>
      </c>
      <c r="U1406">
        <v>0</v>
      </c>
      <c r="V1406">
        <v>24</v>
      </c>
      <c r="W1406">
        <v>1</v>
      </c>
    </row>
    <row r="1407" spans="1:23" x14ac:dyDescent="0.25">
      <c r="A1407" t="s">
        <v>23</v>
      </c>
      <c r="B1407">
        <v>1</v>
      </c>
      <c r="C1407">
        <v>11020</v>
      </c>
      <c r="D1407">
        <v>101077</v>
      </c>
      <c r="E1407" t="s">
        <v>564</v>
      </c>
      <c r="F1407">
        <v>91</v>
      </c>
      <c r="G1407">
        <v>20130801</v>
      </c>
      <c r="H1407">
        <v>99999999</v>
      </c>
      <c r="I1407" t="s">
        <v>25</v>
      </c>
      <c r="J1407" t="s">
        <v>509</v>
      </c>
      <c r="K1407" t="s">
        <v>544</v>
      </c>
      <c r="L1407" t="s">
        <v>544</v>
      </c>
      <c r="M1407" t="s">
        <v>565</v>
      </c>
      <c r="N1407" t="s">
        <v>566</v>
      </c>
      <c r="O1407" t="s">
        <v>142</v>
      </c>
      <c r="P1407" t="s">
        <v>390</v>
      </c>
      <c r="Q1407" t="s">
        <v>391</v>
      </c>
      <c r="R1407" t="s">
        <v>392</v>
      </c>
      <c r="S1407">
        <v>23.77</v>
      </c>
      <c r="U1407">
        <v>0</v>
      </c>
      <c r="V1407">
        <v>24</v>
      </c>
      <c r="W1407">
        <v>1</v>
      </c>
    </row>
    <row r="1408" spans="1:23" x14ac:dyDescent="0.25">
      <c r="A1408" t="s">
        <v>23</v>
      </c>
      <c r="B1408">
        <v>1</v>
      </c>
      <c r="C1408">
        <v>11010</v>
      </c>
      <c r="D1408">
        <v>101078</v>
      </c>
      <c r="E1408" t="s">
        <v>567</v>
      </c>
      <c r="F1408">
        <v>118.3</v>
      </c>
      <c r="G1408">
        <v>20130801</v>
      </c>
      <c r="H1408">
        <v>99999999</v>
      </c>
      <c r="I1408" t="s">
        <v>25</v>
      </c>
      <c r="J1408" t="s">
        <v>509</v>
      </c>
      <c r="K1408" t="s">
        <v>537</v>
      </c>
      <c r="L1408" t="s">
        <v>537</v>
      </c>
      <c r="M1408" t="s">
        <v>568</v>
      </c>
      <c r="N1408" t="s">
        <v>569</v>
      </c>
      <c r="O1408" t="s">
        <v>142</v>
      </c>
      <c r="P1408" t="s">
        <v>390</v>
      </c>
      <c r="Q1408" t="s">
        <v>391</v>
      </c>
      <c r="R1408" t="s">
        <v>392</v>
      </c>
      <c r="S1408">
        <v>23.77</v>
      </c>
      <c r="U1408">
        <v>0</v>
      </c>
      <c r="V1408">
        <v>24</v>
      </c>
      <c r="W1408">
        <v>1</v>
      </c>
    </row>
    <row r="1409" spans="1:23" x14ac:dyDescent="0.25">
      <c r="A1409" t="s">
        <v>23</v>
      </c>
      <c r="B1409">
        <v>1</v>
      </c>
      <c r="C1409">
        <v>11020</v>
      </c>
      <c r="D1409">
        <v>101078</v>
      </c>
      <c r="E1409" t="s">
        <v>567</v>
      </c>
      <c r="F1409">
        <v>118.3</v>
      </c>
      <c r="G1409">
        <v>20130801</v>
      </c>
      <c r="H1409">
        <v>99999999</v>
      </c>
      <c r="I1409" t="s">
        <v>25</v>
      </c>
      <c r="J1409" t="s">
        <v>509</v>
      </c>
      <c r="K1409" t="s">
        <v>537</v>
      </c>
      <c r="L1409" t="s">
        <v>537</v>
      </c>
      <c r="M1409" t="s">
        <v>568</v>
      </c>
      <c r="N1409" t="s">
        <v>569</v>
      </c>
      <c r="O1409" t="s">
        <v>142</v>
      </c>
      <c r="P1409" t="s">
        <v>390</v>
      </c>
      <c r="Q1409" t="s">
        <v>391</v>
      </c>
      <c r="R1409" t="s">
        <v>392</v>
      </c>
      <c r="S1409">
        <v>23.77</v>
      </c>
      <c r="U1409">
        <v>0</v>
      </c>
      <c r="V1409">
        <v>24</v>
      </c>
      <c r="W1409">
        <v>1</v>
      </c>
    </row>
    <row r="1410" spans="1:23" x14ac:dyDescent="0.25">
      <c r="A1410" t="s">
        <v>23</v>
      </c>
      <c r="B1410">
        <v>1</v>
      </c>
      <c r="C1410">
        <v>11010</v>
      </c>
      <c r="D1410">
        <v>101079</v>
      </c>
      <c r="E1410" t="s">
        <v>570</v>
      </c>
      <c r="F1410">
        <v>123.76</v>
      </c>
      <c r="G1410">
        <v>20130801</v>
      </c>
      <c r="H1410">
        <v>99999999</v>
      </c>
      <c r="I1410" t="s">
        <v>64</v>
      </c>
      <c r="J1410" t="s">
        <v>509</v>
      </c>
      <c r="K1410" t="s">
        <v>537</v>
      </c>
      <c r="L1410" t="s">
        <v>537</v>
      </c>
      <c r="M1410" t="s">
        <v>571</v>
      </c>
      <c r="N1410" t="s">
        <v>572</v>
      </c>
      <c r="O1410" t="s">
        <v>142</v>
      </c>
      <c r="P1410" t="s">
        <v>390</v>
      </c>
      <c r="Q1410" t="s">
        <v>391</v>
      </c>
      <c r="R1410" t="s">
        <v>392</v>
      </c>
      <c r="S1410">
        <v>23.77</v>
      </c>
      <c r="U1410">
        <v>0</v>
      </c>
      <c r="V1410">
        <v>24</v>
      </c>
      <c r="W1410">
        <v>1</v>
      </c>
    </row>
    <row r="1411" spans="1:23" x14ac:dyDescent="0.25">
      <c r="A1411" t="s">
        <v>23</v>
      </c>
      <c r="B1411">
        <v>1</v>
      </c>
      <c r="C1411">
        <v>11020</v>
      </c>
      <c r="D1411">
        <v>101079</v>
      </c>
      <c r="E1411" t="s">
        <v>570</v>
      </c>
      <c r="F1411">
        <v>123.76</v>
      </c>
      <c r="G1411">
        <v>20130801</v>
      </c>
      <c r="H1411">
        <v>99999999</v>
      </c>
      <c r="I1411" t="s">
        <v>64</v>
      </c>
      <c r="J1411" t="s">
        <v>509</v>
      </c>
      <c r="K1411" t="s">
        <v>537</v>
      </c>
      <c r="L1411" t="s">
        <v>537</v>
      </c>
      <c r="M1411" t="s">
        <v>571</v>
      </c>
      <c r="N1411" t="s">
        <v>572</v>
      </c>
      <c r="O1411" t="s">
        <v>142</v>
      </c>
      <c r="P1411" t="s">
        <v>390</v>
      </c>
      <c r="Q1411" t="s">
        <v>391</v>
      </c>
      <c r="R1411" t="s">
        <v>392</v>
      </c>
      <c r="S1411">
        <v>23.77</v>
      </c>
      <c r="U1411">
        <v>0</v>
      </c>
      <c r="V1411">
        <v>24</v>
      </c>
      <c r="W1411">
        <v>1</v>
      </c>
    </row>
    <row r="1412" spans="1:23" x14ac:dyDescent="0.25">
      <c r="A1412" t="s">
        <v>23</v>
      </c>
      <c r="B1412">
        <v>1</v>
      </c>
      <c r="C1412">
        <v>11010</v>
      </c>
      <c r="D1412">
        <v>101080</v>
      </c>
      <c r="E1412" t="s">
        <v>573</v>
      </c>
      <c r="F1412">
        <v>112.84</v>
      </c>
      <c r="G1412">
        <v>20130801</v>
      </c>
      <c r="H1412">
        <v>99999999</v>
      </c>
      <c r="I1412" t="s">
        <v>25</v>
      </c>
      <c r="J1412" t="s">
        <v>509</v>
      </c>
      <c r="K1412" t="s">
        <v>537</v>
      </c>
      <c r="L1412" t="s">
        <v>537</v>
      </c>
      <c r="M1412" t="s">
        <v>574</v>
      </c>
      <c r="N1412" t="s">
        <v>575</v>
      </c>
      <c r="O1412" t="s">
        <v>142</v>
      </c>
      <c r="P1412" t="s">
        <v>390</v>
      </c>
      <c r="Q1412" t="s">
        <v>391</v>
      </c>
      <c r="R1412" t="s">
        <v>392</v>
      </c>
      <c r="S1412">
        <v>23.77</v>
      </c>
      <c r="U1412">
        <v>0</v>
      </c>
      <c r="V1412">
        <v>24</v>
      </c>
      <c r="W1412">
        <v>1</v>
      </c>
    </row>
    <row r="1413" spans="1:23" x14ac:dyDescent="0.25">
      <c r="A1413" t="s">
        <v>23</v>
      </c>
      <c r="B1413">
        <v>1</v>
      </c>
      <c r="C1413">
        <v>11020</v>
      </c>
      <c r="D1413">
        <v>101080</v>
      </c>
      <c r="E1413" t="s">
        <v>573</v>
      </c>
      <c r="F1413">
        <v>112.84</v>
      </c>
      <c r="G1413">
        <v>20130801</v>
      </c>
      <c r="H1413">
        <v>99999999</v>
      </c>
      <c r="I1413" t="s">
        <v>25</v>
      </c>
      <c r="J1413" t="s">
        <v>509</v>
      </c>
      <c r="K1413" t="s">
        <v>537</v>
      </c>
      <c r="L1413" t="s">
        <v>537</v>
      </c>
      <c r="M1413" t="s">
        <v>574</v>
      </c>
      <c r="N1413" t="s">
        <v>575</v>
      </c>
      <c r="O1413" t="s">
        <v>142</v>
      </c>
      <c r="P1413" t="s">
        <v>390</v>
      </c>
      <c r="Q1413" t="s">
        <v>391</v>
      </c>
      <c r="R1413" t="s">
        <v>392</v>
      </c>
      <c r="S1413">
        <v>23.77</v>
      </c>
      <c r="U1413">
        <v>0</v>
      </c>
      <c r="V1413">
        <v>24</v>
      </c>
      <c r="W1413">
        <v>1</v>
      </c>
    </row>
    <row r="1414" spans="1:23" x14ac:dyDescent="0.25">
      <c r="A1414" t="s">
        <v>23</v>
      </c>
      <c r="B1414">
        <v>1</v>
      </c>
      <c r="C1414">
        <v>11010</v>
      </c>
      <c r="D1414">
        <v>101081</v>
      </c>
      <c r="E1414" t="s">
        <v>576</v>
      </c>
      <c r="F1414">
        <v>112.84</v>
      </c>
      <c r="G1414">
        <v>20130801</v>
      </c>
      <c r="H1414">
        <v>99999999</v>
      </c>
      <c r="I1414" t="s">
        <v>25</v>
      </c>
      <c r="J1414" t="s">
        <v>509</v>
      </c>
      <c r="K1414" t="s">
        <v>537</v>
      </c>
      <c r="L1414" t="s">
        <v>537</v>
      </c>
      <c r="M1414" t="s">
        <v>577</v>
      </c>
      <c r="N1414" t="s">
        <v>578</v>
      </c>
      <c r="O1414" t="s">
        <v>142</v>
      </c>
      <c r="P1414" t="s">
        <v>390</v>
      </c>
      <c r="Q1414" t="s">
        <v>391</v>
      </c>
      <c r="R1414" t="s">
        <v>392</v>
      </c>
      <c r="S1414">
        <v>23.77</v>
      </c>
      <c r="U1414">
        <v>0</v>
      </c>
      <c r="V1414">
        <v>24</v>
      </c>
      <c r="W1414">
        <v>1</v>
      </c>
    </row>
    <row r="1415" spans="1:23" x14ac:dyDescent="0.25">
      <c r="A1415" t="s">
        <v>23</v>
      </c>
      <c r="B1415">
        <v>1</v>
      </c>
      <c r="C1415">
        <v>11020</v>
      </c>
      <c r="D1415">
        <v>101081</v>
      </c>
      <c r="E1415" t="s">
        <v>576</v>
      </c>
      <c r="F1415">
        <v>112.84</v>
      </c>
      <c r="G1415">
        <v>20130801</v>
      </c>
      <c r="H1415">
        <v>99999999</v>
      </c>
      <c r="I1415" t="s">
        <v>25</v>
      </c>
      <c r="J1415" t="s">
        <v>509</v>
      </c>
      <c r="K1415" t="s">
        <v>537</v>
      </c>
      <c r="L1415" t="s">
        <v>537</v>
      </c>
      <c r="M1415" t="s">
        <v>577</v>
      </c>
      <c r="N1415" t="s">
        <v>578</v>
      </c>
      <c r="O1415" t="s">
        <v>142</v>
      </c>
      <c r="P1415" t="s">
        <v>390</v>
      </c>
      <c r="Q1415" t="s">
        <v>391</v>
      </c>
      <c r="R1415" t="s">
        <v>392</v>
      </c>
      <c r="S1415">
        <v>23.77</v>
      </c>
      <c r="U1415">
        <v>0</v>
      </c>
      <c r="V1415">
        <v>24</v>
      </c>
      <c r="W1415">
        <v>1</v>
      </c>
    </row>
    <row r="1416" spans="1:23" x14ac:dyDescent="0.25">
      <c r="A1416" t="s">
        <v>23</v>
      </c>
      <c r="B1416">
        <v>1</v>
      </c>
      <c r="C1416">
        <v>11010</v>
      </c>
      <c r="D1416">
        <v>101082</v>
      </c>
      <c r="E1416" t="s">
        <v>6204</v>
      </c>
      <c r="F1416">
        <v>80.08</v>
      </c>
      <c r="G1416">
        <v>20200422</v>
      </c>
      <c r="H1416">
        <v>99999999</v>
      </c>
      <c r="I1416" t="s">
        <v>64</v>
      </c>
      <c r="J1416" t="s">
        <v>509</v>
      </c>
      <c r="K1416" t="s">
        <v>544</v>
      </c>
      <c r="L1416" t="s">
        <v>544</v>
      </c>
      <c r="M1416" t="s">
        <v>565</v>
      </c>
      <c r="N1416" t="s">
        <v>6205</v>
      </c>
      <c r="O1416" t="s">
        <v>142</v>
      </c>
      <c r="P1416" t="s">
        <v>390</v>
      </c>
      <c r="Q1416" t="s">
        <v>391</v>
      </c>
      <c r="R1416" t="s">
        <v>392</v>
      </c>
      <c r="S1416">
        <v>23.77</v>
      </c>
      <c r="U1416">
        <v>0</v>
      </c>
      <c r="V1416">
        <v>24</v>
      </c>
      <c r="W1416">
        <v>1</v>
      </c>
    </row>
    <row r="1417" spans="1:23" x14ac:dyDescent="0.25">
      <c r="A1417" t="s">
        <v>23</v>
      </c>
      <c r="B1417">
        <v>1</v>
      </c>
      <c r="C1417">
        <v>11020</v>
      </c>
      <c r="D1417">
        <v>101082</v>
      </c>
      <c r="E1417" t="s">
        <v>6204</v>
      </c>
      <c r="F1417">
        <v>80.08</v>
      </c>
      <c r="G1417">
        <v>20200422</v>
      </c>
      <c r="H1417">
        <v>99999999</v>
      </c>
      <c r="I1417" t="s">
        <v>64</v>
      </c>
      <c r="J1417" t="s">
        <v>509</v>
      </c>
      <c r="K1417" t="s">
        <v>544</v>
      </c>
      <c r="L1417" t="s">
        <v>544</v>
      </c>
      <c r="M1417" t="s">
        <v>565</v>
      </c>
      <c r="N1417" t="s">
        <v>6205</v>
      </c>
      <c r="O1417" t="s">
        <v>142</v>
      </c>
      <c r="P1417" t="s">
        <v>390</v>
      </c>
      <c r="Q1417" t="s">
        <v>391</v>
      </c>
      <c r="R1417" t="s">
        <v>392</v>
      </c>
      <c r="S1417">
        <v>23.77</v>
      </c>
      <c r="U1417">
        <v>0</v>
      </c>
      <c r="V1417">
        <v>24</v>
      </c>
      <c r="W1417">
        <v>1</v>
      </c>
    </row>
    <row r="1418" spans="1:23" x14ac:dyDescent="0.25">
      <c r="A1418" t="s">
        <v>23</v>
      </c>
      <c r="B1418">
        <v>1</v>
      </c>
      <c r="C1418">
        <v>11060</v>
      </c>
      <c r="D1418">
        <v>101082</v>
      </c>
      <c r="E1418" t="s">
        <v>6204</v>
      </c>
      <c r="F1418">
        <v>80.08</v>
      </c>
      <c r="G1418">
        <v>20200422</v>
      </c>
      <c r="H1418">
        <v>99999999</v>
      </c>
      <c r="I1418" t="s">
        <v>64</v>
      </c>
      <c r="J1418" t="s">
        <v>509</v>
      </c>
      <c r="K1418" t="s">
        <v>544</v>
      </c>
      <c r="L1418" t="s">
        <v>544</v>
      </c>
      <c r="M1418" t="s">
        <v>565</v>
      </c>
      <c r="N1418" t="s">
        <v>6205</v>
      </c>
      <c r="O1418" t="s">
        <v>142</v>
      </c>
      <c r="P1418" t="s">
        <v>390</v>
      </c>
      <c r="Q1418" t="s">
        <v>391</v>
      </c>
      <c r="R1418" t="s">
        <v>392</v>
      </c>
      <c r="S1418">
        <v>23.77</v>
      </c>
      <c r="U1418">
        <v>0</v>
      </c>
      <c r="V1418">
        <v>24</v>
      </c>
      <c r="W1418">
        <v>1</v>
      </c>
    </row>
    <row r="1419" spans="1:23" x14ac:dyDescent="0.25">
      <c r="A1419" t="s">
        <v>23</v>
      </c>
      <c r="B1419">
        <v>1</v>
      </c>
      <c r="C1419">
        <v>11010</v>
      </c>
      <c r="D1419">
        <v>101083</v>
      </c>
      <c r="E1419" t="s">
        <v>579</v>
      </c>
      <c r="F1419">
        <v>74.900000000000006</v>
      </c>
      <c r="G1419">
        <v>20170713</v>
      </c>
      <c r="H1419">
        <v>99999999</v>
      </c>
      <c r="I1419" t="s">
        <v>64</v>
      </c>
      <c r="J1419" t="s">
        <v>518</v>
      </c>
      <c r="K1419" t="s">
        <v>541</v>
      </c>
      <c r="L1419" t="s">
        <v>541</v>
      </c>
      <c r="M1419" t="s">
        <v>580</v>
      </c>
      <c r="N1419" t="s">
        <v>581</v>
      </c>
      <c r="O1419" t="s">
        <v>437</v>
      </c>
      <c r="P1419" t="s">
        <v>390</v>
      </c>
      <c r="Q1419" t="s">
        <v>391</v>
      </c>
      <c r="R1419" t="s">
        <v>392</v>
      </c>
      <c r="S1419">
        <v>11.89</v>
      </c>
      <c r="U1419">
        <v>0</v>
      </c>
      <c r="V1419">
        <v>24</v>
      </c>
      <c r="W1419">
        <v>1</v>
      </c>
    </row>
    <row r="1420" spans="1:23" x14ac:dyDescent="0.25">
      <c r="A1420" t="s">
        <v>23</v>
      </c>
      <c r="B1420">
        <v>1</v>
      </c>
      <c r="C1420">
        <v>11020</v>
      </c>
      <c r="D1420">
        <v>101083</v>
      </c>
      <c r="E1420" t="s">
        <v>579</v>
      </c>
      <c r="F1420">
        <v>74.900000000000006</v>
      </c>
      <c r="G1420">
        <v>20170713</v>
      </c>
      <c r="H1420">
        <v>99999999</v>
      </c>
      <c r="I1420" t="s">
        <v>64</v>
      </c>
      <c r="J1420" t="s">
        <v>518</v>
      </c>
      <c r="K1420" t="s">
        <v>541</v>
      </c>
      <c r="L1420" t="s">
        <v>541</v>
      </c>
      <c r="M1420" t="s">
        <v>580</v>
      </c>
      <c r="N1420" t="s">
        <v>581</v>
      </c>
      <c r="O1420" t="s">
        <v>437</v>
      </c>
      <c r="P1420" t="s">
        <v>390</v>
      </c>
      <c r="Q1420" t="s">
        <v>391</v>
      </c>
      <c r="R1420" t="s">
        <v>392</v>
      </c>
      <c r="S1420">
        <v>11.89</v>
      </c>
      <c r="U1420">
        <v>0</v>
      </c>
      <c r="V1420">
        <v>24</v>
      </c>
      <c r="W1420">
        <v>1</v>
      </c>
    </row>
    <row r="1421" spans="1:23" x14ac:dyDescent="0.25">
      <c r="A1421" t="s">
        <v>23</v>
      </c>
      <c r="B1421">
        <v>1</v>
      </c>
      <c r="C1421">
        <v>11010</v>
      </c>
      <c r="D1421">
        <v>101084</v>
      </c>
      <c r="E1421" t="s">
        <v>582</v>
      </c>
      <c r="F1421">
        <v>106.15</v>
      </c>
      <c r="G1421">
        <v>20170713</v>
      </c>
      <c r="H1421">
        <v>99999999</v>
      </c>
      <c r="I1421" t="s">
        <v>64</v>
      </c>
      <c r="J1421" t="s">
        <v>518</v>
      </c>
      <c r="K1421" t="s">
        <v>541</v>
      </c>
      <c r="L1421" t="s">
        <v>541</v>
      </c>
      <c r="M1421" t="s">
        <v>583</v>
      </c>
      <c r="N1421" t="s">
        <v>584</v>
      </c>
      <c r="O1421" t="s">
        <v>437</v>
      </c>
      <c r="P1421" t="s">
        <v>390</v>
      </c>
      <c r="Q1421" t="s">
        <v>391</v>
      </c>
      <c r="R1421" t="s">
        <v>392</v>
      </c>
      <c r="S1421">
        <v>11.89</v>
      </c>
      <c r="U1421">
        <v>0</v>
      </c>
      <c r="V1421">
        <v>24</v>
      </c>
      <c r="W1421">
        <v>1</v>
      </c>
    </row>
    <row r="1422" spans="1:23" x14ac:dyDescent="0.25">
      <c r="A1422" t="s">
        <v>23</v>
      </c>
      <c r="B1422">
        <v>1</v>
      </c>
      <c r="C1422">
        <v>11020</v>
      </c>
      <c r="D1422">
        <v>101084</v>
      </c>
      <c r="E1422" t="s">
        <v>582</v>
      </c>
      <c r="F1422">
        <v>106.15</v>
      </c>
      <c r="G1422">
        <v>20170713</v>
      </c>
      <c r="H1422">
        <v>99999999</v>
      </c>
      <c r="I1422" t="s">
        <v>64</v>
      </c>
      <c r="J1422" t="s">
        <v>518</v>
      </c>
      <c r="K1422" t="s">
        <v>541</v>
      </c>
      <c r="L1422" t="s">
        <v>541</v>
      </c>
      <c r="M1422" t="s">
        <v>583</v>
      </c>
      <c r="N1422" t="s">
        <v>584</v>
      </c>
      <c r="O1422" t="s">
        <v>437</v>
      </c>
      <c r="P1422" t="s">
        <v>390</v>
      </c>
      <c r="Q1422" t="s">
        <v>391</v>
      </c>
      <c r="R1422" t="s">
        <v>392</v>
      </c>
      <c r="S1422">
        <v>11.89</v>
      </c>
      <c r="U1422">
        <v>0</v>
      </c>
      <c r="V1422">
        <v>24</v>
      </c>
      <c r="W1422">
        <v>1</v>
      </c>
    </row>
    <row r="1423" spans="1:23" x14ac:dyDescent="0.25">
      <c r="A1423" t="s">
        <v>23</v>
      </c>
      <c r="B1423">
        <v>1</v>
      </c>
      <c r="C1423">
        <v>11010</v>
      </c>
      <c r="D1423">
        <v>101085</v>
      </c>
      <c r="E1423" t="s">
        <v>585</v>
      </c>
      <c r="F1423">
        <v>82.065029999999993</v>
      </c>
      <c r="G1423">
        <v>20130801</v>
      </c>
      <c r="H1423">
        <v>99999999</v>
      </c>
      <c r="I1423" t="s">
        <v>64</v>
      </c>
      <c r="J1423" t="s">
        <v>518</v>
      </c>
      <c r="K1423" t="s">
        <v>541</v>
      </c>
      <c r="L1423" t="s">
        <v>541</v>
      </c>
      <c r="M1423" t="s">
        <v>586</v>
      </c>
      <c r="N1423" t="s">
        <v>587</v>
      </c>
      <c r="O1423" t="s">
        <v>437</v>
      </c>
      <c r="P1423" t="s">
        <v>390</v>
      </c>
      <c r="Q1423" t="s">
        <v>391</v>
      </c>
      <c r="R1423" t="s">
        <v>392</v>
      </c>
      <c r="S1423">
        <v>11.88</v>
      </c>
      <c r="U1423">
        <v>0</v>
      </c>
      <c r="V1423">
        <v>24</v>
      </c>
      <c r="W1423">
        <v>1</v>
      </c>
    </row>
    <row r="1424" spans="1:23" x14ac:dyDescent="0.25">
      <c r="A1424" t="s">
        <v>23</v>
      </c>
      <c r="B1424">
        <v>1</v>
      </c>
      <c r="C1424">
        <v>11020</v>
      </c>
      <c r="D1424">
        <v>101085</v>
      </c>
      <c r="E1424" t="s">
        <v>585</v>
      </c>
      <c r="F1424">
        <v>82.065029999999993</v>
      </c>
      <c r="G1424">
        <v>20130801</v>
      </c>
      <c r="H1424">
        <v>99999999</v>
      </c>
      <c r="I1424" t="s">
        <v>64</v>
      </c>
      <c r="J1424" t="s">
        <v>518</v>
      </c>
      <c r="K1424" t="s">
        <v>541</v>
      </c>
      <c r="L1424" t="s">
        <v>541</v>
      </c>
      <c r="M1424" t="s">
        <v>586</v>
      </c>
      <c r="N1424" t="s">
        <v>587</v>
      </c>
      <c r="O1424" t="s">
        <v>437</v>
      </c>
      <c r="P1424" t="s">
        <v>390</v>
      </c>
      <c r="Q1424" t="s">
        <v>391</v>
      </c>
      <c r="R1424" t="s">
        <v>392</v>
      </c>
      <c r="S1424">
        <v>11.88</v>
      </c>
      <c r="U1424">
        <v>0</v>
      </c>
      <c r="V1424">
        <v>24</v>
      </c>
      <c r="W1424">
        <v>1</v>
      </c>
    </row>
    <row r="1425" spans="1:23" x14ac:dyDescent="0.25">
      <c r="A1425" t="s">
        <v>23</v>
      </c>
      <c r="B1425">
        <v>1</v>
      </c>
      <c r="C1425">
        <v>11010</v>
      </c>
      <c r="D1425">
        <v>101086</v>
      </c>
      <c r="E1425" t="s">
        <v>588</v>
      </c>
      <c r="F1425">
        <v>535.08000000000004</v>
      </c>
      <c r="G1425">
        <v>20130801</v>
      </c>
      <c r="H1425">
        <v>99999999</v>
      </c>
      <c r="I1425" t="s">
        <v>64</v>
      </c>
      <c r="J1425" t="s">
        <v>106</v>
      </c>
      <c r="K1425" t="s">
        <v>589</v>
      </c>
      <c r="L1425" t="s">
        <v>589</v>
      </c>
      <c r="M1425" t="s">
        <v>590</v>
      </c>
      <c r="N1425" t="s">
        <v>591</v>
      </c>
      <c r="O1425" t="s">
        <v>592</v>
      </c>
      <c r="P1425" t="s">
        <v>390</v>
      </c>
      <c r="Q1425" t="s">
        <v>391</v>
      </c>
      <c r="R1425" t="s">
        <v>392</v>
      </c>
      <c r="S1425">
        <v>11.88</v>
      </c>
      <c r="U1425">
        <v>0</v>
      </c>
      <c r="V1425">
        <v>24</v>
      </c>
      <c r="W1425">
        <v>1</v>
      </c>
    </row>
    <row r="1426" spans="1:23" x14ac:dyDescent="0.25">
      <c r="A1426" t="s">
        <v>23</v>
      </c>
      <c r="B1426">
        <v>1</v>
      </c>
      <c r="C1426">
        <v>11020</v>
      </c>
      <c r="D1426">
        <v>101086</v>
      </c>
      <c r="E1426" t="s">
        <v>588</v>
      </c>
      <c r="F1426">
        <v>535.08000000000004</v>
      </c>
      <c r="G1426">
        <v>20130801</v>
      </c>
      <c r="H1426">
        <v>99999999</v>
      </c>
      <c r="I1426" t="s">
        <v>64</v>
      </c>
      <c r="J1426" t="s">
        <v>106</v>
      </c>
      <c r="K1426" t="s">
        <v>589</v>
      </c>
      <c r="L1426" t="s">
        <v>589</v>
      </c>
      <c r="M1426" t="s">
        <v>590</v>
      </c>
      <c r="N1426" t="s">
        <v>591</v>
      </c>
      <c r="O1426" t="s">
        <v>592</v>
      </c>
      <c r="P1426" t="s">
        <v>390</v>
      </c>
      <c r="Q1426" t="s">
        <v>391</v>
      </c>
      <c r="R1426" t="s">
        <v>392</v>
      </c>
      <c r="S1426">
        <v>11.88</v>
      </c>
      <c r="U1426">
        <v>0</v>
      </c>
      <c r="V1426">
        <v>24</v>
      </c>
      <c r="W1426">
        <v>1</v>
      </c>
    </row>
    <row r="1427" spans="1:23" x14ac:dyDescent="0.25">
      <c r="A1427" t="s">
        <v>23</v>
      </c>
      <c r="B1427">
        <v>1</v>
      </c>
      <c r="C1427">
        <v>11010</v>
      </c>
      <c r="D1427">
        <v>101087</v>
      </c>
      <c r="E1427" t="s">
        <v>593</v>
      </c>
      <c r="F1427">
        <v>174.72</v>
      </c>
      <c r="G1427">
        <v>20130801</v>
      </c>
      <c r="H1427">
        <v>99999999</v>
      </c>
      <c r="I1427" t="s">
        <v>25</v>
      </c>
      <c r="J1427" t="s">
        <v>386</v>
      </c>
      <c r="K1427" t="s">
        <v>594</v>
      </c>
      <c r="L1427" t="s">
        <v>595</v>
      </c>
      <c r="M1427" t="s">
        <v>596</v>
      </c>
      <c r="N1427" t="s">
        <v>597</v>
      </c>
      <c r="O1427" t="s">
        <v>142</v>
      </c>
      <c r="P1427" t="s">
        <v>390</v>
      </c>
      <c r="Q1427" t="s">
        <v>391</v>
      </c>
      <c r="R1427" t="s">
        <v>392</v>
      </c>
      <c r="S1427">
        <v>23.77</v>
      </c>
      <c r="U1427">
        <v>0</v>
      </c>
      <c r="V1427">
        <v>24</v>
      </c>
      <c r="W1427">
        <v>1</v>
      </c>
    </row>
    <row r="1428" spans="1:23" x14ac:dyDescent="0.25">
      <c r="A1428" t="s">
        <v>23</v>
      </c>
      <c r="B1428">
        <v>1</v>
      </c>
      <c r="C1428">
        <v>11020</v>
      </c>
      <c r="D1428">
        <v>101087</v>
      </c>
      <c r="E1428" t="s">
        <v>593</v>
      </c>
      <c r="F1428">
        <v>174.72</v>
      </c>
      <c r="G1428">
        <v>20130801</v>
      </c>
      <c r="H1428">
        <v>99999999</v>
      </c>
      <c r="I1428" t="s">
        <v>25</v>
      </c>
      <c r="J1428" t="s">
        <v>386</v>
      </c>
      <c r="K1428" t="s">
        <v>594</v>
      </c>
      <c r="L1428" t="s">
        <v>595</v>
      </c>
      <c r="M1428" t="s">
        <v>596</v>
      </c>
      <c r="N1428" t="s">
        <v>597</v>
      </c>
      <c r="O1428" t="s">
        <v>142</v>
      </c>
      <c r="P1428" t="s">
        <v>390</v>
      </c>
      <c r="Q1428" t="s">
        <v>391</v>
      </c>
      <c r="R1428" t="s">
        <v>392</v>
      </c>
      <c r="S1428">
        <v>23.77</v>
      </c>
      <c r="U1428">
        <v>0</v>
      </c>
      <c r="V1428">
        <v>24</v>
      </c>
      <c r="W1428">
        <v>1</v>
      </c>
    </row>
    <row r="1429" spans="1:23" x14ac:dyDescent="0.25">
      <c r="A1429" t="s">
        <v>23</v>
      </c>
      <c r="B1429">
        <v>1</v>
      </c>
      <c r="C1429">
        <v>11010</v>
      </c>
      <c r="D1429">
        <v>101088</v>
      </c>
      <c r="E1429" t="s">
        <v>598</v>
      </c>
      <c r="F1429">
        <v>658.84</v>
      </c>
      <c r="G1429">
        <v>20130801</v>
      </c>
      <c r="H1429">
        <v>99999999</v>
      </c>
      <c r="I1429" t="s">
        <v>64</v>
      </c>
      <c r="J1429" t="s">
        <v>386</v>
      </c>
      <c r="K1429" t="s">
        <v>599</v>
      </c>
      <c r="L1429" t="s">
        <v>599</v>
      </c>
      <c r="M1429" t="s">
        <v>600</v>
      </c>
      <c r="N1429" t="s">
        <v>601</v>
      </c>
      <c r="O1429" t="s">
        <v>437</v>
      </c>
      <c r="P1429" t="s">
        <v>390</v>
      </c>
      <c r="Q1429" t="s">
        <v>391</v>
      </c>
      <c r="R1429" t="s">
        <v>392</v>
      </c>
      <c r="S1429">
        <v>11.88</v>
      </c>
      <c r="U1429">
        <v>0</v>
      </c>
      <c r="V1429">
        <v>24</v>
      </c>
      <c r="W1429">
        <v>1</v>
      </c>
    </row>
    <row r="1430" spans="1:23" x14ac:dyDescent="0.25">
      <c r="A1430" t="s">
        <v>23</v>
      </c>
      <c r="B1430">
        <v>1</v>
      </c>
      <c r="C1430">
        <v>11020</v>
      </c>
      <c r="D1430">
        <v>101088</v>
      </c>
      <c r="E1430" t="s">
        <v>598</v>
      </c>
      <c r="F1430">
        <v>658.84</v>
      </c>
      <c r="G1430">
        <v>20130801</v>
      </c>
      <c r="H1430">
        <v>99999999</v>
      </c>
      <c r="I1430" t="s">
        <v>64</v>
      </c>
      <c r="J1430" t="s">
        <v>386</v>
      </c>
      <c r="K1430" t="s">
        <v>599</v>
      </c>
      <c r="L1430" t="s">
        <v>599</v>
      </c>
      <c r="M1430" t="s">
        <v>600</v>
      </c>
      <c r="N1430" t="s">
        <v>601</v>
      </c>
      <c r="O1430" t="s">
        <v>437</v>
      </c>
      <c r="P1430" t="s">
        <v>390</v>
      </c>
      <c r="Q1430" t="s">
        <v>391</v>
      </c>
      <c r="R1430" t="s">
        <v>392</v>
      </c>
      <c r="S1430">
        <v>11.88</v>
      </c>
      <c r="U1430">
        <v>0</v>
      </c>
      <c r="V1430">
        <v>24</v>
      </c>
      <c r="W1430">
        <v>1</v>
      </c>
    </row>
    <row r="1431" spans="1:23" x14ac:dyDescent="0.25">
      <c r="A1431" t="s">
        <v>23</v>
      </c>
      <c r="B1431">
        <v>1</v>
      </c>
      <c r="C1431">
        <v>11010</v>
      </c>
      <c r="D1431">
        <v>101089</v>
      </c>
      <c r="E1431" t="s">
        <v>602</v>
      </c>
      <c r="F1431">
        <v>63.7</v>
      </c>
      <c r="G1431">
        <v>20130801</v>
      </c>
      <c r="H1431">
        <v>99999999</v>
      </c>
      <c r="I1431" t="s">
        <v>64</v>
      </c>
      <c r="J1431" t="s">
        <v>603</v>
      </c>
      <c r="K1431" t="s">
        <v>604</v>
      </c>
      <c r="L1431" t="s">
        <v>604</v>
      </c>
      <c r="M1431" t="s">
        <v>605</v>
      </c>
      <c r="N1431" t="s">
        <v>606</v>
      </c>
      <c r="O1431" t="s">
        <v>142</v>
      </c>
      <c r="P1431" t="s">
        <v>390</v>
      </c>
      <c r="Q1431" t="s">
        <v>391</v>
      </c>
      <c r="R1431" t="s">
        <v>392</v>
      </c>
      <c r="S1431">
        <v>23.78</v>
      </c>
      <c r="U1431">
        <v>0</v>
      </c>
      <c r="V1431">
        <v>24</v>
      </c>
      <c r="W1431">
        <v>1</v>
      </c>
    </row>
    <row r="1432" spans="1:23" x14ac:dyDescent="0.25">
      <c r="A1432" t="s">
        <v>23</v>
      </c>
      <c r="B1432">
        <v>1</v>
      </c>
      <c r="C1432">
        <v>11020</v>
      </c>
      <c r="D1432">
        <v>101089</v>
      </c>
      <c r="E1432" t="s">
        <v>602</v>
      </c>
      <c r="F1432">
        <v>63.7</v>
      </c>
      <c r="G1432">
        <v>20130801</v>
      </c>
      <c r="H1432">
        <v>99999999</v>
      </c>
      <c r="I1432" t="s">
        <v>64</v>
      </c>
      <c r="J1432" t="s">
        <v>603</v>
      </c>
      <c r="K1432" t="s">
        <v>604</v>
      </c>
      <c r="L1432" t="s">
        <v>604</v>
      </c>
      <c r="M1432" t="s">
        <v>605</v>
      </c>
      <c r="N1432" t="s">
        <v>606</v>
      </c>
      <c r="O1432" t="s">
        <v>142</v>
      </c>
      <c r="P1432" t="s">
        <v>390</v>
      </c>
      <c r="Q1432" t="s">
        <v>391</v>
      </c>
      <c r="R1432" t="s">
        <v>392</v>
      </c>
      <c r="S1432">
        <v>23.78</v>
      </c>
      <c r="U1432">
        <v>0</v>
      </c>
      <c r="V1432">
        <v>24</v>
      </c>
      <c r="W1432">
        <v>1</v>
      </c>
    </row>
    <row r="1433" spans="1:23" x14ac:dyDescent="0.25">
      <c r="A1433" t="s">
        <v>23</v>
      </c>
      <c r="B1433">
        <v>1</v>
      </c>
      <c r="C1433">
        <v>11010</v>
      </c>
      <c r="D1433">
        <v>101090</v>
      </c>
      <c r="E1433" t="s">
        <v>607</v>
      </c>
      <c r="F1433">
        <v>63.7</v>
      </c>
      <c r="G1433">
        <v>20130801</v>
      </c>
      <c r="H1433">
        <v>99999999</v>
      </c>
      <c r="I1433" t="s">
        <v>25</v>
      </c>
      <c r="J1433" t="s">
        <v>603</v>
      </c>
      <c r="K1433" t="s">
        <v>604</v>
      </c>
      <c r="L1433" t="s">
        <v>604</v>
      </c>
      <c r="M1433" t="s">
        <v>608</v>
      </c>
      <c r="O1433" t="s">
        <v>437</v>
      </c>
      <c r="P1433" t="s">
        <v>390</v>
      </c>
      <c r="Q1433" t="s">
        <v>391</v>
      </c>
      <c r="R1433" t="s">
        <v>392</v>
      </c>
      <c r="S1433">
        <v>11.89</v>
      </c>
      <c r="U1433">
        <v>0</v>
      </c>
      <c r="V1433">
        <v>24</v>
      </c>
      <c r="W1433">
        <v>1</v>
      </c>
    </row>
    <row r="1434" spans="1:23" x14ac:dyDescent="0.25">
      <c r="A1434" t="s">
        <v>23</v>
      </c>
      <c r="B1434">
        <v>1</v>
      </c>
      <c r="C1434">
        <v>11020</v>
      </c>
      <c r="D1434">
        <v>101090</v>
      </c>
      <c r="E1434" t="s">
        <v>607</v>
      </c>
      <c r="F1434">
        <v>63.7</v>
      </c>
      <c r="G1434">
        <v>20130801</v>
      </c>
      <c r="H1434">
        <v>99999999</v>
      </c>
      <c r="I1434" t="s">
        <v>25</v>
      </c>
      <c r="J1434" t="s">
        <v>603</v>
      </c>
      <c r="K1434" t="s">
        <v>604</v>
      </c>
      <c r="L1434" t="s">
        <v>604</v>
      </c>
      <c r="M1434" t="s">
        <v>608</v>
      </c>
      <c r="O1434" t="s">
        <v>437</v>
      </c>
      <c r="P1434" t="s">
        <v>390</v>
      </c>
      <c r="Q1434" t="s">
        <v>391</v>
      </c>
      <c r="R1434" t="s">
        <v>392</v>
      </c>
      <c r="S1434">
        <v>11.89</v>
      </c>
      <c r="U1434">
        <v>0</v>
      </c>
      <c r="V1434">
        <v>24</v>
      </c>
      <c r="W1434">
        <v>1</v>
      </c>
    </row>
    <row r="1435" spans="1:23" x14ac:dyDescent="0.25">
      <c r="A1435" t="s">
        <v>23</v>
      </c>
      <c r="B1435">
        <v>1</v>
      </c>
      <c r="C1435">
        <v>11010</v>
      </c>
      <c r="D1435">
        <v>101091</v>
      </c>
      <c r="E1435" t="s">
        <v>609</v>
      </c>
      <c r="F1435">
        <v>81.900000000000006</v>
      </c>
      <c r="G1435">
        <v>20130801</v>
      </c>
      <c r="H1435">
        <v>99999999</v>
      </c>
      <c r="I1435" t="s">
        <v>25</v>
      </c>
      <c r="J1435" t="s">
        <v>603</v>
      </c>
      <c r="K1435" t="s">
        <v>604</v>
      </c>
      <c r="L1435" t="s">
        <v>604</v>
      </c>
      <c r="M1435" t="s">
        <v>610</v>
      </c>
      <c r="N1435" t="s">
        <v>611</v>
      </c>
      <c r="O1435" t="s">
        <v>142</v>
      </c>
      <c r="P1435" t="s">
        <v>390</v>
      </c>
      <c r="Q1435" t="s">
        <v>391</v>
      </c>
      <c r="R1435" t="s">
        <v>392</v>
      </c>
      <c r="S1435">
        <v>23.78</v>
      </c>
      <c r="U1435">
        <v>0</v>
      </c>
      <c r="V1435">
        <v>24</v>
      </c>
      <c r="W1435">
        <v>1</v>
      </c>
    </row>
    <row r="1436" spans="1:23" x14ac:dyDescent="0.25">
      <c r="A1436" t="s">
        <v>23</v>
      </c>
      <c r="B1436">
        <v>1</v>
      </c>
      <c r="C1436">
        <v>11020</v>
      </c>
      <c r="D1436">
        <v>101091</v>
      </c>
      <c r="E1436" t="s">
        <v>609</v>
      </c>
      <c r="F1436">
        <v>81.900000000000006</v>
      </c>
      <c r="G1436">
        <v>20130801</v>
      </c>
      <c r="H1436">
        <v>99999999</v>
      </c>
      <c r="I1436" t="s">
        <v>25</v>
      </c>
      <c r="J1436" t="s">
        <v>603</v>
      </c>
      <c r="K1436" t="s">
        <v>604</v>
      </c>
      <c r="L1436" t="s">
        <v>604</v>
      </c>
      <c r="M1436" t="s">
        <v>610</v>
      </c>
      <c r="N1436" t="s">
        <v>611</v>
      </c>
      <c r="O1436" t="s">
        <v>142</v>
      </c>
      <c r="P1436" t="s">
        <v>390</v>
      </c>
      <c r="Q1436" t="s">
        <v>391</v>
      </c>
      <c r="R1436" t="s">
        <v>392</v>
      </c>
      <c r="S1436">
        <v>23.78</v>
      </c>
      <c r="U1436">
        <v>0</v>
      </c>
      <c r="V1436">
        <v>24</v>
      </c>
      <c r="W1436">
        <v>1</v>
      </c>
    </row>
    <row r="1437" spans="1:23" x14ac:dyDescent="0.25">
      <c r="A1437" t="s">
        <v>23</v>
      </c>
      <c r="B1437">
        <v>1</v>
      </c>
      <c r="C1437">
        <v>11010</v>
      </c>
      <c r="D1437">
        <v>101092</v>
      </c>
      <c r="E1437" t="s">
        <v>4977</v>
      </c>
      <c r="F1437">
        <v>213.85</v>
      </c>
      <c r="G1437">
        <v>20180118</v>
      </c>
      <c r="H1437">
        <v>99999999</v>
      </c>
      <c r="I1437" t="s">
        <v>64</v>
      </c>
      <c r="J1437" t="s">
        <v>386</v>
      </c>
      <c r="K1437" t="s">
        <v>594</v>
      </c>
      <c r="L1437" t="s">
        <v>623</v>
      </c>
      <c r="M1437" t="s">
        <v>4978</v>
      </c>
      <c r="N1437" t="s">
        <v>4979</v>
      </c>
      <c r="O1437" t="s">
        <v>437</v>
      </c>
      <c r="P1437" t="s">
        <v>390</v>
      </c>
      <c r="Q1437" t="s">
        <v>391</v>
      </c>
      <c r="R1437" t="s">
        <v>392</v>
      </c>
      <c r="S1437">
        <v>11.88</v>
      </c>
      <c r="U1437">
        <v>0</v>
      </c>
      <c r="V1437">
        <v>24</v>
      </c>
      <c r="W1437">
        <v>1</v>
      </c>
    </row>
    <row r="1438" spans="1:23" x14ac:dyDescent="0.25">
      <c r="A1438" t="s">
        <v>23</v>
      </c>
      <c r="B1438">
        <v>1</v>
      </c>
      <c r="C1438">
        <v>11020</v>
      </c>
      <c r="D1438">
        <v>101092</v>
      </c>
      <c r="E1438" t="s">
        <v>4977</v>
      </c>
      <c r="F1438">
        <v>213.85</v>
      </c>
      <c r="G1438">
        <v>20180118</v>
      </c>
      <c r="H1438">
        <v>99999999</v>
      </c>
      <c r="I1438" t="s">
        <v>64</v>
      </c>
      <c r="J1438" t="s">
        <v>386</v>
      </c>
      <c r="K1438" t="s">
        <v>594</v>
      </c>
      <c r="L1438" t="s">
        <v>623</v>
      </c>
      <c r="M1438" t="s">
        <v>4978</v>
      </c>
      <c r="N1438" t="s">
        <v>4979</v>
      </c>
      <c r="O1438" t="s">
        <v>437</v>
      </c>
      <c r="P1438" t="s">
        <v>390</v>
      </c>
      <c r="Q1438" t="s">
        <v>391</v>
      </c>
      <c r="R1438" t="s">
        <v>392</v>
      </c>
      <c r="S1438">
        <v>11.88</v>
      </c>
      <c r="U1438">
        <v>0</v>
      </c>
      <c r="V1438">
        <v>24</v>
      </c>
      <c r="W1438">
        <v>1</v>
      </c>
    </row>
    <row r="1439" spans="1:23" x14ac:dyDescent="0.25">
      <c r="A1439" t="s">
        <v>23</v>
      </c>
      <c r="B1439">
        <v>1</v>
      </c>
      <c r="C1439">
        <v>11060</v>
      </c>
      <c r="D1439">
        <v>101092</v>
      </c>
      <c r="E1439" t="s">
        <v>4977</v>
      </c>
      <c r="F1439">
        <v>213.85</v>
      </c>
      <c r="G1439">
        <v>20180118</v>
      </c>
      <c r="H1439">
        <v>99999999</v>
      </c>
      <c r="I1439" t="s">
        <v>64</v>
      </c>
      <c r="J1439" t="s">
        <v>386</v>
      </c>
      <c r="K1439" t="s">
        <v>594</v>
      </c>
      <c r="L1439" t="s">
        <v>623</v>
      </c>
      <c r="M1439" t="s">
        <v>4978</v>
      </c>
      <c r="N1439" t="s">
        <v>4979</v>
      </c>
      <c r="O1439" t="s">
        <v>437</v>
      </c>
      <c r="P1439" t="s">
        <v>390</v>
      </c>
      <c r="Q1439" t="s">
        <v>391</v>
      </c>
      <c r="R1439" t="s">
        <v>392</v>
      </c>
      <c r="S1439">
        <v>11.88</v>
      </c>
      <c r="U1439">
        <v>0</v>
      </c>
      <c r="V1439">
        <v>24</v>
      </c>
      <c r="W1439">
        <v>1</v>
      </c>
    </row>
    <row r="1440" spans="1:23" x14ac:dyDescent="0.25">
      <c r="A1440" t="s">
        <v>23</v>
      </c>
      <c r="B1440">
        <v>1</v>
      </c>
      <c r="C1440">
        <v>11010</v>
      </c>
      <c r="D1440">
        <v>101093</v>
      </c>
      <c r="E1440" t="s">
        <v>612</v>
      </c>
      <c r="F1440">
        <v>138.32</v>
      </c>
      <c r="G1440">
        <v>20130801</v>
      </c>
      <c r="H1440">
        <v>99999999</v>
      </c>
      <c r="I1440" t="s">
        <v>25</v>
      </c>
      <c r="J1440" t="s">
        <v>386</v>
      </c>
      <c r="K1440" t="s">
        <v>594</v>
      </c>
      <c r="L1440" t="s">
        <v>613</v>
      </c>
      <c r="M1440" t="s">
        <v>614</v>
      </c>
      <c r="N1440" t="s">
        <v>615</v>
      </c>
      <c r="O1440" t="s">
        <v>142</v>
      </c>
      <c r="P1440" t="s">
        <v>390</v>
      </c>
      <c r="Q1440" t="s">
        <v>391</v>
      </c>
      <c r="R1440" t="s">
        <v>392</v>
      </c>
      <c r="S1440">
        <v>23.78</v>
      </c>
      <c r="U1440">
        <v>0</v>
      </c>
      <c r="V1440">
        <v>24</v>
      </c>
      <c r="W1440">
        <v>1</v>
      </c>
    </row>
    <row r="1441" spans="1:23" x14ac:dyDescent="0.25">
      <c r="A1441" t="s">
        <v>23</v>
      </c>
      <c r="B1441">
        <v>1</v>
      </c>
      <c r="C1441">
        <v>11020</v>
      </c>
      <c r="D1441">
        <v>101093</v>
      </c>
      <c r="E1441" t="s">
        <v>612</v>
      </c>
      <c r="F1441">
        <v>138.32</v>
      </c>
      <c r="G1441">
        <v>20130801</v>
      </c>
      <c r="H1441">
        <v>99999999</v>
      </c>
      <c r="I1441" t="s">
        <v>25</v>
      </c>
      <c r="J1441" t="s">
        <v>386</v>
      </c>
      <c r="K1441" t="s">
        <v>594</v>
      </c>
      <c r="L1441" t="s">
        <v>613</v>
      </c>
      <c r="M1441" t="s">
        <v>614</v>
      </c>
      <c r="N1441" t="s">
        <v>615</v>
      </c>
      <c r="O1441" t="s">
        <v>142</v>
      </c>
      <c r="P1441" t="s">
        <v>390</v>
      </c>
      <c r="Q1441" t="s">
        <v>391</v>
      </c>
      <c r="R1441" t="s">
        <v>392</v>
      </c>
      <c r="S1441">
        <v>23.78</v>
      </c>
      <c r="U1441">
        <v>0</v>
      </c>
      <c r="V1441">
        <v>24</v>
      </c>
      <c r="W1441">
        <v>1</v>
      </c>
    </row>
    <row r="1442" spans="1:23" x14ac:dyDescent="0.25">
      <c r="A1442" t="s">
        <v>23</v>
      </c>
      <c r="B1442">
        <v>1</v>
      </c>
      <c r="C1442">
        <v>11010</v>
      </c>
      <c r="D1442">
        <v>101094</v>
      </c>
      <c r="E1442" t="s">
        <v>616</v>
      </c>
      <c r="F1442">
        <v>138.32</v>
      </c>
      <c r="G1442">
        <v>20130801</v>
      </c>
      <c r="H1442">
        <v>99999999</v>
      </c>
      <c r="I1442" t="s">
        <v>25</v>
      </c>
      <c r="J1442" t="s">
        <v>386</v>
      </c>
      <c r="K1442" t="s">
        <v>594</v>
      </c>
      <c r="L1442" t="s">
        <v>613</v>
      </c>
      <c r="M1442" t="s">
        <v>614</v>
      </c>
      <c r="N1442" t="s">
        <v>617</v>
      </c>
      <c r="O1442" t="s">
        <v>142</v>
      </c>
      <c r="P1442" t="s">
        <v>390</v>
      </c>
      <c r="Q1442" t="s">
        <v>391</v>
      </c>
      <c r="R1442" t="s">
        <v>392</v>
      </c>
      <c r="S1442">
        <v>23.77</v>
      </c>
      <c r="U1442">
        <v>0</v>
      </c>
      <c r="V1442">
        <v>24</v>
      </c>
      <c r="W1442">
        <v>1</v>
      </c>
    </row>
    <row r="1443" spans="1:23" x14ac:dyDescent="0.25">
      <c r="A1443" t="s">
        <v>23</v>
      </c>
      <c r="B1443">
        <v>1</v>
      </c>
      <c r="C1443">
        <v>11020</v>
      </c>
      <c r="D1443">
        <v>101094</v>
      </c>
      <c r="E1443" t="s">
        <v>616</v>
      </c>
      <c r="F1443">
        <v>138.32</v>
      </c>
      <c r="G1443">
        <v>20130801</v>
      </c>
      <c r="H1443">
        <v>99999999</v>
      </c>
      <c r="I1443" t="s">
        <v>25</v>
      </c>
      <c r="J1443" t="s">
        <v>386</v>
      </c>
      <c r="K1443" t="s">
        <v>594</v>
      </c>
      <c r="L1443" t="s">
        <v>613</v>
      </c>
      <c r="M1443" t="s">
        <v>614</v>
      </c>
      <c r="N1443" t="s">
        <v>617</v>
      </c>
      <c r="O1443" t="s">
        <v>142</v>
      </c>
      <c r="P1443" t="s">
        <v>390</v>
      </c>
      <c r="Q1443" t="s">
        <v>391</v>
      </c>
      <c r="R1443" t="s">
        <v>392</v>
      </c>
      <c r="S1443">
        <v>23.77</v>
      </c>
      <c r="U1443">
        <v>0</v>
      </c>
      <c r="V1443">
        <v>24</v>
      </c>
      <c r="W1443">
        <v>1</v>
      </c>
    </row>
    <row r="1444" spans="1:23" x14ac:dyDescent="0.25">
      <c r="A1444" t="s">
        <v>23</v>
      </c>
      <c r="B1444">
        <v>1</v>
      </c>
      <c r="C1444">
        <v>11010</v>
      </c>
      <c r="D1444">
        <v>101095</v>
      </c>
      <c r="E1444" t="s">
        <v>618</v>
      </c>
      <c r="F1444">
        <v>95.55</v>
      </c>
      <c r="G1444">
        <v>20130801</v>
      </c>
      <c r="H1444">
        <v>99999999</v>
      </c>
      <c r="I1444" t="s">
        <v>64</v>
      </c>
      <c r="J1444" t="s">
        <v>386</v>
      </c>
      <c r="K1444" t="s">
        <v>594</v>
      </c>
      <c r="L1444" t="s">
        <v>619</v>
      </c>
      <c r="M1444" t="s">
        <v>620</v>
      </c>
      <c r="N1444" t="s">
        <v>621</v>
      </c>
      <c r="O1444" t="s">
        <v>142</v>
      </c>
      <c r="P1444" t="s">
        <v>390</v>
      </c>
      <c r="Q1444" t="s">
        <v>391</v>
      </c>
      <c r="R1444" t="s">
        <v>392</v>
      </c>
      <c r="S1444">
        <v>23.77</v>
      </c>
      <c r="U1444">
        <v>0</v>
      </c>
      <c r="V1444">
        <v>24</v>
      </c>
      <c r="W1444">
        <v>1</v>
      </c>
    </row>
    <row r="1445" spans="1:23" x14ac:dyDescent="0.25">
      <c r="A1445" t="s">
        <v>23</v>
      </c>
      <c r="B1445">
        <v>1</v>
      </c>
      <c r="C1445">
        <v>11020</v>
      </c>
      <c r="D1445">
        <v>101095</v>
      </c>
      <c r="E1445" t="s">
        <v>618</v>
      </c>
      <c r="F1445">
        <v>95.55</v>
      </c>
      <c r="G1445">
        <v>20130801</v>
      </c>
      <c r="H1445">
        <v>99999999</v>
      </c>
      <c r="I1445" t="s">
        <v>64</v>
      </c>
      <c r="J1445" t="s">
        <v>386</v>
      </c>
      <c r="K1445" t="s">
        <v>594</v>
      </c>
      <c r="L1445" t="s">
        <v>619</v>
      </c>
      <c r="M1445" t="s">
        <v>620</v>
      </c>
      <c r="N1445" t="s">
        <v>621</v>
      </c>
      <c r="O1445" t="s">
        <v>142</v>
      </c>
      <c r="P1445" t="s">
        <v>390</v>
      </c>
      <c r="Q1445" t="s">
        <v>391</v>
      </c>
      <c r="R1445" t="s">
        <v>392</v>
      </c>
      <c r="S1445">
        <v>23.77</v>
      </c>
      <c r="U1445">
        <v>0</v>
      </c>
      <c r="V1445">
        <v>24</v>
      </c>
      <c r="W1445">
        <v>1</v>
      </c>
    </row>
    <row r="1446" spans="1:23" x14ac:dyDescent="0.25">
      <c r="A1446" t="s">
        <v>23</v>
      </c>
      <c r="B1446">
        <v>1</v>
      </c>
      <c r="C1446">
        <v>11010</v>
      </c>
      <c r="D1446">
        <v>101096</v>
      </c>
      <c r="E1446" t="s">
        <v>622</v>
      </c>
      <c r="F1446">
        <v>112.84</v>
      </c>
      <c r="G1446">
        <v>20130801</v>
      </c>
      <c r="H1446">
        <v>99999999</v>
      </c>
      <c r="I1446" t="s">
        <v>25</v>
      </c>
      <c r="J1446" t="s">
        <v>386</v>
      </c>
      <c r="K1446" t="s">
        <v>594</v>
      </c>
      <c r="L1446" t="s">
        <v>623</v>
      </c>
      <c r="M1446" t="s">
        <v>624</v>
      </c>
      <c r="N1446" t="s">
        <v>625</v>
      </c>
      <c r="O1446" t="s">
        <v>437</v>
      </c>
      <c r="P1446" t="s">
        <v>390</v>
      </c>
      <c r="Q1446" t="s">
        <v>391</v>
      </c>
      <c r="R1446" t="s">
        <v>392</v>
      </c>
      <c r="S1446">
        <v>11.88</v>
      </c>
      <c r="U1446">
        <v>0</v>
      </c>
      <c r="V1446">
        <v>24</v>
      </c>
      <c r="W1446">
        <v>1</v>
      </c>
    </row>
    <row r="1447" spans="1:23" x14ac:dyDescent="0.25">
      <c r="A1447" t="s">
        <v>23</v>
      </c>
      <c r="B1447">
        <v>1</v>
      </c>
      <c r="C1447">
        <v>11020</v>
      </c>
      <c r="D1447">
        <v>101096</v>
      </c>
      <c r="E1447" t="s">
        <v>622</v>
      </c>
      <c r="F1447">
        <v>112.84</v>
      </c>
      <c r="G1447">
        <v>20130801</v>
      </c>
      <c r="H1447">
        <v>99999999</v>
      </c>
      <c r="I1447" t="s">
        <v>25</v>
      </c>
      <c r="J1447" t="s">
        <v>386</v>
      </c>
      <c r="K1447" t="s">
        <v>594</v>
      </c>
      <c r="L1447" t="s">
        <v>623</v>
      </c>
      <c r="M1447" t="s">
        <v>624</v>
      </c>
      <c r="N1447" t="s">
        <v>625</v>
      </c>
      <c r="O1447" t="s">
        <v>437</v>
      </c>
      <c r="P1447" t="s">
        <v>390</v>
      </c>
      <c r="Q1447" t="s">
        <v>391</v>
      </c>
      <c r="R1447" t="s">
        <v>392</v>
      </c>
      <c r="S1447">
        <v>11.88</v>
      </c>
      <c r="U1447">
        <v>0</v>
      </c>
      <c r="V1447">
        <v>24</v>
      </c>
      <c r="W1447">
        <v>1</v>
      </c>
    </row>
    <row r="1448" spans="1:23" x14ac:dyDescent="0.25">
      <c r="A1448" t="s">
        <v>23</v>
      </c>
      <c r="B1448">
        <v>1</v>
      </c>
      <c r="C1448">
        <v>11010</v>
      </c>
      <c r="D1448">
        <v>101097</v>
      </c>
      <c r="E1448" t="s">
        <v>629</v>
      </c>
      <c r="F1448">
        <v>55.237000000000002</v>
      </c>
      <c r="G1448">
        <v>20130801</v>
      </c>
      <c r="H1448">
        <v>99999999</v>
      </c>
      <c r="I1448" t="s">
        <v>25</v>
      </c>
      <c r="J1448" t="s">
        <v>386</v>
      </c>
      <c r="K1448" t="s">
        <v>594</v>
      </c>
      <c r="L1448" t="s">
        <v>630</v>
      </c>
      <c r="M1448" t="s">
        <v>631</v>
      </c>
      <c r="N1448" t="s">
        <v>632</v>
      </c>
      <c r="O1448" t="s">
        <v>142</v>
      </c>
      <c r="P1448" t="s">
        <v>390</v>
      </c>
      <c r="Q1448" t="s">
        <v>391</v>
      </c>
      <c r="R1448" t="s">
        <v>392</v>
      </c>
      <c r="S1448">
        <v>23.78</v>
      </c>
      <c r="U1448">
        <v>0</v>
      </c>
      <c r="V1448">
        <v>24</v>
      </c>
      <c r="W1448">
        <v>1</v>
      </c>
    </row>
    <row r="1449" spans="1:23" x14ac:dyDescent="0.25">
      <c r="A1449" t="s">
        <v>23</v>
      </c>
      <c r="B1449">
        <v>1</v>
      </c>
      <c r="C1449">
        <v>11020</v>
      </c>
      <c r="D1449">
        <v>101097</v>
      </c>
      <c r="E1449" t="s">
        <v>629</v>
      </c>
      <c r="F1449">
        <v>55.237000000000002</v>
      </c>
      <c r="G1449">
        <v>20130801</v>
      </c>
      <c r="H1449">
        <v>99999999</v>
      </c>
      <c r="I1449" t="s">
        <v>25</v>
      </c>
      <c r="J1449" t="s">
        <v>386</v>
      </c>
      <c r="K1449" t="s">
        <v>594</v>
      </c>
      <c r="L1449" t="s">
        <v>630</v>
      </c>
      <c r="M1449" t="s">
        <v>631</v>
      </c>
      <c r="N1449" t="s">
        <v>632</v>
      </c>
      <c r="O1449" t="s">
        <v>142</v>
      </c>
      <c r="P1449" t="s">
        <v>390</v>
      </c>
      <c r="Q1449" t="s">
        <v>391</v>
      </c>
      <c r="R1449" t="s">
        <v>392</v>
      </c>
      <c r="S1449">
        <v>23.78</v>
      </c>
      <c r="U1449">
        <v>0</v>
      </c>
      <c r="V1449">
        <v>24</v>
      </c>
      <c r="W1449">
        <v>1</v>
      </c>
    </row>
    <row r="1450" spans="1:23" x14ac:dyDescent="0.25">
      <c r="A1450" t="s">
        <v>23</v>
      </c>
      <c r="B1450">
        <v>1</v>
      </c>
      <c r="C1450">
        <v>11010</v>
      </c>
      <c r="D1450">
        <v>101098</v>
      </c>
      <c r="E1450" t="s">
        <v>5703</v>
      </c>
      <c r="F1450">
        <v>75.53</v>
      </c>
      <c r="G1450">
        <v>20191015</v>
      </c>
      <c r="H1450">
        <v>99999999</v>
      </c>
      <c r="I1450" t="s">
        <v>64</v>
      </c>
      <c r="J1450" t="s">
        <v>386</v>
      </c>
      <c r="K1450" t="s">
        <v>594</v>
      </c>
      <c r="L1450" t="s">
        <v>681</v>
      </c>
      <c r="M1450" t="s">
        <v>5704</v>
      </c>
      <c r="N1450" t="s">
        <v>5705</v>
      </c>
      <c r="O1450" t="s">
        <v>142</v>
      </c>
      <c r="P1450" t="s">
        <v>390</v>
      </c>
      <c r="Q1450" t="s">
        <v>391</v>
      </c>
      <c r="R1450" t="s">
        <v>392</v>
      </c>
      <c r="S1450">
        <v>23.77</v>
      </c>
      <c r="U1450">
        <v>0</v>
      </c>
      <c r="V1450">
        <v>24</v>
      </c>
      <c r="W1450">
        <v>1</v>
      </c>
    </row>
    <row r="1451" spans="1:23" x14ac:dyDescent="0.25">
      <c r="A1451" t="s">
        <v>23</v>
      </c>
      <c r="B1451">
        <v>1</v>
      </c>
      <c r="C1451">
        <v>11020</v>
      </c>
      <c r="D1451">
        <v>101098</v>
      </c>
      <c r="E1451" t="s">
        <v>5703</v>
      </c>
      <c r="F1451">
        <v>75.53</v>
      </c>
      <c r="G1451">
        <v>20191015</v>
      </c>
      <c r="H1451">
        <v>99999999</v>
      </c>
      <c r="I1451" t="s">
        <v>64</v>
      </c>
      <c r="J1451" t="s">
        <v>386</v>
      </c>
      <c r="K1451" t="s">
        <v>594</v>
      </c>
      <c r="L1451" t="s">
        <v>681</v>
      </c>
      <c r="M1451" t="s">
        <v>5704</v>
      </c>
      <c r="N1451" t="s">
        <v>5705</v>
      </c>
      <c r="O1451" t="s">
        <v>142</v>
      </c>
      <c r="P1451" t="s">
        <v>390</v>
      </c>
      <c r="Q1451" t="s">
        <v>391</v>
      </c>
      <c r="R1451" t="s">
        <v>392</v>
      </c>
      <c r="S1451">
        <v>23.77</v>
      </c>
      <c r="U1451">
        <v>0</v>
      </c>
      <c r="V1451">
        <v>24</v>
      </c>
      <c r="W1451">
        <v>1</v>
      </c>
    </row>
    <row r="1452" spans="1:23" x14ac:dyDescent="0.25">
      <c r="A1452" t="s">
        <v>23</v>
      </c>
      <c r="B1452">
        <v>1</v>
      </c>
      <c r="C1452">
        <v>11060</v>
      </c>
      <c r="D1452">
        <v>101098</v>
      </c>
      <c r="E1452" t="s">
        <v>5703</v>
      </c>
      <c r="F1452">
        <v>75.53</v>
      </c>
      <c r="G1452">
        <v>20191015</v>
      </c>
      <c r="H1452">
        <v>99999999</v>
      </c>
      <c r="I1452" t="s">
        <v>64</v>
      </c>
      <c r="J1452" t="s">
        <v>386</v>
      </c>
      <c r="K1452" t="s">
        <v>594</v>
      </c>
      <c r="L1452" t="s">
        <v>681</v>
      </c>
      <c r="M1452" t="s">
        <v>5704</v>
      </c>
      <c r="N1452" t="s">
        <v>5705</v>
      </c>
      <c r="O1452" t="s">
        <v>142</v>
      </c>
      <c r="P1452" t="s">
        <v>390</v>
      </c>
      <c r="Q1452" t="s">
        <v>391</v>
      </c>
      <c r="R1452" t="s">
        <v>392</v>
      </c>
      <c r="S1452">
        <v>23.77</v>
      </c>
      <c r="U1452">
        <v>0</v>
      </c>
      <c r="V1452">
        <v>24</v>
      </c>
      <c r="W1452">
        <v>1</v>
      </c>
    </row>
    <row r="1453" spans="1:23" x14ac:dyDescent="0.25">
      <c r="A1453" t="s">
        <v>23</v>
      </c>
      <c r="B1453">
        <v>1</v>
      </c>
      <c r="C1453">
        <v>11010</v>
      </c>
      <c r="D1453">
        <v>101099</v>
      </c>
      <c r="E1453" t="s">
        <v>6471</v>
      </c>
      <c r="F1453">
        <v>95.55</v>
      </c>
      <c r="G1453">
        <v>20200710</v>
      </c>
      <c r="H1453">
        <v>99999999</v>
      </c>
      <c r="I1453" t="s">
        <v>64</v>
      </c>
      <c r="J1453" t="s">
        <v>386</v>
      </c>
      <c r="K1453" t="s">
        <v>594</v>
      </c>
      <c r="L1453" t="s">
        <v>619</v>
      </c>
      <c r="M1453" t="s">
        <v>6472</v>
      </c>
      <c r="N1453" t="s">
        <v>6473</v>
      </c>
      <c r="O1453" t="s">
        <v>142</v>
      </c>
      <c r="P1453" t="s">
        <v>390</v>
      </c>
      <c r="Q1453" t="s">
        <v>391</v>
      </c>
      <c r="R1453" t="s">
        <v>392</v>
      </c>
      <c r="S1453">
        <v>23.77</v>
      </c>
      <c r="U1453">
        <v>0</v>
      </c>
      <c r="V1453">
        <v>24</v>
      </c>
      <c r="W1453">
        <v>1</v>
      </c>
    </row>
    <row r="1454" spans="1:23" x14ac:dyDescent="0.25">
      <c r="A1454" t="s">
        <v>23</v>
      </c>
      <c r="B1454">
        <v>1</v>
      </c>
      <c r="C1454">
        <v>11020</v>
      </c>
      <c r="D1454">
        <v>101099</v>
      </c>
      <c r="E1454" t="s">
        <v>6471</v>
      </c>
      <c r="F1454">
        <v>95.55</v>
      </c>
      <c r="G1454">
        <v>20200710</v>
      </c>
      <c r="H1454">
        <v>99999999</v>
      </c>
      <c r="I1454" t="s">
        <v>64</v>
      </c>
      <c r="J1454" t="s">
        <v>386</v>
      </c>
      <c r="K1454" t="s">
        <v>594</v>
      </c>
      <c r="L1454" t="s">
        <v>619</v>
      </c>
      <c r="M1454" t="s">
        <v>6472</v>
      </c>
      <c r="N1454" t="s">
        <v>6473</v>
      </c>
      <c r="O1454" t="s">
        <v>142</v>
      </c>
      <c r="P1454" t="s">
        <v>390</v>
      </c>
      <c r="Q1454" t="s">
        <v>391</v>
      </c>
      <c r="R1454" t="s">
        <v>392</v>
      </c>
      <c r="S1454">
        <v>23.77</v>
      </c>
      <c r="U1454">
        <v>0</v>
      </c>
      <c r="V1454">
        <v>24</v>
      </c>
      <c r="W1454">
        <v>1</v>
      </c>
    </row>
    <row r="1455" spans="1:23" x14ac:dyDescent="0.25">
      <c r="A1455" t="s">
        <v>23</v>
      </c>
      <c r="B1455">
        <v>1</v>
      </c>
      <c r="C1455">
        <v>11060</v>
      </c>
      <c r="D1455">
        <v>101099</v>
      </c>
      <c r="E1455" t="s">
        <v>6471</v>
      </c>
      <c r="F1455">
        <v>95.55</v>
      </c>
      <c r="G1455">
        <v>20200710</v>
      </c>
      <c r="H1455">
        <v>99999999</v>
      </c>
      <c r="I1455" t="s">
        <v>64</v>
      </c>
      <c r="J1455" t="s">
        <v>386</v>
      </c>
      <c r="K1455" t="s">
        <v>594</v>
      </c>
      <c r="L1455" t="s">
        <v>619</v>
      </c>
      <c r="M1455" t="s">
        <v>6472</v>
      </c>
      <c r="N1455" t="s">
        <v>6473</v>
      </c>
      <c r="O1455" t="s">
        <v>142</v>
      </c>
      <c r="P1455" t="s">
        <v>390</v>
      </c>
      <c r="Q1455" t="s">
        <v>391</v>
      </c>
      <c r="R1455" t="s">
        <v>392</v>
      </c>
      <c r="S1455">
        <v>23.77</v>
      </c>
      <c r="U1455">
        <v>0</v>
      </c>
      <c r="V1455">
        <v>24</v>
      </c>
      <c r="W1455">
        <v>1</v>
      </c>
    </row>
    <row r="1456" spans="1:23" x14ac:dyDescent="0.25">
      <c r="A1456" t="s">
        <v>23</v>
      </c>
      <c r="B1456">
        <v>1</v>
      </c>
      <c r="C1456">
        <v>11010</v>
      </c>
      <c r="D1456">
        <v>101100</v>
      </c>
      <c r="E1456" t="s">
        <v>633</v>
      </c>
      <c r="F1456">
        <v>165.62</v>
      </c>
      <c r="G1456">
        <v>20130801</v>
      </c>
      <c r="H1456">
        <v>99999999</v>
      </c>
      <c r="I1456" t="s">
        <v>64</v>
      </c>
      <c r="J1456" t="s">
        <v>386</v>
      </c>
      <c r="K1456" t="s">
        <v>594</v>
      </c>
      <c r="L1456" t="s">
        <v>634</v>
      </c>
      <c r="M1456" t="s">
        <v>635</v>
      </c>
      <c r="N1456" t="s">
        <v>636</v>
      </c>
      <c r="O1456" t="s">
        <v>437</v>
      </c>
      <c r="P1456" t="s">
        <v>390</v>
      </c>
      <c r="Q1456" t="s">
        <v>391</v>
      </c>
      <c r="R1456" t="s">
        <v>392</v>
      </c>
      <c r="S1456">
        <v>11.89</v>
      </c>
      <c r="U1456">
        <v>0</v>
      </c>
      <c r="V1456">
        <v>24</v>
      </c>
      <c r="W1456">
        <v>1</v>
      </c>
    </row>
    <row r="1457" spans="1:23" x14ac:dyDescent="0.25">
      <c r="A1457" t="s">
        <v>23</v>
      </c>
      <c r="B1457">
        <v>1</v>
      </c>
      <c r="C1457">
        <v>11020</v>
      </c>
      <c r="D1457">
        <v>101100</v>
      </c>
      <c r="E1457" t="s">
        <v>633</v>
      </c>
      <c r="F1457">
        <v>165.62</v>
      </c>
      <c r="G1457">
        <v>20130801</v>
      </c>
      <c r="H1457">
        <v>99999999</v>
      </c>
      <c r="I1457" t="s">
        <v>64</v>
      </c>
      <c r="J1457" t="s">
        <v>386</v>
      </c>
      <c r="K1457" t="s">
        <v>594</v>
      </c>
      <c r="L1457" t="s">
        <v>634</v>
      </c>
      <c r="M1457" t="s">
        <v>635</v>
      </c>
      <c r="N1457" t="s">
        <v>636</v>
      </c>
      <c r="O1457" t="s">
        <v>437</v>
      </c>
      <c r="P1457" t="s">
        <v>390</v>
      </c>
      <c r="Q1457" t="s">
        <v>391</v>
      </c>
      <c r="R1457" t="s">
        <v>392</v>
      </c>
      <c r="S1457">
        <v>11.89</v>
      </c>
      <c r="U1457">
        <v>0</v>
      </c>
      <c r="V1457">
        <v>24</v>
      </c>
      <c r="W1457">
        <v>1</v>
      </c>
    </row>
    <row r="1458" spans="1:23" x14ac:dyDescent="0.25">
      <c r="A1458" t="s">
        <v>23</v>
      </c>
      <c r="B1458">
        <v>1</v>
      </c>
      <c r="C1458">
        <v>11010</v>
      </c>
      <c r="D1458">
        <v>101101</v>
      </c>
      <c r="E1458" t="s">
        <v>14496</v>
      </c>
      <c r="F1458">
        <v>87.36</v>
      </c>
      <c r="G1458">
        <v>20220214</v>
      </c>
      <c r="H1458">
        <v>99999999</v>
      </c>
      <c r="I1458" t="s">
        <v>64</v>
      </c>
      <c r="J1458" t="s">
        <v>386</v>
      </c>
      <c r="K1458" t="s">
        <v>594</v>
      </c>
      <c r="L1458" t="s">
        <v>681</v>
      </c>
      <c r="M1458" t="s">
        <v>5704</v>
      </c>
      <c r="N1458" t="s">
        <v>14497</v>
      </c>
      <c r="O1458" t="s">
        <v>142</v>
      </c>
      <c r="P1458" t="s">
        <v>390</v>
      </c>
      <c r="Q1458" t="s">
        <v>391</v>
      </c>
      <c r="R1458" t="s">
        <v>392</v>
      </c>
      <c r="S1458">
        <v>23.78</v>
      </c>
      <c r="U1458">
        <v>0</v>
      </c>
      <c r="V1458">
        <v>24</v>
      </c>
      <c r="W1458">
        <v>1</v>
      </c>
    </row>
    <row r="1459" spans="1:23" x14ac:dyDescent="0.25">
      <c r="A1459" t="s">
        <v>23</v>
      </c>
      <c r="B1459">
        <v>1</v>
      </c>
      <c r="C1459">
        <v>11020</v>
      </c>
      <c r="D1459">
        <v>101101</v>
      </c>
      <c r="E1459" t="s">
        <v>14496</v>
      </c>
      <c r="F1459">
        <v>87.36</v>
      </c>
      <c r="G1459">
        <v>20220214</v>
      </c>
      <c r="H1459">
        <v>99999999</v>
      </c>
      <c r="I1459" t="s">
        <v>64</v>
      </c>
      <c r="J1459" t="s">
        <v>386</v>
      </c>
      <c r="K1459" t="s">
        <v>594</v>
      </c>
      <c r="L1459" t="s">
        <v>681</v>
      </c>
      <c r="M1459" t="s">
        <v>5704</v>
      </c>
      <c r="N1459" t="s">
        <v>14497</v>
      </c>
      <c r="O1459" t="s">
        <v>142</v>
      </c>
      <c r="P1459" t="s">
        <v>390</v>
      </c>
      <c r="Q1459" t="s">
        <v>391</v>
      </c>
      <c r="R1459" t="s">
        <v>392</v>
      </c>
      <c r="S1459">
        <v>23.78</v>
      </c>
      <c r="U1459">
        <v>0</v>
      </c>
      <c r="V1459">
        <v>24</v>
      </c>
      <c r="W1459">
        <v>1</v>
      </c>
    </row>
    <row r="1460" spans="1:23" x14ac:dyDescent="0.25">
      <c r="A1460" t="s">
        <v>23</v>
      </c>
      <c r="B1460">
        <v>1</v>
      </c>
      <c r="C1460">
        <v>11060</v>
      </c>
      <c r="D1460">
        <v>101101</v>
      </c>
      <c r="E1460" t="s">
        <v>14496</v>
      </c>
      <c r="F1460">
        <v>87.36</v>
      </c>
      <c r="G1460">
        <v>20220214</v>
      </c>
      <c r="H1460">
        <v>99999999</v>
      </c>
      <c r="I1460" t="s">
        <v>64</v>
      </c>
      <c r="J1460" t="s">
        <v>386</v>
      </c>
      <c r="K1460" t="s">
        <v>594</v>
      </c>
      <c r="L1460" t="s">
        <v>681</v>
      </c>
      <c r="M1460" t="s">
        <v>5704</v>
      </c>
      <c r="N1460" t="s">
        <v>14497</v>
      </c>
      <c r="O1460" t="s">
        <v>142</v>
      </c>
      <c r="P1460" t="s">
        <v>390</v>
      </c>
      <c r="Q1460" t="s">
        <v>391</v>
      </c>
      <c r="R1460" t="s">
        <v>392</v>
      </c>
      <c r="S1460">
        <v>23.78</v>
      </c>
      <c r="U1460">
        <v>0</v>
      </c>
      <c r="V1460">
        <v>24</v>
      </c>
      <c r="W1460">
        <v>1</v>
      </c>
    </row>
    <row r="1461" spans="1:23" x14ac:dyDescent="0.25">
      <c r="A1461" t="s">
        <v>23</v>
      </c>
      <c r="B1461">
        <v>1</v>
      </c>
      <c r="C1461">
        <v>11010</v>
      </c>
      <c r="D1461">
        <v>101102</v>
      </c>
      <c r="E1461" t="s">
        <v>637</v>
      </c>
      <c r="F1461">
        <v>66.430000000000007</v>
      </c>
      <c r="G1461">
        <v>20130923</v>
      </c>
      <c r="H1461">
        <v>99999999</v>
      </c>
      <c r="I1461" t="s">
        <v>25</v>
      </c>
      <c r="J1461" t="s">
        <v>638</v>
      </c>
      <c r="K1461" t="s">
        <v>639</v>
      </c>
      <c r="L1461" t="s">
        <v>640</v>
      </c>
      <c r="M1461" t="s">
        <v>641</v>
      </c>
      <c r="N1461" t="s">
        <v>642</v>
      </c>
      <c r="O1461" t="s">
        <v>437</v>
      </c>
      <c r="P1461" t="s">
        <v>390</v>
      </c>
      <c r="Q1461" t="s">
        <v>391</v>
      </c>
      <c r="R1461" t="s">
        <v>392</v>
      </c>
      <c r="S1461">
        <v>11.89</v>
      </c>
      <c r="U1461">
        <v>0</v>
      </c>
      <c r="V1461">
        <v>24</v>
      </c>
      <c r="W1461">
        <v>1</v>
      </c>
    </row>
    <row r="1462" spans="1:23" x14ac:dyDescent="0.25">
      <c r="A1462" t="s">
        <v>23</v>
      </c>
      <c r="B1462">
        <v>1</v>
      </c>
      <c r="C1462">
        <v>11020</v>
      </c>
      <c r="D1462">
        <v>101102</v>
      </c>
      <c r="E1462" t="s">
        <v>637</v>
      </c>
      <c r="F1462">
        <v>66.430000000000007</v>
      </c>
      <c r="G1462">
        <v>20130923</v>
      </c>
      <c r="H1462">
        <v>99999999</v>
      </c>
      <c r="I1462" t="s">
        <v>25</v>
      </c>
      <c r="J1462" t="s">
        <v>638</v>
      </c>
      <c r="K1462" t="s">
        <v>639</v>
      </c>
      <c r="L1462" t="s">
        <v>640</v>
      </c>
      <c r="M1462" t="s">
        <v>641</v>
      </c>
      <c r="N1462" t="s">
        <v>642</v>
      </c>
      <c r="O1462" t="s">
        <v>437</v>
      </c>
      <c r="P1462" t="s">
        <v>390</v>
      </c>
      <c r="Q1462" t="s">
        <v>391</v>
      </c>
      <c r="R1462" t="s">
        <v>392</v>
      </c>
      <c r="S1462">
        <v>11.89</v>
      </c>
      <c r="U1462">
        <v>0</v>
      </c>
      <c r="V1462">
        <v>24</v>
      </c>
      <c r="W1462">
        <v>1</v>
      </c>
    </row>
    <row r="1463" spans="1:23" x14ac:dyDescent="0.25">
      <c r="A1463" t="s">
        <v>23</v>
      </c>
      <c r="B1463">
        <v>1</v>
      </c>
      <c r="C1463">
        <v>11010</v>
      </c>
      <c r="D1463">
        <v>101103</v>
      </c>
      <c r="E1463" t="s">
        <v>643</v>
      </c>
      <c r="F1463">
        <v>55.237000000000002</v>
      </c>
      <c r="G1463">
        <v>20130801</v>
      </c>
      <c r="H1463">
        <v>99999999</v>
      </c>
      <c r="I1463" t="s">
        <v>25</v>
      </c>
      <c r="J1463" t="s">
        <v>386</v>
      </c>
      <c r="K1463" t="s">
        <v>594</v>
      </c>
      <c r="L1463" t="s">
        <v>630</v>
      </c>
      <c r="M1463" t="s">
        <v>644</v>
      </c>
      <c r="N1463" t="s">
        <v>645</v>
      </c>
      <c r="O1463" t="s">
        <v>142</v>
      </c>
      <c r="P1463" t="s">
        <v>390</v>
      </c>
      <c r="Q1463" t="s">
        <v>391</v>
      </c>
      <c r="R1463" t="s">
        <v>392</v>
      </c>
      <c r="S1463">
        <v>23.77</v>
      </c>
      <c r="U1463">
        <v>0</v>
      </c>
      <c r="V1463">
        <v>24</v>
      </c>
      <c r="W1463">
        <v>1</v>
      </c>
    </row>
    <row r="1464" spans="1:23" x14ac:dyDescent="0.25">
      <c r="A1464" t="s">
        <v>23</v>
      </c>
      <c r="B1464">
        <v>1</v>
      </c>
      <c r="C1464">
        <v>11020</v>
      </c>
      <c r="D1464">
        <v>101103</v>
      </c>
      <c r="E1464" t="s">
        <v>643</v>
      </c>
      <c r="F1464">
        <v>55.237000000000002</v>
      </c>
      <c r="G1464">
        <v>20130801</v>
      </c>
      <c r="H1464">
        <v>99999999</v>
      </c>
      <c r="I1464" t="s">
        <v>25</v>
      </c>
      <c r="J1464" t="s">
        <v>386</v>
      </c>
      <c r="K1464" t="s">
        <v>594</v>
      </c>
      <c r="L1464" t="s">
        <v>630</v>
      </c>
      <c r="M1464" t="s">
        <v>644</v>
      </c>
      <c r="N1464" t="s">
        <v>645</v>
      </c>
      <c r="O1464" t="s">
        <v>142</v>
      </c>
      <c r="P1464" t="s">
        <v>390</v>
      </c>
      <c r="Q1464" t="s">
        <v>391</v>
      </c>
      <c r="R1464" t="s">
        <v>392</v>
      </c>
      <c r="S1464">
        <v>23.77</v>
      </c>
      <c r="U1464">
        <v>0</v>
      </c>
      <c r="V1464">
        <v>24</v>
      </c>
      <c r="W1464">
        <v>1</v>
      </c>
    </row>
    <row r="1465" spans="1:23" x14ac:dyDescent="0.25">
      <c r="A1465" t="s">
        <v>23</v>
      </c>
      <c r="B1465">
        <v>1</v>
      </c>
      <c r="C1465">
        <v>11010</v>
      </c>
      <c r="D1465">
        <v>101104</v>
      </c>
      <c r="E1465" t="s">
        <v>646</v>
      </c>
      <c r="F1465">
        <v>55.237000000000002</v>
      </c>
      <c r="G1465">
        <v>20130801</v>
      </c>
      <c r="H1465">
        <v>99999999</v>
      </c>
      <c r="I1465" t="s">
        <v>25</v>
      </c>
      <c r="J1465" t="s">
        <v>386</v>
      </c>
      <c r="K1465" t="s">
        <v>594</v>
      </c>
      <c r="L1465" t="s">
        <v>630</v>
      </c>
      <c r="M1465" t="s">
        <v>644</v>
      </c>
      <c r="N1465" t="s">
        <v>575</v>
      </c>
      <c r="O1465" t="s">
        <v>142</v>
      </c>
      <c r="P1465" t="s">
        <v>390</v>
      </c>
      <c r="Q1465" t="s">
        <v>391</v>
      </c>
      <c r="R1465" t="s">
        <v>392</v>
      </c>
      <c r="S1465">
        <v>23.77</v>
      </c>
      <c r="U1465">
        <v>0</v>
      </c>
      <c r="V1465">
        <v>24</v>
      </c>
      <c r="W1465">
        <v>1</v>
      </c>
    </row>
    <row r="1466" spans="1:23" x14ac:dyDescent="0.25">
      <c r="A1466" t="s">
        <v>23</v>
      </c>
      <c r="B1466">
        <v>1</v>
      </c>
      <c r="C1466">
        <v>11020</v>
      </c>
      <c r="D1466">
        <v>101104</v>
      </c>
      <c r="E1466" t="s">
        <v>646</v>
      </c>
      <c r="F1466">
        <v>55.237000000000002</v>
      </c>
      <c r="G1466">
        <v>20130801</v>
      </c>
      <c r="H1466">
        <v>99999999</v>
      </c>
      <c r="I1466" t="s">
        <v>25</v>
      </c>
      <c r="J1466" t="s">
        <v>386</v>
      </c>
      <c r="K1466" t="s">
        <v>594</v>
      </c>
      <c r="L1466" t="s">
        <v>630</v>
      </c>
      <c r="M1466" t="s">
        <v>644</v>
      </c>
      <c r="N1466" t="s">
        <v>575</v>
      </c>
      <c r="O1466" t="s">
        <v>142</v>
      </c>
      <c r="P1466" t="s">
        <v>390</v>
      </c>
      <c r="Q1466" t="s">
        <v>391</v>
      </c>
      <c r="R1466" t="s">
        <v>392</v>
      </c>
      <c r="S1466">
        <v>23.77</v>
      </c>
      <c r="U1466">
        <v>0</v>
      </c>
      <c r="V1466">
        <v>24</v>
      </c>
      <c r="W1466">
        <v>1</v>
      </c>
    </row>
    <row r="1467" spans="1:23" x14ac:dyDescent="0.25">
      <c r="A1467" t="s">
        <v>23</v>
      </c>
      <c r="B1467">
        <v>1</v>
      </c>
      <c r="C1467">
        <v>11010</v>
      </c>
      <c r="D1467">
        <v>101105</v>
      </c>
      <c r="E1467" t="s">
        <v>647</v>
      </c>
      <c r="F1467">
        <v>55.237000000000002</v>
      </c>
      <c r="G1467">
        <v>20130801</v>
      </c>
      <c r="H1467">
        <v>99999999</v>
      </c>
      <c r="I1467" t="s">
        <v>25</v>
      </c>
      <c r="J1467" t="s">
        <v>386</v>
      </c>
      <c r="K1467" t="s">
        <v>594</v>
      </c>
      <c r="L1467" t="s">
        <v>630</v>
      </c>
      <c r="M1467" t="s">
        <v>648</v>
      </c>
      <c r="N1467" t="s">
        <v>578</v>
      </c>
      <c r="O1467" t="s">
        <v>142</v>
      </c>
      <c r="P1467" t="s">
        <v>390</v>
      </c>
      <c r="Q1467" t="s">
        <v>391</v>
      </c>
      <c r="R1467" t="s">
        <v>392</v>
      </c>
      <c r="S1467">
        <v>23.77</v>
      </c>
      <c r="U1467">
        <v>0</v>
      </c>
      <c r="V1467">
        <v>24</v>
      </c>
      <c r="W1467">
        <v>1</v>
      </c>
    </row>
    <row r="1468" spans="1:23" x14ac:dyDescent="0.25">
      <c r="A1468" t="s">
        <v>23</v>
      </c>
      <c r="B1468">
        <v>1</v>
      </c>
      <c r="C1468">
        <v>11020</v>
      </c>
      <c r="D1468">
        <v>101105</v>
      </c>
      <c r="E1468" t="s">
        <v>647</v>
      </c>
      <c r="F1468">
        <v>55.237000000000002</v>
      </c>
      <c r="G1468">
        <v>20130801</v>
      </c>
      <c r="H1468">
        <v>99999999</v>
      </c>
      <c r="I1468" t="s">
        <v>25</v>
      </c>
      <c r="J1468" t="s">
        <v>386</v>
      </c>
      <c r="K1468" t="s">
        <v>594</v>
      </c>
      <c r="L1468" t="s">
        <v>630</v>
      </c>
      <c r="M1468" t="s">
        <v>648</v>
      </c>
      <c r="N1468" t="s">
        <v>578</v>
      </c>
      <c r="O1468" t="s">
        <v>142</v>
      </c>
      <c r="P1468" t="s">
        <v>390</v>
      </c>
      <c r="Q1468" t="s">
        <v>391</v>
      </c>
      <c r="R1468" t="s">
        <v>392</v>
      </c>
      <c r="S1468">
        <v>23.77</v>
      </c>
      <c r="U1468">
        <v>0</v>
      </c>
      <c r="V1468">
        <v>24</v>
      </c>
      <c r="W1468">
        <v>1</v>
      </c>
    </row>
    <row r="1469" spans="1:23" x14ac:dyDescent="0.25">
      <c r="A1469" t="s">
        <v>23</v>
      </c>
      <c r="B1469">
        <v>1</v>
      </c>
      <c r="C1469">
        <v>11010</v>
      </c>
      <c r="D1469">
        <v>101106</v>
      </c>
      <c r="E1469" t="s">
        <v>13757</v>
      </c>
      <c r="F1469">
        <v>83.72</v>
      </c>
      <c r="G1469">
        <v>20211111</v>
      </c>
      <c r="H1469">
        <v>99999999</v>
      </c>
      <c r="I1469" t="s">
        <v>64</v>
      </c>
      <c r="J1469" t="s">
        <v>386</v>
      </c>
      <c r="K1469" t="s">
        <v>594</v>
      </c>
      <c r="L1469" t="s">
        <v>681</v>
      </c>
      <c r="M1469" t="s">
        <v>5704</v>
      </c>
      <c r="N1469" t="s">
        <v>13758</v>
      </c>
      <c r="O1469" t="s">
        <v>142</v>
      </c>
      <c r="P1469" t="s">
        <v>390</v>
      </c>
      <c r="Q1469" t="s">
        <v>391</v>
      </c>
      <c r="R1469" t="s">
        <v>392</v>
      </c>
      <c r="S1469">
        <v>23.77</v>
      </c>
      <c r="U1469">
        <v>0</v>
      </c>
      <c r="V1469">
        <v>24</v>
      </c>
      <c r="W1469">
        <v>1</v>
      </c>
    </row>
    <row r="1470" spans="1:23" x14ac:dyDescent="0.25">
      <c r="A1470" t="s">
        <v>23</v>
      </c>
      <c r="B1470">
        <v>1</v>
      </c>
      <c r="C1470">
        <v>11020</v>
      </c>
      <c r="D1470">
        <v>101106</v>
      </c>
      <c r="E1470" t="s">
        <v>13757</v>
      </c>
      <c r="F1470">
        <v>83.72</v>
      </c>
      <c r="G1470">
        <v>20211111</v>
      </c>
      <c r="H1470">
        <v>99999999</v>
      </c>
      <c r="I1470" t="s">
        <v>64</v>
      </c>
      <c r="J1470" t="s">
        <v>386</v>
      </c>
      <c r="K1470" t="s">
        <v>594</v>
      </c>
      <c r="L1470" t="s">
        <v>681</v>
      </c>
      <c r="M1470" t="s">
        <v>5704</v>
      </c>
      <c r="N1470" t="s">
        <v>13758</v>
      </c>
      <c r="O1470" t="s">
        <v>142</v>
      </c>
      <c r="P1470" t="s">
        <v>390</v>
      </c>
      <c r="Q1470" t="s">
        <v>391</v>
      </c>
      <c r="R1470" t="s">
        <v>392</v>
      </c>
      <c r="S1470">
        <v>23.77</v>
      </c>
      <c r="U1470">
        <v>0</v>
      </c>
      <c r="V1470">
        <v>24</v>
      </c>
      <c r="W1470">
        <v>1</v>
      </c>
    </row>
    <row r="1471" spans="1:23" x14ac:dyDescent="0.25">
      <c r="A1471" t="s">
        <v>23</v>
      </c>
      <c r="B1471">
        <v>1</v>
      </c>
      <c r="C1471">
        <v>11060</v>
      </c>
      <c r="D1471">
        <v>101106</v>
      </c>
      <c r="E1471" t="s">
        <v>13757</v>
      </c>
      <c r="F1471">
        <v>83.72</v>
      </c>
      <c r="G1471">
        <v>20211111</v>
      </c>
      <c r="H1471">
        <v>99999999</v>
      </c>
      <c r="I1471" t="s">
        <v>64</v>
      </c>
      <c r="J1471" t="s">
        <v>386</v>
      </c>
      <c r="K1471" t="s">
        <v>594</v>
      </c>
      <c r="L1471" t="s">
        <v>681</v>
      </c>
      <c r="M1471" t="s">
        <v>5704</v>
      </c>
      <c r="N1471" t="s">
        <v>13758</v>
      </c>
      <c r="O1471" t="s">
        <v>142</v>
      </c>
      <c r="P1471" t="s">
        <v>390</v>
      </c>
      <c r="Q1471" t="s">
        <v>391</v>
      </c>
      <c r="R1471" t="s">
        <v>392</v>
      </c>
      <c r="S1471">
        <v>23.77</v>
      </c>
      <c r="U1471">
        <v>0</v>
      </c>
      <c r="V1471">
        <v>24</v>
      </c>
      <c r="W1471">
        <v>1</v>
      </c>
    </row>
    <row r="1472" spans="1:23" x14ac:dyDescent="0.25">
      <c r="A1472" t="s">
        <v>23</v>
      </c>
      <c r="B1472">
        <v>1</v>
      </c>
      <c r="C1472">
        <v>11010</v>
      </c>
      <c r="D1472">
        <v>101107</v>
      </c>
      <c r="E1472" t="s">
        <v>649</v>
      </c>
      <c r="F1472">
        <v>50.486800000000002</v>
      </c>
      <c r="G1472">
        <v>20130801</v>
      </c>
      <c r="H1472">
        <v>99999999</v>
      </c>
      <c r="I1472" t="s">
        <v>25</v>
      </c>
      <c r="J1472" t="s">
        <v>386</v>
      </c>
      <c r="K1472" t="s">
        <v>594</v>
      </c>
      <c r="L1472" t="s">
        <v>650</v>
      </c>
      <c r="M1472" t="s">
        <v>651</v>
      </c>
      <c r="N1472" t="s">
        <v>652</v>
      </c>
      <c r="O1472" t="s">
        <v>142</v>
      </c>
      <c r="P1472" t="s">
        <v>390</v>
      </c>
      <c r="Q1472" t="s">
        <v>391</v>
      </c>
      <c r="R1472" t="s">
        <v>392</v>
      </c>
      <c r="S1472">
        <v>23.77</v>
      </c>
      <c r="U1472">
        <v>0</v>
      </c>
      <c r="V1472">
        <v>24</v>
      </c>
      <c r="W1472">
        <v>1</v>
      </c>
    </row>
    <row r="1473" spans="1:23" x14ac:dyDescent="0.25">
      <c r="A1473" t="s">
        <v>23</v>
      </c>
      <c r="B1473">
        <v>1</v>
      </c>
      <c r="C1473">
        <v>11020</v>
      </c>
      <c r="D1473">
        <v>101107</v>
      </c>
      <c r="E1473" t="s">
        <v>649</v>
      </c>
      <c r="F1473">
        <v>50.486800000000002</v>
      </c>
      <c r="G1473">
        <v>20130801</v>
      </c>
      <c r="H1473">
        <v>99999999</v>
      </c>
      <c r="I1473" t="s">
        <v>25</v>
      </c>
      <c r="J1473" t="s">
        <v>386</v>
      </c>
      <c r="K1473" t="s">
        <v>594</v>
      </c>
      <c r="L1473" t="s">
        <v>650</v>
      </c>
      <c r="M1473" t="s">
        <v>651</v>
      </c>
      <c r="N1473" t="s">
        <v>652</v>
      </c>
      <c r="O1473" t="s">
        <v>142</v>
      </c>
      <c r="P1473" t="s">
        <v>390</v>
      </c>
      <c r="Q1473" t="s">
        <v>391</v>
      </c>
      <c r="R1473" t="s">
        <v>392</v>
      </c>
      <c r="S1473">
        <v>23.77</v>
      </c>
      <c r="U1473">
        <v>0</v>
      </c>
      <c r="V1473">
        <v>24</v>
      </c>
      <c r="W1473">
        <v>1</v>
      </c>
    </row>
    <row r="1474" spans="1:23" x14ac:dyDescent="0.25">
      <c r="A1474" t="s">
        <v>23</v>
      </c>
      <c r="B1474">
        <v>1</v>
      </c>
      <c r="C1474">
        <v>11010</v>
      </c>
      <c r="D1474">
        <v>101108</v>
      </c>
      <c r="E1474" t="s">
        <v>653</v>
      </c>
      <c r="F1474">
        <v>55.237000000000002</v>
      </c>
      <c r="G1474">
        <v>20130801</v>
      </c>
      <c r="H1474">
        <v>99999999</v>
      </c>
      <c r="I1474" t="s">
        <v>25</v>
      </c>
      <c r="J1474" t="s">
        <v>386</v>
      </c>
      <c r="K1474" t="s">
        <v>594</v>
      </c>
      <c r="L1474" t="s">
        <v>654</v>
      </c>
      <c r="M1474" t="s">
        <v>655</v>
      </c>
      <c r="N1474" t="s">
        <v>656</v>
      </c>
      <c r="O1474" t="s">
        <v>142</v>
      </c>
      <c r="P1474" t="s">
        <v>390</v>
      </c>
      <c r="Q1474" t="s">
        <v>391</v>
      </c>
      <c r="R1474" t="s">
        <v>392</v>
      </c>
      <c r="S1474">
        <v>23.77</v>
      </c>
      <c r="U1474">
        <v>0</v>
      </c>
      <c r="V1474">
        <v>24</v>
      </c>
      <c r="W1474">
        <v>1</v>
      </c>
    </row>
    <row r="1475" spans="1:23" x14ac:dyDescent="0.25">
      <c r="A1475" t="s">
        <v>23</v>
      </c>
      <c r="B1475">
        <v>1</v>
      </c>
      <c r="C1475">
        <v>11020</v>
      </c>
      <c r="D1475">
        <v>101108</v>
      </c>
      <c r="E1475" t="s">
        <v>653</v>
      </c>
      <c r="F1475">
        <v>55.237000000000002</v>
      </c>
      <c r="G1475">
        <v>20130801</v>
      </c>
      <c r="H1475">
        <v>99999999</v>
      </c>
      <c r="I1475" t="s">
        <v>25</v>
      </c>
      <c r="J1475" t="s">
        <v>386</v>
      </c>
      <c r="K1475" t="s">
        <v>594</v>
      </c>
      <c r="L1475" t="s">
        <v>654</v>
      </c>
      <c r="M1475" t="s">
        <v>655</v>
      </c>
      <c r="N1475" t="s">
        <v>656</v>
      </c>
      <c r="O1475" t="s">
        <v>142</v>
      </c>
      <c r="P1475" t="s">
        <v>390</v>
      </c>
      <c r="Q1475" t="s">
        <v>391</v>
      </c>
      <c r="R1475" t="s">
        <v>392</v>
      </c>
      <c r="S1475">
        <v>23.77</v>
      </c>
      <c r="U1475">
        <v>0</v>
      </c>
      <c r="V1475">
        <v>24</v>
      </c>
      <c r="W1475">
        <v>1</v>
      </c>
    </row>
    <row r="1476" spans="1:23" x14ac:dyDescent="0.25">
      <c r="A1476" t="s">
        <v>23</v>
      </c>
      <c r="B1476">
        <v>1</v>
      </c>
      <c r="C1476">
        <v>11010</v>
      </c>
      <c r="D1476">
        <v>101109</v>
      </c>
      <c r="E1476" t="s">
        <v>657</v>
      </c>
      <c r="F1476">
        <v>55.237000000000002</v>
      </c>
      <c r="G1476">
        <v>20130801</v>
      </c>
      <c r="H1476">
        <v>99999999</v>
      </c>
      <c r="I1476" t="s">
        <v>25</v>
      </c>
      <c r="J1476" t="s">
        <v>386</v>
      </c>
      <c r="K1476" t="s">
        <v>594</v>
      </c>
      <c r="L1476" t="s">
        <v>654</v>
      </c>
      <c r="M1476" t="s">
        <v>658</v>
      </c>
      <c r="O1476" t="s">
        <v>142</v>
      </c>
      <c r="P1476" t="s">
        <v>390</v>
      </c>
      <c r="Q1476" t="s">
        <v>391</v>
      </c>
      <c r="R1476" t="s">
        <v>392</v>
      </c>
      <c r="S1476">
        <v>23.77</v>
      </c>
      <c r="U1476">
        <v>0</v>
      </c>
      <c r="V1476">
        <v>24</v>
      </c>
      <c r="W1476">
        <v>1</v>
      </c>
    </row>
    <row r="1477" spans="1:23" x14ac:dyDescent="0.25">
      <c r="A1477" t="s">
        <v>23</v>
      </c>
      <c r="B1477">
        <v>1</v>
      </c>
      <c r="C1477">
        <v>11020</v>
      </c>
      <c r="D1477">
        <v>101109</v>
      </c>
      <c r="E1477" t="s">
        <v>657</v>
      </c>
      <c r="F1477">
        <v>55.237000000000002</v>
      </c>
      <c r="G1477">
        <v>20130801</v>
      </c>
      <c r="H1477">
        <v>99999999</v>
      </c>
      <c r="I1477" t="s">
        <v>25</v>
      </c>
      <c r="J1477" t="s">
        <v>386</v>
      </c>
      <c r="K1477" t="s">
        <v>594</v>
      </c>
      <c r="L1477" t="s">
        <v>654</v>
      </c>
      <c r="M1477" t="s">
        <v>658</v>
      </c>
      <c r="O1477" t="s">
        <v>142</v>
      </c>
      <c r="P1477" t="s">
        <v>390</v>
      </c>
      <c r="Q1477" t="s">
        <v>391</v>
      </c>
      <c r="R1477" t="s">
        <v>392</v>
      </c>
      <c r="S1477">
        <v>23.77</v>
      </c>
      <c r="U1477">
        <v>0</v>
      </c>
      <c r="V1477">
        <v>24</v>
      </c>
      <c r="W1477">
        <v>1</v>
      </c>
    </row>
    <row r="1478" spans="1:23" x14ac:dyDescent="0.25">
      <c r="A1478" t="s">
        <v>23</v>
      </c>
      <c r="B1478">
        <v>1</v>
      </c>
      <c r="C1478">
        <v>11010</v>
      </c>
      <c r="D1478">
        <v>101110</v>
      </c>
      <c r="E1478" t="s">
        <v>659</v>
      </c>
      <c r="F1478">
        <v>55.237000000000002</v>
      </c>
      <c r="G1478">
        <v>20130801</v>
      </c>
      <c r="H1478">
        <v>99999999</v>
      </c>
      <c r="I1478" t="s">
        <v>25</v>
      </c>
      <c r="J1478" t="s">
        <v>386</v>
      </c>
      <c r="K1478" t="s">
        <v>594</v>
      </c>
      <c r="L1478" t="s">
        <v>654</v>
      </c>
      <c r="M1478" t="s">
        <v>660</v>
      </c>
      <c r="N1478" t="s">
        <v>606</v>
      </c>
      <c r="O1478" t="s">
        <v>142</v>
      </c>
      <c r="P1478" t="s">
        <v>390</v>
      </c>
      <c r="Q1478" t="s">
        <v>391</v>
      </c>
      <c r="R1478" t="s">
        <v>392</v>
      </c>
      <c r="S1478">
        <v>23.77</v>
      </c>
      <c r="U1478">
        <v>0</v>
      </c>
      <c r="V1478">
        <v>24</v>
      </c>
      <c r="W1478">
        <v>1</v>
      </c>
    </row>
    <row r="1479" spans="1:23" x14ac:dyDescent="0.25">
      <c r="A1479" t="s">
        <v>23</v>
      </c>
      <c r="B1479">
        <v>1</v>
      </c>
      <c r="C1479">
        <v>11020</v>
      </c>
      <c r="D1479">
        <v>101110</v>
      </c>
      <c r="E1479" t="s">
        <v>659</v>
      </c>
      <c r="F1479">
        <v>55.237000000000002</v>
      </c>
      <c r="G1479">
        <v>20130801</v>
      </c>
      <c r="H1479">
        <v>99999999</v>
      </c>
      <c r="I1479" t="s">
        <v>25</v>
      </c>
      <c r="J1479" t="s">
        <v>386</v>
      </c>
      <c r="K1479" t="s">
        <v>594</v>
      </c>
      <c r="L1479" t="s">
        <v>654</v>
      </c>
      <c r="M1479" t="s">
        <v>660</v>
      </c>
      <c r="N1479" t="s">
        <v>606</v>
      </c>
      <c r="O1479" t="s">
        <v>142</v>
      </c>
      <c r="P1479" t="s">
        <v>390</v>
      </c>
      <c r="Q1479" t="s">
        <v>391</v>
      </c>
      <c r="R1479" t="s">
        <v>392</v>
      </c>
      <c r="S1479">
        <v>23.77</v>
      </c>
      <c r="U1479">
        <v>0</v>
      </c>
      <c r="V1479">
        <v>24</v>
      </c>
      <c r="W1479">
        <v>1</v>
      </c>
    </row>
    <row r="1480" spans="1:23" x14ac:dyDescent="0.25">
      <c r="A1480" t="s">
        <v>23</v>
      </c>
      <c r="B1480">
        <v>1</v>
      </c>
      <c r="C1480">
        <v>11010</v>
      </c>
      <c r="D1480">
        <v>101111</v>
      </c>
      <c r="E1480" t="s">
        <v>5614</v>
      </c>
      <c r="F1480">
        <v>40.04</v>
      </c>
      <c r="G1480">
        <v>20190805</v>
      </c>
      <c r="H1480">
        <v>99999999</v>
      </c>
      <c r="I1480" t="s">
        <v>64</v>
      </c>
      <c r="J1480" t="s">
        <v>386</v>
      </c>
      <c r="K1480" t="s">
        <v>599</v>
      </c>
      <c r="L1480" t="s">
        <v>599</v>
      </c>
      <c r="M1480" t="s">
        <v>1420</v>
      </c>
      <c r="N1480" t="s">
        <v>5615</v>
      </c>
      <c r="O1480" t="s">
        <v>142</v>
      </c>
      <c r="P1480" t="s">
        <v>390</v>
      </c>
      <c r="Q1480" t="s">
        <v>391</v>
      </c>
      <c r="R1480" t="s">
        <v>392</v>
      </c>
      <c r="S1480">
        <v>23.78</v>
      </c>
      <c r="U1480">
        <v>0</v>
      </c>
      <c r="V1480">
        <v>24</v>
      </c>
      <c r="W1480">
        <v>1</v>
      </c>
    </row>
    <row r="1481" spans="1:23" x14ac:dyDescent="0.25">
      <c r="A1481" t="s">
        <v>23</v>
      </c>
      <c r="B1481">
        <v>1</v>
      </c>
      <c r="C1481">
        <v>11020</v>
      </c>
      <c r="D1481">
        <v>101111</v>
      </c>
      <c r="E1481" t="s">
        <v>5614</v>
      </c>
      <c r="F1481">
        <v>40.04</v>
      </c>
      <c r="G1481">
        <v>20190805</v>
      </c>
      <c r="H1481">
        <v>99999999</v>
      </c>
      <c r="I1481" t="s">
        <v>64</v>
      </c>
      <c r="J1481" t="s">
        <v>386</v>
      </c>
      <c r="K1481" t="s">
        <v>599</v>
      </c>
      <c r="L1481" t="s">
        <v>599</v>
      </c>
      <c r="M1481" t="s">
        <v>1420</v>
      </c>
      <c r="N1481" t="s">
        <v>5615</v>
      </c>
      <c r="O1481" t="s">
        <v>142</v>
      </c>
      <c r="P1481" t="s">
        <v>390</v>
      </c>
      <c r="Q1481" t="s">
        <v>391</v>
      </c>
      <c r="R1481" t="s">
        <v>392</v>
      </c>
      <c r="S1481">
        <v>23.78</v>
      </c>
      <c r="U1481">
        <v>0</v>
      </c>
      <c r="V1481">
        <v>24</v>
      </c>
      <c r="W1481">
        <v>1</v>
      </c>
    </row>
    <row r="1482" spans="1:23" x14ac:dyDescent="0.25">
      <c r="A1482" t="s">
        <v>23</v>
      </c>
      <c r="B1482">
        <v>1</v>
      </c>
      <c r="C1482">
        <v>11060</v>
      </c>
      <c r="D1482">
        <v>101111</v>
      </c>
      <c r="E1482" t="s">
        <v>5614</v>
      </c>
      <c r="F1482">
        <v>40.04</v>
      </c>
      <c r="G1482">
        <v>20190805</v>
      </c>
      <c r="H1482">
        <v>99999999</v>
      </c>
      <c r="I1482" t="s">
        <v>64</v>
      </c>
      <c r="J1482" t="s">
        <v>386</v>
      </c>
      <c r="K1482" t="s">
        <v>599</v>
      </c>
      <c r="L1482" t="s">
        <v>599</v>
      </c>
      <c r="M1482" t="s">
        <v>1420</v>
      </c>
      <c r="N1482" t="s">
        <v>5615</v>
      </c>
      <c r="O1482" t="s">
        <v>142</v>
      </c>
      <c r="P1482" t="s">
        <v>390</v>
      </c>
      <c r="Q1482" t="s">
        <v>391</v>
      </c>
      <c r="R1482" t="s">
        <v>392</v>
      </c>
      <c r="S1482">
        <v>23.78</v>
      </c>
      <c r="U1482">
        <v>0</v>
      </c>
      <c r="V1482">
        <v>24</v>
      </c>
      <c r="W1482">
        <v>1</v>
      </c>
    </row>
    <row r="1483" spans="1:23" x14ac:dyDescent="0.25">
      <c r="A1483" t="s">
        <v>23</v>
      </c>
      <c r="B1483">
        <v>1</v>
      </c>
      <c r="C1483">
        <v>11010</v>
      </c>
      <c r="D1483">
        <v>101112</v>
      </c>
      <c r="E1483" t="s">
        <v>14498</v>
      </c>
      <c r="F1483">
        <v>47.32</v>
      </c>
      <c r="G1483">
        <v>20220214</v>
      </c>
      <c r="H1483">
        <v>99999999</v>
      </c>
      <c r="I1483" t="s">
        <v>64</v>
      </c>
      <c r="J1483" t="s">
        <v>386</v>
      </c>
      <c r="K1483" t="s">
        <v>599</v>
      </c>
      <c r="L1483" t="s">
        <v>599</v>
      </c>
      <c r="M1483" t="s">
        <v>1420</v>
      </c>
      <c r="N1483" t="s">
        <v>14499</v>
      </c>
      <c r="O1483" t="s">
        <v>142</v>
      </c>
      <c r="P1483" t="s">
        <v>390</v>
      </c>
      <c r="Q1483" t="s">
        <v>391</v>
      </c>
      <c r="R1483" t="s">
        <v>392</v>
      </c>
      <c r="S1483">
        <v>23.77</v>
      </c>
      <c r="U1483">
        <v>0</v>
      </c>
      <c r="V1483">
        <v>24</v>
      </c>
      <c r="W1483">
        <v>1</v>
      </c>
    </row>
    <row r="1484" spans="1:23" x14ac:dyDescent="0.25">
      <c r="A1484" t="s">
        <v>23</v>
      </c>
      <c r="B1484">
        <v>1</v>
      </c>
      <c r="C1484">
        <v>11020</v>
      </c>
      <c r="D1484">
        <v>101112</v>
      </c>
      <c r="E1484" t="s">
        <v>14498</v>
      </c>
      <c r="F1484">
        <v>47.32</v>
      </c>
      <c r="G1484">
        <v>20220214</v>
      </c>
      <c r="H1484">
        <v>99999999</v>
      </c>
      <c r="I1484" t="s">
        <v>64</v>
      </c>
      <c r="J1484" t="s">
        <v>386</v>
      </c>
      <c r="K1484" t="s">
        <v>599</v>
      </c>
      <c r="L1484" t="s">
        <v>599</v>
      </c>
      <c r="M1484" t="s">
        <v>1420</v>
      </c>
      <c r="N1484" t="s">
        <v>14499</v>
      </c>
      <c r="O1484" t="s">
        <v>142</v>
      </c>
      <c r="P1484" t="s">
        <v>390</v>
      </c>
      <c r="Q1484" t="s">
        <v>391</v>
      </c>
      <c r="R1484" t="s">
        <v>392</v>
      </c>
      <c r="S1484">
        <v>23.77</v>
      </c>
      <c r="U1484">
        <v>0</v>
      </c>
      <c r="V1484">
        <v>24</v>
      </c>
      <c r="W1484">
        <v>1</v>
      </c>
    </row>
    <row r="1485" spans="1:23" x14ac:dyDescent="0.25">
      <c r="A1485" t="s">
        <v>23</v>
      </c>
      <c r="B1485">
        <v>1</v>
      </c>
      <c r="C1485">
        <v>11060</v>
      </c>
      <c r="D1485">
        <v>101112</v>
      </c>
      <c r="E1485" t="s">
        <v>14498</v>
      </c>
      <c r="F1485">
        <v>47.32</v>
      </c>
      <c r="G1485">
        <v>20220214</v>
      </c>
      <c r="H1485">
        <v>99999999</v>
      </c>
      <c r="I1485" t="s">
        <v>64</v>
      </c>
      <c r="J1485" t="s">
        <v>386</v>
      </c>
      <c r="K1485" t="s">
        <v>599</v>
      </c>
      <c r="L1485" t="s">
        <v>599</v>
      </c>
      <c r="M1485" t="s">
        <v>1420</v>
      </c>
      <c r="N1485" t="s">
        <v>14499</v>
      </c>
      <c r="O1485" t="s">
        <v>142</v>
      </c>
      <c r="P1485" t="s">
        <v>390</v>
      </c>
      <c r="Q1485" t="s">
        <v>391</v>
      </c>
      <c r="R1485" t="s">
        <v>392</v>
      </c>
      <c r="S1485">
        <v>23.77</v>
      </c>
      <c r="U1485">
        <v>0</v>
      </c>
      <c r="V1485">
        <v>24</v>
      </c>
      <c r="W1485">
        <v>1</v>
      </c>
    </row>
    <row r="1486" spans="1:23" x14ac:dyDescent="0.25">
      <c r="A1486" t="s">
        <v>23</v>
      </c>
      <c r="B1486">
        <v>1</v>
      </c>
      <c r="C1486">
        <v>11010</v>
      </c>
      <c r="D1486">
        <v>101113</v>
      </c>
      <c r="E1486" t="s">
        <v>14500</v>
      </c>
      <c r="F1486">
        <v>47.32</v>
      </c>
      <c r="G1486">
        <v>20220214</v>
      </c>
      <c r="H1486">
        <v>99999999</v>
      </c>
      <c r="I1486" t="s">
        <v>64</v>
      </c>
      <c r="J1486" t="s">
        <v>386</v>
      </c>
      <c r="K1486" t="s">
        <v>599</v>
      </c>
      <c r="L1486" t="s">
        <v>599</v>
      </c>
      <c r="M1486" t="s">
        <v>1420</v>
      </c>
      <c r="N1486" t="s">
        <v>14501</v>
      </c>
      <c r="O1486" t="s">
        <v>142</v>
      </c>
      <c r="P1486" t="s">
        <v>390</v>
      </c>
      <c r="Q1486" t="s">
        <v>391</v>
      </c>
      <c r="R1486" t="s">
        <v>392</v>
      </c>
      <c r="S1486">
        <v>23.77</v>
      </c>
      <c r="U1486">
        <v>0</v>
      </c>
      <c r="V1486">
        <v>24</v>
      </c>
      <c r="W1486">
        <v>1</v>
      </c>
    </row>
    <row r="1487" spans="1:23" x14ac:dyDescent="0.25">
      <c r="A1487" t="s">
        <v>23</v>
      </c>
      <c r="B1487">
        <v>1</v>
      </c>
      <c r="C1487">
        <v>11020</v>
      </c>
      <c r="D1487">
        <v>101113</v>
      </c>
      <c r="E1487" t="s">
        <v>14500</v>
      </c>
      <c r="F1487">
        <v>47.32</v>
      </c>
      <c r="G1487">
        <v>20220214</v>
      </c>
      <c r="H1487">
        <v>99999999</v>
      </c>
      <c r="I1487" t="s">
        <v>64</v>
      </c>
      <c r="J1487" t="s">
        <v>386</v>
      </c>
      <c r="K1487" t="s">
        <v>599</v>
      </c>
      <c r="L1487" t="s">
        <v>599</v>
      </c>
      <c r="M1487" t="s">
        <v>1420</v>
      </c>
      <c r="N1487" t="s">
        <v>14501</v>
      </c>
      <c r="O1487" t="s">
        <v>142</v>
      </c>
      <c r="P1487" t="s">
        <v>390</v>
      </c>
      <c r="Q1487" t="s">
        <v>391</v>
      </c>
      <c r="R1487" t="s">
        <v>392</v>
      </c>
      <c r="S1487">
        <v>23.77</v>
      </c>
      <c r="U1487">
        <v>0</v>
      </c>
      <c r="V1487">
        <v>24</v>
      </c>
      <c r="W1487">
        <v>1</v>
      </c>
    </row>
    <row r="1488" spans="1:23" x14ac:dyDescent="0.25">
      <c r="A1488" t="s">
        <v>23</v>
      </c>
      <c r="B1488">
        <v>1</v>
      </c>
      <c r="C1488">
        <v>11060</v>
      </c>
      <c r="D1488">
        <v>101113</v>
      </c>
      <c r="E1488" t="s">
        <v>14500</v>
      </c>
      <c r="F1488">
        <v>47.32</v>
      </c>
      <c r="G1488">
        <v>20220214</v>
      </c>
      <c r="H1488">
        <v>99999999</v>
      </c>
      <c r="I1488" t="s">
        <v>64</v>
      </c>
      <c r="J1488" t="s">
        <v>386</v>
      </c>
      <c r="K1488" t="s">
        <v>599</v>
      </c>
      <c r="L1488" t="s">
        <v>599</v>
      </c>
      <c r="M1488" t="s">
        <v>1420</v>
      </c>
      <c r="N1488" t="s">
        <v>14501</v>
      </c>
      <c r="O1488" t="s">
        <v>142</v>
      </c>
      <c r="P1488" t="s">
        <v>390</v>
      </c>
      <c r="Q1488" t="s">
        <v>391</v>
      </c>
      <c r="R1488" t="s">
        <v>392</v>
      </c>
      <c r="S1488">
        <v>23.77</v>
      </c>
      <c r="U1488">
        <v>0</v>
      </c>
      <c r="V1488">
        <v>24</v>
      </c>
      <c r="W1488">
        <v>1</v>
      </c>
    </row>
    <row r="1489" spans="1:23" x14ac:dyDescent="0.25">
      <c r="A1489" t="s">
        <v>23</v>
      </c>
      <c r="B1489">
        <v>1</v>
      </c>
      <c r="C1489">
        <v>11010</v>
      </c>
      <c r="D1489">
        <v>101114</v>
      </c>
      <c r="E1489" t="s">
        <v>14502</v>
      </c>
      <c r="F1489">
        <v>47.32</v>
      </c>
      <c r="G1489">
        <v>20220214</v>
      </c>
      <c r="H1489">
        <v>99999999</v>
      </c>
      <c r="I1489" t="s">
        <v>64</v>
      </c>
      <c r="J1489" t="s">
        <v>386</v>
      </c>
      <c r="K1489" t="s">
        <v>599</v>
      </c>
      <c r="L1489" t="s">
        <v>599</v>
      </c>
      <c r="M1489" t="s">
        <v>1420</v>
      </c>
      <c r="N1489" t="s">
        <v>14503</v>
      </c>
      <c r="O1489" t="s">
        <v>142</v>
      </c>
      <c r="P1489" t="s">
        <v>390</v>
      </c>
      <c r="Q1489" t="s">
        <v>391</v>
      </c>
      <c r="R1489" t="s">
        <v>392</v>
      </c>
      <c r="S1489">
        <v>23.78</v>
      </c>
      <c r="U1489">
        <v>0</v>
      </c>
      <c r="V1489">
        <v>24</v>
      </c>
      <c r="W1489">
        <v>1</v>
      </c>
    </row>
    <row r="1490" spans="1:23" x14ac:dyDescent="0.25">
      <c r="A1490" t="s">
        <v>23</v>
      </c>
      <c r="B1490">
        <v>1</v>
      </c>
      <c r="C1490">
        <v>11020</v>
      </c>
      <c r="D1490">
        <v>101114</v>
      </c>
      <c r="E1490" t="s">
        <v>14502</v>
      </c>
      <c r="F1490">
        <v>47.32</v>
      </c>
      <c r="G1490">
        <v>20220214</v>
      </c>
      <c r="H1490">
        <v>99999999</v>
      </c>
      <c r="I1490" t="s">
        <v>64</v>
      </c>
      <c r="J1490" t="s">
        <v>386</v>
      </c>
      <c r="K1490" t="s">
        <v>599</v>
      </c>
      <c r="L1490" t="s">
        <v>599</v>
      </c>
      <c r="M1490" t="s">
        <v>1420</v>
      </c>
      <c r="N1490" t="s">
        <v>14503</v>
      </c>
      <c r="O1490" t="s">
        <v>142</v>
      </c>
      <c r="P1490" t="s">
        <v>390</v>
      </c>
      <c r="Q1490" t="s">
        <v>391</v>
      </c>
      <c r="R1490" t="s">
        <v>392</v>
      </c>
      <c r="S1490">
        <v>23.78</v>
      </c>
      <c r="U1490">
        <v>0</v>
      </c>
      <c r="V1490">
        <v>24</v>
      </c>
      <c r="W1490">
        <v>1</v>
      </c>
    </row>
    <row r="1491" spans="1:23" x14ac:dyDescent="0.25">
      <c r="A1491" t="s">
        <v>23</v>
      </c>
      <c r="B1491">
        <v>1</v>
      </c>
      <c r="C1491">
        <v>11060</v>
      </c>
      <c r="D1491">
        <v>101114</v>
      </c>
      <c r="E1491" t="s">
        <v>14502</v>
      </c>
      <c r="F1491">
        <v>47.32</v>
      </c>
      <c r="G1491">
        <v>20220214</v>
      </c>
      <c r="H1491">
        <v>99999999</v>
      </c>
      <c r="I1491" t="s">
        <v>64</v>
      </c>
      <c r="J1491" t="s">
        <v>386</v>
      </c>
      <c r="K1491" t="s">
        <v>599</v>
      </c>
      <c r="L1491" t="s">
        <v>599</v>
      </c>
      <c r="M1491" t="s">
        <v>1420</v>
      </c>
      <c r="N1491" t="s">
        <v>14503</v>
      </c>
      <c r="O1491" t="s">
        <v>142</v>
      </c>
      <c r="P1491" t="s">
        <v>390</v>
      </c>
      <c r="Q1491" t="s">
        <v>391</v>
      </c>
      <c r="R1491" t="s">
        <v>392</v>
      </c>
      <c r="S1491">
        <v>23.78</v>
      </c>
      <c r="U1491">
        <v>0</v>
      </c>
      <c r="V1491">
        <v>24</v>
      </c>
      <c r="W1491">
        <v>1</v>
      </c>
    </row>
    <row r="1492" spans="1:23" x14ac:dyDescent="0.25">
      <c r="A1492" t="s">
        <v>23</v>
      </c>
      <c r="B1492">
        <v>1</v>
      </c>
      <c r="C1492">
        <v>11010</v>
      </c>
      <c r="D1492">
        <v>101115</v>
      </c>
      <c r="E1492" t="s">
        <v>661</v>
      </c>
      <c r="F1492">
        <v>42.042000000000002</v>
      </c>
      <c r="G1492">
        <v>20130801</v>
      </c>
      <c r="H1492">
        <v>99999999</v>
      </c>
      <c r="I1492" t="s">
        <v>25</v>
      </c>
      <c r="J1492" t="s">
        <v>386</v>
      </c>
      <c r="K1492" t="s">
        <v>599</v>
      </c>
      <c r="L1492" t="s">
        <v>599</v>
      </c>
      <c r="M1492" t="s">
        <v>662</v>
      </c>
      <c r="O1492" t="s">
        <v>142</v>
      </c>
      <c r="P1492" t="s">
        <v>390</v>
      </c>
      <c r="Q1492" t="s">
        <v>391</v>
      </c>
      <c r="R1492" t="s">
        <v>392</v>
      </c>
      <c r="S1492">
        <v>23.78</v>
      </c>
      <c r="U1492">
        <v>0</v>
      </c>
      <c r="V1492">
        <v>24</v>
      </c>
      <c r="W1492">
        <v>1</v>
      </c>
    </row>
    <row r="1493" spans="1:23" x14ac:dyDescent="0.25">
      <c r="A1493" t="s">
        <v>23</v>
      </c>
      <c r="B1493">
        <v>1</v>
      </c>
      <c r="C1493">
        <v>11020</v>
      </c>
      <c r="D1493">
        <v>101115</v>
      </c>
      <c r="E1493" t="s">
        <v>661</v>
      </c>
      <c r="F1493">
        <v>42.042000000000002</v>
      </c>
      <c r="G1493">
        <v>20130801</v>
      </c>
      <c r="H1493">
        <v>99999999</v>
      </c>
      <c r="I1493" t="s">
        <v>25</v>
      </c>
      <c r="J1493" t="s">
        <v>386</v>
      </c>
      <c r="K1493" t="s">
        <v>599</v>
      </c>
      <c r="L1493" t="s">
        <v>599</v>
      </c>
      <c r="M1493" t="s">
        <v>662</v>
      </c>
      <c r="O1493" t="s">
        <v>142</v>
      </c>
      <c r="P1493" t="s">
        <v>390</v>
      </c>
      <c r="Q1493" t="s">
        <v>391</v>
      </c>
      <c r="R1493" t="s">
        <v>392</v>
      </c>
      <c r="S1493">
        <v>23.78</v>
      </c>
      <c r="U1493">
        <v>0</v>
      </c>
      <c r="V1493">
        <v>24</v>
      </c>
      <c r="W1493">
        <v>1</v>
      </c>
    </row>
    <row r="1494" spans="1:23" x14ac:dyDescent="0.25">
      <c r="A1494" t="s">
        <v>23</v>
      </c>
      <c r="B1494">
        <v>1</v>
      </c>
      <c r="C1494">
        <v>11010</v>
      </c>
      <c r="D1494">
        <v>101116</v>
      </c>
      <c r="E1494" t="s">
        <v>663</v>
      </c>
      <c r="F1494">
        <v>42.042000000000002</v>
      </c>
      <c r="G1494">
        <v>20130801</v>
      </c>
      <c r="H1494">
        <v>99999999</v>
      </c>
      <c r="I1494" t="s">
        <v>25</v>
      </c>
      <c r="J1494" t="s">
        <v>386</v>
      </c>
      <c r="K1494" t="s">
        <v>599</v>
      </c>
      <c r="L1494" t="s">
        <v>599</v>
      </c>
      <c r="M1494" t="s">
        <v>664</v>
      </c>
      <c r="N1494" t="s">
        <v>665</v>
      </c>
      <c r="O1494" t="s">
        <v>142</v>
      </c>
      <c r="P1494" t="s">
        <v>390</v>
      </c>
      <c r="Q1494" t="s">
        <v>391</v>
      </c>
      <c r="R1494" t="s">
        <v>392</v>
      </c>
      <c r="S1494">
        <v>23.78</v>
      </c>
      <c r="U1494">
        <v>0</v>
      </c>
      <c r="V1494">
        <v>24</v>
      </c>
      <c r="W1494">
        <v>1</v>
      </c>
    </row>
    <row r="1495" spans="1:23" x14ac:dyDescent="0.25">
      <c r="A1495" t="s">
        <v>23</v>
      </c>
      <c r="B1495">
        <v>1</v>
      </c>
      <c r="C1495">
        <v>11020</v>
      </c>
      <c r="D1495">
        <v>101116</v>
      </c>
      <c r="E1495" t="s">
        <v>663</v>
      </c>
      <c r="F1495">
        <v>42.042000000000002</v>
      </c>
      <c r="G1495">
        <v>20130801</v>
      </c>
      <c r="H1495">
        <v>99999999</v>
      </c>
      <c r="I1495" t="s">
        <v>25</v>
      </c>
      <c r="J1495" t="s">
        <v>386</v>
      </c>
      <c r="K1495" t="s">
        <v>599</v>
      </c>
      <c r="L1495" t="s">
        <v>599</v>
      </c>
      <c r="M1495" t="s">
        <v>664</v>
      </c>
      <c r="N1495" t="s">
        <v>665</v>
      </c>
      <c r="O1495" t="s">
        <v>142</v>
      </c>
      <c r="P1495" t="s">
        <v>390</v>
      </c>
      <c r="Q1495" t="s">
        <v>391</v>
      </c>
      <c r="R1495" t="s">
        <v>392</v>
      </c>
      <c r="S1495">
        <v>23.78</v>
      </c>
      <c r="U1495">
        <v>0</v>
      </c>
      <c r="V1495">
        <v>24</v>
      </c>
      <c r="W1495">
        <v>1</v>
      </c>
    </row>
    <row r="1496" spans="1:23" x14ac:dyDescent="0.25">
      <c r="A1496" t="s">
        <v>23</v>
      </c>
      <c r="B1496">
        <v>1</v>
      </c>
      <c r="C1496">
        <v>11010</v>
      </c>
      <c r="D1496">
        <v>101117</v>
      </c>
      <c r="E1496" t="s">
        <v>14155</v>
      </c>
      <c r="F1496">
        <v>49.14</v>
      </c>
      <c r="G1496">
        <v>20211220</v>
      </c>
      <c r="H1496">
        <v>99999999</v>
      </c>
      <c r="I1496" t="s">
        <v>64</v>
      </c>
      <c r="J1496" t="s">
        <v>638</v>
      </c>
      <c r="K1496" t="s">
        <v>639</v>
      </c>
      <c r="L1496" t="s">
        <v>1832</v>
      </c>
      <c r="M1496" t="s">
        <v>12617</v>
      </c>
      <c r="N1496" t="s">
        <v>14156</v>
      </c>
      <c r="O1496" t="s">
        <v>142</v>
      </c>
      <c r="P1496" t="s">
        <v>390</v>
      </c>
      <c r="Q1496" t="s">
        <v>391</v>
      </c>
      <c r="R1496" t="s">
        <v>392</v>
      </c>
      <c r="S1496">
        <v>23.78</v>
      </c>
      <c r="U1496">
        <v>0</v>
      </c>
      <c r="V1496">
        <v>24</v>
      </c>
      <c r="W1496">
        <v>1</v>
      </c>
    </row>
    <row r="1497" spans="1:23" x14ac:dyDescent="0.25">
      <c r="A1497" t="s">
        <v>23</v>
      </c>
      <c r="B1497">
        <v>1</v>
      </c>
      <c r="C1497">
        <v>11020</v>
      </c>
      <c r="D1497">
        <v>101117</v>
      </c>
      <c r="E1497" t="s">
        <v>14155</v>
      </c>
      <c r="F1497">
        <v>49.14</v>
      </c>
      <c r="G1497">
        <v>20211220</v>
      </c>
      <c r="H1497">
        <v>99999999</v>
      </c>
      <c r="I1497" t="s">
        <v>64</v>
      </c>
      <c r="J1497" t="s">
        <v>638</v>
      </c>
      <c r="K1497" t="s">
        <v>639</v>
      </c>
      <c r="L1497" t="s">
        <v>1832</v>
      </c>
      <c r="M1497" t="s">
        <v>12617</v>
      </c>
      <c r="N1497" t="s">
        <v>14156</v>
      </c>
      <c r="O1497" t="s">
        <v>142</v>
      </c>
      <c r="P1497" t="s">
        <v>390</v>
      </c>
      <c r="Q1497" t="s">
        <v>391</v>
      </c>
      <c r="R1497" t="s">
        <v>392</v>
      </c>
      <c r="S1497">
        <v>23.78</v>
      </c>
      <c r="U1497">
        <v>0</v>
      </c>
      <c r="V1497">
        <v>24</v>
      </c>
      <c r="W1497">
        <v>1</v>
      </c>
    </row>
    <row r="1498" spans="1:23" x14ac:dyDescent="0.25">
      <c r="A1498" t="s">
        <v>23</v>
      </c>
      <c r="B1498">
        <v>1</v>
      </c>
      <c r="C1498">
        <v>11060</v>
      </c>
      <c r="D1498">
        <v>101117</v>
      </c>
      <c r="E1498" t="s">
        <v>14155</v>
      </c>
      <c r="F1498">
        <v>49.14</v>
      </c>
      <c r="G1498">
        <v>20211220</v>
      </c>
      <c r="H1498">
        <v>99999999</v>
      </c>
      <c r="I1498" t="s">
        <v>64</v>
      </c>
      <c r="J1498" t="s">
        <v>638</v>
      </c>
      <c r="K1498" t="s">
        <v>639</v>
      </c>
      <c r="L1498" t="s">
        <v>1832</v>
      </c>
      <c r="M1498" t="s">
        <v>12617</v>
      </c>
      <c r="N1498" t="s">
        <v>14156</v>
      </c>
      <c r="O1498" t="s">
        <v>142</v>
      </c>
      <c r="P1498" t="s">
        <v>390</v>
      </c>
      <c r="Q1498" t="s">
        <v>391</v>
      </c>
      <c r="R1498" t="s">
        <v>392</v>
      </c>
      <c r="S1498">
        <v>23.78</v>
      </c>
      <c r="U1498">
        <v>0</v>
      </c>
      <c r="V1498">
        <v>24</v>
      </c>
      <c r="W1498">
        <v>1</v>
      </c>
    </row>
    <row r="1499" spans="1:23" x14ac:dyDescent="0.25">
      <c r="A1499" t="s">
        <v>23</v>
      </c>
      <c r="B1499">
        <v>1</v>
      </c>
      <c r="C1499">
        <v>11010</v>
      </c>
      <c r="D1499">
        <v>101118</v>
      </c>
      <c r="E1499" t="s">
        <v>669</v>
      </c>
      <c r="F1499">
        <v>53.143999999999998</v>
      </c>
      <c r="G1499">
        <v>20130801</v>
      </c>
      <c r="H1499">
        <v>99999999</v>
      </c>
      <c r="I1499" t="s">
        <v>25</v>
      </c>
      <c r="J1499" t="s">
        <v>386</v>
      </c>
      <c r="K1499" t="s">
        <v>594</v>
      </c>
      <c r="L1499" t="s">
        <v>650</v>
      </c>
      <c r="M1499" t="s">
        <v>670</v>
      </c>
      <c r="N1499" t="s">
        <v>671</v>
      </c>
      <c r="O1499" t="s">
        <v>142</v>
      </c>
      <c r="P1499" t="s">
        <v>390</v>
      </c>
      <c r="Q1499" t="s">
        <v>391</v>
      </c>
      <c r="R1499" t="s">
        <v>392</v>
      </c>
      <c r="S1499">
        <v>23.77</v>
      </c>
      <c r="U1499">
        <v>0</v>
      </c>
      <c r="V1499">
        <v>24</v>
      </c>
      <c r="W1499">
        <v>1</v>
      </c>
    </row>
    <row r="1500" spans="1:23" x14ac:dyDescent="0.25">
      <c r="A1500" t="s">
        <v>23</v>
      </c>
      <c r="B1500">
        <v>1</v>
      </c>
      <c r="C1500">
        <v>11020</v>
      </c>
      <c r="D1500">
        <v>101118</v>
      </c>
      <c r="E1500" t="s">
        <v>669</v>
      </c>
      <c r="F1500">
        <v>53.143999999999998</v>
      </c>
      <c r="G1500">
        <v>20130801</v>
      </c>
      <c r="H1500">
        <v>99999999</v>
      </c>
      <c r="I1500" t="s">
        <v>25</v>
      </c>
      <c r="J1500" t="s">
        <v>386</v>
      </c>
      <c r="K1500" t="s">
        <v>594</v>
      </c>
      <c r="L1500" t="s">
        <v>650</v>
      </c>
      <c r="M1500" t="s">
        <v>670</v>
      </c>
      <c r="N1500" t="s">
        <v>671</v>
      </c>
      <c r="O1500" t="s">
        <v>142</v>
      </c>
      <c r="P1500" t="s">
        <v>390</v>
      </c>
      <c r="Q1500" t="s">
        <v>391</v>
      </c>
      <c r="R1500" t="s">
        <v>392</v>
      </c>
      <c r="S1500">
        <v>23.77</v>
      </c>
      <c r="U1500">
        <v>0</v>
      </c>
      <c r="V1500">
        <v>24</v>
      </c>
      <c r="W1500">
        <v>1</v>
      </c>
    </row>
    <row r="1501" spans="1:23" x14ac:dyDescent="0.25">
      <c r="A1501" t="s">
        <v>23</v>
      </c>
      <c r="B1501">
        <v>1</v>
      </c>
      <c r="C1501">
        <v>11010</v>
      </c>
      <c r="D1501">
        <v>101119</v>
      </c>
      <c r="E1501" t="s">
        <v>14157</v>
      </c>
      <c r="F1501">
        <v>49.14</v>
      </c>
      <c r="G1501">
        <v>20211220</v>
      </c>
      <c r="H1501">
        <v>99999999</v>
      </c>
      <c r="I1501" t="s">
        <v>64</v>
      </c>
      <c r="J1501" t="s">
        <v>638</v>
      </c>
      <c r="K1501" t="s">
        <v>639</v>
      </c>
      <c r="L1501" t="s">
        <v>1832</v>
      </c>
      <c r="M1501" t="s">
        <v>6190</v>
      </c>
      <c r="N1501" t="s">
        <v>14158</v>
      </c>
      <c r="O1501" t="s">
        <v>142</v>
      </c>
      <c r="P1501" t="s">
        <v>390</v>
      </c>
      <c r="Q1501" t="s">
        <v>391</v>
      </c>
      <c r="R1501" t="s">
        <v>392</v>
      </c>
      <c r="S1501">
        <v>23.78</v>
      </c>
      <c r="U1501">
        <v>0</v>
      </c>
      <c r="V1501">
        <v>24</v>
      </c>
      <c r="W1501">
        <v>1</v>
      </c>
    </row>
    <row r="1502" spans="1:23" x14ac:dyDescent="0.25">
      <c r="A1502" t="s">
        <v>23</v>
      </c>
      <c r="B1502">
        <v>1</v>
      </c>
      <c r="C1502">
        <v>11020</v>
      </c>
      <c r="D1502">
        <v>101119</v>
      </c>
      <c r="E1502" t="s">
        <v>14157</v>
      </c>
      <c r="F1502">
        <v>49.14</v>
      </c>
      <c r="G1502">
        <v>20211220</v>
      </c>
      <c r="H1502">
        <v>99999999</v>
      </c>
      <c r="I1502" t="s">
        <v>64</v>
      </c>
      <c r="J1502" t="s">
        <v>638</v>
      </c>
      <c r="K1502" t="s">
        <v>639</v>
      </c>
      <c r="L1502" t="s">
        <v>1832</v>
      </c>
      <c r="M1502" t="s">
        <v>6190</v>
      </c>
      <c r="N1502" t="s">
        <v>14158</v>
      </c>
      <c r="O1502" t="s">
        <v>142</v>
      </c>
      <c r="P1502" t="s">
        <v>390</v>
      </c>
      <c r="Q1502" t="s">
        <v>391</v>
      </c>
      <c r="R1502" t="s">
        <v>392</v>
      </c>
      <c r="S1502">
        <v>23.78</v>
      </c>
      <c r="U1502">
        <v>0</v>
      </c>
      <c r="V1502">
        <v>24</v>
      </c>
      <c r="W1502">
        <v>1</v>
      </c>
    </row>
    <row r="1503" spans="1:23" x14ac:dyDescent="0.25">
      <c r="A1503" t="s">
        <v>23</v>
      </c>
      <c r="B1503">
        <v>1</v>
      </c>
      <c r="C1503">
        <v>11060</v>
      </c>
      <c r="D1503">
        <v>101119</v>
      </c>
      <c r="E1503" t="s">
        <v>14157</v>
      </c>
      <c r="F1503">
        <v>49.14</v>
      </c>
      <c r="G1503">
        <v>20211220</v>
      </c>
      <c r="H1503">
        <v>99999999</v>
      </c>
      <c r="I1503" t="s">
        <v>64</v>
      </c>
      <c r="J1503" t="s">
        <v>638</v>
      </c>
      <c r="K1503" t="s">
        <v>639</v>
      </c>
      <c r="L1503" t="s">
        <v>1832</v>
      </c>
      <c r="M1503" t="s">
        <v>6190</v>
      </c>
      <c r="N1503" t="s">
        <v>14158</v>
      </c>
      <c r="O1503" t="s">
        <v>142</v>
      </c>
      <c r="P1503" t="s">
        <v>390</v>
      </c>
      <c r="Q1503" t="s">
        <v>391</v>
      </c>
      <c r="R1503" t="s">
        <v>392</v>
      </c>
      <c r="S1503">
        <v>23.78</v>
      </c>
      <c r="U1503">
        <v>0</v>
      </c>
      <c r="V1503">
        <v>24</v>
      </c>
      <c r="W1503">
        <v>1</v>
      </c>
    </row>
    <row r="1504" spans="1:23" x14ac:dyDescent="0.25">
      <c r="A1504" t="s">
        <v>23</v>
      </c>
      <c r="B1504">
        <v>1</v>
      </c>
      <c r="C1504">
        <v>11010</v>
      </c>
      <c r="D1504">
        <v>101120</v>
      </c>
      <c r="E1504" t="s">
        <v>672</v>
      </c>
      <c r="F1504">
        <v>53.143999999999998</v>
      </c>
      <c r="G1504">
        <v>20130801</v>
      </c>
      <c r="H1504">
        <v>99999999</v>
      </c>
      <c r="I1504" t="s">
        <v>25</v>
      </c>
      <c r="J1504" t="s">
        <v>386</v>
      </c>
      <c r="K1504" t="s">
        <v>594</v>
      </c>
      <c r="L1504" t="s">
        <v>650</v>
      </c>
      <c r="M1504" t="s">
        <v>673</v>
      </c>
      <c r="O1504" t="s">
        <v>142</v>
      </c>
      <c r="P1504" t="s">
        <v>390</v>
      </c>
      <c r="Q1504" t="s">
        <v>391</v>
      </c>
      <c r="R1504" t="s">
        <v>392</v>
      </c>
      <c r="S1504">
        <v>23.77</v>
      </c>
      <c r="U1504">
        <v>0</v>
      </c>
      <c r="V1504">
        <v>24</v>
      </c>
      <c r="W1504">
        <v>1</v>
      </c>
    </row>
    <row r="1505" spans="1:23" x14ac:dyDescent="0.25">
      <c r="A1505" t="s">
        <v>23</v>
      </c>
      <c r="B1505">
        <v>1</v>
      </c>
      <c r="C1505">
        <v>11020</v>
      </c>
      <c r="D1505">
        <v>101120</v>
      </c>
      <c r="E1505" t="s">
        <v>672</v>
      </c>
      <c r="F1505">
        <v>53.143999999999998</v>
      </c>
      <c r="G1505">
        <v>20130801</v>
      </c>
      <c r="H1505">
        <v>99999999</v>
      </c>
      <c r="I1505" t="s">
        <v>25</v>
      </c>
      <c r="J1505" t="s">
        <v>386</v>
      </c>
      <c r="K1505" t="s">
        <v>594</v>
      </c>
      <c r="L1505" t="s">
        <v>650</v>
      </c>
      <c r="M1505" t="s">
        <v>673</v>
      </c>
      <c r="O1505" t="s">
        <v>142</v>
      </c>
      <c r="P1505" t="s">
        <v>390</v>
      </c>
      <c r="Q1505" t="s">
        <v>391</v>
      </c>
      <c r="R1505" t="s">
        <v>392</v>
      </c>
      <c r="S1505">
        <v>23.77</v>
      </c>
      <c r="U1505">
        <v>0</v>
      </c>
      <c r="V1505">
        <v>24</v>
      </c>
      <c r="W1505">
        <v>1</v>
      </c>
    </row>
    <row r="1506" spans="1:23" x14ac:dyDescent="0.25">
      <c r="A1506" t="s">
        <v>23</v>
      </c>
      <c r="B1506">
        <v>1</v>
      </c>
      <c r="C1506">
        <v>11010</v>
      </c>
      <c r="D1506">
        <v>101121</v>
      </c>
      <c r="E1506" t="s">
        <v>674</v>
      </c>
      <c r="F1506">
        <v>55.237000000000002</v>
      </c>
      <c r="G1506">
        <v>20130801</v>
      </c>
      <c r="H1506">
        <v>99999999</v>
      </c>
      <c r="I1506" t="s">
        <v>25</v>
      </c>
      <c r="J1506" t="s">
        <v>386</v>
      </c>
      <c r="K1506" t="s">
        <v>594</v>
      </c>
      <c r="L1506" t="s">
        <v>630</v>
      </c>
      <c r="M1506" t="s">
        <v>675</v>
      </c>
      <c r="N1506" t="s">
        <v>569</v>
      </c>
      <c r="O1506" t="s">
        <v>142</v>
      </c>
      <c r="P1506" t="s">
        <v>390</v>
      </c>
      <c r="Q1506" t="s">
        <v>391</v>
      </c>
      <c r="R1506" t="s">
        <v>392</v>
      </c>
      <c r="S1506">
        <v>23.77</v>
      </c>
      <c r="U1506">
        <v>0</v>
      </c>
      <c r="V1506">
        <v>24</v>
      </c>
      <c r="W1506">
        <v>1</v>
      </c>
    </row>
    <row r="1507" spans="1:23" x14ac:dyDescent="0.25">
      <c r="A1507" t="s">
        <v>23</v>
      </c>
      <c r="B1507">
        <v>1</v>
      </c>
      <c r="C1507">
        <v>11020</v>
      </c>
      <c r="D1507">
        <v>101121</v>
      </c>
      <c r="E1507" t="s">
        <v>674</v>
      </c>
      <c r="F1507">
        <v>55.237000000000002</v>
      </c>
      <c r="G1507">
        <v>20130801</v>
      </c>
      <c r="H1507">
        <v>99999999</v>
      </c>
      <c r="I1507" t="s">
        <v>25</v>
      </c>
      <c r="J1507" t="s">
        <v>386</v>
      </c>
      <c r="K1507" t="s">
        <v>594</v>
      </c>
      <c r="L1507" t="s">
        <v>630</v>
      </c>
      <c r="M1507" t="s">
        <v>675</v>
      </c>
      <c r="N1507" t="s">
        <v>569</v>
      </c>
      <c r="O1507" t="s">
        <v>142</v>
      </c>
      <c r="P1507" t="s">
        <v>390</v>
      </c>
      <c r="Q1507" t="s">
        <v>391</v>
      </c>
      <c r="R1507" t="s">
        <v>392</v>
      </c>
      <c r="S1507">
        <v>23.77</v>
      </c>
      <c r="U1507">
        <v>0</v>
      </c>
      <c r="V1507">
        <v>24</v>
      </c>
      <c r="W1507">
        <v>1</v>
      </c>
    </row>
    <row r="1508" spans="1:23" x14ac:dyDescent="0.25">
      <c r="A1508" t="s">
        <v>23</v>
      </c>
      <c r="B1508">
        <v>1</v>
      </c>
      <c r="C1508">
        <v>11010</v>
      </c>
      <c r="D1508">
        <v>101122</v>
      </c>
      <c r="E1508" t="s">
        <v>14504</v>
      </c>
      <c r="F1508">
        <v>87.36</v>
      </c>
      <c r="G1508">
        <v>20220214</v>
      </c>
      <c r="H1508">
        <v>99999999</v>
      </c>
      <c r="I1508" t="s">
        <v>64</v>
      </c>
      <c r="J1508" t="s">
        <v>386</v>
      </c>
      <c r="K1508" t="s">
        <v>594</v>
      </c>
      <c r="L1508" t="s">
        <v>681</v>
      </c>
      <c r="M1508" t="s">
        <v>5704</v>
      </c>
      <c r="N1508" t="s">
        <v>14505</v>
      </c>
      <c r="O1508" t="s">
        <v>142</v>
      </c>
      <c r="P1508" t="s">
        <v>390</v>
      </c>
      <c r="Q1508" t="s">
        <v>391</v>
      </c>
      <c r="R1508" t="s">
        <v>392</v>
      </c>
      <c r="S1508">
        <v>23.77</v>
      </c>
      <c r="U1508">
        <v>0</v>
      </c>
      <c r="V1508">
        <v>24</v>
      </c>
      <c r="W1508">
        <v>1</v>
      </c>
    </row>
    <row r="1509" spans="1:23" x14ac:dyDescent="0.25">
      <c r="A1509" t="s">
        <v>23</v>
      </c>
      <c r="B1509">
        <v>1</v>
      </c>
      <c r="C1509">
        <v>11020</v>
      </c>
      <c r="D1509">
        <v>101122</v>
      </c>
      <c r="E1509" t="s">
        <v>14504</v>
      </c>
      <c r="F1509">
        <v>87.36</v>
      </c>
      <c r="G1509">
        <v>20220214</v>
      </c>
      <c r="H1509">
        <v>99999999</v>
      </c>
      <c r="I1509" t="s">
        <v>64</v>
      </c>
      <c r="J1509" t="s">
        <v>386</v>
      </c>
      <c r="K1509" t="s">
        <v>594</v>
      </c>
      <c r="L1509" t="s">
        <v>681</v>
      </c>
      <c r="M1509" t="s">
        <v>5704</v>
      </c>
      <c r="N1509" t="s">
        <v>14505</v>
      </c>
      <c r="O1509" t="s">
        <v>142</v>
      </c>
      <c r="P1509" t="s">
        <v>390</v>
      </c>
      <c r="Q1509" t="s">
        <v>391</v>
      </c>
      <c r="R1509" t="s">
        <v>392</v>
      </c>
      <c r="S1509">
        <v>23.77</v>
      </c>
      <c r="U1509">
        <v>0</v>
      </c>
      <c r="V1509">
        <v>24</v>
      </c>
      <c r="W1509">
        <v>1</v>
      </c>
    </row>
    <row r="1510" spans="1:23" x14ac:dyDescent="0.25">
      <c r="A1510" t="s">
        <v>23</v>
      </c>
      <c r="B1510">
        <v>1</v>
      </c>
      <c r="C1510">
        <v>11060</v>
      </c>
      <c r="D1510">
        <v>101122</v>
      </c>
      <c r="E1510" t="s">
        <v>14504</v>
      </c>
      <c r="F1510">
        <v>87.36</v>
      </c>
      <c r="G1510">
        <v>20220214</v>
      </c>
      <c r="H1510">
        <v>99999999</v>
      </c>
      <c r="I1510" t="s">
        <v>64</v>
      </c>
      <c r="J1510" t="s">
        <v>386</v>
      </c>
      <c r="K1510" t="s">
        <v>594</v>
      </c>
      <c r="L1510" t="s">
        <v>681</v>
      </c>
      <c r="M1510" t="s">
        <v>5704</v>
      </c>
      <c r="N1510" t="s">
        <v>14505</v>
      </c>
      <c r="O1510" t="s">
        <v>142</v>
      </c>
      <c r="P1510" t="s">
        <v>390</v>
      </c>
      <c r="Q1510" t="s">
        <v>391</v>
      </c>
      <c r="R1510" t="s">
        <v>392</v>
      </c>
      <c r="S1510">
        <v>23.77</v>
      </c>
      <c r="U1510">
        <v>0</v>
      </c>
      <c r="V1510">
        <v>24</v>
      </c>
      <c r="W1510">
        <v>1</v>
      </c>
    </row>
    <row r="1511" spans="1:23" x14ac:dyDescent="0.25">
      <c r="A1511" t="s">
        <v>23</v>
      </c>
      <c r="B1511">
        <v>1</v>
      </c>
      <c r="C1511">
        <v>11010</v>
      </c>
      <c r="D1511">
        <v>101123</v>
      </c>
      <c r="E1511" t="s">
        <v>5816</v>
      </c>
      <c r="F1511">
        <v>50.96</v>
      </c>
      <c r="G1511">
        <v>20191106</v>
      </c>
      <c r="H1511">
        <v>99999999</v>
      </c>
      <c r="I1511" t="s">
        <v>64</v>
      </c>
      <c r="J1511" t="s">
        <v>386</v>
      </c>
      <c r="K1511" t="s">
        <v>594</v>
      </c>
      <c r="L1511" t="s">
        <v>650</v>
      </c>
      <c r="M1511" t="s">
        <v>1389</v>
      </c>
      <c r="N1511" t="s">
        <v>412</v>
      </c>
      <c r="O1511" t="s">
        <v>142</v>
      </c>
      <c r="P1511" t="s">
        <v>390</v>
      </c>
      <c r="Q1511" t="s">
        <v>391</v>
      </c>
      <c r="R1511" t="s">
        <v>392</v>
      </c>
      <c r="S1511">
        <v>23.78</v>
      </c>
      <c r="U1511">
        <v>0</v>
      </c>
      <c r="V1511">
        <v>24</v>
      </c>
      <c r="W1511">
        <v>1</v>
      </c>
    </row>
    <row r="1512" spans="1:23" x14ac:dyDescent="0.25">
      <c r="A1512" t="s">
        <v>23</v>
      </c>
      <c r="B1512">
        <v>1</v>
      </c>
      <c r="C1512">
        <v>11020</v>
      </c>
      <c r="D1512">
        <v>101123</v>
      </c>
      <c r="E1512" t="s">
        <v>5816</v>
      </c>
      <c r="F1512">
        <v>50.96</v>
      </c>
      <c r="G1512">
        <v>20191106</v>
      </c>
      <c r="H1512">
        <v>99999999</v>
      </c>
      <c r="I1512" t="s">
        <v>64</v>
      </c>
      <c r="J1512" t="s">
        <v>386</v>
      </c>
      <c r="K1512" t="s">
        <v>594</v>
      </c>
      <c r="L1512" t="s">
        <v>650</v>
      </c>
      <c r="M1512" t="s">
        <v>1389</v>
      </c>
      <c r="N1512" t="s">
        <v>412</v>
      </c>
      <c r="O1512" t="s">
        <v>142</v>
      </c>
      <c r="P1512" t="s">
        <v>390</v>
      </c>
      <c r="Q1512" t="s">
        <v>391</v>
      </c>
      <c r="R1512" t="s">
        <v>392</v>
      </c>
      <c r="S1512">
        <v>23.78</v>
      </c>
      <c r="U1512">
        <v>0</v>
      </c>
      <c r="V1512">
        <v>24</v>
      </c>
      <c r="W1512">
        <v>1</v>
      </c>
    </row>
    <row r="1513" spans="1:23" x14ac:dyDescent="0.25">
      <c r="A1513" t="s">
        <v>23</v>
      </c>
      <c r="B1513">
        <v>1</v>
      </c>
      <c r="C1513">
        <v>11060</v>
      </c>
      <c r="D1513">
        <v>101123</v>
      </c>
      <c r="E1513" t="s">
        <v>5816</v>
      </c>
      <c r="F1513">
        <v>50.96</v>
      </c>
      <c r="G1513">
        <v>20191106</v>
      </c>
      <c r="H1513">
        <v>99999999</v>
      </c>
      <c r="I1513" t="s">
        <v>64</v>
      </c>
      <c r="J1513" t="s">
        <v>386</v>
      </c>
      <c r="K1513" t="s">
        <v>594</v>
      </c>
      <c r="L1513" t="s">
        <v>650</v>
      </c>
      <c r="M1513" t="s">
        <v>1389</v>
      </c>
      <c r="N1513" t="s">
        <v>412</v>
      </c>
      <c r="O1513" t="s">
        <v>142</v>
      </c>
      <c r="P1513" t="s">
        <v>390</v>
      </c>
      <c r="Q1513" t="s">
        <v>391</v>
      </c>
      <c r="R1513" t="s">
        <v>392</v>
      </c>
      <c r="S1513">
        <v>23.78</v>
      </c>
      <c r="U1513">
        <v>0</v>
      </c>
      <c r="V1513">
        <v>24</v>
      </c>
      <c r="W1513">
        <v>1</v>
      </c>
    </row>
    <row r="1514" spans="1:23" x14ac:dyDescent="0.25">
      <c r="A1514" t="s">
        <v>23</v>
      </c>
      <c r="B1514">
        <v>1</v>
      </c>
      <c r="C1514">
        <v>11010</v>
      </c>
      <c r="D1514">
        <v>101124</v>
      </c>
      <c r="E1514" t="s">
        <v>5817</v>
      </c>
      <c r="F1514">
        <v>50.96</v>
      </c>
      <c r="G1514">
        <v>20191106</v>
      </c>
      <c r="H1514">
        <v>99999999</v>
      </c>
      <c r="I1514" t="s">
        <v>64</v>
      </c>
      <c r="J1514" t="s">
        <v>386</v>
      </c>
      <c r="K1514" t="s">
        <v>594</v>
      </c>
      <c r="L1514" t="s">
        <v>650</v>
      </c>
      <c r="M1514" t="s">
        <v>1475</v>
      </c>
      <c r="N1514" t="s">
        <v>606</v>
      </c>
      <c r="O1514" t="s">
        <v>142</v>
      </c>
      <c r="P1514" t="s">
        <v>390</v>
      </c>
      <c r="Q1514" t="s">
        <v>391</v>
      </c>
      <c r="R1514" t="s">
        <v>392</v>
      </c>
      <c r="S1514">
        <v>23.77</v>
      </c>
      <c r="U1514">
        <v>0</v>
      </c>
      <c r="V1514">
        <v>24</v>
      </c>
      <c r="W1514">
        <v>1</v>
      </c>
    </row>
    <row r="1515" spans="1:23" x14ac:dyDescent="0.25">
      <c r="A1515" t="s">
        <v>23</v>
      </c>
      <c r="B1515">
        <v>1</v>
      </c>
      <c r="C1515">
        <v>11020</v>
      </c>
      <c r="D1515">
        <v>101124</v>
      </c>
      <c r="E1515" t="s">
        <v>5817</v>
      </c>
      <c r="F1515">
        <v>50.96</v>
      </c>
      <c r="G1515">
        <v>20191106</v>
      </c>
      <c r="H1515">
        <v>99999999</v>
      </c>
      <c r="I1515" t="s">
        <v>64</v>
      </c>
      <c r="J1515" t="s">
        <v>386</v>
      </c>
      <c r="K1515" t="s">
        <v>594</v>
      </c>
      <c r="L1515" t="s">
        <v>650</v>
      </c>
      <c r="M1515" t="s">
        <v>1475</v>
      </c>
      <c r="N1515" t="s">
        <v>606</v>
      </c>
      <c r="O1515" t="s">
        <v>142</v>
      </c>
      <c r="P1515" t="s">
        <v>390</v>
      </c>
      <c r="Q1515" t="s">
        <v>391</v>
      </c>
      <c r="R1515" t="s">
        <v>392</v>
      </c>
      <c r="S1515">
        <v>23.77</v>
      </c>
      <c r="U1515">
        <v>0</v>
      </c>
      <c r="V1515">
        <v>24</v>
      </c>
      <c r="W1515">
        <v>1</v>
      </c>
    </row>
    <row r="1516" spans="1:23" x14ac:dyDescent="0.25">
      <c r="A1516" t="s">
        <v>23</v>
      </c>
      <c r="B1516">
        <v>1</v>
      </c>
      <c r="C1516">
        <v>11060</v>
      </c>
      <c r="D1516">
        <v>101124</v>
      </c>
      <c r="E1516" t="s">
        <v>5817</v>
      </c>
      <c r="F1516">
        <v>50.96</v>
      </c>
      <c r="G1516">
        <v>20191106</v>
      </c>
      <c r="H1516">
        <v>99999999</v>
      </c>
      <c r="I1516" t="s">
        <v>64</v>
      </c>
      <c r="J1516" t="s">
        <v>386</v>
      </c>
      <c r="K1516" t="s">
        <v>594</v>
      </c>
      <c r="L1516" t="s">
        <v>650</v>
      </c>
      <c r="M1516" t="s">
        <v>1475</v>
      </c>
      <c r="N1516" t="s">
        <v>606</v>
      </c>
      <c r="O1516" t="s">
        <v>142</v>
      </c>
      <c r="P1516" t="s">
        <v>390</v>
      </c>
      <c r="Q1516" t="s">
        <v>391</v>
      </c>
      <c r="R1516" t="s">
        <v>392</v>
      </c>
      <c r="S1516">
        <v>23.77</v>
      </c>
      <c r="U1516">
        <v>0</v>
      </c>
      <c r="V1516">
        <v>24</v>
      </c>
      <c r="W1516">
        <v>1</v>
      </c>
    </row>
    <row r="1517" spans="1:23" x14ac:dyDescent="0.25">
      <c r="A1517" t="s">
        <v>23</v>
      </c>
      <c r="B1517">
        <v>1</v>
      </c>
      <c r="C1517">
        <v>11010</v>
      </c>
      <c r="D1517">
        <v>101125</v>
      </c>
      <c r="E1517" t="s">
        <v>14506</v>
      </c>
      <c r="F1517">
        <v>87.36</v>
      </c>
      <c r="G1517">
        <v>20220214</v>
      </c>
      <c r="H1517">
        <v>99999999</v>
      </c>
      <c r="I1517" t="s">
        <v>64</v>
      </c>
      <c r="J1517" t="s">
        <v>386</v>
      </c>
      <c r="K1517" t="s">
        <v>594</v>
      </c>
      <c r="L1517" t="s">
        <v>681</v>
      </c>
      <c r="M1517" t="s">
        <v>5704</v>
      </c>
      <c r="N1517" t="s">
        <v>14507</v>
      </c>
      <c r="O1517" t="s">
        <v>142</v>
      </c>
      <c r="P1517" t="s">
        <v>390</v>
      </c>
      <c r="Q1517" t="s">
        <v>391</v>
      </c>
      <c r="R1517" t="s">
        <v>392</v>
      </c>
      <c r="S1517">
        <v>23.78</v>
      </c>
      <c r="U1517">
        <v>0</v>
      </c>
      <c r="V1517">
        <v>24</v>
      </c>
      <c r="W1517">
        <v>1</v>
      </c>
    </row>
    <row r="1518" spans="1:23" x14ac:dyDescent="0.25">
      <c r="A1518" t="s">
        <v>23</v>
      </c>
      <c r="B1518">
        <v>1</v>
      </c>
      <c r="C1518">
        <v>11020</v>
      </c>
      <c r="D1518">
        <v>101125</v>
      </c>
      <c r="E1518" t="s">
        <v>14506</v>
      </c>
      <c r="F1518">
        <v>87.36</v>
      </c>
      <c r="G1518">
        <v>20220214</v>
      </c>
      <c r="H1518">
        <v>99999999</v>
      </c>
      <c r="I1518" t="s">
        <v>64</v>
      </c>
      <c r="J1518" t="s">
        <v>386</v>
      </c>
      <c r="K1518" t="s">
        <v>594</v>
      </c>
      <c r="L1518" t="s">
        <v>681</v>
      </c>
      <c r="M1518" t="s">
        <v>5704</v>
      </c>
      <c r="N1518" t="s">
        <v>14507</v>
      </c>
      <c r="O1518" t="s">
        <v>142</v>
      </c>
      <c r="P1518" t="s">
        <v>390</v>
      </c>
      <c r="Q1518" t="s">
        <v>391</v>
      </c>
      <c r="R1518" t="s">
        <v>392</v>
      </c>
      <c r="S1518">
        <v>23.78</v>
      </c>
      <c r="U1518">
        <v>0</v>
      </c>
      <c r="V1518">
        <v>24</v>
      </c>
      <c r="W1518">
        <v>1</v>
      </c>
    </row>
    <row r="1519" spans="1:23" x14ac:dyDescent="0.25">
      <c r="A1519" t="s">
        <v>23</v>
      </c>
      <c r="B1519">
        <v>1</v>
      </c>
      <c r="C1519">
        <v>11060</v>
      </c>
      <c r="D1519">
        <v>101125</v>
      </c>
      <c r="E1519" t="s">
        <v>14506</v>
      </c>
      <c r="F1519">
        <v>87.36</v>
      </c>
      <c r="G1519">
        <v>20220214</v>
      </c>
      <c r="H1519">
        <v>99999999</v>
      </c>
      <c r="I1519" t="s">
        <v>64</v>
      </c>
      <c r="J1519" t="s">
        <v>386</v>
      </c>
      <c r="K1519" t="s">
        <v>594</v>
      </c>
      <c r="L1519" t="s">
        <v>681</v>
      </c>
      <c r="M1519" t="s">
        <v>5704</v>
      </c>
      <c r="N1519" t="s">
        <v>14507</v>
      </c>
      <c r="O1519" t="s">
        <v>142</v>
      </c>
      <c r="P1519" t="s">
        <v>390</v>
      </c>
      <c r="Q1519" t="s">
        <v>391</v>
      </c>
      <c r="R1519" t="s">
        <v>392</v>
      </c>
      <c r="S1519">
        <v>23.78</v>
      </c>
      <c r="U1519">
        <v>0</v>
      </c>
      <c r="V1519">
        <v>24</v>
      </c>
      <c r="W1519">
        <v>1</v>
      </c>
    </row>
    <row r="1520" spans="1:23" x14ac:dyDescent="0.25">
      <c r="A1520" t="s">
        <v>23</v>
      </c>
      <c r="B1520">
        <v>1</v>
      </c>
      <c r="C1520">
        <v>11010</v>
      </c>
      <c r="D1520">
        <v>101126</v>
      </c>
      <c r="E1520" t="s">
        <v>6427</v>
      </c>
      <c r="F1520">
        <v>50.96</v>
      </c>
      <c r="G1520">
        <v>20200601</v>
      </c>
      <c r="H1520">
        <v>99999999</v>
      </c>
      <c r="I1520" t="s">
        <v>64</v>
      </c>
      <c r="J1520" t="s">
        <v>386</v>
      </c>
      <c r="K1520" t="s">
        <v>594</v>
      </c>
      <c r="L1520" t="s">
        <v>650</v>
      </c>
      <c r="M1520" t="s">
        <v>1406</v>
      </c>
      <c r="N1520" t="s">
        <v>708</v>
      </c>
      <c r="O1520" t="s">
        <v>142</v>
      </c>
      <c r="P1520" t="s">
        <v>390</v>
      </c>
      <c r="Q1520" t="s">
        <v>391</v>
      </c>
      <c r="R1520" t="s">
        <v>392</v>
      </c>
      <c r="S1520">
        <v>23.77</v>
      </c>
      <c r="U1520">
        <v>0</v>
      </c>
      <c r="V1520">
        <v>24</v>
      </c>
      <c r="W1520">
        <v>1</v>
      </c>
    </row>
    <row r="1521" spans="1:23" x14ac:dyDescent="0.25">
      <c r="A1521" t="s">
        <v>23</v>
      </c>
      <c r="B1521">
        <v>1</v>
      </c>
      <c r="C1521">
        <v>11020</v>
      </c>
      <c r="D1521">
        <v>101126</v>
      </c>
      <c r="E1521" t="s">
        <v>6427</v>
      </c>
      <c r="F1521">
        <v>50.96</v>
      </c>
      <c r="G1521">
        <v>20200601</v>
      </c>
      <c r="H1521">
        <v>99999999</v>
      </c>
      <c r="I1521" t="s">
        <v>64</v>
      </c>
      <c r="J1521" t="s">
        <v>386</v>
      </c>
      <c r="K1521" t="s">
        <v>594</v>
      </c>
      <c r="L1521" t="s">
        <v>650</v>
      </c>
      <c r="M1521" t="s">
        <v>1406</v>
      </c>
      <c r="N1521" t="s">
        <v>708</v>
      </c>
      <c r="O1521" t="s">
        <v>142</v>
      </c>
      <c r="P1521" t="s">
        <v>390</v>
      </c>
      <c r="Q1521" t="s">
        <v>391</v>
      </c>
      <c r="R1521" t="s">
        <v>392</v>
      </c>
      <c r="S1521">
        <v>23.77</v>
      </c>
      <c r="U1521">
        <v>0</v>
      </c>
      <c r="V1521">
        <v>24</v>
      </c>
      <c r="W1521">
        <v>1</v>
      </c>
    </row>
    <row r="1522" spans="1:23" x14ac:dyDescent="0.25">
      <c r="A1522" t="s">
        <v>23</v>
      </c>
      <c r="B1522">
        <v>1</v>
      </c>
      <c r="C1522">
        <v>11060</v>
      </c>
      <c r="D1522">
        <v>101126</v>
      </c>
      <c r="E1522" t="s">
        <v>6427</v>
      </c>
      <c r="F1522">
        <v>50.96</v>
      </c>
      <c r="G1522">
        <v>20200601</v>
      </c>
      <c r="H1522">
        <v>99999999</v>
      </c>
      <c r="I1522" t="s">
        <v>64</v>
      </c>
      <c r="J1522" t="s">
        <v>386</v>
      </c>
      <c r="K1522" t="s">
        <v>594</v>
      </c>
      <c r="L1522" t="s">
        <v>650</v>
      </c>
      <c r="M1522" t="s">
        <v>1406</v>
      </c>
      <c r="N1522" t="s">
        <v>708</v>
      </c>
      <c r="O1522" t="s">
        <v>142</v>
      </c>
      <c r="P1522" t="s">
        <v>390</v>
      </c>
      <c r="Q1522" t="s">
        <v>391</v>
      </c>
      <c r="R1522" t="s">
        <v>392</v>
      </c>
      <c r="S1522">
        <v>23.77</v>
      </c>
      <c r="U1522">
        <v>0</v>
      </c>
      <c r="V1522">
        <v>24</v>
      </c>
      <c r="W1522">
        <v>1</v>
      </c>
    </row>
    <row r="1523" spans="1:23" x14ac:dyDescent="0.25">
      <c r="A1523" t="s">
        <v>23</v>
      </c>
      <c r="B1523">
        <v>1</v>
      </c>
      <c r="C1523">
        <v>11010</v>
      </c>
      <c r="D1523">
        <v>101127</v>
      </c>
      <c r="E1523" t="s">
        <v>5818</v>
      </c>
      <c r="F1523">
        <v>50.96</v>
      </c>
      <c r="G1523">
        <v>20191106</v>
      </c>
      <c r="H1523">
        <v>99999999</v>
      </c>
      <c r="I1523" t="s">
        <v>64</v>
      </c>
      <c r="J1523" t="s">
        <v>386</v>
      </c>
      <c r="K1523" t="s">
        <v>594</v>
      </c>
      <c r="L1523" t="s">
        <v>650</v>
      </c>
      <c r="M1523" t="s">
        <v>1408</v>
      </c>
      <c r="N1523" t="s">
        <v>711</v>
      </c>
      <c r="O1523" t="s">
        <v>142</v>
      </c>
      <c r="P1523" t="s">
        <v>390</v>
      </c>
      <c r="Q1523" t="s">
        <v>391</v>
      </c>
      <c r="R1523" t="s">
        <v>392</v>
      </c>
      <c r="S1523">
        <v>23.77</v>
      </c>
      <c r="U1523">
        <v>0</v>
      </c>
      <c r="V1523">
        <v>24</v>
      </c>
      <c r="W1523">
        <v>1</v>
      </c>
    </row>
    <row r="1524" spans="1:23" x14ac:dyDescent="0.25">
      <c r="A1524" t="s">
        <v>23</v>
      </c>
      <c r="B1524">
        <v>1</v>
      </c>
      <c r="C1524">
        <v>11020</v>
      </c>
      <c r="D1524">
        <v>101127</v>
      </c>
      <c r="E1524" t="s">
        <v>5818</v>
      </c>
      <c r="F1524">
        <v>50.96</v>
      </c>
      <c r="G1524">
        <v>20191106</v>
      </c>
      <c r="H1524">
        <v>99999999</v>
      </c>
      <c r="I1524" t="s">
        <v>64</v>
      </c>
      <c r="J1524" t="s">
        <v>386</v>
      </c>
      <c r="K1524" t="s">
        <v>594</v>
      </c>
      <c r="L1524" t="s">
        <v>650</v>
      </c>
      <c r="M1524" t="s">
        <v>1408</v>
      </c>
      <c r="N1524" t="s">
        <v>711</v>
      </c>
      <c r="O1524" t="s">
        <v>142</v>
      </c>
      <c r="P1524" t="s">
        <v>390</v>
      </c>
      <c r="Q1524" t="s">
        <v>391</v>
      </c>
      <c r="R1524" t="s">
        <v>392</v>
      </c>
      <c r="S1524">
        <v>23.77</v>
      </c>
      <c r="U1524">
        <v>0</v>
      </c>
      <c r="V1524">
        <v>24</v>
      </c>
      <c r="W1524">
        <v>1</v>
      </c>
    </row>
    <row r="1525" spans="1:23" x14ac:dyDescent="0.25">
      <c r="A1525" t="s">
        <v>23</v>
      </c>
      <c r="B1525">
        <v>1</v>
      </c>
      <c r="C1525">
        <v>11060</v>
      </c>
      <c r="D1525">
        <v>101127</v>
      </c>
      <c r="E1525" t="s">
        <v>5818</v>
      </c>
      <c r="F1525">
        <v>50.96</v>
      </c>
      <c r="G1525">
        <v>20191106</v>
      </c>
      <c r="H1525">
        <v>99999999</v>
      </c>
      <c r="I1525" t="s">
        <v>64</v>
      </c>
      <c r="J1525" t="s">
        <v>386</v>
      </c>
      <c r="K1525" t="s">
        <v>594</v>
      </c>
      <c r="L1525" t="s">
        <v>650</v>
      </c>
      <c r="M1525" t="s">
        <v>1408</v>
      </c>
      <c r="N1525" t="s">
        <v>711</v>
      </c>
      <c r="O1525" t="s">
        <v>142</v>
      </c>
      <c r="P1525" t="s">
        <v>390</v>
      </c>
      <c r="Q1525" t="s">
        <v>391</v>
      </c>
      <c r="R1525" t="s">
        <v>392</v>
      </c>
      <c r="S1525">
        <v>23.77</v>
      </c>
      <c r="U1525">
        <v>0</v>
      </c>
      <c r="V1525">
        <v>24</v>
      </c>
      <c r="W1525">
        <v>1</v>
      </c>
    </row>
    <row r="1526" spans="1:23" x14ac:dyDescent="0.25">
      <c r="A1526" t="s">
        <v>23</v>
      </c>
      <c r="B1526">
        <v>1</v>
      </c>
      <c r="C1526">
        <v>11010</v>
      </c>
      <c r="D1526">
        <v>101128</v>
      </c>
      <c r="E1526" t="s">
        <v>14159</v>
      </c>
      <c r="F1526">
        <v>49.14</v>
      </c>
      <c r="G1526">
        <v>20211220</v>
      </c>
      <c r="H1526">
        <v>99999999</v>
      </c>
      <c r="I1526" t="s">
        <v>64</v>
      </c>
      <c r="J1526" t="s">
        <v>638</v>
      </c>
      <c r="K1526" t="s">
        <v>639</v>
      </c>
      <c r="L1526" t="s">
        <v>1832</v>
      </c>
      <c r="M1526" t="s">
        <v>14160</v>
      </c>
      <c r="N1526" t="s">
        <v>14161</v>
      </c>
      <c r="O1526" t="s">
        <v>142</v>
      </c>
      <c r="P1526" t="s">
        <v>390</v>
      </c>
      <c r="Q1526" t="s">
        <v>391</v>
      </c>
      <c r="R1526" t="s">
        <v>392</v>
      </c>
      <c r="S1526">
        <v>23.77</v>
      </c>
      <c r="U1526">
        <v>0</v>
      </c>
      <c r="V1526">
        <v>24</v>
      </c>
      <c r="W1526">
        <v>1</v>
      </c>
    </row>
    <row r="1527" spans="1:23" x14ac:dyDescent="0.25">
      <c r="A1527" t="s">
        <v>23</v>
      </c>
      <c r="B1527">
        <v>1</v>
      </c>
      <c r="C1527">
        <v>11020</v>
      </c>
      <c r="D1527">
        <v>101128</v>
      </c>
      <c r="E1527" t="s">
        <v>14159</v>
      </c>
      <c r="F1527">
        <v>49.14</v>
      </c>
      <c r="G1527">
        <v>20211220</v>
      </c>
      <c r="H1527">
        <v>99999999</v>
      </c>
      <c r="I1527" t="s">
        <v>64</v>
      </c>
      <c r="J1527" t="s">
        <v>638</v>
      </c>
      <c r="K1527" t="s">
        <v>639</v>
      </c>
      <c r="L1527" t="s">
        <v>1832</v>
      </c>
      <c r="M1527" t="s">
        <v>14160</v>
      </c>
      <c r="N1527" t="s">
        <v>14161</v>
      </c>
      <c r="O1527" t="s">
        <v>142</v>
      </c>
      <c r="P1527" t="s">
        <v>390</v>
      </c>
      <c r="Q1527" t="s">
        <v>391</v>
      </c>
      <c r="R1527" t="s">
        <v>392</v>
      </c>
      <c r="S1527">
        <v>23.77</v>
      </c>
      <c r="U1527">
        <v>0</v>
      </c>
      <c r="V1527">
        <v>24</v>
      </c>
      <c r="W1527">
        <v>1</v>
      </c>
    </row>
    <row r="1528" spans="1:23" x14ac:dyDescent="0.25">
      <c r="A1528" t="s">
        <v>23</v>
      </c>
      <c r="B1528">
        <v>1</v>
      </c>
      <c r="C1528">
        <v>11060</v>
      </c>
      <c r="D1528">
        <v>101128</v>
      </c>
      <c r="E1528" t="s">
        <v>14159</v>
      </c>
      <c r="F1528">
        <v>49.14</v>
      </c>
      <c r="G1528">
        <v>20211220</v>
      </c>
      <c r="H1528">
        <v>99999999</v>
      </c>
      <c r="I1528" t="s">
        <v>64</v>
      </c>
      <c r="J1528" t="s">
        <v>638</v>
      </c>
      <c r="K1528" t="s">
        <v>639</v>
      </c>
      <c r="L1528" t="s">
        <v>1832</v>
      </c>
      <c r="M1528" t="s">
        <v>14160</v>
      </c>
      <c r="N1528" t="s">
        <v>14161</v>
      </c>
      <c r="O1528" t="s">
        <v>142</v>
      </c>
      <c r="P1528" t="s">
        <v>390</v>
      </c>
      <c r="Q1528" t="s">
        <v>391</v>
      </c>
      <c r="R1528" t="s">
        <v>392</v>
      </c>
      <c r="S1528">
        <v>23.77</v>
      </c>
      <c r="U1528">
        <v>0</v>
      </c>
      <c r="V1528">
        <v>24</v>
      </c>
      <c r="W1528">
        <v>1</v>
      </c>
    </row>
    <row r="1529" spans="1:23" x14ac:dyDescent="0.25">
      <c r="A1529" t="s">
        <v>23</v>
      </c>
      <c r="B1529">
        <v>1</v>
      </c>
      <c r="C1529">
        <v>11010</v>
      </c>
      <c r="D1529">
        <v>101129</v>
      </c>
      <c r="E1529" t="s">
        <v>676</v>
      </c>
      <c r="F1529">
        <v>27.627600000000001</v>
      </c>
      <c r="G1529">
        <v>20130801</v>
      </c>
      <c r="H1529">
        <v>99999999</v>
      </c>
      <c r="I1529" t="s">
        <v>25</v>
      </c>
      <c r="J1529" t="s">
        <v>386</v>
      </c>
      <c r="K1529" t="s">
        <v>594</v>
      </c>
      <c r="L1529" t="s">
        <v>630</v>
      </c>
      <c r="M1529" t="s">
        <v>677</v>
      </c>
      <c r="N1529" t="s">
        <v>420</v>
      </c>
      <c r="O1529" t="s">
        <v>437</v>
      </c>
      <c r="P1529" t="s">
        <v>390</v>
      </c>
      <c r="Q1529" t="s">
        <v>391</v>
      </c>
      <c r="R1529" t="s">
        <v>392</v>
      </c>
      <c r="S1529">
        <v>11.88</v>
      </c>
      <c r="U1529">
        <v>0</v>
      </c>
      <c r="V1529">
        <v>24</v>
      </c>
      <c r="W1529">
        <v>1</v>
      </c>
    </row>
    <row r="1530" spans="1:23" x14ac:dyDescent="0.25">
      <c r="A1530" t="s">
        <v>23</v>
      </c>
      <c r="B1530">
        <v>1</v>
      </c>
      <c r="C1530">
        <v>11020</v>
      </c>
      <c r="D1530">
        <v>101129</v>
      </c>
      <c r="E1530" t="s">
        <v>676</v>
      </c>
      <c r="F1530">
        <v>27.627600000000001</v>
      </c>
      <c r="G1530">
        <v>20130801</v>
      </c>
      <c r="H1530">
        <v>99999999</v>
      </c>
      <c r="I1530" t="s">
        <v>25</v>
      </c>
      <c r="J1530" t="s">
        <v>386</v>
      </c>
      <c r="K1530" t="s">
        <v>594</v>
      </c>
      <c r="L1530" t="s">
        <v>630</v>
      </c>
      <c r="M1530" t="s">
        <v>677</v>
      </c>
      <c r="N1530" t="s">
        <v>420</v>
      </c>
      <c r="O1530" t="s">
        <v>437</v>
      </c>
      <c r="P1530" t="s">
        <v>390</v>
      </c>
      <c r="Q1530" t="s">
        <v>391</v>
      </c>
      <c r="R1530" t="s">
        <v>392</v>
      </c>
      <c r="S1530">
        <v>11.88</v>
      </c>
      <c r="U1530">
        <v>0</v>
      </c>
      <c r="V1530">
        <v>24</v>
      </c>
      <c r="W1530">
        <v>1</v>
      </c>
    </row>
    <row r="1531" spans="1:23" x14ac:dyDescent="0.25">
      <c r="A1531" t="s">
        <v>23</v>
      </c>
      <c r="B1531">
        <v>1</v>
      </c>
      <c r="C1531">
        <v>11010</v>
      </c>
      <c r="D1531">
        <v>101130</v>
      </c>
      <c r="E1531" t="s">
        <v>678</v>
      </c>
      <c r="F1531">
        <v>130.31200000000001</v>
      </c>
      <c r="G1531">
        <v>20130801</v>
      </c>
      <c r="H1531">
        <v>99999999</v>
      </c>
      <c r="I1531" t="s">
        <v>25</v>
      </c>
      <c r="J1531" t="s">
        <v>386</v>
      </c>
      <c r="K1531" t="s">
        <v>594</v>
      </c>
      <c r="L1531" t="s">
        <v>613</v>
      </c>
      <c r="M1531" t="s">
        <v>614</v>
      </c>
      <c r="N1531" t="s">
        <v>679</v>
      </c>
      <c r="O1531" t="s">
        <v>142</v>
      </c>
      <c r="P1531" t="s">
        <v>390</v>
      </c>
      <c r="Q1531" t="s">
        <v>391</v>
      </c>
      <c r="R1531" t="s">
        <v>392</v>
      </c>
      <c r="S1531">
        <v>23.77</v>
      </c>
      <c r="U1531">
        <v>0</v>
      </c>
      <c r="V1531">
        <v>24</v>
      </c>
      <c r="W1531">
        <v>1</v>
      </c>
    </row>
    <row r="1532" spans="1:23" x14ac:dyDescent="0.25">
      <c r="A1532" t="s">
        <v>23</v>
      </c>
      <c r="B1532">
        <v>1</v>
      </c>
      <c r="C1532">
        <v>11020</v>
      </c>
      <c r="D1532">
        <v>101130</v>
      </c>
      <c r="E1532" t="s">
        <v>678</v>
      </c>
      <c r="F1532">
        <v>130.31200000000001</v>
      </c>
      <c r="G1532">
        <v>20130801</v>
      </c>
      <c r="H1532">
        <v>99999999</v>
      </c>
      <c r="I1532" t="s">
        <v>25</v>
      </c>
      <c r="J1532" t="s">
        <v>386</v>
      </c>
      <c r="K1532" t="s">
        <v>594</v>
      </c>
      <c r="L1532" t="s">
        <v>613</v>
      </c>
      <c r="M1532" t="s">
        <v>614</v>
      </c>
      <c r="N1532" t="s">
        <v>679</v>
      </c>
      <c r="O1532" t="s">
        <v>142</v>
      </c>
      <c r="P1532" t="s">
        <v>390</v>
      </c>
      <c r="Q1532" t="s">
        <v>391</v>
      </c>
      <c r="R1532" t="s">
        <v>392</v>
      </c>
      <c r="S1532">
        <v>23.77</v>
      </c>
      <c r="U1532">
        <v>0</v>
      </c>
      <c r="V1532">
        <v>24</v>
      </c>
      <c r="W1532">
        <v>1</v>
      </c>
    </row>
    <row r="1533" spans="1:23" x14ac:dyDescent="0.25">
      <c r="A1533" t="s">
        <v>23</v>
      </c>
      <c r="B1533">
        <v>1</v>
      </c>
      <c r="C1533">
        <v>11010</v>
      </c>
      <c r="D1533">
        <v>101131</v>
      </c>
      <c r="E1533" t="s">
        <v>5884</v>
      </c>
      <c r="F1533">
        <v>75.53</v>
      </c>
      <c r="G1533">
        <v>20191115</v>
      </c>
      <c r="H1533">
        <v>99999999</v>
      </c>
      <c r="I1533" t="s">
        <v>64</v>
      </c>
      <c r="J1533" t="s">
        <v>386</v>
      </c>
      <c r="K1533" t="s">
        <v>594</v>
      </c>
      <c r="L1533" t="s">
        <v>681</v>
      </c>
      <c r="M1533" t="s">
        <v>5704</v>
      </c>
      <c r="N1533" t="s">
        <v>5885</v>
      </c>
      <c r="O1533" t="s">
        <v>142</v>
      </c>
      <c r="P1533" t="s">
        <v>390</v>
      </c>
      <c r="Q1533" t="s">
        <v>391</v>
      </c>
      <c r="R1533" t="s">
        <v>392</v>
      </c>
      <c r="S1533">
        <v>23.77</v>
      </c>
      <c r="U1533">
        <v>0</v>
      </c>
      <c r="V1533">
        <v>24</v>
      </c>
      <c r="W1533">
        <v>1</v>
      </c>
    </row>
    <row r="1534" spans="1:23" x14ac:dyDescent="0.25">
      <c r="A1534" t="s">
        <v>23</v>
      </c>
      <c r="B1534">
        <v>1</v>
      </c>
      <c r="C1534">
        <v>11020</v>
      </c>
      <c r="D1534">
        <v>101131</v>
      </c>
      <c r="E1534" t="s">
        <v>5884</v>
      </c>
      <c r="F1534">
        <v>75.53</v>
      </c>
      <c r="G1534">
        <v>20191115</v>
      </c>
      <c r="H1534">
        <v>99999999</v>
      </c>
      <c r="I1534" t="s">
        <v>64</v>
      </c>
      <c r="J1534" t="s">
        <v>386</v>
      </c>
      <c r="K1534" t="s">
        <v>594</v>
      </c>
      <c r="L1534" t="s">
        <v>681</v>
      </c>
      <c r="M1534" t="s">
        <v>5704</v>
      </c>
      <c r="N1534" t="s">
        <v>5885</v>
      </c>
      <c r="O1534" t="s">
        <v>142</v>
      </c>
      <c r="P1534" t="s">
        <v>390</v>
      </c>
      <c r="Q1534" t="s">
        <v>391</v>
      </c>
      <c r="R1534" t="s">
        <v>392</v>
      </c>
      <c r="S1534">
        <v>23.77</v>
      </c>
      <c r="U1534">
        <v>0</v>
      </c>
      <c r="V1534">
        <v>24</v>
      </c>
      <c r="W1534">
        <v>1</v>
      </c>
    </row>
    <row r="1535" spans="1:23" x14ac:dyDescent="0.25">
      <c r="A1535" t="s">
        <v>23</v>
      </c>
      <c r="B1535">
        <v>1</v>
      </c>
      <c r="C1535">
        <v>11060</v>
      </c>
      <c r="D1535">
        <v>101131</v>
      </c>
      <c r="E1535" t="s">
        <v>5884</v>
      </c>
      <c r="F1535">
        <v>75.53</v>
      </c>
      <c r="G1535">
        <v>20191115</v>
      </c>
      <c r="H1535">
        <v>99999999</v>
      </c>
      <c r="I1535" t="s">
        <v>64</v>
      </c>
      <c r="J1535" t="s">
        <v>386</v>
      </c>
      <c r="K1535" t="s">
        <v>594</v>
      </c>
      <c r="L1535" t="s">
        <v>681</v>
      </c>
      <c r="M1535" t="s">
        <v>5704</v>
      </c>
      <c r="N1535" t="s">
        <v>5885</v>
      </c>
      <c r="O1535" t="s">
        <v>142</v>
      </c>
      <c r="P1535" t="s">
        <v>390</v>
      </c>
      <c r="Q1535" t="s">
        <v>391</v>
      </c>
      <c r="R1535" t="s">
        <v>392</v>
      </c>
      <c r="S1535">
        <v>23.77</v>
      </c>
      <c r="U1535">
        <v>0</v>
      </c>
      <c r="V1535">
        <v>24</v>
      </c>
      <c r="W1535">
        <v>1</v>
      </c>
    </row>
    <row r="1536" spans="1:23" x14ac:dyDescent="0.25">
      <c r="A1536" t="s">
        <v>23</v>
      </c>
      <c r="B1536">
        <v>1</v>
      </c>
      <c r="C1536">
        <v>11010</v>
      </c>
      <c r="D1536">
        <v>101132</v>
      </c>
      <c r="E1536" t="s">
        <v>680</v>
      </c>
      <c r="F1536">
        <v>69.16</v>
      </c>
      <c r="G1536">
        <v>20130801</v>
      </c>
      <c r="H1536">
        <v>99999999</v>
      </c>
      <c r="I1536" t="s">
        <v>25</v>
      </c>
      <c r="J1536" t="s">
        <v>386</v>
      </c>
      <c r="K1536" t="s">
        <v>594</v>
      </c>
      <c r="L1536" t="s">
        <v>681</v>
      </c>
      <c r="M1536" t="s">
        <v>682</v>
      </c>
      <c r="N1536" t="s">
        <v>683</v>
      </c>
      <c r="O1536" t="s">
        <v>437</v>
      </c>
      <c r="P1536" t="s">
        <v>390</v>
      </c>
      <c r="Q1536" t="s">
        <v>391</v>
      </c>
      <c r="R1536" t="s">
        <v>392</v>
      </c>
      <c r="S1536">
        <v>11.88</v>
      </c>
      <c r="U1536">
        <v>0</v>
      </c>
      <c r="V1536">
        <v>24</v>
      </c>
      <c r="W1536">
        <v>1</v>
      </c>
    </row>
    <row r="1537" spans="1:23" x14ac:dyDescent="0.25">
      <c r="A1537" t="s">
        <v>23</v>
      </c>
      <c r="B1537">
        <v>1</v>
      </c>
      <c r="C1537">
        <v>11020</v>
      </c>
      <c r="D1537">
        <v>101132</v>
      </c>
      <c r="E1537" t="s">
        <v>680</v>
      </c>
      <c r="F1537">
        <v>69.16</v>
      </c>
      <c r="G1537">
        <v>20130801</v>
      </c>
      <c r="H1537">
        <v>99999999</v>
      </c>
      <c r="I1537" t="s">
        <v>25</v>
      </c>
      <c r="J1537" t="s">
        <v>386</v>
      </c>
      <c r="K1537" t="s">
        <v>594</v>
      </c>
      <c r="L1537" t="s">
        <v>681</v>
      </c>
      <c r="M1537" t="s">
        <v>682</v>
      </c>
      <c r="N1537" t="s">
        <v>683</v>
      </c>
      <c r="O1537" t="s">
        <v>437</v>
      </c>
      <c r="P1537" t="s">
        <v>390</v>
      </c>
      <c r="Q1537" t="s">
        <v>391</v>
      </c>
      <c r="R1537" t="s">
        <v>392</v>
      </c>
      <c r="S1537">
        <v>11.88</v>
      </c>
      <c r="U1537">
        <v>0</v>
      </c>
      <c r="V1537">
        <v>24</v>
      </c>
      <c r="W1537">
        <v>1</v>
      </c>
    </row>
    <row r="1538" spans="1:23" x14ac:dyDescent="0.25">
      <c r="A1538" t="s">
        <v>23</v>
      </c>
      <c r="B1538">
        <v>1</v>
      </c>
      <c r="C1538">
        <v>11010</v>
      </c>
      <c r="D1538">
        <v>101133</v>
      </c>
      <c r="E1538" t="s">
        <v>684</v>
      </c>
      <c r="F1538">
        <v>72.8</v>
      </c>
      <c r="G1538">
        <v>20130801</v>
      </c>
      <c r="H1538">
        <v>99999999</v>
      </c>
      <c r="I1538" t="s">
        <v>25</v>
      </c>
      <c r="J1538" t="s">
        <v>603</v>
      </c>
      <c r="K1538" t="s">
        <v>685</v>
      </c>
      <c r="L1538" t="s">
        <v>686</v>
      </c>
      <c r="M1538" t="s">
        <v>687</v>
      </c>
      <c r="N1538" t="s">
        <v>688</v>
      </c>
      <c r="O1538" t="s">
        <v>437</v>
      </c>
      <c r="P1538" t="s">
        <v>390</v>
      </c>
      <c r="Q1538" t="s">
        <v>391</v>
      </c>
      <c r="R1538" t="s">
        <v>392</v>
      </c>
      <c r="S1538">
        <v>11.88</v>
      </c>
      <c r="U1538">
        <v>0</v>
      </c>
      <c r="V1538">
        <v>24</v>
      </c>
      <c r="W1538">
        <v>1</v>
      </c>
    </row>
    <row r="1539" spans="1:23" x14ac:dyDescent="0.25">
      <c r="A1539" t="s">
        <v>23</v>
      </c>
      <c r="B1539">
        <v>1</v>
      </c>
      <c r="C1539">
        <v>11020</v>
      </c>
      <c r="D1539">
        <v>101133</v>
      </c>
      <c r="E1539" t="s">
        <v>684</v>
      </c>
      <c r="F1539">
        <v>72.8</v>
      </c>
      <c r="G1539">
        <v>20130801</v>
      </c>
      <c r="H1539">
        <v>99999999</v>
      </c>
      <c r="I1539" t="s">
        <v>25</v>
      </c>
      <c r="J1539" t="s">
        <v>603</v>
      </c>
      <c r="K1539" t="s">
        <v>685</v>
      </c>
      <c r="L1539" t="s">
        <v>686</v>
      </c>
      <c r="M1539" t="s">
        <v>687</v>
      </c>
      <c r="N1539" t="s">
        <v>688</v>
      </c>
      <c r="O1539" t="s">
        <v>437</v>
      </c>
      <c r="P1539" t="s">
        <v>390</v>
      </c>
      <c r="Q1539" t="s">
        <v>391</v>
      </c>
      <c r="R1539" t="s">
        <v>392</v>
      </c>
      <c r="S1539">
        <v>11.88</v>
      </c>
      <c r="U1539">
        <v>0</v>
      </c>
      <c r="V1539">
        <v>24</v>
      </c>
      <c r="W1539">
        <v>1</v>
      </c>
    </row>
    <row r="1540" spans="1:23" x14ac:dyDescent="0.25">
      <c r="A1540" t="s">
        <v>23</v>
      </c>
      <c r="B1540">
        <v>1</v>
      </c>
      <c r="C1540">
        <v>11010</v>
      </c>
      <c r="D1540">
        <v>101134</v>
      </c>
      <c r="E1540" t="s">
        <v>689</v>
      </c>
      <c r="F1540">
        <v>81.900000000000006</v>
      </c>
      <c r="G1540">
        <v>20130801</v>
      </c>
      <c r="H1540">
        <v>99999999</v>
      </c>
      <c r="I1540" t="s">
        <v>25</v>
      </c>
      <c r="J1540" t="s">
        <v>603</v>
      </c>
      <c r="K1540" t="s">
        <v>685</v>
      </c>
      <c r="L1540" t="s">
        <v>686</v>
      </c>
      <c r="M1540" t="s">
        <v>690</v>
      </c>
      <c r="N1540" t="s">
        <v>636</v>
      </c>
      <c r="O1540" t="s">
        <v>437</v>
      </c>
      <c r="P1540" t="s">
        <v>390</v>
      </c>
      <c r="Q1540" t="s">
        <v>391</v>
      </c>
      <c r="R1540" t="s">
        <v>392</v>
      </c>
      <c r="S1540">
        <v>11.88</v>
      </c>
      <c r="U1540">
        <v>0</v>
      </c>
      <c r="V1540">
        <v>24</v>
      </c>
      <c r="W1540">
        <v>1</v>
      </c>
    </row>
    <row r="1541" spans="1:23" x14ac:dyDescent="0.25">
      <c r="A1541" t="s">
        <v>23</v>
      </c>
      <c r="B1541">
        <v>1</v>
      </c>
      <c r="C1541">
        <v>11020</v>
      </c>
      <c r="D1541">
        <v>101134</v>
      </c>
      <c r="E1541" t="s">
        <v>689</v>
      </c>
      <c r="F1541">
        <v>81.900000000000006</v>
      </c>
      <c r="G1541">
        <v>20130801</v>
      </c>
      <c r="H1541">
        <v>99999999</v>
      </c>
      <c r="I1541" t="s">
        <v>25</v>
      </c>
      <c r="J1541" t="s">
        <v>603</v>
      </c>
      <c r="K1541" t="s">
        <v>685</v>
      </c>
      <c r="L1541" t="s">
        <v>686</v>
      </c>
      <c r="M1541" t="s">
        <v>690</v>
      </c>
      <c r="N1541" t="s">
        <v>636</v>
      </c>
      <c r="O1541" t="s">
        <v>437</v>
      </c>
      <c r="P1541" t="s">
        <v>390</v>
      </c>
      <c r="Q1541" t="s">
        <v>391</v>
      </c>
      <c r="R1541" t="s">
        <v>392</v>
      </c>
      <c r="S1541">
        <v>11.88</v>
      </c>
      <c r="U1541">
        <v>0</v>
      </c>
      <c r="V1541">
        <v>24</v>
      </c>
      <c r="W1541">
        <v>1</v>
      </c>
    </row>
    <row r="1542" spans="1:23" x14ac:dyDescent="0.25">
      <c r="A1542" t="s">
        <v>23</v>
      </c>
      <c r="B1542">
        <v>1</v>
      </c>
      <c r="C1542">
        <v>11010</v>
      </c>
      <c r="D1542">
        <v>101135</v>
      </c>
      <c r="E1542" t="s">
        <v>691</v>
      </c>
      <c r="F1542">
        <v>81.900000000000006</v>
      </c>
      <c r="G1542">
        <v>20130801</v>
      </c>
      <c r="H1542">
        <v>99999999</v>
      </c>
      <c r="I1542" t="s">
        <v>25</v>
      </c>
      <c r="J1542" t="s">
        <v>603</v>
      </c>
      <c r="K1542" t="s">
        <v>685</v>
      </c>
      <c r="L1542" t="s">
        <v>686</v>
      </c>
      <c r="M1542" t="s">
        <v>687</v>
      </c>
      <c r="N1542" t="s">
        <v>692</v>
      </c>
      <c r="O1542" t="s">
        <v>437</v>
      </c>
      <c r="P1542" t="s">
        <v>390</v>
      </c>
      <c r="Q1542" t="s">
        <v>391</v>
      </c>
      <c r="R1542" t="s">
        <v>392</v>
      </c>
      <c r="S1542">
        <v>11.88</v>
      </c>
      <c r="U1542">
        <v>0</v>
      </c>
      <c r="V1542">
        <v>24</v>
      </c>
      <c r="W1542">
        <v>1</v>
      </c>
    </row>
    <row r="1543" spans="1:23" x14ac:dyDescent="0.25">
      <c r="A1543" t="s">
        <v>23</v>
      </c>
      <c r="B1543">
        <v>1</v>
      </c>
      <c r="C1543">
        <v>11020</v>
      </c>
      <c r="D1543">
        <v>101135</v>
      </c>
      <c r="E1543" t="s">
        <v>691</v>
      </c>
      <c r="F1543">
        <v>81.900000000000006</v>
      </c>
      <c r="G1543">
        <v>20130801</v>
      </c>
      <c r="H1543">
        <v>99999999</v>
      </c>
      <c r="I1543" t="s">
        <v>25</v>
      </c>
      <c r="J1543" t="s">
        <v>603</v>
      </c>
      <c r="K1543" t="s">
        <v>685</v>
      </c>
      <c r="L1543" t="s">
        <v>686</v>
      </c>
      <c r="M1543" t="s">
        <v>687</v>
      </c>
      <c r="N1543" t="s">
        <v>692</v>
      </c>
      <c r="O1543" t="s">
        <v>437</v>
      </c>
      <c r="P1543" t="s">
        <v>390</v>
      </c>
      <c r="Q1543" t="s">
        <v>391</v>
      </c>
      <c r="R1543" t="s">
        <v>392</v>
      </c>
      <c r="S1543">
        <v>11.88</v>
      </c>
      <c r="U1543">
        <v>0</v>
      </c>
      <c r="V1543">
        <v>24</v>
      </c>
      <c r="W1543">
        <v>1</v>
      </c>
    </row>
    <row r="1544" spans="1:23" x14ac:dyDescent="0.25">
      <c r="A1544" t="s">
        <v>23</v>
      </c>
      <c r="B1544">
        <v>1</v>
      </c>
      <c r="C1544">
        <v>11010</v>
      </c>
      <c r="D1544">
        <v>101136</v>
      </c>
      <c r="E1544" t="s">
        <v>693</v>
      </c>
      <c r="F1544">
        <v>81.900000000000006</v>
      </c>
      <c r="G1544">
        <v>20130801</v>
      </c>
      <c r="H1544">
        <v>99999999</v>
      </c>
      <c r="I1544" t="s">
        <v>25</v>
      </c>
      <c r="J1544" t="s">
        <v>603</v>
      </c>
      <c r="K1544" t="s">
        <v>685</v>
      </c>
      <c r="L1544" t="s">
        <v>686</v>
      </c>
      <c r="M1544" t="s">
        <v>694</v>
      </c>
      <c r="N1544" t="s">
        <v>695</v>
      </c>
      <c r="O1544" t="s">
        <v>437</v>
      </c>
      <c r="P1544" t="s">
        <v>390</v>
      </c>
      <c r="Q1544" t="s">
        <v>391</v>
      </c>
      <c r="R1544" t="s">
        <v>392</v>
      </c>
      <c r="S1544">
        <v>11.88</v>
      </c>
      <c r="U1544">
        <v>0</v>
      </c>
      <c r="V1544">
        <v>24</v>
      </c>
      <c r="W1544">
        <v>1</v>
      </c>
    </row>
    <row r="1545" spans="1:23" x14ac:dyDescent="0.25">
      <c r="A1545" t="s">
        <v>23</v>
      </c>
      <c r="B1545">
        <v>1</v>
      </c>
      <c r="C1545">
        <v>11020</v>
      </c>
      <c r="D1545">
        <v>101136</v>
      </c>
      <c r="E1545" t="s">
        <v>693</v>
      </c>
      <c r="F1545">
        <v>81.900000000000006</v>
      </c>
      <c r="G1545">
        <v>20130801</v>
      </c>
      <c r="H1545">
        <v>99999999</v>
      </c>
      <c r="I1545" t="s">
        <v>64</v>
      </c>
      <c r="J1545" t="s">
        <v>603</v>
      </c>
      <c r="K1545" t="s">
        <v>685</v>
      </c>
      <c r="L1545" t="s">
        <v>686</v>
      </c>
      <c r="M1545" t="s">
        <v>694</v>
      </c>
      <c r="N1545" t="s">
        <v>695</v>
      </c>
      <c r="O1545" t="s">
        <v>437</v>
      </c>
      <c r="P1545" t="s">
        <v>390</v>
      </c>
      <c r="Q1545" t="s">
        <v>391</v>
      </c>
      <c r="R1545" t="s">
        <v>392</v>
      </c>
      <c r="S1545">
        <v>11.88</v>
      </c>
      <c r="U1545">
        <v>0</v>
      </c>
      <c r="V1545">
        <v>24</v>
      </c>
      <c r="W1545">
        <v>1</v>
      </c>
    </row>
    <row r="1546" spans="1:23" x14ac:dyDescent="0.25">
      <c r="A1546" t="s">
        <v>23</v>
      </c>
      <c r="B1546">
        <v>1</v>
      </c>
      <c r="C1546">
        <v>11010</v>
      </c>
      <c r="D1546">
        <v>101137</v>
      </c>
      <c r="E1546" t="s">
        <v>696</v>
      </c>
      <c r="F1546">
        <v>127.4</v>
      </c>
      <c r="G1546">
        <v>20130801</v>
      </c>
      <c r="H1546">
        <v>99999999</v>
      </c>
      <c r="I1546" t="s">
        <v>25</v>
      </c>
      <c r="J1546" t="s">
        <v>603</v>
      </c>
      <c r="K1546" t="s">
        <v>685</v>
      </c>
      <c r="L1546" t="s">
        <v>686</v>
      </c>
      <c r="M1546" t="s">
        <v>697</v>
      </c>
      <c r="N1546" t="s">
        <v>698</v>
      </c>
      <c r="O1546" t="s">
        <v>437</v>
      </c>
      <c r="P1546" t="s">
        <v>390</v>
      </c>
      <c r="Q1546" t="s">
        <v>391</v>
      </c>
      <c r="R1546" t="s">
        <v>392</v>
      </c>
      <c r="S1546">
        <v>11.88</v>
      </c>
      <c r="U1546">
        <v>0</v>
      </c>
      <c r="V1546">
        <v>24</v>
      </c>
      <c r="W1546">
        <v>1</v>
      </c>
    </row>
    <row r="1547" spans="1:23" x14ac:dyDescent="0.25">
      <c r="A1547" t="s">
        <v>23</v>
      </c>
      <c r="B1547">
        <v>1</v>
      </c>
      <c r="C1547">
        <v>11020</v>
      </c>
      <c r="D1547">
        <v>101137</v>
      </c>
      <c r="E1547" t="s">
        <v>696</v>
      </c>
      <c r="F1547">
        <v>127.4</v>
      </c>
      <c r="G1547">
        <v>20130801</v>
      </c>
      <c r="H1547">
        <v>99999999</v>
      </c>
      <c r="I1547" t="s">
        <v>25</v>
      </c>
      <c r="J1547" t="s">
        <v>603</v>
      </c>
      <c r="K1547" t="s">
        <v>685</v>
      </c>
      <c r="L1547" t="s">
        <v>686</v>
      </c>
      <c r="M1547" t="s">
        <v>697</v>
      </c>
      <c r="N1547" t="s">
        <v>698</v>
      </c>
      <c r="O1547" t="s">
        <v>437</v>
      </c>
      <c r="P1547" t="s">
        <v>390</v>
      </c>
      <c r="Q1547" t="s">
        <v>391</v>
      </c>
      <c r="R1547" t="s">
        <v>392</v>
      </c>
      <c r="S1547">
        <v>11.88</v>
      </c>
      <c r="U1547">
        <v>0</v>
      </c>
      <c r="V1547">
        <v>24</v>
      </c>
      <c r="W1547">
        <v>1</v>
      </c>
    </row>
    <row r="1548" spans="1:23" x14ac:dyDescent="0.25">
      <c r="A1548" t="s">
        <v>23</v>
      </c>
      <c r="B1548">
        <v>1</v>
      </c>
      <c r="C1548">
        <v>11010</v>
      </c>
      <c r="D1548">
        <v>101138</v>
      </c>
      <c r="E1548" t="s">
        <v>699</v>
      </c>
      <c r="F1548">
        <v>163.80000000000001</v>
      </c>
      <c r="G1548">
        <v>20170124</v>
      </c>
      <c r="H1548">
        <v>99999999</v>
      </c>
      <c r="I1548" t="s">
        <v>64</v>
      </c>
      <c r="J1548" t="s">
        <v>386</v>
      </c>
      <c r="K1548" t="s">
        <v>594</v>
      </c>
      <c r="L1548" t="s">
        <v>595</v>
      </c>
      <c r="M1548" t="s">
        <v>596</v>
      </c>
      <c r="N1548" t="s">
        <v>700</v>
      </c>
      <c r="O1548" t="s">
        <v>142</v>
      </c>
      <c r="P1548" t="s">
        <v>390</v>
      </c>
      <c r="Q1548" t="s">
        <v>391</v>
      </c>
      <c r="R1548" t="s">
        <v>392</v>
      </c>
      <c r="S1548">
        <v>23.77</v>
      </c>
      <c r="U1548">
        <v>0</v>
      </c>
      <c r="V1548">
        <v>24</v>
      </c>
      <c r="W1548">
        <v>1</v>
      </c>
    </row>
    <row r="1549" spans="1:23" x14ac:dyDescent="0.25">
      <c r="A1549" t="s">
        <v>23</v>
      </c>
      <c r="B1549">
        <v>1</v>
      </c>
      <c r="C1549">
        <v>11020</v>
      </c>
      <c r="D1549">
        <v>101138</v>
      </c>
      <c r="E1549" t="s">
        <v>699</v>
      </c>
      <c r="F1549">
        <v>163.80000000000001</v>
      </c>
      <c r="G1549">
        <v>20170124</v>
      </c>
      <c r="H1549">
        <v>99999999</v>
      </c>
      <c r="I1549" t="s">
        <v>64</v>
      </c>
      <c r="J1549" t="s">
        <v>386</v>
      </c>
      <c r="K1549" t="s">
        <v>594</v>
      </c>
      <c r="L1549" t="s">
        <v>595</v>
      </c>
      <c r="M1549" t="s">
        <v>596</v>
      </c>
      <c r="N1549" t="s">
        <v>700</v>
      </c>
      <c r="O1549" t="s">
        <v>142</v>
      </c>
      <c r="P1549" t="s">
        <v>390</v>
      </c>
      <c r="Q1549" t="s">
        <v>391</v>
      </c>
      <c r="R1549" t="s">
        <v>392</v>
      </c>
      <c r="S1549">
        <v>23.77</v>
      </c>
      <c r="U1549">
        <v>0</v>
      </c>
      <c r="V1549">
        <v>24</v>
      </c>
      <c r="W1549">
        <v>1</v>
      </c>
    </row>
    <row r="1550" spans="1:23" x14ac:dyDescent="0.25">
      <c r="A1550" t="s">
        <v>23</v>
      </c>
      <c r="B1550">
        <v>1</v>
      </c>
      <c r="C1550">
        <v>11010</v>
      </c>
      <c r="D1550">
        <v>101139</v>
      </c>
      <c r="E1550" t="s">
        <v>701</v>
      </c>
      <c r="F1550">
        <v>213.85</v>
      </c>
      <c r="G1550">
        <v>20130801</v>
      </c>
      <c r="H1550">
        <v>99999999</v>
      </c>
      <c r="I1550" t="s">
        <v>64</v>
      </c>
      <c r="J1550" t="s">
        <v>386</v>
      </c>
      <c r="K1550" t="s">
        <v>594</v>
      </c>
      <c r="L1550" t="s">
        <v>623</v>
      </c>
      <c r="M1550" t="s">
        <v>702</v>
      </c>
      <c r="N1550" t="s">
        <v>703</v>
      </c>
      <c r="O1550" t="s">
        <v>437</v>
      </c>
      <c r="P1550" t="s">
        <v>390</v>
      </c>
      <c r="Q1550" t="s">
        <v>391</v>
      </c>
      <c r="R1550" t="s">
        <v>392</v>
      </c>
      <c r="S1550">
        <v>11.88</v>
      </c>
      <c r="U1550">
        <v>0</v>
      </c>
      <c r="V1550">
        <v>24</v>
      </c>
      <c r="W1550">
        <v>1</v>
      </c>
    </row>
    <row r="1551" spans="1:23" x14ac:dyDescent="0.25">
      <c r="A1551" t="s">
        <v>23</v>
      </c>
      <c r="B1551">
        <v>1</v>
      </c>
      <c r="C1551">
        <v>11020</v>
      </c>
      <c r="D1551">
        <v>101139</v>
      </c>
      <c r="E1551" t="s">
        <v>701</v>
      </c>
      <c r="F1551">
        <v>213.85</v>
      </c>
      <c r="G1551">
        <v>20130801</v>
      </c>
      <c r="H1551">
        <v>99999999</v>
      </c>
      <c r="I1551" t="s">
        <v>64</v>
      </c>
      <c r="J1551" t="s">
        <v>386</v>
      </c>
      <c r="K1551" t="s">
        <v>594</v>
      </c>
      <c r="L1551" t="s">
        <v>623</v>
      </c>
      <c r="M1551" t="s">
        <v>702</v>
      </c>
      <c r="N1551" t="s">
        <v>703</v>
      </c>
      <c r="O1551" t="s">
        <v>437</v>
      </c>
      <c r="P1551" t="s">
        <v>390</v>
      </c>
      <c r="Q1551" t="s">
        <v>391</v>
      </c>
      <c r="R1551" t="s">
        <v>392</v>
      </c>
      <c r="S1551">
        <v>11.88</v>
      </c>
      <c r="U1551">
        <v>0</v>
      </c>
      <c r="V1551">
        <v>24</v>
      </c>
      <c r="W1551">
        <v>1</v>
      </c>
    </row>
    <row r="1552" spans="1:23" x14ac:dyDescent="0.25">
      <c r="A1552" t="s">
        <v>23</v>
      </c>
      <c r="B1552">
        <v>1</v>
      </c>
      <c r="C1552">
        <v>11010</v>
      </c>
      <c r="D1552">
        <v>101140</v>
      </c>
      <c r="E1552" t="s">
        <v>1483</v>
      </c>
      <c r="F1552">
        <v>70.069999999999993</v>
      </c>
      <c r="G1552">
        <v>20180813</v>
      </c>
      <c r="H1552">
        <v>99999999</v>
      </c>
      <c r="I1552" t="s">
        <v>64</v>
      </c>
      <c r="J1552" t="s">
        <v>386</v>
      </c>
      <c r="K1552" t="s">
        <v>599</v>
      </c>
      <c r="L1552" t="s">
        <v>1484</v>
      </c>
      <c r="M1552" t="s">
        <v>1485</v>
      </c>
      <c r="N1552" t="s">
        <v>636</v>
      </c>
      <c r="O1552" t="s">
        <v>142</v>
      </c>
      <c r="P1552" t="s">
        <v>390</v>
      </c>
      <c r="Q1552" t="s">
        <v>391</v>
      </c>
      <c r="R1552" t="s">
        <v>392</v>
      </c>
      <c r="S1552">
        <v>23.78</v>
      </c>
      <c r="U1552">
        <v>0</v>
      </c>
      <c r="V1552">
        <v>24</v>
      </c>
      <c r="W1552">
        <v>1</v>
      </c>
    </row>
    <row r="1553" spans="1:23" x14ac:dyDescent="0.25">
      <c r="A1553" t="s">
        <v>23</v>
      </c>
      <c r="B1553">
        <v>1</v>
      </c>
      <c r="C1553">
        <v>11020</v>
      </c>
      <c r="D1553">
        <v>101140</v>
      </c>
      <c r="E1553" t="s">
        <v>1483</v>
      </c>
      <c r="F1553">
        <v>70.069999999999993</v>
      </c>
      <c r="G1553">
        <v>20180813</v>
      </c>
      <c r="H1553">
        <v>99999999</v>
      </c>
      <c r="I1553" t="s">
        <v>64</v>
      </c>
      <c r="J1553" t="s">
        <v>386</v>
      </c>
      <c r="K1553" t="s">
        <v>599</v>
      </c>
      <c r="L1553" t="s">
        <v>1484</v>
      </c>
      <c r="M1553" t="s">
        <v>1485</v>
      </c>
      <c r="N1553" t="s">
        <v>636</v>
      </c>
      <c r="O1553" t="s">
        <v>142</v>
      </c>
      <c r="P1553" t="s">
        <v>390</v>
      </c>
      <c r="Q1553" t="s">
        <v>391</v>
      </c>
      <c r="R1553" t="s">
        <v>392</v>
      </c>
      <c r="S1553">
        <v>23.78</v>
      </c>
      <c r="U1553">
        <v>0</v>
      </c>
      <c r="V1553">
        <v>24</v>
      </c>
      <c r="W1553">
        <v>1</v>
      </c>
    </row>
    <row r="1554" spans="1:23" x14ac:dyDescent="0.25">
      <c r="A1554" t="s">
        <v>23</v>
      </c>
      <c r="B1554">
        <v>1</v>
      </c>
      <c r="C1554">
        <v>11010</v>
      </c>
      <c r="D1554">
        <v>101141</v>
      </c>
      <c r="E1554" t="s">
        <v>1489</v>
      </c>
      <c r="F1554">
        <v>70.069999999999993</v>
      </c>
      <c r="G1554">
        <v>20180919</v>
      </c>
      <c r="H1554">
        <v>99999999</v>
      </c>
      <c r="I1554" t="s">
        <v>64</v>
      </c>
      <c r="J1554" t="s">
        <v>386</v>
      </c>
      <c r="K1554" t="s">
        <v>599</v>
      </c>
      <c r="L1554" t="s">
        <v>1484</v>
      </c>
      <c r="M1554" t="s">
        <v>1490</v>
      </c>
      <c r="N1554" t="s">
        <v>695</v>
      </c>
      <c r="O1554" t="s">
        <v>142</v>
      </c>
      <c r="P1554" t="s">
        <v>390</v>
      </c>
      <c r="Q1554" t="s">
        <v>391</v>
      </c>
      <c r="R1554" t="s">
        <v>392</v>
      </c>
      <c r="S1554">
        <v>23.78</v>
      </c>
      <c r="U1554">
        <v>0</v>
      </c>
      <c r="V1554">
        <v>24</v>
      </c>
      <c r="W1554">
        <v>1</v>
      </c>
    </row>
    <row r="1555" spans="1:23" x14ac:dyDescent="0.25">
      <c r="A1555" t="s">
        <v>23</v>
      </c>
      <c r="B1555">
        <v>1</v>
      </c>
      <c r="C1555">
        <v>11020</v>
      </c>
      <c r="D1555">
        <v>101141</v>
      </c>
      <c r="E1555" t="s">
        <v>1489</v>
      </c>
      <c r="F1555">
        <v>70.069999999999993</v>
      </c>
      <c r="G1555">
        <v>20180919</v>
      </c>
      <c r="H1555">
        <v>99999999</v>
      </c>
      <c r="I1555" t="s">
        <v>64</v>
      </c>
      <c r="J1555" t="s">
        <v>386</v>
      </c>
      <c r="K1555" t="s">
        <v>599</v>
      </c>
      <c r="L1555" t="s">
        <v>1484</v>
      </c>
      <c r="M1555" t="s">
        <v>1490</v>
      </c>
      <c r="N1555" t="s">
        <v>695</v>
      </c>
      <c r="O1555" t="s">
        <v>142</v>
      </c>
      <c r="P1555" t="s">
        <v>390</v>
      </c>
      <c r="Q1555" t="s">
        <v>391</v>
      </c>
      <c r="R1555" t="s">
        <v>392</v>
      </c>
      <c r="S1555">
        <v>23.78</v>
      </c>
      <c r="U1555">
        <v>0</v>
      </c>
      <c r="V1555">
        <v>24</v>
      </c>
      <c r="W1555">
        <v>1</v>
      </c>
    </row>
    <row r="1556" spans="1:23" x14ac:dyDescent="0.25">
      <c r="A1556" t="s">
        <v>23</v>
      </c>
      <c r="B1556">
        <v>1</v>
      </c>
      <c r="C1556">
        <v>11010</v>
      </c>
      <c r="D1556">
        <v>101142</v>
      </c>
      <c r="E1556" t="s">
        <v>704</v>
      </c>
      <c r="F1556">
        <v>138.32</v>
      </c>
      <c r="G1556">
        <v>20130801</v>
      </c>
      <c r="H1556">
        <v>99999999</v>
      </c>
      <c r="I1556" t="s">
        <v>64</v>
      </c>
      <c r="J1556" t="s">
        <v>386</v>
      </c>
      <c r="K1556" t="s">
        <v>594</v>
      </c>
      <c r="L1556" t="s">
        <v>681</v>
      </c>
      <c r="M1556" t="s">
        <v>682</v>
      </c>
      <c r="N1556" t="s">
        <v>705</v>
      </c>
      <c r="O1556" t="s">
        <v>142</v>
      </c>
      <c r="P1556" t="s">
        <v>390</v>
      </c>
      <c r="Q1556" t="s">
        <v>391</v>
      </c>
      <c r="R1556" t="s">
        <v>392</v>
      </c>
      <c r="S1556">
        <v>23.77</v>
      </c>
      <c r="U1556">
        <v>0</v>
      </c>
      <c r="V1556">
        <v>24</v>
      </c>
      <c r="W1556">
        <v>1</v>
      </c>
    </row>
    <row r="1557" spans="1:23" x14ac:dyDescent="0.25">
      <c r="A1557" t="s">
        <v>23</v>
      </c>
      <c r="B1557">
        <v>1</v>
      </c>
      <c r="C1557">
        <v>11020</v>
      </c>
      <c r="D1557">
        <v>101142</v>
      </c>
      <c r="E1557" t="s">
        <v>704</v>
      </c>
      <c r="F1557">
        <v>138.32</v>
      </c>
      <c r="G1557">
        <v>20130801</v>
      </c>
      <c r="H1557">
        <v>99999999</v>
      </c>
      <c r="I1557" t="s">
        <v>64</v>
      </c>
      <c r="J1557" t="s">
        <v>386</v>
      </c>
      <c r="K1557" t="s">
        <v>594</v>
      </c>
      <c r="L1557" t="s">
        <v>681</v>
      </c>
      <c r="M1557" t="s">
        <v>682</v>
      </c>
      <c r="N1557" t="s">
        <v>705</v>
      </c>
      <c r="O1557" t="s">
        <v>142</v>
      </c>
      <c r="P1557" t="s">
        <v>390</v>
      </c>
      <c r="Q1557" t="s">
        <v>391</v>
      </c>
      <c r="R1557" t="s">
        <v>392</v>
      </c>
      <c r="S1557">
        <v>23.77</v>
      </c>
      <c r="U1557">
        <v>0</v>
      </c>
      <c r="V1557">
        <v>24</v>
      </c>
      <c r="W1557">
        <v>1</v>
      </c>
    </row>
    <row r="1558" spans="1:23" x14ac:dyDescent="0.25">
      <c r="A1558" t="s">
        <v>23</v>
      </c>
      <c r="B1558">
        <v>1</v>
      </c>
      <c r="C1558">
        <v>11010</v>
      </c>
      <c r="D1558">
        <v>101143</v>
      </c>
      <c r="E1558" t="s">
        <v>706</v>
      </c>
      <c r="F1558">
        <v>55.237000000000002</v>
      </c>
      <c r="G1558">
        <v>20130801</v>
      </c>
      <c r="H1558">
        <v>99999999</v>
      </c>
      <c r="I1558" t="s">
        <v>25</v>
      </c>
      <c r="J1558" t="s">
        <v>386</v>
      </c>
      <c r="K1558" t="s">
        <v>594</v>
      </c>
      <c r="L1558" t="s">
        <v>654</v>
      </c>
      <c r="M1558" t="s">
        <v>707</v>
      </c>
      <c r="N1558" t="s">
        <v>708</v>
      </c>
      <c r="O1558" t="s">
        <v>142</v>
      </c>
      <c r="P1558" t="s">
        <v>390</v>
      </c>
      <c r="Q1558" t="s">
        <v>391</v>
      </c>
      <c r="R1558" t="s">
        <v>392</v>
      </c>
      <c r="S1558">
        <v>23.78</v>
      </c>
      <c r="U1558">
        <v>0</v>
      </c>
      <c r="V1558">
        <v>24</v>
      </c>
      <c r="W1558">
        <v>1</v>
      </c>
    </row>
    <row r="1559" spans="1:23" x14ac:dyDescent="0.25">
      <c r="A1559" t="s">
        <v>23</v>
      </c>
      <c r="B1559">
        <v>1</v>
      </c>
      <c r="C1559">
        <v>11020</v>
      </c>
      <c r="D1559">
        <v>101143</v>
      </c>
      <c r="E1559" t="s">
        <v>706</v>
      </c>
      <c r="F1559">
        <v>55.237000000000002</v>
      </c>
      <c r="G1559">
        <v>20130801</v>
      </c>
      <c r="H1559">
        <v>99999999</v>
      </c>
      <c r="I1559" t="s">
        <v>25</v>
      </c>
      <c r="J1559" t="s">
        <v>386</v>
      </c>
      <c r="K1559" t="s">
        <v>594</v>
      </c>
      <c r="L1559" t="s">
        <v>654</v>
      </c>
      <c r="M1559" t="s">
        <v>707</v>
      </c>
      <c r="N1559" t="s">
        <v>708</v>
      </c>
      <c r="O1559" t="s">
        <v>142</v>
      </c>
      <c r="P1559" t="s">
        <v>390</v>
      </c>
      <c r="Q1559" t="s">
        <v>391</v>
      </c>
      <c r="R1559" t="s">
        <v>392</v>
      </c>
      <c r="S1559">
        <v>23.78</v>
      </c>
      <c r="U1559">
        <v>0</v>
      </c>
      <c r="V1559">
        <v>24</v>
      </c>
      <c r="W1559">
        <v>1</v>
      </c>
    </row>
    <row r="1560" spans="1:23" x14ac:dyDescent="0.25">
      <c r="A1560" t="s">
        <v>23</v>
      </c>
      <c r="B1560">
        <v>1</v>
      </c>
      <c r="C1560">
        <v>11010</v>
      </c>
      <c r="D1560">
        <v>101144</v>
      </c>
      <c r="E1560" t="s">
        <v>709</v>
      </c>
      <c r="F1560">
        <v>55.237000000000002</v>
      </c>
      <c r="G1560">
        <v>20130801</v>
      </c>
      <c r="H1560">
        <v>99999999</v>
      </c>
      <c r="I1560" t="s">
        <v>25</v>
      </c>
      <c r="J1560" t="s">
        <v>386</v>
      </c>
      <c r="K1560" t="s">
        <v>594</v>
      </c>
      <c r="L1560" t="s">
        <v>654</v>
      </c>
      <c r="M1560" t="s">
        <v>710</v>
      </c>
      <c r="N1560" t="s">
        <v>711</v>
      </c>
      <c r="O1560" t="s">
        <v>142</v>
      </c>
      <c r="P1560" t="s">
        <v>390</v>
      </c>
      <c r="Q1560" t="s">
        <v>391</v>
      </c>
      <c r="R1560" t="s">
        <v>392</v>
      </c>
      <c r="S1560">
        <v>23.77</v>
      </c>
      <c r="U1560">
        <v>0</v>
      </c>
      <c r="V1560">
        <v>24</v>
      </c>
      <c r="W1560">
        <v>1</v>
      </c>
    </row>
    <row r="1561" spans="1:23" x14ac:dyDescent="0.25">
      <c r="A1561" t="s">
        <v>23</v>
      </c>
      <c r="B1561">
        <v>1</v>
      </c>
      <c r="C1561">
        <v>11020</v>
      </c>
      <c r="D1561">
        <v>101144</v>
      </c>
      <c r="E1561" t="s">
        <v>709</v>
      </c>
      <c r="F1561">
        <v>55.237000000000002</v>
      </c>
      <c r="G1561">
        <v>20130801</v>
      </c>
      <c r="H1561">
        <v>99999999</v>
      </c>
      <c r="I1561" t="s">
        <v>25</v>
      </c>
      <c r="J1561" t="s">
        <v>386</v>
      </c>
      <c r="K1561" t="s">
        <v>594</v>
      </c>
      <c r="L1561" t="s">
        <v>654</v>
      </c>
      <c r="M1561" t="s">
        <v>710</v>
      </c>
      <c r="N1561" t="s">
        <v>711</v>
      </c>
      <c r="O1561" t="s">
        <v>142</v>
      </c>
      <c r="P1561" t="s">
        <v>390</v>
      </c>
      <c r="Q1561" t="s">
        <v>391</v>
      </c>
      <c r="R1561" t="s">
        <v>392</v>
      </c>
      <c r="S1561">
        <v>23.77</v>
      </c>
      <c r="U1561">
        <v>0</v>
      </c>
      <c r="V1561">
        <v>24</v>
      </c>
      <c r="W1561">
        <v>1</v>
      </c>
    </row>
    <row r="1562" spans="1:23" x14ac:dyDescent="0.25">
      <c r="A1562" t="s">
        <v>23</v>
      </c>
      <c r="B1562">
        <v>1</v>
      </c>
      <c r="C1562">
        <v>11010</v>
      </c>
      <c r="D1562">
        <v>101145</v>
      </c>
      <c r="E1562" t="s">
        <v>712</v>
      </c>
      <c r="F1562">
        <v>82.136600000000001</v>
      </c>
      <c r="G1562">
        <v>20130801</v>
      </c>
      <c r="H1562">
        <v>99999999</v>
      </c>
      <c r="I1562" t="s">
        <v>25</v>
      </c>
      <c r="J1562" t="s">
        <v>386</v>
      </c>
      <c r="K1562" t="s">
        <v>594</v>
      </c>
      <c r="L1562" t="s">
        <v>681</v>
      </c>
      <c r="M1562" t="s">
        <v>713</v>
      </c>
      <c r="N1562" t="s">
        <v>714</v>
      </c>
      <c r="O1562" t="s">
        <v>142</v>
      </c>
      <c r="P1562" t="s">
        <v>390</v>
      </c>
      <c r="Q1562" t="s">
        <v>391</v>
      </c>
      <c r="R1562" t="s">
        <v>392</v>
      </c>
      <c r="S1562">
        <v>23.77</v>
      </c>
      <c r="U1562">
        <v>0</v>
      </c>
      <c r="V1562">
        <v>24</v>
      </c>
      <c r="W1562">
        <v>1</v>
      </c>
    </row>
    <row r="1563" spans="1:23" x14ac:dyDescent="0.25">
      <c r="A1563" t="s">
        <v>23</v>
      </c>
      <c r="B1563">
        <v>1</v>
      </c>
      <c r="C1563">
        <v>11020</v>
      </c>
      <c r="D1563">
        <v>101145</v>
      </c>
      <c r="E1563" t="s">
        <v>712</v>
      </c>
      <c r="F1563">
        <v>82.136600000000001</v>
      </c>
      <c r="G1563">
        <v>20130801</v>
      </c>
      <c r="H1563">
        <v>99999999</v>
      </c>
      <c r="I1563" t="s">
        <v>25</v>
      </c>
      <c r="J1563" t="s">
        <v>386</v>
      </c>
      <c r="K1563" t="s">
        <v>594</v>
      </c>
      <c r="L1563" t="s">
        <v>681</v>
      </c>
      <c r="M1563" t="s">
        <v>713</v>
      </c>
      <c r="N1563" t="s">
        <v>714</v>
      </c>
      <c r="O1563" t="s">
        <v>142</v>
      </c>
      <c r="P1563" t="s">
        <v>390</v>
      </c>
      <c r="Q1563" t="s">
        <v>391</v>
      </c>
      <c r="R1563" t="s">
        <v>392</v>
      </c>
      <c r="S1563">
        <v>23.77</v>
      </c>
      <c r="U1563">
        <v>0</v>
      </c>
      <c r="V1563">
        <v>24</v>
      </c>
      <c r="W1563">
        <v>1</v>
      </c>
    </row>
    <row r="1564" spans="1:23" x14ac:dyDescent="0.25">
      <c r="A1564" t="s">
        <v>23</v>
      </c>
      <c r="B1564">
        <v>1</v>
      </c>
      <c r="C1564">
        <v>11010</v>
      </c>
      <c r="D1564">
        <v>101146</v>
      </c>
      <c r="E1564" t="s">
        <v>715</v>
      </c>
      <c r="F1564">
        <v>58.24</v>
      </c>
      <c r="G1564">
        <v>20130801</v>
      </c>
      <c r="H1564">
        <v>99999999</v>
      </c>
      <c r="I1564" t="s">
        <v>25</v>
      </c>
      <c r="J1564" t="s">
        <v>603</v>
      </c>
      <c r="K1564" t="s">
        <v>604</v>
      </c>
      <c r="L1564" t="s">
        <v>604</v>
      </c>
      <c r="M1564" t="s">
        <v>716</v>
      </c>
      <c r="N1564" t="s">
        <v>665</v>
      </c>
      <c r="O1564" t="s">
        <v>142</v>
      </c>
      <c r="P1564" t="s">
        <v>390</v>
      </c>
      <c r="Q1564" t="s">
        <v>391</v>
      </c>
      <c r="R1564" t="s">
        <v>392</v>
      </c>
      <c r="S1564">
        <v>23.78</v>
      </c>
      <c r="U1564">
        <v>0</v>
      </c>
      <c r="V1564">
        <v>24</v>
      </c>
      <c r="W1564">
        <v>1</v>
      </c>
    </row>
    <row r="1565" spans="1:23" x14ac:dyDescent="0.25">
      <c r="A1565" t="s">
        <v>23</v>
      </c>
      <c r="B1565">
        <v>1</v>
      </c>
      <c r="C1565">
        <v>11020</v>
      </c>
      <c r="D1565">
        <v>101146</v>
      </c>
      <c r="E1565" t="s">
        <v>715</v>
      </c>
      <c r="F1565">
        <v>58.24</v>
      </c>
      <c r="G1565">
        <v>20130801</v>
      </c>
      <c r="H1565">
        <v>99999999</v>
      </c>
      <c r="I1565" t="s">
        <v>25</v>
      </c>
      <c r="J1565" t="s">
        <v>603</v>
      </c>
      <c r="K1565" t="s">
        <v>604</v>
      </c>
      <c r="L1565" t="s">
        <v>604</v>
      </c>
      <c r="M1565" t="s">
        <v>716</v>
      </c>
      <c r="N1565" t="s">
        <v>665</v>
      </c>
      <c r="O1565" t="s">
        <v>142</v>
      </c>
      <c r="P1565" t="s">
        <v>390</v>
      </c>
      <c r="Q1565" t="s">
        <v>391</v>
      </c>
      <c r="R1565" t="s">
        <v>392</v>
      </c>
      <c r="S1565">
        <v>23.78</v>
      </c>
      <c r="U1565">
        <v>0</v>
      </c>
      <c r="V1565">
        <v>24</v>
      </c>
      <c r="W1565">
        <v>1</v>
      </c>
    </row>
    <row r="1566" spans="1:23" x14ac:dyDescent="0.25">
      <c r="A1566" t="s">
        <v>23</v>
      </c>
      <c r="B1566">
        <v>1</v>
      </c>
      <c r="C1566">
        <v>11020</v>
      </c>
      <c r="D1566">
        <v>101147</v>
      </c>
      <c r="E1566" t="s">
        <v>1498</v>
      </c>
      <c r="F1566">
        <v>83.72</v>
      </c>
      <c r="G1566">
        <v>20141222</v>
      </c>
      <c r="H1566">
        <v>99999999</v>
      </c>
      <c r="I1566" t="s">
        <v>64</v>
      </c>
      <c r="J1566" t="s">
        <v>386</v>
      </c>
      <c r="K1566" t="s">
        <v>599</v>
      </c>
      <c r="L1566" t="s">
        <v>1484</v>
      </c>
      <c r="M1566" t="s">
        <v>1499</v>
      </c>
      <c r="N1566" t="s">
        <v>1500</v>
      </c>
      <c r="O1566" t="s">
        <v>142</v>
      </c>
      <c r="P1566" t="s">
        <v>390</v>
      </c>
      <c r="Q1566" t="s">
        <v>391</v>
      </c>
      <c r="R1566" t="s">
        <v>392</v>
      </c>
      <c r="S1566">
        <v>23.78</v>
      </c>
      <c r="U1566">
        <v>0</v>
      </c>
      <c r="V1566">
        <v>24</v>
      </c>
      <c r="W1566">
        <v>1</v>
      </c>
    </row>
    <row r="1567" spans="1:23" x14ac:dyDescent="0.25">
      <c r="A1567" t="s">
        <v>23</v>
      </c>
      <c r="B1567">
        <v>1</v>
      </c>
      <c r="C1567">
        <v>11010</v>
      </c>
      <c r="D1567">
        <v>101147</v>
      </c>
      <c r="E1567" t="s">
        <v>1498</v>
      </c>
      <c r="F1567">
        <v>83.72</v>
      </c>
      <c r="G1567">
        <v>20141222</v>
      </c>
      <c r="H1567">
        <v>99999999</v>
      </c>
      <c r="I1567" t="s">
        <v>64</v>
      </c>
      <c r="J1567" t="s">
        <v>386</v>
      </c>
      <c r="K1567" t="s">
        <v>599</v>
      </c>
      <c r="L1567" t="s">
        <v>1484</v>
      </c>
      <c r="M1567" t="s">
        <v>1499</v>
      </c>
      <c r="N1567" t="s">
        <v>1500</v>
      </c>
      <c r="O1567" t="s">
        <v>142</v>
      </c>
      <c r="P1567" t="s">
        <v>390</v>
      </c>
      <c r="Q1567" t="s">
        <v>391</v>
      </c>
      <c r="R1567" t="s">
        <v>392</v>
      </c>
      <c r="S1567">
        <v>23.78</v>
      </c>
      <c r="U1567">
        <v>0</v>
      </c>
      <c r="V1567">
        <v>24</v>
      </c>
      <c r="W1567">
        <v>1</v>
      </c>
    </row>
    <row r="1568" spans="1:23" x14ac:dyDescent="0.25">
      <c r="A1568" t="s">
        <v>23</v>
      </c>
      <c r="B1568">
        <v>1</v>
      </c>
      <c r="C1568">
        <v>11010</v>
      </c>
      <c r="D1568">
        <v>101148</v>
      </c>
      <c r="E1568" t="s">
        <v>6428</v>
      </c>
      <c r="F1568">
        <v>95.55</v>
      </c>
      <c r="G1568">
        <v>20200601</v>
      </c>
      <c r="H1568">
        <v>99999999</v>
      </c>
      <c r="I1568" t="s">
        <v>64</v>
      </c>
      <c r="J1568" t="s">
        <v>386</v>
      </c>
      <c r="K1568" t="s">
        <v>594</v>
      </c>
      <c r="L1568" t="s">
        <v>619</v>
      </c>
      <c r="M1568" t="s">
        <v>6429</v>
      </c>
      <c r="N1568" t="s">
        <v>6430</v>
      </c>
      <c r="O1568" t="s">
        <v>142</v>
      </c>
      <c r="P1568" t="s">
        <v>390</v>
      </c>
      <c r="Q1568" t="s">
        <v>391</v>
      </c>
      <c r="R1568" t="s">
        <v>392</v>
      </c>
      <c r="S1568">
        <v>23.77</v>
      </c>
      <c r="U1568">
        <v>0</v>
      </c>
      <c r="V1568">
        <v>24</v>
      </c>
      <c r="W1568">
        <v>1</v>
      </c>
    </row>
    <row r="1569" spans="1:23" x14ac:dyDescent="0.25">
      <c r="A1569" t="s">
        <v>23</v>
      </c>
      <c r="B1569">
        <v>1</v>
      </c>
      <c r="C1569">
        <v>11020</v>
      </c>
      <c r="D1569">
        <v>101148</v>
      </c>
      <c r="E1569" t="s">
        <v>6428</v>
      </c>
      <c r="F1569">
        <v>95.55</v>
      </c>
      <c r="G1569">
        <v>20200601</v>
      </c>
      <c r="H1569">
        <v>99999999</v>
      </c>
      <c r="I1569" t="s">
        <v>64</v>
      </c>
      <c r="J1569" t="s">
        <v>386</v>
      </c>
      <c r="K1569" t="s">
        <v>594</v>
      </c>
      <c r="L1569" t="s">
        <v>619</v>
      </c>
      <c r="M1569" t="s">
        <v>6429</v>
      </c>
      <c r="N1569" t="s">
        <v>6430</v>
      </c>
      <c r="O1569" t="s">
        <v>142</v>
      </c>
      <c r="P1569" t="s">
        <v>390</v>
      </c>
      <c r="Q1569" t="s">
        <v>391</v>
      </c>
      <c r="R1569" t="s">
        <v>392</v>
      </c>
      <c r="S1569">
        <v>23.77</v>
      </c>
      <c r="U1569">
        <v>0</v>
      </c>
      <c r="V1569">
        <v>24</v>
      </c>
      <c r="W1569">
        <v>1</v>
      </c>
    </row>
    <row r="1570" spans="1:23" x14ac:dyDescent="0.25">
      <c r="A1570" t="s">
        <v>23</v>
      </c>
      <c r="B1570">
        <v>1</v>
      </c>
      <c r="C1570">
        <v>11060</v>
      </c>
      <c r="D1570">
        <v>101148</v>
      </c>
      <c r="E1570" t="s">
        <v>6428</v>
      </c>
      <c r="F1570">
        <v>95.55</v>
      </c>
      <c r="G1570">
        <v>20200601</v>
      </c>
      <c r="H1570">
        <v>99999999</v>
      </c>
      <c r="I1570" t="s">
        <v>64</v>
      </c>
      <c r="J1570" t="s">
        <v>386</v>
      </c>
      <c r="K1570" t="s">
        <v>594</v>
      </c>
      <c r="L1570" t="s">
        <v>619</v>
      </c>
      <c r="M1570" t="s">
        <v>6429</v>
      </c>
      <c r="N1570" t="s">
        <v>6430</v>
      </c>
      <c r="O1570" t="s">
        <v>142</v>
      </c>
      <c r="P1570" t="s">
        <v>390</v>
      </c>
      <c r="Q1570" t="s">
        <v>391</v>
      </c>
      <c r="R1570" t="s">
        <v>392</v>
      </c>
      <c r="S1570">
        <v>23.77</v>
      </c>
      <c r="U1570">
        <v>0</v>
      </c>
      <c r="V1570">
        <v>24</v>
      </c>
      <c r="W1570">
        <v>1</v>
      </c>
    </row>
    <row r="1571" spans="1:23" x14ac:dyDescent="0.25">
      <c r="A1571" t="s">
        <v>23</v>
      </c>
      <c r="B1571">
        <v>1</v>
      </c>
      <c r="C1571">
        <v>11010</v>
      </c>
      <c r="D1571">
        <v>101149</v>
      </c>
      <c r="E1571" t="s">
        <v>717</v>
      </c>
      <c r="F1571">
        <v>66.430000000000007</v>
      </c>
      <c r="G1571">
        <v>20130923</v>
      </c>
      <c r="H1571">
        <v>99999999</v>
      </c>
      <c r="I1571" t="s">
        <v>64</v>
      </c>
      <c r="J1571" t="s">
        <v>638</v>
      </c>
      <c r="K1571" t="s">
        <v>639</v>
      </c>
      <c r="L1571" t="s">
        <v>640</v>
      </c>
      <c r="M1571" t="s">
        <v>641</v>
      </c>
      <c r="N1571" t="s">
        <v>718</v>
      </c>
      <c r="O1571" t="s">
        <v>437</v>
      </c>
      <c r="P1571" t="s">
        <v>390</v>
      </c>
      <c r="Q1571" t="s">
        <v>391</v>
      </c>
      <c r="R1571" t="s">
        <v>392</v>
      </c>
      <c r="S1571">
        <v>11.89</v>
      </c>
      <c r="U1571">
        <v>0</v>
      </c>
      <c r="V1571">
        <v>24</v>
      </c>
      <c r="W1571">
        <v>1</v>
      </c>
    </row>
    <row r="1572" spans="1:23" x14ac:dyDescent="0.25">
      <c r="A1572" t="s">
        <v>23</v>
      </c>
      <c r="B1572">
        <v>1</v>
      </c>
      <c r="C1572">
        <v>11020</v>
      </c>
      <c r="D1572">
        <v>101149</v>
      </c>
      <c r="E1572" t="s">
        <v>717</v>
      </c>
      <c r="F1572">
        <v>66.430000000000007</v>
      </c>
      <c r="G1572">
        <v>20130923</v>
      </c>
      <c r="H1572">
        <v>99999999</v>
      </c>
      <c r="I1572" t="s">
        <v>64</v>
      </c>
      <c r="J1572" t="s">
        <v>638</v>
      </c>
      <c r="K1572" t="s">
        <v>639</v>
      </c>
      <c r="L1572" t="s">
        <v>640</v>
      </c>
      <c r="M1572" t="s">
        <v>641</v>
      </c>
      <c r="N1572" t="s">
        <v>718</v>
      </c>
      <c r="O1572" t="s">
        <v>437</v>
      </c>
      <c r="P1572" t="s">
        <v>390</v>
      </c>
      <c r="Q1572" t="s">
        <v>391</v>
      </c>
      <c r="R1572" t="s">
        <v>392</v>
      </c>
      <c r="S1572">
        <v>11.89</v>
      </c>
      <c r="U1572">
        <v>0</v>
      </c>
      <c r="V1572">
        <v>24</v>
      </c>
      <c r="W1572">
        <v>1</v>
      </c>
    </row>
    <row r="1573" spans="1:23" x14ac:dyDescent="0.25">
      <c r="A1573" t="s">
        <v>23</v>
      </c>
      <c r="B1573">
        <v>1</v>
      </c>
      <c r="C1573">
        <v>11010</v>
      </c>
      <c r="D1573">
        <v>101150</v>
      </c>
      <c r="E1573" t="s">
        <v>14162</v>
      </c>
      <c r="F1573">
        <v>49.14</v>
      </c>
      <c r="G1573">
        <v>20211220</v>
      </c>
      <c r="H1573">
        <v>99999999</v>
      </c>
      <c r="I1573" t="s">
        <v>64</v>
      </c>
      <c r="J1573" t="s">
        <v>638</v>
      </c>
      <c r="K1573" t="s">
        <v>639</v>
      </c>
      <c r="L1573" t="s">
        <v>1832</v>
      </c>
      <c r="M1573" t="s">
        <v>12615</v>
      </c>
      <c r="N1573" t="s">
        <v>606</v>
      </c>
      <c r="O1573" t="s">
        <v>142</v>
      </c>
      <c r="P1573" t="s">
        <v>390</v>
      </c>
      <c r="Q1573" t="s">
        <v>391</v>
      </c>
      <c r="R1573" t="s">
        <v>392</v>
      </c>
      <c r="S1573">
        <v>23.78</v>
      </c>
      <c r="U1573">
        <v>0</v>
      </c>
      <c r="V1573">
        <v>24</v>
      </c>
      <c r="W1573">
        <v>1</v>
      </c>
    </row>
    <row r="1574" spans="1:23" x14ac:dyDescent="0.25">
      <c r="A1574" t="s">
        <v>23</v>
      </c>
      <c r="B1574">
        <v>1</v>
      </c>
      <c r="C1574">
        <v>11020</v>
      </c>
      <c r="D1574">
        <v>101150</v>
      </c>
      <c r="E1574" t="s">
        <v>14162</v>
      </c>
      <c r="F1574">
        <v>49.14</v>
      </c>
      <c r="G1574">
        <v>20211220</v>
      </c>
      <c r="H1574">
        <v>99999999</v>
      </c>
      <c r="I1574" t="s">
        <v>64</v>
      </c>
      <c r="J1574" t="s">
        <v>638</v>
      </c>
      <c r="K1574" t="s">
        <v>639</v>
      </c>
      <c r="L1574" t="s">
        <v>1832</v>
      </c>
      <c r="M1574" t="s">
        <v>12615</v>
      </c>
      <c r="N1574" t="s">
        <v>606</v>
      </c>
      <c r="O1574" t="s">
        <v>142</v>
      </c>
      <c r="P1574" t="s">
        <v>390</v>
      </c>
      <c r="Q1574" t="s">
        <v>391</v>
      </c>
      <c r="R1574" t="s">
        <v>392</v>
      </c>
      <c r="S1574">
        <v>23.78</v>
      </c>
      <c r="U1574">
        <v>0</v>
      </c>
      <c r="V1574">
        <v>24</v>
      </c>
      <c r="W1574">
        <v>1</v>
      </c>
    </row>
    <row r="1575" spans="1:23" x14ac:dyDescent="0.25">
      <c r="A1575" t="s">
        <v>23</v>
      </c>
      <c r="B1575">
        <v>1</v>
      </c>
      <c r="C1575">
        <v>11060</v>
      </c>
      <c r="D1575">
        <v>101150</v>
      </c>
      <c r="E1575" t="s">
        <v>14162</v>
      </c>
      <c r="F1575">
        <v>49.14</v>
      </c>
      <c r="G1575">
        <v>20211220</v>
      </c>
      <c r="H1575">
        <v>99999999</v>
      </c>
      <c r="I1575" t="s">
        <v>64</v>
      </c>
      <c r="J1575" t="s">
        <v>638</v>
      </c>
      <c r="K1575" t="s">
        <v>639</v>
      </c>
      <c r="L1575" t="s">
        <v>1832</v>
      </c>
      <c r="M1575" t="s">
        <v>12615</v>
      </c>
      <c r="N1575" t="s">
        <v>606</v>
      </c>
      <c r="O1575" t="s">
        <v>142</v>
      </c>
      <c r="P1575" t="s">
        <v>390</v>
      </c>
      <c r="Q1575" t="s">
        <v>391</v>
      </c>
      <c r="R1575" t="s">
        <v>392</v>
      </c>
      <c r="S1575">
        <v>23.78</v>
      </c>
      <c r="U1575">
        <v>0</v>
      </c>
      <c r="V1575">
        <v>24</v>
      </c>
      <c r="W1575">
        <v>1</v>
      </c>
    </row>
    <row r="1576" spans="1:23" x14ac:dyDescent="0.25">
      <c r="A1576" t="s">
        <v>23</v>
      </c>
      <c r="B1576">
        <v>1</v>
      </c>
      <c r="C1576">
        <v>11010</v>
      </c>
      <c r="D1576">
        <v>101151</v>
      </c>
      <c r="E1576" t="s">
        <v>14163</v>
      </c>
      <c r="F1576">
        <v>49.14</v>
      </c>
      <c r="G1576">
        <v>20211220</v>
      </c>
      <c r="H1576">
        <v>99999999</v>
      </c>
      <c r="I1576" t="s">
        <v>64</v>
      </c>
      <c r="J1576" t="s">
        <v>638</v>
      </c>
      <c r="K1576" t="s">
        <v>639</v>
      </c>
      <c r="L1576" t="s">
        <v>1832</v>
      </c>
      <c r="M1576" t="s">
        <v>6190</v>
      </c>
      <c r="N1576" t="s">
        <v>412</v>
      </c>
      <c r="O1576" t="s">
        <v>142</v>
      </c>
      <c r="P1576" t="s">
        <v>390</v>
      </c>
      <c r="Q1576" t="s">
        <v>391</v>
      </c>
      <c r="R1576" t="s">
        <v>392</v>
      </c>
      <c r="S1576">
        <v>23.77</v>
      </c>
      <c r="U1576">
        <v>0</v>
      </c>
      <c r="V1576">
        <v>24</v>
      </c>
      <c r="W1576">
        <v>1</v>
      </c>
    </row>
    <row r="1577" spans="1:23" x14ac:dyDescent="0.25">
      <c r="A1577" t="s">
        <v>23</v>
      </c>
      <c r="B1577">
        <v>1</v>
      </c>
      <c r="C1577">
        <v>11020</v>
      </c>
      <c r="D1577">
        <v>101151</v>
      </c>
      <c r="E1577" t="s">
        <v>14163</v>
      </c>
      <c r="F1577">
        <v>49.14</v>
      </c>
      <c r="G1577">
        <v>20211220</v>
      </c>
      <c r="H1577">
        <v>99999999</v>
      </c>
      <c r="I1577" t="s">
        <v>64</v>
      </c>
      <c r="J1577" t="s">
        <v>638</v>
      </c>
      <c r="K1577" t="s">
        <v>639</v>
      </c>
      <c r="L1577" t="s">
        <v>1832</v>
      </c>
      <c r="M1577" t="s">
        <v>6190</v>
      </c>
      <c r="N1577" t="s">
        <v>412</v>
      </c>
      <c r="O1577" t="s">
        <v>142</v>
      </c>
      <c r="P1577" t="s">
        <v>390</v>
      </c>
      <c r="Q1577" t="s">
        <v>391</v>
      </c>
      <c r="R1577" t="s">
        <v>392</v>
      </c>
      <c r="S1577">
        <v>23.77</v>
      </c>
      <c r="U1577">
        <v>0</v>
      </c>
      <c r="V1577">
        <v>24</v>
      </c>
      <c r="W1577">
        <v>1</v>
      </c>
    </row>
    <row r="1578" spans="1:23" x14ac:dyDescent="0.25">
      <c r="A1578" t="s">
        <v>23</v>
      </c>
      <c r="B1578">
        <v>1</v>
      </c>
      <c r="C1578">
        <v>11060</v>
      </c>
      <c r="D1578">
        <v>101151</v>
      </c>
      <c r="E1578" t="s">
        <v>14163</v>
      </c>
      <c r="F1578">
        <v>49.14</v>
      </c>
      <c r="G1578">
        <v>20211220</v>
      </c>
      <c r="H1578">
        <v>99999999</v>
      </c>
      <c r="I1578" t="s">
        <v>64</v>
      </c>
      <c r="J1578" t="s">
        <v>638</v>
      </c>
      <c r="K1578" t="s">
        <v>639</v>
      </c>
      <c r="L1578" t="s">
        <v>1832</v>
      </c>
      <c r="M1578" t="s">
        <v>6190</v>
      </c>
      <c r="N1578" t="s">
        <v>412</v>
      </c>
      <c r="O1578" t="s">
        <v>142</v>
      </c>
      <c r="P1578" t="s">
        <v>390</v>
      </c>
      <c r="Q1578" t="s">
        <v>391</v>
      </c>
      <c r="R1578" t="s">
        <v>392</v>
      </c>
      <c r="S1578">
        <v>23.77</v>
      </c>
      <c r="U1578">
        <v>0</v>
      </c>
      <c r="V1578">
        <v>24</v>
      </c>
      <c r="W1578">
        <v>1</v>
      </c>
    </row>
    <row r="1579" spans="1:23" x14ac:dyDescent="0.25">
      <c r="A1579" t="s">
        <v>23</v>
      </c>
      <c r="B1579">
        <v>1</v>
      </c>
      <c r="C1579">
        <v>11010</v>
      </c>
      <c r="D1579">
        <v>101152</v>
      </c>
      <c r="E1579" t="s">
        <v>14164</v>
      </c>
      <c r="F1579">
        <v>49.14</v>
      </c>
      <c r="G1579">
        <v>20211220</v>
      </c>
      <c r="H1579">
        <v>99999999</v>
      </c>
      <c r="I1579" t="s">
        <v>64</v>
      </c>
      <c r="J1579" t="s">
        <v>638</v>
      </c>
      <c r="K1579" t="s">
        <v>639</v>
      </c>
      <c r="L1579" t="s">
        <v>1832</v>
      </c>
      <c r="M1579" t="s">
        <v>12617</v>
      </c>
      <c r="N1579" t="s">
        <v>711</v>
      </c>
      <c r="O1579" t="s">
        <v>142</v>
      </c>
      <c r="P1579" t="s">
        <v>390</v>
      </c>
      <c r="Q1579" t="s">
        <v>391</v>
      </c>
      <c r="R1579" t="s">
        <v>392</v>
      </c>
      <c r="S1579">
        <v>23.77</v>
      </c>
      <c r="U1579">
        <v>0</v>
      </c>
      <c r="V1579">
        <v>24</v>
      </c>
      <c r="W1579">
        <v>1</v>
      </c>
    </row>
    <row r="1580" spans="1:23" x14ac:dyDescent="0.25">
      <c r="A1580" t="s">
        <v>23</v>
      </c>
      <c r="B1580">
        <v>1</v>
      </c>
      <c r="C1580">
        <v>11020</v>
      </c>
      <c r="D1580">
        <v>101152</v>
      </c>
      <c r="E1580" t="s">
        <v>14164</v>
      </c>
      <c r="F1580">
        <v>49.14</v>
      </c>
      <c r="G1580">
        <v>20211220</v>
      </c>
      <c r="H1580">
        <v>99999999</v>
      </c>
      <c r="I1580" t="s">
        <v>64</v>
      </c>
      <c r="J1580" t="s">
        <v>638</v>
      </c>
      <c r="K1580" t="s">
        <v>639</v>
      </c>
      <c r="L1580" t="s">
        <v>1832</v>
      </c>
      <c r="M1580" t="s">
        <v>12617</v>
      </c>
      <c r="N1580" t="s">
        <v>711</v>
      </c>
      <c r="O1580" t="s">
        <v>142</v>
      </c>
      <c r="P1580" t="s">
        <v>390</v>
      </c>
      <c r="Q1580" t="s">
        <v>391</v>
      </c>
      <c r="R1580" t="s">
        <v>392</v>
      </c>
      <c r="S1580">
        <v>23.77</v>
      </c>
      <c r="U1580">
        <v>0</v>
      </c>
      <c r="V1580">
        <v>24</v>
      </c>
      <c r="W1580">
        <v>1</v>
      </c>
    </row>
    <row r="1581" spans="1:23" x14ac:dyDescent="0.25">
      <c r="A1581" t="s">
        <v>23</v>
      </c>
      <c r="B1581">
        <v>1</v>
      </c>
      <c r="C1581">
        <v>11060</v>
      </c>
      <c r="D1581">
        <v>101152</v>
      </c>
      <c r="E1581" t="s">
        <v>14164</v>
      </c>
      <c r="F1581">
        <v>49.14</v>
      </c>
      <c r="G1581">
        <v>20211220</v>
      </c>
      <c r="H1581">
        <v>99999999</v>
      </c>
      <c r="I1581" t="s">
        <v>64</v>
      </c>
      <c r="J1581" t="s">
        <v>638</v>
      </c>
      <c r="K1581" t="s">
        <v>639</v>
      </c>
      <c r="L1581" t="s">
        <v>1832</v>
      </c>
      <c r="M1581" t="s">
        <v>12617</v>
      </c>
      <c r="N1581" t="s">
        <v>711</v>
      </c>
      <c r="O1581" t="s">
        <v>142</v>
      </c>
      <c r="P1581" t="s">
        <v>390</v>
      </c>
      <c r="Q1581" t="s">
        <v>391</v>
      </c>
      <c r="R1581" t="s">
        <v>392</v>
      </c>
      <c r="S1581">
        <v>23.77</v>
      </c>
      <c r="U1581">
        <v>0</v>
      </c>
      <c r="V1581">
        <v>24</v>
      </c>
      <c r="W1581">
        <v>1</v>
      </c>
    </row>
    <row r="1582" spans="1:23" x14ac:dyDescent="0.25">
      <c r="A1582" t="s">
        <v>23</v>
      </c>
      <c r="B1582">
        <v>1</v>
      </c>
      <c r="C1582">
        <v>11010</v>
      </c>
      <c r="D1582">
        <v>101153</v>
      </c>
      <c r="E1582" t="s">
        <v>719</v>
      </c>
      <c r="F1582">
        <v>136.5</v>
      </c>
      <c r="G1582">
        <v>20130801</v>
      </c>
      <c r="H1582">
        <v>99999999</v>
      </c>
      <c r="I1582" t="s">
        <v>25</v>
      </c>
      <c r="J1582" t="s">
        <v>386</v>
      </c>
      <c r="K1582" t="s">
        <v>599</v>
      </c>
      <c r="L1582" t="s">
        <v>599</v>
      </c>
      <c r="M1582" t="s">
        <v>720</v>
      </c>
      <c r="N1582" t="s">
        <v>721</v>
      </c>
      <c r="O1582" t="s">
        <v>437</v>
      </c>
      <c r="P1582" t="s">
        <v>390</v>
      </c>
      <c r="Q1582" t="s">
        <v>391</v>
      </c>
      <c r="R1582" t="s">
        <v>392</v>
      </c>
      <c r="S1582">
        <v>11.88</v>
      </c>
      <c r="U1582">
        <v>0</v>
      </c>
      <c r="V1582">
        <v>24</v>
      </c>
      <c r="W1582">
        <v>1</v>
      </c>
    </row>
    <row r="1583" spans="1:23" x14ac:dyDescent="0.25">
      <c r="A1583" t="s">
        <v>23</v>
      </c>
      <c r="B1583">
        <v>1</v>
      </c>
      <c r="C1583">
        <v>11020</v>
      </c>
      <c r="D1583">
        <v>101153</v>
      </c>
      <c r="E1583" t="s">
        <v>719</v>
      </c>
      <c r="F1583">
        <v>136.5</v>
      </c>
      <c r="G1583">
        <v>20130801</v>
      </c>
      <c r="H1583">
        <v>99999999</v>
      </c>
      <c r="I1583" t="s">
        <v>25</v>
      </c>
      <c r="J1583" t="s">
        <v>386</v>
      </c>
      <c r="K1583" t="s">
        <v>599</v>
      </c>
      <c r="L1583" t="s">
        <v>599</v>
      </c>
      <c r="M1583" t="s">
        <v>720</v>
      </c>
      <c r="N1583" t="s">
        <v>721</v>
      </c>
      <c r="O1583" t="s">
        <v>437</v>
      </c>
      <c r="P1583" t="s">
        <v>390</v>
      </c>
      <c r="Q1583" t="s">
        <v>391</v>
      </c>
      <c r="R1583" t="s">
        <v>392</v>
      </c>
      <c r="S1583">
        <v>11.88</v>
      </c>
      <c r="U1583">
        <v>0</v>
      </c>
      <c r="V1583">
        <v>24</v>
      </c>
      <c r="W1583">
        <v>1</v>
      </c>
    </row>
    <row r="1584" spans="1:23" x14ac:dyDescent="0.25">
      <c r="A1584" t="s">
        <v>23</v>
      </c>
      <c r="B1584">
        <v>1</v>
      </c>
      <c r="C1584">
        <v>11010</v>
      </c>
      <c r="D1584">
        <v>101154</v>
      </c>
      <c r="E1584" t="s">
        <v>722</v>
      </c>
      <c r="F1584">
        <v>54.6</v>
      </c>
      <c r="G1584">
        <v>20130801</v>
      </c>
      <c r="H1584">
        <v>99999999</v>
      </c>
      <c r="I1584" t="s">
        <v>25</v>
      </c>
      <c r="J1584" t="s">
        <v>386</v>
      </c>
      <c r="K1584" t="s">
        <v>599</v>
      </c>
      <c r="L1584" t="s">
        <v>599</v>
      </c>
      <c r="M1584" t="s">
        <v>723</v>
      </c>
      <c r="N1584" t="s">
        <v>724</v>
      </c>
      <c r="O1584" t="s">
        <v>437</v>
      </c>
      <c r="P1584" t="s">
        <v>390</v>
      </c>
      <c r="Q1584" t="s">
        <v>391</v>
      </c>
      <c r="R1584" t="s">
        <v>392</v>
      </c>
      <c r="S1584">
        <v>11.88</v>
      </c>
      <c r="U1584">
        <v>0</v>
      </c>
      <c r="V1584">
        <v>24</v>
      </c>
      <c r="W1584">
        <v>1</v>
      </c>
    </row>
    <row r="1585" spans="1:23" x14ac:dyDescent="0.25">
      <c r="A1585" t="s">
        <v>23</v>
      </c>
      <c r="B1585">
        <v>1</v>
      </c>
      <c r="C1585">
        <v>11020</v>
      </c>
      <c r="D1585">
        <v>101154</v>
      </c>
      <c r="E1585" t="s">
        <v>722</v>
      </c>
      <c r="F1585">
        <v>54.6</v>
      </c>
      <c r="G1585">
        <v>20130801</v>
      </c>
      <c r="H1585">
        <v>99999999</v>
      </c>
      <c r="I1585" t="s">
        <v>25</v>
      </c>
      <c r="J1585" t="s">
        <v>386</v>
      </c>
      <c r="K1585" t="s">
        <v>599</v>
      </c>
      <c r="L1585" t="s">
        <v>599</v>
      </c>
      <c r="M1585" t="s">
        <v>723</v>
      </c>
      <c r="N1585" t="s">
        <v>724</v>
      </c>
      <c r="O1585" t="s">
        <v>437</v>
      </c>
      <c r="P1585" t="s">
        <v>390</v>
      </c>
      <c r="Q1585" t="s">
        <v>391</v>
      </c>
      <c r="R1585" t="s">
        <v>392</v>
      </c>
      <c r="S1585">
        <v>11.88</v>
      </c>
      <c r="U1585">
        <v>0</v>
      </c>
      <c r="V1585">
        <v>24</v>
      </c>
      <c r="W1585">
        <v>1</v>
      </c>
    </row>
    <row r="1586" spans="1:23" x14ac:dyDescent="0.25">
      <c r="A1586" t="s">
        <v>23</v>
      </c>
      <c r="B1586">
        <v>1</v>
      </c>
      <c r="C1586">
        <v>11010</v>
      </c>
      <c r="D1586">
        <v>101155</v>
      </c>
      <c r="E1586" t="s">
        <v>725</v>
      </c>
      <c r="F1586">
        <v>63.7</v>
      </c>
      <c r="G1586">
        <v>20130801</v>
      </c>
      <c r="H1586">
        <v>99999999</v>
      </c>
      <c r="I1586" t="s">
        <v>25</v>
      </c>
      <c r="J1586" t="s">
        <v>603</v>
      </c>
      <c r="K1586" t="s">
        <v>604</v>
      </c>
      <c r="L1586" t="s">
        <v>604</v>
      </c>
      <c r="M1586" t="s">
        <v>726</v>
      </c>
      <c r="N1586" t="s">
        <v>656</v>
      </c>
      <c r="O1586" t="s">
        <v>142</v>
      </c>
      <c r="P1586" t="s">
        <v>390</v>
      </c>
      <c r="Q1586" t="s">
        <v>391</v>
      </c>
      <c r="R1586" t="s">
        <v>392</v>
      </c>
      <c r="S1586">
        <v>23.78</v>
      </c>
      <c r="U1586">
        <v>0</v>
      </c>
      <c r="V1586">
        <v>24</v>
      </c>
      <c r="W1586">
        <v>1</v>
      </c>
    </row>
    <row r="1587" spans="1:23" x14ac:dyDescent="0.25">
      <c r="A1587" t="s">
        <v>23</v>
      </c>
      <c r="B1587">
        <v>1</v>
      </c>
      <c r="C1587">
        <v>11020</v>
      </c>
      <c r="D1587">
        <v>101155</v>
      </c>
      <c r="E1587" t="s">
        <v>725</v>
      </c>
      <c r="F1587">
        <v>63.7</v>
      </c>
      <c r="G1587">
        <v>20130801</v>
      </c>
      <c r="H1587">
        <v>99999999</v>
      </c>
      <c r="I1587" t="s">
        <v>25</v>
      </c>
      <c r="J1587" t="s">
        <v>603</v>
      </c>
      <c r="K1587" t="s">
        <v>604</v>
      </c>
      <c r="L1587" t="s">
        <v>604</v>
      </c>
      <c r="M1587" t="s">
        <v>726</v>
      </c>
      <c r="N1587" t="s">
        <v>656</v>
      </c>
      <c r="O1587" t="s">
        <v>142</v>
      </c>
      <c r="P1587" t="s">
        <v>390</v>
      </c>
      <c r="Q1587" t="s">
        <v>391</v>
      </c>
      <c r="R1587" t="s">
        <v>392</v>
      </c>
      <c r="S1587">
        <v>23.78</v>
      </c>
      <c r="U1587">
        <v>0</v>
      </c>
      <c r="V1587">
        <v>24</v>
      </c>
      <c r="W1587">
        <v>1</v>
      </c>
    </row>
    <row r="1588" spans="1:23" x14ac:dyDescent="0.25">
      <c r="A1588" t="s">
        <v>23</v>
      </c>
      <c r="B1588">
        <v>1</v>
      </c>
      <c r="C1588">
        <v>11010</v>
      </c>
      <c r="D1588">
        <v>101156</v>
      </c>
      <c r="E1588" t="s">
        <v>727</v>
      </c>
      <c r="F1588">
        <v>152.88</v>
      </c>
      <c r="G1588">
        <v>20130801</v>
      </c>
      <c r="H1588">
        <v>99999999</v>
      </c>
      <c r="I1588" t="s">
        <v>25</v>
      </c>
      <c r="J1588" t="s">
        <v>386</v>
      </c>
      <c r="K1588" t="s">
        <v>594</v>
      </c>
      <c r="L1588" t="s">
        <v>728</v>
      </c>
      <c r="M1588" t="s">
        <v>729</v>
      </c>
      <c r="O1588" t="s">
        <v>730</v>
      </c>
      <c r="P1588" t="s">
        <v>390</v>
      </c>
      <c r="Q1588" t="s">
        <v>391</v>
      </c>
      <c r="R1588" t="s">
        <v>392</v>
      </c>
      <c r="S1588">
        <v>23.77</v>
      </c>
      <c r="U1588">
        <v>0</v>
      </c>
      <c r="V1588">
        <v>24</v>
      </c>
      <c r="W1588">
        <v>1</v>
      </c>
    </row>
    <row r="1589" spans="1:23" x14ac:dyDescent="0.25">
      <c r="A1589" t="s">
        <v>23</v>
      </c>
      <c r="B1589">
        <v>1</v>
      </c>
      <c r="C1589">
        <v>11020</v>
      </c>
      <c r="D1589">
        <v>101156</v>
      </c>
      <c r="E1589" t="s">
        <v>727</v>
      </c>
      <c r="F1589">
        <v>152.88</v>
      </c>
      <c r="G1589">
        <v>20130801</v>
      </c>
      <c r="H1589">
        <v>99999999</v>
      </c>
      <c r="I1589" t="s">
        <v>25</v>
      </c>
      <c r="J1589" t="s">
        <v>386</v>
      </c>
      <c r="K1589" t="s">
        <v>594</v>
      </c>
      <c r="L1589" t="s">
        <v>728</v>
      </c>
      <c r="M1589" t="s">
        <v>729</v>
      </c>
      <c r="O1589" t="s">
        <v>730</v>
      </c>
      <c r="P1589" t="s">
        <v>390</v>
      </c>
      <c r="Q1589" t="s">
        <v>391</v>
      </c>
      <c r="R1589" t="s">
        <v>392</v>
      </c>
      <c r="S1589">
        <v>23.77</v>
      </c>
      <c r="U1589">
        <v>0</v>
      </c>
      <c r="V1589">
        <v>24</v>
      </c>
      <c r="W1589">
        <v>1</v>
      </c>
    </row>
    <row r="1590" spans="1:23" x14ac:dyDescent="0.25">
      <c r="A1590" t="s">
        <v>23</v>
      </c>
      <c r="B1590">
        <v>1</v>
      </c>
      <c r="C1590">
        <v>11010</v>
      </c>
      <c r="D1590">
        <v>101157</v>
      </c>
      <c r="E1590" t="s">
        <v>731</v>
      </c>
      <c r="F1590">
        <v>29.12</v>
      </c>
      <c r="G1590">
        <v>20130801</v>
      </c>
      <c r="H1590">
        <v>99999999</v>
      </c>
      <c r="I1590" t="s">
        <v>25</v>
      </c>
      <c r="J1590" t="s">
        <v>603</v>
      </c>
      <c r="K1590" t="s">
        <v>604</v>
      </c>
      <c r="L1590" t="s">
        <v>604</v>
      </c>
      <c r="M1590" t="s">
        <v>732</v>
      </c>
      <c r="O1590" t="s">
        <v>437</v>
      </c>
      <c r="P1590" t="s">
        <v>390</v>
      </c>
      <c r="Q1590" t="s">
        <v>391</v>
      </c>
      <c r="R1590" t="s">
        <v>392</v>
      </c>
      <c r="S1590">
        <v>11.89</v>
      </c>
      <c r="U1590">
        <v>0</v>
      </c>
      <c r="V1590">
        <v>24</v>
      </c>
      <c r="W1590">
        <v>1</v>
      </c>
    </row>
    <row r="1591" spans="1:23" x14ac:dyDescent="0.25">
      <c r="A1591" t="s">
        <v>23</v>
      </c>
      <c r="B1591">
        <v>1</v>
      </c>
      <c r="C1591">
        <v>11020</v>
      </c>
      <c r="D1591">
        <v>101157</v>
      </c>
      <c r="E1591" t="s">
        <v>731</v>
      </c>
      <c r="F1591">
        <v>29.12</v>
      </c>
      <c r="G1591">
        <v>20130801</v>
      </c>
      <c r="H1591">
        <v>99999999</v>
      </c>
      <c r="I1591" t="s">
        <v>25</v>
      </c>
      <c r="J1591" t="s">
        <v>603</v>
      </c>
      <c r="K1591" t="s">
        <v>604</v>
      </c>
      <c r="L1591" t="s">
        <v>604</v>
      </c>
      <c r="M1591" t="s">
        <v>732</v>
      </c>
      <c r="O1591" t="s">
        <v>437</v>
      </c>
      <c r="P1591" t="s">
        <v>390</v>
      </c>
      <c r="Q1591" t="s">
        <v>391</v>
      </c>
      <c r="R1591" t="s">
        <v>392</v>
      </c>
      <c r="S1591">
        <v>11.89</v>
      </c>
      <c r="U1591">
        <v>0</v>
      </c>
      <c r="V1591">
        <v>24</v>
      </c>
      <c r="W1591">
        <v>1</v>
      </c>
    </row>
    <row r="1592" spans="1:23" x14ac:dyDescent="0.25">
      <c r="A1592" t="s">
        <v>23</v>
      </c>
      <c r="B1592">
        <v>1</v>
      </c>
      <c r="C1592">
        <v>11010</v>
      </c>
      <c r="D1592">
        <v>101158</v>
      </c>
      <c r="E1592" t="s">
        <v>733</v>
      </c>
      <c r="F1592">
        <v>54.6</v>
      </c>
      <c r="G1592">
        <v>20130801</v>
      </c>
      <c r="H1592">
        <v>99999999</v>
      </c>
      <c r="I1592" t="s">
        <v>64</v>
      </c>
      <c r="J1592" t="s">
        <v>386</v>
      </c>
      <c r="K1592" t="s">
        <v>599</v>
      </c>
      <c r="L1592" t="s">
        <v>599</v>
      </c>
      <c r="M1592" t="s">
        <v>734</v>
      </c>
      <c r="N1592" t="s">
        <v>735</v>
      </c>
      <c r="O1592" t="s">
        <v>437</v>
      </c>
      <c r="P1592" t="s">
        <v>390</v>
      </c>
      <c r="Q1592" t="s">
        <v>391</v>
      </c>
      <c r="R1592" t="s">
        <v>392</v>
      </c>
      <c r="S1592">
        <v>11.88</v>
      </c>
      <c r="U1592">
        <v>0</v>
      </c>
      <c r="V1592">
        <v>24</v>
      </c>
      <c r="W1592">
        <v>1</v>
      </c>
    </row>
    <row r="1593" spans="1:23" x14ac:dyDescent="0.25">
      <c r="A1593" t="s">
        <v>23</v>
      </c>
      <c r="B1593">
        <v>1</v>
      </c>
      <c r="C1593">
        <v>11020</v>
      </c>
      <c r="D1593">
        <v>101158</v>
      </c>
      <c r="E1593" t="s">
        <v>733</v>
      </c>
      <c r="F1593">
        <v>54.6</v>
      </c>
      <c r="G1593">
        <v>20130801</v>
      </c>
      <c r="H1593">
        <v>99999999</v>
      </c>
      <c r="I1593" t="s">
        <v>64</v>
      </c>
      <c r="J1593" t="s">
        <v>386</v>
      </c>
      <c r="K1593" t="s">
        <v>599</v>
      </c>
      <c r="L1593" t="s">
        <v>599</v>
      </c>
      <c r="M1593" t="s">
        <v>734</v>
      </c>
      <c r="N1593" t="s">
        <v>735</v>
      </c>
      <c r="O1593" t="s">
        <v>437</v>
      </c>
      <c r="P1593" t="s">
        <v>390</v>
      </c>
      <c r="Q1593" t="s">
        <v>391</v>
      </c>
      <c r="R1593" t="s">
        <v>392</v>
      </c>
      <c r="S1593">
        <v>11.88</v>
      </c>
      <c r="U1593">
        <v>0</v>
      </c>
      <c r="V1593">
        <v>24</v>
      </c>
      <c r="W1593">
        <v>1</v>
      </c>
    </row>
    <row r="1594" spans="1:23" x14ac:dyDescent="0.25">
      <c r="A1594" t="s">
        <v>23</v>
      </c>
      <c r="B1594">
        <v>1</v>
      </c>
      <c r="C1594">
        <v>11010</v>
      </c>
      <c r="D1594">
        <v>101159</v>
      </c>
      <c r="E1594" t="s">
        <v>736</v>
      </c>
      <c r="F1594">
        <v>138.32</v>
      </c>
      <c r="G1594">
        <v>20130801</v>
      </c>
      <c r="H1594">
        <v>99999999</v>
      </c>
      <c r="I1594" t="s">
        <v>25</v>
      </c>
      <c r="J1594" t="s">
        <v>386</v>
      </c>
      <c r="K1594" t="s">
        <v>594</v>
      </c>
      <c r="L1594" t="s">
        <v>613</v>
      </c>
      <c r="M1594" t="s">
        <v>614</v>
      </c>
      <c r="N1594" t="s">
        <v>737</v>
      </c>
      <c r="O1594" t="s">
        <v>142</v>
      </c>
      <c r="P1594" t="s">
        <v>390</v>
      </c>
      <c r="Q1594" t="s">
        <v>391</v>
      </c>
      <c r="R1594" t="s">
        <v>392</v>
      </c>
      <c r="S1594">
        <v>23.78</v>
      </c>
      <c r="U1594">
        <v>0</v>
      </c>
      <c r="V1594">
        <v>24</v>
      </c>
      <c r="W1594">
        <v>1</v>
      </c>
    </row>
    <row r="1595" spans="1:23" x14ac:dyDescent="0.25">
      <c r="A1595" t="s">
        <v>23</v>
      </c>
      <c r="B1595">
        <v>1</v>
      </c>
      <c r="C1595">
        <v>11020</v>
      </c>
      <c r="D1595">
        <v>101159</v>
      </c>
      <c r="E1595" t="s">
        <v>736</v>
      </c>
      <c r="F1595">
        <v>138.32</v>
      </c>
      <c r="G1595">
        <v>20130801</v>
      </c>
      <c r="H1595">
        <v>99999999</v>
      </c>
      <c r="I1595" t="s">
        <v>25</v>
      </c>
      <c r="J1595" t="s">
        <v>386</v>
      </c>
      <c r="K1595" t="s">
        <v>594</v>
      </c>
      <c r="L1595" t="s">
        <v>613</v>
      </c>
      <c r="M1595" t="s">
        <v>614</v>
      </c>
      <c r="N1595" t="s">
        <v>737</v>
      </c>
      <c r="O1595" t="s">
        <v>142</v>
      </c>
      <c r="P1595" t="s">
        <v>390</v>
      </c>
      <c r="Q1595" t="s">
        <v>391</v>
      </c>
      <c r="R1595" t="s">
        <v>392</v>
      </c>
      <c r="S1595">
        <v>23.78</v>
      </c>
      <c r="U1595">
        <v>0</v>
      </c>
      <c r="V1595">
        <v>24</v>
      </c>
      <c r="W1595">
        <v>1</v>
      </c>
    </row>
    <row r="1596" spans="1:23" x14ac:dyDescent="0.25">
      <c r="A1596" t="s">
        <v>23</v>
      </c>
      <c r="B1596">
        <v>1</v>
      </c>
      <c r="C1596">
        <v>11010</v>
      </c>
      <c r="D1596">
        <v>101160</v>
      </c>
      <c r="E1596" t="s">
        <v>5819</v>
      </c>
      <c r="F1596">
        <v>182</v>
      </c>
      <c r="G1596">
        <v>20191106</v>
      </c>
      <c r="H1596">
        <v>99999999</v>
      </c>
      <c r="I1596" t="s">
        <v>64</v>
      </c>
      <c r="J1596" t="s">
        <v>386</v>
      </c>
      <c r="K1596" t="s">
        <v>594</v>
      </c>
      <c r="L1596" t="s">
        <v>595</v>
      </c>
      <c r="M1596" t="s">
        <v>596</v>
      </c>
      <c r="N1596" t="s">
        <v>5820</v>
      </c>
      <c r="O1596" t="s">
        <v>142</v>
      </c>
      <c r="P1596" t="s">
        <v>390</v>
      </c>
      <c r="Q1596" t="s">
        <v>391</v>
      </c>
      <c r="R1596" t="s">
        <v>392</v>
      </c>
      <c r="S1596">
        <v>23.78</v>
      </c>
      <c r="U1596">
        <v>0</v>
      </c>
      <c r="V1596">
        <v>24</v>
      </c>
      <c r="W1596">
        <v>1</v>
      </c>
    </row>
    <row r="1597" spans="1:23" x14ac:dyDescent="0.25">
      <c r="A1597" t="s">
        <v>23</v>
      </c>
      <c r="B1597">
        <v>1</v>
      </c>
      <c r="C1597">
        <v>11020</v>
      </c>
      <c r="D1597">
        <v>101160</v>
      </c>
      <c r="E1597" t="s">
        <v>5819</v>
      </c>
      <c r="F1597">
        <v>182</v>
      </c>
      <c r="G1597">
        <v>20191106</v>
      </c>
      <c r="H1597">
        <v>99999999</v>
      </c>
      <c r="I1597" t="s">
        <v>64</v>
      </c>
      <c r="J1597" t="s">
        <v>386</v>
      </c>
      <c r="K1597" t="s">
        <v>594</v>
      </c>
      <c r="L1597" t="s">
        <v>595</v>
      </c>
      <c r="M1597" t="s">
        <v>596</v>
      </c>
      <c r="N1597" t="s">
        <v>5820</v>
      </c>
      <c r="O1597" t="s">
        <v>142</v>
      </c>
      <c r="P1597" t="s">
        <v>390</v>
      </c>
      <c r="Q1597" t="s">
        <v>391</v>
      </c>
      <c r="R1597" t="s">
        <v>392</v>
      </c>
      <c r="S1597">
        <v>23.78</v>
      </c>
      <c r="U1597">
        <v>0</v>
      </c>
      <c r="V1597">
        <v>24</v>
      </c>
      <c r="W1597">
        <v>1</v>
      </c>
    </row>
    <row r="1598" spans="1:23" x14ac:dyDescent="0.25">
      <c r="A1598" t="s">
        <v>23</v>
      </c>
      <c r="B1598">
        <v>1</v>
      </c>
      <c r="C1598">
        <v>11060</v>
      </c>
      <c r="D1598">
        <v>101160</v>
      </c>
      <c r="E1598" t="s">
        <v>5819</v>
      </c>
      <c r="F1598">
        <v>182</v>
      </c>
      <c r="G1598">
        <v>20191106</v>
      </c>
      <c r="H1598">
        <v>99999999</v>
      </c>
      <c r="I1598" t="s">
        <v>64</v>
      </c>
      <c r="J1598" t="s">
        <v>386</v>
      </c>
      <c r="K1598" t="s">
        <v>594</v>
      </c>
      <c r="L1598" t="s">
        <v>595</v>
      </c>
      <c r="M1598" t="s">
        <v>596</v>
      </c>
      <c r="N1598" t="s">
        <v>5820</v>
      </c>
      <c r="O1598" t="s">
        <v>142</v>
      </c>
      <c r="P1598" t="s">
        <v>390</v>
      </c>
      <c r="Q1598" t="s">
        <v>391</v>
      </c>
      <c r="R1598" t="s">
        <v>392</v>
      </c>
      <c r="S1598">
        <v>23.78</v>
      </c>
      <c r="U1598">
        <v>0</v>
      </c>
      <c r="V1598">
        <v>24</v>
      </c>
      <c r="W1598">
        <v>1</v>
      </c>
    </row>
    <row r="1599" spans="1:23" x14ac:dyDescent="0.25">
      <c r="A1599" t="s">
        <v>23</v>
      </c>
      <c r="B1599">
        <v>1</v>
      </c>
      <c r="C1599">
        <v>11010</v>
      </c>
      <c r="D1599">
        <v>101161</v>
      </c>
      <c r="E1599" t="s">
        <v>738</v>
      </c>
      <c r="F1599">
        <v>741.66</v>
      </c>
      <c r="G1599">
        <v>20130801</v>
      </c>
      <c r="H1599">
        <v>99999999</v>
      </c>
      <c r="I1599" t="s">
        <v>64</v>
      </c>
      <c r="J1599" t="s">
        <v>386</v>
      </c>
      <c r="K1599" t="s">
        <v>594</v>
      </c>
      <c r="L1599" t="s">
        <v>739</v>
      </c>
      <c r="M1599" t="s">
        <v>740</v>
      </c>
      <c r="N1599" t="s">
        <v>741</v>
      </c>
      <c r="O1599" t="s">
        <v>437</v>
      </c>
      <c r="P1599" t="s">
        <v>390</v>
      </c>
      <c r="Q1599" t="s">
        <v>391</v>
      </c>
      <c r="R1599" t="s">
        <v>392</v>
      </c>
      <c r="S1599">
        <v>11.89</v>
      </c>
      <c r="U1599">
        <v>0</v>
      </c>
      <c r="V1599">
        <v>24</v>
      </c>
      <c r="W1599">
        <v>1</v>
      </c>
    </row>
    <row r="1600" spans="1:23" x14ac:dyDescent="0.25">
      <c r="A1600" t="s">
        <v>23</v>
      </c>
      <c r="B1600">
        <v>1</v>
      </c>
      <c r="C1600">
        <v>11020</v>
      </c>
      <c r="D1600">
        <v>101161</v>
      </c>
      <c r="E1600" t="s">
        <v>738</v>
      </c>
      <c r="F1600">
        <v>741.66</v>
      </c>
      <c r="G1600">
        <v>20130801</v>
      </c>
      <c r="H1600">
        <v>99999999</v>
      </c>
      <c r="I1600" t="s">
        <v>64</v>
      </c>
      <c r="J1600" t="s">
        <v>386</v>
      </c>
      <c r="K1600" t="s">
        <v>594</v>
      </c>
      <c r="L1600" t="s">
        <v>739</v>
      </c>
      <c r="M1600" t="s">
        <v>740</v>
      </c>
      <c r="N1600" t="s">
        <v>741</v>
      </c>
      <c r="O1600" t="s">
        <v>437</v>
      </c>
      <c r="P1600" t="s">
        <v>390</v>
      </c>
      <c r="Q1600" t="s">
        <v>391</v>
      </c>
      <c r="R1600" t="s">
        <v>392</v>
      </c>
      <c r="S1600">
        <v>11.89</v>
      </c>
      <c r="U1600">
        <v>0</v>
      </c>
      <c r="V1600">
        <v>24</v>
      </c>
      <c r="W1600">
        <v>1</v>
      </c>
    </row>
    <row r="1601" spans="1:23" x14ac:dyDescent="0.25">
      <c r="A1601" t="s">
        <v>23</v>
      </c>
      <c r="B1601">
        <v>1</v>
      </c>
      <c r="C1601">
        <v>11010</v>
      </c>
      <c r="D1601">
        <v>101162</v>
      </c>
      <c r="E1601" t="s">
        <v>742</v>
      </c>
      <c r="F1601">
        <v>182</v>
      </c>
      <c r="G1601">
        <v>20130801</v>
      </c>
      <c r="H1601">
        <v>99999999</v>
      </c>
      <c r="I1601" t="s">
        <v>25</v>
      </c>
      <c r="J1601" t="s">
        <v>386</v>
      </c>
      <c r="K1601" t="s">
        <v>594</v>
      </c>
      <c r="L1601" t="s">
        <v>595</v>
      </c>
      <c r="M1601" t="s">
        <v>596</v>
      </c>
      <c r="N1601" t="s">
        <v>743</v>
      </c>
      <c r="O1601" t="s">
        <v>142</v>
      </c>
      <c r="P1601" t="s">
        <v>390</v>
      </c>
      <c r="Q1601" t="s">
        <v>391</v>
      </c>
      <c r="R1601" t="s">
        <v>392</v>
      </c>
      <c r="S1601">
        <v>23.77</v>
      </c>
      <c r="U1601">
        <v>0</v>
      </c>
      <c r="V1601">
        <v>24</v>
      </c>
      <c r="W1601">
        <v>1</v>
      </c>
    </row>
    <row r="1602" spans="1:23" x14ac:dyDescent="0.25">
      <c r="A1602" t="s">
        <v>23</v>
      </c>
      <c r="B1602">
        <v>1</v>
      </c>
      <c r="C1602">
        <v>11020</v>
      </c>
      <c r="D1602">
        <v>101162</v>
      </c>
      <c r="E1602" t="s">
        <v>742</v>
      </c>
      <c r="F1602">
        <v>182</v>
      </c>
      <c r="G1602">
        <v>20130801</v>
      </c>
      <c r="H1602">
        <v>99999999</v>
      </c>
      <c r="I1602" t="s">
        <v>25</v>
      </c>
      <c r="J1602" t="s">
        <v>386</v>
      </c>
      <c r="K1602" t="s">
        <v>594</v>
      </c>
      <c r="L1602" t="s">
        <v>595</v>
      </c>
      <c r="M1602" t="s">
        <v>596</v>
      </c>
      <c r="N1602" t="s">
        <v>743</v>
      </c>
      <c r="O1602" t="s">
        <v>142</v>
      </c>
      <c r="P1602" t="s">
        <v>390</v>
      </c>
      <c r="Q1602" t="s">
        <v>391</v>
      </c>
      <c r="R1602" t="s">
        <v>392</v>
      </c>
      <c r="S1602">
        <v>23.77</v>
      </c>
      <c r="U1602">
        <v>0</v>
      </c>
      <c r="V1602">
        <v>24</v>
      </c>
      <c r="W1602">
        <v>1</v>
      </c>
    </row>
    <row r="1603" spans="1:23" x14ac:dyDescent="0.25">
      <c r="A1603" t="s">
        <v>23</v>
      </c>
      <c r="B1603">
        <v>1</v>
      </c>
      <c r="C1603">
        <v>11010</v>
      </c>
      <c r="D1603">
        <v>101163</v>
      </c>
      <c r="E1603" t="s">
        <v>4980</v>
      </c>
      <c r="F1603">
        <v>182</v>
      </c>
      <c r="G1603">
        <v>20180118</v>
      </c>
      <c r="H1603">
        <v>99999999</v>
      </c>
      <c r="I1603" t="s">
        <v>64</v>
      </c>
      <c r="J1603" t="s">
        <v>386</v>
      </c>
      <c r="K1603" t="s">
        <v>594</v>
      </c>
      <c r="L1603" t="s">
        <v>595</v>
      </c>
      <c r="M1603" t="s">
        <v>596</v>
      </c>
      <c r="N1603" t="s">
        <v>4981</v>
      </c>
      <c r="O1603" t="s">
        <v>142</v>
      </c>
      <c r="P1603" t="s">
        <v>390</v>
      </c>
      <c r="Q1603" t="s">
        <v>391</v>
      </c>
      <c r="R1603" t="s">
        <v>392</v>
      </c>
      <c r="S1603">
        <v>23.77</v>
      </c>
      <c r="U1603">
        <v>0</v>
      </c>
      <c r="V1603">
        <v>24</v>
      </c>
      <c r="W1603">
        <v>1</v>
      </c>
    </row>
    <row r="1604" spans="1:23" x14ac:dyDescent="0.25">
      <c r="A1604" t="s">
        <v>23</v>
      </c>
      <c r="B1604">
        <v>1</v>
      </c>
      <c r="C1604">
        <v>11020</v>
      </c>
      <c r="D1604">
        <v>101163</v>
      </c>
      <c r="E1604" t="s">
        <v>4980</v>
      </c>
      <c r="F1604">
        <v>182</v>
      </c>
      <c r="G1604">
        <v>20180118</v>
      </c>
      <c r="H1604">
        <v>99999999</v>
      </c>
      <c r="I1604" t="s">
        <v>64</v>
      </c>
      <c r="J1604" t="s">
        <v>386</v>
      </c>
      <c r="K1604" t="s">
        <v>594</v>
      </c>
      <c r="L1604" t="s">
        <v>595</v>
      </c>
      <c r="M1604" t="s">
        <v>596</v>
      </c>
      <c r="N1604" t="s">
        <v>4981</v>
      </c>
      <c r="O1604" t="s">
        <v>142</v>
      </c>
      <c r="P1604" t="s">
        <v>390</v>
      </c>
      <c r="Q1604" t="s">
        <v>391</v>
      </c>
      <c r="R1604" t="s">
        <v>392</v>
      </c>
      <c r="S1604">
        <v>23.77</v>
      </c>
      <c r="U1604">
        <v>0</v>
      </c>
      <c r="V1604">
        <v>24</v>
      </c>
      <c r="W1604">
        <v>1</v>
      </c>
    </row>
    <row r="1605" spans="1:23" x14ac:dyDescent="0.25">
      <c r="A1605" t="s">
        <v>23</v>
      </c>
      <c r="B1605">
        <v>1</v>
      </c>
      <c r="C1605">
        <v>11060</v>
      </c>
      <c r="D1605">
        <v>101163</v>
      </c>
      <c r="E1605" t="s">
        <v>4980</v>
      </c>
      <c r="F1605">
        <v>182</v>
      </c>
      <c r="G1605">
        <v>20180118</v>
      </c>
      <c r="H1605">
        <v>99999999</v>
      </c>
      <c r="I1605" t="s">
        <v>64</v>
      </c>
      <c r="J1605" t="s">
        <v>386</v>
      </c>
      <c r="K1605" t="s">
        <v>594</v>
      </c>
      <c r="L1605" t="s">
        <v>595</v>
      </c>
      <c r="M1605" t="s">
        <v>596</v>
      </c>
      <c r="N1605" t="s">
        <v>4981</v>
      </c>
      <c r="O1605" t="s">
        <v>142</v>
      </c>
      <c r="P1605" t="s">
        <v>390</v>
      </c>
      <c r="Q1605" t="s">
        <v>391</v>
      </c>
      <c r="R1605" t="s">
        <v>392</v>
      </c>
      <c r="S1605">
        <v>23.77</v>
      </c>
      <c r="U1605">
        <v>0</v>
      </c>
      <c r="V1605">
        <v>24</v>
      </c>
      <c r="W1605">
        <v>1</v>
      </c>
    </row>
    <row r="1606" spans="1:23" x14ac:dyDescent="0.25">
      <c r="A1606" t="s">
        <v>23</v>
      </c>
      <c r="B1606">
        <v>1</v>
      </c>
      <c r="C1606">
        <v>11010</v>
      </c>
      <c r="D1606">
        <v>101164</v>
      </c>
      <c r="E1606" t="s">
        <v>744</v>
      </c>
      <c r="F1606">
        <v>409.5</v>
      </c>
      <c r="G1606">
        <v>20130801</v>
      </c>
      <c r="H1606">
        <v>99999999</v>
      </c>
      <c r="I1606" t="s">
        <v>64</v>
      </c>
      <c r="J1606" t="s">
        <v>386</v>
      </c>
      <c r="K1606" t="s">
        <v>594</v>
      </c>
      <c r="L1606" t="s">
        <v>745</v>
      </c>
      <c r="M1606" t="s">
        <v>746</v>
      </c>
      <c r="N1606" t="s">
        <v>747</v>
      </c>
      <c r="O1606" t="s">
        <v>437</v>
      </c>
      <c r="P1606" t="s">
        <v>390</v>
      </c>
      <c r="Q1606" t="s">
        <v>391</v>
      </c>
      <c r="R1606" t="s">
        <v>392</v>
      </c>
      <c r="S1606">
        <v>11.89</v>
      </c>
      <c r="U1606">
        <v>0</v>
      </c>
      <c r="V1606">
        <v>24</v>
      </c>
      <c r="W1606">
        <v>1</v>
      </c>
    </row>
    <row r="1607" spans="1:23" x14ac:dyDescent="0.25">
      <c r="A1607" t="s">
        <v>23</v>
      </c>
      <c r="B1607">
        <v>1</v>
      </c>
      <c r="C1607">
        <v>11020</v>
      </c>
      <c r="D1607">
        <v>101164</v>
      </c>
      <c r="E1607" t="s">
        <v>744</v>
      </c>
      <c r="F1607">
        <v>409.5</v>
      </c>
      <c r="G1607">
        <v>20130801</v>
      </c>
      <c r="H1607">
        <v>99999999</v>
      </c>
      <c r="I1607" t="s">
        <v>64</v>
      </c>
      <c r="J1607" t="s">
        <v>386</v>
      </c>
      <c r="K1607" t="s">
        <v>594</v>
      </c>
      <c r="L1607" t="s">
        <v>745</v>
      </c>
      <c r="M1607" t="s">
        <v>746</v>
      </c>
      <c r="N1607" t="s">
        <v>747</v>
      </c>
      <c r="O1607" t="s">
        <v>437</v>
      </c>
      <c r="P1607" t="s">
        <v>390</v>
      </c>
      <c r="Q1607" t="s">
        <v>391</v>
      </c>
      <c r="R1607" t="s">
        <v>392</v>
      </c>
      <c r="S1607">
        <v>11.89</v>
      </c>
      <c r="U1607">
        <v>0</v>
      </c>
      <c r="V1607">
        <v>24</v>
      </c>
      <c r="W1607">
        <v>1</v>
      </c>
    </row>
    <row r="1608" spans="1:23" x14ac:dyDescent="0.25">
      <c r="A1608" t="s">
        <v>23</v>
      </c>
      <c r="B1608">
        <v>1</v>
      </c>
      <c r="C1608">
        <v>11010</v>
      </c>
      <c r="D1608">
        <v>101165</v>
      </c>
      <c r="E1608" t="s">
        <v>748</v>
      </c>
      <c r="F1608">
        <v>709.8</v>
      </c>
      <c r="G1608">
        <v>20130801</v>
      </c>
      <c r="H1608">
        <v>99999999</v>
      </c>
      <c r="I1608" t="s">
        <v>64</v>
      </c>
      <c r="J1608" t="s">
        <v>386</v>
      </c>
      <c r="K1608" t="s">
        <v>594</v>
      </c>
      <c r="L1608" t="s">
        <v>749</v>
      </c>
      <c r="M1608" t="s">
        <v>750</v>
      </c>
      <c r="O1608" t="s">
        <v>437</v>
      </c>
      <c r="P1608" t="s">
        <v>390</v>
      </c>
      <c r="Q1608" t="s">
        <v>391</v>
      </c>
      <c r="R1608" t="s">
        <v>392</v>
      </c>
      <c r="S1608">
        <v>11.88</v>
      </c>
      <c r="U1608">
        <v>0</v>
      </c>
      <c r="V1608">
        <v>24</v>
      </c>
      <c r="W1608">
        <v>1</v>
      </c>
    </row>
    <row r="1609" spans="1:23" x14ac:dyDescent="0.25">
      <c r="A1609" t="s">
        <v>23</v>
      </c>
      <c r="B1609">
        <v>1</v>
      </c>
      <c r="C1609">
        <v>11020</v>
      </c>
      <c r="D1609">
        <v>101165</v>
      </c>
      <c r="E1609" t="s">
        <v>748</v>
      </c>
      <c r="F1609">
        <v>709.8</v>
      </c>
      <c r="G1609">
        <v>20130801</v>
      </c>
      <c r="H1609">
        <v>99999999</v>
      </c>
      <c r="I1609" t="s">
        <v>64</v>
      </c>
      <c r="J1609" t="s">
        <v>386</v>
      </c>
      <c r="K1609" t="s">
        <v>594</v>
      </c>
      <c r="L1609" t="s">
        <v>749</v>
      </c>
      <c r="M1609" t="s">
        <v>750</v>
      </c>
      <c r="O1609" t="s">
        <v>437</v>
      </c>
      <c r="P1609" t="s">
        <v>390</v>
      </c>
      <c r="Q1609" t="s">
        <v>391</v>
      </c>
      <c r="R1609" t="s">
        <v>392</v>
      </c>
      <c r="S1609">
        <v>11.88</v>
      </c>
      <c r="U1609">
        <v>0</v>
      </c>
      <c r="V1609">
        <v>24</v>
      </c>
      <c r="W1609">
        <v>1</v>
      </c>
    </row>
    <row r="1610" spans="1:23" x14ac:dyDescent="0.25">
      <c r="A1610" t="s">
        <v>23</v>
      </c>
      <c r="B1610">
        <v>1</v>
      </c>
      <c r="C1610">
        <v>11010</v>
      </c>
      <c r="D1610">
        <v>101166</v>
      </c>
      <c r="E1610" t="s">
        <v>12308</v>
      </c>
      <c r="F1610">
        <v>682.5</v>
      </c>
      <c r="G1610">
        <v>20201228</v>
      </c>
      <c r="H1610">
        <v>99999999</v>
      </c>
      <c r="I1610" t="s">
        <v>64</v>
      </c>
      <c r="J1610" t="s">
        <v>386</v>
      </c>
      <c r="K1610" t="s">
        <v>594</v>
      </c>
      <c r="L1610" t="s">
        <v>745</v>
      </c>
      <c r="M1610" t="s">
        <v>12309</v>
      </c>
      <c r="N1610">
        <v>8</v>
      </c>
      <c r="O1610" t="s">
        <v>437</v>
      </c>
      <c r="P1610" t="s">
        <v>390</v>
      </c>
      <c r="Q1610" t="s">
        <v>391</v>
      </c>
      <c r="R1610" t="s">
        <v>392</v>
      </c>
      <c r="S1610">
        <v>11.88</v>
      </c>
      <c r="U1610">
        <v>0</v>
      </c>
      <c r="V1610">
        <v>24</v>
      </c>
      <c r="W1610">
        <v>1</v>
      </c>
    </row>
    <row r="1611" spans="1:23" x14ac:dyDescent="0.25">
      <c r="A1611" t="s">
        <v>23</v>
      </c>
      <c r="B1611">
        <v>1</v>
      </c>
      <c r="C1611">
        <v>11020</v>
      </c>
      <c r="D1611">
        <v>101166</v>
      </c>
      <c r="E1611" t="s">
        <v>12308</v>
      </c>
      <c r="F1611">
        <v>682.5</v>
      </c>
      <c r="G1611">
        <v>20201228</v>
      </c>
      <c r="H1611">
        <v>99999999</v>
      </c>
      <c r="I1611" t="s">
        <v>64</v>
      </c>
      <c r="J1611" t="s">
        <v>386</v>
      </c>
      <c r="K1611" t="s">
        <v>594</v>
      </c>
      <c r="L1611" t="s">
        <v>745</v>
      </c>
      <c r="M1611" t="s">
        <v>12309</v>
      </c>
      <c r="N1611">
        <v>8</v>
      </c>
      <c r="O1611" t="s">
        <v>437</v>
      </c>
      <c r="P1611" t="s">
        <v>390</v>
      </c>
      <c r="Q1611" t="s">
        <v>391</v>
      </c>
      <c r="R1611" t="s">
        <v>392</v>
      </c>
      <c r="S1611">
        <v>11.88</v>
      </c>
      <c r="U1611">
        <v>0</v>
      </c>
      <c r="V1611">
        <v>24</v>
      </c>
      <c r="W1611">
        <v>1</v>
      </c>
    </row>
    <row r="1612" spans="1:23" x14ac:dyDescent="0.25">
      <c r="A1612" t="s">
        <v>23</v>
      </c>
      <c r="B1612">
        <v>1</v>
      </c>
      <c r="C1612">
        <v>11060</v>
      </c>
      <c r="D1612">
        <v>101166</v>
      </c>
      <c r="E1612" t="s">
        <v>12308</v>
      </c>
      <c r="F1612">
        <v>682.5</v>
      </c>
      <c r="G1612">
        <v>20201228</v>
      </c>
      <c r="H1612">
        <v>99999999</v>
      </c>
      <c r="I1612" t="s">
        <v>64</v>
      </c>
      <c r="J1612" t="s">
        <v>386</v>
      </c>
      <c r="K1612" t="s">
        <v>594</v>
      </c>
      <c r="L1612" t="s">
        <v>745</v>
      </c>
      <c r="M1612" t="s">
        <v>12309</v>
      </c>
      <c r="N1612">
        <v>8</v>
      </c>
      <c r="O1612" t="s">
        <v>437</v>
      </c>
      <c r="P1612" t="s">
        <v>390</v>
      </c>
      <c r="Q1612" t="s">
        <v>391</v>
      </c>
      <c r="R1612" t="s">
        <v>392</v>
      </c>
      <c r="S1612">
        <v>11.88</v>
      </c>
      <c r="U1612">
        <v>0</v>
      </c>
      <c r="V1612">
        <v>24</v>
      </c>
      <c r="W1612">
        <v>1</v>
      </c>
    </row>
    <row r="1613" spans="1:23" x14ac:dyDescent="0.25">
      <c r="A1613" t="s">
        <v>23</v>
      </c>
      <c r="B1613">
        <v>1</v>
      </c>
      <c r="C1613">
        <v>11010</v>
      </c>
      <c r="D1613">
        <v>101167</v>
      </c>
      <c r="E1613" t="s">
        <v>751</v>
      </c>
      <c r="F1613">
        <v>535.08000000000004</v>
      </c>
      <c r="G1613">
        <v>20130801</v>
      </c>
      <c r="H1613">
        <v>99999999</v>
      </c>
      <c r="I1613" t="s">
        <v>25</v>
      </c>
      <c r="J1613" t="s">
        <v>386</v>
      </c>
      <c r="K1613" t="s">
        <v>594</v>
      </c>
      <c r="L1613" t="s">
        <v>745</v>
      </c>
      <c r="M1613" t="s">
        <v>746</v>
      </c>
      <c r="N1613">
        <v>2004</v>
      </c>
      <c r="O1613" t="s">
        <v>437</v>
      </c>
      <c r="P1613" t="s">
        <v>390</v>
      </c>
      <c r="Q1613" t="s">
        <v>391</v>
      </c>
      <c r="R1613" t="s">
        <v>392</v>
      </c>
      <c r="S1613">
        <v>11.89</v>
      </c>
      <c r="U1613">
        <v>0</v>
      </c>
      <c r="V1613">
        <v>24</v>
      </c>
      <c r="W1613">
        <v>1</v>
      </c>
    </row>
    <row r="1614" spans="1:23" x14ac:dyDescent="0.25">
      <c r="A1614" t="s">
        <v>23</v>
      </c>
      <c r="B1614">
        <v>1</v>
      </c>
      <c r="C1614">
        <v>11020</v>
      </c>
      <c r="D1614">
        <v>101167</v>
      </c>
      <c r="E1614" t="s">
        <v>751</v>
      </c>
      <c r="F1614">
        <v>535.08000000000004</v>
      </c>
      <c r="G1614">
        <v>20130801</v>
      </c>
      <c r="H1614">
        <v>99999999</v>
      </c>
      <c r="I1614" t="s">
        <v>25</v>
      </c>
      <c r="J1614" t="s">
        <v>386</v>
      </c>
      <c r="K1614" t="s">
        <v>594</v>
      </c>
      <c r="L1614" t="s">
        <v>745</v>
      </c>
      <c r="M1614" t="s">
        <v>746</v>
      </c>
      <c r="N1614">
        <v>2004</v>
      </c>
      <c r="O1614" t="s">
        <v>437</v>
      </c>
      <c r="P1614" t="s">
        <v>390</v>
      </c>
      <c r="Q1614" t="s">
        <v>391</v>
      </c>
      <c r="R1614" t="s">
        <v>392</v>
      </c>
      <c r="S1614">
        <v>11.89</v>
      </c>
      <c r="U1614">
        <v>0</v>
      </c>
      <c r="V1614">
        <v>24</v>
      </c>
      <c r="W1614">
        <v>1</v>
      </c>
    </row>
    <row r="1615" spans="1:23" x14ac:dyDescent="0.25">
      <c r="A1615" t="s">
        <v>23</v>
      </c>
      <c r="B1615">
        <v>1</v>
      </c>
      <c r="C1615">
        <v>11010</v>
      </c>
      <c r="D1615">
        <v>101168</v>
      </c>
      <c r="E1615" t="s">
        <v>752</v>
      </c>
      <c r="F1615">
        <v>546</v>
      </c>
      <c r="G1615">
        <v>20130801</v>
      </c>
      <c r="H1615">
        <v>99999999</v>
      </c>
      <c r="I1615" t="s">
        <v>25</v>
      </c>
      <c r="J1615" t="s">
        <v>386</v>
      </c>
      <c r="K1615" t="s">
        <v>594</v>
      </c>
      <c r="L1615" t="s">
        <v>745</v>
      </c>
      <c r="M1615" t="s">
        <v>746</v>
      </c>
      <c r="N1615">
        <v>2005</v>
      </c>
      <c r="O1615" t="s">
        <v>437</v>
      </c>
      <c r="P1615" t="s">
        <v>390</v>
      </c>
      <c r="Q1615" t="s">
        <v>391</v>
      </c>
      <c r="R1615" t="s">
        <v>392</v>
      </c>
      <c r="S1615">
        <v>11.88</v>
      </c>
      <c r="U1615">
        <v>0</v>
      </c>
      <c r="V1615">
        <v>24</v>
      </c>
      <c r="W1615">
        <v>1</v>
      </c>
    </row>
    <row r="1616" spans="1:23" x14ac:dyDescent="0.25">
      <c r="A1616" t="s">
        <v>23</v>
      </c>
      <c r="B1616">
        <v>1</v>
      </c>
      <c r="C1616">
        <v>11020</v>
      </c>
      <c r="D1616">
        <v>101168</v>
      </c>
      <c r="E1616" t="s">
        <v>752</v>
      </c>
      <c r="F1616">
        <v>546</v>
      </c>
      <c r="G1616">
        <v>20130801</v>
      </c>
      <c r="H1616">
        <v>99999999</v>
      </c>
      <c r="I1616" t="s">
        <v>25</v>
      </c>
      <c r="J1616" t="s">
        <v>386</v>
      </c>
      <c r="K1616" t="s">
        <v>594</v>
      </c>
      <c r="L1616" t="s">
        <v>745</v>
      </c>
      <c r="M1616" t="s">
        <v>746</v>
      </c>
      <c r="N1616">
        <v>2005</v>
      </c>
      <c r="O1616" t="s">
        <v>437</v>
      </c>
      <c r="P1616" t="s">
        <v>390</v>
      </c>
      <c r="Q1616" t="s">
        <v>391</v>
      </c>
      <c r="R1616" t="s">
        <v>392</v>
      </c>
      <c r="S1616">
        <v>11.88</v>
      </c>
      <c r="U1616">
        <v>0</v>
      </c>
      <c r="V1616">
        <v>24</v>
      </c>
      <c r="W1616">
        <v>1</v>
      </c>
    </row>
    <row r="1617" spans="1:23" x14ac:dyDescent="0.25">
      <c r="A1617" t="s">
        <v>23</v>
      </c>
      <c r="B1617">
        <v>1</v>
      </c>
      <c r="C1617">
        <v>11010</v>
      </c>
      <c r="D1617">
        <v>101169</v>
      </c>
      <c r="E1617" t="s">
        <v>753</v>
      </c>
      <c r="F1617">
        <v>791.7</v>
      </c>
      <c r="G1617">
        <v>20130801</v>
      </c>
      <c r="H1617">
        <v>99999999</v>
      </c>
      <c r="I1617" t="s">
        <v>64</v>
      </c>
      <c r="J1617" t="s">
        <v>386</v>
      </c>
      <c r="K1617" t="s">
        <v>594</v>
      </c>
      <c r="L1617" t="s">
        <v>749</v>
      </c>
      <c r="M1617" t="s">
        <v>754</v>
      </c>
      <c r="N1617" s="1">
        <v>39630</v>
      </c>
      <c r="O1617" t="s">
        <v>437</v>
      </c>
      <c r="P1617" t="s">
        <v>390</v>
      </c>
      <c r="Q1617" t="s">
        <v>391</v>
      </c>
      <c r="R1617" t="s">
        <v>392</v>
      </c>
      <c r="S1617">
        <v>11.88</v>
      </c>
      <c r="U1617">
        <v>0</v>
      </c>
      <c r="V1617">
        <v>24</v>
      </c>
      <c r="W1617">
        <v>1</v>
      </c>
    </row>
    <row r="1618" spans="1:23" x14ac:dyDescent="0.25">
      <c r="A1618" t="s">
        <v>23</v>
      </c>
      <c r="B1618">
        <v>1</v>
      </c>
      <c r="C1618">
        <v>11020</v>
      </c>
      <c r="D1618">
        <v>101169</v>
      </c>
      <c r="E1618" t="s">
        <v>753</v>
      </c>
      <c r="F1618">
        <v>791.7</v>
      </c>
      <c r="G1618">
        <v>20130801</v>
      </c>
      <c r="H1618">
        <v>99999999</v>
      </c>
      <c r="I1618" t="s">
        <v>64</v>
      </c>
      <c r="J1618" t="s">
        <v>386</v>
      </c>
      <c r="K1618" t="s">
        <v>594</v>
      </c>
      <c r="L1618" t="s">
        <v>749</v>
      </c>
      <c r="M1618" t="s">
        <v>754</v>
      </c>
      <c r="N1618" s="1">
        <v>39630</v>
      </c>
      <c r="O1618" t="s">
        <v>437</v>
      </c>
      <c r="P1618" t="s">
        <v>390</v>
      </c>
      <c r="Q1618" t="s">
        <v>391</v>
      </c>
      <c r="R1618" t="s">
        <v>392</v>
      </c>
      <c r="S1618">
        <v>11.88</v>
      </c>
      <c r="U1618">
        <v>0</v>
      </c>
      <c r="V1618">
        <v>24</v>
      </c>
      <c r="W1618">
        <v>1</v>
      </c>
    </row>
    <row r="1619" spans="1:23" x14ac:dyDescent="0.25">
      <c r="A1619" t="s">
        <v>23</v>
      </c>
      <c r="B1619">
        <v>1</v>
      </c>
      <c r="C1619">
        <v>11010</v>
      </c>
      <c r="D1619">
        <v>101170</v>
      </c>
      <c r="E1619" t="s">
        <v>755</v>
      </c>
      <c r="F1619">
        <v>1001</v>
      </c>
      <c r="G1619">
        <v>20130801</v>
      </c>
      <c r="H1619">
        <v>99999999</v>
      </c>
      <c r="I1619" t="s">
        <v>64</v>
      </c>
      <c r="J1619" t="s">
        <v>386</v>
      </c>
      <c r="K1619" t="s">
        <v>594</v>
      </c>
      <c r="L1619" t="s">
        <v>749</v>
      </c>
      <c r="M1619" t="s">
        <v>754</v>
      </c>
      <c r="N1619">
        <v>9</v>
      </c>
      <c r="O1619" t="s">
        <v>437</v>
      </c>
      <c r="P1619" t="s">
        <v>390</v>
      </c>
      <c r="Q1619" t="s">
        <v>391</v>
      </c>
      <c r="R1619" t="s">
        <v>392</v>
      </c>
      <c r="S1619">
        <v>11.88</v>
      </c>
      <c r="U1619">
        <v>0</v>
      </c>
      <c r="V1619">
        <v>24</v>
      </c>
      <c r="W1619">
        <v>1</v>
      </c>
    </row>
    <row r="1620" spans="1:23" x14ac:dyDescent="0.25">
      <c r="A1620" t="s">
        <v>23</v>
      </c>
      <c r="B1620">
        <v>1</v>
      </c>
      <c r="C1620">
        <v>11020</v>
      </c>
      <c r="D1620">
        <v>101170</v>
      </c>
      <c r="E1620" t="s">
        <v>755</v>
      </c>
      <c r="F1620">
        <v>1001</v>
      </c>
      <c r="G1620">
        <v>20130801</v>
      </c>
      <c r="H1620">
        <v>99999999</v>
      </c>
      <c r="I1620" t="s">
        <v>64</v>
      </c>
      <c r="J1620" t="s">
        <v>386</v>
      </c>
      <c r="K1620" t="s">
        <v>594</v>
      </c>
      <c r="L1620" t="s">
        <v>749</v>
      </c>
      <c r="M1620" t="s">
        <v>754</v>
      </c>
      <c r="N1620">
        <v>9</v>
      </c>
      <c r="O1620" t="s">
        <v>437</v>
      </c>
      <c r="P1620" t="s">
        <v>390</v>
      </c>
      <c r="Q1620" t="s">
        <v>391</v>
      </c>
      <c r="R1620" t="s">
        <v>392</v>
      </c>
      <c r="S1620">
        <v>11.88</v>
      </c>
      <c r="U1620">
        <v>0</v>
      </c>
      <c r="V1620">
        <v>24</v>
      </c>
      <c r="W1620">
        <v>1</v>
      </c>
    </row>
    <row r="1621" spans="1:23" x14ac:dyDescent="0.25">
      <c r="A1621" t="s">
        <v>23</v>
      </c>
      <c r="B1621">
        <v>1</v>
      </c>
      <c r="C1621">
        <v>11010</v>
      </c>
      <c r="D1621">
        <v>101171</v>
      </c>
      <c r="E1621" t="s">
        <v>1493</v>
      </c>
      <c r="F1621">
        <v>70.069999999999993</v>
      </c>
      <c r="G1621">
        <v>20180813</v>
      </c>
      <c r="H1621">
        <v>99999999</v>
      </c>
      <c r="I1621" t="s">
        <v>64</v>
      </c>
      <c r="J1621" t="s">
        <v>386</v>
      </c>
      <c r="K1621" t="s">
        <v>599</v>
      </c>
      <c r="L1621" t="s">
        <v>1484</v>
      </c>
      <c r="M1621" t="s">
        <v>1494</v>
      </c>
      <c r="N1621" t="s">
        <v>1263</v>
      </c>
      <c r="O1621" t="s">
        <v>142</v>
      </c>
      <c r="P1621" t="s">
        <v>390</v>
      </c>
      <c r="Q1621" t="s">
        <v>391</v>
      </c>
      <c r="R1621" t="s">
        <v>392</v>
      </c>
      <c r="S1621">
        <v>23.78</v>
      </c>
      <c r="U1621">
        <v>0</v>
      </c>
      <c r="V1621">
        <v>24</v>
      </c>
      <c r="W1621">
        <v>1</v>
      </c>
    </row>
    <row r="1622" spans="1:23" x14ac:dyDescent="0.25">
      <c r="A1622" t="s">
        <v>23</v>
      </c>
      <c r="B1622">
        <v>1</v>
      </c>
      <c r="C1622">
        <v>11020</v>
      </c>
      <c r="D1622">
        <v>101171</v>
      </c>
      <c r="E1622" t="s">
        <v>1493</v>
      </c>
      <c r="F1622">
        <v>70.069999999999993</v>
      </c>
      <c r="G1622">
        <v>20180813</v>
      </c>
      <c r="H1622">
        <v>99999999</v>
      </c>
      <c r="I1622" t="s">
        <v>25</v>
      </c>
      <c r="J1622" t="s">
        <v>386</v>
      </c>
      <c r="K1622" t="s">
        <v>599</v>
      </c>
      <c r="L1622" t="s">
        <v>1484</v>
      </c>
      <c r="M1622" t="s">
        <v>1494</v>
      </c>
      <c r="N1622" t="s">
        <v>1263</v>
      </c>
      <c r="O1622" t="s">
        <v>142</v>
      </c>
      <c r="P1622" t="s">
        <v>390</v>
      </c>
      <c r="Q1622" t="s">
        <v>391</v>
      </c>
      <c r="R1622" t="s">
        <v>392</v>
      </c>
      <c r="S1622">
        <v>23.78</v>
      </c>
      <c r="U1622">
        <v>0</v>
      </c>
      <c r="V1622">
        <v>24</v>
      </c>
      <c r="W1622">
        <v>1</v>
      </c>
    </row>
    <row r="1623" spans="1:23" x14ac:dyDescent="0.25">
      <c r="A1623" t="s">
        <v>23</v>
      </c>
      <c r="B1623">
        <v>1</v>
      </c>
      <c r="C1623">
        <v>11010</v>
      </c>
      <c r="D1623">
        <v>101172</v>
      </c>
      <c r="E1623" t="s">
        <v>5706</v>
      </c>
      <c r="F1623">
        <v>75.53</v>
      </c>
      <c r="G1623">
        <v>20191015</v>
      </c>
      <c r="H1623">
        <v>99999999</v>
      </c>
      <c r="I1623" t="s">
        <v>64</v>
      </c>
      <c r="J1623" t="s">
        <v>386</v>
      </c>
      <c r="K1623" t="s">
        <v>594</v>
      </c>
      <c r="L1623" t="s">
        <v>681</v>
      </c>
      <c r="M1623" t="s">
        <v>5704</v>
      </c>
      <c r="N1623" t="s">
        <v>5707</v>
      </c>
      <c r="O1623" t="s">
        <v>142</v>
      </c>
      <c r="P1623" t="s">
        <v>390</v>
      </c>
      <c r="Q1623" t="s">
        <v>391</v>
      </c>
      <c r="R1623" t="s">
        <v>392</v>
      </c>
      <c r="S1623">
        <v>23.77</v>
      </c>
      <c r="U1623">
        <v>0</v>
      </c>
      <c r="V1623">
        <v>24</v>
      </c>
      <c r="W1623">
        <v>1</v>
      </c>
    </row>
    <row r="1624" spans="1:23" x14ac:dyDescent="0.25">
      <c r="A1624" t="s">
        <v>23</v>
      </c>
      <c r="B1624">
        <v>1</v>
      </c>
      <c r="C1624">
        <v>11020</v>
      </c>
      <c r="D1624">
        <v>101172</v>
      </c>
      <c r="E1624" t="s">
        <v>5706</v>
      </c>
      <c r="F1624">
        <v>75.53</v>
      </c>
      <c r="G1624">
        <v>20191015</v>
      </c>
      <c r="H1624">
        <v>99999999</v>
      </c>
      <c r="I1624" t="s">
        <v>64</v>
      </c>
      <c r="J1624" t="s">
        <v>386</v>
      </c>
      <c r="K1624" t="s">
        <v>594</v>
      </c>
      <c r="L1624" t="s">
        <v>681</v>
      </c>
      <c r="M1624" t="s">
        <v>5704</v>
      </c>
      <c r="N1624" t="s">
        <v>5707</v>
      </c>
      <c r="O1624" t="s">
        <v>142</v>
      </c>
      <c r="P1624" t="s">
        <v>390</v>
      </c>
      <c r="Q1624" t="s">
        <v>391</v>
      </c>
      <c r="R1624" t="s">
        <v>392</v>
      </c>
      <c r="S1624">
        <v>23.77</v>
      </c>
      <c r="U1624">
        <v>0</v>
      </c>
      <c r="V1624">
        <v>24</v>
      </c>
      <c r="W1624">
        <v>1</v>
      </c>
    </row>
    <row r="1625" spans="1:23" x14ac:dyDescent="0.25">
      <c r="A1625" t="s">
        <v>23</v>
      </c>
      <c r="B1625">
        <v>1</v>
      </c>
      <c r="C1625">
        <v>11060</v>
      </c>
      <c r="D1625">
        <v>101172</v>
      </c>
      <c r="E1625" t="s">
        <v>5706</v>
      </c>
      <c r="F1625">
        <v>75.53</v>
      </c>
      <c r="G1625">
        <v>20191015</v>
      </c>
      <c r="H1625">
        <v>99999999</v>
      </c>
      <c r="I1625" t="s">
        <v>64</v>
      </c>
      <c r="J1625" t="s">
        <v>386</v>
      </c>
      <c r="K1625" t="s">
        <v>594</v>
      </c>
      <c r="L1625" t="s">
        <v>681</v>
      </c>
      <c r="M1625" t="s">
        <v>5704</v>
      </c>
      <c r="N1625" t="s">
        <v>5707</v>
      </c>
      <c r="O1625" t="s">
        <v>142</v>
      </c>
      <c r="P1625" t="s">
        <v>390</v>
      </c>
      <c r="Q1625" t="s">
        <v>391</v>
      </c>
      <c r="R1625" t="s">
        <v>392</v>
      </c>
      <c r="S1625">
        <v>23.77</v>
      </c>
      <c r="U1625">
        <v>0</v>
      </c>
      <c r="V1625">
        <v>24</v>
      </c>
      <c r="W1625">
        <v>1</v>
      </c>
    </row>
    <row r="1626" spans="1:23" x14ac:dyDescent="0.25">
      <c r="A1626" t="s">
        <v>23</v>
      </c>
      <c r="B1626">
        <v>1</v>
      </c>
      <c r="C1626">
        <v>11010</v>
      </c>
      <c r="D1626">
        <v>101173</v>
      </c>
      <c r="E1626" t="s">
        <v>6431</v>
      </c>
      <c r="F1626">
        <v>75.53</v>
      </c>
      <c r="G1626">
        <v>20200601</v>
      </c>
      <c r="H1626">
        <v>99999999</v>
      </c>
      <c r="I1626" t="s">
        <v>64</v>
      </c>
      <c r="J1626" t="s">
        <v>386</v>
      </c>
      <c r="K1626" t="s">
        <v>594</v>
      </c>
      <c r="L1626" t="s">
        <v>681</v>
      </c>
      <c r="M1626" t="s">
        <v>5704</v>
      </c>
      <c r="N1626" t="s">
        <v>6432</v>
      </c>
      <c r="O1626" t="s">
        <v>142</v>
      </c>
      <c r="P1626" t="s">
        <v>390</v>
      </c>
      <c r="Q1626" t="s">
        <v>391</v>
      </c>
      <c r="R1626" t="s">
        <v>392</v>
      </c>
      <c r="S1626">
        <v>23.77</v>
      </c>
      <c r="U1626">
        <v>0</v>
      </c>
      <c r="V1626">
        <v>24</v>
      </c>
      <c r="W1626">
        <v>1</v>
      </c>
    </row>
    <row r="1627" spans="1:23" x14ac:dyDescent="0.25">
      <c r="A1627" t="s">
        <v>23</v>
      </c>
      <c r="B1627">
        <v>1</v>
      </c>
      <c r="C1627">
        <v>11020</v>
      </c>
      <c r="D1627">
        <v>101173</v>
      </c>
      <c r="E1627" t="s">
        <v>6431</v>
      </c>
      <c r="F1627">
        <v>75.53</v>
      </c>
      <c r="G1627">
        <v>20200601</v>
      </c>
      <c r="H1627">
        <v>99999999</v>
      </c>
      <c r="I1627" t="s">
        <v>64</v>
      </c>
      <c r="J1627" t="s">
        <v>386</v>
      </c>
      <c r="K1627" t="s">
        <v>594</v>
      </c>
      <c r="L1627" t="s">
        <v>681</v>
      </c>
      <c r="M1627" t="s">
        <v>5704</v>
      </c>
      <c r="N1627" t="s">
        <v>6432</v>
      </c>
      <c r="O1627" t="s">
        <v>142</v>
      </c>
      <c r="P1627" t="s">
        <v>390</v>
      </c>
      <c r="Q1627" t="s">
        <v>391</v>
      </c>
      <c r="R1627" t="s">
        <v>392</v>
      </c>
      <c r="S1627">
        <v>23.77</v>
      </c>
      <c r="U1627">
        <v>0</v>
      </c>
      <c r="V1627">
        <v>24</v>
      </c>
      <c r="W1627">
        <v>1</v>
      </c>
    </row>
    <row r="1628" spans="1:23" x14ac:dyDescent="0.25">
      <c r="A1628" t="s">
        <v>23</v>
      </c>
      <c r="B1628">
        <v>1</v>
      </c>
      <c r="C1628">
        <v>11060</v>
      </c>
      <c r="D1628">
        <v>101173</v>
      </c>
      <c r="E1628" t="s">
        <v>6431</v>
      </c>
      <c r="F1628">
        <v>75.53</v>
      </c>
      <c r="G1628">
        <v>20200601</v>
      </c>
      <c r="H1628">
        <v>99999999</v>
      </c>
      <c r="I1628" t="s">
        <v>64</v>
      </c>
      <c r="J1628" t="s">
        <v>386</v>
      </c>
      <c r="K1628" t="s">
        <v>594</v>
      </c>
      <c r="L1628" t="s">
        <v>681</v>
      </c>
      <c r="M1628" t="s">
        <v>5704</v>
      </c>
      <c r="N1628" t="s">
        <v>6432</v>
      </c>
      <c r="O1628" t="s">
        <v>142</v>
      </c>
      <c r="P1628" t="s">
        <v>390</v>
      </c>
      <c r="Q1628" t="s">
        <v>391</v>
      </c>
      <c r="R1628" t="s">
        <v>392</v>
      </c>
      <c r="S1628">
        <v>23.77</v>
      </c>
      <c r="U1628">
        <v>0</v>
      </c>
      <c r="V1628">
        <v>24</v>
      </c>
      <c r="W1628">
        <v>1</v>
      </c>
    </row>
    <row r="1629" spans="1:23" x14ac:dyDescent="0.25">
      <c r="A1629" t="s">
        <v>23</v>
      </c>
      <c r="B1629">
        <v>1</v>
      </c>
      <c r="C1629">
        <v>11010</v>
      </c>
      <c r="D1629">
        <v>101174</v>
      </c>
      <c r="E1629" t="s">
        <v>756</v>
      </c>
      <c r="F1629">
        <v>69.433000000000007</v>
      </c>
      <c r="G1629">
        <v>20130801</v>
      </c>
      <c r="H1629">
        <v>99999999</v>
      </c>
      <c r="I1629" t="s">
        <v>25</v>
      </c>
      <c r="J1629" t="s">
        <v>386</v>
      </c>
      <c r="K1629" t="s">
        <v>599</v>
      </c>
      <c r="L1629" t="s">
        <v>599</v>
      </c>
      <c r="M1629" t="s">
        <v>757</v>
      </c>
      <c r="N1629" t="s">
        <v>758</v>
      </c>
      <c r="O1629" t="s">
        <v>142</v>
      </c>
      <c r="P1629" t="s">
        <v>390</v>
      </c>
      <c r="Q1629" t="s">
        <v>391</v>
      </c>
      <c r="R1629" t="s">
        <v>392</v>
      </c>
      <c r="S1629">
        <v>23.77</v>
      </c>
      <c r="U1629">
        <v>0</v>
      </c>
      <c r="V1629">
        <v>24</v>
      </c>
      <c r="W1629">
        <v>1</v>
      </c>
    </row>
    <row r="1630" spans="1:23" x14ac:dyDescent="0.25">
      <c r="A1630" t="s">
        <v>23</v>
      </c>
      <c r="B1630">
        <v>1</v>
      </c>
      <c r="C1630">
        <v>11020</v>
      </c>
      <c r="D1630">
        <v>101174</v>
      </c>
      <c r="E1630" t="s">
        <v>756</v>
      </c>
      <c r="F1630">
        <v>69.433000000000007</v>
      </c>
      <c r="G1630">
        <v>20130801</v>
      </c>
      <c r="H1630">
        <v>99999999</v>
      </c>
      <c r="I1630" t="s">
        <v>25</v>
      </c>
      <c r="J1630" t="s">
        <v>386</v>
      </c>
      <c r="K1630" t="s">
        <v>599</v>
      </c>
      <c r="L1630" t="s">
        <v>599</v>
      </c>
      <c r="M1630" t="s">
        <v>757</v>
      </c>
      <c r="N1630" t="s">
        <v>758</v>
      </c>
      <c r="O1630" t="s">
        <v>142</v>
      </c>
      <c r="P1630" t="s">
        <v>390</v>
      </c>
      <c r="Q1630" t="s">
        <v>391</v>
      </c>
      <c r="R1630" t="s">
        <v>392</v>
      </c>
      <c r="S1630">
        <v>23.77</v>
      </c>
      <c r="U1630">
        <v>0</v>
      </c>
      <c r="V1630">
        <v>24</v>
      </c>
      <c r="W1630">
        <v>1</v>
      </c>
    </row>
    <row r="1631" spans="1:23" x14ac:dyDescent="0.25">
      <c r="A1631" t="s">
        <v>23</v>
      </c>
      <c r="B1631">
        <v>1</v>
      </c>
      <c r="C1631">
        <v>11010</v>
      </c>
      <c r="D1631">
        <v>101175</v>
      </c>
      <c r="E1631" t="s">
        <v>759</v>
      </c>
      <c r="F1631">
        <v>75.53</v>
      </c>
      <c r="G1631">
        <v>20130801</v>
      </c>
      <c r="H1631">
        <v>99999999</v>
      </c>
      <c r="I1631" t="s">
        <v>25</v>
      </c>
      <c r="J1631" t="s">
        <v>386</v>
      </c>
      <c r="K1631" t="s">
        <v>594</v>
      </c>
      <c r="L1631" t="s">
        <v>681</v>
      </c>
      <c r="M1631" t="s">
        <v>760</v>
      </c>
      <c r="N1631" t="s">
        <v>761</v>
      </c>
      <c r="O1631" t="s">
        <v>142</v>
      </c>
      <c r="P1631" t="s">
        <v>390</v>
      </c>
      <c r="Q1631" t="s">
        <v>391</v>
      </c>
      <c r="R1631" t="s">
        <v>392</v>
      </c>
      <c r="S1631">
        <v>23.77</v>
      </c>
      <c r="U1631">
        <v>0</v>
      </c>
      <c r="V1631">
        <v>24</v>
      </c>
      <c r="W1631">
        <v>1</v>
      </c>
    </row>
    <row r="1632" spans="1:23" x14ac:dyDescent="0.25">
      <c r="A1632" t="s">
        <v>23</v>
      </c>
      <c r="B1632">
        <v>1</v>
      </c>
      <c r="C1632">
        <v>11020</v>
      </c>
      <c r="D1632">
        <v>101175</v>
      </c>
      <c r="E1632" t="s">
        <v>759</v>
      </c>
      <c r="F1632">
        <v>75.53</v>
      </c>
      <c r="G1632">
        <v>20130801</v>
      </c>
      <c r="H1632">
        <v>99999999</v>
      </c>
      <c r="I1632" t="s">
        <v>25</v>
      </c>
      <c r="J1632" t="s">
        <v>386</v>
      </c>
      <c r="K1632" t="s">
        <v>594</v>
      </c>
      <c r="L1632" t="s">
        <v>681</v>
      </c>
      <c r="M1632" t="s">
        <v>760</v>
      </c>
      <c r="N1632" t="s">
        <v>761</v>
      </c>
      <c r="O1632" t="s">
        <v>142</v>
      </c>
      <c r="P1632" t="s">
        <v>390</v>
      </c>
      <c r="Q1632" t="s">
        <v>391</v>
      </c>
      <c r="R1632" t="s">
        <v>392</v>
      </c>
      <c r="S1632">
        <v>23.77</v>
      </c>
      <c r="U1632">
        <v>0</v>
      </c>
      <c r="V1632">
        <v>24</v>
      </c>
      <c r="W1632">
        <v>1</v>
      </c>
    </row>
    <row r="1633" spans="1:23" x14ac:dyDescent="0.25">
      <c r="A1633" t="s">
        <v>23</v>
      </c>
      <c r="B1633">
        <v>1</v>
      </c>
      <c r="C1633">
        <v>11010</v>
      </c>
      <c r="D1633">
        <v>101176</v>
      </c>
      <c r="E1633" t="s">
        <v>6146</v>
      </c>
      <c r="F1633">
        <v>95.55</v>
      </c>
      <c r="G1633">
        <v>20200302</v>
      </c>
      <c r="H1633">
        <v>99999999</v>
      </c>
      <c r="I1633" t="s">
        <v>64</v>
      </c>
      <c r="J1633" t="s">
        <v>386</v>
      </c>
      <c r="K1633" t="s">
        <v>594</v>
      </c>
      <c r="L1633" t="s">
        <v>619</v>
      </c>
      <c r="M1633" t="s">
        <v>6147</v>
      </c>
      <c r="N1633" t="s">
        <v>6148</v>
      </c>
      <c r="O1633" t="s">
        <v>142</v>
      </c>
      <c r="P1633" t="s">
        <v>390</v>
      </c>
      <c r="Q1633" t="s">
        <v>391</v>
      </c>
      <c r="R1633" t="s">
        <v>392</v>
      </c>
      <c r="S1633">
        <v>23.77</v>
      </c>
      <c r="U1633">
        <v>0</v>
      </c>
      <c r="V1633">
        <v>24</v>
      </c>
      <c r="W1633">
        <v>1</v>
      </c>
    </row>
    <row r="1634" spans="1:23" x14ac:dyDescent="0.25">
      <c r="A1634" t="s">
        <v>23</v>
      </c>
      <c r="B1634">
        <v>1</v>
      </c>
      <c r="C1634">
        <v>11020</v>
      </c>
      <c r="D1634">
        <v>101176</v>
      </c>
      <c r="E1634" t="s">
        <v>6146</v>
      </c>
      <c r="F1634">
        <v>95.55</v>
      </c>
      <c r="G1634">
        <v>20200302</v>
      </c>
      <c r="H1634">
        <v>99999999</v>
      </c>
      <c r="I1634" t="s">
        <v>64</v>
      </c>
      <c r="J1634" t="s">
        <v>386</v>
      </c>
      <c r="K1634" t="s">
        <v>594</v>
      </c>
      <c r="L1634" t="s">
        <v>619</v>
      </c>
      <c r="M1634" t="s">
        <v>6147</v>
      </c>
      <c r="N1634" t="s">
        <v>6148</v>
      </c>
      <c r="O1634" t="s">
        <v>142</v>
      </c>
      <c r="P1634" t="s">
        <v>390</v>
      </c>
      <c r="Q1634" t="s">
        <v>391</v>
      </c>
      <c r="R1634" t="s">
        <v>392</v>
      </c>
      <c r="S1634">
        <v>23.77</v>
      </c>
      <c r="U1634">
        <v>0</v>
      </c>
      <c r="V1634">
        <v>24</v>
      </c>
      <c r="W1634">
        <v>1</v>
      </c>
    </row>
    <row r="1635" spans="1:23" x14ac:dyDescent="0.25">
      <c r="A1635" t="s">
        <v>23</v>
      </c>
      <c r="B1635">
        <v>1</v>
      </c>
      <c r="C1635">
        <v>11060</v>
      </c>
      <c r="D1635">
        <v>101176</v>
      </c>
      <c r="E1635" t="s">
        <v>6146</v>
      </c>
      <c r="F1635">
        <v>95.55</v>
      </c>
      <c r="G1635">
        <v>20200302</v>
      </c>
      <c r="H1635">
        <v>99999999</v>
      </c>
      <c r="I1635" t="s">
        <v>64</v>
      </c>
      <c r="J1635" t="s">
        <v>386</v>
      </c>
      <c r="K1635" t="s">
        <v>594</v>
      </c>
      <c r="L1635" t="s">
        <v>619</v>
      </c>
      <c r="M1635" t="s">
        <v>6147</v>
      </c>
      <c r="N1635" t="s">
        <v>6148</v>
      </c>
      <c r="O1635" t="s">
        <v>142</v>
      </c>
      <c r="P1635" t="s">
        <v>390</v>
      </c>
      <c r="Q1635" t="s">
        <v>391</v>
      </c>
      <c r="R1635" t="s">
        <v>392</v>
      </c>
      <c r="S1635">
        <v>23.77</v>
      </c>
      <c r="U1635">
        <v>0</v>
      </c>
      <c r="V1635">
        <v>24</v>
      </c>
      <c r="W1635">
        <v>1</v>
      </c>
    </row>
    <row r="1636" spans="1:23" x14ac:dyDescent="0.25">
      <c r="A1636" t="s">
        <v>23</v>
      </c>
      <c r="B1636">
        <v>1</v>
      </c>
      <c r="C1636">
        <v>11010</v>
      </c>
      <c r="D1636">
        <v>101177</v>
      </c>
      <c r="E1636" t="s">
        <v>14508</v>
      </c>
      <c r="F1636">
        <v>87.36</v>
      </c>
      <c r="G1636">
        <v>20220214</v>
      </c>
      <c r="H1636">
        <v>99999999</v>
      </c>
      <c r="I1636" t="s">
        <v>64</v>
      </c>
      <c r="J1636" t="s">
        <v>386</v>
      </c>
      <c r="K1636" t="s">
        <v>594</v>
      </c>
      <c r="L1636" t="s">
        <v>681</v>
      </c>
      <c r="M1636" t="s">
        <v>5704</v>
      </c>
      <c r="N1636" t="s">
        <v>14509</v>
      </c>
      <c r="O1636" t="s">
        <v>142</v>
      </c>
      <c r="P1636" t="s">
        <v>390</v>
      </c>
      <c r="Q1636" t="s">
        <v>391</v>
      </c>
      <c r="R1636" t="s">
        <v>392</v>
      </c>
      <c r="S1636">
        <v>23.77</v>
      </c>
      <c r="U1636">
        <v>0</v>
      </c>
      <c r="V1636">
        <v>24</v>
      </c>
      <c r="W1636">
        <v>1</v>
      </c>
    </row>
    <row r="1637" spans="1:23" x14ac:dyDescent="0.25">
      <c r="A1637" t="s">
        <v>23</v>
      </c>
      <c r="B1637">
        <v>1</v>
      </c>
      <c r="C1637">
        <v>11020</v>
      </c>
      <c r="D1637">
        <v>101177</v>
      </c>
      <c r="E1637" t="s">
        <v>14508</v>
      </c>
      <c r="F1637">
        <v>87.36</v>
      </c>
      <c r="G1637">
        <v>20220214</v>
      </c>
      <c r="H1637">
        <v>99999999</v>
      </c>
      <c r="I1637" t="s">
        <v>64</v>
      </c>
      <c r="J1637" t="s">
        <v>386</v>
      </c>
      <c r="K1637" t="s">
        <v>594</v>
      </c>
      <c r="L1637" t="s">
        <v>681</v>
      </c>
      <c r="M1637" t="s">
        <v>5704</v>
      </c>
      <c r="N1637" t="s">
        <v>14509</v>
      </c>
      <c r="O1637" t="s">
        <v>142</v>
      </c>
      <c r="P1637" t="s">
        <v>390</v>
      </c>
      <c r="Q1637" t="s">
        <v>391</v>
      </c>
      <c r="R1637" t="s">
        <v>392</v>
      </c>
      <c r="S1637">
        <v>23.77</v>
      </c>
      <c r="U1637">
        <v>0</v>
      </c>
      <c r="V1637">
        <v>24</v>
      </c>
      <c r="W1637">
        <v>1</v>
      </c>
    </row>
    <row r="1638" spans="1:23" x14ac:dyDescent="0.25">
      <c r="A1638" t="s">
        <v>23</v>
      </c>
      <c r="B1638">
        <v>1</v>
      </c>
      <c r="C1638">
        <v>11060</v>
      </c>
      <c r="D1638">
        <v>101177</v>
      </c>
      <c r="E1638" t="s">
        <v>14508</v>
      </c>
      <c r="F1638">
        <v>87.36</v>
      </c>
      <c r="G1638">
        <v>20220214</v>
      </c>
      <c r="H1638">
        <v>99999999</v>
      </c>
      <c r="I1638" t="s">
        <v>64</v>
      </c>
      <c r="J1638" t="s">
        <v>386</v>
      </c>
      <c r="K1638" t="s">
        <v>594</v>
      </c>
      <c r="L1638" t="s">
        <v>681</v>
      </c>
      <c r="M1638" t="s">
        <v>5704</v>
      </c>
      <c r="N1638" t="s">
        <v>14509</v>
      </c>
      <c r="O1638" t="s">
        <v>142</v>
      </c>
      <c r="P1638" t="s">
        <v>390</v>
      </c>
      <c r="Q1638" t="s">
        <v>391</v>
      </c>
      <c r="R1638" t="s">
        <v>392</v>
      </c>
      <c r="S1638">
        <v>23.77</v>
      </c>
      <c r="U1638">
        <v>0</v>
      </c>
      <c r="V1638">
        <v>24</v>
      </c>
      <c r="W1638">
        <v>1</v>
      </c>
    </row>
    <row r="1639" spans="1:23" x14ac:dyDescent="0.25">
      <c r="A1639" t="s">
        <v>23</v>
      </c>
      <c r="B1639">
        <v>1</v>
      </c>
      <c r="C1639">
        <v>11010</v>
      </c>
      <c r="D1639">
        <v>101178</v>
      </c>
      <c r="E1639" t="s">
        <v>762</v>
      </c>
      <c r="F1639">
        <v>130.31200000000001</v>
      </c>
      <c r="G1639">
        <v>20130801</v>
      </c>
      <c r="H1639">
        <v>99999999</v>
      </c>
      <c r="I1639" t="s">
        <v>25</v>
      </c>
      <c r="J1639" t="s">
        <v>386</v>
      </c>
      <c r="K1639" t="s">
        <v>594</v>
      </c>
      <c r="L1639" t="s">
        <v>613</v>
      </c>
      <c r="M1639" t="s">
        <v>614</v>
      </c>
      <c r="N1639" t="s">
        <v>763</v>
      </c>
      <c r="O1639" t="s">
        <v>142</v>
      </c>
      <c r="P1639" t="s">
        <v>390</v>
      </c>
      <c r="Q1639" t="s">
        <v>391</v>
      </c>
      <c r="R1639" t="s">
        <v>392</v>
      </c>
      <c r="S1639">
        <v>23.77</v>
      </c>
      <c r="U1639">
        <v>0</v>
      </c>
      <c r="V1639">
        <v>24</v>
      </c>
      <c r="W1639">
        <v>1</v>
      </c>
    </row>
    <row r="1640" spans="1:23" x14ac:dyDescent="0.25">
      <c r="A1640" t="s">
        <v>23</v>
      </c>
      <c r="B1640">
        <v>1</v>
      </c>
      <c r="C1640">
        <v>11020</v>
      </c>
      <c r="D1640">
        <v>101178</v>
      </c>
      <c r="E1640" t="s">
        <v>762</v>
      </c>
      <c r="F1640">
        <v>130.31200000000001</v>
      </c>
      <c r="G1640">
        <v>20130801</v>
      </c>
      <c r="H1640">
        <v>99999999</v>
      </c>
      <c r="I1640" t="s">
        <v>25</v>
      </c>
      <c r="J1640" t="s">
        <v>386</v>
      </c>
      <c r="K1640" t="s">
        <v>594</v>
      </c>
      <c r="L1640" t="s">
        <v>613</v>
      </c>
      <c r="M1640" t="s">
        <v>614</v>
      </c>
      <c r="N1640" t="s">
        <v>763</v>
      </c>
      <c r="O1640" t="s">
        <v>142</v>
      </c>
      <c r="P1640" t="s">
        <v>390</v>
      </c>
      <c r="Q1640" t="s">
        <v>391</v>
      </c>
      <c r="R1640" t="s">
        <v>392</v>
      </c>
      <c r="S1640">
        <v>23.77</v>
      </c>
      <c r="U1640">
        <v>0</v>
      </c>
      <c r="V1640">
        <v>24</v>
      </c>
      <c r="W1640">
        <v>1</v>
      </c>
    </row>
    <row r="1641" spans="1:23" x14ac:dyDescent="0.25">
      <c r="A1641" t="s">
        <v>23</v>
      </c>
      <c r="B1641">
        <v>1</v>
      </c>
      <c r="C1641">
        <v>11010</v>
      </c>
      <c r="D1641">
        <v>101179</v>
      </c>
      <c r="E1641" t="s">
        <v>14510</v>
      </c>
      <c r="F1641">
        <v>50.96</v>
      </c>
      <c r="G1641">
        <v>20220214</v>
      </c>
      <c r="H1641">
        <v>99999999</v>
      </c>
      <c r="I1641" t="s">
        <v>64</v>
      </c>
      <c r="J1641" t="s">
        <v>386</v>
      </c>
      <c r="K1641" t="s">
        <v>594</v>
      </c>
      <c r="L1641" t="s">
        <v>765</v>
      </c>
      <c r="M1641" t="s">
        <v>772</v>
      </c>
      <c r="N1641" t="s">
        <v>1329</v>
      </c>
      <c r="O1641" t="s">
        <v>121</v>
      </c>
      <c r="P1641" t="s">
        <v>390</v>
      </c>
      <c r="Q1641" t="s">
        <v>391</v>
      </c>
      <c r="R1641" t="s">
        <v>392</v>
      </c>
      <c r="S1641">
        <v>23.77</v>
      </c>
      <c r="U1641">
        <v>0</v>
      </c>
      <c r="V1641">
        <v>24</v>
      </c>
      <c r="W1641">
        <v>1</v>
      </c>
    </row>
    <row r="1642" spans="1:23" x14ac:dyDescent="0.25">
      <c r="A1642" t="s">
        <v>23</v>
      </c>
      <c r="B1642">
        <v>1</v>
      </c>
      <c r="C1642">
        <v>11020</v>
      </c>
      <c r="D1642">
        <v>101179</v>
      </c>
      <c r="E1642" t="s">
        <v>14510</v>
      </c>
      <c r="F1642">
        <v>50.96</v>
      </c>
      <c r="G1642">
        <v>20220214</v>
      </c>
      <c r="H1642">
        <v>99999999</v>
      </c>
      <c r="I1642" t="s">
        <v>64</v>
      </c>
      <c r="J1642" t="s">
        <v>386</v>
      </c>
      <c r="K1642" t="s">
        <v>594</v>
      </c>
      <c r="L1642" t="s">
        <v>765</v>
      </c>
      <c r="M1642" t="s">
        <v>772</v>
      </c>
      <c r="N1642" t="s">
        <v>1329</v>
      </c>
      <c r="O1642" t="s">
        <v>121</v>
      </c>
      <c r="P1642" t="s">
        <v>390</v>
      </c>
      <c r="Q1642" t="s">
        <v>391</v>
      </c>
      <c r="R1642" t="s">
        <v>392</v>
      </c>
      <c r="S1642">
        <v>23.77</v>
      </c>
      <c r="U1642">
        <v>0</v>
      </c>
      <c r="V1642">
        <v>24</v>
      </c>
      <c r="W1642">
        <v>1</v>
      </c>
    </row>
    <row r="1643" spans="1:23" x14ac:dyDescent="0.25">
      <c r="A1643" t="s">
        <v>23</v>
      </c>
      <c r="B1643">
        <v>1</v>
      </c>
      <c r="C1643">
        <v>11060</v>
      </c>
      <c r="D1643">
        <v>101179</v>
      </c>
      <c r="E1643" t="s">
        <v>14510</v>
      </c>
      <c r="F1643">
        <v>50.96</v>
      </c>
      <c r="G1643">
        <v>20220214</v>
      </c>
      <c r="H1643">
        <v>99999999</v>
      </c>
      <c r="I1643" t="s">
        <v>64</v>
      </c>
      <c r="J1643" t="s">
        <v>386</v>
      </c>
      <c r="K1643" t="s">
        <v>594</v>
      </c>
      <c r="L1643" t="s">
        <v>765</v>
      </c>
      <c r="M1643" t="s">
        <v>772</v>
      </c>
      <c r="N1643" t="s">
        <v>1329</v>
      </c>
      <c r="O1643" t="s">
        <v>121</v>
      </c>
      <c r="P1643" t="s">
        <v>390</v>
      </c>
      <c r="Q1643" t="s">
        <v>391</v>
      </c>
      <c r="R1643" t="s">
        <v>392</v>
      </c>
      <c r="S1643">
        <v>23.77</v>
      </c>
      <c r="U1643">
        <v>0</v>
      </c>
      <c r="V1643">
        <v>24</v>
      </c>
      <c r="W1643">
        <v>1</v>
      </c>
    </row>
    <row r="1644" spans="1:23" x14ac:dyDescent="0.25">
      <c r="A1644" t="s">
        <v>23</v>
      </c>
      <c r="B1644">
        <v>1</v>
      </c>
      <c r="C1644">
        <v>11010</v>
      </c>
      <c r="D1644">
        <v>101180</v>
      </c>
      <c r="E1644" t="s">
        <v>764</v>
      </c>
      <c r="F1644">
        <v>42.314999999999998</v>
      </c>
      <c r="G1644">
        <v>20130801</v>
      </c>
      <c r="H1644">
        <v>99999999</v>
      </c>
      <c r="I1644" t="s">
        <v>25</v>
      </c>
      <c r="J1644" t="s">
        <v>386</v>
      </c>
      <c r="K1644" t="s">
        <v>594</v>
      </c>
      <c r="L1644" t="s">
        <v>765</v>
      </c>
      <c r="M1644" t="s">
        <v>766</v>
      </c>
      <c r="N1644" t="s">
        <v>767</v>
      </c>
      <c r="O1644" t="s">
        <v>142</v>
      </c>
      <c r="P1644" t="s">
        <v>390</v>
      </c>
      <c r="Q1644" t="s">
        <v>391</v>
      </c>
      <c r="R1644" t="s">
        <v>392</v>
      </c>
      <c r="S1644">
        <v>23.78</v>
      </c>
      <c r="U1644">
        <v>0</v>
      </c>
      <c r="V1644">
        <v>24</v>
      </c>
      <c r="W1644">
        <v>1</v>
      </c>
    </row>
    <row r="1645" spans="1:23" x14ac:dyDescent="0.25">
      <c r="A1645" t="s">
        <v>23</v>
      </c>
      <c r="B1645">
        <v>1</v>
      </c>
      <c r="C1645">
        <v>11020</v>
      </c>
      <c r="D1645">
        <v>101180</v>
      </c>
      <c r="E1645" t="s">
        <v>764</v>
      </c>
      <c r="F1645">
        <v>42.314999999999998</v>
      </c>
      <c r="G1645">
        <v>20130801</v>
      </c>
      <c r="H1645">
        <v>99999999</v>
      </c>
      <c r="I1645" t="s">
        <v>25</v>
      </c>
      <c r="J1645" t="s">
        <v>386</v>
      </c>
      <c r="K1645" t="s">
        <v>594</v>
      </c>
      <c r="L1645" t="s">
        <v>765</v>
      </c>
      <c r="M1645" t="s">
        <v>766</v>
      </c>
      <c r="N1645" t="s">
        <v>767</v>
      </c>
      <c r="O1645" t="s">
        <v>142</v>
      </c>
      <c r="P1645" t="s">
        <v>390</v>
      </c>
      <c r="Q1645" t="s">
        <v>391</v>
      </c>
      <c r="R1645" t="s">
        <v>392</v>
      </c>
      <c r="S1645">
        <v>23.78</v>
      </c>
      <c r="U1645">
        <v>0</v>
      </c>
      <c r="V1645">
        <v>24</v>
      </c>
      <c r="W1645">
        <v>1</v>
      </c>
    </row>
    <row r="1646" spans="1:23" x14ac:dyDescent="0.25">
      <c r="A1646" t="s">
        <v>23</v>
      </c>
      <c r="B1646">
        <v>1</v>
      </c>
      <c r="C1646">
        <v>11010</v>
      </c>
      <c r="D1646">
        <v>101181</v>
      </c>
      <c r="E1646" t="s">
        <v>768</v>
      </c>
      <c r="F1646">
        <v>42.314999999999998</v>
      </c>
      <c r="G1646">
        <v>20130801</v>
      </c>
      <c r="H1646">
        <v>99999999</v>
      </c>
      <c r="I1646" t="s">
        <v>25</v>
      </c>
      <c r="J1646" t="s">
        <v>386</v>
      </c>
      <c r="K1646" t="s">
        <v>594</v>
      </c>
      <c r="L1646" t="s">
        <v>765</v>
      </c>
      <c r="M1646" t="s">
        <v>769</v>
      </c>
      <c r="N1646" t="s">
        <v>770</v>
      </c>
      <c r="O1646" t="s">
        <v>142</v>
      </c>
      <c r="P1646" t="s">
        <v>390</v>
      </c>
      <c r="Q1646" t="s">
        <v>391</v>
      </c>
      <c r="R1646" t="s">
        <v>392</v>
      </c>
      <c r="S1646">
        <v>23.77</v>
      </c>
      <c r="U1646">
        <v>0</v>
      </c>
      <c r="V1646">
        <v>24</v>
      </c>
      <c r="W1646">
        <v>1</v>
      </c>
    </row>
    <row r="1647" spans="1:23" x14ac:dyDescent="0.25">
      <c r="A1647" t="s">
        <v>23</v>
      </c>
      <c r="B1647">
        <v>1</v>
      </c>
      <c r="C1647">
        <v>11020</v>
      </c>
      <c r="D1647">
        <v>101181</v>
      </c>
      <c r="E1647" t="s">
        <v>768</v>
      </c>
      <c r="F1647">
        <v>42.314999999999998</v>
      </c>
      <c r="G1647">
        <v>20130801</v>
      </c>
      <c r="H1647">
        <v>99999999</v>
      </c>
      <c r="I1647" t="s">
        <v>25</v>
      </c>
      <c r="J1647" t="s">
        <v>386</v>
      </c>
      <c r="K1647" t="s">
        <v>594</v>
      </c>
      <c r="L1647" t="s">
        <v>765</v>
      </c>
      <c r="M1647" t="s">
        <v>769</v>
      </c>
      <c r="N1647" t="s">
        <v>770</v>
      </c>
      <c r="O1647" t="s">
        <v>142</v>
      </c>
      <c r="P1647" t="s">
        <v>390</v>
      </c>
      <c r="Q1647" t="s">
        <v>391</v>
      </c>
      <c r="R1647" t="s">
        <v>392</v>
      </c>
      <c r="S1647">
        <v>23.77</v>
      </c>
      <c r="U1647">
        <v>0</v>
      </c>
      <c r="V1647">
        <v>24</v>
      </c>
      <c r="W1647">
        <v>1</v>
      </c>
    </row>
    <row r="1648" spans="1:23" x14ac:dyDescent="0.25">
      <c r="A1648" t="s">
        <v>23</v>
      </c>
      <c r="B1648">
        <v>1</v>
      </c>
      <c r="C1648">
        <v>11010</v>
      </c>
      <c r="D1648">
        <v>101182</v>
      </c>
      <c r="E1648" t="s">
        <v>12673</v>
      </c>
      <c r="F1648">
        <v>42.314999999999998</v>
      </c>
      <c r="G1648">
        <v>20210617</v>
      </c>
      <c r="H1648">
        <v>99999999</v>
      </c>
      <c r="I1648" t="s">
        <v>64</v>
      </c>
      <c r="J1648" t="s">
        <v>386</v>
      </c>
      <c r="K1648" t="s">
        <v>594</v>
      </c>
      <c r="L1648" t="s">
        <v>765</v>
      </c>
      <c r="M1648" t="s">
        <v>772</v>
      </c>
      <c r="N1648" t="s">
        <v>12674</v>
      </c>
      <c r="O1648" t="s">
        <v>142</v>
      </c>
      <c r="P1648" t="s">
        <v>390</v>
      </c>
      <c r="Q1648" t="s">
        <v>391</v>
      </c>
      <c r="R1648" t="s">
        <v>392</v>
      </c>
      <c r="S1648">
        <v>23.78</v>
      </c>
      <c r="U1648">
        <v>0</v>
      </c>
      <c r="V1648">
        <v>24</v>
      </c>
      <c r="W1648">
        <v>1</v>
      </c>
    </row>
    <row r="1649" spans="1:23" x14ac:dyDescent="0.25">
      <c r="A1649" t="s">
        <v>23</v>
      </c>
      <c r="B1649">
        <v>1</v>
      </c>
      <c r="C1649">
        <v>11020</v>
      </c>
      <c r="D1649">
        <v>101182</v>
      </c>
      <c r="E1649" t="s">
        <v>12673</v>
      </c>
      <c r="F1649">
        <v>42.314999999999998</v>
      </c>
      <c r="G1649">
        <v>20210617</v>
      </c>
      <c r="H1649">
        <v>99999999</v>
      </c>
      <c r="I1649" t="s">
        <v>64</v>
      </c>
      <c r="J1649" t="s">
        <v>386</v>
      </c>
      <c r="K1649" t="s">
        <v>594</v>
      </c>
      <c r="L1649" t="s">
        <v>765</v>
      </c>
      <c r="M1649" t="s">
        <v>772</v>
      </c>
      <c r="N1649" t="s">
        <v>12674</v>
      </c>
      <c r="O1649" t="s">
        <v>142</v>
      </c>
      <c r="P1649" t="s">
        <v>390</v>
      </c>
      <c r="Q1649" t="s">
        <v>391</v>
      </c>
      <c r="R1649" t="s">
        <v>392</v>
      </c>
      <c r="S1649">
        <v>23.78</v>
      </c>
      <c r="U1649">
        <v>0</v>
      </c>
      <c r="V1649">
        <v>24</v>
      </c>
      <c r="W1649">
        <v>1</v>
      </c>
    </row>
    <row r="1650" spans="1:23" x14ac:dyDescent="0.25">
      <c r="A1650" t="s">
        <v>23</v>
      </c>
      <c r="B1650">
        <v>1</v>
      </c>
      <c r="C1650">
        <v>11060</v>
      </c>
      <c r="D1650">
        <v>101182</v>
      </c>
      <c r="E1650" t="s">
        <v>12673</v>
      </c>
      <c r="F1650">
        <v>42.314999999999998</v>
      </c>
      <c r="G1650">
        <v>20210617</v>
      </c>
      <c r="H1650">
        <v>99999999</v>
      </c>
      <c r="I1650" t="s">
        <v>64</v>
      </c>
      <c r="J1650" t="s">
        <v>386</v>
      </c>
      <c r="K1650" t="s">
        <v>594</v>
      </c>
      <c r="L1650" t="s">
        <v>765</v>
      </c>
      <c r="M1650" t="s">
        <v>772</v>
      </c>
      <c r="N1650" t="s">
        <v>12674</v>
      </c>
      <c r="O1650" t="s">
        <v>142</v>
      </c>
      <c r="P1650" t="s">
        <v>390</v>
      </c>
      <c r="Q1650" t="s">
        <v>391</v>
      </c>
      <c r="R1650" t="s">
        <v>392</v>
      </c>
      <c r="S1650">
        <v>23.78</v>
      </c>
      <c r="U1650">
        <v>0</v>
      </c>
      <c r="V1650">
        <v>24</v>
      </c>
      <c r="W1650">
        <v>1</v>
      </c>
    </row>
    <row r="1651" spans="1:23" x14ac:dyDescent="0.25">
      <c r="A1651" t="s">
        <v>23</v>
      </c>
      <c r="B1651">
        <v>1</v>
      </c>
      <c r="C1651">
        <v>11010</v>
      </c>
      <c r="D1651">
        <v>101183</v>
      </c>
      <c r="E1651" t="s">
        <v>1559</v>
      </c>
      <c r="F1651">
        <v>42.314999999999998</v>
      </c>
      <c r="G1651">
        <v>20211125</v>
      </c>
      <c r="H1651">
        <v>99999999</v>
      </c>
      <c r="I1651" t="s">
        <v>64</v>
      </c>
      <c r="J1651" t="s">
        <v>386</v>
      </c>
      <c r="K1651" t="s">
        <v>594</v>
      </c>
      <c r="L1651" t="s">
        <v>765</v>
      </c>
      <c r="M1651" t="s">
        <v>1547</v>
      </c>
      <c r="N1651" t="s">
        <v>1548</v>
      </c>
      <c r="O1651" t="s">
        <v>142</v>
      </c>
      <c r="P1651" t="s">
        <v>390</v>
      </c>
      <c r="Q1651" t="s">
        <v>391</v>
      </c>
      <c r="R1651" t="s">
        <v>392</v>
      </c>
      <c r="S1651">
        <v>23.78</v>
      </c>
      <c r="U1651">
        <v>0</v>
      </c>
      <c r="V1651">
        <v>24</v>
      </c>
      <c r="W1651">
        <v>1</v>
      </c>
    </row>
    <row r="1652" spans="1:23" x14ac:dyDescent="0.25">
      <c r="A1652" t="s">
        <v>23</v>
      </c>
      <c r="B1652">
        <v>1</v>
      </c>
      <c r="C1652">
        <v>11020</v>
      </c>
      <c r="D1652">
        <v>101183</v>
      </c>
      <c r="E1652" t="s">
        <v>1559</v>
      </c>
      <c r="F1652">
        <v>42.314999999999998</v>
      </c>
      <c r="G1652">
        <v>20211125</v>
      </c>
      <c r="H1652">
        <v>99999999</v>
      </c>
      <c r="I1652" t="s">
        <v>64</v>
      </c>
      <c r="J1652" t="s">
        <v>386</v>
      </c>
      <c r="K1652" t="s">
        <v>594</v>
      </c>
      <c r="L1652" t="s">
        <v>765</v>
      </c>
      <c r="M1652" t="s">
        <v>1547</v>
      </c>
      <c r="N1652" t="s">
        <v>1548</v>
      </c>
      <c r="O1652" t="s">
        <v>142</v>
      </c>
      <c r="P1652" t="s">
        <v>390</v>
      </c>
      <c r="Q1652" t="s">
        <v>391</v>
      </c>
      <c r="R1652" t="s">
        <v>392</v>
      </c>
      <c r="S1652">
        <v>23.78</v>
      </c>
      <c r="U1652">
        <v>0</v>
      </c>
      <c r="V1652">
        <v>24</v>
      </c>
      <c r="W1652">
        <v>1</v>
      </c>
    </row>
    <row r="1653" spans="1:23" x14ac:dyDescent="0.25">
      <c r="A1653" t="s">
        <v>23</v>
      </c>
      <c r="B1653">
        <v>1</v>
      </c>
      <c r="C1653">
        <v>11060</v>
      </c>
      <c r="D1653">
        <v>101183</v>
      </c>
      <c r="E1653" t="s">
        <v>1559</v>
      </c>
      <c r="F1653">
        <v>42.314999999999998</v>
      </c>
      <c r="G1653">
        <v>20211125</v>
      </c>
      <c r="H1653">
        <v>99999999</v>
      </c>
      <c r="I1653" t="s">
        <v>64</v>
      </c>
      <c r="J1653" t="s">
        <v>386</v>
      </c>
      <c r="K1653" t="s">
        <v>594</v>
      </c>
      <c r="L1653" t="s">
        <v>765</v>
      </c>
      <c r="M1653" t="s">
        <v>1547</v>
      </c>
      <c r="N1653" t="s">
        <v>1548</v>
      </c>
      <c r="O1653" t="s">
        <v>142</v>
      </c>
      <c r="P1653" t="s">
        <v>390</v>
      </c>
      <c r="Q1653" t="s">
        <v>391</v>
      </c>
      <c r="R1653" t="s">
        <v>392</v>
      </c>
      <c r="S1653">
        <v>23.78</v>
      </c>
      <c r="U1653">
        <v>0</v>
      </c>
      <c r="V1653">
        <v>24</v>
      </c>
      <c r="W1653">
        <v>1</v>
      </c>
    </row>
    <row r="1654" spans="1:23" x14ac:dyDescent="0.25">
      <c r="A1654" t="s">
        <v>23</v>
      </c>
      <c r="B1654">
        <v>1</v>
      </c>
      <c r="C1654">
        <v>11010</v>
      </c>
      <c r="D1654">
        <v>101184</v>
      </c>
      <c r="E1654" t="s">
        <v>13430</v>
      </c>
      <c r="F1654">
        <v>42.314999999999998</v>
      </c>
      <c r="G1654">
        <v>20211125</v>
      </c>
      <c r="H1654">
        <v>99999999</v>
      </c>
      <c r="I1654" t="s">
        <v>64</v>
      </c>
      <c r="J1654" t="s">
        <v>386</v>
      </c>
      <c r="K1654" t="s">
        <v>594</v>
      </c>
      <c r="L1654" t="s">
        <v>765</v>
      </c>
      <c r="M1654" t="s">
        <v>766</v>
      </c>
      <c r="N1654" t="s">
        <v>13431</v>
      </c>
      <c r="O1654" t="s">
        <v>142</v>
      </c>
      <c r="P1654" t="s">
        <v>390</v>
      </c>
      <c r="Q1654" t="s">
        <v>391</v>
      </c>
      <c r="R1654" t="s">
        <v>392</v>
      </c>
      <c r="S1654">
        <v>23.78</v>
      </c>
      <c r="U1654">
        <v>0</v>
      </c>
      <c r="V1654">
        <v>24</v>
      </c>
      <c r="W1654">
        <v>1</v>
      </c>
    </row>
    <row r="1655" spans="1:23" x14ac:dyDescent="0.25">
      <c r="A1655" t="s">
        <v>23</v>
      </c>
      <c r="B1655">
        <v>1</v>
      </c>
      <c r="C1655">
        <v>11020</v>
      </c>
      <c r="D1655">
        <v>101184</v>
      </c>
      <c r="E1655" t="s">
        <v>13430</v>
      </c>
      <c r="F1655">
        <v>42.314999999999998</v>
      </c>
      <c r="G1655">
        <v>20211125</v>
      </c>
      <c r="H1655">
        <v>99999999</v>
      </c>
      <c r="I1655" t="s">
        <v>64</v>
      </c>
      <c r="J1655" t="s">
        <v>386</v>
      </c>
      <c r="K1655" t="s">
        <v>594</v>
      </c>
      <c r="L1655" t="s">
        <v>765</v>
      </c>
      <c r="M1655" t="s">
        <v>766</v>
      </c>
      <c r="N1655" t="s">
        <v>13431</v>
      </c>
      <c r="O1655" t="s">
        <v>142</v>
      </c>
      <c r="P1655" t="s">
        <v>390</v>
      </c>
      <c r="Q1655" t="s">
        <v>391</v>
      </c>
      <c r="R1655" t="s">
        <v>392</v>
      </c>
      <c r="S1655">
        <v>23.78</v>
      </c>
      <c r="U1655">
        <v>0</v>
      </c>
      <c r="V1655">
        <v>24</v>
      </c>
      <c r="W1655">
        <v>1</v>
      </c>
    </row>
    <row r="1656" spans="1:23" x14ac:dyDescent="0.25">
      <c r="A1656" t="s">
        <v>23</v>
      </c>
      <c r="B1656">
        <v>1</v>
      </c>
      <c r="C1656">
        <v>11060</v>
      </c>
      <c r="D1656">
        <v>101184</v>
      </c>
      <c r="E1656" t="s">
        <v>13430</v>
      </c>
      <c r="F1656">
        <v>42.314999999999998</v>
      </c>
      <c r="G1656">
        <v>20211125</v>
      </c>
      <c r="H1656">
        <v>99999999</v>
      </c>
      <c r="I1656" t="s">
        <v>64</v>
      </c>
      <c r="J1656" t="s">
        <v>386</v>
      </c>
      <c r="K1656" t="s">
        <v>594</v>
      </c>
      <c r="L1656" t="s">
        <v>765</v>
      </c>
      <c r="M1656" t="s">
        <v>766</v>
      </c>
      <c r="N1656" t="s">
        <v>13431</v>
      </c>
      <c r="O1656" t="s">
        <v>142</v>
      </c>
      <c r="P1656" t="s">
        <v>390</v>
      </c>
      <c r="Q1656" t="s">
        <v>391</v>
      </c>
      <c r="R1656" t="s">
        <v>392</v>
      </c>
      <c r="S1656">
        <v>23.78</v>
      </c>
      <c r="U1656">
        <v>0</v>
      </c>
      <c r="V1656">
        <v>24</v>
      </c>
      <c r="W1656">
        <v>1</v>
      </c>
    </row>
    <row r="1657" spans="1:23" x14ac:dyDescent="0.25">
      <c r="A1657" t="s">
        <v>23</v>
      </c>
      <c r="B1657">
        <v>1</v>
      </c>
      <c r="C1657">
        <v>11010</v>
      </c>
      <c r="D1657">
        <v>101185</v>
      </c>
      <c r="E1657" t="s">
        <v>1557</v>
      </c>
      <c r="F1657">
        <v>42.314999999999998</v>
      </c>
      <c r="G1657">
        <v>20211125</v>
      </c>
      <c r="H1657">
        <v>99999999</v>
      </c>
      <c r="I1657" t="s">
        <v>64</v>
      </c>
      <c r="J1657" t="s">
        <v>386</v>
      </c>
      <c r="K1657" t="s">
        <v>594</v>
      </c>
      <c r="L1657" t="s">
        <v>765</v>
      </c>
      <c r="M1657" t="s">
        <v>1544</v>
      </c>
      <c r="N1657" t="s">
        <v>1558</v>
      </c>
      <c r="O1657" t="s">
        <v>142</v>
      </c>
      <c r="P1657" t="s">
        <v>390</v>
      </c>
      <c r="Q1657" t="s">
        <v>391</v>
      </c>
      <c r="R1657" t="s">
        <v>392</v>
      </c>
      <c r="S1657">
        <v>23.78</v>
      </c>
      <c r="U1657">
        <v>0</v>
      </c>
      <c r="V1657">
        <v>24</v>
      </c>
      <c r="W1657">
        <v>1</v>
      </c>
    </row>
    <row r="1658" spans="1:23" x14ac:dyDescent="0.25">
      <c r="A1658" t="s">
        <v>23</v>
      </c>
      <c r="B1658">
        <v>1</v>
      </c>
      <c r="C1658">
        <v>11020</v>
      </c>
      <c r="D1658">
        <v>101185</v>
      </c>
      <c r="E1658" t="s">
        <v>1557</v>
      </c>
      <c r="F1658">
        <v>42.314999999999998</v>
      </c>
      <c r="G1658">
        <v>20211125</v>
      </c>
      <c r="H1658">
        <v>99999999</v>
      </c>
      <c r="I1658" t="s">
        <v>64</v>
      </c>
      <c r="J1658" t="s">
        <v>386</v>
      </c>
      <c r="K1658" t="s">
        <v>594</v>
      </c>
      <c r="L1658" t="s">
        <v>765</v>
      </c>
      <c r="M1658" t="s">
        <v>1544</v>
      </c>
      <c r="N1658" t="s">
        <v>1558</v>
      </c>
      <c r="O1658" t="s">
        <v>142</v>
      </c>
      <c r="P1658" t="s">
        <v>390</v>
      </c>
      <c r="Q1658" t="s">
        <v>391</v>
      </c>
      <c r="R1658" t="s">
        <v>392</v>
      </c>
      <c r="S1658">
        <v>23.78</v>
      </c>
      <c r="U1658">
        <v>0</v>
      </c>
      <c r="V1658">
        <v>24</v>
      </c>
      <c r="W1658">
        <v>1</v>
      </c>
    </row>
    <row r="1659" spans="1:23" x14ac:dyDescent="0.25">
      <c r="A1659" t="s">
        <v>23</v>
      </c>
      <c r="B1659">
        <v>1</v>
      </c>
      <c r="C1659">
        <v>11060</v>
      </c>
      <c r="D1659">
        <v>101185</v>
      </c>
      <c r="E1659" t="s">
        <v>1557</v>
      </c>
      <c r="F1659">
        <v>42.314999999999998</v>
      </c>
      <c r="G1659">
        <v>20211125</v>
      </c>
      <c r="H1659">
        <v>99999999</v>
      </c>
      <c r="I1659" t="s">
        <v>64</v>
      </c>
      <c r="J1659" t="s">
        <v>386</v>
      </c>
      <c r="K1659" t="s">
        <v>594</v>
      </c>
      <c r="L1659" t="s">
        <v>765</v>
      </c>
      <c r="M1659" t="s">
        <v>1544</v>
      </c>
      <c r="N1659" t="s">
        <v>1558</v>
      </c>
      <c r="O1659" t="s">
        <v>142</v>
      </c>
      <c r="P1659" t="s">
        <v>390</v>
      </c>
      <c r="Q1659" t="s">
        <v>391</v>
      </c>
      <c r="R1659" t="s">
        <v>392</v>
      </c>
      <c r="S1659">
        <v>23.78</v>
      </c>
      <c r="U1659">
        <v>0</v>
      </c>
      <c r="V1659">
        <v>24</v>
      </c>
      <c r="W1659">
        <v>1</v>
      </c>
    </row>
    <row r="1660" spans="1:23" x14ac:dyDescent="0.25">
      <c r="A1660" t="s">
        <v>23</v>
      </c>
      <c r="B1660">
        <v>1</v>
      </c>
      <c r="C1660">
        <v>11010</v>
      </c>
      <c r="D1660">
        <v>101186</v>
      </c>
      <c r="E1660" t="s">
        <v>771</v>
      </c>
      <c r="F1660">
        <v>42.314999999999998</v>
      </c>
      <c r="G1660">
        <v>20130801</v>
      </c>
      <c r="H1660">
        <v>99999999</v>
      </c>
      <c r="I1660" t="s">
        <v>25</v>
      </c>
      <c r="J1660" t="s">
        <v>386</v>
      </c>
      <c r="K1660" t="s">
        <v>594</v>
      </c>
      <c r="L1660" t="s">
        <v>765</v>
      </c>
      <c r="M1660" t="s">
        <v>772</v>
      </c>
      <c r="N1660" t="s">
        <v>773</v>
      </c>
      <c r="O1660" t="s">
        <v>142</v>
      </c>
      <c r="P1660" t="s">
        <v>390</v>
      </c>
      <c r="Q1660" t="s">
        <v>391</v>
      </c>
      <c r="R1660" t="s">
        <v>392</v>
      </c>
      <c r="S1660">
        <v>23.78</v>
      </c>
      <c r="U1660">
        <v>0</v>
      </c>
      <c r="V1660">
        <v>24</v>
      </c>
      <c r="W1660">
        <v>1</v>
      </c>
    </row>
    <row r="1661" spans="1:23" x14ac:dyDescent="0.25">
      <c r="A1661" t="s">
        <v>23</v>
      </c>
      <c r="B1661">
        <v>1</v>
      </c>
      <c r="C1661">
        <v>11020</v>
      </c>
      <c r="D1661">
        <v>101186</v>
      </c>
      <c r="E1661" t="s">
        <v>771</v>
      </c>
      <c r="F1661">
        <v>42.314999999999998</v>
      </c>
      <c r="G1661">
        <v>20130801</v>
      </c>
      <c r="H1661">
        <v>99999999</v>
      </c>
      <c r="I1661" t="s">
        <v>25</v>
      </c>
      <c r="J1661" t="s">
        <v>386</v>
      </c>
      <c r="K1661" t="s">
        <v>594</v>
      </c>
      <c r="L1661" t="s">
        <v>765</v>
      </c>
      <c r="M1661" t="s">
        <v>772</v>
      </c>
      <c r="N1661" t="s">
        <v>773</v>
      </c>
      <c r="O1661" t="s">
        <v>142</v>
      </c>
      <c r="P1661" t="s">
        <v>390</v>
      </c>
      <c r="Q1661" t="s">
        <v>391</v>
      </c>
      <c r="R1661" t="s">
        <v>392</v>
      </c>
      <c r="S1661">
        <v>23.78</v>
      </c>
      <c r="U1661">
        <v>0</v>
      </c>
      <c r="V1661">
        <v>24</v>
      </c>
      <c r="W1661">
        <v>1</v>
      </c>
    </row>
    <row r="1662" spans="1:23" x14ac:dyDescent="0.25">
      <c r="A1662" t="s">
        <v>23</v>
      </c>
      <c r="B1662">
        <v>1</v>
      </c>
      <c r="C1662">
        <v>11010</v>
      </c>
      <c r="D1662">
        <v>101187</v>
      </c>
      <c r="E1662" t="s">
        <v>774</v>
      </c>
      <c r="F1662">
        <v>20.111000000000001</v>
      </c>
      <c r="G1662">
        <v>20130801</v>
      </c>
      <c r="H1662">
        <v>99999999</v>
      </c>
      <c r="I1662" t="s">
        <v>25</v>
      </c>
      <c r="J1662" t="s">
        <v>386</v>
      </c>
      <c r="K1662" t="s">
        <v>594</v>
      </c>
      <c r="L1662" t="s">
        <v>765</v>
      </c>
      <c r="M1662" t="s">
        <v>775</v>
      </c>
      <c r="N1662" t="s">
        <v>776</v>
      </c>
      <c r="O1662" t="s">
        <v>437</v>
      </c>
      <c r="P1662" t="s">
        <v>390</v>
      </c>
      <c r="Q1662" t="s">
        <v>391</v>
      </c>
      <c r="R1662" t="s">
        <v>392</v>
      </c>
      <c r="S1662">
        <v>11.89</v>
      </c>
      <c r="U1662">
        <v>0</v>
      </c>
      <c r="V1662">
        <v>24</v>
      </c>
      <c r="W1662">
        <v>1</v>
      </c>
    </row>
    <row r="1663" spans="1:23" x14ac:dyDescent="0.25">
      <c r="A1663" t="s">
        <v>23</v>
      </c>
      <c r="B1663">
        <v>1</v>
      </c>
      <c r="C1663">
        <v>11020</v>
      </c>
      <c r="D1663">
        <v>101187</v>
      </c>
      <c r="E1663" t="s">
        <v>774</v>
      </c>
      <c r="F1663">
        <v>20.111000000000001</v>
      </c>
      <c r="G1663">
        <v>20130801</v>
      </c>
      <c r="H1663">
        <v>99999999</v>
      </c>
      <c r="I1663" t="s">
        <v>25</v>
      </c>
      <c r="J1663" t="s">
        <v>386</v>
      </c>
      <c r="K1663" t="s">
        <v>594</v>
      </c>
      <c r="L1663" t="s">
        <v>765</v>
      </c>
      <c r="M1663" t="s">
        <v>775</v>
      </c>
      <c r="N1663" t="s">
        <v>776</v>
      </c>
      <c r="O1663" t="s">
        <v>437</v>
      </c>
      <c r="P1663" t="s">
        <v>390</v>
      </c>
      <c r="Q1663" t="s">
        <v>391</v>
      </c>
      <c r="R1663" t="s">
        <v>392</v>
      </c>
      <c r="S1663">
        <v>11.89</v>
      </c>
      <c r="U1663">
        <v>0</v>
      </c>
      <c r="V1663">
        <v>24</v>
      </c>
      <c r="W1663">
        <v>1</v>
      </c>
    </row>
    <row r="1664" spans="1:23" x14ac:dyDescent="0.25">
      <c r="A1664" t="s">
        <v>23</v>
      </c>
      <c r="B1664">
        <v>1</v>
      </c>
      <c r="C1664">
        <v>11010</v>
      </c>
      <c r="D1664">
        <v>101188</v>
      </c>
      <c r="E1664" t="s">
        <v>777</v>
      </c>
      <c r="F1664">
        <v>206.01024000000001</v>
      </c>
      <c r="G1664">
        <v>20130801</v>
      </c>
      <c r="H1664">
        <v>99999999</v>
      </c>
      <c r="I1664" t="s">
        <v>25</v>
      </c>
      <c r="J1664" t="s">
        <v>638</v>
      </c>
      <c r="K1664" t="s">
        <v>778</v>
      </c>
      <c r="L1664" t="s">
        <v>779</v>
      </c>
      <c r="M1664" t="s">
        <v>780</v>
      </c>
      <c r="O1664" t="s">
        <v>142</v>
      </c>
      <c r="P1664" t="s">
        <v>390</v>
      </c>
      <c r="Q1664" t="s">
        <v>391</v>
      </c>
      <c r="R1664" t="s">
        <v>392</v>
      </c>
      <c r="S1664">
        <v>23.77</v>
      </c>
      <c r="U1664">
        <v>0</v>
      </c>
      <c r="V1664">
        <v>24</v>
      </c>
      <c r="W1664">
        <v>1</v>
      </c>
    </row>
    <row r="1665" spans="1:23" x14ac:dyDescent="0.25">
      <c r="A1665" t="s">
        <v>23</v>
      </c>
      <c r="B1665">
        <v>1</v>
      </c>
      <c r="C1665">
        <v>11020</v>
      </c>
      <c r="D1665">
        <v>101188</v>
      </c>
      <c r="E1665" t="s">
        <v>777</v>
      </c>
      <c r="F1665">
        <v>206.01024000000001</v>
      </c>
      <c r="G1665">
        <v>20130801</v>
      </c>
      <c r="H1665">
        <v>99999999</v>
      </c>
      <c r="I1665" t="s">
        <v>25</v>
      </c>
      <c r="J1665" t="s">
        <v>638</v>
      </c>
      <c r="K1665" t="s">
        <v>778</v>
      </c>
      <c r="L1665" t="s">
        <v>779</v>
      </c>
      <c r="M1665" t="s">
        <v>780</v>
      </c>
      <c r="O1665" t="s">
        <v>142</v>
      </c>
      <c r="P1665" t="s">
        <v>390</v>
      </c>
      <c r="Q1665" t="s">
        <v>391</v>
      </c>
      <c r="R1665" t="s">
        <v>392</v>
      </c>
      <c r="S1665">
        <v>23.77</v>
      </c>
      <c r="U1665">
        <v>0</v>
      </c>
      <c r="V1665">
        <v>24</v>
      </c>
      <c r="W1665">
        <v>1</v>
      </c>
    </row>
    <row r="1666" spans="1:23" x14ac:dyDescent="0.25">
      <c r="A1666" t="s">
        <v>23</v>
      </c>
      <c r="B1666">
        <v>1</v>
      </c>
      <c r="C1666">
        <v>11010</v>
      </c>
      <c r="D1666">
        <v>101189</v>
      </c>
      <c r="E1666" t="s">
        <v>781</v>
      </c>
      <c r="F1666">
        <v>127.52835</v>
      </c>
      <c r="G1666">
        <v>20130801</v>
      </c>
      <c r="H1666">
        <v>99999999</v>
      </c>
      <c r="I1666" t="s">
        <v>25</v>
      </c>
      <c r="J1666" t="s">
        <v>638</v>
      </c>
      <c r="K1666" t="s">
        <v>778</v>
      </c>
      <c r="L1666" t="s">
        <v>779</v>
      </c>
      <c r="M1666" t="s">
        <v>782</v>
      </c>
      <c r="O1666" t="s">
        <v>142</v>
      </c>
      <c r="P1666" t="s">
        <v>390</v>
      </c>
      <c r="Q1666" t="s">
        <v>391</v>
      </c>
      <c r="R1666" t="s">
        <v>392</v>
      </c>
      <c r="S1666">
        <v>23.77</v>
      </c>
      <c r="U1666">
        <v>0</v>
      </c>
      <c r="V1666">
        <v>24</v>
      </c>
      <c r="W1666">
        <v>1</v>
      </c>
    </row>
    <row r="1667" spans="1:23" x14ac:dyDescent="0.25">
      <c r="A1667" t="s">
        <v>23</v>
      </c>
      <c r="B1667">
        <v>1</v>
      </c>
      <c r="C1667">
        <v>11020</v>
      </c>
      <c r="D1667">
        <v>101189</v>
      </c>
      <c r="E1667" t="s">
        <v>781</v>
      </c>
      <c r="F1667">
        <v>127.52835</v>
      </c>
      <c r="G1667">
        <v>20130801</v>
      </c>
      <c r="H1667">
        <v>99999999</v>
      </c>
      <c r="I1667" t="s">
        <v>25</v>
      </c>
      <c r="J1667" t="s">
        <v>638</v>
      </c>
      <c r="K1667" t="s">
        <v>778</v>
      </c>
      <c r="L1667" t="s">
        <v>779</v>
      </c>
      <c r="M1667" t="s">
        <v>782</v>
      </c>
      <c r="O1667" t="s">
        <v>142</v>
      </c>
      <c r="P1667" t="s">
        <v>390</v>
      </c>
      <c r="Q1667" t="s">
        <v>391</v>
      </c>
      <c r="R1667" t="s">
        <v>392</v>
      </c>
      <c r="S1667">
        <v>23.77</v>
      </c>
      <c r="U1667">
        <v>0</v>
      </c>
      <c r="V1667">
        <v>24</v>
      </c>
      <c r="W1667">
        <v>1</v>
      </c>
    </row>
    <row r="1668" spans="1:23" x14ac:dyDescent="0.25">
      <c r="A1668" t="s">
        <v>23</v>
      </c>
      <c r="B1668">
        <v>1</v>
      </c>
      <c r="C1668">
        <v>11010</v>
      </c>
      <c r="D1668">
        <v>101190</v>
      </c>
      <c r="E1668" t="s">
        <v>783</v>
      </c>
      <c r="F1668">
        <v>607.76016000000004</v>
      </c>
      <c r="G1668">
        <v>20130801</v>
      </c>
      <c r="H1668">
        <v>99999999</v>
      </c>
      <c r="I1668" t="s">
        <v>25</v>
      </c>
      <c r="J1668" t="s">
        <v>638</v>
      </c>
      <c r="K1668" t="s">
        <v>778</v>
      </c>
      <c r="L1668" t="s">
        <v>779</v>
      </c>
      <c r="M1668" t="s">
        <v>784</v>
      </c>
      <c r="N1668" t="s">
        <v>785</v>
      </c>
      <c r="O1668" t="s">
        <v>142</v>
      </c>
      <c r="P1668" t="s">
        <v>390</v>
      </c>
      <c r="Q1668" t="s">
        <v>391</v>
      </c>
      <c r="R1668" t="s">
        <v>392</v>
      </c>
      <c r="S1668">
        <v>23.78</v>
      </c>
      <c r="U1668">
        <v>0</v>
      </c>
      <c r="V1668">
        <v>24</v>
      </c>
      <c r="W1668">
        <v>1</v>
      </c>
    </row>
    <row r="1669" spans="1:23" x14ac:dyDescent="0.25">
      <c r="A1669" t="s">
        <v>23</v>
      </c>
      <c r="B1669">
        <v>1</v>
      </c>
      <c r="C1669">
        <v>11020</v>
      </c>
      <c r="D1669">
        <v>101190</v>
      </c>
      <c r="E1669" t="s">
        <v>783</v>
      </c>
      <c r="F1669">
        <v>607.76016000000004</v>
      </c>
      <c r="G1669">
        <v>20130801</v>
      </c>
      <c r="H1669">
        <v>99999999</v>
      </c>
      <c r="I1669" t="s">
        <v>25</v>
      </c>
      <c r="J1669" t="s">
        <v>638</v>
      </c>
      <c r="K1669" t="s">
        <v>778</v>
      </c>
      <c r="L1669" t="s">
        <v>779</v>
      </c>
      <c r="M1669" t="s">
        <v>784</v>
      </c>
      <c r="N1669" t="s">
        <v>785</v>
      </c>
      <c r="O1669" t="s">
        <v>142</v>
      </c>
      <c r="P1669" t="s">
        <v>390</v>
      </c>
      <c r="Q1669" t="s">
        <v>391</v>
      </c>
      <c r="R1669" t="s">
        <v>392</v>
      </c>
      <c r="S1669">
        <v>23.78</v>
      </c>
      <c r="U1669">
        <v>0</v>
      </c>
      <c r="V1669">
        <v>24</v>
      </c>
      <c r="W1669">
        <v>1</v>
      </c>
    </row>
    <row r="1670" spans="1:23" x14ac:dyDescent="0.25">
      <c r="A1670" t="s">
        <v>23</v>
      </c>
      <c r="B1670">
        <v>1</v>
      </c>
      <c r="C1670">
        <v>11010</v>
      </c>
      <c r="D1670">
        <v>101191</v>
      </c>
      <c r="E1670" t="s">
        <v>786</v>
      </c>
      <c r="F1670">
        <v>1351.00476</v>
      </c>
      <c r="G1670">
        <v>20130801</v>
      </c>
      <c r="H1670">
        <v>99999999</v>
      </c>
      <c r="I1670" t="s">
        <v>25</v>
      </c>
      <c r="J1670" t="s">
        <v>638</v>
      </c>
      <c r="K1670" t="s">
        <v>778</v>
      </c>
      <c r="L1670" t="s">
        <v>779</v>
      </c>
      <c r="M1670" t="s">
        <v>787</v>
      </c>
      <c r="N1670" t="s">
        <v>788</v>
      </c>
      <c r="O1670" t="s">
        <v>142</v>
      </c>
      <c r="P1670" t="s">
        <v>390</v>
      </c>
      <c r="Q1670" t="s">
        <v>391</v>
      </c>
      <c r="R1670" t="s">
        <v>392</v>
      </c>
      <c r="S1670">
        <v>23.77</v>
      </c>
      <c r="U1670">
        <v>0</v>
      </c>
      <c r="V1670">
        <v>24</v>
      </c>
      <c r="W1670">
        <v>1</v>
      </c>
    </row>
    <row r="1671" spans="1:23" x14ac:dyDescent="0.25">
      <c r="A1671" t="s">
        <v>23</v>
      </c>
      <c r="B1671">
        <v>1</v>
      </c>
      <c r="C1671">
        <v>11020</v>
      </c>
      <c r="D1671">
        <v>101191</v>
      </c>
      <c r="E1671" t="s">
        <v>786</v>
      </c>
      <c r="F1671">
        <v>1351.00476</v>
      </c>
      <c r="G1671">
        <v>20130801</v>
      </c>
      <c r="H1671">
        <v>99999999</v>
      </c>
      <c r="I1671" t="s">
        <v>25</v>
      </c>
      <c r="J1671" t="s">
        <v>638</v>
      </c>
      <c r="K1671" t="s">
        <v>778</v>
      </c>
      <c r="L1671" t="s">
        <v>779</v>
      </c>
      <c r="M1671" t="s">
        <v>787</v>
      </c>
      <c r="N1671" t="s">
        <v>788</v>
      </c>
      <c r="O1671" t="s">
        <v>142</v>
      </c>
      <c r="P1671" t="s">
        <v>390</v>
      </c>
      <c r="Q1671" t="s">
        <v>391</v>
      </c>
      <c r="R1671" t="s">
        <v>392</v>
      </c>
      <c r="S1671">
        <v>23.77</v>
      </c>
      <c r="U1671">
        <v>0</v>
      </c>
      <c r="V1671">
        <v>24</v>
      </c>
      <c r="W1671">
        <v>1</v>
      </c>
    </row>
    <row r="1672" spans="1:23" x14ac:dyDescent="0.25">
      <c r="A1672" t="s">
        <v>23</v>
      </c>
      <c r="B1672">
        <v>1</v>
      </c>
      <c r="C1672">
        <v>11010</v>
      </c>
      <c r="D1672">
        <v>101192</v>
      </c>
      <c r="E1672" t="s">
        <v>789</v>
      </c>
      <c r="F1672">
        <v>209.08081999999999</v>
      </c>
      <c r="G1672">
        <v>20130801</v>
      </c>
      <c r="H1672">
        <v>99999999</v>
      </c>
      <c r="I1672" t="s">
        <v>25</v>
      </c>
      <c r="J1672" t="s">
        <v>638</v>
      </c>
      <c r="K1672" t="s">
        <v>778</v>
      </c>
      <c r="L1672" t="s">
        <v>779</v>
      </c>
      <c r="M1672" t="s">
        <v>790</v>
      </c>
      <c r="N1672" t="s">
        <v>791</v>
      </c>
      <c r="O1672" t="s">
        <v>142</v>
      </c>
      <c r="P1672" t="s">
        <v>390</v>
      </c>
      <c r="Q1672" t="s">
        <v>391</v>
      </c>
      <c r="R1672" t="s">
        <v>392</v>
      </c>
      <c r="S1672">
        <v>23.77</v>
      </c>
      <c r="U1672">
        <v>0</v>
      </c>
      <c r="V1672">
        <v>24</v>
      </c>
      <c r="W1672">
        <v>1</v>
      </c>
    </row>
    <row r="1673" spans="1:23" x14ac:dyDescent="0.25">
      <c r="A1673" t="s">
        <v>23</v>
      </c>
      <c r="B1673">
        <v>1</v>
      </c>
      <c r="C1673">
        <v>11020</v>
      </c>
      <c r="D1673">
        <v>101192</v>
      </c>
      <c r="E1673" t="s">
        <v>789</v>
      </c>
      <c r="F1673">
        <v>209.08081999999999</v>
      </c>
      <c r="G1673">
        <v>20130801</v>
      </c>
      <c r="H1673">
        <v>99999999</v>
      </c>
      <c r="I1673" t="s">
        <v>25</v>
      </c>
      <c r="J1673" t="s">
        <v>638</v>
      </c>
      <c r="K1673" t="s">
        <v>778</v>
      </c>
      <c r="L1673" t="s">
        <v>779</v>
      </c>
      <c r="M1673" t="s">
        <v>790</v>
      </c>
      <c r="N1673" t="s">
        <v>791</v>
      </c>
      <c r="O1673" t="s">
        <v>142</v>
      </c>
      <c r="P1673" t="s">
        <v>390</v>
      </c>
      <c r="Q1673" t="s">
        <v>391</v>
      </c>
      <c r="R1673" t="s">
        <v>392</v>
      </c>
      <c r="S1673">
        <v>23.77</v>
      </c>
      <c r="U1673">
        <v>0</v>
      </c>
      <c r="V1673">
        <v>24</v>
      </c>
      <c r="W1673">
        <v>1</v>
      </c>
    </row>
    <row r="1674" spans="1:23" x14ac:dyDescent="0.25">
      <c r="A1674" t="s">
        <v>23</v>
      </c>
      <c r="B1674">
        <v>1</v>
      </c>
      <c r="C1674">
        <v>11010</v>
      </c>
      <c r="D1674">
        <v>101193</v>
      </c>
      <c r="E1674" t="s">
        <v>13447</v>
      </c>
      <c r="F1674">
        <v>77.349999999999994</v>
      </c>
      <c r="G1674">
        <v>20211124</v>
      </c>
      <c r="H1674">
        <v>99999999</v>
      </c>
      <c r="I1674" t="s">
        <v>64</v>
      </c>
      <c r="J1674" t="s">
        <v>813</v>
      </c>
      <c r="K1674" t="s">
        <v>814</v>
      </c>
      <c r="L1674" t="s">
        <v>844</v>
      </c>
      <c r="M1674" t="s">
        <v>13448</v>
      </c>
      <c r="N1674" t="s">
        <v>13449</v>
      </c>
      <c r="O1674" t="s">
        <v>142</v>
      </c>
      <c r="P1674" t="s">
        <v>390</v>
      </c>
      <c r="Q1674" t="s">
        <v>391</v>
      </c>
      <c r="R1674" t="s">
        <v>392</v>
      </c>
      <c r="S1674">
        <v>23.78</v>
      </c>
      <c r="U1674">
        <v>0</v>
      </c>
      <c r="V1674">
        <v>24</v>
      </c>
      <c r="W1674">
        <v>1</v>
      </c>
    </row>
    <row r="1675" spans="1:23" x14ac:dyDescent="0.25">
      <c r="A1675" t="s">
        <v>23</v>
      </c>
      <c r="B1675">
        <v>1</v>
      </c>
      <c r="C1675">
        <v>11020</v>
      </c>
      <c r="D1675">
        <v>101193</v>
      </c>
      <c r="E1675" t="s">
        <v>13447</v>
      </c>
      <c r="F1675">
        <v>77.349999999999994</v>
      </c>
      <c r="G1675">
        <v>20211124</v>
      </c>
      <c r="H1675">
        <v>99999999</v>
      </c>
      <c r="I1675" t="s">
        <v>64</v>
      </c>
      <c r="J1675" t="s">
        <v>813</v>
      </c>
      <c r="K1675" t="s">
        <v>814</v>
      </c>
      <c r="L1675" t="s">
        <v>844</v>
      </c>
      <c r="M1675" t="s">
        <v>13448</v>
      </c>
      <c r="N1675" t="s">
        <v>13449</v>
      </c>
      <c r="O1675" t="s">
        <v>142</v>
      </c>
      <c r="P1675" t="s">
        <v>390</v>
      </c>
      <c r="Q1675" t="s">
        <v>391</v>
      </c>
      <c r="R1675" t="s">
        <v>392</v>
      </c>
      <c r="S1675">
        <v>23.78</v>
      </c>
      <c r="U1675">
        <v>0</v>
      </c>
      <c r="V1675">
        <v>24</v>
      </c>
      <c r="W1675">
        <v>1</v>
      </c>
    </row>
    <row r="1676" spans="1:23" x14ac:dyDescent="0.25">
      <c r="A1676" t="s">
        <v>23</v>
      </c>
      <c r="B1676">
        <v>1</v>
      </c>
      <c r="C1676">
        <v>11060</v>
      </c>
      <c r="D1676">
        <v>101193</v>
      </c>
      <c r="E1676" t="s">
        <v>13447</v>
      </c>
      <c r="F1676">
        <v>77.349999999999994</v>
      </c>
      <c r="G1676">
        <v>20211124</v>
      </c>
      <c r="H1676">
        <v>99999999</v>
      </c>
      <c r="I1676" t="s">
        <v>64</v>
      </c>
      <c r="J1676" t="s">
        <v>813</v>
      </c>
      <c r="K1676" t="s">
        <v>814</v>
      </c>
      <c r="L1676" t="s">
        <v>844</v>
      </c>
      <c r="M1676" t="s">
        <v>13448</v>
      </c>
      <c r="N1676" t="s">
        <v>13449</v>
      </c>
      <c r="O1676" t="s">
        <v>142</v>
      </c>
      <c r="P1676" t="s">
        <v>390</v>
      </c>
      <c r="Q1676" t="s">
        <v>391</v>
      </c>
      <c r="R1676" t="s">
        <v>392</v>
      </c>
      <c r="S1676">
        <v>23.78</v>
      </c>
      <c r="U1676">
        <v>0</v>
      </c>
      <c r="V1676">
        <v>24</v>
      </c>
      <c r="W1676">
        <v>1</v>
      </c>
    </row>
    <row r="1677" spans="1:23" x14ac:dyDescent="0.25">
      <c r="A1677" t="s">
        <v>23</v>
      </c>
      <c r="B1677">
        <v>1</v>
      </c>
      <c r="C1677">
        <v>11010</v>
      </c>
      <c r="D1677">
        <v>101194</v>
      </c>
      <c r="E1677" t="s">
        <v>13450</v>
      </c>
      <c r="F1677">
        <v>38.22</v>
      </c>
      <c r="G1677">
        <v>20211124</v>
      </c>
      <c r="H1677">
        <v>99999999</v>
      </c>
      <c r="I1677" t="s">
        <v>64</v>
      </c>
      <c r="J1677" t="s">
        <v>813</v>
      </c>
      <c r="K1677" t="s">
        <v>814</v>
      </c>
      <c r="L1677" t="s">
        <v>910</v>
      </c>
      <c r="M1677" t="s">
        <v>13451</v>
      </c>
      <c r="N1677" t="s">
        <v>887</v>
      </c>
      <c r="O1677" t="s">
        <v>142</v>
      </c>
      <c r="P1677" t="s">
        <v>390</v>
      </c>
      <c r="Q1677" t="s">
        <v>391</v>
      </c>
      <c r="R1677" t="s">
        <v>392</v>
      </c>
      <c r="S1677">
        <v>23.78</v>
      </c>
      <c r="U1677">
        <v>0</v>
      </c>
      <c r="V1677">
        <v>24</v>
      </c>
      <c r="W1677">
        <v>1</v>
      </c>
    </row>
    <row r="1678" spans="1:23" x14ac:dyDescent="0.25">
      <c r="A1678" t="s">
        <v>23</v>
      </c>
      <c r="B1678">
        <v>1</v>
      </c>
      <c r="C1678">
        <v>11020</v>
      </c>
      <c r="D1678">
        <v>101194</v>
      </c>
      <c r="E1678" t="s">
        <v>13450</v>
      </c>
      <c r="F1678">
        <v>38.22</v>
      </c>
      <c r="G1678">
        <v>20211124</v>
      </c>
      <c r="H1678">
        <v>99999999</v>
      </c>
      <c r="I1678" t="s">
        <v>64</v>
      </c>
      <c r="J1678" t="s">
        <v>813</v>
      </c>
      <c r="K1678" t="s">
        <v>814</v>
      </c>
      <c r="L1678" t="s">
        <v>910</v>
      </c>
      <c r="M1678" t="s">
        <v>13451</v>
      </c>
      <c r="N1678" t="s">
        <v>887</v>
      </c>
      <c r="O1678" t="s">
        <v>142</v>
      </c>
      <c r="P1678" t="s">
        <v>390</v>
      </c>
      <c r="Q1678" t="s">
        <v>391</v>
      </c>
      <c r="R1678" t="s">
        <v>392</v>
      </c>
      <c r="S1678">
        <v>23.78</v>
      </c>
      <c r="U1678">
        <v>0</v>
      </c>
      <c r="V1678">
        <v>24</v>
      </c>
      <c r="W1678">
        <v>1</v>
      </c>
    </row>
    <row r="1679" spans="1:23" x14ac:dyDescent="0.25">
      <c r="A1679" t="s">
        <v>23</v>
      </c>
      <c r="B1679">
        <v>1</v>
      </c>
      <c r="C1679">
        <v>11060</v>
      </c>
      <c r="D1679">
        <v>101194</v>
      </c>
      <c r="E1679" t="s">
        <v>13450</v>
      </c>
      <c r="F1679">
        <v>38.22</v>
      </c>
      <c r="G1679">
        <v>20211124</v>
      </c>
      <c r="H1679">
        <v>99999999</v>
      </c>
      <c r="I1679" t="s">
        <v>64</v>
      </c>
      <c r="J1679" t="s">
        <v>813</v>
      </c>
      <c r="K1679" t="s">
        <v>814</v>
      </c>
      <c r="L1679" t="s">
        <v>910</v>
      </c>
      <c r="M1679" t="s">
        <v>13451</v>
      </c>
      <c r="N1679" t="s">
        <v>887</v>
      </c>
      <c r="O1679" t="s">
        <v>142</v>
      </c>
      <c r="P1679" t="s">
        <v>390</v>
      </c>
      <c r="Q1679" t="s">
        <v>391</v>
      </c>
      <c r="R1679" t="s">
        <v>392</v>
      </c>
      <c r="S1679">
        <v>23.78</v>
      </c>
      <c r="U1679">
        <v>0</v>
      </c>
      <c r="V1679">
        <v>24</v>
      </c>
      <c r="W1679">
        <v>1</v>
      </c>
    </row>
    <row r="1680" spans="1:23" x14ac:dyDescent="0.25">
      <c r="A1680" t="s">
        <v>23</v>
      </c>
      <c r="B1680">
        <v>1</v>
      </c>
      <c r="C1680">
        <v>11010</v>
      </c>
      <c r="D1680">
        <v>101195</v>
      </c>
      <c r="E1680" t="s">
        <v>792</v>
      </c>
      <c r="F1680">
        <v>69.78</v>
      </c>
      <c r="G1680">
        <v>20161006</v>
      </c>
      <c r="H1680">
        <v>99999999</v>
      </c>
      <c r="I1680" t="s">
        <v>64</v>
      </c>
      <c r="J1680" t="s">
        <v>793</v>
      </c>
      <c r="K1680" t="s">
        <v>794</v>
      </c>
      <c r="L1680" t="s">
        <v>795</v>
      </c>
      <c r="M1680" t="s">
        <v>796</v>
      </c>
      <c r="O1680" t="s">
        <v>142</v>
      </c>
      <c r="P1680" t="s">
        <v>390</v>
      </c>
      <c r="Q1680" t="s">
        <v>391</v>
      </c>
      <c r="R1680" t="s">
        <v>392</v>
      </c>
      <c r="S1680">
        <v>23.77</v>
      </c>
      <c r="U1680">
        <v>0</v>
      </c>
      <c r="V1680">
        <v>24</v>
      </c>
      <c r="W1680">
        <v>1</v>
      </c>
    </row>
    <row r="1681" spans="1:23" x14ac:dyDescent="0.25">
      <c r="A1681" t="s">
        <v>23</v>
      </c>
      <c r="B1681">
        <v>1</v>
      </c>
      <c r="C1681">
        <v>11020</v>
      </c>
      <c r="D1681">
        <v>101195</v>
      </c>
      <c r="E1681" t="s">
        <v>792</v>
      </c>
      <c r="F1681">
        <v>69.790000000000006</v>
      </c>
      <c r="G1681">
        <v>20161006</v>
      </c>
      <c r="H1681">
        <v>99999999</v>
      </c>
      <c r="I1681" t="s">
        <v>64</v>
      </c>
      <c r="J1681" t="s">
        <v>793</v>
      </c>
      <c r="K1681" t="s">
        <v>794</v>
      </c>
      <c r="L1681" t="s">
        <v>795</v>
      </c>
      <c r="M1681" t="s">
        <v>796</v>
      </c>
      <c r="O1681" t="s">
        <v>142</v>
      </c>
      <c r="P1681" t="s">
        <v>390</v>
      </c>
      <c r="Q1681" t="s">
        <v>391</v>
      </c>
      <c r="R1681" t="s">
        <v>392</v>
      </c>
      <c r="S1681">
        <v>23.77</v>
      </c>
      <c r="U1681">
        <v>0</v>
      </c>
      <c r="V1681">
        <v>24</v>
      </c>
      <c r="W1681">
        <v>1</v>
      </c>
    </row>
    <row r="1682" spans="1:23" x14ac:dyDescent="0.25">
      <c r="A1682" t="s">
        <v>23</v>
      </c>
      <c r="B1682">
        <v>1</v>
      </c>
      <c r="C1682">
        <v>11010</v>
      </c>
      <c r="D1682">
        <v>101196</v>
      </c>
      <c r="E1682" t="s">
        <v>6000</v>
      </c>
      <c r="F1682">
        <v>44.17848</v>
      </c>
      <c r="G1682">
        <v>20191202</v>
      </c>
      <c r="H1682">
        <v>99999999</v>
      </c>
      <c r="I1682" t="s">
        <v>64</v>
      </c>
      <c r="J1682" t="s">
        <v>793</v>
      </c>
      <c r="K1682" t="s">
        <v>794</v>
      </c>
      <c r="L1682" t="s">
        <v>795</v>
      </c>
      <c r="M1682" t="s">
        <v>6001</v>
      </c>
      <c r="O1682" t="s">
        <v>142</v>
      </c>
      <c r="P1682" t="s">
        <v>390</v>
      </c>
      <c r="Q1682" t="s">
        <v>391</v>
      </c>
      <c r="R1682" t="s">
        <v>392</v>
      </c>
      <c r="S1682">
        <v>23.77</v>
      </c>
      <c r="U1682">
        <v>0</v>
      </c>
      <c r="V1682">
        <v>24</v>
      </c>
      <c r="W1682">
        <v>1</v>
      </c>
    </row>
    <row r="1683" spans="1:23" x14ac:dyDescent="0.25">
      <c r="A1683" t="s">
        <v>23</v>
      </c>
      <c r="B1683">
        <v>1</v>
      </c>
      <c r="C1683">
        <v>11020</v>
      </c>
      <c r="D1683">
        <v>101196</v>
      </c>
      <c r="E1683" t="s">
        <v>6000</v>
      </c>
      <c r="F1683">
        <v>44.17848</v>
      </c>
      <c r="G1683">
        <v>20191202</v>
      </c>
      <c r="H1683">
        <v>99999999</v>
      </c>
      <c r="I1683" t="s">
        <v>64</v>
      </c>
      <c r="J1683" t="s">
        <v>793</v>
      </c>
      <c r="K1683" t="s">
        <v>794</v>
      </c>
      <c r="L1683" t="s">
        <v>795</v>
      </c>
      <c r="M1683" t="s">
        <v>6001</v>
      </c>
      <c r="O1683" t="s">
        <v>142</v>
      </c>
      <c r="P1683" t="s">
        <v>390</v>
      </c>
      <c r="Q1683" t="s">
        <v>391</v>
      </c>
      <c r="R1683" t="s">
        <v>392</v>
      </c>
      <c r="S1683">
        <v>23.77</v>
      </c>
      <c r="U1683">
        <v>0</v>
      </c>
      <c r="V1683">
        <v>24</v>
      </c>
      <c r="W1683">
        <v>1</v>
      </c>
    </row>
    <row r="1684" spans="1:23" x14ac:dyDescent="0.25">
      <c r="A1684" t="s">
        <v>23</v>
      </c>
      <c r="B1684">
        <v>1</v>
      </c>
      <c r="C1684">
        <v>11060</v>
      </c>
      <c r="D1684">
        <v>101196</v>
      </c>
      <c r="E1684" t="s">
        <v>6000</v>
      </c>
      <c r="F1684">
        <v>44.17848</v>
      </c>
      <c r="G1684">
        <v>20191202</v>
      </c>
      <c r="H1684">
        <v>99999999</v>
      </c>
      <c r="I1684" t="s">
        <v>64</v>
      </c>
      <c r="J1684" t="s">
        <v>793</v>
      </c>
      <c r="K1684" t="s">
        <v>794</v>
      </c>
      <c r="L1684" t="s">
        <v>795</v>
      </c>
      <c r="M1684" t="s">
        <v>6001</v>
      </c>
      <c r="O1684" t="s">
        <v>142</v>
      </c>
      <c r="P1684" t="s">
        <v>390</v>
      </c>
      <c r="Q1684" t="s">
        <v>391</v>
      </c>
      <c r="R1684" t="s">
        <v>392</v>
      </c>
      <c r="S1684">
        <v>23.77</v>
      </c>
      <c r="U1684">
        <v>0</v>
      </c>
      <c r="V1684">
        <v>24</v>
      </c>
      <c r="W1684">
        <v>1</v>
      </c>
    </row>
    <row r="1685" spans="1:23" x14ac:dyDescent="0.25">
      <c r="A1685" t="s">
        <v>23</v>
      </c>
      <c r="B1685">
        <v>1</v>
      </c>
      <c r="C1685">
        <v>11010</v>
      </c>
      <c r="D1685">
        <v>101197</v>
      </c>
      <c r="E1685" t="s">
        <v>797</v>
      </c>
      <c r="F1685">
        <v>112.11048</v>
      </c>
      <c r="G1685">
        <v>20130801</v>
      </c>
      <c r="H1685">
        <v>99999999</v>
      </c>
      <c r="I1685" t="s">
        <v>25</v>
      </c>
      <c r="J1685" t="s">
        <v>638</v>
      </c>
      <c r="K1685" t="s">
        <v>798</v>
      </c>
      <c r="L1685" t="s">
        <v>798</v>
      </c>
      <c r="M1685" t="s">
        <v>799</v>
      </c>
      <c r="N1685" t="s">
        <v>800</v>
      </c>
      <c r="O1685" t="s">
        <v>142</v>
      </c>
      <c r="P1685" t="s">
        <v>390</v>
      </c>
      <c r="Q1685" t="s">
        <v>391</v>
      </c>
      <c r="R1685" t="s">
        <v>392</v>
      </c>
      <c r="S1685">
        <v>23.78</v>
      </c>
      <c r="U1685">
        <v>0</v>
      </c>
      <c r="V1685">
        <v>24</v>
      </c>
      <c r="W1685">
        <v>1</v>
      </c>
    </row>
    <row r="1686" spans="1:23" x14ac:dyDescent="0.25">
      <c r="A1686" t="s">
        <v>23</v>
      </c>
      <c r="B1686">
        <v>1</v>
      </c>
      <c r="C1686">
        <v>11020</v>
      </c>
      <c r="D1686">
        <v>101197</v>
      </c>
      <c r="E1686" t="s">
        <v>797</v>
      </c>
      <c r="F1686">
        <v>112.11048</v>
      </c>
      <c r="G1686">
        <v>20130801</v>
      </c>
      <c r="H1686">
        <v>99999999</v>
      </c>
      <c r="I1686" t="s">
        <v>25</v>
      </c>
      <c r="J1686" t="s">
        <v>638</v>
      </c>
      <c r="K1686" t="s">
        <v>798</v>
      </c>
      <c r="L1686" t="s">
        <v>798</v>
      </c>
      <c r="M1686" t="s">
        <v>799</v>
      </c>
      <c r="N1686" t="s">
        <v>800</v>
      </c>
      <c r="O1686" t="s">
        <v>142</v>
      </c>
      <c r="P1686" t="s">
        <v>390</v>
      </c>
      <c r="Q1686" t="s">
        <v>391</v>
      </c>
      <c r="R1686" t="s">
        <v>392</v>
      </c>
      <c r="S1686">
        <v>23.78</v>
      </c>
      <c r="U1686">
        <v>0</v>
      </c>
      <c r="V1686">
        <v>24</v>
      </c>
      <c r="W1686">
        <v>1</v>
      </c>
    </row>
    <row r="1687" spans="1:23" x14ac:dyDescent="0.25">
      <c r="A1687" t="s">
        <v>23</v>
      </c>
      <c r="B1687">
        <v>1</v>
      </c>
      <c r="C1687">
        <v>11010</v>
      </c>
      <c r="D1687">
        <v>101198</v>
      </c>
      <c r="E1687" t="s">
        <v>801</v>
      </c>
      <c r="F1687">
        <v>113.67</v>
      </c>
      <c r="G1687">
        <v>20131115</v>
      </c>
      <c r="H1687">
        <v>99999999</v>
      </c>
      <c r="I1687" t="s">
        <v>25</v>
      </c>
      <c r="J1687" t="s">
        <v>638</v>
      </c>
      <c r="K1687" t="s">
        <v>798</v>
      </c>
      <c r="L1687" t="s">
        <v>798</v>
      </c>
      <c r="M1687" t="s">
        <v>802</v>
      </c>
      <c r="N1687" t="s">
        <v>803</v>
      </c>
      <c r="O1687" t="s">
        <v>142</v>
      </c>
      <c r="P1687" t="s">
        <v>390</v>
      </c>
      <c r="Q1687" t="s">
        <v>391</v>
      </c>
      <c r="R1687" t="s">
        <v>392</v>
      </c>
      <c r="S1687">
        <v>23.77</v>
      </c>
      <c r="U1687">
        <v>0</v>
      </c>
      <c r="V1687">
        <v>24</v>
      </c>
      <c r="W1687">
        <v>1</v>
      </c>
    </row>
    <row r="1688" spans="1:23" x14ac:dyDescent="0.25">
      <c r="A1688" t="s">
        <v>23</v>
      </c>
      <c r="B1688">
        <v>1</v>
      </c>
      <c r="C1688">
        <v>11020</v>
      </c>
      <c r="D1688">
        <v>101198</v>
      </c>
      <c r="E1688" t="s">
        <v>801</v>
      </c>
      <c r="F1688">
        <v>113.67</v>
      </c>
      <c r="G1688">
        <v>20131115</v>
      </c>
      <c r="H1688">
        <v>99999999</v>
      </c>
      <c r="I1688" t="s">
        <v>25</v>
      </c>
      <c r="J1688" t="s">
        <v>638</v>
      </c>
      <c r="K1688" t="s">
        <v>798</v>
      </c>
      <c r="L1688" t="s">
        <v>798</v>
      </c>
      <c r="M1688" t="s">
        <v>802</v>
      </c>
      <c r="N1688" t="s">
        <v>803</v>
      </c>
      <c r="O1688" t="s">
        <v>142</v>
      </c>
      <c r="P1688" t="s">
        <v>390</v>
      </c>
      <c r="Q1688" t="s">
        <v>391</v>
      </c>
      <c r="R1688" t="s">
        <v>392</v>
      </c>
      <c r="S1688">
        <v>23.77</v>
      </c>
      <c r="U1688">
        <v>0</v>
      </c>
      <c r="V1688">
        <v>24</v>
      </c>
      <c r="W1688">
        <v>1</v>
      </c>
    </row>
    <row r="1689" spans="1:23" x14ac:dyDescent="0.25">
      <c r="A1689" t="s">
        <v>23</v>
      </c>
      <c r="B1689">
        <v>1</v>
      </c>
      <c r="C1689">
        <v>11060</v>
      </c>
      <c r="D1689">
        <v>101198</v>
      </c>
      <c r="E1689" t="s">
        <v>801</v>
      </c>
      <c r="F1689">
        <v>114.8</v>
      </c>
      <c r="G1689">
        <v>20131111</v>
      </c>
      <c r="H1689">
        <v>99999999</v>
      </c>
      <c r="I1689" t="s">
        <v>25</v>
      </c>
      <c r="J1689" t="s">
        <v>638</v>
      </c>
      <c r="K1689" t="s">
        <v>798</v>
      </c>
      <c r="L1689" t="s">
        <v>798</v>
      </c>
      <c r="M1689" t="s">
        <v>802</v>
      </c>
      <c r="N1689" t="s">
        <v>803</v>
      </c>
      <c r="O1689" t="s">
        <v>142</v>
      </c>
      <c r="P1689" t="s">
        <v>390</v>
      </c>
      <c r="Q1689" t="s">
        <v>391</v>
      </c>
      <c r="R1689" t="s">
        <v>392</v>
      </c>
      <c r="S1689">
        <v>23.77</v>
      </c>
      <c r="U1689">
        <v>0</v>
      </c>
      <c r="V1689">
        <v>24</v>
      </c>
      <c r="W1689">
        <v>1</v>
      </c>
    </row>
    <row r="1690" spans="1:23" x14ac:dyDescent="0.25">
      <c r="A1690" t="s">
        <v>23</v>
      </c>
      <c r="B1690">
        <v>1</v>
      </c>
      <c r="C1690">
        <v>11010</v>
      </c>
      <c r="D1690">
        <v>101199</v>
      </c>
      <c r="E1690" t="s">
        <v>6264</v>
      </c>
      <c r="F1690">
        <v>205.69</v>
      </c>
      <c r="G1690">
        <v>20200507</v>
      </c>
      <c r="H1690">
        <v>99999999</v>
      </c>
      <c r="I1690" t="s">
        <v>64</v>
      </c>
      <c r="J1690" t="s">
        <v>638</v>
      </c>
      <c r="K1690" t="s">
        <v>805</v>
      </c>
      <c r="L1690" t="s">
        <v>805</v>
      </c>
      <c r="M1690" t="s">
        <v>6265</v>
      </c>
      <c r="N1690" t="s">
        <v>6266</v>
      </c>
      <c r="O1690" t="s">
        <v>142</v>
      </c>
      <c r="P1690" t="s">
        <v>390</v>
      </c>
      <c r="Q1690" t="s">
        <v>391</v>
      </c>
      <c r="R1690" t="s">
        <v>392</v>
      </c>
      <c r="S1690">
        <v>23.78</v>
      </c>
      <c r="U1690">
        <v>0</v>
      </c>
      <c r="V1690">
        <v>24</v>
      </c>
      <c r="W1690">
        <v>1</v>
      </c>
    </row>
    <row r="1691" spans="1:23" x14ac:dyDescent="0.25">
      <c r="A1691" t="s">
        <v>23</v>
      </c>
      <c r="B1691">
        <v>1</v>
      </c>
      <c r="C1691">
        <v>11020</v>
      </c>
      <c r="D1691">
        <v>101199</v>
      </c>
      <c r="E1691" t="s">
        <v>6264</v>
      </c>
      <c r="F1691">
        <v>205.69</v>
      </c>
      <c r="G1691">
        <v>20200507</v>
      </c>
      <c r="H1691">
        <v>99999999</v>
      </c>
      <c r="I1691" t="s">
        <v>64</v>
      </c>
      <c r="J1691" t="s">
        <v>638</v>
      </c>
      <c r="K1691" t="s">
        <v>805</v>
      </c>
      <c r="L1691" t="s">
        <v>805</v>
      </c>
      <c r="M1691" t="s">
        <v>6265</v>
      </c>
      <c r="N1691" t="s">
        <v>6266</v>
      </c>
      <c r="O1691" t="s">
        <v>142</v>
      </c>
      <c r="P1691" t="s">
        <v>390</v>
      </c>
      <c r="Q1691" t="s">
        <v>391</v>
      </c>
      <c r="R1691" t="s">
        <v>392</v>
      </c>
      <c r="S1691">
        <v>23.78</v>
      </c>
      <c r="U1691">
        <v>0</v>
      </c>
      <c r="V1691">
        <v>24</v>
      </c>
      <c r="W1691">
        <v>1</v>
      </c>
    </row>
    <row r="1692" spans="1:23" x14ac:dyDescent="0.25">
      <c r="A1692" t="s">
        <v>23</v>
      </c>
      <c r="B1692">
        <v>1</v>
      </c>
      <c r="C1692">
        <v>11060</v>
      </c>
      <c r="D1692">
        <v>101199</v>
      </c>
      <c r="E1692" t="s">
        <v>6264</v>
      </c>
      <c r="F1692">
        <v>205.69</v>
      </c>
      <c r="G1692">
        <v>20200507</v>
      </c>
      <c r="H1692">
        <v>99999999</v>
      </c>
      <c r="I1692" t="s">
        <v>64</v>
      </c>
      <c r="J1692" t="s">
        <v>638</v>
      </c>
      <c r="K1692" t="s">
        <v>805</v>
      </c>
      <c r="L1692" t="s">
        <v>805</v>
      </c>
      <c r="M1692" t="s">
        <v>6265</v>
      </c>
      <c r="N1692" t="s">
        <v>6266</v>
      </c>
      <c r="O1692" t="s">
        <v>142</v>
      </c>
      <c r="P1692" t="s">
        <v>390</v>
      </c>
      <c r="Q1692" t="s">
        <v>391</v>
      </c>
      <c r="R1692" t="s">
        <v>392</v>
      </c>
      <c r="S1692">
        <v>23.78</v>
      </c>
      <c r="U1692">
        <v>0</v>
      </c>
      <c r="V1692">
        <v>24</v>
      </c>
      <c r="W1692">
        <v>1</v>
      </c>
    </row>
    <row r="1693" spans="1:23" x14ac:dyDescent="0.25">
      <c r="A1693" t="s">
        <v>23</v>
      </c>
      <c r="B1693">
        <v>1</v>
      </c>
      <c r="C1693">
        <v>11010</v>
      </c>
      <c r="D1693">
        <v>101200</v>
      </c>
      <c r="E1693" t="s">
        <v>13452</v>
      </c>
      <c r="F1693">
        <v>93.912000000000006</v>
      </c>
      <c r="G1693">
        <v>20211124</v>
      </c>
      <c r="H1693">
        <v>99999999</v>
      </c>
      <c r="I1693" t="s">
        <v>64</v>
      </c>
      <c r="J1693" t="s">
        <v>813</v>
      </c>
      <c r="K1693" t="s">
        <v>814</v>
      </c>
      <c r="L1693" t="s">
        <v>844</v>
      </c>
      <c r="M1693" t="s">
        <v>13453</v>
      </c>
      <c r="N1693" t="s">
        <v>13454</v>
      </c>
      <c r="O1693" t="s">
        <v>142</v>
      </c>
      <c r="P1693" t="s">
        <v>390</v>
      </c>
      <c r="Q1693" t="s">
        <v>391</v>
      </c>
      <c r="R1693" t="s">
        <v>392</v>
      </c>
      <c r="S1693">
        <v>23.78</v>
      </c>
      <c r="U1693">
        <v>0</v>
      </c>
      <c r="V1693">
        <v>24</v>
      </c>
      <c r="W1693">
        <v>1</v>
      </c>
    </row>
    <row r="1694" spans="1:23" x14ac:dyDescent="0.25">
      <c r="A1694" t="s">
        <v>23</v>
      </c>
      <c r="B1694">
        <v>1</v>
      </c>
      <c r="C1694">
        <v>11020</v>
      </c>
      <c r="D1694">
        <v>101200</v>
      </c>
      <c r="E1694" t="s">
        <v>13452</v>
      </c>
      <c r="F1694">
        <v>93.912000000000006</v>
      </c>
      <c r="G1694">
        <v>20211124</v>
      </c>
      <c r="H1694">
        <v>99999999</v>
      </c>
      <c r="I1694" t="s">
        <v>64</v>
      </c>
      <c r="J1694" t="s">
        <v>813</v>
      </c>
      <c r="K1694" t="s">
        <v>814</v>
      </c>
      <c r="L1694" t="s">
        <v>844</v>
      </c>
      <c r="M1694" t="s">
        <v>13453</v>
      </c>
      <c r="N1694" t="s">
        <v>13454</v>
      </c>
      <c r="O1694" t="s">
        <v>142</v>
      </c>
      <c r="P1694" t="s">
        <v>390</v>
      </c>
      <c r="Q1694" t="s">
        <v>391</v>
      </c>
      <c r="R1694" t="s">
        <v>392</v>
      </c>
      <c r="S1694">
        <v>23.78</v>
      </c>
      <c r="U1694">
        <v>0</v>
      </c>
      <c r="V1694">
        <v>24</v>
      </c>
      <c r="W1694">
        <v>1</v>
      </c>
    </row>
    <row r="1695" spans="1:23" x14ac:dyDescent="0.25">
      <c r="A1695" t="s">
        <v>23</v>
      </c>
      <c r="B1695">
        <v>1</v>
      </c>
      <c r="C1695">
        <v>11060</v>
      </c>
      <c r="D1695">
        <v>101200</v>
      </c>
      <c r="E1695" t="s">
        <v>13452</v>
      </c>
      <c r="F1695">
        <v>93.912000000000006</v>
      </c>
      <c r="G1695">
        <v>20211124</v>
      </c>
      <c r="H1695">
        <v>99999999</v>
      </c>
      <c r="I1695" t="s">
        <v>64</v>
      </c>
      <c r="J1695" t="s">
        <v>813</v>
      </c>
      <c r="K1695" t="s">
        <v>814</v>
      </c>
      <c r="L1695" t="s">
        <v>844</v>
      </c>
      <c r="M1695" t="s">
        <v>13453</v>
      </c>
      <c r="N1695" t="s">
        <v>13454</v>
      </c>
      <c r="O1695" t="s">
        <v>142</v>
      </c>
      <c r="P1695" t="s">
        <v>390</v>
      </c>
      <c r="Q1695" t="s">
        <v>391</v>
      </c>
      <c r="R1695" t="s">
        <v>392</v>
      </c>
      <c r="S1695">
        <v>23.78</v>
      </c>
      <c r="U1695">
        <v>0</v>
      </c>
      <c r="V1695">
        <v>24</v>
      </c>
      <c r="W1695">
        <v>1</v>
      </c>
    </row>
    <row r="1696" spans="1:23" x14ac:dyDescent="0.25">
      <c r="A1696" t="s">
        <v>23</v>
      </c>
      <c r="B1696">
        <v>1</v>
      </c>
      <c r="C1696">
        <v>11010</v>
      </c>
      <c r="D1696">
        <v>101201</v>
      </c>
      <c r="E1696" t="s">
        <v>804</v>
      </c>
      <c r="F1696">
        <v>204.6</v>
      </c>
      <c r="G1696">
        <v>20130801</v>
      </c>
      <c r="H1696">
        <v>99999999</v>
      </c>
      <c r="I1696" t="s">
        <v>25</v>
      </c>
      <c r="J1696" t="s">
        <v>638</v>
      </c>
      <c r="K1696" t="s">
        <v>805</v>
      </c>
      <c r="L1696" t="s">
        <v>805</v>
      </c>
      <c r="M1696" t="s">
        <v>806</v>
      </c>
      <c r="O1696" t="s">
        <v>142</v>
      </c>
      <c r="P1696" t="s">
        <v>390</v>
      </c>
      <c r="Q1696" t="s">
        <v>391</v>
      </c>
      <c r="R1696" t="s">
        <v>392</v>
      </c>
      <c r="S1696">
        <v>23.78</v>
      </c>
      <c r="U1696">
        <v>0</v>
      </c>
      <c r="V1696">
        <v>24</v>
      </c>
      <c r="W1696">
        <v>1</v>
      </c>
    </row>
    <row r="1697" spans="1:23" x14ac:dyDescent="0.25">
      <c r="A1697" t="s">
        <v>23</v>
      </c>
      <c r="B1697">
        <v>1</v>
      </c>
      <c r="C1697">
        <v>11020</v>
      </c>
      <c r="D1697">
        <v>101201</v>
      </c>
      <c r="E1697" t="s">
        <v>804</v>
      </c>
      <c r="F1697">
        <v>204.6</v>
      </c>
      <c r="G1697">
        <v>20130801</v>
      </c>
      <c r="H1697">
        <v>99999999</v>
      </c>
      <c r="I1697" t="s">
        <v>25</v>
      </c>
      <c r="J1697" t="s">
        <v>638</v>
      </c>
      <c r="K1697" t="s">
        <v>805</v>
      </c>
      <c r="L1697" t="s">
        <v>805</v>
      </c>
      <c r="M1697" t="s">
        <v>806</v>
      </c>
      <c r="O1697" t="s">
        <v>142</v>
      </c>
      <c r="P1697" t="s">
        <v>390</v>
      </c>
      <c r="Q1697" t="s">
        <v>391</v>
      </c>
      <c r="R1697" t="s">
        <v>392</v>
      </c>
      <c r="S1697">
        <v>23.78</v>
      </c>
      <c r="U1697">
        <v>0</v>
      </c>
      <c r="V1697">
        <v>24</v>
      </c>
      <c r="W1697">
        <v>1</v>
      </c>
    </row>
    <row r="1698" spans="1:23" x14ac:dyDescent="0.25">
      <c r="A1698" t="s">
        <v>23</v>
      </c>
      <c r="B1698">
        <v>1</v>
      </c>
      <c r="C1698">
        <v>11010</v>
      </c>
      <c r="D1698">
        <v>101202</v>
      </c>
      <c r="E1698" t="s">
        <v>807</v>
      </c>
      <c r="F1698">
        <v>156.72</v>
      </c>
      <c r="G1698">
        <v>20130801</v>
      </c>
      <c r="H1698">
        <v>99999999</v>
      </c>
      <c r="I1698" t="s">
        <v>25</v>
      </c>
      <c r="J1698" t="s">
        <v>638</v>
      </c>
      <c r="K1698" t="s">
        <v>805</v>
      </c>
      <c r="L1698" t="s">
        <v>805</v>
      </c>
      <c r="M1698" t="s">
        <v>808</v>
      </c>
      <c r="O1698" t="s">
        <v>142</v>
      </c>
      <c r="P1698" t="s">
        <v>390</v>
      </c>
      <c r="Q1698" t="s">
        <v>391</v>
      </c>
      <c r="R1698" t="s">
        <v>392</v>
      </c>
      <c r="S1698">
        <v>23.78</v>
      </c>
      <c r="U1698">
        <v>0</v>
      </c>
      <c r="V1698">
        <v>24</v>
      </c>
      <c r="W1698">
        <v>1</v>
      </c>
    </row>
    <row r="1699" spans="1:23" x14ac:dyDescent="0.25">
      <c r="A1699" t="s">
        <v>23</v>
      </c>
      <c r="B1699">
        <v>1</v>
      </c>
      <c r="C1699">
        <v>11020</v>
      </c>
      <c r="D1699">
        <v>101202</v>
      </c>
      <c r="E1699" t="s">
        <v>807</v>
      </c>
      <c r="F1699">
        <v>156.72</v>
      </c>
      <c r="G1699">
        <v>20130801</v>
      </c>
      <c r="H1699">
        <v>99999999</v>
      </c>
      <c r="I1699" t="s">
        <v>25</v>
      </c>
      <c r="J1699" t="s">
        <v>638</v>
      </c>
      <c r="K1699" t="s">
        <v>805</v>
      </c>
      <c r="L1699" t="s">
        <v>805</v>
      </c>
      <c r="M1699" t="s">
        <v>808</v>
      </c>
      <c r="O1699" t="s">
        <v>142</v>
      </c>
      <c r="P1699" t="s">
        <v>390</v>
      </c>
      <c r="Q1699" t="s">
        <v>391</v>
      </c>
      <c r="R1699" t="s">
        <v>392</v>
      </c>
      <c r="S1699">
        <v>23.78</v>
      </c>
      <c r="U1699">
        <v>0</v>
      </c>
      <c r="V1699">
        <v>24</v>
      </c>
      <c r="W1699">
        <v>1</v>
      </c>
    </row>
    <row r="1700" spans="1:23" x14ac:dyDescent="0.25">
      <c r="A1700" t="s">
        <v>23</v>
      </c>
      <c r="B1700">
        <v>1</v>
      </c>
      <c r="C1700">
        <v>11010</v>
      </c>
      <c r="D1700">
        <v>101203</v>
      </c>
      <c r="E1700" t="s">
        <v>809</v>
      </c>
      <c r="F1700">
        <v>94.699039999999997</v>
      </c>
      <c r="G1700">
        <v>20130801</v>
      </c>
      <c r="H1700">
        <v>99999999</v>
      </c>
      <c r="I1700" t="s">
        <v>25</v>
      </c>
      <c r="J1700" t="s">
        <v>793</v>
      </c>
      <c r="K1700" t="s">
        <v>794</v>
      </c>
      <c r="L1700" t="s">
        <v>795</v>
      </c>
      <c r="M1700" t="s">
        <v>810</v>
      </c>
      <c r="N1700" t="s">
        <v>811</v>
      </c>
      <c r="O1700" t="s">
        <v>142</v>
      </c>
      <c r="P1700" t="s">
        <v>390</v>
      </c>
      <c r="Q1700" t="s">
        <v>391</v>
      </c>
      <c r="R1700" t="s">
        <v>392</v>
      </c>
      <c r="S1700">
        <v>23.77</v>
      </c>
      <c r="U1700">
        <v>0</v>
      </c>
      <c r="V1700">
        <v>24</v>
      </c>
      <c r="W1700">
        <v>1</v>
      </c>
    </row>
    <row r="1701" spans="1:23" x14ac:dyDescent="0.25">
      <c r="A1701" t="s">
        <v>23</v>
      </c>
      <c r="B1701">
        <v>1</v>
      </c>
      <c r="C1701">
        <v>11020</v>
      </c>
      <c r="D1701">
        <v>101203</v>
      </c>
      <c r="E1701" t="s">
        <v>809</v>
      </c>
      <c r="F1701">
        <v>94.699039999999997</v>
      </c>
      <c r="G1701">
        <v>20130801</v>
      </c>
      <c r="H1701">
        <v>99999999</v>
      </c>
      <c r="I1701" t="s">
        <v>25</v>
      </c>
      <c r="J1701" t="s">
        <v>793</v>
      </c>
      <c r="K1701" t="s">
        <v>794</v>
      </c>
      <c r="L1701" t="s">
        <v>795</v>
      </c>
      <c r="M1701" t="s">
        <v>810</v>
      </c>
      <c r="N1701" t="s">
        <v>811</v>
      </c>
      <c r="O1701" t="s">
        <v>142</v>
      </c>
      <c r="P1701" t="s">
        <v>390</v>
      </c>
      <c r="Q1701" t="s">
        <v>391</v>
      </c>
      <c r="R1701" t="s">
        <v>392</v>
      </c>
      <c r="S1701">
        <v>23.77</v>
      </c>
      <c r="U1701">
        <v>0</v>
      </c>
      <c r="V1701">
        <v>24</v>
      </c>
      <c r="W1701">
        <v>1</v>
      </c>
    </row>
    <row r="1702" spans="1:23" x14ac:dyDescent="0.25">
      <c r="A1702" t="s">
        <v>23</v>
      </c>
      <c r="B1702">
        <v>1</v>
      </c>
      <c r="C1702">
        <v>11010</v>
      </c>
      <c r="D1702">
        <v>101204</v>
      </c>
      <c r="E1702" t="s">
        <v>5585</v>
      </c>
      <c r="F1702">
        <v>50.05</v>
      </c>
      <c r="G1702">
        <v>20190724</v>
      </c>
      <c r="H1702">
        <v>99999999</v>
      </c>
      <c r="I1702" t="s">
        <v>64</v>
      </c>
      <c r="J1702" t="s">
        <v>813</v>
      </c>
      <c r="K1702" t="s">
        <v>814</v>
      </c>
      <c r="L1702" t="s">
        <v>844</v>
      </c>
      <c r="M1702" t="s">
        <v>5030</v>
      </c>
      <c r="N1702" t="s">
        <v>5586</v>
      </c>
      <c r="O1702" t="s">
        <v>437</v>
      </c>
      <c r="P1702" t="s">
        <v>390</v>
      </c>
      <c r="Q1702" t="s">
        <v>391</v>
      </c>
      <c r="R1702" t="s">
        <v>392</v>
      </c>
      <c r="S1702">
        <v>11.89</v>
      </c>
      <c r="U1702">
        <v>0</v>
      </c>
      <c r="V1702">
        <v>24</v>
      </c>
      <c r="W1702">
        <v>1</v>
      </c>
    </row>
    <row r="1703" spans="1:23" x14ac:dyDescent="0.25">
      <c r="A1703" t="s">
        <v>23</v>
      </c>
      <c r="B1703">
        <v>1</v>
      </c>
      <c r="C1703">
        <v>11020</v>
      </c>
      <c r="D1703">
        <v>101204</v>
      </c>
      <c r="E1703" t="s">
        <v>5585</v>
      </c>
      <c r="F1703">
        <v>50.05</v>
      </c>
      <c r="G1703">
        <v>20190724</v>
      </c>
      <c r="H1703">
        <v>99999999</v>
      </c>
      <c r="I1703" t="s">
        <v>64</v>
      </c>
      <c r="J1703" t="s">
        <v>813</v>
      </c>
      <c r="K1703" t="s">
        <v>814</v>
      </c>
      <c r="L1703" t="s">
        <v>844</v>
      </c>
      <c r="M1703" t="s">
        <v>5030</v>
      </c>
      <c r="N1703" t="s">
        <v>5586</v>
      </c>
      <c r="O1703" t="s">
        <v>437</v>
      </c>
      <c r="P1703" t="s">
        <v>390</v>
      </c>
      <c r="Q1703" t="s">
        <v>391</v>
      </c>
      <c r="R1703" t="s">
        <v>392</v>
      </c>
      <c r="S1703">
        <v>11.89</v>
      </c>
      <c r="U1703">
        <v>0</v>
      </c>
      <c r="V1703">
        <v>24</v>
      </c>
      <c r="W1703">
        <v>1</v>
      </c>
    </row>
    <row r="1704" spans="1:23" x14ac:dyDescent="0.25">
      <c r="A1704" t="s">
        <v>23</v>
      </c>
      <c r="B1704">
        <v>1</v>
      </c>
      <c r="C1704">
        <v>11060</v>
      </c>
      <c r="D1704">
        <v>101204</v>
      </c>
      <c r="E1704" t="s">
        <v>5585</v>
      </c>
      <c r="F1704">
        <v>50.05</v>
      </c>
      <c r="G1704">
        <v>20190724</v>
      </c>
      <c r="H1704">
        <v>99999999</v>
      </c>
      <c r="I1704" t="s">
        <v>64</v>
      </c>
      <c r="J1704" t="s">
        <v>813</v>
      </c>
      <c r="K1704" t="s">
        <v>814</v>
      </c>
      <c r="L1704" t="s">
        <v>844</v>
      </c>
      <c r="M1704" t="s">
        <v>5030</v>
      </c>
      <c r="N1704" t="s">
        <v>5586</v>
      </c>
      <c r="O1704" t="s">
        <v>437</v>
      </c>
      <c r="P1704" t="s">
        <v>390</v>
      </c>
      <c r="Q1704" t="s">
        <v>391</v>
      </c>
      <c r="R1704" t="s">
        <v>392</v>
      </c>
      <c r="S1704">
        <v>11.89</v>
      </c>
      <c r="U1704">
        <v>0</v>
      </c>
      <c r="V1704">
        <v>24</v>
      </c>
      <c r="W1704">
        <v>1</v>
      </c>
    </row>
    <row r="1705" spans="1:23" x14ac:dyDescent="0.25">
      <c r="A1705" t="s">
        <v>23</v>
      </c>
      <c r="B1705">
        <v>1</v>
      </c>
      <c r="C1705">
        <v>11010</v>
      </c>
      <c r="D1705">
        <v>101205</v>
      </c>
      <c r="E1705" t="s">
        <v>5029</v>
      </c>
      <c r="F1705">
        <v>49.14</v>
      </c>
      <c r="G1705">
        <v>20180525</v>
      </c>
      <c r="H1705">
        <v>99999999</v>
      </c>
      <c r="I1705" t="s">
        <v>64</v>
      </c>
      <c r="J1705" t="s">
        <v>813</v>
      </c>
      <c r="K1705" t="s">
        <v>814</v>
      </c>
      <c r="L1705" t="s">
        <v>844</v>
      </c>
      <c r="M1705" t="s">
        <v>5030</v>
      </c>
      <c r="N1705" t="s">
        <v>5031</v>
      </c>
      <c r="O1705" t="s">
        <v>437</v>
      </c>
      <c r="P1705" t="s">
        <v>390</v>
      </c>
      <c r="Q1705" t="s">
        <v>391</v>
      </c>
      <c r="R1705" t="s">
        <v>392</v>
      </c>
      <c r="S1705">
        <v>11.89</v>
      </c>
      <c r="U1705">
        <v>0</v>
      </c>
      <c r="V1705">
        <v>24</v>
      </c>
      <c r="W1705">
        <v>1</v>
      </c>
    </row>
    <row r="1706" spans="1:23" x14ac:dyDescent="0.25">
      <c r="A1706" t="s">
        <v>23</v>
      </c>
      <c r="B1706">
        <v>1</v>
      </c>
      <c r="C1706">
        <v>11020</v>
      </c>
      <c r="D1706">
        <v>101205</v>
      </c>
      <c r="E1706" t="s">
        <v>5029</v>
      </c>
      <c r="F1706">
        <v>49.14</v>
      </c>
      <c r="G1706">
        <v>20180525</v>
      </c>
      <c r="H1706">
        <v>99999999</v>
      </c>
      <c r="I1706" t="s">
        <v>64</v>
      </c>
      <c r="J1706" t="s">
        <v>813</v>
      </c>
      <c r="K1706" t="s">
        <v>814</v>
      </c>
      <c r="L1706" t="s">
        <v>844</v>
      </c>
      <c r="M1706" t="s">
        <v>5030</v>
      </c>
      <c r="N1706" t="s">
        <v>5031</v>
      </c>
      <c r="O1706" t="s">
        <v>437</v>
      </c>
      <c r="P1706" t="s">
        <v>390</v>
      </c>
      <c r="Q1706" t="s">
        <v>391</v>
      </c>
      <c r="R1706" t="s">
        <v>392</v>
      </c>
      <c r="S1706">
        <v>11.89</v>
      </c>
      <c r="U1706">
        <v>0</v>
      </c>
      <c r="V1706">
        <v>24</v>
      </c>
      <c r="W1706">
        <v>1</v>
      </c>
    </row>
    <row r="1707" spans="1:23" x14ac:dyDescent="0.25">
      <c r="A1707" t="s">
        <v>23</v>
      </c>
      <c r="B1707">
        <v>1</v>
      </c>
      <c r="C1707">
        <v>11060</v>
      </c>
      <c r="D1707">
        <v>101205</v>
      </c>
      <c r="E1707" t="s">
        <v>5029</v>
      </c>
      <c r="F1707">
        <v>49.14</v>
      </c>
      <c r="G1707">
        <v>20180525</v>
      </c>
      <c r="H1707">
        <v>99999999</v>
      </c>
      <c r="I1707" t="s">
        <v>64</v>
      </c>
      <c r="J1707" t="s">
        <v>813</v>
      </c>
      <c r="K1707" t="s">
        <v>814</v>
      </c>
      <c r="L1707" t="s">
        <v>844</v>
      </c>
      <c r="M1707" t="s">
        <v>5030</v>
      </c>
      <c r="N1707" t="s">
        <v>5031</v>
      </c>
      <c r="O1707" t="s">
        <v>437</v>
      </c>
      <c r="P1707" t="s">
        <v>390</v>
      </c>
      <c r="Q1707" t="s">
        <v>391</v>
      </c>
      <c r="R1707" t="s">
        <v>392</v>
      </c>
      <c r="S1707">
        <v>11.89</v>
      </c>
      <c r="U1707">
        <v>0</v>
      </c>
      <c r="V1707">
        <v>24</v>
      </c>
      <c r="W1707">
        <v>1</v>
      </c>
    </row>
    <row r="1708" spans="1:23" x14ac:dyDescent="0.25">
      <c r="A1708" t="s">
        <v>23</v>
      </c>
      <c r="B1708">
        <v>1</v>
      </c>
      <c r="C1708">
        <v>11010</v>
      </c>
      <c r="D1708">
        <v>101206</v>
      </c>
      <c r="E1708" t="s">
        <v>812</v>
      </c>
      <c r="F1708">
        <v>101.92</v>
      </c>
      <c r="G1708">
        <v>20130801</v>
      </c>
      <c r="H1708">
        <v>99999999</v>
      </c>
      <c r="I1708" t="s">
        <v>25</v>
      </c>
      <c r="J1708" t="s">
        <v>813</v>
      </c>
      <c r="K1708" t="s">
        <v>814</v>
      </c>
      <c r="L1708" t="s">
        <v>815</v>
      </c>
      <c r="M1708" t="s">
        <v>816</v>
      </c>
      <c r="N1708" t="s">
        <v>817</v>
      </c>
      <c r="O1708" t="s">
        <v>142</v>
      </c>
      <c r="P1708" t="s">
        <v>390</v>
      </c>
      <c r="Q1708" t="s">
        <v>391</v>
      </c>
      <c r="R1708" t="s">
        <v>392</v>
      </c>
      <c r="S1708">
        <v>23.78</v>
      </c>
      <c r="U1708">
        <v>0</v>
      </c>
      <c r="V1708">
        <v>24</v>
      </c>
      <c r="W1708">
        <v>1</v>
      </c>
    </row>
    <row r="1709" spans="1:23" x14ac:dyDescent="0.25">
      <c r="A1709" t="s">
        <v>23</v>
      </c>
      <c r="B1709">
        <v>1</v>
      </c>
      <c r="C1709">
        <v>11020</v>
      </c>
      <c r="D1709">
        <v>101206</v>
      </c>
      <c r="E1709" t="s">
        <v>812</v>
      </c>
      <c r="F1709">
        <v>101.92</v>
      </c>
      <c r="G1709">
        <v>20130801</v>
      </c>
      <c r="H1709">
        <v>99999999</v>
      </c>
      <c r="I1709" t="s">
        <v>25</v>
      </c>
      <c r="J1709" t="s">
        <v>813</v>
      </c>
      <c r="K1709" t="s">
        <v>814</v>
      </c>
      <c r="L1709" t="s">
        <v>815</v>
      </c>
      <c r="M1709" t="s">
        <v>816</v>
      </c>
      <c r="N1709" t="s">
        <v>817</v>
      </c>
      <c r="O1709" t="s">
        <v>142</v>
      </c>
      <c r="P1709" t="s">
        <v>390</v>
      </c>
      <c r="Q1709" t="s">
        <v>391</v>
      </c>
      <c r="R1709" t="s">
        <v>392</v>
      </c>
      <c r="S1709">
        <v>23.78</v>
      </c>
      <c r="U1709">
        <v>0</v>
      </c>
      <c r="V1709">
        <v>24</v>
      </c>
      <c r="W1709">
        <v>1</v>
      </c>
    </row>
    <row r="1710" spans="1:23" x14ac:dyDescent="0.25">
      <c r="A1710" t="s">
        <v>23</v>
      </c>
      <c r="B1710">
        <v>1</v>
      </c>
      <c r="C1710">
        <v>11010</v>
      </c>
      <c r="D1710">
        <v>101207</v>
      </c>
      <c r="E1710" t="s">
        <v>818</v>
      </c>
      <c r="F1710">
        <v>109.2</v>
      </c>
      <c r="G1710">
        <v>20130801</v>
      </c>
      <c r="H1710">
        <v>99999999</v>
      </c>
      <c r="I1710" t="s">
        <v>25</v>
      </c>
      <c r="J1710" t="s">
        <v>813</v>
      </c>
      <c r="K1710" t="s">
        <v>814</v>
      </c>
      <c r="L1710" t="s">
        <v>815</v>
      </c>
      <c r="M1710" t="s">
        <v>816</v>
      </c>
      <c r="N1710" t="s">
        <v>819</v>
      </c>
      <c r="O1710" t="s">
        <v>142</v>
      </c>
      <c r="P1710" t="s">
        <v>390</v>
      </c>
      <c r="Q1710" t="s">
        <v>391</v>
      </c>
      <c r="R1710" t="s">
        <v>392</v>
      </c>
      <c r="S1710">
        <v>23.78</v>
      </c>
      <c r="U1710">
        <v>0</v>
      </c>
      <c r="V1710">
        <v>24</v>
      </c>
      <c r="W1710">
        <v>1</v>
      </c>
    </row>
    <row r="1711" spans="1:23" x14ac:dyDescent="0.25">
      <c r="A1711" t="s">
        <v>23</v>
      </c>
      <c r="B1711">
        <v>1</v>
      </c>
      <c r="C1711">
        <v>11020</v>
      </c>
      <c r="D1711">
        <v>101207</v>
      </c>
      <c r="E1711" t="s">
        <v>818</v>
      </c>
      <c r="F1711">
        <v>109.2</v>
      </c>
      <c r="G1711">
        <v>20130801</v>
      </c>
      <c r="H1711">
        <v>99999999</v>
      </c>
      <c r="I1711" t="s">
        <v>25</v>
      </c>
      <c r="J1711" t="s">
        <v>813</v>
      </c>
      <c r="K1711" t="s">
        <v>814</v>
      </c>
      <c r="L1711" t="s">
        <v>815</v>
      </c>
      <c r="M1711" t="s">
        <v>816</v>
      </c>
      <c r="N1711" t="s">
        <v>819</v>
      </c>
      <c r="O1711" t="s">
        <v>142</v>
      </c>
      <c r="P1711" t="s">
        <v>390</v>
      </c>
      <c r="Q1711" t="s">
        <v>391</v>
      </c>
      <c r="R1711" t="s">
        <v>392</v>
      </c>
      <c r="S1711">
        <v>23.78</v>
      </c>
      <c r="U1711">
        <v>0</v>
      </c>
      <c r="V1711">
        <v>24</v>
      </c>
      <c r="W1711">
        <v>1</v>
      </c>
    </row>
    <row r="1712" spans="1:23" x14ac:dyDescent="0.25">
      <c r="A1712" t="s">
        <v>23</v>
      </c>
      <c r="B1712">
        <v>1</v>
      </c>
      <c r="C1712">
        <v>11010</v>
      </c>
      <c r="D1712">
        <v>101208</v>
      </c>
      <c r="E1712" t="s">
        <v>820</v>
      </c>
      <c r="F1712">
        <v>227.5</v>
      </c>
      <c r="G1712">
        <v>20130801</v>
      </c>
      <c r="H1712">
        <v>99999999</v>
      </c>
      <c r="I1712" t="s">
        <v>25</v>
      </c>
      <c r="J1712" t="s">
        <v>813</v>
      </c>
      <c r="K1712" t="s">
        <v>814</v>
      </c>
      <c r="L1712" t="s">
        <v>815</v>
      </c>
      <c r="M1712" t="s">
        <v>816</v>
      </c>
      <c r="N1712" t="s">
        <v>821</v>
      </c>
      <c r="O1712" t="s">
        <v>142</v>
      </c>
      <c r="P1712" t="s">
        <v>390</v>
      </c>
      <c r="Q1712" t="s">
        <v>391</v>
      </c>
      <c r="R1712" t="s">
        <v>392</v>
      </c>
      <c r="S1712">
        <v>23.78</v>
      </c>
      <c r="U1712">
        <v>0</v>
      </c>
      <c r="V1712">
        <v>24</v>
      </c>
      <c r="W1712">
        <v>1</v>
      </c>
    </row>
    <row r="1713" spans="1:23" x14ac:dyDescent="0.25">
      <c r="A1713" t="s">
        <v>23</v>
      </c>
      <c r="B1713">
        <v>1</v>
      </c>
      <c r="C1713">
        <v>11020</v>
      </c>
      <c r="D1713">
        <v>101208</v>
      </c>
      <c r="E1713" t="s">
        <v>820</v>
      </c>
      <c r="F1713">
        <v>227.5</v>
      </c>
      <c r="G1713">
        <v>20130801</v>
      </c>
      <c r="H1713">
        <v>99999999</v>
      </c>
      <c r="I1713" t="s">
        <v>25</v>
      </c>
      <c r="J1713" t="s">
        <v>813</v>
      </c>
      <c r="K1713" t="s">
        <v>814</v>
      </c>
      <c r="L1713" t="s">
        <v>815</v>
      </c>
      <c r="M1713" t="s">
        <v>816</v>
      </c>
      <c r="N1713" t="s">
        <v>821</v>
      </c>
      <c r="O1713" t="s">
        <v>142</v>
      </c>
      <c r="P1713" t="s">
        <v>390</v>
      </c>
      <c r="Q1713" t="s">
        <v>391</v>
      </c>
      <c r="R1713" t="s">
        <v>392</v>
      </c>
      <c r="S1713">
        <v>23.78</v>
      </c>
      <c r="U1713">
        <v>0</v>
      </c>
      <c r="V1713">
        <v>24</v>
      </c>
      <c r="W1713">
        <v>1</v>
      </c>
    </row>
    <row r="1714" spans="1:23" x14ac:dyDescent="0.25">
      <c r="A1714" t="s">
        <v>23</v>
      </c>
      <c r="B1714">
        <v>1</v>
      </c>
      <c r="C1714">
        <v>11010</v>
      </c>
      <c r="D1714">
        <v>101209</v>
      </c>
      <c r="E1714" t="s">
        <v>822</v>
      </c>
      <c r="F1714">
        <v>200.16</v>
      </c>
      <c r="G1714">
        <v>20130801</v>
      </c>
      <c r="H1714">
        <v>99999999</v>
      </c>
      <c r="I1714" t="s">
        <v>25</v>
      </c>
      <c r="J1714" t="s">
        <v>813</v>
      </c>
      <c r="K1714" t="s">
        <v>814</v>
      </c>
      <c r="L1714" t="s">
        <v>814</v>
      </c>
      <c r="M1714" t="s">
        <v>823</v>
      </c>
      <c r="N1714" t="s">
        <v>824</v>
      </c>
      <c r="O1714" t="s">
        <v>142</v>
      </c>
      <c r="P1714" t="s">
        <v>390</v>
      </c>
      <c r="Q1714" t="s">
        <v>391</v>
      </c>
      <c r="R1714" t="s">
        <v>392</v>
      </c>
      <c r="S1714">
        <v>23.78</v>
      </c>
      <c r="U1714">
        <v>0</v>
      </c>
      <c r="V1714">
        <v>24</v>
      </c>
      <c r="W1714">
        <v>1</v>
      </c>
    </row>
    <row r="1715" spans="1:23" x14ac:dyDescent="0.25">
      <c r="A1715" t="s">
        <v>23</v>
      </c>
      <c r="B1715">
        <v>1</v>
      </c>
      <c r="C1715">
        <v>11020</v>
      </c>
      <c r="D1715">
        <v>101209</v>
      </c>
      <c r="E1715" t="s">
        <v>822</v>
      </c>
      <c r="F1715">
        <v>200.16</v>
      </c>
      <c r="G1715">
        <v>20130801</v>
      </c>
      <c r="H1715">
        <v>99999999</v>
      </c>
      <c r="I1715" t="s">
        <v>25</v>
      </c>
      <c r="J1715" t="s">
        <v>813</v>
      </c>
      <c r="K1715" t="s">
        <v>814</v>
      </c>
      <c r="L1715" t="s">
        <v>814</v>
      </c>
      <c r="M1715" t="s">
        <v>823</v>
      </c>
      <c r="N1715" t="s">
        <v>824</v>
      </c>
      <c r="O1715" t="s">
        <v>142</v>
      </c>
      <c r="P1715" t="s">
        <v>390</v>
      </c>
      <c r="Q1715" t="s">
        <v>391</v>
      </c>
      <c r="R1715" t="s">
        <v>392</v>
      </c>
      <c r="S1715">
        <v>23.78</v>
      </c>
      <c r="U1715">
        <v>0</v>
      </c>
      <c r="V1715">
        <v>24</v>
      </c>
      <c r="W1715">
        <v>1</v>
      </c>
    </row>
    <row r="1716" spans="1:23" x14ac:dyDescent="0.25">
      <c r="A1716" t="s">
        <v>23</v>
      </c>
      <c r="B1716">
        <v>1</v>
      </c>
      <c r="C1716">
        <v>11010</v>
      </c>
      <c r="D1716">
        <v>101210</v>
      </c>
      <c r="E1716" t="s">
        <v>825</v>
      </c>
      <c r="F1716">
        <v>400.08</v>
      </c>
      <c r="G1716">
        <v>20130801</v>
      </c>
      <c r="H1716">
        <v>99999999</v>
      </c>
      <c r="I1716" t="s">
        <v>25</v>
      </c>
      <c r="J1716" t="s">
        <v>638</v>
      </c>
      <c r="K1716" t="s">
        <v>826</v>
      </c>
      <c r="L1716" t="s">
        <v>827</v>
      </c>
      <c r="M1716" t="s">
        <v>828</v>
      </c>
      <c r="N1716" t="s">
        <v>829</v>
      </c>
      <c r="O1716" t="s">
        <v>437</v>
      </c>
      <c r="P1716" t="s">
        <v>390</v>
      </c>
      <c r="Q1716" t="s">
        <v>391</v>
      </c>
      <c r="R1716" t="s">
        <v>392</v>
      </c>
      <c r="S1716">
        <v>11.89</v>
      </c>
      <c r="U1716">
        <v>0</v>
      </c>
      <c r="V1716">
        <v>24</v>
      </c>
      <c r="W1716">
        <v>1</v>
      </c>
    </row>
    <row r="1717" spans="1:23" x14ac:dyDescent="0.25">
      <c r="A1717" t="s">
        <v>23</v>
      </c>
      <c r="B1717">
        <v>1</v>
      </c>
      <c r="C1717">
        <v>11020</v>
      </c>
      <c r="D1717">
        <v>101210</v>
      </c>
      <c r="E1717" t="s">
        <v>825</v>
      </c>
      <c r="F1717">
        <v>400.08</v>
      </c>
      <c r="G1717">
        <v>20130801</v>
      </c>
      <c r="H1717">
        <v>99999999</v>
      </c>
      <c r="I1717" t="s">
        <v>25</v>
      </c>
      <c r="J1717" t="s">
        <v>638</v>
      </c>
      <c r="K1717" t="s">
        <v>826</v>
      </c>
      <c r="L1717" t="s">
        <v>827</v>
      </c>
      <c r="M1717" t="s">
        <v>828</v>
      </c>
      <c r="N1717" t="s">
        <v>829</v>
      </c>
      <c r="O1717" t="s">
        <v>437</v>
      </c>
      <c r="P1717" t="s">
        <v>390</v>
      </c>
      <c r="Q1717" t="s">
        <v>391</v>
      </c>
      <c r="R1717" t="s">
        <v>392</v>
      </c>
      <c r="S1717">
        <v>11.89</v>
      </c>
      <c r="U1717">
        <v>0</v>
      </c>
      <c r="V1717">
        <v>24</v>
      </c>
      <c r="W1717">
        <v>1</v>
      </c>
    </row>
    <row r="1718" spans="1:23" x14ac:dyDescent="0.25">
      <c r="A1718" t="s">
        <v>23</v>
      </c>
      <c r="B1718">
        <v>1</v>
      </c>
      <c r="C1718">
        <v>11010</v>
      </c>
      <c r="D1718">
        <v>101211</v>
      </c>
      <c r="E1718" t="s">
        <v>830</v>
      </c>
      <c r="F1718">
        <v>45.84</v>
      </c>
      <c r="G1718">
        <v>20130801</v>
      </c>
      <c r="H1718">
        <v>99999999</v>
      </c>
      <c r="I1718" t="s">
        <v>25</v>
      </c>
      <c r="J1718" t="s">
        <v>813</v>
      </c>
      <c r="K1718" t="s">
        <v>814</v>
      </c>
      <c r="L1718" t="s">
        <v>814</v>
      </c>
      <c r="M1718" t="s">
        <v>831</v>
      </c>
      <c r="N1718" t="s">
        <v>832</v>
      </c>
      <c r="O1718" t="s">
        <v>833</v>
      </c>
      <c r="P1718" t="s">
        <v>390</v>
      </c>
      <c r="Q1718" t="s">
        <v>391</v>
      </c>
      <c r="R1718" t="s">
        <v>392</v>
      </c>
      <c r="S1718">
        <v>5.95</v>
      </c>
      <c r="U1718">
        <v>0</v>
      </c>
      <c r="V1718">
        <v>24</v>
      </c>
      <c r="W1718">
        <v>1</v>
      </c>
    </row>
    <row r="1719" spans="1:23" x14ac:dyDescent="0.25">
      <c r="A1719" t="s">
        <v>23</v>
      </c>
      <c r="B1719">
        <v>1</v>
      </c>
      <c r="C1719">
        <v>11020</v>
      </c>
      <c r="D1719">
        <v>101211</v>
      </c>
      <c r="E1719" t="s">
        <v>830</v>
      </c>
      <c r="F1719">
        <v>45.84</v>
      </c>
      <c r="G1719">
        <v>20130801</v>
      </c>
      <c r="H1719">
        <v>99999999</v>
      </c>
      <c r="I1719" t="s">
        <v>25</v>
      </c>
      <c r="J1719" t="s">
        <v>813</v>
      </c>
      <c r="K1719" t="s">
        <v>814</v>
      </c>
      <c r="L1719" t="s">
        <v>814</v>
      </c>
      <c r="M1719" t="s">
        <v>831</v>
      </c>
      <c r="N1719" t="s">
        <v>832</v>
      </c>
      <c r="O1719" t="s">
        <v>833</v>
      </c>
      <c r="P1719" t="s">
        <v>390</v>
      </c>
      <c r="Q1719" t="s">
        <v>391</v>
      </c>
      <c r="R1719" t="s">
        <v>392</v>
      </c>
      <c r="S1719">
        <v>5.95</v>
      </c>
      <c r="U1719">
        <v>0</v>
      </c>
      <c r="V1719">
        <v>24</v>
      </c>
      <c r="W1719">
        <v>1</v>
      </c>
    </row>
    <row r="1720" spans="1:23" x14ac:dyDescent="0.25">
      <c r="A1720" t="s">
        <v>23</v>
      </c>
      <c r="B1720">
        <v>1</v>
      </c>
      <c r="C1720">
        <v>11010</v>
      </c>
      <c r="D1720">
        <v>101212</v>
      </c>
      <c r="E1720" t="s">
        <v>834</v>
      </c>
      <c r="F1720">
        <v>147</v>
      </c>
      <c r="G1720">
        <v>20130801</v>
      </c>
      <c r="H1720">
        <v>99999999</v>
      </c>
      <c r="I1720" t="s">
        <v>25</v>
      </c>
      <c r="J1720" t="s">
        <v>813</v>
      </c>
      <c r="K1720" t="s">
        <v>814</v>
      </c>
      <c r="L1720" t="s">
        <v>814</v>
      </c>
      <c r="M1720" t="s">
        <v>835</v>
      </c>
      <c r="N1720" t="s">
        <v>836</v>
      </c>
      <c r="O1720" t="s">
        <v>142</v>
      </c>
      <c r="P1720" t="s">
        <v>390</v>
      </c>
      <c r="Q1720" t="s">
        <v>391</v>
      </c>
      <c r="R1720" t="s">
        <v>392</v>
      </c>
      <c r="S1720">
        <v>23.78</v>
      </c>
      <c r="U1720">
        <v>0</v>
      </c>
      <c r="V1720">
        <v>24</v>
      </c>
      <c r="W1720">
        <v>1</v>
      </c>
    </row>
    <row r="1721" spans="1:23" x14ac:dyDescent="0.25">
      <c r="A1721" t="s">
        <v>23</v>
      </c>
      <c r="B1721">
        <v>1</v>
      </c>
      <c r="C1721">
        <v>11020</v>
      </c>
      <c r="D1721">
        <v>101212</v>
      </c>
      <c r="E1721" t="s">
        <v>834</v>
      </c>
      <c r="F1721">
        <v>147</v>
      </c>
      <c r="G1721">
        <v>20130801</v>
      </c>
      <c r="H1721">
        <v>99999999</v>
      </c>
      <c r="I1721" t="s">
        <v>25</v>
      </c>
      <c r="J1721" t="s">
        <v>813</v>
      </c>
      <c r="K1721" t="s">
        <v>814</v>
      </c>
      <c r="L1721" t="s">
        <v>814</v>
      </c>
      <c r="M1721" t="s">
        <v>835</v>
      </c>
      <c r="N1721" t="s">
        <v>836</v>
      </c>
      <c r="O1721" t="s">
        <v>142</v>
      </c>
      <c r="P1721" t="s">
        <v>390</v>
      </c>
      <c r="Q1721" t="s">
        <v>391</v>
      </c>
      <c r="R1721" t="s">
        <v>392</v>
      </c>
      <c r="S1721">
        <v>23.78</v>
      </c>
      <c r="U1721">
        <v>0</v>
      </c>
      <c r="V1721">
        <v>24</v>
      </c>
      <c r="W1721">
        <v>1</v>
      </c>
    </row>
    <row r="1722" spans="1:23" x14ac:dyDescent="0.25">
      <c r="A1722" t="s">
        <v>23</v>
      </c>
      <c r="B1722">
        <v>1</v>
      </c>
      <c r="C1722">
        <v>11010</v>
      </c>
      <c r="D1722">
        <v>101213</v>
      </c>
      <c r="E1722" t="s">
        <v>837</v>
      </c>
      <c r="F1722">
        <v>312.95999999999998</v>
      </c>
      <c r="G1722">
        <v>20130801</v>
      </c>
      <c r="H1722">
        <v>99999999</v>
      </c>
      <c r="I1722" t="s">
        <v>25</v>
      </c>
      <c r="J1722" t="s">
        <v>813</v>
      </c>
      <c r="K1722" t="s">
        <v>814</v>
      </c>
      <c r="L1722" t="s">
        <v>814</v>
      </c>
      <c r="M1722" t="s">
        <v>838</v>
      </c>
      <c r="N1722" t="s">
        <v>839</v>
      </c>
      <c r="O1722" t="s">
        <v>142</v>
      </c>
      <c r="P1722" t="s">
        <v>390</v>
      </c>
      <c r="Q1722" t="s">
        <v>391</v>
      </c>
      <c r="R1722" t="s">
        <v>392</v>
      </c>
      <c r="S1722">
        <v>23.78</v>
      </c>
      <c r="U1722">
        <v>0</v>
      </c>
      <c r="V1722">
        <v>24</v>
      </c>
      <c r="W1722">
        <v>1</v>
      </c>
    </row>
    <row r="1723" spans="1:23" x14ac:dyDescent="0.25">
      <c r="A1723" t="s">
        <v>23</v>
      </c>
      <c r="B1723">
        <v>1</v>
      </c>
      <c r="C1723">
        <v>11020</v>
      </c>
      <c r="D1723">
        <v>101213</v>
      </c>
      <c r="E1723" t="s">
        <v>837</v>
      </c>
      <c r="F1723">
        <v>312.95999999999998</v>
      </c>
      <c r="G1723">
        <v>20130801</v>
      </c>
      <c r="H1723">
        <v>99999999</v>
      </c>
      <c r="I1723" t="s">
        <v>25</v>
      </c>
      <c r="J1723" t="s">
        <v>813</v>
      </c>
      <c r="K1723" t="s">
        <v>814</v>
      </c>
      <c r="L1723" t="s">
        <v>814</v>
      </c>
      <c r="M1723" t="s">
        <v>838</v>
      </c>
      <c r="N1723" t="s">
        <v>839</v>
      </c>
      <c r="O1723" t="s">
        <v>142</v>
      </c>
      <c r="P1723" t="s">
        <v>390</v>
      </c>
      <c r="Q1723" t="s">
        <v>391</v>
      </c>
      <c r="R1723" t="s">
        <v>392</v>
      </c>
      <c r="S1723">
        <v>23.78</v>
      </c>
      <c r="U1723">
        <v>0</v>
      </c>
      <c r="V1723">
        <v>24</v>
      </c>
      <c r="W1723">
        <v>1</v>
      </c>
    </row>
    <row r="1724" spans="1:23" x14ac:dyDescent="0.25">
      <c r="A1724" t="s">
        <v>23</v>
      </c>
      <c r="B1724">
        <v>1</v>
      </c>
      <c r="C1724">
        <v>11010</v>
      </c>
      <c r="D1724">
        <v>101214</v>
      </c>
      <c r="E1724" t="s">
        <v>840</v>
      </c>
      <c r="F1724">
        <v>197.28</v>
      </c>
      <c r="G1724">
        <v>20130801</v>
      </c>
      <c r="H1724">
        <v>99999999</v>
      </c>
      <c r="I1724" t="s">
        <v>25</v>
      </c>
      <c r="J1724" t="s">
        <v>813</v>
      </c>
      <c r="K1724" t="s">
        <v>814</v>
      </c>
      <c r="L1724" t="s">
        <v>814</v>
      </c>
      <c r="M1724" t="s">
        <v>841</v>
      </c>
      <c r="N1724" t="s">
        <v>842</v>
      </c>
      <c r="O1724" t="s">
        <v>142</v>
      </c>
      <c r="P1724" t="s">
        <v>390</v>
      </c>
      <c r="Q1724" t="s">
        <v>391</v>
      </c>
      <c r="R1724" t="s">
        <v>392</v>
      </c>
      <c r="S1724">
        <v>23.78</v>
      </c>
      <c r="U1724">
        <v>0</v>
      </c>
      <c r="V1724">
        <v>24</v>
      </c>
      <c r="W1724">
        <v>1</v>
      </c>
    </row>
    <row r="1725" spans="1:23" x14ac:dyDescent="0.25">
      <c r="A1725" t="s">
        <v>23</v>
      </c>
      <c r="B1725">
        <v>1</v>
      </c>
      <c r="C1725">
        <v>11020</v>
      </c>
      <c r="D1725">
        <v>101214</v>
      </c>
      <c r="E1725" t="s">
        <v>840</v>
      </c>
      <c r="F1725">
        <v>197.28</v>
      </c>
      <c r="G1725">
        <v>20130801</v>
      </c>
      <c r="H1725">
        <v>99999999</v>
      </c>
      <c r="I1725" t="s">
        <v>25</v>
      </c>
      <c r="J1725" t="s">
        <v>813</v>
      </c>
      <c r="K1725" t="s">
        <v>814</v>
      </c>
      <c r="L1725" t="s">
        <v>814</v>
      </c>
      <c r="M1725" t="s">
        <v>841</v>
      </c>
      <c r="N1725" t="s">
        <v>842</v>
      </c>
      <c r="O1725" t="s">
        <v>142</v>
      </c>
      <c r="P1725" t="s">
        <v>390</v>
      </c>
      <c r="Q1725" t="s">
        <v>391</v>
      </c>
      <c r="R1725" t="s">
        <v>392</v>
      </c>
      <c r="S1725">
        <v>23.78</v>
      </c>
      <c r="U1725">
        <v>0</v>
      </c>
      <c r="V1725">
        <v>24</v>
      </c>
      <c r="W1725">
        <v>1</v>
      </c>
    </row>
    <row r="1726" spans="1:23" x14ac:dyDescent="0.25">
      <c r="A1726" t="s">
        <v>23</v>
      </c>
      <c r="B1726">
        <v>1</v>
      </c>
      <c r="C1726">
        <v>11010</v>
      </c>
      <c r="D1726">
        <v>101215</v>
      </c>
      <c r="E1726" t="s">
        <v>843</v>
      </c>
      <c r="F1726">
        <v>141.96</v>
      </c>
      <c r="G1726">
        <v>20141015</v>
      </c>
      <c r="H1726">
        <v>99999999</v>
      </c>
      <c r="I1726" t="s">
        <v>64</v>
      </c>
      <c r="J1726" t="s">
        <v>813</v>
      </c>
      <c r="K1726" t="s">
        <v>814</v>
      </c>
      <c r="L1726" t="s">
        <v>844</v>
      </c>
      <c r="M1726" t="s">
        <v>845</v>
      </c>
      <c r="N1726" t="s">
        <v>846</v>
      </c>
      <c r="O1726" t="s">
        <v>437</v>
      </c>
      <c r="P1726" t="s">
        <v>390</v>
      </c>
      <c r="Q1726" t="s">
        <v>391</v>
      </c>
      <c r="R1726" t="s">
        <v>392</v>
      </c>
      <c r="S1726">
        <v>11.89</v>
      </c>
      <c r="U1726">
        <v>0</v>
      </c>
      <c r="V1726">
        <v>24</v>
      </c>
      <c r="W1726">
        <v>1</v>
      </c>
    </row>
    <row r="1727" spans="1:23" x14ac:dyDescent="0.25">
      <c r="A1727" t="s">
        <v>23</v>
      </c>
      <c r="B1727">
        <v>1</v>
      </c>
      <c r="C1727">
        <v>11020</v>
      </c>
      <c r="D1727">
        <v>101215</v>
      </c>
      <c r="E1727" t="s">
        <v>843</v>
      </c>
      <c r="F1727">
        <v>141.96</v>
      </c>
      <c r="G1727">
        <v>20141015</v>
      </c>
      <c r="H1727">
        <v>99999999</v>
      </c>
      <c r="I1727" t="s">
        <v>64</v>
      </c>
      <c r="J1727" t="s">
        <v>813</v>
      </c>
      <c r="K1727" t="s">
        <v>814</v>
      </c>
      <c r="L1727" t="s">
        <v>844</v>
      </c>
      <c r="M1727" t="s">
        <v>845</v>
      </c>
      <c r="N1727" t="s">
        <v>846</v>
      </c>
      <c r="O1727" t="s">
        <v>437</v>
      </c>
      <c r="P1727" t="s">
        <v>390</v>
      </c>
      <c r="Q1727" t="s">
        <v>391</v>
      </c>
      <c r="R1727" t="s">
        <v>392</v>
      </c>
      <c r="S1727">
        <v>11.89</v>
      </c>
      <c r="U1727">
        <v>0</v>
      </c>
      <c r="V1727">
        <v>24</v>
      </c>
      <c r="W1727">
        <v>1</v>
      </c>
    </row>
    <row r="1728" spans="1:23" x14ac:dyDescent="0.25">
      <c r="A1728" t="s">
        <v>23</v>
      </c>
      <c r="B1728">
        <v>1</v>
      </c>
      <c r="C1728">
        <v>11010</v>
      </c>
      <c r="D1728">
        <v>101216</v>
      </c>
      <c r="E1728" t="s">
        <v>847</v>
      </c>
      <c r="F1728">
        <v>233.16</v>
      </c>
      <c r="G1728">
        <v>20130801</v>
      </c>
      <c r="H1728">
        <v>99999999</v>
      </c>
      <c r="I1728" t="s">
        <v>25</v>
      </c>
      <c r="J1728" t="s">
        <v>813</v>
      </c>
      <c r="K1728" t="s">
        <v>814</v>
      </c>
      <c r="L1728" t="s">
        <v>814</v>
      </c>
      <c r="M1728" t="s">
        <v>848</v>
      </c>
      <c r="O1728" t="s">
        <v>142</v>
      </c>
      <c r="P1728" t="s">
        <v>390</v>
      </c>
      <c r="Q1728" t="s">
        <v>391</v>
      </c>
      <c r="R1728" t="s">
        <v>392</v>
      </c>
      <c r="S1728">
        <v>23.78</v>
      </c>
      <c r="U1728">
        <v>0</v>
      </c>
      <c r="V1728">
        <v>24</v>
      </c>
      <c r="W1728">
        <v>1</v>
      </c>
    </row>
    <row r="1729" spans="1:23" x14ac:dyDescent="0.25">
      <c r="A1729" t="s">
        <v>23</v>
      </c>
      <c r="B1729">
        <v>1</v>
      </c>
      <c r="C1729">
        <v>11020</v>
      </c>
      <c r="D1729">
        <v>101216</v>
      </c>
      <c r="E1729" t="s">
        <v>847</v>
      </c>
      <c r="F1729">
        <v>233.16</v>
      </c>
      <c r="G1729">
        <v>20130801</v>
      </c>
      <c r="H1729">
        <v>99999999</v>
      </c>
      <c r="I1729" t="s">
        <v>25</v>
      </c>
      <c r="J1729" t="s">
        <v>813</v>
      </c>
      <c r="K1729" t="s">
        <v>814</v>
      </c>
      <c r="L1729" t="s">
        <v>814</v>
      </c>
      <c r="M1729" t="s">
        <v>848</v>
      </c>
      <c r="O1729" t="s">
        <v>142</v>
      </c>
      <c r="P1729" t="s">
        <v>390</v>
      </c>
      <c r="Q1729" t="s">
        <v>391</v>
      </c>
      <c r="R1729" t="s">
        <v>392</v>
      </c>
      <c r="S1729">
        <v>23.78</v>
      </c>
      <c r="U1729">
        <v>0</v>
      </c>
      <c r="V1729">
        <v>24</v>
      </c>
      <c r="W1729">
        <v>1</v>
      </c>
    </row>
    <row r="1730" spans="1:23" x14ac:dyDescent="0.25">
      <c r="A1730" t="s">
        <v>23</v>
      </c>
      <c r="B1730">
        <v>1</v>
      </c>
      <c r="C1730">
        <v>11010</v>
      </c>
      <c r="D1730">
        <v>101217</v>
      </c>
      <c r="E1730" t="s">
        <v>849</v>
      </c>
      <c r="F1730">
        <v>362.52</v>
      </c>
      <c r="G1730">
        <v>20130801</v>
      </c>
      <c r="H1730">
        <v>99999999</v>
      </c>
      <c r="I1730" t="s">
        <v>64</v>
      </c>
      <c r="J1730" t="s">
        <v>638</v>
      </c>
      <c r="K1730" t="s">
        <v>850</v>
      </c>
      <c r="L1730" t="s">
        <v>851</v>
      </c>
      <c r="M1730" t="s">
        <v>852</v>
      </c>
      <c r="N1730" t="s">
        <v>853</v>
      </c>
      <c r="O1730" t="s">
        <v>142</v>
      </c>
      <c r="P1730" t="s">
        <v>390</v>
      </c>
      <c r="Q1730" t="s">
        <v>391</v>
      </c>
      <c r="R1730" t="s">
        <v>392</v>
      </c>
      <c r="S1730">
        <v>23.78</v>
      </c>
      <c r="U1730">
        <v>0</v>
      </c>
      <c r="V1730">
        <v>24</v>
      </c>
      <c r="W1730">
        <v>1</v>
      </c>
    </row>
    <row r="1731" spans="1:23" x14ac:dyDescent="0.25">
      <c r="A1731" t="s">
        <v>23</v>
      </c>
      <c r="B1731">
        <v>1</v>
      </c>
      <c r="C1731">
        <v>11020</v>
      </c>
      <c r="D1731">
        <v>101217</v>
      </c>
      <c r="E1731" t="s">
        <v>849</v>
      </c>
      <c r="F1731">
        <v>362.52</v>
      </c>
      <c r="G1731">
        <v>20130801</v>
      </c>
      <c r="H1731">
        <v>99999999</v>
      </c>
      <c r="I1731" t="s">
        <v>64</v>
      </c>
      <c r="J1731" t="s">
        <v>638</v>
      </c>
      <c r="K1731" t="s">
        <v>850</v>
      </c>
      <c r="L1731" t="s">
        <v>851</v>
      </c>
      <c r="M1731" t="s">
        <v>852</v>
      </c>
      <c r="N1731" t="s">
        <v>853</v>
      </c>
      <c r="O1731" t="s">
        <v>142</v>
      </c>
      <c r="P1731" t="s">
        <v>390</v>
      </c>
      <c r="Q1731" t="s">
        <v>391</v>
      </c>
      <c r="R1731" t="s">
        <v>392</v>
      </c>
      <c r="S1731">
        <v>23.78</v>
      </c>
      <c r="U1731">
        <v>0</v>
      </c>
      <c r="V1731">
        <v>24</v>
      </c>
      <c r="W1731">
        <v>1</v>
      </c>
    </row>
    <row r="1732" spans="1:23" x14ac:dyDescent="0.25">
      <c r="A1732" t="s">
        <v>23</v>
      </c>
      <c r="B1732">
        <v>1</v>
      </c>
      <c r="C1732">
        <v>11010</v>
      </c>
      <c r="D1732">
        <v>101218</v>
      </c>
      <c r="E1732" t="s">
        <v>854</v>
      </c>
      <c r="F1732">
        <v>796.71600000000001</v>
      </c>
      <c r="G1732">
        <v>20130801</v>
      </c>
      <c r="H1732">
        <v>99999999</v>
      </c>
      <c r="I1732" t="s">
        <v>25</v>
      </c>
      <c r="J1732" t="s">
        <v>638</v>
      </c>
      <c r="K1732" t="s">
        <v>850</v>
      </c>
      <c r="L1732" t="s">
        <v>855</v>
      </c>
      <c r="M1732" t="s">
        <v>856</v>
      </c>
      <c r="N1732" t="s">
        <v>857</v>
      </c>
      <c r="O1732" t="s">
        <v>142</v>
      </c>
      <c r="P1732" t="s">
        <v>390</v>
      </c>
      <c r="Q1732" t="s">
        <v>391</v>
      </c>
      <c r="R1732" t="s">
        <v>392</v>
      </c>
      <c r="S1732">
        <v>23.77</v>
      </c>
      <c r="U1732">
        <v>0</v>
      </c>
      <c r="V1732">
        <v>24</v>
      </c>
      <c r="W1732">
        <v>1</v>
      </c>
    </row>
    <row r="1733" spans="1:23" x14ac:dyDescent="0.25">
      <c r="A1733" t="s">
        <v>23</v>
      </c>
      <c r="B1733">
        <v>1</v>
      </c>
      <c r="C1733">
        <v>11020</v>
      </c>
      <c r="D1733">
        <v>101218</v>
      </c>
      <c r="E1733" t="s">
        <v>854</v>
      </c>
      <c r="F1733">
        <v>796.71600000000001</v>
      </c>
      <c r="G1733">
        <v>20130801</v>
      </c>
      <c r="H1733">
        <v>99999999</v>
      </c>
      <c r="I1733" t="s">
        <v>25</v>
      </c>
      <c r="J1733" t="s">
        <v>638</v>
      </c>
      <c r="K1733" t="s">
        <v>850</v>
      </c>
      <c r="L1733" t="s">
        <v>855</v>
      </c>
      <c r="M1733" t="s">
        <v>856</v>
      </c>
      <c r="N1733" t="s">
        <v>857</v>
      </c>
      <c r="O1733" t="s">
        <v>142</v>
      </c>
      <c r="P1733" t="s">
        <v>390</v>
      </c>
      <c r="Q1733" t="s">
        <v>391</v>
      </c>
      <c r="R1733" t="s">
        <v>392</v>
      </c>
      <c r="S1733">
        <v>23.77</v>
      </c>
      <c r="U1733">
        <v>0</v>
      </c>
      <c r="V1733">
        <v>24</v>
      </c>
      <c r="W1733">
        <v>1</v>
      </c>
    </row>
    <row r="1734" spans="1:23" x14ac:dyDescent="0.25">
      <c r="A1734" t="s">
        <v>23</v>
      </c>
      <c r="B1734">
        <v>1</v>
      </c>
      <c r="C1734">
        <v>11010</v>
      </c>
      <c r="D1734">
        <v>101219</v>
      </c>
      <c r="E1734" t="s">
        <v>858</v>
      </c>
      <c r="F1734">
        <v>2168.8200000000002</v>
      </c>
      <c r="G1734">
        <v>20130801</v>
      </c>
      <c r="H1734">
        <v>99999999</v>
      </c>
      <c r="I1734" t="s">
        <v>25</v>
      </c>
      <c r="J1734" t="s">
        <v>638</v>
      </c>
      <c r="K1734" t="s">
        <v>826</v>
      </c>
      <c r="L1734" t="s">
        <v>859</v>
      </c>
      <c r="M1734" t="s">
        <v>860</v>
      </c>
      <c r="O1734" t="s">
        <v>437</v>
      </c>
      <c r="P1734" t="s">
        <v>390</v>
      </c>
      <c r="Q1734" t="s">
        <v>391</v>
      </c>
      <c r="R1734" t="s">
        <v>392</v>
      </c>
      <c r="S1734">
        <v>11.89</v>
      </c>
      <c r="U1734">
        <v>0</v>
      </c>
      <c r="V1734">
        <v>24</v>
      </c>
      <c r="W1734">
        <v>1</v>
      </c>
    </row>
    <row r="1735" spans="1:23" x14ac:dyDescent="0.25">
      <c r="A1735" t="s">
        <v>23</v>
      </c>
      <c r="B1735">
        <v>1</v>
      </c>
      <c r="C1735">
        <v>11020</v>
      </c>
      <c r="D1735">
        <v>101219</v>
      </c>
      <c r="E1735" t="s">
        <v>858</v>
      </c>
      <c r="F1735">
        <v>2168.8200000000002</v>
      </c>
      <c r="G1735">
        <v>20130801</v>
      </c>
      <c r="H1735">
        <v>99999999</v>
      </c>
      <c r="I1735" t="s">
        <v>25</v>
      </c>
      <c r="J1735" t="s">
        <v>638</v>
      </c>
      <c r="K1735" t="s">
        <v>826</v>
      </c>
      <c r="L1735" t="s">
        <v>859</v>
      </c>
      <c r="M1735" t="s">
        <v>860</v>
      </c>
      <c r="O1735" t="s">
        <v>437</v>
      </c>
      <c r="P1735" t="s">
        <v>390</v>
      </c>
      <c r="Q1735" t="s">
        <v>391</v>
      </c>
      <c r="R1735" t="s">
        <v>392</v>
      </c>
      <c r="S1735">
        <v>11.89</v>
      </c>
      <c r="U1735">
        <v>0</v>
      </c>
      <c r="V1735">
        <v>24</v>
      </c>
      <c r="W1735">
        <v>1</v>
      </c>
    </row>
    <row r="1736" spans="1:23" x14ac:dyDescent="0.25">
      <c r="A1736" t="s">
        <v>23</v>
      </c>
      <c r="B1736">
        <v>1</v>
      </c>
      <c r="C1736">
        <v>11010</v>
      </c>
      <c r="D1736">
        <v>101220</v>
      </c>
      <c r="E1736" t="s">
        <v>861</v>
      </c>
      <c r="F1736">
        <v>4850.16</v>
      </c>
      <c r="G1736">
        <v>20130801</v>
      </c>
      <c r="H1736">
        <v>99999999</v>
      </c>
      <c r="I1736" t="s">
        <v>25</v>
      </c>
      <c r="J1736" t="s">
        <v>638</v>
      </c>
      <c r="K1736" t="s">
        <v>826</v>
      </c>
      <c r="L1736" t="s">
        <v>862</v>
      </c>
      <c r="M1736" t="s">
        <v>863</v>
      </c>
      <c r="N1736" t="s">
        <v>864</v>
      </c>
      <c r="O1736" t="s">
        <v>142</v>
      </c>
      <c r="P1736" t="s">
        <v>390</v>
      </c>
      <c r="Q1736" t="s">
        <v>391</v>
      </c>
      <c r="R1736" t="s">
        <v>392</v>
      </c>
      <c r="S1736">
        <v>23.78</v>
      </c>
      <c r="U1736">
        <v>0</v>
      </c>
      <c r="V1736">
        <v>24</v>
      </c>
      <c r="W1736">
        <v>1</v>
      </c>
    </row>
    <row r="1737" spans="1:23" x14ac:dyDescent="0.25">
      <c r="A1737" t="s">
        <v>23</v>
      </c>
      <c r="B1737">
        <v>1</v>
      </c>
      <c r="C1737">
        <v>11020</v>
      </c>
      <c r="D1737">
        <v>101220</v>
      </c>
      <c r="E1737" t="s">
        <v>861</v>
      </c>
      <c r="F1737">
        <v>4850.16</v>
      </c>
      <c r="G1737">
        <v>20130801</v>
      </c>
      <c r="H1737">
        <v>99999999</v>
      </c>
      <c r="I1737" t="s">
        <v>25</v>
      </c>
      <c r="J1737" t="s">
        <v>638</v>
      </c>
      <c r="K1737" t="s">
        <v>826</v>
      </c>
      <c r="L1737" t="s">
        <v>862</v>
      </c>
      <c r="M1737" t="s">
        <v>863</v>
      </c>
      <c r="N1737" t="s">
        <v>864</v>
      </c>
      <c r="O1737" t="s">
        <v>142</v>
      </c>
      <c r="P1737" t="s">
        <v>390</v>
      </c>
      <c r="Q1737" t="s">
        <v>391</v>
      </c>
      <c r="R1737" t="s">
        <v>392</v>
      </c>
      <c r="S1737">
        <v>23.78</v>
      </c>
      <c r="U1737">
        <v>0</v>
      </c>
      <c r="V1737">
        <v>24</v>
      </c>
      <c r="W1737">
        <v>1</v>
      </c>
    </row>
    <row r="1738" spans="1:23" x14ac:dyDescent="0.25">
      <c r="A1738" t="s">
        <v>23</v>
      </c>
      <c r="B1738">
        <v>1</v>
      </c>
      <c r="C1738">
        <v>11010</v>
      </c>
      <c r="D1738">
        <v>101221</v>
      </c>
      <c r="E1738" t="s">
        <v>865</v>
      </c>
      <c r="F1738">
        <v>2550.12</v>
      </c>
      <c r="G1738">
        <v>20130801</v>
      </c>
      <c r="H1738">
        <v>99999999</v>
      </c>
      <c r="I1738" t="s">
        <v>25</v>
      </c>
      <c r="J1738" t="s">
        <v>638</v>
      </c>
      <c r="K1738" t="s">
        <v>826</v>
      </c>
      <c r="L1738" t="s">
        <v>866</v>
      </c>
      <c r="M1738" t="s">
        <v>867</v>
      </c>
      <c r="N1738" t="s">
        <v>868</v>
      </c>
      <c r="O1738" t="s">
        <v>142</v>
      </c>
      <c r="P1738" t="s">
        <v>390</v>
      </c>
      <c r="Q1738" t="s">
        <v>391</v>
      </c>
      <c r="R1738" t="s">
        <v>392</v>
      </c>
      <c r="S1738">
        <v>23.78</v>
      </c>
      <c r="U1738">
        <v>0</v>
      </c>
      <c r="V1738">
        <v>24</v>
      </c>
      <c r="W1738">
        <v>1</v>
      </c>
    </row>
    <row r="1739" spans="1:23" x14ac:dyDescent="0.25">
      <c r="A1739" t="s">
        <v>23</v>
      </c>
      <c r="B1739">
        <v>1</v>
      </c>
      <c r="C1739">
        <v>11020</v>
      </c>
      <c r="D1739">
        <v>101221</v>
      </c>
      <c r="E1739" t="s">
        <v>865</v>
      </c>
      <c r="F1739">
        <v>2550.12</v>
      </c>
      <c r="G1739">
        <v>20130801</v>
      </c>
      <c r="H1739">
        <v>99999999</v>
      </c>
      <c r="I1739" t="s">
        <v>25</v>
      </c>
      <c r="J1739" t="s">
        <v>638</v>
      </c>
      <c r="K1739" t="s">
        <v>826</v>
      </c>
      <c r="L1739" t="s">
        <v>866</v>
      </c>
      <c r="M1739" t="s">
        <v>867</v>
      </c>
      <c r="N1739" t="s">
        <v>868</v>
      </c>
      <c r="O1739" t="s">
        <v>142</v>
      </c>
      <c r="P1739" t="s">
        <v>390</v>
      </c>
      <c r="Q1739" t="s">
        <v>391</v>
      </c>
      <c r="R1739" t="s">
        <v>392</v>
      </c>
      <c r="S1739">
        <v>23.78</v>
      </c>
      <c r="U1739">
        <v>0</v>
      </c>
      <c r="V1739">
        <v>24</v>
      </c>
      <c r="W1739">
        <v>1</v>
      </c>
    </row>
    <row r="1740" spans="1:23" x14ac:dyDescent="0.25">
      <c r="A1740" t="s">
        <v>23</v>
      </c>
      <c r="B1740">
        <v>1</v>
      </c>
      <c r="C1740">
        <v>11010</v>
      </c>
      <c r="D1740">
        <v>101222</v>
      </c>
      <c r="E1740" t="s">
        <v>869</v>
      </c>
      <c r="F1740">
        <v>3184.2</v>
      </c>
      <c r="G1740">
        <v>20130801</v>
      </c>
      <c r="H1740">
        <v>99999999</v>
      </c>
      <c r="I1740" t="s">
        <v>25</v>
      </c>
      <c r="J1740" t="s">
        <v>638</v>
      </c>
      <c r="K1740" t="s">
        <v>826</v>
      </c>
      <c r="L1740" t="s">
        <v>870</v>
      </c>
      <c r="M1740" t="s">
        <v>871</v>
      </c>
      <c r="N1740" t="s">
        <v>872</v>
      </c>
      <c r="O1740" t="s">
        <v>142</v>
      </c>
      <c r="P1740" t="s">
        <v>390</v>
      </c>
      <c r="Q1740" t="s">
        <v>391</v>
      </c>
      <c r="R1740" t="s">
        <v>392</v>
      </c>
      <c r="S1740">
        <v>23.78</v>
      </c>
      <c r="U1740">
        <v>0</v>
      </c>
      <c r="V1740">
        <v>24</v>
      </c>
      <c r="W1740">
        <v>1</v>
      </c>
    </row>
    <row r="1741" spans="1:23" x14ac:dyDescent="0.25">
      <c r="A1741" t="s">
        <v>23</v>
      </c>
      <c r="B1741">
        <v>1</v>
      </c>
      <c r="C1741">
        <v>11020</v>
      </c>
      <c r="D1741">
        <v>101222</v>
      </c>
      <c r="E1741" t="s">
        <v>869</v>
      </c>
      <c r="F1741">
        <v>3184.2</v>
      </c>
      <c r="G1741">
        <v>20130801</v>
      </c>
      <c r="H1741">
        <v>99999999</v>
      </c>
      <c r="I1741" t="s">
        <v>25</v>
      </c>
      <c r="J1741" t="s">
        <v>638</v>
      </c>
      <c r="K1741" t="s">
        <v>826</v>
      </c>
      <c r="L1741" t="s">
        <v>870</v>
      </c>
      <c r="M1741" t="s">
        <v>871</v>
      </c>
      <c r="N1741" t="s">
        <v>872</v>
      </c>
      <c r="O1741" t="s">
        <v>142</v>
      </c>
      <c r="P1741" t="s">
        <v>390</v>
      </c>
      <c r="Q1741" t="s">
        <v>391</v>
      </c>
      <c r="R1741" t="s">
        <v>392</v>
      </c>
      <c r="S1741">
        <v>23.78</v>
      </c>
      <c r="U1741">
        <v>0</v>
      </c>
      <c r="V1741">
        <v>24</v>
      </c>
      <c r="W1741">
        <v>1</v>
      </c>
    </row>
    <row r="1742" spans="1:23" x14ac:dyDescent="0.25">
      <c r="A1742" t="s">
        <v>23</v>
      </c>
      <c r="B1742">
        <v>1</v>
      </c>
      <c r="C1742">
        <v>11010</v>
      </c>
      <c r="D1742">
        <v>101223</v>
      </c>
      <c r="E1742" t="s">
        <v>873</v>
      </c>
      <c r="F1742">
        <v>1636.92</v>
      </c>
      <c r="G1742">
        <v>20130801</v>
      </c>
      <c r="H1742">
        <v>99999999</v>
      </c>
      <c r="I1742" t="s">
        <v>25</v>
      </c>
      <c r="J1742" t="s">
        <v>638</v>
      </c>
      <c r="K1742" t="s">
        <v>826</v>
      </c>
      <c r="L1742" t="s">
        <v>874</v>
      </c>
      <c r="M1742" t="s">
        <v>875</v>
      </c>
      <c r="N1742" t="s">
        <v>876</v>
      </c>
      <c r="O1742" t="s">
        <v>142</v>
      </c>
      <c r="P1742" t="s">
        <v>390</v>
      </c>
      <c r="Q1742" t="s">
        <v>391</v>
      </c>
      <c r="R1742" t="s">
        <v>392</v>
      </c>
      <c r="S1742">
        <v>23.78</v>
      </c>
      <c r="U1742">
        <v>0</v>
      </c>
      <c r="V1742">
        <v>24</v>
      </c>
      <c r="W1742">
        <v>1</v>
      </c>
    </row>
    <row r="1743" spans="1:23" x14ac:dyDescent="0.25">
      <c r="A1743" t="s">
        <v>23</v>
      </c>
      <c r="B1743">
        <v>1</v>
      </c>
      <c r="C1743">
        <v>11020</v>
      </c>
      <c r="D1743">
        <v>101223</v>
      </c>
      <c r="E1743" t="s">
        <v>873</v>
      </c>
      <c r="F1743">
        <v>1636.92</v>
      </c>
      <c r="G1743">
        <v>20130801</v>
      </c>
      <c r="H1743">
        <v>99999999</v>
      </c>
      <c r="I1743" t="s">
        <v>25</v>
      </c>
      <c r="J1743" t="s">
        <v>638</v>
      </c>
      <c r="K1743" t="s">
        <v>826</v>
      </c>
      <c r="L1743" t="s">
        <v>874</v>
      </c>
      <c r="M1743" t="s">
        <v>875</v>
      </c>
      <c r="N1743" t="s">
        <v>876</v>
      </c>
      <c r="O1743" t="s">
        <v>142</v>
      </c>
      <c r="P1743" t="s">
        <v>390</v>
      </c>
      <c r="Q1743" t="s">
        <v>391</v>
      </c>
      <c r="R1743" t="s">
        <v>392</v>
      </c>
      <c r="S1743">
        <v>23.78</v>
      </c>
      <c r="U1743">
        <v>0</v>
      </c>
      <c r="V1743">
        <v>24</v>
      </c>
      <c r="W1743">
        <v>1</v>
      </c>
    </row>
    <row r="1744" spans="1:23" x14ac:dyDescent="0.25">
      <c r="A1744" t="s">
        <v>23</v>
      </c>
      <c r="B1744">
        <v>1</v>
      </c>
      <c r="C1744">
        <v>11010</v>
      </c>
      <c r="D1744">
        <v>101224</v>
      </c>
      <c r="E1744" t="s">
        <v>877</v>
      </c>
      <c r="F1744">
        <v>860.76</v>
      </c>
      <c r="G1744">
        <v>20130801</v>
      </c>
      <c r="H1744">
        <v>99999999</v>
      </c>
      <c r="I1744" t="s">
        <v>25</v>
      </c>
      <c r="J1744" t="s">
        <v>638</v>
      </c>
      <c r="K1744" t="s">
        <v>826</v>
      </c>
      <c r="L1744" t="s">
        <v>878</v>
      </c>
      <c r="M1744" t="s">
        <v>879</v>
      </c>
      <c r="O1744" t="s">
        <v>142</v>
      </c>
      <c r="P1744" t="s">
        <v>390</v>
      </c>
      <c r="Q1744" t="s">
        <v>391</v>
      </c>
      <c r="R1744" t="s">
        <v>392</v>
      </c>
      <c r="S1744">
        <v>23.78</v>
      </c>
      <c r="U1744">
        <v>0</v>
      </c>
      <c r="V1744">
        <v>24</v>
      </c>
      <c r="W1744">
        <v>1</v>
      </c>
    </row>
    <row r="1745" spans="1:23" x14ac:dyDescent="0.25">
      <c r="A1745" t="s">
        <v>23</v>
      </c>
      <c r="B1745">
        <v>1</v>
      </c>
      <c r="C1745">
        <v>11020</v>
      </c>
      <c r="D1745">
        <v>101224</v>
      </c>
      <c r="E1745" t="s">
        <v>877</v>
      </c>
      <c r="F1745">
        <v>860.76</v>
      </c>
      <c r="G1745">
        <v>20130801</v>
      </c>
      <c r="H1745">
        <v>99999999</v>
      </c>
      <c r="I1745" t="s">
        <v>25</v>
      </c>
      <c r="J1745" t="s">
        <v>638</v>
      </c>
      <c r="K1745" t="s">
        <v>826</v>
      </c>
      <c r="L1745" t="s">
        <v>878</v>
      </c>
      <c r="M1745" t="s">
        <v>879</v>
      </c>
      <c r="O1745" t="s">
        <v>142</v>
      </c>
      <c r="P1745" t="s">
        <v>390</v>
      </c>
      <c r="Q1745" t="s">
        <v>391</v>
      </c>
      <c r="R1745" t="s">
        <v>392</v>
      </c>
      <c r="S1745">
        <v>23.78</v>
      </c>
      <c r="U1745">
        <v>0</v>
      </c>
      <c r="V1745">
        <v>24</v>
      </c>
      <c r="W1745">
        <v>1</v>
      </c>
    </row>
    <row r="1746" spans="1:23" x14ac:dyDescent="0.25">
      <c r="A1746" t="s">
        <v>23</v>
      </c>
      <c r="B1746">
        <v>1</v>
      </c>
      <c r="C1746">
        <v>11010</v>
      </c>
      <c r="D1746">
        <v>101225</v>
      </c>
      <c r="E1746" t="s">
        <v>880</v>
      </c>
      <c r="F1746">
        <v>1024.68</v>
      </c>
      <c r="G1746">
        <v>20130801</v>
      </c>
      <c r="H1746">
        <v>99999999</v>
      </c>
      <c r="I1746" t="s">
        <v>25</v>
      </c>
      <c r="J1746" t="s">
        <v>638</v>
      </c>
      <c r="K1746" t="s">
        <v>826</v>
      </c>
      <c r="L1746" t="s">
        <v>881</v>
      </c>
      <c r="M1746" t="s">
        <v>882</v>
      </c>
      <c r="N1746" t="s">
        <v>883</v>
      </c>
      <c r="O1746" t="s">
        <v>142</v>
      </c>
      <c r="P1746" t="s">
        <v>390</v>
      </c>
      <c r="Q1746" t="s">
        <v>391</v>
      </c>
      <c r="R1746" t="s">
        <v>392</v>
      </c>
      <c r="S1746">
        <v>23.78</v>
      </c>
      <c r="U1746">
        <v>0</v>
      </c>
      <c r="V1746">
        <v>24</v>
      </c>
      <c r="W1746">
        <v>1</v>
      </c>
    </row>
    <row r="1747" spans="1:23" x14ac:dyDescent="0.25">
      <c r="A1747" t="s">
        <v>23</v>
      </c>
      <c r="B1747">
        <v>1</v>
      </c>
      <c r="C1747">
        <v>11020</v>
      </c>
      <c r="D1747">
        <v>101225</v>
      </c>
      <c r="E1747" t="s">
        <v>880</v>
      </c>
      <c r="F1747">
        <v>1024.68</v>
      </c>
      <c r="G1747">
        <v>20130801</v>
      </c>
      <c r="H1747">
        <v>99999999</v>
      </c>
      <c r="I1747" t="s">
        <v>25</v>
      </c>
      <c r="J1747" t="s">
        <v>638</v>
      </c>
      <c r="K1747" t="s">
        <v>826</v>
      </c>
      <c r="L1747" t="s">
        <v>881</v>
      </c>
      <c r="M1747" t="s">
        <v>882</v>
      </c>
      <c r="N1747" t="s">
        <v>883</v>
      </c>
      <c r="O1747" t="s">
        <v>142</v>
      </c>
      <c r="P1747" t="s">
        <v>390</v>
      </c>
      <c r="Q1747" t="s">
        <v>391</v>
      </c>
      <c r="R1747" t="s">
        <v>392</v>
      </c>
      <c r="S1747">
        <v>23.78</v>
      </c>
      <c r="U1747">
        <v>0</v>
      </c>
      <c r="V1747">
        <v>24</v>
      </c>
      <c r="W1747">
        <v>1</v>
      </c>
    </row>
    <row r="1748" spans="1:23" x14ac:dyDescent="0.25">
      <c r="A1748" t="s">
        <v>23</v>
      </c>
      <c r="B1748">
        <v>1</v>
      </c>
      <c r="C1748">
        <v>11010</v>
      </c>
      <c r="D1748">
        <v>101226</v>
      </c>
      <c r="E1748" t="s">
        <v>14434</v>
      </c>
      <c r="F1748">
        <v>62.79</v>
      </c>
      <c r="G1748">
        <v>20220127</v>
      </c>
      <c r="H1748">
        <v>99999999</v>
      </c>
      <c r="I1748" t="s">
        <v>64</v>
      </c>
      <c r="J1748" t="s">
        <v>813</v>
      </c>
      <c r="K1748" t="s">
        <v>814</v>
      </c>
      <c r="L1748" t="s">
        <v>885</v>
      </c>
      <c r="M1748" t="s">
        <v>14435</v>
      </c>
      <c r="N1748" t="s">
        <v>10912</v>
      </c>
      <c r="O1748" t="s">
        <v>142</v>
      </c>
      <c r="P1748" t="s">
        <v>390</v>
      </c>
      <c r="Q1748" t="s">
        <v>391</v>
      </c>
      <c r="R1748" t="s">
        <v>392</v>
      </c>
      <c r="S1748">
        <v>23.78</v>
      </c>
      <c r="U1748">
        <v>0</v>
      </c>
      <c r="V1748">
        <v>24</v>
      </c>
      <c r="W1748">
        <v>1</v>
      </c>
    </row>
    <row r="1749" spans="1:23" x14ac:dyDescent="0.25">
      <c r="A1749" t="s">
        <v>23</v>
      </c>
      <c r="B1749">
        <v>1</v>
      </c>
      <c r="C1749">
        <v>11020</v>
      </c>
      <c r="D1749">
        <v>101226</v>
      </c>
      <c r="E1749" t="s">
        <v>14434</v>
      </c>
      <c r="F1749">
        <v>62.79</v>
      </c>
      <c r="G1749">
        <v>20220127</v>
      </c>
      <c r="H1749">
        <v>99999999</v>
      </c>
      <c r="I1749" t="s">
        <v>64</v>
      </c>
      <c r="J1749" t="s">
        <v>813</v>
      </c>
      <c r="K1749" t="s">
        <v>814</v>
      </c>
      <c r="L1749" t="s">
        <v>885</v>
      </c>
      <c r="M1749" t="s">
        <v>14435</v>
      </c>
      <c r="N1749" t="s">
        <v>10912</v>
      </c>
      <c r="O1749" t="s">
        <v>142</v>
      </c>
      <c r="P1749" t="s">
        <v>390</v>
      </c>
      <c r="Q1749" t="s">
        <v>391</v>
      </c>
      <c r="R1749" t="s">
        <v>392</v>
      </c>
      <c r="S1749">
        <v>23.78</v>
      </c>
      <c r="U1749">
        <v>0</v>
      </c>
      <c r="V1749">
        <v>24</v>
      </c>
      <c r="W1749">
        <v>1</v>
      </c>
    </row>
    <row r="1750" spans="1:23" x14ac:dyDescent="0.25">
      <c r="A1750" t="s">
        <v>23</v>
      </c>
      <c r="B1750">
        <v>1</v>
      </c>
      <c r="C1750">
        <v>11060</v>
      </c>
      <c r="D1750">
        <v>101226</v>
      </c>
      <c r="E1750" t="s">
        <v>14434</v>
      </c>
      <c r="F1750">
        <v>62.79</v>
      </c>
      <c r="G1750">
        <v>20220127</v>
      </c>
      <c r="H1750">
        <v>99999999</v>
      </c>
      <c r="I1750" t="s">
        <v>64</v>
      </c>
      <c r="J1750" t="s">
        <v>813</v>
      </c>
      <c r="K1750" t="s">
        <v>814</v>
      </c>
      <c r="L1750" t="s">
        <v>885</v>
      </c>
      <c r="M1750" t="s">
        <v>14435</v>
      </c>
      <c r="N1750" t="s">
        <v>10912</v>
      </c>
      <c r="O1750" t="s">
        <v>142</v>
      </c>
      <c r="P1750" t="s">
        <v>390</v>
      </c>
      <c r="Q1750" t="s">
        <v>391</v>
      </c>
      <c r="R1750" t="s">
        <v>392</v>
      </c>
      <c r="S1750">
        <v>23.78</v>
      </c>
      <c r="U1750">
        <v>0</v>
      </c>
      <c r="V1750">
        <v>24</v>
      </c>
      <c r="W1750">
        <v>1</v>
      </c>
    </row>
    <row r="1751" spans="1:23" x14ac:dyDescent="0.25">
      <c r="A1751" t="s">
        <v>23</v>
      </c>
      <c r="B1751">
        <v>1</v>
      </c>
      <c r="C1751">
        <v>11010</v>
      </c>
      <c r="D1751">
        <v>101227</v>
      </c>
      <c r="E1751" t="s">
        <v>14436</v>
      </c>
      <c r="F1751">
        <v>62.79</v>
      </c>
      <c r="G1751">
        <v>20220127</v>
      </c>
      <c r="H1751">
        <v>99999999</v>
      </c>
      <c r="I1751" t="s">
        <v>64</v>
      </c>
      <c r="J1751" t="s">
        <v>813</v>
      </c>
      <c r="K1751" t="s">
        <v>814</v>
      </c>
      <c r="L1751" t="s">
        <v>885</v>
      </c>
      <c r="M1751" t="s">
        <v>14437</v>
      </c>
      <c r="N1751" t="s">
        <v>14438</v>
      </c>
      <c r="O1751" t="s">
        <v>142</v>
      </c>
      <c r="P1751" t="s">
        <v>390</v>
      </c>
      <c r="Q1751" t="s">
        <v>391</v>
      </c>
      <c r="R1751" t="s">
        <v>392</v>
      </c>
      <c r="S1751">
        <v>23.78</v>
      </c>
      <c r="U1751">
        <v>0</v>
      </c>
      <c r="V1751">
        <v>24</v>
      </c>
      <c r="W1751">
        <v>1</v>
      </c>
    </row>
    <row r="1752" spans="1:23" x14ac:dyDescent="0.25">
      <c r="A1752" t="s">
        <v>23</v>
      </c>
      <c r="B1752">
        <v>1</v>
      </c>
      <c r="C1752">
        <v>11020</v>
      </c>
      <c r="D1752">
        <v>101227</v>
      </c>
      <c r="E1752" t="s">
        <v>14436</v>
      </c>
      <c r="F1752">
        <v>62.79</v>
      </c>
      <c r="G1752">
        <v>20220127</v>
      </c>
      <c r="H1752">
        <v>99999999</v>
      </c>
      <c r="I1752" t="s">
        <v>64</v>
      </c>
      <c r="J1752" t="s">
        <v>813</v>
      </c>
      <c r="K1752" t="s">
        <v>814</v>
      </c>
      <c r="L1752" t="s">
        <v>885</v>
      </c>
      <c r="M1752" t="s">
        <v>14437</v>
      </c>
      <c r="N1752" t="s">
        <v>14438</v>
      </c>
      <c r="O1752" t="s">
        <v>142</v>
      </c>
      <c r="P1752" t="s">
        <v>390</v>
      </c>
      <c r="Q1752" t="s">
        <v>391</v>
      </c>
      <c r="R1752" t="s">
        <v>392</v>
      </c>
      <c r="S1752">
        <v>23.78</v>
      </c>
      <c r="U1752">
        <v>0</v>
      </c>
      <c r="V1752">
        <v>24</v>
      </c>
      <c r="W1752">
        <v>1</v>
      </c>
    </row>
    <row r="1753" spans="1:23" x14ac:dyDescent="0.25">
      <c r="A1753" t="s">
        <v>23</v>
      </c>
      <c r="B1753">
        <v>1</v>
      </c>
      <c r="C1753">
        <v>11060</v>
      </c>
      <c r="D1753">
        <v>101227</v>
      </c>
      <c r="E1753" t="s">
        <v>14436</v>
      </c>
      <c r="F1753">
        <v>62.79</v>
      </c>
      <c r="G1753">
        <v>20220127</v>
      </c>
      <c r="H1753">
        <v>99999999</v>
      </c>
      <c r="I1753" t="s">
        <v>64</v>
      </c>
      <c r="J1753" t="s">
        <v>813</v>
      </c>
      <c r="K1753" t="s">
        <v>814</v>
      </c>
      <c r="L1753" t="s">
        <v>885</v>
      </c>
      <c r="M1753" t="s">
        <v>14437</v>
      </c>
      <c r="N1753" t="s">
        <v>14438</v>
      </c>
      <c r="O1753" t="s">
        <v>142</v>
      </c>
      <c r="P1753" t="s">
        <v>390</v>
      </c>
      <c r="Q1753" t="s">
        <v>391</v>
      </c>
      <c r="R1753" t="s">
        <v>392</v>
      </c>
      <c r="S1753">
        <v>23.78</v>
      </c>
      <c r="U1753">
        <v>0</v>
      </c>
      <c r="V1753">
        <v>24</v>
      </c>
      <c r="W1753">
        <v>1</v>
      </c>
    </row>
    <row r="1754" spans="1:23" x14ac:dyDescent="0.25">
      <c r="A1754" t="s">
        <v>23</v>
      </c>
      <c r="B1754">
        <v>1</v>
      </c>
      <c r="C1754">
        <v>11010</v>
      </c>
      <c r="D1754">
        <v>101228</v>
      </c>
      <c r="E1754" t="s">
        <v>5772</v>
      </c>
      <c r="F1754">
        <v>156.52000000000001</v>
      </c>
      <c r="G1754">
        <v>20191029</v>
      </c>
      <c r="H1754">
        <v>99999999</v>
      </c>
      <c r="I1754" t="s">
        <v>64</v>
      </c>
      <c r="J1754" t="s">
        <v>638</v>
      </c>
      <c r="K1754" t="s">
        <v>900</v>
      </c>
      <c r="L1754" t="s">
        <v>901</v>
      </c>
      <c r="M1754" t="s">
        <v>5773</v>
      </c>
      <c r="N1754" t="s">
        <v>956</v>
      </c>
      <c r="O1754" t="s">
        <v>142</v>
      </c>
      <c r="P1754" t="s">
        <v>390</v>
      </c>
      <c r="Q1754" t="s">
        <v>391</v>
      </c>
      <c r="R1754" t="s">
        <v>392</v>
      </c>
      <c r="S1754">
        <v>23.77</v>
      </c>
      <c r="U1754">
        <v>0</v>
      </c>
      <c r="V1754">
        <v>24</v>
      </c>
      <c r="W1754">
        <v>1</v>
      </c>
    </row>
    <row r="1755" spans="1:23" x14ac:dyDescent="0.25">
      <c r="A1755" t="s">
        <v>23</v>
      </c>
      <c r="B1755">
        <v>1</v>
      </c>
      <c r="C1755">
        <v>11020</v>
      </c>
      <c r="D1755">
        <v>101228</v>
      </c>
      <c r="E1755" t="s">
        <v>5772</v>
      </c>
      <c r="F1755">
        <v>156.52000000000001</v>
      </c>
      <c r="G1755">
        <v>20191029</v>
      </c>
      <c r="H1755">
        <v>99999999</v>
      </c>
      <c r="I1755" t="s">
        <v>64</v>
      </c>
      <c r="J1755" t="s">
        <v>638</v>
      </c>
      <c r="K1755" t="s">
        <v>900</v>
      </c>
      <c r="L1755" t="s">
        <v>901</v>
      </c>
      <c r="M1755" t="s">
        <v>5773</v>
      </c>
      <c r="N1755" t="s">
        <v>956</v>
      </c>
      <c r="O1755" t="s">
        <v>142</v>
      </c>
      <c r="P1755" t="s">
        <v>390</v>
      </c>
      <c r="Q1755" t="s">
        <v>391</v>
      </c>
      <c r="R1755" t="s">
        <v>392</v>
      </c>
      <c r="S1755">
        <v>23.77</v>
      </c>
      <c r="U1755">
        <v>0</v>
      </c>
      <c r="V1755">
        <v>24</v>
      </c>
      <c r="W1755">
        <v>1</v>
      </c>
    </row>
    <row r="1756" spans="1:23" x14ac:dyDescent="0.25">
      <c r="A1756" t="s">
        <v>23</v>
      </c>
      <c r="B1756">
        <v>1</v>
      </c>
      <c r="C1756">
        <v>11060</v>
      </c>
      <c r="D1756">
        <v>101228</v>
      </c>
      <c r="E1756" t="s">
        <v>5772</v>
      </c>
      <c r="F1756">
        <v>156.52000000000001</v>
      </c>
      <c r="G1756">
        <v>20191029</v>
      </c>
      <c r="H1756">
        <v>99999999</v>
      </c>
      <c r="I1756" t="s">
        <v>64</v>
      </c>
      <c r="J1756" t="s">
        <v>638</v>
      </c>
      <c r="K1756" t="s">
        <v>900</v>
      </c>
      <c r="L1756" t="s">
        <v>901</v>
      </c>
      <c r="M1756" t="s">
        <v>5773</v>
      </c>
      <c r="N1756" t="s">
        <v>956</v>
      </c>
      <c r="O1756" t="s">
        <v>142</v>
      </c>
      <c r="P1756" t="s">
        <v>390</v>
      </c>
      <c r="Q1756" t="s">
        <v>391</v>
      </c>
      <c r="R1756" t="s">
        <v>392</v>
      </c>
      <c r="S1756">
        <v>23.77</v>
      </c>
      <c r="U1756">
        <v>0</v>
      </c>
      <c r="V1756">
        <v>24</v>
      </c>
      <c r="W1756">
        <v>1</v>
      </c>
    </row>
    <row r="1757" spans="1:23" x14ac:dyDescent="0.25">
      <c r="A1757" t="s">
        <v>23</v>
      </c>
      <c r="B1757">
        <v>1</v>
      </c>
      <c r="C1757">
        <v>11010</v>
      </c>
      <c r="D1757">
        <v>101229</v>
      </c>
      <c r="E1757" t="s">
        <v>14439</v>
      </c>
      <c r="F1757">
        <v>32.305</v>
      </c>
      <c r="G1757">
        <v>20220127</v>
      </c>
      <c r="H1757">
        <v>99999999</v>
      </c>
      <c r="I1757" t="s">
        <v>64</v>
      </c>
      <c r="J1757" t="s">
        <v>813</v>
      </c>
      <c r="K1757" t="s">
        <v>814</v>
      </c>
      <c r="L1757" t="s">
        <v>885</v>
      </c>
      <c r="M1757" t="s">
        <v>14440</v>
      </c>
      <c r="N1757" t="s">
        <v>14441</v>
      </c>
      <c r="O1757" t="s">
        <v>437</v>
      </c>
      <c r="P1757" t="s">
        <v>390</v>
      </c>
      <c r="Q1757" t="s">
        <v>391</v>
      </c>
      <c r="R1757" t="s">
        <v>392</v>
      </c>
      <c r="S1757">
        <v>11.89</v>
      </c>
      <c r="U1757">
        <v>0</v>
      </c>
      <c r="V1757">
        <v>24</v>
      </c>
      <c r="W1757">
        <v>1</v>
      </c>
    </row>
    <row r="1758" spans="1:23" x14ac:dyDescent="0.25">
      <c r="A1758" t="s">
        <v>23</v>
      </c>
      <c r="B1758">
        <v>1</v>
      </c>
      <c r="C1758">
        <v>11020</v>
      </c>
      <c r="D1758">
        <v>101229</v>
      </c>
      <c r="E1758" t="s">
        <v>14439</v>
      </c>
      <c r="F1758">
        <v>32.305</v>
      </c>
      <c r="G1758">
        <v>20220127</v>
      </c>
      <c r="H1758">
        <v>99999999</v>
      </c>
      <c r="I1758" t="s">
        <v>64</v>
      </c>
      <c r="J1758" t="s">
        <v>813</v>
      </c>
      <c r="K1758" t="s">
        <v>814</v>
      </c>
      <c r="L1758" t="s">
        <v>885</v>
      </c>
      <c r="M1758" t="s">
        <v>14440</v>
      </c>
      <c r="N1758" t="s">
        <v>14441</v>
      </c>
      <c r="O1758" t="s">
        <v>437</v>
      </c>
      <c r="P1758" t="s">
        <v>390</v>
      </c>
      <c r="Q1758" t="s">
        <v>391</v>
      </c>
      <c r="R1758" t="s">
        <v>392</v>
      </c>
      <c r="S1758">
        <v>11.89</v>
      </c>
      <c r="U1758">
        <v>0</v>
      </c>
      <c r="V1758">
        <v>24</v>
      </c>
      <c r="W1758">
        <v>1</v>
      </c>
    </row>
    <row r="1759" spans="1:23" x14ac:dyDescent="0.25">
      <c r="A1759" t="s">
        <v>23</v>
      </c>
      <c r="B1759">
        <v>1</v>
      </c>
      <c r="C1759">
        <v>11060</v>
      </c>
      <c r="D1759">
        <v>101229</v>
      </c>
      <c r="E1759" t="s">
        <v>14439</v>
      </c>
      <c r="F1759">
        <v>32.305</v>
      </c>
      <c r="G1759">
        <v>20220127</v>
      </c>
      <c r="H1759">
        <v>99999999</v>
      </c>
      <c r="I1759" t="s">
        <v>64</v>
      </c>
      <c r="J1759" t="s">
        <v>813</v>
      </c>
      <c r="K1759" t="s">
        <v>814</v>
      </c>
      <c r="L1759" t="s">
        <v>885</v>
      </c>
      <c r="M1759" t="s">
        <v>14440</v>
      </c>
      <c r="N1759" t="s">
        <v>14441</v>
      </c>
      <c r="O1759" t="s">
        <v>437</v>
      </c>
      <c r="P1759" t="s">
        <v>390</v>
      </c>
      <c r="Q1759" t="s">
        <v>391</v>
      </c>
      <c r="R1759" t="s">
        <v>392</v>
      </c>
      <c r="S1759">
        <v>11.89</v>
      </c>
      <c r="U1759">
        <v>0</v>
      </c>
      <c r="V1759">
        <v>24</v>
      </c>
      <c r="W1759">
        <v>1</v>
      </c>
    </row>
    <row r="1760" spans="1:23" x14ac:dyDescent="0.25">
      <c r="A1760" t="s">
        <v>23</v>
      </c>
      <c r="B1760">
        <v>1</v>
      </c>
      <c r="C1760">
        <v>11010</v>
      </c>
      <c r="D1760">
        <v>101230</v>
      </c>
      <c r="E1760" t="s">
        <v>884</v>
      </c>
      <c r="F1760">
        <v>26.936</v>
      </c>
      <c r="G1760">
        <v>20130801</v>
      </c>
      <c r="H1760">
        <v>99999999</v>
      </c>
      <c r="I1760" t="s">
        <v>25</v>
      </c>
      <c r="J1760" t="s">
        <v>813</v>
      </c>
      <c r="K1760" t="s">
        <v>814</v>
      </c>
      <c r="L1760" t="s">
        <v>885</v>
      </c>
      <c r="M1760" t="s">
        <v>886</v>
      </c>
      <c r="N1760" t="s">
        <v>887</v>
      </c>
      <c r="O1760" t="s">
        <v>437</v>
      </c>
      <c r="P1760" t="s">
        <v>390</v>
      </c>
      <c r="Q1760" t="s">
        <v>391</v>
      </c>
      <c r="R1760" t="s">
        <v>392</v>
      </c>
      <c r="S1760">
        <v>11.89</v>
      </c>
      <c r="U1760">
        <v>0</v>
      </c>
      <c r="V1760">
        <v>24</v>
      </c>
      <c r="W1760">
        <v>1</v>
      </c>
    </row>
    <row r="1761" spans="1:23" x14ac:dyDescent="0.25">
      <c r="A1761" t="s">
        <v>23</v>
      </c>
      <c r="B1761">
        <v>1</v>
      </c>
      <c r="C1761">
        <v>11020</v>
      </c>
      <c r="D1761">
        <v>101230</v>
      </c>
      <c r="E1761" t="s">
        <v>884</v>
      </c>
      <c r="F1761">
        <v>26.936</v>
      </c>
      <c r="G1761">
        <v>20130801</v>
      </c>
      <c r="H1761">
        <v>99999999</v>
      </c>
      <c r="I1761" t="s">
        <v>25</v>
      </c>
      <c r="J1761" t="s">
        <v>813</v>
      </c>
      <c r="K1761" t="s">
        <v>814</v>
      </c>
      <c r="L1761" t="s">
        <v>885</v>
      </c>
      <c r="M1761" t="s">
        <v>886</v>
      </c>
      <c r="N1761" t="s">
        <v>887</v>
      </c>
      <c r="O1761" t="s">
        <v>437</v>
      </c>
      <c r="P1761" t="s">
        <v>390</v>
      </c>
      <c r="Q1761" t="s">
        <v>391</v>
      </c>
      <c r="R1761" t="s">
        <v>392</v>
      </c>
      <c r="S1761">
        <v>11.89</v>
      </c>
      <c r="U1761">
        <v>0</v>
      </c>
      <c r="V1761">
        <v>24</v>
      </c>
      <c r="W1761">
        <v>1</v>
      </c>
    </row>
    <row r="1762" spans="1:23" x14ac:dyDescent="0.25">
      <c r="A1762" t="s">
        <v>23</v>
      </c>
      <c r="B1762">
        <v>1</v>
      </c>
      <c r="C1762">
        <v>11010</v>
      </c>
      <c r="D1762">
        <v>101231</v>
      </c>
      <c r="E1762" t="s">
        <v>888</v>
      </c>
      <c r="F1762">
        <v>141.6</v>
      </c>
      <c r="G1762">
        <v>20130801</v>
      </c>
      <c r="H1762">
        <v>99999999</v>
      </c>
      <c r="I1762" t="s">
        <v>25</v>
      </c>
      <c r="J1762" t="s">
        <v>813</v>
      </c>
      <c r="K1762" t="s">
        <v>814</v>
      </c>
      <c r="L1762" t="s">
        <v>844</v>
      </c>
      <c r="M1762" t="s">
        <v>889</v>
      </c>
      <c r="N1762" t="s">
        <v>890</v>
      </c>
      <c r="O1762" t="s">
        <v>891</v>
      </c>
      <c r="P1762" t="s">
        <v>390</v>
      </c>
      <c r="Q1762" t="s">
        <v>391</v>
      </c>
      <c r="R1762" t="s">
        <v>392</v>
      </c>
      <c r="S1762">
        <v>23.84</v>
      </c>
      <c r="U1762">
        <v>0</v>
      </c>
      <c r="V1762">
        <v>24</v>
      </c>
      <c r="W1762">
        <v>1</v>
      </c>
    </row>
    <row r="1763" spans="1:23" x14ac:dyDescent="0.25">
      <c r="A1763" t="s">
        <v>23</v>
      </c>
      <c r="B1763">
        <v>1</v>
      </c>
      <c r="C1763">
        <v>11020</v>
      </c>
      <c r="D1763">
        <v>101231</v>
      </c>
      <c r="E1763" t="s">
        <v>888</v>
      </c>
      <c r="F1763">
        <v>141.6</v>
      </c>
      <c r="G1763">
        <v>20130801</v>
      </c>
      <c r="H1763">
        <v>99999999</v>
      </c>
      <c r="I1763" t="s">
        <v>25</v>
      </c>
      <c r="J1763" t="s">
        <v>813</v>
      </c>
      <c r="K1763" t="s">
        <v>814</v>
      </c>
      <c r="L1763" t="s">
        <v>844</v>
      </c>
      <c r="M1763" t="s">
        <v>889</v>
      </c>
      <c r="N1763" t="s">
        <v>890</v>
      </c>
      <c r="O1763" t="s">
        <v>891</v>
      </c>
      <c r="P1763" t="s">
        <v>390</v>
      </c>
      <c r="Q1763" t="s">
        <v>391</v>
      </c>
      <c r="R1763" t="s">
        <v>392</v>
      </c>
      <c r="S1763">
        <v>23.84</v>
      </c>
      <c r="U1763">
        <v>0</v>
      </c>
      <c r="V1763">
        <v>24</v>
      </c>
      <c r="W1763">
        <v>1</v>
      </c>
    </row>
    <row r="1764" spans="1:23" x14ac:dyDescent="0.25">
      <c r="A1764" t="s">
        <v>23</v>
      </c>
      <c r="B1764">
        <v>1</v>
      </c>
      <c r="C1764">
        <v>11010</v>
      </c>
      <c r="D1764">
        <v>101232</v>
      </c>
      <c r="E1764" t="s">
        <v>5587</v>
      </c>
      <c r="F1764">
        <v>46.41</v>
      </c>
      <c r="G1764">
        <v>20190724</v>
      </c>
      <c r="H1764">
        <v>99999999</v>
      </c>
      <c r="I1764" t="s">
        <v>64</v>
      </c>
      <c r="J1764" t="s">
        <v>813</v>
      </c>
      <c r="K1764" t="s">
        <v>814</v>
      </c>
      <c r="L1764" t="s">
        <v>814</v>
      </c>
      <c r="M1764" t="s">
        <v>5588</v>
      </c>
      <c r="N1764" t="s">
        <v>5589</v>
      </c>
      <c r="O1764" t="s">
        <v>437</v>
      </c>
      <c r="P1764" t="s">
        <v>390</v>
      </c>
      <c r="Q1764" t="s">
        <v>391</v>
      </c>
      <c r="R1764" t="s">
        <v>392</v>
      </c>
      <c r="S1764">
        <v>11.89</v>
      </c>
      <c r="U1764">
        <v>0</v>
      </c>
      <c r="V1764">
        <v>24</v>
      </c>
      <c r="W1764">
        <v>1</v>
      </c>
    </row>
    <row r="1765" spans="1:23" x14ac:dyDescent="0.25">
      <c r="A1765" t="s">
        <v>23</v>
      </c>
      <c r="B1765">
        <v>1</v>
      </c>
      <c r="C1765">
        <v>11020</v>
      </c>
      <c r="D1765">
        <v>101232</v>
      </c>
      <c r="E1765" t="s">
        <v>5587</v>
      </c>
      <c r="F1765">
        <v>46.41</v>
      </c>
      <c r="G1765">
        <v>20190724</v>
      </c>
      <c r="H1765">
        <v>99999999</v>
      </c>
      <c r="I1765" t="s">
        <v>64</v>
      </c>
      <c r="J1765" t="s">
        <v>813</v>
      </c>
      <c r="K1765" t="s">
        <v>814</v>
      </c>
      <c r="L1765" t="s">
        <v>814</v>
      </c>
      <c r="M1765" t="s">
        <v>5588</v>
      </c>
      <c r="N1765" t="s">
        <v>5589</v>
      </c>
      <c r="O1765" t="s">
        <v>437</v>
      </c>
      <c r="P1765" t="s">
        <v>390</v>
      </c>
      <c r="Q1765" t="s">
        <v>391</v>
      </c>
      <c r="R1765" t="s">
        <v>392</v>
      </c>
      <c r="S1765">
        <v>11.89</v>
      </c>
      <c r="U1765">
        <v>0</v>
      </c>
      <c r="V1765">
        <v>24</v>
      </c>
      <c r="W1765">
        <v>1</v>
      </c>
    </row>
    <row r="1766" spans="1:23" x14ac:dyDescent="0.25">
      <c r="A1766" t="s">
        <v>23</v>
      </c>
      <c r="B1766">
        <v>1</v>
      </c>
      <c r="C1766">
        <v>11060</v>
      </c>
      <c r="D1766">
        <v>101232</v>
      </c>
      <c r="E1766" t="s">
        <v>5587</v>
      </c>
      <c r="F1766">
        <v>46.41</v>
      </c>
      <c r="G1766">
        <v>20190724</v>
      </c>
      <c r="H1766">
        <v>99999999</v>
      </c>
      <c r="I1766" t="s">
        <v>64</v>
      </c>
      <c r="J1766" t="s">
        <v>813</v>
      </c>
      <c r="K1766" t="s">
        <v>814</v>
      </c>
      <c r="L1766" t="s">
        <v>814</v>
      </c>
      <c r="M1766" t="s">
        <v>5588</v>
      </c>
      <c r="N1766" t="s">
        <v>5589</v>
      </c>
      <c r="O1766" t="s">
        <v>437</v>
      </c>
      <c r="P1766" t="s">
        <v>390</v>
      </c>
      <c r="Q1766" t="s">
        <v>391</v>
      </c>
      <c r="R1766" t="s">
        <v>392</v>
      </c>
      <c r="S1766">
        <v>11.89</v>
      </c>
      <c r="U1766">
        <v>0</v>
      </c>
      <c r="V1766">
        <v>24</v>
      </c>
      <c r="W1766">
        <v>1</v>
      </c>
    </row>
    <row r="1767" spans="1:23" x14ac:dyDescent="0.25">
      <c r="A1767" t="s">
        <v>23</v>
      </c>
      <c r="B1767">
        <v>1</v>
      </c>
      <c r="C1767">
        <v>11010</v>
      </c>
      <c r="D1767">
        <v>101233</v>
      </c>
      <c r="E1767" t="s">
        <v>13455</v>
      </c>
      <c r="F1767">
        <v>59.022599999999997</v>
      </c>
      <c r="G1767">
        <v>20211124</v>
      </c>
      <c r="H1767">
        <v>99999999</v>
      </c>
      <c r="I1767" t="s">
        <v>64</v>
      </c>
      <c r="J1767" t="s">
        <v>813</v>
      </c>
      <c r="K1767" t="s">
        <v>814</v>
      </c>
      <c r="L1767" t="s">
        <v>814</v>
      </c>
      <c r="M1767" t="s">
        <v>13456</v>
      </c>
      <c r="N1767" t="s">
        <v>406</v>
      </c>
      <c r="O1767" t="s">
        <v>437</v>
      </c>
      <c r="P1767" t="s">
        <v>390</v>
      </c>
      <c r="Q1767" t="s">
        <v>391</v>
      </c>
      <c r="R1767" t="s">
        <v>392</v>
      </c>
      <c r="S1767">
        <v>11.89</v>
      </c>
      <c r="U1767">
        <v>0</v>
      </c>
      <c r="V1767">
        <v>24</v>
      </c>
      <c r="W1767">
        <v>1</v>
      </c>
    </row>
    <row r="1768" spans="1:23" x14ac:dyDescent="0.25">
      <c r="A1768" t="s">
        <v>23</v>
      </c>
      <c r="B1768">
        <v>1</v>
      </c>
      <c r="C1768">
        <v>11020</v>
      </c>
      <c r="D1768">
        <v>101233</v>
      </c>
      <c r="E1768" t="s">
        <v>13455</v>
      </c>
      <c r="F1768">
        <v>59.022599999999997</v>
      </c>
      <c r="G1768">
        <v>20211124</v>
      </c>
      <c r="H1768">
        <v>99999999</v>
      </c>
      <c r="I1768" t="s">
        <v>64</v>
      </c>
      <c r="J1768" t="s">
        <v>813</v>
      </c>
      <c r="K1768" t="s">
        <v>814</v>
      </c>
      <c r="L1768" t="s">
        <v>814</v>
      </c>
      <c r="M1768" t="s">
        <v>13456</v>
      </c>
      <c r="N1768" t="s">
        <v>406</v>
      </c>
      <c r="O1768" t="s">
        <v>437</v>
      </c>
      <c r="P1768" t="s">
        <v>390</v>
      </c>
      <c r="Q1768" t="s">
        <v>391</v>
      </c>
      <c r="R1768" t="s">
        <v>392</v>
      </c>
      <c r="S1768">
        <v>11.89</v>
      </c>
      <c r="U1768">
        <v>0</v>
      </c>
      <c r="V1768">
        <v>24</v>
      </c>
      <c r="W1768">
        <v>1</v>
      </c>
    </row>
    <row r="1769" spans="1:23" x14ac:dyDescent="0.25">
      <c r="A1769" t="s">
        <v>23</v>
      </c>
      <c r="B1769">
        <v>1</v>
      </c>
      <c r="C1769">
        <v>11060</v>
      </c>
      <c r="D1769">
        <v>101233</v>
      </c>
      <c r="E1769" t="s">
        <v>13455</v>
      </c>
      <c r="F1769">
        <v>59.022599999999997</v>
      </c>
      <c r="G1769">
        <v>20211124</v>
      </c>
      <c r="H1769">
        <v>99999999</v>
      </c>
      <c r="I1769" t="s">
        <v>64</v>
      </c>
      <c r="J1769" t="s">
        <v>813</v>
      </c>
      <c r="K1769" t="s">
        <v>814</v>
      </c>
      <c r="L1769" t="s">
        <v>814</v>
      </c>
      <c r="M1769" t="s">
        <v>13456</v>
      </c>
      <c r="N1769" t="s">
        <v>406</v>
      </c>
      <c r="O1769" t="s">
        <v>437</v>
      </c>
      <c r="P1769" t="s">
        <v>390</v>
      </c>
      <c r="Q1769" t="s">
        <v>391</v>
      </c>
      <c r="R1769" t="s">
        <v>392</v>
      </c>
      <c r="S1769">
        <v>11.89</v>
      </c>
      <c r="U1769">
        <v>0</v>
      </c>
      <c r="V1769">
        <v>24</v>
      </c>
      <c r="W1769">
        <v>1</v>
      </c>
    </row>
    <row r="1770" spans="1:23" x14ac:dyDescent="0.25">
      <c r="A1770" t="s">
        <v>23</v>
      </c>
      <c r="B1770">
        <v>1</v>
      </c>
      <c r="C1770">
        <v>11010</v>
      </c>
      <c r="D1770">
        <v>101234</v>
      </c>
      <c r="E1770" t="s">
        <v>5212</v>
      </c>
      <c r="F1770">
        <v>74.67</v>
      </c>
      <c r="G1770">
        <v>20181009</v>
      </c>
      <c r="H1770">
        <v>99999999</v>
      </c>
      <c r="I1770" t="s">
        <v>64</v>
      </c>
      <c r="J1770" t="s">
        <v>813</v>
      </c>
      <c r="K1770" t="s">
        <v>814</v>
      </c>
      <c r="L1770" t="s">
        <v>814</v>
      </c>
      <c r="M1770" t="s">
        <v>5213</v>
      </c>
      <c r="N1770" t="s">
        <v>5214</v>
      </c>
      <c r="O1770" t="s">
        <v>437</v>
      </c>
      <c r="P1770" t="s">
        <v>390</v>
      </c>
      <c r="Q1770" t="s">
        <v>391</v>
      </c>
      <c r="R1770" t="s">
        <v>392</v>
      </c>
      <c r="S1770">
        <v>11.89</v>
      </c>
      <c r="U1770">
        <v>0</v>
      </c>
      <c r="V1770">
        <v>24</v>
      </c>
      <c r="W1770">
        <v>1</v>
      </c>
    </row>
    <row r="1771" spans="1:23" x14ac:dyDescent="0.25">
      <c r="A1771" t="s">
        <v>23</v>
      </c>
      <c r="B1771">
        <v>1</v>
      </c>
      <c r="C1771">
        <v>11020</v>
      </c>
      <c r="D1771">
        <v>101234</v>
      </c>
      <c r="E1771" t="s">
        <v>5212</v>
      </c>
      <c r="F1771">
        <v>74.67</v>
      </c>
      <c r="G1771">
        <v>20181009</v>
      </c>
      <c r="H1771">
        <v>99999999</v>
      </c>
      <c r="I1771" t="s">
        <v>64</v>
      </c>
      <c r="J1771" t="s">
        <v>813</v>
      </c>
      <c r="K1771" t="s">
        <v>814</v>
      </c>
      <c r="L1771" t="s">
        <v>814</v>
      </c>
      <c r="M1771" t="s">
        <v>5213</v>
      </c>
      <c r="N1771" t="s">
        <v>5214</v>
      </c>
      <c r="O1771" t="s">
        <v>437</v>
      </c>
      <c r="P1771" t="s">
        <v>390</v>
      </c>
      <c r="Q1771" t="s">
        <v>391</v>
      </c>
      <c r="R1771" t="s">
        <v>392</v>
      </c>
      <c r="S1771">
        <v>11.89</v>
      </c>
      <c r="U1771">
        <v>0</v>
      </c>
      <c r="V1771">
        <v>24</v>
      </c>
      <c r="W1771">
        <v>1</v>
      </c>
    </row>
    <row r="1772" spans="1:23" x14ac:dyDescent="0.25">
      <c r="A1772" t="s">
        <v>23</v>
      </c>
      <c r="B1772">
        <v>1</v>
      </c>
      <c r="C1772">
        <v>11060</v>
      </c>
      <c r="D1772">
        <v>101234</v>
      </c>
      <c r="E1772" t="s">
        <v>5212</v>
      </c>
      <c r="F1772">
        <v>74.67</v>
      </c>
      <c r="G1772">
        <v>20181009</v>
      </c>
      <c r="H1772">
        <v>99999999</v>
      </c>
      <c r="I1772" t="s">
        <v>64</v>
      </c>
      <c r="J1772" t="s">
        <v>813</v>
      </c>
      <c r="K1772" t="s">
        <v>814</v>
      </c>
      <c r="L1772" t="s">
        <v>814</v>
      </c>
      <c r="M1772" t="s">
        <v>5213</v>
      </c>
      <c r="N1772" t="s">
        <v>5214</v>
      </c>
      <c r="O1772" t="s">
        <v>437</v>
      </c>
      <c r="P1772" t="s">
        <v>390</v>
      </c>
      <c r="Q1772" t="s">
        <v>391</v>
      </c>
      <c r="R1772" t="s">
        <v>392</v>
      </c>
      <c r="S1772">
        <v>11.89</v>
      </c>
      <c r="U1772">
        <v>0</v>
      </c>
      <c r="V1772">
        <v>24</v>
      </c>
      <c r="W1772">
        <v>1</v>
      </c>
    </row>
    <row r="1773" spans="1:23" x14ac:dyDescent="0.25">
      <c r="A1773" t="s">
        <v>23</v>
      </c>
      <c r="B1773">
        <v>1</v>
      </c>
      <c r="C1773">
        <v>11010</v>
      </c>
      <c r="D1773">
        <v>101235</v>
      </c>
      <c r="E1773" t="s">
        <v>892</v>
      </c>
      <c r="F1773">
        <v>181.68</v>
      </c>
      <c r="G1773">
        <v>20130801</v>
      </c>
      <c r="H1773">
        <v>99999999</v>
      </c>
      <c r="I1773" t="s">
        <v>25</v>
      </c>
      <c r="J1773" t="s">
        <v>813</v>
      </c>
      <c r="K1773" t="s">
        <v>814</v>
      </c>
      <c r="L1773" t="s">
        <v>814</v>
      </c>
      <c r="M1773" t="s">
        <v>893</v>
      </c>
      <c r="N1773" t="s">
        <v>894</v>
      </c>
      <c r="O1773" t="s">
        <v>142</v>
      </c>
      <c r="P1773" t="s">
        <v>390</v>
      </c>
      <c r="Q1773" t="s">
        <v>391</v>
      </c>
      <c r="R1773" t="s">
        <v>392</v>
      </c>
      <c r="S1773">
        <v>23.78</v>
      </c>
      <c r="U1773">
        <v>0</v>
      </c>
      <c r="V1773">
        <v>24</v>
      </c>
      <c r="W1773">
        <v>1</v>
      </c>
    </row>
    <row r="1774" spans="1:23" x14ac:dyDescent="0.25">
      <c r="A1774" t="s">
        <v>23</v>
      </c>
      <c r="B1774">
        <v>1</v>
      </c>
      <c r="C1774">
        <v>11020</v>
      </c>
      <c r="D1774">
        <v>101235</v>
      </c>
      <c r="E1774" t="s">
        <v>892</v>
      </c>
      <c r="F1774">
        <v>181.68</v>
      </c>
      <c r="G1774">
        <v>20130801</v>
      </c>
      <c r="H1774">
        <v>99999999</v>
      </c>
      <c r="I1774" t="s">
        <v>25</v>
      </c>
      <c r="J1774" t="s">
        <v>813</v>
      </c>
      <c r="K1774" t="s">
        <v>814</v>
      </c>
      <c r="L1774" t="s">
        <v>814</v>
      </c>
      <c r="M1774" t="s">
        <v>893</v>
      </c>
      <c r="N1774" t="s">
        <v>894</v>
      </c>
      <c r="O1774" t="s">
        <v>142</v>
      </c>
      <c r="P1774" t="s">
        <v>390</v>
      </c>
      <c r="Q1774" t="s">
        <v>391</v>
      </c>
      <c r="R1774" t="s">
        <v>392</v>
      </c>
      <c r="S1774">
        <v>23.78</v>
      </c>
      <c r="U1774">
        <v>0</v>
      </c>
      <c r="V1774">
        <v>24</v>
      </c>
      <c r="W1774">
        <v>1</v>
      </c>
    </row>
    <row r="1775" spans="1:23" x14ac:dyDescent="0.25">
      <c r="A1775" t="s">
        <v>23</v>
      </c>
      <c r="B1775">
        <v>1</v>
      </c>
      <c r="C1775">
        <v>11010</v>
      </c>
      <c r="D1775">
        <v>101236</v>
      </c>
      <c r="E1775" t="s">
        <v>895</v>
      </c>
      <c r="F1775">
        <v>2782.92</v>
      </c>
      <c r="G1775">
        <v>20130801</v>
      </c>
      <c r="H1775">
        <v>99999999</v>
      </c>
      <c r="I1775" t="s">
        <v>25</v>
      </c>
      <c r="J1775" t="s">
        <v>896</v>
      </c>
      <c r="K1775" t="s">
        <v>897</v>
      </c>
      <c r="L1775" t="s">
        <v>897</v>
      </c>
      <c r="M1775" t="s">
        <v>898</v>
      </c>
      <c r="O1775" t="s">
        <v>142</v>
      </c>
      <c r="P1775" t="s">
        <v>390</v>
      </c>
      <c r="Q1775" t="s">
        <v>391</v>
      </c>
      <c r="R1775" t="s">
        <v>392</v>
      </c>
      <c r="S1775">
        <v>23.78</v>
      </c>
      <c r="U1775">
        <v>0</v>
      </c>
      <c r="V1775">
        <v>24</v>
      </c>
      <c r="W1775">
        <v>1</v>
      </c>
    </row>
    <row r="1776" spans="1:23" x14ac:dyDescent="0.25">
      <c r="A1776" t="s">
        <v>23</v>
      </c>
      <c r="B1776">
        <v>1</v>
      </c>
      <c r="C1776">
        <v>11020</v>
      </c>
      <c r="D1776">
        <v>101236</v>
      </c>
      <c r="E1776" t="s">
        <v>895</v>
      </c>
      <c r="F1776">
        <v>2782.92</v>
      </c>
      <c r="G1776">
        <v>20130801</v>
      </c>
      <c r="H1776">
        <v>99999999</v>
      </c>
      <c r="I1776" t="s">
        <v>25</v>
      </c>
      <c r="J1776" t="s">
        <v>896</v>
      </c>
      <c r="K1776" t="s">
        <v>897</v>
      </c>
      <c r="L1776" t="s">
        <v>897</v>
      </c>
      <c r="M1776" t="s">
        <v>898</v>
      </c>
      <c r="O1776" t="s">
        <v>142</v>
      </c>
      <c r="P1776" t="s">
        <v>390</v>
      </c>
      <c r="Q1776" t="s">
        <v>391</v>
      </c>
      <c r="R1776" t="s">
        <v>392</v>
      </c>
      <c r="S1776">
        <v>23.78</v>
      </c>
      <c r="U1776">
        <v>0</v>
      </c>
      <c r="V1776">
        <v>24</v>
      </c>
      <c r="W1776">
        <v>1</v>
      </c>
    </row>
    <row r="1777" spans="1:23" x14ac:dyDescent="0.25">
      <c r="A1777" t="s">
        <v>23</v>
      </c>
      <c r="B1777">
        <v>1</v>
      </c>
      <c r="C1777">
        <v>11010</v>
      </c>
      <c r="D1777">
        <v>101237</v>
      </c>
      <c r="E1777" t="s">
        <v>13400</v>
      </c>
      <c r="F1777">
        <v>40.729999999999997</v>
      </c>
      <c r="G1777">
        <v>20211124</v>
      </c>
      <c r="H1777">
        <v>99999999</v>
      </c>
      <c r="I1777" t="s">
        <v>64</v>
      </c>
      <c r="J1777" t="s">
        <v>638</v>
      </c>
      <c r="K1777" t="s">
        <v>900</v>
      </c>
      <c r="L1777" t="s">
        <v>901</v>
      </c>
      <c r="M1777" t="s">
        <v>13401</v>
      </c>
      <c r="O1777" t="s">
        <v>437</v>
      </c>
      <c r="P1777" t="s">
        <v>390</v>
      </c>
      <c r="Q1777" t="s">
        <v>391</v>
      </c>
      <c r="R1777" t="s">
        <v>392</v>
      </c>
      <c r="S1777">
        <v>11.88</v>
      </c>
      <c r="U1777">
        <v>0</v>
      </c>
      <c r="V1777">
        <v>24</v>
      </c>
      <c r="W1777">
        <v>1</v>
      </c>
    </row>
    <row r="1778" spans="1:23" x14ac:dyDescent="0.25">
      <c r="A1778" t="s">
        <v>23</v>
      </c>
      <c r="B1778">
        <v>1</v>
      </c>
      <c r="C1778">
        <v>11020</v>
      </c>
      <c r="D1778">
        <v>101237</v>
      </c>
      <c r="E1778" t="s">
        <v>13400</v>
      </c>
      <c r="F1778">
        <v>40.729999999999997</v>
      </c>
      <c r="G1778">
        <v>20211124</v>
      </c>
      <c r="H1778">
        <v>99999999</v>
      </c>
      <c r="I1778" t="s">
        <v>64</v>
      </c>
      <c r="J1778" t="s">
        <v>638</v>
      </c>
      <c r="K1778" t="s">
        <v>900</v>
      </c>
      <c r="L1778" t="s">
        <v>901</v>
      </c>
      <c r="M1778" t="s">
        <v>13401</v>
      </c>
      <c r="O1778" t="s">
        <v>437</v>
      </c>
      <c r="P1778" t="s">
        <v>390</v>
      </c>
      <c r="Q1778" t="s">
        <v>391</v>
      </c>
      <c r="R1778" t="s">
        <v>392</v>
      </c>
      <c r="S1778">
        <v>11.88</v>
      </c>
      <c r="U1778">
        <v>0</v>
      </c>
      <c r="V1778">
        <v>24</v>
      </c>
      <c r="W1778">
        <v>1</v>
      </c>
    </row>
    <row r="1779" spans="1:23" x14ac:dyDescent="0.25">
      <c r="A1779" t="s">
        <v>23</v>
      </c>
      <c r="B1779">
        <v>1</v>
      </c>
      <c r="C1779">
        <v>11060</v>
      </c>
      <c r="D1779">
        <v>101237</v>
      </c>
      <c r="E1779" t="s">
        <v>13400</v>
      </c>
      <c r="F1779">
        <v>40.729999999999997</v>
      </c>
      <c r="G1779">
        <v>20211124</v>
      </c>
      <c r="H1779">
        <v>99999999</v>
      </c>
      <c r="I1779" t="s">
        <v>64</v>
      </c>
      <c r="J1779" t="s">
        <v>638</v>
      </c>
      <c r="K1779" t="s">
        <v>900</v>
      </c>
      <c r="L1779" t="s">
        <v>901</v>
      </c>
      <c r="M1779" t="s">
        <v>13401</v>
      </c>
      <c r="O1779" t="s">
        <v>437</v>
      </c>
      <c r="P1779" t="s">
        <v>390</v>
      </c>
      <c r="Q1779" t="s">
        <v>391</v>
      </c>
      <c r="R1779" t="s">
        <v>392</v>
      </c>
      <c r="S1779">
        <v>11.88</v>
      </c>
      <c r="U1779">
        <v>0</v>
      </c>
      <c r="V1779">
        <v>24</v>
      </c>
      <c r="W1779">
        <v>1</v>
      </c>
    </row>
    <row r="1780" spans="1:23" x14ac:dyDescent="0.25">
      <c r="A1780" t="s">
        <v>23</v>
      </c>
      <c r="B1780">
        <v>1</v>
      </c>
      <c r="C1780">
        <v>11010</v>
      </c>
      <c r="D1780">
        <v>101238</v>
      </c>
      <c r="E1780" t="s">
        <v>899</v>
      </c>
      <c r="F1780">
        <v>36.4</v>
      </c>
      <c r="G1780">
        <v>20130801</v>
      </c>
      <c r="H1780">
        <v>99999999</v>
      </c>
      <c r="I1780" t="s">
        <v>64</v>
      </c>
      <c r="J1780" t="s">
        <v>638</v>
      </c>
      <c r="K1780" t="s">
        <v>900</v>
      </c>
      <c r="L1780" t="s">
        <v>901</v>
      </c>
      <c r="M1780" t="s">
        <v>902</v>
      </c>
      <c r="N1780" t="s">
        <v>903</v>
      </c>
      <c r="O1780" t="s">
        <v>437</v>
      </c>
      <c r="P1780" t="s">
        <v>390</v>
      </c>
      <c r="Q1780" t="s">
        <v>391</v>
      </c>
      <c r="R1780" t="s">
        <v>392</v>
      </c>
      <c r="S1780">
        <v>11.88</v>
      </c>
      <c r="U1780">
        <v>0</v>
      </c>
      <c r="V1780">
        <v>24</v>
      </c>
      <c r="W1780">
        <v>1</v>
      </c>
    </row>
    <row r="1781" spans="1:23" x14ac:dyDescent="0.25">
      <c r="A1781" t="s">
        <v>23</v>
      </c>
      <c r="B1781">
        <v>1</v>
      </c>
      <c r="C1781">
        <v>11020</v>
      </c>
      <c r="D1781">
        <v>101238</v>
      </c>
      <c r="E1781" t="s">
        <v>899</v>
      </c>
      <c r="F1781">
        <v>36.4</v>
      </c>
      <c r="G1781">
        <v>20130801</v>
      </c>
      <c r="H1781">
        <v>99999999</v>
      </c>
      <c r="I1781" t="s">
        <v>64</v>
      </c>
      <c r="J1781" t="s">
        <v>638</v>
      </c>
      <c r="K1781" t="s">
        <v>900</v>
      </c>
      <c r="L1781" t="s">
        <v>901</v>
      </c>
      <c r="M1781" t="s">
        <v>902</v>
      </c>
      <c r="N1781" t="s">
        <v>903</v>
      </c>
      <c r="O1781" t="s">
        <v>437</v>
      </c>
      <c r="P1781" t="s">
        <v>390</v>
      </c>
      <c r="Q1781" t="s">
        <v>391</v>
      </c>
      <c r="R1781" t="s">
        <v>392</v>
      </c>
      <c r="S1781">
        <v>11.88</v>
      </c>
      <c r="U1781">
        <v>0</v>
      </c>
      <c r="V1781">
        <v>24</v>
      </c>
      <c r="W1781">
        <v>1</v>
      </c>
    </row>
    <row r="1782" spans="1:23" x14ac:dyDescent="0.25">
      <c r="A1782" t="s">
        <v>23</v>
      </c>
      <c r="B1782">
        <v>1</v>
      </c>
      <c r="C1782">
        <v>11010</v>
      </c>
      <c r="D1782">
        <v>101239</v>
      </c>
      <c r="E1782" t="s">
        <v>904</v>
      </c>
      <c r="F1782">
        <v>120.848</v>
      </c>
      <c r="G1782">
        <v>20130801</v>
      </c>
      <c r="H1782">
        <v>99999999</v>
      </c>
      <c r="I1782" t="s">
        <v>64</v>
      </c>
      <c r="J1782" t="s">
        <v>638</v>
      </c>
      <c r="K1782" t="s">
        <v>900</v>
      </c>
      <c r="L1782" t="s">
        <v>901</v>
      </c>
      <c r="M1782" t="s">
        <v>905</v>
      </c>
      <c r="N1782" t="s">
        <v>632</v>
      </c>
      <c r="O1782" t="s">
        <v>142</v>
      </c>
      <c r="P1782" t="s">
        <v>390</v>
      </c>
      <c r="Q1782" t="s">
        <v>391</v>
      </c>
      <c r="R1782" t="s">
        <v>392</v>
      </c>
      <c r="S1782">
        <v>23.77</v>
      </c>
      <c r="U1782">
        <v>0</v>
      </c>
      <c r="V1782">
        <v>24</v>
      </c>
      <c r="W1782">
        <v>1</v>
      </c>
    </row>
    <row r="1783" spans="1:23" x14ac:dyDescent="0.25">
      <c r="A1783" t="s">
        <v>23</v>
      </c>
      <c r="B1783">
        <v>1</v>
      </c>
      <c r="C1783">
        <v>11020</v>
      </c>
      <c r="D1783">
        <v>101239</v>
      </c>
      <c r="E1783" t="s">
        <v>904</v>
      </c>
      <c r="F1783">
        <v>120.848</v>
      </c>
      <c r="G1783">
        <v>20130801</v>
      </c>
      <c r="H1783">
        <v>99999999</v>
      </c>
      <c r="I1783" t="s">
        <v>64</v>
      </c>
      <c r="J1783" t="s">
        <v>638</v>
      </c>
      <c r="K1783" t="s">
        <v>900</v>
      </c>
      <c r="L1783" t="s">
        <v>901</v>
      </c>
      <c r="M1783" t="s">
        <v>905</v>
      </c>
      <c r="N1783" t="s">
        <v>632</v>
      </c>
      <c r="O1783" t="s">
        <v>142</v>
      </c>
      <c r="P1783" t="s">
        <v>390</v>
      </c>
      <c r="Q1783" t="s">
        <v>391</v>
      </c>
      <c r="R1783" t="s">
        <v>392</v>
      </c>
      <c r="S1783">
        <v>23.77</v>
      </c>
      <c r="U1783">
        <v>0</v>
      </c>
      <c r="V1783">
        <v>24</v>
      </c>
      <c r="W1783">
        <v>1</v>
      </c>
    </row>
    <row r="1784" spans="1:23" x14ac:dyDescent="0.25">
      <c r="A1784" t="s">
        <v>23</v>
      </c>
      <c r="B1784">
        <v>1</v>
      </c>
      <c r="C1784">
        <v>11010</v>
      </c>
      <c r="D1784">
        <v>101240</v>
      </c>
      <c r="E1784" t="s">
        <v>13457</v>
      </c>
      <c r="F1784">
        <v>62.79</v>
      </c>
      <c r="G1784">
        <v>20211124</v>
      </c>
      <c r="H1784">
        <v>99999999</v>
      </c>
      <c r="I1784" t="s">
        <v>64</v>
      </c>
      <c r="J1784" t="s">
        <v>813</v>
      </c>
      <c r="K1784" t="s">
        <v>814</v>
      </c>
      <c r="L1784" t="s">
        <v>885</v>
      </c>
      <c r="M1784" t="s">
        <v>13458</v>
      </c>
      <c r="N1784" t="s">
        <v>13459</v>
      </c>
      <c r="O1784" t="s">
        <v>142</v>
      </c>
      <c r="P1784" t="s">
        <v>390</v>
      </c>
      <c r="Q1784" t="s">
        <v>391</v>
      </c>
      <c r="R1784" t="s">
        <v>392</v>
      </c>
      <c r="S1784">
        <v>23.78</v>
      </c>
      <c r="U1784">
        <v>0</v>
      </c>
      <c r="V1784">
        <v>24</v>
      </c>
      <c r="W1784">
        <v>1</v>
      </c>
    </row>
    <row r="1785" spans="1:23" x14ac:dyDescent="0.25">
      <c r="A1785" t="s">
        <v>23</v>
      </c>
      <c r="B1785">
        <v>1</v>
      </c>
      <c r="C1785">
        <v>11020</v>
      </c>
      <c r="D1785">
        <v>101240</v>
      </c>
      <c r="E1785" t="s">
        <v>13457</v>
      </c>
      <c r="F1785">
        <v>62.79</v>
      </c>
      <c r="G1785">
        <v>20211124</v>
      </c>
      <c r="H1785">
        <v>99999999</v>
      </c>
      <c r="I1785" t="s">
        <v>64</v>
      </c>
      <c r="J1785" t="s">
        <v>813</v>
      </c>
      <c r="K1785" t="s">
        <v>814</v>
      </c>
      <c r="L1785" t="s">
        <v>885</v>
      </c>
      <c r="M1785" t="s">
        <v>13458</v>
      </c>
      <c r="N1785" t="s">
        <v>13459</v>
      </c>
      <c r="O1785" t="s">
        <v>142</v>
      </c>
      <c r="P1785" t="s">
        <v>390</v>
      </c>
      <c r="Q1785" t="s">
        <v>391</v>
      </c>
      <c r="R1785" t="s">
        <v>392</v>
      </c>
      <c r="S1785">
        <v>23.78</v>
      </c>
      <c r="U1785">
        <v>0</v>
      </c>
      <c r="V1785">
        <v>24</v>
      </c>
      <c r="W1785">
        <v>1</v>
      </c>
    </row>
    <row r="1786" spans="1:23" x14ac:dyDescent="0.25">
      <c r="A1786" t="s">
        <v>23</v>
      </c>
      <c r="B1786">
        <v>1</v>
      </c>
      <c r="C1786">
        <v>11060</v>
      </c>
      <c r="D1786">
        <v>101240</v>
      </c>
      <c r="E1786" t="s">
        <v>13457</v>
      </c>
      <c r="F1786">
        <v>62.79</v>
      </c>
      <c r="G1786">
        <v>20211124</v>
      </c>
      <c r="H1786">
        <v>99999999</v>
      </c>
      <c r="I1786" t="s">
        <v>64</v>
      </c>
      <c r="J1786" t="s">
        <v>813</v>
      </c>
      <c r="K1786" t="s">
        <v>814</v>
      </c>
      <c r="L1786" t="s">
        <v>885</v>
      </c>
      <c r="M1786" t="s">
        <v>13458</v>
      </c>
      <c r="N1786" t="s">
        <v>13459</v>
      </c>
      <c r="O1786" t="s">
        <v>142</v>
      </c>
      <c r="P1786" t="s">
        <v>390</v>
      </c>
      <c r="Q1786" t="s">
        <v>391</v>
      </c>
      <c r="R1786" t="s">
        <v>392</v>
      </c>
      <c r="S1786">
        <v>23.78</v>
      </c>
      <c r="U1786">
        <v>0</v>
      </c>
      <c r="V1786">
        <v>24</v>
      </c>
      <c r="W1786">
        <v>1</v>
      </c>
    </row>
    <row r="1787" spans="1:23" x14ac:dyDescent="0.25">
      <c r="A1787" t="s">
        <v>23</v>
      </c>
      <c r="B1787">
        <v>1</v>
      </c>
      <c r="C1787">
        <v>11010</v>
      </c>
      <c r="D1787">
        <v>101241</v>
      </c>
      <c r="E1787" t="s">
        <v>5774</v>
      </c>
      <c r="F1787">
        <v>138.32</v>
      </c>
      <c r="G1787">
        <v>20191029</v>
      </c>
      <c r="H1787">
        <v>99999999</v>
      </c>
      <c r="I1787" t="s">
        <v>64</v>
      </c>
      <c r="J1787" t="s">
        <v>638</v>
      </c>
      <c r="K1787" t="s">
        <v>900</v>
      </c>
      <c r="L1787" t="s">
        <v>901</v>
      </c>
      <c r="M1787" t="s">
        <v>5775</v>
      </c>
      <c r="N1787" t="s">
        <v>665</v>
      </c>
      <c r="O1787" t="s">
        <v>142</v>
      </c>
      <c r="P1787" t="s">
        <v>390</v>
      </c>
      <c r="Q1787" t="s">
        <v>391</v>
      </c>
      <c r="R1787" t="s">
        <v>392</v>
      </c>
      <c r="S1787">
        <v>23.78</v>
      </c>
      <c r="U1787">
        <v>0</v>
      </c>
      <c r="V1787">
        <v>24</v>
      </c>
      <c r="W1787">
        <v>1</v>
      </c>
    </row>
    <row r="1788" spans="1:23" x14ac:dyDescent="0.25">
      <c r="A1788" t="s">
        <v>23</v>
      </c>
      <c r="B1788">
        <v>1</v>
      </c>
      <c r="C1788">
        <v>11020</v>
      </c>
      <c r="D1788">
        <v>101241</v>
      </c>
      <c r="E1788" t="s">
        <v>5774</v>
      </c>
      <c r="F1788">
        <v>138.32</v>
      </c>
      <c r="G1788">
        <v>20191029</v>
      </c>
      <c r="H1788">
        <v>99999999</v>
      </c>
      <c r="I1788" t="s">
        <v>64</v>
      </c>
      <c r="J1788" t="s">
        <v>638</v>
      </c>
      <c r="K1788" t="s">
        <v>900</v>
      </c>
      <c r="L1788" t="s">
        <v>901</v>
      </c>
      <c r="M1788" t="s">
        <v>5775</v>
      </c>
      <c r="N1788" t="s">
        <v>665</v>
      </c>
      <c r="O1788" t="s">
        <v>142</v>
      </c>
      <c r="P1788" t="s">
        <v>390</v>
      </c>
      <c r="Q1788" t="s">
        <v>391</v>
      </c>
      <c r="R1788" t="s">
        <v>392</v>
      </c>
      <c r="S1788">
        <v>23.78</v>
      </c>
      <c r="U1788">
        <v>0</v>
      </c>
      <c r="V1788">
        <v>24</v>
      </c>
      <c r="W1788">
        <v>1</v>
      </c>
    </row>
    <row r="1789" spans="1:23" x14ac:dyDescent="0.25">
      <c r="A1789" t="s">
        <v>23</v>
      </c>
      <c r="B1789">
        <v>1</v>
      </c>
      <c r="C1789">
        <v>11060</v>
      </c>
      <c r="D1789">
        <v>101241</v>
      </c>
      <c r="E1789" t="s">
        <v>5774</v>
      </c>
      <c r="F1789">
        <v>138.32</v>
      </c>
      <c r="G1789">
        <v>20191029</v>
      </c>
      <c r="H1789">
        <v>99999999</v>
      </c>
      <c r="I1789" t="s">
        <v>64</v>
      </c>
      <c r="J1789" t="s">
        <v>638</v>
      </c>
      <c r="K1789" t="s">
        <v>900</v>
      </c>
      <c r="L1789" t="s">
        <v>901</v>
      </c>
      <c r="M1789" t="s">
        <v>5775</v>
      </c>
      <c r="N1789" t="s">
        <v>665</v>
      </c>
      <c r="O1789" t="s">
        <v>142</v>
      </c>
      <c r="P1789" t="s">
        <v>390</v>
      </c>
      <c r="Q1789" t="s">
        <v>391</v>
      </c>
      <c r="R1789" t="s">
        <v>392</v>
      </c>
      <c r="S1789">
        <v>23.78</v>
      </c>
      <c r="U1789">
        <v>0</v>
      </c>
      <c r="V1789">
        <v>24</v>
      </c>
      <c r="W1789">
        <v>1</v>
      </c>
    </row>
    <row r="1790" spans="1:23" x14ac:dyDescent="0.25">
      <c r="A1790" t="s">
        <v>23</v>
      </c>
      <c r="B1790">
        <v>1</v>
      </c>
      <c r="C1790">
        <v>11010</v>
      </c>
      <c r="D1790">
        <v>101242</v>
      </c>
      <c r="E1790" t="s">
        <v>5776</v>
      </c>
      <c r="F1790">
        <v>138.32</v>
      </c>
      <c r="G1790">
        <v>20191029</v>
      </c>
      <c r="H1790">
        <v>99999999</v>
      </c>
      <c r="I1790" t="s">
        <v>64</v>
      </c>
      <c r="J1790" t="s">
        <v>638</v>
      </c>
      <c r="K1790" t="s">
        <v>900</v>
      </c>
      <c r="L1790" t="s">
        <v>901</v>
      </c>
      <c r="M1790" t="s">
        <v>5777</v>
      </c>
      <c r="N1790" t="s">
        <v>5778</v>
      </c>
      <c r="O1790" t="s">
        <v>142</v>
      </c>
      <c r="P1790" t="s">
        <v>390</v>
      </c>
      <c r="Q1790" t="s">
        <v>391</v>
      </c>
      <c r="R1790" t="s">
        <v>392</v>
      </c>
      <c r="S1790">
        <v>23.77</v>
      </c>
      <c r="U1790">
        <v>0</v>
      </c>
      <c r="V1790">
        <v>24</v>
      </c>
      <c r="W1790">
        <v>1</v>
      </c>
    </row>
    <row r="1791" spans="1:23" x14ac:dyDescent="0.25">
      <c r="A1791" t="s">
        <v>23</v>
      </c>
      <c r="B1791">
        <v>1</v>
      </c>
      <c r="C1791">
        <v>11020</v>
      </c>
      <c r="D1791">
        <v>101242</v>
      </c>
      <c r="E1791" t="s">
        <v>5776</v>
      </c>
      <c r="F1791">
        <v>138.32</v>
      </c>
      <c r="G1791">
        <v>20191029</v>
      </c>
      <c r="H1791">
        <v>99999999</v>
      </c>
      <c r="I1791" t="s">
        <v>64</v>
      </c>
      <c r="J1791" t="s">
        <v>638</v>
      </c>
      <c r="K1791" t="s">
        <v>900</v>
      </c>
      <c r="L1791" t="s">
        <v>901</v>
      </c>
      <c r="M1791" t="s">
        <v>5777</v>
      </c>
      <c r="N1791" t="s">
        <v>5778</v>
      </c>
      <c r="O1791" t="s">
        <v>142</v>
      </c>
      <c r="P1791" t="s">
        <v>390</v>
      </c>
      <c r="Q1791" t="s">
        <v>391</v>
      </c>
      <c r="R1791" t="s">
        <v>392</v>
      </c>
      <c r="S1791">
        <v>23.77</v>
      </c>
      <c r="U1791">
        <v>0</v>
      </c>
      <c r="V1791">
        <v>24</v>
      </c>
      <c r="W1791">
        <v>1</v>
      </c>
    </row>
    <row r="1792" spans="1:23" x14ac:dyDescent="0.25">
      <c r="A1792" t="s">
        <v>23</v>
      </c>
      <c r="B1792">
        <v>1</v>
      </c>
      <c r="C1792">
        <v>11060</v>
      </c>
      <c r="D1792">
        <v>101242</v>
      </c>
      <c r="E1792" t="s">
        <v>5776</v>
      </c>
      <c r="F1792">
        <v>138.32</v>
      </c>
      <c r="G1792">
        <v>20191029</v>
      </c>
      <c r="H1792">
        <v>99999999</v>
      </c>
      <c r="I1792" t="s">
        <v>64</v>
      </c>
      <c r="J1792" t="s">
        <v>638</v>
      </c>
      <c r="K1792" t="s">
        <v>900</v>
      </c>
      <c r="L1792" t="s">
        <v>901</v>
      </c>
      <c r="M1792" t="s">
        <v>5777</v>
      </c>
      <c r="N1792" t="s">
        <v>5778</v>
      </c>
      <c r="O1792" t="s">
        <v>142</v>
      </c>
      <c r="P1792" t="s">
        <v>390</v>
      </c>
      <c r="Q1792" t="s">
        <v>391</v>
      </c>
      <c r="R1792" t="s">
        <v>392</v>
      </c>
      <c r="S1792">
        <v>23.77</v>
      </c>
      <c r="U1792">
        <v>0</v>
      </c>
      <c r="V1792">
        <v>24</v>
      </c>
      <c r="W1792">
        <v>1</v>
      </c>
    </row>
    <row r="1793" spans="1:23" x14ac:dyDescent="0.25">
      <c r="A1793" t="s">
        <v>23</v>
      </c>
      <c r="B1793">
        <v>1</v>
      </c>
      <c r="C1793">
        <v>11010</v>
      </c>
      <c r="D1793">
        <v>101243</v>
      </c>
      <c r="E1793" t="s">
        <v>906</v>
      </c>
      <c r="F1793">
        <v>96.6</v>
      </c>
      <c r="G1793">
        <v>20130801</v>
      </c>
      <c r="H1793">
        <v>99999999</v>
      </c>
      <c r="I1793" t="s">
        <v>25</v>
      </c>
      <c r="J1793" t="s">
        <v>638</v>
      </c>
      <c r="K1793" t="s">
        <v>900</v>
      </c>
      <c r="L1793" t="s">
        <v>901</v>
      </c>
      <c r="M1793" t="s">
        <v>907</v>
      </c>
      <c r="N1793" t="s">
        <v>908</v>
      </c>
      <c r="O1793" t="s">
        <v>142</v>
      </c>
      <c r="P1793" t="s">
        <v>390</v>
      </c>
      <c r="Q1793" t="s">
        <v>391</v>
      </c>
      <c r="R1793" t="s">
        <v>392</v>
      </c>
      <c r="S1793">
        <v>23.78</v>
      </c>
      <c r="U1793">
        <v>0</v>
      </c>
      <c r="V1793">
        <v>24</v>
      </c>
      <c r="W1793">
        <v>1</v>
      </c>
    </row>
    <row r="1794" spans="1:23" x14ac:dyDescent="0.25">
      <c r="A1794" t="s">
        <v>23</v>
      </c>
      <c r="B1794">
        <v>1</v>
      </c>
      <c r="C1794">
        <v>11020</v>
      </c>
      <c r="D1794">
        <v>101243</v>
      </c>
      <c r="E1794" t="s">
        <v>906</v>
      </c>
      <c r="F1794">
        <v>96.6</v>
      </c>
      <c r="G1794">
        <v>20130801</v>
      </c>
      <c r="H1794">
        <v>99999999</v>
      </c>
      <c r="I1794" t="s">
        <v>25</v>
      </c>
      <c r="J1794" t="s">
        <v>638</v>
      </c>
      <c r="K1794" t="s">
        <v>900</v>
      </c>
      <c r="L1794" t="s">
        <v>901</v>
      </c>
      <c r="M1794" t="s">
        <v>907</v>
      </c>
      <c r="N1794" t="s">
        <v>908</v>
      </c>
      <c r="O1794" t="s">
        <v>142</v>
      </c>
      <c r="P1794" t="s">
        <v>390</v>
      </c>
      <c r="Q1794" t="s">
        <v>391</v>
      </c>
      <c r="R1794" t="s">
        <v>392</v>
      </c>
      <c r="S1794">
        <v>23.78</v>
      </c>
      <c r="U1794">
        <v>0</v>
      </c>
      <c r="V1794">
        <v>24</v>
      </c>
      <c r="W1794">
        <v>1</v>
      </c>
    </row>
    <row r="1795" spans="1:23" x14ac:dyDescent="0.25">
      <c r="A1795" t="s">
        <v>23</v>
      </c>
      <c r="B1795">
        <v>1</v>
      </c>
      <c r="C1795">
        <v>11010</v>
      </c>
      <c r="D1795">
        <v>101244</v>
      </c>
      <c r="E1795" t="s">
        <v>909</v>
      </c>
      <c r="F1795">
        <v>65.28</v>
      </c>
      <c r="G1795">
        <v>20130801</v>
      </c>
      <c r="H1795">
        <v>99999999</v>
      </c>
      <c r="I1795" t="s">
        <v>25</v>
      </c>
      <c r="J1795" t="s">
        <v>813</v>
      </c>
      <c r="K1795" t="s">
        <v>814</v>
      </c>
      <c r="L1795" t="s">
        <v>910</v>
      </c>
      <c r="M1795" t="s">
        <v>911</v>
      </c>
      <c r="N1795" t="s">
        <v>912</v>
      </c>
      <c r="O1795" t="s">
        <v>142</v>
      </c>
      <c r="P1795" t="s">
        <v>390</v>
      </c>
      <c r="Q1795" t="s">
        <v>391</v>
      </c>
      <c r="R1795" t="s">
        <v>392</v>
      </c>
      <c r="S1795">
        <v>23.78</v>
      </c>
      <c r="U1795">
        <v>0</v>
      </c>
      <c r="V1795">
        <v>24</v>
      </c>
      <c r="W1795">
        <v>1</v>
      </c>
    </row>
    <row r="1796" spans="1:23" x14ac:dyDescent="0.25">
      <c r="A1796" t="s">
        <v>23</v>
      </c>
      <c r="B1796">
        <v>1</v>
      </c>
      <c r="C1796">
        <v>11020</v>
      </c>
      <c r="D1796">
        <v>101244</v>
      </c>
      <c r="E1796" t="s">
        <v>909</v>
      </c>
      <c r="F1796">
        <v>65.28</v>
      </c>
      <c r="G1796">
        <v>20130801</v>
      </c>
      <c r="H1796">
        <v>99999999</v>
      </c>
      <c r="I1796" t="s">
        <v>25</v>
      </c>
      <c r="J1796" t="s">
        <v>813</v>
      </c>
      <c r="K1796" t="s">
        <v>814</v>
      </c>
      <c r="L1796" t="s">
        <v>910</v>
      </c>
      <c r="M1796" t="s">
        <v>911</v>
      </c>
      <c r="N1796" t="s">
        <v>912</v>
      </c>
      <c r="O1796" t="s">
        <v>142</v>
      </c>
      <c r="P1796" t="s">
        <v>390</v>
      </c>
      <c r="Q1796" t="s">
        <v>391</v>
      </c>
      <c r="R1796" t="s">
        <v>392</v>
      </c>
      <c r="S1796">
        <v>23.78</v>
      </c>
      <c r="U1796">
        <v>0</v>
      </c>
      <c r="V1796">
        <v>24</v>
      </c>
      <c r="W1796">
        <v>1</v>
      </c>
    </row>
    <row r="1797" spans="1:23" x14ac:dyDescent="0.25">
      <c r="A1797" t="s">
        <v>23</v>
      </c>
      <c r="B1797">
        <v>1</v>
      </c>
      <c r="C1797">
        <v>11010</v>
      </c>
      <c r="D1797">
        <v>101245</v>
      </c>
      <c r="E1797" t="s">
        <v>913</v>
      </c>
      <c r="F1797">
        <v>218.52</v>
      </c>
      <c r="G1797">
        <v>20130801</v>
      </c>
      <c r="H1797">
        <v>99999999</v>
      </c>
      <c r="I1797" t="s">
        <v>25</v>
      </c>
      <c r="J1797" t="s">
        <v>638</v>
      </c>
      <c r="K1797" t="s">
        <v>805</v>
      </c>
      <c r="L1797" t="s">
        <v>805</v>
      </c>
      <c r="M1797" t="s">
        <v>914</v>
      </c>
      <c r="O1797" t="s">
        <v>142</v>
      </c>
      <c r="P1797" t="s">
        <v>390</v>
      </c>
      <c r="Q1797" t="s">
        <v>391</v>
      </c>
      <c r="R1797" t="s">
        <v>392</v>
      </c>
      <c r="S1797">
        <v>23.78</v>
      </c>
      <c r="U1797">
        <v>0</v>
      </c>
      <c r="V1797">
        <v>24</v>
      </c>
      <c r="W1797">
        <v>1</v>
      </c>
    </row>
    <row r="1798" spans="1:23" x14ac:dyDescent="0.25">
      <c r="A1798" t="s">
        <v>23</v>
      </c>
      <c r="B1798">
        <v>1</v>
      </c>
      <c r="C1798">
        <v>11020</v>
      </c>
      <c r="D1798">
        <v>101245</v>
      </c>
      <c r="E1798" t="s">
        <v>913</v>
      </c>
      <c r="F1798">
        <v>218.52</v>
      </c>
      <c r="G1798">
        <v>20130801</v>
      </c>
      <c r="H1798">
        <v>99999999</v>
      </c>
      <c r="I1798" t="s">
        <v>25</v>
      </c>
      <c r="J1798" t="s">
        <v>638</v>
      </c>
      <c r="K1798" t="s">
        <v>805</v>
      </c>
      <c r="L1798" t="s">
        <v>805</v>
      </c>
      <c r="M1798" t="s">
        <v>914</v>
      </c>
      <c r="O1798" t="s">
        <v>142</v>
      </c>
      <c r="P1798" t="s">
        <v>390</v>
      </c>
      <c r="Q1798" t="s">
        <v>391</v>
      </c>
      <c r="R1798" t="s">
        <v>392</v>
      </c>
      <c r="S1798">
        <v>23.78</v>
      </c>
      <c r="U1798">
        <v>0</v>
      </c>
      <c r="V1798">
        <v>24</v>
      </c>
      <c r="W1798">
        <v>1</v>
      </c>
    </row>
    <row r="1799" spans="1:23" x14ac:dyDescent="0.25">
      <c r="A1799" t="s">
        <v>23</v>
      </c>
      <c r="B1799">
        <v>1</v>
      </c>
      <c r="C1799">
        <v>11010</v>
      </c>
      <c r="D1799">
        <v>101246</v>
      </c>
      <c r="E1799" t="s">
        <v>13460</v>
      </c>
      <c r="F1799">
        <v>188.07249999999999</v>
      </c>
      <c r="G1799">
        <v>20211124</v>
      </c>
      <c r="H1799">
        <v>99999999</v>
      </c>
      <c r="I1799" t="s">
        <v>64</v>
      </c>
      <c r="J1799" t="s">
        <v>638</v>
      </c>
      <c r="K1799" t="s">
        <v>805</v>
      </c>
      <c r="L1799" t="s">
        <v>805</v>
      </c>
      <c r="M1799" t="s">
        <v>13461</v>
      </c>
      <c r="O1799" t="s">
        <v>142</v>
      </c>
      <c r="P1799" t="s">
        <v>390</v>
      </c>
      <c r="Q1799" t="s">
        <v>391</v>
      </c>
      <c r="R1799" t="s">
        <v>392</v>
      </c>
      <c r="S1799">
        <v>23.78</v>
      </c>
      <c r="U1799">
        <v>0</v>
      </c>
      <c r="V1799">
        <v>24</v>
      </c>
      <c r="W1799">
        <v>1</v>
      </c>
    </row>
    <row r="1800" spans="1:23" x14ac:dyDescent="0.25">
      <c r="A1800" t="s">
        <v>23</v>
      </c>
      <c r="B1800">
        <v>1</v>
      </c>
      <c r="C1800">
        <v>11020</v>
      </c>
      <c r="D1800">
        <v>101246</v>
      </c>
      <c r="E1800" t="s">
        <v>13460</v>
      </c>
      <c r="F1800">
        <v>188.07249999999999</v>
      </c>
      <c r="G1800">
        <v>20211124</v>
      </c>
      <c r="H1800">
        <v>99999999</v>
      </c>
      <c r="I1800" t="s">
        <v>64</v>
      </c>
      <c r="J1800" t="s">
        <v>638</v>
      </c>
      <c r="K1800" t="s">
        <v>805</v>
      </c>
      <c r="L1800" t="s">
        <v>805</v>
      </c>
      <c r="M1800" t="s">
        <v>13461</v>
      </c>
      <c r="O1800" t="s">
        <v>142</v>
      </c>
      <c r="P1800" t="s">
        <v>390</v>
      </c>
      <c r="Q1800" t="s">
        <v>391</v>
      </c>
      <c r="R1800" t="s">
        <v>392</v>
      </c>
      <c r="S1800">
        <v>23.78</v>
      </c>
      <c r="U1800">
        <v>0</v>
      </c>
      <c r="V1800">
        <v>24</v>
      </c>
      <c r="W1800">
        <v>1</v>
      </c>
    </row>
    <row r="1801" spans="1:23" x14ac:dyDescent="0.25">
      <c r="A1801" t="s">
        <v>23</v>
      </c>
      <c r="B1801">
        <v>1</v>
      </c>
      <c r="C1801">
        <v>11060</v>
      </c>
      <c r="D1801">
        <v>101246</v>
      </c>
      <c r="E1801" t="s">
        <v>13460</v>
      </c>
      <c r="F1801">
        <v>188.07249999999999</v>
      </c>
      <c r="G1801">
        <v>20211124</v>
      </c>
      <c r="H1801">
        <v>99999999</v>
      </c>
      <c r="I1801" t="s">
        <v>64</v>
      </c>
      <c r="J1801" t="s">
        <v>638</v>
      </c>
      <c r="K1801" t="s">
        <v>805</v>
      </c>
      <c r="L1801" t="s">
        <v>805</v>
      </c>
      <c r="M1801" t="s">
        <v>13461</v>
      </c>
      <c r="O1801" t="s">
        <v>142</v>
      </c>
      <c r="P1801" t="s">
        <v>390</v>
      </c>
      <c r="Q1801" t="s">
        <v>391</v>
      </c>
      <c r="R1801" t="s">
        <v>392</v>
      </c>
      <c r="S1801">
        <v>23.78</v>
      </c>
      <c r="U1801">
        <v>0</v>
      </c>
      <c r="V1801">
        <v>24</v>
      </c>
      <c r="W1801">
        <v>1</v>
      </c>
    </row>
    <row r="1802" spans="1:23" x14ac:dyDescent="0.25">
      <c r="A1802" t="s">
        <v>23</v>
      </c>
      <c r="B1802">
        <v>1</v>
      </c>
      <c r="C1802">
        <v>11010</v>
      </c>
      <c r="D1802">
        <v>101247</v>
      </c>
      <c r="E1802" t="s">
        <v>915</v>
      </c>
      <c r="F1802">
        <v>174.72</v>
      </c>
      <c r="G1802">
        <v>20130801</v>
      </c>
      <c r="H1802">
        <v>99999999</v>
      </c>
      <c r="I1802" t="s">
        <v>25</v>
      </c>
      <c r="J1802" t="s">
        <v>813</v>
      </c>
      <c r="K1802" t="s">
        <v>814</v>
      </c>
      <c r="L1802" t="s">
        <v>844</v>
      </c>
      <c r="M1802" t="s">
        <v>916</v>
      </c>
      <c r="N1802" t="s">
        <v>917</v>
      </c>
      <c r="O1802" t="s">
        <v>142</v>
      </c>
      <c r="P1802" t="s">
        <v>390</v>
      </c>
      <c r="Q1802" t="s">
        <v>391</v>
      </c>
      <c r="R1802" t="s">
        <v>392</v>
      </c>
      <c r="S1802">
        <v>23.78</v>
      </c>
      <c r="U1802">
        <v>0</v>
      </c>
      <c r="V1802">
        <v>24</v>
      </c>
      <c r="W1802">
        <v>1</v>
      </c>
    </row>
    <row r="1803" spans="1:23" x14ac:dyDescent="0.25">
      <c r="A1803" t="s">
        <v>23</v>
      </c>
      <c r="B1803">
        <v>1</v>
      </c>
      <c r="C1803">
        <v>11020</v>
      </c>
      <c r="D1803">
        <v>101247</v>
      </c>
      <c r="E1803" t="s">
        <v>915</v>
      </c>
      <c r="F1803">
        <v>174.72</v>
      </c>
      <c r="G1803">
        <v>20130801</v>
      </c>
      <c r="H1803">
        <v>99999999</v>
      </c>
      <c r="I1803" t="s">
        <v>25</v>
      </c>
      <c r="J1803" t="s">
        <v>813</v>
      </c>
      <c r="K1803" t="s">
        <v>814</v>
      </c>
      <c r="L1803" t="s">
        <v>844</v>
      </c>
      <c r="M1803" t="s">
        <v>916</v>
      </c>
      <c r="N1803" t="s">
        <v>917</v>
      </c>
      <c r="O1803" t="s">
        <v>142</v>
      </c>
      <c r="P1803" t="s">
        <v>390</v>
      </c>
      <c r="Q1803" t="s">
        <v>391</v>
      </c>
      <c r="R1803" t="s">
        <v>392</v>
      </c>
      <c r="S1803">
        <v>23.78</v>
      </c>
      <c r="U1803">
        <v>0</v>
      </c>
      <c r="V1803">
        <v>24</v>
      </c>
      <c r="W1803">
        <v>1</v>
      </c>
    </row>
    <row r="1804" spans="1:23" x14ac:dyDescent="0.25">
      <c r="A1804" t="s">
        <v>23</v>
      </c>
      <c r="B1804">
        <v>1</v>
      </c>
      <c r="C1804">
        <v>11010</v>
      </c>
      <c r="D1804">
        <v>101248</v>
      </c>
      <c r="E1804" t="s">
        <v>918</v>
      </c>
      <c r="F1804">
        <v>135.47999999999999</v>
      </c>
      <c r="G1804">
        <v>20130801</v>
      </c>
      <c r="H1804">
        <v>99999999</v>
      </c>
      <c r="I1804" t="s">
        <v>25</v>
      </c>
      <c r="J1804" t="s">
        <v>813</v>
      </c>
      <c r="K1804" t="s">
        <v>814</v>
      </c>
      <c r="L1804" t="s">
        <v>844</v>
      </c>
      <c r="M1804" t="s">
        <v>845</v>
      </c>
      <c r="N1804" t="s">
        <v>919</v>
      </c>
      <c r="O1804" t="s">
        <v>142</v>
      </c>
      <c r="P1804" t="s">
        <v>390</v>
      </c>
      <c r="Q1804" t="s">
        <v>391</v>
      </c>
      <c r="R1804" t="s">
        <v>392</v>
      </c>
      <c r="S1804">
        <v>23.78</v>
      </c>
      <c r="U1804">
        <v>0</v>
      </c>
      <c r="V1804">
        <v>24</v>
      </c>
      <c r="W1804">
        <v>1</v>
      </c>
    </row>
    <row r="1805" spans="1:23" x14ac:dyDescent="0.25">
      <c r="A1805" t="s">
        <v>23</v>
      </c>
      <c r="B1805">
        <v>1</v>
      </c>
      <c r="C1805">
        <v>11020</v>
      </c>
      <c r="D1805">
        <v>101248</v>
      </c>
      <c r="E1805" t="s">
        <v>918</v>
      </c>
      <c r="F1805">
        <v>135.47999999999999</v>
      </c>
      <c r="G1805">
        <v>20130801</v>
      </c>
      <c r="H1805">
        <v>99999999</v>
      </c>
      <c r="I1805" t="s">
        <v>25</v>
      </c>
      <c r="J1805" t="s">
        <v>813</v>
      </c>
      <c r="K1805" t="s">
        <v>814</v>
      </c>
      <c r="L1805" t="s">
        <v>844</v>
      </c>
      <c r="M1805" t="s">
        <v>845</v>
      </c>
      <c r="N1805" t="s">
        <v>919</v>
      </c>
      <c r="O1805" t="s">
        <v>142</v>
      </c>
      <c r="P1805" t="s">
        <v>390</v>
      </c>
      <c r="Q1805" t="s">
        <v>391</v>
      </c>
      <c r="R1805" t="s">
        <v>392</v>
      </c>
      <c r="S1805">
        <v>23.78</v>
      </c>
      <c r="U1805">
        <v>0</v>
      </c>
      <c r="V1805">
        <v>24</v>
      </c>
      <c r="W1805">
        <v>1</v>
      </c>
    </row>
    <row r="1806" spans="1:23" x14ac:dyDescent="0.25">
      <c r="A1806" t="s">
        <v>23</v>
      </c>
      <c r="B1806">
        <v>1</v>
      </c>
      <c r="C1806">
        <v>11010</v>
      </c>
      <c r="D1806">
        <v>101249</v>
      </c>
      <c r="E1806" t="s">
        <v>920</v>
      </c>
      <c r="F1806">
        <v>126.96</v>
      </c>
      <c r="G1806">
        <v>20130801</v>
      </c>
      <c r="H1806">
        <v>99999999</v>
      </c>
      <c r="I1806" t="s">
        <v>25</v>
      </c>
      <c r="J1806" t="s">
        <v>813</v>
      </c>
      <c r="K1806" t="s">
        <v>814</v>
      </c>
      <c r="L1806" t="s">
        <v>814</v>
      </c>
      <c r="M1806" t="s">
        <v>921</v>
      </c>
      <c r="O1806" t="s">
        <v>142</v>
      </c>
      <c r="P1806" t="s">
        <v>390</v>
      </c>
      <c r="Q1806" t="s">
        <v>391</v>
      </c>
      <c r="R1806" t="s">
        <v>392</v>
      </c>
      <c r="S1806">
        <v>23.78</v>
      </c>
      <c r="U1806">
        <v>0</v>
      </c>
      <c r="V1806">
        <v>24</v>
      </c>
      <c r="W1806">
        <v>1</v>
      </c>
    </row>
    <row r="1807" spans="1:23" x14ac:dyDescent="0.25">
      <c r="A1807" t="s">
        <v>23</v>
      </c>
      <c r="B1807">
        <v>1</v>
      </c>
      <c r="C1807">
        <v>11020</v>
      </c>
      <c r="D1807">
        <v>101249</v>
      </c>
      <c r="E1807" t="s">
        <v>920</v>
      </c>
      <c r="F1807">
        <v>126.96</v>
      </c>
      <c r="G1807">
        <v>20130801</v>
      </c>
      <c r="H1807">
        <v>99999999</v>
      </c>
      <c r="I1807" t="s">
        <v>25</v>
      </c>
      <c r="J1807" t="s">
        <v>813</v>
      </c>
      <c r="K1807" t="s">
        <v>814</v>
      </c>
      <c r="L1807" t="s">
        <v>814</v>
      </c>
      <c r="M1807" t="s">
        <v>921</v>
      </c>
      <c r="O1807" t="s">
        <v>142</v>
      </c>
      <c r="P1807" t="s">
        <v>390</v>
      </c>
      <c r="Q1807" t="s">
        <v>391</v>
      </c>
      <c r="R1807" t="s">
        <v>392</v>
      </c>
      <c r="S1807">
        <v>23.78</v>
      </c>
      <c r="U1807">
        <v>0</v>
      </c>
      <c r="V1807">
        <v>24</v>
      </c>
      <c r="W1807">
        <v>1</v>
      </c>
    </row>
    <row r="1808" spans="1:23" x14ac:dyDescent="0.25">
      <c r="A1808" t="s">
        <v>23</v>
      </c>
      <c r="B1808">
        <v>1</v>
      </c>
      <c r="C1808">
        <v>11010</v>
      </c>
      <c r="D1808">
        <v>101250</v>
      </c>
      <c r="E1808" t="s">
        <v>13402</v>
      </c>
      <c r="F1808">
        <v>40.729999999999997</v>
      </c>
      <c r="G1808">
        <v>20211124</v>
      </c>
      <c r="H1808">
        <v>99999999</v>
      </c>
      <c r="I1808" t="s">
        <v>64</v>
      </c>
      <c r="J1808" t="s">
        <v>638</v>
      </c>
      <c r="K1808" t="s">
        <v>900</v>
      </c>
      <c r="L1808" t="s">
        <v>901</v>
      </c>
      <c r="M1808" t="s">
        <v>13403</v>
      </c>
      <c r="O1808" t="s">
        <v>437</v>
      </c>
      <c r="P1808" t="s">
        <v>390</v>
      </c>
      <c r="Q1808" t="s">
        <v>391</v>
      </c>
      <c r="R1808" t="s">
        <v>392</v>
      </c>
      <c r="S1808">
        <v>11.89</v>
      </c>
      <c r="U1808">
        <v>0</v>
      </c>
      <c r="V1808">
        <v>24</v>
      </c>
      <c r="W1808">
        <v>1</v>
      </c>
    </row>
    <row r="1809" spans="1:23" x14ac:dyDescent="0.25">
      <c r="A1809" t="s">
        <v>23</v>
      </c>
      <c r="B1809">
        <v>1</v>
      </c>
      <c r="C1809">
        <v>11020</v>
      </c>
      <c r="D1809">
        <v>101250</v>
      </c>
      <c r="E1809" t="s">
        <v>13402</v>
      </c>
      <c r="F1809">
        <v>40.729999999999997</v>
      </c>
      <c r="G1809">
        <v>20211124</v>
      </c>
      <c r="H1809">
        <v>99999999</v>
      </c>
      <c r="I1809" t="s">
        <v>64</v>
      </c>
      <c r="J1809" t="s">
        <v>638</v>
      </c>
      <c r="K1809" t="s">
        <v>900</v>
      </c>
      <c r="L1809" t="s">
        <v>901</v>
      </c>
      <c r="M1809" t="s">
        <v>13403</v>
      </c>
      <c r="O1809" t="s">
        <v>437</v>
      </c>
      <c r="P1809" t="s">
        <v>390</v>
      </c>
      <c r="Q1809" t="s">
        <v>391</v>
      </c>
      <c r="R1809" t="s">
        <v>392</v>
      </c>
      <c r="S1809">
        <v>11.89</v>
      </c>
      <c r="U1809">
        <v>0</v>
      </c>
      <c r="V1809">
        <v>24</v>
      </c>
      <c r="W1809">
        <v>1</v>
      </c>
    </row>
    <row r="1810" spans="1:23" x14ac:dyDescent="0.25">
      <c r="A1810" t="s">
        <v>23</v>
      </c>
      <c r="B1810">
        <v>1</v>
      </c>
      <c r="C1810">
        <v>11060</v>
      </c>
      <c r="D1810">
        <v>101250</v>
      </c>
      <c r="E1810" t="s">
        <v>13402</v>
      </c>
      <c r="F1810">
        <v>40.729999999999997</v>
      </c>
      <c r="G1810">
        <v>20211124</v>
      </c>
      <c r="H1810">
        <v>99999999</v>
      </c>
      <c r="I1810" t="s">
        <v>64</v>
      </c>
      <c r="J1810" t="s">
        <v>638</v>
      </c>
      <c r="K1810" t="s">
        <v>900</v>
      </c>
      <c r="L1810" t="s">
        <v>901</v>
      </c>
      <c r="M1810" t="s">
        <v>13403</v>
      </c>
      <c r="O1810" t="s">
        <v>437</v>
      </c>
      <c r="P1810" t="s">
        <v>390</v>
      </c>
      <c r="Q1810" t="s">
        <v>391</v>
      </c>
      <c r="R1810" t="s">
        <v>392</v>
      </c>
      <c r="S1810">
        <v>11.89</v>
      </c>
      <c r="U1810">
        <v>0</v>
      </c>
      <c r="V1810">
        <v>24</v>
      </c>
      <c r="W1810">
        <v>1</v>
      </c>
    </row>
    <row r="1811" spans="1:23" x14ac:dyDescent="0.25">
      <c r="A1811" t="s">
        <v>23</v>
      </c>
      <c r="B1811">
        <v>1</v>
      </c>
      <c r="C1811">
        <v>11010</v>
      </c>
      <c r="D1811">
        <v>101251</v>
      </c>
      <c r="E1811" t="s">
        <v>922</v>
      </c>
      <c r="F1811">
        <v>223.6414</v>
      </c>
      <c r="G1811">
        <v>20130801</v>
      </c>
      <c r="H1811">
        <v>99999999</v>
      </c>
      <c r="I1811" t="s">
        <v>25</v>
      </c>
      <c r="J1811" t="s">
        <v>638</v>
      </c>
      <c r="K1811" t="s">
        <v>805</v>
      </c>
      <c r="L1811" t="s">
        <v>805</v>
      </c>
      <c r="M1811" t="s">
        <v>923</v>
      </c>
      <c r="N1811" t="s">
        <v>924</v>
      </c>
      <c r="O1811" t="s">
        <v>142</v>
      </c>
      <c r="P1811" t="s">
        <v>390</v>
      </c>
      <c r="Q1811" t="s">
        <v>391</v>
      </c>
      <c r="R1811" t="s">
        <v>392</v>
      </c>
      <c r="S1811">
        <v>23.78</v>
      </c>
      <c r="U1811">
        <v>0</v>
      </c>
      <c r="V1811">
        <v>24</v>
      </c>
      <c r="W1811">
        <v>1</v>
      </c>
    </row>
    <row r="1812" spans="1:23" x14ac:dyDescent="0.25">
      <c r="A1812" t="s">
        <v>23</v>
      </c>
      <c r="B1812">
        <v>1</v>
      </c>
      <c r="C1812">
        <v>11020</v>
      </c>
      <c r="D1812">
        <v>101251</v>
      </c>
      <c r="E1812" t="s">
        <v>922</v>
      </c>
      <c r="F1812">
        <v>223.6414</v>
      </c>
      <c r="G1812">
        <v>20130801</v>
      </c>
      <c r="H1812">
        <v>99999999</v>
      </c>
      <c r="I1812" t="s">
        <v>25</v>
      </c>
      <c r="J1812" t="s">
        <v>638</v>
      </c>
      <c r="K1812" t="s">
        <v>805</v>
      </c>
      <c r="L1812" t="s">
        <v>805</v>
      </c>
      <c r="M1812" t="s">
        <v>923</v>
      </c>
      <c r="N1812" t="s">
        <v>924</v>
      </c>
      <c r="O1812" t="s">
        <v>142</v>
      </c>
      <c r="P1812" t="s">
        <v>390</v>
      </c>
      <c r="Q1812" t="s">
        <v>391</v>
      </c>
      <c r="R1812" t="s">
        <v>392</v>
      </c>
      <c r="S1812">
        <v>23.78</v>
      </c>
      <c r="U1812">
        <v>0</v>
      </c>
      <c r="V1812">
        <v>24</v>
      </c>
      <c r="W1812">
        <v>1</v>
      </c>
    </row>
    <row r="1813" spans="1:23" x14ac:dyDescent="0.25">
      <c r="A1813" t="s">
        <v>23</v>
      </c>
      <c r="B1813">
        <v>1</v>
      </c>
      <c r="C1813">
        <v>11010</v>
      </c>
      <c r="D1813">
        <v>101252</v>
      </c>
      <c r="E1813" t="s">
        <v>925</v>
      </c>
      <c r="F1813">
        <v>192.66765000000001</v>
      </c>
      <c r="G1813">
        <v>20130801</v>
      </c>
      <c r="H1813">
        <v>99999999</v>
      </c>
      <c r="I1813" t="s">
        <v>25</v>
      </c>
      <c r="J1813" t="s">
        <v>638</v>
      </c>
      <c r="K1813" t="s">
        <v>805</v>
      </c>
      <c r="L1813" t="s">
        <v>805</v>
      </c>
      <c r="M1813" t="s">
        <v>926</v>
      </c>
      <c r="N1813" t="s">
        <v>927</v>
      </c>
      <c r="O1813" t="s">
        <v>142</v>
      </c>
      <c r="P1813" t="s">
        <v>390</v>
      </c>
      <c r="Q1813" t="s">
        <v>391</v>
      </c>
      <c r="R1813" t="s">
        <v>392</v>
      </c>
      <c r="S1813">
        <v>23.78</v>
      </c>
      <c r="U1813">
        <v>0</v>
      </c>
      <c r="V1813">
        <v>24</v>
      </c>
      <c r="W1813">
        <v>1</v>
      </c>
    </row>
    <row r="1814" spans="1:23" x14ac:dyDescent="0.25">
      <c r="A1814" t="s">
        <v>23</v>
      </c>
      <c r="B1814">
        <v>1</v>
      </c>
      <c r="C1814">
        <v>11020</v>
      </c>
      <c r="D1814">
        <v>101252</v>
      </c>
      <c r="E1814" t="s">
        <v>925</v>
      </c>
      <c r="F1814">
        <v>192.66765000000001</v>
      </c>
      <c r="G1814">
        <v>20130801</v>
      </c>
      <c r="H1814">
        <v>99999999</v>
      </c>
      <c r="I1814" t="s">
        <v>25</v>
      </c>
      <c r="J1814" t="s">
        <v>638</v>
      </c>
      <c r="K1814" t="s">
        <v>805</v>
      </c>
      <c r="L1814" t="s">
        <v>805</v>
      </c>
      <c r="M1814" t="s">
        <v>926</v>
      </c>
      <c r="N1814" t="s">
        <v>927</v>
      </c>
      <c r="O1814" t="s">
        <v>142</v>
      </c>
      <c r="P1814" t="s">
        <v>390</v>
      </c>
      <c r="Q1814" t="s">
        <v>391</v>
      </c>
      <c r="R1814" t="s">
        <v>392</v>
      </c>
      <c r="S1814">
        <v>23.78</v>
      </c>
      <c r="U1814">
        <v>0</v>
      </c>
      <c r="V1814">
        <v>24</v>
      </c>
      <c r="W1814">
        <v>1</v>
      </c>
    </row>
    <row r="1815" spans="1:23" x14ac:dyDescent="0.25">
      <c r="A1815" t="s">
        <v>23</v>
      </c>
      <c r="B1815">
        <v>1</v>
      </c>
      <c r="C1815">
        <v>11010</v>
      </c>
      <c r="D1815">
        <v>101253</v>
      </c>
      <c r="E1815" t="s">
        <v>928</v>
      </c>
      <c r="F1815">
        <v>339.45100000000002</v>
      </c>
      <c r="G1815">
        <v>20130801</v>
      </c>
      <c r="H1815">
        <v>99999999</v>
      </c>
      <c r="I1815" t="s">
        <v>25</v>
      </c>
      <c r="J1815" t="s">
        <v>638</v>
      </c>
      <c r="K1815" t="s">
        <v>805</v>
      </c>
      <c r="L1815" t="s">
        <v>805</v>
      </c>
      <c r="M1815" t="s">
        <v>929</v>
      </c>
      <c r="N1815" t="s">
        <v>930</v>
      </c>
      <c r="O1815" t="s">
        <v>142</v>
      </c>
      <c r="P1815" t="s">
        <v>390</v>
      </c>
      <c r="Q1815" t="s">
        <v>391</v>
      </c>
      <c r="R1815" t="s">
        <v>392</v>
      </c>
      <c r="S1815">
        <v>23.78</v>
      </c>
      <c r="U1815">
        <v>0</v>
      </c>
      <c r="V1815">
        <v>24</v>
      </c>
      <c r="W1815">
        <v>1</v>
      </c>
    </row>
    <row r="1816" spans="1:23" x14ac:dyDescent="0.25">
      <c r="A1816" t="s">
        <v>23</v>
      </c>
      <c r="B1816">
        <v>1</v>
      </c>
      <c r="C1816">
        <v>11020</v>
      </c>
      <c r="D1816">
        <v>101253</v>
      </c>
      <c r="E1816" t="s">
        <v>928</v>
      </c>
      <c r="F1816">
        <v>339.45100000000002</v>
      </c>
      <c r="G1816">
        <v>20130801</v>
      </c>
      <c r="H1816">
        <v>99999999</v>
      </c>
      <c r="I1816" t="s">
        <v>25</v>
      </c>
      <c r="J1816" t="s">
        <v>638</v>
      </c>
      <c r="K1816" t="s">
        <v>805</v>
      </c>
      <c r="L1816" t="s">
        <v>805</v>
      </c>
      <c r="M1816" t="s">
        <v>929</v>
      </c>
      <c r="N1816" t="s">
        <v>930</v>
      </c>
      <c r="O1816" t="s">
        <v>142</v>
      </c>
      <c r="P1816" t="s">
        <v>390</v>
      </c>
      <c r="Q1816" t="s">
        <v>391</v>
      </c>
      <c r="R1816" t="s">
        <v>392</v>
      </c>
      <c r="S1816">
        <v>23.78</v>
      </c>
      <c r="U1816">
        <v>0</v>
      </c>
      <c r="V1816">
        <v>24</v>
      </c>
      <c r="W1816">
        <v>1</v>
      </c>
    </row>
    <row r="1817" spans="1:23" x14ac:dyDescent="0.25">
      <c r="A1817" t="s">
        <v>23</v>
      </c>
      <c r="B1817">
        <v>1</v>
      </c>
      <c r="C1817">
        <v>11010</v>
      </c>
      <c r="D1817">
        <v>101254</v>
      </c>
      <c r="E1817" t="s">
        <v>931</v>
      </c>
      <c r="F1817">
        <v>386.49169999999998</v>
      </c>
      <c r="G1817">
        <v>20130801</v>
      </c>
      <c r="H1817">
        <v>99999999</v>
      </c>
      <c r="I1817" t="s">
        <v>25</v>
      </c>
      <c r="J1817" t="s">
        <v>638</v>
      </c>
      <c r="K1817" t="s">
        <v>805</v>
      </c>
      <c r="L1817" t="s">
        <v>805</v>
      </c>
      <c r="M1817" t="s">
        <v>932</v>
      </c>
      <c r="N1817" t="s">
        <v>933</v>
      </c>
      <c r="O1817" t="s">
        <v>142</v>
      </c>
      <c r="P1817" t="s">
        <v>390</v>
      </c>
      <c r="Q1817" t="s">
        <v>391</v>
      </c>
      <c r="R1817" t="s">
        <v>392</v>
      </c>
      <c r="S1817">
        <v>23.78</v>
      </c>
      <c r="U1817">
        <v>0</v>
      </c>
      <c r="V1817">
        <v>24</v>
      </c>
      <c r="W1817">
        <v>1</v>
      </c>
    </row>
    <row r="1818" spans="1:23" x14ac:dyDescent="0.25">
      <c r="A1818" t="s">
        <v>23</v>
      </c>
      <c r="B1818">
        <v>1</v>
      </c>
      <c r="C1818">
        <v>11020</v>
      </c>
      <c r="D1818">
        <v>101254</v>
      </c>
      <c r="E1818" t="s">
        <v>931</v>
      </c>
      <c r="F1818">
        <v>386.49169999999998</v>
      </c>
      <c r="G1818">
        <v>20130801</v>
      </c>
      <c r="H1818">
        <v>99999999</v>
      </c>
      <c r="I1818" t="s">
        <v>25</v>
      </c>
      <c r="J1818" t="s">
        <v>638</v>
      </c>
      <c r="K1818" t="s">
        <v>805</v>
      </c>
      <c r="L1818" t="s">
        <v>805</v>
      </c>
      <c r="M1818" t="s">
        <v>932</v>
      </c>
      <c r="N1818" t="s">
        <v>933</v>
      </c>
      <c r="O1818" t="s">
        <v>142</v>
      </c>
      <c r="P1818" t="s">
        <v>390</v>
      </c>
      <c r="Q1818" t="s">
        <v>391</v>
      </c>
      <c r="R1818" t="s">
        <v>392</v>
      </c>
      <c r="S1818">
        <v>23.78</v>
      </c>
      <c r="U1818">
        <v>0</v>
      </c>
      <c r="V1818">
        <v>24</v>
      </c>
      <c r="W1818">
        <v>1</v>
      </c>
    </row>
    <row r="1819" spans="1:23" x14ac:dyDescent="0.25">
      <c r="A1819" t="s">
        <v>23</v>
      </c>
      <c r="B1819">
        <v>1</v>
      </c>
      <c r="C1819">
        <v>11010</v>
      </c>
      <c r="D1819">
        <v>101255</v>
      </c>
      <c r="E1819" t="s">
        <v>934</v>
      </c>
      <c r="F1819">
        <v>104.1575</v>
      </c>
      <c r="G1819">
        <v>20130801</v>
      </c>
      <c r="H1819">
        <v>99999999</v>
      </c>
      <c r="I1819" t="s">
        <v>25</v>
      </c>
      <c r="J1819" t="s">
        <v>638</v>
      </c>
      <c r="K1819" t="s">
        <v>805</v>
      </c>
      <c r="L1819" t="s">
        <v>805</v>
      </c>
      <c r="M1819" t="s">
        <v>935</v>
      </c>
      <c r="O1819" t="s">
        <v>142</v>
      </c>
      <c r="P1819" t="s">
        <v>390</v>
      </c>
      <c r="Q1819" t="s">
        <v>391</v>
      </c>
      <c r="R1819" t="s">
        <v>392</v>
      </c>
      <c r="S1819">
        <v>23.78</v>
      </c>
      <c r="U1819">
        <v>0</v>
      </c>
      <c r="V1819">
        <v>24</v>
      </c>
      <c r="W1819">
        <v>1</v>
      </c>
    </row>
    <row r="1820" spans="1:23" x14ac:dyDescent="0.25">
      <c r="A1820" t="s">
        <v>23</v>
      </c>
      <c r="B1820">
        <v>1</v>
      </c>
      <c r="C1820">
        <v>11020</v>
      </c>
      <c r="D1820">
        <v>101255</v>
      </c>
      <c r="E1820" t="s">
        <v>934</v>
      </c>
      <c r="F1820">
        <v>104.1575</v>
      </c>
      <c r="G1820">
        <v>20130801</v>
      </c>
      <c r="H1820">
        <v>99999999</v>
      </c>
      <c r="I1820" t="s">
        <v>25</v>
      </c>
      <c r="J1820" t="s">
        <v>638</v>
      </c>
      <c r="K1820" t="s">
        <v>805</v>
      </c>
      <c r="L1820" t="s">
        <v>805</v>
      </c>
      <c r="M1820" t="s">
        <v>935</v>
      </c>
      <c r="O1820" t="s">
        <v>142</v>
      </c>
      <c r="P1820" t="s">
        <v>390</v>
      </c>
      <c r="Q1820" t="s">
        <v>391</v>
      </c>
      <c r="R1820" t="s">
        <v>392</v>
      </c>
      <c r="S1820">
        <v>23.78</v>
      </c>
      <c r="U1820">
        <v>0</v>
      </c>
      <c r="V1820">
        <v>24</v>
      </c>
      <c r="W1820">
        <v>1</v>
      </c>
    </row>
    <row r="1821" spans="1:23" x14ac:dyDescent="0.25">
      <c r="A1821" t="s">
        <v>23</v>
      </c>
      <c r="B1821">
        <v>1</v>
      </c>
      <c r="C1821">
        <v>11010</v>
      </c>
      <c r="D1821">
        <v>101256</v>
      </c>
      <c r="E1821" t="s">
        <v>936</v>
      </c>
      <c r="F1821">
        <v>111.84125</v>
      </c>
      <c r="G1821">
        <v>20130801</v>
      </c>
      <c r="H1821">
        <v>99999999</v>
      </c>
      <c r="I1821" t="s">
        <v>25</v>
      </c>
      <c r="J1821" t="s">
        <v>638</v>
      </c>
      <c r="K1821" t="s">
        <v>805</v>
      </c>
      <c r="L1821" t="s">
        <v>805</v>
      </c>
      <c r="M1821" t="s">
        <v>937</v>
      </c>
      <c r="O1821" t="s">
        <v>142</v>
      </c>
      <c r="P1821" t="s">
        <v>390</v>
      </c>
      <c r="Q1821" t="s">
        <v>391</v>
      </c>
      <c r="R1821" t="s">
        <v>392</v>
      </c>
      <c r="S1821">
        <v>23.78</v>
      </c>
      <c r="U1821">
        <v>0</v>
      </c>
      <c r="V1821">
        <v>24</v>
      </c>
      <c r="W1821">
        <v>1</v>
      </c>
    </row>
    <row r="1822" spans="1:23" x14ac:dyDescent="0.25">
      <c r="A1822" t="s">
        <v>23</v>
      </c>
      <c r="B1822">
        <v>1</v>
      </c>
      <c r="C1822">
        <v>11020</v>
      </c>
      <c r="D1822">
        <v>101256</v>
      </c>
      <c r="E1822" t="s">
        <v>936</v>
      </c>
      <c r="F1822">
        <v>111.84125</v>
      </c>
      <c r="G1822">
        <v>20130801</v>
      </c>
      <c r="H1822">
        <v>99999999</v>
      </c>
      <c r="I1822" t="s">
        <v>25</v>
      </c>
      <c r="J1822" t="s">
        <v>638</v>
      </c>
      <c r="K1822" t="s">
        <v>805</v>
      </c>
      <c r="L1822" t="s">
        <v>805</v>
      </c>
      <c r="M1822" t="s">
        <v>937</v>
      </c>
      <c r="O1822" t="s">
        <v>142</v>
      </c>
      <c r="P1822" t="s">
        <v>390</v>
      </c>
      <c r="Q1822" t="s">
        <v>391</v>
      </c>
      <c r="R1822" t="s">
        <v>392</v>
      </c>
      <c r="S1822">
        <v>23.78</v>
      </c>
      <c r="U1822">
        <v>0</v>
      </c>
      <c r="V1822">
        <v>24</v>
      </c>
      <c r="W1822">
        <v>1</v>
      </c>
    </row>
    <row r="1823" spans="1:23" x14ac:dyDescent="0.25">
      <c r="A1823" t="s">
        <v>23</v>
      </c>
      <c r="B1823">
        <v>1</v>
      </c>
      <c r="C1823">
        <v>11010</v>
      </c>
      <c r="D1823">
        <v>101257</v>
      </c>
      <c r="E1823" t="s">
        <v>13462</v>
      </c>
      <c r="F1823">
        <v>379.3691</v>
      </c>
      <c r="G1823">
        <v>20211124</v>
      </c>
      <c r="H1823">
        <v>99999999</v>
      </c>
      <c r="I1823" t="s">
        <v>64</v>
      </c>
      <c r="J1823" t="s">
        <v>638</v>
      </c>
      <c r="K1823" t="s">
        <v>805</v>
      </c>
      <c r="L1823" t="s">
        <v>805</v>
      </c>
      <c r="M1823" t="s">
        <v>13463</v>
      </c>
      <c r="N1823" t="s">
        <v>420</v>
      </c>
      <c r="O1823" t="s">
        <v>142</v>
      </c>
      <c r="P1823" t="s">
        <v>390</v>
      </c>
      <c r="Q1823" t="s">
        <v>391</v>
      </c>
      <c r="R1823" t="s">
        <v>392</v>
      </c>
      <c r="S1823">
        <v>23.78</v>
      </c>
      <c r="U1823">
        <v>0</v>
      </c>
      <c r="V1823">
        <v>24</v>
      </c>
      <c r="W1823">
        <v>1</v>
      </c>
    </row>
    <row r="1824" spans="1:23" x14ac:dyDescent="0.25">
      <c r="A1824" t="s">
        <v>23</v>
      </c>
      <c r="B1824">
        <v>1</v>
      </c>
      <c r="C1824">
        <v>11020</v>
      </c>
      <c r="D1824">
        <v>101257</v>
      </c>
      <c r="E1824" t="s">
        <v>13462</v>
      </c>
      <c r="F1824">
        <v>379.3691</v>
      </c>
      <c r="G1824">
        <v>20211124</v>
      </c>
      <c r="H1824">
        <v>99999999</v>
      </c>
      <c r="I1824" t="s">
        <v>64</v>
      </c>
      <c r="J1824" t="s">
        <v>638</v>
      </c>
      <c r="K1824" t="s">
        <v>805</v>
      </c>
      <c r="L1824" t="s">
        <v>805</v>
      </c>
      <c r="M1824" t="s">
        <v>13463</v>
      </c>
      <c r="N1824" t="s">
        <v>420</v>
      </c>
      <c r="O1824" t="s">
        <v>142</v>
      </c>
      <c r="P1824" t="s">
        <v>390</v>
      </c>
      <c r="Q1824" t="s">
        <v>391</v>
      </c>
      <c r="R1824" t="s">
        <v>392</v>
      </c>
      <c r="S1824">
        <v>23.78</v>
      </c>
      <c r="U1824">
        <v>0</v>
      </c>
      <c r="V1824">
        <v>24</v>
      </c>
      <c r="W1824">
        <v>1</v>
      </c>
    </row>
    <row r="1825" spans="1:23" x14ac:dyDescent="0.25">
      <c r="A1825" t="s">
        <v>23</v>
      </c>
      <c r="B1825">
        <v>1</v>
      </c>
      <c r="C1825">
        <v>11060</v>
      </c>
      <c r="D1825">
        <v>101257</v>
      </c>
      <c r="E1825" t="s">
        <v>13462</v>
      </c>
      <c r="F1825">
        <v>379.3691</v>
      </c>
      <c r="G1825">
        <v>20211124</v>
      </c>
      <c r="H1825">
        <v>99999999</v>
      </c>
      <c r="I1825" t="s">
        <v>64</v>
      </c>
      <c r="J1825" t="s">
        <v>638</v>
      </c>
      <c r="K1825" t="s">
        <v>805</v>
      </c>
      <c r="L1825" t="s">
        <v>805</v>
      </c>
      <c r="M1825" t="s">
        <v>13463</v>
      </c>
      <c r="N1825" t="s">
        <v>420</v>
      </c>
      <c r="O1825" t="s">
        <v>142</v>
      </c>
      <c r="P1825" t="s">
        <v>390</v>
      </c>
      <c r="Q1825" t="s">
        <v>391</v>
      </c>
      <c r="R1825" t="s">
        <v>392</v>
      </c>
      <c r="S1825">
        <v>23.78</v>
      </c>
      <c r="U1825">
        <v>0</v>
      </c>
      <c r="V1825">
        <v>24</v>
      </c>
      <c r="W1825">
        <v>1</v>
      </c>
    </row>
    <row r="1826" spans="1:23" x14ac:dyDescent="0.25">
      <c r="A1826" t="s">
        <v>23</v>
      </c>
      <c r="B1826">
        <v>1</v>
      </c>
      <c r="C1826">
        <v>11010</v>
      </c>
      <c r="D1826">
        <v>101258</v>
      </c>
      <c r="E1826" t="s">
        <v>6267</v>
      </c>
      <c r="F1826">
        <v>144.47</v>
      </c>
      <c r="G1826">
        <v>20200507</v>
      </c>
      <c r="H1826">
        <v>99999999</v>
      </c>
      <c r="I1826" t="s">
        <v>64</v>
      </c>
      <c r="J1826" t="s">
        <v>638</v>
      </c>
      <c r="K1826" t="s">
        <v>805</v>
      </c>
      <c r="L1826" t="s">
        <v>805</v>
      </c>
      <c r="M1826" t="s">
        <v>6268</v>
      </c>
      <c r="N1826" t="s">
        <v>569</v>
      </c>
      <c r="O1826" t="s">
        <v>142</v>
      </c>
      <c r="P1826" t="s">
        <v>390</v>
      </c>
      <c r="Q1826" t="s">
        <v>391</v>
      </c>
      <c r="R1826" t="s">
        <v>392</v>
      </c>
      <c r="S1826">
        <v>23.78</v>
      </c>
      <c r="U1826">
        <v>0</v>
      </c>
      <c r="V1826">
        <v>24</v>
      </c>
      <c r="W1826">
        <v>1</v>
      </c>
    </row>
    <row r="1827" spans="1:23" x14ac:dyDescent="0.25">
      <c r="A1827" t="s">
        <v>23</v>
      </c>
      <c r="B1827">
        <v>1</v>
      </c>
      <c r="C1827">
        <v>11020</v>
      </c>
      <c r="D1827">
        <v>101258</v>
      </c>
      <c r="E1827" t="s">
        <v>6267</v>
      </c>
      <c r="F1827">
        <v>144.47</v>
      </c>
      <c r="G1827">
        <v>20200507</v>
      </c>
      <c r="H1827">
        <v>99999999</v>
      </c>
      <c r="I1827" t="s">
        <v>64</v>
      </c>
      <c r="J1827" t="s">
        <v>638</v>
      </c>
      <c r="K1827" t="s">
        <v>805</v>
      </c>
      <c r="L1827" t="s">
        <v>805</v>
      </c>
      <c r="M1827" t="s">
        <v>6268</v>
      </c>
      <c r="N1827" t="s">
        <v>569</v>
      </c>
      <c r="O1827" t="s">
        <v>142</v>
      </c>
      <c r="P1827" t="s">
        <v>390</v>
      </c>
      <c r="Q1827" t="s">
        <v>391</v>
      </c>
      <c r="R1827" t="s">
        <v>392</v>
      </c>
      <c r="S1827">
        <v>23.78</v>
      </c>
      <c r="U1827">
        <v>0</v>
      </c>
      <c r="V1827">
        <v>24</v>
      </c>
      <c r="W1827">
        <v>1</v>
      </c>
    </row>
    <row r="1828" spans="1:23" x14ac:dyDescent="0.25">
      <c r="A1828" t="s">
        <v>23</v>
      </c>
      <c r="B1828">
        <v>1</v>
      </c>
      <c r="C1828">
        <v>11060</v>
      </c>
      <c r="D1828">
        <v>101258</v>
      </c>
      <c r="E1828" t="s">
        <v>6267</v>
      </c>
      <c r="F1828">
        <v>144.47</v>
      </c>
      <c r="G1828">
        <v>20200507</v>
      </c>
      <c r="H1828">
        <v>99999999</v>
      </c>
      <c r="I1828" t="s">
        <v>64</v>
      </c>
      <c r="J1828" t="s">
        <v>638</v>
      </c>
      <c r="K1828" t="s">
        <v>805</v>
      </c>
      <c r="L1828" t="s">
        <v>805</v>
      </c>
      <c r="M1828" t="s">
        <v>6268</v>
      </c>
      <c r="N1828" t="s">
        <v>569</v>
      </c>
      <c r="O1828" t="s">
        <v>142</v>
      </c>
      <c r="P1828" t="s">
        <v>390</v>
      </c>
      <c r="Q1828" t="s">
        <v>391</v>
      </c>
      <c r="R1828" t="s">
        <v>392</v>
      </c>
      <c r="S1828">
        <v>23.78</v>
      </c>
      <c r="U1828">
        <v>0</v>
      </c>
      <c r="V1828">
        <v>24</v>
      </c>
      <c r="W1828">
        <v>1</v>
      </c>
    </row>
    <row r="1829" spans="1:23" x14ac:dyDescent="0.25">
      <c r="A1829" t="s">
        <v>23</v>
      </c>
      <c r="B1829">
        <v>1</v>
      </c>
      <c r="C1829">
        <v>11010</v>
      </c>
      <c r="D1829">
        <v>101259</v>
      </c>
      <c r="E1829" t="s">
        <v>13464</v>
      </c>
      <c r="F1829">
        <v>1043.74864</v>
      </c>
      <c r="G1829">
        <v>20211124</v>
      </c>
      <c r="H1829">
        <v>99999999</v>
      </c>
      <c r="I1829" t="s">
        <v>64</v>
      </c>
      <c r="J1829" t="s">
        <v>638</v>
      </c>
      <c r="K1829" t="s">
        <v>805</v>
      </c>
      <c r="L1829" t="s">
        <v>805</v>
      </c>
      <c r="M1829" t="s">
        <v>13465</v>
      </c>
      <c r="N1829" t="s">
        <v>13466</v>
      </c>
      <c r="O1829" t="s">
        <v>142</v>
      </c>
      <c r="P1829" t="s">
        <v>390</v>
      </c>
      <c r="Q1829" t="s">
        <v>391</v>
      </c>
      <c r="R1829" t="s">
        <v>392</v>
      </c>
      <c r="S1829">
        <v>23.78</v>
      </c>
      <c r="U1829">
        <v>0</v>
      </c>
      <c r="V1829">
        <v>24</v>
      </c>
      <c r="W1829">
        <v>1</v>
      </c>
    </row>
    <row r="1830" spans="1:23" x14ac:dyDescent="0.25">
      <c r="A1830" t="s">
        <v>23</v>
      </c>
      <c r="B1830">
        <v>1</v>
      </c>
      <c r="C1830">
        <v>11020</v>
      </c>
      <c r="D1830">
        <v>101259</v>
      </c>
      <c r="E1830" t="s">
        <v>13464</v>
      </c>
      <c r="F1830">
        <v>1043.74864</v>
      </c>
      <c r="G1830">
        <v>20211124</v>
      </c>
      <c r="H1830">
        <v>99999999</v>
      </c>
      <c r="I1830" t="s">
        <v>64</v>
      </c>
      <c r="J1830" t="s">
        <v>638</v>
      </c>
      <c r="K1830" t="s">
        <v>805</v>
      </c>
      <c r="L1830" t="s">
        <v>805</v>
      </c>
      <c r="M1830" t="s">
        <v>13465</v>
      </c>
      <c r="N1830" t="s">
        <v>13466</v>
      </c>
      <c r="O1830" t="s">
        <v>142</v>
      </c>
      <c r="P1830" t="s">
        <v>390</v>
      </c>
      <c r="Q1830" t="s">
        <v>391</v>
      </c>
      <c r="R1830" t="s">
        <v>392</v>
      </c>
      <c r="S1830">
        <v>23.78</v>
      </c>
      <c r="U1830">
        <v>0</v>
      </c>
      <c r="V1830">
        <v>24</v>
      </c>
      <c r="W1830">
        <v>1</v>
      </c>
    </row>
    <row r="1831" spans="1:23" x14ac:dyDescent="0.25">
      <c r="A1831" t="s">
        <v>23</v>
      </c>
      <c r="B1831">
        <v>1</v>
      </c>
      <c r="C1831">
        <v>11060</v>
      </c>
      <c r="D1831">
        <v>101259</v>
      </c>
      <c r="E1831" t="s">
        <v>13464</v>
      </c>
      <c r="F1831">
        <v>1043.74864</v>
      </c>
      <c r="G1831">
        <v>20211124</v>
      </c>
      <c r="H1831">
        <v>99999999</v>
      </c>
      <c r="I1831" t="s">
        <v>64</v>
      </c>
      <c r="J1831" t="s">
        <v>638</v>
      </c>
      <c r="K1831" t="s">
        <v>805</v>
      </c>
      <c r="L1831" t="s">
        <v>805</v>
      </c>
      <c r="M1831" t="s">
        <v>13465</v>
      </c>
      <c r="N1831" t="s">
        <v>13466</v>
      </c>
      <c r="O1831" t="s">
        <v>142</v>
      </c>
      <c r="P1831" t="s">
        <v>390</v>
      </c>
      <c r="Q1831" t="s">
        <v>391</v>
      </c>
      <c r="R1831" t="s">
        <v>392</v>
      </c>
      <c r="S1831">
        <v>23.78</v>
      </c>
      <c r="U1831">
        <v>0</v>
      </c>
      <c r="V1831">
        <v>24</v>
      </c>
      <c r="W1831">
        <v>1</v>
      </c>
    </row>
    <row r="1832" spans="1:23" x14ac:dyDescent="0.25">
      <c r="A1832" t="s">
        <v>23</v>
      </c>
      <c r="B1832">
        <v>1</v>
      </c>
      <c r="C1832">
        <v>11010</v>
      </c>
      <c r="D1832">
        <v>101260</v>
      </c>
      <c r="E1832" t="s">
        <v>938</v>
      </c>
      <c r="F1832">
        <v>156.42599999999999</v>
      </c>
      <c r="G1832">
        <v>20130801</v>
      </c>
      <c r="H1832">
        <v>99999999</v>
      </c>
      <c r="I1832" t="s">
        <v>64</v>
      </c>
      <c r="J1832" t="s">
        <v>793</v>
      </c>
      <c r="K1832" t="s">
        <v>794</v>
      </c>
      <c r="L1832" t="s">
        <v>795</v>
      </c>
      <c r="M1832" t="s">
        <v>939</v>
      </c>
      <c r="N1832" t="s">
        <v>569</v>
      </c>
      <c r="O1832" t="s">
        <v>142</v>
      </c>
      <c r="P1832" t="s">
        <v>390</v>
      </c>
      <c r="Q1832" t="s">
        <v>391</v>
      </c>
      <c r="R1832" t="s">
        <v>392</v>
      </c>
      <c r="S1832">
        <v>23.77</v>
      </c>
      <c r="U1832">
        <v>0</v>
      </c>
      <c r="V1832">
        <v>24</v>
      </c>
      <c r="W1832">
        <v>1</v>
      </c>
    </row>
    <row r="1833" spans="1:23" x14ac:dyDescent="0.25">
      <c r="A1833" t="s">
        <v>23</v>
      </c>
      <c r="B1833">
        <v>1</v>
      </c>
      <c r="C1833">
        <v>11020</v>
      </c>
      <c r="D1833">
        <v>101260</v>
      </c>
      <c r="E1833" t="s">
        <v>938</v>
      </c>
      <c r="F1833">
        <v>156.42599999999999</v>
      </c>
      <c r="G1833">
        <v>20130801</v>
      </c>
      <c r="H1833">
        <v>99999999</v>
      </c>
      <c r="I1833" t="s">
        <v>64</v>
      </c>
      <c r="J1833" t="s">
        <v>793</v>
      </c>
      <c r="K1833" t="s">
        <v>794</v>
      </c>
      <c r="L1833" t="s">
        <v>795</v>
      </c>
      <c r="M1833" t="s">
        <v>939</v>
      </c>
      <c r="N1833" t="s">
        <v>569</v>
      </c>
      <c r="O1833" t="s">
        <v>142</v>
      </c>
      <c r="P1833" t="s">
        <v>390</v>
      </c>
      <c r="Q1833" t="s">
        <v>391</v>
      </c>
      <c r="R1833" t="s">
        <v>392</v>
      </c>
      <c r="S1833">
        <v>23.77</v>
      </c>
      <c r="U1833">
        <v>0</v>
      </c>
      <c r="V1833">
        <v>24</v>
      </c>
      <c r="W1833">
        <v>1</v>
      </c>
    </row>
    <row r="1834" spans="1:23" x14ac:dyDescent="0.25">
      <c r="A1834" t="s">
        <v>23</v>
      </c>
      <c r="B1834">
        <v>1</v>
      </c>
      <c r="C1834">
        <v>11010</v>
      </c>
      <c r="D1834">
        <v>101261</v>
      </c>
      <c r="E1834" t="s">
        <v>5590</v>
      </c>
      <c r="F1834">
        <v>220.22</v>
      </c>
      <c r="G1834">
        <v>20190724</v>
      </c>
      <c r="H1834">
        <v>99999999</v>
      </c>
      <c r="I1834" t="s">
        <v>64</v>
      </c>
      <c r="J1834" t="s">
        <v>813</v>
      </c>
      <c r="K1834" t="s">
        <v>814</v>
      </c>
      <c r="L1834" t="s">
        <v>844</v>
      </c>
      <c r="M1834" t="s">
        <v>1084</v>
      </c>
      <c r="N1834" t="s">
        <v>5591</v>
      </c>
      <c r="O1834" t="s">
        <v>142</v>
      </c>
      <c r="P1834" t="s">
        <v>390</v>
      </c>
      <c r="Q1834" t="s">
        <v>391</v>
      </c>
      <c r="R1834" t="s">
        <v>392</v>
      </c>
      <c r="S1834">
        <v>23.78</v>
      </c>
      <c r="U1834">
        <v>0</v>
      </c>
      <c r="V1834">
        <v>24</v>
      </c>
      <c r="W1834">
        <v>1</v>
      </c>
    </row>
    <row r="1835" spans="1:23" x14ac:dyDescent="0.25">
      <c r="A1835" t="s">
        <v>23</v>
      </c>
      <c r="B1835">
        <v>1</v>
      </c>
      <c r="C1835">
        <v>11020</v>
      </c>
      <c r="D1835">
        <v>101261</v>
      </c>
      <c r="E1835" t="s">
        <v>5590</v>
      </c>
      <c r="F1835">
        <v>220.22</v>
      </c>
      <c r="G1835">
        <v>20190724</v>
      </c>
      <c r="H1835">
        <v>99999999</v>
      </c>
      <c r="I1835" t="s">
        <v>64</v>
      </c>
      <c r="J1835" t="s">
        <v>813</v>
      </c>
      <c r="K1835" t="s">
        <v>814</v>
      </c>
      <c r="L1835" t="s">
        <v>844</v>
      </c>
      <c r="M1835" t="s">
        <v>1084</v>
      </c>
      <c r="N1835" t="s">
        <v>5591</v>
      </c>
      <c r="O1835" t="s">
        <v>142</v>
      </c>
      <c r="P1835" t="s">
        <v>390</v>
      </c>
      <c r="Q1835" t="s">
        <v>391</v>
      </c>
      <c r="R1835" t="s">
        <v>392</v>
      </c>
      <c r="S1835">
        <v>23.78</v>
      </c>
      <c r="U1835">
        <v>0</v>
      </c>
      <c r="V1835">
        <v>24</v>
      </c>
      <c r="W1835">
        <v>1</v>
      </c>
    </row>
    <row r="1836" spans="1:23" x14ac:dyDescent="0.25">
      <c r="A1836" t="s">
        <v>23</v>
      </c>
      <c r="B1836">
        <v>1</v>
      </c>
      <c r="C1836">
        <v>11060</v>
      </c>
      <c r="D1836">
        <v>101261</v>
      </c>
      <c r="E1836" t="s">
        <v>5590</v>
      </c>
      <c r="F1836">
        <v>220.22</v>
      </c>
      <c r="G1836">
        <v>20190724</v>
      </c>
      <c r="H1836">
        <v>99999999</v>
      </c>
      <c r="I1836" t="s">
        <v>64</v>
      </c>
      <c r="J1836" t="s">
        <v>813</v>
      </c>
      <c r="K1836" t="s">
        <v>814</v>
      </c>
      <c r="L1836" t="s">
        <v>844</v>
      </c>
      <c r="M1836" t="s">
        <v>1084</v>
      </c>
      <c r="N1836" t="s">
        <v>5591</v>
      </c>
      <c r="O1836" t="s">
        <v>142</v>
      </c>
      <c r="P1836" t="s">
        <v>390</v>
      </c>
      <c r="Q1836" t="s">
        <v>391</v>
      </c>
      <c r="R1836" t="s">
        <v>392</v>
      </c>
      <c r="S1836">
        <v>23.78</v>
      </c>
      <c r="U1836">
        <v>0</v>
      </c>
      <c r="V1836">
        <v>24</v>
      </c>
      <c r="W1836">
        <v>1</v>
      </c>
    </row>
    <row r="1837" spans="1:23" x14ac:dyDescent="0.25">
      <c r="A1837" t="s">
        <v>23</v>
      </c>
      <c r="B1837">
        <v>1</v>
      </c>
      <c r="C1837">
        <v>11010</v>
      </c>
      <c r="D1837">
        <v>101262</v>
      </c>
      <c r="E1837" t="s">
        <v>13467</v>
      </c>
      <c r="F1837">
        <v>288.23453999999998</v>
      </c>
      <c r="G1837">
        <v>20211124</v>
      </c>
      <c r="H1837">
        <v>99999999</v>
      </c>
      <c r="I1837" t="s">
        <v>64</v>
      </c>
      <c r="J1837" t="s">
        <v>638</v>
      </c>
      <c r="K1837" t="s">
        <v>805</v>
      </c>
      <c r="L1837" t="s">
        <v>805</v>
      </c>
      <c r="M1837" t="s">
        <v>13468</v>
      </c>
      <c r="O1837" t="s">
        <v>142</v>
      </c>
      <c r="P1837" t="s">
        <v>390</v>
      </c>
      <c r="Q1837" t="s">
        <v>391</v>
      </c>
      <c r="R1837" t="s">
        <v>392</v>
      </c>
      <c r="S1837">
        <v>23.78</v>
      </c>
      <c r="U1837">
        <v>0</v>
      </c>
      <c r="V1837">
        <v>24</v>
      </c>
      <c r="W1837">
        <v>1</v>
      </c>
    </row>
    <row r="1838" spans="1:23" x14ac:dyDescent="0.25">
      <c r="A1838" t="s">
        <v>23</v>
      </c>
      <c r="B1838">
        <v>1</v>
      </c>
      <c r="C1838">
        <v>11020</v>
      </c>
      <c r="D1838">
        <v>101262</v>
      </c>
      <c r="E1838" t="s">
        <v>13467</v>
      </c>
      <c r="F1838">
        <v>288.23453999999998</v>
      </c>
      <c r="G1838">
        <v>20211124</v>
      </c>
      <c r="H1838">
        <v>99999999</v>
      </c>
      <c r="I1838" t="s">
        <v>64</v>
      </c>
      <c r="J1838" t="s">
        <v>638</v>
      </c>
      <c r="K1838" t="s">
        <v>805</v>
      </c>
      <c r="L1838" t="s">
        <v>805</v>
      </c>
      <c r="M1838" t="s">
        <v>13468</v>
      </c>
      <c r="O1838" t="s">
        <v>142</v>
      </c>
      <c r="P1838" t="s">
        <v>390</v>
      </c>
      <c r="Q1838" t="s">
        <v>391</v>
      </c>
      <c r="R1838" t="s">
        <v>392</v>
      </c>
      <c r="S1838">
        <v>23.78</v>
      </c>
      <c r="U1838">
        <v>0</v>
      </c>
      <c r="V1838">
        <v>24</v>
      </c>
      <c r="W1838">
        <v>1</v>
      </c>
    </row>
    <row r="1839" spans="1:23" x14ac:dyDescent="0.25">
      <c r="A1839" t="s">
        <v>23</v>
      </c>
      <c r="B1839">
        <v>1</v>
      </c>
      <c r="C1839">
        <v>11060</v>
      </c>
      <c r="D1839">
        <v>101262</v>
      </c>
      <c r="E1839" t="s">
        <v>13467</v>
      </c>
      <c r="F1839">
        <v>288.23453999999998</v>
      </c>
      <c r="G1839">
        <v>20211124</v>
      </c>
      <c r="H1839">
        <v>99999999</v>
      </c>
      <c r="I1839" t="s">
        <v>64</v>
      </c>
      <c r="J1839" t="s">
        <v>638</v>
      </c>
      <c r="K1839" t="s">
        <v>805</v>
      </c>
      <c r="L1839" t="s">
        <v>805</v>
      </c>
      <c r="M1839" t="s">
        <v>13468</v>
      </c>
      <c r="O1839" t="s">
        <v>142</v>
      </c>
      <c r="P1839" t="s">
        <v>390</v>
      </c>
      <c r="Q1839" t="s">
        <v>391</v>
      </c>
      <c r="R1839" t="s">
        <v>392</v>
      </c>
      <c r="S1839">
        <v>23.78</v>
      </c>
      <c r="U1839">
        <v>0</v>
      </c>
      <c r="V1839">
        <v>24</v>
      </c>
      <c r="W1839">
        <v>1</v>
      </c>
    </row>
    <row r="1840" spans="1:23" x14ac:dyDescent="0.25">
      <c r="A1840" t="s">
        <v>23</v>
      </c>
      <c r="B1840">
        <v>1</v>
      </c>
      <c r="C1840">
        <v>11010</v>
      </c>
      <c r="D1840">
        <v>101263</v>
      </c>
      <c r="E1840" t="s">
        <v>940</v>
      </c>
      <c r="F1840">
        <v>406.68867999999998</v>
      </c>
      <c r="G1840">
        <v>20130801</v>
      </c>
      <c r="H1840">
        <v>99999999</v>
      </c>
      <c r="I1840" t="s">
        <v>64</v>
      </c>
      <c r="J1840" t="s">
        <v>793</v>
      </c>
      <c r="K1840" t="s">
        <v>794</v>
      </c>
      <c r="L1840" t="s">
        <v>795</v>
      </c>
      <c r="M1840" t="s">
        <v>941</v>
      </c>
      <c r="N1840" t="s">
        <v>933</v>
      </c>
      <c r="O1840" t="s">
        <v>142</v>
      </c>
      <c r="P1840" t="s">
        <v>390</v>
      </c>
      <c r="Q1840" t="s">
        <v>391</v>
      </c>
      <c r="R1840" t="s">
        <v>392</v>
      </c>
      <c r="S1840">
        <v>23.77</v>
      </c>
      <c r="U1840">
        <v>0</v>
      </c>
      <c r="V1840">
        <v>24</v>
      </c>
      <c r="W1840">
        <v>1</v>
      </c>
    </row>
    <row r="1841" spans="1:23" x14ac:dyDescent="0.25">
      <c r="A1841" t="s">
        <v>23</v>
      </c>
      <c r="B1841">
        <v>1</v>
      </c>
      <c r="C1841">
        <v>11020</v>
      </c>
      <c r="D1841">
        <v>101263</v>
      </c>
      <c r="E1841" t="s">
        <v>940</v>
      </c>
      <c r="F1841">
        <v>406.68867999999998</v>
      </c>
      <c r="G1841">
        <v>20130801</v>
      </c>
      <c r="H1841">
        <v>99999999</v>
      </c>
      <c r="I1841" t="s">
        <v>64</v>
      </c>
      <c r="J1841" t="s">
        <v>793</v>
      </c>
      <c r="K1841" t="s">
        <v>794</v>
      </c>
      <c r="L1841" t="s">
        <v>795</v>
      </c>
      <c r="M1841" t="s">
        <v>941</v>
      </c>
      <c r="N1841" t="s">
        <v>933</v>
      </c>
      <c r="O1841" t="s">
        <v>142</v>
      </c>
      <c r="P1841" t="s">
        <v>390</v>
      </c>
      <c r="Q1841" t="s">
        <v>391</v>
      </c>
      <c r="R1841" t="s">
        <v>392</v>
      </c>
      <c r="S1841">
        <v>23.77</v>
      </c>
      <c r="U1841">
        <v>0</v>
      </c>
      <c r="V1841">
        <v>24</v>
      </c>
      <c r="W1841">
        <v>1</v>
      </c>
    </row>
    <row r="1842" spans="1:23" x14ac:dyDescent="0.25">
      <c r="A1842" t="s">
        <v>23</v>
      </c>
      <c r="B1842">
        <v>1</v>
      </c>
      <c r="C1842">
        <v>11010</v>
      </c>
      <c r="D1842">
        <v>101264</v>
      </c>
      <c r="E1842" t="s">
        <v>942</v>
      </c>
      <c r="F1842">
        <v>311.25351000000001</v>
      </c>
      <c r="G1842">
        <v>20130801</v>
      </c>
      <c r="H1842">
        <v>99999999</v>
      </c>
      <c r="I1842" t="s">
        <v>64</v>
      </c>
      <c r="J1842" t="s">
        <v>793</v>
      </c>
      <c r="K1842" t="s">
        <v>794</v>
      </c>
      <c r="L1842" t="s">
        <v>795</v>
      </c>
      <c r="M1842" t="s">
        <v>941</v>
      </c>
      <c r="N1842" t="s">
        <v>943</v>
      </c>
      <c r="O1842" t="s">
        <v>142</v>
      </c>
      <c r="P1842" t="s">
        <v>390</v>
      </c>
      <c r="Q1842" t="s">
        <v>391</v>
      </c>
      <c r="R1842" t="s">
        <v>392</v>
      </c>
      <c r="S1842">
        <v>23.77</v>
      </c>
      <c r="U1842">
        <v>0</v>
      </c>
      <c r="V1842">
        <v>24</v>
      </c>
      <c r="W1842">
        <v>1</v>
      </c>
    </row>
    <row r="1843" spans="1:23" x14ac:dyDescent="0.25">
      <c r="A1843" t="s">
        <v>23</v>
      </c>
      <c r="B1843">
        <v>1</v>
      </c>
      <c r="C1843">
        <v>11020</v>
      </c>
      <c r="D1843">
        <v>101264</v>
      </c>
      <c r="E1843" t="s">
        <v>942</v>
      </c>
      <c r="F1843">
        <v>311.25351000000001</v>
      </c>
      <c r="G1843">
        <v>20130801</v>
      </c>
      <c r="H1843">
        <v>99999999</v>
      </c>
      <c r="I1843" t="s">
        <v>64</v>
      </c>
      <c r="J1843" t="s">
        <v>793</v>
      </c>
      <c r="K1843" t="s">
        <v>794</v>
      </c>
      <c r="L1843" t="s">
        <v>795</v>
      </c>
      <c r="M1843" t="s">
        <v>941</v>
      </c>
      <c r="N1843" t="s">
        <v>943</v>
      </c>
      <c r="O1843" t="s">
        <v>142</v>
      </c>
      <c r="P1843" t="s">
        <v>390</v>
      </c>
      <c r="Q1843" t="s">
        <v>391</v>
      </c>
      <c r="R1843" t="s">
        <v>392</v>
      </c>
      <c r="S1843">
        <v>23.77</v>
      </c>
      <c r="U1843">
        <v>0</v>
      </c>
      <c r="V1843">
        <v>24</v>
      </c>
      <c r="W1843">
        <v>1</v>
      </c>
    </row>
    <row r="1844" spans="1:23" x14ac:dyDescent="0.25">
      <c r="A1844" t="s">
        <v>23</v>
      </c>
      <c r="B1844">
        <v>1</v>
      </c>
      <c r="C1844">
        <v>11010</v>
      </c>
      <c r="D1844">
        <v>101265</v>
      </c>
      <c r="E1844" t="s">
        <v>944</v>
      </c>
      <c r="F1844">
        <v>167.92</v>
      </c>
      <c r="G1844">
        <v>20161006</v>
      </c>
      <c r="H1844">
        <v>99999999</v>
      </c>
      <c r="I1844" t="s">
        <v>25</v>
      </c>
      <c r="J1844" t="s">
        <v>793</v>
      </c>
      <c r="K1844" t="s">
        <v>794</v>
      </c>
      <c r="L1844" t="s">
        <v>795</v>
      </c>
      <c r="M1844" t="s">
        <v>945</v>
      </c>
      <c r="O1844" t="s">
        <v>142</v>
      </c>
      <c r="P1844" t="s">
        <v>390</v>
      </c>
      <c r="Q1844" t="s">
        <v>391</v>
      </c>
      <c r="R1844" t="s">
        <v>392</v>
      </c>
      <c r="S1844">
        <v>23.77</v>
      </c>
      <c r="U1844">
        <v>0</v>
      </c>
      <c r="V1844">
        <v>24</v>
      </c>
      <c r="W1844">
        <v>1</v>
      </c>
    </row>
    <row r="1845" spans="1:23" x14ac:dyDescent="0.25">
      <c r="A1845" t="s">
        <v>23</v>
      </c>
      <c r="B1845">
        <v>1</v>
      </c>
      <c r="C1845">
        <v>11020</v>
      </c>
      <c r="D1845">
        <v>101265</v>
      </c>
      <c r="E1845" t="s">
        <v>944</v>
      </c>
      <c r="F1845">
        <v>167.92</v>
      </c>
      <c r="G1845">
        <v>20161006</v>
      </c>
      <c r="H1845">
        <v>99999999</v>
      </c>
      <c r="I1845" t="s">
        <v>25</v>
      </c>
      <c r="J1845" t="s">
        <v>793</v>
      </c>
      <c r="K1845" t="s">
        <v>794</v>
      </c>
      <c r="L1845" t="s">
        <v>795</v>
      </c>
      <c r="M1845" t="s">
        <v>945</v>
      </c>
      <c r="O1845" t="s">
        <v>142</v>
      </c>
      <c r="P1845" t="s">
        <v>390</v>
      </c>
      <c r="Q1845" t="s">
        <v>391</v>
      </c>
      <c r="R1845" t="s">
        <v>392</v>
      </c>
      <c r="S1845">
        <v>23.77</v>
      </c>
      <c r="U1845">
        <v>0</v>
      </c>
      <c r="V1845">
        <v>24</v>
      </c>
      <c r="W1845">
        <v>1</v>
      </c>
    </row>
    <row r="1846" spans="1:23" x14ac:dyDescent="0.25">
      <c r="A1846" t="s">
        <v>23</v>
      </c>
      <c r="B1846">
        <v>1</v>
      </c>
      <c r="C1846">
        <v>11010</v>
      </c>
      <c r="D1846">
        <v>101266</v>
      </c>
      <c r="E1846" t="s">
        <v>946</v>
      </c>
      <c r="F1846">
        <v>145.66999999999999</v>
      </c>
      <c r="G1846">
        <v>20170530</v>
      </c>
      <c r="H1846">
        <v>99999999</v>
      </c>
      <c r="I1846" t="s">
        <v>25</v>
      </c>
      <c r="J1846" t="s">
        <v>793</v>
      </c>
      <c r="K1846" t="s">
        <v>794</v>
      </c>
      <c r="L1846" t="s">
        <v>795</v>
      </c>
      <c r="M1846" t="s">
        <v>947</v>
      </c>
      <c r="N1846" t="s">
        <v>948</v>
      </c>
      <c r="O1846" t="s">
        <v>142</v>
      </c>
      <c r="P1846" t="s">
        <v>390</v>
      </c>
      <c r="Q1846" t="s">
        <v>391</v>
      </c>
      <c r="R1846" t="s">
        <v>392</v>
      </c>
      <c r="S1846">
        <v>23.77</v>
      </c>
      <c r="U1846">
        <v>0</v>
      </c>
      <c r="V1846">
        <v>24</v>
      </c>
      <c r="W1846">
        <v>1</v>
      </c>
    </row>
    <row r="1847" spans="1:23" x14ac:dyDescent="0.25">
      <c r="A1847" t="s">
        <v>23</v>
      </c>
      <c r="B1847">
        <v>1</v>
      </c>
      <c r="C1847">
        <v>11020</v>
      </c>
      <c r="D1847">
        <v>101266</v>
      </c>
      <c r="E1847" t="s">
        <v>946</v>
      </c>
      <c r="F1847">
        <v>145.66999999999999</v>
      </c>
      <c r="G1847">
        <v>20170530</v>
      </c>
      <c r="H1847">
        <v>99999999</v>
      </c>
      <c r="I1847" t="s">
        <v>25</v>
      </c>
      <c r="J1847" t="s">
        <v>793</v>
      </c>
      <c r="K1847" t="s">
        <v>794</v>
      </c>
      <c r="L1847" t="s">
        <v>795</v>
      </c>
      <c r="M1847" t="s">
        <v>947</v>
      </c>
      <c r="N1847" t="s">
        <v>948</v>
      </c>
      <c r="O1847" t="s">
        <v>142</v>
      </c>
      <c r="P1847" t="s">
        <v>390</v>
      </c>
      <c r="Q1847" t="s">
        <v>391</v>
      </c>
      <c r="R1847" t="s">
        <v>392</v>
      </c>
      <c r="S1847">
        <v>23.77</v>
      </c>
      <c r="U1847">
        <v>0</v>
      </c>
      <c r="V1847">
        <v>24</v>
      </c>
      <c r="W1847">
        <v>1</v>
      </c>
    </row>
    <row r="1848" spans="1:23" x14ac:dyDescent="0.25">
      <c r="A1848" t="s">
        <v>23</v>
      </c>
      <c r="B1848">
        <v>1</v>
      </c>
      <c r="C1848">
        <v>11010</v>
      </c>
      <c r="D1848">
        <v>101267</v>
      </c>
      <c r="E1848" t="s">
        <v>949</v>
      </c>
      <c r="F1848">
        <v>516.15779999999995</v>
      </c>
      <c r="G1848">
        <v>20130801</v>
      </c>
      <c r="H1848">
        <v>99999999</v>
      </c>
      <c r="I1848" t="s">
        <v>25</v>
      </c>
      <c r="J1848" t="s">
        <v>950</v>
      </c>
      <c r="K1848" t="s">
        <v>951</v>
      </c>
      <c r="L1848" t="s">
        <v>951</v>
      </c>
      <c r="M1848" t="s">
        <v>952</v>
      </c>
      <c r="N1848" t="s">
        <v>953</v>
      </c>
      <c r="O1848" t="s">
        <v>142</v>
      </c>
      <c r="P1848" t="s">
        <v>390</v>
      </c>
      <c r="Q1848" t="s">
        <v>391</v>
      </c>
      <c r="R1848" t="s">
        <v>392</v>
      </c>
      <c r="S1848">
        <v>23.77</v>
      </c>
      <c r="U1848">
        <v>0</v>
      </c>
      <c r="V1848">
        <v>24</v>
      </c>
      <c r="W1848">
        <v>1</v>
      </c>
    </row>
    <row r="1849" spans="1:23" x14ac:dyDescent="0.25">
      <c r="A1849" t="s">
        <v>23</v>
      </c>
      <c r="B1849">
        <v>1</v>
      </c>
      <c r="C1849">
        <v>11020</v>
      </c>
      <c r="D1849">
        <v>101267</v>
      </c>
      <c r="E1849" t="s">
        <v>949</v>
      </c>
      <c r="F1849">
        <v>516.15779999999995</v>
      </c>
      <c r="G1849">
        <v>20130801</v>
      </c>
      <c r="H1849">
        <v>99999999</v>
      </c>
      <c r="I1849" t="s">
        <v>25</v>
      </c>
      <c r="J1849" t="s">
        <v>950</v>
      </c>
      <c r="K1849" t="s">
        <v>951</v>
      </c>
      <c r="L1849" t="s">
        <v>951</v>
      </c>
      <c r="M1849" t="s">
        <v>952</v>
      </c>
      <c r="N1849" t="s">
        <v>953</v>
      </c>
      <c r="O1849" t="s">
        <v>142</v>
      </c>
      <c r="P1849" t="s">
        <v>390</v>
      </c>
      <c r="Q1849" t="s">
        <v>391</v>
      </c>
      <c r="R1849" t="s">
        <v>392</v>
      </c>
      <c r="S1849">
        <v>23.77</v>
      </c>
      <c r="U1849">
        <v>0</v>
      </c>
      <c r="V1849">
        <v>24</v>
      </c>
      <c r="W1849">
        <v>1</v>
      </c>
    </row>
    <row r="1850" spans="1:23" x14ac:dyDescent="0.25">
      <c r="A1850" t="s">
        <v>23</v>
      </c>
      <c r="B1850">
        <v>1</v>
      </c>
      <c r="C1850">
        <v>11010</v>
      </c>
      <c r="D1850">
        <v>101268</v>
      </c>
      <c r="E1850" t="s">
        <v>954</v>
      </c>
      <c r="F1850">
        <v>271.05</v>
      </c>
      <c r="G1850">
        <v>20140521</v>
      </c>
      <c r="H1850">
        <v>99999999</v>
      </c>
      <c r="I1850" t="s">
        <v>64</v>
      </c>
      <c r="J1850" t="s">
        <v>638</v>
      </c>
      <c r="K1850" t="s">
        <v>805</v>
      </c>
      <c r="L1850" t="s">
        <v>805</v>
      </c>
      <c r="M1850" t="s">
        <v>955</v>
      </c>
      <c r="N1850" t="s">
        <v>956</v>
      </c>
      <c r="O1850" t="s">
        <v>142</v>
      </c>
      <c r="P1850" t="s">
        <v>390</v>
      </c>
      <c r="Q1850" t="s">
        <v>391</v>
      </c>
      <c r="R1850" t="s">
        <v>392</v>
      </c>
      <c r="S1850">
        <v>23.78</v>
      </c>
      <c r="U1850">
        <v>0</v>
      </c>
      <c r="V1850">
        <v>24</v>
      </c>
      <c r="W1850">
        <v>1</v>
      </c>
    </row>
    <row r="1851" spans="1:23" x14ac:dyDescent="0.25">
      <c r="A1851" t="s">
        <v>23</v>
      </c>
      <c r="B1851">
        <v>1</v>
      </c>
      <c r="C1851">
        <v>11020</v>
      </c>
      <c r="D1851">
        <v>101268</v>
      </c>
      <c r="E1851" t="s">
        <v>954</v>
      </c>
      <c r="F1851">
        <v>271.05</v>
      </c>
      <c r="G1851">
        <v>20130801</v>
      </c>
      <c r="H1851">
        <v>99999999</v>
      </c>
      <c r="I1851" t="s">
        <v>64</v>
      </c>
      <c r="J1851" t="s">
        <v>638</v>
      </c>
      <c r="K1851" t="s">
        <v>805</v>
      </c>
      <c r="L1851" t="s">
        <v>805</v>
      </c>
      <c r="M1851" t="s">
        <v>955</v>
      </c>
      <c r="N1851" t="s">
        <v>956</v>
      </c>
      <c r="O1851" t="s">
        <v>142</v>
      </c>
      <c r="P1851" t="s">
        <v>390</v>
      </c>
      <c r="Q1851" t="s">
        <v>391</v>
      </c>
      <c r="R1851" t="s">
        <v>392</v>
      </c>
      <c r="S1851">
        <v>23.78</v>
      </c>
      <c r="U1851">
        <v>0</v>
      </c>
      <c r="V1851">
        <v>24</v>
      </c>
      <c r="W1851">
        <v>1</v>
      </c>
    </row>
    <row r="1852" spans="1:23" x14ac:dyDescent="0.25">
      <c r="A1852" t="s">
        <v>23</v>
      </c>
      <c r="B1852">
        <v>1</v>
      </c>
      <c r="C1852">
        <v>11010</v>
      </c>
      <c r="D1852">
        <v>101269</v>
      </c>
      <c r="E1852" t="s">
        <v>957</v>
      </c>
      <c r="F1852">
        <v>2301.0533</v>
      </c>
      <c r="G1852">
        <v>20130801</v>
      </c>
      <c r="H1852">
        <v>99999999</v>
      </c>
      <c r="I1852" t="s">
        <v>64</v>
      </c>
      <c r="J1852" t="s">
        <v>638</v>
      </c>
      <c r="K1852" t="s">
        <v>805</v>
      </c>
      <c r="L1852" t="s">
        <v>805</v>
      </c>
      <c r="M1852" t="s">
        <v>958</v>
      </c>
      <c r="N1852" t="s">
        <v>959</v>
      </c>
      <c r="O1852" t="s">
        <v>142</v>
      </c>
      <c r="P1852" t="s">
        <v>390</v>
      </c>
      <c r="Q1852" t="s">
        <v>391</v>
      </c>
      <c r="R1852" t="s">
        <v>392</v>
      </c>
      <c r="S1852">
        <v>23.78</v>
      </c>
      <c r="U1852">
        <v>0</v>
      </c>
      <c r="V1852">
        <v>24</v>
      </c>
      <c r="W1852">
        <v>1</v>
      </c>
    </row>
    <row r="1853" spans="1:23" x14ac:dyDescent="0.25">
      <c r="A1853" t="s">
        <v>23</v>
      </c>
      <c r="B1853">
        <v>1</v>
      </c>
      <c r="C1853">
        <v>11020</v>
      </c>
      <c r="D1853">
        <v>101269</v>
      </c>
      <c r="E1853" t="s">
        <v>957</v>
      </c>
      <c r="F1853">
        <v>2301.0533</v>
      </c>
      <c r="G1853">
        <v>20130801</v>
      </c>
      <c r="H1853">
        <v>99999999</v>
      </c>
      <c r="I1853" t="s">
        <v>64</v>
      </c>
      <c r="J1853" t="s">
        <v>638</v>
      </c>
      <c r="K1853" t="s">
        <v>805</v>
      </c>
      <c r="L1853" t="s">
        <v>805</v>
      </c>
      <c r="M1853" t="s">
        <v>958</v>
      </c>
      <c r="N1853" t="s">
        <v>959</v>
      </c>
      <c r="O1853" t="s">
        <v>142</v>
      </c>
      <c r="P1853" t="s">
        <v>390</v>
      </c>
      <c r="Q1853" t="s">
        <v>391</v>
      </c>
      <c r="R1853" t="s">
        <v>392</v>
      </c>
      <c r="S1853">
        <v>23.78</v>
      </c>
      <c r="U1853">
        <v>0</v>
      </c>
      <c r="V1853">
        <v>24</v>
      </c>
      <c r="W1853">
        <v>1</v>
      </c>
    </row>
    <row r="1854" spans="1:23" x14ac:dyDescent="0.25">
      <c r="A1854" t="s">
        <v>23</v>
      </c>
      <c r="B1854">
        <v>1</v>
      </c>
      <c r="C1854">
        <v>11010</v>
      </c>
      <c r="D1854">
        <v>101270</v>
      </c>
      <c r="E1854" t="s">
        <v>960</v>
      </c>
      <c r="F1854">
        <v>375.32600000000002</v>
      </c>
      <c r="G1854">
        <v>20130801</v>
      </c>
      <c r="H1854">
        <v>99999999</v>
      </c>
      <c r="I1854" t="s">
        <v>64</v>
      </c>
      <c r="J1854" t="s">
        <v>638</v>
      </c>
      <c r="K1854" t="s">
        <v>805</v>
      </c>
      <c r="L1854" t="s">
        <v>805</v>
      </c>
      <c r="M1854" t="s">
        <v>961</v>
      </c>
      <c r="N1854" t="s">
        <v>962</v>
      </c>
      <c r="O1854" t="s">
        <v>142</v>
      </c>
      <c r="P1854" t="s">
        <v>390</v>
      </c>
      <c r="Q1854" t="s">
        <v>391</v>
      </c>
      <c r="R1854" t="s">
        <v>392</v>
      </c>
      <c r="S1854">
        <v>23.78</v>
      </c>
      <c r="U1854">
        <v>0</v>
      </c>
      <c r="V1854">
        <v>24</v>
      </c>
      <c r="W1854">
        <v>1</v>
      </c>
    </row>
    <row r="1855" spans="1:23" x14ac:dyDescent="0.25">
      <c r="A1855" t="s">
        <v>23</v>
      </c>
      <c r="B1855">
        <v>1</v>
      </c>
      <c r="C1855">
        <v>11020</v>
      </c>
      <c r="D1855">
        <v>101270</v>
      </c>
      <c r="E1855" t="s">
        <v>960</v>
      </c>
      <c r="F1855">
        <v>375.32600000000002</v>
      </c>
      <c r="G1855">
        <v>20130801</v>
      </c>
      <c r="H1855">
        <v>99999999</v>
      </c>
      <c r="I1855" t="s">
        <v>64</v>
      </c>
      <c r="J1855" t="s">
        <v>638</v>
      </c>
      <c r="K1855" t="s">
        <v>805</v>
      </c>
      <c r="L1855" t="s">
        <v>805</v>
      </c>
      <c r="M1855" t="s">
        <v>961</v>
      </c>
      <c r="N1855" t="s">
        <v>962</v>
      </c>
      <c r="O1855" t="s">
        <v>142</v>
      </c>
      <c r="P1855" t="s">
        <v>390</v>
      </c>
      <c r="Q1855" t="s">
        <v>391</v>
      </c>
      <c r="R1855" t="s">
        <v>392</v>
      </c>
      <c r="S1855">
        <v>23.78</v>
      </c>
      <c r="U1855">
        <v>0</v>
      </c>
      <c r="V1855">
        <v>24</v>
      </c>
      <c r="W1855">
        <v>1</v>
      </c>
    </row>
    <row r="1856" spans="1:23" x14ac:dyDescent="0.25">
      <c r="A1856" t="s">
        <v>23</v>
      </c>
      <c r="B1856">
        <v>1</v>
      </c>
      <c r="C1856">
        <v>11020</v>
      </c>
      <c r="D1856">
        <v>101271</v>
      </c>
      <c r="E1856" t="s">
        <v>4040</v>
      </c>
      <c r="F1856">
        <v>343.32</v>
      </c>
      <c r="G1856">
        <v>20141021</v>
      </c>
      <c r="H1856">
        <v>99999999</v>
      </c>
      <c r="I1856" t="s">
        <v>64</v>
      </c>
      <c r="J1856" t="s">
        <v>638</v>
      </c>
      <c r="K1856" t="s">
        <v>805</v>
      </c>
      <c r="L1856" t="s">
        <v>805</v>
      </c>
      <c r="M1856" t="s">
        <v>4041</v>
      </c>
      <c r="O1856" t="s">
        <v>142</v>
      </c>
      <c r="P1856" t="s">
        <v>390</v>
      </c>
      <c r="Q1856" t="s">
        <v>391</v>
      </c>
      <c r="R1856" t="s">
        <v>392</v>
      </c>
      <c r="S1856">
        <v>23.78</v>
      </c>
      <c r="U1856">
        <v>0</v>
      </c>
      <c r="V1856">
        <v>24</v>
      </c>
      <c r="W1856">
        <v>1</v>
      </c>
    </row>
    <row r="1857" spans="1:23" x14ac:dyDescent="0.25">
      <c r="A1857" t="s">
        <v>23</v>
      </c>
      <c r="B1857">
        <v>1</v>
      </c>
      <c r="C1857">
        <v>11010</v>
      </c>
      <c r="D1857">
        <v>101271</v>
      </c>
      <c r="E1857" t="s">
        <v>4040</v>
      </c>
      <c r="F1857">
        <v>343.32</v>
      </c>
      <c r="G1857">
        <v>20141021</v>
      </c>
      <c r="H1857">
        <v>99999999</v>
      </c>
      <c r="I1857" t="s">
        <v>64</v>
      </c>
      <c r="J1857" t="s">
        <v>638</v>
      </c>
      <c r="K1857" t="s">
        <v>805</v>
      </c>
      <c r="L1857" t="s">
        <v>805</v>
      </c>
      <c r="M1857" t="s">
        <v>4041</v>
      </c>
      <c r="O1857" t="s">
        <v>142</v>
      </c>
      <c r="P1857" t="s">
        <v>390</v>
      </c>
      <c r="Q1857" t="s">
        <v>391</v>
      </c>
      <c r="R1857" t="s">
        <v>392</v>
      </c>
      <c r="S1857">
        <v>23.78</v>
      </c>
      <c r="U1857">
        <v>0</v>
      </c>
      <c r="V1857">
        <v>24</v>
      </c>
      <c r="W1857">
        <v>1</v>
      </c>
    </row>
    <row r="1858" spans="1:23" x14ac:dyDescent="0.25">
      <c r="A1858" t="s">
        <v>23</v>
      </c>
      <c r="B1858">
        <v>1</v>
      </c>
      <c r="C1858">
        <v>11010</v>
      </c>
      <c r="D1858">
        <v>101272</v>
      </c>
      <c r="E1858" t="s">
        <v>12438</v>
      </c>
      <c r="F1858">
        <v>139.99</v>
      </c>
      <c r="G1858">
        <v>20210503</v>
      </c>
      <c r="H1858">
        <v>99999999</v>
      </c>
      <c r="I1858" t="s">
        <v>64</v>
      </c>
      <c r="J1858" t="s">
        <v>638</v>
      </c>
      <c r="K1858" t="s">
        <v>964</v>
      </c>
      <c r="L1858" t="s">
        <v>964</v>
      </c>
      <c r="M1858" t="s">
        <v>5471</v>
      </c>
      <c r="N1858" t="s">
        <v>12439</v>
      </c>
      <c r="O1858" t="s">
        <v>142</v>
      </c>
      <c r="P1858" t="s">
        <v>390</v>
      </c>
      <c r="Q1858" t="s">
        <v>391</v>
      </c>
      <c r="R1858" t="s">
        <v>392</v>
      </c>
      <c r="S1858">
        <v>23.77</v>
      </c>
      <c r="U1858">
        <v>0</v>
      </c>
      <c r="V1858">
        <v>24</v>
      </c>
      <c r="W1858">
        <v>1</v>
      </c>
    </row>
    <row r="1859" spans="1:23" x14ac:dyDescent="0.25">
      <c r="A1859" t="s">
        <v>23</v>
      </c>
      <c r="B1859">
        <v>1</v>
      </c>
      <c r="C1859">
        <v>11020</v>
      </c>
      <c r="D1859">
        <v>101272</v>
      </c>
      <c r="E1859" t="s">
        <v>12438</v>
      </c>
      <c r="F1859">
        <v>139.99</v>
      </c>
      <c r="G1859">
        <v>20210503</v>
      </c>
      <c r="H1859">
        <v>99999999</v>
      </c>
      <c r="I1859" t="s">
        <v>64</v>
      </c>
      <c r="J1859" t="s">
        <v>638</v>
      </c>
      <c r="K1859" t="s">
        <v>964</v>
      </c>
      <c r="L1859" t="s">
        <v>964</v>
      </c>
      <c r="M1859" t="s">
        <v>5471</v>
      </c>
      <c r="N1859" t="s">
        <v>12439</v>
      </c>
      <c r="O1859" t="s">
        <v>142</v>
      </c>
      <c r="P1859" t="s">
        <v>390</v>
      </c>
      <c r="Q1859" t="s">
        <v>391</v>
      </c>
      <c r="R1859" t="s">
        <v>392</v>
      </c>
      <c r="S1859">
        <v>23.77</v>
      </c>
      <c r="U1859">
        <v>0</v>
      </c>
      <c r="V1859">
        <v>24</v>
      </c>
      <c r="W1859">
        <v>1</v>
      </c>
    </row>
    <row r="1860" spans="1:23" x14ac:dyDescent="0.25">
      <c r="A1860" t="s">
        <v>23</v>
      </c>
      <c r="B1860">
        <v>1</v>
      </c>
      <c r="C1860">
        <v>11060</v>
      </c>
      <c r="D1860">
        <v>101272</v>
      </c>
      <c r="E1860" t="s">
        <v>12438</v>
      </c>
      <c r="F1860">
        <v>139.99</v>
      </c>
      <c r="G1860">
        <v>20210503</v>
      </c>
      <c r="H1860">
        <v>99999999</v>
      </c>
      <c r="I1860" t="s">
        <v>64</v>
      </c>
      <c r="J1860" t="s">
        <v>638</v>
      </c>
      <c r="K1860" t="s">
        <v>964</v>
      </c>
      <c r="L1860" t="s">
        <v>964</v>
      </c>
      <c r="M1860" t="s">
        <v>5471</v>
      </c>
      <c r="N1860" t="s">
        <v>12439</v>
      </c>
      <c r="O1860" t="s">
        <v>142</v>
      </c>
      <c r="P1860" t="s">
        <v>390</v>
      </c>
      <c r="Q1860" t="s">
        <v>391</v>
      </c>
      <c r="R1860" t="s">
        <v>392</v>
      </c>
      <c r="S1860">
        <v>23.77</v>
      </c>
      <c r="U1860">
        <v>0</v>
      </c>
      <c r="V1860">
        <v>24</v>
      </c>
      <c r="W1860">
        <v>1</v>
      </c>
    </row>
    <row r="1861" spans="1:23" x14ac:dyDescent="0.25">
      <c r="A1861" t="s">
        <v>23</v>
      </c>
      <c r="B1861">
        <v>1</v>
      </c>
      <c r="C1861">
        <v>11010</v>
      </c>
      <c r="D1861">
        <v>101273</v>
      </c>
      <c r="E1861" t="s">
        <v>963</v>
      </c>
      <c r="F1861">
        <v>182.5752</v>
      </c>
      <c r="G1861">
        <v>20130801</v>
      </c>
      <c r="H1861">
        <v>99999999</v>
      </c>
      <c r="I1861" t="s">
        <v>64</v>
      </c>
      <c r="J1861" t="s">
        <v>638</v>
      </c>
      <c r="K1861" t="s">
        <v>964</v>
      </c>
      <c r="L1861" t="s">
        <v>964</v>
      </c>
      <c r="M1861" t="s">
        <v>965</v>
      </c>
      <c r="N1861" t="s">
        <v>966</v>
      </c>
      <c r="O1861" t="s">
        <v>142</v>
      </c>
      <c r="P1861" t="s">
        <v>390</v>
      </c>
      <c r="Q1861" t="s">
        <v>391</v>
      </c>
      <c r="R1861" t="s">
        <v>392</v>
      </c>
      <c r="S1861">
        <v>23.77</v>
      </c>
      <c r="U1861">
        <v>0</v>
      </c>
      <c r="V1861">
        <v>24</v>
      </c>
      <c r="W1861">
        <v>1</v>
      </c>
    </row>
    <row r="1862" spans="1:23" x14ac:dyDescent="0.25">
      <c r="A1862" t="s">
        <v>23</v>
      </c>
      <c r="B1862">
        <v>1</v>
      </c>
      <c r="C1862">
        <v>11020</v>
      </c>
      <c r="D1862">
        <v>101273</v>
      </c>
      <c r="E1862" t="s">
        <v>963</v>
      </c>
      <c r="F1862">
        <v>182.5752</v>
      </c>
      <c r="G1862">
        <v>20130801</v>
      </c>
      <c r="H1862">
        <v>99999999</v>
      </c>
      <c r="I1862" t="s">
        <v>64</v>
      </c>
      <c r="J1862" t="s">
        <v>638</v>
      </c>
      <c r="K1862" t="s">
        <v>964</v>
      </c>
      <c r="L1862" t="s">
        <v>964</v>
      </c>
      <c r="M1862" t="s">
        <v>965</v>
      </c>
      <c r="N1862" t="s">
        <v>966</v>
      </c>
      <c r="O1862" t="s">
        <v>142</v>
      </c>
      <c r="P1862" t="s">
        <v>390</v>
      </c>
      <c r="Q1862" t="s">
        <v>391</v>
      </c>
      <c r="R1862" t="s">
        <v>392</v>
      </c>
      <c r="S1862">
        <v>23.77</v>
      </c>
      <c r="U1862">
        <v>0</v>
      </c>
      <c r="V1862">
        <v>24</v>
      </c>
      <c r="W1862">
        <v>1</v>
      </c>
    </row>
    <row r="1863" spans="1:23" x14ac:dyDescent="0.25">
      <c r="A1863" t="s">
        <v>23</v>
      </c>
      <c r="B1863">
        <v>1</v>
      </c>
      <c r="C1863">
        <v>11010</v>
      </c>
      <c r="D1863">
        <v>101274</v>
      </c>
      <c r="E1863" t="s">
        <v>967</v>
      </c>
      <c r="F1863">
        <v>602.14</v>
      </c>
      <c r="G1863">
        <v>20130801</v>
      </c>
      <c r="H1863">
        <v>99999999</v>
      </c>
      <c r="I1863" t="s">
        <v>64</v>
      </c>
      <c r="J1863" t="s">
        <v>638</v>
      </c>
      <c r="K1863" t="s">
        <v>805</v>
      </c>
      <c r="L1863" t="s">
        <v>805</v>
      </c>
      <c r="M1863" t="s">
        <v>968</v>
      </c>
      <c r="O1863" t="s">
        <v>142</v>
      </c>
      <c r="P1863" t="s">
        <v>390</v>
      </c>
      <c r="Q1863" t="s">
        <v>391</v>
      </c>
      <c r="R1863" t="s">
        <v>392</v>
      </c>
      <c r="S1863">
        <v>23.78</v>
      </c>
      <c r="U1863">
        <v>0</v>
      </c>
      <c r="V1863">
        <v>24</v>
      </c>
      <c r="W1863">
        <v>1</v>
      </c>
    </row>
    <row r="1864" spans="1:23" x14ac:dyDescent="0.25">
      <c r="A1864" t="s">
        <v>23</v>
      </c>
      <c r="B1864">
        <v>1</v>
      </c>
      <c r="C1864">
        <v>11020</v>
      </c>
      <c r="D1864">
        <v>101274</v>
      </c>
      <c r="E1864" t="s">
        <v>967</v>
      </c>
      <c r="F1864">
        <v>602.14</v>
      </c>
      <c r="G1864">
        <v>20130801</v>
      </c>
      <c r="H1864">
        <v>99999999</v>
      </c>
      <c r="I1864" t="s">
        <v>64</v>
      </c>
      <c r="J1864" t="s">
        <v>638</v>
      </c>
      <c r="K1864" t="s">
        <v>805</v>
      </c>
      <c r="L1864" t="s">
        <v>805</v>
      </c>
      <c r="M1864" t="s">
        <v>968</v>
      </c>
      <c r="O1864" t="s">
        <v>142</v>
      </c>
      <c r="P1864" t="s">
        <v>390</v>
      </c>
      <c r="Q1864" t="s">
        <v>391</v>
      </c>
      <c r="R1864" t="s">
        <v>392</v>
      </c>
      <c r="S1864">
        <v>23.78</v>
      </c>
      <c r="U1864">
        <v>0</v>
      </c>
      <c r="V1864">
        <v>24</v>
      </c>
      <c r="W1864">
        <v>1</v>
      </c>
    </row>
    <row r="1865" spans="1:23" x14ac:dyDescent="0.25">
      <c r="A1865" t="s">
        <v>23</v>
      </c>
      <c r="B1865">
        <v>1</v>
      </c>
      <c r="C1865">
        <v>11010</v>
      </c>
      <c r="D1865">
        <v>101275</v>
      </c>
      <c r="E1865" t="s">
        <v>969</v>
      </c>
      <c r="F1865">
        <v>618.33190000000002</v>
      </c>
      <c r="G1865">
        <v>20130801</v>
      </c>
      <c r="H1865">
        <v>99999999</v>
      </c>
      <c r="I1865" t="s">
        <v>64</v>
      </c>
      <c r="J1865" t="s">
        <v>638</v>
      </c>
      <c r="K1865" t="s">
        <v>805</v>
      </c>
      <c r="L1865" t="s">
        <v>805</v>
      </c>
      <c r="M1865" t="s">
        <v>970</v>
      </c>
      <c r="N1865" t="s">
        <v>971</v>
      </c>
      <c r="O1865" t="s">
        <v>142</v>
      </c>
      <c r="P1865" t="s">
        <v>390</v>
      </c>
      <c r="Q1865" t="s">
        <v>391</v>
      </c>
      <c r="R1865" t="s">
        <v>392</v>
      </c>
      <c r="S1865">
        <v>23.78</v>
      </c>
      <c r="U1865">
        <v>0</v>
      </c>
      <c r="V1865">
        <v>24</v>
      </c>
      <c r="W1865">
        <v>1</v>
      </c>
    </row>
    <row r="1866" spans="1:23" x14ac:dyDescent="0.25">
      <c r="A1866" t="s">
        <v>23</v>
      </c>
      <c r="B1866">
        <v>1</v>
      </c>
      <c r="C1866">
        <v>11020</v>
      </c>
      <c r="D1866">
        <v>101275</v>
      </c>
      <c r="E1866" t="s">
        <v>969</v>
      </c>
      <c r="F1866">
        <v>618.33190000000002</v>
      </c>
      <c r="G1866">
        <v>20130801</v>
      </c>
      <c r="H1866">
        <v>99999999</v>
      </c>
      <c r="I1866" t="s">
        <v>64</v>
      </c>
      <c r="J1866" t="s">
        <v>638</v>
      </c>
      <c r="K1866" t="s">
        <v>805</v>
      </c>
      <c r="L1866" t="s">
        <v>805</v>
      </c>
      <c r="M1866" t="s">
        <v>970</v>
      </c>
      <c r="N1866" t="s">
        <v>971</v>
      </c>
      <c r="O1866" t="s">
        <v>142</v>
      </c>
      <c r="P1866" t="s">
        <v>390</v>
      </c>
      <c r="Q1866" t="s">
        <v>391</v>
      </c>
      <c r="R1866" t="s">
        <v>392</v>
      </c>
      <c r="S1866">
        <v>23.78</v>
      </c>
      <c r="U1866">
        <v>0</v>
      </c>
      <c r="V1866">
        <v>24</v>
      </c>
      <c r="W1866">
        <v>1</v>
      </c>
    </row>
    <row r="1867" spans="1:23" x14ac:dyDescent="0.25">
      <c r="A1867" t="s">
        <v>23</v>
      </c>
      <c r="B1867">
        <v>1</v>
      </c>
      <c r="C1867">
        <v>11010</v>
      </c>
      <c r="D1867">
        <v>101276</v>
      </c>
      <c r="E1867" t="s">
        <v>972</v>
      </c>
      <c r="F1867">
        <v>4633.32</v>
      </c>
      <c r="G1867">
        <v>20130801</v>
      </c>
      <c r="H1867">
        <v>99999999</v>
      </c>
      <c r="I1867" t="s">
        <v>64</v>
      </c>
      <c r="J1867" t="s">
        <v>638</v>
      </c>
      <c r="K1867" t="s">
        <v>805</v>
      </c>
      <c r="L1867" t="s">
        <v>805</v>
      </c>
      <c r="M1867" t="s">
        <v>973</v>
      </c>
      <c r="N1867" t="s">
        <v>971</v>
      </c>
      <c r="O1867" t="s">
        <v>142</v>
      </c>
      <c r="P1867" t="s">
        <v>390</v>
      </c>
      <c r="Q1867" t="s">
        <v>391</v>
      </c>
      <c r="R1867" t="s">
        <v>392</v>
      </c>
      <c r="S1867">
        <v>23.78</v>
      </c>
      <c r="U1867">
        <v>0</v>
      </c>
      <c r="V1867">
        <v>24</v>
      </c>
      <c r="W1867">
        <v>1</v>
      </c>
    </row>
    <row r="1868" spans="1:23" x14ac:dyDescent="0.25">
      <c r="A1868" t="s">
        <v>23</v>
      </c>
      <c r="B1868">
        <v>1</v>
      </c>
      <c r="C1868">
        <v>11020</v>
      </c>
      <c r="D1868">
        <v>101276</v>
      </c>
      <c r="E1868" t="s">
        <v>972</v>
      </c>
      <c r="F1868">
        <v>4633.32</v>
      </c>
      <c r="G1868">
        <v>20130801</v>
      </c>
      <c r="H1868">
        <v>99999999</v>
      </c>
      <c r="I1868" t="s">
        <v>64</v>
      </c>
      <c r="J1868" t="s">
        <v>638</v>
      </c>
      <c r="K1868" t="s">
        <v>805</v>
      </c>
      <c r="L1868" t="s">
        <v>805</v>
      </c>
      <c r="M1868" t="s">
        <v>973</v>
      </c>
      <c r="N1868" t="s">
        <v>971</v>
      </c>
      <c r="O1868" t="s">
        <v>142</v>
      </c>
      <c r="P1868" t="s">
        <v>390</v>
      </c>
      <c r="Q1868" t="s">
        <v>391</v>
      </c>
      <c r="R1868" t="s">
        <v>392</v>
      </c>
      <c r="S1868">
        <v>23.78</v>
      </c>
      <c r="U1868">
        <v>0</v>
      </c>
      <c r="V1868">
        <v>24</v>
      </c>
      <c r="W1868">
        <v>1</v>
      </c>
    </row>
    <row r="1869" spans="1:23" x14ac:dyDescent="0.25">
      <c r="A1869" t="s">
        <v>23</v>
      </c>
      <c r="B1869">
        <v>1</v>
      </c>
      <c r="C1869">
        <v>11010</v>
      </c>
      <c r="D1869">
        <v>101277</v>
      </c>
      <c r="E1869" t="s">
        <v>13469</v>
      </c>
      <c r="F1869">
        <v>66.066000000000003</v>
      </c>
      <c r="G1869">
        <v>20211124</v>
      </c>
      <c r="H1869">
        <v>99999999</v>
      </c>
      <c r="I1869" t="s">
        <v>64</v>
      </c>
      <c r="J1869" t="s">
        <v>813</v>
      </c>
      <c r="K1869" t="s">
        <v>814</v>
      </c>
      <c r="L1869" t="s">
        <v>814</v>
      </c>
      <c r="M1869" t="s">
        <v>13470</v>
      </c>
      <c r="N1869" t="s">
        <v>13471</v>
      </c>
      <c r="O1869" t="s">
        <v>437</v>
      </c>
      <c r="P1869" t="s">
        <v>390</v>
      </c>
      <c r="Q1869" t="s">
        <v>391</v>
      </c>
      <c r="R1869" t="s">
        <v>392</v>
      </c>
      <c r="S1869">
        <v>11.89</v>
      </c>
      <c r="U1869">
        <v>0</v>
      </c>
      <c r="V1869">
        <v>24</v>
      </c>
      <c r="W1869">
        <v>1</v>
      </c>
    </row>
    <row r="1870" spans="1:23" x14ac:dyDescent="0.25">
      <c r="A1870" t="s">
        <v>23</v>
      </c>
      <c r="B1870">
        <v>1</v>
      </c>
      <c r="C1870">
        <v>11020</v>
      </c>
      <c r="D1870">
        <v>101277</v>
      </c>
      <c r="E1870" t="s">
        <v>13469</v>
      </c>
      <c r="F1870">
        <v>66.066000000000003</v>
      </c>
      <c r="G1870">
        <v>20211124</v>
      </c>
      <c r="H1870">
        <v>99999999</v>
      </c>
      <c r="I1870" t="s">
        <v>64</v>
      </c>
      <c r="J1870" t="s">
        <v>813</v>
      </c>
      <c r="K1870" t="s">
        <v>814</v>
      </c>
      <c r="L1870" t="s">
        <v>814</v>
      </c>
      <c r="M1870" t="s">
        <v>13470</v>
      </c>
      <c r="N1870" t="s">
        <v>13471</v>
      </c>
      <c r="O1870" t="s">
        <v>437</v>
      </c>
      <c r="P1870" t="s">
        <v>390</v>
      </c>
      <c r="Q1870" t="s">
        <v>391</v>
      </c>
      <c r="R1870" t="s">
        <v>392</v>
      </c>
      <c r="S1870">
        <v>11.89</v>
      </c>
      <c r="U1870">
        <v>0</v>
      </c>
      <c r="V1870">
        <v>24</v>
      </c>
      <c r="W1870">
        <v>1</v>
      </c>
    </row>
    <row r="1871" spans="1:23" x14ac:dyDescent="0.25">
      <c r="A1871" t="s">
        <v>23</v>
      </c>
      <c r="B1871">
        <v>1</v>
      </c>
      <c r="C1871">
        <v>11060</v>
      </c>
      <c r="D1871">
        <v>101277</v>
      </c>
      <c r="E1871" t="s">
        <v>13469</v>
      </c>
      <c r="F1871">
        <v>66.066000000000003</v>
      </c>
      <c r="G1871">
        <v>20211124</v>
      </c>
      <c r="H1871">
        <v>99999999</v>
      </c>
      <c r="I1871" t="s">
        <v>64</v>
      </c>
      <c r="J1871" t="s">
        <v>813</v>
      </c>
      <c r="K1871" t="s">
        <v>814</v>
      </c>
      <c r="L1871" t="s">
        <v>814</v>
      </c>
      <c r="M1871" t="s">
        <v>13470</v>
      </c>
      <c r="N1871" t="s">
        <v>13471</v>
      </c>
      <c r="O1871" t="s">
        <v>437</v>
      </c>
      <c r="P1871" t="s">
        <v>390</v>
      </c>
      <c r="Q1871" t="s">
        <v>391</v>
      </c>
      <c r="R1871" t="s">
        <v>392</v>
      </c>
      <c r="S1871">
        <v>11.89</v>
      </c>
      <c r="U1871">
        <v>0</v>
      </c>
      <c r="V1871">
        <v>24</v>
      </c>
      <c r="W1871">
        <v>1</v>
      </c>
    </row>
    <row r="1872" spans="1:23" x14ac:dyDescent="0.25">
      <c r="A1872" t="s">
        <v>23</v>
      </c>
      <c r="B1872">
        <v>1</v>
      </c>
      <c r="C1872">
        <v>11010</v>
      </c>
      <c r="D1872">
        <v>101278</v>
      </c>
      <c r="E1872" t="s">
        <v>974</v>
      </c>
      <c r="F1872">
        <v>639.19000000000005</v>
      </c>
      <c r="G1872">
        <v>20130911</v>
      </c>
      <c r="H1872">
        <v>99999999</v>
      </c>
      <c r="I1872" t="s">
        <v>64</v>
      </c>
      <c r="J1872" t="s">
        <v>638</v>
      </c>
      <c r="K1872" t="s">
        <v>805</v>
      </c>
      <c r="L1872" t="s">
        <v>805</v>
      </c>
      <c r="M1872" t="s">
        <v>975</v>
      </c>
      <c r="O1872" t="s">
        <v>142</v>
      </c>
      <c r="P1872" t="s">
        <v>390</v>
      </c>
      <c r="Q1872" t="s">
        <v>391</v>
      </c>
      <c r="R1872" t="s">
        <v>392</v>
      </c>
      <c r="S1872">
        <v>23.78</v>
      </c>
      <c r="U1872">
        <v>0</v>
      </c>
      <c r="V1872">
        <v>24</v>
      </c>
      <c r="W1872">
        <v>1</v>
      </c>
    </row>
    <row r="1873" spans="1:23" x14ac:dyDescent="0.25">
      <c r="A1873" t="s">
        <v>23</v>
      </c>
      <c r="B1873">
        <v>1</v>
      </c>
      <c r="C1873">
        <v>11020</v>
      </c>
      <c r="D1873">
        <v>101278</v>
      </c>
      <c r="E1873" t="s">
        <v>974</v>
      </c>
      <c r="F1873">
        <v>639.19000000000005</v>
      </c>
      <c r="G1873">
        <v>20130911</v>
      </c>
      <c r="H1873">
        <v>99999999</v>
      </c>
      <c r="I1873" t="s">
        <v>64</v>
      </c>
      <c r="J1873" t="s">
        <v>638</v>
      </c>
      <c r="K1873" t="s">
        <v>805</v>
      </c>
      <c r="L1873" t="s">
        <v>805</v>
      </c>
      <c r="M1873" t="s">
        <v>975</v>
      </c>
      <c r="O1873" t="s">
        <v>142</v>
      </c>
      <c r="P1873" t="s">
        <v>390</v>
      </c>
      <c r="Q1873" t="s">
        <v>391</v>
      </c>
      <c r="R1873" t="s">
        <v>392</v>
      </c>
      <c r="S1873">
        <v>23.78</v>
      </c>
      <c r="U1873">
        <v>0</v>
      </c>
      <c r="V1873">
        <v>24</v>
      </c>
      <c r="W1873">
        <v>1</v>
      </c>
    </row>
    <row r="1874" spans="1:23" x14ac:dyDescent="0.25">
      <c r="A1874" t="s">
        <v>23</v>
      </c>
      <c r="B1874">
        <v>1</v>
      </c>
      <c r="C1874">
        <v>11010</v>
      </c>
      <c r="D1874">
        <v>101279</v>
      </c>
      <c r="E1874" t="s">
        <v>976</v>
      </c>
      <c r="F1874">
        <v>732.43</v>
      </c>
      <c r="G1874">
        <v>20130911</v>
      </c>
      <c r="H1874">
        <v>99999999</v>
      </c>
      <c r="I1874" t="s">
        <v>64</v>
      </c>
      <c r="J1874" t="s">
        <v>638</v>
      </c>
      <c r="K1874" t="s">
        <v>805</v>
      </c>
      <c r="L1874" t="s">
        <v>805</v>
      </c>
      <c r="M1874" t="s">
        <v>977</v>
      </c>
      <c r="N1874" t="s">
        <v>978</v>
      </c>
      <c r="O1874" t="s">
        <v>142</v>
      </c>
      <c r="P1874" t="s">
        <v>390</v>
      </c>
      <c r="Q1874" t="s">
        <v>391</v>
      </c>
      <c r="R1874" t="s">
        <v>392</v>
      </c>
      <c r="S1874">
        <v>23.78</v>
      </c>
      <c r="U1874">
        <v>0</v>
      </c>
      <c r="V1874">
        <v>24</v>
      </c>
      <c r="W1874">
        <v>1</v>
      </c>
    </row>
    <row r="1875" spans="1:23" x14ac:dyDescent="0.25">
      <c r="A1875" t="s">
        <v>23</v>
      </c>
      <c r="B1875">
        <v>1</v>
      </c>
      <c r="C1875">
        <v>11020</v>
      </c>
      <c r="D1875">
        <v>101279</v>
      </c>
      <c r="E1875" t="s">
        <v>976</v>
      </c>
      <c r="F1875">
        <v>732.43</v>
      </c>
      <c r="G1875">
        <v>20130911</v>
      </c>
      <c r="H1875">
        <v>99999999</v>
      </c>
      <c r="I1875" t="s">
        <v>64</v>
      </c>
      <c r="J1875" t="s">
        <v>638</v>
      </c>
      <c r="K1875" t="s">
        <v>805</v>
      </c>
      <c r="L1875" t="s">
        <v>805</v>
      </c>
      <c r="M1875" t="s">
        <v>977</v>
      </c>
      <c r="N1875" t="s">
        <v>978</v>
      </c>
      <c r="O1875" t="s">
        <v>142</v>
      </c>
      <c r="P1875" t="s">
        <v>390</v>
      </c>
      <c r="Q1875" t="s">
        <v>391</v>
      </c>
      <c r="R1875" t="s">
        <v>392</v>
      </c>
      <c r="S1875">
        <v>23.78</v>
      </c>
      <c r="U1875">
        <v>0</v>
      </c>
      <c r="V1875">
        <v>24</v>
      </c>
      <c r="W1875">
        <v>1</v>
      </c>
    </row>
    <row r="1876" spans="1:23" x14ac:dyDescent="0.25">
      <c r="A1876" t="s">
        <v>23</v>
      </c>
      <c r="B1876">
        <v>1</v>
      </c>
      <c r="C1876">
        <v>11010</v>
      </c>
      <c r="D1876">
        <v>101280</v>
      </c>
      <c r="E1876" t="s">
        <v>979</v>
      </c>
      <c r="F1876">
        <v>642.18245000000002</v>
      </c>
      <c r="G1876">
        <v>20130801</v>
      </c>
      <c r="H1876">
        <v>99999999</v>
      </c>
      <c r="I1876" t="s">
        <v>64</v>
      </c>
      <c r="J1876" t="s">
        <v>638</v>
      </c>
      <c r="K1876" t="s">
        <v>805</v>
      </c>
      <c r="L1876" t="s">
        <v>805</v>
      </c>
      <c r="M1876" t="s">
        <v>980</v>
      </c>
      <c r="N1876" t="s">
        <v>981</v>
      </c>
      <c r="O1876" t="s">
        <v>142</v>
      </c>
      <c r="P1876" t="s">
        <v>390</v>
      </c>
      <c r="Q1876" t="s">
        <v>391</v>
      </c>
      <c r="R1876" t="s">
        <v>392</v>
      </c>
      <c r="S1876">
        <v>23.78</v>
      </c>
      <c r="U1876">
        <v>0</v>
      </c>
      <c r="V1876">
        <v>24</v>
      </c>
      <c r="W1876">
        <v>1</v>
      </c>
    </row>
    <row r="1877" spans="1:23" x14ac:dyDescent="0.25">
      <c r="A1877" t="s">
        <v>23</v>
      </c>
      <c r="B1877">
        <v>1</v>
      </c>
      <c r="C1877">
        <v>11020</v>
      </c>
      <c r="D1877">
        <v>101280</v>
      </c>
      <c r="E1877" t="s">
        <v>979</v>
      </c>
      <c r="F1877">
        <v>642.18245000000002</v>
      </c>
      <c r="G1877">
        <v>20130801</v>
      </c>
      <c r="H1877">
        <v>99999999</v>
      </c>
      <c r="I1877" t="s">
        <v>64</v>
      </c>
      <c r="J1877" t="s">
        <v>638</v>
      </c>
      <c r="K1877" t="s">
        <v>805</v>
      </c>
      <c r="L1877" t="s">
        <v>805</v>
      </c>
      <c r="M1877" t="s">
        <v>980</v>
      </c>
      <c r="N1877" t="s">
        <v>981</v>
      </c>
      <c r="O1877" t="s">
        <v>142</v>
      </c>
      <c r="P1877" t="s">
        <v>390</v>
      </c>
      <c r="Q1877" t="s">
        <v>391</v>
      </c>
      <c r="R1877" t="s">
        <v>392</v>
      </c>
      <c r="S1877">
        <v>23.78</v>
      </c>
      <c r="U1877">
        <v>0</v>
      </c>
      <c r="V1877">
        <v>24</v>
      </c>
      <c r="W1877">
        <v>1</v>
      </c>
    </row>
    <row r="1878" spans="1:23" x14ac:dyDescent="0.25">
      <c r="A1878" t="s">
        <v>23</v>
      </c>
      <c r="B1878">
        <v>1</v>
      </c>
      <c r="C1878">
        <v>11010</v>
      </c>
      <c r="D1878">
        <v>101281</v>
      </c>
      <c r="E1878" t="s">
        <v>982</v>
      </c>
      <c r="F1878">
        <v>534.45925999999997</v>
      </c>
      <c r="G1878">
        <v>20130801</v>
      </c>
      <c r="H1878">
        <v>99999999</v>
      </c>
      <c r="I1878" t="s">
        <v>25</v>
      </c>
      <c r="J1878" t="s">
        <v>793</v>
      </c>
      <c r="K1878" t="s">
        <v>794</v>
      </c>
      <c r="L1878" t="s">
        <v>795</v>
      </c>
      <c r="M1878" t="s">
        <v>983</v>
      </c>
      <c r="O1878" t="s">
        <v>142</v>
      </c>
      <c r="P1878" t="s">
        <v>390</v>
      </c>
      <c r="Q1878" t="s">
        <v>391</v>
      </c>
      <c r="R1878" t="s">
        <v>392</v>
      </c>
      <c r="S1878">
        <v>23.77</v>
      </c>
      <c r="U1878">
        <v>0</v>
      </c>
      <c r="V1878">
        <v>24</v>
      </c>
      <c r="W1878">
        <v>1</v>
      </c>
    </row>
    <row r="1879" spans="1:23" x14ac:dyDescent="0.25">
      <c r="A1879" t="s">
        <v>23</v>
      </c>
      <c r="B1879">
        <v>1</v>
      </c>
      <c r="C1879">
        <v>11020</v>
      </c>
      <c r="D1879">
        <v>101281</v>
      </c>
      <c r="E1879" t="s">
        <v>982</v>
      </c>
      <c r="F1879">
        <v>534.45925999999997</v>
      </c>
      <c r="G1879">
        <v>20130801</v>
      </c>
      <c r="H1879">
        <v>99999999</v>
      </c>
      <c r="I1879" t="s">
        <v>25</v>
      </c>
      <c r="J1879" t="s">
        <v>793</v>
      </c>
      <c r="K1879" t="s">
        <v>794</v>
      </c>
      <c r="L1879" t="s">
        <v>795</v>
      </c>
      <c r="M1879" t="s">
        <v>983</v>
      </c>
      <c r="O1879" t="s">
        <v>142</v>
      </c>
      <c r="P1879" t="s">
        <v>390</v>
      </c>
      <c r="Q1879" t="s">
        <v>391</v>
      </c>
      <c r="R1879" t="s">
        <v>392</v>
      </c>
      <c r="S1879">
        <v>23.77</v>
      </c>
      <c r="U1879">
        <v>0</v>
      </c>
      <c r="V1879">
        <v>24</v>
      </c>
      <c r="W1879">
        <v>1</v>
      </c>
    </row>
    <row r="1880" spans="1:23" x14ac:dyDescent="0.25">
      <c r="A1880" t="s">
        <v>23</v>
      </c>
      <c r="B1880">
        <v>1</v>
      </c>
      <c r="C1880">
        <v>11010</v>
      </c>
      <c r="D1880">
        <v>101282</v>
      </c>
      <c r="E1880" t="s">
        <v>984</v>
      </c>
      <c r="F1880">
        <v>149.226</v>
      </c>
      <c r="G1880">
        <v>20130801</v>
      </c>
      <c r="H1880">
        <v>99999999</v>
      </c>
      <c r="I1880" t="s">
        <v>64</v>
      </c>
      <c r="J1880" t="s">
        <v>638</v>
      </c>
      <c r="K1880" t="s">
        <v>805</v>
      </c>
      <c r="L1880" t="s">
        <v>805</v>
      </c>
      <c r="M1880" t="s">
        <v>985</v>
      </c>
      <c r="N1880" t="s">
        <v>986</v>
      </c>
      <c r="O1880" t="s">
        <v>142</v>
      </c>
      <c r="P1880" t="s">
        <v>390</v>
      </c>
      <c r="Q1880" t="s">
        <v>391</v>
      </c>
      <c r="R1880" t="s">
        <v>392</v>
      </c>
      <c r="S1880">
        <v>23.78</v>
      </c>
      <c r="U1880">
        <v>0</v>
      </c>
      <c r="V1880">
        <v>24</v>
      </c>
      <c r="W1880">
        <v>1</v>
      </c>
    </row>
    <row r="1881" spans="1:23" x14ac:dyDescent="0.25">
      <c r="A1881" t="s">
        <v>23</v>
      </c>
      <c r="B1881">
        <v>1</v>
      </c>
      <c r="C1881">
        <v>11020</v>
      </c>
      <c r="D1881">
        <v>101282</v>
      </c>
      <c r="E1881" t="s">
        <v>984</v>
      </c>
      <c r="F1881">
        <v>149.226</v>
      </c>
      <c r="G1881">
        <v>20130801</v>
      </c>
      <c r="H1881">
        <v>99999999</v>
      </c>
      <c r="I1881" t="s">
        <v>64</v>
      </c>
      <c r="J1881" t="s">
        <v>638</v>
      </c>
      <c r="K1881" t="s">
        <v>805</v>
      </c>
      <c r="L1881" t="s">
        <v>805</v>
      </c>
      <c r="M1881" t="s">
        <v>985</v>
      </c>
      <c r="N1881" t="s">
        <v>986</v>
      </c>
      <c r="O1881" t="s">
        <v>142</v>
      </c>
      <c r="P1881" t="s">
        <v>390</v>
      </c>
      <c r="Q1881" t="s">
        <v>391</v>
      </c>
      <c r="R1881" t="s">
        <v>392</v>
      </c>
      <c r="S1881">
        <v>23.78</v>
      </c>
      <c r="U1881">
        <v>0</v>
      </c>
      <c r="V1881">
        <v>24</v>
      </c>
      <c r="W1881">
        <v>1</v>
      </c>
    </row>
    <row r="1882" spans="1:23" x14ac:dyDescent="0.25">
      <c r="A1882" t="s">
        <v>23</v>
      </c>
      <c r="B1882">
        <v>1</v>
      </c>
      <c r="C1882">
        <v>11010</v>
      </c>
      <c r="D1882">
        <v>101283</v>
      </c>
      <c r="E1882" t="s">
        <v>13472</v>
      </c>
      <c r="F1882">
        <v>106.18035999999999</v>
      </c>
      <c r="G1882">
        <v>20211124</v>
      </c>
      <c r="H1882">
        <v>99999999</v>
      </c>
      <c r="I1882" t="s">
        <v>64</v>
      </c>
      <c r="J1882" t="s">
        <v>638</v>
      </c>
      <c r="K1882" t="s">
        <v>805</v>
      </c>
      <c r="L1882" t="s">
        <v>805</v>
      </c>
      <c r="M1882" t="s">
        <v>13473</v>
      </c>
      <c r="N1882" t="s">
        <v>13474</v>
      </c>
      <c r="O1882" t="s">
        <v>142</v>
      </c>
      <c r="P1882" t="s">
        <v>390</v>
      </c>
      <c r="Q1882" t="s">
        <v>391</v>
      </c>
      <c r="R1882" t="s">
        <v>392</v>
      </c>
      <c r="S1882">
        <v>23.78</v>
      </c>
      <c r="U1882">
        <v>0</v>
      </c>
      <c r="V1882">
        <v>24</v>
      </c>
      <c r="W1882">
        <v>1</v>
      </c>
    </row>
    <row r="1883" spans="1:23" x14ac:dyDescent="0.25">
      <c r="A1883" t="s">
        <v>23</v>
      </c>
      <c r="B1883">
        <v>1</v>
      </c>
      <c r="C1883">
        <v>11020</v>
      </c>
      <c r="D1883">
        <v>101283</v>
      </c>
      <c r="E1883" t="s">
        <v>13472</v>
      </c>
      <c r="F1883">
        <v>106.18035999999999</v>
      </c>
      <c r="G1883">
        <v>20211124</v>
      </c>
      <c r="H1883">
        <v>99999999</v>
      </c>
      <c r="I1883" t="s">
        <v>64</v>
      </c>
      <c r="J1883" t="s">
        <v>638</v>
      </c>
      <c r="K1883" t="s">
        <v>805</v>
      </c>
      <c r="L1883" t="s">
        <v>805</v>
      </c>
      <c r="M1883" t="s">
        <v>13473</v>
      </c>
      <c r="N1883" t="s">
        <v>13474</v>
      </c>
      <c r="O1883" t="s">
        <v>142</v>
      </c>
      <c r="P1883" t="s">
        <v>390</v>
      </c>
      <c r="Q1883" t="s">
        <v>391</v>
      </c>
      <c r="R1883" t="s">
        <v>392</v>
      </c>
      <c r="S1883">
        <v>23.78</v>
      </c>
      <c r="U1883">
        <v>0</v>
      </c>
      <c r="V1883">
        <v>24</v>
      </c>
      <c r="W1883">
        <v>1</v>
      </c>
    </row>
    <row r="1884" spans="1:23" x14ac:dyDescent="0.25">
      <c r="A1884" t="s">
        <v>23</v>
      </c>
      <c r="B1884">
        <v>1</v>
      </c>
      <c r="C1884">
        <v>11060</v>
      </c>
      <c r="D1884">
        <v>101283</v>
      </c>
      <c r="E1884" t="s">
        <v>13472</v>
      </c>
      <c r="F1884">
        <v>106.18035999999999</v>
      </c>
      <c r="G1884">
        <v>20211124</v>
      </c>
      <c r="H1884">
        <v>99999999</v>
      </c>
      <c r="I1884" t="s">
        <v>64</v>
      </c>
      <c r="J1884" t="s">
        <v>638</v>
      </c>
      <c r="K1884" t="s">
        <v>805</v>
      </c>
      <c r="L1884" t="s">
        <v>805</v>
      </c>
      <c r="M1884" t="s">
        <v>13473</v>
      </c>
      <c r="N1884" t="s">
        <v>13474</v>
      </c>
      <c r="O1884" t="s">
        <v>142</v>
      </c>
      <c r="P1884" t="s">
        <v>390</v>
      </c>
      <c r="Q1884" t="s">
        <v>391</v>
      </c>
      <c r="R1884" t="s">
        <v>392</v>
      </c>
      <c r="S1884">
        <v>23.78</v>
      </c>
      <c r="U1884">
        <v>0</v>
      </c>
      <c r="V1884">
        <v>24</v>
      </c>
      <c r="W1884">
        <v>1</v>
      </c>
    </row>
    <row r="1885" spans="1:23" x14ac:dyDescent="0.25">
      <c r="A1885" t="s">
        <v>23</v>
      </c>
      <c r="B1885">
        <v>1</v>
      </c>
      <c r="C1885">
        <v>11010</v>
      </c>
      <c r="D1885">
        <v>101284</v>
      </c>
      <c r="E1885" t="s">
        <v>987</v>
      </c>
      <c r="F1885">
        <v>2410.56</v>
      </c>
      <c r="G1885">
        <v>20130801</v>
      </c>
      <c r="H1885">
        <v>99999999</v>
      </c>
      <c r="I1885" t="s">
        <v>25</v>
      </c>
      <c r="J1885" t="s">
        <v>638</v>
      </c>
      <c r="K1885" t="s">
        <v>900</v>
      </c>
      <c r="L1885" t="s">
        <v>901</v>
      </c>
      <c r="M1885" t="s">
        <v>988</v>
      </c>
      <c r="N1885" t="s">
        <v>989</v>
      </c>
      <c r="O1885" t="s">
        <v>142</v>
      </c>
      <c r="P1885" t="s">
        <v>390</v>
      </c>
      <c r="Q1885" t="s">
        <v>391</v>
      </c>
      <c r="R1885" t="s">
        <v>392</v>
      </c>
      <c r="S1885">
        <v>23.78</v>
      </c>
      <c r="U1885">
        <v>0</v>
      </c>
      <c r="V1885">
        <v>24</v>
      </c>
      <c r="W1885">
        <v>1</v>
      </c>
    </row>
    <row r="1886" spans="1:23" x14ac:dyDescent="0.25">
      <c r="A1886" t="s">
        <v>23</v>
      </c>
      <c r="B1886">
        <v>1</v>
      </c>
      <c r="C1886">
        <v>11020</v>
      </c>
      <c r="D1886">
        <v>101284</v>
      </c>
      <c r="E1886" t="s">
        <v>987</v>
      </c>
      <c r="F1886">
        <v>2410.56</v>
      </c>
      <c r="G1886">
        <v>20130801</v>
      </c>
      <c r="H1886">
        <v>99999999</v>
      </c>
      <c r="I1886" t="s">
        <v>25</v>
      </c>
      <c r="J1886" t="s">
        <v>638</v>
      </c>
      <c r="K1886" t="s">
        <v>900</v>
      </c>
      <c r="L1886" t="s">
        <v>901</v>
      </c>
      <c r="M1886" t="s">
        <v>988</v>
      </c>
      <c r="N1886" t="s">
        <v>989</v>
      </c>
      <c r="O1886" t="s">
        <v>142</v>
      </c>
      <c r="P1886" t="s">
        <v>390</v>
      </c>
      <c r="Q1886" t="s">
        <v>391</v>
      </c>
      <c r="R1886" t="s">
        <v>392</v>
      </c>
      <c r="S1886">
        <v>23.78</v>
      </c>
      <c r="U1886">
        <v>0</v>
      </c>
      <c r="V1886">
        <v>24</v>
      </c>
      <c r="W1886">
        <v>1</v>
      </c>
    </row>
    <row r="1887" spans="1:23" x14ac:dyDescent="0.25">
      <c r="A1887" t="s">
        <v>23</v>
      </c>
      <c r="B1887">
        <v>1</v>
      </c>
      <c r="C1887">
        <v>11010</v>
      </c>
      <c r="D1887">
        <v>101285</v>
      </c>
      <c r="E1887" t="s">
        <v>990</v>
      </c>
      <c r="F1887">
        <v>85.995000000000005</v>
      </c>
      <c r="G1887">
        <v>20130801</v>
      </c>
      <c r="H1887">
        <v>99999999</v>
      </c>
      <c r="I1887" t="s">
        <v>64</v>
      </c>
      <c r="J1887" t="s">
        <v>638</v>
      </c>
      <c r="K1887" t="s">
        <v>900</v>
      </c>
      <c r="L1887" t="s">
        <v>901</v>
      </c>
      <c r="M1887" t="s">
        <v>991</v>
      </c>
      <c r="N1887" t="s">
        <v>992</v>
      </c>
      <c r="O1887" t="s">
        <v>437</v>
      </c>
      <c r="P1887" t="s">
        <v>390</v>
      </c>
      <c r="Q1887" t="s">
        <v>391</v>
      </c>
      <c r="R1887" t="s">
        <v>392</v>
      </c>
      <c r="S1887">
        <v>11.88</v>
      </c>
      <c r="U1887">
        <v>0</v>
      </c>
      <c r="V1887">
        <v>24</v>
      </c>
      <c r="W1887">
        <v>1</v>
      </c>
    </row>
    <row r="1888" spans="1:23" x14ac:dyDescent="0.25">
      <c r="A1888" t="s">
        <v>23</v>
      </c>
      <c r="B1888">
        <v>1</v>
      </c>
      <c r="C1888">
        <v>11020</v>
      </c>
      <c r="D1888">
        <v>101285</v>
      </c>
      <c r="E1888" t="s">
        <v>990</v>
      </c>
      <c r="F1888">
        <v>85.995000000000005</v>
      </c>
      <c r="G1888">
        <v>20130801</v>
      </c>
      <c r="H1888">
        <v>99999999</v>
      </c>
      <c r="I1888" t="s">
        <v>64</v>
      </c>
      <c r="J1888" t="s">
        <v>638</v>
      </c>
      <c r="K1888" t="s">
        <v>900</v>
      </c>
      <c r="L1888" t="s">
        <v>901</v>
      </c>
      <c r="M1888" t="s">
        <v>991</v>
      </c>
      <c r="N1888" t="s">
        <v>992</v>
      </c>
      <c r="O1888" t="s">
        <v>437</v>
      </c>
      <c r="P1888" t="s">
        <v>390</v>
      </c>
      <c r="Q1888" t="s">
        <v>391</v>
      </c>
      <c r="R1888" t="s">
        <v>392</v>
      </c>
      <c r="S1888">
        <v>11.88</v>
      </c>
      <c r="U1888">
        <v>0</v>
      </c>
      <c r="V1888">
        <v>24</v>
      </c>
      <c r="W1888">
        <v>1</v>
      </c>
    </row>
    <row r="1889" spans="1:23" x14ac:dyDescent="0.25">
      <c r="A1889" t="s">
        <v>23</v>
      </c>
      <c r="B1889">
        <v>1</v>
      </c>
      <c r="C1889">
        <v>11010</v>
      </c>
      <c r="D1889">
        <v>101286</v>
      </c>
      <c r="E1889" t="s">
        <v>993</v>
      </c>
      <c r="F1889">
        <v>77.968800000000002</v>
      </c>
      <c r="G1889">
        <v>20130801</v>
      </c>
      <c r="H1889">
        <v>99999999</v>
      </c>
      <c r="I1889" t="s">
        <v>64</v>
      </c>
      <c r="J1889" t="s">
        <v>638</v>
      </c>
      <c r="K1889" t="s">
        <v>900</v>
      </c>
      <c r="L1889" t="s">
        <v>901</v>
      </c>
      <c r="M1889" t="s">
        <v>991</v>
      </c>
      <c r="N1889" t="s">
        <v>994</v>
      </c>
      <c r="O1889" t="s">
        <v>437</v>
      </c>
      <c r="P1889" t="s">
        <v>390</v>
      </c>
      <c r="Q1889" t="s">
        <v>391</v>
      </c>
      <c r="R1889" t="s">
        <v>392</v>
      </c>
      <c r="S1889">
        <v>11.88</v>
      </c>
      <c r="U1889">
        <v>0</v>
      </c>
      <c r="V1889">
        <v>24</v>
      </c>
      <c r="W1889">
        <v>1</v>
      </c>
    </row>
    <row r="1890" spans="1:23" x14ac:dyDescent="0.25">
      <c r="A1890" t="s">
        <v>23</v>
      </c>
      <c r="B1890">
        <v>1</v>
      </c>
      <c r="C1890">
        <v>11020</v>
      </c>
      <c r="D1890">
        <v>101286</v>
      </c>
      <c r="E1890" t="s">
        <v>993</v>
      </c>
      <c r="F1890">
        <v>77.968800000000002</v>
      </c>
      <c r="G1890">
        <v>20130801</v>
      </c>
      <c r="H1890">
        <v>99999999</v>
      </c>
      <c r="I1890" t="s">
        <v>64</v>
      </c>
      <c r="J1890" t="s">
        <v>638</v>
      </c>
      <c r="K1890" t="s">
        <v>900</v>
      </c>
      <c r="L1890" t="s">
        <v>901</v>
      </c>
      <c r="M1890" t="s">
        <v>991</v>
      </c>
      <c r="N1890" t="s">
        <v>994</v>
      </c>
      <c r="O1890" t="s">
        <v>437</v>
      </c>
      <c r="P1890" t="s">
        <v>390</v>
      </c>
      <c r="Q1890" t="s">
        <v>391</v>
      </c>
      <c r="R1890" t="s">
        <v>392</v>
      </c>
      <c r="S1890">
        <v>11.88</v>
      </c>
      <c r="U1890">
        <v>0</v>
      </c>
      <c r="V1890">
        <v>24</v>
      </c>
      <c r="W1890">
        <v>1</v>
      </c>
    </row>
    <row r="1891" spans="1:23" x14ac:dyDescent="0.25">
      <c r="A1891" t="s">
        <v>23</v>
      </c>
      <c r="B1891">
        <v>1</v>
      </c>
      <c r="C1891">
        <v>11010</v>
      </c>
      <c r="D1891">
        <v>101287</v>
      </c>
      <c r="E1891" t="s">
        <v>5448</v>
      </c>
      <c r="F1891">
        <v>258.44</v>
      </c>
      <c r="G1891">
        <v>20190319</v>
      </c>
      <c r="H1891">
        <v>99999999</v>
      </c>
      <c r="I1891" t="s">
        <v>64</v>
      </c>
      <c r="J1891" t="s">
        <v>813</v>
      </c>
      <c r="K1891" t="s">
        <v>814</v>
      </c>
      <c r="L1891" t="s">
        <v>814</v>
      </c>
      <c r="M1891" t="s">
        <v>5449</v>
      </c>
      <c r="N1891" t="s">
        <v>5450</v>
      </c>
      <c r="O1891" t="s">
        <v>142</v>
      </c>
      <c r="P1891" t="s">
        <v>390</v>
      </c>
      <c r="Q1891" t="s">
        <v>391</v>
      </c>
      <c r="R1891" t="s">
        <v>392</v>
      </c>
      <c r="S1891">
        <v>23.78</v>
      </c>
      <c r="U1891">
        <v>0</v>
      </c>
      <c r="V1891">
        <v>24</v>
      </c>
      <c r="W1891">
        <v>1</v>
      </c>
    </row>
    <row r="1892" spans="1:23" x14ac:dyDescent="0.25">
      <c r="A1892" t="s">
        <v>23</v>
      </c>
      <c r="B1892">
        <v>1</v>
      </c>
      <c r="C1892">
        <v>11020</v>
      </c>
      <c r="D1892">
        <v>101287</v>
      </c>
      <c r="E1892" t="s">
        <v>5448</v>
      </c>
      <c r="F1892">
        <v>258.44</v>
      </c>
      <c r="G1892">
        <v>20190319</v>
      </c>
      <c r="H1892">
        <v>99999999</v>
      </c>
      <c r="I1892" t="s">
        <v>64</v>
      </c>
      <c r="J1892" t="s">
        <v>813</v>
      </c>
      <c r="K1892" t="s">
        <v>814</v>
      </c>
      <c r="L1892" t="s">
        <v>814</v>
      </c>
      <c r="M1892" t="s">
        <v>5449</v>
      </c>
      <c r="N1892" t="s">
        <v>5450</v>
      </c>
      <c r="O1892" t="s">
        <v>142</v>
      </c>
      <c r="P1892" t="s">
        <v>390</v>
      </c>
      <c r="Q1892" t="s">
        <v>391</v>
      </c>
      <c r="R1892" t="s">
        <v>392</v>
      </c>
      <c r="S1892">
        <v>23.78</v>
      </c>
      <c r="U1892">
        <v>0</v>
      </c>
      <c r="V1892">
        <v>24</v>
      </c>
      <c r="W1892">
        <v>1</v>
      </c>
    </row>
    <row r="1893" spans="1:23" x14ac:dyDescent="0.25">
      <c r="A1893" t="s">
        <v>23</v>
      </c>
      <c r="B1893">
        <v>1</v>
      </c>
      <c r="C1893">
        <v>11060</v>
      </c>
      <c r="D1893">
        <v>101287</v>
      </c>
      <c r="E1893" t="s">
        <v>5448</v>
      </c>
      <c r="F1893">
        <v>258.44</v>
      </c>
      <c r="G1893">
        <v>20190319</v>
      </c>
      <c r="H1893">
        <v>99999999</v>
      </c>
      <c r="I1893" t="s">
        <v>64</v>
      </c>
      <c r="J1893" t="s">
        <v>813</v>
      </c>
      <c r="K1893" t="s">
        <v>814</v>
      </c>
      <c r="L1893" t="s">
        <v>814</v>
      </c>
      <c r="M1893" t="s">
        <v>5449</v>
      </c>
      <c r="N1893" t="s">
        <v>5450</v>
      </c>
      <c r="O1893" t="s">
        <v>142</v>
      </c>
      <c r="P1893" t="s">
        <v>390</v>
      </c>
      <c r="Q1893" t="s">
        <v>391</v>
      </c>
      <c r="R1893" t="s">
        <v>392</v>
      </c>
      <c r="S1893">
        <v>23.78</v>
      </c>
      <c r="U1893">
        <v>0</v>
      </c>
      <c r="V1893">
        <v>24</v>
      </c>
      <c r="W1893">
        <v>1</v>
      </c>
    </row>
    <row r="1894" spans="1:23" x14ac:dyDescent="0.25">
      <c r="A1894" t="s">
        <v>23</v>
      </c>
      <c r="B1894">
        <v>1</v>
      </c>
      <c r="C1894">
        <v>11010</v>
      </c>
      <c r="D1894">
        <v>101288</v>
      </c>
      <c r="E1894" t="s">
        <v>995</v>
      </c>
      <c r="F1894">
        <v>357.02940000000001</v>
      </c>
      <c r="G1894">
        <v>20130801</v>
      </c>
      <c r="H1894">
        <v>99999999</v>
      </c>
      <c r="I1894" t="s">
        <v>64</v>
      </c>
      <c r="J1894" t="s">
        <v>638</v>
      </c>
      <c r="K1894" t="s">
        <v>900</v>
      </c>
      <c r="L1894" t="s">
        <v>901</v>
      </c>
      <c r="M1894" t="s">
        <v>996</v>
      </c>
      <c r="N1894" t="s">
        <v>997</v>
      </c>
      <c r="O1894" t="s">
        <v>437</v>
      </c>
      <c r="P1894" t="s">
        <v>390</v>
      </c>
      <c r="Q1894" t="s">
        <v>391</v>
      </c>
      <c r="R1894" t="s">
        <v>392</v>
      </c>
      <c r="S1894">
        <v>11.88</v>
      </c>
      <c r="U1894">
        <v>0</v>
      </c>
      <c r="V1894">
        <v>24</v>
      </c>
      <c r="W1894">
        <v>1</v>
      </c>
    </row>
    <row r="1895" spans="1:23" x14ac:dyDescent="0.25">
      <c r="A1895" t="s">
        <v>23</v>
      </c>
      <c r="B1895">
        <v>1</v>
      </c>
      <c r="C1895">
        <v>11020</v>
      </c>
      <c r="D1895">
        <v>101288</v>
      </c>
      <c r="E1895" t="s">
        <v>995</v>
      </c>
      <c r="F1895">
        <v>357.02940000000001</v>
      </c>
      <c r="G1895">
        <v>20130801</v>
      </c>
      <c r="H1895">
        <v>99999999</v>
      </c>
      <c r="I1895" t="s">
        <v>64</v>
      </c>
      <c r="J1895" t="s">
        <v>638</v>
      </c>
      <c r="K1895" t="s">
        <v>900</v>
      </c>
      <c r="L1895" t="s">
        <v>901</v>
      </c>
      <c r="M1895" t="s">
        <v>996</v>
      </c>
      <c r="N1895" t="s">
        <v>997</v>
      </c>
      <c r="O1895" t="s">
        <v>437</v>
      </c>
      <c r="P1895" t="s">
        <v>390</v>
      </c>
      <c r="Q1895" t="s">
        <v>391</v>
      </c>
      <c r="R1895" t="s">
        <v>392</v>
      </c>
      <c r="S1895">
        <v>11.88</v>
      </c>
      <c r="U1895">
        <v>0</v>
      </c>
      <c r="V1895">
        <v>24</v>
      </c>
      <c r="W1895">
        <v>1</v>
      </c>
    </row>
    <row r="1896" spans="1:23" x14ac:dyDescent="0.25">
      <c r="A1896" t="s">
        <v>23</v>
      </c>
      <c r="B1896">
        <v>1</v>
      </c>
      <c r="C1896">
        <v>11010</v>
      </c>
      <c r="D1896">
        <v>101289</v>
      </c>
      <c r="E1896" t="s">
        <v>998</v>
      </c>
      <c r="F1896">
        <v>197.59836000000001</v>
      </c>
      <c r="G1896">
        <v>20130801</v>
      </c>
      <c r="H1896">
        <v>99999999</v>
      </c>
      <c r="I1896" t="s">
        <v>25</v>
      </c>
      <c r="J1896" t="s">
        <v>950</v>
      </c>
      <c r="K1896" t="s">
        <v>999</v>
      </c>
      <c r="L1896" t="s">
        <v>999</v>
      </c>
      <c r="M1896" t="s">
        <v>1000</v>
      </c>
      <c r="O1896" t="s">
        <v>142</v>
      </c>
      <c r="P1896" t="s">
        <v>390</v>
      </c>
      <c r="Q1896" t="s">
        <v>391</v>
      </c>
      <c r="R1896" t="s">
        <v>392</v>
      </c>
      <c r="S1896">
        <v>23.77</v>
      </c>
      <c r="U1896">
        <v>0</v>
      </c>
      <c r="V1896">
        <v>24</v>
      </c>
      <c r="W1896">
        <v>1</v>
      </c>
    </row>
    <row r="1897" spans="1:23" x14ac:dyDescent="0.25">
      <c r="A1897" t="s">
        <v>23</v>
      </c>
      <c r="B1897">
        <v>1</v>
      </c>
      <c r="C1897">
        <v>11020</v>
      </c>
      <c r="D1897">
        <v>101289</v>
      </c>
      <c r="E1897" t="s">
        <v>998</v>
      </c>
      <c r="F1897">
        <v>197.59836000000001</v>
      </c>
      <c r="G1897">
        <v>20130801</v>
      </c>
      <c r="H1897">
        <v>99999999</v>
      </c>
      <c r="I1897" t="s">
        <v>25</v>
      </c>
      <c r="J1897" t="s">
        <v>950</v>
      </c>
      <c r="K1897" t="s">
        <v>999</v>
      </c>
      <c r="L1897" t="s">
        <v>999</v>
      </c>
      <c r="M1897" t="s">
        <v>1000</v>
      </c>
      <c r="O1897" t="s">
        <v>142</v>
      </c>
      <c r="P1897" t="s">
        <v>390</v>
      </c>
      <c r="Q1897" t="s">
        <v>391</v>
      </c>
      <c r="R1897" t="s">
        <v>392</v>
      </c>
      <c r="S1897">
        <v>23.77</v>
      </c>
      <c r="U1897">
        <v>0</v>
      </c>
      <c r="V1897">
        <v>24</v>
      </c>
      <c r="W1897">
        <v>1</v>
      </c>
    </row>
    <row r="1898" spans="1:23" x14ac:dyDescent="0.25">
      <c r="A1898" t="s">
        <v>23</v>
      </c>
      <c r="B1898">
        <v>1</v>
      </c>
      <c r="C1898">
        <v>11010</v>
      </c>
      <c r="D1898">
        <v>101290</v>
      </c>
      <c r="E1898" t="s">
        <v>1001</v>
      </c>
      <c r="F1898">
        <v>214.18404000000001</v>
      </c>
      <c r="G1898">
        <v>20130801</v>
      </c>
      <c r="H1898">
        <v>99999999</v>
      </c>
      <c r="I1898" t="s">
        <v>25</v>
      </c>
      <c r="J1898" t="s">
        <v>950</v>
      </c>
      <c r="K1898" t="s">
        <v>999</v>
      </c>
      <c r="L1898" t="s">
        <v>999</v>
      </c>
      <c r="M1898" t="s">
        <v>1002</v>
      </c>
      <c r="N1898" t="s">
        <v>1003</v>
      </c>
      <c r="O1898" t="s">
        <v>142</v>
      </c>
      <c r="P1898" t="s">
        <v>390</v>
      </c>
      <c r="Q1898" t="s">
        <v>391</v>
      </c>
      <c r="R1898" t="s">
        <v>392</v>
      </c>
      <c r="S1898">
        <v>23.77</v>
      </c>
      <c r="U1898">
        <v>0</v>
      </c>
      <c r="V1898">
        <v>24</v>
      </c>
      <c r="W1898">
        <v>1</v>
      </c>
    </row>
    <row r="1899" spans="1:23" x14ac:dyDescent="0.25">
      <c r="A1899" t="s">
        <v>23</v>
      </c>
      <c r="B1899">
        <v>1</v>
      </c>
      <c r="C1899">
        <v>11020</v>
      </c>
      <c r="D1899">
        <v>101290</v>
      </c>
      <c r="E1899" t="s">
        <v>1001</v>
      </c>
      <c r="F1899">
        <v>214.18404000000001</v>
      </c>
      <c r="G1899">
        <v>20130801</v>
      </c>
      <c r="H1899">
        <v>99999999</v>
      </c>
      <c r="I1899" t="s">
        <v>64</v>
      </c>
      <c r="J1899" t="s">
        <v>950</v>
      </c>
      <c r="K1899" t="s">
        <v>999</v>
      </c>
      <c r="L1899" t="s">
        <v>999</v>
      </c>
      <c r="M1899" t="s">
        <v>1002</v>
      </c>
      <c r="N1899" t="s">
        <v>1003</v>
      </c>
      <c r="O1899" t="s">
        <v>142</v>
      </c>
      <c r="P1899" t="s">
        <v>390</v>
      </c>
      <c r="Q1899" t="s">
        <v>391</v>
      </c>
      <c r="R1899" t="s">
        <v>392</v>
      </c>
      <c r="S1899">
        <v>23.77</v>
      </c>
      <c r="U1899">
        <v>0</v>
      </c>
      <c r="V1899">
        <v>24</v>
      </c>
      <c r="W1899">
        <v>1</v>
      </c>
    </row>
    <row r="1900" spans="1:23" x14ac:dyDescent="0.25">
      <c r="A1900" t="s">
        <v>23</v>
      </c>
      <c r="B1900">
        <v>1</v>
      </c>
      <c r="C1900">
        <v>11010</v>
      </c>
      <c r="D1900">
        <v>101291</v>
      </c>
      <c r="E1900" t="s">
        <v>1004</v>
      </c>
      <c r="F1900">
        <v>95.364540000000005</v>
      </c>
      <c r="G1900">
        <v>20130801</v>
      </c>
      <c r="H1900">
        <v>99999999</v>
      </c>
      <c r="I1900" t="s">
        <v>25</v>
      </c>
      <c r="J1900" t="s">
        <v>950</v>
      </c>
      <c r="K1900" t="s">
        <v>167</v>
      </c>
      <c r="L1900" t="s">
        <v>167</v>
      </c>
      <c r="M1900" t="s">
        <v>1005</v>
      </c>
      <c r="N1900" t="s">
        <v>1006</v>
      </c>
      <c r="O1900" t="s">
        <v>437</v>
      </c>
      <c r="P1900" t="s">
        <v>390</v>
      </c>
      <c r="Q1900" t="s">
        <v>391</v>
      </c>
      <c r="R1900" t="s">
        <v>392</v>
      </c>
      <c r="S1900">
        <v>11.88</v>
      </c>
      <c r="U1900">
        <v>0</v>
      </c>
      <c r="V1900">
        <v>24</v>
      </c>
      <c r="W1900">
        <v>1</v>
      </c>
    </row>
    <row r="1901" spans="1:23" x14ac:dyDescent="0.25">
      <c r="A1901" t="s">
        <v>23</v>
      </c>
      <c r="B1901">
        <v>1</v>
      </c>
      <c r="C1901">
        <v>11020</v>
      </c>
      <c r="D1901">
        <v>101291</v>
      </c>
      <c r="E1901" t="s">
        <v>1004</v>
      </c>
      <c r="F1901">
        <v>95.364540000000005</v>
      </c>
      <c r="G1901">
        <v>20130801</v>
      </c>
      <c r="H1901">
        <v>99999999</v>
      </c>
      <c r="I1901" t="s">
        <v>25</v>
      </c>
      <c r="J1901" t="s">
        <v>950</v>
      </c>
      <c r="K1901" t="s">
        <v>167</v>
      </c>
      <c r="L1901" t="s">
        <v>167</v>
      </c>
      <c r="M1901" t="s">
        <v>1005</v>
      </c>
      <c r="N1901" t="s">
        <v>1006</v>
      </c>
      <c r="O1901" t="s">
        <v>437</v>
      </c>
      <c r="P1901" t="s">
        <v>390</v>
      </c>
      <c r="Q1901" t="s">
        <v>391</v>
      </c>
      <c r="R1901" t="s">
        <v>392</v>
      </c>
      <c r="S1901">
        <v>11.88</v>
      </c>
      <c r="U1901">
        <v>0</v>
      </c>
      <c r="V1901">
        <v>24</v>
      </c>
      <c r="W1901">
        <v>1</v>
      </c>
    </row>
    <row r="1902" spans="1:23" x14ac:dyDescent="0.25">
      <c r="A1902" t="s">
        <v>23</v>
      </c>
      <c r="B1902">
        <v>1</v>
      </c>
      <c r="C1902">
        <v>11010</v>
      </c>
      <c r="D1902">
        <v>101292</v>
      </c>
      <c r="E1902" t="s">
        <v>1007</v>
      </c>
      <c r="F1902">
        <v>203.85882000000001</v>
      </c>
      <c r="G1902">
        <v>20130801</v>
      </c>
      <c r="H1902">
        <v>99999999</v>
      </c>
      <c r="I1902" t="s">
        <v>25</v>
      </c>
      <c r="J1902" t="s">
        <v>950</v>
      </c>
      <c r="K1902" t="s">
        <v>999</v>
      </c>
      <c r="L1902" t="s">
        <v>999</v>
      </c>
      <c r="M1902" t="s">
        <v>1008</v>
      </c>
      <c r="N1902" t="s">
        <v>1009</v>
      </c>
      <c r="O1902" t="s">
        <v>142</v>
      </c>
      <c r="P1902" t="s">
        <v>390</v>
      </c>
      <c r="Q1902" t="s">
        <v>391</v>
      </c>
      <c r="R1902" t="s">
        <v>392</v>
      </c>
      <c r="S1902">
        <v>23.77</v>
      </c>
      <c r="U1902">
        <v>0</v>
      </c>
      <c r="V1902">
        <v>24</v>
      </c>
      <c r="W1902">
        <v>1</v>
      </c>
    </row>
    <row r="1903" spans="1:23" x14ac:dyDescent="0.25">
      <c r="A1903" t="s">
        <v>23</v>
      </c>
      <c r="B1903">
        <v>1</v>
      </c>
      <c r="C1903">
        <v>11020</v>
      </c>
      <c r="D1903">
        <v>101292</v>
      </c>
      <c r="E1903" t="s">
        <v>1007</v>
      </c>
      <c r="F1903">
        <v>203.85882000000001</v>
      </c>
      <c r="G1903">
        <v>20130801</v>
      </c>
      <c r="H1903">
        <v>99999999</v>
      </c>
      <c r="I1903" t="s">
        <v>25</v>
      </c>
      <c r="J1903" t="s">
        <v>950</v>
      </c>
      <c r="K1903" t="s">
        <v>999</v>
      </c>
      <c r="L1903" t="s">
        <v>999</v>
      </c>
      <c r="M1903" t="s">
        <v>1008</v>
      </c>
      <c r="N1903" t="s">
        <v>1009</v>
      </c>
      <c r="O1903" t="s">
        <v>142</v>
      </c>
      <c r="P1903" t="s">
        <v>390</v>
      </c>
      <c r="Q1903" t="s">
        <v>391</v>
      </c>
      <c r="R1903" t="s">
        <v>392</v>
      </c>
      <c r="S1903">
        <v>23.77</v>
      </c>
      <c r="U1903">
        <v>0</v>
      </c>
      <c r="V1903">
        <v>24</v>
      </c>
      <c r="W1903">
        <v>1</v>
      </c>
    </row>
    <row r="1904" spans="1:23" x14ac:dyDescent="0.25">
      <c r="A1904" t="s">
        <v>23</v>
      </c>
      <c r="B1904">
        <v>1</v>
      </c>
      <c r="C1904">
        <v>11010</v>
      </c>
      <c r="D1904">
        <v>101293</v>
      </c>
      <c r="E1904" t="s">
        <v>1010</v>
      </c>
      <c r="F1904">
        <v>180.6</v>
      </c>
      <c r="G1904">
        <v>20130801</v>
      </c>
      <c r="H1904">
        <v>99999999</v>
      </c>
      <c r="I1904" t="s">
        <v>25</v>
      </c>
      <c r="J1904" t="s">
        <v>813</v>
      </c>
      <c r="K1904" t="s">
        <v>814</v>
      </c>
      <c r="L1904" t="s">
        <v>814</v>
      </c>
      <c r="M1904" t="s">
        <v>1011</v>
      </c>
      <c r="O1904" t="s">
        <v>142</v>
      </c>
      <c r="P1904" t="s">
        <v>390</v>
      </c>
      <c r="Q1904" t="s">
        <v>391</v>
      </c>
      <c r="R1904" t="s">
        <v>392</v>
      </c>
      <c r="S1904">
        <v>23.78</v>
      </c>
      <c r="U1904">
        <v>0</v>
      </c>
      <c r="V1904">
        <v>24</v>
      </c>
      <c r="W1904">
        <v>1</v>
      </c>
    </row>
    <row r="1905" spans="1:23" x14ac:dyDescent="0.25">
      <c r="A1905" t="s">
        <v>23</v>
      </c>
      <c r="B1905">
        <v>1</v>
      </c>
      <c r="C1905">
        <v>11020</v>
      </c>
      <c r="D1905">
        <v>101293</v>
      </c>
      <c r="E1905" t="s">
        <v>1010</v>
      </c>
      <c r="F1905">
        <v>180.6</v>
      </c>
      <c r="G1905">
        <v>20130801</v>
      </c>
      <c r="H1905">
        <v>99999999</v>
      </c>
      <c r="I1905" t="s">
        <v>25</v>
      </c>
      <c r="J1905" t="s">
        <v>813</v>
      </c>
      <c r="K1905" t="s">
        <v>814</v>
      </c>
      <c r="L1905" t="s">
        <v>814</v>
      </c>
      <c r="M1905" t="s">
        <v>1011</v>
      </c>
      <c r="O1905" t="s">
        <v>142</v>
      </c>
      <c r="P1905" t="s">
        <v>390</v>
      </c>
      <c r="Q1905" t="s">
        <v>391</v>
      </c>
      <c r="R1905" t="s">
        <v>392</v>
      </c>
      <c r="S1905">
        <v>23.78</v>
      </c>
      <c r="U1905">
        <v>0</v>
      </c>
      <c r="V1905">
        <v>24</v>
      </c>
      <c r="W1905">
        <v>1</v>
      </c>
    </row>
    <row r="1906" spans="1:23" x14ac:dyDescent="0.25">
      <c r="A1906" t="s">
        <v>23</v>
      </c>
      <c r="B1906">
        <v>1</v>
      </c>
      <c r="C1906">
        <v>11010</v>
      </c>
      <c r="D1906">
        <v>101294</v>
      </c>
      <c r="E1906" t="s">
        <v>1012</v>
      </c>
      <c r="F1906">
        <v>209.3</v>
      </c>
      <c r="G1906">
        <v>20141015</v>
      </c>
      <c r="H1906">
        <v>99999999</v>
      </c>
      <c r="I1906" t="s">
        <v>64</v>
      </c>
      <c r="J1906" t="s">
        <v>813</v>
      </c>
      <c r="K1906" t="s">
        <v>814</v>
      </c>
      <c r="L1906" t="s">
        <v>844</v>
      </c>
      <c r="M1906" t="s">
        <v>1013</v>
      </c>
      <c r="N1906" t="s">
        <v>1014</v>
      </c>
      <c r="O1906" t="s">
        <v>142</v>
      </c>
      <c r="P1906" t="s">
        <v>390</v>
      </c>
      <c r="Q1906" t="s">
        <v>391</v>
      </c>
      <c r="R1906" t="s">
        <v>392</v>
      </c>
      <c r="S1906">
        <v>23.78</v>
      </c>
      <c r="U1906">
        <v>0</v>
      </c>
      <c r="V1906">
        <v>24</v>
      </c>
      <c r="W1906">
        <v>1</v>
      </c>
    </row>
    <row r="1907" spans="1:23" x14ac:dyDescent="0.25">
      <c r="A1907" t="s">
        <v>23</v>
      </c>
      <c r="B1907">
        <v>1</v>
      </c>
      <c r="C1907">
        <v>11020</v>
      </c>
      <c r="D1907">
        <v>101294</v>
      </c>
      <c r="E1907" t="s">
        <v>1012</v>
      </c>
      <c r="F1907">
        <v>209.3</v>
      </c>
      <c r="G1907">
        <v>20141015</v>
      </c>
      <c r="H1907">
        <v>99999999</v>
      </c>
      <c r="I1907" t="s">
        <v>64</v>
      </c>
      <c r="J1907" t="s">
        <v>813</v>
      </c>
      <c r="K1907" t="s">
        <v>814</v>
      </c>
      <c r="L1907" t="s">
        <v>844</v>
      </c>
      <c r="M1907" t="s">
        <v>1013</v>
      </c>
      <c r="N1907" t="s">
        <v>1014</v>
      </c>
      <c r="O1907" t="s">
        <v>142</v>
      </c>
      <c r="P1907" t="s">
        <v>390</v>
      </c>
      <c r="Q1907" t="s">
        <v>391</v>
      </c>
      <c r="R1907" t="s">
        <v>392</v>
      </c>
      <c r="S1907">
        <v>23.78</v>
      </c>
      <c r="U1907">
        <v>0</v>
      </c>
      <c r="V1907">
        <v>24</v>
      </c>
      <c r="W1907">
        <v>1</v>
      </c>
    </row>
    <row r="1908" spans="1:23" x14ac:dyDescent="0.25">
      <c r="A1908" t="s">
        <v>23</v>
      </c>
      <c r="B1908">
        <v>1</v>
      </c>
      <c r="C1908">
        <v>11010</v>
      </c>
      <c r="D1908">
        <v>101295</v>
      </c>
      <c r="E1908" t="s">
        <v>13475</v>
      </c>
      <c r="F1908">
        <v>457.82220000000001</v>
      </c>
      <c r="G1908">
        <v>20211124</v>
      </c>
      <c r="H1908">
        <v>99999999</v>
      </c>
      <c r="I1908" t="s">
        <v>64</v>
      </c>
      <c r="J1908" t="s">
        <v>638</v>
      </c>
      <c r="K1908" t="s">
        <v>1016</v>
      </c>
      <c r="L1908" t="s">
        <v>1016</v>
      </c>
      <c r="M1908" t="s">
        <v>13476</v>
      </c>
      <c r="O1908" t="s">
        <v>437</v>
      </c>
      <c r="P1908" t="s">
        <v>390</v>
      </c>
      <c r="Q1908" t="s">
        <v>391</v>
      </c>
      <c r="R1908" t="s">
        <v>392</v>
      </c>
      <c r="S1908">
        <v>11.89</v>
      </c>
      <c r="U1908">
        <v>0</v>
      </c>
      <c r="V1908">
        <v>24</v>
      </c>
      <c r="W1908">
        <v>1</v>
      </c>
    </row>
    <row r="1909" spans="1:23" x14ac:dyDescent="0.25">
      <c r="A1909" t="s">
        <v>23</v>
      </c>
      <c r="B1909">
        <v>1</v>
      </c>
      <c r="C1909">
        <v>11020</v>
      </c>
      <c r="D1909">
        <v>101295</v>
      </c>
      <c r="E1909" t="s">
        <v>13475</v>
      </c>
      <c r="F1909">
        <v>457.82220000000001</v>
      </c>
      <c r="G1909">
        <v>20211124</v>
      </c>
      <c r="H1909">
        <v>99999999</v>
      </c>
      <c r="I1909" t="s">
        <v>64</v>
      </c>
      <c r="J1909" t="s">
        <v>638</v>
      </c>
      <c r="K1909" t="s">
        <v>1016</v>
      </c>
      <c r="L1909" t="s">
        <v>1016</v>
      </c>
      <c r="M1909" t="s">
        <v>13476</v>
      </c>
      <c r="O1909" t="s">
        <v>437</v>
      </c>
      <c r="P1909" t="s">
        <v>390</v>
      </c>
      <c r="Q1909" t="s">
        <v>391</v>
      </c>
      <c r="R1909" t="s">
        <v>392</v>
      </c>
      <c r="S1909">
        <v>11.89</v>
      </c>
      <c r="U1909">
        <v>0</v>
      </c>
      <c r="V1909">
        <v>24</v>
      </c>
      <c r="W1909">
        <v>1</v>
      </c>
    </row>
    <row r="1910" spans="1:23" x14ac:dyDescent="0.25">
      <c r="A1910" t="s">
        <v>23</v>
      </c>
      <c r="B1910">
        <v>1</v>
      </c>
      <c r="C1910">
        <v>11060</v>
      </c>
      <c r="D1910">
        <v>101295</v>
      </c>
      <c r="E1910" t="s">
        <v>13475</v>
      </c>
      <c r="F1910">
        <v>457.82220000000001</v>
      </c>
      <c r="G1910">
        <v>20211124</v>
      </c>
      <c r="H1910">
        <v>99999999</v>
      </c>
      <c r="I1910" t="s">
        <v>64</v>
      </c>
      <c r="J1910" t="s">
        <v>638</v>
      </c>
      <c r="K1910" t="s">
        <v>1016</v>
      </c>
      <c r="L1910" t="s">
        <v>1016</v>
      </c>
      <c r="M1910" t="s">
        <v>13476</v>
      </c>
      <c r="O1910" t="s">
        <v>437</v>
      </c>
      <c r="P1910" t="s">
        <v>390</v>
      </c>
      <c r="Q1910" t="s">
        <v>391</v>
      </c>
      <c r="R1910" t="s">
        <v>392</v>
      </c>
      <c r="S1910">
        <v>11.89</v>
      </c>
      <c r="U1910">
        <v>0</v>
      </c>
      <c r="V1910">
        <v>24</v>
      </c>
      <c r="W1910">
        <v>1</v>
      </c>
    </row>
    <row r="1911" spans="1:23" x14ac:dyDescent="0.25">
      <c r="A1911" t="s">
        <v>23</v>
      </c>
      <c r="B1911">
        <v>1</v>
      </c>
      <c r="C1911">
        <v>11010</v>
      </c>
      <c r="D1911">
        <v>101296</v>
      </c>
      <c r="E1911" t="s">
        <v>6296</v>
      </c>
      <c r="F1911">
        <v>312.13</v>
      </c>
      <c r="G1911">
        <v>20200507</v>
      </c>
      <c r="H1911">
        <v>99999999</v>
      </c>
      <c r="I1911" t="s">
        <v>64</v>
      </c>
      <c r="J1911" t="s">
        <v>638</v>
      </c>
      <c r="K1911" t="s">
        <v>1016</v>
      </c>
      <c r="L1911" t="s">
        <v>1016</v>
      </c>
      <c r="M1911" t="s">
        <v>6297</v>
      </c>
      <c r="O1911" t="s">
        <v>142</v>
      </c>
      <c r="P1911" t="s">
        <v>390</v>
      </c>
      <c r="Q1911" t="s">
        <v>391</v>
      </c>
      <c r="R1911" t="s">
        <v>392</v>
      </c>
      <c r="S1911">
        <v>23.78</v>
      </c>
      <c r="U1911">
        <v>0</v>
      </c>
      <c r="V1911">
        <v>24</v>
      </c>
      <c r="W1911">
        <v>1</v>
      </c>
    </row>
    <row r="1912" spans="1:23" x14ac:dyDescent="0.25">
      <c r="A1912" t="s">
        <v>23</v>
      </c>
      <c r="B1912">
        <v>1</v>
      </c>
      <c r="C1912">
        <v>11020</v>
      </c>
      <c r="D1912">
        <v>101296</v>
      </c>
      <c r="E1912" t="s">
        <v>6296</v>
      </c>
      <c r="F1912">
        <v>312.13</v>
      </c>
      <c r="G1912">
        <v>20200507</v>
      </c>
      <c r="H1912">
        <v>99999999</v>
      </c>
      <c r="I1912" t="s">
        <v>64</v>
      </c>
      <c r="J1912" t="s">
        <v>638</v>
      </c>
      <c r="K1912" t="s">
        <v>1016</v>
      </c>
      <c r="L1912" t="s">
        <v>1016</v>
      </c>
      <c r="M1912" t="s">
        <v>6297</v>
      </c>
      <c r="O1912" t="s">
        <v>142</v>
      </c>
      <c r="P1912" t="s">
        <v>390</v>
      </c>
      <c r="Q1912" t="s">
        <v>391</v>
      </c>
      <c r="R1912" t="s">
        <v>392</v>
      </c>
      <c r="S1912">
        <v>23.78</v>
      </c>
      <c r="U1912">
        <v>0</v>
      </c>
      <c r="V1912">
        <v>24</v>
      </c>
      <c r="W1912">
        <v>1</v>
      </c>
    </row>
    <row r="1913" spans="1:23" x14ac:dyDescent="0.25">
      <c r="A1913" t="s">
        <v>23</v>
      </c>
      <c r="B1913">
        <v>1</v>
      </c>
      <c r="C1913">
        <v>11060</v>
      </c>
      <c r="D1913">
        <v>101296</v>
      </c>
      <c r="E1913" t="s">
        <v>6296</v>
      </c>
      <c r="F1913">
        <v>312.13</v>
      </c>
      <c r="G1913">
        <v>20200507</v>
      </c>
      <c r="H1913">
        <v>99999999</v>
      </c>
      <c r="I1913" t="s">
        <v>64</v>
      </c>
      <c r="J1913" t="s">
        <v>638</v>
      </c>
      <c r="K1913" t="s">
        <v>1016</v>
      </c>
      <c r="L1913" t="s">
        <v>1016</v>
      </c>
      <c r="M1913" t="s">
        <v>6297</v>
      </c>
      <c r="O1913" t="s">
        <v>142</v>
      </c>
      <c r="P1913" t="s">
        <v>390</v>
      </c>
      <c r="Q1913" t="s">
        <v>391</v>
      </c>
      <c r="R1913" t="s">
        <v>392</v>
      </c>
      <c r="S1913">
        <v>23.78</v>
      </c>
      <c r="U1913">
        <v>0</v>
      </c>
      <c r="V1913">
        <v>24</v>
      </c>
      <c r="W1913">
        <v>1</v>
      </c>
    </row>
    <row r="1914" spans="1:23" x14ac:dyDescent="0.25">
      <c r="A1914" t="s">
        <v>23</v>
      </c>
      <c r="B1914">
        <v>1</v>
      </c>
      <c r="C1914">
        <v>11010</v>
      </c>
      <c r="D1914">
        <v>101297</v>
      </c>
      <c r="E1914" t="s">
        <v>6298</v>
      </c>
      <c r="F1914">
        <v>293.20999999999998</v>
      </c>
      <c r="G1914">
        <v>20200507</v>
      </c>
      <c r="H1914">
        <v>99999999</v>
      </c>
      <c r="I1914" t="s">
        <v>64</v>
      </c>
      <c r="J1914" t="s">
        <v>638</v>
      </c>
      <c r="K1914" t="s">
        <v>1016</v>
      </c>
      <c r="L1914" t="s">
        <v>1016</v>
      </c>
      <c r="M1914" t="s">
        <v>6299</v>
      </c>
      <c r="N1914" t="s">
        <v>6300</v>
      </c>
      <c r="O1914" t="s">
        <v>142</v>
      </c>
      <c r="P1914" t="s">
        <v>390</v>
      </c>
      <c r="Q1914" t="s">
        <v>391</v>
      </c>
      <c r="R1914" t="s">
        <v>392</v>
      </c>
      <c r="S1914">
        <v>23.78</v>
      </c>
      <c r="U1914">
        <v>0</v>
      </c>
      <c r="V1914">
        <v>24</v>
      </c>
      <c r="W1914">
        <v>1</v>
      </c>
    </row>
    <row r="1915" spans="1:23" x14ac:dyDescent="0.25">
      <c r="A1915" t="s">
        <v>23</v>
      </c>
      <c r="B1915">
        <v>1</v>
      </c>
      <c r="C1915">
        <v>11020</v>
      </c>
      <c r="D1915">
        <v>101297</v>
      </c>
      <c r="E1915" t="s">
        <v>6298</v>
      </c>
      <c r="F1915">
        <v>293.20999999999998</v>
      </c>
      <c r="G1915">
        <v>20200507</v>
      </c>
      <c r="H1915">
        <v>99999999</v>
      </c>
      <c r="I1915" t="s">
        <v>64</v>
      </c>
      <c r="J1915" t="s">
        <v>638</v>
      </c>
      <c r="K1915" t="s">
        <v>1016</v>
      </c>
      <c r="L1915" t="s">
        <v>1016</v>
      </c>
      <c r="M1915" t="s">
        <v>6299</v>
      </c>
      <c r="N1915" t="s">
        <v>6300</v>
      </c>
      <c r="O1915" t="s">
        <v>142</v>
      </c>
      <c r="P1915" t="s">
        <v>390</v>
      </c>
      <c r="Q1915" t="s">
        <v>391</v>
      </c>
      <c r="R1915" t="s">
        <v>392</v>
      </c>
      <c r="S1915">
        <v>23.78</v>
      </c>
      <c r="U1915">
        <v>0</v>
      </c>
      <c r="V1915">
        <v>24</v>
      </c>
      <c r="W1915">
        <v>1</v>
      </c>
    </row>
    <row r="1916" spans="1:23" x14ac:dyDescent="0.25">
      <c r="A1916" t="s">
        <v>23</v>
      </c>
      <c r="B1916">
        <v>1</v>
      </c>
      <c r="C1916">
        <v>11060</v>
      </c>
      <c r="D1916">
        <v>101297</v>
      </c>
      <c r="E1916" t="s">
        <v>6298</v>
      </c>
      <c r="F1916">
        <v>293.20999999999998</v>
      </c>
      <c r="G1916">
        <v>20200507</v>
      </c>
      <c r="H1916">
        <v>99999999</v>
      </c>
      <c r="I1916" t="s">
        <v>64</v>
      </c>
      <c r="J1916" t="s">
        <v>638</v>
      </c>
      <c r="K1916" t="s">
        <v>1016</v>
      </c>
      <c r="L1916" t="s">
        <v>1016</v>
      </c>
      <c r="M1916" t="s">
        <v>6299</v>
      </c>
      <c r="N1916" t="s">
        <v>6300</v>
      </c>
      <c r="O1916" t="s">
        <v>142</v>
      </c>
      <c r="P1916" t="s">
        <v>390</v>
      </c>
      <c r="Q1916" t="s">
        <v>391</v>
      </c>
      <c r="R1916" t="s">
        <v>392</v>
      </c>
      <c r="S1916">
        <v>23.78</v>
      </c>
      <c r="U1916">
        <v>0</v>
      </c>
      <c r="V1916">
        <v>24</v>
      </c>
      <c r="W1916">
        <v>1</v>
      </c>
    </row>
    <row r="1917" spans="1:23" x14ac:dyDescent="0.25">
      <c r="A1917" t="s">
        <v>23</v>
      </c>
      <c r="B1917">
        <v>1</v>
      </c>
      <c r="C1917">
        <v>11010</v>
      </c>
      <c r="D1917">
        <v>101298</v>
      </c>
      <c r="E1917" t="s">
        <v>6301</v>
      </c>
      <c r="F1917">
        <v>286.12</v>
      </c>
      <c r="G1917">
        <v>20200507</v>
      </c>
      <c r="H1917">
        <v>99999999</v>
      </c>
      <c r="I1917" t="s">
        <v>64</v>
      </c>
      <c r="J1917" t="s">
        <v>638</v>
      </c>
      <c r="K1917" t="s">
        <v>1016</v>
      </c>
      <c r="L1917" t="s">
        <v>1016</v>
      </c>
      <c r="M1917" t="s">
        <v>6299</v>
      </c>
      <c r="N1917" t="s">
        <v>6302</v>
      </c>
      <c r="O1917" t="s">
        <v>142</v>
      </c>
      <c r="P1917" t="s">
        <v>390</v>
      </c>
      <c r="Q1917" t="s">
        <v>391</v>
      </c>
      <c r="R1917" t="s">
        <v>392</v>
      </c>
      <c r="S1917">
        <v>23.78</v>
      </c>
      <c r="U1917">
        <v>0</v>
      </c>
      <c r="V1917">
        <v>24</v>
      </c>
      <c r="W1917">
        <v>1</v>
      </c>
    </row>
    <row r="1918" spans="1:23" x14ac:dyDescent="0.25">
      <c r="A1918" t="s">
        <v>23</v>
      </c>
      <c r="B1918">
        <v>1</v>
      </c>
      <c r="C1918">
        <v>11020</v>
      </c>
      <c r="D1918">
        <v>101298</v>
      </c>
      <c r="E1918" t="s">
        <v>6301</v>
      </c>
      <c r="F1918">
        <v>286.12</v>
      </c>
      <c r="G1918">
        <v>20200507</v>
      </c>
      <c r="H1918">
        <v>99999999</v>
      </c>
      <c r="I1918" t="s">
        <v>64</v>
      </c>
      <c r="J1918" t="s">
        <v>638</v>
      </c>
      <c r="K1918" t="s">
        <v>1016</v>
      </c>
      <c r="L1918" t="s">
        <v>1016</v>
      </c>
      <c r="M1918" t="s">
        <v>6299</v>
      </c>
      <c r="N1918" t="s">
        <v>6302</v>
      </c>
      <c r="O1918" t="s">
        <v>142</v>
      </c>
      <c r="P1918" t="s">
        <v>390</v>
      </c>
      <c r="Q1918" t="s">
        <v>391</v>
      </c>
      <c r="R1918" t="s">
        <v>392</v>
      </c>
      <c r="S1918">
        <v>23.78</v>
      </c>
      <c r="U1918">
        <v>0</v>
      </c>
      <c r="V1918">
        <v>24</v>
      </c>
      <c r="W1918">
        <v>1</v>
      </c>
    </row>
    <row r="1919" spans="1:23" x14ac:dyDescent="0.25">
      <c r="A1919" t="s">
        <v>23</v>
      </c>
      <c r="B1919">
        <v>1</v>
      </c>
      <c r="C1919">
        <v>11060</v>
      </c>
      <c r="D1919">
        <v>101298</v>
      </c>
      <c r="E1919" t="s">
        <v>6301</v>
      </c>
      <c r="F1919">
        <v>286.12</v>
      </c>
      <c r="G1919">
        <v>20200507</v>
      </c>
      <c r="H1919">
        <v>99999999</v>
      </c>
      <c r="I1919" t="s">
        <v>64</v>
      </c>
      <c r="J1919" t="s">
        <v>638</v>
      </c>
      <c r="K1919" t="s">
        <v>1016</v>
      </c>
      <c r="L1919" t="s">
        <v>1016</v>
      </c>
      <c r="M1919" t="s">
        <v>6299</v>
      </c>
      <c r="N1919" t="s">
        <v>6302</v>
      </c>
      <c r="O1919" t="s">
        <v>142</v>
      </c>
      <c r="P1919" t="s">
        <v>390</v>
      </c>
      <c r="Q1919" t="s">
        <v>391</v>
      </c>
      <c r="R1919" t="s">
        <v>392</v>
      </c>
      <c r="S1919">
        <v>23.78</v>
      </c>
      <c r="U1919">
        <v>0</v>
      </c>
      <c r="V1919">
        <v>24</v>
      </c>
      <c r="W1919">
        <v>1</v>
      </c>
    </row>
    <row r="1920" spans="1:23" x14ac:dyDescent="0.25">
      <c r="A1920" t="s">
        <v>23</v>
      </c>
      <c r="B1920">
        <v>1</v>
      </c>
      <c r="C1920">
        <v>11010</v>
      </c>
      <c r="D1920">
        <v>101299</v>
      </c>
      <c r="E1920" t="s">
        <v>1015</v>
      </c>
      <c r="F1920">
        <v>149.68799999999999</v>
      </c>
      <c r="G1920">
        <v>20130801</v>
      </c>
      <c r="H1920">
        <v>99999999</v>
      </c>
      <c r="I1920" t="s">
        <v>25</v>
      </c>
      <c r="J1920" t="s">
        <v>638</v>
      </c>
      <c r="K1920" t="s">
        <v>1016</v>
      </c>
      <c r="L1920" t="s">
        <v>1016</v>
      </c>
      <c r="M1920" t="s">
        <v>1017</v>
      </c>
      <c r="N1920" t="s">
        <v>1018</v>
      </c>
      <c r="O1920" t="s">
        <v>142</v>
      </c>
      <c r="P1920" t="s">
        <v>390</v>
      </c>
      <c r="Q1920" t="s">
        <v>391</v>
      </c>
      <c r="R1920" t="s">
        <v>392</v>
      </c>
      <c r="S1920">
        <v>23.78</v>
      </c>
      <c r="U1920">
        <v>0</v>
      </c>
      <c r="V1920">
        <v>24</v>
      </c>
      <c r="W1920">
        <v>1</v>
      </c>
    </row>
    <row r="1921" spans="1:23" x14ac:dyDescent="0.25">
      <c r="A1921" t="s">
        <v>23</v>
      </c>
      <c r="B1921">
        <v>1</v>
      </c>
      <c r="C1921">
        <v>11020</v>
      </c>
      <c r="D1921">
        <v>101299</v>
      </c>
      <c r="E1921" t="s">
        <v>1015</v>
      </c>
      <c r="F1921">
        <v>149.68799999999999</v>
      </c>
      <c r="G1921">
        <v>20130801</v>
      </c>
      <c r="H1921">
        <v>99999999</v>
      </c>
      <c r="I1921" t="s">
        <v>25</v>
      </c>
      <c r="J1921" t="s">
        <v>638</v>
      </c>
      <c r="K1921" t="s">
        <v>1016</v>
      </c>
      <c r="L1921" t="s">
        <v>1016</v>
      </c>
      <c r="M1921" t="s">
        <v>1017</v>
      </c>
      <c r="N1921" t="s">
        <v>1018</v>
      </c>
      <c r="O1921" t="s">
        <v>142</v>
      </c>
      <c r="P1921" t="s">
        <v>390</v>
      </c>
      <c r="Q1921" t="s">
        <v>391</v>
      </c>
      <c r="R1921" t="s">
        <v>392</v>
      </c>
      <c r="S1921">
        <v>23.78</v>
      </c>
      <c r="U1921">
        <v>0</v>
      </c>
      <c r="V1921">
        <v>24</v>
      </c>
      <c r="W1921">
        <v>1</v>
      </c>
    </row>
    <row r="1922" spans="1:23" x14ac:dyDescent="0.25">
      <c r="A1922" t="s">
        <v>23</v>
      </c>
      <c r="B1922">
        <v>1</v>
      </c>
      <c r="C1922">
        <v>11010</v>
      </c>
      <c r="D1922">
        <v>101300</v>
      </c>
      <c r="E1922" t="s">
        <v>14442</v>
      </c>
      <c r="F1922">
        <v>69.16</v>
      </c>
      <c r="G1922">
        <v>20220127</v>
      </c>
      <c r="H1922">
        <v>99999999</v>
      </c>
      <c r="I1922" t="s">
        <v>64</v>
      </c>
      <c r="J1922" t="s">
        <v>813</v>
      </c>
      <c r="K1922" t="s">
        <v>814</v>
      </c>
      <c r="L1922" t="s">
        <v>844</v>
      </c>
      <c r="M1922" t="s">
        <v>14443</v>
      </c>
      <c r="N1922" t="s">
        <v>14444</v>
      </c>
      <c r="O1922" t="s">
        <v>142</v>
      </c>
      <c r="P1922" t="s">
        <v>390</v>
      </c>
      <c r="Q1922" t="s">
        <v>391</v>
      </c>
      <c r="R1922" t="s">
        <v>392</v>
      </c>
      <c r="S1922">
        <v>23.78</v>
      </c>
      <c r="U1922">
        <v>0</v>
      </c>
      <c r="V1922">
        <v>24</v>
      </c>
      <c r="W1922">
        <v>1</v>
      </c>
    </row>
    <row r="1923" spans="1:23" x14ac:dyDescent="0.25">
      <c r="A1923" t="s">
        <v>23</v>
      </c>
      <c r="B1923">
        <v>1</v>
      </c>
      <c r="C1923">
        <v>11020</v>
      </c>
      <c r="D1923">
        <v>101300</v>
      </c>
      <c r="E1923" t="s">
        <v>14442</v>
      </c>
      <c r="F1923">
        <v>69.16</v>
      </c>
      <c r="G1923">
        <v>20220127</v>
      </c>
      <c r="H1923">
        <v>99999999</v>
      </c>
      <c r="I1923" t="s">
        <v>64</v>
      </c>
      <c r="J1923" t="s">
        <v>813</v>
      </c>
      <c r="K1923" t="s">
        <v>814</v>
      </c>
      <c r="L1923" t="s">
        <v>844</v>
      </c>
      <c r="M1923" t="s">
        <v>14443</v>
      </c>
      <c r="N1923" t="s">
        <v>14444</v>
      </c>
      <c r="O1923" t="s">
        <v>142</v>
      </c>
      <c r="P1923" t="s">
        <v>390</v>
      </c>
      <c r="Q1923" t="s">
        <v>391</v>
      </c>
      <c r="R1923" t="s">
        <v>392</v>
      </c>
      <c r="S1923">
        <v>23.78</v>
      </c>
      <c r="U1923">
        <v>0</v>
      </c>
      <c r="V1923">
        <v>24</v>
      </c>
      <c r="W1923">
        <v>1</v>
      </c>
    </row>
    <row r="1924" spans="1:23" x14ac:dyDescent="0.25">
      <c r="A1924" t="s">
        <v>23</v>
      </c>
      <c r="B1924">
        <v>1</v>
      </c>
      <c r="C1924">
        <v>11060</v>
      </c>
      <c r="D1924">
        <v>101300</v>
      </c>
      <c r="E1924" t="s">
        <v>14442</v>
      </c>
      <c r="F1924">
        <v>69.16</v>
      </c>
      <c r="G1924">
        <v>20220127</v>
      </c>
      <c r="H1924">
        <v>99999999</v>
      </c>
      <c r="I1924" t="s">
        <v>64</v>
      </c>
      <c r="J1924" t="s">
        <v>813</v>
      </c>
      <c r="K1924" t="s">
        <v>814</v>
      </c>
      <c r="L1924" t="s">
        <v>844</v>
      </c>
      <c r="M1924" t="s">
        <v>14443</v>
      </c>
      <c r="N1924" t="s">
        <v>14444</v>
      </c>
      <c r="O1924" t="s">
        <v>142</v>
      </c>
      <c r="P1924" t="s">
        <v>390</v>
      </c>
      <c r="Q1924" t="s">
        <v>391</v>
      </c>
      <c r="R1924" t="s">
        <v>392</v>
      </c>
      <c r="S1924">
        <v>23.78</v>
      </c>
      <c r="U1924">
        <v>0</v>
      </c>
      <c r="V1924">
        <v>24</v>
      </c>
      <c r="W1924">
        <v>1</v>
      </c>
    </row>
    <row r="1925" spans="1:23" x14ac:dyDescent="0.25">
      <c r="A1925" t="s">
        <v>23</v>
      </c>
      <c r="B1925">
        <v>1</v>
      </c>
      <c r="C1925">
        <v>11010</v>
      </c>
      <c r="D1925">
        <v>101301</v>
      </c>
      <c r="E1925" t="s">
        <v>13477</v>
      </c>
      <c r="F1925">
        <v>98.28</v>
      </c>
      <c r="G1925">
        <v>20211124</v>
      </c>
      <c r="H1925">
        <v>99999999</v>
      </c>
      <c r="I1925" t="s">
        <v>64</v>
      </c>
      <c r="J1925" t="s">
        <v>813</v>
      </c>
      <c r="K1925" t="s">
        <v>814</v>
      </c>
      <c r="L1925" t="s">
        <v>844</v>
      </c>
      <c r="M1925" t="s">
        <v>13478</v>
      </c>
      <c r="N1925" t="s">
        <v>13479</v>
      </c>
      <c r="O1925" t="s">
        <v>142</v>
      </c>
      <c r="P1925" t="s">
        <v>390</v>
      </c>
      <c r="Q1925" t="s">
        <v>391</v>
      </c>
      <c r="R1925" t="s">
        <v>392</v>
      </c>
      <c r="S1925">
        <v>23.78</v>
      </c>
      <c r="U1925">
        <v>0</v>
      </c>
      <c r="V1925">
        <v>24</v>
      </c>
      <c r="W1925">
        <v>1</v>
      </c>
    </row>
    <row r="1926" spans="1:23" x14ac:dyDescent="0.25">
      <c r="A1926" t="s">
        <v>23</v>
      </c>
      <c r="B1926">
        <v>1</v>
      </c>
      <c r="C1926">
        <v>11020</v>
      </c>
      <c r="D1926">
        <v>101301</v>
      </c>
      <c r="E1926" t="s">
        <v>13477</v>
      </c>
      <c r="F1926">
        <v>98.28</v>
      </c>
      <c r="G1926">
        <v>20211124</v>
      </c>
      <c r="H1926">
        <v>99999999</v>
      </c>
      <c r="I1926" t="s">
        <v>64</v>
      </c>
      <c r="J1926" t="s">
        <v>813</v>
      </c>
      <c r="K1926" t="s">
        <v>814</v>
      </c>
      <c r="L1926" t="s">
        <v>844</v>
      </c>
      <c r="M1926" t="s">
        <v>13478</v>
      </c>
      <c r="N1926" t="s">
        <v>13479</v>
      </c>
      <c r="O1926" t="s">
        <v>142</v>
      </c>
      <c r="P1926" t="s">
        <v>390</v>
      </c>
      <c r="Q1926" t="s">
        <v>391</v>
      </c>
      <c r="R1926" t="s">
        <v>392</v>
      </c>
      <c r="S1926">
        <v>23.78</v>
      </c>
      <c r="U1926">
        <v>0</v>
      </c>
      <c r="V1926">
        <v>24</v>
      </c>
      <c r="W1926">
        <v>1</v>
      </c>
    </row>
    <row r="1927" spans="1:23" x14ac:dyDescent="0.25">
      <c r="A1927" t="s">
        <v>23</v>
      </c>
      <c r="B1927">
        <v>1</v>
      </c>
      <c r="C1927">
        <v>11060</v>
      </c>
      <c r="D1927">
        <v>101301</v>
      </c>
      <c r="E1927" t="s">
        <v>13477</v>
      </c>
      <c r="F1927">
        <v>98.28</v>
      </c>
      <c r="G1927">
        <v>20211124</v>
      </c>
      <c r="H1927">
        <v>99999999</v>
      </c>
      <c r="I1927" t="s">
        <v>64</v>
      </c>
      <c r="J1927" t="s">
        <v>813</v>
      </c>
      <c r="K1927" t="s">
        <v>814</v>
      </c>
      <c r="L1927" t="s">
        <v>844</v>
      </c>
      <c r="M1927" t="s">
        <v>13478</v>
      </c>
      <c r="N1927" t="s">
        <v>13479</v>
      </c>
      <c r="O1927" t="s">
        <v>142</v>
      </c>
      <c r="P1927" t="s">
        <v>390</v>
      </c>
      <c r="Q1927" t="s">
        <v>391</v>
      </c>
      <c r="R1927" t="s">
        <v>392</v>
      </c>
      <c r="S1927">
        <v>23.78</v>
      </c>
      <c r="U1927">
        <v>0</v>
      </c>
      <c r="V1927">
        <v>24</v>
      </c>
      <c r="W1927">
        <v>1</v>
      </c>
    </row>
    <row r="1928" spans="1:23" x14ac:dyDescent="0.25">
      <c r="A1928" t="s">
        <v>23</v>
      </c>
      <c r="B1928">
        <v>1</v>
      </c>
      <c r="C1928">
        <v>11010</v>
      </c>
      <c r="D1928">
        <v>101302</v>
      </c>
      <c r="E1928" t="s">
        <v>1019</v>
      </c>
      <c r="F1928">
        <v>39.484000000000002</v>
      </c>
      <c r="G1928">
        <v>20130801</v>
      </c>
      <c r="H1928">
        <v>99999999</v>
      </c>
      <c r="I1928" t="s">
        <v>25</v>
      </c>
      <c r="J1928" t="s">
        <v>793</v>
      </c>
      <c r="K1928" t="s">
        <v>794</v>
      </c>
      <c r="L1928" t="s">
        <v>795</v>
      </c>
      <c r="M1928" t="s">
        <v>1020</v>
      </c>
      <c r="N1928" t="s">
        <v>1021</v>
      </c>
      <c r="O1928" t="s">
        <v>437</v>
      </c>
      <c r="P1928" t="s">
        <v>390</v>
      </c>
      <c r="Q1928" t="s">
        <v>391</v>
      </c>
      <c r="R1928" t="s">
        <v>392</v>
      </c>
      <c r="S1928">
        <v>11.88</v>
      </c>
      <c r="U1928">
        <v>0</v>
      </c>
      <c r="V1928">
        <v>24</v>
      </c>
      <c r="W1928">
        <v>1</v>
      </c>
    </row>
    <row r="1929" spans="1:23" x14ac:dyDescent="0.25">
      <c r="A1929" t="s">
        <v>23</v>
      </c>
      <c r="B1929">
        <v>1</v>
      </c>
      <c r="C1929">
        <v>11020</v>
      </c>
      <c r="D1929">
        <v>101302</v>
      </c>
      <c r="E1929" t="s">
        <v>1019</v>
      </c>
      <c r="F1929">
        <v>39.484000000000002</v>
      </c>
      <c r="G1929">
        <v>20130801</v>
      </c>
      <c r="H1929">
        <v>99999999</v>
      </c>
      <c r="I1929" t="s">
        <v>25</v>
      </c>
      <c r="J1929" t="s">
        <v>793</v>
      </c>
      <c r="K1929" t="s">
        <v>794</v>
      </c>
      <c r="L1929" t="s">
        <v>795</v>
      </c>
      <c r="M1929" t="s">
        <v>1020</v>
      </c>
      <c r="N1929" t="s">
        <v>1021</v>
      </c>
      <c r="O1929" t="s">
        <v>437</v>
      </c>
      <c r="P1929" t="s">
        <v>390</v>
      </c>
      <c r="Q1929" t="s">
        <v>391</v>
      </c>
      <c r="R1929" t="s">
        <v>392</v>
      </c>
      <c r="S1929">
        <v>11.88</v>
      </c>
      <c r="U1929">
        <v>0</v>
      </c>
      <c r="V1929">
        <v>24</v>
      </c>
      <c r="W1929">
        <v>1</v>
      </c>
    </row>
    <row r="1930" spans="1:23" x14ac:dyDescent="0.25">
      <c r="A1930" t="s">
        <v>23</v>
      </c>
      <c r="B1930">
        <v>1</v>
      </c>
      <c r="C1930">
        <v>11010</v>
      </c>
      <c r="D1930">
        <v>101303</v>
      </c>
      <c r="E1930" t="s">
        <v>1022</v>
      </c>
      <c r="F1930">
        <v>45.197020000000002</v>
      </c>
      <c r="G1930">
        <v>20130801</v>
      </c>
      <c r="H1930">
        <v>99999999</v>
      </c>
      <c r="I1930" t="s">
        <v>25</v>
      </c>
      <c r="J1930" t="s">
        <v>793</v>
      </c>
      <c r="K1930" t="s">
        <v>794</v>
      </c>
      <c r="L1930" t="s">
        <v>795</v>
      </c>
      <c r="M1930" t="s">
        <v>1023</v>
      </c>
      <c r="N1930" t="s">
        <v>1024</v>
      </c>
      <c r="O1930" t="s">
        <v>1025</v>
      </c>
      <c r="P1930" t="s">
        <v>390</v>
      </c>
      <c r="Q1930" t="s">
        <v>391</v>
      </c>
      <c r="R1930" t="s">
        <v>392</v>
      </c>
      <c r="S1930">
        <v>3.96</v>
      </c>
      <c r="U1930">
        <v>0</v>
      </c>
      <c r="V1930">
        <v>24</v>
      </c>
      <c r="W1930">
        <v>1</v>
      </c>
    </row>
    <row r="1931" spans="1:23" x14ac:dyDescent="0.25">
      <c r="A1931" t="s">
        <v>23</v>
      </c>
      <c r="B1931">
        <v>1</v>
      </c>
      <c r="C1931">
        <v>11020</v>
      </c>
      <c r="D1931">
        <v>101303</v>
      </c>
      <c r="E1931" t="s">
        <v>1022</v>
      </c>
      <c r="F1931">
        <v>45.197020000000002</v>
      </c>
      <c r="G1931">
        <v>20130801</v>
      </c>
      <c r="H1931">
        <v>99999999</v>
      </c>
      <c r="I1931" t="s">
        <v>25</v>
      </c>
      <c r="J1931" t="s">
        <v>793</v>
      </c>
      <c r="K1931" t="s">
        <v>794</v>
      </c>
      <c r="L1931" t="s">
        <v>795</v>
      </c>
      <c r="M1931" t="s">
        <v>1023</v>
      </c>
      <c r="N1931" t="s">
        <v>1024</v>
      </c>
      <c r="O1931" t="s">
        <v>1025</v>
      </c>
      <c r="P1931" t="s">
        <v>390</v>
      </c>
      <c r="Q1931" t="s">
        <v>391</v>
      </c>
      <c r="R1931" t="s">
        <v>392</v>
      </c>
      <c r="S1931">
        <v>3.96</v>
      </c>
      <c r="U1931">
        <v>0</v>
      </c>
      <c r="V1931">
        <v>24</v>
      </c>
      <c r="W1931">
        <v>1</v>
      </c>
    </row>
    <row r="1932" spans="1:23" x14ac:dyDescent="0.25">
      <c r="A1932" t="s">
        <v>23</v>
      </c>
      <c r="B1932">
        <v>1</v>
      </c>
      <c r="C1932">
        <v>11010</v>
      </c>
      <c r="D1932">
        <v>101304</v>
      </c>
      <c r="E1932" t="s">
        <v>1026</v>
      </c>
      <c r="F1932">
        <v>79.266099999999994</v>
      </c>
      <c r="G1932">
        <v>20130801</v>
      </c>
      <c r="H1932">
        <v>99999999</v>
      </c>
      <c r="I1932" t="s">
        <v>25</v>
      </c>
      <c r="J1932" t="s">
        <v>793</v>
      </c>
      <c r="K1932" t="s">
        <v>794</v>
      </c>
      <c r="L1932" t="s">
        <v>795</v>
      </c>
      <c r="M1932" t="s">
        <v>1027</v>
      </c>
      <c r="O1932" t="s">
        <v>437</v>
      </c>
      <c r="P1932" t="s">
        <v>390</v>
      </c>
      <c r="Q1932" t="s">
        <v>391</v>
      </c>
      <c r="R1932" t="s">
        <v>392</v>
      </c>
      <c r="S1932">
        <v>11.88</v>
      </c>
      <c r="U1932">
        <v>0</v>
      </c>
      <c r="V1932">
        <v>24</v>
      </c>
      <c r="W1932">
        <v>1</v>
      </c>
    </row>
    <row r="1933" spans="1:23" x14ac:dyDescent="0.25">
      <c r="A1933" t="s">
        <v>23</v>
      </c>
      <c r="B1933">
        <v>1</v>
      </c>
      <c r="C1933">
        <v>11020</v>
      </c>
      <c r="D1933">
        <v>101304</v>
      </c>
      <c r="E1933" t="s">
        <v>1026</v>
      </c>
      <c r="F1933">
        <v>79.266099999999994</v>
      </c>
      <c r="G1933">
        <v>20130801</v>
      </c>
      <c r="H1933">
        <v>99999999</v>
      </c>
      <c r="I1933" t="s">
        <v>25</v>
      </c>
      <c r="J1933" t="s">
        <v>793</v>
      </c>
      <c r="K1933" t="s">
        <v>794</v>
      </c>
      <c r="L1933" t="s">
        <v>795</v>
      </c>
      <c r="M1933" t="s">
        <v>1027</v>
      </c>
      <c r="O1933" t="s">
        <v>437</v>
      </c>
      <c r="P1933" t="s">
        <v>390</v>
      </c>
      <c r="Q1933" t="s">
        <v>391</v>
      </c>
      <c r="R1933" t="s">
        <v>392</v>
      </c>
      <c r="S1933">
        <v>11.88</v>
      </c>
      <c r="U1933">
        <v>0</v>
      </c>
      <c r="V1933">
        <v>24</v>
      </c>
      <c r="W1933">
        <v>1</v>
      </c>
    </row>
    <row r="1934" spans="1:23" x14ac:dyDescent="0.25">
      <c r="A1934" t="s">
        <v>23</v>
      </c>
      <c r="B1934">
        <v>1</v>
      </c>
      <c r="C1934">
        <v>11010</v>
      </c>
      <c r="D1934">
        <v>101305</v>
      </c>
      <c r="E1934" t="s">
        <v>6038</v>
      </c>
      <c r="F1934">
        <v>237.86</v>
      </c>
      <c r="G1934">
        <v>20191213</v>
      </c>
      <c r="H1934">
        <v>99999999</v>
      </c>
      <c r="I1934" t="s">
        <v>25</v>
      </c>
      <c r="J1934" t="s">
        <v>793</v>
      </c>
      <c r="K1934" t="s">
        <v>794</v>
      </c>
      <c r="L1934" t="s">
        <v>795</v>
      </c>
      <c r="M1934" t="s">
        <v>6039</v>
      </c>
      <c r="O1934" t="s">
        <v>142</v>
      </c>
      <c r="P1934" t="s">
        <v>390</v>
      </c>
      <c r="Q1934" t="s">
        <v>391</v>
      </c>
      <c r="R1934" t="s">
        <v>392</v>
      </c>
      <c r="S1934">
        <v>23.77</v>
      </c>
      <c r="U1934">
        <v>0</v>
      </c>
      <c r="V1934">
        <v>24</v>
      </c>
      <c r="W1934">
        <v>1</v>
      </c>
    </row>
    <row r="1935" spans="1:23" x14ac:dyDescent="0.25">
      <c r="A1935" t="s">
        <v>23</v>
      </c>
      <c r="B1935">
        <v>1</v>
      </c>
      <c r="C1935">
        <v>11020</v>
      </c>
      <c r="D1935">
        <v>101305</v>
      </c>
      <c r="E1935" t="s">
        <v>6038</v>
      </c>
      <c r="F1935">
        <v>237.86</v>
      </c>
      <c r="G1935">
        <v>20191213</v>
      </c>
      <c r="H1935">
        <v>99999999</v>
      </c>
      <c r="I1935" t="s">
        <v>25</v>
      </c>
      <c r="J1935" t="s">
        <v>793</v>
      </c>
      <c r="K1935" t="s">
        <v>794</v>
      </c>
      <c r="L1935" t="s">
        <v>795</v>
      </c>
      <c r="M1935" t="s">
        <v>6039</v>
      </c>
      <c r="O1935" t="s">
        <v>142</v>
      </c>
      <c r="P1935" t="s">
        <v>390</v>
      </c>
      <c r="Q1935" t="s">
        <v>391</v>
      </c>
      <c r="R1935" t="s">
        <v>392</v>
      </c>
      <c r="S1935">
        <v>23.77</v>
      </c>
      <c r="U1935">
        <v>0</v>
      </c>
      <c r="V1935">
        <v>24</v>
      </c>
      <c r="W1935">
        <v>1</v>
      </c>
    </row>
    <row r="1936" spans="1:23" x14ac:dyDescent="0.25">
      <c r="A1936" t="s">
        <v>23</v>
      </c>
      <c r="B1936">
        <v>1</v>
      </c>
      <c r="C1936">
        <v>11010</v>
      </c>
      <c r="D1936">
        <v>101306</v>
      </c>
      <c r="E1936" t="s">
        <v>6002</v>
      </c>
      <c r="F1936">
        <v>105.58656999999999</v>
      </c>
      <c r="G1936">
        <v>20191202</v>
      </c>
      <c r="H1936">
        <v>99999999</v>
      </c>
      <c r="I1936" t="s">
        <v>64</v>
      </c>
      <c r="J1936" t="s">
        <v>793</v>
      </c>
      <c r="K1936" t="s">
        <v>794</v>
      </c>
      <c r="L1936" t="s">
        <v>795</v>
      </c>
      <c r="M1936" t="s">
        <v>6003</v>
      </c>
      <c r="O1936" t="s">
        <v>142</v>
      </c>
      <c r="P1936" t="s">
        <v>390</v>
      </c>
      <c r="Q1936" t="s">
        <v>391</v>
      </c>
      <c r="R1936" t="s">
        <v>392</v>
      </c>
      <c r="S1936">
        <v>23.77</v>
      </c>
      <c r="U1936">
        <v>0</v>
      </c>
      <c r="V1936">
        <v>24</v>
      </c>
      <c r="W1936">
        <v>1</v>
      </c>
    </row>
    <row r="1937" spans="1:23" x14ac:dyDescent="0.25">
      <c r="A1937" t="s">
        <v>23</v>
      </c>
      <c r="B1937">
        <v>1</v>
      </c>
      <c r="C1937">
        <v>11020</v>
      </c>
      <c r="D1937">
        <v>101306</v>
      </c>
      <c r="E1937" t="s">
        <v>6002</v>
      </c>
      <c r="F1937">
        <v>105.58656999999999</v>
      </c>
      <c r="G1937">
        <v>20191202</v>
      </c>
      <c r="H1937">
        <v>99999999</v>
      </c>
      <c r="I1937" t="s">
        <v>64</v>
      </c>
      <c r="J1937" t="s">
        <v>793</v>
      </c>
      <c r="K1937" t="s">
        <v>794</v>
      </c>
      <c r="L1937" t="s">
        <v>795</v>
      </c>
      <c r="M1937" t="s">
        <v>6003</v>
      </c>
      <c r="O1937" t="s">
        <v>142</v>
      </c>
      <c r="P1937" t="s">
        <v>390</v>
      </c>
      <c r="Q1937" t="s">
        <v>391</v>
      </c>
      <c r="R1937" t="s">
        <v>392</v>
      </c>
      <c r="S1937">
        <v>23.77</v>
      </c>
      <c r="U1937">
        <v>0</v>
      </c>
      <c r="V1937">
        <v>24</v>
      </c>
      <c r="W1937">
        <v>1</v>
      </c>
    </row>
    <row r="1938" spans="1:23" x14ac:dyDescent="0.25">
      <c r="A1938" t="s">
        <v>23</v>
      </c>
      <c r="B1938">
        <v>1</v>
      </c>
      <c r="C1938">
        <v>11060</v>
      </c>
      <c r="D1938">
        <v>101306</v>
      </c>
      <c r="E1938" t="s">
        <v>6002</v>
      </c>
      <c r="F1938">
        <v>105.58656999999999</v>
      </c>
      <c r="G1938">
        <v>20191202</v>
      </c>
      <c r="H1938">
        <v>99999999</v>
      </c>
      <c r="I1938" t="s">
        <v>64</v>
      </c>
      <c r="J1938" t="s">
        <v>793</v>
      </c>
      <c r="K1938" t="s">
        <v>794</v>
      </c>
      <c r="L1938" t="s">
        <v>795</v>
      </c>
      <c r="M1938" t="s">
        <v>6003</v>
      </c>
      <c r="O1938" t="s">
        <v>142</v>
      </c>
      <c r="P1938" t="s">
        <v>390</v>
      </c>
      <c r="Q1938" t="s">
        <v>391</v>
      </c>
      <c r="R1938" t="s">
        <v>392</v>
      </c>
      <c r="S1938">
        <v>23.77</v>
      </c>
      <c r="U1938">
        <v>0</v>
      </c>
      <c r="V1938">
        <v>24</v>
      </c>
      <c r="W1938">
        <v>1</v>
      </c>
    </row>
    <row r="1939" spans="1:23" x14ac:dyDescent="0.25">
      <c r="A1939" t="s">
        <v>23</v>
      </c>
      <c r="B1939">
        <v>1</v>
      </c>
      <c r="C1939">
        <v>11010</v>
      </c>
      <c r="D1939">
        <v>101307</v>
      </c>
      <c r="E1939" t="s">
        <v>1028</v>
      </c>
      <c r="F1939">
        <v>168.56385</v>
      </c>
      <c r="G1939">
        <v>20130801</v>
      </c>
      <c r="H1939">
        <v>99999999</v>
      </c>
      <c r="I1939" t="s">
        <v>25</v>
      </c>
      <c r="J1939" t="s">
        <v>638</v>
      </c>
      <c r="K1939" t="s">
        <v>805</v>
      </c>
      <c r="L1939" t="s">
        <v>805</v>
      </c>
      <c r="M1939" t="s">
        <v>1029</v>
      </c>
      <c r="O1939" t="s">
        <v>142</v>
      </c>
      <c r="P1939" t="s">
        <v>390</v>
      </c>
      <c r="Q1939" t="s">
        <v>391</v>
      </c>
      <c r="R1939" t="s">
        <v>392</v>
      </c>
      <c r="S1939">
        <v>23.78</v>
      </c>
      <c r="U1939">
        <v>0</v>
      </c>
      <c r="V1939">
        <v>24</v>
      </c>
      <c r="W1939">
        <v>1</v>
      </c>
    </row>
    <row r="1940" spans="1:23" x14ac:dyDescent="0.25">
      <c r="A1940" t="s">
        <v>23</v>
      </c>
      <c r="B1940">
        <v>1</v>
      </c>
      <c r="C1940">
        <v>11020</v>
      </c>
      <c r="D1940">
        <v>101307</v>
      </c>
      <c r="E1940" t="s">
        <v>1028</v>
      </c>
      <c r="F1940">
        <v>168.56385</v>
      </c>
      <c r="G1940">
        <v>20130801</v>
      </c>
      <c r="H1940">
        <v>99999999</v>
      </c>
      <c r="I1940" t="s">
        <v>25</v>
      </c>
      <c r="J1940" t="s">
        <v>638</v>
      </c>
      <c r="K1940" t="s">
        <v>805</v>
      </c>
      <c r="L1940" t="s">
        <v>805</v>
      </c>
      <c r="M1940" t="s">
        <v>1029</v>
      </c>
      <c r="O1940" t="s">
        <v>142</v>
      </c>
      <c r="P1940" t="s">
        <v>390</v>
      </c>
      <c r="Q1940" t="s">
        <v>391</v>
      </c>
      <c r="R1940" t="s">
        <v>392</v>
      </c>
      <c r="S1940">
        <v>23.78</v>
      </c>
      <c r="U1940">
        <v>0</v>
      </c>
      <c r="V1940">
        <v>24</v>
      </c>
      <c r="W1940">
        <v>1</v>
      </c>
    </row>
    <row r="1941" spans="1:23" x14ac:dyDescent="0.25">
      <c r="A1941" t="s">
        <v>23</v>
      </c>
      <c r="B1941">
        <v>1</v>
      </c>
      <c r="C1941">
        <v>11010</v>
      </c>
      <c r="D1941">
        <v>101308</v>
      </c>
      <c r="E1941" t="s">
        <v>1030</v>
      </c>
      <c r="F1941">
        <v>282.81819999999999</v>
      </c>
      <c r="G1941">
        <v>20130801</v>
      </c>
      <c r="H1941">
        <v>99999999</v>
      </c>
      <c r="I1941" t="s">
        <v>25</v>
      </c>
      <c r="J1941" t="s">
        <v>793</v>
      </c>
      <c r="K1941" t="s">
        <v>794</v>
      </c>
      <c r="L1941" t="s">
        <v>795</v>
      </c>
      <c r="M1941" t="s">
        <v>1031</v>
      </c>
      <c r="N1941" t="s">
        <v>420</v>
      </c>
      <c r="O1941" t="s">
        <v>142</v>
      </c>
      <c r="P1941" t="s">
        <v>390</v>
      </c>
      <c r="Q1941" t="s">
        <v>391</v>
      </c>
      <c r="R1941" t="s">
        <v>392</v>
      </c>
      <c r="S1941">
        <v>23.77</v>
      </c>
      <c r="U1941">
        <v>0</v>
      </c>
      <c r="V1941">
        <v>24</v>
      </c>
      <c r="W1941">
        <v>1</v>
      </c>
    </row>
    <row r="1942" spans="1:23" x14ac:dyDescent="0.25">
      <c r="A1942" t="s">
        <v>23</v>
      </c>
      <c r="B1942">
        <v>1</v>
      </c>
      <c r="C1942">
        <v>11020</v>
      </c>
      <c r="D1942">
        <v>101308</v>
      </c>
      <c r="E1942" t="s">
        <v>1030</v>
      </c>
      <c r="F1942">
        <v>282.81819999999999</v>
      </c>
      <c r="G1942">
        <v>20130801</v>
      </c>
      <c r="H1942">
        <v>99999999</v>
      </c>
      <c r="I1942" t="s">
        <v>25</v>
      </c>
      <c r="J1942" t="s">
        <v>793</v>
      </c>
      <c r="K1942" t="s">
        <v>794</v>
      </c>
      <c r="L1942" t="s">
        <v>795</v>
      </c>
      <c r="M1942" t="s">
        <v>1031</v>
      </c>
      <c r="N1942" t="s">
        <v>420</v>
      </c>
      <c r="O1942" t="s">
        <v>142</v>
      </c>
      <c r="P1942" t="s">
        <v>390</v>
      </c>
      <c r="Q1942" t="s">
        <v>391</v>
      </c>
      <c r="R1942" t="s">
        <v>392</v>
      </c>
      <c r="S1942">
        <v>23.77</v>
      </c>
      <c r="U1942">
        <v>0</v>
      </c>
      <c r="V1942">
        <v>24</v>
      </c>
      <c r="W1942">
        <v>1</v>
      </c>
    </row>
    <row r="1943" spans="1:23" x14ac:dyDescent="0.25">
      <c r="A1943" t="s">
        <v>23</v>
      </c>
      <c r="B1943">
        <v>1</v>
      </c>
      <c r="C1943">
        <v>11010</v>
      </c>
      <c r="D1943">
        <v>101309</v>
      </c>
      <c r="E1943" t="s">
        <v>1032</v>
      </c>
      <c r="F1943">
        <v>136.40347</v>
      </c>
      <c r="G1943">
        <v>20130801</v>
      </c>
      <c r="H1943">
        <v>99999999</v>
      </c>
      <c r="I1943" t="s">
        <v>25</v>
      </c>
      <c r="J1943" t="s">
        <v>793</v>
      </c>
      <c r="K1943" t="s">
        <v>794</v>
      </c>
      <c r="L1943" t="s">
        <v>795</v>
      </c>
      <c r="M1943" t="s">
        <v>1033</v>
      </c>
      <c r="N1943" t="s">
        <v>1034</v>
      </c>
      <c r="O1943" t="s">
        <v>142</v>
      </c>
      <c r="P1943" t="s">
        <v>390</v>
      </c>
      <c r="Q1943" t="s">
        <v>391</v>
      </c>
      <c r="R1943" t="s">
        <v>392</v>
      </c>
      <c r="S1943">
        <v>23.77</v>
      </c>
      <c r="U1943">
        <v>0</v>
      </c>
      <c r="V1943">
        <v>24</v>
      </c>
      <c r="W1943">
        <v>1</v>
      </c>
    </row>
    <row r="1944" spans="1:23" x14ac:dyDescent="0.25">
      <c r="A1944" t="s">
        <v>23</v>
      </c>
      <c r="B1944">
        <v>1</v>
      </c>
      <c r="C1944">
        <v>11020</v>
      </c>
      <c r="D1944">
        <v>101309</v>
      </c>
      <c r="E1944" t="s">
        <v>1032</v>
      </c>
      <c r="F1944">
        <v>136.40347</v>
      </c>
      <c r="G1944">
        <v>20130801</v>
      </c>
      <c r="H1944">
        <v>99999999</v>
      </c>
      <c r="I1944" t="s">
        <v>25</v>
      </c>
      <c r="J1944" t="s">
        <v>793</v>
      </c>
      <c r="K1944" t="s">
        <v>794</v>
      </c>
      <c r="L1944" t="s">
        <v>795</v>
      </c>
      <c r="M1944" t="s">
        <v>1033</v>
      </c>
      <c r="N1944" t="s">
        <v>1034</v>
      </c>
      <c r="O1944" t="s">
        <v>142</v>
      </c>
      <c r="P1944" t="s">
        <v>390</v>
      </c>
      <c r="Q1944" t="s">
        <v>391</v>
      </c>
      <c r="R1944" t="s">
        <v>392</v>
      </c>
      <c r="S1944">
        <v>23.77</v>
      </c>
      <c r="U1944">
        <v>0</v>
      </c>
      <c r="V1944">
        <v>24</v>
      </c>
      <c r="W1944">
        <v>1</v>
      </c>
    </row>
    <row r="1945" spans="1:23" x14ac:dyDescent="0.25">
      <c r="A1945" t="s">
        <v>23</v>
      </c>
      <c r="B1945">
        <v>1</v>
      </c>
      <c r="C1945">
        <v>11010</v>
      </c>
      <c r="D1945">
        <v>101310</v>
      </c>
      <c r="E1945" t="s">
        <v>1035</v>
      </c>
      <c r="F1945">
        <v>158.34</v>
      </c>
      <c r="G1945">
        <v>20160809</v>
      </c>
      <c r="H1945">
        <v>99999999</v>
      </c>
      <c r="I1945" t="s">
        <v>25</v>
      </c>
      <c r="J1945" t="s">
        <v>813</v>
      </c>
      <c r="K1945" t="s">
        <v>814</v>
      </c>
      <c r="L1945" t="s">
        <v>815</v>
      </c>
      <c r="M1945" t="s">
        <v>816</v>
      </c>
      <c r="N1945" t="s">
        <v>1036</v>
      </c>
      <c r="O1945" t="s">
        <v>437</v>
      </c>
      <c r="P1945" t="s">
        <v>390</v>
      </c>
      <c r="Q1945" t="s">
        <v>391</v>
      </c>
      <c r="R1945" t="s">
        <v>392</v>
      </c>
      <c r="S1945">
        <v>11.89</v>
      </c>
      <c r="U1945">
        <v>0</v>
      </c>
      <c r="V1945">
        <v>24</v>
      </c>
      <c r="W1945">
        <v>1</v>
      </c>
    </row>
    <row r="1946" spans="1:23" x14ac:dyDescent="0.25">
      <c r="A1946" t="s">
        <v>23</v>
      </c>
      <c r="B1946">
        <v>1</v>
      </c>
      <c r="C1946">
        <v>11020</v>
      </c>
      <c r="D1946">
        <v>101310</v>
      </c>
      <c r="E1946" t="s">
        <v>1035</v>
      </c>
      <c r="F1946">
        <v>158.34</v>
      </c>
      <c r="G1946">
        <v>20160809</v>
      </c>
      <c r="H1946">
        <v>99999999</v>
      </c>
      <c r="I1946" t="s">
        <v>25</v>
      </c>
      <c r="J1946" t="s">
        <v>813</v>
      </c>
      <c r="K1946" t="s">
        <v>814</v>
      </c>
      <c r="L1946" t="s">
        <v>815</v>
      </c>
      <c r="M1946" t="s">
        <v>816</v>
      </c>
      <c r="N1946" t="s">
        <v>1036</v>
      </c>
      <c r="O1946" t="s">
        <v>437</v>
      </c>
      <c r="P1946" t="s">
        <v>390</v>
      </c>
      <c r="Q1946" t="s">
        <v>391</v>
      </c>
      <c r="R1946" t="s">
        <v>392</v>
      </c>
      <c r="S1946">
        <v>11.89</v>
      </c>
      <c r="U1946">
        <v>0</v>
      </c>
      <c r="V1946">
        <v>24</v>
      </c>
      <c r="W1946">
        <v>1</v>
      </c>
    </row>
    <row r="1947" spans="1:23" x14ac:dyDescent="0.25">
      <c r="A1947" t="s">
        <v>23</v>
      </c>
      <c r="B1947">
        <v>1</v>
      </c>
      <c r="C1947">
        <v>11010</v>
      </c>
      <c r="D1947">
        <v>101311</v>
      </c>
      <c r="E1947" t="s">
        <v>1037</v>
      </c>
      <c r="F1947">
        <v>639.43835999999999</v>
      </c>
      <c r="G1947">
        <v>20130801</v>
      </c>
      <c r="H1947">
        <v>99999999</v>
      </c>
      <c r="I1947" t="s">
        <v>25</v>
      </c>
      <c r="J1947" t="s">
        <v>638</v>
      </c>
      <c r="K1947" t="s">
        <v>850</v>
      </c>
      <c r="L1947" t="s">
        <v>850</v>
      </c>
      <c r="M1947" t="s">
        <v>1038</v>
      </c>
      <c r="N1947" t="s">
        <v>887</v>
      </c>
      <c r="O1947" t="s">
        <v>142</v>
      </c>
      <c r="P1947" t="s">
        <v>390</v>
      </c>
      <c r="Q1947" t="s">
        <v>391</v>
      </c>
      <c r="R1947" t="s">
        <v>392</v>
      </c>
      <c r="S1947">
        <v>23.77</v>
      </c>
      <c r="U1947">
        <v>0</v>
      </c>
      <c r="V1947">
        <v>24</v>
      </c>
      <c r="W1947">
        <v>1</v>
      </c>
    </row>
    <row r="1948" spans="1:23" x14ac:dyDescent="0.25">
      <c r="A1948" t="s">
        <v>23</v>
      </c>
      <c r="B1948">
        <v>1</v>
      </c>
      <c r="C1948">
        <v>11020</v>
      </c>
      <c r="D1948">
        <v>101311</v>
      </c>
      <c r="E1948" t="s">
        <v>1037</v>
      </c>
      <c r="F1948">
        <v>639.43835999999999</v>
      </c>
      <c r="G1948">
        <v>20130801</v>
      </c>
      <c r="H1948">
        <v>99999999</v>
      </c>
      <c r="I1948" t="s">
        <v>25</v>
      </c>
      <c r="J1948" t="s">
        <v>638</v>
      </c>
      <c r="K1948" t="s">
        <v>850</v>
      </c>
      <c r="L1948" t="s">
        <v>850</v>
      </c>
      <c r="M1948" t="s">
        <v>1038</v>
      </c>
      <c r="N1948" t="s">
        <v>887</v>
      </c>
      <c r="O1948" t="s">
        <v>142</v>
      </c>
      <c r="P1948" t="s">
        <v>390</v>
      </c>
      <c r="Q1948" t="s">
        <v>391</v>
      </c>
      <c r="R1948" t="s">
        <v>392</v>
      </c>
      <c r="S1948">
        <v>23.77</v>
      </c>
      <c r="U1948">
        <v>0</v>
      </c>
      <c r="V1948">
        <v>24</v>
      </c>
      <c r="W1948">
        <v>1</v>
      </c>
    </row>
    <row r="1949" spans="1:23" x14ac:dyDescent="0.25">
      <c r="A1949" t="s">
        <v>23</v>
      </c>
      <c r="B1949">
        <v>1</v>
      </c>
      <c r="C1949">
        <v>11010</v>
      </c>
      <c r="D1949">
        <v>101312</v>
      </c>
      <c r="E1949" t="s">
        <v>1039</v>
      </c>
      <c r="F1949">
        <v>109.2</v>
      </c>
      <c r="G1949">
        <v>20130801</v>
      </c>
      <c r="H1949">
        <v>99999999</v>
      </c>
      <c r="I1949" t="s">
        <v>64</v>
      </c>
      <c r="J1949" t="s">
        <v>813</v>
      </c>
      <c r="K1949" t="s">
        <v>814</v>
      </c>
      <c r="L1949" t="s">
        <v>815</v>
      </c>
      <c r="M1949" t="s">
        <v>816</v>
      </c>
      <c r="N1949" t="s">
        <v>1040</v>
      </c>
      <c r="O1949" t="s">
        <v>142</v>
      </c>
      <c r="P1949" t="s">
        <v>390</v>
      </c>
      <c r="Q1949" t="s">
        <v>391</v>
      </c>
      <c r="R1949" t="s">
        <v>392</v>
      </c>
      <c r="S1949">
        <v>23.78</v>
      </c>
      <c r="U1949">
        <v>0</v>
      </c>
      <c r="V1949">
        <v>24</v>
      </c>
      <c r="W1949">
        <v>1</v>
      </c>
    </row>
    <row r="1950" spans="1:23" x14ac:dyDescent="0.25">
      <c r="A1950" t="s">
        <v>23</v>
      </c>
      <c r="B1950">
        <v>1</v>
      </c>
      <c r="C1950">
        <v>11020</v>
      </c>
      <c r="D1950">
        <v>101312</v>
      </c>
      <c r="E1950" t="s">
        <v>1039</v>
      </c>
      <c r="F1950">
        <v>109.2</v>
      </c>
      <c r="G1950">
        <v>20130801</v>
      </c>
      <c r="H1950">
        <v>99999999</v>
      </c>
      <c r="I1950" t="s">
        <v>64</v>
      </c>
      <c r="J1950" t="s">
        <v>813</v>
      </c>
      <c r="K1950" t="s">
        <v>814</v>
      </c>
      <c r="L1950" t="s">
        <v>815</v>
      </c>
      <c r="M1950" t="s">
        <v>816</v>
      </c>
      <c r="N1950" t="s">
        <v>1040</v>
      </c>
      <c r="O1950" t="s">
        <v>142</v>
      </c>
      <c r="P1950" t="s">
        <v>390</v>
      </c>
      <c r="Q1950" t="s">
        <v>391</v>
      </c>
      <c r="R1950" t="s">
        <v>392</v>
      </c>
      <c r="S1950">
        <v>23.78</v>
      </c>
      <c r="U1950">
        <v>0</v>
      </c>
      <c r="V1950">
        <v>24</v>
      </c>
      <c r="W1950">
        <v>1</v>
      </c>
    </row>
    <row r="1951" spans="1:23" x14ac:dyDescent="0.25">
      <c r="A1951" t="s">
        <v>23</v>
      </c>
      <c r="B1951">
        <v>1</v>
      </c>
      <c r="C1951">
        <v>11010</v>
      </c>
      <c r="D1951">
        <v>101313</v>
      </c>
      <c r="E1951" t="s">
        <v>1041</v>
      </c>
      <c r="F1951">
        <v>209.3</v>
      </c>
      <c r="G1951">
        <v>20130801</v>
      </c>
      <c r="H1951">
        <v>99999999</v>
      </c>
      <c r="I1951" t="s">
        <v>64</v>
      </c>
      <c r="J1951" t="s">
        <v>813</v>
      </c>
      <c r="K1951" t="s">
        <v>814</v>
      </c>
      <c r="L1951" t="s">
        <v>815</v>
      </c>
      <c r="M1951" t="s">
        <v>816</v>
      </c>
      <c r="N1951" t="s">
        <v>1042</v>
      </c>
      <c r="O1951" t="s">
        <v>437</v>
      </c>
      <c r="P1951" t="s">
        <v>390</v>
      </c>
      <c r="Q1951" t="s">
        <v>391</v>
      </c>
      <c r="R1951" t="s">
        <v>392</v>
      </c>
      <c r="S1951">
        <v>11.89</v>
      </c>
      <c r="U1951">
        <v>0</v>
      </c>
      <c r="V1951">
        <v>24</v>
      </c>
      <c r="W1951">
        <v>1</v>
      </c>
    </row>
    <row r="1952" spans="1:23" x14ac:dyDescent="0.25">
      <c r="A1952" t="s">
        <v>23</v>
      </c>
      <c r="B1952">
        <v>1</v>
      </c>
      <c r="C1952">
        <v>11020</v>
      </c>
      <c r="D1952">
        <v>101313</v>
      </c>
      <c r="E1952" t="s">
        <v>1041</v>
      </c>
      <c r="F1952">
        <v>209.3</v>
      </c>
      <c r="G1952">
        <v>20130801</v>
      </c>
      <c r="H1952">
        <v>99999999</v>
      </c>
      <c r="I1952" t="s">
        <v>64</v>
      </c>
      <c r="J1952" t="s">
        <v>813</v>
      </c>
      <c r="K1952" t="s">
        <v>814</v>
      </c>
      <c r="L1952" t="s">
        <v>815</v>
      </c>
      <c r="M1952" t="s">
        <v>816</v>
      </c>
      <c r="N1952" t="s">
        <v>1042</v>
      </c>
      <c r="O1952" t="s">
        <v>437</v>
      </c>
      <c r="P1952" t="s">
        <v>390</v>
      </c>
      <c r="Q1952" t="s">
        <v>391</v>
      </c>
      <c r="R1952" t="s">
        <v>392</v>
      </c>
      <c r="S1952">
        <v>11.89</v>
      </c>
      <c r="U1952">
        <v>0</v>
      </c>
      <c r="V1952">
        <v>24</v>
      </c>
      <c r="W1952">
        <v>1</v>
      </c>
    </row>
    <row r="1953" spans="1:23" x14ac:dyDescent="0.25">
      <c r="A1953" t="s">
        <v>23</v>
      </c>
      <c r="B1953">
        <v>1</v>
      </c>
      <c r="C1953">
        <v>11010</v>
      </c>
      <c r="D1953">
        <v>101314</v>
      </c>
      <c r="E1953" t="s">
        <v>5768</v>
      </c>
      <c r="F1953">
        <v>123.76</v>
      </c>
      <c r="G1953">
        <v>20191029</v>
      </c>
      <c r="H1953">
        <v>99999999</v>
      </c>
      <c r="I1953" t="s">
        <v>64</v>
      </c>
      <c r="J1953" t="s">
        <v>813</v>
      </c>
      <c r="K1953" t="s">
        <v>814</v>
      </c>
      <c r="L1953" t="s">
        <v>844</v>
      </c>
      <c r="M1953" t="s">
        <v>889</v>
      </c>
      <c r="N1953" t="s">
        <v>890</v>
      </c>
      <c r="O1953" t="s">
        <v>142</v>
      </c>
      <c r="P1953" t="s">
        <v>390</v>
      </c>
      <c r="Q1953" t="s">
        <v>391</v>
      </c>
      <c r="R1953" t="s">
        <v>392</v>
      </c>
      <c r="S1953">
        <v>23.78</v>
      </c>
      <c r="U1953">
        <v>0</v>
      </c>
      <c r="V1953">
        <v>24</v>
      </c>
      <c r="W1953">
        <v>1</v>
      </c>
    </row>
    <row r="1954" spans="1:23" x14ac:dyDescent="0.25">
      <c r="A1954" t="s">
        <v>23</v>
      </c>
      <c r="B1954">
        <v>1</v>
      </c>
      <c r="C1954">
        <v>11020</v>
      </c>
      <c r="D1954">
        <v>101314</v>
      </c>
      <c r="E1954" t="s">
        <v>5768</v>
      </c>
      <c r="F1954">
        <v>123.76</v>
      </c>
      <c r="G1954">
        <v>20191029</v>
      </c>
      <c r="H1954">
        <v>99999999</v>
      </c>
      <c r="I1954" t="s">
        <v>64</v>
      </c>
      <c r="J1954" t="s">
        <v>813</v>
      </c>
      <c r="K1954" t="s">
        <v>814</v>
      </c>
      <c r="L1954" t="s">
        <v>844</v>
      </c>
      <c r="M1954" t="s">
        <v>889</v>
      </c>
      <c r="N1954" t="s">
        <v>890</v>
      </c>
      <c r="O1954" t="s">
        <v>142</v>
      </c>
      <c r="P1954" t="s">
        <v>390</v>
      </c>
      <c r="Q1954" t="s">
        <v>391</v>
      </c>
      <c r="R1954" t="s">
        <v>392</v>
      </c>
      <c r="S1954">
        <v>23.78</v>
      </c>
      <c r="U1954">
        <v>0</v>
      </c>
      <c r="V1954">
        <v>24</v>
      </c>
      <c r="W1954">
        <v>1</v>
      </c>
    </row>
    <row r="1955" spans="1:23" x14ac:dyDescent="0.25">
      <c r="A1955" t="s">
        <v>23</v>
      </c>
      <c r="B1955">
        <v>1</v>
      </c>
      <c r="C1955">
        <v>11060</v>
      </c>
      <c r="D1955">
        <v>101314</v>
      </c>
      <c r="E1955" t="s">
        <v>5768</v>
      </c>
      <c r="F1955">
        <v>123.76</v>
      </c>
      <c r="G1955">
        <v>20191029</v>
      </c>
      <c r="H1955">
        <v>99999999</v>
      </c>
      <c r="I1955" t="s">
        <v>64</v>
      </c>
      <c r="J1955" t="s">
        <v>813</v>
      </c>
      <c r="K1955" t="s">
        <v>814</v>
      </c>
      <c r="L1955" t="s">
        <v>844</v>
      </c>
      <c r="M1955" t="s">
        <v>889</v>
      </c>
      <c r="N1955" t="s">
        <v>890</v>
      </c>
      <c r="O1955" t="s">
        <v>142</v>
      </c>
      <c r="P1955" t="s">
        <v>390</v>
      </c>
      <c r="Q1955" t="s">
        <v>391</v>
      </c>
      <c r="R1955" t="s">
        <v>392</v>
      </c>
      <c r="S1955">
        <v>23.78</v>
      </c>
      <c r="U1955">
        <v>0</v>
      </c>
      <c r="V1955">
        <v>24</v>
      </c>
      <c r="W1955">
        <v>1</v>
      </c>
    </row>
    <row r="1956" spans="1:23" x14ac:dyDescent="0.25">
      <c r="A1956" t="s">
        <v>23</v>
      </c>
      <c r="B1956">
        <v>1</v>
      </c>
      <c r="C1956">
        <v>11010</v>
      </c>
      <c r="D1956">
        <v>101315</v>
      </c>
      <c r="E1956" t="s">
        <v>1043</v>
      </c>
      <c r="F1956">
        <v>62.24</v>
      </c>
      <c r="G1956">
        <v>20161006</v>
      </c>
      <c r="H1956">
        <v>99999999</v>
      </c>
      <c r="I1956" t="s">
        <v>64</v>
      </c>
      <c r="J1956" t="s">
        <v>813</v>
      </c>
      <c r="K1956" t="s">
        <v>814</v>
      </c>
      <c r="L1956" t="s">
        <v>814</v>
      </c>
      <c r="M1956" t="s">
        <v>1044</v>
      </c>
      <c r="N1956" t="s">
        <v>1045</v>
      </c>
      <c r="O1956" t="s">
        <v>437</v>
      </c>
      <c r="P1956" t="s">
        <v>390</v>
      </c>
      <c r="Q1956" t="s">
        <v>391</v>
      </c>
      <c r="R1956" t="s">
        <v>392</v>
      </c>
      <c r="S1956">
        <v>11.89</v>
      </c>
      <c r="U1956">
        <v>0</v>
      </c>
      <c r="V1956">
        <v>24</v>
      </c>
      <c r="W1956">
        <v>1</v>
      </c>
    </row>
    <row r="1957" spans="1:23" x14ac:dyDescent="0.25">
      <c r="A1957" t="s">
        <v>23</v>
      </c>
      <c r="B1957">
        <v>1</v>
      </c>
      <c r="C1957">
        <v>11020</v>
      </c>
      <c r="D1957">
        <v>101315</v>
      </c>
      <c r="E1957" t="s">
        <v>1043</v>
      </c>
      <c r="F1957">
        <v>62.24</v>
      </c>
      <c r="G1957">
        <v>20161006</v>
      </c>
      <c r="H1957">
        <v>99999999</v>
      </c>
      <c r="I1957" t="s">
        <v>64</v>
      </c>
      <c r="J1957" t="s">
        <v>813</v>
      </c>
      <c r="K1957" t="s">
        <v>814</v>
      </c>
      <c r="L1957" t="s">
        <v>814</v>
      </c>
      <c r="M1957" t="s">
        <v>1044</v>
      </c>
      <c r="N1957" t="s">
        <v>1045</v>
      </c>
      <c r="O1957" t="s">
        <v>437</v>
      </c>
      <c r="P1957" t="s">
        <v>390</v>
      </c>
      <c r="Q1957" t="s">
        <v>391</v>
      </c>
      <c r="R1957" t="s">
        <v>392</v>
      </c>
      <c r="S1957">
        <v>11.89</v>
      </c>
      <c r="U1957">
        <v>0</v>
      </c>
      <c r="V1957">
        <v>24</v>
      </c>
      <c r="W1957">
        <v>1</v>
      </c>
    </row>
    <row r="1958" spans="1:23" x14ac:dyDescent="0.25">
      <c r="A1958" t="s">
        <v>23</v>
      </c>
      <c r="B1958">
        <v>1</v>
      </c>
      <c r="C1958">
        <v>11010</v>
      </c>
      <c r="D1958">
        <v>101316</v>
      </c>
      <c r="E1958" t="s">
        <v>6269</v>
      </c>
      <c r="F1958">
        <v>101.92</v>
      </c>
      <c r="G1958">
        <v>20200507</v>
      </c>
      <c r="H1958">
        <v>99999999</v>
      </c>
      <c r="I1958" t="s">
        <v>64</v>
      </c>
      <c r="J1958" t="s">
        <v>638</v>
      </c>
      <c r="K1958" t="s">
        <v>900</v>
      </c>
      <c r="L1958" t="s">
        <v>901</v>
      </c>
      <c r="M1958" t="s">
        <v>991</v>
      </c>
      <c r="N1958" t="s">
        <v>6270</v>
      </c>
      <c r="O1958" t="s">
        <v>437</v>
      </c>
      <c r="P1958" t="s">
        <v>390</v>
      </c>
      <c r="Q1958" t="s">
        <v>391</v>
      </c>
      <c r="R1958" t="s">
        <v>392</v>
      </c>
      <c r="S1958">
        <v>11.88</v>
      </c>
      <c r="U1958">
        <v>0</v>
      </c>
      <c r="V1958">
        <v>24</v>
      </c>
      <c r="W1958">
        <v>1</v>
      </c>
    </row>
    <row r="1959" spans="1:23" x14ac:dyDescent="0.25">
      <c r="A1959" t="s">
        <v>23</v>
      </c>
      <c r="B1959">
        <v>1</v>
      </c>
      <c r="C1959">
        <v>11020</v>
      </c>
      <c r="D1959">
        <v>101316</v>
      </c>
      <c r="E1959" t="s">
        <v>6269</v>
      </c>
      <c r="F1959">
        <v>101.92</v>
      </c>
      <c r="G1959">
        <v>20200507</v>
      </c>
      <c r="H1959">
        <v>99999999</v>
      </c>
      <c r="I1959" t="s">
        <v>64</v>
      </c>
      <c r="J1959" t="s">
        <v>638</v>
      </c>
      <c r="K1959" t="s">
        <v>900</v>
      </c>
      <c r="L1959" t="s">
        <v>901</v>
      </c>
      <c r="M1959" t="s">
        <v>991</v>
      </c>
      <c r="N1959" t="s">
        <v>6270</v>
      </c>
      <c r="O1959" t="s">
        <v>437</v>
      </c>
      <c r="P1959" t="s">
        <v>390</v>
      </c>
      <c r="Q1959" t="s">
        <v>391</v>
      </c>
      <c r="R1959" t="s">
        <v>392</v>
      </c>
      <c r="S1959">
        <v>11.88</v>
      </c>
      <c r="U1959">
        <v>0</v>
      </c>
      <c r="V1959">
        <v>24</v>
      </c>
      <c r="W1959">
        <v>1</v>
      </c>
    </row>
    <row r="1960" spans="1:23" x14ac:dyDescent="0.25">
      <c r="A1960" t="s">
        <v>23</v>
      </c>
      <c r="B1960">
        <v>1</v>
      </c>
      <c r="C1960">
        <v>11060</v>
      </c>
      <c r="D1960">
        <v>101316</v>
      </c>
      <c r="E1960" t="s">
        <v>6269</v>
      </c>
      <c r="F1960">
        <v>101.92</v>
      </c>
      <c r="G1960">
        <v>20200507</v>
      </c>
      <c r="H1960">
        <v>99999999</v>
      </c>
      <c r="I1960" t="s">
        <v>64</v>
      </c>
      <c r="J1960" t="s">
        <v>638</v>
      </c>
      <c r="K1960" t="s">
        <v>900</v>
      </c>
      <c r="L1960" t="s">
        <v>901</v>
      </c>
      <c r="M1960" t="s">
        <v>991</v>
      </c>
      <c r="N1960" t="s">
        <v>6270</v>
      </c>
      <c r="O1960" t="s">
        <v>437</v>
      </c>
      <c r="P1960" t="s">
        <v>390</v>
      </c>
      <c r="Q1960" t="s">
        <v>391</v>
      </c>
      <c r="R1960" t="s">
        <v>392</v>
      </c>
      <c r="S1960">
        <v>11.88</v>
      </c>
      <c r="U1960">
        <v>0</v>
      </c>
      <c r="V1960">
        <v>24</v>
      </c>
      <c r="W1960">
        <v>1</v>
      </c>
    </row>
    <row r="1961" spans="1:23" x14ac:dyDescent="0.25">
      <c r="A1961" t="s">
        <v>23</v>
      </c>
      <c r="B1961">
        <v>1</v>
      </c>
      <c r="C1961">
        <v>11010</v>
      </c>
      <c r="D1961">
        <v>101317</v>
      </c>
      <c r="E1961" t="s">
        <v>1046</v>
      </c>
      <c r="F1961">
        <v>1174.8824400000001</v>
      </c>
      <c r="G1961">
        <v>20130801</v>
      </c>
      <c r="H1961">
        <v>99999999</v>
      </c>
      <c r="I1961" t="s">
        <v>25</v>
      </c>
      <c r="J1961" t="s">
        <v>638</v>
      </c>
      <c r="K1961" t="s">
        <v>850</v>
      </c>
      <c r="L1961" t="s">
        <v>850</v>
      </c>
      <c r="M1961" t="s">
        <v>1047</v>
      </c>
      <c r="N1961" t="s">
        <v>829</v>
      </c>
      <c r="O1961" t="s">
        <v>142</v>
      </c>
      <c r="P1961" t="s">
        <v>390</v>
      </c>
      <c r="Q1961" t="s">
        <v>391</v>
      </c>
      <c r="R1961" t="s">
        <v>392</v>
      </c>
      <c r="S1961">
        <v>23.77</v>
      </c>
      <c r="U1961">
        <v>0</v>
      </c>
      <c r="V1961">
        <v>24</v>
      </c>
      <c r="W1961">
        <v>1</v>
      </c>
    </row>
    <row r="1962" spans="1:23" x14ac:dyDescent="0.25">
      <c r="A1962" t="s">
        <v>23</v>
      </c>
      <c r="B1962">
        <v>1</v>
      </c>
      <c r="C1962">
        <v>11020</v>
      </c>
      <c r="D1962">
        <v>101317</v>
      </c>
      <c r="E1962" t="s">
        <v>1046</v>
      </c>
      <c r="F1962">
        <v>1174.8824400000001</v>
      </c>
      <c r="G1962">
        <v>20130801</v>
      </c>
      <c r="H1962">
        <v>99999999</v>
      </c>
      <c r="I1962" t="s">
        <v>25</v>
      </c>
      <c r="J1962" t="s">
        <v>638</v>
      </c>
      <c r="K1962" t="s">
        <v>850</v>
      </c>
      <c r="L1962" t="s">
        <v>850</v>
      </c>
      <c r="M1962" t="s">
        <v>1047</v>
      </c>
      <c r="N1962" t="s">
        <v>829</v>
      </c>
      <c r="O1962" t="s">
        <v>142</v>
      </c>
      <c r="P1962" t="s">
        <v>390</v>
      </c>
      <c r="Q1962" t="s">
        <v>391</v>
      </c>
      <c r="R1962" t="s">
        <v>392</v>
      </c>
      <c r="S1962">
        <v>23.77</v>
      </c>
      <c r="U1962">
        <v>0</v>
      </c>
      <c r="V1962">
        <v>24</v>
      </c>
      <c r="W1962">
        <v>1</v>
      </c>
    </row>
    <row r="1963" spans="1:23" x14ac:dyDescent="0.25">
      <c r="A1963" t="s">
        <v>23</v>
      </c>
      <c r="B1963">
        <v>1</v>
      </c>
      <c r="C1963">
        <v>11010</v>
      </c>
      <c r="D1963">
        <v>101318</v>
      </c>
      <c r="E1963" t="s">
        <v>1048</v>
      </c>
      <c r="F1963">
        <v>184.68</v>
      </c>
      <c r="G1963">
        <v>20130801</v>
      </c>
      <c r="H1963">
        <v>99999999</v>
      </c>
      <c r="I1963" t="s">
        <v>25</v>
      </c>
      <c r="J1963" t="s">
        <v>638</v>
      </c>
      <c r="K1963" t="s">
        <v>900</v>
      </c>
      <c r="L1963" t="s">
        <v>901</v>
      </c>
      <c r="M1963" t="s">
        <v>1049</v>
      </c>
      <c r="N1963" t="s">
        <v>1050</v>
      </c>
      <c r="O1963" t="s">
        <v>437</v>
      </c>
      <c r="P1963" t="s">
        <v>390</v>
      </c>
      <c r="Q1963" t="s">
        <v>391</v>
      </c>
      <c r="R1963" t="s">
        <v>392</v>
      </c>
      <c r="S1963">
        <v>11.89</v>
      </c>
      <c r="U1963">
        <v>0</v>
      </c>
      <c r="V1963">
        <v>24</v>
      </c>
      <c r="W1963">
        <v>1</v>
      </c>
    </row>
    <row r="1964" spans="1:23" x14ac:dyDescent="0.25">
      <c r="A1964" t="s">
        <v>23</v>
      </c>
      <c r="B1964">
        <v>1</v>
      </c>
      <c r="C1964">
        <v>11020</v>
      </c>
      <c r="D1964">
        <v>101318</v>
      </c>
      <c r="E1964" t="s">
        <v>1048</v>
      </c>
      <c r="F1964">
        <v>184.68</v>
      </c>
      <c r="G1964">
        <v>20130801</v>
      </c>
      <c r="H1964">
        <v>99999999</v>
      </c>
      <c r="I1964" t="s">
        <v>25</v>
      </c>
      <c r="J1964" t="s">
        <v>638</v>
      </c>
      <c r="K1964" t="s">
        <v>900</v>
      </c>
      <c r="L1964" t="s">
        <v>901</v>
      </c>
      <c r="M1964" t="s">
        <v>1049</v>
      </c>
      <c r="N1964" t="s">
        <v>1050</v>
      </c>
      <c r="O1964" t="s">
        <v>437</v>
      </c>
      <c r="P1964" t="s">
        <v>390</v>
      </c>
      <c r="Q1964" t="s">
        <v>391</v>
      </c>
      <c r="R1964" t="s">
        <v>392</v>
      </c>
      <c r="S1964">
        <v>11.89</v>
      </c>
      <c r="U1964">
        <v>0</v>
      </c>
      <c r="V1964">
        <v>24</v>
      </c>
      <c r="W1964">
        <v>1</v>
      </c>
    </row>
    <row r="1965" spans="1:23" x14ac:dyDescent="0.25">
      <c r="A1965" t="s">
        <v>23</v>
      </c>
      <c r="B1965">
        <v>1</v>
      </c>
      <c r="C1965">
        <v>11010</v>
      </c>
      <c r="D1965">
        <v>101319</v>
      </c>
      <c r="E1965" t="s">
        <v>1051</v>
      </c>
      <c r="F1965">
        <v>1589.16</v>
      </c>
      <c r="G1965">
        <v>20130801</v>
      </c>
      <c r="H1965">
        <v>99999999</v>
      </c>
      <c r="I1965" t="s">
        <v>64</v>
      </c>
      <c r="J1965" t="s">
        <v>638</v>
      </c>
      <c r="K1965" t="s">
        <v>900</v>
      </c>
      <c r="L1965" t="s">
        <v>901</v>
      </c>
      <c r="M1965" t="s">
        <v>1052</v>
      </c>
      <c r="N1965" t="s">
        <v>1053</v>
      </c>
      <c r="O1965" t="s">
        <v>437</v>
      </c>
      <c r="P1965" t="s">
        <v>390</v>
      </c>
      <c r="Q1965" t="s">
        <v>391</v>
      </c>
      <c r="R1965" t="s">
        <v>392</v>
      </c>
      <c r="S1965">
        <v>11.88</v>
      </c>
      <c r="U1965">
        <v>0</v>
      </c>
      <c r="V1965">
        <v>24</v>
      </c>
      <c r="W1965">
        <v>1</v>
      </c>
    </row>
    <row r="1966" spans="1:23" x14ac:dyDescent="0.25">
      <c r="A1966" t="s">
        <v>23</v>
      </c>
      <c r="B1966">
        <v>1</v>
      </c>
      <c r="C1966">
        <v>11020</v>
      </c>
      <c r="D1966">
        <v>101319</v>
      </c>
      <c r="E1966" t="s">
        <v>1051</v>
      </c>
      <c r="F1966">
        <v>1589.16</v>
      </c>
      <c r="G1966">
        <v>20130801</v>
      </c>
      <c r="H1966">
        <v>99999999</v>
      </c>
      <c r="I1966" t="s">
        <v>64</v>
      </c>
      <c r="J1966" t="s">
        <v>638</v>
      </c>
      <c r="K1966" t="s">
        <v>900</v>
      </c>
      <c r="L1966" t="s">
        <v>901</v>
      </c>
      <c r="M1966" t="s">
        <v>1052</v>
      </c>
      <c r="N1966" t="s">
        <v>1053</v>
      </c>
      <c r="O1966" t="s">
        <v>437</v>
      </c>
      <c r="P1966" t="s">
        <v>390</v>
      </c>
      <c r="Q1966" t="s">
        <v>391</v>
      </c>
      <c r="R1966" t="s">
        <v>392</v>
      </c>
      <c r="S1966">
        <v>11.88</v>
      </c>
      <c r="U1966">
        <v>0</v>
      </c>
      <c r="V1966">
        <v>24</v>
      </c>
      <c r="W1966">
        <v>1</v>
      </c>
    </row>
    <row r="1967" spans="1:23" x14ac:dyDescent="0.25">
      <c r="A1967" t="s">
        <v>23</v>
      </c>
      <c r="B1967">
        <v>1</v>
      </c>
      <c r="C1967">
        <v>11010</v>
      </c>
      <c r="D1967">
        <v>101320</v>
      </c>
      <c r="E1967" t="s">
        <v>1054</v>
      </c>
      <c r="F1967">
        <v>1292.2</v>
      </c>
      <c r="G1967">
        <v>20130801</v>
      </c>
      <c r="H1967">
        <v>99999999</v>
      </c>
      <c r="I1967" t="s">
        <v>64</v>
      </c>
      <c r="J1967" t="s">
        <v>638</v>
      </c>
      <c r="K1967" t="s">
        <v>900</v>
      </c>
      <c r="L1967" t="s">
        <v>901</v>
      </c>
      <c r="M1967" t="s">
        <v>1055</v>
      </c>
      <c r="N1967" t="s">
        <v>1056</v>
      </c>
      <c r="O1967" t="s">
        <v>142</v>
      </c>
      <c r="P1967" t="s">
        <v>390</v>
      </c>
      <c r="Q1967" t="s">
        <v>391</v>
      </c>
      <c r="R1967" t="s">
        <v>392</v>
      </c>
      <c r="S1967">
        <v>23.77</v>
      </c>
      <c r="U1967">
        <v>0</v>
      </c>
      <c r="V1967">
        <v>24</v>
      </c>
      <c r="W1967">
        <v>1</v>
      </c>
    </row>
    <row r="1968" spans="1:23" x14ac:dyDescent="0.25">
      <c r="A1968" t="s">
        <v>23</v>
      </c>
      <c r="B1968">
        <v>1</v>
      </c>
      <c r="C1968">
        <v>11020</v>
      </c>
      <c r="D1968">
        <v>101320</v>
      </c>
      <c r="E1968" t="s">
        <v>1054</v>
      </c>
      <c r="F1968">
        <v>1292.2</v>
      </c>
      <c r="G1968">
        <v>20130801</v>
      </c>
      <c r="H1968">
        <v>99999999</v>
      </c>
      <c r="I1968" t="s">
        <v>64</v>
      </c>
      <c r="J1968" t="s">
        <v>638</v>
      </c>
      <c r="K1968" t="s">
        <v>900</v>
      </c>
      <c r="L1968" t="s">
        <v>901</v>
      </c>
      <c r="M1968" t="s">
        <v>1055</v>
      </c>
      <c r="N1968" t="s">
        <v>1056</v>
      </c>
      <c r="O1968" t="s">
        <v>142</v>
      </c>
      <c r="P1968" t="s">
        <v>390</v>
      </c>
      <c r="Q1968" t="s">
        <v>391</v>
      </c>
      <c r="R1968" t="s">
        <v>392</v>
      </c>
      <c r="S1968">
        <v>23.77</v>
      </c>
      <c r="U1968">
        <v>0</v>
      </c>
      <c r="V1968">
        <v>24</v>
      </c>
      <c r="W1968">
        <v>1</v>
      </c>
    </row>
    <row r="1969" spans="1:23" x14ac:dyDescent="0.25">
      <c r="A1969" t="s">
        <v>23</v>
      </c>
      <c r="B1969">
        <v>1</v>
      </c>
      <c r="C1969">
        <v>11010</v>
      </c>
      <c r="D1969">
        <v>101321</v>
      </c>
      <c r="E1969" t="s">
        <v>1057</v>
      </c>
      <c r="F1969">
        <v>721.16255999999998</v>
      </c>
      <c r="G1969">
        <v>20130801</v>
      </c>
      <c r="H1969">
        <v>99999999</v>
      </c>
      <c r="I1969" t="s">
        <v>64</v>
      </c>
      <c r="J1969" t="s">
        <v>638</v>
      </c>
      <c r="K1969" t="s">
        <v>850</v>
      </c>
      <c r="L1969" t="s">
        <v>850</v>
      </c>
      <c r="M1969" t="s">
        <v>1058</v>
      </c>
      <c r="N1969" t="s">
        <v>1059</v>
      </c>
      <c r="O1969" t="s">
        <v>142</v>
      </c>
      <c r="P1969" t="s">
        <v>390</v>
      </c>
      <c r="Q1969" t="s">
        <v>391</v>
      </c>
      <c r="R1969" t="s">
        <v>392</v>
      </c>
      <c r="S1969">
        <v>23.77</v>
      </c>
      <c r="U1969">
        <v>0</v>
      </c>
      <c r="V1969">
        <v>24</v>
      </c>
      <c r="W1969">
        <v>1</v>
      </c>
    </row>
    <row r="1970" spans="1:23" x14ac:dyDescent="0.25">
      <c r="A1970" t="s">
        <v>23</v>
      </c>
      <c r="B1970">
        <v>1</v>
      </c>
      <c r="C1970">
        <v>11020</v>
      </c>
      <c r="D1970">
        <v>101321</v>
      </c>
      <c r="E1970" t="s">
        <v>1057</v>
      </c>
      <c r="F1970">
        <v>721.16255999999998</v>
      </c>
      <c r="G1970">
        <v>20130801</v>
      </c>
      <c r="H1970">
        <v>99999999</v>
      </c>
      <c r="I1970" t="s">
        <v>64</v>
      </c>
      <c r="J1970" t="s">
        <v>638</v>
      </c>
      <c r="K1970" t="s">
        <v>850</v>
      </c>
      <c r="L1970" t="s">
        <v>850</v>
      </c>
      <c r="M1970" t="s">
        <v>1058</v>
      </c>
      <c r="N1970" t="s">
        <v>1059</v>
      </c>
      <c r="O1970" t="s">
        <v>142</v>
      </c>
      <c r="P1970" t="s">
        <v>390</v>
      </c>
      <c r="Q1970" t="s">
        <v>391</v>
      </c>
      <c r="R1970" t="s">
        <v>392</v>
      </c>
      <c r="S1970">
        <v>23.77</v>
      </c>
      <c r="U1970">
        <v>0</v>
      </c>
      <c r="V1970">
        <v>24</v>
      </c>
      <c r="W1970">
        <v>1</v>
      </c>
    </row>
    <row r="1971" spans="1:23" x14ac:dyDescent="0.25">
      <c r="A1971" t="s">
        <v>23</v>
      </c>
      <c r="B1971">
        <v>1</v>
      </c>
      <c r="C1971">
        <v>11010</v>
      </c>
      <c r="D1971">
        <v>101322</v>
      </c>
      <c r="E1971" t="s">
        <v>1060</v>
      </c>
      <c r="F1971">
        <v>207.3888</v>
      </c>
      <c r="G1971">
        <v>20130801</v>
      </c>
      <c r="H1971">
        <v>99999999</v>
      </c>
      <c r="I1971" t="s">
        <v>64</v>
      </c>
      <c r="J1971" t="s">
        <v>638</v>
      </c>
      <c r="K1971" t="s">
        <v>850</v>
      </c>
      <c r="L1971" t="s">
        <v>850</v>
      </c>
      <c r="M1971" t="s">
        <v>1061</v>
      </c>
      <c r="N1971" t="s">
        <v>1062</v>
      </c>
      <c r="O1971" t="s">
        <v>142</v>
      </c>
      <c r="P1971" t="s">
        <v>390</v>
      </c>
      <c r="Q1971" t="s">
        <v>391</v>
      </c>
      <c r="R1971" t="s">
        <v>392</v>
      </c>
      <c r="S1971">
        <v>23.77</v>
      </c>
      <c r="U1971">
        <v>0</v>
      </c>
      <c r="V1971">
        <v>24</v>
      </c>
      <c r="W1971">
        <v>1</v>
      </c>
    </row>
    <row r="1972" spans="1:23" x14ac:dyDescent="0.25">
      <c r="A1972" t="s">
        <v>23</v>
      </c>
      <c r="B1972">
        <v>1</v>
      </c>
      <c r="C1972">
        <v>11020</v>
      </c>
      <c r="D1972">
        <v>101322</v>
      </c>
      <c r="E1972" t="s">
        <v>1060</v>
      </c>
      <c r="F1972">
        <v>207.3888</v>
      </c>
      <c r="G1972">
        <v>20130801</v>
      </c>
      <c r="H1972">
        <v>99999999</v>
      </c>
      <c r="I1972" t="s">
        <v>64</v>
      </c>
      <c r="J1972" t="s">
        <v>638</v>
      </c>
      <c r="K1972" t="s">
        <v>850</v>
      </c>
      <c r="L1972" t="s">
        <v>850</v>
      </c>
      <c r="M1972" t="s">
        <v>1061</v>
      </c>
      <c r="N1972" t="s">
        <v>1062</v>
      </c>
      <c r="O1972" t="s">
        <v>142</v>
      </c>
      <c r="P1972" t="s">
        <v>390</v>
      </c>
      <c r="Q1972" t="s">
        <v>391</v>
      </c>
      <c r="R1972" t="s">
        <v>392</v>
      </c>
      <c r="S1972">
        <v>23.77</v>
      </c>
      <c r="U1972">
        <v>0</v>
      </c>
      <c r="V1972">
        <v>24</v>
      </c>
      <c r="W1972">
        <v>1</v>
      </c>
    </row>
    <row r="1973" spans="1:23" x14ac:dyDescent="0.25">
      <c r="A1973" t="s">
        <v>23</v>
      </c>
      <c r="B1973">
        <v>1</v>
      </c>
      <c r="C1973">
        <v>11010</v>
      </c>
      <c r="D1973">
        <v>101323</v>
      </c>
      <c r="E1973" t="s">
        <v>1063</v>
      </c>
      <c r="F1973">
        <v>191.55696</v>
      </c>
      <c r="G1973">
        <v>20130801</v>
      </c>
      <c r="H1973">
        <v>99999999</v>
      </c>
      <c r="I1973" t="s">
        <v>25</v>
      </c>
      <c r="J1973" t="s">
        <v>638</v>
      </c>
      <c r="K1973" t="s">
        <v>850</v>
      </c>
      <c r="L1973" t="s">
        <v>850</v>
      </c>
      <c r="M1973" t="s">
        <v>1064</v>
      </c>
      <c r="N1973" t="s">
        <v>883</v>
      </c>
      <c r="O1973" t="s">
        <v>437</v>
      </c>
      <c r="P1973" t="s">
        <v>390</v>
      </c>
      <c r="Q1973" t="s">
        <v>391</v>
      </c>
      <c r="R1973" t="s">
        <v>392</v>
      </c>
      <c r="S1973">
        <v>11.88</v>
      </c>
      <c r="U1973">
        <v>0</v>
      </c>
      <c r="V1973">
        <v>24</v>
      </c>
      <c r="W1973">
        <v>1</v>
      </c>
    </row>
    <row r="1974" spans="1:23" x14ac:dyDescent="0.25">
      <c r="A1974" t="s">
        <v>23</v>
      </c>
      <c r="B1974">
        <v>1</v>
      </c>
      <c r="C1974">
        <v>11020</v>
      </c>
      <c r="D1974">
        <v>101323</v>
      </c>
      <c r="E1974" t="s">
        <v>1063</v>
      </c>
      <c r="F1974">
        <v>191.55696</v>
      </c>
      <c r="G1974">
        <v>20130801</v>
      </c>
      <c r="H1974">
        <v>99999999</v>
      </c>
      <c r="I1974" t="s">
        <v>25</v>
      </c>
      <c r="J1974" t="s">
        <v>638</v>
      </c>
      <c r="K1974" t="s">
        <v>850</v>
      </c>
      <c r="L1974" t="s">
        <v>850</v>
      </c>
      <c r="M1974" t="s">
        <v>1064</v>
      </c>
      <c r="N1974" t="s">
        <v>883</v>
      </c>
      <c r="O1974" t="s">
        <v>437</v>
      </c>
      <c r="P1974" t="s">
        <v>390</v>
      </c>
      <c r="Q1974" t="s">
        <v>391</v>
      </c>
      <c r="R1974" t="s">
        <v>392</v>
      </c>
      <c r="S1974">
        <v>11.88</v>
      </c>
      <c r="U1974">
        <v>0</v>
      </c>
      <c r="V1974">
        <v>24</v>
      </c>
      <c r="W1974">
        <v>1</v>
      </c>
    </row>
    <row r="1975" spans="1:23" x14ac:dyDescent="0.25">
      <c r="A1975" t="s">
        <v>23</v>
      </c>
      <c r="B1975">
        <v>1</v>
      </c>
      <c r="C1975">
        <v>11010</v>
      </c>
      <c r="D1975">
        <v>101324</v>
      </c>
      <c r="E1975" t="s">
        <v>1065</v>
      </c>
      <c r="F1975">
        <v>143.55192</v>
      </c>
      <c r="G1975">
        <v>20130801</v>
      </c>
      <c r="H1975">
        <v>99999999</v>
      </c>
      <c r="I1975" t="s">
        <v>25</v>
      </c>
      <c r="J1975" t="s">
        <v>950</v>
      </c>
      <c r="K1975" t="s">
        <v>999</v>
      </c>
      <c r="L1975" t="s">
        <v>999</v>
      </c>
      <c r="M1975" t="s">
        <v>1066</v>
      </c>
      <c r="N1975" t="s">
        <v>1067</v>
      </c>
      <c r="O1975" t="s">
        <v>142</v>
      </c>
      <c r="P1975" t="s">
        <v>390</v>
      </c>
      <c r="Q1975" t="s">
        <v>391</v>
      </c>
      <c r="R1975" t="s">
        <v>392</v>
      </c>
      <c r="S1975">
        <v>23.77</v>
      </c>
      <c r="U1975">
        <v>0</v>
      </c>
      <c r="V1975">
        <v>24</v>
      </c>
      <c r="W1975">
        <v>1</v>
      </c>
    </row>
    <row r="1976" spans="1:23" x14ac:dyDescent="0.25">
      <c r="A1976" t="s">
        <v>23</v>
      </c>
      <c r="B1976">
        <v>1</v>
      </c>
      <c r="C1976">
        <v>11020</v>
      </c>
      <c r="D1976">
        <v>101324</v>
      </c>
      <c r="E1976" t="s">
        <v>1065</v>
      </c>
      <c r="F1976">
        <v>143.55192</v>
      </c>
      <c r="G1976">
        <v>20130801</v>
      </c>
      <c r="H1976">
        <v>99999999</v>
      </c>
      <c r="I1976" t="s">
        <v>25</v>
      </c>
      <c r="J1976" t="s">
        <v>950</v>
      </c>
      <c r="K1976" t="s">
        <v>999</v>
      </c>
      <c r="L1976" t="s">
        <v>999</v>
      </c>
      <c r="M1976" t="s">
        <v>1066</v>
      </c>
      <c r="N1976" t="s">
        <v>1067</v>
      </c>
      <c r="O1976" t="s">
        <v>142</v>
      </c>
      <c r="P1976" t="s">
        <v>390</v>
      </c>
      <c r="Q1976" t="s">
        <v>391</v>
      </c>
      <c r="R1976" t="s">
        <v>392</v>
      </c>
      <c r="S1976">
        <v>23.77</v>
      </c>
      <c r="U1976">
        <v>0</v>
      </c>
      <c r="V1976">
        <v>24</v>
      </c>
      <c r="W1976">
        <v>1</v>
      </c>
    </row>
    <row r="1977" spans="1:23" x14ac:dyDescent="0.25">
      <c r="A1977" t="s">
        <v>23</v>
      </c>
      <c r="B1977">
        <v>1</v>
      </c>
      <c r="C1977">
        <v>11010</v>
      </c>
      <c r="D1977">
        <v>101325</v>
      </c>
      <c r="E1977" t="s">
        <v>6303</v>
      </c>
      <c r="F1977">
        <v>679.06</v>
      </c>
      <c r="G1977">
        <v>20200507</v>
      </c>
      <c r="H1977">
        <v>99999999</v>
      </c>
      <c r="I1977" t="s">
        <v>64</v>
      </c>
      <c r="J1977" t="s">
        <v>638</v>
      </c>
      <c r="K1977" t="s">
        <v>1069</v>
      </c>
      <c r="L1977" t="s">
        <v>87</v>
      </c>
      <c r="M1977" t="s">
        <v>6304</v>
      </c>
      <c r="O1977" t="s">
        <v>142</v>
      </c>
      <c r="P1977" t="s">
        <v>390</v>
      </c>
      <c r="Q1977" t="s">
        <v>391</v>
      </c>
      <c r="R1977" t="s">
        <v>392</v>
      </c>
      <c r="S1977">
        <v>23.78</v>
      </c>
      <c r="U1977">
        <v>0</v>
      </c>
      <c r="V1977">
        <v>24</v>
      </c>
      <c r="W1977">
        <v>1</v>
      </c>
    </row>
    <row r="1978" spans="1:23" x14ac:dyDescent="0.25">
      <c r="A1978" t="s">
        <v>23</v>
      </c>
      <c r="B1978">
        <v>1</v>
      </c>
      <c r="C1978">
        <v>11020</v>
      </c>
      <c r="D1978">
        <v>101325</v>
      </c>
      <c r="E1978" t="s">
        <v>6303</v>
      </c>
      <c r="F1978">
        <v>679.06</v>
      </c>
      <c r="G1978">
        <v>20200507</v>
      </c>
      <c r="H1978">
        <v>99999999</v>
      </c>
      <c r="I1978" t="s">
        <v>64</v>
      </c>
      <c r="J1978" t="s">
        <v>638</v>
      </c>
      <c r="K1978" t="s">
        <v>1069</v>
      </c>
      <c r="L1978" t="s">
        <v>87</v>
      </c>
      <c r="M1978" t="s">
        <v>6304</v>
      </c>
      <c r="O1978" t="s">
        <v>142</v>
      </c>
      <c r="P1978" t="s">
        <v>390</v>
      </c>
      <c r="Q1978" t="s">
        <v>391</v>
      </c>
      <c r="R1978" t="s">
        <v>392</v>
      </c>
      <c r="S1978">
        <v>23.78</v>
      </c>
      <c r="U1978">
        <v>0</v>
      </c>
      <c r="V1978">
        <v>24</v>
      </c>
      <c r="W1978">
        <v>1</v>
      </c>
    </row>
    <row r="1979" spans="1:23" x14ac:dyDescent="0.25">
      <c r="A1979" t="s">
        <v>23</v>
      </c>
      <c r="B1979">
        <v>1</v>
      </c>
      <c r="C1979">
        <v>11060</v>
      </c>
      <c r="D1979">
        <v>101325</v>
      </c>
      <c r="E1979" t="s">
        <v>6303</v>
      </c>
      <c r="F1979">
        <v>679.06</v>
      </c>
      <c r="G1979">
        <v>20200507</v>
      </c>
      <c r="H1979">
        <v>99999999</v>
      </c>
      <c r="I1979" t="s">
        <v>64</v>
      </c>
      <c r="J1979" t="s">
        <v>638</v>
      </c>
      <c r="K1979" t="s">
        <v>1069</v>
      </c>
      <c r="L1979" t="s">
        <v>87</v>
      </c>
      <c r="M1979" t="s">
        <v>6304</v>
      </c>
      <c r="O1979" t="s">
        <v>142</v>
      </c>
      <c r="P1979" t="s">
        <v>390</v>
      </c>
      <c r="Q1979" t="s">
        <v>391</v>
      </c>
      <c r="R1979" t="s">
        <v>392</v>
      </c>
      <c r="S1979">
        <v>23.78</v>
      </c>
      <c r="U1979">
        <v>0</v>
      </c>
      <c r="V1979">
        <v>24</v>
      </c>
      <c r="W1979">
        <v>1</v>
      </c>
    </row>
    <row r="1980" spans="1:23" x14ac:dyDescent="0.25">
      <c r="A1980" t="s">
        <v>23</v>
      </c>
      <c r="B1980">
        <v>1</v>
      </c>
      <c r="C1980">
        <v>11010</v>
      </c>
      <c r="D1980">
        <v>101326</v>
      </c>
      <c r="E1980" t="s">
        <v>1068</v>
      </c>
      <c r="F1980">
        <v>645.6</v>
      </c>
      <c r="G1980">
        <v>20130911</v>
      </c>
      <c r="H1980">
        <v>99999999</v>
      </c>
      <c r="I1980" t="s">
        <v>64</v>
      </c>
      <c r="J1980" t="s">
        <v>638</v>
      </c>
      <c r="K1980" t="s">
        <v>1069</v>
      </c>
      <c r="L1980" t="s">
        <v>87</v>
      </c>
      <c r="M1980" t="s">
        <v>1070</v>
      </c>
      <c r="O1980" t="s">
        <v>142</v>
      </c>
      <c r="P1980" t="s">
        <v>390</v>
      </c>
      <c r="Q1980" t="s">
        <v>391</v>
      </c>
      <c r="R1980" t="s">
        <v>392</v>
      </c>
      <c r="S1980">
        <v>23.78</v>
      </c>
      <c r="U1980">
        <v>0</v>
      </c>
      <c r="V1980">
        <v>24</v>
      </c>
      <c r="W1980">
        <v>1</v>
      </c>
    </row>
    <row r="1981" spans="1:23" x14ac:dyDescent="0.25">
      <c r="A1981" t="s">
        <v>23</v>
      </c>
      <c r="B1981">
        <v>1</v>
      </c>
      <c r="C1981">
        <v>11020</v>
      </c>
      <c r="D1981">
        <v>101326</v>
      </c>
      <c r="E1981" t="s">
        <v>1068</v>
      </c>
      <c r="F1981">
        <v>645.6</v>
      </c>
      <c r="G1981">
        <v>20130911</v>
      </c>
      <c r="H1981">
        <v>99999999</v>
      </c>
      <c r="I1981" t="s">
        <v>64</v>
      </c>
      <c r="J1981" t="s">
        <v>638</v>
      </c>
      <c r="K1981" t="s">
        <v>1069</v>
      </c>
      <c r="L1981" t="s">
        <v>87</v>
      </c>
      <c r="M1981" t="s">
        <v>1070</v>
      </c>
      <c r="O1981" t="s">
        <v>142</v>
      </c>
      <c r="P1981" t="s">
        <v>390</v>
      </c>
      <c r="Q1981" t="s">
        <v>391</v>
      </c>
      <c r="R1981" t="s">
        <v>392</v>
      </c>
      <c r="S1981">
        <v>23.78</v>
      </c>
      <c r="U1981">
        <v>0</v>
      </c>
      <c r="V1981">
        <v>24</v>
      </c>
      <c r="W1981">
        <v>1</v>
      </c>
    </row>
    <row r="1982" spans="1:23" x14ac:dyDescent="0.25">
      <c r="A1982" t="s">
        <v>23</v>
      </c>
      <c r="B1982">
        <v>1</v>
      </c>
      <c r="C1982">
        <v>11010</v>
      </c>
      <c r="D1982">
        <v>101327</v>
      </c>
      <c r="E1982" t="s">
        <v>1071</v>
      </c>
      <c r="F1982">
        <v>223.55063999999999</v>
      </c>
      <c r="G1982">
        <v>20130801</v>
      </c>
      <c r="H1982">
        <v>99999999</v>
      </c>
      <c r="I1982" t="s">
        <v>64</v>
      </c>
      <c r="J1982" t="s">
        <v>638</v>
      </c>
      <c r="K1982" t="s">
        <v>1069</v>
      </c>
      <c r="L1982" t="s">
        <v>87</v>
      </c>
      <c r="M1982" t="s">
        <v>1072</v>
      </c>
      <c r="N1982" t="s">
        <v>1073</v>
      </c>
      <c r="O1982" t="s">
        <v>142</v>
      </c>
      <c r="P1982" t="s">
        <v>390</v>
      </c>
      <c r="Q1982" t="s">
        <v>391</v>
      </c>
      <c r="R1982" t="s">
        <v>392</v>
      </c>
      <c r="S1982">
        <v>23.78</v>
      </c>
      <c r="U1982">
        <v>0</v>
      </c>
      <c r="V1982">
        <v>24</v>
      </c>
      <c r="W1982">
        <v>1</v>
      </c>
    </row>
    <row r="1983" spans="1:23" x14ac:dyDescent="0.25">
      <c r="A1983" t="s">
        <v>23</v>
      </c>
      <c r="B1983">
        <v>1</v>
      </c>
      <c r="C1983">
        <v>11020</v>
      </c>
      <c r="D1983">
        <v>101327</v>
      </c>
      <c r="E1983" t="s">
        <v>1071</v>
      </c>
      <c r="F1983">
        <v>223.55063999999999</v>
      </c>
      <c r="G1983">
        <v>20130801</v>
      </c>
      <c r="H1983">
        <v>99999999</v>
      </c>
      <c r="I1983" t="s">
        <v>64</v>
      </c>
      <c r="J1983" t="s">
        <v>638</v>
      </c>
      <c r="K1983" t="s">
        <v>1069</v>
      </c>
      <c r="L1983" t="s">
        <v>87</v>
      </c>
      <c r="M1983" t="s">
        <v>1072</v>
      </c>
      <c r="N1983" t="s">
        <v>1073</v>
      </c>
      <c r="O1983" t="s">
        <v>142</v>
      </c>
      <c r="P1983" t="s">
        <v>390</v>
      </c>
      <c r="Q1983" t="s">
        <v>391</v>
      </c>
      <c r="R1983" t="s">
        <v>392</v>
      </c>
      <c r="S1983">
        <v>23.78</v>
      </c>
      <c r="U1983">
        <v>0</v>
      </c>
      <c r="V1983">
        <v>24</v>
      </c>
      <c r="W1983">
        <v>1</v>
      </c>
    </row>
    <row r="1984" spans="1:23" x14ac:dyDescent="0.25">
      <c r="A1984" t="s">
        <v>23</v>
      </c>
      <c r="B1984">
        <v>1</v>
      </c>
      <c r="C1984">
        <v>11010</v>
      </c>
      <c r="D1984">
        <v>101328</v>
      </c>
      <c r="E1984" t="s">
        <v>6305</v>
      </c>
      <c r="F1984">
        <v>511.13</v>
      </c>
      <c r="G1984">
        <v>20200507</v>
      </c>
      <c r="H1984">
        <v>99999999</v>
      </c>
      <c r="I1984" t="s">
        <v>64</v>
      </c>
      <c r="J1984" t="s">
        <v>638</v>
      </c>
      <c r="K1984" t="s">
        <v>1069</v>
      </c>
      <c r="L1984" t="s">
        <v>87</v>
      </c>
      <c r="M1984" t="s">
        <v>6306</v>
      </c>
      <c r="N1984" t="s">
        <v>6307</v>
      </c>
      <c r="O1984" t="s">
        <v>142</v>
      </c>
      <c r="P1984" t="s">
        <v>390</v>
      </c>
      <c r="Q1984" t="s">
        <v>391</v>
      </c>
      <c r="R1984" t="s">
        <v>392</v>
      </c>
      <c r="S1984">
        <v>23.78</v>
      </c>
      <c r="U1984">
        <v>0</v>
      </c>
      <c r="V1984">
        <v>24</v>
      </c>
      <c r="W1984">
        <v>1</v>
      </c>
    </row>
    <row r="1985" spans="1:23" x14ac:dyDescent="0.25">
      <c r="A1985" t="s">
        <v>23</v>
      </c>
      <c r="B1985">
        <v>1</v>
      </c>
      <c r="C1985">
        <v>11020</v>
      </c>
      <c r="D1985">
        <v>101328</v>
      </c>
      <c r="E1985" t="s">
        <v>6305</v>
      </c>
      <c r="F1985">
        <v>511.13</v>
      </c>
      <c r="G1985">
        <v>20200507</v>
      </c>
      <c r="H1985">
        <v>99999999</v>
      </c>
      <c r="I1985" t="s">
        <v>64</v>
      </c>
      <c r="J1985" t="s">
        <v>638</v>
      </c>
      <c r="K1985" t="s">
        <v>1069</v>
      </c>
      <c r="L1985" t="s">
        <v>87</v>
      </c>
      <c r="M1985" t="s">
        <v>6306</v>
      </c>
      <c r="N1985" t="s">
        <v>6307</v>
      </c>
      <c r="O1985" t="s">
        <v>142</v>
      </c>
      <c r="P1985" t="s">
        <v>390</v>
      </c>
      <c r="Q1985" t="s">
        <v>391</v>
      </c>
      <c r="R1985" t="s">
        <v>392</v>
      </c>
      <c r="S1985">
        <v>23.78</v>
      </c>
      <c r="U1985">
        <v>0</v>
      </c>
      <c r="V1985">
        <v>24</v>
      </c>
      <c r="W1985">
        <v>1</v>
      </c>
    </row>
    <row r="1986" spans="1:23" x14ac:dyDescent="0.25">
      <c r="A1986" t="s">
        <v>23</v>
      </c>
      <c r="B1986">
        <v>1</v>
      </c>
      <c r="C1986">
        <v>11060</v>
      </c>
      <c r="D1986">
        <v>101328</v>
      </c>
      <c r="E1986" t="s">
        <v>6305</v>
      </c>
      <c r="F1986">
        <v>511.13</v>
      </c>
      <c r="G1986">
        <v>20200507</v>
      </c>
      <c r="H1986">
        <v>99999999</v>
      </c>
      <c r="I1986" t="s">
        <v>64</v>
      </c>
      <c r="J1986" t="s">
        <v>638</v>
      </c>
      <c r="K1986" t="s">
        <v>1069</v>
      </c>
      <c r="L1986" t="s">
        <v>87</v>
      </c>
      <c r="M1986" t="s">
        <v>6306</v>
      </c>
      <c r="N1986" t="s">
        <v>6307</v>
      </c>
      <c r="O1986" t="s">
        <v>142</v>
      </c>
      <c r="P1986" t="s">
        <v>390</v>
      </c>
      <c r="Q1986" t="s">
        <v>391</v>
      </c>
      <c r="R1986" t="s">
        <v>392</v>
      </c>
      <c r="S1986">
        <v>23.78</v>
      </c>
      <c r="U1986">
        <v>0</v>
      </c>
      <c r="V1986">
        <v>24</v>
      </c>
      <c r="W1986">
        <v>1</v>
      </c>
    </row>
    <row r="1987" spans="1:23" x14ac:dyDescent="0.25">
      <c r="A1987" t="s">
        <v>23</v>
      </c>
      <c r="B1987">
        <v>1</v>
      </c>
      <c r="C1987">
        <v>11010</v>
      </c>
      <c r="D1987">
        <v>101329</v>
      </c>
      <c r="E1987" t="s">
        <v>1074</v>
      </c>
      <c r="F1987">
        <v>325.11</v>
      </c>
      <c r="G1987">
        <v>20130911</v>
      </c>
      <c r="H1987">
        <v>99999999</v>
      </c>
      <c r="I1987" t="s">
        <v>64</v>
      </c>
      <c r="J1987" t="s">
        <v>638</v>
      </c>
      <c r="K1987" t="s">
        <v>1069</v>
      </c>
      <c r="L1987" t="s">
        <v>87</v>
      </c>
      <c r="M1987" t="s">
        <v>1075</v>
      </c>
      <c r="O1987" t="s">
        <v>142</v>
      </c>
      <c r="P1987" t="s">
        <v>390</v>
      </c>
      <c r="Q1987" t="s">
        <v>391</v>
      </c>
      <c r="R1987" t="s">
        <v>392</v>
      </c>
      <c r="S1987">
        <v>23.78</v>
      </c>
      <c r="U1987">
        <v>0</v>
      </c>
      <c r="V1987">
        <v>24</v>
      </c>
      <c r="W1987">
        <v>1</v>
      </c>
    </row>
    <row r="1988" spans="1:23" x14ac:dyDescent="0.25">
      <c r="A1988" t="s">
        <v>23</v>
      </c>
      <c r="B1988">
        <v>1</v>
      </c>
      <c r="C1988">
        <v>11020</v>
      </c>
      <c r="D1988">
        <v>101329</v>
      </c>
      <c r="E1988" t="s">
        <v>1074</v>
      </c>
      <c r="F1988">
        <v>325.11</v>
      </c>
      <c r="G1988">
        <v>20130911</v>
      </c>
      <c r="H1988">
        <v>99999999</v>
      </c>
      <c r="I1988" t="s">
        <v>64</v>
      </c>
      <c r="J1988" t="s">
        <v>638</v>
      </c>
      <c r="K1988" t="s">
        <v>1069</v>
      </c>
      <c r="L1988" t="s">
        <v>87</v>
      </c>
      <c r="M1988" t="s">
        <v>1075</v>
      </c>
      <c r="O1988" t="s">
        <v>142</v>
      </c>
      <c r="P1988" t="s">
        <v>390</v>
      </c>
      <c r="Q1988" t="s">
        <v>391</v>
      </c>
      <c r="R1988" t="s">
        <v>392</v>
      </c>
      <c r="S1988">
        <v>23.78</v>
      </c>
      <c r="U1988">
        <v>0</v>
      </c>
      <c r="V1988">
        <v>24</v>
      </c>
      <c r="W1988">
        <v>1</v>
      </c>
    </row>
    <row r="1989" spans="1:23" x14ac:dyDescent="0.25">
      <c r="A1989" t="s">
        <v>23</v>
      </c>
      <c r="B1989">
        <v>1</v>
      </c>
      <c r="C1989">
        <v>11010</v>
      </c>
      <c r="D1989">
        <v>101330</v>
      </c>
      <c r="E1989" t="s">
        <v>1076</v>
      </c>
      <c r="F1989">
        <v>216.70740000000001</v>
      </c>
      <c r="G1989">
        <v>20130801</v>
      </c>
      <c r="H1989">
        <v>99999999</v>
      </c>
      <c r="I1989" t="s">
        <v>25</v>
      </c>
      <c r="J1989" t="s">
        <v>638</v>
      </c>
      <c r="K1989" t="s">
        <v>1069</v>
      </c>
      <c r="L1989" t="s">
        <v>87</v>
      </c>
      <c r="M1989" t="s">
        <v>1077</v>
      </c>
      <c r="O1989" t="s">
        <v>142</v>
      </c>
      <c r="P1989" t="s">
        <v>390</v>
      </c>
      <c r="Q1989" t="s">
        <v>391</v>
      </c>
      <c r="R1989" t="s">
        <v>392</v>
      </c>
      <c r="S1989">
        <v>23.78</v>
      </c>
      <c r="U1989">
        <v>0</v>
      </c>
      <c r="V1989">
        <v>24</v>
      </c>
      <c r="W1989">
        <v>1</v>
      </c>
    </row>
    <row r="1990" spans="1:23" x14ac:dyDescent="0.25">
      <c r="A1990" t="s">
        <v>23</v>
      </c>
      <c r="B1990">
        <v>1</v>
      </c>
      <c r="C1990">
        <v>11020</v>
      </c>
      <c r="D1990">
        <v>101330</v>
      </c>
      <c r="E1990" t="s">
        <v>1076</v>
      </c>
      <c r="F1990">
        <v>216.70740000000001</v>
      </c>
      <c r="G1990">
        <v>20130801</v>
      </c>
      <c r="H1990">
        <v>99999999</v>
      </c>
      <c r="I1990" t="s">
        <v>25</v>
      </c>
      <c r="J1990" t="s">
        <v>638</v>
      </c>
      <c r="K1990" t="s">
        <v>1069</v>
      </c>
      <c r="L1990" t="s">
        <v>87</v>
      </c>
      <c r="M1990" t="s">
        <v>1077</v>
      </c>
      <c r="O1990" t="s">
        <v>142</v>
      </c>
      <c r="P1990" t="s">
        <v>390</v>
      </c>
      <c r="Q1990" t="s">
        <v>391</v>
      </c>
      <c r="R1990" t="s">
        <v>392</v>
      </c>
      <c r="S1990">
        <v>23.78</v>
      </c>
      <c r="U1990">
        <v>0</v>
      </c>
      <c r="V1990">
        <v>24</v>
      </c>
      <c r="W1990">
        <v>1</v>
      </c>
    </row>
    <row r="1991" spans="1:23" x14ac:dyDescent="0.25">
      <c r="A1991" t="s">
        <v>23</v>
      </c>
      <c r="B1991">
        <v>1</v>
      </c>
      <c r="C1991">
        <v>11010</v>
      </c>
      <c r="D1991">
        <v>101331</v>
      </c>
      <c r="E1991" t="s">
        <v>6308</v>
      </c>
      <c r="F1991">
        <v>136.99</v>
      </c>
      <c r="G1991">
        <v>20200507</v>
      </c>
      <c r="H1991">
        <v>99999999</v>
      </c>
      <c r="I1991" t="s">
        <v>64</v>
      </c>
      <c r="J1991" t="s">
        <v>638</v>
      </c>
      <c r="K1991" t="s">
        <v>1069</v>
      </c>
      <c r="L1991" t="s">
        <v>87</v>
      </c>
      <c r="M1991" t="s">
        <v>1079</v>
      </c>
      <c r="N1991" t="s">
        <v>6309</v>
      </c>
      <c r="O1991" t="s">
        <v>142</v>
      </c>
      <c r="P1991" t="s">
        <v>390</v>
      </c>
      <c r="Q1991" t="s">
        <v>391</v>
      </c>
      <c r="R1991" t="s">
        <v>392</v>
      </c>
      <c r="S1991">
        <v>23.78</v>
      </c>
      <c r="U1991">
        <v>0</v>
      </c>
      <c r="V1991">
        <v>24</v>
      </c>
      <c r="W1991">
        <v>1</v>
      </c>
    </row>
    <row r="1992" spans="1:23" x14ac:dyDescent="0.25">
      <c r="A1992" t="s">
        <v>23</v>
      </c>
      <c r="B1992">
        <v>1</v>
      </c>
      <c r="C1992">
        <v>11020</v>
      </c>
      <c r="D1992">
        <v>101331</v>
      </c>
      <c r="E1992" t="s">
        <v>6308</v>
      </c>
      <c r="F1992">
        <v>136.99</v>
      </c>
      <c r="G1992">
        <v>20200507</v>
      </c>
      <c r="H1992">
        <v>99999999</v>
      </c>
      <c r="I1992" t="s">
        <v>64</v>
      </c>
      <c r="J1992" t="s">
        <v>638</v>
      </c>
      <c r="K1992" t="s">
        <v>1069</v>
      </c>
      <c r="L1992" t="s">
        <v>87</v>
      </c>
      <c r="M1992" t="s">
        <v>1079</v>
      </c>
      <c r="N1992" t="s">
        <v>6309</v>
      </c>
      <c r="O1992" t="s">
        <v>142</v>
      </c>
      <c r="P1992" t="s">
        <v>390</v>
      </c>
      <c r="Q1992" t="s">
        <v>391</v>
      </c>
      <c r="R1992" t="s">
        <v>392</v>
      </c>
      <c r="S1992">
        <v>23.78</v>
      </c>
      <c r="U1992">
        <v>0</v>
      </c>
      <c r="V1992">
        <v>24</v>
      </c>
      <c r="W1992">
        <v>1</v>
      </c>
    </row>
    <row r="1993" spans="1:23" x14ac:dyDescent="0.25">
      <c r="A1993" t="s">
        <v>23</v>
      </c>
      <c r="B1993">
        <v>1</v>
      </c>
      <c r="C1993">
        <v>11060</v>
      </c>
      <c r="D1993">
        <v>101331</v>
      </c>
      <c r="E1993" t="s">
        <v>6308</v>
      </c>
      <c r="F1993">
        <v>136.99</v>
      </c>
      <c r="G1993">
        <v>20200507</v>
      </c>
      <c r="H1993">
        <v>99999999</v>
      </c>
      <c r="I1993" t="s">
        <v>64</v>
      </c>
      <c r="J1993" t="s">
        <v>638</v>
      </c>
      <c r="K1993" t="s">
        <v>1069</v>
      </c>
      <c r="L1993" t="s">
        <v>87</v>
      </c>
      <c r="M1993" t="s">
        <v>1079</v>
      </c>
      <c r="N1993" t="s">
        <v>6309</v>
      </c>
      <c r="O1993" t="s">
        <v>142</v>
      </c>
      <c r="P1993" t="s">
        <v>390</v>
      </c>
      <c r="Q1993" t="s">
        <v>391</v>
      </c>
      <c r="R1993" t="s">
        <v>392</v>
      </c>
      <c r="S1993">
        <v>23.78</v>
      </c>
      <c r="U1993">
        <v>0</v>
      </c>
      <c r="V1993">
        <v>24</v>
      </c>
      <c r="W1993">
        <v>1</v>
      </c>
    </row>
    <row r="1994" spans="1:23" x14ac:dyDescent="0.25">
      <c r="A1994" t="s">
        <v>23</v>
      </c>
      <c r="B1994">
        <v>1</v>
      </c>
      <c r="C1994">
        <v>11010</v>
      </c>
      <c r="D1994">
        <v>101332</v>
      </c>
      <c r="E1994" t="s">
        <v>1078</v>
      </c>
      <c r="F1994">
        <v>134.66309999999999</v>
      </c>
      <c r="G1994">
        <v>20130801</v>
      </c>
      <c r="H1994">
        <v>99999999</v>
      </c>
      <c r="I1994" t="s">
        <v>25</v>
      </c>
      <c r="J1994" t="s">
        <v>638</v>
      </c>
      <c r="K1994" t="s">
        <v>1069</v>
      </c>
      <c r="L1994" t="s">
        <v>87</v>
      </c>
      <c r="M1994" t="s">
        <v>1079</v>
      </c>
      <c r="N1994" t="s">
        <v>1080</v>
      </c>
      <c r="O1994" t="s">
        <v>142</v>
      </c>
      <c r="P1994" t="s">
        <v>390</v>
      </c>
      <c r="Q1994" t="s">
        <v>391</v>
      </c>
      <c r="R1994" t="s">
        <v>392</v>
      </c>
      <c r="S1994">
        <v>23.78</v>
      </c>
      <c r="U1994">
        <v>0</v>
      </c>
      <c r="V1994">
        <v>24</v>
      </c>
      <c r="W1994">
        <v>1</v>
      </c>
    </row>
    <row r="1995" spans="1:23" x14ac:dyDescent="0.25">
      <c r="A1995" t="s">
        <v>23</v>
      </c>
      <c r="B1995">
        <v>1</v>
      </c>
      <c r="C1995">
        <v>11020</v>
      </c>
      <c r="D1995">
        <v>101332</v>
      </c>
      <c r="E1995" t="s">
        <v>1078</v>
      </c>
      <c r="F1995">
        <v>134.66309999999999</v>
      </c>
      <c r="G1995">
        <v>20130801</v>
      </c>
      <c r="H1995">
        <v>99999999</v>
      </c>
      <c r="I1995" t="s">
        <v>25</v>
      </c>
      <c r="J1995" t="s">
        <v>638</v>
      </c>
      <c r="K1995" t="s">
        <v>1069</v>
      </c>
      <c r="L1995" t="s">
        <v>87</v>
      </c>
      <c r="M1995" t="s">
        <v>1079</v>
      </c>
      <c r="N1995" t="s">
        <v>1080</v>
      </c>
      <c r="O1995" t="s">
        <v>142</v>
      </c>
      <c r="P1995" t="s">
        <v>390</v>
      </c>
      <c r="Q1995" t="s">
        <v>391</v>
      </c>
      <c r="R1995" t="s">
        <v>392</v>
      </c>
      <c r="S1995">
        <v>23.78</v>
      </c>
      <c r="U1995">
        <v>0</v>
      </c>
      <c r="V1995">
        <v>24</v>
      </c>
      <c r="W1995">
        <v>1</v>
      </c>
    </row>
    <row r="1996" spans="1:23" x14ac:dyDescent="0.25">
      <c r="A1996" t="s">
        <v>23</v>
      </c>
      <c r="B1996">
        <v>1</v>
      </c>
      <c r="C1996">
        <v>11010</v>
      </c>
      <c r="D1996">
        <v>101333</v>
      </c>
      <c r="E1996" t="s">
        <v>1081</v>
      </c>
      <c r="F1996">
        <v>145.22572</v>
      </c>
      <c r="G1996">
        <v>20130801</v>
      </c>
      <c r="H1996">
        <v>99999999</v>
      </c>
      <c r="I1996" t="s">
        <v>64</v>
      </c>
      <c r="J1996" t="s">
        <v>638</v>
      </c>
      <c r="K1996" t="s">
        <v>1069</v>
      </c>
      <c r="L1996" t="s">
        <v>87</v>
      </c>
      <c r="M1996" t="s">
        <v>1079</v>
      </c>
      <c r="N1996" t="s">
        <v>1082</v>
      </c>
      <c r="O1996" t="s">
        <v>142</v>
      </c>
      <c r="P1996" t="s">
        <v>390</v>
      </c>
      <c r="Q1996" t="s">
        <v>391</v>
      </c>
      <c r="R1996" t="s">
        <v>392</v>
      </c>
      <c r="S1996">
        <v>23.78</v>
      </c>
      <c r="U1996">
        <v>0</v>
      </c>
      <c r="V1996">
        <v>24</v>
      </c>
      <c r="W1996">
        <v>1</v>
      </c>
    </row>
    <row r="1997" spans="1:23" x14ac:dyDescent="0.25">
      <c r="A1997" t="s">
        <v>23</v>
      </c>
      <c r="B1997">
        <v>1</v>
      </c>
      <c r="C1997">
        <v>11020</v>
      </c>
      <c r="D1997">
        <v>101333</v>
      </c>
      <c r="E1997" t="s">
        <v>1081</v>
      </c>
      <c r="F1997">
        <v>145.22572</v>
      </c>
      <c r="G1997">
        <v>20130801</v>
      </c>
      <c r="H1997">
        <v>99999999</v>
      </c>
      <c r="I1997" t="s">
        <v>64</v>
      </c>
      <c r="J1997" t="s">
        <v>638</v>
      </c>
      <c r="K1997" t="s">
        <v>1069</v>
      </c>
      <c r="L1997" t="s">
        <v>87</v>
      </c>
      <c r="M1997" t="s">
        <v>1079</v>
      </c>
      <c r="N1997" t="s">
        <v>1082</v>
      </c>
      <c r="O1997" t="s">
        <v>142</v>
      </c>
      <c r="P1997" t="s">
        <v>390</v>
      </c>
      <c r="Q1997" t="s">
        <v>391</v>
      </c>
      <c r="R1997" t="s">
        <v>392</v>
      </c>
      <c r="S1997">
        <v>23.78</v>
      </c>
      <c r="U1997">
        <v>0</v>
      </c>
      <c r="V1997">
        <v>24</v>
      </c>
      <c r="W1997">
        <v>1</v>
      </c>
    </row>
    <row r="1998" spans="1:23" x14ac:dyDescent="0.25">
      <c r="A1998" t="s">
        <v>23</v>
      </c>
      <c r="B1998">
        <v>1</v>
      </c>
      <c r="C1998">
        <v>11010</v>
      </c>
      <c r="D1998">
        <v>101334</v>
      </c>
      <c r="E1998" t="s">
        <v>1083</v>
      </c>
      <c r="F1998">
        <v>263.89999999999998</v>
      </c>
      <c r="G1998">
        <v>20170530</v>
      </c>
      <c r="H1998">
        <v>99999999</v>
      </c>
      <c r="I1998" t="s">
        <v>64</v>
      </c>
      <c r="J1998" t="s">
        <v>813</v>
      </c>
      <c r="K1998" t="s">
        <v>814</v>
      </c>
      <c r="L1998" t="s">
        <v>844</v>
      </c>
      <c r="M1998" t="s">
        <v>1084</v>
      </c>
      <c r="N1998" t="s">
        <v>1085</v>
      </c>
      <c r="O1998" t="s">
        <v>142</v>
      </c>
      <c r="P1998" t="s">
        <v>390</v>
      </c>
      <c r="Q1998" t="s">
        <v>391</v>
      </c>
      <c r="R1998" t="s">
        <v>392</v>
      </c>
      <c r="S1998">
        <v>23.78</v>
      </c>
      <c r="U1998">
        <v>0</v>
      </c>
      <c r="V1998">
        <v>24</v>
      </c>
      <c r="W1998">
        <v>1</v>
      </c>
    </row>
    <row r="1999" spans="1:23" x14ac:dyDescent="0.25">
      <c r="A1999" t="s">
        <v>23</v>
      </c>
      <c r="B1999">
        <v>1</v>
      </c>
      <c r="C1999">
        <v>11020</v>
      </c>
      <c r="D1999">
        <v>101334</v>
      </c>
      <c r="E1999" t="s">
        <v>1083</v>
      </c>
      <c r="F1999">
        <v>263.89999999999998</v>
      </c>
      <c r="G1999">
        <v>20170530</v>
      </c>
      <c r="H1999">
        <v>99999999</v>
      </c>
      <c r="I1999" t="s">
        <v>64</v>
      </c>
      <c r="J1999" t="s">
        <v>813</v>
      </c>
      <c r="K1999" t="s">
        <v>814</v>
      </c>
      <c r="L1999" t="s">
        <v>844</v>
      </c>
      <c r="M1999" t="s">
        <v>1084</v>
      </c>
      <c r="N1999" t="s">
        <v>1085</v>
      </c>
      <c r="O1999" t="s">
        <v>142</v>
      </c>
      <c r="P1999" t="s">
        <v>390</v>
      </c>
      <c r="Q1999" t="s">
        <v>391</v>
      </c>
      <c r="R1999" t="s">
        <v>392</v>
      </c>
      <c r="S1999">
        <v>23.78</v>
      </c>
      <c r="U1999">
        <v>0</v>
      </c>
      <c r="V1999">
        <v>24</v>
      </c>
      <c r="W1999">
        <v>1</v>
      </c>
    </row>
    <row r="2000" spans="1:23" x14ac:dyDescent="0.25">
      <c r="A2000" t="s">
        <v>23</v>
      </c>
      <c r="B2000">
        <v>1</v>
      </c>
      <c r="C2000">
        <v>11010</v>
      </c>
      <c r="D2000">
        <v>101335</v>
      </c>
      <c r="E2000" t="s">
        <v>13480</v>
      </c>
      <c r="F2000">
        <v>82.81</v>
      </c>
      <c r="G2000">
        <v>20211124</v>
      </c>
      <c r="H2000">
        <v>99999999</v>
      </c>
      <c r="I2000" t="s">
        <v>64</v>
      </c>
      <c r="J2000" t="s">
        <v>813</v>
      </c>
      <c r="K2000" t="s">
        <v>814</v>
      </c>
      <c r="L2000" t="s">
        <v>844</v>
      </c>
      <c r="M2000" t="s">
        <v>12446</v>
      </c>
      <c r="N2000" t="s">
        <v>13481</v>
      </c>
      <c r="O2000" t="s">
        <v>142</v>
      </c>
      <c r="P2000" t="s">
        <v>390</v>
      </c>
      <c r="Q2000" t="s">
        <v>391</v>
      </c>
      <c r="R2000" t="s">
        <v>392</v>
      </c>
      <c r="S2000">
        <v>23.78</v>
      </c>
      <c r="U2000">
        <v>0</v>
      </c>
      <c r="V2000">
        <v>24</v>
      </c>
      <c r="W2000">
        <v>1</v>
      </c>
    </row>
    <row r="2001" spans="1:23" x14ac:dyDescent="0.25">
      <c r="A2001" t="s">
        <v>23</v>
      </c>
      <c r="B2001">
        <v>1</v>
      </c>
      <c r="C2001">
        <v>11020</v>
      </c>
      <c r="D2001">
        <v>101335</v>
      </c>
      <c r="E2001" t="s">
        <v>13480</v>
      </c>
      <c r="F2001">
        <v>82.81</v>
      </c>
      <c r="G2001">
        <v>20211124</v>
      </c>
      <c r="H2001">
        <v>99999999</v>
      </c>
      <c r="I2001" t="s">
        <v>64</v>
      </c>
      <c r="J2001" t="s">
        <v>813</v>
      </c>
      <c r="K2001" t="s">
        <v>814</v>
      </c>
      <c r="L2001" t="s">
        <v>844</v>
      </c>
      <c r="M2001" t="s">
        <v>12446</v>
      </c>
      <c r="N2001" t="s">
        <v>13481</v>
      </c>
      <c r="O2001" t="s">
        <v>142</v>
      </c>
      <c r="P2001" t="s">
        <v>390</v>
      </c>
      <c r="Q2001" t="s">
        <v>391</v>
      </c>
      <c r="R2001" t="s">
        <v>392</v>
      </c>
      <c r="S2001">
        <v>23.78</v>
      </c>
      <c r="U2001">
        <v>0</v>
      </c>
      <c r="V2001">
        <v>24</v>
      </c>
      <c r="W2001">
        <v>1</v>
      </c>
    </row>
    <row r="2002" spans="1:23" x14ac:dyDescent="0.25">
      <c r="A2002" t="s">
        <v>23</v>
      </c>
      <c r="B2002">
        <v>1</v>
      </c>
      <c r="C2002">
        <v>11060</v>
      </c>
      <c r="D2002">
        <v>101335</v>
      </c>
      <c r="E2002" t="s">
        <v>13480</v>
      </c>
      <c r="F2002">
        <v>82.81</v>
      </c>
      <c r="G2002">
        <v>20211124</v>
      </c>
      <c r="H2002">
        <v>99999999</v>
      </c>
      <c r="I2002" t="s">
        <v>64</v>
      </c>
      <c r="J2002" t="s">
        <v>813</v>
      </c>
      <c r="K2002" t="s">
        <v>814</v>
      </c>
      <c r="L2002" t="s">
        <v>844</v>
      </c>
      <c r="M2002" t="s">
        <v>12446</v>
      </c>
      <c r="N2002" t="s">
        <v>13481</v>
      </c>
      <c r="O2002" t="s">
        <v>142</v>
      </c>
      <c r="P2002" t="s">
        <v>390</v>
      </c>
      <c r="Q2002" t="s">
        <v>391</v>
      </c>
      <c r="R2002" t="s">
        <v>392</v>
      </c>
      <c r="S2002">
        <v>23.78</v>
      </c>
      <c r="U2002">
        <v>0</v>
      </c>
      <c r="V2002">
        <v>24</v>
      </c>
      <c r="W2002">
        <v>1</v>
      </c>
    </row>
    <row r="2003" spans="1:23" x14ac:dyDescent="0.25">
      <c r="A2003" t="s">
        <v>23</v>
      </c>
      <c r="B2003">
        <v>1</v>
      </c>
      <c r="C2003">
        <v>11010</v>
      </c>
      <c r="D2003">
        <v>101336</v>
      </c>
      <c r="E2003" t="s">
        <v>1086</v>
      </c>
      <c r="F2003">
        <v>139.91999999999999</v>
      </c>
      <c r="G2003">
        <v>20130801</v>
      </c>
      <c r="H2003">
        <v>99999999</v>
      </c>
      <c r="I2003" t="s">
        <v>25</v>
      </c>
      <c r="J2003" t="s">
        <v>813</v>
      </c>
      <c r="K2003" t="s">
        <v>814</v>
      </c>
      <c r="L2003" t="s">
        <v>814</v>
      </c>
      <c r="M2003" t="s">
        <v>1087</v>
      </c>
      <c r="O2003" t="s">
        <v>142</v>
      </c>
      <c r="P2003" t="s">
        <v>390</v>
      </c>
      <c r="Q2003" t="s">
        <v>391</v>
      </c>
      <c r="R2003" t="s">
        <v>392</v>
      </c>
      <c r="S2003">
        <v>23.78</v>
      </c>
      <c r="U2003">
        <v>0</v>
      </c>
      <c r="V2003">
        <v>24</v>
      </c>
      <c r="W2003">
        <v>1</v>
      </c>
    </row>
    <row r="2004" spans="1:23" x14ac:dyDescent="0.25">
      <c r="A2004" t="s">
        <v>23</v>
      </c>
      <c r="B2004">
        <v>1</v>
      </c>
      <c r="C2004">
        <v>11020</v>
      </c>
      <c r="D2004">
        <v>101336</v>
      </c>
      <c r="E2004" t="s">
        <v>1086</v>
      </c>
      <c r="F2004">
        <v>139.91999999999999</v>
      </c>
      <c r="G2004">
        <v>20130801</v>
      </c>
      <c r="H2004">
        <v>99999999</v>
      </c>
      <c r="I2004" t="s">
        <v>25</v>
      </c>
      <c r="J2004" t="s">
        <v>813</v>
      </c>
      <c r="K2004" t="s">
        <v>814</v>
      </c>
      <c r="L2004" t="s">
        <v>814</v>
      </c>
      <c r="M2004" t="s">
        <v>1087</v>
      </c>
      <c r="O2004" t="s">
        <v>142</v>
      </c>
      <c r="P2004" t="s">
        <v>390</v>
      </c>
      <c r="Q2004" t="s">
        <v>391</v>
      </c>
      <c r="R2004" t="s">
        <v>392</v>
      </c>
      <c r="S2004">
        <v>23.78</v>
      </c>
      <c r="U2004">
        <v>0</v>
      </c>
      <c r="V2004">
        <v>24</v>
      </c>
      <c r="W2004">
        <v>1</v>
      </c>
    </row>
    <row r="2005" spans="1:23" x14ac:dyDescent="0.25">
      <c r="A2005" t="s">
        <v>23</v>
      </c>
      <c r="B2005">
        <v>1</v>
      </c>
      <c r="C2005">
        <v>11010</v>
      </c>
      <c r="D2005">
        <v>101337</v>
      </c>
      <c r="E2005" t="s">
        <v>1088</v>
      </c>
      <c r="F2005">
        <v>244.45171999999999</v>
      </c>
      <c r="G2005">
        <v>20130801</v>
      </c>
      <c r="H2005">
        <v>99999999</v>
      </c>
      <c r="I2005" t="s">
        <v>25</v>
      </c>
      <c r="J2005" t="s">
        <v>793</v>
      </c>
      <c r="K2005" t="s">
        <v>794</v>
      </c>
      <c r="L2005" t="s">
        <v>795</v>
      </c>
      <c r="M2005" t="s">
        <v>1089</v>
      </c>
      <c r="N2005" t="s">
        <v>1090</v>
      </c>
      <c r="O2005" t="s">
        <v>142</v>
      </c>
      <c r="P2005" t="s">
        <v>390</v>
      </c>
      <c r="Q2005" t="s">
        <v>391</v>
      </c>
      <c r="R2005" t="s">
        <v>392</v>
      </c>
      <c r="S2005">
        <v>23.77</v>
      </c>
      <c r="U2005">
        <v>0</v>
      </c>
      <c r="V2005">
        <v>24</v>
      </c>
      <c r="W2005">
        <v>1</v>
      </c>
    </row>
    <row r="2006" spans="1:23" x14ac:dyDescent="0.25">
      <c r="A2006" t="s">
        <v>23</v>
      </c>
      <c r="B2006">
        <v>1</v>
      </c>
      <c r="C2006">
        <v>11020</v>
      </c>
      <c r="D2006">
        <v>101337</v>
      </c>
      <c r="E2006" t="s">
        <v>1088</v>
      </c>
      <c r="F2006">
        <v>244.45171999999999</v>
      </c>
      <c r="G2006">
        <v>20130801</v>
      </c>
      <c r="H2006">
        <v>99999999</v>
      </c>
      <c r="I2006" t="s">
        <v>25</v>
      </c>
      <c r="J2006" t="s">
        <v>793</v>
      </c>
      <c r="K2006" t="s">
        <v>794</v>
      </c>
      <c r="L2006" t="s">
        <v>795</v>
      </c>
      <c r="M2006" t="s">
        <v>1089</v>
      </c>
      <c r="N2006" t="s">
        <v>1090</v>
      </c>
      <c r="O2006" t="s">
        <v>142</v>
      </c>
      <c r="P2006" t="s">
        <v>390</v>
      </c>
      <c r="Q2006" t="s">
        <v>391</v>
      </c>
      <c r="R2006" t="s">
        <v>392</v>
      </c>
      <c r="S2006">
        <v>23.77</v>
      </c>
      <c r="U2006">
        <v>0</v>
      </c>
      <c r="V2006">
        <v>24</v>
      </c>
      <c r="W2006">
        <v>1</v>
      </c>
    </row>
    <row r="2007" spans="1:23" x14ac:dyDescent="0.25">
      <c r="A2007" t="s">
        <v>23</v>
      </c>
      <c r="B2007">
        <v>1</v>
      </c>
      <c r="C2007">
        <v>11010</v>
      </c>
      <c r="D2007">
        <v>101338</v>
      </c>
      <c r="E2007" t="s">
        <v>1091</v>
      </c>
      <c r="F2007">
        <v>112.84</v>
      </c>
      <c r="G2007">
        <v>20130801</v>
      </c>
      <c r="H2007">
        <v>99999999</v>
      </c>
      <c r="I2007" t="s">
        <v>64</v>
      </c>
      <c r="J2007" t="s">
        <v>813</v>
      </c>
      <c r="K2007" t="s">
        <v>814</v>
      </c>
      <c r="L2007" t="s">
        <v>844</v>
      </c>
      <c r="M2007" t="s">
        <v>1013</v>
      </c>
      <c r="N2007" t="s">
        <v>1092</v>
      </c>
      <c r="O2007" t="s">
        <v>437</v>
      </c>
      <c r="P2007" t="s">
        <v>390</v>
      </c>
      <c r="Q2007" t="s">
        <v>391</v>
      </c>
      <c r="R2007" t="s">
        <v>392</v>
      </c>
      <c r="S2007">
        <v>11.89</v>
      </c>
      <c r="U2007">
        <v>0</v>
      </c>
      <c r="V2007">
        <v>24</v>
      </c>
      <c r="W2007">
        <v>1</v>
      </c>
    </row>
    <row r="2008" spans="1:23" x14ac:dyDescent="0.25">
      <c r="A2008" t="s">
        <v>23</v>
      </c>
      <c r="B2008">
        <v>1</v>
      </c>
      <c r="C2008">
        <v>11020</v>
      </c>
      <c r="D2008">
        <v>101338</v>
      </c>
      <c r="E2008" t="s">
        <v>1091</v>
      </c>
      <c r="F2008">
        <v>112.84</v>
      </c>
      <c r="G2008">
        <v>20130801</v>
      </c>
      <c r="H2008">
        <v>99999999</v>
      </c>
      <c r="I2008" t="s">
        <v>64</v>
      </c>
      <c r="J2008" t="s">
        <v>813</v>
      </c>
      <c r="K2008" t="s">
        <v>814</v>
      </c>
      <c r="L2008" t="s">
        <v>844</v>
      </c>
      <c r="M2008" t="s">
        <v>1013</v>
      </c>
      <c r="N2008" t="s">
        <v>1092</v>
      </c>
      <c r="O2008" t="s">
        <v>437</v>
      </c>
      <c r="P2008" t="s">
        <v>390</v>
      </c>
      <c r="Q2008" t="s">
        <v>391</v>
      </c>
      <c r="R2008" t="s">
        <v>392</v>
      </c>
      <c r="S2008">
        <v>11.89</v>
      </c>
      <c r="U2008">
        <v>0</v>
      </c>
      <c r="V2008">
        <v>24</v>
      </c>
      <c r="W2008">
        <v>1</v>
      </c>
    </row>
    <row r="2009" spans="1:23" x14ac:dyDescent="0.25">
      <c r="A2009" t="s">
        <v>23</v>
      </c>
      <c r="B2009">
        <v>1</v>
      </c>
      <c r="C2009">
        <v>11010</v>
      </c>
      <c r="D2009">
        <v>101339</v>
      </c>
      <c r="E2009" t="s">
        <v>1093</v>
      </c>
      <c r="F2009">
        <v>148.11000000000001</v>
      </c>
      <c r="G2009">
        <v>20160913</v>
      </c>
      <c r="H2009">
        <v>99999999</v>
      </c>
      <c r="I2009" t="s">
        <v>64</v>
      </c>
      <c r="J2009" t="s">
        <v>638</v>
      </c>
      <c r="K2009" t="s">
        <v>900</v>
      </c>
      <c r="L2009" t="s">
        <v>901</v>
      </c>
      <c r="M2009" t="s">
        <v>991</v>
      </c>
      <c r="N2009" t="s">
        <v>1094</v>
      </c>
      <c r="O2009" t="s">
        <v>437</v>
      </c>
      <c r="P2009" t="s">
        <v>390</v>
      </c>
      <c r="Q2009" t="s">
        <v>391</v>
      </c>
      <c r="R2009" t="s">
        <v>392</v>
      </c>
      <c r="S2009">
        <v>11.88</v>
      </c>
      <c r="U2009">
        <v>0</v>
      </c>
      <c r="V2009">
        <v>24</v>
      </c>
      <c r="W2009">
        <v>1</v>
      </c>
    </row>
    <row r="2010" spans="1:23" x14ac:dyDescent="0.25">
      <c r="A2010" t="s">
        <v>23</v>
      </c>
      <c r="B2010">
        <v>1</v>
      </c>
      <c r="C2010">
        <v>11020</v>
      </c>
      <c r="D2010">
        <v>101339</v>
      </c>
      <c r="E2010" t="s">
        <v>1093</v>
      </c>
      <c r="F2010">
        <v>148.11000000000001</v>
      </c>
      <c r="G2010">
        <v>20160913</v>
      </c>
      <c r="H2010">
        <v>99999999</v>
      </c>
      <c r="I2010" t="s">
        <v>64</v>
      </c>
      <c r="J2010" t="s">
        <v>638</v>
      </c>
      <c r="K2010" t="s">
        <v>900</v>
      </c>
      <c r="L2010" t="s">
        <v>901</v>
      </c>
      <c r="M2010" t="s">
        <v>991</v>
      </c>
      <c r="N2010" t="s">
        <v>1094</v>
      </c>
      <c r="O2010" t="s">
        <v>437</v>
      </c>
      <c r="P2010" t="s">
        <v>390</v>
      </c>
      <c r="Q2010" t="s">
        <v>391</v>
      </c>
      <c r="R2010" t="s">
        <v>392</v>
      </c>
      <c r="S2010">
        <v>11.88</v>
      </c>
      <c r="U2010">
        <v>0</v>
      </c>
      <c r="V2010">
        <v>24</v>
      </c>
      <c r="W2010">
        <v>1</v>
      </c>
    </row>
    <row r="2011" spans="1:23" x14ac:dyDescent="0.25">
      <c r="A2011" t="s">
        <v>23</v>
      </c>
      <c r="B2011">
        <v>1</v>
      </c>
      <c r="C2011">
        <v>11010</v>
      </c>
      <c r="D2011">
        <v>101340</v>
      </c>
      <c r="E2011" t="s">
        <v>1095</v>
      </c>
      <c r="F2011">
        <v>86.27</v>
      </c>
      <c r="G2011">
        <v>20161006</v>
      </c>
      <c r="H2011">
        <v>99999999</v>
      </c>
      <c r="I2011" t="s">
        <v>64</v>
      </c>
      <c r="J2011" t="s">
        <v>813</v>
      </c>
      <c r="K2011" t="s">
        <v>814</v>
      </c>
      <c r="L2011" t="s">
        <v>815</v>
      </c>
      <c r="M2011" t="s">
        <v>816</v>
      </c>
      <c r="N2011" t="s">
        <v>1096</v>
      </c>
      <c r="O2011" t="s">
        <v>437</v>
      </c>
      <c r="P2011" t="s">
        <v>390</v>
      </c>
      <c r="Q2011" t="s">
        <v>391</v>
      </c>
      <c r="R2011" t="s">
        <v>392</v>
      </c>
      <c r="S2011">
        <v>11.89</v>
      </c>
      <c r="U2011">
        <v>0</v>
      </c>
      <c r="V2011">
        <v>24</v>
      </c>
      <c r="W2011">
        <v>1</v>
      </c>
    </row>
    <row r="2012" spans="1:23" x14ac:dyDescent="0.25">
      <c r="A2012" t="s">
        <v>23</v>
      </c>
      <c r="B2012">
        <v>1</v>
      </c>
      <c r="C2012">
        <v>11020</v>
      </c>
      <c r="D2012">
        <v>101340</v>
      </c>
      <c r="E2012" t="s">
        <v>1095</v>
      </c>
      <c r="F2012">
        <v>86.27</v>
      </c>
      <c r="G2012">
        <v>20161006</v>
      </c>
      <c r="H2012">
        <v>99999999</v>
      </c>
      <c r="I2012" t="s">
        <v>64</v>
      </c>
      <c r="J2012" t="s">
        <v>813</v>
      </c>
      <c r="K2012" t="s">
        <v>814</v>
      </c>
      <c r="L2012" t="s">
        <v>815</v>
      </c>
      <c r="M2012" t="s">
        <v>816</v>
      </c>
      <c r="N2012" t="s">
        <v>1096</v>
      </c>
      <c r="O2012" t="s">
        <v>437</v>
      </c>
      <c r="P2012" t="s">
        <v>390</v>
      </c>
      <c r="Q2012" t="s">
        <v>391</v>
      </c>
      <c r="R2012" t="s">
        <v>392</v>
      </c>
      <c r="S2012">
        <v>11.89</v>
      </c>
      <c r="U2012">
        <v>0</v>
      </c>
      <c r="V2012">
        <v>24</v>
      </c>
      <c r="W2012">
        <v>1</v>
      </c>
    </row>
    <row r="2013" spans="1:23" x14ac:dyDescent="0.25">
      <c r="A2013" t="s">
        <v>23</v>
      </c>
      <c r="B2013">
        <v>1</v>
      </c>
      <c r="C2013">
        <v>11010</v>
      </c>
      <c r="D2013">
        <v>101341</v>
      </c>
      <c r="E2013" t="s">
        <v>1097</v>
      </c>
      <c r="F2013">
        <v>141.96</v>
      </c>
      <c r="G2013">
        <v>20130801</v>
      </c>
      <c r="H2013">
        <v>99999999</v>
      </c>
      <c r="I2013" t="s">
        <v>64</v>
      </c>
      <c r="J2013" t="s">
        <v>813</v>
      </c>
      <c r="K2013" t="s">
        <v>814</v>
      </c>
      <c r="L2013" t="s">
        <v>844</v>
      </c>
      <c r="M2013" t="s">
        <v>1098</v>
      </c>
      <c r="N2013" t="s">
        <v>1099</v>
      </c>
      <c r="O2013" t="s">
        <v>142</v>
      </c>
      <c r="P2013" t="s">
        <v>390</v>
      </c>
      <c r="Q2013" t="s">
        <v>391</v>
      </c>
      <c r="R2013" t="s">
        <v>392</v>
      </c>
      <c r="S2013">
        <v>23.78</v>
      </c>
      <c r="U2013">
        <v>0</v>
      </c>
      <c r="V2013">
        <v>24</v>
      </c>
      <c r="W2013">
        <v>1</v>
      </c>
    </row>
    <row r="2014" spans="1:23" x14ac:dyDescent="0.25">
      <c r="A2014" t="s">
        <v>23</v>
      </c>
      <c r="B2014">
        <v>1</v>
      </c>
      <c r="C2014">
        <v>11020</v>
      </c>
      <c r="D2014">
        <v>101341</v>
      </c>
      <c r="E2014" t="s">
        <v>1097</v>
      </c>
      <c r="F2014">
        <v>141.96</v>
      </c>
      <c r="G2014">
        <v>20130801</v>
      </c>
      <c r="H2014">
        <v>99999999</v>
      </c>
      <c r="I2014" t="s">
        <v>64</v>
      </c>
      <c r="J2014" t="s">
        <v>813</v>
      </c>
      <c r="K2014" t="s">
        <v>814</v>
      </c>
      <c r="L2014" t="s">
        <v>844</v>
      </c>
      <c r="M2014" t="s">
        <v>1098</v>
      </c>
      <c r="N2014" t="s">
        <v>1099</v>
      </c>
      <c r="O2014" t="s">
        <v>142</v>
      </c>
      <c r="P2014" t="s">
        <v>390</v>
      </c>
      <c r="Q2014" t="s">
        <v>391</v>
      </c>
      <c r="R2014" t="s">
        <v>392</v>
      </c>
      <c r="S2014">
        <v>23.78</v>
      </c>
      <c r="U2014">
        <v>0</v>
      </c>
      <c r="V2014">
        <v>24</v>
      </c>
      <c r="W2014">
        <v>1</v>
      </c>
    </row>
    <row r="2015" spans="1:23" x14ac:dyDescent="0.25">
      <c r="A2015" t="s">
        <v>23</v>
      </c>
      <c r="B2015">
        <v>1</v>
      </c>
      <c r="C2015">
        <v>11010</v>
      </c>
      <c r="D2015">
        <v>101342</v>
      </c>
      <c r="E2015" t="s">
        <v>5769</v>
      </c>
      <c r="F2015">
        <v>82.81</v>
      </c>
      <c r="G2015">
        <v>20191029</v>
      </c>
      <c r="H2015">
        <v>99999999</v>
      </c>
      <c r="I2015" t="s">
        <v>64</v>
      </c>
      <c r="J2015" t="s">
        <v>813</v>
      </c>
      <c r="K2015" t="s">
        <v>814</v>
      </c>
      <c r="L2015" t="s">
        <v>814</v>
      </c>
      <c r="M2015" t="s">
        <v>5770</v>
      </c>
      <c r="N2015" t="s">
        <v>5771</v>
      </c>
      <c r="O2015" t="s">
        <v>437</v>
      </c>
      <c r="P2015" t="s">
        <v>390</v>
      </c>
      <c r="Q2015" t="s">
        <v>391</v>
      </c>
      <c r="R2015" t="s">
        <v>392</v>
      </c>
      <c r="S2015">
        <v>11.88</v>
      </c>
      <c r="U2015">
        <v>0</v>
      </c>
      <c r="V2015">
        <v>24</v>
      </c>
      <c r="W2015">
        <v>1</v>
      </c>
    </row>
    <row r="2016" spans="1:23" x14ac:dyDescent="0.25">
      <c r="A2016" t="s">
        <v>23</v>
      </c>
      <c r="B2016">
        <v>1</v>
      </c>
      <c r="C2016">
        <v>11020</v>
      </c>
      <c r="D2016">
        <v>101342</v>
      </c>
      <c r="E2016" t="s">
        <v>5769</v>
      </c>
      <c r="F2016">
        <v>82.81</v>
      </c>
      <c r="G2016">
        <v>20191029</v>
      </c>
      <c r="H2016">
        <v>99999999</v>
      </c>
      <c r="I2016" t="s">
        <v>64</v>
      </c>
      <c r="J2016" t="s">
        <v>813</v>
      </c>
      <c r="K2016" t="s">
        <v>814</v>
      </c>
      <c r="L2016" t="s">
        <v>814</v>
      </c>
      <c r="M2016" t="s">
        <v>5770</v>
      </c>
      <c r="N2016" t="s">
        <v>5771</v>
      </c>
      <c r="O2016" t="s">
        <v>437</v>
      </c>
      <c r="P2016" t="s">
        <v>390</v>
      </c>
      <c r="Q2016" t="s">
        <v>391</v>
      </c>
      <c r="R2016" t="s">
        <v>392</v>
      </c>
      <c r="S2016">
        <v>11.88</v>
      </c>
      <c r="U2016">
        <v>0</v>
      </c>
      <c r="V2016">
        <v>24</v>
      </c>
      <c r="W2016">
        <v>1</v>
      </c>
    </row>
    <row r="2017" spans="1:23" x14ac:dyDescent="0.25">
      <c r="A2017" t="s">
        <v>23</v>
      </c>
      <c r="B2017">
        <v>1</v>
      </c>
      <c r="C2017">
        <v>11060</v>
      </c>
      <c r="D2017">
        <v>101342</v>
      </c>
      <c r="E2017" t="s">
        <v>5769</v>
      </c>
      <c r="F2017">
        <v>82.81</v>
      </c>
      <c r="G2017">
        <v>20191029</v>
      </c>
      <c r="H2017">
        <v>99999999</v>
      </c>
      <c r="I2017" t="s">
        <v>64</v>
      </c>
      <c r="J2017" t="s">
        <v>813</v>
      </c>
      <c r="K2017" t="s">
        <v>814</v>
      </c>
      <c r="L2017" t="s">
        <v>814</v>
      </c>
      <c r="M2017" t="s">
        <v>5770</v>
      </c>
      <c r="N2017" t="s">
        <v>5771</v>
      </c>
      <c r="O2017" t="s">
        <v>437</v>
      </c>
      <c r="P2017" t="s">
        <v>390</v>
      </c>
      <c r="Q2017" t="s">
        <v>391</v>
      </c>
      <c r="R2017" t="s">
        <v>392</v>
      </c>
      <c r="S2017">
        <v>11.88</v>
      </c>
      <c r="U2017">
        <v>0</v>
      </c>
      <c r="V2017">
        <v>24</v>
      </c>
      <c r="W2017">
        <v>1</v>
      </c>
    </row>
    <row r="2018" spans="1:23" x14ac:dyDescent="0.25">
      <c r="A2018" t="s">
        <v>23</v>
      </c>
      <c r="B2018">
        <v>1</v>
      </c>
      <c r="C2018">
        <v>11010</v>
      </c>
      <c r="D2018">
        <v>101343</v>
      </c>
      <c r="E2018" t="s">
        <v>5592</v>
      </c>
      <c r="F2018">
        <v>120.12</v>
      </c>
      <c r="G2018">
        <v>20190724</v>
      </c>
      <c r="H2018">
        <v>99999999</v>
      </c>
      <c r="I2018" t="s">
        <v>64</v>
      </c>
      <c r="J2018" t="s">
        <v>638</v>
      </c>
      <c r="K2018" t="s">
        <v>900</v>
      </c>
      <c r="L2018" t="s">
        <v>901</v>
      </c>
      <c r="M2018" t="s">
        <v>991</v>
      </c>
      <c r="N2018" t="s">
        <v>5593</v>
      </c>
      <c r="O2018" t="s">
        <v>437</v>
      </c>
      <c r="P2018" t="s">
        <v>390</v>
      </c>
      <c r="Q2018" t="s">
        <v>391</v>
      </c>
      <c r="R2018" t="s">
        <v>392</v>
      </c>
      <c r="S2018">
        <v>11.88</v>
      </c>
      <c r="U2018">
        <v>0</v>
      </c>
      <c r="V2018">
        <v>24</v>
      </c>
      <c r="W2018">
        <v>1</v>
      </c>
    </row>
    <row r="2019" spans="1:23" x14ac:dyDescent="0.25">
      <c r="A2019" t="s">
        <v>23</v>
      </c>
      <c r="B2019">
        <v>1</v>
      </c>
      <c r="C2019">
        <v>11020</v>
      </c>
      <c r="D2019">
        <v>101343</v>
      </c>
      <c r="E2019" t="s">
        <v>5592</v>
      </c>
      <c r="F2019">
        <v>120.12</v>
      </c>
      <c r="G2019">
        <v>20190724</v>
      </c>
      <c r="H2019">
        <v>99999999</v>
      </c>
      <c r="I2019" t="s">
        <v>64</v>
      </c>
      <c r="J2019" t="s">
        <v>638</v>
      </c>
      <c r="K2019" t="s">
        <v>900</v>
      </c>
      <c r="L2019" t="s">
        <v>901</v>
      </c>
      <c r="M2019" t="s">
        <v>991</v>
      </c>
      <c r="N2019" t="s">
        <v>5593</v>
      </c>
      <c r="O2019" t="s">
        <v>437</v>
      </c>
      <c r="P2019" t="s">
        <v>390</v>
      </c>
      <c r="Q2019" t="s">
        <v>391</v>
      </c>
      <c r="R2019" t="s">
        <v>392</v>
      </c>
      <c r="S2019">
        <v>11.88</v>
      </c>
      <c r="U2019">
        <v>0</v>
      </c>
      <c r="V2019">
        <v>24</v>
      </c>
      <c r="W2019">
        <v>1</v>
      </c>
    </row>
    <row r="2020" spans="1:23" x14ac:dyDescent="0.25">
      <c r="A2020" t="s">
        <v>23</v>
      </c>
      <c r="B2020">
        <v>1</v>
      </c>
      <c r="C2020">
        <v>11060</v>
      </c>
      <c r="D2020">
        <v>101343</v>
      </c>
      <c r="E2020" t="s">
        <v>5592</v>
      </c>
      <c r="F2020">
        <v>120.12</v>
      </c>
      <c r="G2020">
        <v>20190724</v>
      </c>
      <c r="H2020">
        <v>99999999</v>
      </c>
      <c r="I2020" t="s">
        <v>64</v>
      </c>
      <c r="J2020" t="s">
        <v>638</v>
      </c>
      <c r="K2020" t="s">
        <v>900</v>
      </c>
      <c r="L2020" t="s">
        <v>901</v>
      </c>
      <c r="M2020" t="s">
        <v>991</v>
      </c>
      <c r="N2020" t="s">
        <v>5593</v>
      </c>
      <c r="O2020" t="s">
        <v>437</v>
      </c>
      <c r="P2020" t="s">
        <v>390</v>
      </c>
      <c r="Q2020" t="s">
        <v>391</v>
      </c>
      <c r="R2020" t="s">
        <v>392</v>
      </c>
      <c r="S2020">
        <v>11.88</v>
      </c>
      <c r="U2020">
        <v>0</v>
      </c>
      <c r="V2020">
        <v>24</v>
      </c>
      <c r="W2020">
        <v>1</v>
      </c>
    </row>
    <row r="2021" spans="1:23" x14ac:dyDescent="0.25">
      <c r="A2021" t="s">
        <v>23</v>
      </c>
      <c r="B2021">
        <v>1</v>
      </c>
      <c r="C2021">
        <v>11010</v>
      </c>
      <c r="D2021">
        <v>101344</v>
      </c>
      <c r="E2021" t="s">
        <v>13404</v>
      </c>
      <c r="F2021">
        <v>40.729999999999997</v>
      </c>
      <c r="G2021">
        <v>20211124</v>
      </c>
      <c r="H2021">
        <v>99999999</v>
      </c>
      <c r="I2021" t="s">
        <v>64</v>
      </c>
      <c r="J2021" t="s">
        <v>638</v>
      </c>
      <c r="K2021" t="s">
        <v>900</v>
      </c>
      <c r="L2021" t="s">
        <v>901</v>
      </c>
      <c r="M2021" t="s">
        <v>13405</v>
      </c>
      <c r="O2021" t="s">
        <v>437</v>
      </c>
      <c r="P2021" t="s">
        <v>390</v>
      </c>
      <c r="Q2021" t="s">
        <v>391</v>
      </c>
      <c r="R2021" t="s">
        <v>392</v>
      </c>
      <c r="S2021">
        <v>11.88</v>
      </c>
      <c r="U2021">
        <v>0</v>
      </c>
      <c r="V2021">
        <v>24</v>
      </c>
      <c r="W2021">
        <v>1</v>
      </c>
    </row>
    <row r="2022" spans="1:23" x14ac:dyDescent="0.25">
      <c r="A2022" t="s">
        <v>23</v>
      </c>
      <c r="B2022">
        <v>1</v>
      </c>
      <c r="C2022">
        <v>11020</v>
      </c>
      <c r="D2022">
        <v>101344</v>
      </c>
      <c r="E2022" t="s">
        <v>13404</v>
      </c>
      <c r="F2022">
        <v>40.729999999999997</v>
      </c>
      <c r="G2022">
        <v>20211124</v>
      </c>
      <c r="H2022">
        <v>99999999</v>
      </c>
      <c r="I2022" t="s">
        <v>64</v>
      </c>
      <c r="J2022" t="s">
        <v>638</v>
      </c>
      <c r="K2022" t="s">
        <v>900</v>
      </c>
      <c r="L2022" t="s">
        <v>901</v>
      </c>
      <c r="M2022" t="s">
        <v>13405</v>
      </c>
      <c r="O2022" t="s">
        <v>437</v>
      </c>
      <c r="P2022" t="s">
        <v>390</v>
      </c>
      <c r="Q2022" t="s">
        <v>391</v>
      </c>
      <c r="R2022" t="s">
        <v>392</v>
      </c>
      <c r="S2022">
        <v>11.88</v>
      </c>
      <c r="U2022">
        <v>0</v>
      </c>
      <c r="V2022">
        <v>24</v>
      </c>
      <c r="W2022">
        <v>1</v>
      </c>
    </row>
    <row r="2023" spans="1:23" x14ac:dyDescent="0.25">
      <c r="A2023" t="s">
        <v>23</v>
      </c>
      <c r="B2023">
        <v>1</v>
      </c>
      <c r="C2023">
        <v>11060</v>
      </c>
      <c r="D2023">
        <v>101344</v>
      </c>
      <c r="E2023" t="s">
        <v>13404</v>
      </c>
      <c r="F2023">
        <v>40.729999999999997</v>
      </c>
      <c r="G2023">
        <v>20211124</v>
      </c>
      <c r="H2023">
        <v>99999999</v>
      </c>
      <c r="I2023" t="s">
        <v>64</v>
      </c>
      <c r="J2023" t="s">
        <v>638</v>
      </c>
      <c r="K2023" t="s">
        <v>900</v>
      </c>
      <c r="L2023" t="s">
        <v>901</v>
      </c>
      <c r="M2023" t="s">
        <v>13405</v>
      </c>
      <c r="O2023" t="s">
        <v>437</v>
      </c>
      <c r="P2023" t="s">
        <v>390</v>
      </c>
      <c r="Q2023" t="s">
        <v>391</v>
      </c>
      <c r="R2023" t="s">
        <v>392</v>
      </c>
      <c r="S2023">
        <v>11.88</v>
      </c>
      <c r="U2023">
        <v>0</v>
      </c>
      <c r="V2023">
        <v>24</v>
      </c>
      <c r="W2023">
        <v>1</v>
      </c>
    </row>
    <row r="2024" spans="1:23" x14ac:dyDescent="0.25">
      <c r="A2024" t="s">
        <v>23</v>
      </c>
      <c r="B2024">
        <v>1</v>
      </c>
      <c r="C2024">
        <v>11010</v>
      </c>
      <c r="D2024">
        <v>101345</v>
      </c>
      <c r="E2024" t="s">
        <v>13406</v>
      </c>
      <c r="F2024">
        <v>40.729999999999997</v>
      </c>
      <c r="G2024">
        <v>20211124</v>
      </c>
      <c r="H2024">
        <v>99999999</v>
      </c>
      <c r="I2024" t="s">
        <v>64</v>
      </c>
      <c r="J2024" t="s">
        <v>638</v>
      </c>
      <c r="K2024" t="s">
        <v>900</v>
      </c>
      <c r="L2024" t="s">
        <v>901</v>
      </c>
      <c r="M2024" t="s">
        <v>902</v>
      </c>
      <c r="N2024" t="s">
        <v>13407</v>
      </c>
      <c r="O2024" t="s">
        <v>437</v>
      </c>
      <c r="P2024" t="s">
        <v>390</v>
      </c>
      <c r="Q2024" t="s">
        <v>391</v>
      </c>
      <c r="R2024" t="s">
        <v>392</v>
      </c>
      <c r="S2024">
        <v>11.88</v>
      </c>
      <c r="U2024">
        <v>0</v>
      </c>
      <c r="V2024">
        <v>24</v>
      </c>
      <c r="W2024">
        <v>1</v>
      </c>
    </row>
    <row r="2025" spans="1:23" x14ac:dyDescent="0.25">
      <c r="A2025" t="s">
        <v>23</v>
      </c>
      <c r="B2025">
        <v>1</v>
      </c>
      <c r="C2025">
        <v>11020</v>
      </c>
      <c r="D2025">
        <v>101345</v>
      </c>
      <c r="E2025" t="s">
        <v>13406</v>
      </c>
      <c r="F2025">
        <v>40.729999999999997</v>
      </c>
      <c r="G2025">
        <v>20211124</v>
      </c>
      <c r="H2025">
        <v>99999999</v>
      </c>
      <c r="I2025" t="s">
        <v>64</v>
      </c>
      <c r="J2025" t="s">
        <v>638</v>
      </c>
      <c r="K2025" t="s">
        <v>900</v>
      </c>
      <c r="L2025" t="s">
        <v>901</v>
      </c>
      <c r="M2025" t="s">
        <v>902</v>
      </c>
      <c r="N2025" t="s">
        <v>13407</v>
      </c>
      <c r="O2025" t="s">
        <v>437</v>
      </c>
      <c r="P2025" t="s">
        <v>390</v>
      </c>
      <c r="Q2025" t="s">
        <v>391</v>
      </c>
      <c r="R2025" t="s">
        <v>392</v>
      </c>
      <c r="S2025">
        <v>11.88</v>
      </c>
      <c r="U2025">
        <v>0</v>
      </c>
      <c r="V2025">
        <v>24</v>
      </c>
      <c r="W2025">
        <v>1</v>
      </c>
    </row>
    <row r="2026" spans="1:23" x14ac:dyDescent="0.25">
      <c r="A2026" t="s">
        <v>23</v>
      </c>
      <c r="B2026">
        <v>1</v>
      </c>
      <c r="C2026">
        <v>11060</v>
      </c>
      <c r="D2026">
        <v>101345</v>
      </c>
      <c r="E2026" t="s">
        <v>13406</v>
      </c>
      <c r="F2026">
        <v>40.729999999999997</v>
      </c>
      <c r="G2026">
        <v>20211124</v>
      </c>
      <c r="H2026">
        <v>99999999</v>
      </c>
      <c r="I2026" t="s">
        <v>64</v>
      </c>
      <c r="J2026" t="s">
        <v>638</v>
      </c>
      <c r="K2026" t="s">
        <v>900</v>
      </c>
      <c r="L2026" t="s">
        <v>901</v>
      </c>
      <c r="M2026" t="s">
        <v>902</v>
      </c>
      <c r="N2026" t="s">
        <v>13407</v>
      </c>
      <c r="O2026" t="s">
        <v>437</v>
      </c>
      <c r="P2026" t="s">
        <v>390</v>
      </c>
      <c r="Q2026" t="s">
        <v>391</v>
      </c>
      <c r="R2026" t="s">
        <v>392</v>
      </c>
      <c r="S2026">
        <v>11.88</v>
      </c>
      <c r="U2026">
        <v>0</v>
      </c>
      <c r="V2026">
        <v>24</v>
      </c>
      <c r="W2026">
        <v>1</v>
      </c>
    </row>
    <row r="2027" spans="1:23" x14ac:dyDescent="0.25">
      <c r="A2027" t="s">
        <v>23</v>
      </c>
      <c r="B2027">
        <v>1</v>
      </c>
      <c r="C2027">
        <v>11010</v>
      </c>
      <c r="D2027">
        <v>101346</v>
      </c>
      <c r="E2027" t="s">
        <v>13408</v>
      </c>
      <c r="F2027">
        <v>40.729999999999997</v>
      </c>
      <c r="G2027">
        <v>20211124</v>
      </c>
      <c r="H2027">
        <v>99999999</v>
      </c>
      <c r="I2027" t="s">
        <v>64</v>
      </c>
      <c r="J2027" t="s">
        <v>638</v>
      </c>
      <c r="K2027" t="s">
        <v>900</v>
      </c>
      <c r="L2027" t="s">
        <v>901</v>
      </c>
      <c r="M2027" t="s">
        <v>13409</v>
      </c>
      <c r="N2027" t="s">
        <v>13410</v>
      </c>
      <c r="O2027" t="s">
        <v>437</v>
      </c>
      <c r="P2027" t="s">
        <v>390</v>
      </c>
      <c r="Q2027" t="s">
        <v>391</v>
      </c>
      <c r="R2027" t="s">
        <v>392</v>
      </c>
      <c r="S2027">
        <v>11.88</v>
      </c>
      <c r="U2027">
        <v>0</v>
      </c>
      <c r="V2027">
        <v>24</v>
      </c>
      <c r="W2027">
        <v>1</v>
      </c>
    </row>
    <row r="2028" spans="1:23" x14ac:dyDescent="0.25">
      <c r="A2028" t="s">
        <v>23</v>
      </c>
      <c r="B2028">
        <v>1</v>
      </c>
      <c r="C2028">
        <v>11020</v>
      </c>
      <c r="D2028">
        <v>101346</v>
      </c>
      <c r="E2028" t="s">
        <v>13408</v>
      </c>
      <c r="F2028">
        <v>40.729999999999997</v>
      </c>
      <c r="G2028">
        <v>20211124</v>
      </c>
      <c r="H2028">
        <v>99999999</v>
      </c>
      <c r="I2028" t="s">
        <v>64</v>
      </c>
      <c r="J2028" t="s">
        <v>638</v>
      </c>
      <c r="K2028" t="s">
        <v>900</v>
      </c>
      <c r="L2028" t="s">
        <v>901</v>
      </c>
      <c r="M2028" t="s">
        <v>13409</v>
      </c>
      <c r="N2028" t="s">
        <v>13410</v>
      </c>
      <c r="O2028" t="s">
        <v>437</v>
      </c>
      <c r="P2028" t="s">
        <v>390</v>
      </c>
      <c r="Q2028" t="s">
        <v>391</v>
      </c>
      <c r="R2028" t="s">
        <v>392</v>
      </c>
      <c r="S2028">
        <v>11.88</v>
      </c>
      <c r="U2028">
        <v>0</v>
      </c>
      <c r="V2028">
        <v>24</v>
      </c>
      <c r="W2028">
        <v>1</v>
      </c>
    </row>
    <row r="2029" spans="1:23" x14ac:dyDescent="0.25">
      <c r="A2029" t="s">
        <v>23</v>
      </c>
      <c r="B2029">
        <v>1</v>
      </c>
      <c r="C2029">
        <v>11060</v>
      </c>
      <c r="D2029">
        <v>101346</v>
      </c>
      <c r="E2029" t="s">
        <v>13408</v>
      </c>
      <c r="F2029">
        <v>40.729999999999997</v>
      </c>
      <c r="G2029">
        <v>20211124</v>
      </c>
      <c r="H2029">
        <v>99999999</v>
      </c>
      <c r="I2029" t="s">
        <v>64</v>
      </c>
      <c r="J2029" t="s">
        <v>638</v>
      </c>
      <c r="K2029" t="s">
        <v>900</v>
      </c>
      <c r="L2029" t="s">
        <v>901</v>
      </c>
      <c r="M2029" t="s">
        <v>13409</v>
      </c>
      <c r="N2029" t="s">
        <v>13410</v>
      </c>
      <c r="O2029" t="s">
        <v>437</v>
      </c>
      <c r="P2029" t="s">
        <v>390</v>
      </c>
      <c r="Q2029" t="s">
        <v>391</v>
      </c>
      <c r="R2029" t="s">
        <v>392</v>
      </c>
      <c r="S2029">
        <v>11.88</v>
      </c>
      <c r="U2029">
        <v>0</v>
      </c>
      <c r="V2029">
        <v>24</v>
      </c>
      <c r="W2029">
        <v>1</v>
      </c>
    </row>
    <row r="2030" spans="1:23" x14ac:dyDescent="0.25">
      <c r="A2030" t="s">
        <v>23</v>
      </c>
      <c r="B2030">
        <v>1</v>
      </c>
      <c r="C2030">
        <v>11010</v>
      </c>
      <c r="D2030">
        <v>101347</v>
      </c>
      <c r="E2030" t="s">
        <v>13411</v>
      </c>
      <c r="F2030">
        <v>40.729999999999997</v>
      </c>
      <c r="G2030">
        <v>20211124</v>
      </c>
      <c r="H2030">
        <v>99999999</v>
      </c>
      <c r="I2030" t="s">
        <v>64</v>
      </c>
      <c r="J2030" t="s">
        <v>638</v>
      </c>
      <c r="K2030" t="s">
        <v>900</v>
      </c>
      <c r="L2030" t="s">
        <v>901</v>
      </c>
      <c r="M2030" t="s">
        <v>13412</v>
      </c>
      <c r="O2030" t="s">
        <v>437</v>
      </c>
      <c r="P2030" t="s">
        <v>390</v>
      </c>
      <c r="Q2030" t="s">
        <v>391</v>
      </c>
      <c r="R2030" t="s">
        <v>392</v>
      </c>
      <c r="S2030">
        <v>11.89</v>
      </c>
      <c r="U2030">
        <v>0</v>
      </c>
      <c r="V2030">
        <v>24</v>
      </c>
      <c r="W2030">
        <v>1</v>
      </c>
    </row>
    <row r="2031" spans="1:23" x14ac:dyDescent="0.25">
      <c r="A2031" t="s">
        <v>23</v>
      </c>
      <c r="B2031">
        <v>1</v>
      </c>
      <c r="C2031">
        <v>11020</v>
      </c>
      <c r="D2031">
        <v>101347</v>
      </c>
      <c r="E2031" t="s">
        <v>13411</v>
      </c>
      <c r="F2031">
        <v>40.729999999999997</v>
      </c>
      <c r="G2031">
        <v>20211124</v>
      </c>
      <c r="H2031">
        <v>99999999</v>
      </c>
      <c r="I2031" t="s">
        <v>64</v>
      </c>
      <c r="J2031" t="s">
        <v>638</v>
      </c>
      <c r="K2031" t="s">
        <v>900</v>
      </c>
      <c r="L2031" t="s">
        <v>901</v>
      </c>
      <c r="M2031" t="s">
        <v>13412</v>
      </c>
      <c r="O2031" t="s">
        <v>437</v>
      </c>
      <c r="P2031" t="s">
        <v>390</v>
      </c>
      <c r="Q2031" t="s">
        <v>391</v>
      </c>
      <c r="R2031" t="s">
        <v>392</v>
      </c>
      <c r="S2031">
        <v>11.89</v>
      </c>
      <c r="U2031">
        <v>0</v>
      </c>
      <c r="V2031">
        <v>24</v>
      </c>
      <c r="W2031">
        <v>1</v>
      </c>
    </row>
    <row r="2032" spans="1:23" x14ac:dyDescent="0.25">
      <c r="A2032" t="s">
        <v>23</v>
      </c>
      <c r="B2032">
        <v>1</v>
      </c>
      <c r="C2032">
        <v>11060</v>
      </c>
      <c r="D2032">
        <v>101347</v>
      </c>
      <c r="E2032" t="s">
        <v>13411</v>
      </c>
      <c r="F2032">
        <v>40.729999999999997</v>
      </c>
      <c r="G2032">
        <v>20211124</v>
      </c>
      <c r="H2032">
        <v>99999999</v>
      </c>
      <c r="I2032" t="s">
        <v>64</v>
      </c>
      <c r="J2032" t="s">
        <v>638</v>
      </c>
      <c r="K2032" t="s">
        <v>900</v>
      </c>
      <c r="L2032" t="s">
        <v>901</v>
      </c>
      <c r="M2032" t="s">
        <v>13412</v>
      </c>
      <c r="O2032" t="s">
        <v>437</v>
      </c>
      <c r="P2032" t="s">
        <v>390</v>
      </c>
      <c r="Q2032" t="s">
        <v>391</v>
      </c>
      <c r="R2032" t="s">
        <v>392</v>
      </c>
      <c r="S2032">
        <v>11.89</v>
      </c>
      <c r="U2032">
        <v>0</v>
      </c>
      <c r="V2032">
        <v>24</v>
      </c>
      <c r="W2032">
        <v>1</v>
      </c>
    </row>
    <row r="2033" spans="1:23" x14ac:dyDescent="0.25">
      <c r="A2033" t="s">
        <v>23</v>
      </c>
      <c r="B2033">
        <v>1</v>
      </c>
      <c r="C2033">
        <v>11010</v>
      </c>
      <c r="D2033">
        <v>101348</v>
      </c>
      <c r="E2033" t="s">
        <v>6271</v>
      </c>
      <c r="F2033">
        <v>38.22</v>
      </c>
      <c r="G2033">
        <v>20200507</v>
      </c>
      <c r="H2033">
        <v>99999999</v>
      </c>
      <c r="I2033" t="s">
        <v>64</v>
      </c>
      <c r="J2033" t="s">
        <v>813</v>
      </c>
      <c r="K2033" t="s">
        <v>814</v>
      </c>
      <c r="L2033" t="s">
        <v>910</v>
      </c>
      <c r="M2033" t="s">
        <v>6272</v>
      </c>
      <c r="N2033" t="s">
        <v>2104</v>
      </c>
      <c r="O2033" t="s">
        <v>121</v>
      </c>
      <c r="P2033" t="s">
        <v>390</v>
      </c>
      <c r="Q2033" t="s">
        <v>391</v>
      </c>
      <c r="R2033" t="s">
        <v>392</v>
      </c>
      <c r="S2033">
        <v>23.78</v>
      </c>
      <c r="U2033">
        <v>0</v>
      </c>
      <c r="V2033">
        <v>24</v>
      </c>
      <c r="W2033">
        <v>1</v>
      </c>
    </row>
    <row r="2034" spans="1:23" x14ac:dyDescent="0.25">
      <c r="A2034" t="s">
        <v>23</v>
      </c>
      <c r="B2034">
        <v>1</v>
      </c>
      <c r="C2034">
        <v>11020</v>
      </c>
      <c r="D2034">
        <v>101348</v>
      </c>
      <c r="E2034" t="s">
        <v>6271</v>
      </c>
      <c r="F2034">
        <v>38.22</v>
      </c>
      <c r="G2034">
        <v>20200507</v>
      </c>
      <c r="H2034">
        <v>99999999</v>
      </c>
      <c r="I2034" t="s">
        <v>64</v>
      </c>
      <c r="J2034" t="s">
        <v>813</v>
      </c>
      <c r="K2034" t="s">
        <v>814</v>
      </c>
      <c r="L2034" t="s">
        <v>910</v>
      </c>
      <c r="M2034" t="s">
        <v>6272</v>
      </c>
      <c r="N2034" t="s">
        <v>2104</v>
      </c>
      <c r="O2034" t="s">
        <v>121</v>
      </c>
      <c r="P2034" t="s">
        <v>390</v>
      </c>
      <c r="Q2034" t="s">
        <v>391</v>
      </c>
      <c r="R2034" t="s">
        <v>392</v>
      </c>
      <c r="S2034">
        <v>23.78</v>
      </c>
      <c r="U2034">
        <v>0</v>
      </c>
      <c r="V2034">
        <v>24</v>
      </c>
      <c r="W2034">
        <v>1</v>
      </c>
    </row>
    <row r="2035" spans="1:23" x14ac:dyDescent="0.25">
      <c r="A2035" t="s">
        <v>23</v>
      </c>
      <c r="B2035">
        <v>1</v>
      </c>
      <c r="C2035">
        <v>11060</v>
      </c>
      <c r="D2035">
        <v>101348</v>
      </c>
      <c r="E2035" t="s">
        <v>6271</v>
      </c>
      <c r="F2035">
        <v>38.22</v>
      </c>
      <c r="G2035">
        <v>20200507</v>
      </c>
      <c r="H2035">
        <v>99999999</v>
      </c>
      <c r="I2035" t="s">
        <v>64</v>
      </c>
      <c r="J2035" t="s">
        <v>813</v>
      </c>
      <c r="K2035" t="s">
        <v>814</v>
      </c>
      <c r="L2035" t="s">
        <v>910</v>
      </c>
      <c r="M2035" t="s">
        <v>6272</v>
      </c>
      <c r="N2035" t="s">
        <v>2104</v>
      </c>
      <c r="O2035" t="s">
        <v>121</v>
      </c>
      <c r="P2035" t="s">
        <v>390</v>
      </c>
      <c r="Q2035" t="s">
        <v>391</v>
      </c>
      <c r="R2035" t="s">
        <v>392</v>
      </c>
      <c r="S2035">
        <v>23.78</v>
      </c>
      <c r="U2035">
        <v>0</v>
      </c>
      <c r="V2035">
        <v>24</v>
      </c>
      <c r="W2035">
        <v>1</v>
      </c>
    </row>
    <row r="2036" spans="1:23" x14ac:dyDescent="0.25">
      <c r="A2036" t="s">
        <v>23</v>
      </c>
      <c r="B2036">
        <v>1</v>
      </c>
      <c r="C2036">
        <v>11010</v>
      </c>
      <c r="D2036">
        <v>101349</v>
      </c>
      <c r="E2036" t="s">
        <v>13482</v>
      </c>
      <c r="F2036">
        <v>38.22</v>
      </c>
      <c r="G2036">
        <v>20211124</v>
      </c>
      <c r="H2036">
        <v>99999999</v>
      </c>
      <c r="I2036" t="s">
        <v>64</v>
      </c>
      <c r="J2036" t="s">
        <v>813</v>
      </c>
      <c r="K2036" t="s">
        <v>814</v>
      </c>
      <c r="L2036" t="s">
        <v>910</v>
      </c>
      <c r="M2036" t="s">
        <v>911</v>
      </c>
      <c r="N2036" t="s">
        <v>458</v>
      </c>
      <c r="O2036" t="s">
        <v>121</v>
      </c>
      <c r="P2036" t="s">
        <v>390</v>
      </c>
      <c r="Q2036" t="s">
        <v>391</v>
      </c>
      <c r="R2036" t="s">
        <v>392</v>
      </c>
      <c r="S2036">
        <v>23.78</v>
      </c>
      <c r="U2036">
        <v>0</v>
      </c>
      <c r="V2036">
        <v>24</v>
      </c>
      <c r="W2036">
        <v>1</v>
      </c>
    </row>
    <row r="2037" spans="1:23" x14ac:dyDescent="0.25">
      <c r="A2037" t="s">
        <v>23</v>
      </c>
      <c r="B2037">
        <v>1</v>
      </c>
      <c r="C2037">
        <v>11020</v>
      </c>
      <c r="D2037">
        <v>101349</v>
      </c>
      <c r="E2037" t="s">
        <v>13482</v>
      </c>
      <c r="F2037">
        <v>38.22</v>
      </c>
      <c r="G2037">
        <v>20211124</v>
      </c>
      <c r="H2037">
        <v>99999999</v>
      </c>
      <c r="I2037" t="s">
        <v>64</v>
      </c>
      <c r="J2037" t="s">
        <v>813</v>
      </c>
      <c r="K2037" t="s">
        <v>814</v>
      </c>
      <c r="L2037" t="s">
        <v>910</v>
      </c>
      <c r="M2037" t="s">
        <v>911</v>
      </c>
      <c r="N2037" t="s">
        <v>458</v>
      </c>
      <c r="O2037" t="s">
        <v>121</v>
      </c>
      <c r="P2037" t="s">
        <v>390</v>
      </c>
      <c r="Q2037" t="s">
        <v>391</v>
      </c>
      <c r="R2037" t="s">
        <v>392</v>
      </c>
      <c r="S2037">
        <v>23.78</v>
      </c>
      <c r="U2037">
        <v>0</v>
      </c>
      <c r="V2037">
        <v>24</v>
      </c>
      <c r="W2037">
        <v>1</v>
      </c>
    </row>
    <row r="2038" spans="1:23" x14ac:dyDescent="0.25">
      <c r="A2038" t="s">
        <v>23</v>
      </c>
      <c r="B2038">
        <v>1</v>
      </c>
      <c r="C2038">
        <v>11060</v>
      </c>
      <c r="D2038">
        <v>101349</v>
      </c>
      <c r="E2038" t="s">
        <v>13482</v>
      </c>
      <c r="F2038">
        <v>38.22</v>
      </c>
      <c r="G2038">
        <v>20211124</v>
      </c>
      <c r="H2038">
        <v>99999999</v>
      </c>
      <c r="I2038" t="s">
        <v>64</v>
      </c>
      <c r="J2038" t="s">
        <v>813</v>
      </c>
      <c r="K2038" t="s">
        <v>814</v>
      </c>
      <c r="L2038" t="s">
        <v>910</v>
      </c>
      <c r="M2038" t="s">
        <v>911</v>
      </c>
      <c r="N2038" t="s">
        <v>458</v>
      </c>
      <c r="O2038" t="s">
        <v>121</v>
      </c>
      <c r="P2038" t="s">
        <v>390</v>
      </c>
      <c r="Q2038" t="s">
        <v>391</v>
      </c>
      <c r="R2038" t="s">
        <v>392</v>
      </c>
      <c r="S2038">
        <v>23.78</v>
      </c>
      <c r="U2038">
        <v>0</v>
      </c>
      <c r="V2038">
        <v>24</v>
      </c>
      <c r="W2038">
        <v>1</v>
      </c>
    </row>
    <row r="2039" spans="1:23" x14ac:dyDescent="0.25">
      <c r="A2039" t="s">
        <v>23</v>
      </c>
      <c r="B2039">
        <v>1</v>
      </c>
      <c r="C2039">
        <v>11010</v>
      </c>
      <c r="D2039">
        <v>101350</v>
      </c>
      <c r="E2039" t="s">
        <v>1100</v>
      </c>
      <c r="F2039">
        <v>41.254689999999997</v>
      </c>
      <c r="G2039">
        <v>20130801</v>
      </c>
      <c r="H2039">
        <v>99999999</v>
      </c>
      <c r="I2039" t="s">
        <v>25</v>
      </c>
      <c r="J2039" t="s">
        <v>793</v>
      </c>
      <c r="K2039" t="s">
        <v>794</v>
      </c>
      <c r="L2039" t="s">
        <v>795</v>
      </c>
      <c r="M2039" t="s">
        <v>1101</v>
      </c>
      <c r="O2039" t="s">
        <v>121</v>
      </c>
      <c r="P2039" t="s">
        <v>390</v>
      </c>
      <c r="Q2039" t="s">
        <v>391</v>
      </c>
      <c r="R2039" t="s">
        <v>392</v>
      </c>
      <c r="S2039">
        <v>23.77</v>
      </c>
      <c r="U2039">
        <v>0</v>
      </c>
      <c r="V2039">
        <v>24</v>
      </c>
      <c r="W2039">
        <v>1</v>
      </c>
    </row>
    <row r="2040" spans="1:23" x14ac:dyDescent="0.25">
      <c r="A2040" t="s">
        <v>23</v>
      </c>
      <c r="B2040">
        <v>1</v>
      </c>
      <c r="C2040">
        <v>11020</v>
      </c>
      <c r="D2040">
        <v>101350</v>
      </c>
      <c r="E2040" t="s">
        <v>1100</v>
      </c>
      <c r="F2040">
        <v>41.254689999999997</v>
      </c>
      <c r="G2040">
        <v>20130801</v>
      </c>
      <c r="H2040">
        <v>99999999</v>
      </c>
      <c r="I2040" t="s">
        <v>25</v>
      </c>
      <c r="J2040" t="s">
        <v>793</v>
      </c>
      <c r="K2040" t="s">
        <v>794</v>
      </c>
      <c r="L2040" t="s">
        <v>795</v>
      </c>
      <c r="M2040" t="s">
        <v>1101</v>
      </c>
      <c r="O2040" t="s">
        <v>121</v>
      </c>
      <c r="P2040" t="s">
        <v>390</v>
      </c>
      <c r="Q2040" t="s">
        <v>391</v>
      </c>
      <c r="R2040" t="s">
        <v>392</v>
      </c>
      <c r="S2040">
        <v>23.77</v>
      </c>
      <c r="U2040">
        <v>0</v>
      </c>
      <c r="V2040">
        <v>24</v>
      </c>
      <c r="W2040">
        <v>1</v>
      </c>
    </row>
    <row r="2041" spans="1:23" x14ac:dyDescent="0.25">
      <c r="A2041" t="s">
        <v>23</v>
      </c>
      <c r="B2041">
        <v>1</v>
      </c>
      <c r="C2041">
        <v>11010</v>
      </c>
      <c r="D2041">
        <v>101351</v>
      </c>
      <c r="E2041" t="s">
        <v>1102</v>
      </c>
      <c r="F2041">
        <v>41.384680000000003</v>
      </c>
      <c r="G2041">
        <v>20130801</v>
      </c>
      <c r="H2041">
        <v>99999999</v>
      </c>
      <c r="I2041" t="s">
        <v>25</v>
      </c>
      <c r="J2041" t="s">
        <v>793</v>
      </c>
      <c r="K2041" t="s">
        <v>794</v>
      </c>
      <c r="L2041" t="s">
        <v>795</v>
      </c>
      <c r="M2041" t="s">
        <v>1103</v>
      </c>
      <c r="N2041" t="s">
        <v>1104</v>
      </c>
      <c r="O2041" t="s">
        <v>121</v>
      </c>
      <c r="P2041" t="s">
        <v>390</v>
      </c>
      <c r="Q2041" t="s">
        <v>391</v>
      </c>
      <c r="R2041" t="s">
        <v>392</v>
      </c>
      <c r="S2041">
        <v>23.77</v>
      </c>
      <c r="U2041">
        <v>0</v>
      </c>
      <c r="V2041">
        <v>24</v>
      </c>
      <c r="W2041">
        <v>1</v>
      </c>
    </row>
    <row r="2042" spans="1:23" x14ac:dyDescent="0.25">
      <c r="A2042" t="s">
        <v>23</v>
      </c>
      <c r="B2042">
        <v>1</v>
      </c>
      <c r="C2042">
        <v>11020</v>
      </c>
      <c r="D2042">
        <v>101351</v>
      </c>
      <c r="E2042" t="s">
        <v>1102</v>
      </c>
      <c r="F2042">
        <v>41.384680000000003</v>
      </c>
      <c r="G2042">
        <v>20130801</v>
      </c>
      <c r="H2042">
        <v>99999999</v>
      </c>
      <c r="I2042" t="s">
        <v>25</v>
      </c>
      <c r="J2042" t="s">
        <v>793</v>
      </c>
      <c r="K2042" t="s">
        <v>794</v>
      </c>
      <c r="L2042" t="s">
        <v>795</v>
      </c>
      <c r="M2042" t="s">
        <v>1103</v>
      </c>
      <c r="N2042" t="s">
        <v>1104</v>
      </c>
      <c r="O2042" t="s">
        <v>121</v>
      </c>
      <c r="P2042" t="s">
        <v>390</v>
      </c>
      <c r="Q2042" t="s">
        <v>391</v>
      </c>
      <c r="R2042" t="s">
        <v>392</v>
      </c>
      <c r="S2042">
        <v>23.77</v>
      </c>
      <c r="U2042">
        <v>0</v>
      </c>
      <c r="V2042">
        <v>24</v>
      </c>
      <c r="W2042">
        <v>1</v>
      </c>
    </row>
    <row r="2043" spans="1:23" x14ac:dyDescent="0.25">
      <c r="A2043" t="s">
        <v>23</v>
      </c>
      <c r="B2043">
        <v>1</v>
      </c>
      <c r="C2043">
        <v>11010</v>
      </c>
      <c r="D2043">
        <v>101352</v>
      </c>
      <c r="E2043" t="s">
        <v>1105</v>
      </c>
      <c r="F2043">
        <v>41.384680000000003</v>
      </c>
      <c r="G2043">
        <v>20130801</v>
      </c>
      <c r="H2043">
        <v>99999999</v>
      </c>
      <c r="I2043" t="s">
        <v>25</v>
      </c>
      <c r="J2043" t="s">
        <v>793</v>
      </c>
      <c r="K2043" t="s">
        <v>794</v>
      </c>
      <c r="L2043" t="s">
        <v>795</v>
      </c>
      <c r="M2043" t="s">
        <v>1106</v>
      </c>
      <c r="O2043" t="s">
        <v>121</v>
      </c>
      <c r="P2043" t="s">
        <v>390</v>
      </c>
      <c r="Q2043" t="s">
        <v>391</v>
      </c>
      <c r="R2043" t="s">
        <v>392</v>
      </c>
      <c r="S2043">
        <v>23.77</v>
      </c>
      <c r="U2043">
        <v>0</v>
      </c>
      <c r="V2043">
        <v>24</v>
      </c>
      <c r="W2043">
        <v>1</v>
      </c>
    </row>
    <row r="2044" spans="1:23" x14ac:dyDescent="0.25">
      <c r="A2044" t="s">
        <v>23</v>
      </c>
      <c r="B2044">
        <v>1</v>
      </c>
      <c r="C2044">
        <v>11020</v>
      </c>
      <c r="D2044">
        <v>101352</v>
      </c>
      <c r="E2044" t="s">
        <v>1105</v>
      </c>
      <c r="F2044">
        <v>41.384680000000003</v>
      </c>
      <c r="G2044">
        <v>20130801</v>
      </c>
      <c r="H2044">
        <v>99999999</v>
      </c>
      <c r="I2044" t="s">
        <v>25</v>
      </c>
      <c r="J2044" t="s">
        <v>793</v>
      </c>
      <c r="K2044" t="s">
        <v>794</v>
      </c>
      <c r="L2044" t="s">
        <v>795</v>
      </c>
      <c r="M2044" t="s">
        <v>1106</v>
      </c>
      <c r="O2044" t="s">
        <v>121</v>
      </c>
      <c r="P2044" t="s">
        <v>390</v>
      </c>
      <c r="Q2044" t="s">
        <v>391</v>
      </c>
      <c r="R2044" t="s">
        <v>392</v>
      </c>
      <c r="S2044">
        <v>23.77</v>
      </c>
      <c r="U2044">
        <v>0</v>
      </c>
      <c r="V2044">
        <v>24</v>
      </c>
      <c r="W2044">
        <v>1</v>
      </c>
    </row>
    <row r="2045" spans="1:23" x14ac:dyDescent="0.25">
      <c r="A2045" t="s">
        <v>23</v>
      </c>
      <c r="B2045">
        <v>1</v>
      </c>
      <c r="C2045">
        <v>11010</v>
      </c>
      <c r="D2045">
        <v>101353</v>
      </c>
      <c r="E2045" t="s">
        <v>1107</v>
      </c>
      <c r="F2045">
        <v>48.603569999999998</v>
      </c>
      <c r="G2045">
        <v>20130801</v>
      </c>
      <c r="H2045">
        <v>99999999</v>
      </c>
      <c r="I2045" t="s">
        <v>25</v>
      </c>
      <c r="J2045" t="s">
        <v>793</v>
      </c>
      <c r="K2045" t="s">
        <v>794</v>
      </c>
      <c r="L2045" t="s">
        <v>795</v>
      </c>
      <c r="M2045" t="s">
        <v>1103</v>
      </c>
      <c r="N2045" t="s">
        <v>1108</v>
      </c>
      <c r="O2045" t="s">
        <v>121</v>
      </c>
      <c r="P2045" t="s">
        <v>390</v>
      </c>
      <c r="Q2045" t="s">
        <v>391</v>
      </c>
      <c r="R2045" t="s">
        <v>392</v>
      </c>
      <c r="S2045">
        <v>23.77</v>
      </c>
      <c r="U2045">
        <v>0</v>
      </c>
      <c r="V2045">
        <v>24</v>
      </c>
      <c r="W2045">
        <v>1</v>
      </c>
    </row>
    <row r="2046" spans="1:23" x14ac:dyDescent="0.25">
      <c r="A2046" t="s">
        <v>23</v>
      </c>
      <c r="B2046">
        <v>1</v>
      </c>
      <c r="C2046">
        <v>11020</v>
      </c>
      <c r="D2046">
        <v>101353</v>
      </c>
      <c r="E2046" t="s">
        <v>1107</v>
      </c>
      <c r="F2046">
        <v>48.603569999999998</v>
      </c>
      <c r="G2046">
        <v>20130801</v>
      </c>
      <c r="H2046">
        <v>99999999</v>
      </c>
      <c r="I2046" t="s">
        <v>25</v>
      </c>
      <c r="J2046" t="s">
        <v>793</v>
      </c>
      <c r="K2046" t="s">
        <v>794</v>
      </c>
      <c r="L2046" t="s">
        <v>795</v>
      </c>
      <c r="M2046" t="s">
        <v>1103</v>
      </c>
      <c r="N2046" t="s">
        <v>1108</v>
      </c>
      <c r="O2046" t="s">
        <v>121</v>
      </c>
      <c r="P2046" t="s">
        <v>390</v>
      </c>
      <c r="Q2046" t="s">
        <v>391</v>
      </c>
      <c r="R2046" t="s">
        <v>392</v>
      </c>
      <c r="S2046">
        <v>23.77</v>
      </c>
      <c r="U2046">
        <v>0</v>
      </c>
      <c r="V2046">
        <v>24</v>
      </c>
      <c r="W2046">
        <v>1</v>
      </c>
    </row>
    <row r="2047" spans="1:23" x14ac:dyDescent="0.25">
      <c r="A2047" t="s">
        <v>23</v>
      </c>
      <c r="B2047">
        <v>1</v>
      </c>
      <c r="C2047">
        <v>11010</v>
      </c>
      <c r="D2047">
        <v>101354</v>
      </c>
      <c r="E2047" t="s">
        <v>1109</v>
      </c>
      <c r="F2047">
        <v>56.76</v>
      </c>
      <c r="G2047">
        <v>20130801</v>
      </c>
      <c r="H2047">
        <v>99999999</v>
      </c>
      <c r="I2047" t="s">
        <v>25</v>
      </c>
      <c r="J2047" t="s">
        <v>793</v>
      </c>
      <c r="K2047" t="s">
        <v>794</v>
      </c>
      <c r="L2047" t="s">
        <v>795</v>
      </c>
      <c r="M2047" t="s">
        <v>1110</v>
      </c>
      <c r="N2047" t="s">
        <v>1111</v>
      </c>
      <c r="O2047" t="s">
        <v>142</v>
      </c>
      <c r="P2047" t="s">
        <v>390</v>
      </c>
      <c r="Q2047" t="s">
        <v>391</v>
      </c>
      <c r="R2047" t="s">
        <v>392</v>
      </c>
      <c r="S2047">
        <v>23.78</v>
      </c>
      <c r="U2047">
        <v>0</v>
      </c>
      <c r="V2047">
        <v>24</v>
      </c>
      <c r="W2047">
        <v>1</v>
      </c>
    </row>
    <row r="2048" spans="1:23" x14ac:dyDescent="0.25">
      <c r="A2048" t="s">
        <v>23</v>
      </c>
      <c r="B2048">
        <v>1</v>
      </c>
      <c r="C2048">
        <v>11020</v>
      </c>
      <c r="D2048">
        <v>101354</v>
      </c>
      <c r="E2048" t="s">
        <v>1109</v>
      </c>
      <c r="F2048">
        <v>56.76</v>
      </c>
      <c r="G2048">
        <v>20130801</v>
      </c>
      <c r="H2048">
        <v>99999999</v>
      </c>
      <c r="I2048" t="s">
        <v>25</v>
      </c>
      <c r="J2048" t="s">
        <v>793</v>
      </c>
      <c r="K2048" t="s">
        <v>794</v>
      </c>
      <c r="L2048" t="s">
        <v>795</v>
      </c>
      <c r="M2048" t="s">
        <v>1110</v>
      </c>
      <c r="N2048" t="s">
        <v>1111</v>
      </c>
      <c r="O2048" t="s">
        <v>142</v>
      </c>
      <c r="P2048" t="s">
        <v>390</v>
      </c>
      <c r="Q2048" t="s">
        <v>391</v>
      </c>
      <c r="R2048" t="s">
        <v>392</v>
      </c>
      <c r="S2048">
        <v>23.78</v>
      </c>
      <c r="U2048">
        <v>0</v>
      </c>
      <c r="V2048">
        <v>24</v>
      </c>
      <c r="W2048">
        <v>1</v>
      </c>
    </row>
    <row r="2049" spans="1:23" x14ac:dyDescent="0.25">
      <c r="A2049" t="s">
        <v>23</v>
      </c>
      <c r="B2049">
        <v>1</v>
      </c>
      <c r="C2049">
        <v>11010</v>
      </c>
      <c r="D2049">
        <v>101355</v>
      </c>
      <c r="E2049" t="s">
        <v>14445</v>
      </c>
      <c r="F2049">
        <v>62.79</v>
      </c>
      <c r="G2049">
        <v>20220127</v>
      </c>
      <c r="H2049">
        <v>99999999</v>
      </c>
      <c r="I2049" t="s">
        <v>64</v>
      </c>
      <c r="J2049" t="s">
        <v>813</v>
      </c>
      <c r="K2049" t="s">
        <v>814</v>
      </c>
      <c r="L2049" t="s">
        <v>885</v>
      </c>
      <c r="M2049" t="s">
        <v>14446</v>
      </c>
      <c r="N2049" t="s">
        <v>14447</v>
      </c>
      <c r="O2049" t="s">
        <v>142</v>
      </c>
      <c r="P2049" t="s">
        <v>390</v>
      </c>
      <c r="Q2049" t="s">
        <v>391</v>
      </c>
      <c r="R2049" t="s">
        <v>392</v>
      </c>
      <c r="S2049">
        <v>23.78</v>
      </c>
      <c r="U2049">
        <v>0</v>
      </c>
      <c r="V2049">
        <v>24</v>
      </c>
      <c r="W2049">
        <v>1</v>
      </c>
    </row>
    <row r="2050" spans="1:23" x14ac:dyDescent="0.25">
      <c r="A2050" t="s">
        <v>23</v>
      </c>
      <c r="B2050">
        <v>1</v>
      </c>
      <c r="C2050">
        <v>11020</v>
      </c>
      <c r="D2050">
        <v>101355</v>
      </c>
      <c r="E2050" t="s">
        <v>14445</v>
      </c>
      <c r="F2050">
        <v>62.79</v>
      </c>
      <c r="G2050">
        <v>20220127</v>
      </c>
      <c r="H2050">
        <v>99999999</v>
      </c>
      <c r="I2050" t="s">
        <v>64</v>
      </c>
      <c r="J2050" t="s">
        <v>813</v>
      </c>
      <c r="K2050" t="s">
        <v>814</v>
      </c>
      <c r="L2050" t="s">
        <v>885</v>
      </c>
      <c r="M2050" t="s">
        <v>14446</v>
      </c>
      <c r="N2050" t="s">
        <v>14447</v>
      </c>
      <c r="O2050" t="s">
        <v>142</v>
      </c>
      <c r="P2050" t="s">
        <v>390</v>
      </c>
      <c r="Q2050" t="s">
        <v>391</v>
      </c>
      <c r="R2050" t="s">
        <v>392</v>
      </c>
      <c r="S2050">
        <v>23.78</v>
      </c>
      <c r="U2050">
        <v>0</v>
      </c>
      <c r="V2050">
        <v>24</v>
      </c>
      <c r="W2050">
        <v>1</v>
      </c>
    </row>
    <row r="2051" spans="1:23" x14ac:dyDescent="0.25">
      <c r="A2051" t="s">
        <v>23</v>
      </c>
      <c r="B2051">
        <v>1</v>
      </c>
      <c r="C2051">
        <v>11060</v>
      </c>
      <c r="D2051">
        <v>101355</v>
      </c>
      <c r="E2051" t="s">
        <v>14445</v>
      </c>
      <c r="F2051">
        <v>62.79</v>
      </c>
      <c r="G2051">
        <v>20220127</v>
      </c>
      <c r="H2051">
        <v>99999999</v>
      </c>
      <c r="I2051" t="s">
        <v>64</v>
      </c>
      <c r="J2051" t="s">
        <v>813</v>
      </c>
      <c r="K2051" t="s">
        <v>814</v>
      </c>
      <c r="L2051" t="s">
        <v>885</v>
      </c>
      <c r="M2051" t="s">
        <v>14446</v>
      </c>
      <c r="N2051" t="s">
        <v>14447</v>
      </c>
      <c r="O2051" t="s">
        <v>142</v>
      </c>
      <c r="P2051" t="s">
        <v>390</v>
      </c>
      <c r="Q2051" t="s">
        <v>391</v>
      </c>
      <c r="R2051" t="s">
        <v>392</v>
      </c>
      <c r="S2051">
        <v>23.78</v>
      </c>
      <c r="U2051">
        <v>0</v>
      </c>
      <c r="V2051">
        <v>24</v>
      </c>
      <c r="W2051">
        <v>1</v>
      </c>
    </row>
    <row r="2052" spans="1:23" x14ac:dyDescent="0.25">
      <c r="A2052" t="s">
        <v>23</v>
      </c>
      <c r="B2052">
        <v>1</v>
      </c>
      <c r="C2052">
        <v>11010</v>
      </c>
      <c r="D2052">
        <v>101356</v>
      </c>
      <c r="E2052" t="s">
        <v>1112</v>
      </c>
      <c r="F2052">
        <v>52.78</v>
      </c>
      <c r="G2052">
        <v>20130801</v>
      </c>
      <c r="H2052">
        <v>99999999</v>
      </c>
      <c r="I2052" t="s">
        <v>64</v>
      </c>
      <c r="J2052" t="s">
        <v>813</v>
      </c>
      <c r="K2052" t="s">
        <v>814</v>
      </c>
      <c r="L2052" t="s">
        <v>1113</v>
      </c>
      <c r="M2052" t="s">
        <v>1114</v>
      </c>
      <c r="N2052" t="s">
        <v>625</v>
      </c>
      <c r="O2052" t="s">
        <v>437</v>
      </c>
      <c r="P2052" t="s">
        <v>390</v>
      </c>
      <c r="Q2052" t="s">
        <v>391</v>
      </c>
      <c r="R2052" t="s">
        <v>392</v>
      </c>
      <c r="S2052">
        <v>11.89</v>
      </c>
      <c r="U2052">
        <v>0</v>
      </c>
      <c r="V2052">
        <v>24</v>
      </c>
      <c r="W2052">
        <v>1</v>
      </c>
    </row>
    <row r="2053" spans="1:23" x14ac:dyDescent="0.25">
      <c r="A2053" t="s">
        <v>23</v>
      </c>
      <c r="B2053">
        <v>1</v>
      </c>
      <c r="C2053">
        <v>11020</v>
      </c>
      <c r="D2053">
        <v>101356</v>
      </c>
      <c r="E2053" t="s">
        <v>1112</v>
      </c>
      <c r="F2053">
        <v>52.78</v>
      </c>
      <c r="G2053">
        <v>20130801</v>
      </c>
      <c r="H2053">
        <v>99999999</v>
      </c>
      <c r="I2053" t="s">
        <v>64</v>
      </c>
      <c r="J2053" t="s">
        <v>813</v>
      </c>
      <c r="K2053" t="s">
        <v>814</v>
      </c>
      <c r="L2053" t="s">
        <v>1113</v>
      </c>
      <c r="M2053" t="s">
        <v>1114</v>
      </c>
      <c r="N2053" t="s">
        <v>625</v>
      </c>
      <c r="O2053" t="s">
        <v>437</v>
      </c>
      <c r="P2053" t="s">
        <v>390</v>
      </c>
      <c r="Q2053" t="s">
        <v>391</v>
      </c>
      <c r="R2053" t="s">
        <v>392</v>
      </c>
      <c r="S2053">
        <v>11.89</v>
      </c>
      <c r="U2053">
        <v>0</v>
      </c>
      <c r="V2053">
        <v>24</v>
      </c>
      <c r="W2053">
        <v>1</v>
      </c>
    </row>
    <row r="2054" spans="1:23" x14ac:dyDescent="0.25">
      <c r="A2054" t="s">
        <v>23</v>
      </c>
      <c r="B2054">
        <v>1</v>
      </c>
      <c r="C2054">
        <v>11010</v>
      </c>
      <c r="D2054">
        <v>101357</v>
      </c>
      <c r="E2054" t="s">
        <v>6273</v>
      </c>
      <c r="F2054">
        <v>54.96</v>
      </c>
      <c r="G2054">
        <v>20200507</v>
      </c>
      <c r="H2054">
        <v>99999999</v>
      </c>
      <c r="I2054" t="s">
        <v>64</v>
      </c>
      <c r="J2054" t="s">
        <v>813</v>
      </c>
      <c r="K2054" t="s">
        <v>814</v>
      </c>
      <c r="L2054" t="s">
        <v>1113</v>
      </c>
      <c r="M2054" t="s">
        <v>6274</v>
      </c>
      <c r="N2054" t="s">
        <v>1329</v>
      </c>
      <c r="O2054" t="s">
        <v>437</v>
      </c>
      <c r="P2054" t="s">
        <v>390</v>
      </c>
      <c r="Q2054" t="s">
        <v>391</v>
      </c>
      <c r="R2054" t="s">
        <v>392</v>
      </c>
      <c r="S2054">
        <v>11.89</v>
      </c>
      <c r="U2054">
        <v>0</v>
      </c>
      <c r="V2054">
        <v>24</v>
      </c>
      <c r="W2054">
        <v>1</v>
      </c>
    </row>
    <row r="2055" spans="1:23" x14ac:dyDescent="0.25">
      <c r="A2055" t="s">
        <v>23</v>
      </c>
      <c r="B2055">
        <v>1</v>
      </c>
      <c r="C2055">
        <v>11020</v>
      </c>
      <c r="D2055">
        <v>101357</v>
      </c>
      <c r="E2055" t="s">
        <v>6273</v>
      </c>
      <c r="F2055">
        <v>54.96</v>
      </c>
      <c r="G2055">
        <v>20200507</v>
      </c>
      <c r="H2055">
        <v>99999999</v>
      </c>
      <c r="I2055" t="s">
        <v>64</v>
      </c>
      <c r="J2055" t="s">
        <v>813</v>
      </c>
      <c r="K2055" t="s">
        <v>814</v>
      </c>
      <c r="L2055" t="s">
        <v>1113</v>
      </c>
      <c r="M2055" t="s">
        <v>6274</v>
      </c>
      <c r="N2055" t="s">
        <v>1329</v>
      </c>
      <c r="O2055" t="s">
        <v>437</v>
      </c>
      <c r="P2055" t="s">
        <v>390</v>
      </c>
      <c r="Q2055" t="s">
        <v>391</v>
      </c>
      <c r="R2055" t="s">
        <v>392</v>
      </c>
      <c r="S2055">
        <v>11.89</v>
      </c>
      <c r="U2055">
        <v>0</v>
      </c>
      <c r="V2055">
        <v>24</v>
      </c>
      <c r="W2055">
        <v>1</v>
      </c>
    </row>
    <row r="2056" spans="1:23" x14ac:dyDescent="0.25">
      <c r="A2056" t="s">
        <v>23</v>
      </c>
      <c r="B2056">
        <v>1</v>
      </c>
      <c r="C2056">
        <v>11060</v>
      </c>
      <c r="D2056">
        <v>101357</v>
      </c>
      <c r="E2056" t="s">
        <v>6273</v>
      </c>
      <c r="F2056">
        <v>54.96</v>
      </c>
      <c r="G2056">
        <v>20200507</v>
      </c>
      <c r="H2056">
        <v>99999999</v>
      </c>
      <c r="I2056" t="s">
        <v>64</v>
      </c>
      <c r="J2056" t="s">
        <v>813</v>
      </c>
      <c r="K2056" t="s">
        <v>814</v>
      </c>
      <c r="L2056" t="s">
        <v>1113</v>
      </c>
      <c r="M2056" t="s">
        <v>6274</v>
      </c>
      <c r="N2056" t="s">
        <v>1329</v>
      </c>
      <c r="O2056" t="s">
        <v>437</v>
      </c>
      <c r="P2056" t="s">
        <v>390</v>
      </c>
      <c r="Q2056" t="s">
        <v>391</v>
      </c>
      <c r="R2056" t="s">
        <v>392</v>
      </c>
      <c r="S2056">
        <v>11.89</v>
      </c>
      <c r="U2056">
        <v>0</v>
      </c>
      <c r="V2056">
        <v>24</v>
      </c>
      <c r="W2056">
        <v>1</v>
      </c>
    </row>
    <row r="2057" spans="1:23" x14ac:dyDescent="0.25">
      <c r="A2057" t="s">
        <v>23</v>
      </c>
      <c r="B2057">
        <v>1</v>
      </c>
      <c r="C2057">
        <v>11010</v>
      </c>
      <c r="D2057">
        <v>101358</v>
      </c>
      <c r="E2057" t="s">
        <v>12440</v>
      </c>
      <c r="F2057">
        <v>38.22</v>
      </c>
      <c r="G2057">
        <v>20210503</v>
      </c>
      <c r="H2057">
        <v>99999999</v>
      </c>
      <c r="I2057" t="s">
        <v>64</v>
      </c>
      <c r="J2057" t="s">
        <v>813</v>
      </c>
      <c r="K2057" t="s">
        <v>814</v>
      </c>
      <c r="L2057" t="s">
        <v>910</v>
      </c>
      <c r="M2057" t="s">
        <v>6272</v>
      </c>
      <c r="N2057" t="s">
        <v>2104</v>
      </c>
      <c r="O2057" t="s">
        <v>142</v>
      </c>
      <c r="P2057" t="s">
        <v>390</v>
      </c>
      <c r="Q2057" t="s">
        <v>391</v>
      </c>
      <c r="R2057" t="s">
        <v>392</v>
      </c>
      <c r="S2057">
        <v>23.78</v>
      </c>
      <c r="U2057">
        <v>0</v>
      </c>
      <c r="V2057">
        <v>24</v>
      </c>
      <c r="W2057">
        <v>1</v>
      </c>
    </row>
    <row r="2058" spans="1:23" x14ac:dyDescent="0.25">
      <c r="A2058" t="s">
        <v>23</v>
      </c>
      <c r="B2058">
        <v>1</v>
      </c>
      <c r="C2058">
        <v>11020</v>
      </c>
      <c r="D2058">
        <v>101358</v>
      </c>
      <c r="E2058" t="s">
        <v>12440</v>
      </c>
      <c r="F2058">
        <v>38.22</v>
      </c>
      <c r="G2058">
        <v>20210503</v>
      </c>
      <c r="H2058">
        <v>99999999</v>
      </c>
      <c r="I2058" t="s">
        <v>64</v>
      </c>
      <c r="J2058" t="s">
        <v>813</v>
      </c>
      <c r="K2058" t="s">
        <v>814</v>
      </c>
      <c r="L2058" t="s">
        <v>910</v>
      </c>
      <c r="M2058" t="s">
        <v>6272</v>
      </c>
      <c r="N2058" t="s">
        <v>2104</v>
      </c>
      <c r="O2058" t="s">
        <v>142</v>
      </c>
      <c r="P2058" t="s">
        <v>390</v>
      </c>
      <c r="Q2058" t="s">
        <v>391</v>
      </c>
      <c r="R2058" t="s">
        <v>392</v>
      </c>
      <c r="S2058">
        <v>23.78</v>
      </c>
      <c r="U2058">
        <v>0</v>
      </c>
      <c r="V2058">
        <v>24</v>
      </c>
      <c r="W2058">
        <v>1</v>
      </c>
    </row>
    <row r="2059" spans="1:23" x14ac:dyDescent="0.25">
      <c r="A2059" t="s">
        <v>23</v>
      </c>
      <c r="B2059">
        <v>1</v>
      </c>
      <c r="C2059">
        <v>11060</v>
      </c>
      <c r="D2059">
        <v>101358</v>
      </c>
      <c r="E2059" t="s">
        <v>12440</v>
      </c>
      <c r="F2059">
        <v>38.22</v>
      </c>
      <c r="G2059">
        <v>20210503</v>
      </c>
      <c r="H2059">
        <v>99999999</v>
      </c>
      <c r="I2059" t="s">
        <v>64</v>
      </c>
      <c r="J2059" t="s">
        <v>813</v>
      </c>
      <c r="K2059" t="s">
        <v>814</v>
      </c>
      <c r="L2059" t="s">
        <v>910</v>
      </c>
      <c r="M2059" t="s">
        <v>6272</v>
      </c>
      <c r="N2059" t="s">
        <v>2104</v>
      </c>
      <c r="O2059" t="s">
        <v>142</v>
      </c>
      <c r="P2059" t="s">
        <v>390</v>
      </c>
      <c r="Q2059" t="s">
        <v>391</v>
      </c>
      <c r="R2059" t="s">
        <v>392</v>
      </c>
      <c r="S2059">
        <v>23.78</v>
      </c>
      <c r="U2059">
        <v>0</v>
      </c>
      <c r="V2059">
        <v>24</v>
      </c>
      <c r="W2059">
        <v>1</v>
      </c>
    </row>
    <row r="2060" spans="1:23" x14ac:dyDescent="0.25">
      <c r="A2060" t="s">
        <v>23</v>
      </c>
      <c r="B2060">
        <v>1</v>
      </c>
      <c r="C2060">
        <v>11010</v>
      </c>
      <c r="D2060">
        <v>101359</v>
      </c>
      <c r="E2060" t="s">
        <v>12441</v>
      </c>
      <c r="F2060">
        <v>38.22</v>
      </c>
      <c r="G2060">
        <v>20210503</v>
      </c>
      <c r="H2060">
        <v>99999999</v>
      </c>
      <c r="I2060" t="s">
        <v>64</v>
      </c>
      <c r="J2060" t="s">
        <v>813</v>
      </c>
      <c r="K2060" t="s">
        <v>814</v>
      </c>
      <c r="L2060" t="s">
        <v>910</v>
      </c>
      <c r="M2060" t="s">
        <v>911</v>
      </c>
      <c r="N2060" t="s">
        <v>458</v>
      </c>
      <c r="O2060" t="s">
        <v>142</v>
      </c>
      <c r="P2060" t="s">
        <v>390</v>
      </c>
      <c r="Q2060" t="s">
        <v>391</v>
      </c>
      <c r="R2060" t="s">
        <v>392</v>
      </c>
      <c r="S2060">
        <v>23.78</v>
      </c>
      <c r="U2060">
        <v>0</v>
      </c>
      <c r="V2060">
        <v>24</v>
      </c>
      <c r="W2060">
        <v>1</v>
      </c>
    </row>
    <row r="2061" spans="1:23" x14ac:dyDescent="0.25">
      <c r="A2061" t="s">
        <v>23</v>
      </c>
      <c r="B2061">
        <v>1</v>
      </c>
      <c r="C2061">
        <v>11020</v>
      </c>
      <c r="D2061">
        <v>101359</v>
      </c>
      <c r="E2061" t="s">
        <v>12441</v>
      </c>
      <c r="F2061">
        <v>38.22</v>
      </c>
      <c r="G2061">
        <v>20210503</v>
      </c>
      <c r="H2061">
        <v>99999999</v>
      </c>
      <c r="I2061" t="s">
        <v>64</v>
      </c>
      <c r="J2061" t="s">
        <v>813</v>
      </c>
      <c r="K2061" t="s">
        <v>814</v>
      </c>
      <c r="L2061" t="s">
        <v>910</v>
      </c>
      <c r="M2061" t="s">
        <v>911</v>
      </c>
      <c r="N2061" t="s">
        <v>458</v>
      </c>
      <c r="O2061" t="s">
        <v>142</v>
      </c>
      <c r="P2061" t="s">
        <v>390</v>
      </c>
      <c r="Q2061" t="s">
        <v>391</v>
      </c>
      <c r="R2061" t="s">
        <v>392</v>
      </c>
      <c r="S2061">
        <v>23.78</v>
      </c>
      <c r="U2061">
        <v>0</v>
      </c>
      <c r="V2061">
        <v>24</v>
      </c>
      <c r="W2061">
        <v>1</v>
      </c>
    </row>
    <row r="2062" spans="1:23" x14ac:dyDescent="0.25">
      <c r="A2062" t="s">
        <v>23</v>
      </c>
      <c r="B2062">
        <v>1</v>
      </c>
      <c r="C2062">
        <v>11060</v>
      </c>
      <c r="D2062">
        <v>101359</v>
      </c>
      <c r="E2062" t="s">
        <v>12441</v>
      </c>
      <c r="F2062">
        <v>38.22</v>
      </c>
      <c r="G2062">
        <v>20210503</v>
      </c>
      <c r="H2062">
        <v>99999999</v>
      </c>
      <c r="I2062" t="s">
        <v>64</v>
      </c>
      <c r="J2062" t="s">
        <v>813</v>
      </c>
      <c r="K2062" t="s">
        <v>814</v>
      </c>
      <c r="L2062" t="s">
        <v>910</v>
      </c>
      <c r="M2062" t="s">
        <v>911</v>
      </c>
      <c r="N2062" t="s">
        <v>458</v>
      </c>
      <c r="O2062" t="s">
        <v>142</v>
      </c>
      <c r="P2062" t="s">
        <v>390</v>
      </c>
      <c r="Q2062" t="s">
        <v>391</v>
      </c>
      <c r="R2062" t="s">
        <v>392</v>
      </c>
      <c r="S2062">
        <v>23.78</v>
      </c>
      <c r="U2062">
        <v>0</v>
      </c>
      <c r="V2062">
        <v>24</v>
      </c>
      <c r="W2062">
        <v>1</v>
      </c>
    </row>
    <row r="2063" spans="1:23" x14ac:dyDescent="0.25">
      <c r="A2063" t="s">
        <v>23</v>
      </c>
      <c r="B2063">
        <v>1</v>
      </c>
      <c r="C2063">
        <v>11010</v>
      </c>
      <c r="D2063">
        <v>101360</v>
      </c>
      <c r="E2063" t="s">
        <v>6004</v>
      </c>
      <c r="F2063">
        <v>44.17848</v>
      </c>
      <c r="G2063">
        <v>20191202</v>
      </c>
      <c r="H2063">
        <v>99999999</v>
      </c>
      <c r="I2063" t="s">
        <v>64</v>
      </c>
      <c r="J2063" t="s">
        <v>793</v>
      </c>
      <c r="K2063" t="s">
        <v>794</v>
      </c>
      <c r="L2063" t="s">
        <v>795</v>
      </c>
      <c r="M2063" t="s">
        <v>1101</v>
      </c>
      <c r="O2063" t="s">
        <v>142</v>
      </c>
      <c r="P2063" t="s">
        <v>390</v>
      </c>
      <c r="Q2063" t="s">
        <v>391</v>
      </c>
      <c r="R2063" t="s">
        <v>392</v>
      </c>
      <c r="S2063">
        <v>23.77</v>
      </c>
      <c r="U2063">
        <v>0</v>
      </c>
      <c r="V2063">
        <v>24</v>
      </c>
      <c r="W2063">
        <v>1</v>
      </c>
    </row>
    <row r="2064" spans="1:23" x14ac:dyDescent="0.25">
      <c r="A2064" t="s">
        <v>23</v>
      </c>
      <c r="B2064">
        <v>1</v>
      </c>
      <c r="C2064">
        <v>11020</v>
      </c>
      <c r="D2064">
        <v>101360</v>
      </c>
      <c r="E2064" t="s">
        <v>6004</v>
      </c>
      <c r="F2064">
        <v>44.17848</v>
      </c>
      <c r="G2064">
        <v>20191202</v>
      </c>
      <c r="H2064">
        <v>99999999</v>
      </c>
      <c r="I2064" t="s">
        <v>64</v>
      </c>
      <c r="J2064" t="s">
        <v>793</v>
      </c>
      <c r="K2064" t="s">
        <v>794</v>
      </c>
      <c r="L2064" t="s">
        <v>795</v>
      </c>
      <c r="M2064" t="s">
        <v>1101</v>
      </c>
      <c r="O2064" t="s">
        <v>142</v>
      </c>
      <c r="P2064" t="s">
        <v>390</v>
      </c>
      <c r="Q2064" t="s">
        <v>391</v>
      </c>
      <c r="R2064" t="s">
        <v>392</v>
      </c>
      <c r="S2064">
        <v>23.77</v>
      </c>
      <c r="U2064">
        <v>0</v>
      </c>
      <c r="V2064">
        <v>24</v>
      </c>
      <c r="W2064">
        <v>1</v>
      </c>
    </row>
    <row r="2065" spans="1:23" x14ac:dyDescent="0.25">
      <c r="A2065" t="s">
        <v>23</v>
      </c>
      <c r="B2065">
        <v>1</v>
      </c>
      <c r="C2065">
        <v>11060</v>
      </c>
      <c r="D2065">
        <v>101360</v>
      </c>
      <c r="E2065" t="s">
        <v>6004</v>
      </c>
      <c r="F2065">
        <v>44.17848</v>
      </c>
      <c r="G2065">
        <v>20191202</v>
      </c>
      <c r="H2065">
        <v>99999999</v>
      </c>
      <c r="I2065" t="s">
        <v>64</v>
      </c>
      <c r="J2065" t="s">
        <v>793</v>
      </c>
      <c r="K2065" t="s">
        <v>794</v>
      </c>
      <c r="L2065" t="s">
        <v>795</v>
      </c>
      <c r="M2065" t="s">
        <v>1101</v>
      </c>
      <c r="O2065" t="s">
        <v>142</v>
      </c>
      <c r="P2065" t="s">
        <v>390</v>
      </c>
      <c r="Q2065" t="s">
        <v>391</v>
      </c>
      <c r="R2065" t="s">
        <v>392</v>
      </c>
      <c r="S2065">
        <v>23.77</v>
      </c>
      <c r="U2065">
        <v>0</v>
      </c>
      <c r="V2065">
        <v>24</v>
      </c>
      <c r="W2065">
        <v>1</v>
      </c>
    </row>
    <row r="2066" spans="1:23" x14ac:dyDescent="0.25">
      <c r="A2066" t="s">
        <v>23</v>
      </c>
      <c r="B2066">
        <v>1</v>
      </c>
      <c r="C2066">
        <v>11010</v>
      </c>
      <c r="D2066">
        <v>101361</v>
      </c>
      <c r="E2066" t="s">
        <v>6005</v>
      </c>
      <c r="F2066">
        <v>44.17848</v>
      </c>
      <c r="G2066">
        <v>20191202</v>
      </c>
      <c r="H2066">
        <v>99999999</v>
      </c>
      <c r="I2066" t="s">
        <v>64</v>
      </c>
      <c r="J2066" t="s">
        <v>793</v>
      </c>
      <c r="K2066" t="s">
        <v>794</v>
      </c>
      <c r="L2066" t="s">
        <v>795</v>
      </c>
      <c r="M2066" t="s">
        <v>1103</v>
      </c>
      <c r="N2066" t="s">
        <v>1104</v>
      </c>
      <c r="O2066" t="s">
        <v>142</v>
      </c>
      <c r="P2066" t="s">
        <v>390</v>
      </c>
      <c r="Q2066" t="s">
        <v>391</v>
      </c>
      <c r="R2066" t="s">
        <v>392</v>
      </c>
      <c r="S2066">
        <v>23.77</v>
      </c>
      <c r="U2066">
        <v>0</v>
      </c>
      <c r="V2066">
        <v>24</v>
      </c>
      <c r="W2066">
        <v>1</v>
      </c>
    </row>
    <row r="2067" spans="1:23" x14ac:dyDescent="0.25">
      <c r="A2067" t="s">
        <v>23</v>
      </c>
      <c r="B2067">
        <v>1</v>
      </c>
      <c r="C2067">
        <v>11020</v>
      </c>
      <c r="D2067">
        <v>101361</v>
      </c>
      <c r="E2067" t="s">
        <v>6005</v>
      </c>
      <c r="F2067">
        <v>44.17848</v>
      </c>
      <c r="G2067">
        <v>20191202</v>
      </c>
      <c r="H2067">
        <v>99999999</v>
      </c>
      <c r="I2067" t="s">
        <v>64</v>
      </c>
      <c r="J2067" t="s">
        <v>793</v>
      </c>
      <c r="K2067" t="s">
        <v>794</v>
      </c>
      <c r="L2067" t="s">
        <v>795</v>
      </c>
      <c r="M2067" t="s">
        <v>1103</v>
      </c>
      <c r="N2067" t="s">
        <v>1104</v>
      </c>
      <c r="O2067" t="s">
        <v>142</v>
      </c>
      <c r="P2067" t="s">
        <v>390</v>
      </c>
      <c r="Q2067" t="s">
        <v>391</v>
      </c>
      <c r="R2067" t="s">
        <v>392</v>
      </c>
      <c r="S2067">
        <v>23.77</v>
      </c>
      <c r="U2067">
        <v>0</v>
      </c>
      <c r="V2067">
        <v>24</v>
      </c>
      <c r="W2067">
        <v>1</v>
      </c>
    </row>
    <row r="2068" spans="1:23" x14ac:dyDescent="0.25">
      <c r="A2068" t="s">
        <v>23</v>
      </c>
      <c r="B2068">
        <v>1</v>
      </c>
      <c r="C2068">
        <v>11060</v>
      </c>
      <c r="D2068">
        <v>101361</v>
      </c>
      <c r="E2068" t="s">
        <v>6005</v>
      </c>
      <c r="F2068">
        <v>44.17848</v>
      </c>
      <c r="G2068">
        <v>20191202</v>
      </c>
      <c r="H2068">
        <v>99999999</v>
      </c>
      <c r="I2068" t="s">
        <v>64</v>
      </c>
      <c r="J2068" t="s">
        <v>793</v>
      </c>
      <c r="K2068" t="s">
        <v>794</v>
      </c>
      <c r="L2068" t="s">
        <v>795</v>
      </c>
      <c r="M2068" t="s">
        <v>1103</v>
      </c>
      <c r="N2068" t="s">
        <v>1104</v>
      </c>
      <c r="O2068" t="s">
        <v>142</v>
      </c>
      <c r="P2068" t="s">
        <v>390</v>
      </c>
      <c r="Q2068" t="s">
        <v>391</v>
      </c>
      <c r="R2068" t="s">
        <v>392</v>
      </c>
      <c r="S2068">
        <v>23.77</v>
      </c>
      <c r="U2068">
        <v>0</v>
      </c>
      <c r="V2068">
        <v>24</v>
      </c>
      <c r="W2068">
        <v>1</v>
      </c>
    </row>
    <row r="2069" spans="1:23" x14ac:dyDescent="0.25">
      <c r="A2069" t="s">
        <v>23</v>
      </c>
      <c r="B2069">
        <v>1</v>
      </c>
      <c r="C2069">
        <v>11010</v>
      </c>
      <c r="D2069">
        <v>101362</v>
      </c>
      <c r="E2069" t="s">
        <v>6006</v>
      </c>
      <c r="F2069">
        <v>44.17848</v>
      </c>
      <c r="G2069">
        <v>20191202</v>
      </c>
      <c r="H2069">
        <v>99999999</v>
      </c>
      <c r="I2069" t="s">
        <v>64</v>
      </c>
      <c r="J2069" t="s">
        <v>793</v>
      </c>
      <c r="K2069" t="s">
        <v>794</v>
      </c>
      <c r="L2069" t="s">
        <v>795</v>
      </c>
      <c r="M2069" t="s">
        <v>1106</v>
      </c>
      <c r="O2069" t="s">
        <v>142</v>
      </c>
      <c r="P2069" t="s">
        <v>390</v>
      </c>
      <c r="Q2069" t="s">
        <v>391</v>
      </c>
      <c r="R2069" t="s">
        <v>392</v>
      </c>
      <c r="S2069">
        <v>23.77</v>
      </c>
      <c r="U2069">
        <v>0</v>
      </c>
      <c r="V2069">
        <v>24</v>
      </c>
      <c r="W2069">
        <v>1</v>
      </c>
    </row>
    <row r="2070" spans="1:23" x14ac:dyDescent="0.25">
      <c r="A2070" t="s">
        <v>23</v>
      </c>
      <c r="B2070">
        <v>1</v>
      </c>
      <c r="C2070">
        <v>11020</v>
      </c>
      <c r="D2070">
        <v>101362</v>
      </c>
      <c r="E2070" t="s">
        <v>6006</v>
      </c>
      <c r="F2070">
        <v>44.17848</v>
      </c>
      <c r="G2070">
        <v>20191202</v>
      </c>
      <c r="H2070">
        <v>99999999</v>
      </c>
      <c r="I2070" t="s">
        <v>64</v>
      </c>
      <c r="J2070" t="s">
        <v>793</v>
      </c>
      <c r="K2070" t="s">
        <v>794</v>
      </c>
      <c r="L2070" t="s">
        <v>795</v>
      </c>
      <c r="M2070" t="s">
        <v>1106</v>
      </c>
      <c r="O2070" t="s">
        <v>142</v>
      </c>
      <c r="P2070" t="s">
        <v>390</v>
      </c>
      <c r="Q2070" t="s">
        <v>391</v>
      </c>
      <c r="R2070" t="s">
        <v>392</v>
      </c>
      <c r="S2070">
        <v>23.77</v>
      </c>
      <c r="U2070">
        <v>0</v>
      </c>
      <c r="V2070">
        <v>24</v>
      </c>
      <c r="W2070">
        <v>1</v>
      </c>
    </row>
    <row r="2071" spans="1:23" x14ac:dyDescent="0.25">
      <c r="A2071" t="s">
        <v>23</v>
      </c>
      <c r="B2071">
        <v>1</v>
      </c>
      <c r="C2071">
        <v>11060</v>
      </c>
      <c r="D2071">
        <v>101362</v>
      </c>
      <c r="E2071" t="s">
        <v>6006</v>
      </c>
      <c r="F2071">
        <v>44.17848</v>
      </c>
      <c r="G2071">
        <v>20191202</v>
      </c>
      <c r="H2071">
        <v>99999999</v>
      </c>
      <c r="I2071" t="s">
        <v>64</v>
      </c>
      <c r="J2071" t="s">
        <v>793</v>
      </c>
      <c r="K2071" t="s">
        <v>794</v>
      </c>
      <c r="L2071" t="s">
        <v>795</v>
      </c>
      <c r="M2071" t="s">
        <v>1106</v>
      </c>
      <c r="O2071" t="s">
        <v>142</v>
      </c>
      <c r="P2071" t="s">
        <v>390</v>
      </c>
      <c r="Q2071" t="s">
        <v>391</v>
      </c>
      <c r="R2071" t="s">
        <v>392</v>
      </c>
      <c r="S2071">
        <v>23.77</v>
      </c>
      <c r="U2071">
        <v>0</v>
      </c>
      <c r="V2071">
        <v>24</v>
      </c>
      <c r="W2071">
        <v>1</v>
      </c>
    </row>
    <row r="2072" spans="1:23" x14ac:dyDescent="0.25">
      <c r="A2072" t="s">
        <v>23</v>
      </c>
      <c r="B2072">
        <v>1</v>
      </c>
      <c r="C2072">
        <v>11010</v>
      </c>
      <c r="D2072">
        <v>101363</v>
      </c>
      <c r="E2072" t="s">
        <v>6007</v>
      </c>
      <c r="F2072">
        <v>44.17848</v>
      </c>
      <c r="G2072">
        <v>20191202</v>
      </c>
      <c r="H2072">
        <v>99999999</v>
      </c>
      <c r="I2072" t="s">
        <v>64</v>
      </c>
      <c r="J2072" t="s">
        <v>793</v>
      </c>
      <c r="K2072" t="s">
        <v>794</v>
      </c>
      <c r="L2072" t="s">
        <v>795</v>
      </c>
      <c r="M2072" t="s">
        <v>1103</v>
      </c>
      <c r="N2072" t="s">
        <v>1108</v>
      </c>
      <c r="O2072" t="s">
        <v>142</v>
      </c>
      <c r="P2072" t="s">
        <v>390</v>
      </c>
      <c r="Q2072" t="s">
        <v>391</v>
      </c>
      <c r="R2072" t="s">
        <v>392</v>
      </c>
      <c r="S2072">
        <v>23.77</v>
      </c>
      <c r="U2072">
        <v>0</v>
      </c>
      <c r="V2072">
        <v>24</v>
      </c>
      <c r="W2072">
        <v>1</v>
      </c>
    </row>
    <row r="2073" spans="1:23" x14ac:dyDescent="0.25">
      <c r="A2073" t="s">
        <v>23</v>
      </c>
      <c r="B2073">
        <v>1</v>
      </c>
      <c r="C2073">
        <v>11020</v>
      </c>
      <c r="D2073">
        <v>101363</v>
      </c>
      <c r="E2073" t="s">
        <v>6007</v>
      </c>
      <c r="F2073">
        <v>44.17848</v>
      </c>
      <c r="G2073">
        <v>20191202</v>
      </c>
      <c r="H2073">
        <v>99999999</v>
      </c>
      <c r="I2073" t="s">
        <v>64</v>
      </c>
      <c r="J2073" t="s">
        <v>793</v>
      </c>
      <c r="K2073" t="s">
        <v>794</v>
      </c>
      <c r="L2073" t="s">
        <v>795</v>
      </c>
      <c r="M2073" t="s">
        <v>1103</v>
      </c>
      <c r="N2073" t="s">
        <v>1108</v>
      </c>
      <c r="O2073" t="s">
        <v>142</v>
      </c>
      <c r="P2073" t="s">
        <v>390</v>
      </c>
      <c r="Q2073" t="s">
        <v>391</v>
      </c>
      <c r="R2073" t="s">
        <v>392</v>
      </c>
      <c r="S2073">
        <v>23.77</v>
      </c>
      <c r="U2073">
        <v>0</v>
      </c>
      <c r="V2073">
        <v>24</v>
      </c>
      <c r="W2073">
        <v>1</v>
      </c>
    </row>
    <row r="2074" spans="1:23" x14ac:dyDescent="0.25">
      <c r="A2074" t="s">
        <v>23</v>
      </c>
      <c r="B2074">
        <v>1</v>
      </c>
      <c r="C2074">
        <v>11060</v>
      </c>
      <c r="D2074">
        <v>101363</v>
      </c>
      <c r="E2074" t="s">
        <v>6007</v>
      </c>
      <c r="F2074">
        <v>44.17848</v>
      </c>
      <c r="G2074">
        <v>20191202</v>
      </c>
      <c r="H2074">
        <v>99999999</v>
      </c>
      <c r="I2074" t="s">
        <v>64</v>
      </c>
      <c r="J2074" t="s">
        <v>793</v>
      </c>
      <c r="K2074" t="s">
        <v>794</v>
      </c>
      <c r="L2074" t="s">
        <v>795</v>
      </c>
      <c r="M2074" t="s">
        <v>1103</v>
      </c>
      <c r="N2074" t="s">
        <v>1108</v>
      </c>
      <c r="O2074" t="s">
        <v>142</v>
      </c>
      <c r="P2074" t="s">
        <v>390</v>
      </c>
      <c r="Q2074" t="s">
        <v>391</v>
      </c>
      <c r="R2074" t="s">
        <v>392</v>
      </c>
      <c r="S2074">
        <v>23.77</v>
      </c>
      <c r="U2074">
        <v>0</v>
      </c>
      <c r="V2074">
        <v>24</v>
      </c>
      <c r="W2074">
        <v>1</v>
      </c>
    </row>
    <row r="2075" spans="1:23" x14ac:dyDescent="0.25">
      <c r="A2075" t="s">
        <v>23</v>
      </c>
      <c r="B2075">
        <v>1</v>
      </c>
      <c r="C2075">
        <v>11010</v>
      </c>
      <c r="D2075">
        <v>101364</v>
      </c>
      <c r="E2075" t="s">
        <v>6008</v>
      </c>
      <c r="F2075">
        <v>53.014180000000003</v>
      </c>
      <c r="G2075">
        <v>20191202</v>
      </c>
      <c r="H2075">
        <v>99999999</v>
      </c>
      <c r="I2075" t="s">
        <v>64</v>
      </c>
      <c r="J2075" t="s">
        <v>793</v>
      </c>
      <c r="K2075" t="s">
        <v>794</v>
      </c>
      <c r="L2075" t="s">
        <v>795</v>
      </c>
      <c r="M2075" t="s">
        <v>6009</v>
      </c>
      <c r="O2075" t="s">
        <v>142</v>
      </c>
      <c r="P2075" t="s">
        <v>390</v>
      </c>
      <c r="Q2075" t="s">
        <v>391</v>
      </c>
      <c r="R2075" t="s">
        <v>392</v>
      </c>
      <c r="S2075">
        <v>23.77</v>
      </c>
      <c r="U2075">
        <v>0</v>
      </c>
      <c r="V2075">
        <v>24</v>
      </c>
      <c r="W2075">
        <v>1</v>
      </c>
    </row>
    <row r="2076" spans="1:23" x14ac:dyDescent="0.25">
      <c r="A2076" t="s">
        <v>23</v>
      </c>
      <c r="B2076">
        <v>1</v>
      </c>
      <c r="C2076">
        <v>11020</v>
      </c>
      <c r="D2076">
        <v>101364</v>
      </c>
      <c r="E2076" t="s">
        <v>6008</v>
      </c>
      <c r="F2076">
        <v>53.014180000000003</v>
      </c>
      <c r="G2076">
        <v>20191202</v>
      </c>
      <c r="H2076">
        <v>99999999</v>
      </c>
      <c r="I2076" t="s">
        <v>64</v>
      </c>
      <c r="J2076" t="s">
        <v>793</v>
      </c>
      <c r="K2076" t="s">
        <v>794</v>
      </c>
      <c r="L2076" t="s">
        <v>795</v>
      </c>
      <c r="M2076" t="s">
        <v>6009</v>
      </c>
      <c r="O2076" t="s">
        <v>142</v>
      </c>
      <c r="P2076" t="s">
        <v>390</v>
      </c>
      <c r="Q2076" t="s">
        <v>391</v>
      </c>
      <c r="R2076" t="s">
        <v>392</v>
      </c>
      <c r="S2076">
        <v>23.77</v>
      </c>
      <c r="U2076">
        <v>0</v>
      </c>
      <c r="V2076">
        <v>24</v>
      </c>
      <c r="W2076">
        <v>1</v>
      </c>
    </row>
    <row r="2077" spans="1:23" x14ac:dyDescent="0.25">
      <c r="A2077" t="s">
        <v>23</v>
      </c>
      <c r="B2077">
        <v>1</v>
      </c>
      <c r="C2077">
        <v>11060</v>
      </c>
      <c r="D2077">
        <v>101364</v>
      </c>
      <c r="E2077" t="s">
        <v>6008</v>
      </c>
      <c r="F2077">
        <v>53.014180000000003</v>
      </c>
      <c r="G2077">
        <v>20191202</v>
      </c>
      <c r="H2077">
        <v>99999999</v>
      </c>
      <c r="I2077" t="s">
        <v>64</v>
      </c>
      <c r="J2077" t="s">
        <v>793</v>
      </c>
      <c r="K2077" t="s">
        <v>794</v>
      </c>
      <c r="L2077" t="s">
        <v>795</v>
      </c>
      <c r="M2077" t="s">
        <v>6009</v>
      </c>
      <c r="O2077" t="s">
        <v>142</v>
      </c>
      <c r="P2077" t="s">
        <v>390</v>
      </c>
      <c r="Q2077" t="s">
        <v>391</v>
      </c>
      <c r="R2077" t="s">
        <v>392</v>
      </c>
      <c r="S2077">
        <v>23.77</v>
      </c>
      <c r="U2077">
        <v>0</v>
      </c>
      <c r="V2077">
        <v>24</v>
      </c>
      <c r="W2077">
        <v>1</v>
      </c>
    </row>
    <row r="2078" spans="1:23" x14ac:dyDescent="0.25">
      <c r="A2078" t="s">
        <v>23</v>
      </c>
      <c r="B2078">
        <v>1</v>
      </c>
      <c r="C2078">
        <v>11010</v>
      </c>
      <c r="D2078">
        <v>101365</v>
      </c>
      <c r="E2078" t="s">
        <v>6010</v>
      </c>
      <c r="F2078">
        <v>54.118639999999999</v>
      </c>
      <c r="G2078">
        <v>20191202</v>
      </c>
      <c r="H2078">
        <v>99999999</v>
      </c>
      <c r="I2078" t="s">
        <v>64</v>
      </c>
      <c r="J2078" t="s">
        <v>793</v>
      </c>
      <c r="K2078" t="s">
        <v>794</v>
      </c>
      <c r="L2078" t="s">
        <v>795</v>
      </c>
      <c r="M2078" t="s">
        <v>6011</v>
      </c>
      <c r="N2078" t="s">
        <v>1242</v>
      </c>
      <c r="O2078" t="s">
        <v>142</v>
      </c>
      <c r="P2078" t="s">
        <v>390</v>
      </c>
      <c r="Q2078" t="s">
        <v>391</v>
      </c>
      <c r="R2078" t="s">
        <v>392</v>
      </c>
      <c r="S2078">
        <v>23.77</v>
      </c>
      <c r="U2078">
        <v>0</v>
      </c>
      <c r="V2078">
        <v>24</v>
      </c>
      <c r="W2078">
        <v>1</v>
      </c>
    </row>
    <row r="2079" spans="1:23" x14ac:dyDescent="0.25">
      <c r="A2079" t="s">
        <v>23</v>
      </c>
      <c r="B2079">
        <v>1</v>
      </c>
      <c r="C2079">
        <v>11020</v>
      </c>
      <c r="D2079">
        <v>101365</v>
      </c>
      <c r="E2079" t="s">
        <v>6010</v>
      </c>
      <c r="F2079">
        <v>54.118639999999999</v>
      </c>
      <c r="G2079">
        <v>20191202</v>
      </c>
      <c r="H2079">
        <v>99999999</v>
      </c>
      <c r="I2079" t="s">
        <v>64</v>
      </c>
      <c r="J2079" t="s">
        <v>793</v>
      </c>
      <c r="K2079" t="s">
        <v>794</v>
      </c>
      <c r="L2079" t="s">
        <v>795</v>
      </c>
      <c r="M2079" t="s">
        <v>6011</v>
      </c>
      <c r="N2079" t="s">
        <v>1242</v>
      </c>
      <c r="O2079" t="s">
        <v>142</v>
      </c>
      <c r="P2079" t="s">
        <v>390</v>
      </c>
      <c r="Q2079" t="s">
        <v>391</v>
      </c>
      <c r="R2079" t="s">
        <v>392</v>
      </c>
      <c r="S2079">
        <v>23.77</v>
      </c>
      <c r="U2079">
        <v>0</v>
      </c>
      <c r="V2079">
        <v>24</v>
      </c>
      <c r="W2079">
        <v>1</v>
      </c>
    </row>
    <row r="2080" spans="1:23" x14ac:dyDescent="0.25">
      <c r="A2080" t="s">
        <v>23</v>
      </c>
      <c r="B2080">
        <v>1</v>
      </c>
      <c r="C2080">
        <v>11060</v>
      </c>
      <c r="D2080">
        <v>101365</v>
      </c>
      <c r="E2080" t="s">
        <v>6010</v>
      </c>
      <c r="F2080">
        <v>54.118639999999999</v>
      </c>
      <c r="G2080">
        <v>20191202</v>
      </c>
      <c r="H2080">
        <v>99999999</v>
      </c>
      <c r="I2080" t="s">
        <v>64</v>
      </c>
      <c r="J2080" t="s">
        <v>793</v>
      </c>
      <c r="K2080" t="s">
        <v>794</v>
      </c>
      <c r="L2080" t="s">
        <v>795</v>
      </c>
      <c r="M2080" t="s">
        <v>6011</v>
      </c>
      <c r="N2080" t="s">
        <v>1242</v>
      </c>
      <c r="O2080" t="s">
        <v>142</v>
      </c>
      <c r="P2080" t="s">
        <v>390</v>
      </c>
      <c r="Q2080" t="s">
        <v>391</v>
      </c>
      <c r="R2080" t="s">
        <v>392</v>
      </c>
      <c r="S2080">
        <v>23.77</v>
      </c>
      <c r="U2080">
        <v>0</v>
      </c>
      <c r="V2080">
        <v>24</v>
      </c>
      <c r="W2080">
        <v>1</v>
      </c>
    </row>
    <row r="2081" spans="1:23" x14ac:dyDescent="0.25">
      <c r="A2081" t="s">
        <v>23</v>
      </c>
      <c r="B2081">
        <v>1</v>
      </c>
      <c r="C2081">
        <v>11010</v>
      </c>
      <c r="D2081">
        <v>101366</v>
      </c>
      <c r="E2081" t="s">
        <v>6012</v>
      </c>
      <c r="F2081">
        <v>54.118639999999999</v>
      </c>
      <c r="G2081">
        <v>20191202</v>
      </c>
      <c r="H2081">
        <v>99999999</v>
      </c>
      <c r="I2081" t="s">
        <v>64</v>
      </c>
      <c r="J2081" t="s">
        <v>793</v>
      </c>
      <c r="K2081" t="s">
        <v>794</v>
      </c>
      <c r="L2081" t="s">
        <v>795</v>
      </c>
      <c r="M2081" t="s">
        <v>6013</v>
      </c>
      <c r="N2081" t="s">
        <v>665</v>
      </c>
      <c r="O2081" t="s">
        <v>142</v>
      </c>
      <c r="P2081" t="s">
        <v>390</v>
      </c>
      <c r="Q2081" t="s">
        <v>391</v>
      </c>
      <c r="R2081" t="s">
        <v>392</v>
      </c>
      <c r="S2081">
        <v>23.78</v>
      </c>
      <c r="U2081">
        <v>0</v>
      </c>
      <c r="V2081">
        <v>24</v>
      </c>
      <c r="W2081">
        <v>1</v>
      </c>
    </row>
    <row r="2082" spans="1:23" x14ac:dyDescent="0.25">
      <c r="A2082" t="s">
        <v>23</v>
      </c>
      <c r="B2082">
        <v>1</v>
      </c>
      <c r="C2082">
        <v>11020</v>
      </c>
      <c r="D2082">
        <v>101366</v>
      </c>
      <c r="E2082" t="s">
        <v>6012</v>
      </c>
      <c r="F2082">
        <v>54.118639999999999</v>
      </c>
      <c r="G2082">
        <v>20191202</v>
      </c>
      <c r="H2082">
        <v>99999999</v>
      </c>
      <c r="I2082" t="s">
        <v>64</v>
      </c>
      <c r="J2082" t="s">
        <v>793</v>
      </c>
      <c r="K2082" t="s">
        <v>794</v>
      </c>
      <c r="L2082" t="s">
        <v>795</v>
      </c>
      <c r="M2082" t="s">
        <v>6013</v>
      </c>
      <c r="N2082" t="s">
        <v>665</v>
      </c>
      <c r="O2082" t="s">
        <v>142</v>
      </c>
      <c r="P2082" t="s">
        <v>390</v>
      </c>
      <c r="Q2082" t="s">
        <v>391</v>
      </c>
      <c r="R2082" t="s">
        <v>392</v>
      </c>
      <c r="S2082">
        <v>23.78</v>
      </c>
      <c r="U2082">
        <v>0</v>
      </c>
      <c r="V2082">
        <v>24</v>
      </c>
      <c r="W2082">
        <v>1</v>
      </c>
    </row>
    <row r="2083" spans="1:23" x14ac:dyDescent="0.25">
      <c r="A2083" t="s">
        <v>23</v>
      </c>
      <c r="B2083">
        <v>1</v>
      </c>
      <c r="C2083">
        <v>11060</v>
      </c>
      <c r="D2083">
        <v>101366</v>
      </c>
      <c r="E2083" t="s">
        <v>6012</v>
      </c>
      <c r="F2083">
        <v>54.118639999999999</v>
      </c>
      <c r="G2083">
        <v>20191202</v>
      </c>
      <c r="H2083">
        <v>99999999</v>
      </c>
      <c r="I2083" t="s">
        <v>64</v>
      </c>
      <c r="J2083" t="s">
        <v>793</v>
      </c>
      <c r="K2083" t="s">
        <v>794</v>
      </c>
      <c r="L2083" t="s">
        <v>795</v>
      </c>
      <c r="M2083" t="s">
        <v>6013</v>
      </c>
      <c r="N2083" t="s">
        <v>665</v>
      </c>
      <c r="O2083" t="s">
        <v>142</v>
      </c>
      <c r="P2083" t="s">
        <v>390</v>
      </c>
      <c r="Q2083" t="s">
        <v>391</v>
      </c>
      <c r="R2083" t="s">
        <v>392</v>
      </c>
      <c r="S2083">
        <v>23.78</v>
      </c>
      <c r="U2083">
        <v>0</v>
      </c>
      <c r="V2083">
        <v>24</v>
      </c>
      <c r="W2083">
        <v>1</v>
      </c>
    </row>
    <row r="2084" spans="1:23" x14ac:dyDescent="0.25">
      <c r="A2084" t="s">
        <v>23</v>
      </c>
      <c r="B2084">
        <v>1</v>
      </c>
      <c r="C2084">
        <v>11010</v>
      </c>
      <c r="D2084">
        <v>101367</v>
      </c>
      <c r="E2084" t="s">
        <v>5494</v>
      </c>
      <c r="F2084">
        <v>50.36347</v>
      </c>
      <c r="G2084">
        <v>20190415</v>
      </c>
      <c r="H2084">
        <v>99999999</v>
      </c>
      <c r="I2084" t="s">
        <v>64</v>
      </c>
      <c r="J2084" t="s">
        <v>793</v>
      </c>
      <c r="K2084" t="s">
        <v>794</v>
      </c>
      <c r="L2084" t="s">
        <v>795</v>
      </c>
      <c r="M2084" t="s">
        <v>5495</v>
      </c>
      <c r="O2084" t="s">
        <v>142</v>
      </c>
      <c r="P2084" t="s">
        <v>390</v>
      </c>
      <c r="Q2084" t="s">
        <v>391</v>
      </c>
      <c r="R2084" t="s">
        <v>392</v>
      </c>
      <c r="S2084">
        <v>23.77</v>
      </c>
      <c r="U2084">
        <v>0</v>
      </c>
      <c r="V2084">
        <v>24</v>
      </c>
      <c r="W2084">
        <v>1</v>
      </c>
    </row>
    <row r="2085" spans="1:23" x14ac:dyDescent="0.25">
      <c r="A2085" t="s">
        <v>23</v>
      </c>
      <c r="B2085">
        <v>1</v>
      </c>
      <c r="C2085">
        <v>11020</v>
      </c>
      <c r="D2085">
        <v>101367</v>
      </c>
      <c r="E2085" t="s">
        <v>5494</v>
      </c>
      <c r="F2085">
        <v>50.36347</v>
      </c>
      <c r="G2085">
        <v>20190415</v>
      </c>
      <c r="H2085">
        <v>99999999</v>
      </c>
      <c r="I2085" t="s">
        <v>64</v>
      </c>
      <c r="J2085" t="s">
        <v>793</v>
      </c>
      <c r="K2085" t="s">
        <v>794</v>
      </c>
      <c r="L2085" t="s">
        <v>795</v>
      </c>
      <c r="M2085" t="s">
        <v>5495</v>
      </c>
      <c r="O2085" t="s">
        <v>142</v>
      </c>
      <c r="P2085" t="s">
        <v>390</v>
      </c>
      <c r="Q2085" t="s">
        <v>391</v>
      </c>
      <c r="R2085" t="s">
        <v>392</v>
      </c>
      <c r="S2085">
        <v>23.77</v>
      </c>
      <c r="U2085">
        <v>0</v>
      </c>
      <c r="V2085">
        <v>24</v>
      </c>
      <c r="W2085">
        <v>1</v>
      </c>
    </row>
    <row r="2086" spans="1:23" x14ac:dyDescent="0.25">
      <c r="A2086" t="s">
        <v>23</v>
      </c>
      <c r="B2086">
        <v>1</v>
      </c>
      <c r="C2086">
        <v>11060</v>
      </c>
      <c r="D2086">
        <v>101367</v>
      </c>
      <c r="E2086" t="s">
        <v>5494</v>
      </c>
      <c r="F2086">
        <v>50.36347</v>
      </c>
      <c r="G2086">
        <v>20190415</v>
      </c>
      <c r="H2086">
        <v>99999999</v>
      </c>
      <c r="I2086" t="s">
        <v>64</v>
      </c>
      <c r="J2086" t="s">
        <v>793</v>
      </c>
      <c r="K2086" t="s">
        <v>794</v>
      </c>
      <c r="L2086" t="s">
        <v>795</v>
      </c>
      <c r="M2086" t="s">
        <v>5495</v>
      </c>
      <c r="O2086" t="s">
        <v>142</v>
      </c>
      <c r="P2086" t="s">
        <v>390</v>
      </c>
      <c r="Q2086" t="s">
        <v>391</v>
      </c>
      <c r="R2086" t="s">
        <v>392</v>
      </c>
      <c r="S2086">
        <v>23.77</v>
      </c>
      <c r="U2086">
        <v>0</v>
      </c>
      <c r="V2086">
        <v>24</v>
      </c>
      <c r="W2086">
        <v>1</v>
      </c>
    </row>
    <row r="2087" spans="1:23" x14ac:dyDescent="0.25">
      <c r="A2087" t="s">
        <v>23</v>
      </c>
      <c r="B2087">
        <v>1</v>
      </c>
      <c r="C2087">
        <v>11010</v>
      </c>
      <c r="D2087">
        <v>101368</v>
      </c>
      <c r="E2087" t="s">
        <v>6014</v>
      </c>
      <c r="F2087">
        <v>54.118639999999999</v>
      </c>
      <c r="G2087">
        <v>20191202</v>
      </c>
      <c r="H2087">
        <v>99999999</v>
      </c>
      <c r="I2087" t="s">
        <v>64</v>
      </c>
      <c r="J2087" t="s">
        <v>793</v>
      </c>
      <c r="K2087" t="s">
        <v>794</v>
      </c>
      <c r="L2087" t="s">
        <v>795</v>
      </c>
      <c r="M2087" t="s">
        <v>6015</v>
      </c>
      <c r="O2087" t="s">
        <v>142</v>
      </c>
      <c r="P2087" t="s">
        <v>390</v>
      </c>
      <c r="Q2087" t="s">
        <v>391</v>
      </c>
      <c r="R2087" t="s">
        <v>392</v>
      </c>
      <c r="S2087">
        <v>23.77</v>
      </c>
      <c r="U2087">
        <v>0</v>
      </c>
      <c r="V2087">
        <v>24</v>
      </c>
      <c r="W2087">
        <v>1</v>
      </c>
    </row>
    <row r="2088" spans="1:23" x14ac:dyDescent="0.25">
      <c r="A2088" t="s">
        <v>23</v>
      </c>
      <c r="B2088">
        <v>1</v>
      </c>
      <c r="C2088">
        <v>11020</v>
      </c>
      <c r="D2088">
        <v>101368</v>
      </c>
      <c r="E2088" t="s">
        <v>6014</v>
      </c>
      <c r="F2088">
        <v>54.118639999999999</v>
      </c>
      <c r="G2088">
        <v>20191202</v>
      </c>
      <c r="H2088">
        <v>99999999</v>
      </c>
      <c r="I2088" t="s">
        <v>64</v>
      </c>
      <c r="J2088" t="s">
        <v>793</v>
      </c>
      <c r="K2088" t="s">
        <v>794</v>
      </c>
      <c r="L2088" t="s">
        <v>795</v>
      </c>
      <c r="M2088" t="s">
        <v>6015</v>
      </c>
      <c r="O2088" t="s">
        <v>142</v>
      </c>
      <c r="P2088" t="s">
        <v>390</v>
      </c>
      <c r="Q2088" t="s">
        <v>391</v>
      </c>
      <c r="R2088" t="s">
        <v>392</v>
      </c>
      <c r="S2088">
        <v>23.77</v>
      </c>
      <c r="U2088">
        <v>0</v>
      </c>
      <c r="V2088">
        <v>24</v>
      </c>
      <c r="W2088">
        <v>1</v>
      </c>
    </row>
    <row r="2089" spans="1:23" x14ac:dyDescent="0.25">
      <c r="A2089" t="s">
        <v>23</v>
      </c>
      <c r="B2089">
        <v>1</v>
      </c>
      <c r="C2089">
        <v>11060</v>
      </c>
      <c r="D2089">
        <v>101368</v>
      </c>
      <c r="E2089" t="s">
        <v>6014</v>
      </c>
      <c r="F2089">
        <v>54.118639999999999</v>
      </c>
      <c r="G2089">
        <v>20191202</v>
      </c>
      <c r="H2089">
        <v>99999999</v>
      </c>
      <c r="I2089" t="s">
        <v>64</v>
      </c>
      <c r="J2089" t="s">
        <v>793</v>
      </c>
      <c r="K2089" t="s">
        <v>794</v>
      </c>
      <c r="L2089" t="s">
        <v>795</v>
      </c>
      <c r="M2089" t="s">
        <v>6015</v>
      </c>
      <c r="O2089" t="s">
        <v>142</v>
      </c>
      <c r="P2089" t="s">
        <v>390</v>
      </c>
      <c r="Q2089" t="s">
        <v>391</v>
      </c>
      <c r="R2089" t="s">
        <v>392</v>
      </c>
      <c r="S2089">
        <v>23.77</v>
      </c>
      <c r="U2089">
        <v>0</v>
      </c>
      <c r="V2089">
        <v>24</v>
      </c>
      <c r="W2089">
        <v>1</v>
      </c>
    </row>
    <row r="2090" spans="1:23" x14ac:dyDescent="0.25">
      <c r="A2090" t="s">
        <v>23</v>
      </c>
      <c r="B2090">
        <v>1</v>
      </c>
      <c r="C2090">
        <v>11010</v>
      </c>
      <c r="D2090">
        <v>101369</v>
      </c>
      <c r="E2090" t="s">
        <v>1115</v>
      </c>
      <c r="F2090">
        <v>69.73</v>
      </c>
      <c r="G2090">
        <v>20161025</v>
      </c>
      <c r="H2090">
        <v>99999999</v>
      </c>
      <c r="I2090" t="s">
        <v>64</v>
      </c>
      <c r="J2090" t="s">
        <v>638</v>
      </c>
      <c r="K2090" t="s">
        <v>1116</v>
      </c>
      <c r="L2090" t="s">
        <v>1116</v>
      </c>
      <c r="M2090" t="s">
        <v>1117</v>
      </c>
      <c r="N2090" t="s">
        <v>1118</v>
      </c>
      <c r="O2090" t="s">
        <v>142</v>
      </c>
      <c r="P2090" t="s">
        <v>390</v>
      </c>
      <c r="Q2090" t="s">
        <v>391</v>
      </c>
      <c r="R2090" t="s">
        <v>392</v>
      </c>
      <c r="S2090">
        <v>23.77</v>
      </c>
      <c r="U2090">
        <v>0</v>
      </c>
      <c r="V2090">
        <v>24</v>
      </c>
      <c r="W2090">
        <v>1</v>
      </c>
    </row>
    <row r="2091" spans="1:23" x14ac:dyDescent="0.25">
      <c r="A2091" t="s">
        <v>23</v>
      </c>
      <c r="B2091">
        <v>1</v>
      </c>
      <c r="C2091">
        <v>11020</v>
      </c>
      <c r="D2091">
        <v>101369</v>
      </c>
      <c r="E2091" t="s">
        <v>1115</v>
      </c>
      <c r="F2091">
        <v>69.73</v>
      </c>
      <c r="G2091">
        <v>20161025</v>
      </c>
      <c r="H2091">
        <v>99999999</v>
      </c>
      <c r="I2091" t="s">
        <v>64</v>
      </c>
      <c r="J2091" t="s">
        <v>638</v>
      </c>
      <c r="K2091" t="s">
        <v>1116</v>
      </c>
      <c r="L2091" t="s">
        <v>1116</v>
      </c>
      <c r="M2091" t="s">
        <v>1117</v>
      </c>
      <c r="N2091" t="s">
        <v>1118</v>
      </c>
      <c r="O2091" t="s">
        <v>142</v>
      </c>
      <c r="P2091" t="s">
        <v>390</v>
      </c>
      <c r="Q2091" t="s">
        <v>391</v>
      </c>
      <c r="R2091" t="s">
        <v>392</v>
      </c>
      <c r="S2091">
        <v>23.77</v>
      </c>
      <c r="U2091">
        <v>0</v>
      </c>
      <c r="V2091">
        <v>24</v>
      </c>
      <c r="W2091">
        <v>1</v>
      </c>
    </row>
    <row r="2092" spans="1:23" x14ac:dyDescent="0.25">
      <c r="A2092" t="s">
        <v>23</v>
      </c>
      <c r="B2092">
        <v>1</v>
      </c>
      <c r="C2092">
        <v>11010</v>
      </c>
      <c r="D2092">
        <v>101370</v>
      </c>
      <c r="E2092" t="s">
        <v>1119</v>
      </c>
      <c r="F2092">
        <v>148.26179999999999</v>
      </c>
      <c r="G2092">
        <v>20130801</v>
      </c>
      <c r="H2092">
        <v>99999999</v>
      </c>
      <c r="I2092" t="s">
        <v>25</v>
      </c>
      <c r="J2092" t="s">
        <v>638</v>
      </c>
      <c r="K2092" t="s">
        <v>1116</v>
      </c>
      <c r="L2092" t="s">
        <v>1116</v>
      </c>
      <c r="M2092" t="s">
        <v>1120</v>
      </c>
      <c r="N2092" t="s">
        <v>1121</v>
      </c>
      <c r="O2092" t="s">
        <v>142</v>
      </c>
      <c r="P2092" t="s">
        <v>390</v>
      </c>
      <c r="Q2092" t="s">
        <v>391</v>
      </c>
      <c r="R2092" t="s">
        <v>392</v>
      </c>
      <c r="S2092">
        <v>23.77</v>
      </c>
      <c r="U2092">
        <v>0</v>
      </c>
      <c r="V2092">
        <v>24</v>
      </c>
      <c r="W2092">
        <v>1</v>
      </c>
    </row>
    <row r="2093" spans="1:23" x14ac:dyDescent="0.25">
      <c r="A2093" t="s">
        <v>23</v>
      </c>
      <c r="B2093">
        <v>1</v>
      </c>
      <c r="C2093">
        <v>11020</v>
      </c>
      <c r="D2093">
        <v>101370</v>
      </c>
      <c r="E2093" t="s">
        <v>1119</v>
      </c>
      <c r="F2093">
        <v>148.26179999999999</v>
      </c>
      <c r="G2093">
        <v>20130801</v>
      </c>
      <c r="H2093">
        <v>99999999</v>
      </c>
      <c r="I2093" t="s">
        <v>25</v>
      </c>
      <c r="J2093" t="s">
        <v>638</v>
      </c>
      <c r="K2093" t="s">
        <v>1116</v>
      </c>
      <c r="L2093" t="s">
        <v>1116</v>
      </c>
      <c r="M2093" t="s">
        <v>1120</v>
      </c>
      <c r="N2093" t="s">
        <v>1121</v>
      </c>
      <c r="O2093" t="s">
        <v>142</v>
      </c>
      <c r="P2093" t="s">
        <v>390</v>
      </c>
      <c r="Q2093" t="s">
        <v>391</v>
      </c>
      <c r="R2093" t="s">
        <v>392</v>
      </c>
      <c r="S2093">
        <v>23.77</v>
      </c>
      <c r="U2093">
        <v>0</v>
      </c>
      <c r="V2093">
        <v>24</v>
      </c>
      <c r="W2093">
        <v>1</v>
      </c>
    </row>
    <row r="2094" spans="1:23" x14ac:dyDescent="0.25">
      <c r="A2094" t="s">
        <v>23</v>
      </c>
      <c r="B2094">
        <v>1</v>
      </c>
      <c r="C2094">
        <v>11010</v>
      </c>
      <c r="D2094">
        <v>101371</v>
      </c>
      <c r="E2094" t="s">
        <v>1122</v>
      </c>
      <c r="F2094">
        <v>140.10059999999999</v>
      </c>
      <c r="G2094">
        <v>20130801</v>
      </c>
      <c r="H2094">
        <v>99999999</v>
      </c>
      <c r="I2094" t="s">
        <v>25</v>
      </c>
      <c r="J2094" t="s">
        <v>638</v>
      </c>
      <c r="K2094" t="s">
        <v>1116</v>
      </c>
      <c r="L2094" t="s">
        <v>1116</v>
      </c>
      <c r="M2094" t="s">
        <v>1123</v>
      </c>
      <c r="N2094" t="s">
        <v>1124</v>
      </c>
      <c r="O2094" t="s">
        <v>142</v>
      </c>
      <c r="P2094" t="s">
        <v>390</v>
      </c>
      <c r="Q2094" t="s">
        <v>391</v>
      </c>
      <c r="R2094" t="s">
        <v>392</v>
      </c>
      <c r="S2094">
        <v>23.77</v>
      </c>
      <c r="U2094">
        <v>0</v>
      </c>
      <c r="V2094">
        <v>24</v>
      </c>
      <c r="W2094">
        <v>1</v>
      </c>
    </row>
    <row r="2095" spans="1:23" x14ac:dyDescent="0.25">
      <c r="A2095" t="s">
        <v>23</v>
      </c>
      <c r="B2095">
        <v>1</v>
      </c>
      <c r="C2095">
        <v>11020</v>
      </c>
      <c r="D2095">
        <v>101371</v>
      </c>
      <c r="E2095" t="s">
        <v>1122</v>
      </c>
      <c r="F2095">
        <v>140.10059999999999</v>
      </c>
      <c r="G2095">
        <v>20130801</v>
      </c>
      <c r="H2095">
        <v>99999999</v>
      </c>
      <c r="I2095" t="s">
        <v>25</v>
      </c>
      <c r="J2095" t="s">
        <v>638</v>
      </c>
      <c r="K2095" t="s">
        <v>1116</v>
      </c>
      <c r="L2095" t="s">
        <v>1116</v>
      </c>
      <c r="M2095" t="s">
        <v>1123</v>
      </c>
      <c r="N2095" t="s">
        <v>1124</v>
      </c>
      <c r="O2095" t="s">
        <v>142</v>
      </c>
      <c r="P2095" t="s">
        <v>390</v>
      </c>
      <c r="Q2095" t="s">
        <v>391</v>
      </c>
      <c r="R2095" t="s">
        <v>392</v>
      </c>
      <c r="S2095">
        <v>23.77</v>
      </c>
      <c r="U2095">
        <v>0</v>
      </c>
      <c r="V2095">
        <v>24</v>
      </c>
      <c r="W2095">
        <v>1</v>
      </c>
    </row>
    <row r="2096" spans="1:23" x14ac:dyDescent="0.25">
      <c r="A2096" t="s">
        <v>23</v>
      </c>
      <c r="B2096">
        <v>1</v>
      </c>
      <c r="C2096">
        <v>11010</v>
      </c>
      <c r="D2096">
        <v>101372</v>
      </c>
      <c r="E2096" t="s">
        <v>1125</v>
      </c>
      <c r="F2096">
        <v>231.23400000000001</v>
      </c>
      <c r="G2096">
        <v>20130801</v>
      </c>
      <c r="H2096">
        <v>99999999</v>
      </c>
      <c r="I2096" t="s">
        <v>25</v>
      </c>
      <c r="J2096" t="s">
        <v>638</v>
      </c>
      <c r="K2096" t="s">
        <v>1116</v>
      </c>
      <c r="L2096" t="s">
        <v>1116</v>
      </c>
      <c r="M2096" t="s">
        <v>1126</v>
      </c>
      <c r="N2096" t="s">
        <v>1127</v>
      </c>
      <c r="O2096" t="s">
        <v>592</v>
      </c>
      <c r="P2096" t="s">
        <v>390</v>
      </c>
      <c r="Q2096" t="s">
        <v>391</v>
      </c>
      <c r="R2096" t="s">
        <v>392</v>
      </c>
      <c r="S2096">
        <v>23.77</v>
      </c>
      <c r="U2096">
        <v>0</v>
      </c>
      <c r="V2096">
        <v>24</v>
      </c>
      <c r="W2096">
        <v>1</v>
      </c>
    </row>
    <row r="2097" spans="1:23" x14ac:dyDescent="0.25">
      <c r="A2097" t="s">
        <v>23</v>
      </c>
      <c r="B2097">
        <v>1</v>
      </c>
      <c r="C2097">
        <v>11020</v>
      </c>
      <c r="D2097">
        <v>101372</v>
      </c>
      <c r="E2097" t="s">
        <v>1125</v>
      </c>
      <c r="F2097">
        <v>231.23400000000001</v>
      </c>
      <c r="G2097">
        <v>20130801</v>
      </c>
      <c r="H2097">
        <v>99999999</v>
      </c>
      <c r="I2097" t="s">
        <v>25</v>
      </c>
      <c r="J2097" t="s">
        <v>638</v>
      </c>
      <c r="K2097" t="s">
        <v>1116</v>
      </c>
      <c r="L2097" t="s">
        <v>1116</v>
      </c>
      <c r="M2097" t="s">
        <v>1126</v>
      </c>
      <c r="N2097" t="s">
        <v>1127</v>
      </c>
      <c r="O2097" t="s">
        <v>592</v>
      </c>
      <c r="P2097" t="s">
        <v>390</v>
      </c>
      <c r="Q2097" t="s">
        <v>391</v>
      </c>
      <c r="R2097" t="s">
        <v>392</v>
      </c>
      <c r="S2097">
        <v>23.77</v>
      </c>
      <c r="U2097">
        <v>0</v>
      </c>
      <c r="V2097">
        <v>24</v>
      </c>
      <c r="W2097">
        <v>1</v>
      </c>
    </row>
    <row r="2098" spans="1:23" x14ac:dyDescent="0.25">
      <c r="A2098" t="s">
        <v>23</v>
      </c>
      <c r="B2098">
        <v>1</v>
      </c>
      <c r="C2098">
        <v>11010</v>
      </c>
      <c r="D2098">
        <v>101373</v>
      </c>
      <c r="E2098" t="s">
        <v>6234</v>
      </c>
      <c r="F2098">
        <v>122.39136000000001</v>
      </c>
      <c r="G2098">
        <v>20200420</v>
      </c>
      <c r="H2098">
        <v>99999999</v>
      </c>
      <c r="I2098" t="s">
        <v>64</v>
      </c>
      <c r="J2098" t="s">
        <v>86</v>
      </c>
      <c r="K2098" t="s">
        <v>6235</v>
      </c>
      <c r="L2098" t="s">
        <v>6235</v>
      </c>
      <c r="M2098" t="s">
        <v>6236</v>
      </c>
      <c r="N2098" t="s">
        <v>6237</v>
      </c>
      <c r="O2098" t="s">
        <v>142</v>
      </c>
      <c r="P2098" t="s">
        <v>390</v>
      </c>
      <c r="Q2098" t="s">
        <v>391</v>
      </c>
      <c r="R2098" t="s">
        <v>392</v>
      </c>
      <c r="S2098">
        <v>23.78</v>
      </c>
      <c r="U2098">
        <v>0</v>
      </c>
      <c r="V2098">
        <v>24</v>
      </c>
      <c r="W2098">
        <v>1</v>
      </c>
    </row>
    <row r="2099" spans="1:23" x14ac:dyDescent="0.25">
      <c r="A2099" t="s">
        <v>23</v>
      </c>
      <c r="B2099">
        <v>1</v>
      </c>
      <c r="C2099">
        <v>11020</v>
      </c>
      <c r="D2099">
        <v>101373</v>
      </c>
      <c r="E2099" t="s">
        <v>6234</v>
      </c>
      <c r="F2099">
        <v>122.39136000000001</v>
      </c>
      <c r="G2099">
        <v>20200420</v>
      </c>
      <c r="H2099">
        <v>99999999</v>
      </c>
      <c r="I2099" t="s">
        <v>64</v>
      </c>
      <c r="J2099" t="s">
        <v>86</v>
      </c>
      <c r="K2099" t="s">
        <v>6235</v>
      </c>
      <c r="L2099" t="s">
        <v>6235</v>
      </c>
      <c r="M2099" t="s">
        <v>6236</v>
      </c>
      <c r="N2099" t="s">
        <v>6237</v>
      </c>
      <c r="O2099" t="s">
        <v>142</v>
      </c>
      <c r="P2099" t="s">
        <v>390</v>
      </c>
      <c r="Q2099" t="s">
        <v>391</v>
      </c>
      <c r="R2099" t="s">
        <v>392</v>
      </c>
      <c r="S2099">
        <v>23.78</v>
      </c>
      <c r="U2099">
        <v>0</v>
      </c>
      <c r="V2099">
        <v>24</v>
      </c>
      <c r="W2099">
        <v>1</v>
      </c>
    </row>
    <row r="2100" spans="1:23" x14ac:dyDescent="0.25">
      <c r="A2100" t="s">
        <v>23</v>
      </c>
      <c r="B2100">
        <v>1</v>
      </c>
      <c r="C2100">
        <v>11060</v>
      </c>
      <c r="D2100">
        <v>101373</v>
      </c>
      <c r="E2100" t="s">
        <v>6234</v>
      </c>
      <c r="F2100">
        <v>122.39136000000001</v>
      </c>
      <c r="G2100">
        <v>20200420</v>
      </c>
      <c r="H2100">
        <v>99999999</v>
      </c>
      <c r="I2100" t="s">
        <v>64</v>
      </c>
      <c r="J2100" t="s">
        <v>86</v>
      </c>
      <c r="K2100" t="s">
        <v>6235</v>
      </c>
      <c r="L2100" t="s">
        <v>6235</v>
      </c>
      <c r="M2100" t="s">
        <v>6236</v>
      </c>
      <c r="N2100" t="s">
        <v>6237</v>
      </c>
      <c r="O2100" t="s">
        <v>142</v>
      </c>
      <c r="P2100" t="s">
        <v>390</v>
      </c>
      <c r="Q2100" t="s">
        <v>391</v>
      </c>
      <c r="R2100" t="s">
        <v>392</v>
      </c>
      <c r="S2100">
        <v>23.78</v>
      </c>
      <c r="U2100">
        <v>0</v>
      </c>
      <c r="V2100">
        <v>24</v>
      </c>
      <c r="W2100">
        <v>1</v>
      </c>
    </row>
    <row r="2101" spans="1:23" x14ac:dyDescent="0.25">
      <c r="A2101" t="s">
        <v>23</v>
      </c>
      <c r="B2101">
        <v>1</v>
      </c>
      <c r="C2101">
        <v>11010</v>
      </c>
      <c r="D2101">
        <v>101374</v>
      </c>
      <c r="E2101" t="s">
        <v>6238</v>
      </c>
      <c r="F2101">
        <v>329.51519999999999</v>
      </c>
      <c r="G2101">
        <v>20200420</v>
      </c>
      <c r="H2101">
        <v>99999999</v>
      </c>
      <c r="I2101" t="s">
        <v>64</v>
      </c>
      <c r="J2101" t="s">
        <v>86</v>
      </c>
      <c r="K2101" t="s">
        <v>6235</v>
      </c>
      <c r="L2101" t="s">
        <v>6235</v>
      </c>
      <c r="M2101" t="s">
        <v>6239</v>
      </c>
      <c r="O2101" t="s">
        <v>142</v>
      </c>
      <c r="P2101" t="s">
        <v>390</v>
      </c>
      <c r="Q2101" t="s">
        <v>391</v>
      </c>
      <c r="R2101" t="s">
        <v>392</v>
      </c>
      <c r="S2101">
        <v>23.78</v>
      </c>
      <c r="U2101">
        <v>0</v>
      </c>
      <c r="V2101">
        <v>24</v>
      </c>
      <c r="W2101">
        <v>1</v>
      </c>
    </row>
    <row r="2102" spans="1:23" x14ac:dyDescent="0.25">
      <c r="A2102" t="s">
        <v>23</v>
      </c>
      <c r="B2102">
        <v>1</v>
      </c>
      <c r="C2102">
        <v>11020</v>
      </c>
      <c r="D2102">
        <v>101374</v>
      </c>
      <c r="E2102" t="s">
        <v>6238</v>
      </c>
      <c r="F2102">
        <v>329.51519999999999</v>
      </c>
      <c r="G2102">
        <v>20200420</v>
      </c>
      <c r="H2102">
        <v>99999999</v>
      </c>
      <c r="I2102" t="s">
        <v>64</v>
      </c>
      <c r="J2102" t="s">
        <v>86</v>
      </c>
      <c r="K2102" t="s">
        <v>6235</v>
      </c>
      <c r="L2102" t="s">
        <v>6235</v>
      </c>
      <c r="M2102" t="s">
        <v>6239</v>
      </c>
      <c r="O2102" t="s">
        <v>142</v>
      </c>
      <c r="P2102" t="s">
        <v>390</v>
      </c>
      <c r="Q2102" t="s">
        <v>391</v>
      </c>
      <c r="R2102" t="s">
        <v>392</v>
      </c>
      <c r="S2102">
        <v>23.78</v>
      </c>
      <c r="U2102">
        <v>0</v>
      </c>
      <c r="V2102">
        <v>24</v>
      </c>
      <c r="W2102">
        <v>1</v>
      </c>
    </row>
    <row r="2103" spans="1:23" x14ac:dyDescent="0.25">
      <c r="A2103" t="s">
        <v>23</v>
      </c>
      <c r="B2103">
        <v>1</v>
      </c>
      <c r="C2103">
        <v>11060</v>
      </c>
      <c r="D2103">
        <v>101374</v>
      </c>
      <c r="E2103" t="s">
        <v>6238</v>
      </c>
      <c r="F2103">
        <v>329.51519999999999</v>
      </c>
      <c r="G2103">
        <v>20200420</v>
      </c>
      <c r="H2103">
        <v>99999999</v>
      </c>
      <c r="I2103" t="s">
        <v>64</v>
      </c>
      <c r="J2103" t="s">
        <v>86</v>
      </c>
      <c r="K2103" t="s">
        <v>6235</v>
      </c>
      <c r="L2103" t="s">
        <v>6235</v>
      </c>
      <c r="M2103" t="s">
        <v>6239</v>
      </c>
      <c r="O2103" t="s">
        <v>142</v>
      </c>
      <c r="P2103" t="s">
        <v>390</v>
      </c>
      <c r="Q2103" t="s">
        <v>391</v>
      </c>
      <c r="R2103" t="s">
        <v>392</v>
      </c>
      <c r="S2103">
        <v>23.78</v>
      </c>
      <c r="U2103">
        <v>0</v>
      </c>
      <c r="V2103">
        <v>24</v>
      </c>
      <c r="W2103">
        <v>1</v>
      </c>
    </row>
    <row r="2104" spans="1:23" x14ac:dyDescent="0.25">
      <c r="A2104" t="s">
        <v>23</v>
      </c>
      <c r="B2104">
        <v>1</v>
      </c>
      <c r="C2104">
        <v>11010</v>
      </c>
      <c r="D2104">
        <v>101375</v>
      </c>
      <c r="E2104" t="s">
        <v>1128</v>
      </c>
      <c r="F2104">
        <v>77.914289999999994</v>
      </c>
      <c r="G2104">
        <v>20130801</v>
      </c>
      <c r="H2104">
        <v>99999999</v>
      </c>
      <c r="I2104" t="s">
        <v>64</v>
      </c>
      <c r="J2104" t="s">
        <v>950</v>
      </c>
      <c r="K2104" t="s">
        <v>1129</v>
      </c>
      <c r="L2104" t="s">
        <v>1129</v>
      </c>
      <c r="M2104" t="s">
        <v>1130</v>
      </c>
      <c r="N2104" t="s">
        <v>1131</v>
      </c>
      <c r="O2104" t="s">
        <v>437</v>
      </c>
      <c r="P2104" t="s">
        <v>390</v>
      </c>
      <c r="Q2104" t="s">
        <v>391</v>
      </c>
      <c r="R2104" t="s">
        <v>392</v>
      </c>
      <c r="S2104">
        <v>11.88</v>
      </c>
      <c r="U2104">
        <v>0</v>
      </c>
      <c r="V2104">
        <v>24</v>
      </c>
      <c r="W2104">
        <v>1</v>
      </c>
    </row>
    <row r="2105" spans="1:23" x14ac:dyDescent="0.25">
      <c r="A2105" t="s">
        <v>23</v>
      </c>
      <c r="B2105">
        <v>1</v>
      </c>
      <c r="C2105">
        <v>11020</v>
      </c>
      <c r="D2105">
        <v>101375</v>
      </c>
      <c r="E2105" t="s">
        <v>1128</v>
      </c>
      <c r="F2105">
        <v>77.914289999999994</v>
      </c>
      <c r="G2105">
        <v>20130801</v>
      </c>
      <c r="H2105">
        <v>99999999</v>
      </c>
      <c r="I2105" t="s">
        <v>64</v>
      </c>
      <c r="J2105" t="s">
        <v>950</v>
      </c>
      <c r="K2105" t="s">
        <v>1129</v>
      </c>
      <c r="L2105" t="s">
        <v>1129</v>
      </c>
      <c r="M2105" t="s">
        <v>1130</v>
      </c>
      <c r="N2105" t="s">
        <v>1131</v>
      </c>
      <c r="O2105" t="s">
        <v>437</v>
      </c>
      <c r="P2105" t="s">
        <v>390</v>
      </c>
      <c r="Q2105" t="s">
        <v>391</v>
      </c>
      <c r="R2105" t="s">
        <v>392</v>
      </c>
      <c r="S2105">
        <v>11.88</v>
      </c>
      <c r="U2105">
        <v>0</v>
      </c>
      <c r="V2105">
        <v>24</v>
      </c>
      <c r="W2105">
        <v>1</v>
      </c>
    </row>
    <row r="2106" spans="1:23" x14ac:dyDescent="0.25">
      <c r="A2106" t="s">
        <v>23</v>
      </c>
      <c r="B2106">
        <v>1</v>
      </c>
      <c r="C2106">
        <v>11010</v>
      </c>
      <c r="D2106">
        <v>101376</v>
      </c>
      <c r="E2106" t="s">
        <v>1132</v>
      </c>
      <c r="F2106">
        <v>77.914289999999994</v>
      </c>
      <c r="G2106">
        <v>20130801</v>
      </c>
      <c r="H2106">
        <v>99999999</v>
      </c>
      <c r="I2106" t="s">
        <v>64</v>
      </c>
      <c r="J2106" t="s">
        <v>950</v>
      </c>
      <c r="K2106" t="s">
        <v>1129</v>
      </c>
      <c r="L2106" t="s">
        <v>1129</v>
      </c>
      <c r="M2106" t="s">
        <v>1133</v>
      </c>
      <c r="N2106" t="s">
        <v>1134</v>
      </c>
      <c r="O2106" t="s">
        <v>437</v>
      </c>
      <c r="P2106" t="s">
        <v>390</v>
      </c>
      <c r="Q2106" t="s">
        <v>391</v>
      </c>
      <c r="R2106" t="s">
        <v>392</v>
      </c>
      <c r="S2106">
        <v>11.88</v>
      </c>
      <c r="U2106">
        <v>0</v>
      </c>
      <c r="V2106">
        <v>24</v>
      </c>
      <c r="W2106">
        <v>1</v>
      </c>
    </row>
    <row r="2107" spans="1:23" x14ac:dyDescent="0.25">
      <c r="A2107" t="s">
        <v>23</v>
      </c>
      <c r="B2107">
        <v>1</v>
      </c>
      <c r="C2107">
        <v>11020</v>
      </c>
      <c r="D2107">
        <v>101376</v>
      </c>
      <c r="E2107" t="s">
        <v>1132</v>
      </c>
      <c r="F2107">
        <v>77.914289999999994</v>
      </c>
      <c r="G2107">
        <v>20130801</v>
      </c>
      <c r="H2107">
        <v>99999999</v>
      </c>
      <c r="I2107" t="s">
        <v>25</v>
      </c>
      <c r="J2107" t="s">
        <v>950</v>
      </c>
      <c r="K2107" t="s">
        <v>1129</v>
      </c>
      <c r="L2107" t="s">
        <v>1129</v>
      </c>
      <c r="M2107" t="s">
        <v>1133</v>
      </c>
      <c r="N2107" t="s">
        <v>1134</v>
      </c>
      <c r="O2107" t="s">
        <v>437</v>
      </c>
      <c r="P2107" t="s">
        <v>390</v>
      </c>
      <c r="Q2107" t="s">
        <v>391</v>
      </c>
      <c r="R2107" t="s">
        <v>392</v>
      </c>
      <c r="S2107">
        <v>11.88</v>
      </c>
      <c r="U2107">
        <v>0</v>
      </c>
      <c r="V2107">
        <v>24</v>
      </c>
      <c r="W2107">
        <v>1</v>
      </c>
    </row>
    <row r="2108" spans="1:23" x14ac:dyDescent="0.25">
      <c r="A2108" t="s">
        <v>23</v>
      </c>
      <c r="B2108">
        <v>1</v>
      </c>
      <c r="C2108">
        <v>11010</v>
      </c>
      <c r="D2108">
        <v>101377</v>
      </c>
      <c r="E2108" t="s">
        <v>1135</v>
      </c>
      <c r="F2108">
        <v>47.07</v>
      </c>
      <c r="G2108">
        <v>20170828</v>
      </c>
      <c r="H2108">
        <v>99999999</v>
      </c>
      <c r="I2108" t="s">
        <v>25</v>
      </c>
      <c r="J2108" t="s">
        <v>509</v>
      </c>
      <c r="K2108" t="s">
        <v>1136</v>
      </c>
      <c r="L2108" t="s">
        <v>1136</v>
      </c>
      <c r="M2108" t="s">
        <v>1137</v>
      </c>
      <c r="O2108" t="s">
        <v>437</v>
      </c>
      <c r="P2108" t="s">
        <v>390</v>
      </c>
      <c r="Q2108" t="s">
        <v>391</v>
      </c>
      <c r="R2108" t="s">
        <v>392</v>
      </c>
      <c r="S2108">
        <v>11.89</v>
      </c>
      <c r="U2108">
        <v>0</v>
      </c>
      <c r="V2108">
        <v>24</v>
      </c>
      <c r="W2108">
        <v>1</v>
      </c>
    </row>
    <row r="2109" spans="1:23" x14ac:dyDescent="0.25">
      <c r="A2109" t="s">
        <v>23</v>
      </c>
      <c r="B2109">
        <v>1</v>
      </c>
      <c r="C2109">
        <v>11020</v>
      </c>
      <c r="D2109">
        <v>101377</v>
      </c>
      <c r="E2109" t="s">
        <v>1135</v>
      </c>
      <c r="F2109">
        <v>47.07</v>
      </c>
      <c r="G2109">
        <v>20170828</v>
      </c>
      <c r="H2109">
        <v>99999999</v>
      </c>
      <c r="I2109" t="s">
        <v>25</v>
      </c>
      <c r="J2109" t="s">
        <v>509</v>
      </c>
      <c r="K2109" t="s">
        <v>1136</v>
      </c>
      <c r="L2109" t="s">
        <v>1136</v>
      </c>
      <c r="M2109" t="s">
        <v>1137</v>
      </c>
      <c r="O2109" t="s">
        <v>437</v>
      </c>
      <c r="P2109" t="s">
        <v>390</v>
      </c>
      <c r="Q2109" t="s">
        <v>391</v>
      </c>
      <c r="R2109" t="s">
        <v>392</v>
      </c>
      <c r="S2109">
        <v>11.89</v>
      </c>
      <c r="U2109">
        <v>0</v>
      </c>
      <c r="V2109">
        <v>24</v>
      </c>
      <c r="W2109">
        <v>1</v>
      </c>
    </row>
    <row r="2110" spans="1:23" x14ac:dyDescent="0.25">
      <c r="A2110" t="s">
        <v>23</v>
      </c>
      <c r="B2110">
        <v>1</v>
      </c>
      <c r="C2110">
        <v>11010</v>
      </c>
      <c r="D2110">
        <v>101378</v>
      </c>
      <c r="E2110" t="s">
        <v>1138</v>
      </c>
      <c r="F2110">
        <v>169.82</v>
      </c>
      <c r="G2110">
        <v>20161006</v>
      </c>
      <c r="H2110">
        <v>99999999</v>
      </c>
      <c r="I2110" t="s">
        <v>64</v>
      </c>
      <c r="J2110" t="s">
        <v>638</v>
      </c>
      <c r="K2110" t="s">
        <v>1139</v>
      </c>
      <c r="L2110" t="s">
        <v>1140</v>
      </c>
      <c r="M2110" t="s">
        <v>1141</v>
      </c>
      <c r="N2110" t="s">
        <v>1142</v>
      </c>
      <c r="O2110" t="s">
        <v>437</v>
      </c>
      <c r="P2110" t="s">
        <v>390</v>
      </c>
      <c r="Q2110" t="s">
        <v>391</v>
      </c>
      <c r="R2110" t="s">
        <v>392</v>
      </c>
      <c r="S2110">
        <v>11.89</v>
      </c>
      <c r="U2110">
        <v>0</v>
      </c>
      <c r="V2110">
        <v>24</v>
      </c>
      <c r="W2110">
        <v>1</v>
      </c>
    </row>
    <row r="2111" spans="1:23" x14ac:dyDescent="0.25">
      <c r="A2111" t="s">
        <v>23</v>
      </c>
      <c r="B2111">
        <v>1</v>
      </c>
      <c r="C2111">
        <v>11020</v>
      </c>
      <c r="D2111">
        <v>101378</v>
      </c>
      <c r="E2111" t="s">
        <v>1138</v>
      </c>
      <c r="F2111">
        <v>169.82</v>
      </c>
      <c r="G2111">
        <v>20161006</v>
      </c>
      <c r="H2111">
        <v>99999999</v>
      </c>
      <c r="I2111" t="s">
        <v>64</v>
      </c>
      <c r="J2111" t="s">
        <v>638</v>
      </c>
      <c r="K2111" t="s">
        <v>1139</v>
      </c>
      <c r="L2111" t="s">
        <v>1140</v>
      </c>
      <c r="M2111" t="s">
        <v>1141</v>
      </c>
      <c r="N2111" t="s">
        <v>1142</v>
      </c>
      <c r="O2111" t="s">
        <v>437</v>
      </c>
      <c r="P2111" t="s">
        <v>390</v>
      </c>
      <c r="Q2111" t="s">
        <v>391</v>
      </c>
      <c r="R2111" t="s">
        <v>392</v>
      </c>
      <c r="S2111">
        <v>11.89</v>
      </c>
      <c r="U2111">
        <v>0</v>
      </c>
      <c r="V2111">
        <v>24</v>
      </c>
      <c r="W2111">
        <v>1</v>
      </c>
    </row>
    <row r="2112" spans="1:23" x14ac:dyDescent="0.25">
      <c r="A2112" t="s">
        <v>23</v>
      </c>
      <c r="B2112">
        <v>1</v>
      </c>
      <c r="C2112">
        <v>11010</v>
      </c>
      <c r="D2112">
        <v>101379</v>
      </c>
      <c r="E2112" t="s">
        <v>1143</v>
      </c>
      <c r="F2112">
        <v>425.02</v>
      </c>
      <c r="G2112">
        <v>20161006</v>
      </c>
      <c r="H2112">
        <v>99999999</v>
      </c>
      <c r="I2112" t="s">
        <v>64</v>
      </c>
      <c r="J2112" t="s">
        <v>638</v>
      </c>
      <c r="K2112" t="s">
        <v>1139</v>
      </c>
      <c r="L2112" t="s">
        <v>1144</v>
      </c>
      <c r="M2112" t="s">
        <v>1145</v>
      </c>
      <c r="O2112" t="s">
        <v>437</v>
      </c>
      <c r="P2112" t="s">
        <v>390</v>
      </c>
      <c r="Q2112" t="s">
        <v>391</v>
      </c>
      <c r="R2112" t="s">
        <v>392</v>
      </c>
      <c r="S2112">
        <v>11.89</v>
      </c>
      <c r="U2112">
        <v>0</v>
      </c>
      <c r="V2112">
        <v>24</v>
      </c>
      <c r="W2112">
        <v>1</v>
      </c>
    </row>
    <row r="2113" spans="1:23" x14ac:dyDescent="0.25">
      <c r="A2113" t="s">
        <v>23</v>
      </c>
      <c r="B2113">
        <v>1</v>
      </c>
      <c r="C2113">
        <v>11020</v>
      </c>
      <c r="D2113">
        <v>101379</v>
      </c>
      <c r="E2113" t="s">
        <v>1143</v>
      </c>
      <c r="F2113">
        <v>425.02</v>
      </c>
      <c r="G2113">
        <v>20161006</v>
      </c>
      <c r="H2113">
        <v>99999999</v>
      </c>
      <c r="I2113" t="s">
        <v>64</v>
      </c>
      <c r="J2113" t="s">
        <v>638</v>
      </c>
      <c r="K2113" t="s">
        <v>1139</v>
      </c>
      <c r="L2113" t="s">
        <v>1144</v>
      </c>
      <c r="M2113" t="s">
        <v>1145</v>
      </c>
      <c r="O2113" t="s">
        <v>437</v>
      </c>
      <c r="P2113" t="s">
        <v>390</v>
      </c>
      <c r="Q2113" t="s">
        <v>391</v>
      </c>
      <c r="R2113" t="s">
        <v>392</v>
      </c>
      <c r="S2113">
        <v>11.89</v>
      </c>
      <c r="U2113">
        <v>0</v>
      </c>
      <c r="V2113">
        <v>24</v>
      </c>
      <c r="W2113">
        <v>1</v>
      </c>
    </row>
    <row r="2114" spans="1:23" x14ac:dyDescent="0.25">
      <c r="A2114" t="s">
        <v>23</v>
      </c>
      <c r="B2114">
        <v>1</v>
      </c>
      <c r="C2114">
        <v>11010</v>
      </c>
      <c r="D2114">
        <v>101380</v>
      </c>
      <c r="E2114" t="s">
        <v>1146</v>
      </c>
      <c r="F2114">
        <v>178.78</v>
      </c>
      <c r="G2114">
        <v>20180712</v>
      </c>
      <c r="H2114">
        <v>99999999</v>
      </c>
      <c r="I2114" t="s">
        <v>64</v>
      </c>
      <c r="J2114" t="s">
        <v>638</v>
      </c>
      <c r="K2114" t="s">
        <v>1139</v>
      </c>
      <c r="L2114" t="s">
        <v>1144</v>
      </c>
      <c r="M2114" t="s">
        <v>1147</v>
      </c>
      <c r="N2114" t="s">
        <v>1148</v>
      </c>
      <c r="O2114" t="s">
        <v>1025</v>
      </c>
      <c r="P2114" t="s">
        <v>390</v>
      </c>
      <c r="Q2114" t="s">
        <v>391</v>
      </c>
      <c r="R2114" t="s">
        <v>392</v>
      </c>
      <c r="S2114">
        <v>3.96</v>
      </c>
      <c r="U2114">
        <v>0</v>
      </c>
      <c r="V2114">
        <v>24</v>
      </c>
      <c r="W2114">
        <v>1</v>
      </c>
    </row>
    <row r="2115" spans="1:23" x14ac:dyDescent="0.25">
      <c r="A2115" t="s">
        <v>23</v>
      </c>
      <c r="B2115">
        <v>1</v>
      </c>
      <c r="C2115">
        <v>11020</v>
      </c>
      <c r="D2115">
        <v>101380</v>
      </c>
      <c r="E2115" t="s">
        <v>1146</v>
      </c>
      <c r="F2115">
        <v>178.78</v>
      </c>
      <c r="G2115">
        <v>20180712</v>
      </c>
      <c r="H2115">
        <v>99999999</v>
      </c>
      <c r="I2115" t="s">
        <v>64</v>
      </c>
      <c r="J2115" t="s">
        <v>638</v>
      </c>
      <c r="K2115" t="s">
        <v>1139</v>
      </c>
      <c r="L2115" t="s">
        <v>1144</v>
      </c>
      <c r="M2115" t="s">
        <v>1147</v>
      </c>
      <c r="N2115" t="s">
        <v>1148</v>
      </c>
      <c r="O2115" t="s">
        <v>1025</v>
      </c>
      <c r="P2115" t="s">
        <v>390</v>
      </c>
      <c r="Q2115" t="s">
        <v>391</v>
      </c>
      <c r="R2115" t="s">
        <v>392</v>
      </c>
      <c r="S2115">
        <v>3.96</v>
      </c>
      <c r="U2115">
        <v>0</v>
      </c>
      <c r="V2115">
        <v>24</v>
      </c>
      <c r="W2115">
        <v>1</v>
      </c>
    </row>
    <row r="2116" spans="1:23" x14ac:dyDescent="0.25">
      <c r="A2116" t="s">
        <v>23</v>
      </c>
      <c r="B2116">
        <v>1</v>
      </c>
      <c r="C2116">
        <v>11010</v>
      </c>
      <c r="D2116">
        <v>101381</v>
      </c>
      <c r="E2116" t="s">
        <v>1149</v>
      </c>
      <c r="F2116">
        <v>263.61</v>
      </c>
      <c r="G2116">
        <v>20130801</v>
      </c>
      <c r="H2116">
        <v>99999999</v>
      </c>
      <c r="I2116" t="s">
        <v>64</v>
      </c>
      <c r="J2116" t="s">
        <v>638</v>
      </c>
      <c r="K2116" t="s">
        <v>1139</v>
      </c>
      <c r="L2116" t="s">
        <v>1150</v>
      </c>
      <c r="M2116" t="s">
        <v>1151</v>
      </c>
      <c r="N2116" t="s">
        <v>1152</v>
      </c>
      <c r="O2116" t="s">
        <v>437</v>
      </c>
      <c r="P2116" t="s">
        <v>390</v>
      </c>
      <c r="Q2116" t="s">
        <v>391</v>
      </c>
      <c r="R2116" t="s">
        <v>392</v>
      </c>
      <c r="S2116">
        <v>11.89</v>
      </c>
      <c r="U2116">
        <v>0</v>
      </c>
      <c r="V2116">
        <v>24</v>
      </c>
      <c r="W2116">
        <v>1</v>
      </c>
    </row>
    <row r="2117" spans="1:23" x14ac:dyDescent="0.25">
      <c r="A2117" t="s">
        <v>23</v>
      </c>
      <c r="B2117">
        <v>1</v>
      </c>
      <c r="C2117">
        <v>11020</v>
      </c>
      <c r="D2117">
        <v>101381</v>
      </c>
      <c r="E2117" t="s">
        <v>1149</v>
      </c>
      <c r="F2117">
        <v>263.61</v>
      </c>
      <c r="G2117">
        <v>20130801</v>
      </c>
      <c r="H2117">
        <v>99999999</v>
      </c>
      <c r="I2117" t="s">
        <v>64</v>
      </c>
      <c r="J2117" t="s">
        <v>638</v>
      </c>
      <c r="K2117" t="s">
        <v>1139</v>
      </c>
      <c r="L2117" t="s">
        <v>1150</v>
      </c>
      <c r="M2117" t="s">
        <v>1151</v>
      </c>
      <c r="N2117" t="s">
        <v>1152</v>
      </c>
      <c r="O2117" t="s">
        <v>437</v>
      </c>
      <c r="P2117" t="s">
        <v>390</v>
      </c>
      <c r="Q2117" t="s">
        <v>391</v>
      </c>
      <c r="R2117" t="s">
        <v>392</v>
      </c>
      <c r="S2117">
        <v>11.89</v>
      </c>
      <c r="U2117">
        <v>0</v>
      </c>
      <c r="V2117">
        <v>24</v>
      </c>
      <c r="W2117">
        <v>1</v>
      </c>
    </row>
    <row r="2118" spans="1:23" x14ac:dyDescent="0.25">
      <c r="A2118" t="s">
        <v>23</v>
      </c>
      <c r="B2118">
        <v>1</v>
      </c>
      <c r="C2118">
        <v>11010</v>
      </c>
      <c r="D2118">
        <v>101382</v>
      </c>
      <c r="E2118" t="s">
        <v>13350</v>
      </c>
      <c r="F2118">
        <v>49.69</v>
      </c>
      <c r="G2118">
        <v>20211111</v>
      </c>
      <c r="H2118">
        <v>99999999</v>
      </c>
      <c r="I2118" t="s">
        <v>64</v>
      </c>
      <c r="J2118" t="s">
        <v>638</v>
      </c>
      <c r="K2118" t="s">
        <v>1139</v>
      </c>
      <c r="L2118" t="s">
        <v>4837</v>
      </c>
      <c r="M2118" t="s">
        <v>5780</v>
      </c>
      <c r="N2118" t="s">
        <v>13351</v>
      </c>
      <c r="O2118" t="s">
        <v>437</v>
      </c>
      <c r="P2118" t="s">
        <v>390</v>
      </c>
      <c r="Q2118" t="s">
        <v>391</v>
      </c>
      <c r="R2118" t="s">
        <v>392</v>
      </c>
      <c r="S2118">
        <v>11.89</v>
      </c>
      <c r="U2118">
        <v>0</v>
      </c>
      <c r="V2118">
        <v>24</v>
      </c>
      <c r="W2118">
        <v>1</v>
      </c>
    </row>
    <row r="2119" spans="1:23" x14ac:dyDescent="0.25">
      <c r="A2119" t="s">
        <v>23</v>
      </c>
      <c r="B2119">
        <v>1</v>
      </c>
      <c r="C2119">
        <v>11020</v>
      </c>
      <c r="D2119">
        <v>101382</v>
      </c>
      <c r="E2119" t="s">
        <v>13350</v>
      </c>
      <c r="F2119">
        <v>49.69</v>
      </c>
      <c r="G2119">
        <v>20211111</v>
      </c>
      <c r="H2119">
        <v>99999999</v>
      </c>
      <c r="I2119" t="s">
        <v>64</v>
      </c>
      <c r="J2119" t="s">
        <v>638</v>
      </c>
      <c r="K2119" t="s">
        <v>1139</v>
      </c>
      <c r="L2119" t="s">
        <v>4837</v>
      </c>
      <c r="M2119" t="s">
        <v>5780</v>
      </c>
      <c r="N2119" t="s">
        <v>13351</v>
      </c>
      <c r="O2119" t="s">
        <v>437</v>
      </c>
      <c r="P2119" t="s">
        <v>390</v>
      </c>
      <c r="Q2119" t="s">
        <v>391</v>
      </c>
      <c r="R2119" t="s">
        <v>392</v>
      </c>
      <c r="S2119">
        <v>11.89</v>
      </c>
      <c r="U2119">
        <v>0</v>
      </c>
      <c r="V2119">
        <v>24</v>
      </c>
      <c r="W2119">
        <v>1</v>
      </c>
    </row>
    <row r="2120" spans="1:23" x14ac:dyDescent="0.25">
      <c r="A2120" t="s">
        <v>23</v>
      </c>
      <c r="B2120">
        <v>1</v>
      </c>
      <c r="C2120">
        <v>11060</v>
      </c>
      <c r="D2120">
        <v>101382</v>
      </c>
      <c r="E2120" t="s">
        <v>13350</v>
      </c>
      <c r="F2120">
        <v>49.69</v>
      </c>
      <c r="G2120">
        <v>20211111</v>
      </c>
      <c r="H2120">
        <v>99999999</v>
      </c>
      <c r="I2120" t="s">
        <v>64</v>
      </c>
      <c r="J2120" t="s">
        <v>638</v>
      </c>
      <c r="K2120" t="s">
        <v>1139</v>
      </c>
      <c r="L2120" t="s">
        <v>4837</v>
      </c>
      <c r="M2120" t="s">
        <v>5780</v>
      </c>
      <c r="N2120" t="s">
        <v>13351</v>
      </c>
      <c r="O2120" t="s">
        <v>437</v>
      </c>
      <c r="P2120" t="s">
        <v>390</v>
      </c>
      <c r="Q2120" t="s">
        <v>391</v>
      </c>
      <c r="R2120" t="s">
        <v>392</v>
      </c>
      <c r="S2120">
        <v>11.89</v>
      </c>
      <c r="U2120">
        <v>0</v>
      </c>
      <c r="V2120">
        <v>24</v>
      </c>
      <c r="W2120">
        <v>1</v>
      </c>
    </row>
    <row r="2121" spans="1:23" x14ac:dyDescent="0.25">
      <c r="A2121" t="s">
        <v>23</v>
      </c>
      <c r="B2121">
        <v>1</v>
      </c>
      <c r="C2121">
        <v>11010</v>
      </c>
      <c r="D2121">
        <v>101383</v>
      </c>
      <c r="E2121" t="s">
        <v>4099</v>
      </c>
      <c r="F2121">
        <v>88.71</v>
      </c>
      <c r="G2121">
        <v>20160503</v>
      </c>
      <c r="H2121">
        <v>99999999</v>
      </c>
      <c r="I2121" t="s">
        <v>64</v>
      </c>
      <c r="J2121" t="s">
        <v>638</v>
      </c>
      <c r="K2121" t="s">
        <v>1139</v>
      </c>
      <c r="L2121" t="s">
        <v>4100</v>
      </c>
      <c r="M2121" t="s">
        <v>4101</v>
      </c>
      <c r="N2121" t="s">
        <v>4102</v>
      </c>
      <c r="O2121" t="s">
        <v>437</v>
      </c>
      <c r="P2121" t="s">
        <v>390</v>
      </c>
      <c r="Q2121" t="s">
        <v>391</v>
      </c>
      <c r="R2121" t="s">
        <v>392</v>
      </c>
      <c r="S2121">
        <v>11.89</v>
      </c>
      <c r="U2121">
        <v>0</v>
      </c>
      <c r="V2121">
        <v>24</v>
      </c>
      <c r="W2121">
        <v>1</v>
      </c>
    </row>
    <row r="2122" spans="1:23" x14ac:dyDescent="0.25">
      <c r="A2122" t="s">
        <v>23</v>
      </c>
      <c r="B2122">
        <v>1</v>
      </c>
      <c r="C2122">
        <v>11020</v>
      </c>
      <c r="D2122">
        <v>101383</v>
      </c>
      <c r="E2122" t="s">
        <v>4099</v>
      </c>
      <c r="F2122">
        <v>88.71</v>
      </c>
      <c r="G2122">
        <v>20160503</v>
      </c>
      <c r="H2122">
        <v>99999999</v>
      </c>
      <c r="I2122" t="s">
        <v>64</v>
      </c>
      <c r="J2122" t="s">
        <v>638</v>
      </c>
      <c r="K2122" t="s">
        <v>1139</v>
      </c>
      <c r="L2122" t="s">
        <v>4100</v>
      </c>
      <c r="M2122" t="s">
        <v>4101</v>
      </c>
      <c r="N2122" t="s">
        <v>4102</v>
      </c>
      <c r="O2122" t="s">
        <v>437</v>
      </c>
      <c r="P2122" t="s">
        <v>390</v>
      </c>
      <c r="Q2122" t="s">
        <v>391</v>
      </c>
      <c r="R2122" t="s">
        <v>392</v>
      </c>
      <c r="S2122">
        <v>11.89</v>
      </c>
      <c r="U2122">
        <v>0</v>
      </c>
      <c r="V2122">
        <v>24</v>
      </c>
      <c r="W2122">
        <v>1</v>
      </c>
    </row>
    <row r="2123" spans="1:23" x14ac:dyDescent="0.25">
      <c r="A2123" t="s">
        <v>23</v>
      </c>
      <c r="B2123">
        <v>1</v>
      </c>
      <c r="C2123">
        <v>11010</v>
      </c>
      <c r="D2123">
        <v>101384</v>
      </c>
      <c r="E2123" t="s">
        <v>5779</v>
      </c>
      <c r="F2123">
        <v>188.81</v>
      </c>
      <c r="G2123">
        <v>20191030</v>
      </c>
      <c r="H2123">
        <v>99999999</v>
      </c>
      <c r="I2123" t="s">
        <v>25</v>
      </c>
      <c r="J2123" t="s">
        <v>638</v>
      </c>
      <c r="K2123" t="s">
        <v>1139</v>
      </c>
      <c r="L2123" t="s">
        <v>4837</v>
      </c>
      <c r="M2123" t="s">
        <v>5780</v>
      </c>
      <c r="N2123" t="s">
        <v>5781</v>
      </c>
      <c r="O2123" t="s">
        <v>142</v>
      </c>
      <c r="P2123" t="s">
        <v>390</v>
      </c>
      <c r="Q2123" t="s">
        <v>391</v>
      </c>
      <c r="R2123" t="s">
        <v>392</v>
      </c>
      <c r="S2123">
        <v>23.78</v>
      </c>
      <c r="U2123">
        <v>0</v>
      </c>
      <c r="V2123">
        <v>24</v>
      </c>
      <c r="W2123">
        <v>1</v>
      </c>
    </row>
    <row r="2124" spans="1:23" x14ac:dyDescent="0.25">
      <c r="A2124" t="s">
        <v>23</v>
      </c>
      <c r="B2124">
        <v>1</v>
      </c>
      <c r="C2124">
        <v>11020</v>
      </c>
      <c r="D2124">
        <v>101384</v>
      </c>
      <c r="E2124" t="s">
        <v>5779</v>
      </c>
      <c r="F2124">
        <v>188.81</v>
      </c>
      <c r="G2124">
        <v>20191030</v>
      </c>
      <c r="H2124">
        <v>99999999</v>
      </c>
      <c r="I2124" t="s">
        <v>25</v>
      </c>
      <c r="J2124" t="s">
        <v>638</v>
      </c>
      <c r="K2124" t="s">
        <v>1139</v>
      </c>
      <c r="L2124" t="s">
        <v>4837</v>
      </c>
      <c r="M2124" t="s">
        <v>5780</v>
      </c>
      <c r="N2124" t="s">
        <v>5781</v>
      </c>
      <c r="O2124" t="s">
        <v>142</v>
      </c>
      <c r="P2124" t="s">
        <v>390</v>
      </c>
      <c r="Q2124" t="s">
        <v>391</v>
      </c>
      <c r="R2124" t="s">
        <v>392</v>
      </c>
      <c r="S2124">
        <v>23.78</v>
      </c>
      <c r="U2124">
        <v>0</v>
      </c>
      <c r="V2124">
        <v>24</v>
      </c>
      <c r="W2124">
        <v>1</v>
      </c>
    </row>
    <row r="2125" spans="1:23" x14ac:dyDescent="0.25">
      <c r="A2125" t="s">
        <v>23</v>
      </c>
      <c r="B2125">
        <v>1</v>
      </c>
      <c r="C2125">
        <v>11060</v>
      </c>
      <c r="D2125">
        <v>101384</v>
      </c>
      <c r="E2125" t="s">
        <v>5779</v>
      </c>
      <c r="F2125">
        <v>188.81</v>
      </c>
      <c r="G2125">
        <v>20191030</v>
      </c>
      <c r="H2125">
        <v>99999999</v>
      </c>
      <c r="I2125" t="s">
        <v>25</v>
      </c>
      <c r="J2125" t="s">
        <v>638</v>
      </c>
      <c r="K2125" t="s">
        <v>1139</v>
      </c>
      <c r="L2125" t="s">
        <v>4837</v>
      </c>
      <c r="M2125" t="s">
        <v>5780</v>
      </c>
      <c r="N2125" t="s">
        <v>5781</v>
      </c>
      <c r="O2125" t="s">
        <v>142</v>
      </c>
      <c r="P2125" t="s">
        <v>390</v>
      </c>
      <c r="Q2125" t="s">
        <v>391</v>
      </c>
      <c r="R2125" t="s">
        <v>392</v>
      </c>
      <c r="S2125">
        <v>23.78</v>
      </c>
      <c r="U2125">
        <v>0</v>
      </c>
      <c r="V2125">
        <v>24</v>
      </c>
      <c r="W2125">
        <v>1</v>
      </c>
    </row>
    <row r="2126" spans="1:23" x14ac:dyDescent="0.25">
      <c r="A2126" t="s">
        <v>23</v>
      </c>
      <c r="B2126">
        <v>1</v>
      </c>
      <c r="C2126">
        <v>11010</v>
      </c>
      <c r="D2126">
        <v>101385</v>
      </c>
      <c r="E2126" t="s">
        <v>1153</v>
      </c>
      <c r="F2126">
        <v>192.33</v>
      </c>
      <c r="G2126">
        <v>20161006</v>
      </c>
      <c r="H2126">
        <v>99999999</v>
      </c>
      <c r="I2126" t="s">
        <v>64</v>
      </c>
      <c r="J2126" t="s">
        <v>638</v>
      </c>
      <c r="K2126" t="s">
        <v>1139</v>
      </c>
      <c r="L2126" t="s">
        <v>1154</v>
      </c>
      <c r="M2126" t="s">
        <v>1155</v>
      </c>
      <c r="N2126" t="s">
        <v>1156</v>
      </c>
      <c r="O2126" t="s">
        <v>437</v>
      </c>
      <c r="P2126" t="s">
        <v>390</v>
      </c>
      <c r="Q2126" t="s">
        <v>391</v>
      </c>
      <c r="R2126" t="s">
        <v>392</v>
      </c>
      <c r="S2126">
        <v>11.89</v>
      </c>
      <c r="U2126">
        <v>0</v>
      </c>
      <c r="V2126">
        <v>24</v>
      </c>
      <c r="W2126">
        <v>1</v>
      </c>
    </row>
    <row r="2127" spans="1:23" x14ac:dyDescent="0.25">
      <c r="A2127" t="s">
        <v>23</v>
      </c>
      <c r="B2127">
        <v>1</v>
      </c>
      <c r="C2127">
        <v>11020</v>
      </c>
      <c r="D2127">
        <v>101385</v>
      </c>
      <c r="E2127" t="s">
        <v>1153</v>
      </c>
      <c r="F2127">
        <v>192.33</v>
      </c>
      <c r="G2127">
        <v>20161006</v>
      </c>
      <c r="H2127">
        <v>99999999</v>
      </c>
      <c r="I2127" t="s">
        <v>64</v>
      </c>
      <c r="J2127" t="s">
        <v>638</v>
      </c>
      <c r="K2127" t="s">
        <v>1139</v>
      </c>
      <c r="L2127" t="s">
        <v>1154</v>
      </c>
      <c r="M2127" t="s">
        <v>1155</v>
      </c>
      <c r="N2127" t="s">
        <v>1156</v>
      </c>
      <c r="O2127" t="s">
        <v>437</v>
      </c>
      <c r="P2127" t="s">
        <v>390</v>
      </c>
      <c r="Q2127" t="s">
        <v>391</v>
      </c>
      <c r="R2127" t="s">
        <v>392</v>
      </c>
      <c r="S2127">
        <v>11.89</v>
      </c>
      <c r="U2127">
        <v>0</v>
      </c>
      <c r="V2127">
        <v>24</v>
      </c>
      <c r="W2127">
        <v>1</v>
      </c>
    </row>
    <row r="2128" spans="1:23" x14ac:dyDescent="0.25">
      <c r="A2128" t="s">
        <v>23</v>
      </c>
      <c r="B2128">
        <v>1</v>
      </c>
      <c r="C2128">
        <v>11010</v>
      </c>
      <c r="D2128">
        <v>101386</v>
      </c>
      <c r="E2128" t="s">
        <v>5782</v>
      </c>
      <c r="F2128">
        <v>43.47</v>
      </c>
      <c r="G2128">
        <v>20191030</v>
      </c>
      <c r="H2128">
        <v>99999999</v>
      </c>
      <c r="I2128" t="s">
        <v>64</v>
      </c>
      <c r="J2128" t="s">
        <v>638</v>
      </c>
      <c r="K2128" t="s">
        <v>1139</v>
      </c>
      <c r="L2128" t="s">
        <v>1924</v>
      </c>
      <c r="M2128" t="s">
        <v>1925</v>
      </c>
      <c r="N2128" t="s">
        <v>5783</v>
      </c>
      <c r="O2128" t="s">
        <v>437</v>
      </c>
      <c r="P2128" t="s">
        <v>390</v>
      </c>
      <c r="Q2128" t="s">
        <v>391</v>
      </c>
      <c r="R2128" t="s">
        <v>392</v>
      </c>
      <c r="S2128">
        <v>11.89</v>
      </c>
      <c r="U2128">
        <v>0</v>
      </c>
      <c r="V2128">
        <v>24</v>
      </c>
      <c r="W2128">
        <v>1</v>
      </c>
    </row>
    <row r="2129" spans="1:23" x14ac:dyDescent="0.25">
      <c r="A2129" t="s">
        <v>23</v>
      </c>
      <c r="B2129">
        <v>1</v>
      </c>
      <c r="C2129">
        <v>11020</v>
      </c>
      <c r="D2129">
        <v>101386</v>
      </c>
      <c r="E2129" t="s">
        <v>5782</v>
      </c>
      <c r="F2129">
        <v>43.47</v>
      </c>
      <c r="G2129">
        <v>20191030</v>
      </c>
      <c r="H2129">
        <v>99999999</v>
      </c>
      <c r="I2129" t="s">
        <v>64</v>
      </c>
      <c r="J2129" t="s">
        <v>638</v>
      </c>
      <c r="K2129" t="s">
        <v>1139</v>
      </c>
      <c r="L2129" t="s">
        <v>1924</v>
      </c>
      <c r="M2129" t="s">
        <v>1925</v>
      </c>
      <c r="N2129" t="s">
        <v>5783</v>
      </c>
      <c r="O2129" t="s">
        <v>437</v>
      </c>
      <c r="P2129" t="s">
        <v>390</v>
      </c>
      <c r="Q2129" t="s">
        <v>391</v>
      </c>
      <c r="R2129" t="s">
        <v>392</v>
      </c>
      <c r="S2129">
        <v>11.89</v>
      </c>
      <c r="U2129">
        <v>0</v>
      </c>
      <c r="V2129">
        <v>24</v>
      </c>
      <c r="W2129">
        <v>1</v>
      </c>
    </row>
    <row r="2130" spans="1:23" x14ac:dyDescent="0.25">
      <c r="A2130" t="s">
        <v>23</v>
      </c>
      <c r="B2130">
        <v>1</v>
      </c>
      <c r="C2130">
        <v>11060</v>
      </c>
      <c r="D2130">
        <v>101386</v>
      </c>
      <c r="E2130" t="s">
        <v>5782</v>
      </c>
      <c r="F2130">
        <v>43.47</v>
      </c>
      <c r="G2130">
        <v>20191030</v>
      </c>
      <c r="H2130">
        <v>99999999</v>
      </c>
      <c r="I2130" t="s">
        <v>64</v>
      </c>
      <c r="J2130" t="s">
        <v>638</v>
      </c>
      <c r="K2130" t="s">
        <v>1139</v>
      </c>
      <c r="L2130" t="s">
        <v>1924</v>
      </c>
      <c r="M2130" t="s">
        <v>1925</v>
      </c>
      <c r="N2130" t="s">
        <v>5783</v>
      </c>
      <c r="O2130" t="s">
        <v>437</v>
      </c>
      <c r="P2130" t="s">
        <v>390</v>
      </c>
      <c r="Q2130" t="s">
        <v>391</v>
      </c>
      <c r="R2130" t="s">
        <v>392</v>
      </c>
      <c r="S2130">
        <v>11.89</v>
      </c>
      <c r="U2130">
        <v>0</v>
      </c>
      <c r="V2130">
        <v>24</v>
      </c>
      <c r="W2130">
        <v>1</v>
      </c>
    </row>
    <row r="2131" spans="1:23" x14ac:dyDescent="0.25">
      <c r="A2131" t="s">
        <v>23</v>
      </c>
      <c r="B2131">
        <v>1</v>
      </c>
      <c r="C2131">
        <v>11010</v>
      </c>
      <c r="D2131">
        <v>101387</v>
      </c>
      <c r="E2131" t="s">
        <v>5526</v>
      </c>
      <c r="F2131">
        <v>54.36</v>
      </c>
      <c r="G2131">
        <v>20190509</v>
      </c>
      <c r="H2131">
        <v>99999999</v>
      </c>
      <c r="I2131" t="s">
        <v>64</v>
      </c>
      <c r="J2131" t="s">
        <v>638</v>
      </c>
      <c r="K2131" t="s">
        <v>1139</v>
      </c>
      <c r="L2131" t="s">
        <v>1924</v>
      </c>
      <c r="M2131" t="s">
        <v>5527</v>
      </c>
      <c r="N2131" t="s">
        <v>5528</v>
      </c>
      <c r="O2131" t="s">
        <v>437</v>
      </c>
      <c r="P2131" t="s">
        <v>390</v>
      </c>
      <c r="Q2131" t="s">
        <v>391</v>
      </c>
      <c r="R2131" t="s">
        <v>392</v>
      </c>
      <c r="S2131">
        <v>11.89</v>
      </c>
      <c r="U2131">
        <v>0</v>
      </c>
      <c r="V2131">
        <v>24</v>
      </c>
      <c r="W2131">
        <v>1</v>
      </c>
    </row>
    <row r="2132" spans="1:23" x14ac:dyDescent="0.25">
      <c r="A2132" t="s">
        <v>23</v>
      </c>
      <c r="B2132">
        <v>1</v>
      </c>
      <c r="C2132">
        <v>11020</v>
      </c>
      <c r="D2132">
        <v>101387</v>
      </c>
      <c r="E2132" t="s">
        <v>5526</v>
      </c>
      <c r="F2132">
        <v>54.36</v>
      </c>
      <c r="G2132">
        <v>20190509</v>
      </c>
      <c r="H2132">
        <v>99999999</v>
      </c>
      <c r="I2132" t="s">
        <v>64</v>
      </c>
      <c r="J2132" t="s">
        <v>638</v>
      </c>
      <c r="K2132" t="s">
        <v>1139</v>
      </c>
      <c r="L2132" t="s">
        <v>1924</v>
      </c>
      <c r="M2132" t="s">
        <v>5527</v>
      </c>
      <c r="N2132" t="s">
        <v>5528</v>
      </c>
      <c r="O2132" t="s">
        <v>437</v>
      </c>
      <c r="P2132" t="s">
        <v>390</v>
      </c>
      <c r="Q2132" t="s">
        <v>391</v>
      </c>
      <c r="R2132" t="s">
        <v>392</v>
      </c>
      <c r="S2132">
        <v>11.89</v>
      </c>
      <c r="U2132">
        <v>0</v>
      </c>
      <c r="V2132">
        <v>24</v>
      </c>
      <c r="W2132">
        <v>1</v>
      </c>
    </row>
    <row r="2133" spans="1:23" x14ac:dyDescent="0.25">
      <c r="A2133" t="s">
        <v>23</v>
      </c>
      <c r="B2133">
        <v>1</v>
      </c>
      <c r="C2133">
        <v>11060</v>
      </c>
      <c r="D2133">
        <v>101387</v>
      </c>
      <c r="E2133" t="s">
        <v>5526</v>
      </c>
      <c r="F2133">
        <v>54.36</v>
      </c>
      <c r="G2133">
        <v>20190509</v>
      </c>
      <c r="H2133">
        <v>99999999</v>
      </c>
      <c r="I2133" t="s">
        <v>64</v>
      </c>
      <c r="J2133" t="s">
        <v>638</v>
      </c>
      <c r="K2133" t="s">
        <v>1139</v>
      </c>
      <c r="L2133" t="s">
        <v>1924</v>
      </c>
      <c r="M2133" t="s">
        <v>5527</v>
      </c>
      <c r="N2133" t="s">
        <v>5528</v>
      </c>
      <c r="O2133" t="s">
        <v>437</v>
      </c>
      <c r="P2133" t="s">
        <v>390</v>
      </c>
      <c r="Q2133" t="s">
        <v>391</v>
      </c>
      <c r="R2133" t="s">
        <v>392</v>
      </c>
      <c r="S2133">
        <v>11.89</v>
      </c>
      <c r="U2133">
        <v>0</v>
      </c>
      <c r="V2133">
        <v>24</v>
      </c>
      <c r="W2133">
        <v>1</v>
      </c>
    </row>
    <row r="2134" spans="1:23" x14ac:dyDescent="0.25">
      <c r="A2134" t="s">
        <v>23</v>
      </c>
      <c r="B2134">
        <v>1</v>
      </c>
      <c r="C2134">
        <v>11010</v>
      </c>
      <c r="D2134">
        <v>101388</v>
      </c>
      <c r="E2134" t="s">
        <v>5784</v>
      </c>
      <c r="F2134">
        <v>56.95</v>
      </c>
      <c r="G2134">
        <v>20191030</v>
      </c>
      <c r="H2134">
        <v>99999999</v>
      </c>
      <c r="I2134" t="s">
        <v>64</v>
      </c>
      <c r="J2134" t="s">
        <v>638</v>
      </c>
      <c r="K2134" t="s">
        <v>1139</v>
      </c>
      <c r="L2134" t="s">
        <v>1924</v>
      </c>
      <c r="M2134" t="s">
        <v>1925</v>
      </c>
      <c r="N2134" t="s">
        <v>5785</v>
      </c>
      <c r="O2134" t="s">
        <v>437</v>
      </c>
      <c r="P2134" t="s">
        <v>390</v>
      </c>
      <c r="Q2134" t="s">
        <v>391</v>
      </c>
      <c r="R2134" t="s">
        <v>392</v>
      </c>
      <c r="S2134">
        <v>11.89</v>
      </c>
      <c r="U2134">
        <v>0</v>
      </c>
      <c r="V2134">
        <v>24</v>
      </c>
      <c r="W2134">
        <v>1</v>
      </c>
    </row>
    <row r="2135" spans="1:23" x14ac:dyDescent="0.25">
      <c r="A2135" t="s">
        <v>23</v>
      </c>
      <c r="B2135">
        <v>1</v>
      </c>
      <c r="C2135">
        <v>11020</v>
      </c>
      <c r="D2135">
        <v>101388</v>
      </c>
      <c r="E2135" t="s">
        <v>5784</v>
      </c>
      <c r="F2135">
        <v>56.95</v>
      </c>
      <c r="G2135">
        <v>20191030</v>
      </c>
      <c r="H2135">
        <v>99999999</v>
      </c>
      <c r="I2135" t="s">
        <v>64</v>
      </c>
      <c r="J2135" t="s">
        <v>638</v>
      </c>
      <c r="K2135" t="s">
        <v>1139</v>
      </c>
      <c r="L2135" t="s">
        <v>1924</v>
      </c>
      <c r="M2135" t="s">
        <v>1925</v>
      </c>
      <c r="N2135" t="s">
        <v>5785</v>
      </c>
      <c r="O2135" t="s">
        <v>437</v>
      </c>
      <c r="P2135" t="s">
        <v>390</v>
      </c>
      <c r="Q2135" t="s">
        <v>391</v>
      </c>
      <c r="R2135" t="s">
        <v>392</v>
      </c>
      <c r="S2135">
        <v>11.89</v>
      </c>
      <c r="U2135">
        <v>0</v>
      </c>
      <c r="V2135">
        <v>24</v>
      </c>
      <c r="W2135">
        <v>1</v>
      </c>
    </row>
    <row r="2136" spans="1:23" x14ac:dyDescent="0.25">
      <c r="A2136" t="s">
        <v>23</v>
      </c>
      <c r="B2136">
        <v>1</v>
      </c>
      <c r="C2136">
        <v>11060</v>
      </c>
      <c r="D2136">
        <v>101388</v>
      </c>
      <c r="E2136" t="s">
        <v>5784</v>
      </c>
      <c r="F2136">
        <v>56.95</v>
      </c>
      <c r="G2136">
        <v>20191030</v>
      </c>
      <c r="H2136">
        <v>99999999</v>
      </c>
      <c r="I2136" t="s">
        <v>64</v>
      </c>
      <c r="J2136" t="s">
        <v>638</v>
      </c>
      <c r="K2136" t="s">
        <v>1139</v>
      </c>
      <c r="L2136" t="s">
        <v>1924</v>
      </c>
      <c r="M2136" t="s">
        <v>1925</v>
      </c>
      <c r="N2136" t="s">
        <v>5785</v>
      </c>
      <c r="O2136" t="s">
        <v>437</v>
      </c>
      <c r="P2136" t="s">
        <v>390</v>
      </c>
      <c r="Q2136" t="s">
        <v>391</v>
      </c>
      <c r="R2136" t="s">
        <v>392</v>
      </c>
      <c r="S2136">
        <v>11.89</v>
      </c>
      <c r="U2136">
        <v>0</v>
      </c>
      <c r="V2136">
        <v>24</v>
      </c>
      <c r="W2136">
        <v>1</v>
      </c>
    </row>
    <row r="2137" spans="1:23" x14ac:dyDescent="0.25">
      <c r="A2137" t="s">
        <v>23</v>
      </c>
      <c r="B2137">
        <v>1</v>
      </c>
      <c r="C2137">
        <v>11010</v>
      </c>
      <c r="D2137">
        <v>101389</v>
      </c>
      <c r="E2137" t="s">
        <v>4096</v>
      </c>
      <c r="F2137">
        <v>377.72</v>
      </c>
      <c r="G2137">
        <v>20180516</v>
      </c>
      <c r="H2137">
        <v>99999999</v>
      </c>
      <c r="I2137" t="s">
        <v>64</v>
      </c>
      <c r="J2137" t="s">
        <v>638</v>
      </c>
      <c r="K2137" t="s">
        <v>1139</v>
      </c>
      <c r="L2137" t="s">
        <v>4097</v>
      </c>
      <c r="M2137" t="s">
        <v>4098</v>
      </c>
      <c r="N2137" t="s">
        <v>1205</v>
      </c>
      <c r="O2137" t="s">
        <v>437</v>
      </c>
      <c r="P2137" t="s">
        <v>390</v>
      </c>
      <c r="Q2137" t="s">
        <v>391</v>
      </c>
      <c r="R2137" t="s">
        <v>392</v>
      </c>
      <c r="S2137">
        <v>11.89</v>
      </c>
      <c r="U2137">
        <v>0</v>
      </c>
      <c r="V2137">
        <v>24</v>
      </c>
      <c r="W2137">
        <v>1</v>
      </c>
    </row>
    <row r="2138" spans="1:23" x14ac:dyDescent="0.25">
      <c r="A2138" t="s">
        <v>23</v>
      </c>
      <c r="B2138">
        <v>1</v>
      </c>
      <c r="C2138">
        <v>11020</v>
      </c>
      <c r="D2138">
        <v>101389</v>
      </c>
      <c r="E2138" t="s">
        <v>4096</v>
      </c>
      <c r="F2138">
        <v>377.72</v>
      </c>
      <c r="G2138">
        <v>20180516</v>
      </c>
      <c r="H2138">
        <v>99999999</v>
      </c>
      <c r="I2138" t="s">
        <v>64</v>
      </c>
      <c r="J2138" t="s">
        <v>638</v>
      </c>
      <c r="K2138" t="s">
        <v>1139</v>
      </c>
      <c r="L2138" t="s">
        <v>4097</v>
      </c>
      <c r="M2138" t="s">
        <v>4098</v>
      </c>
      <c r="N2138" t="s">
        <v>1205</v>
      </c>
      <c r="O2138" t="s">
        <v>437</v>
      </c>
      <c r="P2138" t="s">
        <v>390</v>
      </c>
      <c r="Q2138" t="s">
        <v>391</v>
      </c>
      <c r="R2138" t="s">
        <v>392</v>
      </c>
      <c r="S2138">
        <v>11.89</v>
      </c>
      <c r="U2138">
        <v>0</v>
      </c>
      <c r="V2138">
        <v>24</v>
      </c>
      <c r="W2138">
        <v>1</v>
      </c>
    </row>
    <row r="2139" spans="1:23" x14ac:dyDescent="0.25">
      <c r="A2139" t="s">
        <v>23</v>
      </c>
      <c r="B2139">
        <v>1</v>
      </c>
      <c r="C2139">
        <v>11010</v>
      </c>
      <c r="D2139">
        <v>101390</v>
      </c>
      <c r="E2139" t="s">
        <v>1157</v>
      </c>
      <c r="F2139">
        <v>97.56</v>
      </c>
      <c r="G2139">
        <v>20180710</v>
      </c>
      <c r="H2139">
        <v>99999999</v>
      </c>
      <c r="I2139" t="s">
        <v>64</v>
      </c>
      <c r="J2139" t="s">
        <v>509</v>
      </c>
      <c r="K2139" t="s">
        <v>1136</v>
      </c>
      <c r="L2139" t="s">
        <v>1136</v>
      </c>
      <c r="M2139" t="s">
        <v>1158</v>
      </c>
      <c r="N2139" t="s">
        <v>1159</v>
      </c>
      <c r="O2139" t="s">
        <v>142</v>
      </c>
      <c r="P2139" t="s">
        <v>390</v>
      </c>
      <c r="Q2139" t="s">
        <v>391</v>
      </c>
      <c r="R2139" t="s">
        <v>392</v>
      </c>
      <c r="S2139">
        <v>23.78</v>
      </c>
      <c r="U2139">
        <v>0</v>
      </c>
      <c r="V2139">
        <v>24</v>
      </c>
      <c r="W2139">
        <v>1</v>
      </c>
    </row>
    <row r="2140" spans="1:23" x14ac:dyDescent="0.25">
      <c r="A2140" t="s">
        <v>23</v>
      </c>
      <c r="B2140">
        <v>1</v>
      </c>
      <c r="C2140">
        <v>11020</v>
      </c>
      <c r="D2140">
        <v>101390</v>
      </c>
      <c r="E2140" t="s">
        <v>1157</v>
      </c>
      <c r="F2140">
        <v>97.56</v>
      </c>
      <c r="G2140">
        <v>20180710</v>
      </c>
      <c r="H2140">
        <v>99999999</v>
      </c>
      <c r="I2140" t="s">
        <v>64</v>
      </c>
      <c r="J2140" t="s">
        <v>509</v>
      </c>
      <c r="K2140" t="s">
        <v>1136</v>
      </c>
      <c r="L2140" t="s">
        <v>1136</v>
      </c>
      <c r="M2140" t="s">
        <v>1158</v>
      </c>
      <c r="N2140" t="s">
        <v>1159</v>
      </c>
      <c r="O2140" t="s">
        <v>142</v>
      </c>
      <c r="P2140" t="s">
        <v>390</v>
      </c>
      <c r="Q2140" t="s">
        <v>391</v>
      </c>
      <c r="R2140" t="s">
        <v>392</v>
      </c>
      <c r="S2140">
        <v>23.78</v>
      </c>
      <c r="U2140">
        <v>0</v>
      </c>
      <c r="V2140">
        <v>24</v>
      </c>
      <c r="W2140">
        <v>1</v>
      </c>
    </row>
    <row r="2141" spans="1:23" x14ac:dyDescent="0.25">
      <c r="A2141" t="s">
        <v>23</v>
      </c>
      <c r="B2141">
        <v>1</v>
      </c>
      <c r="C2141">
        <v>11010</v>
      </c>
      <c r="D2141">
        <v>101391</v>
      </c>
      <c r="E2141" t="s">
        <v>1160</v>
      </c>
      <c r="F2141">
        <v>290.94</v>
      </c>
      <c r="G2141">
        <v>20170828</v>
      </c>
      <c r="H2141">
        <v>99999999</v>
      </c>
      <c r="I2141" t="s">
        <v>64</v>
      </c>
      <c r="J2141" t="s">
        <v>509</v>
      </c>
      <c r="K2141" t="s">
        <v>1136</v>
      </c>
      <c r="L2141" t="s">
        <v>1136</v>
      </c>
      <c r="M2141" t="s">
        <v>1161</v>
      </c>
      <c r="N2141" t="s">
        <v>1162</v>
      </c>
      <c r="O2141" t="s">
        <v>437</v>
      </c>
      <c r="P2141" t="s">
        <v>390</v>
      </c>
      <c r="Q2141" t="s">
        <v>391</v>
      </c>
      <c r="R2141" t="s">
        <v>392</v>
      </c>
      <c r="S2141">
        <v>11.89</v>
      </c>
      <c r="U2141">
        <v>0</v>
      </c>
      <c r="V2141">
        <v>24</v>
      </c>
      <c r="W2141">
        <v>1</v>
      </c>
    </row>
    <row r="2142" spans="1:23" x14ac:dyDescent="0.25">
      <c r="A2142" t="s">
        <v>23</v>
      </c>
      <c r="B2142">
        <v>1</v>
      </c>
      <c r="C2142">
        <v>11020</v>
      </c>
      <c r="D2142">
        <v>101391</v>
      </c>
      <c r="E2142" t="s">
        <v>1160</v>
      </c>
      <c r="F2142">
        <v>290.94</v>
      </c>
      <c r="G2142">
        <v>20170828</v>
      </c>
      <c r="H2142">
        <v>99999999</v>
      </c>
      <c r="I2142" t="s">
        <v>64</v>
      </c>
      <c r="J2142" t="s">
        <v>509</v>
      </c>
      <c r="K2142" t="s">
        <v>1136</v>
      </c>
      <c r="L2142" t="s">
        <v>1136</v>
      </c>
      <c r="M2142" t="s">
        <v>1161</v>
      </c>
      <c r="N2142" t="s">
        <v>1162</v>
      </c>
      <c r="O2142" t="s">
        <v>437</v>
      </c>
      <c r="P2142" t="s">
        <v>390</v>
      </c>
      <c r="Q2142" t="s">
        <v>391</v>
      </c>
      <c r="R2142" t="s">
        <v>392</v>
      </c>
      <c r="S2142">
        <v>11.89</v>
      </c>
      <c r="U2142">
        <v>0</v>
      </c>
      <c r="V2142">
        <v>24</v>
      </c>
      <c r="W2142">
        <v>1</v>
      </c>
    </row>
    <row r="2143" spans="1:23" x14ac:dyDescent="0.25">
      <c r="A2143" t="s">
        <v>23</v>
      </c>
      <c r="B2143">
        <v>1</v>
      </c>
      <c r="C2143">
        <v>11010</v>
      </c>
      <c r="D2143">
        <v>101392</v>
      </c>
      <c r="E2143" t="s">
        <v>1163</v>
      </c>
      <c r="F2143">
        <v>23.6</v>
      </c>
      <c r="G2143">
        <v>20160802</v>
      </c>
      <c r="H2143">
        <v>99999999</v>
      </c>
      <c r="I2143" t="s">
        <v>25</v>
      </c>
      <c r="J2143" t="s">
        <v>1164</v>
      </c>
      <c r="K2143" t="s">
        <v>1165</v>
      </c>
      <c r="L2143" t="s">
        <v>1166</v>
      </c>
      <c r="M2143" t="s">
        <v>1167</v>
      </c>
      <c r="N2143" t="s">
        <v>1168</v>
      </c>
      <c r="O2143" t="s">
        <v>437</v>
      </c>
      <c r="P2143" t="s">
        <v>390</v>
      </c>
      <c r="Q2143" t="s">
        <v>391</v>
      </c>
      <c r="R2143" t="s">
        <v>392</v>
      </c>
      <c r="S2143">
        <v>11.89</v>
      </c>
      <c r="U2143">
        <v>0</v>
      </c>
      <c r="V2143">
        <v>24</v>
      </c>
      <c r="W2143">
        <v>1</v>
      </c>
    </row>
    <row r="2144" spans="1:23" x14ac:dyDescent="0.25">
      <c r="A2144" t="s">
        <v>23</v>
      </c>
      <c r="B2144">
        <v>1</v>
      </c>
      <c r="C2144">
        <v>11020</v>
      </c>
      <c r="D2144">
        <v>101392</v>
      </c>
      <c r="E2144" t="s">
        <v>1163</v>
      </c>
      <c r="F2144">
        <v>23.6</v>
      </c>
      <c r="G2144">
        <v>20160802</v>
      </c>
      <c r="H2144">
        <v>99999999</v>
      </c>
      <c r="I2144" t="s">
        <v>25</v>
      </c>
      <c r="J2144" t="s">
        <v>1164</v>
      </c>
      <c r="K2144" t="s">
        <v>1165</v>
      </c>
      <c r="L2144" t="s">
        <v>1166</v>
      </c>
      <c r="M2144" t="s">
        <v>1167</v>
      </c>
      <c r="N2144" t="s">
        <v>1168</v>
      </c>
      <c r="O2144" t="s">
        <v>437</v>
      </c>
      <c r="P2144" t="s">
        <v>390</v>
      </c>
      <c r="Q2144" t="s">
        <v>391</v>
      </c>
      <c r="R2144" t="s">
        <v>392</v>
      </c>
      <c r="S2144">
        <v>11.89</v>
      </c>
      <c r="U2144">
        <v>0</v>
      </c>
      <c r="V2144">
        <v>24</v>
      </c>
      <c r="W2144">
        <v>1</v>
      </c>
    </row>
    <row r="2145" spans="1:23" x14ac:dyDescent="0.25">
      <c r="A2145" t="s">
        <v>23</v>
      </c>
      <c r="B2145">
        <v>1</v>
      </c>
      <c r="C2145">
        <v>11010</v>
      </c>
      <c r="D2145">
        <v>101393</v>
      </c>
      <c r="E2145" t="s">
        <v>1169</v>
      </c>
      <c r="F2145">
        <v>23.6</v>
      </c>
      <c r="G2145">
        <v>20160802</v>
      </c>
      <c r="H2145">
        <v>99999999</v>
      </c>
      <c r="I2145" t="s">
        <v>25</v>
      </c>
      <c r="J2145" t="s">
        <v>1164</v>
      </c>
      <c r="K2145" t="s">
        <v>1165</v>
      </c>
      <c r="L2145" t="s">
        <v>1166</v>
      </c>
      <c r="M2145" t="s">
        <v>1167</v>
      </c>
      <c r="N2145" t="s">
        <v>1170</v>
      </c>
      <c r="O2145" t="s">
        <v>437</v>
      </c>
      <c r="P2145" t="s">
        <v>390</v>
      </c>
      <c r="Q2145" t="s">
        <v>391</v>
      </c>
      <c r="R2145" t="s">
        <v>392</v>
      </c>
      <c r="S2145">
        <v>11.89</v>
      </c>
      <c r="U2145">
        <v>0</v>
      </c>
      <c r="V2145">
        <v>24</v>
      </c>
      <c r="W2145">
        <v>1</v>
      </c>
    </row>
    <row r="2146" spans="1:23" x14ac:dyDescent="0.25">
      <c r="A2146" t="s">
        <v>23</v>
      </c>
      <c r="B2146">
        <v>1</v>
      </c>
      <c r="C2146">
        <v>11020</v>
      </c>
      <c r="D2146">
        <v>101393</v>
      </c>
      <c r="E2146" t="s">
        <v>1169</v>
      </c>
      <c r="F2146">
        <v>23.6</v>
      </c>
      <c r="G2146">
        <v>20160802</v>
      </c>
      <c r="H2146">
        <v>99999999</v>
      </c>
      <c r="I2146" t="s">
        <v>25</v>
      </c>
      <c r="J2146" t="s">
        <v>1164</v>
      </c>
      <c r="K2146" t="s">
        <v>1165</v>
      </c>
      <c r="L2146" t="s">
        <v>1166</v>
      </c>
      <c r="M2146" t="s">
        <v>1167</v>
      </c>
      <c r="N2146" t="s">
        <v>1170</v>
      </c>
      <c r="O2146" t="s">
        <v>437</v>
      </c>
      <c r="P2146" t="s">
        <v>390</v>
      </c>
      <c r="Q2146" t="s">
        <v>391</v>
      </c>
      <c r="R2146" t="s">
        <v>392</v>
      </c>
      <c r="S2146">
        <v>11.89</v>
      </c>
      <c r="U2146">
        <v>0</v>
      </c>
      <c r="V2146">
        <v>24</v>
      </c>
      <c r="W2146">
        <v>1</v>
      </c>
    </row>
    <row r="2147" spans="1:23" x14ac:dyDescent="0.25">
      <c r="A2147" t="s">
        <v>23</v>
      </c>
      <c r="B2147">
        <v>1</v>
      </c>
      <c r="C2147">
        <v>11010</v>
      </c>
      <c r="D2147">
        <v>101394</v>
      </c>
      <c r="E2147" t="s">
        <v>1171</v>
      </c>
      <c r="F2147">
        <v>1232.1035999999999</v>
      </c>
      <c r="G2147">
        <v>20130801</v>
      </c>
      <c r="H2147">
        <v>99999999</v>
      </c>
      <c r="I2147" t="s">
        <v>64</v>
      </c>
      <c r="J2147" t="s">
        <v>638</v>
      </c>
      <c r="K2147" t="s">
        <v>1139</v>
      </c>
      <c r="L2147" t="s">
        <v>1172</v>
      </c>
      <c r="M2147" t="s">
        <v>1173</v>
      </c>
      <c r="O2147" t="s">
        <v>437</v>
      </c>
      <c r="P2147" t="s">
        <v>390</v>
      </c>
      <c r="Q2147" t="s">
        <v>391</v>
      </c>
      <c r="R2147" t="s">
        <v>392</v>
      </c>
      <c r="S2147">
        <v>11.89</v>
      </c>
      <c r="U2147">
        <v>0</v>
      </c>
      <c r="V2147">
        <v>24</v>
      </c>
      <c r="W2147">
        <v>1</v>
      </c>
    </row>
    <row r="2148" spans="1:23" x14ac:dyDescent="0.25">
      <c r="A2148" t="s">
        <v>23</v>
      </c>
      <c r="B2148">
        <v>1</v>
      </c>
      <c r="C2148">
        <v>11020</v>
      </c>
      <c r="D2148">
        <v>101394</v>
      </c>
      <c r="E2148" t="s">
        <v>1171</v>
      </c>
      <c r="F2148">
        <v>1232.1035999999999</v>
      </c>
      <c r="G2148">
        <v>20130801</v>
      </c>
      <c r="H2148">
        <v>99999999</v>
      </c>
      <c r="I2148" t="s">
        <v>64</v>
      </c>
      <c r="J2148" t="s">
        <v>638</v>
      </c>
      <c r="K2148" t="s">
        <v>1139</v>
      </c>
      <c r="L2148" t="s">
        <v>1172</v>
      </c>
      <c r="M2148" t="s">
        <v>1173</v>
      </c>
      <c r="O2148" t="s">
        <v>437</v>
      </c>
      <c r="P2148" t="s">
        <v>390</v>
      </c>
      <c r="Q2148" t="s">
        <v>391</v>
      </c>
      <c r="R2148" t="s">
        <v>392</v>
      </c>
      <c r="S2148">
        <v>11.89</v>
      </c>
      <c r="U2148">
        <v>0</v>
      </c>
      <c r="V2148">
        <v>24</v>
      </c>
      <c r="W2148">
        <v>1</v>
      </c>
    </row>
    <row r="2149" spans="1:23" x14ac:dyDescent="0.25">
      <c r="A2149" t="s">
        <v>23</v>
      </c>
      <c r="B2149">
        <v>1</v>
      </c>
      <c r="C2149">
        <v>11010</v>
      </c>
      <c r="D2149">
        <v>101395</v>
      </c>
      <c r="E2149" t="s">
        <v>12044</v>
      </c>
      <c r="F2149">
        <v>53.633580000000002</v>
      </c>
      <c r="G2149">
        <v>20201127</v>
      </c>
      <c r="H2149">
        <v>99999999</v>
      </c>
      <c r="I2149" t="s">
        <v>64</v>
      </c>
      <c r="J2149" t="s">
        <v>638</v>
      </c>
      <c r="K2149" t="s">
        <v>1139</v>
      </c>
      <c r="L2149" t="s">
        <v>1924</v>
      </c>
      <c r="M2149" t="s">
        <v>1925</v>
      </c>
      <c r="N2149" t="s">
        <v>12045</v>
      </c>
      <c r="O2149" t="s">
        <v>437</v>
      </c>
      <c r="P2149" t="s">
        <v>390</v>
      </c>
      <c r="Q2149" t="s">
        <v>391</v>
      </c>
      <c r="R2149" t="s">
        <v>392</v>
      </c>
      <c r="S2149">
        <v>11.89</v>
      </c>
      <c r="U2149">
        <v>0</v>
      </c>
      <c r="V2149">
        <v>24</v>
      </c>
      <c r="W2149">
        <v>1</v>
      </c>
    </row>
    <row r="2150" spans="1:23" x14ac:dyDescent="0.25">
      <c r="A2150" t="s">
        <v>23</v>
      </c>
      <c r="B2150">
        <v>1</v>
      </c>
      <c r="C2150">
        <v>11020</v>
      </c>
      <c r="D2150">
        <v>101395</v>
      </c>
      <c r="E2150" t="s">
        <v>12044</v>
      </c>
      <c r="F2150">
        <v>53.633580000000002</v>
      </c>
      <c r="G2150">
        <v>20201127</v>
      </c>
      <c r="H2150">
        <v>99999999</v>
      </c>
      <c r="I2150" t="s">
        <v>64</v>
      </c>
      <c r="J2150" t="s">
        <v>638</v>
      </c>
      <c r="K2150" t="s">
        <v>1139</v>
      </c>
      <c r="L2150" t="s">
        <v>1924</v>
      </c>
      <c r="M2150" t="s">
        <v>1925</v>
      </c>
      <c r="N2150" t="s">
        <v>12045</v>
      </c>
      <c r="O2150" t="s">
        <v>437</v>
      </c>
      <c r="P2150" t="s">
        <v>390</v>
      </c>
      <c r="Q2150" t="s">
        <v>391</v>
      </c>
      <c r="R2150" t="s">
        <v>392</v>
      </c>
      <c r="S2150">
        <v>11.89</v>
      </c>
      <c r="U2150">
        <v>0</v>
      </c>
      <c r="V2150">
        <v>24</v>
      </c>
      <c r="W2150">
        <v>1</v>
      </c>
    </row>
    <row r="2151" spans="1:23" x14ac:dyDescent="0.25">
      <c r="A2151" t="s">
        <v>23</v>
      </c>
      <c r="B2151">
        <v>1</v>
      </c>
      <c r="C2151">
        <v>11060</v>
      </c>
      <c r="D2151">
        <v>101395</v>
      </c>
      <c r="E2151" t="s">
        <v>12044</v>
      </c>
      <c r="F2151">
        <v>53.633580000000002</v>
      </c>
      <c r="G2151">
        <v>20201127</v>
      </c>
      <c r="H2151">
        <v>99999999</v>
      </c>
      <c r="I2151" t="s">
        <v>64</v>
      </c>
      <c r="J2151" t="s">
        <v>638</v>
      </c>
      <c r="K2151" t="s">
        <v>1139</v>
      </c>
      <c r="L2151" t="s">
        <v>1924</v>
      </c>
      <c r="M2151" t="s">
        <v>1925</v>
      </c>
      <c r="N2151" t="s">
        <v>12045</v>
      </c>
      <c r="O2151" t="s">
        <v>437</v>
      </c>
      <c r="P2151" t="s">
        <v>390</v>
      </c>
      <c r="Q2151" t="s">
        <v>391</v>
      </c>
      <c r="R2151" t="s">
        <v>392</v>
      </c>
      <c r="S2151">
        <v>11.89</v>
      </c>
      <c r="U2151">
        <v>0</v>
      </c>
      <c r="V2151">
        <v>24</v>
      </c>
      <c r="W2151">
        <v>1</v>
      </c>
    </row>
    <row r="2152" spans="1:23" x14ac:dyDescent="0.25">
      <c r="A2152" t="s">
        <v>23</v>
      </c>
      <c r="B2152">
        <v>1</v>
      </c>
      <c r="C2152">
        <v>11010</v>
      </c>
      <c r="D2152">
        <v>101396</v>
      </c>
      <c r="E2152" t="s">
        <v>13352</v>
      </c>
      <c r="F2152">
        <v>41.5</v>
      </c>
      <c r="G2152">
        <v>20211111</v>
      </c>
      <c r="H2152">
        <v>99999999</v>
      </c>
      <c r="I2152" t="s">
        <v>64</v>
      </c>
      <c r="J2152" t="s">
        <v>638</v>
      </c>
      <c r="K2152" t="s">
        <v>1139</v>
      </c>
      <c r="L2152" t="s">
        <v>1924</v>
      </c>
      <c r="M2152" t="s">
        <v>13353</v>
      </c>
      <c r="N2152" t="s">
        <v>13354</v>
      </c>
      <c r="O2152" t="s">
        <v>437</v>
      </c>
      <c r="P2152" t="s">
        <v>390</v>
      </c>
      <c r="Q2152" t="s">
        <v>391</v>
      </c>
      <c r="R2152" t="s">
        <v>392</v>
      </c>
      <c r="S2152">
        <v>11.89</v>
      </c>
      <c r="U2152">
        <v>0</v>
      </c>
      <c r="V2152">
        <v>24</v>
      </c>
      <c r="W2152">
        <v>1</v>
      </c>
    </row>
    <row r="2153" spans="1:23" x14ac:dyDescent="0.25">
      <c r="A2153" t="s">
        <v>23</v>
      </c>
      <c r="B2153">
        <v>1</v>
      </c>
      <c r="C2153">
        <v>11020</v>
      </c>
      <c r="D2153">
        <v>101396</v>
      </c>
      <c r="E2153" t="s">
        <v>13352</v>
      </c>
      <c r="F2153">
        <v>41.5</v>
      </c>
      <c r="G2153">
        <v>20211111</v>
      </c>
      <c r="H2153">
        <v>99999999</v>
      </c>
      <c r="I2153" t="s">
        <v>64</v>
      </c>
      <c r="J2153" t="s">
        <v>638</v>
      </c>
      <c r="K2153" t="s">
        <v>1139</v>
      </c>
      <c r="L2153" t="s">
        <v>1924</v>
      </c>
      <c r="M2153" t="s">
        <v>13353</v>
      </c>
      <c r="N2153" t="s">
        <v>13354</v>
      </c>
      <c r="O2153" t="s">
        <v>437</v>
      </c>
      <c r="P2153" t="s">
        <v>390</v>
      </c>
      <c r="Q2153" t="s">
        <v>391</v>
      </c>
      <c r="R2153" t="s">
        <v>392</v>
      </c>
      <c r="S2153">
        <v>11.89</v>
      </c>
      <c r="U2153">
        <v>0</v>
      </c>
      <c r="V2153">
        <v>24</v>
      </c>
      <c r="W2153">
        <v>1</v>
      </c>
    </row>
    <row r="2154" spans="1:23" x14ac:dyDescent="0.25">
      <c r="A2154" t="s">
        <v>23</v>
      </c>
      <c r="B2154">
        <v>1</v>
      </c>
      <c r="C2154">
        <v>11060</v>
      </c>
      <c r="D2154">
        <v>101396</v>
      </c>
      <c r="E2154" t="s">
        <v>13352</v>
      </c>
      <c r="F2154">
        <v>41.5</v>
      </c>
      <c r="G2154">
        <v>20211111</v>
      </c>
      <c r="H2154">
        <v>99999999</v>
      </c>
      <c r="I2154" t="s">
        <v>64</v>
      </c>
      <c r="J2154" t="s">
        <v>638</v>
      </c>
      <c r="K2154" t="s">
        <v>1139</v>
      </c>
      <c r="L2154" t="s">
        <v>1924</v>
      </c>
      <c r="M2154" t="s">
        <v>13353</v>
      </c>
      <c r="N2154" t="s">
        <v>13354</v>
      </c>
      <c r="O2154" t="s">
        <v>437</v>
      </c>
      <c r="P2154" t="s">
        <v>390</v>
      </c>
      <c r="Q2154" t="s">
        <v>391</v>
      </c>
      <c r="R2154" t="s">
        <v>392</v>
      </c>
      <c r="S2154">
        <v>11.89</v>
      </c>
      <c r="U2154">
        <v>0</v>
      </c>
      <c r="V2154">
        <v>24</v>
      </c>
      <c r="W2154">
        <v>1</v>
      </c>
    </row>
    <row r="2155" spans="1:23" x14ac:dyDescent="0.25">
      <c r="A2155" t="s">
        <v>23</v>
      </c>
      <c r="B2155">
        <v>1</v>
      </c>
      <c r="C2155">
        <v>11010</v>
      </c>
      <c r="D2155">
        <v>101397</v>
      </c>
      <c r="E2155" t="s">
        <v>1174</v>
      </c>
      <c r="F2155">
        <v>26.95</v>
      </c>
      <c r="G2155">
        <v>20150609</v>
      </c>
      <c r="H2155">
        <v>99999999</v>
      </c>
      <c r="I2155" t="s">
        <v>25</v>
      </c>
      <c r="J2155" t="s">
        <v>1175</v>
      </c>
      <c r="K2155" t="s">
        <v>1176</v>
      </c>
      <c r="L2155" t="s">
        <v>1176</v>
      </c>
      <c r="M2155" t="s">
        <v>1177</v>
      </c>
      <c r="O2155" t="s">
        <v>437</v>
      </c>
      <c r="P2155" t="s">
        <v>390</v>
      </c>
      <c r="Q2155" t="s">
        <v>391</v>
      </c>
      <c r="R2155" t="s">
        <v>392</v>
      </c>
      <c r="S2155">
        <v>11.89</v>
      </c>
      <c r="U2155">
        <v>0</v>
      </c>
      <c r="V2155">
        <v>24</v>
      </c>
      <c r="W2155">
        <v>1</v>
      </c>
    </row>
    <row r="2156" spans="1:23" x14ac:dyDescent="0.25">
      <c r="A2156" t="s">
        <v>23</v>
      </c>
      <c r="B2156">
        <v>1</v>
      </c>
      <c r="C2156">
        <v>11020</v>
      </c>
      <c r="D2156">
        <v>101397</v>
      </c>
      <c r="E2156" t="s">
        <v>1174</v>
      </c>
      <c r="F2156">
        <v>26.95</v>
      </c>
      <c r="G2156">
        <v>20150609</v>
      </c>
      <c r="H2156">
        <v>99999999</v>
      </c>
      <c r="I2156" t="s">
        <v>25</v>
      </c>
      <c r="J2156" t="s">
        <v>1175</v>
      </c>
      <c r="K2156" t="s">
        <v>1176</v>
      </c>
      <c r="L2156" t="s">
        <v>1176</v>
      </c>
      <c r="M2156" t="s">
        <v>1177</v>
      </c>
      <c r="O2156" t="s">
        <v>437</v>
      </c>
      <c r="P2156" t="s">
        <v>390</v>
      </c>
      <c r="Q2156" t="s">
        <v>391</v>
      </c>
      <c r="R2156" t="s">
        <v>392</v>
      </c>
      <c r="S2156">
        <v>11.89</v>
      </c>
      <c r="U2156">
        <v>0</v>
      </c>
      <c r="V2156">
        <v>24</v>
      </c>
      <c r="W2156">
        <v>1</v>
      </c>
    </row>
    <row r="2157" spans="1:23" x14ac:dyDescent="0.25">
      <c r="A2157" t="s">
        <v>23</v>
      </c>
      <c r="B2157">
        <v>1</v>
      </c>
      <c r="C2157">
        <v>11010</v>
      </c>
      <c r="D2157">
        <v>101398</v>
      </c>
      <c r="E2157" t="s">
        <v>14267</v>
      </c>
      <c r="F2157">
        <v>112.01076</v>
      </c>
      <c r="G2157">
        <v>20211227</v>
      </c>
      <c r="H2157">
        <v>99999999</v>
      </c>
      <c r="I2157" t="s">
        <v>64</v>
      </c>
      <c r="J2157" t="s">
        <v>86</v>
      </c>
      <c r="K2157" t="s">
        <v>1179</v>
      </c>
      <c r="L2157" t="s">
        <v>1179</v>
      </c>
      <c r="M2157" t="s">
        <v>14268</v>
      </c>
      <c r="N2157" t="s">
        <v>14269</v>
      </c>
      <c r="O2157" t="s">
        <v>142</v>
      </c>
      <c r="P2157" t="s">
        <v>390</v>
      </c>
      <c r="Q2157" t="s">
        <v>391</v>
      </c>
      <c r="R2157" t="s">
        <v>392</v>
      </c>
      <c r="S2157">
        <v>23.77</v>
      </c>
      <c r="U2157">
        <v>0</v>
      </c>
      <c r="V2157">
        <v>24</v>
      </c>
      <c r="W2157">
        <v>1</v>
      </c>
    </row>
    <row r="2158" spans="1:23" x14ac:dyDescent="0.25">
      <c r="A2158" t="s">
        <v>23</v>
      </c>
      <c r="B2158">
        <v>1</v>
      </c>
      <c r="C2158">
        <v>11020</v>
      </c>
      <c r="D2158">
        <v>101398</v>
      </c>
      <c r="E2158" t="s">
        <v>14267</v>
      </c>
      <c r="F2158">
        <v>112.01076</v>
      </c>
      <c r="G2158">
        <v>20211227</v>
      </c>
      <c r="H2158">
        <v>99999999</v>
      </c>
      <c r="I2158" t="s">
        <v>64</v>
      </c>
      <c r="J2158" t="s">
        <v>86</v>
      </c>
      <c r="K2158" t="s">
        <v>1179</v>
      </c>
      <c r="L2158" t="s">
        <v>1179</v>
      </c>
      <c r="M2158" t="s">
        <v>14268</v>
      </c>
      <c r="N2158" t="s">
        <v>14269</v>
      </c>
      <c r="O2158" t="s">
        <v>142</v>
      </c>
      <c r="P2158" t="s">
        <v>390</v>
      </c>
      <c r="Q2158" t="s">
        <v>391</v>
      </c>
      <c r="R2158" t="s">
        <v>392</v>
      </c>
      <c r="S2158">
        <v>23.77</v>
      </c>
      <c r="U2158">
        <v>0</v>
      </c>
      <c r="V2158">
        <v>24</v>
      </c>
      <c r="W2158">
        <v>1</v>
      </c>
    </row>
    <row r="2159" spans="1:23" x14ac:dyDescent="0.25">
      <c r="A2159" t="s">
        <v>23</v>
      </c>
      <c r="B2159">
        <v>1</v>
      </c>
      <c r="C2159">
        <v>11060</v>
      </c>
      <c r="D2159">
        <v>101398</v>
      </c>
      <c r="E2159" t="s">
        <v>14267</v>
      </c>
      <c r="F2159">
        <v>112.01076</v>
      </c>
      <c r="G2159">
        <v>20211227</v>
      </c>
      <c r="H2159">
        <v>99999999</v>
      </c>
      <c r="I2159" t="s">
        <v>64</v>
      </c>
      <c r="J2159" t="s">
        <v>86</v>
      </c>
      <c r="K2159" t="s">
        <v>1179</v>
      </c>
      <c r="L2159" t="s">
        <v>1179</v>
      </c>
      <c r="M2159" t="s">
        <v>14268</v>
      </c>
      <c r="N2159" t="s">
        <v>14269</v>
      </c>
      <c r="O2159" t="s">
        <v>142</v>
      </c>
      <c r="P2159" t="s">
        <v>390</v>
      </c>
      <c r="Q2159" t="s">
        <v>391</v>
      </c>
      <c r="R2159" t="s">
        <v>392</v>
      </c>
      <c r="S2159">
        <v>23.77</v>
      </c>
      <c r="U2159">
        <v>0</v>
      </c>
      <c r="V2159">
        <v>24</v>
      </c>
      <c r="W2159">
        <v>1</v>
      </c>
    </row>
    <row r="2160" spans="1:23" x14ac:dyDescent="0.25">
      <c r="A2160" t="s">
        <v>23</v>
      </c>
      <c r="B2160">
        <v>1</v>
      </c>
      <c r="C2160">
        <v>11010</v>
      </c>
      <c r="D2160">
        <v>101399</v>
      </c>
      <c r="E2160" t="s">
        <v>6206</v>
      </c>
      <c r="F2160">
        <v>256.48097999999999</v>
      </c>
      <c r="G2160">
        <v>20200420</v>
      </c>
      <c r="H2160">
        <v>99999999</v>
      </c>
      <c r="I2160" t="s">
        <v>64</v>
      </c>
      <c r="J2160" t="s">
        <v>86</v>
      </c>
      <c r="K2160" t="s">
        <v>1179</v>
      </c>
      <c r="L2160" t="s">
        <v>1179</v>
      </c>
      <c r="M2160" t="s">
        <v>6207</v>
      </c>
      <c r="N2160" t="s">
        <v>6208</v>
      </c>
      <c r="O2160" t="s">
        <v>437</v>
      </c>
      <c r="P2160" t="s">
        <v>390</v>
      </c>
      <c r="Q2160" t="s">
        <v>391</v>
      </c>
      <c r="R2160" t="s">
        <v>392</v>
      </c>
      <c r="S2160">
        <v>11.88</v>
      </c>
      <c r="U2160">
        <v>0</v>
      </c>
      <c r="V2160">
        <v>24</v>
      </c>
      <c r="W2160">
        <v>1</v>
      </c>
    </row>
    <row r="2161" spans="1:23" x14ac:dyDescent="0.25">
      <c r="A2161" t="s">
        <v>23</v>
      </c>
      <c r="B2161">
        <v>1</v>
      </c>
      <c r="C2161">
        <v>11020</v>
      </c>
      <c r="D2161">
        <v>101399</v>
      </c>
      <c r="E2161" t="s">
        <v>6206</v>
      </c>
      <c r="F2161">
        <v>256.48097999999999</v>
      </c>
      <c r="G2161">
        <v>20200420</v>
      </c>
      <c r="H2161">
        <v>99999999</v>
      </c>
      <c r="I2161" t="s">
        <v>64</v>
      </c>
      <c r="J2161" t="s">
        <v>86</v>
      </c>
      <c r="K2161" t="s">
        <v>1179</v>
      </c>
      <c r="L2161" t="s">
        <v>1179</v>
      </c>
      <c r="M2161" t="s">
        <v>6207</v>
      </c>
      <c r="N2161" t="s">
        <v>6208</v>
      </c>
      <c r="O2161" t="s">
        <v>437</v>
      </c>
      <c r="P2161" t="s">
        <v>390</v>
      </c>
      <c r="Q2161" t="s">
        <v>391</v>
      </c>
      <c r="R2161" t="s">
        <v>392</v>
      </c>
      <c r="S2161">
        <v>11.88</v>
      </c>
      <c r="U2161">
        <v>0</v>
      </c>
      <c r="V2161">
        <v>24</v>
      </c>
      <c r="W2161">
        <v>1</v>
      </c>
    </row>
    <row r="2162" spans="1:23" x14ac:dyDescent="0.25">
      <c r="A2162" t="s">
        <v>23</v>
      </c>
      <c r="B2162">
        <v>1</v>
      </c>
      <c r="C2162">
        <v>11060</v>
      </c>
      <c r="D2162">
        <v>101399</v>
      </c>
      <c r="E2162" t="s">
        <v>6206</v>
      </c>
      <c r="F2162">
        <v>256.48097999999999</v>
      </c>
      <c r="G2162">
        <v>20200420</v>
      </c>
      <c r="H2162">
        <v>99999999</v>
      </c>
      <c r="I2162" t="s">
        <v>64</v>
      </c>
      <c r="J2162" t="s">
        <v>86</v>
      </c>
      <c r="K2162" t="s">
        <v>1179</v>
      </c>
      <c r="L2162" t="s">
        <v>1179</v>
      </c>
      <c r="M2162" t="s">
        <v>6207</v>
      </c>
      <c r="N2162" t="s">
        <v>6208</v>
      </c>
      <c r="O2162" t="s">
        <v>437</v>
      </c>
      <c r="P2162" t="s">
        <v>390</v>
      </c>
      <c r="Q2162" t="s">
        <v>391</v>
      </c>
      <c r="R2162" t="s">
        <v>392</v>
      </c>
      <c r="S2162">
        <v>11.88</v>
      </c>
      <c r="U2162">
        <v>0</v>
      </c>
      <c r="V2162">
        <v>24</v>
      </c>
      <c r="W2162">
        <v>1</v>
      </c>
    </row>
    <row r="2163" spans="1:23" x14ac:dyDescent="0.25">
      <c r="A2163" t="s">
        <v>23</v>
      </c>
      <c r="B2163">
        <v>1</v>
      </c>
      <c r="C2163">
        <v>11010</v>
      </c>
      <c r="D2163">
        <v>101400</v>
      </c>
      <c r="E2163" t="s">
        <v>14270</v>
      </c>
      <c r="F2163">
        <v>140.33532</v>
      </c>
      <c r="G2163">
        <v>20211227</v>
      </c>
      <c r="H2163">
        <v>99999999</v>
      </c>
      <c r="I2163" t="s">
        <v>64</v>
      </c>
      <c r="J2163" t="s">
        <v>86</v>
      </c>
      <c r="K2163" t="s">
        <v>1179</v>
      </c>
      <c r="L2163" t="s">
        <v>1179</v>
      </c>
      <c r="M2163" t="s">
        <v>14271</v>
      </c>
      <c r="N2163" t="s">
        <v>14272</v>
      </c>
      <c r="O2163" t="s">
        <v>142</v>
      </c>
      <c r="P2163" t="s">
        <v>390</v>
      </c>
      <c r="Q2163" t="s">
        <v>391</v>
      </c>
      <c r="R2163" t="s">
        <v>392</v>
      </c>
      <c r="S2163">
        <v>23.77</v>
      </c>
      <c r="U2163">
        <v>0</v>
      </c>
      <c r="V2163">
        <v>24</v>
      </c>
      <c r="W2163">
        <v>1</v>
      </c>
    </row>
    <row r="2164" spans="1:23" x14ac:dyDescent="0.25">
      <c r="A2164" t="s">
        <v>23</v>
      </c>
      <c r="B2164">
        <v>1</v>
      </c>
      <c r="C2164">
        <v>11020</v>
      </c>
      <c r="D2164">
        <v>101400</v>
      </c>
      <c r="E2164" t="s">
        <v>14270</v>
      </c>
      <c r="F2164">
        <v>140.33532</v>
      </c>
      <c r="G2164">
        <v>20211227</v>
      </c>
      <c r="H2164">
        <v>99999999</v>
      </c>
      <c r="I2164" t="s">
        <v>64</v>
      </c>
      <c r="J2164" t="s">
        <v>86</v>
      </c>
      <c r="K2164" t="s">
        <v>1179</v>
      </c>
      <c r="L2164" t="s">
        <v>1179</v>
      </c>
      <c r="M2164" t="s">
        <v>14271</v>
      </c>
      <c r="N2164" t="s">
        <v>14272</v>
      </c>
      <c r="O2164" t="s">
        <v>142</v>
      </c>
      <c r="P2164" t="s">
        <v>390</v>
      </c>
      <c r="Q2164" t="s">
        <v>391</v>
      </c>
      <c r="R2164" t="s">
        <v>392</v>
      </c>
      <c r="S2164">
        <v>23.77</v>
      </c>
      <c r="U2164">
        <v>0</v>
      </c>
      <c r="V2164">
        <v>24</v>
      </c>
      <c r="W2164">
        <v>1</v>
      </c>
    </row>
    <row r="2165" spans="1:23" x14ac:dyDescent="0.25">
      <c r="A2165" t="s">
        <v>23</v>
      </c>
      <c r="B2165">
        <v>1</v>
      </c>
      <c r="C2165">
        <v>11060</v>
      </c>
      <c r="D2165">
        <v>101400</v>
      </c>
      <c r="E2165" t="s">
        <v>14270</v>
      </c>
      <c r="F2165">
        <v>140.33532</v>
      </c>
      <c r="G2165">
        <v>20211227</v>
      </c>
      <c r="H2165">
        <v>99999999</v>
      </c>
      <c r="I2165" t="s">
        <v>64</v>
      </c>
      <c r="J2165" t="s">
        <v>86</v>
      </c>
      <c r="K2165" t="s">
        <v>1179</v>
      </c>
      <c r="L2165" t="s">
        <v>1179</v>
      </c>
      <c r="M2165" t="s">
        <v>14271</v>
      </c>
      <c r="N2165" t="s">
        <v>14272</v>
      </c>
      <c r="O2165" t="s">
        <v>142</v>
      </c>
      <c r="P2165" t="s">
        <v>390</v>
      </c>
      <c r="Q2165" t="s">
        <v>391</v>
      </c>
      <c r="R2165" t="s">
        <v>392</v>
      </c>
      <c r="S2165">
        <v>23.77</v>
      </c>
      <c r="U2165">
        <v>0</v>
      </c>
      <c r="V2165">
        <v>24</v>
      </c>
      <c r="W2165">
        <v>1</v>
      </c>
    </row>
    <row r="2166" spans="1:23" x14ac:dyDescent="0.25">
      <c r="A2166" t="s">
        <v>23</v>
      </c>
      <c r="B2166">
        <v>1</v>
      </c>
      <c r="C2166">
        <v>11010</v>
      </c>
      <c r="D2166">
        <v>101401</v>
      </c>
      <c r="E2166" t="s">
        <v>14273</v>
      </c>
      <c r="F2166">
        <v>168.65987999999999</v>
      </c>
      <c r="G2166">
        <v>20211227</v>
      </c>
      <c r="H2166">
        <v>99999999</v>
      </c>
      <c r="I2166" t="s">
        <v>64</v>
      </c>
      <c r="J2166" t="s">
        <v>86</v>
      </c>
      <c r="K2166" t="s">
        <v>1179</v>
      </c>
      <c r="L2166" t="s">
        <v>1179</v>
      </c>
      <c r="M2166" t="s">
        <v>14274</v>
      </c>
      <c r="N2166" t="s">
        <v>14275</v>
      </c>
      <c r="O2166" t="s">
        <v>142</v>
      </c>
      <c r="P2166" t="s">
        <v>390</v>
      </c>
      <c r="Q2166" t="s">
        <v>391</v>
      </c>
      <c r="R2166" t="s">
        <v>392</v>
      </c>
      <c r="S2166">
        <v>23.77</v>
      </c>
      <c r="U2166">
        <v>0</v>
      </c>
      <c r="V2166">
        <v>24</v>
      </c>
      <c r="W2166">
        <v>1</v>
      </c>
    </row>
    <row r="2167" spans="1:23" x14ac:dyDescent="0.25">
      <c r="A2167" t="s">
        <v>23</v>
      </c>
      <c r="B2167">
        <v>1</v>
      </c>
      <c r="C2167">
        <v>11020</v>
      </c>
      <c r="D2167">
        <v>101401</v>
      </c>
      <c r="E2167" t="s">
        <v>14273</v>
      </c>
      <c r="F2167">
        <v>168.65987999999999</v>
      </c>
      <c r="G2167">
        <v>20211227</v>
      </c>
      <c r="H2167">
        <v>99999999</v>
      </c>
      <c r="I2167" t="s">
        <v>64</v>
      </c>
      <c r="J2167" t="s">
        <v>86</v>
      </c>
      <c r="K2167" t="s">
        <v>1179</v>
      </c>
      <c r="L2167" t="s">
        <v>1179</v>
      </c>
      <c r="M2167" t="s">
        <v>14274</v>
      </c>
      <c r="N2167" t="s">
        <v>14275</v>
      </c>
      <c r="O2167" t="s">
        <v>142</v>
      </c>
      <c r="P2167" t="s">
        <v>390</v>
      </c>
      <c r="Q2167" t="s">
        <v>391</v>
      </c>
      <c r="R2167" t="s">
        <v>392</v>
      </c>
      <c r="S2167">
        <v>23.77</v>
      </c>
      <c r="U2167">
        <v>0</v>
      </c>
      <c r="V2167">
        <v>24</v>
      </c>
      <c r="W2167">
        <v>1</v>
      </c>
    </row>
    <row r="2168" spans="1:23" x14ac:dyDescent="0.25">
      <c r="A2168" t="s">
        <v>23</v>
      </c>
      <c r="B2168">
        <v>1</v>
      </c>
      <c r="C2168">
        <v>11060</v>
      </c>
      <c r="D2168">
        <v>101401</v>
      </c>
      <c r="E2168" t="s">
        <v>14273</v>
      </c>
      <c r="F2168">
        <v>168.65987999999999</v>
      </c>
      <c r="G2168">
        <v>20211227</v>
      </c>
      <c r="H2168">
        <v>99999999</v>
      </c>
      <c r="I2168" t="s">
        <v>64</v>
      </c>
      <c r="J2168" t="s">
        <v>86</v>
      </c>
      <c r="K2168" t="s">
        <v>1179</v>
      </c>
      <c r="L2168" t="s">
        <v>1179</v>
      </c>
      <c r="M2168" t="s">
        <v>14274</v>
      </c>
      <c r="N2168" t="s">
        <v>14275</v>
      </c>
      <c r="O2168" t="s">
        <v>142</v>
      </c>
      <c r="P2168" t="s">
        <v>390</v>
      </c>
      <c r="Q2168" t="s">
        <v>391</v>
      </c>
      <c r="R2168" t="s">
        <v>392</v>
      </c>
      <c r="S2168">
        <v>23.77</v>
      </c>
      <c r="U2168">
        <v>0</v>
      </c>
      <c r="V2168">
        <v>24</v>
      </c>
      <c r="W2168">
        <v>1</v>
      </c>
    </row>
    <row r="2169" spans="1:23" x14ac:dyDescent="0.25">
      <c r="A2169" t="s">
        <v>23</v>
      </c>
      <c r="B2169">
        <v>1</v>
      </c>
      <c r="C2169">
        <v>11010</v>
      </c>
      <c r="D2169">
        <v>101402</v>
      </c>
      <c r="E2169" t="s">
        <v>1178</v>
      </c>
      <c r="F2169">
        <v>73.125360000000001</v>
      </c>
      <c r="G2169">
        <v>20130801</v>
      </c>
      <c r="H2169">
        <v>99999999</v>
      </c>
      <c r="I2169" t="s">
        <v>25</v>
      </c>
      <c r="J2169" t="s">
        <v>86</v>
      </c>
      <c r="K2169" t="s">
        <v>1179</v>
      </c>
      <c r="L2169" t="s">
        <v>1179</v>
      </c>
      <c r="M2169" t="s">
        <v>1180</v>
      </c>
      <c r="N2169" t="s">
        <v>1181</v>
      </c>
      <c r="O2169" t="s">
        <v>437</v>
      </c>
      <c r="P2169" t="s">
        <v>390</v>
      </c>
      <c r="Q2169" t="s">
        <v>391</v>
      </c>
      <c r="R2169" t="s">
        <v>392</v>
      </c>
      <c r="S2169">
        <v>11.88</v>
      </c>
      <c r="U2169">
        <v>0</v>
      </c>
      <c r="V2169">
        <v>24</v>
      </c>
      <c r="W2169">
        <v>1</v>
      </c>
    </row>
    <row r="2170" spans="1:23" x14ac:dyDescent="0.25">
      <c r="A2170" t="s">
        <v>23</v>
      </c>
      <c r="B2170">
        <v>1</v>
      </c>
      <c r="C2170">
        <v>11020</v>
      </c>
      <c r="D2170">
        <v>101402</v>
      </c>
      <c r="E2170" t="s">
        <v>1178</v>
      </c>
      <c r="F2170">
        <v>73.125360000000001</v>
      </c>
      <c r="G2170">
        <v>20130801</v>
      </c>
      <c r="H2170">
        <v>99999999</v>
      </c>
      <c r="I2170" t="s">
        <v>25</v>
      </c>
      <c r="J2170" t="s">
        <v>86</v>
      </c>
      <c r="K2170" t="s">
        <v>1179</v>
      </c>
      <c r="L2170" t="s">
        <v>1179</v>
      </c>
      <c r="M2170" t="s">
        <v>1180</v>
      </c>
      <c r="N2170" t="s">
        <v>1181</v>
      </c>
      <c r="O2170" t="s">
        <v>437</v>
      </c>
      <c r="P2170" t="s">
        <v>390</v>
      </c>
      <c r="Q2170" t="s">
        <v>391</v>
      </c>
      <c r="R2170" t="s">
        <v>392</v>
      </c>
      <c r="S2170">
        <v>11.88</v>
      </c>
      <c r="U2170">
        <v>0</v>
      </c>
      <c r="V2170">
        <v>24</v>
      </c>
      <c r="W2170">
        <v>1</v>
      </c>
    </row>
    <row r="2171" spans="1:23" x14ac:dyDescent="0.25">
      <c r="A2171" t="s">
        <v>23</v>
      </c>
      <c r="B2171">
        <v>1</v>
      </c>
      <c r="C2171">
        <v>11010</v>
      </c>
      <c r="D2171">
        <v>101403</v>
      </c>
      <c r="E2171" t="s">
        <v>14276</v>
      </c>
      <c r="F2171">
        <v>106.86084</v>
      </c>
      <c r="G2171">
        <v>20211227</v>
      </c>
      <c r="H2171">
        <v>99999999</v>
      </c>
      <c r="I2171" t="s">
        <v>64</v>
      </c>
      <c r="J2171" t="s">
        <v>86</v>
      </c>
      <c r="K2171" t="s">
        <v>1179</v>
      </c>
      <c r="L2171" t="s">
        <v>1179</v>
      </c>
      <c r="M2171" t="s">
        <v>1180</v>
      </c>
      <c r="N2171" t="s">
        <v>14277</v>
      </c>
      <c r="O2171" t="s">
        <v>142</v>
      </c>
      <c r="P2171" t="s">
        <v>390</v>
      </c>
      <c r="Q2171" t="s">
        <v>391</v>
      </c>
      <c r="R2171" t="s">
        <v>392</v>
      </c>
      <c r="S2171">
        <v>23.77</v>
      </c>
      <c r="U2171">
        <v>0</v>
      </c>
      <c r="V2171">
        <v>24</v>
      </c>
      <c r="W2171">
        <v>1</v>
      </c>
    </row>
    <row r="2172" spans="1:23" x14ac:dyDescent="0.25">
      <c r="A2172" t="s">
        <v>23</v>
      </c>
      <c r="B2172">
        <v>1</v>
      </c>
      <c r="C2172">
        <v>11020</v>
      </c>
      <c r="D2172">
        <v>101403</v>
      </c>
      <c r="E2172" t="s">
        <v>14276</v>
      </c>
      <c r="F2172">
        <v>106.86084</v>
      </c>
      <c r="G2172">
        <v>20211227</v>
      </c>
      <c r="H2172">
        <v>99999999</v>
      </c>
      <c r="I2172" t="s">
        <v>64</v>
      </c>
      <c r="J2172" t="s">
        <v>86</v>
      </c>
      <c r="K2172" t="s">
        <v>1179</v>
      </c>
      <c r="L2172" t="s">
        <v>1179</v>
      </c>
      <c r="M2172" t="s">
        <v>1180</v>
      </c>
      <c r="N2172" t="s">
        <v>14277</v>
      </c>
      <c r="O2172" t="s">
        <v>142</v>
      </c>
      <c r="P2172" t="s">
        <v>390</v>
      </c>
      <c r="Q2172" t="s">
        <v>391</v>
      </c>
      <c r="R2172" t="s">
        <v>392</v>
      </c>
      <c r="S2172">
        <v>23.77</v>
      </c>
      <c r="U2172">
        <v>0</v>
      </c>
      <c r="V2172">
        <v>24</v>
      </c>
      <c r="W2172">
        <v>1</v>
      </c>
    </row>
    <row r="2173" spans="1:23" x14ac:dyDescent="0.25">
      <c r="A2173" t="s">
        <v>23</v>
      </c>
      <c r="B2173">
        <v>1</v>
      </c>
      <c r="C2173">
        <v>11060</v>
      </c>
      <c r="D2173">
        <v>101403</v>
      </c>
      <c r="E2173" t="s">
        <v>14276</v>
      </c>
      <c r="F2173">
        <v>106.86084</v>
      </c>
      <c r="G2173">
        <v>20211227</v>
      </c>
      <c r="H2173">
        <v>99999999</v>
      </c>
      <c r="I2173" t="s">
        <v>64</v>
      </c>
      <c r="J2173" t="s">
        <v>86</v>
      </c>
      <c r="K2173" t="s">
        <v>1179</v>
      </c>
      <c r="L2173" t="s">
        <v>1179</v>
      </c>
      <c r="M2173" t="s">
        <v>1180</v>
      </c>
      <c r="N2173" t="s">
        <v>14277</v>
      </c>
      <c r="O2173" t="s">
        <v>142</v>
      </c>
      <c r="P2173" t="s">
        <v>390</v>
      </c>
      <c r="Q2173" t="s">
        <v>391</v>
      </c>
      <c r="R2173" t="s">
        <v>392</v>
      </c>
      <c r="S2173">
        <v>23.77</v>
      </c>
      <c r="U2173">
        <v>0</v>
      </c>
      <c r="V2173">
        <v>24</v>
      </c>
      <c r="W2173">
        <v>1</v>
      </c>
    </row>
    <row r="2174" spans="1:23" x14ac:dyDescent="0.25">
      <c r="A2174" t="s">
        <v>23</v>
      </c>
      <c r="B2174">
        <v>1</v>
      </c>
      <c r="C2174">
        <v>11010</v>
      </c>
      <c r="D2174">
        <v>101404</v>
      </c>
      <c r="E2174" t="s">
        <v>1182</v>
      </c>
      <c r="F2174">
        <v>70.790000000000006</v>
      </c>
      <c r="G2174">
        <v>20180710</v>
      </c>
      <c r="H2174">
        <v>99999999</v>
      </c>
      <c r="I2174" t="s">
        <v>64</v>
      </c>
      <c r="J2174" t="s">
        <v>509</v>
      </c>
      <c r="K2174" t="s">
        <v>1136</v>
      </c>
      <c r="L2174" t="s">
        <v>1136</v>
      </c>
      <c r="M2174" t="s">
        <v>1183</v>
      </c>
      <c r="N2174" t="s">
        <v>1184</v>
      </c>
      <c r="O2174" t="s">
        <v>142</v>
      </c>
      <c r="P2174" t="s">
        <v>390</v>
      </c>
      <c r="Q2174" t="s">
        <v>391</v>
      </c>
      <c r="R2174" t="s">
        <v>392</v>
      </c>
      <c r="S2174">
        <v>23.78</v>
      </c>
      <c r="U2174">
        <v>0</v>
      </c>
      <c r="V2174">
        <v>24</v>
      </c>
      <c r="W2174">
        <v>1</v>
      </c>
    </row>
    <row r="2175" spans="1:23" x14ac:dyDescent="0.25">
      <c r="A2175" t="s">
        <v>23</v>
      </c>
      <c r="B2175">
        <v>1</v>
      </c>
      <c r="C2175">
        <v>11020</v>
      </c>
      <c r="D2175">
        <v>101404</v>
      </c>
      <c r="E2175" t="s">
        <v>1182</v>
      </c>
      <c r="F2175">
        <v>70.790000000000006</v>
      </c>
      <c r="G2175">
        <v>20180710</v>
      </c>
      <c r="H2175">
        <v>99999999</v>
      </c>
      <c r="I2175" t="s">
        <v>64</v>
      </c>
      <c r="J2175" t="s">
        <v>509</v>
      </c>
      <c r="K2175" t="s">
        <v>1136</v>
      </c>
      <c r="L2175" t="s">
        <v>1136</v>
      </c>
      <c r="M2175" t="s">
        <v>1183</v>
      </c>
      <c r="N2175" t="s">
        <v>1184</v>
      </c>
      <c r="O2175" t="s">
        <v>142</v>
      </c>
      <c r="P2175" t="s">
        <v>390</v>
      </c>
      <c r="Q2175" t="s">
        <v>391</v>
      </c>
      <c r="R2175" t="s">
        <v>392</v>
      </c>
      <c r="S2175">
        <v>23.78</v>
      </c>
      <c r="U2175">
        <v>0</v>
      </c>
      <c r="V2175">
        <v>24</v>
      </c>
      <c r="W2175">
        <v>1</v>
      </c>
    </row>
    <row r="2176" spans="1:23" x14ac:dyDescent="0.25">
      <c r="A2176" t="s">
        <v>23</v>
      </c>
      <c r="B2176">
        <v>1</v>
      </c>
      <c r="C2176">
        <v>11010</v>
      </c>
      <c r="D2176">
        <v>101405</v>
      </c>
      <c r="E2176" t="s">
        <v>1185</v>
      </c>
      <c r="F2176">
        <v>75.055049999999994</v>
      </c>
      <c r="G2176">
        <v>20130801</v>
      </c>
      <c r="H2176">
        <v>99999999</v>
      </c>
      <c r="I2176" t="s">
        <v>25</v>
      </c>
      <c r="J2176" t="s">
        <v>950</v>
      </c>
      <c r="K2176" t="s">
        <v>1186</v>
      </c>
      <c r="L2176" t="s">
        <v>1186</v>
      </c>
      <c r="M2176" t="s">
        <v>1187</v>
      </c>
      <c r="N2176" t="s">
        <v>1188</v>
      </c>
      <c r="O2176" t="s">
        <v>437</v>
      </c>
      <c r="P2176" t="s">
        <v>390</v>
      </c>
      <c r="Q2176" t="s">
        <v>391</v>
      </c>
      <c r="R2176" t="s">
        <v>392</v>
      </c>
      <c r="S2176">
        <v>11.89</v>
      </c>
      <c r="U2176">
        <v>0</v>
      </c>
      <c r="V2176">
        <v>24</v>
      </c>
      <c r="W2176">
        <v>1</v>
      </c>
    </row>
    <row r="2177" spans="1:23" x14ac:dyDescent="0.25">
      <c r="A2177" t="s">
        <v>23</v>
      </c>
      <c r="B2177">
        <v>1</v>
      </c>
      <c r="C2177">
        <v>11020</v>
      </c>
      <c r="D2177">
        <v>101405</v>
      </c>
      <c r="E2177" t="s">
        <v>1185</v>
      </c>
      <c r="F2177">
        <v>75.055049999999994</v>
      </c>
      <c r="G2177">
        <v>20130801</v>
      </c>
      <c r="H2177">
        <v>99999999</v>
      </c>
      <c r="I2177" t="s">
        <v>25</v>
      </c>
      <c r="J2177" t="s">
        <v>950</v>
      </c>
      <c r="K2177" t="s">
        <v>1186</v>
      </c>
      <c r="L2177" t="s">
        <v>1186</v>
      </c>
      <c r="M2177" t="s">
        <v>1187</v>
      </c>
      <c r="N2177" t="s">
        <v>1188</v>
      </c>
      <c r="O2177" t="s">
        <v>437</v>
      </c>
      <c r="P2177" t="s">
        <v>390</v>
      </c>
      <c r="Q2177" t="s">
        <v>391</v>
      </c>
      <c r="R2177" t="s">
        <v>392</v>
      </c>
      <c r="S2177">
        <v>11.89</v>
      </c>
      <c r="U2177">
        <v>0</v>
      </c>
      <c r="V2177">
        <v>24</v>
      </c>
      <c r="W2177">
        <v>1</v>
      </c>
    </row>
    <row r="2178" spans="1:23" x14ac:dyDescent="0.25">
      <c r="A2178" t="s">
        <v>23</v>
      </c>
      <c r="B2178">
        <v>1</v>
      </c>
      <c r="C2178">
        <v>11010</v>
      </c>
      <c r="D2178">
        <v>101406</v>
      </c>
      <c r="E2178" t="s">
        <v>1189</v>
      </c>
      <c r="F2178">
        <v>134.68</v>
      </c>
      <c r="G2178">
        <v>20130801</v>
      </c>
      <c r="H2178">
        <v>99999999</v>
      </c>
      <c r="I2178" t="s">
        <v>25</v>
      </c>
      <c r="J2178" t="s">
        <v>1190</v>
      </c>
      <c r="K2178" t="s">
        <v>1191</v>
      </c>
      <c r="L2178" t="s">
        <v>1192</v>
      </c>
      <c r="M2178" t="s">
        <v>1193</v>
      </c>
      <c r="N2178" t="s">
        <v>1194</v>
      </c>
      <c r="O2178" t="s">
        <v>142</v>
      </c>
      <c r="P2178" t="s">
        <v>390</v>
      </c>
      <c r="Q2178" t="s">
        <v>391</v>
      </c>
      <c r="R2178" t="s">
        <v>392</v>
      </c>
      <c r="S2178">
        <v>23.77</v>
      </c>
      <c r="U2178">
        <v>0</v>
      </c>
      <c r="V2178">
        <v>26</v>
      </c>
      <c r="W2178">
        <v>1</v>
      </c>
    </row>
    <row r="2179" spans="1:23" x14ac:dyDescent="0.25">
      <c r="A2179" t="s">
        <v>23</v>
      </c>
      <c r="B2179">
        <v>1</v>
      </c>
      <c r="C2179">
        <v>11020</v>
      </c>
      <c r="D2179">
        <v>101406</v>
      </c>
      <c r="E2179" t="s">
        <v>1189</v>
      </c>
      <c r="F2179">
        <v>134.68</v>
      </c>
      <c r="G2179">
        <v>20130801</v>
      </c>
      <c r="H2179">
        <v>99999999</v>
      </c>
      <c r="I2179" t="s">
        <v>25</v>
      </c>
      <c r="J2179" t="s">
        <v>1190</v>
      </c>
      <c r="K2179" t="s">
        <v>1191</v>
      </c>
      <c r="L2179" t="s">
        <v>1192</v>
      </c>
      <c r="M2179" t="s">
        <v>1193</v>
      </c>
      <c r="N2179" t="s">
        <v>1194</v>
      </c>
      <c r="O2179" t="s">
        <v>142</v>
      </c>
      <c r="P2179" t="s">
        <v>390</v>
      </c>
      <c r="Q2179" t="s">
        <v>391</v>
      </c>
      <c r="R2179" t="s">
        <v>392</v>
      </c>
      <c r="S2179">
        <v>23.77</v>
      </c>
      <c r="U2179">
        <v>0</v>
      </c>
      <c r="V2179">
        <v>26</v>
      </c>
      <c r="W2179">
        <v>1</v>
      </c>
    </row>
    <row r="2180" spans="1:23" x14ac:dyDescent="0.25">
      <c r="A2180" t="s">
        <v>23</v>
      </c>
      <c r="B2180">
        <v>1</v>
      </c>
      <c r="C2180">
        <v>11010</v>
      </c>
      <c r="D2180">
        <v>101407</v>
      </c>
      <c r="E2180" t="s">
        <v>1195</v>
      </c>
      <c r="F2180">
        <v>163.80000000000001</v>
      </c>
      <c r="G2180">
        <v>20151020</v>
      </c>
      <c r="H2180">
        <v>99999999</v>
      </c>
      <c r="I2180" t="s">
        <v>25</v>
      </c>
      <c r="J2180" t="s">
        <v>1190</v>
      </c>
      <c r="K2180" t="s">
        <v>1191</v>
      </c>
      <c r="L2180" t="s">
        <v>1192</v>
      </c>
      <c r="M2180" t="s">
        <v>1196</v>
      </c>
      <c r="N2180" t="s">
        <v>569</v>
      </c>
      <c r="O2180" t="s">
        <v>142</v>
      </c>
      <c r="P2180" t="s">
        <v>390</v>
      </c>
      <c r="Q2180" t="s">
        <v>391</v>
      </c>
      <c r="R2180" t="s">
        <v>392</v>
      </c>
      <c r="S2180">
        <v>23.78</v>
      </c>
      <c r="U2180">
        <v>0</v>
      </c>
      <c r="V2180">
        <v>26</v>
      </c>
      <c r="W2180">
        <v>1</v>
      </c>
    </row>
    <row r="2181" spans="1:23" x14ac:dyDescent="0.25">
      <c r="A2181" t="s">
        <v>23</v>
      </c>
      <c r="B2181">
        <v>1</v>
      </c>
      <c r="C2181">
        <v>11020</v>
      </c>
      <c r="D2181">
        <v>101407</v>
      </c>
      <c r="E2181" t="s">
        <v>1195</v>
      </c>
      <c r="F2181">
        <v>163.80000000000001</v>
      </c>
      <c r="G2181">
        <v>20151020</v>
      </c>
      <c r="H2181">
        <v>99999999</v>
      </c>
      <c r="I2181" t="s">
        <v>25</v>
      </c>
      <c r="J2181" t="s">
        <v>1190</v>
      </c>
      <c r="K2181" t="s">
        <v>1191</v>
      </c>
      <c r="L2181" t="s">
        <v>1192</v>
      </c>
      <c r="M2181" t="s">
        <v>1196</v>
      </c>
      <c r="N2181" t="s">
        <v>569</v>
      </c>
      <c r="O2181" t="s">
        <v>142</v>
      </c>
      <c r="P2181" t="s">
        <v>390</v>
      </c>
      <c r="Q2181" t="s">
        <v>391</v>
      </c>
      <c r="R2181" t="s">
        <v>392</v>
      </c>
      <c r="S2181">
        <v>23.78</v>
      </c>
      <c r="U2181">
        <v>0</v>
      </c>
      <c r="V2181">
        <v>26</v>
      </c>
      <c r="W2181">
        <v>1</v>
      </c>
    </row>
    <row r="2182" spans="1:23" x14ac:dyDescent="0.25">
      <c r="A2182" t="s">
        <v>23</v>
      </c>
      <c r="B2182">
        <v>1</v>
      </c>
      <c r="C2182">
        <v>11010</v>
      </c>
      <c r="D2182">
        <v>101408</v>
      </c>
      <c r="E2182" t="s">
        <v>1197</v>
      </c>
      <c r="F2182">
        <v>149.69999999999999</v>
      </c>
      <c r="G2182">
        <v>20131115</v>
      </c>
      <c r="H2182">
        <v>99999999</v>
      </c>
      <c r="I2182" t="s">
        <v>25</v>
      </c>
      <c r="J2182" t="s">
        <v>1190</v>
      </c>
      <c r="K2182" t="s">
        <v>1191</v>
      </c>
      <c r="L2182" t="s">
        <v>1192</v>
      </c>
      <c r="M2182" t="s">
        <v>1198</v>
      </c>
      <c r="N2182" t="s">
        <v>632</v>
      </c>
      <c r="O2182" t="s">
        <v>1199</v>
      </c>
      <c r="P2182" t="s">
        <v>390</v>
      </c>
      <c r="Q2182" t="s">
        <v>391</v>
      </c>
      <c r="R2182" t="s">
        <v>392</v>
      </c>
      <c r="S2182">
        <v>29.72</v>
      </c>
      <c r="U2182">
        <v>0</v>
      </c>
      <c r="V2182">
        <v>26</v>
      </c>
      <c r="W2182">
        <v>1</v>
      </c>
    </row>
    <row r="2183" spans="1:23" x14ac:dyDescent="0.25">
      <c r="A2183" t="s">
        <v>23</v>
      </c>
      <c r="B2183">
        <v>1</v>
      </c>
      <c r="C2183">
        <v>11020</v>
      </c>
      <c r="D2183">
        <v>101408</v>
      </c>
      <c r="E2183" t="s">
        <v>1197</v>
      </c>
      <c r="F2183">
        <v>149.69999999999999</v>
      </c>
      <c r="G2183">
        <v>20131115</v>
      </c>
      <c r="H2183">
        <v>99999999</v>
      </c>
      <c r="I2183" t="s">
        <v>25</v>
      </c>
      <c r="J2183" t="s">
        <v>1190</v>
      </c>
      <c r="K2183" t="s">
        <v>1191</v>
      </c>
      <c r="L2183" t="s">
        <v>1192</v>
      </c>
      <c r="M2183" t="s">
        <v>1198</v>
      </c>
      <c r="N2183" t="s">
        <v>632</v>
      </c>
      <c r="O2183" t="s">
        <v>1199</v>
      </c>
      <c r="P2183" t="s">
        <v>390</v>
      </c>
      <c r="Q2183" t="s">
        <v>391</v>
      </c>
      <c r="R2183" t="s">
        <v>392</v>
      </c>
      <c r="S2183">
        <v>29.72</v>
      </c>
      <c r="U2183">
        <v>0</v>
      </c>
      <c r="V2183">
        <v>26</v>
      </c>
      <c r="W2183">
        <v>1</v>
      </c>
    </row>
    <row r="2184" spans="1:23" x14ac:dyDescent="0.25">
      <c r="A2184" t="s">
        <v>23</v>
      </c>
      <c r="B2184">
        <v>1</v>
      </c>
      <c r="C2184">
        <v>11010</v>
      </c>
      <c r="D2184">
        <v>101409</v>
      </c>
      <c r="E2184" t="s">
        <v>6209</v>
      </c>
      <c r="F2184">
        <v>197.47</v>
      </c>
      <c r="G2184">
        <v>20200422</v>
      </c>
      <c r="H2184">
        <v>99999999</v>
      </c>
      <c r="I2184" t="s">
        <v>64</v>
      </c>
      <c r="J2184" t="s">
        <v>1190</v>
      </c>
      <c r="K2184" t="s">
        <v>1191</v>
      </c>
      <c r="L2184" t="s">
        <v>1192</v>
      </c>
      <c r="M2184" t="s">
        <v>6210</v>
      </c>
      <c r="N2184" t="s">
        <v>6211</v>
      </c>
      <c r="O2184" t="s">
        <v>142</v>
      </c>
      <c r="P2184" t="s">
        <v>390</v>
      </c>
      <c r="Q2184" t="s">
        <v>391</v>
      </c>
      <c r="R2184" t="s">
        <v>392</v>
      </c>
      <c r="S2184">
        <v>23.77</v>
      </c>
      <c r="U2184">
        <v>0</v>
      </c>
      <c r="V2184">
        <v>26</v>
      </c>
      <c r="W2184">
        <v>1</v>
      </c>
    </row>
    <row r="2185" spans="1:23" x14ac:dyDescent="0.25">
      <c r="A2185" t="s">
        <v>23</v>
      </c>
      <c r="B2185">
        <v>1</v>
      </c>
      <c r="C2185">
        <v>11020</v>
      </c>
      <c r="D2185">
        <v>101409</v>
      </c>
      <c r="E2185" t="s">
        <v>6209</v>
      </c>
      <c r="F2185">
        <v>197.47</v>
      </c>
      <c r="G2185">
        <v>20200422</v>
      </c>
      <c r="H2185">
        <v>99999999</v>
      </c>
      <c r="I2185" t="s">
        <v>64</v>
      </c>
      <c r="J2185" t="s">
        <v>1190</v>
      </c>
      <c r="K2185" t="s">
        <v>1191</v>
      </c>
      <c r="L2185" t="s">
        <v>1192</v>
      </c>
      <c r="M2185" t="s">
        <v>6210</v>
      </c>
      <c r="N2185" t="s">
        <v>6211</v>
      </c>
      <c r="O2185" t="s">
        <v>142</v>
      </c>
      <c r="P2185" t="s">
        <v>390</v>
      </c>
      <c r="Q2185" t="s">
        <v>391</v>
      </c>
      <c r="R2185" t="s">
        <v>392</v>
      </c>
      <c r="S2185">
        <v>23.77</v>
      </c>
      <c r="U2185">
        <v>0</v>
      </c>
      <c r="V2185">
        <v>26</v>
      </c>
      <c r="W2185">
        <v>1</v>
      </c>
    </row>
    <row r="2186" spans="1:23" x14ac:dyDescent="0.25">
      <c r="A2186" t="s">
        <v>23</v>
      </c>
      <c r="B2186">
        <v>1</v>
      </c>
      <c r="C2186">
        <v>11060</v>
      </c>
      <c r="D2186">
        <v>101409</v>
      </c>
      <c r="E2186" t="s">
        <v>6209</v>
      </c>
      <c r="F2186">
        <v>197.47</v>
      </c>
      <c r="G2186">
        <v>20200422</v>
      </c>
      <c r="H2186">
        <v>99999999</v>
      </c>
      <c r="I2186" t="s">
        <v>64</v>
      </c>
      <c r="J2186" t="s">
        <v>1190</v>
      </c>
      <c r="K2186" t="s">
        <v>1191</v>
      </c>
      <c r="L2186" t="s">
        <v>1192</v>
      </c>
      <c r="M2186" t="s">
        <v>6210</v>
      </c>
      <c r="N2186" t="s">
        <v>6211</v>
      </c>
      <c r="O2186" t="s">
        <v>142</v>
      </c>
      <c r="P2186" t="s">
        <v>390</v>
      </c>
      <c r="Q2186" t="s">
        <v>391</v>
      </c>
      <c r="R2186" t="s">
        <v>392</v>
      </c>
      <c r="S2186">
        <v>23.77</v>
      </c>
      <c r="U2186">
        <v>0</v>
      </c>
      <c r="V2186">
        <v>26</v>
      </c>
      <c r="W2186">
        <v>1</v>
      </c>
    </row>
    <row r="2187" spans="1:23" x14ac:dyDescent="0.25">
      <c r="A2187" t="s">
        <v>23</v>
      </c>
      <c r="B2187">
        <v>1</v>
      </c>
      <c r="C2187">
        <v>11010</v>
      </c>
      <c r="D2187">
        <v>101410</v>
      </c>
      <c r="E2187" t="s">
        <v>13436</v>
      </c>
      <c r="F2187">
        <v>192.19200000000001</v>
      </c>
      <c r="G2187">
        <v>20211124</v>
      </c>
      <c r="H2187">
        <v>99999999</v>
      </c>
      <c r="I2187" t="s">
        <v>64</v>
      </c>
      <c r="J2187" t="s">
        <v>472</v>
      </c>
      <c r="K2187" t="s">
        <v>1201</v>
      </c>
      <c r="L2187" t="s">
        <v>1201</v>
      </c>
      <c r="M2187" t="s">
        <v>1202</v>
      </c>
      <c r="N2187" t="s">
        <v>13437</v>
      </c>
      <c r="O2187" t="s">
        <v>437</v>
      </c>
      <c r="P2187" t="s">
        <v>390</v>
      </c>
      <c r="Q2187" t="s">
        <v>391</v>
      </c>
      <c r="R2187" t="s">
        <v>392</v>
      </c>
      <c r="S2187">
        <v>11.88</v>
      </c>
      <c r="U2187">
        <v>0</v>
      </c>
      <c r="V2187">
        <v>24</v>
      </c>
      <c r="W2187">
        <v>1</v>
      </c>
    </row>
    <row r="2188" spans="1:23" x14ac:dyDescent="0.25">
      <c r="A2188" t="s">
        <v>23</v>
      </c>
      <c r="B2188">
        <v>1</v>
      </c>
      <c r="C2188">
        <v>11020</v>
      </c>
      <c r="D2188">
        <v>101410</v>
      </c>
      <c r="E2188" t="s">
        <v>13436</v>
      </c>
      <c r="F2188">
        <v>192.19200000000001</v>
      </c>
      <c r="G2188">
        <v>20211124</v>
      </c>
      <c r="H2188">
        <v>99999999</v>
      </c>
      <c r="I2188" t="s">
        <v>64</v>
      </c>
      <c r="J2188" t="s">
        <v>472</v>
      </c>
      <c r="K2188" t="s">
        <v>1201</v>
      </c>
      <c r="L2188" t="s">
        <v>1201</v>
      </c>
      <c r="M2188" t="s">
        <v>1202</v>
      </c>
      <c r="N2188" t="s">
        <v>13437</v>
      </c>
      <c r="O2188" t="s">
        <v>437</v>
      </c>
      <c r="P2188" t="s">
        <v>390</v>
      </c>
      <c r="Q2188" t="s">
        <v>391</v>
      </c>
      <c r="R2188" t="s">
        <v>392</v>
      </c>
      <c r="S2188">
        <v>11.88</v>
      </c>
      <c r="U2188">
        <v>0</v>
      </c>
      <c r="V2188">
        <v>24</v>
      </c>
      <c r="W2188">
        <v>1</v>
      </c>
    </row>
    <row r="2189" spans="1:23" x14ac:dyDescent="0.25">
      <c r="A2189" t="s">
        <v>23</v>
      </c>
      <c r="B2189">
        <v>1</v>
      </c>
      <c r="C2189">
        <v>11060</v>
      </c>
      <c r="D2189">
        <v>101410</v>
      </c>
      <c r="E2189" t="s">
        <v>13436</v>
      </c>
      <c r="F2189">
        <v>192.19200000000001</v>
      </c>
      <c r="G2189">
        <v>20211124</v>
      </c>
      <c r="H2189">
        <v>99999999</v>
      </c>
      <c r="I2189" t="s">
        <v>64</v>
      </c>
      <c r="J2189" t="s">
        <v>472</v>
      </c>
      <c r="K2189" t="s">
        <v>1201</v>
      </c>
      <c r="L2189" t="s">
        <v>1201</v>
      </c>
      <c r="M2189" t="s">
        <v>1202</v>
      </c>
      <c r="N2189" t="s">
        <v>13437</v>
      </c>
      <c r="O2189" t="s">
        <v>437</v>
      </c>
      <c r="P2189" t="s">
        <v>390</v>
      </c>
      <c r="Q2189" t="s">
        <v>391</v>
      </c>
      <c r="R2189" t="s">
        <v>392</v>
      </c>
      <c r="S2189">
        <v>11.88</v>
      </c>
      <c r="U2189">
        <v>0</v>
      </c>
      <c r="V2189">
        <v>24</v>
      </c>
      <c r="W2189">
        <v>1</v>
      </c>
    </row>
    <row r="2190" spans="1:23" x14ac:dyDescent="0.25">
      <c r="A2190" t="s">
        <v>23</v>
      </c>
      <c r="B2190">
        <v>1</v>
      </c>
      <c r="C2190">
        <v>11010</v>
      </c>
      <c r="D2190">
        <v>101411</v>
      </c>
      <c r="E2190" t="s">
        <v>1200</v>
      </c>
      <c r="F2190">
        <v>287.52</v>
      </c>
      <c r="G2190">
        <v>20130911</v>
      </c>
      <c r="H2190">
        <v>99999999</v>
      </c>
      <c r="I2190" t="s">
        <v>64</v>
      </c>
      <c r="J2190" t="s">
        <v>472</v>
      </c>
      <c r="K2190" t="s">
        <v>1201</v>
      </c>
      <c r="L2190" t="s">
        <v>1201</v>
      </c>
      <c r="M2190" t="s">
        <v>1202</v>
      </c>
      <c r="N2190" t="s">
        <v>1203</v>
      </c>
      <c r="O2190" t="s">
        <v>437</v>
      </c>
      <c r="P2190" t="s">
        <v>390</v>
      </c>
      <c r="Q2190" t="s">
        <v>391</v>
      </c>
      <c r="R2190" t="s">
        <v>392</v>
      </c>
      <c r="S2190">
        <v>11.88</v>
      </c>
      <c r="U2190">
        <v>0</v>
      </c>
      <c r="V2190">
        <v>24</v>
      </c>
      <c r="W2190">
        <v>1</v>
      </c>
    </row>
    <row r="2191" spans="1:23" x14ac:dyDescent="0.25">
      <c r="A2191" t="s">
        <v>23</v>
      </c>
      <c r="B2191">
        <v>1</v>
      </c>
      <c r="C2191">
        <v>11020</v>
      </c>
      <c r="D2191">
        <v>101411</v>
      </c>
      <c r="E2191" t="s">
        <v>1200</v>
      </c>
      <c r="F2191">
        <v>287.52</v>
      </c>
      <c r="G2191">
        <v>20130911</v>
      </c>
      <c r="H2191">
        <v>99999999</v>
      </c>
      <c r="I2191" t="s">
        <v>64</v>
      </c>
      <c r="J2191" t="s">
        <v>472</v>
      </c>
      <c r="K2191" t="s">
        <v>1201</v>
      </c>
      <c r="L2191" t="s">
        <v>1201</v>
      </c>
      <c r="M2191" t="s">
        <v>1202</v>
      </c>
      <c r="N2191" t="s">
        <v>1203</v>
      </c>
      <c r="O2191" t="s">
        <v>437</v>
      </c>
      <c r="P2191" t="s">
        <v>390</v>
      </c>
      <c r="Q2191" t="s">
        <v>391</v>
      </c>
      <c r="R2191" t="s">
        <v>392</v>
      </c>
      <c r="S2191">
        <v>11.88</v>
      </c>
      <c r="U2191">
        <v>0</v>
      </c>
      <c r="V2191">
        <v>24</v>
      </c>
      <c r="W2191">
        <v>1</v>
      </c>
    </row>
    <row r="2192" spans="1:23" x14ac:dyDescent="0.25">
      <c r="A2192" t="s">
        <v>23</v>
      </c>
      <c r="B2192">
        <v>1</v>
      </c>
      <c r="C2192">
        <v>11010</v>
      </c>
      <c r="D2192">
        <v>101412</v>
      </c>
      <c r="E2192" t="s">
        <v>1204</v>
      </c>
      <c r="F2192">
        <v>79.44</v>
      </c>
      <c r="G2192">
        <v>20130801</v>
      </c>
      <c r="H2192">
        <v>99999999</v>
      </c>
      <c r="I2192" t="s">
        <v>25</v>
      </c>
      <c r="J2192" t="s">
        <v>1205</v>
      </c>
      <c r="K2192" t="s">
        <v>1206</v>
      </c>
      <c r="L2192" t="s">
        <v>1206</v>
      </c>
      <c r="M2192" t="s">
        <v>1207</v>
      </c>
      <c r="O2192" t="s">
        <v>730</v>
      </c>
      <c r="P2192" t="s">
        <v>390</v>
      </c>
      <c r="Q2192" t="s">
        <v>391</v>
      </c>
      <c r="R2192" t="s">
        <v>392</v>
      </c>
      <c r="S2192">
        <v>23.78</v>
      </c>
      <c r="U2192">
        <v>0</v>
      </c>
      <c r="V2192">
        <v>24</v>
      </c>
      <c r="W2192">
        <v>1</v>
      </c>
    </row>
    <row r="2193" spans="1:23" x14ac:dyDescent="0.25">
      <c r="A2193" t="s">
        <v>23</v>
      </c>
      <c r="B2193">
        <v>1</v>
      </c>
      <c r="C2193">
        <v>11020</v>
      </c>
      <c r="D2193">
        <v>101412</v>
      </c>
      <c r="E2193" t="s">
        <v>1204</v>
      </c>
      <c r="F2193">
        <v>79.44</v>
      </c>
      <c r="G2193">
        <v>20130801</v>
      </c>
      <c r="H2193">
        <v>99999999</v>
      </c>
      <c r="I2193" t="s">
        <v>25</v>
      </c>
      <c r="J2193" t="s">
        <v>1205</v>
      </c>
      <c r="K2193" t="s">
        <v>1206</v>
      </c>
      <c r="L2193" t="s">
        <v>1206</v>
      </c>
      <c r="M2193" t="s">
        <v>1207</v>
      </c>
      <c r="O2193" t="s">
        <v>730</v>
      </c>
      <c r="P2193" t="s">
        <v>390</v>
      </c>
      <c r="Q2193" t="s">
        <v>391</v>
      </c>
      <c r="R2193" t="s">
        <v>392</v>
      </c>
      <c r="S2193">
        <v>23.78</v>
      </c>
      <c r="U2193">
        <v>0</v>
      </c>
      <c r="V2193">
        <v>24</v>
      </c>
      <c r="W2193">
        <v>1</v>
      </c>
    </row>
    <row r="2194" spans="1:23" x14ac:dyDescent="0.25">
      <c r="A2194" t="s">
        <v>23</v>
      </c>
      <c r="B2194">
        <v>1</v>
      </c>
      <c r="C2194">
        <v>11010</v>
      </c>
      <c r="D2194">
        <v>101413</v>
      </c>
      <c r="E2194" t="s">
        <v>1208</v>
      </c>
      <c r="F2194">
        <v>100.32</v>
      </c>
      <c r="G2194">
        <v>20130801</v>
      </c>
      <c r="H2194">
        <v>99999999</v>
      </c>
      <c r="I2194" t="s">
        <v>25</v>
      </c>
      <c r="J2194" t="s">
        <v>1205</v>
      </c>
      <c r="K2194" t="s">
        <v>1206</v>
      </c>
      <c r="L2194" t="s">
        <v>1206</v>
      </c>
      <c r="M2194" t="s">
        <v>1207</v>
      </c>
      <c r="O2194" t="s">
        <v>1209</v>
      </c>
      <c r="P2194" t="s">
        <v>390</v>
      </c>
      <c r="Q2194" t="s">
        <v>391</v>
      </c>
      <c r="R2194" t="s">
        <v>392</v>
      </c>
      <c r="S2194">
        <v>23.71</v>
      </c>
      <c r="U2194">
        <v>0</v>
      </c>
      <c r="V2194">
        <v>24</v>
      </c>
      <c r="W2194">
        <v>1</v>
      </c>
    </row>
    <row r="2195" spans="1:23" x14ac:dyDescent="0.25">
      <c r="A2195" t="s">
        <v>23</v>
      </c>
      <c r="B2195">
        <v>1</v>
      </c>
      <c r="C2195">
        <v>11020</v>
      </c>
      <c r="D2195">
        <v>101413</v>
      </c>
      <c r="E2195" t="s">
        <v>1208</v>
      </c>
      <c r="F2195">
        <v>100.32</v>
      </c>
      <c r="G2195">
        <v>20130801</v>
      </c>
      <c r="H2195">
        <v>99999999</v>
      </c>
      <c r="I2195" t="s">
        <v>25</v>
      </c>
      <c r="J2195" t="s">
        <v>1205</v>
      </c>
      <c r="K2195" t="s">
        <v>1206</v>
      </c>
      <c r="L2195" t="s">
        <v>1206</v>
      </c>
      <c r="M2195" t="s">
        <v>1207</v>
      </c>
      <c r="O2195" t="s">
        <v>1209</v>
      </c>
      <c r="P2195" t="s">
        <v>390</v>
      </c>
      <c r="Q2195" t="s">
        <v>391</v>
      </c>
      <c r="R2195" t="s">
        <v>392</v>
      </c>
      <c r="S2195">
        <v>23.71</v>
      </c>
      <c r="U2195">
        <v>0</v>
      </c>
      <c r="V2195">
        <v>24</v>
      </c>
      <c r="W2195">
        <v>1</v>
      </c>
    </row>
    <row r="2196" spans="1:23" x14ac:dyDescent="0.25">
      <c r="A2196" t="s">
        <v>23</v>
      </c>
      <c r="B2196">
        <v>1</v>
      </c>
      <c r="C2196">
        <v>11010</v>
      </c>
      <c r="D2196">
        <v>101414</v>
      </c>
      <c r="E2196" t="s">
        <v>1210</v>
      </c>
      <c r="F2196">
        <v>49.322000000000003</v>
      </c>
      <c r="G2196">
        <v>20130801</v>
      </c>
      <c r="H2196">
        <v>99999999</v>
      </c>
      <c r="I2196" t="s">
        <v>64</v>
      </c>
      <c r="J2196" t="s">
        <v>1205</v>
      </c>
      <c r="K2196" t="s">
        <v>1206</v>
      </c>
      <c r="L2196" t="s">
        <v>1206</v>
      </c>
      <c r="M2196" t="s">
        <v>1211</v>
      </c>
      <c r="O2196" t="s">
        <v>730</v>
      </c>
      <c r="P2196" t="s">
        <v>390</v>
      </c>
      <c r="Q2196" t="s">
        <v>391</v>
      </c>
      <c r="R2196" t="s">
        <v>392</v>
      </c>
      <c r="S2196">
        <v>23.77</v>
      </c>
      <c r="U2196">
        <v>0</v>
      </c>
      <c r="V2196">
        <v>24</v>
      </c>
      <c r="W2196">
        <v>1</v>
      </c>
    </row>
    <row r="2197" spans="1:23" x14ac:dyDescent="0.25">
      <c r="A2197" t="s">
        <v>23</v>
      </c>
      <c r="B2197">
        <v>1</v>
      </c>
      <c r="C2197">
        <v>11020</v>
      </c>
      <c r="D2197">
        <v>101414</v>
      </c>
      <c r="E2197" t="s">
        <v>1210</v>
      </c>
      <c r="F2197">
        <v>49.322000000000003</v>
      </c>
      <c r="G2197">
        <v>20130801</v>
      </c>
      <c r="H2197">
        <v>99999999</v>
      </c>
      <c r="I2197" t="s">
        <v>64</v>
      </c>
      <c r="J2197" t="s">
        <v>1205</v>
      </c>
      <c r="K2197" t="s">
        <v>1206</v>
      </c>
      <c r="L2197" t="s">
        <v>1206</v>
      </c>
      <c r="M2197" t="s">
        <v>1211</v>
      </c>
      <c r="O2197" t="s">
        <v>730</v>
      </c>
      <c r="P2197" t="s">
        <v>390</v>
      </c>
      <c r="Q2197" t="s">
        <v>391</v>
      </c>
      <c r="R2197" t="s">
        <v>392</v>
      </c>
      <c r="S2197">
        <v>23.77</v>
      </c>
      <c r="U2197">
        <v>0</v>
      </c>
      <c r="V2197">
        <v>24</v>
      </c>
      <c r="W2197">
        <v>1</v>
      </c>
    </row>
    <row r="2198" spans="1:23" x14ac:dyDescent="0.25">
      <c r="A2198" t="s">
        <v>23</v>
      </c>
      <c r="B2198">
        <v>1</v>
      </c>
      <c r="C2198">
        <v>11010</v>
      </c>
      <c r="D2198">
        <v>101415</v>
      </c>
      <c r="E2198" t="s">
        <v>1212</v>
      </c>
      <c r="F2198">
        <v>31.05</v>
      </c>
      <c r="G2198">
        <v>20130801</v>
      </c>
      <c r="H2198">
        <v>99999999</v>
      </c>
      <c r="I2198" t="s">
        <v>25</v>
      </c>
      <c r="J2198" t="s">
        <v>1205</v>
      </c>
      <c r="K2198" t="s">
        <v>1206</v>
      </c>
      <c r="L2198" t="s">
        <v>1206</v>
      </c>
      <c r="M2198" t="s">
        <v>1211</v>
      </c>
      <c r="O2198" t="s">
        <v>1213</v>
      </c>
      <c r="P2198" t="s">
        <v>390</v>
      </c>
      <c r="Q2198" t="s">
        <v>391</v>
      </c>
      <c r="R2198" t="s">
        <v>392</v>
      </c>
      <c r="S2198">
        <v>11.86</v>
      </c>
      <c r="U2198">
        <v>0</v>
      </c>
      <c r="V2198">
        <v>24</v>
      </c>
      <c r="W2198">
        <v>1</v>
      </c>
    </row>
    <row r="2199" spans="1:23" x14ac:dyDescent="0.25">
      <c r="A2199" t="s">
        <v>23</v>
      </c>
      <c r="B2199">
        <v>1</v>
      </c>
      <c r="C2199">
        <v>11020</v>
      </c>
      <c r="D2199">
        <v>101415</v>
      </c>
      <c r="E2199" t="s">
        <v>1212</v>
      </c>
      <c r="F2199">
        <v>31.05</v>
      </c>
      <c r="G2199">
        <v>20130801</v>
      </c>
      <c r="H2199">
        <v>99999999</v>
      </c>
      <c r="I2199" t="s">
        <v>25</v>
      </c>
      <c r="J2199" t="s">
        <v>1205</v>
      </c>
      <c r="K2199" t="s">
        <v>1206</v>
      </c>
      <c r="L2199" t="s">
        <v>1206</v>
      </c>
      <c r="M2199" t="s">
        <v>1211</v>
      </c>
      <c r="O2199" t="s">
        <v>1213</v>
      </c>
      <c r="P2199" t="s">
        <v>390</v>
      </c>
      <c r="Q2199" t="s">
        <v>391</v>
      </c>
      <c r="R2199" t="s">
        <v>392</v>
      </c>
      <c r="S2199">
        <v>11.86</v>
      </c>
      <c r="U2199">
        <v>0</v>
      </c>
      <c r="V2199">
        <v>24</v>
      </c>
      <c r="W2199">
        <v>1</v>
      </c>
    </row>
    <row r="2200" spans="1:23" x14ac:dyDescent="0.25">
      <c r="A2200" t="s">
        <v>23</v>
      </c>
      <c r="B2200">
        <v>1</v>
      </c>
      <c r="C2200">
        <v>11010</v>
      </c>
      <c r="D2200">
        <v>101416</v>
      </c>
      <c r="E2200" t="s">
        <v>1214</v>
      </c>
      <c r="F2200">
        <v>80.08</v>
      </c>
      <c r="G2200">
        <v>20130801</v>
      </c>
      <c r="H2200">
        <v>99999999</v>
      </c>
      <c r="I2200" t="s">
        <v>64</v>
      </c>
      <c r="J2200" t="s">
        <v>1205</v>
      </c>
      <c r="K2200" t="s">
        <v>1206</v>
      </c>
      <c r="L2200" t="s">
        <v>1206</v>
      </c>
      <c r="M2200" t="s">
        <v>1215</v>
      </c>
      <c r="N2200" t="s">
        <v>1216</v>
      </c>
      <c r="O2200" t="s">
        <v>437</v>
      </c>
      <c r="P2200" t="s">
        <v>390</v>
      </c>
      <c r="Q2200" t="s">
        <v>391</v>
      </c>
      <c r="R2200" t="s">
        <v>392</v>
      </c>
      <c r="S2200">
        <v>11.88</v>
      </c>
      <c r="U2200">
        <v>0</v>
      </c>
      <c r="V2200">
        <v>24</v>
      </c>
      <c r="W2200">
        <v>1</v>
      </c>
    </row>
    <row r="2201" spans="1:23" x14ac:dyDescent="0.25">
      <c r="A2201" t="s">
        <v>23</v>
      </c>
      <c r="B2201">
        <v>1</v>
      </c>
      <c r="C2201">
        <v>11020</v>
      </c>
      <c r="D2201">
        <v>101416</v>
      </c>
      <c r="E2201" t="s">
        <v>1214</v>
      </c>
      <c r="F2201">
        <v>80.08</v>
      </c>
      <c r="G2201">
        <v>20130801</v>
      </c>
      <c r="H2201">
        <v>99999999</v>
      </c>
      <c r="I2201" t="s">
        <v>64</v>
      </c>
      <c r="J2201" t="s">
        <v>1205</v>
      </c>
      <c r="K2201" t="s">
        <v>1206</v>
      </c>
      <c r="L2201" t="s">
        <v>1206</v>
      </c>
      <c r="M2201" t="s">
        <v>1215</v>
      </c>
      <c r="N2201" t="s">
        <v>1216</v>
      </c>
      <c r="O2201" t="s">
        <v>437</v>
      </c>
      <c r="P2201" t="s">
        <v>390</v>
      </c>
      <c r="Q2201" t="s">
        <v>391</v>
      </c>
      <c r="R2201" t="s">
        <v>392</v>
      </c>
      <c r="S2201">
        <v>11.88</v>
      </c>
      <c r="U2201">
        <v>0</v>
      </c>
      <c r="V2201">
        <v>24</v>
      </c>
      <c r="W2201">
        <v>1</v>
      </c>
    </row>
    <row r="2202" spans="1:23" x14ac:dyDescent="0.25">
      <c r="A2202" t="s">
        <v>23</v>
      </c>
      <c r="B2202">
        <v>1</v>
      </c>
      <c r="C2202">
        <v>11010</v>
      </c>
      <c r="D2202">
        <v>101417</v>
      </c>
      <c r="E2202" t="s">
        <v>1217</v>
      </c>
      <c r="F2202">
        <v>80.08</v>
      </c>
      <c r="G2202">
        <v>20130801</v>
      </c>
      <c r="H2202">
        <v>99999999</v>
      </c>
      <c r="I2202" t="s">
        <v>64</v>
      </c>
      <c r="J2202" t="s">
        <v>1205</v>
      </c>
      <c r="K2202" t="s">
        <v>1206</v>
      </c>
      <c r="L2202" t="s">
        <v>1206</v>
      </c>
      <c r="M2202" t="s">
        <v>1218</v>
      </c>
      <c r="N2202" t="s">
        <v>1219</v>
      </c>
      <c r="O2202" t="s">
        <v>437</v>
      </c>
      <c r="P2202" t="s">
        <v>390</v>
      </c>
      <c r="Q2202" t="s">
        <v>391</v>
      </c>
      <c r="R2202" t="s">
        <v>392</v>
      </c>
      <c r="S2202">
        <v>11.88</v>
      </c>
      <c r="U2202">
        <v>0</v>
      </c>
      <c r="V2202">
        <v>24</v>
      </c>
      <c r="W2202">
        <v>1</v>
      </c>
    </row>
    <row r="2203" spans="1:23" x14ac:dyDescent="0.25">
      <c r="A2203" t="s">
        <v>23</v>
      </c>
      <c r="B2203">
        <v>1</v>
      </c>
      <c r="C2203">
        <v>11020</v>
      </c>
      <c r="D2203">
        <v>101417</v>
      </c>
      <c r="E2203" t="s">
        <v>1217</v>
      </c>
      <c r="F2203">
        <v>80.08</v>
      </c>
      <c r="G2203">
        <v>20130801</v>
      </c>
      <c r="H2203">
        <v>99999999</v>
      </c>
      <c r="I2203" t="s">
        <v>64</v>
      </c>
      <c r="J2203" t="s">
        <v>1205</v>
      </c>
      <c r="K2203" t="s">
        <v>1206</v>
      </c>
      <c r="L2203" t="s">
        <v>1206</v>
      </c>
      <c r="M2203" t="s">
        <v>1218</v>
      </c>
      <c r="N2203" t="s">
        <v>1219</v>
      </c>
      <c r="O2203" t="s">
        <v>437</v>
      </c>
      <c r="P2203" t="s">
        <v>390</v>
      </c>
      <c r="Q2203" t="s">
        <v>391</v>
      </c>
      <c r="R2203" t="s">
        <v>392</v>
      </c>
      <c r="S2203">
        <v>11.88</v>
      </c>
      <c r="U2203">
        <v>0</v>
      </c>
      <c r="V2203">
        <v>24</v>
      </c>
      <c r="W2203">
        <v>1</v>
      </c>
    </row>
    <row r="2204" spans="1:23" x14ac:dyDescent="0.25">
      <c r="A2204" t="s">
        <v>23</v>
      </c>
      <c r="B2204">
        <v>1</v>
      </c>
      <c r="C2204">
        <v>11010</v>
      </c>
      <c r="D2204">
        <v>101418</v>
      </c>
      <c r="E2204" t="s">
        <v>1220</v>
      </c>
      <c r="F2204">
        <v>80.08</v>
      </c>
      <c r="G2204">
        <v>20130801</v>
      </c>
      <c r="H2204">
        <v>99999999</v>
      </c>
      <c r="I2204" t="s">
        <v>64</v>
      </c>
      <c r="J2204" t="s">
        <v>1205</v>
      </c>
      <c r="K2204" t="s">
        <v>1206</v>
      </c>
      <c r="L2204" t="s">
        <v>1206</v>
      </c>
      <c r="M2204" t="s">
        <v>1218</v>
      </c>
      <c r="N2204" t="s">
        <v>1221</v>
      </c>
      <c r="O2204" t="s">
        <v>437</v>
      </c>
      <c r="P2204" t="s">
        <v>390</v>
      </c>
      <c r="Q2204" t="s">
        <v>391</v>
      </c>
      <c r="R2204" t="s">
        <v>392</v>
      </c>
      <c r="S2204">
        <v>11.88</v>
      </c>
      <c r="U2204">
        <v>0</v>
      </c>
      <c r="V2204">
        <v>24</v>
      </c>
      <c r="W2204">
        <v>1</v>
      </c>
    </row>
    <row r="2205" spans="1:23" x14ac:dyDescent="0.25">
      <c r="A2205" t="s">
        <v>23</v>
      </c>
      <c r="B2205">
        <v>1</v>
      </c>
      <c r="C2205">
        <v>11020</v>
      </c>
      <c r="D2205">
        <v>101418</v>
      </c>
      <c r="E2205" t="s">
        <v>1220</v>
      </c>
      <c r="F2205">
        <v>80.08</v>
      </c>
      <c r="G2205">
        <v>20130801</v>
      </c>
      <c r="H2205">
        <v>99999999</v>
      </c>
      <c r="I2205" t="s">
        <v>64</v>
      </c>
      <c r="J2205" t="s">
        <v>1205</v>
      </c>
      <c r="K2205" t="s">
        <v>1206</v>
      </c>
      <c r="L2205" t="s">
        <v>1206</v>
      </c>
      <c r="M2205" t="s">
        <v>1218</v>
      </c>
      <c r="N2205" t="s">
        <v>1221</v>
      </c>
      <c r="O2205" t="s">
        <v>437</v>
      </c>
      <c r="P2205" t="s">
        <v>390</v>
      </c>
      <c r="Q2205" t="s">
        <v>391</v>
      </c>
      <c r="R2205" t="s">
        <v>392</v>
      </c>
      <c r="S2205">
        <v>11.88</v>
      </c>
      <c r="U2205">
        <v>0</v>
      </c>
      <c r="V2205">
        <v>24</v>
      </c>
      <c r="W2205">
        <v>1</v>
      </c>
    </row>
    <row r="2206" spans="1:23" x14ac:dyDescent="0.25">
      <c r="A2206" t="s">
        <v>23</v>
      </c>
      <c r="B2206">
        <v>1</v>
      </c>
      <c r="C2206">
        <v>11010</v>
      </c>
      <c r="D2206">
        <v>101419</v>
      </c>
      <c r="E2206" t="s">
        <v>1222</v>
      </c>
      <c r="F2206">
        <v>49.43</v>
      </c>
      <c r="G2206">
        <v>20161114</v>
      </c>
      <c r="H2206">
        <v>99999999</v>
      </c>
      <c r="I2206" t="s">
        <v>25</v>
      </c>
      <c r="J2206" t="s">
        <v>1205</v>
      </c>
      <c r="K2206" t="s">
        <v>1206</v>
      </c>
      <c r="L2206" t="s">
        <v>1206</v>
      </c>
      <c r="M2206" t="s">
        <v>1223</v>
      </c>
      <c r="N2206" t="s">
        <v>1224</v>
      </c>
      <c r="O2206" t="s">
        <v>142</v>
      </c>
      <c r="P2206" t="s">
        <v>390</v>
      </c>
      <c r="Q2206" t="s">
        <v>391</v>
      </c>
      <c r="R2206" t="s">
        <v>392</v>
      </c>
      <c r="S2206">
        <v>23.78</v>
      </c>
      <c r="U2206">
        <v>0</v>
      </c>
      <c r="V2206">
        <v>24</v>
      </c>
      <c r="W2206">
        <v>1</v>
      </c>
    </row>
    <row r="2207" spans="1:23" x14ac:dyDescent="0.25">
      <c r="A2207" t="s">
        <v>23</v>
      </c>
      <c r="B2207">
        <v>1</v>
      </c>
      <c r="C2207">
        <v>11020</v>
      </c>
      <c r="D2207">
        <v>101419</v>
      </c>
      <c r="E2207" t="s">
        <v>1222</v>
      </c>
      <c r="F2207">
        <v>49.43</v>
      </c>
      <c r="G2207">
        <v>20161114</v>
      </c>
      <c r="H2207">
        <v>99999999</v>
      </c>
      <c r="I2207" t="s">
        <v>25</v>
      </c>
      <c r="J2207" t="s">
        <v>1205</v>
      </c>
      <c r="K2207" t="s">
        <v>1206</v>
      </c>
      <c r="L2207" t="s">
        <v>1206</v>
      </c>
      <c r="M2207" t="s">
        <v>1223</v>
      </c>
      <c r="N2207" t="s">
        <v>1224</v>
      </c>
      <c r="O2207" t="s">
        <v>142</v>
      </c>
      <c r="P2207" t="s">
        <v>390</v>
      </c>
      <c r="Q2207" t="s">
        <v>391</v>
      </c>
      <c r="R2207" t="s">
        <v>392</v>
      </c>
      <c r="S2207">
        <v>23.78</v>
      </c>
      <c r="U2207">
        <v>0</v>
      </c>
      <c r="V2207">
        <v>24</v>
      </c>
      <c r="W2207">
        <v>1</v>
      </c>
    </row>
    <row r="2208" spans="1:23" x14ac:dyDescent="0.25">
      <c r="A2208" t="s">
        <v>23</v>
      </c>
      <c r="B2208">
        <v>1</v>
      </c>
      <c r="C2208">
        <v>11010</v>
      </c>
      <c r="D2208">
        <v>101420</v>
      </c>
      <c r="E2208" t="s">
        <v>1225</v>
      </c>
      <c r="F2208">
        <v>47.720399999999998</v>
      </c>
      <c r="G2208">
        <v>20130801</v>
      </c>
      <c r="H2208">
        <v>99999999</v>
      </c>
      <c r="I2208" t="s">
        <v>64</v>
      </c>
      <c r="J2208" t="s">
        <v>1205</v>
      </c>
      <c r="K2208" t="s">
        <v>1206</v>
      </c>
      <c r="L2208" t="s">
        <v>1206</v>
      </c>
      <c r="M2208" t="s">
        <v>1226</v>
      </c>
      <c r="O2208" t="s">
        <v>142</v>
      </c>
      <c r="P2208" t="s">
        <v>390</v>
      </c>
      <c r="Q2208" t="s">
        <v>391</v>
      </c>
      <c r="R2208" t="s">
        <v>392</v>
      </c>
      <c r="S2208">
        <v>23.78</v>
      </c>
      <c r="U2208">
        <v>0</v>
      </c>
      <c r="V2208">
        <v>24</v>
      </c>
      <c r="W2208">
        <v>1</v>
      </c>
    </row>
    <row r="2209" spans="1:23" x14ac:dyDescent="0.25">
      <c r="A2209" t="s">
        <v>23</v>
      </c>
      <c r="B2209">
        <v>1</v>
      </c>
      <c r="C2209">
        <v>11020</v>
      </c>
      <c r="D2209">
        <v>101420</v>
      </c>
      <c r="E2209" t="s">
        <v>1225</v>
      </c>
      <c r="F2209">
        <v>47.720399999999998</v>
      </c>
      <c r="G2209">
        <v>20130801</v>
      </c>
      <c r="H2209">
        <v>99999999</v>
      </c>
      <c r="I2209" t="s">
        <v>64</v>
      </c>
      <c r="J2209" t="s">
        <v>1205</v>
      </c>
      <c r="K2209" t="s">
        <v>1206</v>
      </c>
      <c r="L2209" t="s">
        <v>1206</v>
      </c>
      <c r="M2209" t="s">
        <v>1226</v>
      </c>
      <c r="O2209" t="s">
        <v>142</v>
      </c>
      <c r="P2209" t="s">
        <v>390</v>
      </c>
      <c r="Q2209" t="s">
        <v>391</v>
      </c>
      <c r="R2209" t="s">
        <v>392</v>
      </c>
      <c r="S2209">
        <v>23.78</v>
      </c>
      <c r="U2209">
        <v>0</v>
      </c>
      <c r="V2209">
        <v>24</v>
      </c>
      <c r="W2209">
        <v>1</v>
      </c>
    </row>
    <row r="2210" spans="1:23" x14ac:dyDescent="0.25">
      <c r="A2210" t="s">
        <v>23</v>
      </c>
      <c r="B2210">
        <v>1</v>
      </c>
      <c r="C2210">
        <v>11010</v>
      </c>
      <c r="D2210">
        <v>101421</v>
      </c>
      <c r="E2210" t="s">
        <v>1227</v>
      </c>
      <c r="F2210">
        <v>47.156199999999998</v>
      </c>
      <c r="G2210">
        <v>20130801</v>
      </c>
      <c r="H2210">
        <v>99999999</v>
      </c>
      <c r="I2210" t="s">
        <v>64</v>
      </c>
      <c r="J2210" t="s">
        <v>1205</v>
      </c>
      <c r="K2210" t="s">
        <v>1206</v>
      </c>
      <c r="L2210" t="s">
        <v>1206</v>
      </c>
      <c r="M2210" t="s">
        <v>1207</v>
      </c>
      <c r="O2210" t="s">
        <v>142</v>
      </c>
      <c r="P2210" t="s">
        <v>390</v>
      </c>
      <c r="Q2210" t="s">
        <v>391</v>
      </c>
      <c r="R2210" t="s">
        <v>392</v>
      </c>
      <c r="S2210">
        <v>23.78</v>
      </c>
      <c r="U2210">
        <v>0</v>
      </c>
      <c r="V2210">
        <v>24</v>
      </c>
      <c r="W2210">
        <v>1</v>
      </c>
    </row>
    <row r="2211" spans="1:23" x14ac:dyDescent="0.25">
      <c r="A2211" t="s">
        <v>23</v>
      </c>
      <c r="B2211">
        <v>1</v>
      </c>
      <c r="C2211">
        <v>11020</v>
      </c>
      <c r="D2211">
        <v>101421</v>
      </c>
      <c r="E2211" t="s">
        <v>1227</v>
      </c>
      <c r="F2211">
        <v>47.156199999999998</v>
      </c>
      <c r="G2211">
        <v>20130801</v>
      </c>
      <c r="H2211">
        <v>99999999</v>
      </c>
      <c r="I2211" t="s">
        <v>64</v>
      </c>
      <c r="J2211" t="s">
        <v>1205</v>
      </c>
      <c r="K2211" t="s">
        <v>1206</v>
      </c>
      <c r="L2211" t="s">
        <v>1206</v>
      </c>
      <c r="M2211" t="s">
        <v>1207</v>
      </c>
      <c r="O2211" t="s">
        <v>142</v>
      </c>
      <c r="P2211" t="s">
        <v>390</v>
      </c>
      <c r="Q2211" t="s">
        <v>391</v>
      </c>
      <c r="R2211" t="s">
        <v>392</v>
      </c>
      <c r="S2211">
        <v>23.78</v>
      </c>
      <c r="U2211">
        <v>0</v>
      </c>
      <c r="V2211">
        <v>24</v>
      </c>
      <c r="W2211">
        <v>1</v>
      </c>
    </row>
    <row r="2212" spans="1:23" x14ac:dyDescent="0.25">
      <c r="A2212" t="s">
        <v>23</v>
      </c>
      <c r="B2212">
        <v>1</v>
      </c>
      <c r="C2212">
        <v>11010</v>
      </c>
      <c r="D2212">
        <v>101422</v>
      </c>
      <c r="E2212" t="s">
        <v>12795</v>
      </c>
      <c r="F2212">
        <v>55.146000000000001</v>
      </c>
      <c r="G2212">
        <v>20210831</v>
      </c>
      <c r="H2212">
        <v>99999999</v>
      </c>
      <c r="I2212" t="s">
        <v>64</v>
      </c>
      <c r="J2212" t="s">
        <v>1205</v>
      </c>
      <c r="K2212" t="s">
        <v>1206</v>
      </c>
      <c r="L2212" t="s">
        <v>1206</v>
      </c>
      <c r="M2212" t="s">
        <v>1211</v>
      </c>
      <c r="O2212" t="s">
        <v>142</v>
      </c>
      <c r="P2212" t="s">
        <v>390</v>
      </c>
      <c r="Q2212" t="s">
        <v>391</v>
      </c>
      <c r="R2212" t="s">
        <v>392</v>
      </c>
      <c r="S2212">
        <v>23.78</v>
      </c>
      <c r="U2212">
        <v>0</v>
      </c>
      <c r="V2212">
        <v>24</v>
      </c>
      <c r="W2212">
        <v>1</v>
      </c>
    </row>
    <row r="2213" spans="1:23" x14ac:dyDescent="0.25">
      <c r="A2213" t="s">
        <v>23</v>
      </c>
      <c r="B2213">
        <v>1</v>
      </c>
      <c r="C2213">
        <v>11020</v>
      </c>
      <c r="D2213">
        <v>101422</v>
      </c>
      <c r="E2213" t="s">
        <v>12795</v>
      </c>
      <c r="F2213">
        <v>55.146000000000001</v>
      </c>
      <c r="G2213">
        <v>20210831</v>
      </c>
      <c r="H2213">
        <v>99999999</v>
      </c>
      <c r="I2213" t="s">
        <v>64</v>
      </c>
      <c r="J2213" t="s">
        <v>1205</v>
      </c>
      <c r="K2213" t="s">
        <v>1206</v>
      </c>
      <c r="L2213" t="s">
        <v>1206</v>
      </c>
      <c r="M2213" t="s">
        <v>1211</v>
      </c>
      <c r="O2213" t="s">
        <v>142</v>
      </c>
      <c r="P2213" t="s">
        <v>390</v>
      </c>
      <c r="Q2213" t="s">
        <v>391</v>
      </c>
      <c r="R2213" t="s">
        <v>392</v>
      </c>
      <c r="S2213">
        <v>23.78</v>
      </c>
      <c r="U2213">
        <v>0</v>
      </c>
      <c r="V2213">
        <v>24</v>
      </c>
      <c r="W2213">
        <v>1</v>
      </c>
    </row>
    <row r="2214" spans="1:23" x14ac:dyDescent="0.25">
      <c r="A2214" t="s">
        <v>23</v>
      </c>
      <c r="B2214">
        <v>1</v>
      </c>
      <c r="C2214">
        <v>11060</v>
      </c>
      <c r="D2214">
        <v>101422</v>
      </c>
      <c r="E2214" t="s">
        <v>12795</v>
      </c>
      <c r="F2214">
        <v>55.146000000000001</v>
      </c>
      <c r="G2214">
        <v>20210831</v>
      </c>
      <c r="H2214">
        <v>99999999</v>
      </c>
      <c r="I2214" t="s">
        <v>64</v>
      </c>
      <c r="J2214" t="s">
        <v>1205</v>
      </c>
      <c r="K2214" t="s">
        <v>1206</v>
      </c>
      <c r="L2214" t="s">
        <v>1206</v>
      </c>
      <c r="M2214" t="s">
        <v>1211</v>
      </c>
      <c r="O2214" t="s">
        <v>142</v>
      </c>
      <c r="P2214" t="s">
        <v>390</v>
      </c>
      <c r="Q2214" t="s">
        <v>391</v>
      </c>
      <c r="R2214" t="s">
        <v>392</v>
      </c>
      <c r="S2214">
        <v>23.78</v>
      </c>
      <c r="U2214">
        <v>0</v>
      </c>
      <c r="V2214">
        <v>24</v>
      </c>
      <c r="W2214">
        <v>1</v>
      </c>
    </row>
    <row r="2215" spans="1:23" x14ac:dyDescent="0.25">
      <c r="A2215" t="s">
        <v>23</v>
      </c>
      <c r="B2215">
        <v>1</v>
      </c>
      <c r="C2215">
        <v>11010</v>
      </c>
      <c r="D2215">
        <v>101423</v>
      </c>
      <c r="E2215" t="s">
        <v>1228</v>
      </c>
      <c r="F2215">
        <v>24.169599999999999</v>
      </c>
      <c r="G2215">
        <v>20130801</v>
      </c>
      <c r="H2215">
        <v>99999999</v>
      </c>
      <c r="I2215" t="s">
        <v>64</v>
      </c>
      <c r="J2215" t="s">
        <v>1205</v>
      </c>
      <c r="K2215" t="s">
        <v>1206</v>
      </c>
      <c r="L2215" t="s">
        <v>1206</v>
      </c>
      <c r="M2215" t="s">
        <v>1211</v>
      </c>
      <c r="N2215" t="s">
        <v>1229</v>
      </c>
      <c r="O2215" t="s">
        <v>437</v>
      </c>
      <c r="P2215" t="s">
        <v>390</v>
      </c>
      <c r="Q2215" t="s">
        <v>391</v>
      </c>
      <c r="R2215" t="s">
        <v>392</v>
      </c>
      <c r="S2215">
        <v>11.89</v>
      </c>
      <c r="U2215">
        <v>0</v>
      </c>
      <c r="V2215">
        <v>24</v>
      </c>
      <c r="W2215">
        <v>1</v>
      </c>
    </row>
    <row r="2216" spans="1:23" x14ac:dyDescent="0.25">
      <c r="A2216" t="s">
        <v>23</v>
      </c>
      <c r="B2216">
        <v>1</v>
      </c>
      <c r="C2216">
        <v>11020</v>
      </c>
      <c r="D2216">
        <v>101423</v>
      </c>
      <c r="E2216" t="s">
        <v>1228</v>
      </c>
      <c r="F2216">
        <v>24.169599999999999</v>
      </c>
      <c r="G2216">
        <v>20130801</v>
      </c>
      <c r="H2216">
        <v>99999999</v>
      </c>
      <c r="I2216" t="s">
        <v>64</v>
      </c>
      <c r="J2216" t="s">
        <v>1205</v>
      </c>
      <c r="K2216" t="s">
        <v>1206</v>
      </c>
      <c r="L2216" t="s">
        <v>1206</v>
      </c>
      <c r="M2216" t="s">
        <v>1211</v>
      </c>
      <c r="N2216" t="s">
        <v>1229</v>
      </c>
      <c r="O2216" t="s">
        <v>437</v>
      </c>
      <c r="P2216" t="s">
        <v>390</v>
      </c>
      <c r="Q2216" t="s">
        <v>391</v>
      </c>
      <c r="R2216" t="s">
        <v>392</v>
      </c>
      <c r="S2216">
        <v>11.89</v>
      </c>
      <c r="U2216">
        <v>0</v>
      </c>
      <c r="V2216">
        <v>24</v>
      </c>
      <c r="W2216">
        <v>1</v>
      </c>
    </row>
    <row r="2217" spans="1:23" x14ac:dyDescent="0.25">
      <c r="A2217" t="s">
        <v>23</v>
      </c>
      <c r="B2217">
        <v>1</v>
      </c>
      <c r="C2217">
        <v>11010</v>
      </c>
      <c r="D2217">
        <v>101424</v>
      </c>
      <c r="E2217" t="s">
        <v>6414</v>
      </c>
      <c r="F2217">
        <v>30.94</v>
      </c>
      <c r="G2217">
        <v>20200508</v>
      </c>
      <c r="H2217">
        <v>99999999</v>
      </c>
      <c r="I2217" t="s">
        <v>64</v>
      </c>
      <c r="J2217" t="s">
        <v>1205</v>
      </c>
      <c r="K2217" t="s">
        <v>1206</v>
      </c>
      <c r="L2217" t="s">
        <v>1206</v>
      </c>
      <c r="M2217" t="s">
        <v>1211</v>
      </c>
      <c r="N2217" t="s">
        <v>6415</v>
      </c>
      <c r="O2217" t="s">
        <v>437</v>
      </c>
      <c r="P2217" t="s">
        <v>390</v>
      </c>
      <c r="Q2217" t="s">
        <v>391</v>
      </c>
      <c r="R2217" t="s">
        <v>392</v>
      </c>
      <c r="S2217">
        <v>11.89</v>
      </c>
      <c r="U2217">
        <v>0</v>
      </c>
      <c r="V2217">
        <v>24</v>
      </c>
      <c r="W2217">
        <v>1</v>
      </c>
    </row>
    <row r="2218" spans="1:23" x14ac:dyDescent="0.25">
      <c r="A2218" t="s">
        <v>23</v>
      </c>
      <c r="B2218">
        <v>1</v>
      </c>
      <c r="C2218">
        <v>11020</v>
      </c>
      <c r="D2218">
        <v>101424</v>
      </c>
      <c r="E2218" t="s">
        <v>6414</v>
      </c>
      <c r="F2218">
        <v>30.94</v>
      </c>
      <c r="G2218">
        <v>20200508</v>
      </c>
      <c r="H2218">
        <v>99999999</v>
      </c>
      <c r="I2218" t="s">
        <v>64</v>
      </c>
      <c r="J2218" t="s">
        <v>1205</v>
      </c>
      <c r="K2218" t="s">
        <v>1206</v>
      </c>
      <c r="L2218" t="s">
        <v>1206</v>
      </c>
      <c r="M2218" t="s">
        <v>1211</v>
      </c>
      <c r="N2218" t="s">
        <v>6415</v>
      </c>
      <c r="O2218" t="s">
        <v>437</v>
      </c>
      <c r="P2218" t="s">
        <v>390</v>
      </c>
      <c r="Q2218" t="s">
        <v>391</v>
      </c>
      <c r="R2218" t="s">
        <v>392</v>
      </c>
      <c r="S2218">
        <v>11.89</v>
      </c>
      <c r="U2218">
        <v>0</v>
      </c>
      <c r="V2218">
        <v>24</v>
      </c>
      <c r="W2218">
        <v>1</v>
      </c>
    </row>
    <row r="2219" spans="1:23" x14ac:dyDescent="0.25">
      <c r="A2219" t="s">
        <v>23</v>
      </c>
      <c r="B2219">
        <v>1</v>
      </c>
      <c r="C2219">
        <v>11060</v>
      </c>
      <c r="D2219">
        <v>101424</v>
      </c>
      <c r="E2219" t="s">
        <v>6414</v>
      </c>
      <c r="F2219">
        <v>30.94</v>
      </c>
      <c r="G2219">
        <v>20200508</v>
      </c>
      <c r="H2219">
        <v>99999999</v>
      </c>
      <c r="I2219" t="s">
        <v>64</v>
      </c>
      <c r="J2219" t="s">
        <v>1205</v>
      </c>
      <c r="K2219" t="s">
        <v>1206</v>
      </c>
      <c r="L2219" t="s">
        <v>1206</v>
      </c>
      <c r="M2219" t="s">
        <v>1211</v>
      </c>
      <c r="N2219" t="s">
        <v>6415</v>
      </c>
      <c r="O2219" t="s">
        <v>437</v>
      </c>
      <c r="P2219" t="s">
        <v>390</v>
      </c>
      <c r="Q2219" t="s">
        <v>391</v>
      </c>
      <c r="R2219" t="s">
        <v>392</v>
      </c>
      <c r="S2219">
        <v>11.89</v>
      </c>
      <c r="U2219">
        <v>0</v>
      </c>
      <c r="V2219">
        <v>24</v>
      </c>
      <c r="W2219">
        <v>1</v>
      </c>
    </row>
    <row r="2220" spans="1:23" x14ac:dyDescent="0.25">
      <c r="A2220" t="s">
        <v>23</v>
      </c>
      <c r="B2220">
        <v>1</v>
      </c>
      <c r="C2220">
        <v>11010</v>
      </c>
      <c r="D2220">
        <v>101425</v>
      </c>
      <c r="E2220" t="s">
        <v>1230</v>
      </c>
      <c r="F2220">
        <v>45.86</v>
      </c>
      <c r="G2220">
        <v>20131112</v>
      </c>
      <c r="H2220">
        <v>99999999</v>
      </c>
      <c r="I2220" t="s">
        <v>64</v>
      </c>
      <c r="J2220" t="s">
        <v>638</v>
      </c>
      <c r="K2220" t="s">
        <v>1231</v>
      </c>
      <c r="L2220" t="s">
        <v>1231</v>
      </c>
      <c r="M2220" t="s">
        <v>1232</v>
      </c>
      <c r="O2220" t="s">
        <v>437</v>
      </c>
      <c r="P2220" t="s">
        <v>390</v>
      </c>
      <c r="Q2220" t="s">
        <v>391</v>
      </c>
      <c r="R2220" t="s">
        <v>392</v>
      </c>
      <c r="S2220">
        <v>11.89</v>
      </c>
      <c r="U2220">
        <v>0</v>
      </c>
      <c r="V2220">
        <v>24</v>
      </c>
      <c r="W2220">
        <v>1</v>
      </c>
    </row>
    <row r="2221" spans="1:23" x14ac:dyDescent="0.25">
      <c r="A2221" t="s">
        <v>23</v>
      </c>
      <c r="B2221">
        <v>1</v>
      </c>
      <c r="C2221">
        <v>11020</v>
      </c>
      <c r="D2221">
        <v>101425</v>
      </c>
      <c r="E2221" t="s">
        <v>1230</v>
      </c>
      <c r="F2221">
        <v>45.86</v>
      </c>
      <c r="G2221">
        <v>20131112</v>
      </c>
      <c r="H2221">
        <v>99999999</v>
      </c>
      <c r="I2221" t="s">
        <v>64</v>
      </c>
      <c r="J2221" t="s">
        <v>638</v>
      </c>
      <c r="K2221" t="s">
        <v>1231</v>
      </c>
      <c r="L2221" t="s">
        <v>1231</v>
      </c>
      <c r="M2221" t="s">
        <v>1232</v>
      </c>
      <c r="O2221" t="s">
        <v>437</v>
      </c>
      <c r="P2221" t="s">
        <v>390</v>
      </c>
      <c r="Q2221" t="s">
        <v>391</v>
      </c>
      <c r="R2221" t="s">
        <v>392</v>
      </c>
      <c r="S2221">
        <v>11.89</v>
      </c>
      <c r="U2221">
        <v>0</v>
      </c>
      <c r="V2221">
        <v>24</v>
      </c>
      <c r="W2221">
        <v>1</v>
      </c>
    </row>
    <row r="2222" spans="1:23" x14ac:dyDescent="0.25">
      <c r="A2222" t="s">
        <v>23</v>
      </c>
      <c r="B2222">
        <v>1</v>
      </c>
      <c r="C2222">
        <v>11010</v>
      </c>
      <c r="D2222">
        <v>101426</v>
      </c>
      <c r="E2222" t="s">
        <v>1233</v>
      </c>
      <c r="F2222">
        <v>122.304</v>
      </c>
      <c r="G2222">
        <v>20130801</v>
      </c>
      <c r="H2222">
        <v>99999999</v>
      </c>
      <c r="I2222" t="s">
        <v>64</v>
      </c>
      <c r="J2222" t="s">
        <v>638</v>
      </c>
      <c r="K2222" t="s">
        <v>1231</v>
      </c>
      <c r="L2222" t="s">
        <v>1231</v>
      </c>
      <c r="M2222" t="s">
        <v>1234</v>
      </c>
      <c r="N2222" t="s">
        <v>665</v>
      </c>
      <c r="O2222" t="s">
        <v>142</v>
      </c>
      <c r="P2222" t="s">
        <v>390</v>
      </c>
      <c r="Q2222" t="s">
        <v>391</v>
      </c>
      <c r="R2222" t="s">
        <v>392</v>
      </c>
      <c r="S2222">
        <v>23.77</v>
      </c>
      <c r="U2222">
        <v>0</v>
      </c>
      <c r="V2222">
        <v>24</v>
      </c>
      <c r="W2222">
        <v>1</v>
      </c>
    </row>
    <row r="2223" spans="1:23" x14ac:dyDescent="0.25">
      <c r="A2223" t="s">
        <v>23</v>
      </c>
      <c r="B2223">
        <v>1</v>
      </c>
      <c r="C2223">
        <v>11020</v>
      </c>
      <c r="D2223">
        <v>101426</v>
      </c>
      <c r="E2223" t="s">
        <v>1233</v>
      </c>
      <c r="F2223">
        <v>122.304</v>
      </c>
      <c r="G2223">
        <v>20130801</v>
      </c>
      <c r="H2223">
        <v>99999999</v>
      </c>
      <c r="I2223" t="s">
        <v>64</v>
      </c>
      <c r="J2223" t="s">
        <v>638</v>
      </c>
      <c r="K2223" t="s">
        <v>1231</v>
      </c>
      <c r="L2223" t="s">
        <v>1231</v>
      </c>
      <c r="M2223" t="s">
        <v>1234</v>
      </c>
      <c r="N2223" t="s">
        <v>665</v>
      </c>
      <c r="O2223" t="s">
        <v>142</v>
      </c>
      <c r="P2223" t="s">
        <v>390</v>
      </c>
      <c r="Q2223" t="s">
        <v>391</v>
      </c>
      <c r="R2223" t="s">
        <v>392</v>
      </c>
      <c r="S2223">
        <v>23.77</v>
      </c>
      <c r="U2223">
        <v>0</v>
      </c>
      <c r="V2223">
        <v>24</v>
      </c>
      <c r="W2223">
        <v>1</v>
      </c>
    </row>
    <row r="2224" spans="1:23" x14ac:dyDescent="0.25">
      <c r="A2224" t="s">
        <v>23</v>
      </c>
      <c r="B2224">
        <v>1</v>
      </c>
      <c r="C2224">
        <v>11010</v>
      </c>
      <c r="D2224">
        <v>101427</v>
      </c>
      <c r="E2224" t="s">
        <v>1235</v>
      </c>
      <c r="F2224">
        <v>56.783999999999999</v>
      </c>
      <c r="G2224">
        <v>20130801</v>
      </c>
      <c r="H2224">
        <v>99999999</v>
      </c>
      <c r="I2224" t="s">
        <v>64</v>
      </c>
      <c r="J2224" t="s">
        <v>638</v>
      </c>
      <c r="K2224" t="s">
        <v>1231</v>
      </c>
      <c r="L2224" t="s">
        <v>1231</v>
      </c>
      <c r="M2224" t="s">
        <v>1236</v>
      </c>
      <c r="N2224" t="s">
        <v>1237</v>
      </c>
      <c r="O2224" t="s">
        <v>142</v>
      </c>
      <c r="P2224" t="s">
        <v>390</v>
      </c>
      <c r="Q2224" t="s">
        <v>391</v>
      </c>
      <c r="R2224" t="s">
        <v>392</v>
      </c>
      <c r="S2224">
        <v>23.77</v>
      </c>
      <c r="U2224">
        <v>0</v>
      </c>
      <c r="V2224">
        <v>24</v>
      </c>
      <c r="W2224">
        <v>1</v>
      </c>
    </row>
    <row r="2225" spans="1:23" x14ac:dyDescent="0.25">
      <c r="A2225" t="s">
        <v>23</v>
      </c>
      <c r="B2225">
        <v>1</v>
      </c>
      <c r="C2225">
        <v>11020</v>
      </c>
      <c r="D2225">
        <v>101427</v>
      </c>
      <c r="E2225" t="s">
        <v>1235</v>
      </c>
      <c r="F2225">
        <v>56.783999999999999</v>
      </c>
      <c r="G2225">
        <v>20130801</v>
      </c>
      <c r="H2225">
        <v>99999999</v>
      </c>
      <c r="I2225" t="s">
        <v>64</v>
      </c>
      <c r="J2225" t="s">
        <v>638</v>
      </c>
      <c r="K2225" t="s">
        <v>1231</v>
      </c>
      <c r="L2225" t="s">
        <v>1231</v>
      </c>
      <c r="M2225" t="s">
        <v>1236</v>
      </c>
      <c r="N2225" t="s">
        <v>1237</v>
      </c>
      <c r="O2225" t="s">
        <v>142</v>
      </c>
      <c r="P2225" t="s">
        <v>390</v>
      </c>
      <c r="Q2225" t="s">
        <v>391</v>
      </c>
      <c r="R2225" t="s">
        <v>392</v>
      </c>
      <c r="S2225">
        <v>23.77</v>
      </c>
      <c r="U2225">
        <v>0</v>
      </c>
      <c r="V2225">
        <v>24</v>
      </c>
      <c r="W2225">
        <v>1</v>
      </c>
    </row>
    <row r="2226" spans="1:23" x14ac:dyDescent="0.25">
      <c r="A2226" t="s">
        <v>23</v>
      </c>
      <c r="B2226">
        <v>1</v>
      </c>
      <c r="C2226">
        <v>11010</v>
      </c>
      <c r="D2226">
        <v>101428</v>
      </c>
      <c r="E2226" t="s">
        <v>1238</v>
      </c>
      <c r="F2226">
        <v>91.73</v>
      </c>
      <c r="G2226">
        <v>20131112</v>
      </c>
      <c r="H2226">
        <v>99999999</v>
      </c>
      <c r="I2226" t="s">
        <v>25</v>
      </c>
      <c r="J2226" t="s">
        <v>638</v>
      </c>
      <c r="K2226" t="s">
        <v>1231</v>
      </c>
      <c r="L2226" t="s">
        <v>1231</v>
      </c>
      <c r="M2226" t="s">
        <v>1239</v>
      </c>
      <c r="N2226" t="s">
        <v>1240</v>
      </c>
      <c r="O2226" t="s">
        <v>142</v>
      </c>
      <c r="P2226" t="s">
        <v>390</v>
      </c>
      <c r="Q2226" t="s">
        <v>391</v>
      </c>
      <c r="R2226" t="s">
        <v>392</v>
      </c>
      <c r="S2226">
        <v>23.77</v>
      </c>
      <c r="U2226">
        <v>0</v>
      </c>
      <c r="V2226">
        <v>24</v>
      </c>
      <c r="W2226">
        <v>1</v>
      </c>
    </row>
    <row r="2227" spans="1:23" x14ac:dyDescent="0.25">
      <c r="A2227" t="s">
        <v>23</v>
      </c>
      <c r="B2227">
        <v>1</v>
      </c>
      <c r="C2227">
        <v>11020</v>
      </c>
      <c r="D2227">
        <v>101428</v>
      </c>
      <c r="E2227" t="s">
        <v>1238</v>
      </c>
      <c r="F2227">
        <v>91.73</v>
      </c>
      <c r="G2227">
        <v>20131112</v>
      </c>
      <c r="H2227">
        <v>99999999</v>
      </c>
      <c r="I2227" t="s">
        <v>25</v>
      </c>
      <c r="J2227" t="s">
        <v>638</v>
      </c>
      <c r="K2227" t="s">
        <v>1231</v>
      </c>
      <c r="L2227" t="s">
        <v>1231</v>
      </c>
      <c r="M2227" t="s">
        <v>1239</v>
      </c>
      <c r="N2227" t="s">
        <v>1240</v>
      </c>
      <c r="O2227" t="s">
        <v>142</v>
      </c>
      <c r="P2227" t="s">
        <v>390</v>
      </c>
      <c r="Q2227" t="s">
        <v>391</v>
      </c>
      <c r="R2227" t="s">
        <v>392</v>
      </c>
      <c r="S2227">
        <v>23.77</v>
      </c>
      <c r="U2227">
        <v>0</v>
      </c>
      <c r="V2227">
        <v>24</v>
      </c>
      <c r="W2227">
        <v>1</v>
      </c>
    </row>
    <row r="2228" spans="1:23" x14ac:dyDescent="0.25">
      <c r="A2228" t="s">
        <v>23</v>
      </c>
      <c r="B2228">
        <v>1</v>
      </c>
      <c r="C2228">
        <v>11010</v>
      </c>
      <c r="D2228">
        <v>101429</v>
      </c>
      <c r="E2228" t="s">
        <v>1241</v>
      </c>
      <c r="F2228">
        <v>84.63</v>
      </c>
      <c r="G2228">
        <v>20130801</v>
      </c>
      <c r="H2228">
        <v>99999999</v>
      </c>
      <c r="I2228" t="s">
        <v>64</v>
      </c>
      <c r="J2228" t="s">
        <v>638</v>
      </c>
      <c r="K2228" t="s">
        <v>1231</v>
      </c>
      <c r="L2228" t="s">
        <v>1231</v>
      </c>
      <c r="M2228" t="s">
        <v>1239</v>
      </c>
      <c r="N2228" t="s">
        <v>1242</v>
      </c>
      <c r="O2228" t="s">
        <v>437</v>
      </c>
      <c r="P2228" t="s">
        <v>390</v>
      </c>
      <c r="Q2228" t="s">
        <v>391</v>
      </c>
      <c r="R2228" t="s">
        <v>392</v>
      </c>
      <c r="S2228">
        <v>11.88</v>
      </c>
      <c r="U2228">
        <v>0</v>
      </c>
      <c r="V2228">
        <v>24</v>
      </c>
      <c r="W2228">
        <v>1</v>
      </c>
    </row>
    <row r="2229" spans="1:23" x14ac:dyDescent="0.25">
      <c r="A2229" t="s">
        <v>23</v>
      </c>
      <c r="B2229">
        <v>1</v>
      </c>
      <c r="C2229">
        <v>11020</v>
      </c>
      <c r="D2229">
        <v>101429</v>
      </c>
      <c r="E2229" t="s">
        <v>1241</v>
      </c>
      <c r="F2229">
        <v>84.63</v>
      </c>
      <c r="G2229">
        <v>20130801</v>
      </c>
      <c r="H2229">
        <v>99999999</v>
      </c>
      <c r="I2229" t="s">
        <v>64</v>
      </c>
      <c r="J2229" t="s">
        <v>638</v>
      </c>
      <c r="K2229" t="s">
        <v>1231</v>
      </c>
      <c r="L2229" t="s">
        <v>1231</v>
      </c>
      <c r="M2229" t="s">
        <v>1239</v>
      </c>
      <c r="N2229" t="s">
        <v>1242</v>
      </c>
      <c r="O2229" t="s">
        <v>437</v>
      </c>
      <c r="P2229" t="s">
        <v>390</v>
      </c>
      <c r="Q2229" t="s">
        <v>391</v>
      </c>
      <c r="R2229" t="s">
        <v>392</v>
      </c>
      <c r="S2229">
        <v>11.88</v>
      </c>
      <c r="U2229">
        <v>0</v>
      </c>
      <c r="V2229">
        <v>24</v>
      </c>
      <c r="W2229">
        <v>1</v>
      </c>
    </row>
    <row r="2230" spans="1:23" x14ac:dyDescent="0.25">
      <c r="A2230" t="s">
        <v>23</v>
      </c>
      <c r="B2230">
        <v>1</v>
      </c>
      <c r="C2230">
        <v>11010</v>
      </c>
      <c r="D2230">
        <v>101430</v>
      </c>
      <c r="E2230" t="s">
        <v>1243</v>
      </c>
      <c r="F2230">
        <v>108.108</v>
      </c>
      <c r="G2230">
        <v>20130801</v>
      </c>
      <c r="H2230">
        <v>99999999</v>
      </c>
      <c r="I2230" t="s">
        <v>64</v>
      </c>
      <c r="J2230" t="s">
        <v>638</v>
      </c>
      <c r="K2230" t="s">
        <v>1231</v>
      </c>
      <c r="L2230" t="s">
        <v>1231</v>
      </c>
      <c r="M2230" t="s">
        <v>1244</v>
      </c>
      <c r="O2230" t="s">
        <v>142</v>
      </c>
      <c r="P2230" t="s">
        <v>390</v>
      </c>
      <c r="Q2230" t="s">
        <v>391</v>
      </c>
      <c r="R2230" t="s">
        <v>392</v>
      </c>
      <c r="S2230">
        <v>23.77</v>
      </c>
      <c r="U2230">
        <v>0</v>
      </c>
      <c r="V2230">
        <v>24</v>
      </c>
      <c r="W2230">
        <v>1</v>
      </c>
    </row>
    <row r="2231" spans="1:23" x14ac:dyDescent="0.25">
      <c r="A2231" t="s">
        <v>23</v>
      </c>
      <c r="B2231">
        <v>1</v>
      </c>
      <c r="C2231">
        <v>11020</v>
      </c>
      <c r="D2231">
        <v>101430</v>
      </c>
      <c r="E2231" t="s">
        <v>1243</v>
      </c>
      <c r="F2231">
        <v>108.108</v>
      </c>
      <c r="G2231">
        <v>20130801</v>
      </c>
      <c r="H2231">
        <v>99999999</v>
      </c>
      <c r="I2231" t="s">
        <v>64</v>
      </c>
      <c r="J2231" t="s">
        <v>638</v>
      </c>
      <c r="K2231" t="s">
        <v>1231</v>
      </c>
      <c r="L2231" t="s">
        <v>1231</v>
      </c>
      <c r="M2231" t="s">
        <v>1244</v>
      </c>
      <c r="O2231" t="s">
        <v>142</v>
      </c>
      <c r="P2231" t="s">
        <v>390</v>
      </c>
      <c r="Q2231" t="s">
        <v>391</v>
      </c>
      <c r="R2231" t="s">
        <v>392</v>
      </c>
      <c r="S2231">
        <v>23.77</v>
      </c>
      <c r="U2231">
        <v>0</v>
      </c>
      <c r="V2231">
        <v>24</v>
      </c>
      <c r="W2231">
        <v>1</v>
      </c>
    </row>
    <row r="2232" spans="1:23" x14ac:dyDescent="0.25">
      <c r="A2232" t="s">
        <v>23</v>
      </c>
      <c r="B2232">
        <v>1</v>
      </c>
      <c r="C2232">
        <v>11010</v>
      </c>
      <c r="D2232">
        <v>101431</v>
      </c>
      <c r="E2232" t="s">
        <v>1245</v>
      </c>
      <c r="F2232">
        <v>125.25</v>
      </c>
      <c r="G2232">
        <v>20130801</v>
      </c>
      <c r="H2232">
        <v>99999999</v>
      </c>
      <c r="I2232" t="s">
        <v>25</v>
      </c>
      <c r="J2232" t="s">
        <v>1246</v>
      </c>
      <c r="K2232" t="s">
        <v>1247</v>
      </c>
      <c r="L2232" t="s">
        <v>1248</v>
      </c>
      <c r="M2232" t="s">
        <v>1249</v>
      </c>
      <c r="N2232" t="s">
        <v>1250</v>
      </c>
      <c r="O2232" t="s">
        <v>142</v>
      </c>
      <c r="P2232" t="s">
        <v>390</v>
      </c>
      <c r="Q2232" t="s">
        <v>391</v>
      </c>
      <c r="R2232" t="s">
        <v>392</v>
      </c>
      <c r="S2232">
        <v>23.78</v>
      </c>
      <c r="U2232">
        <v>0</v>
      </c>
      <c r="V2232">
        <v>24</v>
      </c>
      <c r="W2232">
        <v>1</v>
      </c>
    </row>
    <row r="2233" spans="1:23" x14ac:dyDescent="0.25">
      <c r="A2233" t="s">
        <v>23</v>
      </c>
      <c r="B2233">
        <v>1</v>
      </c>
      <c r="C2233">
        <v>11020</v>
      </c>
      <c r="D2233">
        <v>101431</v>
      </c>
      <c r="E2233" t="s">
        <v>1245</v>
      </c>
      <c r="F2233">
        <v>125.25</v>
      </c>
      <c r="G2233">
        <v>20130801</v>
      </c>
      <c r="H2233">
        <v>99999999</v>
      </c>
      <c r="I2233" t="s">
        <v>25</v>
      </c>
      <c r="J2233" t="s">
        <v>1246</v>
      </c>
      <c r="K2233" t="s">
        <v>1247</v>
      </c>
      <c r="L2233" t="s">
        <v>1248</v>
      </c>
      <c r="M2233" t="s">
        <v>1249</v>
      </c>
      <c r="N2233" t="s">
        <v>1250</v>
      </c>
      <c r="O2233" t="s">
        <v>142</v>
      </c>
      <c r="P2233" t="s">
        <v>390</v>
      </c>
      <c r="Q2233" t="s">
        <v>391</v>
      </c>
      <c r="R2233" t="s">
        <v>392</v>
      </c>
      <c r="S2233">
        <v>23.78</v>
      </c>
      <c r="U2233">
        <v>0</v>
      </c>
      <c r="V2233">
        <v>24</v>
      </c>
      <c r="W2233">
        <v>1</v>
      </c>
    </row>
    <row r="2234" spans="1:23" x14ac:dyDescent="0.25">
      <c r="A2234" t="s">
        <v>23</v>
      </c>
      <c r="B2234">
        <v>1</v>
      </c>
      <c r="C2234">
        <v>11010</v>
      </c>
      <c r="D2234">
        <v>101432</v>
      </c>
      <c r="E2234" t="s">
        <v>1251</v>
      </c>
      <c r="F2234">
        <v>115.93895999999999</v>
      </c>
      <c r="G2234">
        <v>20130801</v>
      </c>
      <c r="H2234">
        <v>99999999</v>
      </c>
      <c r="I2234" t="s">
        <v>25</v>
      </c>
      <c r="J2234" t="s">
        <v>1246</v>
      </c>
      <c r="K2234" t="s">
        <v>1252</v>
      </c>
      <c r="L2234" t="s">
        <v>1252</v>
      </c>
      <c r="M2234" t="s">
        <v>1253</v>
      </c>
      <c r="N2234" t="s">
        <v>1254</v>
      </c>
      <c r="O2234" t="s">
        <v>142</v>
      </c>
      <c r="P2234" t="s">
        <v>390</v>
      </c>
      <c r="Q2234" t="s">
        <v>391</v>
      </c>
      <c r="R2234" t="s">
        <v>392</v>
      </c>
      <c r="S2234">
        <v>23.78</v>
      </c>
      <c r="U2234">
        <v>0</v>
      </c>
      <c r="V2234">
        <v>24</v>
      </c>
      <c r="W2234">
        <v>1</v>
      </c>
    </row>
    <row r="2235" spans="1:23" x14ac:dyDescent="0.25">
      <c r="A2235" t="s">
        <v>23</v>
      </c>
      <c r="B2235">
        <v>1</v>
      </c>
      <c r="C2235">
        <v>11020</v>
      </c>
      <c r="D2235">
        <v>101432</v>
      </c>
      <c r="E2235" t="s">
        <v>1251</v>
      </c>
      <c r="F2235">
        <v>115.93895999999999</v>
      </c>
      <c r="G2235">
        <v>20130801</v>
      </c>
      <c r="H2235">
        <v>99999999</v>
      </c>
      <c r="I2235" t="s">
        <v>25</v>
      </c>
      <c r="J2235" t="s">
        <v>1246</v>
      </c>
      <c r="K2235" t="s">
        <v>1252</v>
      </c>
      <c r="L2235" t="s">
        <v>1252</v>
      </c>
      <c r="M2235" t="s">
        <v>1253</v>
      </c>
      <c r="N2235" t="s">
        <v>1254</v>
      </c>
      <c r="O2235" t="s">
        <v>142</v>
      </c>
      <c r="P2235" t="s">
        <v>390</v>
      </c>
      <c r="Q2235" t="s">
        <v>391</v>
      </c>
      <c r="R2235" t="s">
        <v>392</v>
      </c>
      <c r="S2235">
        <v>23.78</v>
      </c>
      <c r="U2235">
        <v>0</v>
      </c>
      <c r="V2235">
        <v>24</v>
      </c>
      <c r="W2235">
        <v>1</v>
      </c>
    </row>
    <row r="2236" spans="1:23" x14ac:dyDescent="0.25">
      <c r="A2236" t="s">
        <v>23</v>
      </c>
      <c r="B2236">
        <v>1</v>
      </c>
      <c r="C2236">
        <v>11010</v>
      </c>
      <c r="D2236">
        <v>101433</v>
      </c>
      <c r="E2236" t="s">
        <v>1255</v>
      </c>
      <c r="F2236">
        <v>32.76</v>
      </c>
      <c r="G2236">
        <v>20130801</v>
      </c>
      <c r="H2236">
        <v>99999999</v>
      </c>
      <c r="I2236" t="s">
        <v>25</v>
      </c>
      <c r="J2236" t="s">
        <v>509</v>
      </c>
      <c r="K2236" t="s">
        <v>1256</v>
      </c>
      <c r="L2236" t="s">
        <v>1256</v>
      </c>
      <c r="M2236" t="s">
        <v>1257</v>
      </c>
      <c r="N2236" t="s">
        <v>1258</v>
      </c>
      <c r="O2236" t="s">
        <v>437</v>
      </c>
      <c r="P2236" t="s">
        <v>390</v>
      </c>
      <c r="Q2236" t="s">
        <v>391</v>
      </c>
      <c r="R2236" t="s">
        <v>392</v>
      </c>
      <c r="S2236">
        <v>11.89</v>
      </c>
      <c r="U2236">
        <v>0</v>
      </c>
      <c r="V2236">
        <v>24</v>
      </c>
      <c r="W2236">
        <v>1</v>
      </c>
    </row>
    <row r="2237" spans="1:23" x14ac:dyDescent="0.25">
      <c r="A2237" t="s">
        <v>23</v>
      </c>
      <c r="B2237">
        <v>1</v>
      </c>
      <c r="C2237">
        <v>11020</v>
      </c>
      <c r="D2237">
        <v>101433</v>
      </c>
      <c r="E2237" t="s">
        <v>1255</v>
      </c>
      <c r="F2237">
        <v>32.76</v>
      </c>
      <c r="G2237">
        <v>20130801</v>
      </c>
      <c r="H2237">
        <v>99999999</v>
      </c>
      <c r="I2237" t="s">
        <v>25</v>
      </c>
      <c r="J2237" t="s">
        <v>509</v>
      </c>
      <c r="K2237" t="s">
        <v>1256</v>
      </c>
      <c r="L2237" t="s">
        <v>1256</v>
      </c>
      <c r="M2237" t="s">
        <v>1257</v>
      </c>
      <c r="N2237" t="s">
        <v>1258</v>
      </c>
      <c r="O2237" t="s">
        <v>437</v>
      </c>
      <c r="P2237" t="s">
        <v>390</v>
      </c>
      <c r="Q2237" t="s">
        <v>391</v>
      </c>
      <c r="R2237" t="s">
        <v>392</v>
      </c>
      <c r="S2237">
        <v>11.89</v>
      </c>
      <c r="U2237">
        <v>0</v>
      </c>
      <c r="V2237">
        <v>24</v>
      </c>
      <c r="W2237">
        <v>1</v>
      </c>
    </row>
    <row r="2238" spans="1:23" x14ac:dyDescent="0.25">
      <c r="A2238" t="s">
        <v>23</v>
      </c>
      <c r="B2238">
        <v>1</v>
      </c>
      <c r="C2238">
        <v>11010</v>
      </c>
      <c r="D2238">
        <v>101434</v>
      </c>
      <c r="E2238" t="s">
        <v>5963</v>
      </c>
      <c r="F2238">
        <v>102.36402</v>
      </c>
      <c r="G2238">
        <v>20191127</v>
      </c>
      <c r="H2238">
        <v>99999999</v>
      </c>
      <c r="I2238" t="s">
        <v>64</v>
      </c>
      <c r="J2238" t="s">
        <v>1260</v>
      </c>
      <c r="K2238" t="s">
        <v>1261</v>
      </c>
      <c r="L2238" t="s">
        <v>1261</v>
      </c>
      <c r="M2238" t="s">
        <v>5964</v>
      </c>
      <c r="N2238" t="s">
        <v>5965</v>
      </c>
      <c r="O2238" t="s">
        <v>142</v>
      </c>
      <c r="P2238" t="s">
        <v>390</v>
      </c>
      <c r="Q2238" t="s">
        <v>391</v>
      </c>
      <c r="R2238" t="s">
        <v>392</v>
      </c>
      <c r="S2238">
        <v>23.77</v>
      </c>
      <c r="U2238">
        <v>0</v>
      </c>
      <c r="V2238">
        <v>24</v>
      </c>
      <c r="W2238">
        <v>1</v>
      </c>
    </row>
    <row r="2239" spans="1:23" x14ac:dyDescent="0.25">
      <c r="A2239" t="s">
        <v>23</v>
      </c>
      <c r="B2239">
        <v>1</v>
      </c>
      <c r="C2239">
        <v>11020</v>
      </c>
      <c r="D2239">
        <v>101434</v>
      </c>
      <c r="E2239" t="s">
        <v>5963</v>
      </c>
      <c r="F2239">
        <v>102.36402</v>
      </c>
      <c r="G2239">
        <v>20191127</v>
      </c>
      <c r="H2239">
        <v>99999999</v>
      </c>
      <c r="I2239" t="s">
        <v>64</v>
      </c>
      <c r="J2239" t="s">
        <v>1260</v>
      </c>
      <c r="K2239" t="s">
        <v>1261</v>
      </c>
      <c r="L2239" t="s">
        <v>1261</v>
      </c>
      <c r="M2239" t="s">
        <v>5964</v>
      </c>
      <c r="N2239" t="s">
        <v>5965</v>
      </c>
      <c r="O2239" t="s">
        <v>142</v>
      </c>
      <c r="P2239" t="s">
        <v>390</v>
      </c>
      <c r="Q2239" t="s">
        <v>391</v>
      </c>
      <c r="R2239" t="s">
        <v>392</v>
      </c>
      <c r="S2239">
        <v>23.77</v>
      </c>
      <c r="U2239">
        <v>0</v>
      </c>
      <c r="V2239">
        <v>24</v>
      </c>
      <c r="W2239">
        <v>1</v>
      </c>
    </row>
    <row r="2240" spans="1:23" x14ac:dyDescent="0.25">
      <c r="A2240" t="s">
        <v>23</v>
      </c>
      <c r="B2240">
        <v>1</v>
      </c>
      <c r="C2240">
        <v>11060</v>
      </c>
      <c r="D2240">
        <v>101434</v>
      </c>
      <c r="E2240" t="s">
        <v>5963</v>
      </c>
      <c r="F2240">
        <v>102.36402</v>
      </c>
      <c r="G2240">
        <v>20191127</v>
      </c>
      <c r="H2240">
        <v>99999999</v>
      </c>
      <c r="I2240" t="s">
        <v>64</v>
      </c>
      <c r="J2240" t="s">
        <v>1260</v>
      </c>
      <c r="K2240" t="s">
        <v>1261</v>
      </c>
      <c r="L2240" t="s">
        <v>1261</v>
      </c>
      <c r="M2240" t="s">
        <v>5964</v>
      </c>
      <c r="N2240" t="s">
        <v>5965</v>
      </c>
      <c r="O2240" t="s">
        <v>142</v>
      </c>
      <c r="P2240" t="s">
        <v>390</v>
      </c>
      <c r="Q2240" t="s">
        <v>391</v>
      </c>
      <c r="R2240" t="s">
        <v>392</v>
      </c>
      <c r="S2240">
        <v>23.77</v>
      </c>
      <c r="U2240">
        <v>0</v>
      </c>
      <c r="V2240">
        <v>24</v>
      </c>
      <c r="W2240">
        <v>1</v>
      </c>
    </row>
    <row r="2241" spans="1:23" x14ac:dyDescent="0.25">
      <c r="A2241" t="s">
        <v>23</v>
      </c>
      <c r="B2241">
        <v>1</v>
      </c>
      <c r="C2241">
        <v>11010</v>
      </c>
      <c r="D2241">
        <v>101435</v>
      </c>
      <c r="E2241" t="s">
        <v>1259</v>
      </c>
      <c r="F2241">
        <v>83.537999999999997</v>
      </c>
      <c r="G2241">
        <v>20130801</v>
      </c>
      <c r="H2241">
        <v>99999999</v>
      </c>
      <c r="I2241" t="s">
        <v>25</v>
      </c>
      <c r="J2241" t="s">
        <v>1260</v>
      </c>
      <c r="K2241" t="s">
        <v>1261</v>
      </c>
      <c r="L2241" t="s">
        <v>1261</v>
      </c>
      <c r="M2241" t="s">
        <v>1262</v>
      </c>
      <c r="N2241" t="s">
        <v>1263</v>
      </c>
      <c r="O2241" t="s">
        <v>142</v>
      </c>
      <c r="P2241" t="s">
        <v>390</v>
      </c>
      <c r="Q2241" t="s">
        <v>391</v>
      </c>
      <c r="R2241" t="s">
        <v>392</v>
      </c>
      <c r="S2241">
        <v>23.78</v>
      </c>
      <c r="U2241">
        <v>0</v>
      </c>
      <c r="V2241">
        <v>24</v>
      </c>
      <c r="W2241">
        <v>1</v>
      </c>
    </row>
    <row r="2242" spans="1:23" x14ac:dyDescent="0.25">
      <c r="A2242" t="s">
        <v>23</v>
      </c>
      <c r="B2242">
        <v>1</v>
      </c>
      <c r="C2242">
        <v>11020</v>
      </c>
      <c r="D2242">
        <v>101435</v>
      </c>
      <c r="E2242" t="s">
        <v>1259</v>
      </c>
      <c r="F2242">
        <v>83.537999999999997</v>
      </c>
      <c r="G2242">
        <v>20130801</v>
      </c>
      <c r="H2242">
        <v>99999999</v>
      </c>
      <c r="I2242" t="s">
        <v>25</v>
      </c>
      <c r="J2242" t="s">
        <v>1260</v>
      </c>
      <c r="K2242" t="s">
        <v>1261</v>
      </c>
      <c r="L2242" t="s">
        <v>1261</v>
      </c>
      <c r="M2242" t="s">
        <v>1262</v>
      </c>
      <c r="N2242" t="s">
        <v>1263</v>
      </c>
      <c r="O2242" t="s">
        <v>142</v>
      </c>
      <c r="P2242" t="s">
        <v>390</v>
      </c>
      <c r="Q2242" t="s">
        <v>391</v>
      </c>
      <c r="R2242" t="s">
        <v>392</v>
      </c>
      <c r="S2242">
        <v>23.78</v>
      </c>
      <c r="U2242">
        <v>0</v>
      </c>
      <c r="V2242">
        <v>24</v>
      </c>
      <c r="W2242">
        <v>1</v>
      </c>
    </row>
    <row r="2243" spans="1:23" x14ac:dyDescent="0.25">
      <c r="A2243" t="s">
        <v>23</v>
      </c>
      <c r="B2243">
        <v>1</v>
      </c>
      <c r="C2243">
        <v>11010</v>
      </c>
      <c r="D2243">
        <v>101436</v>
      </c>
      <c r="E2243" t="s">
        <v>11226</v>
      </c>
      <c r="F2243">
        <v>38.341799999999999</v>
      </c>
      <c r="G2243">
        <v>20201102</v>
      </c>
      <c r="H2243">
        <v>99999999</v>
      </c>
      <c r="I2243" t="s">
        <v>64</v>
      </c>
      <c r="J2243" t="s">
        <v>1260</v>
      </c>
      <c r="K2243" t="s">
        <v>1261</v>
      </c>
      <c r="L2243" t="s">
        <v>1261</v>
      </c>
      <c r="M2243" t="s">
        <v>5964</v>
      </c>
      <c r="N2243" t="s">
        <v>11227</v>
      </c>
      <c r="O2243" t="s">
        <v>437</v>
      </c>
      <c r="P2243" t="s">
        <v>390</v>
      </c>
      <c r="Q2243" t="s">
        <v>391</v>
      </c>
      <c r="R2243" t="s">
        <v>392</v>
      </c>
      <c r="S2243">
        <v>11.89</v>
      </c>
      <c r="U2243">
        <v>0</v>
      </c>
      <c r="V2243">
        <v>29</v>
      </c>
      <c r="W2243">
        <v>1</v>
      </c>
    </row>
    <row r="2244" spans="1:23" x14ac:dyDescent="0.25">
      <c r="A2244" t="s">
        <v>23</v>
      </c>
      <c r="B2244">
        <v>1</v>
      </c>
      <c r="C2244">
        <v>11020</v>
      </c>
      <c r="D2244">
        <v>101436</v>
      </c>
      <c r="E2244" t="s">
        <v>11226</v>
      </c>
      <c r="F2244">
        <v>38.341799999999999</v>
      </c>
      <c r="G2244">
        <v>20201102</v>
      </c>
      <c r="H2244">
        <v>99999999</v>
      </c>
      <c r="I2244" t="s">
        <v>64</v>
      </c>
      <c r="J2244" t="s">
        <v>1260</v>
      </c>
      <c r="K2244" t="s">
        <v>1261</v>
      </c>
      <c r="L2244" t="s">
        <v>1261</v>
      </c>
      <c r="M2244" t="s">
        <v>5964</v>
      </c>
      <c r="N2244" t="s">
        <v>11227</v>
      </c>
      <c r="O2244" t="s">
        <v>437</v>
      </c>
      <c r="P2244" t="s">
        <v>390</v>
      </c>
      <c r="Q2244" t="s">
        <v>391</v>
      </c>
      <c r="R2244" t="s">
        <v>392</v>
      </c>
      <c r="S2244">
        <v>11.89</v>
      </c>
      <c r="U2244">
        <v>0</v>
      </c>
      <c r="V2244">
        <v>29</v>
      </c>
      <c r="W2244">
        <v>1</v>
      </c>
    </row>
    <row r="2245" spans="1:23" x14ac:dyDescent="0.25">
      <c r="A2245" t="s">
        <v>23</v>
      </c>
      <c r="B2245">
        <v>1</v>
      </c>
      <c r="C2245">
        <v>11060</v>
      </c>
      <c r="D2245">
        <v>101436</v>
      </c>
      <c r="E2245" t="s">
        <v>11226</v>
      </c>
      <c r="F2245">
        <v>38.341799999999999</v>
      </c>
      <c r="G2245">
        <v>20201102</v>
      </c>
      <c r="H2245">
        <v>99999999</v>
      </c>
      <c r="I2245" t="s">
        <v>64</v>
      </c>
      <c r="J2245" t="s">
        <v>1260</v>
      </c>
      <c r="K2245" t="s">
        <v>1261</v>
      </c>
      <c r="L2245" t="s">
        <v>1261</v>
      </c>
      <c r="M2245" t="s">
        <v>5964</v>
      </c>
      <c r="N2245" t="s">
        <v>11227</v>
      </c>
      <c r="O2245" t="s">
        <v>437</v>
      </c>
      <c r="P2245" t="s">
        <v>390</v>
      </c>
      <c r="Q2245" t="s">
        <v>391</v>
      </c>
      <c r="R2245" t="s">
        <v>392</v>
      </c>
      <c r="S2245">
        <v>11.89</v>
      </c>
      <c r="U2245">
        <v>0</v>
      </c>
      <c r="V2245">
        <v>29</v>
      </c>
      <c r="W2245">
        <v>1</v>
      </c>
    </row>
    <row r="2246" spans="1:23" x14ac:dyDescent="0.25">
      <c r="A2246" t="s">
        <v>23</v>
      </c>
      <c r="B2246">
        <v>1</v>
      </c>
      <c r="C2246">
        <v>11010</v>
      </c>
      <c r="D2246">
        <v>101437</v>
      </c>
      <c r="E2246" t="s">
        <v>5966</v>
      </c>
      <c r="F2246">
        <v>42.701560000000001</v>
      </c>
      <c r="G2246">
        <v>20191127</v>
      </c>
      <c r="H2246">
        <v>99999999</v>
      </c>
      <c r="I2246" t="s">
        <v>64</v>
      </c>
      <c r="J2246" t="s">
        <v>1260</v>
      </c>
      <c r="K2246" t="s">
        <v>1261</v>
      </c>
      <c r="L2246" t="s">
        <v>1261</v>
      </c>
      <c r="M2246" t="s">
        <v>5967</v>
      </c>
      <c r="N2246" t="s">
        <v>5968</v>
      </c>
      <c r="O2246" t="s">
        <v>437</v>
      </c>
      <c r="P2246" t="s">
        <v>390</v>
      </c>
      <c r="Q2246" t="s">
        <v>391</v>
      </c>
      <c r="R2246" t="s">
        <v>392</v>
      </c>
      <c r="S2246">
        <v>11.89</v>
      </c>
      <c r="U2246">
        <v>0</v>
      </c>
      <c r="V2246">
        <v>0</v>
      </c>
      <c r="W2246">
        <v>1</v>
      </c>
    </row>
    <row r="2247" spans="1:23" x14ac:dyDescent="0.25">
      <c r="A2247" t="s">
        <v>23</v>
      </c>
      <c r="B2247">
        <v>1</v>
      </c>
      <c r="C2247">
        <v>11020</v>
      </c>
      <c r="D2247">
        <v>101437</v>
      </c>
      <c r="E2247" t="s">
        <v>5966</v>
      </c>
      <c r="F2247">
        <v>42.701560000000001</v>
      </c>
      <c r="G2247">
        <v>20191127</v>
      </c>
      <c r="H2247">
        <v>99999999</v>
      </c>
      <c r="I2247" t="s">
        <v>64</v>
      </c>
      <c r="J2247" t="s">
        <v>1260</v>
      </c>
      <c r="K2247" t="s">
        <v>1261</v>
      </c>
      <c r="L2247" t="s">
        <v>1261</v>
      </c>
      <c r="M2247" t="s">
        <v>5967</v>
      </c>
      <c r="N2247" t="s">
        <v>5968</v>
      </c>
      <c r="O2247" t="s">
        <v>437</v>
      </c>
      <c r="P2247" t="s">
        <v>390</v>
      </c>
      <c r="Q2247" t="s">
        <v>391</v>
      </c>
      <c r="R2247" t="s">
        <v>392</v>
      </c>
      <c r="S2247">
        <v>11.89</v>
      </c>
      <c r="U2247">
        <v>0</v>
      </c>
      <c r="V2247">
        <v>0</v>
      </c>
      <c r="W2247">
        <v>1</v>
      </c>
    </row>
    <row r="2248" spans="1:23" x14ac:dyDescent="0.25">
      <c r="A2248" t="s">
        <v>23</v>
      </c>
      <c r="B2248">
        <v>1</v>
      </c>
      <c r="C2248">
        <v>11060</v>
      </c>
      <c r="D2248">
        <v>101437</v>
      </c>
      <c r="E2248" t="s">
        <v>5966</v>
      </c>
      <c r="F2248">
        <v>42.701560000000001</v>
      </c>
      <c r="G2248">
        <v>20191127</v>
      </c>
      <c r="H2248">
        <v>99999999</v>
      </c>
      <c r="I2248" t="s">
        <v>64</v>
      </c>
      <c r="J2248" t="s">
        <v>1260</v>
      </c>
      <c r="K2248" t="s">
        <v>1261</v>
      </c>
      <c r="L2248" t="s">
        <v>1261</v>
      </c>
      <c r="M2248" t="s">
        <v>5967</v>
      </c>
      <c r="N2248" t="s">
        <v>5968</v>
      </c>
      <c r="O2248" t="s">
        <v>437</v>
      </c>
      <c r="P2248" t="s">
        <v>390</v>
      </c>
      <c r="Q2248" t="s">
        <v>391</v>
      </c>
      <c r="R2248" t="s">
        <v>392</v>
      </c>
      <c r="S2248">
        <v>11.89</v>
      </c>
      <c r="U2248">
        <v>0</v>
      </c>
      <c r="V2248">
        <v>0</v>
      </c>
      <c r="W2248">
        <v>1</v>
      </c>
    </row>
    <row r="2249" spans="1:23" x14ac:dyDescent="0.25">
      <c r="A2249" t="s">
        <v>23</v>
      </c>
      <c r="B2249">
        <v>1</v>
      </c>
      <c r="C2249">
        <v>11010</v>
      </c>
      <c r="D2249">
        <v>101438</v>
      </c>
      <c r="E2249" t="s">
        <v>11228</v>
      </c>
      <c r="F2249">
        <v>76.897800000000004</v>
      </c>
      <c r="G2249">
        <v>20201102</v>
      </c>
      <c r="H2249">
        <v>99999999</v>
      </c>
      <c r="I2249" t="s">
        <v>64</v>
      </c>
      <c r="J2249" t="s">
        <v>1260</v>
      </c>
      <c r="K2249" t="s">
        <v>1261</v>
      </c>
      <c r="L2249" t="s">
        <v>1261</v>
      </c>
      <c r="M2249" t="s">
        <v>5964</v>
      </c>
      <c r="N2249" t="s">
        <v>11229</v>
      </c>
      <c r="O2249" t="s">
        <v>142</v>
      </c>
      <c r="P2249" t="s">
        <v>390</v>
      </c>
      <c r="Q2249" t="s">
        <v>391</v>
      </c>
      <c r="R2249" t="s">
        <v>392</v>
      </c>
      <c r="S2249">
        <v>23.77</v>
      </c>
      <c r="U2249">
        <v>0</v>
      </c>
      <c r="V2249">
        <v>27</v>
      </c>
      <c r="W2249">
        <v>1</v>
      </c>
    </row>
    <row r="2250" spans="1:23" x14ac:dyDescent="0.25">
      <c r="A2250" t="s">
        <v>23</v>
      </c>
      <c r="B2250">
        <v>1</v>
      </c>
      <c r="C2250">
        <v>11020</v>
      </c>
      <c r="D2250">
        <v>101438</v>
      </c>
      <c r="E2250" t="s">
        <v>11228</v>
      </c>
      <c r="F2250">
        <v>76.897800000000004</v>
      </c>
      <c r="G2250">
        <v>20201102</v>
      </c>
      <c r="H2250">
        <v>99999999</v>
      </c>
      <c r="I2250" t="s">
        <v>64</v>
      </c>
      <c r="J2250" t="s">
        <v>1260</v>
      </c>
      <c r="K2250" t="s">
        <v>1261</v>
      </c>
      <c r="L2250" t="s">
        <v>1261</v>
      </c>
      <c r="M2250" t="s">
        <v>5964</v>
      </c>
      <c r="N2250" t="s">
        <v>11229</v>
      </c>
      <c r="O2250" t="s">
        <v>142</v>
      </c>
      <c r="P2250" t="s">
        <v>390</v>
      </c>
      <c r="Q2250" t="s">
        <v>391</v>
      </c>
      <c r="R2250" t="s">
        <v>392</v>
      </c>
      <c r="S2250">
        <v>23.77</v>
      </c>
      <c r="U2250">
        <v>0</v>
      </c>
      <c r="V2250">
        <v>27</v>
      </c>
      <c r="W2250">
        <v>1</v>
      </c>
    </row>
    <row r="2251" spans="1:23" x14ac:dyDescent="0.25">
      <c r="A2251" t="s">
        <v>23</v>
      </c>
      <c r="B2251">
        <v>1</v>
      </c>
      <c r="C2251">
        <v>11060</v>
      </c>
      <c r="D2251">
        <v>101438</v>
      </c>
      <c r="E2251" t="s">
        <v>11228</v>
      </c>
      <c r="F2251">
        <v>76.897800000000004</v>
      </c>
      <c r="G2251">
        <v>20201102</v>
      </c>
      <c r="H2251">
        <v>99999999</v>
      </c>
      <c r="I2251" t="s">
        <v>64</v>
      </c>
      <c r="J2251" t="s">
        <v>1260</v>
      </c>
      <c r="K2251" t="s">
        <v>1261</v>
      </c>
      <c r="L2251" t="s">
        <v>1261</v>
      </c>
      <c r="M2251" t="s">
        <v>5964</v>
      </c>
      <c r="N2251" t="s">
        <v>11229</v>
      </c>
      <c r="O2251" t="s">
        <v>142</v>
      </c>
      <c r="P2251" t="s">
        <v>390</v>
      </c>
      <c r="Q2251" t="s">
        <v>391</v>
      </c>
      <c r="R2251" t="s">
        <v>392</v>
      </c>
      <c r="S2251">
        <v>23.77</v>
      </c>
      <c r="U2251">
        <v>0</v>
      </c>
      <c r="V2251">
        <v>27</v>
      </c>
      <c r="W2251">
        <v>1</v>
      </c>
    </row>
    <row r="2252" spans="1:23" x14ac:dyDescent="0.25">
      <c r="A2252" t="s">
        <v>23</v>
      </c>
      <c r="B2252">
        <v>1</v>
      </c>
      <c r="C2252">
        <v>11010</v>
      </c>
      <c r="D2252">
        <v>101439</v>
      </c>
      <c r="E2252" t="s">
        <v>11230</v>
      </c>
      <c r="F2252">
        <v>86.108400000000003</v>
      </c>
      <c r="G2252">
        <v>20201102</v>
      </c>
      <c r="H2252">
        <v>99999999</v>
      </c>
      <c r="I2252" t="s">
        <v>64</v>
      </c>
      <c r="J2252" t="s">
        <v>1260</v>
      </c>
      <c r="K2252" t="s">
        <v>1261</v>
      </c>
      <c r="L2252" t="s">
        <v>1261</v>
      </c>
      <c r="M2252" t="s">
        <v>11231</v>
      </c>
      <c r="O2252" t="s">
        <v>142</v>
      </c>
      <c r="P2252" t="s">
        <v>390</v>
      </c>
      <c r="Q2252" t="s">
        <v>391</v>
      </c>
      <c r="R2252" t="s">
        <v>392</v>
      </c>
      <c r="S2252">
        <v>23.77</v>
      </c>
      <c r="U2252">
        <v>0</v>
      </c>
      <c r="V2252">
        <v>27</v>
      </c>
      <c r="W2252">
        <v>1</v>
      </c>
    </row>
    <row r="2253" spans="1:23" x14ac:dyDescent="0.25">
      <c r="A2253" t="s">
        <v>23</v>
      </c>
      <c r="B2253">
        <v>1</v>
      </c>
      <c r="C2253">
        <v>11020</v>
      </c>
      <c r="D2253">
        <v>101439</v>
      </c>
      <c r="E2253" t="s">
        <v>11230</v>
      </c>
      <c r="F2253">
        <v>86.108400000000003</v>
      </c>
      <c r="G2253">
        <v>20201102</v>
      </c>
      <c r="H2253">
        <v>99999999</v>
      </c>
      <c r="I2253" t="s">
        <v>64</v>
      </c>
      <c r="J2253" t="s">
        <v>1260</v>
      </c>
      <c r="K2253" t="s">
        <v>1261</v>
      </c>
      <c r="L2253" t="s">
        <v>1261</v>
      </c>
      <c r="M2253" t="s">
        <v>11231</v>
      </c>
      <c r="O2253" t="s">
        <v>142</v>
      </c>
      <c r="P2253" t="s">
        <v>390</v>
      </c>
      <c r="Q2253" t="s">
        <v>391</v>
      </c>
      <c r="R2253" t="s">
        <v>392</v>
      </c>
      <c r="S2253">
        <v>23.77</v>
      </c>
      <c r="U2253">
        <v>0</v>
      </c>
      <c r="V2253">
        <v>27</v>
      </c>
      <c r="W2253">
        <v>1</v>
      </c>
    </row>
    <row r="2254" spans="1:23" x14ac:dyDescent="0.25">
      <c r="A2254" t="s">
        <v>23</v>
      </c>
      <c r="B2254">
        <v>1</v>
      </c>
      <c r="C2254">
        <v>11060</v>
      </c>
      <c r="D2254">
        <v>101439</v>
      </c>
      <c r="E2254" t="s">
        <v>11230</v>
      </c>
      <c r="F2254">
        <v>86.108400000000003</v>
      </c>
      <c r="G2254">
        <v>20201102</v>
      </c>
      <c r="H2254">
        <v>99999999</v>
      </c>
      <c r="I2254" t="s">
        <v>64</v>
      </c>
      <c r="J2254" t="s">
        <v>1260</v>
      </c>
      <c r="K2254" t="s">
        <v>1261</v>
      </c>
      <c r="L2254" t="s">
        <v>1261</v>
      </c>
      <c r="M2254" t="s">
        <v>11231</v>
      </c>
      <c r="O2254" t="s">
        <v>142</v>
      </c>
      <c r="P2254" t="s">
        <v>390</v>
      </c>
      <c r="Q2254" t="s">
        <v>391</v>
      </c>
      <c r="R2254" t="s">
        <v>392</v>
      </c>
      <c r="S2254">
        <v>23.77</v>
      </c>
      <c r="U2254">
        <v>0</v>
      </c>
      <c r="V2254">
        <v>27</v>
      </c>
      <c r="W2254">
        <v>1</v>
      </c>
    </row>
    <row r="2255" spans="1:23" x14ac:dyDescent="0.25">
      <c r="A2255" t="s">
        <v>23</v>
      </c>
      <c r="B2255">
        <v>1</v>
      </c>
      <c r="C2255">
        <v>11010</v>
      </c>
      <c r="D2255">
        <v>101440</v>
      </c>
      <c r="E2255" t="s">
        <v>11232</v>
      </c>
      <c r="F2255">
        <v>42.197400000000002</v>
      </c>
      <c r="G2255">
        <v>20201102</v>
      </c>
      <c r="H2255">
        <v>99999999</v>
      </c>
      <c r="I2255" t="s">
        <v>64</v>
      </c>
      <c r="J2255" t="s">
        <v>1260</v>
      </c>
      <c r="K2255" t="s">
        <v>1261</v>
      </c>
      <c r="L2255" t="s">
        <v>1261</v>
      </c>
      <c r="M2255" t="s">
        <v>1792</v>
      </c>
      <c r="N2255" t="s">
        <v>1793</v>
      </c>
      <c r="O2255" t="s">
        <v>437</v>
      </c>
      <c r="P2255" t="s">
        <v>390</v>
      </c>
      <c r="Q2255" t="s">
        <v>391</v>
      </c>
      <c r="R2255" t="s">
        <v>392</v>
      </c>
      <c r="S2255">
        <v>11.89</v>
      </c>
      <c r="U2255">
        <v>0</v>
      </c>
      <c r="V2255">
        <v>23</v>
      </c>
      <c r="W2255">
        <v>1</v>
      </c>
    </row>
    <row r="2256" spans="1:23" x14ac:dyDescent="0.25">
      <c r="A2256" t="s">
        <v>23</v>
      </c>
      <c r="B2256">
        <v>1</v>
      </c>
      <c r="C2256">
        <v>11020</v>
      </c>
      <c r="D2256">
        <v>101440</v>
      </c>
      <c r="E2256" t="s">
        <v>11232</v>
      </c>
      <c r="F2256">
        <v>42.197400000000002</v>
      </c>
      <c r="G2256">
        <v>20201102</v>
      </c>
      <c r="H2256">
        <v>99999999</v>
      </c>
      <c r="I2256" t="s">
        <v>64</v>
      </c>
      <c r="J2256" t="s">
        <v>1260</v>
      </c>
      <c r="K2256" t="s">
        <v>1261</v>
      </c>
      <c r="L2256" t="s">
        <v>1261</v>
      </c>
      <c r="M2256" t="s">
        <v>1792</v>
      </c>
      <c r="N2256" t="s">
        <v>1793</v>
      </c>
      <c r="O2256" t="s">
        <v>437</v>
      </c>
      <c r="P2256" t="s">
        <v>390</v>
      </c>
      <c r="Q2256" t="s">
        <v>391</v>
      </c>
      <c r="R2256" t="s">
        <v>392</v>
      </c>
      <c r="S2256">
        <v>11.89</v>
      </c>
      <c r="U2256">
        <v>0</v>
      </c>
      <c r="V2256">
        <v>23</v>
      </c>
      <c r="W2256">
        <v>1</v>
      </c>
    </row>
    <row r="2257" spans="1:23" x14ac:dyDescent="0.25">
      <c r="A2257" t="s">
        <v>23</v>
      </c>
      <c r="B2257">
        <v>1</v>
      </c>
      <c r="C2257">
        <v>11060</v>
      </c>
      <c r="D2257">
        <v>101440</v>
      </c>
      <c r="E2257" t="s">
        <v>11232</v>
      </c>
      <c r="F2257">
        <v>42.197400000000002</v>
      </c>
      <c r="G2257">
        <v>20201102</v>
      </c>
      <c r="H2257">
        <v>99999999</v>
      </c>
      <c r="I2257" t="s">
        <v>64</v>
      </c>
      <c r="J2257" t="s">
        <v>1260</v>
      </c>
      <c r="K2257" t="s">
        <v>1261</v>
      </c>
      <c r="L2257" t="s">
        <v>1261</v>
      </c>
      <c r="M2257" t="s">
        <v>1792</v>
      </c>
      <c r="N2257" t="s">
        <v>1793</v>
      </c>
      <c r="O2257" t="s">
        <v>437</v>
      </c>
      <c r="P2257" t="s">
        <v>390</v>
      </c>
      <c r="Q2257" t="s">
        <v>391</v>
      </c>
      <c r="R2257" t="s">
        <v>392</v>
      </c>
      <c r="S2257">
        <v>11.89</v>
      </c>
      <c r="U2257">
        <v>0</v>
      </c>
      <c r="V2257">
        <v>23</v>
      </c>
      <c r="W2257">
        <v>1</v>
      </c>
    </row>
    <row r="2258" spans="1:23" x14ac:dyDescent="0.25">
      <c r="A2258" t="s">
        <v>23</v>
      </c>
      <c r="B2258">
        <v>1</v>
      </c>
      <c r="C2258">
        <v>11111</v>
      </c>
      <c r="D2258">
        <v>101441</v>
      </c>
      <c r="E2258" t="s">
        <v>6351</v>
      </c>
      <c r="F2258">
        <v>79.0608</v>
      </c>
      <c r="G2258">
        <v>20200508</v>
      </c>
      <c r="H2258">
        <v>99999999</v>
      </c>
      <c r="J2258" t="s">
        <v>638</v>
      </c>
      <c r="K2258" t="s">
        <v>1310</v>
      </c>
      <c r="L2258" t="s">
        <v>1310</v>
      </c>
      <c r="M2258" t="s">
        <v>6352</v>
      </c>
      <c r="O2258" t="s">
        <v>142</v>
      </c>
      <c r="P2258" t="s">
        <v>390</v>
      </c>
      <c r="Q2258" t="s">
        <v>391</v>
      </c>
      <c r="R2258" t="s">
        <v>392</v>
      </c>
      <c r="S2258">
        <v>23.77</v>
      </c>
      <c r="U2258">
        <v>0</v>
      </c>
      <c r="V2258">
        <v>24</v>
      </c>
      <c r="W2258">
        <v>1</v>
      </c>
    </row>
    <row r="2259" spans="1:23" x14ac:dyDescent="0.25">
      <c r="A2259" t="s">
        <v>23</v>
      </c>
      <c r="B2259">
        <v>1</v>
      </c>
      <c r="C2259">
        <v>11010</v>
      </c>
      <c r="D2259">
        <v>101441</v>
      </c>
      <c r="E2259" t="s">
        <v>6351</v>
      </c>
      <c r="F2259">
        <v>79.0608</v>
      </c>
      <c r="G2259">
        <v>20210831</v>
      </c>
      <c r="H2259">
        <v>99999999</v>
      </c>
      <c r="I2259" t="s">
        <v>64</v>
      </c>
      <c r="J2259" t="s">
        <v>638</v>
      </c>
      <c r="K2259" t="s">
        <v>1310</v>
      </c>
      <c r="L2259" t="s">
        <v>1310</v>
      </c>
      <c r="M2259" t="s">
        <v>6352</v>
      </c>
      <c r="O2259" t="s">
        <v>142</v>
      </c>
      <c r="P2259" t="s">
        <v>390</v>
      </c>
      <c r="Q2259" t="s">
        <v>391</v>
      </c>
      <c r="R2259" t="s">
        <v>392</v>
      </c>
      <c r="S2259">
        <v>23.77</v>
      </c>
      <c r="U2259">
        <v>0</v>
      </c>
      <c r="V2259">
        <v>24</v>
      </c>
      <c r="W2259">
        <v>1</v>
      </c>
    </row>
    <row r="2260" spans="1:23" x14ac:dyDescent="0.25">
      <c r="A2260" t="s">
        <v>23</v>
      </c>
      <c r="B2260">
        <v>1</v>
      </c>
      <c r="C2260">
        <v>11020</v>
      </c>
      <c r="D2260">
        <v>101441</v>
      </c>
      <c r="E2260" t="s">
        <v>6351</v>
      </c>
      <c r="F2260">
        <v>79.0608</v>
      </c>
      <c r="G2260">
        <v>20210831</v>
      </c>
      <c r="H2260">
        <v>99999999</v>
      </c>
      <c r="I2260" t="s">
        <v>64</v>
      </c>
      <c r="J2260" t="s">
        <v>638</v>
      </c>
      <c r="K2260" t="s">
        <v>1310</v>
      </c>
      <c r="L2260" t="s">
        <v>1310</v>
      </c>
      <c r="M2260" t="s">
        <v>6352</v>
      </c>
      <c r="O2260" t="s">
        <v>142</v>
      </c>
      <c r="P2260" t="s">
        <v>390</v>
      </c>
      <c r="Q2260" t="s">
        <v>391</v>
      </c>
      <c r="R2260" t="s">
        <v>392</v>
      </c>
      <c r="S2260">
        <v>23.77</v>
      </c>
      <c r="U2260">
        <v>0</v>
      </c>
      <c r="V2260">
        <v>24</v>
      </c>
      <c r="W2260">
        <v>1</v>
      </c>
    </row>
    <row r="2261" spans="1:23" x14ac:dyDescent="0.25">
      <c r="A2261" t="s">
        <v>23</v>
      </c>
      <c r="B2261">
        <v>1</v>
      </c>
      <c r="C2261">
        <v>11060</v>
      </c>
      <c r="D2261">
        <v>101441</v>
      </c>
      <c r="E2261" t="s">
        <v>6351</v>
      </c>
      <c r="F2261">
        <v>79.0608</v>
      </c>
      <c r="G2261">
        <v>20210831</v>
      </c>
      <c r="H2261">
        <v>99999999</v>
      </c>
      <c r="I2261" t="s">
        <v>64</v>
      </c>
      <c r="J2261" t="s">
        <v>638</v>
      </c>
      <c r="K2261" t="s">
        <v>1310</v>
      </c>
      <c r="L2261" t="s">
        <v>1310</v>
      </c>
      <c r="M2261" t="s">
        <v>6352</v>
      </c>
      <c r="O2261" t="s">
        <v>142</v>
      </c>
      <c r="P2261" t="s">
        <v>390</v>
      </c>
      <c r="Q2261" t="s">
        <v>391</v>
      </c>
      <c r="R2261" t="s">
        <v>392</v>
      </c>
      <c r="S2261">
        <v>23.77</v>
      </c>
      <c r="U2261">
        <v>0</v>
      </c>
      <c r="V2261">
        <v>24</v>
      </c>
      <c r="W2261">
        <v>1</v>
      </c>
    </row>
    <row r="2262" spans="1:23" x14ac:dyDescent="0.25">
      <c r="A2262" t="s">
        <v>23</v>
      </c>
      <c r="B2262">
        <v>1</v>
      </c>
      <c r="C2262">
        <v>11010</v>
      </c>
      <c r="D2262">
        <v>101442</v>
      </c>
      <c r="E2262" t="s">
        <v>1264</v>
      </c>
      <c r="F2262">
        <v>36.4</v>
      </c>
      <c r="G2262">
        <v>20130801</v>
      </c>
      <c r="H2262">
        <v>99999999</v>
      </c>
      <c r="I2262" t="s">
        <v>64</v>
      </c>
      <c r="J2262" t="s">
        <v>509</v>
      </c>
      <c r="K2262" t="s">
        <v>1265</v>
      </c>
      <c r="L2262" t="s">
        <v>1265</v>
      </c>
      <c r="M2262" t="s">
        <v>1266</v>
      </c>
      <c r="N2262" t="s">
        <v>1267</v>
      </c>
      <c r="O2262" t="s">
        <v>142</v>
      </c>
      <c r="P2262" t="s">
        <v>390</v>
      </c>
      <c r="Q2262" t="s">
        <v>391</v>
      </c>
      <c r="R2262" t="s">
        <v>392</v>
      </c>
      <c r="S2262">
        <v>23.78</v>
      </c>
      <c r="U2262">
        <v>0</v>
      </c>
      <c r="V2262">
        <v>24</v>
      </c>
      <c r="W2262">
        <v>1</v>
      </c>
    </row>
    <row r="2263" spans="1:23" x14ac:dyDescent="0.25">
      <c r="A2263" t="s">
        <v>23</v>
      </c>
      <c r="B2263">
        <v>1</v>
      </c>
      <c r="C2263">
        <v>11020</v>
      </c>
      <c r="D2263">
        <v>101442</v>
      </c>
      <c r="E2263" t="s">
        <v>1264</v>
      </c>
      <c r="F2263">
        <v>36.4</v>
      </c>
      <c r="G2263">
        <v>20130801</v>
      </c>
      <c r="H2263">
        <v>99999999</v>
      </c>
      <c r="I2263" t="s">
        <v>64</v>
      </c>
      <c r="J2263" t="s">
        <v>509</v>
      </c>
      <c r="K2263" t="s">
        <v>1265</v>
      </c>
      <c r="L2263" t="s">
        <v>1265</v>
      </c>
      <c r="M2263" t="s">
        <v>1266</v>
      </c>
      <c r="N2263" t="s">
        <v>1267</v>
      </c>
      <c r="O2263" t="s">
        <v>142</v>
      </c>
      <c r="P2263" t="s">
        <v>390</v>
      </c>
      <c r="Q2263" t="s">
        <v>391</v>
      </c>
      <c r="R2263" t="s">
        <v>392</v>
      </c>
      <c r="S2263">
        <v>23.78</v>
      </c>
      <c r="U2263">
        <v>0</v>
      </c>
      <c r="V2263">
        <v>24</v>
      </c>
      <c r="W2263">
        <v>1</v>
      </c>
    </row>
    <row r="2264" spans="1:23" x14ac:dyDescent="0.25">
      <c r="A2264" t="s">
        <v>23</v>
      </c>
      <c r="B2264">
        <v>1</v>
      </c>
      <c r="C2264">
        <v>11010</v>
      </c>
      <c r="D2264">
        <v>101443</v>
      </c>
      <c r="E2264" t="s">
        <v>1268</v>
      </c>
      <c r="F2264">
        <v>36.4</v>
      </c>
      <c r="G2264">
        <v>20130801</v>
      </c>
      <c r="H2264">
        <v>99999999</v>
      </c>
      <c r="I2264" t="s">
        <v>25</v>
      </c>
      <c r="J2264" t="s">
        <v>509</v>
      </c>
      <c r="K2264" t="s">
        <v>1265</v>
      </c>
      <c r="L2264" t="s">
        <v>1265</v>
      </c>
      <c r="M2264" t="s">
        <v>1266</v>
      </c>
      <c r="N2264" t="s">
        <v>1269</v>
      </c>
      <c r="O2264" t="s">
        <v>142</v>
      </c>
      <c r="P2264" t="s">
        <v>390</v>
      </c>
      <c r="Q2264" t="s">
        <v>391</v>
      </c>
      <c r="R2264" t="s">
        <v>392</v>
      </c>
      <c r="S2264">
        <v>23.78</v>
      </c>
      <c r="U2264">
        <v>0</v>
      </c>
      <c r="V2264">
        <v>24</v>
      </c>
      <c r="W2264">
        <v>1</v>
      </c>
    </row>
    <row r="2265" spans="1:23" x14ac:dyDescent="0.25">
      <c r="A2265" t="s">
        <v>23</v>
      </c>
      <c r="B2265">
        <v>1</v>
      </c>
      <c r="C2265">
        <v>11020</v>
      </c>
      <c r="D2265">
        <v>101443</v>
      </c>
      <c r="E2265" t="s">
        <v>1268</v>
      </c>
      <c r="F2265">
        <v>36.4</v>
      </c>
      <c r="G2265">
        <v>20130801</v>
      </c>
      <c r="H2265">
        <v>99999999</v>
      </c>
      <c r="I2265" t="s">
        <v>25</v>
      </c>
      <c r="J2265" t="s">
        <v>509</v>
      </c>
      <c r="K2265" t="s">
        <v>1265</v>
      </c>
      <c r="L2265" t="s">
        <v>1265</v>
      </c>
      <c r="M2265" t="s">
        <v>1266</v>
      </c>
      <c r="N2265" t="s">
        <v>1269</v>
      </c>
      <c r="O2265" t="s">
        <v>142</v>
      </c>
      <c r="P2265" t="s">
        <v>390</v>
      </c>
      <c r="Q2265" t="s">
        <v>391</v>
      </c>
      <c r="R2265" t="s">
        <v>392</v>
      </c>
      <c r="S2265">
        <v>23.78</v>
      </c>
      <c r="U2265">
        <v>0</v>
      </c>
      <c r="V2265">
        <v>24</v>
      </c>
      <c r="W2265">
        <v>1</v>
      </c>
    </row>
    <row r="2266" spans="1:23" x14ac:dyDescent="0.25">
      <c r="A2266" t="s">
        <v>23</v>
      </c>
      <c r="B2266">
        <v>1</v>
      </c>
      <c r="C2266">
        <v>11010</v>
      </c>
      <c r="D2266">
        <v>101444</v>
      </c>
      <c r="E2266" t="s">
        <v>1270</v>
      </c>
      <c r="F2266">
        <v>36.4</v>
      </c>
      <c r="G2266">
        <v>20130801</v>
      </c>
      <c r="H2266">
        <v>99999999</v>
      </c>
      <c r="I2266" t="s">
        <v>25</v>
      </c>
      <c r="J2266" t="s">
        <v>509</v>
      </c>
      <c r="K2266" t="s">
        <v>1265</v>
      </c>
      <c r="L2266" t="s">
        <v>1265</v>
      </c>
      <c r="M2266" t="s">
        <v>1271</v>
      </c>
      <c r="N2266" t="s">
        <v>1272</v>
      </c>
      <c r="O2266" t="s">
        <v>142</v>
      </c>
      <c r="P2266" t="s">
        <v>390</v>
      </c>
      <c r="Q2266" t="s">
        <v>391</v>
      </c>
      <c r="R2266" t="s">
        <v>392</v>
      </c>
      <c r="S2266">
        <v>23.77</v>
      </c>
      <c r="U2266">
        <v>0</v>
      </c>
      <c r="V2266">
        <v>24</v>
      </c>
      <c r="W2266">
        <v>1</v>
      </c>
    </row>
    <row r="2267" spans="1:23" x14ac:dyDescent="0.25">
      <c r="A2267" t="s">
        <v>23</v>
      </c>
      <c r="B2267">
        <v>1</v>
      </c>
      <c r="C2267">
        <v>11020</v>
      </c>
      <c r="D2267">
        <v>101444</v>
      </c>
      <c r="E2267" t="s">
        <v>1270</v>
      </c>
      <c r="F2267">
        <v>36.4</v>
      </c>
      <c r="G2267">
        <v>20130801</v>
      </c>
      <c r="H2267">
        <v>99999999</v>
      </c>
      <c r="I2267" t="s">
        <v>25</v>
      </c>
      <c r="J2267" t="s">
        <v>509</v>
      </c>
      <c r="K2267" t="s">
        <v>1265</v>
      </c>
      <c r="L2267" t="s">
        <v>1265</v>
      </c>
      <c r="M2267" t="s">
        <v>1271</v>
      </c>
      <c r="N2267" t="s">
        <v>1272</v>
      </c>
      <c r="O2267" t="s">
        <v>142</v>
      </c>
      <c r="P2267" t="s">
        <v>390</v>
      </c>
      <c r="Q2267" t="s">
        <v>391</v>
      </c>
      <c r="R2267" t="s">
        <v>392</v>
      </c>
      <c r="S2267">
        <v>23.77</v>
      </c>
      <c r="U2267">
        <v>0</v>
      </c>
      <c r="V2267">
        <v>24</v>
      </c>
      <c r="W2267">
        <v>1</v>
      </c>
    </row>
    <row r="2268" spans="1:23" x14ac:dyDescent="0.25">
      <c r="A2268" t="s">
        <v>23</v>
      </c>
      <c r="B2268">
        <v>1</v>
      </c>
      <c r="C2268">
        <v>11010</v>
      </c>
      <c r="D2268">
        <v>101445</v>
      </c>
      <c r="E2268" t="s">
        <v>1273</v>
      </c>
      <c r="F2268">
        <v>185.14974000000001</v>
      </c>
      <c r="G2268">
        <v>20130801</v>
      </c>
      <c r="H2268">
        <v>99999999</v>
      </c>
      <c r="I2268" t="s">
        <v>25</v>
      </c>
      <c r="J2268" t="s">
        <v>1260</v>
      </c>
      <c r="K2268" t="s">
        <v>1261</v>
      </c>
      <c r="L2268" t="s">
        <v>1261</v>
      </c>
      <c r="M2268" t="s">
        <v>1274</v>
      </c>
      <c r="O2268" t="s">
        <v>437</v>
      </c>
      <c r="P2268" t="s">
        <v>390</v>
      </c>
      <c r="Q2268" t="s">
        <v>391</v>
      </c>
      <c r="R2268" t="s">
        <v>392</v>
      </c>
      <c r="S2268">
        <v>11.88</v>
      </c>
      <c r="U2268">
        <v>0</v>
      </c>
      <c r="V2268">
        <v>24</v>
      </c>
      <c r="W2268">
        <v>1</v>
      </c>
    </row>
    <row r="2269" spans="1:23" x14ac:dyDescent="0.25">
      <c r="A2269" t="s">
        <v>23</v>
      </c>
      <c r="B2269">
        <v>1</v>
      </c>
      <c r="C2269">
        <v>11020</v>
      </c>
      <c r="D2269">
        <v>101445</v>
      </c>
      <c r="E2269" t="s">
        <v>1273</v>
      </c>
      <c r="F2269">
        <v>185.14974000000001</v>
      </c>
      <c r="G2269">
        <v>20130801</v>
      </c>
      <c r="H2269">
        <v>99999999</v>
      </c>
      <c r="I2269" t="s">
        <v>25</v>
      </c>
      <c r="J2269" t="s">
        <v>1260</v>
      </c>
      <c r="K2269" t="s">
        <v>1261</v>
      </c>
      <c r="L2269" t="s">
        <v>1261</v>
      </c>
      <c r="M2269" t="s">
        <v>1274</v>
      </c>
      <c r="O2269" t="s">
        <v>437</v>
      </c>
      <c r="P2269" t="s">
        <v>390</v>
      </c>
      <c r="Q2269" t="s">
        <v>391</v>
      </c>
      <c r="R2269" t="s">
        <v>392</v>
      </c>
      <c r="S2269">
        <v>11.88</v>
      </c>
      <c r="U2269">
        <v>0</v>
      </c>
      <c r="V2269">
        <v>24</v>
      </c>
      <c r="W2269">
        <v>1</v>
      </c>
    </row>
    <row r="2270" spans="1:23" x14ac:dyDescent="0.25">
      <c r="A2270" t="s">
        <v>23</v>
      </c>
      <c r="B2270">
        <v>1</v>
      </c>
      <c r="C2270">
        <v>11010</v>
      </c>
      <c r="D2270">
        <v>101446</v>
      </c>
      <c r="E2270" t="s">
        <v>1275</v>
      </c>
      <c r="F2270">
        <v>85.127759999999995</v>
      </c>
      <c r="G2270">
        <v>20130801</v>
      </c>
      <c r="H2270">
        <v>99999999</v>
      </c>
      <c r="I2270" t="s">
        <v>25</v>
      </c>
      <c r="J2270" t="s">
        <v>638</v>
      </c>
      <c r="K2270" t="s">
        <v>1276</v>
      </c>
      <c r="L2270" t="s">
        <v>1276</v>
      </c>
      <c r="M2270" t="s">
        <v>1277</v>
      </c>
      <c r="O2270" t="s">
        <v>142</v>
      </c>
      <c r="P2270" t="s">
        <v>390</v>
      </c>
      <c r="Q2270" t="s">
        <v>391</v>
      </c>
      <c r="R2270" t="s">
        <v>392</v>
      </c>
      <c r="S2270">
        <v>23.77</v>
      </c>
      <c r="U2270">
        <v>0</v>
      </c>
      <c r="V2270">
        <v>24</v>
      </c>
      <c r="W2270">
        <v>1</v>
      </c>
    </row>
    <row r="2271" spans="1:23" x14ac:dyDescent="0.25">
      <c r="A2271" t="s">
        <v>23</v>
      </c>
      <c r="B2271">
        <v>1</v>
      </c>
      <c r="C2271">
        <v>11020</v>
      </c>
      <c r="D2271">
        <v>101446</v>
      </c>
      <c r="E2271" t="s">
        <v>1275</v>
      </c>
      <c r="F2271">
        <v>85.127759999999995</v>
      </c>
      <c r="G2271">
        <v>20130801</v>
      </c>
      <c r="H2271">
        <v>99999999</v>
      </c>
      <c r="I2271" t="s">
        <v>25</v>
      </c>
      <c r="J2271" t="s">
        <v>638</v>
      </c>
      <c r="K2271" t="s">
        <v>1276</v>
      </c>
      <c r="L2271" t="s">
        <v>1276</v>
      </c>
      <c r="M2271" t="s">
        <v>1277</v>
      </c>
      <c r="O2271" t="s">
        <v>142</v>
      </c>
      <c r="P2271" t="s">
        <v>390</v>
      </c>
      <c r="Q2271" t="s">
        <v>391</v>
      </c>
      <c r="R2271" t="s">
        <v>392</v>
      </c>
      <c r="S2271">
        <v>23.77</v>
      </c>
      <c r="U2271">
        <v>0</v>
      </c>
      <c r="V2271">
        <v>24</v>
      </c>
      <c r="W2271">
        <v>1</v>
      </c>
    </row>
    <row r="2272" spans="1:23" x14ac:dyDescent="0.25">
      <c r="A2272" t="s">
        <v>23</v>
      </c>
      <c r="B2272">
        <v>1</v>
      </c>
      <c r="C2272">
        <v>11010</v>
      </c>
      <c r="D2272">
        <v>101447</v>
      </c>
      <c r="E2272" t="s">
        <v>1278</v>
      </c>
      <c r="F2272">
        <v>68.214960000000005</v>
      </c>
      <c r="G2272">
        <v>20130801</v>
      </c>
      <c r="H2272">
        <v>99999999</v>
      </c>
      <c r="I2272" t="s">
        <v>64</v>
      </c>
      <c r="J2272" t="s">
        <v>638</v>
      </c>
      <c r="K2272" t="s">
        <v>1276</v>
      </c>
      <c r="L2272" t="s">
        <v>1276</v>
      </c>
      <c r="M2272" t="s">
        <v>1279</v>
      </c>
      <c r="O2272" t="s">
        <v>522</v>
      </c>
      <c r="P2272" t="s">
        <v>390</v>
      </c>
      <c r="Q2272" t="s">
        <v>391</v>
      </c>
      <c r="R2272" t="s">
        <v>392</v>
      </c>
      <c r="S2272">
        <v>5.94</v>
      </c>
      <c r="U2272">
        <v>0</v>
      </c>
      <c r="V2272">
        <v>24</v>
      </c>
      <c r="W2272">
        <v>1</v>
      </c>
    </row>
    <row r="2273" spans="1:23" x14ac:dyDescent="0.25">
      <c r="A2273" t="s">
        <v>23</v>
      </c>
      <c r="B2273">
        <v>1</v>
      </c>
      <c r="C2273">
        <v>11020</v>
      </c>
      <c r="D2273">
        <v>101447</v>
      </c>
      <c r="E2273" t="s">
        <v>1278</v>
      </c>
      <c r="F2273">
        <v>68.214960000000005</v>
      </c>
      <c r="G2273">
        <v>20130801</v>
      </c>
      <c r="H2273">
        <v>99999999</v>
      </c>
      <c r="I2273" t="s">
        <v>64</v>
      </c>
      <c r="J2273" t="s">
        <v>638</v>
      </c>
      <c r="K2273" t="s">
        <v>1276</v>
      </c>
      <c r="L2273" t="s">
        <v>1276</v>
      </c>
      <c r="M2273" t="s">
        <v>1279</v>
      </c>
      <c r="O2273" t="s">
        <v>522</v>
      </c>
      <c r="P2273" t="s">
        <v>390</v>
      </c>
      <c r="Q2273" t="s">
        <v>391</v>
      </c>
      <c r="R2273" t="s">
        <v>392</v>
      </c>
      <c r="S2273">
        <v>5.94</v>
      </c>
      <c r="U2273">
        <v>0</v>
      </c>
      <c r="V2273">
        <v>24</v>
      </c>
      <c r="W2273">
        <v>1</v>
      </c>
    </row>
    <row r="2274" spans="1:23" x14ac:dyDescent="0.25">
      <c r="A2274" t="s">
        <v>23</v>
      </c>
      <c r="B2274">
        <v>1</v>
      </c>
      <c r="C2274">
        <v>11010</v>
      </c>
      <c r="D2274">
        <v>101448</v>
      </c>
      <c r="E2274" t="s">
        <v>1280</v>
      </c>
      <c r="F2274">
        <v>101.43744</v>
      </c>
      <c r="G2274">
        <v>20130801</v>
      </c>
      <c r="H2274">
        <v>99999999</v>
      </c>
      <c r="I2274" t="s">
        <v>25</v>
      </c>
      <c r="J2274" t="s">
        <v>638</v>
      </c>
      <c r="K2274" t="s">
        <v>1276</v>
      </c>
      <c r="L2274" t="s">
        <v>1276</v>
      </c>
      <c r="M2274" t="s">
        <v>1281</v>
      </c>
      <c r="O2274" t="s">
        <v>142</v>
      </c>
      <c r="P2274" t="s">
        <v>390</v>
      </c>
      <c r="Q2274" t="s">
        <v>391</v>
      </c>
      <c r="R2274" t="s">
        <v>392</v>
      </c>
      <c r="S2274">
        <v>23.77</v>
      </c>
      <c r="U2274">
        <v>0</v>
      </c>
      <c r="V2274">
        <v>24</v>
      </c>
      <c r="W2274">
        <v>1</v>
      </c>
    </row>
    <row r="2275" spans="1:23" x14ac:dyDescent="0.25">
      <c r="A2275" t="s">
        <v>23</v>
      </c>
      <c r="B2275">
        <v>1</v>
      </c>
      <c r="C2275">
        <v>11020</v>
      </c>
      <c r="D2275">
        <v>101448</v>
      </c>
      <c r="E2275" t="s">
        <v>1280</v>
      </c>
      <c r="F2275">
        <v>101.43744</v>
      </c>
      <c r="G2275">
        <v>20130801</v>
      </c>
      <c r="H2275">
        <v>99999999</v>
      </c>
      <c r="I2275" t="s">
        <v>25</v>
      </c>
      <c r="J2275" t="s">
        <v>638</v>
      </c>
      <c r="K2275" t="s">
        <v>1276</v>
      </c>
      <c r="L2275" t="s">
        <v>1276</v>
      </c>
      <c r="M2275" t="s">
        <v>1281</v>
      </c>
      <c r="O2275" t="s">
        <v>142</v>
      </c>
      <c r="P2275" t="s">
        <v>390</v>
      </c>
      <c r="Q2275" t="s">
        <v>391</v>
      </c>
      <c r="R2275" t="s">
        <v>392</v>
      </c>
      <c r="S2275">
        <v>23.77</v>
      </c>
      <c r="U2275">
        <v>0</v>
      </c>
      <c r="V2275">
        <v>24</v>
      </c>
      <c r="W2275">
        <v>1</v>
      </c>
    </row>
    <row r="2276" spans="1:23" x14ac:dyDescent="0.25">
      <c r="A2276" t="s">
        <v>23</v>
      </c>
      <c r="B2276">
        <v>1</v>
      </c>
      <c r="C2276">
        <v>11010</v>
      </c>
      <c r="D2276">
        <v>101449</v>
      </c>
      <c r="E2276" t="s">
        <v>1282</v>
      </c>
      <c r="F2276">
        <v>325.95999999999998</v>
      </c>
      <c r="G2276">
        <v>20171123</v>
      </c>
      <c r="H2276">
        <v>99999999</v>
      </c>
      <c r="I2276" t="s">
        <v>64</v>
      </c>
      <c r="J2276" t="s">
        <v>1260</v>
      </c>
      <c r="K2276" t="s">
        <v>1261</v>
      </c>
      <c r="L2276" t="s">
        <v>1261</v>
      </c>
      <c r="M2276" t="s">
        <v>1283</v>
      </c>
      <c r="N2276">
        <v>2012</v>
      </c>
      <c r="O2276" t="s">
        <v>437</v>
      </c>
      <c r="P2276" t="s">
        <v>390</v>
      </c>
      <c r="Q2276" t="s">
        <v>391</v>
      </c>
      <c r="R2276" t="s">
        <v>392</v>
      </c>
      <c r="S2276">
        <v>11.89</v>
      </c>
      <c r="U2276">
        <v>0</v>
      </c>
      <c r="V2276">
        <v>24</v>
      </c>
      <c r="W2276">
        <v>1</v>
      </c>
    </row>
    <row r="2277" spans="1:23" x14ac:dyDescent="0.25">
      <c r="A2277" t="s">
        <v>23</v>
      </c>
      <c r="B2277">
        <v>1</v>
      </c>
      <c r="C2277">
        <v>11020</v>
      </c>
      <c r="D2277">
        <v>101449</v>
      </c>
      <c r="E2277" t="s">
        <v>1282</v>
      </c>
      <c r="F2277">
        <v>325.95999999999998</v>
      </c>
      <c r="G2277">
        <v>20171123</v>
      </c>
      <c r="H2277">
        <v>99999999</v>
      </c>
      <c r="I2277" t="s">
        <v>64</v>
      </c>
      <c r="J2277" t="s">
        <v>1260</v>
      </c>
      <c r="K2277" t="s">
        <v>1261</v>
      </c>
      <c r="L2277" t="s">
        <v>1261</v>
      </c>
      <c r="M2277" t="s">
        <v>1283</v>
      </c>
      <c r="N2277">
        <v>2012</v>
      </c>
      <c r="O2277" t="s">
        <v>437</v>
      </c>
      <c r="P2277" t="s">
        <v>390</v>
      </c>
      <c r="Q2277" t="s">
        <v>391</v>
      </c>
      <c r="R2277" t="s">
        <v>392</v>
      </c>
      <c r="S2277">
        <v>11.89</v>
      </c>
      <c r="U2277">
        <v>0</v>
      </c>
      <c r="V2277">
        <v>24</v>
      </c>
      <c r="W2277">
        <v>1</v>
      </c>
    </row>
    <row r="2278" spans="1:23" x14ac:dyDescent="0.25">
      <c r="A2278" t="s">
        <v>23</v>
      </c>
      <c r="B2278">
        <v>1</v>
      </c>
      <c r="C2278">
        <v>11010</v>
      </c>
      <c r="D2278">
        <v>101450</v>
      </c>
      <c r="E2278" t="s">
        <v>1284</v>
      </c>
      <c r="F2278">
        <v>401.57664</v>
      </c>
      <c r="G2278">
        <v>20130801</v>
      </c>
      <c r="H2278">
        <v>99999999</v>
      </c>
      <c r="I2278" t="s">
        <v>25</v>
      </c>
      <c r="J2278" t="s">
        <v>1260</v>
      </c>
      <c r="K2278" t="s">
        <v>1261</v>
      </c>
      <c r="L2278" t="s">
        <v>1261</v>
      </c>
      <c r="M2278" t="s">
        <v>1283</v>
      </c>
      <c r="N2278">
        <v>1996</v>
      </c>
      <c r="O2278" t="s">
        <v>437</v>
      </c>
      <c r="P2278" t="s">
        <v>390</v>
      </c>
      <c r="Q2278" t="s">
        <v>391</v>
      </c>
      <c r="R2278" t="s">
        <v>392</v>
      </c>
      <c r="S2278">
        <v>11.89</v>
      </c>
      <c r="U2278">
        <v>0</v>
      </c>
      <c r="V2278">
        <v>24</v>
      </c>
      <c r="W2278">
        <v>1</v>
      </c>
    </row>
    <row r="2279" spans="1:23" x14ac:dyDescent="0.25">
      <c r="A2279" t="s">
        <v>23</v>
      </c>
      <c r="B2279">
        <v>1</v>
      </c>
      <c r="C2279">
        <v>11020</v>
      </c>
      <c r="D2279">
        <v>101450</v>
      </c>
      <c r="E2279" t="s">
        <v>1284</v>
      </c>
      <c r="F2279">
        <v>401.57664</v>
      </c>
      <c r="G2279">
        <v>20130801</v>
      </c>
      <c r="H2279">
        <v>99999999</v>
      </c>
      <c r="I2279" t="s">
        <v>25</v>
      </c>
      <c r="J2279" t="s">
        <v>1260</v>
      </c>
      <c r="K2279" t="s">
        <v>1261</v>
      </c>
      <c r="L2279" t="s">
        <v>1261</v>
      </c>
      <c r="M2279" t="s">
        <v>1283</v>
      </c>
      <c r="N2279">
        <v>1996</v>
      </c>
      <c r="O2279" t="s">
        <v>437</v>
      </c>
      <c r="P2279" t="s">
        <v>390</v>
      </c>
      <c r="Q2279" t="s">
        <v>391</v>
      </c>
      <c r="R2279" t="s">
        <v>392</v>
      </c>
      <c r="S2279">
        <v>11.89</v>
      </c>
      <c r="U2279">
        <v>0</v>
      </c>
      <c r="V2279">
        <v>24</v>
      </c>
      <c r="W2279">
        <v>1</v>
      </c>
    </row>
    <row r="2280" spans="1:23" x14ac:dyDescent="0.25">
      <c r="A2280" t="s">
        <v>23</v>
      </c>
      <c r="B2280">
        <v>1</v>
      </c>
      <c r="C2280">
        <v>11010</v>
      </c>
      <c r="D2280">
        <v>101451</v>
      </c>
      <c r="E2280" t="s">
        <v>1285</v>
      </c>
      <c r="F2280">
        <v>276.83726999999999</v>
      </c>
      <c r="G2280">
        <v>20130801</v>
      </c>
      <c r="H2280">
        <v>99999999</v>
      </c>
      <c r="I2280" t="s">
        <v>25</v>
      </c>
      <c r="J2280" t="s">
        <v>1260</v>
      </c>
      <c r="K2280" t="s">
        <v>1261</v>
      </c>
      <c r="L2280" t="s">
        <v>1261</v>
      </c>
      <c r="M2280" t="s">
        <v>1283</v>
      </c>
      <c r="N2280">
        <v>2008</v>
      </c>
      <c r="O2280" t="s">
        <v>437</v>
      </c>
      <c r="P2280" t="s">
        <v>390</v>
      </c>
      <c r="Q2280" t="s">
        <v>391</v>
      </c>
      <c r="R2280" t="s">
        <v>392</v>
      </c>
      <c r="S2280">
        <v>11.89</v>
      </c>
      <c r="U2280">
        <v>0</v>
      </c>
      <c r="V2280">
        <v>24</v>
      </c>
      <c r="W2280">
        <v>1</v>
      </c>
    </row>
    <row r="2281" spans="1:23" x14ac:dyDescent="0.25">
      <c r="A2281" t="s">
        <v>23</v>
      </c>
      <c r="B2281">
        <v>1</v>
      </c>
      <c r="C2281">
        <v>11020</v>
      </c>
      <c r="D2281">
        <v>101451</v>
      </c>
      <c r="E2281" t="s">
        <v>1285</v>
      </c>
      <c r="F2281">
        <v>276.83726999999999</v>
      </c>
      <c r="G2281">
        <v>20130801</v>
      </c>
      <c r="H2281">
        <v>99999999</v>
      </c>
      <c r="I2281" t="s">
        <v>25</v>
      </c>
      <c r="J2281" t="s">
        <v>1260</v>
      </c>
      <c r="K2281" t="s">
        <v>1261</v>
      </c>
      <c r="L2281" t="s">
        <v>1261</v>
      </c>
      <c r="M2281" t="s">
        <v>1283</v>
      </c>
      <c r="N2281">
        <v>2008</v>
      </c>
      <c r="O2281" t="s">
        <v>437</v>
      </c>
      <c r="P2281" t="s">
        <v>390</v>
      </c>
      <c r="Q2281" t="s">
        <v>391</v>
      </c>
      <c r="R2281" t="s">
        <v>392</v>
      </c>
      <c r="S2281">
        <v>11.89</v>
      </c>
      <c r="U2281">
        <v>0</v>
      </c>
      <c r="V2281">
        <v>24</v>
      </c>
      <c r="W2281">
        <v>1</v>
      </c>
    </row>
    <row r="2282" spans="1:23" x14ac:dyDescent="0.25">
      <c r="A2282" t="s">
        <v>23</v>
      </c>
      <c r="B2282">
        <v>1</v>
      </c>
      <c r="C2282">
        <v>11010</v>
      </c>
      <c r="D2282">
        <v>101452</v>
      </c>
      <c r="E2282" t="s">
        <v>11233</v>
      </c>
      <c r="F2282">
        <v>121.6656</v>
      </c>
      <c r="G2282">
        <v>20201102</v>
      </c>
      <c r="H2282">
        <v>99999999</v>
      </c>
      <c r="I2282" t="s">
        <v>64</v>
      </c>
      <c r="J2282" t="s">
        <v>1260</v>
      </c>
      <c r="K2282" t="s">
        <v>1261</v>
      </c>
      <c r="L2282" t="s">
        <v>1261</v>
      </c>
      <c r="M2282" t="s">
        <v>11234</v>
      </c>
      <c r="O2282" t="s">
        <v>142</v>
      </c>
      <c r="P2282" t="s">
        <v>390</v>
      </c>
      <c r="Q2282" t="s">
        <v>391</v>
      </c>
      <c r="R2282" t="s">
        <v>392</v>
      </c>
      <c r="S2282">
        <v>23.77</v>
      </c>
      <c r="U2282">
        <v>0</v>
      </c>
      <c r="V2282">
        <v>24</v>
      </c>
      <c r="W2282">
        <v>1</v>
      </c>
    </row>
    <row r="2283" spans="1:23" x14ac:dyDescent="0.25">
      <c r="A2283" t="s">
        <v>23</v>
      </c>
      <c r="B2283">
        <v>1</v>
      </c>
      <c r="C2283">
        <v>11020</v>
      </c>
      <c r="D2283">
        <v>101452</v>
      </c>
      <c r="E2283" t="s">
        <v>11233</v>
      </c>
      <c r="F2283">
        <v>121.6656</v>
      </c>
      <c r="G2283">
        <v>20201102</v>
      </c>
      <c r="H2283">
        <v>99999999</v>
      </c>
      <c r="I2283" t="s">
        <v>64</v>
      </c>
      <c r="J2283" t="s">
        <v>1260</v>
      </c>
      <c r="K2283" t="s">
        <v>1261</v>
      </c>
      <c r="L2283" t="s">
        <v>1261</v>
      </c>
      <c r="M2283" t="s">
        <v>11234</v>
      </c>
      <c r="O2283" t="s">
        <v>142</v>
      </c>
      <c r="P2283" t="s">
        <v>390</v>
      </c>
      <c r="Q2283" t="s">
        <v>391</v>
      </c>
      <c r="R2283" t="s">
        <v>392</v>
      </c>
      <c r="S2283">
        <v>23.77</v>
      </c>
      <c r="U2283">
        <v>0</v>
      </c>
      <c r="V2283">
        <v>24</v>
      </c>
      <c r="W2283">
        <v>1</v>
      </c>
    </row>
    <row r="2284" spans="1:23" x14ac:dyDescent="0.25">
      <c r="A2284" t="s">
        <v>23</v>
      </c>
      <c r="B2284">
        <v>1</v>
      </c>
      <c r="C2284">
        <v>11060</v>
      </c>
      <c r="D2284">
        <v>101452</v>
      </c>
      <c r="E2284" t="s">
        <v>11233</v>
      </c>
      <c r="F2284">
        <v>121.6656</v>
      </c>
      <c r="G2284">
        <v>20201102</v>
      </c>
      <c r="H2284">
        <v>99999999</v>
      </c>
      <c r="I2284" t="s">
        <v>64</v>
      </c>
      <c r="J2284" t="s">
        <v>1260</v>
      </c>
      <c r="K2284" t="s">
        <v>1261</v>
      </c>
      <c r="L2284" t="s">
        <v>1261</v>
      </c>
      <c r="M2284" t="s">
        <v>11234</v>
      </c>
      <c r="O2284" t="s">
        <v>142</v>
      </c>
      <c r="P2284" t="s">
        <v>390</v>
      </c>
      <c r="Q2284" t="s">
        <v>391</v>
      </c>
      <c r="R2284" t="s">
        <v>392</v>
      </c>
      <c r="S2284">
        <v>23.77</v>
      </c>
      <c r="U2284">
        <v>0</v>
      </c>
      <c r="V2284">
        <v>24</v>
      </c>
      <c r="W2284">
        <v>1</v>
      </c>
    </row>
    <row r="2285" spans="1:23" x14ac:dyDescent="0.25">
      <c r="A2285" t="s">
        <v>23</v>
      </c>
      <c r="B2285">
        <v>1</v>
      </c>
      <c r="C2285">
        <v>11010</v>
      </c>
      <c r="D2285">
        <v>101453</v>
      </c>
      <c r="E2285" t="s">
        <v>14429</v>
      </c>
      <c r="F2285">
        <v>37.908000000000001</v>
      </c>
      <c r="G2285">
        <v>20220107</v>
      </c>
      <c r="H2285">
        <v>99999999</v>
      </c>
      <c r="I2285" t="s">
        <v>64</v>
      </c>
      <c r="J2285" t="s">
        <v>1260</v>
      </c>
      <c r="K2285" t="s">
        <v>1261</v>
      </c>
      <c r="L2285" t="s">
        <v>1261</v>
      </c>
      <c r="M2285" t="s">
        <v>5980</v>
      </c>
      <c r="N2285" t="s">
        <v>14430</v>
      </c>
      <c r="O2285" t="s">
        <v>437</v>
      </c>
      <c r="P2285" t="s">
        <v>390</v>
      </c>
      <c r="Q2285" t="s">
        <v>391</v>
      </c>
      <c r="R2285" t="s">
        <v>392</v>
      </c>
      <c r="S2285">
        <v>11.89</v>
      </c>
      <c r="U2285">
        <v>0</v>
      </c>
      <c r="V2285">
        <v>24</v>
      </c>
      <c r="W2285">
        <v>1</v>
      </c>
    </row>
    <row r="2286" spans="1:23" x14ac:dyDescent="0.25">
      <c r="A2286" t="s">
        <v>23</v>
      </c>
      <c r="B2286">
        <v>1</v>
      </c>
      <c r="C2286">
        <v>11020</v>
      </c>
      <c r="D2286">
        <v>101453</v>
      </c>
      <c r="E2286" t="s">
        <v>14429</v>
      </c>
      <c r="F2286">
        <v>37.908000000000001</v>
      </c>
      <c r="G2286">
        <v>20220107</v>
      </c>
      <c r="H2286">
        <v>99999999</v>
      </c>
      <c r="I2286" t="s">
        <v>64</v>
      </c>
      <c r="J2286" t="s">
        <v>1260</v>
      </c>
      <c r="K2286" t="s">
        <v>1261</v>
      </c>
      <c r="L2286" t="s">
        <v>1261</v>
      </c>
      <c r="M2286" t="s">
        <v>5980</v>
      </c>
      <c r="N2286" t="s">
        <v>14430</v>
      </c>
      <c r="O2286" t="s">
        <v>437</v>
      </c>
      <c r="P2286" t="s">
        <v>390</v>
      </c>
      <c r="Q2286" t="s">
        <v>391</v>
      </c>
      <c r="R2286" t="s">
        <v>392</v>
      </c>
      <c r="S2286">
        <v>11.89</v>
      </c>
      <c r="U2286">
        <v>0</v>
      </c>
      <c r="V2286">
        <v>24</v>
      </c>
      <c r="W2286">
        <v>1</v>
      </c>
    </row>
    <row r="2287" spans="1:23" x14ac:dyDescent="0.25">
      <c r="A2287" t="s">
        <v>23</v>
      </c>
      <c r="B2287">
        <v>1</v>
      </c>
      <c r="C2287">
        <v>11010</v>
      </c>
      <c r="D2287">
        <v>101454</v>
      </c>
      <c r="E2287" t="s">
        <v>1286</v>
      </c>
      <c r="F2287">
        <v>86.401979999999995</v>
      </c>
      <c r="G2287">
        <v>20130801</v>
      </c>
      <c r="H2287">
        <v>99999999</v>
      </c>
      <c r="I2287" t="s">
        <v>25</v>
      </c>
      <c r="J2287" t="s">
        <v>1260</v>
      </c>
      <c r="K2287" t="s">
        <v>1261</v>
      </c>
      <c r="L2287" t="s">
        <v>1261</v>
      </c>
      <c r="M2287" t="s">
        <v>1287</v>
      </c>
      <c r="N2287" t="s">
        <v>1288</v>
      </c>
      <c r="O2287" t="s">
        <v>142</v>
      </c>
      <c r="P2287" t="s">
        <v>390</v>
      </c>
      <c r="Q2287" t="s">
        <v>391</v>
      </c>
      <c r="R2287" t="s">
        <v>392</v>
      </c>
      <c r="S2287">
        <v>23.77</v>
      </c>
      <c r="U2287">
        <v>0</v>
      </c>
      <c r="V2287">
        <v>24</v>
      </c>
      <c r="W2287">
        <v>1</v>
      </c>
    </row>
    <row r="2288" spans="1:23" x14ac:dyDescent="0.25">
      <c r="A2288" t="s">
        <v>23</v>
      </c>
      <c r="B2288">
        <v>1</v>
      </c>
      <c r="C2288">
        <v>11020</v>
      </c>
      <c r="D2288">
        <v>101454</v>
      </c>
      <c r="E2288" t="s">
        <v>1286</v>
      </c>
      <c r="F2288">
        <v>86.401979999999995</v>
      </c>
      <c r="G2288">
        <v>20130801</v>
      </c>
      <c r="H2288">
        <v>99999999</v>
      </c>
      <c r="I2288" t="s">
        <v>25</v>
      </c>
      <c r="J2288" t="s">
        <v>1260</v>
      </c>
      <c r="K2288" t="s">
        <v>1261</v>
      </c>
      <c r="L2288" t="s">
        <v>1261</v>
      </c>
      <c r="M2288" t="s">
        <v>1287</v>
      </c>
      <c r="N2288" t="s">
        <v>1288</v>
      </c>
      <c r="O2288" t="s">
        <v>142</v>
      </c>
      <c r="P2288" t="s">
        <v>390</v>
      </c>
      <c r="Q2288" t="s">
        <v>391</v>
      </c>
      <c r="R2288" t="s">
        <v>392</v>
      </c>
      <c r="S2288">
        <v>23.77</v>
      </c>
      <c r="U2288">
        <v>0</v>
      </c>
      <c r="V2288">
        <v>24</v>
      </c>
      <c r="W2288">
        <v>1</v>
      </c>
    </row>
    <row r="2289" spans="1:23" x14ac:dyDescent="0.25">
      <c r="A2289" t="s">
        <v>23</v>
      </c>
      <c r="B2289">
        <v>1</v>
      </c>
      <c r="C2289">
        <v>11010</v>
      </c>
      <c r="D2289">
        <v>101455</v>
      </c>
      <c r="E2289" t="s">
        <v>5969</v>
      </c>
      <c r="F2289">
        <v>58.8643</v>
      </c>
      <c r="G2289">
        <v>20191127</v>
      </c>
      <c r="H2289">
        <v>99999999</v>
      </c>
      <c r="I2289" t="s">
        <v>64</v>
      </c>
      <c r="J2289" t="s">
        <v>1260</v>
      </c>
      <c r="K2289" t="s">
        <v>1261</v>
      </c>
      <c r="L2289" t="s">
        <v>1261</v>
      </c>
      <c r="M2289" t="s">
        <v>5964</v>
      </c>
      <c r="N2289" t="s">
        <v>5970</v>
      </c>
      <c r="O2289" t="s">
        <v>142</v>
      </c>
      <c r="P2289" t="s">
        <v>390</v>
      </c>
      <c r="Q2289" t="s">
        <v>391</v>
      </c>
      <c r="R2289" t="s">
        <v>392</v>
      </c>
      <c r="S2289">
        <v>23.77</v>
      </c>
      <c r="U2289">
        <v>0</v>
      </c>
      <c r="V2289">
        <v>24</v>
      </c>
      <c r="W2289">
        <v>1</v>
      </c>
    </row>
    <row r="2290" spans="1:23" x14ac:dyDescent="0.25">
      <c r="A2290" t="s">
        <v>23</v>
      </c>
      <c r="B2290">
        <v>1</v>
      </c>
      <c r="C2290">
        <v>11020</v>
      </c>
      <c r="D2290">
        <v>101455</v>
      </c>
      <c r="E2290" t="s">
        <v>5969</v>
      </c>
      <c r="F2290">
        <v>58.8643</v>
      </c>
      <c r="G2290">
        <v>20191127</v>
      </c>
      <c r="H2290">
        <v>99999999</v>
      </c>
      <c r="I2290" t="s">
        <v>64</v>
      </c>
      <c r="J2290" t="s">
        <v>1260</v>
      </c>
      <c r="K2290" t="s">
        <v>1261</v>
      </c>
      <c r="L2290" t="s">
        <v>1261</v>
      </c>
      <c r="M2290" t="s">
        <v>5964</v>
      </c>
      <c r="N2290" t="s">
        <v>5970</v>
      </c>
      <c r="O2290" t="s">
        <v>142</v>
      </c>
      <c r="P2290" t="s">
        <v>390</v>
      </c>
      <c r="Q2290" t="s">
        <v>391</v>
      </c>
      <c r="R2290" t="s">
        <v>392</v>
      </c>
      <c r="S2290">
        <v>23.77</v>
      </c>
      <c r="U2290">
        <v>0</v>
      </c>
      <c r="V2290">
        <v>24</v>
      </c>
      <c r="W2290">
        <v>1</v>
      </c>
    </row>
    <row r="2291" spans="1:23" x14ac:dyDescent="0.25">
      <c r="A2291" t="s">
        <v>23</v>
      </c>
      <c r="B2291">
        <v>1</v>
      </c>
      <c r="C2291">
        <v>11060</v>
      </c>
      <c r="D2291">
        <v>101455</v>
      </c>
      <c r="E2291" t="s">
        <v>5969</v>
      </c>
      <c r="F2291">
        <v>58.8643</v>
      </c>
      <c r="G2291">
        <v>20191127</v>
      </c>
      <c r="H2291">
        <v>99999999</v>
      </c>
      <c r="I2291" t="s">
        <v>64</v>
      </c>
      <c r="J2291" t="s">
        <v>1260</v>
      </c>
      <c r="K2291" t="s">
        <v>1261</v>
      </c>
      <c r="L2291" t="s">
        <v>1261</v>
      </c>
      <c r="M2291" t="s">
        <v>5964</v>
      </c>
      <c r="N2291" t="s">
        <v>5970</v>
      </c>
      <c r="O2291" t="s">
        <v>142</v>
      </c>
      <c r="P2291" t="s">
        <v>390</v>
      </c>
      <c r="Q2291" t="s">
        <v>391</v>
      </c>
      <c r="R2291" t="s">
        <v>392</v>
      </c>
      <c r="S2291">
        <v>23.77</v>
      </c>
      <c r="U2291">
        <v>0</v>
      </c>
      <c r="V2291">
        <v>24</v>
      </c>
      <c r="W2291">
        <v>1</v>
      </c>
    </row>
    <row r="2292" spans="1:23" x14ac:dyDescent="0.25">
      <c r="A2292" t="s">
        <v>23</v>
      </c>
      <c r="B2292">
        <v>1</v>
      </c>
      <c r="C2292">
        <v>11010</v>
      </c>
      <c r="D2292">
        <v>101456</v>
      </c>
      <c r="E2292" t="s">
        <v>1289</v>
      </c>
      <c r="F2292">
        <v>182.4966</v>
      </c>
      <c r="G2292">
        <v>20130801</v>
      </c>
      <c r="H2292">
        <v>99999999</v>
      </c>
      <c r="I2292" t="s">
        <v>25</v>
      </c>
      <c r="J2292" t="s">
        <v>1290</v>
      </c>
      <c r="K2292" t="s">
        <v>1291</v>
      </c>
      <c r="L2292" t="s">
        <v>1291</v>
      </c>
      <c r="M2292" t="s">
        <v>1292</v>
      </c>
      <c r="O2292" t="s">
        <v>142</v>
      </c>
      <c r="P2292" t="s">
        <v>390</v>
      </c>
      <c r="Q2292" t="s">
        <v>391</v>
      </c>
      <c r="R2292" t="s">
        <v>392</v>
      </c>
      <c r="S2292">
        <v>23.77</v>
      </c>
      <c r="U2292">
        <v>0</v>
      </c>
      <c r="V2292">
        <v>24</v>
      </c>
      <c r="W2292">
        <v>1</v>
      </c>
    </row>
    <row r="2293" spans="1:23" x14ac:dyDescent="0.25">
      <c r="A2293" t="s">
        <v>23</v>
      </c>
      <c r="B2293">
        <v>1</v>
      </c>
      <c r="C2293">
        <v>11020</v>
      </c>
      <c r="D2293">
        <v>101456</v>
      </c>
      <c r="E2293" t="s">
        <v>1289</v>
      </c>
      <c r="F2293">
        <v>182.4966</v>
      </c>
      <c r="G2293">
        <v>20130801</v>
      </c>
      <c r="H2293">
        <v>99999999</v>
      </c>
      <c r="I2293" t="s">
        <v>25</v>
      </c>
      <c r="J2293" t="s">
        <v>1290</v>
      </c>
      <c r="K2293" t="s">
        <v>1291</v>
      </c>
      <c r="L2293" t="s">
        <v>1291</v>
      </c>
      <c r="M2293" t="s">
        <v>1292</v>
      </c>
      <c r="O2293" t="s">
        <v>142</v>
      </c>
      <c r="P2293" t="s">
        <v>390</v>
      </c>
      <c r="Q2293" t="s">
        <v>391</v>
      </c>
      <c r="R2293" t="s">
        <v>392</v>
      </c>
      <c r="S2293">
        <v>23.77</v>
      </c>
      <c r="U2293">
        <v>0</v>
      </c>
      <c r="V2293">
        <v>24</v>
      </c>
      <c r="W2293">
        <v>1</v>
      </c>
    </row>
    <row r="2294" spans="1:23" x14ac:dyDescent="0.25">
      <c r="A2294" t="s">
        <v>23</v>
      </c>
      <c r="B2294">
        <v>1</v>
      </c>
      <c r="C2294">
        <v>11010</v>
      </c>
      <c r="D2294">
        <v>101457</v>
      </c>
      <c r="E2294" t="s">
        <v>1293</v>
      </c>
      <c r="F2294">
        <v>90.4452</v>
      </c>
      <c r="G2294">
        <v>20130801</v>
      </c>
      <c r="H2294">
        <v>99999999</v>
      </c>
      <c r="I2294" t="s">
        <v>25</v>
      </c>
      <c r="J2294" t="s">
        <v>638</v>
      </c>
      <c r="K2294" t="s">
        <v>1294</v>
      </c>
      <c r="L2294" t="s">
        <v>1294</v>
      </c>
      <c r="M2294" t="s">
        <v>1295</v>
      </c>
      <c r="N2294" t="s">
        <v>611</v>
      </c>
      <c r="O2294" t="s">
        <v>142</v>
      </c>
      <c r="P2294" t="s">
        <v>390</v>
      </c>
      <c r="Q2294" t="s">
        <v>391</v>
      </c>
      <c r="R2294" t="s">
        <v>392</v>
      </c>
      <c r="S2294">
        <v>23.78</v>
      </c>
      <c r="U2294">
        <v>0</v>
      </c>
      <c r="V2294">
        <v>24</v>
      </c>
      <c r="W2294">
        <v>1</v>
      </c>
    </row>
    <row r="2295" spans="1:23" x14ac:dyDescent="0.25">
      <c r="A2295" t="s">
        <v>23</v>
      </c>
      <c r="B2295">
        <v>1</v>
      </c>
      <c r="C2295">
        <v>11020</v>
      </c>
      <c r="D2295">
        <v>101457</v>
      </c>
      <c r="E2295" t="s">
        <v>1293</v>
      </c>
      <c r="F2295">
        <v>90.4452</v>
      </c>
      <c r="G2295">
        <v>20130801</v>
      </c>
      <c r="H2295">
        <v>99999999</v>
      </c>
      <c r="I2295" t="s">
        <v>25</v>
      </c>
      <c r="J2295" t="s">
        <v>638</v>
      </c>
      <c r="K2295" t="s">
        <v>1294</v>
      </c>
      <c r="L2295" t="s">
        <v>1294</v>
      </c>
      <c r="M2295" t="s">
        <v>1295</v>
      </c>
      <c r="N2295" t="s">
        <v>611</v>
      </c>
      <c r="O2295" t="s">
        <v>142</v>
      </c>
      <c r="P2295" t="s">
        <v>390</v>
      </c>
      <c r="Q2295" t="s">
        <v>391</v>
      </c>
      <c r="R2295" t="s">
        <v>392</v>
      </c>
      <c r="S2295">
        <v>23.78</v>
      </c>
      <c r="U2295">
        <v>0</v>
      </c>
      <c r="V2295">
        <v>24</v>
      </c>
      <c r="W2295">
        <v>1</v>
      </c>
    </row>
    <row r="2296" spans="1:23" x14ac:dyDescent="0.25">
      <c r="A2296" t="s">
        <v>23</v>
      </c>
      <c r="B2296">
        <v>1</v>
      </c>
      <c r="C2296">
        <v>11010</v>
      </c>
      <c r="D2296">
        <v>101458</v>
      </c>
      <c r="E2296" t="s">
        <v>5245</v>
      </c>
      <c r="F2296">
        <v>238.31</v>
      </c>
      <c r="G2296">
        <v>20181026</v>
      </c>
      <c r="H2296">
        <v>99999999</v>
      </c>
      <c r="I2296" t="s">
        <v>64</v>
      </c>
      <c r="J2296" t="s">
        <v>638</v>
      </c>
      <c r="K2296" t="s">
        <v>1294</v>
      </c>
      <c r="L2296" t="s">
        <v>1294</v>
      </c>
      <c r="M2296" t="s">
        <v>5246</v>
      </c>
      <c r="N2296" t="s">
        <v>1511</v>
      </c>
      <c r="O2296" t="s">
        <v>142</v>
      </c>
      <c r="P2296" t="s">
        <v>390</v>
      </c>
      <c r="Q2296" t="s">
        <v>391</v>
      </c>
      <c r="R2296" t="s">
        <v>392</v>
      </c>
      <c r="S2296">
        <v>23.78</v>
      </c>
      <c r="U2296">
        <v>0</v>
      </c>
      <c r="V2296">
        <v>24</v>
      </c>
      <c r="W2296">
        <v>1</v>
      </c>
    </row>
    <row r="2297" spans="1:23" x14ac:dyDescent="0.25">
      <c r="A2297" t="s">
        <v>23</v>
      </c>
      <c r="B2297">
        <v>1</v>
      </c>
      <c r="C2297">
        <v>11020</v>
      </c>
      <c r="D2297">
        <v>101458</v>
      </c>
      <c r="E2297" t="s">
        <v>5245</v>
      </c>
      <c r="F2297">
        <v>238.31</v>
      </c>
      <c r="G2297">
        <v>20181026</v>
      </c>
      <c r="H2297">
        <v>99999999</v>
      </c>
      <c r="I2297" t="s">
        <v>64</v>
      </c>
      <c r="J2297" t="s">
        <v>638</v>
      </c>
      <c r="K2297" t="s">
        <v>1294</v>
      </c>
      <c r="L2297" t="s">
        <v>1294</v>
      </c>
      <c r="M2297" t="s">
        <v>5246</v>
      </c>
      <c r="N2297" t="s">
        <v>1511</v>
      </c>
      <c r="O2297" t="s">
        <v>142</v>
      </c>
      <c r="P2297" t="s">
        <v>390</v>
      </c>
      <c r="Q2297" t="s">
        <v>391</v>
      </c>
      <c r="R2297" t="s">
        <v>392</v>
      </c>
      <c r="S2297">
        <v>23.78</v>
      </c>
      <c r="U2297">
        <v>0</v>
      </c>
      <c r="V2297">
        <v>24</v>
      </c>
      <c r="W2297">
        <v>1</v>
      </c>
    </row>
    <row r="2298" spans="1:23" x14ac:dyDescent="0.25">
      <c r="A2298" t="s">
        <v>23</v>
      </c>
      <c r="B2298">
        <v>1</v>
      </c>
      <c r="C2298">
        <v>11060</v>
      </c>
      <c r="D2298">
        <v>101458</v>
      </c>
      <c r="E2298" t="s">
        <v>5245</v>
      </c>
      <c r="F2298">
        <v>238.31</v>
      </c>
      <c r="G2298">
        <v>20181026</v>
      </c>
      <c r="H2298">
        <v>99999999</v>
      </c>
      <c r="I2298" t="s">
        <v>64</v>
      </c>
      <c r="J2298" t="s">
        <v>638</v>
      </c>
      <c r="K2298" t="s">
        <v>1294</v>
      </c>
      <c r="L2298" t="s">
        <v>1294</v>
      </c>
      <c r="M2298" t="s">
        <v>5246</v>
      </c>
      <c r="N2298" t="s">
        <v>1511</v>
      </c>
      <c r="O2298" t="s">
        <v>142</v>
      </c>
      <c r="P2298" t="s">
        <v>390</v>
      </c>
      <c r="Q2298" t="s">
        <v>391</v>
      </c>
      <c r="R2298" t="s">
        <v>392</v>
      </c>
      <c r="S2298">
        <v>23.78</v>
      </c>
      <c r="U2298">
        <v>0</v>
      </c>
      <c r="V2298">
        <v>24</v>
      </c>
      <c r="W2298">
        <v>1</v>
      </c>
    </row>
    <row r="2299" spans="1:23" x14ac:dyDescent="0.25">
      <c r="A2299" t="s">
        <v>23</v>
      </c>
      <c r="B2299">
        <v>1</v>
      </c>
      <c r="C2299">
        <v>11010</v>
      </c>
      <c r="D2299">
        <v>101459</v>
      </c>
      <c r="E2299" t="s">
        <v>1296</v>
      </c>
      <c r="F2299">
        <v>208.68119999999999</v>
      </c>
      <c r="G2299">
        <v>20130801</v>
      </c>
      <c r="H2299">
        <v>99999999</v>
      </c>
      <c r="I2299" t="s">
        <v>64</v>
      </c>
      <c r="J2299" t="s">
        <v>638</v>
      </c>
      <c r="K2299" t="s">
        <v>1294</v>
      </c>
      <c r="L2299" t="s">
        <v>1294</v>
      </c>
      <c r="M2299" t="s">
        <v>1297</v>
      </c>
      <c r="N2299" t="s">
        <v>758</v>
      </c>
      <c r="O2299" t="s">
        <v>437</v>
      </c>
      <c r="P2299" t="s">
        <v>390</v>
      </c>
      <c r="Q2299" t="s">
        <v>391</v>
      </c>
      <c r="R2299" t="s">
        <v>392</v>
      </c>
      <c r="S2299">
        <v>11.88</v>
      </c>
      <c r="U2299">
        <v>0</v>
      </c>
      <c r="V2299">
        <v>24</v>
      </c>
      <c r="W2299">
        <v>1</v>
      </c>
    </row>
    <row r="2300" spans="1:23" x14ac:dyDescent="0.25">
      <c r="A2300" t="s">
        <v>23</v>
      </c>
      <c r="B2300">
        <v>1</v>
      </c>
      <c r="C2300">
        <v>11020</v>
      </c>
      <c r="D2300">
        <v>101459</v>
      </c>
      <c r="E2300" t="s">
        <v>1296</v>
      </c>
      <c r="F2300">
        <v>208.68119999999999</v>
      </c>
      <c r="G2300">
        <v>20130801</v>
      </c>
      <c r="H2300">
        <v>99999999</v>
      </c>
      <c r="I2300" t="s">
        <v>64</v>
      </c>
      <c r="J2300" t="s">
        <v>638</v>
      </c>
      <c r="K2300" t="s">
        <v>1294</v>
      </c>
      <c r="L2300" t="s">
        <v>1294</v>
      </c>
      <c r="M2300" t="s">
        <v>1297</v>
      </c>
      <c r="N2300" t="s">
        <v>758</v>
      </c>
      <c r="O2300" t="s">
        <v>437</v>
      </c>
      <c r="P2300" t="s">
        <v>390</v>
      </c>
      <c r="Q2300" t="s">
        <v>391</v>
      </c>
      <c r="R2300" t="s">
        <v>392</v>
      </c>
      <c r="S2300">
        <v>11.88</v>
      </c>
      <c r="U2300">
        <v>0</v>
      </c>
      <c r="V2300">
        <v>24</v>
      </c>
      <c r="W2300">
        <v>1</v>
      </c>
    </row>
    <row r="2301" spans="1:23" x14ac:dyDescent="0.25">
      <c r="A2301" t="s">
        <v>23</v>
      </c>
      <c r="B2301">
        <v>1</v>
      </c>
      <c r="C2301">
        <v>11010</v>
      </c>
      <c r="D2301">
        <v>101460</v>
      </c>
      <c r="E2301" t="s">
        <v>5247</v>
      </c>
      <c r="F2301">
        <v>317.33</v>
      </c>
      <c r="G2301">
        <v>20181026</v>
      </c>
      <c r="H2301">
        <v>99999999</v>
      </c>
      <c r="I2301" t="s">
        <v>64</v>
      </c>
      <c r="J2301" t="s">
        <v>638</v>
      </c>
      <c r="K2301" t="s">
        <v>1294</v>
      </c>
      <c r="L2301" t="s">
        <v>1294</v>
      </c>
      <c r="M2301" t="s">
        <v>5248</v>
      </c>
      <c r="N2301" t="s">
        <v>1776</v>
      </c>
      <c r="O2301" t="s">
        <v>437</v>
      </c>
      <c r="P2301" t="s">
        <v>390</v>
      </c>
      <c r="Q2301" t="s">
        <v>391</v>
      </c>
      <c r="R2301" t="s">
        <v>392</v>
      </c>
      <c r="S2301">
        <v>11.88</v>
      </c>
      <c r="U2301">
        <v>0</v>
      </c>
      <c r="V2301">
        <v>24</v>
      </c>
      <c r="W2301">
        <v>1</v>
      </c>
    </row>
    <row r="2302" spans="1:23" x14ac:dyDescent="0.25">
      <c r="A2302" t="s">
        <v>23</v>
      </c>
      <c r="B2302">
        <v>1</v>
      </c>
      <c r="C2302">
        <v>11020</v>
      </c>
      <c r="D2302">
        <v>101460</v>
      </c>
      <c r="E2302" t="s">
        <v>5247</v>
      </c>
      <c r="F2302">
        <v>317.33</v>
      </c>
      <c r="G2302">
        <v>20181026</v>
      </c>
      <c r="H2302">
        <v>99999999</v>
      </c>
      <c r="I2302" t="s">
        <v>64</v>
      </c>
      <c r="J2302" t="s">
        <v>638</v>
      </c>
      <c r="K2302" t="s">
        <v>1294</v>
      </c>
      <c r="L2302" t="s">
        <v>1294</v>
      </c>
      <c r="M2302" t="s">
        <v>5248</v>
      </c>
      <c r="N2302" t="s">
        <v>1776</v>
      </c>
      <c r="O2302" t="s">
        <v>437</v>
      </c>
      <c r="P2302" t="s">
        <v>390</v>
      </c>
      <c r="Q2302" t="s">
        <v>391</v>
      </c>
      <c r="R2302" t="s">
        <v>392</v>
      </c>
      <c r="S2302">
        <v>11.88</v>
      </c>
      <c r="U2302">
        <v>0</v>
      </c>
      <c r="V2302">
        <v>24</v>
      </c>
      <c r="W2302">
        <v>1</v>
      </c>
    </row>
    <row r="2303" spans="1:23" x14ac:dyDescent="0.25">
      <c r="A2303" t="s">
        <v>23</v>
      </c>
      <c r="B2303">
        <v>1</v>
      </c>
      <c r="C2303">
        <v>11060</v>
      </c>
      <c r="D2303">
        <v>101460</v>
      </c>
      <c r="E2303" t="s">
        <v>5247</v>
      </c>
      <c r="F2303">
        <v>317.33</v>
      </c>
      <c r="G2303">
        <v>20181026</v>
      </c>
      <c r="H2303">
        <v>99999999</v>
      </c>
      <c r="I2303" t="s">
        <v>64</v>
      </c>
      <c r="J2303" t="s">
        <v>638</v>
      </c>
      <c r="K2303" t="s">
        <v>1294</v>
      </c>
      <c r="L2303" t="s">
        <v>1294</v>
      </c>
      <c r="M2303" t="s">
        <v>5248</v>
      </c>
      <c r="N2303" t="s">
        <v>1776</v>
      </c>
      <c r="O2303" t="s">
        <v>437</v>
      </c>
      <c r="P2303" t="s">
        <v>390</v>
      </c>
      <c r="Q2303" t="s">
        <v>391</v>
      </c>
      <c r="R2303" t="s">
        <v>392</v>
      </c>
      <c r="S2303">
        <v>11.88</v>
      </c>
      <c r="U2303">
        <v>0</v>
      </c>
      <c r="V2303">
        <v>24</v>
      </c>
      <c r="W2303">
        <v>1</v>
      </c>
    </row>
    <row r="2304" spans="1:23" x14ac:dyDescent="0.25">
      <c r="A2304" t="s">
        <v>23</v>
      </c>
      <c r="B2304">
        <v>1</v>
      </c>
      <c r="C2304">
        <v>11010</v>
      </c>
      <c r="D2304">
        <v>101461</v>
      </c>
      <c r="E2304" t="s">
        <v>1298</v>
      </c>
      <c r="F2304">
        <v>143.26704000000001</v>
      </c>
      <c r="G2304">
        <v>20130801</v>
      </c>
      <c r="H2304">
        <v>99999999</v>
      </c>
      <c r="I2304" t="s">
        <v>64</v>
      </c>
      <c r="J2304" t="s">
        <v>638</v>
      </c>
      <c r="K2304" t="s">
        <v>1294</v>
      </c>
      <c r="L2304" t="s">
        <v>1294</v>
      </c>
      <c r="M2304" t="s">
        <v>1299</v>
      </c>
      <c r="O2304" t="s">
        <v>142</v>
      </c>
      <c r="P2304" t="s">
        <v>390</v>
      </c>
      <c r="Q2304" t="s">
        <v>391</v>
      </c>
      <c r="R2304" t="s">
        <v>392</v>
      </c>
      <c r="S2304">
        <v>23.77</v>
      </c>
      <c r="U2304">
        <v>0</v>
      </c>
      <c r="V2304">
        <v>24</v>
      </c>
      <c r="W2304">
        <v>1</v>
      </c>
    </row>
    <row r="2305" spans="1:23" x14ac:dyDescent="0.25">
      <c r="A2305" t="s">
        <v>23</v>
      </c>
      <c r="B2305">
        <v>1</v>
      </c>
      <c r="C2305">
        <v>11020</v>
      </c>
      <c r="D2305">
        <v>101461</v>
      </c>
      <c r="E2305" t="s">
        <v>1298</v>
      </c>
      <c r="F2305">
        <v>143.26704000000001</v>
      </c>
      <c r="G2305">
        <v>20130801</v>
      </c>
      <c r="H2305">
        <v>99999999</v>
      </c>
      <c r="I2305" t="s">
        <v>64</v>
      </c>
      <c r="J2305" t="s">
        <v>638</v>
      </c>
      <c r="K2305" t="s">
        <v>1294</v>
      </c>
      <c r="L2305" t="s">
        <v>1294</v>
      </c>
      <c r="M2305" t="s">
        <v>1299</v>
      </c>
      <c r="O2305" t="s">
        <v>142</v>
      </c>
      <c r="P2305" t="s">
        <v>390</v>
      </c>
      <c r="Q2305" t="s">
        <v>391</v>
      </c>
      <c r="R2305" t="s">
        <v>392</v>
      </c>
      <c r="S2305">
        <v>23.77</v>
      </c>
      <c r="U2305">
        <v>0</v>
      </c>
      <c r="V2305">
        <v>24</v>
      </c>
      <c r="W2305">
        <v>1</v>
      </c>
    </row>
    <row r="2306" spans="1:23" x14ac:dyDescent="0.25">
      <c r="A2306" t="s">
        <v>23</v>
      </c>
      <c r="B2306">
        <v>1</v>
      </c>
      <c r="C2306">
        <v>11010</v>
      </c>
      <c r="D2306">
        <v>101462</v>
      </c>
      <c r="E2306" t="s">
        <v>1300</v>
      </c>
      <c r="F2306">
        <v>783.43</v>
      </c>
      <c r="G2306">
        <v>20140609</v>
      </c>
      <c r="H2306">
        <v>99999999</v>
      </c>
      <c r="I2306" t="s">
        <v>25</v>
      </c>
      <c r="J2306" t="s">
        <v>1301</v>
      </c>
      <c r="K2306" t="s">
        <v>1302</v>
      </c>
      <c r="L2306" t="s">
        <v>1302</v>
      </c>
      <c r="M2306" t="s">
        <v>1303</v>
      </c>
      <c r="O2306" t="s">
        <v>142</v>
      </c>
      <c r="P2306" t="s">
        <v>390</v>
      </c>
      <c r="Q2306" t="s">
        <v>391</v>
      </c>
      <c r="R2306" t="s">
        <v>392</v>
      </c>
      <c r="S2306">
        <v>23.77</v>
      </c>
      <c r="U2306">
        <v>0</v>
      </c>
      <c r="V2306">
        <v>24</v>
      </c>
      <c r="W2306">
        <v>1</v>
      </c>
    </row>
    <row r="2307" spans="1:23" x14ac:dyDescent="0.25">
      <c r="A2307" t="s">
        <v>23</v>
      </c>
      <c r="B2307">
        <v>1</v>
      </c>
      <c r="C2307">
        <v>11020</v>
      </c>
      <c r="D2307">
        <v>101462</v>
      </c>
      <c r="E2307" t="s">
        <v>1300</v>
      </c>
      <c r="F2307">
        <v>783.43</v>
      </c>
      <c r="G2307">
        <v>20130801</v>
      </c>
      <c r="H2307">
        <v>99999999</v>
      </c>
      <c r="I2307" t="s">
        <v>25</v>
      </c>
      <c r="J2307" t="s">
        <v>1301</v>
      </c>
      <c r="K2307" t="s">
        <v>1302</v>
      </c>
      <c r="L2307" t="s">
        <v>1302</v>
      </c>
      <c r="M2307" t="s">
        <v>1303</v>
      </c>
      <c r="O2307" t="s">
        <v>142</v>
      </c>
      <c r="P2307" t="s">
        <v>390</v>
      </c>
      <c r="Q2307" t="s">
        <v>391</v>
      </c>
      <c r="R2307" t="s">
        <v>392</v>
      </c>
      <c r="S2307">
        <v>23.77</v>
      </c>
      <c r="U2307">
        <v>0</v>
      </c>
      <c r="V2307">
        <v>24</v>
      </c>
      <c r="W2307">
        <v>1</v>
      </c>
    </row>
    <row r="2308" spans="1:23" x14ac:dyDescent="0.25">
      <c r="A2308" t="s">
        <v>23</v>
      </c>
      <c r="B2308">
        <v>1</v>
      </c>
      <c r="C2308">
        <v>11010</v>
      </c>
      <c r="D2308">
        <v>101463</v>
      </c>
      <c r="E2308" t="s">
        <v>1304</v>
      </c>
      <c r="F2308">
        <v>1717.52</v>
      </c>
      <c r="G2308">
        <v>20140609</v>
      </c>
      <c r="H2308">
        <v>99999999</v>
      </c>
      <c r="I2308" t="s">
        <v>64</v>
      </c>
      <c r="J2308" t="s">
        <v>1301</v>
      </c>
      <c r="K2308" t="s">
        <v>1302</v>
      </c>
      <c r="L2308" t="s">
        <v>1302</v>
      </c>
      <c r="M2308" t="s">
        <v>1305</v>
      </c>
      <c r="O2308" t="s">
        <v>142</v>
      </c>
      <c r="P2308" t="s">
        <v>390</v>
      </c>
      <c r="Q2308" t="s">
        <v>391</v>
      </c>
      <c r="R2308" t="s">
        <v>392</v>
      </c>
      <c r="S2308">
        <v>23.77</v>
      </c>
      <c r="U2308">
        <v>0</v>
      </c>
      <c r="V2308">
        <v>24</v>
      </c>
      <c r="W2308">
        <v>1</v>
      </c>
    </row>
    <row r="2309" spans="1:23" x14ac:dyDescent="0.25">
      <c r="A2309" t="s">
        <v>23</v>
      </c>
      <c r="B2309">
        <v>1</v>
      </c>
      <c r="C2309">
        <v>11020</v>
      </c>
      <c r="D2309">
        <v>101463</v>
      </c>
      <c r="E2309" t="s">
        <v>1304</v>
      </c>
      <c r="F2309">
        <v>1717.52</v>
      </c>
      <c r="G2309">
        <v>20130801</v>
      </c>
      <c r="H2309">
        <v>99999999</v>
      </c>
      <c r="I2309" t="s">
        <v>64</v>
      </c>
      <c r="J2309" t="s">
        <v>1301</v>
      </c>
      <c r="K2309" t="s">
        <v>1302</v>
      </c>
      <c r="L2309" t="s">
        <v>1302</v>
      </c>
      <c r="M2309" t="s">
        <v>1305</v>
      </c>
      <c r="O2309" t="s">
        <v>142</v>
      </c>
      <c r="P2309" t="s">
        <v>390</v>
      </c>
      <c r="Q2309" t="s">
        <v>391</v>
      </c>
      <c r="R2309" t="s">
        <v>392</v>
      </c>
      <c r="S2309">
        <v>23.77</v>
      </c>
      <c r="U2309">
        <v>0</v>
      </c>
      <c r="V2309">
        <v>24</v>
      </c>
      <c r="W2309">
        <v>1</v>
      </c>
    </row>
    <row r="2310" spans="1:23" x14ac:dyDescent="0.25">
      <c r="A2310" t="s">
        <v>23</v>
      </c>
      <c r="B2310">
        <v>1</v>
      </c>
      <c r="C2310">
        <v>11010</v>
      </c>
      <c r="D2310">
        <v>101464</v>
      </c>
      <c r="E2310" t="s">
        <v>6336</v>
      </c>
      <c r="F2310">
        <v>2158.9499999999998</v>
      </c>
      <c r="G2310">
        <v>20200508</v>
      </c>
      <c r="H2310">
        <v>99999999</v>
      </c>
      <c r="I2310" t="s">
        <v>64</v>
      </c>
      <c r="J2310" t="s">
        <v>1301</v>
      </c>
      <c r="K2310" t="s">
        <v>1302</v>
      </c>
      <c r="L2310" t="s">
        <v>1302</v>
      </c>
      <c r="M2310" t="s">
        <v>6337</v>
      </c>
      <c r="O2310" t="s">
        <v>437</v>
      </c>
      <c r="P2310" t="s">
        <v>390</v>
      </c>
      <c r="Q2310" t="s">
        <v>391</v>
      </c>
      <c r="R2310" t="s">
        <v>392</v>
      </c>
      <c r="S2310">
        <v>11.88</v>
      </c>
      <c r="U2310">
        <v>0</v>
      </c>
      <c r="V2310">
        <v>24</v>
      </c>
      <c r="W2310">
        <v>1</v>
      </c>
    </row>
    <row r="2311" spans="1:23" x14ac:dyDescent="0.25">
      <c r="A2311" t="s">
        <v>23</v>
      </c>
      <c r="B2311">
        <v>1</v>
      </c>
      <c r="C2311">
        <v>11020</v>
      </c>
      <c r="D2311">
        <v>101464</v>
      </c>
      <c r="E2311" t="s">
        <v>6336</v>
      </c>
      <c r="F2311">
        <v>2158.9499999999998</v>
      </c>
      <c r="G2311">
        <v>20200508</v>
      </c>
      <c r="H2311">
        <v>99999999</v>
      </c>
      <c r="I2311" t="s">
        <v>64</v>
      </c>
      <c r="J2311" t="s">
        <v>1301</v>
      </c>
      <c r="K2311" t="s">
        <v>1302</v>
      </c>
      <c r="L2311" t="s">
        <v>1302</v>
      </c>
      <c r="M2311" t="s">
        <v>6337</v>
      </c>
      <c r="O2311" t="s">
        <v>437</v>
      </c>
      <c r="P2311" t="s">
        <v>390</v>
      </c>
      <c r="Q2311" t="s">
        <v>391</v>
      </c>
      <c r="R2311" t="s">
        <v>392</v>
      </c>
      <c r="S2311">
        <v>11.88</v>
      </c>
      <c r="U2311">
        <v>0</v>
      </c>
      <c r="V2311">
        <v>24</v>
      </c>
      <c r="W2311">
        <v>1</v>
      </c>
    </row>
    <row r="2312" spans="1:23" x14ac:dyDescent="0.25">
      <c r="A2312" t="s">
        <v>23</v>
      </c>
      <c r="B2312">
        <v>1</v>
      </c>
      <c r="C2312">
        <v>11060</v>
      </c>
      <c r="D2312">
        <v>101464</v>
      </c>
      <c r="E2312" t="s">
        <v>6336</v>
      </c>
      <c r="F2312">
        <v>2158.9499999999998</v>
      </c>
      <c r="G2312">
        <v>20200508</v>
      </c>
      <c r="H2312">
        <v>99999999</v>
      </c>
      <c r="I2312" t="s">
        <v>64</v>
      </c>
      <c r="J2312" t="s">
        <v>1301</v>
      </c>
      <c r="K2312" t="s">
        <v>1302</v>
      </c>
      <c r="L2312" t="s">
        <v>1302</v>
      </c>
      <c r="M2312" t="s">
        <v>6337</v>
      </c>
      <c r="O2312" t="s">
        <v>437</v>
      </c>
      <c r="P2312" t="s">
        <v>390</v>
      </c>
      <c r="Q2312" t="s">
        <v>391</v>
      </c>
      <c r="R2312" t="s">
        <v>392</v>
      </c>
      <c r="S2312">
        <v>11.88</v>
      </c>
      <c r="U2312">
        <v>0</v>
      </c>
      <c r="V2312">
        <v>24</v>
      </c>
      <c r="W2312">
        <v>1</v>
      </c>
    </row>
    <row r="2313" spans="1:23" x14ac:dyDescent="0.25">
      <c r="A2313" t="s">
        <v>23</v>
      </c>
      <c r="B2313">
        <v>1</v>
      </c>
      <c r="C2313">
        <v>11111</v>
      </c>
      <c r="D2313">
        <v>101464</v>
      </c>
      <c r="E2313" t="s">
        <v>6336</v>
      </c>
      <c r="F2313">
        <v>2158.9499999999998</v>
      </c>
      <c r="G2313">
        <v>20200508</v>
      </c>
      <c r="H2313">
        <v>99999999</v>
      </c>
      <c r="J2313" t="s">
        <v>1301</v>
      </c>
      <c r="K2313" t="s">
        <v>1302</v>
      </c>
      <c r="L2313" t="s">
        <v>1302</v>
      </c>
      <c r="M2313" t="s">
        <v>6337</v>
      </c>
      <c r="O2313" t="s">
        <v>437</v>
      </c>
      <c r="P2313" t="s">
        <v>390</v>
      </c>
      <c r="Q2313" t="s">
        <v>391</v>
      </c>
      <c r="R2313" t="s">
        <v>392</v>
      </c>
      <c r="S2313">
        <v>11.88</v>
      </c>
      <c r="U2313">
        <v>0</v>
      </c>
      <c r="V2313">
        <v>24</v>
      </c>
      <c r="W2313">
        <v>1</v>
      </c>
    </row>
    <row r="2314" spans="1:23" x14ac:dyDescent="0.25">
      <c r="A2314" t="s">
        <v>23</v>
      </c>
      <c r="B2314">
        <v>1</v>
      </c>
      <c r="C2314">
        <v>11010</v>
      </c>
      <c r="D2314">
        <v>101465</v>
      </c>
      <c r="E2314" t="s">
        <v>1306</v>
      </c>
      <c r="F2314">
        <v>941.41</v>
      </c>
      <c r="G2314">
        <v>20151019</v>
      </c>
      <c r="H2314">
        <v>99999999</v>
      </c>
      <c r="I2314" t="s">
        <v>64</v>
      </c>
      <c r="J2314" t="s">
        <v>1301</v>
      </c>
      <c r="K2314" t="s">
        <v>1302</v>
      </c>
      <c r="L2314" t="s">
        <v>1302</v>
      </c>
      <c r="M2314" t="s">
        <v>1307</v>
      </c>
      <c r="N2314" t="s">
        <v>1308</v>
      </c>
      <c r="O2314" t="s">
        <v>833</v>
      </c>
      <c r="P2314" t="s">
        <v>390</v>
      </c>
      <c r="Q2314" t="s">
        <v>391</v>
      </c>
      <c r="R2314" t="s">
        <v>392</v>
      </c>
      <c r="S2314">
        <v>5.94</v>
      </c>
      <c r="U2314">
        <v>0</v>
      </c>
      <c r="V2314">
        <v>24</v>
      </c>
      <c r="W2314">
        <v>1</v>
      </c>
    </row>
    <row r="2315" spans="1:23" x14ac:dyDescent="0.25">
      <c r="A2315" t="s">
        <v>23</v>
      </c>
      <c r="B2315">
        <v>1</v>
      </c>
      <c r="C2315">
        <v>11020</v>
      </c>
      <c r="D2315">
        <v>101465</v>
      </c>
      <c r="E2315" t="s">
        <v>1306</v>
      </c>
      <c r="F2315">
        <v>941.41</v>
      </c>
      <c r="G2315">
        <v>20151019</v>
      </c>
      <c r="H2315">
        <v>99999999</v>
      </c>
      <c r="I2315" t="s">
        <v>64</v>
      </c>
      <c r="J2315" t="s">
        <v>1301</v>
      </c>
      <c r="K2315" t="s">
        <v>1302</v>
      </c>
      <c r="L2315" t="s">
        <v>1302</v>
      </c>
      <c r="M2315" t="s">
        <v>1307</v>
      </c>
      <c r="N2315" t="s">
        <v>1308</v>
      </c>
      <c r="O2315" t="s">
        <v>833</v>
      </c>
      <c r="P2315" t="s">
        <v>390</v>
      </c>
      <c r="Q2315" t="s">
        <v>391</v>
      </c>
      <c r="R2315" t="s">
        <v>392</v>
      </c>
      <c r="S2315">
        <v>5.94</v>
      </c>
      <c r="U2315">
        <v>0</v>
      </c>
      <c r="V2315">
        <v>24</v>
      </c>
      <c r="W2315">
        <v>1</v>
      </c>
    </row>
    <row r="2316" spans="1:23" x14ac:dyDescent="0.25">
      <c r="A2316" t="s">
        <v>23</v>
      </c>
      <c r="B2316">
        <v>1</v>
      </c>
      <c r="C2316">
        <v>11010</v>
      </c>
      <c r="D2316">
        <v>101466</v>
      </c>
      <c r="E2316" t="s">
        <v>1309</v>
      </c>
      <c r="F2316">
        <v>310.67399999999998</v>
      </c>
      <c r="G2316">
        <v>20130801</v>
      </c>
      <c r="H2316">
        <v>99999999</v>
      </c>
      <c r="I2316" t="s">
        <v>25</v>
      </c>
      <c r="J2316" t="s">
        <v>638</v>
      </c>
      <c r="K2316" t="s">
        <v>1310</v>
      </c>
      <c r="L2316" t="s">
        <v>1310</v>
      </c>
      <c r="M2316" t="s">
        <v>1311</v>
      </c>
      <c r="O2316" t="s">
        <v>437</v>
      </c>
      <c r="P2316" t="s">
        <v>390</v>
      </c>
      <c r="Q2316" t="s">
        <v>391</v>
      </c>
      <c r="R2316" t="s">
        <v>392</v>
      </c>
      <c r="S2316">
        <v>11.88</v>
      </c>
      <c r="U2316">
        <v>0</v>
      </c>
      <c r="V2316">
        <v>24</v>
      </c>
      <c r="W2316">
        <v>1</v>
      </c>
    </row>
    <row r="2317" spans="1:23" x14ac:dyDescent="0.25">
      <c r="A2317" t="s">
        <v>23</v>
      </c>
      <c r="B2317">
        <v>1</v>
      </c>
      <c r="C2317">
        <v>11020</v>
      </c>
      <c r="D2317">
        <v>101466</v>
      </c>
      <c r="E2317" t="s">
        <v>1309</v>
      </c>
      <c r="F2317">
        <v>310.67399999999998</v>
      </c>
      <c r="G2317">
        <v>20130801</v>
      </c>
      <c r="H2317">
        <v>99999999</v>
      </c>
      <c r="I2317" t="s">
        <v>25</v>
      </c>
      <c r="J2317" t="s">
        <v>638</v>
      </c>
      <c r="K2317" t="s">
        <v>1310</v>
      </c>
      <c r="L2317" t="s">
        <v>1310</v>
      </c>
      <c r="M2317" t="s">
        <v>1311</v>
      </c>
      <c r="O2317" t="s">
        <v>437</v>
      </c>
      <c r="P2317" t="s">
        <v>390</v>
      </c>
      <c r="Q2317" t="s">
        <v>391</v>
      </c>
      <c r="R2317" t="s">
        <v>392</v>
      </c>
      <c r="S2317">
        <v>11.88</v>
      </c>
      <c r="U2317">
        <v>0</v>
      </c>
      <c r="V2317">
        <v>24</v>
      </c>
      <c r="W2317">
        <v>1</v>
      </c>
    </row>
    <row r="2318" spans="1:23" x14ac:dyDescent="0.25">
      <c r="A2318" t="s">
        <v>23</v>
      </c>
      <c r="B2318">
        <v>1</v>
      </c>
      <c r="C2318">
        <v>11010</v>
      </c>
      <c r="D2318">
        <v>101467</v>
      </c>
      <c r="E2318" t="s">
        <v>1312</v>
      </c>
      <c r="F2318">
        <v>326.51</v>
      </c>
      <c r="G2318">
        <v>20180630</v>
      </c>
      <c r="H2318">
        <v>99999999</v>
      </c>
      <c r="I2318" t="s">
        <v>64</v>
      </c>
      <c r="J2318" t="s">
        <v>638</v>
      </c>
      <c r="K2318" t="s">
        <v>1310</v>
      </c>
      <c r="L2318" t="s">
        <v>1310</v>
      </c>
      <c r="M2318" t="s">
        <v>1313</v>
      </c>
      <c r="O2318" t="s">
        <v>142</v>
      </c>
      <c r="P2318" t="s">
        <v>390</v>
      </c>
      <c r="Q2318" t="s">
        <v>391</v>
      </c>
      <c r="R2318" t="s">
        <v>392</v>
      </c>
      <c r="S2318">
        <v>23.77</v>
      </c>
      <c r="U2318">
        <v>0</v>
      </c>
      <c r="V2318">
        <v>24</v>
      </c>
      <c r="W2318">
        <v>1</v>
      </c>
    </row>
    <row r="2319" spans="1:23" x14ac:dyDescent="0.25">
      <c r="A2319" t="s">
        <v>23</v>
      </c>
      <c r="B2319">
        <v>1</v>
      </c>
      <c r="C2319">
        <v>11020</v>
      </c>
      <c r="D2319">
        <v>101467</v>
      </c>
      <c r="E2319" t="s">
        <v>1312</v>
      </c>
      <c r="F2319">
        <v>326.51</v>
      </c>
      <c r="G2319">
        <v>20180630</v>
      </c>
      <c r="H2319">
        <v>99999999</v>
      </c>
      <c r="I2319" t="s">
        <v>64</v>
      </c>
      <c r="J2319" t="s">
        <v>638</v>
      </c>
      <c r="K2319" t="s">
        <v>1310</v>
      </c>
      <c r="L2319" t="s">
        <v>1310</v>
      </c>
      <c r="M2319" t="s">
        <v>1313</v>
      </c>
      <c r="O2319" t="s">
        <v>142</v>
      </c>
      <c r="P2319" t="s">
        <v>390</v>
      </c>
      <c r="Q2319" t="s">
        <v>391</v>
      </c>
      <c r="R2319" t="s">
        <v>392</v>
      </c>
      <c r="S2319">
        <v>23.77</v>
      </c>
      <c r="U2319">
        <v>0</v>
      </c>
      <c r="V2319">
        <v>24</v>
      </c>
      <c r="W2319">
        <v>1</v>
      </c>
    </row>
    <row r="2320" spans="1:23" x14ac:dyDescent="0.25">
      <c r="A2320" t="s">
        <v>23</v>
      </c>
      <c r="B2320">
        <v>1</v>
      </c>
      <c r="C2320">
        <v>11010</v>
      </c>
      <c r="D2320">
        <v>101468</v>
      </c>
      <c r="E2320" t="s">
        <v>6338</v>
      </c>
      <c r="F2320">
        <v>241.7688</v>
      </c>
      <c r="G2320">
        <v>20200508</v>
      </c>
      <c r="H2320">
        <v>99999999</v>
      </c>
      <c r="I2320" t="s">
        <v>64</v>
      </c>
      <c r="J2320" t="s">
        <v>638</v>
      </c>
      <c r="K2320" t="s">
        <v>1310</v>
      </c>
      <c r="L2320" t="s">
        <v>1310</v>
      </c>
      <c r="M2320" t="s">
        <v>6339</v>
      </c>
      <c r="O2320" t="s">
        <v>142</v>
      </c>
      <c r="P2320" t="s">
        <v>390</v>
      </c>
      <c r="Q2320" t="s">
        <v>391</v>
      </c>
      <c r="R2320" t="s">
        <v>392</v>
      </c>
      <c r="S2320">
        <v>23.77</v>
      </c>
      <c r="U2320">
        <v>0</v>
      </c>
      <c r="V2320">
        <v>24</v>
      </c>
      <c r="W2320">
        <v>1</v>
      </c>
    </row>
    <row r="2321" spans="1:23" x14ac:dyDescent="0.25">
      <c r="A2321" t="s">
        <v>23</v>
      </c>
      <c r="B2321">
        <v>1</v>
      </c>
      <c r="C2321">
        <v>11020</v>
      </c>
      <c r="D2321">
        <v>101468</v>
      </c>
      <c r="E2321" t="s">
        <v>6338</v>
      </c>
      <c r="F2321">
        <v>241.7688</v>
      </c>
      <c r="G2321">
        <v>20200508</v>
      </c>
      <c r="H2321">
        <v>99999999</v>
      </c>
      <c r="I2321" t="s">
        <v>64</v>
      </c>
      <c r="J2321" t="s">
        <v>638</v>
      </c>
      <c r="K2321" t="s">
        <v>1310</v>
      </c>
      <c r="L2321" t="s">
        <v>1310</v>
      </c>
      <c r="M2321" t="s">
        <v>6339</v>
      </c>
      <c r="O2321" t="s">
        <v>142</v>
      </c>
      <c r="P2321" t="s">
        <v>390</v>
      </c>
      <c r="Q2321" t="s">
        <v>391</v>
      </c>
      <c r="R2321" t="s">
        <v>392</v>
      </c>
      <c r="S2321">
        <v>23.77</v>
      </c>
      <c r="U2321">
        <v>0</v>
      </c>
      <c r="V2321">
        <v>24</v>
      </c>
      <c r="W2321">
        <v>1</v>
      </c>
    </row>
    <row r="2322" spans="1:23" x14ac:dyDescent="0.25">
      <c r="A2322" t="s">
        <v>23</v>
      </c>
      <c r="B2322">
        <v>1</v>
      </c>
      <c r="C2322">
        <v>11060</v>
      </c>
      <c r="D2322">
        <v>101468</v>
      </c>
      <c r="E2322" t="s">
        <v>6338</v>
      </c>
      <c r="F2322">
        <v>241.7688</v>
      </c>
      <c r="G2322">
        <v>20200508</v>
      </c>
      <c r="H2322">
        <v>99999999</v>
      </c>
      <c r="I2322" t="s">
        <v>64</v>
      </c>
      <c r="J2322" t="s">
        <v>638</v>
      </c>
      <c r="K2322" t="s">
        <v>1310</v>
      </c>
      <c r="L2322" t="s">
        <v>1310</v>
      </c>
      <c r="M2322" t="s">
        <v>6339</v>
      </c>
      <c r="O2322" t="s">
        <v>142</v>
      </c>
      <c r="P2322" t="s">
        <v>390</v>
      </c>
      <c r="Q2322" t="s">
        <v>391</v>
      </c>
      <c r="R2322" t="s">
        <v>392</v>
      </c>
      <c r="S2322">
        <v>23.77</v>
      </c>
      <c r="U2322">
        <v>0</v>
      </c>
      <c r="V2322">
        <v>24</v>
      </c>
      <c r="W2322">
        <v>1</v>
      </c>
    </row>
    <row r="2323" spans="1:23" x14ac:dyDescent="0.25">
      <c r="A2323" t="s">
        <v>23</v>
      </c>
      <c r="B2323">
        <v>1</v>
      </c>
      <c r="C2323">
        <v>11111</v>
      </c>
      <c r="D2323">
        <v>101468</v>
      </c>
      <c r="E2323" t="s">
        <v>6338</v>
      </c>
      <c r="F2323">
        <v>241.7688</v>
      </c>
      <c r="G2323">
        <v>20200508</v>
      </c>
      <c r="H2323">
        <v>99999999</v>
      </c>
      <c r="J2323" t="s">
        <v>638</v>
      </c>
      <c r="K2323" t="s">
        <v>1310</v>
      </c>
      <c r="L2323" t="s">
        <v>1310</v>
      </c>
      <c r="M2323" t="s">
        <v>6339</v>
      </c>
      <c r="O2323" t="s">
        <v>142</v>
      </c>
      <c r="P2323" t="s">
        <v>390</v>
      </c>
      <c r="Q2323" t="s">
        <v>391</v>
      </c>
      <c r="R2323" t="s">
        <v>392</v>
      </c>
      <c r="S2323">
        <v>23.77</v>
      </c>
      <c r="U2323">
        <v>0</v>
      </c>
      <c r="V2323">
        <v>24</v>
      </c>
      <c r="W2323">
        <v>1</v>
      </c>
    </row>
    <row r="2324" spans="1:23" x14ac:dyDescent="0.25">
      <c r="A2324" t="s">
        <v>23</v>
      </c>
      <c r="B2324">
        <v>1</v>
      </c>
      <c r="C2324">
        <v>11010</v>
      </c>
      <c r="D2324">
        <v>101469</v>
      </c>
      <c r="E2324" t="s">
        <v>14390</v>
      </c>
      <c r="F2324">
        <v>132.56880000000001</v>
      </c>
      <c r="G2324">
        <v>20220107</v>
      </c>
      <c r="H2324">
        <v>99999999</v>
      </c>
      <c r="I2324" t="s">
        <v>64</v>
      </c>
      <c r="J2324" t="s">
        <v>638</v>
      </c>
      <c r="K2324" t="s">
        <v>1310</v>
      </c>
      <c r="L2324" t="s">
        <v>1310</v>
      </c>
      <c r="M2324" t="s">
        <v>14391</v>
      </c>
      <c r="O2324" t="s">
        <v>142</v>
      </c>
      <c r="P2324" t="s">
        <v>390</v>
      </c>
      <c r="Q2324" t="s">
        <v>391</v>
      </c>
      <c r="R2324" t="s">
        <v>392</v>
      </c>
      <c r="S2324">
        <v>23.77</v>
      </c>
      <c r="U2324">
        <v>0</v>
      </c>
      <c r="V2324">
        <v>24</v>
      </c>
      <c r="W2324">
        <v>1</v>
      </c>
    </row>
    <row r="2325" spans="1:23" x14ac:dyDescent="0.25">
      <c r="A2325" t="s">
        <v>23</v>
      </c>
      <c r="B2325">
        <v>1</v>
      </c>
      <c r="C2325">
        <v>11020</v>
      </c>
      <c r="D2325">
        <v>101469</v>
      </c>
      <c r="E2325" t="s">
        <v>14390</v>
      </c>
      <c r="F2325">
        <v>132.56880000000001</v>
      </c>
      <c r="G2325">
        <v>20220107</v>
      </c>
      <c r="H2325">
        <v>99999999</v>
      </c>
      <c r="I2325" t="s">
        <v>64</v>
      </c>
      <c r="J2325" t="s">
        <v>638</v>
      </c>
      <c r="K2325" t="s">
        <v>1310</v>
      </c>
      <c r="L2325" t="s">
        <v>1310</v>
      </c>
      <c r="M2325" t="s">
        <v>14391</v>
      </c>
      <c r="O2325" t="s">
        <v>142</v>
      </c>
      <c r="P2325" t="s">
        <v>390</v>
      </c>
      <c r="Q2325" t="s">
        <v>391</v>
      </c>
      <c r="R2325" t="s">
        <v>392</v>
      </c>
      <c r="S2325">
        <v>23.77</v>
      </c>
      <c r="U2325">
        <v>0</v>
      </c>
      <c r="V2325">
        <v>24</v>
      </c>
      <c r="W2325">
        <v>1</v>
      </c>
    </row>
    <row r="2326" spans="1:23" x14ac:dyDescent="0.25">
      <c r="A2326" t="s">
        <v>23</v>
      </c>
      <c r="B2326">
        <v>1</v>
      </c>
      <c r="C2326">
        <v>11060</v>
      </c>
      <c r="D2326">
        <v>101469</v>
      </c>
      <c r="E2326" t="s">
        <v>14390</v>
      </c>
      <c r="F2326">
        <v>132.56880000000001</v>
      </c>
      <c r="G2326">
        <v>20220107</v>
      </c>
      <c r="H2326">
        <v>99999999</v>
      </c>
      <c r="I2326" t="s">
        <v>64</v>
      </c>
      <c r="J2326" t="s">
        <v>638</v>
      </c>
      <c r="K2326" t="s">
        <v>1310</v>
      </c>
      <c r="L2326" t="s">
        <v>1310</v>
      </c>
      <c r="M2326" t="s">
        <v>14391</v>
      </c>
      <c r="O2326" t="s">
        <v>142</v>
      </c>
      <c r="P2326" t="s">
        <v>390</v>
      </c>
      <c r="Q2326" t="s">
        <v>391</v>
      </c>
      <c r="R2326" t="s">
        <v>392</v>
      </c>
      <c r="S2326">
        <v>23.77</v>
      </c>
      <c r="U2326">
        <v>0</v>
      </c>
      <c r="V2326">
        <v>24</v>
      </c>
      <c r="W2326">
        <v>1</v>
      </c>
    </row>
    <row r="2327" spans="1:23" x14ac:dyDescent="0.25">
      <c r="A2327" t="s">
        <v>23</v>
      </c>
      <c r="B2327">
        <v>1</v>
      </c>
      <c r="C2327">
        <v>11111</v>
      </c>
      <c r="D2327">
        <v>101470</v>
      </c>
      <c r="E2327" t="s">
        <v>6353</v>
      </c>
      <c r="F2327">
        <v>84.302400000000006</v>
      </c>
      <c r="G2327">
        <v>20200508</v>
      </c>
      <c r="H2327">
        <v>99999999</v>
      </c>
      <c r="J2327" t="s">
        <v>638</v>
      </c>
      <c r="K2327" t="s">
        <v>1310</v>
      </c>
      <c r="L2327" t="s">
        <v>1310</v>
      </c>
      <c r="M2327" t="s">
        <v>6354</v>
      </c>
      <c r="O2327" t="s">
        <v>142</v>
      </c>
      <c r="P2327" t="s">
        <v>390</v>
      </c>
      <c r="Q2327" t="s">
        <v>391</v>
      </c>
      <c r="R2327" t="s">
        <v>392</v>
      </c>
      <c r="S2327">
        <v>23.77</v>
      </c>
      <c r="U2327">
        <v>0</v>
      </c>
      <c r="V2327">
        <v>24</v>
      </c>
      <c r="W2327">
        <v>1</v>
      </c>
    </row>
    <row r="2328" spans="1:23" x14ac:dyDescent="0.25">
      <c r="A2328" t="s">
        <v>23</v>
      </c>
      <c r="B2328">
        <v>1</v>
      </c>
      <c r="C2328">
        <v>11010</v>
      </c>
      <c r="D2328">
        <v>101470</v>
      </c>
      <c r="E2328" t="s">
        <v>6353</v>
      </c>
      <c r="F2328">
        <v>84.302400000000006</v>
      </c>
      <c r="G2328">
        <v>20210831</v>
      </c>
      <c r="H2328">
        <v>99999999</v>
      </c>
      <c r="I2328" t="s">
        <v>64</v>
      </c>
      <c r="J2328" t="s">
        <v>638</v>
      </c>
      <c r="K2328" t="s">
        <v>1310</v>
      </c>
      <c r="L2328" t="s">
        <v>1310</v>
      </c>
      <c r="M2328" t="s">
        <v>6354</v>
      </c>
      <c r="O2328" t="s">
        <v>142</v>
      </c>
      <c r="P2328" t="s">
        <v>390</v>
      </c>
      <c r="Q2328" t="s">
        <v>391</v>
      </c>
      <c r="R2328" t="s">
        <v>392</v>
      </c>
      <c r="S2328">
        <v>23.77</v>
      </c>
      <c r="U2328">
        <v>0</v>
      </c>
      <c r="V2328">
        <v>24</v>
      </c>
      <c r="W2328">
        <v>1</v>
      </c>
    </row>
    <row r="2329" spans="1:23" x14ac:dyDescent="0.25">
      <c r="A2329" t="s">
        <v>23</v>
      </c>
      <c r="B2329">
        <v>1</v>
      </c>
      <c r="C2329">
        <v>11020</v>
      </c>
      <c r="D2329">
        <v>101470</v>
      </c>
      <c r="E2329" t="s">
        <v>6353</v>
      </c>
      <c r="F2329">
        <v>84.302400000000006</v>
      </c>
      <c r="G2329">
        <v>20210831</v>
      </c>
      <c r="H2329">
        <v>99999999</v>
      </c>
      <c r="I2329" t="s">
        <v>64</v>
      </c>
      <c r="J2329" t="s">
        <v>638</v>
      </c>
      <c r="K2329" t="s">
        <v>1310</v>
      </c>
      <c r="L2329" t="s">
        <v>1310</v>
      </c>
      <c r="M2329" t="s">
        <v>6354</v>
      </c>
      <c r="O2329" t="s">
        <v>142</v>
      </c>
      <c r="P2329" t="s">
        <v>390</v>
      </c>
      <c r="Q2329" t="s">
        <v>391</v>
      </c>
      <c r="R2329" t="s">
        <v>392</v>
      </c>
      <c r="S2329">
        <v>23.77</v>
      </c>
      <c r="U2329">
        <v>0</v>
      </c>
      <c r="V2329">
        <v>24</v>
      </c>
      <c r="W2329">
        <v>1</v>
      </c>
    </row>
    <row r="2330" spans="1:23" x14ac:dyDescent="0.25">
      <c r="A2330" t="s">
        <v>23</v>
      </c>
      <c r="B2330">
        <v>1</v>
      </c>
      <c r="C2330">
        <v>11060</v>
      </c>
      <c r="D2330">
        <v>101470</v>
      </c>
      <c r="E2330" t="s">
        <v>6353</v>
      </c>
      <c r="F2330">
        <v>84.302400000000006</v>
      </c>
      <c r="G2330">
        <v>20210831</v>
      </c>
      <c r="H2330">
        <v>99999999</v>
      </c>
      <c r="I2330" t="s">
        <v>64</v>
      </c>
      <c r="J2330" t="s">
        <v>638</v>
      </c>
      <c r="K2330" t="s">
        <v>1310</v>
      </c>
      <c r="L2330" t="s">
        <v>1310</v>
      </c>
      <c r="M2330" t="s">
        <v>6354</v>
      </c>
      <c r="O2330" t="s">
        <v>142</v>
      </c>
      <c r="P2330" t="s">
        <v>390</v>
      </c>
      <c r="Q2330" t="s">
        <v>391</v>
      </c>
      <c r="R2330" t="s">
        <v>392</v>
      </c>
      <c r="S2330">
        <v>23.77</v>
      </c>
      <c r="U2330">
        <v>0</v>
      </c>
      <c r="V2330">
        <v>24</v>
      </c>
      <c r="W2330">
        <v>1</v>
      </c>
    </row>
    <row r="2331" spans="1:23" x14ac:dyDescent="0.25">
      <c r="A2331" t="s">
        <v>23</v>
      </c>
      <c r="B2331">
        <v>1</v>
      </c>
      <c r="C2331">
        <v>11010</v>
      </c>
      <c r="D2331">
        <v>101471</v>
      </c>
      <c r="E2331" t="s">
        <v>1314</v>
      </c>
      <c r="F2331">
        <v>80.371200000000002</v>
      </c>
      <c r="G2331">
        <v>20130801</v>
      </c>
      <c r="H2331">
        <v>99999999</v>
      </c>
      <c r="I2331" t="s">
        <v>64</v>
      </c>
      <c r="J2331" t="s">
        <v>638</v>
      </c>
      <c r="K2331" t="s">
        <v>1310</v>
      </c>
      <c r="L2331" t="s">
        <v>1310</v>
      </c>
      <c r="M2331" t="s">
        <v>1315</v>
      </c>
      <c r="N2331" t="s">
        <v>1316</v>
      </c>
      <c r="O2331" t="s">
        <v>142</v>
      </c>
      <c r="P2331" t="s">
        <v>390</v>
      </c>
      <c r="Q2331" t="s">
        <v>391</v>
      </c>
      <c r="R2331" t="s">
        <v>392</v>
      </c>
      <c r="S2331">
        <v>23.77</v>
      </c>
      <c r="U2331">
        <v>0</v>
      </c>
      <c r="V2331">
        <v>24</v>
      </c>
      <c r="W2331">
        <v>1</v>
      </c>
    </row>
    <row r="2332" spans="1:23" x14ac:dyDescent="0.25">
      <c r="A2332" t="s">
        <v>23</v>
      </c>
      <c r="B2332">
        <v>1</v>
      </c>
      <c r="C2332">
        <v>11020</v>
      </c>
      <c r="D2332">
        <v>101471</v>
      </c>
      <c r="E2332" t="s">
        <v>1314</v>
      </c>
      <c r="F2332">
        <v>80.371200000000002</v>
      </c>
      <c r="G2332">
        <v>20130801</v>
      </c>
      <c r="H2332">
        <v>99999999</v>
      </c>
      <c r="I2332" t="s">
        <v>64</v>
      </c>
      <c r="J2332" t="s">
        <v>638</v>
      </c>
      <c r="K2332" t="s">
        <v>1310</v>
      </c>
      <c r="L2332" t="s">
        <v>1310</v>
      </c>
      <c r="M2332" t="s">
        <v>1315</v>
      </c>
      <c r="N2332" t="s">
        <v>1316</v>
      </c>
      <c r="O2332" t="s">
        <v>142</v>
      </c>
      <c r="P2332" t="s">
        <v>390</v>
      </c>
      <c r="Q2332" t="s">
        <v>391</v>
      </c>
      <c r="R2332" t="s">
        <v>392</v>
      </c>
      <c r="S2332">
        <v>23.77</v>
      </c>
      <c r="U2332">
        <v>0</v>
      </c>
      <c r="V2332">
        <v>24</v>
      </c>
      <c r="W2332">
        <v>1</v>
      </c>
    </row>
    <row r="2333" spans="1:23" x14ac:dyDescent="0.25">
      <c r="A2333" t="s">
        <v>23</v>
      </c>
      <c r="B2333">
        <v>1</v>
      </c>
      <c r="C2333">
        <v>11010</v>
      </c>
      <c r="D2333">
        <v>101472</v>
      </c>
      <c r="E2333" t="s">
        <v>5249</v>
      </c>
      <c r="F2333">
        <v>49.7</v>
      </c>
      <c r="G2333">
        <v>20181026</v>
      </c>
      <c r="H2333">
        <v>99999999</v>
      </c>
      <c r="I2333" t="s">
        <v>64</v>
      </c>
      <c r="J2333" t="s">
        <v>638</v>
      </c>
      <c r="K2333" t="s">
        <v>1294</v>
      </c>
      <c r="L2333" t="s">
        <v>1294</v>
      </c>
      <c r="M2333" t="s">
        <v>5250</v>
      </c>
      <c r="N2333" t="s">
        <v>718</v>
      </c>
      <c r="O2333" t="s">
        <v>437</v>
      </c>
      <c r="P2333" t="s">
        <v>390</v>
      </c>
      <c r="Q2333" t="s">
        <v>391</v>
      </c>
      <c r="R2333" t="s">
        <v>392</v>
      </c>
      <c r="S2333">
        <v>11.88</v>
      </c>
      <c r="U2333">
        <v>0</v>
      </c>
      <c r="V2333">
        <v>24</v>
      </c>
      <c r="W2333">
        <v>1</v>
      </c>
    </row>
    <row r="2334" spans="1:23" x14ac:dyDescent="0.25">
      <c r="A2334" t="s">
        <v>23</v>
      </c>
      <c r="B2334">
        <v>1</v>
      </c>
      <c r="C2334">
        <v>11020</v>
      </c>
      <c r="D2334">
        <v>101472</v>
      </c>
      <c r="E2334" t="s">
        <v>5249</v>
      </c>
      <c r="F2334">
        <v>49.7</v>
      </c>
      <c r="G2334">
        <v>20181026</v>
      </c>
      <c r="H2334">
        <v>99999999</v>
      </c>
      <c r="I2334" t="s">
        <v>64</v>
      </c>
      <c r="J2334" t="s">
        <v>638</v>
      </c>
      <c r="K2334" t="s">
        <v>1294</v>
      </c>
      <c r="L2334" t="s">
        <v>1294</v>
      </c>
      <c r="M2334" t="s">
        <v>5250</v>
      </c>
      <c r="N2334" t="s">
        <v>718</v>
      </c>
      <c r="O2334" t="s">
        <v>437</v>
      </c>
      <c r="P2334" t="s">
        <v>390</v>
      </c>
      <c r="Q2334" t="s">
        <v>391</v>
      </c>
      <c r="R2334" t="s">
        <v>392</v>
      </c>
      <c r="S2334">
        <v>11.88</v>
      </c>
      <c r="U2334">
        <v>0</v>
      </c>
      <c r="V2334">
        <v>24</v>
      </c>
      <c r="W2334">
        <v>1</v>
      </c>
    </row>
    <row r="2335" spans="1:23" x14ac:dyDescent="0.25">
      <c r="A2335" t="s">
        <v>23</v>
      </c>
      <c r="B2335">
        <v>1</v>
      </c>
      <c r="C2335">
        <v>11060</v>
      </c>
      <c r="D2335">
        <v>101472</v>
      </c>
      <c r="E2335" t="s">
        <v>5249</v>
      </c>
      <c r="F2335">
        <v>49.7</v>
      </c>
      <c r="G2335">
        <v>20181026</v>
      </c>
      <c r="H2335">
        <v>99999999</v>
      </c>
      <c r="I2335" t="s">
        <v>64</v>
      </c>
      <c r="J2335" t="s">
        <v>638</v>
      </c>
      <c r="K2335" t="s">
        <v>1294</v>
      </c>
      <c r="L2335" t="s">
        <v>1294</v>
      </c>
      <c r="M2335" t="s">
        <v>5250</v>
      </c>
      <c r="N2335" t="s">
        <v>718</v>
      </c>
      <c r="O2335" t="s">
        <v>437</v>
      </c>
      <c r="P2335" t="s">
        <v>390</v>
      </c>
      <c r="Q2335" t="s">
        <v>391</v>
      </c>
      <c r="R2335" t="s">
        <v>392</v>
      </c>
      <c r="S2335">
        <v>11.88</v>
      </c>
      <c r="U2335">
        <v>0</v>
      </c>
      <c r="V2335">
        <v>24</v>
      </c>
      <c r="W2335">
        <v>1</v>
      </c>
    </row>
    <row r="2336" spans="1:23" x14ac:dyDescent="0.25">
      <c r="A2336" t="s">
        <v>23</v>
      </c>
      <c r="B2336">
        <v>1</v>
      </c>
      <c r="C2336">
        <v>11010</v>
      </c>
      <c r="D2336">
        <v>101473</v>
      </c>
      <c r="E2336" t="s">
        <v>14392</v>
      </c>
      <c r="F2336">
        <v>56.942590000000003</v>
      </c>
      <c r="G2336">
        <v>20220107</v>
      </c>
      <c r="H2336">
        <v>99999999</v>
      </c>
      <c r="I2336" t="s">
        <v>64</v>
      </c>
      <c r="J2336" t="s">
        <v>31</v>
      </c>
      <c r="K2336" t="s">
        <v>1318</v>
      </c>
      <c r="L2336" t="s">
        <v>1318</v>
      </c>
      <c r="M2336" t="s">
        <v>14393</v>
      </c>
      <c r="N2336" t="s">
        <v>14394</v>
      </c>
      <c r="O2336" t="s">
        <v>437</v>
      </c>
      <c r="P2336" t="s">
        <v>390</v>
      </c>
      <c r="Q2336" t="s">
        <v>391</v>
      </c>
      <c r="R2336" t="s">
        <v>392</v>
      </c>
      <c r="S2336">
        <v>11.88</v>
      </c>
      <c r="U2336">
        <v>0</v>
      </c>
      <c r="V2336">
        <v>24</v>
      </c>
      <c r="W2336">
        <v>1</v>
      </c>
    </row>
    <row r="2337" spans="1:23" x14ac:dyDescent="0.25">
      <c r="A2337" t="s">
        <v>23</v>
      </c>
      <c r="B2337">
        <v>1</v>
      </c>
      <c r="C2337">
        <v>11020</v>
      </c>
      <c r="D2337">
        <v>101473</v>
      </c>
      <c r="E2337" t="s">
        <v>14392</v>
      </c>
      <c r="F2337">
        <v>56.942590000000003</v>
      </c>
      <c r="G2337">
        <v>20220107</v>
      </c>
      <c r="H2337">
        <v>99999999</v>
      </c>
      <c r="I2337" t="s">
        <v>64</v>
      </c>
      <c r="J2337" t="s">
        <v>31</v>
      </c>
      <c r="K2337" t="s">
        <v>1318</v>
      </c>
      <c r="L2337" t="s">
        <v>1318</v>
      </c>
      <c r="M2337" t="s">
        <v>14393</v>
      </c>
      <c r="N2337" t="s">
        <v>14394</v>
      </c>
      <c r="O2337" t="s">
        <v>437</v>
      </c>
      <c r="P2337" t="s">
        <v>390</v>
      </c>
      <c r="Q2337" t="s">
        <v>391</v>
      </c>
      <c r="R2337" t="s">
        <v>392</v>
      </c>
      <c r="S2337">
        <v>11.88</v>
      </c>
      <c r="U2337">
        <v>0</v>
      </c>
      <c r="V2337">
        <v>24</v>
      </c>
      <c r="W2337">
        <v>1</v>
      </c>
    </row>
    <row r="2338" spans="1:23" x14ac:dyDescent="0.25">
      <c r="A2338" t="s">
        <v>23</v>
      </c>
      <c r="B2338">
        <v>1</v>
      </c>
      <c r="C2338">
        <v>11060</v>
      </c>
      <c r="D2338">
        <v>101473</v>
      </c>
      <c r="E2338" t="s">
        <v>14392</v>
      </c>
      <c r="F2338">
        <v>56.942590000000003</v>
      </c>
      <c r="G2338">
        <v>20220107</v>
      </c>
      <c r="H2338">
        <v>99999999</v>
      </c>
      <c r="I2338" t="s">
        <v>64</v>
      </c>
      <c r="J2338" t="s">
        <v>31</v>
      </c>
      <c r="K2338" t="s">
        <v>1318</v>
      </c>
      <c r="L2338" t="s">
        <v>1318</v>
      </c>
      <c r="M2338" t="s">
        <v>14393</v>
      </c>
      <c r="N2338" t="s">
        <v>14394</v>
      </c>
      <c r="O2338" t="s">
        <v>437</v>
      </c>
      <c r="P2338" t="s">
        <v>390</v>
      </c>
      <c r="Q2338" t="s">
        <v>391</v>
      </c>
      <c r="R2338" t="s">
        <v>392</v>
      </c>
      <c r="S2338">
        <v>11.88</v>
      </c>
      <c r="U2338">
        <v>0</v>
      </c>
      <c r="V2338">
        <v>24</v>
      </c>
      <c r="W2338">
        <v>1</v>
      </c>
    </row>
    <row r="2339" spans="1:23" x14ac:dyDescent="0.25">
      <c r="A2339" t="s">
        <v>23</v>
      </c>
      <c r="B2339">
        <v>1</v>
      </c>
      <c r="C2339">
        <v>11010</v>
      </c>
      <c r="D2339">
        <v>101474</v>
      </c>
      <c r="E2339" t="s">
        <v>5971</v>
      </c>
      <c r="F2339">
        <v>34.61</v>
      </c>
      <c r="G2339">
        <v>20191127</v>
      </c>
      <c r="H2339">
        <v>99999999</v>
      </c>
      <c r="I2339" t="s">
        <v>64</v>
      </c>
      <c r="J2339" t="s">
        <v>31</v>
      </c>
      <c r="K2339" t="s">
        <v>1318</v>
      </c>
      <c r="L2339" t="s">
        <v>1318</v>
      </c>
      <c r="M2339" t="s">
        <v>5972</v>
      </c>
      <c r="O2339" t="s">
        <v>437</v>
      </c>
      <c r="P2339" t="s">
        <v>390</v>
      </c>
      <c r="Q2339" t="s">
        <v>391</v>
      </c>
      <c r="R2339" t="s">
        <v>392</v>
      </c>
      <c r="S2339">
        <v>11.88</v>
      </c>
      <c r="U2339">
        <v>0</v>
      </c>
      <c r="V2339">
        <v>24</v>
      </c>
      <c r="W2339">
        <v>1</v>
      </c>
    </row>
    <row r="2340" spans="1:23" x14ac:dyDescent="0.25">
      <c r="A2340" t="s">
        <v>23</v>
      </c>
      <c r="B2340">
        <v>1</v>
      </c>
      <c r="C2340">
        <v>11020</v>
      </c>
      <c r="D2340">
        <v>101474</v>
      </c>
      <c r="E2340" t="s">
        <v>5971</v>
      </c>
      <c r="F2340">
        <v>34.61</v>
      </c>
      <c r="G2340">
        <v>20191127</v>
      </c>
      <c r="H2340">
        <v>99999999</v>
      </c>
      <c r="I2340" t="s">
        <v>64</v>
      </c>
      <c r="J2340" t="s">
        <v>31</v>
      </c>
      <c r="K2340" t="s">
        <v>1318</v>
      </c>
      <c r="L2340" t="s">
        <v>1318</v>
      </c>
      <c r="M2340" t="s">
        <v>5972</v>
      </c>
      <c r="O2340" t="s">
        <v>437</v>
      </c>
      <c r="P2340" t="s">
        <v>390</v>
      </c>
      <c r="Q2340" t="s">
        <v>391</v>
      </c>
      <c r="R2340" t="s">
        <v>392</v>
      </c>
      <c r="S2340">
        <v>11.88</v>
      </c>
      <c r="U2340">
        <v>0</v>
      </c>
      <c r="V2340">
        <v>24</v>
      </c>
      <c r="W2340">
        <v>1</v>
      </c>
    </row>
    <row r="2341" spans="1:23" x14ac:dyDescent="0.25">
      <c r="A2341" t="s">
        <v>23</v>
      </c>
      <c r="B2341">
        <v>1</v>
      </c>
      <c r="C2341">
        <v>11060</v>
      </c>
      <c r="D2341">
        <v>101474</v>
      </c>
      <c r="E2341" t="s">
        <v>5971</v>
      </c>
      <c r="F2341">
        <v>34.61</v>
      </c>
      <c r="G2341">
        <v>20191127</v>
      </c>
      <c r="H2341">
        <v>99999999</v>
      </c>
      <c r="I2341" t="s">
        <v>64</v>
      </c>
      <c r="J2341" t="s">
        <v>31</v>
      </c>
      <c r="K2341" t="s">
        <v>1318</v>
      </c>
      <c r="L2341" t="s">
        <v>1318</v>
      </c>
      <c r="M2341" t="s">
        <v>5972</v>
      </c>
      <c r="O2341" t="s">
        <v>437</v>
      </c>
      <c r="P2341" t="s">
        <v>390</v>
      </c>
      <c r="Q2341" t="s">
        <v>391</v>
      </c>
      <c r="R2341" t="s">
        <v>392</v>
      </c>
      <c r="S2341">
        <v>11.88</v>
      </c>
      <c r="U2341">
        <v>0</v>
      </c>
      <c r="V2341">
        <v>24</v>
      </c>
      <c r="W2341">
        <v>1</v>
      </c>
    </row>
    <row r="2342" spans="1:23" x14ac:dyDescent="0.25">
      <c r="A2342" t="s">
        <v>23</v>
      </c>
      <c r="B2342">
        <v>1</v>
      </c>
      <c r="C2342">
        <v>11010</v>
      </c>
      <c r="D2342">
        <v>101475</v>
      </c>
      <c r="E2342" t="s">
        <v>5973</v>
      </c>
      <c r="F2342">
        <v>59.9</v>
      </c>
      <c r="G2342">
        <v>20191127</v>
      </c>
      <c r="H2342">
        <v>99999999</v>
      </c>
      <c r="I2342" t="s">
        <v>64</v>
      </c>
      <c r="J2342" t="s">
        <v>31</v>
      </c>
      <c r="K2342" t="s">
        <v>1318</v>
      </c>
      <c r="L2342" t="s">
        <v>1318</v>
      </c>
      <c r="M2342" t="s">
        <v>5974</v>
      </c>
      <c r="O2342" t="s">
        <v>437</v>
      </c>
      <c r="P2342" t="s">
        <v>390</v>
      </c>
      <c r="Q2342" t="s">
        <v>391</v>
      </c>
      <c r="R2342" t="s">
        <v>392</v>
      </c>
      <c r="S2342">
        <v>11.88</v>
      </c>
      <c r="U2342">
        <v>0</v>
      </c>
      <c r="V2342">
        <v>24</v>
      </c>
      <c r="W2342">
        <v>1</v>
      </c>
    </row>
    <row r="2343" spans="1:23" x14ac:dyDescent="0.25">
      <c r="A2343" t="s">
        <v>23</v>
      </c>
      <c r="B2343">
        <v>1</v>
      </c>
      <c r="C2343">
        <v>11020</v>
      </c>
      <c r="D2343">
        <v>101475</v>
      </c>
      <c r="E2343" t="s">
        <v>5973</v>
      </c>
      <c r="F2343">
        <v>59.9</v>
      </c>
      <c r="G2343">
        <v>20191127</v>
      </c>
      <c r="H2343">
        <v>99999999</v>
      </c>
      <c r="I2343" t="s">
        <v>64</v>
      </c>
      <c r="J2343" t="s">
        <v>31</v>
      </c>
      <c r="K2343" t="s">
        <v>1318</v>
      </c>
      <c r="L2343" t="s">
        <v>1318</v>
      </c>
      <c r="M2343" t="s">
        <v>5974</v>
      </c>
      <c r="O2343" t="s">
        <v>437</v>
      </c>
      <c r="P2343" t="s">
        <v>390</v>
      </c>
      <c r="Q2343" t="s">
        <v>391</v>
      </c>
      <c r="R2343" t="s">
        <v>392</v>
      </c>
      <c r="S2343">
        <v>11.88</v>
      </c>
      <c r="U2343">
        <v>0</v>
      </c>
      <c r="V2343">
        <v>24</v>
      </c>
      <c r="W2343">
        <v>1</v>
      </c>
    </row>
    <row r="2344" spans="1:23" x14ac:dyDescent="0.25">
      <c r="A2344" t="s">
        <v>23</v>
      </c>
      <c r="B2344">
        <v>1</v>
      </c>
      <c r="C2344">
        <v>11060</v>
      </c>
      <c r="D2344">
        <v>101475</v>
      </c>
      <c r="E2344" t="s">
        <v>5973</v>
      </c>
      <c r="F2344">
        <v>59.9</v>
      </c>
      <c r="G2344">
        <v>20191127</v>
      </c>
      <c r="H2344">
        <v>99999999</v>
      </c>
      <c r="I2344" t="s">
        <v>64</v>
      </c>
      <c r="J2344" t="s">
        <v>31</v>
      </c>
      <c r="K2344" t="s">
        <v>1318</v>
      </c>
      <c r="L2344" t="s">
        <v>1318</v>
      </c>
      <c r="M2344" t="s">
        <v>5974</v>
      </c>
      <c r="O2344" t="s">
        <v>437</v>
      </c>
      <c r="P2344" t="s">
        <v>390</v>
      </c>
      <c r="Q2344" t="s">
        <v>391</v>
      </c>
      <c r="R2344" t="s">
        <v>392</v>
      </c>
      <c r="S2344">
        <v>11.88</v>
      </c>
      <c r="U2344">
        <v>0</v>
      </c>
      <c r="V2344">
        <v>24</v>
      </c>
      <c r="W2344">
        <v>1</v>
      </c>
    </row>
    <row r="2345" spans="1:23" x14ac:dyDescent="0.25">
      <c r="A2345" t="s">
        <v>23</v>
      </c>
      <c r="B2345">
        <v>1</v>
      </c>
      <c r="C2345">
        <v>11010</v>
      </c>
      <c r="D2345">
        <v>101476</v>
      </c>
      <c r="E2345" t="s">
        <v>6340</v>
      </c>
      <c r="F2345">
        <v>92.643299999999996</v>
      </c>
      <c r="G2345">
        <v>20200508</v>
      </c>
      <c r="H2345">
        <v>99999999</v>
      </c>
      <c r="I2345" t="s">
        <v>64</v>
      </c>
      <c r="J2345" t="s">
        <v>31</v>
      </c>
      <c r="K2345" t="s">
        <v>1318</v>
      </c>
      <c r="L2345" t="s">
        <v>1318</v>
      </c>
      <c r="M2345" t="s">
        <v>6341</v>
      </c>
      <c r="O2345" t="s">
        <v>437</v>
      </c>
      <c r="P2345" t="s">
        <v>390</v>
      </c>
      <c r="Q2345" t="s">
        <v>391</v>
      </c>
      <c r="R2345" t="s">
        <v>392</v>
      </c>
      <c r="S2345">
        <v>11.88</v>
      </c>
      <c r="U2345">
        <v>0</v>
      </c>
      <c r="V2345">
        <v>24</v>
      </c>
      <c r="W2345">
        <v>1</v>
      </c>
    </row>
    <row r="2346" spans="1:23" x14ac:dyDescent="0.25">
      <c r="A2346" t="s">
        <v>23</v>
      </c>
      <c r="B2346">
        <v>1</v>
      </c>
      <c r="C2346">
        <v>11020</v>
      </c>
      <c r="D2346">
        <v>101476</v>
      </c>
      <c r="E2346" t="s">
        <v>6340</v>
      </c>
      <c r="F2346">
        <v>92.643299999999996</v>
      </c>
      <c r="G2346">
        <v>20200508</v>
      </c>
      <c r="H2346">
        <v>99999999</v>
      </c>
      <c r="I2346" t="s">
        <v>64</v>
      </c>
      <c r="J2346" t="s">
        <v>31</v>
      </c>
      <c r="K2346" t="s">
        <v>1318</v>
      </c>
      <c r="L2346" t="s">
        <v>1318</v>
      </c>
      <c r="M2346" t="s">
        <v>6341</v>
      </c>
      <c r="O2346" t="s">
        <v>437</v>
      </c>
      <c r="P2346" t="s">
        <v>390</v>
      </c>
      <c r="Q2346" t="s">
        <v>391</v>
      </c>
      <c r="R2346" t="s">
        <v>392</v>
      </c>
      <c r="S2346">
        <v>11.88</v>
      </c>
      <c r="U2346">
        <v>0</v>
      </c>
      <c r="V2346">
        <v>24</v>
      </c>
      <c r="W2346">
        <v>1</v>
      </c>
    </row>
    <row r="2347" spans="1:23" x14ac:dyDescent="0.25">
      <c r="A2347" t="s">
        <v>23</v>
      </c>
      <c r="B2347">
        <v>1</v>
      </c>
      <c r="C2347">
        <v>11060</v>
      </c>
      <c r="D2347">
        <v>101476</v>
      </c>
      <c r="E2347" t="s">
        <v>6340</v>
      </c>
      <c r="F2347">
        <v>92.643299999999996</v>
      </c>
      <c r="G2347">
        <v>20200508</v>
      </c>
      <c r="H2347">
        <v>99999999</v>
      </c>
      <c r="I2347" t="s">
        <v>64</v>
      </c>
      <c r="J2347" t="s">
        <v>31</v>
      </c>
      <c r="K2347" t="s">
        <v>1318</v>
      </c>
      <c r="L2347" t="s">
        <v>1318</v>
      </c>
      <c r="M2347" t="s">
        <v>6341</v>
      </c>
      <c r="O2347" t="s">
        <v>437</v>
      </c>
      <c r="P2347" t="s">
        <v>390</v>
      </c>
      <c r="Q2347" t="s">
        <v>391</v>
      </c>
      <c r="R2347" t="s">
        <v>392</v>
      </c>
      <c r="S2347">
        <v>11.88</v>
      </c>
      <c r="U2347">
        <v>0</v>
      </c>
      <c r="V2347">
        <v>24</v>
      </c>
      <c r="W2347">
        <v>1</v>
      </c>
    </row>
    <row r="2348" spans="1:23" x14ac:dyDescent="0.25">
      <c r="A2348" t="s">
        <v>23</v>
      </c>
      <c r="B2348">
        <v>1</v>
      </c>
      <c r="C2348">
        <v>11111</v>
      </c>
      <c r="D2348">
        <v>101476</v>
      </c>
      <c r="E2348" t="s">
        <v>6340</v>
      </c>
      <c r="F2348">
        <v>92.643299999999996</v>
      </c>
      <c r="G2348">
        <v>20200508</v>
      </c>
      <c r="H2348">
        <v>99999999</v>
      </c>
      <c r="J2348" t="s">
        <v>31</v>
      </c>
      <c r="K2348" t="s">
        <v>1318</v>
      </c>
      <c r="L2348" t="s">
        <v>1318</v>
      </c>
      <c r="M2348" t="s">
        <v>6341</v>
      </c>
      <c r="O2348" t="s">
        <v>437</v>
      </c>
      <c r="P2348" t="s">
        <v>390</v>
      </c>
      <c r="Q2348" t="s">
        <v>391</v>
      </c>
      <c r="R2348" t="s">
        <v>392</v>
      </c>
      <c r="S2348">
        <v>11.88</v>
      </c>
      <c r="U2348">
        <v>0</v>
      </c>
      <c r="V2348">
        <v>24</v>
      </c>
      <c r="W2348">
        <v>1</v>
      </c>
    </row>
    <row r="2349" spans="1:23" x14ac:dyDescent="0.25">
      <c r="A2349" t="s">
        <v>23</v>
      </c>
      <c r="B2349">
        <v>1</v>
      </c>
      <c r="C2349">
        <v>11010</v>
      </c>
      <c r="D2349">
        <v>101477</v>
      </c>
      <c r="E2349" t="s">
        <v>6342</v>
      </c>
      <c r="F2349">
        <v>159.4872</v>
      </c>
      <c r="G2349">
        <v>20200508</v>
      </c>
      <c r="H2349">
        <v>99999999</v>
      </c>
      <c r="I2349" t="s">
        <v>64</v>
      </c>
      <c r="J2349" t="s">
        <v>31</v>
      </c>
      <c r="K2349" t="s">
        <v>1318</v>
      </c>
      <c r="L2349" t="s">
        <v>1318</v>
      </c>
      <c r="M2349" t="s">
        <v>6343</v>
      </c>
      <c r="N2349" t="s">
        <v>578</v>
      </c>
      <c r="O2349" t="s">
        <v>437</v>
      </c>
      <c r="P2349" t="s">
        <v>390</v>
      </c>
      <c r="Q2349" t="s">
        <v>391</v>
      </c>
      <c r="R2349" t="s">
        <v>392</v>
      </c>
      <c r="S2349">
        <v>11.88</v>
      </c>
      <c r="U2349">
        <v>0</v>
      </c>
      <c r="V2349">
        <v>24</v>
      </c>
      <c r="W2349">
        <v>1</v>
      </c>
    </row>
    <row r="2350" spans="1:23" x14ac:dyDescent="0.25">
      <c r="A2350" t="s">
        <v>23</v>
      </c>
      <c r="B2350">
        <v>1</v>
      </c>
      <c r="C2350">
        <v>11020</v>
      </c>
      <c r="D2350">
        <v>101477</v>
      </c>
      <c r="E2350" t="s">
        <v>6342</v>
      </c>
      <c r="F2350">
        <v>159.4872</v>
      </c>
      <c r="G2350">
        <v>20200508</v>
      </c>
      <c r="H2350">
        <v>99999999</v>
      </c>
      <c r="I2350" t="s">
        <v>64</v>
      </c>
      <c r="J2350" t="s">
        <v>31</v>
      </c>
      <c r="K2350" t="s">
        <v>1318</v>
      </c>
      <c r="L2350" t="s">
        <v>1318</v>
      </c>
      <c r="M2350" t="s">
        <v>6343</v>
      </c>
      <c r="N2350" t="s">
        <v>578</v>
      </c>
      <c r="O2350" t="s">
        <v>437</v>
      </c>
      <c r="P2350" t="s">
        <v>390</v>
      </c>
      <c r="Q2350" t="s">
        <v>391</v>
      </c>
      <c r="R2350" t="s">
        <v>392</v>
      </c>
      <c r="S2350">
        <v>11.88</v>
      </c>
      <c r="U2350">
        <v>0</v>
      </c>
      <c r="V2350">
        <v>24</v>
      </c>
      <c r="W2350">
        <v>1</v>
      </c>
    </row>
    <row r="2351" spans="1:23" x14ac:dyDescent="0.25">
      <c r="A2351" t="s">
        <v>23</v>
      </c>
      <c r="B2351">
        <v>1</v>
      </c>
      <c r="C2351">
        <v>11060</v>
      </c>
      <c r="D2351">
        <v>101477</v>
      </c>
      <c r="E2351" t="s">
        <v>6342</v>
      </c>
      <c r="F2351">
        <v>159.4872</v>
      </c>
      <c r="G2351">
        <v>20200508</v>
      </c>
      <c r="H2351">
        <v>99999999</v>
      </c>
      <c r="I2351" t="s">
        <v>64</v>
      </c>
      <c r="J2351" t="s">
        <v>31</v>
      </c>
      <c r="K2351" t="s">
        <v>1318</v>
      </c>
      <c r="L2351" t="s">
        <v>1318</v>
      </c>
      <c r="M2351" t="s">
        <v>6343</v>
      </c>
      <c r="N2351" t="s">
        <v>578</v>
      </c>
      <c r="O2351" t="s">
        <v>437</v>
      </c>
      <c r="P2351" t="s">
        <v>390</v>
      </c>
      <c r="Q2351" t="s">
        <v>391</v>
      </c>
      <c r="R2351" t="s">
        <v>392</v>
      </c>
      <c r="S2351">
        <v>11.88</v>
      </c>
      <c r="U2351">
        <v>0</v>
      </c>
      <c r="V2351">
        <v>24</v>
      </c>
      <c r="W2351">
        <v>1</v>
      </c>
    </row>
    <row r="2352" spans="1:23" x14ac:dyDescent="0.25">
      <c r="A2352" t="s">
        <v>23</v>
      </c>
      <c r="B2352">
        <v>1</v>
      </c>
      <c r="C2352">
        <v>11111</v>
      </c>
      <c r="D2352">
        <v>101477</v>
      </c>
      <c r="E2352" t="s">
        <v>6342</v>
      </c>
      <c r="F2352">
        <v>159.4872</v>
      </c>
      <c r="G2352">
        <v>20200508</v>
      </c>
      <c r="H2352">
        <v>99999999</v>
      </c>
      <c r="J2352" t="s">
        <v>31</v>
      </c>
      <c r="K2352" t="s">
        <v>1318</v>
      </c>
      <c r="L2352" t="s">
        <v>1318</v>
      </c>
      <c r="M2352" t="s">
        <v>6343</v>
      </c>
      <c r="N2352" t="s">
        <v>578</v>
      </c>
      <c r="O2352" t="s">
        <v>437</v>
      </c>
      <c r="P2352" t="s">
        <v>390</v>
      </c>
      <c r="Q2352" t="s">
        <v>391</v>
      </c>
      <c r="R2352" t="s">
        <v>392</v>
      </c>
      <c r="S2352">
        <v>11.88</v>
      </c>
      <c r="U2352">
        <v>0</v>
      </c>
      <c r="V2352">
        <v>24</v>
      </c>
      <c r="W2352">
        <v>1</v>
      </c>
    </row>
    <row r="2353" spans="1:23" x14ac:dyDescent="0.25">
      <c r="A2353" t="s">
        <v>23</v>
      </c>
      <c r="B2353">
        <v>1</v>
      </c>
      <c r="C2353">
        <v>11010</v>
      </c>
      <c r="D2353">
        <v>101478</v>
      </c>
      <c r="E2353" t="s">
        <v>1317</v>
      </c>
      <c r="F2353">
        <v>121.22387999999999</v>
      </c>
      <c r="G2353">
        <v>20130801</v>
      </c>
      <c r="H2353">
        <v>99999999</v>
      </c>
      <c r="I2353" t="s">
        <v>64</v>
      </c>
      <c r="J2353" t="s">
        <v>31</v>
      </c>
      <c r="K2353" t="s">
        <v>1318</v>
      </c>
      <c r="L2353" t="s">
        <v>1318</v>
      </c>
      <c r="M2353" t="s">
        <v>1319</v>
      </c>
      <c r="O2353" t="s">
        <v>142</v>
      </c>
      <c r="P2353" t="s">
        <v>390</v>
      </c>
      <c r="Q2353" t="s">
        <v>391</v>
      </c>
      <c r="R2353" t="s">
        <v>392</v>
      </c>
      <c r="S2353">
        <v>23.77</v>
      </c>
      <c r="U2353">
        <v>0</v>
      </c>
      <c r="V2353">
        <v>24</v>
      </c>
      <c r="W2353">
        <v>1</v>
      </c>
    </row>
    <row r="2354" spans="1:23" x14ac:dyDescent="0.25">
      <c r="A2354" t="s">
        <v>23</v>
      </c>
      <c r="B2354">
        <v>1</v>
      </c>
      <c r="C2354">
        <v>11020</v>
      </c>
      <c r="D2354">
        <v>101478</v>
      </c>
      <c r="E2354" t="s">
        <v>1317</v>
      </c>
      <c r="F2354">
        <v>121.22387999999999</v>
      </c>
      <c r="G2354">
        <v>20130801</v>
      </c>
      <c r="H2354">
        <v>99999999</v>
      </c>
      <c r="I2354" t="s">
        <v>64</v>
      </c>
      <c r="J2354" t="s">
        <v>31</v>
      </c>
      <c r="K2354" t="s">
        <v>1318</v>
      </c>
      <c r="L2354" t="s">
        <v>1318</v>
      </c>
      <c r="M2354" t="s">
        <v>1319</v>
      </c>
      <c r="O2354" t="s">
        <v>142</v>
      </c>
      <c r="P2354" t="s">
        <v>390</v>
      </c>
      <c r="Q2354" t="s">
        <v>391</v>
      </c>
      <c r="R2354" t="s">
        <v>392</v>
      </c>
      <c r="S2354">
        <v>23.77</v>
      </c>
      <c r="U2354">
        <v>0</v>
      </c>
      <c r="V2354">
        <v>24</v>
      </c>
      <c r="W2354">
        <v>1</v>
      </c>
    </row>
    <row r="2355" spans="1:23" x14ac:dyDescent="0.25">
      <c r="A2355" t="s">
        <v>23</v>
      </c>
      <c r="B2355">
        <v>1</v>
      </c>
      <c r="C2355">
        <v>11010</v>
      </c>
      <c r="D2355">
        <v>101479</v>
      </c>
      <c r="E2355" t="s">
        <v>6212</v>
      </c>
      <c r="F2355">
        <v>85.176000000000002</v>
      </c>
      <c r="G2355">
        <v>20200422</v>
      </c>
      <c r="H2355">
        <v>99999999</v>
      </c>
      <c r="I2355" t="s">
        <v>64</v>
      </c>
      <c r="J2355" t="s">
        <v>509</v>
      </c>
      <c r="K2355" t="s">
        <v>1321</v>
      </c>
      <c r="L2355" t="s">
        <v>1342</v>
      </c>
      <c r="M2355" t="s">
        <v>6213</v>
      </c>
      <c r="N2355" t="s">
        <v>1733</v>
      </c>
      <c r="O2355" t="s">
        <v>142</v>
      </c>
      <c r="P2355" t="s">
        <v>390</v>
      </c>
      <c r="Q2355" t="s">
        <v>391</v>
      </c>
      <c r="R2355" t="s">
        <v>392</v>
      </c>
      <c r="S2355">
        <v>23.77</v>
      </c>
      <c r="U2355">
        <v>0</v>
      </c>
      <c r="V2355">
        <v>24</v>
      </c>
      <c r="W2355">
        <v>1</v>
      </c>
    </row>
    <row r="2356" spans="1:23" x14ac:dyDescent="0.25">
      <c r="A2356" t="s">
        <v>23</v>
      </c>
      <c r="B2356">
        <v>1</v>
      </c>
      <c r="C2356">
        <v>11020</v>
      </c>
      <c r="D2356">
        <v>101479</v>
      </c>
      <c r="E2356" t="s">
        <v>6212</v>
      </c>
      <c r="F2356">
        <v>85.176000000000002</v>
      </c>
      <c r="G2356">
        <v>20200422</v>
      </c>
      <c r="H2356">
        <v>99999999</v>
      </c>
      <c r="I2356" t="s">
        <v>64</v>
      </c>
      <c r="J2356" t="s">
        <v>509</v>
      </c>
      <c r="K2356" t="s">
        <v>1321</v>
      </c>
      <c r="L2356" t="s">
        <v>1342</v>
      </c>
      <c r="M2356" t="s">
        <v>6213</v>
      </c>
      <c r="N2356" t="s">
        <v>1733</v>
      </c>
      <c r="O2356" t="s">
        <v>142</v>
      </c>
      <c r="P2356" t="s">
        <v>390</v>
      </c>
      <c r="Q2356" t="s">
        <v>391</v>
      </c>
      <c r="R2356" t="s">
        <v>392</v>
      </c>
      <c r="S2356">
        <v>23.77</v>
      </c>
      <c r="U2356">
        <v>0</v>
      </c>
      <c r="V2356">
        <v>24</v>
      </c>
      <c r="W2356">
        <v>1</v>
      </c>
    </row>
    <row r="2357" spans="1:23" x14ac:dyDescent="0.25">
      <c r="A2357" t="s">
        <v>23</v>
      </c>
      <c r="B2357">
        <v>1</v>
      </c>
      <c r="C2357">
        <v>11060</v>
      </c>
      <c r="D2357">
        <v>101479</v>
      </c>
      <c r="E2357" t="s">
        <v>6212</v>
      </c>
      <c r="F2357">
        <v>85.176000000000002</v>
      </c>
      <c r="G2357">
        <v>20200422</v>
      </c>
      <c r="H2357">
        <v>99999999</v>
      </c>
      <c r="I2357" t="s">
        <v>64</v>
      </c>
      <c r="J2357" t="s">
        <v>509</v>
      </c>
      <c r="K2357" t="s">
        <v>1321</v>
      </c>
      <c r="L2357" t="s">
        <v>1342</v>
      </c>
      <c r="M2357" t="s">
        <v>6213</v>
      </c>
      <c r="N2357" t="s">
        <v>1733</v>
      </c>
      <c r="O2357" t="s">
        <v>142</v>
      </c>
      <c r="P2357" t="s">
        <v>390</v>
      </c>
      <c r="Q2357" t="s">
        <v>391</v>
      </c>
      <c r="R2357" t="s">
        <v>392</v>
      </c>
      <c r="S2357">
        <v>23.77</v>
      </c>
      <c r="U2357">
        <v>0</v>
      </c>
      <c r="V2357">
        <v>24</v>
      </c>
      <c r="W2357">
        <v>1</v>
      </c>
    </row>
    <row r="2358" spans="1:23" x14ac:dyDescent="0.25">
      <c r="A2358" t="s">
        <v>23</v>
      </c>
      <c r="B2358">
        <v>1</v>
      </c>
      <c r="C2358">
        <v>11010</v>
      </c>
      <c r="D2358">
        <v>101480</v>
      </c>
      <c r="E2358" t="s">
        <v>12735</v>
      </c>
      <c r="F2358">
        <v>85.176000000000002</v>
      </c>
      <c r="G2358">
        <v>20210809</v>
      </c>
      <c r="H2358">
        <v>99999999</v>
      </c>
      <c r="I2358" t="s">
        <v>64</v>
      </c>
      <c r="J2358" t="s">
        <v>509</v>
      </c>
      <c r="K2358" t="s">
        <v>1321</v>
      </c>
      <c r="L2358" t="s">
        <v>1342</v>
      </c>
      <c r="M2358" t="s">
        <v>12736</v>
      </c>
      <c r="N2358" t="s">
        <v>1868</v>
      </c>
      <c r="O2358" t="s">
        <v>142</v>
      </c>
      <c r="P2358" t="s">
        <v>390</v>
      </c>
      <c r="Q2358" t="s">
        <v>391</v>
      </c>
      <c r="R2358" t="s">
        <v>392</v>
      </c>
      <c r="S2358">
        <v>23.77</v>
      </c>
      <c r="U2358">
        <v>0</v>
      </c>
      <c r="V2358">
        <v>24</v>
      </c>
      <c r="W2358">
        <v>1</v>
      </c>
    </row>
    <row r="2359" spans="1:23" x14ac:dyDescent="0.25">
      <c r="A2359" t="s">
        <v>23</v>
      </c>
      <c r="B2359">
        <v>1</v>
      </c>
      <c r="C2359">
        <v>11020</v>
      </c>
      <c r="D2359">
        <v>101480</v>
      </c>
      <c r="E2359" t="s">
        <v>12735</v>
      </c>
      <c r="F2359">
        <v>85.176000000000002</v>
      </c>
      <c r="G2359">
        <v>20210809</v>
      </c>
      <c r="H2359">
        <v>99999999</v>
      </c>
      <c r="I2359" t="s">
        <v>64</v>
      </c>
      <c r="J2359" t="s">
        <v>509</v>
      </c>
      <c r="K2359" t="s">
        <v>1321</v>
      </c>
      <c r="L2359" t="s">
        <v>1342</v>
      </c>
      <c r="M2359" t="s">
        <v>12736</v>
      </c>
      <c r="N2359" t="s">
        <v>1868</v>
      </c>
      <c r="O2359" t="s">
        <v>142</v>
      </c>
      <c r="P2359" t="s">
        <v>390</v>
      </c>
      <c r="Q2359" t="s">
        <v>391</v>
      </c>
      <c r="R2359" t="s">
        <v>392</v>
      </c>
      <c r="S2359">
        <v>23.77</v>
      </c>
      <c r="U2359">
        <v>0</v>
      </c>
      <c r="V2359">
        <v>24</v>
      </c>
      <c r="W2359">
        <v>1</v>
      </c>
    </row>
    <row r="2360" spans="1:23" x14ac:dyDescent="0.25">
      <c r="A2360" t="s">
        <v>23</v>
      </c>
      <c r="B2360">
        <v>1</v>
      </c>
      <c r="C2360">
        <v>11060</v>
      </c>
      <c r="D2360">
        <v>101480</v>
      </c>
      <c r="E2360" t="s">
        <v>12735</v>
      </c>
      <c r="F2360">
        <v>85.176000000000002</v>
      </c>
      <c r="G2360">
        <v>20210809</v>
      </c>
      <c r="H2360">
        <v>99999999</v>
      </c>
      <c r="I2360" t="s">
        <v>64</v>
      </c>
      <c r="J2360" t="s">
        <v>509</v>
      </c>
      <c r="K2360" t="s">
        <v>1321</v>
      </c>
      <c r="L2360" t="s">
        <v>1342</v>
      </c>
      <c r="M2360" t="s">
        <v>12736</v>
      </c>
      <c r="N2360" t="s">
        <v>1868</v>
      </c>
      <c r="O2360" t="s">
        <v>142</v>
      </c>
      <c r="P2360" t="s">
        <v>390</v>
      </c>
      <c r="Q2360" t="s">
        <v>391</v>
      </c>
      <c r="R2360" t="s">
        <v>392</v>
      </c>
      <c r="S2360">
        <v>23.77</v>
      </c>
      <c r="U2360">
        <v>0</v>
      </c>
      <c r="V2360">
        <v>24</v>
      </c>
      <c r="W2360">
        <v>1</v>
      </c>
    </row>
    <row r="2361" spans="1:23" x14ac:dyDescent="0.25">
      <c r="A2361" t="s">
        <v>23</v>
      </c>
      <c r="B2361">
        <v>1</v>
      </c>
      <c r="C2361">
        <v>11010</v>
      </c>
      <c r="D2361">
        <v>101481</v>
      </c>
      <c r="E2361" t="s">
        <v>6214</v>
      </c>
      <c r="F2361">
        <v>74.438000000000002</v>
      </c>
      <c r="G2361">
        <v>20200422</v>
      </c>
      <c r="H2361">
        <v>99999999</v>
      </c>
      <c r="I2361" t="s">
        <v>64</v>
      </c>
      <c r="J2361" t="s">
        <v>509</v>
      </c>
      <c r="K2361" t="s">
        <v>1321</v>
      </c>
      <c r="L2361" t="s">
        <v>1342</v>
      </c>
      <c r="M2361" t="s">
        <v>6215</v>
      </c>
      <c r="N2361" t="s">
        <v>724</v>
      </c>
      <c r="O2361" t="s">
        <v>142</v>
      </c>
      <c r="P2361" t="s">
        <v>390</v>
      </c>
      <c r="Q2361" t="s">
        <v>391</v>
      </c>
      <c r="R2361" t="s">
        <v>392</v>
      </c>
      <c r="S2361">
        <v>23.77</v>
      </c>
      <c r="U2361">
        <v>0</v>
      </c>
      <c r="V2361">
        <v>24</v>
      </c>
      <c r="W2361">
        <v>1</v>
      </c>
    </row>
    <row r="2362" spans="1:23" x14ac:dyDescent="0.25">
      <c r="A2362" t="s">
        <v>23</v>
      </c>
      <c r="B2362">
        <v>1</v>
      </c>
      <c r="C2362">
        <v>11020</v>
      </c>
      <c r="D2362">
        <v>101481</v>
      </c>
      <c r="E2362" t="s">
        <v>6214</v>
      </c>
      <c r="F2362">
        <v>74.438000000000002</v>
      </c>
      <c r="G2362">
        <v>20200422</v>
      </c>
      <c r="H2362">
        <v>99999999</v>
      </c>
      <c r="I2362" t="s">
        <v>64</v>
      </c>
      <c r="J2362" t="s">
        <v>509</v>
      </c>
      <c r="K2362" t="s">
        <v>1321</v>
      </c>
      <c r="L2362" t="s">
        <v>1342</v>
      </c>
      <c r="M2362" t="s">
        <v>6215</v>
      </c>
      <c r="N2362" t="s">
        <v>724</v>
      </c>
      <c r="O2362" t="s">
        <v>142</v>
      </c>
      <c r="P2362" t="s">
        <v>390</v>
      </c>
      <c r="Q2362" t="s">
        <v>391</v>
      </c>
      <c r="R2362" t="s">
        <v>392</v>
      </c>
      <c r="S2362">
        <v>23.77</v>
      </c>
      <c r="U2362">
        <v>0</v>
      </c>
      <c r="V2362">
        <v>24</v>
      </c>
      <c r="W2362">
        <v>1</v>
      </c>
    </row>
    <row r="2363" spans="1:23" x14ac:dyDescent="0.25">
      <c r="A2363" t="s">
        <v>23</v>
      </c>
      <c r="B2363">
        <v>1</v>
      </c>
      <c r="C2363">
        <v>11060</v>
      </c>
      <c r="D2363">
        <v>101481</v>
      </c>
      <c r="E2363" t="s">
        <v>6214</v>
      </c>
      <c r="F2363">
        <v>74.438000000000002</v>
      </c>
      <c r="G2363">
        <v>20200422</v>
      </c>
      <c r="H2363">
        <v>99999999</v>
      </c>
      <c r="I2363" t="s">
        <v>64</v>
      </c>
      <c r="J2363" t="s">
        <v>509</v>
      </c>
      <c r="K2363" t="s">
        <v>1321</v>
      </c>
      <c r="L2363" t="s">
        <v>1342</v>
      </c>
      <c r="M2363" t="s">
        <v>6215</v>
      </c>
      <c r="N2363" t="s">
        <v>724</v>
      </c>
      <c r="O2363" t="s">
        <v>142</v>
      </c>
      <c r="P2363" t="s">
        <v>390</v>
      </c>
      <c r="Q2363" t="s">
        <v>391</v>
      </c>
      <c r="R2363" t="s">
        <v>392</v>
      </c>
      <c r="S2363">
        <v>23.77</v>
      </c>
      <c r="U2363">
        <v>0</v>
      </c>
      <c r="V2363">
        <v>24</v>
      </c>
      <c r="W2363">
        <v>1</v>
      </c>
    </row>
    <row r="2364" spans="1:23" x14ac:dyDescent="0.25">
      <c r="A2364" t="s">
        <v>23</v>
      </c>
      <c r="B2364">
        <v>1</v>
      </c>
      <c r="C2364">
        <v>11010</v>
      </c>
      <c r="D2364">
        <v>101482</v>
      </c>
      <c r="E2364" t="s">
        <v>12737</v>
      </c>
      <c r="F2364">
        <v>126.30800000000001</v>
      </c>
      <c r="G2364">
        <v>20210809</v>
      </c>
      <c r="H2364">
        <v>99999999</v>
      </c>
      <c r="I2364" t="s">
        <v>64</v>
      </c>
      <c r="J2364" t="s">
        <v>509</v>
      </c>
      <c r="K2364" t="s">
        <v>1321</v>
      </c>
      <c r="L2364" t="s">
        <v>1321</v>
      </c>
      <c r="M2364" t="s">
        <v>1322</v>
      </c>
      <c r="N2364" t="s">
        <v>12738</v>
      </c>
      <c r="O2364" t="s">
        <v>142</v>
      </c>
      <c r="P2364" t="s">
        <v>390</v>
      </c>
      <c r="Q2364" t="s">
        <v>391</v>
      </c>
      <c r="R2364" t="s">
        <v>392</v>
      </c>
      <c r="S2364">
        <v>23.77</v>
      </c>
      <c r="U2364">
        <v>0</v>
      </c>
      <c r="V2364">
        <v>24</v>
      </c>
      <c r="W2364">
        <v>1</v>
      </c>
    </row>
    <row r="2365" spans="1:23" x14ac:dyDescent="0.25">
      <c r="A2365" t="s">
        <v>23</v>
      </c>
      <c r="B2365">
        <v>1</v>
      </c>
      <c r="C2365">
        <v>11020</v>
      </c>
      <c r="D2365">
        <v>101482</v>
      </c>
      <c r="E2365" t="s">
        <v>12737</v>
      </c>
      <c r="F2365">
        <v>126.30800000000001</v>
      </c>
      <c r="G2365">
        <v>20210809</v>
      </c>
      <c r="H2365">
        <v>99999999</v>
      </c>
      <c r="I2365" t="s">
        <v>64</v>
      </c>
      <c r="J2365" t="s">
        <v>509</v>
      </c>
      <c r="K2365" t="s">
        <v>1321</v>
      </c>
      <c r="L2365" t="s">
        <v>1321</v>
      </c>
      <c r="M2365" t="s">
        <v>1322</v>
      </c>
      <c r="N2365" t="s">
        <v>12738</v>
      </c>
      <c r="O2365" t="s">
        <v>142</v>
      </c>
      <c r="P2365" t="s">
        <v>390</v>
      </c>
      <c r="Q2365" t="s">
        <v>391</v>
      </c>
      <c r="R2365" t="s">
        <v>392</v>
      </c>
      <c r="S2365">
        <v>23.77</v>
      </c>
      <c r="U2365">
        <v>0</v>
      </c>
      <c r="V2365">
        <v>24</v>
      </c>
      <c r="W2365">
        <v>1</v>
      </c>
    </row>
    <row r="2366" spans="1:23" x14ac:dyDescent="0.25">
      <c r="A2366" t="s">
        <v>23</v>
      </c>
      <c r="B2366">
        <v>1</v>
      </c>
      <c r="C2366">
        <v>11060</v>
      </c>
      <c r="D2366">
        <v>101482</v>
      </c>
      <c r="E2366" t="s">
        <v>12737</v>
      </c>
      <c r="F2366">
        <v>126.30800000000001</v>
      </c>
      <c r="G2366">
        <v>20210809</v>
      </c>
      <c r="H2366">
        <v>99999999</v>
      </c>
      <c r="I2366" t="s">
        <v>64</v>
      </c>
      <c r="J2366" t="s">
        <v>509</v>
      </c>
      <c r="K2366" t="s">
        <v>1321</v>
      </c>
      <c r="L2366" t="s">
        <v>1321</v>
      </c>
      <c r="M2366" t="s">
        <v>1322</v>
      </c>
      <c r="N2366" t="s">
        <v>12738</v>
      </c>
      <c r="O2366" t="s">
        <v>142</v>
      </c>
      <c r="P2366" t="s">
        <v>390</v>
      </c>
      <c r="Q2366" t="s">
        <v>391</v>
      </c>
      <c r="R2366" t="s">
        <v>392</v>
      </c>
      <c r="S2366">
        <v>23.77</v>
      </c>
      <c r="U2366">
        <v>0</v>
      </c>
      <c r="V2366">
        <v>24</v>
      </c>
      <c r="W2366">
        <v>1</v>
      </c>
    </row>
    <row r="2367" spans="1:23" x14ac:dyDescent="0.25">
      <c r="A2367" t="s">
        <v>23</v>
      </c>
      <c r="B2367">
        <v>1</v>
      </c>
      <c r="C2367">
        <v>11010</v>
      </c>
      <c r="D2367">
        <v>101483</v>
      </c>
      <c r="E2367" t="s">
        <v>6216</v>
      </c>
      <c r="F2367">
        <v>126.30800000000001</v>
      </c>
      <c r="G2367">
        <v>20200422</v>
      </c>
      <c r="H2367">
        <v>99999999</v>
      </c>
      <c r="I2367" t="s">
        <v>64</v>
      </c>
      <c r="J2367" t="s">
        <v>509</v>
      </c>
      <c r="K2367" t="s">
        <v>1321</v>
      </c>
      <c r="L2367" t="s">
        <v>1321</v>
      </c>
      <c r="M2367" t="s">
        <v>1322</v>
      </c>
      <c r="N2367" t="s">
        <v>6217</v>
      </c>
      <c r="O2367" t="s">
        <v>142</v>
      </c>
      <c r="P2367" t="s">
        <v>390</v>
      </c>
      <c r="Q2367" t="s">
        <v>391</v>
      </c>
      <c r="R2367" t="s">
        <v>392</v>
      </c>
      <c r="S2367">
        <v>23.77</v>
      </c>
      <c r="U2367">
        <v>0</v>
      </c>
      <c r="V2367">
        <v>24</v>
      </c>
      <c r="W2367">
        <v>1</v>
      </c>
    </row>
    <row r="2368" spans="1:23" x14ac:dyDescent="0.25">
      <c r="A2368" t="s">
        <v>23</v>
      </c>
      <c r="B2368">
        <v>1</v>
      </c>
      <c r="C2368">
        <v>11020</v>
      </c>
      <c r="D2368">
        <v>101483</v>
      </c>
      <c r="E2368" t="s">
        <v>6216</v>
      </c>
      <c r="F2368">
        <v>126.30800000000001</v>
      </c>
      <c r="G2368">
        <v>20200422</v>
      </c>
      <c r="H2368">
        <v>99999999</v>
      </c>
      <c r="I2368" t="s">
        <v>64</v>
      </c>
      <c r="J2368" t="s">
        <v>509</v>
      </c>
      <c r="K2368" t="s">
        <v>1321</v>
      </c>
      <c r="L2368" t="s">
        <v>1321</v>
      </c>
      <c r="M2368" t="s">
        <v>1322</v>
      </c>
      <c r="N2368" t="s">
        <v>6217</v>
      </c>
      <c r="O2368" t="s">
        <v>142</v>
      </c>
      <c r="P2368" t="s">
        <v>390</v>
      </c>
      <c r="Q2368" t="s">
        <v>391</v>
      </c>
      <c r="R2368" t="s">
        <v>392</v>
      </c>
      <c r="S2368">
        <v>23.77</v>
      </c>
      <c r="U2368">
        <v>0</v>
      </c>
      <c r="V2368">
        <v>24</v>
      </c>
      <c r="W2368">
        <v>1</v>
      </c>
    </row>
    <row r="2369" spans="1:23" x14ac:dyDescent="0.25">
      <c r="A2369" t="s">
        <v>23</v>
      </c>
      <c r="B2369">
        <v>1</v>
      </c>
      <c r="C2369">
        <v>11060</v>
      </c>
      <c r="D2369">
        <v>101483</v>
      </c>
      <c r="E2369" t="s">
        <v>6216</v>
      </c>
      <c r="F2369">
        <v>126.30800000000001</v>
      </c>
      <c r="G2369">
        <v>20200422</v>
      </c>
      <c r="H2369">
        <v>99999999</v>
      </c>
      <c r="I2369" t="s">
        <v>64</v>
      </c>
      <c r="J2369" t="s">
        <v>509</v>
      </c>
      <c r="K2369" t="s">
        <v>1321</v>
      </c>
      <c r="L2369" t="s">
        <v>1321</v>
      </c>
      <c r="M2369" t="s">
        <v>1322</v>
      </c>
      <c r="N2369" t="s">
        <v>6217</v>
      </c>
      <c r="O2369" t="s">
        <v>142</v>
      </c>
      <c r="P2369" t="s">
        <v>390</v>
      </c>
      <c r="Q2369" t="s">
        <v>391</v>
      </c>
      <c r="R2369" t="s">
        <v>392</v>
      </c>
      <c r="S2369">
        <v>23.77</v>
      </c>
      <c r="U2369">
        <v>0</v>
      </c>
      <c r="V2369">
        <v>24</v>
      </c>
      <c r="W2369">
        <v>1</v>
      </c>
    </row>
    <row r="2370" spans="1:23" x14ac:dyDescent="0.25">
      <c r="A2370" t="s">
        <v>23</v>
      </c>
      <c r="B2370">
        <v>1</v>
      </c>
      <c r="C2370">
        <v>11010</v>
      </c>
      <c r="D2370">
        <v>101484</v>
      </c>
      <c r="E2370" t="s">
        <v>12739</v>
      </c>
      <c r="F2370">
        <v>126.30800000000001</v>
      </c>
      <c r="G2370">
        <v>20210809</v>
      </c>
      <c r="H2370">
        <v>99999999</v>
      </c>
      <c r="I2370" t="s">
        <v>64</v>
      </c>
      <c r="J2370" t="s">
        <v>509</v>
      </c>
      <c r="K2370" t="s">
        <v>1321</v>
      </c>
      <c r="L2370" t="s">
        <v>1321</v>
      </c>
      <c r="M2370" t="s">
        <v>1322</v>
      </c>
      <c r="N2370" t="s">
        <v>12740</v>
      </c>
      <c r="O2370" t="s">
        <v>142</v>
      </c>
      <c r="P2370" t="s">
        <v>390</v>
      </c>
      <c r="Q2370" t="s">
        <v>391</v>
      </c>
      <c r="R2370" t="s">
        <v>392</v>
      </c>
      <c r="S2370">
        <v>23.77</v>
      </c>
      <c r="U2370">
        <v>0</v>
      </c>
      <c r="V2370">
        <v>24</v>
      </c>
      <c r="W2370">
        <v>1</v>
      </c>
    </row>
    <row r="2371" spans="1:23" x14ac:dyDescent="0.25">
      <c r="A2371" t="s">
        <v>23</v>
      </c>
      <c r="B2371">
        <v>1</v>
      </c>
      <c r="C2371">
        <v>11020</v>
      </c>
      <c r="D2371">
        <v>101484</v>
      </c>
      <c r="E2371" t="s">
        <v>12739</v>
      </c>
      <c r="F2371">
        <v>126.30800000000001</v>
      </c>
      <c r="G2371">
        <v>20210809</v>
      </c>
      <c r="H2371">
        <v>99999999</v>
      </c>
      <c r="I2371" t="s">
        <v>64</v>
      </c>
      <c r="J2371" t="s">
        <v>509</v>
      </c>
      <c r="K2371" t="s">
        <v>1321</v>
      </c>
      <c r="L2371" t="s">
        <v>1321</v>
      </c>
      <c r="M2371" t="s">
        <v>1322</v>
      </c>
      <c r="N2371" t="s">
        <v>12740</v>
      </c>
      <c r="O2371" t="s">
        <v>142</v>
      </c>
      <c r="P2371" t="s">
        <v>390</v>
      </c>
      <c r="Q2371" t="s">
        <v>391</v>
      </c>
      <c r="R2371" t="s">
        <v>392</v>
      </c>
      <c r="S2371">
        <v>23.77</v>
      </c>
      <c r="U2371">
        <v>0</v>
      </c>
      <c r="V2371">
        <v>24</v>
      </c>
      <c r="W2371">
        <v>1</v>
      </c>
    </row>
    <row r="2372" spans="1:23" x14ac:dyDescent="0.25">
      <c r="A2372" t="s">
        <v>23</v>
      </c>
      <c r="B2372">
        <v>1</v>
      </c>
      <c r="C2372">
        <v>11060</v>
      </c>
      <c r="D2372">
        <v>101484</v>
      </c>
      <c r="E2372" t="s">
        <v>12739</v>
      </c>
      <c r="F2372">
        <v>126.30800000000001</v>
      </c>
      <c r="G2372">
        <v>20210809</v>
      </c>
      <c r="H2372">
        <v>99999999</v>
      </c>
      <c r="I2372" t="s">
        <v>64</v>
      </c>
      <c r="J2372" t="s">
        <v>509</v>
      </c>
      <c r="K2372" t="s">
        <v>1321</v>
      </c>
      <c r="L2372" t="s">
        <v>1321</v>
      </c>
      <c r="M2372" t="s">
        <v>1322</v>
      </c>
      <c r="N2372" t="s">
        <v>12740</v>
      </c>
      <c r="O2372" t="s">
        <v>142</v>
      </c>
      <c r="P2372" t="s">
        <v>390</v>
      </c>
      <c r="Q2372" t="s">
        <v>391</v>
      </c>
      <c r="R2372" t="s">
        <v>392</v>
      </c>
      <c r="S2372">
        <v>23.77</v>
      </c>
      <c r="U2372">
        <v>0</v>
      </c>
      <c r="V2372">
        <v>24</v>
      </c>
      <c r="W2372">
        <v>1</v>
      </c>
    </row>
    <row r="2373" spans="1:23" x14ac:dyDescent="0.25">
      <c r="A2373" t="s">
        <v>23</v>
      </c>
      <c r="B2373">
        <v>1</v>
      </c>
      <c r="C2373">
        <v>11010</v>
      </c>
      <c r="D2373">
        <v>101485</v>
      </c>
      <c r="E2373" t="s">
        <v>1320</v>
      </c>
      <c r="F2373">
        <v>131.59</v>
      </c>
      <c r="G2373">
        <v>20171123</v>
      </c>
      <c r="H2373">
        <v>99999999</v>
      </c>
      <c r="I2373" t="s">
        <v>64</v>
      </c>
      <c r="J2373" t="s">
        <v>509</v>
      </c>
      <c r="K2373" t="s">
        <v>1321</v>
      </c>
      <c r="L2373" t="s">
        <v>1321</v>
      </c>
      <c r="M2373" t="s">
        <v>1322</v>
      </c>
      <c r="N2373" t="s">
        <v>1323</v>
      </c>
      <c r="O2373" t="s">
        <v>142</v>
      </c>
      <c r="P2373" t="s">
        <v>390</v>
      </c>
      <c r="Q2373" t="s">
        <v>391</v>
      </c>
      <c r="R2373" t="s">
        <v>392</v>
      </c>
      <c r="S2373">
        <v>23.77</v>
      </c>
      <c r="U2373">
        <v>0</v>
      </c>
      <c r="V2373">
        <v>24</v>
      </c>
      <c r="W2373">
        <v>1</v>
      </c>
    </row>
    <row r="2374" spans="1:23" x14ac:dyDescent="0.25">
      <c r="A2374" t="s">
        <v>23</v>
      </c>
      <c r="B2374">
        <v>1</v>
      </c>
      <c r="C2374">
        <v>11020</v>
      </c>
      <c r="D2374">
        <v>101485</v>
      </c>
      <c r="E2374" t="s">
        <v>1320</v>
      </c>
      <c r="F2374">
        <v>131.59</v>
      </c>
      <c r="G2374">
        <v>20171123</v>
      </c>
      <c r="H2374">
        <v>99999999</v>
      </c>
      <c r="I2374" t="s">
        <v>64</v>
      </c>
      <c r="J2374" t="s">
        <v>509</v>
      </c>
      <c r="K2374" t="s">
        <v>1321</v>
      </c>
      <c r="L2374" t="s">
        <v>1321</v>
      </c>
      <c r="M2374" t="s">
        <v>1322</v>
      </c>
      <c r="N2374" t="s">
        <v>1323</v>
      </c>
      <c r="O2374" t="s">
        <v>142</v>
      </c>
      <c r="P2374" t="s">
        <v>390</v>
      </c>
      <c r="Q2374" t="s">
        <v>391</v>
      </c>
      <c r="R2374" t="s">
        <v>392</v>
      </c>
      <c r="S2374">
        <v>23.77</v>
      </c>
      <c r="U2374">
        <v>0</v>
      </c>
      <c r="V2374">
        <v>24</v>
      </c>
      <c r="W2374">
        <v>1</v>
      </c>
    </row>
    <row r="2375" spans="1:23" x14ac:dyDescent="0.25">
      <c r="A2375" t="s">
        <v>23</v>
      </c>
      <c r="B2375">
        <v>1</v>
      </c>
      <c r="C2375">
        <v>11010</v>
      </c>
      <c r="D2375">
        <v>101486</v>
      </c>
      <c r="E2375" t="s">
        <v>1324</v>
      </c>
      <c r="F2375">
        <v>98.28</v>
      </c>
      <c r="G2375">
        <v>20130801</v>
      </c>
      <c r="H2375">
        <v>99999999</v>
      </c>
      <c r="I2375" t="s">
        <v>25</v>
      </c>
      <c r="J2375" t="s">
        <v>509</v>
      </c>
      <c r="K2375" t="s">
        <v>1325</v>
      </c>
      <c r="L2375" t="s">
        <v>1325</v>
      </c>
      <c r="M2375" t="s">
        <v>1326</v>
      </c>
      <c r="N2375" t="s">
        <v>776</v>
      </c>
      <c r="O2375" t="s">
        <v>142</v>
      </c>
      <c r="P2375" t="s">
        <v>390</v>
      </c>
      <c r="Q2375" t="s">
        <v>391</v>
      </c>
      <c r="R2375" t="s">
        <v>392</v>
      </c>
      <c r="S2375">
        <v>23.77</v>
      </c>
      <c r="U2375">
        <v>0</v>
      </c>
      <c r="V2375">
        <v>24</v>
      </c>
      <c r="W2375">
        <v>1</v>
      </c>
    </row>
    <row r="2376" spans="1:23" x14ac:dyDescent="0.25">
      <c r="A2376" t="s">
        <v>23</v>
      </c>
      <c r="B2376">
        <v>1</v>
      </c>
      <c r="C2376">
        <v>11020</v>
      </c>
      <c r="D2376">
        <v>101486</v>
      </c>
      <c r="E2376" t="s">
        <v>1324</v>
      </c>
      <c r="F2376">
        <v>98.28</v>
      </c>
      <c r="G2376">
        <v>20130801</v>
      </c>
      <c r="H2376">
        <v>99999999</v>
      </c>
      <c r="I2376" t="s">
        <v>25</v>
      </c>
      <c r="J2376" t="s">
        <v>509</v>
      </c>
      <c r="K2376" t="s">
        <v>1325</v>
      </c>
      <c r="L2376" t="s">
        <v>1325</v>
      </c>
      <c r="M2376" t="s">
        <v>1326</v>
      </c>
      <c r="N2376" t="s">
        <v>776</v>
      </c>
      <c r="O2376" t="s">
        <v>142</v>
      </c>
      <c r="P2376" t="s">
        <v>390</v>
      </c>
      <c r="Q2376" t="s">
        <v>391</v>
      </c>
      <c r="R2376" t="s">
        <v>392</v>
      </c>
      <c r="S2376">
        <v>23.77</v>
      </c>
      <c r="U2376">
        <v>0</v>
      </c>
      <c r="V2376">
        <v>24</v>
      </c>
      <c r="W2376">
        <v>1</v>
      </c>
    </row>
    <row r="2377" spans="1:23" x14ac:dyDescent="0.25">
      <c r="A2377" t="s">
        <v>23</v>
      </c>
      <c r="B2377">
        <v>1</v>
      </c>
      <c r="C2377">
        <v>11010</v>
      </c>
      <c r="D2377">
        <v>101487</v>
      </c>
      <c r="E2377" t="s">
        <v>1327</v>
      </c>
      <c r="F2377">
        <v>98.28</v>
      </c>
      <c r="G2377">
        <v>20130801</v>
      </c>
      <c r="H2377">
        <v>99999999</v>
      </c>
      <c r="I2377" t="s">
        <v>64</v>
      </c>
      <c r="J2377" t="s">
        <v>509</v>
      </c>
      <c r="K2377" t="s">
        <v>1325</v>
      </c>
      <c r="L2377" t="s">
        <v>1325</v>
      </c>
      <c r="M2377" t="s">
        <v>1328</v>
      </c>
      <c r="N2377" t="s">
        <v>1329</v>
      </c>
      <c r="O2377" t="s">
        <v>142</v>
      </c>
      <c r="P2377" t="s">
        <v>390</v>
      </c>
      <c r="Q2377" t="s">
        <v>391</v>
      </c>
      <c r="R2377" t="s">
        <v>392</v>
      </c>
      <c r="S2377">
        <v>23.77</v>
      </c>
      <c r="U2377">
        <v>0</v>
      </c>
      <c r="V2377">
        <v>24</v>
      </c>
      <c r="W2377">
        <v>1</v>
      </c>
    </row>
    <row r="2378" spans="1:23" x14ac:dyDescent="0.25">
      <c r="A2378" t="s">
        <v>23</v>
      </c>
      <c r="B2378">
        <v>1</v>
      </c>
      <c r="C2378">
        <v>11020</v>
      </c>
      <c r="D2378">
        <v>101487</v>
      </c>
      <c r="E2378" t="s">
        <v>1327</v>
      </c>
      <c r="F2378">
        <v>98.28</v>
      </c>
      <c r="G2378">
        <v>20130801</v>
      </c>
      <c r="H2378">
        <v>99999999</v>
      </c>
      <c r="I2378" t="s">
        <v>64</v>
      </c>
      <c r="J2378" t="s">
        <v>509</v>
      </c>
      <c r="K2378" t="s">
        <v>1325</v>
      </c>
      <c r="L2378" t="s">
        <v>1325</v>
      </c>
      <c r="M2378" t="s">
        <v>1328</v>
      </c>
      <c r="N2378" t="s">
        <v>1329</v>
      </c>
      <c r="O2378" t="s">
        <v>142</v>
      </c>
      <c r="P2378" t="s">
        <v>390</v>
      </c>
      <c r="Q2378" t="s">
        <v>391</v>
      </c>
      <c r="R2378" t="s">
        <v>392</v>
      </c>
      <c r="S2378">
        <v>23.77</v>
      </c>
      <c r="U2378">
        <v>0</v>
      </c>
      <c r="V2378">
        <v>24</v>
      </c>
      <c r="W2378">
        <v>1</v>
      </c>
    </row>
    <row r="2379" spans="1:23" x14ac:dyDescent="0.25">
      <c r="A2379" t="s">
        <v>23</v>
      </c>
      <c r="B2379">
        <v>1</v>
      </c>
      <c r="C2379">
        <v>11010</v>
      </c>
      <c r="D2379">
        <v>101488</v>
      </c>
      <c r="E2379" t="s">
        <v>1330</v>
      </c>
      <c r="F2379">
        <v>98.28</v>
      </c>
      <c r="G2379">
        <v>20130801</v>
      </c>
      <c r="H2379">
        <v>99999999</v>
      </c>
      <c r="I2379" t="s">
        <v>64</v>
      </c>
      <c r="J2379" t="s">
        <v>509</v>
      </c>
      <c r="K2379" t="s">
        <v>1325</v>
      </c>
      <c r="L2379" t="s">
        <v>1325</v>
      </c>
      <c r="M2379" t="s">
        <v>1331</v>
      </c>
      <c r="N2379" t="s">
        <v>1332</v>
      </c>
      <c r="O2379" t="s">
        <v>142</v>
      </c>
      <c r="P2379" t="s">
        <v>390</v>
      </c>
      <c r="Q2379" t="s">
        <v>391</v>
      </c>
      <c r="R2379" t="s">
        <v>392</v>
      </c>
      <c r="S2379">
        <v>23.77</v>
      </c>
      <c r="U2379">
        <v>0</v>
      </c>
      <c r="V2379">
        <v>24</v>
      </c>
      <c r="W2379">
        <v>1</v>
      </c>
    </row>
    <row r="2380" spans="1:23" x14ac:dyDescent="0.25">
      <c r="A2380" t="s">
        <v>23</v>
      </c>
      <c r="B2380">
        <v>1</v>
      </c>
      <c r="C2380">
        <v>11020</v>
      </c>
      <c r="D2380">
        <v>101488</v>
      </c>
      <c r="E2380" t="s">
        <v>1330</v>
      </c>
      <c r="F2380">
        <v>98.28</v>
      </c>
      <c r="G2380">
        <v>20130801</v>
      </c>
      <c r="H2380">
        <v>99999999</v>
      </c>
      <c r="I2380" t="s">
        <v>64</v>
      </c>
      <c r="J2380" t="s">
        <v>509</v>
      </c>
      <c r="K2380" t="s">
        <v>1325</v>
      </c>
      <c r="L2380" t="s">
        <v>1325</v>
      </c>
      <c r="M2380" t="s">
        <v>1331</v>
      </c>
      <c r="N2380" t="s">
        <v>1332</v>
      </c>
      <c r="O2380" t="s">
        <v>142</v>
      </c>
      <c r="P2380" t="s">
        <v>390</v>
      </c>
      <c r="Q2380" t="s">
        <v>391</v>
      </c>
      <c r="R2380" t="s">
        <v>392</v>
      </c>
      <c r="S2380">
        <v>23.77</v>
      </c>
      <c r="U2380">
        <v>0</v>
      </c>
      <c r="V2380">
        <v>24</v>
      </c>
      <c r="W2380">
        <v>1</v>
      </c>
    </row>
    <row r="2381" spans="1:23" x14ac:dyDescent="0.25">
      <c r="A2381" t="s">
        <v>23</v>
      </c>
      <c r="B2381">
        <v>1</v>
      </c>
      <c r="C2381">
        <v>11010</v>
      </c>
      <c r="D2381">
        <v>101489</v>
      </c>
      <c r="E2381" t="s">
        <v>5949</v>
      </c>
      <c r="F2381">
        <v>59.9</v>
      </c>
      <c r="G2381">
        <v>20191127</v>
      </c>
      <c r="H2381">
        <v>99999999</v>
      </c>
      <c r="I2381" t="s">
        <v>64</v>
      </c>
      <c r="J2381" t="s">
        <v>5950</v>
      </c>
      <c r="K2381" t="s">
        <v>5951</v>
      </c>
      <c r="L2381" t="s">
        <v>5951</v>
      </c>
      <c r="M2381" t="s">
        <v>5952</v>
      </c>
      <c r="N2381" t="s">
        <v>5953</v>
      </c>
      <c r="O2381" t="s">
        <v>142</v>
      </c>
      <c r="P2381" t="s">
        <v>390</v>
      </c>
      <c r="Q2381" t="s">
        <v>391</v>
      </c>
      <c r="R2381" t="s">
        <v>392</v>
      </c>
      <c r="S2381">
        <v>23.77</v>
      </c>
      <c r="U2381">
        <v>0</v>
      </c>
      <c r="V2381">
        <v>6</v>
      </c>
      <c r="W2381">
        <v>1</v>
      </c>
    </row>
    <row r="2382" spans="1:23" x14ac:dyDescent="0.25">
      <c r="A2382" t="s">
        <v>23</v>
      </c>
      <c r="B2382">
        <v>1</v>
      </c>
      <c r="C2382">
        <v>11020</v>
      </c>
      <c r="D2382">
        <v>101489</v>
      </c>
      <c r="E2382" t="s">
        <v>5949</v>
      </c>
      <c r="F2382">
        <v>59.9</v>
      </c>
      <c r="G2382">
        <v>20191127</v>
      </c>
      <c r="H2382">
        <v>99999999</v>
      </c>
      <c r="I2382" t="s">
        <v>64</v>
      </c>
      <c r="J2382" t="s">
        <v>5950</v>
      </c>
      <c r="K2382" t="s">
        <v>5951</v>
      </c>
      <c r="L2382" t="s">
        <v>5951</v>
      </c>
      <c r="M2382" t="s">
        <v>5952</v>
      </c>
      <c r="N2382" t="s">
        <v>5953</v>
      </c>
      <c r="O2382" t="s">
        <v>142</v>
      </c>
      <c r="P2382" t="s">
        <v>390</v>
      </c>
      <c r="Q2382" t="s">
        <v>391</v>
      </c>
      <c r="R2382" t="s">
        <v>392</v>
      </c>
      <c r="S2382">
        <v>23.77</v>
      </c>
      <c r="U2382">
        <v>0</v>
      </c>
      <c r="V2382">
        <v>6</v>
      </c>
      <c r="W2382">
        <v>1</v>
      </c>
    </row>
    <row r="2383" spans="1:23" x14ac:dyDescent="0.25">
      <c r="A2383" t="s">
        <v>23</v>
      </c>
      <c r="B2383">
        <v>1</v>
      </c>
      <c r="C2383">
        <v>11060</v>
      </c>
      <c r="D2383">
        <v>101489</v>
      </c>
      <c r="E2383" t="s">
        <v>5949</v>
      </c>
      <c r="F2383">
        <v>59.9</v>
      </c>
      <c r="G2383">
        <v>20191127</v>
      </c>
      <c r="H2383">
        <v>99999999</v>
      </c>
      <c r="I2383" t="s">
        <v>64</v>
      </c>
      <c r="J2383" t="s">
        <v>5950</v>
      </c>
      <c r="K2383" t="s">
        <v>5951</v>
      </c>
      <c r="L2383" t="s">
        <v>5951</v>
      </c>
      <c r="M2383" t="s">
        <v>5952</v>
      </c>
      <c r="N2383" t="s">
        <v>5953</v>
      </c>
      <c r="O2383" t="s">
        <v>142</v>
      </c>
      <c r="P2383" t="s">
        <v>390</v>
      </c>
      <c r="Q2383" t="s">
        <v>391</v>
      </c>
      <c r="R2383" t="s">
        <v>392</v>
      </c>
      <c r="S2383">
        <v>23.77</v>
      </c>
      <c r="U2383">
        <v>0</v>
      </c>
      <c r="V2383">
        <v>6</v>
      </c>
      <c r="W2383">
        <v>1</v>
      </c>
    </row>
    <row r="2384" spans="1:23" x14ac:dyDescent="0.25">
      <c r="A2384" t="s">
        <v>23</v>
      </c>
      <c r="B2384">
        <v>1</v>
      </c>
      <c r="C2384">
        <v>11010</v>
      </c>
      <c r="D2384">
        <v>101490</v>
      </c>
      <c r="E2384" t="s">
        <v>6344</v>
      </c>
      <c r="F2384">
        <v>56.24</v>
      </c>
      <c r="G2384">
        <v>20200508</v>
      </c>
      <c r="H2384">
        <v>99999999</v>
      </c>
      <c r="I2384" t="s">
        <v>64</v>
      </c>
      <c r="J2384" t="s">
        <v>5950</v>
      </c>
      <c r="K2384" t="s">
        <v>5951</v>
      </c>
      <c r="L2384" t="s">
        <v>5951</v>
      </c>
      <c r="M2384" t="s">
        <v>6345</v>
      </c>
      <c r="N2384" t="s">
        <v>6346</v>
      </c>
      <c r="O2384" t="s">
        <v>142</v>
      </c>
      <c r="P2384" t="s">
        <v>390</v>
      </c>
      <c r="Q2384" t="s">
        <v>391</v>
      </c>
      <c r="R2384" t="s">
        <v>392</v>
      </c>
      <c r="S2384">
        <v>23.77</v>
      </c>
      <c r="U2384">
        <v>0</v>
      </c>
      <c r="V2384">
        <v>24</v>
      </c>
      <c r="W2384">
        <v>1</v>
      </c>
    </row>
    <row r="2385" spans="1:23" x14ac:dyDescent="0.25">
      <c r="A2385" t="s">
        <v>23</v>
      </c>
      <c r="B2385">
        <v>1</v>
      </c>
      <c r="C2385">
        <v>11020</v>
      </c>
      <c r="D2385">
        <v>101490</v>
      </c>
      <c r="E2385" t="s">
        <v>6344</v>
      </c>
      <c r="F2385">
        <v>56.24</v>
      </c>
      <c r="G2385">
        <v>20200508</v>
      </c>
      <c r="H2385">
        <v>99999999</v>
      </c>
      <c r="I2385" t="s">
        <v>64</v>
      </c>
      <c r="J2385" t="s">
        <v>5950</v>
      </c>
      <c r="K2385" t="s">
        <v>5951</v>
      </c>
      <c r="L2385" t="s">
        <v>5951</v>
      </c>
      <c r="M2385" t="s">
        <v>6345</v>
      </c>
      <c r="N2385" t="s">
        <v>6346</v>
      </c>
      <c r="O2385" t="s">
        <v>142</v>
      </c>
      <c r="P2385" t="s">
        <v>390</v>
      </c>
      <c r="Q2385" t="s">
        <v>391</v>
      </c>
      <c r="R2385" t="s">
        <v>392</v>
      </c>
      <c r="S2385">
        <v>23.77</v>
      </c>
      <c r="U2385">
        <v>0</v>
      </c>
      <c r="V2385">
        <v>24</v>
      </c>
      <c r="W2385">
        <v>1</v>
      </c>
    </row>
    <row r="2386" spans="1:23" x14ac:dyDescent="0.25">
      <c r="A2386" t="s">
        <v>23</v>
      </c>
      <c r="B2386">
        <v>1</v>
      </c>
      <c r="C2386">
        <v>11060</v>
      </c>
      <c r="D2386">
        <v>101490</v>
      </c>
      <c r="E2386" t="s">
        <v>6344</v>
      </c>
      <c r="F2386">
        <v>56.24</v>
      </c>
      <c r="G2386">
        <v>20200508</v>
      </c>
      <c r="H2386">
        <v>99999999</v>
      </c>
      <c r="I2386" t="s">
        <v>64</v>
      </c>
      <c r="J2386" t="s">
        <v>5950</v>
      </c>
      <c r="K2386" t="s">
        <v>5951</v>
      </c>
      <c r="L2386" t="s">
        <v>5951</v>
      </c>
      <c r="M2386" t="s">
        <v>6345</v>
      </c>
      <c r="N2386" t="s">
        <v>6346</v>
      </c>
      <c r="O2386" t="s">
        <v>142</v>
      </c>
      <c r="P2386" t="s">
        <v>390</v>
      </c>
      <c r="Q2386" t="s">
        <v>391</v>
      </c>
      <c r="R2386" t="s">
        <v>392</v>
      </c>
      <c r="S2386">
        <v>23.77</v>
      </c>
      <c r="U2386">
        <v>0</v>
      </c>
      <c r="V2386">
        <v>24</v>
      </c>
      <c r="W2386">
        <v>1</v>
      </c>
    </row>
    <row r="2387" spans="1:23" x14ac:dyDescent="0.25">
      <c r="A2387" t="s">
        <v>23</v>
      </c>
      <c r="B2387">
        <v>1</v>
      </c>
      <c r="C2387">
        <v>11111</v>
      </c>
      <c r="D2387">
        <v>101490</v>
      </c>
      <c r="E2387" t="s">
        <v>6344</v>
      </c>
      <c r="F2387">
        <v>56.24</v>
      </c>
      <c r="G2387">
        <v>20200508</v>
      </c>
      <c r="H2387">
        <v>99999999</v>
      </c>
      <c r="J2387" t="s">
        <v>5950</v>
      </c>
      <c r="K2387" t="s">
        <v>5951</v>
      </c>
      <c r="L2387" t="s">
        <v>5951</v>
      </c>
      <c r="M2387" t="s">
        <v>6345</v>
      </c>
      <c r="N2387" t="s">
        <v>6346</v>
      </c>
      <c r="O2387" t="s">
        <v>142</v>
      </c>
      <c r="P2387" t="s">
        <v>390</v>
      </c>
      <c r="Q2387" t="s">
        <v>391</v>
      </c>
      <c r="R2387" t="s">
        <v>392</v>
      </c>
      <c r="S2387">
        <v>23.77</v>
      </c>
      <c r="U2387">
        <v>0</v>
      </c>
      <c r="V2387">
        <v>24</v>
      </c>
      <c r="W2387">
        <v>1</v>
      </c>
    </row>
    <row r="2388" spans="1:23" x14ac:dyDescent="0.25">
      <c r="A2388" t="s">
        <v>23</v>
      </c>
      <c r="B2388">
        <v>1</v>
      </c>
      <c r="C2388">
        <v>11010</v>
      </c>
      <c r="D2388">
        <v>101491</v>
      </c>
      <c r="E2388" t="s">
        <v>11205</v>
      </c>
      <c r="F2388">
        <v>34.58</v>
      </c>
      <c r="G2388">
        <v>20201106</v>
      </c>
      <c r="H2388">
        <v>99999999</v>
      </c>
      <c r="I2388" t="s">
        <v>64</v>
      </c>
      <c r="J2388" t="s">
        <v>1334</v>
      </c>
      <c r="K2388" t="s">
        <v>1335</v>
      </c>
      <c r="L2388" t="s">
        <v>1335</v>
      </c>
      <c r="M2388" t="s">
        <v>11206</v>
      </c>
      <c r="O2388" t="s">
        <v>1213</v>
      </c>
      <c r="P2388" t="s">
        <v>390</v>
      </c>
      <c r="Q2388" t="s">
        <v>391</v>
      </c>
      <c r="R2388" t="s">
        <v>392</v>
      </c>
      <c r="S2388">
        <v>11.86</v>
      </c>
      <c r="U2388">
        <v>0</v>
      </c>
      <c r="V2388">
        <v>24</v>
      </c>
      <c r="W2388">
        <v>1</v>
      </c>
    </row>
    <row r="2389" spans="1:23" x14ac:dyDescent="0.25">
      <c r="A2389" t="s">
        <v>23</v>
      </c>
      <c r="B2389">
        <v>1</v>
      </c>
      <c r="C2389">
        <v>11020</v>
      </c>
      <c r="D2389">
        <v>101491</v>
      </c>
      <c r="E2389" t="s">
        <v>11205</v>
      </c>
      <c r="F2389">
        <v>34.58</v>
      </c>
      <c r="G2389">
        <v>20201106</v>
      </c>
      <c r="H2389">
        <v>99999999</v>
      </c>
      <c r="I2389" t="s">
        <v>64</v>
      </c>
      <c r="J2389" t="s">
        <v>1334</v>
      </c>
      <c r="K2389" t="s">
        <v>1335</v>
      </c>
      <c r="L2389" t="s">
        <v>1335</v>
      </c>
      <c r="M2389" t="s">
        <v>11206</v>
      </c>
      <c r="O2389" t="s">
        <v>1213</v>
      </c>
      <c r="P2389" t="s">
        <v>390</v>
      </c>
      <c r="Q2389" t="s">
        <v>391</v>
      </c>
      <c r="R2389" t="s">
        <v>392</v>
      </c>
      <c r="S2389">
        <v>11.86</v>
      </c>
      <c r="U2389">
        <v>0</v>
      </c>
      <c r="V2389">
        <v>24</v>
      </c>
      <c r="W2389">
        <v>1</v>
      </c>
    </row>
    <row r="2390" spans="1:23" x14ac:dyDescent="0.25">
      <c r="A2390" t="s">
        <v>23</v>
      </c>
      <c r="B2390">
        <v>1</v>
      </c>
      <c r="C2390">
        <v>11060</v>
      </c>
      <c r="D2390">
        <v>101491</v>
      </c>
      <c r="E2390" t="s">
        <v>11205</v>
      </c>
      <c r="F2390">
        <v>34.58</v>
      </c>
      <c r="G2390">
        <v>20201106</v>
      </c>
      <c r="H2390">
        <v>99999999</v>
      </c>
      <c r="I2390" t="s">
        <v>64</v>
      </c>
      <c r="J2390" t="s">
        <v>1334</v>
      </c>
      <c r="K2390" t="s">
        <v>1335</v>
      </c>
      <c r="L2390" t="s">
        <v>1335</v>
      </c>
      <c r="M2390" t="s">
        <v>11206</v>
      </c>
      <c r="O2390" t="s">
        <v>1213</v>
      </c>
      <c r="P2390" t="s">
        <v>390</v>
      </c>
      <c r="Q2390" t="s">
        <v>391</v>
      </c>
      <c r="R2390" t="s">
        <v>392</v>
      </c>
      <c r="S2390">
        <v>11.86</v>
      </c>
      <c r="U2390">
        <v>0</v>
      </c>
      <c r="V2390">
        <v>24</v>
      </c>
      <c r="W2390">
        <v>1</v>
      </c>
    </row>
    <row r="2391" spans="1:23" x14ac:dyDescent="0.25">
      <c r="A2391" t="s">
        <v>23</v>
      </c>
      <c r="B2391">
        <v>1</v>
      </c>
      <c r="C2391">
        <v>11010</v>
      </c>
      <c r="D2391">
        <v>101492</v>
      </c>
      <c r="E2391" t="s">
        <v>12741</v>
      </c>
      <c r="F2391">
        <v>33.67</v>
      </c>
      <c r="G2391">
        <v>20210809</v>
      </c>
      <c r="H2391">
        <v>99999999</v>
      </c>
      <c r="I2391" t="s">
        <v>64</v>
      </c>
      <c r="J2391" t="s">
        <v>1334</v>
      </c>
      <c r="K2391" t="s">
        <v>1335</v>
      </c>
      <c r="L2391" t="s">
        <v>1335</v>
      </c>
      <c r="M2391" t="s">
        <v>12742</v>
      </c>
      <c r="O2391" t="s">
        <v>1213</v>
      </c>
      <c r="P2391" t="s">
        <v>390</v>
      </c>
      <c r="Q2391" t="s">
        <v>391</v>
      </c>
      <c r="R2391" t="s">
        <v>392</v>
      </c>
      <c r="S2391">
        <v>11.86</v>
      </c>
      <c r="U2391">
        <v>0</v>
      </c>
      <c r="V2391">
        <v>24</v>
      </c>
      <c r="W2391">
        <v>1</v>
      </c>
    </row>
    <row r="2392" spans="1:23" x14ac:dyDescent="0.25">
      <c r="A2392" t="s">
        <v>23</v>
      </c>
      <c r="B2392">
        <v>1</v>
      </c>
      <c r="C2392">
        <v>11020</v>
      </c>
      <c r="D2392">
        <v>101492</v>
      </c>
      <c r="E2392" t="s">
        <v>12741</v>
      </c>
      <c r="F2392">
        <v>33.67</v>
      </c>
      <c r="G2392">
        <v>20210809</v>
      </c>
      <c r="H2392">
        <v>99999999</v>
      </c>
      <c r="I2392" t="s">
        <v>64</v>
      </c>
      <c r="J2392" t="s">
        <v>1334</v>
      </c>
      <c r="K2392" t="s">
        <v>1335</v>
      </c>
      <c r="L2392" t="s">
        <v>1335</v>
      </c>
      <c r="M2392" t="s">
        <v>12742</v>
      </c>
      <c r="O2392" t="s">
        <v>1213</v>
      </c>
      <c r="P2392" t="s">
        <v>390</v>
      </c>
      <c r="Q2392" t="s">
        <v>391</v>
      </c>
      <c r="R2392" t="s">
        <v>392</v>
      </c>
      <c r="S2392">
        <v>11.86</v>
      </c>
      <c r="U2392">
        <v>0</v>
      </c>
      <c r="V2392">
        <v>24</v>
      </c>
      <c r="W2392">
        <v>1</v>
      </c>
    </row>
    <row r="2393" spans="1:23" x14ac:dyDescent="0.25">
      <c r="A2393" t="s">
        <v>23</v>
      </c>
      <c r="B2393">
        <v>1</v>
      </c>
      <c r="C2393">
        <v>11060</v>
      </c>
      <c r="D2393">
        <v>101492</v>
      </c>
      <c r="E2393" t="s">
        <v>12741</v>
      </c>
      <c r="F2393">
        <v>33.67</v>
      </c>
      <c r="G2393">
        <v>20210809</v>
      </c>
      <c r="H2393">
        <v>99999999</v>
      </c>
      <c r="I2393" t="s">
        <v>64</v>
      </c>
      <c r="J2393" t="s">
        <v>1334</v>
      </c>
      <c r="K2393" t="s">
        <v>1335</v>
      </c>
      <c r="L2393" t="s">
        <v>1335</v>
      </c>
      <c r="M2393" t="s">
        <v>12742</v>
      </c>
      <c r="O2393" t="s">
        <v>1213</v>
      </c>
      <c r="P2393" t="s">
        <v>390</v>
      </c>
      <c r="Q2393" t="s">
        <v>391</v>
      </c>
      <c r="R2393" t="s">
        <v>392</v>
      </c>
      <c r="S2393">
        <v>11.86</v>
      </c>
      <c r="U2393">
        <v>0</v>
      </c>
      <c r="V2393">
        <v>24</v>
      </c>
      <c r="W2393">
        <v>1</v>
      </c>
    </row>
    <row r="2394" spans="1:23" x14ac:dyDescent="0.25">
      <c r="A2394" t="s">
        <v>23</v>
      </c>
      <c r="B2394">
        <v>1</v>
      </c>
      <c r="C2394">
        <v>11010</v>
      </c>
      <c r="D2394">
        <v>101493</v>
      </c>
      <c r="E2394" t="s">
        <v>12743</v>
      </c>
      <c r="F2394">
        <v>58.24</v>
      </c>
      <c r="G2394">
        <v>20210809</v>
      </c>
      <c r="H2394">
        <v>99999999</v>
      </c>
      <c r="I2394" t="s">
        <v>64</v>
      </c>
      <c r="J2394" t="s">
        <v>1334</v>
      </c>
      <c r="K2394" t="s">
        <v>1335</v>
      </c>
      <c r="L2394" t="s">
        <v>1335</v>
      </c>
      <c r="M2394" t="s">
        <v>1780</v>
      </c>
      <c r="O2394" t="s">
        <v>142</v>
      </c>
      <c r="P2394" t="s">
        <v>390</v>
      </c>
      <c r="Q2394" t="s">
        <v>391</v>
      </c>
      <c r="R2394" t="s">
        <v>392</v>
      </c>
      <c r="S2394">
        <v>23.78</v>
      </c>
      <c r="U2394">
        <v>0</v>
      </c>
      <c r="V2394">
        <v>24</v>
      </c>
      <c r="W2394">
        <v>1</v>
      </c>
    </row>
    <row r="2395" spans="1:23" x14ac:dyDescent="0.25">
      <c r="A2395" t="s">
        <v>23</v>
      </c>
      <c r="B2395">
        <v>1</v>
      </c>
      <c r="C2395">
        <v>11020</v>
      </c>
      <c r="D2395">
        <v>101493</v>
      </c>
      <c r="E2395" t="s">
        <v>12743</v>
      </c>
      <c r="F2395">
        <v>58.24</v>
      </c>
      <c r="G2395">
        <v>20210809</v>
      </c>
      <c r="H2395">
        <v>99999999</v>
      </c>
      <c r="I2395" t="s">
        <v>64</v>
      </c>
      <c r="J2395" t="s">
        <v>1334</v>
      </c>
      <c r="K2395" t="s">
        <v>1335</v>
      </c>
      <c r="L2395" t="s">
        <v>1335</v>
      </c>
      <c r="M2395" t="s">
        <v>1780</v>
      </c>
      <c r="O2395" t="s">
        <v>142</v>
      </c>
      <c r="P2395" t="s">
        <v>390</v>
      </c>
      <c r="Q2395" t="s">
        <v>391</v>
      </c>
      <c r="R2395" t="s">
        <v>392</v>
      </c>
      <c r="S2395">
        <v>23.78</v>
      </c>
      <c r="U2395">
        <v>0</v>
      </c>
      <c r="V2395">
        <v>24</v>
      </c>
      <c r="W2395">
        <v>1</v>
      </c>
    </row>
    <row r="2396" spans="1:23" x14ac:dyDescent="0.25">
      <c r="A2396" t="s">
        <v>23</v>
      </c>
      <c r="B2396">
        <v>1</v>
      </c>
      <c r="C2396">
        <v>11060</v>
      </c>
      <c r="D2396">
        <v>101493</v>
      </c>
      <c r="E2396" t="s">
        <v>12743</v>
      </c>
      <c r="F2396">
        <v>58.24</v>
      </c>
      <c r="G2396">
        <v>20210809</v>
      </c>
      <c r="H2396">
        <v>99999999</v>
      </c>
      <c r="I2396" t="s">
        <v>64</v>
      </c>
      <c r="J2396" t="s">
        <v>1334</v>
      </c>
      <c r="K2396" t="s">
        <v>1335</v>
      </c>
      <c r="L2396" t="s">
        <v>1335</v>
      </c>
      <c r="M2396" t="s">
        <v>1780</v>
      </c>
      <c r="O2396" t="s">
        <v>142</v>
      </c>
      <c r="P2396" t="s">
        <v>390</v>
      </c>
      <c r="Q2396" t="s">
        <v>391</v>
      </c>
      <c r="R2396" t="s">
        <v>392</v>
      </c>
      <c r="S2396">
        <v>23.78</v>
      </c>
      <c r="U2396">
        <v>0</v>
      </c>
      <c r="V2396">
        <v>24</v>
      </c>
      <c r="W2396">
        <v>1</v>
      </c>
    </row>
    <row r="2397" spans="1:23" x14ac:dyDescent="0.25">
      <c r="A2397" t="s">
        <v>23</v>
      </c>
      <c r="B2397">
        <v>1</v>
      </c>
      <c r="C2397">
        <v>11010</v>
      </c>
      <c r="D2397">
        <v>101494</v>
      </c>
      <c r="E2397" t="s">
        <v>6218</v>
      </c>
      <c r="F2397">
        <v>50.96</v>
      </c>
      <c r="G2397">
        <v>20200422</v>
      </c>
      <c r="H2397">
        <v>99999999</v>
      </c>
      <c r="I2397" t="s">
        <v>64</v>
      </c>
      <c r="J2397" t="s">
        <v>1334</v>
      </c>
      <c r="K2397" t="s">
        <v>1335</v>
      </c>
      <c r="L2397" t="s">
        <v>1335</v>
      </c>
      <c r="M2397" t="s">
        <v>6219</v>
      </c>
      <c r="N2397" t="s">
        <v>6220</v>
      </c>
      <c r="O2397" t="s">
        <v>121</v>
      </c>
      <c r="P2397" t="s">
        <v>390</v>
      </c>
      <c r="Q2397" t="s">
        <v>391</v>
      </c>
      <c r="R2397" t="s">
        <v>392</v>
      </c>
      <c r="S2397">
        <v>23.78</v>
      </c>
      <c r="U2397">
        <v>0</v>
      </c>
      <c r="V2397">
        <v>24</v>
      </c>
      <c r="W2397">
        <v>1</v>
      </c>
    </row>
    <row r="2398" spans="1:23" x14ac:dyDescent="0.25">
      <c r="A2398" t="s">
        <v>23</v>
      </c>
      <c r="B2398">
        <v>1</v>
      </c>
      <c r="C2398">
        <v>11020</v>
      </c>
      <c r="D2398">
        <v>101494</v>
      </c>
      <c r="E2398" t="s">
        <v>6218</v>
      </c>
      <c r="F2398">
        <v>50.96</v>
      </c>
      <c r="G2398">
        <v>20200422</v>
      </c>
      <c r="H2398">
        <v>99999999</v>
      </c>
      <c r="I2398" t="s">
        <v>64</v>
      </c>
      <c r="J2398" t="s">
        <v>1334</v>
      </c>
      <c r="K2398" t="s">
        <v>1335</v>
      </c>
      <c r="L2398" t="s">
        <v>1335</v>
      </c>
      <c r="M2398" t="s">
        <v>6219</v>
      </c>
      <c r="N2398" t="s">
        <v>6220</v>
      </c>
      <c r="O2398" t="s">
        <v>121</v>
      </c>
      <c r="P2398" t="s">
        <v>390</v>
      </c>
      <c r="Q2398" t="s">
        <v>391</v>
      </c>
      <c r="R2398" t="s">
        <v>392</v>
      </c>
      <c r="S2398">
        <v>23.78</v>
      </c>
      <c r="U2398">
        <v>0</v>
      </c>
      <c r="V2398">
        <v>24</v>
      </c>
      <c r="W2398">
        <v>1</v>
      </c>
    </row>
    <row r="2399" spans="1:23" x14ac:dyDescent="0.25">
      <c r="A2399" t="s">
        <v>23</v>
      </c>
      <c r="B2399">
        <v>1</v>
      </c>
      <c r="C2399">
        <v>11060</v>
      </c>
      <c r="D2399">
        <v>101494</v>
      </c>
      <c r="E2399" t="s">
        <v>6218</v>
      </c>
      <c r="F2399">
        <v>50.96</v>
      </c>
      <c r="G2399">
        <v>20200422</v>
      </c>
      <c r="H2399">
        <v>99999999</v>
      </c>
      <c r="I2399" t="s">
        <v>64</v>
      </c>
      <c r="J2399" t="s">
        <v>1334</v>
      </c>
      <c r="K2399" t="s">
        <v>1335</v>
      </c>
      <c r="L2399" t="s">
        <v>1335</v>
      </c>
      <c r="M2399" t="s">
        <v>6219</v>
      </c>
      <c r="N2399" t="s">
        <v>6220</v>
      </c>
      <c r="O2399" t="s">
        <v>121</v>
      </c>
      <c r="P2399" t="s">
        <v>390</v>
      </c>
      <c r="Q2399" t="s">
        <v>391</v>
      </c>
      <c r="R2399" t="s">
        <v>392</v>
      </c>
      <c r="S2399">
        <v>23.78</v>
      </c>
      <c r="U2399">
        <v>0</v>
      </c>
      <c r="V2399">
        <v>24</v>
      </c>
      <c r="W2399">
        <v>1</v>
      </c>
    </row>
    <row r="2400" spans="1:23" x14ac:dyDescent="0.25">
      <c r="A2400" t="s">
        <v>23</v>
      </c>
      <c r="B2400">
        <v>1</v>
      </c>
      <c r="C2400">
        <v>11010</v>
      </c>
      <c r="D2400">
        <v>101495</v>
      </c>
      <c r="E2400" t="s">
        <v>11207</v>
      </c>
      <c r="F2400">
        <v>34.58</v>
      </c>
      <c r="G2400">
        <v>20201106</v>
      </c>
      <c r="H2400">
        <v>99999999</v>
      </c>
      <c r="I2400" t="s">
        <v>64</v>
      </c>
      <c r="J2400" t="s">
        <v>1334</v>
      </c>
      <c r="K2400" t="s">
        <v>1335</v>
      </c>
      <c r="L2400" t="s">
        <v>1335</v>
      </c>
      <c r="M2400" t="s">
        <v>6219</v>
      </c>
      <c r="N2400" t="s">
        <v>6220</v>
      </c>
      <c r="O2400" t="s">
        <v>1213</v>
      </c>
      <c r="P2400" t="s">
        <v>390</v>
      </c>
      <c r="Q2400" t="s">
        <v>391</v>
      </c>
      <c r="R2400" t="s">
        <v>392</v>
      </c>
      <c r="S2400">
        <v>11.86</v>
      </c>
      <c r="U2400">
        <v>0</v>
      </c>
      <c r="V2400">
        <v>24</v>
      </c>
      <c r="W2400">
        <v>1</v>
      </c>
    </row>
    <row r="2401" spans="1:23" x14ac:dyDescent="0.25">
      <c r="A2401" t="s">
        <v>23</v>
      </c>
      <c r="B2401">
        <v>1</v>
      </c>
      <c r="C2401">
        <v>11020</v>
      </c>
      <c r="D2401">
        <v>101495</v>
      </c>
      <c r="E2401" t="s">
        <v>11207</v>
      </c>
      <c r="F2401">
        <v>34.58</v>
      </c>
      <c r="G2401">
        <v>20201106</v>
      </c>
      <c r="H2401">
        <v>99999999</v>
      </c>
      <c r="I2401" t="s">
        <v>64</v>
      </c>
      <c r="J2401" t="s">
        <v>1334</v>
      </c>
      <c r="K2401" t="s">
        <v>1335</v>
      </c>
      <c r="L2401" t="s">
        <v>1335</v>
      </c>
      <c r="M2401" t="s">
        <v>6219</v>
      </c>
      <c r="N2401" t="s">
        <v>6220</v>
      </c>
      <c r="O2401" t="s">
        <v>1213</v>
      </c>
      <c r="P2401" t="s">
        <v>390</v>
      </c>
      <c r="Q2401" t="s">
        <v>391</v>
      </c>
      <c r="R2401" t="s">
        <v>392</v>
      </c>
      <c r="S2401">
        <v>11.86</v>
      </c>
      <c r="U2401">
        <v>0</v>
      </c>
      <c r="V2401">
        <v>24</v>
      </c>
      <c r="W2401">
        <v>1</v>
      </c>
    </row>
    <row r="2402" spans="1:23" x14ac:dyDescent="0.25">
      <c r="A2402" t="s">
        <v>23</v>
      </c>
      <c r="B2402">
        <v>1</v>
      </c>
      <c r="C2402">
        <v>11060</v>
      </c>
      <c r="D2402">
        <v>101495</v>
      </c>
      <c r="E2402" t="s">
        <v>11207</v>
      </c>
      <c r="F2402">
        <v>34.58</v>
      </c>
      <c r="G2402">
        <v>20201106</v>
      </c>
      <c r="H2402">
        <v>99999999</v>
      </c>
      <c r="I2402" t="s">
        <v>64</v>
      </c>
      <c r="J2402" t="s">
        <v>1334</v>
      </c>
      <c r="K2402" t="s">
        <v>1335</v>
      </c>
      <c r="L2402" t="s">
        <v>1335</v>
      </c>
      <c r="M2402" t="s">
        <v>6219</v>
      </c>
      <c r="N2402" t="s">
        <v>6220</v>
      </c>
      <c r="O2402" t="s">
        <v>1213</v>
      </c>
      <c r="P2402" t="s">
        <v>390</v>
      </c>
      <c r="Q2402" t="s">
        <v>391</v>
      </c>
      <c r="R2402" t="s">
        <v>392</v>
      </c>
      <c r="S2402">
        <v>11.86</v>
      </c>
      <c r="U2402">
        <v>0</v>
      </c>
      <c r="V2402">
        <v>24</v>
      </c>
      <c r="W2402">
        <v>1</v>
      </c>
    </row>
    <row r="2403" spans="1:23" x14ac:dyDescent="0.25">
      <c r="A2403" t="s">
        <v>23</v>
      </c>
      <c r="B2403">
        <v>1</v>
      </c>
      <c r="C2403">
        <v>11010</v>
      </c>
      <c r="D2403">
        <v>101496</v>
      </c>
      <c r="E2403" t="s">
        <v>1333</v>
      </c>
      <c r="F2403">
        <v>41.768999999999998</v>
      </c>
      <c r="G2403">
        <v>20130801</v>
      </c>
      <c r="H2403">
        <v>99999999</v>
      </c>
      <c r="I2403" t="s">
        <v>25</v>
      </c>
      <c r="J2403" t="s">
        <v>1334</v>
      </c>
      <c r="K2403" t="s">
        <v>1335</v>
      </c>
      <c r="L2403" t="s">
        <v>1336</v>
      </c>
      <c r="M2403" t="s">
        <v>1337</v>
      </c>
      <c r="N2403" t="s">
        <v>1338</v>
      </c>
      <c r="O2403" t="s">
        <v>121</v>
      </c>
      <c r="P2403" t="s">
        <v>390</v>
      </c>
      <c r="Q2403" t="s">
        <v>391</v>
      </c>
      <c r="R2403" t="s">
        <v>392</v>
      </c>
      <c r="S2403">
        <v>23.78</v>
      </c>
      <c r="U2403">
        <v>0</v>
      </c>
      <c r="V2403">
        <v>24</v>
      </c>
      <c r="W2403">
        <v>1</v>
      </c>
    </row>
    <row r="2404" spans="1:23" x14ac:dyDescent="0.25">
      <c r="A2404" t="s">
        <v>23</v>
      </c>
      <c r="B2404">
        <v>1</v>
      </c>
      <c r="C2404">
        <v>11020</v>
      </c>
      <c r="D2404">
        <v>101496</v>
      </c>
      <c r="E2404" t="s">
        <v>1333</v>
      </c>
      <c r="F2404">
        <v>41.768999999999998</v>
      </c>
      <c r="G2404">
        <v>20130801</v>
      </c>
      <c r="H2404">
        <v>99999999</v>
      </c>
      <c r="I2404" t="s">
        <v>25</v>
      </c>
      <c r="J2404" t="s">
        <v>1334</v>
      </c>
      <c r="K2404" t="s">
        <v>1335</v>
      </c>
      <c r="L2404" t="s">
        <v>1336</v>
      </c>
      <c r="M2404" t="s">
        <v>1337</v>
      </c>
      <c r="N2404" t="s">
        <v>1338</v>
      </c>
      <c r="O2404" t="s">
        <v>121</v>
      </c>
      <c r="P2404" t="s">
        <v>390</v>
      </c>
      <c r="Q2404" t="s">
        <v>391</v>
      </c>
      <c r="R2404" t="s">
        <v>392</v>
      </c>
      <c r="S2404">
        <v>23.78</v>
      </c>
      <c r="U2404">
        <v>0</v>
      </c>
      <c r="V2404">
        <v>24</v>
      </c>
      <c r="W2404">
        <v>1</v>
      </c>
    </row>
    <row r="2405" spans="1:23" x14ac:dyDescent="0.25">
      <c r="A2405" t="s">
        <v>23</v>
      </c>
      <c r="B2405">
        <v>1</v>
      </c>
      <c r="C2405">
        <v>11010</v>
      </c>
      <c r="D2405">
        <v>101497</v>
      </c>
      <c r="E2405" t="s">
        <v>1339</v>
      </c>
      <c r="F2405">
        <v>41.768999999999998</v>
      </c>
      <c r="G2405">
        <v>20130701</v>
      </c>
      <c r="H2405">
        <v>99999999</v>
      </c>
      <c r="I2405" t="s">
        <v>25</v>
      </c>
      <c r="J2405" t="s">
        <v>1334</v>
      </c>
      <c r="K2405" t="s">
        <v>1335</v>
      </c>
      <c r="L2405" t="s">
        <v>1335</v>
      </c>
      <c r="M2405" t="s">
        <v>1340</v>
      </c>
      <c r="O2405" t="s">
        <v>142</v>
      </c>
      <c r="P2405" t="s">
        <v>390</v>
      </c>
      <c r="Q2405" t="s">
        <v>391</v>
      </c>
      <c r="R2405" t="s">
        <v>392</v>
      </c>
      <c r="S2405">
        <v>23.77</v>
      </c>
      <c r="U2405">
        <v>0</v>
      </c>
      <c r="V2405">
        <v>24</v>
      </c>
      <c r="W2405">
        <v>1</v>
      </c>
    </row>
    <row r="2406" spans="1:23" x14ac:dyDescent="0.25">
      <c r="A2406" t="s">
        <v>23</v>
      </c>
      <c r="B2406">
        <v>1</v>
      </c>
      <c r="C2406">
        <v>11020</v>
      </c>
      <c r="D2406">
        <v>101497</v>
      </c>
      <c r="E2406" t="s">
        <v>1339</v>
      </c>
      <c r="F2406">
        <v>41.768999999999998</v>
      </c>
      <c r="G2406">
        <v>20130701</v>
      </c>
      <c r="H2406">
        <v>99999999</v>
      </c>
      <c r="I2406" t="s">
        <v>25</v>
      </c>
      <c r="J2406" t="s">
        <v>1334</v>
      </c>
      <c r="K2406" t="s">
        <v>1335</v>
      </c>
      <c r="L2406" t="s">
        <v>1335</v>
      </c>
      <c r="M2406" t="s">
        <v>1340</v>
      </c>
      <c r="O2406" t="s">
        <v>142</v>
      </c>
      <c r="P2406" t="s">
        <v>390</v>
      </c>
      <c r="Q2406" t="s">
        <v>391</v>
      </c>
      <c r="R2406" t="s">
        <v>392</v>
      </c>
      <c r="S2406">
        <v>23.77</v>
      </c>
      <c r="U2406">
        <v>0</v>
      </c>
      <c r="V2406">
        <v>24</v>
      </c>
      <c r="W2406">
        <v>1</v>
      </c>
    </row>
    <row r="2407" spans="1:23" x14ac:dyDescent="0.25">
      <c r="A2407" t="s">
        <v>23</v>
      </c>
      <c r="B2407">
        <v>1</v>
      </c>
      <c r="C2407">
        <v>11010</v>
      </c>
      <c r="D2407">
        <v>101498</v>
      </c>
      <c r="E2407" t="s">
        <v>11208</v>
      </c>
      <c r="F2407">
        <v>61.88</v>
      </c>
      <c r="G2407">
        <v>20201106</v>
      </c>
      <c r="H2407">
        <v>99999999</v>
      </c>
      <c r="I2407" t="s">
        <v>64</v>
      </c>
      <c r="J2407" t="s">
        <v>1334</v>
      </c>
      <c r="K2407" t="s">
        <v>1335</v>
      </c>
      <c r="L2407" t="s">
        <v>1336</v>
      </c>
      <c r="M2407" t="s">
        <v>1337</v>
      </c>
      <c r="N2407" t="s">
        <v>887</v>
      </c>
      <c r="O2407" t="s">
        <v>142</v>
      </c>
      <c r="P2407" t="s">
        <v>390</v>
      </c>
      <c r="Q2407" t="s">
        <v>391</v>
      </c>
      <c r="R2407" t="s">
        <v>392</v>
      </c>
      <c r="S2407">
        <v>23.78</v>
      </c>
      <c r="U2407">
        <v>0</v>
      </c>
      <c r="V2407">
        <v>24</v>
      </c>
      <c r="W2407">
        <v>1</v>
      </c>
    </row>
    <row r="2408" spans="1:23" x14ac:dyDescent="0.25">
      <c r="A2408" t="s">
        <v>23</v>
      </c>
      <c r="B2408">
        <v>1</v>
      </c>
      <c r="C2408">
        <v>11020</v>
      </c>
      <c r="D2408">
        <v>101498</v>
      </c>
      <c r="E2408" t="s">
        <v>11208</v>
      </c>
      <c r="F2408">
        <v>61.88</v>
      </c>
      <c r="G2408">
        <v>20201106</v>
      </c>
      <c r="H2408">
        <v>99999999</v>
      </c>
      <c r="I2408" t="s">
        <v>64</v>
      </c>
      <c r="J2408" t="s">
        <v>1334</v>
      </c>
      <c r="K2408" t="s">
        <v>1335</v>
      </c>
      <c r="L2408" t="s">
        <v>1336</v>
      </c>
      <c r="M2408" t="s">
        <v>1337</v>
      </c>
      <c r="N2408" t="s">
        <v>887</v>
      </c>
      <c r="O2408" t="s">
        <v>142</v>
      </c>
      <c r="P2408" t="s">
        <v>390</v>
      </c>
      <c r="Q2408" t="s">
        <v>391</v>
      </c>
      <c r="R2408" t="s">
        <v>392</v>
      </c>
      <c r="S2408">
        <v>23.78</v>
      </c>
      <c r="U2408">
        <v>0</v>
      </c>
      <c r="V2408">
        <v>24</v>
      </c>
      <c r="W2408">
        <v>1</v>
      </c>
    </row>
    <row r="2409" spans="1:23" x14ac:dyDescent="0.25">
      <c r="A2409" t="s">
        <v>23</v>
      </c>
      <c r="B2409">
        <v>1</v>
      </c>
      <c r="C2409">
        <v>11060</v>
      </c>
      <c r="D2409">
        <v>101498</v>
      </c>
      <c r="E2409" t="s">
        <v>11208</v>
      </c>
      <c r="F2409">
        <v>61.88</v>
      </c>
      <c r="G2409">
        <v>20201106</v>
      </c>
      <c r="H2409">
        <v>99999999</v>
      </c>
      <c r="I2409" t="s">
        <v>64</v>
      </c>
      <c r="J2409" t="s">
        <v>1334</v>
      </c>
      <c r="K2409" t="s">
        <v>1335</v>
      </c>
      <c r="L2409" t="s">
        <v>1336</v>
      </c>
      <c r="M2409" t="s">
        <v>1337</v>
      </c>
      <c r="N2409" t="s">
        <v>887</v>
      </c>
      <c r="O2409" t="s">
        <v>142</v>
      </c>
      <c r="P2409" t="s">
        <v>390</v>
      </c>
      <c r="Q2409" t="s">
        <v>391</v>
      </c>
      <c r="R2409" t="s">
        <v>392</v>
      </c>
      <c r="S2409">
        <v>23.78</v>
      </c>
      <c r="U2409">
        <v>0</v>
      </c>
      <c r="V2409">
        <v>24</v>
      </c>
      <c r="W2409">
        <v>1</v>
      </c>
    </row>
    <row r="2410" spans="1:23" x14ac:dyDescent="0.25">
      <c r="A2410" t="s">
        <v>23</v>
      </c>
      <c r="B2410">
        <v>1</v>
      </c>
      <c r="C2410">
        <v>11010</v>
      </c>
      <c r="D2410">
        <v>101499</v>
      </c>
      <c r="E2410" t="s">
        <v>1341</v>
      </c>
      <c r="F2410">
        <v>69.34</v>
      </c>
      <c r="G2410">
        <v>20171123</v>
      </c>
      <c r="H2410">
        <v>99999999</v>
      </c>
      <c r="I2410" t="s">
        <v>64</v>
      </c>
      <c r="J2410" t="s">
        <v>509</v>
      </c>
      <c r="K2410" t="s">
        <v>1321</v>
      </c>
      <c r="L2410" t="s">
        <v>1342</v>
      </c>
      <c r="M2410" t="s">
        <v>1343</v>
      </c>
      <c r="N2410" t="s">
        <v>1344</v>
      </c>
      <c r="O2410" t="s">
        <v>121</v>
      </c>
      <c r="P2410" t="s">
        <v>390</v>
      </c>
      <c r="Q2410" t="s">
        <v>391</v>
      </c>
      <c r="R2410" t="s">
        <v>392</v>
      </c>
      <c r="S2410">
        <v>23.78</v>
      </c>
      <c r="U2410">
        <v>0</v>
      </c>
      <c r="V2410">
        <v>24</v>
      </c>
      <c r="W2410">
        <v>1</v>
      </c>
    </row>
    <row r="2411" spans="1:23" x14ac:dyDescent="0.25">
      <c r="A2411" t="s">
        <v>23</v>
      </c>
      <c r="B2411">
        <v>1</v>
      </c>
      <c r="C2411">
        <v>11020</v>
      </c>
      <c r="D2411">
        <v>101499</v>
      </c>
      <c r="E2411" t="s">
        <v>1341</v>
      </c>
      <c r="F2411">
        <v>69.34</v>
      </c>
      <c r="G2411">
        <v>20171123</v>
      </c>
      <c r="H2411">
        <v>99999999</v>
      </c>
      <c r="I2411" t="s">
        <v>64</v>
      </c>
      <c r="J2411" t="s">
        <v>509</v>
      </c>
      <c r="K2411" t="s">
        <v>1321</v>
      </c>
      <c r="L2411" t="s">
        <v>1342</v>
      </c>
      <c r="M2411" t="s">
        <v>1343</v>
      </c>
      <c r="N2411" t="s">
        <v>1344</v>
      </c>
      <c r="O2411" t="s">
        <v>121</v>
      </c>
      <c r="P2411" t="s">
        <v>390</v>
      </c>
      <c r="Q2411" t="s">
        <v>391</v>
      </c>
      <c r="R2411" t="s">
        <v>392</v>
      </c>
      <c r="S2411">
        <v>23.78</v>
      </c>
      <c r="U2411">
        <v>0</v>
      </c>
      <c r="V2411">
        <v>24</v>
      </c>
      <c r="W2411">
        <v>1</v>
      </c>
    </row>
    <row r="2412" spans="1:23" x14ac:dyDescent="0.25">
      <c r="A2412" t="s">
        <v>23</v>
      </c>
      <c r="B2412">
        <v>1</v>
      </c>
      <c r="C2412">
        <v>11010</v>
      </c>
      <c r="D2412">
        <v>101500</v>
      </c>
      <c r="E2412" t="s">
        <v>12744</v>
      </c>
      <c r="F2412">
        <v>85.176000000000002</v>
      </c>
      <c r="G2412">
        <v>20210809</v>
      </c>
      <c r="H2412">
        <v>99999999</v>
      </c>
      <c r="I2412" t="s">
        <v>64</v>
      </c>
      <c r="J2412" t="s">
        <v>509</v>
      </c>
      <c r="K2412" t="s">
        <v>1321</v>
      </c>
      <c r="L2412" t="s">
        <v>1342</v>
      </c>
      <c r="M2412" t="s">
        <v>6213</v>
      </c>
      <c r="N2412" t="s">
        <v>1864</v>
      </c>
      <c r="O2412" t="s">
        <v>142</v>
      </c>
      <c r="P2412" t="s">
        <v>390</v>
      </c>
      <c r="Q2412" t="s">
        <v>391</v>
      </c>
      <c r="R2412" t="s">
        <v>392</v>
      </c>
      <c r="S2412">
        <v>23.77</v>
      </c>
      <c r="U2412">
        <v>0</v>
      </c>
      <c r="V2412">
        <v>24</v>
      </c>
      <c r="W2412">
        <v>1</v>
      </c>
    </row>
    <row r="2413" spans="1:23" x14ac:dyDescent="0.25">
      <c r="A2413" t="s">
        <v>23</v>
      </c>
      <c r="B2413">
        <v>1</v>
      </c>
      <c r="C2413">
        <v>11020</v>
      </c>
      <c r="D2413">
        <v>101500</v>
      </c>
      <c r="E2413" t="s">
        <v>12744</v>
      </c>
      <c r="F2413">
        <v>85.176000000000002</v>
      </c>
      <c r="G2413">
        <v>20210809</v>
      </c>
      <c r="H2413">
        <v>99999999</v>
      </c>
      <c r="I2413" t="s">
        <v>64</v>
      </c>
      <c r="J2413" t="s">
        <v>509</v>
      </c>
      <c r="K2413" t="s">
        <v>1321</v>
      </c>
      <c r="L2413" t="s">
        <v>1342</v>
      </c>
      <c r="M2413" t="s">
        <v>6213</v>
      </c>
      <c r="N2413" t="s">
        <v>1864</v>
      </c>
      <c r="O2413" t="s">
        <v>142</v>
      </c>
      <c r="P2413" t="s">
        <v>390</v>
      </c>
      <c r="Q2413" t="s">
        <v>391</v>
      </c>
      <c r="R2413" t="s">
        <v>392</v>
      </c>
      <c r="S2413">
        <v>23.77</v>
      </c>
      <c r="U2413">
        <v>0</v>
      </c>
      <c r="V2413">
        <v>24</v>
      </c>
      <c r="W2413">
        <v>1</v>
      </c>
    </row>
    <row r="2414" spans="1:23" x14ac:dyDescent="0.25">
      <c r="A2414" t="s">
        <v>23</v>
      </c>
      <c r="B2414">
        <v>1</v>
      </c>
      <c r="C2414">
        <v>11060</v>
      </c>
      <c r="D2414">
        <v>101500</v>
      </c>
      <c r="E2414" t="s">
        <v>12744</v>
      </c>
      <c r="F2414">
        <v>85.176000000000002</v>
      </c>
      <c r="G2414">
        <v>20210809</v>
      </c>
      <c r="H2414">
        <v>99999999</v>
      </c>
      <c r="I2414" t="s">
        <v>64</v>
      </c>
      <c r="J2414" t="s">
        <v>509</v>
      </c>
      <c r="K2414" t="s">
        <v>1321</v>
      </c>
      <c r="L2414" t="s">
        <v>1342</v>
      </c>
      <c r="M2414" t="s">
        <v>6213</v>
      </c>
      <c r="N2414" t="s">
        <v>1864</v>
      </c>
      <c r="O2414" t="s">
        <v>142</v>
      </c>
      <c r="P2414" t="s">
        <v>390</v>
      </c>
      <c r="Q2414" t="s">
        <v>391</v>
      </c>
      <c r="R2414" t="s">
        <v>392</v>
      </c>
      <c r="S2414">
        <v>23.77</v>
      </c>
      <c r="U2414">
        <v>0</v>
      </c>
      <c r="V2414">
        <v>24</v>
      </c>
      <c r="W2414">
        <v>1</v>
      </c>
    </row>
    <row r="2415" spans="1:23" x14ac:dyDescent="0.25">
      <c r="A2415" t="s">
        <v>23</v>
      </c>
      <c r="B2415">
        <v>1</v>
      </c>
      <c r="C2415">
        <v>11010</v>
      </c>
      <c r="D2415">
        <v>101501</v>
      </c>
      <c r="E2415" t="s">
        <v>1345</v>
      </c>
      <c r="F2415">
        <v>294.83999999999997</v>
      </c>
      <c r="G2415">
        <v>20130801</v>
      </c>
      <c r="H2415">
        <v>99999999</v>
      </c>
      <c r="I2415" t="s">
        <v>64</v>
      </c>
      <c r="J2415" t="s">
        <v>509</v>
      </c>
      <c r="K2415" t="s">
        <v>1346</v>
      </c>
      <c r="L2415" t="s">
        <v>1346</v>
      </c>
      <c r="M2415" t="s">
        <v>1347</v>
      </c>
      <c r="N2415" t="s">
        <v>1348</v>
      </c>
      <c r="O2415" t="s">
        <v>142</v>
      </c>
      <c r="P2415" t="s">
        <v>390</v>
      </c>
      <c r="Q2415" t="s">
        <v>391</v>
      </c>
      <c r="R2415" t="s">
        <v>392</v>
      </c>
      <c r="S2415">
        <v>23.77</v>
      </c>
      <c r="U2415">
        <v>0</v>
      </c>
      <c r="V2415">
        <v>24</v>
      </c>
      <c r="W2415">
        <v>1</v>
      </c>
    </row>
    <row r="2416" spans="1:23" x14ac:dyDescent="0.25">
      <c r="A2416" t="s">
        <v>23</v>
      </c>
      <c r="B2416">
        <v>1</v>
      </c>
      <c r="C2416">
        <v>11020</v>
      </c>
      <c r="D2416">
        <v>101501</v>
      </c>
      <c r="E2416" t="s">
        <v>1345</v>
      </c>
      <c r="F2416">
        <v>294.83999999999997</v>
      </c>
      <c r="G2416">
        <v>20130801</v>
      </c>
      <c r="H2416">
        <v>99999999</v>
      </c>
      <c r="I2416" t="s">
        <v>64</v>
      </c>
      <c r="J2416" t="s">
        <v>509</v>
      </c>
      <c r="K2416" t="s">
        <v>1346</v>
      </c>
      <c r="L2416" t="s">
        <v>1346</v>
      </c>
      <c r="M2416" t="s">
        <v>1347</v>
      </c>
      <c r="N2416" t="s">
        <v>1348</v>
      </c>
      <c r="O2416" t="s">
        <v>142</v>
      </c>
      <c r="P2416" t="s">
        <v>390</v>
      </c>
      <c r="Q2416" t="s">
        <v>391</v>
      </c>
      <c r="R2416" t="s">
        <v>392</v>
      </c>
      <c r="S2416">
        <v>23.77</v>
      </c>
      <c r="U2416">
        <v>0</v>
      </c>
      <c r="V2416">
        <v>24</v>
      </c>
      <c r="W2416">
        <v>1</v>
      </c>
    </row>
    <row r="2417" spans="1:23" x14ac:dyDescent="0.25">
      <c r="A2417" t="s">
        <v>23</v>
      </c>
      <c r="B2417">
        <v>1</v>
      </c>
      <c r="C2417">
        <v>11010</v>
      </c>
      <c r="D2417">
        <v>101502</v>
      </c>
      <c r="E2417" t="s">
        <v>5548</v>
      </c>
      <c r="F2417">
        <v>74.44</v>
      </c>
      <c r="G2417">
        <v>20190617</v>
      </c>
      <c r="H2417">
        <v>99999999</v>
      </c>
      <c r="I2417" t="s">
        <v>64</v>
      </c>
      <c r="J2417" t="s">
        <v>509</v>
      </c>
      <c r="K2417" t="s">
        <v>1321</v>
      </c>
      <c r="L2417" t="s">
        <v>1342</v>
      </c>
      <c r="M2417" t="s">
        <v>1343</v>
      </c>
      <c r="N2417" t="s">
        <v>1344</v>
      </c>
      <c r="O2417" t="s">
        <v>142</v>
      </c>
      <c r="P2417" t="s">
        <v>390</v>
      </c>
      <c r="Q2417" t="s">
        <v>391</v>
      </c>
      <c r="R2417" t="s">
        <v>392</v>
      </c>
      <c r="S2417">
        <v>23.77</v>
      </c>
      <c r="U2417">
        <v>0</v>
      </c>
      <c r="V2417">
        <v>24</v>
      </c>
      <c r="W2417">
        <v>1</v>
      </c>
    </row>
    <row r="2418" spans="1:23" x14ac:dyDescent="0.25">
      <c r="A2418" t="s">
        <v>23</v>
      </c>
      <c r="B2418">
        <v>1</v>
      </c>
      <c r="C2418">
        <v>11020</v>
      </c>
      <c r="D2418">
        <v>101502</v>
      </c>
      <c r="E2418" t="s">
        <v>5548</v>
      </c>
      <c r="F2418">
        <v>74.44</v>
      </c>
      <c r="G2418">
        <v>20190617</v>
      </c>
      <c r="H2418">
        <v>99999999</v>
      </c>
      <c r="I2418" t="s">
        <v>64</v>
      </c>
      <c r="J2418" t="s">
        <v>509</v>
      </c>
      <c r="K2418" t="s">
        <v>1321</v>
      </c>
      <c r="L2418" t="s">
        <v>1342</v>
      </c>
      <c r="M2418" t="s">
        <v>1343</v>
      </c>
      <c r="N2418" t="s">
        <v>1344</v>
      </c>
      <c r="O2418" t="s">
        <v>142</v>
      </c>
      <c r="P2418" t="s">
        <v>390</v>
      </c>
      <c r="Q2418" t="s">
        <v>391</v>
      </c>
      <c r="R2418" t="s">
        <v>392</v>
      </c>
      <c r="S2418">
        <v>23.77</v>
      </c>
      <c r="U2418">
        <v>0</v>
      </c>
      <c r="V2418">
        <v>24</v>
      </c>
      <c r="W2418">
        <v>1</v>
      </c>
    </row>
    <row r="2419" spans="1:23" x14ac:dyDescent="0.25">
      <c r="A2419" t="s">
        <v>23</v>
      </c>
      <c r="B2419">
        <v>1</v>
      </c>
      <c r="C2419">
        <v>11060</v>
      </c>
      <c r="D2419">
        <v>101502</v>
      </c>
      <c r="E2419" t="s">
        <v>5548</v>
      </c>
      <c r="F2419">
        <v>74.44</v>
      </c>
      <c r="G2419">
        <v>20190617</v>
      </c>
      <c r="H2419">
        <v>99999999</v>
      </c>
      <c r="I2419" t="s">
        <v>64</v>
      </c>
      <c r="J2419" t="s">
        <v>509</v>
      </c>
      <c r="K2419" t="s">
        <v>1321</v>
      </c>
      <c r="L2419" t="s">
        <v>1342</v>
      </c>
      <c r="M2419" t="s">
        <v>1343</v>
      </c>
      <c r="N2419" t="s">
        <v>1344</v>
      </c>
      <c r="O2419" t="s">
        <v>142</v>
      </c>
      <c r="P2419" t="s">
        <v>390</v>
      </c>
      <c r="Q2419" t="s">
        <v>391</v>
      </c>
      <c r="R2419" t="s">
        <v>392</v>
      </c>
      <c r="S2419">
        <v>23.77</v>
      </c>
      <c r="U2419">
        <v>0</v>
      </c>
      <c r="V2419">
        <v>24</v>
      </c>
      <c r="W2419">
        <v>1</v>
      </c>
    </row>
    <row r="2420" spans="1:23" x14ac:dyDescent="0.25">
      <c r="A2420" t="s">
        <v>23</v>
      </c>
      <c r="B2420">
        <v>1</v>
      </c>
      <c r="C2420">
        <v>11010</v>
      </c>
      <c r="D2420">
        <v>101503</v>
      </c>
      <c r="E2420" t="s">
        <v>1349</v>
      </c>
      <c r="F2420">
        <v>182</v>
      </c>
      <c r="G2420">
        <v>20130801</v>
      </c>
      <c r="H2420">
        <v>99999999</v>
      </c>
      <c r="I2420" t="s">
        <v>64</v>
      </c>
      <c r="J2420" t="s">
        <v>509</v>
      </c>
      <c r="K2420" t="s">
        <v>1346</v>
      </c>
      <c r="L2420" t="s">
        <v>1346</v>
      </c>
      <c r="M2420" t="s">
        <v>1347</v>
      </c>
      <c r="N2420" t="s">
        <v>1350</v>
      </c>
      <c r="O2420" t="s">
        <v>142</v>
      </c>
      <c r="P2420" t="s">
        <v>390</v>
      </c>
      <c r="Q2420" t="s">
        <v>391</v>
      </c>
      <c r="R2420" t="s">
        <v>392</v>
      </c>
      <c r="S2420">
        <v>23.77</v>
      </c>
      <c r="U2420">
        <v>0</v>
      </c>
      <c r="V2420">
        <v>24</v>
      </c>
      <c r="W2420">
        <v>1</v>
      </c>
    </row>
    <row r="2421" spans="1:23" x14ac:dyDescent="0.25">
      <c r="A2421" t="s">
        <v>23</v>
      </c>
      <c r="B2421">
        <v>1</v>
      </c>
      <c r="C2421">
        <v>11020</v>
      </c>
      <c r="D2421">
        <v>101503</v>
      </c>
      <c r="E2421" t="s">
        <v>1349</v>
      </c>
      <c r="F2421">
        <v>182</v>
      </c>
      <c r="G2421">
        <v>20130801</v>
      </c>
      <c r="H2421">
        <v>99999999</v>
      </c>
      <c r="I2421" t="s">
        <v>64</v>
      </c>
      <c r="J2421" t="s">
        <v>509</v>
      </c>
      <c r="K2421" t="s">
        <v>1346</v>
      </c>
      <c r="L2421" t="s">
        <v>1346</v>
      </c>
      <c r="M2421" t="s">
        <v>1347</v>
      </c>
      <c r="N2421" t="s">
        <v>1350</v>
      </c>
      <c r="O2421" t="s">
        <v>142</v>
      </c>
      <c r="P2421" t="s">
        <v>390</v>
      </c>
      <c r="Q2421" t="s">
        <v>391</v>
      </c>
      <c r="R2421" t="s">
        <v>392</v>
      </c>
      <c r="S2421">
        <v>23.77</v>
      </c>
      <c r="U2421">
        <v>0</v>
      </c>
      <c r="V2421">
        <v>24</v>
      </c>
      <c r="W2421">
        <v>1</v>
      </c>
    </row>
    <row r="2422" spans="1:23" x14ac:dyDescent="0.25">
      <c r="A2422" t="s">
        <v>23</v>
      </c>
      <c r="B2422">
        <v>1</v>
      </c>
      <c r="C2422">
        <v>11010</v>
      </c>
      <c r="D2422">
        <v>101504</v>
      </c>
      <c r="E2422" t="s">
        <v>12745</v>
      </c>
      <c r="F2422">
        <v>74.438000000000002</v>
      </c>
      <c r="G2422">
        <v>20210809</v>
      </c>
      <c r="H2422">
        <v>99999999</v>
      </c>
      <c r="I2422" t="s">
        <v>64</v>
      </c>
      <c r="J2422" t="s">
        <v>509</v>
      </c>
      <c r="K2422" t="s">
        <v>1321</v>
      </c>
      <c r="L2422" t="s">
        <v>1342</v>
      </c>
      <c r="M2422" t="s">
        <v>12736</v>
      </c>
      <c r="N2422" t="s">
        <v>1861</v>
      </c>
      <c r="O2422" t="s">
        <v>142</v>
      </c>
      <c r="P2422" t="s">
        <v>390</v>
      </c>
      <c r="Q2422" t="s">
        <v>391</v>
      </c>
      <c r="R2422" t="s">
        <v>392</v>
      </c>
      <c r="S2422">
        <v>23.77</v>
      </c>
      <c r="U2422">
        <v>0</v>
      </c>
      <c r="V2422">
        <v>24</v>
      </c>
      <c r="W2422">
        <v>1</v>
      </c>
    </row>
    <row r="2423" spans="1:23" x14ac:dyDescent="0.25">
      <c r="A2423" t="s">
        <v>23</v>
      </c>
      <c r="B2423">
        <v>1</v>
      </c>
      <c r="C2423">
        <v>11020</v>
      </c>
      <c r="D2423">
        <v>101504</v>
      </c>
      <c r="E2423" t="s">
        <v>12745</v>
      </c>
      <c r="F2423">
        <v>74.438000000000002</v>
      </c>
      <c r="G2423">
        <v>20210809</v>
      </c>
      <c r="H2423">
        <v>99999999</v>
      </c>
      <c r="I2423" t="s">
        <v>64</v>
      </c>
      <c r="J2423" t="s">
        <v>509</v>
      </c>
      <c r="K2423" t="s">
        <v>1321</v>
      </c>
      <c r="L2423" t="s">
        <v>1342</v>
      </c>
      <c r="M2423" t="s">
        <v>12736</v>
      </c>
      <c r="N2423" t="s">
        <v>1861</v>
      </c>
      <c r="O2423" t="s">
        <v>142</v>
      </c>
      <c r="P2423" t="s">
        <v>390</v>
      </c>
      <c r="Q2423" t="s">
        <v>391</v>
      </c>
      <c r="R2423" t="s">
        <v>392</v>
      </c>
      <c r="S2423">
        <v>23.77</v>
      </c>
      <c r="U2423">
        <v>0</v>
      </c>
      <c r="V2423">
        <v>24</v>
      </c>
      <c r="W2423">
        <v>1</v>
      </c>
    </row>
    <row r="2424" spans="1:23" x14ac:dyDescent="0.25">
      <c r="A2424" t="s">
        <v>23</v>
      </c>
      <c r="B2424">
        <v>1</v>
      </c>
      <c r="C2424">
        <v>11060</v>
      </c>
      <c r="D2424">
        <v>101504</v>
      </c>
      <c r="E2424" t="s">
        <v>12745</v>
      </c>
      <c r="F2424">
        <v>74.438000000000002</v>
      </c>
      <c r="G2424">
        <v>20210809</v>
      </c>
      <c r="H2424">
        <v>99999999</v>
      </c>
      <c r="I2424" t="s">
        <v>64</v>
      </c>
      <c r="J2424" t="s">
        <v>509</v>
      </c>
      <c r="K2424" t="s">
        <v>1321</v>
      </c>
      <c r="L2424" t="s">
        <v>1342</v>
      </c>
      <c r="M2424" t="s">
        <v>12736</v>
      </c>
      <c r="N2424" t="s">
        <v>1861</v>
      </c>
      <c r="O2424" t="s">
        <v>142</v>
      </c>
      <c r="P2424" t="s">
        <v>390</v>
      </c>
      <c r="Q2424" t="s">
        <v>391</v>
      </c>
      <c r="R2424" t="s">
        <v>392</v>
      </c>
      <c r="S2424">
        <v>23.77</v>
      </c>
      <c r="U2424">
        <v>0</v>
      </c>
      <c r="V2424">
        <v>24</v>
      </c>
      <c r="W2424">
        <v>1</v>
      </c>
    </row>
    <row r="2425" spans="1:23" x14ac:dyDescent="0.25">
      <c r="A2425" t="s">
        <v>23</v>
      </c>
      <c r="B2425">
        <v>1</v>
      </c>
      <c r="C2425">
        <v>11010</v>
      </c>
      <c r="D2425">
        <v>101505</v>
      </c>
      <c r="E2425" t="s">
        <v>5886</v>
      </c>
      <c r="F2425">
        <v>76.44</v>
      </c>
      <c r="G2425">
        <v>20191115</v>
      </c>
      <c r="H2425">
        <v>99999999</v>
      </c>
      <c r="I2425" t="s">
        <v>64</v>
      </c>
      <c r="J2425" t="s">
        <v>106</v>
      </c>
      <c r="K2425" t="s">
        <v>394</v>
      </c>
      <c r="L2425" t="s">
        <v>394</v>
      </c>
      <c r="M2425" t="s">
        <v>5887</v>
      </c>
      <c r="O2425" t="s">
        <v>142</v>
      </c>
      <c r="P2425" t="s">
        <v>390</v>
      </c>
      <c r="Q2425" t="s">
        <v>391</v>
      </c>
      <c r="R2425" t="s">
        <v>392</v>
      </c>
      <c r="S2425">
        <v>23.77</v>
      </c>
      <c r="U2425">
        <v>0</v>
      </c>
      <c r="V2425">
        <v>24</v>
      </c>
      <c r="W2425">
        <v>1</v>
      </c>
    </row>
    <row r="2426" spans="1:23" x14ac:dyDescent="0.25">
      <c r="A2426" t="s">
        <v>23</v>
      </c>
      <c r="B2426">
        <v>1</v>
      </c>
      <c r="C2426">
        <v>11020</v>
      </c>
      <c r="D2426">
        <v>101505</v>
      </c>
      <c r="E2426" t="s">
        <v>5886</v>
      </c>
      <c r="F2426">
        <v>76.44</v>
      </c>
      <c r="G2426">
        <v>20191115</v>
      </c>
      <c r="H2426">
        <v>99999999</v>
      </c>
      <c r="I2426" t="s">
        <v>64</v>
      </c>
      <c r="J2426" t="s">
        <v>106</v>
      </c>
      <c r="K2426" t="s">
        <v>394</v>
      </c>
      <c r="L2426" t="s">
        <v>394</v>
      </c>
      <c r="M2426" t="s">
        <v>5887</v>
      </c>
      <c r="O2426" t="s">
        <v>142</v>
      </c>
      <c r="P2426" t="s">
        <v>390</v>
      </c>
      <c r="Q2426" t="s">
        <v>391</v>
      </c>
      <c r="R2426" t="s">
        <v>392</v>
      </c>
      <c r="S2426">
        <v>23.77</v>
      </c>
      <c r="U2426">
        <v>0</v>
      </c>
      <c r="V2426">
        <v>24</v>
      </c>
      <c r="W2426">
        <v>1</v>
      </c>
    </row>
    <row r="2427" spans="1:23" x14ac:dyDescent="0.25">
      <c r="A2427" t="s">
        <v>23</v>
      </c>
      <c r="B2427">
        <v>1</v>
      </c>
      <c r="C2427">
        <v>11060</v>
      </c>
      <c r="D2427">
        <v>101505</v>
      </c>
      <c r="E2427" t="s">
        <v>5886</v>
      </c>
      <c r="F2427">
        <v>76.44</v>
      </c>
      <c r="G2427">
        <v>20191115</v>
      </c>
      <c r="H2427">
        <v>99999999</v>
      </c>
      <c r="I2427" t="s">
        <v>64</v>
      </c>
      <c r="J2427" t="s">
        <v>106</v>
      </c>
      <c r="K2427" t="s">
        <v>394</v>
      </c>
      <c r="L2427" t="s">
        <v>394</v>
      </c>
      <c r="M2427" t="s">
        <v>5887</v>
      </c>
      <c r="O2427" t="s">
        <v>142</v>
      </c>
      <c r="P2427" t="s">
        <v>390</v>
      </c>
      <c r="Q2427" t="s">
        <v>391</v>
      </c>
      <c r="R2427" t="s">
        <v>392</v>
      </c>
      <c r="S2427">
        <v>23.77</v>
      </c>
      <c r="U2427">
        <v>0</v>
      </c>
      <c r="V2427">
        <v>24</v>
      </c>
      <c r="W2427">
        <v>1</v>
      </c>
    </row>
    <row r="2428" spans="1:23" x14ac:dyDescent="0.25">
      <c r="A2428" t="s">
        <v>23</v>
      </c>
      <c r="B2428">
        <v>1</v>
      </c>
      <c r="C2428">
        <v>11010</v>
      </c>
      <c r="D2428">
        <v>101506</v>
      </c>
      <c r="E2428" t="s">
        <v>11209</v>
      </c>
      <c r="F2428">
        <v>60.06</v>
      </c>
      <c r="G2428">
        <v>20201106</v>
      </c>
      <c r="H2428">
        <v>99999999</v>
      </c>
      <c r="I2428" t="s">
        <v>64</v>
      </c>
      <c r="J2428" t="s">
        <v>1334</v>
      </c>
      <c r="K2428" t="s">
        <v>1335</v>
      </c>
      <c r="L2428" t="s">
        <v>1335</v>
      </c>
      <c r="M2428" t="s">
        <v>6219</v>
      </c>
      <c r="N2428" t="s">
        <v>6220</v>
      </c>
      <c r="O2428" t="s">
        <v>142</v>
      </c>
      <c r="P2428" t="s">
        <v>390</v>
      </c>
      <c r="Q2428" t="s">
        <v>391</v>
      </c>
      <c r="R2428" t="s">
        <v>392</v>
      </c>
      <c r="S2428">
        <v>23.78</v>
      </c>
      <c r="U2428">
        <v>0</v>
      </c>
      <c r="V2428">
        <v>24</v>
      </c>
      <c r="W2428">
        <v>1</v>
      </c>
    </row>
    <row r="2429" spans="1:23" x14ac:dyDescent="0.25">
      <c r="A2429" t="s">
        <v>23</v>
      </c>
      <c r="B2429">
        <v>1</v>
      </c>
      <c r="C2429">
        <v>11020</v>
      </c>
      <c r="D2429">
        <v>101506</v>
      </c>
      <c r="E2429" t="s">
        <v>11209</v>
      </c>
      <c r="F2429">
        <v>60.06</v>
      </c>
      <c r="G2429">
        <v>20201106</v>
      </c>
      <c r="H2429">
        <v>99999999</v>
      </c>
      <c r="I2429" t="s">
        <v>64</v>
      </c>
      <c r="J2429" t="s">
        <v>1334</v>
      </c>
      <c r="K2429" t="s">
        <v>1335</v>
      </c>
      <c r="L2429" t="s">
        <v>1335</v>
      </c>
      <c r="M2429" t="s">
        <v>6219</v>
      </c>
      <c r="N2429" t="s">
        <v>6220</v>
      </c>
      <c r="O2429" t="s">
        <v>142</v>
      </c>
      <c r="P2429" t="s">
        <v>390</v>
      </c>
      <c r="Q2429" t="s">
        <v>391</v>
      </c>
      <c r="R2429" t="s">
        <v>392</v>
      </c>
      <c r="S2429">
        <v>23.78</v>
      </c>
      <c r="U2429">
        <v>0</v>
      </c>
      <c r="V2429">
        <v>24</v>
      </c>
      <c r="W2429">
        <v>1</v>
      </c>
    </row>
    <row r="2430" spans="1:23" x14ac:dyDescent="0.25">
      <c r="A2430" t="s">
        <v>23</v>
      </c>
      <c r="B2430">
        <v>1</v>
      </c>
      <c r="C2430">
        <v>11060</v>
      </c>
      <c r="D2430">
        <v>101506</v>
      </c>
      <c r="E2430" t="s">
        <v>11209</v>
      </c>
      <c r="F2430">
        <v>60.06</v>
      </c>
      <c r="G2430">
        <v>20201106</v>
      </c>
      <c r="H2430">
        <v>99999999</v>
      </c>
      <c r="I2430" t="s">
        <v>64</v>
      </c>
      <c r="J2430" t="s">
        <v>1334</v>
      </c>
      <c r="K2430" t="s">
        <v>1335</v>
      </c>
      <c r="L2430" t="s">
        <v>1335</v>
      </c>
      <c r="M2430" t="s">
        <v>6219</v>
      </c>
      <c r="N2430" t="s">
        <v>6220</v>
      </c>
      <c r="O2430" t="s">
        <v>142</v>
      </c>
      <c r="P2430" t="s">
        <v>390</v>
      </c>
      <c r="Q2430" t="s">
        <v>391</v>
      </c>
      <c r="R2430" t="s">
        <v>392</v>
      </c>
      <c r="S2430">
        <v>23.78</v>
      </c>
      <c r="U2430">
        <v>0</v>
      </c>
      <c r="V2430">
        <v>24</v>
      </c>
      <c r="W2430">
        <v>1</v>
      </c>
    </row>
    <row r="2431" spans="1:23" x14ac:dyDescent="0.25">
      <c r="A2431" t="s">
        <v>23</v>
      </c>
      <c r="B2431">
        <v>1</v>
      </c>
      <c r="C2431">
        <v>11010</v>
      </c>
      <c r="D2431">
        <v>101507</v>
      </c>
      <c r="E2431" t="s">
        <v>5888</v>
      </c>
      <c r="F2431">
        <v>76.44</v>
      </c>
      <c r="G2431">
        <v>20191115</v>
      </c>
      <c r="H2431">
        <v>99999999</v>
      </c>
      <c r="I2431" t="s">
        <v>64</v>
      </c>
      <c r="J2431" t="s">
        <v>106</v>
      </c>
      <c r="K2431" t="s">
        <v>394</v>
      </c>
      <c r="L2431" t="s">
        <v>394</v>
      </c>
      <c r="M2431" t="s">
        <v>5889</v>
      </c>
      <c r="O2431" t="s">
        <v>142</v>
      </c>
      <c r="P2431" t="s">
        <v>390</v>
      </c>
      <c r="Q2431" t="s">
        <v>391</v>
      </c>
      <c r="R2431" t="s">
        <v>392</v>
      </c>
      <c r="S2431">
        <v>23.77</v>
      </c>
      <c r="U2431">
        <v>0</v>
      </c>
      <c r="V2431">
        <v>24</v>
      </c>
      <c r="W2431">
        <v>1</v>
      </c>
    </row>
    <row r="2432" spans="1:23" x14ac:dyDescent="0.25">
      <c r="A2432" t="s">
        <v>23</v>
      </c>
      <c r="B2432">
        <v>1</v>
      </c>
      <c r="C2432">
        <v>11020</v>
      </c>
      <c r="D2432">
        <v>101507</v>
      </c>
      <c r="E2432" t="s">
        <v>5888</v>
      </c>
      <c r="F2432">
        <v>76.44</v>
      </c>
      <c r="G2432">
        <v>20191115</v>
      </c>
      <c r="H2432">
        <v>99999999</v>
      </c>
      <c r="I2432" t="s">
        <v>64</v>
      </c>
      <c r="J2432" t="s">
        <v>106</v>
      </c>
      <c r="K2432" t="s">
        <v>394</v>
      </c>
      <c r="L2432" t="s">
        <v>394</v>
      </c>
      <c r="M2432" t="s">
        <v>5889</v>
      </c>
      <c r="O2432" t="s">
        <v>142</v>
      </c>
      <c r="P2432" t="s">
        <v>390</v>
      </c>
      <c r="Q2432" t="s">
        <v>391</v>
      </c>
      <c r="R2432" t="s">
        <v>392</v>
      </c>
      <c r="S2432">
        <v>23.77</v>
      </c>
      <c r="U2432">
        <v>0</v>
      </c>
      <c r="V2432">
        <v>24</v>
      </c>
      <c r="W2432">
        <v>1</v>
      </c>
    </row>
    <row r="2433" spans="1:23" x14ac:dyDescent="0.25">
      <c r="A2433" t="s">
        <v>23</v>
      </c>
      <c r="B2433">
        <v>1</v>
      </c>
      <c r="C2433">
        <v>11060</v>
      </c>
      <c r="D2433">
        <v>101507</v>
      </c>
      <c r="E2433" t="s">
        <v>5888</v>
      </c>
      <c r="F2433">
        <v>76.44</v>
      </c>
      <c r="G2433">
        <v>20191115</v>
      </c>
      <c r="H2433">
        <v>99999999</v>
      </c>
      <c r="I2433" t="s">
        <v>64</v>
      </c>
      <c r="J2433" t="s">
        <v>106</v>
      </c>
      <c r="K2433" t="s">
        <v>394</v>
      </c>
      <c r="L2433" t="s">
        <v>394</v>
      </c>
      <c r="M2433" t="s">
        <v>5889</v>
      </c>
      <c r="O2433" t="s">
        <v>142</v>
      </c>
      <c r="P2433" t="s">
        <v>390</v>
      </c>
      <c r="Q2433" t="s">
        <v>391</v>
      </c>
      <c r="R2433" t="s">
        <v>392</v>
      </c>
      <c r="S2433">
        <v>23.77</v>
      </c>
      <c r="U2433">
        <v>0</v>
      </c>
      <c r="V2433">
        <v>24</v>
      </c>
      <c r="W2433">
        <v>1</v>
      </c>
    </row>
    <row r="2434" spans="1:23" x14ac:dyDescent="0.25">
      <c r="A2434" t="s">
        <v>23</v>
      </c>
      <c r="B2434">
        <v>1</v>
      </c>
      <c r="C2434">
        <v>11010</v>
      </c>
      <c r="D2434">
        <v>101508</v>
      </c>
      <c r="E2434" t="s">
        <v>5890</v>
      </c>
      <c r="F2434">
        <v>76.44</v>
      </c>
      <c r="G2434">
        <v>20191115</v>
      </c>
      <c r="H2434">
        <v>99999999</v>
      </c>
      <c r="I2434" t="s">
        <v>64</v>
      </c>
      <c r="J2434" t="s">
        <v>106</v>
      </c>
      <c r="K2434" t="s">
        <v>394</v>
      </c>
      <c r="L2434" t="s">
        <v>394</v>
      </c>
      <c r="M2434" t="s">
        <v>5891</v>
      </c>
      <c r="N2434" t="s">
        <v>665</v>
      </c>
      <c r="O2434" t="s">
        <v>142</v>
      </c>
      <c r="P2434" t="s">
        <v>390</v>
      </c>
      <c r="Q2434" t="s">
        <v>391</v>
      </c>
      <c r="R2434" t="s">
        <v>392</v>
      </c>
      <c r="S2434">
        <v>23.77</v>
      </c>
      <c r="U2434">
        <v>0</v>
      </c>
      <c r="V2434">
        <v>24</v>
      </c>
      <c r="W2434">
        <v>1</v>
      </c>
    </row>
    <row r="2435" spans="1:23" x14ac:dyDescent="0.25">
      <c r="A2435" t="s">
        <v>23</v>
      </c>
      <c r="B2435">
        <v>1</v>
      </c>
      <c r="C2435">
        <v>11020</v>
      </c>
      <c r="D2435">
        <v>101508</v>
      </c>
      <c r="E2435" t="s">
        <v>5890</v>
      </c>
      <c r="F2435">
        <v>76.44</v>
      </c>
      <c r="G2435">
        <v>20191115</v>
      </c>
      <c r="H2435">
        <v>99999999</v>
      </c>
      <c r="I2435" t="s">
        <v>64</v>
      </c>
      <c r="J2435" t="s">
        <v>106</v>
      </c>
      <c r="K2435" t="s">
        <v>394</v>
      </c>
      <c r="L2435" t="s">
        <v>394</v>
      </c>
      <c r="M2435" t="s">
        <v>5891</v>
      </c>
      <c r="N2435" t="s">
        <v>665</v>
      </c>
      <c r="O2435" t="s">
        <v>142</v>
      </c>
      <c r="P2435" t="s">
        <v>390</v>
      </c>
      <c r="Q2435" t="s">
        <v>391</v>
      </c>
      <c r="R2435" t="s">
        <v>392</v>
      </c>
      <c r="S2435">
        <v>23.77</v>
      </c>
      <c r="U2435">
        <v>0</v>
      </c>
      <c r="V2435">
        <v>24</v>
      </c>
      <c r="W2435">
        <v>1</v>
      </c>
    </row>
    <row r="2436" spans="1:23" x14ac:dyDescent="0.25">
      <c r="A2436" t="s">
        <v>23</v>
      </c>
      <c r="B2436">
        <v>1</v>
      </c>
      <c r="C2436">
        <v>11060</v>
      </c>
      <c r="D2436">
        <v>101508</v>
      </c>
      <c r="E2436" t="s">
        <v>5890</v>
      </c>
      <c r="F2436">
        <v>76.44</v>
      </c>
      <c r="G2436">
        <v>20191115</v>
      </c>
      <c r="H2436">
        <v>99999999</v>
      </c>
      <c r="I2436" t="s">
        <v>64</v>
      </c>
      <c r="J2436" t="s">
        <v>106</v>
      </c>
      <c r="K2436" t="s">
        <v>394</v>
      </c>
      <c r="L2436" t="s">
        <v>394</v>
      </c>
      <c r="M2436" t="s">
        <v>5891</v>
      </c>
      <c r="N2436" t="s">
        <v>665</v>
      </c>
      <c r="O2436" t="s">
        <v>142</v>
      </c>
      <c r="P2436" t="s">
        <v>390</v>
      </c>
      <c r="Q2436" t="s">
        <v>391</v>
      </c>
      <c r="R2436" t="s">
        <v>392</v>
      </c>
      <c r="S2436">
        <v>23.77</v>
      </c>
      <c r="U2436">
        <v>0</v>
      </c>
      <c r="V2436">
        <v>24</v>
      </c>
      <c r="W2436">
        <v>1</v>
      </c>
    </row>
    <row r="2437" spans="1:23" x14ac:dyDescent="0.25">
      <c r="A2437" t="s">
        <v>23</v>
      </c>
      <c r="B2437">
        <v>1</v>
      </c>
      <c r="C2437">
        <v>11010</v>
      </c>
      <c r="D2437">
        <v>101509</v>
      </c>
      <c r="E2437" t="s">
        <v>1351</v>
      </c>
      <c r="F2437">
        <v>1774.5</v>
      </c>
      <c r="G2437">
        <v>20151123</v>
      </c>
      <c r="H2437">
        <v>99999999</v>
      </c>
      <c r="I2437" t="s">
        <v>64</v>
      </c>
      <c r="J2437" t="s">
        <v>638</v>
      </c>
      <c r="K2437" t="s">
        <v>1352</v>
      </c>
      <c r="L2437" t="s">
        <v>1352</v>
      </c>
      <c r="M2437" t="s">
        <v>1353</v>
      </c>
      <c r="N2437">
        <v>2012</v>
      </c>
      <c r="O2437" t="s">
        <v>437</v>
      </c>
      <c r="P2437" t="s">
        <v>390</v>
      </c>
      <c r="Q2437" t="s">
        <v>391</v>
      </c>
      <c r="R2437" t="s">
        <v>392</v>
      </c>
      <c r="S2437">
        <v>11.88</v>
      </c>
      <c r="U2437">
        <v>0</v>
      </c>
      <c r="V2437">
        <v>24</v>
      </c>
      <c r="W2437">
        <v>1</v>
      </c>
    </row>
    <row r="2438" spans="1:23" x14ac:dyDescent="0.25">
      <c r="A2438" t="s">
        <v>23</v>
      </c>
      <c r="B2438">
        <v>1</v>
      </c>
      <c r="C2438">
        <v>11020</v>
      </c>
      <c r="D2438">
        <v>101509</v>
      </c>
      <c r="E2438" t="s">
        <v>1351</v>
      </c>
      <c r="F2438">
        <v>1774.5</v>
      </c>
      <c r="G2438">
        <v>20151123</v>
      </c>
      <c r="H2438">
        <v>99999999</v>
      </c>
      <c r="I2438" t="s">
        <v>64</v>
      </c>
      <c r="J2438" t="s">
        <v>638</v>
      </c>
      <c r="K2438" t="s">
        <v>1352</v>
      </c>
      <c r="L2438" t="s">
        <v>1352</v>
      </c>
      <c r="M2438" t="s">
        <v>1353</v>
      </c>
      <c r="N2438">
        <v>2012</v>
      </c>
      <c r="O2438" t="s">
        <v>437</v>
      </c>
      <c r="P2438" t="s">
        <v>390</v>
      </c>
      <c r="Q2438" t="s">
        <v>391</v>
      </c>
      <c r="R2438" t="s">
        <v>392</v>
      </c>
      <c r="S2438">
        <v>11.88</v>
      </c>
      <c r="U2438">
        <v>0</v>
      </c>
      <c r="V2438">
        <v>24</v>
      </c>
      <c r="W2438">
        <v>1</v>
      </c>
    </row>
    <row r="2439" spans="1:23" x14ac:dyDescent="0.25">
      <c r="A2439" t="s">
        <v>23</v>
      </c>
      <c r="B2439">
        <v>1</v>
      </c>
      <c r="C2439">
        <v>11010</v>
      </c>
      <c r="D2439">
        <v>101510</v>
      </c>
      <c r="E2439" t="s">
        <v>12746</v>
      </c>
      <c r="F2439">
        <v>58.24</v>
      </c>
      <c r="G2439">
        <v>20210809</v>
      </c>
      <c r="H2439">
        <v>99999999</v>
      </c>
      <c r="I2439" t="s">
        <v>64</v>
      </c>
      <c r="J2439" t="s">
        <v>1334</v>
      </c>
      <c r="K2439" t="s">
        <v>1335</v>
      </c>
      <c r="L2439" t="s">
        <v>1335</v>
      </c>
      <c r="M2439" t="s">
        <v>12747</v>
      </c>
      <c r="O2439" t="s">
        <v>142</v>
      </c>
      <c r="P2439" t="s">
        <v>390</v>
      </c>
      <c r="Q2439" t="s">
        <v>391</v>
      </c>
      <c r="R2439" t="s">
        <v>392</v>
      </c>
      <c r="S2439">
        <v>23.78</v>
      </c>
      <c r="U2439">
        <v>0</v>
      </c>
      <c r="V2439">
        <v>24</v>
      </c>
      <c r="W2439">
        <v>1</v>
      </c>
    </row>
    <row r="2440" spans="1:23" x14ac:dyDescent="0.25">
      <c r="A2440" t="s">
        <v>23</v>
      </c>
      <c r="B2440">
        <v>1</v>
      </c>
      <c r="C2440">
        <v>11020</v>
      </c>
      <c r="D2440">
        <v>101510</v>
      </c>
      <c r="E2440" t="s">
        <v>12746</v>
      </c>
      <c r="F2440">
        <v>58.24</v>
      </c>
      <c r="G2440">
        <v>20210809</v>
      </c>
      <c r="H2440">
        <v>99999999</v>
      </c>
      <c r="I2440" t="s">
        <v>64</v>
      </c>
      <c r="J2440" t="s">
        <v>1334</v>
      </c>
      <c r="K2440" t="s">
        <v>1335</v>
      </c>
      <c r="L2440" t="s">
        <v>1335</v>
      </c>
      <c r="M2440" t="s">
        <v>12747</v>
      </c>
      <c r="O2440" t="s">
        <v>142</v>
      </c>
      <c r="P2440" t="s">
        <v>390</v>
      </c>
      <c r="Q2440" t="s">
        <v>391</v>
      </c>
      <c r="R2440" t="s">
        <v>392</v>
      </c>
      <c r="S2440">
        <v>23.78</v>
      </c>
      <c r="U2440">
        <v>0</v>
      </c>
      <c r="V2440">
        <v>24</v>
      </c>
      <c r="W2440">
        <v>1</v>
      </c>
    </row>
    <row r="2441" spans="1:23" x14ac:dyDescent="0.25">
      <c r="A2441" t="s">
        <v>23</v>
      </c>
      <c r="B2441">
        <v>1</v>
      </c>
      <c r="C2441">
        <v>11060</v>
      </c>
      <c r="D2441">
        <v>101510</v>
      </c>
      <c r="E2441" t="s">
        <v>12746</v>
      </c>
      <c r="F2441">
        <v>58.24</v>
      </c>
      <c r="G2441">
        <v>20210809</v>
      </c>
      <c r="H2441">
        <v>99999999</v>
      </c>
      <c r="I2441" t="s">
        <v>64</v>
      </c>
      <c r="J2441" t="s">
        <v>1334</v>
      </c>
      <c r="K2441" t="s">
        <v>1335</v>
      </c>
      <c r="L2441" t="s">
        <v>1335</v>
      </c>
      <c r="M2441" t="s">
        <v>12747</v>
      </c>
      <c r="O2441" t="s">
        <v>142</v>
      </c>
      <c r="P2441" t="s">
        <v>390</v>
      </c>
      <c r="Q2441" t="s">
        <v>391</v>
      </c>
      <c r="R2441" t="s">
        <v>392</v>
      </c>
      <c r="S2441">
        <v>23.78</v>
      </c>
      <c r="U2441">
        <v>0</v>
      </c>
      <c r="V2441">
        <v>24</v>
      </c>
      <c r="W2441">
        <v>1</v>
      </c>
    </row>
    <row r="2442" spans="1:23" x14ac:dyDescent="0.25">
      <c r="A2442" t="s">
        <v>23</v>
      </c>
      <c r="B2442">
        <v>1</v>
      </c>
      <c r="C2442">
        <v>11010</v>
      </c>
      <c r="D2442">
        <v>101511</v>
      </c>
      <c r="E2442" t="s">
        <v>11210</v>
      </c>
      <c r="F2442">
        <v>60.06</v>
      </c>
      <c r="G2442">
        <v>20201106</v>
      </c>
      <c r="H2442">
        <v>99999999</v>
      </c>
      <c r="I2442" t="s">
        <v>64</v>
      </c>
      <c r="J2442" t="s">
        <v>1334</v>
      </c>
      <c r="K2442" t="s">
        <v>1335</v>
      </c>
      <c r="L2442" t="s">
        <v>1335</v>
      </c>
      <c r="M2442" t="s">
        <v>11211</v>
      </c>
      <c r="N2442" t="s">
        <v>1242</v>
      </c>
      <c r="O2442" t="s">
        <v>142</v>
      </c>
      <c r="P2442" t="s">
        <v>390</v>
      </c>
      <c r="Q2442" t="s">
        <v>391</v>
      </c>
      <c r="R2442" t="s">
        <v>392</v>
      </c>
      <c r="S2442">
        <v>23.78</v>
      </c>
      <c r="U2442">
        <v>0</v>
      </c>
      <c r="V2442">
        <v>24</v>
      </c>
      <c r="W2442">
        <v>1</v>
      </c>
    </row>
    <row r="2443" spans="1:23" x14ac:dyDescent="0.25">
      <c r="A2443" t="s">
        <v>23</v>
      </c>
      <c r="B2443">
        <v>1</v>
      </c>
      <c r="C2443">
        <v>11020</v>
      </c>
      <c r="D2443">
        <v>101511</v>
      </c>
      <c r="E2443" t="s">
        <v>11210</v>
      </c>
      <c r="F2443">
        <v>60.06</v>
      </c>
      <c r="G2443">
        <v>20201106</v>
      </c>
      <c r="H2443">
        <v>99999999</v>
      </c>
      <c r="I2443" t="s">
        <v>64</v>
      </c>
      <c r="J2443" t="s">
        <v>1334</v>
      </c>
      <c r="K2443" t="s">
        <v>1335</v>
      </c>
      <c r="L2443" t="s">
        <v>1335</v>
      </c>
      <c r="M2443" t="s">
        <v>11211</v>
      </c>
      <c r="N2443" t="s">
        <v>1242</v>
      </c>
      <c r="O2443" t="s">
        <v>142</v>
      </c>
      <c r="P2443" t="s">
        <v>390</v>
      </c>
      <c r="Q2443" t="s">
        <v>391</v>
      </c>
      <c r="R2443" t="s">
        <v>392</v>
      </c>
      <c r="S2443">
        <v>23.78</v>
      </c>
      <c r="U2443">
        <v>0</v>
      </c>
      <c r="V2443">
        <v>24</v>
      </c>
      <c r="W2443">
        <v>1</v>
      </c>
    </row>
    <row r="2444" spans="1:23" x14ac:dyDescent="0.25">
      <c r="A2444" t="s">
        <v>23</v>
      </c>
      <c r="B2444">
        <v>1</v>
      </c>
      <c r="C2444">
        <v>11060</v>
      </c>
      <c r="D2444">
        <v>101511</v>
      </c>
      <c r="E2444" t="s">
        <v>11210</v>
      </c>
      <c r="F2444">
        <v>60.06</v>
      </c>
      <c r="G2444">
        <v>20201106</v>
      </c>
      <c r="H2444">
        <v>99999999</v>
      </c>
      <c r="I2444" t="s">
        <v>64</v>
      </c>
      <c r="J2444" t="s">
        <v>1334</v>
      </c>
      <c r="K2444" t="s">
        <v>1335</v>
      </c>
      <c r="L2444" t="s">
        <v>1335</v>
      </c>
      <c r="M2444" t="s">
        <v>11211</v>
      </c>
      <c r="N2444" t="s">
        <v>1242</v>
      </c>
      <c r="O2444" t="s">
        <v>142</v>
      </c>
      <c r="P2444" t="s">
        <v>390</v>
      </c>
      <c r="Q2444" t="s">
        <v>391</v>
      </c>
      <c r="R2444" t="s">
        <v>392</v>
      </c>
      <c r="S2444">
        <v>23.78</v>
      </c>
      <c r="U2444">
        <v>0</v>
      </c>
      <c r="V2444">
        <v>24</v>
      </c>
      <c r="W2444">
        <v>1</v>
      </c>
    </row>
    <row r="2445" spans="1:23" x14ac:dyDescent="0.25">
      <c r="A2445" t="s">
        <v>23</v>
      </c>
      <c r="B2445">
        <v>1</v>
      </c>
      <c r="C2445">
        <v>11010</v>
      </c>
      <c r="D2445">
        <v>101512</v>
      </c>
      <c r="E2445" t="s">
        <v>12748</v>
      </c>
      <c r="F2445">
        <v>58.24</v>
      </c>
      <c r="G2445">
        <v>20210809</v>
      </c>
      <c r="H2445">
        <v>99999999</v>
      </c>
      <c r="I2445" t="s">
        <v>64</v>
      </c>
      <c r="J2445" t="s">
        <v>1334</v>
      </c>
      <c r="K2445" t="s">
        <v>1335</v>
      </c>
      <c r="L2445" t="s">
        <v>1335</v>
      </c>
      <c r="M2445" t="s">
        <v>12742</v>
      </c>
      <c r="O2445" t="s">
        <v>142</v>
      </c>
      <c r="P2445" t="s">
        <v>390</v>
      </c>
      <c r="Q2445" t="s">
        <v>391</v>
      </c>
      <c r="R2445" t="s">
        <v>392</v>
      </c>
      <c r="S2445">
        <v>23.77</v>
      </c>
      <c r="U2445">
        <v>0</v>
      </c>
      <c r="V2445">
        <v>24</v>
      </c>
      <c r="W2445">
        <v>1</v>
      </c>
    </row>
    <row r="2446" spans="1:23" x14ac:dyDescent="0.25">
      <c r="A2446" t="s">
        <v>23</v>
      </c>
      <c r="B2446">
        <v>1</v>
      </c>
      <c r="C2446">
        <v>11020</v>
      </c>
      <c r="D2446">
        <v>101512</v>
      </c>
      <c r="E2446" t="s">
        <v>12748</v>
      </c>
      <c r="F2446">
        <v>58.24</v>
      </c>
      <c r="G2446">
        <v>20210809</v>
      </c>
      <c r="H2446">
        <v>99999999</v>
      </c>
      <c r="I2446" t="s">
        <v>64</v>
      </c>
      <c r="J2446" t="s">
        <v>1334</v>
      </c>
      <c r="K2446" t="s">
        <v>1335</v>
      </c>
      <c r="L2446" t="s">
        <v>1335</v>
      </c>
      <c r="M2446" t="s">
        <v>12742</v>
      </c>
      <c r="O2446" t="s">
        <v>142</v>
      </c>
      <c r="P2446" t="s">
        <v>390</v>
      </c>
      <c r="Q2446" t="s">
        <v>391</v>
      </c>
      <c r="R2446" t="s">
        <v>392</v>
      </c>
      <c r="S2446">
        <v>23.77</v>
      </c>
      <c r="U2446">
        <v>0</v>
      </c>
      <c r="V2446">
        <v>24</v>
      </c>
      <c r="W2446">
        <v>1</v>
      </c>
    </row>
    <row r="2447" spans="1:23" x14ac:dyDescent="0.25">
      <c r="A2447" t="s">
        <v>23</v>
      </c>
      <c r="B2447">
        <v>1</v>
      </c>
      <c r="C2447">
        <v>11060</v>
      </c>
      <c r="D2447">
        <v>101512</v>
      </c>
      <c r="E2447" t="s">
        <v>12748</v>
      </c>
      <c r="F2447">
        <v>58.24</v>
      </c>
      <c r="G2447">
        <v>20210809</v>
      </c>
      <c r="H2447">
        <v>99999999</v>
      </c>
      <c r="I2447" t="s">
        <v>64</v>
      </c>
      <c r="J2447" t="s">
        <v>1334</v>
      </c>
      <c r="K2447" t="s">
        <v>1335</v>
      </c>
      <c r="L2447" t="s">
        <v>1335</v>
      </c>
      <c r="M2447" t="s">
        <v>12742</v>
      </c>
      <c r="O2447" t="s">
        <v>142</v>
      </c>
      <c r="P2447" t="s">
        <v>390</v>
      </c>
      <c r="Q2447" t="s">
        <v>391</v>
      </c>
      <c r="R2447" t="s">
        <v>392</v>
      </c>
      <c r="S2447">
        <v>23.77</v>
      </c>
      <c r="U2447">
        <v>0</v>
      </c>
      <c r="V2447">
        <v>24</v>
      </c>
      <c r="W2447">
        <v>1</v>
      </c>
    </row>
    <row r="2448" spans="1:23" x14ac:dyDescent="0.25">
      <c r="A2448" t="s">
        <v>23</v>
      </c>
      <c r="B2448">
        <v>1</v>
      </c>
      <c r="C2448">
        <v>11010</v>
      </c>
      <c r="D2448">
        <v>101513</v>
      </c>
      <c r="E2448" t="s">
        <v>6170</v>
      </c>
      <c r="F2448">
        <v>54.6</v>
      </c>
      <c r="G2448">
        <v>20200415</v>
      </c>
      <c r="H2448">
        <v>99999999</v>
      </c>
      <c r="I2448" t="s">
        <v>64</v>
      </c>
      <c r="J2448" t="s">
        <v>1334</v>
      </c>
      <c r="K2448" t="s">
        <v>1335</v>
      </c>
      <c r="L2448" t="s">
        <v>1335</v>
      </c>
      <c r="M2448" t="s">
        <v>6171</v>
      </c>
      <c r="N2448" t="s">
        <v>665</v>
      </c>
      <c r="O2448" t="s">
        <v>142</v>
      </c>
      <c r="P2448" t="s">
        <v>390</v>
      </c>
      <c r="Q2448" t="s">
        <v>391</v>
      </c>
      <c r="R2448" t="s">
        <v>392</v>
      </c>
      <c r="S2448">
        <v>23.78</v>
      </c>
      <c r="U2448">
        <v>0</v>
      </c>
      <c r="V2448">
        <v>24</v>
      </c>
      <c r="W2448">
        <v>1</v>
      </c>
    </row>
    <row r="2449" spans="1:23" x14ac:dyDescent="0.25">
      <c r="A2449" t="s">
        <v>23</v>
      </c>
      <c r="B2449">
        <v>1</v>
      </c>
      <c r="C2449">
        <v>11020</v>
      </c>
      <c r="D2449">
        <v>101513</v>
      </c>
      <c r="E2449" t="s">
        <v>6170</v>
      </c>
      <c r="F2449">
        <v>54.6</v>
      </c>
      <c r="G2449">
        <v>20200415</v>
      </c>
      <c r="H2449">
        <v>99999999</v>
      </c>
      <c r="I2449" t="s">
        <v>64</v>
      </c>
      <c r="J2449" t="s">
        <v>1334</v>
      </c>
      <c r="K2449" t="s">
        <v>1335</v>
      </c>
      <c r="L2449" t="s">
        <v>1335</v>
      </c>
      <c r="M2449" t="s">
        <v>6171</v>
      </c>
      <c r="N2449" t="s">
        <v>665</v>
      </c>
      <c r="O2449" t="s">
        <v>142</v>
      </c>
      <c r="P2449" t="s">
        <v>390</v>
      </c>
      <c r="Q2449" t="s">
        <v>391</v>
      </c>
      <c r="R2449" t="s">
        <v>392</v>
      </c>
      <c r="S2449">
        <v>23.78</v>
      </c>
      <c r="U2449">
        <v>0</v>
      </c>
      <c r="V2449">
        <v>24</v>
      </c>
      <c r="W2449">
        <v>1</v>
      </c>
    </row>
    <row r="2450" spans="1:23" x14ac:dyDescent="0.25">
      <c r="A2450" t="s">
        <v>23</v>
      </c>
      <c r="B2450">
        <v>1</v>
      </c>
      <c r="C2450">
        <v>11060</v>
      </c>
      <c r="D2450">
        <v>101513</v>
      </c>
      <c r="E2450" t="s">
        <v>6170</v>
      </c>
      <c r="F2450">
        <v>54.6</v>
      </c>
      <c r="G2450">
        <v>20200415</v>
      </c>
      <c r="H2450">
        <v>99999999</v>
      </c>
      <c r="I2450" t="s">
        <v>64</v>
      </c>
      <c r="J2450" t="s">
        <v>1334</v>
      </c>
      <c r="K2450" t="s">
        <v>1335</v>
      </c>
      <c r="L2450" t="s">
        <v>1335</v>
      </c>
      <c r="M2450" t="s">
        <v>6171</v>
      </c>
      <c r="N2450" t="s">
        <v>665</v>
      </c>
      <c r="O2450" t="s">
        <v>142</v>
      </c>
      <c r="P2450" t="s">
        <v>390</v>
      </c>
      <c r="Q2450" t="s">
        <v>391</v>
      </c>
      <c r="R2450" t="s">
        <v>392</v>
      </c>
      <c r="S2450">
        <v>23.78</v>
      </c>
      <c r="U2450">
        <v>0</v>
      </c>
      <c r="V2450">
        <v>24</v>
      </c>
      <c r="W2450">
        <v>1</v>
      </c>
    </row>
    <row r="2451" spans="1:23" x14ac:dyDescent="0.25">
      <c r="A2451" t="s">
        <v>23</v>
      </c>
      <c r="B2451">
        <v>1</v>
      </c>
      <c r="C2451">
        <v>11010</v>
      </c>
      <c r="D2451">
        <v>101514</v>
      </c>
      <c r="E2451" t="s">
        <v>1354</v>
      </c>
      <c r="F2451">
        <v>45.96</v>
      </c>
      <c r="G2451">
        <v>20151020</v>
      </c>
      <c r="H2451">
        <v>99999999</v>
      </c>
      <c r="I2451" t="s">
        <v>64</v>
      </c>
      <c r="J2451" t="s">
        <v>1334</v>
      </c>
      <c r="K2451" t="s">
        <v>1335</v>
      </c>
      <c r="L2451" t="s">
        <v>1335</v>
      </c>
      <c r="M2451" t="s">
        <v>1355</v>
      </c>
      <c r="O2451" t="s">
        <v>142</v>
      </c>
      <c r="P2451" t="s">
        <v>390</v>
      </c>
      <c r="Q2451" t="s">
        <v>391</v>
      </c>
      <c r="R2451" t="s">
        <v>392</v>
      </c>
      <c r="S2451">
        <v>23.78</v>
      </c>
      <c r="U2451">
        <v>0</v>
      </c>
      <c r="V2451">
        <v>24</v>
      </c>
      <c r="W2451">
        <v>1</v>
      </c>
    </row>
    <row r="2452" spans="1:23" x14ac:dyDescent="0.25">
      <c r="A2452" t="s">
        <v>23</v>
      </c>
      <c r="B2452">
        <v>1</v>
      </c>
      <c r="C2452">
        <v>11020</v>
      </c>
      <c r="D2452">
        <v>101514</v>
      </c>
      <c r="E2452" t="s">
        <v>1354</v>
      </c>
      <c r="F2452">
        <v>45.96</v>
      </c>
      <c r="G2452">
        <v>20151020</v>
      </c>
      <c r="H2452">
        <v>99999999</v>
      </c>
      <c r="I2452" t="s">
        <v>64</v>
      </c>
      <c r="J2452" t="s">
        <v>1334</v>
      </c>
      <c r="K2452" t="s">
        <v>1335</v>
      </c>
      <c r="L2452" t="s">
        <v>1335</v>
      </c>
      <c r="M2452" t="s">
        <v>1355</v>
      </c>
      <c r="O2452" t="s">
        <v>142</v>
      </c>
      <c r="P2452" t="s">
        <v>390</v>
      </c>
      <c r="Q2452" t="s">
        <v>391</v>
      </c>
      <c r="R2452" t="s">
        <v>392</v>
      </c>
      <c r="S2452">
        <v>23.78</v>
      </c>
      <c r="U2452">
        <v>0</v>
      </c>
      <c r="V2452">
        <v>24</v>
      </c>
      <c r="W2452">
        <v>1</v>
      </c>
    </row>
    <row r="2453" spans="1:23" x14ac:dyDescent="0.25">
      <c r="A2453" t="s">
        <v>23</v>
      </c>
      <c r="B2453">
        <v>1</v>
      </c>
      <c r="C2453">
        <v>11010</v>
      </c>
      <c r="D2453">
        <v>101515</v>
      </c>
      <c r="E2453" t="s">
        <v>11212</v>
      </c>
      <c r="F2453">
        <v>60.06</v>
      </c>
      <c r="G2453">
        <v>20201106</v>
      </c>
      <c r="H2453">
        <v>99999999</v>
      </c>
      <c r="I2453" t="s">
        <v>64</v>
      </c>
      <c r="J2453" t="s">
        <v>1334</v>
      </c>
      <c r="K2453" t="s">
        <v>1335</v>
      </c>
      <c r="L2453" t="s">
        <v>1335</v>
      </c>
      <c r="M2453" t="s">
        <v>11206</v>
      </c>
      <c r="O2453" t="s">
        <v>142</v>
      </c>
      <c r="P2453" t="s">
        <v>390</v>
      </c>
      <c r="Q2453" t="s">
        <v>391</v>
      </c>
      <c r="R2453" t="s">
        <v>392</v>
      </c>
      <c r="S2453">
        <v>23.78</v>
      </c>
      <c r="U2453">
        <v>0</v>
      </c>
      <c r="V2453">
        <v>24</v>
      </c>
      <c r="W2453">
        <v>1</v>
      </c>
    </row>
    <row r="2454" spans="1:23" x14ac:dyDescent="0.25">
      <c r="A2454" t="s">
        <v>23</v>
      </c>
      <c r="B2454">
        <v>1</v>
      </c>
      <c r="C2454">
        <v>11020</v>
      </c>
      <c r="D2454">
        <v>101515</v>
      </c>
      <c r="E2454" t="s">
        <v>11212</v>
      </c>
      <c r="F2454">
        <v>60.06</v>
      </c>
      <c r="G2454">
        <v>20201106</v>
      </c>
      <c r="H2454">
        <v>99999999</v>
      </c>
      <c r="I2454" t="s">
        <v>64</v>
      </c>
      <c r="J2454" t="s">
        <v>1334</v>
      </c>
      <c r="K2454" t="s">
        <v>1335</v>
      </c>
      <c r="L2454" t="s">
        <v>1335</v>
      </c>
      <c r="M2454" t="s">
        <v>11206</v>
      </c>
      <c r="O2454" t="s">
        <v>142</v>
      </c>
      <c r="P2454" t="s">
        <v>390</v>
      </c>
      <c r="Q2454" t="s">
        <v>391</v>
      </c>
      <c r="R2454" t="s">
        <v>392</v>
      </c>
      <c r="S2454">
        <v>23.78</v>
      </c>
      <c r="U2454">
        <v>0</v>
      </c>
      <c r="V2454">
        <v>24</v>
      </c>
      <c r="W2454">
        <v>1</v>
      </c>
    </row>
    <row r="2455" spans="1:23" x14ac:dyDescent="0.25">
      <c r="A2455" t="s">
        <v>23</v>
      </c>
      <c r="B2455">
        <v>1</v>
      </c>
      <c r="C2455">
        <v>11060</v>
      </c>
      <c r="D2455">
        <v>101515</v>
      </c>
      <c r="E2455" t="s">
        <v>11212</v>
      </c>
      <c r="F2455">
        <v>60.06</v>
      </c>
      <c r="G2455">
        <v>20201106</v>
      </c>
      <c r="H2455">
        <v>99999999</v>
      </c>
      <c r="I2455" t="s">
        <v>64</v>
      </c>
      <c r="J2455" t="s">
        <v>1334</v>
      </c>
      <c r="K2455" t="s">
        <v>1335</v>
      </c>
      <c r="L2455" t="s">
        <v>1335</v>
      </c>
      <c r="M2455" t="s">
        <v>11206</v>
      </c>
      <c r="O2455" t="s">
        <v>142</v>
      </c>
      <c r="P2455" t="s">
        <v>390</v>
      </c>
      <c r="Q2455" t="s">
        <v>391</v>
      </c>
      <c r="R2455" t="s">
        <v>392</v>
      </c>
      <c r="S2455">
        <v>23.78</v>
      </c>
      <c r="U2455">
        <v>0</v>
      </c>
      <c r="V2455">
        <v>24</v>
      </c>
      <c r="W2455">
        <v>1</v>
      </c>
    </row>
    <row r="2456" spans="1:23" x14ac:dyDescent="0.25">
      <c r="A2456" t="s">
        <v>23</v>
      </c>
      <c r="B2456">
        <v>1</v>
      </c>
      <c r="C2456">
        <v>11010</v>
      </c>
      <c r="D2456">
        <v>101516</v>
      </c>
      <c r="E2456" t="s">
        <v>1356</v>
      </c>
      <c r="F2456">
        <v>25.48</v>
      </c>
      <c r="G2456">
        <v>20141105</v>
      </c>
      <c r="H2456">
        <v>99999999</v>
      </c>
      <c r="I2456" t="s">
        <v>64</v>
      </c>
      <c r="J2456" t="s">
        <v>106</v>
      </c>
      <c r="K2456" t="s">
        <v>1357</v>
      </c>
      <c r="L2456" t="s">
        <v>1358</v>
      </c>
      <c r="M2456" t="s">
        <v>1359</v>
      </c>
      <c r="N2456" t="s">
        <v>1360</v>
      </c>
      <c r="O2456" t="s">
        <v>437</v>
      </c>
      <c r="P2456" t="s">
        <v>390</v>
      </c>
      <c r="Q2456" t="s">
        <v>391</v>
      </c>
      <c r="R2456" t="s">
        <v>392</v>
      </c>
      <c r="S2456">
        <v>11.88</v>
      </c>
      <c r="U2456">
        <v>0</v>
      </c>
      <c r="V2456">
        <v>24</v>
      </c>
      <c r="W2456">
        <v>1</v>
      </c>
    </row>
    <row r="2457" spans="1:23" x14ac:dyDescent="0.25">
      <c r="A2457" t="s">
        <v>23</v>
      </c>
      <c r="B2457">
        <v>1</v>
      </c>
      <c r="C2457">
        <v>11020</v>
      </c>
      <c r="D2457">
        <v>101516</v>
      </c>
      <c r="E2457" t="s">
        <v>1356</v>
      </c>
      <c r="F2457">
        <v>25.48</v>
      </c>
      <c r="G2457">
        <v>20141105</v>
      </c>
      <c r="H2457">
        <v>99999999</v>
      </c>
      <c r="I2457" t="s">
        <v>64</v>
      </c>
      <c r="J2457" t="s">
        <v>106</v>
      </c>
      <c r="K2457" t="s">
        <v>1357</v>
      </c>
      <c r="L2457" t="s">
        <v>1358</v>
      </c>
      <c r="M2457" t="s">
        <v>1359</v>
      </c>
      <c r="N2457" t="s">
        <v>1360</v>
      </c>
      <c r="O2457" t="s">
        <v>437</v>
      </c>
      <c r="P2457" t="s">
        <v>390</v>
      </c>
      <c r="Q2457" t="s">
        <v>391</v>
      </c>
      <c r="R2457" t="s">
        <v>392</v>
      </c>
      <c r="S2457">
        <v>11.88</v>
      </c>
      <c r="U2457">
        <v>0</v>
      </c>
      <c r="V2457">
        <v>24</v>
      </c>
      <c r="W2457">
        <v>1</v>
      </c>
    </row>
    <row r="2458" spans="1:23" x14ac:dyDescent="0.25">
      <c r="A2458" t="s">
        <v>23</v>
      </c>
      <c r="B2458">
        <v>1</v>
      </c>
      <c r="C2458">
        <v>11010</v>
      </c>
      <c r="D2458">
        <v>101517</v>
      </c>
      <c r="E2458" t="s">
        <v>1361</v>
      </c>
      <c r="F2458">
        <v>25.48</v>
      </c>
      <c r="G2458">
        <v>20141105</v>
      </c>
      <c r="H2458">
        <v>99999999</v>
      </c>
      <c r="I2458" t="s">
        <v>64</v>
      </c>
      <c r="J2458" t="s">
        <v>106</v>
      </c>
      <c r="K2458" t="s">
        <v>1357</v>
      </c>
      <c r="L2458" t="s">
        <v>1358</v>
      </c>
      <c r="M2458" t="s">
        <v>1359</v>
      </c>
      <c r="N2458" t="s">
        <v>1362</v>
      </c>
      <c r="O2458" t="s">
        <v>437</v>
      </c>
      <c r="P2458" t="s">
        <v>390</v>
      </c>
      <c r="Q2458" t="s">
        <v>391</v>
      </c>
      <c r="R2458" t="s">
        <v>392</v>
      </c>
      <c r="S2458">
        <v>11.88</v>
      </c>
      <c r="U2458">
        <v>0</v>
      </c>
      <c r="V2458">
        <v>24</v>
      </c>
      <c r="W2458">
        <v>1</v>
      </c>
    </row>
    <row r="2459" spans="1:23" x14ac:dyDescent="0.25">
      <c r="A2459" t="s">
        <v>23</v>
      </c>
      <c r="B2459">
        <v>1</v>
      </c>
      <c r="C2459">
        <v>11020</v>
      </c>
      <c r="D2459">
        <v>101517</v>
      </c>
      <c r="E2459" t="s">
        <v>1361</v>
      </c>
      <c r="F2459">
        <v>25.48</v>
      </c>
      <c r="G2459">
        <v>20141105</v>
      </c>
      <c r="H2459">
        <v>99999999</v>
      </c>
      <c r="I2459" t="s">
        <v>64</v>
      </c>
      <c r="J2459" t="s">
        <v>106</v>
      </c>
      <c r="K2459" t="s">
        <v>1357</v>
      </c>
      <c r="L2459" t="s">
        <v>1358</v>
      </c>
      <c r="M2459" t="s">
        <v>1359</v>
      </c>
      <c r="N2459" t="s">
        <v>1362</v>
      </c>
      <c r="O2459" t="s">
        <v>437</v>
      </c>
      <c r="P2459" t="s">
        <v>390</v>
      </c>
      <c r="Q2459" t="s">
        <v>391</v>
      </c>
      <c r="R2459" t="s">
        <v>392</v>
      </c>
      <c r="S2459">
        <v>11.88</v>
      </c>
      <c r="U2459">
        <v>0</v>
      </c>
      <c r="V2459">
        <v>24</v>
      </c>
      <c r="W2459">
        <v>1</v>
      </c>
    </row>
    <row r="2460" spans="1:23" x14ac:dyDescent="0.25">
      <c r="A2460" t="s">
        <v>23</v>
      </c>
      <c r="B2460">
        <v>1</v>
      </c>
      <c r="C2460">
        <v>11010</v>
      </c>
      <c r="D2460">
        <v>101518</v>
      </c>
      <c r="E2460" t="s">
        <v>1363</v>
      </c>
      <c r="F2460">
        <v>25.48</v>
      </c>
      <c r="G2460">
        <v>20141105</v>
      </c>
      <c r="H2460">
        <v>99999999</v>
      </c>
      <c r="I2460" t="s">
        <v>64</v>
      </c>
      <c r="J2460" t="s">
        <v>106</v>
      </c>
      <c r="K2460" t="s">
        <v>1357</v>
      </c>
      <c r="L2460" t="s">
        <v>1358</v>
      </c>
      <c r="M2460" t="s">
        <v>1359</v>
      </c>
      <c r="N2460" t="s">
        <v>1364</v>
      </c>
      <c r="O2460" t="s">
        <v>437</v>
      </c>
      <c r="P2460" t="s">
        <v>390</v>
      </c>
      <c r="Q2460" t="s">
        <v>391</v>
      </c>
      <c r="R2460" t="s">
        <v>392</v>
      </c>
      <c r="S2460">
        <v>11.88</v>
      </c>
      <c r="U2460">
        <v>0</v>
      </c>
      <c r="V2460">
        <v>24</v>
      </c>
      <c r="W2460">
        <v>1</v>
      </c>
    </row>
    <row r="2461" spans="1:23" x14ac:dyDescent="0.25">
      <c r="A2461" t="s">
        <v>23</v>
      </c>
      <c r="B2461">
        <v>1</v>
      </c>
      <c r="C2461">
        <v>11020</v>
      </c>
      <c r="D2461">
        <v>101518</v>
      </c>
      <c r="E2461" t="s">
        <v>1363</v>
      </c>
      <c r="F2461">
        <v>25.48</v>
      </c>
      <c r="G2461">
        <v>20141105</v>
      </c>
      <c r="H2461">
        <v>99999999</v>
      </c>
      <c r="I2461" t="s">
        <v>64</v>
      </c>
      <c r="J2461" t="s">
        <v>106</v>
      </c>
      <c r="K2461" t="s">
        <v>1357</v>
      </c>
      <c r="L2461" t="s">
        <v>1358</v>
      </c>
      <c r="M2461" t="s">
        <v>1359</v>
      </c>
      <c r="N2461" t="s">
        <v>1364</v>
      </c>
      <c r="O2461" t="s">
        <v>437</v>
      </c>
      <c r="P2461" t="s">
        <v>390</v>
      </c>
      <c r="Q2461" t="s">
        <v>391</v>
      </c>
      <c r="R2461" t="s">
        <v>392</v>
      </c>
      <c r="S2461">
        <v>11.88</v>
      </c>
      <c r="U2461">
        <v>0</v>
      </c>
      <c r="V2461">
        <v>24</v>
      </c>
      <c r="W2461">
        <v>1</v>
      </c>
    </row>
    <row r="2462" spans="1:23" x14ac:dyDescent="0.25">
      <c r="A2462" t="s">
        <v>23</v>
      </c>
      <c r="B2462">
        <v>1</v>
      </c>
      <c r="C2462">
        <v>11010</v>
      </c>
      <c r="D2462">
        <v>101519</v>
      </c>
      <c r="E2462" t="s">
        <v>1365</v>
      </c>
      <c r="F2462">
        <v>25.48</v>
      </c>
      <c r="G2462">
        <v>20141105</v>
      </c>
      <c r="H2462">
        <v>99999999</v>
      </c>
      <c r="I2462" t="s">
        <v>25</v>
      </c>
      <c r="J2462" t="s">
        <v>106</v>
      </c>
      <c r="K2462" t="s">
        <v>1357</v>
      </c>
      <c r="L2462" t="s">
        <v>1358</v>
      </c>
      <c r="M2462" t="s">
        <v>1359</v>
      </c>
      <c r="N2462" t="s">
        <v>1366</v>
      </c>
      <c r="O2462" t="s">
        <v>437</v>
      </c>
      <c r="P2462" t="s">
        <v>390</v>
      </c>
      <c r="Q2462" t="s">
        <v>391</v>
      </c>
      <c r="R2462" t="s">
        <v>392</v>
      </c>
      <c r="S2462">
        <v>11.88</v>
      </c>
      <c r="U2462">
        <v>0</v>
      </c>
      <c r="V2462">
        <v>24</v>
      </c>
      <c r="W2462">
        <v>1</v>
      </c>
    </row>
    <row r="2463" spans="1:23" x14ac:dyDescent="0.25">
      <c r="A2463" t="s">
        <v>23</v>
      </c>
      <c r="B2463">
        <v>1</v>
      </c>
      <c r="C2463">
        <v>11020</v>
      </c>
      <c r="D2463">
        <v>101519</v>
      </c>
      <c r="E2463" t="s">
        <v>1365</v>
      </c>
      <c r="F2463">
        <v>25.48</v>
      </c>
      <c r="G2463">
        <v>20141105</v>
      </c>
      <c r="H2463">
        <v>99999999</v>
      </c>
      <c r="I2463" t="s">
        <v>25</v>
      </c>
      <c r="J2463" t="s">
        <v>106</v>
      </c>
      <c r="K2463" t="s">
        <v>1357</v>
      </c>
      <c r="L2463" t="s">
        <v>1358</v>
      </c>
      <c r="M2463" t="s">
        <v>1359</v>
      </c>
      <c r="N2463" t="s">
        <v>1366</v>
      </c>
      <c r="O2463" t="s">
        <v>437</v>
      </c>
      <c r="P2463" t="s">
        <v>390</v>
      </c>
      <c r="Q2463" t="s">
        <v>391</v>
      </c>
      <c r="R2463" t="s">
        <v>392</v>
      </c>
      <c r="S2463">
        <v>11.88</v>
      </c>
      <c r="U2463">
        <v>0</v>
      </c>
      <c r="V2463">
        <v>24</v>
      </c>
      <c r="W2463">
        <v>1</v>
      </c>
    </row>
    <row r="2464" spans="1:23" x14ac:dyDescent="0.25">
      <c r="A2464" t="s">
        <v>23</v>
      </c>
      <c r="B2464">
        <v>1</v>
      </c>
      <c r="C2464">
        <v>11010</v>
      </c>
      <c r="D2464">
        <v>101520</v>
      </c>
      <c r="E2464" t="s">
        <v>1367</v>
      </c>
      <c r="F2464">
        <v>278.45999999999998</v>
      </c>
      <c r="G2464">
        <v>20130801</v>
      </c>
      <c r="H2464">
        <v>99999999</v>
      </c>
      <c r="I2464" t="s">
        <v>64</v>
      </c>
      <c r="J2464" t="s">
        <v>509</v>
      </c>
      <c r="K2464" t="s">
        <v>510</v>
      </c>
      <c r="L2464" t="s">
        <v>510</v>
      </c>
      <c r="M2464" t="s">
        <v>516</v>
      </c>
      <c r="N2464" t="s">
        <v>1368</v>
      </c>
      <c r="O2464" t="s">
        <v>142</v>
      </c>
      <c r="P2464" t="s">
        <v>390</v>
      </c>
      <c r="Q2464" t="s">
        <v>391</v>
      </c>
      <c r="R2464" t="s">
        <v>392</v>
      </c>
      <c r="S2464">
        <v>23.77</v>
      </c>
      <c r="U2464">
        <v>0</v>
      </c>
      <c r="V2464">
        <v>24</v>
      </c>
      <c r="W2464">
        <v>1</v>
      </c>
    </row>
    <row r="2465" spans="1:23" x14ac:dyDescent="0.25">
      <c r="A2465" t="s">
        <v>23</v>
      </c>
      <c r="B2465">
        <v>1</v>
      </c>
      <c r="C2465">
        <v>11020</v>
      </c>
      <c r="D2465">
        <v>101520</v>
      </c>
      <c r="E2465" t="s">
        <v>1367</v>
      </c>
      <c r="F2465">
        <v>278.45999999999998</v>
      </c>
      <c r="G2465">
        <v>20130801</v>
      </c>
      <c r="H2465">
        <v>99999999</v>
      </c>
      <c r="I2465" t="s">
        <v>64</v>
      </c>
      <c r="J2465" t="s">
        <v>509</v>
      </c>
      <c r="K2465" t="s">
        <v>510</v>
      </c>
      <c r="L2465" t="s">
        <v>510</v>
      </c>
      <c r="M2465" t="s">
        <v>516</v>
      </c>
      <c r="N2465" t="s">
        <v>1368</v>
      </c>
      <c r="O2465" t="s">
        <v>142</v>
      </c>
      <c r="P2465" t="s">
        <v>390</v>
      </c>
      <c r="Q2465" t="s">
        <v>391</v>
      </c>
      <c r="R2465" t="s">
        <v>392</v>
      </c>
      <c r="S2465">
        <v>23.77</v>
      </c>
      <c r="U2465">
        <v>0</v>
      </c>
      <c r="V2465">
        <v>24</v>
      </c>
      <c r="W2465">
        <v>1</v>
      </c>
    </row>
    <row r="2466" spans="1:23" x14ac:dyDescent="0.25">
      <c r="A2466" t="s">
        <v>23</v>
      </c>
      <c r="B2466">
        <v>1</v>
      </c>
      <c r="C2466">
        <v>11010</v>
      </c>
      <c r="D2466">
        <v>101521</v>
      </c>
      <c r="E2466" t="s">
        <v>1369</v>
      </c>
      <c r="F2466">
        <v>87.36</v>
      </c>
      <c r="G2466">
        <v>20130801</v>
      </c>
      <c r="H2466">
        <v>99999999</v>
      </c>
      <c r="I2466" t="s">
        <v>25</v>
      </c>
      <c r="J2466" t="s">
        <v>509</v>
      </c>
      <c r="K2466" t="s">
        <v>537</v>
      </c>
      <c r="L2466" t="s">
        <v>537</v>
      </c>
      <c r="M2466" t="s">
        <v>568</v>
      </c>
      <c r="N2466" t="s">
        <v>1370</v>
      </c>
      <c r="O2466" t="s">
        <v>142</v>
      </c>
      <c r="P2466" t="s">
        <v>390</v>
      </c>
      <c r="Q2466" t="s">
        <v>391</v>
      </c>
      <c r="R2466" t="s">
        <v>392</v>
      </c>
      <c r="S2466">
        <v>23.77</v>
      </c>
      <c r="U2466">
        <v>0</v>
      </c>
      <c r="V2466">
        <v>24</v>
      </c>
      <c r="W2466">
        <v>1</v>
      </c>
    </row>
    <row r="2467" spans="1:23" x14ac:dyDescent="0.25">
      <c r="A2467" t="s">
        <v>23</v>
      </c>
      <c r="B2467">
        <v>1</v>
      </c>
      <c r="C2467">
        <v>11020</v>
      </c>
      <c r="D2467">
        <v>101521</v>
      </c>
      <c r="E2467" t="s">
        <v>1369</v>
      </c>
      <c r="F2467">
        <v>87.36</v>
      </c>
      <c r="G2467">
        <v>20130801</v>
      </c>
      <c r="H2467">
        <v>99999999</v>
      </c>
      <c r="I2467" t="s">
        <v>25</v>
      </c>
      <c r="J2467" t="s">
        <v>509</v>
      </c>
      <c r="K2467" t="s">
        <v>537</v>
      </c>
      <c r="L2467" t="s">
        <v>537</v>
      </c>
      <c r="M2467" t="s">
        <v>568</v>
      </c>
      <c r="N2467" t="s">
        <v>1370</v>
      </c>
      <c r="O2467" t="s">
        <v>142</v>
      </c>
      <c r="P2467" t="s">
        <v>390</v>
      </c>
      <c r="Q2467" t="s">
        <v>391</v>
      </c>
      <c r="R2467" t="s">
        <v>392</v>
      </c>
      <c r="S2467">
        <v>23.77</v>
      </c>
      <c r="U2467">
        <v>0</v>
      </c>
      <c r="V2467">
        <v>24</v>
      </c>
      <c r="W2467">
        <v>1</v>
      </c>
    </row>
    <row r="2468" spans="1:23" x14ac:dyDescent="0.25">
      <c r="A2468" t="s">
        <v>23</v>
      </c>
      <c r="B2468">
        <v>1</v>
      </c>
      <c r="C2468">
        <v>11010</v>
      </c>
      <c r="D2468">
        <v>101522</v>
      </c>
      <c r="E2468" t="s">
        <v>1371</v>
      </c>
      <c r="F2468">
        <v>94.64</v>
      </c>
      <c r="G2468">
        <v>20130801</v>
      </c>
      <c r="H2468">
        <v>99999999</v>
      </c>
      <c r="I2468" t="s">
        <v>25</v>
      </c>
      <c r="J2468" t="s">
        <v>509</v>
      </c>
      <c r="K2468" t="s">
        <v>537</v>
      </c>
      <c r="L2468" t="s">
        <v>537</v>
      </c>
      <c r="M2468" t="s">
        <v>571</v>
      </c>
      <c r="N2468" t="s">
        <v>1372</v>
      </c>
      <c r="O2468" t="s">
        <v>142</v>
      </c>
      <c r="P2468" t="s">
        <v>390</v>
      </c>
      <c r="Q2468" t="s">
        <v>391</v>
      </c>
      <c r="R2468" t="s">
        <v>392</v>
      </c>
      <c r="S2468">
        <v>23.78</v>
      </c>
      <c r="U2468">
        <v>0</v>
      </c>
      <c r="V2468">
        <v>24</v>
      </c>
      <c r="W2468">
        <v>1</v>
      </c>
    </row>
    <row r="2469" spans="1:23" x14ac:dyDescent="0.25">
      <c r="A2469" t="s">
        <v>23</v>
      </c>
      <c r="B2469">
        <v>1</v>
      </c>
      <c r="C2469">
        <v>11020</v>
      </c>
      <c r="D2469">
        <v>101522</v>
      </c>
      <c r="E2469" t="s">
        <v>1371</v>
      </c>
      <c r="F2469">
        <v>94.64</v>
      </c>
      <c r="G2469">
        <v>20130801</v>
      </c>
      <c r="H2469">
        <v>99999999</v>
      </c>
      <c r="I2469" t="s">
        <v>25</v>
      </c>
      <c r="J2469" t="s">
        <v>509</v>
      </c>
      <c r="K2469" t="s">
        <v>537</v>
      </c>
      <c r="L2469" t="s">
        <v>537</v>
      </c>
      <c r="M2469" t="s">
        <v>571</v>
      </c>
      <c r="N2469" t="s">
        <v>1372</v>
      </c>
      <c r="O2469" t="s">
        <v>142</v>
      </c>
      <c r="P2469" t="s">
        <v>390</v>
      </c>
      <c r="Q2469" t="s">
        <v>391</v>
      </c>
      <c r="R2469" t="s">
        <v>392</v>
      </c>
      <c r="S2469">
        <v>23.78</v>
      </c>
      <c r="U2469">
        <v>0</v>
      </c>
      <c r="V2469">
        <v>24</v>
      </c>
      <c r="W2469">
        <v>1</v>
      </c>
    </row>
    <row r="2470" spans="1:23" x14ac:dyDescent="0.25">
      <c r="A2470" t="s">
        <v>23</v>
      </c>
      <c r="B2470">
        <v>1</v>
      </c>
      <c r="C2470">
        <v>11010</v>
      </c>
      <c r="D2470">
        <v>101523</v>
      </c>
      <c r="E2470" t="s">
        <v>1373</v>
      </c>
      <c r="F2470">
        <v>163.80000000000001</v>
      </c>
      <c r="G2470">
        <v>20130801</v>
      </c>
      <c r="H2470">
        <v>99999999</v>
      </c>
      <c r="I2470" t="s">
        <v>25</v>
      </c>
      <c r="J2470" t="s">
        <v>509</v>
      </c>
      <c r="K2470" t="s">
        <v>1374</v>
      </c>
      <c r="L2470" t="s">
        <v>1374</v>
      </c>
      <c r="M2470" t="s">
        <v>1375</v>
      </c>
      <c r="N2470" t="s">
        <v>1376</v>
      </c>
      <c r="O2470" t="s">
        <v>142</v>
      </c>
      <c r="P2470" t="s">
        <v>390</v>
      </c>
      <c r="Q2470" t="s">
        <v>391</v>
      </c>
      <c r="R2470" t="s">
        <v>392</v>
      </c>
      <c r="S2470">
        <v>23.77</v>
      </c>
      <c r="U2470">
        <v>0</v>
      </c>
      <c r="V2470">
        <v>24</v>
      </c>
      <c r="W2470">
        <v>1</v>
      </c>
    </row>
    <row r="2471" spans="1:23" x14ac:dyDescent="0.25">
      <c r="A2471" t="s">
        <v>23</v>
      </c>
      <c r="B2471">
        <v>1</v>
      </c>
      <c r="C2471">
        <v>11020</v>
      </c>
      <c r="D2471">
        <v>101523</v>
      </c>
      <c r="E2471" t="s">
        <v>1373</v>
      </c>
      <c r="F2471">
        <v>163.80000000000001</v>
      </c>
      <c r="G2471">
        <v>20130801</v>
      </c>
      <c r="H2471">
        <v>99999999</v>
      </c>
      <c r="I2471" t="s">
        <v>25</v>
      </c>
      <c r="J2471" t="s">
        <v>509</v>
      </c>
      <c r="K2471" t="s">
        <v>1374</v>
      </c>
      <c r="L2471" t="s">
        <v>1374</v>
      </c>
      <c r="M2471" t="s">
        <v>1375</v>
      </c>
      <c r="N2471" t="s">
        <v>1376</v>
      </c>
      <c r="O2471" t="s">
        <v>142</v>
      </c>
      <c r="P2471" t="s">
        <v>390</v>
      </c>
      <c r="Q2471" t="s">
        <v>391</v>
      </c>
      <c r="R2471" t="s">
        <v>392</v>
      </c>
      <c r="S2471">
        <v>23.77</v>
      </c>
      <c r="U2471">
        <v>0</v>
      </c>
      <c r="V2471">
        <v>24</v>
      </c>
      <c r="W2471">
        <v>1</v>
      </c>
    </row>
    <row r="2472" spans="1:23" x14ac:dyDescent="0.25">
      <c r="A2472" t="s">
        <v>23</v>
      </c>
      <c r="B2472">
        <v>1</v>
      </c>
      <c r="C2472">
        <v>11010</v>
      </c>
      <c r="D2472">
        <v>101524</v>
      </c>
      <c r="E2472" t="s">
        <v>1377</v>
      </c>
      <c r="F2472">
        <v>145.6</v>
      </c>
      <c r="G2472">
        <v>20140801</v>
      </c>
      <c r="H2472">
        <v>99999999</v>
      </c>
      <c r="I2472" t="s">
        <v>64</v>
      </c>
      <c r="J2472" t="s">
        <v>509</v>
      </c>
      <c r="K2472" t="s">
        <v>1374</v>
      </c>
      <c r="L2472" t="s">
        <v>1374</v>
      </c>
      <c r="M2472" t="s">
        <v>1375</v>
      </c>
      <c r="N2472" t="s">
        <v>1378</v>
      </c>
      <c r="O2472" t="s">
        <v>142</v>
      </c>
      <c r="P2472" t="s">
        <v>390</v>
      </c>
      <c r="Q2472" t="s">
        <v>391</v>
      </c>
      <c r="R2472" t="s">
        <v>392</v>
      </c>
      <c r="S2472">
        <v>23.77</v>
      </c>
      <c r="U2472">
        <v>0</v>
      </c>
      <c r="V2472">
        <v>24</v>
      </c>
      <c r="W2472">
        <v>1</v>
      </c>
    </row>
    <row r="2473" spans="1:23" x14ac:dyDescent="0.25">
      <c r="A2473" t="s">
        <v>23</v>
      </c>
      <c r="B2473">
        <v>1</v>
      </c>
      <c r="C2473">
        <v>11020</v>
      </c>
      <c r="D2473">
        <v>101524</v>
      </c>
      <c r="E2473" t="s">
        <v>1377</v>
      </c>
      <c r="F2473">
        <v>145.6</v>
      </c>
      <c r="G2473">
        <v>20140801</v>
      </c>
      <c r="H2473">
        <v>99999999</v>
      </c>
      <c r="I2473" t="s">
        <v>64</v>
      </c>
      <c r="J2473" t="s">
        <v>509</v>
      </c>
      <c r="K2473" t="s">
        <v>1374</v>
      </c>
      <c r="L2473" t="s">
        <v>1374</v>
      </c>
      <c r="M2473" t="s">
        <v>1375</v>
      </c>
      <c r="N2473" t="s">
        <v>1378</v>
      </c>
      <c r="O2473" t="s">
        <v>142</v>
      </c>
      <c r="P2473" t="s">
        <v>390</v>
      </c>
      <c r="Q2473" t="s">
        <v>391</v>
      </c>
      <c r="R2473" t="s">
        <v>392</v>
      </c>
      <c r="S2473">
        <v>23.77</v>
      </c>
      <c r="U2473">
        <v>0</v>
      </c>
      <c r="V2473">
        <v>24</v>
      </c>
      <c r="W2473">
        <v>1</v>
      </c>
    </row>
    <row r="2474" spans="1:23" x14ac:dyDescent="0.25">
      <c r="A2474" t="s">
        <v>23</v>
      </c>
      <c r="B2474">
        <v>1</v>
      </c>
      <c r="C2474">
        <v>11010</v>
      </c>
      <c r="D2474">
        <v>101525</v>
      </c>
      <c r="E2474" t="s">
        <v>1379</v>
      </c>
      <c r="F2474">
        <v>249.34</v>
      </c>
      <c r="G2474">
        <v>20130801</v>
      </c>
      <c r="H2474">
        <v>99999999</v>
      </c>
      <c r="I2474" t="s">
        <v>25</v>
      </c>
      <c r="J2474" t="s">
        <v>509</v>
      </c>
      <c r="K2474" t="s">
        <v>1380</v>
      </c>
      <c r="L2474" t="s">
        <v>1380</v>
      </c>
      <c r="M2474" t="s">
        <v>1381</v>
      </c>
      <c r="N2474" t="s">
        <v>1382</v>
      </c>
      <c r="O2474" t="s">
        <v>142</v>
      </c>
      <c r="P2474" t="s">
        <v>390</v>
      </c>
      <c r="Q2474" t="s">
        <v>391</v>
      </c>
      <c r="R2474" t="s">
        <v>392</v>
      </c>
      <c r="S2474">
        <v>23.77</v>
      </c>
      <c r="U2474">
        <v>0</v>
      </c>
      <c r="V2474">
        <v>24</v>
      </c>
      <c r="W2474">
        <v>1</v>
      </c>
    </row>
    <row r="2475" spans="1:23" x14ac:dyDescent="0.25">
      <c r="A2475" t="s">
        <v>23</v>
      </c>
      <c r="B2475">
        <v>1</v>
      </c>
      <c r="C2475">
        <v>11020</v>
      </c>
      <c r="D2475">
        <v>101525</v>
      </c>
      <c r="E2475" t="s">
        <v>1379</v>
      </c>
      <c r="F2475">
        <v>249.34</v>
      </c>
      <c r="G2475">
        <v>20130801</v>
      </c>
      <c r="H2475">
        <v>99999999</v>
      </c>
      <c r="I2475" t="s">
        <v>25</v>
      </c>
      <c r="J2475" t="s">
        <v>509</v>
      </c>
      <c r="K2475" t="s">
        <v>1380</v>
      </c>
      <c r="L2475" t="s">
        <v>1380</v>
      </c>
      <c r="M2475" t="s">
        <v>1381</v>
      </c>
      <c r="N2475" t="s">
        <v>1382</v>
      </c>
      <c r="O2475" t="s">
        <v>142</v>
      </c>
      <c r="P2475" t="s">
        <v>390</v>
      </c>
      <c r="Q2475" t="s">
        <v>391</v>
      </c>
      <c r="R2475" t="s">
        <v>392</v>
      </c>
      <c r="S2475">
        <v>23.77</v>
      </c>
      <c r="U2475">
        <v>0</v>
      </c>
      <c r="V2475">
        <v>24</v>
      </c>
      <c r="W2475">
        <v>1</v>
      </c>
    </row>
    <row r="2476" spans="1:23" x14ac:dyDescent="0.25">
      <c r="A2476" t="s">
        <v>23</v>
      </c>
      <c r="B2476">
        <v>1</v>
      </c>
      <c r="C2476">
        <v>11010</v>
      </c>
      <c r="D2476">
        <v>101526</v>
      </c>
      <c r="E2476" t="s">
        <v>1383</v>
      </c>
      <c r="F2476">
        <v>136.5</v>
      </c>
      <c r="G2476">
        <v>20131115</v>
      </c>
      <c r="H2476">
        <v>99999999</v>
      </c>
      <c r="I2476" t="s">
        <v>64</v>
      </c>
      <c r="J2476" t="s">
        <v>509</v>
      </c>
      <c r="K2476" t="s">
        <v>1380</v>
      </c>
      <c r="L2476" t="s">
        <v>1380</v>
      </c>
      <c r="M2476" t="s">
        <v>1381</v>
      </c>
      <c r="N2476" t="s">
        <v>1384</v>
      </c>
      <c r="O2476" t="s">
        <v>437</v>
      </c>
      <c r="P2476" t="s">
        <v>390</v>
      </c>
      <c r="Q2476" t="s">
        <v>391</v>
      </c>
      <c r="R2476" t="s">
        <v>392</v>
      </c>
      <c r="S2476">
        <v>11.89</v>
      </c>
      <c r="U2476">
        <v>0</v>
      </c>
      <c r="V2476">
        <v>24</v>
      </c>
      <c r="W2476">
        <v>1</v>
      </c>
    </row>
    <row r="2477" spans="1:23" x14ac:dyDescent="0.25">
      <c r="A2477" t="s">
        <v>23</v>
      </c>
      <c r="B2477">
        <v>1</v>
      </c>
      <c r="C2477">
        <v>11020</v>
      </c>
      <c r="D2477">
        <v>101526</v>
      </c>
      <c r="E2477" t="s">
        <v>1383</v>
      </c>
      <c r="F2477">
        <v>136.5</v>
      </c>
      <c r="G2477">
        <v>20131115</v>
      </c>
      <c r="H2477">
        <v>99999999</v>
      </c>
      <c r="I2477" t="s">
        <v>64</v>
      </c>
      <c r="J2477" t="s">
        <v>509</v>
      </c>
      <c r="K2477" t="s">
        <v>1380</v>
      </c>
      <c r="L2477" t="s">
        <v>1380</v>
      </c>
      <c r="M2477" t="s">
        <v>1381</v>
      </c>
      <c r="N2477" t="s">
        <v>1384</v>
      </c>
      <c r="O2477" t="s">
        <v>437</v>
      </c>
      <c r="P2477" t="s">
        <v>390</v>
      </c>
      <c r="Q2477" t="s">
        <v>391</v>
      </c>
      <c r="R2477" t="s">
        <v>392</v>
      </c>
      <c r="S2477">
        <v>11.89</v>
      </c>
      <c r="U2477">
        <v>0</v>
      </c>
      <c r="V2477">
        <v>24</v>
      </c>
      <c r="W2477">
        <v>1</v>
      </c>
    </row>
    <row r="2478" spans="1:23" x14ac:dyDescent="0.25">
      <c r="A2478" t="s">
        <v>23</v>
      </c>
      <c r="B2478">
        <v>1</v>
      </c>
      <c r="C2478">
        <v>11010</v>
      </c>
      <c r="D2478">
        <v>101527</v>
      </c>
      <c r="E2478" t="s">
        <v>1385</v>
      </c>
      <c r="F2478">
        <v>236.6</v>
      </c>
      <c r="G2478">
        <v>20130801</v>
      </c>
      <c r="H2478">
        <v>99999999</v>
      </c>
      <c r="I2478" t="s">
        <v>25</v>
      </c>
      <c r="J2478" t="s">
        <v>509</v>
      </c>
      <c r="K2478" t="s">
        <v>537</v>
      </c>
      <c r="L2478" t="s">
        <v>537</v>
      </c>
      <c r="M2478" t="s">
        <v>1386</v>
      </c>
      <c r="N2478" t="s">
        <v>1387</v>
      </c>
      <c r="O2478" t="s">
        <v>437</v>
      </c>
      <c r="P2478" t="s">
        <v>390</v>
      </c>
      <c r="Q2478" t="s">
        <v>391</v>
      </c>
      <c r="R2478" t="s">
        <v>392</v>
      </c>
      <c r="S2478">
        <v>11.88</v>
      </c>
      <c r="U2478">
        <v>0</v>
      </c>
      <c r="V2478">
        <v>24</v>
      </c>
      <c r="W2478">
        <v>1</v>
      </c>
    </row>
    <row r="2479" spans="1:23" x14ac:dyDescent="0.25">
      <c r="A2479" t="s">
        <v>23</v>
      </c>
      <c r="B2479">
        <v>1</v>
      </c>
      <c r="C2479">
        <v>11020</v>
      </c>
      <c r="D2479">
        <v>101527</v>
      </c>
      <c r="E2479" t="s">
        <v>1385</v>
      </c>
      <c r="F2479">
        <v>236.6</v>
      </c>
      <c r="G2479">
        <v>20130801</v>
      </c>
      <c r="H2479">
        <v>99999999</v>
      </c>
      <c r="I2479" t="s">
        <v>25</v>
      </c>
      <c r="J2479" t="s">
        <v>509</v>
      </c>
      <c r="K2479" t="s">
        <v>537</v>
      </c>
      <c r="L2479" t="s">
        <v>537</v>
      </c>
      <c r="M2479" t="s">
        <v>1386</v>
      </c>
      <c r="N2479" t="s">
        <v>1387</v>
      </c>
      <c r="O2479" t="s">
        <v>437</v>
      </c>
      <c r="P2479" t="s">
        <v>390</v>
      </c>
      <c r="Q2479" t="s">
        <v>391</v>
      </c>
      <c r="R2479" t="s">
        <v>392</v>
      </c>
      <c r="S2479">
        <v>11.88</v>
      </c>
      <c r="U2479">
        <v>0</v>
      </c>
      <c r="V2479">
        <v>24</v>
      </c>
      <c r="W2479">
        <v>1</v>
      </c>
    </row>
    <row r="2480" spans="1:23" x14ac:dyDescent="0.25">
      <c r="A2480" t="s">
        <v>23</v>
      </c>
      <c r="B2480">
        <v>1</v>
      </c>
      <c r="C2480">
        <v>11010</v>
      </c>
      <c r="D2480">
        <v>101528</v>
      </c>
      <c r="E2480" t="s">
        <v>1388</v>
      </c>
      <c r="F2480">
        <v>37.31</v>
      </c>
      <c r="G2480">
        <v>20130801</v>
      </c>
      <c r="H2480">
        <v>99999999</v>
      </c>
      <c r="I2480" t="s">
        <v>25</v>
      </c>
      <c r="J2480" t="s">
        <v>386</v>
      </c>
      <c r="K2480" t="s">
        <v>594</v>
      </c>
      <c r="L2480" t="s">
        <v>650</v>
      </c>
      <c r="M2480" t="s">
        <v>1389</v>
      </c>
      <c r="N2480" t="s">
        <v>412</v>
      </c>
      <c r="O2480" t="s">
        <v>1213</v>
      </c>
      <c r="P2480" t="s">
        <v>390</v>
      </c>
      <c r="Q2480" t="s">
        <v>391</v>
      </c>
      <c r="R2480" t="s">
        <v>392</v>
      </c>
      <c r="S2480">
        <v>11.85</v>
      </c>
      <c r="U2480">
        <v>0</v>
      </c>
      <c r="V2480">
        <v>24</v>
      </c>
      <c r="W2480">
        <v>1</v>
      </c>
    </row>
    <row r="2481" spans="1:23" x14ac:dyDescent="0.25">
      <c r="A2481" t="s">
        <v>23</v>
      </c>
      <c r="B2481">
        <v>1</v>
      </c>
      <c r="C2481">
        <v>11020</v>
      </c>
      <c r="D2481">
        <v>101528</v>
      </c>
      <c r="E2481" t="s">
        <v>1388</v>
      </c>
      <c r="F2481">
        <v>37.31</v>
      </c>
      <c r="G2481">
        <v>20130801</v>
      </c>
      <c r="H2481">
        <v>99999999</v>
      </c>
      <c r="I2481" t="s">
        <v>25</v>
      </c>
      <c r="J2481" t="s">
        <v>386</v>
      </c>
      <c r="K2481" t="s">
        <v>594</v>
      </c>
      <c r="L2481" t="s">
        <v>650</v>
      </c>
      <c r="M2481" t="s">
        <v>1389</v>
      </c>
      <c r="N2481" t="s">
        <v>412</v>
      </c>
      <c r="O2481" t="s">
        <v>1213</v>
      </c>
      <c r="P2481" t="s">
        <v>390</v>
      </c>
      <c r="Q2481" t="s">
        <v>391</v>
      </c>
      <c r="R2481" t="s">
        <v>392</v>
      </c>
      <c r="S2481">
        <v>11.85</v>
      </c>
      <c r="U2481">
        <v>0</v>
      </c>
      <c r="V2481">
        <v>24</v>
      </c>
      <c r="W2481">
        <v>1</v>
      </c>
    </row>
    <row r="2482" spans="1:23" x14ac:dyDescent="0.25">
      <c r="A2482" t="s">
        <v>23</v>
      </c>
      <c r="B2482">
        <v>1</v>
      </c>
      <c r="C2482">
        <v>11010</v>
      </c>
      <c r="D2482">
        <v>101529</v>
      </c>
      <c r="E2482" t="s">
        <v>1390</v>
      </c>
      <c r="F2482">
        <v>132.86000000000001</v>
      </c>
      <c r="G2482">
        <v>20130801</v>
      </c>
      <c r="H2482">
        <v>99999999</v>
      </c>
      <c r="I2482" t="s">
        <v>64</v>
      </c>
      <c r="J2482" t="s">
        <v>509</v>
      </c>
      <c r="K2482" t="s">
        <v>1391</v>
      </c>
      <c r="L2482" t="s">
        <v>1391</v>
      </c>
      <c r="M2482" t="s">
        <v>1392</v>
      </c>
      <c r="N2482" t="s">
        <v>1393</v>
      </c>
      <c r="O2482" t="s">
        <v>142</v>
      </c>
      <c r="P2482" t="s">
        <v>390</v>
      </c>
      <c r="Q2482" t="s">
        <v>391</v>
      </c>
      <c r="R2482" t="s">
        <v>392</v>
      </c>
      <c r="S2482">
        <v>23.77</v>
      </c>
      <c r="U2482">
        <v>0</v>
      </c>
      <c r="V2482">
        <v>24</v>
      </c>
      <c r="W2482">
        <v>1</v>
      </c>
    </row>
    <row r="2483" spans="1:23" x14ac:dyDescent="0.25">
      <c r="A2483" t="s">
        <v>23</v>
      </c>
      <c r="B2483">
        <v>1</v>
      </c>
      <c r="C2483">
        <v>11020</v>
      </c>
      <c r="D2483">
        <v>101529</v>
      </c>
      <c r="E2483" t="s">
        <v>1390</v>
      </c>
      <c r="F2483">
        <v>132.86000000000001</v>
      </c>
      <c r="G2483">
        <v>20130801</v>
      </c>
      <c r="H2483">
        <v>99999999</v>
      </c>
      <c r="I2483" t="s">
        <v>64</v>
      </c>
      <c r="J2483" t="s">
        <v>509</v>
      </c>
      <c r="K2483" t="s">
        <v>1391</v>
      </c>
      <c r="L2483" t="s">
        <v>1391</v>
      </c>
      <c r="M2483" t="s">
        <v>1392</v>
      </c>
      <c r="N2483" t="s">
        <v>1393</v>
      </c>
      <c r="O2483" t="s">
        <v>142</v>
      </c>
      <c r="P2483" t="s">
        <v>390</v>
      </c>
      <c r="Q2483" t="s">
        <v>391</v>
      </c>
      <c r="R2483" t="s">
        <v>392</v>
      </c>
      <c r="S2483">
        <v>23.77</v>
      </c>
      <c r="U2483">
        <v>0</v>
      </c>
      <c r="V2483">
        <v>24</v>
      </c>
      <c r="W2483">
        <v>1</v>
      </c>
    </row>
    <row r="2484" spans="1:23" x14ac:dyDescent="0.25">
      <c r="A2484" t="s">
        <v>23</v>
      </c>
      <c r="B2484">
        <v>1</v>
      </c>
      <c r="C2484">
        <v>11010</v>
      </c>
      <c r="D2484">
        <v>101530</v>
      </c>
      <c r="E2484" t="s">
        <v>1394</v>
      </c>
      <c r="F2484">
        <v>129.22</v>
      </c>
      <c r="G2484">
        <v>20130801</v>
      </c>
      <c r="H2484">
        <v>99999999</v>
      </c>
      <c r="I2484" t="s">
        <v>64</v>
      </c>
      <c r="J2484" t="s">
        <v>509</v>
      </c>
      <c r="K2484" t="s">
        <v>1391</v>
      </c>
      <c r="L2484" t="s">
        <v>1391</v>
      </c>
      <c r="M2484" t="s">
        <v>1392</v>
      </c>
      <c r="N2484" t="s">
        <v>1395</v>
      </c>
      <c r="O2484" t="s">
        <v>142</v>
      </c>
      <c r="P2484" t="s">
        <v>390</v>
      </c>
      <c r="Q2484" t="s">
        <v>391</v>
      </c>
      <c r="R2484" t="s">
        <v>392</v>
      </c>
      <c r="S2484">
        <v>23.77</v>
      </c>
      <c r="U2484">
        <v>0</v>
      </c>
      <c r="V2484">
        <v>24</v>
      </c>
      <c r="W2484">
        <v>1</v>
      </c>
    </row>
    <row r="2485" spans="1:23" x14ac:dyDescent="0.25">
      <c r="A2485" t="s">
        <v>23</v>
      </c>
      <c r="B2485">
        <v>1</v>
      </c>
      <c r="C2485">
        <v>11020</v>
      </c>
      <c r="D2485">
        <v>101530</v>
      </c>
      <c r="E2485" t="s">
        <v>1394</v>
      </c>
      <c r="F2485">
        <v>129.22</v>
      </c>
      <c r="G2485">
        <v>20130801</v>
      </c>
      <c r="H2485">
        <v>99999999</v>
      </c>
      <c r="I2485" t="s">
        <v>64</v>
      </c>
      <c r="J2485" t="s">
        <v>509</v>
      </c>
      <c r="K2485" t="s">
        <v>1391</v>
      </c>
      <c r="L2485" t="s">
        <v>1391</v>
      </c>
      <c r="M2485" t="s">
        <v>1392</v>
      </c>
      <c r="N2485" t="s">
        <v>1395</v>
      </c>
      <c r="O2485" t="s">
        <v>142</v>
      </c>
      <c r="P2485" t="s">
        <v>390</v>
      </c>
      <c r="Q2485" t="s">
        <v>391</v>
      </c>
      <c r="R2485" t="s">
        <v>392</v>
      </c>
      <c r="S2485">
        <v>23.77</v>
      </c>
      <c r="U2485">
        <v>0</v>
      </c>
      <c r="V2485">
        <v>24</v>
      </c>
      <c r="W2485">
        <v>1</v>
      </c>
    </row>
    <row r="2486" spans="1:23" x14ac:dyDescent="0.25">
      <c r="A2486" t="s">
        <v>23</v>
      </c>
      <c r="B2486">
        <v>1</v>
      </c>
      <c r="C2486">
        <v>11010</v>
      </c>
      <c r="D2486">
        <v>101531</v>
      </c>
      <c r="E2486" t="s">
        <v>1396</v>
      </c>
      <c r="F2486">
        <v>102.28400000000001</v>
      </c>
      <c r="G2486">
        <v>20130801</v>
      </c>
      <c r="H2486">
        <v>99999999</v>
      </c>
      <c r="I2486" t="s">
        <v>64</v>
      </c>
      <c r="J2486" t="s">
        <v>509</v>
      </c>
      <c r="K2486" t="s">
        <v>1391</v>
      </c>
      <c r="L2486" t="s">
        <v>1391</v>
      </c>
      <c r="M2486" t="s">
        <v>1397</v>
      </c>
      <c r="N2486" t="s">
        <v>1398</v>
      </c>
      <c r="O2486" t="s">
        <v>142</v>
      </c>
      <c r="P2486" t="s">
        <v>390</v>
      </c>
      <c r="Q2486" t="s">
        <v>391</v>
      </c>
      <c r="R2486" t="s">
        <v>392</v>
      </c>
      <c r="S2486">
        <v>23.77</v>
      </c>
      <c r="U2486">
        <v>0</v>
      </c>
      <c r="V2486">
        <v>24</v>
      </c>
      <c r="W2486">
        <v>1</v>
      </c>
    </row>
    <row r="2487" spans="1:23" x14ac:dyDescent="0.25">
      <c r="A2487" t="s">
        <v>23</v>
      </c>
      <c r="B2487">
        <v>1</v>
      </c>
      <c r="C2487">
        <v>11020</v>
      </c>
      <c r="D2487">
        <v>101531</v>
      </c>
      <c r="E2487" t="s">
        <v>1396</v>
      </c>
      <c r="F2487">
        <v>102.28400000000001</v>
      </c>
      <c r="G2487">
        <v>20130801</v>
      </c>
      <c r="H2487">
        <v>99999999</v>
      </c>
      <c r="I2487" t="s">
        <v>64</v>
      </c>
      <c r="J2487" t="s">
        <v>509</v>
      </c>
      <c r="K2487" t="s">
        <v>1391</v>
      </c>
      <c r="L2487" t="s">
        <v>1391</v>
      </c>
      <c r="M2487" t="s">
        <v>1397</v>
      </c>
      <c r="N2487" t="s">
        <v>1398</v>
      </c>
      <c r="O2487" t="s">
        <v>142</v>
      </c>
      <c r="P2487" t="s">
        <v>390</v>
      </c>
      <c r="Q2487" t="s">
        <v>391</v>
      </c>
      <c r="R2487" t="s">
        <v>392</v>
      </c>
      <c r="S2487">
        <v>23.77</v>
      </c>
      <c r="U2487">
        <v>0</v>
      </c>
      <c r="V2487">
        <v>24</v>
      </c>
      <c r="W2487">
        <v>1</v>
      </c>
    </row>
    <row r="2488" spans="1:23" x14ac:dyDescent="0.25">
      <c r="A2488" t="s">
        <v>23</v>
      </c>
      <c r="B2488">
        <v>1</v>
      </c>
      <c r="C2488">
        <v>11010</v>
      </c>
      <c r="D2488">
        <v>101532</v>
      </c>
      <c r="E2488" t="s">
        <v>1399</v>
      </c>
      <c r="F2488">
        <v>54.537599999999998</v>
      </c>
      <c r="G2488">
        <v>20130801</v>
      </c>
      <c r="H2488">
        <v>99999999</v>
      </c>
      <c r="I2488" t="s">
        <v>25</v>
      </c>
      <c r="J2488" t="s">
        <v>638</v>
      </c>
      <c r="K2488" t="s">
        <v>1139</v>
      </c>
      <c r="L2488" t="s">
        <v>1400</v>
      </c>
      <c r="M2488" t="s">
        <v>1401</v>
      </c>
      <c r="N2488" t="s">
        <v>1402</v>
      </c>
      <c r="O2488" t="s">
        <v>437</v>
      </c>
      <c r="P2488" t="s">
        <v>390</v>
      </c>
      <c r="Q2488" t="s">
        <v>391</v>
      </c>
      <c r="R2488" t="s">
        <v>392</v>
      </c>
      <c r="S2488">
        <v>11.89</v>
      </c>
      <c r="U2488">
        <v>0</v>
      </c>
      <c r="V2488">
        <v>24</v>
      </c>
      <c r="W2488">
        <v>1</v>
      </c>
    </row>
    <row r="2489" spans="1:23" x14ac:dyDescent="0.25">
      <c r="A2489" t="s">
        <v>23</v>
      </c>
      <c r="B2489">
        <v>1</v>
      </c>
      <c r="C2489">
        <v>11020</v>
      </c>
      <c r="D2489">
        <v>101532</v>
      </c>
      <c r="E2489" t="s">
        <v>1399</v>
      </c>
      <c r="F2489">
        <v>54.537599999999998</v>
      </c>
      <c r="G2489">
        <v>20130801</v>
      </c>
      <c r="H2489">
        <v>99999999</v>
      </c>
      <c r="I2489" t="s">
        <v>25</v>
      </c>
      <c r="J2489" t="s">
        <v>638</v>
      </c>
      <c r="K2489" t="s">
        <v>1139</v>
      </c>
      <c r="L2489" t="s">
        <v>1400</v>
      </c>
      <c r="M2489" t="s">
        <v>1401</v>
      </c>
      <c r="N2489" t="s">
        <v>1402</v>
      </c>
      <c r="O2489" t="s">
        <v>437</v>
      </c>
      <c r="P2489" t="s">
        <v>390</v>
      </c>
      <c r="Q2489" t="s">
        <v>391</v>
      </c>
      <c r="R2489" t="s">
        <v>392</v>
      </c>
      <c r="S2489">
        <v>11.89</v>
      </c>
      <c r="U2489">
        <v>0</v>
      </c>
      <c r="V2489">
        <v>24</v>
      </c>
      <c r="W2489">
        <v>1</v>
      </c>
    </row>
    <row r="2490" spans="1:23" x14ac:dyDescent="0.25">
      <c r="A2490" t="s">
        <v>23</v>
      </c>
      <c r="B2490">
        <v>1</v>
      </c>
      <c r="C2490">
        <v>11010</v>
      </c>
      <c r="D2490">
        <v>101533</v>
      </c>
      <c r="E2490" t="s">
        <v>6240</v>
      </c>
      <c r="F2490">
        <v>117.684</v>
      </c>
      <c r="G2490">
        <v>20200420</v>
      </c>
      <c r="H2490">
        <v>99999999</v>
      </c>
      <c r="I2490" t="s">
        <v>64</v>
      </c>
      <c r="J2490" t="s">
        <v>86</v>
      </c>
      <c r="K2490" t="s">
        <v>6235</v>
      </c>
      <c r="L2490" t="s">
        <v>6235</v>
      </c>
      <c r="M2490" t="s">
        <v>6241</v>
      </c>
      <c r="N2490" t="s">
        <v>6242</v>
      </c>
      <c r="O2490" t="s">
        <v>142</v>
      </c>
      <c r="P2490" t="s">
        <v>390</v>
      </c>
      <c r="Q2490" t="s">
        <v>391</v>
      </c>
      <c r="R2490" t="s">
        <v>392</v>
      </c>
      <c r="S2490">
        <v>23.78</v>
      </c>
      <c r="U2490">
        <v>0</v>
      </c>
      <c r="V2490">
        <v>24</v>
      </c>
      <c r="W2490">
        <v>1</v>
      </c>
    </row>
    <row r="2491" spans="1:23" x14ac:dyDescent="0.25">
      <c r="A2491" t="s">
        <v>23</v>
      </c>
      <c r="B2491">
        <v>1</v>
      </c>
      <c r="C2491">
        <v>11020</v>
      </c>
      <c r="D2491">
        <v>101533</v>
      </c>
      <c r="E2491" t="s">
        <v>6240</v>
      </c>
      <c r="F2491">
        <v>117.684</v>
      </c>
      <c r="G2491">
        <v>20200420</v>
      </c>
      <c r="H2491">
        <v>99999999</v>
      </c>
      <c r="I2491" t="s">
        <v>64</v>
      </c>
      <c r="J2491" t="s">
        <v>86</v>
      </c>
      <c r="K2491" t="s">
        <v>6235</v>
      </c>
      <c r="L2491" t="s">
        <v>6235</v>
      </c>
      <c r="M2491" t="s">
        <v>6241</v>
      </c>
      <c r="N2491" t="s">
        <v>6242</v>
      </c>
      <c r="O2491" t="s">
        <v>142</v>
      </c>
      <c r="P2491" t="s">
        <v>390</v>
      </c>
      <c r="Q2491" t="s">
        <v>391</v>
      </c>
      <c r="R2491" t="s">
        <v>392</v>
      </c>
      <c r="S2491">
        <v>23.78</v>
      </c>
      <c r="U2491">
        <v>0</v>
      </c>
      <c r="V2491">
        <v>24</v>
      </c>
      <c r="W2491">
        <v>1</v>
      </c>
    </row>
    <row r="2492" spans="1:23" x14ac:dyDescent="0.25">
      <c r="A2492" t="s">
        <v>23</v>
      </c>
      <c r="B2492">
        <v>1</v>
      </c>
      <c r="C2492">
        <v>11060</v>
      </c>
      <c r="D2492">
        <v>101533</v>
      </c>
      <c r="E2492" t="s">
        <v>6240</v>
      </c>
      <c r="F2492">
        <v>117.684</v>
      </c>
      <c r="G2492">
        <v>20200420</v>
      </c>
      <c r="H2492">
        <v>99999999</v>
      </c>
      <c r="I2492" t="s">
        <v>64</v>
      </c>
      <c r="J2492" t="s">
        <v>86</v>
      </c>
      <c r="K2492" t="s">
        <v>6235</v>
      </c>
      <c r="L2492" t="s">
        <v>6235</v>
      </c>
      <c r="M2492" t="s">
        <v>6241</v>
      </c>
      <c r="N2492" t="s">
        <v>6242</v>
      </c>
      <c r="O2492" t="s">
        <v>142</v>
      </c>
      <c r="P2492" t="s">
        <v>390</v>
      </c>
      <c r="Q2492" t="s">
        <v>391</v>
      </c>
      <c r="R2492" t="s">
        <v>392</v>
      </c>
      <c r="S2492">
        <v>23.78</v>
      </c>
      <c r="U2492">
        <v>0</v>
      </c>
      <c r="V2492">
        <v>24</v>
      </c>
      <c r="W2492">
        <v>1</v>
      </c>
    </row>
    <row r="2493" spans="1:23" x14ac:dyDescent="0.25">
      <c r="A2493" t="s">
        <v>23</v>
      </c>
      <c r="B2493">
        <v>1</v>
      </c>
      <c r="C2493">
        <v>11010</v>
      </c>
      <c r="D2493">
        <v>101534</v>
      </c>
      <c r="E2493" t="s">
        <v>6243</v>
      </c>
      <c r="F2493">
        <v>103.56192</v>
      </c>
      <c r="G2493">
        <v>20200420</v>
      </c>
      <c r="H2493">
        <v>99999999</v>
      </c>
      <c r="I2493" t="s">
        <v>64</v>
      </c>
      <c r="J2493" t="s">
        <v>86</v>
      </c>
      <c r="K2493" t="s">
        <v>6235</v>
      </c>
      <c r="L2493" t="s">
        <v>6235</v>
      </c>
      <c r="M2493" t="s">
        <v>6244</v>
      </c>
      <c r="N2493" t="s">
        <v>6245</v>
      </c>
      <c r="O2493" t="s">
        <v>142</v>
      </c>
      <c r="P2493" t="s">
        <v>390</v>
      </c>
      <c r="Q2493" t="s">
        <v>391</v>
      </c>
      <c r="R2493" t="s">
        <v>392</v>
      </c>
      <c r="S2493">
        <v>23.78</v>
      </c>
      <c r="U2493">
        <v>0</v>
      </c>
      <c r="V2493">
        <v>24</v>
      </c>
      <c r="W2493">
        <v>1</v>
      </c>
    </row>
    <row r="2494" spans="1:23" x14ac:dyDescent="0.25">
      <c r="A2494" t="s">
        <v>23</v>
      </c>
      <c r="B2494">
        <v>1</v>
      </c>
      <c r="C2494">
        <v>11020</v>
      </c>
      <c r="D2494">
        <v>101534</v>
      </c>
      <c r="E2494" t="s">
        <v>6243</v>
      </c>
      <c r="F2494">
        <v>103.56192</v>
      </c>
      <c r="G2494">
        <v>20200420</v>
      </c>
      <c r="H2494">
        <v>99999999</v>
      </c>
      <c r="I2494" t="s">
        <v>64</v>
      </c>
      <c r="J2494" t="s">
        <v>86</v>
      </c>
      <c r="K2494" t="s">
        <v>6235</v>
      </c>
      <c r="L2494" t="s">
        <v>6235</v>
      </c>
      <c r="M2494" t="s">
        <v>6244</v>
      </c>
      <c r="N2494" t="s">
        <v>6245</v>
      </c>
      <c r="O2494" t="s">
        <v>142</v>
      </c>
      <c r="P2494" t="s">
        <v>390</v>
      </c>
      <c r="Q2494" t="s">
        <v>391</v>
      </c>
      <c r="R2494" t="s">
        <v>392</v>
      </c>
      <c r="S2494">
        <v>23.78</v>
      </c>
      <c r="U2494">
        <v>0</v>
      </c>
      <c r="V2494">
        <v>24</v>
      </c>
      <c r="W2494">
        <v>1</v>
      </c>
    </row>
    <row r="2495" spans="1:23" x14ac:dyDescent="0.25">
      <c r="A2495" t="s">
        <v>23</v>
      </c>
      <c r="B2495">
        <v>1</v>
      </c>
      <c r="C2495">
        <v>11060</v>
      </c>
      <c r="D2495">
        <v>101534</v>
      </c>
      <c r="E2495" t="s">
        <v>6243</v>
      </c>
      <c r="F2495">
        <v>103.56192</v>
      </c>
      <c r="G2495">
        <v>20200420</v>
      </c>
      <c r="H2495">
        <v>99999999</v>
      </c>
      <c r="I2495" t="s">
        <v>64</v>
      </c>
      <c r="J2495" t="s">
        <v>86</v>
      </c>
      <c r="K2495" t="s">
        <v>6235</v>
      </c>
      <c r="L2495" t="s">
        <v>6235</v>
      </c>
      <c r="M2495" t="s">
        <v>6244</v>
      </c>
      <c r="N2495" t="s">
        <v>6245</v>
      </c>
      <c r="O2495" t="s">
        <v>142</v>
      </c>
      <c r="P2495" t="s">
        <v>390</v>
      </c>
      <c r="Q2495" t="s">
        <v>391</v>
      </c>
      <c r="R2495" t="s">
        <v>392</v>
      </c>
      <c r="S2495">
        <v>23.78</v>
      </c>
      <c r="U2495">
        <v>0</v>
      </c>
      <c r="V2495">
        <v>24</v>
      </c>
      <c r="W2495">
        <v>1</v>
      </c>
    </row>
    <row r="2496" spans="1:23" x14ac:dyDescent="0.25">
      <c r="A2496" t="s">
        <v>23</v>
      </c>
      <c r="B2496">
        <v>1</v>
      </c>
      <c r="C2496">
        <v>11010</v>
      </c>
      <c r="D2496">
        <v>101535</v>
      </c>
      <c r="E2496" t="s">
        <v>1403</v>
      </c>
      <c r="F2496">
        <v>49.14</v>
      </c>
      <c r="G2496">
        <v>20141105</v>
      </c>
      <c r="H2496">
        <v>99999999</v>
      </c>
      <c r="I2496" t="s">
        <v>64</v>
      </c>
      <c r="J2496" t="s">
        <v>106</v>
      </c>
      <c r="K2496" t="s">
        <v>1357</v>
      </c>
      <c r="L2496" t="s">
        <v>1357</v>
      </c>
      <c r="M2496" t="s">
        <v>1404</v>
      </c>
      <c r="O2496" t="s">
        <v>437</v>
      </c>
      <c r="P2496" t="s">
        <v>390</v>
      </c>
      <c r="Q2496" t="s">
        <v>391</v>
      </c>
      <c r="R2496" t="s">
        <v>392</v>
      </c>
      <c r="S2496">
        <v>11.88</v>
      </c>
      <c r="U2496">
        <v>0</v>
      </c>
      <c r="V2496">
        <v>24</v>
      </c>
      <c r="W2496">
        <v>1</v>
      </c>
    </row>
    <row r="2497" spans="1:23" x14ac:dyDescent="0.25">
      <c r="A2497" t="s">
        <v>23</v>
      </c>
      <c r="B2497">
        <v>1</v>
      </c>
      <c r="C2497">
        <v>11020</v>
      </c>
      <c r="D2497">
        <v>101535</v>
      </c>
      <c r="E2497" t="s">
        <v>1403</v>
      </c>
      <c r="F2497">
        <v>49.14</v>
      </c>
      <c r="G2497">
        <v>20141105</v>
      </c>
      <c r="H2497">
        <v>99999999</v>
      </c>
      <c r="I2497" t="s">
        <v>64</v>
      </c>
      <c r="J2497" t="s">
        <v>106</v>
      </c>
      <c r="K2497" t="s">
        <v>1357</v>
      </c>
      <c r="L2497" t="s">
        <v>1357</v>
      </c>
      <c r="M2497" t="s">
        <v>1404</v>
      </c>
      <c r="O2497" t="s">
        <v>437</v>
      </c>
      <c r="P2497" t="s">
        <v>390</v>
      </c>
      <c r="Q2497" t="s">
        <v>391</v>
      </c>
      <c r="R2497" t="s">
        <v>392</v>
      </c>
      <c r="S2497">
        <v>11.88</v>
      </c>
      <c r="U2497">
        <v>0</v>
      </c>
      <c r="V2497">
        <v>24</v>
      </c>
      <c r="W2497">
        <v>1</v>
      </c>
    </row>
    <row r="2498" spans="1:23" x14ac:dyDescent="0.25">
      <c r="A2498" t="s">
        <v>23</v>
      </c>
      <c r="B2498">
        <v>1</v>
      </c>
      <c r="C2498">
        <v>11010</v>
      </c>
      <c r="D2498">
        <v>101536</v>
      </c>
      <c r="E2498" t="s">
        <v>5892</v>
      </c>
      <c r="F2498">
        <v>54.6</v>
      </c>
      <c r="G2498">
        <v>20191115</v>
      </c>
      <c r="H2498">
        <v>99999999</v>
      </c>
      <c r="I2498" t="s">
        <v>64</v>
      </c>
      <c r="J2498" t="s">
        <v>386</v>
      </c>
      <c r="K2498" t="s">
        <v>387</v>
      </c>
      <c r="L2498" t="s">
        <v>388</v>
      </c>
      <c r="M2498" t="s">
        <v>5893</v>
      </c>
      <c r="O2498" t="s">
        <v>142</v>
      </c>
      <c r="P2498" t="s">
        <v>390</v>
      </c>
      <c r="Q2498" t="s">
        <v>391</v>
      </c>
      <c r="R2498" t="s">
        <v>392</v>
      </c>
      <c r="S2498">
        <v>23.77</v>
      </c>
      <c r="U2498">
        <v>0</v>
      </c>
      <c r="V2498">
        <v>24</v>
      </c>
      <c r="W2498">
        <v>1</v>
      </c>
    </row>
    <row r="2499" spans="1:23" x14ac:dyDescent="0.25">
      <c r="A2499" t="s">
        <v>23</v>
      </c>
      <c r="B2499">
        <v>1</v>
      </c>
      <c r="C2499">
        <v>11020</v>
      </c>
      <c r="D2499">
        <v>101536</v>
      </c>
      <c r="E2499" t="s">
        <v>5892</v>
      </c>
      <c r="F2499">
        <v>54.6</v>
      </c>
      <c r="G2499">
        <v>20191115</v>
      </c>
      <c r="H2499">
        <v>99999999</v>
      </c>
      <c r="I2499" t="s">
        <v>64</v>
      </c>
      <c r="J2499" t="s">
        <v>386</v>
      </c>
      <c r="K2499" t="s">
        <v>387</v>
      </c>
      <c r="L2499" t="s">
        <v>388</v>
      </c>
      <c r="M2499" t="s">
        <v>5893</v>
      </c>
      <c r="O2499" t="s">
        <v>142</v>
      </c>
      <c r="P2499" t="s">
        <v>390</v>
      </c>
      <c r="Q2499" t="s">
        <v>391</v>
      </c>
      <c r="R2499" t="s">
        <v>392</v>
      </c>
      <c r="S2499">
        <v>23.77</v>
      </c>
      <c r="U2499">
        <v>0</v>
      </c>
      <c r="V2499">
        <v>24</v>
      </c>
      <c r="W2499">
        <v>1</v>
      </c>
    </row>
    <row r="2500" spans="1:23" x14ac:dyDescent="0.25">
      <c r="A2500" t="s">
        <v>23</v>
      </c>
      <c r="B2500">
        <v>1</v>
      </c>
      <c r="C2500">
        <v>11060</v>
      </c>
      <c r="D2500">
        <v>101536</v>
      </c>
      <c r="E2500" t="s">
        <v>5892</v>
      </c>
      <c r="F2500">
        <v>54.6</v>
      </c>
      <c r="G2500">
        <v>20191115</v>
      </c>
      <c r="H2500">
        <v>99999999</v>
      </c>
      <c r="I2500" t="s">
        <v>64</v>
      </c>
      <c r="J2500" t="s">
        <v>386</v>
      </c>
      <c r="K2500" t="s">
        <v>387</v>
      </c>
      <c r="L2500" t="s">
        <v>388</v>
      </c>
      <c r="M2500" t="s">
        <v>5893</v>
      </c>
      <c r="O2500" t="s">
        <v>142</v>
      </c>
      <c r="P2500" t="s">
        <v>390</v>
      </c>
      <c r="Q2500" t="s">
        <v>391</v>
      </c>
      <c r="R2500" t="s">
        <v>392</v>
      </c>
      <c r="S2500">
        <v>23.77</v>
      </c>
      <c r="U2500">
        <v>0</v>
      </c>
      <c r="V2500">
        <v>24</v>
      </c>
      <c r="W2500">
        <v>1</v>
      </c>
    </row>
    <row r="2501" spans="1:23" x14ac:dyDescent="0.25">
      <c r="A2501" t="s">
        <v>23</v>
      </c>
      <c r="B2501">
        <v>1</v>
      </c>
      <c r="C2501">
        <v>11010</v>
      </c>
      <c r="D2501">
        <v>101537</v>
      </c>
      <c r="E2501" t="s">
        <v>5894</v>
      </c>
      <c r="F2501">
        <v>54.6</v>
      </c>
      <c r="G2501">
        <v>20191115</v>
      </c>
      <c r="H2501">
        <v>99999999</v>
      </c>
      <c r="I2501" t="s">
        <v>64</v>
      </c>
      <c r="J2501" t="s">
        <v>386</v>
      </c>
      <c r="K2501" t="s">
        <v>387</v>
      </c>
      <c r="L2501" t="s">
        <v>388</v>
      </c>
      <c r="M2501" t="s">
        <v>5895</v>
      </c>
      <c r="N2501" t="s">
        <v>1722</v>
      </c>
      <c r="O2501" t="s">
        <v>142</v>
      </c>
      <c r="P2501" t="s">
        <v>390</v>
      </c>
      <c r="Q2501" t="s">
        <v>391</v>
      </c>
      <c r="R2501" t="s">
        <v>392</v>
      </c>
      <c r="S2501">
        <v>23.77</v>
      </c>
      <c r="U2501">
        <v>0</v>
      </c>
      <c r="V2501">
        <v>24</v>
      </c>
      <c r="W2501">
        <v>1</v>
      </c>
    </row>
    <row r="2502" spans="1:23" x14ac:dyDescent="0.25">
      <c r="A2502" t="s">
        <v>23</v>
      </c>
      <c r="B2502">
        <v>1</v>
      </c>
      <c r="C2502">
        <v>11020</v>
      </c>
      <c r="D2502">
        <v>101537</v>
      </c>
      <c r="E2502" t="s">
        <v>5894</v>
      </c>
      <c r="F2502">
        <v>54.6</v>
      </c>
      <c r="G2502">
        <v>20191115</v>
      </c>
      <c r="H2502">
        <v>99999999</v>
      </c>
      <c r="I2502" t="s">
        <v>64</v>
      </c>
      <c r="J2502" t="s">
        <v>386</v>
      </c>
      <c r="K2502" t="s">
        <v>387</v>
      </c>
      <c r="L2502" t="s">
        <v>388</v>
      </c>
      <c r="M2502" t="s">
        <v>5895</v>
      </c>
      <c r="N2502" t="s">
        <v>1722</v>
      </c>
      <c r="O2502" t="s">
        <v>142</v>
      </c>
      <c r="P2502" t="s">
        <v>390</v>
      </c>
      <c r="Q2502" t="s">
        <v>391</v>
      </c>
      <c r="R2502" t="s">
        <v>392</v>
      </c>
      <c r="S2502">
        <v>23.77</v>
      </c>
      <c r="U2502">
        <v>0</v>
      </c>
      <c r="V2502">
        <v>24</v>
      </c>
      <c r="W2502">
        <v>1</v>
      </c>
    </row>
    <row r="2503" spans="1:23" x14ac:dyDescent="0.25">
      <c r="A2503" t="s">
        <v>23</v>
      </c>
      <c r="B2503">
        <v>1</v>
      </c>
      <c r="C2503">
        <v>11060</v>
      </c>
      <c r="D2503">
        <v>101537</v>
      </c>
      <c r="E2503" t="s">
        <v>5894</v>
      </c>
      <c r="F2503">
        <v>54.6</v>
      </c>
      <c r="G2503">
        <v>20191115</v>
      </c>
      <c r="H2503">
        <v>99999999</v>
      </c>
      <c r="I2503" t="s">
        <v>64</v>
      </c>
      <c r="J2503" t="s">
        <v>386</v>
      </c>
      <c r="K2503" t="s">
        <v>387</v>
      </c>
      <c r="L2503" t="s">
        <v>388</v>
      </c>
      <c r="M2503" t="s">
        <v>5895</v>
      </c>
      <c r="N2503" t="s">
        <v>1722</v>
      </c>
      <c r="O2503" t="s">
        <v>142</v>
      </c>
      <c r="P2503" t="s">
        <v>390</v>
      </c>
      <c r="Q2503" t="s">
        <v>391</v>
      </c>
      <c r="R2503" t="s">
        <v>392</v>
      </c>
      <c r="S2503">
        <v>23.77</v>
      </c>
      <c r="U2503">
        <v>0</v>
      </c>
      <c r="V2503">
        <v>24</v>
      </c>
      <c r="W2503">
        <v>1</v>
      </c>
    </row>
    <row r="2504" spans="1:23" x14ac:dyDescent="0.25">
      <c r="A2504" t="s">
        <v>23</v>
      </c>
      <c r="B2504">
        <v>1</v>
      </c>
      <c r="C2504">
        <v>11010</v>
      </c>
      <c r="D2504">
        <v>101538</v>
      </c>
      <c r="E2504" t="s">
        <v>1405</v>
      </c>
      <c r="F2504">
        <v>37.31</v>
      </c>
      <c r="G2504">
        <v>20130801</v>
      </c>
      <c r="H2504">
        <v>99999999</v>
      </c>
      <c r="I2504" t="s">
        <v>25</v>
      </c>
      <c r="J2504" t="s">
        <v>386</v>
      </c>
      <c r="K2504" t="s">
        <v>594</v>
      </c>
      <c r="L2504" t="s">
        <v>650</v>
      </c>
      <c r="M2504" t="s">
        <v>1406</v>
      </c>
      <c r="N2504" t="s">
        <v>708</v>
      </c>
      <c r="O2504" t="s">
        <v>1213</v>
      </c>
      <c r="P2504" t="s">
        <v>390</v>
      </c>
      <c r="Q2504" t="s">
        <v>391</v>
      </c>
      <c r="R2504" t="s">
        <v>392</v>
      </c>
      <c r="S2504">
        <v>11.85</v>
      </c>
      <c r="U2504">
        <v>0</v>
      </c>
      <c r="V2504">
        <v>24</v>
      </c>
      <c r="W2504">
        <v>1</v>
      </c>
    </row>
    <row r="2505" spans="1:23" x14ac:dyDescent="0.25">
      <c r="A2505" t="s">
        <v>23</v>
      </c>
      <c r="B2505">
        <v>1</v>
      </c>
      <c r="C2505">
        <v>11020</v>
      </c>
      <c r="D2505">
        <v>101538</v>
      </c>
      <c r="E2505" t="s">
        <v>1405</v>
      </c>
      <c r="F2505">
        <v>37.31</v>
      </c>
      <c r="G2505">
        <v>20130801</v>
      </c>
      <c r="H2505">
        <v>99999999</v>
      </c>
      <c r="I2505" t="s">
        <v>25</v>
      </c>
      <c r="J2505" t="s">
        <v>386</v>
      </c>
      <c r="K2505" t="s">
        <v>594</v>
      </c>
      <c r="L2505" t="s">
        <v>650</v>
      </c>
      <c r="M2505" t="s">
        <v>1406</v>
      </c>
      <c r="N2505" t="s">
        <v>708</v>
      </c>
      <c r="O2505" t="s">
        <v>1213</v>
      </c>
      <c r="P2505" t="s">
        <v>390</v>
      </c>
      <c r="Q2505" t="s">
        <v>391</v>
      </c>
      <c r="R2505" t="s">
        <v>392</v>
      </c>
      <c r="S2505">
        <v>11.85</v>
      </c>
      <c r="U2505">
        <v>0</v>
      </c>
      <c r="V2505">
        <v>24</v>
      </c>
      <c r="W2505">
        <v>1</v>
      </c>
    </row>
    <row r="2506" spans="1:23" x14ac:dyDescent="0.25">
      <c r="A2506" t="s">
        <v>23</v>
      </c>
      <c r="B2506">
        <v>1</v>
      </c>
      <c r="C2506">
        <v>11010</v>
      </c>
      <c r="D2506">
        <v>101539</v>
      </c>
      <c r="E2506" t="s">
        <v>1407</v>
      </c>
      <c r="F2506">
        <v>35.435400000000001</v>
      </c>
      <c r="G2506">
        <v>20130801</v>
      </c>
      <c r="H2506">
        <v>99999999</v>
      </c>
      <c r="I2506" t="s">
        <v>25</v>
      </c>
      <c r="J2506" t="s">
        <v>386</v>
      </c>
      <c r="K2506" t="s">
        <v>594</v>
      </c>
      <c r="L2506" t="s">
        <v>650</v>
      </c>
      <c r="M2506" t="s">
        <v>1408</v>
      </c>
      <c r="N2506" t="s">
        <v>711</v>
      </c>
      <c r="O2506" t="s">
        <v>1213</v>
      </c>
      <c r="P2506" t="s">
        <v>390</v>
      </c>
      <c r="Q2506" t="s">
        <v>391</v>
      </c>
      <c r="R2506" t="s">
        <v>392</v>
      </c>
      <c r="S2506">
        <v>11.85</v>
      </c>
      <c r="U2506">
        <v>0</v>
      </c>
      <c r="V2506">
        <v>24</v>
      </c>
      <c r="W2506">
        <v>1</v>
      </c>
    </row>
    <row r="2507" spans="1:23" x14ac:dyDescent="0.25">
      <c r="A2507" t="s">
        <v>23</v>
      </c>
      <c r="B2507">
        <v>1</v>
      </c>
      <c r="C2507">
        <v>11020</v>
      </c>
      <c r="D2507">
        <v>101539</v>
      </c>
      <c r="E2507" t="s">
        <v>1407</v>
      </c>
      <c r="F2507">
        <v>35.435400000000001</v>
      </c>
      <c r="G2507">
        <v>20130801</v>
      </c>
      <c r="H2507">
        <v>99999999</v>
      </c>
      <c r="I2507" t="s">
        <v>25</v>
      </c>
      <c r="J2507" t="s">
        <v>386</v>
      </c>
      <c r="K2507" t="s">
        <v>594</v>
      </c>
      <c r="L2507" t="s">
        <v>650</v>
      </c>
      <c r="M2507" t="s">
        <v>1408</v>
      </c>
      <c r="N2507" t="s">
        <v>711</v>
      </c>
      <c r="O2507" t="s">
        <v>1213</v>
      </c>
      <c r="P2507" t="s">
        <v>390</v>
      </c>
      <c r="Q2507" t="s">
        <v>391</v>
      </c>
      <c r="R2507" t="s">
        <v>392</v>
      </c>
      <c r="S2507">
        <v>11.85</v>
      </c>
      <c r="U2507">
        <v>0</v>
      </c>
      <c r="V2507">
        <v>24</v>
      </c>
      <c r="W2507">
        <v>1</v>
      </c>
    </row>
    <row r="2508" spans="1:23" x14ac:dyDescent="0.25">
      <c r="A2508" t="s">
        <v>23</v>
      </c>
      <c r="B2508">
        <v>1</v>
      </c>
      <c r="C2508">
        <v>11010</v>
      </c>
      <c r="D2508">
        <v>101540</v>
      </c>
      <c r="E2508" t="s">
        <v>1409</v>
      </c>
      <c r="F2508">
        <v>502.2</v>
      </c>
      <c r="G2508">
        <v>20130801</v>
      </c>
      <c r="H2508">
        <v>99999999</v>
      </c>
      <c r="I2508" t="s">
        <v>25</v>
      </c>
      <c r="J2508" t="s">
        <v>1260</v>
      </c>
      <c r="K2508" t="s">
        <v>1261</v>
      </c>
      <c r="L2508" t="s">
        <v>1261</v>
      </c>
      <c r="M2508" t="s">
        <v>1283</v>
      </c>
      <c r="O2508" t="s">
        <v>142</v>
      </c>
      <c r="P2508" t="s">
        <v>390</v>
      </c>
      <c r="Q2508" t="s">
        <v>391</v>
      </c>
      <c r="R2508" t="s">
        <v>392</v>
      </c>
      <c r="S2508">
        <v>23.78</v>
      </c>
      <c r="U2508">
        <v>0</v>
      </c>
      <c r="V2508">
        <v>24</v>
      </c>
      <c r="W2508">
        <v>1</v>
      </c>
    </row>
    <row r="2509" spans="1:23" x14ac:dyDescent="0.25">
      <c r="A2509" t="s">
        <v>23</v>
      </c>
      <c r="B2509">
        <v>1</v>
      </c>
      <c r="C2509">
        <v>11020</v>
      </c>
      <c r="D2509">
        <v>101540</v>
      </c>
      <c r="E2509" t="s">
        <v>1409</v>
      </c>
      <c r="F2509">
        <v>502.2</v>
      </c>
      <c r="G2509">
        <v>20130801</v>
      </c>
      <c r="H2509">
        <v>99999999</v>
      </c>
      <c r="I2509" t="s">
        <v>25</v>
      </c>
      <c r="J2509" t="s">
        <v>1260</v>
      </c>
      <c r="K2509" t="s">
        <v>1261</v>
      </c>
      <c r="L2509" t="s">
        <v>1261</v>
      </c>
      <c r="M2509" t="s">
        <v>1283</v>
      </c>
      <c r="O2509" t="s">
        <v>142</v>
      </c>
      <c r="P2509" t="s">
        <v>390</v>
      </c>
      <c r="Q2509" t="s">
        <v>391</v>
      </c>
      <c r="R2509" t="s">
        <v>392</v>
      </c>
      <c r="S2509">
        <v>23.78</v>
      </c>
      <c r="U2509">
        <v>0</v>
      </c>
      <c r="V2509">
        <v>24</v>
      </c>
      <c r="W2509">
        <v>1</v>
      </c>
    </row>
    <row r="2510" spans="1:23" x14ac:dyDescent="0.25">
      <c r="A2510" t="s">
        <v>23</v>
      </c>
      <c r="B2510">
        <v>1</v>
      </c>
      <c r="C2510">
        <v>11010</v>
      </c>
      <c r="D2510">
        <v>101541</v>
      </c>
      <c r="E2510" t="s">
        <v>4913</v>
      </c>
      <c r="F2510">
        <v>51.82</v>
      </c>
      <c r="G2510">
        <v>20171101</v>
      </c>
      <c r="H2510">
        <v>99999999</v>
      </c>
      <c r="I2510" t="s">
        <v>25</v>
      </c>
      <c r="J2510" t="s">
        <v>386</v>
      </c>
      <c r="K2510" t="s">
        <v>387</v>
      </c>
      <c r="L2510" t="s">
        <v>388</v>
      </c>
      <c r="M2510" t="s">
        <v>4914</v>
      </c>
      <c r="N2510" t="s">
        <v>4403</v>
      </c>
      <c r="O2510" t="s">
        <v>142</v>
      </c>
      <c r="P2510" t="s">
        <v>390</v>
      </c>
      <c r="Q2510" t="s">
        <v>391</v>
      </c>
      <c r="R2510" t="s">
        <v>392</v>
      </c>
      <c r="S2510">
        <v>23.77</v>
      </c>
      <c r="U2510">
        <v>0</v>
      </c>
      <c r="V2510">
        <v>24</v>
      </c>
      <c r="W2510">
        <v>1</v>
      </c>
    </row>
    <row r="2511" spans="1:23" x14ac:dyDescent="0.25">
      <c r="A2511" t="s">
        <v>23</v>
      </c>
      <c r="B2511">
        <v>1</v>
      </c>
      <c r="C2511">
        <v>11020</v>
      </c>
      <c r="D2511">
        <v>101541</v>
      </c>
      <c r="E2511" t="s">
        <v>4913</v>
      </c>
      <c r="F2511">
        <v>51.82</v>
      </c>
      <c r="G2511">
        <v>20171101</v>
      </c>
      <c r="H2511">
        <v>99999999</v>
      </c>
      <c r="I2511" t="s">
        <v>25</v>
      </c>
      <c r="J2511" t="s">
        <v>386</v>
      </c>
      <c r="K2511" t="s">
        <v>387</v>
      </c>
      <c r="L2511" t="s">
        <v>388</v>
      </c>
      <c r="M2511" t="s">
        <v>4914</v>
      </c>
      <c r="N2511" t="s">
        <v>4403</v>
      </c>
      <c r="O2511" t="s">
        <v>142</v>
      </c>
      <c r="P2511" t="s">
        <v>390</v>
      </c>
      <c r="Q2511" t="s">
        <v>391</v>
      </c>
      <c r="R2511" t="s">
        <v>392</v>
      </c>
      <c r="S2511">
        <v>23.77</v>
      </c>
      <c r="U2511">
        <v>0</v>
      </c>
      <c r="V2511">
        <v>24</v>
      </c>
      <c r="W2511">
        <v>1</v>
      </c>
    </row>
    <row r="2512" spans="1:23" x14ac:dyDescent="0.25">
      <c r="A2512" t="s">
        <v>23</v>
      </c>
      <c r="B2512">
        <v>1</v>
      </c>
      <c r="C2512">
        <v>11010</v>
      </c>
      <c r="D2512">
        <v>101542</v>
      </c>
      <c r="E2512" t="s">
        <v>1410</v>
      </c>
      <c r="F2512">
        <v>99.510599999999997</v>
      </c>
      <c r="G2512">
        <v>20130801</v>
      </c>
      <c r="H2512">
        <v>99999999</v>
      </c>
      <c r="I2512" t="s">
        <v>25</v>
      </c>
      <c r="J2512" t="s">
        <v>1290</v>
      </c>
      <c r="K2512" t="s">
        <v>1291</v>
      </c>
      <c r="L2512" t="s">
        <v>1291</v>
      </c>
      <c r="M2512" t="s">
        <v>1411</v>
      </c>
      <c r="N2512" t="s">
        <v>1412</v>
      </c>
      <c r="O2512" t="s">
        <v>142</v>
      </c>
      <c r="P2512" t="s">
        <v>390</v>
      </c>
      <c r="Q2512" t="s">
        <v>391</v>
      </c>
      <c r="R2512" t="s">
        <v>392</v>
      </c>
      <c r="S2512">
        <v>23.77</v>
      </c>
      <c r="U2512">
        <v>0</v>
      </c>
      <c r="V2512">
        <v>24</v>
      </c>
      <c r="W2512">
        <v>1</v>
      </c>
    </row>
    <row r="2513" spans="1:23" x14ac:dyDescent="0.25">
      <c r="A2513" t="s">
        <v>23</v>
      </c>
      <c r="B2513">
        <v>1</v>
      </c>
      <c r="C2513">
        <v>11020</v>
      </c>
      <c r="D2513">
        <v>101542</v>
      </c>
      <c r="E2513" t="s">
        <v>1410</v>
      </c>
      <c r="F2513">
        <v>99.510599999999997</v>
      </c>
      <c r="G2513">
        <v>20130801</v>
      </c>
      <c r="H2513">
        <v>99999999</v>
      </c>
      <c r="I2513" t="s">
        <v>25</v>
      </c>
      <c r="J2513" t="s">
        <v>1290</v>
      </c>
      <c r="K2513" t="s">
        <v>1291</v>
      </c>
      <c r="L2513" t="s">
        <v>1291</v>
      </c>
      <c r="M2513" t="s">
        <v>1411</v>
      </c>
      <c r="N2513" t="s">
        <v>1412</v>
      </c>
      <c r="O2513" t="s">
        <v>142</v>
      </c>
      <c r="P2513" t="s">
        <v>390</v>
      </c>
      <c r="Q2513" t="s">
        <v>391</v>
      </c>
      <c r="R2513" t="s">
        <v>392</v>
      </c>
      <c r="S2513">
        <v>23.77</v>
      </c>
      <c r="U2513">
        <v>0</v>
      </c>
      <c r="V2513">
        <v>24</v>
      </c>
      <c r="W2513">
        <v>1</v>
      </c>
    </row>
    <row r="2514" spans="1:23" x14ac:dyDescent="0.25">
      <c r="A2514" t="s">
        <v>23</v>
      </c>
      <c r="B2514">
        <v>1</v>
      </c>
      <c r="C2514">
        <v>11010</v>
      </c>
      <c r="D2514">
        <v>101543</v>
      </c>
      <c r="E2514" t="s">
        <v>1413</v>
      </c>
      <c r="F2514">
        <v>42.042000000000002</v>
      </c>
      <c r="G2514">
        <v>20130801</v>
      </c>
      <c r="H2514">
        <v>99999999</v>
      </c>
      <c r="I2514" t="s">
        <v>25</v>
      </c>
      <c r="J2514" t="s">
        <v>386</v>
      </c>
      <c r="K2514" t="s">
        <v>599</v>
      </c>
      <c r="L2514" t="s">
        <v>599</v>
      </c>
      <c r="M2514" t="s">
        <v>1414</v>
      </c>
      <c r="O2514" t="s">
        <v>142</v>
      </c>
      <c r="P2514" t="s">
        <v>390</v>
      </c>
      <c r="Q2514" t="s">
        <v>391</v>
      </c>
      <c r="R2514" t="s">
        <v>392</v>
      </c>
      <c r="S2514">
        <v>23.77</v>
      </c>
      <c r="U2514">
        <v>0</v>
      </c>
      <c r="V2514">
        <v>24</v>
      </c>
      <c r="W2514">
        <v>1</v>
      </c>
    </row>
    <row r="2515" spans="1:23" x14ac:dyDescent="0.25">
      <c r="A2515" t="s">
        <v>23</v>
      </c>
      <c r="B2515">
        <v>1</v>
      </c>
      <c r="C2515">
        <v>11020</v>
      </c>
      <c r="D2515">
        <v>101543</v>
      </c>
      <c r="E2515" t="s">
        <v>1413</v>
      </c>
      <c r="F2515">
        <v>42.042000000000002</v>
      </c>
      <c r="G2515">
        <v>20130801</v>
      </c>
      <c r="H2515">
        <v>99999999</v>
      </c>
      <c r="I2515" t="s">
        <v>25</v>
      </c>
      <c r="J2515" t="s">
        <v>386</v>
      </c>
      <c r="K2515" t="s">
        <v>599</v>
      </c>
      <c r="L2515" t="s">
        <v>599</v>
      </c>
      <c r="M2515" t="s">
        <v>1414</v>
      </c>
      <c r="O2515" t="s">
        <v>142</v>
      </c>
      <c r="P2515" t="s">
        <v>390</v>
      </c>
      <c r="Q2515" t="s">
        <v>391</v>
      </c>
      <c r="R2515" t="s">
        <v>392</v>
      </c>
      <c r="S2515">
        <v>23.77</v>
      </c>
      <c r="U2515">
        <v>0</v>
      </c>
      <c r="V2515">
        <v>24</v>
      </c>
      <c r="W2515">
        <v>1</v>
      </c>
    </row>
    <row r="2516" spans="1:23" x14ac:dyDescent="0.25">
      <c r="A2516" t="s">
        <v>23</v>
      </c>
      <c r="B2516">
        <v>1</v>
      </c>
      <c r="C2516">
        <v>11010</v>
      </c>
      <c r="D2516">
        <v>101544</v>
      </c>
      <c r="E2516" t="s">
        <v>6187</v>
      </c>
      <c r="F2516">
        <v>40.04</v>
      </c>
      <c r="G2516">
        <v>20200415</v>
      </c>
      <c r="H2516">
        <v>99999999</v>
      </c>
      <c r="I2516" t="s">
        <v>64</v>
      </c>
      <c r="J2516" t="s">
        <v>386</v>
      </c>
      <c r="K2516" t="s">
        <v>599</v>
      </c>
      <c r="L2516" t="s">
        <v>599</v>
      </c>
      <c r="M2516" t="s">
        <v>1420</v>
      </c>
      <c r="N2516" t="s">
        <v>6188</v>
      </c>
      <c r="O2516" t="s">
        <v>142</v>
      </c>
      <c r="P2516" t="s">
        <v>390</v>
      </c>
      <c r="Q2516" t="s">
        <v>391</v>
      </c>
      <c r="R2516" t="s">
        <v>392</v>
      </c>
      <c r="S2516">
        <v>23.77</v>
      </c>
      <c r="U2516">
        <v>0</v>
      </c>
      <c r="V2516">
        <v>24</v>
      </c>
      <c r="W2516">
        <v>1</v>
      </c>
    </row>
    <row r="2517" spans="1:23" x14ac:dyDescent="0.25">
      <c r="A2517" t="s">
        <v>23</v>
      </c>
      <c r="B2517">
        <v>1</v>
      </c>
      <c r="C2517">
        <v>11020</v>
      </c>
      <c r="D2517">
        <v>101544</v>
      </c>
      <c r="E2517" t="s">
        <v>6187</v>
      </c>
      <c r="F2517">
        <v>40.04</v>
      </c>
      <c r="G2517">
        <v>20200415</v>
      </c>
      <c r="H2517">
        <v>99999999</v>
      </c>
      <c r="I2517" t="s">
        <v>64</v>
      </c>
      <c r="J2517" t="s">
        <v>386</v>
      </c>
      <c r="K2517" t="s">
        <v>599</v>
      </c>
      <c r="L2517" t="s">
        <v>599</v>
      </c>
      <c r="M2517" t="s">
        <v>1420</v>
      </c>
      <c r="N2517" t="s">
        <v>6188</v>
      </c>
      <c r="O2517" t="s">
        <v>142</v>
      </c>
      <c r="P2517" t="s">
        <v>390</v>
      </c>
      <c r="Q2517" t="s">
        <v>391</v>
      </c>
      <c r="R2517" t="s">
        <v>392</v>
      </c>
      <c r="S2517">
        <v>23.77</v>
      </c>
      <c r="U2517">
        <v>0</v>
      </c>
      <c r="V2517">
        <v>24</v>
      </c>
      <c r="W2517">
        <v>1</v>
      </c>
    </row>
    <row r="2518" spans="1:23" x14ac:dyDescent="0.25">
      <c r="A2518" t="s">
        <v>23</v>
      </c>
      <c r="B2518">
        <v>1</v>
      </c>
      <c r="C2518">
        <v>11060</v>
      </c>
      <c r="D2518">
        <v>101544</v>
      </c>
      <c r="E2518" t="s">
        <v>6187</v>
      </c>
      <c r="F2518">
        <v>40.04</v>
      </c>
      <c r="G2518">
        <v>20200415</v>
      </c>
      <c r="H2518">
        <v>99999999</v>
      </c>
      <c r="I2518" t="s">
        <v>64</v>
      </c>
      <c r="J2518" t="s">
        <v>386</v>
      </c>
      <c r="K2518" t="s">
        <v>599</v>
      </c>
      <c r="L2518" t="s">
        <v>599</v>
      </c>
      <c r="M2518" t="s">
        <v>1420</v>
      </c>
      <c r="N2518" t="s">
        <v>6188</v>
      </c>
      <c r="O2518" t="s">
        <v>142</v>
      </c>
      <c r="P2518" t="s">
        <v>390</v>
      </c>
      <c r="Q2518" t="s">
        <v>391</v>
      </c>
      <c r="R2518" t="s">
        <v>392</v>
      </c>
      <c r="S2518">
        <v>23.77</v>
      </c>
      <c r="U2518">
        <v>0</v>
      </c>
      <c r="V2518">
        <v>24</v>
      </c>
      <c r="W2518">
        <v>1</v>
      </c>
    </row>
    <row r="2519" spans="1:23" x14ac:dyDescent="0.25">
      <c r="A2519" t="s">
        <v>23</v>
      </c>
      <c r="B2519">
        <v>1</v>
      </c>
      <c r="C2519">
        <v>11010</v>
      </c>
      <c r="D2519">
        <v>101545</v>
      </c>
      <c r="E2519" t="s">
        <v>1415</v>
      </c>
      <c r="F2519">
        <v>120.6</v>
      </c>
      <c r="G2519">
        <v>20130801</v>
      </c>
      <c r="H2519">
        <v>99999999</v>
      </c>
      <c r="I2519" t="s">
        <v>25</v>
      </c>
      <c r="J2519" t="s">
        <v>638</v>
      </c>
      <c r="K2519" t="s">
        <v>1276</v>
      </c>
      <c r="L2519" t="s">
        <v>1276</v>
      </c>
      <c r="M2519" t="s">
        <v>1416</v>
      </c>
      <c r="O2519" t="s">
        <v>142</v>
      </c>
      <c r="P2519" t="s">
        <v>390</v>
      </c>
      <c r="Q2519" t="s">
        <v>391</v>
      </c>
      <c r="R2519" t="s">
        <v>392</v>
      </c>
      <c r="S2519">
        <v>23.78</v>
      </c>
      <c r="U2519">
        <v>0</v>
      </c>
      <c r="V2519">
        <v>24</v>
      </c>
      <c r="W2519">
        <v>1</v>
      </c>
    </row>
    <row r="2520" spans="1:23" x14ac:dyDescent="0.25">
      <c r="A2520" t="s">
        <v>23</v>
      </c>
      <c r="B2520">
        <v>1</v>
      </c>
      <c r="C2520">
        <v>11020</v>
      </c>
      <c r="D2520">
        <v>101545</v>
      </c>
      <c r="E2520" t="s">
        <v>1415</v>
      </c>
      <c r="F2520">
        <v>120.6</v>
      </c>
      <c r="G2520">
        <v>20130801</v>
      </c>
      <c r="H2520">
        <v>99999999</v>
      </c>
      <c r="I2520" t="s">
        <v>25</v>
      </c>
      <c r="J2520" t="s">
        <v>638</v>
      </c>
      <c r="K2520" t="s">
        <v>1276</v>
      </c>
      <c r="L2520" t="s">
        <v>1276</v>
      </c>
      <c r="M2520" t="s">
        <v>1416</v>
      </c>
      <c r="O2520" t="s">
        <v>142</v>
      </c>
      <c r="P2520" t="s">
        <v>390</v>
      </c>
      <c r="Q2520" t="s">
        <v>391</v>
      </c>
      <c r="R2520" t="s">
        <v>392</v>
      </c>
      <c r="S2520">
        <v>23.78</v>
      </c>
      <c r="U2520">
        <v>0</v>
      </c>
      <c r="V2520">
        <v>24</v>
      </c>
      <c r="W2520">
        <v>1</v>
      </c>
    </row>
    <row r="2521" spans="1:23" x14ac:dyDescent="0.25">
      <c r="A2521" t="s">
        <v>23</v>
      </c>
      <c r="B2521">
        <v>1</v>
      </c>
      <c r="C2521">
        <v>11010</v>
      </c>
      <c r="D2521">
        <v>101546</v>
      </c>
      <c r="E2521" t="s">
        <v>1417</v>
      </c>
      <c r="F2521">
        <v>162.72</v>
      </c>
      <c r="G2521">
        <v>20130801</v>
      </c>
      <c r="H2521">
        <v>99999999</v>
      </c>
      <c r="I2521" t="s">
        <v>25</v>
      </c>
      <c r="J2521" t="s">
        <v>638</v>
      </c>
      <c r="K2521" t="s">
        <v>1276</v>
      </c>
      <c r="L2521" t="s">
        <v>1276</v>
      </c>
      <c r="M2521" t="s">
        <v>1418</v>
      </c>
      <c r="O2521" t="s">
        <v>142</v>
      </c>
      <c r="P2521" t="s">
        <v>390</v>
      </c>
      <c r="Q2521" t="s">
        <v>391</v>
      </c>
      <c r="R2521" t="s">
        <v>392</v>
      </c>
      <c r="S2521">
        <v>23.77</v>
      </c>
      <c r="U2521">
        <v>0</v>
      </c>
      <c r="V2521">
        <v>24</v>
      </c>
      <c r="W2521">
        <v>1</v>
      </c>
    </row>
    <row r="2522" spans="1:23" x14ac:dyDescent="0.25">
      <c r="A2522" t="s">
        <v>23</v>
      </c>
      <c r="B2522">
        <v>1</v>
      </c>
      <c r="C2522">
        <v>11020</v>
      </c>
      <c r="D2522">
        <v>101546</v>
      </c>
      <c r="E2522" t="s">
        <v>1417</v>
      </c>
      <c r="F2522">
        <v>162.72</v>
      </c>
      <c r="G2522">
        <v>20130801</v>
      </c>
      <c r="H2522">
        <v>99999999</v>
      </c>
      <c r="I2522" t="s">
        <v>25</v>
      </c>
      <c r="J2522" t="s">
        <v>638</v>
      </c>
      <c r="K2522" t="s">
        <v>1276</v>
      </c>
      <c r="L2522" t="s">
        <v>1276</v>
      </c>
      <c r="M2522" t="s">
        <v>1418</v>
      </c>
      <c r="O2522" t="s">
        <v>142</v>
      </c>
      <c r="P2522" t="s">
        <v>390</v>
      </c>
      <c r="Q2522" t="s">
        <v>391</v>
      </c>
      <c r="R2522" t="s">
        <v>392</v>
      </c>
      <c r="S2522">
        <v>23.77</v>
      </c>
      <c r="U2522">
        <v>0</v>
      </c>
      <c r="V2522">
        <v>24</v>
      </c>
      <c r="W2522">
        <v>1</v>
      </c>
    </row>
    <row r="2523" spans="1:23" x14ac:dyDescent="0.25">
      <c r="A2523" t="s">
        <v>23</v>
      </c>
      <c r="B2523">
        <v>1</v>
      </c>
      <c r="C2523">
        <v>11010</v>
      </c>
      <c r="D2523">
        <v>101547</v>
      </c>
      <c r="E2523" t="s">
        <v>1419</v>
      </c>
      <c r="F2523">
        <v>36.4</v>
      </c>
      <c r="G2523">
        <v>20130801</v>
      </c>
      <c r="H2523">
        <v>99999999</v>
      </c>
      <c r="I2523" t="s">
        <v>25</v>
      </c>
      <c r="J2523" t="s">
        <v>386</v>
      </c>
      <c r="K2523" t="s">
        <v>599</v>
      </c>
      <c r="L2523" t="s">
        <v>599</v>
      </c>
      <c r="M2523" t="s">
        <v>1420</v>
      </c>
      <c r="N2523" t="s">
        <v>1421</v>
      </c>
      <c r="O2523" t="s">
        <v>142</v>
      </c>
      <c r="P2523" t="s">
        <v>390</v>
      </c>
      <c r="Q2523" t="s">
        <v>391</v>
      </c>
      <c r="R2523" t="s">
        <v>392</v>
      </c>
      <c r="S2523">
        <v>23.77</v>
      </c>
      <c r="U2523">
        <v>0</v>
      </c>
      <c r="V2523">
        <v>24</v>
      </c>
      <c r="W2523">
        <v>1</v>
      </c>
    </row>
    <row r="2524" spans="1:23" x14ac:dyDescent="0.25">
      <c r="A2524" t="s">
        <v>23</v>
      </c>
      <c r="B2524">
        <v>1</v>
      </c>
      <c r="C2524">
        <v>11020</v>
      </c>
      <c r="D2524">
        <v>101547</v>
      </c>
      <c r="E2524" t="s">
        <v>1419</v>
      </c>
      <c r="F2524">
        <v>36.4</v>
      </c>
      <c r="G2524">
        <v>20130801</v>
      </c>
      <c r="H2524">
        <v>99999999</v>
      </c>
      <c r="I2524" t="s">
        <v>25</v>
      </c>
      <c r="J2524" t="s">
        <v>386</v>
      </c>
      <c r="K2524" t="s">
        <v>599</v>
      </c>
      <c r="L2524" t="s">
        <v>599</v>
      </c>
      <c r="M2524" t="s">
        <v>1420</v>
      </c>
      <c r="N2524" t="s">
        <v>1421</v>
      </c>
      <c r="O2524" t="s">
        <v>142</v>
      </c>
      <c r="P2524" t="s">
        <v>390</v>
      </c>
      <c r="Q2524" t="s">
        <v>391</v>
      </c>
      <c r="R2524" t="s">
        <v>392</v>
      </c>
      <c r="S2524">
        <v>23.77</v>
      </c>
      <c r="U2524">
        <v>0</v>
      </c>
      <c r="V2524">
        <v>24</v>
      </c>
      <c r="W2524">
        <v>1</v>
      </c>
    </row>
    <row r="2525" spans="1:23" x14ac:dyDescent="0.25">
      <c r="A2525" t="s">
        <v>23</v>
      </c>
      <c r="B2525">
        <v>1</v>
      </c>
      <c r="C2525">
        <v>11010</v>
      </c>
      <c r="D2525">
        <v>101548</v>
      </c>
      <c r="E2525" t="s">
        <v>13759</v>
      </c>
      <c r="F2525">
        <v>44.59</v>
      </c>
      <c r="G2525">
        <v>20211111</v>
      </c>
      <c r="H2525">
        <v>99999999</v>
      </c>
      <c r="I2525" t="s">
        <v>64</v>
      </c>
      <c r="J2525" t="s">
        <v>386</v>
      </c>
      <c r="K2525" t="s">
        <v>599</v>
      </c>
      <c r="L2525" t="s">
        <v>599</v>
      </c>
      <c r="M2525" t="s">
        <v>1420</v>
      </c>
      <c r="N2525" t="s">
        <v>13760</v>
      </c>
      <c r="O2525" t="s">
        <v>142</v>
      </c>
      <c r="P2525" t="s">
        <v>390</v>
      </c>
      <c r="Q2525" t="s">
        <v>391</v>
      </c>
      <c r="R2525" t="s">
        <v>392</v>
      </c>
      <c r="S2525">
        <v>23.78</v>
      </c>
      <c r="U2525">
        <v>0</v>
      </c>
      <c r="V2525">
        <v>24</v>
      </c>
      <c r="W2525">
        <v>1</v>
      </c>
    </row>
    <row r="2526" spans="1:23" x14ac:dyDescent="0.25">
      <c r="A2526" t="s">
        <v>23</v>
      </c>
      <c r="B2526">
        <v>1</v>
      </c>
      <c r="C2526">
        <v>11020</v>
      </c>
      <c r="D2526">
        <v>101548</v>
      </c>
      <c r="E2526" t="s">
        <v>13759</v>
      </c>
      <c r="F2526">
        <v>44.59</v>
      </c>
      <c r="G2526">
        <v>20211111</v>
      </c>
      <c r="H2526">
        <v>99999999</v>
      </c>
      <c r="I2526" t="s">
        <v>64</v>
      </c>
      <c r="J2526" t="s">
        <v>386</v>
      </c>
      <c r="K2526" t="s">
        <v>599</v>
      </c>
      <c r="L2526" t="s">
        <v>599</v>
      </c>
      <c r="M2526" t="s">
        <v>1420</v>
      </c>
      <c r="N2526" t="s">
        <v>13760</v>
      </c>
      <c r="O2526" t="s">
        <v>142</v>
      </c>
      <c r="P2526" t="s">
        <v>390</v>
      </c>
      <c r="Q2526" t="s">
        <v>391</v>
      </c>
      <c r="R2526" t="s">
        <v>392</v>
      </c>
      <c r="S2526">
        <v>23.78</v>
      </c>
      <c r="U2526">
        <v>0</v>
      </c>
      <c r="V2526">
        <v>24</v>
      </c>
      <c r="W2526">
        <v>1</v>
      </c>
    </row>
    <row r="2527" spans="1:23" x14ac:dyDescent="0.25">
      <c r="A2527" t="s">
        <v>23</v>
      </c>
      <c r="B2527">
        <v>1</v>
      </c>
      <c r="C2527">
        <v>11060</v>
      </c>
      <c r="D2527">
        <v>101548</v>
      </c>
      <c r="E2527" t="s">
        <v>13759</v>
      </c>
      <c r="F2527">
        <v>44.59</v>
      </c>
      <c r="G2527">
        <v>20211111</v>
      </c>
      <c r="H2527">
        <v>99999999</v>
      </c>
      <c r="I2527" t="s">
        <v>64</v>
      </c>
      <c r="J2527" t="s">
        <v>386</v>
      </c>
      <c r="K2527" t="s">
        <v>599</v>
      </c>
      <c r="L2527" t="s">
        <v>599</v>
      </c>
      <c r="M2527" t="s">
        <v>1420</v>
      </c>
      <c r="N2527" t="s">
        <v>13760</v>
      </c>
      <c r="O2527" t="s">
        <v>142</v>
      </c>
      <c r="P2527" t="s">
        <v>390</v>
      </c>
      <c r="Q2527" t="s">
        <v>391</v>
      </c>
      <c r="R2527" t="s">
        <v>392</v>
      </c>
      <c r="S2527">
        <v>23.78</v>
      </c>
      <c r="U2527">
        <v>0</v>
      </c>
      <c r="V2527">
        <v>24</v>
      </c>
      <c r="W2527">
        <v>1</v>
      </c>
    </row>
    <row r="2528" spans="1:23" x14ac:dyDescent="0.25">
      <c r="A2528" t="s">
        <v>23</v>
      </c>
      <c r="B2528">
        <v>1</v>
      </c>
      <c r="C2528">
        <v>11010</v>
      </c>
      <c r="D2528">
        <v>101549</v>
      </c>
      <c r="E2528" t="s">
        <v>1422</v>
      </c>
      <c r="F2528">
        <v>34.58</v>
      </c>
      <c r="G2528">
        <v>20130801</v>
      </c>
      <c r="H2528">
        <v>99999999</v>
      </c>
      <c r="I2528" t="s">
        <v>25</v>
      </c>
      <c r="J2528" t="s">
        <v>386</v>
      </c>
      <c r="K2528" t="s">
        <v>594</v>
      </c>
      <c r="L2528" t="s">
        <v>765</v>
      </c>
      <c r="M2528" t="s">
        <v>766</v>
      </c>
      <c r="N2528" t="s">
        <v>1423</v>
      </c>
      <c r="O2528" t="s">
        <v>1213</v>
      </c>
      <c r="P2528" t="s">
        <v>390</v>
      </c>
      <c r="Q2528" t="s">
        <v>391</v>
      </c>
      <c r="R2528" t="s">
        <v>392</v>
      </c>
      <c r="S2528">
        <v>11.85</v>
      </c>
      <c r="U2528">
        <v>0</v>
      </c>
      <c r="V2528">
        <v>24</v>
      </c>
      <c r="W2528">
        <v>1</v>
      </c>
    </row>
    <row r="2529" spans="1:23" x14ac:dyDescent="0.25">
      <c r="A2529" t="s">
        <v>23</v>
      </c>
      <c r="B2529">
        <v>1</v>
      </c>
      <c r="C2529">
        <v>11020</v>
      </c>
      <c r="D2529">
        <v>101549</v>
      </c>
      <c r="E2529" t="s">
        <v>1422</v>
      </c>
      <c r="F2529">
        <v>34.58</v>
      </c>
      <c r="G2529">
        <v>20130801</v>
      </c>
      <c r="H2529">
        <v>99999999</v>
      </c>
      <c r="I2529" t="s">
        <v>25</v>
      </c>
      <c r="J2529" t="s">
        <v>386</v>
      </c>
      <c r="K2529" t="s">
        <v>594</v>
      </c>
      <c r="L2529" t="s">
        <v>765</v>
      </c>
      <c r="M2529" t="s">
        <v>766</v>
      </c>
      <c r="N2529" t="s">
        <v>1423</v>
      </c>
      <c r="O2529" t="s">
        <v>1213</v>
      </c>
      <c r="P2529" t="s">
        <v>390</v>
      </c>
      <c r="Q2529" t="s">
        <v>391</v>
      </c>
      <c r="R2529" t="s">
        <v>392</v>
      </c>
      <c r="S2529">
        <v>11.85</v>
      </c>
      <c r="U2529">
        <v>0</v>
      </c>
      <c r="V2529">
        <v>24</v>
      </c>
      <c r="W2529">
        <v>1</v>
      </c>
    </row>
    <row r="2530" spans="1:23" x14ac:dyDescent="0.25">
      <c r="A2530" t="s">
        <v>23</v>
      </c>
      <c r="B2530">
        <v>1</v>
      </c>
      <c r="C2530">
        <v>11010</v>
      </c>
      <c r="D2530">
        <v>101550</v>
      </c>
      <c r="E2530" t="s">
        <v>1424</v>
      </c>
      <c r="F2530">
        <v>89.635000000000005</v>
      </c>
      <c r="G2530">
        <v>20130801</v>
      </c>
      <c r="H2530">
        <v>99999999</v>
      </c>
      <c r="I2530" t="s">
        <v>25</v>
      </c>
      <c r="J2530" t="s">
        <v>386</v>
      </c>
      <c r="K2530" t="s">
        <v>594</v>
      </c>
      <c r="L2530" t="s">
        <v>681</v>
      </c>
      <c r="M2530" t="s">
        <v>1425</v>
      </c>
      <c r="N2530" t="s">
        <v>575</v>
      </c>
      <c r="O2530" t="s">
        <v>730</v>
      </c>
      <c r="P2530" t="s">
        <v>390</v>
      </c>
      <c r="Q2530" t="s">
        <v>391</v>
      </c>
      <c r="R2530" t="s">
        <v>392</v>
      </c>
      <c r="S2530">
        <v>23.77</v>
      </c>
      <c r="U2530">
        <v>0</v>
      </c>
      <c r="V2530">
        <v>24</v>
      </c>
      <c r="W2530">
        <v>1</v>
      </c>
    </row>
    <row r="2531" spans="1:23" x14ac:dyDescent="0.25">
      <c r="A2531" t="s">
        <v>23</v>
      </c>
      <c r="B2531">
        <v>1</v>
      </c>
      <c r="C2531">
        <v>11020</v>
      </c>
      <c r="D2531">
        <v>101550</v>
      </c>
      <c r="E2531" t="s">
        <v>1424</v>
      </c>
      <c r="F2531">
        <v>89.635000000000005</v>
      </c>
      <c r="G2531">
        <v>20130801</v>
      </c>
      <c r="H2531">
        <v>99999999</v>
      </c>
      <c r="I2531" t="s">
        <v>25</v>
      </c>
      <c r="J2531" t="s">
        <v>386</v>
      </c>
      <c r="K2531" t="s">
        <v>594</v>
      </c>
      <c r="L2531" t="s">
        <v>681</v>
      </c>
      <c r="M2531" t="s">
        <v>1425</v>
      </c>
      <c r="N2531" t="s">
        <v>575</v>
      </c>
      <c r="O2531" t="s">
        <v>730</v>
      </c>
      <c r="P2531" t="s">
        <v>390</v>
      </c>
      <c r="Q2531" t="s">
        <v>391</v>
      </c>
      <c r="R2531" t="s">
        <v>392</v>
      </c>
      <c r="S2531">
        <v>23.77</v>
      </c>
      <c r="U2531">
        <v>0</v>
      </c>
      <c r="V2531">
        <v>24</v>
      </c>
      <c r="W2531">
        <v>1</v>
      </c>
    </row>
    <row r="2532" spans="1:23" x14ac:dyDescent="0.25">
      <c r="A2532" t="s">
        <v>23</v>
      </c>
      <c r="B2532">
        <v>1</v>
      </c>
      <c r="C2532">
        <v>11010</v>
      </c>
      <c r="D2532">
        <v>101551</v>
      </c>
      <c r="E2532" t="s">
        <v>1426</v>
      </c>
      <c r="F2532">
        <v>89.635000000000005</v>
      </c>
      <c r="G2532">
        <v>20130801</v>
      </c>
      <c r="H2532">
        <v>99999999</v>
      </c>
      <c r="I2532" t="s">
        <v>25</v>
      </c>
      <c r="J2532" t="s">
        <v>386</v>
      </c>
      <c r="K2532" t="s">
        <v>594</v>
      </c>
      <c r="L2532" t="s">
        <v>681</v>
      </c>
      <c r="M2532" t="s">
        <v>1427</v>
      </c>
      <c r="N2532" t="s">
        <v>1428</v>
      </c>
      <c r="O2532" t="s">
        <v>730</v>
      </c>
      <c r="P2532" t="s">
        <v>390</v>
      </c>
      <c r="Q2532" t="s">
        <v>391</v>
      </c>
      <c r="R2532" t="s">
        <v>392</v>
      </c>
      <c r="S2532">
        <v>23.77</v>
      </c>
      <c r="U2532">
        <v>0</v>
      </c>
      <c r="V2532">
        <v>24</v>
      </c>
      <c r="W2532">
        <v>1</v>
      </c>
    </row>
    <row r="2533" spans="1:23" x14ac:dyDescent="0.25">
      <c r="A2533" t="s">
        <v>23</v>
      </c>
      <c r="B2533">
        <v>1</v>
      </c>
      <c r="C2533">
        <v>11020</v>
      </c>
      <c r="D2533">
        <v>101551</v>
      </c>
      <c r="E2533" t="s">
        <v>1426</v>
      </c>
      <c r="F2533">
        <v>89.635000000000005</v>
      </c>
      <c r="G2533">
        <v>20130801</v>
      </c>
      <c r="H2533">
        <v>99999999</v>
      </c>
      <c r="I2533" t="s">
        <v>25</v>
      </c>
      <c r="J2533" t="s">
        <v>386</v>
      </c>
      <c r="K2533" t="s">
        <v>594</v>
      </c>
      <c r="L2533" t="s">
        <v>681</v>
      </c>
      <c r="M2533" t="s">
        <v>1427</v>
      </c>
      <c r="N2533" t="s">
        <v>1428</v>
      </c>
      <c r="O2533" t="s">
        <v>730</v>
      </c>
      <c r="P2533" t="s">
        <v>390</v>
      </c>
      <c r="Q2533" t="s">
        <v>391</v>
      </c>
      <c r="R2533" t="s">
        <v>392</v>
      </c>
      <c r="S2533">
        <v>23.77</v>
      </c>
      <c r="U2533">
        <v>0</v>
      </c>
      <c r="V2533">
        <v>24</v>
      </c>
      <c r="W2533">
        <v>1</v>
      </c>
    </row>
    <row r="2534" spans="1:23" x14ac:dyDescent="0.25">
      <c r="A2534" t="s">
        <v>23</v>
      </c>
      <c r="B2534">
        <v>1</v>
      </c>
      <c r="C2534">
        <v>11010</v>
      </c>
      <c r="D2534">
        <v>101552</v>
      </c>
      <c r="E2534" t="s">
        <v>1429</v>
      </c>
      <c r="F2534">
        <v>40.494999999999997</v>
      </c>
      <c r="G2534">
        <v>20130801</v>
      </c>
      <c r="H2534">
        <v>99999999</v>
      </c>
      <c r="I2534" t="s">
        <v>25</v>
      </c>
      <c r="J2534" t="s">
        <v>386</v>
      </c>
      <c r="K2534" t="s">
        <v>594</v>
      </c>
      <c r="L2534" t="s">
        <v>765</v>
      </c>
      <c r="M2534" t="s">
        <v>1430</v>
      </c>
      <c r="N2534" t="s">
        <v>887</v>
      </c>
      <c r="O2534" t="s">
        <v>121</v>
      </c>
      <c r="P2534" t="s">
        <v>390</v>
      </c>
      <c r="Q2534" t="s">
        <v>391</v>
      </c>
      <c r="R2534" t="s">
        <v>392</v>
      </c>
      <c r="S2534">
        <v>23.77</v>
      </c>
      <c r="U2534">
        <v>0</v>
      </c>
      <c r="V2534">
        <v>24</v>
      </c>
      <c r="W2534">
        <v>1</v>
      </c>
    </row>
    <row r="2535" spans="1:23" x14ac:dyDescent="0.25">
      <c r="A2535" t="s">
        <v>23</v>
      </c>
      <c r="B2535">
        <v>1</v>
      </c>
      <c r="C2535">
        <v>11020</v>
      </c>
      <c r="D2535">
        <v>101552</v>
      </c>
      <c r="E2535" t="s">
        <v>1429</v>
      </c>
      <c r="F2535">
        <v>40.494999999999997</v>
      </c>
      <c r="G2535">
        <v>20130801</v>
      </c>
      <c r="H2535">
        <v>99999999</v>
      </c>
      <c r="I2535" t="s">
        <v>25</v>
      </c>
      <c r="J2535" t="s">
        <v>386</v>
      </c>
      <c r="K2535" t="s">
        <v>594</v>
      </c>
      <c r="L2535" t="s">
        <v>765</v>
      </c>
      <c r="M2535" t="s">
        <v>1430</v>
      </c>
      <c r="N2535" t="s">
        <v>887</v>
      </c>
      <c r="O2535" t="s">
        <v>121</v>
      </c>
      <c r="P2535" t="s">
        <v>390</v>
      </c>
      <c r="Q2535" t="s">
        <v>391</v>
      </c>
      <c r="R2535" t="s">
        <v>392</v>
      </c>
      <c r="S2535">
        <v>23.77</v>
      </c>
      <c r="U2535">
        <v>0</v>
      </c>
      <c r="V2535">
        <v>24</v>
      </c>
      <c r="W2535">
        <v>1</v>
      </c>
    </row>
    <row r="2536" spans="1:23" x14ac:dyDescent="0.25">
      <c r="A2536" t="s">
        <v>23</v>
      </c>
      <c r="B2536">
        <v>1</v>
      </c>
      <c r="C2536">
        <v>11010</v>
      </c>
      <c r="D2536">
        <v>101553</v>
      </c>
      <c r="E2536" t="s">
        <v>12310</v>
      </c>
      <c r="F2536">
        <v>44.59</v>
      </c>
      <c r="G2536">
        <v>20201228</v>
      </c>
      <c r="H2536">
        <v>99999999</v>
      </c>
      <c r="I2536" t="s">
        <v>64</v>
      </c>
      <c r="J2536" t="s">
        <v>386</v>
      </c>
      <c r="K2536" t="s">
        <v>599</v>
      </c>
      <c r="L2536" t="s">
        <v>599</v>
      </c>
      <c r="M2536" t="s">
        <v>1420</v>
      </c>
      <c r="N2536" t="s">
        <v>12311</v>
      </c>
      <c r="O2536" t="s">
        <v>142</v>
      </c>
      <c r="P2536" t="s">
        <v>390</v>
      </c>
      <c r="Q2536" t="s">
        <v>391</v>
      </c>
      <c r="R2536" t="s">
        <v>392</v>
      </c>
      <c r="S2536">
        <v>23.77</v>
      </c>
      <c r="U2536">
        <v>0</v>
      </c>
      <c r="V2536">
        <v>24</v>
      </c>
      <c r="W2536">
        <v>1</v>
      </c>
    </row>
    <row r="2537" spans="1:23" x14ac:dyDescent="0.25">
      <c r="A2537" t="s">
        <v>23</v>
      </c>
      <c r="B2537">
        <v>1</v>
      </c>
      <c r="C2537">
        <v>11020</v>
      </c>
      <c r="D2537">
        <v>101553</v>
      </c>
      <c r="E2537" t="s">
        <v>12310</v>
      </c>
      <c r="F2537">
        <v>44.59</v>
      </c>
      <c r="G2537">
        <v>20201228</v>
      </c>
      <c r="H2537">
        <v>99999999</v>
      </c>
      <c r="I2537" t="s">
        <v>64</v>
      </c>
      <c r="J2537" t="s">
        <v>386</v>
      </c>
      <c r="K2537" t="s">
        <v>599</v>
      </c>
      <c r="L2537" t="s">
        <v>599</v>
      </c>
      <c r="M2537" t="s">
        <v>1420</v>
      </c>
      <c r="N2537" t="s">
        <v>12311</v>
      </c>
      <c r="O2537" t="s">
        <v>142</v>
      </c>
      <c r="P2537" t="s">
        <v>390</v>
      </c>
      <c r="Q2537" t="s">
        <v>391</v>
      </c>
      <c r="R2537" t="s">
        <v>392</v>
      </c>
      <c r="S2537">
        <v>23.77</v>
      </c>
      <c r="U2537">
        <v>0</v>
      </c>
      <c r="V2537">
        <v>24</v>
      </c>
      <c r="W2537">
        <v>1</v>
      </c>
    </row>
    <row r="2538" spans="1:23" x14ac:dyDescent="0.25">
      <c r="A2538" t="s">
        <v>23</v>
      </c>
      <c r="B2538">
        <v>1</v>
      </c>
      <c r="C2538">
        <v>11060</v>
      </c>
      <c r="D2538">
        <v>101553</v>
      </c>
      <c r="E2538" t="s">
        <v>12310</v>
      </c>
      <c r="F2538">
        <v>44.59</v>
      </c>
      <c r="G2538">
        <v>20201228</v>
      </c>
      <c r="H2538">
        <v>99999999</v>
      </c>
      <c r="I2538" t="s">
        <v>64</v>
      </c>
      <c r="J2538" t="s">
        <v>386</v>
      </c>
      <c r="K2538" t="s">
        <v>599</v>
      </c>
      <c r="L2538" t="s">
        <v>599</v>
      </c>
      <c r="M2538" t="s">
        <v>1420</v>
      </c>
      <c r="N2538" t="s">
        <v>12311</v>
      </c>
      <c r="O2538" t="s">
        <v>142</v>
      </c>
      <c r="P2538" t="s">
        <v>390</v>
      </c>
      <c r="Q2538" t="s">
        <v>391</v>
      </c>
      <c r="R2538" t="s">
        <v>392</v>
      </c>
      <c r="S2538">
        <v>23.77</v>
      </c>
      <c r="U2538">
        <v>0</v>
      </c>
      <c r="V2538">
        <v>24</v>
      </c>
      <c r="W2538">
        <v>1</v>
      </c>
    </row>
    <row r="2539" spans="1:23" x14ac:dyDescent="0.25">
      <c r="A2539" t="s">
        <v>23</v>
      </c>
      <c r="B2539">
        <v>1</v>
      </c>
      <c r="C2539">
        <v>11010</v>
      </c>
      <c r="D2539">
        <v>101554</v>
      </c>
      <c r="E2539" t="s">
        <v>1431</v>
      </c>
      <c r="F2539">
        <v>205.66</v>
      </c>
      <c r="G2539">
        <v>20130801</v>
      </c>
      <c r="H2539">
        <v>99999999</v>
      </c>
      <c r="I2539" t="s">
        <v>64</v>
      </c>
      <c r="J2539" t="s">
        <v>386</v>
      </c>
      <c r="K2539" t="s">
        <v>594</v>
      </c>
      <c r="L2539" t="s">
        <v>745</v>
      </c>
      <c r="M2539" t="s">
        <v>746</v>
      </c>
      <c r="N2539" t="s">
        <v>1432</v>
      </c>
      <c r="O2539" t="s">
        <v>1025</v>
      </c>
      <c r="P2539" t="s">
        <v>390</v>
      </c>
      <c r="Q2539" t="s">
        <v>391</v>
      </c>
      <c r="R2539" t="s">
        <v>392</v>
      </c>
      <c r="S2539">
        <v>0.08</v>
      </c>
      <c r="U2539">
        <v>0</v>
      </c>
      <c r="V2539">
        <v>24</v>
      </c>
      <c r="W2539">
        <v>1</v>
      </c>
    </row>
    <row r="2540" spans="1:23" x14ac:dyDescent="0.25">
      <c r="A2540" t="s">
        <v>23</v>
      </c>
      <c r="B2540">
        <v>1</v>
      </c>
      <c r="C2540">
        <v>11020</v>
      </c>
      <c r="D2540">
        <v>101554</v>
      </c>
      <c r="E2540" t="s">
        <v>1431</v>
      </c>
      <c r="F2540">
        <v>205.66</v>
      </c>
      <c r="G2540">
        <v>20130801</v>
      </c>
      <c r="H2540">
        <v>99999999</v>
      </c>
      <c r="I2540" t="s">
        <v>64</v>
      </c>
      <c r="J2540" t="s">
        <v>386</v>
      </c>
      <c r="K2540" t="s">
        <v>594</v>
      </c>
      <c r="L2540" t="s">
        <v>745</v>
      </c>
      <c r="M2540" t="s">
        <v>746</v>
      </c>
      <c r="N2540" t="s">
        <v>1432</v>
      </c>
      <c r="O2540" t="s">
        <v>1025</v>
      </c>
      <c r="P2540" t="s">
        <v>390</v>
      </c>
      <c r="Q2540" t="s">
        <v>391</v>
      </c>
      <c r="R2540" t="s">
        <v>392</v>
      </c>
      <c r="S2540">
        <v>0.08</v>
      </c>
      <c r="U2540">
        <v>0</v>
      </c>
      <c r="V2540">
        <v>24</v>
      </c>
      <c r="W2540">
        <v>1</v>
      </c>
    </row>
    <row r="2541" spans="1:23" x14ac:dyDescent="0.25">
      <c r="A2541" t="s">
        <v>23</v>
      </c>
      <c r="B2541">
        <v>1</v>
      </c>
      <c r="C2541">
        <v>11010</v>
      </c>
      <c r="D2541">
        <v>101555</v>
      </c>
      <c r="E2541" t="s">
        <v>1433</v>
      </c>
      <c r="F2541">
        <v>102.24</v>
      </c>
      <c r="G2541">
        <v>20130801</v>
      </c>
      <c r="H2541">
        <v>99999999</v>
      </c>
      <c r="I2541" t="s">
        <v>25</v>
      </c>
      <c r="J2541" t="s">
        <v>386</v>
      </c>
      <c r="K2541" t="s">
        <v>594</v>
      </c>
      <c r="L2541" t="s">
        <v>681</v>
      </c>
      <c r="M2541" t="s">
        <v>1434</v>
      </c>
      <c r="N2541" t="s">
        <v>1435</v>
      </c>
      <c r="O2541" t="s">
        <v>142</v>
      </c>
      <c r="P2541" t="s">
        <v>390</v>
      </c>
      <c r="Q2541" t="s">
        <v>391</v>
      </c>
      <c r="R2541" t="s">
        <v>392</v>
      </c>
      <c r="S2541">
        <v>23.78</v>
      </c>
      <c r="U2541">
        <v>0</v>
      </c>
      <c r="V2541">
        <v>24</v>
      </c>
      <c r="W2541">
        <v>1</v>
      </c>
    </row>
    <row r="2542" spans="1:23" x14ac:dyDescent="0.25">
      <c r="A2542" t="s">
        <v>23</v>
      </c>
      <c r="B2542">
        <v>1</v>
      </c>
      <c r="C2542">
        <v>11020</v>
      </c>
      <c r="D2542">
        <v>101555</v>
      </c>
      <c r="E2542" t="s">
        <v>1433</v>
      </c>
      <c r="F2542">
        <v>102.24</v>
      </c>
      <c r="G2542">
        <v>20130801</v>
      </c>
      <c r="H2542">
        <v>99999999</v>
      </c>
      <c r="I2542" t="s">
        <v>25</v>
      </c>
      <c r="J2542" t="s">
        <v>386</v>
      </c>
      <c r="K2542" t="s">
        <v>594</v>
      </c>
      <c r="L2542" t="s">
        <v>681</v>
      </c>
      <c r="M2542" t="s">
        <v>1434</v>
      </c>
      <c r="N2542" t="s">
        <v>1435</v>
      </c>
      <c r="O2542" t="s">
        <v>142</v>
      </c>
      <c r="P2542" t="s">
        <v>390</v>
      </c>
      <c r="Q2542" t="s">
        <v>391</v>
      </c>
      <c r="R2542" t="s">
        <v>392</v>
      </c>
      <c r="S2542">
        <v>23.78</v>
      </c>
      <c r="U2542">
        <v>0</v>
      </c>
      <c r="V2542">
        <v>24</v>
      </c>
      <c r="W2542">
        <v>1</v>
      </c>
    </row>
    <row r="2543" spans="1:23" x14ac:dyDescent="0.25">
      <c r="A2543" t="s">
        <v>23</v>
      </c>
      <c r="B2543">
        <v>1</v>
      </c>
      <c r="C2543">
        <v>11010</v>
      </c>
      <c r="D2543">
        <v>101556</v>
      </c>
      <c r="E2543" t="s">
        <v>1436</v>
      </c>
      <c r="F2543">
        <v>68.25</v>
      </c>
      <c r="G2543">
        <v>20130801</v>
      </c>
      <c r="H2543">
        <v>99999999</v>
      </c>
      <c r="I2543" t="s">
        <v>25</v>
      </c>
      <c r="J2543" t="s">
        <v>386</v>
      </c>
      <c r="K2543" t="s">
        <v>599</v>
      </c>
      <c r="L2543" t="s">
        <v>599</v>
      </c>
      <c r="M2543" t="s">
        <v>734</v>
      </c>
      <c r="N2543" t="s">
        <v>1437</v>
      </c>
      <c r="O2543" t="s">
        <v>437</v>
      </c>
      <c r="P2543" t="s">
        <v>390</v>
      </c>
      <c r="Q2543" t="s">
        <v>391</v>
      </c>
      <c r="R2543" t="s">
        <v>392</v>
      </c>
      <c r="S2543">
        <v>11.88</v>
      </c>
      <c r="U2543">
        <v>0</v>
      </c>
      <c r="V2543">
        <v>24</v>
      </c>
      <c r="W2543">
        <v>1</v>
      </c>
    </row>
    <row r="2544" spans="1:23" x14ac:dyDescent="0.25">
      <c r="A2544" t="s">
        <v>23</v>
      </c>
      <c r="B2544">
        <v>1</v>
      </c>
      <c r="C2544">
        <v>11020</v>
      </c>
      <c r="D2544">
        <v>101556</v>
      </c>
      <c r="E2544" t="s">
        <v>1436</v>
      </c>
      <c r="F2544">
        <v>68.25</v>
      </c>
      <c r="G2544">
        <v>20130801</v>
      </c>
      <c r="H2544">
        <v>99999999</v>
      </c>
      <c r="I2544" t="s">
        <v>25</v>
      </c>
      <c r="J2544" t="s">
        <v>386</v>
      </c>
      <c r="K2544" t="s">
        <v>599</v>
      </c>
      <c r="L2544" t="s">
        <v>599</v>
      </c>
      <c r="M2544" t="s">
        <v>734</v>
      </c>
      <c r="N2544" t="s">
        <v>1437</v>
      </c>
      <c r="O2544" t="s">
        <v>437</v>
      </c>
      <c r="P2544" t="s">
        <v>390</v>
      </c>
      <c r="Q2544" t="s">
        <v>391</v>
      </c>
      <c r="R2544" t="s">
        <v>392</v>
      </c>
      <c r="S2544">
        <v>11.88</v>
      </c>
      <c r="U2544">
        <v>0</v>
      </c>
      <c r="V2544">
        <v>24</v>
      </c>
      <c r="W2544">
        <v>1</v>
      </c>
    </row>
    <row r="2545" spans="1:23" x14ac:dyDescent="0.25">
      <c r="A2545" t="s">
        <v>23</v>
      </c>
      <c r="B2545">
        <v>1</v>
      </c>
      <c r="C2545">
        <v>11010</v>
      </c>
      <c r="D2545">
        <v>101557</v>
      </c>
      <c r="E2545" t="s">
        <v>1438</v>
      </c>
      <c r="F2545">
        <v>38.474800000000002</v>
      </c>
      <c r="G2545">
        <v>20130801</v>
      </c>
      <c r="H2545">
        <v>99999999</v>
      </c>
      <c r="I2545" t="s">
        <v>25</v>
      </c>
      <c r="J2545" t="s">
        <v>386</v>
      </c>
      <c r="K2545" t="s">
        <v>594</v>
      </c>
      <c r="L2545" t="s">
        <v>765</v>
      </c>
      <c r="M2545" t="s">
        <v>766</v>
      </c>
      <c r="N2545" t="s">
        <v>1423</v>
      </c>
      <c r="O2545" t="s">
        <v>121</v>
      </c>
      <c r="P2545" t="s">
        <v>390</v>
      </c>
      <c r="Q2545" t="s">
        <v>391</v>
      </c>
      <c r="R2545" t="s">
        <v>392</v>
      </c>
      <c r="S2545">
        <v>23.77</v>
      </c>
      <c r="U2545">
        <v>0</v>
      </c>
      <c r="V2545">
        <v>24</v>
      </c>
      <c r="W2545">
        <v>1</v>
      </c>
    </row>
    <row r="2546" spans="1:23" x14ac:dyDescent="0.25">
      <c r="A2546" t="s">
        <v>23</v>
      </c>
      <c r="B2546">
        <v>1</v>
      </c>
      <c r="C2546">
        <v>11020</v>
      </c>
      <c r="D2546">
        <v>101557</v>
      </c>
      <c r="E2546" t="s">
        <v>1438</v>
      </c>
      <c r="F2546">
        <v>38.474800000000002</v>
      </c>
      <c r="G2546">
        <v>20130801</v>
      </c>
      <c r="H2546">
        <v>99999999</v>
      </c>
      <c r="I2546" t="s">
        <v>25</v>
      </c>
      <c r="J2546" t="s">
        <v>386</v>
      </c>
      <c r="K2546" t="s">
        <v>594</v>
      </c>
      <c r="L2546" t="s">
        <v>765</v>
      </c>
      <c r="M2546" t="s">
        <v>766</v>
      </c>
      <c r="N2546" t="s">
        <v>1423</v>
      </c>
      <c r="O2546" t="s">
        <v>121</v>
      </c>
      <c r="P2546" t="s">
        <v>390</v>
      </c>
      <c r="Q2546" t="s">
        <v>391</v>
      </c>
      <c r="R2546" t="s">
        <v>392</v>
      </c>
      <c r="S2546">
        <v>23.77</v>
      </c>
      <c r="U2546">
        <v>0</v>
      </c>
      <c r="V2546">
        <v>24</v>
      </c>
      <c r="W2546">
        <v>1</v>
      </c>
    </row>
    <row r="2547" spans="1:23" x14ac:dyDescent="0.25">
      <c r="A2547" t="s">
        <v>23</v>
      </c>
      <c r="B2547">
        <v>1</v>
      </c>
      <c r="C2547">
        <v>11010</v>
      </c>
      <c r="D2547">
        <v>101558</v>
      </c>
      <c r="E2547" t="s">
        <v>1439</v>
      </c>
      <c r="F2547">
        <v>68.25</v>
      </c>
      <c r="G2547">
        <v>20130801</v>
      </c>
      <c r="H2547">
        <v>99999999</v>
      </c>
      <c r="I2547" t="s">
        <v>64</v>
      </c>
      <c r="J2547" t="s">
        <v>386</v>
      </c>
      <c r="K2547" t="s">
        <v>599</v>
      </c>
      <c r="L2547" t="s">
        <v>599</v>
      </c>
      <c r="M2547" t="s">
        <v>723</v>
      </c>
      <c r="N2547" t="s">
        <v>1440</v>
      </c>
      <c r="O2547" t="s">
        <v>437</v>
      </c>
      <c r="P2547" t="s">
        <v>390</v>
      </c>
      <c r="Q2547" t="s">
        <v>391</v>
      </c>
      <c r="R2547" t="s">
        <v>392</v>
      </c>
      <c r="S2547">
        <v>11.89</v>
      </c>
      <c r="U2547">
        <v>0</v>
      </c>
      <c r="V2547">
        <v>24</v>
      </c>
      <c r="W2547">
        <v>1</v>
      </c>
    </row>
    <row r="2548" spans="1:23" x14ac:dyDescent="0.25">
      <c r="A2548" t="s">
        <v>23</v>
      </c>
      <c r="B2548">
        <v>1</v>
      </c>
      <c r="C2548">
        <v>11020</v>
      </c>
      <c r="D2548">
        <v>101558</v>
      </c>
      <c r="E2548" t="s">
        <v>1439</v>
      </c>
      <c r="F2548">
        <v>68.25</v>
      </c>
      <c r="G2548">
        <v>20130801</v>
      </c>
      <c r="H2548">
        <v>99999999</v>
      </c>
      <c r="I2548" t="s">
        <v>64</v>
      </c>
      <c r="J2548" t="s">
        <v>386</v>
      </c>
      <c r="K2548" t="s">
        <v>599</v>
      </c>
      <c r="L2548" t="s">
        <v>599</v>
      </c>
      <c r="M2548" t="s">
        <v>723</v>
      </c>
      <c r="N2548" t="s">
        <v>1440</v>
      </c>
      <c r="O2548" t="s">
        <v>437</v>
      </c>
      <c r="P2548" t="s">
        <v>390</v>
      </c>
      <c r="Q2548" t="s">
        <v>391</v>
      </c>
      <c r="R2548" t="s">
        <v>392</v>
      </c>
      <c r="S2548">
        <v>11.89</v>
      </c>
      <c r="U2548">
        <v>0</v>
      </c>
      <c r="V2548">
        <v>24</v>
      </c>
      <c r="W2548">
        <v>1</v>
      </c>
    </row>
    <row r="2549" spans="1:23" x14ac:dyDescent="0.25">
      <c r="A2549" t="s">
        <v>23</v>
      </c>
      <c r="B2549">
        <v>1</v>
      </c>
      <c r="C2549">
        <v>11010</v>
      </c>
      <c r="D2549">
        <v>101559</v>
      </c>
      <c r="E2549" t="s">
        <v>1441</v>
      </c>
      <c r="F2549">
        <v>68.25</v>
      </c>
      <c r="G2549">
        <v>20130801</v>
      </c>
      <c r="H2549">
        <v>99999999</v>
      </c>
      <c r="I2549" t="s">
        <v>25</v>
      </c>
      <c r="J2549" t="s">
        <v>386</v>
      </c>
      <c r="K2549" t="s">
        <v>599</v>
      </c>
      <c r="L2549" t="s">
        <v>599</v>
      </c>
      <c r="M2549" t="s">
        <v>723</v>
      </c>
      <c r="N2549" t="s">
        <v>1442</v>
      </c>
      <c r="O2549" t="s">
        <v>437</v>
      </c>
      <c r="P2549" t="s">
        <v>390</v>
      </c>
      <c r="Q2549" t="s">
        <v>391</v>
      </c>
      <c r="R2549" t="s">
        <v>392</v>
      </c>
      <c r="S2549">
        <v>11.88</v>
      </c>
      <c r="U2549">
        <v>0</v>
      </c>
      <c r="V2549">
        <v>24</v>
      </c>
      <c r="W2549">
        <v>1</v>
      </c>
    </row>
    <row r="2550" spans="1:23" x14ac:dyDescent="0.25">
      <c r="A2550" t="s">
        <v>23</v>
      </c>
      <c r="B2550">
        <v>1</v>
      </c>
      <c r="C2550">
        <v>11020</v>
      </c>
      <c r="D2550">
        <v>101559</v>
      </c>
      <c r="E2550" t="s">
        <v>1441</v>
      </c>
      <c r="F2550">
        <v>68.25</v>
      </c>
      <c r="G2550">
        <v>20130801</v>
      </c>
      <c r="H2550">
        <v>99999999</v>
      </c>
      <c r="I2550" t="s">
        <v>25</v>
      </c>
      <c r="J2550" t="s">
        <v>386</v>
      </c>
      <c r="K2550" t="s">
        <v>599</v>
      </c>
      <c r="L2550" t="s">
        <v>599</v>
      </c>
      <c r="M2550" t="s">
        <v>723</v>
      </c>
      <c r="N2550" t="s">
        <v>1442</v>
      </c>
      <c r="O2550" t="s">
        <v>437</v>
      </c>
      <c r="P2550" t="s">
        <v>390</v>
      </c>
      <c r="Q2550" t="s">
        <v>391</v>
      </c>
      <c r="R2550" t="s">
        <v>392</v>
      </c>
      <c r="S2550">
        <v>11.88</v>
      </c>
      <c r="U2550">
        <v>0</v>
      </c>
      <c r="V2550">
        <v>24</v>
      </c>
      <c r="W2550">
        <v>1</v>
      </c>
    </row>
    <row r="2551" spans="1:23" x14ac:dyDescent="0.25">
      <c r="A2551" t="s">
        <v>23</v>
      </c>
      <c r="B2551">
        <v>1</v>
      </c>
      <c r="C2551">
        <v>11010</v>
      </c>
      <c r="D2551">
        <v>101560</v>
      </c>
      <c r="E2551" t="s">
        <v>5613</v>
      </c>
      <c r="F2551">
        <v>42.32</v>
      </c>
      <c r="G2551">
        <v>20190805</v>
      </c>
      <c r="H2551">
        <v>99999999</v>
      </c>
      <c r="I2551" t="s">
        <v>64</v>
      </c>
      <c r="J2551" t="s">
        <v>386</v>
      </c>
      <c r="K2551" t="s">
        <v>594</v>
      </c>
      <c r="L2551" t="s">
        <v>765</v>
      </c>
      <c r="M2551" t="s">
        <v>1444</v>
      </c>
      <c r="N2551" t="s">
        <v>1445</v>
      </c>
      <c r="O2551" t="s">
        <v>142</v>
      </c>
      <c r="P2551" t="s">
        <v>390</v>
      </c>
      <c r="Q2551" t="s">
        <v>391</v>
      </c>
      <c r="R2551" t="s">
        <v>392</v>
      </c>
      <c r="S2551">
        <v>23.77</v>
      </c>
      <c r="U2551">
        <v>0</v>
      </c>
      <c r="V2551">
        <v>24</v>
      </c>
      <c r="W2551">
        <v>1</v>
      </c>
    </row>
    <row r="2552" spans="1:23" x14ac:dyDescent="0.25">
      <c r="A2552" t="s">
        <v>23</v>
      </c>
      <c r="B2552">
        <v>1</v>
      </c>
      <c r="C2552">
        <v>11020</v>
      </c>
      <c r="D2552">
        <v>101560</v>
      </c>
      <c r="E2552" t="s">
        <v>5613</v>
      </c>
      <c r="F2552">
        <v>42.32</v>
      </c>
      <c r="G2552">
        <v>20190805</v>
      </c>
      <c r="H2552">
        <v>99999999</v>
      </c>
      <c r="I2552" t="s">
        <v>64</v>
      </c>
      <c r="J2552" t="s">
        <v>386</v>
      </c>
      <c r="K2552" t="s">
        <v>594</v>
      </c>
      <c r="L2552" t="s">
        <v>765</v>
      </c>
      <c r="M2552" t="s">
        <v>1444</v>
      </c>
      <c r="N2552" t="s">
        <v>1445</v>
      </c>
      <c r="O2552" t="s">
        <v>142</v>
      </c>
      <c r="P2552" t="s">
        <v>390</v>
      </c>
      <c r="Q2552" t="s">
        <v>391</v>
      </c>
      <c r="R2552" t="s">
        <v>392</v>
      </c>
      <c r="S2552">
        <v>23.77</v>
      </c>
      <c r="U2552">
        <v>0</v>
      </c>
      <c r="V2552">
        <v>24</v>
      </c>
      <c r="W2552">
        <v>1</v>
      </c>
    </row>
    <row r="2553" spans="1:23" x14ac:dyDescent="0.25">
      <c r="A2553" t="s">
        <v>23</v>
      </c>
      <c r="B2553">
        <v>1</v>
      </c>
      <c r="C2553">
        <v>11060</v>
      </c>
      <c r="D2553">
        <v>101560</v>
      </c>
      <c r="E2553" t="s">
        <v>5613</v>
      </c>
      <c r="F2553">
        <v>42.32</v>
      </c>
      <c r="G2553">
        <v>20190805</v>
      </c>
      <c r="H2553">
        <v>99999999</v>
      </c>
      <c r="I2553" t="s">
        <v>64</v>
      </c>
      <c r="J2553" t="s">
        <v>386</v>
      </c>
      <c r="K2553" t="s">
        <v>594</v>
      </c>
      <c r="L2553" t="s">
        <v>765</v>
      </c>
      <c r="M2553" t="s">
        <v>1444</v>
      </c>
      <c r="N2553" t="s">
        <v>1445</v>
      </c>
      <c r="O2553" t="s">
        <v>142</v>
      </c>
      <c r="P2553" t="s">
        <v>390</v>
      </c>
      <c r="Q2553" t="s">
        <v>391</v>
      </c>
      <c r="R2553" t="s">
        <v>392</v>
      </c>
      <c r="S2553">
        <v>23.77</v>
      </c>
      <c r="U2553">
        <v>0</v>
      </c>
      <c r="V2553">
        <v>24</v>
      </c>
      <c r="W2553">
        <v>1</v>
      </c>
    </row>
    <row r="2554" spans="1:23" x14ac:dyDescent="0.25">
      <c r="A2554" t="s">
        <v>23</v>
      </c>
      <c r="B2554">
        <v>1</v>
      </c>
      <c r="C2554">
        <v>11010</v>
      </c>
      <c r="D2554">
        <v>101561</v>
      </c>
      <c r="E2554" t="s">
        <v>1443</v>
      </c>
      <c r="F2554">
        <v>32.942</v>
      </c>
      <c r="G2554">
        <v>20130801</v>
      </c>
      <c r="H2554">
        <v>99999999</v>
      </c>
      <c r="I2554" t="s">
        <v>25</v>
      </c>
      <c r="J2554" t="s">
        <v>386</v>
      </c>
      <c r="K2554" t="s">
        <v>594</v>
      </c>
      <c r="L2554" t="s">
        <v>765</v>
      </c>
      <c r="M2554" t="s">
        <v>1444</v>
      </c>
      <c r="N2554" t="s">
        <v>1445</v>
      </c>
      <c r="O2554" t="s">
        <v>121</v>
      </c>
      <c r="P2554" t="s">
        <v>390</v>
      </c>
      <c r="Q2554" t="s">
        <v>391</v>
      </c>
      <c r="R2554" t="s">
        <v>392</v>
      </c>
      <c r="S2554">
        <v>23.77</v>
      </c>
      <c r="U2554">
        <v>0</v>
      </c>
      <c r="V2554">
        <v>24</v>
      </c>
      <c r="W2554">
        <v>1</v>
      </c>
    </row>
    <row r="2555" spans="1:23" x14ac:dyDescent="0.25">
      <c r="A2555" t="s">
        <v>23</v>
      </c>
      <c r="B2555">
        <v>1</v>
      </c>
      <c r="C2555">
        <v>11020</v>
      </c>
      <c r="D2555">
        <v>101561</v>
      </c>
      <c r="E2555" t="s">
        <v>1443</v>
      </c>
      <c r="F2555">
        <v>32.942</v>
      </c>
      <c r="G2555">
        <v>20130801</v>
      </c>
      <c r="H2555">
        <v>99999999</v>
      </c>
      <c r="I2555" t="s">
        <v>25</v>
      </c>
      <c r="J2555" t="s">
        <v>386</v>
      </c>
      <c r="K2555" t="s">
        <v>594</v>
      </c>
      <c r="L2555" t="s">
        <v>765</v>
      </c>
      <c r="M2555" t="s">
        <v>1444</v>
      </c>
      <c r="N2555" t="s">
        <v>1445</v>
      </c>
      <c r="O2555" t="s">
        <v>121</v>
      </c>
      <c r="P2555" t="s">
        <v>390</v>
      </c>
      <c r="Q2555" t="s">
        <v>391</v>
      </c>
      <c r="R2555" t="s">
        <v>392</v>
      </c>
      <c r="S2555">
        <v>23.77</v>
      </c>
      <c r="U2555">
        <v>0</v>
      </c>
      <c r="V2555">
        <v>24</v>
      </c>
      <c r="W2555">
        <v>1</v>
      </c>
    </row>
    <row r="2556" spans="1:23" x14ac:dyDescent="0.25">
      <c r="A2556" t="s">
        <v>23</v>
      </c>
      <c r="B2556">
        <v>1</v>
      </c>
      <c r="C2556">
        <v>11010</v>
      </c>
      <c r="D2556">
        <v>101562</v>
      </c>
      <c r="E2556" t="s">
        <v>1446</v>
      </c>
      <c r="F2556">
        <v>89.635000000000005</v>
      </c>
      <c r="G2556">
        <v>20130801</v>
      </c>
      <c r="H2556">
        <v>99999999</v>
      </c>
      <c r="I2556" t="s">
        <v>25</v>
      </c>
      <c r="J2556" t="s">
        <v>386</v>
      </c>
      <c r="K2556" t="s">
        <v>594</v>
      </c>
      <c r="L2556" t="s">
        <v>681</v>
      </c>
      <c r="M2556" t="s">
        <v>1447</v>
      </c>
      <c r="N2556" t="s">
        <v>569</v>
      </c>
      <c r="O2556" t="s">
        <v>730</v>
      </c>
      <c r="P2556" t="s">
        <v>390</v>
      </c>
      <c r="Q2556" t="s">
        <v>391</v>
      </c>
      <c r="R2556" t="s">
        <v>392</v>
      </c>
      <c r="S2556">
        <v>23.77</v>
      </c>
      <c r="U2556">
        <v>0</v>
      </c>
      <c r="V2556">
        <v>24</v>
      </c>
      <c r="W2556">
        <v>1</v>
      </c>
    </row>
    <row r="2557" spans="1:23" x14ac:dyDescent="0.25">
      <c r="A2557" t="s">
        <v>23</v>
      </c>
      <c r="B2557">
        <v>1</v>
      </c>
      <c r="C2557">
        <v>11020</v>
      </c>
      <c r="D2557">
        <v>101562</v>
      </c>
      <c r="E2557" t="s">
        <v>1446</v>
      </c>
      <c r="F2557">
        <v>89.635000000000005</v>
      </c>
      <c r="G2557">
        <v>20130801</v>
      </c>
      <c r="H2557">
        <v>99999999</v>
      </c>
      <c r="I2557" t="s">
        <v>25</v>
      </c>
      <c r="J2557" t="s">
        <v>386</v>
      </c>
      <c r="K2557" t="s">
        <v>594</v>
      </c>
      <c r="L2557" t="s">
        <v>681</v>
      </c>
      <c r="M2557" t="s">
        <v>1447</v>
      </c>
      <c r="N2557" t="s">
        <v>569</v>
      </c>
      <c r="O2557" t="s">
        <v>730</v>
      </c>
      <c r="P2557" t="s">
        <v>390</v>
      </c>
      <c r="Q2557" t="s">
        <v>391</v>
      </c>
      <c r="R2557" t="s">
        <v>392</v>
      </c>
      <c r="S2557">
        <v>23.77</v>
      </c>
      <c r="U2557">
        <v>0</v>
      </c>
      <c r="V2557">
        <v>24</v>
      </c>
      <c r="W2557">
        <v>1</v>
      </c>
    </row>
    <row r="2558" spans="1:23" x14ac:dyDescent="0.25">
      <c r="A2558" t="s">
        <v>23</v>
      </c>
      <c r="B2558">
        <v>1</v>
      </c>
      <c r="C2558">
        <v>11010</v>
      </c>
      <c r="D2558">
        <v>101563</v>
      </c>
      <c r="E2558" t="s">
        <v>14511</v>
      </c>
      <c r="F2558">
        <v>50.96</v>
      </c>
      <c r="G2558">
        <v>20220214</v>
      </c>
      <c r="H2558">
        <v>99999999</v>
      </c>
      <c r="I2558" t="s">
        <v>64</v>
      </c>
      <c r="J2558" t="s">
        <v>386</v>
      </c>
      <c r="K2558" t="s">
        <v>594</v>
      </c>
      <c r="L2558" t="s">
        <v>765</v>
      </c>
      <c r="M2558" t="s">
        <v>766</v>
      </c>
      <c r="N2558" t="s">
        <v>1539</v>
      </c>
      <c r="O2558" t="s">
        <v>121</v>
      </c>
      <c r="P2558" t="s">
        <v>390</v>
      </c>
      <c r="Q2558" t="s">
        <v>391</v>
      </c>
      <c r="R2558" t="s">
        <v>392</v>
      </c>
      <c r="S2558">
        <v>23.77</v>
      </c>
      <c r="U2558">
        <v>0</v>
      </c>
      <c r="V2558">
        <v>24</v>
      </c>
      <c r="W2558">
        <v>1</v>
      </c>
    </row>
    <row r="2559" spans="1:23" x14ac:dyDescent="0.25">
      <c r="A2559" t="s">
        <v>23</v>
      </c>
      <c r="B2559">
        <v>1</v>
      </c>
      <c r="C2559">
        <v>11020</v>
      </c>
      <c r="D2559">
        <v>101563</v>
      </c>
      <c r="E2559" t="s">
        <v>14511</v>
      </c>
      <c r="F2559">
        <v>50.96</v>
      </c>
      <c r="G2559">
        <v>20220214</v>
      </c>
      <c r="H2559">
        <v>99999999</v>
      </c>
      <c r="I2559" t="s">
        <v>64</v>
      </c>
      <c r="J2559" t="s">
        <v>386</v>
      </c>
      <c r="K2559" t="s">
        <v>594</v>
      </c>
      <c r="L2559" t="s">
        <v>765</v>
      </c>
      <c r="M2559" t="s">
        <v>766</v>
      </c>
      <c r="N2559" t="s">
        <v>1539</v>
      </c>
      <c r="O2559" t="s">
        <v>121</v>
      </c>
      <c r="P2559" t="s">
        <v>390</v>
      </c>
      <c r="Q2559" t="s">
        <v>391</v>
      </c>
      <c r="R2559" t="s">
        <v>392</v>
      </c>
      <c r="S2559">
        <v>23.77</v>
      </c>
      <c r="U2559">
        <v>0</v>
      </c>
      <c r="V2559">
        <v>24</v>
      </c>
      <c r="W2559">
        <v>1</v>
      </c>
    </row>
    <row r="2560" spans="1:23" x14ac:dyDescent="0.25">
      <c r="A2560" t="s">
        <v>23</v>
      </c>
      <c r="B2560">
        <v>1</v>
      </c>
      <c r="C2560">
        <v>11060</v>
      </c>
      <c r="D2560">
        <v>101563</v>
      </c>
      <c r="E2560" t="s">
        <v>14511</v>
      </c>
      <c r="F2560">
        <v>50.96</v>
      </c>
      <c r="G2560">
        <v>20220214</v>
      </c>
      <c r="H2560">
        <v>99999999</v>
      </c>
      <c r="I2560" t="s">
        <v>64</v>
      </c>
      <c r="J2560" t="s">
        <v>386</v>
      </c>
      <c r="K2560" t="s">
        <v>594</v>
      </c>
      <c r="L2560" t="s">
        <v>765</v>
      </c>
      <c r="M2560" t="s">
        <v>766</v>
      </c>
      <c r="N2560" t="s">
        <v>1539</v>
      </c>
      <c r="O2560" t="s">
        <v>121</v>
      </c>
      <c r="P2560" t="s">
        <v>390</v>
      </c>
      <c r="Q2560" t="s">
        <v>391</v>
      </c>
      <c r="R2560" t="s">
        <v>392</v>
      </c>
      <c r="S2560">
        <v>23.77</v>
      </c>
      <c r="U2560">
        <v>0</v>
      </c>
      <c r="V2560">
        <v>24</v>
      </c>
      <c r="W2560">
        <v>1</v>
      </c>
    </row>
    <row r="2561" spans="1:23" x14ac:dyDescent="0.25">
      <c r="A2561" t="s">
        <v>23</v>
      </c>
      <c r="B2561">
        <v>1</v>
      </c>
      <c r="C2561">
        <v>11010</v>
      </c>
      <c r="D2561">
        <v>101564</v>
      </c>
      <c r="E2561" t="s">
        <v>14512</v>
      </c>
      <c r="F2561">
        <v>50.96</v>
      </c>
      <c r="G2561">
        <v>20220214</v>
      </c>
      <c r="H2561">
        <v>99999999</v>
      </c>
      <c r="I2561" t="s">
        <v>64</v>
      </c>
      <c r="J2561" t="s">
        <v>386</v>
      </c>
      <c r="K2561" t="s">
        <v>594</v>
      </c>
      <c r="L2561" t="s">
        <v>765</v>
      </c>
      <c r="M2561" t="s">
        <v>1544</v>
      </c>
      <c r="N2561" t="s">
        <v>625</v>
      </c>
      <c r="O2561" t="s">
        <v>121</v>
      </c>
      <c r="P2561" t="s">
        <v>390</v>
      </c>
      <c r="Q2561" t="s">
        <v>391</v>
      </c>
      <c r="R2561" t="s">
        <v>392</v>
      </c>
      <c r="S2561">
        <v>23.77</v>
      </c>
      <c r="U2561">
        <v>0</v>
      </c>
      <c r="V2561">
        <v>24</v>
      </c>
      <c r="W2561">
        <v>1</v>
      </c>
    </row>
    <row r="2562" spans="1:23" x14ac:dyDescent="0.25">
      <c r="A2562" t="s">
        <v>23</v>
      </c>
      <c r="B2562">
        <v>1</v>
      </c>
      <c r="C2562">
        <v>11020</v>
      </c>
      <c r="D2562">
        <v>101564</v>
      </c>
      <c r="E2562" t="s">
        <v>14512</v>
      </c>
      <c r="F2562">
        <v>50.96</v>
      </c>
      <c r="G2562">
        <v>20220214</v>
      </c>
      <c r="H2562">
        <v>99999999</v>
      </c>
      <c r="I2562" t="s">
        <v>64</v>
      </c>
      <c r="J2562" t="s">
        <v>386</v>
      </c>
      <c r="K2562" t="s">
        <v>594</v>
      </c>
      <c r="L2562" t="s">
        <v>765</v>
      </c>
      <c r="M2562" t="s">
        <v>1544</v>
      </c>
      <c r="N2562" t="s">
        <v>625</v>
      </c>
      <c r="O2562" t="s">
        <v>121</v>
      </c>
      <c r="P2562" t="s">
        <v>390</v>
      </c>
      <c r="Q2562" t="s">
        <v>391</v>
      </c>
      <c r="R2562" t="s">
        <v>392</v>
      </c>
      <c r="S2562">
        <v>23.77</v>
      </c>
      <c r="U2562">
        <v>0</v>
      </c>
      <c r="V2562">
        <v>24</v>
      </c>
      <c r="W2562">
        <v>1</v>
      </c>
    </row>
    <row r="2563" spans="1:23" x14ac:dyDescent="0.25">
      <c r="A2563" t="s">
        <v>23</v>
      </c>
      <c r="B2563">
        <v>1</v>
      </c>
      <c r="C2563">
        <v>11060</v>
      </c>
      <c r="D2563">
        <v>101564</v>
      </c>
      <c r="E2563" t="s">
        <v>14512</v>
      </c>
      <c r="F2563">
        <v>50.96</v>
      </c>
      <c r="G2563">
        <v>20220214</v>
      </c>
      <c r="H2563">
        <v>99999999</v>
      </c>
      <c r="I2563" t="s">
        <v>64</v>
      </c>
      <c r="J2563" t="s">
        <v>386</v>
      </c>
      <c r="K2563" t="s">
        <v>594</v>
      </c>
      <c r="L2563" t="s">
        <v>765</v>
      </c>
      <c r="M2563" t="s">
        <v>1544</v>
      </c>
      <c r="N2563" t="s">
        <v>625</v>
      </c>
      <c r="O2563" t="s">
        <v>121</v>
      </c>
      <c r="P2563" t="s">
        <v>390</v>
      </c>
      <c r="Q2563" t="s">
        <v>391</v>
      </c>
      <c r="R2563" t="s">
        <v>392</v>
      </c>
      <c r="S2563">
        <v>23.77</v>
      </c>
      <c r="U2563">
        <v>0</v>
      </c>
      <c r="V2563">
        <v>24</v>
      </c>
      <c r="W2563">
        <v>1</v>
      </c>
    </row>
    <row r="2564" spans="1:23" x14ac:dyDescent="0.25">
      <c r="A2564" t="s">
        <v>23</v>
      </c>
      <c r="B2564">
        <v>1</v>
      </c>
      <c r="C2564">
        <v>11010</v>
      </c>
      <c r="D2564">
        <v>101565</v>
      </c>
      <c r="E2564" t="s">
        <v>1448</v>
      </c>
      <c r="F2564">
        <v>582.4</v>
      </c>
      <c r="G2564">
        <v>20130801</v>
      </c>
      <c r="H2564">
        <v>99999999</v>
      </c>
      <c r="I2564" t="s">
        <v>64</v>
      </c>
      <c r="J2564" t="s">
        <v>386</v>
      </c>
      <c r="K2564" t="s">
        <v>599</v>
      </c>
      <c r="L2564" t="s">
        <v>599</v>
      </c>
      <c r="M2564" t="s">
        <v>1449</v>
      </c>
      <c r="N2564" t="s">
        <v>1450</v>
      </c>
      <c r="O2564" t="s">
        <v>437</v>
      </c>
      <c r="P2564" t="s">
        <v>390</v>
      </c>
      <c r="Q2564" t="s">
        <v>391</v>
      </c>
      <c r="R2564" t="s">
        <v>392</v>
      </c>
      <c r="S2564">
        <v>11.88</v>
      </c>
      <c r="U2564">
        <v>0</v>
      </c>
      <c r="V2564">
        <v>24</v>
      </c>
      <c r="W2564">
        <v>1</v>
      </c>
    </row>
    <row r="2565" spans="1:23" x14ac:dyDescent="0.25">
      <c r="A2565" t="s">
        <v>23</v>
      </c>
      <c r="B2565">
        <v>1</v>
      </c>
      <c r="C2565">
        <v>11020</v>
      </c>
      <c r="D2565">
        <v>101565</v>
      </c>
      <c r="E2565" t="s">
        <v>1448</v>
      </c>
      <c r="F2565">
        <v>582.4</v>
      </c>
      <c r="G2565">
        <v>20130801</v>
      </c>
      <c r="H2565">
        <v>99999999</v>
      </c>
      <c r="I2565" t="s">
        <v>64</v>
      </c>
      <c r="J2565" t="s">
        <v>386</v>
      </c>
      <c r="K2565" t="s">
        <v>599</v>
      </c>
      <c r="L2565" t="s">
        <v>599</v>
      </c>
      <c r="M2565" t="s">
        <v>1449</v>
      </c>
      <c r="N2565" t="s">
        <v>1450</v>
      </c>
      <c r="O2565" t="s">
        <v>437</v>
      </c>
      <c r="P2565" t="s">
        <v>390</v>
      </c>
      <c r="Q2565" t="s">
        <v>391</v>
      </c>
      <c r="R2565" t="s">
        <v>392</v>
      </c>
      <c r="S2565">
        <v>11.88</v>
      </c>
      <c r="U2565">
        <v>0</v>
      </c>
      <c r="V2565">
        <v>24</v>
      </c>
      <c r="W2565">
        <v>1</v>
      </c>
    </row>
    <row r="2566" spans="1:23" x14ac:dyDescent="0.25">
      <c r="A2566" t="s">
        <v>23</v>
      </c>
      <c r="B2566">
        <v>1</v>
      </c>
      <c r="C2566">
        <v>11010</v>
      </c>
      <c r="D2566">
        <v>101566</v>
      </c>
      <c r="E2566" t="s">
        <v>1451</v>
      </c>
      <c r="F2566">
        <v>191.1</v>
      </c>
      <c r="G2566">
        <v>20130801</v>
      </c>
      <c r="H2566">
        <v>99999999</v>
      </c>
      <c r="I2566" t="s">
        <v>64</v>
      </c>
      <c r="J2566" t="s">
        <v>386</v>
      </c>
      <c r="K2566" t="s">
        <v>599</v>
      </c>
      <c r="L2566" t="s">
        <v>599</v>
      </c>
      <c r="M2566" t="s">
        <v>1452</v>
      </c>
      <c r="N2566" t="s">
        <v>575</v>
      </c>
      <c r="O2566" t="s">
        <v>437</v>
      </c>
      <c r="P2566" t="s">
        <v>390</v>
      </c>
      <c r="Q2566" t="s">
        <v>391</v>
      </c>
      <c r="R2566" t="s">
        <v>392</v>
      </c>
      <c r="S2566">
        <v>11.88</v>
      </c>
      <c r="U2566">
        <v>0</v>
      </c>
      <c r="V2566">
        <v>24</v>
      </c>
      <c r="W2566">
        <v>1</v>
      </c>
    </row>
    <row r="2567" spans="1:23" x14ac:dyDescent="0.25">
      <c r="A2567" t="s">
        <v>23</v>
      </c>
      <c r="B2567">
        <v>1</v>
      </c>
      <c r="C2567">
        <v>11020</v>
      </c>
      <c r="D2567">
        <v>101566</v>
      </c>
      <c r="E2567" t="s">
        <v>1451</v>
      </c>
      <c r="F2567">
        <v>191.1</v>
      </c>
      <c r="G2567">
        <v>20130801</v>
      </c>
      <c r="H2567">
        <v>99999999</v>
      </c>
      <c r="I2567" t="s">
        <v>64</v>
      </c>
      <c r="J2567" t="s">
        <v>386</v>
      </c>
      <c r="K2567" t="s">
        <v>599</v>
      </c>
      <c r="L2567" t="s">
        <v>599</v>
      </c>
      <c r="M2567" t="s">
        <v>1452</v>
      </c>
      <c r="N2567" t="s">
        <v>575</v>
      </c>
      <c r="O2567" t="s">
        <v>437</v>
      </c>
      <c r="P2567" t="s">
        <v>390</v>
      </c>
      <c r="Q2567" t="s">
        <v>391</v>
      </c>
      <c r="R2567" t="s">
        <v>392</v>
      </c>
      <c r="S2567">
        <v>11.88</v>
      </c>
      <c r="U2567">
        <v>0</v>
      </c>
      <c r="V2567">
        <v>24</v>
      </c>
      <c r="W2567">
        <v>1</v>
      </c>
    </row>
    <row r="2568" spans="1:23" x14ac:dyDescent="0.25">
      <c r="A2568" t="s">
        <v>23</v>
      </c>
      <c r="B2568">
        <v>1</v>
      </c>
      <c r="C2568">
        <v>11010</v>
      </c>
      <c r="D2568">
        <v>101567</v>
      </c>
      <c r="E2568" t="s">
        <v>1453</v>
      </c>
      <c r="F2568">
        <v>43.68</v>
      </c>
      <c r="G2568">
        <v>20160721</v>
      </c>
      <c r="H2568">
        <v>99999999</v>
      </c>
      <c r="I2568" t="s">
        <v>64</v>
      </c>
      <c r="J2568" t="s">
        <v>638</v>
      </c>
      <c r="K2568" t="s">
        <v>639</v>
      </c>
      <c r="L2568" t="s">
        <v>1454</v>
      </c>
      <c r="M2568" t="s">
        <v>1455</v>
      </c>
      <c r="N2568" t="s">
        <v>1456</v>
      </c>
      <c r="O2568" t="s">
        <v>142</v>
      </c>
      <c r="P2568" t="s">
        <v>390</v>
      </c>
      <c r="Q2568" t="s">
        <v>391</v>
      </c>
      <c r="R2568" t="s">
        <v>392</v>
      </c>
      <c r="S2568">
        <v>23.78</v>
      </c>
      <c r="U2568">
        <v>0</v>
      </c>
      <c r="V2568">
        <v>24</v>
      </c>
      <c r="W2568">
        <v>1</v>
      </c>
    </row>
    <row r="2569" spans="1:23" x14ac:dyDescent="0.25">
      <c r="A2569" t="s">
        <v>23</v>
      </c>
      <c r="B2569">
        <v>1</v>
      </c>
      <c r="C2569">
        <v>11020</v>
      </c>
      <c r="D2569">
        <v>101567</v>
      </c>
      <c r="E2569" t="s">
        <v>1453</v>
      </c>
      <c r="F2569">
        <v>43.68</v>
      </c>
      <c r="G2569">
        <v>20160721</v>
      </c>
      <c r="H2569">
        <v>99999999</v>
      </c>
      <c r="I2569" t="s">
        <v>64</v>
      </c>
      <c r="J2569" t="s">
        <v>638</v>
      </c>
      <c r="K2569" t="s">
        <v>639</v>
      </c>
      <c r="L2569" t="s">
        <v>1454</v>
      </c>
      <c r="M2569" t="s">
        <v>1455</v>
      </c>
      <c r="N2569" t="s">
        <v>1456</v>
      </c>
      <c r="O2569" t="s">
        <v>142</v>
      </c>
      <c r="P2569" t="s">
        <v>390</v>
      </c>
      <c r="Q2569" t="s">
        <v>391</v>
      </c>
      <c r="R2569" t="s">
        <v>392</v>
      </c>
      <c r="S2569">
        <v>23.78</v>
      </c>
      <c r="U2569">
        <v>0</v>
      </c>
      <c r="V2569">
        <v>24</v>
      </c>
      <c r="W2569">
        <v>1</v>
      </c>
    </row>
    <row r="2570" spans="1:23" x14ac:dyDescent="0.25">
      <c r="A2570" t="s">
        <v>23</v>
      </c>
      <c r="B2570">
        <v>1</v>
      </c>
      <c r="C2570">
        <v>11010</v>
      </c>
      <c r="D2570">
        <v>101568</v>
      </c>
      <c r="E2570" t="s">
        <v>5616</v>
      </c>
      <c r="F2570">
        <v>43.68</v>
      </c>
      <c r="G2570">
        <v>20190805</v>
      </c>
      <c r="H2570">
        <v>99999999</v>
      </c>
      <c r="I2570" t="s">
        <v>64</v>
      </c>
      <c r="J2570" t="s">
        <v>638</v>
      </c>
      <c r="K2570" t="s">
        <v>639</v>
      </c>
      <c r="L2570" t="s">
        <v>1454</v>
      </c>
      <c r="M2570" t="s">
        <v>5617</v>
      </c>
      <c r="N2570" t="s">
        <v>5618</v>
      </c>
      <c r="O2570" t="s">
        <v>142</v>
      </c>
      <c r="P2570" t="s">
        <v>390</v>
      </c>
      <c r="Q2570" t="s">
        <v>391</v>
      </c>
      <c r="R2570" t="s">
        <v>392</v>
      </c>
      <c r="S2570">
        <v>23.78</v>
      </c>
      <c r="U2570">
        <v>0</v>
      </c>
      <c r="V2570">
        <v>24</v>
      </c>
      <c r="W2570">
        <v>1</v>
      </c>
    </row>
    <row r="2571" spans="1:23" x14ac:dyDescent="0.25">
      <c r="A2571" t="s">
        <v>23</v>
      </c>
      <c r="B2571">
        <v>1</v>
      </c>
      <c r="C2571">
        <v>11020</v>
      </c>
      <c r="D2571">
        <v>101568</v>
      </c>
      <c r="E2571" t="s">
        <v>5616</v>
      </c>
      <c r="F2571">
        <v>43.68</v>
      </c>
      <c r="G2571">
        <v>20190805</v>
      </c>
      <c r="H2571">
        <v>99999999</v>
      </c>
      <c r="I2571" t="s">
        <v>64</v>
      </c>
      <c r="J2571" t="s">
        <v>638</v>
      </c>
      <c r="K2571" t="s">
        <v>639</v>
      </c>
      <c r="L2571" t="s">
        <v>1454</v>
      </c>
      <c r="M2571" t="s">
        <v>5617</v>
      </c>
      <c r="N2571" t="s">
        <v>5618</v>
      </c>
      <c r="O2571" t="s">
        <v>142</v>
      </c>
      <c r="P2571" t="s">
        <v>390</v>
      </c>
      <c r="Q2571" t="s">
        <v>391</v>
      </c>
      <c r="R2571" t="s">
        <v>392</v>
      </c>
      <c r="S2571">
        <v>23.78</v>
      </c>
      <c r="U2571">
        <v>0</v>
      </c>
      <c r="V2571">
        <v>24</v>
      </c>
      <c r="W2571">
        <v>1</v>
      </c>
    </row>
    <row r="2572" spans="1:23" x14ac:dyDescent="0.25">
      <c r="A2572" t="s">
        <v>23</v>
      </c>
      <c r="B2572">
        <v>1</v>
      </c>
      <c r="C2572">
        <v>11060</v>
      </c>
      <c r="D2572">
        <v>101568</v>
      </c>
      <c r="E2572" t="s">
        <v>5616</v>
      </c>
      <c r="F2572">
        <v>43.68</v>
      </c>
      <c r="G2572">
        <v>20190805</v>
      </c>
      <c r="H2572">
        <v>99999999</v>
      </c>
      <c r="I2572" t="s">
        <v>64</v>
      </c>
      <c r="J2572" t="s">
        <v>638</v>
      </c>
      <c r="K2572" t="s">
        <v>639</v>
      </c>
      <c r="L2572" t="s">
        <v>1454</v>
      </c>
      <c r="M2572" t="s">
        <v>5617</v>
      </c>
      <c r="N2572" t="s">
        <v>5618</v>
      </c>
      <c r="O2572" t="s">
        <v>142</v>
      </c>
      <c r="P2572" t="s">
        <v>390</v>
      </c>
      <c r="Q2572" t="s">
        <v>391</v>
      </c>
      <c r="R2572" t="s">
        <v>392</v>
      </c>
      <c r="S2572">
        <v>23.78</v>
      </c>
      <c r="U2572">
        <v>0</v>
      </c>
      <c r="V2572">
        <v>24</v>
      </c>
      <c r="W2572">
        <v>1</v>
      </c>
    </row>
    <row r="2573" spans="1:23" x14ac:dyDescent="0.25">
      <c r="A2573" t="s">
        <v>23</v>
      </c>
      <c r="B2573">
        <v>1</v>
      </c>
      <c r="C2573">
        <v>11010</v>
      </c>
      <c r="D2573">
        <v>101569</v>
      </c>
      <c r="E2573" t="s">
        <v>1457</v>
      </c>
      <c r="F2573">
        <v>43.68</v>
      </c>
      <c r="G2573">
        <v>20160721</v>
      </c>
      <c r="H2573">
        <v>99999999</v>
      </c>
      <c r="I2573" t="s">
        <v>64</v>
      </c>
      <c r="J2573" t="s">
        <v>638</v>
      </c>
      <c r="K2573" t="s">
        <v>639</v>
      </c>
      <c r="L2573" t="s">
        <v>1454</v>
      </c>
      <c r="M2573" t="s">
        <v>1458</v>
      </c>
      <c r="N2573" t="s">
        <v>1459</v>
      </c>
      <c r="O2573" t="s">
        <v>142</v>
      </c>
      <c r="P2573" t="s">
        <v>390</v>
      </c>
      <c r="Q2573" t="s">
        <v>391</v>
      </c>
      <c r="R2573" t="s">
        <v>392</v>
      </c>
      <c r="S2573">
        <v>23.78</v>
      </c>
      <c r="U2573">
        <v>0</v>
      </c>
      <c r="V2573">
        <v>24</v>
      </c>
      <c r="W2573">
        <v>1</v>
      </c>
    </row>
    <row r="2574" spans="1:23" x14ac:dyDescent="0.25">
      <c r="A2574" t="s">
        <v>23</v>
      </c>
      <c r="B2574">
        <v>1</v>
      </c>
      <c r="C2574">
        <v>11020</v>
      </c>
      <c r="D2574">
        <v>101569</v>
      </c>
      <c r="E2574" t="s">
        <v>1457</v>
      </c>
      <c r="F2574">
        <v>43.68</v>
      </c>
      <c r="G2574">
        <v>20160721</v>
      </c>
      <c r="H2574">
        <v>99999999</v>
      </c>
      <c r="I2574" t="s">
        <v>64</v>
      </c>
      <c r="J2574" t="s">
        <v>638</v>
      </c>
      <c r="K2574" t="s">
        <v>639</v>
      </c>
      <c r="L2574" t="s">
        <v>1454</v>
      </c>
      <c r="M2574" t="s">
        <v>1458</v>
      </c>
      <c r="N2574" t="s">
        <v>1459</v>
      </c>
      <c r="O2574" t="s">
        <v>142</v>
      </c>
      <c r="P2574" t="s">
        <v>390</v>
      </c>
      <c r="Q2574" t="s">
        <v>391</v>
      </c>
      <c r="R2574" t="s">
        <v>392</v>
      </c>
      <c r="S2574">
        <v>23.78</v>
      </c>
      <c r="U2574">
        <v>0</v>
      </c>
      <c r="V2574">
        <v>24</v>
      </c>
      <c r="W2574">
        <v>1</v>
      </c>
    </row>
    <row r="2575" spans="1:23" x14ac:dyDescent="0.25">
      <c r="A2575" t="s">
        <v>23</v>
      </c>
      <c r="B2575">
        <v>1</v>
      </c>
      <c r="C2575">
        <v>11010</v>
      </c>
      <c r="D2575">
        <v>101570</v>
      </c>
      <c r="E2575" t="s">
        <v>1460</v>
      </c>
      <c r="F2575">
        <v>61.88</v>
      </c>
      <c r="G2575">
        <v>20130801</v>
      </c>
      <c r="H2575">
        <v>99999999</v>
      </c>
      <c r="I2575" t="s">
        <v>64</v>
      </c>
      <c r="J2575" t="s">
        <v>638</v>
      </c>
      <c r="K2575" t="s">
        <v>639</v>
      </c>
      <c r="L2575" t="s">
        <v>1454</v>
      </c>
      <c r="M2575" t="s">
        <v>1461</v>
      </c>
      <c r="N2575" t="s">
        <v>390</v>
      </c>
      <c r="O2575" t="s">
        <v>142</v>
      </c>
      <c r="P2575" t="s">
        <v>390</v>
      </c>
      <c r="Q2575" t="s">
        <v>391</v>
      </c>
      <c r="R2575" t="s">
        <v>392</v>
      </c>
      <c r="S2575">
        <v>23.77</v>
      </c>
      <c r="U2575">
        <v>0</v>
      </c>
      <c r="V2575">
        <v>24</v>
      </c>
      <c r="W2575">
        <v>1</v>
      </c>
    </row>
    <row r="2576" spans="1:23" x14ac:dyDescent="0.25">
      <c r="A2576" t="s">
        <v>23</v>
      </c>
      <c r="B2576">
        <v>1</v>
      </c>
      <c r="C2576">
        <v>11020</v>
      </c>
      <c r="D2576">
        <v>101570</v>
      </c>
      <c r="E2576" t="s">
        <v>1460</v>
      </c>
      <c r="F2576">
        <v>61.88</v>
      </c>
      <c r="G2576">
        <v>20130801</v>
      </c>
      <c r="H2576">
        <v>99999999</v>
      </c>
      <c r="I2576" t="s">
        <v>64</v>
      </c>
      <c r="J2576" t="s">
        <v>638</v>
      </c>
      <c r="K2576" t="s">
        <v>639</v>
      </c>
      <c r="L2576" t="s">
        <v>1454</v>
      </c>
      <c r="M2576" t="s">
        <v>1461</v>
      </c>
      <c r="N2576" t="s">
        <v>390</v>
      </c>
      <c r="O2576" t="s">
        <v>142</v>
      </c>
      <c r="P2576" t="s">
        <v>390</v>
      </c>
      <c r="Q2576" t="s">
        <v>391</v>
      </c>
      <c r="R2576" t="s">
        <v>392</v>
      </c>
      <c r="S2576">
        <v>23.77</v>
      </c>
      <c r="U2576">
        <v>0</v>
      </c>
      <c r="V2576">
        <v>24</v>
      </c>
      <c r="W2576">
        <v>1</v>
      </c>
    </row>
    <row r="2577" spans="1:23" x14ac:dyDescent="0.25">
      <c r="A2577" t="s">
        <v>23</v>
      </c>
      <c r="B2577">
        <v>1</v>
      </c>
      <c r="C2577">
        <v>11010</v>
      </c>
      <c r="D2577">
        <v>101571</v>
      </c>
      <c r="E2577" t="s">
        <v>1462</v>
      </c>
      <c r="F2577">
        <v>89.635000000000005</v>
      </c>
      <c r="G2577">
        <v>20130801</v>
      </c>
      <c r="H2577">
        <v>99999999</v>
      </c>
      <c r="I2577" t="s">
        <v>25</v>
      </c>
      <c r="J2577" t="s">
        <v>386</v>
      </c>
      <c r="K2577" t="s">
        <v>594</v>
      </c>
      <c r="L2577" t="s">
        <v>681</v>
      </c>
      <c r="M2577" t="s">
        <v>1463</v>
      </c>
      <c r="N2577" t="s">
        <v>578</v>
      </c>
      <c r="O2577" t="s">
        <v>730</v>
      </c>
      <c r="P2577" t="s">
        <v>390</v>
      </c>
      <c r="Q2577" t="s">
        <v>391</v>
      </c>
      <c r="R2577" t="s">
        <v>392</v>
      </c>
      <c r="S2577">
        <v>23.77</v>
      </c>
      <c r="U2577">
        <v>0</v>
      </c>
      <c r="V2577">
        <v>24</v>
      </c>
      <c r="W2577">
        <v>1</v>
      </c>
    </row>
    <row r="2578" spans="1:23" x14ac:dyDescent="0.25">
      <c r="A2578" t="s">
        <v>23</v>
      </c>
      <c r="B2578">
        <v>1</v>
      </c>
      <c r="C2578">
        <v>11020</v>
      </c>
      <c r="D2578">
        <v>101571</v>
      </c>
      <c r="E2578" t="s">
        <v>1462</v>
      </c>
      <c r="F2578">
        <v>89.635000000000005</v>
      </c>
      <c r="G2578">
        <v>20130801</v>
      </c>
      <c r="H2578">
        <v>99999999</v>
      </c>
      <c r="I2578" t="s">
        <v>25</v>
      </c>
      <c r="J2578" t="s">
        <v>386</v>
      </c>
      <c r="K2578" t="s">
        <v>594</v>
      </c>
      <c r="L2578" t="s">
        <v>681</v>
      </c>
      <c r="M2578" t="s">
        <v>1463</v>
      </c>
      <c r="N2578" t="s">
        <v>578</v>
      </c>
      <c r="O2578" t="s">
        <v>730</v>
      </c>
      <c r="P2578" t="s">
        <v>390</v>
      </c>
      <c r="Q2578" t="s">
        <v>391</v>
      </c>
      <c r="R2578" t="s">
        <v>392</v>
      </c>
      <c r="S2578">
        <v>23.77</v>
      </c>
      <c r="U2578">
        <v>0</v>
      </c>
      <c r="V2578">
        <v>24</v>
      </c>
      <c r="W2578">
        <v>1</v>
      </c>
    </row>
    <row r="2579" spans="1:23" x14ac:dyDescent="0.25">
      <c r="A2579" t="s">
        <v>23</v>
      </c>
      <c r="B2579">
        <v>1</v>
      </c>
      <c r="C2579">
        <v>11010</v>
      </c>
      <c r="D2579">
        <v>101572</v>
      </c>
      <c r="E2579" t="s">
        <v>14513</v>
      </c>
      <c r="F2579">
        <v>47.32</v>
      </c>
      <c r="G2579">
        <v>20220214</v>
      </c>
      <c r="H2579">
        <v>99999999</v>
      </c>
      <c r="I2579" t="s">
        <v>64</v>
      </c>
      <c r="J2579" t="s">
        <v>386</v>
      </c>
      <c r="K2579" t="s">
        <v>599</v>
      </c>
      <c r="L2579" t="s">
        <v>599</v>
      </c>
      <c r="M2579" t="s">
        <v>1420</v>
      </c>
      <c r="N2579" t="s">
        <v>14514</v>
      </c>
      <c r="O2579" t="s">
        <v>142</v>
      </c>
      <c r="P2579" t="s">
        <v>390</v>
      </c>
      <c r="Q2579" t="s">
        <v>391</v>
      </c>
      <c r="R2579" t="s">
        <v>392</v>
      </c>
      <c r="S2579">
        <v>23.77</v>
      </c>
      <c r="U2579">
        <v>0</v>
      </c>
      <c r="V2579">
        <v>24</v>
      </c>
      <c r="W2579">
        <v>1</v>
      </c>
    </row>
    <row r="2580" spans="1:23" x14ac:dyDescent="0.25">
      <c r="A2580" t="s">
        <v>23</v>
      </c>
      <c r="B2580">
        <v>1</v>
      </c>
      <c r="C2580">
        <v>11020</v>
      </c>
      <c r="D2580">
        <v>101572</v>
      </c>
      <c r="E2580" t="s">
        <v>14513</v>
      </c>
      <c r="F2580">
        <v>47.32</v>
      </c>
      <c r="G2580">
        <v>20220214</v>
      </c>
      <c r="H2580">
        <v>99999999</v>
      </c>
      <c r="I2580" t="s">
        <v>64</v>
      </c>
      <c r="J2580" t="s">
        <v>386</v>
      </c>
      <c r="K2580" t="s">
        <v>599</v>
      </c>
      <c r="L2580" t="s">
        <v>599</v>
      </c>
      <c r="M2580" t="s">
        <v>1420</v>
      </c>
      <c r="N2580" t="s">
        <v>14514</v>
      </c>
      <c r="O2580" t="s">
        <v>142</v>
      </c>
      <c r="P2580" t="s">
        <v>390</v>
      </c>
      <c r="Q2580" t="s">
        <v>391</v>
      </c>
      <c r="R2580" t="s">
        <v>392</v>
      </c>
      <c r="S2580">
        <v>23.77</v>
      </c>
      <c r="U2580">
        <v>0</v>
      </c>
      <c r="V2580">
        <v>24</v>
      </c>
      <c r="W2580">
        <v>1</v>
      </c>
    </row>
    <row r="2581" spans="1:23" x14ac:dyDescent="0.25">
      <c r="A2581" t="s">
        <v>23</v>
      </c>
      <c r="B2581">
        <v>1</v>
      </c>
      <c r="C2581">
        <v>11060</v>
      </c>
      <c r="D2581">
        <v>101572</v>
      </c>
      <c r="E2581" t="s">
        <v>14513</v>
      </c>
      <c r="F2581">
        <v>47.32</v>
      </c>
      <c r="G2581">
        <v>20220214</v>
      </c>
      <c r="H2581">
        <v>99999999</v>
      </c>
      <c r="I2581" t="s">
        <v>64</v>
      </c>
      <c r="J2581" t="s">
        <v>386</v>
      </c>
      <c r="K2581" t="s">
        <v>599</v>
      </c>
      <c r="L2581" t="s">
        <v>599</v>
      </c>
      <c r="M2581" t="s">
        <v>1420</v>
      </c>
      <c r="N2581" t="s">
        <v>14514</v>
      </c>
      <c r="O2581" t="s">
        <v>142</v>
      </c>
      <c r="P2581" t="s">
        <v>390</v>
      </c>
      <c r="Q2581" t="s">
        <v>391</v>
      </c>
      <c r="R2581" t="s">
        <v>392</v>
      </c>
      <c r="S2581">
        <v>23.77</v>
      </c>
      <c r="U2581">
        <v>0</v>
      </c>
      <c r="V2581">
        <v>24</v>
      </c>
      <c r="W2581">
        <v>1</v>
      </c>
    </row>
    <row r="2582" spans="1:23" x14ac:dyDescent="0.25">
      <c r="A2582" t="s">
        <v>23</v>
      </c>
      <c r="B2582">
        <v>1</v>
      </c>
      <c r="C2582">
        <v>11010</v>
      </c>
      <c r="D2582">
        <v>101573</v>
      </c>
      <c r="E2582" t="s">
        <v>663</v>
      </c>
      <c r="F2582">
        <v>35.49</v>
      </c>
      <c r="G2582">
        <v>20130801</v>
      </c>
      <c r="H2582">
        <v>99999999</v>
      </c>
      <c r="I2582" t="s">
        <v>25</v>
      </c>
      <c r="J2582" t="s">
        <v>386</v>
      </c>
      <c r="K2582" t="s">
        <v>599</v>
      </c>
      <c r="L2582" t="s">
        <v>599</v>
      </c>
      <c r="M2582" t="s">
        <v>664</v>
      </c>
      <c r="N2582" t="s">
        <v>665</v>
      </c>
      <c r="O2582" t="s">
        <v>142</v>
      </c>
      <c r="P2582" t="s">
        <v>390</v>
      </c>
      <c r="Q2582" t="s">
        <v>391</v>
      </c>
      <c r="R2582" t="s">
        <v>392</v>
      </c>
      <c r="S2582">
        <v>23.78</v>
      </c>
      <c r="U2582">
        <v>0</v>
      </c>
      <c r="V2582">
        <v>24</v>
      </c>
      <c r="W2582">
        <v>1</v>
      </c>
    </row>
    <row r="2583" spans="1:23" x14ac:dyDescent="0.25">
      <c r="A2583" t="s">
        <v>23</v>
      </c>
      <c r="B2583">
        <v>1</v>
      </c>
      <c r="C2583">
        <v>11020</v>
      </c>
      <c r="D2583">
        <v>101573</v>
      </c>
      <c r="E2583" t="s">
        <v>663</v>
      </c>
      <c r="F2583">
        <v>35.49</v>
      </c>
      <c r="G2583">
        <v>20130801</v>
      </c>
      <c r="H2583">
        <v>99999999</v>
      </c>
      <c r="I2583" t="s">
        <v>25</v>
      </c>
      <c r="J2583" t="s">
        <v>386</v>
      </c>
      <c r="K2583" t="s">
        <v>599</v>
      </c>
      <c r="L2583" t="s">
        <v>599</v>
      </c>
      <c r="M2583" t="s">
        <v>664</v>
      </c>
      <c r="N2583" t="s">
        <v>665</v>
      </c>
      <c r="O2583" t="s">
        <v>142</v>
      </c>
      <c r="P2583" t="s">
        <v>390</v>
      </c>
      <c r="Q2583" t="s">
        <v>391</v>
      </c>
      <c r="R2583" t="s">
        <v>392</v>
      </c>
      <c r="S2583">
        <v>23.78</v>
      </c>
      <c r="U2583">
        <v>0</v>
      </c>
      <c r="V2583">
        <v>24</v>
      </c>
      <c r="W2583">
        <v>1</v>
      </c>
    </row>
    <row r="2584" spans="1:23" x14ac:dyDescent="0.25">
      <c r="A2584" t="s">
        <v>23</v>
      </c>
      <c r="B2584">
        <v>1</v>
      </c>
      <c r="C2584">
        <v>11010</v>
      </c>
      <c r="D2584">
        <v>101574</v>
      </c>
      <c r="E2584" t="s">
        <v>1464</v>
      </c>
      <c r="F2584">
        <v>21.166599999999999</v>
      </c>
      <c r="G2584">
        <v>20130801</v>
      </c>
      <c r="H2584">
        <v>99999999</v>
      </c>
      <c r="I2584" t="s">
        <v>25</v>
      </c>
      <c r="J2584" t="s">
        <v>386</v>
      </c>
      <c r="K2584" t="s">
        <v>594</v>
      </c>
      <c r="L2584" t="s">
        <v>765</v>
      </c>
      <c r="M2584" t="s">
        <v>769</v>
      </c>
      <c r="N2584" t="s">
        <v>770</v>
      </c>
      <c r="O2584" t="s">
        <v>437</v>
      </c>
      <c r="P2584" t="s">
        <v>390</v>
      </c>
      <c r="Q2584" t="s">
        <v>391</v>
      </c>
      <c r="R2584" t="s">
        <v>392</v>
      </c>
      <c r="S2584">
        <v>11.88</v>
      </c>
      <c r="U2584">
        <v>0</v>
      </c>
      <c r="V2584">
        <v>24</v>
      </c>
      <c r="W2584">
        <v>1</v>
      </c>
    </row>
    <row r="2585" spans="1:23" x14ac:dyDescent="0.25">
      <c r="A2585" t="s">
        <v>23</v>
      </c>
      <c r="B2585">
        <v>1</v>
      </c>
      <c r="C2585">
        <v>11020</v>
      </c>
      <c r="D2585">
        <v>101574</v>
      </c>
      <c r="E2585" t="s">
        <v>1464</v>
      </c>
      <c r="F2585">
        <v>21.166599999999999</v>
      </c>
      <c r="G2585">
        <v>20130801</v>
      </c>
      <c r="H2585">
        <v>99999999</v>
      </c>
      <c r="I2585" t="s">
        <v>25</v>
      </c>
      <c r="J2585" t="s">
        <v>386</v>
      </c>
      <c r="K2585" t="s">
        <v>594</v>
      </c>
      <c r="L2585" t="s">
        <v>765</v>
      </c>
      <c r="M2585" t="s">
        <v>769</v>
      </c>
      <c r="N2585" t="s">
        <v>770</v>
      </c>
      <c r="O2585" t="s">
        <v>437</v>
      </c>
      <c r="P2585" t="s">
        <v>390</v>
      </c>
      <c r="Q2585" t="s">
        <v>391</v>
      </c>
      <c r="R2585" t="s">
        <v>392</v>
      </c>
      <c r="S2585">
        <v>11.88</v>
      </c>
      <c r="U2585">
        <v>0</v>
      </c>
      <c r="V2585">
        <v>24</v>
      </c>
      <c r="W2585">
        <v>1</v>
      </c>
    </row>
    <row r="2586" spans="1:23" x14ac:dyDescent="0.25">
      <c r="A2586" t="s">
        <v>23</v>
      </c>
      <c r="B2586">
        <v>1</v>
      </c>
      <c r="C2586">
        <v>11010</v>
      </c>
      <c r="D2586">
        <v>101575</v>
      </c>
      <c r="E2586" t="s">
        <v>1465</v>
      </c>
      <c r="F2586">
        <v>44.408000000000001</v>
      </c>
      <c r="G2586">
        <v>20130801</v>
      </c>
      <c r="H2586">
        <v>99999999</v>
      </c>
      <c r="I2586" t="s">
        <v>25</v>
      </c>
      <c r="J2586" t="s">
        <v>106</v>
      </c>
      <c r="K2586" t="s">
        <v>1357</v>
      </c>
      <c r="L2586" t="s">
        <v>1357</v>
      </c>
      <c r="M2586" t="s">
        <v>1466</v>
      </c>
      <c r="N2586" t="s">
        <v>1467</v>
      </c>
      <c r="O2586" t="s">
        <v>437</v>
      </c>
      <c r="P2586" t="s">
        <v>390</v>
      </c>
      <c r="Q2586" t="s">
        <v>391</v>
      </c>
      <c r="R2586" t="s">
        <v>392</v>
      </c>
      <c r="S2586">
        <v>11.88</v>
      </c>
      <c r="U2586">
        <v>0</v>
      </c>
      <c r="V2586">
        <v>24</v>
      </c>
      <c r="W2586">
        <v>1</v>
      </c>
    </row>
    <row r="2587" spans="1:23" x14ac:dyDescent="0.25">
      <c r="A2587" t="s">
        <v>23</v>
      </c>
      <c r="B2587">
        <v>1</v>
      </c>
      <c r="C2587">
        <v>11020</v>
      </c>
      <c r="D2587">
        <v>101575</v>
      </c>
      <c r="E2587" t="s">
        <v>1465</v>
      </c>
      <c r="F2587">
        <v>44.408000000000001</v>
      </c>
      <c r="G2587">
        <v>20130801</v>
      </c>
      <c r="H2587">
        <v>99999999</v>
      </c>
      <c r="I2587" t="s">
        <v>25</v>
      </c>
      <c r="J2587" t="s">
        <v>106</v>
      </c>
      <c r="K2587" t="s">
        <v>1357</v>
      </c>
      <c r="L2587" t="s">
        <v>1357</v>
      </c>
      <c r="M2587" t="s">
        <v>1466</v>
      </c>
      <c r="N2587" t="s">
        <v>1467</v>
      </c>
      <c r="O2587" t="s">
        <v>437</v>
      </c>
      <c r="P2587" t="s">
        <v>390</v>
      </c>
      <c r="Q2587" t="s">
        <v>391</v>
      </c>
      <c r="R2587" t="s">
        <v>392</v>
      </c>
      <c r="S2587">
        <v>11.88</v>
      </c>
      <c r="U2587">
        <v>0</v>
      </c>
      <c r="V2587">
        <v>24</v>
      </c>
      <c r="W2587">
        <v>1</v>
      </c>
    </row>
    <row r="2588" spans="1:23" x14ac:dyDescent="0.25">
      <c r="A2588" t="s">
        <v>23</v>
      </c>
      <c r="B2588">
        <v>1</v>
      </c>
      <c r="C2588">
        <v>11010</v>
      </c>
      <c r="D2588">
        <v>101576</v>
      </c>
      <c r="E2588" t="s">
        <v>1468</v>
      </c>
      <c r="F2588">
        <v>50.96</v>
      </c>
      <c r="G2588">
        <v>20160719</v>
      </c>
      <c r="H2588">
        <v>99999999</v>
      </c>
      <c r="I2588" t="s">
        <v>25</v>
      </c>
      <c r="J2588" t="s">
        <v>106</v>
      </c>
      <c r="K2588" t="s">
        <v>1357</v>
      </c>
      <c r="L2588" t="s">
        <v>1357</v>
      </c>
      <c r="M2588" t="s">
        <v>1469</v>
      </c>
      <c r="O2588" t="s">
        <v>437</v>
      </c>
      <c r="P2588" t="s">
        <v>390</v>
      </c>
      <c r="Q2588" t="s">
        <v>391</v>
      </c>
      <c r="R2588" t="s">
        <v>392</v>
      </c>
      <c r="S2588">
        <v>11.88</v>
      </c>
      <c r="U2588">
        <v>0</v>
      </c>
      <c r="V2588">
        <v>24</v>
      </c>
      <c r="W2588">
        <v>1</v>
      </c>
    </row>
    <row r="2589" spans="1:23" x14ac:dyDescent="0.25">
      <c r="A2589" t="s">
        <v>23</v>
      </c>
      <c r="B2589">
        <v>1</v>
      </c>
      <c r="C2589">
        <v>11020</v>
      </c>
      <c r="D2589">
        <v>101576</v>
      </c>
      <c r="E2589" t="s">
        <v>1468</v>
      </c>
      <c r="F2589">
        <v>50.96</v>
      </c>
      <c r="G2589">
        <v>20160719</v>
      </c>
      <c r="H2589">
        <v>99999999</v>
      </c>
      <c r="I2589" t="s">
        <v>25</v>
      </c>
      <c r="J2589" t="s">
        <v>106</v>
      </c>
      <c r="K2589" t="s">
        <v>1357</v>
      </c>
      <c r="L2589" t="s">
        <v>1357</v>
      </c>
      <c r="M2589" t="s">
        <v>1469</v>
      </c>
      <c r="O2589" t="s">
        <v>437</v>
      </c>
      <c r="P2589" t="s">
        <v>390</v>
      </c>
      <c r="Q2589" t="s">
        <v>391</v>
      </c>
      <c r="R2589" t="s">
        <v>392</v>
      </c>
      <c r="S2589">
        <v>11.88</v>
      </c>
      <c r="U2589">
        <v>0</v>
      </c>
      <c r="V2589">
        <v>24</v>
      </c>
      <c r="W2589">
        <v>1</v>
      </c>
    </row>
    <row r="2590" spans="1:23" x14ac:dyDescent="0.25">
      <c r="A2590" t="s">
        <v>23</v>
      </c>
      <c r="B2590">
        <v>1</v>
      </c>
      <c r="C2590">
        <v>11010</v>
      </c>
      <c r="D2590">
        <v>101577</v>
      </c>
      <c r="E2590" t="s">
        <v>1470</v>
      </c>
      <c r="F2590">
        <v>50.96</v>
      </c>
      <c r="G2590">
        <v>20160719</v>
      </c>
      <c r="H2590">
        <v>99999999</v>
      </c>
      <c r="I2590" t="s">
        <v>25</v>
      </c>
      <c r="J2590" t="s">
        <v>106</v>
      </c>
      <c r="K2590" t="s">
        <v>1357</v>
      </c>
      <c r="L2590" t="s">
        <v>1357</v>
      </c>
      <c r="M2590" t="s">
        <v>1471</v>
      </c>
      <c r="O2590" t="s">
        <v>437</v>
      </c>
      <c r="P2590" t="s">
        <v>390</v>
      </c>
      <c r="Q2590" t="s">
        <v>391</v>
      </c>
      <c r="R2590" t="s">
        <v>392</v>
      </c>
      <c r="S2590">
        <v>11.88</v>
      </c>
      <c r="U2590">
        <v>0</v>
      </c>
      <c r="V2590">
        <v>24</v>
      </c>
      <c r="W2590">
        <v>1</v>
      </c>
    </row>
    <row r="2591" spans="1:23" x14ac:dyDescent="0.25">
      <c r="A2591" t="s">
        <v>23</v>
      </c>
      <c r="B2591">
        <v>1</v>
      </c>
      <c r="C2591">
        <v>11020</v>
      </c>
      <c r="D2591">
        <v>101577</v>
      </c>
      <c r="E2591" t="s">
        <v>1470</v>
      </c>
      <c r="F2591">
        <v>50.96</v>
      </c>
      <c r="G2591">
        <v>20160719</v>
      </c>
      <c r="H2591">
        <v>99999999</v>
      </c>
      <c r="I2591" t="s">
        <v>25</v>
      </c>
      <c r="J2591" t="s">
        <v>106</v>
      </c>
      <c r="K2591" t="s">
        <v>1357</v>
      </c>
      <c r="L2591" t="s">
        <v>1357</v>
      </c>
      <c r="M2591" t="s">
        <v>1471</v>
      </c>
      <c r="O2591" t="s">
        <v>437</v>
      </c>
      <c r="P2591" t="s">
        <v>390</v>
      </c>
      <c r="Q2591" t="s">
        <v>391</v>
      </c>
      <c r="R2591" t="s">
        <v>392</v>
      </c>
      <c r="S2591">
        <v>11.88</v>
      </c>
      <c r="U2591">
        <v>0</v>
      </c>
      <c r="V2591">
        <v>24</v>
      </c>
      <c r="W2591">
        <v>1</v>
      </c>
    </row>
    <row r="2592" spans="1:23" x14ac:dyDescent="0.25">
      <c r="A2592" t="s">
        <v>23</v>
      </c>
      <c r="B2592">
        <v>1</v>
      </c>
      <c r="C2592">
        <v>11010</v>
      </c>
      <c r="D2592">
        <v>101578</v>
      </c>
      <c r="E2592" t="s">
        <v>1472</v>
      </c>
      <c r="F2592">
        <v>50.96</v>
      </c>
      <c r="G2592">
        <v>20160719</v>
      </c>
      <c r="H2592">
        <v>99999999</v>
      </c>
      <c r="I2592" t="s">
        <v>25</v>
      </c>
      <c r="J2592" t="s">
        <v>106</v>
      </c>
      <c r="K2592" t="s">
        <v>1357</v>
      </c>
      <c r="L2592" t="s">
        <v>1357</v>
      </c>
      <c r="M2592" t="s">
        <v>1473</v>
      </c>
      <c r="O2592" t="s">
        <v>437</v>
      </c>
      <c r="P2592" t="s">
        <v>390</v>
      </c>
      <c r="Q2592" t="s">
        <v>391</v>
      </c>
      <c r="R2592" t="s">
        <v>392</v>
      </c>
      <c r="S2592">
        <v>11.88</v>
      </c>
      <c r="U2592">
        <v>0</v>
      </c>
      <c r="V2592">
        <v>24</v>
      </c>
      <c r="W2592">
        <v>1</v>
      </c>
    </row>
    <row r="2593" spans="1:23" x14ac:dyDescent="0.25">
      <c r="A2593" t="s">
        <v>23</v>
      </c>
      <c r="B2593">
        <v>1</v>
      </c>
      <c r="C2593">
        <v>11020</v>
      </c>
      <c r="D2593">
        <v>101578</v>
      </c>
      <c r="E2593" t="s">
        <v>1472</v>
      </c>
      <c r="F2593">
        <v>50.96</v>
      </c>
      <c r="G2593">
        <v>20160719</v>
      </c>
      <c r="H2593">
        <v>99999999</v>
      </c>
      <c r="I2593" t="s">
        <v>25</v>
      </c>
      <c r="J2593" t="s">
        <v>106</v>
      </c>
      <c r="K2593" t="s">
        <v>1357</v>
      </c>
      <c r="L2593" t="s">
        <v>1357</v>
      </c>
      <c r="M2593" t="s">
        <v>1473</v>
      </c>
      <c r="O2593" t="s">
        <v>437</v>
      </c>
      <c r="P2593" t="s">
        <v>390</v>
      </c>
      <c r="Q2593" t="s">
        <v>391</v>
      </c>
      <c r="R2593" t="s">
        <v>392</v>
      </c>
      <c r="S2593">
        <v>11.88</v>
      </c>
      <c r="U2593">
        <v>0</v>
      </c>
      <c r="V2593">
        <v>24</v>
      </c>
      <c r="W2593">
        <v>1</v>
      </c>
    </row>
    <row r="2594" spans="1:23" x14ac:dyDescent="0.25">
      <c r="A2594" t="s">
        <v>23</v>
      </c>
      <c r="B2594">
        <v>1</v>
      </c>
      <c r="C2594">
        <v>11010</v>
      </c>
      <c r="D2594">
        <v>101579</v>
      </c>
      <c r="E2594" t="s">
        <v>1474</v>
      </c>
      <c r="F2594">
        <v>35.435400000000001</v>
      </c>
      <c r="G2594">
        <v>20130801</v>
      </c>
      <c r="H2594">
        <v>99999999</v>
      </c>
      <c r="I2594" t="s">
        <v>25</v>
      </c>
      <c r="J2594" t="s">
        <v>386</v>
      </c>
      <c r="K2594" t="s">
        <v>594</v>
      </c>
      <c r="L2594" t="s">
        <v>650</v>
      </c>
      <c r="M2594" t="s">
        <v>1475</v>
      </c>
      <c r="N2594" t="s">
        <v>606</v>
      </c>
      <c r="O2594" t="s">
        <v>1213</v>
      </c>
      <c r="P2594" t="s">
        <v>390</v>
      </c>
      <c r="Q2594" t="s">
        <v>391</v>
      </c>
      <c r="R2594" t="s">
        <v>392</v>
      </c>
      <c r="S2594">
        <v>11.85</v>
      </c>
      <c r="U2594">
        <v>0</v>
      </c>
      <c r="V2594">
        <v>24</v>
      </c>
      <c r="W2594">
        <v>1</v>
      </c>
    </row>
    <row r="2595" spans="1:23" x14ac:dyDescent="0.25">
      <c r="A2595" t="s">
        <v>23</v>
      </c>
      <c r="B2595">
        <v>1</v>
      </c>
      <c r="C2595">
        <v>11020</v>
      </c>
      <c r="D2595">
        <v>101579</v>
      </c>
      <c r="E2595" t="s">
        <v>1474</v>
      </c>
      <c r="F2595">
        <v>35.435400000000001</v>
      </c>
      <c r="G2595">
        <v>20130801</v>
      </c>
      <c r="H2595">
        <v>99999999</v>
      </c>
      <c r="I2595" t="s">
        <v>25</v>
      </c>
      <c r="J2595" t="s">
        <v>386</v>
      </c>
      <c r="K2595" t="s">
        <v>594</v>
      </c>
      <c r="L2595" t="s">
        <v>650</v>
      </c>
      <c r="M2595" t="s">
        <v>1475</v>
      </c>
      <c r="N2595" t="s">
        <v>606</v>
      </c>
      <c r="O2595" t="s">
        <v>1213</v>
      </c>
      <c r="P2595" t="s">
        <v>390</v>
      </c>
      <c r="Q2595" t="s">
        <v>391</v>
      </c>
      <c r="R2595" t="s">
        <v>392</v>
      </c>
      <c r="S2595">
        <v>11.85</v>
      </c>
      <c r="U2595">
        <v>0</v>
      </c>
      <c r="V2595">
        <v>24</v>
      </c>
      <c r="W2595">
        <v>1</v>
      </c>
    </row>
    <row r="2596" spans="1:23" x14ac:dyDescent="0.25">
      <c r="A2596" t="s">
        <v>23</v>
      </c>
      <c r="B2596">
        <v>1</v>
      </c>
      <c r="C2596">
        <v>11010</v>
      </c>
      <c r="D2596">
        <v>101580</v>
      </c>
      <c r="E2596" t="s">
        <v>1476</v>
      </c>
      <c r="F2596">
        <v>44.408000000000001</v>
      </c>
      <c r="G2596">
        <v>20130801</v>
      </c>
      <c r="H2596">
        <v>99999999</v>
      </c>
      <c r="I2596" t="s">
        <v>25</v>
      </c>
      <c r="J2596" t="s">
        <v>106</v>
      </c>
      <c r="K2596" t="s">
        <v>1357</v>
      </c>
      <c r="L2596" t="s">
        <v>1357</v>
      </c>
      <c r="M2596" t="s">
        <v>1477</v>
      </c>
      <c r="O2596" t="s">
        <v>437</v>
      </c>
      <c r="P2596" t="s">
        <v>390</v>
      </c>
      <c r="Q2596" t="s">
        <v>391</v>
      </c>
      <c r="R2596" t="s">
        <v>392</v>
      </c>
      <c r="S2596">
        <v>11.88</v>
      </c>
      <c r="U2596">
        <v>0</v>
      </c>
      <c r="V2596">
        <v>24</v>
      </c>
      <c r="W2596">
        <v>1</v>
      </c>
    </row>
    <row r="2597" spans="1:23" x14ac:dyDescent="0.25">
      <c r="A2597" t="s">
        <v>23</v>
      </c>
      <c r="B2597">
        <v>1</v>
      </c>
      <c r="C2597">
        <v>11020</v>
      </c>
      <c r="D2597">
        <v>101580</v>
      </c>
      <c r="E2597" t="s">
        <v>1476</v>
      </c>
      <c r="F2597">
        <v>44.408000000000001</v>
      </c>
      <c r="G2597">
        <v>20130801</v>
      </c>
      <c r="H2597">
        <v>99999999</v>
      </c>
      <c r="I2597" t="s">
        <v>25</v>
      </c>
      <c r="J2597" t="s">
        <v>106</v>
      </c>
      <c r="K2597" t="s">
        <v>1357</v>
      </c>
      <c r="L2597" t="s">
        <v>1357</v>
      </c>
      <c r="M2597" t="s">
        <v>1477</v>
      </c>
      <c r="O2597" t="s">
        <v>437</v>
      </c>
      <c r="P2597" t="s">
        <v>390</v>
      </c>
      <c r="Q2597" t="s">
        <v>391</v>
      </c>
      <c r="R2597" t="s">
        <v>392</v>
      </c>
      <c r="S2597">
        <v>11.88</v>
      </c>
      <c r="U2597">
        <v>0</v>
      </c>
      <c r="V2597">
        <v>24</v>
      </c>
      <c r="W2597">
        <v>1</v>
      </c>
    </row>
    <row r="2598" spans="1:23" x14ac:dyDescent="0.25">
      <c r="A2598" t="s">
        <v>23</v>
      </c>
      <c r="B2598">
        <v>1</v>
      </c>
      <c r="C2598">
        <v>11010</v>
      </c>
      <c r="D2598">
        <v>101581</v>
      </c>
      <c r="E2598" t="s">
        <v>1478</v>
      </c>
      <c r="F2598">
        <v>39.479999999999997</v>
      </c>
      <c r="G2598">
        <v>20130801</v>
      </c>
      <c r="H2598">
        <v>99999999</v>
      </c>
      <c r="I2598" t="s">
        <v>25</v>
      </c>
      <c r="J2598" t="s">
        <v>386</v>
      </c>
      <c r="K2598" t="s">
        <v>594</v>
      </c>
      <c r="L2598" t="s">
        <v>650</v>
      </c>
      <c r="M2598" t="s">
        <v>1479</v>
      </c>
      <c r="N2598" t="s">
        <v>1480</v>
      </c>
      <c r="O2598" t="s">
        <v>142</v>
      </c>
      <c r="P2598" t="s">
        <v>390</v>
      </c>
      <c r="Q2598" t="s">
        <v>391</v>
      </c>
      <c r="R2598" t="s">
        <v>392</v>
      </c>
      <c r="S2598">
        <v>23.78</v>
      </c>
      <c r="U2598">
        <v>0</v>
      </c>
      <c r="V2598">
        <v>24</v>
      </c>
      <c r="W2598">
        <v>1</v>
      </c>
    </row>
    <row r="2599" spans="1:23" x14ac:dyDescent="0.25">
      <c r="A2599" t="s">
        <v>23</v>
      </c>
      <c r="B2599">
        <v>1</v>
      </c>
      <c r="C2599">
        <v>11020</v>
      </c>
      <c r="D2599">
        <v>101581</v>
      </c>
      <c r="E2599" t="s">
        <v>1478</v>
      </c>
      <c r="F2599">
        <v>39.479999999999997</v>
      </c>
      <c r="G2599">
        <v>20130801</v>
      </c>
      <c r="H2599">
        <v>99999999</v>
      </c>
      <c r="I2599" t="s">
        <v>25</v>
      </c>
      <c r="J2599" t="s">
        <v>386</v>
      </c>
      <c r="K2599" t="s">
        <v>594</v>
      </c>
      <c r="L2599" t="s">
        <v>650</v>
      </c>
      <c r="M2599" t="s">
        <v>1479</v>
      </c>
      <c r="N2599" t="s">
        <v>1480</v>
      </c>
      <c r="O2599" t="s">
        <v>142</v>
      </c>
      <c r="P2599" t="s">
        <v>390</v>
      </c>
      <c r="Q2599" t="s">
        <v>391</v>
      </c>
      <c r="R2599" t="s">
        <v>392</v>
      </c>
      <c r="S2599">
        <v>23.78</v>
      </c>
      <c r="U2599">
        <v>0</v>
      </c>
      <c r="V2599">
        <v>24</v>
      </c>
      <c r="W2599">
        <v>1</v>
      </c>
    </row>
    <row r="2600" spans="1:23" x14ac:dyDescent="0.25">
      <c r="A2600" t="s">
        <v>23</v>
      </c>
      <c r="B2600">
        <v>1</v>
      </c>
      <c r="C2600">
        <v>11010</v>
      </c>
      <c r="D2600">
        <v>101582</v>
      </c>
      <c r="E2600" t="s">
        <v>1481</v>
      </c>
      <c r="F2600">
        <v>50.96</v>
      </c>
      <c r="G2600">
        <v>20160719</v>
      </c>
      <c r="H2600">
        <v>99999999</v>
      </c>
      <c r="I2600" t="s">
        <v>25</v>
      </c>
      <c r="J2600" t="s">
        <v>106</v>
      </c>
      <c r="K2600" t="s">
        <v>1357</v>
      </c>
      <c r="L2600" t="s">
        <v>1357</v>
      </c>
      <c r="M2600" t="s">
        <v>1482</v>
      </c>
      <c r="N2600" t="s">
        <v>1006</v>
      </c>
      <c r="O2600" t="s">
        <v>437</v>
      </c>
      <c r="P2600" t="s">
        <v>390</v>
      </c>
      <c r="Q2600" t="s">
        <v>391</v>
      </c>
      <c r="R2600" t="s">
        <v>392</v>
      </c>
      <c r="S2600">
        <v>11.88</v>
      </c>
      <c r="U2600">
        <v>0</v>
      </c>
      <c r="V2600">
        <v>24</v>
      </c>
      <c r="W2600">
        <v>1</v>
      </c>
    </row>
    <row r="2601" spans="1:23" x14ac:dyDescent="0.25">
      <c r="A2601" t="s">
        <v>23</v>
      </c>
      <c r="B2601">
        <v>1</v>
      </c>
      <c r="C2601">
        <v>11020</v>
      </c>
      <c r="D2601">
        <v>101582</v>
      </c>
      <c r="E2601" t="s">
        <v>1481</v>
      </c>
      <c r="F2601">
        <v>50.96</v>
      </c>
      <c r="G2601">
        <v>20160719</v>
      </c>
      <c r="H2601">
        <v>99999999</v>
      </c>
      <c r="I2601" t="s">
        <v>25</v>
      </c>
      <c r="J2601" t="s">
        <v>106</v>
      </c>
      <c r="K2601" t="s">
        <v>1357</v>
      </c>
      <c r="L2601" t="s">
        <v>1357</v>
      </c>
      <c r="M2601" t="s">
        <v>1482</v>
      </c>
      <c r="N2601" t="s">
        <v>1006</v>
      </c>
      <c r="O2601" t="s">
        <v>437</v>
      </c>
      <c r="P2601" t="s">
        <v>390</v>
      </c>
      <c r="Q2601" t="s">
        <v>391</v>
      </c>
      <c r="R2601" t="s">
        <v>392</v>
      </c>
      <c r="S2601">
        <v>11.88</v>
      </c>
      <c r="U2601">
        <v>0</v>
      </c>
      <c r="V2601">
        <v>24</v>
      </c>
      <c r="W2601">
        <v>1</v>
      </c>
    </row>
    <row r="2602" spans="1:23" x14ac:dyDescent="0.25">
      <c r="A2602" t="s">
        <v>23</v>
      </c>
      <c r="B2602">
        <v>1</v>
      </c>
      <c r="C2602">
        <v>11010</v>
      </c>
      <c r="D2602">
        <v>101583</v>
      </c>
      <c r="E2602" t="s">
        <v>1483</v>
      </c>
      <c r="F2602">
        <v>83.72</v>
      </c>
      <c r="G2602">
        <v>20130801</v>
      </c>
      <c r="H2602">
        <v>99999999</v>
      </c>
      <c r="I2602" t="s">
        <v>35</v>
      </c>
      <c r="J2602" t="s">
        <v>386</v>
      </c>
      <c r="K2602" t="s">
        <v>599</v>
      </c>
      <c r="L2602" t="s">
        <v>1484</v>
      </c>
      <c r="M2602" t="s">
        <v>1485</v>
      </c>
      <c r="N2602" t="s">
        <v>636</v>
      </c>
      <c r="O2602" t="s">
        <v>142</v>
      </c>
      <c r="P2602" t="s">
        <v>390</v>
      </c>
      <c r="Q2602" t="s">
        <v>391</v>
      </c>
      <c r="R2602" t="s">
        <v>392</v>
      </c>
      <c r="S2602">
        <v>23.78</v>
      </c>
      <c r="U2602">
        <v>0</v>
      </c>
      <c r="V2602">
        <v>24</v>
      </c>
      <c r="W2602">
        <v>1</v>
      </c>
    </row>
    <row r="2603" spans="1:23" x14ac:dyDescent="0.25">
      <c r="A2603" t="s">
        <v>23</v>
      </c>
      <c r="B2603">
        <v>1</v>
      </c>
      <c r="C2603">
        <v>11020</v>
      </c>
      <c r="D2603">
        <v>101583</v>
      </c>
      <c r="E2603" t="s">
        <v>1483</v>
      </c>
      <c r="F2603">
        <v>83.72</v>
      </c>
      <c r="G2603">
        <v>20130801</v>
      </c>
      <c r="H2603">
        <v>99999999</v>
      </c>
      <c r="I2603" t="s">
        <v>35</v>
      </c>
      <c r="J2603" t="s">
        <v>386</v>
      </c>
      <c r="K2603" t="s">
        <v>599</v>
      </c>
      <c r="L2603" t="s">
        <v>1484</v>
      </c>
      <c r="M2603" t="s">
        <v>1485</v>
      </c>
      <c r="N2603" t="s">
        <v>636</v>
      </c>
      <c r="O2603" t="s">
        <v>142</v>
      </c>
      <c r="P2603" t="s">
        <v>390</v>
      </c>
      <c r="Q2603" t="s">
        <v>391</v>
      </c>
      <c r="R2603" t="s">
        <v>392</v>
      </c>
      <c r="S2603">
        <v>23.78</v>
      </c>
      <c r="U2603">
        <v>0</v>
      </c>
      <c r="V2603">
        <v>24</v>
      </c>
      <c r="W2603">
        <v>1</v>
      </c>
    </row>
    <row r="2604" spans="1:23" x14ac:dyDescent="0.25">
      <c r="A2604" t="s">
        <v>23</v>
      </c>
      <c r="B2604">
        <v>1</v>
      </c>
      <c r="C2604">
        <v>11010</v>
      </c>
      <c r="D2604">
        <v>101584</v>
      </c>
      <c r="E2604" t="s">
        <v>1486</v>
      </c>
      <c r="F2604">
        <v>44.408000000000001</v>
      </c>
      <c r="G2604">
        <v>20130801</v>
      </c>
      <c r="H2604">
        <v>99999999</v>
      </c>
      <c r="I2604" t="s">
        <v>25</v>
      </c>
      <c r="J2604" t="s">
        <v>106</v>
      </c>
      <c r="K2604" t="s">
        <v>1357</v>
      </c>
      <c r="L2604" t="s">
        <v>1357</v>
      </c>
      <c r="M2604" t="s">
        <v>1487</v>
      </c>
      <c r="N2604" t="s">
        <v>1488</v>
      </c>
      <c r="O2604" t="s">
        <v>437</v>
      </c>
      <c r="P2604" t="s">
        <v>390</v>
      </c>
      <c r="Q2604" t="s">
        <v>391</v>
      </c>
      <c r="R2604" t="s">
        <v>392</v>
      </c>
      <c r="S2604">
        <v>11.88</v>
      </c>
      <c r="U2604">
        <v>0</v>
      </c>
      <c r="V2604">
        <v>24</v>
      </c>
      <c r="W2604">
        <v>1</v>
      </c>
    </row>
    <row r="2605" spans="1:23" x14ac:dyDescent="0.25">
      <c r="A2605" t="s">
        <v>23</v>
      </c>
      <c r="B2605">
        <v>1</v>
      </c>
      <c r="C2605">
        <v>11020</v>
      </c>
      <c r="D2605">
        <v>101584</v>
      </c>
      <c r="E2605" t="s">
        <v>1486</v>
      </c>
      <c r="F2605">
        <v>44.408000000000001</v>
      </c>
      <c r="G2605">
        <v>20130801</v>
      </c>
      <c r="H2605">
        <v>99999999</v>
      </c>
      <c r="I2605" t="s">
        <v>25</v>
      </c>
      <c r="J2605" t="s">
        <v>106</v>
      </c>
      <c r="K2605" t="s">
        <v>1357</v>
      </c>
      <c r="L2605" t="s">
        <v>1357</v>
      </c>
      <c r="M2605" t="s">
        <v>1487</v>
      </c>
      <c r="N2605" t="s">
        <v>1488</v>
      </c>
      <c r="O2605" t="s">
        <v>437</v>
      </c>
      <c r="P2605" t="s">
        <v>390</v>
      </c>
      <c r="Q2605" t="s">
        <v>391</v>
      </c>
      <c r="R2605" t="s">
        <v>392</v>
      </c>
      <c r="S2605">
        <v>11.88</v>
      </c>
      <c r="U2605">
        <v>0</v>
      </c>
      <c r="V2605">
        <v>24</v>
      </c>
      <c r="W2605">
        <v>1</v>
      </c>
    </row>
    <row r="2606" spans="1:23" x14ac:dyDescent="0.25">
      <c r="A2606" t="s">
        <v>23</v>
      </c>
      <c r="B2606">
        <v>1</v>
      </c>
      <c r="C2606">
        <v>11010</v>
      </c>
      <c r="D2606">
        <v>101585</v>
      </c>
      <c r="E2606" t="s">
        <v>1489</v>
      </c>
      <c r="F2606">
        <v>83.72</v>
      </c>
      <c r="G2606">
        <v>20130801</v>
      </c>
      <c r="H2606">
        <v>99999999</v>
      </c>
      <c r="I2606" t="s">
        <v>35</v>
      </c>
      <c r="J2606" t="s">
        <v>386</v>
      </c>
      <c r="K2606" t="s">
        <v>599</v>
      </c>
      <c r="L2606" t="s">
        <v>1484</v>
      </c>
      <c r="M2606" t="s">
        <v>1490</v>
      </c>
      <c r="N2606" t="s">
        <v>695</v>
      </c>
      <c r="O2606" t="s">
        <v>142</v>
      </c>
      <c r="P2606" t="s">
        <v>390</v>
      </c>
      <c r="Q2606" t="s">
        <v>391</v>
      </c>
      <c r="R2606" t="s">
        <v>392</v>
      </c>
      <c r="S2606">
        <v>23.78</v>
      </c>
      <c r="U2606">
        <v>0</v>
      </c>
      <c r="V2606">
        <v>24</v>
      </c>
      <c r="W2606">
        <v>1</v>
      </c>
    </row>
    <row r="2607" spans="1:23" x14ac:dyDescent="0.25">
      <c r="A2607" t="s">
        <v>23</v>
      </c>
      <c r="B2607">
        <v>1</v>
      </c>
      <c r="C2607">
        <v>11020</v>
      </c>
      <c r="D2607">
        <v>101585</v>
      </c>
      <c r="E2607" t="s">
        <v>1489</v>
      </c>
      <c r="F2607">
        <v>83.72</v>
      </c>
      <c r="G2607">
        <v>20130801</v>
      </c>
      <c r="H2607">
        <v>99999999</v>
      </c>
      <c r="I2607" t="s">
        <v>35</v>
      </c>
      <c r="J2607" t="s">
        <v>386</v>
      </c>
      <c r="K2607" t="s">
        <v>599</v>
      </c>
      <c r="L2607" t="s">
        <v>1484</v>
      </c>
      <c r="M2607" t="s">
        <v>1490</v>
      </c>
      <c r="N2607" t="s">
        <v>695</v>
      </c>
      <c r="O2607" t="s">
        <v>142</v>
      </c>
      <c r="P2607" t="s">
        <v>390</v>
      </c>
      <c r="Q2607" t="s">
        <v>391</v>
      </c>
      <c r="R2607" t="s">
        <v>392</v>
      </c>
      <c r="S2607">
        <v>23.78</v>
      </c>
      <c r="U2607">
        <v>0</v>
      </c>
      <c r="V2607">
        <v>24</v>
      </c>
      <c r="W2607">
        <v>1</v>
      </c>
    </row>
    <row r="2608" spans="1:23" x14ac:dyDescent="0.25">
      <c r="A2608" t="s">
        <v>23</v>
      </c>
      <c r="B2608">
        <v>1</v>
      </c>
      <c r="C2608">
        <v>11010</v>
      </c>
      <c r="D2608">
        <v>101586</v>
      </c>
      <c r="E2608" t="s">
        <v>1491</v>
      </c>
      <c r="F2608">
        <v>65.52</v>
      </c>
      <c r="G2608">
        <v>20130801</v>
      </c>
      <c r="H2608">
        <v>99999999</v>
      </c>
      <c r="I2608" t="s">
        <v>25</v>
      </c>
      <c r="J2608" t="s">
        <v>386</v>
      </c>
      <c r="K2608" t="s">
        <v>387</v>
      </c>
      <c r="L2608" t="s">
        <v>498</v>
      </c>
      <c r="M2608" t="s">
        <v>499</v>
      </c>
      <c r="N2608" t="s">
        <v>1492</v>
      </c>
      <c r="O2608" t="s">
        <v>437</v>
      </c>
      <c r="P2608" t="s">
        <v>390</v>
      </c>
      <c r="Q2608" t="s">
        <v>391</v>
      </c>
      <c r="R2608" t="s">
        <v>392</v>
      </c>
      <c r="S2608">
        <v>11.89</v>
      </c>
      <c r="U2608">
        <v>0</v>
      </c>
      <c r="V2608">
        <v>24</v>
      </c>
      <c r="W2608">
        <v>1</v>
      </c>
    </row>
    <row r="2609" spans="1:23" x14ac:dyDescent="0.25">
      <c r="A2609" t="s">
        <v>23</v>
      </c>
      <c r="B2609">
        <v>1</v>
      </c>
      <c r="C2609">
        <v>11020</v>
      </c>
      <c r="D2609">
        <v>101586</v>
      </c>
      <c r="E2609" t="s">
        <v>1491</v>
      </c>
      <c r="F2609">
        <v>65.52</v>
      </c>
      <c r="G2609">
        <v>20130801</v>
      </c>
      <c r="H2609">
        <v>99999999</v>
      </c>
      <c r="I2609" t="s">
        <v>25</v>
      </c>
      <c r="J2609" t="s">
        <v>386</v>
      </c>
      <c r="K2609" t="s">
        <v>387</v>
      </c>
      <c r="L2609" t="s">
        <v>498</v>
      </c>
      <c r="M2609" t="s">
        <v>499</v>
      </c>
      <c r="N2609" t="s">
        <v>1492</v>
      </c>
      <c r="O2609" t="s">
        <v>437</v>
      </c>
      <c r="P2609" t="s">
        <v>390</v>
      </c>
      <c r="Q2609" t="s">
        <v>391</v>
      </c>
      <c r="R2609" t="s">
        <v>392</v>
      </c>
      <c r="S2609">
        <v>11.89</v>
      </c>
      <c r="U2609">
        <v>0</v>
      </c>
      <c r="V2609">
        <v>24</v>
      </c>
      <c r="W2609">
        <v>1</v>
      </c>
    </row>
    <row r="2610" spans="1:23" x14ac:dyDescent="0.25">
      <c r="A2610" t="s">
        <v>23</v>
      </c>
      <c r="B2610">
        <v>1</v>
      </c>
      <c r="C2610">
        <v>11010</v>
      </c>
      <c r="D2610">
        <v>101587</v>
      </c>
      <c r="E2610" t="s">
        <v>1493</v>
      </c>
      <c r="F2610">
        <v>83.72</v>
      </c>
      <c r="G2610">
        <v>20130801</v>
      </c>
      <c r="H2610">
        <v>99999999</v>
      </c>
      <c r="I2610" t="s">
        <v>35</v>
      </c>
      <c r="J2610" t="s">
        <v>386</v>
      </c>
      <c r="K2610" t="s">
        <v>599</v>
      </c>
      <c r="L2610" t="s">
        <v>1484</v>
      </c>
      <c r="M2610" t="s">
        <v>1494</v>
      </c>
      <c r="N2610" t="s">
        <v>1263</v>
      </c>
      <c r="O2610" t="s">
        <v>142</v>
      </c>
      <c r="P2610" t="s">
        <v>390</v>
      </c>
      <c r="Q2610" t="s">
        <v>391</v>
      </c>
      <c r="R2610" t="s">
        <v>392</v>
      </c>
      <c r="S2610">
        <v>23.78</v>
      </c>
      <c r="U2610">
        <v>0</v>
      </c>
      <c r="V2610">
        <v>24</v>
      </c>
      <c r="W2610">
        <v>1</v>
      </c>
    </row>
    <row r="2611" spans="1:23" x14ac:dyDescent="0.25">
      <c r="A2611" t="s">
        <v>23</v>
      </c>
      <c r="B2611">
        <v>1</v>
      </c>
      <c r="C2611">
        <v>11020</v>
      </c>
      <c r="D2611">
        <v>101587</v>
      </c>
      <c r="E2611" t="s">
        <v>1493</v>
      </c>
      <c r="F2611">
        <v>83.72</v>
      </c>
      <c r="G2611">
        <v>20130801</v>
      </c>
      <c r="H2611">
        <v>99999999</v>
      </c>
      <c r="I2611" t="s">
        <v>35</v>
      </c>
      <c r="J2611" t="s">
        <v>386</v>
      </c>
      <c r="K2611" t="s">
        <v>599</v>
      </c>
      <c r="L2611" t="s">
        <v>1484</v>
      </c>
      <c r="M2611" t="s">
        <v>1494</v>
      </c>
      <c r="N2611" t="s">
        <v>1263</v>
      </c>
      <c r="O2611" t="s">
        <v>142</v>
      </c>
      <c r="P2611" t="s">
        <v>390</v>
      </c>
      <c r="Q2611" t="s">
        <v>391</v>
      </c>
      <c r="R2611" t="s">
        <v>392</v>
      </c>
      <c r="S2611">
        <v>23.78</v>
      </c>
      <c r="U2611">
        <v>0</v>
      </c>
      <c r="V2611">
        <v>24</v>
      </c>
      <c r="W2611">
        <v>1</v>
      </c>
    </row>
    <row r="2612" spans="1:23" x14ac:dyDescent="0.25">
      <c r="A2612" t="s">
        <v>23</v>
      </c>
      <c r="B2612">
        <v>1</v>
      </c>
      <c r="C2612">
        <v>11010</v>
      </c>
      <c r="D2612">
        <v>101588</v>
      </c>
      <c r="E2612" t="s">
        <v>1495</v>
      </c>
      <c r="F2612">
        <v>122.7</v>
      </c>
      <c r="G2612">
        <v>20130801</v>
      </c>
      <c r="H2612">
        <v>99999999</v>
      </c>
      <c r="I2612" t="s">
        <v>25</v>
      </c>
      <c r="J2612" t="s">
        <v>386</v>
      </c>
      <c r="K2612" t="s">
        <v>594</v>
      </c>
      <c r="L2612" t="s">
        <v>623</v>
      </c>
      <c r="M2612" t="s">
        <v>1496</v>
      </c>
      <c r="N2612" t="s">
        <v>1497</v>
      </c>
      <c r="O2612" t="s">
        <v>437</v>
      </c>
      <c r="P2612" t="s">
        <v>390</v>
      </c>
      <c r="Q2612" t="s">
        <v>391</v>
      </c>
      <c r="R2612" t="s">
        <v>392</v>
      </c>
      <c r="S2612">
        <v>11.88</v>
      </c>
      <c r="U2612">
        <v>0</v>
      </c>
      <c r="V2612">
        <v>24</v>
      </c>
      <c r="W2612">
        <v>1</v>
      </c>
    </row>
    <row r="2613" spans="1:23" x14ac:dyDescent="0.25">
      <c r="A2613" t="s">
        <v>23</v>
      </c>
      <c r="B2613">
        <v>1</v>
      </c>
      <c r="C2613">
        <v>11020</v>
      </c>
      <c r="D2613">
        <v>101588</v>
      </c>
      <c r="E2613" t="s">
        <v>1495</v>
      </c>
      <c r="F2613">
        <v>122.7</v>
      </c>
      <c r="G2613">
        <v>20130801</v>
      </c>
      <c r="H2613">
        <v>99999999</v>
      </c>
      <c r="I2613" t="s">
        <v>25</v>
      </c>
      <c r="J2613" t="s">
        <v>386</v>
      </c>
      <c r="K2613" t="s">
        <v>594</v>
      </c>
      <c r="L2613" t="s">
        <v>623</v>
      </c>
      <c r="M2613" t="s">
        <v>1496</v>
      </c>
      <c r="N2613" t="s">
        <v>1497</v>
      </c>
      <c r="O2613" t="s">
        <v>437</v>
      </c>
      <c r="P2613" t="s">
        <v>390</v>
      </c>
      <c r="Q2613" t="s">
        <v>391</v>
      </c>
      <c r="R2613" t="s">
        <v>392</v>
      </c>
      <c r="S2613">
        <v>11.88</v>
      </c>
      <c r="U2613">
        <v>0</v>
      </c>
      <c r="V2613">
        <v>24</v>
      </c>
      <c r="W2613">
        <v>1</v>
      </c>
    </row>
    <row r="2614" spans="1:23" x14ac:dyDescent="0.25">
      <c r="A2614" t="s">
        <v>23</v>
      </c>
      <c r="B2614">
        <v>1</v>
      </c>
      <c r="C2614">
        <v>11010</v>
      </c>
      <c r="D2614">
        <v>101589</v>
      </c>
      <c r="E2614" t="s">
        <v>1498</v>
      </c>
      <c r="F2614">
        <v>83.72</v>
      </c>
      <c r="G2614">
        <v>20130801</v>
      </c>
      <c r="H2614">
        <v>99999999</v>
      </c>
      <c r="I2614" t="s">
        <v>35</v>
      </c>
      <c r="J2614" t="s">
        <v>386</v>
      </c>
      <c r="K2614" t="s">
        <v>599</v>
      </c>
      <c r="L2614" t="s">
        <v>1484</v>
      </c>
      <c r="M2614" t="s">
        <v>1499</v>
      </c>
      <c r="N2614" t="s">
        <v>1500</v>
      </c>
      <c r="O2614" t="s">
        <v>142</v>
      </c>
      <c r="P2614" t="s">
        <v>390</v>
      </c>
      <c r="Q2614" t="s">
        <v>391</v>
      </c>
      <c r="R2614" t="s">
        <v>392</v>
      </c>
      <c r="S2614">
        <v>23.78</v>
      </c>
      <c r="U2614">
        <v>0</v>
      </c>
      <c r="V2614">
        <v>24</v>
      </c>
      <c r="W2614">
        <v>1</v>
      </c>
    </row>
    <row r="2615" spans="1:23" x14ac:dyDescent="0.25">
      <c r="A2615" t="s">
        <v>23</v>
      </c>
      <c r="B2615">
        <v>1</v>
      </c>
      <c r="C2615">
        <v>11020</v>
      </c>
      <c r="D2615">
        <v>101589</v>
      </c>
      <c r="E2615" t="s">
        <v>1498</v>
      </c>
      <c r="F2615">
        <v>83.72</v>
      </c>
      <c r="G2615">
        <v>20130801</v>
      </c>
      <c r="H2615">
        <v>99999999</v>
      </c>
      <c r="I2615" t="s">
        <v>35</v>
      </c>
      <c r="J2615" t="s">
        <v>386</v>
      </c>
      <c r="K2615" t="s">
        <v>599</v>
      </c>
      <c r="L2615" t="s">
        <v>1484</v>
      </c>
      <c r="M2615" t="s">
        <v>1499</v>
      </c>
      <c r="N2615" t="s">
        <v>1500</v>
      </c>
      <c r="O2615" t="s">
        <v>142</v>
      </c>
      <c r="P2615" t="s">
        <v>390</v>
      </c>
      <c r="Q2615" t="s">
        <v>391</v>
      </c>
      <c r="R2615" t="s">
        <v>392</v>
      </c>
      <c r="S2615">
        <v>23.78</v>
      </c>
      <c r="U2615">
        <v>0</v>
      </c>
      <c r="V2615">
        <v>24</v>
      </c>
      <c r="W2615">
        <v>1</v>
      </c>
    </row>
    <row r="2616" spans="1:23" x14ac:dyDescent="0.25">
      <c r="A2616" t="s">
        <v>23</v>
      </c>
      <c r="B2616">
        <v>1</v>
      </c>
      <c r="C2616">
        <v>11010</v>
      </c>
      <c r="D2616">
        <v>101590</v>
      </c>
      <c r="E2616" t="s">
        <v>1501</v>
      </c>
      <c r="F2616">
        <v>83.72</v>
      </c>
      <c r="G2616">
        <v>20130801</v>
      </c>
      <c r="H2616">
        <v>99999999</v>
      </c>
      <c r="I2616" t="s">
        <v>25</v>
      </c>
      <c r="J2616" t="s">
        <v>386</v>
      </c>
      <c r="K2616" t="s">
        <v>599</v>
      </c>
      <c r="L2616" t="s">
        <v>1484</v>
      </c>
      <c r="M2616" t="s">
        <v>1502</v>
      </c>
      <c r="N2616" t="s">
        <v>1503</v>
      </c>
      <c r="O2616" t="s">
        <v>142</v>
      </c>
      <c r="P2616" t="s">
        <v>390</v>
      </c>
      <c r="Q2616" t="s">
        <v>391</v>
      </c>
      <c r="R2616" t="s">
        <v>392</v>
      </c>
      <c r="S2616">
        <v>23.77</v>
      </c>
      <c r="U2616">
        <v>0</v>
      </c>
      <c r="V2616">
        <v>24</v>
      </c>
      <c r="W2616">
        <v>1</v>
      </c>
    </row>
    <row r="2617" spans="1:23" x14ac:dyDescent="0.25">
      <c r="A2617" t="s">
        <v>23</v>
      </c>
      <c r="B2617">
        <v>1</v>
      </c>
      <c r="C2617">
        <v>11020</v>
      </c>
      <c r="D2617">
        <v>101590</v>
      </c>
      <c r="E2617" t="s">
        <v>1501</v>
      </c>
      <c r="F2617">
        <v>83.72</v>
      </c>
      <c r="G2617">
        <v>20130801</v>
      </c>
      <c r="H2617">
        <v>99999999</v>
      </c>
      <c r="I2617" t="s">
        <v>25</v>
      </c>
      <c r="J2617" t="s">
        <v>386</v>
      </c>
      <c r="K2617" t="s">
        <v>599</v>
      </c>
      <c r="L2617" t="s">
        <v>1484</v>
      </c>
      <c r="M2617" t="s">
        <v>1502</v>
      </c>
      <c r="N2617" t="s">
        <v>1503</v>
      </c>
      <c r="O2617" t="s">
        <v>142</v>
      </c>
      <c r="P2617" t="s">
        <v>390</v>
      </c>
      <c r="Q2617" t="s">
        <v>391</v>
      </c>
      <c r="R2617" t="s">
        <v>392</v>
      </c>
      <c r="S2617">
        <v>23.77</v>
      </c>
      <c r="U2617">
        <v>0</v>
      </c>
      <c r="V2617">
        <v>24</v>
      </c>
      <c r="W2617">
        <v>1</v>
      </c>
    </row>
    <row r="2618" spans="1:23" x14ac:dyDescent="0.25">
      <c r="A2618" t="s">
        <v>23</v>
      </c>
      <c r="B2618">
        <v>1</v>
      </c>
      <c r="C2618">
        <v>11060</v>
      </c>
      <c r="D2618">
        <v>101590</v>
      </c>
      <c r="E2618" t="s">
        <v>1501</v>
      </c>
      <c r="F2618">
        <v>83.72</v>
      </c>
      <c r="G2618">
        <v>20170508</v>
      </c>
      <c r="H2618">
        <v>99999999</v>
      </c>
      <c r="I2618" t="s">
        <v>25</v>
      </c>
      <c r="J2618" t="s">
        <v>386</v>
      </c>
      <c r="K2618" t="s">
        <v>599</v>
      </c>
      <c r="L2618" t="s">
        <v>1484</v>
      </c>
      <c r="M2618" t="s">
        <v>1502</v>
      </c>
      <c r="N2618" t="s">
        <v>1503</v>
      </c>
      <c r="O2618" t="s">
        <v>142</v>
      </c>
      <c r="P2618" t="s">
        <v>390</v>
      </c>
      <c r="Q2618" t="s">
        <v>391</v>
      </c>
      <c r="R2618" t="s">
        <v>392</v>
      </c>
      <c r="S2618">
        <v>23.77</v>
      </c>
      <c r="U2618">
        <v>0</v>
      </c>
      <c r="V2618">
        <v>24</v>
      </c>
      <c r="W2618">
        <v>1</v>
      </c>
    </row>
    <row r="2619" spans="1:23" x14ac:dyDescent="0.25">
      <c r="A2619" t="s">
        <v>23</v>
      </c>
      <c r="B2619">
        <v>1</v>
      </c>
      <c r="C2619">
        <v>11010</v>
      </c>
      <c r="D2619">
        <v>101591</v>
      </c>
      <c r="E2619" t="s">
        <v>1504</v>
      </c>
      <c r="F2619">
        <v>141.34880000000001</v>
      </c>
      <c r="G2619">
        <v>20130801</v>
      </c>
      <c r="H2619">
        <v>99999999</v>
      </c>
      <c r="I2619" t="s">
        <v>25</v>
      </c>
      <c r="J2619" t="s">
        <v>86</v>
      </c>
      <c r="K2619" t="s">
        <v>1179</v>
      </c>
      <c r="L2619" t="s">
        <v>1179</v>
      </c>
      <c r="M2619" t="s">
        <v>1505</v>
      </c>
      <c r="N2619" t="s">
        <v>1506</v>
      </c>
      <c r="O2619" t="s">
        <v>437</v>
      </c>
      <c r="P2619" t="s">
        <v>390</v>
      </c>
      <c r="Q2619" t="s">
        <v>391</v>
      </c>
      <c r="R2619" t="s">
        <v>392</v>
      </c>
      <c r="S2619">
        <v>11.88</v>
      </c>
      <c r="U2619">
        <v>0</v>
      </c>
      <c r="V2619">
        <v>24</v>
      </c>
      <c r="W2619">
        <v>1</v>
      </c>
    </row>
    <row r="2620" spans="1:23" x14ac:dyDescent="0.25">
      <c r="A2620" t="s">
        <v>23</v>
      </c>
      <c r="B2620">
        <v>1</v>
      </c>
      <c r="C2620">
        <v>11020</v>
      </c>
      <c r="D2620">
        <v>101591</v>
      </c>
      <c r="E2620" t="s">
        <v>1504</v>
      </c>
      <c r="F2620">
        <v>141.34880000000001</v>
      </c>
      <c r="G2620">
        <v>20130801</v>
      </c>
      <c r="H2620">
        <v>99999999</v>
      </c>
      <c r="I2620" t="s">
        <v>25</v>
      </c>
      <c r="J2620" t="s">
        <v>86</v>
      </c>
      <c r="K2620" t="s">
        <v>1179</v>
      </c>
      <c r="L2620" t="s">
        <v>1179</v>
      </c>
      <c r="M2620" t="s">
        <v>1505</v>
      </c>
      <c r="N2620" t="s">
        <v>1506</v>
      </c>
      <c r="O2620" t="s">
        <v>437</v>
      </c>
      <c r="P2620" t="s">
        <v>390</v>
      </c>
      <c r="Q2620" t="s">
        <v>391</v>
      </c>
      <c r="R2620" t="s">
        <v>392</v>
      </c>
      <c r="S2620">
        <v>11.88</v>
      </c>
      <c r="U2620">
        <v>0</v>
      </c>
      <c r="V2620">
        <v>24</v>
      </c>
      <c r="W2620">
        <v>1</v>
      </c>
    </row>
    <row r="2621" spans="1:23" x14ac:dyDescent="0.25">
      <c r="A2621" t="s">
        <v>23</v>
      </c>
      <c r="B2621">
        <v>1</v>
      </c>
      <c r="C2621">
        <v>11010</v>
      </c>
      <c r="D2621">
        <v>101592</v>
      </c>
      <c r="E2621" t="s">
        <v>1507</v>
      </c>
      <c r="F2621">
        <v>109.2</v>
      </c>
      <c r="G2621">
        <v>20130801</v>
      </c>
      <c r="H2621">
        <v>99999999</v>
      </c>
      <c r="I2621" t="s">
        <v>64</v>
      </c>
      <c r="J2621" t="s">
        <v>509</v>
      </c>
      <c r="K2621" t="s">
        <v>1325</v>
      </c>
      <c r="L2621" t="s">
        <v>1325</v>
      </c>
      <c r="M2621" t="s">
        <v>1326</v>
      </c>
      <c r="N2621" t="s">
        <v>1508</v>
      </c>
      <c r="O2621" t="s">
        <v>142</v>
      </c>
      <c r="P2621" t="s">
        <v>390</v>
      </c>
      <c r="Q2621" t="s">
        <v>391</v>
      </c>
      <c r="R2621" t="s">
        <v>392</v>
      </c>
      <c r="S2621">
        <v>23.77</v>
      </c>
      <c r="U2621">
        <v>0</v>
      </c>
      <c r="V2621">
        <v>24</v>
      </c>
      <c r="W2621">
        <v>1</v>
      </c>
    </row>
    <row r="2622" spans="1:23" x14ac:dyDescent="0.25">
      <c r="A2622" t="s">
        <v>23</v>
      </c>
      <c r="B2622">
        <v>1</v>
      </c>
      <c r="C2622">
        <v>11020</v>
      </c>
      <c r="D2622">
        <v>101592</v>
      </c>
      <c r="E2622" t="s">
        <v>1507</v>
      </c>
      <c r="F2622">
        <v>109.2</v>
      </c>
      <c r="G2622">
        <v>20130801</v>
      </c>
      <c r="H2622">
        <v>99999999</v>
      </c>
      <c r="I2622" t="s">
        <v>64</v>
      </c>
      <c r="J2622" t="s">
        <v>509</v>
      </c>
      <c r="K2622" t="s">
        <v>1325</v>
      </c>
      <c r="L2622" t="s">
        <v>1325</v>
      </c>
      <c r="M2622" t="s">
        <v>1326</v>
      </c>
      <c r="N2622" t="s">
        <v>1508</v>
      </c>
      <c r="O2622" t="s">
        <v>142</v>
      </c>
      <c r="P2622" t="s">
        <v>390</v>
      </c>
      <c r="Q2622" t="s">
        <v>391</v>
      </c>
      <c r="R2622" t="s">
        <v>392</v>
      </c>
      <c r="S2622">
        <v>23.77</v>
      </c>
      <c r="U2622">
        <v>0</v>
      </c>
      <c r="V2622">
        <v>24</v>
      </c>
      <c r="W2622">
        <v>1</v>
      </c>
    </row>
    <row r="2623" spans="1:23" x14ac:dyDescent="0.25">
      <c r="A2623" t="s">
        <v>23</v>
      </c>
      <c r="B2623">
        <v>1</v>
      </c>
      <c r="C2623">
        <v>11010</v>
      </c>
      <c r="D2623">
        <v>101593</v>
      </c>
      <c r="E2623" t="s">
        <v>5549</v>
      </c>
      <c r="F2623">
        <v>129.68</v>
      </c>
      <c r="G2623">
        <v>20190617</v>
      </c>
      <c r="H2623">
        <v>99999999</v>
      </c>
      <c r="I2623" t="s">
        <v>64</v>
      </c>
      <c r="J2623" t="s">
        <v>509</v>
      </c>
      <c r="K2623" t="s">
        <v>1325</v>
      </c>
      <c r="L2623" t="s">
        <v>1325</v>
      </c>
      <c r="M2623" t="s">
        <v>5550</v>
      </c>
      <c r="N2623" t="s">
        <v>5551</v>
      </c>
      <c r="O2623" t="s">
        <v>142</v>
      </c>
      <c r="P2623" t="s">
        <v>390</v>
      </c>
      <c r="Q2623" t="s">
        <v>391</v>
      </c>
      <c r="R2623" t="s">
        <v>392</v>
      </c>
      <c r="S2623">
        <v>23.77</v>
      </c>
      <c r="U2623">
        <v>0</v>
      </c>
      <c r="V2623">
        <v>24</v>
      </c>
      <c r="W2623">
        <v>1</v>
      </c>
    </row>
    <row r="2624" spans="1:23" x14ac:dyDescent="0.25">
      <c r="A2624" t="s">
        <v>23</v>
      </c>
      <c r="B2624">
        <v>1</v>
      </c>
      <c r="C2624">
        <v>11020</v>
      </c>
      <c r="D2624">
        <v>101593</v>
      </c>
      <c r="E2624" t="s">
        <v>5549</v>
      </c>
      <c r="F2624">
        <v>129.68</v>
      </c>
      <c r="G2624">
        <v>20190617</v>
      </c>
      <c r="H2624">
        <v>99999999</v>
      </c>
      <c r="I2624" t="s">
        <v>64</v>
      </c>
      <c r="J2624" t="s">
        <v>509</v>
      </c>
      <c r="K2624" t="s">
        <v>1325</v>
      </c>
      <c r="L2624" t="s">
        <v>1325</v>
      </c>
      <c r="M2624" t="s">
        <v>5550</v>
      </c>
      <c r="N2624" t="s">
        <v>5551</v>
      </c>
      <c r="O2624" t="s">
        <v>142</v>
      </c>
      <c r="P2624" t="s">
        <v>390</v>
      </c>
      <c r="Q2624" t="s">
        <v>391</v>
      </c>
      <c r="R2624" t="s">
        <v>392</v>
      </c>
      <c r="S2624">
        <v>23.77</v>
      </c>
      <c r="U2624">
        <v>0</v>
      </c>
      <c r="V2624">
        <v>24</v>
      </c>
      <c r="W2624">
        <v>1</v>
      </c>
    </row>
    <row r="2625" spans="1:23" x14ac:dyDescent="0.25">
      <c r="A2625" t="s">
        <v>23</v>
      </c>
      <c r="B2625">
        <v>1</v>
      </c>
      <c r="C2625">
        <v>11060</v>
      </c>
      <c r="D2625">
        <v>101593</v>
      </c>
      <c r="E2625" t="s">
        <v>5549</v>
      </c>
      <c r="F2625">
        <v>129.68</v>
      </c>
      <c r="G2625">
        <v>20190617</v>
      </c>
      <c r="H2625">
        <v>99999999</v>
      </c>
      <c r="I2625" t="s">
        <v>64</v>
      </c>
      <c r="J2625" t="s">
        <v>509</v>
      </c>
      <c r="K2625" t="s">
        <v>1325</v>
      </c>
      <c r="L2625" t="s">
        <v>1325</v>
      </c>
      <c r="M2625" t="s">
        <v>5550</v>
      </c>
      <c r="N2625" t="s">
        <v>5551</v>
      </c>
      <c r="O2625" t="s">
        <v>142</v>
      </c>
      <c r="P2625" t="s">
        <v>390</v>
      </c>
      <c r="Q2625" t="s">
        <v>391</v>
      </c>
      <c r="R2625" t="s">
        <v>392</v>
      </c>
      <c r="S2625">
        <v>23.77</v>
      </c>
      <c r="U2625">
        <v>0</v>
      </c>
      <c r="V2625">
        <v>24</v>
      </c>
      <c r="W2625">
        <v>1</v>
      </c>
    </row>
    <row r="2626" spans="1:23" x14ac:dyDescent="0.25">
      <c r="A2626" t="s">
        <v>23</v>
      </c>
      <c r="B2626">
        <v>1</v>
      </c>
      <c r="C2626">
        <v>11010</v>
      </c>
      <c r="D2626">
        <v>101594</v>
      </c>
      <c r="E2626" t="s">
        <v>1509</v>
      </c>
      <c r="F2626">
        <v>72.945599999999999</v>
      </c>
      <c r="G2626">
        <v>20130801</v>
      </c>
      <c r="H2626">
        <v>99999999</v>
      </c>
      <c r="I2626" t="s">
        <v>25</v>
      </c>
      <c r="J2626" t="s">
        <v>638</v>
      </c>
      <c r="K2626" t="s">
        <v>1310</v>
      </c>
      <c r="L2626" t="s">
        <v>1310</v>
      </c>
      <c r="M2626" t="s">
        <v>1510</v>
      </c>
      <c r="N2626" t="s">
        <v>1511</v>
      </c>
      <c r="O2626" t="s">
        <v>142</v>
      </c>
      <c r="P2626" t="s">
        <v>390</v>
      </c>
      <c r="Q2626" t="s">
        <v>391</v>
      </c>
      <c r="R2626" t="s">
        <v>392</v>
      </c>
      <c r="S2626">
        <v>23.78</v>
      </c>
      <c r="U2626">
        <v>0</v>
      </c>
      <c r="V2626">
        <v>24</v>
      </c>
      <c r="W2626">
        <v>1</v>
      </c>
    </row>
    <row r="2627" spans="1:23" x14ac:dyDescent="0.25">
      <c r="A2627" t="s">
        <v>23</v>
      </c>
      <c r="B2627">
        <v>1</v>
      </c>
      <c r="C2627">
        <v>11020</v>
      </c>
      <c r="D2627">
        <v>101594</v>
      </c>
      <c r="E2627" t="s">
        <v>1509</v>
      </c>
      <c r="F2627">
        <v>72.945599999999999</v>
      </c>
      <c r="G2627">
        <v>20130801</v>
      </c>
      <c r="H2627">
        <v>99999999</v>
      </c>
      <c r="I2627" t="s">
        <v>25</v>
      </c>
      <c r="J2627" t="s">
        <v>638</v>
      </c>
      <c r="K2627" t="s">
        <v>1310</v>
      </c>
      <c r="L2627" t="s">
        <v>1310</v>
      </c>
      <c r="M2627" t="s">
        <v>1510</v>
      </c>
      <c r="N2627" t="s">
        <v>1511</v>
      </c>
      <c r="O2627" t="s">
        <v>142</v>
      </c>
      <c r="P2627" t="s">
        <v>390</v>
      </c>
      <c r="Q2627" t="s">
        <v>391</v>
      </c>
      <c r="R2627" t="s">
        <v>392</v>
      </c>
      <c r="S2627">
        <v>23.78</v>
      </c>
      <c r="U2627">
        <v>0</v>
      </c>
      <c r="V2627">
        <v>24</v>
      </c>
      <c r="W2627">
        <v>1</v>
      </c>
    </row>
    <row r="2628" spans="1:23" x14ac:dyDescent="0.25">
      <c r="A2628" t="s">
        <v>23</v>
      </c>
      <c r="B2628">
        <v>1</v>
      </c>
      <c r="C2628">
        <v>11010</v>
      </c>
      <c r="D2628">
        <v>101595</v>
      </c>
      <c r="E2628" t="s">
        <v>1512</v>
      </c>
      <c r="F2628">
        <v>85.54</v>
      </c>
      <c r="G2628">
        <v>20130701</v>
      </c>
      <c r="H2628">
        <v>99999999</v>
      </c>
      <c r="I2628" t="s">
        <v>64</v>
      </c>
      <c r="J2628" t="s">
        <v>1334</v>
      </c>
      <c r="K2628" t="s">
        <v>1335</v>
      </c>
      <c r="L2628" t="s">
        <v>1513</v>
      </c>
      <c r="M2628" t="s">
        <v>1514</v>
      </c>
      <c r="N2628" t="s">
        <v>1515</v>
      </c>
      <c r="O2628" t="s">
        <v>142</v>
      </c>
      <c r="P2628" t="s">
        <v>390</v>
      </c>
      <c r="Q2628" t="s">
        <v>391</v>
      </c>
      <c r="R2628" t="s">
        <v>392</v>
      </c>
      <c r="S2628">
        <v>23.78</v>
      </c>
      <c r="U2628">
        <v>0</v>
      </c>
      <c r="V2628">
        <v>24</v>
      </c>
      <c r="W2628">
        <v>1</v>
      </c>
    </row>
    <row r="2629" spans="1:23" x14ac:dyDescent="0.25">
      <c r="A2629" t="s">
        <v>23</v>
      </c>
      <c r="B2629">
        <v>1</v>
      </c>
      <c r="C2629">
        <v>11020</v>
      </c>
      <c r="D2629">
        <v>101595</v>
      </c>
      <c r="E2629" t="s">
        <v>1512</v>
      </c>
      <c r="F2629">
        <v>85.54</v>
      </c>
      <c r="G2629">
        <v>20130701</v>
      </c>
      <c r="H2629">
        <v>99999999</v>
      </c>
      <c r="I2629" t="s">
        <v>64</v>
      </c>
      <c r="J2629" t="s">
        <v>1334</v>
      </c>
      <c r="K2629" t="s">
        <v>1335</v>
      </c>
      <c r="L2629" t="s">
        <v>1513</v>
      </c>
      <c r="M2629" t="s">
        <v>1514</v>
      </c>
      <c r="N2629" t="s">
        <v>1515</v>
      </c>
      <c r="O2629" t="s">
        <v>142</v>
      </c>
      <c r="P2629" t="s">
        <v>390</v>
      </c>
      <c r="Q2629" t="s">
        <v>391</v>
      </c>
      <c r="R2629" t="s">
        <v>392</v>
      </c>
      <c r="S2629">
        <v>23.78</v>
      </c>
      <c r="U2629">
        <v>0</v>
      </c>
      <c r="V2629">
        <v>24</v>
      </c>
      <c r="W2629">
        <v>1</v>
      </c>
    </row>
    <row r="2630" spans="1:23" x14ac:dyDescent="0.25">
      <c r="A2630" t="s">
        <v>23</v>
      </c>
      <c r="B2630">
        <v>1</v>
      </c>
      <c r="C2630">
        <v>11010</v>
      </c>
      <c r="D2630">
        <v>101596</v>
      </c>
      <c r="E2630" t="s">
        <v>12749</v>
      </c>
      <c r="F2630">
        <v>87.36</v>
      </c>
      <c r="G2630">
        <v>20210809</v>
      </c>
      <c r="H2630">
        <v>99999999</v>
      </c>
      <c r="I2630" t="s">
        <v>64</v>
      </c>
      <c r="J2630" t="s">
        <v>1334</v>
      </c>
      <c r="K2630" t="s">
        <v>1335</v>
      </c>
      <c r="L2630" t="s">
        <v>1513</v>
      </c>
      <c r="M2630" t="s">
        <v>1514</v>
      </c>
      <c r="N2630" t="s">
        <v>12750</v>
      </c>
      <c r="O2630" t="s">
        <v>142</v>
      </c>
      <c r="P2630" t="s">
        <v>390</v>
      </c>
      <c r="Q2630" t="s">
        <v>391</v>
      </c>
      <c r="R2630" t="s">
        <v>392</v>
      </c>
      <c r="S2630">
        <v>23.78</v>
      </c>
      <c r="U2630">
        <v>0</v>
      </c>
      <c r="V2630">
        <v>24</v>
      </c>
      <c r="W2630">
        <v>1</v>
      </c>
    </row>
    <row r="2631" spans="1:23" x14ac:dyDescent="0.25">
      <c r="A2631" t="s">
        <v>23</v>
      </c>
      <c r="B2631">
        <v>1</v>
      </c>
      <c r="C2631">
        <v>11020</v>
      </c>
      <c r="D2631">
        <v>101596</v>
      </c>
      <c r="E2631" t="s">
        <v>12749</v>
      </c>
      <c r="F2631">
        <v>87.36</v>
      </c>
      <c r="G2631">
        <v>20210809</v>
      </c>
      <c r="H2631">
        <v>99999999</v>
      </c>
      <c r="I2631" t="s">
        <v>64</v>
      </c>
      <c r="J2631" t="s">
        <v>1334</v>
      </c>
      <c r="K2631" t="s">
        <v>1335</v>
      </c>
      <c r="L2631" t="s">
        <v>1513</v>
      </c>
      <c r="M2631" t="s">
        <v>1514</v>
      </c>
      <c r="N2631" t="s">
        <v>12750</v>
      </c>
      <c r="O2631" t="s">
        <v>142</v>
      </c>
      <c r="P2631" t="s">
        <v>390</v>
      </c>
      <c r="Q2631" t="s">
        <v>391</v>
      </c>
      <c r="R2631" t="s">
        <v>392</v>
      </c>
      <c r="S2631">
        <v>23.78</v>
      </c>
      <c r="U2631">
        <v>0</v>
      </c>
      <c r="V2631">
        <v>24</v>
      </c>
      <c r="W2631">
        <v>1</v>
      </c>
    </row>
    <row r="2632" spans="1:23" x14ac:dyDescent="0.25">
      <c r="A2632" t="s">
        <v>23</v>
      </c>
      <c r="B2632">
        <v>1</v>
      </c>
      <c r="C2632">
        <v>11060</v>
      </c>
      <c r="D2632">
        <v>101596</v>
      </c>
      <c r="E2632" t="s">
        <v>12749</v>
      </c>
      <c r="F2632">
        <v>87.36</v>
      </c>
      <c r="G2632">
        <v>20210809</v>
      </c>
      <c r="H2632">
        <v>99999999</v>
      </c>
      <c r="I2632" t="s">
        <v>64</v>
      </c>
      <c r="J2632" t="s">
        <v>1334</v>
      </c>
      <c r="K2632" t="s">
        <v>1335</v>
      </c>
      <c r="L2632" t="s">
        <v>1513</v>
      </c>
      <c r="M2632" t="s">
        <v>1514</v>
      </c>
      <c r="N2632" t="s">
        <v>12750</v>
      </c>
      <c r="O2632" t="s">
        <v>142</v>
      </c>
      <c r="P2632" t="s">
        <v>390</v>
      </c>
      <c r="Q2632" t="s">
        <v>391</v>
      </c>
      <c r="R2632" t="s">
        <v>392</v>
      </c>
      <c r="S2632">
        <v>23.78</v>
      </c>
      <c r="U2632">
        <v>0</v>
      </c>
      <c r="V2632">
        <v>24</v>
      </c>
      <c r="W2632">
        <v>1</v>
      </c>
    </row>
    <row r="2633" spans="1:23" x14ac:dyDescent="0.25">
      <c r="A2633" t="s">
        <v>23</v>
      </c>
      <c r="B2633">
        <v>1</v>
      </c>
      <c r="C2633">
        <v>11010</v>
      </c>
      <c r="D2633">
        <v>101597</v>
      </c>
      <c r="E2633" t="s">
        <v>1516</v>
      </c>
      <c r="F2633">
        <v>90.09</v>
      </c>
      <c r="G2633">
        <v>20130801</v>
      </c>
      <c r="H2633">
        <v>99999999</v>
      </c>
      <c r="I2633" t="s">
        <v>25</v>
      </c>
      <c r="J2633" t="s">
        <v>458</v>
      </c>
      <c r="K2633" t="s">
        <v>459</v>
      </c>
      <c r="L2633" t="s">
        <v>460</v>
      </c>
      <c r="M2633" t="s">
        <v>461</v>
      </c>
      <c r="N2633" t="s">
        <v>1517</v>
      </c>
      <c r="O2633" t="s">
        <v>142</v>
      </c>
      <c r="P2633" t="s">
        <v>390</v>
      </c>
      <c r="Q2633" t="s">
        <v>391</v>
      </c>
      <c r="R2633" t="s">
        <v>392</v>
      </c>
      <c r="S2633">
        <v>23.77</v>
      </c>
      <c r="U2633">
        <v>0</v>
      </c>
      <c r="V2633">
        <v>24</v>
      </c>
      <c r="W2633">
        <v>1</v>
      </c>
    </row>
    <row r="2634" spans="1:23" x14ac:dyDescent="0.25">
      <c r="A2634" t="s">
        <v>23</v>
      </c>
      <c r="B2634">
        <v>1</v>
      </c>
      <c r="C2634">
        <v>11020</v>
      </c>
      <c r="D2634">
        <v>101597</v>
      </c>
      <c r="E2634" t="s">
        <v>1516</v>
      </c>
      <c r="F2634">
        <v>90.09</v>
      </c>
      <c r="G2634">
        <v>20130801</v>
      </c>
      <c r="H2634">
        <v>99999999</v>
      </c>
      <c r="I2634" t="s">
        <v>25</v>
      </c>
      <c r="J2634" t="s">
        <v>458</v>
      </c>
      <c r="K2634" t="s">
        <v>459</v>
      </c>
      <c r="L2634" t="s">
        <v>460</v>
      </c>
      <c r="M2634" t="s">
        <v>461</v>
      </c>
      <c r="N2634" t="s">
        <v>1517</v>
      </c>
      <c r="O2634" t="s">
        <v>142</v>
      </c>
      <c r="P2634" t="s">
        <v>390</v>
      </c>
      <c r="Q2634" t="s">
        <v>391</v>
      </c>
      <c r="R2634" t="s">
        <v>392</v>
      </c>
      <c r="S2634">
        <v>23.77</v>
      </c>
      <c r="U2634">
        <v>0</v>
      </c>
      <c r="V2634">
        <v>24</v>
      </c>
      <c r="W2634">
        <v>1</v>
      </c>
    </row>
    <row r="2635" spans="1:23" x14ac:dyDescent="0.25">
      <c r="A2635" t="s">
        <v>23</v>
      </c>
      <c r="B2635">
        <v>1</v>
      </c>
      <c r="C2635">
        <v>11010</v>
      </c>
      <c r="D2635">
        <v>101598</v>
      </c>
      <c r="E2635" t="s">
        <v>1518</v>
      </c>
      <c r="F2635">
        <v>122.16</v>
      </c>
      <c r="G2635">
        <v>20130801</v>
      </c>
      <c r="H2635">
        <v>99999999</v>
      </c>
      <c r="I2635" t="s">
        <v>25</v>
      </c>
      <c r="J2635" t="s">
        <v>458</v>
      </c>
      <c r="K2635" t="s">
        <v>459</v>
      </c>
      <c r="L2635" t="s">
        <v>460</v>
      </c>
      <c r="M2635" t="s">
        <v>1519</v>
      </c>
      <c r="N2635" t="s">
        <v>1242</v>
      </c>
      <c r="O2635" t="s">
        <v>142</v>
      </c>
      <c r="P2635" t="s">
        <v>390</v>
      </c>
      <c r="Q2635" t="s">
        <v>391</v>
      </c>
      <c r="R2635" t="s">
        <v>392</v>
      </c>
      <c r="S2635">
        <v>23.77</v>
      </c>
      <c r="U2635">
        <v>0</v>
      </c>
      <c r="V2635">
        <v>24</v>
      </c>
      <c r="W2635">
        <v>1</v>
      </c>
    </row>
    <row r="2636" spans="1:23" x14ac:dyDescent="0.25">
      <c r="A2636" t="s">
        <v>23</v>
      </c>
      <c r="B2636">
        <v>1</v>
      </c>
      <c r="C2636">
        <v>11020</v>
      </c>
      <c r="D2636">
        <v>101598</v>
      </c>
      <c r="E2636" t="s">
        <v>1518</v>
      </c>
      <c r="F2636">
        <v>122.16</v>
      </c>
      <c r="G2636">
        <v>20130801</v>
      </c>
      <c r="H2636">
        <v>99999999</v>
      </c>
      <c r="I2636" t="s">
        <v>25</v>
      </c>
      <c r="J2636" t="s">
        <v>458</v>
      </c>
      <c r="K2636" t="s">
        <v>459</v>
      </c>
      <c r="L2636" t="s">
        <v>460</v>
      </c>
      <c r="M2636" t="s">
        <v>1519</v>
      </c>
      <c r="N2636" t="s">
        <v>1242</v>
      </c>
      <c r="O2636" t="s">
        <v>142</v>
      </c>
      <c r="P2636" t="s">
        <v>390</v>
      </c>
      <c r="Q2636" t="s">
        <v>391</v>
      </c>
      <c r="R2636" t="s">
        <v>392</v>
      </c>
      <c r="S2636">
        <v>23.77</v>
      </c>
      <c r="U2636">
        <v>0</v>
      </c>
      <c r="V2636">
        <v>24</v>
      </c>
      <c r="W2636">
        <v>1</v>
      </c>
    </row>
    <row r="2637" spans="1:23" x14ac:dyDescent="0.25">
      <c r="A2637" t="s">
        <v>23</v>
      </c>
      <c r="B2637">
        <v>1</v>
      </c>
      <c r="C2637">
        <v>11010</v>
      </c>
      <c r="D2637">
        <v>101599</v>
      </c>
      <c r="E2637" t="s">
        <v>1520</v>
      </c>
      <c r="F2637">
        <v>122.16</v>
      </c>
      <c r="G2637">
        <v>20130801</v>
      </c>
      <c r="H2637">
        <v>99999999</v>
      </c>
      <c r="I2637" t="s">
        <v>25</v>
      </c>
      <c r="J2637" t="s">
        <v>458</v>
      </c>
      <c r="K2637" t="s">
        <v>459</v>
      </c>
      <c r="L2637" t="s">
        <v>460</v>
      </c>
      <c r="M2637" t="s">
        <v>1521</v>
      </c>
      <c r="O2637" t="s">
        <v>142</v>
      </c>
      <c r="P2637" t="s">
        <v>390</v>
      </c>
      <c r="Q2637" t="s">
        <v>391</v>
      </c>
      <c r="R2637" t="s">
        <v>392</v>
      </c>
      <c r="S2637">
        <v>23.77</v>
      </c>
      <c r="U2637">
        <v>0</v>
      </c>
      <c r="V2637">
        <v>24</v>
      </c>
      <c r="W2637">
        <v>1</v>
      </c>
    </row>
    <row r="2638" spans="1:23" x14ac:dyDescent="0.25">
      <c r="A2638" t="s">
        <v>23</v>
      </c>
      <c r="B2638">
        <v>1</v>
      </c>
      <c r="C2638">
        <v>11020</v>
      </c>
      <c r="D2638">
        <v>101599</v>
      </c>
      <c r="E2638" t="s">
        <v>1520</v>
      </c>
      <c r="F2638">
        <v>122.16</v>
      </c>
      <c r="G2638">
        <v>20130801</v>
      </c>
      <c r="H2638">
        <v>99999999</v>
      </c>
      <c r="I2638" t="s">
        <v>25</v>
      </c>
      <c r="J2638" t="s">
        <v>458</v>
      </c>
      <c r="K2638" t="s">
        <v>459</v>
      </c>
      <c r="L2638" t="s">
        <v>460</v>
      </c>
      <c r="M2638" t="s">
        <v>1521</v>
      </c>
      <c r="O2638" t="s">
        <v>142</v>
      </c>
      <c r="P2638" t="s">
        <v>390</v>
      </c>
      <c r="Q2638" t="s">
        <v>391</v>
      </c>
      <c r="R2638" t="s">
        <v>392</v>
      </c>
      <c r="S2638">
        <v>23.77</v>
      </c>
      <c r="U2638">
        <v>0</v>
      </c>
      <c r="V2638">
        <v>24</v>
      </c>
      <c r="W2638">
        <v>1</v>
      </c>
    </row>
    <row r="2639" spans="1:23" x14ac:dyDescent="0.25">
      <c r="A2639" t="s">
        <v>23</v>
      </c>
      <c r="B2639">
        <v>1</v>
      </c>
      <c r="C2639">
        <v>11010</v>
      </c>
      <c r="D2639">
        <v>101600</v>
      </c>
      <c r="E2639" t="s">
        <v>1522</v>
      </c>
      <c r="F2639">
        <v>122.16</v>
      </c>
      <c r="G2639">
        <v>20130801</v>
      </c>
      <c r="H2639">
        <v>99999999</v>
      </c>
      <c r="I2639" t="s">
        <v>25</v>
      </c>
      <c r="J2639" t="s">
        <v>458</v>
      </c>
      <c r="K2639" t="s">
        <v>459</v>
      </c>
      <c r="L2639" t="s">
        <v>460</v>
      </c>
      <c r="M2639" t="s">
        <v>1523</v>
      </c>
      <c r="O2639" t="s">
        <v>142</v>
      </c>
      <c r="P2639" t="s">
        <v>390</v>
      </c>
      <c r="Q2639" t="s">
        <v>391</v>
      </c>
      <c r="R2639" t="s">
        <v>392</v>
      </c>
      <c r="S2639">
        <v>23.77</v>
      </c>
      <c r="U2639">
        <v>0</v>
      </c>
      <c r="V2639">
        <v>24</v>
      </c>
      <c r="W2639">
        <v>1</v>
      </c>
    </row>
    <row r="2640" spans="1:23" x14ac:dyDescent="0.25">
      <c r="A2640" t="s">
        <v>23</v>
      </c>
      <c r="B2640">
        <v>1</v>
      </c>
      <c r="C2640">
        <v>11020</v>
      </c>
      <c r="D2640">
        <v>101600</v>
      </c>
      <c r="E2640" t="s">
        <v>1522</v>
      </c>
      <c r="F2640">
        <v>122.16</v>
      </c>
      <c r="G2640">
        <v>20130801</v>
      </c>
      <c r="H2640">
        <v>99999999</v>
      </c>
      <c r="I2640" t="s">
        <v>25</v>
      </c>
      <c r="J2640" t="s">
        <v>458</v>
      </c>
      <c r="K2640" t="s">
        <v>459</v>
      </c>
      <c r="L2640" t="s">
        <v>460</v>
      </c>
      <c r="M2640" t="s">
        <v>1523</v>
      </c>
      <c r="O2640" t="s">
        <v>142</v>
      </c>
      <c r="P2640" t="s">
        <v>390</v>
      </c>
      <c r="Q2640" t="s">
        <v>391</v>
      </c>
      <c r="R2640" t="s">
        <v>392</v>
      </c>
      <c r="S2640">
        <v>23.77</v>
      </c>
      <c r="U2640">
        <v>0</v>
      </c>
      <c r="V2640">
        <v>24</v>
      </c>
      <c r="W2640">
        <v>1</v>
      </c>
    </row>
    <row r="2641" spans="1:23" x14ac:dyDescent="0.25">
      <c r="A2641" t="s">
        <v>23</v>
      </c>
      <c r="B2641">
        <v>1</v>
      </c>
      <c r="C2641">
        <v>11010</v>
      </c>
      <c r="D2641">
        <v>101601</v>
      </c>
      <c r="E2641" t="s">
        <v>1524</v>
      </c>
      <c r="F2641">
        <v>122.16</v>
      </c>
      <c r="G2641">
        <v>20130801</v>
      </c>
      <c r="H2641">
        <v>99999999</v>
      </c>
      <c r="I2641" t="s">
        <v>25</v>
      </c>
      <c r="J2641" t="s">
        <v>458</v>
      </c>
      <c r="K2641" t="s">
        <v>459</v>
      </c>
      <c r="L2641" t="s">
        <v>460</v>
      </c>
      <c r="M2641" t="s">
        <v>1525</v>
      </c>
      <c r="O2641" t="s">
        <v>142</v>
      </c>
      <c r="P2641" t="s">
        <v>390</v>
      </c>
      <c r="Q2641" t="s">
        <v>391</v>
      </c>
      <c r="R2641" t="s">
        <v>392</v>
      </c>
      <c r="S2641">
        <v>23.77</v>
      </c>
      <c r="U2641">
        <v>0</v>
      </c>
      <c r="V2641">
        <v>24</v>
      </c>
      <c r="W2641">
        <v>1</v>
      </c>
    </row>
    <row r="2642" spans="1:23" x14ac:dyDescent="0.25">
      <c r="A2642" t="s">
        <v>23</v>
      </c>
      <c r="B2642">
        <v>1</v>
      </c>
      <c r="C2642">
        <v>11020</v>
      </c>
      <c r="D2642">
        <v>101601</v>
      </c>
      <c r="E2642" t="s">
        <v>1524</v>
      </c>
      <c r="F2642">
        <v>122.16</v>
      </c>
      <c r="G2642">
        <v>20130801</v>
      </c>
      <c r="H2642">
        <v>99999999</v>
      </c>
      <c r="I2642" t="s">
        <v>25</v>
      </c>
      <c r="J2642" t="s">
        <v>458</v>
      </c>
      <c r="K2642" t="s">
        <v>459</v>
      </c>
      <c r="L2642" t="s">
        <v>460</v>
      </c>
      <c r="M2642" t="s">
        <v>1525</v>
      </c>
      <c r="O2642" t="s">
        <v>142</v>
      </c>
      <c r="P2642" t="s">
        <v>390</v>
      </c>
      <c r="Q2642" t="s">
        <v>391</v>
      </c>
      <c r="R2642" t="s">
        <v>392</v>
      </c>
      <c r="S2642">
        <v>23.77</v>
      </c>
      <c r="U2642">
        <v>0</v>
      </c>
      <c r="V2642">
        <v>24</v>
      </c>
      <c r="W2642">
        <v>1</v>
      </c>
    </row>
    <row r="2643" spans="1:23" x14ac:dyDescent="0.25">
      <c r="A2643" t="s">
        <v>23</v>
      </c>
      <c r="B2643">
        <v>1</v>
      </c>
      <c r="C2643">
        <v>11010</v>
      </c>
      <c r="D2643">
        <v>101602</v>
      </c>
      <c r="E2643" t="s">
        <v>1526</v>
      </c>
      <c r="F2643">
        <v>122.16</v>
      </c>
      <c r="G2643">
        <v>20130801</v>
      </c>
      <c r="H2643">
        <v>99999999</v>
      </c>
      <c r="I2643" t="s">
        <v>25</v>
      </c>
      <c r="J2643" t="s">
        <v>458</v>
      </c>
      <c r="K2643" t="s">
        <v>459</v>
      </c>
      <c r="L2643" t="s">
        <v>460</v>
      </c>
      <c r="M2643" t="s">
        <v>1527</v>
      </c>
      <c r="O2643" t="s">
        <v>142</v>
      </c>
      <c r="P2643" t="s">
        <v>390</v>
      </c>
      <c r="Q2643" t="s">
        <v>391</v>
      </c>
      <c r="R2643" t="s">
        <v>392</v>
      </c>
      <c r="S2643">
        <v>23.77</v>
      </c>
      <c r="U2643">
        <v>0</v>
      </c>
      <c r="V2643">
        <v>24</v>
      </c>
      <c r="W2643">
        <v>1</v>
      </c>
    </row>
    <row r="2644" spans="1:23" x14ac:dyDescent="0.25">
      <c r="A2644" t="s">
        <v>23</v>
      </c>
      <c r="B2644">
        <v>1</v>
      </c>
      <c r="C2644">
        <v>11020</v>
      </c>
      <c r="D2644">
        <v>101602</v>
      </c>
      <c r="E2644" t="s">
        <v>1526</v>
      </c>
      <c r="F2644">
        <v>122.16</v>
      </c>
      <c r="G2644">
        <v>20130801</v>
      </c>
      <c r="H2644">
        <v>99999999</v>
      </c>
      <c r="I2644" t="s">
        <v>25</v>
      </c>
      <c r="J2644" t="s">
        <v>458</v>
      </c>
      <c r="K2644" t="s">
        <v>459</v>
      </c>
      <c r="L2644" t="s">
        <v>460</v>
      </c>
      <c r="M2644" t="s">
        <v>1527</v>
      </c>
      <c r="O2644" t="s">
        <v>142</v>
      </c>
      <c r="P2644" t="s">
        <v>390</v>
      </c>
      <c r="Q2644" t="s">
        <v>391</v>
      </c>
      <c r="R2644" t="s">
        <v>392</v>
      </c>
      <c r="S2644">
        <v>23.77</v>
      </c>
      <c r="U2644">
        <v>0</v>
      </c>
      <c r="V2644">
        <v>24</v>
      </c>
      <c r="W2644">
        <v>1</v>
      </c>
    </row>
    <row r="2645" spans="1:23" x14ac:dyDescent="0.25">
      <c r="A2645" t="s">
        <v>23</v>
      </c>
      <c r="B2645">
        <v>1</v>
      </c>
      <c r="C2645">
        <v>11010</v>
      </c>
      <c r="D2645">
        <v>101603</v>
      </c>
      <c r="E2645" t="s">
        <v>1528</v>
      </c>
      <c r="F2645">
        <v>90.09</v>
      </c>
      <c r="G2645">
        <v>20130801</v>
      </c>
      <c r="H2645">
        <v>99999999</v>
      </c>
      <c r="I2645" t="s">
        <v>25</v>
      </c>
      <c r="J2645" t="s">
        <v>458</v>
      </c>
      <c r="K2645" t="s">
        <v>459</v>
      </c>
      <c r="L2645" t="s">
        <v>460</v>
      </c>
      <c r="M2645" t="s">
        <v>461</v>
      </c>
      <c r="N2645" t="s">
        <v>1529</v>
      </c>
      <c r="O2645" t="s">
        <v>142</v>
      </c>
      <c r="P2645" t="s">
        <v>390</v>
      </c>
      <c r="Q2645" t="s">
        <v>391</v>
      </c>
      <c r="R2645" t="s">
        <v>392</v>
      </c>
      <c r="S2645">
        <v>23.78</v>
      </c>
      <c r="U2645">
        <v>0</v>
      </c>
      <c r="V2645">
        <v>24</v>
      </c>
      <c r="W2645">
        <v>1</v>
      </c>
    </row>
    <row r="2646" spans="1:23" x14ac:dyDescent="0.25">
      <c r="A2646" t="s">
        <v>23</v>
      </c>
      <c r="B2646">
        <v>1</v>
      </c>
      <c r="C2646">
        <v>11020</v>
      </c>
      <c r="D2646">
        <v>101603</v>
      </c>
      <c r="E2646" t="s">
        <v>1528</v>
      </c>
      <c r="F2646">
        <v>90.09</v>
      </c>
      <c r="G2646">
        <v>20130801</v>
      </c>
      <c r="H2646">
        <v>99999999</v>
      </c>
      <c r="I2646" t="s">
        <v>25</v>
      </c>
      <c r="J2646" t="s">
        <v>458</v>
      </c>
      <c r="K2646" t="s">
        <v>459</v>
      </c>
      <c r="L2646" t="s">
        <v>460</v>
      </c>
      <c r="M2646" t="s">
        <v>461</v>
      </c>
      <c r="N2646" t="s">
        <v>1529</v>
      </c>
      <c r="O2646" t="s">
        <v>142</v>
      </c>
      <c r="P2646" t="s">
        <v>390</v>
      </c>
      <c r="Q2646" t="s">
        <v>391</v>
      </c>
      <c r="R2646" t="s">
        <v>392</v>
      </c>
      <c r="S2646">
        <v>23.78</v>
      </c>
      <c r="U2646">
        <v>0</v>
      </c>
      <c r="V2646">
        <v>24</v>
      </c>
      <c r="W2646">
        <v>1</v>
      </c>
    </row>
    <row r="2647" spans="1:23" x14ac:dyDescent="0.25">
      <c r="A2647" t="s">
        <v>23</v>
      </c>
      <c r="B2647">
        <v>1</v>
      </c>
      <c r="C2647">
        <v>11010</v>
      </c>
      <c r="D2647">
        <v>101604</v>
      </c>
      <c r="E2647" t="s">
        <v>6172</v>
      </c>
      <c r="F2647">
        <v>87.36</v>
      </c>
      <c r="G2647">
        <v>20200415</v>
      </c>
      <c r="H2647">
        <v>99999999</v>
      </c>
      <c r="I2647" t="s">
        <v>64</v>
      </c>
      <c r="J2647" t="s">
        <v>1334</v>
      </c>
      <c r="K2647" t="s">
        <v>1335</v>
      </c>
      <c r="L2647" t="s">
        <v>1513</v>
      </c>
      <c r="M2647" t="s">
        <v>1514</v>
      </c>
      <c r="N2647" t="s">
        <v>6173</v>
      </c>
      <c r="O2647" t="s">
        <v>142</v>
      </c>
      <c r="P2647" t="s">
        <v>390</v>
      </c>
      <c r="Q2647" t="s">
        <v>391</v>
      </c>
      <c r="R2647" t="s">
        <v>392</v>
      </c>
      <c r="S2647">
        <v>23.78</v>
      </c>
      <c r="U2647">
        <v>0</v>
      </c>
      <c r="V2647">
        <v>24</v>
      </c>
      <c r="W2647">
        <v>1</v>
      </c>
    </row>
    <row r="2648" spans="1:23" x14ac:dyDescent="0.25">
      <c r="A2648" t="s">
        <v>23</v>
      </c>
      <c r="B2648">
        <v>1</v>
      </c>
      <c r="C2648">
        <v>11020</v>
      </c>
      <c r="D2648">
        <v>101604</v>
      </c>
      <c r="E2648" t="s">
        <v>6172</v>
      </c>
      <c r="F2648">
        <v>87.36</v>
      </c>
      <c r="G2648">
        <v>20200415</v>
      </c>
      <c r="H2648">
        <v>99999999</v>
      </c>
      <c r="I2648" t="s">
        <v>64</v>
      </c>
      <c r="J2648" t="s">
        <v>1334</v>
      </c>
      <c r="K2648" t="s">
        <v>1335</v>
      </c>
      <c r="L2648" t="s">
        <v>1513</v>
      </c>
      <c r="M2648" t="s">
        <v>1514</v>
      </c>
      <c r="N2648" t="s">
        <v>6173</v>
      </c>
      <c r="O2648" t="s">
        <v>142</v>
      </c>
      <c r="P2648" t="s">
        <v>390</v>
      </c>
      <c r="Q2648" t="s">
        <v>391</v>
      </c>
      <c r="R2648" t="s">
        <v>392</v>
      </c>
      <c r="S2648">
        <v>23.78</v>
      </c>
      <c r="U2648">
        <v>0</v>
      </c>
      <c r="V2648">
        <v>24</v>
      </c>
      <c r="W2648">
        <v>1</v>
      </c>
    </row>
    <row r="2649" spans="1:23" x14ac:dyDescent="0.25">
      <c r="A2649" t="s">
        <v>23</v>
      </c>
      <c r="B2649">
        <v>1</v>
      </c>
      <c r="C2649">
        <v>11060</v>
      </c>
      <c r="D2649">
        <v>101604</v>
      </c>
      <c r="E2649" t="s">
        <v>6172</v>
      </c>
      <c r="F2649">
        <v>87.36</v>
      </c>
      <c r="G2649">
        <v>20200415</v>
      </c>
      <c r="H2649">
        <v>99999999</v>
      </c>
      <c r="I2649" t="s">
        <v>64</v>
      </c>
      <c r="J2649" t="s">
        <v>1334</v>
      </c>
      <c r="K2649" t="s">
        <v>1335</v>
      </c>
      <c r="L2649" t="s">
        <v>1513</v>
      </c>
      <c r="M2649" t="s">
        <v>1514</v>
      </c>
      <c r="N2649" t="s">
        <v>6173</v>
      </c>
      <c r="O2649" t="s">
        <v>142</v>
      </c>
      <c r="P2649" t="s">
        <v>390</v>
      </c>
      <c r="Q2649" t="s">
        <v>391</v>
      </c>
      <c r="R2649" t="s">
        <v>392</v>
      </c>
      <c r="S2649">
        <v>23.78</v>
      </c>
      <c r="U2649">
        <v>0</v>
      </c>
      <c r="V2649">
        <v>24</v>
      </c>
      <c r="W2649">
        <v>1</v>
      </c>
    </row>
    <row r="2650" spans="1:23" x14ac:dyDescent="0.25">
      <c r="A2650" t="s">
        <v>23</v>
      </c>
      <c r="B2650">
        <v>1</v>
      </c>
      <c r="C2650">
        <v>11010</v>
      </c>
      <c r="D2650">
        <v>101605</v>
      </c>
      <c r="E2650" t="s">
        <v>1530</v>
      </c>
      <c r="F2650">
        <v>82.81</v>
      </c>
      <c r="G2650">
        <v>20130801</v>
      </c>
      <c r="H2650">
        <v>99999999</v>
      </c>
      <c r="I2650" t="s">
        <v>25</v>
      </c>
      <c r="J2650" t="s">
        <v>106</v>
      </c>
      <c r="K2650" t="s">
        <v>1357</v>
      </c>
      <c r="L2650" t="s">
        <v>1357</v>
      </c>
      <c r="M2650" t="s">
        <v>1531</v>
      </c>
      <c r="N2650" t="s">
        <v>1532</v>
      </c>
      <c r="O2650" t="s">
        <v>437</v>
      </c>
      <c r="P2650" t="s">
        <v>390</v>
      </c>
      <c r="Q2650" t="s">
        <v>391</v>
      </c>
      <c r="R2650" t="s">
        <v>392</v>
      </c>
      <c r="S2650">
        <v>11.88</v>
      </c>
      <c r="U2650">
        <v>0</v>
      </c>
      <c r="V2650">
        <v>24</v>
      </c>
      <c r="W2650">
        <v>1</v>
      </c>
    </row>
    <row r="2651" spans="1:23" x14ac:dyDescent="0.25">
      <c r="A2651" t="s">
        <v>23</v>
      </c>
      <c r="B2651">
        <v>1</v>
      </c>
      <c r="C2651">
        <v>11020</v>
      </c>
      <c r="D2651">
        <v>101605</v>
      </c>
      <c r="E2651" t="s">
        <v>1530</v>
      </c>
      <c r="F2651">
        <v>82.81</v>
      </c>
      <c r="G2651">
        <v>20130801</v>
      </c>
      <c r="H2651">
        <v>99999999</v>
      </c>
      <c r="I2651" t="s">
        <v>25</v>
      </c>
      <c r="J2651" t="s">
        <v>106</v>
      </c>
      <c r="K2651" t="s">
        <v>1357</v>
      </c>
      <c r="L2651" t="s">
        <v>1357</v>
      </c>
      <c r="M2651" t="s">
        <v>1531</v>
      </c>
      <c r="N2651" t="s">
        <v>1532</v>
      </c>
      <c r="O2651" t="s">
        <v>437</v>
      </c>
      <c r="P2651" t="s">
        <v>390</v>
      </c>
      <c r="Q2651" t="s">
        <v>391</v>
      </c>
      <c r="R2651" t="s">
        <v>392</v>
      </c>
      <c r="S2651">
        <v>11.88</v>
      </c>
      <c r="U2651">
        <v>0</v>
      </c>
      <c r="V2651">
        <v>24</v>
      </c>
      <c r="W2651">
        <v>1</v>
      </c>
    </row>
    <row r="2652" spans="1:23" x14ac:dyDescent="0.25">
      <c r="A2652" t="s">
        <v>23</v>
      </c>
      <c r="B2652">
        <v>1</v>
      </c>
      <c r="C2652">
        <v>11010</v>
      </c>
      <c r="D2652">
        <v>101606</v>
      </c>
      <c r="E2652" t="s">
        <v>1533</v>
      </c>
      <c r="F2652">
        <v>32.850999999999999</v>
      </c>
      <c r="G2652">
        <v>20130801</v>
      </c>
      <c r="H2652">
        <v>99999999</v>
      </c>
      <c r="I2652" t="s">
        <v>25</v>
      </c>
      <c r="J2652" t="s">
        <v>386</v>
      </c>
      <c r="K2652" t="s">
        <v>594</v>
      </c>
      <c r="L2652" t="s">
        <v>765</v>
      </c>
      <c r="M2652" t="s">
        <v>1534</v>
      </c>
      <c r="N2652" t="s">
        <v>1535</v>
      </c>
      <c r="O2652" t="s">
        <v>1213</v>
      </c>
      <c r="P2652" t="s">
        <v>390</v>
      </c>
      <c r="Q2652" t="s">
        <v>391</v>
      </c>
      <c r="R2652" t="s">
        <v>392</v>
      </c>
      <c r="S2652">
        <v>11.85</v>
      </c>
      <c r="U2652">
        <v>0</v>
      </c>
      <c r="V2652">
        <v>24</v>
      </c>
      <c r="W2652">
        <v>1</v>
      </c>
    </row>
    <row r="2653" spans="1:23" x14ac:dyDescent="0.25">
      <c r="A2653" t="s">
        <v>23</v>
      </c>
      <c r="B2653">
        <v>1</v>
      </c>
      <c r="C2653">
        <v>11020</v>
      </c>
      <c r="D2653">
        <v>101606</v>
      </c>
      <c r="E2653" t="s">
        <v>1533</v>
      </c>
      <c r="F2653">
        <v>32.850999999999999</v>
      </c>
      <c r="G2653">
        <v>20130801</v>
      </c>
      <c r="H2653">
        <v>99999999</v>
      </c>
      <c r="I2653" t="s">
        <v>25</v>
      </c>
      <c r="J2653" t="s">
        <v>386</v>
      </c>
      <c r="K2653" t="s">
        <v>594</v>
      </c>
      <c r="L2653" t="s">
        <v>765</v>
      </c>
      <c r="M2653" t="s">
        <v>1534</v>
      </c>
      <c r="N2653" t="s">
        <v>1535</v>
      </c>
      <c r="O2653" t="s">
        <v>1213</v>
      </c>
      <c r="P2653" t="s">
        <v>390</v>
      </c>
      <c r="Q2653" t="s">
        <v>391</v>
      </c>
      <c r="R2653" t="s">
        <v>392</v>
      </c>
      <c r="S2653">
        <v>11.85</v>
      </c>
      <c r="U2653">
        <v>0</v>
      </c>
      <c r="V2653">
        <v>24</v>
      </c>
      <c r="W2653">
        <v>1</v>
      </c>
    </row>
    <row r="2654" spans="1:23" x14ac:dyDescent="0.25">
      <c r="A2654" t="s">
        <v>23</v>
      </c>
      <c r="B2654">
        <v>1</v>
      </c>
      <c r="C2654">
        <v>11010</v>
      </c>
      <c r="D2654">
        <v>101607</v>
      </c>
      <c r="E2654" t="s">
        <v>5567</v>
      </c>
      <c r="F2654">
        <v>42.77</v>
      </c>
      <c r="G2654">
        <v>20190704</v>
      </c>
      <c r="H2654">
        <v>99999999</v>
      </c>
      <c r="I2654" t="s">
        <v>64</v>
      </c>
      <c r="J2654" t="s">
        <v>386</v>
      </c>
      <c r="K2654" t="s">
        <v>387</v>
      </c>
      <c r="L2654" t="s">
        <v>427</v>
      </c>
      <c r="M2654" t="s">
        <v>431</v>
      </c>
      <c r="N2654" t="s">
        <v>5568</v>
      </c>
      <c r="O2654" t="s">
        <v>142</v>
      </c>
      <c r="P2654" t="s">
        <v>390</v>
      </c>
      <c r="Q2654" t="s">
        <v>391</v>
      </c>
      <c r="R2654" t="s">
        <v>392</v>
      </c>
      <c r="S2654">
        <v>23.78</v>
      </c>
      <c r="U2654">
        <v>0</v>
      </c>
      <c r="V2654">
        <v>24</v>
      </c>
      <c r="W2654">
        <v>1</v>
      </c>
    </row>
    <row r="2655" spans="1:23" x14ac:dyDescent="0.25">
      <c r="A2655" t="s">
        <v>23</v>
      </c>
      <c r="B2655">
        <v>1</v>
      </c>
      <c r="C2655">
        <v>11020</v>
      </c>
      <c r="D2655">
        <v>101607</v>
      </c>
      <c r="E2655" t="s">
        <v>5567</v>
      </c>
      <c r="F2655">
        <v>42.77</v>
      </c>
      <c r="G2655">
        <v>20190704</v>
      </c>
      <c r="H2655">
        <v>99999999</v>
      </c>
      <c r="I2655" t="s">
        <v>64</v>
      </c>
      <c r="J2655" t="s">
        <v>386</v>
      </c>
      <c r="K2655" t="s">
        <v>387</v>
      </c>
      <c r="L2655" t="s">
        <v>427</v>
      </c>
      <c r="M2655" t="s">
        <v>431</v>
      </c>
      <c r="N2655" t="s">
        <v>5568</v>
      </c>
      <c r="O2655" t="s">
        <v>142</v>
      </c>
      <c r="P2655" t="s">
        <v>390</v>
      </c>
      <c r="Q2655" t="s">
        <v>391</v>
      </c>
      <c r="R2655" t="s">
        <v>392</v>
      </c>
      <c r="S2655">
        <v>23.78</v>
      </c>
      <c r="U2655">
        <v>0</v>
      </c>
      <c r="V2655">
        <v>24</v>
      </c>
      <c r="W2655">
        <v>1</v>
      </c>
    </row>
    <row r="2656" spans="1:23" x14ac:dyDescent="0.25">
      <c r="A2656" t="s">
        <v>23</v>
      </c>
      <c r="B2656">
        <v>1</v>
      </c>
      <c r="C2656">
        <v>11060</v>
      </c>
      <c r="D2656">
        <v>101607</v>
      </c>
      <c r="E2656" t="s">
        <v>5567</v>
      </c>
      <c r="F2656">
        <v>42.77</v>
      </c>
      <c r="G2656">
        <v>20190704</v>
      </c>
      <c r="H2656">
        <v>99999999</v>
      </c>
      <c r="I2656" t="s">
        <v>25</v>
      </c>
      <c r="J2656" t="s">
        <v>386</v>
      </c>
      <c r="K2656" t="s">
        <v>387</v>
      </c>
      <c r="L2656" t="s">
        <v>427</v>
      </c>
      <c r="M2656" t="s">
        <v>431</v>
      </c>
      <c r="N2656" t="s">
        <v>5568</v>
      </c>
      <c r="O2656" t="s">
        <v>142</v>
      </c>
      <c r="P2656" t="s">
        <v>390</v>
      </c>
      <c r="Q2656" t="s">
        <v>391</v>
      </c>
      <c r="R2656" t="s">
        <v>392</v>
      </c>
      <c r="S2656">
        <v>23.78</v>
      </c>
      <c r="U2656">
        <v>0</v>
      </c>
      <c r="V2656">
        <v>24</v>
      </c>
      <c r="W2656">
        <v>1</v>
      </c>
    </row>
    <row r="2657" spans="1:23" x14ac:dyDescent="0.25">
      <c r="A2657" t="s">
        <v>23</v>
      </c>
      <c r="B2657">
        <v>1</v>
      </c>
      <c r="C2657">
        <v>11010</v>
      </c>
      <c r="D2657">
        <v>101608</v>
      </c>
      <c r="E2657" t="s">
        <v>1536</v>
      </c>
      <c r="F2657">
        <v>16.425999999999998</v>
      </c>
      <c r="G2657">
        <v>20130801</v>
      </c>
      <c r="H2657">
        <v>99999999</v>
      </c>
      <c r="I2657" t="s">
        <v>25</v>
      </c>
      <c r="J2657" t="s">
        <v>386</v>
      </c>
      <c r="K2657" t="s">
        <v>594</v>
      </c>
      <c r="L2657" t="s">
        <v>765</v>
      </c>
      <c r="M2657" t="s">
        <v>772</v>
      </c>
      <c r="N2657" t="s">
        <v>1329</v>
      </c>
      <c r="O2657" t="s">
        <v>1537</v>
      </c>
      <c r="P2657" t="s">
        <v>390</v>
      </c>
      <c r="Q2657" t="s">
        <v>391</v>
      </c>
      <c r="R2657" t="s">
        <v>392</v>
      </c>
      <c r="S2657">
        <v>5.93</v>
      </c>
      <c r="U2657">
        <v>0</v>
      </c>
      <c r="V2657">
        <v>24</v>
      </c>
      <c r="W2657">
        <v>1</v>
      </c>
    </row>
    <row r="2658" spans="1:23" x14ac:dyDescent="0.25">
      <c r="A2658" t="s">
        <v>23</v>
      </c>
      <c r="B2658">
        <v>1</v>
      </c>
      <c r="C2658">
        <v>11020</v>
      </c>
      <c r="D2658">
        <v>101608</v>
      </c>
      <c r="E2658" t="s">
        <v>1536</v>
      </c>
      <c r="F2658">
        <v>16.425999999999998</v>
      </c>
      <c r="G2658">
        <v>20130801</v>
      </c>
      <c r="H2658">
        <v>99999999</v>
      </c>
      <c r="I2658" t="s">
        <v>25</v>
      </c>
      <c r="J2658" t="s">
        <v>386</v>
      </c>
      <c r="K2658" t="s">
        <v>594</v>
      </c>
      <c r="L2658" t="s">
        <v>765</v>
      </c>
      <c r="M2658" t="s">
        <v>772</v>
      </c>
      <c r="N2658" t="s">
        <v>1329</v>
      </c>
      <c r="O2658" t="s">
        <v>1537</v>
      </c>
      <c r="P2658" t="s">
        <v>390</v>
      </c>
      <c r="Q2658" t="s">
        <v>391</v>
      </c>
      <c r="R2658" t="s">
        <v>392</v>
      </c>
      <c r="S2658">
        <v>5.93</v>
      </c>
      <c r="U2658">
        <v>0</v>
      </c>
      <c r="V2658">
        <v>24</v>
      </c>
      <c r="W2658">
        <v>1</v>
      </c>
    </row>
    <row r="2659" spans="1:23" x14ac:dyDescent="0.25">
      <c r="A2659" t="s">
        <v>23</v>
      </c>
      <c r="B2659">
        <v>1</v>
      </c>
      <c r="C2659">
        <v>11010</v>
      </c>
      <c r="D2659">
        <v>101609</v>
      </c>
      <c r="E2659" t="s">
        <v>1538</v>
      </c>
      <c r="F2659">
        <v>34.58</v>
      </c>
      <c r="G2659">
        <v>20170127</v>
      </c>
      <c r="H2659">
        <v>99999999</v>
      </c>
      <c r="I2659" t="s">
        <v>64</v>
      </c>
      <c r="J2659" t="s">
        <v>386</v>
      </c>
      <c r="K2659" t="s">
        <v>594</v>
      </c>
      <c r="L2659" t="s">
        <v>765</v>
      </c>
      <c r="M2659" t="s">
        <v>766</v>
      </c>
      <c r="N2659" t="s">
        <v>1539</v>
      </c>
      <c r="O2659" t="s">
        <v>1213</v>
      </c>
      <c r="P2659" t="s">
        <v>390</v>
      </c>
      <c r="Q2659" t="s">
        <v>391</v>
      </c>
      <c r="R2659" t="s">
        <v>392</v>
      </c>
      <c r="S2659">
        <v>11.85</v>
      </c>
      <c r="U2659">
        <v>0</v>
      </c>
      <c r="V2659">
        <v>24</v>
      </c>
      <c r="W2659">
        <v>1</v>
      </c>
    </row>
    <row r="2660" spans="1:23" x14ac:dyDescent="0.25">
      <c r="A2660" t="s">
        <v>23</v>
      </c>
      <c r="B2660">
        <v>1</v>
      </c>
      <c r="C2660">
        <v>11020</v>
      </c>
      <c r="D2660">
        <v>101609</v>
      </c>
      <c r="E2660" t="s">
        <v>1538</v>
      </c>
      <c r="F2660">
        <v>34.58</v>
      </c>
      <c r="G2660">
        <v>20170127</v>
      </c>
      <c r="H2660">
        <v>99999999</v>
      </c>
      <c r="I2660" t="s">
        <v>64</v>
      </c>
      <c r="J2660" t="s">
        <v>386</v>
      </c>
      <c r="K2660" t="s">
        <v>594</v>
      </c>
      <c r="L2660" t="s">
        <v>765</v>
      </c>
      <c r="M2660" t="s">
        <v>766</v>
      </c>
      <c r="N2660" t="s">
        <v>1539</v>
      </c>
      <c r="O2660" t="s">
        <v>1213</v>
      </c>
      <c r="P2660" t="s">
        <v>390</v>
      </c>
      <c r="Q2660" t="s">
        <v>391</v>
      </c>
      <c r="R2660" t="s">
        <v>392</v>
      </c>
      <c r="S2660">
        <v>11.85</v>
      </c>
      <c r="U2660">
        <v>0</v>
      </c>
      <c r="V2660">
        <v>24</v>
      </c>
      <c r="W2660">
        <v>1</v>
      </c>
    </row>
    <row r="2661" spans="1:23" x14ac:dyDescent="0.25">
      <c r="A2661" t="s">
        <v>23</v>
      </c>
      <c r="B2661">
        <v>1</v>
      </c>
      <c r="C2661">
        <v>11060</v>
      </c>
      <c r="D2661">
        <v>101609</v>
      </c>
      <c r="E2661" t="s">
        <v>1538</v>
      </c>
      <c r="F2661">
        <v>34.58</v>
      </c>
      <c r="G2661">
        <v>20170519</v>
      </c>
      <c r="H2661">
        <v>99999999</v>
      </c>
      <c r="I2661" t="s">
        <v>64</v>
      </c>
      <c r="J2661" t="s">
        <v>386</v>
      </c>
      <c r="K2661" t="s">
        <v>594</v>
      </c>
      <c r="L2661" t="s">
        <v>765</v>
      </c>
      <c r="M2661" t="s">
        <v>766</v>
      </c>
      <c r="N2661" t="s">
        <v>1539</v>
      </c>
      <c r="O2661" t="s">
        <v>1213</v>
      </c>
      <c r="P2661" t="s">
        <v>390</v>
      </c>
      <c r="Q2661" t="s">
        <v>391</v>
      </c>
      <c r="R2661" t="s">
        <v>392</v>
      </c>
      <c r="S2661">
        <v>11.85</v>
      </c>
      <c r="U2661">
        <v>0</v>
      </c>
      <c r="V2661">
        <v>24</v>
      </c>
      <c r="W2661">
        <v>1</v>
      </c>
    </row>
    <row r="2662" spans="1:23" x14ac:dyDescent="0.25">
      <c r="A2662" t="s">
        <v>23</v>
      </c>
      <c r="B2662">
        <v>1</v>
      </c>
      <c r="C2662">
        <v>11010</v>
      </c>
      <c r="D2662">
        <v>101610</v>
      </c>
      <c r="E2662" t="s">
        <v>1540</v>
      </c>
      <c r="F2662">
        <v>21.148399999999999</v>
      </c>
      <c r="G2662">
        <v>20130801</v>
      </c>
      <c r="H2662">
        <v>99999999</v>
      </c>
      <c r="I2662" t="s">
        <v>25</v>
      </c>
      <c r="J2662" t="s">
        <v>386</v>
      </c>
      <c r="K2662" t="s">
        <v>594</v>
      </c>
      <c r="L2662" t="s">
        <v>765</v>
      </c>
      <c r="M2662" t="s">
        <v>1541</v>
      </c>
      <c r="N2662" t="s">
        <v>1542</v>
      </c>
      <c r="O2662" t="s">
        <v>437</v>
      </c>
      <c r="P2662" t="s">
        <v>390</v>
      </c>
      <c r="Q2662" t="s">
        <v>391</v>
      </c>
      <c r="R2662" t="s">
        <v>392</v>
      </c>
      <c r="S2662">
        <v>11.89</v>
      </c>
      <c r="U2662">
        <v>0</v>
      </c>
      <c r="V2662">
        <v>24</v>
      </c>
      <c r="W2662">
        <v>1</v>
      </c>
    </row>
    <row r="2663" spans="1:23" x14ac:dyDescent="0.25">
      <c r="A2663" t="s">
        <v>23</v>
      </c>
      <c r="B2663">
        <v>1</v>
      </c>
      <c r="C2663">
        <v>11020</v>
      </c>
      <c r="D2663">
        <v>101610</v>
      </c>
      <c r="E2663" t="s">
        <v>1540</v>
      </c>
      <c r="F2663">
        <v>21.148399999999999</v>
      </c>
      <c r="G2663">
        <v>20130801</v>
      </c>
      <c r="H2663">
        <v>99999999</v>
      </c>
      <c r="I2663" t="s">
        <v>25</v>
      </c>
      <c r="J2663" t="s">
        <v>386</v>
      </c>
      <c r="K2663" t="s">
        <v>594</v>
      </c>
      <c r="L2663" t="s">
        <v>765</v>
      </c>
      <c r="M2663" t="s">
        <v>1541</v>
      </c>
      <c r="N2663" t="s">
        <v>1542</v>
      </c>
      <c r="O2663" t="s">
        <v>437</v>
      </c>
      <c r="P2663" t="s">
        <v>390</v>
      </c>
      <c r="Q2663" t="s">
        <v>391</v>
      </c>
      <c r="R2663" t="s">
        <v>392</v>
      </c>
      <c r="S2663">
        <v>11.89</v>
      </c>
      <c r="U2663">
        <v>0</v>
      </c>
      <c r="V2663">
        <v>24</v>
      </c>
      <c r="W2663">
        <v>1</v>
      </c>
    </row>
    <row r="2664" spans="1:23" x14ac:dyDescent="0.25">
      <c r="A2664" t="s">
        <v>23</v>
      </c>
      <c r="B2664">
        <v>1</v>
      </c>
      <c r="C2664">
        <v>11010</v>
      </c>
      <c r="D2664">
        <v>101611</v>
      </c>
      <c r="E2664" t="s">
        <v>1543</v>
      </c>
      <c r="F2664">
        <v>20.111000000000001</v>
      </c>
      <c r="G2664">
        <v>20130801</v>
      </c>
      <c r="H2664">
        <v>99999999</v>
      </c>
      <c r="I2664" t="s">
        <v>25</v>
      </c>
      <c r="J2664" t="s">
        <v>386</v>
      </c>
      <c r="K2664" t="s">
        <v>594</v>
      </c>
      <c r="L2664" t="s">
        <v>765</v>
      </c>
      <c r="M2664" t="s">
        <v>1544</v>
      </c>
      <c r="N2664" t="s">
        <v>1545</v>
      </c>
      <c r="O2664" t="s">
        <v>437</v>
      </c>
      <c r="P2664" t="s">
        <v>390</v>
      </c>
      <c r="Q2664" t="s">
        <v>391</v>
      </c>
      <c r="R2664" t="s">
        <v>392</v>
      </c>
      <c r="S2664">
        <v>11.89</v>
      </c>
      <c r="U2664">
        <v>0</v>
      </c>
      <c r="V2664">
        <v>24</v>
      </c>
      <c r="W2664">
        <v>1</v>
      </c>
    </row>
    <row r="2665" spans="1:23" x14ac:dyDescent="0.25">
      <c r="A2665" t="s">
        <v>23</v>
      </c>
      <c r="B2665">
        <v>1</v>
      </c>
      <c r="C2665">
        <v>11020</v>
      </c>
      <c r="D2665">
        <v>101611</v>
      </c>
      <c r="E2665" t="s">
        <v>1543</v>
      </c>
      <c r="F2665">
        <v>20.111000000000001</v>
      </c>
      <c r="G2665">
        <v>20130801</v>
      </c>
      <c r="H2665">
        <v>99999999</v>
      </c>
      <c r="I2665" t="s">
        <v>25</v>
      </c>
      <c r="J2665" t="s">
        <v>386</v>
      </c>
      <c r="K2665" t="s">
        <v>594</v>
      </c>
      <c r="L2665" t="s">
        <v>765</v>
      </c>
      <c r="M2665" t="s">
        <v>1544</v>
      </c>
      <c r="N2665" t="s">
        <v>1545</v>
      </c>
      <c r="O2665" t="s">
        <v>437</v>
      </c>
      <c r="P2665" t="s">
        <v>390</v>
      </c>
      <c r="Q2665" t="s">
        <v>391</v>
      </c>
      <c r="R2665" t="s">
        <v>392</v>
      </c>
      <c r="S2665">
        <v>11.89</v>
      </c>
      <c r="U2665">
        <v>0</v>
      </c>
      <c r="V2665">
        <v>24</v>
      </c>
      <c r="W2665">
        <v>1</v>
      </c>
    </row>
    <row r="2666" spans="1:23" x14ac:dyDescent="0.25">
      <c r="A2666" t="s">
        <v>23</v>
      </c>
      <c r="B2666">
        <v>1</v>
      </c>
      <c r="C2666">
        <v>11010</v>
      </c>
      <c r="D2666">
        <v>101612</v>
      </c>
      <c r="E2666" t="s">
        <v>1546</v>
      </c>
      <c r="F2666">
        <v>20.111000000000001</v>
      </c>
      <c r="G2666">
        <v>20130801</v>
      </c>
      <c r="H2666">
        <v>99999999</v>
      </c>
      <c r="I2666" t="s">
        <v>25</v>
      </c>
      <c r="J2666" t="s">
        <v>386</v>
      </c>
      <c r="K2666" t="s">
        <v>594</v>
      </c>
      <c r="L2666" t="s">
        <v>765</v>
      </c>
      <c r="M2666" t="s">
        <v>1547</v>
      </c>
      <c r="N2666" t="s">
        <v>1548</v>
      </c>
      <c r="O2666" t="s">
        <v>437</v>
      </c>
      <c r="P2666" t="s">
        <v>390</v>
      </c>
      <c r="Q2666" t="s">
        <v>391</v>
      </c>
      <c r="R2666" t="s">
        <v>392</v>
      </c>
      <c r="S2666">
        <v>11.89</v>
      </c>
      <c r="U2666">
        <v>0</v>
      </c>
      <c r="V2666">
        <v>24</v>
      </c>
      <c r="W2666">
        <v>1</v>
      </c>
    </row>
    <row r="2667" spans="1:23" x14ac:dyDescent="0.25">
      <c r="A2667" t="s">
        <v>23</v>
      </c>
      <c r="B2667">
        <v>1</v>
      </c>
      <c r="C2667">
        <v>11020</v>
      </c>
      <c r="D2667">
        <v>101612</v>
      </c>
      <c r="E2667" t="s">
        <v>1546</v>
      </c>
      <c r="F2667">
        <v>20.111000000000001</v>
      </c>
      <c r="G2667">
        <v>20130801</v>
      </c>
      <c r="H2667">
        <v>99999999</v>
      </c>
      <c r="I2667" t="s">
        <v>25</v>
      </c>
      <c r="J2667" t="s">
        <v>386</v>
      </c>
      <c r="K2667" t="s">
        <v>594</v>
      </c>
      <c r="L2667" t="s">
        <v>765</v>
      </c>
      <c r="M2667" t="s">
        <v>1547</v>
      </c>
      <c r="N2667" t="s">
        <v>1548</v>
      </c>
      <c r="O2667" t="s">
        <v>437</v>
      </c>
      <c r="P2667" t="s">
        <v>390</v>
      </c>
      <c r="Q2667" t="s">
        <v>391</v>
      </c>
      <c r="R2667" t="s">
        <v>392</v>
      </c>
      <c r="S2667">
        <v>11.89</v>
      </c>
      <c r="U2667">
        <v>0</v>
      </c>
      <c r="V2667">
        <v>24</v>
      </c>
      <c r="W2667">
        <v>1</v>
      </c>
    </row>
    <row r="2668" spans="1:23" x14ac:dyDescent="0.25">
      <c r="A2668" t="s">
        <v>23</v>
      </c>
      <c r="B2668">
        <v>1</v>
      </c>
      <c r="C2668">
        <v>11010</v>
      </c>
      <c r="D2668">
        <v>101613</v>
      </c>
      <c r="E2668" t="s">
        <v>1549</v>
      </c>
      <c r="F2668">
        <v>20.111000000000001</v>
      </c>
      <c r="G2668">
        <v>20130801</v>
      </c>
      <c r="H2668">
        <v>99999999</v>
      </c>
      <c r="I2668" t="s">
        <v>25</v>
      </c>
      <c r="J2668" t="s">
        <v>386</v>
      </c>
      <c r="K2668" t="s">
        <v>594</v>
      </c>
      <c r="L2668" t="s">
        <v>765</v>
      </c>
      <c r="M2668" t="s">
        <v>772</v>
      </c>
      <c r="N2668" t="s">
        <v>1550</v>
      </c>
      <c r="O2668" t="s">
        <v>437</v>
      </c>
      <c r="P2668" t="s">
        <v>390</v>
      </c>
      <c r="Q2668" t="s">
        <v>391</v>
      </c>
      <c r="R2668" t="s">
        <v>392</v>
      </c>
      <c r="S2668">
        <v>11.89</v>
      </c>
      <c r="U2668">
        <v>0</v>
      </c>
      <c r="V2668">
        <v>24</v>
      </c>
      <c r="W2668">
        <v>1</v>
      </c>
    </row>
    <row r="2669" spans="1:23" x14ac:dyDescent="0.25">
      <c r="A2669" t="s">
        <v>23</v>
      </c>
      <c r="B2669">
        <v>1</v>
      </c>
      <c r="C2669">
        <v>11020</v>
      </c>
      <c r="D2669">
        <v>101613</v>
      </c>
      <c r="E2669" t="s">
        <v>1549</v>
      </c>
      <c r="F2669">
        <v>20.111000000000001</v>
      </c>
      <c r="G2669">
        <v>20130801</v>
      </c>
      <c r="H2669">
        <v>99999999</v>
      </c>
      <c r="I2669" t="s">
        <v>25</v>
      </c>
      <c r="J2669" t="s">
        <v>386</v>
      </c>
      <c r="K2669" t="s">
        <v>594</v>
      </c>
      <c r="L2669" t="s">
        <v>765</v>
      </c>
      <c r="M2669" t="s">
        <v>772</v>
      </c>
      <c r="N2669" t="s">
        <v>1550</v>
      </c>
      <c r="O2669" t="s">
        <v>437</v>
      </c>
      <c r="P2669" t="s">
        <v>390</v>
      </c>
      <c r="Q2669" t="s">
        <v>391</v>
      </c>
      <c r="R2669" t="s">
        <v>392</v>
      </c>
      <c r="S2669">
        <v>11.89</v>
      </c>
      <c r="U2669">
        <v>0</v>
      </c>
      <c r="V2669">
        <v>24</v>
      </c>
      <c r="W2669">
        <v>1</v>
      </c>
    </row>
    <row r="2670" spans="1:23" x14ac:dyDescent="0.25">
      <c r="A2670" t="s">
        <v>23</v>
      </c>
      <c r="B2670">
        <v>1</v>
      </c>
      <c r="C2670">
        <v>11010</v>
      </c>
      <c r="D2670">
        <v>101614</v>
      </c>
      <c r="E2670" t="s">
        <v>1551</v>
      </c>
      <c r="F2670">
        <v>20.111000000000001</v>
      </c>
      <c r="G2670">
        <v>20130801</v>
      </c>
      <c r="H2670">
        <v>99999999</v>
      </c>
      <c r="I2670" t="s">
        <v>25</v>
      </c>
      <c r="J2670" t="s">
        <v>386</v>
      </c>
      <c r="K2670" t="s">
        <v>594</v>
      </c>
      <c r="L2670" t="s">
        <v>765</v>
      </c>
      <c r="M2670" t="s">
        <v>766</v>
      </c>
      <c r="N2670" t="s">
        <v>1552</v>
      </c>
      <c r="O2670" t="s">
        <v>437</v>
      </c>
      <c r="P2670" t="s">
        <v>390</v>
      </c>
      <c r="Q2670" t="s">
        <v>391</v>
      </c>
      <c r="R2670" t="s">
        <v>392</v>
      </c>
      <c r="S2670">
        <v>11.89</v>
      </c>
      <c r="U2670">
        <v>0</v>
      </c>
      <c r="V2670">
        <v>24</v>
      </c>
      <c r="W2670">
        <v>1</v>
      </c>
    </row>
    <row r="2671" spans="1:23" x14ac:dyDescent="0.25">
      <c r="A2671" t="s">
        <v>23</v>
      </c>
      <c r="B2671">
        <v>1</v>
      </c>
      <c r="C2671">
        <v>11020</v>
      </c>
      <c r="D2671">
        <v>101614</v>
      </c>
      <c r="E2671" t="s">
        <v>1551</v>
      </c>
      <c r="F2671">
        <v>20.111000000000001</v>
      </c>
      <c r="G2671">
        <v>20130801</v>
      </c>
      <c r="H2671">
        <v>99999999</v>
      </c>
      <c r="I2671" t="s">
        <v>25</v>
      </c>
      <c r="J2671" t="s">
        <v>386</v>
      </c>
      <c r="K2671" t="s">
        <v>594</v>
      </c>
      <c r="L2671" t="s">
        <v>765</v>
      </c>
      <c r="M2671" t="s">
        <v>766</v>
      </c>
      <c r="N2671" t="s">
        <v>1552</v>
      </c>
      <c r="O2671" t="s">
        <v>437</v>
      </c>
      <c r="P2671" t="s">
        <v>390</v>
      </c>
      <c r="Q2671" t="s">
        <v>391</v>
      </c>
      <c r="R2671" t="s">
        <v>392</v>
      </c>
      <c r="S2671">
        <v>11.89</v>
      </c>
      <c r="U2671">
        <v>0</v>
      </c>
      <c r="V2671">
        <v>24</v>
      </c>
      <c r="W2671">
        <v>1</v>
      </c>
    </row>
    <row r="2672" spans="1:23" x14ac:dyDescent="0.25">
      <c r="A2672" t="s">
        <v>23</v>
      </c>
      <c r="B2672">
        <v>1</v>
      </c>
      <c r="C2672">
        <v>11010</v>
      </c>
      <c r="D2672">
        <v>101615</v>
      </c>
      <c r="E2672" t="s">
        <v>1553</v>
      </c>
      <c r="F2672">
        <v>20.111000000000001</v>
      </c>
      <c r="G2672">
        <v>20130801</v>
      </c>
      <c r="H2672">
        <v>99999999</v>
      </c>
      <c r="I2672" t="s">
        <v>25</v>
      </c>
      <c r="J2672" t="s">
        <v>386</v>
      </c>
      <c r="K2672" t="s">
        <v>594</v>
      </c>
      <c r="L2672" t="s">
        <v>765</v>
      </c>
      <c r="M2672" t="s">
        <v>772</v>
      </c>
      <c r="N2672" t="s">
        <v>1554</v>
      </c>
      <c r="O2672" t="s">
        <v>437</v>
      </c>
      <c r="P2672" t="s">
        <v>390</v>
      </c>
      <c r="Q2672" t="s">
        <v>391</v>
      </c>
      <c r="R2672" t="s">
        <v>392</v>
      </c>
      <c r="S2672">
        <v>11.89</v>
      </c>
      <c r="U2672">
        <v>0</v>
      </c>
      <c r="V2672">
        <v>24</v>
      </c>
      <c r="W2672">
        <v>1</v>
      </c>
    </row>
    <row r="2673" spans="1:23" x14ac:dyDescent="0.25">
      <c r="A2673" t="s">
        <v>23</v>
      </c>
      <c r="B2673">
        <v>1</v>
      </c>
      <c r="C2673">
        <v>11020</v>
      </c>
      <c r="D2673">
        <v>101615</v>
      </c>
      <c r="E2673" t="s">
        <v>1553</v>
      </c>
      <c r="F2673">
        <v>20.111000000000001</v>
      </c>
      <c r="G2673">
        <v>20130801</v>
      </c>
      <c r="H2673">
        <v>99999999</v>
      </c>
      <c r="I2673" t="s">
        <v>25</v>
      </c>
      <c r="J2673" t="s">
        <v>386</v>
      </c>
      <c r="K2673" t="s">
        <v>594</v>
      </c>
      <c r="L2673" t="s">
        <v>765</v>
      </c>
      <c r="M2673" t="s">
        <v>772</v>
      </c>
      <c r="N2673" t="s">
        <v>1554</v>
      </c>
      <c r="O2673" t="s">
        <v>437</v>
      </c>
      <c r="P2673" t="s">
        <v>390</v>
      </c>
      <c r="Q2673" t="s">
        <v>391</v>
      </c>
      <c r="R2673" t="s">
        <v>392</v>
      </c>
      <c r="S2673">
        <v>11.89</v>
      </c>
      <c r="U2673">
        <v>0</v>
      </c>
      <c r="V2673">
        <v>24</v>
      </c>
      <c r="W2673">
        <v>1</v>
      </c>
    </row>
    <row r="2674" spans="1:23" x14ac:dyDescent="0.25">
      <c r="A2674" t="s">
        <v>23</v>
      </c>
      <c r="B2674">
        <v>1</v>
      </c>
      <c r="C2674">
        <v>11010</v>
      </c>
      <c r="D2674">
        <v>101616</v>
      </c>
      <c r="E2674" t="s">
        <v>1555</v>
      </c>
      <c r="F2674">
        <v>20.111000000000001</v>
      </c>
      <c r="G2674">
        <v>20130801</v>
      </c>
      <c r="H2674">
        <v>99999999</v>
      </c>
      <c r="I2674" t="s">
        <v>25</v>
      </c>
      <c r="J2674" t="s">
        <v>386</v>
      </c>
      <c r="K2674" t="s">
        <v>594</v>
      </c>
      <c r="L2674" t="s">
        <v>765</v>
      </c>
      <c r="M2674" t="s">
        <v>766</v>
      </c>
      <c r="N2674" t="s">
        <v>1556</v>
      </c>
      <c r="O2674" t="s">
        <v>437</v>
      </c>
      <c r="P2674" t="s">
        <v>390</v>
      </c>
      <c r="Q2674" t="s">
        <v>391</v>
      </c>
      <c r="R2674" t="s">
        <v>392</v>
      </c>
      <c r="S2674">
        <v>11.89</v>
      </c>
      <c r="U2674">
        <v>0</v>
      </c>
      <c r="V2674">
        <v>24</v>
      </c>
      <c r="W2674">
        <v>1</v>
      </c>
    </row>
    <row r="2675" spans="1:23" x14ac:dyDescent="0.25">
      <c r="A2675" t="s">
        <v>23</v>
      </c>
      <c r="B2675">
        <v>1</v>
      </c>
      <c r="C2675">
        <v>11020</v>
      </c>
      <c r="D2675">
        <v>101616</v>
      </c>
      <c r="E2675" t="s">
        <v>1555</v>
      </c>
      <c r="F2675">
        <v>20.111000000000001</v>
      </c>
      <c r="G2675">
        <v>20130801</v>
      </c>
      <c r="H2675">
        <v>99999999</v>
      </c>
      <c r="I2675" t="s">
        <v>25</v>
      </c>
      <c r="J2675" t="s">
        <v>386</v>
      </c>
      <c r="K2675" t="s">
        <v>594</v>
      </c>
      <c r="L2675" t="s">
        <v>765</v>
      </c>
      <c r="M2675" t="s">
        <v>766</v>
      </c>
      <c r="N2675" t="s">
        <v>1556</v>
      </c>
      <c r="O2675" t="s">
        <v>437</v>
      </c>
      <c r="P2675" t="s">
        <v>390</v>
      </c>
      <c r="Q2675" t="s">
        <v>391</v>
      </c>
      <c r="R2675" t="s">
        <v>392</v>
      </c>
      <c r="S2675">
        <v>11.89</v>
      </c>
      <c r="U2675">
        <v>0</v>
      </c>
      <c r="V2675">
        <v>24</v>
      </c>
      <c r="W2675">
        <v>1</v>
      </c>
    </row>
    <row r="2676" spans="1:23" x14ac:dyDescent="0.25">
      <c r="A2676" t="s">
        <v>23</v>
      </c>
      <c r="B2676">
        <v>1</v>
      </c>
      <c r="C2676">
        <v>11010</v>
      </c>
      <c r="D2676">
        <v>101617</v>
      </c>
      <c r="E2676" t="s">
        <v>1557</v>
      </c>
      <c r="F2676">
        <v>42.314999999999998</v>
      </c>
      <c r="G2676">
        <v>20130801</v>
      </c>
      <c r="H2676">
        <v>99999999</v>
      </c>
      <c r="I2676" t="s">
        <v>25</v>
      </c>
      <c r="J2676" t="s">
        <v>386</v>
      </c>
      <c r="K2676" t="s">
        <v>594</v>
      </c>
      <c r="L2676" t="s">
        <v>765</v>
      </c>
      <c r="M2676" t="s">
        <v>1544</v>
      </c>
      <c r="N2676" t="s">
        <v>1558</v>
      </c>
      <c r="O2676" t="s">
        <v>142</v>
      </c>
      <c r="P2676" t="s">
        <v>390</v>
      </c>
      <c r="Q2676" t="s">
        <v>391</v>
      </c>
      <c r="R2676" t="s">
        <v>392</v>
      </c>
      <c r="S2676">
        <v>23.78</v>
      </c>
      <c r="U2676">
        <v>0</v>
      </c>
      <c r="V2676">
        <v>24</v>
      </c>
      <c r="W2676">
        <v>1</v>
      </c>
    </row>
    <row r="2677" spans="1:23" x14ac:dyDescent="0.25">
      <c r="A2677" t="s">
        <v>23</v>
      </c>
      <c r="B2677">
        <v>1</v>
      </c>
      <c r="C2677">
        <v>11020</v>
      </c>
      <c r="D2677">
        <v>101617</v>
      </c>
      <c r="E2677" t="s">
        <v>1557</v>
      </c>
      <c r="F2677">
        <v>42.314999999999998</v>
      </c>
      <c r="G2677">
        <v>20130801</v>
      </c>
      <c r="H2677">
        <v>99999999</v>
      </c>
      <c r="I2677" t="s">
        <v>25</v>
      </c>
      <c r="J2677" t="s">
        <v>386</v>
      </c>
      <c r="K2677" t="s">
        <v>594</v>
      </c>
      <c r="L2677" t="s">
        <v>765</v>
      </c>
      <c r="M2677" t="s">
        <v>1544</v>
      </c>
      <c r="N2677" t="s">
        <v>1558</v>
      </c>
      <c r="O2677" t="s">
        <v>142</v>
      </c>
      <c r="P2677" t="s">
        <v>390</v>
      </c>
      <c r="Q2677" t="s">
        <v>391</v>
      </c>
      <c r="R2677" t="s">
        <v>392</v>
      </c>
      <c r="S2677">
        <v>23.78</v>
      </c>
      <c r="U2677">
        <v>0</v>
      </c>
      <c r="V2677">
        <v>24</v>
      </c>
      <c r="W2677">
        <v>1</v>
      </c>
    </row>
    <row r="2678" spans="1:23" x14ac:dyDescent="0.25">
      <c r="A2678" t="s">
        <v>23</v>
      </c>
      <c r="B2678">
        <v>1</v>
      </c>
      <c r="C2678">
        <v>11010</v>
      </c>
      <c r="D2678">
        <v>101618</v>
      </c>
      <c r="E2678" t="s">
        <v>1559</v>
      </c>
      <c r="F2678">
        <v>42.314999999999998</v>
      </c>
      <c r="G2678">
        <v>20130801</v>
      </c>
      <c r="H2678">
        <v>99999999</v>
      </c>
      <c r="I2678" t="s">
        <v>25</v>
      </c>
      <c r="J2678" t="s">
        <v>386</v>
      </c>
      <c r="K2678" t="s">
        <v>594</v>
      </c>
      <c r="L2678" t="s">
        <v>765</v>
      </c>
      <c r="M2678" t="s">
        <v>1547</v>
      </c>
      <c r="N2678" t="s">
        <v>1548</v>
      </c>
      <c r="O2678" t="s">
        <v>142</v>
      </c>
      <c r="P2678" t="s">
        <v>390</v>
      </c>
      <c r="Q2678" t="s">
        <v>391</v>
      </c>
      <c r="R2678" t="s">
        <v>392</v>
      </c>
      <c r="S2678">
        <v>23.78</v>
      </c>
      <c r="U2678">
        <v>0</v>
      </c>
      <c r="V2678">
        <v>24</v>
      </c>
      <c r="W2678">
        <v>1</v>
      </c>
    </row>
    <row r="2679" spans="1:23" x14ac:dyDescent="0.25">
      <c r="A2679" t="s">
        <v>23</v>
      </c>
      <c r="B2679">
        <v>1</v>
      </c>
      <c r="C2679">
        <v>11020</v>
      </c>
      <c r="D2679">
        <v>101618</v>
      </c>
      <c r="E2679" t="s">
        <v>1559</v>
      </c>
      <c r="F2679">
        <v>42.314999999999998</v>
      </c>
      <c r="G2679">
        <v>20130801</v>
      </c>
      <c r="H2679">
        <v>99999999</v>
      </c>
      <c r="I2679" t="s">
        <v>25</v>
      </c>
      <c r="J2679" t="s">
        <v>386</v>
      </c>
      <c r="K2679" t="s">
        <v>594</v>
      </c>
      <c r="L2679" t="s">
        <v>765</v>
      </c>
      <c r="M2679" t="s">
        <v>1547</v>
      </c>
      <c r="N2679" t="s">
        <v>1548</v>
      </c>
      <c r="O2679" t="s">
        <v>142</v>
      </c>
      <c r="P2679" t="s">
        <v>390</v>
      </c>
      <c r="Q2679" t="s">
        <v>391</v>
      </c>
      <c r="R2679" t="s">
        <v>392</v>
      </c>
      <c r="S2679">
        <v>23.78</v>
      </c>
      <c r="U2679">
        <v>0</v>
      </c>
      <c r="V2679">
        <v>24</v>
      </c>
      <c r="W2679">
        <v>1</v>
      </c>
    </row>
    <row r="2680" spans="1:23" x14ac:dyDescent="0.25">
      <c r="A2680" t="s">
        <v>23</v>
      </c>
      <c r="B2680">
        <v>1</v>
      </c>
      <c r="C2680">
        <v>11010</v>
      </c>
      <c r="D2680">
        <v>101619</v>
      </c>
      <c r="E2680" t="s">
        <v>1560</v>
      </c>
      <c r="F2680">
        <v>42.314999999999998</v>
      </c>
      <c r="G2680">
        <v>20130801</v>
      </c>
      <c r="H2680">
        <v>99999999</v>
      </c>
      <c r="I2680" t="s">
        <v>25</v>
      </c>
      <c r="J2680" t="s">
        <v>386</v>
      </c>
      <c r="K2680" t="s">
        <v>594</v>
      </c>
      <c r="L2680" t="s">
        <v>765</v>
      </c>
      <c r="M2680" t="s">
        <v>772</v>
      </c>
      <c r="N2680" t="s">
        <v>1550</v>
      </c>
      <c r="O2680" t="s">
        <v>142</v>
      </c>
      <c r="P2680" t="s">
        <v>390</v>
      </c>
      <c r="Q2680" t="s">
        <v>391</v>
      </c>
      <c r="R2680" t="s">
        <v>392</v>
      </c>
      <c r="S2680">
        <v>23.78</v>
      </c>
      <c r="U2680">
        <v>0</v>
      </c>
      <c r="V2680">
        <v>24</v>
      </c>
      <c r="W2680">
        <v>1</v>
      </c>
    </row>
    <row r="2681" spans="1:23" x14ac:dyDescent="0.25">
      <c r="A2681" t="s">
        <v>23</v>
      </c>
      <c r="B2681">
        <v>1</v>
      </c>
      <c r="C2681">
        <v>11020</v>
      </c>
      <c r="D2681">
        <v>101619</v>
      </c>
      <c r="E2681" t="s">
        <v>1560</v>
      </c>
      <c r="F2681">
        <v>42.314999999999998</v>
      </c>
      <c r="G2681">
        <v>20130801</v>
      </c>
      <c r="H2681">
        <v>99999999</v>
      </c>
      <c r="I2681" t="s">
        <v>25</v>
      </c>
      <c r="J2681" t="s">
        <v>386</v>
      </c>
      <c r="K2681" t="s">
        <v>594</v>
      </c>
      <c r="L2681" t="s">
        <v>765</v>
      </c>
      <c r="M2681" t="s">
        <v>772</v>
      </c>
      <c r="N2681" t="s">
        <v>1550</v>
      </c>
      <c r="O2681" t="s">
        <v>142</v>
      </c>
      <c r="P2681" t="s">
        <v>390</v>
      </c>
      <c r="Q2681" t="s">
        <v>391</v>
      </c>
      <c r="R2681" t="s">
        <v>392</v>
      </c>
      <c r="S2681">
        <v>23.78</v>
      </c>
      <c r="U2681">
        <v>0</v>
      </c>
      <c r="V2681">
        <v>24</v>
      </c>
      <c r="W2681">
        <v>1</v>
      </c>
    </row>
    <row r="2682" spans="1:23" x14ac:dyDescent="0.25">
      <c r="A2682" t="s">
        <v>23</v>
      </c>
      <c r="B2682">
        <v>1</v>
      </c>
      <c r="C2682">
        <v>11010</v>
      </c>
      <c r="D2682">
        <v>101620</v>
      </c>
      <c r="E2682" t="s">
        <v>1561</v>
      </c>
      <c r="F2682">
        <v>42.314999999999998</v>
      </c>
      <c r="G2682">
        <v>20130801</v>
      </c>
      <c r="H2682">
        <v>99999999</v>
      </c>
      <c r="I2682" t="s">
        <v>25</v>
      </c>
      <c r="J2682" t="s">
        <v>386</v>
      </c>
      <c r="K2682" t="s">
        <v>594</v>
      </c>
      <c r="L2682" t="s">
        <v>765</v>
      </c>
      <c r="M2682" t="s">
        <v>766</v>
      </c>
      <c r="N2682" t="s">
        <v>1552</v>
      </c>
      <c r="O2682" t="s">
        <v>142</v>
      </c>
      <c r="P2682" t="s">
        <v>390</v>
      </c>
      <c r="Q2682" t="s">
        <v>391</v>
      </c>
      <c r="R2682" t="s">
        <v>392</v>
      </c>
      <c r="S2682">
        <v>23.78</v>
      </c>
      <c r="U2682">
        <v>0</v>
      </c>
      <c r="V2682">
        <v>24</v>
      </c>
      <c r="W2682">
        <v>1</v>
      </c>
    </row>
    <row r="2683" spans="1:23" x14ac:dyDescent="0.25">
      <c r="A2683" t="s">
        <v>23</v>
      </c>
      <c r="B2683">
        <v>1</v>
      </c>
      <c r="C2683">
        <v>11020</v>
      </c>
      <c r="D2683">
        <v>101620</v>
      </c>
      <c r="E2683" t="s">
        <v>1561</v>
      </c>
      <c r="F2683">
        <v>42.314999999999998</v>
      </c>
      <c r="G2683">
        <v>20130801</v>
      </c>
      <c r="H2683">
        <v>99999999</v>
      </c>
      <c r="I2683" t="s">
        <v>25</v>
      </c>
      <c r="J2683" t="s">
        <v>386</v>
      </c>
      <c r="K2683" t="s">
        <v>594</v>
      </c>
      <c r="L2683" t="s">
        <v>765</v>
      </c>
      <c r="M2683" t="s">
        <v>766</v>
      </c>
      <c r="N2683" t="s">
        <v>1552</v>
      </c>
      <c r="O2683" t="s">
        <v>142</v>
      </c>
      <c r="P2683" t="s">
        <v>390</v>
      </c>
      <c r="Q2683" t="s">
        <v>391</v>
      </c>
      <c r="R2683" t="s">
        <v>392</v>
      </c>
      <c r="S2683">
        <v>23.78</v>
      </c>
      <c r="U2683">
        <v>0</v>
      </c>
      <c r="V2683">
        <v>24</v>
      </c>
      <c r="W2683">
        <v>1</v>
      </c>
    </row>
    <row r="2684" spans="1:23" x14ac:dyDescent="0.25">
      <c r="A2684" t="s">
        <v>23</v>
      </c>
      <c r="B2684">
        <v>1</v>
      </c>
      <c r="C2684">
        <v>11010</v>
      </c>
      <c r="D2684">
        <v>101621</v>
      </c>
      <c r="E2684" t="s">
        <v>6174</v>
      </c>
      <c r="F2684">
        <v>42.314999999999998</v>
      </c>
      <c r="G2684">
        <v>20200415</v>
      </c>
      <c r="H2684">
        <v>99999999</v>
      </c>
      <c r="I2684" t="s">
        <v>64</v>
      </c>
      <c r="J2684" t="s">
        <v>386</v>
      </c>
      <c r="K2684" t="s">
        <v>594</v>
      </c>
      <c r="L2684" t="s">
        <v>765</v>
      </c>
      <c r="M2684" t="s">
        <v>1430</v>
      </c>
      <c r="N2684" t="s">
        <v>6175</v>
      </c>
      <c r="O2684" t="s">
        <v>142</v>
      </c>
      <c r="P2684" t="s">
        <v>390</v>
      </c>
      <c r="Q2684" t="s">
        <v>391</v>
      </c>
      <c r="R2684" t="s">
        <v>392</v>
      </c>
      <c r="S2684">
        <v>23.78</v>
      </c>
      <c r="U2684">
        <v>0</v>
      </c>
      <c r="V2684">
        <v>24</v>
      </c>
      <c r="W2684">
        <v>1</v>
      </c>
    </row>
    <row r="2685" spans="1:23" x14ac:dyDescent="0.25">
      <c r="A2685" t="s">
        <v>23</v>
      </c>
      <c r="B2685">
        <v>1</v>
      </c>
      <c r="C2685">
        <v>11020</v>
      </c>
      <c r="D2685">
        <v>101621</v>
      </c>
      <c r="E2685" t="s">
        <v>6174</v>
      </c>
      <c r="F2685">
        <v>42.314999999999998</v>
      </c>
      <c r="G2685">
        <v>20200415</v>
      </c>
      <c r="H2685">
        <v>99999999</v>
      </c>
      <c r="I2685" t="s">
        <v>64</v>
      </c>
      <c r="J2685" t="s">
        <v>386</v>
      </c>
      <c r="K2685" t="s">
        <v>594</v>
      </c>
      <c r="L2685" t="s">
        <v>765</v>
      </c>
      <c r="M2685" t="s">
        <v>1430</v>
      </c>
      <c r="N2685" t="s">
        <v>6175</v>
      </c>
      <c r="O2685" t="s">
        <v>142</v>
      </c>
      <c r="P2685" t="s">
        <v>390</v>
      </c>
      <c r="Q2685" t="s">
        <v>391</v>
      </c>
      <c r="R2685" t="s">
        <v>392</v>
      </c>
      <c r="S2685">
        <v>23.78</v>
      </c>
      <c r="U2685">
        <v>0</v>
      </c>
      <c r="V2685">
        <v>24</v>
      </c>
      <c r="W2685">
        <v>1</v>
      </c>
    </row>
    <row r="2686" spans="1:23" x14ac:dyDescent="0.25">
      <c r="A2686" t="s">
        <v>23</v>
      </c>
      <c r="B2686">
        <v>1</v>
      </c>
      <c r="C2686">
        <v>11060</v>
      </c>
      <c r="D2686">
        <v>101621</v>
      </c>
      <c r="E2686" t="s">
        <v>6174</v>
      </c>
      <c r="F2686">
        <v>42.314999999999998</v>
      </c>
      <c r="G2686">
        <v>20200415</v>
      </c>
      <c r="H2686">
        <v>99999999</v>
      </c>
      <c r="I2686" t="s">
        <v>64</v>
      </c>
      <c r="J2686" t="s">
        <v>386</v>
      </c>
      <c r="K2686" t="s">
        <v>594</v>
      </c>
      <c r="L2686" t="s">
        <v>765</v>
      </c>
      <c r="M2686" t="s">
        <v>1430</v>
      </c>
      <c r="N2686" t="s">
        <v>6175</v>
      </c>
      <c r="O2686" t="s">
        <v>142</v>
      </c>
      <c r="P2686" t="s">
        <v>390</v>
      </c>
      <c r="Q2686" t="s">
        <v>391</v>
      </c>
      <c r="R2686" t="s">
        <v>392</v>
      </c>
      <c r="S2686">
        <v>23.78</v>
      </c>
      <c r="U2686">
        <v>0</v>
      </c>
      <c r="V2686">
        <v>24</v>
      </c>
      <c r="W2686">
        <v>1</v>
      </c>
    </row>
    <row r="2687" spans="1:23" x14ac:dyDescent="0.25">
      <c r="A2687" t="s">
        <v>23</v>
      </c>
      <c r="B2687">
        <v>1</v>
      </c>
      <c r="C2687">
        <v>11010</v>
      </c>
      <c r="D2687">
        <v>101622</v>
      </c>
      <c r="E2687" t="s">
        <v>1562</v>
      </c>
      <c r="F2687">
        <v>20.111000000000001</v>
      </c>
      <c r="G2687">
        <v>20130801</v>
      </c>
      <c r="H2687">
        <v>99999999</v>
      </c>
      <c r="I2687" t="s">
        <v>25</v>
      </c>
      <c r="J2687" t="s">
        <v>386</v>
      </c>
      <c r="K2687" t="s">
        <v>594</v>
      </c>
      <c r="L2687" t="s">
        <v>765</v>
      </c>
      <c r="M2687" t="s">
        <v>1563</v>
      </c>
      <c r="N2687" t="s">
        <v>1564</v>
      </c>
      <c r="O2687" t="s">
        <v>437</v>
      </c>
      <c r="P2687" t="s">
        <v>390</v>
      </c>
      <c r="Q2687" t="s">
        <v>391</v>
      </c>
      <c r="R2687" t="s">
        <v>392</v>
      </c>
      <c r="S2687">
        <v>11.89</v>
      </c>
      <c r="U2687">
        <v>0</v>
      </c>
      <c r="V2687">
        <v>24</v>
      </c>
      <c r="W2687">
        <v>1</v>
      </c>
    </row>
    <row r="2688" spans="1:23" x14ac:dyDescent="0.25">
      <c r="A2688" t="s">
        <v>23</v>
      </c>
      <c r="B2688">
        <v>1</v>
      </c>
      <c r="C2688">
        <v>11020</v>
      </c>
      <c r="D2688">
        <v>101622</v>
      </c>
      <c r="E2688" t="s">
        <v>1562</v>
      </c>
      <c r="F2688">
        <v>20.111000000000001</v>
      </c>
      <c r="G2688">
        <v>20130801</v>
      </c>
      <c r="H2688">
        <v>99999999</v>
      </c>
      <c r="I2688" t="s">
        <v>25</v>
      </c>
      <c r="J2688" t="s">
        <v>386</v>
      </c>
      <c r="K2688" t="s">
        <v>594</v>
      </c>
      <c r="L2688" t="s">
        <v>765</v>
      </c>
      <c r="M2688" t="s">
        <v>1563</v>
      </c>
      <c r="N2688" t="s">
        <v>1564</v>
      </c>
      <c r="O2688" t="s">
        <v>437</v>
      </c>
      <c r="P2688" t="s">
        <v>390</v>
      </c>
      <c r="Q2688" t="s">
        <v>391</v>
      </c>
      <c r="R2688" t="s">
        <v>392</v>
      </c>
      <c r="S2688">
        <v>11.89</v>
      </c>
      <c r="U2688">
        <v>0</v>
      </c>
      <c r="V2688">
        <v>24</v>
      </c>
      <c r="W2688">
        <v>1</v>
      </c>
    </row>
    <row r="2689" spans="1:23" x14ac:dyDescent="0.25">
      <c r="A2689" t="s">
        <v>23</v>
      </c>
      <c r="B2689">
        <v>1</v>
      </c>
      <c r="C2689">
        <v>11010</v>
      </c>
      <c r="D2689">
        <v>101623</v>
      </c>
      <c r="E2689" t="s">
        <v>6474</v>
      </c>
      <c r="F2689">
        <v>42.314999999999998</v>
      </c>
      <c r="G2689">
        <v>20200710</v>
      </c>
      <c r="H2689">
        <v>99999999</v>
      </c>
      <c r="I2689" t="s">
        <v>64</v>
      </c>
      <c r="J2689" t="s">
        <v>386</v>
      </c>
      <c r="K2689" t="s">
        <v>594</v>
      </c>
      <c r="L2689" t="s">
        <v>765</v>
      </c>
      <c r="M2689" t="s">
        <v>766</v>
      </c>
      <c r="N2689" t="s">
        <v>1556</v>
      </c>
      <c r="O2689" t="s">
        <v>142</v>
      </c>
      <c r="P2689" t="s">
        <v>390</v>
      </c>
      <c r="Q2689" t="s">
        <v>391</v>
      </c>
      <c r="R2689" t="s">
        <v>392</v>
      </c>
      <c r="S2689">
        <v>23.78</v>
      </c>
      <c r="U2689">
        <v>0</v>
      </c>
      <c r="V2689">
        <v>24</v>
      </c>
      <c r="W2689">
        <v>1</v>
      </c>
    </row>
    <row r="2690" spans="1:23" x14ac:dyDescent="0.25">
      <c r="A2690" t="s">
        <v>23</v>
      </c>
      <c r="B2690">
        <v>1</v>
      </c>
      <c r="C2690">
        <v>11020</v>
      </c>
      <c r="D2690">
        <v>101623</v>
      </c>
      <c r="E2690" t="s">
        <v>6474</v>
      </c>
      <c r="F2690">
        <v>42.314999999999998</v>
      </c>
      <c r="G2690">
        <v>20200710</v>
      </c>
      <c r="H2690">
        <v>99999999</v>
      </c>
      <c r="I2690" t="s">
        <v>64</v>
      </c>
      <c r="J2690" t="s">
        <v>386</v>
      </c>
      <c r="K2690" t="s">
        <v>594</v>
      </c>
      <c r="L2690" t="s">
        <v>765</v>
      </c>
      <c r="M2690" t="s">
        <v>766</v>
      </c>
      <c r="N2690" t="s">
        <v>1556</v>
      </c>
      <c r="O2690" t="s">
        <v>142</v>
      </c>
      <c r="P2690" t="s">
        <v>390</v>
      </c>
      <c r="Q2690" t="s">
        <v>391</v>
      </c>
      <c r="R2690" t="s">
        <v>392</v>
      </c>
      <c r="S2690">
        <v>23.78</v>
      </c>
      <c r="U2690">
        <v>0</v>
      </c>
      <c r="V2690">
        <v>24</v>
      </c>
      <c r="W2690">
        <v>1</v>
      </c>
    </row>
    <row r="2691" spans="1:23" x14ac:dyDescent="0.25">
      <c r="A2691" t="s">
        <v>23</v>
      </c>
      <c r="B2691">
        <v>1</v>
      </c>
      <c r="C2691">
        <v>11060</v>
      </c>
      <c r="D2691">
        <v>101623</v>
      </c>
      <c r="E2691" t="s">
        <v>6474</v>
      </c>
      <c r="F2691">
        <v>42.314999999999998</v>
      </c>
      <c r="G2691">
        <v>20200710</v>
      </c>
      <c r="H2691">
        <v>99999999</v>
      </c>
      <c r="I2691" t="s">
        <v>64</v>
      </c>
      <c r="J2691" t="s">
        <v>386</v>
      </c>
      <c r="K2691" t="s">
        <v>594</v>
      </c>
      <c r="L2691" t="s">
        <v>765</v>
      </c>
      <c r="M2691" t="s">
        <v>766</v>
      </c>
      <c r="N2691" t="s">
        <v>1556</v>
      </c>
      <c r="O2691" t="s">
        <v>142</v>
      </c>
      <c r="P2691" t="s">
        <v>390</v>
      </c>
      <c r="Q2691" t="s">
        <v>391</v>
      </c>
      <c r="R2691" t="s">
        <v>392</v>
      </c>
      <c r="S2691">
        <v>23.78</v>
      </c>
      <c r="U2691">
        <v>0</v>
      </c>
      <c r="V2691">
        <v>24</v>
      </c>
      <c r="W2691">
        <v>1</v>
      </c>
    </row>
    <row r="2692" spans="1:23" x14ac:dyDescent="0.25">
      <c r="A2692" t="s">
        <v>23</v>
      </c>
      <c r="B2692">
        <v>1</v>
      </c>
      <c r="C2692">
        <v>11010</v>
      </c>
      <c r="D2692">
        <v>101624</v>
      </c>
      <c r="E2692" t="s">
        <v>1565</v>
      </c>
      <c r="F2692">
        <v>38.474800000000002</v>
      </c>
      <c r="G2692">
        <v>20130801</v>
      </c>
      <c r="H2692">
        <v>99999999</v>
      </c>
      <c r="I2692" t="s">
        <v>25</v>
      </c>
      <c r="J2692" t="s">
        <v>386</v>
      </c>
      <c r="K2692" t="s">
        <v>594</v>
      </c>
      <c r="L2692" t="s">
        <v>765</v>
      </c>
      <c r="M2692" t="s">
        <v>775</v>
      </c>
      <c r="N2692" t="s">
        <v>776</v>
      </c>
      <c r="O2692" t="s">
        <v>121</v>
      </c>
      <c r="P2692" t="s">
        <v>390</v>
      </c>
      <c r="Q2692" t="s">
        <v>391</v>
      </c>
      <c r="R2692" t="s">
        <v>392</v>
      </c>
      <c r="S2692">
        <v>23.77</v>
      </c>
      <c r="U2692">
        <v>0</v>
      </c>
      <c r="V2692">
        <v>24</v>
      </c>
      <c r="W2692">
        <v>1</v>
      </c>
    </row>
    <row r="2693" spans="1:23" x14ac:dyDescent="0.25">
      <c r="A2693" t="s">
        <v>23</v>
      </c>
      <c r="B2693">
        <v>1</v>
      </c>
      <c r="C2693">
        <v>11020</v>
      </c>
      <c r="D2693">
        <v>101624</v>
      </c>
      <c r="E2693" t="s">
        <v>1565</v>
      </c>
      <c r="F2693">
        <v>38.474800000000002</v>
      </c>
      <c r="G2693">
        <v>20130801</v>
      </c>
      <c r="H2693">
        <v>99999999</v>
      </c>
      <c r="I2693" t="s">
        <v>25</v>
      </c>
      <c r="J2693" t="s">
        <v>386</v>
      </c>
      <c r="K2693" t="s">
        <v>594</v>
      </c>
      <c r="L2693" t="s">
        <v>765</v>
      </c>
      <c r="M2693" t="s">
        <v>775</v>
      </c>
      <c r="N2693" t="s">
        <v>776</v>
      </c>
      <c r="O2693" t="s">
        <v>121</v>
      </c>
      <c r="P2693" t="s">
        <v>390</v>
      </c>
      <c r="Q2693" t="s">
        <v>391</v>
      </c>
      <c r="R2693" t="s">
        <v>392</v>
      </c>
      <c r="S2693">
        <v>23.77</v>
      </c>
      <c r="U2693">
        <v>0</v>
      </c>
      <c r="V2693">
        <v>24</v>
      </c>
      <c r="W2693">
        <v>1</v>
      </c>
    </row>
    <row r="2694" spans="1:23" x14ac:dyDescent="0.25">
      <c r="A2694" t="s">
        <v>23</v>
      </c>
      <c r="B2694">
        <v>1</v>
      </c>
      <c r="C2694">
        <v>11010</v>
      </c>
      <c r="D2694">
        <v>101625</v>
      </c>
      <c r="E2694" t="s">
        <v>12832</v>
      </c>
      <c r="F2694">
        <v>48.23</v>
      </c>
      <c r="G2694">
        <v>20210924</v>
      </c>
      <c r="H2694">
        <v>99999999</v>
      </c>
      <c r="I2694" t="s">
        <v>64</v>
      </c>
      <c r="J2694" t="s">
        <v>386</v>
      </c>
      <c r="K2694" t="s">
        <v>594</v>
      </c>
      <c r="L2694" t="s">
        <v>765</v>
      </c>
      <c r="M2694" t="s">
        <v>1547</v>
      </c>
      <c r="N2694" t="s">
        <v>1497</v>
      </c>
      <c r="O2694" t="s">
        <v>121</v>
      </c>
      <c r="P2694" t="s">
        <v>390</v>
      </c>
      <c r="Q2694" t="s">
        <v>391</v>
      </c>
      <c r="R2694" t="s">
        <v>392</v>
      </c>
      <c r="S2694">
        <v>23.77</v>
      </c>
      <c r="U2694">
        <v>0</v>
      </c>
      <c r="V2694">
        <v>24</v>
      </c>
      <c r="W2694">
        <v>1</v>
      </c>
    </row>
    <row r="2695" spans="1:23" x14ac:dyDescent="0.25">
      <c r="A2695" t="s">
        <v>23</v>
      </c>
      <c r="B2695">
        <v>1</v>
      </c>
      <c r="C2695">
        <v>11020</v>
      </c>
      <c r="D2695">
        <v>101625</v>
      </c>
      <c r="E2695" t="s">
        <v>12832</v>
      </c>
      <c r="F2695">
        <v>48.23</v>
      </c>
      <c r="G2695">
        <v>20210924</v>
      </c>
      <c r="H2695">
        <v>99999999</v>
      </c>
      <c r="I2695" t="s">
        <v>64</v>
      </c>
      <c r="J2695" t="s">
        <v>386</v>
      </c>
      <c r="K2695" t="s">
        <v>594</v>
      </c>
      <c r="L2695" t="s">
        <v>765</v>
      </c>
      <c r="M2695" t="s">
        <v>1547</v>
      </c>
      <c r="N2695" t="s">
        <v>1497</v>
      </c>
      <c r="O2695" t="s">
        <v>121</v>
      </c>
      <c r="P2695" t="s">
        <v>390</v>
      </c>
      <c r="Q2695" t="s">
        <v>391</v>
      </c>
      <c r="R2695" t="s">
        <v>392</v>
      </c>
      <c r="S2695">
        <v>23.77</v>
      </c>
      <c r="U2695">
        <v>0</v>
      </c>
      <c r="V2695">
        <v>24</v>
      </c>
      <c r="W2695">
        <v>1</v>
      </c>
    </row>
    <row r="2696" spans="1:23" x14ac:dyDescent="0.25">
      <c r="A2696" t="s">
        <v>23</v>
      </c>
      <c r="B2696">
        <v>1</v>
      </c>
      <c r="C2696">
        <v>11060</v>
      </c>
      <c r="D2696">
        <v>101625</v>
      </c>
      <c r="E2696" t="s">
        <v>12832</v>
      </c>
      <c r="F2696">
        <v>48.23</v>
      </c>
      <c r="G2696">
        <v>20210924</v>
      </c>
      <c r="H2696">
        <v>99999999</v>
      </c>
      <c r="I2696" t="s">
        <v>64</v>
      </c>
      <c r="J2696" t="s">
        <v>386</v>
      </c>
      <c r="K2696" t="s">
        <v>594</v>
      </c>
      <c r="L2696" t="s">
        <v>765</v>
      </c>
      <c r="M2696" t="s">
        <v>1547</v>
      </c>
      <c r="N2696" t="s">
        <v>1497</v>
      </c>
      <c r="O2696" t="s">
        <v>121</v>
      </c>
      <c r="P2696" t="s">
        <v>390</v>
      </c>
      <c r="Q2696" t="s">
        <v>391</v>
      </c>
      <c r="R2696" t="s">
        <v>392</v>
      </c>
      <c r="S2696">
        <v>23.77</v>
      </c>
      <c r="U2696">
        <v>0</v>
      </c>
      <c r="V2696">
        <v>24</v>
      </c>
      <c r="W2696">
        <v>1</v>
      </c>
    </row>
    <row r="2697" spans="1:23" x14ac:dyDescent="0.25">
      <c r="A2697" t="s">
        <v>23</v>
      </c>
      <c r="B2697">
        <v>1</v>
      </c>
      <c r="C2697">
        <v>11010</v>
      </c>
      <c r="D2697">
        <v>101626</v>
      </c>
      <c r="E2697" t="s">
        <v>5552</v>
      </c>
      <c r="F2697">
        <v>113.39</v>
      </c>
      <c r="G2697">
        <v>20190617</v>
      </c>
      <c r="H2697">
        <v>99999999</v>
      </c>
      <c r="I2697" t="s">
        <v>64</v>
      </c>
      <c r="J2697" t="s">
        <v>509</v>
      </c>
      <c r="K2697" t="s">
        <v>1321</v>
      </c>
      <c r="L2697" t="s">
        <v>1321</v>
      </c>
      <c r="M2697" t="s">
        <v>5553</v>
      </c>
      <c r="N2697" t="s">
        <v>632</v>
      </c>
      <c r="O2697" t="s">
        <v>142</v>
      </c>
      <c r="P2697" t="s">
        <v>390</v>
      </c>
      <c r="Q2697" t="s">
        <v>391</v>
      </c>
      <c r="R2697" t="s">
        <v>392</v>
      </c>
      <c r="S2697">
        <v>23.77</v>
      </c>
      <c r="U2697">
        <v>0</v>
      </c>
      <c r="V2697">
        <v>24</v>
      </c>
      <c r="W2697">
        <v>1</v>
      </c>
    </row>
    <row r="2698" spans="1:23" x14ac:dyDescent="0.25">
      <c r="A2698" t="s">
        <v>23</v>
      </c>
      <c r="B2698">
        <v>1</v>
      </c>
      <c r="C2698">
        <v>11020</v>
      </c>
      <c r="D2698">
        <v>101626</v>
      </c>
      <c r="E2698" t="s">
        <v>5552</v>
      </c>
      <c r="F2698">
        <v>113.39</v>
      </c>
      <c r="G2698">
        <v>20190617</v>
      </c>
      <c r="H2698">
        <v>99999999</v>
      </c>
      <c r="I2698" t="s">
        <v>64</v>
      </c>
      <c r="J2698" t="s">
        <v>509</v>
      </c>
      <c r="K2698" t="s">
        <v>1321</v>
      </c>
      <c r="L2698" t="s">
        <v>1321</v>
      </c>
      <c r="M2698" t="s">
        <v>5553</v>
      </c>
      <c r="N2698" t="s">
        <v>632</v>
      </c>
      <c r="O2698" t="s">
        <v>142</v>
      </c>
      <c r="P2698" t="s">
        <v>390</v>
      </c>
      <c r="Q2698" t="s">
        <v>391</v>
      </c>
      <c r="R2698" t="s">
        <v>392</v>
      </c>
      <c r="S2698">
        <v>23.77</v>
      </c>
      <c r="U2698">
        <v>0</v>
      </c>
      <c r="V2698">
        <v>24</v>
      </c>
      <c r="W2698">
        <v>1</v>
      </c>
    </row>
    <row r="2699" spans="1:23" x14ac:dyDescent="0.25">
      <c r="A2699" t="s">
        <v>23</v>
      </c>
      <c r="B2699">
        <v>1</v>
      </c>
      <c r="C2699">
        <v>11060</v>
      </c>
      <c r="D2699">
        <v>101626</v>
      </c>
      <c r="E2699" t="s">
        <v>5552</v>
      </c>
      <c r="F2699">
        <v>113.39</v>
      </c>
      <c r="G2699">
        <v>20190617</v>
      </c>
      <c r="H2699">
        <v>99999999</v>
      </c>
      <c r="I2699" t="s">
        <v>64</v>
      </c>
      <c r="J2699" t="s">
        <v>509</v>
      </c>
      <c r="K2699" t="s">
        <v>1321</v>
      </c>
      <c r="L2699" t="s">
        <v>1321</v>
      </c>
      <c r="M2699" t="s">
        <v>5553</v>
      </c>
      <c r="N2699" t="s">
        <v>632</v>
      </c>
      <c r="O2699" t="s">
        <v>142</v>
      </c>
      <c r="P2699" t="s">
        <v>390</v>
      </c>
      <c r="Q2699" t="s">
        <v>391</v>
      </c>
      <c r="R2699" t="s">
        <v>392</v>
      </c>
      <c r="S2699">
        <v>23.77</v>
      </c>
      <c r="U2699">
        <v>0</v>
      </c>
      <c r="V2699">
        <v>24</v>
      </c>
      <c r="W2699">
        <v>1</v>
      </c>
    </row>
    <row r="2700" spans="1:23" x14ac:dyDescent="0.25">
      <c r="A2700" t="s">
        <v>23</v>
      </c>
      <c r="B2700">
        <v>1</v>
      </c>
      <c r="C2700">
        <v>11010</v>
      </c>
      <c r="D2700">
        <v>101627</v>
      </c>
      <c r="E2700" t="s">
        <v>1566</v>
      </c>
      <c r="F2700">
        <v>175.08</v>
      </c>
      <c r="G2700">
        <v>20130801</v>
      </c>
      <c r="H2700">
        <v>99999999</v>
      </c>
      <c r="I2700" t="s">
        <v>64</v>
      </c>
      <c r="J2700" t="s">
        <v>509</v>
      </c>
      <c r="K2700" t="s">
        <v>1321</v>
      </c>
      <c r="L2700" t="s">
        <v>1321</v>
      </c>
      <c r="M2700" t="s">
        <v>1567</v>
      </c>
      <c r="N2700" t="s">
        <v>1568</v>
      </c>
      <c r="O2700" t="s">
        <v>142</v>
      </c>
      <c r="P2700" t="s">
        <v>390</v>
      </c>
      <c r="Q2700" t="s">
        <v>391</v>
      </c>
      <c r="R2700" t="s">
        <v>392</v>
      </c>
      <c r="S2700">
        <v>23.77</v>
      </c>
      <c r="U2700">
        <v>0</v>
      </c>
      <c r="V2700">
        <v>24</v>
      </c>
      <c r="W2700">
        <v>1</v>
      </c>
    </row>
    <row r="2701" spans="1:23" x14ac:dyDescent="0.25">
      <c r="A2701" t="s">
        <v>23</v>
      </c>
      <c r="B2701">
        <v>1</v>
      </c>
      <c r="C2701">
        <v>11020</v>
      </c>
      <c r="D2701">
        <v>101627</v>
      </c>
      <c r="E2701" t="s">
        <v>1566</v>
      </c>
      <c r="F2701">
        <v>175.08</v>
      </c>
      <c r="G2701">
        <v>20130801</v>
      </c>
      <c r="H2701">
        <v>99999999</v>
      </c>
      <c r="I2701" t="s">
        <v>64</v>
      </c>
      <c r="J2701" t="s">
        <v>509</v>
      </c>
      <c r="K2701" t="s">
        <v>1321</v>
      </c>
      <c r="L2701" t="s">
        <v>1321</v>
      </c>
      <c r="M2701" t="s">
        <v>1567</v>
      </c>
      <c r="N2701" t="s">
        <v>1568</v>
      </c>
      <c r="O2701" t="s">
        <v>142</v>
      </c>
      <c r="P2701" t="s">
        <v>390</v>
      </c>
      <c r="Q2701" t="s">
        <v>391</v>
      </c>
      <c r="R2701" t="s">
        <v>392</v>
      </c>
      <c r="S2701">
        <v>23.77</v>
      </c>
      <c r="U2701">
        <v>0</v>
      </c>
      <c r="V2701">
        <v>24</v>
      </c>
      <c r="W2701">
        <v>1</v>
      </c>
    </row>
    <row r="2702" spans="1:23" x14ac:dyDescent="0.25">
      <c r="A2702" t="s">
        <v>23</v>
      </c>
      <c r="B2702">
        <v>1</v>
      </c>
      <c r="C2702">
        <v>11010</v>
      </c>
      <c r="D2702">
        <v>101628</v>
      </c>
      <c r="E2702" t="s">
        <v>1569</v>
      </c>
      <c r="F2702">
        <v>272.94</v>
      </c>
      <c r="G2702">
        <v>20130801</v>
      </c>
      <c r="H2702">
        <v>99999999</v>
      </c>
      <c r="I2702" t="s">
        <v>25</v>
      </c>
      <c r="J2702" t="s">
        <v>509</v>
      </c>
      <c r="K2702" t="s">
        <v>1321</v>
      </c>
      <c r="L2702" t="s">
        <v>1321</v>
      </c>
      <c r="M2702" t="s">
        <v>1570</v>
      </c>
      <c r="N2702" t="s">
        <v>1571</v>
      </c>
      <c r="O2702" t="s">
        <v>437</v>
      </c>
      <c r="P2702" t="s">
        <v>390</v>
      </c>
      <c r="Q2702" t="s">
        <v>391</v>
      </c>
      <c r="R2702" t="s">
        <v>392</v>
      </c>
      <c r="S2702">
        <v>11.88</v>
      </c>
      <c r="U2702">
        <v>0</v>
      </c>
      <c r="V2702">
        <v>24</v>
      </c>
      <c r="W2702">
        <v>1</v>
      </c>
    </row>
    <row r="2703" spans="1:23" x14ac:dyDescent="0.25">
      <c r="A2703" t="s">
        <v>23</v>
      </c>
      <c r="B2703">
        <v>1</v>
      </c>
      <c r="C2703">
        <v>11020</v>
      </c>
      <c r="D2703">
        <v>101628</v>
      </c>
      <c r="E2703" t="s">
        <v>1569</v>
      </c>
      <c r="F2703">
        <v>272.94</v>
      </c>
      <c r="G2703">
        <v>20130801</v>
      </c>
      <c r="H2703">
        <v>99999999</v>
      </c>
      <c r="I2703" t="s">
        <v>25</v>
      </c>
      <c r="J2703" t="s">
        <v>509</v>
      </c>
      <c r="K2703" t="s">
        <v>1321</v>
      </c>
      <c r="L2703" t="s">
        <v>1321</v>
      </c>
      <c r="M2703" t="s">
        <v>1570</v>
      </c>
      <c r="N2703" t="s">
        <v>1571</v>
      </c>
      <c r="O2703" t="s">
        <v>437</v>
      </c>
      <c r="P2703" t="s">
        <v>390</v>
      </c>
      <c r="Q2703" t="s">
        <v>391</v>
      </c>
      <c r="R2703" t="s">
        <v>392</v>
      </c>
      <c r="S2703">
        <v>11.88</v>
      </c>
      <c r="U2703">
        <v>0</v>
      </c>
      <c r="V2703">
        <v>24</v>
      </c>
      <c r="W2703">
        <v>1</v>
      </c>
    </row>
    <row r="2704" spans="1:23" x14ac:dyDescent="0.25">
      <c r="A2704" t="s">
        <v>23</v>
      </c>
      <c r="B2704">
        <v>1</v>
      </c>
      <c r="C2704">
        <v>11010</v>
      </c>
      <c r="D2704">
        <v>101629</v>
      </c>
      <c r="E2704" t="s">
        <v>1572</v>
      </c>
      <c r="F2704">
        <v>232.96</v>
      </c>
      <c r="G2704">
        <v>20130801</v>
      </c>
      <c r="H2704">
        <v>99999999</v>
      </c>
      <c r="I2704" t="s">
        <v>64</v>
      </c>
      <c r="J2704" t="s">
        <v>509</v>
      </c>
      <c r="K2704" t="s">
        <v>1321</v>
      </c>
      <c r="L2704" t="s">
        <v>1321</v>
      </c>
      <c r="M2704" t="s">
        <v>1570</v>
      </c>
      <c r="N2704" t="s">
        <v>462</v>
      </c>
      <c r="O2704" t="s">
        <v>142</v>
      </c>
      <c r="P2704" t="s">
        <v>390</v>
      </c>
      <c r="Q2704" t="s">
        <v>391</v>
      </c>
      <c r="R2704" t="s">
        <v>392</v>
      </c>
      <c r="S2704">
        <v>23.77</v>
      </c>
      <c r="U2704">
        <v>0</v>
      </c>
      <c r="V2704">
        <v>24</v>
      </c>
      <c r="W2704">
        <v>1</v>
      </c>
    </row>
    <row r="2705" spans="1:23" x14ac:dyDescent="0.25">
      <c r="A2705" t="s">
        <v>23</v>
      </c>
      <c r="B2705">
        <v>1</v>
      </c>
      <c r="C2705">
        <v>11020</v>
      </c>
      <c r="D2705">
        <v>101629</v>
      </c>
      <c r="E2705" t="s">
        <v>1572</v>
      </c>
      <c r="F2705">
        <v>232.96</v>
      </c>
      <c r="G2705">
        <v>20130801</v>
      </c>
      <c r="H2705">
        <v>99999999</v>
      </c>
      <c r="I2705" t="s">
        <v>64</v>
      </c>
      <c r="J2705" t="s">
        <v>509</v>
      </c>
      <c r="K2705" t="s">
        <v>1321</v>
      </c>
      <c r="L2705" t="s">
        <v>1321</v>
      </c>
      <c r="M2705" t="s">
        <v>1570</v>
      </c>
      <c r="N2705" t="s">
        <v>462</v>
      </c>
      <c r="O2705" t="s">
        <v>142</v>
      </c>
      <c r="P2705" t="s">
        <v>390</v>
      </c>
      <c r="Q2705" t="s">
        <v>391</v>
      </c>
      <c r="R2705" t="s">
        <v>392</v>
      </c>
      <c r="S2705">
        <v>23.77</v>
      </c>
      <c r="U2705">
        <v>0</v>
      </c>
      <c r="V2705">
        <v>24</v>
      </c>
      <c r="W2705">
        <v>1</v>
      </c>
    </row>
    <row r="2706" spans="1:23" x14ac:dyDescent="0.25">
      <c r="A2706" t="s">
        <v>23</v>
      </c>
      <c r="B2706">
        <v>1</v>
      </c>
      <c r="C2706">
        <v>11010</v>
      </c>
      <c r="D2706">
        <v>101630</v>
      </c>
      <c r="E2706" t="s">
        <v>1573</v>
      </c>
      <c r="F2706">
        <v>232.96</v>
      </c>
      <c r="G2706">
        <v>20130801</v>
      </c>
      <c r="H2706">
        <v>99999999</v>
      </c>
      <c r="I2706" t="s">
        <v>64</v>
      </c>
      <c r="J2706" t="s">
        <v>509</v>
      </c>
      <c r="K2706" t="s">
        <v>1321</v>
      </c>
      <c r="L2706" t="s">
        <v>1321</v>
      </c>
      <c r="M2706" t="s">
        <v>1570</v>
      </c>
      <c r="N2706" t="s">
        <v>1574</v>
      </c>
      <c r="O2706" t="s">
        <v>142</v>
      </c>
      <c r="P2706" t="s">
        <v>390</v>
      </c>
      <c r="Q2706" t="s">
        <v>391</v>
      </c>
      <c r="R2706" t="s">
        <v>392</v>
      </c>
      <c r="S2706">
        <v>23.77</v>
      </c>
      <c r="U2706">
        <v>0</v>
      </c>
      <c r="V2706">
        <v>24</v>
      </c>
      <c r="W2706">
        <v>1</v>
      </c>
    </row>
    <row r="2707" spans="1:23" x14ac:dyDescent="0.25">
      <c r="A2707" t="s">
        <v>23</v>
      </c>
      <c r="B2707">
        <v>1</v>
      </c>
      <c r="C2707">
        <v>11020</v>
      </c>
      <c r="D2707">
        <v>101630</v>
      </c>
      <c r="E2707" t="s">
        <v>1573</v>
      </c>
      <c r="F2707">
        <v>232.96</v>
      </c>
      <c r="G2707">
        <v>20130801</v>
      </c>
      <c r="H2707">
        <v>99999999</v>
      </c>
      <c r="I2707" t="s">
        <v>64</v>
      </c>
      <c r="J2707" t="s">
        <v>509</v>
      </c>
      <c r="K2707" t="s">
        <v>1321</v>
      </c>
      <c r="L2707" t="s">
        <v>1321</v>
      </c>
      <c r="M2707" t="s">
        <v>1570</v>
      </c>
      <c r="N2707" t="s">
        <v>1574</v>
      </c>
      <c r="O2707" t="s">
        <v>142</v>
      </c>
      <c r="P2707" t="s">
        <v>390</v>
      </c>
      <c r="Q2707" t="s">
        <v>391</v>
      </c>
      <c r="R2707" t="s">
        <v>392</v>
      </c>
      <c r="S2707">
        <v>23.77</v>
      </c>
      <c r="U2707">
        <v>0</v>
      </c>
      <c r="V2707">
        <v>24</v>
      </c>
      <c r="W2707">
        <v>1</v>
      </c>
    </row>
    <row r="2708" spans="1:23" x14ac:dyDescent="0.25">
      <c r="A2708" t="s">
        <v>23</v>
      </c>
      <c r="B2708">
        <v>1</v>
      </c>
      <c r="C2708">
        <v>11010</v>
      </c>
      <c r="D2708">
        <v>101631</v>
      </c>
      <c r="E2708" t="s">
        <v>1575</v>
      </c>
      <c r="F2708">
        <v>131.04</v>
      </c>
      <c r="G2708">
        <v>20130801</v>
      </c>
      <c r="H2708">
        <v>99999999</v>
      </c>
      <c r="I2708" t="s">
        <v>64</v>
      </c>
      <c r="J2708" t="s">
        <v>509</v>
      </c>
      <c r="K2708" t="s">
        <v>1321</v>
      </c>
      <c r="L2708" t="s">
        <v>1321</v>
      </c>
      <c r="M2708" t="s">
        <v>1576</v>
      </c>
      <c r="N2708" t="s">
        <v>1577</v>
      </c>
      <c r="O2708" t="s">
        <v>142</v>
      </c>
      <c r="P2708" t="s">
        <v>390</v>
      </c>
      <c r="Q2708" t="s">
        <v>391</v>
      </c>
      <c r="R2708" t="s">
        <v>392</v>
      </c>
      <c r="S2708">
        <v>23.77</v>
      </c>
      <c r="U2708">
        <v>0</v>
      </c>
      <c r="V2708">
        <v>24</v>
      </c>
      <c r="W2708">
        <v>1</v>
      </c>
    </row>
    <row r="2709" spans="1:23" x14ac:dyDescent="0.25">
      <c r="A2709" t="s">
        <v>23</v>
      </c>
      <c r="B2709">
        <v>1</v>
      </c>
      <c r="C2709">
        <v>11020</v>
      </c>
      <c r="D2709">
        <v>101631</v>
      </c>
      <c r="E2709" t="s">
        <v>1575</v>
      </c>
      <c r="F2709">
        <v>131.04</v>
      </c>
      <c r="G2709">
        <v>20130801</v>
      </c>
      <c r="H2709">
        <v>99999999</v>
      </c>
      <c r="I2709" t="s">
        <v>64</v>
      </c>
      <c r="J2709" t="s">
        <v>509</v>
      </c>
      <c r="K2709" t="s">
        <v>1321</v>
      </c>
      <c r="L2709" t="s">
        <v>1321</v>
      </c>
      <c r="M2709" t="s">
        <v>1576</v>
      </c>
      <c r="N2709" t="s">
        <v>1577</v>
      </c>
      <c r="O2709" t="s">
        <v>142</v>
      </c>
      <c r="P2709" t="s">
        <v>390</v>
      </c>
      <c r="Q2709" t="s">
        <v>391</v>
      </c>
      <c r="R2709" t="s">
        <v>392</v>
      </c>
      <c r="S2709">
        <v>23.77</v>
      </c>
      <c r="U2709">
        <v>0</v>
      </c>
      <c r="V2709">
        <v>24</v>
      </c>
      <c r="W2709">
        <v>1</v>
      </c>
    </row>
    <row r="2710" spans="1:23" x14ac:dyDescent="0.25">
      <c r="A2710" t="s">
        <v>23</v>
      </c>
      <c r="B2710">
        <v>1</v>
      </c>
      <c r="C2710">
        <v>11010</v>
      </c>
      <c r="D2710">
        <v>101632</v>
      </c>
      <c r="E2710" t="s">
        <v>1578</v>
      </c>
      <c r="F2710">
        <v>765.85599999999999</v>
      </c>
      <c r="G2710">
        <v>20130801</v>
      </c>
      <c r="H2710">
        <v>99999999</v>
      </c>
      <c r="I2710" t="s">
        <v>64</v>
      </c>
      <c r="J2710" t="s">
        <v>509</v>
      </c>
      <c r="K2710" t="s">
        <v>1321</v>
      </c>
      <c r="L2710" t="s">
        <v>1321</v>
      </c>
      <c r="M2710" t="s">
        <v>1570</v>
      </c>
      <c r="N2710" t="s">
        <v>1579</v>
      </c>
      <c r="O2710" t="s">
        <v>437</v>
      </c>
      <c r="P2710" t="s">
        <v>390</v>
      </c>
      <c r="Q2710" t="s">
        <v>391</v>
      </c>
      <c r="R2710" t="s">
        <v>392</v>
      </c>
      <c r="S2710">
        <v>11.88</v>
      </c>
      <c r="U2710">
        <v>0</v>
      </c>
      <c r="V2710">
        <v>24</v>
      </c>
      <c r="W2710">
        <v>1</v>
      </c>
    </row>
    <row r="2711" spans="1:23" x14ac:dyDescent="0.25">
      <c r="A2711" t="s">
        <v>23</v>
      </c>
      <c r="B2711">
        <v>1</v>
      </c>
      <c r="C2711">
        <v>11020</v>
      </c>
      <c r="D2711">
        <v>101632</v>
      </c>
      <c r="E2711" t="s">
        <v>1578</v>
      </c>
      <c r="F2711">
        <v>765.85599999999999</v>
      </c>
      <c r="G2711">
        <v>20130801</v>
      </c>
      <c r="H2711">
        <v>99999999</v>
      </c>
      <c r="I2711" t="s">
        <v>64</v>
      </c>
      <c r="J2711" t="s">
        <v>509</v>
      </c>
      <c r="K2711" t="s">
        <v>1321</v>
      </c>
      <c r="L2711" t="s">
        <v>1321</v>
      </c>
      <c r="M2711" t="s">
        <v>1570</v>
      </c>
      <c r="N2711" t="s">
        <v>1579</v>
      </c>
      <c r="O2711" t="s">
        <v>437</v>
      </c>
      <c r="P2711" t="s">
        <v>390</v>
      </c>
      <c r="Q2711" t="s">
        <v>391</v>
      </c>
      <c r="R2711" t="s">
        <v>392</v>
      </c>
      <c r="S2711">
        <v>11.88</v>
      </c>
      <c r="U2711">
        <v>0</v>
      </c>
      <c r="V2711">
        <v>24</v>
      </c>
      <c r="W2711">
        <v>1</v>
      </c>
    </row>
    <row r="2712" spans="1:23" x14ac:dyDescent="0.25">
      <c r="A2712" t="s">
        <v>23</v>
      </c>
      <c r="B2712">
        <v>1</v>
      </c>
      <c r="C2712">
        <v>11010</v>
      </c>
      <c r="D2712">
        <v>101633</v>
      </c>
      <c r="E2712" t="s">
        <v>1580</v>
      </c>
      <c r="F2712">
        <v>304.68</v>
      </c>
      <c r="G2712">
        <v>20130801</v>
      </c>
      <c r="H2712">
        <v>99999999</v>
      </c>
      <c r="I2712" t="s">
        <v>25</v>
      </c>
      <c r="J2712" t="s">
        <v>509</v>
      </c>
      <c r="K2712" t="s">
        <v>1321</v>
      </c>
      <c r="L2712" t="s">
        <v>1321</v>
      </c>
      <c r="M2712" t="s">
        <v>1570</v>
      </c>
      <c r="N2712" t="s">
        <v>1581</v>
      </c>
      <c r="O2712" t="s">
        <v>142</v>
      </c>
      <c r="P2712" t="s">
        <v>390</v>
      </c>
      <c r="Q2712" t="s">
        <v>391</v>
      </c>
      <c r="R2712" t="s">
        <v>392</v>
      </c>
      <c r="S2712">
        <v>23.77</v>
      </c>
      <c r="U2712">
        <v>0</v>
      </c>
      <c r="V2712">
        <v>24</v>
      </c>
      <c r="W2712">
        <v>1</v>
      </c>
    </row>
    <row r="2713" spans="1:23" x14ac:dyDescent="0.25">
      <c r="A2713" t="s">
        <v>23</v>
      </c>
      <c r="B2713">
        <v>1</v>
      </c>
      <c r="C2713">
        <v>11020</v>
      </c>
      <c r="D2713">
        <v>101633</v>
      </c>
      <c r="E2713" t="s">
        <v>1580</v>
      </c>
      <c r="F2713">
        <v>304.68</v>
      </c>
      <c r="G2713">
        <v>20130801</v>
      </c>
      <c r="H2713">
        <v>99999999</v>
      </c>
      <c r="I2713" t="s">
        <v>25</v>
      </c>
      <c r="J2713" t="s">
        <v>509</v>
      </c>
      <c r="K2713" t="s">
        <v>1321</v>
      </c>
      <c r="L2713" t="s">
        <v>1321</v>
      </c>
      <c r="M2713" t="s">
        <v>1570</v>
      </c>
      <c r="N2713" t="s">
        <v>1581</v>
      </c>
      <c r="O2713" t="s">
        <v>142</v>
      </c>
      <c r="P2713" t="s">
        <v>390</v>
      </c>
      <c r="Q2713" t="s">
        <v>391</v>
      </c>
      <c r="R2713" t="s">
        <v>392</v>
      </c>
      <c r="S2713">
        <v>23.77</v>
      </c>
      <c r="U2713">
        <v>0</v>
      </c>
      <c r="V2713">
        <v>24</v>
      </c>
      <c r="W2713">
        <v>1</v>
      </c>
    </row>
    <row r="2714" spans="1:23" x14ac:dyDescent="0.25">
      <c r="A2714" t="s">
        <v>23</v>
      </c>
      <c r="B2714">
        <v>1</v>
      </c>
      <c r="C2714">
        <v>11010</v>
      </c>
      <c r="D2714">
        <v>101634</v>
      </c>
      <c r="E2714" t="s">
        <v>1582</v>
      </c>
      <c r="F2714">
        <v>356.72</v>
      </c>
      <c r="G2714">
        <v>20161220</v>
      </c>
      <c r="H2714">
        <v>99999999</v>
      </c>
      <c r="I2714" t="s">
        <v>64</v>
      </c>
      <c r="J2714" t="s">
        <v>509</v>
      </c>
      <c r="K2714" t="s">
        <v>1321</v>
      </c>
      <c r="L2714" t="s">
        <v>1321</v>
      </c>
      <c r="M2714" t="s">
        <v>1583</v>
      </c>
      <c r="N2714" t="s">
        <v>1242</v>
      </c>
      <c r="O2714" t="s">
        <v>142</v>
      </c>
      <c r="P2714" t="s">
        <v>390</v>
      </c>
      <c r="Q2714" t="s">
        <v>391</v>
      </c>
      <c r="R2714" t="s">
        <v>392</v>
      </c>
      <c r="S2714">
        <v>23.77</v>
      </c>
      <c r="U2714">
        <v>0</v>
      </c>
      <c r="V2714">
        <v>24</v>
      </c>
      <c r="W2714">
        <v>1</v>
      </c>
    </row>
    <row r="2715" spans="1:23" x14ac:dyDescent="0.25">
      <c r="A2715" t="s">
        <v>23</v>
      </c>
      <c r="B2715">
        <v>1</v>
      </c>
      <c r="C2715">
        <v>11020</v>
      </c>
      <c r="D2715">
        <v>101634</v>
      </c>
      <c r="E2715" t="s">
        <v>1582</v>
      </c>
      <c r="F2715">
        <v>356.72</v>
      </c>
      <c r="G2715">
        <v>20161220</v>
      </c>
      <c r="H2715">
        <v>99999999</v>
      </c>
      <c r="I2715" t="s">
        <v>64</v>
      </c>
      <c r="J2715" t="s">
        <v>509</v>
      </c>
      <c r="K2715" t="s">
        <v>1321</v>
      </c>
      <c r="L2715" t="s">
        <v>1321</v>
      </c>
      <c r="M2715" t="s">
        <v>1583</v>
      </c>
      <c r="N2715" t="s">
        <v>1242</v>
      </c>
      <c r="O2715" t="s">
        <v>142</v>
      </c>
      <c r="P2715" t="s">
        <v>390</v>
      </c>
      <c r="Q2715" t="s">
        <v>391</v>
      </c>
      <c r="R2715" t="s">
        <v>392</v>
      </c>
      <c r="S2715">
        <v>23.77</v>
      </c>
      <c r="U2715">
        <v>0</v>
      </c>
      <c r="V2715">
        <v>24</v>
      </c>
      <c r="W2715">
        <v>1</v>
      </c>
    </row>
    <row r="2716" spans="1:23" x14ac:dyDescent="0.25">
      <c r="A2716" t="s">
        <v>23</v>
      </c>
      <c r="B2716">
        <v>1</v>
      </c>
      <c r="C2716">
        <v>11010</v>
      </c>
      <c r="D2716">
        <v>101635</v>
      </c>
      <c r="E2716" t="s">
        <v>1584</v>
      </c>
      <c r="F2716">
        <v>182</v>
      </c>
      <c r="G2716">
        <v>20130801</v>
      </c>
      <c r="H2716">
        <v>99999999</v>
      </c>
      <c r="I2716" t="s">
        <v>25</v>
      </c>
      <c r="J2716" t="s">
        <v>386</v>
      </c>
      <c r="K2716" t="s">
        <v>594</v>
      </c>
      <c r="L2716" t="s">
        <v>595</v>
      </c>
      <c r="M2716" t="s">
        <v>1585</v>
      </c>
      <c r="N2716" t="s">
        <v>1586</v>
      </c>
      <c r="O2716" t="s">
        <v>142</v>
      </c>
      <c r="P2716" t="s">
        <v>390</v>
      </c>
      <c r="Q2716" t="s">
        <v>391</v>
      </c>
      <c r="R2716" t="s">
        <v>392</v>
      </c>
      <c r="S2716">
        <v>23.77</v>
      </c>
      <c r="U2716">
        <v>0</v>
      </c>
      <c r="V2716">
        <v>24</v>
      </c>
      <c r="W2716">
        <v>1</v>
      </c>
    </row>
    <row r="2717" spans="1:23" x14ac:dyDescent="0.25">
      <c r="A2717" t="s">
        <v>23</v>
      </c>
      <c r="B2717">
        <v>1</v>
      </c>
      <c r="C2717">
        <v>11020</v>
      </c>
      <c r="D2717">
        <v>101635</v>
      </c>
      <c r="E2717" t="s">
        <v>1584</v>
      </c>
      <c r="F2717">
        <v>182</v>
      </c>
      <c r="G2717">
        <v>20130801</v>
      </c>
      <c r="H2717">
        <v>99999999</v>
      </c>
      <c r="I2717" t="s">
        <v>25</v>
      </c>
      <c r="J2717" t="s">
        <v>386</v>
      </c>
      <c r="K2717" t="s">
        <v>594</v>
      </c>
      <c r="L2717" t="s">
        <v>595</v>
      </c>
      <c r="M2717" t="s">
        <v>1585</v>
      </c>
      <c r="N2717" t="s">
        <v>1586</v>
      </c>
      <c r="O2717" t="s">
        <v>142</v>
      </c>
      <c r="P2717" t="s">
        <v>390</v>
      </c>
      <c r="Q2717" t="s">
        <v>391</v>
      </c>
      <c r="R2717" t="s">
        <v>392</v>
      </c>
      <c r="S2717">
        <v>23.77</v>
      </c>
      <c r="U2717">
        <v>0</v>
      </c>
      <c r="V2717">
        <v>24</v>
      </c>
      <c r="W2717">
        <v>1</v>
      </c>
    </row>
    <row r="2718" spans="1:23" x14ac:dyDescent="0.25">
      <c r="A2718" t="s">
        <v>23</v>
      </c>
      <c r="B2718">
        <v>1</v>
      </c>
      <c r="C2718">
        <v>11010</v>
      </c>
      <c r="D2718">
        <v>101636</v>
      </c>
      <c r="E2718" t="s">
        <v>1587</v>
      </c>
      <c r="F2718">
        <v>182</v>
      </c>
      <c r="G2718">
        <v>20130801</v>
      </c>
      <c r="H2718">
        <v>99999999</v>
      </c>
      <c r="I2718" t="s">
        <v>64</v>
      </c>
      <c r="J2718" t="s">
        <v>386</v>
      </c>
      <c r="K2718" t="s">
        <v>594</v>
      </c>
      <c r="L2718" t="s">
        <v>595</v>
      </c>
      <c r="M2718" t="s">
        <v>1588</v>
      </c>
      <c r="N2718" t="s">
        <v>1589</v>
      </c>
      <c r="O2718" t="s">
        <v>142</v>
      </c>
      <c r="P2718" t="s">
        <v>390</v>
      </c>
      <c r="Q2718" t="s">
        <v>391</v>
      </c>
      <c r="R2718" t="s">
        <v>392</v>
      </c>
      <c r="S2718">
        <v>23.77</v>
      </c>
      <c r="U2718">
        <v>0</v>
      </c>
      <c r="V2718">
        <v>24</v>
      </c>
      <c r="W2718">
        <v>1</v>
      </c>
    </row>
    <row r="2719" spans="1:23" x14ac:dyDescent="0.25">
      <c r="A2719" t="s">
        <v>23</v>
      </c>
      <c r="B2719">
        <v>1</v>
      </c>
      <c r="C2719">
        <v>11020</v>
      </c>
      <c r="D2719">
        <v>101636</v>
      </c>
      <c r="E2719" t="s">
        <v>1587</v>
      </c>
      <c r="F2719">
        <v>182</v>
      </c>
      <c r="G2719">
        <v>20130801</v>
      </c>
      <c r="H2719">
        <v>99999999</v>
      </c>
      <c r="I2719" t="s">
        <v>64</v>
      </c>
      <c r="J2719" t="s">
        <v>386</v>
      </c>
      <c r="K2719" t="s">
        <v>594</v>
      </c>
      <c r="L2719" t="s">
        <v>595</v>
      </c>
      <c r="M2719" t="s">
        <v>1588</v>
      </c>
      <c r="N2719" t="s">
        <v>1589</v>
      </c>
      <c r="O2719" t="s">
        <v>142</v>
      </c>
      <c r="P2719" t="s">
        <v>390</v>
      </c>
      <c r="Q2719" t="s">
        <v>391</v>
      </c>
      <c r="R2719" t="s">
        <v>392</v>
      </c>
      <c r="S2719">
        <v>23.77</v>
      </c>
      <c r="U2719">
        <v>0</v>
      </c>
      <c r="V2719">
        <v>24</v>
      </c>
      <c r="W2719">
        <v>1</v>
      </c>
    </row>
    <row r="2720" spans="1:23" x14ac:dyDescent="0.25">
      <c r="A2720" t="s">
        <v>23</v>
      </c>
      <c r="B2720">
        <v>1</v>
      </c>
      <c r="C2720">
        <v>11010</v>
      </c>
      <c r="D2720">
        <v>101637</v>
      </c>
      <c r="E2720" t="s">
        <v>11235</v>
      </c>
      <c r="F2720">
        <v>70.043400000000005</v>
      </c>
      <c r="G2720">
        <v>20201102</v>
      </c>
      <c r="H2720">
        <v>99999999</v>
      </c>
      <c r="I2720" t="s">
        <v>64</v>
      </c>
      <c r="J2720" t="s">
        <v>1260</v>
      </c>
      <c r="K2720" t="s">
        <v>1261</v>
      </c>
      <c r="L2720" t="s">
        <v>1261</v>
      </c>
      <c r="M2720" t="s">
        <v>5964</v>
      </c>
      <c r="N2720" t="s">
        <v>11236</v>
      </c>
      <c r="O2720" t="s">
        <v>142</v>
      </c>
      <c r="P2720" t="s">
        <v>390</v>
      </c>
      <c r="Q2720" t="s">
        <v>391</v>
      </c>
      <c r="R2720" t="s">
        <v>392</v>
      </c>
      <c r="S2720">
        <v>23.78</v>
      </c>
      <c r="U2720">
        <v>0</v>
      </c>
      <c r="V2720">
        <v>25</v>
      </c>
      <c r="W2720">
        <v>1</v>
      </c>
    </row>
    <row r="2721" spans="1:23" x14ac:dyDescent="0.25">
      <c r="A2721" t="s">
        <v>23</v>
      </c>
      <c r="B2721">
        <v>1</v>
      </c>
      <c r="C2721">
        <v>11020</v>
      </c>
      <c r="D2721">
        <v>101637</v>
      </c>
      <c r="E2721" t="s">
        <v>11235</v>
      </c>
      <c r="F2721">
        <v>70.043400000000005</v>
      </c>
      <c r="G2721">
        <v>20201102</v>
      </c>
      <c r="H2721">
        <v>99999999</v>
      </c>
      <c r="I2721" t="s">
        <v>64</v>
      </c>
      <c r="J2721" t="s">
        <v>1260</v>
      </c>
      <c r="K2721" t="s">
        <v>1261</v>
      </c>
      <c r="L2721" t="s">
        <v>1261</v>
      </c>
      <c r="M2721" t="s">
        <v>5964</v>
      </c>
      <c r="N2721" t="s">
        <v>11236</v>
      </c>
      <c r="O2721" t="s">
        <v>142</v>
      </c>
      <c r="P2721" t="s">
        <v>390</v>
      </c>
      <c r="Q2721" t="s">
        <v>391</v>
      </c>
      <c r="R2721" t="s">
        <v>392</v>
      </c>
      <c r="S2721">
        <v>23.78</v>
      </c>
      <c r="U2721">
        <v>0</v>
      </c>
      <c r="V2721">
        <v>25</v>
      </c>
      <c r="W2721">
        <v>1</v>
      </c>
    </row>
    <row r="2722" spans="1:23" x14ac:dyDescent="0.25">
      <c r="A2722" t="s">
        <v>23</v>
      </c>
      <c r="B2722">
        <v>1</v>
      </c>
      <c r="C2722">
        <v>11060</v>
      </c>
      <c r="D2722">
        <v>101637</v>
      </c>
      <c r="E2722" t="s">
        <v>11235</v>
      </c>
      <c r="F2722">
        <v>70.043400000000005</v>
      </c>
      <c r="G2722">
        <v>20201102</v>
      </c>
      <c r="H2722">
        <v>99999999</v>
      </c>
      <c r="I2722" t="s">
        <v>64</v>
      </c>
      <c r="J2722" t="s">
        <v>1260</v>
      </c>
      <c r="K2722" t="s">
        <v>1261</v>
      </c>
      <c r="L2722" t="s">
        <v>1261</v>
      </c>
      <c r="M2722" t="s">
        <v>5964</v>
      </c>
      <c r="N2722" t="s">
        <v>11236</v>
      </c>
      <c r="O2722" t="s">
        <v>142</v>
      </c>
      <c r="P2722" t="s">
        <v>390</v>
      </c>
      <c r="Q2722" t="s">
        <v>391</v>
      </c>
      <c r="R2722" t="s">
        <v>392</v>
      </c>
      <c r="S2722">
        <v>23.78</v>
      </c>
      <c r="U2722">
        <v>0</v>
      </c>
      <c r="V2722">
        <v>25</v>
      </c>
      <c r="W2722">
        <v>1</v>
      </c>
    </row>
    <row r="2723" spans="1:23" x14ac:dyDescent="0.25">
      <c r="A2723" t="s">
        <v>23</v>
      </c>
      <c r="B2723">
        <v>1</v>
      </c>
      <c r="C2723">
        <v>11010</v>
      </c>
      <c r="D2723">
        <v>101638</v>
      </c>
      <c r="E2723" t="s">
        <v>5896</v>
      </c>
      <c r="F2723">
        <v>76.44</v>
      </c>
      <c r="G2723">
        <v>20191115</v>
      </c>
      <c r="H2723">
        <v>99999999</v>
      </c>
      <c r="I2723" t="s">
        <v>64</v>
      </c>
      <c r="J2723" t="s">
        <v>106</v>
      </c>
      <c r="K2723" t="s">
        <v>394</v>
      </c>
      <c r="L2723" t="s">
        <v>394</v>
      </c>
      <c r="M2723" t="s">
        <v>5897</v>
      </c>
      <c r="O2723" t="s">
        <v>142</v>
      </c>
      <c r="P2723" t="s">
        <v>390</v>
      </c>
      <c r="Q2723" t="s">
        <v>391</v>
      </c>
      <c r="R2723" t="s">
        <v>392</v>
      </c>
      <c r="S2723">
        <v>23.77</v>
      </c>
      <c r="U2723">
        <v>0</v>
      </c>
      <c r="V2723">
        <v>24</v>
      </c>
      <c r="W2723">
        <v>1</v>
      </c>
    </row>
    <row r="2724" spans="1:23" x14ac:dyDescent="0.25">
      <c r="A2724" t="s">
        <v>23</v>
      </c>
      <c r="B2724">
        <v>1</v>
      </c>
      <c r="C2724">
        <v>11020</v>
      </c>
      <c r="D2724">
        <v>101638</v>
      </c>
      <c r="E2724" t="s">
        <v>5896</v>
      </c>
      <c r="F2724">
        <v>76.44</v>
      </c>
      <c r="G2724">
        <v>20191115</v>
      </c>
      <c r="H2724">
        <v>99999999</v>
      </c>
      <c r="I2724" t="s">
        <v>64</v>
      </c>
      <c r="J2724" t="s">
        <v>106</v>
      </c>
      <c r="K2724" t="s">
        <v>394</v>
      </c>
      <c r="L2724" t="s">
        <v>394</v>
      </c>
      <c r="M2724" t="s">
        <v>5897</v>
      </c>
      <c r="O2724" t="s">
        <v>142</v>
      </c>
      <c r="P2724" t="s">
        <v>390</v>
      </c>
      <c r="Q2724" t="s">
        <v>391</v>
      </c>
      <c r="R2724" t="s">
        <v>392</v>
      </c>
      <c r="S2724">
        <v>23.77</v>
      </c>
      <c r="U2724">
        <v>0</v>
      </c>
      <c r="V2724">
        <v>24</v>
      </c>
      <c r="W2724">
        <v>1</v>
      </c>
    </row>
    <row r="2725" spans="1:23" x14ac:dyDescent="0.25">
      <c r="A2725" t="s">
        <v>23</v>
      </c>
      <c r="B2725">
        <v>1</v>
      </c>
      <c r="C2725">
        <v>11060</v>
      </c>
      <c r="D2725">
        <v>101638</v>
      </c>
      <c r="E2725" t="s">
        <v>5896</v>
      </c>
      <c r="F2725">
        <v>76.44</v>
      </c>
      <c r="G2725">
        <v>20191115</v>
      </c>
      <c r="H2725">
        <v>99999999</v>
      </c>
      <c r="I2725" t="s">
        <v>64</v>
      </c>
      <c r="J2725" t="s">
        <v>106</v>
      </c>
      <c r="K2725" t="s">
        <v>394</v>
      </c>
      <c r="L2725" t="s">
        <v>394</v>
      </c>
      <c r="M2725" t="s">
        <v>5897</v>
      </c>
      <c r="O2725" t="s">
        <v>142</v>
      </c>
      <c r="P2725" t="s">
        <v>390</v>
      </c>
      <c r="Q2725" t="s">
        <v>391</v>
      </c>
      <c r="R2725" t="s">
        <v>392</v>
      </c>
      <c r="S2725">
        <v>23.77</v>
      </c>
      <c r="U2725">
        <v>0</v>
      </c>
      <c r="V2725">
        <v>24</v>
      </c>
      <c r="W2725">
        <v>1</v>
      </c>
    </row>
    <row r="2726" spans="1:23" x14ac:dyDescent="0.25">
      <c r="A2726" t="s">
        <v>23</v>
      </c>
      <c r="B2726">
        <v>1</v>
      </c>
      <c r="C2726">
        <v>11010</v>
      </c>
      <c r="D2726">
        <v>101640</v>
      </c>
      <c r="E2726" t="s">
        <v>6221</v>
      </c>
      <c r="F2726">
        <v>80.08</v>
      </c>
      <c r="G2726">
        <v>20200422</v>
      </c>
      <c r="H2726">
        <v>99999999</v>
      </c>
      <c r="I2726" t="s">
        <v>64</v>
      </c>
      <c r="J2726" t="s">
        <v>509</v>
      </c>
      <c r="K2726" t="s">
        <v>544</v>
      </c>
      <c r="L2726" t="s">
        <v>544</v>
      </c>
      <c r="M2726" t="s">
        <v>6222</v>
      </c>
      <c r="N2726" t="s">
        <v>6223</v>
      </c>
      <c r="O2726" t="s">
        <v>142</v>
      </c>
      <c r="P2726" t="s">
        <v>390</v>
      </c>
      <c r="Q2726" t="s">
        <v>391</v>
      </c>
      <c r="R2726" t="s">
        <v>392</v>
      </c>
      <c r="S2726">
        <v>23.78</v>
      </c>
      <c r="U2726">
        <v>0</v>
      </c>
      <c r="V2726">
        <v>24</v>
      </c>
      <c r="W2726">
        <v>1</v>
      </c>
    </row>
    <row r="2727" spans="1:23" x14ac:dyDescent="0.25">
      <c r="A2727" t="s">
        <v>23</v>
      </c>
      <c r="B2727">
        <v>1</v>
      </c>
      <c r="C2727">
        <v>11020</v>
      </c>
      <c r="D2727">
        <v>101640</v>
      </c>
      <c r="E2727" t="s">
        <v>6221</v>
      </c>
      <c r="F2727">
        <v>80.08</v>
      </c>
      <c r="G2727">
        <v>20200422</v>
      </c>
      <c r="H2727">
        <v>99999999</v>
      </c>
      <c r="I2727" t="s">
        <v>64</v>
      </c>
      <c r="J2727" t="s">
        <v>509</v>
      </c>
      <c r="K2727" t="s">
        <v>544</v>
      </c>
      <c r="L2727" t="s">
        <v>544</v>
      </c>
      <c r="M2727" t="s">
        <v>6222</v>
      </c>
      <c r="N2727" t="s">
        <v>6223</v>
      </c>
      <c r="O2727" t="s">
        <v>142</v>
      </c>
      <c r="P2727" t="s">
        <v>390</v>
      </c>
      <c r="Q2727" t="s">
        <v>391</v>
      </c>
      <c r="R2727" t="s">
        <v>392</v>
      </c>
      <c r="S2727">
        <v>23.78</v>
      </c>
      <c r="U2727">
        <v>0</v>
      </c>
      <c r="V2727">
        <v>24</v>
      </c>
      <c r="W2727">
        <v>1</v>
      </c>
    </row>
    <row r="2728" spans="1:23" x14ac:dyDescent="0.25">
      <c r="A2728" t="s">
        <v>23</v>
      </c>
      <c r="B2728">
        <v>1</v>
      </c>
      <c r="C2728">
        <v>11060</v>
      </c>
      <c r="D2728">
        <v>101640</v>
      </c>
      <c r="E2728" t="s">
        <v>6221</v>
      </c>
      <c r="F2728">
        <v>80.08</v>
      </c>
      <c r="G2728">
        <v>20200422</v>
      </c>
      <c r="H2728">
        <v>99999999</v>
      </c>
      <c r="I2728" t="s">
        <v>64</v>
      </c>
      <c r="J2728" t="s">
        <v>509</v>
      </c>
      <c r="K2728" t="s">
        <v>544</v>
      </c>
      <c r="L2728" t="s">
        <v>544</v>
      </c>
      <c r="M2728" t="s">
        <v>6222</v>
      </c>
      <c r="N2728" t="s">
        <v>6223</v>
      </c>
      <c r="O2728" t="s">
        <v>142</v>
      </c>
      <c r="P2728" t="s">
        <v>390</v>
      </c>
      <c r="Q2728" t="s">
        <v>391</v>
      </c>
      <c r="R2728" t="s">
        <v>392</v>
      </c>
      <c r="S2728">
        <v>23.78</v>
      </c>
      <c r="U2728">
        <v>0</v>
      </c>
      <c r="V2728">
        <v>24</v>
      </c>
      <c r="W2728">
        <v>1</v>
      </c>
    </row>
    <row r="2729" spans="1:23" x14ac:dyDescent="0.25">
      <c r="A2729" t="s">
        <v>23</v>
      </c>
      <c r="B2729">
        <v>1</v>
      </c>
      <c r="C2729">
        <v>11010</v>
      </c>
      <c r="D2729">
        <v>101641</v>
      </c>
      <c r="E2729" t="s">
        <v>5554</v>
      </c>
      <c r="F2729">
        <v>80.08</v>
      </c>
      <c r="G2729">
        <v>20190617</v>
      </c>
      <c r="H2729">
        <v>99999999</v>
      </c>
      <c r="I2729" t="s">
        <v>64</v>
      </c>
      <c r="J2729" t="s">
        <v>509</v>
      </c>
      <c r="K2729" t="s">
        <v>544</v>
      </c>
      <c r="L2729" t="s">
        <v>544</v>
      </c>
      <c r="M2729" t="s">
        <v>5555</v>
      </c>
      <c r="N2729" t="s">
        <v>695</v>
      </c>
      <c r="O2729" t="s">
        <v>142</v>
      </c>
      <c r="P2729" t="s">
        <v>390</v>
      </c>
      <c r="Q2729" t="s">
        <v>391</v>
      </c>
      <c r="R2729" t="s">
        <v>392</v>
      </c>
      <c r="S2729">
        <v>23.78</v>
      </c>
      <c r="U2729">
        <v>0</v>
      </c>
      <c r="V2729">
        <v>24</v>
      </c>
      <c r="W2729">
        <v>1</v>
      </c>
    </row>
    <row r="2730" spans="1:23" x14ac:dyDescent="0.25">
      <c r="A2730" t="s">
        <v>23</v>
      </c>
      <c r="B2730">
        <v>1</v>
      </c>
      <c r="C2730">
        <v>11020</v>
      </c>
      <c r="D2730">
        <v>101641</v>
      </c>
      <c r="E2730" t="s">
        <v>5554</v>
      </c>
      <c r="F2730">
        <v>80.08</v>
      </c>
      <c r="G2730">
        <v>20190617</v>
      </c>
      <c r="H2730">
        <v>99999999</v>
      </c>
      <c r="I2730" t="s">
        <v>64</v>
      </c>
      <c r="J2730" t="s">
        <v>509</v>
      </c>
      <c r="K2730" t="s">
        <v>544</v>
      </c>
      <c r="L2730" t="s">
        <v>544</v>
      </c>
      <c r="M2730" t="s">
        <v>5555</v>
      </c>
      <c r="N2730" t="s">
        <v>695</v>
      </c>
      <c r="O2730" t="s">
        <v>142</v>
      </c>
      <c r="P2730" t="s">
        <v>390</v>
      </c>
      <c r="Q2730" t="s">
        <v>391</v>
      </c>
      <c r="R2730" t="s">
        <v>392</v>
      </c>
      <c r="S2730">
        <v>23.78</v>
      </c>
      <c r="U2730">
        <v>0</v>
      </c>
      <c r="V2730">
        <v>24</v>
      </c>
      <c r="W2730">
        <v>1</v>
      </c>
    </row>
    <row r="2731" spans="1:23" x14ac:dyDescent="0.25">
      <c r="A2731" t="s">
        <v>23</v>
      </c>
      <c r="B2731">
        <v>1</v>
      </c>
      <c r="C2731">
        <v>11060</v>
      </c>
      <c r="D2731">
        <v>101641</v>
      </c>
      <c r="E2731" t="s">
        <v>5554</v>
      </c>
      <c r="F2731">
        <v>80.08</v>
      </c>
      <c r="G2731">
        <v>20190617</v>
      </c>
      <c r="H2731">
        <v>99999999</v>
      </c>
      <c r="I2731" t="s">
        <v>64</v>
      </c>
      <c r="J2731" t="s">
        <v>509</v>
      </c>
      <c r="K2731" t="s">
        <v>544</v>
      </c>
      <c r="L2731" t="s">
        <v>544</v>
      </c>
      <c r="M2731" t="s">
        <v>5555</v>
      </c>
      <c r="N2731" t="s">
        <v>695</v>
      </c>
      <c r="O2731" t="s">
        <v>142</v>
      </c>
      <c r="P2731" t="s">
        <v>390</v>
      </c>
      <c r="Q2731" t="s">
        <v>391</v>
      </c>
      <c r="R2731" t="s">
        <v>392</v>
      </c>
      <c r="S2731">
        <v>23.78</v>
      </c>
      <c r="U2731">
        <v>0</v>
      </c>
      <c r="V2731">
        <v>24</v>
      </c>
      <c r="W2731">
        <v>1</v>
      </c>
    </row>
    <row r="2732" spans="1:23" x14ac:dyDescent="0.25">
      <c r="A2732" t="s">
        <v>23</v>
      </c>
      <c r="B2732">
        <v>1</v>
      </c>
      <c r="C2732">
        <v>11010</v>
      </c>
      <c r="D2732">
        <v>101642</v>
      </c>
      <c r="E2732" t="s">
        <v>6224</v>
      </c>
      <c r="F2732">
        <v>80.08</v>
      </c>
      <c r="G2732">
        <v>20200422</v>
      </c>
      <c r="H2732">
        <v>99999999</v>
      </c>
      <c r="I2732" t="s">
        <v>64</v>
      </c>
      <c r="J2732" t="s">
        <v>509</v>
      </c>
      <c r="K2732" t="s">
        <v>544</v>
      </c>
      <c r="L2732" t="s">
        <v>544</v>
      </c>
      <c r="M2732" t="s">
        <v>6225</v>
      </c>
      <c r="N2732" t="s">
        <v>2811</v>
      </c>
      <c r="O2732" t="s">
        <v>142</v>
      </c>
      <c r="P2732" t="s">
        <v>390</v>
      </c>
      <c r="Q2732" t="s">
        <v>391</v>
      </c>
      <c r="R2732" t="s">
        <v>392</v>
      </c>
      <c r="S2732">
        <v>23.78</v>
      </c>
      <c r="U2732">
        <v>0</v>
      </c>
      <c r="V2732">
        <v>24</v>
      </c>
      <c r="W2732">
        <v>1</v>
      </c>
    </row>
    <row r="2733" spans="1:23" x14ac:dyDescent="0.25">
      <c r="A2733" t="s">
        <v>23</v>
      </c>
      <c r="B2733">
        <v>1</v>
      </c>
      <c r="C2733">
        <v>11020</v>
      </c>
      <c r="D2733">
        <v>101642</v>
      </c>
      <c r="E2733" t="s">
        <v>6224</v>
      </c>
      <c r="F2733">
        <v>80.08</v>
      </c>
      <c r="G2733">
        <v>20200422</v>
      </c>
      <c r="H2733">
        <v>99999999</v>
      </c>
      <c r="I2733" t="s">
        <v>64</v>
      </c>
      <c r="J2733" t="s">
        <v>509</v>
      </c>
      <c r="K2733" t="s">
        <v>544</v>
      </c>
      <c r="L2733" t="s">
        <v>544</v>
      </c>
      <c r="M2733" t="s">
        <v>6225</v>
      </c>
      <c r="N2733" t="s">
        <v>2811</v>
      </c>
      <c r="O2733" t="s">
        <v>142</v>
      </c>
      <c r="P2733" t="s">
        <v>390</v>
      </c>
      <c r="Q2733" t="s">
        <v>391</v>
      </c>
      <c r="R2733" t="s">
        <v>392</v>
      </c>
      <c r="S2733">
        <v>23.78</v>
      </c>
      <c r="U2733">
        <v>0</v>
      </c>
      <c r="V2733">
        <v>24</v>
      </c>
      <c r="W2733">
        <v>1</v>
      </c>
    </row>
    <row r="2734" spans="1:23" x14ac:dyDescent="0.25">
      <c r="A2734" t="s">
        <v>23</v>
      </c>
      <c r="B2734">
        <v>1</v>
      </c>
      <c r="C2734">
        <v>11060</v>
      </c>
      <c r="D2734">
        <v>101642</v>
      </c>
      <c r="E2734" t="s">
        <v>6224</v>
      </c>
      <c r="F2734">
        <v>80.08</v>
      </c>
      <c r="G2734">
        <v>20200422</v>
      </c>
      <c r="H2734">
        <v>99999999</v>
      </c>
      <c r="I2734" t="s">
        <v>64</v>
      </c>
      <c r="J2734" t="s">
        <v>509</v>
      </c>
      <c r="K2734" t="s">
        <v>544</v>
      </c>
      <c r="L2734" t="s">
        <v>544</v>
      </c>
      <c r="M2734" t="s">
        <v>6225</v>
      </c>
      <c r="N2734" t="s">
        <v>2811</v>
      </c>
      <c r="O2734" t="s">
        <v>142</v>
      </c>
      <c r="P2734" t="s">
        <v>390</v>
      </c>
      <c r="Q2734" t="s">
        <v>391</v>
      </c>
      <c r="R2734" t="s">
        <v>392</v>
      </c>
      <c r="S2734">
        <v>23.78</v>
      </c>
      <c r="U2734">
        <v>0</v>
      </c>
      <c r="V2734">
        <v>24</v>
      </c>
      <c r="W2734">
        <v>1</v>
      </c>
    </row>
    <row r="2735" spans="1:23" x14ac:dyDescent="0.25">
      <c r="A2735" t="s">
        <v>23</v>
      </c>
      <c r="B2735">
        <v>1</v>
      </c>
      <c r="C2735">
        <v>11010</v>
      </c>
      <c r="D2735">
        <v>101643</v>
      </c>
      <c r="E2735" t="s">
        <v>1590</v>
      </c>
      <c r="F2735">
        <v>245.7</v>
      </c>
      <c r="G2735">
        <v>20130801</v>
      </c>
      <c r="H2735">
        <v>99999999</v>
      </c>
      <c r="I2735" t="s">
        <v>64</v>
      </c>
      <c r="J2735" t="s">
        <v>509</v>
      </c>
      <c r="K2735" t="s">
        <v>1346</v>
      </c>
      <c r="L2735" t="s">
        <v>1346</v>
      </c>
      <c r="M2735" t="s">
        <v>1591</v>
      </c>
      <c r="N2735" t="s">
        <v>1592</v>
      </c>
      <c r="O2735" t="s">
        <v>1593</v>
      </c>
      <c r="P2735" t="s">
        <v>390</v>
      </c>
      <c r="Q2735" t="s">
        <v>391</v>
      </c>
      <c r="R2735" t="s">
        <v>392</v>
      </c>
      <c r="S2735">
        <v>11.89</v>
      </c>
      <c r="U2735">
        <v>0</v>
      </c>
      <c r="V2735">
        <v>24</v>
      </c>
      <c r="W2735">
        <v>1</v>
      </c>
    </row>
    <row r="2736" spans="1:23" x14ac:dyDescent="0.25">
      <c r="A2736" t="s">
        <v>23</v>
      </c>
      <c r="B2736">
        <v>1</v>
      </c>
      <c r="C2736">
        <v>11020</v>
      </c>
      <c r="D2736">
        <v>101643</v>
      </c>
      <c r="E2736" t="s">
        <v>1590</v>
      </c>
      <c r="F2736">
        <v>245.7</v>
      </c>
      <c r="G2736">
        <v>20130801</v>
      </c>
      <c r="H2736">
        <v>99999999</v>
      </c>
      <c r="I2736" t="s">
        <v>64</v>
      </c>
      <c r="J2736" t="s">
        <v>509</v>
      </c>
      <c r="K2736" t="s">
        <v>1346</v>
      </c>
      <c r="L2736" t="s">
        <v>1346</v>
      </c>
      <c r="M2736" t="s">
        <v>1591</v>
      </c>
      <c r="N2736" t="s">
        <v>1592</v>
      </c>
      <c r="O2736" t="s">
        <v>1593</v>
      </c>
      <c r="P2736" t="s">
        <v>390</v>
      </c>
      <c r="Q2736" t="s">
        <v>391</v>
      </c>
      <c r="R2736" t="s">
        <v>392</v>
      </c>
      <c r="S2736">
        <v>11.89</v>
      </c>
      <c r="U2736">
        <v>0</v>
      </c>
      <c r="V2736">
        <v>24</v>
      </c>
      <c r="W2736">
        <v>1</v>
      </c>
    </row>
    <row r="2737" spans="1:23" x14ac:dyDescent="0.25">
      <c r="A2737" t="s">
        <v>23</v>
      </c>
      <c r="B2737">
        <v>1</v>
      </c>
      <c r="C2737">
        <v>11010</v>
      </c>
      <c r="D2737">
        <v>101644</v>
      </c>
      <c r="E2737" t="s">
        <v>1594</v>
      </c>
      <c r="F2737">
        <v>473.2</v>
      </c>
      <c r="G2737">
        <v>20130801</v>
      </c>
      <c r="H2737">
        <v>99999999</v>
      </c>
      <c r="I2737" t="s">
        <v>64</v>
      </c>
      <c r="J2737" t="s">
        <v>509</v>
      </c>
      <c r="K2737" t="s">
        <v>1346</v>
      </c>
      <c r="L2737" t="s">
        <v>1346</v>
      </c>
      <c r="M2737" t="s">
        <v>1595</v>
      </c>
      <c r="N2737" t="s">
        <v>1596</v>
      </c>
      <c r="O2737" t="s">
        <v>1593</v>
      </c>
      <c r="P2737" t="s">
        <v>390</v>
      </c>
      <c r="Q2737" t="s">
        <v>391</v>
      </c>
      <c r="R2737" t="s">
        <v>392</v>
      </c>
      <c r="S2737">
        <v>11.89</v>
      </c>
      <c r="U2737">
        <v>0</v>
      </c>
      <c r="V2737">
        <v>24</v>
      </c>
      <c r="W2737">
        <v>1</v>
      </c>
    </row>
    <row r="2738" spans="1:23" x14ac:dyDescent="0.25">
      <c r="A2738" t="s">
        <v>23</v>
      </c>
      <c r="B2738">
        <v>1</v>
      </c>
      <c r="C2738">
        <v>11020</v>
      </c>
      <c r="D2738">
        <v>101644</v>
      </c>
      <c r="E2738" t="s">
        <v>1594</v>
      </c>
      <c r="F2738">
        <v>473.2</v>
      </c>
      <c r="G2738">
        <v>20130801</v>
      </c>
      <c r="H2738">
        <v>99999999</v>
      </c>
      <c r="I2738" t="s">
        <v>64</v>
      </c>
      <c r="J2738" t="s">
        <v>509</v>
      </c>
      <c r="K2738" t="s">
        <v>1346</v>
      </c>
      <c r="L2738" t="s">
        <v>1346</v>
      </c>
      <c r="M2738" t="s">
        <v>1595</v>
      </c>
      <c r="N2738" t="s">
        <v>1596</v>
      </c>
      <c r="O2738" t="s">
        <v>1593</v>
      </c>
      <c r="P2738" t="s">
        <v>390</v>
      </c>
      <c r="Q2738" t="s">
        <v>391</v>
      </c>
      <c r="R2738" t="s">
        <v>392</v>
      </c>
      <c r="S2738">
        <v>11.89</v>
      </c>
      <c r="U2738">
        <v>0</v>
      </c>
      <c r="V2738">
        <v>24</v>
      </c>
      <c r="W2738">
        <v>1</v>
      </c>
    </row>
    <row r="2739" spans="1:23" x14ac:dyDescent="0.25">
      <c r="A2739" t="s">
        <v>23</v>
      </c>
      <c r="B2739">
        <v>1</v>
      </c>
      <c r="C2739">
        <v>11010</v>
      </c>
      <c r="D2739">
        <v>101645</v>
      </c>
      <c r="E2739" t="s">
        <v>6226</v>
      </c>
      <c r="F2739">
        <v>152.88</v>
      </c>
      <c r="G2739">
        <v>20200422</v>
      </c>
      <c r="H2739">
        <v>99999999</v>
      </c>
      <c r="I2739" t="s">
        <v>64</v>
      </c>
      <c r="J2739" t="s">
        <v>420</v>
      </c>
      <c r="K2739" t="s">
        <v>1598</v>
      </c>
      <c r="L2739" t="s">
        <v>1598</v>
      </c>
      <c r="M2739" t="s">
        <v>6227</v>
      </c>
      <c r="O2739" t="s">
        <v>142</v>
      </c>
      <c r="P2739" t="s">
        <v>390</v>
      </c>
      <c r="Q2739" t="s">
        <v>391</v>
      </c>
      <c r="R2739" t="s">
        <v>392</v>
      </c>
      <c r="S2739">
        <v>23.78</v>
      </c>
      <c r="U2739">
        <v>0</v>
      </c>
      <c r="V2739">
        <v>24</v>
      </c>
      <c r="W2739">
        <v>1</v>
      </c>
    </row>
    <row r="2740" spans="1:23" x14ac:dyDescent="0.25">
      <c r="A2740" t="s">
        <v>23</v>
      </c>
      <c r="B2740">
        <v>1</v>
      </c>
      <c r="C2740">
        <v>11020</v>
      </c>
      <c r="D2740">
        <v>101645</v>
      </c>
      <c r="E2740" t="s">
        <v>6226</v>
      </c>
      <c r="F2740">
        <v>152.88</v>
      </c>
      <c r="G2740">
        <v>20200422</v>
      </c>
      <c r="H2740">
        <v>99999999</v>
      </c>
      <c r="I2740" t="s">
        <v>64</v>
      </c>
      <c r="J2740" t="s">
        <v>420</v>
      </c>
      <c r="K2740" t="s">
        <v>1598</v>
      </c>
      <c r="L2740" t="s">
        <v>1598</v>
      </c>
      <c r="M2740" t="s">
        <v>6227</v>
      </c>
      <c r="O2740" t="s">
        <v>142</v>
      </c>
      <c r="P2740" t="s">
        <v>390</v>
      </c>
      <c r="Q2740" t="s">
        <v>391</v>
      </c>
      <c r="R2740" t="s">
        <v>392</v>
      </c>
      <c r="S2740">
        <v>23.78</v>
      </c>
      <c r="U2740">
        <v>0</v>
      </c>
      <c r="V2740">
        <v>24</v>
      </c>
      <c r="W2740">
        <v>1</v>
      </c>
    </row>
    <row r="2741" spans="1:23" x14ac:dyDescent="0.25">
      <c r="A2741" t="s">
        <v>23</v>
      </c>
      <c r="B2741">
        <v>1</v>
      </c>
      <c r="C2741">
        <v>11060</v>
      </c>
      <c r="D2741">
        <v>101645</v>
      </c>
      <c r="E2741" t="s">
        <v>6226</v>
      </c>
      <c r="F2741">
        <v>152.88</v>
      </c>
      <c r="G2741">
        <v>20200422</v>
      </c>
      <c r="H2741">
        <v>99999999</v>
      </c>
      <c r="I2741" t="s">
        <v>64</v>
      </c>
      <c r="J2741" t="s">
        <v>420</v>
      </c>
      <c r="K2741" t="s">
        <v>1598</v>
      </c>
      <c r="L2741" t="s">
        <v>1598</v>
      </c>
      <c r="M2741" t="s">
        <v>6227</v>
      </c>
      <c r="O2741" t="s">
        <v>142</v>
      </c>
      <c r="P2741" t="s">
        <v>390</v>
      </c>
      <c r="Q2741" t="s">
        <v>391</v>
      </c>
      <c r="R2741" t="s">
        <v>392</v>
      </c>
      <c r="S2741">
        <v>23.78</v>
      </c>
      <c r="U2741">
        <v>0</v>
      </c>
      <c r="V2741">
        <v>24</v>
      </c>
      <c r="W2741">
        <v>1</v>
      </c>
    </row>
    <row r="2742" spans="1:23" x14ac:dyDescent="0.25">
      <c r="A2742" t="s">
        <v>23</v>
      </c>
      <c r="B2742">
        <v>1</v>
      </c>
      <c r="C2742">
        <v>11010</v>
      </c>
      <c r="D2742">
        <v>101646</v>
      </c>
      <c r="E2742" t="s">
        <v>6228</v>
      </c>
      <c r="F2742">
        <v>152.88</v>
      </c>
      <c r="G2742">
        <v>20200422</v>
      </c>
      <c r="H2742">
        <v>99999999</v>
      </c>
      <c r="I2742" t="s">
        <v>64</v>
      </c>
      <c r="J2742" t="s">
        <v>420</v>
      </c>
      <c r="K2742" t="s">
        <v>1598</v>
      </c>
      <c r="L2742" t="s">
        <v>1598</v>
      </c>
      <c r="M2742" t="s">
        <v>6229</v>
      </c>
      <c r="N2742" t="s">
        <v>1467</v>
      </c>
      <c r="O2742" t="s">
        <v>142</v>
      </c>
      <c r="P2742" t="s">
        <v>390</v>
      </c>
      <c r="Q2742" t="s">
        <v>391</v>
      </c>
      <c r="R2742" t="s">
        <v>392</v>
      </c>
      <c r="S2742">
        <v>23.78</v>
      </c>
      <c r="U2742">
        <v>0</v>
      </c>
      <c r="V2742">
        <v>24</v>
      </c>
      <c r="W2742">
        <v>1</v>
      </c>
    </row>
    <row r="2743" spans="1:23" x14ac:dyDescent="0.25">
      <c r="A2743" t="s">
        <v>23</v>
      </c>
      <c r="B2743">
        <v>1</v>
      </c>
      <c r="C2743">
        <v>11020</v>
      </c>
      <c r="D2743">
        <v>101646</v>
      </c>
      <c r="E2743" t="s">
        <v>6228</v>
      </c>
      <c r="F2743">
        <v>152.88</v>
      </c>
      <c r="G2743">
        <v>20200422</v>
      </c>
      <c r="H2743">
        <v>99999999</v>
      </c>
      <c r="I2743" t="s">
        <v>64</v>
      </c>
      <c r="J2743" t="s">
        <v>420</v>
      </c>
      <c r="K2743" t="s">
        <v>1598</v>
      </c>
      <c r="L2743" t="s">
        <v>1598</v>
      </c>
      <c r="M2743" t="s">
        <v>6229</v>
      </c>
      <c r="N2743" t="s">
        <v>1467</v>
      </c>
      <c r="O2743" t="s">
        <v>142</v>
      </c>
      <c r="P2743" t="s">
        <v>390</v>
      </c>
      <c r="Q2743" t="s">
        <v>391</v>
      </c>
      <c r="R2743" t="s">
        <v>392</v>
      </c>
      <c r="S2743">
        <v>23.78</v>
      </c>
      <c r="U2743">
        <v>0</v>
      </c>
      <c r="V2743">
        <v>24</v>
      </c>
      <c r="W2743">
        <v>1</v>
      </c>
    </row>
    <row r="2744" spans="1:23" x14ac:dyDescent="0.25">
      <c r="A2744" t="s">
        <v>23</v>
      </c>
      <c r="B2744">
        <v>1</v>
      </c>
      <c r="C2744">
        <v>11060</v>
      </c>
      <c r="D2744">
        <v>101646</v>
      </c>
      <c r="E2744" t="s">
        <v>6228</v>
      </c>
      <c r="F2744">
        <v>152.88</v>
      </c>
      <c r="G2744">
        <v>20200422</v>
      </c>
      <c r="H2744">
        <v>99999999</v>
      </c>
      <c r="I2744" t="s">
        <v>64</v>
      </c>
      <c r="J2744" t="s">
        <v>420</v>
      </c>
      <c r="K2744" t="s">
        <v>1598</v>
      </c>
      <c r="L2744" t="s">
        <v>1598</v>
      </c>
      <c r="M2744" t="s">
        <v>6229</v>
      </c>
      <c r="N2744" t="s">
        <v>1467</v>
      </c>
      <c r="O2744" t="s">
        <v>142</v>
      </c>
      <c r="P2744" t="s">
        <v>390</v>
      </c>
      <c r="Q2744" t="s">
        <v>391</v>
      </c>
      <c r="R2744" t="s">
        <v>392</v>
      </c>
      <c r="S2744">
        <v>23.78</v>
      </c>
      <c r="U2744">
        <v>0</v>
      </c>
      <c r="V2744">
        <v>24</v>
      </c>
      <c r="W2744">
        <v>1</v>
      </c>
    </row>
    <row r="2745" spans="1:23" x14ac:dyDescent="0.25">
      <c r="A2745" t="s">
        <v>23</v>
      </c>
      <c r="B2745">
        <v>1</v>
      </c>
      <c r="C2745">
        <v>11010</v>
      </c>
      <c r="D2745">
        <v>101647</v>
      </c>
      <c r="E2745" t="s">
        <v>1597</v>
      </c>
      <c r="F2745">
        <v>91</v>
      </c>
      <c r="G2745">
        <v>20130801</v>
      </c>
      <c r="H2745">
        <v>99999999</v>
      </c>
      <c r="I2745" t="s">
        <v>64</v>
      </c>
      <c r="J2745" t="s">
        <v>420</v>
      </c>
      <c r="K2745" t="s">
        <v>1598</v>
      </c>
      <c r="L2745" t="s">
        <v>1598</v>
      </c>
      <c r="M2745" t="s">
        <v>1599</v>
      </c>
      <c r="N2745" t="s">
        <v>1600</v>
      </c>
      <c r="O2745" t="s">
        <v>142</v>
      </c>
      <c r="P2745" t="s">
        <v>390</v>
      </c>
      <c r="Q2745" t="s">
        <v>391</v>
      </c>
      <c r="R2745" t="s">
        <v>392</v>
      </c>
      <c r="S2745">
        <v>23.78</v>
      </c>
      <c r="U2745">
        <v>0</v>
      </c>
      <c r="V2745">
        <v>24</v>
      </c>
      <c r="W2745">
        <v>1</v>
      </c>
    </row>
    <row r="2746" spans="1:23" x14ac:dyDescent="0.25">
      <c r="A2746" t="s">
        <v>23</v>
      </c>
      <c r="B2746">
        <v>1</v>
      </c>
      <c r="C2746">
        <v>11020</v>
      </c>
      <c r="D2746">
        <v>101647</v>
      </c>
      <c r="E2746" t="s">
        <v>1597</v>
      </c>
      <c r="F2746">
        <v>91</v>
      </c>
      <c r="G2746">
        <v>20130801</v>
      </c>
      <c r="H2746">
        <v>99999999</v>
      </c>
      <c r="I2746" t="s">
        <v>64</v>
      </c>
      <c r="J2746" t="s">
        <v>420</v>
      </c>
      <c r="K2746" t="s">
        <v>1598</v>
      </c>
      <c r="L2746" t="s">
        <v>1598</v>
      </c>
      <c r="M2746" t="s">
        <v>1599</v>
      </c>
      <c r="N2746" t="s">
        <v>1600</v>
      </c>
      <c r="O2746" t="s">
        <v>142</v>
      </c>
      <c r="P2746" t="s">
        <v>390</v>
      </c>
      <c r="Q2746" t="s">
        <v>391</v>
      </c>
      <c r="R2746" t="s">
        <v>392</v>
      </c>
      <c r="S2746">
        <v>23.78</v>
      </c>
      <c r="U2746">
        <v>0</v>
      </c>
      <c r="V2746">
        <v>24</v>
      </c>
      <c r="W2746">
        <v>1</v>
      </c>
    </row>
    <row r="2747" spans="1:23" x14ac:dyDescent="0.25">
      <c r="A2747" t="s">
        <v>23</v>
      </c>
      <c r="B2747">
        <v>1</v>
      </c>
      <c r="C2747">
        <v>11010</v>
      </c>
      <c r="D2747">
        <v>101648</v>
      </c>
      <c r="E2747" t="s">
        <v>1601</v>
      </c>
      <c r="F2747">
        <v>91</v>
      </c>
      <c r="G2747">
        <v>20130801</v>
      </c>
      <c r="H2747">
        <v>99999999</v>
      </c>
      <c r="I2747" t="s">
        <v>64</v>
      </c>
      <c r="J2747" t="s">
        <v>420</v>
      </c>
      <c r="K2747" t="s">
        <v>1598</v>
      </c>
      <c r="L2747" t="s">
        <v>1598</v>
      </c>
      <c r="M2747" t="s">
        <v>1599</v>
      </c>
      <c r="N2747" t="s">
        <v>1602</v>
      </c>
      <c r="O2747" t="s">
        <v>142</v>
      </c>
      <c r="P2747" t="s">
        <v>390</v>
      </c>
      <c r="Q2747" t="s">
        <v>391</v>
      </c>
      <c r="R2747" t="s">
        <v>392</v>
      </c>
      <c r="S2747">
        <v>23.78</v>
      </c>
      <c r="U2747">
        <v>0</v>
      </c>
      <c r="V2747">
        <v>24</v>
      </c>
      <c r="W2747">
        <v>1</v>
      </c>
    </row>
    <row r="2748" spans="1:23" x14ac:dyDescent="0.25">
      <c r="A2748" t="s">
        <v>23</v>
      </c>
      <c r="B2748">
        <v>1</v>
      </c>
      <c r="C2748">
        <v>11020</v>
      </c>
      <c r="D2748">
        <v>101648</v>
      </c>
      <c r="E2748" t="s">
        <v>1601</v>
      </c>
      <c r="F2748">
        <v>91</v>
      </c>
      <c r="G2748">
        <v>20130801</v>
      </c>
      <c r="H2748">
        <v>99999999</v>
      </c>
      <c r="I2748" t="s">
        <v>64</v>
      </c>
      <c r="J2748" t="s">
        <v>420</v>
      </c>
      <c r="K2748" t="s">
        <v>1598</v>
      </c>
      <c r="L2748" t="s">
        <v>1598</v>
      </c>
      <c r="M2748" t="s">
        <v>1599</v>
      </c>
      <c r="N2748" t="s">
        <v>1602</v>
      </c>
      <c r="O2748" t="s">
        <v>142</v>
      </c>
      <c r="P2748" t="s">
        <v>390</v>
      </c>
      <c r="Q2748" t="s">
        <v>391</v>
      </c>
      <c r="R2748" t="s">
        <v>392</v>
      </c>
      <c r="S2748">
        <v>23.78</v>
      </c>
      <c r="U2748">
        <v>0</v>
      </c>
      <c r="V2748">
        <v>24</v>
      </c>
      <c r="W2748">
        <v>1</v>
      </c>
    </row>
    <row r="2749" spans="1:23" x14ac:dyDescent="0.25">
      <c r="A2749" t="s">
        <v>23</v>
      </c>
      <c r="B2749">
        <v>1</v>
      </c>
      <c r="C2749">
        <v>11010</v>
      </c>
      <c r="D2749">
        <v>101649</v>
      </c>
      <c r="E2749" t="s">
        <v>1603</v>
      </c>
      <c r="F2749">
        <v>91</v>
      </c>
      <c r="G2749">
        <v>20130801</v>
      </c>
      <c r="H2749">
        <v>99999999</v>
      </c>
      <c r="I2749" t="s">
        <v>64</v>
      </c>
      <c r="J2749" t="s">
        <v>420</v>
      </c>
      <c r="K2749" t="s">
        <v>1598</v>
      </c>
      <c r="L2749" t="s">
        <v>1598</v>
      </c>
      <c r="M2749" t="s">
        <v>1599</v>
      </c>
      <c r="N2749" t="s">
        <v>1604</v>
      </c>
      <c r="O2749" t="s">
        <v>142</v>
      </c>
      <c r="P2749" t="s">
        <v>390</v>
      </c>
      <c r="Q2749" t="s">
        <v>391</v>
      </c>
      <c r="R2749" t="s">
        <v>392</v>
      </c>
      <c r="S2749">
        <v>23.78</v>
      </c>
      <c r="U2749">
        <v>0</v>
      </c>
      <c r="V2749">
        <v>24</v>
      </c>
      <c r="W2749">
        <v>1</v>
      </c>
    </row>
    <row r="2750" spans="1:23" x14ac:dyDescent="0.25">
      <c r="A2750" t="s">
        <v>23</v>
      </c>
      <c r="B2750">
        <v>1</v>
      </c>
      <c r="C2750">
        <v>11020</v>
      </c>
      <c r="D2750">
        <v>101649</v>
      </c>
      <c r="E2750" t="s">
        <v>1603</v>
      </c>
      <c r="F2750">
        <v>91</v>
      </c>
      <c r="G2750">
        <v>20130801</v>
      </c>
      <c r="H2750">
        <v>99999999</v>
      </c>
      <c r="I2750" t="s">
        <v>64</v>
      </c>
      <c r="J2750" t="s">
        <v>420</v>
      </c>
      <c r="K2750" t="s">
        <v>1598</v>
      </c>
      <c r="L2750" t="s">
        <v>1598</v>
      </c>
      <c r="M2750" t="s">
        <v>1599</v>
      </c>
      <c r="N2750" t="s">
        <v>1604</v>
      </c>
      <c r="O2750" t="s">
        <v>142</v>
      </c>
      <c r="P2750" t="s">
        <v>390</v>
      </c>
      <c r="Q2750" t="s">
        <v>391</v>
      </c>
      <c r="R2750" t="s">
        <v>392</v>
      </c>
      <c r="S2750">
        <v>23.78</v>
      </c>
      <c r="U2750">
        <v>0</v>
      </c>
      <c r="V2750">
        <v>24</v>
      </c>
      <c r="W2750">
        <v>1</v>
      </c>
    </row>
    <row r="2751" spans="1:23" x14ac:dyDescent="0.25">
      <c r="A2751" t="s">
        <v>23</v>
      </c>
      <c r="B2751">
        <v>1</v>
      </c>
      <c r="C2751">
        <v>11010</v>
      </c>
      <c r="D2751">
        <v>101650</v>
      </c>
      <c r="E2751" t="s">
        <v>1605</v>
      </c>
      <c r="F2751">
        <v>91</v>
      </c>
      <c r="G2751">
        <v>20130801</v>
      </c>
      <c r="H2751">
        <v>99999999</v>
      </c>
      <c r="I2751" t="s">
        <v>64</v>
      </c>
      <c r="J2751" t="s">
        <v>420</v>
      </c>
      <c r="K2751" t="s">
        <v>1598</v>
      </c>
      <c r="L2751" t="s">
        <v>1598</v>
      </c>
      <c r="M2751" t="s">
        <v>1599</v>
      </c>
      <c r="N2751" t="s">
        <v>1606</v>
      </c>
      <c r="O2751" t="s">
        <v>142</v>
      </c>
      <c r="P2751" t="s">
        <v>390</v>
      </c>
      <c r="Q2751" t="s">
        <v>391</v>
      </c>
      <c r="R2751" t="s">
        <v>392</v>
      </c>
      <c r="S2751">
        <v>23.78</v>
      </c>
      <c r="U2751">
        <v>0</v>
      </c>
      <c r="V2751">
        <v>24</v>
      </c>
      <c r="W2751">
        <v>1</v>
      </c>
    </row>
    <row r="2752" spans="1:23" x14ac:dyDescent="0.25">
      <c r="A2752" t="s">
        <v>23</v>
      </c>
      <c r="B2752">
        <v>1</v>
      </c>
      <c r="C2752">
        <v>11020</v>
      </c>
      <c r="D2752">
        <v>101650</v>
      </c>
      <c r="E2752" t="s">
        <v>1605</v>
      </c>
      <c r="F2752">
        <v>91</v>
      </c>
      <c r="G2752">
        <v>20130801</v>
      </c>
      <c r="H2752">
        <v>99999999</v>
      </c>
      <c r="I2752" t="s">
        <v>64</v>
      </c>
      <c r="J2752" t="s">
        <v>420</v>
      </c>
      <c r="K2752" t="s">
        <v>1598</v>
      </c>
      <c r="L2752" t="s">
        <v>1598</v>
      </c>
      <c r="M2752" t="s">
        <v>1599</v>
      </c>
      <c r="N2752" t="s">
        <v>1606</v>
      </c>
      <c r="O2752" t="s">
        <v>142</v>
      </c>
      <c r="P2752" t="s">
        <v>390</v>
      </c>
      <c r="Q2752" t="s">
        <v>391</v>
      </c>
      <c r="R2752" t="s">
        <v>392</v>
      </c>
      <c r="S2752">
        <v>23.78</v>
      </c>
      <c r="U2752">
        <v>0</v>
      </c>
      <c r="V2752">
        <v>24</v>
      </c>
      <c r="W2752">
        <v>1</v>
      </c>
    </row>
    <row r="2753" spans="1:23" x14ac:dyDescent="0.25">
      <c r="A2753" t="s">
        <v>23</v>
      </c>
      <c r="B2753">
        <v>1</v>
      </c>
      <c r="C2753">
        <v>11010</v>
      </c>
      <c r="D2753">
        <v>101651</v>
      </c>
      <c r="E2753" t="s">
        <v>1607</v>
      </c>
      <c r="F2753">
        <v>152.88</v>
      </c>
      <c r="G2753">
        <v>20130801</v>
      </c>
      <c r="H2753">
        <v>99999999</v>
      </c>
      <c r="I2753" t="s">
        <v>64</v>
      </c>
      <c r="J2753" t="s">
        <v>420</v>
      </c>
      <c r="K2753" t="s">
        <v>1598</v>
      </c>
      <c r="L2753" t="s">
        <v>1598</v>
      </c>
      <c r="M2753" t="s">
        <v>1608</v>
      </c>
      <c r="N2753" t="s">
        <v>611</v>
      </c>
      <c r="O2753" t="s">
        <v>142</v>
      </c>
      <c r="P2753" t="s">
        <v>390</v>
      </c>
      <c r="Q2753" t="s">
        <v>391</v>
      </c>
      <c r="R2753" t="s">
        <v>392</v>
      </c>
      <c r="S2753">
        <v>23.78</v>
      </c>
      <c r="U2753">
        <v>0</v>
      </c>
      <c r="V2753">
        <v>24</v>
      </c>
      <c r="W2753">
        <v>1</v>
      </c>
    </row>
    <row r="2754" spans="1:23" x14ac:dyDescent="0.25">
      <c r="A2754" t="s">
        <v>23</v>
      </c>
      <c r="B2754">
        <v>1</v>
      </c>
      <c r="C2754">
        <v>11020</v>
      </c>
      <c r="D2754">
        <v>101651</v>
      </c>
      <c r="E2754" t="s">
        <v>1607</v>
      </c>
      <c r="F2754">
        <v>152.88</v>
      </c>
      <c r="G2754">
        <v>20130801</v>
      </c>
      <c r="H2754">
        <v>99999999</v>
      </c>
      <c r="I2754" t="s">
        <v>64</v>
      </c>
      <c r="J2754" t="s">
        <v>420</v>
      </c>
      <c r="K2754" t="s">
        <v>1598</v>
      </c>
      <c r="L2754" t="s">
        <v>1598</v>
      </c>
      <c r="M2754" t="s">
        <v>1608</v>
      </c>
      <c r="N2754" t="s">
        <v>611</v>
      </c>
      <c r="O2754" t="s">
        <v>142</v>
      </c>
      <c r="P2754" t="s">
        <v>390</v>
      </c>
      <c r="Q2754" t="s">
        <v>391</v>
      </c>
      <c r="R2754" t="s">
        <v>392</v>
      </c>
      <c r="S2754">
        <v>23.78</v>
      </c>
      <c r="U2754">
        <v>0</v>
      </c>
      <c r="V2754">
        <v>24</v>
      </c>
      <c r="W2754">
        <v>1</v>
      </c>
    </row>
    <row r="2755" spans="1:23" x14ac:dyDescent="0.25">
      <c r="A2755" t="s">
        <v>23</v>
      </c>
      <c r="B2755">
        <v>1</v>
      </c>
      <c r="C2755">
        <v>11010</v>
      </c>
      <c r="D2755">
        <v>101652</v>
      </c>
      <c r="E2755" t="s">
        <v>1609</v>
      </c>
      <c r="F2755">
        <v>123.76</v>
      </c>
      <c r="G2755">
        <v>20130801</v>
      </c>
      <c r="H2755">
        <v>99999999</v>
      </c>
      <c r="I2755" t="s">
        <v>64</v>
      </c>
      <c r="J2755" t="s">
        <v>420</v>
      </c>
      <c r="K2755" t="s">
        <v>1598</v>
      </c>
      <c r="L2755" t="s">
        <v>1598</v>
      </c>
      <c r="M2755" t="s">
        <v>1610</v>
      </c>
      <c r="N2755" t="s">
        <v>1611</v>
      </c>
      <c r="O2755" t="s">
        <v>142</v>
      </c>
      <c r="P2755" t="s">
        <v>390</v>
      </c>
      <c r="Q2755" t="s">
        <v>391</v>
      </c>
      <c r="R2755" t="s">
        <v>392</v>
      </c>
      <c r="S2755">
        <v>23.78</v>
      </c>
      <c r="U2755">
        <v>0</v>
      </c>
      <c r="V2755">
        <v>24</v>
      </c>
      <c r="W2755">
        <v>1</v>
      </c>
    </row>
    <row r="2756" spans="1:23" x14ac:dyDescent="0.25">
      <c r="A2756" t="s">
        <v>23</v>
      </c>
      <c r="B2756">
        <v>1</v>
      </c>
      <c r="C2756">
        <v>11020</v>
      </c>
      <c r="D2756">
        <v>101652</v>
      </c>
      <c r="E2756" t="s">
        <v>1609</v>
      </c>
      <c r="F2756">
        <v>123.76</v>
      </c>
      <c r="G2756">
        <v>20130801</v>
      </c>
      <c r="H2756">
        <v>99999999</v>
      </c>
      <c r="I2756" t="s">
        <v>64</v>
      </c>
      <c r="J2756" t="s">
        <v>420</v>
      </c>
      <c r="K2756" t="s">
        <v>1598</v>
      </c>
      <c r="L2756" t="s">
        <v>1598</v>
      </c>
      <c r="M2756" t="s">
        <v>1610</v>
      </c>
      <c r="N2756" t="s">
        <v>1611</v>
      </c>
      <c r="O2756" t="s">
        <v>142</v>
      </c>
      <c r="P2756" t="s">
        <v>390</v>
      </c>
      <c r="Q2756" t="s">
        <v>391</v>
      </c>
      <c r="R2756" t="s">
        <v>392</v>
      </c>
      <c r="S2756">
        <v>23.78</v>
      </c>
      <c r="U2756">
        <v>0</v>
      </c>
      <c r="V2756">
        <v>24</v>
      </c>
      <c r="W2756">
        <v>1</v>
      </c>
    </row>
    <row r="2757" spans="1:23" x14ac:dyDescent="0.25">
      <c r="A2757" t="s">
        <v>23</v>
      </c>
      <c r="B2757">
        <v>1</v>
      </c>
      <c r="C2757">
        <v>11010</v>
      </c>
      <c r="D2757">
        <v>101653</v>
      </c>
      <c r="E2757" t="s">
        <v>6230</v>
      </c>
      <c r="F2757">
        <v>116.48</v>
      </c>
      <c r="G2757">
        <v>20200422</v>
      </c>
      <c r="H2757">
        <v>99999999</v>
      </c>
      <c r="I2757" t="s">
        <v>64</v>
      </c>
      <c r="J2757" t="s">
        <v>420</v>
      </c>
      <c r="K2757" t="s">
        <v>1598</v>
      </c>
      <c r="L2757" t="s">
        <v>1598</v>
      </c>
      <c r="M2757" t="s">
        <v>6231</v>
      </c>
      <c r="O2757" t="s">
        <v>142</v>
      </c>
      <c r="P2757" t="s">
        <v>390</v>
      </c>
      <c r="Q2757" t="s">
        <v>391</v>
      </c>
      <c r="R2757" t="s">
        <v>392</v>
      </c>
      <c r="S2757">
        <v>23.78</v>
      </c>
      <c r="U2757">
        <v>0</v>
      </c>
      <c r="V2757">
        <v>24</v>
      </c>
      <c r="W2757">
        <v>1</v>
      </c>
    </row>
    <row r="2758" spans="1:23" x14ac:dyDescent="0.25">
      <c r="A2758" t="s">
        <v>23</v>
      </c>
      <c r="B2758">
        <v>1</v>
      </c>
      <c r="C2758">
        <v>11020</v>
      </c>
      <c r="D2758">
        <v>101653</v>
      </c>
      <c r="E2758" t="s">
        <v>6230</v>
      </c>
      <c r="F2758">
        <v>116.48</v>
      </c>
      <c r="G2758">
        <v>20200422</v>
      </c>
      <c r="H2758">
        <v>99999999</v>
      </c>
      <c r="I2758" t="s">
        <v>64</v>
      </c>
      <c r="J2758" t="s">
        <v>420</v>
      </c>
      <c r="K2758" t="s">
        <v>1598</v>
      </c>
      <c r="L2758" t="s">
        <v>1598</v>
      </c>
      <c r="M2758" t="s">
        <v>6231</v>
      </c>
      <c r="O2758" t="s">
        <v>142</v>
      </c>
      <c r="P2758" t="s">
        <v>390</v>
      </c>
      <c r="Q2758" t="s">
        <v>391</v>
      </c>
      <c r="R2758" t="s">
        <v>392</v>
      </c>
      <c r="S2758">
        <v>23.78</v>
      </c>
      <c r="U2758">
        <v>0</v>
      </c>
      <c r="V2758">
        <v>24</v>
      </c>
      <c r="W2758">
        <v>1</v>
      </c>
    </row>
    <row r="2759" spans="1:23" x14ac:dyDescent="0.25">
      <c r="A2759" t="s">
        <v>23</v>
      </c>
      <c r="B2759">
        <v>1</v>
      </c>
      <c r="C2759">
        <v>11060</v>
      </c>
      <c r="D2759">
        <v>101653</v>
      </c>
      <c r="E2759" t="s">
        <v>6230</v>
      </c>
      <c r="F2759">
        <v>116.48</v>
      </c>
      <c r="G2759">
        <v>20200422</v>
      </c>
      <c r="H2759">
        <v>99999999</v>
      </c>
      <c r="I2759" t="s">
        <v>64</v>
      </c>
      <c r="J2759" t="s">
        <v>420</v>
      </c>
      <c r="K2759" t="s">
        <v>1598</v>
      </c>
      <c r="L2759" t="s">
        <v>1598</v>
      </c>
      <c r="M2759" t="s">
        <v>6231</v>
      </c>
      <c r="O2759" t="s">
        <v>142</v>
      </c>
      <c r="P2759" t="s">
        <v>390</v>
      </c>
      <c r="Q2759" t="s">
        <v>391</v>
      </c>
      <c r="R2759" t="s">
        <v>392</v>
      </c>
      <c r="S2759">
        <v>23.78</v>
      </c>
      <c r="U2759">
        <v>0</v>
      </c>
      <c r="V2759">
        <v>24</v>
      </c>
      <c r="W2759">
        <v>1</v>
      </c>
    </row>
    <row r="2760" spans="1:23" x14ac:dyDescent="0.25">
      <c r="A2760" t="s">
        <v>23</v>
      </c>
      <c r="B2760">
        <v>1</v>
      </c>
      <c r="C2760">
        <v>11010</v>
      </c>
      <c r="D2760">
        <v>101654</v>
      </c>
      <c r="E2760" t="s">
        <v>1612</v>
      </c>
      <c r="F2760">
        <v>116.48</v>
      </c>
      <c r="G2760">
        <v>20130801</v>
      </c>
      <c r="H2760">
        <v>99999999</v>
      </c>
      <c r="I2760" t="s">
        <v>25</v>
      </c>
      <c r="J2760" t="s">
        <v>420</v>
      </c>
      <c r="K2760" t="s">
        <v>1598</v>
      </c>
      <c r="L2760" t="s">
        <v>1598</v>
      </c>
      <c r="M2760" t="s">
        <v>1613</v>
      </c>
      <c r="N2760" t="s">
        <v>1488</v>
      </c>
      <c r="O2760" t="s">
        <v>142</v>
      </c>
      <c r="P2760" t="s">
        <v>390</v>
      </c>
      <c r="Q2760" t="s">
        <v>391</v>
      </c>
      <c r="R2760" t="s">
        <v>392</v>
      </c>
      <c r="S2760">
        <v>23.78</v>
      </c>
      <c r="U2760">
        <v>0</v>
      </c>
      <c r="V2760">
        <v>24</v>
      </c>
      <c r="W2760">
        <v>1</v>
      </c>
    </row>
    <row r="2761" spans="1:23" x14ac:dyDescent="0.25">
      <c r="A2761" t="s">
        <v>23</v>
      </c>
      <c r="B2761">
        <v>1</v>
      </c>
      <c r="C2761">
        <v>11020</v>
      </c>
      <c r="D2761">
        <v>101654</v>
      </c>
      <c r="E2761" t="s">
        <v>1612</v>
      </c>
      <c r="F2761">
        <v>116.48</v>
      </c>
      <c r="G2761">
        <v>20130801</v>
      </c>
      <c r="H2761">
        <v>99999999</v>
      </c>
      <c r="I2761" t="s">
        <v>25</v>
      </c>
      <c r="J2761" t="s">
        <v>420</v>
      </c>
      <c r="K2761" t="s">
        <v>1598</v>
      </c>
      <c r="L2761" t="s">
        <v>1598</v>
      </c>
      <c r="M2761" t="s">
        <v>1613</v>
      </c>
      <c r="N2761" t="s">
        <v>1488</v>
      </c>
      <c r="O2761" t="s">
        <v>142</v>
      </c>
      <c r="P2761" t="s">
        <v>390</v>
      </c>
      <c r="Q2761" t="s">
        <v>391</v>
      </c>
      <c r="R2761" t="s">
        <v>392</v>
      </c>
      <c r="S2761">
        <v>23.78</v>
      </c>
      <c r="U2761">
        <v>0</v>
      </c>
      <c r="V2761">
        <v>24</v>
      </c>
      <c r="W2761">
        <v>1</v>
      </c>
    </row>
    <row r="2762" spans="1:23" x14ac:dyDescent="0.25">
      <c r="A2762" t="s">
        <v>23</v>
      </c>
      <c r="B2762">
        <v>1</v>
      </c>
      <c r="C2762">
        <v>11010</v>
      </c>
      <c r="D2762">
        <v>101655</v>
      </c>
      <c r="E2762" t="s">
        <v>1614</v>
      </c>
      <c r="F2762">
        <v>91</v>
      </c>
      <c r="G2762">
        <v>20130801</v>
      </c>
      <c r="H2762">
        <v>99999999</v>
      </c>
      <c r="I2762" t="s">
        <v>64</v>
      </c>
      <c r="J2762" t="s">
        <v>420</v>
      </c>
      <c r="K2762" t="s">
        <v>1598</v>
      </c>
      <c r="L2762" t="s">
        <v>1598</v>
      </c>
      <c r="M2762" t="s">
        <v>1599</v>
      </c>
      <c r="N2762" t="s">
        <v>1615</v>
      </c>
      <c r="O2762" t="s">
        <v>142</v>
      </c>
      <c r="P2762" t="s">
        <v>390</v>
      </c>
      <c r="Q2762" t="s">
        <v>391</v>
      </c>
      <c r="R2762" t="s">
        <v>392</v>
      </c>
      <c r="S2762">
        <v>23.78</v>
      </c>
      <c r="U2762">
        <v>0</v>
      </c>
      <c r="V2762">
        <v>24</v>
      </c>
      <c r="W2762">
        <v>1</v>
      </c>
    </row>
    <row r="2763" spans="1:23" x14ac:dyDescent="0.25">
      <c r="A2763" t="s">
        <v>23</v>
      </c>
      <c r="B2763">
        <v>1</v>
      </c>
      <c r="C2763">
        <v>11020</v>
      </c>
      <c r="D2763">
        <v>101655</v>
      </c>
      <c r="E2763" t="s">
        <v>1614</v>
      </c>
      <c r="F2763">
        <v>91</v>
      </c>
      <c r="G2763">
        <v>20130801</v>
      </c>
      <c r="H2763">
        <v>99999999</v>
      </c>
      <c r="I2763" t="s">
        <v>64</v>
      </c>
      <c r="J2763" t="s">
        <v>420</v>
      </c>
      <c r="K2763" t="s">
        <v>1598</v>
      </c>
      <c r="L2763" t="s">
        <v>1598</v>
      </c>
      <c r="M2763" t="s">
        <v>1599</v>
      </c>
      <c r="N2763" t="s">
        <v>1615</v>
      </c>
      <c r="O2763" t="s">
        <v>142</v>
      </c>
      <c r="P2763" t="s">
        <v>390</v>
      </c>
      <c r="Q2763" t="s">
        <v>391</v>
      </c>
      <c r="R2763" t="s">
        <v>392</v>
      </c>
      <c r="S2763">
        <v>23.78</v>
      </c>
      <c r="U2763">
        <v>0</v>
      </c>
      <c r="V2763">
        <v>24</v>
      </c>
      <c r="W2763">
        <v>1</v>
      </c>
    </row>
    <row r="2764" spans="1:23" x14ac:dyDescent="0.25">
      <c r="A2764" t="s">
        <v>23</v>
      </c>
      <c r="B2764">
        <v>1</v>
      </c>
      <c r="C2764">
        <v>11010</v>
      </c>
      <c r="D2764">
        <v>101656</v>
      </c>
      <c r="E2764" t="s">
        <v>1616</v>
      </c>
      <c r="F2764">
        <v>91</v>
      </c>
      <c r="G2764">
        <v>20130801</v>
      </c>
      <c r="H2764">
        <v>99999999</v>
      </c>
      <c r="I2764" t="s">
        <v>64</v>
      </c>
      <c r="J2764" t="s">
        <v>420</v>
      </c>
      <c r="K2764" t="s">
        <v>1598</v>
      </c>
      <c r="L2764" t="s">
        <v>1598</v>
      </c>
      <c r="M2764" t="s">
        <v>1599</v>
      </c>
      <c r="N2764" t="s">
        <v>1617</v>
      </c>
      <c r="O2764" t="s">
        <v>142</v>
      </c>
      <c r="P2764" t="s">
        <v>390</v>
      </c>
      <c r="Q2764" t="s">
        <v>391</v>
      </c>
      <c r="R2764" t="s">
        <v>392</v>
      </c>
      <c r="S2764">
        <v>23.78</v>
      </c>
      <c r="U2764">
        <v>0</v>
      </c>
      <c r="V2764">
        <v>24</v>
      </c>
      <c r="W2764">
        <v>1</v>
      </c>
    </row>
    <row r="2765" spans="1:23" x14ac:dyDescent="0.25">
      <c r="A2765" t="s">
        <v>23</v>
      </c>
      <c r="B2765">
        <v>1</v>
      </c>
      <c r="C2765">
        <v>11020</v>
      </c>
      <c r="D2765">
        <v>101656</v>
      </c>
      <c r="E2765" t="s">
        <v>1616</v>
      </c>
      <c r="F2765">
        <v>91</v>
      </c>
      <c r="G2765">
        <v>20130801</v>
      </c>
      <c r="H2765">
        <v>99999999</v>
      </c>
      <c r="I2765" t="s">
        <v>64</v>
      </c>
      <c r="J2765" t="s">
        <v>420</v>
      </c>
      <c r="K2765" t="s">
        <v>1598</v>
      </c>
      <c r="L2765" t="s">
        <v>1598</v>
      </c>
      <c r="M2765" t="s">
        <v>1599</v>
      </c>
      <c r="N2765" t="s">
        <v>1617</v>
      </c>
      <c r="O2765" t="s">
        <v>142</v>
      </c>
      <c r="P2765" t="s">
        <v>390</v>
      </c>
      <c r="Q2765" t="s">
        <v>391</v>
      </c>
      <c r="R2765" t="s">
        <v>392</v>
      </c>
      <c r="S2765">
        <v>23.78</v>
      </c>
      <c r="U2765">
        <v>0</v>
      </c>
      <c r="V2765">
        <v>24</v>
      </c>
      <c r="W2765">
        <v>1</v>
      </c>
    </row>
    <row r="2766" spans="1:23" x14ac:dyDescent="0.25">
      <c r="A2766" t="s">
        <v>23</v>
      </c>
      <c r="B2766">
        <v>1</v>
      </c>
      <c r="C2766">
        <v>11010</v>
      </c>
      <c r="D2766">
        <v>101657</v>
      </c>
      <c r="E2766" t="s">
        <v>6232</v>
      </c>
      <c r="F2766">
        <v>100.1</v>
      </c>
      <c r="G2766">
        <v>20200422</v>
      </c>
      <c r="H2766">
        <v>99999999</v>
      </c>
      <c r="I2766" t="s">
        <v>64</v>
      </c>
      <c r="J2766" t="s">
        <v>420</v>
      </c>
      <c r="K2766" t="s">
        <v>1598</v>
      </c>
      <c r="L2766" t="s">
        <v>1598</v>
      </c>
      <c r="M2766" t="s">
        <v>1610</v>
      </c>
      <c r="N2766" t="s">
        <v>6233</v>
      </c>
      <c r="O2766" t="s">
        <v>142</v>
      </c>
      <c r="P2766" t="s">
        <v>390</v>
      </c>
      <c r="Q2766" t="s">
        <v>391</v>
      </c>
      <c r="R2766" t="s">
        <v>392</v>
      </c>
      <c r="S2766">
        <v>23.78</v>
      </c>
      <c r="U2766">
        <v>0</v>
      </c>
      <c r="V2766">
        <v>24</v>
      </c>
      <c r="W2766">
        <v>1</v>
      </c>
    </row>
    <row r="2767" spans="1:23" x14ac:dyDescent="0.25">
      <c r="A2767" t="s">
        <v>23</v>
      </c>
      <c r="B2767">
        <v>1</v>
      </c>
      <c r="C2767">
        <v>11020</v>
      </c>
      <c r="D2767">
        <v>101657</v>
      </c>
      <c r="E2767" t="s">
        <v>6232</v>
      </c>
      <c r="F2767">
        <v>100.1</v>
      </c>
      <c r="G2767">
        <v>20200422</v>
      </c>
      <c r="H2767">
        <v>99999999</v>
      </c>
      <c r="I2767" t="s">
        <v>64</v>
      </c>
      <c r="J2767" t="s">
        <v>420</v>
      </c>
      <c r="K2767" t="s">
        <v>1598</v>
      </c>
      <c r="L2767" t="s">
        <v>1598</v>
      </c>
      <c r="M2767" t="s">
        <v>1610</v>
      </c>
      <c r="N2767" t="s">
        <v>6233</v>
      </c>
      <c r="O2767" t="s">
        <v>142</v>
      </c>
      <c r="P2767" t="s">
        <v>390</v>
      </c>
      <c r="Q2767" t="s">
        <v>391</v>
      </c>
      <c r="R2767" t="s">
        <v>392</v>
      </c>
      <c r="S2767">
        <v>23.78</v>
      </c>
      <c r="U2767">
        <v>0</v>
      </c>
      <c r="V2767">
        <v>24</v>
      </c>
      <c r="W2767">
        <v>1</v>
      </c>
    </row>
    <row r="2768" spans="1:23" x14ac:dyDescent="0.25">
      <c r="A2768" t="s">
        <v>23</v>
      </c>
      <c r="B2768">
        <v>1</v>
      </c>
      <c r="C2768">
        <v>11060</v>
      </c>
      <c r="D2768">
        <v>101657</v>
      </c>
      <c r="E2768" t="s">
        <v>6232</v>
      </c>
      <c r="F2768">
        <v>100.1</v>
      </c>
      <c r="G2768">
        <v>20200422</v>
      </c>
      <c r="H2768">
        <v>99999999</v>
      </c>
      <c r="I2768" t="s">
        <v>64</v>
      </c>
      <c r="J2768" t="s">
        <v>420</v>
      </c>
      <c r="K2768" t="s">
        <v>1598</v>
      </c>
      <c r="L2768" t="s">
        <v>1598</v>
      </c>
      <c r="M2768" t="s">
        <v>1610</v>
      </c>
      <c r="N2768" t="s">
        <v>6233</v>
      </c>
      <c r="O2768" t="s">
        <v>142</v>
      </c>
      <c r="P2768" t="s">
        <v>390</v>
      </c>
      <c r="Q2768" t="s">
        <v>391</v>
      </c>
      <c r="R2768" t="s">
        <v>392</v>
      </c>
      <c r="S2768">
        <v>23.78</v>
      </c>
      <c r="U2768">
        <v>0</v>
      </c>
      <c r="V2768">
        <v>24</v>
      </c>
      <c r="W2768">
        <v>1</v>
      </c>
    </row>
    <row r="2769" spans="1:23" x14ac:dyDescent="0.25">
      <c r="A2769" t="s">
        <v>23</v>
      </c>
      <c r="B2769">
        <v>1</v>
      </c>
      <c r="C2769">
        <v>11010</v>
      </c>
      <c r="D2769">
        <v>101658</v>
      </c>
      <c r="E2769" t="s">
        <v>5556</v>
      </c>
      <c r="F2769">
        <v>100.1</v>
      </c>
      <c r="G2769">
        <v>20190617</v>
      </c>
      <c r="H2769">
        <v>99999999</v>
      </c>
      <c r="I2769" t="s">
        <v>64</v>
      </c>
      <c r="J2769" t="s">
        <v>420</v>
      </c>
      <c r="K2769" t="s">
        <v>1598</v>
      </c>
      <c r="L2769" t="s">
        <v>1598</v>
      </c>
      <c r="M2769" t="s">
        <v>1610</v>
      </c>
      <c r="N2769" t="s">
        <v>5557</v>
      </c>
      <c r="O2769" t="s">
        <v>142</v>
      </c>
      <c r="P2769" t="s">
        <v>390</v>
      </c>
      <c r="Q2769" t="s">
        <v>391</v>
      </c>
      <c r="R2769" t="s">
        <v>392</v>
      </c>
      <c r="S2769">
        <v>23.78</v>
      </c>
      <c r="U2769">
        <v>0</v>
      </c>
      <c r="V2769">
        <v>24</v>
      </c>
      <c r="W2769">
        <v>1</v>
      </c>
    </row>
    <row r="2770" spans="1:23" x14ac:dyDescent="0.25">
      <c r="A2770" t="s">
        <v>23</v>
      </c>
      <c r="B2770">
        <v>1</v>
      </c>
      <c r="C2770">
        <v>11020</v>
      </c>
      <c r="D2770">
        <v>101658</v>
      </c>
      <c r="E2770" t="s">
        <v>5556</v>
      </c>
      <c r="F2770">
        <v>100.1</v>
      </c>
      <c r="G2770">
        <v>20190617</v>
      </c>
      <c r="H2770">
        <v>99999999</v>
      </c>
      <c r="I2770" t="s">
        <v>64</v>
      </c>
      <c r="J2770" t="s">
        <v>420</v>
      </c>
      <c r="K2770" t="s">
        <v>1598</v>
      </c>
      <c r="L2770" t="s">
        <v>1598</v>
      </c>
      <c r="M2770" t="s">
        <v>1610</v>
      </c>
      <c r="N2770" t="s">
        <v>5557</v>
      </c>
      <c r="O2770" t="s">
        <v>142</v>
      </c>
      <c r="P2770" t="s">
        <v>390</v>
      </c>
      <c r="Q2770" t="s">
        <v>391</v>
      </c>
      <c r="R2770" t="s">
        <v>392</v>
      </c>
      <c r="S2770">
        <v>23.78</v>
      </c>
      <c r="U2770">
        <v>0</v>
      </c>
      <c r="V2770">
        <v>24</v>
      </c>
      <c r="W2770">
        <v>1</v>
      </c>
    </row>
    <row r="2771" spans="1:23" x14ac:dyDescent="0.25">
      <c r="A2771" t="s">
        <v>23</v>
      </c>
      <c r="B2771">
        <v>1</v>
      </c>
      <c r="C2771">
        <v>11060</v>
      </c>
      <c r="D2771">
        <v>101658</v>
      </c>
      <c r="E2771" t="s">
        <v>5556</v>
      </c>
      <c r="F2771">
        <v>100.1</v>
      </c>
      <c r="G2771">
        <v>20190617</v>
      </c>
      <c r="H2771">
        <v>99999999</v>
      </c>
      <c r="I2771" t="s">
        <v>64</v>
      </c>
      <c r="J2771" t="s">
        <v>420</v>
      </c>
      <c r="K2771" t="s">
        <v>1598</v>
      </c>
      <c r="L2771" t="s">
        <v>1598</v>
      </c>
      <c r="M2771" t="s">
        <v>1610</v>
      </c>
      <c r="N2771" t="s">
        <v>5557</v>
      </c>
      <c r="O2771" t="s">
        <v>142</v>
      </c>
      <c r="P2771" t="s">
        <v>390</v>
      </c>
      <c r="Q2771" t="s">
        <v>391</v>
      </c>
      <c r="R2771" t="s">
        <v>392</v>
      </c>
      <c r="S2771">
        <v>23.78</v>
      </c>
      <c r="U2771">
        <v>0</v>
      </c>
      <c r="V2771">
        <v>24</v>
      </c>
      <c r="W2771">
        <v>1</v>
      </c>
    </row>
    <row r="2772" spans="1:23" x14ac:dyDescent="0.25">
      <c r="A2772" t="s">
        <v>23</v>
      </c>
      <c r="B2772">
        <v>1</v>
      </c>
      <c r="C2772">
        <v>11010</v>
      </c>
      <c r="D2772">
        <v>101659</v>
      </c>
      <c r="E2772" t="s">
        <v>1618</v>
      </c>
      <c r="F2772">
        <v>123.76</v>
      </c>
      <c r="G2772">
        <v>20130801</v>
      </c>
      <c r="H2772">
        <v>99999999</v>
      </c>
      <c r="I2772" t="s">
        <v>25</v>
      </c>
      <c r="J2772" t="s">
        <v>420</v>
      </c>
      <c r="K2772" t="s">
        <v>1598</v>
      </c>
      <c r="L2772" t="s">
        <v>1598</v>
      </c>
      <c r="M2772" t="s">
        <v>1610</v>
      </c>
      <c r="N2772" t="s">
        <v>1619</v>
      </c>
      <c r="O2772" t="s">
        <v>142</v>
      </c>
      <c r="P2772" t="s">
        <v>390</v>
      </c>
      <c r="Q2772" t="s">
        <v>391</v>
      </c>
      <c r="R2772" t="s">
        <v>392</v>
      </c>
      <c r="S2772">
        <v>23.78</v>
      </c>
      <c r="U2772">
        <v>0</v>
      </c>
      <c r="V2772">
        <v>24</v>
      </c>
      <c r="W2772">
        <v>1</v>
      </c>
    </row>
    <row r="2773" spans="1:23" x14ac:dyDescent="0.25">
      <c r="A2773" t="s">
        <v>23</v>
      </c>
      <c r="B2773">
        <v>1</v>
      </c>
      <c r="C2773">
        <v>11020</v>
      </c>
      <c r="D2773">
        <v>101659</v>
      </c>
      <c r="E2773" t="s">
        <v>1618</v>
      </c>
      <c r="F2773">
        <v>123.76</v>
      </c>
      <c r="G2773">
        <v>20130801</v>
      </c>
      <c r="H2773">
        <v>99999999</v>
      </c>
      <c r="I2773" t="s">
        <v>25</v>
      </c>
      <c r="J2773" t="s">
        <v>420</v>
      </c>
      <c r="K2773" t="s">
        <v>1598</v>
      </c>
      <c r="L2773" t="s">
        <v>1598</v>
      </c>
      <c r="M2773" t="s">
        <v>1610</v>
      </c>
      <c r="N2773" t="s">
        <v>1619</v>
      </c>
      <c r="O2773" t="s">
        <v>142</v>
      </c>
      <c r="P2773" t="s">
        <v>390</v>
      </c>
      <c r="Q2773" t="s">
        <v>391</v>
      </c>
      <c r="R2773" t="s">
        <v>392</v>
      </c>
      <c r="S2773">
        <v>23.78</v>
      </c>
      <c r="U2773">
        <v>0</v>
      </c>
      <c r="V2773">
        <v>24</v>
      </c>
      <c r="W2773">
        <v>1</v>
      </c>
    </row>
    <row r="2774" spans="1:23" x14ac:dyDescent="0.25">
      <c r="A2774" t="s">
        <v>23</v>
      </c>
      <c r="B2774">
        <v>1</v>
      </c>
      <c r="C2774">
        <v>11010</v>
      </c>
      <c r="D2774">
        <v>101660</v>
      </c>
      <c r="E2774" t="s">
        <v>4917</v>
      </c>
      <c r="F2774">
        <v>50.96</v>
      </c>
      <c r="G2774">
        <v>20171107</v>
      </c>
      <c r="H2774">
        <v>99999999</v>
      </c>
      <c r="I2774" t="s">
        <v>64</v>
      </c>
      <c r="J2774" t="s">
        <v>1334</v>
      </c>
      <c r="K2774" t="s">
        <v>1335</v>
      </c>
      <c r="L2774" t="s">
        <v>1335</v>
      </c>
      <c r="M2774" t="s">
        <v>4918</v>
      </c>
      <c r="O2774" t="s">
        <v>142</v>
      </c>
      <c r="P2774" t="s">
        <v>390</v>
      </c>
      <c r="Q2774" t="s">
        <v>391</v>
      </c>
      <c r="R2774" t="s">
        <v>392</v>
      </c>
      <c r="S2774">
        <v>23.78</v>
      </c>
      <c r="U2774">
        <v>0</v>
      </c>
      <c r="V2774">
        <v>24</v>
      </c>
      <c r="W2774">
        <v>1</v>
      </c>
    </row>
    <row r="2775" spans="1:23" x14ac:dyDescent="0.25">
      <c r="A2775" t="s">
        <v>23</v>
      </c>
      <c r="B2775">
        <v>1</v>
      </c>
      <c r="C2775">
        <v>11020</v>
      </c>
      <c r="D2775">
        <v>101660</v>
      </c>
      <c r="E2775" t="s">
        <v>4917</v>
      </c>
      <c r="F2775">
        <v>50.96</v>
      </c>
      <c r="G2775">
        <v>20171107</v>
      </c>
      <c r="H2775">
        <v>99999999</v>
      </c>
      <c r="I2775" t="s">
        <v>64</v>
      </c>
      <c r="J2775" t="s">
        <v>1334</v>
      </c>
      <c r="K2775" t="s">
        <v>1335</v>
      </c>
      <c r="L2775" t="s">
        <v>1335</v>
      </c>
      <c r="M2775" t="s">
        <v>4918</v>
      </c>
      <c r="O2775" t="s">
        <v>142</v>
      </c>
      <c r="P2775" t="s">
        <v>390</v>
      </c>
      <c r="Q2775" t="s">
        <v>391</v>
      </c>
      <c r="R2775" t="s">
        <v>392</v>
      </c>
      <c r="S2775">
        <v>23.78</v>
      </c>
      <c r="U2775">
        <v>0</v>
      </c>
      <c r="V2775">
        <v>24</v>
      </c>
      <c r="W2775">
        <v>1</v>
      </c>
    </row>
    <row r="2776" spans="1:23" x14ac:dyDescent="0.25">
      <c r="A2776" t="s">
        <v>23</v>
      </c>
      <c r="B2776">
        <v>1</v>
      </c>
      <c r="C2776">
        <v>11010</v>
      </c>
      <c r="D2776">
        <v>101661</v>
      </c>
      <c r="E2776" t="s">
        <v>12751</v>
      </c>
      <c r="F2776">
        <v>58.24</v>
      </c>
      <c r="G2776">
        <v>20210809</v>
      </c>
      <c r="H2776">
        <v>99999999</v>
      </c>
      <c r="I2776" t="s">
        <v>64</v>
      </c>
      <c r="J2776" t="s">
        <v>1334</v>
      </c>
      <c r="K2776" t="s">
        <v>1335</v>
      </c>
      <c r="L2776" t="s">
        <v>1335</v>
      </c>
      <c r="M2776" t="s">
        <v>12752</v>
      </c>
      <c r="O2776" t="s">
        <v>142</v>
      </c>
      <c r="P2776" t="s">
        <v>390</v>
      </c>
      <c r="Q2776" t="s">
        <v>391</v>
      </c>
      <c r="R2776" t="s">
        <v>392</v>
      </c>
      <c r="S2776">
        <v>23.78</v>
      </c>
      <c r="U2776">
        <v>0</v>
      </c>
      <c r="V2776">
        <v>24</v>
      </c>
      <c r="W2776">
        <v>1</v>
      </c>
    </row>
    <row r="2777" spans="1:23" x14ac:dyDescent="0.25">
      <c r="A2777" t="s">
        <v>23</v>
      </c>
      <c r="B2777">
        <v>1</v>
      </c>
      <c r="C2777">
        <v>11020</v>
      </c>
      <c r="D2777">
        <v>101661</v>
      </c>
      <c r="E2777" t="s">
        <v>12751</v>
      </c>
      <c r="F2777">
        <v>58.24</v>
      </c>
      <c r="G2777">
        <v>20210809</v>
      </c>
      <c r="H2777">
        <v>99999999</v>
      </c>
      <c r="I2777" t="s">
        <v>64</v>
      </c>
      <c r="J2777" t="s">
        <v>1334</v>
      </c>
      <c r="K2777" t="s">
        <v>1335</v>
      </c>
      <c r="L2777" t="s">
        <v>1335</v>
      </c>
      <c r="M2777" t="s">
        <v>12752</v>
      </c>
      <c r="O2777" t="s">
        <v>142</v>
      </c>
      <c r="P2777" t="s">
        <v>390</v>
      </c>
      <c r="Q2777" t="s">
        <v>391</v>
      </c>
      <c r="R2777" t="s">
        <v>392</v>
      </c>
      <c r="S2777">
        <v>23.78</v>
      </c>
      <c r="U2777">
        <v>0</v>
      </c>
      <c r="V2777">
        <v>24</v>
      </c>
      <c r="W2777">
        <v>1</v>
      </c>
    </row>
    <row r="2778" spans="1:23" x14ac:dyDescent="0.25">
      <c r="A2778" t="s">
        <v>23</v>
      </c>
      <c r="B2778">
        <v>1</v>
      </c>
      <c r="C2778">
        <v>11060</v>
      </c>
      <c r="D2778">
        <v>101661</v>
      </c>
      <c r="E2778" t="s">
        <v>12751</v>
      </c>
      <c r="F2778">
        <v>58.24</v>
      </c>
      <c r="G2778">
        <v>20210809</v>
      </c>
      <c r="H2778">
        <v>99999999</v>
      </c>
      <c r="I2778" t="s">
        <v>64</v>
      </c>
      <c r="J2778" t="s">
        <v>1334</v>
      </c>
      <c r="K2778" t="s">
        <v>1335</v>
      </c>
      <c r="L2778" t="s">
        <v>1335</v>
      </c>
      <c r="M2778" t="s">
        <v>12752</v>
      </c>
      <c r="O2778" t="s">
        <v>142</v>
      </c>
      <c r="P2778" t="s">
        <v>390</v>
      </c>
      <c r="Q2778" t="s">
        <v>391</v>
      </c>
      <c r="R2778" t="s">
        <v>392</v>
      </c>
      <c r="S2778">
        <v>23.78</v>
      </c>
      <c r="U2778">
        <v>0</v>
      </c>
      <c r="V2778">
        <v>24</v>
      </c>
      <c r="W2778">
        <v>1</v>
      </c>
    </row>
    <row r="2779" spans="1:23" x14ac:dyDescent="0.25">
      <c r="A2779" t="s">
        <v>23</v>
      </c>
      <c r="B2779">
        <v>1</v>
      </c>
      <c r="C2779">
        <v>11010</v>
      </c>
      <c r="D2779">
        <v>101662</v>
      </c>
      <c r="E2779" t="s">
        <v>1620</v>
      </c>
      <c r="F2779">
        <v>34.58</v>
      </c>
      <c r="G2779">
        <v>20130801</v>
      </c>
      <c r="H2779">
        <v>99999999</v>
      </c>
      <c r="I2779" t="s">
        <v>25</v>
      </c>
      <c r="J2779" t="s">
        <v>386</v>
      </c>
      <c r="K2779" t="s">
        <v>594</v>
      </c>
      <c r="L2779" t="s">
        <v>765</v>
      </c>
      <c r="M2779" t="s">
        <v>1547</v>
      </c>
      <c r="N2779" t="s">
        <v>1621</v>
      </c>
      <c r="O2779" t="s">
        <v>1213</v>
      </c>
      <c r="P2779" t="s">
        <v>390</v>
      </c>
      <c r="Q2779" t="s">
        <v>391</v>
      </c>
      <c r="R2779" t="s">
        <v>392</v>
      </c>
      <c r="S2779">
        <v>11.86</v>
      </c>
      <c r="U2779">
        <v>0</v>
      </c>
      <c r="V2779">
        <v>24</v>
      </c>
      <c r="W2779">
        <v>1</v>
      </c>
    </row>
    <row r="2780" spans="1:23" x14ac:dyDescent="0.25">
      <c r="A2780" t="s">
        <v>23</v>
      </c>
      <c r="B2780">
        <v>1</v>
      </c>
      <c r="C2780">
        <v>11020</v>
      </c>
      <c r="D2780">
        <v>101662</v>
      </c>
      <c r="E2780" t="s">
        <v>1620</v>
      </c>
      <c r="F2780">
        <v>34.58</v>
      </c>
      <c r="G2780">
        <v>20130801</v>
      </c>
      <c r="H2780">
        <v>99999999</v>
      </c>
      <c r="I2780" t="s">
        <v>25</v>
      </c>
      <c r="J2780" t="s">
        <v>386</v>
      </c>
      <c r="K2780" t="s">
        <v>594</v>
      </c>
      <c r="L2780" t="s">
        <v>765</v>
      </c>
      <c r="M2780" t="s">
        <v>1547</v>
      </c>
      <c r="N2780" t="s">
        <v>1621</v>
      </c>
      <c r="O2780" t="s">
        <v>1213</v>
      </c>
      <c r="P2780" t="s">
        <v>390</v>
      </c>
      <c r="Q2780" t="s">
        <v>391</v>
      </c>
      <c r="R2780" t="s">
        <v>392</v>
      </c>
      <c r="S2780">
        <v>11.86</v>
      </c>
      <c r="U2780">
        <v>0</v>
      </c>
      <c r="V2780">
        <v>24</v>
      </c>
      <c r="W2780">
        <v>1</v>
      </c>
    </row>
    <row r="2781" spans="1:23" x14ac:dyDescent="0.25">
      <c r="A2781" t="s">
        <v>23</v>
      </c>
      <c r="B2781">
        <v>1</v>
      </c>
      <c r="C2781">
        <v>11010</v>
      </c>
      <c r="D2781">
        <v>101663</v>
      </c>
      <c r="E2781" t="s">
        <v>1622</v>
      </c>
      <c r="F2781">
        <v>25.48</v>
      </c>
      <c r="G2781">
        <v>20141105</v>
      </c>
      <c r="H2781">
        <v>99999999</v>
      </c>
      <c r="I2781" t="s">
        <v>25</v>
      </c>
      <c r="J2781" t="s">
        <v>106</v>
      </c>
      <c r="K2781" t="s">
        <v>1357</v>
      </c>
      <c r="L2781" t="s">
        <v>1358</v>
      </c>
      <c r="M2781" t="s">
        <v>1359</v>
      </c>
      <c r="N2781" t="s">
        <v>1623</v>
      </c>
      <c r="O2781" t="s">
        <v>437</v>
      </c>
      <c r="P2781" t="s">
        <v>390</v>
      </c>
      <c r="Q2781" t="s">
        <v>391</v>
      </c>
      <c r="R2781" t="s">
        <v>392</v>
      </c>
      <c r="S2781">
        <v>11.89</v>
      </c>
      <c r="U2781">
        <v>0</v>
      </c>
      <c r="V2781">
        <v>24</v>
      </c>
      <c r="W2781">
        <v>1</v>
      </c>
    </row>
    <row r="2782" spans="1:23" x14ac:dyDescent="0.25">
      <c r="A2782" t="s">
        <v>23</v>
      </c>
      <c r="B2782">
        <v>1</v>
      </c>
      <c r="C2782">
        <v>11020</v>
      </c>
      <c r="D2782">
        <v>101663</v>
      </c>
      <c r="E2782" t="s">
        <v>1622</v>
      </c>
      <c r="F2782">
        <v>25.48</v>
      </c>
      <c r="G2782">
        <v>20141105</v>
      </c>
      <c r="H2782">
        <v>99999999</v>
      </c>
      <c r="I2782" t="s">
        <v>25</v>
      </c>
      <c r="J2782" t="s">
        <v>106</v>
      </c>
      <c r="K2782" t="s">
        <v>1357</v>
      </c>
      <c r="L2782" t="s">
        <v>1358</v>
      </c>
      <c r="M2782" t="s">
        <v>1359</v>
      </c>
      <c r="N2782" t="s">
        <v>1623</v>
      </c>
      <c r="O2782" t="s">
        <v>437</v>
      </c>
      <c r="P2782" t="s">
        <v>390</v>
      </c>
      <c r="Q2782" t="s">
        <v>391</v>
      </c>
      <c r="R2782" t="s">
        <v>392</v>
      </c>
      <c r="S2782">
        <v>11.89</v>
      </c>
      <c r="U2782">
        <v>0</v>
      </c>
      <c r="V2782">
        <v>24</v>
      </c>
      <c r="W2782">
        <v>1</v>
      </c>
    </row>
    <row r="2783" spans="1:23" x14ac:dyDescent="0.25">
      <c r="A2783" t="s">
        <v>23</v>
      </c>
      <c r="B2783">
        <v>1</v>
      </c>
      <c r="C2783">
        <v>11010</v>
      </c>
      <c r="D2783">
        <v>101664</v>
      </c>
      <c r="E2783" t="s">
        <v>13355</v>
      </c>
      <c r="F2783">
        <v>28.51</v>
      </c>
      <c r="G2783">
        <v>20211111</v>
      </c>
      <c r="H2783">
        <v>99999999</v>
      </c>
      <c r="I2783" t="s">
        <v>64</v>
      </c>
      <c r="J2783" t="s">
        <v>638</v>
      </c>
      <c r="K2783" t="s">
        <v>1654</v>
      </c>
      <c r="L2783" t="s">
        <v>1655</v>
      </c>
      <c r="M2783" t="s">
        <v>13356</v>
      </c>
      <c r="N2783" t="s">
        <v>13357</v>
      </c>
      <c r="O2783" t="s">
        <v>437</v>
      </c>
      <c r="P2783" t="s">
        <v>390</v>
      </c>
      <c r="Q2783" t="s">
        <v>391</v>
      </c>
      <c r="R2783" t="s">
        <v>392</v>
      </c>
      <c r="S2783">
        <v>11.89</v>
      </c>
      <c r="U2783">
        <v>0</v>
      </c>
      <c r="V2783">
        <v>24</v>
      </c>
      <c r="W2783">
        <v>1</v>
      </c>
    </row>
    <row r="2784" spans="1:23" x14ac:dyDescent="0.25">
      <c r="A2784" t="s">
        <v>23</v>
      </c>
      <c r="B2784">
        <v>1</v>
      </c>
      <c r="C2784">
        <v>11020</v>
      </c>
      <c r="D2784">
        <v>101664</v>
      </c>
      <c r="E2784" t="s">
        <v>13355</v>
      </c>
      <c r="F2784">
        <v>28.51</v>
      </c>
      <c r="G2784">
        <v>20211111</v>
      </c>
      <c r="H2784">
        <v>99999999</v>
      </c>
      <c r="I2784" t="s">
        <v>64</v>
      </c>
      <c r="J2784" t="s">
        <v>638</v>
      </c>
      <c r="K2784" t="s">
        <v>1654</v>
      </c>
      <c r="L2784" t="s">
        <v>1655</v>
      </c>
      <c r="M2784" t="s">
        <v>13356</v>
      </c>
      <c r="N2784" t="s">
        <v>13357</v>
      </c>
      <c r="O2784" t="s">
        <v>437</v>
      </c>
      <c r="P2784" t="s">
        <v>390</v>
      </c>
      <c r="Q2784" t="s">
        <v>391</v>
      </c>
      <c r="R2784" t="s">
        <v>392</v>
      </c>
      <c r="S2784">
        <v>11.89</v>
      </c>
      <c r="U2784">
        <v>0</v>
      </c>
      <c r="V2784">
        <v>24</v>
      </c>
      <c r="W2784">
        <v>1</v>
      </c>
    </row>
    <row r="2785" spans="1:23" x14ac:dyDescent="0.25">
      <c r="A2785" t="s">
        <v>23</v>
      </c>
      <c r="B2785">
        <v>1</v>
      </c>
      <c r="C2785">
        <v>11060</v>
      </c>
      <c r="D2785">
        <v>101664</v>
      </c>
      <c r="E2785" t="s">
        <v>13355</v>
      </c>
      <c r="F2785">
        <v>28.51</v>
      </c>
      <c r="G2785">
        <v>20211111</v>
      </c>
      <c r="H2785">
        <v>99999999</v>
      </c>
      <c r="I2785" t="s">
        <v>64</v>
      </c>
      <c r="J2785" t="s">
        <v>638</v>
      </c>
      <c r="K2785" t="s">
        <v>1654</v>
      </c>
      <c r="L2785" t="s">
        <v>1655</v>
      </c>
      <c r="M2785" t="s">
        <v>13356</v>
      </c>
      <c r="N2785" t="s">
        <v>13357</v>
      </c>
      <c r="O2785" t="s">
        <v>437</v>
      </c>
      <c r="P2785" t="s">
        <v>390</v>
      </c>
      <c r="Q2785" t="s">
        <v>391</v>
      </c>
      <c r="R2785" t="s">
        <v>392</v>
      </c>
      <c r="S2785">
        <v>11.89</v>
      </c>
      <c r="U2785">
        <v>0</v>
      </c>
      <c r="V2785">
        <v>24</v>
      </c>
      <c r="W2785">
        <v>1</v>
      </c>
    </row>
    <row r="2786" spans="1:23" x14ac:dyDescent="0.25">
      <c r="A2786" t="s">
        <v>23</v>
      </c>
      <c r="B2786">
        <v>1</v>
      </c>
      <c r="C2786">
        <v>11010</v>
      </c>
      <c r="D2786">
        <v>101665</v>
      </c>
      <c r="E2786" t="s">
        <v>1624</v>
      </c>
      <c r="F2786">
        <v>163.80000000000001</v>
      </c>
      <c r="G2786">
        <v>20130801</v>
      </c>
      <c r="H2786">
        <v>99999999</v>
      </c>
      <c r="I2786" t="s">
        <v>64</v>
      </c>
      <c r="J2786" t="s">
        <v>509</v>
      </c>
      <c r="K2786" t="s">
        <v>1380</v>
      </c>
      <c r="L2786" t="s">
        <v>1380</v>
      </c>
      <c r="M2786" t="s">
        <v>1381</v>
      </c>
      <c r="N2786" t="s">
        <v>462</v>
      </c>
      <c r="O2786" t="s">
        <v>142</v>
      </c>
      <c r="P2786" t="s">
        <v>390</v>
      </c>
      <c r="Q2786" t="s">
        <v>391</v>
      </c>
      <c r="R2786" t="s">
        <v>392</v>
      </c>
      <c r="S2786">
        <v>23.78</v>
      </c>
      <c r="U2786">
        <v>0</v>
      </c>
      <c r="V2786">
        <v>24</v>
      </c>
      <c r="W2786">
        <v>1</v>
      </c>
    </row>
    <row r="2787" spans="1:23" x14ac:dyDescent="0.25">
      <c r="A2787" t="s">
        <v>23</v>
      </c>
      <c r="B2787">
        <v>1</v>
      </c>
      <c r="C2787">
        <v>11020</v>
      </c>
      <c r="D2787">
        <v>101665</v>
      </c>
      <c r="E2787" t="s">
        <v>1624</v>
      </c>
      <c r="F2787">
        <v>163.80000000000001</v>
      </c>
      <c r="G2787">
        <v>20130801</v>
      </c>
      <c r="H2787">
        <v>99999999</v>
      </c>
      <c r="I2787" t="s">
        <v>64</v>
      </c>
      <c r="J2787" t="s">
        <v>509</v>
      </c>
      <c r="K2787" t="s">
        <v>1380</v>
      </c>
      <c r="L2787" t="s">
        <v>1380</v>
      </c>
      <c r="M2787" t="s">
        <v>1381</v>
      </c>
      <c r="N2787" t="s">
        <v>462</v>
      </c>
      <c r="O2787" t="s">
        <v>142</v>
      </c>
      <c r="P2787" t="s">
        <v>390</v>
      </c>
      <c r="Q2787" t="s">
        <v>391</v>
      </c>
      <c r="R2787" t="s">
        <v>392</v>
      </c>
      <c r="S2787">
        <v>23.78</v>
      </c>
      <c r="U2787">
        <v>0</v>
      </c>
      <c r="V2787">
        <v>24</v>
      </c>
      <c r="W2787">
        <v>1</v>
      </c>
    </row>
    <row r="2788" spans="1:23" x14ac:dyDescent="0.25">
      <c r="A2788" t="s">
        <v>23</v>
      </c>
      <c r="B2788">
        <v>1</v>
      </c>
      <c r="C2788">
        <v>11010</v>
      </c>
      <c r="D2788">
        <v>101666</v>
      </c>
      <c r="E2788" t="s">
        <v>1625</v>
      </c>
      <c r="F2788">
        <v>800.8</v>
      </c>
      <c r="G2788">
        <v>20130801</v>
      </c>
      <c r="H2788">
        <v>99999999</v>
      </c>
      <c r="I2788" t="s">
        <v>64</v>
      </c>
      <c r="J2788" t="s">
        <v>509</v>
      </c>
      <c r="K2788" t="s">
        <v>1626</v>
      </c>
      <c r="L2788" t="s">
        <v>1626</v>
      </c>
      <c r="M2788" t="s">
        <v>1627</v>
      </c>
      <c r="N2788" t="s">
        <v>1628</v>
      </c>
      <c r="O2788" t="s">
        <v>142</v>
      </c>
      <c r="P2788" t="s">
        <v>390</v>
      </c>
      <c r="Q2788" t="s">
        <v>391</v>
      </c>
      <c r="R2788" t="s">
        <v>392</v>
      </c>
      <c r="S2788">
        <v>23.78</v>
      </c>
      <c r="U2788">
        <v>0</v>
      </c>
      <c r="V2788">
        <v>24</v>
      </c>
      <c r="W2788">
        <v>1</v>
      </c>
    </row>
    <row r="2789" spans="1:23" x14ac:dyDescent="0.25">
      <c r="A2789" t="s">
        <v>23</v>
      </c>
      <c r="B2789">
        <v>1</v>
      </c>
      <c r="C2789">
        <v>11020</v>
      </c>
      <c r="D2789">
        <v>101666</v>
      </c>
      <c r="E2789" t="s">
        <v>1625</v>
      </c>
      <c r="F2789">
        <v>800.8</v>
      </c>
      <c r="G2789">
        <v>20130801</v>
      </c>
      <c r="H2789">
        <v>99999999</v>
      </c>
      <c r="I2789" t="s">
        <v>25</v>
      </c>
      <c r="J2789" t="s">
        <v>509</v>
      </c>
      <c r="K2789" t="s">
        <v>1626</v>
      </c>
      <c r="L2789" t="s">
        <v>1626</v>
      </c>
      <c r="M2789" t="s">
        <v>1627</v>
      </c>
      <c r="N2789" t="s">
        <v>1628</v>
      </c>
      <c r="O2789" t="s">
        <v>142</v>
      </c>
      <c r="P2789" t="s">
        <v>390</v>
      </c>
      <c r="Q2789" t="s">
        <v>391</v>
      </c>
      <c r="R2789" t="s">
        <v>392</v>
      </c>
      <c r="S2789">
        <v>23.78</v>
      </c>
      <c r="U2789">
        <v>0</v>
      </c>
      <c r="V2789">
        <v>24</v>
      </c>
      <c r="W2789">
        <v>1</v>
      </c>
    </row>
    <row r="2790" spans="1:23" x14ac:dyDescent="0.25">
      <c r="A2790" t="s">
        <v>23</v>
      </c>
      <c r="B2790">
        <v>1</v>
      </c>
      <c r="C2790">
        <v>11010</v>
      </c>
      <c r="D2790">
        <v>101667</v>
      </c>
      <c r="E2790" t="s">
        <v>5911</v>
      </c>
      <c r="F2790">
        <v>36.082619999999999</v>
      </c>
      <c r="G2790">
        <v>20191127</v>
      </c>
      <c r="H2790">
        <v>99999999</v>
      </c>
      <c r="I2790" t="s">
        <v>64</v>
      </c>
      <c r="J2790" t="s">
        <v>638</v>
      </c>
      <c r="K2790" t="s">
        <v>1654</v>
      </c>
      <c r="L2790" t="s">
        <v>1655</v>
      </c>
      <c r="M2790" t="s">
        <v>1928</v>
      </c>
      <c r="N2790" t="s">
        <v>5912</v>
      </c>
      <c r="O2790" t="s">
        <v>437</v>
      </c>
      <c r="P2790" t="s">
        <v>390</v>
      </c>
      <c r="Q2790" t="s">
        <v>391</v>
      </c>
      <c r="R2790" t="s">
        <v>392</v>
      </c>
      <c r="S2790">
        <v>11.89</v>
      </c>
      <c r="U2790">
        <v>0</v>
      </c>
      <c r="V2790">
        <v>24</v>
      </c>
      <c r="W2790">
        <v>1</v>
      </c>
    </row>
    <row r="2791" spans="1:23" x14ac:dyDescent="0.25">
      <c r="A2791" t="s">
        <v>23</v>
      </c>
      <c r="B2791">
        <v>1</v>
      </c>
      <c r="C2791">
        <v>11020</v>
      </c>
      <c r="D2791">
        <v>101667</v>
      </c>
      <c r="E2791" t="s">
        <v>5911</v>
      </c>
      <c r="F2791">
        <v>36.082619999999999</v>
      </c>
      <c r="G2791">
        <v>20191127</v>
      </c>
      <c r="H2791">
        <v>99999999</v>
      </c>
      <c r="I2791" t="s">
        <v>64</v>
      </c>
      <c r="J2791" t="s">
        <v>638</v>
      </c>
      <c r="K2791" t="s">
        <v>1654</v>
      </c>
      <c r="L2791" t="s">
        <v>1655</v>
      </c>
      <c r="M2791" t="s">
        <v>1928</v>
      </c>
      <c r="N2791" t="s">
        <v>5912</v>
      </c>
      <c r="O2791" t="s">
        <v>437</v>
      </c>
      <c r="P2791" t="s">
        <v>390</v>
      </c>
      <c r="Q2791" t="s">
        <v>391</v>
      </c>
      <c r="R2791" t="s">
        <v>392</v>
      </c>
      <c r="S2791">
        <v>11.89</v>
      </c>
      <c r="U2791">
        <v>0</v>
      </c>
      <c r="V2791">
        <v>24</v>
      </c>
      <c r="W2791">
        <v>1</v>
      </c>
    </row>
    <row r="2792" spans="1:23" x14ac:dyDescent="0.25">
      <c r="A2792" t="s">
        <v>23</v>
      </c>
      <c r="B2792">
        <v>1</v>
      </c>
      <c r="C2792">
        <v>11060</v>
      </c>
      <c r="D2792">
        <v>101667</v>
      </c>
      <c r="E2792" t="s">
        <v>5911</v>
      </c>
      <c r="F2792">
        <v>36.082619999999999</v>
      </c>
      <c r="G2792">
        <v>20191127</v>
      </c>
      <c r="H2792">
        <v>99999999</v>
      </c>
      <c r="I2792" t="s">
        <v>64</v>
      </c>
      <c r="J2792" t="s">
        <v>638</v>
      </c>
      <c r="K2792" t="s">
        <v>1654</v>
      </c>
      <c r="L2792" t="s">
        <v>1655</v>
      </c>
      <c r="M2792" t="s">
        <v>1928</v>
      </c>
      <c r="N2792" t="s">
        <v>5912</v>
      </c>
      <c r="O2792" t="s">
        <v>437</v>
      </c>
      <c r="P2792" t="s">
        <v>390</v>
      </c>
      <c r="Q2792" t="s">
        <v>391</v>
      </c>
      <c r="R2792" t="s">
        <v>392</v>
      </c>
      <c r="S2792">
        <v>11.89</v>
      </c>
      <c r="U2792">
        <v>0</v>
      </c>
      <c r="V2792">
        <v>24</v>
      </c>
      <c r="W2792">
        <v>1</v>
      </c>
    </row>
    <row r="2793" spans="1:23" x14ac:dyDescent="0.25">
      <c r="A2793" t="s">
        <v>23</v>
      </c>
      <c r="B2793">
        <v>1</v>
      </c>
      <c r="C2793">
        <v>11010</v>
      </c>
      <c r="D2793">
        <v>101668</v>
      </c>
      <c r="E2793" t="s">
        <v>1629</v>
      </c>
      <c r="F2793">
        <v>240.24</v>
      </c>
      <c r="G2793">
        <v>20130801</v>
      </c>
      <c r="H2793">
        <v>99999999</v>
      </c>
      <c r="I2793" t="s">
        <v>25</v>
      </c>
      <c r="J2793" t="s">
        <v>509</v>
      </c>
      <c r="K2793" t="s">
        <v>1321</v>
      </c>
      <c r="L2793" t="s">
        <v>1321</v>
      </c>
      <c r="M2793" t="s">
        <v>1630</v>
      </c>
      <c r="N2793" t="s">
        <v>1631</v>
      </c>
      <c r="O2793" t="s">
        <v>142</v>
      </c>
      <c r="P2793" t="s">
        <v>390</v>
      </c>
      <c r="Q2793" t="s">
        <v>391</v>
      </c>
      <c r="R2793" t="s">
        <v>392</v>
      </c>
      <c r="S2793">
        <v>23.78</v>
      </c>
      <c r="U2793">
        <v>0</v>
      </c>
      <c r="V2793">
        <v>24</v>
      </c>
      <c r="W2793">
        <v>1</v>
      </c>
    </row>
    <row r="2794" spans="1:23" x14ac:dyDescent="0.25">
      <c r="A2794" t="s">
        <v>23</v>
      </c>
      <c r="B2794">
        <v>1</v>
      </c>
      <c r="C2794">
        <v>11020</v>
      </c>
      <c r="D2794">
        <v>101668</v>
      </c>
      <c r="E2794" t="s">
        <v>1629</v>
      </c>
      <c r="F2794">
        <v>240.24</v>
      </c>
      <c r="G2794">
        <v>20130801</v>
      </c>
      <c r="H2794">
        <v>99999999</v>
      </c>
      <c r="I2794" t="s">
        <v>25</v>
      </c>
      <c r="J2794" t="s">
        <v>509</v>
      </c>
      <c r="K2794" t="s">
        <v>1321</v>
      </c>
      <c r="L2794" t="s">
        <v>1321</v>
      </c>
      <c r="M2794" t="s">
        <v>1630</v>
      </c>
      <c r="N2794" t="s">
        <v>1631</v>
      </c>
      <c r="O2794" t="s">
        <v>142</v>
      </c>
      <c r="P2794" t="s">
        <v>390</v>
      </c>
      <c r="Q2794" t="s">
        <v>391</v>
      </c>
      <c r="R2794" t="s">
        <v>392</v>
      </c>
      <c r="S2794">
        <v>23.78</v>
      </c>
      <c r="U2794">
        <v>0</v>
      </c>
      <c r="V2794">
        <v>24</v>
      </c>
      <c r="W2794">
        <v>1</v>
      </c>
    </row>
    <row r="2795" spans="1:23" x14ac:dyDescent="0.25">
      <c r="A2795" t="s">
        <v>23</v>
      </c>
      <c r="B2795">
        <v>1</v>
      </c>
      <c r="C2795">
        <v>11060</v>
      </c>
      <c r="D2795">
        <v>101668</v>
      </c>
      <c r="E2795" t="s">
        <v>1629</v>
      </c>
      <c r="F2795">
        <v>240.24</v>
      </c>
      <c r="G2795">
        <v>20130801</v>
      </c>
      <c r="H2795">
        <v>99999999</v>
      </c>
      <c r="I2795" t="s">
        <v>25</v>
      </c>
      <c r="J2795" t="s">
        <v>509</v>
      </c>
      <c r="K2795" t="s">
        <v>1321</v>
      </c>
      <c r="L2795" t="s">
        <v>1321</v>
      </c>
      <c r="M2795" t="s">
        <v>1630</v>
      </c>
      <c r="N2795" t="s">
        <v>1631</v>
      </c>
      <c r="O2795" t="s">
        <v>142</v>
      </c>
      <c r="P2795" t="s">
        <v>390</v>
      </c>
      <c r="Q2795" t="s">
        <v>391</v>
      </c>
      <c r="R2795" t="s">
        <v>392</v>
      </c>
      <c r="S2795">
        <v>23.78</v>
      </c>
      <c r="U2795">
        <v>0</v>
      </c>
      <c r="V2795">
        <v>24</v>
      </c>
      <c r="W2795">
        <v>1</v>
      </c>
    </row>
    <row r="2796" spans="1:23" x14ac:dyDescent="0.25">
      <c r="A2796" t="s">
        <v>23</v>
      </c>
      <c r="B2796">
        <v>1</v>
      </c>
      <c r="C2796">
        <v>11010</v>
      </c>
      <c r="D2796">
        <v>101669</v>
      </c>
      <c r="E2796" t="s">
        <v>1632</v>
      </c>
      <c r="F2796">
        <v>196.56</v>
      </c>
      <c r="G2796">
        <v>20140801</v>
      </c>
      <c r="H2796">
        <v>99999999</v>
      </c>
      <c r="I2796" t="s">
        <v>25</v>
      </c>
      <c r="J2796" t="s">
        <v>509</v>
      </c>
      <c r="K2796" t="s">
        <v>1374</v>
      </c>
      <c r="L2796" t="s">
        <v>1374</v>
      </c>
      <c r="M2796" t="s">
        <v>1633</v>
      </c>
      <c r="O2796" t="s">
        <v>142</v>
      </c>
      <c r="P2796" t="s">
        <v>390</v>
      </c>
      <c r="Q2796" t="s">
        <v>391</v>
      </c>
      <c r="R2796" t="s">
        <v>392</v>
      </c>
      <c r="S2796">
        <v>23.78</v>
      </c>
      <c r="U2796">
        <v>0</v>
      </c>
      <c r="V2796">
        <v>24</v>
      </c>
      <c r="W2796">
        <v>1</v>
      </c>
    </row>
    <row r="2797" spans="1:23" x14ac:dyDescent="0.25">
      <c r="A2797" t="s">
        <v>23</v>
      </c>
      <c r="B2797">
        <v>1</v>
      </c>
      <c r="C2797">
        <v>11020</v>
      </c>
      <c r="D2797">
        <v>101669</v>
      </c>
      <c r="E2797" t="s">
        <v>1632</v>
      </c>
      <c r="F2797">
        <v>196.56</v>
      </c>
      <c r="G2797">
        <v>20140801</v>
      </c>
      <c r="H2797">
        <v>99999999</v>
      </c>
      <c r="I2797" t="s">
        <v>25</v>
      </c>
      <c r="J2797" t="s">
        <v>509</v>
      </c>
      <c r="K2797" t="s">
        <v>1374</v>
      </c>
      <c r="L2797" t="s">
        <v>1374</v>
      </c>
      <c r="M2797" t="s">
        <v>1633</v>
      </c>
      <c r="O2797" t="s">
        <v>142</v>
      </c>
      <c r="P2797" t="s">
        <v>390</v>
      </c>
      <c r="Q2797" t="s">
        <v>391</v>
      </c>
      <c r="R2797" t="s">
        <v>392</v>
      </c>
      <c r="S2797">
        <v>23.78</v>
      </c>
      <c r="U2797">
        <v>0</v>
      </c>
      <c r="V2797">
        <v>24</v>
      </c>
      <c r="W2797">
        <v>1</v>
      </c>
    </row>
    <row r="2798" spans="1:23" x14ac:dyDescent="0.25">
      <c r="A2798" t="s">
        <v>23</v>
      </c>
      <c r="B2798">
        <v>1</v>
      </c>
      <c r="C2798">
        <v>11010</v>
      </c>
      <c r="D2798">
        <v>101670</v>
      </c>
      <c r="E2798" t="s">
        <v>1634</v>
      </c>
      <c r="F2798">
        <v>405.822</v>
      </c>
      <c r="G2798">
        <v>20130801</v>
      </c>
      <c r="H2798">
        <v>99999999</v>
      </c>
      <c r="I2798" t="s">
        <v>64</v>
      </c>
      <c r="J2798" t="s">
        <v>1635</v>
      </c>
      <c r="K2798" t="s">
        <v>1636</v>
      </c>
      <c r="L2798" t="s">
        <v>1636</v>
      </c>
      <c r="M2798" t="s">
        <v>1637</v>
      </c>
      <c r="N2798" t="s">
        <v>1638</v>
      </c>
      <c r="O2798" t="s">
        <v>437</v>
      </c>
      <c r="P2798" t="s">
        <v>390</v>
      </c>
      <c r="Q2798" t="s">
        <v>391</v>
      </c>
      <c r="R2798" t="s">
        <v>392</v>
      </c>
      <c r="S2798">
        <v>11.89</v>
      </c>
      <c r="U2798">
        <v>0</v>
      </c>
      <c r="V2798">
        <v>24</v>
      </c>
      <c r="W2798">
        <v>1</v>
      </c>
    </row>
    <row r="2799" spans="1:23" x14ac:dyDescent="0.25">
      <c r="A2799" t="s">
        <v>23</v>
      </c>
      <c r="B2799">
        <v>1</v>
      </c>
      <c r="C2799">
        <v>11020</v>
      </c>
      <c r="D2799">
        <v>101670</v>
      </c>
      <c r="E2799" t="s">
        <v>1634</v>
      </c>
      <c r="F2799">
        <v>405.822</v>
      </c>
      <c r="G2799">
        <v>20130801</v>
      </c>
      <c r="H2799">
        <v>99999999</v>
      </c>
      <c r="I2799" t="s">
        <v>64</v>
      </c>
      <c r="J2799" t="s">
        <v>1635</v>
      </c>
      <c r="K2799" t="s">
        <v>1636</v>
      </c>
      <c r="L2799" t="s">
        <v>1636</v>
      </c>
      <c r="M2799" t="s">
        <v>1637</v>
      </c>
      <c r="N2799" t="s">
        <v>1638</v>
      </c>
      <c r="O2799" t="s">
        <v>437</v>
      </c>
      <c r="P2799" t="s">
        <v>390</v>
      </c>
      <c r="Q2799" t="s">
        <v>391</v>
      </c>
      <c r="R2799" t="s">
        <v>392</v>
      </c>
      <c r="S2799">
        <v>11.89</v>
      </c>
      <c r="U2799">
        <v>0</v>
      </c>
      <c r="V2799">
        <v>24</v>
      </c>
      <c r="W2799">
        <v>1</v>
      </c>
    </row>
    <row r="2800" spans="1:23" x14ac:dyDescent="0.25">
      <c r="A2800" t="s">
        <v>23</v>
      </c>
      <c r="B2800">
        <v>1</v>
      </c>
      <c r="C2800">
        <v>11010</v>
      </c>
      <c r="D2800">
        <v>101671</v>
      </c>
      <c r="E2800" t="s">
        <v>1639</v>
      </c>
      <c r="F2800">
        <v>208.39</v>
      </c>
      <c r="G2800">
        <v>20130801</v>
      </c>
      <c r="H2800">
        <v>99999999</v>
      </c>
      <c r="I2800" t="s">
        <v>64</v>
      </c>
      <c r="J2800" t="s">
        <v>509</v>
      </c>
      <c r="K2800" t="s">
        <v>1321</v>
      </c>
      <c r="L2800" t="s">
        <v>1321</v>
      </c>
      <c r="M2800" t="s">
        <v>1640</v>
      </c>
      <c r="N2800" t="s">
        <v>611</v>
      </c>
      <c r="O2800" t="s">
        <v>592</v>
      </c>
      <c r="P2800" t="s">
        <v>390</v>
      </c>
      <c r="Q2800" t="s">
        <v>391</v>
      </c>
      <c r="R2800" t="s">
        <v>392</v>
      </c>
      <c r="S2800">
        <v>11.89</v>
      </c>
      <c r="U2800">
        <v>0</v>
      </c>
      <c r="V2800">
        <v>24</v>
      </c>
      <c r="W2800">
        <v>1</v>
      </c>
    </row>
    <row r="2801" spans="1:23" x14ac:dyDescent="0.25">
      <c r="A2801" t="s">
        <v>23</v>
      </c>
      <c r="B2801">
        <v>1</v>
      </c>
      <c r="C2801">
        <v>11020</v>
      </c>
      <c r="D2801">
        <v>101671</v>
      </c>
      <c r="E2801" t="s">
        <v>1639</v>
      </c>
      <c r="F2801">
        <v>208.39</v>
      </c>
      <c r="G2801">
        <v>20130801</v>
      </c>
      <c r="H2801">
        <v>99999999</v>
      </c>
      <c r="I2801" t="s">
        <v>64</v>
      </c>
      <c r="J2801" t="s">
        <v>509</v>
      </c>
      <c r="K2801" t="s">
        <v>1321</v>
      </c>
      <c r="L2801" t="s">
        <v>1321</v>
      </c>
      <c r="M2801" t="s">
        <v>1640</v>
      </c>
      <c r="N2801" t="s">
        <v>611</v>
      </c>
      <c r="O2801" t="s">
        <v>592</v>
      </c>
      <c r="P2801" t="s">
        <v>390</v>
      </c>
      <c r="Q2801" t="s">
        <v>391</v>
      </c>
      <c r="R2801" t="s">
        <v>392</v>
      </c>
      <c r="S2801">
        <v>11.89</v>
      </c>
      <c r="U2801">
        <v>0</v>
      </c>
      <c r="V2801">
        <v>24</v>
      </c>
      <c r="W2801">
        <v>1</v>
      </c>
    </row>
    <row r="2802" spans="1:23" x14ac:dyDescent="0.25">
      <c r="A2802" t="s">
        <v>23</v>
      </c>
      <c r="B2802">
        <v>1</v>
      </c>
      <c r="C2802">
        <v>11010</v>
      </c>
      <c r="D2802">
        <v>101672</v>
      </c>
      <c r="E2802" t="s">
        <v>1641</v>
      </c>
      <c r="F2802">
        <v>342.16</v>
      </c>
      <c r="G2802">
        <v>20130801</v>
      </c>
      <c r="H2802">
        <v>99999999</v>
      </c>
      <c r="I2802" t="s">
        <v>64</v>
      </c>
      <c r="J2802" t="s">
        <v>509</v>
      </c>
      <c r="K2802" t="s">
        <v>1626</v>
      </c>
      <c r="L2802" t="s">
        <v>1626</v>
      </c>
      <c r="M2802" t="s">
        <v>1642</v>
      </c>
      <c r="N2802" t="s">
        <v>1643</v>
      </c>
      <c r="O2802" t="s">
        <v>592</v>
      </c>
      <c r="P2802" t="s">
        <v>390</v>
      </c>
      <c r="Q2802" t="s">
        <v>391</v>
      </c>
      <c r="R2802" t="s">
        <v>392</v>
      </c>
      <c r="S2802">
        <v>11.89</v>
      </c>
      <c r="U2802">
        <v>0</v>
      </c>
      <c r="V2802">
        <v>24</v>
      </c>
      <c r="W2802">
        <v>1</v>
      </c>
    </row>
    <row r="2803" spans="1:23" x14ac:dyDescent="0.25">
      <c r="A2803" t="s">
        <v>23</v>
      </c>
      <c r="B2803">
        <v>1</v>
      </c>
      <c r="C2803">
        <v>11020</v>
      </c>
      <c r="D2803">
        <v>101672</v>
      </c>
      <c r="E2803" t="s">
        <v>1641</v>
      </c>
      <c r="F2803">
        <v>342.16</v>
      </c>
      <c r="G2803">
        <v>20130801</v>
      </c>
      <c r="H2803">
        <v>99999999</v>
      </c>
      <c r="I2803" t="s">
        <v>64</v>
      </c>
      <c r="J2803" t="s">
        <v>509</v>
      </c>
      <c r="K2803" t="s">
        <v>1626</v>
      </c>
      <c r="L2803" t="s">
        <v>1626</v>
      </c>
      <c r="M2803" t="s">
        <v>1642</v>
      </c>
      <c r="N2803" t="s">
        <v>1643</v>
      </c>
      <c r="O2803" t="s">
        <v>592</v>
      </c>
      <c r="P2803" t="s">
        <v>390</v>
      </c>
      <c r="Q2803" t="s">
        <v>391</v>
      </c>
      <c r="R2803" t="s">
        <v>392</v>
      </c>
      <c r="S2803">
        <v>11.89</v>
      </c>
      <c r="U2803">
        <v>0</v>
      </c>
      <c r="V2803">
        <v>24</v>
      </c>
      <c r="W2803">
        <v>1</v>
      </c>
    </row>
    <row r="2804" spans="1:23" x14ac:dyDescent="0.25">
      <c r="A2804" t="s">
        <v>23</v>
      </c>
      <c r="B2804">
        <v>1</v>
      </c>
      <c r="C2804">
        <v>11010</v>
      </c>
      <c r="D2804">
        <v>101673</v>
      </c>
      <c r="E2804" t="s">
        <v>1644</v>
      </c>
      <c r="F2804">
        <v>93.21</v>
      </c>
      <c r="G2804">
        <v>20130801</v>
      </c>
      <c r="H2804">
        <v>99999999</v>
      </c>
      <c r="I2804" t="s">
        <v>25</v>
      </c>
      <c r="J2804" t="s">
        <v>1635</v>
      </c>
      <c r="K2804" t="s">
        <v>1636</v>
      </c>
      <c r="L2804" t="s">
        <v>1636</v>
      </c>
      <c r="M2804" t="s">
        <v>1645</v>
      </c>
      <c r="N2804" t="s">
        <v>1646</v>
      </c>
      <c r="O2804" t="s">
        <v>142</v>
      </c>
      <c r="P2804" t="s">
        <v>390</v>
      </c>
      <c r="Q2804" t="s">
        <v>391</v>
      </c>
      <c r="R2804" t="s">
        <v>392</v>
      </c>
      <c r="S2804">
        <v>23.78</v>
      </c>
      <c r="U2804">
        <v>0</v>
      </c>
      <c r="V2804">
        <v>24</v>
      </c>
      <c r="W2804">
        <v>1</v>
      </c>
    </row>
    <row r="2805" spans="1:23" x14ac:dyDescent="0.25">
      <c r="A2805" t="s">
        <v>23</v>
      </c>
      <c r="B2805">
        <v>1</v>
      </c>
      <c r="C2805">
        <v>11020</v>
      </c>
      <c r="D2805">
        <v>101673</v>
      </c>
      <c r="E2805" t="s">
        <v>1644</v>
      </c>
      <c r="F2805">
        <v>93.21</v>
      </c>
      <c r="G2805">
        <v>20130801</v>
      </c>
      <c r="H2805">
        <v>99999999</v>
      </c>
      <c r="I2805" t="s">
        <v>25</v>
      </c>
      <c r="J2805" t="s">
        <v>1635</v>
      </c>
      <c r="K2805" t="s">
        <v>1636</v>
      </c>
      <c r="L2805" t="s">
        <v>1636</v>
      </c>
      <c r="M2805" t="s">
        <v>1645</v>
      </c>
      <c r="N2805" t="s">
        <v>1646</v>
      </c>
      <c r="O2805" t="s">
        <v>142</v>
      </c>
      <c r="P2805" t="s">
        <v>390</v>
      </c>
      <c r="Q2805" t="s">
        <v>391</v>
      </c>
      <c r="R2805" t="s">
        <v>392</v>
      </c>
      <c r="S2805">
        <v>23.78</v>
      </c>
      <c r="U2805">
        <v>0</v>
      </c>
      <c r="V2805">
        <v>24</v>
      </c>
      <c r="W2805">
        <v>1</v>
      </c>
    </row>
    <row r="2806" spans="1:23" x14ac:dyDescent="0.25">
      <c r="A2806" t="s">
        <v>23</v>
      </c>
      <c r="B2806">
        <v>1</v>
      </c>
      <c r="C2806">
        <v>11010</v>
      </c>
      <c r="D2806">
        <v>101674</v>
      </c>
      <c r="E2806" t="s">
        <v>1647</v>
      </c>
      <c r="F2806">
        <v>132.86000000000001</v>
      </c>
      <c r="G2806">
        <v>20130801</v>
      </c>
      <c r="H2806">
        <v>99999999</v>
      </c>
      <c r="I2806" t="s">
        <v>25</v>
      </c>
      <c r="J2806" t="s">
        <v>118</v>
      </c>
      <c r="K2806" t="s">
        <v>1648</v>
      </c>
      <c r="L2806" t="s">
        <v>1648</v>
      </c>
      <c r="M2806" t="s">
        <v>1649</v>
      </c>
      <c r="N2806" t="s">
        <v>606</v>
      </c>
      <c r="O2806" t="s">
        <v>142</v>
      </c>
      <c r="P2806" t="s">
        <v>390</v>
      </c>
      <c r="Q2806" t="s">
        <v>391</v>
      </c>
      <c r="R2806" t="s">
        <v>392</v>
      </c>
      <c r="S2806">
        <v>23.78</v>
      </c>
      <c r="U2806">
        <v>0</v>
      </c>
      <c r="V2806">
        <v>24</v>
      </c>
    </row>
    <row r="2807" spans="1:23" x14ac:dyDescent="0.25">
      <c r="A2807" t="s">
        <v>23</v>
      </c>
      <c r="B2807">
        <v>1</v>
      </c>
      <c r="C2807">
        <v>11020</v>
      </c>
      <c r="D2807">
        <v>101674</v>
      </c>
      <c r="E2807" t="s">
        <v>1647</v>
      </c>
      <c r="F2807">
        <v>132.86000000000001</v>
      </c>
      <c r="G2807">
        <v>20130801</v>
      </c>
      <c r="H2807">
        <v>99999999</v>
      </c>
      <c r="I2807" t="s">
        <v>25</v>
      </c>
      <c r="J2807" t="s">
        <v>118</v>
      </c>
      <c r="K2807" t="s">
        <v>1648</v>
      </c>
      <c r="L2807" t="s">
        <v>1648</v>
      </c>
      <c r="M2807" t="s">
        <v>1649</v>
      </c>
      <c r="N2807" t="s">
        <v>606</v>
      </c>
      <c r="O2807" t="s">
        <v>142</v>
      </c>
      <c r="P2807" t="s">
        <v>390</v>
      </c>
      <c r="Q2807" t="s">
        <v>391</v>
      </c>
      <c r="R2807" t="s">
        <v>392</v>
      </c>
      <c r="S2807">
        <v>23.78</v>
      </c>
      <c r="U2807">
        <v>0</v>
      </c>
      <c r="V2807">
        <v>24</v>
      </c>
    </row>
    <row r="2808" spans="1:23" x14ac:dyDescent="0.25">
      <c r="A2808" t="s">
        <v>23</v>
      </c>
      <c r="B2808">
        <v>1</v>
      </c>
      <c r="C2808">
        <v>11010</v>
      </c>
      <c r="D2808">
        <v>101675</v>
      </c>
      <c r="E2808" t="s">
        <v>6246</v>
      </c>
      <c r="F2808">
        <v>29.19</v>
      </c>
      <c r="G2808">
        <v>20200420</v>
      </c>
      <c r="H2808">
        <v>99999999</v>
      </c>
      <c r="I2808" t="s">
        <v>64</v>
      </c>
      <c r="J2808" t="s">
        <v>638</v>
      </c>
      <c r="K2808" t="s">
        <v>1654</v>
      </c>
      <c r="L2808" t="s">
        <v>1655</v>
      </c>
      <c r="M2808" t="s">
        <v>6247</v>
      </c>
      <c r="N2808" t="s">
        <v>6248</v>
      </c>
      <c r="O2808" t="s">
        <v>437</v>
      </c>
      <c r="P2808" t="s">
        <v>390</v>
      </c>
      <c r="Q2808" t="s">
        <v>391</v>
      </c>
      <c r="R2808" t="s">
        <v>392</v>
      </c>
      <c r="S2808">
        <v>11.89</v>
      </c>
      <c r="U2808">
        <v>0</v>
      </c>
      <c r="V2808">
        <v>24</v>
      </c>
      <c r="W2808">
        <v>1</v>
      </c>
    </row>
    <row r="2809" spans="1:23" x14ac:dyDescent="0.25">
      <c r="A2809" t="s">
        <v>23</v>
      </c>
      <c r="B2809">
        <v>1</v>
      </c>
      <c r="C2809">
        <v>11020</v>
      </c>
      <c r="D2809">
        <v>101675</v>
      </c>
      <c r="E2809" t="s">
        <v>6246</v>
      </c>
      <c r="F2809">
        <v>29.19</v>
      </c>
      <c r="G2809">
        <v>20200420</v>
      </c>
      <c r="H2809">
        <v>99999999</v>
      </c>
      <c r="I2809" t="s">
        <v>64</v>
      </c>
      <c r="J2809" t="s">
        <v>638</v>
      </c>
      <c r="K2809" t="s">
        <v>1654</v>
      </c>
      <c r="L2809" t="s">
        <v>1655</v>
      </c>
      <c r="M2809" t="s">
        <v>6247</v>
      </c>
      <c r="N2809" t="s">
        <v>6248</v>
      </c>
      <c r="O2809" t="s">
        <v>437</v>
      </c>
      <c r="P2809" t="s">
        <v>390</v>
      </c>
      <c r="Q2809" t="s">
        <v>391</v>
      </c>
      <c r="R2809" t="s">
        <v>392</v>
      </c>
      <c r="S2809">
        <v>11.89</v>
      </c>
      <c r="U2809">
        <v>0</v>
      </c>
      <c r="V2809">
        <v>24</v>
      </c>
      <c r="W2809">
        <v>1</v>
      </c>
    </row>
    <row r="2810" spans="1:23" x14ac:dyDescent="0.25">
      <c r="A2810" t="s">
        <v>23</v>
      </c>
      <c r="B2810">
        <v>1</v>
      </c>
      <c r="C2810">
        <v>11060</v>
      </c>
      <c r="D2810">
        <v>101675</v>
      </c>
      <c r="E2810" t="s">
        <v>6246</v>
      </c>
      <c r="F2810">
        <v>29.19</v>
      </c>
      <c r="G2810">
        <v>20200420</v>
      </c>
      <c r="H2810">
        <v>99999999</v>
      </c>
      <c r="I2810" t="s">
        <v>64</v>
      </c>
      <c r="J2810" t="s">
        <v>638</v>
      </c>
      <c r="K2810" t="s">
        <v>1654</v>
      </c>
      <c r="L2810" t="s">
        <v>1655</v>
      </c>
      <c r="M2810" t="s">
        <v>6247</v>
      </c>
      <c r="N2810" t="s">
        <v>6248</v>
      </c>
      <c r="O2810" t="s">
        <v>437</v>
      </c>
      <c r="P2810" t="s">
        <v>390</v>
      </c>
      <c r="Q2810" t="s">
        <v>391</v>
      </c>
      <c r="R2810" t="s">
        <v>392</v>
      </c>
      <c r="S2810">
        <v>11.89</v>
      </c>
      <c r="U2810">
        <v>0</v>
      </c>
      <c r="V2810">
        <v>24</v>
      </c>
      <c r="W2810">
        <v>1</v>
      </c>
    </row>
    <row r="2811" spans="1:23" x14ac:dyDescent="0.25">
      <c r="A2811" t="s">
        <v>23</v>
      </c>
      <c r="B2811">
        <v>1</v>
      </c>
      <c r="C2811">
        <v>11010</v>
      </c>
      <c r="D2811">
        <v>101676</v>
      </c>
      <c r="E2811" t="s">
        <v>5603</v>
      </c>
      <c r="F2811">
        <v>31.05</v>
      </c>
      <c r="G2811">
        <v>20190730</v>
      </c>
      <c r="H2811">
        <v>99999999</v>
      </c>
      <c r="I2811" t="s">
        <v>64</v>
      </c>
      <c r="J2811" t="s">
        <v>638</v>
      </c>
      <c r="K2811" t="s">
        <v>1654</v>
      </c>
      <c r="L2811" t="s">
        <v>1655</v>
      </c>
      <c r="M2811" t="s">
        <v>5604</v>
      </c>
      <c r="N2811" t="s">
        <v>5605</v>
      </c>
      <c r="O2811" t="s">
        <v>437</v>
      </c>
      <c r="P2811" t="s">
        <v>390</v>
      </c>
      <c r="Q2811" t="s">
        <v>391</v>
      </c>
      <c r="R2811" t="s">
        <v>392</v>
      </c>
      <c r="S2811">
        <v>11.89</v>
      </c>
      <c r="U2811">
        <v>0</v>
      </c>
      <c r="V2811">
        <v>24</v>
      </c>
      <c r="W2811">
        <v>1</v>
      </c>
    </row>
    <row r="2812" spans="1:23" x14ac:dyDescent="0.25">
      <c r="A2812" t="s">
        <v>23</v>
      </c>
      <c r="B2812">
        <v>1</v>
      </c>
      <c r="C2812">
        <v>11020</v>
      </c>
      <c r="D2812">
        <v>101676</v>
      </c>
      <c r="E2812" t="s">
        <v>5603</v>
      </c>
      <c r="F2812">
        <v>31.05</v>
      </c>
      <c r="G2812">
        <v>20190730</v>
      </c>
      <c r="H2812">
        <v>99999999</v>
      </c>
      <c r="I2812" t="s">
        <v>64</v>
      </c>
      <c r="J2812" t="s">
        <v>638</v>
      </c>
      <c r="K2812" t="s">
        <v>1654</v>
      </c>
      <c r="L2812" t="s">
        <v>1655</v>
      </c>
      <c r="M2812" t="s">
        <v>5604</v>
      </c>
      <c r="N2812" t="s">
        <v>5605</v>
      </c>
      <c r="O2812" t="s">
        <v>437</v>
      </c>
      <c r="P2812" t="s">
        <v>390</v>
      </c>
      <c r="Q2812" t="s">
        <v>391</v>
      </c>
      <c r="R2812" t="s">
        <v>392</v>
      </c>
      <c r="S2812">
        <v>11.89</v>
      </c>
      <c r="U2812">
        <v>0</v>
      </c>
      <c r="V2812">
        <v>24</v>
      </c>
      <c r="W2812">
        <v>1</v>
      </c>
    </row>
    <row r="2813" spans="1:23" x14ac:dyDescent="0.25">
      <c r="A2813" t="s">
        <v>23</v>
      </c>
      <c r="B2813">
        <v>1</v>
      </c>
      <c r="C2813">
        <v>11060</v>
      </c>
      <c r="D2813">
        <v>101676</v>
      </c>
      <c r="E2813" t="s">
        <v>5603</v>
      </c>
      <c r="F2813">
        <v>31.05</v>
      </c>
      <c r="G2813">
        <v>20190730</v>
      </c>
      <c r="H2813">
        <v>99999999</v>
      </c>
      <c r="I2813" t="s">
        <v>64</v>
      </c>
      <c r="J2813" t="s">
        <v>638</v>
      </c>
      <c r="K2813" t="s">
        <v>1654</v>
      </c>
      <c r="L2813" t="s">
        <v>1655</v>
      </c>
      <c r="M2813" t="s">
        <v>5604</v>
      </c>
      <c r="N2813" t="s">
        <v>5605</v>
      </c>
      <c r="O2813" t="s">
        <v>437</v>
      </c>
      <c r="P2813" t="s">
        <v>390</v>
      </c>
      <c r="Q2813" t="s">
        <v>391</v>
      </c>
      <c r="R2813" t="s">
        <v>392</v>
      </c>
      <c r="S2813">
        <v>11.89</v>
      </c>
      <c r="U2813">
        <v>0</v>
      </c>
      <c r="V2813">
        <v>24</v>
      </c>
      <c r="W2813">
        <v>1</v>
      </c>
    </row>
    <row r="2814" spans="1:23" x14ac:dyDescent="0.25">
      <c r="A2814" t="s">
        <v>23</v>
      </c>
      <c r="B2814">
        <v>1</v>
      </c>
      <c r="C2814">
        <v>11010</v>
      </c>
      <c r="D2814">
        <v>101677</v>
      </c>
      <c r="E2814" t="s">
        <v>1650</v>
      </c>
      <c r="F2814">
        <v>116.48</v>
      </c>
      <c r="G2814">
        <v>20130801</v>
      </c>
      <c r="H2814">
        <v>99999999</v>
      </c>
      <c r="I2814" t="s">
        <v>25</v>
      </c>
      <c r="J2814" t="s">
        <v>603</v>
      </c>
      <c r="K2814" t="s">
        <v>1651</v>
      </c>
      <c r="L2814" t="s">
        <v>1651</v>
      </c>
      <c r="M2814" t="s">
        <v>1652</v>
      </c>
      <c r="N2814" t="s">
        <v>1539</v>
      </c>
      <c r="O2814" t="s">
        <v>142</v>
      </c>
      <c r="P2814" t="s">
        <v>390</v>
      </c>
      <c r="Q2814" t="s">
        <v>391</v>
      </c>
      <c r="R2814" t="s">
        <v>392</v>
      </c>
      <c r="S2814">
        <v>23.78</v>
      </c>
      <c r="U2814">
        <v>0</v>
      </c>
      <c r="V2814">
        <v>24</v>
      </c>
      <c r="W2814">
        <v>1</v>
      </c>
    </row>
    <row r="2815" spans="1:23" x14ac:dyDescent="0.25">
      <c r="A2815" t="s">
        <v>23</v>
      </c>
      <c r="B2815">
        <v>1</v>
      </c>
      <c r="C2815">
        <v>11020</v>
      </c>
      <c r="D2815">
        <v>101677</v>
      </c>
      <c r="E2815" t="s">
        <v>1650</v>
      </c>
      <c r="F2815">
        <v>116.48</v>
      </c>
      <c r="G2815">
        <v>20130801</v>
      </c>
      <c r="H2815">
        <v>99999999</v>
      </c>
      <c r="I2815" t="s">
        <v>25</v>
      </c>
      <c r="J2815" t="s">
        <v>603</v>
      </c>
      <c r="K2815" t="s">
        <v>1651</v>
      </c>
      <c r="L2815" t="s">
        <v>1651</v>
      </c>
      <c r="M2815" t="s">
        <v>1652</v>
      </c>
      <c r="N2815" t="s">
        <v>1539</v>
      </c>
      <c r="O2815" t="s">
        <v>142</v>
      </c>
      <c r="P2815" t="s">
        <v>390</v>
      </c>
      <c r="Q2815" t="s">
        <v>391</v>
      </c>
      <c r="R2815" t="s">
        <v>392</v>
      </c>
      <c r="S2815">
        <v>23.78</v>
      </c>
      <c r="U2815">
        <v>0</v>
      </c>
      <c r="V2815">
        <v>24</v>
      </c>
      <c r="W2815">
        <v>1</v>
      </c>
    </row>
    <row r="2816" spans="1:23" x14ac:dyDescent="0.25">
      <c r="A2816" t="s">
        <v>23</v>
      </c>
      <c r="B2816">
        <v>1</v>
      </c>
      <c r="C2816">
        <v>11060</v>
      </c>
      <c r="D2816">
        <v>101677</v>
      </c>
      <c r="E2816" t="s">
        <v>1650</v>
      </c>
      <c r="F2816">
        <v>116.48</v>
      </c>
      <c r="G2816">
        <v>20130801</v>
      </c>
      <c r="H2816">
        <v>99999999</v>
      </c>
      <c r="I2816" t="s">
        <v>25</v>
      </c>
      <c r="J2816" t="s">
        <v>603</v>
      </c>
      <c r="K2816" t="s">
        <v>1651</v>
      </c>
      <c r="L2816" t="s">
        <v>1651</v>
      </c>
      <c r="M2816" t="s">
        <v>1652</v>
      </c>
      <c r="N2816" t="s">
        <v>1539</v>
      </c>
      <c r="O2816" t="s">
        <v>142</v>
      </c>
      <c r="P2816" t="s">
        <v>390</v>
      </c>
      <c r="Q2816" t="s">
        <v>391</v>
      </c>
      <c r="R2816" t="s">
        <v>392</v>
      </c>
      <c r="S2816">
        <v>23.78</v>
      </c>
      <c r="U2816">
        <v>0</v>
      </c>
      <c r="V2816">
        <v>24</v>
      </c>
      <c r="W2816">
        <v>1</v>
      </c>
    </row>
    <row r="2817" spans="1:23" x14ac:dyDescent="0.25">
      <c r="A2817" t="s">
        <v>23</v>
      </c>
      <c r="B2817">
        <v>1</v>
      </c>
      <c r="C2817">
        <v>11010</v>
      </c>
      <c r="D2817">
        <v>101678</v>
      </c>
      <c r="E2817" t="s">
        <v>1653</v>
      </c>
      <c r="F2817">
        <v>36.58</v>
      </c>
      <c r="G2817">
        <v>20170828</v>
      </c>
      <c r="H2817">
        <v>99999999</v>
      </c>
      <c r="I2817" t="s">
        <v>64</v>
      </c>
      <c r="J2817" t="s">
        <v>638</v>
      </c>
      <c r="K2817" t="s">
        <v>1654</v>
      </c>
      <c r="L2817" t="s">
        <v>1655</v>
      </c>
      <c r="M2817" t="s">
        <v>1656</v>
      </c>
      <c r="N2817" t="s">
        <v>1657</v>
      </c>
      <c r="O2817" t="s">
        <v>437</v>
      </c>
      <c r="P2817" t="s">
        <v>390</v>
      </c>
      <c r="Q2817" t="s">
        <v>391</v>
      </c>
      <c r="R2817" t="s">
        <v>392</v>
      </c>
      <c r="S2817">
        <v>11.89</v>
      </c>
      <c r="U2817">
        <v>0</v>
      </c>
      <c r="V2817">
        <v>24</v>
      </c>
      <c r="W2817">
        <v>1</v>
      </c>
    </row>
    <row r="2818" spans="1:23" x14ac:dyDescent="0.25">
      <c r="A2818" t="s">
        <v>23</v>
      </c>
      <c r="B2818">
        <v>1</v>
      </c>
      <c r="C2818">
        <v>11020</v>
      </c>
      <c r="D2818">
        <v>101678</v>
      </c>
      <c r="E2818" t="s">
        <v>1653</v>
      </c>
      <c r="F2818">
        <v>36.58</v>
      </c>
      <c r="G2818">
        <v>20170828</v>
      </c>
      <c r="H2818">
        <v>99999999</v>
      </c>
      <c r="I2818" t="s">
        <v>64</v>
      </c>
      <c r="J2818" t="s">
        <v>638</v>
      </c>
      <c r="K2818" t="s">
        <v>1654</v>
      </c>
      <c r="L2818" t="s">
        <v>1655</v>
      </c>
      <c r="M2818" t="s">
        <v>1656</v>
      </c>
      <c r="N2818" t="s">
        <v>1657</v>
      </c>
      <c r="O2818" t="s">
        <v>437</v>
      </c>
      <c r="P2818" t="s">
        <v>390</v>
      </c>
      <c r="Q2818" t="s">
        <v>391</v>
      </c>
      <c r="R2818" t="s">
        <v>392</v>
      </c>
      <c r="S2818">
        <v>11.89</v>
      </c>
      <c r="U2818">
        <v>0</v>
      </c>
      <c r="V2818">
        <v>24</v>
      </c>
      <c r="W2818">
        <v>1</v>
      </c>
    </row>
    <row r="2819" spans="1:23" x14ac:dyDescent="0.25">
      <c r="A2819" t="s">
        <v>23</v>
      </c>
      <c r="B2819">
        <v>1</v>
      </c>
      <c r="C2819">
        <v>11010</v>
      </c>
      <c r="D2819">
        <v>101679</v>
      </c>
      <c r="E2819" t="s">
        <v>13358</v>
      </c>
      <c r="F2819">
        <v>29.65</v>
      </c>
      <c r="G2819">
        <v>20211111</v>
      </c>
      <c r="H2819">
        <v>99999999</v>
      </c>
      <c r="I2819" t="s">
        <v>64</v>
      </c>
      <c r="J2819" t="s">
        <v>638</v>
      </c>
      <c r="K2819" t="s">
        <v>1654</v>
      </c>
      <c r="L2819" t="s">
        <v>1655</v>
      </c>
      <c r="M2819" t="s">
        <v>1944</v>
      </c>
      <c r="N2819" t="s">
        <v>13359</v>
      </c>
      <c r="O2819" t="s">
        <v>437</v>
      </c>
      <c r="P2819" t="s">
        <v>390</v>
      </c>
      <c r="Q2819" t="s">
        <v>391</v>
      </c>
      <c r="R2819" t="s">
        <v>392</v>
      </c>
      <c r="S2819">
        <v>11.89</v>
      </c>
      <c r="U2819">
        <v>0</v>
      </c>
      <c r="V2819">
        <v>24</v>
      </c>
      <c r="W2819">
        <v>1</v>
      </c>
    </row>
    <row r="2820" spans="1:23" x14ac:dyDescent="0.25">
      <c r="A2820" t="s">
        <v>23</v>
      </c>
      <c r="B2820">
        <v>1</v>
      </c>
      <c r="C2820">
        <v>11020</v>
      </c>
      <c r="D2820">
        <v>101679</v>
      </c>
      <c r="E2820" t="s">
        <v>13358</v>
      </c>
      <c r="F2820">
        <v>29.65</v>
      </c>
      <c r="G2820">
        <v>20211111</v>
      </c>
      <c r="H2820">
        <v>99999999</v>
      </c>
      <c r="I2820" t="s">
        <v>64</v>
      </c>
      <c r="J2820" t="s">
        <v>638</v>
      </c>
      <c r="K2820" t="s">
        <v>1654</v>
      </c>
      <c r="L2820" t="s">
        <v>1655</v>
      </c>
      <c r="M2820" t="s">
        <v>1944</v>
      </c>
      <c r="N2820" t="s">
        <v>13359</v>
      </c>
      <c r="O2820" t="s">
        <v>437</v>
      </c>
      <c r="P2820" t="s">
        <v>390</v>
      </c>
      <c r="Q2820" t="s">
        <v>391</v>
      </c>
      <c r="R2820" t="s">
        <v>392</v>
      </c>
      <c r="S2820">
        <v>11.89</v>
      </c>
      <c r="U2820">
        <v>0</v>
      </c>
      <c r="V2820">
        <v>24</v>
      </c>
      <c r="W2820">
        <v>1</v>
      </c>
    </row>
    <row r="2821" spans="1:23" x14ac:dyDescent="0.25">
      <c r="A2821" t="s">
        <v>23</v>
      </c>
      <c r="B2821">
        <v>1</v>
      </c>
      <c r="C2821">
        <v>11060</v>
      </c>
      <c r="D2821">
        <v>101679</v>
      </c>
      <c r="E2821" t="s">
        <v>13358</v>
      </c>
      <c r="F2821">
        <v>29.65</v>
      </c>
      <c r="G2821">
        <v>20211111</v>
      </c>
      <c r="H2821">
        <v>99999999</v>
      </c>
      <c r="I2821" t="s">
        <v>64</v>
      </c>
      <c r="J2821" t="s">
        <v>638</v>
      </c>
      <c r="K2821" t="s">
        <v>1654</v>
      </c>
      <c r="L2821" t="s">
        <v>1655</v>
      </c>
      <c r="M2821" t="s">
        <v>1944</v>
      </c>
      <c r="N2821" t="s">
        <v>13359</v>
      </c>
      <c r="O2821" t="s">
        <v>437</v>
      </c>
      <c r="P2821" t="s">
        <v>390</v>
      </c>
      <c r="Q2821" t="s">
        <v>391</v>
      </c>
      <c r="R2821" t="s">
        <v>392</v>
      </c>
      <c r="S2821">
        <v>11.89</v>
      </c>
      <c r="U2821">
        <v>0</v>
      </c>
      <c r="V2821">
        <v>24</v>
      </c>
      <c r="W2821">
        <v>1</v>
      </c>
    </row>
    <row r="2822" spans="1:23" x14ac:dyDescent="0.25">
      <c r="A2822" t="s">
        <v>23</v>
      </c>
      <c r="B2822">
        <v>1</v>
      </c>
      <c r="C2822">
        <v>11010</v>
      </c>
      <c r="D2822">
        <v>101680</v>
      </c>
      <c r="E2822" t="s">
        <v>13360</v>
      </c>
      <c r="F2822">
        <v>51.32</v>
      </c>
      <c r="G2822">
        <v>20211111</v>
      </c>
      <c r="H2822">
        <v>99999999</v>
      </c>
      <c r="I2822" t="s">
        <v>64</v>
      </c>
      <c r="J2822" t="s">
        <v>638</v>
      </c>
      <c r="K2822" t="s">
        <v>1654</v>
      </c>
      <c r="L2822" t="s">
        <v>1655</v>
      </c>
      <c r="M2822" t="s">
        <v>13361</v>
      </c>
      <c r="N2822" t="s">
        <v>13362</v>
      </c>
      <c r="O2822" t="s">
        <v>437</v>
      </c>
      <c r="P2822" t="s">
        <v>390</v>
      </c>
      <c r="Q2822" t="s">
        <v>391</v>
      </c>
      <c r="R2822" t="s">
        <v>392</v>
      </c>
      <c r="S2822">
        <v>11.89</v>
      </c>
      <c r="U2822">
        <v>0</v>
      </c>
      <c r="V2822">
        <v>24</v>
      </c>
      <c r="W2822">
        <v>1</v>
      </c>
    </row>
    <row r="2823" spans="1:23" x14ac:dyDescent="0.25">
      <c r="A2823" t="s">
        <v>23</v>
      </c>
      <c r="B2823">
        <v>1</v>
      </c>
      <c r="C2823">
        <v>11020</v>
      </c>
      <c r="D2823">
        <v>101680</v>
      </c>
      <c r="E2823" t="s">
        <v>13360</v>
      </c>
      <c r="F2823">
        <v>51.32</v>
      </c>
      <c r="G2823">
        <v>20211111</v>
      </c>
      <c r="H2823">
        <v>99999999</v>
      </c>
      <c r="I2823" t="s">
        <v>64</v>
      </c>
      <c r="J2823" t="s">
        <v>638</v>
      </c>
      <c r="K2823" t="s">
        <v>1654</v>
      </c>
      <c r="L2823" t="s">
        <v>1655</v>
      </c>
      <c r="M2823" t="s">
        <v>13361</v>
      </c>
      <c r="N2823" t="s">
        <v>13362</v>
      </c>
      <c r="O2823" t="s">
        <v>437</v>
      </c>
      <c r="P2823" t="s">
        <v>390</v>
      </c>
      <c r="Q2823" t="s">
        <v>391</v>
      </c>
      <c r="R2823" t="s">
        <v>392</v>
      </c>
      <c r="S2823">
        <v>11.89</v>
      </c>
      <c r="U2823">
        <v>0</v>
      </c>
      <c r="V2823">
        <v>24</v>
      </c>
      <c r="W2823">
        <v>1</v>
      </c>
    </row>
    <row r="2824" spans="1:23" x14ac:dyDescent="0.25">
      <c r="A2824" t="s">
        <v>23</v>
      </c>
      <c r="B2824">
        <v>1</v>
      </c>
      <c r="C2824">
        <v>11060</v>
      </c>
      <c r="D2824">
        <v>101680</v>
      </c>
      <c r="E2824" t="s">
        <v>13360</v>
      </c>
      <c r="F2824">
        <v>51.32</v>
      </c>
      <c r="G2824">
        <v>20211111</v>
      </c>
      <c r="H2824">
        <v>99999999</v>
      </c>
      <c r="I2824" t="s">
        <v>64</v>
      </c>
      <c r="J2824" t="s">
        <v>638</v>
      </c>
      <c r="K2824" t="s">
        <v>1654</v>
      </c>
      <c r="L2824" t="s">
        <v>1655</v>
      </c>
      <c r="M2824" t="s">
        <v>13361</v>
      </c>
      <c r="N2824" t="s">
        <v>13362</v>
      </c>
      <c r="O2824" t="s">
        <v>437</v>
      </c>
      <c r="P2824" t="s">
        <v>390</v>
      </c>
      <c r="Q2824" t="s">
        <v>391</v>
      </c>
      <c r="R2824" t="s">
        <v>392</v>
      </c>
      <c r="S2824">
        <v>11.89</v>
      </c>
      <c r="U2824">
        <v>0</v>
      </c>
      <c r="V2824">
        <v>24</v>
      </c>
      <c r="W2824">
        <v>1</v>
      </c>
    </row>
    <row r="2825" spans="1:23" x14ac:dyDescent="0.25">
      <c r="A2825" t="s">
        <v>23</v>
      </c>
      <c r="B2825">
        <v>1</v>
      </c>
      <c r="C2825">
        <v>11010</v>
      </c>
      <c r="D2825">
        <v>101681</v>
      </c>
      <c r="E2825" t="s">
        <v>1658</v>
      </c>
      <c r="F2825">
        <v>70.98</v>
      </c>
      <c r="G2825">
        <v>20130701</v>
      </c>
      <c r="H2825">
        <v>99999999</v>
      </c>
      <c r="I2825" t="s">
        <v>25</v>
      </c>
      <c r="J2825" t="s">
        <v>813</v>
      </c>
      <c r="K2825" t="s">
        <v>814</v>
      </c>
      <c r="L2825" t="s">
        <v>1659</v>
      </c>
      <c r="M2825" t="s">
        <v>1660</v>
      </c>
      <c r="N2825" t="s">
        <v>1661</v>
      </c>
      <c r="O2825" t="s">
        <v>142</v>
      </c>
      <c r="P2825" t="s">
        <v>390</v>
      </c>
      <c r="Q2825" t="s">
        <v>391</v>
      </c>
      <c r="R2825" t="s">
        <v>392</v>
      </c>
      <c r="S2825">
        <v>23.78</v>
      </c>
      <c r="U2825">
        <v>0</v>
      </c>
      <c r="V2825">
        <v>24</v>
      </c>
    </row>
    <row r="2826" spans="1:23" x14ac:dyDescent="0.25">
      <c r="A2826" t="s">
        <v>23</v>
      </c>
      <c r="B2826">
        <v>1</v>
      </c>
      <c r="C2826">
        <v>11020</v>
      </c>
      <c r="D2826">
        <v>101681</v>
      </c>
      <c r="E2826" t="s">
        <v>1658</v>
      </c>
      <c r="F2826">
        <v>70.98</v>
      </c>
      <c r="G2826">
        <v>20130701</v>
      </c>
      <c r="H2826">
        <v>99999999</v>
      </c>
      <c r="I2826" t="s">
        <v>25</v>
      </c>
      <c r="J2826" t="s">
        <v>813</v>
      </c>
      <c r="K2826" t="s">
        <v>814</v>
      </c>
      <c r="L2826" t="s">
        <v>1659</v>
      </c>
      <c r="M2826" t="s">
        <v>1660</v>
      </c>
      <c r="N2826" t="s">
        <v>1661</v>
      </c>
      <c r="O2826" t="s">
        <v>142</v>
      </c>
      <c r="P2826" t="s">
        <v>390</v>
      </c>
      <c r="Q2826" t="s">
        <v>391</v>
      </c>
      <c r="R2826" t="s">
        <v>392</v>
      </c>
      <c r="S2826">
        <v>23.78</v>
      </c>
      <c r="U2826">
        <v>0</v>
      </c>
      <c r="V2826">
        <v>24</v>
      </c>
    </row>
    <row r="2827" spans="1:23" x14ac:dyDescent="0.25">
      <c r="A2827" t="s">
        <v>23</v>
      </c>
      <c r="B2827">
        <v>1</v>
      </c>
      <c r="C2827">
        <v>11010</v>
      </c>
      <c r="D2827">
        <v>101682</v>
      </c>
      <c r="E2827" t="s">
        <v>1662</v>
      </c>
      <c r="F2827">
        <v>70.98</v>
      </c>
      <c r="G2827">
        <v>20130701</v>
      </c>
      <c r="H2827">
        <v>99999999</v>
      </c>
      <c r="I2827" t="s">
        <v>25</v>
      </c>
      <c r="J2827" t="s">
        <v>813</v>
      </c>
      <c r="K2827" t="s">
        <v>814</v>
      </c>
      <c r="L2827" t="s">
        <v>1659</v>
      </c>
      <c r="M2827" t="s">
        <v>1660</v>
      </c>
      <c r="N2827" t="s">
        <v>1663</v>
      </c>
      <c r="O2827" t="s">
        <v>142</v>
      </c>
      <c r="P2827" t="s">
        <v>390</v>
      </c>
      <c r="Q2827" t="s">
        <v>391</v>
      </c>
      <c r="R2827" t="s">
        <v>392</v>
      </c>
      <c r="S2827">
        <v>23.78</v>
      </c>
      <c r="U2827">
        <v>0</v>
      </c>
      <c r="V2827">
        <v>24</v>
      </c>
    </row>
    <row r="2828" spans="1:23" x14ac:dyDescent="0.25">
      <c r="A2828" t="s">
        <v>23</v>
      </c>
      <c r="B2828">
        <v>1</v>
      </c>
      <c r="C2828">
        <v>11020</v>
      </c>
      <c r="D2828">
        <v>101682</v>
      </c>
      <c r="E2828" t="s">
        <v>1662</v>
      </c>
      <c r="F2828">
        <v>70.98</v>
      </c>
      <c r="G2828">
        <v>20130701</v>
      </c>
      <c r="H2828">
        <v>99999999</v>
      </c>
      <c r="I2828" t="s">
        <v>25</v>
      </c>
      <c r="J2828" t="s">
        <v>813</v>
      </c>
      <c r="K2828" t="s">
        <v>814</v>
      </c>
      <c r="L2828" t="s">
        <v>1659</v>
      </c>
      <c r="M2828" t="s">
        <v>1660</v>
      </c>
      <c r="N2828" t="s">
        <v>1663</v>
      </c>
      <c r="O2828" t="s">
        <v>142</v>
      </c>
      <c r="P2828" t="s">
        <v>390</v>
      </c>
      <c r="Q2828" t="s">
        <v>391</v>
      </c>
      <c r="R2828" t="s">
        <v>392</v>
      </c>
      <c r="S2828">
        <v>23.78</v>
      </c>
      <c r="U2828">
        <v>0</v>
      </c>
      <c r="V2828">
        <v>24</v>
      </c>
    </row>
    <row r="2829" spans="1:23" x14ac:dyDescent="0.25">
      <c r="A2829" t="s">
        <v>23</v>
      </c>
      <c r="B2829">
        <v>1</v>
      </c>
      <c r="C2829">
        <v>11010</v>
      </c>
      <c r="D2829">
        <v>101683</v>
      </c>
      <c r="E2829" t="s">
        <v>1664</v>
      </c>
      <c r="F2829">
        <v>70.98</v>
      </c>
      <c r="G2829">
        <v>20130701</v>
      </c>
      <c r="H2829">
        <v>99999999</v>
      </c>
      <c r="I2829" t="s">
        <v>64</v>
      </c>
      <c r="J2829" t="s">
        <v>813</v>
      </c>
      <c r="K2829" t="s">
        <v>814</v>
      </c>
      <c r="L2829" t="s">
        <v>1659</v>
      </c>
      <c r="M2829" t="s">
        <v>1660</v>
      </c>
      <c r="N2829" t="s">
        <v>1665</v>
      </c>
      <c r="O2829" t="s">
        <v>142</v>
      </c>
      <c r="P2829" t="s">
        <v>390</v>
      </c>
      <c r="Q2829" t="s">
        <v>391</v>
      </c>
      <c r="R2829" t="s">
        <v>392</v>
      </c>
      <c r="S2829">
        <v>23.78</v>
      </c>
      <c r="U2829">
        <v>0</v>
      </c>
      <c r="V2829">
        <v>24</v>
      </c>
    </row>
    <row r="2830" spans="1:23" x14ac:dyDescent="0.25">
      <c r="A2830" t="s">
        <v>23</v>
      </c>
      <c r="B2830">
        <v>1</v>
      </c>
      <c r="C2830">
        <v>11020</v>
      </c>
      <c r="D2830">
        <v>101683</v>
      </c>
      <c r="E2830" t="s">
        <v>1664</v>
      </c>
      <c r="F2830">
        <v>70.98</v>
      </c>
      <c r="G2830">
        <v>20130701</v>
      </c>
      <c r="H2830">
        <v>99999999</v>
      </c>
      <c r="I2830" t="s">
        <v>64</v>
      </c>
      <c r="J2830" t="s">
        <v>813</v>
      </c>
      <c r="K2830" t="s">
        <v>814</v>
      </c>
      <c r="L2830" t="s">
        <v>1659</v>
      </c>
      <c r="M2830" t="s">
        <v>1660</v>
      </c>
      <c r="N2830" t="s">
        <v>1665</v>
      </c>
      <c r="O2830" t="s">
        <v>142</v>
      </c>
      <c r="P2830" t="s">
        <v>390</v>
      </c>
      <c r="Q2830" t="s">
        <v>391</v>
      </c>
      <c r="R2830" t="s">
        <v>392</v>
      </c>
      <c r="S2830">
        <v>23.78</v>
      </c>
      <c r="U2830">
        <v>0</v>
      </c>
      <c r="V2830">
        <v>24</v>
      </c>
    </row>
    <row r="2831" spans="1:23" x14ac:dyDescent="0.25">
      <c r="A2831" t="s">
        <v>23</v>
      </c>
      <c r="B2831">
        <v>1</v>
      </c>
      <c r="C2831">
        <v>11010</v>
      </c>
      <c r="D2831">
        <v>101684</v>
      </c>
      <c r="E2831" t="s">
        <v>1666</v>
      </c>
      <c r="F2831">
        <v>70.98</v>
      </c>
      <c r="G2831">
        <v>20130701</v>
      </c>
      <c r="H2831">
        <v>99999999</v>
      </c>
      <c r="I2831" t="s">
        <v>25</v>
      </c>
      <c r="J2831" t="s">
        <v>813</v>
      </c>
      <c r="K2831" t="s">
        <v>814</v>
      </c>
      <c r="L2831" t="s">
        <v>1659</v>
      </c>
      <c r="M2831" t="s">
        <v>1660</v>
      </c>
      <c r="N2831" t="s">
        <v>1667</v>
      </c>
      <c r="O2831" t="s">
        <v>142</v>
      </c>
      <c r="P2831" t="s">
        <v>390</v>
      </c>
      <c r="Q2831" t="s">
        <v>391</v>
      </c>
      <c r="R2831" t="s">
        <v>392</v>
      </c>
      <c r="S2831">
        <v>23.78</v>
      </c>
      <c r="U2831">
        <v>0</v>
      </c>
      <c r="V2831">
        <v>24</v>
      </c>
    </row>
    <row r="2832" spans="1:23" x14ac:dyDescent="0.25">
      <c r="A2832" t="s">
        <v>23</v>
      </c>
      <c r="B2832">
        <v>1</v>
      </c>
      <c r="C2832">
        <v>11020</v>
      </c>
      <c r="D2832">
        <v>101684</v>
      </c>
      <c r="E2832" t="s">
        <v>1666</v>
      </c>
      <c r="F2832">
        <v>70.98</v>
      </c>
      <c r="G2832">
        <v>20130701</v>
      </c>
      <c r="H2832">
        <v>99999999</v>
      </c>
      <c r="I2832" t="s">
        <v>25</v>
      </c>
      <c r="J2832" t="s">
        <v>813</v>
      </c>
      <c r="K2832" t="s">
        <v>814</v>
      </c>
      <c r="L2832" t="s">
        <v>1659</v>
      </c>
      <c r="M2832" t="s">
        <v>1660</v>
      </c>
      <c r="N2832" t="s">
        <v>1667</v>
      </c>
      <c r="O2832" t="s">
        <v>142</v>
      </c>
      <c r="P2832" t="s">
        <v>390</v>
      </c>
      <c r="Q2832" t="s">
        <v>391</v>
      </c>
      <c r="R2832" t="s">
        <v>392</v>
      </c>
      <c r="S2832">
        <v>23.78</v>
      </c>
      <c r="U2832">
        <v>0</v>
      </c>
      <c r="V2832">
        <v>24</v>
      </c>
    </row>
    <row r="2833" spans="1:22" x14ac:dyDescent="0.25">
      <c r="A2833" t="s">
        <v>23</v>
      </c>
      <c r="B2833">
        <v>1</v>
      </c>
      <c r="C2833">
        <v>11010</v>
      </c>
      <c r="D2833">
        <v>101685</v>
      </c>
      <c r="E2833" t="s">
        <v>1668</v>
      </c>
      <c r="F2833">
        <v>70.98</v>
      </c>
      <c r="G2833">
        <v>20130701</v>
      </c>
      <c r="H2833">
        <v>99999999</v>
      </c>
      <c r="I2833" t="s">
        <v>25</v>
      </c>
      <c r="J2833" t="s">
        <v>813</v>
      </c>
      <c r="K2833" t="s">
        <v>814</v>
      </c>
      <c r="L2833" t="s">
        <v>1659</v>
      </c>
      <c r="M2833" t="s">
        <v>1660</v>
      </c>
      <c r="N2833" t="s">
        <v>1669</v>
      </c>
      <c r="O2833" t="s">
        <v>142</v>
      </c>
      <c r="P2833" t="s">
        <v>390</v>
      </c>
      <c r="Q2833" t="s">
        <v>391</v>
      </c>
      <c r="R2833" t="s">
        <v>392</v>
      </c>
      <c r="S2833">
        <v>23.78</v>
      </c>
      <c r="U2833">
        <v>0</v>
      </c>
      <c r="V2833">
        <v>24</v>
      </c>
    </row>
    <row r="2834" spans="1:22" x14ac:dyDescent="0.25">
      <c r="A2834" t="s">
        <v>23</v>
      </c>
      <c r="B2834">
        <v>1</v>
      </c>
      <c r="C2834">
        <v>11020</v>
      </c>
      <c r="D2834">
        <v>101685</v>
      </c>
      <c r="E2834" t="s">
        <v>1668</v>
      </c>
      <c r="F2834">
        <v>70.98</v>
      </c>
      <c r="G2834">
        <v>20130701</v>
      </c>
      <c r="H2834">
        <v>99999999</v>
      </c>
      <c r="I2834" t="s">
        <v>25</v>
      </c>
      <c r="J2834" t="s">
        <v>813</v>
      </c>
      <c r="K2834" t="s">
        <v>814</v>
      </c>
      <c r="L2834" t="s">
        <v>1659</v>
      </c>
      <c r="M2834" t="s">
        <v>1660</v>
      </c>
      <c r="N2834" t="s">
        <v>1669</v>
      </c>
      <c r="O2834" t="s">
        <v>142</v>
      </c>
      <c r="P2834" t="s">
        <v>390</v>
      </c>
      <c r="Q2834" t="s">
        <v>391</v>
      </c>
      <c r="R2834" t="s">
        <v>392</v>
      </c>
      <c r="S2834">
        <v>23.78</v>
      </c>
      <c r="U2834">
        <v>0</v>
      </c>
      <c r="V2834">
        <v>24</v>
      </c>
    </row>
    <row r="2835" spans="1:22" x14ac:dyDescent="0.25">
      <c r="A2835" t="s">
        <v>23</v>
      </c>
      <c r="B2835">
        <v>1</v>
      </c>
      <c r="C2835">
        <v>11010</v>
      </c>
      <c r="D2835">
        <v>101686</v>
      </c>
      <c r="E2835" t="s">
        <v>1670</v>
      </c>
      <c r="F2835">
        <v>41.77</v>
      </c>
      <c r="G2835">
        <v>20130801</v>
      </c>
      <c r="H2835">
        <v>99999999</v>
      </c>
      <c r="I2835" t="s">
        <v>25</v>
      </c>
      <c r="J2835" t="s">
        <v>1334</v>
      </c>
      <c r="K2835" t="s">
        <v>1335</v>
      </c>
      <c r="L2835" t="s">
        <v>1335</v>
      </c>
      <c r="M2835" t="s">
        <v>1671</v>
      </c>
      <c r="N2835" t="s">
        <v>1672</v>
      </c>
      <c r="O2835" t="s">
        <v>142</v>
      </c>
      <c r="P2835" t="s">
        <v>390</v>
      </c>
      <c r="Q2835" t="s">
        <v>391</v>
      </c>
      <c r="R2835" t="s">
        <v>392</v>
      </c>
      <c r="S2835">
        <v>23.78</v>
      </c>
      <c r="U2835">
        <v>0</v>
      </c>
      <c r="V2835">
        <v>28</v>
      </c>
    </row>
    <row r="2836" spans="1:22" x14ac:dyDescent="0.25">
      <c r="A2836" t="s">
        <v>23</v>
      </c>
      <c r="B2836">
        <v>1</v>
      </c>
      <c r="C2836">
        <v>11020</v>
      </c>
      <c r="D2836">
        <v>101686</v>
      </c>
      <c r="E2836" t="s">
        <v>1670</v>
      </c>
      <c r="F2836">
        <v>41.77</v>
      </c>
      <c r="G2836">
        <v>20130801</v>
      </c>
      <c r="H2836">
        <v>99999999</v>
      </c>
      <c r="I2836" t="s">
        <v>25</v>
      </c>
      <c r="J2836" t="s">
        <v>1334</v>
      </c>
      <c r="K2836" t="s">
        <v>1335</v>
      </c>
      <c r="L2836" t="s">
        <v>1335</v>
      </c>
      <c r="M2836" t="s">
        <v>1671</v>
      </c>
      <c r="N2836" t="s">
        <v>1672</v>
      </c>
      <c r="O2836" t="s">
        <v>142</v>
      </c>
      <c r="P2836" t="s">
        <v>390</v>
      </c>
      <c r="Q2836" t="s">
        <v>391</v>
      </c>
      <c r="R2836" t="s">
        <v>392</v>
      </c>
      <c r="S2836">
        <v>23.78</v>
      </c>
      <c r="U2836">
        <v>0</v>
      </c>
      <c r="V2836">
        <v>28</v>
      </c>
    </row>
    <row r="2837" spans="1:22" x14ac:dyDescent="0.25">
      <c r="A2837" t="s">
        <v>23</v>
      </c>
      <c r="B2837">
        <v>1</v>
      </c>
      <c r="C2837">
        <v>11010</v>
      </c>
      <c r="D2837">
        <v>101687</v>
      </c>
      <c r="E2837" t="s">
        <v>1673</v>
      </c>
      <c r="F2837">
        <v>34.58</v>
      </c>
      <c r="G2837">
        <v>20130801</v>
      </c>
      <c r="H2837">
        <v>99999999</v>
      </c>
      <c r="I2837" t="s">
        <v>25</v>
      </c>
      <c r="J2837" t="s">
        <v>386</v>
      </c>
      <c r="K2837" t="s">
        <v>594</v>
      </c>
      <c r="L2837" t="s">
        <v>765</v>
      </c>
      <c r="M2837" t="s">
        <v>1544</v>
      </c>
      <c r="N2837" t="s">
        <v>625</v>
      </c>
      <c r="O2837" t="s">
        <v>1213</v>
      </c>
      <c r="P2837" t="s">
        <v>390</v>
      </c>
      <c r="Q2837" t="s">
        <v>391</v>
      </c>
      <c r="R2837" t="s">
        <v>392</v>
      </c>
      <c r="S2837">
        <v>11.86</v>
      </c>
      <c r="U2837">
        <v>0</v>
      </c>
      <c r="V2837">
        <v>24</v>
      </c>
    </row>
    <row r="2838" spans="1:22" x14ac:dyDescent="0.25">
      <c r="A2838" t="s">
        <v>23</v>
      </c>
      <c r="B2838">
        <v>1</v>
      </c>
      <c r="C2838">
        <v>11020</v>
      </c>
      <c r="D2838">
        <v>101687</v>
      </c>
      <c r="E2838" t="s">
        <v>1673</v>
      </c>
      <c r="F2838">
        <v>34.58</v>
      </c>
      <c r="G2838">
        <v>20130801</v>
      </c>
      <c r="H2838">
        <v>99999999</v>
      </c>
      <c r="I2838" t="s">
        <v>25</v>
      </c>
      <c r="J2838" t="s">
        <v>386</v>
      </c>
      <c r="K2838" t="s">
        <v>594</v>
      </c>
      <c r="L2838" t="s">
        <v>765</v>
      </c>
      <c r="M2838" t="s">
        <v>1544</v>
      </c>
      <c r="N2838" t="s">
        <v>625</v>
      </c>
      <c r="O2838" t="s">
        <v>1213</v>
      </c>
      <c r="P2838" t="s">
        <v>390</v>
      </c>
      <c r="Q2838" t="s">
        <v>391</v>
      </c>
      <c r="R2838" t="s">
        <v>392</v>
      </c>
      <c r="S2838">
        <v>11.86</v>
      </c>
      <c r="U2838">
        <v>0</v>
      </c>
      <c r="V2838">
        <v>24</v>
      </c>
    </row>
    <row r="2839" spans="1:22" x14ac:dyDescent="0.25">
      <c r="A2839" t="s">
        <v>23</v>
      </c>
      <c r="B2839">
        <v>1</v>
      </c>
      <c r="C2839">
        <v>11010</v>
      </c>
      <c r="D2839">
        <v>101688</v>
      </c>
      <c r="E2839" t="s">
        <v>1674</v>
      </c>
      <c r="F2839">
        <v>21.15</v>
      </c>
      <c r="G2839">
        <v>20130801</v>
      </c>
      <c r="H2839">
        <v>99999999</v>
      </c>
      <c r="I2839" t="s">
        <v>25</v>
      </c>
      <c r="J2839" t="s">
        <v>386</v>
      </c>
      <c r="K2839" t="s">
        <v>594</v>
      </c>
      <c r="L2839" t="s">
        <v>765</v>
      </c>
      <c r="M2839" t="s">
        <v>1534</v>
      </c>
      <c r="N2839" t="s">
        <v>1675</v>
      </c>
      <c r="O2839" t="s">
        <v>437</v>
      </c>
      <c r="P2839" t="s">
        <v>390</v>
      </c>
      <c r="Q2839" t="s">
        <v>391</v>
      </c>
      <c r="R2839" t="s">
        <v>392</v>
      </c>
      <c r="S2839">
        <v>11.89</v>
      </c>
      <c r="U2839">
        <v>0</v>
      </c>
      <c r="V2839">
        <v>24</v>
      </c>
    </row>
    <row r="2840" spans="1:22" x14ac:dyDescent="0.25">
      <c r="A2840" t="s">
        <v>23</v>
      </c>
      <c r="B2840">
        <v>1</v>
      </c>
      <c r="C2840">
        <v>11020</v>
      </c>
      <c r="D2840">
        <v>101688</v>
      </c>
      <c r="E2840" t="s">
        <v>1674</v>
      </c>
      <c r="F2840">
        <v>21.15</v>
      </c>
      <c r="G2840">
        <v>20130801</v>
      </c>
      <c r="H2840">
        <v>99999999</v>
      </c>
      <c r="I2840" t="s">
        <v>25</v>
      </c>
      <c r="J2840" t="s">
        <v>386</v>
      </c>
      <c r="K2840" t="s">
        <v>594</v>
      </c>
      <c r="L2840" t="s">
        <v>765</v>
      </c>
      <c r="M2840" t="s">
        <v>1534</v>
      </c>
      <c r="N2840" t="s">
        <v>1675</v>
      </c>
      <c r="O2840" t="s">
        <v>437</v>
      </c>
      <c r="P2840" t="s">
        <v>390</v>
      </c>
      <c r="Q2840" t="s">
        <v>391</v>
      </c>
      <c r="R2840" t="s">
        <v>392</v>
      </c>
      <c r="S2840">
        <v>11.89</v>
      </c>
      <c r="U2840">
        <v>0</v>
      </c>
      <c r="V2840">
        <v>24</v>
      </c>
    </row>
    <row r="2841" spans="1:22" x14ac:dyDescent="0.25">
      <c r="A2841" t="s">
        <v>23</v>
      </c>
      <c r="B2841">
        <v>1</v>
      </c>
      <c r="C2841">
        <v>11010</v>
      </c>
      <c r="D2841">
        <v>101689</v>
      </c>
      <c r="E2841" t="s">
        <v>1676</v>
      </c>
      <c r="F2841">
        <v>167.44</v>
      </c>
      <c r="G2841">
        <v>20130801</v>
      </c>
      <c r="H2841">
        <v>99999999</v>
      </c>
      <c r="I2841" t="s">
        <v>64</v>
      </c>
      <c r="J2841" t="s">
        <v>1677</v>
      </c>
      <c r="K2841" t="s">
        <v>1677</v>
      </c>
      <c r="L2841" t="s">
        <v>1678</v>
      </c>
      <c r="M2841" t="s">
        <v>1679</v>
      </c>
      <c r="N2841" t="s">
        <v>1680</v>
      </c>
      <c r="O2841" t="s">
        <v>142</v>
      </c>
      <c r="P2841" t="s">
        <v>390</v>
      </c>
      <c r="Q2841" t="s">
        <v>391</v>
      </c>
      <c r="R2841" t="s">
        <v>392</v>
      </c>
      <c r="S2841">
        <v>23.78</v>
      </c>
      <c r="U2841">
        <v>0</v>
      </c>
      <c r="V2841">
        <v>0</v>
      </c>
    </row>
    <row r="2842" spans="1:22" x14ac:dyDescent="0.25">
      <c r="A2842" t="s">
        <v>23</v>
      </c>
      <c r="B2842">
        <v>1</v>
      </c>
      <c r="C2842">
        <v>11020</v>
      </c>
      <c r="D2842">
        <v>101689</v>
      </c>
      <c r="E2842" t="s">
        <v>1676</v>
      </c>
      <c r="F2842">
        <v>167.44</v>
      </c>
      <c r="G2842">
        <v>20130801</v>
      </c>
      <c r="H2842">
        <v>99999999</v>
      </c>
      <c r="I2842" t="s">
        <v>64</v>
      </c>
      <c r="J2842" t="s">
        <v>1677</v>
      </c>
      <c r="K2842" t="s">
        <v>1677</v>
      </c>
      <c r="L2842" t="s">
        <v>1678</v>
      </c>
      <c r="M2842" t="s">
        <v>1679</v>
      </c>
      <c r="N2842" t="s">
        <v>1680</v>
      </c>
      <c r="O2842" t="s">
        <v>142</v>
      </c>
      <c r="P2842" t="s">
        <v>390</v>
      </c>
      <c r="Q2842" t="s">
        <v>391</v>
      </c>
      <c r="R2842" t="s">
        <v>392</v>
      </c>
      <c r="S2842">
        <v>23.78</v>
      </c>
      <c r="U2842">
        <v>0</v>
      </c>
      <c r="V2842">
        <v>0</v>
      </c>
    </row>
    <row r="2843" spans="1:22" x14ac:dyDescent="0.25">
      <c r="A2843" t="s">
        <v>23</v>
      </c>
      <c r="B2843">
        <v>1</v>
      </c>
      <c r="C2843">
        <v>11010</v>
      </c>
      <c r="D2843">
        <v>101690</v>
      </c>
      <c r="E2843" t="s">
        <v>14165</v>
      </c>
      <c r="F2843">
        <v>163.80000000000001</v>
      </c>
      <c r="G2843">
        <v>20211220</v>
      </c>
      <c r="H2843">
        <v>99999999</v>
      </c>
      <c r="I2843" t="s">
        <v>64</v>
      </c>
      <c r="J2843" t="s">
        <v>1677</v>
      </c>
      <c r="K2843" t="s">
        <v>1677</v>
      </c>
      <c r="L2843" t="s">
        <v>1678</v>
      </c>
      <c r="M2843" t="s">
        <v>1679</v>
      </c>
      <c r="N2843" t="s">
        <v>14166</v>
      </c>
      <c r="O2843" t="s">
        <v>142</v>
      </c>
      <c r="P2843" t="s">
        <v>390</v>
      </c>
      <c r="Q2843" t="s">
        <v>391</v>
      </c>
      <c r="R2843" t="s">
        <v>392</v>
      </c>
      <c r="S2843">
        <v>23.78</v>
      </c>
      <c r="U2843">
        <v>0</v>
      </c>
      <c r="V2843">
        <v>29</v>
      </c>
    </row>
    <row r="2844" spans="1:22" x14ac:dyDescent="0.25">
      <c r="A2844" t="s">
        <v>23</v>
      </c>
      <c r="B2844">
        <v>1</v>
      </c>
      <c r="C2844">
        <v>11020</v>
      </c>
      <c r="D2844">
        <v>101690</v>
      </c>
      <c r="E2844" t="s">
        <v>14165</v>
      </c>
      <c r="F2844">
        <v>163.80000000000001</v>
      </c>
      <c r="G2844">
        <v>20211220</v>
      </c>
      <c r="H2844">
        <v>99999999</v>
      </c>
      <c r="I2844" t="s">
        <v>64</v>
      </c>
      <c r="J2844" t="s">
        <v>1677</v>
      </c>
      <c r="K2844" t="s">
        <v>1677</v>
      </c>
      <c r="L2844" t="s">
        <v>1678</v>
      </c>
      <c r="M2844" t="s">
        <v>1679</v>
      </c>
      <c r="N2844" t="s">
        <v>14166</v>
      </c>
      <c r="O2844" t="s">
        <v>142</v>
      </c>
      <c r="P2844" t="s">
        <v>390</v>
      </c>
      <c r="Q2844" t="s">
        <v>391</v>
      </c>
      <c r="R2844" t="s">
        <v>392</v>
      </c>
      <c r="S2844">
        <v>23.78</v>
      </c>
      <c r="U2844">
        <v>0</v>
      </c>
      <c r="V2844">
        <v>29</v>
      </c>
    </row>
    <row r="2845" spans="1:22" x14ac:dyDescent="0.25">
      <c r="A2845" t="s">
        <v>23</v>
      </c>
      <c r="B2845">
        <v>1</v>
      </c>
      <c r="C2845">
        <v>11060</v>
      </c>
      <c r="D2845">
        <v>101690</v>
      </c>
      <c r="E2845" t="s">
        <v>14165</v>
      </c>
      <c r="F2845">
        <v>163.80000000000001</v>
      </c>
      <c r="G2845">
        <v>20211220</v>
      </c>
      <c r="H2845">
        <v>99999999</v>
      </c>
      <c r="I2845" t="s">
        <v>64</v>
      </c>
      <c r="J2845" t="s">
        <v>1677</v>
      </c>
      <c r="K2845" t="s">
        <v>1677</v>
      </c>
      <c r="L2845" t="s">
        <v>1678</v>
      </c>
      <c r="M2845" t="s">
        <v>1679</v>
      </c>
      <c r="N2845" t="s">
        <v>14166</v>
      </c>
      <c r="O2845" t="s">
        <v>142</v>
      </c>
      <c r="P2845" t="s">
        <v>390</v>
      </c>
      <c r="Q2845" t="s">
        <v>391</v>
      </c>
      <c r="R2845" t="s">
        <v>392</v>
      </c>
      <c r="S2845">
        <v>23.78</v>
      </c>
      <c r="U2845">
        <v>0</v>
      </c>
      <c r="V2845">
        <v>29</v>
      </c>
    </row>
    <row r="2846" spans="1:22" x14ac:dyDescent="0.25">
      <c r="A2846" t="s">
        <v>23</v>
      </c>
      <c r="B2846">
        <v>1</v>
      </c>
      <c r="C2846">
        <v>11010</v>
      </c>
      <c r="D2846">
        <v>101691</v>
      </c>
      <c r="E2846" t="s">
        <v>14167</v>
      </c>
      <c r="F2846">
        <v>78.260000000000005</v>
      </c>
      <c r="G2846">
        <v>20211220</v>
      </c>
      <c r="H2846">
        <v>99999999</v>
      </c>
      <c r="I2846" t="s">
        <v>64</v>
      </c>
      <c r="J2846" t="s">
        <v>1677</v>
      </c>
      <c r="K2846" t="s">
        <v>1677</v>
      </c>
      <c r="L2846" t="s">
        <v>14168</v>
      </c>
      <c r="M2846" t="s">
        <v>14169</v>
      </c>
      <c r="N2846" t="s">
        <v>14170</v>
      </c>
      <c r="O2846" t="s">
        <v>142</v>
      </c>
      <c r="P2846" t="s">
        <v>390</v>
      </c>
      <c r="Q2846" t="s">
        <v>391</v>
      </c>
      <c r="R2846" t="s">
        <v>392</v>
      </c>
      <c r="S2846">
        <v>23.78</v>
      </c>
      <c r="U2846">
        <v>0</v>
      </c>
      <c r="V2846">
        <v>27</v>
      </c>
    </row>
    <row r="2847" spans="1:22" x14ac:dyDescent="0.25">
      <c r="A2847" t="s">
        <v>23</v>
      </c>
      <c r="B2847">
        <v>1</v>
      </c>
      <c r="C2847">
        <v>11020</v>
      </c>
      <c r="D2847">
        <v>101691</v>
      </c>
      <c r="E2847" t="s">
        <v>14167</v>
      </c>
      <c r="F2847">
        <v>78.260000000000005</v>
      </c>
      <c r="G2847">
        <v>20211220</v>
      </c>
      <c r="H2847">
        <v>99999999</v>
      </c>
      <c r="I2847" t="s">
        <v>64</v>
      </c>
      <c r="J2847" t="s">
        <v>1677</v>
      </c>
      <c r="K2847" t="s">
        <v>1677</v>
      </c>
      <c r="L2847" t="s">
        <v>14168</v>
      </c>
      <c r="M2847" t="s">
        <v>14169</v>
      </c>
      <c r="N2847" t="s">
        <v>14170</v>
      </c>
      <c r="O2847" t="s">
        <v>142</v>
      </c>
      <c r="P2847" t="s">
        <v>390</v>
      </c>
      <c r="Q2847" t="s">
        <v>391</v>
      </c>
      <c r="R2847" t="s">
        <v>392</v>
      </c>
      <c r="S2847">
        <v>23.78</v>
      </c>
      <c r="U2847">
        <v>0</v>
      </c>
      <c r="V2847">
        <v>27</v>
      </c>
    </row>
    <row r="2848" spans="1:22" x14ac:dyDescent="0.25">
      <c r="A2848" t="s">
        <v>23</v>
      </c>
      <c r="B2848">
        <v>1</v>
      </c>
      <c r="C2848">
        <v>11060</v>
      </c>
      <c r="D2848">
        <v>101691</v>
      </c>
      <c r="E2848" t="s">
        <v>14167</v>
      </c>
      <c r="F2848">
        <v>78.260000000000005</v>
      </c>
      <c r="G2848">
        <v>20211220</v>
      </c>
      <c r="H2848">
        <v>99999999</v>
      </c>
      <c r="I2848" t="s">
        <v>64</v>
      </c>
      <c r="J2848" t="s">
        <v>1677</v>
      </c>
      <c r="K2848" t="s">
        <v>1677</v>
      </c>
      <c r="L2848" t="s">
        <v>14168</v>
      </c>
      <c r="M2848" t="s">
        <v>14169</v>
      </c>
      <c r="N2848" t="s">
        <v>14170</v>
      </c>
      <c r="O2848" t="s">
        <v>142</v>
      </c>
      <c r="P2848" t="s">
        <v>390</v>
      </c>
      <c r="Q2848" t="s">
        <v>391</v>
      </c>
      <c r="R2848" t="s">
        <v>392</v>
      </c>
      <c r="S2848">
        <v>23.78</v>
      </c>
      <c r="U2848">
        <v>0</v>
      </c>
      <c r="V2848">
        <v>27</v>
      </c>
    </row>
    <row r="2849" spans="1:23" x14ac:dyDescent="0.25">
      <c r="A2849" t="s">
        <v>23</v>
      </c>
      <c r="B2849">
        <v>1</v>
      </c>
      <c r="C2849">
        <v>11010</v>
      </c>
      <c r="D2849">
        <v>101692</v>
      </c>
      <c r="E2849" t="s">
        <v>14171</v>
      </c>
      <c r="F2849">
        <v>78.260000000000005</v>
      </c>
      <c r="G2849">
        <v>20211220</v>
      </c>
      <c r="H2849">
        <v>99999999</v>
      </c>
      <c r="I2849" t="s">
        <v>64</v>
      </c>
      <c r="J2849" t="s">
        <v>1677</v>
      </c>
      <c r="K2849" t="s">
        <v>1677</v>
      </c>
      <c r="L2849" t="s">
        <v>14168</v>
      </c>
      <c r="M2849" t="s">
        <v>14172</v>
      </c>
      <c r="N2849" t="s">
        <v>14173</v>
      </c>
      <c r="O2849" t="s">
        <v>142</v>
      </c>
      <c r="P2849" t="s">
        <v>390</v>
      </c>
      <c r="Q2849" t="s">
        <v>391</v>
      </c>
      <c r="R2849" t="s">
        <v>392</v>
      </c>
      <c r="S2849">
        <v>23.78</v>
      </c>
      <c r="U2849">
        <v>0</v>
      </c>
      <c r="V2849">
        <v>28</v>
      </c>
    </row>
    <row r="2850" spans="1:23" x14ac:dyDescent="0.25">
      <c r="A2850" t="s">
        <v>23</v>
      </c>
      <c r="B2850">
        <v>1</v>
      </c>
      <c r="C2850">
        <v>11020</v>
      </c>
      <c r="D2850">
        <v>101692</v>
      </c>
      <c r="E2850" t="s">
        <v>14171</v>
      </c>
      <c r="F2850">
        <v>78.260000000000005</v>
      </c>
      <c r="G2850">
        <v>20211220</v>
      </c>
      <c r="H2850">
        <v>99999999</v>
      </c>
      <c r="I2850" t="s">
        <v>64</v>
      </c>
      <c r="J2850" t="s">
        <v>1677</v>
      </c>
      <c r="K2850" t="s">
        <v>1677</v>
      </c>
      <c r="L2850" t="s">
        <v>14168</v>
      </c>
      <c r="M2850" t="s">
        <v>14172</v>
      </c>
      <c r="N2850" t="s">
        <v>14173</v>
      </c>
      <c r="O2850" t="s">
        <v>142</v>
      </c>
      <c r="P2850" t="s">
        <v>390</v>
      </c>
      <c r="Q2850" t="s">
        <v>391</v>
      </c>
      <c r="R2850" t="s">
        <v>392</v>
      </c>
      <c r="S2850">
        <v>23.78</v>
      </c>
      <c r="U2850">
        <v>0</v>
      </c>
      <c r="V2850">
        <v>28</v>
      </c>
    </row>
    <row r="2851" spans="1:23" x14ac:dyDescent="0.25">
      <c r="A2851" t="s">
        <v>23</v>
      </c>
      <c r="B2851">
        <v>1</v>
      </c>
      <c r="C2851">
        <v>11060</v>
      </c>
      <c r="D2851">
        <v>101692</v>
      </c>
      <c r="E2851" t="s">
        <v>14171</v>
      </c>
      <c r="F2851">
        <v>78.260000000000005</v>
      </c>
      <c r="G2851">
        <v>20211220</v>
      </c>
      <c r="H2851">
        <v>99999999</v>
      </c>
      <c r="I2851" t="s">
        <v>64</v>
      </c>
      <c r="J2851" t="s">
        <v>1677</v>
      </c>
      <c r="K2851" t="s">
        <v>1677</v>
      </c>
      <c r="L2851" t="s">
        <v>14168</v>
      </c>
      <c r="M2851" t="s">
        <v>14172</v>
      </c>
      <c r="N2851" t="s">
        <v>14173</v>
      </c>
      <c r="O2851" t="s">
        <v>142</v>
      </c>
      <c r="P2851" t="s">
        <v>390</v>
      </c>
      <c r="Q2851" t="s">
        <v>391</v>
      </c>
      <c r="R2851" t="s">
        <v>392</v>
      </c>
      <c r="S2851">
        <v>23.78</v>
      </c>
      <c r="U2851">
        <v>0</v>
      </c>
      <c r="V2851">
        <v>28</v>
      </c>
    </row>
    <row r="2852" spans="1:23" x14ac:dyDescent="0.25">
      <c r="A2852" t="s">
        <v>23</v>
      </c>
      <c r="B2852">
        <v>1</v>
      </c>
      <c r="C2852">
        <v>11010</v>
      </c>
      <c r="D2852">
        <v>101693</v>
      </c>
      <c r="E2852" t="s">
        <v>14174</v>
      </c>
      <c r="F2852">
        <v>78.260000000000005</v>
      </c>
      <c r="G2852">
        <v>20211220</v>
      </c>
      <c r="H2852">
        <v>99999999</v>
      </c>
      <c r="I2852" t="s">
        <v>64</v>
      </c>
      <c r="J2852" t="s">
        <v>1677</v>
      </c>
      <c r="K2852" t="s">
        <v>1677</v>
      </c>
      <c r="L2852" t="s">
        <v>14168</v>
      </c>
      <c r="M2852" t="s">
        <v>14175</v>
      </c>
      <c r="N2852" t="s">
        <v>14176</v>
      </c>
      <c r="O2852" t="s">
        <v>142</v>
      </c>
      <c r="P2852" t="s">
        <v>390</v>
      </c>
      <c r="Q2852" t="s">
        <v>391</v>
      </c>
      <c r="R2852" t="s">
        <v>392</v>
      </c>
      <c r="S2852">
        <v>23.78</v>
      </c>
      <c r="U2852">
        <v>0</v>
      </c>
      <c r="V2852">
        <v>25</v>
      </c>
    </row>
    <row r="2853" spans="1:23" x14ac:dyDescent="0.25">
      <c r="A2853" t="s">
        <v>23</v>
      </c>
      <c r="B2853">
        <v>1</v>
      </c>
      <c r="C2853">
        <v>11020</v>
      </c>
      <c r="D2853">
        <v>101693</v>
      </c>
      <c r="E2853" t="s">
        <v>14174</v>
      </c>
      <c r="F2853">
        <v>78.260000000000005</v>
      </c>
      <c r="G2853">
        <v>20211220</v>
      </c>
      <c r="H2853">
        <v>99999999</v>
      </c>
      <c r="I2853" t="s">
        <v>64</v>
      </c>
      <c r="J2853" t="s">
        <v>1677</v>
      </c>
      <c r="K2853" t="s">
        <v>1677</v>
      </c>
      <c r="L2853" t="s">
        <v>14168</v>
      </c>
      <c r="M2853" t="s">
        <v>14175</v>
      </c>
      <c r="N2853" t="s">
        <v>14176</v>
      </c>
      <c r="O2853" t="s">
        <v>142</v>
      </c>
      <c r="P2853" t="s">
        <v>390</v>
      </c>
      <c r="Q2853" t="s">
        <v>391</v>
      </c>
      <c r="R2853" t="s">
        <v>392</v>
      </c>
      <c r="S2853">
        <v>23.78</v>
      </c>
      <c r="U2853">
        <v>0</v>
      </c>
      <c r="V2853">
        <v>25</v>
      </c>
    </row>
    <row r="2854" spans="1:23" x14ac:dyDescent="0.25">
      <c r="A2854" t="s">
        <v>23</v>
      </c>
      <c r="B2854">
        <v>1</v>
      </c>
      <c r="C2854">
        <v>11060</v>
      </c>
      <c r="D2854">
        <v>101693</v>
      </c>
      <c r="E2854" t="s">
        <v>14174</v>
      </c>
      <c r="F2854">
        <v>78.260000000000005</v>
      </c>
      <c r="G2854">
        <v>20211220</v>
      </c>
      <c r="H2854">
        <v>99999999</v>
      </c>
      <c r="I2854" t="s">
        <v>64</v>
      </c>
      <c r="J2854" t="s">
        <v>1677</v>
      </c>
      <c r="K2854" t="s">
        <v>1677</v>
      </c>
      <c r="L2854" t="s">
        <v>14168</v>
      </c>
      <c r="M2854" t="s">
        <v>14175</v>
      </c>
      <c r="N2854" t="s">
        <v>14176</v>
      </c>
      <c r="O2854" t="s">
        <v>142</v>
      </c>
      <c r="P2854" t="s">
        <v>390</v>
      </c>
      <c r="Q2854" t="s">
        <v>391</v>
      </c>
      <c r="R2854" t="s">
        <v>392</v>
      </c>
      <c r="S2854">
        <v>23.78</v>
      </c>
      <c r="U2854">
        <v>0</v>
      </c>
      <c r="V2854">
        <v>25</v>
      </c>
    </row>
    <row r="2855" spans="1:23" x14ac:dyDescent="0.25">
      <c r="A2855" t="s">
        <v>23</v>
      </c>
      <c r="B2855">
        <v>1</v>
      </c>
      <c r="C2855">
        <v>11010</v>
      </c>
      <c r="D2855">
        <v>101694</v>
      </c>
      <c r="E2855" t="s">
        <v>14395</v>
      </c>
      <c r="F2855">
        <v>11.902799999999999</v>
      </c>
      <c r="G2855">
        <v>20220107</v>
      </c>
      <c r="H2855">
        <v>99999999</v>
      </c>
      <c r="I2855" t="s">
        <v>64</v>
      </c>
      <c r="J2855" t="s">
        <v>4790</v>
      </c>
      <c r="K2855" t="s">
        <v>4791</v>
      </c>
      <c r="L2855" t="s">
        <v>4792</v>
      </c>
      <c r="M2855" t="s">
        <v>6256</v>
      </c>
      <c r="N2855" t="s">
        <v>14396</v>
      </c>
      <c r="O2855" t="s">
        <v>437</v>
      </c>
      <c r="P2855" t="s">
        <v>390</v>
      </c>
      <c r="Q2855" t="s">
        <v>391</v>
      </c>
      <c r="R2855" t="s">
        <v>392</v>
      </c>
      <c r="S2855">
        <v>11.89</v>
      </c>
      <c r="U2855">
        <v>0</v>
      </c>
      <c r="V2855">
        <v>24</v>
      </c>
      <c r="W2855">
        <v>1</v>
      </c>
    </row>
    <row r="2856" spans="1:23" x14ac:dyDescent="0.25">
      <c r="A2856" t="s">
        <v>23</v>
      </c>
      <c r="B2856">
        <v>1</v>
      </c>
      <c r="C2856">
        <v>11020</v>
      </c>
      <c r="D2856">
        <v>101694</v>
      </c>
      <c r="E2856" t="s">
        <v>14395</v>
      </c>
      <c r="F2856">
        <v>11.902799999999999</v>
      </c>
      <c r="G2856">
        <v>20220107</v>
      </c>
      <c r="H2856">
        <v>99999999</v>
      </c>
      <c r="I2856" t="s">
        <v>64</v>
      </c>
      <c r="J2856" t="s">
        <v>4790</v>
      </c>
      <c r="K2856" t="s">
        <v>4791</v>
      </c>
      <c r="L2856" t="s">
        <v>4792</v>
      </c>
      <c r="M2856" t="s">
        <v>6256</v>
      </c>
      <c r="N2856" t="s">
        <v>14396</v>
      </c>
      <c r="O2856" t="s">
        <v>437</v>
      </c>
      <c r="P2856" t="s">
        <v>390</v>
      </c>
      <c r="Q2856" t="s">
        <v>391</v>
      </c>
      <c r="R2856" t="s">
        <v>392</v>
      </c>
      <c r="S2856">
        <v>11.89</v>
      </c>
      <c r="U2856">
        <v>0</v>
      </c>
      <c r="V2856">
        <v>24</v>
      </c>
      <c r="W2856">
        <v>1</v>
      </c>
    </row>
    <row r="2857" spans="1:23" x14ac:dyDescent="0.25">
      <c r="A2857" t="s">
        <v>23</v>
      </c>
      <c r="B2857">
        <v>1</v>
      </c>
      <c r="C2857">
        <v>11060</v>
      </c>
      <c r="D2857">
        <v>101694</v>
      </c>
      <c r="E2857" t="s">
        <v>14395</v>
      </c>
      <c r="F2857">
        <v>11.902799999999999</v>
      </c>
      <c r="G2857">
        <v>20220107</v>
      </c>
      <c r="H2857">
        <v>99999999</v>
      </c>
      <c r="I2857" t="s">
        <v>64</v>
      </c>
      <c r="J2857" t="s">
        <v>4790</v>
      </c>
      <c r="K2857" t="s">
        <v>4791</v>
      </c>
      <c r="L2857" t="s">
        <v>4792</v>
      </c>
      <c r="M2857" t="s">
        <v>6256</v>
      </c>
      <c r="N2857" t="s">
        <v>14396</v>
      </c>
      <c r="O2857" t="s">
        <v>437</v>
      </c>
      <c r="P2857" t="s">
        <v>390</v>
      </c>
      <c r="Q2857" t="s">
        <v>391</v>
      </c>
      <c r="R2857" t="s">
        <v>392</v>
      </c>
      <c r="S2857">
        <v>11.89</v>
      </c>
      <c r="U2857">
        <v>0</v>
      </c>
      <c r="V2857">
        <v>24</v>
      </c>
      <c r="W2857">
        <v>1</v>
      </c>
    </row>
    <row r="2858" spans="1:23" x14ac:dyDescent="0.25">
      <c r="A2858" t="s">
        <v>23</v>
      </c>
      <c r="B2858">
        <v>1</v>
      </c>
      <c r="C2858">
        <v>11010</v>
      </c>
      <c r="D2858">
        <v>101695</v>
      </c>
      <c r="E2858" t="s">
        <v>14397</v>
      </c>
      <c r="F2858">
        <v>11.902799999999999</v>
      </c>
      <c r="G2858">
        <v>20220107</v>
      </c>
      <c r="H2858">
        <v>99999999</v>
      </c>
      <c r="I2858" t="s">
        <v>64</v>
      </c>
      <c r="J2858" t="s">
        <v>4790</v>
      </c>
      <c r="K2858" t="s">
        <v>4791</v>
      </c>
      <c r="L2858" t="s">
        <v>4792</v>
      </c>
      <c r="M2858" t="s">
        <v>6256</v>
      </c>
      <c r="N2858" t="s">
        <v>14398</v>
      </c>
      <c r="O2858" t="s">
        <v>437</v>
      </c>
      <c r="P2858" t="s">
        <v>390</v>
      </c>
      <c r="Q2858" t="s">
        <v>391</v>
      </c>
      <c r="R2858" t="s">
        <v>392</v>
      </c>
      <c r="S2858">
        <v>11.89</v>
      </c>
      <c r="U2858">
        <v>0</v>
      </c>
      <c r="V2858">
        <v>24</v>
      </c>
      <c r="W2858">
        <v>1</v>
      </c>
    </row>
    <row r="2859" spans="1:23" x14ac:dyDescent="0.25">
      <c r="A2859" t="s">
        <v>23</v>
      </c>
      <c r="B2859">
        <v>1</v>
      </c>
      <c r="C2859">
        <v>11020</v>
      </c>
      <c r="D2859">
        <v>101695</v>
      </c>
      <c r="E2859" t="s">
        <v>14397</v>
      </c>
      <c r="F2859">
        <v>11.902799999999999</v>
      </c>
      <c r="G2859">
        <v>20220107</v>
      </c>
      <c r="H2859">
        <v>99999999</v>
      </c>
      <c r="I2859" t="s">
        <v>64</v>
      </c>
      <c r="J2859" t="s">
        <v>4790</v>
      </c>
      <c r="K2859" t="s">
        <v>4791</v>
      </c>
      <c r="L2859" t="s">
        <v>4792</v>
      </c>
      <c r="M2859" t="s">
        <v>6256</v>
      </c>
      <c r="N2859" t="s">
        <v>14398</v>
      </c>
      <c r="O2859" t="s">
        <v>437</v>
      </c>
      <c r="P2859" t="s">
        <v>390</v>
      </c>
      <c r="Q2859" t="s">
        <v>391</v>
      </c>
      <c r="R2859" t="s">
        <v>392</v>
      </c>
      <c r="S2859">
        <v>11.89</v>
      </c>
      <c r="U2859">
        <v>0</v>
      </c>
      <c r="V2859">
        <v>24</v>
      </c>
      <c r="W2859">
        <v>1</v>
      </c>
    </row>
    <row r="2860" spans="1:23" x14ac:dyDescent="0.25">
      <c r="A2860" t="s">
        <v>23</v>
      </c>
      <c r="B2860">
        <v>1</v>
      </c>
      <c r="C2860">
        <v>11060</v>
      </c>
      <c r="D2860">
        <v>101695</v>
      </c>
      <c r="E2860" t="s">
        <v>14397</v>
      </c>
      <c r="F2860">
        <v>11.902799999999999</v>
      </c>
      <c r="G2860">
        <v>20220107</v>
      </c>
      <c r="H2860">
        <v>99999999</v>
      </c>
      <c r="I2860" t="s">
        <v>64</v>
      </c>
      <c r="J2860" t="s">
        <v>4790</v>
      </c>
      <c r="K2860" t="s">
        <v>4791</v>
      </c>
      <c r="L2860" t="s">
        <v>4792</v>
      </c>
      <c r="M2860" t="s">
        <v>6256</v>
      </c>
      <c r="N2860" t="s">
        <v>14398</v>
      </c>
      <c r="O2860" t="s">
        <v>437</v>
      </c>
      <c r="P2860" t="s">
        <v>390</v>
      </c>
      <c r="Q2860" t="s">
        <v>391</v>
      </c>
      <c r="R2860" t="s">
        <v>392</v>
      </c>
      <c r="S2860">
        <v>11.89</v>
      </c>
      <c r="U2860">
        <v>0</v>
      </c>
      <c r="V2860">
        <v>24</v>
      </c>
      <c r="W2860">
        <v>1</v>
      </c>
    </row>
    <row r="2861" spans="1:23" x14ac:dyDescent="0.25">
      <c r="A2861" t="s">
        <v>23</v>
      </c>
      <c r="B2861">
        <v>1</v>
      </c>
      <c r="C2861">
        <v>11010</v>
      </c>
      <c r="D2861">
        <v>101696</v>
      </c>
      <c r="E2861" t="s">
        <v>6255</v>
      </c>
      <c r="F2861">
        <v>11.902799999999999</v>
      </c>
      <c r="G2861">
        <v>20200504</v>
      </c>
      <c r="H2861">
        <v>99999999</v>
      </c>
      <c r="I2861" t="s">
        <v>64</v>
      </c>
      <c r="J2861" t="s">
        <v>4790</v>
      </c>
      <c r="K2861" t="s">
        <v>4791</v>
      </c>
      <c r="L2861" t="s">
        <v>4792</v>
      </c>
      <c r="M2861" t="s">
        <v>6256</v>
      </c>
      <c r="N2861" t="s">
        <v>6257</v>
      </c>
      <c r="O2861" t="s">
        <v>437</v>
      </c>
      <c r="P2861" t="s">
        <v>390</v>
      </c>
      <c r="Q2861" t="s">
        <v>391</v>
      </c>
      <c r="R2861" t="s">
        <v>392</v>
      </c>
      <c r="S2861">
        <v>11.89</v>
      </c>
      <c r="U2861">
        <v>0</v>
      </c>
      <c r="V2861">
        <v>24</v>
      </c>
      <c r="W2861">
        <v>1</v>
      </c>
    </row>
    <row r="2862" spans="1:23" x14ac:dyDescent="0.25">
      <c r="A2862" t="s">
        <v>23</v>
      </c>
      <c r="B2862">
        <v>1</v>
      </c>
      <c r="C2862">
        <v>11020</v>
      </c>
      <c r="D2862">
        <v>101696</v>
      </c>
      <c r="E2862" t="s">
        <v>6255</v>
      </c>
      <c r="F2862">
        <v>11.902799999999999</v>
      </c>
      <c r="G2862">
        <v>20200504</v>
      </c>
      <c r="H2862">
        <v>99999999</v>
      </c>
      <c r="I2862" t="s">
        <v>64</v>
      </c>
      <c r="J2862" t="s">
        <v>4790</v>
      </c>
      <c r="K2862" t="s">
        <v>4791</v>
      </c>
      <c r="L2862" t="s">
        <v>4792</v>
      </c>
      <c r="M2862" t="s">
        <v>6256</v>
      </c>
      <c r="N2862" t="s">
        <v>6257</v>
      </c>
      <c r="O2862" t="s">
        <v>437</v>
      </c>
      <c r="P2862" t="s">
        <v>390</v>
      </c>
      <c r="Q2862" t="s">
        <v>391</v>
      </c>
      <c r="R2862" t="s">
        <v>392</v>
      </c>
      <c r="S2862">
        <v>11.89</v>
      </c>
      <c r="U2862">
        <v>0</v>
      </c>
      <c r="V2862">
        <v>24</v>
      </c>
      <c r="W2862">
        <v>1</v>
      </c>
    </row>
    <row r="2863" spans="1:23" x14ac:dyDescent="0.25">
      <c r="A2863" t="s">
        <v>23</v>
      </c>
      <c r="B2863">
        <v>1</v>
      </c>
      <c r="C2863">
        <v>11060</v>
      </c>
      <c r="D2863">
        <v>101696</v>
      </c>
      <c r="E2863" t="s">
        <v>6255</v>
      </c>
      <c r="F2863">
        <v>11.902799999999999</v>
      </c>
      <c r="G2863">
        <v>20200504</v>
      </c>
      <c r="H2863">
        <v>99999999</v>
      </c>
      <c r="I2863" t="s">
        <v>64</v>
      </c>
      <c r="J2863" t="s">
        <v>4790</v>
      </c>
      <c r="K2863" t="s">
        <v>4791</v>
      </c>
      <c r="L2863" t="s">
        <v>4792</v>
      </c>
      <c r="M2863" t="s">
        <v>6256</v>
      </c>
      <c r="N2863" t="s">
        <v>6257</v>
      </c>
      <c r="O2863" t="s">
        <v>437</v>
      </c>
      <c r="P2863" t="s">
        <v>390</v>
      </c>
      <c r="Q2863" t="s">
        <v>391</v>
      </c>
      <c r="R2863" t="s">
        <v>392</v>
      </c>
      <c r="S2863">
        <v>11.89</v>
      </c>
      <c r="U2863">
        <v>0</v>
      </c>
      <c r="V2863">
        <v>24</v>
      </c>
      <c r="W2863">
        <v>1</v>
      </c>
    </row>
    <row r="2864" spans="1:23" x14ac:dyDescent="0.25">
      <c r="A2864" t="s">
        <v>23</v>
      </c>
      <c r="B2864">
        <v>1</v>
      </c>
      <c r="C2864">
        <v>11010</v>
      </c>
      <c r="D2864">
        <v>101697</v>
      </c>
      <c r="E2864" t="s">
        <v>1681</v>
      </c>
      <c r="F2864">
        <v>40.04</v>
      </c>
      <c r="G2864">
        <v>20130801</v>
      </c>
      <c r="H2864">
        <v>99999999</v>
      </c>
      <c r="I2864" t="s">
        <v>25</v>
      </c>
      <c r="J2864" t="s">
        <v>603</v>
      </c>
      <c r="K2864" t="s">
        <v>1651</v>
      </c>
      <c r="L2864" t="s">
        <v>1682</v>
      </c>
      <c r="M2864" t="s">
        <v>1683</v>
      </c>
      <c r="N2864" t="s">
        <v>1539</v>
      </c>
      <c r="O2864" t="s">
        <v>142</v>
      </c>
      <c r="P2864" t="s">
        <v>390</v>
      </c>
      <c r="Q2864" t="s">
        <v>391</v>
      </c>
      <c r="R2864" t="s">
        <v>392</v>
      </c>
      <c r="S2864">
        <v>23.78</v>
      </c>
      <c r="U2864">
        <v>0</v>
      </c>
      <c r="V2864">
        <v>24</v>
      </c>
      <c r="W2864">
        <v>1</v>
      </c>
    </row>
    <row r="2865" spans="1:23" x14ac:dyDescent="0.25">
      <c r="A2865" t="s">
        <v>23</v>
      </c>
      <c r="B2865">
        <v>1</v>
      </c>
      <c r="C2865">
        <v>11020</v>
      </c>
      <c r="D2865">
        <v>101697</v>
      </c>
      <c r="E2865" t="s">
        <v>1681</v>
      </c>
      <c r="F2865">
        <v>40.04</v>
      </c>
      <c r="G2865">
        <v>20130801</v>
      </c>
      <c r="H2865">
        <v>99999999</v>
      </c>
      <c r="I2865" t="s">
        <v>25</v>
      </c>
      <c r="J2865" t="s">
        <v>603</v>
      </c>
      <c r="K2865" t="s">
        <v>1651</v>
      </c>
      <c r="L2865" t="s">
        <v>1682</v>
      </c>
      <c r="M2865" t="s">
        <v>1683</v>
      </c>
      <c r="N2865" t="s">
        <v>1539</v>
      </c>
      <c r="O2865" t="s">
        <v>142</v>
      </c>
      <c r="P2865" t="s">
        <v>390</v>
      </c>
      <c r="Q2865" t="s">
        <v>391</v>
      </c>
      <c r="R2865" t="s">
        <v>392</v>
      </c>
      <c r="S2865">
        <v>23.78</v>
      </c>
      <c r="U2865">
        <v>0</v>
      </c>
      <c r="V2865">
        <v>24</v>
      </c>
      <c r="W2865">
        <v>1</v>
      </c>
    </row>
    <row r="2866" spans="1:23" x14ac:dyDescent="0.25">
      <c r="A2866" t="s">
        <v>23</v>
      </c>
      <c r="B2866">
        <v>1</v>
      </c>
      <c r="C2866">
        <v>11010</v>
      </c>
      <c r="D2866">
        <v>101698</v>
      </c>
      <c r="E2866" t="s">
        <v>1684</v>
      </c>
      <c r="F2866">
        <v>54.83</v>
      </c>
      <c r="G2866">
        <v>20130801</v>
      </c>
      <c r="H2866">
        <v>99999999</v>
      </c>
      <c r="I2866" t="s">
        <v>25</v>
      </c>
      <c r="J2866" t="s">
        <v>638</v>
      </c>
      <c r="K2866" t="s">
        <v>1685</v>
      </c>
      <c r="L2866" t="s">
        <v>1686</v>
      </c>
      <c r="M2866" t="s">
        <v>1687</v>
      </c>
      <c r="O2866" t="s">
        <v>142</v>
      </c>
      <c r="P2866" t="s">
        <v>390</v>
      </c>
      <c r="Q2866" t="s">
        <v>391</v>
      </c>
      <c r="R2866" t="s">
        <v>392</v>
      </c>
      <c r="S2866">
        <v>23.78</v>
      </c>
      <c r="U2866">
        <v>0</v>
      </c>
      <c r="V2866">
        <v>24</v>
      </c>
      <c r="W2866">
        <v>1</v>
      </c>
    </row>
    <row r="2867" spans="1:23" x14ac:dyDescent="0.25">
      <c r="A2867" t="s">
        <v>23</v>
      </c>
      <c r="B2867">
        <v>1</v>
      </c>
      <c r="C2867">
        <v>11020</v>
      </c>
      <c r="D2867">
        <v>101698</v>
      </c>
      <c r="E2867" t="s">
        <v>1684</v>
      </c>
      <c r="F2867">
        <v>54.83</v>
      </c>
      <c r="G2867">
        <v>20130801</v>
      </c>
      <c r="H2867">
        <v>99999999</v>
      </c>
      <c r="I2867" t="s">
        <v>25</v>
      </c>
      <c r="J2867" t="s">
        <v>638</v>
      </c>
      <c r="K2867" t="s">
        <v>1685</v>
      </c>
      <c r="L2867" t="s">
        <v>1686</v>
      </c>
      <c r="M2867" t="s">
        <v>1687</v>
      </c>
      <c r="O2867" t="s">
        <v>142</v>
      </c>
      <c r="P2867" t="s">
        <v>390</v>
      </c>
      <c r="Q2867" t="s">
        <v>391</v>
      </c>
      <c r="R2867" t="s">
        <v>392</v>
      </c>
      <c r="S2867">
        <v>23.78</v>
      </c>
      <c r="U2867">
        <v>0</v>
      </c>
      <c r="V2867">
        <v>24</v>
      </c>
      <c r="W2867">
        <v>1</v>
      </c>
    </row>
    <row r="2868" spans="1:23" x14ac:dyDescent="0.25">
      <c r="A2868" t="s">
        <v>23</v>
      </c>
      <c r="B2868">
        <v>1</v>
      </c>
      <c r="C2868">
        <v>11010</v>
      </c>
      <c r="D2868">
        <v>101699</v>
      </c>
      <c r="E2868" t="s">
        <v>1688</v>
      </c>
      <c r="F2868">
        <v>56.11</v>
      </c>
      <c r="G2868">
        <v>20130801</v>
      </c>
      <c r="H2868">
        <v>99999999</v>
      </c>
      <c r="I2868" t="s">
        <v>25</v>
      </c>
      <c r="J2868" t="s">
        <v>638</v>
      </c>
      <c r="K2868" t="s">
        <v>1685</v>
      </c>
      <c r="L2868" t="s">
        <v>1686</v>
      </c>
      <c r="M2868" t="s">
        <v>1689</v>
      </c>
      <c r="N2868" t="s">
        <v>1690</v>
      </c>
      <c r="O2868" t="s">
        <v>142</v>
      </c>
      <c r="P2868" t="s">
        <v>390</v>
      </c>
      <c r="Q2868" t="s">
        <v>391</v>
      </c>
      <c r="R2868" t="s">
        <v>392</v>
      </c>
      <c r="S2868">
        <v>23.78</v>
      </c>
      <c r="U2868">
        <v>0</v>
      </c>
      <c r="V2868">
        <v>24</v>
      </c>
      <c r="W2868">
        <v>1</v>
      </c>
    </row>
    <row r="2869" spans="1:23" x14ac:dyDescent="0.25">
      <c r="A2869" t="s">
        <v>23</v>
      </c>
      <c r="B2869">
        <v>1</v>
      </c>
      <c r="C2869">
        <v>11020</v>
      </c>
      <c r="D2869">
        <v>101699</v>
      </c>
      <c r="E2869" t="s">
        <v>1688</v>
      </c>
      <c r="F2869">
        <v>56.11</v>
      </c>
      <c r="G2869">
        <v>20130801</v>
      </c>
      <c r="H2869">
        <v>99999999</v>
      </c>
      <c r="I2869" t="s">
        <v>25</v>
      </c>
      <c r="J2869" t="s">
        <v>638</v>
      </c>
      <c r="K2869" t="s">
        <v>1685</v>
      </c>
      <c r="L2869" t="s">
        <v>1686</v>
      </c>
      <c r="M2869" t="s">
        <v>1689</v>
      </c>
      <c r="N2869" t="s">
        <v>1690</v>
      </c>
      <c r="O2869" t="s">
        <v>142</v>
      </c>
      <c r="P2869" t="s">
        <v>390</v>
      </c>
      <c r="Q2869" t="s">
        <v>391</v>
      </c>
      <c r="R2869" t="s">
        <v>392</v>
      </c>
      <c r="S2869">
        <v>23.78</v>
      </c>
      <c r="U2869">
        <v>0</v>
      </c>
      <c r="V2869">
        <v>24</v>
      </c>
      <c r="W2869">
        <v>1</v>
      </c>
    </row>
    <row r="2870" spans="1:23" x14ac:dyDescent="0.25">
      <c r="A2870" t="s">
        <v>23</v>
      </c>
      <c r="B2870">
        <v>1</v>
      </c>
      <c r="C2870">
        <v>11010</v>
      </c>
      <c r="D2870">
        <v>101700</v>
      </c>
      <c r="E2870" t="s">
        <v>1691</v>
      </c>
      <c r="F2870">
        <v>49.14</v>
      </c>
      <c r="G2870">
        <v>20130801</v>
      </c>
      <c r="H2870">
        <v>99999999</v>
      </c>
      <c r="I2870" t="s">
        <v>25</v>
      </c>
      <c r="J2870" t="s">
        <v>603</v>
      </c>
      <c r="K2870" t="s">
        <v>1651</v>
      </c>
      <c r="L2870" t="s">
        <v>1692</v>
      </c>
      <c r="M2870" t="s">
        <v>1693</v>
      </c>
      <c r="N2870" t="s">
        <v>1539</v>
      </c>
      <c r="O2870" t="s">
        <v>142</v>
      </c>
      <c r="P2870" t="s">
        <v>390</v>
      </c>
      <c r="Q2870" t="s">
        <v>391</v>
      </c>
      <c r="R2870" t="s">
        <v>392</v>
      </c>
      <c r="S2870">
        <v>23.78</v>
      </c>
      <c r="U2870">
        <v>0</v>
      </c>
      <c r="V2870">
        <v>24</v>
      </c>
      <c r="W2870">
        <v>1</v>
      </c>
    </row>
    <row r="2871" spans="1:23" x14ac:dyDescent="0.25">
      <c r="A2871" t="s">
        <v>23</v>
      </c>
      <c r="B2871">
        <v>1</v>
      </c>
      <c r="C2871">
        <v>11020</v>
      </c>
      <c r="D2871">
        <v>101700</v>
      </c>
      <c r="E2871" t="s">
        <v>1691</v>
      </c>
      <c r="F2871">
        <v>49.14</v>
      </c>
      <c r="G2871">
        <v>20130801</v>
      </c>
      <c r="H2871">
        <v>99999999</v>
      </c>
      <c r="I2871" t="s">
        <v>25</v>
      </c>
      <c r="J2871" t="s">
        <v>603</v>
      </c>
      <c r="K2871" t="s">
        <v>1651</v>
      </c>
      <c r="L2871" t="s">
        <v>1692</v>
      </c>
      <c r="M2871" t="s">
        <v>1693</v>
      </c>
      <c r="N2871" t="s">
        <v>1539</v>
      </c>
      <c r="O2871" t="s">
        <v>142</v>
      </c>
      <c r="P2871" t="s">
        <v>390</v>
      </c>
      <c r="Q2871" t="s">
        <v>391</v>
      </c>
      <c r="R2871" t="s">
        <v>392</v>
      </c>
      <c r="S2871">
        <v>23.78</v>
      </c>
      <c r="U2871">
        <v>0</v>
      </c>
      <c r="V2871">
        <v>24</v>
      </c>
      <c r="W2871">
        <v>1</v>
      </c>
    </row>
    <row r="2872" spans="1:23" x14ac:dyDescent="0.25">
      <c r="A2872" t="s">
        <v>23</v>
      </c>
      <c r="B2872">
        <v>1</v>
      </c>
      <c r="C2872">
        <v>11010</v>
      </c>
      <c r="D2872">
        <v>101701</v>
      </c>
      <c r="E2872" t="s">
        <v>1694</v>
      </c>
      <c r="F2872">
        <v>49.14</v>
      </c>
      <c r="G2872">
        <v>20130801</v>
      </c>
      <c r="H2872">
        <v>99999999</v>
      </c>
      <c r="I2872" t="s">
        <v>25</v>
      </c>
      <c r="J2872" t="s">
        <v>603</v>
      </c>
      <c r="K2872" t="s">
        <v>1651</v>
      </c>
      <c r="L2872" t="s">
        <v>1692</v>
      </c>
      <c r="M2872" t="s">
        <v>1695</v>
      </c>
      <c r="N2872" t="s">
        <v>887</v>
      </c>
      <c r="O2872" t="s">
        <v>142</v>
      </c>
      <c r="P2872" t="s">
        <v>390</v>
      </c>
      <c r="Q2872" t="s">
        <v>391</v>
      </c>
      <c r="R2872" t="s">
        <v>392</v>
      </c>
      <c r="S2872">
        <v>23.78</v>
      </c>
      <c r="U2872">
        <v>0</v>
      </c>
      <c r="V2872">
        <v>24</v>
      </c>
      <c r="W2872">
        <v>1</v>
      </c>
    </row>
    <row r="2873" spans="1:23" x14ac:dyDescent="0.25">
      <c r="A2873" t="s">
        <v>23</v>
      </c>
      <c r="B2873">
        <v>1</v>
      </c>
      <c r="C2873">
        <v>11020</v>
      </c>
      <c r="D2873">
        <v>101701</v>
      </c>
      <c r="E2873" t="s">
        <v>1694</v>
      </c>
      <c r="F2873">
        <v>49.14</v>
      </c>
      <c r="G2873">
        <v>20130801</v>
      </c>
      <c r="H2873">
        <v>99999999</v>
      </c>
      <c r="I2873" t="s">
        <v>25</v>
      </c>
      <c r="J2873" t="s">
        <v>603</v>
      </c>
      <c r="K2873" t="s">
        <v>1651</v>
      </c>
      <c r="L2873" t="s">
        <v>1692</v>
      </c>
      <c r="M2873" t="s">
        <v>1695</v>
      </c>
      <c r="N2873" t="s">
        <v>887</v>
      </c>
      <c r="O2873" t="s">
        <v>142</v>
      </c>
      <c r="P2873" t="s">
        <v>390</v>
      </c>
      <c r="Q2873" t="s">
        <v>391</v>
      </c>
      <c r="R2873" t="s">
        <v>392</v>
      </c>
      <c r="S2873">
        <v>23.78</v>
      </c>
      <c r="U2873">
        <v>0</v>
      </c>
      <c r="V2873">
        <v>24</v>
      </c>
      <c r="W2873">
        <v>1</v>
      </c>
    </row>
    <row r="2874" spans="1:23" x14ac:dyDescent="0.25">
      <c r="A2874" t="s">
        <v>23</v>
      </c>
      <c r="B2874">
        <v>1</v>
      </c>
      <c r="C2874">
        <v>11010</v>
      </c>
      <c r="D2874">
        <v>101702</v>
      </c>
      <c r="E2874" t="s">
        <v>1696</v>
      </c>
      <c r="F2874">
        <v>72.8</v>
      </c>
      <c r="G2874">
        <v>20130801</v>
      </c>
      <c r="H2874">
        <v>99999999</v>
      </c>
      <c r="I2874" t="s">
        <v>25</v>
      </c>
      <c r="J2874" t="s">
        <v>603</v>
      </c>
      <c r="K2874" t="s">
        <v>1651</v>
      </c>
      <c r="L2874" t="s">
        <v>1638</v>
      </c>
      <c r="M2874" t="s">
        <v>1697</v>
      </c>
      <c r="N2874" t="s">
        <v>758</v>
      </c>
      <c r="O2874" t="s">
        <v>142</v>
      </c>
      <c r="P2874" t="s">
        <v>390</v>
      </c>
      <c r="Q2874" t="s">
        <v>391</v>
      </c>
      <c r="R2874" t="s">
        <v>392</v>
      </c>
      <c r="S2874">
        <v>23.78</v>
      </c>
      <c r="U2874">
        <v>0</v>
      </c>
      <c r="V2874">
        <v>24</v>
      </c>
      <c r="W2874">
        <v>1</v>
      </c>
    </row>
    <row r="2875" spans="1:23" x14ac:dyDescent="0.25">
      <c r="A2875" t="s">
        <v>23</v>
      </c>
      <c r="B2875">
        <v>1</v>
      </c>
      <c r="C2875">
        <v>11020</v>
      </c>
      <c r="D2875">
        <v>101702</v>
      </c>
      <c r="E2875" t="s">
        <v>1696</v>
      </c>
      <c r="F2875">
        <v>72.8</v>
      </c>
      <c r="G2875">
        <v>20130801</v>
      </c>
      <c r="H2875">
        <v>99999999</v>
      </c>
      <c r="I2875" t="s">
        <v>25</v>
      </c>
      <c r="J2875" t="s">
        <v>603</v>
      </c>
      <c r="K2875" t="s">
        <v>1651</v>
      </c>
      <c r="L2875" t="s">
        <v>1638</v>
      </c>
      <c r="M2875" t="s">
        <v>1697</v>
      </c>
      <c r="N2875" t="s">
        <v>758</v>
      </c>
      <c r="O2875" t="s">
        <v>142</v>
      </c>
      <c r="P2875" t="s">
        <v>390</v>
      </c>
      <c r="Q2875" t="s">
        <v>391</v>
      </c>
      <c r="R2875" t="s">
        <v>392</v>
      </c>
      <c r="S2875">
        <v>23.78</v>
      </c>
      <c r="U2875">
        <v>0</v>
      </c>
      <c r="V2875">
        <v>24</v>
      </c>
      <c r="W2875">
        <v>1</v>
      </c>
    </row>
    <row r="2876" spans="1:23" x14ac:dyDescent="0.25">
      <c r="A2876" t="s">
        <v>23</v>
      </c>
      <c r="B2876">
        <v>1</v>
      </c>
      <c r="C2876">
        <v>11010</v>
      </c>
      <c r="D2876">
        <v>101703</v>
      </c>
      <c r="E2876" t="s">
        <v>1698</v>
      </c>
      <c r="F2876">
        <v>76.44</v>
      </c>
      <c r="G2876">
        <v>20130801</v>
      </c>
      <c r="H2876">
        <v>99999999</v>
      </c>
      <c r="I2876" t="s">
        <v>25</v>
      </c>
      <c r="J2876" t="s">
        <v>603</v>
      </c>
      <c r="K2876" t="s">
        <v>1651</v>
      </c>
      <c r="L2876" t="s">
        <v>1638</v>
      </c>
      <c r="M2876" t="s">
        <v>1699</v>
      </c>
      <c r="N2876" t="s">
        <v>1700</v>
      </c>
      <c r="O2876" t="s">
        <v>142</v>
      </c>
      <c r="P2876" t="s">
        <v>390</v>
      </c>
      <c r="Q2876" t="s">
        <v>391</v>
      </c>
      <c r="R2876" t="s">
        <v>392</v>
      </c>
      <c r="S2876">
        <v>23.78</v>
      </c>
      <c r="U2876">
        <v>0</v>
      </c>
      <c r="V2876">
        <v>24</v>
      </c>
      <c r="W2876">
        <v>1</v>
      </c>
    </row>
    <row r="2877" spans="1:23" x14ac:dyDescent="0.25">
      <c r="A2877" t="s">
        <v>23</v>
      </c>
      <c r="B2877">
        <v>1</v>
      </c>
      <c r="C2877">
        <v>11020</v>
      </c>
      <c r="D2877">
        <v>101703</v>
      </c>
      <c r="E2877" t="s">
        <v>1698</v>
      </c>
      <c r="F2877">
        <v>76.44</v>
      </c>
      <c r="G2877">
        <v>20130801</v>
      </c>
      <c r="H2877">
        <v>99999999</v>
      </c>
      <c r="I2877" t="s">
        <v>25</v>
      </c>
      <c r="J2877" t="s">
        <v>603</v>
      </c>
      <c r="K2877" t="s">
        <v>1651</v>
      </c>
      <c r="L2877" t="s">
        <v>1638</v>
      </c>
      <c r="M2877" t="s">
        <v>1699</v>
      </c>
      <c r="N2877" t="s">
        <v>1700</v>
      </c>
      <c r="O2877" t="s">
        <v>142</v>
      </c>
      <c r="P2877" t="s">
        <v>390</v>
      </c>
      <c r="Q2877" t="s">
        <v>391</v>
      </c>
      <c r="R2877" t="s">
        <v>392</v>
      </c>
      <c r="S2877">
        <v>23.78</v>
      </c>
      <c r="U2877">
        <v>0</v>
      </c>
      <c r="V2877">
        <v>24</v>
      </c>
      <c r="W2877">
        <v>1</v>
      </c>
    </row>
    <row r="2878" spans="1:23" x14ac:dyDescent="0.25">
      <c r="A2878" t="s">
        <v>23</v>
      </c>
      <c r="B2878">
        <v>1</v>
      </c>
      <c r="C2878">
        <v>11010</v>
      </c>
      <c r="D2878">
        <v>101704</v>
      </c>
      <c r="E2878" t="s">
        <v>1701</v>
      </c>
      <c r="F2878">
        <v>72.8</v>
      </c>
      <c r="G2878">
        <v>20130801</v>
      </c>
      <c r="H2878">
        <v>99999999</v>
      </c>
      <c r="I2878" t="s">
        <v>25</v>
      </c>
      <c r="J2878" t="s">
        <v>603</v>
      </c>
      <c r="K2878" t="s">
        <v>1651</v>
      </c>
      <c r="L2878" t="s">
        <v>1638</v>
      </c>
      <c r="M2878" t="s">
        <v>1702</v>
      </c>
      <c r="N2878" t="s">
        <v>64</v>
      </c>
      <c r="O2878" t="s">
        <v>142</v>
      </c>
      <c r="P2878" t="s">
        <v>390</v>
      </c>
      <c r="Q2878" t="s">
        <v>391</v>
      </c>
      <c r="R2878" t="s">
        <v>392</v>
      </c>
      <c r="S2878">
        <v>23.78</v>
      </c>
      <c r="U2878">
        <v>0</v>
      </c>
      <c r="V2878">
        <v>24</v>
      </c>
      <c r="W2878">
        <v>1</v>
      </c>
    </row>
    <row r="2879" spans="1:23" x14ac:dyDescent="0.25">
      <c r="A2879" t="s">
        <v>23</v>
      </c>
      <c r="B2879">
        <v>1</v>
      </c>
      <c r="C2879">
        <v>11020</v>
      </c>
      <c r="D2879">
        <v>101704</v>
      </c>
      <c r="E2879" t="s">
        <v>1701</v>
      </c>
      <c r="F2879">
        <v>72.8</v>
      </c>
      <c r="G2879">
        <v>20130801</v>
      </c>
      <c r="H2879">
        <v>99999999</v>
      </c>
      <c r="I2879" t="s">
        <v>25</v>
      </c>
      <c r="J2879" t="s">
        <v>603</v>
      </c>
      <c r="K2879" t="s">
        <v>1651</v>
      </c>
      <c r="L2879" t="s">
        <v>1638</v>
      </c>
      <c r="M2879" t="s">
        <v>1702</v>
      </c>
      <c r="N2879" t="s">
        <v>64</v>
      </c>
      <c r="O2879" t="s">
        <v>142</v>
      </c>
      <c r="P2879" t="s">
        <v>390</v>
      </c>
      <c r="Q2879" t="s">
        <v>391</v>
      </c>
      <c r="R2879" t="s">
        <v>392</v>
      </c>
      <c r="S2879">
        <v>23.78</v>
      </c>
      <c r="U2879">
        <v>0</v>
      </c>
      <c r="V2879">
        <v>24</v>
      </c>
      <c r="W2879">
        <v>1</v>
      </c>
    </row>
    <row r="2880" spans="1:23" x14ac:dyDescent="0.25">
      <c r="A2880" t="s">
        <v>23</v>
      </c>
      <c r="B2880">
        <v>1</v>
      </c>
      <c r="C2880">
        <v>11010</v>
      </c>
      <c r="D2880">
        <v>101705</v>
      </c>
      <c r="E2880" t="s">
        <v>1703</v>
      </c>
      <c r="F2880">
        <v>72.8</v>
      </c>
      <c r="G2880">
        <v>20130801</v>
      </c>
      <c r="H2880">
        <v>99999999</v>
      </c>
      <c r="I2880" t="s">
        <v>25</v>
      </c>
      <c r="J2880" t="s">
        <v>603</v>
      </c>
      <c r="K2880" t="s">
        <v>1651</v>
      </c>
      <c r="L2880" t="s">
        <v>1638</v>
      </c>
      <c r="M2880" t="s">
        <v>1704</v>
      </c>
      <c r="N2880" t="s">
        <v>1705</v>
      </c>
      <c r="O2880" t="s">
        <v>142</v>
      </c>
      <c r="P2880" t="s">
        <v>390</v>
      </c>
      <c r="Q2880" t="s">
        <v>391</v>
      </c>
      <c r="R2880" t="s">
        <v>392</v>
      </c>
      <c r="S2880">
        <v>23.78</v>
      </c>
      <c r="U2880">
        <v>0</v>
      </c>
      <c r="V2880">
        <v>24</v>
      </c>
      <c r="W2880">
        <v>1</v>
      </c>
    </row>
    <row r="2881" spans="1:23" x14ac:dyDescent="0.25">
      <c r="A2881" t="s">
        <v>23</v>
      </c>
      <c r="B2881">
        <v>1</v>
      </c>
      <c r="C2881">
        <v>11020</v>
      </c>
      <c r="D2881">
        <v>101705</v>
      </c>
      <c r="E2881" t="s">
        <v>1703</v>
      </c>
      <c r="F2881">
        <v>72.8</v>
      </c>
      <c r="G2881">
        <v>20130801</v>
      </c>
      <c r="H2881">
        <v>99999999</v>
      </c>
      <c r="I2881" t="s">
        <v>25</v>
      </c>
      <c r="J2881" t="s">
        <v>603</v>
      </c>
      <c r="K2881" t="s">
        <v>1651</v>
      </c>
      <c r="L2881" t="s">
        <v>1638</v>
      </c>
      <c r="M2881" t="s">
        <v>1704</v>
      </c>
      <c r="N2881" t="s">
        <v>1705</v>
      </c>
      <c r="O2881" t="s">
        <v>142</v>
      </c>
      <c r="P2881" t="s">
        <v>390</v>
      </c>
      <c r="Q2881" t="s">
        <v>391</v>
      </c>
      <c r="R2881" t="s">
        <v>392</v>
      </c>
      <c r="S2881">
        <v>23.78</v>
      </c>
      <c r="U2881">
        <v>0</v>
      </c>
      <c r="V2881">
        <v>24</v>
      </c>
      <c r="W2881">
        <v>1</v>
      </c>
    </row>
    <row r="2882" spans="1:23" x14ac:dyDescent="0.25">
      <c r="A2882" t="s">
        <v>23</v>
      </c>
      <c r="B2882">
        <v>1</v>
      </c>
      <c r="C2882">
        <v>11010</v>
      </c>
      <c r="D2882">
        <v>101707</v>
      </c>
      <c r="E2882" t="s">
        <v>1706</v>
      </c>
      <c r="F2882">
        <v>102.1</v>
      </c>
      <c r="G2882">
        <v>20140107</v>
      </c>
      <c r="H2882">
        <v>99999999</v>
      </c>
      <c r="I2882" t="s">
        <v>25</v>
      </c>
      <c r="J2882" t="s">
        <v>118</v>
      </c>
      <c r="K2882" t="s">
        <v>1707</v>
      </c>
      <c r="L2882" t="s">
        <v>1708</v>
      </c>
      <c r="M2882" t="s">
        <v>1709</v>
      </c>
      <c r="O2882" t="s">
        <v>142</v>
      </c>
      <c r="P2882" t="s">
        <v>390</v>
      </c>
      <c r="Q2882" t="s">
        <v>391</v>
      </c>
      <c r="R2882" t="s">
        <v>392</v>
      </c>
      <c r="S2882">
        <v>23.78</v>
      </c>
      <c r="U2882">
        <v>0</v>
      </c>
      <c r="V2882">
        <v>24</v>
      </c>
      <c r="W2882">
        <v>1</v>
      </c>
    </row>
    <row r="2883" spans="1:23" x14ac:dyDescent="0.25">
      <c r="A2883" t="s">
        <v>23</v>
      </c>
      <c r="B2883">
        <v>1</v>
      </c>
      <c r="C2883">
        <v>11020</v>
      </c>
      <c r="D2883">
        <v>101707</v>
      </c>
      <c r="E2883" t="s">
        <v>1706</v>
      </c>
      <c r="F2883">
        <v>102.1</v>
      </c>
      <c r="G2883">
        <v>20140107</v>
      </c>
      <c r="H2883">
        <v>99999999</v>
      </c>
      <c r="I2883" t="s">
        <v>25</v>
      </c>
      <c r="J2883" t="s">
        <v>118</v>
      </c>
      <c r="K2883" t="s">
        <v>1707</v>
      </c>
      <c r="L2883" t="s">
        <v>1708</v>
      </c>
      <c r="M2883" t="s">
        <v>1709</v>
      </c>
      <c r="O2883" t="s">
        <v>142</v>
      </c>
      <c r="P2883" t="s">
        <v>390</v>
      </c>
      <c r="Q2883" t="s">
        <v>391</v>
      </c>
      <c r="R2883" t="s">
        <v>392</v>
      </c>
      <c r="S2883">
        <v>23.78</v>
      </c>
      <c r="U2883">
        <v>0</v>
      </c>
      <c r="V2883">
        <v>24</v>
      </c>
      <c r="W2883">
        <v>1</v>
      </c>
    </row>
    <row r="2884" spans="1:23" x14ac:dyDescent="0.25">
      <c r="A2884" t="s">
        <v>23</v>
      </c>
      <c r="B2884">
        <v>1</v>
      </c>
      <c r="C2884">
        <v>11010</v>
      </c>
      <c r="D2884">
        <v>101708</v>
      </c>
      <c r="E2884" t="s">
        <v>1710</v>
      </c>
      <c r="F2884">
        <v>116.48</v>
      </c>
      <c r="G2884">
        <v>20140107</v>
      </c>
      <c r="H2884">
        <v>99999999</v>
      </c>
      <c r="I2884" t="s">
        <v>25</v>
      </c>
      <c r="J2884" t="s">
        <v>603</v>
      </c>
      <c r="K2884" t="s">
        <v>1651</v>
      </c>
      <c r="L2884" t="s">
        <v>1711</v>
      </c>
      <c r="M2884" t="s">
        <v>1712</v>
      </c>
      <c r="N2884" t="s">
        <v>625</v>
      </c>
      <c r="O2884" t="s">
        <v>142</v>
      </c>
      <c r="P2884" t="s">
        <v>390</v>
      </c>
      <c r="Q2884" t="s">
        <v>391</v>
      </c>
      <c r="R2884" t="s">
        <v>392</v>
      </c>
      <c r="S2884">
        <v>23.78</v>
      </c>
      <c r="U2884">
        <v>0</v>
      </c>
      <c r="V2884">
        <v>24</v>
      </c>
      <c r="W2884">
        <v>1</v>
      </c>
    </row>
    <row r="2885" spans="1:23" x14ac:dyDescent="0.25">
      <c r="A2885" t="s">
        <v>23</v>
      </c>
      <c r="B2885">
        <v>1</v>
      </c>
      <c r="C2885">
        <v>11020</v>
      </c>
      <c r="D2885">
        <v>101708</v>
      </c>
      <c r="E2885" t="s">
        <v>1710</v>
      </c>
      <c r="F2885">
        <v>116.48</v>
      </c>
      <c r="G2885">
        <v>20140107</v>
      </c>
      <c r="H2885">
        <v>99999999</v>
      </c>
      <c r="I2885" t="s">
        <v>25</v>
      </c>
      <c r="J2885" t="s">
        <v>603</v>
      </c>
      <c r="K2885" t="s">
        <v>1651</v>
      </c>
      <c r="L2885" t="s">
        <v>1711</v>
      </c>
      <c r="M2885" t="s">
        <v>1712</v>
      </c>
      <c r="N2885" t="s">
        <v>625</v>
      </c>
      <c r="O2885" t="s">
        <v>142</v>
      </c>
      <c r="P2885" t="s">
        <v>390</v>
      </c>
      <c r="Q2885" t="s">
        <v>391</v>
      </c>
      <c r="R2885" t="s">
        <v>392</v>
      </c>
      <c r="S2885">
        <v>23.78</v>
      </c>
      <c r="U2885">
        <v>0</v>
      </c>
      <c r="V2885">
        <v>24</v>
      </c>
      <c r="W2885">
        <v>1</v>
      </c>
    </row>
    <row r="2886" spans="1:23" x14ac:dyDescent="0.25">
      <c r="A2886" t="s">
        <v>23</v>
      </c>
      <c r="B2886">
        <v>1</v>
      </c>
      <c r="C2886">
        <v>11010</v>
      </c>
      <c r="D2886">
        <v>101709</v>
      </c>
      <c r="E2886" t="s">
        <v>1713</v>
      </c>
      <c r="F2886">
        <v>155.25</v>
      </c>
      <c r="G2886">
        <v>20130801</v>
      </c>
      <c r="H2886">
        <v>99999999</v>
      </c>
      <c r="I2886" t="s">
        <v>25</v>
      </c>
      <c r="J2886" t="s">
        <v>118</v>
      </c>
      <c r="K2886" t="s">
        <v>1707</v>
      </c>
      <c r="L2886" t="s">
        <v>1708</v>
      </c>
      <c r="M2886" t="s">
        <v>1714</v>
      </c>
      <c r="N2886" t="s">
        <v>1715</v>
      </c>
      <c r="O2886" t="s">
        <v>142</v>
      </c>
      <c r="P2886" t="s">
        <v>390</v>
      </c>
      <c r="Q2886" t="s">
        <v>391</v>
      </c>
      <c r="R2886" t="s">
        <v>392</v>
      </c>
      <c r="S2886">
        <v>23.78</v>
      </c>
      <c r="U2886">
        <v>0</v>
      </c>
      <c r="V2886">
        <v>24</v>
      </c>
      <c r="W2886">
        <v>1</v>
      </c>
    </row>
    <row r="2887" spans="1:23" x14ac:dyDescent="0.25">
      <c r="A2887" t="s">
        <v>23</v>
      </c>
      <c r="B2887">
        <v>1</v>
      </c>
      <c r="C2887">
        <v>11020</v>
      </c>
      <c r="D2887">
        <v>101709</v>
      </c>
      <c r="E2887" t="s">
        <v>1713</v>
      </c>
      <c r="F2887">
        <v>155.25</v>
      </c>
      <c r="G2887">
        <v>20130801</v>
      </c>
      <c r="H2887">
        <v>99999999</v>
      </c>
      <c r="I2887" t="s">
        <v>25</v>
      </c>
      <c r="J2887" t="s">
        <v>118</v>
      </c>
      <c r="K2887" t="s">
        <v>1707</v>
      </c>
      <c r="L2887" t="s">
        <v>1708</v>
      </c>
      <c r="M2887" t="s">
        <v>1714</v>
      </c>
      <c r="N2887" t="s">
        <v>1715</v>
      </c>
      <c r="O2887" t="s">
        <v>142</v>
      </c>
      <c r="P2887" t="s">
        <v>390</v>
      </c>
      <c r="Q2887" t="s">
        <v>391</v>
      </c>
      <c r="R2887" t="s">
        <v>392</v>
      </c>
      <c r="S2887">
        <v>23.78</v>
      </c>
      <c r="U2887">
        <v>0</v>
      </c>
      <c r="V2887">
        <v>24</v>
      </c>
      <c r="W2887">
        <v>1</v>
      </c>
    </row>
    <row r="2888" spans="1:23" x14ac:dyDescent="0.25">
      <c r="A2888" t="s">
        <v>23</v>
      </c>
      <c r="B2888">
        <v>1</v>
      </c>
      <c r="C2888">
        <v>11010</v>
      </c>
      <c r="D2888">
        <v>101710</v>
      </c>
      <c r="E2888" t="s">
        <v>1716</v>
      </c>
      <c r="F2888">
        <v>167.69</v>
      </c>
      <c r="G2888">
        <v>20140801</v>
      </c>
      <c r="H2888">
        <v>99999999</v>
      </c>
      <c r="I2888" t="s">
        <v>64</v>
      </c>
      <c r="J2888" t="s">
        <v>638</v>
      </c>
      <c r="K2888" t="s">
        <v>1685</v>
      </c>
      <c r="L2888" t="s">
        <v>1686</v>
      </c>
      <c r="M2888" t="s">
        <v>1717</v>
      </c>
      <c r="N2888" t="s">
        <v>1718</v>
      </c>
      <c r="O2888" t="s">
        <v>142</v>
      </c>
      <c r="P2888" t="s">
        <v>390</v>
      </c>
      <c r="Q2888" t="s">
        <v>391</v>
      </c>
      <c r="R2888" t="s">
        <v>392</v>
      </c>
      <c r="S2888">
        <v>23.78</v>
      </c>
      <c r="U2888">
        <v>0</v>
      </c>
      <c r="V2888">
        <v>24</v>
      </c>
      <c r="W2888">
        <v>1</v>
      </c>
    </row>
    <row r="2889" spans="1:23" x14ac:dyDescent="0.25">
      <c r="A2889" t="s">
        <v>23</v>
      </c>
      <c r="B2889">
        <v>1</v>
      </c>
      <c r="C2889">
        <v>11020</v>
      </c>
      <c r="D2889">
        <v>101710</v>
      </c>
      <c r="E2889" t="s">
        <v>1716</v>
      </c>
      <c r="F2889">
        <v>167.69</v>
      </c>
      <c r="G2889">
        <v>20140801</v>
      </c>
      <c r="H2889">
        <v>99999999</v>
      </c>
      <c r="I2889" t="s">
        <v>64</v>
      </c>
      <c r="J2889" t="s">
        <v>638</v>
      </c>
      <c r="K2889" t="s">
        <v>1685</v>
      </c>
      <c r="L2889" t="s">
        <v>1686</v>
      </c>
      <c r="M2889" t="s">
        <v>1717</v>
      </c>
      <c r="N2889" t="s">
        <v>1718</v>
      </c>
      <c r="O2889" t="s">
        <v>142</v>
      </c>
      <c r="P2889" t="s">
        <v>390</v>
      </c>
      <c r="Q2889" t="s">
        <v>391</v>
      </c>
      <c r="R2889" t="s">
        <v>392</v>
      </c>
      <c r="S2889">
        <v>23.78</v>
      </c>
      <c r="U2889">
        <v>0</v>
      </c>
      <c r="V2889">
        <v>24</v>
      </c>
      <c r="W2889">
        <v>1</v>
      </c>
    </row>
    <row r="2890" spans="1:23" x14ac:dyDescent="0.25">
      <c r="A2890" t="s">
        <v>23</v>
      </c>
      <c r="B2890">
        <v>1</v>
      </c>
      <c r="C2890">
        <v>11010</v>
      </c>
      <c r="D2890">
        <v>101711</v>
      </c>
      <c r="E2890" t="s">
        <v>1719</v>
      </c>
      <c r="F2890">
        <v>96.37</v>
      </c>
      <c r="G2890">
        <v>20130801</v>
      </c>
      <c r="H2890">
        <v>99999999</v>
      </c>
      <c r="I2890" t="s">
        <v>25</v>
      </c>
      <c r="J2890" t="s">
        <v>638</v>
      </c>
      <c r="K2890" t="s">
        <v>1720</v>
      </c>
      <c r="L2890" t="s">
        <v>1720</v>
      </c>
      <c r="M2890" t="s">
        <v>1721</v>
      </c>
      <c r="N2890" t="s">
        <v>1722</v>
      </c>
      <c r="O2890" t="s">
        <v>437</v>
      </c>
      <c r="P2890" t="s">
        <v>390</v>
      </c>
      <c r="Q2890" t="s">
        <v>391</v>
      </c>
      <c r="R2890" t="s">
        <v>392</v>
      </c>
      <c r="S2890">
        <v>11.89</v>
      </c>
      <c r="U2890">
        <v>0</v>
      </c>
      <c r="V2890">
        <v>24</v>
      </c>
      <c r="W2890">
        <v>1</v>
      </c>
    </row>
    <row r="2891" spans="1:23" x14ac:dyDescent="0.25">
      <c r="A2891" t="s">
        <v>23</v>
      </c>
      <c r="B2891">
        <v>1</v>
      </c>
      <c r="C2891">
        <v>11020</v>
      </c>
      <c r="D2891">
        <v>101711</v>
      </c>
      <c r="E2891" t="s">
        <v>1719</v>
      </c>
      <c r="F2891">
        <v>96.37</v>
      </c>
      <c r="G2891">
        <v>20130801</v>
      </c>
      <c r="H2891">
        <v>99999999</v>
      </c>
      <c r="I2891" t="s">
        <v>25</v>
      </c>
      <c r="J2891" t="s">
        <v>638</v>
      </c>
      <c r="K2891" t="s">
        <v>1720</v>
      </c>
      <c r="L2891" t="s">
        <v>1720</v>
      </c>
      <c r="M2891" t="s">
        <v>1721</v>
      </c>
      <c r="N2891" t="s">
        <v>1722</v>
      </c>
      <c r="O2891" t="s">
        <v>437</v>
      </c>
      <c r="P2891" t="s">
        <v>390</v>
      </c>
      <c r="Q2891" t="s">
        <v>391</v>
      </c>
      <c r="R2891" t="s">
        <v>392</v>
      </c>
      <c r="S2891">
        <v>11.89</v>
      </c>
      <c r="U2891">
        <v>0</v>
      </c>
      <c r="V2891">
        <v>24</v>
      </c>
      <c r="W2891">
        <v>1</v>
      </c>
    </row>
    <row r="2892" spans="1:23" x14ac:dyDescent="0.25">
      <c r="A2892" t="s">
        <v>23</v>
      </c>
      <c r="B2892">
        <v>1</v>
      </c>
      <c r="C2892">
        <v>11010</v>
      </c>
      <c r="D2892">
        <v>101712</v>
      </c>
      <c r="E2892" t="s">
        <v>1723</v>
      </c>
      <c r="F2892">
        <v>96.37</v>
      </c>
      <c r="G2892">
        <v>20130801</v>
      </c>
      <c r="H2892">
        <v>99999999</v>
      </c>
      <c r="I2892" t="s">
        <v>25</v>
      </c>
      <c r="J2892" t="s">
        <v>638</v>
      </c>
      <c r="K2892" t="s">
        <v>1720</v>
      </c>
      <c r="L2892" t="s">
        <v>1720</v>
      </c>
      <c r="M2892" t="s">
        <v>1724</v>
      </c>
      <c r="O2892" t="s">
        <v>437</v>
      </c>
      <c r="P2892" t="s">
        <v>390</v>
      </c>
      <c r="Q2892" t="s">
        <v>391</v>
      </c>
      <c r="R2892" t="s">
        <v>392</v>
      </c>
      <c r="S2892">
        <v>11.89</v>
      </c>
      <c r="U2892">
        <v>0</v>
      </c>
      <c r="V2892">
        <v>24</v>
      </c>
      <c r="W2892">
        <v>1</v>
      </c>
    </row>
    <row r="2893" spans="1:23" x14ac:dyDescent="0.25">
      <c r="A2893" t="s">
        <v>23</v>
      </c>
      <c r="B2893">
        <v>1</v>
      </c>
      <c r="C2893">
        <v>11020</v>
      </c>
      <c r="D2893">
        <v>101712</v>
      </c>
      <c r="E2893" t="s">
        <v>1723</v>
      </c>
      <c r="F2893">
        <v>96.37</v>
      </c>
      <c r="G2893">
        <v>20130801</v>
      </c>
      <c r="H2893">
        <v>99999999</v>
      </c>
      <c r="I2893" t="s">
        <v>25</v>
      </c>
      <c r="J2893" t="s">
        <v>638</v>
      </c>
      <c r="K2893" t="s">
        <v>1720</v>
      </c>
      <c r="L2893" t="s">
        <v>1720</v>
      </c>
      <c r="M2893" t="s">
        <v>1724</v>
      </c>
      <c r="O2893" t="s">
        <v>437</v>
      </c>
      <c r="P2893" t="s">
        <v>390</v>
      </c>
      <c r="Q2893" t="s">
        <v>391</v>
      </c>
      <c r="R2893" t="s">
        <v>392</v>
      </c>
      <c r="S2893">
        <v>11.89</v>
      </c>
      <c r="U2893">
        <v>0</v>
      </c>
      <c r="V2893">
        <v>24</v>
      </c>
      <c r="W2893">
        <v>1</v>
      </c>
    </row>
    <row r="2894" spans="1:23" x14ac:dyDescent="0.25">
      <c r="A2894" t="s">
        <v>23</v>
      </c>
      <c r="B2894">
        <v>1</v>
      </c>
      <c r="C2894">
        <v>11010</v>
      </c>
      <c r="D2894">
        <v>101713</v>
      </c>
      <c r="E2894" t="s">
        <v>1725</v>
      </c>
      <c r="F2894">
        <v>121.21</v>
      </c>
      <c r="G2894">
        <v>20130801</v>
      </c>
      <c r="H2894">
        <v>99999999</v>
      </c>
      <c r="I2894" t="s">
        <v>25</v>
      </c>
      <c r="J2894" t="s">
        <v>603</v>
      </c>
      <c r="K2894" t="s">
        <v>1651</v>
      </c>
      <c r="L2894" t="s">
        <v>1726</v>
      </c>
      <c r="M2894" t="s">
        <v>1727</v>
      </c>
      <c r="N2894" t="s">
        <v>1332</v>
      </c>
      <c r="O2894" t="s">
        <v>437</v>
      </c>
      <c r="P2894" t="s">
        <v>390</v>
      </c>
      <c r="Q2894" t="s">
        <v>391</v>
      </c>
      <c r="R2894" t="s">
        <v>392</v>
      </c>
      <c r="S2894">
        <v>11.89</v>
      </c>
      <c r="U2894">
        <v>0</v>
      </c>
      <c r="V2894">
        <v>24</v>
      </c>
      <c r="W2894">
        <v>1</v>
      </c>
    </row>
    <row r="2895" spans="1:23" x14ac:dyDescent="0.25">
      <c r="A2895" t="s">
        <v>23</v>
      </c>
      <c r="B2895">
        <v>1</v>
      </c>
      <c r="C2895">
        <v>11020</v>
      </c>
      <c r="D2895">
        <v>101713</v>
      </c>
      <c r="E2895" t="s">
        <v>1725</v>
      </c>
      <c r="F2895">
        <v>121.21</v>
      </c>
      <c r="G2895">
        <v>20130801</v>
      </c>
      <c r="H2895">
        <v>99999999</v>
      </c>
      <c r="I2895" t="s">
        <v>25</v>
      </c>
      <c r="J2895" t="s">
        <v>603</v>
      </c>
      <c r="K2895" t="s">
        <v>1651</v>
      </c>
      <c r="L2895" t="s">
        <v>1726</v>
      </c>
      <c r="M2895" t="s">
        <v>1727</v>
      </c>
      <c r="N2895" t="s">
        <v>1332</v>
      </c>
      <c r="O2895" t="s">
        <v>437</v>
      </c>
      <c r="P2895" t="s">
        <v>390</v>
      </c>
      <c r="Q2895" t="s">
        <v>391</v>
      </c>
      <c r="R2895" t="s">
        <v>392</v>
      </c>
      <c r="S2895">
        <v>11.89</v>
      </c>
      <c r="U2895">
        <v>0</v>
      </c>
      <c r="V2895">
        <v>24</v>
      </c>
      <c r="W2895">
        <v>1</v>
      </c>
    </row>
    <row r="2896" spans="1:23" x14ac:dyDescent="0.25">
      <c r="A2896" t="s">
        <v>23</v>
      </c>
      <c r="B2896">
        <v>1</v>
      </c>
      <c r="C2896">
        <v>11010</v>
      </c>
      <c r="D2896">
        <v>101714</v>
      </c>
      <c r="E2896" t="s">
        <v>1728</v>
      </c>
      <c r="F2896">
        <v>118.3</v>
      </c>
      <c r="G2896">
        <v>20130801</v>
      </c>
      <c r="H2896">
        <v>99999999</v>
      </c>
      <c r="I2896" t="s">
        <v>64</v>
      </c>
      <c r="J2896" t="s">
        <v>603</v>
      </c>
      <c r="K2896" t="s">
        <v>1651</v>
      </c>
      <c r="L2896" t="s">
        <v>1726</v>
      </c>
      <c r="M2896" t="s">
        <v>1729</v>
      </c>
      <c r="O2896" t="s">
        <v>437</v>
      </c>
      <c r="P2896" t="s">
        <v>390</v>
      </c>
      <c r="Q2896" t="s">
        <v>391</v>
      </c>
      <c r="R2896" t="s">
        <v>392</v>
      </c>
      <c r="S2896">
        <v>11.89</v>
      </c>
      <c r="U2896">
        <v>0</v>
      </c>
      <c r="V2896">
        <v>24</v>
      </c>
      <c r="W2896">
        <v>1</v>
      </c>
    </row>
    <row r="2897" spans="1:23" x14ac:dyDescent="0.25">
      <c r="A2897" t="s">
        <v>23</v>
      </c>
      <c r="B2897">
        <v>1</v>
      </c>
      <c r="C2897">
        <v>11020</v>
      </c>
      <c r="D2897">
        <v>101714</v>
      </c>
      <c r="E2897" t="s">
        <v>1728</v>
      </c>
      <c r="F2897">
        <v>118.3</v>
      </c>
      <c r="G2897">
        <v>20130801</v>
      </c>
      <c r="H2897">
        <v>99999999</v>
      </c>
      <c r="I2897" t="s">
        <v>64</v>
      </c>
      <c r="J2897" t="s">
        <v>603</v>
      </c>
      <c r="K2897" t="s">
        <v>1651</v>
      </c>
      <c r="L2897" t="s">
        <v>1726</v>
      </c>
      <c r="M2897" t="s">
        <v>1729</v>
      </c>
      <c r="O2897" t="s">
        <v>437</v>
      </c>
      <c r="P2897" t="s">
        <v>390</v>
      </c>
      <c r="Q2897" t="s">
        <v>391</v>
      </c>
      <c r="R2897" t="s">
        <v>392</v>
      </c>
      <c r="S2897">
        <v>11.89</v>
      </c>
      <c r="U2897">
        <v>0</v>
      </c>
      <c r="V2897">
        <v>24</v>
      </c>
      <c r="W2897">
        <v>1</v>
      </c>
    </row>
    <row r="2898" spans="1:23" x14ac:dyDescent="0.25">
      <c r="A2898" t="s">
        <v>23</v>
      </c>
      <c r="B2898">
        <v>1</v>
      </c>
      <c r="C2898">
        <v>11010</v>
      </c>
      <c r="D2898">
        <v>101715</v>
      </c>
      <c r="E2898" t="s">
        <v>1730</v>
      </c>
      <c r="F2898">
        <v>185.64</v>
      </c>
      <c r="G2898">
        <v>20140107</v>
      </c>
      <c r="H2898">
        <v>99999999</v>
      </c>
      <c r="I2898" t="s">
        <v>64</v>
      </c>
      <c r="J2898" t="s">
        <v>603</v>
      </c>
      <c r="K2898" t="s">
        <v>1651</v>
      </c>
      <c r="L2898" t="s">
        <v>1731</v>
      </c>
      <c r="M2898" t="s">
        <v>1732</v>
      </c>
      <c r="N2898" t="s">
        <v>1733</v>
      </c>
      <c r="O2898" t="s">
        <v>437</v>
      </c>
      <c r="P2898" t="s">
        <v>390</v>
      </c>
      <c r="Q2898" t="s">
        <v>391</v>
      </c>
      <c r="R2898" t="s">
        <v>392</v>
      </c>
      <c r="S2898">
        <v>11.89</v>
      </c>
      <c r="U2898">
        <v>0</v>
      </c>
      <c r="V2898">
        <v>24</v>
      </c>
      <c r="W2898">
        <v>1</v>
      </c>
    </row>
    <row r="2899" spans="1:23" x14ac:dyDescent="0.25">
      <c r="A2899" t="s">
        <v>23</v>
      </c>
      <c r="B2899">
        <v>1</v>
      </c>
      <c r="C2899">
        <v>11020</v>
      </c>
      <c r="D2899">
        <v>101715</v>
      </c>
      <c r="E2899" t="s">
        <v>1730</v>
      </c>
      <c r="F2899">
        <v>185.64</v>
      </c>
      <c r="G2899">
        <v>20140107</v>
      </c>
      <c r="H2899">
        <v>99999999</v>
      </c>
      <c r="I2899" t="s">
        <v>64</v>
      </c>
      <c r="J2899" t="s">
        <v>603</v>
      </c>
      <c r="K2899" t="s">
        <v>1651</v>
      </c>
      <c r="L2899" t="s">
        <v>1731</v>
      </c>
      <c r="M2899" t="s">
        <v>1732</v>
      </c>
      <c r="N2899" t="s">
        <v>1733</v>
      </c>
      <c r="O2899" t="s">
        <v>437</v>
      </c>
      <c r="P2899" t="s">
        <v>390</v>
      </c>
      <c r="Q2899" t="s">
        <v>391</v>
      </c>
      <c r="R2899" t="s">
        <v>392</v>
      </c>
      <c r="S2899">
        <v>11.89</v>
      </c>
      <c r="U2899">
        <v>0</v>
      </c>
      <c r="V2899">
        <v>24</v>
      </c>
      <c r="W2899">
        <v>1</v>
      </c>
    </row>
    <row r="2900" spans="1:23" x14ac:dyDescent="0.25">
      <c r="A2900" t="s">
        <v>23</v>
      </c>
      <c r="B2900">
        <v>1</v>
      </c>
      <c r="C2900">
        <v>11010</v>
      </c>
      <c r="D2900">
        <v>101716</v>
      </c>
      <c r="E2900" t="s">
        <v>1734</v>
      </c>
      <c r="F2900">
        <v>116.48</v>
      </c>
      <c r="G2900">
        <v>20130801</v>
      </c>
      <c r="H2900">
        <v>99999999</v>
      </c>
      <c r="I2900" t="s">
        <v>25</v>
      </c>
      <c r="J2900" t="s">
        <v>603</v>
      </c>
      <c r="K2900" t="s">
        <v>1651</v>
      </c>
      <c r="L2900" t="s">
        <v>1711</v>
      </c>
      <c r="M2900" t="s">
        <v>1652</v>
      </c>
      <c r="N2900" t="s">
        <v>1539</v>
      </c>
      <c r="O2900" t="s">
        <v>142</v>
      </c>
      <c r="P2900" t="s">
        <v>390</v>
      </c>
      <c r="Q2900" t="s">
        <v>391</v>
      </c>
      <c r="R2900" t="s">
        <v>392</v>
      </c>
      <c r="S2900">
        <v>23.78</v>
      </c>
      <c r="U2900">
        <v>0</v>
      </c>
      <c r="V2900">
        <v>24</v>
      </c>
      <c r="W2900">
        <v>1</v>
      </c>
    </row>
    <row r="2901" spans="1:23" x14ac:dyDescent="0.25">
      <c r="A2901" t="s">
        <v>23</v>
      </c>
      <c r="B2901">
        <v>1</v>
      </c>
      <c r="C2901">
        <v>11020</v>
      </c>
      <c r="D2901">
        <v>101716</v>
      </c>
      <c r="E2901" t="s">
        <v>1734</v>
      </c>
      <c r="F2901">
        <v>116.48</v>
      </c>
      <c r="G2901">
        <v>20130801</v>
      </c>
      <c r="H2901">
        <v>99999999</v>
      </c>
      <c r="I2901" t="s">
        <v>25</v>
      </c>
      <c r="J2901" t="s">
        <v>603</v>
      </c>
      <c r="K2901" t="s">
        <v>1651</v>
      </c>
      <c r="L2901" t="s">
        <v>1711</v>
      </c>
      <c r="M2901" t="s">
        <v>1652</v>
      </c>
      <c r="N2901" t="s">
        <v>1539</v>
      </c>
      <c r="O2901" t="s">
        <v>142</v>
      </c>
      <c r="P2901" t="s">
        <v>390</v>
      </c>
      <c r="Q2901" t="s">
        <v>391</v>
      </c>
      <c r="R2901" t="s">
        <v>392</v>
      </c>
      <c r="S2901">
        <v>23.78</v>
      </c>
      <c r="U2901">
        <v>0</v>
      </c>
      <c r="V2901">
        <v>24</v>
      </c>
      <c r="W2901">
        <v>1</v>
      </c>
    </row>
    <row r="2902" spans="1:23" x14ac:dyDescent="0.25">
      <c r="A2902" t="s">
        <v>23</v>
      </c>
      <c r="B2902">
        <v>1</v>
      </c>
      <c r="C2902">
        <v>11010</v>
      </c>
      <c r="D2902">
        <v>101717</v>
      </c>
      <c r="E2902" t="s">
        <v>12796</v>
      </c>
      <c r="F2902">
        <v>30.03</v>
      </c>
      <c r="G2902">
        <v>20210831</v>
      </c>
      <c r="H2902">
        <v>99999999</v>
      </c>
      <c r="I2902" t="s">
        <v>64</v>
      </c>
      <c r="J2902" t="s">
        <v>1205</v>
      </c>
      <c r="K2902" t="s">
        <v>1206</v>
      </c>
      <c r="L2902" t="s">
        <v>1206</v>
      </c>
      <c r="M2902" t="s">
        <v>1211</v>
      </c>
      <c r="O2902" t="s">
        <v>592</v>
      </c>
      <c r="P2902" t="s">
        <v>390</v>
      </c>
      <c r="Q2902" t="s">
        <v>391</v>
      </c>
      <c r="R2902" t="s">
        <v>392</v>
      </c>
      <c r="S2902">
        <v>11.89</v>
      </c>
      <c r="U2902">
        <v>0</v>
      </c>
      <c r="V2902">
        <v>24</v>
      </c>
      <c r="W2902">
        <v>1</v>
      </c>
    </row>
    <row r="2903" spans="1:23" x14ac:dyDescent="0.25">
      <c r="A2903" t="s">
        <v>23</v>
      </c>
      <c r="B2903">
        <v>1</v>
      </c>
      <c r="C2903">
        <v>11020</v>
      </c>
      <c r="D2903">
        <v>101717</v>
      </c>
      <c r="E2903" t="s">
        <v>12796</v>
      </c>
      <c r="F2903">
        <v>30.03</v>
      </c>
      <c r="G2903">
        <v>20210831</v>
      </c>
      <c r="H2903">
        <v>99999999</v>
      </c>
      <c r="I2903" t="s">
        <v>64</v>
      </c>
      <c r="J2903" t="s">
        <v>1205</v>
      </c>
      <c r="K2903" t="s">
        <v>1206</v>
      </c>
      <c r="L2903" t="s">
        <v>1206</v>
      </c>
      <c r="M2903" t="s">
        <v>1211</v>
      </c>
      <c r="O2903" t="s">
        <v>592</v>
      </c>
      <c r="P2903" t="s">
        <v>390</v>
      </c>
      <c r="Q2903" t="s">
        <v>391</v>
      </c>
      <c r="R2903" t="s">
        <v>392</v>
      </c>
      <c r="S2903">
        <v>11.89</v>
      </c>
      <c r="U2903">
        <v>0</v>
      </c>
      <c r="V2903">
        <v>24</v>
      </c>
      <c r="W2903">
        <v>1</v>
      </c>
    </row>
    <row r="2904" spans="1:23" x14ac:dyDescent="0.25">
      <c r="A2904" t="s">
        <v>23</v>
      </c>
      <c r="B2904">
        <v>1</v>
      </c>
      <c r="C2904">
        <v>11060</v>
      </c>
      <c r="D2904">
        <v>101717</v>
      </c>
      <c r="E2904" t="s">
        <v>12796</v>
      </c>
      <c r="F2904">
        <v>30.03</v>
      </c>
      <c r="G2904">
        <v>20210831</v>
      </c>
      <c r="H2904">
        <v>99999999</v>
      </c>
      <c r="I2904" t="s">
        <v>64</v>
      </c>
      <c r="J2904" t="s">
        <v>1205</v>
      </c>
      <c r="K2904" t="s">
        <v>1206</v>
      </c>
      <c r="L2904" t="s">
        <v>1206</v>
      </c>
      <c r="M2904" t="s">
        <v>1211</v>
      </c>
      <c r="O2904" t="s">
        <v>592</v>
      </c>
      <c r="P2904" t="s">
        <v>390</v>
      </c>
      <c r="Q2904" t="s">
        <v>391</v>
      </c>
      <c r="R2904" t="s">
        <v>392</v>
      </c>
      <c r="S2904">
        <v>11.89</v>
      </c>
      <c r="U2904">
        <v>0</v>
      </c>
      <c r="V2904">
        <v>24</v>
      </c>
      <c r="W2904">
        <v>1</v>
      </c>
    </row>
    <row r="2905" spans="1:23" x14ac:dyDescent="0.25">
      <c r="A2905" t="s">
        <v>23</v>
      </c>
      <c r="B2905">
        <v>1</v>
      </c>
      <c r="C2905">
        <v>11010</v>
      </c>
      <c r="D2905">
        <v>101718</v>
      </c>
      <c r="E2905" t="s">
        <v>5954</v>
      </c>
      <c r="F2905">
        <v>17.29</v>
      </c>
      <c r="G2905">
        <v>20191127</v>
      </c>
      <c r="H2905">
        <v>99999999</v>
      </c>
      <c r="I2905" t="s">
        <v>64</v>
      </c>
      <c r="J2905" t="s">
        <v>1205</v>
      </c>
      <c r="K2905" t="s">
        <v>1206</v>
      </c>
      <c r="L2905" t="s">
        <v>1206</v>
      </c>
      <c r="M2905" t="s">
        <v>1211</v>
      </c>
      <c r="O2905" t="s">
        <v>1537</v>
      </c>
      <c r="P2905" t="s">
        <v>390</v>
      </c>
      <c r="Q2905" t="s">
        <v>391</v>
      </c>
      <c r="R2905" t="s">
        <v>392</v>
      </c>
      <c r="S2905">
        <v>5.93</v>
      </c>
      <c r="U2905">
        <v>0</v>
      </c>
      <c r="V2905">
        <v>24</v>
      </c>
      <c r="W2905">
        <v>1</v>
      </c>
    </row>
    <row r="2906" spans="1:23" x14ac:dyDescent="0.25">
      <c r="A2906" t="s">
        <v>23</v>
      </c>
      <c r="B2906">
        <v>1</v>
      </c>
      <c r="C2906">
        <v>11020</v>
      </c>
      <c r="D2906">
        <v>101718</v>
      </c>
      <c r="E2906" t="s">
        <v>5954</v>
      </c>
      <c r="F2906">
        <v>17.29</v>
      </c>
      <c r="G2906">
        <v>20191127</v>
      </c>
      <c r="H2906">
        <v>99999999</v>
      </c>
      <c r="I2906" t="s">
        <v>64</v>
      </c>
      <c r="J2906" t="s">
        <v>1205</v>
      </c>
      <c r="K2906" t="s">
        <v>1206</v>
      </c>
      <c r="L2906" t="s">
        <v>1206</v>
      </c>
      <c r="M2906" t="s">
        <v>1211</v>
      </c>
      <c r="O2906" t="s">
        <v>1537</v>
      </c>
      <c r="P2906" t="s">
        <v>390</v>
      </c>
      <c r="Q2906" t="s">
        <v>391</v>
      </c>
      <c r="R2906" t="s">
        <v>392</v>
      </c>
      <c r="S2906">
        <v>5.93</v>
      </c>
      <c r="U2906">
        <v>0</v>
      </c>
      <c r="V2906">
        <v>24</v>
      </c>
      <c r="W2906">
        <v>1</v>
      </c>
    </row>
    <row r="2907" spans="1:23" x14ac:dyDescent="0.25">
      <c r="A2907" t="s">
        <v>23</v>
      </c>
      <c r="B2907">
        <v>1</v>
      </c>
      <c r="C2907">
        <v>11060</v>
      </c>
      <c r="D2907">
        <v>101718</v>
      </c>
      <c r="E2907" t="s">
        <v>5954</v>
      </c>
      <c r="F2907">
        <v>17.29</v>
      </c>
      <c r="G2907">
        <v>20191127</v>
      </c>
      <c r="H2907">
        <v>99999999</v>
      </c>
      <c r="I2907" t="s">
        <v>64</v>
      </c>
      <c r="J2907" t="s">
        <v>1205</v>
      </c>
      <c r="K2907" t="s">
        <v>1206</v>
      </c>
      <c r="L2907" t="s">
        <v>1206</v>
      </c>
      <c r="M2907" t="s">
        <v>1211</v>
      </c>
      <c r="O2907" t="s">
        <v>1537</v>
      </c>
      <c r="P2907" t="s">
        <v>390</v>
      </c>
      <c r="Q2907" t="s">
        <v>391</v>
      </c>
      <c r="R2907" t="s">
        <v>392</v>
      </c>
      <c r="S2907">
        <v>5.93</v>
      </c>
      <c r="U2907">
        <v>0</v>
      </c>
      <c r="V2907">
        <v>24</v>
      </c>
      <c r="W2907">
        <v>1</v>
      </c>
    </row>
    <row r="2908" spans="1:23" x14ac:dyDescent="0.25">
      <c r="A2908" t="s">
        <v>23</v>
      </c>
      <c r="B2908">
        <v>1</v>
      </c>
      <c r="C2908">
        <v>11010</v>
      </c>
      <c r="D2908">
        <v>101719</v>
      </c>
      <c r="E2908" t="s">
        <v>1735</v>
      </c>
      <c r="F2908">
        <v>42.32</v>
      </c>
      <c r="G2908">
        <v>20170519</v>
      </c>
      <c r="H2908">
        <v>99999999</v>
      </c>
      <c r="I2908" t="s">
        <v>64</v>
      </c>
      <c r="J2908" t="s">
        <v>386</v>
      </c>
      <c r="K2908" t="s">
        <v>594</v>
      </c>
      <c r="L2908" t="s">
        <v>765</v>
      </c>
      <c r="M2908" t="s">
        <v>1736</v>
      </c>
      <c r="N2908" t="s">
        <v>1737</v>
      </c>
      <c r="O2908" t="s">
        <v>142</v>
      </c>
      <c r="P2908" t="s">
        <v>390</v>
      </c>
      <c r="Q2908" t="s">
        <v>391</v>
      </c>
      <c r="R2908" t="s">
        <v>392</v>
      </c>
      <c r="S2908">
        <v>23.78</v>
      </c>
      <c r="U2908">
        <v>0</v>
      </c>
      <c r="V2908">
        <v>24</v>
      </c>
      <c r="W2908">
        <v>1</v>
      </c>
    </row>
    <row r="2909" spans="1:23" x14ac:dyDescent="0.25">
      <c r="A2909" t="s">
        <v>23</v>
      </c>
      <c r="B2909">
        <v>1</v>
      </c>
      <c r="C2909">
        <v>11020</v>
      </c>
      <c r="D2909">
        <v>101719</v>
      </c>
      <c r="E2909" t="s">
        <v>1735</v>
      </c>
      <c r="F2909">
        <v>42.32</v>
      </c>
      <c r="G2909">
        <v>20170519</v>
      </c>
      <c r="H2909">
        <v>99999999</v>
      </c>
      <c r="I2909" t="s">
        <v>25</v>
      </c>
      <c r="J2909" t="s">
        <v>386</v>
      </c>
      <c r="K2909" t="s">
        <v>594</v>
      </c>
      <c r="L2909" t="s">
        <v>765</v>
      </c>
      <c r="M2909" t="s">
        <v>1736</v>
      </c>
      <c r="N2909" t="s">
        <v>1737</v>
      </c>
      <c r="O2909" t="s">
        <v>142</v>
      </c>
      <c r="P2909" t="s">
        <v>390</v>
      </c>
      <c r="Q2909" t="s">
        <v>391</v>
      </c>
      <c r="R2909" t="s">
        <v>392</v>
      </c>
      <c r="S2909">
        <v>23.78</v>
      </c>
      <c r="U2909">
        <v>0</v>
      </c>
      <c r="V2909">
        <v>24</v>
      </c>
      <c r="W2909">
        <v>1</v>
      </c>
    </row>
    <row r="2910" spans="1:23" x14ac:dyDescent="0.25">
      <c r="A2910" t="s">
        <v>23</v>
      </c>
      <c r="B2910">
        <v>1</v>
      </c>
      <c r="C2910">
        <v>11060</v>
      </c>
      <c r="D2910">
        <v>101719</v>
      </c>
      <c r="E2910" t="s">
        <v>1735</v>
      </c>
      <c r="F2910">
        <v>42.32</v>
      </c>
      <c r="G2910">
        <v>20170519</v>
      </c>
      <c r="H2910">
        <v>99999999</v>
      </c>
      <c r="I2910" t="s">
        <v>25</v>
      </c>
      <c r="J2910" t="s">
        <v>386</v>
      </c>
      <c r="K2910" t="s">
        <v>594</v>
      </c>
      <c r="L2910" t="s">
        <v>765</v>
      </c>
      <c r="M2910" t="s">
        <v>1736</v>
      </c>
      <c r="N2910" t="s">
        <v>1737</v>
      </c>
      <c r="O2910" t="s">
        <v>142</v>
      </c>
      <c r="P2910" t="s">
        <v>390</v>
      </c>
      <c r="Q2910" t="s">
        <v>391</v>
      </c>
      <c r="R2910" t="s">
        <v>392</v>
      </c>
      <c r="S2910">
        <v>23.78</v>
      </c>
      <c r="U2910">
        <v>0</v>
      </c>
      <c r="V2910">
        <v>24</v>
      </c>
      <c r="W2910">
        <v>1</v>
      </c>
    </row>
    <row r="2911" spans="1:23" x14ac:dyDescent="0.25">
      <c r="A2911" t="s">
        <v>23</v>
      </c>
      <c r="B2911">
        <v>1</v>
      </c>
      <c r="C2911">
        <v>11010</v>
      </c>
      <c r="D2911">
        <v>101720</v>
      </c>
      <c r="E2911" t="s">
        <v>1738</v>
      </c>
      <c r="F2911">
        <v>42.32</v>
      </c>
      <c r="G2911">
        <v>20170522</v>
      </c>
      <c r="H2911">
        <v>99999999</v>
      </c>
      <c r="I2911" t="s">
        <v>25</v>
      </c>
      <c r="J2911" t="s">
        <v>386</v>
      </c>
      <c r="K2911" t="s">
        <v>594</v>
      </c>
      <c r="L2911" t="s">
        <v>765</v>
      </c>
      <c r="M2911" t="s">
        <v>1736</v>
      </c>
      <c r="N2911" t="s">
        <v>1739</v>
      </c>
      <c r="O2911" t="s">
        <v>142</v>
      </c>
      <c r="P2911" t="s">
        <v>390</v>
      </c>
      <c r="Q2911" t="s">
        <v>391</v>
      </c>
      <c r="R2911" t="s">
        <v>392</v>
      </c>
      <c r="S2911">
        <v>23.78</v>
      </c>
      <c r="U2911">
        <v>0</v>
      </c>
      <c r="V2911">
        <v>24</v>
      </c>
      <c r="W2911">
        <v>1</v>
      </c>
    </row>
    <row r="2912" spans="1:23" x14ac:dyDescent="0.25">
      <c r="A2912" t="s">
        <v>23</v>
      </c>
      <c r="B2912">
        <v>1</v>
      </c>
      <c r="C2912">
        <v>11020</v>
      </c>
      <c r="D2912">
        <v>101720</v>
      </c>
      <c r="E2912" t="s">
        <v>1738</v>
      </c>
      <c r="F2912">
        <v>42.32</v>
      </c>
      <c r="G2912">
        <v>20170522</v>
      </c>
      <c r="H2912">
        <v>99999999</v>
      </c>
      <c r="I2912" t="s">
        <v>25</v>
      </c>
      <c r="J2912" t="s">
        <v>386</v>
      </c>
      <c r="K2912" t="s">
        <v>594</v>
      </c>
      <c r="L2912" t="s">
        <v>765</v>
      </c>
      <c r="M2912" t="s">
        <v>1736</v>
      </c>
      <c r="N2912" t="s">
        <v>1739</v>
      </c>
      <c r="O2912" t="s">
        <v>142</v>
      </c>
      <c r="P2912" t="s">
        <v>390</v>
      </c>
      <c r="Q2912" t="s">
        <v>391</v>
      </c>
      <c r="R2912" t="s">
        <v>392</v>
      </c>
      <c r="S2912">
        <v>23.78</v>
      </c>
      <c r="U2912">
        <v>0</v>
      </c>
      <c r="V2912">
        <v>24</v>
      </c>
      <c r="W2912">
        <v>1</v>
      </c>
    </row>
    <row r="2913" spans="1:23" x14ac:dyDescent="0.25">
      <c r="A2913" t="s">
        <v>23</v>
      </c>
      <c r="B2913">
        <v>1</v>
      </c>
      <c r="C2913">
        <v>11060</v>
      </c>
      <c r="D2913">
        <v>101720</v>
      </c>
      <c r="E2913" t="s">
        <v>1738</v>
      </c>
      <c r="F2913">
        <v>42.32</v>
      </c>
      <c r="G2913">
        <v>20170522</v>
      </c>
      <c r="H2913">
        <v>99999999</v>
      </c>
      <c r="I2913" t="s">
        <v>25</v>
      </c>
      <c r="J2913" t="s">
        <v>386</v>
      </c>
      <c r="K2913" t="s">
        <v>594</v>
      </c>
      <c r="L2913" t="s">
        <v>765</v>
      </c>
      <c r="M2913" t="s">
        <v>1736</v>
      </c>
      <c r="N2913" t="s">
        <v>1739</v>
      </c>
      <c r="O2913" t="s">
        <v>142</v>
      </c>
      <c r="P2913" t="s">
        <v>390</v>
      </c>
      <c r="Q2913" t="s">
        <v>391</v>
      </c>
      <c r="R2913" t="s">
        <v>392</v>
      </c>
      <c r="S2913">
        <v>23.78</v>
      </c>
      <c r="U2913">
        <v>0</v>
      </c>
      <c r="V2913">
        <v>24</v>
      </c>
      <c r="W2913">
        <v>1</v>
      </c>
    </row>
    <row r="2914" spans="1:23" x14ac:dyDescent="0.25">
      <c r="A2914" t="s">
        <v>23</v>
      </c>
      <c r="B2914">
        <v>1</v>
      </c>
      <c r="C2914">
        <v>11010</v>
      </c>
      <c r="D2914">
        <v>101721</v>
      </c>
      <c r="E2914" t="s">
        <v>5558</v>
      </c>
      <c r="F2914">
        <v>149.69999999999999</v>
      </c>
      <c r="G2914">
        <v>20190617</v>
      </c>
      <c r="H2914">
        <v>99999999</v>
      </c>
      <c r="I2914" t="s">
        <v>64</v>
      </c>
      <c r="J2914" t="s">
        <v>1190</v>
      </c>
      <c r="K2914" t="s">
        <v>1191</v>
      </c>
      <c r="L2914" t="s">
        <v>1192</v>
      </c>
      <c r="M2914" t="s">
        <v>5559</v>
      </c>
      <c r="N2914" t="s">
        <v>5560</v>
      </c>
      <c r="O2914" t="s">
        <v>142</v>
      </c>
      <c r="P2914" t="s">
        <v>390</v>
      </c>
      <c r="Q2914" t="s">
        <v>391</v>
      </c>
      <c r="R2914" t="s">
        <v>392</v>
      </c>
      <c r="S2914">
        <v>23.78</v>
      </c>
      <c r="U2914">
        <v>0</v>
      </c>
      <c r="V2914">
        <v>26</v>
      </c>
      <c r="W2914">
        <v>1</v>
      </c>
    </row>
    <row r="2915" spans="1:23" x14ac:dyDescent="0.25">
      <c r="A2915" t="s">
        <v>23</v>
      </c>
      <c r="B2915">
        <v>1</v>
      </c>
      <c r="C2915">
        <v>11020</v>
      </c>
      <c r="D2915">
        <v>101721</v>
      </c>
      <c r="E2915" t="s">
        <v>5558</v>
      </c>
      <c r="F2915">
        <v>149.69999999999999</v>
      </c>
      <c r="G2915">
        <v>20190617</v>
      </c>
      <c r="H2915">
        <v>99999999</v>
      </c>
      <c r="I2915" t="s">
        <v>64</v>
      </c>
      <c r="J2915" t="s">
        <v>1190</v>
      </c>
      <c r="K2915" t="s">
        <v>1191</v>
      </c>
      <c r="L2915" t="s">
        <v>1192</v>
      </c>
      <c r="M2915" t="s">
        <v>5559</v>
      </c>
      <c r="N2915" t="s">
        <v>5560</v>
      </c>
      <c r="O2915" t="s">
        <v>142</v>
      </c>
      <c r="P2915" t="s">
        <v>390</v>
      </c>
      <c r="Q2915" t="s">
        <v>391</v>
      </c>
      <c r="R2915" t="s">
        <v>392</v>
      </c>
      <c r="S2915">
        <v>23.78</v>
      </c>
      <c r="U2915">
        <v>0</v>
      </c>
      <c r="V2915">
        <v>26</v>
      </c>
      <c r="W2915">
        <v>1</v>
      </c>
    </row>
    <row r="2916" spans="1:23" x14ac:dyDescent="0.25">
      <c r="A2916" t="s">
        <v>23</v>
      </c>
      <c r="B2916">
        <v>1</v>
      </c>
      <c r="C2916">
        <v>11060</v>
      </c>
      <c r="D2916">
        <v>101721</v>
      </c>
      <c r="E2916" t="s">
        <v>5558</v>
      </c>
      <c r="F2916">
        <v>149.69999999999999</v>
      </c>
      <c r="G2916">
        <v>20190617</v>
      </c>
      <c r="H2916">
        <v>99999999</v>
      </c>
      <c r="I2916" t="s">
        <v>64</v>
      </c>
      <c r="J2916" t="s">
        <v>1190</v>
      </c>
      <c r="K2916" t="s">
        <v>1191</v>
      </c>
      <c r="L2916" t="s">
        <v>1192</v>
      </c>
      <c r="M2916" t="s">
        <v>5559</v>
      </c>
      <c r="N2916" t="s">
        <v>5560</v>
      </c>
      <c r="O2916" t="s">
        <v>142</v>
      </c>
      <c r="P2916" t="s">
        <v>390</v>
      </c>
      <c r="Q2916" t="s">
        <v>391</v>
      </c>
      <c r="R2916" t="s">
        <v>392</v>
      </c>
      <c r="S2916">
        <v>23.78</v>
      </c>
      <c r="U2916">
        <v>0</v>
      </c>
      <c r="V2916">
        <v>26</v>
      </c>
      <c r="W2916">
        <v>1</v>
      </c>
    </row>
    <row r="2917" spans="1:23" x14ac:dyDescent="0.25">
      <c r="A2917" t="s">
        <v>23</v>
      </c>
      <c r="B2917">
        <v>1</v>
      </c>
      <c r="C2917">
        <v>11010</v>
      </c>
      <c r="D2917">
        <v>101722</v>
      </c>
      <c r="E2917" t="s">
        <v>1740</v>
      </c>
      <c r="F2917">
        <v>26.571999999999999</v>
      </c>
      <c r="G2917">
        <v>20130801</v>
      </c>
      <c r="H2917">
        <v>99999999</v>
      </c>
      <c r="I2917" t="s">
        <v>25</v>
      </c>
      <c r="J2917" t="s">
        <v>386</v>
      </c>
      <c r="K2917" t="s">
        <v>594</v>
      </c>
      <c r="L2917" t="s">
        <v>650</v>
      </c>
      <c r="M2917" t="s">
        <v>673</v>
      </c>
      <c r="O2917" t="s">
        <v>437</v>
      </c>
      <c r="P2917" t="s">
        <v>390</v>
      </c>
      <c r="Q2917" t="s">
        <v>391</v>
      </c>
      <c r="R2917" t="s">
        <v>392</v>
      </c>
      <c r="S2917">
        <v>11.89</v>
      </c>
      <c r="U2917">
        <v>0</v>
      </c>
      <c r="V2917">
        <v>24</v>
      </c>
      <c r="W2917">
        <v>1</v>
      </c>
    </row>
    <row r="2918" spans="1:23" x14ac:dyDescent="0.25">
      <c r="A2918" t="s">
        <v>23</v>
      </c>
      <c r="B2918">
        <v>1</v>
      </c>
      <c r="C2918">
        <v>11020</v>
      </c>
      <c r="D2918">
        <v>101722</v>
      </c>
      <c r="E2918" t="s">
        <v>1740</v>
      </c>
      <c r="F2918">
        <v>26.571999999999999</v>
      </c>
      <c r="G2918">
        <v>20130801</v>
      </c>
      <c r="H2918">
        <v>99999999</v>
      </c>
      <c r="I2918" t="s">
        <v>25</v>
      </c>
      <c r="J2918" t="s">
        <v>386</v>
      </c>
      <c r="K2918" t="s">
        <v>594</v>
      </c>
      <c r="L2918" t="s">
        <v>650</v>
      </c>
      <c r="M2918" t="s">
        <v>673</v>
      </c>
      <c r="O2918" t="s">
        <v>437</v>
      </c>
      <c r="P2918" t="s">
        <v>390</v>
      </c>
      <c r="Q2918" t="s">
        <v>391</v>
      </c>
      <c r="R2918" t="s">
        <v>392</v>
      </c>
      <c r="S2918">
        <v>11.89</v>
      </c>
      <c r="U2918">
        <v>0</v>
      </c>
      <c r="V2918">
        <v>24</v>
      </c>
      <c r="W2918">
        <v>1</v>
      </c>
    </row>
    <row r="2919" spans="1:23" x14ac:dyDescent="0.25">
      <c r="A2919" t="s">
        <v>23</v>
      </c>
      <c r="B2919">
        <v>1</v>
      </c>
      <c r="C2919">
        <v>11010</v>
      </c>
      <c r="D2919">
        <v>101723</v>
      </c>
      <c r="E2919" t="s">
        <v>14177</v>
      </c>
      <c r="F2919">
        <v>78.260000000000005</v>
      </c>
      <c r="G2919">
        <v>20211220</v>
      </c>
      <c r="H2919">
        <v>99999999</v>
      </c>
      <c r="I2919" t="s">
        <v>64</v>
      </c>
      <c r="J2919" t="s">
        <v>1677</v>
      </c>
      <c r="K2919" t="s">
        <v>1677</v>
      </c>
      <c r="L2919" t="s">
        <v>14168</v>
      </c>
      <c r="M2919" t="s">
        <v>14178</v>
      </c>
      <c r="N2919" t="s">
        <v>14179</v>
      </c>
      <c r="O2919" t="s">
        <v>142</v>
      </c>
      <c r="P2919" t="s">
        <v>390</v>
      </c>
      <c r="Q2919" t="s">
        <v>391</v>
      </c>
      <c r="R2919" t="s">
        <v>392</v>
      </c>
      <c r="S2919">
        <v>23.78</v>
      </c>
      <c r="U2919">
        <v>0</v>
      </c>
      <c r="V2919">
        <v>28</v>
      </c>
    </row>
    <row r="2920" spans="1:23" x14ac:dyDescent="0.25">
      <c r="A2920" t="s">
        <v>23</v>
      </c>
      <c r="B2920">
        <v>1</v>
      </c>
      <c r="C2920">
        <v>11020</v>
      </c>
      <c r="D2920">
        <v>101723</v>
      </c>
      <c r="E2920" t="s">
        <v>14177</v>
      </c>
      <c r="F2920">
        <v>78.260000000000005</v>
      </c>
      <c r="G2920">
        <v>20211220</v>
      </c>
      <c r="H2920">
        <v>99999999</v>
      </c>
      <c r="I2920" t="s">
        <v>64</v>
      </c>
      <c r="J2920" t="s">
        <v>1677</v>
      </c>
      <c r="K2920" t="s">
        <v>1677</v>
      </c>
      <c r="L2920" t="s">
        <v>14168</v>
      </c>
      <c r="M2920" t="s">
        <v>14178</v>
      </c>
      <c r="N2920" t="s">
        <v>14179</v>
      </c>
      <c r="O2920" t="s">
        <v>142</v>
      </c>
      <c r="P2920" t="s">
        <v>390</v>
      </c>
      <c r="Q2920" t="s">
        <v>391</v>
      </c>
      <c r="R2920" t="s">
        <v>392</v>
      </c>
      <c r="S2920">
        <v>23.78</v>
      </c>
      <c r="U2920">
        <v>0</v>
      </c>
      <c r="V2920">
        <v>28</v>
      </c>
    </row>
    <row r="2921" spans="1:23" x14ac:dyDescent="0.25">
      <c r="A2921" t="s">
        <v>23</v>
      </c>
      <c r="B2921">
        <v>1</v>
      </c>
      <c r="C2921">
        <v>11060</v>
      </c>
      <c r="D2921">
        <v>101723</v>
      </c>
      <c r="E2921" t="s">
        <v>14177</v>
      </c>
      <c r="F2921">
        <v>78.260000000000005</v>
      </c>
      <c r="G2921">
        <v>20211220</v>
      </c>
      <c r="H2921">
        <v>99999999</v>
      </c>
      <c r="I2921" t="s">
        <v>64</v>
      </c>
      <c r="J2921" t="s">
        <v>1677</v>
      </c>
      <c r="K2921" t="s">
        <v>1677</v>
      </c>
      <c r="L2921" t="s">
        <v>14168</v>
      </c>
      <c r="M2921" t="s">
        <v>14178</v>
      </c>
      <c r="N2921" t="s">
        <v>14179</v>
      </c>
      <c r="O2921" t="s">
        <v>142</v>
      </c>
      <c r="P2921" t="s">
        <v>390</v>
      </c>
      <c r="Q2921" t="s">
        <v>391</v>
      </c>
      <c r="R2921" t="s">
        <v>392</v>
      </c>
      <c r="S2921">
        <v>23.78</v>
      </c>
      <c r="U2921">
        <v>0</v>
      </c>
      <c r="V2921">
        <v>28</v>
      </c>
    </row>
    <row r="2922" spans="1:23" x14ac:dyDescent="0.25">
      <c r="A2922" t="s">
        <v>23</v>
      </c>
      <c r="B2922">
        <v>1</v>
      </c>
      <c r="C2922">
        <v>11010</v>
      </c>
      <c r="D2922">
        <v>101724</v>
      </c>
      <c r="E2922" t="s">
        <v>14180</v>
      </c>
      <c r="F2922">
        <v>78.260000000000005</v>
      </c>
      <c r="G2922">
        <v>20211220</v>
      </c>
      <c r="H2922">
        <v>99999999</v>
      </c>
      <c r="I2922" t="s">
        <v>64</v>
      </c>
      <c r="J2922" t="s">
        <v>1677</v>
      </c>
      <c r="K2922" t="s">
        <v>1677</v>
      </c>
      <c r="L2922" t="s">
        <v>14168</v>
      </c>
      <c r="M2922" t="s">
        <v>14178</v>
      </c>
      <c r="N2922" t="s">
        <v>14181</v>
      </c>
      <c r="O2922" t="s">
        <v>142</v>
      </c>
      <c r="P2922" t="s">
        <v>390</v>
      </c>
      <c r="Q2922" t="s">
        <v>391</v>
      </c>
      <c r="R2922" t="s">
        <v>392</v>
      </c>
      <c r="S2922">
        <v>23.78</v>
      </c>
      <c r="U2922">
        <v>0</v>
      </c>
      <c r="V2922">
        <v>28</v>
      </c>
      <c r="W2922">
        <v>1</v>
      </c>
    </row>
    <row r="2923" spans="1:23" x14ac:dyDescent="0.25">
      <c r="A2923" t="s">
        <v>23</v>
      </c>
      <c r="B2923">
        <v>1</v>
      </c>
      <c r="C2923">
        <v>11020</v>
      </c>
      <c r="D2923">
        <v>101724</v>
      </c>
      <c r="E2923" t="s">
        <v>14180</v>
      </c>
      <c r="F2923">
        <v>78.260000000000005</v>
      </c>
      <c r="G2923">
        <v>20211220</v>
      </c>
      <c r="H2923">
        <v>99999999</v>
      </c>
      <c r="I2923" t="s">
        <v>64</v>
      </c>
      <c r="J2923" t="s">
        <v>1677</v>
      </c>
      <c r="K2923" t="s">
        <v>1677</v>
      </c>
      <c r="L2923" t="s">
        <v>14168</v>
      </c>
      <c r="M2923" t="s">
        <v>14178</v>
      </c>
      <c r="N2923" t="s">
        <v>14181</v>
      </c>
      <c r="O2923" t="s">
        <v>142</v>
      </c>
      <c r="P2923" t="s">
        <v>390</v>
      </c>
      <c r="Q2923" t="s">
        <v>391</v>
      </c>
      <c r="R2923" t="s">
        <v>392</v>
      </c>
      <c r="S2923">
        <v>23.78</v>
      </c>
      <c r="U2923">
        <v>0</v>
      </c>
      <c r="V2923">
        <v>28</v>
      </c>
      <c r="W2923">
        <v>1</v>
      </c>
    </row>
    <row r="2924" spans="1:23" x14ac:dyDescent="0.25">
      <c r="A2924" t="s">
        <v>23</v>
      </c>
      <c r="B2924">
        <v>1</v>
      </c>
      <c r="C2924">
        <v>11060</v>
      </c>
      <c r="D2924">
        <v>101724</v>
      </c>
      <c r="E2924" t="s">
        <v>14180</v>
      </c>
      <c r="F2924">
        <v>78.260000000000005</v>
      </c>
      <c r="G2924">
        <v>20211220</v>
      </c>
      <c r="H2924">
        <v>99999999</v>
      </c>
      <c r="I2924" t="s">
        <v>64</v>
      </c>
      <c r="J2924" t="s">
        <v>1677</v>
      </c>
      <c r="K2924" t="s">
        <v>1677</v>
      </c>
      <c r="L2924" t="s">
        <v>14168</v>
      </c>
      <c r="M2924" t="s">
        <v>14178</v>
      </c>
      <c r="N2924" t="s">
        <v>14181</v>
      </c>
      <c r="O2924" t="s">
        <v>142</v>
      </c>
      <c r="P2924" t="s">
        <v>390</v>
      </c>
      <c r="Q2924" t="s">
        <v>391</v>
      </c>
      <c r="R2924" t="s">
        <v>392</v>
      </c>
      <c r="S2924">
        <v>23.78</v>
      </c>
      <c r="U2924">
        <v>0</v>
      </c>
      <c r="V2924">
        <v>28</v>
      </c>
      <c r="W2924">
        <v>1</v>
      </c>
    </row>
    <row r="2925" spans="1:23" x14ac:dyDescent="0.25">
      <c r="A2925" t="s">
        <v>23</v>
      </c>
      <c r="B2925">
        <v>1</v>
      </c>
      <c r="C2925">
        <v>11010</v>
      </c>
      <c r="D2925">
        <v>101725</v>
      </c>
      <c r="E2925" t="s">
        <v>14182</v>
      </c>
      <c r="F2925">
        <v>371.28</v>
      </c>
      <c r="G2925">
        <v>20211220</v>
      </c>
      <c r="H2925">
        <v>99999999</v>
      </c>
      <c r="I2925" t="s">
        <v>64</v>
      </c>
      <c r="J2925" t="s">
        <v>1677</v>
      </c>
      <c r="K2925" t="s">
        <v>1677</v>
      </c>
      <c r="L2925" t="s">
        <v>4926</v>
      </c>
      <c r="M2925" t="s">
        <v>14183</v>
      </c>
      <c r="N2925" t="s">
        <v>12621</v>
      </c>
      <c r="O2925" t="s">
        <v>437</v>
      </c>
      <c r="P2925" t="s">
        <v>390</v>
      </c>
      <c r="Q2925" t="s">
        <v>391</v>
      </c>
      <c r="R2925" t="s">
        <v>392</v>
      </c>
      <c r="S2925">
        <v>11.89</v>
      </c>
      <c r="U2925">
        <v>0</v>
      </c>
      <c r="V2925">
        <v>0</v>
      </c>
      <c r="W2925">
        <v>1</v>
      </c>
    </row>
    <row r="2926" spans="1:23" x14ac:dyDescent="0.25">
      <c r="A2926" t="s">
        <v>23</v>
      </c>
      <c r="B2926">
        <v>1</v>
      </c>
      <c r="C2926">
        <v>11020</v>
      </c>
      <c r="D2926">
        <v>101725</v>
      </c>
      <c r="E2926" t="s">
        <v>14182</v>
      </c>
      <c r="F2926">
        <v>371.28</v>
      </c>
      <c r="G2926">
        <v>20211220</v>
      </c>
      <c r="H2926">
        <v>99999999</v>
      </c>
      <c r="I2926" t="s">
        <v>64</v>
      </c>
      <c r="J2926" t="s">
        <v>1677</v>
      </c>
      <c r="K2926" t="s">
        <v>1677</v>
      </c>
      <c r="L2926" t="s">
        <v>4926</v>
      </c>
      <c r="M2926" t="s">
        <v>14183</v>
      </c>
      <c r="N2926" t="s">
        <v>12621</v>
      </c>
      <c r="O2926" t="s">
        <v>437</v>
      </c>
      <c r="P2926" t="s">
        <v>390</v>
      </c>
      <c r="Q2926" t="s">
        <v>391</v>
      </c>
      <c r="R2926" t="s">
        <v>392</v>
      </c>
      <c r="S2926">
        <v>11.89</v>
      </c>
      <c r="U2926">
        <v>0</v>
      </c>
      <c r="V2926">
        <v>0</v>
      </c>
      <c r="W2926">
        <v>1</v>
      </c>
    </row>
    <row r="2927" spans="1:23" x14ac:dyDescent="0.25">
      <c r="A2927" t="s">
        <v>23</v>
      </c>
      <c r="B2927">
        <v>1</v>
      </c>
      <c r="C2927">
        <v>11060</v>
      </c>
      <c r="D2927">
        <v>101725</v>
      </c>
      <c r="E2927" t="s">
        <v>14182</v>
      </c>
      <c r="F2927">
        <v>371.28</v>
      </c>
      <c r="G2927">
        <v>20211220</v>
      </c>
      <c r="H2927">
        <v>99999999</v>
      </c>
      <c r="I2927" t="s">
        <v>64</v>
      </c>
      <c r="J2927" t="s">
        <v>1677</v>
      </c>
      <c r="K2927" t="s">
        <v>1677</v>
      </c>
      <c r="L2927" t="s">
        <v>4926</v>
      </c>
      <c r="M2927" t="s">
        <v>14183</v>
      </c>
      <c r="N2927" t="s">
        <v>12621</v>
      </c>
      <c r="O2927" t="s">
        <v>437</v>
      </c>
      <c r="P2927" t="s">
        <v>390</v>
      </c>
      <c r="Q2927" t="s">
        <v>391</v>
      </c>
      <c r="R2927" t="s">
        <v>392</v>
      </c>
      <c r="S2927">
        <v>11.89</v>
      </c>
      <c r="U2927">
        <v>0</v>
      </c>
      <c r="V2927">
        <v>0</v>
      </c>
      <c r="W2927">
        <v>1</v>
      </c>
    </row>
    <row r="2928" spans="1:23" x14ac:dyDescent="0.25">
      <c r="A2928" t="s">
        <v>23</v>
      </c>
      <c r="B2928">
        <v>1</v>
      </c>
      <c r="C2928">
        <v>11010</v>
      </c>
      <c r="D2928">
        <v>101726</v>
      </c>
      <c r="E2928" t="s">
        <v>1741</v>
      </c>
      <c r="F2928">
        <v>305.76</v>
      </c>
      <c r="G2928">
        <v>20170809</v>
      </c>
      <c r="H2928">
        <v>99999999</v>
      </c>
      <c r="I2928" t="s">
        <v>64</v>
      </c>
      <c r="J2928" t="s">
        <v>1677</v>
      </c>
      <c r="K2928" t="s">
        <v>1677</v>
      </c>
      <c r="L2928" t="s">
        <v>1742</v>
      </c>
      <c r="M2928" t="s">
        <v>1743</v>
      </c>
      <c r="N2928" t="s">
        <v>948</v>
      </c>
      <c r="O2928" t="s">
        <v>437</v>
      </c>
      <c r="P2928" t="s">
        <v>390</v>
      </c>
      <c r="Q2928" t="s">
        <v>391</v>
      </c>
      <c r="R2928" t="s">
        <v>392</v>
      </c>
      <c r="S2928">
        <v>11.89</v>
      </c>
      <c r="U2928">
        <v>0</v>
      </c>
      <c r="V2928">
        <v>0</v>
      </c>
      <c r="W2928">
        <v>1</v>
      </c>
    </row>
    <row r="2929" spans="1:23" x14ac:dyDescent="0.25">
      <c r="A2929" t="s">
        <v>23</v>
      </c>
      <c r="B2929">
        <v>1</v>
      </c>
      <c r="C2929">
        <v>11020</v>
      </c>
      <c r="D2929">
        <v>101726</v>
      </c>
      <c r="E2929" t="s">
        <v>1741</v>
      </c>
      <c r="F2929">
        <v>305.76</v>
      </c>
      <c r="G2929">
        <v>20170809</v>
      </c>
      <c r="H2929">
        <v>99999999</v>
      </c>
      <c r="I2929" t="s">
        <v>64</v>
      </c>
      <c r="J2929" t="s">
        <v>1677</v>
      </c>
      <c r="K2929" t="s">
        <v>1677</v>
      </c>
      <c r="L2929" t="s">
        <v>1742</v>
      </c>
      <c r="M2929" t="s">
        <v>1743</v>
      </c>
      <c r="N2929" t="s">
        <v>948</v>
      </c>
      <c r="O2929" t="s">
        <v>437</v>
      </c>
      <c r="P2929" t="s">
        <v>390</v>
      </c>
      <c r="Q2929" t="s">
        <v>391</v>
      </c>
      <c r="R2929" t="s">
        <v>392</v>
      </c>
      <c r="S2929">
        <v>11.89</v>
      </c>
      <c r="U2929">
        <v>0</v>
      </c>
      <c r="V2929">
        <v>0</v>
      </c>
      <c r="W2929">
        <v>1</v>
      </c>
    </row>
    <row r="2930" spans="1:23" x14ac:dyDescent="0.25">
      <c r="A2930" t="s">
        <v>23</v>
      </c>
      <c r="B2930">
        <v>1</v>
      </c>
      <c r="C2930">
        <v>11010</v>
      </c>
      <c r="D2930">
        <v>101727</v>
      </c>
      <c r="E2930" t="s">
        <v>1744</v>
      </c>
      <c r="F2930">
        <v>47.774999999999999</v>
      </c>
      <c r="G2930">
        <v>20130801</v>
      </c>
      <c r="H2930">
        <v>99999999</v>
      </c>
      <c r="I2930" t="s">
        <v>25</v>
      </c>
      <c r="J2930" t="s">
        <v>386</v>
      </c>
      <c r="K2930" t="s">
        <v>594</v>
      </c>
      <c r="L2930" t="s">
        <v>619</v>
      </c>
      <c r="M2930" t="s">
        <v>620</v>
      </c>
      <c r="N2930" t="s">
        <v>621</v>
      </c>
      <c r="O2930" t="s">
        <v>437</v>
      </c>
      <c r="P2930" t="s">
        <v>390</v>
      </c>
      <c r="Q2930" t="s">
        <v>391</v>
      </c>
      <c r="R2930" t="s">
        <v>392</v>
      </c>
      <c r="S2930">
        <v>11.89</v>
      </c>
      <c r="U2930">
        <v>0</v>
      </c>
      <c r="V2930">
        <v>24</v>
      </c>
      <c r="W2930">
        <v>1</v>
      </c>
    </row>
    <row r="2931" spans="1:23" x14ac:dyDescent="0.25">
      <c r="A2931" t="s">
        <v>23</v>
      </c>
      <c r="B2931">
        <v>1</v>
      </c>
      <c r="C2931">
        <v>11020</v>
      </c>
      <c r="D2931">
        <v>101727</v>
      </c>
      <c r="E2931" t="s">
        <v>1744</v>
      </c>
      <c r="F2931">
        <v>47.774999999999999</v>
      </c>
      <c r="G2931">
        <v>20130801</v>
      </c>
      <c r="H2931">
        <v>99999999</v>
      </c>
      <c r="I2931" t="s">
        <v>25</v>
      </c>
      <c r="J2931" t="s">
        <v>386</v>
      </c>
      <c r="K2931" t="s">
        <v>594</v>
      </c>
      <c r="L2931" t="s">
        <v>619</v>
      </c>
      <c r="M2931" t="s">
        <v>620</v>
      </c>
      <c r="N2931" t="s">
        <v>621</v>
      </c>
      <c r="O2931" t="s">
        <v>437</v>
      </c>
      <c r="P2931" t="s">
        <v>390</v>
      </c>
      <c r="Q2931" t="s">
        <v>391</v>
      </c>
      <c r="R2931" t="s">
        <v>392</v>
      </c>
      <c r="S2931">
        <v>11.89</v>
      </c>
      <c r="U2931">
        <v>0</v>
      </c>
      <c r="V2931">
        <v>24</v>
      </c>
      <c r="W2931">
        <v>1</v>
      </c>
    </row>
    <row r="2932" spans="1:23" x14ac:dyDescent="0.25">
      <c r="A2932" t="s">
        <v>23</v>
      </c>
      <c r="B2932">
        <v>1</v>
      </c>
      <c r="C2932">
        <v>11010</v>
      </c>
      <c r="D2932">
        <v>101728</v>
      </c>
      <c r="E2932" t="s">
        <v>5208</v>
      </c>
      <c r="F2932">
        <v>43.68</v>
      </c>
      <c r="G2932">
        <v>20181005</v>
      </c>
      <c r="H2932">
        <v>99999999</v>
      </c>
      <c r="I2932" t="s">
        <v>64</v>
      </c>
      <c r="J2932" t="s">
        <v>638</v>
      </c>
      <c r="K2932" t="s">
        <v>639</v>
      </c>
      <c r="L2932" t="s">
        <v>1454</v>
      </c>
      <c r="M2932" t="s">
        <v>5209</v>
      </c>
      <c r="N2932" t="s">
        <v>5210</v>
      </c>
      <c r="O2932" t="s">
        <v>142</v>
      </c>
      <c r="P2932" t="s">
        <v>390</v>
      </c>
      <c r="Q2932" t="s">
        <v>391</v>
      </c>
      <c r="R2932" t="s">
        <v>392</v>
      </c>
      <c r="S2932">
        <v>23.78</v>
      </c>
      <c r="U2932">
        <v>0</v>
      </c>
      <c r="V2932">
        <v>24</v>
      </c>
      <c r="W2932">
        <v>1</v>
      </c>
    </row>
    <row r="2933" spans="1:23" x14ac:dyDescent="0.25">
      <c r="A2933" t="s">
        <v>23</v>
      </c>
      <c r="B2933">
        <v>1</v>
      </c>
      <c r="C2933">
        <v>11020</v>
      </c>
      <c r="D2933">
        <v>101728</v>
      </c>
      <c r="E2933" t="s">
        <v>5208</v>
      </c>
      <c r="F2933">
        <v>43.68</v>
      </c>
      <c r="G2933">
        <v>20181005</v>
      </c>
      <c r="H2933">
        <v>99999999</v>
      </c>
      <c r="I2933" t="s">
        <v>64</v>
      </c>
      <c r="J2933" t="s">
        <v>638</v>
      </c>
      <c r="K2933" t="s">
        <v>639</v>
      </c>
      <c r="L2933" t="s">
        <v>1454</v>
      </c>
      <c r="M2933" t="s">
        <v>5209</v>
      </c>
      <c r="N2933" t="s">
        <v>5210</v>
      </c>
      <c r="O2933" t="s">
        <v>142</v>
      </c>
      <c r="P2933" t="s">
        <v>390</v>
      </c>
      <c r="Q2933" t="s">
        <v>391</v>
      </c>
      <c r="R2933" t="s">
        <v>392</v>
      </c>
      <c r="S2933">
        <v>23.78</v>
      </c>
      <c r="U2933">
        <v>0</v>
      </c>
      <c r="V2933">
        <v>24</v>
      </c>
      <c r="W2933">
        <v>1</v>
      </c>
    </row>
    <row r="2934" spans="1:23" x14ac:dyDescent="0.25">
      <c r="A2934" t="s">
        <v>23</v>
      </c>
      <c r="B2934">
        <v>1</v>
      </c>
      <c r="C2934">
        <v>11010</v>
      </c>
      <c r="D2934">
        <v>101729</v>
      </c>
      <c r="E2934" t="s">
        <v>5057</v>
      </c>
      <c r="F2934">
        <v>36.4</v>
      </c>
      <c r="G2934">
        <v>20180521</v>
      </c>
      <c r="H2934">
        <v>99999999</v>
      </c>
      <c r="I2934" t="s">
        <v>64</v>
      </c>
      <c r="J2934" t="s">
        <v>1753</v>
      </c>
      <c r="K2934" t="s">
        <v>1754</v>
      </c>
      <c r="L2934" t="s">
        <v>5058</v>
      </c>
      <c r="M2934" t="s">
        <v>5059</v>
      </c>
      <c r="N2934" t="s">
        <v>5060</v>
      </c>
      <c r="O2934" t="s">
        <v>142</v>
      </c>
      <c r="P2934" t="s">
        <v>390</v>
      </c>
      <c r="Q2934" t="s">
        <v>391</v>
      </c>
      <c r="R2934" t="s">
        <v>392</v>
      </c>
      <c r="S2934">
        <v>23.78</v>
      </c>
      <c r="U2934">
        <v>0</v>
      </c>
      <c r="V2934">
        <v>24</v>
      </c>
      <c r="W2934">
        <v>1</v>
      </c>
    </row>
    <row r="2935" spans="1:23" x14ac:dyDescent="0.25">
      <c r="A2935" t="s">
        <v>23</v>
      </c>
      <c r="B2935">
        <v>1</v>
      </c>
      <c r="C2935">
        <v>11020</v>
      </c>
      <c r="D2935">
        <v>101729</v>
      </c>
      <c r="E2935" t="s">
        <v>5057</v>
      </c>
      <c r="F2935">
        <v>36.4</v>
      </c>
      <c r="G2935">
        <v>20180521</v>
      </c>
      <c r="H2935">
        <v>99999999</v>
      </c>
      <c r="I2935" t="s">
        <v>64</v>
      </c>
      <c r="J2935" t="s">
        <v>1753</v>
      </c>
      <c r="K2935" t="s">
        <v>1754</v>
      </c>
      <c r="L2935" t="s">
        <v>5058</v>
      </c>
      <c r="M2935" t="s">
        <v>5059</v>
      </c>
      <c r="N2935" t="s">
        <v>5060</v>
      </c>
      <c r="O2935" t="s">
        <v>142</v>
      </c>
      <c r="P2935" t="s">
        <v>390</v>
      </c>
      <c r="Q2935" t="s">
        <v>391</v>
      </c>
      <c r="R2935" t="s">
        <v>392</v>
      </c>
      <c r="S2935">
        <v>23.78</v>
      </c>
      <c r="U2935">
        <v>0</v>
      </c>
      <c r="V2935">
        <v>24</v>
      </c>
      <c r="W2935">
        <v>1</v>
      </c>
    </row>
    <row r="2936" spans="1:23" x14ac:dyDescent="0.25">
      <c r="A2936" t="s">
        <v>23</v>
      </c>
      <c r="B2936">
        <v>1</v>
      </c>
      <c r="C2936">
        <v>11060</v>
      </c>
      <c r="D2936">
        <v>101729</v>
      </c>
      <c r="E2936" t="s">
        <v>5057</v>
      </c>
      <c r="F2936">
        <v>36.4</v>
      </c>
      <c r="G2936">
        <v>20180521</v>
      </c>
      <c r="H2936">
        <v>99999999</v>
      </c>
      <c r="I2936" t="s">
        <v>64</v>
      </c>
      <c r="J2936" t="s">
        <v>1753</v>
      </c>
      <c r="K2936" t="s">
        <v>1754</v>
      </c>
      <c r="L2936" t="s">
        <v>5058</v>
      </c>
      <c r="M2936" t="s">
        <v>5059</v>
      </c>
      <c r="N2936" t="s">
        <v>5060</v>
      </c>
      <c r="O2936" t="s">
        <v>142</v>
      </c>
      <c r="P2936" t="s">
        <v>390</v>
      </c>
      <c r="Q2936" t="s">
        <v>391</v>
      </c>
      <c r="R2936" t="s">
        <v>392</v>
      </c>
      <c r="S2936">
        <v>23.78</v>
      </c>
      <c r="U2936">
        <v>0</v>
      </c>
      <c r="V2936">
        <v>24</v>
      </c>
      <c r="W2936">
        <v>1</v>
      </c>
    </row>
    <row r="2937" spans="1:23" x14ac:dyDescent="0.25">
      <c r="A2937" t="s">
        <v>23</v>
      </c>
      <c r="B2937">
        <v>1</v>
      </c>
      <c r="C2937">
        <v>11010</v>
      </c>
      <c r="D2937">
        <v>101730</v>
      </c>
      <c r="E2937" t="s">
        <v>1745</v>
      </c>
      <c r="F2937">
        <v>24.65</v>
      </c>
      <c r="G2937">
        <v>20140624</v>
      </c>
      <c r="H2937">
        <v>99999999</v>
      </c>
      <c r="I2937" t="s">
        <v>25</v>
      </c>
      <c r="J2937" t="s">
        <v>118</v>
      </c>
      <c r="K2937" t="s">
        <v>1746</v>
      </c>
      <c r="L2937" t="s">
        <v>1746</v>
      </c>
      <c r="M2937" t="s">
        <v>1747</v>
      </c>
      <c r="N2937" t="s">
        <v>1748</v>
      </c>
      <c r="O2937" t="s">
        <v>437</v>
      </c>
      <c r="P2937" t="s">
        <v>390</v>
      </c>
      <c r="Q2937" t="s">
        <v>391</v>
      </c>
      <c r="R2937" t="s">
        <v>392</v>
      </c>
      <c r="S2937">
        <v>11.89</v>
      </c>
      <c r="U2937">
        <v>0</v>
      </c>
      <c r="V2937">
        <v>24</v>
      </c>
      <c r="W2937">
        <v>1</v>
      </c>
    </row>
    <row r="2938" spans="1:23" x14ac:dyDescent="0.25">
      <c r="A2938" t="s">
        <v>23</v>
      </c>
      <c r="B2938">
        <v>1</v>
      </c>
      <c r="C2938">
        <v>11020</v>
      </c>
      <c r="D2938">
        <v>101730</v>
      </c>
      <c r="E2938" t="s">
        <v>1745</v>
      </c>
      <c r="F2938">
        <v>24.65</v>
      </c>
      <c r="G2938">
        <v>20140624</v>
      </c>
      <c r="H2938">
        <v>99999999</v>
      </c>
      <c r="I2938" t="s">
        <v>25</v>
      </c>
      <c r="J2938" t="s">
        <v>118</v>
      </c>
      <c r="K2938" t="s">
        <v>1746</v>
      </c>
      <c r="L2938" t="s">
        <v>1746</v>
      </c>
      <c r="M2938" t="s">
        <v>1747</v>
      </c>
      <c r="N2938" t="s">
        <v>1748</v>
      </c>
      <c r="O2938" t="s">
        <v>437</v>
      </c>
      <c r="P2938" t="s">
        <v>390</v>
      </c>
      <c r="Q2938" t="s">
        <v>391</v>
      </c>
      <c r="R2938" t="s">
        <v>392</v>
      </c>
      <c r="S2938">
        <v>11.89</v>
      </c>
      <c r="U2938">
        <v>0</v>
      </c>
      <c r="V2938">
        <v>24</v>
      </c>
      <c r="W2938">
        <v>1</v>
      </c>
    </row>
    <row r="2939" spans="1:23" x14ac:dyDescent="0.25">
      <c r="A2939" t="s">
        <v>23</v>
      </c>
      <c r="B2939">
        <v>1</v>
      </c>
      <c r="C2939">
        <v>11010</v>
      </c>
      <c r="D2939">
        <v>101731</v>
      </c>
      <c r="E2939" t="s">
        <v>12046</v>
      </c>
      <c r="F2939">
        <v>77.805000000000007</v>
      </c>
      <c r="G2939">
        <v>20201127</v>
      </c>
      <c r="H2939">
        <v>99999999</v>
      </c>
      <c r="I2939" t="s">
        <v>64</v>
      </c>
      <c r="J2939" t="s">
        <v>638</v>
      </c>
      <c r="K2939" t="s">
        <v>1139</v>
      </c>
      <c r="L2939" t="s">
        <v>1154</v>
      </c>
      <c r="M2939" t="s">
        <v>12047</v>
      </c>
      <c r="N2939" t="s">
        <v>12048</v>
      </c>
      <c r="O2939" t="s">
        <v>437</v>
      </c>
      <c r="P2939" t="s">
        <v>390</v>
      </c>
      <c r="Q2939" t="s">
        <v>391</v>
      </c>
      <c r="R2939" t="s">
        <v>392</v>
      </c>
      <c r="S2939">
        <v>11.89</v>
      </c>
      <c r="U2939">
        <v>0</v>
      </c>
      <c r="V2939">
        <v>24</v>
      </c>
      <c r="W2939">
        <v>1</v>
      </c>
    </row>
    <row r="2940" spans="1:23" x14ac:dyDescent="0.25">
      <c r="A2940" t="s">
        <v>23</v>
      </c>
      <c r="B2940">
        <v>1</v>
      </c>
      <c r="C2940">
        <v>11020</v>
      </c>
      <c r="D2940">
        <v>101731</v>
      </c>
      <c r="E2940" t="s">
        <v>12046</v>
      </c>
      <c r="F2940">
        <v>77.805000000000007</v>
      </c>
      <c r="G2940">
        <v>20201127</v>
      </c>
      <c r="H2940">
        <v>99999999</v>
      </c>
      <c r="I2940" t="s">
        <v>64</v>
      </c>
      <c r="J2940" t="s">
        <v>638</v>
      </c>
      <c r="K2940" t="s">
        <v>1139</v>
      </c>
      <c r="L2940" t="s">
        <v>1154</v>
      </c>
      <c r="M2940" t="s">
        <v>12047</v>
      </c>
      <c r="N2940" t="s">
        <v>12048</v>
      </c>
      <c r="O2940" t="s">
        <v>437</v>
      </c>
      <c r="P2940" t="s">
        <v>390</v>
      </c>
      <c r="Q2940" t="s">
        <v>391</v>
      </c>
      <c r="R2940" t="s">
        <v>392</v>
      </c>
      <c r="S2940">
        <v>11.89</v>
      </c>
      <c r="U2940">
        <v>0</v>
      </c>
      <c r="V2940">
        <v>24</v>
      </c>
      <c r="W2940">
        <v>1</v>
      </c>
    </row>
    <row r="2941" spans="1:23" x14ac:dyDescent="0.25">
      <c r="A2941" t="s">
        <v>23</v>
      </c>
      <c r="B2941">
        <v>1</v>
      </c>
      <c r="C2941">
        <v>11060</v>
      </c>
      <c r="D2941">
        <v>101731</v>
      </c>
      <c r="E2941" t="s">
        <v>12046</v>
      </c>
      <c r="F2941">
        <v>77.805000000000007</v>
      </c>
      <c r="G2941">
        <v>20201127</v>
      </c>
      <c r="H2941">
        <v>99999999</v>
      </c>
      <c r="I2941" t="s">
        <v>64</v>
      </c>
      <c r="J2941" t="s">
        <v>638</v>
      </c>
      <c r="K2941" t="s">
        <v>1139</v>
      </c>
      <c r="L2941" t="s">
        <v>1154</v>
      </c>
      <c r="M2941" t="s">
        <v>12047</v>
      </c>
      <c r="N2941" t="s">
        <v>12048</v>
      </c>
      <c r="O2941" t="s">
        <v>437</v>
      </c>
      <c r="P2941" t="s">
        <v>390</v>
      </c>
      <c r="Q2941" t="s">
        <v>391</v>
      </c>
      <c r="R2941" t="s">
        <v>392</v>
      </c>
      <c r="S2941">
        <v>11.89</v>
      </c>
      <c r="U2941">
        <v>0</v>
      </c>
      <c r="V2941">
        <v>24</v>
      </c>
      <c r="W2941">
        <v>1</v>
      </c>
    </row>
    <row r="2942" spans="1:23" x14ac:dyDescent="0.25">
      <c r="A2942" t="s">
        <v>23</v>
      </c>
      <c r="B2942">
        <v>1</v>
      </c>
      <c r="C2942">
        <v>11010</v>
      </c>
      <c r="D2942">
        <v>101732</v>
      </c>
      <c r="E2942" t="s">
        <v>1749</v>
      </c>
      <c r="F2942">
        <v>400.4</v>
      </c>
      <c r="G2942">
        <v>20140521</v>
      </c>
      <c r="H2942">
        <v>99999999</v>
      </c>
      <c r="I2942" t="s">
        <v>64</v>
      </c>
      <c r="J2942" t="s">
        <v>386</v>
      </c>
      <c r="K2942" t="s">
        <v>387</v>
      </c>
      <c r="L2942" t="s">
        <v>1750</v>
      </c>
      <c r="M2942" t="s">
        <v>1751</v>
      </c>
      <c r="O2942" t="s">
        <v>437</v>
      </c>
      <c r="P2942" t="s">
        <v>390</v>
      </c>
      <c r="Q2942" t="s">
        <v>391</v>
      </c>
      <c r="R2942" t="s">
        <v>392</v>
      </c>
      <c r="S2942">
        <v>11.89</v>
      </c>
      <c r="U2942">
        <v>0</v>
      </c>
      <c r="V2942">
        <v>24</v>
      </c>
      <c r="W2942">
        <v>1</v>
      </c>
    </row>
    <row r="2943" spans="1:23" x14ac:dyDescent="0.25">
      <c r="A2943" t="s">
        <v>23</v>
      </c>
      <c r="B2943">
        <v>1</v>
      </c>
      <c r="C2943">
        <v>11020</v>
      </c>
      <c r="D2943">
        <v>101732</v>
      </c>
      <c r="E2943" t="s">
        <v>1749</v>
      </c>
      <c r="F2943">
        <v>400.4</v>
      </c>
      <c r="G2943">
        <v>20140521</v>
      </c>
      <c r="H2943">
        <v>99999999</v>
      </c>
      <c r="I2943" t="s">
        <v>64</v>
      </c>
      <c r="J2943" t="s">
        <v>386</v>
      </c>
      <c r="K2943" t="s">
        <v>387</v>
      </c>
      <c r="L2943" t="s">
        <v>1750</v>
      </c>
      <c r="M2943" t="s">
        <v>1751</v>
      </c>
      <c r="O2943" t="s">
        <v>437</v>
      </c>
      <c r="P2943" t="s">
        <v>390</v>
      </c>
      <c r="Q2943" t="s">
        <v>391</v>
      </c>
      <c r="R2943" t="s">
        <v>392</v>
      </c>
      <c r="S2943">
        <v>11.89</v>
      </c>
      <c r="U2943">
        <v>0</v>
      </c>
      <c r="V2943">
        <v>24</v>
      </c>
      <c r="W2943">
        <v>1</v>
      </c>
    </row>
    <row r="2944" spans="1:23" x14ac:dyDescent="0.25">
      <c r="A2944" t="s">
        <v>23</v>
      </c>
      <c r="B2944">
        <v>1</v>
      </c>
      <c r="C2944">
        <v>11010</v>
      </c>
      <c r="D2944">
        <v>101733</v>
      </c>
      <c r="E2944" t="s">
        <v>5061</v>
      </c>
      <c r="F2944">
        <v>36.4</v>
      </c>
      <c r="G2944">
        <v>20180521</v>
      </c>
      <c r="H2944">
        <v>99999999</v>
      </c>
      <c r="I2944" t="s">
        <v>64</v>
      </c>
      <c r="J2944" t="s">
        <v>1753</v>
      </c>
      <c r="K2944" t="s">
        <v>1754</v>
      </c>
      <c r="L2944" t="s">
        <v>5058</v>
      </c>
      <c r="M2944" t="s">
        <v>5062</v>
      </c>
      <c r="N2944" t="s">
        <v>5063</v>
      </c>
      <c r="O2944" t="s">
        <v>142</v>
      </c>
      <c r="P2944" t="s">
        <v>390</v>
      </c>
      <c r="Q2944" t="s">
        <v>391</v>
      </c>
      <c r="R2944" t="s">
        <v>392</v>
      </c>
      <c r="S2944">
        <v>23.78</v>
      </c>
      <c r="U2944">
        <v>0</v>
      </c>
      <c r="V2944">
        <v>24</v>
      </c>
      <c r="W2944">
        <v>1</v>
      </c>
    </row>
    <row r="2945" spans="1:23" x14ac:dyDescent="0.25">
      <c r="A2945" t="s">
        <v>23</v>
      </c>
      <c r="B2945">
        <v>1</v>
      </c>
      <c r="C2945">
        <v>11020</v>
      </c>
      <c r="D2945">
        <v>101733</v>
      </c>
      <c r="E2945" t="s">
        <v>5061</v>
      </c>
      <c r="F2945">
        <v>36.4</v>
      </c>
      <c r="G2945">
        <v>20180521</v>
      </c>
      <c r="H2945">
        <v>99999999</v>
      </c>
      <c r="I2945" t="s">
        <v>64</v>
      </c>
      <c r="J2945" t="s">
        <v>1753</v>
      </c>
      <c r="K2945" t="s">
        <v>1754</v>
      </c>
      <c r="L2945" t="s">
        <v>5058</v>
      </c>
      <c r="M2945" t="s">
        <v>5062</v>
      </c>
      <c r="N2945" t="s">
        <v>5063</v>
      </c>
      <c r="O2945" t="s">
        <v>142</v>
      </c>
      <c r="P2945" t="s">
        <v>390</v>
      </c>
      <c r="Q2945" t="s">
        <v>391</v>
      </c>
      <c r="R2945" t="s">
        <v>392</v>
      </c>
      <c r="S2945">
        <v>23.78</v>
      </c>
      <c r="U2945">
        <v>0</v>
      </c>
      <c r="V2945">
        <v>24</v>
      </c>
      <c r="W2945">
        <v>1</v>
      </c>
    </row>
    <row r="2946" spans="1:23" x14ac:dyDescent="0.25">
      <c r="A2946" t="s">
        <v>23</v>
      </c>
      <c r="B2946">
        <v>1</v>
      </c>
      <c r="C2946">
        <v>11060</v>
      </c>
      <c r="D2946">
        <v>101733</v>
      </c>
      <c r="E2946" t="s">
        <v>5061</v>
      </c>
      <c r="F2946">
        <v>36.4</v>
      </c>
      <c r="G2946">
        <v>20180521</v>
      </c>
      <c r="H2946">
        <v>99999999</v>
      </c>
      <c r="I2946" t="s">
        <v>64</v>
      </c>
      <c r="J2946" t="s">
        <v>1753</v>
      </c>
      <c r="K2946" t="s">
        <v>1754</v>
      </c>
      <c r="L2946" t="s">
        <v>5058</v>
      </c>
      <c r="M2946" t="s">
        <v>5062</v>
      </c>
      <c r="N2946" t="s">
        <v>5063</v>
      </c>
      <c r="O2946" t="s">
        <v>142</v>
      </c>
      <c r="P2946" t="s">
        <v>390</v>
      </c>
      <c r="Q2946" t="s">
        <v>391</v>
      </c>
      <c r="R2946" t="s">
        <v>392</v>
      </c>
      <c r="S2946">
        <v>23.78</v>
      </c>
      <c r="U2946">
        <v>0</v>
      </c>
      <c r="V2946">
        <v>24</v>
      </c>
      <c r="W2946">
        <v>1</v>
      </c>
    </row>
    <row r="2947" spans="1:23" x14ac:dyDescent="0.25">
      <c r="A2947" t="s">
        <v>23</v>
      </c>
      <c r="B2947">
        <v>1</v>
      </c>
      <c r="C2947">
        <v>11010</v>
      </c>
      <c r="D2947">
        <v>101734</v>
      </c>
      <c r="E2947" t="s">
        <v>5064</v>
      </c>
      <c r="F2947">
        <v>36.4</v>
      </c>
      <c r="G2947">
        <v>20180521</v>
      </c>
      <c r="H2947">
        <v>99999999</v>
      </c>
      <c r="I2947" t="s">
        <v>64</v>
      </c>
      <c r="J2947" t="s">
        <v>1753</v>
      </c>
      <c r="K2947" t="s">
        <v>1754</v>
      </c>
      <c r="L2947" t="s">
        <v>5058</v>
      </c>
      <c r="M2947" t="s">
        <v>5065</v>
      </c>
      <c r="N2947" t="s">
        <v>5066</v>
      </c>
      <c r="O2947" t="s">
        <v>142</v>
      </c>
      <c r="P2947" t="s">
        <v>390</v>
      </c>
      <c r="Q2947" t="s">
        <v>391</v>
      </c>
      <c r="R2947" t="s">
        <v>392</v>
      </c>
      <c r="S2947">
        <v>23.78</v>
      </c>
      <c r="U2947">
        <v>0</v>
      </c>
      <c r="V2947">
        <v>24</v>
      </c>
      <c r="W2947">
        <v>1</v>
      </c>
    </row>
    <row r="2948" spans="1:23" x14ac:dyDescent="0.25">
      <c r="A2948" t="s">
        <v>23</v>
      </c>
      <c r="B2948">
        <v>1</v>
      </c>
      <c r="C2948">
        <v>11020</v>
      </c>
      <c r="D2948">
        <v>101734</v>
      </c>
      <c r="E2948" t="s">
        <v>5064</v>
      </c>
      <c r="F2948">
        <v>36.4</v>
      </c>
      <c r="G2948">
        <v>20180521</v>
      </c>
      <c r="H2948">
        <v>99999999</v>
      </c>
      <c r="I2948" t="s">
        <v>64</v>
      </c>
      <c r="J2948" t="s">
        <v>1753</v>
      </c>
      <c r="K2948" t="s">
        <v>1754</v>
      </c>
      <c r="L2948" t="s">
        <v>5058</v>
      </c>
      <c r="M2948" t="s">
        <v>5065</v>
      </c>
      <c r="N2948" t="s">
        <v>5066</v>
      </c>
      <c r="O2948" t="s">
        <v>142</v>
      </c>
      <c r="P2948" t="s">
        <v>390</v>
      </c>
      <c r="Q2948" t="s">
        <v>391</v>
      </c>
      <c r="R2948" t="s">
        <v>392</v>
      </c>
      <c r="S2948">
        <v>23.78</v>
      </c>
      <c r="U2948">
        <v>0</v>
      </c>
      <c r="V2948">
        <v>24</v>
      </c>
      <c r="W2948">
        <v>1</v>
      </c>
    </row>
    <row r="2949" spans="1:23" x14ac:dyDescent="0.25">
      <c r="A2949" t="s">
        <v>23</v>
      </c>
      <c r="B2949">
        <v>1</v>
      </c>
      <c r="C2949">
        <v>11060</v>
      </c>
      <c r="D2949">
        <v>101734</v>
      </c>
      <c r="E2949" t="s">
        <v>5064</v>
      </c>
      <c r="F2949">
        <v>36.4</v>
      </c>
      <c r="G2949">
        <v>20180521</v>
      </c>
      <c r="H2949">
        <v>99999999</v>
      </c>
      <c r="I2949" t="s">
        <v>64</v>
      </c>
      <c r="J2949" t="s">
        <v>1753</v>
      </c>
      <c r="K2949" t="s">
        <v>1754</v>
      </c>
      <c r="L2949" t="s">
        <v>5058</v>
      </c>
      <c r="M2949" t="s">
        <v>5065</v>
      </c>
      <c r="N2949" t="s">
        <v>5066</v>
      </c>
      <c r="O2949" t="s">
        <v>142</v>
      </c>
      <c r="P2949" t="s">
        <v>390</v>
      </c>
      <c r="Q2949" t="s">
        <v>391</v>
      </c>
      <c r="R2949" t="s">
        <v>392</v>
      </c>
      <c r="S2949">
        <v>23.78</v>
      </c>
      <c r="U2949">
        <v>0</v>
      </c>
      <c r="V2949">
        <v>24</v>
      </c>
      <c r="W2949">
        <v>1</v>
      </c>
    </row>
    <row r="2950" spans="1:23" x14ac:dyDescent="0.25">
      <c r="A2950" t="s">
        <v>23</v>
      </c>
      <c r="B2950">
        <v>1</v>
      </c>
      <c r="C2950">
        <v>11010</v>
      </c>
      <c r="D2950">
        <v>101735</v>
      </c>
      <c r="E2950" t="s">
        <v>5067</v>
      </c>
      <c r="F2950">
        <v>36.4</v>
      </c>
      <c r="G2950">
        <v>20180521</v>
      </c>
      <c r="H2950">
        <v>99999999</v>
      </c>
      <c r="I2950" t="s">
        <v>64</v>
      </c>
      <c r="J2950" t="s">
        <v>1753</v>
      </c>
      <c r="K2950" t="s">
        <v>1754</v>
      </c>
      <c r="L2950" t="s">
        <v>5058</v>
      </c>
      <c r="M2950" t="s">
        <v>5068</v>
      </c>
      <c r="N2950" t="s">
        <v>5069</v>
      </c>
      <c r="O2950" t="s">
        <v>142</v>
      </c>
      <c r="P2950" t="s">
        <v>390</v>
      </c>
      <c r="Q2950" t="s">
        <v>391</v>
      </c>
      <c r="R2950" t="s">
        <v>392</v>
      </c>
      <c r="S2950">
        <v>23.78</v>
      </c>
      <c r="U2950">
        <v>0</v>
      </c>
      <c r="V2950">
        <v>24</v>
      </c>
      <c r="W2950">
        <v>1</v>
      </c>
    </row>
    <row r="2951" spans="1:23" x14ac:dyDescent="0.25">
      <c r="A2951" t="s">
        <v>23</v>
      </c>
      <c r="B2951">
        <v>1</v>
      </c>
      <c r="C2951">
        <v>11020</v>
      </c>
      <c r="D2951">
        <v>101735</v>
      </c>
      <c r="E2951" t="s">
        <v>5067</v>
      </c>
      <c r="F2951">
        <v>36.4</v>
      </c>
      <c r="G2951">
        <v>20180521</v>
      </c>
      <c r="H2951">
        <v>99999999</v>
      </c>
      <c r="I2951" t="s">
        <v>64</v>
      </c>
      <c r="J2951" t="s">
        <v>1753</v>
      </c>
      <c r="K2951" t="s">
        <v>1754</v>
      </c>
      <c r="L2951" t="s">
        <v>5058</v>
      </c>
      <c r="M2951" t="s">
        <v>5068</v>
      </c>
      <c r="N2951" t="s">
        <v>5069</v>
      </c>
      <c r="O2951" t="s">
        <v>142</v>
      </c>
      <c r="P2951" t="s">
        <v>390</v>
      </c>
      <c r="Q2951" t="s">
        <v>391</v>
      </c>
      <c r="R2951" t="s">
        <v>392</v>
      </c>
      <c r="S2951">
        <v>23.78</v>
      </c>
      <c r="U2951">
        <v>0</v>
      </c>
      <c r="V2951">
        <v>24</v>
      </c>
      <c r="W2951">
        <v>1</v>
      </c>
    </row>
    <row r="2952" spans="1:23" x14ac:dyDescent="0.25">
      <c r="A2952" t="s">
        <v>23</v>
      </c>
      <c r="B2952">
        <v>1</v>
      </c>
      <c r="C2952">
        <v>11060</v>
      </c>
      <c r="D2952">
        <v>101735</v>
      </c>
      <c r="E2952" t="s">
        <v>5067</v>
      </c>
      <c r="F2952">
        <v>36.4</v>
      </c>
      <c r="G2952">
        <v>20180521</v>
      </c>
      <c r="H2952">
        <v>99999999</v>
      </c>
      <c r="I2952" t="s">
        <v>64</v>
      </c>
      <c r="J2952" t="s">
        <v>1753</v>
      </c>
      <c r="K2952" t="s">
        <v>1754</v>
      </c>
      <c r="L2952" t="s">
        <v>5058</v>
      </c>
      <c r="M2952" t="s">
        <v>5068</v>
      </c>
      <c r="N2952" t="s">
        <v>5069</v>
      </c>
      <c r="O2952" t="s">
        <v>142</v>
      </c>
      <c r="P2952" t="s">
        <v>390</v>
      </c>
      <c r="Q2952" t="s">
        <v>391</v>
      </c>
      <c r="R2952" t="s">
        <v>392</v>
      </c>
      <c r="S2952">
        <v>23.78</v>
      </c>
      <c r="U2952">
        <v>0</v>
      </c>
      <c r="V2952">
        <v>24</v>
      </c>
      <c r="W2952">
        <v>1</v>
      </c>
    </row>
    <row r="2953" spans="1:23" x14ac:dyDescent="0.25">
      <c r="A2953" t="s">
        <v>23</v>
      </c>
      <c r="B2953">
        <v>1</v>
      </c>
      <c r="C2953">
        <v>11010</v>
      </c>
      <c r="D2953">
        <v>101736</v>
      </c>
      <c r="E2953" t="s">
        <v>5183</v>
      </c>
      <c r="F2953">
        <v>36.4</v>
      </c>
      <c r="G2953">
        <v>20180912</v>
      </c>
      <c r="H2953">
        <v>99999999</v>
      </c>
      <c r="I2953" t="s">
        <v>64</v>
      </c>
      <c r="J2953" t="s">
        <v>1753</v>
      </c>
      <c r="K2953" t="s">
        <v>1754</v>
      </c>
      <c r="L2953" t="s">
        <v>5058</v>
      </c>
      <c r="M2953" t="s">
        <v>5184</v>
      </c>
      <c r="N2953" t="s">
        <v>948</v>
      </c>
      <c r="O2953" t="s">
        <v>142</v>
      </c>
      <c r="P2953" t="s">
        <v>390</v>
      </c>
      <c r="Q2953" t="s">
        <v>391</v>
      </c>
      <c r="R2953" t="s">
        <v>392</v>
      </c>
      <c r="S2953">
        <v>23.78</v>
      </c>
      <c r="U2953">
        <v>0</v>
      </c>
      <c r="V2953">
        <v>24</v>
      </c>
      <c r="W2953">
        <v>1</v>
      </c>
    </row>
    <row r="2954" spans="1:23" x14ac:dyDescent="0.25">
      <c r="A2954" t="s">
        <v>23</v>
      </c>
      <c r="B2954">
        <v>1</v>
      </c>
      <c r="C2954">
        <v>11020</v>
      </c>
      <c r="D2954">
        <v>101736</v>
      </c>
      <c r="E2954" t="s">
        <v>5183</v>
      </c>
      <c r="F2954">
        <v>36.4</v>
      </c>
      <c r="G2954">
        <v>20180912</v>
      </c>
      <c r="H2954">
        <v>99999999</v>
      </c>
      <c r="I2954" t="s">
        <v>64</v>
      </c>
      <c r="J2954" t="s">
        <v>1753</v>
      </c>
      <c r="K2954" t="s">
        <v>1754</v>
      </c>
      <c r="L2954" t="s">
        <v>5058</v>
      </c>
      <c r="M2954" t="s">
        <v>5184</v>
      </c>
      <c r="N2954" t="s">
        <v>948</v>
      </c>
      <c r="O2954" t="s">
        <v>142</v>
      </c>
      <c r="P2954" t="s">
        <v>390</v>
      </c>
      <c r="Q2954" t="s">
        <v>391</v>
      </c>
      <c r="R2954" t="s">
        <v>392</v>
      </c>
      <c r="S2954">
        <v>23.78</v>
      </c>
      <c r="U2954">
        <v>0</v>
      </c>
      <c r="V2954">
        <v>24</v>
      </c>
      <c r="W2954">
        <v>1</v>
      </c>
    </row>
    <row r="2955" spans="1:23" x14ac:dyDescent="0.25">
      <c r="A2955" t="s">
        <v>23</v>
      </c>
      <c r="B2955">
        <v>1</v>
      </c>
      <c r="C2955">
        <v>11060</v>
      </c>
      <c r="D2955">
        <v>101736</v>
      </c>
      <c r="E2955" t="s">
        <v>5183</v>
      </c>
      <c r="F2955">
        <v>36.4</v>
      </c>
      <c r="G2955">
        <v>20180912</v>
      </c>
      <c r="H2955">
        <v>99999999</v>
      </c>
      <c r="I2955" t="s">
        <v>64</v>
      </c>
      <c r="J2955" t="s">
        <v>1753</v>
      </c>
      <c r="K2955" t="s">
        <v>1754</v>
      </c>
      <c r="L2955" t="s">
        <v>5058</v>
      </c>
      <c r="M2955" t="s">
        <v>5184</v>
      </c>
      <c r="N2955" t="s">
        <v>948</v>
      </c>
      <c r="O2955" t="s">
        <v>142</v>
      </c>
      <c r="P2955" t="s">
        <v>390</v>
      </c>
      <c r="Q2955" t="s">
        <v>391</v>
      </c>
      <c r="R2955" t="s">
        <v>392</v>
      </c>
      <c r="S2955">
        <v>23.78</v>
      </c>
      <c r="U2955">
        <v>0</v>
      </c>
      <c r="V2955">
        <v>24</v>
      </c>
      <c r="W2955">
        <v>1</v>
      </c>
    </row>
    <row r="2956" spans="1:23" x14ac:dyDescent="0.25">
      <c r="A2956" t="s">
        <v>23</v>
      </c>
      <c r="B2956">
        <v>1</v>
      </c>
      <c r="C2956">
        <v>11010</v>
      </c>
      <c r="D2956">
        <v>101737</v>
      </c>
      <c r="E2956" t="s">
        <v>5070</v>
      </c>
      <c r="F2956">
        <v>36.4</v>
      </c>
      <c r="G2956">
        <v>20180521</v>
      </c>
      <c r="H2956">
        <v>99999999</v>
      </c>
      <c r="I2956" t="s">
        <v>64</v>
      </c>
      <c r="J2956" t="s">
        <v>1753</v>
      </c>
      <c r="K2956" t="s">
        <v>1754</v>
      </c>
      <c r="L2956" t="s">
        <v>1755</v>
      </c>
      <c r="M2956" t="s">
        <v>5071</v>
      </c>
      <c r="N2956" t="s">
        <v>5072</v>
      </c>
      <c r="O2956" t="s">
        <v>142</v>
      </c>
      <c r="P2956" t="s">
        <v>390</v>
      </c>
      <c r="Q2956" t="s">
        <v>391</v>
      </c>
      <c r="R2956" t="s">
        <v>392</v>
      </c>
      <c r="S2956">
        <v>23.78</v>
      </c>
      <c r="U2956">
        <v>0</v>
      </c>
      <c r="V2956">
        <v>24</v>
      </c>
      <c r="W2956">
        <v>1</v>
      </c>
    </row>
    <row r="2957" spans="1:23" x14ac:dyDescent="0.25">
      <c r="A2957" t="s">
        <v>23</v>
      </c>
      <c r="B2957">
        <v>1</v>
      </c>
      <c r="C2957">
        <v>11020</v>
      </c>
      <c r="D2957">
        <v>101737</v>
      </c>
      <c r="E2957" t="s">
        <v>5070</v>
      </c>
      <c r="F2957">
        <v>36.4</v>
      </c>
      <c r="G2957">
        <v>20180521</v>
      </c>
      <c r="H2957">
        <v>99999999</v>
      </c>
      <c r="I2957" t="s">
        <v>64</v>
      </c>
      <c r="J2957" t="s">
        <v>1753</v>
      </c>
      <c r="K2957" t="s">
        <v>1754</v>
      </c>
      <c r="L2957" t="s">
        <v>1755</v>
      </c>
      <c r="M2957" t="s">
        <v>5071</v>
      </c>
      <c r="N2957" t="s">
        <v>5072</v>
      </c>
      <c r="O2957" t="s">
        <v>142</v>
      </c>
      <c r="P2957" t="s">
        <v>390</v>
      </c>
      <c r="Q2957" t="s">
        <v>391</v>
      </c>
      <c r="R2957" t="s">
        <v>392</v>
      </c>
      <c r="S2957">
        <v>23.78</v>
      </c>
      <c r="U2957">
        <v>0</v>
      </c>
      <c r="V2957">
        <v>24</v>
      </c>
      <c r="W2957">
        <v>1</v>
      </c>
    </row>
    <row r="2958" spans="1:23" x14ac:dyDescent="0.25">
      <c r="A2958" t="s">
        <v>23</v>
      </c>
      <c r="B2958">
        <v>1</v>
      </c>
      <c r="C2958">
        <v>11060</v>
      </c>
      <c r="D2958">
        <v>101737</v>
      </c>
      <c r="E2958" t="s">
        <v>5070</v>
      </c>
      <c r="F2958">
        <v>36.4</v>
      </c>
      <c r="G2958">
        <v>20180521</v>
      </c>
      <c r="H2958">
        <v>99999999</v>
      </c>
      <c r="I2958" t="s">
        <v>64</v>
      </c>
      <c r="J2958" t="s">
        <v>1753</v>
      </c>
      <c r="K2958" t="s">
        <v>1754</v>
      </c>
      <c r="L2958" t="s">
        <v>1755</v>
      </c>
      <c r="M2958" t="s">
        <v>5071</v>
      </c>
      <c r="N2958" t="s">
        <v>5072</v>
      </c>
      <c r="O2958" t="s">
        <v>142</v>
      </c>
      <c r="P2958" t="s">
        <v>390</v>
      </c>
      <c r="Q2958" t="s">
        <v>391</v>
      </c>
      <c r="R2958" t="s">
        <v>392</v>
      </c>
      <c r="S2958">
        <v>23.78</v>
      </c>
      <c r="U2958">
        <v>0</v>
      </c>
      <c r="V2958">
        <v>24</v>
      </c>
      <c r="W2958">
        <v>1</v>
      </c>
    </row>
    <row r="2959" spans="1:23" x14ac:dyDescent="0.25">
      <c r="A2959" t="s">
        <v>23</v>
      </c>
      <c r="B2959">
        <v>1</v>
      </c>
      <c r="C2959">
        <v>11010</v>
      </c>
      <c r="D2959">
        <v>101738</v>
      </c>
      <c r="E2959" t="s">
        <v>5073</v>
      </c>
      <c r="F2959">
        <v>36.4</v>
      </c>
      <c r="G2959">
        <v>20180521</v>
      </c>
      <c r="H2959">
        <v>99999999</v>
      </c>
      <c r="I2959" t="s">
        <v>64</v>
      </c>
      <c r="J2959" t="s">
        <v>1753</v>
      </c>
      <c r="K2959" t="s">
        <v>1754</v>
      </c>
      <c r="L2959" t="s">
        <v>1755</v>
      </c>
      <c r="M2959" t="s">
        <v>5074</v>
      </c>
      <c r="N2959" t="s">
        <v>5066</v>
      </c>
      <c r="O2959" t="s">
        <v>142</v>
      </c>
      <c r="P2959" t="s">
        <v>390</v>
      </c>
      <c r="Q2959" t="s">
        <v>391</v>
      </c>
      <c r="R2959" t="s">
        <v>392</v>
      </c>
      <c r="S2959">
        <v>23.78</v>
      </c>
      <c r="U2959">
        <v>0</v>
      </c>
      <c r="V2959">
        <v>24</v>
      </c>
      <c r="W2959">
        <v>1</v>
      </c>
    </row>
    <row r="2960" spans="1:23" x14ac:dyDescent="0.25">
      <c r="A2960" t="s">
        <v>23</v>
      </c>
      <c r="B2960">
        <v>1</v>
      </c>
      <c r="C2960">
        <v>11020</v>
      </c>
      <c r="D2960">
        <v>101738</v>
      </c>
      <c r="E2960" t="s">
        <v>5073</v>
      </c>
      <c r="F2960">
        <v>36.4</v>
      </c>
      <c r="G2960">
        <v>20180521</v>
      </c>
      <c r="H2960">
        <v>99999999</v>
      </c>
      <c r="I2960" t="s">
        <v>64</v>
      </c>
      <c r="J2960" t="s">
        <v>1753</v>
      </c>
      <c r="K2960" t="s">
        <v>1754</v>
      </c>
      <c r="L2960" t="s">
        <v>1755</v>
      </c>
      <c r="M2960" t="s">
        <v>5074</v>
      </c>
      <c r="N2960" t="s">
        <v>5066</v>
      </c>
      <c r="O2960" t="s">
        <v>142</v>
      </c>
      <c r="P2960" t="s">
        <v>390</v>
      </c>
      <c r="Q2960" t="s">
        <v>391</v>
      </c>
      <c r="R2960" t="s">
        <v>392</v>
      </c>
      <c r="S2960">
        <v>23.78</v>
      </c>
      <c r="U2960">
        <v>0</v>
      </c>
      <c r="V2960">
        <v>24</v>
      </c>
      <c r="W2960">
        <v>1</v>
      </c>
    </row>
    <row r="2961" spans="1:23" x14ac:dyDescent="0.25">
      <c r="A2961" t="s">
        <v>23</v>
      </c>
      <c r="B2961">
        <v>1</v>
      </c>
      <c r="C2961">
        <v>11060</v>
      </c>
      <c r="D2961">
        <v>101738</v>
      </c>
      <c r="E2961" t="s">
        <v>5073</v>
      </c>
      <c r="F2961">
        <v>36.4</v>
      </c>
      <c r="G2961">
        <v>20180521</v>
      </c>
      <c r="H2961">
        <v>99999999</v>
      </c>
      <c r="I2961" t="s">
        <v>64</v>
      </c>
      <c r="J2961" t="s">
        <v>1753</v>
      </c>
      <c r="K2961" t="s">
        <v>1754</v>
      </c>
      <c r="L2961" t="s">
        <v>1755</v>
      </c>
      <c r="M2961" t="s">
        <v>5074</v>
      </c>
      <c r="N2961" t="s">
        <v>5066</v>
      </c>
      <c r="O2961" t="s">
        <v>142</v>
      </c>
      <c r="P2961" t="s">
        <v>390</v>
      </c>
      <c r="Q2961" t="s">
        <v>391</v>
      </c>
      <c r="R2961" t="s">
        <v>392</v>
      </c>
      <c r="S2961">
        <v>23.78</v>
      </c>
      <c r="U2961">
        <v>0</v>
      </c>
      <c r="V2961">
        <v>24</v>
      </c>
      <c r="W2961">
        <v>1</v>
      </c>
    </row>
    <row r="2962" spans="1:23" x14ac:dyDescent="0.25">
      <c r="A2962" t="s">
        <v>23</v>
      </c>
      <c r="B2962">
        <v>1</v>
      </c>
      <c r="C2962">
        <v>11010</v>
      </c>
      <c r="D2962">
        <v>101739</v>
      </c>
      <c r="E2962" t="s">
        <v>5075</v>
      </c>
      <c r="F2962">
        <v>36.4</v>
      </c>
      <c r="G2962">
        <v>20180521</v>
      </c>
      <c r="H2962">
        <v>99999999</v>
      </c>
      <c r="I2962" t="s">
        <v>64</v>
      </c>
      <c r="J2962" t="s">
        <v>1753</v>
      </c>
      <c r="K2962" t="s">
        <v>1754</v>
      </c>
      <c r="L2962" t="s">
        <v>1755</v>
      </c>
      <c r="M2962" t="s">
        <v>5076</v>
      </c>
      <c r="O2962" t="s">
        <v>142</v>
      </c>
      <c r="P2962" t="s">
        <v>390</v>
      </c>
      <c r="Q2962" t="s">
        <v>391</v>
      </c>
      <c r="R2962" t="s">
        <v>392</v>
      </c>
      <c r="S2962">
        <v>23.78</v>
      </c>
      <c r="U2962">
        <v>0</v>
      </c>
      <c r="V2962">
        <v>24</v>
      </c>
      <c r="W2962">
        <v>1</v>
      </c>
    </row>
    <row r="2963" spans="1:23" x14ac:dyDescent="0.25">
      <c r="A2963" t="s">
        <v>23</v>
      </c>
      <c r="B2963">
        <v>1</v>
      </c>
      <c r="C2963">
        <v>11020</v>
      </c>
      <c r="D2963">
        <v>101739</v>
      </c>
      <c r="E2963" t="s">
        <v>5075</v>
      </c>
      <c r="F2963">
        <v>36.4</v>
      </c>
      <c r="G2963">
        <v>20180521</v>
      </c>
      <c r="H2963">
        <v>99999999</v>
      </c>
      <c r="I2963" t="s">
        <v>64</v>
      </c>
      <c r="J2963" t="s">
        <v>1753</v>
      </c>
      <c r="K2963" t="s">
        <v>1754</v>
      </c>
      <c r="L2963" t="s">
        <v>1755</v>
      </c>
      <c r="M2963" t="s">
        <v>5076</v>
      </c>
      <c r="O2963" t="s">
        <v>142</v>
      </c>
      <c r="P2963" t="s">
        <v>390</v>
      </c>
      <c r="Q2963" t="s">
        <v>391</v>
      </c>
      <c r="R2963" t="s">
        <v>392</v>
      </c>
      <c r="S2963">
        <v>23.78</v>
      </c>
      <c r="U2963">
        <v>0</v>
      </c>
      <c r="V2963">
        <v>24</v>
      </c>
      <c r="W2963">
        <v>1</v>
      </c>
    </row>
    <row r="2964" spans="1:23" x14ac:dyDescent="0.25">
      <c r="A2964" t="s">
        <v>23</v>
      </c>
      <c r="B2964">
        <v>1</v>
      </c>
      <c r="C2964">
        <v>11060</v>
      </c>
      <c r="D2964">
        <v>101739</v>
      </c>
      <c r="E2964" t="s">
        <v>5075</v>
      </c>
      <c r="F2964">
        <v>36.4</v>
      </c>
      <c r="G2964">
        <v>20180521</v>
      </c>
      <c r="H2964">
        <v>99999999</v>
      </c>
      <c r="I2964" t="s">
        <v>64</v>
      </c>
      <c r="J2964" t="s">
        <v>1753</v>
      </c>
      <c r="K2964" t="s">
        <v>1754</v>
      </c>
      <c r="L2964" t="s">
        <v>1755</v>
      </c>
      <c r="M2964" t="s">
        <v>5076</v>
      </c>
      <c r="O2964" t="s">
        <v>142</v>
      </c>
      <c r="P2964" t="s">
        <v>390</v>
      </c>
      <c r="Q2964" t="s">
        <v>391</v>
      </c>
      <c r="R2964" t="s">
        <v>392</v>
      </c>
      <c r="S2964">
        <v>23.78</v>
      </c>
      <c r="U2964">
        <v>0</v>
      </c>
      <c r="V2964">
        <v>24</v>
      </c>
      <c r="W2964">
        <v>1</v>
      </c>
    </row>
    <row r="2965" spans="1:23" x14ac:dyDescent="0.25">
      <c r="A2965" t="s">
        <v>23</v>
      </c>
      <c r="B2965">
        <v>1</v>
      </c>
      <c r="C2965">
        <v>11010</v>
      </c>
      <c r="D2965">
        <v>101740</v>
      </c>
      <c r="E2965" t="s">
        <v>5077</v>
      </c>
      <c r="F2965">
        <v>36.4</v>
      </c>
      <c r="G2965">
        <v>20180521</v>
      </c>
      <c r="H2965">
        <v>99999999</v>
      </c>
      <c r="I2965" t="s">
        <v>64</v>
      </c>
      <c r="J2965" t="s">
        <v>1753</v>
      </c>
      <c r="K2965" t="s">
        <v>1754</v>
      </c>
      <c r="L2965" t="s">
        <v>1755</v>
      </c>
      <c r="M2965" t="s">
        <v>5078</v>
      </c>
      <c r="N2965" t="s">
        <v>5079</v>
      </c>
      <c r="O2965" t="s">
        <v>142</v>
      </c>
      <c r="P2965" t="s">
        <v>390</v>
      </c>
      <c r="Q2965" t="s">
        <v>391</v>
      </c>
      <c r="R2965" t="s">
        <v>392</v>
      </c>
      <c r="S2965">
        <v>23.78</v>
      </c>
      <c r="U2965">
        <v>0</v>
      </c>
      <c r="V2965">
        <v>24</v>
      </c>
      <c r="W2965">
        <v>1</v>
      </c>
    </row>
    <row r="2966" spans="1:23" x14ac:dyDescent="0.25">
      <c r="A2966" t="s">
        <v>23</v>
      </c>
      <c r="B2966">
        <v>1</v>
      </c>
      <c r="C2966">
        <v>11020</v>
      </c>
      <c r="D2966">
        <v>101740</v>
      </c>
      <c r="E2966" t="s">
        <v>5077</v>
      </c>
      <c r="F2966">
        <v>36.4</v>
      </c>
      <c r="G2966">
        <v>20180521</v>
      </c>
      <c r="H2966">
        <v>99999999</v>
      </c>
      <c r="I2966" t="s">
        <v>64</v>
      </c>
      <c r="J2966" t="s">
        <v>1753</v>
      </c>
      <c r="K2966" t="s">
        <v>1754</v>
      </c>
      <c r="L2966" t="s">
        <v>1755</v>
      </c>
      <c r="M2966" t="s">
        <v>5078</v>
      </c>
      <c r="N2966" t="s">
        <v>5079</v>
      </c>
      <c r="O2966" t="s">
        <v>142</v>
      </c>
      <c r="P2966" t="s">
        <v>390</v>
      </c>
      <c r="Q2966" t="s">
        <v>391</v>
      </c>
      <c r="R2966" t="s">
        <v>392</v>
      </c>
      <c r="S2966">
        <v>23.78</v>
      </c>
      <c r="U2966">
        <v>0</v>
      </c>
      <c r="V2966">
        <v>24</v>
      </c>
      <c r="W2966">
        <v>1</v>
      </c>
    </row>
    <row r="2967" spans="1:23" x14ac:dyDescent="0.25">
      <c r="A2967" t="s">
        <v>23</v>
      </c>
      <c r="B2967">
        <v>1</v>
      </c>
      <c r="C2967">
        <v>11060</v>
      </c>
      <c r="D2967">
        <v>101740</v>
      </c>
      <c r="E2967" t="s">
        <v>5077</v>
      </c>
      <c r="F2967">
        <v>36.4</v>
      </c>
      <c r="G2967">
        <v>20180521</v>
      </c>
      <c r="H2967">
        <v>99999999</v>
      </c>
      <c r="I2967" t="s">
        <v>64</v>
      </c>
      <c r="J2967" t="s">
        <v>1753</v>
      </c>
      <c r="K2967" t="s">
        <v>1754</v>
      </c>
      <c r="L2967" t="s">
        <v>1755</v>
      </c>
      <c r="M2967" t="s">
        <v>5078</v>
      </c>
      <c r="N2967" t="s">
        <v>5079</v>
      </c>
      <c r="O2967" t="s">
        <v>142</v>
      </c>
      <c r="P2967" t="s">
        <v>390</v>
      </c>
      <c r="Q2967" t="s">
        <v>391</v>
      </c>
      <c r="R2967" t="s">
        <v>392</v>
      </c>
      <c r="S2967">
        <v>23.78</v>
      </c>
      <c r="U2967">
        <v>0</v>
      </c>
      <c r="V2967">
        <v>24</v>
      </c>
      <c r="W2967">
        <v>1</v>
      </c>
    </row>
    <row r="2968" spans="1:23" x14ac:dyDescent="0.25">
      <c r="A2968" t="s">
        <v>23</v>
      </c>
      <c r="B2968">
        <v>1</v>
      </c>
      <c r="C2968">
        <v>11010</v>
      </c>
      <c r="D2968">
        <v>101741</v>
      </c>
      <c r="E2968" t="s">
        <v>1752</v>
      </c>
      <c r="F2968">
        <v>36.4</v>
      </c>
      <c r="G2968">
        <v>20140530</v>
      </c>
      <c r="H2968">
        <v>99999999</v>
      </c>
      <c r="I2968" t="s">
        <v>64</v>
      </c>
      <c r="J2968" t="s">
        <v>1753</v>
      </c>
      <c r="K2968" t="s">
        <v>1754</v>
      </c>
      <c r="L2968" t="s">
        <v>1755</v>
      </c>
      <c r="M2968" t="s">
        <v>1756</v>
      </c>
      <c r="O2968" t="s">
        <v>142</v>
      </c>
      <c r="P2968" t="s">
        <v>390</v>
      </c>
      <c r="Q2968" t="s">
        <v>391</v>
      </c>
      <c r="R2968" t="s">
        <v>392</v>
      </c>
      <c r="S2968">
        <v>23.78</v>
      </c>
      <c r="U2968">
        <v>0</v>
      </c>
      <c r="V2968">
        <v>24</v>
      </c>
      <c r="W2968">
        <v>1</v>
      </c>
    </row>
    <row r="2969" spans="1:23" x14ac:dyDescent="0.25">
      <c r="A2969" t="s">
        <v>23</v>
      </c>
      <c r="B2969">
        <v>1</v>
      </c>
      <c r="C2969">
        <v>11020</v>
      </c>
      <c r="D2969">
        <v>101741</v>
      </c>
      <c r="E2969" t="s">
        <v>1752</v>
      </c>
      <c r="F2969">
        <v>36.4</v>
      </c>
      <c r="G2969">
        <v>20140530</v>
      </c>
      <c r="H2969">
        <v>99999999</v>
      </c>
      <c r="I2969" t="s">
        <v>64</v>
      </c>
      <c r="J2969" t="s">
        <v>1753</v>
      </c>
      <c r="K2969" t="s">
        <v>1754</v>
      </c>
      <c r="L2969" t="s">
        <v>1755</v>
      </c>
      <c r="M2969" t="s">
        <v>1756</v>
      </c>
      <c r="O2969" t="s">
        <v>142</v>
      </c>
      <c r="P2969" t="s">
        <v>390</v>
      </c>
      <c r="Q2969" t="s">
        <v>391</v>
      </c>
      <c r="R2969" t="s">
        <v>392</v>
      </c>
      <c r="S2969">
        <v>23.78</v>
      </c>
      <c r="U2969">
        <v>0</v>
      </c>
      <c r="V2969">
        <v>24</v>
      </c>
      <c r="W2969">
        <v>1</v>
      </c>
    </row>
    <row r="2970" spans="1:23" x14ac:dyDescent="0.25">
      <c r="A2970" t="s">
        <v>23</v>
      </c>
      <c r="B2970">
        <v>1</v>
      </c>
      <c r="C2970">
        <v>11060</v>
      </c>
      <c r="D2970">
        <v>101741</v>
      </c>
      <c r="E2970" t="s">
        <v>1752</v>
      </c>
      <c r="F2970">
        <v>36.4</v>
      </c>
      <c r="G2970">
        <v>20180912</v>
      </c>
      <c r="H2970">
        <v>99999999</v>
      </c>
      <c r="I2970" t="s">
        <v>64</v>
      </c>
      <c r="J2970" t="s">
        <v>1753</v>
      </c>
      <c r="K2970" t="s">
        <v>1754</v>
      </c>
      <c r="L2970" t="s">
        <v>1755</v>
      </c>
      <c r="M2970" t="s">
        <v>1756</v>
      </c>
      <c r="O2970" t="s">
        <v>142</v>
      </c>
      <c r="P2970" t="s">
        <v>390</v>
      </c>
      <c r="Q2970" t="s">
        <v>391</v>
      </c>
      <c r="R2970" t="s">
        <v>392</v>
      </c>
      <c r="S2970">
        <v>23.78</v>
      </c>
      <c r="U2970">
        <v>0</v>
      </c>
      <c r="V2970">
        <v>24</v>
      </c>
      <c r="W2970">
        <v>1</v>
      </c>
    </row>
    <row r="2971" spans="1:23" x14ac:dyDescent="0.25">
      <c r="A2971" t="s">
        <v>23</v>
      </c>
      <c r="B2971">
        <v>1</v>
      </c>
      <c r="C2971">
        <v>11010</v>
      </c>
      <c r="D2971">
        <v>101742</v>
      </c>
      <c r="E2971" t="s">
        <v>11200</v>
      </c>
      <c r="F2971">
        <v>42.32</v>
      </c>
      <c r="G2971">
        <v>20201022</v>
      </c>
      <c r="H2971">
        <v>99999999</v>
      </c>
      <c r="I2971" t="s">
        <v>64</v>
      </c>
      <c r="J2971" t="s">
        <v>386</v>
      </c>
      <c r="K2971" t="s">
        <v>594</v>
      </c>
      <c r="L2971" t="s">
        <v>765</v>
      </c>
      <c r="M2971" t="s">
        <v>775</v>
      </c>
      <c r="N2971" t="s">
        <v>11201</v>
      </c>
      <c r="O2971" t="s">
        <v>142</v>
      </c>
      <c r="P2971" t="s">
        <v>390</v>
      </c>
      <c r="Q2971" t="s">
        <v>391</v>
      </c>
      <c r="R2971" t="s">
        <v>392</v>
      </c>
      <c r="S2971">
        <v>23.78</v>
      </c>
      <c r="U2971">
        <v>0</v>
      </c>
      <c r="V2971">
        <v>24</v>
      </c>
      <c r="W2971">
        <v>1</v>
      </c>
    </row>
    <row r="2972" spans="1:23" x14ac:dyDescent="0.25">
      <c r="A2972" t="s">
        <v>23</v>
      </c>
      <c r="B2972">
        <v>1</v>
      </c>
      <c r="C2972">
        <v>11020</v>
      </c>
      <c r="D2972">
        <v>101742</v>
      </c>
      <c r="E2972" t="s">
        <v>11200</v>
      </c>
      <c r="F2972">
        <v>42.32</v>
      </c>
      <c r="G2972">
        <v>20201022</v>
      </c>
      <c r="H2972">
        <v>99999999</v>
      </c>
      <c r="I2972" t="s">
        <v>64</v>
      </c>
      <c r="J2972" t="s">
        <v>386</v>
      </c>
      <c r="K2972" t="s">
        <v>594</v>
      </c>
      <c r="L2972" t="s">
        <v>765</v>
      </c>
      <c r="M2972" t="s">
        <v>775</v>
      </c>
      <c r="N2972" t="s">
        <v>11201</v>
      </c>
      <c r="O2972" t="s">
        <v>142</v>
      </c>
      <c r="P2972" t="s">
        <v>390</v>
      </c>
      <c r="Q2972" t="s">
        <v>391</v>
      </c>
      <c r="R2972" t="s">
        <v>392</v>
      </c>
      <c r="S2972">
        <v>23.78</v>
      </c>
      <c r="U2972">
        <v>0</v>
      </c>
      <c r="V2972">
        <v>24</v>
      </c>
      <c r="W2972">
        <v>1</v>
      </c>
    </row>
    <row r="2973" spans="1:23" x14ac:dyDescent="0.25">
      <c r="A2973" t="s">
        <v>23</v>
      </c>
      <c r="B2973">
        <v>1</v>
      </c>
      <c r="C2973">
        <v>11060</v>
      </c>
      <c r="D2973">
        <v>101742</v>
      </c>
      <c r="E2973" t="s">
        <v>11200</v>
      </c>
      <c r="F2973">
        <v>42.32</v>
      </c>
      <c r="G2973">
        <v>20201022</v>
      </c>
      <c r="H2973">
        <v>99999999</v>
      </c>
      <c r="I2973" t="s">
        <v>64</v>
      </c>
      <c r="J2973" t="s">
        <v>386</v>
      </c>
      <c r="K2973" t="s">
        <v>594</v>
      </c>
      <c r="L2973" t="s">
        <v>765</v>
      </c>
      <c r="M2973" t="s">
        <v>775</v>
      </c>
      <c r="N2973" t="s">
        <v>11201</v>
      </c>
      <c r="O2973" t="s">
        <v>142</v>
      </c>
      <c r="P2973" t="s">
        <v>390</v>
      </c>
      <c r="Q2973" t="s">
        <v>391</v>
      </c>
      <c r="R2973" t="s">
        <v>392</v>
      </c>
      <c r="S2973">
        <v>23.78</v>
      </c>
      <c r="U2973">
        <v>0</v>
      </c>
      <c r="V2973">
        <v>24</v>
      </c>
      <c r="W2973">
        <v>1</v>
      </c>
    </row>
    <row r="2974" spans="1:23" x14ac:dyDescent="0.25">
      <c r="A2974" t="s">
        <v>23</v>
      </c>
      <c r="B2974">
        <v>1</v>
      </c>
      <c r="C2974">
        <v>11010</v>
      </c>
      <c r="D2974">
        <v>101743</v>
      </c>
      <c r="E2974" t="s">
        <v>14515</v>
      </c>
      <c r="F2974">
        <v>50.96</v>
      </c>
      <c r="G2974">
        <v>20220214</v>
      </c>
      <c r="H2974">
        <v>99999999</v>
      </c>
      <c r="I2974" t="s">
        <v>64</v>
      </c>
      <c r="J2974" t="s">
        <v>386</v>
      </c>
      <c r="K2974" t="s">
        <v>594</v>
      </c>
      <c r="L2974" t="s">
        <v>765</v>
      </c>
      <c r="M2974" t="s">
        <v>1534</v>
      </c>
      <c r="N2974" t="s">
        <v>1675</v>
      </c>
      <c r="O2974" t="s">
        <v>142</v>
      </c>
      <c r="P2974" t="s">
        <v>390</v>
      </c>
      <c r="Q2974" t="s">
        <v>391</v>
      </c>
      <c r="R2974" t="s">
        <v>392</v>
      </c>
      <c r="S2974">
        <v>23.78</v>
      </c>
      <c r="U2974">
        <v>0</v>
      </c>
      <c r="V2974">
        <v>24</v>
      </c>
      <c r="W2974">
        <v>1</v>
      </c>
    </row>
    <row r="2975" spans="1:23" x14ac:dyDescent="0.25">
      <c r="A2975" t="s">
        <v>23</v>
      </c>
      <c r="B2975">
        <v>1</v>
      </c>
      <c r="C2975">
        <v>11020</v>
      </c>
      <c r="D2975">
        <v>101743</v>
      </c>
      <c r="E2975" t="s">
        <v>14515</v>
      </c>
      <c r="F2975">
        <v>50.96</v>
      </c>
      <c r="G2975">
        <v>20220214</v>
      </c>
      <c r="H2975">
        <v>99999999</v>
      </c>
      <c r="I2975" t="s">
        <v>64</v>
      </c>
      <c r="J2975" t="s">
        <v>386</v>
      </c>
      <c r="K2975" t="s">
        <v>594</v>
      </c>
      <c r="L2975" t="s">
        <v>765</v>
      </c>
      <c r="M2975" t="s">
        <v>1534</v>
      </c>
      <c r="N2975" t="s">
        <v>1675</v>
      </c>
      <c r="O2975" t="s">
        <v>142</v>
      </c>
      <c r="P2975" t="s">
        <v>390</v>
      </c>
      <c r="Q2975" t="s">
        <v>391</v>
      </c>
      <c r="R2975" t="s">
        <v>392</v>
      </c>
      <c r="S2975">
        <v>23.78</v>
      </c>
      <c r="U2975">
        <v>0</v>
      </c>
      <c r="V2975">
        <v>24</v>
      </c>
      <c r="W2975">
        <v>1</v>
      </c>
    </row>
    <row r="2976" spans="1:23" x14ac:dyDescent="0.25">
      <c r="A2976" t="s">
        <v>23</v>
      </c>
      <c r="B2976">
        <v>1</v>
      </c>
      <c r="C2976">
        <v>11060</v>
      </c>
      <c r="D2976">
        <v>101743</v>
      </c>
      <c r="E2976" t="s">
        <v>14515</v>
      </c>
      <c r="F2976">
        <v>50.96</v>
      </c>
      <c r="G2976">
        <v>20220214</v>
      </c>
      <c r="H2976">
        <v>99999999</v>
      </c>
      <c r="I2976" t="s">
        <v>64</v>
      </c>
      <c r="J2976" t="s">
        <v>386</v>
      </c>
      <c r="K2976" t="s">
        <v>594</v>
      </c>
      <c r="L2976" t="s">
        <v>765</v>
      </c>
      <c r="M2976" t="s">
        <v>1534</v>
      </c>
      <c r="N2976" t="s">
        <v>1675</v>
      </c>
      <c r="O2976" t="s">
        <v>142</v>
      </c>
      <c r="P2976" t="s">
        <v>390</v>
      </c>
      <c r="Q2976" t="s">
        <v>391</v>
      </c>
      <c r="R2976" t="s">
        <v>392</v>
      </c>
      <c r="S2976">
        <v>23.78</v>
      </c>
      <c r="U2976">
        <v>0</v>
      </c>
      <c r="V2976">
        <v>24</v>
      </c>
      <c r="W2976">
        <v>1</v>
      </c>
    </row>
    <row r="2977" spans="1:23" x14ac:dyDescent="0.25">
      <c r="A2977" t="s">
        <v>23</v>
      </c>
      <c r="B2977">
        <v>1</v>
      </c>
      <c r="C2977">
        <v>11010</v>
      </c>
      <c r="D2977">
        <v>101744</v>
      </c>
      <c r="E2977" t="s">
        <v>1757</v>
      </c>
      <c r="F2977">
        <v>44.88</v>
      </c>
      <c r="G2977">
        <v>20140506</v>
      </c>
      <c r="H2977">
        <v>99999999</v>
      </c>
      <c r="I2977" t="s">
        <v>64</v>
      </c>
      <c r="J2977" t="s">
        <v>638</v>
      </c>
      <c r="K2977" t="s">
        <v>1310</v>
      </c>
      <c r="L2977" t="s">
        <v>1310</v>
      </c>
      <c r="M2977" t="s">
        <v>1758</v>
      </c>
      <c r="N2977" t="s">
        <v>1759</v>
      </c>
      <c r="O2977" t="s">
        <v>437</v>
      </c>
      <c r="P2977" t="s">
        <v>390</v>
      </c>
      <c r="Q2977" t="s">
        <v>391</v>
      </c>
      <c r="R2977" t="s">
        <v>392</v>
      </c>
      <c r="S2977">
        <v>11.89</v>
      </c>
      <c r="U2977">
        <v>0</v>
      </c>
      <c r="V2977">
        <v>24</v>
      </c>
      <c r="W2977">
        <v>1</v>
      </c>
    </row>
    <row r="2978" spans="1:23" x14ac:dyDescent="0.25">
      <c r="A2978" t="s">
        <v>23</v>
      </c>
      <c r="B2978">
        <v>1</v>
      </c>
      <c r="C2978">
        <v>11020</v>
      </c>
      <c r="D2978">
        <v>101744</v>
      </c>
      <c r="E2978" t="s">
        <v>1757</v>
      </c>
      <c r="F2978">
        <v>44.88</v>
      </c>
      <c r="G2978">
        <v>20140506</v>
      </c>
      <c r="H2978">
        <v>99999999</v>
      </c>
      <c r="I2978" t="s">
        <v>64</v>
      </c>
      <c r="J2978" t="s">
        <v>638</v>
      </c>
      <c r="K2978" t="s">
        <v>1310</v>
      </c>
      <c r="L2978" t="s">
        <v>1310</v>
      </c>
      <c r="M2978" t="s">
        <v>1758</v>
      </c>
      <c r="N2978" t="s">
        <v>1759</v>
      </c>
      <c r="O2978" t="s">
        <v>437</v>
      </c>
      <c r="P2978" t="s">
        <v>390</v>
      </c>
      <c r="Q2978" t="s">
        <v>391</v>
      </c>
      <c r="R2978" t="s">
        <v>392</v>
      </c>
      <c r="S2978">
        <v>11.89</v>
      </c>
      <c r="U2978">
        <v>0</v>
      </c>
      <c r="V2978">
        <v>24</v>
      </c>
      <c r="W2978">
        <v>1</v>
      </c>
    </row>
    <row r="2979" spans="1:23" x14ac:dyDescent="0.25">
      <c r="A2979" t="s">
        <v>23</v>
      </c>
      <c r="B2979">
        <v>1</v>
      </c>
      <c r="C2979">
        <v>11111</v>
      </c>
      <c r="D2979">
        <v>101745</v>
      </c>
      <c r="E2979" t="s">
        <v>6355</v>
      </c>
      <c r="F2979">
        <v>39.5304</v>
      </c>
      <c r="G2979">
        <v>20200508</v>
      </c>
      <c r="H2979">
        <v>99999999</v>
      </c>
      <c r="J2979" t="s">
        <v>638</v>
      </c>
      <c r="K2979" t="s">
        <v>1310</v>
      </c>
      <c r="L2979" t="s">
        <v>1310</v>
      </c>
      <c r="M2979" t="s">
        <v>6356</v>
      </c>
      <c r="O2979" t="s">
        <v>437</v>
      </c>
      <c r="P2979" t="s">
        <v>390</v>
      </c>
      <c r="Q2979" t="s">
        <v>391</v>
      </c>
      <c r="R2979" t="s">
        <v>392</v>
      </c>
      <c r="S2979">
        <v>11.89</v>
      </c>
      <c r="U2979">
        <v>0</v>
      </c>
      <c r="V2979">
        <v>24</v>
      </c>
      <c r="W2979">
        <v>1</v>
      </c>
    </row>
    <row r="2980" spans="1:23" x14ac:dyDescent="0.25">
      <c r="A2980" t="s">
        <v>23</v>
      </c>
      <c r="B2980">
        <v>1</v>
      </c>
      <c r="C2980">
        <v>11010</v>
      </c>
      <c r="D2980">
        <v>101745</v>
      </c>
      <c r="E2980" t="s">
        <v>6355</v>
      </c>
      <c r="F2980">
        <v>39.5304</v>
      </c>
      <c r="G2980">
        <v>20220107</v>
      </c>
      <c r="H2980">
        <v>99999999</v>
      </c>
      <c r="I2980" t="s">
        <v>64</v>
      </c>
      <c r="J2980" t="s">
        <v>638</v>
      </c>
      <c r="K2980" t="s">
        <v>1310</v>
      </c>
      <c r="L2980" t="s">
        <v>1310</v>
      </c>
      <c r="M2980" t="s">
        <v>6356</v>
      </c>
      <c r="O2980" t="s">
        <v>437</v>
      </c>
      <c r="P2980" t="s">
        <v>390</v>
      </c>
      <c r="Q2980" t="s">
        <v>391</v>
      </c>
      <c r="R2980" t="s">
        <v>392</v>
      </c>
      <c r="S2980">
        <v>11.89</v>
      </c>
      <c r="U2980">
        <v>0</v>
      </c>
      <c r="V2980">
        <v>24</v>
      </c>
      <c r="W2980">
        <v>1</v>
      </c>
    </row>
    <row r="2981" spans="1:23" x14ac:dyDescent="0.25">
      <c r="A2981" t="s">
        <v>23</v>
      </c>
      <c r="B2981">
        <v>1</v>
      </c>
      <c r="C2981">
        <v>11020</v>
      </c>
      <c r="D2981">
        <v>101745</v>
      </c>
      <c r="E2981" t="s">
        <v>6355</v>
      </c>
      <c r="F2981">
        <v>39.5304</v>
      </c>
      <c r="G2981">
        <v>20220107</v>
      </c>
      <c r="H2981">
        <v>99999999</v>
      </c>
      <c r="I2981" t="s">
        <v>64</v>
      </c>
      <c r="J2981" t="s">
        <v>638</v>
      </c>
      <c r="K2981" t="s">
        <v>1310</v>
      </c>
      <c r="L2981" t="s">
        <v>1310</v>
      </c>
      <c r="M2981" t="s">
        <v>6356</v>
      </c>
      <c r="O2981" t="s">
        <v>437</v>
      </c>
      <c r="P2981" t="s">
        <v>390</v>
      </c>
      <c r="Q2981" t="s">
        <v>391</v>
      </c>
      <c r="R2981" t="s">
        <v>392</v>
      </c>
      <c r="S2981">
        <v>11.89</v>
      </c>
      <c r="U2981">
        <v>0</v>
      </c>
      <c r="V2981">
        <v>24</v>
      </c>
      <c r="W2981">
        <v>1</v>
      </c>
    </row>
    <row r="2982" spans="1:23" x14ac:dyDescent="0.25">
      <c r="A2982" t="s">
        <v>23</v>
      </c>
      <c r="B2982">
        <v>1</v>
      </c>
      <c r="C2982">
        <v>11060</v>
      </c>
      <c r="D2982">
        <v>101745</v>
      </c>
      <c r="E2982" t="s">
        <v>6355</v>
      </c>
      <c r="F2982">
        <v>39.5304</v>
      </c>
      <c r="G2982">
        <v>20220107</v>
      </c>
      <c r="H2982">
        <v>99999999</v>
      </c>
      <c r="I2982" t="s">
        <v>64</v>
      </c>
      <c r="J2982" t="s">
        <v>638</v>
      </c>
      <c r="K2982" t="s">
        <v>1310</v>
      </c>
      <c r="L2982" t="s">
        <v>1310</v>
      </c>
      <c r="M2982" t="s">
        <v>6356</v>
      </c>
      <c r="O2982" t="s">
        <v>437</v>
      </c>
      <c r="P2982" t="s">
        <v>390</v>
      </c>
      <c r="Q2982" t="s">
        <v>391</v>
      </c>
      <c r="R2982" t="s">
        <v>392</v>
      </c>
      <c r="S2982">
        <v>11.89</v>
      </c>
      <c r="U2982">
        <v>0</v>
      </c>
      <c r="V2982">
        <v>24</v>
      </c>
      <c r="W2982">
        <v>1</v>
      </c>
    </row>
    <row r="2983" spans="1:23" x14ac:dyDescent="0.25">
      <c r="A2983" t="s">
        <v>23</v>
      </c>
      <c r="B2983">
        <v>1</v>
      </c>
      <c r="C2983">
        <v>11010</v>
      </c>
      <c r="D2983">
        <v>101746</v>
      </c>
      <c r="E2983" t="s">
        <v>1760</v>
      </c>
      <c r="F2983">
        <v>169.5</v>
      </c>
      <c r="G2983">
        <v>20140506</v>
      </c>
      <c r="H2983">
        <v>99999999</v>
      </c>
      <c r="I2983" t="s">
        <v>64</v>
      </c>
      <c r="J2983" t="s">
        <v>1761</v>
      </c>
      <c r="K2983" t="s">
        <v>1762</v>
      </c>
      <c r="L2983" t="s">
        <v>1763</v>
      </c>
      <c r="M2983" t="s">
        <v>1764</v>
      </c>
      <c r="N2983" t="s">
        <v>1765</v>
      </c>
      <c r="O2983" t="s">
        <v>142</v>
      </c>
      <c r="P2983" t="s">
        <v>390</v>
      </c>
      <c r="Q2983" t="s">
        <v>391</v>
      </c>
      <c r="R2983" t="s">
        <v>392</v>
      </c>
      <c r="S2983">
        <v>23.78</v>
      </c>
      <c r="U2983">
        <v>0</v>
      </c>
      <c r="V2983">
        <v>24</v>
      </c>
      <c r="W2983">
        <v>1</v>
      </c>
    </row>
    <row r="2984" spans="1:23" x14ac:dyDescent="0.25">
      <c r="A2984" t="s">
        <v>23</v>
      </c>
      <c r="B2984">
        <v>1</v>
      </c>
      <c r="C2984">
        <v>11020</v>
      </c>
      <c r="D2984">
        <v>101746</v>
      </c>
      <c r="E2984" t="s">
        <v>1760</v>
      </c>
      <c r="F2984">
        <v>169.5</v>
      </c>
      <c r="G2984">
        <v>20140506</v>
      </c>
      <c r="H2984">
        <v>99999999</v>
      </c>
      <c r="I2984" t="s">
        <v>64</v>
      </c>
      <c r="J2984" t="s">
        <v>1761</v>
      </c>
      <c r="K2984" t="s">
        <v>1762</v>
      </c>
      <c r="L2984" t="s">
        <v>1763</v>
      </c>
      <c r="M2984" t="s">
        <v>1764</v>
      </c>
      <c r="N2984" t="s">
        <v>1765</v>
      </c>
      <c r="O2984" t="s">
        <v>142</v>
      </c>
      <c r="P2984" t="s">
        <v>390</v>
      </c>
      <c r="Q2984" t="s">
        <v>391</v>
      </c>
      <c r="R2984" t="s">
        <v>392</v>
      </c>
      <c r="S2984">
        <v>23.78</v>
      </c>
      <c r="U2984">
        <v>0</v>
      </c>
      <c r="V2984">
        <v>24</v>
      </c>
      <c r="W2984">
        <v>1</v>
      </c>
    </row>
    <row r="2985" spans="1:23" x14ac:dyDescent="0.25">
      <c r="A2985" t="s">
        <v>23</v>
      </c>
      <c r="B2985">
        <v>1</v>
      </c>
      <c r="C2985">
        <v>11010</v>
      </c>
      <c r="D2985">
        <v>101747</v>
      </c>
      <c r="E2985" t="s">
        <v>1766</v>
      </c>
      <c r="F2985">
        <v>289.5</v>
      </c>
      <c r="G2985">
        <v>20140506</v>
      </c>
      <c r="H2985">
        <v>99999999</v>
      </c>
      <c r="I2985" t="s">
        <v>64</v>
      </c>
      <c r="J2985" t="s">
        <v>1761</v>
      </c>
      <c r="K2985" t="s">
        <v>1762</v>
      </c>
      <c r="L2985" t="s">
        <v>1767</v>
      </c>
      <c r="M2985" t="s">
        <v>1768</v>
      </c>
      <c r="N2985" t="s">
        <v>1769</v>
      </c>
      <c r="O2985" t="s">
        <v>142</v>
      </c>
      <c r="P2985" t="s">
        <v>390</v>
      </c>
      <c r="Q2985" t="s">
        <v>391</v>
      </c>
      <c r="R2985" t="s">
        <v>392</v>
      </c>
      <c r="S2985">
        <v>23.78</v>
      </c>
      <c r="U2985">
        <v>0</v>
      </c>
      <c r="V2985">
        <v>24</v>
      </c>
      <c r="W2985">
        <v>1</v>
      </c>
    </row>
    <row r="2986" spans="1:23" x14ac:dyDescent="0.25">
      <c r="A2986" t="s">
        <v>23</v>
      </c>
      <c r="B2986">
        <v>1</v>
      </c>
      <c r="C2986">
        <v>11020</v>
      </c>
      <c r="D2986">
        <v>101747</v>
      </c>
      <c r="E2986" t="s">
        <v>1766</v>
      </c>
      <c r="F2986">
        <v>289.5</v>
      </c>
      <c r="G2986">
        <v>20140506</v>
      </c>
      <c r="H2986">
        <v>99999999</v>
      </c>
      <c r="I2986" t="s">
        <v>64</v>
      </c>
      <c r="J2986" t="s">
        <v>1761</v>
      </c>
      <c r="K2986" t="s">
        <v>1762</v>
      </c>
      <c r="L2986" t="s">
        <v>1767</v>
      </c>
      <c r="M2986" t="s">
        <v>1768</v>
      </c>
      <c r="N2986" t="s">
        <v>1769</v>
      </c>
      <c r="O2986" t="s">
        <v>142</v>
      </c>
      <c r="P2986" t="s">
        <v>390</v>
      </c>
      <c r="Q2986" t="s">
        <v>391</v>
      </c>
      <c r="R2986" t="s">
        <v>392</v>
      </c>
      <c r="S2986">
        <v>23.78</v>
      </c>
      <c r="U2986">
        <v>0</v>
      </c>
      <c r="V2986">
        <v>24</v>
      </c>
      <c r="W2986">
        <v>1</v>
      </c>
    </row>
    <row r="2987" spans="1:23" x14ac:dyDescent="0.25">
      <c r="A2987" t="s">
        <v>23</v>
      </c>
      <c r="B2987">
        <v>1</v>
      </c>
      <c r="C2987">
        <v>11010</v>
      </c>
      <c r="D2987">
        <v>101748</v>
      </c>
      <c r="E2987" t="s">
        <v>1770</v>
      </c>
      <c r="F2987">
        <v>147</v>
      </c>
      <c r="G2987">
        <v>20140506</v>
      </c>
      <c r="H2987">
        <v>99999999</v>
      </c>
      <c r="I2987" t="s">
        <v>64</v>
      </c>
      <c r="J2987" t="s">
        <v>1761</v>
      </c>
      <c r="K2987" t="s">
        <v>1762</v>
      </c>
      <c r="L2987" t="s">
        <v>1771</v>
      </c>
      <c r="M2987" t="s">
        <v>1772</v>
      </c>
      <c r="N2987" t="s">
        <v>1773</v>
      </c>
      <c r="O2987" t="s">
        <v>142</v>
      </c>
      <c r="P2987" t="s">
        <v>390</v>
      </c>
      <c r="Q2987" t="s">
        <v>391</v>
      </c>
      <c r="R2987" t="s">
        <v>392</v>
      </c>
      <c r="S2987">
        <v>23.78</v>
      </c>
      <c r="U2987">
        <v>0</v>
      </c>
      <c r="V2987">
        <v>24</v>
      </c>
      <c r="W2987">
        <v>1</v>
      </c>
    </row>
    <row r="2988" spans="1:23" x14ac:dyDescent="0.25">
      <c r="A2988" t="s">
        <v>23</v>
      </c>
      <c r="B2988">
        <v>1</v>
      </c>
      <c r="C2988">
        <v>11020</v>
      </c>
      <c r="D2988">
        <v>101748</v>
      </c>
      <c r="E2988" t="s">
        <v>1770</v>
      </c>
      <c r="F2988">
        <v>147</v>
      </c>
      <c r="G2988">
        <v>20140506</v>
      </c>
      <c r="H2988">
        <v>99999999</v>
      </c>
      <c r="I2988" t="s">
        <v>64</v>
      </c>
      <c r="J2988" t="s">
        <v>1761</v>
      </c>
      <c r="K2988" t="s">
        <v>1762</v>
      </c>
      <c r="L2988" t="s">
        <v>1771</v>
      </c>
      <c r="M2988" t="s">
        <v>1772</v>
      </c>
      <c r="N2988" t="s">
        <v>1773</v>
      </c>
      <c r="O2988" t="s">
        <v>142</v>
      </c>
      <c r="P2988" t="s">
        <v>390</v>
      </c>
      <c r="Q2988" t="s">
        <v>391</v>
      </c>
      <c r="R2988" t="s">
        <v>392</v>
      </c>
      <c r="S2988">
        <v>23.78</v>
      </c>
      <c r="U2988">
        <v>0</v>
      </c>
      <c r="V2988">
        <v>24</v>
      </c>
      <c r="W2988">
        <v>1</v>
      </c>
    </row>
    <row r="2989" spans="1:23" x14ac:dyDescent="0.25">
      <c r="A2989" t="s">
        <v>23</v>
      </c>
      <c r="B2989">
        <v>1</v>
      </c>
      <c r="C2989">
        <v>11010</v>
      </c>
      <c r="D2989">
        <v>101749</v>
      </c>
      <c r="E2989" t="s">
        <v>1774</v>
      </c>
      <c r="F2989">
        <v>225</v>
      </c>
      <c r="G2989">
        <v>20140506</v>
      </c>
      <c r="H2989">
        <v>99999999</v>
      </c>
      <c r="I2989" t="s">
        <v>64</v>
      </c>
      <c r="J2989" t="s">
        <v>1761</v>
      </c>
      <c r="K2989" t="s">
        <v>1762</v>
      </c>
      <c r="L2989" t="s">
        <v>1771</v>
      </c>
      <c r="M2989" t="s">
        <v>1775</v>
      </c>
      <c r="N2989" t="s">
        <v>1776</v>
      </c>
      <c r="O2989" t="s">
        <v>142</v>
      </c>
      <c r="P2989" t="s">
        <v>390</v>
      </c>
      <c r="Q2989" t="s">
        <v>391</v>
      </c>
      <c r="R2989" t="s">
        <v>392</v>
      </c>
      <c r="S2989">
        <v>23.78</v>
      </c>
      <c r="U2989">
        <v>0</v>
      </c>
      <c r="V2989">
        <v>24</v>
      </c>
      <c r="W2989">
        <v>1</v>
      </c>
    </row>
    <row r="2990" spans="1:23" x14ac:dyDescent="0.25">
      <c r="A2990" t="s">
        <v>23</v>
      </c>
      <c r="B2990">
        <v>1</v>
      </c>
      <c r="C2990">
        <v>11020</v>
      </c>
      <c r="D2990">
        <v>101749</v>
      </c>
      <c r="E2990" t="s">
        <v>1774</v>
      </c>
      <c r="F2990">
        <v>225</v>
      </c>
      <c r="G2990">
        <v>20140506</v>
      </c>
      <c r="H2990">
        <v>99999999</v>
      </c>
      <c r="I2990" t="s">
        <v>64</v>
      </c>
      <c r="J2990" t="s">
        <v>1761</v>
      </c>
      <c r="K2990" t="s">
        <v>1762</v>
      </c>
      <c r="L2990" t="s">
        <v>1771</v>
      </c>
      <c r="M2990" t="s">
        <v>1775</v>
      </c>
      <c r="N2990" t="s">
        <v>1776</v>
      </c>
      <c r="O2990" t="s">
        <v>142</v>
      </c>
      <c r="P2990" t="s">
        <v>390</v>
      </c>
      <c r="Q2990" t="s">
        <v>391</v>
      </c>
      <c r="R2990" t="s">
        <v>392</v>
      </c>
      <c r="S2990">
        <v>23.78</v>
      </c>
      <c r="U2990">
        <v>0</v>
      </c>
      <c r="V2990">
        <v>24</v>
      </c>
      <c r="W2990">
        <v>1</v>
      </c>
    </row>
    <row r="2991" spans="1:23" x14ac:dyDescent="0.25">
      <c r="A2991" t="s">
        <v>23</v>
      </c>
      <c r="B2991">
        <v>1</v>
      </c>
      <c r="C2991">
        <v>11010</v>
      </c>
      <c r="D2991">
        <v>101750</v>
      </c>
      <c r="E2991" t="s">
        <v>1777</v>
      </c>
      <c r="F2991">
        <v>41.77</v>
      </c>
      <c r="G2991">
        <v>20140607</v>
      </c>
      <c r="H2991">
        <v>99999999</v>
      </c>
      <c r="I2991" t="s">
        <v>25</v>
      </c>
      <c r="J2991" t="s">
        <v>1334</v>
      </c>
      <c r="K2991" t="s">
        <v>1335</v>
      </c>
      <c r="L2991" t="s">
        <v>1335</v>
      </c>
      <c r="M2991" t="s">
        <v>1778</v>
      </c>
      <c r="O2991" t="s">
        <v>142</v>
      </c>
      <c r="P2991" t="s">
        <v>390</v>
      </c>
      <c r="Q2991" t="s">
        <v>391</v>
      </c>
      <c r="R2991" t="s">
        <v>392</v>
      </c>
      <c r="S2991">
        <v>23.78</v>
      </c>
      <c r="U2991">
        <v>0</v>
      </c>
      <c r="V2991">
        <v>24</v>
      </c>
      <c r="W2991">
        <v>1</v>
      </c>
    </row>
    <row r="2992" spans="1:23" x14ac:dyDescent="0.25">
      <c r="A2992" t="s">
        <v>23</v>
      </c>
      <c r="B2992">
        <v>1</v>
      </c>
      <c r="C2992">
        <v>11020</v>
      </c>
      <c r="D2992">
        <v>101750</v>
      </c>
      <c r="E2992" t="s">
        <v>1777</v>
      </c>
      <c r="F2992">
        <v>41.77</v>
      </c>
      <c r="G2992">
        <v>20140607</v>
      </c>
      <c r="H2992">
        <v>99999999</v>
      </c>
      <c r="I2992" t="s">
        <v>25</v>
      </c>
      <c r="J2992" t="s">
        <v>1334</v>
      </c>
      <c r="K2992" t="s">
        <v>1335</v>
      </c>
      <c r="L2992" t="s">
        <v>1335</v>
      </c>
      <c r="M2992" t="s">
        <v>1778</v>
      </c>
      <c r="O2992" t="s">
        <v>142</v>
      </c>
      <c r="P2992" t="s">
        <v>390</v>
      </c>
      <c r="Q2992" t="s">
        <v>391</v>
      </c>
      <c r="R2992" t="s">
        <v>392</v>
      </c>
      <c r="S2992">
        <v>23.78</v>
      </c>
      <c r="U2992">
        <v>0</v>
      </c>
      <c r="V2992">
        <v>24</v>
      </c>
      <c r="W2992">
        <v>1</v>
      </c>
    </row>
    <row r="2993" spans="1:23" x14ac:dyDescent="0.25">
      <c r="A2993" t="s">
        <v>23</v>
      </c>
      <c r="B2993">
        <v>1</v>
      </c>
      <c r="C2993">
        <v>11010</v>
      </c>
      <c r="D2993">
        <v>101751</v>
      </c>
      <c r="E2993" t="s">
        <v>1779</v>
      </c>
      <c r="F2993">
        <v>41.77</v>
      </c>
      <c r="G2993">
        <v>20140607</v>
      </c>
      <c r="H2993">
        <v>99999999</v>
      </c>
      <c r="I2993" t="s">
        <v>25</v>
      </c>
      <c r="J2993" t="s">
        <v>1334</v>
      </c>
      <c r="K2993" t="s">
        <v>1335</v>
      </c>
      <c r="L2993" t="s">
        <v>1335</v>
      </c>
      <c r="M2993" t="s">
        <v>1780</v>
      </c>
      <c r="O2993" t="s">
        <v>121</v>
      </c>
      <c r="P2993" t="s">
        <v>390</v>
      </c>
      <c r="Q2993" t="s">
        <v>391</v>
      </c>
      <c r="R2993" t="s">
        <v>392</v>
      </c>
      <c r="S2993">
        <v>47.55</v>
      </c>
      <c r="U2993">
        <v>0</v>
      </c>
      <c r="V2993">
        <v>24</v>
      </c>
      <c r="W2993">
        <v>1</v>
      </c>
    </row>
    <row r="2994" spans="1:23" x14ac:dyDescent="0.25">
      <c r="A2994" t="s">
        <v>23</v>
      </c>
      <c r="B2994">
        <v>1</v>
      </c>
      <c r="C2994">
        <v>11020</v>
      </c>
      <c r="D2994">
        <v>101751</v>
      </c>
      <c r="E2994" t="s">
        <v>1779</v>
      </c>
      <c r="F2994">
        <v>41.77</v>
      </c>
      <c r="G2994">
        <v>20140607</v>
      </c>
      <c r="H2994">
        <v>99999999</v>
      </c>
      <c r="I2994" t="s">
        <v>25</v>
      </c>
      <c r="J2994" t="s">
        <v>1334</v>
      </c>
      <c r="K2994" t="s">
        <v>1335</v>
      </c>
      <c r="L2994" t="s">
        <v>1335</v>
      </c>
      <c r="M2994" t="s">
        <v>1780</v>
      </c>
      <c r="O2994" t="s">
        <v>121</v>
      </c>
      <c r="P2994" t="s">
        <v>390</v>
      </c>
      <c r="Q2994" t="s">
        <v>391</v>
      </c>
      <c r="R2994" t="s">
        <v>392</v>
      </c>
      <c r="S2994">
        <v>47.55</v>
      </c>
      <c r="U2994">
        <v>0</v>
      </c>
      <c r="V2994">
        <v>24</v>
      </c>
      <c r="W2994">
        <v>1</v>
      </c>
    </row>
    <row r="2995" spans="1:23" x14ac:dyDescent="0.25">
      <c r="A2995" t="s">
        <v>23</v>
      </c>
      <c r="B2995">
        <v>1</v>
      </c>
      <c r="C2995">
        <v>11010</v>
      </c>
      <c r="D2995">
        <v>101752</v>
      </c>
      <c r="E2995" t="s">
        <v>11213</v>
      </c>
      <c r="F2995">
        <v>34.58</v>
      </c>
      <c r="G2995">
        <v>20201106</v>
      </c>
      <c r="H2995">
        <v>99999999</v>
      </c>
      <c r="I2995" t="s">
        <v>64</v>
      </c>
      <c r="J2995" t="s">
        <v>1334</v>
      </c>
      <c r="K2995" t="s">
        <v>1335</v>
      </c>
      <c r="L2995" t="s">
        <v>1335</v>
      </c>
      <c r="M2995" t="s">
        <v>1780</v>
      </c>
      <c r="O2995" t="s">
        <v>1213</v>
      </c>
      <c r="P2995" t="s">
        <v>390</v>
      </c>
      <c r="Q2995" t="s">
        <v>391</v>
      </c>
      <c r="R2995" t="s">
        <v>392</v>
      </c>
      <c r="S2995">
        <v>11.86</v>
      </c>
      <c r="U2995">
        <v>0</v>
      </c>
      <c r="V2995">
        <v>24</v>
      </c>
      <c r="W2995">
        <v>1</v>
      </c>
    </row>
    <row r="2996" spans="1:23" x14ac:dyDescent="0.25">
      <c r="A2996" t="s">
        <v>23</v>
      </c>
      <c r="B2996">
        <v>1</v>
      </c>
      <c r="C2996">
        <v>11020</v>
      </c>
      <c r="D2996">
        <v>101752</v>
      </c>
      <c r="E2996" t="s">
        <v>11213</v>
      </c>
      <c r="F2996">
        <v>34.58</v>
      </c>
      <c r="G2996">
        <v>20201106</v>
      </c>
      <c r="H2996">
        <v>99999999</v>
      </c>
      <c r="I2996" t="s">
        <v>64</v>
      </c>
      <c r="J2996" t="s">
        <v>1334</v>
      </c>
      <c r="K2996" t="s">
        <v>1335</v>
      </c>
      <c r="L2996" t="s">
        <v>1335</v>
      </c>
      <c r="M2996" t="s">
        <v>1780</v>
      </c>
      <c r="O2996" t="s">
        <v>1213</v>
      </c>
      <c r="P2996" t="s">
        <v>390</v>
      </c>
      <c r="Q2996" t="s">
        <v>391</v>
      </c>
      <c r="R2996" t="s">
        <v>392</v>
      </c>
      <c r="S2996">
        <v>11.86</v>
      </c>
      <c r="U2996">
        <v>0</v>
      </c>
      <c r="V2996">
        <v>24</v>
      </c>
      <c r="W2996">
        <v>1</v>
      </c>
    </row>
    <row r="2997" spans="1:23" x14ac:dyDescent="0.25">
      <c r="A2997" t="s">
        <v>23</v>
      </c>
      <c r="B2997">
        <v>1</v>
      </c>
      <c r="C2997">
        <v>11060</v>
      </c>
      <c r="D2997">
        <v>101752</v>
      </c>
      <c r="E2997" t="s">
        <v>11213</v>
      </c>
      <c r="F2997">
        <v>34.58</v>
      </c>
      <c r="G2997">
        <v>20201106</v>
      </c>
      <c r="H2997">
        <v>99999999</v>
      </c>
      <c r="I2997" t="s">
        <v>64</v>
      </c>
      <c r="J2997" t="s">
        <v>1334</v>
      </c>
      <c r="K2997" t="s">
        <v>1335</v>
      </c>
      <c r="L2997" t="s">
        <v>1335</v>
      </c>
      <c r="M2997" t="s">
        <v>1780</v>
      </c>
      <c r="O2997" t="s">
        <v>1213</v>
      </c>
      <c r="P2997" t="s">
        <v>390</v>
      </c>
      <c r="Q2997" t="s">
        <v>391</v>
      </c>
      <c r="R2997" t="s">
        <v>392</v>
      </c>
      <c r="S2997">
        <v>11.86</v>
      </c>
      <c r="U2997">
        <v>0</v>
      </c>
      <c r="V2997">
        <v>24</v>
      </c>
      <c r="W2997">
        <v>1</v>
      </c>
    </row>
    <row r="2998" spans="1:23" x14ac:dyDescent="0.25">
      <c r="A2998" t="s">
        <v>23</v>
      </c>
      <c r="B2998">
        <v>1</v>
      </c>
      <c r="C2998">
        <v>11010</v>
      </c>
      <c r="D2998">
        <v>101753</v>
      </c>
      <c r="E2998" t="s">
        <v>1781</v>
      </c>
      <c r="F2998">
        <v>38.22</v>
      </c>
      <c r="G2998">
        <v>20141216</v>
      </c>
      <c r="H2998">
        <v>99999999</v>
      </c>
      <c r="I2998" t="s">
        <v>64</v>
      </c>
      <c r="J2998" t="s">
        <v>638</v>
      </c>
      <c r="K2998" t="s">
        <v>1231</v>
      </c>
      <c r="L2998" t="s">
        <v>1231</v>
      </c>
      <c r="M2998" t="s">
        <v>1782</v>
      </c>
      <c r="N2998" t="s">
        <v>1237</v>
      </c>
      <c r="O2998" t="s">
        <v>437</v>
      </c>
      <c r="P2998" t="s">
        <v>390</v>
      </c>
      <c r="Q2998" t="s">
        <v>391</v>
      </c>
      <c r="R2998" t="s">
        <v>392</v>
      </c>
      <c r="S2998">
        <v>11.89</v>
      </c>
      <c r="U2998">
        <v>0</v>
      </c>
      <c r="V2998">
        <v>24</v>
      </c>
      <c r="W2998">
        <v>1</v>
      </c>
    </row>
    <row r="2999" spans="1:23" x14ac:dyDescent="0.25">
      <c r="A2999" t="s">
        <v>23</v>
      </c>
      <c r="B2999">
        <v>1</v>
      </c>
      <c r="C2999">
        <v>11020</v>
      </c>
      <c r="D2999">
        <v>101753</v>
      </c>
      <c r="E2999" t="s">
        <v>1781</v>
      </c>
      <c r="F2999">
        <v>38.22</v>
      </c>
      <c r="G2999">
        <v>20141216</v>
      </c>
      <c r="H2999">
        <v>99999999</v>
      </c>
      <c r="I2999" t="s">
        <v>64</v>
      </c>
      <c r="J2999" t="s">
        <v>638</v>
      </c>
      <c r="K2999" t="s">
        <v>1231</v>
      </c>
      <c r="L2999" t="s">
        <v>1231</v>
      </c>
      <c r="M2999" t="s">
        <v>1782</v>
      </c>
      <c r="N2999" t="s">
        <v>1237</v>
      </c>
      <c r="O2999" t="s">
        <v>437</v>
      </c>
      <c r="P2999" t="s">
        <v>390</v>
      </c>
      <c r="Q2999" t="s">
        <v>391</v>
      </c>
      <c r="R2999" t="s">
        <v>392</v>
      </c>
      <c r="S2999">
        <v>11.89</v>
      </c>
      <c r="U2999">
        <v>0</v>
      </c>
      <c r="V2999">
        <v>24</v>
      </c>
      <c r="W2999">
        <v>1</v>
      </c>
    </row>
    <row r="3000" spans="1:23" x14ac:dyDescent="0.25">
      <c r="A3000" t="s">
        <v>23</v>
      </c>
      <c r="B3000">
        <v>1</v>
      </c>
      <c r="C3000">
        <v>11010</v>
      </c>
      <c r="D3000">
        <v>101754</v>
      </c>
      <c r="E3000" t="s">
        <v>1783</v>
      </c>
      <c r="F3000">
        <v>45.32</v>
      </c>
      <c r="G3000">
        <v>20161022</v>
      </c>
      <c r="H3000">
        <v>99999999</v>
      </c>
      <c r="I3000" t="s">
        <v>64</v>
      </c>
      <c r="J3000" t="s">
        <v>638</v>
      </c>
      <c r="K3000" t="s">
        <v>1231</v>
      </c>
      <c r="L3000" t="s">
        <v>1231</v>
      </c>
      <c r="M3000" t="s">
        <v>1239</v>
      </c>
      <c r="N3000" t="s">
        <v>1784</v>
      </c>
      <c r="O3000" t="s">
        <v>437</v>
      </c>
      <c r="P3000" t="s">
        <v>390</v>
      </c>
      <c r="Q3000" t="s">
        <v>391</v>
      </c>
      <c r="R3000" t="s">
        <v>392</v>
      </c>
      <c r="S3000">
        <v>11.89</v>
      </c>
      <c r="U3000">
        <v>0</v>
      </c>
      <c r="V3000">
        <v>24</v>
      </c>
      <c r="W3000">
        <v>1</v>
      </c>
    </row>
    <row r="3001" spans="1:23" x14ac:dyDescent="0.25">
      <c r="A3001" t="s">
        <v>23</v>
      </c>
      <c r="B3001">
        <v>1</v>
      </c>
      <c r="C3001">
        <v>11020</v>
      </c>
      <c r="D3001">
        <v>101754</v>
      </c>
      <c r="E3001" t="s">
        <v>1783</v>
      </c>
      <c r="F3001">
        <v>45.32</v>
      </c>
      <c r="G3001">
        <v>20161022</v>
      </c>
      <c r="H3001">
        <v>99999999</v>
      </c>
      <c r="I3001" t="s">
        <v>64</v>
      </c>
      <c r="J3001" t="s">
        <v>638</v>
      </c>
      <c r="K3001" t="s">
        <v>1231</v>
      </c>
      <c r="L3001" t="s">
        <v>1231</v>
      </c>
      <c r="M3001" t="s">
        <v>1239</v>
      </c>
      <c r="N3001" t="s">
        <v>1784</v>
      </c>
      <c r="O3001" t="s">
        <v>437</v>
      </c>
      <c r="P3001" t="s">
        <v>390</v>
      </c>
      <c r="Q3001" t="s">
        <v>391</v>
      </c>
      <c r="R3001" t="s">
        <v>392</v>
      </c>
      <c r="S3001">
        <v>11.89</v>
      </c>
      <c r="U3001">
        <v>0</v>
      </c>
      <c r="V3001">
        <v>24</v>
      </c>
      <c r="W3001">
        <v>1</v>
      </c>
    </row>
    <row r="3002" spans="1:23" x14ac:dyDescent="0.25">
      <c r="A3002" t="s">
        <v>23</v>
      </c>
      <c r="B3002">
        <v>1</v>
      </c>
      <c r="C3002">
        <v>11010</v>
      </c>
      <c r="D3002">
        <v>101755</v>
      </c>
      <c r="E3002" t="s">
        <v>1785</v>
      </c>
      <c r="F3002">
        <v>53.69</v>
      </c>
      <c r="G3002">
        <v>20141105</v>
      </c>
      <c r="H3002">
        <v>99999999</v>
      </c>
      <c r="I3002" t="s">
        <v>25</v>
      </c>
      <c r="J3002" t="s">
        <v>106</v>
      </c>
      <c r="K3002" t="s">
        <v>1786</v>
      </c>
      <c r="L3002" t="s">
        <v>1786</v>
      </c>
      <c r="M3002" t="s">
        <v>1787</v>
      </c>
      <c r="N3002" t="s">
        <v>1788</v>
      </c>
      <c r="O3002" t="s">
        <v>142</v>
      </c>
      <c r="P3002" t="s">
        <v>390</v>
      </c>
      <c r="Q3002" t="s">
        <v>391</v>
      </c>
      <c r="R3002" t="s">
        <v>392</v>
      </c>
      <c r="S3002">
        <v>23.78</v>
      </c>
      <c r="U3002">
        <v>0</v>
      </c>
      <c r="V3002">
        <v>24</v>
      </c>
      <c r="W3002">
        <v>1</v>
      </c>
    </row>
    <row r="3003" spans="1:23" x14ac:dyDescent="0.25">
      <c r="A3003" t="s">
        <v>23</v>
      </c>
      <c r="B3003">
        <v>1</v>
      </c>
      <c r="C3003">
        <v>11020</v>
      </c>
      <c r="D3003">
        <v>101755</v>
      </c>
      <c r="E3003" t="s">
        <v>1785</v>
      </c>
      <c r="F3003">
        <v>53.69</v>
      </c>
      <c r="G3003">
        <v>20141105</v>
      </c>
      <c r="H3003">
        <v>99999999</v>
      </c>
      <c r="I3003" t="s">
        <v>25</v>
      </c>
      <c r="J3003" t="s">
        <v>106</v>
      </c>
      <c r="K3003" t="s">
        <v>1786</v>
      </c>
      <c r="L3003" t="s">
        <v>1786</v>
      </c>
      <c r="M3003" t="s">
        <v>1787</v>
      </c>
      <c r="N3003" t="s">
        <v>1788</v>
      </c>
      <c r="O3003" t="s">
        <v>142</v>
      </c>
      <c r="P3003" t="s">
        <v>390</v>
      </c>
      <c r="Q3003" t="s">
        <v>391</v>
      </c>
      <c r="R3003" t="s">
        <v>392</v>
      </c>
      <c r="S3003">
        <v>23.78</v>
      </c>
      <c r="U3003">
        <v>0</v>
      </c>
      <c r="V3003">
        <v>24</v>
      </c>
      <c r="W3003">
        <v>1</v>
      </c>
    </row>
    <row r="3004" spans="1:23" x14ac:dyDescent="0.25">
      <c r="A3004" t="s">
        <v>23</v>
      </c>
      <c r="B3004">
        <v>1</v>
      </c>
      <c r="C3004">
        <v>11010</v>
      </c>
      <c r="D3004">
        <v>101757</v>
      </c>
      <c r="E3004" t="s">
        <v>1789</v>
      </c>
      <c r="F3004">
        <v>53.69</v>
      </c>
      <c r="G3004">
        <v>20141105</v>
      </c>
      <c r="H3004">
        <v>99999999</v>
      </c>
      <c r="I3004" t="s">
        <v>25</v>
      </c>
      <c r="J3004" t="s">
        <v>106</v>
      </c>
      <c r="K3004" t="s">
        <v>1786</v>
      </c>
      <c r="L3004" t="s">
        <v>1786</v>
      </c>
      <c r="M3004" t="s">
        <v>1787</v>
      </c>
      <c r="N3004" t="s">
        <v>1790</v>
      </c>
      <c r="O3004" t="s">
        <v>142</v>
      </c>
      <c r="P3004" t="s">
        <v>390</v>
      </c>
      <c r="Q3004" t="s">
        <v>391</v>
      </c>
      <c r="R3004" t="s">
        <v>392</v>
      </c>
      <c r="S3004">
        <v>23.78</v>
      </c>
      <c r="U3004">
        <v>0</v>
      </c>
      <c r="V3004">
        <v>24</v>
      </c>
      <c r="W3004">
        <v>1</v>
      </c>
    </row>
    <row r="3005" spans="1:23" x14ac:dyDescent="0.25">
      <c r="A3005" t="s">
        <v>23</v>
      </c>
      <c r="B3005">
        <v>1</v>
      </c>
      <c r="C3005">
        <v>11020</v>
      </c>
      <c r="D3005">
        <v>101757</v>
      </c>
      <c r="E3005" t="s">
        <v>1789</v>
      </c>
      <c r="F3005">
        <v>53.69</v>
      </c>
      <c r="G3005">
        <v>20141105</v>
      </c>
      <c r="H3005">
        <v>99999999</v>
      </c>
      <c r="I3005" t="s">
        <v>25</v>
      </c>
      <c r="J3005" t="s">
        <v>106</v>
      </c>
      <c r="K3005" t="s">
        <v>1786</v>
      </c>
      <c r="L3005" t="s">
        <v>1786</v>
      </c>
      <c r="M3005" t="s">
        <v>1787</v>
      </c>
      <c r="N3005" t="s">
        <v>1790</v>
      </c>
      <c r="O3005" t="s">
        <v>142</v>
      </c>
      <c r="P3005" t="s">
        <v>390</v>
      </c>
      <c r="Q3005" t="s">
        <v>391</v>
      </c>
      <c r="R3005" t="s">
        <v>392</v>
      </c>
      <c r="S3005">
        <v>23.78</v>
      </c>
      <c r="U3005">
        <v>0</v>
      </c>
      <c r="V3005">
        <v>24</v>
      </c>
      <c r="W3005">
        <v>1</v>
      </c>
    </row>
    <row r="3006" spans="1:23" x14ac:dyDescent="0.25">
      <c r="A3006" t="s">
        <v>23</v>
      </c>
      <c r="B3006">
        <v>1</v>
      </c>
      <c r="C3006">
        <v>11010</v>
      </c>
      <c r="D3006">
        <v>101761</v>
      </c>
      <c r="E3006" t="s">
        <v>1791</v>
      </c>
      <c r="F3006">
        <v>70.430000000000007</v>
      </c>
      <c r="G3006">
        <v>20161114</v>
      </c>
      <c r="H3006">
        <v>99999999</v>
      </c>
      <c r="I3006" t="s">
        <v>25</v>
      </c>
      <c r="J3006" t="s">
        <v>1260</v>
      </c>
      <c r="K3006" t="s">
        <v>1261</v>
      </c>
      <c r="L3006" t="s">
        <v>1261</v>
      </c>
      <c r="M3006" t="s">
        <v>1792</v>
      </c>
      <c r="N3006" t="s">
        <v>1793</v>
      </c>
      <c r="O3006" t="s">
        <v>142</v>
      </c>
      <c r="P3006" t="s">
        <v>390</v>
      </c>
      <c r="Q3006" t="s">
        <v>391</v>
      </c>
      <c r="R3006" t="s">
        <v>392</v>
      </c>
      <c r="S3006">
        <v>23.78</v>
      </c>
      <c r="U3006">
        <v>0</v>
      </c>
      <c r="V3006">
        <v>24</v>
      </c>
      <c r="W3006">
        <v>1</v>
      </c>
    </row>
    <row r="3007" spans="1:23" x14ac:dyDescent="0.25">
      <c r="A3007" t="s">
        <v>23</v>
      </c>
      <c r="B3007">
        <v>1</v>
      </c>
      <c r="C3007">
        <v>11020</v>
      </c>
      <c r="D3007">
        <v>101761</v>
      </c>
      <c r="E3007" t="s">
        <v>1791</v>
      </c>
      <c r="F3007">
        <v>70.430000000000007</v>
      </c>
      <c r="G3007">
        <v>20161114</v>
      </c>
      <c r="H3007">
        <v>99999999</v>
      </c>
      <c r="I3007" t="s">
        <v>25</v>
      </c>
      <c r="J3007" t="s">
        <v>1260</v>
      </c>
      <c r="K3007" t="s">
        <v>1261</v>
      </c>
      <c r="L3007" t="s">
        <v>1261</v>
      </c>
      <c r="M3007" t="s">
        <v>1792</v>
      </c>
      <c r="N3007" t="s">
        <v>1793</v>
      </c>
      <c r="O3007" t="s">
        <v>142</v>
      </c>
      <c r="P3007" t="s">
        <v>390</v>
      </c>
      <c r="Q3007" t="s">
        <v>391</v>
      </c>
      <c r="R3007" t="s">
        <v>392</v>
      </c>
      <c r="S3007">
        <v>23.78</v>
      </c>
      <c r="U3007">
        <v>0</v>
      </c>
      <c r="V3007">
        <v>24</v>
      </c>
      <c r="W3007">
        <v>1</v>
      </c>
    </row>
    <row r="3008" spans="1:23" x14ac:dyDescent="0.25">
      <c r="A3008" t="s">
        <v>23</v>
      </c>
      <c r="B3008">
        <v>1</v>
      </c>
      <c r="C3008">
        <v>11010</v>
      </c>
      <c r="D3008">
        <v>101762</v>
      </c>
      <c r="E3008" t="s">
        <v>1794</v>
      </c>
      <c r="F3008">
        <v>94.46</v>
      </c>
      <c r="G3008">
        <v>20141016</v>
      </c>
      <c r="H3008">
        <v>99999999</v>
      </c>
      <c r="I3008" t="s">
        <v>64</v>
      </c>
      <c r="J3008" t="s">
        <v>472</v>
      </c>
      <c r="K3008" t="s">
        <v>1795</v>
      </c>
      <c r="L3008" t="s">
        <v>1795</v>
      </c>
      <c r="M3008" t="s">
        <v>1796</v>
      </c>
      <c r="N3008" t="s">
        <v>1797</v>
      </c>
      <c r="O3008" t="s">
        <v>437</v>
      </c>
      <c r="P3008" t="s">
        <v>390</v>
      </c>
      <c r="Q3008" t="s">
        <v>391</v>
      </c>
      <c r="R3008" t="s">
        <v>392</v>
      </c>
      <c r="S3008">
        <v>11.89</v>
      </c>
      <c r="U3008">
        <v>0</v>
      </c>
      <c r="V3008">
        <v>24</v>
      </c>
      <c r="W3008">
        <v>1</v>
      </c>
    </row>
    <row r="3009" spans="1:23" x14ac:dyDescent="0.25">
      <c r="A3009" t="s">
        <v>23</v>
      </c>
      <c r="B3009">
        <v>1</v>
      </c>
      <c r="C3009">
        <v>11020</v>
      </c>
      <c r="D3009">
        <v>101762</v>
      </c>
      <c r="E3009" t="s">
        <v>1794</v>
      </c>
      <c r="F3009">
        <v>94.46</v>
      </c>
      <c r="G3009">
        <v>20141016</v>
      </c>
      <c r="H3009">
        <v>99999999</v>
      </c>
      <c r="I3009" t="s">
        <v>64</v>
      </c>
      <c r="J3009" t="s">
        <v>472</v>
      </c>
      <c r="K3009" t="s">
        <v>1795</v>
      </c>
      <c r="L3009" t="s">
        <v>1795</v>
      </c>
      <c r="M3009" t="s">
        <v>1796</v>
      </c>
      <c r="N3009" t="s">
        <v>1797</v>
      </c>
      <c r="O3009" t="s">
        <v>437</v>
      </c>
      <c r="P3009" t="s">
        <v>390</v>
      </c>
      <c r="Q3009" t="s">
        <v>391</v>
      </c>
      <c r="R3009" t="s">
        <v>392</v>
      </c>
      <c r="S3009">
        <v>11.89</v>
      </c>
      <c r="U3009">
        <v>0</v>
      </c>
      <c r="V3009">
        <v>24</v>
      </c>
      <c r="W3009">
        <v>1</v>
      </c>
    </row>
    <row r="3010" spans="1:23" x14ac:dyDescent="0.25">
      <c r="A3010" t="s">
        <v>23</v>
      </c>
      <c r="B3010">
        <v>1</v>
      </c>
      <c r="C3010">
        <v>11010</v>
      </c>
      <c r="D3010">
        <v>101763</v>
      </c>
      <c r="E3010" t="s">
        <v>1798</v>
      </c>
      <c r="F3010">
        <v>266.99</v>
      </c>
      <c r="G3010">
        <v>20141016</v>
      </c>
      <c r="H3010">
        <v>99999999</v>
      </c>
      <c r="I3010" t="s">
        <v>64</v>
      </c>
      <c r="J3010" t="s">
        <v>472</v>
      </c>
      <c r="K3010" t="s">
        <v>1795</v>
      </c>
      <c r="L3010" t="s">
        <v>1795</v>
      </c>
      <c r="M3010" t="s">
        <v>1799</v>
      </c>
      <c r="N3010" t="s">
        <v>1800</v>
      </c>
      <c r="O3010" t="s">
        <v>437</v>
      </c>
      <c r="P3010" t="s">
        <v>390</v>
      </c>
      <c r="Q3010" t="s">
        <v>391</v>
      </c>
      <c r="R3010" t="s">
        <v>392</v>
      </c>
      <c r="S3010">
        <v>11.89</v>
      </c>
      <c r="U3010">
        <v>0</v>
      </c>
      <c r="V3010">
        <v>24</v>
      </c>
      <c r="W3010">
        <v>1</v>
      </c>
    </row>
    <row r="3011" spans="1:23" x14ac:dyDescent="0.25">
      <c r="A3011" t="s">
        <v>23</v>
      </c>
      <c r="B3011">
        <v>1</v>
      </c>
      <c r="C3011">
        <v>11020</v>
      </c>
      <c r="D3011">
        <v>101763</v>
      </c>
      <c r="E3011" t="s">
        <v>1798</v>
      </c>
      <c r="F3011">
        <v>266.99</v>
      </c>
      <c r="G3011">
        <v>20141016</v>
      </c>
      <c r="H3011">
        <v>99999999</v>
      </c>
      <c r="I3011" t="s">
        <v>64</v>
      </c>
      <c r="J3011" t="s">
        <v>472</v>
      </c>
      <c r="K3011" t="s">
        <v>1795</v>
      </c>
      <c r="L3011" t="s">
        <v>1795</v>
      </c>
      <c r="M3011" t="s">
        <v>1799</v>
      </c>
      <c r="N3011" t="s">
        <v>1800</v>
      </c>
      <c r="O3011" t="s">
        <v>437</v>
      </c>
      <c r="P3011" t="s">
        <v>390</v>
      </c>
      <c r="Q3011" t="s">
        <v>391</v>
      </c>
      <c r="R3011" t="s">
        <v>392</v>
      </c>
      <c r="S3011">
        <v>11.89</v>
      </c>
      <c r="U3011">
        <v>0</v>
      </c>
      <c r="V3011">
        <v>24</v>
      </c>
      <c r="W3011">
        <v>1</v>
      </c>
    </row>
    <row r="3012" spans="1:23" x14ac:dyDescent="0.25">
      <c r="A3012" t="s">
        <v>23</v>
      </c>
      <c r="B3012">
        <v>1</v>
      </c>
      <c r="C3012">
        <v>11010</v>
      </c>
      <c r="D3012">
        <v>101764</v>
      </c>
      <c r="E3012" t="s">
        <v>1801</v>
      </c>
      <c r="F3012">
        <v>404.04</v>
      </c>
      <c r="G3012">
        <v>20141016</v>
      </c>
      <c r="H3012">
        <v>99999999</v>
      </c>
      <c r="I3012" t="s">
        <v>25</v>
      </c>
      <c r="J3012" t="s">
        <v>472</v>
      </c>
      <c r="K3012" t="s">
        <v>1795</v>
      </c>
      <c r="L3012" t="s">
        <v>1795</v>
      </c>
      <c r="M3012" t="s">
        <v>1799</v>
      </c>
      <c r="N3012" t="s">
        <v>1802</v>
      </c>
      <c r="O3012" t="s">
        <v>437</v>
      </c>
      <c r="P3012" t="s">
        <v>390</v>
      </c>
      <c r="Q3012" t="s">
        <v>391</v>
      </c>
      <c r="R3012" t="s">
        <v>392</v>
      </c>
      <c r="S3012">
        <v>11.89</v>
      </c>
      <c r="U3012">
        <v>0</v>
      </c>
      <c r="V3012">
        <v>24</v>
      </c>
      <c r="W3012">
        <v>1</v>
      </c>
    </row>
    <row r="3013" spans="1:23" x14ac:dyDescent="0.25">
      <c r="A3013" t="s">
        <v>23</v>
      </c>
      <c r="B3013">
        <v>1</v>
      </c>
      <c r="C3013">
        <v>11020</v>
      </c>
      <c r="D3013">
        <v>101764</v>
      </c>
      <c r="E3013" t="s">
        <v>1801</v>
      </c>
      <c r="F3013">
        <v>404.04</v>
      </c>
      <c r="G3013">
        <v>20141016</v>
      </c>
      <c r="H3013">
        <v>99999999</v>
      </c>
      <c r="I3013" t="s">
        <v>25</v>
      </c>
      <c r="J3013" t="s">
        <v>472</v>
      </c>
      <c r="K3013" t="s">
        <v>1795</v>
      </c>
      <c r="L3013" t="s">
        <v>1795</v>
      </c>
      <c r="M3013" t="s">
        <v>1799</v>
      </c>
      <c r="N3013" t="s">
        <v>1802</v>
      </c>
      <c r="O3013" t="s">
        <v>437</v>
      </c>
      <c r="P3013" t="s">
        <v>390</v>
      </c>
      <c r="Q3013" t="s">
        <v>391</v>
      </c>
      <c r="R3013" t="s">
        <v>392</v>
      </c>
      <c r="S3013">
        <v>11.89</v>
      </c>
      <c r="U3013">
        <v>0</v>
      </c>
      <c r="V3013">
        <v>24</v>
      </c>
      <c r="W3013">
        <v>1</v>
      </c>
    </row>
    <row r="3014" spans="1:23" x14ac:dyDescent="0.25">
      <c r="A3014" t="s">
        <v>23</v>
      </c>
      <c r="B3014">
        <v>1</v>
      </c>
      <c r="C3014">
        <v>11010</v>
      </c>
      <c r="D3014">
        <v>101765</v>
      </c>
      <c r="E3014" t="s">
        <v>5335</v>
      </c>
      <c r="F3014">
        <v>108.49</v>
      </c>
      <c r="G3014">
        <v>20181115</v>
      </c>
      <c r="H3014">
        <v>99999999</v>
      </c>
      <c r="I3014" t="s">
        <v>64</v>
      </c>
      <c r="J3014" t="s">
        <v>509</v>
      </c>
      <c r="K3014" t="s">
        <v>1136</v>
      </c>
      <c r="L3014" t="s">
        <v>1136</v>
      </c>
      <c r="M3014" t="s">
        <v>5336</v>
      </c>
      <c r="N3014" t="s">
        <v>5337</v>
      </c>
      <c r="O3014" t="s">
        <v>142</v>
      </c>
      <c r="P3014" t="s">
        <v>390</v>
      </c>
      <c r="Q3014" t="s">
        <v>391</v>
      </c>
      <c r="R3014" t="s">
        <v>392</v>
      </c>
      <c r="S3014">
        <v>23.78</v>
      </c>
      <c r="U3014">
        <v>0</v>
      </c>
      <c r="V3014">
        <v>24</v>
      </c>
      <c r="W3014">
        <v>1</v>
      </c>
    </row>
    <row r="3015" spans="1:23" x14ac:dyDescent="0.25">
      <c r="A3015" t="s">
        <v>23</v>
      </c>
      <c r="B3015">
        <v>1</v>
      </c>
      <c r="C3015">
        <v>11020</v>
      </c>
      <c r="D3015">
        <v>101765</v>
      </c>
      <c r="E3015" t="s">
        <v>5335</v>
      </c>
      <c r="F3015">
        <v>108.49</v>
      </c>
      <c r="G3015">
        <v>20181115</v>
      </c>
      <c r="H3015">
        <v>99999999</v>
      </c>
      <c r="I3015" t="s">
        <v>64</v>
      </c>
      <c r="J3015" t="s">
        <v>509</v>
      </c>
      <c r="K3015" t="s">
        <v>1136</v>
      </c>
      <c r="L3015" t="s">
        <v>1136</v>
      </c>
      <c r="M3015" t="s">
        <v>5336</v>
      </c>
      <c r="N3015" t="s">
        <v>5337</v>
      </c>
      <c r="O3015" t="s">
        <v>142</v>
      </c>
      <c r="P3015" t="s">
        <v>390</v>
      </c>
      <c r="Q3015" t="s">
        <v>391</v>
      </c>
      <c r="R3015" t="s">
        <v>392</v>
      </c>
      <c r="S3015">
        <v>23.78</v>
      </c>
      <c r="U3015">
        <v>0</v>
      </c>
      <c r="V3015">
        <v>24</v>
      </c>
      <c r="W3015">
        <v>1</v>
      </c>
    </row>
    <row r="3016" spans="1:23" x14ac:dyDescent="0.25">
      <c r="A3016" t="s">
        <v>23</v>
      </c>
      <c r="B3016">
        <v>1</v>
      </c>
      <c r="C3016">
        <v>11060</v>
      </c>
      <c r="D3016">
        <v>101765</v>
      </c>
      <c r="E3016" t="s">
        <v>5335</v>
      </c>
      <c r="F3016">
        <v>108.49</v>
      </c>
      <c r="G3016">
        <v>20181115</v>
      </c>
      <c r="H3016">
        <v>99999999</v>
      </c>
      <c r="I3016" t="s">
        <v>64</v>
      </c>
      <c r="J3016" t="s">
        <v>509</v>
      </c>
      <c r="K3016" t="s">
        <v>1136</v>
      </c>
      <c r="L3016" t="s">
        <v>1136</v>
      </c>
      <c r="M3016" t="s">
        <v>5336</v>
      </c>
      <c r="N3016" t="s">
        <v>5337</v>
      </c>
      <c r="O3016" t="s">
        <v>142</v>
      </c>
      <c r="P3016" t="s">
        <v>390</v>
      </c>
      <c r="Q3016" t="s">
        <v>391</v>
      </c>
      <c r="R3016" t="s">
        <v>392</v>
      </c>
      <c r="S3016">
        <v>23.78</v>
      </c>
      <c r="U3016">
        <v>0</v>
      </c>
      <c r="V3016">
        <v>24</v>
      </c>
      <c r="W3016">
        <v>1</v>
      </c>
    </row>
    <row r="3017" spans="1:23" x14ac:dyDescent="0.25">
      <c r="A3017" t="s">
        <v>23</v>
      </c>
      <c r="B3017">
        <v>1</v>
      </c>
      <c r="C3017">
        <v>11010</v>
      </c>
      <c r="D3017">
        <v>101766</v>
      </c>
      <c r="E3017" t="s">
        <v>11214</v>
      </c>
      <c r="F3017">
        <v>60.06</v>
      </c>
      <c r="G3017">
        <v>20201106</v>
      </c>
      <c r="H3017">
        <v>99999999</v>
      </c>
      <c r="I3017" t="s">
        <v>64</v>
      </c>
      <c r="J3017" t="s">
        <v>1334</v>
      </c>
      <c r="K3017" t="s">
        <v>1335</v>
      </c>
      <c r="L3017" t="s">
        <v>1335</v>
      </c>
      <c r="M3017" t="s">
        <v>11215</v>
      </c>
      <c r="O3017" t="s">
        <v>142</v>
      </c>
      <c r="P3017" t="s">
        <v>390</v>
      </c>
      <c r="Q3017" t="s">
        <v>391</v>
      </c>
      <c r="R3017" t="s">
        <v>392</v>
      </c>
      <c r="S3017">
        <v>23.78</v>
      </c>
      <c r="U3017">
        <v>0</v>
      </c>
      <c r="V3017">
        <v>24</v>
      </c>
      <c r="W3017">
        <v>1</v>
      </c>
    </row>
    <row r="3018" spans="1:23" x14ac:dyDescent="0.25">
      <c r="A3018" t="s">
        <v>23</v>
      </c>
      <c r="B3018">
        <v>1</v>
      </c>
      <c r="C3018">
        <v>11020</v>
      </c>
      <c r="D3018">
        <v>101766</v>
      </c>
      <c r="E3018" t="s">
        <v>11214</v>
      </c>
      <c r="F3018">
        <v>60.06</v>
      </c>
      <c r="G3018">
        <v>20201106</v>
      </c>
      <c r="H3018">
        <v>99999999</v>
      </c>
      <c r="I3018" t="s">
        <v>64</v>
      </c>
      <c r="J3018" t="s">
        <v>1334</v>
      </c>
      <c r="K3018" t="s">
        <v>1335</v>
      </c>
      <c r="L3018" t="s">
        <v>1335</v>
      </c>
      <c r="M3018" t="s">
        <v>11215</v>
      </c>
      <c r="O3018" t="s">
        <v>142</v>
      </c>
      <c r="P3018" t="s">
        <v>390</v>
      </c>
      <c r="Q3018" t="s">
        <v>391</v>
      </c>
      <c r="R3018" t="s">
        <v>392</v>
      </c>
      <c r="S3018">
        <v>23.78</v>
      </c>
      <c r="U3018">
        <v>0</v>
      </c>
      <c r="V3018">
        <v>24</v>
      </c>
      <c r="W3018">
        <v>1</v>
      </c>
    </row>
    <row r="3019" spans="1:23" x14ac:dyDescent="0.25">
      <c r="A3019" t="s">
        <v>23</v>
      </c>
      <c r="B3019">
        <v>1</v>
      </c>
      <c r="C3019">
        <v>11060</v>
      </c>
      <c r="D3019">
        <v>101766</v>
      </c>
      <c r="E3019" t="s">
        <v>11214</v>
      </c>
      <c r="F3019">
        <v>60.06</v>
      </c>
      <c r="G3019">
        <v>20201106</v>
      </c>
      <c r="H3019">
        <v>99999999</v>
      </c>
      <c r="I3019" t="s">
        <v>64</v>
      </c>
      <c r="J3019" t="s">
        <v>1334</v>
      </c>
      <c r="K3019" t="s">
        <v>1335</v>
      </c>
      <c r="L3019" t="s">
        <v>1335</v>
      </c>
      <c r="M3019" t="s">
        <v>11215</v>
      </c>
      <c r="O3019" t="s">
        <v>142</v>
      </c>
      <c r="P3019" t="s">
        <v>390</v>
      </c>
      <c r="Q3019" t="s">
        <v>391</v>
      </c>
      <c r="R3019" t="s">
        <v>392</v>
      </c>
      <c r="S3019">
        <v>23.78</v>
      </c>
      <c r="U3019">
        <v>0</v>
      </c>
      <c r="V3019">
        <v>24</v>
      </c>
      <c r="W3019">
        <v>1</v>
      </c>
    </row>
    <row r="3020" spans="1:23" x14ac:dyDescent="0.25">
      <c r="A3020" t="s">
        <v>23</v>
      </c>
      <c r="B3020">
        <v>1</v>
      </c>
      <c r="C3020">
        <v>11010</v>
      </c>
      <c r="D3020">
        <v>101767</v>
      </c>
      <c r="E3020" t="s">
        <v>1803</v>
      </c>
      <c r="F3020">
        <v>42.77</v>
      </c>
      <c r="G3020">
        <v>20151022</v>
      </c>
      <c r="H3020">
        <v>99999999</v>
      </c>
      <c r="I3020" t="s">
        <v>25</v>
      </c>
      <c r="J3020" t="s">
        <v>386</v>
      </c>
      <c r="K3020" t="s">
        <v>387</v>
      </c>
      <c r="L3020" t="s">
        <v>1804</v>
      </c>
      <c r="M3020" t="s">
        <v>1805</v>
      </c>
      <c r="N3020" t="s">
        <v>1806</v>
      </c>
      <c r="O3020" t="s">
        <v>185</v>
      </c>
      <c r="P3020" t="s">
        <v>390</v>
      </c>
      <c r="Q3020" t="s">
        <v>391</v>
      </c>
      <c r="R3020" t="s">
        <v>392</v>
      </c>
      <c r="S3020">
        <v>7.93</v>
      </c>
      <c r="U3020">
        <v>0</v>
      </c>
      <c r="V3020">
        <v>24</v>
      </c>
      <c r="W3020">
        <v>1</v>
      </c>
    </row>
    <row r="3021" spans="1:23" x14ac:dyDescent="0.25">
      <c r="A3021" t="s">
        <v>23</v>
      </c>
      <c r="B3021">
        <v>1</v>
      </c>
      <c r="C3021">
        <v>11020</v>
      </c>
      <c r="D3021">
        <v>101767</v>
      </c>
      <c r="E3021" t="s">
        <v>1803</v>
      </c>
      <c r="F3021">
        <v>42.77</v>
      </c>
      <c r="G3021">
        <v>20151022</v>
      </c>
      <c r="H3021">
        <v>99999999</v>
      </c>
      <c r="I3021" t="s">
        <v>25</v>
      </c>
      <c r="J3021" t="s">
        <v>386</v>
      </c>
      <c r="K3021" t="s">
        <v>387</v>
      </c>
      <c r="L3021" t="s">
        <v>1804</v>
      </c>
      <c r="M3021" t="s">
        <v>1805</v>
      </c>
      <c r="N3021" t="s">
        <v>1806</v>
      </c>
      <c r="O3021" t="s">
        <v>185</v>
      </c>
      <c r="P3021" t="s">
        <v>390</v>
      </c>
      <c r="Q3021" t="s">
        <v>391</v>
      </c>
      <c r="R3021" t="s">
        <v>392</v>
      </c>
      <c r="S3021">
        <v>7.93</v>
      </c>
      <c r="U3021">
        <v>0</v>
      </c>
      <c r="V3021">
        <v>24</v>
      </c>
      <c r="W3021">
        <v>1</v>
      </c>
    </row>
    <row r="3022" spans="1:23" x14ac:dyDescent="0.25">
      <c r="A3022" t="s">
        <v>23</v>
      </c>
      <c r="B3022">
        <v>1</v>
      </c>
      <c r="C3022">
        <v>11010</v>
      </c>
      <c r="D3022">
        <v>101768</v>
      </c>
      <c r="E3022" t="s">
        <v>1807</v>
      </c>
      <c r="F3022">
        <v>65.52</v>
      </c>
      <c r="G3022">
        <v>20141013</v>
      </c>
      <c r="H3022">
        <v>99999999</v>
      </c>
      <c r="I3022" t="s">
        <v>64</v>
      </c>
      <c r="J3022" t="s">
        <v>106</v>
      </c>
      <c r="K3022" t="s">
        <v>394</v>
      </c>
      <c r="L3022" t="s">
        <v>394</v>
      </c>
      <c r="M3022" t="s">
        <v>1808</v>
      </c>
      <c r="N3022" t="s">
        <v>462</v>
      </c>
      <c r="O3022" t="s">
        <v>142</v>
      </c>
      <c r="P3022" t="s">
        <v>390</v>
      </c>
      <c r="Q3022" t="s">
        <v>391</v>
      </c>
      <c r="R3022" t="s">
        <v>392</v>
      </c>
      <c r="S3022">
        <v>23.78</v>
      </c>
      <c r="U3022">
        <v>0</v>
      </c>
      <c r="V3022">
        <v>24</v>
      </c>
      <c r="W3022">
        <v>1</v>
      </c>
    </row>
    <row r="3023" spans="1:23" x14ac:dyDescent="0.25">
      <c r="A3023" t="s">
        <v>23</v>
      </c>
      <c r="B3023">
        <v>1</v>
      </c>
      <c r="C3023">
        <v>11020</v>
      </c>
      <c r="D3023">
        <v>101768</v>
      </c>
      <c r="E3023" t="s">
        <v>1807</v>
      </c>
      <c r="F3023">
        <v>65.52</v>
      </c>
      <c r="G3023">
        <v>20141013</v>
      </c>
      <c r="H3023">
        <v>99999999</v>
      </c>
      <c r="I3023" t="s">
        <v>64</v>
      </c>
      <c r="J3023" t="s">
        <v>106</v>
      </c>
      <c r="K3023" t="s">
        <v>394</v>
      </c>
      <c r="L3023" t="s">
        <v>394</v>
      </c>
      <c r="M3023" t="s">
        <v>1808</v>
      </c>
      <c r="N3023" t="s">
        <v>462</v>
      </c>
      <c r="O3023" t="s">
        <v>142</v>
      </c>
      <c r="P3023" t="s">
        <v>390</v>
      </c>
      <c r="Q3023" t="s">
        <v>391</v>
      </c>
      <c r="R3023" t="s">
        <v>392</v>
      </c>
      <c r="S3023">
        <v>23.78</v>
      </c>
      <c r="U3023">
        <v>0</v>
      </c>
      <c r="V3023">
        <v>24</v>
      </c>
      <c r="W3023">
        <v>1</v>
      </c>
    </row>
    <row r="3024" spans="1:23" x14ac:dyDescent="0.25">
      <c r="A3024" t="s">
        <v>23</v>
      </c>
      <c r="B3024">
        <v>1</v>
      </c>
      <c r="C3024">
        <v>11010</v>
      </c>
      <c r="D3024">
        <v>101769</v>
      </c>
      <c r="E3024" t="s">
        <v>1809</v>
      </c>
      <c r="F3024">
        <v>65.52</v>
      </c>
      <c r="G3024">
        <v>20141013</v>
      </c>
      <c r="H3024">
        <v>99999999</v>
      </c>
      <c r="I3024" t="s">
        <v>64</v>
      </c>
      <c r="J3024" t="s">
        <v>106</v>
      </c>
      <c r="K3024" t="s">
        <v>394</v>
      </c>
      <c r="L3024" t="s">
        <v>394</v>
      </c>
      <c r="M3024" t="s">
        <v>1808</v>
      </c>
      <c r="N3024" t="s">
        <v>1810</v>
      </c>
      <c r="O3024" t="s">
        <v>142</v>
      </c>
      <c r="P3024" t="s">
        <v>390</v>
      </c>
      <c r="Q3024" t="s">
        <v>391</v>
      </c>
      <c r="R3024" t="s">
        <v>392</v>
      </c>
      <c r="S3024">
        <v>23.78</v>
      </c>
      <c r="U3024">
        <v>0</v>
      </c>
      <c r="V3024">
        <v>24</v>
      </c>
      <c r="W3024">
        <v>1</v>
      </c>
    </row>
    <row r="3025" spans="1:23" x14ac:dyDescent="0.25">
      <c r="A3025" t="s">
        <v>23</v>
      </c>
      <c r="B3025">
        <v>1</v>
      </c>
      <c r="C3025">
        <v>11020</v>
      </c>
      <c r="D3025">
        <v>101769</v>
      </c>
      <c r="E3025" t="s">
        <v>1809</v>
      </c>
      <c r="F3025">
        <v>65.52</v>
      </c>
      <c r="G3025">
        <v>20141013</v>
      </c>
      <c r="H3025">
        <v>99999999</v>
      </c>
      <c r="I3025" t="s">
        <v>64</v>
      </c>
      <c r="J3025" t="s">
        <v>106</v>
      </c>
      <c r="K3025" t="s">
        <v>394</v>
      </c>
      <c r="L3025" t="s">
        <v>394</v>
      </c>
      <c r="M3025" t="s">
        <v>1808</v>
      </c>
      <c r="N3025" t="s">
        <v>1810</v>
      </c>
      <c r="O3025" t="s">
        <v>142</v>
      </c>
      <c r="P3025" t="s">
        <v>390</v>
      </c>
      <c r="Q3025" t="s">
        <v>391</v>
      </c>
      <c r="R3025" t="s">
        <v>392</v>
      </c>
      <c r="S3025">
        <v>23.78</v>
      </c>
      <c r="U3025">
        <v>0</v>
      </c>
      <c r="V3025">
        <v>24</v>
      </c>
      <c r="W3025">
        <v>1</v>
      </c>
    </row>
    <row r="3026" spans="1:23" x14ac:dyDescent="0.25">
      <c r="A3026" t="s">
        <v>23</v>
      </c>
      <c r="B3026">
        <v>1</v>
      </c>
      <c r="C3026">
        <v>11010</v>
      </c>
      <c r="D3026">
        <v>101770</v>
      </c>
      <c r="E3026" t="s">
        <v>1811</v>
      </c>
      <c r="F3026">
        <v>65.52</v>
      </c>
      <c r="G3026">
        <v>20141013</v>
      </c>
      <c r="H3026">
        <v>99999999</v>
      </c>
      <c r="I3026" t="s">
        <v>64</v>
      </c>
      <c r="J3026" t="s">
        <v>106</v>
      </c>
      <c r="K3026" t="s">
        <v>394</v>
      </c>
      <c r="L3026" t="s">
        <v>394</v>
      </c>
      <c r="M3026" t="s">
        <v>1808</v>
      </c>
      <c r="N3026" t="s">
        <v>1384</v>
      </c>
      <c r="O3026" t="s">
        <v>142</v>
      </c>
      <c r="P3026" t="s">
        <v>390</v>
      </c>
      <c r="Q3026" t="s">
        <v>391</v>
      </c>
      <c r="R3026" t="s">
        <v>392</v>
      </c>
      <c r="S3026">
        <v>23.78</v>
      </c>
      <c r="U3026">
        <v>0</v>
      </c>
      <c r="V3026">
        <v>24</v>
      </c>
      <c r="W3026">
        <v>1</v>
      </c>
    </row>
    <row r="3027" spans="1:23" x14ac:dyDescent="0.25">
      <c r="A3027" t="s">
        <v>23</v>
      </c>
      <c r="B3027">
        <v>1</v>
      </c>
      <c r="C3027">
        <v>11020</v>
      </c>
      <c r="D3027">
        <v>101770</v>
      </c>
      <c r="E3027" t="s">
        <v>1811</v>
      </c>
      <c r="F3027">
        <v>65.52</v>
      </c>
      <c r="G3027">
        <v>20141013</v>
      </c>
      <c r="H3027">
        <v>99999999</v>
      </c>
      <c r="I3027" t="s">
        <v>64</v>
      </c>
      <c r="J3027" t="s">
        <v>106</v>
      </c>
      <c r="K3027" t="s">
        <v>394</v>
      </c>
      <c r="L3027" t="s">
        <v>394</v>
      </c>
      <c r="M3027" t="s">
        <v>1808</v>
      </c>
      <c r="N3027" t="s">
        <v>1384</v>
      </c>
      <c r="O3027" t="s">
        <v>142</v>
      </c>
      <c r="P3027" t="s">
        <v>390</v>
      </c>
      <c r="Q3027" t="s">
        <v>391</v>
      </c>
      <c r="R3027" t="s">
        <v>392</v>
      </c>
      <c r="S3027">
        <v>23.78</v>
      </c>
      <c r="U3027">
        <v>0</v>
      </c>
      <c r="V3027">
        <v>24</v>
      </c>
      <c r="W3027">
        <v>1</v>
      </c>
    </row>
    <row r="3028" spans="1:23" x14ac:dyDescent="0.25">
      <c r="A3028" t="s">
        <v>23</v>
      </c>
      <c r="B3028">
        <v>1</v>
      </c>
      <c r="C3028">
        <v>11010</v>
      </c>
      <c r="D3028">
        <v>101771</v>
      </c>
      <c r="E3028" t="s">
        <v>1812</v>
      </c>
      <c r="F3028">
        <v>65.52</v>
      </c>
      <c r="G3028">
        <v>20141013</v>
      </c>
      <c r="H3028">
        <v>99999999</v>
      </c>
      <c r="I3028" t="s">
        <v>64</v>
      </c>
      <c r="J3028" t="s">
        <v>106</v>
      </c>
      <c r="K3028" t="s">
        <v>394</v>
      </c>
      <c r="L3028" t="s">
        <v>394</v>
      </c>
      <c r="M3028" t="s">
        <v>1808</v>
      </c>
      <c r="N3028" t="s">
        <v>1813</v>
      </c>
      <c r="O3028" t="s">
        <v>142</v>
      </c>
      <c r="P3028" t="s">
        <v>390</v>
      </c>
      <c r="Q3028" t="s">
        <v>391</v>
      </c>
      <c r="R3028" t="s">
        <v>392</v>
      </c>
      <c r="S3028">
        <v>23.78</v>
      </c>
      <c r="U3028">
        <v>0</v>
      </c>
      <c r="V3028">
        <v>24</v>
      </c>
      <c r="W3028">
        <v>1</v>
      </c>
    </row>
    <row r="3029" spans="1:23" x14ac:dyDescent="0.25">
      <c r="A3029" t="s">
        <v>23</v>
      </c>
      <c r="B3029">
        <v>1</v>
      </c>
      <c r="C3029">
        <v>11020</v>
      </c>
      <c r="D3029">
        <v>101771</v>
      </c>
      <c r="E3029" t="s">
        <v>1812</v>
      </c>
      <c r="F3029">
        <v>65.52</v>
      </c>
      <c r="G3029">
        <v>20141013</v>
      </c>
      <c r="H3029">
        <v>99999999</v>
      </c>
      <c r="I3029" t="s">
        <v>64</v>
      </c>
      <c r="J3029" t="s">
        <v>106</v>
      </c>
      <c r="K3029" t="s">
        <v>394</v>
      </c>
      <c r="L3029" t="s">
        <v>394</v>
      </c>
      <c r="M3029" t="s">
        <v>1808</v>
      </c>
      <c r="N3029" t="s">
        <v>1813</v>
      </c>
      <c r="O3029" t="s">
        <v>142</v>
      </c>
      <c r="P3029" t="s">
        <v>390</v>
      </c>
      <c r="Q3029" t="s">
        <v>391</v>
      </c>
      <c r="R3029" t="s">
        <v>392</v>
      </c>
      <c r="S3029">
        <v>23.78</v>
      </c>
      <c r="U3029">
        <v>0</v>
      </c>
      <c r="V3029">
        <v>24</v>
      </c>
      <c r="W3029">
        <v>1</v>
      </c>
    </row>
    <row r="3030" spans="1:23" x14ac:dyDescent="0.25">
      <c r="A3030" t="s">
        <v>23</v>
      </c>
      <c r="B3030">
        <v>1</v>
      </c>
      <c r="C3030">
        <v>11010</v>
      </c>
      <c r="D3030">
        <v>101772</v>
      </c>
      <c r="E3030" t="s">
        <v>12833</v>
      </c>
      <c r="F3030">
        <v>44.59</v>
      </c>
      <c r="G3030">
        <v>20210924</v>
      </c>
      <c r="H3030">
        <v>99999999</v>
      </c>
      <c r="I3030" t="s">
        <v>64</v>
      </c>
      <c r="J3030" t="s">
        <v>386</v>
      </c>
      <c r="K3030" t="s">
        <v>599</v>
      </c>
      <c r="L3030" t="s">
        <v>599</v>
      </c>
      <c r="M3030" t="s">
        <v>1420</v>
      </c>
      <c r="N3030" t="s">
        <v>12834</v>
      </c>
      <c r="O3030" t="s">
        <v>142</v>
      </c>
      <c r="P3030" t="s">
        <v>390</v>
      </c>
      <c r="Q3030" t="s">
        <v>391</v>
      </c>
      <c r="R3030" t="s">
        <v>392</v>
      </c>
      <c r="S3030">
        <v>23.78</v>
      </c>
      <c r="U3030">
        <v>0</v>
      </c>
      <c r="V3030">
        <v>24</v>
      </c>
      <c r="W3030">
        <v>1</v>
      </c>
    </row>
    <row r="3031" spans="1:23" x14ac:dyDescent="0.25">
      <c r="A3031" t="s">
        <v>23</v>
      </c>
      <c r="B3031">
        <v>1</v>
      </c>
      <c r="C3031">
        <v>11020</v>
      </c>
      <c r="D3031">
        <v>101772</v>
      </c>
      <c r="E3031" t="s">
        <v>12833</v>
      </c>
      <c r="F3031">
        <v>44.59</v>
      </c>
      <c r="G3031">
        <v>20210924</v>
      </c>
      <c r="H3031">
        <v>99999999</v>
      </c>
      <c r="I3031" t="s">
        <v>64</v>
      </c>
      <c r="J3031" t="s">
        <v>386</v>
      </c>
      <c r="K3031" t="s">
        <v>599</v>
      </c>
      <c r="L3031" t="s">
        <v>599</v>
      </c>
      <c r="M3031" t="s">
        <v>1420</v>
      </c>
      <c r="N3031" t="s">
        <v>12834</v>
      </c>
      <c r="O3031" t="s">
        <v>142</v>
      </c>
      <c r="P3031" t="s">
        <v>390</v>
      </c>
      <c r="Q3031" t="s">
        <v>391</v>
      </c>
      <c r="R3031" t="s">
        <v>392</v>
      </c>
      <c r="S3031">
        <v>23.78</v>
      </c>
      <c r="U3031">
        <v>0</v>
      </c>
      <c r="V3031">
        <v>24</v>
      </c>
      <c r="W3031">
        <v>1</v>
      </c>
    </row>
    <row r="3032" spans="1:23" x14ac:dyDescent="0.25">
      <c r="A3032" t="s">
        <v>23</v>
      </c>
      <c r="B3032">
        <v>1</v>
      </c>
      <c r="C3032">
        <v>11060</v>
      </c>
      <c r="D3032">
        <v>101772</v>
      </c>
      <c r="E3032" t="s">
        <v>12833</v>
      </c>
      <c r="F3032">
        <v>44.59</v>
      </c>
      <c r="G3032">
        <v>20210924</v>
      </c>
      <c r="H3032">
        <v>99999999</v>
      </c>
      <c r="I3032" t="s">
        <v>64</v>
      </c>
      <c r="J3032" t="s">
        <v>386</v>
      </c>
      <c r="K3032" t="s">
        <v>599</v>
      </c>
      <c r="L3032" t="s">
        <v>599</v>
      </c>
      <c r="M3032" t="s">
        <v>1420</v>
      </c>
      <c r="N3032" t="s">
        <v>12834</v>
      </c>
      <c r="O3032" t="s">
        <v>142</v>
      </c>
      <c r="P3032" t="s">
        <v>390</v>
      </c>
      <c r="Q3032" t="s">
        <v>391</v>
      </c>
      <c r="R3032" t="s">
        <v>392</v>
      </c>
      <c r="S3032">
        <v>23.78</v>
      </c>
      <c r="U3032">
        <v>0</v>
      </c>
      <c r="V3032">
        <v>24</v>
      </c>
      <c r="W3032">
        <v>1</v>
      </c>
    </row>
    <row r="3033" spans="1:23" x14ac:dyDescent="0.25">
      <c r="A3033" t="s">
        <v>23</v>
      </c>
      <c r="B3033">
        <v>1</v>
      </c>
      <c r="C3033">
        <v>11010</v>
      </c>
      <c r="D3033">
        <v>101775</v>
      </c>
      <c r="E3033" t="s">
        <v>13483</v>
      </c>
      <c r="F3033">
        <v>75.53</v>
      </c>
      <c r="G3033">
        <v>20211124</v>
      </c>
      <c r="H3033">
        <v>99999999</v>
      </c>
      <c r="I3033" t="s">
        <v>64</v>
      </c>
      <c r="J3033" t="s">
        <v>813</v>
      </c>
      <c r="K3033" t="s">
        <v>814</v>
      </c>
      <c r="L3033" t="s">
        <v>844</v>
      </c>
      <c r="M3033" t="s">
        <v>1098</v>
      </c>
      <c r="N3033" t="s">
        <v>13484</v>
      </c>
      <c r="O3033" t="s">
        <v>437</v>
      </c>
      <c r="P3033" t="s">
        <v>390</v>
      </c>
      <c r="Q3033" t="s">
        <v>391</v>
      </c>
      <c r="R3033" t="s">
        <v>392</v>
      </c>
      <c r="S3033">
        <v>11.89</v>
      </c>
      <c r="U3033">
        <v>0</v>
      </c>
      <c r="V3033">
        <v>24</v>
      </c>
      <c r="W3033">
        <v>1</v>
      </c>
    </row>
    <row r="3034" spans="1:23" x14ac:dyDescent="0.25">
      <c r="A3034" t="s">
        <v>23</v>
      </c>
      <c r="B3034">
        <v>1</v>
      </c>
      <c r="C3034">
        <v>11020</v>
      </c>
      <c r="D3034">
        <v>101775</v>
      </c>
      <c r="E3034" t="s">
        <v>13483</v>
      </c>
      <c r="F3034">
        <v>75.53</v>
      </c>
      <c r="G3034">
        <v>20211124</v>
      </c>
      <c r="H3034">
        <v>99999999</v>
      </c>
      <c r="I3034" t="s">
        <v>64</v>
      </c>
      <c r="J3034" t="s">
        <v>813</v>
      </c>
      <c r="K3034" t="s">
        <v>814</v>
      </c>
      <c r="L3034" t="s">
        <v>844</v>
      </c>
      <c r="M3034" t="s">
        <v>1098</v>
      </c>
      <c r="N3034" t="s">
        <v>13484</v>
      </c>
      <c r="O3034" t="s">
        <v>437</v>
      </c>
      <c r="P3034" t="s">
        <v>390</v>
      </c>
      <c r="Q3034" t="s">
        <v>391</v>
      </c>
      <c r="R3034" t="s">
        <v>392</v>
      </c>
      <c r="S3034">
        <v>11.89</v>
      </c>
      <c r="U3034">
        <v>0</v>
      </c>
      <c r="V3034">
        <v>24</v>
      </c>
      <c r="W3034">
        <v>1</v>
      </c>
    </row>
    <row r="3035" spans="1:23" x14ac:dyDescent="0.25">
      <c r="A3035" t="s">
        <v>23</v>
      </c>
      <c r="B3035">
        <v>1</v>
      </c>
      <c r="C3035">
        <v>11060</v>
      </c>
      <c r="D3035">
        <v>101775</v>
      </c>
      <c r="E3035" t="s">
        <v>13483</v>
      </c>
      <c r="F3035">
        <v>75.53</v>
      </c>
      <c r="G3035">
        <v>20211124</v>
      </c>
      <c r="H3035">
        <v>99999999</v>
      </c>
      <c r="I3035" t="s">
        <v>64</v>
      </c>
      <c r="J3035" t="s">
        <v>813</v>
      </c>
      <c r="K3035" t="s">
        <v>814</v>
      </c>
      <c r="L3035" t="s">
        <v>844</v>
      </c>
      <c r="M3035" t="s">
        <v>1098</v>
      </c>
      <c r="N3035" t="s">
        <v>13484</v>
      </c>
      <c r="O3035" t="s">
        <v>437</v>
      </c>
      <c r="P3035" t="s">
        <v>390</v>
      </c>
      <c r="Q3035" t="s">
        <v>391</v>
      </c>
      <c r="R3035" t="s">
        <v>392</v>
      </c>
      <c r="S3035">
        <v>11.89</v>
      </c>
      <c r="U3035">
        <v>0</v>
      </c>
      <c r="V3035">
        <v>24</v>
      </c>
      <c r="W3035">
        <v>1</v>
      </c>
    </row>
    <row r="3036" spans="1:23" x14ac:dyDescent="0.25">
      <c r="A3036" t="s">
        <v>23</v>
      </c>
      <c r="B3036">
        <v>1</v>
      </c>
      <c r="C3036">
        <v>11010</v>
      </c>
      <c r="D3036">
        <v>101776</v>
      </c>
      <c r="E3036" t="s">
        <v>1814</v>
      </c>
      <c r="F3036">
        <v>456.82</v>
      </c>
      <c r="G3036">
        <v>20141110</v>
      </c>
      <c r="H3036">
        <v>99999999</v>
      </c>
      <c r="I3036" t="s">
        <v>64</v>
      </c>
      <c r="J3036" t="s">
        <v>386</v>
      </c>
      <c r="K3036" t="s">
        <v>594</v>
      </c>
      <c r="L3036" t="s">
        <v>745</v>
      </c>
      <c r="M3036" t="s">
        <v>746</v>
      </c>
      <c r="N3036" t="s">
        <v>1815</v>
      </c>
      <c r="O3036" t="s">
        <v>437</v>
      </c>
      <c r="P3036" t="s">
        <v>390</v>
      </c>
      <c r="Q3036" t="s">
        <v>391</v>
      </c>
      <c r="R3036" t="s">
        <v>392</v>
      </c>
      <c r="S3036">
        <v>11.89</v>
      </c>
      <c r="U3036">
        <v>0</v>
      </c>
      <c r="V3036">
        <v>24</v>
      </c>
      <c r="W3036">
        <v>1</v>
      </c>
    </row>
    <row r="3037" spans="1:23" x14ac:dyDescent="0.25">
      <c r="A3037" t="s">
        <v>23</v>
      </c>
      <c r="B3037">
        <v>1</v>
      </c>
      <c r="C3037">
        <v>11020</v>
      </c>
      <c r="D3037">
        <v>101776</v>
      </c>
      <c r="E3037" t="s">
        <v>1814</v>
      </c>
      <c r="F3037">
        <v>456.82</v>
      </c>
      <c r="G3037">
        <v>20141110</v>
      </c>
      <c r="H3037">
        <v>99999999</v>
      </c>
      <c r="I3037" t="s">
        <v>64</v>
      </c>
      <c r="J3037" t="s">
        <v>386</v>
      </c>
      <c r="K3037" t="s">
        <v>594</v>
      </c>
      <c r="L3037" t="s">
        <v>745</v>
      </c>
      <c r="M3037" t="s">
        <v>746</v>
      </c>
      <c r="N3037" t="s">
        <v>1815</v>
      </c>
      <c r="O3037" t="s">
        <v>437</v>
      </c>
      <c r="P3037" t="s">
        <v>390</v>
      </c>
      <c r="Q3037" t="s">
        <v>391</v>
      </c>
      <c r="R3037" t="s">
        <v>392</v>
      </c>
      <c r="S3037">
        <v>11.89</v>
      </c>
      <c r="U3037">
        <v>0</v>
      </c>
      <c r="V3037">
        <v>24</v>
      </c>
      <c r="W3037">
        <v>1</v>
      </c>
    </row>
    <row r="3038" spans="1:23" x14ac:dyDescent="0.25">
      <c r="A3038" t="s">
        <v>23</v>
      </c>
      <c r="B3038">
        <v>1</v>
      </c>
      <c r="C3038">
        <v>11010</v>
      </c>
      <c r="D3038">
        <v>101779</v>
      </c>
      <c r="E3038" t="s">
        <v>1816</v>
      </c>
      <c r="F3038">
        <v>237.19</v>
      </c>
      <c r="G3038">
        <v>20171116</v>
      </c>
      <c r="H3038">
        <v>99999999</v>
      </c>
      <c r="I3038" t="s">
        <v>64</v>
      </c>
      <c r="J3038" t="s">
        <v>1817</v>
      </c>
      <c r="K3038" t="s">
        <v>1818</v>
      </c>
      <c r="L3038" t="s">
        <v>1818</v>
      </c>
      <c r="M3038" t="s">
        <v>1819</v>
      </c>
      <c r="N3038" t="s">
        <v>665</v>
      </c>
      <c r="O3038" t="s">
        <v>142</v>
      </c>
      <c r="P3038" t="s">
        <v>390</v>
      </c>
      <c r="Q3038" t="s">
        <v>391</v>
      </c>
      <c r="R3038" t="s">
        <v>392</v>
      </c>
      <c r="S3038">
        <v>23.78</v>
      </c>
      <c r="U3038">
        <v>0</v>
      </c>
      <c r="V3038">
        <v>24</v>
      </c>
      <c r="W3038">
        <v>1</v>
      </c>
    </row>
    <row r="3039" spans="1:23" x14ac:dyDescent="0.25">
      <c r="A3039" t="s">
        <v>23</v>
      </c>
      <c r="B3039">
        <v>1</v>
      </c>
      <c r="C3039">
        <v>11020</v>
      </c>
      <c r="D3039">
        <v>101779</v>
      </c>
      <c r="E3039" t="s">
        <v>1816</v>
      </c>
      <c r="F3039">
        <v>237.19</v>
      </c>
      <c r="G3039">
        <v>20171116</v>
      </c>
      <c r="H3039">
        <v>99999999</v>
      </c>
      <c r="I3039" t="s">
        <v>64</v>
      </c>
      <c r="J3039" t="s">
        <v>1817</v>
      </c>
      <c r="K3039" t="s">
        <v>1818</v>
      </c>
      <c r="L3039" t="s">
        <v>1818</v>
      </c>
      <c r="M3039" t="s">
        <v>1819</v>
      </c>
      <c r="N3039" t="s">
        <v>665</v>
      </c>
      <c r="O3039" t="s">
        <v>142</v>
      </c>
      <c r="P3039" t="s">
        <v>390</v>
      </c>
      <c r="Q3039" t="s">
        <v>391</v>
      </c>
      <c r="R3039" t="s">
        <v>392</v>
      </c>
      <c r="S3039">
        <v>23.78</v>
      </c>
      <c r="U3039">
        <v>0</v>
      </c>
      <c r="V3039">
        <v>24</v>
      </c>
      <c r="W3039">
        <v>1</v>
      </c>
    </row>
    <row r="3040" spans="1:23" x14ac:dyDescent="0.25">
      <c r="A3040" t="s">
        <v>23</v>
      </c>
      <c r="B3040">
        <v>1</v>
      </c>
      <c r="C3040">
        <v>11010</v>
      </c>
      <c r="D3040">
        <v>101780</v>
      </c>
      <c r="E3040" t="s">
        <v>1820</v>
      </c>
      <c r="F3040">
        <v>226.88</v>
      </c>
      <c r="G3040">
        <v>20171116</v>
      </c>
      <c r="H3040">
        <v>99999999</v>
      </c>
      <c r="I3040" t="s">
        <v>64</v>
      </c>
      <c r="J3040" t="s">
        <v>1817</v>
      </c>
      <c r="K3040" t="s">
        <v>1818</v>
      </c>
      <c r="L3040" t="s">
        <v>1818</v>
      </c>
      <c r="M3040" t="s">
        <v>1821</v>
      </c>
      <c r="N3040" t="s">
        <v>956</v>
      </c>
      <c r="O3040" t="s">
        <v>142</v>
      </c>
      <c r="P3040" t="s">
        <v>390</v>
      </c>
      <c r="Q3040" t="s">
        <v>391</v>
      </c>
      <c r="R3040" t="s">
        <v>392</v>
      </c>
      <c r="S3040">
        <v>23.78</v>
      </c>
      <c r="U3040">
        <v>0</v>
      </c>
      <c r="V3040">
        <v>24</v>
      </c>
      <c r="W3040">
        <v>1</v>
      </c>
    </row>
    <row r="3041" spans="1:23" x14ac:dyDescent="0.25">
      <c r="A3041" t="s">
        <v>23</v>
      </c>
      <c r="B3041">
        <v>1</v>
      </c>
      <c r="C3041">
        <v>11020</v>
      </c>
      <c r="D3041">
        <v>101780</v>
      </c>
      <c r="E3041" t="s">
        <v>1820</v>
      </c>
      <c r="F3041">
        <v>226.88</v>
      </c>
      <c r="G3041">
        <v>20171116</v>
      </c>
      <c r="H3041">
        <v>99999999</v>
      </c>
      <c r="I3041" t="s">
        <v>64</v>
      </c>
      <c r="J3041" t="s">
        <v>1817</v>
      </c>
      <c r="K3041" t="s">
        <v>1818</v>
      </c>
      <c r="L3041" t="s">
        <v>1818</v>
      </c>
      <c r="M3041" t="s">
        <v>1821</v>
      </c>
      <c r="N3041" t="s">
        <v>956</v>
      </c>
      <c r="O3041" t="s">
        <v>142</v>
      </c>
      <c r="P3041" t="s">
        <v>390</v>
      </c>
      <c r="Q3041" t="s">
        <v>391</v>
      </c>
      <c r="R3041" t="s">
        <v>392</v>
      </c>
      <c r="S3041">
        <v>23.78</v>
      </c>
      <c r="U3041">
        <v>0</v>
      </c>
      <c r="V3041">
        <v>24</v>
      </c>
      <c r="W3041">
        <v>1</v>
      </c>
    </row>
    <row r="3042" spans="1:23" x14ac:dyDescent="0.25">
      <c r="A3042" t="s">
        <v>23</v>
      </c>
      <c r="B3042">
        <v>1</v>
      </c>
      <c r="C3042">
        <v>11010</v>
      </c>
      <c r="D3042">
        <v>101781</v>
      </c>
      <c r="E3042" t="s">
        <v>1822</v>
      </c>
      <c r="F3042">
        <v>349.9</v>
      </c>
      <c r="G3042">
        <v>20141101</v>
      </c>
      <c r="H3042">
        <v>99999999</v>
      </c>
      <c r="I3042" t="s">
        <v>64</v>
      </c>
      <c r="J3042" t="s">
        <v>1817</v>
      </c>
      <c r="K3042" t="s">
        <v>1818</v>
      </c>
      <c r="L3042" t="s">
        <v>1818</v>
      </c>
      <c r="M3042" t="s">
        <v>1823</v>
      </c>
      <c r="N3042" t="s">
        <v>887</v>
      </c>
      <c r="O3042" t="s">
        <v>142</v>
      </c>
      <c r="P3042" t="s">
        <v>390</v>
      </c>
      <c r="Q3042" t="s">
        <v>391</v>
      </c>
      <c r="R3042" t="s">
        <v>392</v>
      </c>
      <c r="S3042">
        <v>23.78</v>
      </c>
      <c r="U3042">
        <v>0</v>
      </c>
      <c r="V3042">
        <v>24</v>
      </c>
      <c r="W3042">
        <v>1</v>
      </c>
    </row>
    <row r="3043" spans="1:23" x14ac:dyDescent="0.25">
      <c r="A3043" t="s">
        <v>23</v>
      </c>
      <c r="B3043">
        <v>1</v>
      </c>
      <c r="C3043">
        <v>11020</v>
      </c>
      <c r="D3043">
        <v>101781</v>
      </c>
      <c r="E3043" t="s">
        <v>1822</v>
      </c>
      <c r="F3043">
        <v>349.9</v>
      </c>
      <c r="G3043">
        <v>20141101</v>
      </c>
      <c r="H3043">
        <v>99999999</v>
      </c>
      <c r="I3043" t="s">
        <v>64</v>
      </c>
      <c r="J3043" t="s">
        <v>1817</v>
      </c>
      <c r="K3043" t="s">
        <v>1818</v>
      </c>
      <c r="L3043" t="s">
        <v>1818</v>
      </c>
      <c r="M3043" t="s">
        <v>1823</v>
      </c>
      <c r="N3043" t="s">
        <v>887</v>
      </c>
      <c r="O3043" t="s">
        <v>142</v>
      </c>
      <c r="P3043" t="s">
        <v>390</v>
      </c>
      <c r="Q3043" t="s">
        <v>391</v>
      </c>
      <c r="R3043" t="s">
        <v>392</v>
      </c>
      <c r="S3043">
        <v>23.78</v>
      </c>
      <c r="U3043">
        <v>0</v>
      </c>
      <c r="V3043">
        <v>24</v>
      </c>
      <c r="W3043">
        <v>1</v>
      </c>
    </row>
    <row r="3044" spans="1:23" x14ac:dyDescent="0.25">
      <c r="A3044" t="s">
        <v>23</v>
      </c>
      <c r="B3044">
        <v>1</v>
      </c>
      <c r="C3044">
        <v>11010</v>
      </c>
      <c r="D3044">
        <v>101782</v>
      </c>
      <c r="E3044" t="s">
        <v>1824</v>
      </c>
      <c r="F3044">
        <v>403.73</v>
      </c>
      <c r="G3044">
        <v>20141101</v>
      </c>
      <c r="H3044">
        <v>99999999</v>
      </c>
      <c r="I3044" t="s">
        <v>64</v>
      </c>
      <c r="J3044" t="s">
        <v>1817</v>
      </c>
      <c r="K3044" t="s">
        <v>1818</v>
      </c>
      <c r="L3044" t="s">
        <v>1818</v>
      </c>
      <c r="M3044" t="s">
        <v>1825</v>
      </c>
      <c r="N3044" t="s">
        <v>1826</v>
      </c>
      <c r="O3044" t="s">
        <v>142</v>
      </c>
      <c r="P3044" t="s">
        <v>390</v>
      </c>
      <c r="Q3044" t="s">
        <v>391</v>
      </c>
      <c r="R3044" t="s">
        <v>392</v>
      </c>
      <c r="S3044">
        <v>23.78</v>
      </c>
      <c r="U3044">
        <v>0</v>
      </c>
      <c r="V3044">
        <v>24</v>
      </c>
      <c r="W3044">
        <v>1</v>
      </c>
    </row>
    <row r="3045" spans="1:23" x14ac:dyDescent="0.25">
      <c r="A3045" t="s">
        <v>23</v>
      </c>
      <c r="B3045">
        <v>1</v>
      </c>
      <c r="C3045">
        <v>11020</v>
      </c>
      <c r="D3045">
        <v>101782</v>
      </c>
      <c r="E3045" t="s">
        <v>1824</v>
      </c>
      <c r="F3045">
        <v>403.73</v>
      </c>
      <c r="G3045">
        <v>20141101</v>
      </c>
      <c r="H3045">
        <v>99999999</v>
      </c>
      <c r="I3045" t="s">
        <v>64</v>
      </c>
      <c r="J3045" t="s">
        <v>1817</v>
      </c>
      <c r="K3045" t="s">
        <v>1818</v>
      </c>
      <c r="L3045" t="s">
        <v>1818</v>
      </c>
      <c r="M3045" t="s">
        <v>1825</v>
      </c>
      <c r="N3045" t="s">
        <v>1826</v>
      </c>
      <c r="O3045" t="s">
        <v>142</v>
      </c>
      <c r="P3045" t="s">
        <v>390</v>
      </c>
      <c r="Q3045" t="s">
        <v>391</v>
      </c>
      <c r="R3045" t="s">
        <v>392</v>
      </c>
      <c r="S3045">
        <v>23.78</v>
      </c>
      <c r="U3045">
        <v>0</v>
      </c>
      <c r="V3045">
        <v>24</v>
      </c>
      <c r="W3045">
        <v>1</v>
      </c>
    </row>
    <row r="3046" spans="1:23" x14ac:dyDescent="0.25">
      <c r="A3046" t="s">
        <v>23</v>
      </c>
      <c r="B3046">
        <v>1</v>
      </c>
      <c r="C3046">
        <v>11010</v>
      </c>
      <c r="D3046">
        <v>101783</v>
      </c>
      <c r="E3046" t="s">
        <v>1827</v>
      </c>
      <c r="F3046">
        <v>65.7</v>
      </c>
      <c r="G3046">
        <v>20141015</v>
      </c>
      <c r="H3046">
        <v>99999999</v>
      </c>
      <c r="I3046" t="s">
        <v>64</v>
      </c>
      <c r="J3046" t="s">
        <v>813</v>
      </c>
      <c r="K3046" t="s">
        <v>814</v>
      </c>
      <c r="L3046" t="s">
        <v>815</v>
      </c>
      <c r="M3046" t="s">
        <v>816</v>
      </c>
      <c r="N3046" t="s">
        <v>1040</v>
      </c>
      <c r="O3046" t="s">
        <v>437</v>
      </c>
      <c r="P3046" t="s">
        <v>390</v>
      </c>
      <c r="Q3046" t="s">
        <v>391</v>
      </c>
      <c r="R3046" t="s">
        <v>392</v>
      </c>
      <c r="S3046">
        <v>11.89</v>
      </c>
      <c r="U3046">
        <v>0</v>
      </c>
      <c r="V3046">
        <v>24</v>
      </c>
      <c r="W3046">
        <v>1</v>
      </c>
    </row>
    <row r="3047" spans="1:23" x14ac:dyDescent="0.25">
      <c r="A3047" t="s">
        <v>23</v>
      </c>
      <c r="B3047">
        <v>1</v>
      </c>
      <c r="C3047">
        <v>11020</v>
      </c>
      <c r="D3047">
        <v>101783</v>
      </c>
      <c r="E3047" t="s">
        <v>1827</v>
      </c>
      <c r="F3047">
        <v>65.7</v>
      </c>
      <c r="G3047">
        <v>20141015</v>
      </c>
      <c r="H3047">
        <v>99999999</v>
      </c>
      <c r="I3047" t="s">
        <v>64</v>
      </c>
      <c r="J3047" t="s">
        <v>813</v>
      </c>
      <c r="K3047" t="s">
        <v>814</v>
      </c>
      <c r="L3047" t="s">
        <v>815</v>
      </c>
      <c r="M3047" t="s">
        <v>816</v>
      </c>
      <c r="N3047" t="s">
        <v>1040</v>
      </c>
      <c r="O3047" t="s">
        <v>437</v>
      </c>
      <c r="P3047" t="s">
        <v>390</v>
      </c>
      <c r="Q3047" t="s">
        <v>391</v>
      </c>
      <c r="R3047" t="s">
        <v>392</v>
      </c>
      <c r="S3047">
        <v>11.89</v>
      </c>
      <c r="U3047">
        <v>0</v>
      </c>
      <c r="V3047">
        <v>24</v>
      </c>
      <c r="W3047">
        <v>1</v>
      </c>
    </row>
    <row r="3048" spans="1:23" x14ac:dyDescent="0.25">
      <c r="A3048" t="s">
        <v>23</v>
      </c>
      <c r="B3048">
        <v>1</v>
      </c>
      <c r="C3048">
        <v>11010</v>
      </c>
      <c r="D3048">
        <v>101784</v>
      </c>
      <c r="E3048" t="s">
        <v>1828</v>
      </c>
      <c r="F3048">
        <v>20.02</v>
      </c>
      <c r="G3048">
        <v>20150325</v>
      </c>
      <c r="H3048">
        <v>99999999</v>
      </c>
      <c r="I3048" t="s">
        <v>64</v>
      </c>
      <c r="J3048" t="s">
        <v>603</v>
      </c>
      <c r="K3048" t="s">
        <v>1651</v>
      </c>
      <c r="L3048" t="s">
        <v>1692</v>
      </c>
      <c r="M3048" t="s">
        <v>1693</v>
      </c>
      <c r="N3048" t="s">
        <v>703</v>
      </c>
      <c r="O3048" t="s">
        <v>437</v>
      </c>
      <c r="P3048" t="s">
        <v>390</v>
      </c>
      <c r="Q3048" t="s">
        <v>391</v>
      </c>
      <c r="R3048" t="s">
        <v>392</v>
      </c>
      <c r="S3048">
        <v>11.89</v>
      </c>
      <c r="U3048">
        <v>0</v>
      </c>
      <c r="V3048">
        <v>24</v>
      </c>
      <c r="W3048">
        <v>1</v>
      </c>
    </row>
    <row r="3049" spans="1:23" x14ac:dyDescent="0.25">
      <c r="A3049" t="s">
        <v>23</v>
      </c>
      <c r="B3049">
        <v>1</v>
      </c>
      <c r="C3049">
        <v>11020</v>
      </c>
      <c r="D3049">
        <v>101784</v>
      </c>
      <c r="E3049" t="s">
        <v>1828</v>
      </c>
      <c r="F3049">
        <v>20.02</v>
      </c>
      <c r="G3049">
        <v>20150325</v>
      </c>
      <c r="H3049">
        <v>99999999</v>
      </c>
      <c r="I3049" t="s">
        <v>64</v>
      </c>
      <c r="J3049" t="s">
        <v>603</v>
      </c>
      <c r="K3049" t="s">
        <v>1651</v>
      </c>
      <c r="L3049" t="s">
        <v>1692</v>
      </c>
      <c r="M3049" t="s">
        <v>1693</v>
      </c>
      <c r="N3049" t="s">
        <v>703</v>
      </c>
      <c r="O3049" t="s">
        <v>437</v>
      </c>
      <c r="P3049" t="s">
        <v>390</v>
      </c>
      <c r="Q3049" t="s">
        <v>391</v>
      </c>
      <c r="R3049" t="s">
        <v>392</v>
      </c>
      <c r="S3049">
        <v>11.89</v>
      </c>
      <c r="U3049">
        <v>0</v>
      </c>
      <c r="V3049">
        <v>24</v>
      </c>
      <c r="W3049">
        <v>1</v>
      </c>
    </row>
    <row r="3050" spans="1:23" x14ac:dyDescent="0.25">
      <c r="A3050" t="s">
        <v>23</v>
      </c>
      <c r="B3050">
        <v>1</v>
      </c>
      <c r="C3050">
        <v>11010</v>
      </c>
      <c r="D3050">
        <v>101785</v>
      </c>
      <c r="E3050" t="s">
        <v>5203</v>
      </c>
      <c r="F3050">
        <v>20.02</v>
      </c>
      <c r="G3050">
        <v>20180919</v>
      </c>
      <c r="H3050">
        <v>99999999</v>
      </c>
      <c r="I3050" t="s">
        <v>64</v>
      </c>
      <c r="J3050" t="s">
        <v>603</v>
      </c>
      <c r="K3050" t="s">
        <v>1651</v>
      </c>
      <c r="L3050" t="s">
        <v>1692</v>
      </c>
      <c r="M3050" t="s">
        <v>5204</v>
      </c>
      <c r="N3050" t="s">
        <v>1329</v>
      </c>
      <c r="O3050" t="s">
        <v>437</v>
      </c>
      <c r="P3050" t="s">
        <v>390</v>
      </c>
      <c r="Q3050" t="s">
        <v>391</v>
      </c>
      <c r="R3050" t="s">
        <v>392</v>
      </c>
      <c r="S3050">
        <v>11.89</v>
      </c>
      <c r="U3050">
        <v>0</v>
      </c>
      <c r="V3050">
        <v>24</v>
      </c>
      <c r="W3050">
        <v>1</v>
      </c>
    </row>
    <row r="3051" spans="1:23" x14ac:dyDescent="0.25">
      <c r="A3051" t="s">
        <v>23</v>
      </c>
      <c r="B3051">
        <v>1</v>
      </c>
      <c r="C3051">
        <v>11020</v>
      </c>
      <c r="D3051">
        <v>101785</v>
      </c>
      <c r="E3051" t="s">
        <v>5203</v>
      </c>
      <c r="F3051">
        <v>20.02</v>
      </c>
      <c r="G3051">
        <v>20180919</v>
      </c>
      <c r="H3051">
        <v>99999999</v>
      </c>
      <c r="I3051" t="s">
        <v>64</v>
      </c>
      <c r="J3051" t="s">
        <v>603</v>
      </c>
      <c r="K3051" t="s">
        <v>1651</v>
      </c>
      <c r="L3051" t="s">
        <v>1692</v>
      </c>
      <c r="M3051" t="s">
        <v>5204</v>
      </c>
      <c r="N3051" t="s">
        <v>1329</v>
      </c>
      <c r="O3051" t="s">
        <v>437</v>
      </c>
      <c r="P3051" t="s">
        <v>390</v>
      </c>
      <c r="Q3051" t="s">
        <v>391</v>
      </c>
      <c r="R3051" t="s">
        <v>392</v>
      </c>
      <c r="S3051">
        <v>11.89</v>
      </c>
      <c r="U3051">
        <v>0</v>
      </c>
      <c r="V3051">
        <v>24</v>
      </c>
      <c r="W3051">
        <v>1</v>
      </c>
    </row>
    <row r="3052" spans="1:23" x14ac:dyDescent="0.25">
      <c r="A3052" t="s">
        <v>23</v>
      </c>
      <c r="B3052">
        <v>1</v>
      </c>
      <c r="C3052">
        <v>11010</v>
      </c>
      <c r="D3052">
        <v>101786</v>
      </c>
      <c r="E3052" t="s">
        <v>5903</v>
      </c>
      <c r="F3052">
        <v>20.02</v>
      </c>
      <c r="G3052">
        <v>20191121</v>
      </c>
      <c r="H3052">
        <v>99999999</v>
      </c>
      <c r="I3052" t="s">
        <v>64</v>
      </c>
      <c r="J3052" t="s">
        <v>603</v>
      </c>
      <c r="K3052" t="s">
        <v>1651</v>
      </c>
      <c r="L3052" t="s">
        <v>1692</v>
      </c>
      <c r="M3052" t="s">
        <v>5904</v>
      </c>
      <c r="N3052" t="s">
        <v>625</v>
      </c>
      <c r="O3052" t="s">
        <v>437</v>
      </c>
      <c r="P3052" t="s">
        <v>390</v>
      </c>
      <c r="Q3052" t="s">
        <v>391</v>
      </c>
      <c r="R3052" t="s">
        <v>392</v>
      </c>
      <c r="S3052">
        <v>11.89</v>
      </c>
      <c r="U3052">
        <v>0</v>
      </c>
      <c r="V3052">
        <v>24</v>
      </c>
      <c r="W3052">
        <v>1</v>
      </c>
    </row>
    <row r="3053" spans="1:23" x14ac:dyDescent="0.25">
      <c r="A3053" t="s">
        <v>23</v>
      </c>
      <c r="B3053">
        <v>1</v>
      </c>
      <c r="C3053">
        <v>11020</v>
      </c>
      <c r="D3053">
        <v>101786</v>
      </c>
      <c r="E3053" t="s">
        <v>5903</v>
      </c>
      <c r="F3053">
        <v>20.02</v>
      </c>
      <c r="G3053">
        <v>20191121</v>
      </c>
      <c r="H3053">
        <v>99999999</v>
      </c>
      <c r="I3053" t="s">
        <v>64</v>
      </c>
      <c r="J3053" t="s">
        <v>603</v>
      </c>
      <c r="K3053" t="s">
        <v>1651</v>
      </c>
      <c r="L3053" t="s">
        <v>1692</v>
      </c>
      <c r="M3053" t="s">
        <v>5904</v>
      </c>
      <c r="N3053" t="s">
        <v>625</v>
      </c>
      <c r="O3053" t="s">
        <v>437</v>
      </c>
      <c r="P3053" t="s">
        <v>390</v>
      </c>
      <c r="Q3053" t="s">
        <v>391</v>
      </c>
      <c r="R3053" t="s">
        <v>392</v>
      </c>
      <c r="S3053">
        <v>11.89</v>
      </c>
      <c r="U3053">
        <v>0</v>
      </c>
      <c r="V3053">
        <v>24</v>
      </c>
      <c r="W3053">
        <v>1</v>
      </c>
    </row>
    <row r="3054" spans="1:23" x14ac:dyDescent="0.25">
      <c r="A3054" t="s">
        <v>23</v>
      </c>
      <c r="B3054">
        <v>1</v>
      </c>
      <c r="C3054">
        <v>11060</v>
      </c>
      <c r="D3054">
        <v>101786</v>
      </c>
      <c r="E3054" t="s">
        <v>5903</v>
      </c>
      <c r="F3054">
        <v>20.02</v>
      </c>
      <c r="G3054">
        <v>20191121</v>
      </c>
      <c r="H3054">
        <v>99999999</v>
      </c>
      <c r="I3054" t="s">
        <v>64</v>
      </c>
      <c r="J3054" t="s">
        <v>603</v>
      </c>
      <c r="K3054" t="s">
        <v>1651</v>
      </c>
      <c r="L3054" t="s">
        <v>1692</v>
      </c>
      <c r="M3054" t="s">
        <v>5904</v>
      </c>
      <c r="N3054" t="s">
        <v>625</v>
      </c>
      <c r="O3054" t="s">
        <v>437</v>
      </c>
      <c r="P3054" t="s">
        <v>390</v>
      </c>
      <c r="Q3054" t="s">
        <v>391</v>
      </c>
      <c r="R3054" t="s">
        <v>392</v>
      </c>
      <c r="S3054">
        <v>11.89</v>
      </c>
      <c r="U3054">
        <v>0</v>
      </c>
      <c r="V3054">
        <v>24</v>
      </c>
      <c r="W3054">
        <v>1</v>
      </c>
    </row>
    <row r="3055" spans="1:23" x14ac:dyDescent="0.25">
      <c r="A3055" t="s">
        <v>23</v>
      </c>
      <c r="B3055">
        <v>1</v>
      </c>
      <c r="C3055">
        <v>11010</v>
      </c>
      <c r="D3055">
        <v>101787</v>
      </c>
      <c r="E3055" t="s">
        <v>5905</v>
      </c>
      <c r="F3055">
        <v>20.02</v>
      </c>
      <c r="G3055">
        <v>20191121</v>
      </c>
      <c r="H3055">
        <v>99999999</v>
      </c>
      <c r="I3055" t="s">
        <v>64</v>
      </c>
      <c r="J3055" t="s">
        <v>603</v>
      </c>
      <c r="K3055" t="s">
        <v>1651</v>
      </c>
      <c r="L3055" t="s">
        <v>1692</v>
      </c>
      <c r="M3055" t="s">
        <v>5906</v>
      </c>
      <c r="N3055" t="s">
        <v>1497</v>
      </c>
      <c r="O3055" t="s">
        <v>437</v>
      </c>
      <c r="P3055" t="s">
        <v>390</v>
      </c>
      <c r="Q3055" t="s">
        <v>391</v>
      </c>
      <c r="R3055" t="s">
        <v>392</v>
      </c>
      <c r="S3055">
        <v>11.89</v>
      </c>
      <c r="U3055">
        <v>0</v>
      </c>
      <c r="V3055">
        <v>24</v>
      </c>
      <c r="W3055">
        <v>1</v>
      </c>
    </row>
    <row r="3056" spans="1:23" x14ac:dyDescent="0.25">
      <c r="A3056" t="s">
        <v>23</v>
      </c>
      <c r="B3056">
        <v>1</v>
      </c>
      <c r="C3056">
        <v>11020</v>
      </c>
      <c r="D3056">
        <v>101787</v>
      </c>
      <c r="E3056" t="s">
        <v>5905</v>
      </c>
      <c r="F3056">
        <v>20.02</v>
      </c>
      <c r="G3056">
        <v>20191121</v>
      </c>
      <c r="H3056">
        <v>99999999</v>
      </c>
      <c r="I3056" t="s">
        <v>64</v>
      </c>
      <c r="J3056" t="s">
        <v>603</v>
      </c>
      <c r="K3056" t="s">
        <v>1651</v>
      </c>
      <c r="L3056" t="s">
        <v>1692</v>
      </c>
      <c r="M3056" t="s">
        <v>5906</v>
      </c>
      <c r="N3056" t="s">
        <v>1497</v>
      </c>
      <c r="O3056" t="s">
        <v>437</v>
      </c>
      <c r="P3056" t="s">
        <v>390</v>
      </c>
      <c r="Q3056" t="s">
        <v>391</v>
      </c>
      <c r="R3056" t="s">
        <v>392</v>
      </c>
      <c r="S3056">
        <v>11.89</v>
      </c>
      <c r="U3056">
        <v>0</v>
      </c>
      <c r="V3056">
        <v>24</v>
      </c>
      <c r="W3056">
        <v>1</v>
      </c>
    </row>
    <row r="3057" spans="1:23" x14ac:dyDescent="0.25">
      <c r="A3057" t="s">
        <v>23</v>
      </c>
      <c r="B3057">
        <v>1</v>
      </c>
      <c r="C3057">
        <v>11060</v>
      </c>
      <c r="D3057">
        <v>101787</v>
      </c>
      <c r="E3057" t="s">
        <v>5905</v>
      </c>
      <c r="F3057">
        <v>20.02</v>
      </c>
      <c r="G3057">
        <v>20191121</v>
      </c>
      <c r="H3057">
        <v>99999999</v>
      </c>
      <c r="I3057" t="s">
        <v>64</v>
      </c>
      <c r="J3057" t="s">
        <v>603</v>
      </c>
      <c r="K3057" t="s">
        <v>1651</v>
      </c>
      <c r="L3057" t="s">
        <v>1692</v>
      </c>
      <c r="M3057" t="s">
        <v>5906</v>
      </c>
      <c r="N3057" t="s">
        <v>1497</v>
      </c>
      <c r="O3057" t="s">
        <v>437</v>
      </c>
      <c r="P3057" t="s">
        <v>390</v>
      </c>
      <c r="Q3057" t="s">
        <v>391</v>
      </c>
      <c r="R3057" t="s">
        <v>392</v>
      </c>
      <c r="S3057">
        <v>11.89</v>
      </c>
      <c r="U3057">
        <v>0</v>
      </c>
      <c r="V3057">
        <v>24</v>
      </c>
      <c r="W3057">
        <v>1</v>
      </c>
    </row>
    <row r="3058" spans="1:23" x14ac:dyDescent="0.25">
      <c r="A3058" t="s">
        <v>23</v>
      </c>
      <c r="B3058">
        <v>1</v>
      </c>
      <c r="C3058">
        <v>11010</v>
      </c>
      <c r="D3058">
        <v>101788</v>
      </c>
      <c r="E3058" t="s">
        <v>1829</v>
      </c>
      <c r="F3058">
        <v>20.02</v>
      </c>
      <c r="G3058">
        <v>20150325</v>
      </c>
      <c r="H3058">
        <v>99999999</v>
      </c>
      <c r="I3058" t="s">
        <v>64</v>
      </c>
      <c r="J3058" t="s">
        <v>603</v>
      </c>
      <c r="K3058" t="s">
        <v>1651</v>
      </c>
      <c r="L3058" t="s">
        <v>1692</v>
      </c>
      <c r="M3058" t="s">
        <v>1830</v>
      </c>
      <c r="N3058" t="s">
        <v>776</v>
      </c>
      <c r="O3058" t="s">
        <v>437</v>
      </c>
      <c r="P3058" t="s">
        <v>390</v>
      </c>
      <c r="Q3058" t="s">
        <v>391</v>
      </c>
      <c r="R3058" t="s">
        <v>392</v>
      </c>
      <c r="S3058">
        <v>11.89</v>
      </c>
      <c r="U3058">
        <v>0</v>
      </c>
      <c r="V3058">
        <v>24</v>
      </c>
      <c r="W3058">
        <v>1</v>
      </c>
    </row>
    <row r="3059" spans="1:23" x14ac:dyDescent="0.25">
      <c r="A3059" t="s">
        <v>23</v>
      </c>
      <c r="B3059">
        <v>1</v>
      </c>
      <c r="C3059">
        <v>11020</v>
      </c>
      <c r="D3059">
        <v>101788</v>
      </c>
      <c r="E3059" t="s">
        <v>1829</v>
      </c>
      <c r="F3059">
        <v>20.02</v>
      </c>
      <c r="G3059">
        <v>20150325</v>
      </c>
      <c r="H3059">
        <v>99999999</v>
      </c>
      <c r="I3059" t="s">
        <v>64</v>
      </c>
      <c r="J3059" t="s">
        <v>603</v>
      </c>
      <c r="K3059" t="s">
        <v>1651</v>
      </c>
      <c r="L3059" t="s">
        <v>1692</v>
      </c>
      <c r="M3059" t="s">
        <v>1830</v>
      </c>
      <c r="N3059" t="s">
        <v>776</v>
      </c>
      <c r="O3059" t="s">
        <v>437</v>
      </c>
      <c r="P3059" t="s">
        <v>390</v>
      </c>
      <c r="Q3059" t="s">
        <v>391</v>
      </c>
      <c r="R3059" t="s">
        <v>392</v>
      </c>
      <c r="S3059">
        <v>11.89</v>
      </c>
      <c r="U3059">
        <v>0</v>
      </c>
      <c r="V3059">
        <v>24</v>
      </c>
      <c r="W3059">
        <v>1</v>
      </c>
    </row>
    <row r="3060" spans="1:23" x14ac:dyDescent="0.25">
      <c r="A3060" t="s">
        <v>23</v>
      </c>
      <c r="B3060">
        <v>1</v>
      </c>
      <c r="C3060">
        <v>11010</v>
      </c>
      <c r="D3060">
        <v>101789</v>
      </c>
      <c r="E3060" t="s">
        <v>12614</v>
      </c>
      <c r="F3060">
        <v>64.61</v>
      </c>
      <c r="G3060">
        <v>20210608</v>
      </c>
      <c r="H3060">
        <v>99999999</v>
      </c>
      <c r="I3060" t="s">
        <v>64</v>
      </c>
      <c r="J3060" t="s">
        <v>638</v>
      </c>
      <c r="K3060" t="s">
        <v>639</v>
      </c>
      <c r="L3060" t="s">
        <v>1832</v>
      </c>
      <c r="M3060" t="s">
        <v>12615</v>
      </c>
      <c r="N3060" t="s">
        <v>606</v>
      </c>
      <c r="O3060" t="s">
        <v>730</v>
      </c>
      <c r="P3060" t="s">
        <v>390</v>
      </c>
      <c r="Q3060" t="s">
        <v>391</v>
      </c>
      <c r="R3060" t="s">
        <v>392</v>
      </c>
      <c r="S3060">
        <v>23.78</v>
      </c>
      <c r="U3060">
        <v>0</v>
      </c>
      <c r="V3060">
        <v>24</v>
      </c>
      <c r="W3060">
        <v>1</v>
      </c>
    </row>
    <row r="3061" spans="1:23" x14ac:dyDescent="0.25">
      <c r="A3061" t="s">
        <v>23</v>
      </c>
      <c r="B3061">
        <v>1</v>
      </c>
      <c r="C3061">
        <v>11020</v>
      </c>
      <c r="D3061">
        <v>101789</v>
      </c>
      <c r="E3061" t="s">
        <v>12614</v>
      </c>
      <c r="F3061">
        <v>64.61</v>
      </c>
      <c r="G3061">
        <v>20210608</v>
      </c>
      <c r="H3061">
        <v>99999999</v>
      </c>
      <c r="I3061" t="s">
        <v>64</v>
      </c>
      <c r="J3061" t="s">
        <v>638</v>
      </c>
      <c r="K3061" t="s">
        <v>639</v>
      </c>
      <c r="L3061" t="s">
        <v>1832</v>
      </c>
      <c r="M3061" t="s">
        <v>12615</v>
      </c>
      <c r="N3061" t="s">
        <v>606</v>
      </c>
      <c r="O3061" t="s">
        <v>730</v>
      </c>
      <c r="P3061" t="s">
        <v>390</v>
      </c>
      <c r="Q3061" t="s">
        <v>391</v>
      </c>
      <c r="R3061" t="s">
        <v>392</v>
      </c>
      <c r="S3061">
        <v>23.78</v>
      </c>
      <c r="U3061">
        <v>0</v>
      </c>
      <c r="V3061">
        <v>24</v>
      </c>
      <c r="W3061">
        <v>1</v>
      </c>
    </row>
    <row r="3062" spans="1:23" x14ac:dyDescent="0.25">
      <c r="A3062" t="s">
        <v>23</v>
      </c>
      <c r="B3062">
        <v>1</v>
      </c>
      <c r="C3062">
        <v>11060</v>
      </c>
      <c r="D3062">
        <v>101789</v>
      </c>
      <c r="E3062" t="s">
        <v>12614</v>
      </c>
      <c r="F3062">
        <v>64.61</v>
      </c>
      <c r="G3062">
        <v>20210608</v>
      </c>
      <c r="H3062">
        <v>99999999</v>
      </c>
      <c r="I3062" t="s">
        <v>64</v>
      </c>
      <c r="J3062" t="s">
        <v>638</v>
      </c>
      <c r="K3062" t="s">
        <v>639</v>
      </c>
      <c r="L3062" t="s">
        <v>1832</v>
      </c>
      <c r="M3062" t="s">
        <v>12615</v>
      </c>
      <c r="N3062" t="s">
        <v>606</v>
      </c>
      <c r="O3062" t="s">
        <v>730</v>
      </c>
      <c r="P3062" t="s">
        <v>390</v>
      </c>
      <c r="Q3062" t="s">
        <v>391</v>
      </c>
      <c r="R3062" t="s">
        <v>392</v>
      </c>
      <c r="S3062">
        <v>23.78</v>
      </c>
      <c r="U3062">
        <v>0</v>
      </c>
      <c r="V3062">
        <v>24</v>
      </c>
      <c r="W3062">
        <v>1</v>
      </c>
    </row>
    <row r="3063" spans="1:23" x14ac:dyDescent="0.25">
      <c r="A3063" t="s">
        <v>23</v>
      </c>
      <c r="B3063">
        <v>1</v>
      </c>
      <c r="C3063">
        <v>11010</v>
      </c>
      <c r="D3063">
        <v>101790</v>
      </c>
      <c r="E3063" t="s">
        <v>6189</v>
      </c>
      <c r="F3063">
        <v>64.61</v>
      </c>
      <c r="G3063">
        <v>20200415</v>
      </c>
      <c r="H3063">
        <v>99999999</v>
      </c>
      <c r="I3063" t="s">
        <v>64</v>
      </c>
      <c r="J3063" t="s">
        <v>638</v>
      </c>
      <c r="K3063" t="s">
        <v>639</v>
      </c>
      <c r="L3063" t="s">
        <v>1832</v>
      </c>
      <c r="M3063" t="s">
        <v>6190</v>
      </c>
      <c r="N3063" t="s">
        <v>412</v>
      </c>
      <c r="O3063" t="s">
        <v>730</v>
      </c>
      <c r="P3063" t="s">
        <v>390</v>
      </c>
      <c r="Q3063" t="s">
        <v>391</v>
      </c>
      <c r="R3063" t="s">
        <v>392</v>
      </c>
      <c r="S3063">
        <v>23.78</v>
      </c>
      <c r="U3063">
        <v>0</v>
      </c>
      <c r="V3063">
        <v>24</v>
      </c>
      <c r="W3063">
        <v>1</v>
      </c>
    </row>
    <row r="3064" spans="1:23" x14ac:dyDescent="0.25">
      <c r="A3064" t="s">
        <v>23</v>
      </c>
      <c r="B3064">
        <v>1</v>
      </c>
      <c r="C3064">
        <v>11020</v>
      </c>
      <c r="D3064">
        <v>101790</v>
      </c>
      <c r="E3064" t="s">
        <v>6189</v>
      </c>
      <c r="F3064">
        <v>64.61</v>
      </c>
      <c r="G3064">
        <v>20200415</v>
      </c>
      <c r="H3064">
        <v>99999999</v>
      </c>
      <c r="I3064" t="s">
        <v>64</v>
      </c>
      <c r="J3064" t="s">
        <v>638</v>
      </c>
      <c r="K3064" t="s">
        <v>639</v>
      </c>
      <c r="L3064" t="s">
        <v>1832</v>
      </c>
      <c r="M3064" t="s">
        <v>6190</v>
      </c>
      <c r="N3064" t="s">
        <v>412</v>
      </c>
      <c r="O3064" t="s">
        <v>730</v>
      </c>
      <c r="P3064" t="s">
        <v>390</v>
      </c>
      <c r="Q3064" t="s">
        <v>391</v>
      </c>
      <c r="R3064" t="s">
        <v>392</v>
      </c>
      <c r="S3064">
        <v>23.78</v>
      </c>
      <c r="U3064">
        <v>0</v>
      </c>
      <c r="V3064">
        <v>24</v>
      </c>
      <c r="W3064">
        <v>1</v>
      </c>
    </row>
    <row r="3065" spans="1:23" x14ac:dyDescent="0.25">
      <c r="A3065" t="s">
        <v>23</v>
      </c>
      <c r="B3065">
        <v>1</v>
      </c>
      <c r="C3065">
        <v>11060</v>
      </c>
      <c r="D3065">
        <v>101790</v>
      </c>
      <c r="E3065" t="s">
        <v>6189</v>
      </c>
      <c r="F3065">
        <v>64.61</v>
      </c>
      <c r="G3065">
        <v>20200415</v>
      </c>
      <c r="H3065">
        <v>99999999</v>
      </c>
      <c r="I3065" t="s">
        <v>64</v>
      </c>
      <c r="J3065" t="s">
        <v>638</v>
      </c>
      <c r="K3065" t="s">
        <v>639</v>
      </c>
      <c r="L3065" t="s">
        <v>1832</v>
      </c>
      <c r="M3065" t="s">
        <v>6190</v>
      </c>
      <c r="N3065" t="s">
        <v>412</v>
      </c>
      <c r="O3065" t="s">
        <v>730</v>
      </c>
      <c r="P3065" t="s">
        <v>390</v>
      </c>
      <c r="Q3065" t="s">
        <v>391</v>
      </c>
      <c r="R3065" t="s">
        <v>392</v>
      </c>
      <c r="S3065">
        <v>23.78</v>
      </c>
      <c r="U3065">
        <v>0</v>
      </c>
      <c r="V3065">
        <v>24</v>
      </c>
      <c r="W3065">
        <v>1</v>
      </c>
    </row>
    <row r="3066" spans="1:23" x14ac:dyDescent="0.25">
      <c r="A3066" t="s">
        <v>23</v>
      </c>
      <c r="B3066">
        <v>1</v>
      </c>
      <c r="C3066">
        <v>11010</v>
      </c>
      <c r="D3066">
        <v>101791</v>
      </c>
      <c r="E3066" t="s">
        <v>6424</v>
      </c>
      <c r="F3066">
        <v>64.61</v>
      </c>
      <c r="G3066">
        <v>20200601</v>
      </c>
      <c r="H3066">
        <v>99999999</v>
      </c>
      <c r="I3066" t="s">
        <v>64</v>
      </c>
      <c r="J3066" t="s">
        <v>638</v>
      </c>
      <c r="K3066" t="s">
        <v>639</v>
      </c>
      <c r="L3066" t="s">
        <v>1832</v>
      </c>
      <c r="M3066" t="s">
        <v>6425</v>
      </c>
      <c r="N3066" t="s">
        <v>6426</v>
      </c>
      <c r="O3066" t="s">
        <v>730</v>
      </c>
      <c r="P3066" t="s">
        <v>390</v>
      </c>
      <c r="Q3066" t="s">
        <v>391</v>
      </c>
      <c r="R3066" t="s">
        <v>392</v>
      </c>
      <c r="S3066">
        <v>23.78</v>
      </c>
      <c r="U3066">
        <v>0</v>
      </c>
      <c r="V3066">
        <v>24</v>
      </c>
      <c r="W3066">
        <v>1</v>
      </c>
    </row>
    <row r="3067" spans="1:23" x14ac:dyDescent="0.25">
      <c r="A3067" t="s">
        <v>23</v>
      </c>
      <c r="B3067">
        <v>1</v>
      </c>
      <c r="C3067">
        <v>11020</v>
      </c>
      <c r="D3067">
        <v>101791</v>
      </c>
      <c r="E3067" t="s">
        <v>6424</v>
      </c>
      <c r="F3067">
        <v>64.61</v>
      </c>
      <c r="G3067">
        <v>20200601</v>
      </c>
      <c r="H3067">
        <v>99999999</v>
      </c>
      <c r="I3067" t="s">
        <v>64</v>
      </c>
      <c r="J3067" t="s">
        <v>638</v>
      </c>
      <c r="K3067" t="s">
        <v>639</v>
      </c>
      <c r="L3067" t="s">
        <v>1832</v>
      </c>
      <c r="M3067" t="s">
        <v>6425</v>
      </c>
      <c r="N3067" t="s">
        <v>6426</v>
      </c>
      <c r="O3067" t="s">
        <v>730</v>
      </c>
      <c r="P3067" t="s">
        <v>390</v>
      </c>
      <c r="Q3067" t="s">
        <v>391</v>
      </c>
      <c r="R3067" t="s">
        <v>392</v>
      </c>
      <c r="S3067">
        <v>23.78</v>
      </c>
      <c r="U3067">
        <v>0</v>
      </c>
      <c r="V3067">
        <v>24</v>
      </c>
      <c r="W3067">
        <v>1</v>
      </c>
    </row>
    <row r="3068" spans="1:23" x14ac:dyDescent="0.25">
      <c r="A3068" t="s">
        <v>23</v>
      </c>
      <c r="B3068">
        <v>1</v>
      </c>
      <c r="C3068">
        <v>11060</v>
      </c>
      <c r="D3068">
        <v>101791</v>
      </c>
      <c r="E3068" t="s">
        <v>6424</v>
      </c>
      <c r="F3068">
        <v>64.61</v>
      </c>
      <c r="G3068">
        <v>20200601</v>
      </c>
      <c r="H3068">
        <v>99999999</v>
      </c>
      <c r="I3068" t="s">
        <v>64</v>
      </c>
      <c r="J3068" t="s">
        <v>638</v>
      </c>
      <c r="K3068" t="s">
        <v>639</v>
      </c>
      <c r="L3068" t="s">
        <v>1832</v>
      </c>
      <c r="M3068" t="s">
        <v>6425</v>
      </c>
      <c r="N3068" t="s">
        <v>6426</v>
      </c>
      <c r="O3068" t="s">
        <v>730</v>
      </c>
      <c r="P3068" t="s">
        <v>390</v>
      </c>
      <c r="Q3068" t="s">
        <v>391</v>
      </c>
      <c r="R3068" t="s">
        <v>392</v>
      </c>
      <c r="S3068">
        <v>23.78</v>
      </c>
      <c r="U3068">
        <v>0</v>
      </c>
      <c r="V3068">
        <v>24</v>
      </c>
      <c r="W3068">
        <v>1</v>
      </c>
    </row>
    <row r="3069" spans="1:23" x14ac:dyDescent="0.25">
      <c r="A3069" t="s">
        <v>23</v>
      </c>
      <c r="B3069">
        <v>1</v>
      </c>
      <c r="C3069">
        <v>11010</v>
      </c>
      <c r="D3069">
        <v>101792</v>
      </c>
      <c r="E3069" t="s">
        <v>12616</v>
      </c>
      <c r="F3069">
        <v>64.61</v>
      </c>
      <c r="G3069">
        <v>20210608</v>
      </c>
      <c r="H3069">
        <v>99999999</v>
      </c>
      <c r="I3069" t="s">
        <v>64</v>
      </c>
      <c r="J3069" t="s">
        <v>638</v>
      </c>
      <c r="K3069" t="s">
        <v>639</v>
      </c>
      <c r="L3069" t="s">
        <v>1832</v>
      </c>
      <c r="M3069" t="s">
        <v>12617</v>
      </c>
      <c r="N3069" t="s">
        <v>711</v>
      </c>
      <c r="O3069" t="s">
        <v>730</v>
      </c>
      <c r="P3069" t="s">
        <v>390</v>
      </c>
      <c r="Q3069" t="s">
        <v>391</v>
      </c>
      <c r="R3069" t="s">
        <v>392</v>
      </c>
      <c r="S3069">
        <v>23.78</v>
      </c>
      <c r="U3069">
        <v>0</v>
      </c>
      <c r="V3069">
        <v>24</v>
      </c>
      <c r="W3069">
        <v>1</v>
      </c>
    </row>
    <row r="3070" spans="1:23" x14ac:dyDescent="0.25">
      <c r="A3070" t="s">
        <v>23</v>
      </c>
      <c r="B3070">
        <v>1</v>
      </c>
      <c r="C3070">
        <v>11020</v>
      </c>
      <c r="D3070">
        <v>101792</v>
      </c>
      <c r="E3070" t="s">
        <v>12616</v>
      </c>
      <c r="F3070">
        <v>64.61</v>
      </c>
      <c r="G3070">
        <v>20210608</v>
      </c>
      <c r="H3070">
        <v>99999999</v>
      </c>
      <c r="I3070" t="s">
        <v>64</v>
      </c>
      <c r="J3070" t="s">
        <v>638</v>
      </c>
      <c r="K3070" t="s">
        <v>639</v>
      </c>
      <c r="L3070" t="s">
        <v>1832</v>
      </c>
      <c r="M3070" t="s">
        <v>12617</v>
      </c>
      <c r="N3070" t="s">
        <v>711</v>
      </c>
      <c r="O3070" t="s">
        <v>730</v>
      </c>
      <c r="P3070" t="s">
        <v>390</v>
      </c>
      <c r="Q3070" t="s">
        <v>391</v>
      </c>
      <c r="R3070" t="s">
        <v>392</v>
      </c>
      <c r="S3070">
        <v>23.78</v>
      </c>
      <c r="U3070">
        <v>0</v>
      </c>
      <c r="V3070">
        <v>24</v>
      </c>
      <c r="W3070">
        <v>1</v>
      </c>
    </row>
    <row r="3071" spans="1:23" x14ac:dyDescent="0.25">
      <c r="A3071" t="s">
        <v>23</v>
      </c>
      <c r="B3071">
        <v>1</v>
      </c>
      <c r="C3071">
        <v>11060</v>
      </c>
      <c r="D3071">
        <v>101792</v>
      </c>
      <c r="E3071" t="s">
        <v>12616</v>
      </c>
      <c r="F3071">
        <v>64.61</v>
      </c>
      <c r="G3071">
        <v>20210608</v>
      </c>
      <c r="H3071">
        <v>99999999</v>
      </c>
      <c r="I3071" t="s">
        <v>64</v>
      </c>
      <c r="J3071" t="s">
        <v>638</v>
      </c>
      <c r="K3071" t="s">
        <v>639</v>
      </c>
      <c r="L3071" t="s">
        <v>1832</v>
      </c>
      <c r="M3071" t="s">
        <v>12617</v>
      </c>
      <c r="N3071" t="s">
        <v>711</v>
      </c>
      <c r="O3071" t="s">
        <v>730</v>
      </c>
      <c r="P3071" t="s">
        <v>390</v>
      </c>
      <c r="Q3071" t="s">
        <v>391</v>
      </c>
      <c r="R3071" t="s">
        <v>392</v>
      </c>
      <c r="S3071">
        <v>23.78</v>
      </c>
      <c r="U3071">
        <v>0</v>
      </c>
      <c r="V3071">
        <v>24</v>
      </c>
      <c r="W3071">
        <v>1</v>
      </c>
    </row>
    <row r="3072" spans="1:23" x14ac:dyDescent="0.25">
      <c r="A3072" t="s">
        <v>23</v>
      </c>
      <c r="B3072">
        <v>1</v>
      </c>
      <c r="C3072">
        <v>11010</v>
      </c>
      <c r="D3072">
        <v>101793</v>
      </c>
      <c r="E3072" t="s">
        <v>1831</v>
      </c>
      <c r="F3072">
        <v>61.88</v>
      </c>
      <c r="G3072">
        <v>20170508</v>
      </c>
      <c r="H3072">
        <v>99999999</v>
      </c>
      <c r="I3072" t="s">
        <v>64</v>
      </c>
      <c r="J3072" t="s">
        <v>638</v>
      </c>
      <c r="K3072" t="s">
        <v>639</v>
      </c>
      <c r="L3072" t="s">
        <v>1832</v>
      </c>
      <c r="M3072" t="s">
        <v>1833</v>
      </c>
      <c r="O3072" t="s">
        <v>730</v>
      </c>
      <c r="P3072" t="s">
        <v>390</v>
      </c>
      <c r="Q3072" t="s">
        <v>391</v>
      </c>
      <c r="R3072" t="s">
        <v>392</v>
      </c>
      <c r="S3072">
        <v>23.78</v>
      </c>
      <c r="U3072">
        <v>0</v>
      </c>
      <c r="V3072">
        <v>24</v>
      </c>
      <c r="W3072">
        <v>1</v>
      </c>
    </row>
    <row r="3073" spans="1:23" x14ac:dyDescent="0.25">
      <c r="A3073" t="s">
        <v>23</v>
      </c>
      <c r="B3073">
        <v>1</v>
      </c>
      <c r="C3073">
        <v>11020</v>
      </c>
      <c r="D3073">
        <v>101793</v>
      </c>
      <c r="E3073" t="s">
        <v>1831</v>
      </c>
      <c r="F3073">
        <v>61.88</v>
      </c>
      <c r="G3073">
        <v>20170508</v>
      </c>
      <c r="H3073">
        <v>99999999</v>
      </c>
      <c r="I3073" t="s">
        <v>64</v>
      </c>
      <c r="J3073" t="s">
        <v>638</v>
      </c>
      <c r="K3073" t="s">
        <v>639</v>
      </c>
      <c r="L3073" t="s">
        <v>1832</v>
      </c>
      <c r="M3073" t="s">
        <v>1833</v>
      </c>
      <c r="O3073" t="s">
        <v>730</v>
      </c>
      <c r="P3073" t="s">
        <v>390</v>
      </c>
      <c r="Q3073" t="s">
        <v>391</v>
      </c>
      <c r="R3073" t="s">
        <v>392</v>
      </c>
      <c r="S3073">
        <v>23.78</v>
      </c>
      <c r="U3073">
        <v>0</v>
      </c>
      <c r="V3073">
        <v>24</v>
      </c>
      <c r="W3073">
        <v>1</v>
      </c>
    </row>
    <row r="3074" spans="1:23" x14ac:dyDescent="0.25">
      <c r="A3074" t="s">
        <v>23</v>
      </c>
      <c r="B3074">
        <v>1</v>
      </c>
      <c r="C3074">
        <v>11010</v>
      </c>
      <c r="D3074">
        <v>101794</v>
      </c>
      <c r="E3074" t="s">
        <v>1834</v>
      </c>
      <c r="F3074">
        <v>64.61</v>
      </c>
      <c r="G3074">
        <v>20150828</v>
      </c>
      <c r="H3074">
        <v>99999999</v>
      </c>
      <c r="I3074" t="s">
        <v>64</v>
      </c>
      <c r="J3074" t="s">
        <v>638</v>
      </c>
      <c r="K3074" t="s">
        <v>1835</v>
      </c>
      <c r="L3074" t="s">
        <v>1836</v>
      </c>
      <c r="M3074" t="s">
        <v>1837</v>
      </c>
      <c r="N3074" t="s">
        <v>1838</v>
      </c>
      <c r="O3074" t="s">
        <v>142</v>
      </c>
      <c r="P3074" t="s">
        <v>390</v>
      </c>
      <c r="Q3074" t="s">
        <v>391</v>
      </c>
      <c r="R3074" t="s">
        <v>392</v>
      </c>
      <c r="S3074">
        <v>23.78</v>
      </c>
      <c r="U3074">
        <v>0</v>
      </c>
      <c r="V3074">
        <v>24</v>
      </c>
      <c r="W3074">
        <v>1</v>
      </c>
    </row>
    <row r="3075" spans="1:23" x14ac:dyDescent="0.25">
      <c r="A3075" t="s">
        <v>23</v>
      </c>
      <c r="B3075">
        <v>1</v>
      </c>
      <c r="C3075">
        <v>11020</v>
      </c>
      <c r="D3075">
        <v>101794</v>
      </c>
      <c r="E3075" t="s">
        <v>1834</v>
      </c>
      <c r="F3075">
        <v>64.61</v>
      </c>
      <c r="G3075">
        <v>20150828</v>
      </c>
      <c r="H3075">
        <v>99999999</v>
      </c>
      <c r="I3075" t="s">
        <v>64</v>
      </c>
      <c r="J3075" t="s">
        <v>638</v>
      </c>
      <c r="K3075" t="s">
        <v>1835</v>
      </c>
      <c r="L3075" t="s">
        <v>1836</v>
      </c>
      <c r="M3075" t="s">
        <v>1837</v>
      </c>
      <c r="N3075" t="s">
        <v>1838</v>
      </c>
      <c r="O3075" t="s">
        <v>142</v>
      </c>
      <c r="P3075" t="s">
        <v>390</v>
      </c>
      <c r="Q3075" t="s">
        <v>391</v>
      </c>
      <c r="R3075" t="s">
        <v>392</v>
      </c>
      <c r="S3075">
        <v>23.78</v>
      </c>
      <c r="U3075">
        <v>0</v>
      </c>
      <c r="V3075">
        <v>24</v>
      </c>
      <c r="W3075">
        <v>1</v>
      </c>
    </row>
    <row r="3076" spans="1:23" x14ac:dyDescent="0.25">
      <c r="A3076" t="s">
        <v>23</v>
      </c>
      <c r="B3076">
        <v>1</v>
      </c>
      <c r="C3076">
        <v>11010</v>
      </c>
      <c r="D3076">
        <v>101795</v>
      </c>
      <c r="E3076" t="s">
        <v>1839</v>
      </c>
      <c r="F3076">
        <v>64.61</v>
      </c>
      <c r="G3076">
        <v>20150828</v>
      </c>
      <c r="H3076">
        <v>99999999</v>
      </c>
      <c r="I3076" t="s">
        <v>64</v>
      </c>
      <c r="J3076" t="s">
        <v>638</v>
      </c>
      <c r="K3076" t="s">
        <v>1835</v>
      </c>
      <c r="L3076" t="s">
        <v>1836</v>
      </c>
      <c r="M3076" t="s">
        <v>1837</v>
      </c>
      <c r="N3076" t="s">
        <v>1840</v>
      </c>
      <c r="O3076" t="s">
        <v>142</v>
      </c>
      <c r="P3076" t="s">
        <v>390</v>
      </c>
      <c r="Q3076" t="s">
        <v>391</v>
      </c>
      <c r="R3076" t="s">
        <v>392</v>
      </c>
      <c r="S3076">
        <v>23.78</v>
      </c>
      <c r="U3076">
        <v>0</v>
      </c>
      <c r="V3076">
        <v>24</v>
      </c>
      <c r="W3076">
        <v>1</v>
      </c>
    </row>
    <row r="3077" spans="1:23" x14ac:dyDescent="0.25">
      <c r="A3077" t="s">
        <v>23</v>
      </c>
      <c r="B3077">
        <v>1</v>
      </c>
      <c r="C3077">
        <v>11020</v>
      </c>
      <c r="D3077">
        <v>101795</v>
      </c>
      <c r="E3077" t="s">
        <v>1839</v>
      </c>
      <c r="F3077">
        <v>64.61</v>
      </c>
      <c r="G3077">
        <v>20150828</v>
      </c>
      <c r="H3077">
        <v>99999999</v>
      </c>
      <c r="I3077" t="s">
        <v>64</v>
      </c>
      <c r="J3077" t="s">
        <v>638</v>
      </c>
      <c r="K3077" t="s">
        <v>1835</v>
      </c>
      <c r="L3077" t="s">
        <v>1836</v>
      </c>
      <c r="M3077" t="s">
        <v>1837</v>
      </c>
      <c r="N3077" t="s">
        <v>1840</v>
      </c>
      <c r="O3077" t="s">
        <v>142</v>
      </c>
      <c r="P3077" t="s">
        <v>390</v>
      </c>
      <c r="Q3077" t="s">
        <v>391</v>
      </c>
      <c r="R3077" t="s">
        <v>392</v>
      </c>
      <c r="S3077">
        <v>23.78</v>
      </c>
      <c r="U3077">
        <v>0</v>
      </c>
      <c r="V3077">
        <v>24</v>
      </c>
      <c r="W3077">
        <v>1</v>
      </c>
    </row>
    <row r="3078" spans="1:23" x14ac:dyDescent="0.25">
      <c r="A3078" t="s">
        <v>23</v>
      </c>
      <c r="B3078">
        <v>1</v>
      </c>
      <c r="C3078">
        <v>11010</v>
      </c>
      <c r="D3078">
        <v>101796</v>
      </c>
      <c r="E3078" t="s">
        <v>1841</v>
      </c>
      <c r="F3078">
        <v>80.08</v>
      </c>
      <c r="G3078">
        <v>20150325</v>
      </c>
      <c r="H3078">
        <v>99999999</v>
      </c>
      <c r="I3078" t="s">
        <v>64</v>
      </c>
      <c r="J3078" t="s">
        <v>638</v>
      </c>
      <c r="K3078" t="s">
        <v>1835</v>
      </c>
      <c r="L3078" t="s">
        <v>1835</v>
      </c>
      <c r="M3078" t="s">
        <v>1842</v>
      </c>
      <c r="N3078" t="s">
        <v>1843</v>
      </c>
      <c r="O3078" t="s">
        <v>142</v>
      </c>
      <c r="P3078" t="s">
        <v>390</v>
      </c>
      <c r="Q3078" t="s">
        <v>391</v>
      </c>
      <c r="R3078" t="s">
        <v>392</v>
      </c>
      <c r="S3078">
        <v>23.78</v>
      </c>
      <c r="U3078">
        <v>0</v>
      </c>
      <c r="V3078">
        <v>24</v>
      </c>
      <c r="W3078">
        <v>1</v>
      </c>
    </row>
    <row r="3079" spans="1:23" x14ac:dyDescent="0.25">
      <c r="A3079" t="s">
        <v>23</v>
      </c>
      <c r="B3079">
        <v>1</v>
      </c>
      <c r="C3079">
        <v>11020</v>
      </c>
      <c r="D3079">
        <v>101796</v>
      </c>
      <c r="E3079" t="s">
        <v>1841</v>
      </c>
      <c r="F3079">
        <v>80.08</v>
      </c>
      <c r="G3079">
        <v>20150325</v>
      </c>
      <c r="H3079">
        <v>99999999</v>
      </c>
      <c r="I3079" t="s">
        <v>64</v>
      </c>
      <c r="J3079" t="s">
        <v>638</v>
      </c>
      <c r="K3079" t="s">
        <v>1835</v>
      </c>
      <c r="L3079" t="s">
        <v>1835</v>
      </c>
      <c r="M3079" t="s">
        <v>1842</v>
      </c>
      <c r="N3079" t="s">
        <v>1843</v>
      </c>
      <c r="O3079" t="s">
        <v>142</v>
      </c>
      <c r="P3079" t="s">
        <v>390</v>
      </c>
      <c r="Q3079" t="s">
        <v>391</v>
      </c>
      <c r="R3079" t="s">
        <v>392</v>
      </c>
      <c r="S3079">
        <v>23.78</v>
      </c>
      <c r="U3079">
        <v>0</v>
      </c>
      <c r="V3079">
        <v>24</v>
      </c>
      <c r="W3079">
        <v>1</v>
      </c>
    </row>
    <row r="3080" spans="1:23" x14ac:dyDescent="0.25">
      <c r="A3080" t="s">
        <v>23</v>
      </c>
      <c r="B3080">
        <v>1</v>
      </c>
      <c r="C3080">
        <v>11010</v>
      </c>
      <c r="D3080">
        <v>101797</v>
      </c>
      <c r="E3080" t="s">
        <v>1844</v>
      </c>
      <c r="F3080">
        <v>80.08</v>
      </c>
      <c r="G3080">
        <v>20150325</v>
      </c>
      <c r="H3080">
        <v>99999999</v>
      </c>
      <c r="I3080" t="s">
        <v>64</v>
      </c>
      <c r="J3080" t="s">
        <v>638</v>
      </c>
      <c r="K3080" t="s">
        <v>1835</v>
      </c>
      <c r="L3080" t="s">
        <v>1835</v>
      </c>
      <c r="M3080" t="s">
        <v>1842</v>
      </c>
      <c r="N3080" t="s">
        <v>1845</v>
      </c>
      <c r="O3080" t="s">
        <v>142</v>
      </c>
      <c r="P3080" t="s">
        <v>390</v>
      </c>
      <c r="Q3080" t="s">
        <v>391</v>
      </c>
      <c r="R3080" t="s">
        <v>392</v>
      </c>
      <c r="S3080">
        <v>23.78</v>
      </c>
      <c r="U3080">
        <v>0</v>
      </c>
      <c r="V3080">
        <v>24</v>
      </c>
      <c r="W3080">
        <v>1</v>
      </c>
    </row>
    <row r="3081" spans="1:23" x14ac:dyDescent="0.25">
      <c r="A3081" t="s">
        <v>23</v>
      </c>
      <c r="B3081">
        <v>1</v>
      </c>
      <c r="C3081">
        <v>11020</v>
      </c>
      <c r="D3081">
        <v>101797</v>
      </c>
      <c r="E3081" t="s">
        <v>1844</v>
      </c>
      <c r="F3081">
        <v>80.08</v>
      </c>
      <c r="G3081">
        <v>20150325</v>
      </c>
      <c r="H3081">
        <v>99999999</v>
      </c>
      <c r="I3081" t="s">
        <v>64</v>
      </c>
      <c r="J3081" t="s">
        <v>638</v>
      </c>
      <c r="K3081" t="s">
        <v>1835</v>
      </c>
      <c r="L3081" t="s">
        <v>1835</v>
      </c>
      <c r="M3081" t="s">
        <v>1842</v>
      </c>
      <c r="N3081" t="s">
        <v>1845</v>
      </c>
      <c r="O3081" t="s">
        <v>142</v>
      </c>
      <c r="P3081" t="s">
        <v>390</v>
      </c>
      <c r="Q3081" t="s">
        <v>391</v>
      </c>
      <c r="R3081" t="s">
        <v>392</v>
      </c>
      <c r="S3081">
        <v>23.78</v>
      </c>
      <c r="U3081">
        <v>0</v>
      </c>
      <c r="V3081">
        <v>24</v>
      </c>
      <c r="W3081">
        <v>1</v>
      </c>
    </row>
    <row r="3082" spans="1:23" x14ac:dyDescent="0.25">
      <c r="A3082" t="s">
        <v>23</v>
      </c>
      <c r="B3082">
        <v>1</v>
      </c>
      <c r="C3082">
        <v>11010</v>
      </c>
      <c r="D3082">
        <v>101798</v>
      </c>
      <c r="E3082" t="s">
        <v>5541</v>
      </c>
      <c r="F3082">
        <v>141.56</v>
      </c>
      <c r="G3082">
        <v>20190614</v>
      </c>
      <c r="H3082">
        <v>99999999</v>
      </c>
      <c r="I3082" t="s">
        <v>64</v>
      </c>
      <c r="J3082" t="s">
        <v>638</v>
      </c>
      <c r="K3082" t="s">
        <v>1835</v>
      </c>
      <c r="L3082" t="s">
        <v>5542</v>
      </c>
      <c r="M3082" t="s">
        <v>5543</v>
      </c>
      <c r="N3082" t="s">
        <v>5544</v>
      </c>
      <c r="O3082" t="s">
        <v>142</v>
      </c>
      <c r="P3082" t="s">
        <v>390</v>
      </c>
      <c r="Q3082" t="s">
        <v>391</v>
      </c>
      <c r="R3082" t="s">
        <v>392</v>
      </c>
      <c r="S3082">
        <v>23.78</v>
      </c>
      <c r="U3082">
        <v>0</v>
      </c>
      <c r="V3082">
        <v>24</v>
      </c>
      <c r="W3082">
        <v>1</v>
      </c>
    </row>
    <row r="3083" spans="1:23" x14ac:dyDescent="0.25">
      <c r="A3083" t="s">
        <v>23</v>
      </c>
      <c r="B3083">
        <v>1</v>
      </c>
      <c r="C3083">
        <v>11020</v>
      </c>
      <c r="D3083">
        <v>101798</v>
      </c>
      <c r="E3083" t="s">
        <v>5541</v>
      </c>
      <c r="F3083">
        <v>141.56</v>
      </c>
      <c r="G3083">
        <v>20190614</v>
      </c>
      <c r="H3083">
        <v>99999999</v>
      </c>
      <c r="I3083" t="s">
        <v>64</v>
      </c>
      <c r="J3083" t="s">
        <v>638</v>
      </c>
      <c r="K3083" t="s">
        <v>1835</v>
      </c>
      <c r="L3083" t="s">
        <v>5542</v>
      </c>
      <c r="M3083" t="s">
        <v>5543</v>
      </c>
      <c r="N3083" t="s">
        <v>5544</v>
      </c>
      <c r="O3083" t="s">
        <v>142</v>
      </c>
      <c r="P3083" t="s">
        <v>390</v>
      </c>
      <c r="Q3083" t="s">
        <v>391</v>
      </c>
      <c r="R3083" t="s">
        <v>392</v>
      </c>
      <c r="S3083">
        <v>23.78</v>
      </c>
      <c r="U3083">
        <v>0</v>
      </c>
      <c r="V3083">
        <v>24</v>
      </c>
      <c r="W3083">
        <v>1</v>
      </c>
    </row>
    <row r="3084" spans="1:23" x14ac:dyDescent="0.25">
      <c r="A3084" t="s">
        <v>23</v>
      </c>
      <c r="B3084">
        <v>1</v>
      </c>
      <c r="C3084">
        <v>11060</v>
      </c>
      <c r="D3084">
        <v>101798</v>
      </c>
      <c r="E3084" t="s">
        <v>5541</v>
      </c>
      <c r="F3084">
        <v>141.56</v>
      </c>
      <c r="G3084">
        <v>20190614</v>
      </c>
      <c r="H3084">
        <v>99999999</v>
      </c>
      <c r="I3084" t="s">
        <v>64</v>
      </c>
      <c r="J3084" t="s">
        <v>638</v>
      </c>
      <c r="K3084" t="s">
        <v>1835</v>
      </c>
      <c r="L3084" t="s">
        <v>5542</v>
      </c>
      <c r="M3084" t="s">
        <v>5543</v>
      </c>
      <c r="N3084" t="s">
        <v>5544</v>
      </c>
      <c r="O3084" t="s">
        <v>142</v>
      </c>
      <c r="P3084" t="s">
        <v>390</v>
      </c>
      <c r="Q3084" t="s">
        <v>391</v>
      </c>
      <c r="R3084" t="s">
        <v>392</v>
      </c>
      <c r="S3084">
        <v>23.78</v>
      </c>
      <c r="U3084">
        <v>0</v>
      </c>
      <c r="V3084">
        <v>24</v>
      </c>
      <c r="W3084">
        <v>1</v>
      </c>
    </row>
    <row r="3085" spans="1:23" x14ac:dyDescent="0.25">
      <c r="A3085" t="s">
        <v>23</v>
      </c>
      <c r="B3085">
        <v>1</v>
      </c>
      <c r="C3085">
        <v>11010</v>
      </c>
      <c r="D3085">
        <v>101799</v>
      </c>
      <c r="E3085" t="s">
        <v>4103</v>
      </c>
      <c r="F3085">
        <v>92.09</v>
      </c>
      <c r="G3085">
        <v>20160511</v>
      </c>
      <c r="H3085">
        <v>99999999</v>
      </c>
      <c r="I3085" t="s">
        <v>64</v>
      </c>
      <c r="J3085" t="s">
        <v>638</v>
      </c>
      <c r="K3085" t="s">
        <v>1835</v>
      </c>
      <c r="L3085" t="s">
        <v>4104</v>
      </c>
      <c r="M3085" t="s">
        <v>4105</v>
      </c>
      <c r="N3085" t="s">
        <v>724</v>
      </c>
      <c r="O3085" t="s">
        <v>142</v>
      </c>
      <c r="P3085" t="s">
        <v>390</v>
      </c>
      <c r="Q3085" t="s">
        <v>391</v>
      </c>
      <c r="R3085" t="s">
        <v>392</v>
      </c>
      <c r="S3085">
        <v>23.78</v>
      </c>
      <c r="U3085">
        <v>0</v>
      </c>
      <c r="V3085">
        <v>24</v>
      </c>
      <c r="W3085">
        <v>1</v>
      </c>
    </row>
    <row r="3086" spans="1:23" x14ac:dyDescent="0.25">
      <c r="A3086" t="s">
        <v>23</v>
      </c>
      <c r="B3086">
        <v>1</v>
      </c>
      <c r="C3086">
        <v>11020</v>
      </c>
      <c r="D3086">
        <v>101799</v>
      </c>
      <c r="E3086" t="s">
        <v>4103</v>
      </c>
      <c r="F3086">
        <v>92.09</v>
      </c>
      <c r="G3086">
        <v>20160511</v>
      </c>
      <c r="H3086">
        <v>99999999</v>
      </c>
      <c r="I3086" t="s">
        <v>64</v>
      </c>
      <c r="J3086" t="s">
        <v>638</v>
      </c>
      <c r="K3086" t="s">
        <v>1835</v>
      </c>
      <c r="L3086" t="s">
        <v>4104</v>
      </c>
      <c r="M3086" t="s">
        <v>4105</v>
      </c>
      <c r="N3086" t="s">
        <v>724</v>
      </c>
      <c r="O3086" t="s">
        <v>142</v>
      </c>
      <c r="P3086" t="s">
        <v>390</v>
      </c>
      <c r="Q3086" t="s">
        <v>391</v>
      </c>
      <c r="R3086" t="s">
        <v>392</v>
      </c>
      <c r="S3086">
        <v>23.78</v>
      </c>
      <c r="U3086">
        <v>0</v>
      </c>
      <c r="V3086">
        <v>24</v>
      </c>
      <c r="W3086">
        <v>1</v>
      </c>
    </row>
    <row r="3087" spans="1:23" x14ac:dyDescent="0.25">
      <c r="A3087" t="s">
        <v>23</v>
      </c>
      <c r="B3087">
        <v>1</v>
      </c>
      <c r="C3087">
        <v>11010</v>
      </c>
      <c r="D3087">
        <v>101800</v>
      </c>
      <c r="E3087" t="s">
        <v>1846</v>
      </c>
      <c r="F3087">
        <v>195.65</v>
      </c>
      <c r="G3087">
        <v>20170828</v>
      </c>
      <c r="H3087">
        <v>99999999</v>
      </c>
      <c r="I3087" t="s">
        <v>64</v>
      </c>
      <c r="J3087" t="s">
        <v>638</v>
      </c>
      <c r="K3087" t="s">
        <v>1835</v>
      </c>
      <c r="L3087" t="s">
        <v>1847</v>
      </c>
      <c r="M3087" t="s">
        <v>1848</v>
      </c>
      <c r="O3087" t="s">
        <v>437</v>
      </c>
      <c r="P3087" t="s">
        <v>390</v>
      </c>
      <c r="Q3087" t="s">
        <v>391</v>
      </c>
      <c r="R3087" t="s">
        <v>392</v>
      </c>
      <c r="S3087">
        <v>11.89</v>
      </c>
      <c r="U3087">
        <v>0</v>
      </c>
      <c r="V3087">
        <v>24</v>
      </c>
      <c r="W3087">
        <v>1</v>
      </c>
    </row>
    <row r="3088" spans="1:23" x14ac:dyDescent="0.25">
      <c r="A3088" t="s">
        <v>23</v>
      </c>
      <c r="B3088">
        <v>1</v>
      </c>
      <c r="C3088">
        <v>11020</v>
      </c>
      <c r="D3088">
        <v>101800</v>
      </c>
      <c r="E3088" t="s">
        <v>1846</v>
      </c>
      <c r="F3088">
        <v>195.65</v>
      </c>
      <c r="G3088">
        <v>20170828</v>
      </c>
      <c r="H3088">
        <v>99999999</v>
      </c>
      <c r="I3088" t="s">
        <v>64</v>
      </c>
      <c r="J3088" t="s">
        <v>638</v>
      </c>
      <c r="K3088" t="s">
        <v>1835</v>
      </c>
      <c r="L3088" t="s">
        <v>1847</v>
      </c>
      <c r="M3088" t="s">
        <v>1848</v>
      </c>
      <c r="O3088" t="s">
        <v>437</v>
      </c>
      <c r="P3088" t="s">
        <v>390</v>
      </c>
      <c r="Q3088" t="s">
        <v>391</v>
      </c>
      <c r="R3088" t="s">
        <v>392</v>
      </c>
      <c r="S3088">
        <v>11.89</v>
      </c>
      <c r="U3088">
        <v>0</v>
      </c>
      <c r="V3088">
        <v>24</v>
      </c>
      <c r="W3088">
        <v>1</v>
      </c>
    </row>
    <row r="3089" spans="1:23" x14ac:dyDescent="0.25">
      <c r="A3089" t="s">
        <v>23</v>
      </c>
      <c r="B3089">
        <v>1</v>
      </c>
      <c r="C3089">
        <v>11010</v>
      </c>
      <c r="D3089">
        <v>101801</v>
      </c>
      <c r="E3089" t="s">
        <v>1849</v>
      </c>
      <c r="F3089">
        <v>60.06</v>
      </c>
      <c r="G3089">
        <v>20150526</v>
      </c>
      <c r="H3089">
        <v>99999999</v>
      </c>
      <c r="I3089" t="s">
        <v>25</v>
      </c>
      <c r="J3089" t="s">
        <v>509</v>
      </c>
      <c r="K3089" t="s">
        <v>1850</v>
      </c>
      <c r="L3089" t="s">
        <v>1851</v>
      </c>
      <c r="M3089" t="s">
        <v>1852</v>
      </c>
      <c r="N3089" t="s">
        <v>1853</v>
      </c>
      <c r="O3089" t="s">
        <v>142</v>
      </c>
      <c r="P3089" t="s">
        <v>390</v>
      </c>
      <c r="Q3089" t="s">
        <v>391</v>
      </c>
      <c r="R3089" t="s">
        <v>392</v>
      </c>
      <c r="S3089">
        <v>23.78</v>
      </c>
      <c r="U3089">
        <v>0</v>
      </c>
      <c r="V3089">
        <v>24</v>
      </c>
      <c r="W3089">
        <v>1</v>
      </c>
    </row>
    <row r="3090" spans="1:23" x14ac:dyDescent="0.25">
      <c r="A3090" t="s">
        <v>23</v>
      </c>
      <c r="B3090">
        <v>1</v>
      </c>
      <c r="C3090">
        <v>11020</v>
      </c>
      <c r="D3090">
        <v>101801</v>
      </c>
      <c r="E3090" t="s">
        <v>1849</v>
      </c>
      <c r="F3090">
        <v>60.06</v>
      </c>
      <c r="G3090">
        <v>20150526</v>
      </c>
      <c r="H3090">
        <v>99999999</v>
      </c>
      <c r="I3090" t="s">
        <v>25</v>
      </c>
      <c r="J3090" t="s">
        <v>509</v>
      </c>
      <c r="K3090" t="s">
        <v>1850</v>
      </c>
      <c r="L3090" t="s">
        <v>1851</v>
      </c>
      <c r="M3090" t="s">
        <v>1852</v>
      </c>
      <c r="N3090" t="s">
        <v>1853</v>
      </c>
      <c r="O3090" t="s">
        <v>142</v>
      </c>
      <c r="P3090" t="s">
        <v>390</v>
      </c>
      <c r="Q3090" t="s">
        <v>391</v>
      </c>
      <c r="R3090" t="s">
        <v>392</v>
      </c>
      <c r="S3090">
        <v>23.78</v>
      </c>
      <c r="U3090">
        <v>0</v>
      </c>
      <c r="V3090">
        <v>24</v>
      </c>
      <c r="W3090">
        <v>1</v>
      </c>
    </row>
    <row r="3091" spans="1:23" x14ac:dyDescent="0.25">
      <c r="A3091" t="s">
        <v>23</v>
      </c>
      <c r="B3091">
        <v>1</v>
      </c>
      <c r="C3091">
        <v>11010</v>
      </c>
      <c r="D3091">
        <v>101802</v>
      </c>
      <c r="E3091" t="s">
        <v>1854</v>
      </c>
      <c r="F3091">
        <v>60.7</v>
      </c>
      <c r="G3091">
        <v>20161220</v>
      </c>
      <c r="H3091">
        <v>99999999</v>
      </c>
      <c r="I3091" t="s">
        <v>64</v>
      </c>
      <c r="J3091" t="s">
        <v>509</v>
      </c>
      <c r="K3091" t="s">
        <v>1850</v>
      </c>
      <c r="L3091" t="s">
        <v>1851</v>
      </c>
      <c r="M3091" t="s">
        <v>1852</v>
      </c>
      <c r="N3091" t="s">
        <v>1855</v>
      </c>
      <c r="O3091" t="s">
        <v>142</v>
      </c>
      <c r="P3091" t="s">
        <v>390</v>
      </c>
      <c r="Q3091" t="s">
        <v>391</v>
      </c>
      <c r="R3091" t="s">
        <v>392</v>
      </c>
      <c r="S3091">
        <v>23.78</v>
      </c>
      <c r="U3091">
        <v>0</v>
      </c>
      <c r="V3091">
        <v>24</v>
      </c>
      <c r="W3091">
        <v>1</v>
      </c>
    </row>
    <row r="3092" spans="1:23" x14ac:dyDescent="0.25">
      <c r="A3092" t="s">
        <v>23</v>
      </c>
      <c r="B3092">
        <v>1</v>
      </c>
      <c r="C3092">
        <v>11020</v>
      </c>
      <c r="D3092">
        <v>101802</v>
      </c>
      <c r="E3092" t="s">
        <v>1854</v>
      </c>
      <c r="F3092">
        <v>60.7</v>
      </c>
      <c r="G3092">
        <v>20161220</v>
      </c>
      <c r="H3092">
        <v>99999999</v>
      </c>
      <c r="I3092" t="s">
        <v>64</v>
      </c>
      <c r="J3092" t="s">
        <v>509</v>
      </c>
      <c r="K3092" t="s">
        <v>1850</v>
      </c>
      <c r="L3092" t="s">
        <v>1851</v>
      </c>
      <c r="M3092" t="s">
        <v>1852</v>
      </c>
      <c r="N3092" t="s">
        <v>1855</v>
      </c>
      <c r="O3092" t="s">
        <v>142</v>
      </c>
      <c r="P3092" t="s">
        <v>390</v>
      </c>
      <c r="Q3092" t="s">
        <v>391</v>
      </c>
      <c r="R3092" t="s">
        <v>392</v>
      </c>
      <c r="S3092">
        <v>23.78</v>
      </c>
      <c r="U3092">
        <v>0</v>
      </c>
      <c r="V3092">
        <v>24</v>
      </c>
      <c r="W3092">
        <v>1</v>
      </c>
    </row>
    <row r="3093" spans="1:23" x14ac:dyDescent="0.25">
      <c r="A3093" t="s">
        <v>23</v>
      </c>
      <c r="B3093">
        <v>1</v>
      </c>
      <c r="C3093">
        <v>11010</v>
      </c>
      <c r="D3093">
        <v>101803</v>
      </c>
      <c r="E3093" t="s">
        <v>1856</v>
      </c>
      <c r="F3093">
        <v>60.06</v>
      </c>
      <c r="G3093">
        <v>20150526</v>
      </c>
      <c r="H3093">
        <v>99999999</v>
      </c>
      <c r="I3093" t="s">
        <v>64</v>
      </c>
      <c r="J3093" t="s">
        <v>509</v>
      </c>
      <c r="K3093" t="s">
        <v>1850</v>
      </c>
      <c r="L3093" t="s">
        <v>1851</v>
      </c>
      <c r="M3093" t="s">
        <v>1857</v>
      </c>
      <c r="N3093" t="s">
        <v>1858</v>
      </c>
      <c r="O3093" t="s">
        <v>142</v>
      </c>
      <c r="P3093" t="s">
        <v>390</v>
      </c>
      <c r="Q3093" t="s">
        <v>391</v>
      </c>
      <c r="R3093" t="s">
        <v>392</v>
      </c>
      <c r="S3093">
        <v>23.78</v>
      </c>
      <c r="U3093">
        <v>0</v>
      </c>
      <c r="V3093">
        <v>24</v>
      </c>
      <c r="W3093">
        <v>1</v>
      </c>
    </row>
    <row r="3094" spans="1:23" x14ac:dyDescent="0.25">
      <c r="A3094" t="s">
        <v>23</v>
      </c>
      <c r="B3094">
        <v>1</v>
      </c>
      <c r="C3094">
        <v>11020</v>
      </c>
      <c r="D3094">
        <v>101803</v>
      </c>
      <c r="E3094" t="s">
        <v>1856</v>
      </c>
      <c r="F3094">
        <v>60.06</v>
      </c>
      <c r="G3094">
        <v>20150526</v>
      </c>
      <c r="H3094">
        <v>99999999</v>
      </c>
      <c r="I3094" t="s">
        <v>64</v>
      </c>
      <c r="J3094" t="s">
        <v>509</v>
      </c>
      <c r="K3094" t="s">
        <v>1850</v>
      </c>
      <c r="L3094" t="s">
        <v>1851</v>
      </c>
      <c r="M3094" t="s">
        <v>1857</v>
      </c>
      <c r="N3094" t="s">
        <v>1858</v>
      </c>
      <c r="O3094" t="s">
        <v>142</v>
      </c>
      <c r="P3094" t="s">
        <v>390</v>
      </c>
      <c r="Q3094" t="s">
        <v>391</v>
      </c>
      <c r="R3094" t="s">
        <v>392</v>
      </c>
      <c r="S3094">
        <v>23.78</v>
      </c>
      <c r="U3094">
        <v>0</v>
      </c>
      <c r="V3094">
        <v>24</v>
      </c>
      <c r="W3094">
        <v>1</v>
      </c>
    </row>
    <row r="3095" spans="1:23" x14ac:dyDescent="0.25">
      <c r="A3095" t="s">
        <v>23</v>
      </c>
      <c r="B3095">
        <v>1</v>
      </c>
      <c r="C3095">
        <v>11010</v>
      </c>
      <c r="D3095">
        <v>101804</v>
      </c>
      <c r="E3095" t="s">
        <v>1859</v>
      </c>
      <c r="F3095">
        <v>60.7</v>
      </c>
      <c r="G3095">
        <v>20161220</v>
      </c>
      <c r="H3095">
        <v>99999999</v>
      </c>
      <c r="I3095" t="s">
        <v>25</v>
      </c>
      <c r="J3095" t="s">
        <v>509</v>
      </c>
      <c r="K3095" t="s">
        <v>1850</v>
      </c>
      <c r="L3095" t="s">
        <v>1851</v>
      </c>
      <c r="M3095" t="s">
        <v>1860</v>
      </c>
      <c r="N3095" t="s">
        <v>1861</v>
      </c>
      <c r="O3095" t="s">
        <v>142</v>
      </c>
      <c r="P3095" t="s">
        <v>390</v>
      </c>
      <c r="Q3095" t="s">
        <v>391</v>
      </c>
      <c r="R3095" t="s">
        <v>392</v>
      </c>
      <c r="S3095">
        <v>23.78</v>
      </c>
      <c r="U3095">
        <v>0</v>
      </c>
      <c r="V3095">
        <v>24</v>
      </c>
      <c r="W3095">
        <v>1</v>
      </c>
    </row>
    <row r="3096" spans="1:23" x14ac:dyDescent="0.25">
      <c r="A3096" t="s">
        <v>23</v>
      </c>
      <c r="B3096">
        <v>1</v>
      </c>
      <c r="C3096">
        <v>11020</v>
      </c>
      <c r="D3096">
        <v>101804</v>
      </c>
      <c r="E3096" t="s">
        <v>1859</v>
      </c>
      <c r="F3096">
        <v>60.7</v>
      </c>
      <c r="G3096">
        <v>20161220</v>
      </c>
      <c r="H3096">
        <v>99999999</v>
      </c>
      <c r="I3096" t="s">
        <v>25</v>
      </c>
      <c r="J3096" t="s">
        <v>509</v>
      </c>
      <c r="K3096" t="s">
        <v>1850</v>
      </c>
      <c r="L3096" t="s">
        <v>1851</v>
      </c>
      <c r="M3096" t="s">
        <v>1860</v>
      </c>
      <c r="N3096" t="s">
        <v>1861</v>
      </c>
      <c r="O3096" t="s">
        <v>142</v>
      </c>
      <c r="P3096" t="s">
        <v>390</v>
      </c>
      <c r="Q3096" t="s">
        <v>391</v>
      </c>
      <c r="R3096" t="s">
        <v>392</v>
      </c>
      <c r="S3096">
        <v>23.78</v>
      </c>
      <c r="U3096">
        <v>0</v>
      </c>
      <c r="V3096">
        <v>24</v>
      </c>
      <c r="W3096">
        <v>1</v>
      </c>
    </row>
    <row r="3097" spans="1:23" x14ac:dyDescent="0.25">
      <c r="A3097" t="s">
        <v>23</v>
      </c>
      <c r="B3097">
        <v>1</v>
      </c>
      <c r="C3097">
        <v>11010</v>
      </c>
      <c r="D3097">
        <v>101805</v>
      </c>
      <c r="E3097" t="s">
        <v>1862</v>
      </c>
      <c r="F3097">
        <v>60.06</v>
      </c>
      <c r="G3097">
        <v>20150526</v>
      </c>
      <c r="H3097">
        <v>99999999</v>
      </c>
      <c r="I3097" t="s">
        <v>64</v>
      </c>
      <c r="J3097" t="s">
        <v>509</v>
      </c>
      <c r="K3097" t="s">
        <v>1850</v>
      </c>
      <c r="L3097" t="s">
        <v>1851</v>
      </c>
      <c r="M3097" t="s">
        <v>1863</v>
      </c>
      <c r="N3097" t="s">
        <v>1864</v>
      </c>
      <c r="O3097" t="s">
        <v>142</v>
      </c>
      <c r="P3097" t="s">
        <v>390</v>
      </c>
      <c r="Q3097" t="s">
        <v>391</v>
      </c>
      <c r="R3097" t="s">
        <v>392</v>
      </c>
      <c r="S3097">
        <v>23.78</v>
      </c>
      <c r="U3097">
        <v>0</v>
      </c>
      <c r="V3097">
        <v>24</v>
      </c>
      <c r="W3097">
        <v>1</v>
      </c>
    </row>
    <row r="3098" spans="1:23" x14ac:dyDescent="0.25">
      <c r="A3098" t="s">
        <v>23</v>
      </c>
      <c r="B3098">
        <v>1</v>
      </c>
      <c r="C3098">
        <v>11020</v>
      </c>
      <c r="D3098">
        <v>101805</v>
      </c>
      <c r="E3098" t="s">
        <v>1862</v>
      </c>
      <c r="F3098">
        <v>60.06</v>
      </c>
      <c r="G3098">
        <v>20150526</v>
      </c>
      <c r="H3098">
        <v>99999999</v>
      </c>
      <c r="I3098" t="s">
        <v>64</v>
      </c>
      <c r="J3098" t="s">
        <v>509</v>
      </c>
      <c r="K3098" t="s">
        <v>1850</v>
      </c>
      <c r="L3098" t="s">
        <v>1851</v>
      </c>
      <c r="M3098" t="s">
        <v>1863</v>
      </c>
      <c r="N3098" t="s">
        <v>1864</v>
      </c>
      <c r="O3098" t="s">
        <v>142</v>
      </c>
      <c r="P3098" t="s">
        <v>390</v>
      </c>
      <c r="Q3098" t="s">
        <v>391</v>
      </c>
      <c r="R3098" t="s">
        <v>392</v>
      </c>
      <c r="S3098">
        <v>23.78</v>
      </c>
      <c r="U3098">
        <v>0</v>
      </c>
      <c r="V3098">
        <v>24</v>
      </c>
      <c r="W3098">
        <v>1</v>
      </c>
    </row>
    <row r="3099" spans="1:23" x14ac:dyDescent="0.25">
      <c r="A3099" t="s">
        <v>23</v>
      </c>
      <c r="B3099">
        <v>1</v>
      </c>
      <c r="C3099">
        <v>11010</v>
      </c>
      <c r="D3099">
        <v>101806</v>
      </c>
      <c r="E3099" t="s">
        <v>1865</v>
      </c>
      <c r="F3099">
        <v>60.06</v>
      </c>
      <c r="G3099">
        <v>20150526</v>
      </c>
      <c r="H3099">
        <v>99999999</v>
      </c>
      <c r="I3099" t="s">
        <v>64</v>
      </c>
      <c r="J3099" t="s">
        <v>509</v>
      </c>
      <c r="K3099" t="s">
        <v>1850</v>
      </c>
      <c r="L3099" t="s">
        <v>1851</v>
      </c>
      <c r="M3099" t="s">
        <v>1863</v>
      </c>
      <c r="N3099" t="s">
        <v>1866</v>
      </c>
      <c r="O3099" t="s">
        <v>142</v>
      </c>
      <c r="P3099" t="s">
        <v>390</v>
      </c>
      <c r="Q3099" t="s">
        <v>391</v>
      </c>
      <c r="R3099" t="s">
        <v>392</v>
      </c>
      <c r="S3099">
        <v>23.78</v>
      </c>
      <c r="U3099">
        <v>0</v>
      </c>
      <c r="V3099">
        <v>24</v>
      </c>
      <c r="W3099">
        <v>1</v>
      </c>
    </row>
    <row r="3100" spans="1:23" x14ac:dyDescent="0.25">
      <c r="A3100" t="s">
        <v>23</v>
      </c>
      <c r="B3100">
        <v>1</v>
      </c>
      <c r="C3100">
        <v>11020</v>
      </c>
      <c r="D3100">
        <v>101806</v>
      </c>
      <c r="E3100" t="s">
        <v>1865</v>
      </c>
      <c r="F3100">
        <v>60.06</v>
      </c>
      <c r="G3100">
        <v>20150526</v>
      </c>
      <c r="H3100">
        <v>99999999</v>
      </c>
      <c r="I3100" t="s">
        <v>64</v>
      </c>
      <c r="J3100" t="s">
        <v>509</v>
      </c>
      <c r="K3100" t="s">
        <v>1850</v>
      </c>
      <c r="L3100" t="s">
        <v>1851</v>
      </c>
      <c r="M3100" t="s">
        <v>1863</v>
      </c>
      <c r="N3100" t="s">
        <v>1866</v>
      </c>
      <c r="O3100" t="s">
        <v>142</v>
      </c>
      <c r="P3100" t="s">
        <v>390</v>
      </c>
      <c r="Q3100" t="s">
        <v>391</v>
      </c>
      <c r="R3100" t="s">
        <v>392</v>
      </c>
      <c r="S3100">
        <v>23.78</v>
      </c>
      <c r="U3100">
        <v>0</v>
      </c>
      <c r="V3100">
        <v>24</v>
      </c>
      <c r="W3100">
        <v>1</v>
      </c>
    </row>
    <row r="3101" spans="1:23" x14ac:dyDescent="0.25">
      <c r="A3101" t="s">
        <v>23</v>
      </c>
      <c r="B3101">
        <v>1</v>
      </c>
      <c r="C3101">
        <v>11010</v>
      </c>
      <c r="D3101">
        <v>101807</v>
      </c>
      <c r="E3101" t="s">
        <v>1867</v>
      </c>
      <c r="F3101">
        <v>60.06</v>
      </c>
      <c r="G3101">
        <v>20150526</v>
      </c>
      <c r="H3101">
        <v>99999999</v>
      </c>
      <c r="I3101" t="s">
        <v>64</v>
      </c>
      <c r="J3101" t="s">
        <v>509</v>
      </c>
      <c r="K3101" t="s">
        <v>1850</v>
      </c>
      <c r="L3101" t="s">
        <v>1851</v>
      </c>
      <c r="M3101" t="s">
        <v>1860</v>
      </c>
      <c r="N3101" t="s">
        <v>1868</v>
      </c>
      <c r="O3101" t="s">
        <v>142</v>
      </c>
      <c r="P3101" t="s">
        <v>390</v>
      </c>
      <c r="Q3101" t="s">
        <v>391</v>
      </c>
      <c r="R3101" t="s">
        <v>392</v>
      </c>
      <c r="S3101">
        <v>23.78</v>
      </c>
      <c r="U3101">
        <v>0</v>
      </c>
      <c r="V3101">
        <v>24</v>
      </c>
      <c r="W3101">
        <v>1</v>
      </c>
    </row>
    <row r="3102" spans="1:23" x14ac:dyDescent="0.25">
      <c r="A3102" t="s">
        <v>23</v>
      </c>
      <c r="B3102">
        <v>1</v>
      </c>
      <c r="C3102">
        <v>11020</v>
      </c>
      <c r="D3102">
        <v>101807</v>
      </c>
      <c r="E3102" t="s">
        <v>1867</v>
      </c>
      <c r="F3102">
        <v>60.06</v>
      </c>
      <c r="G3102">
        <v>20150526</v>
      </c>
      <c r="H3102">
        <v>99999999</v>
      </c>
      <c r="I3102" t="s">
        <v>64</v>
      </c>
      <c r="J3102" t="s">
        <v>509</v>
      </c>
      <c r="K3102" t="s">
        <v>1850</v>
      </c>
      <c r="L3102" t="s">
        <v>1851</v>
      </c>
      <c r="M3102" t="s">
        <v>1860</v>
      </c>
      <c r="N3102" t="s">
        <v>1868</v>
      </c>
      <c r="O3102" t="s">
        <v>142</v>
      </c>
      <c r="P3102" t="s">
        <v>390</v>
      </c>
      <c r="Q3102" t="s">
        <v>391</v>
      </c>
      <c r="R3102" t="s">
        <v>392</v>
      </c>
      <c r="S3102">
        <v>23.78</v>
      </c>
      <c r="U3102">
        <v>0</v>
      </c>
      <c r="V3102">
        <v>24</v>
      </c>
      <c r="W3102">
        <v>1</v>
      </c>
    </row>
    <row r="3103" spans="1:23" x14ac:dyDescent="0.25">
      <c r="A3103" t="s">
        <v>23</v>
      </c>
      <c r="B3103">
        <v>1</v>
      </c>
      <c r="C3103">
        <v>11010</v>
      </c>
      <c r="D3103">
        <v>101808</v>
      </c>
      <c r="E3103" t="s">
        <v>1869</v>
      </c>
      <c r="F3103">
        <v>60.06</v>
      </c>
      <c r="G3103">
        <v>20150526</v>
      </c>
      <c r="H3103">
        <v>99999999</v>
      </c>
      <c r="I3103" t="s">
        <v>64</v>
      </c>
      <c r="J3103" t="s">
        <v>509</v>
      </c>
      <c r="K3103" t="s">
        <v>1850</v>
      </c>
      <c r="L3103" t="s">
        <v>1851</v>
      </c>
      <c r="M3103" t="s">
        <v>1852</v>
      </c>
      <c r="N3103" t="s">
        <v>1870</v>
      </c>
      <c r="O3103" t="s">
        <v>142</v>
      </c>
      <c r="P3103" t="s">
        <v>390</v>
      </c>
      <c r="Q3103" t="s">
        <v>391</v>
      </c>
      <c r="R3103" t="s">
        <v>392</v>
      </c>
      <c r="S3103">
        <v>23.78</v>
      </c>
      <c r="U3103">
        <v>0</v>
      </c>
      <c r="V3103">
        <v>24</v>
      </c>
      <c r="W3103">
        <v>1</v>
      </c>
    </row>
    <row r="3104" spans="1:23" x14ac:dyDescent="0.25">
      <c r="A3104" t="s">
        <v>23</v>
      </c>
      <c r="B3104">
        <v>1</v>
      </c>
      <c r="C3104">
        <v>11020</v>
      </c>
      <c r="D3104">
        <v>101808</v>
      </c>
      <c r="E3104" t="s">
        <v>1869</v>
      </c>
      <c r="F3104">
        <v>60.06</v>
      </c>
      <c r="G3104">
        <v>20150526</v>
      </c>
      <c r="H3104">
        <v>99999999</v>
      </c>
      <c r="I3104" t="s">
        <v>64</v>
      </c>
      <c r="J3104" t="s">
        <v>509</v>
      </c>
      <c r="K3104" t="s">
        <v>1850</v>
      </c>
      <c r="L3104" t="s">
        <v>1851</v>
      </c>
      <c r="M3104" t="s">
        <v>1852</v>
      </c>
      <c r="N3104" t="s">
        <v>1870</v>
      </c>
      <c r="O3104" t="s">
        <v>142</v>
      </c>
      <c r="P3104" t="s">
        <v>390</v>
      </c>
      <c r="Q3104" t="s">
        <v>391</v>
      </c>
      <c r="R3104" t="s">
        <v>392</v>
      </c>
      <c r="S3104">
        <v>23.78</v>
      </c>
      <c r="U3104">
        <v>0</v>
      </c>
      <c r="V3104">
        <v>24</v>
      </c>
      <c r="W3104">
        <v>1</v>
      </c>
    </row>
    <row r="3105" spans="1:23" x14ac:dyDescent="0.25">
      <c r="A3105" t="s">
        <v>23</v>
      </c>
      <c r="B3105">
        <v>1</v>
      </c>
      <c r="C3105">
        <v>11010</v>
      </c>
      <c r="D3105">
        <v>101809</v>
      </c>
      <c r="E3105" t="s">
        <v>1871</v>
      </c>
      <c r="F3105">
        <v>67.069999999999993</v>
      </c>
      <c r="G3105">
        <v>20150526</v>
      </c>
      <c r="H3105">
        <v>99999999</v>
      </c>
      <c r="I3105" t="s">
        <v>25</v>
      </c>
      <c r="J3105" t="s">
        <v>509</v>
      </c>
      <c r="K3105" t="s">
        <v>1850</v>
      </c>
      <c r="L3105" t="s">
        <v>1872</v>
      </c>
      <c r="M3105" t="s">
        <v>1873</v>
      </c>
      <c r="N3105" t="s">
        <v>703</v>
      </c>
      <c r="O3105" s="1">
        <v>401920</v>
      </c>
      <c r="P3105" t="s">
        <v>390</v>
      </c>
      <c r="Q3105" t="s">
        <v>391</v>
      </c>
      <c r="R3105" t="s">
        <v>392</v>
      </c>
      <c r="S3105">
        <v>608.65</v>
      </c>
      <c r="U3105">
        <v>0</v>
      </c>
      <c r="V3105">
        <v>24</v>
      </c>
      <c r="W3105">
        <v>1</v>
      </c>
    </row>
    <row r="3106" spans="1:23" x14ac:dyDescent="0.25">
      <c r="A3106" t="s">
        <v>23</v>
      </c>
      <c r="B3106">
        <v>1</v>
      </c>
      <c r="C3106">
        <v>11020</v>
      </c>
      <c r="D3106">
        <v>101809</v>
      </c>
      <c r="E3106" t="s">
        <v>1871</v>
      </c>
      <c r="F3106">
        <v>67.069999999999993</v>
      </c>
      <c r="G3106">
        <v>20150526</v>
      </c>
      <c r="H3106">
        <v>99999999</v>
      </c>
      <c r="I3106" t="s">
        <v>25</v>
      </c>
      <c r="J3106" t="s">
        <v>509</v>
      </c>
      <c r="K3106" t="s">
        <v>1850</v>
      </c>
      <c r="L3106" t="s">
        <v>1872</v>
      </c>
      <c r="M3106" t="s">
        <v>1873</v>
      </c>
      <c r="N3106" t="s">
        <v>703</v>
      </c>
      <c r="O3106" s="1">
        <v>401920</v>
      </c>
      <c r="P3106" t="s">
        <v>390</v>
      </c>
      <c r="Q3106" t="s">
        <v>391</v>
      </c>
      <c r="R3106" t="s">
        <v>392</v>
      </c>
      <c r="S3106">
        <v>608.65</v>
      </c>
      <c r="U3106">
        <v>0</v>
      </c>
      <c r="V3106">
        <v>24</v>
      </c>
      <c r="W3106">
        <v>1</v>
      </c>
    </row>
    <row r="3107" spans="1:23" x14ac:dyDescent="0.25">
      <c r="A3107" t="s">
        <v>23</v>
      </c>
      <c r="B3107">
        <v>1</v>
      </c>
      <c r="C3107">
        <v>11010</v>
      </c>
      <c r="D3107">
        <v>101810</v>
      </c>
      <c r="E3107" t="s">
        <v>1874</v>
      </c>
      <c r="F3107">
        <v>67.069999999999993</v>
      </c>
      <c r="G3107">
        <v>20150526</v>
      </c>
      <c r="H3107">
        <v>99999999</v>
      </c>
      <c r="I3107" t="s">
        <v>25</v>
      </c>
      <c r="J3107" t="s">
        <v>509</v>
      </c>
      <c r="K3107" t="s">
        <v>1850</v>
      </c>
      <c r="L3107" t="s">
        <v>1872</v>
      </c>
      <c r="M3107" t="s">
        <v>1875</v>
      </c>
      <c r="N3107" t="s">
        <v>1329</v>
      </c>
      <c r="O3107" s="1">
        <v>401920</v>
      </c>
      <c r="P3107" t="s">
        <v>390</v>
      </c>
      <c r="Q3107" t="s">
        <v>391</v>
      </c>
      <c r="R3107" t="s">
        <v>392</v>
      </c>
      <c r="S3107">
        <v>608.65</v>
      </c>
      <c r="U3107">
        <v>0</v>
      </c>
      <c r="V3107">
        <v>24</v>
      </c>
      <c r="W3107">
        <v>1</v>
      </c>
    </row>
    <row r="3108" spans="1:23" x14ac:dyDescent="0.25">
      <c r="A3108" t="s">
        <v>23</v>
      </c>
      <c r="B3108">
        <v>1</v>
      </c>
      <c r="C3108">
        <v>11020</v>
      </c>
      <c r="D3108">
        <v>101810</v>
      </c>
      <c r="E3108" t="s">
        <v>1874</v>
      </c>
      <c r="F3108">
        <v>67.069999999999993</v>
      </c>
      <c r="G3108">
        <v>20150526</v>
      </c>
      <c r="H3108">
        <v>99999999</v>
      </c>
      <c r="I3108" t="s">
        <v>25</v>
      </c>
      <c r="J3108" t="s">
        <v>509</v>
      </c>
      <c r="K3108" t="s">
        <v>1850</v>
      </c>
      <c r="L3108" t="s">
        <v>1872</v>
      </c>
      <c r="M3108" t="s">
        <v>1875</v>
      </c>
      <c r="N3108" t="s">
        <v>1329</v>
      </c>
      <c r="O3108" s="1">
        <v>401920</v>
      </c>
      <c r="P3108" t="s">
        <v>390</v>
      </c>
      <c r="Q3108" t="s">
        <v>391</v>
      </c>
      <c r="R3108" t="s">
        <v>392</v>
      </c>
      <c r="S3108">
        <v>608.65</v>
      </c>
      <c r="U3108">
        <v>0</v>
      </c>
      <c r="V3108">
        <v>24</v>
      </c>
      <c r="W3108">
        <v>1</v>
      </c>
    </row>
    <row r="3109" spans="1:23" x14ac:dyDescent="0.25">
      <c r="A3109" t="s">
        <v>23</v>
      </c>
      <c r="B3109">
        <v>1</v>
      </c>
      <c r="C3109">
        <v>11010</v>
      </c>
      <c r="D3109">
        <v>101811</v>
      </c>
      <c r="E3109" t="s">
        <v>1876</v>
      </c>
      <c r="F3109">
        <v>67.069999999999993</v>
      </c>
      <c r="G3109">
        <v>20150526</v>
      </c>
      <c r="H3109">
        <v>99999999</v>
      </c>
      <c r="I3109" t="s">
        <v>25</v>
      </c>
      <c r="J3109" t="s">
        <v>509</v>
      </c>
      <c r="K3109" t="s">
        <v>1850</v>
      </c>
      <c r="L3109" t="s">
        <v>1872</v>
      </c>
      <c r="M3109" t="s">
        <v>1877</v>
      </c>
      <c r="N3109" t="s">
        <v>1497</v>
      </c>
      <c r="O3109" s="1">
        <v>401920</v>
      </c>
      <c r="P3109" t="s">
        <v>390</v>
      </c>
      <c r="Q3109" t="s">
        <v>391</v>
      </c>
      <c r="R3109" t="s">
        <v>392</v>
      </c>
      <c r="S3109">
        <v>608.65</v>
      </c>
      <c r="U3109">
        <v>0</v>
      </c>
      <c r="V3109">
        <v>24</v>
      </c>
      <c r="W3109">
        <v>1</v>
      </c>
    </row>
    <row r="3110" spans="1:23" x14ac:dyDescent="0.25">
      <c r="A3110" t="s">
        <v>23</v>
      </c>
      <c r="B3110">
        <v>1</v>
      </c>
      <c r="C3110">
        <v>11020</v>
      </c>
      <c r="D3110">
        <v>101811</v>
      </c>
      <c r="E3110" t="s">
        <v>1876</v>
      </c>
      <c r="F3110">
        <v>67.069999999999993</v>
      </c>
      <c r="G3110">
        <v>20150526</v>
      </c>
      <c r="H3110">
        <v>99999999</v>
      </c>
      <c r="I3110" t="s">
        <v>25</v>
      </c>
      <c r="J3110" t="s">
        <v>509</v>
      </c>
      <c r="K3110" t="s">
        <v>1850</v>
      </c>
      <c r="L3110" t="s">
        <v>1872</v>
      </c>
      <c r="M3110" t="s">
        <v>1877</v>
      </c>
      <c r="N3110" t="s">
        <v>1497</v>
      </c>
      <c r="O3110" s="1">
        <v>401920</v>
      </c>
      <c r="P3110" t="s">
        <v>390</v>
      </c>
      <c r="Q3110" t="s">
        <v>391</v>
      </c>
      <c r="R3110" t="s">
        <v>392</v>
      </c>
      <c r="S3110">
        <v>608.65</v>
      </c>
      <c r="U3110">
        <v>0</v>
      </c>
      <c r="V3110">
        <v>24</v>
      </c>
      <c r="W3110">
        <v>1</v>
      </c>
    </row>
    <row r="3111" spans="1:23" x14ac:dyDescent="0.25">
      <c r="A3111" t="s">
        <v>23</v>
      </c>
      <c r="B3111">
        <v>1</v>
      </c>
      <c r="C3111">
        <v>11010</v>
      </c>
      <c r="D3111">
        <v>101812</v>
      </c>
      <c r="E3111" t="s">
        <v>1878</v>
      </c>
      <c r="F3111">
        <v>67.069999999999993</v>
      </c>
      <c r="G3111">
        <v>20150526</v>
      </c>
      <c r="H3111">
        <v>99999999</v>
      </c>
      <c r="I3111" t="s">
        <v>25</v>
      </c>
      <c r="J3111" t="s">
        <v>509</v>
      </c>
      <c r="K3111" t="s">
        <v>1850</v>
      </c>
      <c r="L3111" t="s">
        <v>1872</v>
      </c>
      <c r="M3111" t="s">
        <v>1879</v>
      </c>
      <c r="N3111" t="s">
        <v>1535</v>
      </c>
      <c r="O3111" s="1">
        <v>401920</v>
      </c>
      <c r="P3111" t="s">
        <v>390</v>
      </c>
      <c r="Q3111" t="s">
        <v>391</v>
      </c>
      <c r="R3111" t="s">
        <v>392</v>
      </c>
      <c r="S3111">
        <v>608.65</v>
      </c>
      <c r="U3111">
        <v>0</v>
      </c>
      <c r="V3111">
        <v>24</v>
      </c>
      <c r="W3111">
        <v>1</v>
      </c>
    </row>
    <row r="3112" spans="1:23" x14ac:dyDescent="0.25">
      <c r="A3112" t="s">
        <v>23</v>
      </c>
      <c r="B3112">
        <v>1</v>
      </c>
      <c r="C3112">
        <v>11020</v>
      </c>
      <c r="D3112">
        <v>101812</v>
      </c>
      <c r="E3112" t="s">
        <v>1878</v>
      </c>
      <c r="F3112">
        <v>67.069999999999993</v>
      </c>
      <c r="G3112">
        <v>20150526</v>
      </c>
      <c r="H3112">
        <v>99999999</v>
      </c>
      <c r="I3112" t="s">
        <v>25</v>
      </c>
      <c r="J3112" t="s">
        <v>509</v>
      </c>
      <c r="K3112" t="s">
        <v>1850</v>
      </c>
      <c r="L3112" t="s">
        <v>1872</v>
      </c>
      <c r="M3112" t="s">
        <v>1879</v>
      </c>
      <c r="N3112" t="s">
        <v>1535</v>
      </c>
      <c r="O3112" s="1">
        <v>401920</v>
      </c>
      <c r="P3112" t="s">
        <v>390</v>
      </c>
      <c r="Q3112" t="s">
        <v>391</v>
      </c>
      <c r="R3112" t="s">
        <v>392</v>
      </c>
      <c r="S3112">
        <v>608.65</v>
      </c>
      <c r="U3112">
        <v>0</v>
      </c>
      <c r="V3112">
        <v>24</v>
      </c>
      <c r="W3112">
        <v>1</v>
      </c>
    </row>
    <row r="3113" spans="1:23" x14ac:dyDescent="0.25">
      <c r="A3113" t="s">
        <v>23</v>
      </c>
      <c r="B3113">
        <v>1</v>
      </c>
      <c r="C3113">
        <v>11010</v>
      </c>
      <c r="D3113">
        <v>101813</v>
      </c>
      <c r="E3113" t="s">
        <v>1880</v>
      </c>
      <c r="F3113">
        <v>67.069999999999993</v>
      </c>
      <c r="G3113">
        <v>20150526</v>
      </c>
      <c r="H3113">
        <v>99999999</v>
      </c>
      <c r="I3113" t="s">
        <v>25</v>
      </c>
      <c r="J3113" t="s">
        <v>509</v>
      </c>
      <c r="K3113" t="s">
        <v>1850</v>
      </c>
      <c r="L3113" t="s">
        <v>1872</v>
      </c>
      <c r="M3113" t="s">
        <v>1881</v>
      </c>
      <c r="N3113" t="s">
        <v>1445</v>
      </c>
      <c r="O3113" s="1">
        <v>401920</v>
      </c>
      <c r="P3113" t="s">
        <v>390</v>
      </c>
      <c r="Q3113" t="s">
        <v>391</v>
      </c>
      <c r="R3113" t="s">
        <v>392</v>
      </c>
      <c r="S3113">
        <v>608.65</v>
      </c>
      <c r="U3113">
        <v>0</v>
      </c>
      <c r="V3113">
        <v>24</v>
      </c>
      <c r="W3113">
        <v>1</v>
      </c>
    </row>
    <row r="3114" spans="1:23" x14ac:dyDescent="0.25">
      <c r="A3114" t="s">
        <v>23</v>
      </c>
      <c r="B3114">
        <v>1</v>
      </c>
      <c r="C3114">
        <v>11020</v>
      </c>
      <c r="D3114">
        <v>101813</v>
      </c>
      <c r="E3114" t="s">
        <v>1880</v>
      </c>
      <c r="F3114">
        <v>67.069999999999993</v>
      </c>
      <c r="G3114">
        <v>20150526</v>
      </c>
      <c r="H3114">
        <v>99999999</v>
      </c>
      <c r="I3114" t="s">
        <v>25</v>
      </c>
      <c r="J3114" t="s">
        <v>509</v>
      </c>
      <c r="K3114" t="s">
        <v>1850</v>
      </c>
      <c r="L3114" t="s">
        <v>1872</v>
      </c>
      <c r="M3114" t="s">
        <v>1881</v>
      </c>
      <c r="N3114" t="s">
        <v>1445</v>
      </c>
      <c r="O3114" s="1">
        <v>401920</v>
      </c>
      <c r="P3114" t="s">
        <v>390</v>
      </c>
      <c r="Q3114" t="s">
        <v>391</v>
      </c>
      <c r="R3114" t="s">
        <v>392</v>
      </c>
      <c r="S3114">
        <v>608.65</v>
      </c>
      <c r="U3114">
        <v>0</v>
      </c>
      <c r="V3114">
        <v>24</v>
      </c>
      <c r="W3114">
        <v>1</v>
      </c>
    </row>
    <row r="3115" spans="1:23" x14ac:dyDescent="0.25">
      <c r="A3115" t="s">
        <v>23</v>
      </c>
      <c r="B3115">
        <v>1</v>
      </c>
      <c r="C3115">
        <v>11010</v>
      </c>
      <c r="D3115">
        <v>101814</v>
      </c>
      <c r="E3115" t="s">
        <v>1882</v>
      </c>
      <c r="F3115">
        <v>61.06</v>
      </c>
      <c r="G3115">
        <v>20150526</v>
      </c>
      <c r="H3115">
        <v>99999999</v>
      </c>
      <c r="I3115" t="s">
        <v>25</v>
      </c>
      <c r="J3115" t="s">
        <v>509</v>
      </c>
      <c r="K3115" t="s">
        <v>1850</v>
      </c>
      <c r="L3115" t="s">
        <v>1872</v>
      </c>
      <c r="M3115" t="s">
        <v>1883</v>
      </c>
      <c r="N3115" t="s">
        <v>1884</v>
      </c>
      <c r="O3115" s="1">
        <v>401920</v>
      </c>
      <c r="P3115" t="s">
        <v>390</v>
      </c>
      <c r="Q3115" t="s">
        <v>391</v>
      </c>
      <c r="R3115" t="s">
        <v>392</v>
      </c>
      <c r="S3115">
        <v>608.65</v>
      </c>
      <c r="U3115">
        <v>0</v>
      </c>
      <c r="V3115">
        <v>24</v>
      </c>
      <c r="W3115">
        <v>1</v>
      </c>
    </row>
    <row r="3116" spans="1:23" x14ac:dyDescent="0.25">
      <c r="A3116" t="s">
        <v>23</v>
      </c>
      <c r="B3116">
        <v>1</v>
      </c>
      <c r="C3116">
        <v>11020</v>
      </c>
      <c r="D3116">
        <v>101814</v>
      </c>
      <c r="E3116" t="s">
        <v>1882</v>
      </c>
      <c r="F3116">
        <v>61.06</v>
      </c>
      <c r="G3116">
        <v>20150526</v>
      </c>
      <c r="H3116">
        <v>99999999</v>
      </c>
      <c r="I3116" t="s">
        <v>25</v>
      </c>
      <c r="J3116" t="s">
        <v>509</v>
      </c>
      <c r="K3116" t="s">
        <v>1850</v>
      </c>
      <c r="L3116" t="s">
        <v>1872</v>
      </c>
      <c r="M3116" t="s">
        <v>1883</v>
      </c>
      <c r="N3116" t="s">
        <v>1884</v>
      </c>
      <c r="O3116" s="1">
        <v>401920</v>
      </c>
      <c r="P3116" t="s">
        <v>390</v>
      </c>
      <c r="Q3116" t="s">
        <v>391</v>
      </c>
      <c r="R3116" t="s">
        <v>392</v>
      </c>
      <c r="S3116">
        <v>608.65</v>
      </c>
      <c r="U3116">
        <v>0</v>
      </c>
      <c r="V3116">
        <v>24</v>
      </c>
      <c r="W3116">
        <v>1</v>
      </c>
    </row>
    <row r="3117" spans="1:23" x14ac:dyDescent="0.25">
      <c r="A3117" t="s">
        <v>23</v>
      </c>
      <c r="B3117">
        <v>1</v>
      </c>
      <c r="C3117">
        <v>11010</v>
      </c>
      <c r="D3117">
        <v>101815</v>
      </c>
      <c r="E3117" t="s">
        <v>1885</v>
      </c>
      <c r="F3117">
        <v>61.06</v>
      </c>
      <c r="G3117">
        <v>20150526</v>
      </c>
      <c r="H3117">
        <v>99999999</v>
      </c>
      <c r="I3117" t="s">
        <v>25</v>
      </c>
      <c r="J3117" t="s">
        <v>509</v>
      </c>
      <c r="K3117" t="s">
        <v>1850</v>
      </c>
      <c r="L3117" t="s">
        <v>1872</v>
      </c>
      <c r="M3117" t="s">
        <v>1886</v>
      </c>
      <c r="N3117" t="s">
        <v>1887</v>
      </c>
      <c r="O3117" s="1">
        <v>401920</v>
      </c>
      <c r="P3117" t="s">
        <v>390</v>
      </c>
      <c r="Q3117" t="s">
        <v>391</v>
      </c>
      <c r="R3117" t="s">
        <v>392</v>
      </c>
      <c r="S3117">
        <v>608.65</v>
      </c>
      <c r="U3117">
        <v>0</v>
      </c>
      <c r="V3117">
        <v>24</v>
      </c>
      <c r="W3117">
        <v>1</v>
      </c>
    </row>
    <row r="3118" spans="1:23" x14ac:dyDescent="0.25">
      <c r="A3118" t="s">
        <v>23</v>
      </c>
      <c r="B3118">
        <v>1</v>
      </c>
      <c r="C3118">
        <v>11020</v>
      </c>
      <c r="D3118">
        <v>101815</v>
      </c>
      <c r="E3118" t="s">
        <v>1885</v>
      </c>
      <c r="F3118">
        <v>61.06</v>
      </c>
      <c r="G3118">
        <v>20150526</v>
      </c>
      <c r="H3118">
        <v>99999999</v>
      </c>
      <c r="I3118" t="s">
        <v>25</v>
      </c>
      <c r="J3118" t="s">
        <v>509</v>
      </c>
      <c r="K3118" t="s">
        <v>1850</v>
      </c>
      <c r="L3118" t="s">
        <v>1872</v>
      </c>
      <c r="M3118" t="s">
        <v>1886</v>
      </c>
      <c r="N3118" t="s">
        <v>1887</v>
      </c>
      <c r="O3118" s="1">
        <v>401920</v>
      </c>
      <c r="P3118" t="s">
        <v>390</v>
      </c>
      <c r="Q3118" t="s">
        <v>391</v>
      </c>
      <c r="R3118" t="s">
        <v>392</v>
      </c>
      <c r="S3118">
        <v>608.65</v>
      </c>
      <c r="U3118">
        <v>0</v>
      </c>
      <c r="V3118">
        <v>24</v>
      </c>
      <c r="W3118">
        <v>1</v>
      </c>
    </row>
    <row r="3119" spans="1:23" x14ac:dyDescent="0.25">
      <c r="A3119" t="s">
        <v>23</v>
      </c>
      <c r="B3119">
        <v>1</v>
      </c>
      <c r="C3119">
        <v>11010</v>
      </c>
      <c r="D3119">
        <v>101816</v>
      </c>
      <c r="E3119" t="s">
        <v>1888</v>
      </c>
      <c r="F3119">
        <v>61.06</v>
      </c>
      <c r="G3119">
        <v>20150526</v>
      </c>
      <c r="H3119">
        <v>99999999</v>
      </c>
      <c r="I3119" t="s">
        <v>25</v>
      </c>
      <c r="J3119" t="s">
        <v>509</v>
      </c>
      <c r="K3119" t="s">
        <v>1850</v>
      </c>
      <c r="L3119" t="s">
        <v>1872</v>
      </c>
      <c r="M3119" t="s">
        <v>1889</v>
      </c>
      <c r="N3119" t="s">
        <v>1890</v>
      </c>
      <c r="O3119" s="1">
        <v>401920</v>
      </c>
      <c r="P3119" t="s">
        <v>390</v>
      </c>
      <c r="Q3119" t="s">
        <v>391</v>
      </c>
      <c r="R3119" t="s">
        <v>392</v>
      </c>
      <c r="S3119">
        <v>608.65</v>
      </c>
      <c r="U3119">
        <v>0</v>
      </c>
      <c r="V3119">
        <v>24</v>
      </c>
      <c r="W3119">
        <v>1</v>
      </c>
    </row>
    <row r="3120" spans="1:23" x14ac:dyDescent="0.25">
      <c r="A3120" t="s">
        <v>23</v>
      </c>
      <c r="B3120">
        <v>1</v>
      </c>
      <c r="C3120">
        <v>11020</v>
      </c>
      <c r="D3120">
        <v>101816</v>
      </c>
      <c r="E3120" t="s">
        <v>1888</v>
      </c>
      <c r="F3120">
        <v>61.06</v>
      </c>
      <c r="G3120">
        <v>20150526</v>
      </c>
      <c r="H3120">
        <v>99999999</v>
      </c>
      <c r="I3120" t="s">
        <v>25</v>
      </c>
      <c r="J3120" t="s">
        <v>509</v>
      </c>
      <c r="K3120" t="s">
        <v>1850</v>
      </c>
      <c r="L3120" t="s">
        <v>1872</v>
      </c>
      <c r="M3120" t="s">
        <v>1889</v>
      </c>
      <c r="N3120" t="s">
        <v>1890</v>
      </c>
      <c r="O3120" s="1">
        <v>401920</v>
      </c>
      <c r="P3120" t="s">
        <v>390</v>
      </c>
      <c r="Q3120" t="s">
        <v>391</v>
      </c>
      <c r="R3120" t="s">
        <v>392</v>
      </c>
      <c r="S3120">
        <v>608.65</v>
      </c>
      <c r="U3120">
        <v>0</v>
      </c>
      <c r="V3120">
        <v>24</v>
      </c>
      <c r="W3120">
        <v>1</v>
      </c>
    </row>
    <row r="3121" spans="1:23" x14ac:dyDescent="0.25">
      <c r="A3121" t="s">
        <v>23</v>
      </c>
      <c r="B3121">
        <v>1</v>
      </c>
      <c r="C3121">
        <v>11010</v>
      </c>
      <c r="D3121">
        <v>101817</v>
      </c>
      <c r="E3121" t="s">
        <v>1891</v>
      </c>
      <c r="F3121">
        <v>61.06</v>
      </c>
      <c r="G3121">
        <v>20150526</v>
      </c>
      <c r="H3121">
        <v>99999999</v>
      </c>
      <c r="I3121" t="s">
        <v>25</v>
      </c>
      <c r="J3121" t="s">
        <v>509</v>
      </c>
      <c r="K3121" t="s">
        <v>1850</v>
      </c>
      <c r="L3121" t="s">
        <v>1872</v>
      </c>
      <c r="M3121" t="s">
        <v>1892</v>
      </c>
      <c r="N3121" t="s">
        <v>1893</v>
      </c>
      <c r="O3121" s="1">
        <v>401920</v>
      </c>
      <c r="P3121" t="s">
        <v>390</v>
      </c>
      <c r="Q3121" t="s">
        <v>391</v>
      </c>
      <c r="R3121" t="s">
        <v>392</v>
      </c>
      <c r="S3121">
        <v>608.65</v>
      </c>
      <c r="U3121">
        <v>0</v>
      </c>
      <c r="V3121">
        <v>24</v>
      </c>
      <c r="W3121">
        <v>1</v>
      </c>
    </row>
    <row r="3122" spans="1:23" x14ac:dyDescent="0.25">
      <c r="A3122" t="s">
        <v>23</v>
      </c>
      <c r="B3122">
        <v>1</v>
      </c>
      <c r="C3122">
        <v>11020</v>
      </c>
      <c r="D3122">
        <v>101817</v>
      </c>
      <c r="E3122" t="s">
        <v>1891</v>
      </c>
      <c r="F3122">
        <v>61.06</v>
      </c>
      <c r="G3122">
        <v>20150526</v>
      </c>
      <c r="H3122">
        <v>99999999</v>
      </c>
      <c r="I3122" t="s">
        <v>25</v>
      </c>
      <c r="J3122" t="s">
        <v>509</v>
      </c>
      <c r="K3122" t="s">
        <v>1850</v>
      </c>
      <c r="L3122" t="s">
        <v>1872</v>
      </c>
      <c r="M3122" t="s">
        <v>1892</v>
      </c>
      <c r="N3122" t="s">
        <v>1893</v>
      </c>
      <c r="O3122" s="1">
        <v>401920</v>
      </c>
      <c r="P3122" t="s">
        <v>390</v>
      </c>
      <c r="Q3122" t="s">
        <v>391</v>
      </c>
      <c r="R3122" t="s">
        <v>392</v>
      </c>
      <c r="S3122">
        <v>608.65</v>
      </c>
      <c r="U3122">
        <v>0</v>
      </c>
      <c r="V3122">
        <v>24</v>
      </c>
      <c r="W3122">
        <v>1</v>
      </c>
    </row>
    <row r="3123" spans="1:23" x14ac:dyDescent="0.25">
      <c r="A3123" t="s">
        <v>23</v>
      </c>
      <c r="B3123">
        <v>1</v>
      </c>
      <c r="C3123">
        <v>11010</v>
      </c>
      <c r="D3123">
        <v>101818</v>
      </c>
      <c r="E3123" t="s">
        <v>1894</v>
      </c>
      <c r="F3123">
        <v>24.54</v>
      </c>
      <c r="G3123">
        <v>20150414</v>
      </c>
      <c r="H3123">
        <v>99999999</v>
      </c>
      <c r="I3123" t="s">
        <v>64</v>
      </c>
      <c r="J3123" t="s">
        <v>118</v>
      </c>
      <c r="K3123" t="s">
        <v>1746</v>
      </c>
      <c r="L3123" t="s">
        <v>1746</v>
      </c>
      <c r="M3123" t="s">
        <v>1747</v>
      </c>
      <c r="N3123" t="s">
        <v>1895</v>
      </c>
      <c r="O3123" t="s">
        <v>437</v>
      </c>
      <c r="P3123" t="s">
        <v>390</v>
      </c>
      <c r="Q3123" t="s">
        <v>391</v>
      </c>
      <c r="R3123" t="s">
        <v>392</v>
      </c>
      <c r="S3123">
        <v>11.89</v>
      </c>
      <c r="U3123">
        <v>0</v>
      </c>
      <c r="V3123">
        <v>24</v>
      </c>
      <c r="W3123">
        <v>1</v>
      </c>
    </row>
    <row r="3124" spans="1:23" x14ac:dyDescent="0.25">
      <c r="A3124" t="s">
        <v>23</v>
      </c>
      <c r="B3124">
        <v>1</v>
      </c>
      <c r="C3124">
        <v>11020</v>
      </c>
      <c r="D3124">
        <v>101818</v>
      </c>
      <c r="E3124" t="s">
        <v>1894</v>
      </c>
      <c r="F3124">
        <v>24.54</v>
      </c>
      <c r="G3124">
        <v>20150414</v>
      </c>
      <c r="H3124">
        <v>99999999</v>
      </c>
      <c r="I3124" t="s">
        <v>64</v>
      </c>
      <c r="J3124" t="s">
        <v>118</v>
      </c>
      <c r="K3124" t="s">
        <v>1746</v>
      </c>
      <c r="L3124" t="s">
        <v>1746</v>
      </c>
      <c r="M3124" t="s">
        <v>1747</v>
      </c>
      <c r="N3124" t="s">
        <v>1895</v>
      </c>
      <c r="O3124" t="s">
        <v>437</v>
      </c>
      <c r="P3124" t="s">
        <v>390</v>
      </c>
      <c r="Q3124" t="s">
        <v>391</v>
      </c>
      <c r="R3124" t="s">
        <v>392</v>
      </c>
      <c r="S3124">
        <v>11.89</v>
      </c>
      <c r="U3124">
        <v>0</v>
      </c>
      <c r="V3124">
        <v>24</v>
      </c>
      <c r="W3124">
        <v>1</v>
      </c>
    </row>
    <row r="3125" spans="1:23" x14ac:dyDescent="0.25">
      <c r="A3125" t="s">
        <v>23</v>
      </c>
      <c r="B3125">
        <v>1</v>
      </c>
      <c r="C3125">
        <v>11010</v>
      </c>
      <c r="D3125">
        <v>101819</v>
      </c>
      <c r="E3125" t="s">
        <v>1896</v>
      </c>
      <c r="F3125">
        <v>63.7</v>
      </c>
      <c r="G3125">
        <v>20150414</v>
      </c>
      <c r="H3125">
        <v>99999999</v>
      </c>
      <c r="I3125" t="s">
        <v>64</v>
      </c>
      <c r="J3125" t="s">
        <v>603</v>
      </c>
      <c r="K3125" t="s">
        <v>604</v>
      </c>
      <c r="L3125" t="s">
        <v>604</v>
      </c>
      <c r="M3125" t="s">
        <v>1897</v>
      </c>
      <c r="N3125" t="s">
        <v>1898</v>
      </c>
      <c r="O3125" t="s">
        <v>142</v>
      </c>
      <c r="P3125" t="s">
        <v>390</v>
      </c>
      <c r="Q3125" t="s">
        <v>391</v>
      </c>
      <c r="R3125" t="s">
        <v>392</v>
      </c>
      <c r="S3125">
        <v>23.78</v>
      </c>
      <c r="U3125">
        <v>0</v>
      </c>
      <c r="V3125">
        <v>24</v>
      </c>
      <c r="W3125">
        <v>1</v>
      </c>
    </row>
    <row r="3126" spans="1:23" x14ac:dyDescent="0.25">
      <c r="A3126" t="s">
        <v>23</v>
      </c>
      <c r="B3126">
        <v>1</v>
      </c>
      <c r="C3126">
        <v>11020</v>
      </c>
      <c r="D3126">
        <v>101819</v>
      </c>
      <c r="E3126" t="s">
        <v>1896</v>
      </c>
      <c r="F3126">
        <v>63.7</v>
      </c>
      <c r="G3126">
        <v>20150414</v>
      </c>
      <c r="H3126">
        <v>99999999</v>
      </c>
      <c r="I3126" t="s">
        <v>64</v>
      </c>
      <c r="J3126" t="s">
        <v>603</v>
      </c>
      <c r="K3126" t="s">
        <v>604</v>
      </c>
      <c r="L3126" t="s">
        <v>604</v>
      </c>
      <c r="M3126" t="s">
        <v>1897</v>
      </c>
      <c r="N3126" t="s">
        <v>1898</v>
      </c>
      <c r="O3126" t="s">
        <v>142</v>
      </c>
      <c r="P3126" t="s">
        <v>390</v>
      </c>
      <c r="Q3126" t="s">
        <v>391</v>
      </c>
      <c r="R3126" t="s">
        <v>392</v>
      </c>
      <c r="S3126">
        <v>23.78</v>
      </c>
      <c r="U3126">
        <v>0</v>
      </c>
      <c r="V3126">
        <v>24</v>
      </c>
      <c r="W3126">
        <v>1</v>
      </c>
    </row>
    <row r="3127" spans="1:23" x14ac:dyDescent="0.25">
      <c r="A3127" t="s">
        <v>23</v>
      </c>
      <c r="B3127">
        <v>1</v>
      </c>
      <c r="C3127">
        <v>11010</v>
      </c>
      <c r="D3127">
        <v>101820</v>
      </c>
      <c r="E3127" t="s">
        <v>5975</v>
      </c>
      <c r="F3127">
        <v>44.896500000000003</v>
      </c>
      <c r="G3127">
        <v>20191127</v>
      </c>
      <c r="H3127">
        <v>99999999</v>
      </c>
      <c r="I3127" t="s">
        <v>64</v>
      </c>
      <c r="J3127" t="s">
        <v>1260</v>
      </c>
      <c r="K3127" t="s">
        <v>1261</v>
      </c>
      <c r="L3127" t="s">
        <v>1261</v>
      </c>
      <c r="M3127" t="s">
        <v>1287</v>
      </c>
      <c r="N3127" t="s">
        <v>1288</v>
      </c>
      <c r="O3127" t="s">
        <v>437</v>
      </c>
      <c r="P3127" t="s">
        <v>390</v>
      </c>
      <c r="Q3127" t="s">
        <v>391</v>
      </c>
      <c r="R3127" t="s">
        <v>392</v>
      </c>
      <c r="S3127">
        <v>11.89</v>
      </c>
      <c r="U3127">
        <v>0</v>
      </c>
      <c r="V3127">
        <v>24</v>
      </c>
      <c r="W3127">
        <v>1</v>
      </c>
    </row>
    <row r="3128" spans="1:23" x14ac:dyDescent="0.25">
      <c r="A3128" t="s">
        <v>23</v>
      </c>
      <c r="B3128">
        <v>1</v>
      </c>
      <c r="C3128">
        <v>11020</v>
      </c>
      <c r="D3128">
        <v>101820</v>
      </c>
      <c r="E3128" t="s">
        <v>5975</v>
      </c>
      <c r="F3128">
        <v>44.896500000000003</v>
      </c>
      <c r="G3128">
        <v>20191127</v>
      </c>
      <c r="H3128">
        <v>99999999</v>
      </c>
      <c r="I3128" t="s">
        <v>64</v>
      </c>
      <c r="J3128" t="s">
        <v>1260</v>
      </c>
      <c r="K3128" t="s">
        <v>1261</v>
      </c>
      <c r="L3128" t="s">
        <v>1261</v>
      </c>
      <c r="M3128" t="s">
        <v>1287</v>
      </c>
      <c r="N3128" t="s">
        <v>1288</v>
      </c>
      <c r="O3128" t="s">
        <v>437</v>
      </c>
      <c r="P3128" t="s">
        <v>390</v>
      </c>
      <c r="Q3128" t="s">
        <v>391</v>
      </c>
      <c r="R3128" t="s">
        <v>392</v>
      </c>
      <c r="S3128">
        <v>11.89</v>
      </c>
      <c r="U3128">
        <v>0</v>
      </c>
      <c r="V3128">
        <v>24</v>
      </c>
      <c r="W3128">
        <v>1</v>
      </c>
    </row>
    <row r="3129" spans="1:23" x14ac:dyDescent="0.25">
      <c r="A3129" t="s">
        <v>23</v>
      </c>
      <c r="B3129">
        <v>1</v>
      </c>
      <c r="C3129">
        <v>11060</v>
      </c>
      <c r="D3129">
        <v>101820</v>
      </c>
      <c r="E3129" t="s">
        <v>5975</v>
      </c>
      <c r="F3129">
        <v>44.896500000000003</v>
      </c>
      <c r="G3129">
        <v>20191127</v>
      </c>
      <c r="H3129">
        <v>99999999</v>
      </c>
      <c r="I3129" t="s">
        <v>64</v>
      </c>
      <c r="J3129" t="s">
        <v>1260</v>
      </c>
      <c r="K3129" t="s">
        <v>1261</v>
      </c>
      <c r="L3129" t="s">
        <v>1261</v>
      </c>
      <c r="M3129" t="s">
        <v>1287</v>
      </c>
      <c r="N3129" t="s">
        <v>1288</v>
      </c>
      <c r="O3129" t="s">
        <v>437</v>
      </c>
      <c r="P3129" t="s">
        <v>390</v>
      </c>
      <c r="Q3129" t="s">
        <v>391</v>
      </c>
      <c r="R3129" t="s">
        <v>392</v>
      </c>
      <c r="S3129">
        <v>11.89</v>
      </c>
      <c r="U3129">
        <v>0</v>
      </c>
      <c r="V3129">
        <v>24</v>
      </c>
      <c r="W3129">
        <v>1</v>
      </c>
    </row>
    <row r="3130" spans="1:23" x14ac:dyDescent="0.25">
      <c r="A3130" t="s">
        <v>23</v>
      </c>
      <c r="B3130">
        <v>1</v>
      </c>
      <c r="C3130">
        <v>11010</v>
      </c>
      <c r="D3130">
        <v>101821</v>
      </c>
      <c r="E3130" t="s">
        <v>1899</v>
      </c>
      <c r="F3130">
        <v>46.04</v>
      </c>
      <c r="G3130">
        <v>20150609</v>
      </c>
      <c r="H3130">
        <v>99999999</v>
      </c>
      <c r="I3130" t="s">
        <v>64</v>
      </c>
      <c r="J3130" t="s">
        <v>793</v>
      </c>
      <c r="K3130" t="s">
        <v>794</v>
      </c>
      <c r="L3130" t="s">
        <v>795</v>
      </c>
      <c r="M3130" t="s">
        <v>1900</v>
      </c>
      <c r="N3130" t="s">
        <v>1332</v>
      </c>
      <c r="O3130" t="s">
        <v>142</v>
      </c>
      <c r="P3130" t="s">
        <v>390</v>
      </c>
      <c r="Q3130" t="s">
        <v>391</v>
      </c>
      <c r="R3130" t="s">
        <v>392</v>
      </c>
      <c r="S3130">
        <v>23.78</v>
      </c>
      <c r="U3130">
        <v>0</v>
      </c>
      <c r="V3130">
        <v>24</v>
      </c>
      <c r="W3130">
        <v>1</v>
      </c>
    </row>
    <row r="3131" spans="1:23" x14ac:dyDescent="0.25">
      <c r="A3131" t="s">
        <v>23</v>
      </c>
      <c r="B3131">
        <v>1</v>
      </c>
      <c r="C3131">
        <v>11020</v>
      </c>
      <c r="D3131">
        <v>101821</v>
      </c>
      <c r="E3131" t="s">
        <v>1899</v>
      </c>
      <c r="F3131">
        <v>46.04</v>
      </c>
      <c r="G3131">
        <v>20150609</v>
      </c>
      <c r="H3131">
        <v>99999999</v>
      </c>
      <c r="I3131" t="s">
        <v>64</v>
      </c>
      <c r="J3131" t="s">
        <v>793</v>
      </c>
      <c r="K3131" t="s">
        <v>794</v>
      </c>
      <c r="L3131" t="s">
        <v>795</v>
      </c>
      <c r="M3131" t="s">
        <v>1900</v>
      </c>
      <c r="N3131" t="s">
        <v>1332</v>
      </c>
      <c r="O3131" t="s">
        <v>142</v>
      </c>
      <c r="P3131" t="s">
        <v>390</v>
      </c>
      <c r="Q3131" t="s">
        <v>391</v>
      </c>
      <c r="R3131" t="s">
        <v>392</v>
      </c>
      <c r="S3131">
        <v>23.78</v>
      </c>
      <c r="U3131">
        <v>0</v>
      </c>
      <c r="V3131">
        <v>24</v>
      </c>
      <c r="W3131">
        <v>1</v>
      </c>
    </row>
    <row r="3132" spans="1:23" x14ac:dyDescent="0.25">
      <c r="A3132" t="s">
        <v>23</v>
      </c>
      <c r="B3132">
        <v>1</v>
      </c>
      <c r="C3132">
        <v>11010</v>
      </c>
      <c r="D3132">
        <v>101822</v>
      </c>
      <c r="E3132" t="s">
        <v>1779</v>
      </c>
      <c r="F3132">
        <v>54.6</v>
      </c>
      <c r="G3132">
        <v>20201106</v>
      </c>
      <c r="H3132">
        <v>99999999</v>
      </c>
      <c r="I3132" t="s">
        <v>64</v>
      </c>
      <c r="J3132" t="s">
        <v>1334</v>
      </c>
      <c r="K3132" t="s">
        <v>1335</v>
      </c>
      <c r="L3132" t="s">
        <v>1335</v>
      </c>
      <c r="M3132" t="s">
        <v>1780</v>
      </c>
      <c r="O3132" t="s">
        <v>121</v>
      </c>
      <c r="P3132" t="s">
        <v>390</v>
      </c>
      <c r="Q3132" t="s">
        <v>391</v>
      </c>
      <c r="R3132" t="s">
        <v>392</v>
      </c>
      <c r="S3132">
        <v>23.78</v>
      </c>
      <c r="U3132">
        <v>0</v>
      </c>
      <c r="V3132">
        <v>24</v>
      </c>
      <c r="W3132">
        <v>1</v>
      </c>
    </row>
    <row r="3133" spans="1:23" x14ac:dyDescent="0.25">
      <c r="A3133" t="s">
        <v>23</v>
      </c>
      <c r="B3133">
        <v>1</v>
      </c>
      <c r="C3133">
        <v>11020</v>
      </c>
      <c r="D3133">
        <v>101822</v>
      </c>
      <c r="E3133" t="s">
        <v>1779</v>
      </c>
      <c r="F3133">
        <v>54.6</v>
      </c>
      <c r="G3133">
        <v>20201106</v>
      </c>
      <c r="H3133">
        <v>99999999</v>
      </c>
      <c r="I3133" t="s">
        <v>64</v>
      </c>
      <c r="J3133" t="s">
        <v>1334</v>
      </c>
      <c r="K3133" t="s">
        <v>1335</v>
      </c>
      <c r="L3133" t="s">
        <v>1335</v>
      </c>
      <c r="M3133" t="s">
        <v>1780</v>
      </c>
      <c r="O3133" t="s">
        <v>121</v>
      </c>
      <c r="P3133" t="s">
        <v>390</v>
      </c>
      <c r="Q3133" t="s">
        <v>391</v>
      </c>
      <c r="R3133" t="s">
        <v>392</v>
      </c>
      <c r="S3133">
        <v>23.78</v>
      </c>
      <c r="U3133">
        <v>0</v>
      </c>
      <c r="V3133">
        <v>24</v>
      </c>
      <c r="W3133">
        <v>1</v>
      </c>
    </row>
    <row r="3134" spans="1:23" x14ac:dyDescent="0.25">
      <c r="A3134" t="s">
        <v>23</v>
      </c>
      <c r="B3134">
        <v>1</v>
      </c>
      <c r="C3134">
        <v>11060</v>
      </c>
      <c r="D3134">
        <v>101822</v>
      </c>
      <c r="E3134" t="s">
        <v>1779</v>
      </c>
      <c r="F3134">
        <v>54.6</v>
      </c>
      <c r="G3134">
        <v>20201106</v>
      </c>
      <c r="H3134">
        <v>99999999</v>
      </c>
      <c r="I3134" t="s">
        <v>64</v>
      </c>
      <c r="J3134" t="s">
        <v>1334</v>
      </c>
      <c r="K3134" t="s">
        <v>1335</v>
      </c>
      <c r="L3134" t="s">
        <v>1335</v>
      </c>
      <c r="M3134" t="s">
        <v>1780</v>
      </c>
      <c r="O3134" t="s">
        <v>121</v>
      </c>
      <c r="P3134" t="s">
        <v>390</v>
      </c>
      <c r="Q3134" t="s">
        <v>391</v>
      </c>
      <c r="R3134" t="s">
        <v>392</v>
      </c>
      <c r="S3134">
        <v>23.78</v>
      </c>
      <c r="U3134">
        <v>0</v>
      </c>
      <c r="V3134">
        <v>24</v>
      </c>
      <c r="W3134">
        <v>1</v>
      </c>
    </row>
    <row r="3135" spans="1:23" x14ac:dyDescent="0.25">
      <c r="A3135" t="s">
        <v>23</v>
      </c>
      <c r="B3135">
        <v>1</v>
      </c>
      <c r="C3135">
        <v>11010</v>
      </c>
      <c r="D3135">
        <v>101823</v>
      </c>
      <c r="E3135" t="s">
        <v>1901</v>
      </c>
      <c r="F3135">
        <v>122.12</v>
      </c>
      <c r="G3135">
        <v>20151020</v>
      </c>
      <c r="H3135">
        <v>99999999</v>
      </c>
      <c r="I3135" t="s">
        <v>25</v>
      </c>
      <c r="J3135" t="s">
        <v>509</v>
      </c>
      <c r="K3135" t="s">
        <v>1850</v>
      </c>
      <c r="L3135" t="s">
        <v>1902</v>
      </c>
      <c r="M3135" t="s">
        <v>1903</v>
      </c>
      <c r="N3135" t="s">
        <v>625</v>
      </c>
      <c r="O3135" t="s">
        <v>142</v>
      </c>
      <c r="P3135" t="s">
        <v>390</v>
      </c>
      <c r="Q3135" t="s">
        <v>391</v>
      </c>
      <c r="R3135" t="s">
        <v>392</v>
      </c>
      <c r="S3135">
        <v>23.78</v>
      </c>
      <c r="U3135">
        <v>0</v>
      </c>
      <c r="V3135">
        <v>24</v>
      </c>
      <c r="W3135">
        <v>1</v>
      </c>
    </row>
    <row r="3136" spans="1:23" x14ac:dyDescent="0.25">
      <c r="A3136" t="s">
        <v>23</v>
      </c>
      <c r="B3136">
        <v>1</v>
      </c>
      <c r="C3136">
        <v>11020</v>
      </c>
      <c r="D3136">
        <v>101823</v>
      </c>
      <c r="E3136" t="s">
        <v>1901</v>
      </c>
      <c r="F3136">
        <v>122.12</v>
      </c>
      <c r="G3136">
        <v>20151020</v>
      </c>
      <c r="H3136">
        <v>99999999</v>
      </c>
      <c r="I3136" t="s">
        <v>25</v>
      </c>
      <c r="J3136" t="s">
        <v>509</v>
      </c>
      <c r="K3136" t="s">
        <v>1850</v>
      </c>
      <c r="L3136" t="s">
        <v>1902</v>
      </c>
      <c r="M3136" t="s">
        <v>1903</v>
      </c>
      <c r="N3136" t="s">
        <v>625</v>
      </c>
      <c r="O3136" t="s">
        <v>142</v>
      </c>
      <c r="P3136" t="s">
        <v>390</v>
      </c>
      <c r="Q3136" t="s">
        <v>391</v>
      </c>
      <c r="R3136" t="s">
        <v>392</v>
      </c>
      <c r="S3136">
        <v>23.78</v>
      </c>
      <c r="U3136">
        <v>0</v>
      </c>
      <c r="V3136">
        <v>24</v>
      </c>
      <c r="W3136">
        <v>1</v>
      </c>
    </row>
    <row r="3137" spans="1:23" x14ac:dyDescent="0.25">
      <c r="A3137" t="s">
        <v>23</v>
      </c>
      <c r="B3137">
        <v>1</v>
      </c>
      <c r="C3137">
        <v>11010</v>
      </c>
      <c r="D3137">
        <v>101824</v>
      </c>
      <c r="E3137" t="s">
        <v>1904</v>
      </c>
      <c r="F3137">
        <v>122.12</v>
      </c>
      <c r="G3137">
        <v>20151020</v>
      </c>
      <c r="H3137">
        <v>99999999</v>
      </c>
      <c r="I3137" t="s">
        <v>25</v>
      </c>
      <c r="J3137" t="s">
        <v>509</v>
      </c>
      <c r="K3137" t="s">
        <v>1850</v>
      </c>
      <c r="L3137" t="s">
        <v>1902</v>
      </c>
      <c r="M3137" t="s">
        <v>1905</v>
      </c>
      <c r="N3137" t="s">
        <v>1497</v>
      </c>
      <c r="O3137" t="s">
        <v>142</v>
      </c>
      <c r="P3137" t="s">
        <v>390</v>
      </c>
      <c r="Q3137" t="s">
        <v>391</v>
      </c>
      <c r="R3137" t="s">
        <v>392</v>
      </c>
      <c r="S3137">
        <v>23.78</v>
      </c>
      <c r="U3137">
        <v>0</v>
      </c>
      <c r="V3137">
        <v>24</v>
      </c>
      <c r="W3137">
        <v>1</v>
      </c>
    </row>
    <row r="3138" spans="1:23" x14ac:dyDescent="0.25">
      <c r="A3138" t="s">
        <v>23</v>
      </c>
      <c r="B3138">
        <v>1</v>
      </c>
      <c r="C3138">
        <v>11020</v>
      </c>
      <c r="D3138">
        <v>101824</v>
      </c>
      <c r="E3138" t="s">
        <v>1904</v>
      </c>
      <c r="F3138">
        <v>122.12</v>
      </c>
      <c r="G3138">
        <v>20151020</v>
      </c>
      <c r="H3138">
        <v>99999999</v>
      </c>
      <c r="I3138" t="s">
        <v>25</v>
      </c>
      <c r="J3138" t="s">
        <v>509</v>
      </c>
      <c r="K3138" t="s">
        <v>1850</v>
      </c>
      <c r="L3138" t="s">
        <v>1902</v>
      </c>
      <c r="M3138" t="s">
        <v>1905</v>
      </c>
      <c r="N3138" t="s">
        <v>1497</v>
      </c>
      <c r="O3138" t="s">
        <v>142</v>
      </c>
      <c r="P3138" t="s">
        <v>390</v>
      </c>
      <c r="Q3138" t="s">
        <v>391</v>
      </c>
      <c r="R3138" t="s">
        <v>392</v>
      </c>
      <c r="S3138">
        <v>23.78</v>
      </c>
      <c r="U3138">
        <v>0</v>
      </c>
      <c r="V3138">
        <v>24</v>
      </c>
      <c r="W3138">
        <v>1</v>
      </c>
    </row>
    <row r="3139" spans="1:23" x14ac:dyDescent="0.25">
      <c r="A3139" t="s">
        <v>23</v>
      </c>
      <c r="B3139">
        <v>1</v>
      </c>
      <c r="C3139">
        <v>11010</v>
      </c>
      <c r="D3139">
        <v>101825</v>
      </c>
      <c r="E3139" t="s">
        <v>1906</v>
      </c>
      <c r="F3139">
        <v>122.12</v>
      </c>
      <c r="G3139">
        <v>20151020</v>
      </c>
      <c r="H3139">
        <v>99999999</v>
      </c>
      <c r="I3139" t="s">
        <v>25</v>
      </c>
      <c r="J3139" t="s">
        <v>509</v>
      </c>
      <c r="K3139" t="s">
        <v>1850</v>
      </c>
      <c r="L3139" t="s">
        <v>1902</v>
      </c>
      <c r="M3139" t="s">
        <v>1907</v>
      </c>
      <c r="N3139" t="s">
        <v>776</v>
      </c>
      <c r="O3139" t="s">
        <v>142</v>
      </c>
      <c r="P3139" t="s">
        <v>390</v>
      </c>
      <c r="Q3139" t="s">
        <v>391</v>
      </c>
      <c r="R3139" t="s">
        <v>392</v>
      </c>
      <c r="S3139">
        <v>23.78</v>
      </c>
      <c r="U3139">
        <v>0</v>
      </c>
      <c r="V3139">
        <v>24</v>
      </c>
      <c r="W3139">
        <v>1</v>
      </c>
    </row>
    <row r="3140" spans="1:23" x14ac:dyDescent="0.25">
      <c r="A3140" t="s">
        <v>23</v>
      </c>
      <c r="B3140">
        <v>1</v>
      </c>
      <c r="C3140">
        <v>11020</v>
      </c>
      <c r="D3140">
        <v>101825</v>
      </c>
      <c r="E3140" t="s">
        <v>1906</v>
      </c>
      <c r="F3140">
        <v>122.12</v>
      </c>
      <c r="G3140">
        <v>20151020</v>
      </c>
      <c r="H3140">
        <v>99999999</v>
      </c>
      <c r="I3140" t="s">
        <v>25</v>
      </c>
      <c r="J3140" t="s">
        <v>509</v>
      </c>
      <c r="K3140" t="s">
        <v>1850</v>
      </c>
      <c r="L3140" t="s">
        <v>1902</v>
      </c>
      <c r="M3140" t="s">
        <v>1907</v>
      </c>
      <c r="N3140" t="s">
        <v>776</v>
      </c>
      <c r="O3140" t="s">
        <v>142</v>
      </c>
      <c r="P3140" t="s">
        <v>390</v>
      </c>
      <c r="Q3140" t="s">
        <v>391</v>
      </c>
      <c r="R3140" t="s">
        <v>392</v>
      </c>
      <c r="S3140">
        <v>23.78</v>
      </c>
      <c r="U3140">
        <v>0</v>
      </c>
      <c r="V3140">
        <v>24</v>
      </c>
      <c r="W3140">
        <v>1</v>
      </c>
    </row>
    <row r="3141" spans="1:23" x14ac:dyDescent="0.25">
      <c r="A3141" t="s">
        <v>23</v>
      </c>
      <c r="B3141">
        <v>1</v>
      </c>
      <c r="C3141">
        <v>11010</v>
      </c>
      <c r="D3141">
        <v>101826</v>
      </c>
      <c r="E3141" t="s">
        <v>1908</v>
      </c>
      <c r="F3141">
        <v>122.12</v>
      </c>
      <c r="G3141">
        <v>20151020</v>
      </c>
      <c r="H3141">
        <v>99999999</v>
      </c>
      <c r="I3141" t="s">
        <v>25</v>
      </c>
      <c r="J3141" t="s">
        <v>509</v>
      </c>
      <c r="K3141" t="s">
        <v>1850</v>
      </c>
      <c r="L3141" t="s">
        <v>1902</v>
      </c>
      <c r="M3141" t="s">
        <v>1909</v>
      </c>
      <c r="N3141" t="s">
        <v>1910</v>
      </c>
      <c r="O3141" t="s">
        <v>142</v>
      </c>
      <c r="P3141" t="s">
        <v>390</v>
      </c>
      <c r="Q3141" t="s">
        <v>391</v>
      </c>
      <c r="R3141" t="s">
        <v>392</v>
      </c>
      <c r="S3141">
        <v>23.78</v>
      </c>
      <c r="U3141">
        <v>0</v>
      </c>
      <c r="V3141">
        <v>24</v>
      </c>
      <c r="W3141">
        <v>1</v>
      </c>
    </row>
    <row r="3142" spans="1:23" x14ac:dyDescent="0.25">
      <c r="A3142" t="s">
        <v>23</v>
      </c>
      <c r="B3142">
        <v>1</v>
      </c>
      <c r="C3142">
        <v>11020</v>
      </c>
      <c r="D3142">
        <v>101826</v>
      </c>
      <c r="E3142" t="s">
        <v>1908</v>
      </c>
      <c r="F3142">
        <v>122.12</v>
      </c>
      <c r="G3142">
        <v>20151020</v>
      </c>
      <c r="H3142">
        <v>99999999</v>
      </c>
      <c r="I3142" t="s">
        <v>25</v>
      </c>
      <c r="J3142" t="s">
        <v>509</v>
      </c>
      <c r="K3142" t="s">
        <v>1850</v>
      </c>
      <c r="L3142" t="s">
        <v>1902</v>
      </c>
      <c r="M3142" t="s">
        <v>1909</v>
      </c>
      <c r="N3142" t="s">
        <v>1910</v>
      </c>
      <c r="O3142" t="s">
        <v>142</v>
      </c>
      <c r="P3142" t="s">
        <v>390</v>
      </c>
      <c r="Q3142" t="s">
        <v>391</v>
      </c>
      <c r="R3142" t="s">
        <v>392</v>
      </c>
      <c r="S3142">
        <v>23.78</v>
      </c>
      <c r="U3142">
        <v>0</v>
      </c>
      <c r="V3142">
        <v>24</v>
      </c>
      <c r="W3142">
        <v>1</v>
      </c>
    </row>
    <row r="3143" spans="1:23" x14ac:dyDescent="0.25">
      <c r="A3143" t="s">
        <v>23</v>
      </c>
      <c r="B3143">
        <v>1</v>
      </c>
      <c r="C3143">
        <v>11010</v>
      </c>
      <c r="D3143">
        <v>101827</v>
      </c>
      <c r="E3143" t="s">
        <v>1911</v>
      </c>
      <c r="F3143">
        <v>122.12</v>
      </c>
      <c r="G3143">
        <v>20151020</v>
      </c>
      <c r="H3143">
        <v>99999999</v>
      </c>
      <c r="I3143" t="s">
        <v>25</v>
      </c>
      <c r="J3143" t="s">
        <v>509</v>
      </c>
      <c r="K3143" t="s">
        <v>1850</v>
      </c>
      <c r="L3143" t="s">
        <v>1902</v>
      </c>
      <c r="M3143" t="s">
        <v>1912</v>
      </c>
      <c r="N3143" t="s">
        <v>1913</v>
      </c>
      <c r="O3143" t="s">
        <v>142</v>
      </c>
      <c r="P3143" t="s">
        <v>390</v>
      </c>
      <c r="Q3143" t="s">
        <v>391</v>
      </c>
      <c r="R3143" t="s">
        <v>392</v>
      </c>
      <c r="S3143">
        <v>23.78</v>
      </c>
      <c r="U3143">
        <v>0</v>
      </c>
      <c r="V3143">
        <v>24</v>
      </c>
      <c r="W3143">
        <v>1</v>
      </c>
    </row>
    <row r="3144" spans="1:23" x14ac:dyDescent="0.25">
      <c r="A3144" t="s">
        <v>23</v>
      </c>
      <c r="B3144">
        <v>1</v>
      </c>
      <c r="C3144">
        <v>11020</v>
      </c>
      <c r="D3144">
        <v>101827</v>
      </c>
      <c r="E3144" t="s">
        <v>1911</v>
      </c>
      <c r="F3144">
        <v>122.12</v>
      </c>
      <c r="G3144">
        <v>20151020</v>
      </c>
      <c r="H3144">
        <v>99999999</v>
      </c>
      <c r="I3144" t="s">
        <v>25</v>
      </c>
      <c r="J3144" t="s">
        <v>509</v>
      </c>
      <c r="K3144" t="s">
        <v>1850</v>
      </c>
      <c r="L3144" t="s">
        <v>1902</v>
      </c>
      <c r="M3144" t="s">
        <v>1912</v>
      </c>
      <c r="N3144" t="s">
        <v>1913</v>
      </c>
      <c r="O3144" t="s">
        <v>142</v>
      </c>
      <c r="P3144" t="s">
        <v>390</v>
      </c>
      <c r="Q3144" t="s">
        <v>391</v>
      </c>
      <c r="R3144" t="s">
        <v>392</v>
      </c>
      <c r="S3144">
        <v>23.78</v>
      </c>
      <c r="U3144">
        <v>0</v>
      </c>
      <c r="V3144">
        <v>24</v>
      </c>
      <c r="W3144">
        <v>1</v>
      </c>
    </row>
    <row r="3145" spans="1:23" x14ac:dyDescent="0.25">
      <c r="A3145" t="s">
        <v>23</v>
      </c>
      <c r="B3145">
        <v>1</v>
      </c>
      <c r="C3145">
        <v>11010</v>
      </c>
      <c r="D3145">
        <v>101828</v>
      </c>
      <c r="E3145" t="s">
        <v>1914</v>
      </c>
      <c r="F3145">
        <v>122.12</v>
      </c>
      <c r="G3145">
        <v>20151020</v>
      </c>
      <c r="H3145">
        <v>99999999</v>
      </c>
      <c r="I3145" t="s">
        <v>25</v>
      </c>
      <c r="J3145" t="s">
        <v>509</v>
      </c>
      <c r="K3145" t="s">
        <v>1850</v>
      </c>
      <c r="L3145" t="s">
        <v>1902</v>
      </c>
      <c r="M3145" t="s">
        <v>1915</v>
      </c>
      <c r="N3145" t="s">
        <v>703</v>
      </c>
      <c r="O3145" t="s">
        <v>142</v>
      </c>
      <c r="P3145" t="s">
        <v>390</v>
      </c>
      <c r="Q3145" t="s">
        <v>391</v>
      </c>
      <c r="R3145" t="s">
        <v>392</v>
      </c>
      <c r="S3145">
        <v>23.78</v>
      </c>
      <c r="U3145">
        <v>0</v>
      </c>
      <c r="V3145">
        <v>24</v>
      </c>
      <c r="W3145">
        <v>1</v>
      </c>
    </row>
    <row r="3146" spans="1:23" x14ac:dyDescent="0.25">
      <c r="A3146" t="s">
        <v>23</v>
      </c>
      <c r="B3146">
        <v>1</v>
      </c>
      <c r="C3146">
        <v>11020</v>
      </c>
      <c r="D3146">
        <v>101828</v>
      </c>
      <c r="E3146" t="s">
        <v>1914</v>
      </c>
      <c r="F3146">
        <v>122.12</v>
      </c>
      <c r="G3146">
        <v>20151020</v>
      </c>
      <c r="H3146">
        <v>99999999</v>
      </c>
      <c r="I3146" t="s">
        <v>25</v>
      </c>
      <c r="J3146" t="s">
        <v>509</v>
      </c>
      <c r="K3146" t="s">
        <v>1850</v>
      </c>
      <c r="L3146" t="s">
        <v>1902</v>
      </c>
      <c r="M3146" t="s">
        <v>1915</v>
      </c>
      <c r="N3146" t="s">
        <v>703</v>
      </c>
      <c r="O3146" t="s">
        <v>142</v>
      </c>
      <c r="P3146" t="s">
        <v>390</v>
      </c>
      <c r="Q3146" t="s">
        <v>391</v>
      </c>
      <c r="R3146" t="s">
        <v>392</v>
      </c>
      <c r="S3146">
        <v>23.78</v>
      </c>
      <c r="U3146">
        <v>0</v>
      </c>
      <c r="V3146">
        <v>24</v>
      </c>
      <c r="W3146">
        <v>1</v>
      </c>
    </row>
    <row r="3147" spans="1:23" x14ac:dyDescent="0.25">
      <c r="A3147" t="s">
        <v>23</v>
      </c>
      <c r="B3147">
        <v>1</v>
      </c>
      <c r="C3147">
        <v>11010</v>
      </c>
      <c r="D3147">
        <v>101829</v>
      </c>
      <c r="E3147" t="s">
        <v>1916</v>
      </c>
      <c r="F3147">
        <v>122.12</v>
      </c>
      <c r="G3147">
        <v>20151020</v>
      </c>
      <c r="H3147">
        <v>99999999</v>
      </c>
      <c r="I3147" t="s">
        <v>25</v>
      </c>
      <c r="J3147" t="s">
        <v>509</v>
      </c>
      <c r="K3147" t="s">
        <v>1850</v>
      </c>
      <c r="L3147" t="s">
        <v>1902</v>
      </c>
      <c r="M3147" t="s">
        <v>1917</v>
      </c>
      <c r="N3147" t="s">
        <v>1329</v>
      </c>
      <c r="O3147" t="s">
        <v>142</v>
      </c>
      <c r="P3147" t="s">
        <v>390</v>
      </c>
      <c r="Q3147" t="s">
        <v>391</v>
      </c>
      <c r="R3147" t="s">
        <v>392</v>
      </c>
      <c r="S3147">
        <v>23.78</v>
      </c>
      <c r="U3147">
        <v>0</v>
      </c>
      <c r="V3147">
        <v>24</v>
      </c>
      <c r="W3147">
        <v>1</v>
      </c>
    </row>
    <row r="3148" spans="1:23" x14ac:dyDescent="0.25">
      <c r="A3148" t="s">
        <v>23</v>
      </c>
      <c r="B3148">
        <v>1</v>
      </c>
      <c r="C3148">
        <v>11020</v>
      </c>
      <c r="D3148">
        <v>101829</v>
      </c>
      <c r="E3148" t="s">
        <v>1916</v>
      </c>
      <c r="F3148">
        <v>122.12</v>
      </c>
      <c r="G3148">
        <v>20151020</v>
      </c>
      <c r="H3148">
        <v>99999999</v>
      </c>
      <c r="I3148" t="s">
        <v>25</v>
      </c>
      <c r="J3148" t="s">
        <v>509</v>
      </c>
      <c r="K3148" t="s">
        <v>1850</v>
      </c>
      <c r="L3148" t="s">
        <v>1902</v>
      </c>
      <c r="M3148" t="s">
        <v>1917</v>
      </c>
      <c r="N3148" t="s">
        <v>1329</v>
      </c>
      <c r="O3148" t="s">
        <v>142</v>
      </c>
      <c r="P3148" t="s">
        <v>390</v>
      </c>
      <c r="Q3148" t="s">
        <v>391</v>
      </c>
      <c r="R3148" t="s">
        <v>392</v>
      </c>
      <c r="S3148">
        <v>23.78</v>
      </c>
      <c r="U3148">
        <v>0</v>
      </c>
      <c r="V3148">
        <v>24</v>
      </c>
      <c r="W3148">
        <v>1</v>
      </c>
    </row>
    <row r="3149" spans="1:23" x14ac:dyDescent="0.25">
      <c r="A3149" t="s">
        <v>23</v>
      </c>
      <c r="B3149">
        <v>1</v>
      </c>
      <c r="C3149">
        <v>11010</v>
      </c>
      <c r="D3149">
        <v>101830</v>
      </c>
      <c r="E3149" t="s">
        <v>1918</v>
      </c>
      <c r="F3149">
        <v>122.12</v>
      </c>
      <c r="G3149">
        <v>20151020</v>
      </c>
      <c r="H3149">
        <v>99999999</v>
      </c>
      <c r="I3149" t="s">
        <v>25</v>
      </c>
      <c r="J3149" t="s">
        <v>509</v>
      </c>
      <c r="K3149" t="s">
        <v>1850</v>
      </c>
      <c r="L3149" t="s">
        <v>1902</v>
      </c>
      <c r="M3149" t="s">
        <v>1919</v>
      </c>
      <c r="N3149" t="s">
        <v>465</v>
      </c>
      <c r="O3149" t="s">
        <v>142</v>
      </c>
      <c r="P3149" t="s">
        <v>390</v>
      </c>
      <c r="Q3149" t="s">
        <v>391</v>
      </c>
      <c r="R3149" t="s">
        <v>392</v>
      </c>
      <c r="S3149">
        <v>23.78</v>
      </c>
      <c r="U3149">
        <v>0</v>
      </c>
      <c r="V3149">
        <v>24</v>
      </c>
      <c r="W3149">
        <v>1</v>
      </c>
    </row>
    <row r="3150" spans="1:23" x14ac:dyDescent="0.25">
      <c r="A3150" t="s">
        <v>23</v>
      </c>
      <c r="B3150">
        <v>1</v>
      </c>
      <c r="C3150">
        <v>11020</v>
      </c>
      <c r="D3150">
        <v>101830</v>
      </c>
      <c r="E3150" t="s">
        <v>1918</v>
      </c>
      <c r="F3150">
        <v>122.12</v>
      </c>
      <c r="G3150">
        <v>20151020</v>
      </c>
      <c r="H3150">
        <v>99999999</v>
      </c>
      <c r="I3150" t="s">
        <v>25</v>
      </c>
      <c r="J3150" t="s">
        <v>509</v>
      </c>
      <c r="K3150" t="s">
        <v>1850</v>
      </c>
      <c r="L3150" t="s">
        <v>1902</v>
      </c>
      <c r="M3150" t="s">
        <v>1919</v>
      </c>
      <c r="N3150" t="s">
        <v>465</v>
      </c>
      <c r="O3150" t="s">
        <v>142</v>
      </c>
      <c r="P3150" t="s">
        <v>390</v>
      </c>
      <c r="Q3150" t="s">
        <v>391</v>
      </c>
      <c r="R3150" t="s">
        <v>392</v>
      </c>
      <c r="S3150">
        <v>23.78</v>
      </c>
      <c r="U3150">
        <v>0</v>
      </c>
      <c r="V3150">
        <v>24</v>
      </c>
      <c r="W3150">
        <v>1</v>
      </c>
    </row>
    <row r="3151" spans="1:23" x14ac:dyDescent="0.25">
      <c r="A3151" t="s">
        <v>23</v>
      </c>
      <c r="B3151">
        <v>1</v>
      </c>
      <c r="C3151">
        <v>11010</v>
      </c>
      <c r="D3151">
        <v>101831</v>
      </c>
      <c r="E3151" t="s">
        <v>1920</v>
      </c>
      <c r="F3151">
        <v>122.12</v>
      </c>
      <c r="G3151">
        <v>20151020</v>
      </c>
      <c r="H3151">
        <v>99999999</v>
      </c>
      <c r="I3151" t="s">
        <v>25</v>
      </c>
      <c r="J3151" t="s">
        <v>509</v>
      </c>
      <c r="K3151" t="s">
        <v>1850</v>
      </c>
      <c r="L3151" t="s">
        <v>1902</v>
      </c>
      <c r="M3151" t="s">
        <v>1921</v>
      </c>
      <c r="N3151" t="s">
        <v>1922</v>
      </c>
      <c r="O3151" t="s">
        <v>142</v>
      </c>
      <c r="P3151" t="s">
        <v>390</v>
      </c>
      <c r="Q3151" t="s">
        <v>391</v>
      </c>
      <c r="R3151" t="s">
        <v>392</v>
      </c>
      <c r="S3151">
        <v>23.78</v>
      </c>
      <c r="U3151">
        <v>0</v>
      </c>
      <c r="V3151">
        <v>24</v>
      </c>
      <c r="W3151">
        <v>1</v>
      </c>
    </row>
    <row r="3152" spans="1:23" x14ac:dyDescent="0.25">
      <c r="A3152" t="s">
        <v>23</v>
      </c>
      <c r="B3152">
        <v>1</v>
      </c>
      <c r="C3152">
        <v>11020</v>
      </c>
      <c r="D3152">
        <v>101831</v>
      </c>
      <c r="E3152" t="s">
        <v>1920</v>
      </c>
      <c r="F3152">
        <v>122.12</v>
      </c>
      <c r="G3152">
        <v>20151020</v>
      </c>
      <c r="H3152">
        <v>99999999</v>
      </c>
      <c r="I3152" t="s">
        <v>25</v>
      </c>
      <c r="J3152" t="s">
        <v>509</v>
      </c>
      <c r="K3152" t="s">
        <v>1850</v>
      </c>
      <c r="L3152" t="s">
        <v>1902</v>
      </c>
      <c r="M3152" t="s">
        <v>1921</v>
      </c>
      <c r="N3152" t="s">
        <v>1922</v>
      </c>
      <c r="O3152" t="s">
        <v>142</v>
      </c>
      <c r="P3152" t="s">
        <v>390</v>
      </c>
      <c r="Q3152" t="s">
        <v>391</v>
      </c>
      <c r="R3152" t="s">
        <v>392</v>
      </c>
      <c r="S3152">
        <v>23.78</v>
      </c>
      <c r="U3152">
        <v>0</v>
      </c>
      <c r="V3152">
        <v>24</v>
      </c>
      <c r="W3152">
        <v>1</v>
      </c>
    </row>
    <row r="3153" spans="1:23" x14ac:dyDescent="0.25">
      <c r="A3153" t="s">
        <v>23</v>
      </c>
      <c r="B3153">
        <v>1</v>
      </c>
      <c r="C3153">
        <v>11010</v>
      </c>
      <c r="D3153">
        <v>101832</v>
      </c>
      <c r="E3153" t="s">
        <v>1923</v>
      </c>
      <c r="F3153">
        <v>52.7</v>
      </c>
      <c r="G3153">
        <v>20150724</v>
      </c>
      <c r="H3153">
        <v>99999999</v>
      </c>
      <c r="I3153" t="s">
        <v>64</v>
      </c>
      <c r="J3153" t="s">
        <v>638</v>
      </c>
      <c r="K3153" t="s">
        <v>1139</v>
      </c>
      <c r="L3153" t="s">
        <v>1924</v>
      </c>
      <c r="M3153" t="s">
        <v>1925</v>
      </c>
      <c r="N3153" t="s">
        <v>1926</v>
      </c>
      <c r="O3153" t="s">
        <v>437</v>
      </c>
      <c r="P3153" t="s">
        <v>390</v>
      </c>
      <c r="Q3153" t="s">
        <v>391</v>
      </c>
      <c r="R3153" t="s">
        <v>392</v>
      </c>
      <c r="S3153">
        <v>11.89</v>
      </c>
      <c r="U3153">
        <v>0</v>
      </c>
      <c r="V3153">
        <v>24</v>
      </c>
      <c r="W3153">
        <v>1</v>
      </c>
    </row>
    <row r="3154" spans="1:23" x14ac:dyDescent="0.25">
      <c r="A3154" t="s">
        <v>23</v>
      </c>
      <c r="B3154">
        <v>1</v>
      </c>
      <c r="C3154">
        <v>11020</v>
      </c>
      <c r="D3154">
        <v>101832</v>
      </c>
      <c r="E3154" t="s">
        <v>1923</v>
      </c>
      <c r="F3154">
        <v>52.7</v>
      </c>
      <c r="G3154">
        <v>20150724</v>
      </c>
      <c r="H3154">
        <v>99999999</v>
      </c>
      <c r="I3154" t="s">
        <v>64</v>
      </c>
      <c r="J3154" t="s">
        <v>638</v>
      </c>
      <c r="K3154" t="s">
        <v>1139</v>
      </c>
      <c r="L3154" t="s">
        <v>1924</v>
      </c>
      <c r="M3154" t="s">
        <v>1925</v>
      </c>
      <c r="N3154" t="s">
        <v>1926</v>
      </c>
      <c r="O3154" t="s">
        <v>437</v>
      </c>
      <c r="P3154" t="s">
        <v>390</v>
      </c>
      <c r="Q3154" t="s">
        <v>391</v>
      </c>
      <c r="R3154" t="s">
        <v>392</v>
      </c>
      <c r="S3154">
        <v>11.89</v>
      </c>
      <c r="U3154">
        <v>0</v>
      </c>
      <c r="V3154">
        <v>24</v>
      </c>
      <c r="W3154">
        <v>1</v>
      </c>
    </row>
    <row r="3155" spans="1:23" x14ac:dyDescent="0.25">
      <c r="A3155" t="s">
        <v>23</v>
      </c>
      <c r="B3155">
        <v>1</v>
      </c>
      <c r="C3155">
        <v>11010</v>
      </c>
      <c r="D3155">
        <v>101833</v>
      </c>
      <c r="E3155" t="s">
        <v>1927</v>
      </c>
      <c r="F3155">
        <v>32.83</v>
      </c>
      <c r="G3155">
        <v>20161006</v>
      </c>
      <c r="H3155">
        <v>99999999</v>
      </c>
      <c r="I3155" t="s">
        <v>25</v>
      </c>
      <c r="J3155" t="s">
        <v>638</v>
      </c>
      <c r="K3155" t="s">
        <v>1654</v>
      </c>
      <c r="L3155" t="s">
        <v>1655</v>
      </c>
      <c r="M3155" t="s">
        <v>1928</v>
      </c>
      <c r="N3155" t="s">
        <v>1929</v>
      </c>
      <c r="O3155" t="s">
        <v>437</v>
      </c>
      <c r="P3155" t="s">
        <v>390</v>
      </c>
      <c r="Q3155" t="s">
        <v>391</v>
      </c>
      <c r="R3155" t="s">
        <v>392</v>
      </c>
      <c r="S3155">
        <v>11.89</v>
      </c>
      <c r="U3155">
        <v>0</v>
      </c>
      <c r="V3155">
        <v>24</v>
      </c>
      <c r="W3155">
        <v>1</v>
      </c>
    </row>
    <row r="3156" spans="1:23" x14ac:dyDescent="0.25">
      <c r="A3156" t="s">
        <v>23</v>
      </c>
      <c r="B3156">
        <v>1</v>
      </c>
      <c r="C3156">
        <v>11020</v>
      </c>
      <c r="D3156">
        <v>101833</v>
      </c>
      <c r="E3156" t="s">
        <v>1927</v>
      </c>
      <c r="F3156">
        <v>32.83</v>
      </c>
      <c r="G3156">
        <v>20161006</v>
      </c>
      <c r="H3156">
        <v>99999999</v>
      </c>
      <c r="I3156" t="s">
        <v>25</v>
      </c>
      <c r="J3156" t="s">
        <v>638</v>
      </c>
      <c r="K3156" t="s">
        <v>1654</v>
      </c>
      <c r="L3156" t="s">
        <v>1655</v>
      </c>
      <c r="M3156" t="s">
        <v>1928</v>
      </c>
      <c r="N3156" t="s">
        <v>1929</v>
      </c>
      <c r="O3156" t="s">
        <v>437</v>
      </c>
      <c r="P3156" t="s">
        <v>390</v>
      </c>
      <c r="Q3156" t="s">
        <v>391</v>
      </c>
      <c r="R3156" t="s">
        <v>392</v>
      </c>
      <c r="S3156">
        <v>11.89</v>
      </c>
      <c r="U3156">
        <v>0</v>
      </c>
      <c r="V3156">
        <v>24</v>
      </c>
      <c r="W3156">
        <v>1</v>
      </c>
    </row>
    <row r="3157" spans="1:23" x14ac:dyDescent="0.25">
      <c r="A3157" t="s">
        <v>23</v>
      </c>
      <c r="B3157">
        <v>1</v>
      </c>
      <c r="C3157">
        <v>11010</v>
      </c>
      <c r="D3157">
        <v>101834</v>
      </c>
      <c r="E3157" t="s">
        <v>5913</v>
      </c>
      <c r="F3157">
        <v>65.046899999999994</v>
      </c>
      <c r="G3157">
        <v>20191127</v>
      </c>
      <c r="H3157">
        <v>99999999</v>
      </c>
      <c r="I3157" t="s">
        <v>64</v>
      </c>
      <c r="J3157" t="s">
        <v>638</v>
      </c>
      <c r="K3157" t="s">
        <v>1654</v>
      </c>
      <c r="L3157" t="s">
        <v>1655</v>
      </c>
      <c r="M3157" t="s">
        <v>5914</v>
      </c>
      <c r="N3157" t="s">
        <v>5915</v>
      </c>
      <c r="O3157" t="s">
        <v>437</v>
      </c>
      <c r="P3157" t="s">
        <v>390</v>
      </c>
      <c r="Q3157" t="s">
        <v>391</v>
      </c>
      <c r="R3157" t="s">
        <v>392</v>
      </c>
      <c r="S3157">
        <v>11.89</v>
      </c>
      <c r="U3157">
        <v>0</v>
      </c>
      <c r="V3157">
        <v>24</v>
      </c>
      <c r="W3157">
        <v>1</v>
      </c>
    </row>
    <row r="3158" spans="1:23" x14ac:dyDescent="0.25">
      <c r="A3158" t="s">
        <v>23</v>
      </c>
      <c r="B3158">
        <v>1</v>
      </c>
      <c r="C3158">
        <v>11020</v>
      </c>
      <c r="D3158">
        <v>101834</v>
      </c>
      <c r="E3158" t="s">
        <v>5913</v>
      </c>
      <c r="F3158">
        <v>65.046899999999994</v>
      </c>
      <c r="G3158">
        <v>20191127</v>
      </c>
      <c r="H3158">
        <v>99999999</v>
      </c>
      <c r="I3158" t="s">
        <v>64</v>
      </c>
      <c r="J3158" t="s">
        <v>638</v>
      </c>
      <c r="K3158" t="s">
        <v>1654</v>
      </c>
      <c r="L3158" t="s">
        <v>1655</v>
      </c>
      <c r="M3158" t="s">
        <v>5914</v>
      </c>
      <c r="N3158" t="s">
        <v>5915</v>
      </c>
      <c r="O3158" t="s">
        <v>437</v>
      </c>
      <c r="P3158" t="s">
        <v>390</v>
      </c>
      <c r="Q3158" t="s">
        <v>391</v>
      </c>
      <c r="R3158" t="s">
        <v>392</v>
      </c>
      <c r="S3158">
        <v>11.89</v>
      </c>
      <c r="U3158">
        <v>0</v>
      </c>
      <c r="V3158">
        <v>24</v>
      </c>
      <c r="W3158">
        <v>1</v>
      </c>
    </row>
    <row r="3159" spans="1:23" x14ac:dyDescent="0.25">
      <c r="A3159" t="s">
        <v>23</v>
      </c>
      <c r="B3159">
        <v>1</v>
      </c>
      <c r="C3159">
        <v>11060</v>
      </c>
      <c r="D3159">
        <v>101834</v>
      </c>
      <c r="E3159" t="s">
        <v>5913</v>
      </c>
      <c r="F3159">
        <v>65.046899999999994</v>
      </c>
      <c r="G3159">
        <v>20191127</v>
      </c>
      <c r="H3159">
        <v>99999999</v>
      </c>
      <c r="I3159" t="s">
        <v>64</v>
      </c>
      <c r="J3159" t="s">
        <v>638</v>
      </c>
      <c r="K3159" t="s">
        <v>1654</v>
      </c>
      <c r="L3159" t="s">
        <v>1655</v>
      </c>
      <c r="M3159" t="s">
        <v>5914</v>
      </c>
      <c r="N3159" t="s">
        <v>5915</v>
      </c>
      <c r="O3159" t="s">
        <v>437</v>
      </c>
      <c r="P3159" t="s">
        <v>390</v>
      </c>
      <c r="Q3159" t="s">
        <v>391</v>
      </c>
      <c r="R3159" t="s">
        <v>392</v>
      </c>
      <c r="S3159">
        <v>11.89</v>
      </c>
      <c r="U3159">
        <v>0</v>
      </c>
      <c r="V3159">
        <v>24</v>
      </c>
      <c r="W3159">
        <v>1</v>
      </c>
    </row>
    <row r="3160" spans="1:23" x14ac:dyDescent="0.25">
      <c r="A3160" t="s">
        <v>23</v>
      </c>
      <c r="B3160">
        <v>1</v>
      </c>
      <c r="C3160">
        <v>11010</v>
      </c>
      <c r="D3160">
        <v>101835</v>
      </c>
      <c r="E3160" t="s">
        <v>1930</v>
      </c>
      <c r="F3160">
        <v>66.39</v>
      </c>
      <c r="G3160">
        <v>20161006</v>
      </c>
      <c r="H3160">
        <v>99999999</v>
      </c>
      <c r="I3160" t="s">
        <v>25</v>
      </c>
      <c r="J3160" t="s">
        <v>638</v>
      </c>
      <c r="K3160" t="s">
        <v>1654</v>
      </c>
      <c r="L3160" t="s">
        <v>1655</v>
      </c>
      <c r="M3160" t="s">
        <v>1931</v>
      </c>
      <c r="N3160" t="s">
        <v>890</v>
      </c>
      <c r="O3160" t="s">
        <v>437</v>
      </c>
      <c r="P3160" t="s">
        <v>390</v>
      </c>
      <c r="Q3160" t="s">
        <v>391</v>
      </c>
      <c r="R3160" t="s">
        <v>392</v>
      </c>
      <c r="S3160">
        <v>11.89</v>
      </c>
      <c r="U3160">
        <v>0</v>
      </c>
      <c r="V3160">
        <v>24</v>
      </c>
      <c r="W3160">
        <v>1</v>
      </c>
    </row>
    <row r="3161" spans="1:23" x14ac:dyDescent="0.25">
      <c r="A3161" t="s">
        <v>23</v>
      </c>
      <c r="B3161">
        <v>1</v>
      </c>
      <c r="C3161">
        <v>11020</v>
      </c>
      <c r="D3161">
        <v>101835</v>
      </c>
      <c r="E3161" t="s">
        <v>1930</v>
      </c>
      <c r="F3161">
        <v>66.39</v>
      </c>
      <c r="G3161">
        <v>20161006</v>
      </c>
      <c r="H3161">
        <v>99999999</v>
      </c>
      <c r="I3161" t="s">
        <v>25</v>
      </c>
      <c r="J3161" t="s">
        <v>638</v>
      </c>
      <c r="K3161" t="s">
        <v>1654</v>
      </c>
      <c r="L3161" t="s">
        <v>1655</v>
      </c>
      <c r="M3161" t="s">
        <v>1931</v>
      </c>
      <c r="N3161" t="s">
        <v>890</v>
      </c>
      <c r="O3161" t="s">
        <v>437</v>
      </c>
      <c r="P3161" t="s">
        <v>390</v>
      </c>
      <c r="Q3161" t="s">
        <v>391</v>
      </c>
      <c r="R3161" t="s">
        <v>392</v>
      </c>
      <c r="S3161">
        <v>11.89</v>
      </c>
      <c r="U3161">
        <v>0</v>
      </c>
      <c r="V3161">
        <v>24</v>
      </c>
      <c r="W3161">
        <v>1</v>
      </c>
    </row>
    <row r="3162" spans="1:23" x14ac:dyDescent="0.25">
      <c r="A3162" t="s">
        <v>23</v>
      </c>
      <c r="B3162">
        <v>1</v>
      </c>
      <c r="C3162">
        <v>11010</v>
      </c>
      <c r="D3162">
        <v>101836</v>
      </c>
      <c r="E3162" t="s">
        <v>1932</v>
      </c>
      <c r="F3162">
        <v>31.94</v>
      </c>
      <c r="G3162">
        <v>20171018</v>
      </c>
      <c r="H3162">
        <v>99999999</v>
      </c>
      <c r="I3162" t="s">
        <v>25</v>
      </c>
      <c r="J3162" t="s">
        <v>638</v>
      </c>
      <c r="K3162" t="s">
        <v>1654</v>
      </c>
      <c r="L3162" t="s">
        <v>1655</v>
      </c>
      <c r="M3162" t="s">
        <v>1933</v>
      </c>
      <c r="N3162" t="s">
        <v>890</v>
      </c>
      <c r="O3162" t="s">
        <v>437</v>
      </c>
      <c r="P3162" t="s">
        <v>390</v>
      </c>
      <c r="Q3162" t="s">
        <v>391</v>
      </c>
      <c r="R3162" t="s">
        <v>392</v>
      </c>
      <c r="S3162">
        <v>11.89</v>
      </c>
      <c r="U3162">
        <v>0</v>
      </c>
      <c r="V3162">
        <v>24</v>
      </c>
      <c r="W3162">
        <v>1</v>
      </c>
    </row>
    <row r="3163" spans="1:23" x14ac:dyDescent="0.25">
      <c r="A3163" t="s">
        <v>23</v>
      </c>
      <c r="B3163">
        <v>1</v>
      </c>
      <c r="C3163">
        <v>11020</v>
      </c>
      <c r="D3163">
        <v>101836</v>
      </c>
      <c r="E3163" t="s">
        <v>1932</v>
      </c>
      <c r="F3163">
        <v>31.94</v>
      </c>
      <c r="G3163">
        <v>20171018</v>
      </c>
      <c r="H3163">
        <v>99999999</v>
      </c>
      <c r="I3163" t="s">
        <v>25</v>
      </c>
      <c r="J3163" t="s">
        <v>638</v>
      </c>
      <c r="K3163" t="s">
        <v>1654</v>
      </c>
      <c r="L3163" t="s">
        <v>1655</v>
      </c>
      <c r="M3163" t="s">
        <v>1933</v>
      </c>
      <c r="N3163" t="s">
        <v>890</v>
      </c>
      <c r="O3163" t="s">
        <v>437</v>
      </c>
      <c r="P3163" t="s">
        <v>390</v>
      </c>
      <c r="Q3163" t="s">
        <v>391</v>
      </c>
      <c r="R3163" t="s">
        <v>392</v>
      </c>
      <c r="S3163">
        <v>11.89</v>
      </c>
      <c r="U3163">
        <v>0</v>
      </c>
      <c r="V3163">
        <v>24</v>
      </c>
      <c r="W3163">
        <v>1</v>
      </c>
    </row>
    <row r="3164" spans="1:23" x14ac:dyDescent="0.25">
      <c r="A3164" t="s">
        <v>23</v>
      </c>
      <c r="B3164">
        <v>1</v>
      </c>
      <c r="C3164">
        <v>11010</v>
      </c>
      <c r="D3164">
        <v>101837</v>
      </c>
      <c r="E3164" t="s">
        <v>1934</v>
      </c>
      <c r="F3164">
        <v>50.53</v>
      </c>
      <c r="G3164">
        <v>20150724</v>
      </c>
      <c r="H3164">
        <v>99999999</v>
      </c>
      <c r="I3164" t="s">
        <v>64</v>
      </c>
      <c r="J3164" t="s">
        <v>638</v>
      </c>
      <c r="K3164" t="s">
        <v>1654</v>
      </c>
      <c r="L3164" t="s">
        <v>1655</v>
      </c>
      <c r="M3164" t="s">
        <v>1935</v>
      </c>
      <c r="N3164" t="s">
        <v>1936</v>
      </c>
      <c r="O3164" t="s">
        <v>437</v>
      </c>
      <c r="P3164" t="s">
        <v>390</v>
      </c>
      <c r="Q3164" t="s">
        <v>391</v>
      </c>
      <c r="R3164" t="s">
        <v>392</v>
      </c>
      <c r="S3164">
        <v>11.89</v>
      </c>
      <c r="U3164">
        <v>0</v>
      </c>
      <c r="V3164">
        <v>24</v>
      </c>
      <c r="W3164">
        <v>1</v>
      </c>
    </row>
    <row r="3165" spans="1:23" x14ac:dyDescent="0.25">
      <c r="A3165" t="s">
        <v>23</v>
      </c>
      <c r="B3165">
        <v>1</v>
      </c>
      <c r="C3165">
        <v>11020</v>
      </c>
      <c r="D3165">
        <v>101837</v>
      </c>
      <c r="E3165" t="s">
        <v>1934</v>
      </c>
      <c r="F3165">
        <v>50.53</v>
      </c>
      <c r="G3165">
        <v>20150724</v>
      </c>
      <c r="H3165">
        <v>99999999</v>
      </c>
      <c r="I3165" t="s">
        <v>64</v>
      </c>
      <c r="J3165" t="s">
        <v>638</v>
      </c>
      <c r="K3165" t="s">
        <v>1654</v>
      </c>
      <c r="L3165" t="s">
        <v>1655</v>
      </c>
      <c r="M3165" t="s">
        <v>1935</v>
      </c>
      <c r="N3165" t="s">
        <v>1936</v>
      </c>
      <c r="O3165" t="s">
        <v>437</v>
      </c>
      <c r="P3165" t="s">
        <v>390</v>
      </c>
      <c r="Q3165" t="s">
        <v>391</v>
      </c>
      <c r="R3165" t="s">
        <v>392</v>
      </c>
      <c r="S3165">
        <v>11.89</v>
      </c>
      <c r="U3165">
        <v>0</v>
      </c>
      <c r="V3165">
        <v>24</v>
      </c>
      <c r="W3165">
        <v>1</v>
      </c>
    </row>
    <row r="3166" spans="1:23" x14ac:dyDescent="0.25">
      <c r="A3166" t="s">
        <v>23</v>
      </c>
      <c r="B3166">
        <v>1</v>
      </c>
      <c r="C3166">
        <v>11010</v>
      </c>
      <c r="D3166">
        <v>101838</v>
      </c>
      <c r="E3166" t="s">
        <v>1937</v>
      </c>
      <c r="F3166">
        <v>223.23</v>
      </c>
      <c r="G3166">
        <v>20180516</v>
      </c>
      <c r="H3166">
        <v>99999999</v>
      </c>
      <c r="I3166" t="s">
        <v>64</v>
      </c>
      <c r="J3166" t="s">
        <v>638</v>
      </c>
      <c r="K3166" t="s">
        <v>1654</v>
      </c>
      <c r="L3166" t="s">
        <v>1655</v>
      </c>
      <c r="M3166" t="s">
        <v>1938</v>
      </c>
      <c r="N3166" t="s">
        <v>1939</v>
      </c>
      <c r="O3166" t="s">
        <v>437</v>
      </c>
      <c r="P3166" t="s">
        <v>390</v>
      </c>
      <c r="Q3166" t="s">
        <v>391</v>
      </c>
      <c r="R3166" t="s">
        <v>392</v>
      </c>
      <c r="S3166">
        <v>11.89</v>
      </c>
      <c r="U3166">
        <v>0</v>
      </c>
      <c r="V3166">
        <v>24</v>
      </c>
      <c r="W3166">
        <v>1</v>
      </c>
    </row>
    <row r="3167" spans="1:23" x14ac:dyDescent="0.25">
      <c r="A3167" t="s">
        <v>23</v>
      </c>
      <c r="B3167">
        <v>1</v>
      </c>
      <c r="C3167">
        <v>11020</v>
      </c>
      <c r="D3167">
        <v>101838</v>
      </c>
      <c r="E3167" t="s">
        <v>1937</v>
      </c>
      <c r="F3167">
        <v>223.23</v>
      </c>
      <c r="G3167">
        <v>20180516</v>
      </c>
      <c r="H3167">
        <v>99999999</v>
      </c>
      <c r="I3167" t="s">
        <v>64</v>
      </c>
      <c r="J3167" t="s">
        <v>638</v>
      </c>
      <c r="K3167" t="s">
        <v>1654</v>
      </c>
      <c r="L3167" t="s">
        <v>1655</v>
      </c>
      <c r="M3167" t="s">
        <v>1938</v>
      </c>
      <c r="N3167" t="s">
        <v>1939</v>
      </c>
      <c r="O3167" t="s">
        <v>437</v>
      </c>
      <c r="P3167" t="s">
        <v>390</v>
      </c>
      <c r="Q3167" t="s">
        <v>391</v>
      </c>
      <c r="R3167" t="s">
        <v>392</v>
      </c>
      <c r="S3167">
        <v>11.89</v>
      </c>
      <c r="U3167">
        <v>0</v>
      </c>
      <c r="V3167">
        <v>24</v>
      </c>
      <c r="W3167">
        <v>1</v>
      </c>
    </row>
    <row r="3168" spans="1:23" x14ac:dyDescent="0.25">
      <c r="A3168" t="s">
        <v>23</v>
      </c>
      <c r="B3168">
        <v>1</v>
      </c>
      <c r="C3168">
        <v>11010</v>
      </c>
      <c r="D3168">
        <v>101839</v>
      </c>
      <c r="E3168" t="s">
        <v>1940</v>
      </c>
      <c r="F3168">
        <v>36.700000000000003</v>
      </c>
      <c r="G3168">
        <v>20170828</v>
      </c>
      <c r="H3168">
        <v>99999999</v>
      </c>
      <c r="I3168" t="s">
        <v>64</v>
      </c>
      <c r="J3168" t="s">
        <v>638</v>
      </c>
      <c r="K3168" t="s">
        <v>1654</v>
      </c>
      <c r="L3168" t="s">
        <v>1655</v>
      </c>
      <c r="M3168" t="s">
        <v>1941</v>
      </c>
      <c r="N3168" t="s">
        <v>1942</v>
      </c>
      <c r="O3168" t="s">
        <v>437</v>
      </c>
      <c r="P3168" t="s">
        <v>390</v>
      </c>
      <c r="Q3168" t="s">
        <v>391</v>
      </c>
      <c r="R3168" t="s">
        <v>392</v>
      </c>
      <c r="S3168">
        <v>11.89</v>
      </c>
      <c r="U3168">
        <v>0</v>
      </c>
      <c r="V3168">
        <v>24</v>
      </c>
      <c r="W3168">
        <v>1</v>
      </c>
    </row>
    <row r="3169" spans="1:23" x14ac:dyDescent="0.25">
      <c r="A3169" t="s">
        <v>23</v>
      </c>
      <c r="B3169">
        <v>1</v>
      </c>
      <c r="C3169">
        <v>11020</v>
      </c>
      <c r="D3169">
        <v>101839</v>
      </c>
      <c r="E3169" t="s">
        <v>1940</v>
      </c>
      <c r="F3169">
        <v>36.700000000000003</v>
      </c>
      <c r="G3169">
        <v>20170828</v>
      </c>
      <c r="H3169">
        <v>99999999</v>
      </c>
      <c r="I3169" t="s">
        <v>64</v>
      </c>
      <c r="J3169" t="s">
        <v>638</v>
      </c>
      <c r="K3169" t="s">
        <v>1654</v>
      </c>
      <c r="L3169" t="s">
        <v>1655</v>
      </c>
      <c r="M3169" t="s">
        <v>1941</v>
      </c>
      <c r="N3169" t="s">
        <v>1942</v>
      </c>
      <c r="O3169" t="s">
        <v>437</v>
      </c>
      <c r="P3169" t="s">
        <v>390</v>
      </c>
      <c r="Q3169" t="s">
        <v>391</v>
      </c>
      <c r="R3169" t="s">
        <v>392</v>
      </c>
      <c r="S3169">
        <v>11.89</v>
      </c>
      <c r="U3169">
        <v>0</v>
      </c>
      <c r="V3169">
        <v>24</v>
      </c>
      <c r="W3169">
        <v>1</v>
      </c>
    </row>
    <row r="3170" spans="1:23" x14ac:dyDescent="0.25">
      <c r="A3170" t="s">
        <v>23</v>
      </c>
      <c r="B3170">
        <v>1</v>
      </c>
      <c r="C3170">
        <v>11010</v>
      </c>
      <c r="D3170">
        <v>101840</v>
      </c>
      <c r="E3170" t="s">
        <v>1943</v>
      </c>
      <c r="F3170">
        <v>23.06</v>
      </c>
      <c r="G3170">
        <v>20150724</v>
      </c>
      <c r="H3170">
        <v>99999999</v>
      </c>
      <c r="I3170" t="s">
        <v>64</v>
      </c>
      <c r="J3170" t="s">
        <v>638</v>
      </c>
      <c r="K3170" t="s">
        <v>1654</v>
      </c>
      <c r="L3170" t="s">
        <v>1655</v>
      </c>
      <c r="M3170" t="s">
        <v>1944</v>
      </c>
      <c r="N3170" t="s">
        <v>1945</v>
      </c>
      <c r="O3170" t="s">
        <v>437</v>
      </c>
      <c r="P3170" t="s">
        <v>390</v>
      </c>
      <c r="Q3170" t="s">
        <v>391</v>
      </c>
      <c r="R3170" t="s">
        <v>392</v>
      </c>
      <c r="S3170">
        <v>11.89</v>
      </c>
      <c r="U3170">
        <v>0</v>
      </c>
      <c r="V3170">
        <v>24</v>
      </c>
      <c r="W3170">
        <v>1</v>
      </c>
    </row>
    <row r="3171" spans="1:23" x14ac:dyDescent="0.25">
      <c r="A3171" t="s">
        <v>23</v>
      </c>
      <c r="B3171">
        <v>1</v>
      </c>
      <c r="C3171">
        <v>11020</v>
      </c>
      <c r="D3171">
        <v>101840</v>
      </c>
      <c r="E3171" t="s">
        <v>1943</v>
      </c>
      <c r="F3171">
        <v>23.06</v>
      </c>
      <c r="G3171">
        <v>20150724</v>
      </c>
      <c r="H3171">
        <v>99999999</v>
      </c>
      <c r="I3171" t="s">
        <v>64</v>
      </c>
      <c r="J3171" t="s">
        <v>638</v>
      </c>
      <c r="K3171" t="s">
        <v>1654</v>
      </c>
      <c r="L3171" t="s">
        <v>1655</v>
      </c>
      <c r="M3171" t="s">
        <v>1944</v>
      </c>
      <c r="N3171" t="s">
        <v>1945</v>
      </c>
      <c r="O3171" t="s">
        <v>437</v>
      </c>
      <c r="P3171" t="s">
        <v>390</v>
      </c>
      <c r="Q3171" t="s">
        <v>391</v>
      </c>
      <c r="R3171" t="s">
        <v>392</v>
      </c>
      <c r="S3171">
        <v>11.89</v>
      </c>
      <c r="U3171">
        <v>0</v>
      </c>
      <c r="V3171">
        <v>24</v>
      </c>
      <c r="W3171">
        <v>1</v>
      </c>
    </row>
    <row r="3172" spans="1:23" x14ac:dyDescent="0.25">
      <c r="A3172" t="s">
        <v>23</v>
      </c>
      <c r="B3172">
        <v>1</v>
      </c>
      <c r="C3172">
        <v>11010</v>
      </c>
      <c r="D3172">
        <v>101841</v>
      </c>
      <c r="E3172" t="s">
        <v>1946</v>
      </c>
      <c r="F3172">
        <v>3</v>
      </c>
      <c r="G3172">
        <v>20150521</v>
      </c>
      <c r="H3172">
        <v>99999999</v>
      </c>
      <c r="I3172" t="s">
        <v>64</v>
      </c>
      <c r="J3172" t="s">
        <v>1947</v>
      </c>
      <c r="K3172" t="s">
        <v>1948</v>
      </c>
      <c r="L3172" t="s">
        <v>1948</v>
      </c>
      <c r="M3172" t="s">
        <v>1949</v>
      </c>
      <c r="N3172" t="s">
        <v>1950</v>
      </c>
      <c r="O3172" t="s">
        <v>142</v>
      </c>
      <c r="P3172" t="s">
        <v>390</v>
      </c>
      <c r="Q3172" t="s">
        <v>391</v>
      </c>
      <c r="R3172" t="s">
        <v>392</v>
      </c>
      <c r="S3172">
        <v>19</v>
      </c>
      <c r="U3172">
        <v>0</v>
      </c>
      <c r="V3172">
        <v>24</v>
      </c>
      <c r="W3172">
        <v>1</v>
      </c>
    </row>
    <row r="3173" spans="1:23" x14ac:dyDescent="0.25">
      <c r="A3173" t="s">
        <v>23</v>
      </c>
      <c r="B3173">
        <v>1</v>
      </c>
      <c r="C3173">
        <v>11020</v>
      </c>
      <c r="D3173">
        <v>101841</v>
      </c>
      <c r="E3173" t="s">
        <v>1946</v>
      </c>
      <c r="F3173">
        <v>3</v>
      </c>
      <c r="G3173">
        <v>20150521</v>
      </c>
      <c r="H3173">
        <v>99999999</v>
      </c>
      <c r="I3173" t="s">
        <v>64</v>
      </c>
      <c r="J3173" t="s">
        <v>1947</v>
      </c>
      <c r="K3173" t="s">
        <v>1948</v>
      </c>
      <c r="L3173" t="s">
        <v>1948</v>
      </c>
      <c r="M3173" t="s">
        <v>1949</v>
      </c>
      <c r="N3173" t="s">
        <v>1950</v>
      </c>
      <c r="O3173" t="s">
        <v>142</v>
      </c>
      <c r="P3173" t="s">
        <v>390</v>
      </c>
      <c r="Q3173" t="s">
        <v>391</v>
      </c>
      <c r="R3173" t="s">
        <v>392</v>
      </c>
      <c r="S3173">
        <v>19</v>
      </c>
      <c r="U3173">
        <v>0</v>
      </c>
      <c r="V3173">
        <v>24</v>
      </c>
      <c r="W3173">
        <v>1</v>
      </c>
    </row>
    <row r="3174" spans="1:23" x14ac:dyDescent="0.25">
      <c r="A3174" t="s">
        <v>23</v>
      </c>
      <c r="B3174">
        <v>1</v>
      </c>
      <c r="C3174">
        <v>11010</v>
      </c>
      <c r="D3174">
        <v>101842</v>
      </c>
      <c r="E3174" t="s">
        <v>1951</v>
      </c>
      <c r="F3174">
        <v>3</v>
      </c>
      <c r="G3174">
        <v>20150521</v>
      </c>
      <c r="H3174">
        <v>99999999</v>
      </c>
      <c r="I3174" t="s">
        <v>64</v>
      </c>
      <c r="J3174" t="s">
        <v>1947</v>
      </c>
      <c r="K3174" t="s">
        <v>1948</v>
      </c>
      <c r="L3174" t="s">
        <v>1948</v>
      </c>
      <c r="M3174" t="s">
        <v>1952</v>
      </c>
      <c r="N3174" t="s">
        <v>25</v>
      </c>
      <c r="O3174" t="s">
        <v>142</v>
      </c>
      <c r="P3174" t="s">
        <v>390</v>
      </c>
      <c r="Q3174" t="s">
        <v>391</v>
      </c>
      <c r="R3174" t="s">
        <v>392</v>
      </c>
      <c r="S3174">
        <v>19</v>
      </c>
      <c r="U3174">
        <v>0</v>
      </c>
      <c r="V3174">
        <v>24</v>
      </c>
      <c r="W3174">
        <v>1</v>
      </c>
    </row>
    <row r="3175" spans="1:23" x14ac:dyDescent="0.25">
      <c r="A3175" t="s">
        <v>23</v>
      </c>
      <c r="B3175">
        <v>1</v>
      </c>
      <c r="C3175">
        <v>11020</v>
      </c>
      <c r="D3175">
        <v>101842</v>
      </c>
      <c r="E3175" t="s">
        <v>1951</v>
      </c>
      <c r="F3175">
        <v>3</v>
      </c>
      <c r="G3175">
        <v>20150521</v>
      </c>
      <c r="H3175">
        <v>99999999</v>
      </c>
      <c r="I3175" t="s">
        <v>64</v>
      </c>
      <c r="J3175" t="s">
        <v>1947</v>
      </c>
      <c r="K3175" t="s">
        <v>1948</v>
      </c>
      <c r="L3175" t="s">
        <v>1948</v>
      </c>
      <c r="M3175" t="s">
        <v>1952</v>
      </c>
      <c r="N3175" t="s">
        <v>25</v>
      </c>
      <c r="O3175" t="s">
        <v>142</v>
      </c>
      <c r="P3175" t="s">
        <v>390</v>
      </c>
      <c r="Q3175" t="s">
        <v>391</v>
      </c>
      <c r="R3175" t="s">
        <v>392</v>
      </c>
      <c r="S3175">
        <v>19</v>
      </c>
      <c r="U3175">
        <v>0</v>
      </c>
      <c r="V3175">
        <v>24</v>
      </c>
      <c r="W3175">
        <v>1</v>
      </c>
    </row>
    <row r="3176" spans="1:23" x14ac:dyDescent="0.25">
      <c r="A3176" t="s">
        <v>23</v>
      </c>
      <c r="B3176">
        <v>1</v>
      </c>
      <c r="C3176">
        <v>11010</v>
      </c>
      <c r="D3176">
        <v>101843</v>
      </c>
      <c r="E3176" t="s">
        <v>1953</v>
      </c>
      <c r="F3176">
        <v>45.5</v>
      </c>
      <c r="G3176">
        <v>20150526</v>
      </c>
      <c r="H3176">
        <v>99999999</v>
      </c>
      <c r="I3176" t="s">
        <v>64</v>
      </c>
      <c r="J3176" t="s">
        <v>420</v>
      </c>
      <c r="K3176" t="s">
        <v>1598</v>
      </c>
      <c r="L3176" t="s">
        <v>1598</v>
      </c>
      <c r="M3176" t="s">
        <v>1599</v>
      </c>
      <c r="N3176" t="s">
        <v>1604</v>
      </c>
      <c r="O3176" t="s">
        <v>437</v>
      </c>
      <c r="P3176" t="s">
        <v>390</v>
      </c>
      <c r="Q3176" t="s">
        <v>391</v>
      </c>
      <c r="R3176" t="s">
        <v>392</v>
      </c>
      <c r="S3176">
        <v>11.89</v>
      </c>
      <c r="U3176">
        <v>0</v>
      </c>
      <c r="V3176">
        <v>24</v>
      </c>
      <c r="W3176">
        <v>1</v>
      </c>
    </row>
    <row r="3177" spans="1:23" x14ac:dyDescent="0.25">
      <c r="A3177" t="s">
        <v>23</v>
      </c>
      <c r="B3177">
        <v>1</v>
      </c>
      <c r="C3177">
        <v>11020</v>
      </c>
      <c r="D3177">
        <v>101843</v>
      </c>
      <c r="E3177" t="s">
        <v>1953</v>
      </c>
      <c r="F3177">
        <v>45.5</v>
      </c>
      <c r="G3177">
        <v>20150526</v>
      </c>
      <c r="H3177">
        <v>99999999</v>
      </c>
      <c r="I3177" t="s">
        <v>64</v>
      </c>
      <c r="J3177" t="s">
        <v>420</v>
      </c>
      <c r="K3177" t="s">
        <v>1598</v>
      </c>
      <c r="L3177" t="s">
        <v>1598</v>
      </c>
      <c r="M3177" t="s">
        <v>1599</v>
      </c>
      <c r="N3177" t="s">
        <v>1604</v>
      </c>
      <c r="O3177" t="s">
        <v>437</v>
      </c>
      <c r="P3177" t="s">
        <v>390</v>
      </c>
      <c r="Q3177" t="s">
        <v>391</v>
      </c>
      <c r="R3177" t="s">
        <v>392</v>
      </c>
      <c r="S3177">
        <v>11.89</v>
      </c>
      <c r="U3177">
        <v>0</v>
      </c>
      <c r="V3177">
        <v>24</v>
      </c>
      <c r="W3177">
        <v>1</v>
      </c>
    </row>
    <row r="3178" spans="1:23" x14ac:dyDescent="0.25">
      <c r="A3178" t="s">
        <v>23</v>
      </c>
      <c r="B3178">
        <v>1</v>
      </c>
      <c r="C3178">
        <v>11010</v>
      </c>
      <c r="D3178">
        <v>101844</v>
      </c>
      <c r="E3178" t="s">
        <v>1954</v>
      </c>
      <c r="F3178">
        <v>1092</v>
      </c>
      <c r="G3178">
        <v>20151020</v>
      </c>
      <c r="H3178">
        <v>99999999</v>
      </c>
      <c r="I3178" t="s">
        <v>64</v>
      </c>
      <c r="J3178" t="s">
        <v>1955</v>
      </c>
      <c r="K3178" t="s">
        <v>1956</v>
      </c>
      <c r="L3178" t="s">
        <v>1956</v>
      </c>
      <c r="M3178" t="s">
        <v>1957</v>
      </c>
      <c r="N3178" t="s">
        <v>1958</v>
      </c>
      <c r="O3178" t="s">
        <v>437</v>
      </c>
      <c r="P3178" t="s">
        <v>390</v>
      </c>
      <c r="Q3178" t="s">
        <v>391</v>
      </c>
      <c r="R3178" t="s">
        <v>392</v>
      </c>
      <c r="S3178">
        <v>11.89</v>
      </c>
      <c r="U3178">
        <v>0</v>
      </c>
      <c r="V3178">
        <v>24</v>
      </c>
      <c r="W3178">
        <v>1</v>
      </c>
    </row>
    <row r="3179" spans="1:23" x14ac:dyDescent="0.25">
      <c r="A3179" t="s">
        <v>23</v>
      </c>
      <c r="B3179">
        <v>1</v>
      </c>
      <c r="C3179">
        <v>11020</v>
      </c>
      <c r="D3179">
        <v>101844</v>
      </c>
      <c r="E3179" t="s">
        <v>1954</v>
      </c>
      <c r="F3179">
        <v>1092</v>
      </c>
      <c r="G3179">
        <v>20151020</v>
      </c>
      <c r="H3179">
        <v>99999999</v>
      </c>
      <c r="I3179" t="s">
        <v>64</v>
      </c>
      <c r="J3179" t="s">
        <v>1955</v>
      </c>
      <c r="K3179" t="s">
        <v>1956</v>
      </c>
      <c r="L3179" t="s">
        <v>1956</v>
      </c>
      <c r="M3179" t="s">
        <v>1957</v>
      </c>
      <c r="N3179" t="s">
        <v>1958</v>
      </c>
      <c r="O3179" t="s">
        <v>437</v>
      </c>
      <c r="P3179" t="s">
        <v>390</v>
      </c>
      <c r="Q3179" t="s">
        <v>391</v>
      </c>
      <c r="R3179" t="s">
        <v>392</v>
      </c>
      <c r="S3179">
        <v>11.89</v>
      </c>
      <c r="U3179">
        <v>0</v>
      </c>
      <c r="V3179">
        <v>24</v>
      </c>
      <c r="W3179">
        <v>1</v>
      </c>
    </row>
    <row r="3180" spans="1:23" x14ac:dyDescent="0.25">
      <c r="A3180" t="s">
        <v>23</v>
      </c>
      <c r="B3180">
        <v>1</v>
      </c>
      <c r="C3180">
        <v>11010</v>
      </c>
      <c r="D3180">
        <v>101845</v>
      </c>
      <c r="E3180" t="s">
        <v>1959</v>
      </c>
      <c r="F3180">
        <v>191.1</v>
      </c>
      <c r="G3180">
        <v>20151020</v>
      </c>
      <c r="H3180">
        <v>99999999</v>
      </c>
      <c r="I3180" t="s">
        <v>64</v>
      </c>
      <c r="J3180" t="s">
        <v>1955</v>
      </c>
      <c r="K3180" t="s">
        <v>1956</v>
      </c>
      <c r="L3180" t="s">
        <v>1956</v>
      </c>
      <c r="M3180" t="s">
        <v>1960</v>
      </c>
      <c r="N3180" t="s">
        <v>724</v>
      </c>
      <c r="O3180" t="s">
        <v>437</v>
      </c>
      <c r="P3180" t="s">
        <v>390</v>
      </c>
      <c r="Q3180" t="s">
        <v>391</v>
      </c>
      <c r="R3180" t="s">
        <v>392</v>
      </c>
      <c r="S3180">
        <v>11.89</v>
      </c>
      <c r="U3180">
        <v>0</v>
      </c>
      <c r="V3180">
        <v>24</v>
      </c>
      <c r="W3180">
        <v>1</v>
      </c>
    </row>
    <row r="3181" spans="1:23" x14ac:dyDescent="0.25">
      <c r="A3181" t="s">
        <v>23</v>
      </c>
      <c r="B3181">
        <v>1</v>
      </c>
      <c r="C3181">
        <v>11020</v>
      </c>
      <c r="D3181">
        <v>101845</v>
      </c>
      <c r="E3181" t="s">
        <v>1959</v>
      </c>
      <c r="F3181">
        <v>191.1</v>
      </c>
      <c r="G3181">
        <v>20151020</v>
      </c>
      <c r="H3181">
        <v>99999999</v>
      </c>
      <c r="I3181" t="s">
        <v>64</v>
      </c>
      <c r="J3181" t="s">
        <v>1955</v>
      </c>
      <c r="K3181" t="s">
        <v>1956</v>
      </c>
      <c r="L3181" t="s">
        <v>1956</v>
      </c>
      <c r="M3181" t="s">
        <v>1960</v>
      </c>
      <c r="N3181" t="s">
        <v>724</v>
      </c>
      <c r="O3181" t="s">
        <v>437</v>
      </c>
      <c r="P3181" t="s">
        <v>390</v>
      </c>
      <c r="Q3181" t="s">
        <v>391</v>
      </c>
      <c r="R3181" t="s">
        <v>392</v>
      </c>
      <c r="S3181">
        <v>11.89</v>
      </c>
      <c r="U3181">
        <v>0</v>
      </c>
      <c r="V3181">
        <v>24</v>
      </c>
      <c r="W3181">
        <v>1</v>
      </c>
    </row>
    <row r="3182" spans="1:23" x14ac:dyDescent="0.25">
      <c r="A3182" t="s">
        <v>23</v>
      </c>
      <c r="B3182">
        <v>1</v>
      </c>
      <c r="C3182">
        <v>11010</v>
      </c>
      <c r="D3182">
        <v>101846</v>
      </c>
      <c r="E3182" t="s">
        <v>1961</v>
      </c>
      <c r="F3182">
        <v>382.2</v>
      </c>
      <c r="G3182">
        <v>20151020</v>
      </c>
      <c r="H3182">
        <v>99999999</v>
      </c>
      <c r="I3182" t="s">
        <v>64</v>
      </c>
      <c r="J3182" t="s">
        <v>1955</v>
      </c>
      <c r="K3182" t="s">
        <v>1956</v>
      </c>
      <c r="L3182" t="s">
        <v>1956</v>
      </c>
      <c r="M3182" t="s">
        <v>1962</v>
      </c>
      <c r="N3182" t="s">
        <v>1866</v>
      </c>
      <c r="O3182" t="s">
        <v>437</v>
      </c>
      <c r="P3182" t="s">
        <v>390</v>
      </c>
      <c r="Q3182" t="s">
        <v>391</v>
      </c>
      <c r="R3182" t="s">
        <v>392</v>
      </c>
      <c r="S3182">
        <v>11.89</v>
      </c>
      <c r="U3182">
        <v>0</v>
      </c>
      <c r="V3182">
        <v>24</v>
      </c>
      <c r="W3182">
        <v>1</v>
      </c>
    </row>
    <row r="3183" spans="1:23" x14ac:dyDescent="0.25">
      <c r="A3183" t="s">
        <v>23</v>
      </c>
      <c r="B3183">
        <v>1</v>
      </c>
      <c r="C3183">
        <v>11020</v>
      </c>
      <c r="D3183">
        <v>101846</v>
      </c>
      <c r="E3183" t="s">
        <v>1961</v>
      </c>
      <c r="F3183">
        <v>382.2</v>
      </c>
      <c r="G3183">
        <v>20151020</v>
      </c>
      <c r="H3183">
        <v>99999999</v>
      </c>
      <c r="I3183" t="s">
        <v>64</v>
      </c>
      <c r="J3183" t="s">
        <v>1955</v>
      </c>
      <c r="K3183" t="s">
        <v>1956</v>
      </c>
      <c r="L3183" t="s">
        <v>1956</v>
      </c>
      <c r="M3183" t="s">
        <v>1962</v>
      </c>
      <c r="N3183" t="s">
        <v>1866</v>
      </c>
      <c r="O3183" t="s">
        <v>437</v>
      </c>
      <c r="P3183" t="s">
        <v>390</v>
      </c>
      <c r="Q3183" t="s">
        <v>391</v>
      </c>
      <c r="R3183" t="s">
        <v>392</v>
      </c>
      <c r="S3183">
        <v>11.89</v>
      </c>
      <c r="U3183">
        <v>0</v>
      </c>
      <c r="V3183">
        <v>24</v>
      </c>
      <c r="W3183">
        <v>1</v>
      </c>
    </row>
    <row r="3184" spans="1:23" x14ac:dyDescent="0.25">
      <c r="A3184" t="s">
        <v>23</v>
      </c>
      <c r="B3184">
        <v>1</v>
      </c>
      <c r="C3184">
        <v>11010</v>
      </c>
      <c r="D3184">
        <v>101847</v>
      </c>
      <c r="E3184" t="s">
        <v>1963</v>
      </c>
      <c r="F3184">
        <v>326.32</v>
      </c>
      <c r="G3184">
        <v>20151019</v>
      </c>
      <c r="H3184">
        <v>99999999</v>
      </c>
      <c r="I3184" t="s">
        <v>64</v>
      </c>
      <c r="J3184" t="s">
        <v>31</v>
      </c>
      <c r="K3184" t="s">
        <v>1318</v>
      </c>
      <c r="L3184" t="s">
        <v>1318</v>
      </c>
      <c r="M3184" t="s">
        <v>1964</v>
      </c>
      <c r="N3184" t="s">
        <v>636</v>
      </c>
      <c r="O3184" t="s">
        <v>1965</v>
      </c>
      <c r="P3184" t="s">
        <v>390</v>
      </c>
      <c r="Q3184" t="s">
        <v>391</v>
      </c>
      <c r="R3184" t="s">
        <v>392</v>
      </c>
      <c r="S3184">
        <v>1.98</v>
      </c>
      <c r="U3184">
        <v>0</v>
      </c>
      <c r="V3184">
        <v>24</v>
      </c>
      <c r="W3184">
        <v>1</v>
      </c>
    </row>
    <row r="3185" spans="1:23" x14ac:dyDescent="0.25">
      <c r="A3185" t="s">
        <v>23</v>
      </c>
      <c r="B3185">
        <v>1</v>
      </c>
      <c r="C3185">
        <v>11020</v>
      </c>
      <c r="D3185">
        <v>101847</v>
      </c>
      <c r="E3185" t="s">
        <v>1963</v>
      </c>
      <c r="F3185">
        <v>326.32</v>
      </c>
      <c r="G3185">
        <v>20151019</v>
      </c>
      <c r="H3185">
        <v>99999999</v>
      </c>
      <c r="I3185" t="s">
        <v>64</v>
      </c>
      <c r="J3185" t="s">
        <v>31</v>
      </c>
      <c r="K3185" t="s">
        <v>1318</v>
      </c>
      <c r="L3185" t="s">
        <v>1318</v>
      </c>
      <c r="M3185" t="s">
        <v>1964</v>
      </c>
      <c r="N3185" t="s">
        <v>636</v>
      </c>
      <c r="O3185" t="s">
        <v>1965</v>
      </c>
      <c r="P3185" t="s">
        <v>390</v>
      </c>
      <c r="Q3185" t="s">
        <v>391</v>
      </c>
      <c r="R3185" t="s">
        <v>392</v>
      </c>
      <c r="S3185">
        <v>1.98</v>
      </c>
      <c r="U3185">
        <v>0</v>
      </c>
      <c r="V3185">
        <v>24</v>
      </c>
      <c r="W3185">
        <v>1</v>
      </c>
    </row>
    <row r="3186" spans="1:23" x14ac:dyDescent="0.25">
      <c r="A3186" t="s">
        <v>23</v>
      </c>
      <c r="B3186">
        <v>1</v>
      </c>
      <c r="C3186">
        <v>11010</v>
      </c>
      <c r="D3186">
        <v>101848</v>
      </c>
      <c r="E3186" t="s">
        <v>6347</v>
      </c>
      <c r="F3186">
        <v>492.53399999999999</v>
      </c>
      <c r="G3186">
        <v>20200508</v>
      </c>
      <c r="H3186">
        <v>99999999</v>
      </c>
      <c r="I3186" t="s">
        <v>64</v>
      </c>
      <c r="J3186" t="s">
        <v>31</v>
      </c>
      <c r="K3186" t="s">
        <v>1318</v>
      </c>
      <c r="L3186" t="s">
        <v>1318</v>
      </c>
      <c r="M3186" t="s">
        <v>6348</v>
      </c>
      <c r="N3186" t="s">
        <v>6349</v>
      </c>
      <c r="O3186" t="s">
        <v>437</v>
      </c>
      <c r="P3186" t="s">
        <v>390</v>
      </c>
      <c r="Q3186" t="s">
        <v>391</v>
      </c>
      <c r="R3186" t="s">
        <v>392</v>
      </c>
      <c r="S3186">
        <v>23.78</v>
      </c>
      <c r="U3186">
        <v>0</v>
      </c>
      <c r="V3186">
        <v>24</v>
      </c>
      <c r="W3186">
        <v>1</v>
      </c>
    </row>
    <row r="3187" spans="1:23" x14ac:dyDescent="0.25">
      <c r="A3187" t="s">
        <v>23</v>
      </c>
      <c r="B3187">
        <v>1</v>
      </c>
      <c r="C3187">
        <v>11020</v>
      </c>
      <c r="D3187">
        <v>101848</v>
      </c>
      <c r="E3187" t="s">
        <v>6347</v>
      </c>
      <c r="F3187">
        <v>492.53399999999999</v>
      </c>
      <c r="G3187">
        <v>20200508</v>
      </c>
      <c r="H3187">
        <v>99999999</v>
      </c>
      <c r="I3187" t="s">
        <v>64</v>
      </c>
      <c r="J3187" t="s">
        <v>31</v>
      </c>
      <c r="K3187" t="s">
        <v>1318</v>
      </c>
      <c r="L3187" t="s">
        <v>1318</v>
      </c>
      <c r="M3187" t="s">
        <v>6348</v>
      </c>
      <c r="N3187" t="s">
        <v>6349</v>
      </c>
      <c r="O3187" t="s">
        <v>437</v>
      </c>
      <c r="P3187" t="s">
        <v>390</v>
      </c>
      <c r="Q3187" t="s">
        <v>391</v>
      </c>
      <c r="R3187" t="s">
        <v>392</v>
      </c>
      <c r="S3187">
        <v>23.78</v>
      </c>
      <c r="U3187">
        <v>0</v>
      </c>
      <c r="V3187">
        <v>24</v>
      </c>
      <c r="W3187">
        <v>1</v>
      </c>
    </row>
    <row r="3188" spans="1:23" x14ac:dyDescent="0.25">
      <c r="A3188" t="s">
        <v>23</v>
      </c>
      <c r="B3188">
        <v>1</v>
      </c>
      <c r="C3188">
        <v>11060</v>
      </c>
      <c r="D3188">
        <v>101848</v>
      </c>
      <c r="E3188" t="s">
        <v>6347</v>
      </c>
      <c r="F3188">
        <v>492.53399999999999</v>
      </c>
      <c r="G3188">
        <v>20200508</v>
      </c>
      <c r="H3188">
        <v>99999999</v>
      </c>
      <c r="I3188" t="s">
        <v>64</v>
      </c>
      <c r="J3188" t="s">
        <v>31</v>
      </c>
      <c r="K3188" t="s">
        <v>1318</v>
      </c>
      <c r="L3188" t="s">
        <v>1318</v>
      </c>
      <c r="M3188" t="s">
        <v>6348</v>
      </c>
      <c r="N3188" t="s">
        <v>6349</v>
      </c>
      <c r="O3188" t="s">
        <v>437</v>
      </c>
      <c r="P3188" t="s">
        <v>390</v>
      </c>
      <c r="Q3188" t="s">
        <v>391</v>
      </c>
      <c r="R3188" t="s">
        <v>392</v>
      </c>
      <c r="S3188">
        <v>23.78</v>
      </c>
      <c r="U3188">
        <v>0</v>
      </c>
      <c r="V3188">
        <v>24</v>
      </c>
      <c r="W3188">
        <v>1</v>
      </c>
    </row>
    <row r="3189" spans="1:23" x14ac:dyDescent="0.25">
      <c r="A3189" t="s">
        <v>23</v>
      </c>
      <c r="B3189">
        <v>1</v>
      </c>
      <c r="C3189">
        <v>11111</v>
      </c>
      <c r="D3189">
        <v>101848</v>
      </c>
      <c r="E3189" t="s">
        <v>6347</v>
      </c>
      <c r="F3189">
        <v>492.53399999999999</v>
      </c>
      <c r="G3189">
        <v>20200508</v>
      </c>
      <c r="H3189">
        <v>99999999</v>
      </c>
      <c r="J3189" t="s">
        <v>31</v>
      </c>
      <c r="K3189" t="s">
        <v>1318</v>
      </c>
      <c r="L3189" t="s">
        <v>1318</v>
      </c>
      <c r="M3189" t="s">
        <v>6348</v>
      </c>
      <c r="N3189" t="s">
        <v>6349</v>
      </c>
      <c r="O3189" t="s">
        <v>437</v>
      </c>
      <c r="P3189" t="s">
        <v>390</v>
      </c>
      <c r="Q3189" t="s">
        <v>391</v>
      </c>
      <c r="R3189" t="s">
        <v>392</v>
      </c>
      <c r="S3189">
        <v>23.78</v>
      </c>
      <c r="U3189">
        <v>0</v>
      </c>
      <c r="V3189">
        <v>24</v>
      </c>
      <c r="W3189">
        <v>1</v>
      </c>
    </row>
    <row r="3190" spans="1:23" x14ac:dyDescent="0.25">
      <c r="A3190" t="s">
        <v>23</v>
      </c>
      <c r="B3190">
        <v>1</v>
      </c>
      <c r="C3190">
        <v>11010</v>
      </c>
      <c r="D3190">
        <v>101849</v>
      </c>
      <c r="E3190" t="s">
        <v>12753</v>
      </c>
      <c r="F3190">
        <v>33.67</v>
      </c>
      <c r="G3190">
        <v>20210809</v>
      </c>
      <c r="H3190">
        <v>99999999</v>
      </c>
      <c r="I3190" t="s">
        <v>64</v>
      </c>
      <c r="J3190" t="s">
        <v>1334</v>
      </c>
      <c r="K3190" t="s">
        <v>1335</v>
      </c>
      <c r="L3190" t="s">
        <v>1335</v>
      </c>
      <c r="M3190" t="s">
        <v>12752</v>
      </c>
      <c r="O3190" t="s">
        <v>1213</v>
      </c>
      <c r="P3190" t="s">
        <v>390</v>
      </c>
      <c r="Q3190" t="s">
        <v>391</v>
      </c>
      <c r="R3190" t="s">
        <v>392</v>
      </c>
      <c r="S3190">
        <v>11.86</v>
      </c>
      <c r="U3190">
        <v>0</v>
      </c>
      <c r="V3190">
        <v>24</v>
      </c>
      <c r="W3190">
        <v>1</v>
      </c>
    </row>
    <row r="3191" spans="1:23" x14ac:dyDescent="0.25">
      <c r="A3191" t="s">
        <v>23</v>
      </c>
      <c r="B3191">
        <v>1</v>
      </c>
      <c r="C3191">
        <v>11020</v>
      </c>
      <c r="D3191">
        <v>101849</v>
      </c>
      <c r="E3191" t="s">
        <v>12753</v>
      </c>
      <c r="F3191">
        <v>33.67</v>
      </c>
      <c r="G3191">
        <v>20210809</v>
      </c>
      <c r="H3191">
        <v>99999999</v>
      </c>
      <c r="I3191" t="s">
        <v>64</v>
      </c>
      <c r="J3191" t="s">
        <v>1334</v>
      </c>
      <c r="K3191" t="s">
        <v>1335</v>
      </c>
      <c r="L3191" t="s">
        <v>1335</v>
      </c>
      <c r="M3191" t="s">
        <v>12752</v>
      </c>
      <c r="O3191" t="s">
        <v>1213</v>
      </c>
      <c r="P3191" t="s">
        <v>390</v>
      </c>
      <c r="Q3191" t="s">
        <v>391</v>
      </c>
      <c r="R3191" t="s">
        <v>392</v>
      </c>
      <c r="S3191">
        <v>11.86</v>
      </c>
      <c r="U3191">
        <v>0</v>
      </c>
      <c r="V3191">
        <v>24</v>
      </c>
      <c r="W3191">
        <v>1</v>
      </c>
    </row>
    <row r="3192" spans="1:23" x14ac:dyDescent="0.25">
      <c r="A3192" t="s">
        <v>23</v>
      </c>
      <c r="B3192">
        <v>1</v>
      </c>
      <c r="C3192">
        <v>11060</v>
      </c>
      <c r="D3192">
        <v>101849</v>
      </c>
      <c r="E3192" t="s">
        <v>12753</v>
      </c>
      <c r="F3192">
        <v>33.67</v>
      </c>
      <c r="G3192">
        <v>20210809</v>
      </c>
      <c r="H3192">
        <v>99999999</v>
      </c>
      <c r="I3192" t="s">
        <v>64</v>
      </c>
      <c r="J3192" t="s">
        <v>1334</v>
      </c>
      <c r="K3192" t="s">
        <v>1335</v>
      </c>
      <c r="L3192" t="s">
        <v>1335</v>
      </c>
      <c r="M3192" t="s">
        <v>12752</v>
      </c>
      <c r="O3192" t="s">
        <v>1213</v>
      </c>
      <c r="P3192" t="s">
        <v>390</v>
      </c>
      <c r="Q3192" t="s">
        <v>391</v>
      </c>
      <c r="R3192" t="s">
        <v>392</v>
      </c>
      <c r="S3192">
        <v>11.86</v>
      </c>
      <c r="U3192">
        <v>0</v>
      </c>
      <c r="V3192">
        <v>24</v>
      </c>
      <c r="W3192">
        <v>1</v>
      </c>
    </row>
    <row r="3193" spans="1:23" x14ac:dyDescent="0.25">
      <c r="A3193" t="s">
        <v>23</v>
      </c>
      <c r="B3193">
        <v>1</v>
      </c>
      <c r="C3193">
        <v>11010</v>
      </c>
      <c r="D3193">
        <v>101850</v>
      </c>
      <c r="E3193" t="s">
        <v>12754</v>
      </c>
      <c r="F3193">
        <v>33.67</v>
      </c>
      <c r="G3193">
        <v>20210809</v>
      </c>
      <c r="H3193">
        <v>99999999</v>
      </c>
      <c r="I3193" t="s">
        <v>64</v>
      </c>
      <c r="J3193" t="s">
        <v>1334</v>
      </c>
      <c r="K3193" t="s">
        <v>1335</v>
      </c>
      <c r="L3193" t="s">
        <v>1335</v>
      </c>
      <c r="M3193" t="s">
        <v>11211</v>
      </c>
      <c r="N3193" t="s">
        <v>1242</v>
      </c>
      <c r="O3193" t="s">
        <v>1213</v>
      </c>
      <c r="P3193" t="s">
        <v>390</v>
      </c>
      <c r="Q3193" t="s">
        <v>391</v>
      </c>
      <c r="R3193" t="s">
        <v>392</v>
      </c>
      <c r="S3193">
        <v>11.86</v>
      </c>
      <c r="U3193">
        <v>0</v>
      </c>
      <c r="V3193">
        <v>24</v>
      </c>
      <c r="W3193">
        <v>1</v>
      </c>
    </row>
    <row r="3194" spans="1:23" x14ac:dyDescent="0.25">
      <c r="A3194" t="s">
        <v>23</v>
      </c>
      <c r="B3194">
        <v>1</v>
      </c>
      <c r="C3194">
        <v>11020</v>
      </c>
      <c r="D3194">
        <v>101850</v>
      </c>
      <c r="E3194" t="s">
        <v>12754</v>
      </c>
      <c r="F3194">
        <v>33.67</v>
      </c>
      <c r="G3194">
        <v>20210809</v>
      </c>
      <c r="H3194">
        <v>99999999</v>
      </c>
      <c r="I3194" t="s">
        <v>64</v>
      </c>
      <c r="J3194" t="s">
        <v>1334</v>
      </c>
      <c r="K3194" t="s">
        <v>1335</v>
      </c>
      <c r="L3194" t="s">
        <v>1335</v>
      </c>
      <c r="M3194" t="s">
        <v>11211</v>
      </c>
      <c r="N3194" t="s">
        <v>1242</v>
      </c>
      <c r="O3194" t="s">
        <v>1213</v>
      </c>
      <c r="P3194" t="s">
        <v>390</v>
      </c>
      <c r="Q3194" t="s">
        <v>391</v>
      </c>
      <c r="R3194" t="s">
        <v>392</v>
      </c>
      <c r="S3194">
        <v>11.86</v>
      </c>
      <c r="U3194">
        <v>0</v>
      </c>
      <c r="V3194">
        <v>24</v>
      </c>
      <c r="W3194">
        <v>1</v>
      </c>
    </row>
    <row r="3195" spans="1:23" x14ac:dyDescent="0.25">
      <c r="A3195" t="s">
        <v>23</v>
      </c>
      <c r="B3195">
        <v>1</v>
      </c>
      <c r="C3195">
        <v>11060</v>
      </c>
      <c r="D3195">
        <v>101850</v>
      </c>
      <c r="E3195" t="s">
        <v>12754</v>
      </c>
      <c r="F3195">
        <v>33.67</v>
      </c>
      <c r="G3195">
        <v>20210809</v>
      </c>
      <c r="H3195">
        <v>99999999</v>
      </c>
      <c r="I3195" t="s">
        <v>64</v>
      </c>
      <c r="J3195" t="s">
        <v>1334</v>
      </c>
      <c r="K3195" t="s">
        <v>1335</v>
      </c>
      <c r="L3195" t="s">
        <v>1335</v>
      </c>
      <c r="M3195" t="s">
        <v>11211</v>
      </c>
      <c r="N3195" t="s">
        <v>1242</v>
      </c>
      <c r="O3195" t="s">
        <v>1213</v>
      </c>
      <c r="P3195" t="s">
        <v>390</v>
      </c>
      <c r="Q3195" t="s">
        <v>391</v>
      </c>
      <c r="R3195" t="s">
        <v>392</v>
      </c>
      <c r="S3195">
        <v>11.86</v>
      </c>
      <c r="U3195">
        <v>0</v>
      </c>
      <c r="V3195">
        <v>24</v>
      </c>
      <c r="W3195">
        <v>1</v>
      </c>
    </row>
    <row r="3196" spans="1:23" x14ac:dyDescent="0.25">
      <c r="A3196" t="s">
        <v>23</v>
      </c>
      <c r="B3196">
        <v>1</v>
      </c>
      <c r="C3196">
        <v>11010</v>
      </c>
      <c r="D3196">
        <v>101851</v>
      </c>
      <c r="E3196" t="s">
        <v>1966</v>
      </c>
      <c r="F3196">
        <v>80.08</v>
      </c>
      <c r="G3196">
        <v>20171117</v>
      </c>
      <c r="H3196">
        <v>99999999</v>
      </c>
      <c r="I3196" t="s">
        <v>64</v>
      </c>
      <c r="J3196" t="s">
        <v>1677</v>
      </c>
      <c r="K3196" t="s">
        <v>1677</v>
      </c>
      <c r="L3196" t="s">
        <v>1967</v>
      </c>
      <c r="M3196" t="s">
        <v>1968</v>
      </c>
      <c r="N3196" t="s">
        <v>1969</v>
      </c>
      <c r="O3196" t="s">
        <v>437</v>
      </c>
      <c r="P3196" t="s">
        <v>390</v>
      </c>
      <c r="Q3196" t="s">
        <v>391</v>
      </c>
      <c r="R3196" t="s">
        <v>392</v>
      </c>
      <c r="S3196">
        <v>11.89</v>
      </c>
      <c r="U3196">
        <v>0</v>
      </c>
      <c r="V3196">
        <v>24</v>
      </c>
    </row>
    <row r="3197" spans="1:23" x14ac:dyDescent="0.25">
      <c r="A3197" t="s">
        <v>23</v>
      </c>
      <c r="B3197">
        <v>1</v>
      </c>
      <c r="C3197">
        <v>11020</v>
      </c>
      <c r="D3197">
        <v>101851</v>
      </c>
      <c r="E3197" t="s">
        <v>1966</v>
      </c>
      <c r="F3197">
        <v>80.08</v>
      </c>
      <c r="G3197">
        <v>20171117</v>
      </c>
      <c r="H3197">
        <v>99999999</v>
      </c>
      <c r="I3197" t="s">
        <v>64</v>
      </c>
      <c r="J3197" t="s">
        <v>1677</v>
      </c>
      <c r="K3197" t="s">
        <v>1677</v>
      </c>
      <c r="L3197" t="s">
        <v>1967</v>
      </c>
      <c r="M3197" t="s">
        <v>1968</v>
      </c>
      <c r="N3197" t="s">
        <v>1969</v>
      </c>
      <c r="O3197" t="s">
        <v>437</v>
      </c>
      <c r="P3197" t="s">
        <v>390</v>
      </c>
      <c r="Q3197" t="s">
        <v>391</v>
      </c>
      <c r="R3197" t="s">
        <v>392</v>
      </c>
      <c r="S3197">
        <v>11.89</v>
      </c>
      <c r="U3197">
        <v>0</v>
      </c>
      <c r="V3197">
        <v>24</v>
      </c>
    </row>
    <row r="3198" spans="1:23" x14ac:dyDescent="0.25">
      <c r="A3198" t="s">
        <v>23</v>
      </c>
      <c r="B3198">
        <v>1</v>
      </c>
      <c r="C3198">
        <v>11010</v>
      </c>
      <c r="D3198">
        <v>101852</v>
      </c>
      <c r="E3198" t="s">
        <v>5907</v>
      </c>
      <c r="F3198">
        <v>127.4</v>
      </c>
      <c r="G3198">
        <v>20191122</v>
      </c>
      <c r="H3198">
        <v>99999999</v>
      </c>
      <c r="I3198" t="s">
        <v>64</v>
      </c>
      <c r="J3198" t="s">
        <v>1677</v>
      </c>
      <c r="K3198" t="s">
        <v>1677</v>
      </c>
      <c r="L3198" t="s">
        <v>5908</v>
      </c>
      <c r="M3198" t="s">
        <v>5909</v>
      </c>
      <c r="N3198" t="s">
        <v>5910</v>
      </c>
      <c r="O3198" t="s">
        <v>592</v>
      </c>
      <c r="P3198" t="s">
        <v>390</v>
      </c>
      <c r="Q3198" t="s">
        <v>391</v>
      </c>
      <c r="R3198" t="s">
        <v>392</v>
      </c>
      <c r="S3198">
        <v>11.89</v>
      </c>
      <c r="U3198">
        <v>0</v>
      </c>
      <c r="V3198">
        <v>24</v>
      </c>
      <c r="W3198">
        <v>1</v>
      </c>
    </row>
    <row r="3199" spans="1:23" x14ac:dyDescent="0.25">
      <c r="A3199" t="s">
        <v>23</v>
      </c>
      <c r="B3199">
        <v>1</v>
      </c>
      <c r="C3199">
        <v>11020</v>
      </c>
      <c r="D3199">
        <v>101852</v>
      </c>
      <c r="E3199" t="s">
        <v>5907</v>
      </c>
      <c r="F3199">
        <v>127.4</v>
      </c>
      <c r="G3199">
        <v>20191122</v>
      </c>
      <c r="H3199">
        <v>99999999</v>
      </c>
      <c r="I3199" t="s">
        <v>64</v>
      </c>
      <c r="J3199" t="s">
        <v>1677</v>
      </c>
      <c r="K3199" t="s">
        <v>1677</v>
      </c>
      <c r="L3199" t="s">
        <v>5908</v>
      </c>
      <c r="M3199" t="s">
        <v>5909</v>
      </c>
      <c r="N3199" t="s">
        <v>5910</v>
      </c>
      <c r="O3199" t="s">
        <v>592</v>
      </c>
      <c r="P3199" t="s">
        <v>390</v>
      </c>
      <c r="Q3199" t="s">
        <v>391</v>
      </c>
      <c r="R3199" t="s">
        <v>392</v>
      </c>
      <c r="S3199">
        <v>11.89</v>
      </c>
      <c r="U3199">
        <v>0</v>
      </c>
      <c r="V3199">
        <v>24</v>
      </c>
      <c r="W3199">
        <v>1</v>
      </c>
    </row>
    <row r="3200" spans="1:23" x14ac:dyDescent="0.25">
      <c r="A3200" t="s">
        <v>23</v>
      </c>
      <c r="B3200">
        <v>1</v>
      </c>
      <c r="C3200">
        <v>11060</v>
      </c>
      <c r="D3200">
        <v>101852</v>
      </c>
      <c r="E3200" t="s">
        <v>5907</v>
      </c>
      <c r="F3200">
        <v>127.4</v>
      </c>
      <c r="G3200">
        <v>20191122</v>
      </c>
      <c r="H3200">
        <v>99999999</v>
      </c>
      <c r="I3200" t="s">
        <v>64</v>
      </c>
      <c r="J3200" t="s">
        <v>1677</v>
      </c>
      <c r="K3200" t="s">
        <v>1677</v>
      </c>
      <c r="L3200" t="s">
        <v>5908</v>
      </c>
      <c r="M3200" t="s">
        <v>5909</v>
      </c>
      <c r="N3200" t="s">
        <v>5910</v>
      </c>
      <c r="O3200" t="s">
        <v>592</v>
      </c>
      <c r="P3200" t="s">
        <v>390</v>
      </c>
      <c r="Q3200" t="s">
        <v>391</v>
      </c>
      <c r="R3200" t="s">
        <v>392</v>
      </c>
      <c r="S3200">
        <v>11.89</v>
      </c>
      <c r="U3200">
        <v>0</v>
      </c>
      <c r="V3200">
        <v>24</v>
      </c>
      <c r="W3200">
        <v>1</v>
      </c>
    </row>
    <row r="3201" spans="1:23" x14ac:dyDescent="0.25">
      <c r="A3201" t="s">
        <v>23</v>
      </c>
      <c r="B3201">
        <v>1</v>
      </c>
      <c r="C3201">
        <v>11010</v>
      </c>
      <c r="D3201">
        <v>101853</v>
      </c>
      <c r="E3201" t="s">
        <v>5289</v>
      </c>
      <c r="F3201">
        <v>54.6</v>
      </c>
      <c r="G3201">
        <v>20181101</v>
      </c>
      <c r="H3201">
        <v>99999999</v>
      </c>
      <c r="I3201" t="s">
        <v>64</v>
      </c>
      <c r="J3201" t="s">
        <v>386</v>
      </c>
      <c r="K3201" t="s">
        <v>387</v>
      </c>
      <c r="L3201" t="s">
        <v>5290</v>
      </c>
      <c r="M3201" t="s">
        <v>5291</v>
      </c>
      <c r="N3201" t="s">
        <v>4912</v>
      </c>
      <c r="O3201" t="s">
        <v>142</v>
      </c>
      <c r="P3201" t="s">
        <v>390</v>
      </c>
      <c r="Q3201" t="s">
        <v>391</v>
      </c>
      <c r="R3201" t="s">
        <v>392</v>
      </c>
      <c r="S3201">
        <v>23.78</v>
      </c>
      <c r="U3201">
        <v>0</v>
      </c>
      <c r="V3201">
        <v>24</v>
      </c>
      <c r="W3201">
        <v>1</v>
      </c>
    </row>
    <row r="3202" spans="1:23" x14ac:dyDescent="0.25">
      <c r="A3202" t="s">
        <v>23</v>
      </c>
      <c r="B3202">
        <v>1</v>
      </c>
      <c r="C3202">
        <v>11020</v>
      </c>
      <c r="D3202">
        <v>101853</v>
      </c>
      <c r="E3202" t="s">
        <v>5289</v>
      </c>
      <c r="F3202">
        <v>54.6</v>
      </c>
      <c r="G3202">
        <v>20181101</v>
      </c>
      <c r="H3202">
        <v>99999999</v>
      </c>
      <c r="I3202" t="s">
        <v>64</v>
      </c>
      <c r="J3202" t="s">
        <v>386</v>
      </c>
      <c r="K3202" t="s">
        <v>387</v>
      </c>
      <c r="L3202" t="s">
        <v>5290</v>
      </c>
      <c r="M3202" t="s">
        <v>5291</v>
      </c>
      <c r="N3202" t="s">
        <v>4912</v>
      </c>
      <c r="O3202" t="s">
        <v>142</v>
      </c>
      <c r="P3202" t="s">
        <v>390</v>
      </c>
      <c r="Q3202" t="s">
        <v>391</v>
      </c>
      <c r="R3202" t="s">
        <v>392</v>
      </c>
      <c r="S3202">
        <v>23.78</v>
      </c>
      <c r="U3202">
        <v>0</v>
      </c>
      <c r="V3202">
        <v>24</v>
      </c>
      <c r="W3202">
        <v>1</v>
      </c>
    </row>
    <row r="3203" spans="1:23" x14ac:dyDescent="0.25">
      <c r="A3203" t="s">
        <v>23</v>
      </c>
      <c r="B3203">
        <v>1</v>
      </c>
      <c r="C3203">
        <v>11060</v>
      </c>
      <c r="D3203">
        <v>101853</v>
      </c>
      <c r="E3203" t="s">
        <v>5289</v>
      </c>
      <c r="F3203">
        <v>54.6</v>
      </c>
      <c r="G3203">
        <v>20181101</v>
      </c>
      <c r="H3203">
        <v>99999999</v>
      </c>
      <c r="I3203" t="s">
        <v>64</v>
      </c>
      <c r="J3203" t="s">
        <v>386</v>
      </c>
      <c r="K3203" t="s">
        <v>387</v>
      </c>
      <c r="L3203" t="s">
        <v>5290</v>
      </c>
      <c r="M3203" t="s">
        <v>5291</v>
      </c>
      <c r="N3203" t="s">
        <v>4912</v>
      </c>
      <c r="O3203" t="s">
        <v>142</v>
      </c>
      <c r="P3203" t="s">
        <v>390</v>
      </c>
      <c r="Q3203" t="s">
        <v>391</v>
      </c>
      <c r="R3203" t="s">
        <v>392</v>
      </c>
      <c r="S3203">
        <v>23.78</v>
      </c>
      <c r="U3203">
        <v>0</v>
      </c>
      <c r="V3203">
        <v>24</v>
      </c>
      <c r="W3203">
        <v>1</v>
      </c>
    </row>
    <row r="3204" spans="1:23" x14ac:dyDescent="0.25">
      <c r="A3204" t="s">
        <v>23</v>
      </c>
      <c r="B3204">
        <v>1</v>
      </c>
      <c r="C3204">
        <v>11010</v>
      </c>
      <c r="D3204">
        <v>101854</v>
      </c>
      <c r="E3204" t="s">
        <v>6350</v>
      </c>
      <c r="F3204">
        <v>420.12</v>
      </c>
      <c r="G3204">
        <v>20200508</v>
      </c>
      <c r="H3204">
        <v>99999999</v>
      </c>
      <c r="I3204" t="s">
        <v>64</v>
      </c>
      <c r="J3204" t="s">
        <v>1301</v>
      </c>
      <c r="K3204" t="s">
        <v>1302</v>
      </c>
      <c r="L3204" t="s">
        <v>1302</v>
      </c>
      <c r="M3204" t="s">
        <v>1303</v>
      </c>
      <c r="O3204" t="s">
        <v>437</v>
      </c>
      <c r="P3204" t="s">
        <v>390</v>
      </c>
      <c r="Q3204" t="s">
        <v>391</v>
      </c>
      <c r="R3204" t="s">
        <v>392</v>
      </c>
      <c r="S3204">
        <v>11.89</v>
      </c>
      <c r="U3204">
        <v>0</v>
      </c>
      <c r="V3204">
        <v>24</v>
      </c>
      <c r="W3204">
        <v>1</v>
      </c>
    </row>
    <row r="3205" spans="1:23" x14ac:dyDescent="0.25">
      <c r="A3205" t="s">
        <v>23</v>
      </c>
      <c r="B3205">
        <v>1</v>
      </c>
      <c r="C3205">
        <v>11020</v>
      </c>
      <c r="D3205">
        <v>101854</v>
      </c>
      <c r="E3205" t="s">
        <v>6350</v>
      </c>
      <c r="F3205">
        <v>420.12</v>
      </c>
      <c r="G3205">
        <v>20200508</v>
      </c>
      <c r="H3205">
        <v>99999999</v>
      </c>
      <c r="I3205" t="s">
        <v>64</v>
      </c>
      <c r="J3205" t="s">
        <v>1301</v>
      </c>
      <c r="K3205" t="s">
        <v>1302</v>
      </c>
      <c r="L3205" t="s">
        <v>1302</v>
      </c>
      <c r="M3205" t="s">
        <v>1303</v>
      </c>
      <c r="O3205" t="s">
        <v>437</v>
      </c>
      <c r="P3205" t="s">
        <v>390</v>
      </c>
      <c r="Q3205" t="s">
        <v>391</v>
      </c>
      <c r="R3205" t="s">
        <v>392</v>
      </c>
      <c r="S3205">
        <v>11.89</v>
      </c>
      <c r="U3205">
        <v>0</v>
      </c>
      <c r="V3205">
        <v>24</v>
      </c>
      <c r="W3205">
        <v>1</v>
      </c>
    </row>
    <row r="3206" spans="1:23" x14ac:dyDescent="0.25">
      <c r="A3206" t="s">
        <v>23</v>
      </c>
      <c r="B3206">
        <v>1</v>
      </c>
      <c r="C3206">
        <v>11060</v>
      </c>
      <c r="D3206">
        <v>101854</v>
      </c>
      <c r="E3206" t="s">
        <v>6350</v>
      </c>
      <c r="F3206">
        <v>420.12</v>
      </c>
      <c r="G3206">
        <v>20200508</v>
      </c>
      <c r="H3206">
        <v>99999999</v>
      </c>
      <c r="I3206" t="s">
        <v>64</v>
      </c>
      <c r="J3206" t="s">
        <v>1301</v>
      </c>
      <c r="K3206" t="s">
        <v>1302</v>
      </c>
      <c r="L3206" t="s">
        <v>1302</v>
      </c>
      <c r="M3206" t="s">
        <v>1303</v>
      </c>
      <c r="O3206" t="s">
        <v>437</v>
      </c>
      <c r="P3206" t="s">
        <v>390</v>
      </c>
      <c r="Q3206" t="s">
        <v>391</v>
      </c>
      <c r="R3206" t="s">
        <v>392</v>
      </c>
      <c r="S3206">
        <v>11.89</v>
      </c>
      <c r="U3206">
        <v>0</v>
      </c>
      <c r="V3206">
        <v>24</v>
      </c>
      <c r="W3206">
        <v>1</v>
      </c>
    </row>
    <row r="3207" spans="1:23" x14ac:dyDescent="0.25">
      <c r="A3207" t="s">
        <v>23</v>
      </c>
      <c r="B3207">
        <v>1</v>
      </c>
      <c r="C3207">
        <v>11111</v>
      </c>
      <c r="D3207">
        <v>101854</v>
      </c>
      <c r="E3207" t="s">
        <v>6350</v>
      </c>
      <c r="F3207">
        <v>420.12</v>
      </c>
      <c r="G3207">
        <v>20200508</v>
      </c>
      <c r="H3207">
        <v>99999999</v>
      </c>
      <c r="J3207" t="s">
        <v>1301</v>
      </c>
      <c r="K3207" t="s">
        <v>1302</v>
      </c>
      <c r="L3207" t="s">
        <v>1302</v>
      </c>
      <c r="M3207" t="s">
        <v>1303</v>
      </c>
      <c r="O3207" t="s">
        <v>437</v>
      </c>
      <c r="P3207" t="s">
        <v>390</v>
      </c>
      <c r="Q3207" t="s">
        <v>391</v>
      </c>
      <c r="R3207" t="s">
        <v>392</v>
      </c>
      <c r="S3207">
        <v>11.89</v>
      </c>
      <c r="U3207">
        <v>0</v>
      </c>
      <c r="V3207">
        <v>24</v>
      </c>
      <c r="W3207">
        <v>1</v>
      </c>
    </row>
    <row r="3208" spans="1:23" x14ac:dyDescent="0.25">
      <c r="A3208" t="s">
        <v>23</v>
      </c>
      <c r="B3208">
        <v>1</v>
      </c>
      <c r="C3208">
        <v>11010</v>
      </c>
      <c r="D3208">
        <v>101855</v>
      </c>
      <c r="E3208" t="s">
        <v>1970</v>
      </c>
      <c r="F3208">
        <v>131.94999999999999</v>
      </c>
      <c r="G3208">
        <v>20151020</v>
      </c>
      <c r="H3208">
        <v>99999999</v>
      </c>
      <c r="I3208" t="s">
        <v>25</v>
      </c>
      <c r="J3208" t="s">
        <v>509</v>
      </c>
      <c r="K3208" t="s">
        <v>1380</v>
      </c>
      <c r="L3208" t="s">
        <v>1380</v>
      </c>
      <c r="M3208" t="s">
        <v>1381</v>
      </c>
      <c r="N3208" t="s">
        <v>1382</v>
      </c>
      <c r="O3208" t="s">
        <v>437</v>
      </c>
      <c r="P3208" t="s">
        <v>390</v>
      </c>
      <c r="Q3208" t="s">
        <v>391</v>
      </c>
      <c r="R3208" t="s">
        <v>392</v>
      </c>
      <c r="S3208">
        <v>11.89</v>
      </c>
      <c r="U3208">
        <v>0</v>
      </c>
      <c r="V3208">
        <v>24</v>
      </c>
      <c r="W3208">
        <v>1</v>
      </c>
    </row>
    <row r="3209" spans="1:23" x14ac:dyDescent="0.25">
      <c r="A3209" t="s">
        <v>23</v>
      </c>
      <c r="B3209">
        <v>1</v>
      </c>
      <c r="C3209">
        <v>11020</v>
      </c>
      <c r="D3209">
        <v>101855</v>
      </c>
      <c r="E3209" t="s">
        <v>1970</v>
      </c>
      <c r="F3209">
        <v>131.94999999999999</v>
      </c>
      <c r="G3209">
        <v>20151020</v>
      </c>
      <c r="H3209">
        <v>99999999</v>
      </c>
      <c r="I3209" t="s">
        <v>25</v>
      </c>
      <c r="J3209" t="s">
        <v>509</v>
      </c>
      <c r="K3209" t="s">
        <v>1380</v>
      </c>
      <c r="L3209" t="s">
        <v>1380</v>
      </c>
      <c r="M3209" t="s">
        <v>1381</v>
      </c>
      <c r="N3209" t="s">
        <v>1382</v>
      </c>
      <c r="O3209" t="s">
        <v>437</v>
      </c>
      <c r="P3209" t="s">
        <v>390</v>
      </c>
      <c r="Q3209" t="s">
        <v>391</v>
      </c>
      <c r="R3209" t="s">
        <v>392</v>
      </c>
      <c r="S3209">
        <v>11.89</v>
      </c>
      <c r="U3209">
        <v>0</v>
      </c>
      <c r="V3209">
        <v>24</v>
      </c>
      <c r="W3209">
        <v>1</v>
      </c>
    </row>
    <row r="3210" spans="1:23" x14ac:dyDescent="0.25">
      <c r="A3210" t="s">
        <v>23</v>
      </c>
      <c r="B3210">
        <v>1</v>
      </c>
      <c r="C3210">
        <v>11010</v>
      </c>
      <c r="D3210">
        <v>101856</v>
      </c>
      <c r="E3210" t="s">
        <v>1971</v>
      </c>
      <c r="F3210">
        <v>36.4</v>
      </c>
      <c r="G3210">
        <v>20160125</v>
      </c>
      <c r="H3210">
        <v>99999999</v>
      </c>
      <c r="I3210" t="s">
        <v>64</v>
      </c>
      <c r="J3210" t="s">
        <v>1753</v>
      </c>
      <c r="K3210" t="s">
        <v>1754</v>
      </c>
      <c r="L3210" t="s">
        <v>1972</v>
      </c>
      <c r="M3210" t="s">
        <v>1973</v>
      </c>
      <c r="N3210" t="s">
        <v>1974</v>
      </c>
      <c r="O3210" t="s">
        <v>142</v>
      </c>
      <c r="P3210" t="s">
        <v>390</v>
      </c>
      <c r="Q3210" t="s">
        <v>391</v>
      </c>
      <c r="R3210" t="s">
        <v>392</v>
      </c>
      <c r="S3210">
        <v>23.78</v>
      </c>
      <c r="U3210">
        <v>0</v>
      </c>
      <c r="V3210">
        <v>24</v>
      </c>
      <c r="W3210">
        <v>1</v>
      </c>
    </row>
    <row r="3211" spans="1:23" x14ac:dyDescent="0.25">
      <c r="A3211" t="s">
        <v>23</v>
      </c>
      <c r="B3211">
        <v>1</v>
      </c>
      <c r="C3211">
        <v>11020</v>
      </c>
      <c r="D3211">
        <v>101856</v>
      </c>
      <c r="E3211" t="s">
        <v>1971</v>
      </c>
      <c r="F3211">
        <v>36.4</v>
      </c>
      <c r="G3211">
        <v>20160125</v>
      </c>
      <c r="H3211">
        <v>99999999</v>
      </c>
      <c r="I3211" t="s">
        <v>64</v>
      </c>
      <c r="J3211" t="s">
        <v>1753</v>
      </c>
      <c r="K3211" t="s">
        <v>1754</v>
      </c>
      <c r="L3211" t="s">
        <v>1972</v>
      </c>
      <c r="M3211" t="s">
        <v>1973</v>
      </c>
      <c r="N3211" t="s">
        <v>1974</v>
      </c>
      <c r="O3211" t="s">
        <v>142</v>
      </c>
      <c r="P3211" t="s">
        <v>390</v>
      </c>
      <c r="Q3211" t="s">
        <v>391</v>
      </c>
      <c r="R3211" t="s">
        <v>392</v>
      </c>
      <c r="S3211">
        <v>23.78</v>
      </c>
      <c r="U3211">
        <v>0</v>
      </c>
      <c r="V3211">
        <v>24</v>
      </c>
      <c r="W3211">
        <v>1</v>
      </c>
    </row>
    <row r="3212" spans="1:23" x14ac:dyDescent="0.25">
      <c r="A3212" t="s">
        <v>23</v>
      </c>
      <c r="B3212">
        <v>1</v>
      </c>
      <c r="C3212">
        <v>11010</v>
      </c>
      <c r="D3212">
        <v>101857</v>
      </c>
      <c r="E3212" t="s">
        <v>1975</v>
      </c>
      <c r="F3212">
        <v>36.4</v>
      </c>
      <c r="G3212">
        <v>20160125</v>
      </c>
      <c r="H3212">
        <v>99999999</v>
      </c>
      <c r="I3212" t="s">
        <v>64</v>
      </c>
      <c r="J3212" t="s">
        <v>1753</v>
      </c>
      <c r="K3212" t="s">
        <v>1754</v>
      </c>
      <c r="L3212" t="s">
        <v>1972</v>
      </c>
      <c r="M3212" t="s">
        <v>1973</v>
      </c>
      <c r="N3212" t="s">
        <v>1976</v>
      </c>
      <c r="O3212" t="s">
        <v>142</v>
      </c>
      <c r="P3212" t="s">
        <v>390</v>
      </c>
      <c r="Q3212" t="s">
        <v>391</v>
      </c>
      <c r="R3212" t="s">
        <v>392</v>
      </c>
      <c r="S3212">
        <v>23.78</v>
      </c>
      <c r="U3212">
        <v>0</v>
      </c>
      <c r="V3212">
        <v>24</v>
      </c>
      <c r="W3212">
        <v>1</v>
      </c>
    </row>
    <row r="3213" spans="1:23" x14ac:dyDescent="0.25">
      <c r="A3213" t="s">
        <v>23</v>
      </c>
      <c r="B3213">
        <v>1</v>
      </c>
      <c r="C3213">
        <v>11020</v>
      </c>
      <c r="D3213">
        <v>101857</v>
      </c>
      <c r="E3213" t="s">
        <v>1975</v>
      </c>
      <c r="F3213">
        <v>36.4</v>
      </c>
      <c r="G3213">
        <v>20160125</v>
      </c>
      <c r="H3213">
        <v>99999999</v>
      </c>
      <c r="I3213" t="s">
        <v>64</v>
      </c>
      <c r="J3213" t="s">
        <v>1753</v>
      </c>
      <c r="K3213" t="s">
        <v>1754</v>
      </c>
      <c r="L3213" t="s">
        <v>1972</v>
      </c>
      <c r="M3213" t="s">
        <v>1973</v>
      </c>
      <c r="N3213" t="s">
        <v>1976</v>
      </c>
      <c r="O3213" t="s">
        <v>142</v>
      </c>
      <c r="P3213" t="s">
        <v>390</v>
      </c>
      <c r="Q3213" t="s">
        <v>391</v>
      </c>
      <c r="R3213" t="s">
        <v>392</v>
      </c>
      <c r="S3213">
        <v>23.78</v>
      </c>
      <c r="U3213">
        <v>0</v>
      </c>
      <c r="V3213">
        <v>24</v>
      </c>
      <c r="W3213">
        <v>1</v>
      </c>
    </row>
    <row r="3214" spans="1:23" x14ac:dyDescent="0.25">
      <c r="A3214" t="s">
        <v>23</v>
      </c>
      <c r="B3214">
        <v>1</v>
      </c>
      <c r="C3214">
        <v>11010</v>
      </c>
      <c r="D3214">
        <v>101858</v>
      </c>
      <c r="E3214" t="s">
        <v>1977</v>
      </c>
      <c r="F3214">
        <v>273</v>
      </c>
      <c r="G3214">
        <v>20171101</v>
      </c>
      <c r="H3214">
        <v>99999999</v>
      </c>
      <c r="I3214" t="s">
        <v>64</v>
      </c>
      <c r="J3214" t="s">
        <v>106</v>
      </c>
      <c r="K3214" t="s">
        <v>394</v>
      </c>
      <c r="L3214" t="s">
        <v>394</v>
      </c>
      <c r="M3214" t="s">
        <v>1978</v>
      </c>
      <c r="N3214" t="s">
        <v>406</v>
      </c>
      <c r="O3214" t="s">
        <v>142</v>
      </c>
      <c r="P3214" t="s">
        <v>390</v>
      </c>
      <c r="Q3214" t="s">
        <v>391</v>
      </c>
      <c r="R3214" t="s">
        <v>392</v>
      </c>
      <c r="S3214">
        <v>23.77</v>
      </c>
      <c r="U3214">
        <v>0</v>
      </c>
      <c r="V3214">
        <v>24</v>
      </c>
      <c r="W3214">
        <v>1</v>
      </c>
    </row>
    <row r="3215" spans="1:23" x14ac:dyDescent="0.25">
      <c r="A3215" t="s">
        <v>23</v>
      </c>
      <c r="B3215">
        <v>1</v>
      </c>
      <c r="C3215">
        <v>11020</v>
      </c>
      <c r="D3215">
        <v>101858</v>
      </c>
      <c r="E3215" t="s">
        <v>1977</v>
      </c>
      <c r="F3215">
        <v>273</v>
      </c>
      <c r="G3215">
        <v>20171101</v>
      </c>
      <c r="H3215">
        <v>99999999</v>
      </c>
      <c r="I3215" t="s">
        <v>64</v>
      </c>
      <c r="J3215" t="s">
        <v>106</v>
      </c>
      <c r="K3215" t="s">
        <v>394</v>
      </c>
      <c r="L3215" t="s">
        <v>394</v>
      </c>
      <c r="M3215" t="s">
        <v>1978</v>
      </c>
      <c r="N3215" t="s">
        <v>406</v>
      </c>
      <c r="O3215" t="s">
        <v>142</v>
      </c>
      <c r="P3215" t="s">
        <v>390</v>
      </c>
      <c r="Q3215" t="s">
        <v>391</v>
      </c>
      <c r="R3215" t="s">
        <v>392</v>
      </c>
      <c r="S3215">
        <v>23.77</v>
      </c>
      <c r="U3215">
        <v>0</v>
      </c>
      <c r="V3215">
        <v>24</v>
      </c>
      <c r="W3215">
        <v>1</v>
      </c>
    </row>
    <row r="3216" spans="1:23" x14ac:dyDescent="0.25">
      <c r="A3216" t="s">
        <v>23</v>
      </c>
      <c r="B3216">
        <v>1</v>
      </c>
      <c r="C3216">
        <v>11010</v>
      </c>
      <c r="D3216">
        <v>101859</v>
      </c>
      <c r="E3216" t="s">
        <v>397</v>
      </c>
      <c r="F3216">
        <v>124.9</v>
      </c>
      <c r="G3216">
        <v>20160603</v>
      </c>
      <c r="H3216">
        <v>99999999</v>
      </c>
      <c r="I3216" t="s">
        <v>64</v>
      </c>
      <c r="J3216" t="s">
        <v>398</v>
      </c>
      <c r="K3216" t="s">
        <v>399</v>
      </c>
      <c r="L3216" t="s">
        <v>399</v>
      </c>
      <c r="M3216" t="s">
        <v>400</v>
      </c>
      <c r="N3216" t="s">
        <v>401</v>
      </c>
      <c r="O3216" t="s">
        <v>142</v>
      </c>
      <c r="P3216" t="s">
        <v>390</v>
      </c>
      <c r="Q3216" t="s">
        <v>391</v>
      </c>
      <c r="R3216" t="s">
        <v>392</v>
      </c>
      <c r="S3216">
        <v>23.78</v>
      </c>
      <c r="U3216">
        <v>0</v>
      </c>
      <c r="V3216">
        <v>24</v>
      </c>
      <c r="W3216">
        <v>1</v>
      </c>
    </row>
    <row r="3217" spans="1:23" x14ac:dyDescent="0.25">
      <c r="A3217" t="s">
        <v>23</v>
      </c>
      <c r="B3217">
        <v>1</v>
      </c>
      <c r="C3217">
        <v>11020</v>
      </c>
      <c r="D3217">
        <v>101859</v>
      </c>
      <c r="E3217" t="s">
        <v>397</v>
      </c>
      <c r="F3217">
        <v>124.9</v>
      </c>
      <c r="G3217">
        <v>20160603</v>
      </c>
      <c r="H3217">
        <v>99999999</v>
      </c>
      <c r="I3217" t="s">
        <v>64</v>
      </c>
      <c r="J3217" t="s">
        <v>398</v>
      </c>
      <c r="K3217" t="s">
        <v>399</v>
      </c>
      <c r="L3217" t="s">
        <v>399</v>
      </c>
      <c r="M3217" t="s">
        <v>400</v>
      </c>
      <c r="N3217" t="s">
        <v>401</v>
      </c>
      <c r="O3217" t="s">
        <v>142</v>
      </c>
      <c r="P3217" t="s">
        <v>390</v>
      </c>
      <c r="Q3217" t="s">
        <v>391</v>
      </c>
      <c r="R3217" t="s">
        <v>392</v>
      </c>
      <c r="S3217">
        <v>23.78</v>
      </c>
      <c r="U3217">
        <v>0</v>
      </c>
      <c r="V3217">
        <v>24</v>
      </c>
      <c r="W3217">
        <v>1</v>
      </c>
    </row>
    <row r="3218" spans="1:23" x14ac:dyDescent="0.25">
      <c r="A3218" t="s">
        <v>23</v>
      </c>
      <c r="B3218">
        <v>1</v>
      </c>
      <c r="C3218">
        <v>11010</v>
      </c>
      <c r="D3218">
        <v>101860</v>
      </c>
      <c r="E3218" t="s">
        <v>407</v>
      </c>
      <c r="F3218">
        <v>137.49</v>
      </c>
      <c r="G3218">
        <v>20180504</v>
      </c>
      <c r="H3218">
        <v>99999999</v>
      </c>
      <c r="I3218" t="s">
        <v>64</v>
      </c>
      <c r="J3218" t="s">
        <v>398</v>
      </c>
      <c r="K3218" t="s">
        <v>399</v>
      </c>
      <c r="L3218" t="s">
        <v>399</v>
      </c>
      <c r="M3218" t="s">
        <v>408</v>
      </c>
      <c r="N3218" t="s">
        <v>409</v>
      </c>
      <c r="O3218" t="s">
        <v>142</v>
      </c>
      <c r="P3218" t="s">
        <v>390</v>
      </c>
      <c r="Q3218" t="s">
        <v>391</v>
      </c>
      <c r="R3218" t="s">
        <v>392</v>
      </c>
      <c r="S3218">
        <v>23.78</v>
      </c>
      <c r="U3218">
        <v>0</v>
      </c>
      <c r="V3218">
        <v>24</v>
      </c>
      <c r="W3218">
        <v>1</v>
      </c>
    </row>
    <row r="3219" spans="1:23" x14ac:dyDescent="0.25">
      <c r="A3219" t="s">
        <v>23</v>
      </c>
      <c r="B3219">
        <v>1</v>
      </c>
      <c r="C3219">
        <v>11020</v>
      </c>
      <c r="D3219">
        <v>101860</v>
      </c>
      <c r="E3219" t="s">
        <v>407</v>
      </c>
      <c r="F3219">
        <v>137.49</v>
      </c>
      <c r="G3219">
        <v>20180504</v>
      </c>
      <c r="H3219">
        <v>99999999</v>
      </c>
      <c r="I3219" t="s">
        <v>64</v>
      </c>
      <c r="J3219" t="s">
        <v>398</v>
      </c>
      <c r="K3219" t="s">
        <v>399</v>
      </c>
      <c r="L3219" t="s">
        <v>399</v>
      </c>
      <c r="M3219" t="s">
        <v>408</v>
      </c>
      <c r="N3219" t="s">
        <v>409</v>
      </c>
      <c r="O3219" t="s">
        <v>142</v>
      </c>
      <c r="P3219" t="s">
        <v>390</v>
      </c>
      <c r="Q3219" t="s">
        <v>391</v>
      </c>
      <c r="R3219" t="s">
        <v>392</v>
      </c>
      <c r="S3219">
        <v>23.78</v>
      </c>
      <c r="U3219">
        <v>0</v>
      </c>
      <c r="V3219">
        <v>24</v>
      </c>
      <c r="W3219">
        <v>1</v>
      </c>
    </row>
    <row r="3220" spans="1:23" x14ac:dyDescent="0.25">
      <c r="A3220" t="s">
        <v>23</v>
      </c>
      <c r="B3220">
        <v>1</v>
      </c>
      <c r="C3220">
        <v>11010</v>
      </c>
      <c r="D3220">
        <v>101861</v>
      </c>
      <c r="E3220" t="s">
        <v>626</v>
      </c>
      <c r="F3220">
        <v>162.85</v>
      </c>
      <c r="G3220">
        <v>20180504</v>
      </c>
      <c r="H3220">
        <v>99999999</v>
      </c>
      <c r="I3220" t="s">
        <v>64</v>
      </c>
      <c r="J3220" t="s">
        <v>398</v>
      </c>
      <c r="K3220" t="s">
        <v>399</v>
      </c>
      <c r="L3220" t="s">
        <v>399</v>
      </c>
      <c r="M3220" t="s">
        <v>627</v>
      </c>
      <c r="N3220" t="s">
        <v>628</v>
      </c>
      <c r="O3220" t="s">
        <v>142</v>
      </c>
      <c r="P3220" t="s">
        <v>390</v>
      </c>
      <c r="Q3220" t="s">
        <v>391</v>
      </c>
      <c r="R3220" t="s">
        <v>392</v>
      </c>
      <c r="S3220">
        <v>23.78</v>
      </c>
      <c r="U3220">
        <v>0</v>
      </c>
      <c r="V3220">
        <v>24</v>
      </c>
      <c r="W3220">
        <v>1</v>
      </c>
    </row>
    <row r="3221" spans="1:23" x14ac:dyDescent="0.25">
      <c r="A3221" t="s">
        <v>23</v>
      </c>
      <c r="B3221">
        <v>1</v>
      </c>
      <c r="C3221">
        <v>11020</v>
      </c>
      <c r="D3221">
        <v>101861</v>
      </c>
      <c r="E3221" t="s">
        <v>626</v>
      </c>
      <c r="F3221">
        <v>162.85</v>
      </c>
      <c r="G3221">
        <v>20180504</v>
      </c>
      <c r="H3221">
        <v>99999999</v>
      </c>
      <c r="I3221" t="s">
        <v>64</v>
      </c>
      <c r="J3221" t="s">
        <v>398</v>
      </c>
      <c r="K3221" t="s">
        <v>399</v>
      </c>
      <c r="L3221" t="s">
        <v>399</v>
      </c>
      <c r="M3221" t="s">
        <v>627</v>
      </c>
      <c r="N3221" t="s">
        <v>628</v>
      </c>
      <c r="O3221" t="s">
        <v>142</v>
      </c>
      <c r="P3221" t="s">
        <v>390</v>
      </c>
      <c r="Q3221" t="s">
        <v>391</v>
      </c>
      <c r="R3221" t="s">
        <v>392</v>
      </c>
      <c r="S3221">
        <v>23.78</v>
      </c>
      <c r="U3221">
        <v>0</v>
      </c>
      <c r="V3221">
        <v>24</v>
      </c>
      <c r="W3221">
        <v>1</v>
      </c>
    </row>
    <row r="3222" spans="1:23" x14ac:dyDescent="0.25">
      <c r="A3222" t="s">
        <v>23</v>
      </c>
      <c r="B3222">
        <v>1</v>
      </c>
      <c r="C3222">
        <v>11010</v>
      </c>
      <c r="D3222">
        <v>101862</v>
      </c>
      <c r="E3222" t="s">
        <v>666</v>
      </c>
      <c r="F3222">
        <v>164.19</v>
      </c>
      <c r="G3222">
        <v>20180504</v>
      </c>
      <c r="H3222">
        <v>99999999</v>
      </c>
      <c r="I3222" t="s">
        <v>64</v>
      </c>
      <c r="J3222" t="s">
        <v>398</v>
      </c>
      <c r="K3222" t="s">
        <v>399</v>
      </c>
      <c r="L3222" t="s">
        <v>399</v>
      </c>
      <c r="M3222" t="s">
        <v>667</v>
      </c>
      <c r="N3222" t="s">
        <v>668</v>
      </c>
      <c r="O3222" t="s">
        <v>142</v>
      </c>
      <c r="P3222" t="s">
        <v>390</v>
      </c>
      <c r="Q3222" t="s">
        <v>391</v>
      </c>
      <c r="R3222" t="s">
        <v>392</v>
      </c>
      <c r="S3222">
        <v>23.78</v>
      </c>
      <c r="U3222">
        <v>0</v>
      </c>
      <c r="V3222">
        <v>24</v>
      </c>
      <c r="W3222">
        <v>1</v>
      </c>
    </row>
    <row r="3223" spans="1:23" x14ac:dyDescent="0.25">
      <c r="A3223" t="s">
        <v>23</v>
      </c>
      <c r="B3223">
        <v>1</v>
      </c>
      <c r="C3223">
        <v>11020</v>
      </c>
      <c r="D3223">
        <v>101862</v>
      </c>
      <c r="E3223" t="s">
        <v>666</v>
      </c>
      <c r="F3223">
        <v>164.19</v>
      </c>
      <c r="G3223">
        <v>20180504</v>
      </c>
      <c r="H3223">
        <v>99999999</v>
      </c>
      <c r="I3223" t="s">
        <v>64</v>
      </c>
      <c r="J3223" t="s">
        <v>398</v>
      </c>
      <c r="K3223" t="s">
        <v>399</v>
      </c>
      <c r="L3223" t="s">
        <v>399</v>
      </c>
      <c r="M3223" t="s">
        <v>667</v>
      </c>
      <c r="N3223" t="s">
        <v>668</v>
      </c>
      <c r="O3223" t="s">
        <v>142</v>
      </c>
      <c r="P3223" t="s">
        <v>390</v>
      </c>
      <c r="Q3223" t="s">
        <v>391</v>
      </c>
      <c r="R3223" t="s">
        <v>392</v>
      </c>
      <c r="S3223">
        <v>23.78</v>
      </c>
      <c r="U3223">
        <v>0</v>
      </c>
      <c r="V3223">
        <v>24</v>
      </c>
      <c r="W3223">
        <v>1</v>
      </c>
    </row>
    <row r="3224" spans="1:23" x14ac:dyDescent="0.25">
      <c r="A3224" t="s">
        <v>23</v>
      </c>
      <c r="B3224">
        <v>1</v>
      </c>
      <c r="C3224">
        <v>11010</v>
      </c>
      <c r="D3224">
        <v>101863</v>
      </c>
      <c r="E3224" t="s">
        <v>5976</v>
      </c>
      <c r="F3224">
        <v>47.889600000000002</v>
      </c>
      <c r="G3224">
        <v>20191127</v>
      </c>
      <c r="H3224">
        <v>99999999</v>
      </c>
      <c r="I3224" t="s">
        <v>64</v>
      </c>
      <c r="J3224" t="s">
        <v>1260</v>
      </c>
      <c r="K3224" t="s">
        <v>1261</v>
      </c>
      <c r="L3224" t="s">
        <v>1261</v>
      </c>
      <c r="M3224" t="s">
        <v>5977</v>
      </c>
      <c r="N3224" t="s">
        <v>5978</v>
      </c>
      <c r="O3224" t="s">
        <v>437</v>
      </c>
      <c r="P3224" t="s">
        <v>390</v>
      </c>
      <c r="Q3224" t="s">
        <v>391</v>
      </c>
      <c r="R3224" t="s">
        <v>392</v>
      </c>
      <c r="S3224">
        <v>11.89</v>
      </c>
      <c r="U3224">
        <v>0</v>
      </c>
      <c r="V3224">
        <v>24</v>
      </c>
      <c r="W3224">
        <v>1</v>
      </c>
    </row>
    <row r="3225" spans="1:23" x14ac:dyDescent="0.25">
      <c r="A3225" t="s">
        <v>23</v>
      </c>
      <c r="B3225">
        <v>1</v>
      </c>
      <c r="C3225">
        <v>11020</v>
      </c>
      <c r="D3225">
        <v>101863</v>
      </c>
      <c r="E3225" t="s">
        <v>5976</v>
      </c>
      <c r="F3225">
        <v>47.889600000000002</v>
      </c>
      <c r="G3225">
        <v>20191127</v>
      </c>
      <c r="H3225">
        <v>99999999</v>
      </c>
      <c r="I3225" t="s">
        <v>64</v>
      </c>
      <c r="J3225" t="s">
        <v>1260</v>
      </c>
      <c r="K3225" t="s">
        <v>1261</v>
      </c>
      <c r="L3225" t="s">
        <v>1261</v>
      </c>
      <c r="M3225" t="s">
        <v>5977</v>
      </c>
      <c r="N3225" t="s">
        <v>5978</v>
      </c>
      <c r="O3225" t="s">
        <v>437</v>
      </c>
      <c r="P3225" t="s">
        <v>390</v>
      </c>
      <c r="Q3225" t="s">
        <v>391</v>
      </c>
      <c r="R3225" t="s">
        <v>392</v>
      </c>
      <c r="S3225">
        <v>11.89</v>
      </c>
      <c r="U3225">
        <v>0</v>
      </c>
      <c r="V3225">
        <v>24</v>
      </c>
      <c r="W3225">
        <v>1</v>
      </c>
    </row>
    <row r="3226" spans="1:23" x14ac:dyDescent="0.25">
      <c r="A3226" t="s">
        <v>23</v>
      </c>
      <c r="B3226">
        <v>1</v>
      </c>
      <c r="C3226">
        <v>11060</v>
      </c>
      <c r="D3226">
        <v>101863</v>
      </c>
      <c r="E3226" t="s">
        <v>5976</v>
      </c>
      <c r="F3226">
        <v>47.889600000000002</v>
      </c>
      <c r="G3226">
        <v>20191127</v>
      </c>
      <c r="H3226">
        <v>99999999</v>
      </c>
      <c r="I3226" t="s">
        <v>64</v>
      </c>
      <c r="J3226" t="s">
        <v>1260</v>
      </c>
      <c r="K3226" t="s">
        <v>1261</v>
      </c>
      <c r="L3226" t="s">
        <v>1261</v>
      </c>
      <c r="M3226" t="s">
        <v>5977</v>
      </c>
      <c r="N3226" t="s">
        <v>5978</v>
      </c>
      <c r="O3226" t="s">
        <v>437</v>
      </c>
      <c r="P3226" t="s">
        <v>390</v>
      </c>
      <c r="Q3226" t="s">
        <v>391</v>
      </c>
      <c r="R3226" t="s">
        <v>392</v>
      </c>
      <c r="S3226">
        <v>11.89</v>
      </c>
      <c r="U3226">
        <v>0</v>
      </c>
      <c r="V3226">
        <v>24</v>
      </c>
      <c r="W3226">
        <v>1</v>
      </c>
    </row>
    <row r="3227" spans="1:23" x14ac:dyDescent="0.25">
      <c r="A3227" t="s">
        <v>23</v>
      </c>
      <c r="B3227">
        <v>1</v>
      </c>
      <c r="C3227">
        <v>11010</v>
      </c>
      <c r="D3227">
        <v>101864</v>
      </c>
      <c r="E3227" t="s">
        <v>5979</v>
      </c>
      <c r="F3227">
        <v>82.809100000000001</v>
      </c>
      <c r="G3227">
        <v>20191127</v>
      </c>
      <c r="H3227">
        <v>99999999</v>
      </c>
      <c r="I3227" t="s">
        <v>64</v>
      </c>
      <c r="J3227" t="s">
        <v>1260</v>
      </c>
      <c r="K3227" t="s">
        <v>1261</v>
      </c>
      <c r="L3227" t="s">
        <v>1261</v>
      </c>
      <c r="M3227" t="s">
        <v>5980</v>
      </c>
      <c r="N3227" t="s">
        <v>5981</v>
      </c>
      <c r="O3227" t="s">
        <v>437</v>
      </c>
      <c r="P3227" t="s">
        <v>390</v>
      </c>
      <c r="Q3227" t="s">
        <v>391</v>
      </c>
      <c r="R3227" t="s">
        <v>392</v>
      </c>
      <c r="S3227">
        <v>11.89</v>
      </c>
      <c r="U3227">
        <v>0</v>
      </c>
      <c r="V3227">
        <v>24</v>
      </c>
      <c r="W3227">
        <v>1</v>
      </c>
    </row>
    <row r="3228" spans="1:23" x14ac:dyDescent="0.25">
      <c r="A3228" t="s">
        <v>23</v>
      </c>
      <c r="B3228">
        <v>1</v>
      </c>
      <c r="C3228">
        <v>11020</v>
      </c>
      <c r="D3228">
        <v>101864</v>
      </c>
      <c r="E3228" t="s">
        <v>5979</v>
      </c>
      <c r="F3228">
        <v>82.809100000000001</v>
      </c>
      <c r="G3228">
        <v>20191127</v>
      </c>
      <c r="H3228">
        <v>99999999</v>
      </c>
      <c r="I3228" t="s">
        <v>64</v>
      </c>
      <c r="J3228" t="s">
        <v>1260</v>
      </c>
      <c r="K3228" t="s">
        <v>1261</v>
      </c>
      <c r="L3228" t="s">
        <v>1261</v>
      </c>
      <c r="M3228" t="s">
        <v>5980</v>
      </c>
      <c r="N3228" t="s">
        <v>5981</v>
      </c>
      <c r="O3228" t="s">
        <v>437</v>
      </c>
      <c r="P3228" t="s">
        <v>390</v>
      </c>
      <c r="Q3228" t="s">
        <v>391</v>
      </c>
      <c r="R3228" t="s">
        <v>392</v>
      </c>
      <c r="S3228">
        <v>11.89</v>
      </c>
      <c r="U3228">
        <v>0</v>
      </c>
      <c r="V3228">
        <v>24</v>
      </c>
      <c r="W3228">
        <v>1</v>
      </c>
    </row>
    <row r="3229" spans="1:23" x14ac:dyDescent="0.25">
      <c r="A3229" t="s">
        <v>23</v>
      </c>
      <c r="B3229">
        <v>1</v>
      </c>
      <c r="C3229">
        <v>11060</v>
      </c>
      <c r="D3229">
        <v>101864</v>
      </c>
      <c r="E3229" t="s">
        <v>5979</v>
      </c>
      <c r="F3229">
        <v>82.809100000000001</v>
      </c>
      <c r="G3229">
        <v>20191127</v>
      </c>
      <c r="H3229">
        <v>99999999</v>
      </c>
      <c r="I3229" t="s">
        <v>64</v>
      </c>
      <c r="J3229" t="s">
        <v>1260</v>
      </c>
      <c r="K3229" t="s">
        <v>1261</v>
      </c>
      <c r="L3229" t="s">
        <v>1261</v>
      </c>
      <c r="M3229" t="s">
        <v>5980</v>
      </c>
      <c r="N3229" t="s">
        <v>5981</v>
      </c>
      <c r="O3229" t="s">
        <v>437</v>
      </c>
      <c r="P3229" t="s">
        <v>390</v>
      </c>
      <c r="Q3229" t="s">
        <v>391</v>
      </c>
      <c r="R3229" t="s">
        <v>392</v>
      </c>
      <c r="S3229">
        <v>11.89</v>
      </c>
      <c r="U3229">
        <v>0</v>
      </c>
      <c r="V3229">
        <v>24</v>
      </c>
      <c r="W3229">
        <v>1</v>
      </c>
    </row>
    <row r="3230" spans="1:23" x14ac:dyDescent="0.25">
      <c r="A3230" t="s">
        <v>23</v>
      </c>
      <c r="B3230">
        <v>1</v>
      </c>
      <c r="C3230">
        <v>11010</v>
      </c>
      <c r="D3230">
        <v>101865</v>
      </c>
      <c r="E3230" t="s">
        <v>4090</v>
      </c>
      <c r="F3230">
        <v>173.7</v>
      </c>
      <c r="G3230">
        <v>20171123</v>
      </c>
      <c r="H3230">
        <v>99999999</v>
      </c>
      <c r="I3230" t="s">
        <v>64</v>
      </c>
      <c r="J3230" t="s">
        <v>1260</v>
      </c>
      <c r="K3230" t="s">
        <v>1261</v>
      </c>
      <c r="L3230" t="s">
        <v>1261</v>
      </c>
      <c r="M3230" t="s">
        <v>4091</v>
      </c>
      <c r="N3230" t="s">
        <v>948</v>
      </c>
      <c r="O3230" t="s">
        <v>437</v>
      </c>
      <c r="P3230" t="s">
        <v>390</v>
      </c>
      <c r="Q3230" t="s">
        <v>391</v>
      </c>
      <c r="R3230" t="s">
        <v>392</v>
      </c>
      <c r="S3230">
        <v>11.89</v>
      </c>
      <c r="U3230">
        <v>0</v>
      </c>
      <c r="V3230">
        <v>24</v>
      </c>
      <c r="W3230">
        <v>1</v>
      </c>
    </row>
    <row r="3231" spans="1:23" x14ac:dyDescent="0.25">
      <c r="A3231" t="s">
        <v>23</v>
      </c>
      <c r="B3231">
        <v>1</v>
      </c>
      <c r="C3231">
        <v>11020</v>
      </c>
      <c r="D3231">
        <v>101865</v>
      </c>
      <c r="E3231" t="s">
        <v>4090</v>
      </c>
      <c r="F3231">
        <v>173.7</v>
      </c>
      <c r="G3231">
        <v>20171123</v>
      </c>
      <c r="H3231">
        <v>99999999</v>
      </c>
      <c r="I3231" t="s">
        <v>64</v>
      </c>
      <c r="J3231" t="s">
        <v>1260</v>
      </c>
      <c r="K3231" t="s">
        <v>1261</v>
      </c>
      <c r="L3231" t="s">
        <v>1261</v>
      </c>
      <c r="M3231" t="s">
        <v>4091</v>
      </c>
      <c r="N3231" t="s">
        <v>948</v>
      </c>
      <c r="O3231" t="s">
        <v>437</v>
      </c>
      <c r="P3231" t="s">
        <v>390</v>
      </c>
      <c r="Q3231" t="s">
        <v>391</v>
      </c>
      <c r="R3231" t="s">
        <v>392</v>
      </c>
      <c r="S3231">
        <v>11.89</v>
      </c>
      <c r="U3231">
        <v>0</v>
      </c>
      <c r="V3231">
        <v>24</v>
      </c>
      <c r="W3231">
        <v>1</v>
      </c>
    </row>
    <row r="3232" spans="1:23" x14ac:dyDescent="0.25">
      <c r="A3232" t="s">
        <v>23</v>
      </c>
      <c r="B3232">
        <v>1</v>
      </c>
      <c r="C3232">
        <v>11010</v>
      </c>
      <c r="D3232">
        <v>101866</v>
      </c>
      <c r="E3232" t="s">
        <v>4688</v>
      </c>
      <c r="F3232">
        <v>36.4</v>
      </c>
      <c r="G3232">
        <v>20161108</v>
      </c>
      <c r="H3232">
        <v>99999999</v>
      </c>
      <c r="I3232" t="s">
        <v>64</v>
      </c>
      <c r="J3232" t="s">
        <v>1753</v>
      </c>
      <c r="K3232" t="s">
        <v>1754</v>
      </c>
      <c r="L3232" t="s">
        <v>1972</v>
      </c>
      <c r="M3232" t="s">
        <v>1973</v>
      </c>
      <c r="N3232" t="s">
        <v>4689</v>
      </c>
      <c r="O3232" t="s">
        <v>142</v>
      </c>
      <c r="P3232" t="s">
        <v>390</v>
      </c>
      <c r="Q3232" t="s">
        <v>391</v>
      </c>
      <c r="R3232" t="s">
        <v>392</v>
      </c>
      <c r="S3232">
        <v>23.78</v>
      </c>
      <c r="U3232">
        <v>0</v>
      </c>
      <c r="V3232">
        <v>24</v>
      </c>
      <c r="W3232">
        <v>1</v>
      </c>
    </row>
    <row r="3233" spans="1:23" x14ac:dyDescent="0.25">
      <c r="A3233" t="s">
        <v>23</v>
      </c>
      <c r="B3233">
        <v>1</v>
      </c>
      <c r="C3233">
        <v>11020</v>
      </c>
      <c r="D3233">
        <v>101866</v>
      </c>
      <c r="E3233" t="s">
        <v>4688</v>
      </c>
      <c r="F3233">
        <v>36.4</v>
      </c>
      <c r="G3233">
        <v>20161108</v>
      </c>
      <c r="H3233">
        <v>99999999</v>
      </c>
      <c r="I3233" t="s">
        <v>64</v>
      </c>
      <c r="J3233" t="s">
        <v>1753</v>
      </c>
      <c r="K3233" t="s">
        <v>1754</v>
      </c>
      <c r="L3233" t="s">
        <v>1972</v>
      </c>
      <c r="M3233" t="s">
        <v>1973</v>
      </c>
      <c r="N3233" t="s">
        <v>4689</v>
      </c>
      <c r="O3233" t="s">
        <v>142</v>
      </c>
      <c r="P3233" t="s">
        <v>390</v>
      </c>
      <c r="Q3233" t="s">
        <v>391</v>
      </c>
      <c r="R3233" t="s">
        <v>392</v>
      </c>
      <c r="S3233">
        <v>23.78</v>
      </c>
      <c r="U3233">
        <v>0</v>
      </c>
      <c r="V3233">
        <v>24</v>
      </c>
      <c r="W3233">
        <v>1</v>
      </c>
    </row>
    <row r="3234" spans="1:23" x14ac:dyDescent="0.25">
      <c r="A3234" t="s">
        <v>23</v>
      </c>
      <c r="B3234">
        <v>1</v>
      </c>
      <c r="C3234">
        <v>11010</v>
      </c>
      <c r="D3234">
        <v>101867</v>
      </c>
      <c r="E3234" t="s">
        <v>5080</v>
      </c>
      <c r="F3234">
        <v>36.4</v>
      </c>
      <c r="G3234">
        <v>20180521</v>
      </c>
      <c r="H3234">
        <v>99999999</v>
      </c>
      <c r="I3234" t="s">
        <v>64</v>
      </c>
      <c r="J3234" t="s">
        <v>1753</v>
      </c>
      <c r="K3234" t="s">
        <v>1754</v>
      </c>
      <c r="L3234" t="s">
        <v>1972</v>
      </c>
      <c r="M3234" t="s">
        <v>1973</v>
      </c>
      <c r="N3234" t="s">
        <v>5081</v>
      </c>
      <c r="O3234" t="s">
        <v>142</v>
      </c>
      <c r="P3234" t="s">
        <v>390</v>
      </c>
      <c r="Q3234" t="s">
        <v>391</v>
      </c>
      <c r="R3234" t="s">
        <v>392</v>
      </c>
      <c r="S3234">
        <v>23.78</v>
      </c>
      <c r="U3234">
        <v>0</v>
      </c>
      <c r="V3234">
        <v>24</v>
      </c>
      <c r="W3234">
        <v>1</v>
      </c>
    </row>
    <row r="3235" spans="1:23" x14ac:dyDescent="0.25">
      <c r="A3235" t="s">
        <v>23</v>
      </c>
      <c r="B3235">
        <v>1</v>
      </c>
      <c r="C3235">
        <v>11020</v>
      </c>
      <c r="D3235">
        <v>101867</v>
      </c>
      <c r="E3235" t="s">
        <v>5080</v>
      </c>
      <c r="F3235">
        <v>36.4</v>
      </c>
      <c r="G3235">
        <v>20180521</v>
      </c>
      <c r="H3235">
        <v>99999999</v>
      </c>
      <c r="I3235" t="s">
        <v>64</v>
      </c>
      <c r="J3235" t="s">
        <v>1753</v>
      </c>
      <c r="K3235" t="s">
        <v>1754</v>
      </c>
      <c r="L3235" t="s">
        <v>1972</v>
      </c>
      <c r="M3235" t="s">
        <v>1973</v>
      </c>
      <c r="N3235" t="s">
        <v>5081</v>
      </c>
      <c r="O3235" t="s">
        <v>142</v>
      </c>
      <c r="P3235" t="s">
        <v>390</v>
      </c>
      <c r="Q3235" t="s">
        <v>391</v>
      </c>
      <c r="R3235" t="s">
        <v>392</v>
      </c>
      <c r="S3235">
        <v>23.78</v>
      </c>
      <c r="U3235">
        <v>0</v>
      </c>
      <c r="V3235">
        <v>24</v>
      </c>
      <c r="W3235">
        <v>1</v>
      </c>
    </row>
    <row r="3236" spans="1:23" x14ac:dyDescent="0.25">
      <c r="A3236" t="s">
        <v>23</v>
      </c>
      <c r="B3236">
        <v>1</v>
      </c>
      <c r="C3236">
        <v>11060</v>
      </c>
      <c r="D3236">
        <v>101867</v>
      </c>
      <c r="E3236" t="s">
        <v>5080</v>
      </c>
      <c r="F3236">
        <v>36.4</v>
      </c>
      <c r="G3236">
        <v>20180521</v>
      </c>
      <c r="H3236">
        <v>99999999</v>
      </c>
      <c r="I3236" t="s">
        <v>64</v>
      </c>
      <c r="J3236" t="s">
        <v>1753</v>
      </c>
      <c r="K3236" t="s">
        <v>1754</v>
      </c>
      <c r="L3236" t="s">
        <v>1972</v>
      </c>
      <c r="M3236" t="s">
        <v>1973</v>
      </c>
      <c r="N3236" t="s">
        <v>5081</v>
      </c>
      <c r="O3236" t="s">
        <v>142</v>
      </c>
      <c r="P3236" t="s">
        <v>390</v>
      </c>
      <c r="Q3236" t="s">
        <v>391</v>
      </c>
      <c r="R3236" t="s">
        <v>392</v>
      </c>
      <c r="S3236">
        <v>23.78</v>
      </c>
      <c r="U3236">
        <v>0</v>
      </c>
      <c r="V3236">
        <v>24</v>
      </c>
      <c r="W3236">
        <v>1</v>
      </c>
    </row>
    <row r="3237" spans="1:23" x14ac:dyDescent="0.25">
      <c r="A3237" t="s">
        <v>23</v>
      </c>
      <c r="B3237">
        <v>1</v>
      </c>
      <c r="C3237">
        <v>11010</v>
      </c>
      <c r="D3237">
        <v>101868</v>
      </c>
      <c r="E3237" t="s">
        <v>12442</v>
      </c>
      <c r="F3237">
        <v>475.49279999999999</v>
      </c>
      <c r="G3237">
        <v>20210503</v>
      </c>
      <c r="H3237">
        <v>99999999</v>
      </c>
      <c r="I3237" t="s">
        <v>64</v>
      </c>
      <c r="J3237" t="s">
        <v>5452</v>
      </c>
      <c r="K3237" t="s">
        <v>5453</v>
      </c>
      <c r="L3237" t="s">
        <v>12443</v>
      </c>
      <c r="M3237" t="s">
        <v>12444</v>
      </c>
      <c r="O3237" t="s">
        <v>142</v>
      </c>
      <c r="P3237" t="s">
        <v>390</v>
      </c>
      <c r="Q3237" t="s">
        <v>391</v>
      </c>
      <c r="R3237" t="s">
        <v>392</v>
      </c>
      <c r="S3237">
        <v>23.78</v>
      </c>
      <c r="U3237">
        <v>0</v>
      </c>
      <c r="V3237">
        <v>22</v>
      </c>
      <c r="W3237">
        <v>1</v>
      </c>
    </row>
    <row r="3238" spans="1:23" x14ac:dyDescent="0.25">
      <c r="A3238" t="s">
        <v>23</v>
      </c>
      <c r="B3238">
        <v>1</v>
      </c>
      <c r="C3238">
        <v>11020</v>
      </c>
      <c r="D3238">
        <v>101868</v>
      </c>
      <c r="E3238" t="s">
        <v>12442</v>
      </c>
      <c r="F3238">
        <v>475.49279999999999</v>
      </c>
      <c r="G3238">
        <v>20210503</v>
      </c>
      <c r="H3238">
        <v>99999999</v>
      </c>
      <c r="I3238" t="s">
        <v>64</v>
      </c>
      <c r="J3238" t="s">
        <v>5452</v>
      </c>
      <c r="K3238" t="s">
        <v>5453</v>
      </c>
      <c r="L3238" t="s">
        <v>12443</v>
      </c>
      <c r="M3238" t="s">
        <v>12444</v>
      </c>
      <c r="O3238" t="s">
        <v>142</v>
      </c>
      <c r="P3238" t="s">
        <v>390</v>
      </c>
      <c r="Q3238" t="s">
        <v>391</v>
      </c>
      <c r="R3238" t="s">
        <v>392</v>
      </c>
      <c r="S3238">
        <v>23.78</v>
      </c>
      <c r="U3238">
        <v>0</v>
      </c>
      <c r="V3238">
        <v>22</v>
      </c>
      <c r="W3238">
        <v>1</v>
      </c>
    </row>
    <row r="3239" spans="1:23" x14ac:dyDescent="0.25">
      <c r="A3239" t="s">
        <v>23</v>
      </c>
      <c r="B3239">
        <v>1</v>
      </c>
      <c r="C3239">
        <v>11060</v>
      </c>
      <c r="D3239">
        <v>101868</v>
      </c>
      <c r="E3239" t="s">
        <v>12442</v>
      </c>
      <c r="F3239">
        <v>475.49279999999999</v>
      </c>
      <c r="G3239">
        <v>20210503</v>
      </c>
      <c r="H3239">
        <v>99999999</v>
      </c>
      <c r="I3239" t="s">
        <v>64</v>
      </c>
      <c r="J3239" t="s">
        <v>5452</v>
      </c>
      <c r="K3239" t="s">
        <v>5453</v>
      </c>
      <c r="L3239" t="s">
        <v>12443</v>
      </c>
      <c r="M3239" t="s">
        <v>12444</v>
      </c>
      <c r="O3239" t="s">
        <v>142</v>
      </c>
      <c r="P3239" t="s">
        <v>390</v>
      </c>
      <c r="Q3239" t="s">
        <v>391</v>
      </c>
      <c r="R3239" t="s">
        <v>392</v>
      </c>
      <c r="S3239">
        <v>23.78</v>
      </c>
      <c r="U3239">
        <v>0</v>
      </c>
      <c r="V3239">
        <v>22</v>
      </c>
      <c r="W3239">
        <v>1</v>
      </c>
    </row>
    <row r="3240" spans="1:23" x14ac:dyDescent="0.25">
      <c r="A3240" t="s">
        <v>23</v>
      </c>
      <c r="B3240">
        <v>1</v>
      </c>
      <c r="C3240">
        <v>11010</v>
      </c>
      <c r="D3240">
        <v>101869</v>
      </c>
      <c r="E3240" t="s">
        <v>5451</v>
      </c>
      <c r="F3240">
        <v>1381.56</v>
      </c>
      <c r="G3240">
        <v>20190319</v>
      </c>
      <c r="H3240">
        <v>99999999</v>
      </c>
      <c r="I3240" t="s">
        <v>64</v>
      </c>
      <c r="J3240" t="s">
        <v>5452</v>
      </c>
      <c r="K3240" t="s">
        <v>5453</v>
      </c>
      <c r="L3240" t="s">
        <v>5454</v>
      </c>
      <c r="M3240" t="s">
        <v>5455</v>
      </c>
      <c r="N3240" t="s">
        <v>5456</v>
      </c>
      <c r="O3240" t="s">
        <v>142</v>
      </c>
      <c r="P3240" t="s">
        <v>390</v>
      </c>
      <c r="Q3240" t="s">
        <v>391</v>
      </c>
      <c r="R3240" t="s">
        <v>392</v>
      </c>
      <c r="S3240">
        <v>23.78</v>
      </c>
      <c r="U3240">
        <v>0</v>
      </c>
      <c r="V3240">
        <v>22</v>
      </c>
      <c r="W3240">
        <v>1</v>
      </c>
    </row>
    <row r="3241" spans="1:23" x14ac:dyDescent="0.25">
      <c r="A3241" t="s">
        <v>23</v>
      </c>
      <c r="B3241">
        <v>1</v>
      </c>
      <c r="C3241">
        <v>11020</v>
      </c>
      <c r="D3241">
        <v>101869</v>
      </c>
      <c r="E3241" t="s">
        <v>5451</v>
      </c>
      <c r="F3241">
        <v>1381.56</v>
      </c>
      <c r="G3241">
        <v>20190319</v>
      </c>
      <c r="H3241">
        <v>99999999</v>
      </c>
      <c r="I3241" t="s">
        <v>64</v>
      </c>
      <c r="J3241" t="s">
        <v>5452</v>
      </c>
      <c r="K3241" t="s">
        <v>5453</v>
      </c>
      <c r="L3241" t="s">
        <v>5454</v>
      </c>
      <c r="M3241" t="s">
        <v>5455</v>
      </c>
      <c r="N3241" t="s">
        <v>5456</v>
      </c>
      <c r="O3241" t="s">
        <v>142</v>
      </c>
      <c r="P3241" t="s">
        <v>390</v>
      </c>
      <c r="Q3241" t="s">
        <v>391</v>
      </c>
      <c r="R3241" t="s">
        <v>392</v>
      </c>
      <c r="S3241">
        <v>23.78</v>
      </c>
      <c r="U3241">
        <v>0</v>
      </c>
      <c r="V3241">
        <v>22</v>
      </c>
      <c r="W3241">
        <v>1</v>
      </c>
    </row>
    <row r="3242" spans="1:23" x14ac:dyDescent="0.25">
      <c r="A3242" t="s">
        <v>23</v>
      </c>
      <c r="B3242">
        <v>1</v>
      </c>
      <c r="C3242">
        <v>11060</v>
      </c>
      <c r="D3242">
        <v>101869</v>
      </c>
      <c r="E3242" t="s">
        <v>5451</v>
      </c>
      <c r="F3242">
        <v>1381.56</v>
      </c>
      <c r="G3242">
        <v>20190319</v>
      </c>
      <c r="H3242">
        <v>99999999</v>
      </c>
      <c r="I3242" t="s">
        <v>64</v>
      </c>
      <c r="J3242" t="s">
        <v>5452</v>
      </c>
      <c r="K3242" t="s">
        <v>5453</v>
      </c>
      <c r="L3242" t="s">
        <v>5454</v>
      </c>
      <c r="M3242" t="s">
        <v>5455</v>
      </c>
      <c r="N3242" t="s">
        <v>5456</v>
      </c>
      <c r="O3242" t="s">
        <v>142</v>
      </c>
      <c r="P3242" t="s">
        <v>390</v>
      </c>
      <c r="Q3242" t="s">
        <v>391</v>
      </c>
      <c r="R3242" t="s">
        <v>392</v>
      </c>
      <c r="S3242">
        <v>23.78</v>
      </c>
      <c r="U3242">
        <v>0</v>
      </c>
      <c r="V3242">
        <v>22</v>
      </c>
      <c r="W3242">
        <v>1</v>
      </c>
    </row>
    <row r="3243" spans="1:23" x14ac:dyDescent="0.25">
      <c r="A3243" t="s">
        <v>23</v>
      </c>
      <c r="B3243">
        <v>1</v>
      </c>
      <c r="C3243">
        <v>11010</v>
      </c>
      <c r="D3243">
        <v>101870</v>
      </c>
      <c r="E3243" t="s">
        <v>5457</v>
      </c>
      <c r="F3243">
        <v>937.49</v>
      </c>
      <c r="G3243">
        <v>20190319</v>
      </c>
      <c r="H3243">
        <v>99999999</v>
      </c>
      <c r="I3243" t="s">
        <v>64</v>
      </c>
      <c r="J3243" t="s">
        <v>5452</v>
      </c>
      <c r="K3243" t="s">
        <v>5453</v>
      </c>
      <c r="L3243" t="s">
        <v>5458</v>
      </c>
      <c r="M3243" t="s">
        <v>5459</v>
      </c>
      <c r="N3243" t="s">
        <v>5460</v>
      </c>
      <c r="O3243" t="s">
        <v>142</v>
      </c>
      <c r="P3243" t="s">
        <v>390</v>
      </c>
      <c r="Q3243" t="s">
        <v>391</v>
      </c>
      <c r="R3243" t="s">
        <v>392</v>
      </c>
      <c r="S3243">
        <v>23.78</v>
      </c>
      <c r="U3243">
        <v>0</v>
      </c>
      <c r="V3243">
        <v>22</v>
      </c>
      <c r="W3243">
        <v>1</v>
      </c>
    </row>
    <row r="3244" spans="1:23" x14ac:dyDescent="0.25">
      <c r="A3244" t="s">
        <v>23</v>
      </c>
      <c r="B3244">
        <v>1</v>
      </c>
      <c r="C3244">
        <v>11020</v>
      </c>
      <c r="D3244">
        <v>101870</v>
      </c>
      <c r="E3244" t="s">
        <v>5457</v>
      </c>
      <c r="F3244">
        <v>937.49</v>
      </c>
      <c r="G3244">
        <v>20190319</v>
      </c>
      <c r="H3244">
        <v>99999999</v>
      </c>
      <c r="I3244" t="s">
        <v>64</v>
      </c>
      <c r="J3244" t="s">
        <v>5452</v>
      </c>
      <c r="K3244" t="s">
        <v>5453</v>
      </c>
      <c r="L3244" t="s">
        <v>5458</v>
      </c>
      <c r="M3244" t="s">
        <v>5459</v>
      </c>
      <c r="N3244" t="s">
        <v>5460</v>
      </c>
      <c r="O3244" t="s">
        <v>142</v>
      </c>
      <c r="P3244" t="s">
        <v>390</v>
      </c>
      <c r="Q3244" t="s">
        <v>391</v>
      </c>
      <c r="R3244" t="s">
        <v>392</v>
      </c>
      <c r="S3244">
        <v>23.78</v>
      </c>
      <c r="U3244">
        <v>0</v>
      </c>
      <c r="V3244">
        <v>22</v>
      </c>
      <c r="W3244">
        <v>1</v>
      </c>
    </row>
    <row r="3245" spans="1:23" x14ac:dyDescent="0.25">
      <c r="A3245" t="s">
        <v>23</v>
      </c>
      <c r="B3245">
        <v>1</v>
      </c>
      <c r="C3245">
        <v>11060</v>
      </c>
      <c r="D3245">
        <v>101870</v>
      </c>
      <c r="E3245" t="s">
        <v>5457</v>
      </c>
      <c r="F3245">
        <v>937.49</v>
      </c>
      <c r="G3245">
        <v>20190319</v>
      </c>
      <c r="H3245">
        <v>99999999</v>
      </c>
      <c r="I3245" t="s">
        <v>64</v>
      </c>
      <c r="J3245" t="s">
        <v>5452</v>
      </c>
      <c r="K3245" t="s">
        <v>5453</v>
      </c>
      <c r="L3245" t="s">
        <v>5458</v>
      </c>
      <c r="M3245" t="s">
        <v>5459</v>
      </c>
      <c r="N3245" t="s">
        <v>5460</v>
      </c>
      <c r="O3245" t="s">
        <v>142</v>
      </c>
      <c r="P3245" t="s">
        <v>390</v>
      </c>
      <c r="Q3245" t="s">
        <v>391</v>
      </c>
      <c r="R3245" t="s">
        <v>392</v>
      </c>
      <c r="S3245">
        <v>23.78</v>
      </c>
      <c r="U3245">
        <v>0</v>
      </c>
      <c r="V3245">
        <v>22</v>
      </c>
      <c r="W3245">
        <v>1</v>
      </c>
    </row>
    <row r="3246" spans="1:23" x14ac:dyDescent="0.25">
      <c r="A3246" t="s">
        <v>23</v>
      </c>
      <c r="B3246">
        <v>1</v>
      </c>
      <c r="C3246">
        <v>11010</v>
      </c>
      <c r="D3246">
        <v>101871</v>
      </c>
      <c r="E3246" t="s">
        <v>6275</v>
      </c>
      <c r="F3246">
        <v>640.61</v>
      </c>
      <c r="G3246">
        <v>20200507</v>
      </c>
      <c r="H3246">
        <v>99999999</v>
      </c>
      <c r="I3246" t="s">
        <v>64</v>
      </c>
      <c r="J3246" t="s">
        <v>5452</v>
      </c>
      <c r="K3246" t="s">
        <v>5453</v>
      </c>
      <c r="L3246" t="s">
        <v>6276</v>
      </c>
      <c r="M3246" t="s">
        <v>6277</v>
      </c>
      <c r="N3246" t="s">
        <v>6278</v>
      </c>
      <c r="O3246" t="s">
        <v>142</v>
      </c>
      <c r="P3246" t="s">
        <v>390</v>
      </c>
      <c r="Q3246" t="s">
        <v>391</v>
      </c>
      <c r="R3246" t="s">
        <v>392</v>
      </c>
      <c r="S3246">
        <v>23.78</v>
      </c>
      <c r="U3246">
        <v>0</v>
      </c>
      <c r="V3246">
        <v>22</v>
      </c>
      <c r="W3246">
        <v>1</v>
      </c>
    </row>
    <row r="3247" spans="1:23" x14ac:dyDescent="0.25">
      <c r="A3247" t="s">
        <v>23</v>
      </c>
      <c r="B3247">
        <v>1</v>
      </c>
      <c r="C3247">
        <v>11020</v>
      </c>
      <c r="D3247">
        <v>101871</v>
      </c>
      <c r="E3247" t="s">
        <v>6275</v>
      </c>
      <c r="F3247">
        <v>640.61</v>
      </c>
      <c r="G3247">
        <v>20200507</v>
      </c>
      <c r="H3247">
        <v>99999999</v>
      </c>
      <c r="I3247" t="s">
        <v>64</v>
      </c>
      <c r="J3247" t="s">
        <v>5452</v>
      </c>
      <c r="K3247" t="s">
        <v>5453</v>
      </c>
      <c r="L3247" t="s">
        <v>6276</v>
      </c>
      <c r="M3247" t="s">
        <v>6277</v>
      </c>
      <c r="N3247" t="s">
        <v>6278</v>
      </c>
      <c r="O3247" t="s">
        <v>142</v>
      </c>
      <c r="P3247" t="s">
        <v>390</v>
      </c>
      <c r="Q3247" t="s">
        <v>391</v>
      </c>
      <c r="R3247" t="s">
        <v>392</v>
      </c>
      <c r="S3247">
        <v>23.78</v>
      </c>
      <c r="U3247">
        <v>0</v>
      </c>
      <c r="V3247">
        <v>22</v>
      </c>
      <c r="W3247">
        <v>1</v>
      </c>
    </row>
    <row r="3248" spans="1:23" x14ac:dyDescent="0.25">
      <c r="A3248" t="s">
        <v>23</v>
      </c>
      <c r="B3248">
        <v>1</v>
      </c>
      <c r="C3248">
        <v>11060</v>
      </c>
      <c r="D3248">
        <v>101871</v>
      </c>
      <c r="E3248" t="s">
        <v>6275</v>
      </c>
      <c r="F3248">
        <v>640.61</v>
      </c>
      <c r="G3248">
        <v>20200507</v>
      </c>
      <c r="H3248">
        <v>99999999</v>
      </c>
      <c r="I3248" t="s">
        <v>64</v>
      </c>
      <c r="J3248" t="s">
        <v>5452</v>
      </c>
      <c r="K3248" t="s">
        <v>5453</v>
      </c>
      <c r="L3248" t="s">
        <v>6276</v>
      </c>
      <c r="M3248" t="s">
        <v>6277</v>
      </c>
      <c r="N3248" t="s">
        <v>6278</v>
      </c>
      <c r="O3248" t="s">
        <v>142</v>
      </c>
      <c r="P3248" t="s">
        <v>390</v>
      </c>
      <c r="Q3248" t="s">
        <v>391</v>
      </c>
      <c r="R3248" t="s">
        <v>392</v>
      </c>
      <c r="S3248">
        <v>23.78</v>
      </c>
      <c r="U3248">
        <v>0</v>
      </c>
      <c r="V3248">
        <v>22</v>
      </c>
      <c r="W3248">
        <v>1</v>
      </c>
    </row>
    <row r="3249" spans="1:23" x14ac:dyDescent="0.25">
      <c r="A3249" t="s">
        <v>23</v>
      </c>
      <c r="B3249">
        <v>1</v>
      </c>
      <c r="C3249">
        <v>11010</v>
      </c>
      <c r="D3249">
        <v>101872</v>
      </c>
      <c r="E3249" t="s">
        <v>6279</v>
      </c>
      <c r="F3249">
        <v>166.08</v>
      </c>
      <c r="G3249">
        <v>20200507</v>
      </c>
      <c r="H3249">
        <v>99999999</v>
      </c>
      <c r="I3249" t="s">
        <v>64</v>
      </c>
      <c r="J3249" t="s">
        <v>5452</v>
      </c>
      <c r="K3249" t="s">
        <v>5453</v>
      </c>
      <c r="L3249" t="s">
        <v>4935</v>
      </c>
      <c r="M3249" t="s">
        <v>6280</v>
      </c>
      <c r="N3249" t="s">
        <v>6281</v>
      </c>
      <c r="O3249" t="s">
        <v>142</v>
      </c>
      <c r="P3249" t="s">
        <v>390</v>
      </c>
      <c r="Q3249" t="s">
        <v>391</v>
      </c>
      <c r="R3249" t="s">
        <v>392</v>
      </c>
      <c r="S3249">
        <v>23.78</v>
      </c>
      <c r="U3249">
        <v>0</v>
      </c>
      <c r="V3249">
        <v>22</v>
      </c>
      <c r="W3249">
        <v>1</v>
      </c>
    </row>
    <row r="3250" spans="1:23" x14ac:dyDescent="0.25">
      <c r="A3250" t="s">
        <v>23</v>
      </c>
      <c r="B3250">
        <v>1</v>
      </c>
      <c r="C3250">
        <v>11020</v>
      </c>
      <c r="D3250">
        <v>101872</v>
      </c>
      <c r="E3250" t="s">
        <v>6279</v>
      </c>
      <c r="F3250">
        <v>166.08</v>
      </c>
      <c r="G3250">
        <v>20200507</v>
      </c>
      <c r="H3250">
        <v>99999999</v>
      </c>
      <c r="I3250" t="s">
        <v>64</v>
      </c>
      <c r="J3250" t="s">
        <v>5452</v>
      </c>
      <c r="K3250" t="s">
        <v>5453</v>
      </c>
      <c r="L3250" t="s">
        <v>4935</v>
      </c>
      <c r="M3250" t="s">
        <v>6280</v>
      </c>
      <c r="N3250" t="s">
        <v>6281</v>
      </c>
      <c r="O3250" t="s">
        <v>142</v>
      </c>
      <c r="P3250" t="s">
        <v>390</v>
      </c>
      <c r="Q3250" t="s">
        <v>391</v>
      </c>
      <c r="R3250" t="s">
        <v>392</v>
      </c>
      <c r="S3250">
        <v>23.78</v>
      </c>
      <c r="U3250">
        <v>0</v>
      </c>
      <c r="V3250">
        <v>22</v>
      </c>
      <c r="W3250">
        <v>1</v>
      </c>
    </row>
    <row r="3251" spans="1:23" x14ac:dyDescent="0.25">
      <c r="A3251" t="s">
        <v>23</v>
      </c>
      <c r="B3251">
        <v>1</v>
      </c>
      <c r="C3251">
        <v>11060</v>
      </c>
      <c r="D3251">
        <v>101872</v>
      </c>
      <c r="E3251" t="s">
        <v>6279</v>
      </c>
      <c r="F3251">
        <v>166.08</v>
      </c>
      <c r="G3251">
        <v>20200507</v>
      </c>
      <c r="H3251">
        <v>99999999</v>
      </c>
      <c r="I3251" t="s">
        <v>64</v>
      </c>
      <c r="J3251" t="s">
        <v>5452</v>
      </c>
      <c r="K3251" t="s">
        <v>5453</v>
      </c>
      <c r="L3251" t="s">
        <v>4935</v>
      </c>
      <c r="M3251" t="s">
        <v>6280</v>
      </c>
      <c r="N3251" t="s">
        <v>6281</v>
      </c>
      <c r="O3251" t="s">
        <v>142</v>
      </c>
      <c r="P3251" t="s">
        <v>390</v>
      </c>
      <c r="Q3251" t="s">
        <v>391</v>
      </c>
      <c r="R3251" t="s">
        <v>392</v>
      </c>
      <c r="S3251">
        <v>23.78</v>
      </c>
      <c r="U3251">
        <v>0</v>
      </c>
      <c r="V3251">
        <v>22</v>
      </c>
      <c r="W3251">
        <v>1</v>
      </c>
    </row>
    <row r="3252" spans="1:23" x14ac:dyDescent="0.25">
      <c r="A3252" t="s">
        <v>23</v>
      </c>
      <c r="B3252">
        <v>1</v>
      </c>
      <c r="C3252">
        <v>11010</v>
      </c>
      <c r="D3252">
        <v>101873</v>
      </c>
      <c r="E3252" t="s">
        <v>4111</v>
      </c>
      <c r="F3252">
        <v>356.72</v>
      </c>
      <c r="G3252">
        <v>20160609</v>
      </c>
      <c r="H3252">
        <v>99999999</v>
      </c>
      <c r="I3252" t="s">
        <v>64</v>
      </c>
      <c r="J3252" t="s">
        <v>509</v>
      </c>
      <c r="K3252" t="s">
        <v>1321</v>
      </c>
      <c r="L3252" t="s">
        <v>1321</v>
      </c>
      <c r="M3252" t="s">
        <v>4112</v>
      </c>
      <c r="O3252" t="s">
        <v>437</v>
      </c>
      <c r="P3252" t="s">
        <v>390</v>
      </c>
      <c r="Q3252" t="s">
        <v>391</v>
      </c>
      <c r="R3252" t="s">
        <v>392</v>
      </c>
      <c r="S3252">
        <v>0</v>
      </c>
      <c r="U3252">
        <v>0</v>
      </c>
      <c r="V3252">
        <v>24</v>
      </c>
      <c r="W3252">
        <v>1</v>
      </c>
    </row>
    <row r="3253" spans="1:23" x14ac:dyDescent="0.25">
      <c r="A3253" t="s">
        <v>23</v>
      </c>
      <c r="B3253">
        <v>1</v>
      </c>
      <c r="C3253">
        <v>11020</v>
      </c>
      <c r="D3253">
        <v>101873</v>
      </c>
      <c r="E3253" t="s">
        <v>4111</v>
      </c>
      <c r="F3253">
        <v>356.72</v>
      </c>
      <c r="G3253">
        <v>20160609</v>
      </c>
      <c r="H3253">
        <v>99999999</v>
      </c>
      <c r="I3253" t="s">
        <v>64</v>
      </c>
      <c r="J3253" t="s">
        <v>509</v>
      </c>
      <c r="K3253" t="s">
        <v>1321</v>
      </c>
      <c r="L3253" t="s">
        <v>1321</v>
      </c>
      <c r="M3253" t="s">
        <v>4112</v>
      </c>
      <c r="O3253" t="s">
        <v>437</v>
      </c>
      <c r="P3253" t="s">
        <v>390</v>
      </c>
      <c r="Q3253" t="s">
        <v>391</v>
      </c>
      <c r="R3253" t="s">
        <v>392</v>
      </c>
      <c r="S3253">
        <v>0</v>
      </c>
      <c r="U3253">
        <v>0</v>
      </c>
      <c r="V3253">
        <v>24</v>
      </c>
      <c r="W3253">
        <v>1</v>
      </c>
    </row>
    <row r="3254" spans="1:23" x14ac:dyDescent="0.25">
      <c r="A3254" t="s">
        <v>23</v>
      </c>
      <c r="B3254">
        <v>1</v>
      </c>
      <c r="C3254">
        <v>11010</v>
      </c>
      <c r="D3254">
        <v>101874</v>
      </c>
      <c r="E3254" t="s">
        <v>4113</v>
      </c>
      <c r="F3254">
        <v>2366</v>
      </c>
      <c r="G3254">
        <v>20160609</v>
      </c>
      <c r="H3254">
        <v>99999999</v>
      </c>
      <c r="I3254" t="s">
        <v>64</v>
      </c>
      <c r="J3254" t="s">
        <v>509</v>
      </c>
      <c r="K3254" t="s">
        <v>510</v>
      </c>
      <c r="L3254" t="s">
        <v>510</v>
      </c>
      <c r="M3254" t="s">
        <v>4114</v>
      </c>
      <c r="O3254" t="s">
        <v>833</v>
      </c>
      <c r="P3254" t="s">
        <v>390</v>
      </c>
      <c r="Q3254" t="s">
        <v>391</v>
      </c>
      <c r="R3254" t="s">
        <v>392</v>
      </c>
      <c r="S3254">
        <v>5.94</v>
      </c>
      <c r="U3254">
        <v>0</v>
      </c>
      <c r="V3254">
        <v>24</v>
      </c>
      <c r="W3254">
        <v>1</v>
      </c>
    </row>
    <row r="3255" spans="1:23" x14ac:dyDescent="0.25">
      <c r="A3255" t="s">
        <v>23</v>
      </c>
      <c r="B3255">
        <v>1</v>
      </c>
      <c r="C3255">
        <v>11020</v>
      </c>
      <c r="D3255">
        <v>101874</v>
      </c>
      <c r="E3255" t="s">
        <v>4113</v>
      </c>
      <c r="F3255">
        <v>2366</v>
      </c>
      <c r="G3255">
        <v>20160609</v>
      </c>
      <c r="H3255">
        <v>99999999</v>
      </c>
      <c r="I3255" t="s">
        <v>64</v>
      </c>
      <c r="J3255" t="s">
        <v>509</v>
      </c>
      <c r="K3255" t="s">
        <v>510</v>
      </c>
      <c r="L3255" t="s">
        <v>510</v>
      </c>
      <c r="M3255" t="s">
        <v>4114</v>
      </c>
      <c r="O3255" t="s">
        <v>833</v>
      </c>
      <c r="P3255" t="s">
        <v>390</v>
      </c>
      <c r="Q3255" t="s">
        <v>391</v>
      </c>
      <c r="R3255" t="s">
        <v>392</v>
      </c>
      <c r="S3255">
        <v>5.94</v>
      </c>
      <c r="U3255">
        <v>0</v>
      </c>
      <c r="V3255">
        <v>24</v>
      </c>
      <c r="W3255">
        <v>1</v>
      </c>
    </row>
    <row r="3256" spans="1:23" x14ac:dyDescent="0.25">
      <c r="A3256" t="s">
        <v>23</v>
      </c>
      <c r="B3256">
        <v>1</v>
      </c>
      <c r="C3256">
        <v>11010</v>
      </c>
      <c r="D3256">
        <v>101875</v>
      </c>
      <c r="E3256" t="s">
        <v>4115</v>
      </c>
      <c r="F3256">
        <v>382.2</v>
      </c>
      <c r="G3256">
        <v>20160609</v>
      </c>
      <c r="H3256">
        <v>99999999</v>
      </c>
      <c r="I3256" t="s">
        <v>64</v>
      </c>
      <c r="J3256" t="s">
        <v>509</v>
      </c>
      <c r="K3256" t="s">
        <v>510</v>
      </c>
      <c r="L3256" t="s">
        <v>510</v>
      </c>
      <c r="M3256" t="s">
        <v>516</v>
      </c>
      <c r="N3256" t="s">
        <v>1368</v>
      </c>
      <c r="O3256" t="s">
        <v>437</v>
      </c>
      <c r="P3256" t="s">
        <v>390</v>
      </c>
      <c r="Q3256" t="s">
        <v>391</v>
      </c>
      <c r="R3256" t="s">
        <v>392</v>
      </c>
      <c r="S3256">
        <v>11.89</v>
      </c>
      <c r="U3256">
        <v>0</v>
      </c>
      <c r="V3256">
        <v>24</v>
      </c>
      <c r="W3256">
        <v>1</v>
      </c>
    </row>
    <row r="3257" spans="1:23" x14ac:dyDescent="0.25">
      <c r="A3257" t="s">
        <v>23</v>
      </c>
      <c r="B3257">
        <v>1</v>
      </c>
      <c r="C3257">
        <v>11020</v>
      </c>
      <c r="D3257">
        <v>101875</v>
      </c>
      <c r="E3257" t="s">
        <v>4115</v>
      </c>
      <c r="F3257">
        <v>382.2</v>
      </c>
      <c r="G3257">
        <v>20160609</v>
      </c>
      <c r="H3257">
        <v>99999999</v>
      </c>
      <c r="I3257" t="s">
        <v>64</v>
      </c>
      <c r="J3257" t="s">
        <v>509</v>
      </c>
      <c r="K3257" t="s">
        <v>510</v>
      </c>
      <c r="L3257" t="s">
        <v>510</v>
      </c>
      <c r="M3257" t="s">
        <v>516</v>
      </c>
      <c r="N3257" t="s">
        <v>1368</v>
      </c>
      <c r="O3257" t="s">
        <v>437</v>
      </c>
      <c r="P3257" t="s">
        <v>390</v>
      </c>
      <c r="Q3257" t="s">
        <v>391</v>
      </c>
      <c r="R3257" t="s">
        <v>392</v>
      </c>
      <c r="S3257">
        <v>11.89</v>
      </c>
      <c r="U3257">
        <v>0</v>
      </c>
      <c r="V3257">
        <v>24</v>
      </c>
      <c r="W3257">
        <v>1</v>
      </c>
    </row>
    <row r="3258" spans="1:23" x14ac:dyDescent="0.25">
      <c r="A3258" t="s">
        <v>23</v>
      </c>
      <c r="B3258">
        <v>1</v>
      </c>
      <c r="C3258">
        <v>11010</v>
      </c>
      <c r="D3258">
        <v>101876</v>
      </c>
      <c r="E3258" t="s">
        <v>4379</v>
      </c>
      <c r="F3258">
        <v>44.61</v>
      </c>
      <c r="G3258">
        <v>20160729</v>
      </c>
      <c r="H3258">
        <v>99999999</v>
      </c>
      <c r="I3258" t="s">
        <v>25</v>
      </c>
      <c r="J3258" t="s">
        <v>4380</v>
      </c>
      <c r="K3258" t="s">
        <v>4381</v>
      </c>
      <c r="L3258" t="s">
        <v>4381</v>
      </c>
      <c r="M3258" t="s">
        <v>4382</v>
      </c>
      <c r="N3258" t="s">
        <v>4383</v>
      </c>
      <c r="O3258" t="s">
        <v>121</v>
      </c>
      <c r="P3258" t="s">
        <v>390</v>
      </c>
      <c r="Q3258" t="s">
        <v>391</v>
      </c>
      <c r="R3258" t="s">
        <v>392</v>
      </c>
      <c r="S3258">
        <v>0</v>
      </c>
      <c r="U3258">
        <v>0</v>
      </c>
      <c r="V3258">
        <v>24</v>
      </c>
    </row>
    <row r="3259" spans="1:23" x14ac:dyDescent="0.25">
      <c r="A3259" t="s">
        <v>23</v>
      </c>
      <c r="B3259">
        <v>1</v>
      </c>
      <c r="C3259">
        <v>11020</v>
      </c>
      <c r="D3259">
        <v>101876</v>
      </c>
      <c r="E3259" t="s">
        <v>4379</v>
      </c>
      <c r="F3259">
        <v>44.61</v>
      </c>
      <c r="G3259">
        <v>20160729</v>
      </c>
      <c r="H3259">
        <v>99999999</v>
      </c>
      <c r="I3259" t="s">
        <v>25</v>
      </c>
      <c r="J3259" t="s">
        <v>4380</v>
      </c>
      <c r="K3259" t="s">
        <v>4381</v>
      </c>
      <c r="L3259" t="s">
        <v>4381</v>
      </c>
      <c r="M3259" t="s">
        <v>4382</v>
      </c>
      <c r="N3259" t="s">
        <v>4383</v>
      </c>
      <c r="O3259" t="s">
        <v>121</v>
      </c>
      <c r="P3259" t="s">
        <v>390</v>
      </c>
      <c r="Q3259" t="s">
        <v>391</v>
      </c>
      <c r="R3259" t="s">
        <v>392</v>
      </c>
      <c r="S3259">
        <v>0</v>
      </c>
      <c r="U3259">
        <v>0</v>
      </c>
      <c r="V3259">
        <v>24</v>
      </c>
    </row>
    <row r="3260" spans="1:23" x14ac:dyDescent="0.25">
      <c r="A3260" t="s">
        <v>23</v>
      </c>
      <c r="B3260">
        <v>1</v>
      </c>
      <c r="C3260">
        <v>11060</v>
      </c>
      <c r="D3260">
        <v>101876</v>
      </c>
      <c r="E3260" t="s">
        <v>4379</v>
      </c>
      <c r="F3260">
        <v>44.61</v>
      </c>
      <c r="G3260">
        <v>20160729</v>
      </c>
      <c r="H3260">
        <v>99999999</v>
      </c>
      <c r="I3260" t="s">
        <v>25</v>
      </c>
      <c r="J3260" t="s">
        <v>4380</v>
      </c>
      <c r="K3260" t="s">
        <v>4381</v>
      </c>
      <c r="L3260" t="s">
        <v>4381</v>
      </c>
      <c r="M3260" t="s">
        <v>4382</v>
      </c>
      <c r="N3260" t="s">
        <v>4383</v>
      </c>
      <c r="O3260" t="s">
        <v>121</v>
      </c>
      <c r="P3260" t="s">
        <v>390</v>
      </c>
      <c r="Q3260" t="s">
        <v>391</v>
      </c>
      <c r="R3260" t="s">
        <v>392</v>
      </c>
      <c r="S3260">
        <v>0</v>
      </c>
      <c r="U3260">
        <v>0</v>
      </c>
      <c r="V3260">
        <v>24</v>
      </c>
    </row>
    <row r="3261" spans="1:23" x14ac:dyDescent="0.25">
      <c r="A3261" t="s">
        <v>23</v>
      </c>
      <c r="B3261">
        <v>1</v>
      </c>
      <c r="C3261">
        <v>11010</v>
      </c>
      <c r="D3261">
        <v>101877</v>
      </c>
      <c r="E3261" t="s">
        <v>4384</v>
      </c>
      <c r="F3261">
        <v>46.52</v>
      </c>
      <c r="G3261">
        <v>20160729</v>
      </c>
      <c r="H3261">
        <v>99999999</v>
      </c>
      <c r="I3261" t="s">
        <v>25</v>
      </c>
      <c r="J3261" t="s">
        <v>4380</v>
      </c>
      <c r="K3261" t="s">
        <v>4381</v>
      </c>
      <c r="L3261" t="s">
        <v>4381</v>
      </c>
      <c r="M3261" t="s">
        <v>4385</v>
      </c>
      <c r="N3261" t="s">
        <v>1581</v>
      </c>
      <c r="O3261" t="s">
        <v>142</v>
      </c>
      <c r="P3261" t="s">
        <v>390</v>
      </c>
      <c r="Q3261" t="s">
        <v>391</v>
      </c>
      <c r="R3261" t="s">
        <v>392</v>
      </c>
      <c r="S3261">
        <v>0</v>
      </c>
      <c r="U3261">
        <v>0</v>
      </c>
      <c r="V3261">
        <v>24</v>
      </c>
    </row>
    <row r="3262" spans="1:23" x14ac:dyDescent="0.25">
      <c r="A3262" t="s">
        <v>23</v>
      </c>
      <c r="B3262">
        <v>1</v>
      </c>
      <c r="C3262">
        <v>11020</v>
      </c>
      <c r="D3262">
        <v>101877</v>
      </c>
      <c r="E3262" t="s">
        <v>4384</v>
      </c>
      <c r="F3262">
        <v>46.52</v>
      </c>
      <c r="G3262">
        <v>20160729</v>
      </c>
      <c r="H3262">
        <v>99999999</v>
      </c>
      <c r="I3262" t="s">
        <v>25</v>
      </c>
      <c r="J3262" t="s">
        <v>4380</v>
      </c>
      <c r="K3262" t="s">
        <v>4381</v>
      </c>
      <c r="L3262" t="s">
        <v>4381</v>
      </c>
      <c r="M3262" t="s">
        <v>4385</v>
      </c>
      <c r="N3262" t="s">
        <v>1581</v>
      </c>
      <c r="O3262" t="s">
        <v>142</v>
      </c>
      <c r="P3262" t="s">
        <v>390</v>
      </c>
      <c r="Q3262" t="s">
        <v>391</v>
      </c>
      <c r="R3262" t="s">
        <v>392</v>
      </c>
      <c r="S3262">
        <v>0</v>
      </c>
      <c r="U3262">
        <v>0</v>
      </c>
      <c r="V3262">
        <v>24</v>
      </c>
    </row>
    <row r="3263" spans="1:23" x14ac:dyDescent="0.25">
      <c r="A3263" t="s">
        <v>23</v>
      </c>
      <c r="B3263">
        <v>1</v>
      </c>
      <c r="C3263">
        <v>11060</v>
      </c>
      <c r="D3263">
        <v>101877</v>
      </c>
      <c r="E3263" t="s">
        <v>4384</v>
      </c>
      <c r="F3263">
        <v>46.52</v>
      </c>
      <c r="G3263">
        <v>20160729</v>
      </c>
      <c r="H3263">
        <v>99999999</v>
      </c>
      <c r="I3263" t="s">
        <v>25</v>
      </c>
      <c r="J3263" t="s">
        <v>4380</v>
      </c>
      <c r="K3263" t="s">
        <v>4381</v>
      </c>
      <c r="L3263" t="s">
        <v>4381</v>
      </c>
      <c r="M3263" t="s">
        <v>4385</v>
      </c>
      <c r="N3263" t="s">
        <v>1581</v>
      </c>
      <c r="O3263" t="s">
        <v>142</v>
      </c>
      <c r="P3263" t="s">
        <v>390</v>
      </c>
      <c r="Q3263" t="s">
        <v>391</v>
      </c>
      <c r="R3263" t="s">
        <v>392</v>
      </c>
      <c r="S3263">
        <v>0</v>
      </c>
      <c r="U3263">
        <v>0</v>
      </c>
      <c r="V3263">
        <v>24</v>
      </c>
    </row>
    <row r="3264" spans="1:23" x14ac:dyDescent="0.25">
      <c r="A3264" t="s">
        <v>23</v>
      </c>
      <c r="B3264">
        <v>1</v>
      </c>
      <c r="C3264">
        <v>11010</v>
      </c>
      <c r="D3264">
        <v>101878</v>
      </c>
      <c r="E3264" t="s">
        <v>4386</v>
      </c>
      <c r="F3264">
        <v>36.840000000000003</v>
      </c>
      <c r="G3264">
        <v>20160729</v>
      </c>
      <c r="H3264">
        <v>99999999</v>
      </c>
      <c r="I3264" t="s">
        <v>25</v>
      </c>
      <c r="J3264" t="s">
        <v>4380</v>
      </c>
      <c r="K3264" t="s">
        <v>4381</v>
      </c>
      <c r="L3264" t="s">
        <v>4381</v>
      </c>
      <c r="M3264" t="s">
        <v>4385</v>
      </c>
      <c r="N3264" t="s">
        <v>1581</v>
      </c>
      <c r="O3264" t="s">
        <v>1213</v>
      </c>
      <c r="P3264" t="s">
        <v>390</v>
      </c>
      <c r="Q3264" t="s">
        <v>391</v>
      </c>
      <c r="R3264" t="s">
        <v>392</v>
      </c>
      <c r="S3264">
        <v>0</v>
      </c>
      <c r="U3264">
        <v>0</v>
      </c>
      <c r="V3264">
        <v>24</v>
      </c>
    </row>
    <row r="3265" spans="1:22" x14ac:dyDescent="0.25">
      <c r="A3265" t="s">
        <v>23</v>
      </c>
      <c r="B3265">
        <v>1</v>
      </c>
      <c r="C3265">
        <v>11020</v>
      </c>
      <c r="D3265">
        <v>101878</v>
      </c>
      <c r="E3265" t="s">
        <v>4386</v>
      </c>
      <c r="F3265">
        <v>36.840000000000003</v>
      </c>
      <c r="G3265">
        <v>20160729</v>
      </c>
      <c r="H3265">
        <v>99999999</v>
      </c>
      <c r="I3265" t="s">
        <v>25</v>
      </c>
      <c r="J3265" t="s">
        <v>4380</v>
      </c>
      <c r="K3265" t="s">
        <v>4381</v>
      </c>
      <c r="L3265" t="s">
        <v>4381</v>
      </c>
      <c r="M3265" t="s">
        <v>4385</v>
      </c>
      <c r="N3265" t="s">
        <v>1581</v>
      </c>
      <c r="O3265" t="s">
        <v>1213</v>
      </c>
      <c r="P3265" t="s">
        <v>390</v>
      </c>
      <c r="Q3265" t="s">
        <v>391</v>
      </c>
      <c r="R3265" t="s">
        <v>392</v>
      </c>
      <c r="S3265">
        <v>0</v>
      </c>
      <c r="U3265">
        <v>0</v>
      </c>
      <c r="V3265">
        <v>24</v>
      </c>
    </row>
    <row r="3266" spans="1:22" x14ac:dyDescent="0.25">
      <c r="A3266" t="s">
        <v>23</v>
      </c>
      <c r="B3266">
        <v>1</v>
      </c>
      <c r="C3266">
        <v>11060</v>
      </c>
      <c r="D3266">
        <v>101878</v>
      </c>
      <c r="E3266" t="s">
        <v>4386</v>
      </c>
      <c r="F3266">
        <v>36.840000000000003</v>
      </c>
      <c r="G3266">
        <v>20160729</v>
      </c>
      <c r="H3266">
        <v>99999999</v>
      </c>
      <c r="I3266" t="s">
        <v>25</v>
      </c>
      <c r="J3266" t="s">
        <v>4380</v>
      </c>
      <c r="K3266" t="s">
        <v>4381</v>
      </c>
      <c r="L3266" t="s">
        <v>4381</v>
      </c>
      <c r="M3266" t="s">
        <v>4385</v>
      </c>
      <c r="N3266" t="s">
        <v>1581</v>
      </c>
      <c r="O3266" t="s">
        <v>1213</v>
      </c>
      <c r="P3266" t="s">
        <v>390</v>
      </c>
      <c r="Q3266" t="s">
        <v>391</v>
      </c>
      <c r="R3266" t="s">
        <v>392</v>
      </c>
      <c r="S3266">
        <v>0</v>
      </c>
      <c r="U3266">
        <v>0</v>
      </c>
      <c r="V3266">
        <v>24</v>
      </c>
    </row>
    <row r="3267" spans="1:22" x14ac:dyDescent="0.25">
      <c r="A3267" t="s">
        <v>23</v>
      </c>
      <c r="B3267">
        <v>1</v>
      </c>
      <c r="C3267">
        <v>11010</v>
      </c>
      <c r="D3267">
        <v>101879</v>
      </c>
      <c r="E3267" t="s">
        <v>4387</v>
      </c>
      <c r="F3267">
        <v>40.64</v>
      </c>
      <c r="G3267">
        <v>20160729</v>
      </c>
      <c r="H3267">
        <v>99999999</v>
      </c>
      <c r="I3267" t="s">
        <v>25</v>
      </c>
      <c r="J3267" t="s">
        <v>4380</v>
      </c>
      <c r="K3267" t="s">
        <v>4381</v>
      </c>
      <c r="L3267" t="s">
        <v>4381</v>
      </c>
      <c r="M3267" t="s">
        <v>4385</v>
      </c>
      <c r="N3267" t="s">
        <v>1581</v>
      </c>
      <c r="O3267" t="s">
        <v>121</v>
      </c>
      <c r="P3267" t="s">
        <v>390</v>
      </c>
      <c r="Q3267" t="s">
        <v>391</v>
      </c>
      <c r="R3267" t="s">
        <v>392</v>
      </c>
      <c r="S3267">
        <v>0</v>
      </c>
      <c r="U3267">
        <v>0</v>
      </c>
      <c r="V3267">
        <v>24</v>
      </c>
    </row>
    <row r="3268" spans="1:22" x14ac:dyDescent="0.25">
      <c r="A3268" t="s">
        <v>23</v>
      </c>
      <c r="B3268">
        <v>1</v>
      </c>
      <c r="C3268">
        <v>11020</v>
      </c>
      <c r="D3268">
        <v>101879</v>
      </c>
      <c r="E3268" t="s">
        <v>4387</v>
      </c>
      <c r="F3268">
        <v>40.64</v>
      </c>
      <c r="G3268">
        <v>20160729</v>
      </c>
      <c r="H3268">
        <v>99999999</v>
      </c>
      <c r="I3268" t="s">
        <v>25</v>
      </c>
      <c r="J3268" t="s">
        <v>4380</v>
      </c>
      <c r="K3268" t="s">
        <v>4381</v>
      </c>
      <c r="L3268" t="s">
        <v>4381</v>
      </c>
      <c r="M3268" t="s">
        <v>4385</v>
      </c>
      <c r="N3268" t="s">
        <v>1581</v>
      </c>
      <c r="O3268" t="s">
        <v>121</v>
      </c>
      <c r="P3268" t="s">
        <v>390</v>
      </c>
      <c r="Q3268" t="s">
        <v>391</v>
      </c>
      <c r="R3268" t="s">
        <v>392</v>
      </c>
      <c r="S3268">
        <v>0</v>
      </c>
      <c r="U3268">
        <v>0</v>
      </c>
      <c r="V3268">
        <v>24</v>
      </c>
    </row>
    <row r="3269" spans="1:22" x14ac:dyDescent="0.25">
      <c r="A3269" t="s">
        <v>23</v>
      </c>
      <c r="B3269">
        <v>1</v>
      </c>
      <c r="C3269">
        <v>11060</v>
      </c>
      <c r="D3269">
        <v>101879</v>
      </c>
      <c r="E3269" t="s">
        <v>4387</v>
      </c>
      <c r="F3269">
        <v>40.64</v>
      </c>
      <c r="G3269">
        <v>20160729</v>
      </c>
      <c r="H3269">
        <v>99999999</v>
      </c>
      <c r="I3269" t="s">
        <v>25</v>
      </c>
      <c r="J3269" t="s">
        <v>4380</v>
      </c>
      <c r="K3269" t="s">
        <v>4381</v>
      </c>
      <c r="L3269" t="s">
        <v>4381</v>
      </c>
      <c r="M3269" t="s">
        <v>4385</v>
      </c>
      <c r="N3269" t="s">
        <v>1581</v>
      </c>
      <c r="O3269" t="s">
        <v>121</v>
      </c>
      <c r="P3269" t="s">
        <v>390</v>
      </c>
      <c r="Q3269" t="s">
        <v>391</v>
      </c>
      <c r="R3269" t="s">
        <v>392</v>
      </c>
      <c r="S3269">
        <v>0</v>
      </c>
      <c r="U3269">
        <v>0</v>
      </c>
      <c r="V3269">
        <v>24</v>
      </c>
    </row>
    <row r="3270" spans="1:22" x14ac:dyDescent="0.25">
      <c r="A3270" t="s">
        <v>23</v>
      </c>
      <c r="B3270">
        <v>1</v>
      </c>
      <c r="C3270">
        <v>11010</v>
      </c>
      <c r="D3270">
        <v>101880</v>
      </c>
      <c r="E3270" t="s">
        <v>4388</v>
      </c>
      <c r="F3270">
        <v>46.52</v>
      </c>
      <c r="G3270">
        <v>20160729</v>
      </c>
      <c r="H3270">
        <v>99999999</v>
      </c>
      <c r="I3270" t="s">
        <v>25</v>
      </c>
      <c r="J3270" t="s">
        <v>4380</v>
      </c>
      <c r="K3270" t="s">
        <v>4381</v>
      </c>
      <c r="L3270" t="s">
        <v>4381</v>
      </c>
      <c r="M3270" t="s">
        <v>4389</v>
      </c>
      <c r="N3270" t="s">
        <v>1722</v>
      </c>
      <c r="O3270" t="s">
        <v>142</v>
      </c>
      <c r="P3270" t="s">
        <v>390</v>
      </c>
      <c r="Q3270" t="s">
        <v>391</v>
      </c>
      <c r="R3270" t="s">
        <v>392</v>
      </c>
      <c r="S3270">
        <v>0</v>
      </c>
      <c r="U3270">
        <v>0</v>
      </c>
      <c r="V3270">
        <v>24</v>
      </c>
    </row>
    <row r="3271" spans="1:22" x14ac:dyDescent="0.25">
      <c r="A3271" t="s">
        <v>23</v>
      </c>
      <c r="B3271">
        <v>1</v>
      </c>
      <c r="C3271">
        <v>11020</v>
      </c>
      <c r="D3271">
        <v>101880</v>
      </c>
      <c r="E3271" t="s">
        <v>4388</v>
      </c>
      <c r="F3271">
        <v>46.52</v>
      </c>
      <c r="G3271">
        <v>20160729</v>
      </c>
      <c r="H3271">
        <v>99999999</v>
      </c>
      <c r="I3271" t="s">
        <v>25</v>
      </c>
      <c r="J3271" t="s">
        <v>4380</v>
      </c>
      <c r="K3271" t="s">
        <v>4381</v>
      </c>
      <c r="L3271" t="s">
        <v>4381</v>
      </c>
      <c r="M3271" t="s">
        <v>4389</v>
      </c>
      <c r="N3271" t="s">
        <v>1722</v>
      </c>
      <c r="O3271" t="s">
        <v>142</v>
      </c>
      <c r="P3271" t="s">
        <v>390</v>
      </c>
      <c r="Q3271" t="s">
        <v>391</v>
      </c>
      <c r="R3271" t="s">
        <v>392</v>
      </c>
      <c r="S3271">
        <v>0</v>
      </c>
      <c r="U3271">
        <v>0</v>
      </c>
      <c r="V3271">
        <v>24</v>
      </c>
    </row>
    <row r="3272" spans="1:22" x14ac:dyDescent="0.25">
      <c r="A3272" t="s">
        <v>23</v>
      </c>
      <c r="B3272">
        <v>1</v>
      </c>
      <c r="C3272">
        <v>11060</v>
      </c>
      <c r="D3272">
        <v>101880</v>
      </c>
      <c r="E3272" t="s">
        <v>4388</v>
      </c>
      <c r="F3272">
        <v>46.52</v>
      </c>
      <c r="G3272">
        <v>20160729</v>
      </c>
      <c r="H3272">
        <v>99999999</v>
      </c>
      <c r="I3272" t="s">
        <v>25</v>
      </c>
      <c r="J3272" t="s">
        <v>4380</v>
      </c>
      <c r="K3272" t="s">
        <v>4381</v>
      </c>
      <c r="L3272" t="s">
        <v>4381</v>
      </c>
      <c r="M3272" t="s">
        <v>4389</v>
      </c>
      <c r="N3272" t="s">
        <v>1722</v>
      </c>
      <c r="O3272" t="s">
        <v>142</v>
      </c>
      <c r="P3272" t="s">
        <v>390</v>
      </c>
      <c r="Q3272" t="s">
        <v>391</v>
      </c>
      <c r="R3272" t="s">
        <v>392</v>
      </c>
      <c r="S3272">
        <v>0</v>
      </c>
      <c r="U3272">
        <v>0</v>
      </c>
      <c r="V3272">
        <v>24</v>
      </c>
    </row>
    <row r="3273" spans="1:22" x14ac:dyDescent="0.25">
      <c r="A3273" t="s">
        <v>23</v>
      </c>
      <c r="B3273">
        <v>1</v>
      </c>
      <c r="C3273">
        <v>11010</v>
      </c>
      <c r="D3273">
        <v>101881</v>
      </c>
      <c r="E3273" t="s">
        <v>4390</v>
      </c>
      <c r="F3273">
        <v>36.840000000000003</v>
      </c>
      <c r="G3273">
        <v>20160729</v>
      </c>
      <c r="H3273">
        <v>99999999</v>
      </c>
      <c r="I3273" t="s">
        <v>25</v>
      </c>
      <c r="J3273" t="s">
        <v>4380</v>
      </c>
      <c r="K3273" t="s">
        <v>4381</v>
      </c>
      <c r="L3273" t="s">
        <v>4381</v>
      </c>
      <c r="M3273" t="s">
        <v>4389</v>
      </c>
      <c r="N3273" t="s">
        <v>1722</v>
      </c>
      <c r="O3273" t="s">
        <v>1213</v>
      </c>
      <c r="P3273" t="s">
        <v>390</v>
      </c>
      <c r="Q3273" t="s">
        <v>391</v>
      </c>
      <c r="R3273" t="s">
        <v>392</v>
      </c>
      <c r="S3273">
        <v>0</v>
      </c>
      <c r="U3273">
        <v>0</v>
      </c>
      <c r="V3273">
        <v>24</v>
      </c>
    </row>
    <row r="3274" spans="1:22" x14ac:dyDescent="0.25">
      <c r="A3274" t="s">
        <v>23</v>
      </c>
      <c r="B3274">
        <v>1</v>
      </c>
      <c r="C3274">
        <v>11020</v>
      </c>
      <c r="D3274">
        <v>101881</v>
      </c>
      <c r="E3274" t="s">
        <v>4390</v>
      </c>
      <c r="F3274">
        <v>36.840000000000003</v>
      </c>
      <c r="G3274">
        <v>20160729</v>
      </c>
      <c r="H3274">
        <v>99999999</v>
      </c>
      <c r="I3274" t="s">
        <v>25</v>
      </c>
      <c r="J3274" t="s">
        <v>4380</v>
      </c>
      <c r="K3274" t="s">
        <v>4381</v>
      </c>
      <c r="L3274" t="s">
        <v>4381</v>
      </c>
      <c r="M3274" t="s">
        <v>4389</v>
      </c>
      <c r="N3274" t="s">
        <v>1722</v>
      </c>
      <c r="O3274" t="s">
        <v>1213</v>
      </c>
      <c r="P3274" t="s">
        <v>390</v>
      </c>
      <c r="Q3274" t="s">
        <v>391</v>
      </c>
      <c r="R3274" t="s">
        <v>392</v>
      </c>
      <c r="S3274">
        <v>0</v>
      </c>
      <c r="U3274">
        <v>0</v>
      </c>
      <c r="V3274">
        <v>24</v>
      </c>
    </row>
    <row r="3275" spans="1:22" x14ac:dyDescent="0.25">
      <c r="A3275" t="s">
        <v>23</v>
      </c>
      <c r="B3275">
        <v>1</v>
      </c>
      <c r="C3275">
        <v>11060</v>
      </c>
      <c r="D3275">
        <v>101881</v>
      </c>
      <c r="E3275" t="s">
        <v>4390</v>
      </c>
      <c r="F3275">
        <v>36.840000000000003</v>
      </c>
      <c r="G3275">
        <v>20160729</v>
      </c>
      <c r="H3275">
        <v>99999999</v>
      </c>
      <c r="I3275" t="s">
        <v>25</v>
      </c>
      <c r="J3275" t="s">
        <v>4380</v>
      </c>
      <c r="K3275" t="s">
        <v>4381</v>
      </c>
      <c r="L3275" t="s">
        <v>4381</v>
      </c>
      <c r="M3275" t="s">
        <v>4389</v>
      </c>
      <c r="N3275" t="s">
        <v>1722</v>
      </c>
      <c r="O3275" t="s">
        <v>1213</v>
      </c>
      <c r="P3275" t="s">
        <v>390</v>
      </c>
      <c r="Q3275" t="s">
        <v>391</v>
      </c>
      <c r="R3275" t="s">
        <v>392</v>
      </c>
      <c r="S3275">
        <v>0</v>
      </c>
      <c r="U3275">
        <v>0</v>
      </c>
      <c r="V3275">
        <v>24</v>
      </c>
    </row>
    <row r="3276" spans="1:22" x14ac:dyDescent="0.25">
      <c r="A3276" t="s">
        <v>23</v>
      </c>
      <c r="B3276">
        <v>1</v>
      </c>
      <c r="C3276">
        <v>11010</v>
      </c>
      <c r="D3276">
        <v>101882</v>
      </c>
      <c r="E3276" t="s">
        <v>4391</v>
      </c>
      <c r="F3276">
        <v>44.61</v>
      </c>
      <c r="G3276">
        <v>20160729</v>
      </c>
      <c r="H3276">
        <v>99999999</v>
      </c>
      <c r="I3276" t="s">
        <v>25</v>
      </c>
      <c r="J3276" t="s">
        <v>4380</v>
      </c>
      <c r="K3276" t="s">
        <v>4381</v>
      </c>
      <c r="L3276" t="s">
        <v>4381</v>
      </c>
      <c r="M3276" t="s">
        <v>4389</v>
      </c>
      <c r="N3276" t="s">
        <v>1722</v>
      </c>
      <c r="O3276" t="s">
        <v>121</v>
      </c>
      <c r="P3276" t="s">
        <v>390</v>
      </c>
      <c r="Q3276" t="s">
        <v>391</v>
      </c>
      <c r="R3276" t="s">
        <v>392</v>
      </c>
      <c r="S3276">
        <v>0</v>
      </c>
      <c r="U3276">
        <v>0</v>
      </c>
      <c r="V3276">
        <v>24</v>
      </c>
    </row>
    <row r="3277" spans="1:22" x14ac:dyDescent="0.25">
      <c r="A3277" t="s">
        <v>23</v>
      </c>
      <c r="B3277">
        <v>1</v>
      </c>
      <c r="C3277">
        <v>11020</v>
      </c>
      <c r="D3277">
        <v>101882</v>
      </c>
      <c r="E3277" t="s">
        <v>4391</v>
      </c>
      <c r="F3277">
        <v>44.61</v>
      </c>
      <c r="G3277">
        <v>20160729</v>
      </c>
      <c r="H3277">
        <v>99999999</v>
      </c>
      <c r="I3277" t="s">
        <v>25</v>
      </c>
      <c r="J3277" t="s">
        <v>4380</v>
      </c>
      <c r="K3277" t="s">
        <v>4381</v>
      </c>
      <c r="L3277" t="s">
        <v>4381</v>
      </c>
      <c r="M3277" t="s">
        <v>4389</v>
      </c>
      <c r="N3277" t="s">
        <v>1722</v>
      </c>
      <c r="O3277" t="s">
        <v>121</v>
      </c>
      <c r="P3277" t="s">
        <v>390</v>
      </c>
      <c r="Q3277" t="s">
        <v>391</v>
      </c>
      <c r="R3277" t="s">
        <v>392</v>
      </c>
      <c r="S3277">
        <v>0</v>
      </c>
      <c r="U3277">
        <v>0</v>
      </c>
      <c r="V3277">
        <v>24</v>
      </c>
    </row>
    <row r="3278" spans="1:22" x14ac:dyDescent="0.25">
      <c r="A3278" t="s">
        <v>23</v>
      </c>
      <c r="B3278">
        <v>1</v>
      </c>
      <c r="C3278">
        <v>11060</v>
      </c>
      <c r="D3278">
        <v>101882</v>
      </c>
      <c r="E3278" t="s">
        <v>4391</v>
      </c>
      <c r="F3278">
        <v>44.61</v>
      </c>
      <c r="G3278">
        <v>20160729</v>
      </c>
      <c r="H3278">
        <v>99999999</v>
      </c>
      <c r="I3278" t="s">
        <v>25</v>
      </c>
      <c r="J3278" t="s">
        <v>4380</v>
      </c>
      <c r="K3278" t="s">
        <v>4381</v>
      </c>
      <c r="L3278" t="s">
        <v>4381</v>
      </c>
      <c r="M3278" t="s">
        <v>4389</v>
      </c>
      <c r="N3278" t="s">
        <v>1722</v>
      </c>
      <c r="O3278" t="s">
        <v>121</v>
      </c>
      <c r="P3278" t="s">
        <v>390</v>
      </c>
      <c r="Q3278" t="s">
        <v>391</v>
      </c>
      <c r="R3278" t="s">
        <v>392</v>
      </c>
      <c r="S3278">
        <v>0</v>
      </c>
      <c r="U3278">
        <v>0</v>
      </c>
      <c r="V3278">
        <v>24</v>
      </c>
    </row>
    <row r="3279" spans="1:22" x14ac:dyDescent="0.25">
      <c r="A3279" t="s">
        <v>23</v>
      </c>
      <c r="B3279">
        <v>1</v>
      </c>
      <c r="C3279">
        <v>11010</v>
      </c>
      <c r="D3279">
        <v>101883</v>
      </c>
      <c r="E3279" t="s">
        <v>4392</v>
      </c>
      <c r="F3279">
        <v>46.52</v>
      </c>
      <c r="G3279">
        <v>20160729</v>
      </c>
      <c r="H3279">
        <v>99999999</v>
      </c>
      <c r="I3279" t="s">
        <v>25</v>
      </c>
      <c r="J3279" t="s">
        <v>4380</v>
      </c>
      <c r="K3279" t="s">
        <v>4381</v>
      </c>
      <c r="L3279" t="s">
        <v>4381</v>
      </c>
      <c r="M3279" t="s">
        <v>4393</v>
      </c>
      <c r="N3279" t="s">
        <v>4394</v>
      </c>
      <c r="O3279" t="s">
        <v>142</v>
      </c>
      <c r="P3279" t="s">
        <v>390</v>
      </c>
      <c r="Q3279" t="s">
        <v>391</v>
      </c>
      <c r="R3279" t="s">
        <v>392</v>
      </c>
      <c r="S3279">
        <v>0</v>
      </c>
      <c r="U3279">
        <v>0</v>
      </c>
      <c r="V3279">
        <v>24</v>
      </c>
    </row>
    <row r="3280" spans="1:22" x14ac:dyDescent="0.25">
      <c r="A3280" t="s">
        <v>23</v>
      </c>
      <c r="B3280">
        <v>1</v>
      </c>
      <c r="C3280">
        <v>11020</v>
      </c>
      <c r="D3280">
        <v>101883</v>
      </c>
      <c r="E3280" t="s">
        <v>4392</v>
      </c>
      <c r="F3280">
        <v>46.52</v>
      </c>
      <c r="G3280">
        <v>20160729</v>
      </c>
      <c r="H3280">
        <v>99999999</v>
      </c>
      <c r="I3280" t="s">
        <v>25</v>
      </c>
      <c r="J3280" t="s">
        <v>4380</v>
      </c>
      <c r="K3280" t="s">
        <v>4381</v>
      </c>
      <c r="L3280" t="s">
        <v>4381</v>
      </c>
      <c r="M3280" t="s">
        <v>4393</v>
      </c>
      <c r="N3280" t="s">
        <v>4394</v>
      </c>
      <c r="O3280" t="s">
        <v>142</v>
      </c>
      <c r="P3280" t="s">
        <v>390</v>
      </c>
      <c r="Q3280" t="s">
        <v>391</v>
      </c>
      <c r="R3280" t="s">
        <v>392</v>
      </c>
      <c r="S3280">
        <v>0</v>
      </c>
      <c r="U3280">
        <v>0</v>
      </c>
      <c r="V3280">
        <v>24</v>
      </c>
    </row>
    <row r="3281" spans="1:22" x14ac:dyDescent="0.25">
      <c r="A3281" t="s">
        <v>23</v>
      </c>
      <c r="B3281">
        <v>1</v>
      </c>
      <c r="C3281">
        <v>11060</v>
      </c>
      <c r="D3281">
        <v>101883</v>
      </c>
      <c r="E3281" t="s">
        <v>4392</v>
      </c>
      <c r="F3281">
        <v>46.52</v>
      </c>
      <c r="G3281">
        <v>20160729</v>
      </c>
      <c r="H3281">
        <v>99999999</v>
      </c>
      <c r="I3281" t="s">
        <v>25</v>
      </c>
      <c r="J3281" t="s">
        <v>4380</v>
      </c>
      <c r="K3281" t="s">
        <v>4381</v>
      </c>
      <c r="L3281" t="s">
        <v>4381</v>
      </c>
      <c r="M3281" t="s">
        <v>4393</v>
      </c>
      <c r="N3281" t="s">
        <v>4394</v>
      </c>
      <c r="O3281" t="s">
        <v>142</v>
      </c>
      <c r="P3281" t="s">
        <v>390</v>
      </c>
      <c r="Q3281" t="s">
        <v>391</v>
      </c>
      <c r="R3281" t="s">
        <v>392</v>
      </c>
      <c r="S3281">
        <v>0</v>
      </c>
      <c r="U3281">
        <v>0</v>
      </c>
      <c r="V3281">
        <v>24</v>
      </c>
    </row>
    <row r="3282" spans="1:22" x14ac:dyDescent="0.25">
      <c r="A3282" t="s">
        <v>23</v>
      </c>
      <c r="B3282">
        <v>1</v>
      </c>
      <c r="C3282">
        <v>11010</v>
      </c>
      <c r="D3282">
        <v>101884</v>
      </c>
      <c r="E3282" t="s">
        <v>4395</v>
      </c>
      <c r="F3282">
        <v>33.03</v>
      </c>
      <c r="G3282">
        <v>20160729</v>
      </c>
      <c r="H3282">
        <v>99999999</v>
      </c>
      <c r="I3282" t="s">
        <v>25</v>
      </c>
      <c r="J3282" t="s">
        <v>4380</v>
      </c>
      <c r="K3282" t="s">
        <v>4381</v>
      </c>
      <c r="L3282" t="s">
        <v>4381</v>
      </c>
      <c r="M3282" t="s">
        <v>4393</v>
      </c>
      <c r="N3282" t="s">
        <v>4394</v>
      </c>
      <c r="O3282" t="s">
        <v>1213</v>
      </c>
      <c r="P3282" t="s">
        <v>390</v>
      </c>
      <c r="Q3282" t="s">
        <v>391</v>
      </c>
      <c r="R3282" t="s">
        <v>392</v>
      </c>
      <c r="S3282">
        <v>0</v>
      </c>
      <c r="U3282">
        <v>0</v>
      </c>
      <c r="V3282">
        <v>24</v>
      </c>
    </row>
    <row r="3283" spans="1:22" x14ac:dyDescent="0.25">
      <c r="A3283" t="s">
        <v>23</v>
      </c>
      <c r="B3283">
        <v>1</v>
      </c>
      <c r="C3283">
        <v>11020</v>
      </c>
      <c r="D3283">
        <v>101884</v>
      </c>
      <c r="E3283" t="s">
        <v>4395</v>
      </c>
      <c r="F3283">
        <v>33.03</v>
      </c>
      <c r="G3283">
        <v>20160729</v>
      </c>
      <c r="H3283">
        <v>99999999</v>
      </c>
      <c r="I3283" t="s">
        <v>25</v>
      </c>
      <c r="J3283" t="s">
        <v>4380</v>
      </c>
      <c r="K3283" t="s">
        <v>4381</v>
      </c>
      <c r="L3283" t="s">
        <v>4381</v>
      </c>
      <c r="M3283" t="s">
        <v>4393</v>
      </c>
      <c r="N3283" t="s">
        <v>4394</v>
      </c>
      <c r="O3283" t="s">
        <v>1213</v>
      </c>
      <c r="P3283" t="s">
        <v>390</v>
      </c>
      <c r="Q3283" t="s">
        <v>391</v>
      </c>
      <c r="R3283" t="s">
        <v>392</v>
      </c>
      <c r="S3283">
        <v>0</v>
      </c>
      <c r="U3283">
        <v>0</v>
      </c>
      <c r="V3283">
        <v>24</v>
      </c>
    </row>
    <row r="3284" spans="1:22" x14ac:dyDescent="0.25">
      <c r="A3284" t="s">
        <v>23</v>
      </c>
      <c r="B3284">
        <v>1</v>
      </c>
      <c r="C3284">
        <v>11060</v>
      </c>
      <c r="D3284">
        <v>101884</v>
      </c>
      <c r="E3284" t="s">
        <v>4395</v>
      </c>
      <c r="F3284">
        <v>33.03</v>
      </c>
      <c r="G3284">
        <v>20160729</v>
      </c>
      <c r="H3284">
        <v>99999999</v>
      </c>
      <c r="I3284" t="s">
        <v>25</v>
      </c>
      <c r="J3284" t="s">
        <v>4380</v>
      </c>
      <c r="K3284" t="s">
        <v>4381</v>
      </c>
      <c r="L3284" t="s">
        <v>4381</v>
      </c>
      <c r="M3284" t="s">
        <v>4393</v>
      </c>
      <c r="N3284" t="s">
        <v>4394</v>
      </c>
      <c r="O3284" t="s">
        <v>1213</v>
      </c>
      <c r="P3284" t="s">
        <v>390</v>
      </c>
      <c r="Q3284" t="s">
        <v>391</v>
      </c>
      <c r="R3284" t="s">
        <v>392</v>
      </c>
      <c r="S3284">
        <v>0</v>
      </c>
      <c r="U3284">
        <v>0</v>
      </c>
      <c r="V3284">
        <v>24</v>
      </c>
    </row>
    <row r="3285" spans="1:22" x14ac:dyDescent="0.25">
      <c r="A3285" t="s">
        <v>23</v>
      </c>
      <c r="B3285">
        <v>1</v>
      </c>
      <c r="C3285">
        <v>11010</v>
      </c>
      <c r="D3285">
        <v>101885</v>
      </c>
      <c r="E3285" t="s">
        <v>4396</v>
      </c>
      <c r="F3285">
        <v>44.61</v>
      </c>
      <c r="G3285">
        <v>20160729</v>
      </c>
      <c r="H3285">
        <v>99999999</v>
      </c>
      <c r="I3285" t="s">
        <v>25</v>
      </c>
      <c r="J3285" t="s">
        <v>4380</v>
      </c>
      <c r="K3285" t="s">
        <v>4381</v>
      </c>
      <c r="L3285" t="s">
        <v>4381</v>
      </c>
      <c r="M3285" t="s">
        <v>4393</v>
      </c>
      <c r="N3285" t="s">
        <v>4394</v>
      </c>
      <c r="O3285" t="s">
        <v>121</v>
      </c>
      <c r="P3285" t="s">
        <v>390</v>
      </c>
      <c r="Q3285" t="s">
        <v>391</v>
      </c>
      <c r="R3285" t="s">
        <v>392</v>
      </c>
      <c r="S3285">
        <v>0</v>
      </c>
      <c r="U3285">
        <v>0</v>
      </c>
      <c r="V3285">
        <v>24</v>
      </c>
    </row>
    <row r="3286" spans="1:22" x14ac:dyDescent="0.25">
      <c r="A3286" t="s">
        <v>23</v>
      </c>
      <c r="B3286">
        <v>1</v>
      </c>
      <c r="C3286">
        <v>11020</v>
      </c>
      <c r="D3286">
        <v>101885</v>
      </c>
      <c r="E3286" t="s">
        <v>4396</v>
      </c>
      <c r="F3286">
        <v>44.61</v>
      </c>
      <c r="G3286">
        <v>20160729</v>
      </c>
      <c r="H3286">
        <v>99999999</v>
      </c>
      <c r="I3286" t="s">
        <v>25</v>
      </c>
      <c r="J3286" t="s">
        <v>4380</v>
      </c>
      <c r="K3286" t="s">
        <v>4381</v>
      </c>
      <c r="L3286" t="s">
        <v>4381</v>
      </c>
      <c r="M3286" t="s">
        <v>4393</v>
      </c>
      <c r="N3286" t="s">
        <v>4394</v>
      </c>
      <c r="O3286" t="s">
        <v>121</v>
      </c>
      <c r="P3286" t="s">
        <v>390</v>
      </c>
      <c r="Q3286" t="s">
        <v>391</v>
      </c>
      <c r="R3286" t="s">
        <v>392</v>
      </c>
      <c r="S3286">
        <v>0</v>
      </c>
      <c r="U3286">
        <v>0</v>
      </c>
      <c r="V3286">
        <v>24</v>
      </c>
    </row>
    <row r="3287" spans="1:22" x14ac:dyDescent="0.25">
      <c r="A3287" t="s">
        <v>23</v>
      </c>
      <c r="B3287">
        <v>1</v>
      </c>
      <c r="C3287">
        <v>11060</v>
      </c>
      <c r="D3287">
        <v>101885</v>
      </c>
      <c r="E3287" t="s">
        <v>4396</v>
      </c>
      <c r="F3287">
        <v>44.61</v>
      </c>
      <c r="G3287">
        <v>20160729</v>
      </c>
      <c r="H3287">
        <v>99999999</v>
      </c>
      <c r="I3287" t="s">
        <v>25</v>
      </c>
      <c r="J3287" t="s">
        <v>4380</v>
      </c>
      <c r="K3287" t="s">
        <v>4381</v>
      </c>
      <c r="L3287" t="s">
        <v>4381</v>
      </c>
      <c r="M3287" t="s">
        <v>4393</v>
      </c>
      <c r="N3287" t="s">
        <v>4394</v>
      </c>
      <c r="O3287" t="s">
        <v>121</v>
      </c>
      <c r="P3287" t="s">
        <v>390</v>
      </c>
      <c r="Q3287" t="s">
        <v>391</v>
      </c>
      <c r="R3287" t="s">
        <v>392</v>
      </c>
      <c r="S3287">
        <v>0</v>
      </c>
      <c r="U3287">
        <v>0</v>
      </c>
      <c r="V3287">
        <v>24</v>
      </c>
    </row>
    <row r="3288" spans="1:22" x14ac:dyDescent="0.25">
      <c r="A3288" t="s">
        <v>23</v>
      </c>
      <c r="B3288">
        <v>1</v>
      </c>
      <c r="C3288">
        <v>11010</v>
      </c>
      <c r="D3288">
        <v>101886</v>
      </c>
      <c r="E3288" t="s">
        <v>4397</v>
      </c>
      <c r="F3288">
        <v>46.52</v>
      </c>
      <c r="G3288">
        <v>20160729</v>
      </c>
      <c r="H3288">
        <v>99999999</v>
      </c>
      <c r="I3288" t="s">
        <v>25</v>
      </c>
      <c r="J3288" t="s">
        <v>4380</v>
      </c>
      <c r="K3288" t="s">
        <v>4381</v>
      </c>
      <c r="L3288" t="s">
        <v>4381</v>
      </c>
      <c r="M3288" t="s">
        <v>4398</v>
      </c>
      <c r="O3288" t="s">
        <v>142</v>
      </c>
      <c r="P3288" t="s">
        <v>390</v>
      </c>
      <c r="Q3288" t="s">
        <v>391</v>
      </c>
      <c r="R3288" t="s">
        <v>392</v>
      </c>
      <c r="S3288">
        <v>0</v>
      </c>
      <c r="U3288">
        <v>0</v>
      </c>
      <c r="V3288">
        <v>24</v>
      </c>
    </row>
    <row r="3289" spans="1:22" x14ac:dyDescent="0.25">
      <c r="A3289" t="s">
        <v>23</v>
      </c>
      <c r="B3289">
        <v>1</v>
      </c>
      <c r="C3289">
        <v>11020</v>
      </c>
      <c r="D3289">
        <v>101886</v>
      </c>
      <c r="E3289" t="s">
        <v>4397</v>
      </c>
      <c r="F3289">
        <v>46.52</v>
      </c>
      <c r="G3289">
        <v>20160729</v>
      </c>
      <c r="H3289">
        <v>99999999</v>
      </c>
      <c r="I3289" t="s">
        <v>25</v>
      </c>
      <c r="J3289" t="s">
        <v>4380</v>
      </c>
      <c r="K3289" t="s">
        <v>4381</v>
      </c>
      <c r="L3289" t="s">
        <v>4381</v>
      </c>
      <c r="M3289" t="s">
        <v>4398</v>
      </c>
      <c r="O3289" t="s">
        <v>142</v>
      </c>
      <c r="P3289" t="s">
        <v>390</v>
      </c>
      <c r="Q3289" t="s">
        <v>391</v>
      </c>
      <c r="R3289" t="s">
        <v>392</v>
      </c>
      <c r="S3289">
        <v>0</v>
      </c>
      <c r="U3289">
        <v>0</v>
      </c>
      <c r="V3289">
        <v>24</v>
      </c>
    </row>
    <row r="3290" spans="1:22" x14ac:dyDescent="0.25">
      <c r="A3290" t="s">
        <v>23</v>
      </c>
      <c r="B3290">
        <v>1</v>
      </c>
      <c r="C3290">
        <v>11060</v>
      </c>
      <c r="D3290">
        <v>101886</v>
      </c>
      <c r="E3290" t="s">
        <v>4397</v>
      </c>
      <c r="F3290">
        <v>46.52</v>
      </c>
      <c r="G3290">
        <v>20160729</v>
      </c>
      <c r="H3290">
        <v>99999999</v>
      </c>
      <c r="I3290" t="s">
        <v>25</v>
      </c>
      <c r="J3290" t="s">
        <v>4380</v>
      </c>
      <c r="K3290" t="s">
        <v>4381</v>
      </c>
      <c r="L3290" t="s">
        <v>4381</v>
      </c>
      <c r="M3290" t="s">
        <v>4398</v>
      </c>
      <c r="O3290" t="s">
        <v>142</v>
      </c>
      <c r="P3290" t="s">
        <v>390</v>
      </c>
      <c r="Q3290" t="s">
        <v>391</v>
      </c>
      <c r="R3290" t="s">
        <v>392</v>
      </c>
      <c r="S3290">
        <v>0</v>
      </c>
      <c r="U3290">
        <v>0</v>
      </c>
      <c r="V3290">
        <v>24</v>
      </c>
    </row>
    <row r="3291" spans="1:22" x14ac:dyDescent="0.25">
      <c r="A3291" t="s">
        <v>23</v>
      </c>
      <c r="B3291">
        <v>1</v>
      </c>
      <c r="C3291">
        <v>11010</v>
      </c>
      <c r="D3291">
        <v>101887</v>
      </c>
      <c r="E3291" t="s">
        <v>4399</v>
      </c>
      <c r="F3291">
        <v>36.840000000000003</v>
      </c>
      <c r="G3291">
        <v>20160729</v>
      </c>
      <c r="H3291">
        <v>99999999</v>
      </c>
      <c r="I3291" t="s">
        <v>25</v>
      </c>
      <c r="J3291" t="s">
        <v>4380</v>
      </c>
      <c r="K3291" t="s">
        <v>4381</v>
      </c>
      <c r="L3291" t="s">
        <v>4381</v>
      </c>
      <c r="M3291" t="s">
        <v>4398</v>
      </c>
      <c r="O3291" t="s">
        <v>1213</v>
      </c>
      <c r="P3291" t="s">
        <v>390</v>
      </c>
      <c r="Q3291" t="s">
        <v>391</v>
      </c>
      <c r="R3291" t="s">
        <v>392</v>
      </c>
      <c r="S3291">
        <v>0</v>
      </c>
      <c r="U3291">
        <v>0</v>
      </c>
      <c r="V3291">
        <v>24</v>
      </c>
    </row>
    <row r="3292" spans="1:22" x14ac:dyDescent="0.25">
      <c r="A3292" t="s">
        <v>23</v>
      </c>
      <c r="B3292">
        <v>1</v>
      </c>
      <c r="C3292">
        <v>11020</v>
      </c>
      <c r="D3292">
        <v>101887</v>
      </c>
      <c r="E3292" t="s">
        <v>4399</v>
      </c>
      <c r="F3292">
        <v>36.840000000000003</v>
      </c>
      <c r="G3292">
        <v>20160729</v>
      </c>
      <c r="H3292">
        <v>99999999</v>
      </c>
      <c r="I3292" t="s">
        <v>25</v>
      </c>
      <c r="J3292" t="s">
        <v>4380</v>
      </c>
      <c r="K3292" t="s">
        <v>4381</v>
      </c>
      <c r="L3292" t="s">
        <v>4381</v>
      </c>
      <c r="M3292" t="s">
        <v>4398</v>
      </c>
      <c r="O3292" t="s">
        <v>1213</v>
      </c>
      <c r="P3292" t="s">
        <v>390</v>
      </c>
      <c r="Q3292" t="s">
        <v>391</v>
      </c>
      <c r="R3292" t="s">
        <v>392</v>
      </c>
      <c r="S3292">
        <v>0</v>
      </c>
      <c r="U3292">
        <v>0</v>
      </c>
      <c r="V3292">
        <v>24</v>
      </c>
    </row>
    <row r="3293" spans="1:22" x14ac:dyDescent="0.25">
      <c r="A3293" t="s">
        <v>23</v>
      </c>
      <c r="B3293">
        <v>1</v>
      </c>
      <c r="C3293">
        <v>11060</v>
      </c>
      <c r="D3293">
        <v>101887</v>
      </c>
      <c r="E3293" t="s">
        <v>4399</v>
      </c>
      <c r="F3293">
        <v>36.840000000000003</v>
      </c>
      <c r="G3293">
        <v>20160729</v>
      </c>
      <c r="H3293">
        <v>99999999</v>
      </c>
      <c r="I3293" t="s">
        <v>25</v>
      </c>
      <c r="J3293" t="s">
        <v>4380</v>
      </c>
      <c r="K3293" t="s">
        <v>4381</v>
      </c>
      <c r="L3293" t="s">
        <v>4381</v>
      </c>
      <c r="M3293" t="s">
        <v>4398</v>
      </c>
      <c r="O3293" t="s">
        <v>1213</v>
      </c>
      <c r="P3293" t="s">
        <v>390</v>
      </c>
      <c r="Q3293" t="s">
        <v>391</v>
      </c>
      <c r="R3293" t="s">
        <v>392</v>
      </c>
      <c r="S3293">
        <v>0</v>
      </c>
      <c r="U3293">
        <v>0</v>
      </c>
      <c r="V3293">
        <v>24</v>
      </c>
    </row>
    <row r="3294" spans="1:22" x14ac:dyDescent="0.25">
      <c r="A3294" t="s">
        <v>23</v>
      </c>
      <c r="B3294">
        <v>1</v>
      </c>
      <c r="C3294">
        <v>11010</v>
      </c>
      <c r="D3294">
        <v>101888</v>
      </c>
      <c r="E3294" t="s">
        <v>4400</v>
      </c>
      <c r="F3294">
        <v>44.61</v>
      </c>
      <c r="G3294">
        <v>20160729</v>
      </c>
      <c r="H3294">
        <v>99999999</v>
      </c>
      <c r="I3294" t="s">
        <v>25</v>
      </c>
      <c r="J3294" t="s">
        <v>4380</v>
      </c>
      <c r="K3294" t="s">
        <v>4381</v>
      </c>
      <c r="L3294" t="s">
        <v>4381</v>
      </c>
      <c r="M3294" t="s">
        <v>4398</v>
      </c>
      <c r="O3294" t="s">
        <v>121</v>
      </c>
      <c r="P3294" t="s">
        <v>390</v>
      </c>
      <c r="Q3294" t="s">
        <v>391</v>
      </c>
      <c r="R3294" t="s">
        <v>392</v>
      </c>
      <c r="S3294">
        <v>0</v>
      </c>
      <c r="U3294">
        <v>0</v>
      </c>
      <c r="V3294">
        <v>24</v>
      </c>
    </row>
    <row r="3295" spans="1:22" x14ac:dyDescent="0.25">
      <c r="A3295" t="s">
        <v>23</v>
      </c>
      <c r="B3295">
        <v>1</v>
      </c>
      <c r="C3295">
        <v>11020</v>
      </c>
      <c r="D3295">
        <v>101888</v>
      </c>
      <c r="E3295" t="s">
        <v>4400</v>
      </c>
      <c r="F3295">
        <v>44.61</v>
      </c>
      <c r="G3295">
        <v>20160729</v>
      </c>
      <c r="H3295">
        <v>99999999</v>
      </c>
      <c r="I3295" t="s">
        <v>25</v>
      </c>
      <c r="J3295" t="s">
        <v>4380</v>
      </c>
      <c r="K3295" t="s">
        <v>4381</v>
      </c>
      <c r="L3295" t="s">
        <v>4381</v>
      </c>
      <c r="M3295" t="s">
        <v>4398</v>
      </c>
      <c r="O3295" t="s">
        <v>121</v>
      </c>
      <c r="P3295" t="s">
        <v>390</v>
      </c>
      <c r="Q3295" t="s">
        <v>391</v>
      </c>
      <c r="R3295" t="s">
        <v>392</v>
      </c>
      <c r="S3295">
        <v>0</v>
      </c>
      <c r="U3295">
        <v>0</v>
      </c>
      <c r="V3295">
        <v>24</v>
      </c>
    </row>
    <row r="3296" spans="1:22" x14ac:dyDescent="0.25">
      <c r="A3296" t="s">
        <v>23</v>
      </c>
      <c r="B3296">
        <v>1</v>
      </c>
      <c r="C3296">
        <v>11060</v>
      </c>
      <c r="D3296">
        <v>101888</v>
      </c>
      <c r="E3296" t="s">
        <v>4400</v>
      </c>
      <c r="F3296">
        <v>44.61</v>
      </c>
      <c r="G3296">
        <v>20160729</v>
      </c>
      <c r="H3296">
        <v>99999999</v>
      </c>
      <c r="I3296" t="s">
        <v>25</v>
      </c>
      <c r="J3296" t="s">
        <v>4380</v>
      </c>
      <c r="K3296" t="s">
        <v>4381</v>
      </c>
      <c r="L3296" t="s">
        <v>4381</v>
      </c>
      <c r="M3296" t="s">
        <v>4398</v>
      </c>
      <c r="O3296" t="s">
        <v>121</v>
      </c>
      <c r="P3296" t="s">
        <v>390</v>
      </c>
      <c r="Q3296" t="s">
        <v>391</v>
      </c>
      <c r="R3296" t="s">
        <v>392</v>
      </c>
      <c r="S3296">
        <v>0</v>
      </c>
      <c r="U3296">
        <v>0</v>
      </c>
      <c r="V3296">
        <v>24</v>
      </c>
    </row>
    <row r="3297" spans="1:22" x14ac:dyDescent="0.25">
      <c r="A3297" t="s">
        <v>23</v>
      </c>
      <c r="B3297">
        <v>1</v>
      </c>
      <c r="C3297">
        <v>11010</v>
      </c>
      <c r="D3297">
        <v>101889</v>
      </c>
      <c r="E3297" t="s">
        <v>4401</v>
      </c>
      <c r="F3297">
        <v>44.61</v>
      </c>
      <c r="G3297">
        <v>20160729</v>
      </c>
      <c r="H3297">
        <v>99999999</v>
      </c>
      <c r="I3297" t="s">
        <v>25</v>
      </c>
      <c r="J3297" t="s">
        <v>4380</v>
      </c>
      <c r="K3297" t="s">
        <v>4381</v>
      </c>
      <c r="L3297" t="s">
        <v>4381</v>
      </c>
      <c r="M3297" t="s">
        <v>4402</v>
      </c>
      <c r="N3297" t="s">
        <v>4403</v>
      </c>
      <c r="O3297" t="s">
        <v>121</v>
      </c>
      <c r="P3297" t="s">
        <v>390</v>
      </c>
      <c r="Q3297" t="s">
        <v>391</v>
      </c>
      <c r="R3297" t="s">
        <v>392</v>
      </c>
      <c r="S3297">
        <v>0</v>
      </c>
      <c r="U3297">
        <v>0</v>
      </c>
      <c r="V3297">
        <v>24</v>
      </c>
    </row>
    <row r="3298" spans="1:22" x14ac:dyDescent="0.25">
      <c r="A3298" t="s">
        <v>23</v>
      </c>
      <c r="B3298">
        <v>1</v>
      </c>
      <c r="C3298">
        <v>11020</v>
      </c>
      <c r="D3298">
        <v>101889</v>
      </c>
      <c r="E3298" t="s">
        <v>4401</v>
      </c>
      <c r="F3298">
        <v>44.61</v>
      </c>
      <c r="G3298">
        <v>20160729</v>
      </c>
      <c r="H3298">
        <v>99999999</v>
      </c>
      <c r="I3298" t="s">
        <v>25</v>
      </c>
      <c r="J3298" t="s">
        <v>4380</v>
      </c>
      <c r="K3298" t="s">
        <v>4381</v>
      </c>
      <c r="L3298" t="s">
        <v>4381</v>
      </c>
      <c r="M3298" t="s">
        <v>4402</v>
      </c>
      <c r="N3298" t="s">
        <v>4403</v>
      </c>
      <c r="O3298" t="s">
        <v>121</v>
      </c>
      <c r="P3298" t="s">
        <v>390</v>
      </c>
      <c r="Q3298" t="s">
        <v>391</v>
      </c>
      <c r="R3298" t="s">
        <v>392</v>
      </c>
      <c r="S3298">
        <v>0</v>
      </c>
      <c r="U3298">
        <v>0</v>
      </c>
      <c r="V3298">
        <v>24</v>
      </c>
    </row>
    <row r="3299" spans="1:22" x14ac:dyDescent="0.25">
      <c r="A3299" t="s">
        <v>23</v>
      </c>
      <c r="B3299">
        <v>1</v>
      </c>
      <c r="C3299">
        <v>11060</v>
      </c>
      <c r="D3299">
        <v>101889</v>
      </c>
      <c r="E3299" t="s">
        <v>4401</v>
      </c>
      <c r="F3299">
        <v>44.61</v>
      </c>
      <c r="G3299">
        <v>20160729</v>
      </c>
      <c r="H3299">
        <v>99999999</v>
      </c>
      <c r="I3299" t="s">
        <v>25</v>
      </c>
      <c r="J3299" t="s">
        <v>4380</v>
      </c>
      <c r="K3299" t="s">
        <v>4381</v>
      </c>
      <c r="L3299" t="s">
        <v>4381</v>
      </c>
      <c r="M3299" t="s">
        <v>4402</v>
      </c>
      <c r="N3299" t="s">
        <v>4403</v>
      </c>
      <c r="O3299" t="s">
        <v>121</v>
      </c>
      <c r="P3299" t="s">
        <v>390</v>
      </c>
      <c r="Q3299" t="s">
        <v>391</v>
      </c>
      <c r="R3299" t="s">
        <v>392</v>
      </c>
      <c r="S3299">
        <v>0</v>
      </c>
      <c r="U3299">
        <v>0</v>
      </c>
      <c r="V3299">
        <v>24</v>
      </c>
    </row>
    <row r="3300" spans="1:22" x14ac:dyDescent="0.25">
      <c r="A3300" t="s">
        <v>23</v>
      </c>
      <c r="B3300">
        <v>1</v>
      </c>
      <c r="C3300">
        <v>11010</v>
      </c>
      <c r="D3300">
        <v>101890</v>
      </c>
      <c r="E3300" t="s">
        <v>4404</v>
      </c>
      <c r="F3300">
        <v>42.53</v>
      </c>
      <c r="G3300">
        <v>20160729</v>
      </c>
      <c r="H3300">
        <v>99999999</v>
      </c>
      <c r="I3300" t="s">
        <v>25</v>
      </c>
      <c r="J3300" t="s">
        <v>4380</v>
      </c>
      <c r="K3300" t="s">
        <v>4381</v>
      </c>
      <c r="L3300" t="s">
        <v>4381</v>
      </c>
      <c r="M3300" t="s">
        <v>4405</v>
      </c>
      <c r="N3300" t="s">
        <v>1810</v>
      </c>
      <c r="O3300" t="s">
        <v>121</v>
      </c>
      <c r="P3300" t="s">
        <v>390</v>
      </c>
      <c r="Q3300" t="s">
        <v>391</v>
      </c>
      <c r="R3300" t="s">
        <v>392</v>
      </c>
      <c r="S3300">
        <v>0</v>
      </c>
      <c r="U3300">
        <v>0</v>
      </c>
      <c r="V3300">
        <v>24</v>
      </c>
    </row>
    <row r="3301" spans="1:22" x14ac:dyDescent="0.25">
      <c r="A3301" t="s">
        <v>23</v>
      </c>
      <c r="B3301">
        <v>1</v>
      </c>
      <c r="C3301">
        <v>11020</v>
      </c>
      <c r="D3301">
        <v>101890</v>
      </c>
      <c r="E3301" t="s">
        <v>4404</v>
      </c>
      <c r="F3301">
        <v>42.53</v>
      </c>
      <c r="G3301">
        <v>20160729</v>
      </c>
      <c r="H3301">
        <v>99999999</v>
      </c>
      <c r="I3301" t="s">
        <v>25</v>
      </c>
      <c r="J3301" t="s">
        <v>4380</v>
      </c>
      <c r="K3301" t="s">
        <v>4381</v>
      </c>
      <c r="L3301" t="s">
        <v>4381</v>
      </c>
      <c r="M3301" t="s">
        <v>4405</v>
      </c>
      <c r="N3301" t="s">
        <v>1810</v>
      </c>
      <c r="O3301" t="s">
        <v>121</v>
      </c>
      <c r="P3301" t="s">
        <v>390</v>
      </c>
      <c r="Q3301" t="s">
        <v>391</v>
      </c>
      <c r="R3301" t="s">
        <v>392</v>
      </c>
      <c r="S3301">
        <v>0</v>
      </c>
      <c r="U3301">
        <v>0</v>
      </c>
      <c r="V3301">
        <v>24</v>
      </c>
    </row>
    <row r="3302" spans="1:22" x14ac:dyDescent="0.25">
      <c r="A3302" t="s">
        <v>23</v>
      </c>
      <c r="B3302">
        <v>1</v>
      </c>
      <c r="C3302">
        <v>11060</v>
      </c>
      <c r="D3302">
        <v>101890</v>
      </c>
      <c r="E3302" t="s">
        <v>4404</v>
      </c>
      <c r="F3302">
        <v>42.53</v>
      </c>
      <c r="G3302">
        <v>20160729</v>
      </c>
      <c r="H3302">
        <v>99999999</v>
      </c>
      <c r="I3302" t="s">
        <v>25</v>
      </c>
      <c r="J3302" t="s">
        <v>4380</v>
      </c>
      <c r="K3302" t="s">
        <v>4381</v>
      </c>
      <c r="L3302" t="s">
        <v>4381</v>
      </c>
      <c r="M3302" t="s">
        <v>4405</v>
      </c>
      <c r="N3302" t="s">
        <v>1810</v>
      </c>
      <c r="O3302" t="s">
        <v>121</v>
      </c>
      <c r="P3302" t="s">
        <v>390</v>
      </c>
      <c r="Q3302" t="s">
        <v>391</v>
      </c>
      <c r="R3302" t="s">
        <v>392</v>
      </c>
      <c r="S3302">
        <v>0</v>
      </c>
      <c r="U3302">
        <v>0</v>
      </c>
      <c r="V3302">
        <v>24</v>
      </c>
    </row>
    <row r="3303" spans="1:22" x14ac:dyDescent="0.25">
      <c r="A3303" t="s">
        <v>23</v>
      </c>
      <c r="B3303">
        <v>1</v>
      </c>
      <c r="C3303">
        <v>11010</v>
      </c>
      <c r="D3303">
        <v>101891</v>
      </c>
      <c r="E3303" t="s">
        <v>4406</v>
      </c>
      <c r="F3303">
        <v>42.53</v>
      </c>
      <c r="G3303">
        <v>20160729</v>
      </c>
      <c r="H3303">
        <v>99999999</v>
      </c>
      <c r="I3303" t="s">
        <v>25</v>
      </c>
      <c r="J3303" t="s">
        <v>4380</v>
      </c>
      <c r="K3303" t="s">
        <v>4381</v>
      </c>
      <c r="L3303" t="s">
        <v>4381</v>
      </c>
      <c r="M3303" t="s">
        <v>4405</v>
      </c>
      <c r="N3303" t="s">
        <v>4407</v>
      </c>
      <c r="O3303" t="s">
        <v>121</v>
      </c>
      <c r="P3303" t="s">
        <v>390</v>
      </c>
      <c r="Q3303" t="s">
        <v>391</v>
      </c>
      <c r="R3303" t="s">
        <v>392</v>
      </c>
      <c r="S3303">
        <v>0</v>
      </c>
      <c r="U3303">
        <v>0</v>
      </c>
      <c r="V3303">
        <v>24</v>
      </c>
    </row>
    <row r="3304" spans="1:22" x14ac:dyDescent="0.25">
      <c r="A3304" t="s">
        <v>23</v>
      </c>
      <c r="B3304">
        <v>1</v>
      </c>
      <c r="C3304">
        <v>11020</v>
      </c>
      <c r="D3304">
        <v>101891</v>
      </c>
      <c r="E3304" t="s">
        <v>4406</v>
      </c>
      <c r="F3304">
        <v>42.53</v>
      </c>
      <c r="G3304">
        <v>20160729</v>
      </c>
      <c r="H3304">
        <v>99999999</v>
      </c>
      <c r="I3304" t="s">
        <v>25</v>
      </c>
      <c r="J3304" t="s">
        <v>4380</v>
      </c>
      <c r="K3304" t="s">
        <v>4381</v>
      </c>
      <c r="L3304" t="s">
        <v>4381</v>
      </c>
      <c r="M3304" t="s">
        <v>4405</v>
      </c>
      <c r="N3304" t="s">
        <v>4407</v>
      </c>
      <c r="O3304" t="s">
        <v>121</v>
      </c>
      <c r="P3304" t="s">
        <v>390</v>
      </c>
      <c r="Q3304" t="s">
        <v>391</v>
      </c>
      <c r="R3304" t="s">
        <v>392</v>
      </c>
      <c r="S3304">
        <v>0</v>
      </c>
      <c r="U3304">
        <v>0</v>
      </c>
      <c r="V3304">
        <v>24</v>
      </c>
    </row>
    <row r="3305" spans="1:22" x14ac:dyDescent="0.25">
      <c r="A3305" t="s">
        <v>23</v>
      </c>
      <c r="B3305">
        <v>1</v>
      </c>
      <c r="C3305">
        <v>11060</v>
      </c>
      <c r="D3305">
        <v>101891</v>
      </c>
      <c r="E3305" t="s">
        <v>4406</v>
      </c>
      <c r="F3305">
        <v>42.53</v>
      </c>
      <c r="G3305">
        <v>20160729</v>
      </c>
      <c r="H3305">
        <v>99999999</v>
      </c>
      <c r="I3305" t="s">
        <v>25</v>
      </c>
      <c r="J3305" t="s">
        <v>4380</v>
      </c>
      <c r="K3305" t="s">
        <v>4381</v>
      </c>
      <c r="L3305" t="s">
        <v>4381</v>
      </c>
      <c r="M3305" t="s">
        <v>4405</v>
      </c>
      <c r="N3305" t="s">
        <v>4407</v>
      </c>
      <c r="O3305" t="s">
        <v>121</v>
      </c>
      <c r="P3305" t="s">
        <v>390</v>
      </c>
      <c r="Q3305" t="s">
        <v>391</v>
      </c>
      <c r="R3305" t="s">
        <v>392</v>
      </c>
      <c r="S3305">
        <v>0</v>
      </c>
      <c r="U3305">
        <v>0</v>
      </c>
      <c r="V3305">
        <v>24</v>
      </c>
    </row>
    <row r="3306" spans="1:22" x14ac:dyDescent="0.25">
      <c r="A3306" t="s">
        <v>23</v>
      </c>
      <c r="B3306">
        <v>1</v>
      </c>
      <c r="C3306">
        <v>11010</v>
      </c>
      <c r="D3306">
        <v>101895</v>
      </c>
      <c r="E3306" t="s">
        <v>4408</v>
      </c>
      <c r="F3306">
        <v>23.55</v>
      </c>
      <c r="G3306">
        <v>20160729</v>
      </c>
      <c r="H3306">
        <v>99999999</v>
      </c>
      <c r="I3306" t="s">
        <v>25</v>
      </c>
      <c r="J3306" t="s">
        <v>4409</v>
      </c>
      <c r="K3306" t="s">
        <v>4410</v>
      </c>
      <c r="L3306" t="s">
        <v>4410</v>
      </c>
      <c r="M3306" t="s">
        <v>4411</v>
      </c>
      <c r="N3306" t="s">
        <v>4412</v>
      </c>
      <c r="O3306" t="s">
        <v>437</v>
      </c>
      <c r="P3306" t="s">
        <v>390</v>
      </c>
      <c r="Q3306" t="s">
        <v>391</v>
      </c>
      <c r="R3306" t="s">
        <v>392</v>
      </c>
      <c r="S3306">
        <v>0</v>
      </c>
      <c r="U3306">
        <v>0</v>
      </c>
      <c r="V3306">
        <v>24</v>
      </c>
    </row>
    <row r="3307" spans="1:22" x14ac:dyDescent="0.25">
      <c r="A3307" t="s">
        <v>23</v>
      </c>
      <c r="B3307">
        <v>1</v>
      </c>
      <c r="C3307">
        <v>11020</v>
      </c>
      <c r="D3307">
        <v>101895</v>
      </c>
      <c r="E3307" t="s">
        <v>4408</v>
      </c>
      <c r="F3307">
        <v>23.55</v>
      </c>
      <c r="G3307">
        <v>20160729</v>
      </c>
      <c r="H3307">
        <v>99999999</v>
      </c>
      <c r="I3307" t="s">
        <v>25</v>
      </c>
      <c r="J3307" t="s">
        <v>4409</v>
      </c>
      <c r="K3307" t="s">
        <v>4410</v>
      </c>
      <c r="L3307" t="s">
        <v>4410</v>
      </c>
      <c r="M3307" t="s">
        <v>4411</v>
      </c>
      <c r="N3307" t="s">
        <v>4412</v>
      </c>
      <c r="O3307" t="s">
        <v>437</v>
      </c>
      <c r="P3307" t="s">
        <v>390</v>
      </c>
      <c r="Q3307" t="s">
        <v>391</v>
      </c>
      <c r="R3307" t="s">
        <v>392</v>
      </c>
      <c r="S3307">
        <v>0</v>
      </c>
      <c r="U3307">
        <v>0</v>
      </c>
      <c r="V3307">
        <v>24</v>
      </c>
    </row>
    <row r="3308" spans="1:22" x14ac:dyDescent="0.25">
      <c r="A3308" t="s">
        <v>23</v>
      </c>
      <c r="B3308">
        <v>1</v>
      </c>
      <c r="C3308">
        <v>11060</v>
      </c>
      <c r="D3308">
        <v>101895</v>
      </c>
      <c r="E3308" t="s">
        <v>4408</v>
      </c>
      <c r="F3308">
        <v>23.55</v>
      </c>
      <c r="G3308">
        <v>20160729</v>
      </c>
      <c r="H3308">
        <v>99999999</v>
      </c>
      <c r="I3308" t="s">
        <v>25</v>
      </c>
      <c r="J3308" t="s">
        <v>4409</v>
      </c>
      <c r="K3308" t="s">
        <v>4410</v>
      </c>
      <c r="L3308" t="s">
        <v>4410</v>
      </c>
      <c r="M3308" t="s">
        <v>4411</v>
      </c>
      <c r="N3308" t="s">
        <v>4412</v>
      </c>
      <c r="O3308" t="s">
        <v>437</v>
      </c>
      <c r="P3308" t="s">
        <v>390</v>
      </c>
      <c r="Q3308" t="s">
        <v>391</v>
      </c>
      <c r="R3308" t="s">
        <v>392</v>
      </c>
      <c r="S3308">
        <v>0</v>
      </c>
      <c r="U3308">
        <v>0</v>
      </c>
      <c r="V3308">
        <v>24</v>
      </c>
    </row>
    <row r="3309" spans="1:22" x14ac:dyDescent="0.25">
      <c r="A3309" t="s">
        <v>23</v>
      </c>
      <c r="B3309">
        <v>1</v>
      </c>
      <c r="C3309">
        <v>11010</v>
      </c>
      <c r="D3309">
        <v>101896</v>
      </c>
      <c r="E3309" t="s">
        <v>4413</v>
      </c>
      <c r="F3309">
        <v>23.55</v>
      </c>
      <c r="G3309">
        <v>20160729</v>
      </c>
      <c r="H3309">
        <v>99999999</v>
      </c>
      <c r="I3309" t="s">
        <v>25</v>
      </c>
      <c r="J3309" t="s">
        <v>4409</v>
      </c>
      <c r="K3309" t="s">
        <v>4410</v>
      </c>
      <c r="L3309" t="s">
        <v>4410</v>
      </c>
      <c r="M3309" t="s">
        <v>4414</v>
      </c>
      <c r="N3309" t="s">
        <v>23</v>
      </c>
      <c r="O3309" t="s">
        <v>437</v>
      </c>
      <c r="P3309" t="s">
        <v>390</v>
      </c>
      <c r="Q3309" t="s">
        <v>391</v>
      </c>
      <c r="R3309" t="s">
        <v>392</v>
      </c>
      <c r="S3309">
        <v>0</v>
      </c>
      <c r="U3309">
        <v>0</v>
      </c>
      <c r="V3309">
        <v>24</v>
      </c>
    </row>
    <row r="3310" spans="1:22" x14ac:dyDescent="0.25">
      <c r="A3310" t="s">
        <v>23</v>
      </c>
      <c r="B3310">
        <v>1</v>
      </c>
      <c r="C3310">
        <v>11020</v>
      </c>
      <c r="D3310">
        <v>101896</v>
      </c>
      <c r="E3310" t="s">
        <v>4413</v>
      </c>
      <c r="F3310">
        <v>23.55</v>
      </c>
      <c r="G3310">
        <v>20160729</v>
      </c>
      <c r="H3310">
        <v>99999999</v>
      </c>
      <c r="I3310" t="s">
        <v>25</v>
      </c>
      <c r="J3310" t="s">
        <v>4409</v>
      </c>
      <c r="K3310" t="s">
        <v>4410</v>
      </c>
      <c r="L3310" t="s">
        <v>4410</v>
      </c>
      <c r="M3310" t="s">
        <v>4414</v>
      </c>
      <c r="N3310" t="s">
        <v>23</v>
      </c>
      <c r="O3310" t="s">
        <v>437</v>
      </c>
      <c r="P3310" t="s">
        <v>390</v>
      </c>
      <c r="Q3310" t="s">
        <v>391</v>
      </c>
      <c r="R3310" t="s">
        <v>392</v>
      </c>
      <c r="S3310">
        <v>0</v>
      </c>
      <c r="U3310">
        <v>0</v>
      </c>
      <c r="V3310">
        <v>24</v>
      </c>
    </row>
    <row r="3311" spans="1:22" x14ac:dyDescent="0.25">
      <c r="A3311" t="s">
        <v>23</v>
      </c>
      <c r="B3311">
        <v>1</v>
      </c>
      <c r="C3311">
        <v>11060</v>
      </c>
      <c r="D3311">
        <v>101896</v>
      </c>
      <c r="E3311" t="s">
        <v>4413</v>
      </c>
      <c r="F3311">
        <v>23.55</v>
      </c>
      <c r="G3311">
        <v>20160729</v>
      </c>
      <c r="H3311">
        <v>99999999</v>
      </c>
      <c r="I3311" t="s">
        <v>25</v>
      </c>
      <c r="J3311" t="s">
        <v>4409</v>
      </c>
      <c r="K3311" t="s">
        <v>4410</v>
      </c>
      <c r="L3311" t="s">
        <v>4410</v>
      </c>
      <c r="M3311" t="s">
        <v>4414</v>
      </c>
      <c r="N3311" t="s">
        <v>23</v>
      </c>
      <c r="O3311" t="s">
        <v>437</v>
      </c>
      <c r="P3311" t="s">
        <v>390</v>
      </c>
      <c r="Q3311" t="s">
        <v>391</v>
      </c>
      <c r="R3311" t="s">
        <v>392</v>
      </c>
      <c r="S3311">
        <v>0</v>
      </c>
      <c r="U3311">
        <v>0</v>
      </c>
      <c r="V3311">
        <v>24</v>
      </c>
    </row>
    <row r="3312" spans="1:22" x14ac:dyDescent="0.25">
      <c r="A3312" t="s">
        <v>23</v>
      </c>
      <c r="B3312">
        <v>1</v>
      </c>
      <c r="C3312">
        <v>11010</v>
      </c>
      <c r="D3312">
        <v>101897</v>
      </c>
      <c r="E3312" t="s">
        <v>4415</v>
      </c>
      <c r="F3312">
        <v>50.04</v>
      </c>
      <c r="G3312">
        <v>20160729</v>
      </c>
      <c r="H3312">
        <v>99999999</v>
      </c>
      <c r="I3312" t="s">
        <v>25</v>
      </c>
      <c r="J3312" t="s">
        <v>4409</v>
      </c>
      <c r="K3312" t="s">
        <v>4410</v>
      </c>
      <c r="L3312" t="s">
        <v>4410</v>
      </c>
      <c r="M3312" t="s">
        <v>4416</v>
      </c>
      <c r="O3312" t="s">
        <v>142</v>
      </c>
      <c r="P3312" t="s">
        <v>390</v>
      </c>
      <c r="Q3312" t="s">
        <v>391</v>
      </c>
      <c r="R3312" t="s">
        <v>392</v>
      </c>
      <c r="S3312">
        <v>0</v>
      </c>
      <c r="U3312">
        <v>0</v>
      </c>
      <c r="V3312">
        <v>24</v>
      </c>
    </row>
    <row r="3313" spans="1:22" x14ac:dyDescent="0.25">
      <c r="A3313" t="s">
        <v>23</v>
      </c>
      <c r="B3313">
        <v>1</v>
      </c>
      <c r="C3313">
        <v>11020</v>
      </c>
      <c r="D3313">
        <v>101897</v>
      </c>
      <c r="E3313" t="s">
        <v>4415</v>
      </c>
      <c r="F3313">
        <v>50.04</v>
      </c>
      <c r="G3313">
        <v>20160729</v>
      </c>
      <c r="H3313">
        <v>99999999</v>
      </c>
      <c r="I3313" t="s">
        <v>25</v>
      </c>
      <c r="J3313" t="s">
        <v>4409</v>
      </c>
      <c r="K3313" t="s">
        <v>4410</v>
      </c>
      <c r="L3313" t="s">
        <v>4410</v>
      </c>
      <c r="M3313" t="s">
        <v>4416</v>
      </c>
      <c r="O3313" t="s">
        <v>142</v>
      </c>
      <c r="P3313" t="s">
        <v>390</v>
      </c>
      <c r="Q3313" t="s">
        <v>391</v>
      </c>
      <c r="R3313" t="s">
        <v>392</v>
      </c>
      <c r="S3313">
        <v>0</v>
      </c>
      <c r="U3313">
        <v>0</v>
      </c>
      <c r="V3313">
        <v>24</v>
      </c>
    </row>
    <row r="3314" spans="1:22" x14ac:dyDescent="0.25">
      <c r="A3314" t="s">
        <v>23</v>
      </c>
      <c r="B3314">
        <v>1</v>
      </c>
      <c r="C3314">
        <v>11060</v>
      </c>
      <c r="D3314">
        <v>101897</v>
      </c>
      <c r="E3314" t="s">
        <v>4415</v>
      </c>
      <c r="F3314">
        <v>50.04</v>
      </c>
      <c r="G3314">
        <v>20160729</v>
      </c>
      <c r="H3314">
        <v>99999999</v>
      </c>
      <c r="I3314" t="s">
        <v>25</v>
      </c>
      <c r="J3314" t="s">
        <v>4409</v>
      </c>
      <c r="K3314" t="s">
        <v>4410</v>
      </c>
      <c r="L3314" t="s">
        <v>4410</v>
      </c>
      <c r="M3314" t="s">
        <v>4416</v>
      </c>
      <c r="O3314" t="s">
        <v>142</v>
      </c>
      <c r="P3314" t="s">
        <v>390</v>
      </c>
      <c r="Q3314" t="s">
        <v>391</v>
      </c>
      <c r="R3314" t="s">
        <v>392</v>
      </c>
      <c r="S3314">
        <v>0</v>
      </c>
      <c r="U3314">
        <v>0</v>
      </c>
      <c r="V3314">
        <v>24</v>
      </c>
    </row>
    <row r="3315" spans="1:22" x14ac:dyDescent="0.25">
      <c r="A3315" t="s">
        <v>23</v>
      </c>
      <c r="B3315">
        <v>1</v>
      </c>
      <c r="C3315">
        <v>11010</v>
      </c>
      <c r="D3315">
        <v>101898</v>
      </c>
      <c r="E3315" t="s">
        <v>4417</v>
      </c>
      <c r="F3315">
        <v>50.04</v>
      </c>
      <c r="G3315">
        <v>20160729</v>
      </c>
      <c r="H3315">
        <v>99999999</v>
      </c>
      <c r="I3315" t="s">
        <v>25</v>
      </c>
      <c r="J3315" t="s">
        <v>4409</v>
      </c>
      <c r="K3315" t="s">
        <v>4410</v>
      </c>
      <c r="L3315" t="s">
        <v>4410</v>
      </c>
      <c r="M3315" t="s">
        <v>4418</v>
      </c>
      <c r="O3315" t="s">
        <v>142</v>
      </c>
      <c r="P3315" t="s">
        <v>390</v>
      </c>
      <c r="Q3315" t="s">
        <v>391</v>
      </c>
      <c r="R3315" t="s">
        <v>392</v>
      </c>
      <c r="S3315">
        <v>0</v>
      </c>
      <c r="U3315">
        <v>0</v>
      </c>
      <c r="V3315">
        <v>24</v>
      </c>
    </row>
    <row r="3316" spans="1:22" x14ac:dyDescent="0.25">
      <c r="A3316" t="s">
        <v>23</v>
      </c>
      <c r="B3316">
        <v>1</v>
      </c>
      <c r="C3316">
        <v>11020</v>
      </c>
      <c r="D3316">
        <v>101898</v>
      </c>
      <c r="E3316" t="s">
        <v>4417</v>
      </c>
      <c r="F3316">
        <v>50.04</v>
      </c>
      <c r="G3316">
        <v>20160729</v>
      </c>
      <c r="H3316">
        <v>99999999</v>
      </c>
      <c r="I3316" t="s">
        <v>25</v>
      </c>
      <c r="J3316" t="s">
        <v>4409</v>
      </c>
      <c r="K3316" t="s">
        <v>4410</v>
      </c>
      <c r="L3316" t="s">
        <v>4410</v>
      </c>
      <c r="M3316" t="s">
        <v>4418</v>
      </c>
      <c r="O3316" t="s">
        <v>142</v>
      </c>
      <c r="P3316" t="s">
        <v>390</v>
      </c>
      <c r="Q3316" t="s">
        <v>391</v>
      </c>
      <c r="R3316" t="s">
        <v>392</v>
      </c>
      <c r="S3316">
        <v>0</v>
      </c>
      <c r="U3316">
        <v>0</v>
      </c>
      <c r="V3316">
        <v>24</v>
      </c>
    </row>
    <row r="3317" spans="1:22" x14ac:dyDescent="0.25">
      <c r="A3317" t="s">
        <v>23</v>
      </c>
      <c r="B3317">
        <v>1</v>
      </c>
      <c r="C3317">
        <v>11060</v>
      </c>
      <c r="D3317">
        <v>101898</v>
      </c>
      <c r="E3317" t="s">
        <v>4417</v>
      </c>
      <c r="F3317">
        <v>50.04</v>
      </c>
      <c r="G3317">
        <v>20160729</v>
      </c>
      <c r="H3317">
        <v>99999999</v>
      </c>
      <c r="I3317" t="s">
        <v>25</v>
      </c>
      <c r="J3317" t="s">
        <v>4409</v>
      </c>
      <c r="K3317" t="s">
        <v>4410</v>
      </c>
      <c r="L3317" t="s">
        <v>4410</v>
      </c>
      <c r="M3317" t="s">
        <v>4418</v>
      </c>
      <c r="O3317" t="s">
        <v>142</v>
      </c>
      <c r="P3317" t="s">
        <v>390</v>
      </c>
      <c r="Q3317" t="s">
        <v>391</v>
      </c>
      <c r="R3317" t="s">
        <v>392</v>
      </c>
      <c r="S3317">
        <v>0</v>
      </c>
      <c r="U3317">
        <v>0</v>
      </c>
      <c r="V3317">
        <v>24</v>
      </c>
    </row>
    <row r="3318" spans="1:22" x14ac:dyDescent="0.25">
      <c r="A3318" t="s">
        <v>23</v>
      </c>
      <c r="B3318">
        <v>1</v>
      </c>
      <c r="C3318">
        <v>11010</v>
      </c>
      <c r="D3318">
        <v>101900</v>
      </c>
      <c r="E3318" t="s">
        <v>4419</v>
      </c>
      <c r="F3318">
        <v>65.180000000000007</v>
      </c>
      <c r="G3318">
        <v>20160729</v>
      </c>
      <c r="H3318">
        <v>99999999</v>
      </c>
      <c r="I3318" t="s">
        <v>25</v>
      </c>
      <c r="J3318" t="s">
        <v>4409</v>
      </c>
      <c r="K3318" t="s">
        <v>4410</v>
      </c>
      <c r="L3318" t="s">
        <v>4410</v>
      </c>
      <c r="M3318" t="s">
        <v>4420</v>
      </c>
      <c r="N3318" t="s">
        <v>4421</v>
      </c>
      <c r="O3318" t="s">
        <v>437</v>
      </c>
      <c r="P3318" t="s">
        <v>390</v>
      </c>
      <c r="Q3318" t="s">
        <v>391</v>
      </c>
      <c r="R3318" t="s">
        <v>392</v>
      </c>
      <c r="S3318">
        <v>0</v>
      </c>
      <c r="U3318">
        <v>0</v>
      </c>
      <c r="V3318">
        <v>24</v>
      </c>
    </row>
    <row r="3319" spans="1:22" x14ac:dyDescent="0.25">
      <c r="A3319" t="s">
        <v>23</v>
      </c>
      <c r="B3319">
        <v>1</v>
      </c>
      <c r="C3319">
        <v>11020</v>
      </c>
      <c r="D3319">
        <v>101900</v>
      </c>
      <c r="E3319" t="s">
        <v>4419</v>
      </c>
      <c r="F3319">
        <v>65.180000000000007</v>
      </c>
      <c r="G3319">
        <v>20160729</v>
      </c>
      <c r="H3319">
        <v>99999999</v>
      </c>
      <c r="I3319" t="s">
        <v>25</v>
      </c>
      <c r="J3319" t="s">
        <v>4409</v>
      </c>
      <c r="K3319" t="s">
        <v>4410</v>
      </c>
      <c r="L3319" t="s">
        <v>4410</v>
      </c>
      <c r="M3319" t="s">
        <v>4420</v>
      </c>
      <c r="N3319" t="s">
        <v>4421</v>
      </c>
      <c r="O3319" t="s">
        <v>437</v>
      </c>
      <c r="P3319" t="s">
        <v>390</v>
      </c>
      <c r="Q3319" t="s">
        <v>391</v>
      </c>
      <c r="R3319" t="s">
        <v>392</v>
      </c>
      <c r="S3319">
        <v>0</v>
      </c>
      <c r="U3319">
        <v>0</v>
      </c>
      <c r="V3319">
        <v>24</v>
      </c>
    </row>
    <row r="3320" spans="1:22" x14ac:dyDescent="0.25">
      <c r="A3320" t="s">
        <v>23</v>
      </c>
      <c r="B3320">
        <v>1</v>
      </c>
      <c r="C3320">
        <v>11060</v>
      </c>
      <c r="D3320">
        <v>101900</v>
      </c>
      <c r="E3320" t="s">
        <v>4419</v>
      </c>
      <c r="F3320">
        <v>65.180000000000007</v>
      </c>
      <c r="G3320">
        <v>20160729</v>
      </c>
      <c r="H3320">
        <v>99999999</v>
      </c>
      <c r="I3320" t="s">
        <v>25</v>
      </c>
      <c r="J3320" t="s">
        <v>4409</v>
      </c>
      <c r="K3320" t="s">
        <v>4410</v>
      </c>
      <c r="L3320" t="s">
        <v>4410</v>
      </c>
      <c r="M3320" t="s">
        <v>4420</v>
      </c>
      <c r="N3320" t="s">
        <v>4421</v>
      </c>
      <c r="O3320" t="s">
        <v>437</v>
      </c>
      <c r="P3320" t="s">
        <v>390</v>
      </c>
      <c r="Q3320" t="s">
        <v>391</v>
      </c>
      <c r="R3320" t="s">
        <v>392</v>
      </c>
      <c r="S3320">
        <v>0</v>
      </c>
      <c r="U3320">
        <v>0</v>
      </c>
      <c r="V3320">
        <v>24</v>
      </c>
    </row>
    <row r="3321" spans="1:22" x14ac:dyDescent="0.25">
      <c r="A3321" t="s">
        <v>23</v>
      </c>
      <c r="B3321">
        <v>1</v>
      </c>
      <c r="C3321">
        <v>11010</v>
      </c>
      <c r="D3321">
        <v>101901</v>
      </c>
      <c r="E3321" t="s">
        <v>4422</v>
      </c>
      <c r="F3321">
        <v>26.94</v>
      </c>
      <c r="G3321">
        <v>20160729</v>
      </c>
      <c r="H3321">
        <v>99999999</v>
      </c>
      <c r="I3321" t="s">
        <v>25</v>
      </c>
      <c r="J3321" t="s">
        <v>4409</v>
      </c>
      <c r="K3321" t="s">
        <v>4410</v>
      </c>
      <c r="L3321" t="s">
        <v>4410</v>
      </c>
      <c r="M3321" t="s">
        <v>4423</v>
      </c>
      <c r="N3321" t="s">
        <v>1868</v>
      </c>
      <c r="O3321" t="s">
        <v>437</v>
      </c>
      <c r="P3321" t="s">
        <v>390</v>
      </c>
      <c r="Q3321" t="s">
        <v>391</v>
      </c>
      <c r="R3321" t="s">
        <v>392</v>
      </c>
      <c r="S3321">
        <v>0</v>
      </c>
      <c r="U3321">
        <v>0</v>
      </c>
      <c r="V3321">
        <v>24</v>
      </c>
    </row>
    <row r="3322" spans="1:22" x14ac:dyDescent="0.25">
      <c r="A3322" t="s">
        <v>23</v>
      </c>
      <c r="B3322">
        <v>1</v>
      </c>
      <c r="C3322">
        <v>11020</v>
      </c>
      <c r="D3322">
        <v>101901</v>
      </c>
      <c r="E3322" t="s">
        <v>4422</v>
      </c>
      <c r="F3322">
        <v>26.94</v>
      </c>
      <c r="G3322">
        <v>20160729</v>
      </c>
      <c r="H3322">
        <v>99999999</v>
      </c>
      <c r="I3322" t="s">
        <v>25</v>
      </c>
      <c r="J3322" t="s">
        <v>4409</v>
      </c>
      <c r="K3322" t="s">
        <v>4410</v>
      </c>
      <c r="L3322" t="s">
        <v>4410</v>
      </c>
      <c r="M3322" t="s">
        <v>4423</v>
      </c>
      <c r="N3322" t="s">
        <v>1868</v>
      </c>
      <c r="O3322" t="s">
        <v>437</v>
      </c>
      <c r="P3322" t="s">
        <v>390</v>
      </c>
      <c r="Q3322" t="s">
        <v>391</v>
      </c>
      <c r="R3322" t="s">
        <v>392</v>
      </c>
      <c r="S3322">
        <v>0</v>
      </c>
      <c r="U3322">
        <v>0</v>
      </c>
      <c r="V3322">
        <v>24</v>
      </c>
    </row>
    <row r="3323" spans="1:22" x14ac:dyDescent="0.25">
      <c r="A3323" t="s">
        <v>23</v>
      </c>
      <c r="B3323">
        <v>1</v>
      </c>
      <c r="C3323">
        <v>11060</v>
      </c>
      <c r="D3323">
        <v>101901</v>
      </c>
      <c r="E3323" t="s">
        <v>4422</v>
      </c>
      <c r="F3323">
        <v>26.94</v>
      </c>
      <c r="G3323">
        <v>20160729</v>
      </c>
      <c r="H3323">
        <v>99999999</v>
      </c>
      <c r="I3323" t="s">
        <v>25</v>
      </c>
      <c r="J3323" t="s">
        <v>4409</v>
      </c>
      <c r="K3323" t="s">
        <v>4410</v>
      </c>
      <c r="L3323" t="s">
        <v>4410</v>
      </c>
      <c r="M3323" t="s">
        <v>4423</v>
      </c>
      <c r="N3323" t="s">
        <v>1868</v>
      </c>
      <c r="O3323" t="s">
        <v>437</v>
      </c>
      <c r="P3323" t="s">
        <v>390</v>
      </c>
      <c r="Q3323" t="s">
        <v>391</v>
      </c>
      <c r="R3323" t="s">
        <v>392</v>
      </c>
      <c r="S3323">
        <v>0</v>
      </c>
      <c r="U3323">
        <v>0</v>
      </c>
      <c r="V3323">
        <v>24</v>
      </c>
    </row>
    <row r="3324" spans="1:22" x14ac:dyDescent="0.25">
      <c r="A3324" t="s">
        <v>23</v>
      </c>
      <c r="B3324">
        <v>1</v>
      </c>
      <c r="C3324">
        <v>11010</v>
      </c>
      <c r="D3324">
        <v>101902</v>
      </c>
      <c r="E3324" t="s">
        <v>4424</v>
      </c>
      <c r="F3324">
        <v>26.94</v>
      </c>
      <c r="G3324">
        <v>20160729</v>
      </c>
      <c r="H3324">
        <v>99999999</v>
      </c>
      <c r="I3324" t="s">
        <v>25</v>
      </c>
      <c r="J3324" t="s">
        <v>4409</v>
      </c>
      <c r="K3324" t="s">
        <v>4410</v>
      </c>
      <c r="L3324" t="s">
        <v>4410</v>
      </c>
      <c r="M3324" t="s">
        <v>4425</v>
      </c>
      <c r="N3324" t="s">
        <v>569</v>
      </c>
      <c r="O3324" t="s">
        <v>437</v>
      </c>
      <c r="P3324" t="s">
        <v>390</v>
      </c>
      <c r="Q3324" t="s">
        <v>391</v>
      </c>
      <c r="R3324" t="s">
        <v>392</v>
      </c>
      <c r="S3324">
        <v>0</v>
      </c>
      <c r="U3324">
        <v>0</v>
      </c>
      <c r="V3324">
        <v>24</v>
      </c>
    </row>
    <row r="3325" spans="1:22" x14ac:dyDescent="0.25">
      <c r="A3325" t="s">
        <v>23</v>
      </c>
      <c r="B3325">
        <v>1</v>
      </c>
      <c r="C3325">
        <v>11020</v>
      </c>
      <c r="D3325">
        <v>101902</v>
      </c>
      <c r="E3325" t="s">
        <v>4424</v>
      </c>
      <c r="F3325">
        <v>26.94</v>
      </c>
      <c r="G3325">
        <v>20160729</v>
      </c>
      <c r="H3325">
        <v>99999999</v>
      </c>
      <c r="I3325" t="s">
        <v>25</v>
      </c>
      <c r="J3325" t="s">
        <v>4409</v>
      </c>
      <c r="K3325" t="s">
        <v>4410</v>
      </c>
      <c r="L3325" t="s">
        <v>4410</v>
      </c>
      <c r="M3325" t="s">
        <v>4425</v>
      </c>
      <c r="N3325" t="s">
        <v>569</v>
      </c>
      <c r="O3325" t="s">
        <v>437</v>
      </c>
      <c r="P3325" t="s">
        <v>390</v>
      </c>
      <c r="Q3325" t="s">
        <v>391</v>
      </c>
      <c r="R3325" t="s">
        <v>392</v>
      </c>
      <c r="S3325">
        <v>0</v>
      </c>
      <c r="U3325">
        <v>0</v>
      </c>
      <c r="V3325">
        <v>24</v>
      </c>
    </row>
    <row r="3326" spans="1:22" x14ac:dyDescent="0.25">
      <c r="A3326" t="s">
        <v>23</v>
      </c>
      <c r="B3326">
        <v>1</v>
      </c>
      <c r="C3326">
        <v>11060</v>
      </c>
      <c r="D3326">
        <v>101902</v>
      </c>
      <c r="E3326" t="s">
        <v>4424</v>
      </c>
      <c r="F3326">
        <v>26.94</v>
      </c>
      <c r="G3326">
        <v>20160729</v>
      </c>
      <c r="H3326">
        <v>99999999</v>
      </c>
      <c r="I3326" t="s">
        <v>25</v>
      </c>
      <c r="J3326" t="s">
        <v>4409</v>
      </c>
      <c r="K3326" t="s">
        <v>4410</v>
      </c>
      <c r="L3326" t="s">
        <v>4410</v>
      </c>
      <c r="M3326" t="s">
        <v>4425</v>
      </c>
      <c r="N3326" t="s">
        <v>569</v>
      </c>
      <c r="O3326" t="s">
        <v>437</v>
      </c>
      <c r="P3326" t="s">
        <v>390</v>
      </c>
      <c r="Q3326" t="s">
        <v>391</v>
      </c>
      <c r="R3326" t="s">
        <v>392</v>
      </c>
      <c r="S3326">
        <v>0</v>
      </c>
      <c r="U3326">
        <v>0</v>
      </c>
      <c r="V3326">
        <v>24</v>
      </c>
    </row>
    <row r="3327" spans="1:22" x14ac:dyDescent="0.25">
      <c r="A3327" t="s">
        <v>23</v>
      </c>
      <c r="B3327">
        <v>1</v>
      </c>
      <c r="C3327">
        <v>11010</v>
      </c>
      <c r="D3327">
        <v>101903</v>
      </c>
      <c r="E3327" t="s">
        <v>4426</v>
      </c>
      <c r="F3327">
        <v>26.94</v>
      </c>
      <c r="G3327">
        <v>20160729</v>
      </c>
      <c r="H3327">
        <v>99999999</v>
      </c>
      <c r="I3327" t="s">
        <v>25</v>
      </c>
      <c r="J3327" t="s">
        <v>4409</v>
      </c>
      <c r="K3327" t="s">
        <v>4410</v>
      </c>
      <c r="L3327" t="s">
        <v>4410</v>
      </c>
      <c r="M3327" t="s">
        <v>4427</v>
      </c>
      <c r="N3327" t="s">
        <v>1467</v>
      </c>
      <c r="O3327" t="s">
        <v>437</v>
      </c>
      <c r="P3327" t="s">
        <v>390</v>
      </c>
      <c r="Q3327" t="s">
        <v>391</v>
      </c>
      <c r="R3327" t="s">
        <v>392</v>
      </c>
      <c r="S3327">
        <v>0</v>
      </c>
      <c r="U3327">
        <v>0</v>
      </c>
      <c r="V3327">
        <v>24</v>
      </c>
    </row>
    <row r="3328" spans="1:22" x14ac:dyDescent="0.25">
      <c r="A3328" t="s">
        <v>23</v>
      </c>
      <c r="B3328">
        <v>1</v>
      </c>
      <c r="C3328">
        <v>11020</v>
      </c>
      <c r="D3328">
        <v>101903</v>
      </c>
      <c r="E3328" t="s">
        <v>4426</v>
      </c>
      <c r="F3328">
        <v>26.94</v>
      </c>
      <c r="G3328">
        <v>20160729</v>
      </c>
      <c r="H3328">
        <v>99999999</v>
      </c>
      <c r="I3328" t="s">
        <v>25</v>
      </c>
      <c r="J3328" t="s">
        <v>4409</v>
      </c>
      <c r="K3328" t="s">
        <v>4410</v>
      </c>
      <c r="L3328" t="s">
        <v>4410</v>
      </c>
      <c r="M3328" t="s">
        <v>4427</v>
      </c>
      <c r="N3328" t="s">
        <v>1467</v>
      </c>
      <c r="O3328" t="s">
        <v>437</v>
      </c>
      <c r="P3328" t="s">
        <v>390</v>
      </c>
      <c r="Q3328" t="s">
        <v>391</v>
      </c>
      <c r="R3328" t="s">
        <v>392</v>
      </c>
      <c r="S3328">
        <v>0</v>
      </c>
      <c r="U3328">
        <v>0</v>
      </c>
      <c r="V3328">
        <v>24</v>
      </c>
    </row>
    <row r="3329" spans="1:23" x14ac:dyDescent="0.25">
      <c r="A3329" t="s">
        <v>23</v>
      </c>
      <c r="B3329">
        <v>1</v>
      </c>
      <c r="C3329">
        <v>11060</v>
      </c>
      <c r="D3329">
        <v>101903</v>
      </c>
      <c r="E3329" t="s">
        <v>4426</v>
      </c>
      <c r="F3329">
        <v>26.94</v>
      </c>
      <c r="G3329">
        <v>20160729</v>
      </c>
      <c r="H3329">
        <v>99999999</v>
      </c>
      <c r="I3329" t="s">
        <v>25</v>
      </c>
      <c r="J3329" t="s">
        <v>4409</v>
      </c>
      <c r="K3329" t="s">
        <v>4410</v>
      </c>
      <c r="L3329" t="s">
        <v>4410</v>
      </c>
      <c r="M3329" t="s">
        <v>4427</v>
      </c>
      <c r="N3329" t="s">
        <v>1467</v>
      </c>
      <c r="O3329" t="s">
        <v>437</v>
      </c>
      <c r="P3329" t="s">
        <v>390</v>
      </c>
      <c r="Q3329" t="s">
        <v>391</v>
      </c>
      <c r="R3329" t="s">
        <v>392</v>
      </c>
      <c r="S3329">
        <v>0</v>
      </c>
      <c r="U3329">
        <v>0</v>
      </c>
      <c r="V3329">
        <v>24</v>
      </c>
    </row>
    <row r="3330" spans="1:23" x14ac:dyDescent="0.25">
      <c r="A3330" t="s">
        <v>23</v>
      </c>
      <c r="B3330">
        <v>1</v>
      </c>
      <c r="C3330">
        <v>11010</v>
      </c>
      <c r="D3330">
        <v>101904</v>
      </c>
      <c r="E3330" t="s">
        <v>4428</v>
      </c>
      <c r="F3330">
        <v>41.12</v>
      </c>
      <c r="G3330">
        <v>20160729</v>
      </c>
      <c r="H3330">
        <v>99999999</v>
      </c>
      <c r="I3330" t="s">
        <v>25</v>
      </c>
      <c r="J3330" t="s">
        <v>4409</v>
      </c>
      <c r="K3330" t="s">
        <v>4410</v>
      </c>
      <c r="L3330" t="s">
        <v>4410</v>
      </c>
      <c r="M3330" t="s">
        <v>4429</v>
      </c>
      <c r="O3330" t="s">
        <v>437</v>
      </c>
      <c r="P3330" t="s">
        <v>390</v>
      </c>
      <c r="Q3330" t="s">
        <v>391</v>
      </c>
      <c r="R3330" t="s">
        <v>392</v>
      </c>
      <c r="S3330">
        <v>0</v>
      </c>
      <c r="U3330">
        <v>0</v>
      </c>
      <c r="V3330">
        <v>24</v>
      </c>
    </row>
    <row r="3331" spans="1:23" x14ac:dyDescent="0.25">
      <c r="A3331" t="s">
        <v>23</v>
      </c>
      <c r="B3331">
        <v>1</v>
      </c>
      <c r="C3331">
        <v>11020</v>
      </c>
      <c r="D3331">
        <v>101904</v>
      </c>
      <c r="E3331" t="s">
        <v>4428</v>
      </c>
      <c r="F3331">
        <v>41.12</v>
      </c>
      <c r="G3331">
        <v>20160729</v>
      </c>
      <c r="H3331">
        <v>99999999</v>
      </c>
      <c r="I3331" t="s">
        <v>25</v>
      </c>
      <c r="J3331" t="s">
        <v>4409</v>
      </c>
      <c r="K3331" t="s">
        <v>4410</v>
      </c>
      <c r="L3331" t="s">
        <v>4410</v>
      </c>
      <c r="M3331" t="s">
        <v>4429</v>
      </c>
      <c r="O3331" t="s">
        <v>437</v>
      </c>
      <c r="P3331" t="s">
        <v>390</v>
      </c>
      <c r="Q3331" t="s">
        <v>391</v>
      </c>
      <c r="R3331" t="s">
        <v>392</v>
      </c>
      <c r="S3331">
        <v>0</v>
      </c>
      <c r="U3331">
        <v>0</v>
      </c>
      <c r="V3331">
        <v>24</v>
      </c>
    </row>
    <row r="3332" spans="1:23" x14ac:dyDescent="0.25">
      <c r="A3332" t="s">
        <v>23</v>
      </c>
      <c r="B3332">
        <v>1</v>
      </c>
      <c r="C3332">
        <v>11060</v>
      </c>
      <c r="D3332">
        <v>101904</v>
      </c>
      <c r="E3332" t="s">
        <v>4428</v>
      </c>
      <c r="F3332">
        <v>41.12</v>
      </c>
      <c r="G3332">
        <v>20160729</v>
      </c>
      <c r="H3332">
        <v>99999999</v>
      </c>
      <c r="I3332" t="s">
        <v>25</v>
      </c>
      <c r="J3332" t="s">
        <v>4409</v>
      </c>
      <c r="K3332" t="s">
        <v>4410</v>
      </c>
      <c r="L3332" t="s">
        <v>4410</v>
      </c>
      <c r="M3332" t="s">
        <v>4429</v>
      </c>
      <c r="O3332" t="s">
        <v>437</v>
      </c>
      <c r="P3332" t="s">
        <v>390</v>
      </c>
      <c r="Q3332" t="s">
        <v>391</v>
      </c>
      <c r="R3332" t="s">
        <v>392</v>
      </c>
      <c r="S3332">
        <v>0</v>
      </c>
      <c r="U3332">
        <v>0</v>
      </c>
      <c r="V3332">
        <v>24</v>
      </c>
    </row>
    <row r="3333" spans="1:23" x14ac:dyDescent="0.25">
      <c r="A3333" t="s">
        <v>23</v>
      </c>
      <c r="B3333">
        <v>1</v>
      </c>
      <c r="C3333">
        <v>11010</v>
      </c>
      <c r="D3333">
        <v>101905</v>
      </c>
      <c r="E3333" t="s">
        <v>4430</v>
      </c>
      <c r="F3333">
        <v>41.21</v>
      </c>
      <c r="G3333">
        <v>20160729</v>
      </c>
      <c r="H3333">
        <v>99999999</v>
      </c>
      <c r="I3333" t="s">
        <v>25</v>
      </c>
      <c r="J3333" t="s">
        <v>4409</v>
      </c>
      <c r="K3333" t="s">
        <v>4410</v>
      </c>
      <c r="L3333" t="s">
        <v>4410</v>
      </c>
      <c r="M3333" t="s">
        <v>4431</v>
      </c>
      <c r="N3333" t="s">
        <v>4394</v>
      </c>
      <c r="O3333" t="s">
        <v>437</v>
      </c>
      <c r="P3333" t="s">
        <v>390</v>
      </c>
      <c r="Q3333" t="s">
        <v>391</v>
      </c>
      <c r="R3333" t="s">
        <v>392</v>
      </c>
      <c r="S3333">
        <v>0</v>
      </c>
      <c r="U3333">
        <v>0</v>
      </c>
      <c r="V3333">
        <v>24</v>
      </c>
    </row>
    <row r="3334" spans="1:23" x14ac:dyDescent="0.25">
      <c r="A3334" t="s">
        <v>23</v>
      </c>
      <c r="B3334">
        <v>1</v>
      </c>
      <c r="C3334">
        <v>11020</v>
      </c>
      <c r="D3334">
        <v>101905</v>
      </c>
      <c r="E3334" t="s">
        <v>4430</v>
      </c>
      <c r="F3334">
        <v>41.21</v>
      </c>
      <c r="G3334">
        <v>20160729</v>
      </c>
      <c r="H3334">
        <v>99999999</v>
      </c>
      <c r="I3334" t="s">
        <v>25</v>
      </c>
      <c r="J3334" t="s">
        <v>4409</v>
      </c>
      <c r="K3334" t="s">
        <v>4410</v>
      </c>
      <c r="L3334" t="s">
        <v>4410</v>
      </c>
      <c r="M3334" t="s">
        <v>4431</v>
      </c>
      <c r="N3334" t="s">
        <v>4394</v>
      </c>
      <c r="O3334" t="s">
        <v>437</v>
      </c>
      <c r="P3334" t="s">
        <v>390</v>
      </c>
      <c r="Q3334" t="s">
        <v>391</v>
      </c>
      <c r="R3334" t="s">
        <v>392</v>
      </c>
      <c r="S3334">
        <v>0</v>
      </c>
      <c r="U3334">
        <v>0</v>
      </c>
      <c r="V3334">
        <v>24</v>
      </c>
    </row>
    <row r="3335" spans="1:23" x14ac:dyDescent="0.25">
      <c r="A3335" t="s">
        <v>23</v>
      </c>
      <c r="B3335">
        <v>1</v>
      </c>
      <c r="C3335">
        <v>11060</v>
      </c>
      <c r="D3335">
        <v>101905</v>
      </c>
      <c r="E3335" t="s">
        <v>4430</v>
      </c>
      <c r="F3335">
        <v>41.21</v>
      </c>
      <c r="G3335">
        <v>20160729</v>
      </c>
      <c r="H3335">
        <v>99999999</v>
      </c>
      <c r="I3335" t="s">
        <v>25</v>
      </c>
      <c r="J3335" t="s">
        <v>4409</v>
      </c>
      <c r="K3335" t="s">
        <v>4410</v>
      </c>
      <c r="L3335" t="s">
        <v>4410</v>
      </c>
      <c r="M3335" t="s">
        <v>4431</v>
      </c>
      <c r="N3335" t="s">
        <v>4394</v>
      </c>
      <c r="O3335" t="s">
        <v>437</v>
      </c>
      <c r="P3335" t="s">
        <v>390</v>
      </c>
      <c r="Q3335" t="s">
        <v>391</v>
      </c>
      <c r="R3335" t="s">
        <v>392</v>
      </c>
      <c r="S3335">
        <v>0</v>
      </c>
      <c r="U3335">
        <v>0</v>
      </c>
      <c r="V3335">
        <v>24</v>
      </c>
    </row>
    <row r="3336" spans="1:23" x14ac:dyDescent="0.25">
      <c r="A3336" t="s">
        <v>23</v>
      </c>
      <c r="B3336">
        <v>1</v>
      </c>
      <c r="C3336">
        <v>11010</v>
      </c>
      <c r="D3336">
        <v>101906</v>
      </c>
      <c r="E3336" t="s">
        <v>4432</v>
      </c>
      <c r="F3336">
        <v>41.21</v>
      </c>
      <c r="G3336">
        <v>20160729</v>
      </c>
      <c r="H3336">
        <v>99999999</v>
      </c>
      <c r="I3336" t="s">
        <v>25</v>
      </c>
      <c r="J3336" t="s">
        <v>4409</v>
      </c>
      <c r="K3336" t="s">
        <v>4410</v>
      </c>
      <c r="L3336" t="s">
        <v>4410</v>
      </c>
      <c r="M3336" t="s">
        <v>4433</v>
      </c>
      <c r="N3336" t="s">
        <v>4434</v>
      </c>
      <c r="O3336" t="s">
        <v>437</v>
      </c>
      <c r="P3336" t="s">
        <v>390</v>
      </c>
      <c r="Q3336" t="s">
        <v>391</v>
      </c>
      <c r="R3336" t="s">
        <v>392</v>
      </c>
      <c r="S3336">
        <v>0</v>
      </c>
      <c r="U3336">
        <v>0</v>
      </c>
      <c r="V3336">
        <v>24</v>
      </c>
    </row>
    <row r="3337" spans="1:23" x14ac:dyDescent="0.25">
      <c r="A3337" t="s">
        <v>23</v>
      </c>
      <c r="B3337">
        <v>1</v>
      </c>
      <c r="C3337">
        <v>11020</v>
      </c>
      <c r="D3337">
        <v>101906</v>
      </c>
      <c r="E3337" t="s">
        <v>4432</v>
      </c>
      <c r="F3337">
        <v>41.21</v>
      </c>
      <c r="G3337">
        <v>20160729</v>
      </c>
      <c r="H3337">
        <v>99999999</v>
      </c>
      <c r="I3337" t="s">
        <v>25</v>
      </c>
      <c r="J3337" t="s">
        <v>4409</v>
      </c>
      <c r="K3337" t="s">
        <v>4410</v>
      </c>
      <c r="L3337" t="s">
        <v>4410</v>
      </c>
      <c r="M3337" t="s">
        <v>4433</v>
      </c>
      <c r="N3337" t="s">
        <v>4434</v>
      </c>
      <c r="O3337" t="s">
        <v>437</v>
      </c>
      <c r="P3337" t="s">
        <v>390</v>
      </c>
      <c r="Q3337" t="s">
        <v>391</v>
      </c>
      <c r="R3337" t="s">
        <v>392</v>
      </c>
      <c r="S3337">
        <v>0</v>
      </c>
      <c r="U3337">
        <v>0</v>
      </c>
      <c r="V3337">
        <v>24</v>
      </c>
    </row>
    <row r="3338" spans="1:23" x14ac:dyDescent="0.25">
      <c r="A3338" t="s">
        <v>23</v>
      </c>
      <c r="B3338">
        <v>1</v>
      </c>
      <c r="C3338">
        <v>11060</v>
      </c>
      <c r="D3338">
        <v>101906</v>
      </c>
      <c r="E3338" t="s">
        <v>4432</v>
      </c>
      <c r="F3338">
        <v>41.21</v>
      </c>
      <c r="G3338">
        <v>20160729</v>
      </c>
      <c r="H3338">
        <v>99999999</v>
      </c>
      <c r="I3338" t="s">
        <v>25</v>
      </c>
      <c r="J3338" t="s">
        <v>4409</v>
      </c>
      <c r="K3338" t="s">
        <v>4410</v>
      </c>
      <c r="L3338" t="s">
        <v>4410</v>
      </c>
      <c r="M3338" t="s">
        <v>4433</v>
      </c>
      <c r="N3338" t="s">
        <v>4434</v>
      </c>
      <c r="O3338" t="s">
        <v>437</v>
      </c>
      <c r="P3338" t="s">
        <v>390</v>
      </c>
      <c r="Q3338" t="s">
        <v>391</v>
      </c>
      <c r="R3338" t="s">
        <v>392</v>
      </c>
      <c r="S3338">
        <v>0</v>
      </c>
      <c r="U3338">
        <v>0</v>
      </c>
      <c r="V3338">
        <v>24</v>
      </c>
    </row>
    <row r="3339" spans="1:23" x14ac:dyDescent="0.25">
      <c r="A3339" t="s">
        <v>23</v>
      </c>
      <c r="B3339">
        <v>1</v>
      </c>
      <c r="C3339">
        <v>11010</v>
      </c>
      <c r="D3339">
        <v>101907</v>
      </c>
      <c r="E3339" t="s">
        <v>4435</v>
      </c>
      <c r="F3339">
        <v>41.21</v>
      </c>
      <c r="G3339">
        <v>20160729</v>
      </c>
      <c r="H3339">
        <v>99999999</v>
      </c>
      <c r="I3339" t="s">
        <v>25</v>
      </c>
      <c r="J3339" t="s">
        <v>4409</v>
      </c>
      <c r="K3339" t="s">
        <v>4410</v>
      </c>
      <c r="L3339" t="s">
        <v>4410</v>
      </c>
      <c r="M3339" t="s">
        <v>4436</v>
      </c>
      <c r="N3339" t="s">
        <v>1329</v>
      </c>
      <c r="O3339" t="s">
        <v>437</v>
      </c>
      <c r="P3339" t="s">
        <v>390</v>
      </c>
      <c r="Q3339" t="s">
        <v>391</v>
      </c>
      <c r="R3339" t="s">
        <v>392</v>
      </c>
      <c r="S3339">
        <v>0</v>
      </c>
      <c r="U3339">
        <v>0</v>
      </c>
      <c r="V3339">
        <v>24</v>
      </c>
    </row>
    <row r="3340" spans="1:23" x14ac:dyDescent="0.25">
      <c r="A3340" t="s">
        <v>23</v>
      </c>
      <c r="B3340">
        <v>1</v>
      </c>
      <c r="C3340">
        <v>11020</v>
      </c>
      <c r="D3340">
        <v>101907</v>
      </c>
      <c r="E3340" t="s">
        <v>4435</v>
      </c>
      <c r="F3340">
        <v>41.21</v>
      </c>
      <c r="G3340">
        <v>20160729</v>
      </c>
      <c r="H3340">
        <v>99999999</v>
      </c>
      <c r="I3340" t="s">
        <v>25</v>
      </c>
      <c r="J3340" t="s">
        <v>4409</v>
      </c>
      <c r="K3340" t="s">
        <v>4410</v>
      </c>
      <c r="L3340" t="s">
        <v>4410</v>
      </c>
      <c r="M3340" t="s">
        <v>4436</v>
      </c>
      <c r="N3340" t="s">
        <v>1329</v>
      </c>
      <c r="O3340" t="s">
        <v>437</v>
      </c>
      <c r="P3340" t="s">
        <v>390</v>
      </c>
      <c r="Q3340" t="s">
        <v>391</v>
      </c>
      <c r="R3340" t="s">
        <v>392</v>
      </c>
      <c r="S3340">
        <v>0</v>
      </c>
      <c r="U3340">
        <v>0</v>
      </c>
      <c r="V3340">
        <v>24</v>
      </c>
    </row>
    <row r="3341" spans="1:23" x14ac:dyDescent="0.25">
      <c r="A3341" t="s">
        <v>23</v>
      </c>
      <c r="B3341">
        <v>1</v>
      </c>
      <c r="C3341">
        <v>11060</v>
      </c>
      <c r="D3341">
        <v>101907</v>
      </c>
      <c r="E3341" t="s">
        <v>4435</v>
      </c>
      <c r="F3341">
        <v>41.21</v>
      </c>
      <c r="G3341">
        <v>20160729</v>
      </c>
      <c r="H3341">
        <v>99999999</v>
      </c>
      <c r="I3341" t="s">
        <v>25</v>
      </c>
      <c r="J3341" t="s">
        <v>4409</v>
      </c>
      <c r="K3341" t="s">
        <v>4410</v>
      </c>
      <c r="L3341" t="s">
        <v>4410</v>
      </c>
      <c r="M3341" t="s">
        <v>4436</v>
      </c>
      <c r="N3341" t="s">
        <v>1329</v>
      </c>
      <c r="O3341" t="s">
        <v>437</v>
      </c>
      <c r="P3341" t="s">
        <v>390</v>
      </c>
      <c r="Q3341" t="s">
        <v>391</v>
      </c>
      <c r="R3341" t="s">
        <v>392</v>
      </c>
      <c r="S3341">
        <v>0</v>
      </c>
      <c r="U3341">
        <v>0</v>
      </c>
      <c r="V3341">
        <v>24</v>
      </c>
    </row>
    <row r="3342" spans="1:23" x14ac:dyDescent="0.25">
      <c r="A3342" t="s">
        <v>23</v>
      </c>
      <c r="B3342">
        <v>1</v>
      </c>
      <c r="C3342">
        <v>11010</v>
      </c>
      <c r="D3342">
        <v>101908</v>
      </c>
      <c r="E3342" t="s">
        <v>4659</v>
      </c>
      <c r="F3342">
        <v>30.03</v>
      </c>
      <c r="G3342">
        <v>20161006</v>
      </c>
      <c r="H3342">
        <v>99999999</v>
      </c>
      <c r="I3342" t="s">
        <v>64</v>
      </c>
      <c r="J3342" t="s">
        <v>813</v>
      </c>
      <c r="K3342" t="s">
        <v>814</v>
      </c>
      <c r="L3342" t="s">
        <v>885</v>
      </c>
      <c r="M3342" t="s">
        <v>4660</v>
      </c>
      <c r="N3342" t="s">
        <v>4661</v>
      </c>
      <c r="O3342" t="s">
        <v>142</v>
      </c>
      <c r="P3342" t="s">
        <v>390</v>
      </c>
      <c r="Q3342" t="s">
        <v>391</v>
      </c>
      <c r="R3342" t="s">
        <v>392</v>
      </c>
      <c r="S3342">
        <v>23.78</v>
      </c>
      <c r="U3342">
        <v>0</v>
      </c>
      <c r="V3342">
        <v>24</v>
      </c>
      <c r="W3342">
        <v>1</v>
      </c>
    </row>
    <row r="3343" spans="1:23" x14ac:dyDescent="0.25">
      <c r="A3343" t="s">
        <v>23</v>
      </c>
      <c r="B3343">
        <v>1</v>
      </c>
      <c r="C3343">
        <v>11020</v>
      </c>
      <c r="D3343">
        <v>101908</v>
      </c>
      <c r="E3343" t="s">
        <v>4659</v>
      </c>
      <c r="F3343">
        <v>30.03</v>
      </c>
      <c r="G3343">
        <v>20161006</v>
      </c>
      <c r="H3343">
        <v>99999999</v>
      </c>
      <c r="I3343" t="s">
        <v>64</v>
      </c>
      <c r="J3343" t="s">
        <v>813</v>
      </c>
      <c r="K3343" t="s">
        <v>814</v>
      </c>
      <c r="L3343" t="s">
        <v>885</v>
      </c>
      <c r="M3343" t="s">
        <v>4660</v>
      </c>
      <c r="N3343" t="s">
        <v>4661</v>
      </c>
      <c r="O3343" t="s">
        <v>142</v>
      </c>
      <c r="P3343" t="s">
        <v>390</v>
      </c>
      <c r="Q3343" t="s">
        <v>391</v>
      </c>
      <c r="R3343" t="s">
        <v>392</v>
      </c>
      <c r="S3343">
        <v>23.78</v>
      </c>
      <c r="U3343">
        <v>0</v>
      </c>
      <c r="V3343">
        <v>24</v>
      </c>
      <c r="W3343">
        <v>1</v>
      </c>
    </row>
    <row r="3344" spans="1:23" x14ac:dyDescent="0.25">
      <c r="A3344" t="s">
        <v>23</v>
      </c>
      <c r="B3344">
        <v>1</v>
      </c>
      <c r="C3344">
        <v>11010</v>
      </c>
      <c r="D3344">
        <v>101909</v>
      </c>
      <c r="E3344" t="s">
        <v>12445</v>
      </c>
      <c r="F3344">
        <v>65.52</v>
      </c>
      <c r="G3344">
        <v>20210503</v>
      </c>
      <c r="H3344">
        <v>99999999</v>
      </c>
      <c r="I3344" t="s">
        <v>64</v>
      </c>
      <c r="J3344" t="s">
        <v>813</v>
      </c>
      <c r="K3344" t="s">
        <v>814</v>
      </c>
      <c r="L3344" t="s">
        <v>844</v>
      </c>
      <c r="M3344" t="s">
        <v>12446</v>
      </c>
      <c r="N3344" t="s">
        <v>12447</v>
      </c>
      <c r="O3344" t="s">
        <v>437</v>
      </c>
      <c r="P3344" t="s">
        <v>390</v>
      </c>
      <c r="Q3344" t="s">
        <v>391</v>
      </c>
      <c r="R3344" t="s">
        <v>392</v>
      </c>
      <c r="S3344">
        <v>26.04</v>
      </c>
      <c r="U3344">
        <v>0</v>
      </c>
      <c r="V3344">
        <v>24</v>
      </c>
      <c r="W3344">
        <v>1</v>
      </c>
    </row>
    <row r="3345" spans="1:23" x14ac:dyDescent="0.25">
      <c r="A3345" t="s">
        <v>23</v>
      </c>
      <c r="B3345">
        <v>1</v>
      </c>
      <c r="C3345">
        <v>11020</v>
      </c>
      <c r="D3345">
        <v>101909</v>
      </c>
      <c r="E3345" t="s">
        <v>12445</v>
      </c>
      <c r="F3345">
        <v>65.52</v>
      </c>
      <c r="G3345">
        <v>20210503</v>
      </c>
      <c r="H3345">
        <v>99999999</v>
      </c>
      <c r="I3345" t="s">
        <v>64</v>
      </c>
      <c r="J3345" t="s">
        <v>813</v>
      </c>
      <c r="K3345" t="s">
        <v>814</v>
      </c>
      <c r="L3345" t="s">
        <v>844</v>
      </c>
      <c r="M3345" t="s">
        <v>12446</v>
      </c>
      <c r="N3345" t="s">
        <v>12447</v>
      </c>
      <c r="O3345" t="s">
        <v>437</v>
      </c>
      <c r="P3345" t="s">
        <v>390</v>
      </c>
      <c r="Q3345" t="s">
        <v>391</v>
      </c>
      <c r="R3345" t="s">
        <v>392</v>
      </c>
      <c r="S3345">
        <v>26.04</v>
      </c>
      <c r="U3345">
        <v>0</v>
      </c>
      <c r="V3345">
        <v>24</v>
      </c>
      <c r="W3345">
        <v>1</v>
      </c>
    </row>
    <row r="3346" spans="1:23" x14ac:dyDescent="0.25">
      <c r="A3346" t="s">
        <v>23</v>
      </c>
      <c r="B3346">
        <v>1</v>
      </c>
      <c r="C3346">
        <v>11060</v>
      </c>
      <c r="D3346">
        <v>101909</v>
      </c>
      <c r="E3346" t="s">
        <v>12445</v>
      </c>
      <c r="F3346">
        <v>65.52</v>
      </c>
      <c r="G3346">
        <v>20210503</v>
      </c>
      <c r="H3346">
        <v>99999999</v>
      </c>
      <c r="I3346" t="s">
        <v>64</v>
      </c>
      <c r="J3346" t="s">
        <v>813</v>
      </c>
      <c r="K3346" t="s">
        <v>814</v>
      </c>
      <c r="L3346" t="s">
        <v>844</v>
      </c>
      <c r="M3346" t="s">
        <v>12446</v>
      </c>
      <c r="N3346" t="s">
        <v>12447</v>
      </c>
      <c r="O3346" t="s">
        <v>437</v>
      </c>
      <c r="P3346" t="s">
        <v>390</v>
      </c>
      <c r="Q3346" t="s">
        <v>391</v>
      </c>
      <c r="R3346" t="s">
        <v>392</v>
      </c>
      <c r="S3346">
        <v>26.04</v>
      </c>
      <c r="U3346">
        <v>0</v>
      </c>
      <c r="V3346">
        <v>24</v>
      </c>
      <c r="W3346">
        <v>1</v>
      </c>
    </row>
    <row r="3347" spans="1:23" x14ac:dyDescent="0.25">
      <c r="A3347" t="s">
        <v>23</v>
      </c>
      <c r="B3347">
        <v>1</v>
      </c>
      <c r="C3347">
        <v>11010</v>
      </c>
      <c r="D3347">
        <v>101910</v>
      </c>
      <c r="E3347" t="s">
        <v>5169</v>
      </c>
      <c r="F3347">
        <v>31.85</v>
      </c>
      <c r="G3347">
        <v>20180822</v>
      </c>
      <c r="H3347">
        <v>99999999</v>
      </c>
      <c r="I3347" t="s">
        <v>64</v>
      </c>
      <c r="J3347" t="s">
        <v>638</v>
      </c>
      <c r="K3347" t="s">
        <v>900</v>
      </c>
      <c r="L3347" t="s">
        <v>901</v>
      </c>
      <c r="M3347" t="s">
        <v>5170</v>
      </c>
      <c r="N3347" t="s">
        <v>1382</v>
      </c>
      <c r="O3347" t="s">
        <v>437</v>
      </c>
      <c r="P3347" t="s">
        <v>390</v>
      </c>
      <c r="Q3347" t="s">
        <v>391</v>
      </c>
      <c r="R3347" t="s">
        <v>392</v>
      </c>
      <c r="S3347">
        <v>11.88</v>
      </c>
      <c r="U3347">
        <v>0</v>
      </c>
      <c r="V3347">
        <v>24</v>
      </c>
      <c r="W3347">
        <v>1</v>
      </c>
    </row>
    <row r="3348" spans="1:23" x14ac:dyDescent="0.25">
      <c r="A3348" t="s">
        <v>23</v>
      </c>
      <c r="B3348">
        <v>1</v>
      </c>
      <c r="C3348">
        <v>11020</v>
      </c>
      <c r="D3348">
        <v>101910</v>
      </c>
      <c r="E3348" t="s">
        <v>5169</v>
      </c>
      <c r="F3348">
        <v>31.85</v>
      </c>
      <c r="G3348">
        <v>20180822</v>
      </c>
      <c r="H3348">
        <v>99999999</v>
      </c>
      <c r="I3348" t="s">
        <v>64</v>
      </c>
      <c r="J3348" t="s">
        <v>638</v>
      </c>
      <c r="K3348" t="s">
        <v>900</v>
      </c>
      <c r="L3348" t="s">
        <v>901</v>
      </c>
      <c r="M3348" t="s">
        <v>5170</v>
      </c>
      <c r="N3348" t="s">
        <v>1382</v>
      </c>
      <c r="O3348" t="s">
        <v>437</v>
      </c>
      <c r="P3348" t="s">
        <v>390</v>
      </c>
      <c r="Q3348" t="s">
        <v>391</v>
      </c>
      <c r="R3348" t="s">
        <v>392</v>
      </c>
      <c r="S3348">
        <v>11.88</v>
      </c>
      <c r="U3348">
        <v>0</v>
      </c>
      <c r="V3348">
        <v>24</v>
      </c>
      <c r="W3348">
        <v>1</v>
      </c>
    </row>
    <row r="3349" spans="1:23" x14ac:dyDescent="0.25">
      <c r="A3349" t="s">
        <v>23</v>
      </c>
      <c r="B3349">
        <v>1</v>
      </c>
      <c r="C3349">
        <v>11010</v>
      </c>
      <c r="D3349">
        <v>101911</v>
      </c>
      <c r="E3349" t="s">
        <v>5297</v>
      </c>
      <c r="F3349">
        <v>31.85</v>
      </c>
      <c r="G3349">
        <v>20181101</v>
      </c>
      <c r="H3349">
        <v>99999999</v>
      </c>
      <c r="I3349" t="s">
        <v>64</v>
      </c>
      <c r="J3349" t="s">
        <v>638</v>
      </c>
      <c r="K3349" t="s">
        <v>900</v>
      </c>
      <c r="L3349" t="s">
        <v>901</v>
      </c>
      <c r="M3349" t="s">
        <v>5170</v>
      </c>
      <c r="N3349" t="s">
        <v>1384</v>
      </c>
      <c r="O3349" t="s">
        <v>437</v>
      </c>
      <c r="P3349" t="s">
        <v>390</v>
      </c>
      <c r="Q3349" t="s">
        <v>391</v>
      </c>
      <c r="R3349" t="s">
        <v>392</v>
      </c>
      <c r="S3349">
        <v>11.88</v>
      </c>
      <c r="U3349">
        <v>0</v>
      </c>
      <c r="V3349">
        <v>24</v>
      </c>
      <c r="W3349">
        <v>1</v>
      </c>
    </row>
    <row r="3350" spans="1:23" x14ac:dyDescent="0.25">
      <c r="A3350" t="s">
        <v>23</v>
      </c>
      <c r="B3350">
        <v>1</v>
      </c>
      <c r="C3350">
        <v>11020</v>
      </c>
      <c r="D3350">
        <v>101911</v>
      </c>
      <c r="E3350" t="s">
        <v>5297</v>
      </c>
      <c r="F3350">
        <v>31.85</v>
      </c>
      <c r="G3350">
        <v>20181101</v>
      </c>
      <c r="H3350">
        <v>99999999</v>
      </c>
      <c r="I3350" t="s">
        <v>64</v>
      </c>
      <c r="J3350" t="s">
        <v>638</v>
      </c>
      <c r="K3350" t="s">
        <v>900</v>
      </c>
      <c r="L3350" t="s">
        <v>901</v>
      </c>
      <c r="M3350" t="s">
        <v>5170</v>
      </c>
      <c r="N3350" t="s">
        <v>1384</v>
      </c>
      <c r="O3350" t="s">
        <v>437</v>
      </c>
      <c r="P3350" t="s">
        <v>390</v>
      </c>
      <c r="Q3350" t="s">
        <v>391</v>
      </c>
      <c r="R3350" t="s">
        <v>392</v>
      </c>
      <c r="S3350">
        <v>11.88</v>
      </c>
      <c r="U3350">
        <v>0</v>
      </c>
      <c r="V3350">
        <v>24</v>
      </c>
      <c r="W3350">
        <v>1</v>
      </c>
    </row>
    <row r="3351" spans="1:23" x14ac:dyDescent="0.25">
      <c r="A3351" t="s">
        <v>23</v>
      </c>
      <c r="B3351">
        <v>1</v>
      </c>
      <c r="C3351">
        <v>11060</v>
      </c>
      <c r="D3351">
        <v>101911</v>
      </c>
      <c r="E3351" t="s">
        <v>5297</v>
      </c>
      <c r="F3351">
        <v>31.85</v>
      </c>
      <c r="G3351">
        <v>20181101</v>
      </c>
      <c r="H3351">
        <v>99999999</v>
      </c>
      <c r="I3351" t="s">
        <v>64</v>
      </c>
      <c r="J3351" t="s">
        <v>638</v>
      </c>
      <c r="K3351" t="s">
        <v>900</v>
      </c>
      <c r="L3351" t="s">
        <v>901</v>
      </c>
      <c r="M3351" t="s">
        <v>5170</v>
      </c>
      <c r="N3351" t="s">
        <v>1384</v>
      </c>
      <c r="O3351" t="s">
        <v>437</v>
      </c>
      <c r="P3351" t="s">
        <v>390</v>
      </c>
      <c r="Q3351" t="s">
        <v>391</v>
      </c>
      <c r="R3351" t="s">
        <v>392</v>
      </c>
      <c r="S3351">
        <v>11.88</v>
      </c>
      <c r="U3351">
        <v>0</v>
      </c>
      <c r="V3351">
        <v>24</v>
      </c>
      <c r="W3351">
        <v>1</v>
      </c>
    </row>
    <row r="3352" spans="1:23" x14ac:dyDescent="0.25">
      <c r="A3352" t="s">
        <v>23</v>
      </c>
      <c r="B3352">
        <v>1</v>
      </c>
      <c r="C3352">
        <v>11010</v>
      </c>
      <c r="D3352">
        <v>101912</v>
      </c>
      <c r="E3352" t="s">
        <v>5298</v>
      </c>
      <c r="F3352">
        <v>31.85</v>
      </c>
      <c r="G3352">
        <v>20181101</v>
      </c>
      <c r="H3352">
        <v>99999999</v>
      </c>
      <c r="I3352" t="s">
        <v>64</v>
      </c>
      <c r="J3352" t="s">
        <v>638</v>
      </c>
      <c r="K3352" t="s">
        <v>900</v>
      </c>
      <c r="L3352" t="s">
        <v>901</v>
      </c>
      <c r="M3352" t="s">
        <v>5170</v>
      </c>
      <c r="N3352" t="s">
        <v>1788</v>
      </c>
      <c r="O3352" t="s">
        <v>437</v>
      </c>
      <c r="P3352" t="s">
        <v>390</v>
      </c>
      <c r="Q3352" t="s">
        <v>391</v>
      </c>
      <c r="R3352" t="s">
        <v>392</v>
      </c>
      <c r="S3352">
        <v>11.88</v>
      </c>
      <c r="U3352">
        <v>0</v>
      </c>
      <c r="V3352">
        <v>24</v>
      </c>
      <c r="W3352">
        <v>1</v>
      </c>
    </row>
    <row r="3353" spans="1:23" x14ac:dyDescent="0.25">
      <c r="A3353" t="s">
        <v>23</v>
      </c>
      <c r="B3353">
        <v>1</v>
      </c>
      <c r="C3353">
        <v>11020</v>
      </c>
      <c r="D3353">
        <v>101912</v>
      </c>
      <c r="E3353" t="s">
        <v>5298</v>
      </c>
      <c r="F3353">
        <v>31.85</v>
      </c>
      <c r="G3353">
        <v>20181101</v>
      </c>
      <c r="H3353">
        <v>99999999</v>
      </c>
      <c r="I3353" t="s">
        <v>64</v>
      </c>
      <c r="J3353" t="s">
        <v>638</v>
      </c>
      <c r="K3353" t="s">
        <v>900</v>
      </c>
      <c r="L3353" t="s">
        <v>901</v>
      </c>
      <c r="M3353" t="s">
        <v>5170</v>
      </c>
      <c r="N3353" t="s">
        <v>1788</v>
      </c>
      <c r="O3353" t="s">
        <v>437</v>
      </c>
      <c r="P3353" t="s">
        <v>390</v>
      </c>
      <c r="Q3353" t="s">
        <v>391</v>
      </c>
      <c r="R3353" t="s">
        <v>392</v>
      </c>
      <c r="S3353">
        <v>11.88</v>
      </c>
      <c r="U3353">
        <v>0</v>
      </c>
      <c r="V3353">
        <v>24</v>
      </c>
      <c r="W3353">
        <v>1</v>
      </c>
    </row>
    <row r="3354" spans="1:23" x14ac:dyDescent="0.25">
      <c r="A3354" t="s">
        <v>23</v>
      </c>
      <c r="B3354">
        <v>1</v>
      </c>
      <c r="C3354">
        <v>11060</v>
      </c>
      <c r="D3354">
        <v>101912</v>
      </c>
      <c r="E3354" t="s">
        <v>5298</v>
      </c>
      <c r="F3354">
        <v>31.85</v>
      </c>
      <c r="G3354">
        <v>20181101</v>
      </c>
      <c r="H3354">
        <v>99999999</v>
      </c>
      <c r="I3354" t="s">
        <v>64</v>
      </c>
      <c r="J3354" t="s">
        <v>638</v>
      </c>
      <c r="K3354" t="s">
        <v>900</v>
      </c>
      <c r="L3354" t="s">
        <v>901</v>
      </c>
      <c r="M3354" t="s">
        <v>5170</v>
      </c>
      <c r="N3354" t="s">
        <v>1788</v>
      </c>
      <c r="O3354" t="s">
        <v>437</v>
      </c>
      <c r="P3354" t="s">
        <v>390</v>
      </c>
      <c r="Q3354" t="s">
        <v>391</v>
      </c>
      <c r="R3354" t="s">
        <v>392</v>
      </c>
      <c r="S3354">
        <v>11.88</v>
      </c>
      <c r="U3354">
        <v>0</v>
      </c>
      <c r="V3354">
        <v>24</v>
      </c>
      <c r="W3354">
        <v>1</v>
      </c>
    </row>
    <row r="3355" spans="1:23" x14ac:dyDescent="0.25">
      <c r="A3355" t="s">
        <v>23</v>
      </c>
      <c r="B3355">
        <v>1</v>
      </c>
      <c r="C3355">
        <v>11010</v>
      </c>
      <c r="D3355">
        <v>101913</v>
      </c>
      <c r="E3355" t="s">
        <v>5171</v>
      </c>
      <c r="F3355">
        <v>31.85</v>
      </c>
      <c r="G3355">
        <v>20180822</v>
      </c>
      <c r="H3355">
        <v>99999999</v>
      </c>
      <c r="I3355" t="s">
        <v>64</v>
      </c>
      <c r="J3355" t="s">
        <v>638</v>
      </c>
      <c r="K3355" t="s">
        <v>900</v>
      </c>
      <c r="L3355" t="s">
        <v>901</v>
      </c>
      <c r="M3355" t="s">
        <v>5170</v>
      </c>
      <c r="N3355" t="s">
        <v>1699</v>
      </c>
      <c r="O3355" t="s">
        <v>437</v>
      </c>
      <c r="P3355" t="s">
        <v>390</v>
      </c>
      <c r="Q3355" t="s">
        <v>391</v>
      </c>
      <c r="R3355" t="s">
        <v>392</v>
      </c>
      <c r="S3355">
        <v>11.88</v>
      </c>
      <c r="U3355">
        <v>0</v>
      </c>
      <c r="V3355">
        <v>24</v>
      </c>
      <c r="W3355">
        <v>1</v>
      </c>
    </row>
    <row r="3356" spans="1:23" x14ac:dyDescent="0.25">
      <c r="A3356" t="s">
        <v>23</v>
      </c>
      <c r="B3356">
        <v>1</v>
      </c>
      <c r="C3356">
        <v>11020</v>
      </c>
      <c r="D3356">
        <v>101913</v>
      </c>
      <c r="E3356" t="s">
        <v>5171</v>
      </c>
      <c r="F3356">
        <v>31.85</v>
      </c>
      <c r="G3356">
        <v>20180822</v>
      </c>
      <c r="H3356">
        <v>99999999</v>
      </c>
      <c r="I3356" t="s">
        <v>64</v>
      </c>
      <c r="J3356" t="s">
        <v>638</v>
      </c>
      <c r="K3356" t="s">
        <v>900</v>
      </c>
      <c r="L3356" t="s">
        <v>901</v>
      </c>
      <c r="M3356" t="s">
        <v>5170</v>
      </c>
      <c r="N3356" t="s">
        <v>1699</v>
      </c>
      <c r="O3356" t="s">
        <v>437</v>
      </c>
      <c r="P3356" t="s">
        <v>390</v>
      </c>
      <c r="Q3356" t="s">
        <v>391</v>
      </c>
      <c r="R3356" t="s">
        <v>392</v>
      </c>
      <c r="S3356">
        <v>11.88</v>
      </c>
      <c r="U3356">
        <v>0</v>
      </c>
      <c r="V3356">
        <v>24</v>
      </c>
      <c r="W3356">
        <v>1</v>
      </c>
    </row>
    <row r="3357" spans="1:23" x14ac:dyDescent="0.25">
      <c r="A3357" t="s">
        <v>23</v>
      </c>
      <c r="B3357">
        <v>1</v>
      </c>
      <c r="C3357">
        <v>11010</v>
      </c>
      <c r="D3357">
        <v>101914</v>
      </c>
      <c r="E3357" t="s">
        <v>5172</v>
      </c>
      <c r="F3357">
        <v>31.85</v>
      </c>
      <c r="G3357">
        <v>20180822</v>
      </c>
      <c r="H3357">
        <v>99999999</v>
      </c>
      <c r="I3357" t="s">
        <v>25</v>
      </c>
      <c r="J3357" t="s">
        <v>638</v>
      </c>
      <c r="K3357" t="s">
        <v>900</v>
      </c>
      <c r="L3357" t="s">
        <v>901</v>
      </c>
      <c r="M3357" t="s">
        <v>5170</v>
      </c>
      <c r="N3357" t="s">
        <v>462</v>
      </c>
      <c r="O3357" t="s">
        <v>437</v>
      </c>
      <c r="P3357" t="s">
        <v>390</v>
      </c>
      <c r="Q3357" t="s">
        <v>391</v>
      </c>
      <c r="R3357" t="s">
        <v>392</v>
      </c>
      <c r="S3357">
        <v>11.88</v>
      </c>
      <c r="U3357">
        <v>0</v>
      </c>
      <c r="V3357">
        <v>24</v>
      </c>
      <c r="W3357">
        <v>1</v>
      </c>
    </row>
    <row r="3358" spans="1:23" x14ac:dyDescent="0.25">
      <c r="A3358" t="s">
        <v>23</v>
      </c>
      <c r="B3358">
        <v>1</v>
      </c>
      <c r="C3358">
        <v>11020</v>
      </c>
      <c r="D3358">
        <v>101914</v>
      </c>
      <c r="E3358" t="s">
        <v>5172</v>
      </c>
      <c r="F3358">
        <v>31.85</v>
      </c>
      <c r="G3358">
        <v>20180822</v>
      </c>
      <c r="H3358">
        <v>99999999</v>
      </c>
      <c r="I3358" t="s">
        <v>25</v>
      </c>
      <c r="J3358" t="s">
        <v>638</v>
      </c>
      <c r="K3358" t="s">
        <v>900</v>
      </c>
      <c r="L3358" t="s">
        <v>901</v>
      </c>
      <c r="M3358" t="s">
        <v>5170</v>
      </c>
      <c r="N3358" t="s">
        <v>462</v>
      </c>
      <c r="O3358" t="s">
        <v>437</v>
      </c>
      <c r="P3358" t="s">
        <v>390</v>
      </c>
      <c r="Q3358" t="s">
        <v>391</v>
      </c>
      <c r="R3358" t="s">
        <v>392</v>
      </c>
      <c r="S3358">
        <v>11.88</v>
      </c>
      <c r="U3358">
        <v>0</v>
      </c>
      <c r="V3358">
        <v>24</v>
      </c>
      <c r="W3358">
        <v>1</v>
      </c>
    </row>
    <row r="3359" spans="1:23" x14ac:dyDescent="0.25">
      <c r="A3359" t="s">
        <v>23</v>
      </c>
      <c r="B3359">
        <v>1</v>
      </c>
      <c r="C3359">
        <v>11010</v>
      </c>
      <c r="D3359">
        <v>101915</v>
      </c>
      <c r="E3359" t="s">
        <v>14184</v>
      </c>
      <c r="F3359">
        <v>163.80000000000001</v>
      </c>
      <c r="G3359">
        <v>20211220</v>
      </c>
      <c r="H3359">
        <v>99999999</v>
      </c>
      <c r="I3359" t="s">
        <v>64</v>
      </c>
      <c r="J3359" t="s">
        <v>1677</v>
      </c>
      <c r="K3359" t="s">
        <v>1677</v>
      </c>
      <c r="L3359" t="s">
        <v>1678</v>
      </c>
      <c r="M3359" t="s">
        <v>1679</v>
      </c>
      <c r="N3359" t="s">
        <v>14185</v>
      </c>
      <c r="O3359" t="s">
        <v>142</v>
      </c>
      <c r="P3359" t="s">
        <v>390</v>
      </c>
      <c r="Q3359" t="s">
        <v>391</v>
      </c>
      <c r="R3359" t="s">
        <v>392</v>
      </c>
      <c r="S3359">
        <v>23.78</v>
      </c>
      <c r="U3359">
        <v>0</v>
      </c>
      <c r="V3359">
        <v>24</v>
      </c>
    </row>
    <row r="3360" spans="1:23" x14ac:dyDescent="0.25">
      <c r="A3360" t="s">
        <v>23</v>
      </c>
      <c r="B3360">
        <v>1</v>
      </c>
      <c r="C3360">
        <v>11020</v>
      </c>
      <c r="D3360">
        <v>101915</v>
      </c>
      <c r="E3360" t="s">
        <v>14184</v>
      </c>
      <c r="F3360">
        <v>163.80000000000001</v>
      </c>
      <c r="G3360">
        <v>20211220</v>
      </c>
      <c r="H3360">
        <v>99999999</v>
      </c>
      <c r="I3360" t="s">
        <v>64</v>
      </c>
      <c r="J3360" t="s">
        <v>1677</v>
      </c>
      <c r="K3360" t="s">
        <v>1677</v>
      </c>
      <c r="L3360" t="s">
        <v>1678</v>
      </c>
      <c r="M3360" t="s">
        <v>1679</v>
      </c>
      <c r="N3360" t="s">
        <v>14185</v>
      </c>
      <c r="O3360" t="s">
        <v>142</v>
      </c>
      <c r="P3360" t="s">
        <v>390</v>
      </c>
      <c r="Q3360" t="s">
        <v>391</v>
      </c>
      <c r="R3360" t="s">
        <v>392</v>
      </c>
      <c r="S3360">
        <v>23.78</v>
      </c>
      <c r="U3360">
        <v>0</v>
      </c>
      <c r="V3360">
        <v>24</v>
      </c>
    </row>
    <row r="3361" spans="1:23" x14ac:dyDescent="0.25">
      <c r="A3361" t="s">
        <v>23</v>
      </c>
      <c r="B3361">
        <v>1</v>
      </c>
      <c r="C3361">
        <v>11060</v>
      </c>
      <c r="D3361">
        <v>101915</v>
      </c>
      <c r="E3361" t="s">
        <v>14184</v>
      </c>
      <c r="F3361">
        <v>163.80000000000001</v>
      </c>
      <c r="G3361">
        <v>20211220</v>
      </c>
      <c r="H3361">
        <v>99999999</v>
      </c>
      <c r="I3361" t="s">
        <v>64</v>
      </c>
      <c r="J3361" t="s">
        <v>1677</v>
      </c>
      <c r="K3361" t="s">
        <v>1677</v>
      </c>
      <c r="L3361" t="s">
        <v>1678</v>
      </c>
      <c r="M3361" t="s">
        <v>1679</v>
      </c>
      <c r="N3361" t="s">
        <v>14185</v>
      </c>
      <c r="O3361" t="s">
        <v>142</v>
      </c>
      <c r="P3361" t="s">
        <v>390</v>
      </c>
      <c r="Q3361" t="s">
        <v>391</v>
      </c>
      <c r="R3361" t="s">
        <v>392</v>
      </c>
      <c r="S3361">
        <v>23.78</v>
      </c>
      <c r="U3361">
        <v>0</v>
      </c>
      <c r="V3361">
        <v>24</v>
      </c>
    </row>
    <row r="3362" spans="1:23" x14ac:dyDescent="0.25">
      <c r="A3362" t="s">
        <v>23</v>
      </c>
      <c r="B3362">
        <v>1</v>
      </c>
      <c r="C3362">
        <v>11010</v>
      </c>
      <c r="D3362">
        <v>101917</v>
      </c>
      <c r="E3362" t="s">
        <v>12797</v>
      </c>
      <c r="F3362">
        <v>60.788350000000001</v>
      </c>
      <c r="G3362">
        <v>20210831</v>
      </c>
      <c r="H3362">
        <v>99999999</v>
      </c>
      <c r="I3362" t="s">
        <v>64</v>
      </c>
      <c r="J3362" t="s">
        <v>106</v>
      </c>
      <c r="K3362" t="s">
        <v>5983</v>
      </c>
      <c r="L3362" t="s">
        <v>5983</v>
      </c>
      <c r="M3362" t="s">
        <v>5984</v>
      </c>
      <c r="N3362" t="s">
        <v>12798</v>
      </c>
      <c r="O3362" t="s">
        <v>437</v>
      </c>
      <c r="P3362" t="s">
        <v>390</v>
      </c>
      <c r="Q3362" t="s">
        <v>391</v>
      </c>
      <c r="R3362" t="s">
        <v>392</v>
      </c>
      <c r="S3362">
        <v>11.88</v>
      </c>
      <c r="U3362">
        <v>0</v>
      </c>
      <c r="V3362">
        <v>14</v>
      </c>
      <c r="W3362">
        <v>1</v>
      </c>
    </row>
    <row r="3363" spans="1:23" x14ac:dyDescent="0.25">
      <c r="A3363" t="s">
        <v>23</v>
      </c>
      <c r="B3363">
        <v>1</v>
      </c>
      <c r="C3363">
        <v>11020</v>
      </c>
      <c r="D3363">
        <v>101917</v>
      </c>
      <c r="E3363" t="s">
        <v>12797</v>
      </c>
      <c r="F3363">
        <v>60.788350000000001</v>
      </c>
      <c r="G3363">
        <v>20210831</v>
      </c>
      <c r="H3363">
        <v>99999999</v>
      </c>
      <c r="I3363" t="s">
        <v>64</v>
      </c>
      <c r="J3363" t="s">
        <v>106</v>
      </c>
      <c r="K3363" t="s">
        <v>5983</v>
      </c>
      <c r="L3363" t="s">
        <v>5983</v>
      </c>
      <c r="M3363" t="s">
        <v>5984</v>
      </c>
      <c r="N3363" t="s">
        <v>12798</v>
      </c>
      <c r="O3363" t="s">
        <v>437</v>
      </c>
      <c r="P3363" t="s">
        <v>390</v>
      </c>
      <c r="Q3363" t="s">
        <v>391</v>
      </c>
      <c r="R3363" t="s">
        <v>392</v>
      </c>
      <c r="S3363">
        <v>11.88</v>
      </c>
      <c r="U3363">
        <v>0</v>
      </c>
      <c r="V3363">
        <v>14</v>
      </c>
      <c r="W3363">
        <v>1</v>
      </c>
    </row>
    <row r="3364" spans="1:23" x14ac:dyDescent="0.25">
      <c r="A3364" t="s">
        <v>23</v>
      </c>
      <c r="B3364">
        <v>1</v>
      </c>
      <c r="C3364">
        <v>11060</v>
      </c>
      <c r="D3364">
        <v>101917</v>
      </c>
      <c r="E3364" t="s">
        <v>12797</v>
      </c>
      <c r="F3364">
        <v>60.788350000000001</v>
      </c>
      <c r="G3364">
        <v>20210831</v>
      </c>
      <c r="H3364">
        <v>99999999</v>
      </c>
      <c r="I3364" t="s">
        <v>64</v>
      </c>
      <c r="J3364" t="s">
        <v>106</v>
      </c>
      <c r="K3364" t="s">
        <v>5983</v>
      </c>
      <c r="L3364" t="s">
        <v>5983</v>
      </c>
      <c r="M3364" t="s">
        <v>5984</v>
      </c>
      <c r="N3364" t="s">
        <v>12798</v>
      </c>
      <c r="O3364" t="s">
        <v>437</v>
      </c>
      <c r="P3364" t="s">
        <v>390</v>
      </c>
      <c r="Q3364" t="s">
        <v>391</v>
      </c>
      <c r="R3364" t="s">
        <v>392</v>
      </c>
      <c r="S3364">
        <v>11.88</v>
      </c>
      <c r="U3364">
        <v>0</v>
      </c>
      <c r="V3364">
        <v>14</v>
      </c>
      <c r="W3364">
        <v>1</v>
      </c>
    </row>
    <row r="3365" spans="1:23" x14ac:dyDescent="0.25">
      <c r="A3365" t="s">
        <v>23</v>
      </c>
      <c r="B3365">
        <v>1</v>
      </c>
      <c r="C3365">
        <v>11010</v>
      </c>
      <c r="D3365">
        <v>101918</v>
      </c>
      <c r="E3365" t="s">
        <v>12799</v>
      </c>
      <c r="F3365">
        <v>64.554000000000002</v>
      </c>
      <c r="G3365">
        <v>20210831</v>
      </c>
      <c r="H3365">
        <v>99999999</v>
      </c>
      <c r="I3365" t="s">
        <v>64</v>
      </c>
      <c r="J3365" t="s">
        <v>106</v>
      </c>
      <c r="K3365" t="s">
        <v>5983</v>
      </c>
      <c r="L3365" t="s">
        <v>5983</v>
      </c>
      <c r="M3365" t="s">
        <v>5984</v>
      </c>
      <c r="N3365" t="s">
        <v>12798</v>
      </c>
      <c r="O3365" t="s">
        <v>2047</v>
      </c>
      <c r="P3365" t="s">
        <v>390</v>
      </c>
      <c r="Q3365" t="s">
        <v>391</v>
      </c>
      <c r="R3365" t="s">
        <v>392</v>
      </c>
      <c r="S3365">
        <v>11.88</v>
      </c>
      <c r="U3365">
        <v>0</v>
      </c>
      <c r="V3365">
        <v>14</v>
      </c>
      <c r="W3365">
        <v>1</v>
      </c>
    </row>
    <row r="3366" spans="1:23" x14ac:dyDescent="0.25">
      <c r="A3366" t="s">
        <v>23</v>
      </c>
      <c r="B3366">
        <v>1</v>
      </c>
      <c r="C3366">
        <v>11020</v>
      </c>
      <c r="D3366">
        <v>101918</v>
      </c>
      <c r="E3366" t="s">
        <v>12799</v>
      </c>
      <c r="F3366">
        <v>64.554000000000002</v>
      </c>
      <c r="G3366">
        <v>20210831</v>
      </c>
      <c r="H3366">
        <v>99999999</v>
      </c>
      <c r="I3366" t="s">
        <v>64</v>
      </c>
      <c r="J3366" t="s">
        <v>106</v>
      </c>
      <c r="K3366" t="s">
        <v>5983</v>
      </c>
      <c r="L3366" t="s">
        <v>5983</v>
      </c>
      <c r="M3366" t="s">
        <v>5984</v>
      </c>
      <c r="N3366" t="s">
        <v>12798</v>
      </c>
      <c r="O3366" t="s">
        <v>2047</v>
      </c>
      <c r="P3366" t="s">
        <v>390</v>
      </c>
      <c r="Q3366" t="s">
        <v>391</v>
      </c>
      <c r="R3366" t="s">
        <v>392</v>
      </c>
      <c r="S3366">
        <v>11.88</v>
      </c>
      <c r="U3366">
        <v>0</v>
      </c>
      <c r="V3366">
        <v>14</v>
      </c>
      <c r="W3366">
        <v>1</v>
      </c>
    </row>
    <row r="3367" spans="1:23" x14ac:dyDescent="0.25">
      <c r="A3367" t="s">
        <v>23</v>
      </c>
      <c r="B3367">
        <v>1</v>
      </c>
      <c r="C3367">
        <v>11060</v>
      </c>
      <c r="D3367">
        <v>101918</v>
      </c>
      <c r="E3367" t="s">
        <v>12799</v>
      </c>
      <c r="F3367">
        <v>64.554000000000002</v>
      </c>
      <c r="G3367">
        <v>20210831</v>
      </c>
      <c r="H3367">
        <v>99999999</v>
      </c>
      <c r="I3367" t="s">
        <v>64</v>
      </c>
      <c r="J3367" t="s">
        <v>106</v>
      </c>
      <c r="K3367" t="s">
        <v>5983</v>
      </c>
      <c r="L3367" t="s">
        <v>5983</v>
      </c>
      <c r="M3367" t="s">
        <v>5984</v>
      </c>
      <c r="N3367" t="s">
        <v>12798</v>
      </c>
      <c r="O3367" t="s">
        <v>2047</v>
      </c>
      <c r="P3367" t="s">
        <v>390</v>
      </c>
      <c r="Q3367" t="s">
        <v>391</v>
      </c>
      <c r="R3367" t="s">
        <v>392</v>
      </c>
      <c r="S3367">
        <v>11.88</v>
      </c>
      <c r="U3367">
        <v>0</v>
      </c>
      <c r="V3367">
        <v>14</v>
      </c>
      <c r="W3367">
        <v>1</v>
      </c>
    </row>
    <row r="3368" spans="1:23" x14ac:dyDescent="0.25">
      <c r="A3368" t="s">
        <v>23</v>
      </c>
      <c r="B3368">
        <v>1</v>
      </c>
      <c r="C3368">
        <v>11010</v>
      </c>
      <c r="D3368">
        <v>101919</v>
      </c>
      <c r="E3368" t="s">
        <v>12800</v>
      </c>
      <c r="F3368">
        <v>60.788350000000001</v>
      </c>
      <c r="G3368">
        <v>20210831</v>
      </c>
      <c r="H3368">
        <v>99999999</v>
      </c>
      <c r="I3368" t="s">
        <v>64</v>
      </c>
      <c r="J3368" t="s">
        <v>106</v>
      </c>
      <c r="K3368" t="s">
        <v>5983</v>
      </c>
      <c r="L3368" t="s">
        <v>5983</v>
      </c>
      <c r="M3368" t="s">
        <v>5984</v>
      </c>
      <c r="N3368" t="s">
        <v>5985</v>
      </c>
      <c r="O3368" t="s">
        <v>437</v>
      </c>
      <c r="P3368" t="s">
        <v>390</v>
      </c>
      <c r="Q3368" t="s">
        <v>391</v>
      </c>
      <c r="R3368" t="s">
        <v>392</v>
      </c>
      <c r="S3368">
        <v>11.88</v>
      </c>
      <c r="U3368">
        <v>0</v>
      </c>
      <c r="V3368">
        <v>14</v>
      </c>
      <c r="W3368">
        <v>1</v>
      </c>
    </row>
    <row r="3369" spans="1:23" x14ac:dyDescent="0.25">
      <c r="A3369" t="s">
        <v>23</v>
      </c>
      <c r="B3369">
        <v>1</v>
      </c>
      <c r="C3369">
        <v>11020</v>
      </c>
      <c r="D3369">
        <v>101919</v>
      </c>
      <c r="E3369" t="s">
        <v>12800</v>
      </c>
      <c r="F3369">
        <v>60.788350000000001</v>
      </c>
      <c r="G3369">
        <v>20210831</v>
      </c>
      <c r="H3369">
        <v>99999999</v>
      </c>
      <c r="I3369" t="s">
        <v>64</v>
      </c>
      <c r="J3369" t="s">
        <v>106</v>
      </c>
      <c r="K3369" t="s">
        <v>5983</v>
      </c>
      <c r="L3369" t="s">
        <v>5983</v>
      </c>
      <c r="M3369" t="s">
        <v>5984</v>
      </c>
      <c r="N3369" t="s">
        <v>5985</v>
      </c>
      <c r="O3369" t="s">
        <v>437</v>
      </c>
      <c r="P3369" t="s">
        <v>390</v>
      </c>
      <c r="Q3369" t="s">
        <v>391</v>
      </c>
      <c r="R3369" t="s">
        <v>392</v>
      </c>
      <c r="S3369">
        <v>11.88</v>
      </c>
      <c r="U3369">
        <v>0</v>
      </c>
      <c r="V3369">
        <v>14</v>
      </c>
      <c r="W3369">
        <v>1</v>
      </c>
    </row>
    <row r="3370" spans="1:23" x14ac:dyDescent="0.25">
      <c r="A3370" t="s">
        <v>23</v>
      </c>
      <c r="B3370">
        <v>1</v>
      </c>
      <c r="C3370">
        <v>11060</v>
      </c>
      <c r="D3370">
        <v>101919</v>
      </c>
      <c r="E3370" t="s">
        <v>12800</v>
      </c>
      <c r="F3370">
        <v>60.788350000000001</v>
      </c>
      <c r="G3370">
        <v>20210831</v>
      </c>
      <c r="H3370">
        <v>99999999</v>
      </c>
      <c r="I3370" t="s">
        <v>64</v>
      </c>
      <c r="J3370" t="s">
        <v>106</v>
      </c>
      <c r="K3370" t="s">
        <v>5983</v>
      </c>
      <c r="L3370" t="s">
        <v>5983</v>
      </c>
      <c r="M3370" t="s">
        <v>5984</v>
      </c>
      <c r="N3370" t="s">
        <v>5985</v>
      </c>
      <c r="O3370" t="s">
        <v>437</v>
      </c>
      <c r="P3370" t="s">
        <v>390</v>
      </c>
      <c r="Q3370" t="s">
        <v>391</v>
      </c>
      <c r="R3370" t="s">
        <v>392</v>
      </c>
      <c r="S3370">
        <v>11.88</v>
      </c>
      <c r="U3370">
        <v>0</v>
      </c>
      <c r="V3370">
        <v>14</v>
      </c>
      <c r="W3370">
        <v>1</v>
      </c>
    </row>
    <row r="3371" spans="1:23" x14ac:dyDescent="0.25">
      <c r="A3371" t="s">
        <v>23</v>
      </c>
      <c r="B3371">
        <v>1</v>
      </c>
      <c r="C3371">
        <v>11010</v>
      </c>
      <c r="D3371">
        <v>101920</v>
      </c>
      <c r="E3371" t="s">
        <v>5982</v>
      </c>
      <c r="F3371">
        <v>60.07</v>
      </c>
      <c r="G3371">
        <v>20191127</v>
      </c>
      <c r="H3371">
        <v>99999999</v>
      </c>
      <c r="I3371" t="s">
        <v>64</v>
      </c>
      <c r="J3371" t="s">
        <v>106</v>
      </c>
      <c r="K3371" t="s">
        <v>5983</v>
      </c>
      <c r="L3371" t="s">
        <v>5983</v>
      </c>
      <c r="M3371" t="s">
        <v>5984</v>
      </c>
      <c r="N3371" t="s">
        <v>5985</v>
      </c>
      <c r="O3371" t="s">
        <v>2047</v>
      </c>
      <c r="P3371" t="s">
        <v>390</v>
      </c>
      <c r="Q3371" t="s">
        <v>391</v>
      </c>
      <c r="R3371" t="s">
        <v>392</v>
      </c>
      <c r="S3371">
        <v>11.88</v>
      </c>
      <c r="U3371">
        <v>0</v>
      </c>
      <c r="V3371">
        <v>14</v>
      </c>
      <c r="W3371">
        <v>1</v>
      </c>
    </row>
    <row r="3372" spans="1:23" x14ac:dyDescent="0.25">
      <c r="A3372" t="s">
        <v>23</v>
      </c>
      <c r="B3372">
        <v>1</v>
      </c>
      <c r="C3372">
        <v>11020</v>
      </c>
      <c r="D3372">
        <v>101920</v>
      </c>
      <c r="E3372" t="s">
        <v>5982</v>
      </c>
      <c r="F3372">
        <v>60.07</v>
      </c>
      <c r="G3372">
        <v>20191127</v>
      </c>
      <c r="H3372">
        <v>99999999</v>
      </c>
      <c r="I3372" t="s">
        <v>64</v>
      </c>
      <c r="J3372" t="s">
        <v>106</v>
      </c>
      <c r="K3372" t="s">
        <v>5983</v>
      </c>
      <c r="L3372" t="s">
        <v>5983</v>
      </c>
      <c r="M3372" t="s">
        <v>5984</v>
      </c>
      <c r="N3372" t="s">
        <v>5985</v>
      </c>
      <c r="O3372" t="s">
        <v>2047</v>
      </c>
      <c r="P3372" t="s">
        <v>390</v>
      </c>
      <c r="Q3372" t="s">
        <v>391</v>
      </c>
      <c r="R3372" t="s">
        <v>392</v>
      </c>
      <c r="S3372">
        <v>11.88</v>
      </c>
      <c r="U3372">
        <v>0</v>
      </c>
      <c r="V3372">
        <v>14</v>
      </c>
      <c r="W3372">
        <v>1</v>
      </c>
    </row>
    <row r="3373" spans="1:23" x14ac:dyDescent="0.25">
      <c r="A3373" t="s">
        <v>23</v>
      </c>
      <c r="B3373">
        <v>1</v>
      </c>
      <c r="C3373">
        <v>11060</v>
      </c>
      <c r="D3373">
        <v>101920</v>
      </c>
      <c r="E3373" t="s">
        <v>5982</v>
      </c>
      <c r="F3373">
        <v>60.07</v>
      </c>
      <c r="G3373">
        <v>20191127</v>
      </c>
      <c r="H3373">
        <v>99999999</v>
      </c>
      <c r="I3373" t="s">
        <v>64</v>
      </c>
      <c r="J3373" t="s">
        <v>106</v>
      </c>
      <c r="K3373" t="s">
        <v>5983</v>
      </c>
      <c r="L3373" t="s">
        <v>5983</v>
      </c>
      <c r="M3373" t="s">
        <v>5984</v>
      </c>
      <c r="N3373" t="s">
        <v>5985</v>
      </c>
      <c r="O3373" t="s">
        <v>2047</v>
      </c>
      <c r="P3373" t="s">
        <v>390</v>
      </c>
      <c r="Q3373" t="s">
        <v>391</v>
      </c>
      <c r="R3373" t="s">
        <v>392</v>
      </c>
      <c r="S3373">
        <v>11.88</v>
      </c>
      <c r="U3373">
        <v>0</v>
      </c>
      <c r="V3373">
        <v>14</v>
      </c>
      <c r="W3373">
        <v>1</v>
      </c>
    </row>
    <row r="3374" spans="1:23" x14ac:dyDescent="0.25">
      <c r="A3374" t="s">
        <v>23</v>
      </c>
      <c r="B3374">
        <v>1</v>
      </c>
      <c r="C3374">
        <v>11010</v>
      </c>
      <c r="D3374">
        <v>101921</v>
      </c>
      <c r="E3374" t="s">
        <v>14516</v>
      </c>
      <c r="F3374">
        <v>25.48</v>
      </c>
      <c r="G3374">
        <v>20220214</v>
      </c>
      <c r="H3374">
        <v>99999999</v>
      </c>
      <c r="I3374" t="s">
        <v>64</v>
      </c>
      <c r="J3374" t="s">
        <v>386</v>
      </c>
      <c r="K3374" t="s">
        <v>594</v>
      </c>
      <c r="L3374" t="s">
        <v>765</v>
      </c>
      <c r="M3374" t="s">
        <v>14517</v>
      </c>
      <c r="N3374" t="s">
        <v>6512</v>
      </c>
      <c r="O3374" t="s">
        <v>437</v>
      </c>
      <c r="P3374" t="s">
        <v>390</v>
      </c>
      <c r="Q3374" t="s">
        <v>391</v>
      </c>
      <c r="R3374" t="s">
        <v>392</v>
      </c>
      <c r="S3374">
        <v>10</v>
      </c>
      <c r="U3374">
        <v>0</v>
      </c>
      <c r="V3374">
        <v>24</v>
      </c>
      <c r="W3374">
        <v>1</v>
      </c>
    </row>
    <row r="3375" spans="1:23" x14ac:dyDescent="0.25">
      <c r="A3375" t="s">
        <v>23</v>
      </c>
      <c r="B3375">
        <v>1</v>
      </c>
      <c r="C3375">
        <v>11020</v>
      </c>
      <c r="D3375">
        <v>101921</v>
      </c>
      <c r="E3375" t="s">
        <v>14516</v>
      </c>
      <c r="F3375">
        <v>25.48</v>
      </c>
      <c r="G3375">
        <v>20220214</v>
      </c>
      <c r="H3375">
        <v>99999999</v>
      </c>
      <c r="I3375" t="s">
        <v>64</v>
      </c>
      <c r="J3375" t="s">
        <v>386</v>
      </c>
      <c r="K3375" t="s">
        <v>594</v>
      </c>
      <c r="L3375" t="s">
        <v>765</v>
      </c>
      <c r="M3375" t="s">
        <v>14517</v>
      </c>
      <c r="N3375" t="s">
        <v>6512</v>
      </c>
      <c r="O3375" t="s">
        <v>437</v>
      </c>
      <c r="P3375" t="s">
        <v>390</v>
      </c>
      <c r="Q3375" t="s">
        <v>391</v>
      </c>
      <c r="R3375" t="s">
        <v>392</v>
      </c>
      <c r="S3375">
        <v>10</v>
      </c>
      <c r="U3375">
        <v>0</v>
      </c>
      <c r="V3375">
        <v>24</v>
      </c>
      <c r="W3375">
        <v>1</v>
      </c>
    </row>
    <row r="3376" spans="1:23" x14ac:dyDescent="0.25">
      <c r="A3376" t="s">
        <v>23</v>
      </c>
      <c r="B3376">
        <v>1</v>
      </c>
      <c r="C3376">
        <v>11060</v>
      </c>
      <c r="D3376">
        <v>101921</v>
      </c>
      <c r="E3376" t="s">
        <v>14516</v>
      </c>
      <c r="F3376">
        <v>25.48</v>
      </c>
      <c r="G3376">
        <v>20220214</v>
      </c>
      <c r="H3376">
        <v>99999999</v>
      </c>
      <c r="I3376" t="s">
        <v>64</v>
      </c>
      <c r="J3376" t="s">
        <v>386</v>
      </c>
      <c r="K3376" t="s">
        <v>594</v>
      </c>
      <c r="L3376" t="s">
        <v>765</v>
      </c>
      <c r="M3376" t="s">
        <v>14517</v>
      </c>
      <c r="N3376" t="s">
        <v>6512</v>
      </c>
      <c r="O3376" t="s">
        <v>437</v>
      </c>
      <c r="P3376" t="s">
        <v>390</v>
      </c>
      <c r="Q3376" t="s">
        <v>391</v>
      </c>
      <c r="R3376" t="s">
        <v>392</v>
      </c>
      <c r="S3376">
        <v>10</v>
      </c>
      <c r="U3376">
        <v>0</v>
      </c>
      <c r="V3376">
        <v>24</v>
      </c>
      <c r="W3376">
        <v>1</v>
      </c>
    </row>
    <row r="3377" spans="1:23" x14ac:dyDescent="0.25">
      <c r="A3377" t="s">
        <v>23</v>
      </c>
      <c r="B3377">
        <v>1</v>
      </c>
      <c r="C3377">
        <v>11010</v>
      </c>
      <c r="D3377">
        <v>101922</v>
      </c>
      <c r="E3377" t="s">
        <v>4717</v>
      </c>
      <c r="F3377">
        <v>1883.7</v>
      </c>
      <c r="G3377">
        <v>20161220</v>
      </c>
      <c r="H3377">
        <v>99999999</v>
      </c>
      <c r="I3377" t="s">
        <v>64</v>
      </c>
      <c r="J3377" t="s">
        <v>638</v>
      </c>
      <c r="K3377" t="s">
        <v>1352</v>
      </c>
      <c r="L3377" t="s">
        <v>1352</v>
      </c>
      <c r="M3377" t="s">
        <v>1353</v>
      </c>
      <c r="O3377" t="s">
        <v>437</v>
      </c>
      <c r="P3377" t="s">
        <v>390</v>
      </c>
      <c r="Q3377" t="s">
        <v>391</v>
      </c>
      <c r="R3377" t="s">
        <v>392</v>
      </c>
      <c r="S3377">
        <v>11.88</v>
      </c>
      <c r="U3377">
        <v>0</v>
      </c>
      <c r="V3377">
        <v>24</v>
      </c>
      <c r="W3377">
        <v>1</v>
      </c>
    </row>
    <row r="3378" spans="1:23" x14ac:dyDescent="0.25">
      <c r="A3378" t="s">
        <v>23</v>
      </c>
      <c r="B3378">
        <v>1</v>
      </c>
      <c r="C3378">
        <v>11020</v>
      </c>
      <c r="D3378">
        <v>101922</v>
      </c>
      <c r="E3378" t="s">
        <v>4717</v>
      </c>
      <c r="F3378">
        <v>1883.7</v>
      </c>
      <c r="G3378">
        <v>20161220</v>
      </c>
      <c r="H3378">
        <v>99999999</v>
      </c>
      <c r="I3378" t="s">
        <v>64</v>
      </c>
      <c r="J3378" t="s">
        <v>638</v>
      </c>
      <c r="K3378" t="s">
        <v>1352</v>
      </c>
      <c r="L3378" t="s">
        <v>1352</v>
      </c>
      <c r="M3378" t="s">
        <v>1353</v>
      </c>
      <c r="O3378" t="s">
        <v>437</v>
      </c>
      <c r="P3378" t="s">
        <v>390</v>
      </c>
      <c r="Q3378" t="s">
        <v>391</v>
      </c>
      <c r="R3378" t="s">
        <v>392</v>
      </c>
      <c r="S3378">
        <v>11.88</v>
      </c>
      <c r="U3378">
        <v>0</v>
      </c>
      <c r="V3378">
        <v>24</v>
      </c>
      <c r="W3378">
        <v>1</v>
      </c>
    </row>
    <row r="3379" spans="1:23" x14ac:dyDescent="0.25">
      <c r="A3379" t="s">
        <v>23</v>
      </c>
      <c r="B3379">
        <v>1</v>
      </c>
      <c r="C3379">
        <v>11010</v>
      </c>
      <c r="D3379">
        <v>101923</v>
      </c>
      <c r="E3379" t="s">
        <v>5916</v>
      </c>
      <c r="F3379">
        <v>41.973660000000002</v>
      </c>
      <c r="G3379">
        <v>20191127</v>
      </c>
      <c r="H3379">
        <v>99999999</v>
      </c>
      <c r="I3379" t="s">
        <v>64</v>
      </c>
      <c r="J3379" t="s">
        <v>638</v>
      </c>
      <c r="K3379" t="s">
        <v>1654</v>
      </c>
      <c r="L3379" t="s">
        <v>1655</v>
      </c>
      <c r="M3379" t="s">
        <v>5917</v>
      </c>
      <c r="N3379" t="s">
        <v>5918</v>
      </c>
      <c r="O3379" t="s">
        <v>437</v>
      </c>
      <c r="P3379" t="s">
        <v>390</v>
      </c>
      <c r="Q3379" t="s">
        <v>391</v>
      </c>
      <c r="R3379" t="s">
        <v>392</v>
      </c>
      <c r="S3379">
        <v>11.89</v>
      </c>
      <c r="U3379">
        <v>0</v>
      </c>
      <c r="V3379">
        <v>24</v>
      </c>
      <c r="W3379">
        <v>1</v>
      </c>
    </row>
    <row r="3380" spans="1:23" x14ac:dyDescent="0.25">
      <c r="A3380" t="s">
        <v>23</v>
      </c>
      <c r="B3380">
        <v>1</v>
      </c>
      <c r="C3380">
        <v>11020</v>
      </c>
      <c r="D3380">
        <v>101923</v>
      </c>
      <c r="E3380" t="s">
        <v>5916</v>
      </c>
      <c r="F3380">
        <v>41.973660000000002</v>
      </c>
      <c r="G3380">
        <v>20191127</v>
      </c>
      <c r="H3380">
        <v>99999999</v>
      </c>
      <c r="I3380" t="s">
        <v>64</v>
      </c>
      <c r="J3380" t="s">
        <v>638</v>
      </c>
      <c r="K3380" t="s">
        <v>1654</v>
      </c>
      <c r="L3380" t="s">
        <v>1655</v>
      </c>
      <c r="M3380" t="s">
        <v>5917</v>
      </c>
      <c r="N3380" t="s">
        <v>5918</v>
      </c>
      <c r="O3380" t="s">
        <v>437</v>
      </c>
      <c r="P3380" t="s">
        <v>390</v>
      </c>
      <c r="Q3380" t="s">
        <v>391</v>
      </c>
      <c r="R3380" t="s">
        <v>392</v>
      </c>
      <c r="S3380">
        <v>11.89</v>
      </c>
      <c r="U3380">
        <v>0</v>
      </c>
      <c r="V3380">
        <v>24</v>
      </c>
      <c r="W3380">
        <v>1</v>
      </c>
    </row>
    <row r="3381" spans="1:23" x14ac:dyDescent="0.25">
      <c r="A3381" t="s">
        <v>23</v>
      </c>
      <c r="B3381">
        <v>1</v>
      </c>
      <c r="C3381">
        <v>11060</v>
      </c>
      <c r="D3381">
        <v>101923</v>
      </c>
      <c r="E3381" t="s">
        <v>5916</v>
      </c>
      <c r="F3381">
        <v>41.973660000000002</v>
      </c>
      <c r="G3381">
        <v>20191127</v>
      </c>
      <c r="H3381">
        <v>99999999</v>
      </c>
      <c r="I3381" t="s">
        <v>64</v>
      </c>
      <c r="J3381" t="s">
        <v>638</v>
      </c>
      <c r="K3381" t="s">
        <v>1654</v>
      </c>
      <c r="L3381" t="s">
        <v>1655</v>
      </c>
      <c r="M3381" t="s">
        <v>5917</v>
      </c>
      <c r="N3381" t="s">
        <v>5918</v>
      </c>
      <c r="O3381" t="s">
        <v>437</v>
      </c>
      <c r="P3381" t="s">
        <v>390</v>
      </c>
      <c r="Q3381" t="s">
        <v>391</v>
      </c>
      <c r="R3381" t="s">
        <v>392</v>
      </c>
      <c r="S3381">
        <v>11.89</v>
      </c>
      <c r="U3381">
        <v>0</v>
      </c>
      <c r="V3381">
        <v>24</v>
      </c>
      <c r="W3381">
        <v>1</v>
      </c>
    </row>
    <row r="3382" spans="1:23" x14ac:dyDescent="0.25">
      <c r="A3382" t="s">
        <v>23</v>
      </c>
      <c r="B3382">
        <v>1</v>
      </c>
      <c r="C3382">
        <v>11010</v>
      </c>
      <c r="D3382">
        <v>101924</v>
      </c>
      <c r="E3382" t="s">
        <v>6249</v>
      </c>
      <c r="F3382">
        <v>41.72</v>
      </c>
      <c r="G3382">
        <v>20200420</v>
      </c>
      <c r="H3382">
        <v>99999999</v>
      </c>
      <c r="I3382" t="s">
        <v>64</v>
      </c>
      <c r="J3382" t="s">
        <v>638</v>
      </c>
      <c r="K3382" t="s">
        <v>1654</v>
      </c>
      <c r="L3382" t="s">
        <v>1655</v>
      </c>
      <c r="M3382" t="s">
        <v>6250</v>
      </c>
      <c r="N3382" t="s">
        <v>6251</v>
      </c>
      <c r="O3382" t="s">
        <v>437</v>
      </c>
      <c r="P3382" t="s">
        <v>390</v>
      </c>
      <c r="Q3382" t="s">
        <v>391</v>
      </c>
      <c r="R3382" t="s">
        <v>392</v>
      </c>
      <c r="S3382">
        <v>11.89</v>
      </c>
      <c r="U3382">
        <v>0</v>
      </c>
      <c r="V3382">
        <v>24</v>
      </c>
      <c r="W3382">
        <v>1</v>
      </c>
    </row>
    <row r="3383" spans="1:23" x14ac:dyDescent="0.25">
      <c r="A3383" t="s">
        <v>23</v>
      </c>
      <c r="B3383">
        <v>1</v>
      </c>
      <c r="C3383">
        <v>11020</v>
      </c>
      <c r="D3383">
        <v>101924</v>
      </c>
      <c r="E3383" t="s">
        <v>6249</v>
      </c>
      <c r="F3383">
        <v>41.72</v>
      </c>
      <c r="G3383">
        <v>20200420</v>
      </c>
      <c r="H3383">
        <v>99999999</v>
      </c>
      <c r="I3383" t="s">
        <v>64</v>
      </c>
      <c r="J3383" t="s">
        <v>638</v>
      </c>
      <c r="K3383" t="s">
        <v>1654</v>
      </c>
      <c r="L3383" t="s">
        <v>1655</v>
      </c>
      <c r="M3383" t="s">
        <v>6250</v>
      </c>
      <c r="N3383" t="s">
        <v>6251</v>
      </c>
      <c r="O3383" t="s">
        <v>437</v>
      </c>
      <c r="P3383" t="s">
        <v>390</v>
      </c>
      <c r="Q3383" t="s">
        <v>391</v>
      </c>
      <c r="R3383" t="s">
        <v>392</v>
      </c>
      <c r="S3383">
        <v>11.89</v>
      </c>
      <c r="U3383">
        <v>0</v>
      </c>
      <c r="V3383">
        <v>24</v>
      </c>
      <c r="W3383">
        <v>1</v>
      </c>
    </row>
    <row r="3384" spans="1:23" x14ac:dyDescent="0.25">
      <c r="A3384" t="s">
        <v>23</v>
      </c>
      <c r="B3384">
        <v>1</v>
      </c>
      <c r="C3384">
        <v>11060</v>
      </c>
      <c r="D3384">
        <v>101924</v>
      </c>
      <c r="E3384" t="s">
        <v>6249</v>
      </c>
      <c r="F3384">
        <v>41.72</v>
      </c>
      <c r="G3384">
        <v>20200420</v>
      </c>
      <c r="H3384">
        <v>99999999</v>
      </c>
      <c r="I3384" t="s">
        <v>64</v>
      </c>
      <c r="J3384" t="s">
        <v>638</v>
      </c>
      <c r="K3384" t="s">
        <v>1654</v>
      </c>
      <c r="L3384" t="s">
        <v>1655</v>
      </c>
      <c r="M3384" t="s">
        <v>6250</v>
      </c>
      <c r="N3384" t="s">
        <v>6251</v>
      </c>
      <c r="O3384" t="s">
        <v>437</v>
      </c>
      <c r="P3384" t="s">
        <v>390</v>
      </c>
      <c r="Q3384" t="s">
        <v>391</v>
      </c>
      <c r="R3384" t="s">
        <v>392</v>
      </c>
      <c r="S3384">
        <v>11.89</v>
      </c>
      <c r="U3384">
        <v>0</v>
      </c>
      <c r="V3384">
        <v>24</v>
      </c>
      <c r="W3384">
        <v>1</v>
      </c>
    </row>
    <row r="3385" spans="1:23" x14ac:dyDescent="0.25">
      <c r="A3385" t="s">
        <v>23</v>
      </c>
      <c r="B3385">
        <v>1</v>
      </c>
      <c r="C3385">
        <v>11010</v>
      </c>
      <c r="D3385">
        <v>101925</v>
      </c>
      <c r="E3385" t="s">
        <v>13485</v>
      </c>
      <c r="F3385">
        <v>31.395</v>
      </c>
      <c r="G3385">
        <v>20211124</v>
      </c>
      <c r="H3385">
        <v>99999999</v>
      </c>
      <c r="I3385" t="s">
        <v>64</v>
      </c>
      <c r="J3385" t="s">
        <v>813</v>
      </c>
      <c r="K3385" t="s">
        <v>814</v>
      </c>
      <c r="L3385" t="s">
        <v>885</v>
      </c>
      <c r="M3385" t="s">
        <v>4660</v>
      </c>
      <c r="N3385" t="s">
        <v>4661</v>
      </c>
      <c r="O3385" t="s">
        <v>437</v>
      </c>
      <c r="P3385" t="s">
        <v>390</v>
      </c>
      <c r="Q3385" t="s">
        <v>391</v>
      </c>
      <c r="R3385" t="s">
        <v>392</v>
      </c>
      <c r="S3385">
        <v>11.89</v>
      </c>
      <c r="U3385">
        <v>0</v>
      </c>
      <c r="V3385">
        <v>24</v>
      </c>
      <c r="W3385">
        <v>1</v>
      </c>
    </row>
    <row r="3386" spans="1:23" x14ac:dyDescent="0.25">
      <c r="A3386" t="s">
        <v>23</v>
      </c>
      <c r="B3386">
        <v>1</v>
      </c>
      <c r="C3386">
        <v>11020</v>
      </c>
      <c r="D3386">
        <v>101925</v>
      </c>
      <c r="E3386" t="s">
        <v>13485</v>
      </c>
      <c r="F3386">
        <v>31.395</v>
      </c>
      <c r="G3386">
        <v>20211124</v>
      </c>
      <c r="H3386">
        <v>99999999</v>
      </c>
      <c r="I3386" t="s">
        <v>64</v>
      </c>
      <c r="J3386" t="s">
        <v>813</v>
      </c>
      <c r="K3386" t="s">
        <v>814</v>
      </c>
      <c r="L3386" t="s">
        <v>885</v>
      </c>
      <c r="M3386" t="s">
        <v>4660</v>
      </c>
      <c r="N3386" t="s">
        <v>4661</v>
      </c>
      <c r="O3386" t="s">
        <v>437</v>
      </c>
      <c r="P3386" t="s">
        <v>390</v>
      </c>
      <c r="Q3386" t="s">
        <v>391</v>
      </c>
      <c r="R3386" t="s">
        <v>392</v>
      </c>
      <c r="S3386">
        <v>11.89</v>
      </c>
      <c r="U3386">
        <v>0</v>
      </c>
      <c r="V3386">
        <v>24</v>
      </c>
      <c r="W3386">
        <v>1</v>
      </c>
    </row>
    <row r="3387" spans="1:23" x14ac:dyDescent="0.25">
      <c r="A3387" t="s">
        <v>23</v>
      </c>
      <c r="B3387">
        <v>1</v>
      </c>
      <c r="C3387">
        <v>11060</v>
      </c>
      <c r="D3387">
        <v>101925</v>
      </c>
      <c r="E3387" t="s">
        <v>13485</v>
      </c>
      <c r="F3387">
        <v>31.395</v>
      </c>
      <c r="G3387">
        <v>20211124</v>
      </c>
      <c r="H3387">
        <v>99999999</v>
      </c>
      <c r="I3387" t="s">
        <v>64</v>
      </c>
      <c r="J3387" t="s">
        <v>813</v>
      </c>
      <c r="K3387" t="s">
        <v>814</v>
      </c>
      <c r="L3387" t="s">
        <v>885</v>
      </c>
      <c r="M3387" t="s">
        <v>4660</v>
      </c>
      <c r="N3387" t="s">
        <v>4661</v>
      </c>
      <c r="O3387" t="s">
        <v>437</v>
      </c>
      <c r="P3387" t="s">
        <v>390</v>
      </c>
      <c r="Q3387" t="s">
        <v>391</v>
      </c>
      <c r="R3387" t="s">
        <v>392</v>
      </c>
      <c r="S3387">
        <v>11.89</v>
      </c>
      <c r="U3387">
        <v>0</v>
      </c>
      <c r="V3387">
        <v>24</v>
      </c>
      <c r="W3387">
        <v>1</v>
      </c>
    </row>
    <row r="3388" spans="1:23" x14ac:dyDescent="0.25">
      <c r="A3388" t="s">
        <v>23</v>
      </c>
      <c r="B3388">
        <v>1</v>
      </c>
      <c r="C3388">
        <v>11010</v>
      </c>
      <c r="D3388">
        <v>101926</v>
      </c>
      <c r="E3388" t="s">
        <v>5039</v>
      </c>
      <c r="F3388">
        <v>31.78</v>
      </c>
      <c r="G3388">
        <v>20180525</v>
      </c>
      <c r="H3388">
        <v>99999999</v>
      </c>
      <c r="I3388" t="s">
        <v>25</v>
      </c>
      <c r="J3388" t="s">
        <v>4790</v>
      </c>
      <c r="K3388" t="s">
        <v>4791</v>
      </c>
      <c r="L3388" t="s">
        <v>5040</v>
      </c>
      <c r="M3388" t="s">
        <v>5041</v>
      </c>
      <c r="N3388" t="s">
        <v>625</v>
      </c>
      <c r="O3388" t="s">
        <v>142</v>
      </c>
      <c r="P3388" t="s">
        <v>390</v>
      </c>
      <c r="Q3388" t="s">
        <v>391</v>
      </c>
      <c r="R3388" t="s">
        <v>392</v>
      </c>
      <c r="S3388">
        <v>23.78</v>
      </c>
      <c r="U3388">
        <v>0</v>
      </c>
      <c r="V3388">
        <v>24</v>
      </c>
    </row>
    <row r="3389" spans="1:23" x14ac:dyDescent="0.25">
      <c r="A3389" t="s">
        <v>23</v>
      </c>
      <c r="B3389">
        <v>1</v>
      </c>
      <c r="C3389">
        <v>11020</v>
      </c>
      <c r="D3389">
        <v>101926</v>
      </c>
      <c r="E3389" t="s">
        <v>5039</v>
      </c>
      <c r="F3389">
        <v>31.78</v>
      </c>
      <c r="G3389">
        <v>20180525</v>
      </c>
      <c r="H3389">
        <v>99999999</v>
      </c>
      <c r="I3389" t="s">
        <v>25</v>
      </c>
      <c r="J3389" t="s">
        <v>4790</v>
      </c>
      <c r="K3389" t="s">
        <v>4791</v>
      </c>
      <c r="L3389" t="s">
        <v>5040</v>
      </c>
      <c r="M3389" t="s">
        <v>5041</v>
      </c>
      <c r="N3389" t="s">
        <v>625</v>
      </c>
      <c r="O3389" t="s">
        <v>142</v>
      </c>
      <c r="P3389" t="s">
        <v>390</v>
      </c>
      <c r="Q3389" t="s">
        <v>391</v>
      </c>
      <c r="R3389" t="s">
        <v>392</v>
      </c>
      <c r="S3389">
        <v>23.78</v>
      </c>
      <c r="U3389">
        <v>0</v>
      </c>
      <c r="V3389">
        <v>24</v>
      </c>
    </row>
    <row r="3390" spans="1:23" x14ac:dyDescent="0.25">
      <c r="A3390" t="s">
        <v>23</v>
      </c>
      <c r="B3390">
        <v>1</v>
      </c>
      <c r="C3390">
        <v>11060</v>
      </c>
      <c r="D3390">
        <v>101926</v>
      </c>
      <c r="E3390" t="s">
        <v>5039</v>
      </c>
      <c r="F3390">
        <v>31.78</v>
      </c>
      <c r="G3390">
        <v>20180525</v>
      </c>
      <c r="H3390">
        <v>99999999</v>
      </c>
      <c r="I3390" t="s">
        <v>25</v>
      </c>
      <c r="J3390" t="s">
        <v>4790</v>
      </c>
      <c r="K3390" t="s">
        <v>4791</v>
      </c>
      <c r="L3390" t="s">
        <v>5040</v>
      </c>
      <c r="M3390" t="s">
        <v>5041</v>
      </c>
      <c r="N3390" t="s">
        <v>625</v>
      </c>
      <c r="O3390" t="s">
        <v>142</v>
      </c>
      <c r="P3390" t="s">
        <v>390</v>
      </c>
      <c r="Q3390" t="s">
        <v>391</v>
      </c>
      <c r="R3390" t="s">
        <v>392</v>
      </c>
      <c r="S3390">
        <v>23.78</v>
      </c>
      <c r="U3390">
        <v>0</v>
      </c>
      <c r="V3390">
        <v>24</v>
      </c>
    </row>
    <row r="3391" spans="1:23" x14ac:dyDescent="0.25">
      <c r="A3391" t="s">
        <v>23</v>
      </c>
      <c r="B3391">
        <v>1</v>
      </c>
      <c r="C3391">
        <v>11010</v>
      </c>
      <c r="D3391">
        <v>101927</v>
      </c>
      <c r="E3391" t="s">
        <v>5042</v>
      </c>
      <c r="F3391">
        <v>31.78</v>
      </c>
      <c r="G3391">
        <v>20180525</v>
      </c>
      <c r="H3391">
        <v>99999999</v>
      </c>
      <c r="I3391" t="s">
        <v>25</v>
      </c>
      <c r="J3391" t="s">
        <v>4790</v>
      </c>
      <c r="K3391" t="s">
        <v>4791</v>
      </c>
      <c r="L3391" t="s">
        <v>5040</v>
      </c>
      <c r="M3391" t="s">
        <v>5043</v>
      </c>
      <c r="N3391" t="s">
        <v>1497</v>
      </c>
      <c r="O3391" t="s">
        <v>142</v>
      </c>
      <c r="P3391" t="s">
        <v>390</v>
      </c>
      <c r="Q3391" t="s">
        <v>391</v>
      </c>
      <c r="R3391" t="s">
        <v>392</v>
      </c>
      <c r="S3391">
        <v>23.78</v>
      </c>
      <c r="U3391">
        <v>0</v>
      </c>
      <c r="V3391">
        <v>24</v>
      </c>
    </row>
    <row r="3392" spans="1:23" x14ac:dyDescent="0.25">
      <c r="A3392" t="s">
        <v>23</v>
      </c>
      <c r="B3392">
        <v>1</v>
      </c>
      <c r="C3392">
        <v>11020</v>
      </c>
      <c r="D3392">
        <v>101927</v>
      </c>
      <c r="E3392" t="s">
        <v>5042</v>
      </c>
      <c r="F3392">
        <v>31.78</v>
      </c>
      <c r="G3392">
        <v>20180525</v>
      </c>
      <c r="H3392">
        <v>99999999</v>
      </c>
      <c r="I3392" t="s">
        <v>25</v>
      </c>
      <c r="J3392" t="s">
        <v>4790</v>
      </c>
      <c r="K3392" t="s">
        <v>4791</v>
      </c>
      <c r="L3392" t="s">
        <v>5040</v>
      </c>
      <c r="M3392" t="s">
        <v>5043</v>
      </c>
      <c r="N3392" t="s">
        <v>1497</v>
      </c>
      <c r="O3392" t="s">
        <v>142</v>
      </c>
      <c r="P3392" t="s">
        <v>390</v>
      </c>
      <c r="Q3392" t="s">
        <v>391</v>
      </c>
      <c r="R3392" t="s">
        <v>392</v>
      </c>
      <c r="S3392">
        <v>23.78</v>
      </c>
      <c r="U3392">
        <v>0</v>
      </c>
      <c r="V3392">
        <v>24</v>
      </c>
    </row>
    <row r="3393" spans="1:23" x14ac:dyDescent="0.25">
      <c r="A3393" t="s">
        <v>23</v>
      </c>
      <c r="B3393">
        <v>1</v>
      </c>
      <c r="C3393">
        <v>11060</v>
      </c>
      <c r="D3393">
        <v>101927</v>
      </c>
      <c r="E3393" t="s">
        <v>5042</v>
      </c>
      <c r="F3393">
        <v>31.78</v>
      </c>
      <c r="G3393">
        <v>20180525</v>
      </c>
      <c r="H3393">
        <v>99999999</v>
      </c>
      <c r="I3393" t="s">
        <v>25</v>
      </c>
      <c r="J3393" t="s">
        <v>4790</v>
      </c>
      <c r="K3393" t="s">
        <v>4791</v>
      </c>
      <c r="L3393" t="s">
        <v>5040</v>
      </c>
      <c r="M3393" t="s">
        <v>5043</v>
      </c>
      <c r="N3393" t="s">
        <v>1497</v>
      </c>
      <c r="O3393" t="s">
        <v>142</v>
      </c>
      <c r="P3393" t="s">
        <v>390</v>
      </c>
      <c r="Q3393" t="s">
        <v>391</v>
      </c>
      <c r="R3393" t="s">
        <v>392</v>
      </c>
      <c r="S3393">
        <v>23.78</v>
      </c>
      <c r="U3393">
        <v>0</v>
      </c>
      <c r="V3393">
        <v>24</v>
      </c>
    </row>
    <row r="3394" spans="1:23" x14ac:dyDescent="0.25">
      <c r="A3394" t="s">
        <v>23</v>
      </c>
      <c r="B3394">
        <v>1</v>
      </c>
      <c r="C3394">
        <v>11010</v>
      </c>
      <c r="D3394">
        <v>101928</v>
      </c>
      <c r="E3394" t="s">
        <v>5044</v>
      </c>
      <c r="F3394">
        <v>31.78</v>
      </c>
      <c r="G3394">
        <v>20180525</v>
      </c>
      <c r="H3394">
        <v>99999999</v>
      </c>
      <c r="I3394" t="s">
        <v>25</v>
      </c>
      <c r="J3394" t="s">
        <v>4790</v>
      </c>
      <c r="K3394" t="s">
        <v>4791</v>
      </c>
      <c r="L3394" t="s">
        <v>5040</v>
      </c>
      <c r="M3394" t="s">
        <v>5045</v>
      </c>
      <c r="N3394" t="s">
        <v>1329</v>
      </c>
      <c r="O3394" t="s">
        <v>142</v>
      </c>
      <c r="P3394" t="s">
        <v>390</v>
      </c>
      <c r="Q3394" t="s">
        <v>391</v>
      </c>
      <c r="R3394" t="s">
        <v>392</v>
      </c>
      <c r="S3394">
        <v>23.78</v>
      </c>
      <c r="U3394">
        <v>0</v>
      </c>
      <c r="V3394">
        <v>24</v>
      </c>
    </row>
    <row r="3395" spans="1:23" x14ac:dyDescent="0.25">
      <c r="A3395" t="s">
        <v>23</v>
      </c>
      <c r="B3395">
        <v>1</v>
      </c>
      <c r="C3395">
        <v>11020</v>
      </c>
      <c r="D3395">
        <v>101928</v>
      </c>
      <c r="E3395" t="s">
        <v>5044</v>
      </c>
      <c r="F3395">
        <v>31.78</v>
      </c>
      <c r="G3395">
        <v>20180525</v>
      </c>
      <c r="H3395">
        <v>99999999</v>
      </c>
      <c r="I3395" t="s">
        <v>25</v>
      </c>
      <c r="J3395" t="s">
        <v>4790</v>
      </c>
      <c r="K3395" t="s">
        <v>4791</v>
      </c>
      <c r="L3395" t="s">
        <v>5040</v>
      </c>
      <c r="M3395" t="s">
        <v>5045</v>
      </c>
      <c r="N3395" t="s">
        <v>1329</v>
      </c>
      <c r="O3395" t="s">
        <v>142</v>
      </c>
      <c r="P3395" t="s">
        <v>390</v>
      </c>
      <c r="Q3395" t="s">
        <v>391</v>
      </c>
      <c r="R3395" t="s">
        <v>392</v>
      </c>
      <c r="S3395">
        <v>23.78</v>
      </c>
      <c r="U3395">
        <v>0</v>
      </c>
      <c r="V3395">
        <v>24</v>
      </c>
    </row>
    <row r="3396" spans="1:23" x14ac:dyDescent="0.25">
      <c r="A3396" t="s">
        <v>23</v>
      </c>
      <c r="B3396">
        <v>1</v>
      </c>
      <c r="C3396">
        <v>11060</v>
      </c>
      <c r="D3396">
        <v>101928</v>
      </c>
      <c r="E3396" t="s">
        <v>5044</v>
      </c>
      <c r="F3396">
        <v>31.78</v>
      </c>
      <c r="G3396">
        <v>20180525</v>
      </c>
      <c r="H3396">
        <v>99999999</v>
      </c>
      <c r="I3396" t="s">
        <v>25</v>
      </c>
      <c r="J3396" t="s">
        <v>4790</v>
      </c>
      <c r="K3396" t="s">
        <v>4791</v>
      </c>
      <c r="L3396" t="s">
        <v>5040</v>
      </c>
      <c r="M3396" t="s">
        <v>5045</v>
      </c>
      <c r="N3396" t="s">
        <v>1329</v>
      </c>
      <c r="O3396" t="s">
        <v>142</v>
      </c>
      <c r="P3396" t="s">
        <v>390</v>
      </c>
      <c r="Q3396" t="s">
        <v>391</v>
      </c>
      <c r="R3396" t="s">
        <v>392</v>
      </c>
      <c r="S3396">
        <v>23.78</v>
      </c>
      <c r="U3396">
        <v>0</v>
      </c>
      <c r="V3396">
        <v>24</v>
      </c>
    </row>
    <row r="3397" spans="1:23" x14ac:dyDescent="0.25">
      <c r="A3397" t="s">
        <v>23</v>
      </c>
      <c r="B3397">
        <v>1</v>
      </c>
      <c r="C3397">
        <v>11010</v>
      </c>
      <c r="D3397">
        <v>101929</v>
      </c>
      <c r="E3397" t="s">
        <v>4789</v>
      </c>
      <c r="F3397">
        <v>10.87</v>
      </c>
      <c r="G3397">
        <v>20170509</v>
      </c>
      <c r="H3397">
        <v>99999999</v>
      </c>
      <c r="I3397" t="s">
        <v>25</v>
      </c>
      <c r="J3397" t="s">
        <v>4790</v>
      </c>
      <c r="K3397" t="s">
        <v>4791</v>
      </c>
      <c r="L3397" t="s">
        <v>4792</v>
      </c>
      <c r="M3397" t="s">
        <v>4793</v>
      </c>
      <c r="N3397" t="s">
        <v>4794</v>
      </c>
      <c r="O3397" t="s">
        <v>121</v>
      </c>
      <c r="P3397" t="s">
        <v>390</v>
      </c>
      <c r="Q3397" t="s">
        <v>391</v>
      </c>
      <c r="R3397" t="s">
        <v>392</v>
      </c>
      <c r="S3397">
        <v>23.78</v>
      </c>
      <c r="U3397">
        <v>0</v>
      </c>
      <c r="V3397">
        <v>14</v>
      </c>
      <c r="W3397">
        <v>1</v>
      </c>
    </row>
    <row r="3398" spans="1:23" x14ac:dyDescent="0.25">
      <c r="A3398" t="s">
        <v>23</v>
      </c>
      <c r="B3398">
        <v>1</v>
      </c>
      <c r="C3398">
        <v>11020</v>
      </c>
      <c r="D3398">
        <v>101929</v>
      </c>
      <c r="E3398" t="s">
        <v>4789</v>
      </c>
      <c r="F3398">
        <v>10.87</v>
      </c>
      <c r="G3398">
        <v>20170509</v>
      </c>
      <c r="H3398">
        <v>99999999</v>
      </c>
      <c r="I3398" t="s">
        <v>25</v>
      </c>
      <c r="J3398" t="s">
        <v>4790</v>
      </c>
      <c r="K3398" t="s">
        <v>4791</v>
      </c>
      <c r="L3398" t="s">
        <v>4792</v>
      </c>
      <c r="M3398" t="s">
        <v>4793</v>
      </c>
      <c r="N3398" t="s">
        <v>4794</v>
      </c>
      <c r="O3398" t="s">
        <v>121</v>
      </c>
      <c r="P3398" t="s">
        <v>390</v>
      </c>
      <c r="Q3398" t="s">
        <v>391</v>
      </c>
      <c r="R3398" t="s">
        <v>392</v>
      </c>
      <c r="S3398">
        <v>23.78</v>
      </c>
      <c r="U3398">
        <v>0</v>
      </c>
      <c r="V3398">
        <v>14</v>
      </c>
      <c r="W3398">
        <v>1</v>
      </c>
    </row>
    <row r="3399" spans="1:23" x14ac:dyDescent="0.25">
      <c r="A3399" t="s">
        <v>23</v>
      </c>
      <c r="B3399">
        <v>1</v>
      </c>
      <c r="C3399">
        <v>11060</v>
      </c>
      <c r="D3399">
        <v>101929</v>
      </c>
      <c r="E3399" t="s">
        <v>4789</v>
      </c>
      <c r="F3399">
        <v>10.87</v>
      </c>
      <c r="G3399">
        <v>20170509</v>
      </c>
      <c r="H3399">
        <v>99999999</v>
      </c>
      <c r="I3399" t="s">
        <v>25</v>
      </c>
      <c r="J3399" t="s">
        <v>4790</v>
      </c>
      <c r="K3399" t="s">
        <v>4791</v>
      </c>
      <c r="L3399" t="s">
        <v>4792</v>
      </c>
      <c r="M3399" t="s">
        <v>4793</v>
      </c>
      <c r="N3399" t="s">
        <v>4794</v>
      </c>
      <c r="O3399" t="s">
        <v>121</v>
      </c>
      <c r="P3399" t="s">
        <v>390</v>
      </c>
      <c r="Q3399" t="s">
        <v>391</v>
      </c>
      <c r="R3399" t="s">
        <v>392</v>
      </c>
      <c r="S3399">
        <v>23.78</v>
      </c>
      <c r="U3399">
        <v>0</v>
      </c>
      <c r="V3399">
        <v>14</v>
      </c>
      <c r="W3399">
        <v>1</v>
      </c>
    </row>
    <row r="3400" spans="1:23" x14ac:dyDescent="0.25">
      <c r="A3400" t="s">
        <v>23</v>
      </c>
      <c r="B3400">
        <v>1</v>
      </c>
      <c r="C3400">
        <v>11010</v>
      </c>
      <c r="D3400">
        <v>101930</v>
      </c>
      <c r="E3400" t="s">
        <v>4795</v>
      </c>
      <c r="F3400">
        <v>10.87</v>
      </c>
      <c r="G3400">
        <v>20170509</v>
      </c>
      <c r="H3400">
        <v>99999999</v>
      </c>
      <c r="I3400" t="s">
        <v>25</v>
      </c>
      <c r="J3400" t="s">
        <v>4790</v>
      </c>
      <c r="K3400" t="s">
        <v>4791</v>
      </c>
      <c r="L3400" t="s">
        <v>4792</v>
      </c>
      <c r="M3400" t="s">
        <v>4793</v>
      </c>
      <c r="N3400" t="s">
        <v>4796</v>
      </c>
      <c r="O3400" t="s">
        <v>121</v>
      </c>
      <c r="P3400" t="s">
        <v>390</v>
      </c>
      <c r="Q3400" t="s">
        <v>391</v>
      </c>
      <c r="R3400" t="s">
        <v>392</v>
      </c>
      <c r="S3400">
        <v>23.78</v>
      </c>
      <c r="U3400">
        <v>0</v>
      </c>
      <c r="V3400">
        <v>14</v>
      </c>
      <c r="W3400">
        <v>1</v>
      </c>
    </row>
    <row r="3401" spans="1:23" x14ac:dyDescent="0.25">
      <c r="A3401" t="s">
        <v>23</v>
      </c>
      <c r="B3401">
        <v>1</v>
      </c>
      <c r="C3401">
        <v>11020</v>
      </c>
      <c r="D3401">
        <v>101930</v>
      </c>
      <c r="E3401" t="s">
        <v>4795</v>
      </c>
      <c r="F3401">
        <v>10.87</v>
      </c>
      <c r="G3401">
        <v>20170509</v>
      </c>
      <c r="H3401">
        <v>99999999</v>
      </c>
      <c r="I3401" t="s">
        <v>25</v>
      </c>
      <c r="J3401" t="s">
        <v>4790</v>
      </c>
      <c r="K3401" t="s">
        <v>4791</v>
      </c>
      <c r="L3401" t="s">
        <v>4792</v>
      </c>
      <c r="M3401" t="s">
        <v>4793</v>
      </c>
      <c r="N3401" t="s">
        <v>4796</v>
      </c>
      <c r="O3401" t="s">
        <v>121</v>
      </c>
      <c r="P3401" t="s">
        <v>390</v>
      </c>
      <c r="Q3401" t="s">
        <v>391</v>
      </c>
      <c r="R3401" t="s">
        <v>392</v>
      </c>
      <c r="S3401">
        <v>23.78</v>
      </c>
      <c r="U3401">
        <v>0</v>
      </c>
      <c r="V3401">
        <v>14</v>
      </c>
      <c r="W3401">
        <v>1</v>
      </c>
    </row>
    <row r="3402" spans="1:23" x14ac:dyDescent="0.25">
      <c r="A3402" t="s">
        <v>23</v>
      </c>
      <c r="B3402">
        <v>1</v>
      </c>
      <c r="C3402">
        <v>11060</v>
      </c>
      <c r="D3402">
        <v>101930</v>
      </c>
      <c r="E3402" t="s">
        <v>4795</v>
      </c>
      <c r="F3402">
        <v>10.87</v>
      </c>
      <c r="G3402">
        <v>20170509</v>
      </c>
      <c r="H3402">
        <v>99999999</v>
      </c>
      <c r="I3402" t="s">
        <v>25</v>
      </c>
      <c r="J3402" t="s">
        <v>4790</v>
      </c>
      <c r="K3402" t="s">
        <v>4791</v>
      </c>
      <c r="L3402" t="s">
        <v>4792</v>
      </c>
      <c r="M3402" t="s">
        <v>4793</v>
      </c>
      <c r="N3402" t="s">
        <v>4796</v>
      </c>
      <c r="O3402" t="s">
        <v>121</v>
      </c>
      <c r="P3402" t="s">
        <v>390</v>
      </c>
      <c r="Q3402" t="s">
        <v>391</v>
      </c>
      <c r="R3402" t="s">
        <v>392</v>
      </c>
      <c r="S3402">
        <v>23.78</v>
      </c>
      <c r="U3402">
        <v>0</v>
      </c>
      <c r="V3402">
        <v>14</v>
      </c>
      <c r="W3402">
        <v>1</v>
      </c>
    </row>
    <row r="3403" spans="1:23" x14ac:dyDescent="0.25">
      <c r="A3403" t="s">
        <v>23</v>
      </c>
      <c r="B3403">
        <v>1</v>
      </c>
      <c r="C3403">
        <v>11010</v>
      </c>
      <c r="D3403">
        <v>101931</v>
      </c>
      <c r="E3403" t="s">
        <v>6505</v>
      </c>
      <c r="F3403">
        <v>55.51</v>
      </c>
      <c r="G3403">
        <v>20200918</v>
      </c>
      <c r="H3403">
        <v>99999999</v>
      </c>
      <c r="I3403" t="s">
        <v>64</v>
      </c>
      <c r="J3403" t="s">
        <v>4043</v>
      </c>
      <c r="K3403" t="s">
        <v>4826</v>
      </c>
      <c r="L3403" t="s">
        <v>4826</v>
      </c>
      <c r="M3403" t="s">
        <v>6506</v>
      </c>
      <c r="N3403" t="s">
        <v>703</v>
      </c>
      <c r="O3403" t="s">
        <v>142</v>
      </c>
      <c r="P3403" t="s">
        <v>390</v>
      </c>
      <c r="Q3403" t="s">
        <v>391</v>
      </c>
      <c r="R3403" t="s">
        <v>392</v>
      </c>
      <c r="S3403">
        <v>23.78</v>
      </c>
      <c r="U3403">
        <v>0</v>
      </c>
      <c r="V3403">
        <v>24</v>
      </c>
      <c r="W3403">
        <v>1</v>
      </c>
    </row>
    <row r="3404" spans="1:23" x14ac:dyDescent="0.25">
      <c r="A3404" t="s">
        <v>23</v>
      </c>
      <c r="B3404">
        <v>1</v>
      </c>
      <c r="C3404">
        <v>11020</v>
      </c>
      <c r="D3404">
        <v>101931</v>
      </c>
      <c r="E3404" t="s">
        <v>6505</v>
      </c>
      <c r="F3404">
        <v>55.51</v>
      </c>
      <c r="G3404">
        <v>20200918</v>
      </c>
      <c r="H3404">
        <v>99999999</v>
      </c>
      <c r="I3404" t="s">
        <v>64</v>
      </c>
      <c r="J3404" t="s">
        <v>4043</v>
      </c>
      <c r="K3404" t="s">
        <v>4826</v>
      </c>
      <c r="L3404" t="s">
        <v>4826</v>
      </c>
      <c r="M3404" t="s">
        <v>6506</v>
      </c>
      <c r="N3404" t="s">
        <v>703</v>
      </c>
      <c r="O3404" t="s">
        <v>142</v>
      </c>
      <c r="P3404" t="s">
        <v>390</v>
      </c>
      <c r="Q3404" t="s">
        <v>391</v>
      </c>
      <c r="R3404" t="s">
        <v>392</v>
      </c>
      <c r="S3404">
        <v>23.78</v>
      </c>
      <c r="U3404">
        <v>0</v>
      </c>
      <c r="V3404">
        <v>24</v>
      </c>
      <c r="W3404">
        <v>1</v>
      </c>
    </row>
    <row r="3405" spans="1:23" x14ac:dyDescent="0.25">
      <c r="A3405" t="s">
        <v>23</v>
      </c>
      <c r="B3405">
        <v>1</v>
      </c>
      <c r="C3405">
        <v>11060</v>
      </c>
      <c r="D3405">
        <v>101931</v>
      </c>
      <c r="E3405" t="s">
        <v>6505</v>
      </c>
      <c r="F3405">
        <v>55.51</v>
      </c>
      <c r="G3405">
        <v>20200918</v>
      </c>
      <c r="H3405">
        <v>99999999</v>
      </c>
      <c r="I3405" t="s">
        <v>64</v>
      </c>
      <c r="J3405" t="s">
        <v>4043</v>
      </c>
      <c r="K3405" t="s">
        <v>4826</v>
      </c>
      <c r="L3405" t="s">
        <v>4826</v>
      </c>
      <c r="M3405" t="s">
        <v>6506</v>
      </c>
      <c r="N3405" t="s">
        <v>703</v>
      </c>
      <c r="O3405" t="s">
        <v>142</v>
      </c>
      <c r="P3405" t="s">
        <v>390</v>
      </c>
      <c r="Q3405" t="s">
        <v>391</v>
      </c>
      <c r="R3405" t="s">
        <v>392</v>
      </c>
      <c r="S3405">
        <v>23.78</v>
      </c>
      <c r="U3405">
        <v>0</v>
      </c>
      <c r="V3405">
        <v>24</v>
      </c>
      <c r="W3405">
        <v>1</v>
      </c>
    </row>
    <row r="3406" spans="1:23" x14ac:dyDescent="0.25">
      <c r="A3406" t="s">
        <v>23</v>
      </c>
      <c r="B3406">
        <v>1</v>
      </c>
      <c r="C3406">
        <v>11010</v>
      </c>
      <c r="D3406">
        <v>101932</v>
      </c>
      <c r="E3406" t="s">
        <v>6507</v>
      </c>
      <c r="F3406">
        <v>46.41</v>
      </c>
      <c r="G3406">
        <v>20200918</v>
      </c>
      <c r="H3406">
        <v>99999999</v>
      </c>
      <c r="I3406" t="s">
        <v>64</v>
      </c>
      <c r="J3406" t="s">
        <v>4043</v>
      </c>
      <c r="K3406" t="s">
        <v>4826</v>
      </c>
      <c r="L3406" t="s">
        <v>4826</v>
      </c>
      <c r="M3406" t="s">
        <v>6508</v>
      </c>
      <c r="O3406" t="s">
        <v>142</v>
      </c>
      <c r="P3406" t="s">
        <v>390</v>
      </c>
      <c r="Q3406" t="s">
        <v>391</v>
      </c>
      <c r="R3406" t="s">
        <v>392</v>
      </c>
      <c r="S3406">
        <v>23.78</v>
      </c>
      <c r="U3406">
        <v>0</v>
      </c>
      <c r="V3406">
        <v>24</v>
      </c>
      <c r="W3406">
        <v>1</v>
      </c>
    </row>
    <row r="3407" spans="1:23" x14ac:dyDescent="0.25">
      <c r="A3407" t="s">
        <v>23</v>
      </c>
      <c r="B3407">
        <v>1</v>
      </c>
      <c r="C3407">
        <v>11020</v>
      </c>
      <c r="D3407">
        <v>101932</v>
      </c>
      <c r="E3407" t="s">
        <v>6507</v>
      </c>
      <c r="F3407">
        <v>46.41</v>
      </c>
      <c r="G3407">
        <v>20200918</v>
      </c>
      <c r="H3407">
        <v>99999999</v>
      </c>
      <c r="I3407" t="s">
        <v>64</v>
      </c>
      <c r="J3407" t="s">
        <v>4043</v>
      </c>
      <c r="K3407" t="s">
        <v>4826</v>
      </c>
      <c r="L3407" t="s">
        <v>4826</v>
      </c>
      <c r="M3407" t="s">
        <v>6508</v>
      </c>
      <c r="O3407" t="s">
        <v>142</v>
      </c>
      <c r="P3407" t="s">
        <v>390</v>
      </c>
      <c r="Q3407" t="s">
        <v>391</v>
      </c>
      <c r="R3407" t="s">
        <v>392</v>
      </c>
      <c r="S3407">
        <v>23.78</v>
      </c>
      <c r="U3407">
        <v>0</v>
      </c>
      <c r="V3407">
        <v>24</v>
      </c>
      <c r="W3407">
        <v>1</v>
      </c>
    </row>
    <row r="3408" spans="1:23" x14ac:dyDescent="0.25">
      <c r="A3408" t="s">
        <v>23</v>
      </c>
      <c r="B3408">
        <v>1</v>
      </c>
      <c r="C3408">
        <v>11060</v>
      </c>
      <c r="D3408">
        <v>101932</v>
      </c>
      <c r="E3408" t="s">
        <v>6507</v>
      </c>
      <c r="F3408">
        <v>46.41</v>
      </c>
      <c r="G3408">
        <v>20200918</v>
      </c>
      <c r="H3408">
        <v>99999999</v>
      </c>
      <c r="I3408" t="s">
        <v>64</v>
      </c>
      <c r="J3408" t="s">
        <v>4043</v>
      </c>
      <c r="K3408" t="s">
        <v>4826</v>
      </c>
      <c r="L3408" t="s">
        <v>4826</v>
      </c>
      <c r="M3408" t="s">
        <v>6508</v>
      </c>
      <c r="O3408" t="s">
        <v>142</v>
      </c>
      <c r="P3408" t="s">
        <v>390</v>
      </c>
      <c r="Q3408" t="s">
        <v>391</v>
      </c>
      <c r="R3408" t="s">
        <v>392</v>
      </c>
      <c r="S3408">
        <v>23.78</v>
      </c>
      <c r="U3408">
        <v>0</v>
      </c>
      <c r="V3408">
        <v>24</v>
      </c>
      <c r="W3408">
        <v>1</v>
      </c>
    </row>
    <row r="3409" spans="1:23" x14ac:dyDescent="0.25">
      <c r="A3409" t="s">
        <v>23</v>
      </c>
      <c r="B3409">
        <v>1</v>
      </c>
      <c r="C3409">
        <v>11010</v>
      </c>
      <c r="D3409">
        <v>101933</v>
      </c>
      <c r="E3409" t="s">
        <v>12343</v>
      </c>
      <c r="F3409">
        <v>46.41</v>
      </c>
      <c r="G3409">
        <v>20210204</v>
      </c>
      <c r="H3409">
        <v>99999999</v>
      </c>
      <c r="I3409" t="s">
        <v>64</v>
      </c>
      <c r="J3409" t="s">
        <v>4043</v>
      </c>
      <c r="K3409" t="s">
        <v>4826</v>
      </c>
      <c r="L3409" t="s">
        <v>4826</v>
      </c>
      <c r="M3409" t="s">
        <v>12344</v>
      </c>
      <c r="N3409" t="s">
        <v>887</v>
      </c>
      <c r="O3409" t="s">
        <v>142</v>
      </c>
      <c r="P3409" t="s">
        <v>390</v>
      </c>
      <c r="Q3409" t="s">
        <v>391</v>
      </c>
      <c r="R3409" t="s">
        <v>392</v>
      </c>
      <c r="S3409">
        <v>23.78</v>
      </c>
      <c r="U3409">
        <v>0</v>
      </c>
      <c r="V3409">
        <v>24</v>
      </c>
      <c r="W3409">
        <v>1</v>
      </c>
    </row>
    <row r="3410" spans="1:23" x14ac:dyDescent="0.25">
      <c r="A3410" t="s">
        <v>23</v>
      </c>
      <c r="B3410">
        <v>1</v>
      </c>
      <c r="C3410">
        <v>11020</v>
      </c>
      <c r="D3410">
        <v>101933</v>
      </c>
      <c r="E3410" t="s">
        <v>12343</v>
      </c>
      <c r="F3410">
        <v>46.41</v>
      </c>
      <c r="G3410">
        <v>20210204</v>
      </c>
      <c r="H3410">
        <v>99999999</v>
      </c>
      <c r="I3410" t="s">
        <v>64</v>
      </c>
      <c r="J3410" t="s">
        <v>4043</v>
      </c>
      <c r="K3410" t="s">
        <v>4826</v>
      </c>
      <c r="L3410" t="s">
        <v>4826</v>
      </c>
      <c r="M3410" t="s">
        <v>12344</v>
      </c>
      <c r="N3410" t="s">
        <v>887</v>
      </c>
      <c r="O3410" t="s">
        <v>142</v>
      </c>
      <c r="P3410" t="s">
        <v>390</v>
      </c>
      <c r="Q3410" t="s">
        <v>391</v>
      </c>
      <c r="R3410" t="s">
        <v>392</v>
      </c>
      <c r="S3410">
        <v>23.78</v>
      </c>
      <c r="U3410">
        <v>0</v>
      </c>
      <c r="V3410">
        <v>24</v>
      </c>
      <c r="W3410">
        <v>1</v>
      </c>
    </row>
    <row r="3411" spans="1:23" x14ac:dyDescent="0.25">
      <c r="A3411" t="s">
        <v>23</v>
      </c>
      <c r="B3411">
        <v>1</v>
      </c>
      <c r="C3411">
        <v>11060</v>
      </c>
      <c r="D3411">
        <v>101933</v>
      </c>
      <c r="E3411" t="s">
        <v>12343</v>
      </c>
      <c r="F3411">
        <v>46.41</v>
      </c>
      <c r="G3411">
        <v>20210204</v>
      </c>
      <c r="H3411">
        <v>99999999</v>
      </c>
      <c r="I3411" t="s">
        <v>64</v>
      </c>
      <c r="J3411" t="s">
        <v>4043</v>
      </c>
      <c r="K3411" t="s">
        <v>4826</v>
      </c>
      <c r="L3411" t="s">
        <v>4826</v>
      </c>
      <c r="M3411" t="s">
        <v>12344</v>
      </c>
      <c r="N3411" t="s">
        <v>887</v>
      </c>
      <c r="O3411" t="s">
        <v>142</v>
      </c>
      <c r="P3411" t="s">
        <v>390</v>
      </c>
      <c r="Q3411" t="s">
        <v>391</v>
      </c>
      <c r="R3411" t="s">
        <v>392</v>
      </c>
      <c r="S3411">
        <v>23.78</v>
      </c>
      <c r="U3411">
        <v>0</v>
      </c>
      <c r="V3411">
        <v>24</v>
      </c>
      <c r="W3411">
        <v>1</v>
      </c>
    </row>
    <row r="3412" spans="1:23" x14ac:dyDescent="0.25">
      <c r="A3412" t="s">
        <v>23</v>
      </c>
      <c r="B3412">
        <v>1</v>
      </c>
      <c r="C3412">
        <v>11010</v>
      </c>
      <c r="D3412">
        <v>101934</v>
      </c>
      <c r="E3412" t="s">
        <v>12822</v>
      </c>
      <c r="F3412">
        <v>46.41</v>
      </c>
      <c r="G3412">
        <v>20210903</v>
      </c>
      <c r="H3412">
        <v>99999999</v>
      </c>
      <c r="I3412" t="s">
        <v>64</v>
      </c>
      <c r="J3412" t="s">
        <v>4043</v>
      </c>
      <c r="K3412" t="s">
        <v>4826</v>
      </c>
      <c r="L3412" t="s">
        <v>4826</v>
      </c>
      <c r="M3412" t="s">
        <v>5799</v>
      </c>
      <c r="N3412" t="s">
        <v>2034</v>
      </c>
      <c r="O3412" t="s">
        <v>142</v>
      </c>
      <c r="P3412" t="s">
        <v>390</v>
      </c>
      <c r="Q3412" t="s">
        <v>391</v>
      </c>
      <c r="R3412" t="s">
        <v>392</v>
      </c>
      <c r="S3412">
        <v>23.78</v>
      </c>
      <c r="U3412">
        <v>0</v>
      </c>
      <c r="V3412">
        <v>24</v>
      </c>
      <c r="W3412">
        <v>1</v>
      </c>
    </row>
    <row r="3413" spans="1:23" x14ac:dyDescent="0.25">
      <c r="A3413" t="s">
        <v>23</v>
      </c>
      <c r="B3413">
        <v>1</v>
      </c>
      <c r="C3413">
        <v>11020</v>
      </c>
      <c r="D3413">
        <v>101934</v>
      </c>
      <c r="E3413" t="s">
        <v>12822</v>
      </c>
      <c r="F3413">
        <v>46.41</v>
      </c>
      <c r="G3413">
        <v>20210903</v>
      </c>
      <c r="H3413">
        <v>99999999</v>
      </c>
      <c r="I3413" t="s">
        <v>64</v>
      </c>
      <c r="J3413" t="s">
        <v>4043</v>
      </c>
      <c r="K3413" t="s">
        <v>4826</v>
      </c>
      <c r="L3413" t="s">
        <v>4826</v>
      </c>
      <c r="M3413" t="s">
        <v>5799</v>
      </c>
      <c r="N3413" t="s">
        <v>2034</v>
      </c>
      <c r="O3413" t="s">
        <v>142</v>
      </c>
      <c r="P3413" t="s">
        <v>390</v>
      </c>
      <c r="Q3413" t="s">
        <v>391</v>
      </c>
      <c r="R3413" t="s">
        <v>392</v>
      </c>
      <c r="S3413">
        <v>23.78</v>
      </c>
      <c r="U3413">
        <v>0</v>
      </c>
      <c r="V3413">
        <v>24</v>
      </c>
      <c r="W3413">
        <v>1</v>
      </c>
    </row>
    <row r="3414" spans="1:23" x14ac:dyDescent="0.25">
      <c r="A3414" t="s">
        <v>23</v>
      </c>
      <c r="B3414">
        <v>1</v>
      </c>
      <c r="C3414">
        <v>11060</v>
      </c>
      <c r="D3414">
        <v>101934</v>
      </c>
      <c r="E3414" t="s">
        <v>12822</v>
      </c>
      <c r="F3414">
        <v>46.41</v>
      </c>
      <c r="G3414">
        <v>20210903</v>
      </c>
      <c r="H3414">
        <v>99999999</v>
      </c>
      <c r="I3414" t="s">
        <v>64</v>
      </c>
      <c r="J3414" t="s">
        <v>4043</v>
      </c>
      <c r="K3414" t="s">
        <v>4826</v>
      </c>
      <c r="L3414" t="s">
        <v>4826</v>
      </c>
      <c r="M3414" t="s">
        <v>5799</v>
      </c>
      <c r="N3414" t="s">
        <v>2034</v>
      </c>
      <c r="O3414" t="s">
        <v>142</v>
      </c>
      <c r="P3414" t="s">
        <v>390</v>
      </c>
      <c r="Q3414" t="s">
        <v>391</v>
      </c>
      <c r="R3414" t="s">
        <v>392</v>
      </c>
      <c r="S3414">
        <v>23.78</v>
      </c>
      <c r="U3414">
        <v>0</v>
      </c>
      <c r="V3414">
        <v>24</v>
      </c>
      <c r="W3414">
        <v>1</v>
      </c>
    </row>
    <row r="3415" spans="1:23" x14ac:dyDescent="0.25">
      <c r="A3415" t="s">
        <v>23</v>
      </c>
      <c r="B3415">
        <v>1</v>
      </c>
      <c r="C3415">
        <v>11010</v>
      </c>
      <c r="D3415">
        <v>101935</v>
      </c>
      <c r="E3415" t="s">
        <v>12345</v>
      </c>
      <c r="F3415">
        <v>55.51</v>
      </c>
      <c r="G3415">
        <v>20210204</v>
      </c>
      <c r="H3415">
        <v>99999999</v>
      </c>
      <c r="I3415" t="s">
        <v>64</v>
      </c>
      <c r="J3415" t="s">
        <v>4043</v>
      </c>
      <c r="K3415" t="s">
        <v>4826</v>
      </c>
      <c r="L3415" t="s">
        <v>4826</v>
      </c>
      <c r="M3415" t="s">
        <v>6443</v>
      </c>
      <c r="N3415" t="s">
        <v>1497</v>
      </c>
      <c r="O3415" t="s">
        <v>142</v>
      </c>
      <c r="P3415" t="s">
        <v>390</v>
      </c>
      <c r="Q3415" t="s">
        <v>391</v>
      </c>
      <c r="R3415" t="s">
        <v>392</v>
      </c>
      <c r="S3415">
        <v>23.78</v>
      </c>
      <c r="U3415">
        <v>0</v>
      </c>
      <c r="V3415">
        <v>24</v>
      </c>
      <c r="W3415">
        <v>1</v>
      </c>
    </row>
    <row r="3416" spans="1:23" x14ac:dyDescent="0.25">
      <c r="A3416" t="s">
        <v>23</v>
      </c>
      <c r="B3416">
        <v>1</v>
      </c>
      <c r="C3416">
        <v>11020</v>
      </c>
      <c r="D3416">
        <v>101935</v>
      </c>
      <c r="E3416" t="s">
        <v>12345</v>
      </c>
      <c r="F3416">
        <v>55.51</v>
      </c>
      <c r="G3416">
        <v>20210204</v>
      </c>
      <c r="H3416">
        <v>99999999</v>
      </c>
      <c r="I3416" t="s">
        <v>64</v>
      </c>
      <c r="J3416" t="s">
        <v>4043</v>
      </c>
      <c r="K3416" t="s">
        <v>4826</v>
      </c>
      <c r="L3416" t="s">
        <v>4826</v>
      </c>
      <c r="M3416" t="s">
        <v>6443</v>
      </c>
      <c r="N3416" t="s">
        <v>1497</v>
      </c>
      <c r="O3416" t="s">
        <v>142</v>
      </c>
      <c r="P3416" t="s">
        <v>390</v>
      </c>
      <c r="Q3416" t="s">
        <v>391</v>
      </c>
      <c r="R3416" t="s">
        <v>392</v>
      </c>
      <c r="S3416">
        <v>23.78</v>
      </c>
      <c r="U3416">
        <v>0</v>
      </c>
      <c r="V3416">
        <v>24</v>
      </c>
      <c r="W3416">
        <v>1</v>
      </c>
    </row>
    <row r="3417" spans="1:23" x14ac:dyDescent="0.25">
      <c r="A3417" t="s">
        <v>23</v>
      </c>
      <c r="B3417">
        <v>1</v>
      </c>
      <c r="C3417">
        <v>11060</v>
      </c>
      <c r="D3417">
        <v>101935</v>
      </c>
      <c r="E3417" t="s">
        <v>12345</v>
      </c>
      <c r="F3417">
        <v>55.51</v>
      </c>
      <c r="G3417">
        <v>20210204</v>
      </c>
      <c r="H3417">
        <v>99999999</v>
      </c>
      <c r="I3417" t="s">
        <v>64</v>
      </c>
      <c r="J3417" t="s">
        <v>4043</v>
      </c>
      <c r="K3417" t="s">
        <v>4826</v>
      </c>
      <c r="L3417" t="s">
        <v>4826</v>
      </c>
      <c r="M3417" t="s">
        <v>6443</v>
      </c>
      <c r="N3417" t="s">
        <v>1497</v>
      </c>
      <c r="O3417" t="s">
        <v>142</v>
      </c>
      <c r="P3417" t="s">
        <v>390</v>
      </c>
      <c r="Q3417" t="s">
        <v>391</v>
      </c>
      <c r="R3417" t="s">
        <v>392</v>
      </c>
      <c r="S3417">
        <v>23.78</v>
      </c>
      <c r="U3417">
        <v>0</v>
      </c>
      <c r="V3417">
        <v>24</v>
      </c>
      <c r="W3417">
        <v>1</v>
      </c>
    </row>
    <row r="3418" spans="1:23" x14ac:dyDescent="0.25">
      <c r="A3418" t="s">
        <v>23</v>
      </c>
      <c r="B3418">
        <v>1</v>
      </c>
      <c r="C3418">
        <v>11010</v>
      </c>
      <c r="D3418">
        <v>101936</v>
      </c>
      <c r="E3418" t="s">
        <v>6434</v>
      </c>
      <c r="F3418">
        <v>55.51</v>
      </c>
      <c r="G3418">
        <v>20200603</v>
      </c>
      <c r="H3418">
        <v>99999999</v>
      </c>
      <c r="I3418" t="s">
        <v>64</v>
      </c>
      <c r="J3418" t="s">
        <v>4043</v>
      </c>
      <c r="K3418" t="s">
        <v>4826</v>
      </c>
      <c r="L3418" t="s">
        <v>4826</v>
      </c>
      <c r="M3418" t="s">
        <v>6435</v>
      </c>
      <c r="N3418" t="s">
        <v>6436</v>
      </c>
      <c r="O3418" t="s">
        <v>142</v>
      </c>
      <c r="P3418" t="s">
        <v>390</v>
      </c>
      <c r="Q3418" t="s">
        <v>391</v>
      </c>
      <c r="R3418" t="s">
        <v>392</v>
      </c>
      <c r="S3418">
        <v>23.78</v>
      </c>
      <c r="U3418">
        <v>0</v>
      </c>
      <c r="V3418">
        <v>24</v>
      </c>
      <c r="W3418">
        <v>1</v>
      </c>
    </row>
    <row r="3419" spans="1:23" x14ac:dyDescent="0.25">
      <c r="A3419" t="s">
        <v>23</v>
      </c>
      <c r="B3419">
        <v>1</v>
      </c>
      <c r="C3419">
        <v>11020</v>
      </c>
      <c r="D3419">
        <v>101936</v>
      </c>
      <c r="E3419" t="s">
        <v>6434</v>
      </c>
      <c r="F3419">
        <v>55.51</v>
      </c>
      <c r="G3419">
        <v>20200603</v>
      </c>
      <c r="H3419">
        <v>99999999</v>
      </c>
      <c r="I3419" t="s">
        <v>64</v>
      </c>
      <c r="J3419" t="s">
        <v>4043</v>
      </c>
      <c r="K3419" t="s">
        <v>4826</v>
      </c>
      <c r="L3419" t="s">
        <v>4826</v>
      </c>
      <c r="M3419" t="s">
        <v>6435</v>
      </c>
      <c r="N3419" t="s">
        <v>6436</v>
      </c>
      <c r="O3419" t="s">
        <v>142</v>
      </c>
      <c r="P3419" t="s">
        <v>390</v>
      </c>
      <c r="Q3419" t="s">
        <v>391</v>
      </c>
      <c r="R3419" t="s">
        <v>392</v>
      </c>
      <c r="S3419">
        <v>23.78</v>
      </c>
      <c r="U3419">
        <v>0</v>
      </c>
      <c r="V3419">
        <v>24</v>
      </c>
      <c r="W3419">
        <v>1</v>
      </c>
    </row>
    <row r="3420" spans="1:23" x14ac:dyDescent="0.25">
      <c r="A3420" t="s">
        <v>23</v>
      </c>
      <c r="B3420">
        <v>1</v>
      </c>
      <c r="C3420">
        <v>11060</v>
      </c>
      <c r="D3420">
        <v>101936</v>
      </c>
      <c r="E3420" t="s">
        <v>6434</v>
      </c>
      <c r="F3420">
        <v>55.51</v>
      </c>
      <c r="G3420">
        <v>20200603</v>
      </c>
      <c r="H3420">
        <v>99999999</v>
      </c>
      <c r="I3420" t="s">
        <v>64</v>
      </c>
      <c r="J3420" t="s">
        <v>4043</v>
      </c>
      <c r="K3420" t="s">
        <v>4826</v>
      </c>
      <c r="L3420" t="s">
        <v>4826</v>
      </c>
      <c r="M3420" t="s">
        <v>6435</v>
      </c>
      <c r="N3420" t="s">
        <v>6436</v>
      </c>
      <c r="O3420" t="s">
        <v>142</v>
      </c>
      <c r="P3420" t="s">
        <v>390</v>
      </c>
      <c r="Q3420" t="s">
        <v>391</v>
      </c>
      <c r="R3420" t="s">
        <v>392</v>
      </c>
      <c r="S3420">
        <v>23.78</v>
      </c>
      <c r="U3420">
        <v>0</v>
      </c>
      <c r="V3420">
        <v>24</v>
      </c>
      <c r="W3420">
        <v>1</v>
      </c>
    </row>
    <row r="3421" spans="1:23" x14ac:dyDescent="0.25">
      <c r="A3421" t="s">
        <v>23</v>
      </c>
      <c r="B3421">
        <v>1</v>
      </c>
      <c r="C3421">
        <v>11010</v>
      </c>
      <c r="D3421">
        <v>101937</v>
      </c>
      <c r="E3421" t="s">
        <v>14207</v>
      </c>
      <c r="F3421">
        <v>55.51</v>
      </c>
      <c r="G3421">
        <v>20211223</v>
      </c>
      <c r="H3421">
        <v>99999999</v>
      </c>
      <c r="I3421" t="s">
        <v>64</v>
      </c>
      <c r="J3421" t="s">
        <v>4043</v>
      </c>
      <c r="K3421" t="s">
        <v>4826</v>
      </c>
      <c r="L3421" t="s">
        <v>4826</v>
      </c>
      <c r="M3421" t="s">
        <v>14208</v>
      </c>
      <c r="N3421" t="s">
        <v>1535</v>
      </c>
      <c r="O3421" t="s">
        <v>142</v>
      </c>
      <c r="P3421" t="s">
        <v>390</v>
      </c>
      <c r="Q3421" t="s">
        <v>391</v>
      </c>
      <c r="R3421" t="s">
        <v>392</v>
      </c>
      <c r="S3421">
        <v>23.78</v>
      </c>
      <c r="U3421">
        <v>0</v>
      </c>
      <c r="V3421">
        <v>24</v>
      </c>
      <c r="W3421">
        <v>1</v>
      </c>
    </row>
    <row r="3422" spans="1:23" x14ac:dyDescent="0.25">
      <c r="A3422" t="s">
        <v>23</v>
      </c>
      <c r="B3422">
        <v>1</v>
      </c>
      <c r="C3422">
        <v>11020</v>
      </c>
      <c r="D3422">
        <v>101937</v>
      </c>
      <c r="E3422" t="s">
        <v>14207</v>
      </c>
      <c r="F3422">
        <v>55.51</v>
      </c>
      <c r="G3422">
        <v>20211223</v>
      </c>
      <c r="H3422">
        <v>99999999</v>
      </c>
      <c r="I3422" t="s">
        <v>64</v>
      </c>
      <c r="J3422" t="s">
        <v>4043</v>
      </c>
      <c r="K3422" t="s">
        <v>4826</v>
      </c>
      <c r="L3422" t="s">
        <v>4826</v>
      </c>
      <c r="M3422" t="s">
        <v>14208</v>
      </c>
      <c r="N3422" t="s">
        <v>1535</v>
      </c>
      <c r="O3422" t="s">
        <v>142</v>
      </c>
      <c r="P3422" t="s">
        <v>390</v>
      </c>
      <c r="Q3422" t="s">
        <v>391</v>
      </c>
      <c r="R3422" t="s">
        <v>392</v>
      </c>
      <c r="S3422">
        <v>23.78</v>
      </c>
      <c r="U3422">
        <v>0</v>
      </c>
      <c r="V3422">
        <v>24</v>
      </c>
      <c r="W3422">
        <v>1</v>
      </c>
    </row>
    <row r="3423" spans="1:23" x14ac:dyDescent="0.25">
      <c r="A3423" t="s">
        <v>23</v>
      </c>
      <c r="B3423">
        <v>1</v>
      </c>
      <c r="C3423">
        <v>11060</v>
      </c>
      <c r="D3423">
        <v>101937</v>
      </c>
      <c r="E3423" t="s">
        <v>14207</v>
      </c>
      <c r="F3423">
        <v>55.51</v>
      </c>
      <c r="G3423">
        <v>20211223</v>
      </c>
      <c r="H3423">
        <v>99999999</v>
      </c>
      <c r="I3423" t="s">
        <v>64</v>
      </c>
      <c r="J3423" t="s">
        <v>4043</v>
      </c>
      <c r="K3423" t="s">
        <v>4826</v>
      </c>
      <c r="L3423" t="s">
        <v>4826</v>
      </c>
      <c r="M3423" t="s">
        <v>14208</v>
      </c>
      <c r="N3423" t="s">
        <v>1535</v>
      </c>
      <c r="O3423" t="s">
        <v>142</v>
      </c>
      <c r="P3423" t="s">
        <v>390</v>
      </c>
      <c r="Q3423" t="s">
        <v>391</v>
      </c>
      <c r="R3423" t="s">
        <v>392</v>
      </c>
      <c r="S3423">
        <v>23.78</v>
      </c>
      <c r="U3423">
        <v>0</v>
      </c>
      <c r="V3423">
        <v>24</v>
      </c>
      <c r="W3423">
        <v>1</v>
      </c>
    </row>
    <row r="3424" spans="1:23" x14ac:dyDescent="0.25">
      <c r="A3424" t="s">
        <v>23</v>
      </c>
      <c r="B3424">
        <v>1</v>
      </c>
      <c r="C3424">
        <v>11010</v>
      </c>
      <c r="D3424">
        <v>101938</v>
      </c>
      <c r="E3424" t="s">
        <v>14209</v>
      </c>
      <c r="F3424">
        <v>55.51</v>
      </c>
      <c r="G3424">
        <v>20211223</v>
      </c>
      <c r="H3424">
        <v>99999999</v>
      </c>
      <c r="I3424" t="s">
        <v>64</v>
      </c>
      <c r="J3424" t="s">
        <v>4043</v>
      </c>
      <c r="K3424" t="s">
        <v>4826</v>
      </c>
      <c r="L3424" t="s">
        <v>4826</v>
      </c>
      <c r="M3424" t="s">
        <v>6508</v>
      </c>
      <c r="N3424" t="s">
        <v>12824</v>
      </c>
      <c r="O3424" t="s">
        <v>142</v>
      </c>
      <c r="P3424" t="s">
        <v>390</v>
      </c>
      <c r="Q3424" t="s">
        <v>391</v>
      </c>
      <c r="R3424" t="s">
        <v>392</v>
      </c>
      <c r="S3424">
        <v>23.78</v>
      </c>
      <c r="U3424">
        <v>0</v>
      </c>
      <c r="V3424">
        <v>24</v>
      </c>
      <c r="W3424">
        <v>1</v>
      </c>
    </row>
    <row r="3425" spans="1:23" x14ac:dyDescent="0.25">
      <c r="A3425" t="s">
        <v>23</v>
      </c>
      <c r="B3425">
        <v>1</v>
      </c>
      <c r="C3425">
        <v>11020</v>
      </c>
      <c r="D3425">
        <v>101938</v>
      </c>
      <c r="E3425" t="s">
        <v>14209</v>
      </c>
      <c r="F3425">
        <v>55.51</v>
      </c>
      <c r="G3425">
        <v>20211223</v>
      </c>
      <c r="H3425">
        <v>99999999</v>
      </c>
      <c r="I3425" t="s">
        <v>64</v>
      </c>
      <c r="J3425" t="s">
        <v>4043</v>
      </c>
      <c r="K3425" t="s">
        <v>4826</v>
      </c>
      <c r="L3425" t="s">
        <v>4826</v>
      </c>
      <c r="M3425" t="s">
        <v>6508</v>
      </c>
      <c r="N3425" t="s">
        <v>12824</v>
      </c>
      <c r="O3425" t="s">
        <v>142</v>
      </c>
      <c r="P3425" t="s">
        <v>390</v>
      </c>
      <c r="Q3425" t="s">
        <v>391</v>
      </c>
      <c r="R3425" t="s">
        <v>392</v>
      </c>
      <c r="S3425">
        <v>23.78</v>
      </c>
      <c r="U3425">
        <v>0</v>
      </c>
      <c r="V3425">
        <v>24</v>
      </c>
      <c r="W3425">
        <v>1</v>
      </c>
    </row>
    <row r="3426" spans="1:23" x14ac:dyDescent="0.25">
      <c r="A3426" t="s">
        <v>23</v>
      </c>
      <c r="B3426">
        <v>1</v>
      </c>
      <c r="C3426">
        <v>11060</v>
      </c>
      <c r="D3426">
        <v>101938</v>
      </c>
      <c r="E3426" t="s">
        <v>14209</v>
      </c>
      <c r="F3426">
        <v>55.51</v>
      </c>
      <c r="G3426">
        <v>20211223</v>
      </c>
      <c r="H3426">
        <v>99999999</v>
      </c>
      <c r="I3426" t="s">
        <v>64</v>
      </c>
      <c r="J3426" t="s">
        <v>4043</v>
      </c>
      <c r="K3426" t="s">
        <v>4826</v>
      </c>
      <c r="L3426" t="s">
        <v>4826</v>
      </c>
      <c r="M3426" t="s">
        <v>6508</v>
      </c>
      <c r="N3426" t="s">
        <v>12824</v>
      </c>
      <c r="O3426" t="s">
        <v>142</v>
      </c>
      <c r="P3426" t="s">
        <v>390</v>
      </c>
      <c r="Q3426" t="s">
        <v>391</v>
      </c>
      <c r="R3426" t="s">
        <v>392</v>
      </c>
      <c r="S3426">
        <v>23.78</v>
      </c>
      <c r="U3426">
        <v>0</v>
      </c>
      <c r="V3426">
        <v>24</v>
      </c>
      <c r="W3426">
        <v>1</v>
      </c>
    </row>
    <row r="3427" spans="1:23" x14ac:dyDescent="0.25">
      <c r="A3427" t="s">
        <v>23</v>
      </c>
      <c r="B3427">
        <v>1</v>
      </c>
      <c r="C3427">
        <v>11010</v>
      </c>
      <c r="D3427">
        <v>101939</v>
      </c>
      <c r="E3427" t="s">
        <v>14210</v>
      </c>
      <c r="F3427">
        <v>55.51</v>
      </c>
      <c r="G3427">
        <v>20211223</v>
      </c>
      <c r="H3427">
        <v>99999999</v>
      </c>
      <c r="I3427" t="s">
        <v>64</v>
      </c>
      <c r="J3427" t="s">
        <v>4043</v>
      </c>
      <c r="K3427" t="s">
        <v>4826</v>
      </c>
      <c r="L3427" t="s">
        <v>4826</v>
      </c>
      <c r="M3427" t="s">
        <v>6510</v>
      </c>
      <c r="N3427" t="s">
        <v>1887</v>
      </c>
      <c r="O3427" t="s">
        <v>142</v>
      </c>
      <c r="P3427" t="s">
        <v>390</v>
      </c>
      <c r="Q3427" t="s">
        <v>391</v>
      </c>
      <c r="R3427" t="s">
        <v>392</v>
      </c>
      <c r="S3427">
        <v>23.78</v>
      </c>
      <c r="U3427">
        <v>0</v>
      </c>
      <c r="V3427">
        <v>24</v>
      </c>
      <c r="W3427">
        <v>1</v>
      </c>
    </row>
    <row r="3428" spans="1:23" x14ac:dyDescent="0.25">
      <c r="A3428" t="s">
        <v>23</v>
      </c>
      <c r="B3428">
        <v>1</v>
      </c>
      <c r="C3428">
        <v>11020</v>
      </c>
      <c r="D3428">
        <v>101939</v>
      </c>
      <c r="E3428" t="s">
        <v>14210</v>
      </c>
      <c r="F3428">
        <v>55.51</v>
      </c>
      <c r="G3428">
        <v>20211223</v>
      </c>
      <c r="H3428">
        <v>99999999</v>
      </c>
      <c r="I3428" t="s">
        <v>64</v>
      </c>
      <c r="J3428" t="s">
        <v>4043</v>
      </c>
      <c r="K3428" t="s">
        <v>4826</v>
      </c>
      <c r="L3428" t="s">
        <v>4826</v>
      </c>
      <c r="M3428" t="s">
        <v>6510</v>
      </c>
      <c r="N3428" t="s">
        <v>1887</v>
      </c>
      <c r="O3428" t="s">
        <v>142</v>
      </c>
      <c r="P3428" t="s">
        <v>390</v>
      </c>
      <c r="Q3428" t="s">
        <v>391</v>
      </c>
      <c r="R3428" t="s">
        <v>392</v>
      </c>
      <c r="S3428">
        <v>23.78</v>
      </c>
      <c r="U3428">
        <v>0</v>
      </c>
      <c r="V3428">
        <v>24</v>
      </c>
      <c r="W3428">
        <v>1</v>
      </c>
    </row>
    <row r="3429" spans="1:23" x14ac:dyDescent="0.25">
      <c r="A3429" t="s">
        <v>23</v>
      </c>
      <c r="B3429">
        <v>1</v>
      </c>
      <c r="C3429">
        <v>11060</v>
      </c>
      <c r="D3429">
        <v>101939</v>
      </c>
      <c r="E3429" t="s">
        <v>14210</v>
      </c>
      <c r="F3429">
        <v>55.51</v>
      </c>
      <c r="G3429">
        <v>20211223</v>
      </c>
      <c r="H3429">
        <v>99999999</v>
      </c>
      <c r="I3429" t="s">
        <v>64</v>
      </c>
      <c r="J3429" t="s">
        <v>4043</v>
      </c>
      <c r="K3429" t="s">
        <v>4826</v>
      </c>
      <c r="L3429" t="s">
        <v>4826</v>
      </c>
      <c r="M3429" t="s">
        <v>6510</v>
      </c>
      <c r="N3429" t="s">
        <v>1887</v>
      </c>
      <c r="O3429" t="s">
        <v>142</v>
      </c>
      <c r="P3429" t="s">
        <v>390</v>
      </c>
      <c r="Q3429" t="s">
        <v>391</v>
      </c>
      <c r="R3429" t="s">
        <v>392</v>
      </c>
      <c r="S3429">
        <v>23.78</v>
      </c>
      <c r="U3429">
        <v>0</v>
      </c>
      <c r="V3429">
        <v>24</v>
      </c>
      <c r="W3429">
        <v>1</v>
      </c>
    </row>
    <row r="3430" spans="1:23" x14ac:dyDescent="0.25">
      <c r="A3430" t="s">
        <v>23</v>
      </c>
      <c r="B3430">
        <v>1</v>
      </c>
      <c r="C3430">
        <v>11010</v>
      </c>
      <c r="D3430">
        <v>101940</v>
      </c>
      <c r="E3430" t="s">
        <v>5798</v>
      </c>
      <c r="F3430">
        <v>55.51</v>
      </c>
      <c r="G3430">
        <v>20191102</v>
      </c>
      <c r="H3430">
        <v>99999999</v>
      </c>
      <c r="I3430" t="s">
        <v>64</v>
      </c>
      <c r="J3430" t="s">
        <v>4043</v>
      </c>
      <c r="K3430" t="s">
        <v>4826</v>
      </c>
      <c r="L3430" t="s">
        <v>4826</v>
      </c>
      <c r="M3430" t="s">
        <v>5799</v>
      </c>
      <c r="N3430" t="s">
        <v>5800</v>
      </c>
      <c r="O3430" t="s">
        <v>142</v>
      </c>
      <c r="P3430" t="s">
        <v>390</v>
      </c>
      <c r="Q3430" t="s">
        <v>391</v>
      </c>
      <c r="R3430" t="s">
        <v>392</v>
      </c>
      <c r="S3430">
        <v>23.78</v>
      </c>
      <c r="U3430">
        <v>0</v>
      </c>
      <c r="V3430">
        <v>24</v>
      </c>
      <c r="W3430">
        <v>1</v>
      </c>
    </row>
    <row r="3431" spans="1:23" x14ac:dyDescent="0.25">
      <c r="A3431" t="s">
        <v>23</v>
      </c>
      <c r="B3431">
        <v>1</v>
      </c>
      <c r="C3431">
        <v>11020</v>
      </c>
      <c r="D3431">
        <v>101940</v>
      </c>
      <c r="E3431" t="s">
        <v>5798</v>
      </c>
      <c r="F3431">
        <v>55.51</v>
      </c>
      <c r="G3431">
        <v>20191102</v>
      </c>
      <c r="H3431">
        <v>99999999</v>
      </c>
      <c r="I3431" t="s">
        <v>64</v>
      </c>
      <c r="J3431" t="s">
        <v>4043</v>
      </c>
      <c r="K3431" t="s">
        <v>4826</v>
      </c>
      <c r="L3431" t="s">
        <v>4826</v>
      </c>
      <c r="M3431" t="s">
        <v>5799</v>
      </c>
      <c r="N3431" t="s">
        <v>5800</v>
      </c>
      <c r="O3431" t="s">
        <v>142</v>
      </c>
      <c r="P3431" t="s">
        <v>390</v>
      </c>
      <c r="Q3431" t="s">
        <v>391</v>
      </c>
      <c r="R3431" t="s">
        <v>392</v>
      </c>
      <c r="S3431">
        <v>23.78</v>
      </c>
      <c r="U3431">
        <v>0</v>
      </c>
      <c r="V3431">
        <v>24</v>
      </c>
      <c r="W3431">
        <v>1</v>
      </c>
    </row>
    <row r="3432" spans="1:23" x14ac:dyDescent="0.25">
      <c r="A3432" t="s">
        <v>23</v>
      </c>
      <c r="B3432">
        <v>1</v>
      </c>
      <c r="C3432">
        <v>11060</v>
      </c>
      <c r="D3432">
        <v>101940</v>
      </c>
      <c r="E3432" t="s">
        <v>5798</v>
      </c>
      <c r="F3432">
        <v>55.51</v>
      </c>
      <c r="G3432">
        <v>20191102</v>
      </c>
      <c r="H3432">
        <v>99999999</v>
      </c>
      <c r="I3432" t="s">
        <v>64</v>
      </c>
      <c r="J3432" t="s">
        <v>4043</v>
      </c>
      <c r="K3432" t="s">
        <v>4826</v>
      </c>
      <c r="L3432" t="s">
        <v>4826</v>
      </c>
      <c r="M3432" t="s">
        <v>5799</v>
      </c>
      <c r="N3432" t="s">
        <v>5800</v>
      </c>
      <c r="O3432" t="s">
        <v>142</v>
      </c>
      <c r="P3432" t="s">
        <v>390</v>
      </c>
      <c r="Q3432" t="s">
        <v>391</v>
      </c>
      <c r="R3432" t="s">
        <v>392</v>
      </c>
      <c r="S3432">
        <v>23.78</v>
      </c>
      <c r="U3432">
        <v>0</v>
      </c>
      <c r="V3432">
        <v>24</v>
      </c>
      <c r="W3432">
        <v>1</v>
      </c>
    </row>
    <row r="3433" spans="1:23" x14ac:dyDescent="0.25">
      <c r="A3433" t="s">
        <v>23</v>
      </c>
      <c r="B3433">
        <v>1</v>
      </c>
      <c r="C3433">
        <v>11010</v>
      </c>
      <c r="D3433">
        <v>101941</v>
      </c>
      <c r="E3433" t="s">
        <v>14211</v>
      </c>
      <c r="F3433">
        <v>55.51</v>
      </c>
      <c r="G3433">
        <v>20211223</v>
      </c>
      <c r="H3433">
        <v>99999999</v>
      </c>
      <c r="I3433" t="s">
        <v>64</v>
      </c>
      <c r="J3433" t="s">
        <v>4043</v>
      </c>
      <c r="K3433" t="s">
        <v>4826</v>
      </c>
      <c r="L3433" t="s">
        <v>4826</v>
      </c>
      <c r="M3433" t="s">
        <v>6447</v>
      </c>
      <c r="N3433" t="s">
        <v>6512</v>
      </c>
      <c r="O3433" t="s">
        <v>142</v>
      </c>
      <c r="P3433" t="s">
        <v>390</v>
      </c>
      <c r="Q3433" t="s">
        <v>391</v>
      </c>
      <c r="R3433" t="s">
        <v>392</v>
      </c>
      <c r="S3433">
        <v>23.78</v>
      </c>
      <c r="U3433">
        <v>0</v>
      </c>
      <c r="V3433">
        <v>24</v>
      </c>
      <c r="W3433">
        <v>1</v>
      </c>
    </row>
    <row r="3434" spans="1:23" x14ac:dyDescent="0.25">
      <c r="A3434" t="s">
        <v>23</v>
      </c>
      <c r="B3434">
        <v>1</v>
      </c>
      <c r="C3434">
        <v>11020</v>
      </c>
      <c r="D3434">
        <v>101941</v>
      </c>
      <c r="E3434" t="s">
        <v>14211</v>
      </c>
      <c r="F3434">
        <v>55.51</v>
      </c>
      <c r="G3434">
        <v>20211223</v>
      </c>
      <c r="H3434">
        <v>99999999</v>
      </c>
      <c r="I3434" t="s">
        <v>64</v>
      </c>
      <c r="J3434" t="s">
        <v>4043</v>
      </c>
      <c r="K3434" t="s">
        <v>4826</v>
      </c>
      <c r="L3434" t="s">
        <v>4826</v>
      </c>
      <c r="M3434" t="s">
        <v>6447</v>
      </c>
      <c r="N3434" t="s">
        <v>6512</v>
      </c>
      <c r="O3434" t="s">
        <v>142</v>
      </c>
      <c r="P3434" t="s">
        <v>390</v>
      </c>
      <c r="Q3434" t="s">
        <v>391</v>
      </c>
      <c r="R3434" t="s">
        <v>392</v>
      </c>
      <c r="S3434">
        <v>23.78</v>
      </c>
      <c r="U3434">
        <v>0</v>
      </c>
      <c r="V3434">
        <v>24</v>
      </c>
      <c r="W3434">
        <v>1</v>
      </c>
    </row>
    <row r="3435" spans="1:23" x14ac:dyDescent="0.25">
      <c r="A3435" t="s">
        <v>23</v>
      </c>
      <c r="B3435">
        <v>1</v>
      </c>
      <c r="C3435">
        <v>11060</v>
      </c>
      <c r="D3435">
        <v>101941</v>
      </c>
      <c r="E3435" t="s">
        <v>14211</v>
      </c>
      <c r="F3435">
        <v>55.51</v>
      </c>
      <c r="G3435">
        <v>20211223</v>
      </c>
      <c r="H3435">
        <v>99999999</v>
      </c>
      <c r="I3435" t="s">
        <v>64</v>
      </c>
      <c r="J3435" t="s">
        <v>4043</v>
      </c>
      <c r="K3435" t="s">
        <v>4826</v>
      </c>
      <c r="L3435" t="s">
        <v>4826</v>
      </c>
      <c r="M3435" t="s">
        <v>6447</v>
      </c>
      <c r="N3435" t="s">
        <v>6512</v>
      </c>
      <c r="O3435" t="s">
        <v>142</v>
      </c>
      <c r="P3435" t="s">
        <v>390</v>
      </c>
      <c r="Q3435" t="s">
        <v>391</v>
      </c>
      <c r="R3435" t="s">
        <v>392</v>
      </c>
      <c r="S3435">
        <v>23.78</v>
      </c>
      <c r="U3435">
        <v>0</v>
      </c>
      <c r="V3435">
        <v>24</v>
      </c>
      <c r="W3435">
        <v>1</v>
      </c>
    </row>
    <row r="3436" spans="1:23" x14ac:dyDescent="0.25">
      <c r="A3436" t="s">
        <v>23</v>
      </c>
      <c r="B3436">
        <v>1</v>
      </c>
      <c r="C3436">
        <v>11010</v>
      </c>
      <c r="D3436">
        <v>101942</v>
      </c>
      <c r="E3436" t="s">
        <v>6066</v>
      </c>
      <c r="F3436">
        <v>41.86</v>
      </c>
      <c r="G3436">
        <v>20200121</v>
      </c>
      <c r="H3436">
        <v>99999999</v>
      </c>
      <c r="I3436" t="s">
        <v>64</v>
      </c>
      <c r="J3436" t="s">
        <v>4043</v>
      </c>
      <c r="K3436" t="s">
        <v>4826</v>
      </c>
      <c r="L3436" t="s">
        <v>4826</v>
      </c>
      <c r="M3436" t="s">
        <v>6067</v>
      </c>
      <c r="N3436" t="s">
        <v>6068</v>
      </c>
      <c r="O3436" t="s">
        <v>142</v>
      </c>
      <c r="P3436" t="s">
        <v>390</v>
      </c>
      <c r="Q3436" t="s">
        <v>391</v>
      </c>
      <c r="R3436" t="s">
        <v>392</v>
      </c>
      <c r="S3436">
        <v>23.78</v>
      </c>
      <c r="U3436">
        <v>0</v>
      </c>
      <c r="V3436">
        <v>24</v>
      </c>
      <c r="W3436">
        <v>1</v>
      </c>
    </row>
    <row r="3437" spans="1:23" x14ac:dyDescent="0.25">
      <c r="A3437" t="s">
        <v>23</v>
      </c>
      <c r="B3437">
        <v>1</v>
      </c>
      <c r="C3437">
        <v>11020</v>
      </c>
      <c r="D3437">
        <v>101942</v>
      </c>
      <c r="E3437" t="s">
        <v>6066</v>
      </c>
      <c r="F3437">
        <v>41.86</v>
      </c>
      <c r="G3437">
        <v>20200121</v>
      </c>
      <c r="H3437">
        <v>99999999</v>
      </c>
      <c r="I3437" t="s">
        <v>64</v>
      </c>
      <c r="J3437" t="s">
        <v>4043</v>
      </c>
      <c r="K3437" t="s">
        <v>4826</v>
      </c>
      <c r="L3437" t="s">
        <v>4826</v>
      </c>
      <c r="M3437" t="s">
        <v>6067</v>
      </c>
      <c r="N3437" t="s">
        <v>6068</v>
      </c>
      <c r="O3437" t="s">
        <v>142</v>
      </c>
      <c r="P3437" t="s">
        <v>390</v>
      </c>
      <c r="Q3437" t="s">
        <v>391</v>
      </c>
      <c r="R3437" t="s">
        <v>392</v>
      </c>
      <c r="S3437">
        <v>23.78</v>
      </c>
      <c r="U3437">
        <v>0</v>
      </c>
      <c r="V3437">
        <v>24</v>
      </c>
      <c r="W3437">
        <v>1</v>
      </c>
    </row>
    <row r="3438" spans="1:23" x14ac:dyDescent="0.25">
      <c r="A3438" t="s">
        <v>23</v>
      </c>
      <c r="B3438">
        <v>1</v>
      </c>
      <c r="C3438">
        <v>11060</v>
      </c>
      <c r="D3438">
        <v>101942</v>
      </c>
      <c r="E3438" t="s">
        <v>6066</v>
      </c>
      <c r="F3438">
        <v>41.86</v>
      </c>
      <c r="G3438">
        <v>20200121</v>
      </c>
      <c r="H3438">
        <v>99999999</v>
      </c>
      <c r="I3438" t="s">
        <v>64</v>
      </c>
      <c r="J3438" t="s">
        <v>4043</v>
      </c>
      <c r="K3438" t="s">
        <v>4826</v>
      </c>
      <c r="L3438" t="s">
        <v>4826</v>
      </c>
      <c r="M3438" t="s">
        <v>6067</v>
      </c>
      <c r="N3438" t="s">
        <v>6068</v>
      </c>
      <c r="O3438" t="s">
        <v>142</v>
      </c>
      <c r="P3438" t="s">
        <v>390</v>
      </c>
      <c r="Q3438" t="s">
        <v>391</v>
      </c>
      <c r="R3438" t="s">
        <v>392</v>
      </c>
      <c r="S3438">
        <v>23.78</v>
      </c>
      <c r="U3438">
        <v>0</v>
      </c>
      <c r="V3438">
        <v>24</v>
      </c>
      <c r="W3438">
        <v>1</v>
      </c>
    </row>
    <row r="3439" spans="1:23" x14ac:dyDescent="0.25">
      <c r="A3439" t="s">
        <v>23</v>
      </c>
      <c r="B3439">
        <v>1</v>
      </c>
      <c r="C3439">
        <v>11010</v>
      </c>
      <c r="D3439">
        <v>101943</v>
      </c>
      <c r="E3439" t="s">
        <v>14319</v>
      </c>
      <c r="F3439">
        <v>41.86</v>
      </c>
      <c r="G3439">
        <v>20211227</v>
      </c>
      <c r="H3439">
        <v>99999999</v>
      </c>
      <c r="I3439" t="s">
        <v>64</v>
      </c>
      <c r="J3439" t="s">
        <v>4043</v>
      </c>
      <c r="K3439" t="s">
        <v>4826</v>
      </c>
      <c r="L3439" t="s">
        <v>4826</v>
      </c>
      <c r="M3439" t="s">
        <v>6440</v>
      </c>
      <c r="N3439" t="s">
        <v>6441</v>
      </c>
      <c r="O3439" t="s">
        <v>121</v>
      </c>
      <c r="P3439" t="s">
        <v>390</v>
      </c>
      <c r="Q3439" t="s">
        <v>391</v>
      </c>
      <c r="R3439" t="s">
        <v>392</v>
      </c>
      <c r="S3439">
        <v>23.78</v>
      </c>
      <c r="U3439">
        <v>0</v>
      </c>
      <c r="V3439">
        <v>24</v>
      </c>
      <c r="W3439">
        <v>1</v>
      </c>
    </row>
    <row r="3440" spans="1:23" x14ac:dyDescent="0.25">
      <c r="A3440" t="s">
        <v>23</v>
      </c>
      <c r="B3440">
        <v>1</v>
      </c>
      <c r="C3440">
        <v>11020</v>
      </c>
      <c r="D3440">
        <v>101943</v>
      </c>
      <c r="E3440" t="s">
        <v>14319</v>
      </c>
      <c r="F3440">
        <v>41.86</v>
      </c>
      <c r="G3440">
        <v>20211227</v>
      </c>
      <c r="H3440">
        <v>99999999</v>
      </c>
      <c r="I3440" t="s">
        <v>64</v>
      </c>
      <c r="J3440" t="s">
        <v>4043</v>
      </c>
      <c r="K3440" t="s">
        <v>4826</v>
      </c>
      <c r="L3440" t="s">
        <v>4826</v>
      </c>
      <c r="M3440" t="s">
        <v>6440</v>
      </c>
      <c r="N3440" t="s">
        <v>6441</v>
      </c>
      <c r="O3440" t="s">
        <v>121</v>
      </c>
      <c r="P3440" t="s">
        <v>390</v>
      </c>
      <c r="Q3440" t="s">
        <v>391</v>
      </c>
      <c r="R3440" t="s">
        <v>392</v>
      </c>
      <c r="S3440">
        <v>23.78</v>
      </c>
      <c r="U3440">
        <v>0</v>
      </c>
      <c r="V3440">
        <v>24</v>
      </c>
      <c r="W3440">
        <v>1</v>
      </c>
    </row>
    <row r="3441" spans="1:23" x14ac:dyDescent="0.25">
      <c r="A3441" t="s">
        <v>23</v>
      </c>
      <c r="B3441">
        <v>1</v>
      </c>
      <c r="C3441">
        <v>11060</v>
      </c>
      <c r="D3441">
        <v>101943</v>
      </c>
      <c r="E3441" t="s">
        <v>14319</v>
      </c>
      <c r="F3441">
        <v>41.86</v>
      </c>
      <c r="G3441">
        <v>20211227</v>
      </c>
      <c r="H3441">
        <v>99999999</v>
      </c>
      <c r="I3441" t="s">
        <v>64</v>
      </c>
      <c r="J3441" t="s">
        <v>4043</v>
      </c>
      <c r="K3441" t="s">
        <v>4826</v>
      </c>
      <c r="L3441" t="s">
        <v>4826</v>
      </c>
      <c r="M3441" t="s">
        <v>6440</v>
      </c>
      <c r="N3441" t="s">
        <v>6441</v>
      </c>
      <c r="O3441" t="s">
        <v>121</v>
      </c>
      <c r="P3441" t="s">
        <v>390</v>
      </c>
      <c r="Q3441" t="s">
        <v>391</v>
      </c>
      <c r="R3441" t="s">
        <v>392</v>
      </c>
      <c r="S3441">
        <v>23.78</v>
      </c>
      <c r="U3441">
        <v>0</v>
      </c>
      <c r="V3441">
        <v>24</v>
      </c>
      <c r="W3441">
        <v>1</v>
      </c>
    </row>
    <row r="3442" spans="1:23" x14ac:dyDescent="0.25">
      <c r="A3442" t="s">
        <v>23</v>
      </c>
      <c r="B3442">
        <v>1</v>
      </c>
      <c r="C3442">
        <v>11010</v>
      </c>
      <c r="D3442">
        <v>101944</v>
      </c>
      <c r="E3442" t="s">
        <v>14212</v>
      </c>
      <c r="F3442">
        <v>41.86</v>
      </c>
      <c r="G3442">
        <v>20211223</v>
      </c>
      <c r="H3442">
        <v>99999999</v>
      </c>
      <c r="I3442" t="s">
        <v>64</v>
      </c>
      <c r="J3442" t="s">
        <v>4043</v>
      </c>
      <c r="K3442" t="s">
        <v>4826</v>
      </c>
      <c r="L3442" t="s">
        <v>4826</v>
      </c>
      <c r="M3442" t="s">
        <v>12344</v>
      </c>
      <c r="N3442" t="s">
        <v>887</v>
      </c>
      <c r="O3442" t="s">
        <v>121</v>
      </c>
      <c r="P3442" t="s">
        <v>390</v>
      </c>
      <c r="Q3442" t="s">
        <v>391</v>
      </c>
      <c r="R3442" t="s">
        <v>392</v>
      </c>
      <c r="S3442">
        <v>23.78</v>
      </c>
      <c r="U3442">
        <v>0</v>
      </c>
      <c r="V3442">
        <v>24</v>
      </c>
      <c r="W3442">
        <v>1</v>
      </c>
    </row>
    <row r="3443" spans="1:23" x14ac:dyDescent="0.25">
      <c r="A3443" t="s">
        <v>23</v>
      </c>
      <c r="B3443">
        <v>1</v>
      </c>
      <c r="C3443">
        <v>11020</v>
      </c>
      <c r="D3443">
        <v>101944</v>
      </c>
      <c r="E3443" t="s">
        <v>14212</v>
      </c>
      <c r="F3443">
        <v>41.86</v>
      </c>
      <c r="G3443">
        <v>20211223</v>
      </c>
      <c r="H3443">
        <v>99999999</v>
      </c>
      <c r="I3443" t="s">
        <v>64</v>
      </c>
      <c r="J3443" t="s">
        <v>4043</v>
      </c>
      <c r="K3443" t="s">
        <v>4826</v>
      </c>
      <c r="L3443" t="s">
        <v>4826</v>
      </c>
      <c r="M3443" t="s">
        <v>12344</v>
      </c>
      <c r="N3443" t="s">
        <v>887</v>
      </c>
      <c r="O3443" t="s">
        <v>121</v>
      </c>
      <c r="P3443" t="s">
        <v>390</v>
      </c>
      <c r="Q3443" t="s">
        <v>391</v>
      </c>
      <c r="R3443" t="s">
        <v>392</v>
      </c>
      <c r="S3443">
        <v>23.78</v>
      </c>
      <c r="U3443">
        <v>0</v>
      </c>
      <c r="V3443">
        <v>24</v>
      </c>
      <c r="W3443">
        <v>1</v>
      </c>
    </row>
    <row r="3444" spans="1:23" x14ac:dyDescent="0.25">
      <c r="A3444" t="s">
        <v>23</v>
      </c>
      <c r="B3444">
        <v>1</v>
      </c>
      <c r="C3444">
        <v>11060</v>
      </c>
      <c r="D3444">
        <v>101944</v>
      </c>
      <c r="E3444" t="s">
        <v>14212</v>
      </c>
      <c r="F3444">
        <v>41.86</v>
      </c>
      <c r="G3444">
        <v>20211223</v>
      </c>
      <c r="H3444">
        <v>99999999</v>
      </c>
      <c r="I3444" t="s">
        <v>64</v>
      </c>
      <c r="J3444" t="s">
        <v>4043</v>
      </c>
      <c r="K3444" t="s">
        <v>4826</v>
      </c>
      <c r="L3444" t="s">
        <v>4826</v>
      </c>
      <c r="M3444" t="s">
        <v>12344</v>
      </c>
      <c r="N3444" t="s">
        <v>887</v>
      </c>
      <c r="O3444" t="s">
        <v>121</v>
      </c>
      <c r="P3444" t="s">
        <v>390</v>
      </c>
      <c r="Q3444" t="s">
        <v>391</v>
      </c>
      <c r="R3444" t="s">
        <v>392</v>
      </c>
      <c r="S3444">
        <v>23.78</v>
      </c>
      <c r="U3444">
        <v>0</v>
      </c>
      <c r="V3444">
        <v>24</v>
      </c>
      <c r="W3444">
        <v>1</v>
      </c>
    </row>
    <row r="3445" spans="1:23" x14ac:dyDescent="0.25">
      <c r="A3445" t="s">
        <v>23</v>
      </c>
      <c r="B3445">
        <v>1</v>
      </c>
      <c r="C3445">
        <v>11010</v>
      </c>
      <c r="D3445">
        <v>101945</v>
      </c>
      <c r="E3445" t="s">
        <v>14213</v>
      </c>
      <c r="F3445">
        <v>41.86</v>
      </c>
      <c r="G3445">
        <v>20211223</v>
      </c>
      <c r="H3445">
        <v>99999999</v>
      </c>
      <c r="I3445" t="s">
        <v>64</v>
      </c>
      <c r="J3445" t="s">
        <v>4043</v>
      </c>
      <c r="K3445" t="s">
        <v>4826</v>
      </c>
      <c r="L3445" t="s">
        <v>4826</v>
      </c>
      <c r="M3445" t="s">
        <v>6443</v>
      </c>
      <c r="N3445" t="s">
        <v>6444</v>
      </c>
      <c r="O3445" t="s">
        <v>121</v>
      </c>
      <c r="P3445" t="s">
        <v>390</v>
      </c>
      <c r="Q3445" t="s">
        <v>391</v>
      </c>
      <c r="R3445" t="s">
        <v>392</v>
      </c>
      <c r="S3445">
        <v>23.78</v>
      </c>
      <c r="U3445">
        <v>0</v>
      </c>
      <c r="V3445">
        <v>24</v>
      </c>
      <c r="W3445">
        <v>1</v>
      </c>
    </row>
    <row r="3446" spans="1:23" x14ac:dyDescent="0.25">
      <c r="A3446" t="s">
        <v>23</v>
      </c>
      <c r="B3446">
        <v>1</v>
      </c>
      <c r="C3446">
        <v>11020</v>
      </c>
      <c r="D3446">
        <v>101945</v>
      </c>
      <c r="E3446" t="s">
        <v>14213</v>
      </c>
      <c r="F3446">
        <v>41.86</v>
      </c>
      <c r="G3446">
        <v>20211223</v>
      </c>
      <c r="H3446">
        <v>99999999</v>
      </c>
      <c r="I3446" t="s">
        <v>64</v>
      </c>
      <c r="J3446" t="s">
        <v>4043</v>
      </c>
      <c r="K3446" t="s">
        <v>4826</v>
      </c>
      <c r="L3446" t="s">
        <v>4826</v>
      </c>
      <c r="M3446" t="s">
        <v>6443</v>
      </c>
      <c r="N3446" t="s">
        <v>6444</v>
      </c>
      <c r="O3446" t="s">
        <v>121</v>
      </c>
      <c r="P3446" t="s">
        <v>390</v>
      </c>
      <c r="Q3446" t="s">
        <v>391</v>
      </c>
      <c r="R3446" t="s">
        <v>392</v>
      </c>
      <c r="S3446">
        <v>23.78</v>
      </c>
      <c r="U3446">
        <v>0</v>
      </c>
      <c r="V3446">
        <v>24</v>
      </c>
      <c r="W3446">
        <v>1</v>
      </c>
    </row>
    <row r="3447" spans="1:23" x14ac:dyDescent="0.25">
      <c r="A3447" t="s">
        <v>23</v>
      </c>
      <c r="B3447">
        <v>1</v>
      </c>
      <c r="C3447">
        <v>11060</v>
      </c>
      <c r="D3447">
        <v>101945</v>
      </c>
      <c r="E3447" t="s">
        <v>14213</v>
      </c>
      <c r="F3447">
        <v>41.86</v>
      </c>
      <c r="G3447">
        <v>20211223</v>
      </c>
      <c r="H3447">
        <v>99999999</v>
      </c>
      <c r="I3447" t="s">
        <v>64</v>
      </c>
      <c r="J3447" t="s">
        <v>4043</v>
      </c>
      <c r="K3447" t="s">
        <v>4826</v>
      </c>
      <c r="L3447" t="s">
        <v>4826</v>
      </c>
      <c r="M3447" t="s">
        <v>6443</v>
      </c>
      <c r="N3447" t="s">
        <v>6444</v>
      </c>
      <c r="O3447" t="s">
        <v>121</v>
      </c>
      <c r="P3447" t="s">
        <v>390</v>
      </c>
      <c r="Q3447" t="s">
        <v>391</v>
      </c>
      <c r="R3447" t="s">
        <v>392</v>
      </c>
      <c r="S3447">
        <v>23.78</v>
      </c>
      <c r="U3447">
        <v>0</v>
      </c>
      <c r="V3447">
        <v>24</v>
      </c>
      <c r="W3447">
        <v>1</v>
      </c>
    </row>
    <row r="3448" spans="1:23" x14ac:dyDescent="0.25">
      <c r="A3448" t="s">
        <v>23</v>
      </c>
      <c r="B3448">
        <v>1</v>
      </c>
      <c r="C3448">
        <v>11010</v>
      </c>
      <c r="D3448">
        <v>101946</v>
      </c>
      <c r="E3448" t="s">
        <v>12346</v>
      </c>
      <c r="F3448">
        <v>41.86</v>
      </c>
      <c r="G3448">
        <v>20210204</v>
      </c>
      <c r="H3448">
        <v>99999999</v>
      </c>
      <c r="I3448" t="s">
        <v>64</v>
      </c>
      <c r="J3448" t="s">
        <v>4043</v>
      </c>
      <c r="K3448" t="s">
        <v>4826</v>
      </c>
      <c r="L3448" t="s">
        <v>4826</v>
      </c>
      <c r="M3448" t="s">
        <v>12347</v>
      </c>
      <c r="N3448" t="s">
        <v>12348</v>
      </c>
      <c r="O3448" t="s">
        <v>121</v>
      </c>
      <c r="P3448" t="s">
        <v>390</v>
      </c>
      <c r="Q3448" t="s">
        <v>391</v>
      </c>
      <c r="R3448" t="s">
        <v>392</v>
      </c>
      <c r="S3448">
        <v>23.78</v>
      </c>
      <c r="U3448">
        <v>0</v>
      </c>
      <c r="V3448">
        <v>24</v>
      </c>
      <c r="W3448">
        <v>1</v>
      </c>
    </row>
    <row r="3449" spans="1:23" x14ac:dyDescent="0.25">
      <c r="A3449" t="s">
        <v>23</v>
      </c>
      <c r="B3449">
        <v>1</v>
      </c>
      <c r="C3449">
        <v>11020</v>
      </c>
      <c r="D3449">
        <v>101946</v>
      </c>
      <c r="E3449" t="s">
        <v>12346</v>
      </c>
      <c r="F3449">
        <v>41.86</v>
      </c>
      <c r="G3449">
        <v>20210204</v>
      </c>
      <c r="H3449">
        <v>99999999</v>
      </c>
      <c r="I3449" t="s">
        <v>64</v>
      </c>
      <c r="J3449" t="s">
        <v>4043</v>
      </c>
      <c r="K3449" t="s">
        <v>4826</v>
      </c>
      <c r="L3449" t="s">
        <v>4826</v>
      </c>
      <c r="M3449" t="s">
        <v>12347</v>
      </c>
      <c r="N3449" t="s">
        <v>12348</v>
      </c>
      <c r="O3449" t="s">
        <v>121</v>
      </c>
      <c r="P3449" t="s">
        <v>390</v>
      </c>
      <c r="Q3449" t="s">
        <v>391</v>
      </c>
      <c r="R3449" t="s">
        <v>392</v>
      </c>
      <c r="S3449">
        <v>23.78</v>
      </c>
      <c r="U3449">
        <v>0</v>
      </c>
      <c r="V3449">
        <v>24</v>
      </c>
      <c r="W3449">
        <v>1</v>
      </c>
    </row>
    <row r="3450" spans="1:23" x14ac:dyDescent="0.25">
      <c r="A3450" t="s">
        <v>23</v>
      </c>
      <c r="B3450">
        <v>1</v>
      </c>
      <c r="C3450">
        <v>11060</v>
      </c>
      <c r="D3450">
        <v>101946</v>
      </c>
      <c r="E3450" t="s">
        <v>12346</v>
      </c>
      <c r="F3450">
        <v>41.86</v>
      </c>
      <c r="G3450">
        <v>20210204</v>
      </c>
      <c r="H3450">
        <v>99999999</v>
      </c>
      <c r="I3450" t="s">
        <v>64</v>
      </c>
      <c r="J3450" t="s">
        <v>4043</v>
      </c>
      <c r="K3450" t="s">
        <v>4826</v>
      </c>
      <c r="L3450" t="s">
        <v>4826</v>
      </c>
      <c r="M3450" t="s">
        <v>12347</v>
      </c>
      <c r="N3450" t="s">
        <v>12348</v>
      </c>
      <c r="O3450" t="s">
        <v>121</v>
      </c>
      <c r="P3450" t="s">
        <v>390</v>
      </c>
      <c r="Q3450" t="s">
        <v>391</v>
      </c>
      <c r="R3450" t="s">
        <v>392</v>
      </c>
      <c r="S3450">
        <v>23.78</v>
      </c>
      <c r="U3450">
        <v>0</v>
      </c>
      <c r="V3450">
        <v>24</v>
      </c>
      <c r="W3450">
        <v>1</v>
      </c>
    </row>
    <row r="3451" spans="1:23" x14ac:dyDescent="0.25">
      <c r="A3451" t="s">
        <v>23</v>
      </c>
      <c r="B3451">
        <v>1</v>
      </c>
      <c r="C3451">
        <v>11010</v>
      </c>
      <c r="D3451">
        <v>101947</v>
      </c>
      <c r="E3451" t="s">
        <v>12823</v>
      </c>
      <c r="F3451">
        <v>41.86</v>
      </c>
      <c r="G3451">
        <v>20210903</v>
      </c>
      <c r="H3451">
        <v>99999999</v>
      </c>
      <c r="I3451" t="s">
        <v>64</v>
      </c>
      <c r="J3451" t="s">
        <v>4043</v>
      </c>
      <c r="K3451" t="s">
        <v>4826</v>
      </c>
      <c r="L3451" t="s">
        <v>4826</v>
      </c>
      <c r="M3451" t="s">
        <v>6508</v>
      </c>
      <c r="N3451" t="s">
        <v>12824</v>
      </c>
      <c r="O3451" t="s">
        <v>121</v>
      </c>
      <c r="P3451" t="s">
        <v>390</v>
      </c>
      <c r="Q3451" t="s">
        <v>391</v>
      </c>
      <c r="R3451" t="s">
        <v>392</v>
      </c>
      <c r="S3451">
        <v>23.78</v>
      </c>
      <c r="U3451">
        <v>0</v>
      </c>
      <c r="V3451">
        <v>24</v>
      </c>
      <c r="W3451">
        <v>1</v>
      </c>
    </row>
    <row r="3452" spans="1:23" x14ac:dyDescent="0.25">
      <c r="A3452" t="s">
        <v>23</v>
      </c>
      <c r="B3452">
        <v>1</v>
      </c>
      <c r="C3452">
        <v>11020</v>
      </c>
      <c r="D3452">
        <v>101947</v>
      </c>
      <c r="E3452" t="s">
        <v>12823</v>
      </c>
      <c r="F3452">
        <v>41.86</v>
      </c>
      <c r="G3452">
        <v>20210903</v>
      </c>
      <c r="H3452">
        <v>99999999</v>
      </c>
      <c r="I3452" t="s">
        <v>64</v>
      </c>
      <c r="J3452" t="s">
        <v>4043</v>
      </c>
      <c r="K3452" t="s">
        <v>4826</v>
      </c>
      <c r="L3452" t="s">
        <v>4826</v>
      </c>
      <c r="M3452" t="s">
        <v>6508</v>
      </c>
      <c r="N3452" t="s">
        <v>12824</v>
      </c>
      <c r="O3452" t="s">
        <v>121</v>
      </c>
      <c r="P3452" t="s">
        <v>390</v>
      </c>
      <c r="Q3452" t="s">
        <v>391</v>
      </c>
      <c r="R3452" t="s">
        <v>392</v>
      </c>
      <c r="S3452">
        <v>23.78</v>
      </c>
      <c r="U3452">
        <v>0</v>
      </c>
      <c r="V3452">
        <v>24</v>
      </c>
      <c r="W3452">
        <v>1</v>
      </c>
    </row>
    <row r="3453" spans="1:23" x14ac:dyDescent="0.25">
      <c r="A3453" t="s">
        <v>23</v>
      </c>
      <c r="B3453">
        <v>1</v>
      </c>
      <c r="C3453">
        <v>11060</v>
      </c>
      <c r="D3453">
        <v>101947</v>
      </c>
      <c r="E3453" t="s">
        <v>12823</v>
      </c>
      <c r="F3453">
        <v>41.86</v>
      </c>
      <c r="G3453">
        <v>20210903</v>
      </c>
      <c r="H3453">
        <v>99999999</v>
      </c>
      <c r="I3453" t="s">
        <v>64</v>
      </c>
      <c r="J3453" t="s">
        <v>4043</v>
      </c>
      <c r="K3453" t="s">
        <v>4826</v>
      </c>
      <c r="L3453" t="s">
        <v>4826</v>
      </c>
      <c r="M3453" t="s">
        <v>6508</v>
      </c>
      <c r="N3453" t="s">
        <v>12824</v>
      </c>
      <c r="O3453" t="s">
        <v>121</v>
      </c>
      <c r="P3453" t="s">
        <v>390</v>
      </c>
      <c r="Q3453" t="s">
        <v>391</v>
      </c>
      <c r="R3453" t="s">
        <v>392</v>
      </c>
      <c r="S3453">
        <v>23.78</v>
      </c>
      <c r="U3453">
        <v>0</v>
      </c>
      <c r="V3453">
        <v>24</v>
      </c>
      <c r="W3453">
        <v>1</v>
      </c>
    </row>
    <row r="3454" spans="1:23" x14ac:dyDescent="0.25">
      <c r="A3454" t="s">
        <v>23</v>
      </c>
      <c r="B3454">
        <v>1</v>
      </c>
      <c r="C3454">
        <v>11010</v>
      </c>
      <c r="D3454">
        <v>101948</v>
      </c>
      <c r="E3454" t="s">
        <v>6437</v>
      </c>
      <c r="F3454">
        <v>41.86</v>
      </c>
      <c r="G3454">
        <v>20200603</v>
      </c>
      <c r="H3454">
        <v>99999999</v>
      </c>
      <c r="I3454" t="s">
        <v>64</v>
      </c>
      <c r="J3454" t="s">
        <v>4043</v>
      </c>
      <c r="K3454" t="s">
        <v>4826</v>
      </c>
      <c r="L3454" t="s">
        <v>4826</v>
      </c>
      <c r="M3454" t="s">
        <v>6438</v>
      </c>
      <c r="N3454" t="s">
        <v>5702</v>
      </c>
      <c r="O3454" t="s">
        <v>121</v>
      </c>
      <c r="P3454" t="s">
        <v>390</v>
      </c>
      <c r="Q3454" t="s">
        <v>391</v>
      </c>
      <c r="R3454" t="s">
        <v>392</v>
      </c>
      <c r="S3454">
        <v>23.78</v>
      </c>
      <c r="U3454">
        <v>0</v>
      </c>
      <c r="V3454">
        <v>24</v>
      </c>
      <c r="W3454">
        <v>1</v>
      </c>
    </row>
    <row r="3455" spans="1:23" x14ac:dyDescent="0.25">
      <c r="A3455" t="s">
        <v>23</v>
      </c>
      <c r="B3455">
        <v>1</v>
      </c>
      <c r="C3455">
        <v>11020</v>
      </c>
      <c r="D3455">
        <v>101948</v>
      </c>
      <c r="E3455" t="s">
        <v>6437</v>
      </c>
      <c r="F3455">
        <v>41.86</v>
      </c>
      <c r="G3455">
        <v>20200603</v>
      </c>
      <c r="H3455">
        <v>99999999</v>
      </c>
      <c r="I3455" t="s">
        <v>64</v>
      </c>
      <c r="J3455" t="s">
        <v>4043</v>
      </c>
      <c r="K3455" t="s">
        <v>4826</v>
      </c>
      <c r="L3455" t="s">
        <v>4826</v>
      </c>
      <c r="M3455" t="s">
        <v>6438</v>
      </c>
      <c r="N3455" t="s">
        <v>5702</v>
      </c>
      <c r="O3455" t="s">
        <v>121</v>
      </c>
      <c r="P3455" t="s">
        <v>390</v>
      </c>
      <c r="Q3455" t="s">
        <v>391</v>
      </c>
      <c r="R3455" t="s">
        <v>392</v>
      </c>
      <c r="S3455">
        <v>23.78</v>
      </c>
      <c r="U3455">
        <v>0</v>
      </c>
      <c r="V3455">
        <v>24</v>
      </c>
      <c r="W3455">
        <v>1</v>
      </c>
    </row>
    <row r="3456" spans="1:23" x14ac:dyDescent="0.25">
      <c r="A3456" t="s">
        <v>23</v>
      </c>
      <c r="B3456">
        <v>1</v>
      </c>
      <c r="C3456">
        <v>11060</v>
      </c>
      <c r="D3456">
        <v>101948</v>
      </c>
      <c r="E3456" t="s">
        <v>6437</v>
      </c>
      <c r="F3456">
        <v>41.86</v>
      </c>
      <c r="G3456">
        <v>20200603</v>
      </c>
      <c r="H3456">
        <v>99999999</v>
      </c>
      <c r="I3456" t="s">
        <v>64</v>
      </c>
      <c r="J3456" t="s">
        <v>4043</v>
      </c>
      <c r="K3456" t="s">
        <v>4826</v>
      </c>
      <c r="L3456" t="s">
        <v>4826</v>
      </c>
      <c r="M3456" t="s">
        <v>6438</v>
      </c>
      <c r="N3456" t="s">
        <v>5702</v>
      </c>
      <c r="O3456" t="s">
        <v>121</v>
      </c>
      <c r="P3456" t="s">
        <v>390</v>
      </c>
      <c r="Q3456" t="s">
        <v>391</v>
      </c>
      <c r="R3456" t="s">
        <v>392</v>
      </c>
      <c r="S3456">
        <v>23.78</v>
      </c>
      <c r="U3456">
        <v>0</v>
      </c>
      <c r="V3456">
        <v>24</v>
      </c>
      <c r="W3456">
        <v>1</v>
      </c>
    </row>
    <row r="3457" spans="1:23" x14ac:dyDescent="0.25">
      <c r="A3457" t="s">
        <v>23</v>
      </c>
      <c r="B3457">
        <v>1</v>
      </c>
      <c r="C3457">
        <v>11010</v>
      </c>
      <c r="D3457">
        <v>101949</v>
      </c>
      <c r="E3457" t="s">
        <v>6509</v>
      </c>
      <c r="F3457">
        <v>41.86</v>
      </c>
      <c r="G3457">
        <v>20200918</v>
      </c>
      <c r="H3457">
        <v>99999999</v>
      </c>
      <c r="I3457" t="s">
        <v>64</v>
      </c>
      <c r="J3457" t="s">
        <v>4043</v>
      </c>
      <c r="K3457" t="s">
        <v>4826</v>
      </c>
      <c r="L3457" t="s">
        <v>4826</v>
      </c>
      <c r="M3457" t="s">
        <v>6510</v>
      </c>
      <c r="N3457" t="s">
        <v>1887</v>
      </c>
      <c r="O3457" t="s">
        <v>121</v>
      </c>
      <c r="P3457" t="s">
        <v>390</v>
      </c>
      <c r="Q3457" t="s">
        <v>391</v>
      </c>
      <c r="R3457" t="s">
        <v>392</v>
      </c>
      <c r="S3457">
        <v>23.78</v>
      </c>
      <c r="U3457">
        <v>0</v>
      </c>
      <c r="V3457">
        <v>24</v>
      </c>
      <c r="W3457">
        <v>1</v>
      </c>
    </row>
    <row r="3458" spans="1:23" x14ac:dyDescent="0.25">
      <c r="A3458" t="s">
        <v>23</v>
      </c>
      <c r="B3458">
        <v>1</v>
      </c>
      <c r="C3458">
        <v>11020</v>
      </c>
      <c r="D3458">
        <v>101949</v>
      </c>
      <c r="E3458" t="s">
        <v>6509</v>
      </c>
      <c r="F3458">
        <v>41.86</v>
      </c>
      <c r="G3458">
        <v>20200918</v>
      </c>
      <c r="H3458">
        <v>99999999</v>
      </c>
      <c r="I3458" t="s">
        <v>64</v>
      </c>
      <c r="J3458" t="s">
        <v>4043</v>
      </c>
      <c r="K3458" t="s">
        <v>4826</v>
      </c>
      <c r="L3458" t="s">
        <v>4826</v>
      </c>
      <c r="M3458" t="s">
        <v>6510</v>
      </c>
      <c r="N3458" t="s">
        <v>1887</v>
      </c>
      <c r="O3458" t="s">
        <v>121</v>
      </c>
      <c r="P3458" t="s">
        <v>390</v>
      </c>
      <c r="Q3458" t="s">
        <v>391</v>
      </c>
      <c r="R3458" t="s">
        <v>392</v>
      </c>
      <c r="S3458">
        <v>23.78</v>
      </c>
      <c r="U3458">
        <v>0</v>
      </c>
      <c r="V3458">
        <v>24</v>
      </c>
      <c r="W3458">
        <v>1</v>
      </c>
    </row>
    <row r="3459" spans="1:23" x14ac:dyDescent="0.25">
      <c r="A3459" t="s">
        <v>23</v>
      </c>
      <c r="B3459">
        <v>1</v>
      </c>
      <c r="C3459">
        <v>11060</v>
      </c>
      <c r="D3459">
        <v>101949</v>
      </c>
      <c r="E3459" t="s">
        <v>6509</v>
      </c>
      <c r="F3459">
        <v>41.86</v>
      </c>
      <c r="G3459">
        <v>20200918</v>
      </c>
      <c r="H3459">
        <v>99999999</v>
      </c>
      <c r="I3459" t="s">
        <v>64</v>
      </c>
      <c r="J3459" t="s">
        <v>4043</v>
      </c>
      <c r="K3459" t="s">
        <v>4826</v>
      </c>
      <c r="L3459" t="s">
        <v>4826</v>
      </c>
      <c r="M3459" t="s">
        <v>6510</v>
      </c>
      <c r="N3459" t="s">
        <v>1887</v>
      </c>
      <c r="O3459" t="s">
        <v>121</v>
      </c>
      <c r="P3459" t="s">
        <v>390</v>
      </c>
      <c r="Q3459" t="s">
        <v>391</v>
      </c>
      <c r="R3459" t="s">
        <v>392</v>
      </c>
      <c r="S3459">
        <v>23.78</v>
      </c>
      <c r="U3459">
        <v>0</v>
      </c>
      <c r="V3459">
        <v>24</v>
      </c>
      <c r="W3459">
        <v>1</v>
      </c>
    </row>
    <row r="3460" spans="1:23" x14ac:dyDescent="0.25">
      <c r="A3460" t="s">
        <v>23</v>
      </c>
      <c r="B3460">
        <v>1</v>
      </c>
      <c r="C3460">
        <v>11010</v>
      </c>
      <c r="D3460">
        <v>101950</v>
      </c>
      <c r="E3460" t="s">
        <v>14320</v>
      </c>
      <c r="F3460">
        <v>49.868000000000002</v>
      </c>
      <c r="G3460">
        <v>20211227</v>
      </c>
      <c r="H3460">
        <v>99999999</v>
      </c>
      <c r="I3460" t="s">
        <v>64</v>
      </c>
      <c r="J3460" t="s">
        <v>4043</v>
      </c>
      <c r="K3460" t="s">
        <v>4826</v>
      </c>
      <c r="L3460" t="s">
        <v>4826</v>
      </c>
      <c r="M3460" t="s">
        <v>5799</v>
      </c>
      <c r="N3460" t="s">
        <v>1445</v>
      </c>
      <c r="O3460" t="s">
        <v>121</v>
      </c>
      <c r="P3460" t="s">
        <v>390</v>
      </c>
      <c r="Q3460" t="s">
        <v>391</v>
      </c>
      <c r="R3460" t="s">
        <v>392</v>
      </c>
      <c r="S3460">
        <v>23.78</v>
      </c>
      <c r="U3460">
        <v>0</v>
      </c>
      <c r="V3460">
        <v>24</v>
      </c>
      <c r="W3460">
        <v>1</v>
      </c>
    </row>
    <row r="3461" spans="1:23" x14ac:dyDescent="0.25">
      <c r="A3461" t="s">
        <v>23</v>
      </c>
      <c r="B3461">
        <v>1</v>
      </c>
      <c r="C3461">
        <v>11020</v>
      </c>
      <c r="D3461">
        <v>101950</v>
      </c>
      <c r="E3461" t="s">
        <v>14320</v>
      </c>
      <c r="F3461">
        <v>49.868000000000002</v>
      </c>
      <c r="G3461">
        <v>20211227</v>
      </c>
      <c r="H3461">
        <v>99999999</v>
      </c>
      <c r="I3461" t="s">
        <v>64</v>
      </c>
      <c r="J3461" t="s">
        <v>4043</v>
      </c>
      <c r="K3461" t="s">
        <v>4826</v>
      </c>
      <c r="L3461" t="s">
        <v>4826</v>
      </c>
      <c r="M3461" t="s">
        <v>5799</v>
      </c>
      <c r="N3461" t="s">
        <v>1445</v>
      </c>
      <c r="O3461" t="s">
        <v>121</v>
      </c>
      <c r="P3461" t="s">
        <v>390</v>
      </c>
      <c r="Q3461" t="s">
        <v>391</v>
      </c>
      <c r="R3461" t="s">
        <v>392</v>
      </c>
      <c r="S3461">
        <v>23.78</v>
      </c>
      <c r="U3461">
        <v>0</v>
      </c>
      <c r="V3461">
        <v>24</v>
      </c>
      <c r="W3461">
        <v>1</v>
      </c>
    </row>
    <row r="3462" spans="1:23" x14ac:dyDescent="0.25">
      <c r="A3462" t="s">
        <v>23</v>
      </c>
      <c r="B3462">
        <v>1</v>
      </c>
      <c r="C3462">
        <v>11060</v>
      </c>
      <c r="D3462">
        <v>101950</v>
      </c>
      <c r="E3462" t="s">
        <v>14320</v>
      </c>
      <c r="F3462">
        <v>49.868000000000002</v>
      </c>
      <c r="G3462">
        <v>20211227</v>
      </c>
      <c r="H3462">
        <v>99999999</v>
      </c>
      <c r="I3462" t="s">
        <v>64</v>
      </c>
      <c r="J3462" t="s">
        <v>4043</v>
      </c>
      <c r="K3462" t="s">
        <v>4826</v>
      </c>
      <c r="L3462" t="s">
        <v>4826</v>
      </c>
      <c r="M3462" t="s">
        <v>5799</v>
      </c>
      <c r="N3462" t="s">
        <v>1445</v>
      </c>
      <c r="O3462" t="s">
        <v>121</v>
      </c>
      <c r="P3462" t="s">
        <v>390</v>
      </c>
      <c r="Q3462" t="s">
        <v>391</v>
      </c>
      <c r="R3462" t="s">
        <v>392</v>
      </c>
      <c r="S3462">
        <v>23.78</v>
      </c>
      <c r="U3462">
        <v>0</v>
      </c>
      <c r="V3462">
        <v>24</v>
      </c>
      <c r="W3462">
        <v>1</v>
      </c>
    </row>
    <row r="3463" spans="1:23" x14ac:dyDescent="0.25">
      <c r="A3463" t="s">
        <v>23</v>
      </c>
      <c r="B3463">
        <v>1</v>
      </c>
      <c r="C3463">
        <v>11010</v>
      </c>
      <c r="D3463">
        <v>101951</v>
      </c>
      <c r="E3463" t="s">
        <v>6511</v>
      </c>
      <c r="F3463">
        <v>49.868000000000002</v>
      </c>
      <c r="G3463">
        <v>20200918</v>
      </c>
      <c r="H3463">
        <v>99999999</v>
      </c>
      <c r="I3463" t="s">
        <v>64</v>
      </c>
      <c r="J3463" t="s">
        <v>4043</v>
      </c>
      <c r="K3463" t="s">
        <v>4826</v>
      </c>
      <c r="L3463" t="s">
        <v>4826</v>
      </c>
      <c r="M3463" t="s">
        <v>6447</v>
      </c>
      <c r="N3463" t="s">
        <v>6512</v>
      </c>
      <c r="O3463" t="s">
        <v>121</v>
      </c>
      <c r="P3463" t="s">
        <v>390</v>
      </c>
      <c r="Q3463" t="s">
        <v>391</v>
      </c>
      <c r="R3463" t="s">
        <v>392</v>
      </c>
      <c r="S3463">
        <v>23.78</v>
      </c>
      <c r="U3463">
        <v>0</v>
      </c>
      <c r="V3463">
        <v>24</v>
      </c>
      <c r="W3463">
        <v>1</v>
      </c>
    </row>
    <row r="3464" spans="1:23" x14ac:dyDescent="0.25">
      <c r="A3464" t="s">
        <v>23</v>
      </c>
      <c r="B3464">
        <v>1</v>
      </c>
      <c r="C3464">
        <v>11020</v>
      </c>
      <c r="D3464">
        <v>101951</v>
      </c>
      <c r="E3464" t="s">
        <v>6511</v>
      </c>
      <c r="F3464">
        <v>49.868000000000002</v>
      </c>
      <c r="G3464">
        <v>20200918</v>
      </c>
      <c r="H3464">
        <v>99999999</v>
      </c>
      <c r="I3464" t="s">
        <v>64</v>
      </c>
      <c r="J3464" t="s">
        <v>4043</v>
      </c>
      <c r="K3464" t="s">
        <v>4826</v>
      </c>
      <c r="L3464" t="s">
        <v>4826</v>
      </c>
      <c r="M3464" t="s">
        <v>6447</v>
      </c>
      <c r="N3464" t="s">
        <v>6512</v>
      </c>
      <c r="O3464" t="s">
        <v>121</v>
      </c>
      <c r="P3464" t="s">
        <v>390</v>
      </c>
      <c r="Q3464" t="s">
        <v>391</v>
      </c>
      <c r="R3464" t="s">
        <v>392</v>
      </c>
      <c r="S3464">
        <v>23.78</v>
      </c>
      <c r="U3464">
        <v>0</v>
      </c>
      <c r="V3464">
        <v>24</v>
      </c>
      <c r="W3464">
        <v>1</v>
      </c>
    </row>
    <row r="3465" spans="1:23" x14ac:dyDescent="0.25">
      <c r="A3465" t="s">
        <v>23</v>
      </c>
      <c r="B3465">
        <v>1</v>
      </c>
      <c r="C3465">
        <v>11060</v>
      </c>
      <c r="D3465">
        <v>101951</v>
      </c>
      <c r="E3465" t="s">
        <v>6511</v>
      </c>
      <c r="F3465">
        <v>49.868000000000002</v>
      </c>
      <c r="G3465">
        <v>20200918</v>
      </c>
      <c r="H3465">
        <v>99999999</v>
      </c>
      <c r="I3465" t="s">
        <v>64</v>
      </c>
      <c r="J3465" t="s">
        <v>4043</v>
      </c>
      <c r="K3465" t="s">
        <v>4826</v>
      </c>
      <c r="L3465" t="s">
        <v>4826</v>
      </c>
      <c r="M3465" t="s">
        <v>6447</v>
      </c>
      <c r="N3465" t="s">
        <v>6512</v>
      </c>
      <c r="O3465" t="s">
        <v>121</v>
      </c>
      <c r="P3465" t="s">
        <v>390</v>
      </c>
      <c r="Q3465" t="s">
        <v>391</v>
      </c>
      <c r="R3465" t="s">
        <v>392</v>
      </c>
      <c r="S3465">
        <v>23.78</v>
      </c>
      <c r="U3465">
        <v>0</v>
      </c>
      <c r="V3465">
        <v>24</v>
      </c>
      <c r="W3465">
        <v>1</v>
      </c>
    </row>
    <row r="3466" spans="1:23" x14ac:dyDescent="0.25">
      <c r="A3466" t="s">
        <v>23</v>
      </c>
      <c r="B3466">
        <v>1</v>
      </c>
      <c r="C3466">
        <v>11010</v>
      </c>
      <c r="D3466">
        <v>101952</v>
      </c>
      <c r="E3466" t="s">
        <v>6310</v>
      </c>
      <c r="F3466">
        <v>41.86</v>
      </c>
      <c r="G3466">
        <v>20200505</v>
      </c>
      <c r="H3466">
        <v>99999999</v>
      </c>
      <c r="I3466" t="s">
        <v>64</v>
      </c>
      <c r="J3466" t="s">
        <v>4043</v>
      </c>
      <c r="K3466" t="s">
        <v>4826</v>
      </c>
      <c r="L3466" t="s">
        <v>4826</v>
      </c>
      <c r="M3466" t="s">
        <v>6067</v>
      </c>
      <c r="N3466" t="s">
        <v>6311</v>
      </c>
      <c r="O3466" t="s">
        <v>121</v>
      </c>
      <c r="P3466" t="s">
        <v>390</v>
      </c>
      <c r="Q3466" t="s">
        <v>391</v>
      </c>
      <c r="R3466" t="s">
        <v>392</v>
      </c>
      <c r="S3466">
        <v>23.78</v>
      </c>
      <c r="U3466">
        <v>0</v>
      </c>
      <c r="V3466">
        <v>24</v>
      </c>
      <c r="W3466">
        <v>1</v>
      </c>
    </row>
    <row r="3467" spans="1:23" x14ac:dyDescent="0.25">
      <c r="A3467" t="s">
        <v>23</v>
      </c>
      <c r="B3467">
        <v>1</v>
      </c>
      <c r="C3467">
        <v>11020</v>
      </c>
      <c r="D3467">
        <v>101952</v>
      </c>
      <c r="E3467" t="s">
        <v>6310</v>
      </c>
      <c r="F3467">
        <v>41.86</v>
      </c>
      <c r="G3467">
        <v>20200505</v>
      </c>
      <c r="H3467">
        <v>99999999</v>
      </c>
      <c r="I3467" t="s">
        <v>64</v>
      </c>
      <c r="J3467" t="s">
        <v>4043</v>
      </c>
      <c r="K3467" t="s">
        <v>4826</v>
      </c>
      <c r="L3467" t="s">
        <v>4826</v>
      </c>
      <c r="M3467" t="s">
        <v>6067</v>
      </c>
      <c r="N3467" t="s">
        <v>6311</v>
      </c>
      <c r="O3467" t="s">
        <v>121</v>
      </c>
      <c r="P3467" t="s">
        <v>390</v>
      </c>
      <c r="Q3467" t="s">
        <v>391</v>
      </c>
      <c r="R3467" t="s">
        <v>392</v>
      </c>
      <c r="S3467">
        <v>23.78</v>
      </c>
      <c r="U3467">
        <v>0</v>
      </c>
      <c r="V3467">
        <v>24</v>
      </c>
      <c r="W3467">
        <v>1</v>
      </c>
    </row>
    <row r="3468" spans="1:23" x14ac:dyDescent="0.25">
      <c r="A3468" t="s">
        <v>23</v>
      </c>
      <c r="B3468">
        <v>1</v>
      </c>
      <c r="C3468">
        <v>11060</v>
      </c>
      <c r="D3468">
        <v>101952</v>
      </c>
      <c r="E3468" t="s">
        <v>6310</v>
      </c>
      <c r="F3468">
        <v>41.86</v>
      </c>
      <c r="G3468">
        <v>20200505</v>
      </c>
      <c r="H3468">
        <v>99999999</v>
      </c>
      <c r="I3468" t="s">
        <v>64</v>
      </c>
      <c r="J3468" t="s">
        <v>4043</v>
      </c>
      <c r="K3468" t="s">
        <v>4826</v>
      </c>
      <c r="L3468" t="s">
        <v>4826</v>
      </c>
      <c r="M3468" t="s">
        <v>6067</v>
      </c>
      <c r="N3468" t="s">
        <v>6311</v>
      </c>
      <c r="O3468" t="s">
        <v>121</v>
      </c>
      <c r="P3468" t="s">
        <v>390</v>
      </c>
      <c r="Q3468" t="s">
        <v>391</v>
      </c>
      <c r="R3468" t="s">
        <v>392</v>
      </c>
      <c r="S3468">
        <v>23.78</v>
      </c>
      <c r="U3468">
        <v>0</v>
      </c>
      <c r="V3468">
        <v>24</v>
      </c>
      <c r="W3468">
        <v>1</v>
      </c>
    </row>
    <row r="3469" spans="1:23" x14ac:dyDescent="0.25">
      <c r="A3469" t="s">
        <v>23</v>
      </c>
      <c r="B3469">
        <v>1</v>
      </c>
      <c r="C3469">
        <v>11010</v>
      </c>
      <c r="D3469">
        <v>101953</v>
      </c>
      <c r="E3469" t="s">
        <v>14214</v>
      </c>
      <c r="F3469">
        <v>48.23</v>
      </c>
      <c r="G3469">
        <v>20211223</v>
      </c>
      <c r="H3469">
        <v>99999999</v>
      </c>
      <c r="I3469" t="s">
        <v>64</v>
      </c>
      <c r="J3469" t="s">
        <v>4043</v>
      </c>
      <c r="K3469" t="s">
        <v>4826</v>
      </c>
      <c r="L3469" t="s">
        <v>4826</v>
      </c>
      <c r="M3469" t="s">
        <v>6447</v>
      </c>
      <c r="N3469" t="s">
        <v>6448</v>
      </c>
      <c r="O3469" t="s">
        <v>6105</v>
      </c>
      <c r="P3469" t="s">
        <v>390</v>
      </c>
      <c r="Q3469" t="s">
        <v>391</v>
      </c>
      <c r="R3469" t="s">
        <v>392</v>
      </c>
      <c r="S3469">
        <v>31.7</v>
      </c>
      <c r="U3469">
        <v>0</v>
      </c>
      <c r="V3469">
        <v>24</v>
      </c>
      <c r="W3469">
        <v>1</v>
      </c>
    </row>
    <row r="3470" spans="1:23" x14ac:dyDescent="0.25">
      <c r="A3470" t="s">
        <v>23</v>
      </c>
      <c r="B3470">
        <v>1</v>
      </c>
      <c r="C3470">
        <v>11020</v>
      </c>
      <c r="D3470">
        <v>101953</v>
      </c>
      <c r="E3470" t="s">
        <v>14214</v>
      </c>
      <c r="F3470">
        <v>48.23</v>
      </c>
      <c r="G3470">
        <v>20211223</v>
      </c>
      <c r="H3470">
        <v>99999999</v>
      </c>
      <c r="I3470" t="s">
        <v>64</v>
      </c>
      <c r="J3470" t="s">
        <v>4043</v>
      </c>
      <c r="K3470" t="s">
        <v>4826</v>
      </c>
      <c r="L3470" t="s">
        <v>4826</v>
      </c>
      <c r="M3470" t="s">
        <v>6447</v>
      </c>
      <c r="N3470" t="s">
        <v>6448</v>
      </c>
      <c r="O3470" t="s">
        <v>6105</v>
      </c>
      <c r="P3470" t="s">
        <v>390</v>
      </c>
      <c r="Q3470" t="s">
        <v>391</v>
      </c>
      <c r="R3470" t="s">
        <v>392</v>
      </c>
      <c r="S3470">
        <v>31.7</v>
      </c>
      <c r="U3470">
        <v>0</v>
      </c>
      <c r="V3470">
        <v>24</v>
      </c>
      <c r="W3470">
        <v>1</v>
      </c>
    </row>
    <row r="3471" spans="1:23" x14ac:dyDescent="0.25">
      <c r="A3471" t="s">
        <v>23</v>
      </c>
      <c r="B3471">
        <v>1</v>
      </c>
      <c r="C3471">
        <v>11060</v>
      </c>
      <c r="D3471">
        <v>101953</v>
      </c>
      <c r="E3471" t="s">
        <v>14214</v>
      </c>
      <c r="F3471">
        <v>48.23</v>
      </c>
      <c r="G3471">
        <v>20211223</v>
      </c>
      <c r="H3471">
        <v>99999999</v>
      </c>
      <c r="I3471" t="s">
        <v>64</v>
      </c>
      <c r="J3471" t="s">
        <v>4043</v>
      </c>
      <c r="K3471" t="s">
        <v>4826</v>
      </c>
      <c r="L3471" t="s">
        <v>4826</v>
      </c>
      <c r="M3471" t="s">
        <v>6447</v>
      </c>
      <c r="N3471" t="s">
        <v>6448</v>
      </c>
      <c r="O3471" t="s">
        <v>6105</v>
      </c>
      <c r="P3471" t="s">
        <v>390</v>
      </c>
      <c r="Q3471" t="s">
        <v>391</v>
      </c>
      <c r="R3471" t="s">
        <v>392</v>
      </c>
      <c r="S3471">
        <v>31.7</v>
      </c>
      <c r="U3471">
        <v>0</v>
      </c>
      <c r="V3471">
        <v>24</v>
      </c>
      <c r="W3471">
        <v>1</v>
      </c>
    </row>
    <row r="3472" spans="1:23" x14ac:dyDescent="0.25">
      <c r="A3472" t="s">
        <v>23</v>
      </c>
      <c r="B3472">
        <v>1</v>
      </c>
      <c r="C3472">
        <v>11010</v>
      </c>
      <c r="D3472">
        <v>101954</v>
      </c>
      <c r="E3472" t="s">
        <v>6439</v>
      </c>
      <c r="F3472">
        <v>48.23</v>
      </c>
      <c r="G3472">
        <v>20200603</v>
      </c>
      <c r="H3472">
        <v>99999999</v>
      </c>
      <c r="I3472" t="s">
        <v>64</v>
      </c>
      <c r="J3472" t="s">
        <v>4043</v>
      </c>
      <c r="K3472" t="s">
        <v>4826</v>
      </c>
      <c r="L3472" t="s">
        <v>4826</v>
      </c>
      <c r="M3472" t="s">
        <v>6440</v>
      </c>
      <c r="N3472" t="s">
        <v>6441</v>
      </c>
      <c r="O3472" t="s">
        <v>6105</v>
      </c>
      <c r="P3472" t="s">
        <v>390</v>
      </c>
      <c r="Q3472" t="s">
        <v>391</v>
      </c>
      <c r="R3472" t="s">
        <v>392</v>
      </c>
      <c r="S3472">
        <v>31.7</v>
      </c>
      <c r="U3472">
        <v>0</v>
      </c>
      <c r="V3472">
        <v>24</v>
      </c>
      <c r="W3472">
        <v>1</v>
      </c>
    </row>
    <row r="3473" spans="1:23" x14ac:dyDescent="0.25">
      <c r="A3473" t="s">
        <v>23</v>
      </c>
      <c r="B3473">
        <v>1</v>
      </c>
      <c r="C3473">
        <v>11020</v>
      </c>
      <c r="D3473">
        <v>101954</v>
      </c>
      <c r="E3473" t="s">
        <v>6439</v>
      </c>
      <c r="F3473">
        <v>48.23</v>
      </c>
      <c r="G3473">
        <v>20200603</v>
      </c>
      <c r="H3473">
        <v>99999999</v>
      </c>
      <c r="I3473" t="s">
        <v>64</v>
      </c>
      <c r="J3473" t="s">
        <v>4043</v>
      </c>
      <c r="K3473" t="s">
        <v>4826</v>
      </c>
      <c r="L3473" t="s">
        <v>4826</v>
      </c>
      <c r="M3473" t="s">
        <v>6440</v>
      </c>
      <c r="N3473" t="s">
        <v>6441</v>
      </c>
      <c r="O3473" t="s">
        <v>6105</v>
      </c>
      <c r="P3473" t="s">
        <v>390</v>
      </c>
      <c r="Q3473" t="s">
        <v>391</v>
      </c>
      <c r="R3473" t="s">
        <v>392</v>
      </c>
      <c r="S3473">
        <v>31.7</v>
      </c>
      <c r="U3473">
        <v>0</v>
      </c>
      <c r="V3473">
        <v>24</v>
      </c>
      <c r="W3473">
        <v>1</v>
      </c>
    </row>
    <row r="3474" spans="1:23" x14ac:dyDescent="0.25">
      <c r="A3474" t="s">
        <v>23</v>
      </c>
      <c r="B3474">
        <v>1</v>
      </c>
      <c r="C3474">
        <v>11060</v>
      </c>
      <c r="D3474">
        <v>101954</v>
      </c>
      <c r="E3474" t="s">
        <v>6439</v>
      </c>
      <c r="F3474">
        <v>48.23</v>
      </c>
      <c r="G3474">
        <v>20200603</v>
      </c>
      <c r="H3474">
        <v>99999999</v>
      </c>
      <c r="I3474" t="s">
        <v>64</v>
      </c>
      <c r="J3474" t="s">
        <v>4043</v>
      </c>
      <c r="K3474" t="s">
        <v>4826</v>
      </c>
      <c r="L3474" t="s">
        <v>4826</v>
      </c>
      <c r="M3474" t="s">
        <v>6440</v>
      </c>
      <c r="N3474" t="s">
        <v>6441</v>
      </c>
      <c r="O3474" t="s">
        <v>6105</v>
      </c>
      <c r="P3474" t="s">
        <v>390</v>
      </c>
      <c r="Q3474" t="s">
        <v>391</v>
      </c>
      <c r="R3474" t="s">
        <v>392</v>
      </c>
      <c r="S3474">
        <v>31.7</v>
      </c>
      <c r="U3474">
        <v>0</v>
      </c>
      <c r="V3474">
        <v>24</v>
      </c>
      <c r="W3474">
        <v>1</v>
      </c>
    </row>
    <row r="3475" spans="1:23" x14ac:dyDescent="0.25">
      <c r="A3475" t="s">
        <v>23</v>
      </c>
      <c r="B3475">
        <v>1</v>
      </c>
      <c r="C3475">
        <v>11010</v>
      </c>
      <c r="D3475">
        <v>101955</v>
      </c>
      <c r="E3475" t="s">
        <v>6442</v>
      </c>
      <c r="F3475">
        <v>48.23</v>
      </c>
      <c r="G3475">
        <v>20200603</v>
      </c>
      <c r="H3475">
        <v>99999999</v>
      </c>
      <c r="I3475" t="s">
        <v>64</v>
      </c>
      <c r="J3475" t="s">
        <v>4043</v>
      </c>
      <c r="K3475" t="s">
        <v>4826</v>
      </c>
      <c r="L3475" t="s">
        <v>4826</v>
      </c>
      <c r="M3475" t="s">
        <v>6443</v>
      </c>
      <c r="N3475" t="s">
        <v>6444</v>
      </c>
      <c r="O3475" t="s">
        <v>6105</v>
      </c>
      <c r="P3475" t="s">
        <v>390</v>
      </c>
      <c r="Q3475" t="s">
        <v>391</v>
      </c>
      <c r="R3475" t="s">
        <v>392</v>
      </c>
      <c r="S3475">
        <v>31.7</v>
      </c>
      <c r="U3475">
        <v>0</v>
      </c>
      <c r="V3475">
        <v>24</v>
      </c>
      <c r="W3475">
        <v>1</v>
      </c>
    </row>
    <row r="3476" spans="1:23" x14ac:dyDescent="0.25">
      <c r="A3476" t="s">
        <v>23</v>
      </c>
      <c r="B3476">
        <v>1</v>
      </c>
      <c r="C3476">
        <v>11020</v>
      </c>
      <c r="D3476">
        <v>101955</v>
      </c>
      <c r="E3476" t="s">
        <v>6442</v>
      </c>
      <c r="F3476">
        <v>48.23</v>
      </c>
      <c r="G3476">
        <v>20200603</v>
      </c>
      <c r="H3476">
        <v>99999999</v>
      </c>
      <c r="I3476" t="s">
        <v>64</v>
      </c>
      <c r="J3476" t="s">
        <v>4043</v>
      </c>
      <c r="K3476" t="s">
        <v>4826</v>
      </c>
      <c r="L3476" t="s">
        <v>4826</v>
      </c>
      <c r="M3476" t="s">
        <v>6443</v>
      </c>
      <c r="N3476" t="s">
        <v>6444</v>
      </c>
      <c r="O3476" t="s">
        <v>6105</v>
      </c>
      <c r="P3476" t="s">
        <v>390</v>
      </c>
      <c r="Q3476" t="s">
        <v>391</v>
      </c>
      <c r="R3476" t="s">
        <v>392</v>
      </c>
      <c r="S3476">
        <v>31.7</v>
      </c>
      <c r="U3476">
        <v>0</v>
      </c>
      <c r="V3476">
        <v>24</v>
      </c>
      <c r="W3476">
        <v>1</v>
      </c>
    </row>
    <row r="3477" spans="1:23" x14ac:dyDescent="0.25">
      <c r="A3477" t="s">
        <v>23</v>
      </c>
      <c r="B3477">
        <v>1</v>
      </c>
      <c r="C3477">
        <v>11060</v>
      </c>
      <c r="D3477">
        <v>101955</v>
      </c>
      <c r="E3477" t="s">
        <v>6442</v>
      </c>
      <c r="F3477">
        <v>48.23</v>
      </c>
      <c r="G3477">
        <v>20200603</v>
      </c>
      <c r="H3477">
        <v>99999999</v>
      </c>
      <c r="I3477" t="s">
        <v>64</v>
      </c>
      <c r="J3477" t="s">
        <v>4043</v>
      </c>
      <c r="K3477" t="s">
        <v>4826</v>
      </c>
      <c r="L3477" t="s">
        <v>4826</v>
      </c>
      <c r="M3477" t="s">
        <v>6443</v>
      </c>
      <c r="N3477" t="s">
        <v>6444</v>
      </c>
      <c r="O3477" t="s">
        <v>6105</v>
      </c>
      <c r="P3477" t="s">
        <v>390</v>
      </c>
      <c r="Q3477" t="s">
        <v>391</v>
      </c>
      <c r="R3477" t="s">
        <v>392</v>
      </c>
      <c r="S3477">
        <v>31.7</v>
      </c>
      <c r="U3477">
        <v>0</v>
      </c>
      <c r="V3477">
        <v>24</v>
      </c>
      <c r="W3477">
        <v>1</v>
      </c>
    </row>
    <row r="3478" spans="1:23" x14ac:dyDescent="0.25">
      <c r="A3478" t="s">
        <v>23</v>
      </c>
      <c r="B3478">
        <v>1</v>
      </c>
      <c r="C3478">
        <v>11010</v>
      </c>
      <c r="D3478">
        <v>101956</v>
      </c>
      <c r="E3478" t="s">
        <v>14215</v>
      </c>
      <c r="F3478">
        <v>41.86</v>
      </c>
      <c r="G3478">
        <v>20211223</v>
      </c>
      <c r="H3478">
        <v>99999999</v>
      </c>
      <c r="I3478" t="s">
        <v>64</v>
      </c>
      <c r="J3478" t="s">
        <v>4043</v>
      </c>
      <c r="K3478" t="s">
        <v>14216</v>
      </c>
      <c r="L3478" t="s">
        <v>14216</v>
      </c>
      <c r="M3478" t="s">
        <v>14217</v>
      </c>
      <c r="N3478" t="s">
        <v>14218</v>
      </c>
      <c r="O3478" t="s">
        <v>142</v>
      </c>
      <c r="P3478" t="s">
        <v>390</v>
      </c>
      <c r="Q3478" t="s">
        <v>391</v>
      </c>
      <c r="R3478" t="s">
        <v>392</v>
      </c>
      <c r="S3478">
        <v>31.7</v>
      </c>
      <c r="U3478">
        <v>0</v>
      </c>
      <c r="V3478">
        <v>22</v>
      </c>
      <c r="W3478">
        <v>1</v>
      </c>
    </row>
    <row r="3479" spans="1:23" x14ac:dyDescent="0.25">
      <c r="A3479" t="s">
        <v>23</v>
      </c>
      <c r="B3479">
        <v>1</v>
      </c>
      <c r="C3479">
        <v>11020</v>
      </c>
      <c r="D3479">
        <v>101956</v>
      </c>
      <c r="E3479" t="s">
        <v>14215</v>
      </c>
      <c r="F3479">
        <v>41.86</v>
      </c>
      <c r="G3479">
        <v>20211223</v>
      </c>
      <c r="H3479">
        <v>99999999</v>
      </c>
      <c r="I3479" t="s">
        <v>64</v>
      </c>
      <c r="J3479" t="s">
        <v>4043</v>
      </c>
      <c r="K3479" t="s">
        <v>14216</v>
      </c>
      <c r="L3479" t="s">
        <v>14216</v>
      </c>
      <c r="M3479" t="s">
        <v>14217</v>
      </c>
      <c r="N3479" t="s">
        <v>14218</v>
      </c>
      <c r="O3479" t="s">
        <v>142</v>
      </c>
      <c r="P3479" t="s">
        <v>390</v>
      </c>
      <c r="Q3479" t="s">
        <v>391</v>
      </c>
      <c r="R3479" t="s">
        <v>392</v>
      </c>
      <c r="S3479">
        <v>31.7</v>
      </c>
      <c r="U3479">
        <v>0</v>
      </c>
      <c r="V3479">
        <v>22</v>
      </c>
      <c r="W3479">
        <v>1</v>
      </c>
    </row>
    <row r="3480" spans="1:23" x14ac:dyDescent="0.25">
      <c r="A3480" t="s">
        <v>23</v>
      </c>
      <c r="B3480">
        <v>1</v>
      </c>
      <c r="C3480">
        <v>11060</v>
      </c>
      <c r="D3480">
        <v>101956</v>
      </c>
      <c r="E3480" t="s">
        <v>14215</v>
      </c>
      <c r="F3480">
        <v>41.86</v>
      </c>
      <c r="G3480">
        <v>20211223</v>
      </c>
      <c r="H3480">
        <v>99999999</v>
      </c>
      <c r="I3480" t="s">
        <v>64</v>
      </c>
      <c r="J3480" t="s">
        <v>4043</v>
      </c>
      <c r="K3480" t="s">
        <v>14216</v>
      </c>
      <c r="L3480" t="s">
        <v>14216</v>
      </c>
      <c r="M3480" t="s">
        <v>14217</v>
      </c>
      <c r="N3480" t="s">
        <v>14218</v>
      </c>
      <c r="O3480" t="s">
        <v>142</v>
      </c>
      <c r="P3480" t="s">
        <v>390</v>
      </c>
      <c r="Q3480" t="s">
        <v>391</v>
      </c>
      <c r="R3480" t="s">
        <v>392</v>
      </c>
      <c r="S3480">
        <v>31.7</v>
      </c>
      <c r="U3480">
        <v>0</v>
      </c>
      <c r="V3480">
        <v>22</v>
      </c>
      <c r="W3480">
        <v>1</v>
      </c>
    </row>
    <row r="3481" spans="1:23" x14ac:dyDescent="0.25">
      <c r="A3481" t="s">
        <v>23</v>
      </c>
      <c r="B3481">
        <v>1</v>
      </c>
      <c r="C3481">
        <v>11010</v>
      </c>
      <c r="D3481">
        <v>101957</v>
      </c>
      <c r="E3481" t="s">
        <v>6445</v>
      </c>
      <c r="F3481">
        <v>48.23</v>
      </c>
      <c r="G3481">
        <v>20200603</v>
      </c>
      <c r="H3481">
        <v>99999999</v>
      </c>
      <c r="I3481" t="s">
        <v>64</v>
      </c>
      <c r="J3481" t="s">
        <v>4043</v>
      </c>
      <c r="K3481" t="s">
        <v>4826</v>
      </c>
      <c r="L3481" t="s">
        <v>4826</v>
      </c>
      <c r="M3481" t="s">
        <v>6438</v>
      </c>
      <c r="N3481" t="s">
        <v>5702</v>
      </c>
      <c r="O3481" t="s">
        <v>6105</v>
      </c>
      <c r="P3481" t="s">
        <v>390</v>
      </c>
      <c r="Q3481" t="s">
        <v>391</v>
      </c>
      <c r="R3481" t="s">
        <v>392</v>
      </c>
      <c r="S3481">
        <v>31.7</v>
      </c>
      <c r="U3481">
        <v>0</v>
      </c>
      <c r="V3481">
        <v>24</v>
      </c>
      <c r="W3481">
        <v>1</v>
      </c>
    </row>
    <row r="3482" spans="1:23" x14ac:dyDescent="0.25">
      <c r="A3482" t="s">
        <v>23</v>
      </c>
      <c r="B3482">
        <v>1</v>
      </c>
      <c r="C3482">
        <v>11020</v>
      </c>
      <c r="D3482">
        <v>101957</v>
      </c>
      <c r="E3482" t="s">
        <v>6445</v>
      </c>
      <c r="F3482">
        <v>48.23</v>
      </c>
      <c r="G3482">
        <v>20200603</v>
      </c>
      <c r="H3482">
        <v>99999999</v>
      </c>
      <c r="I3482" t="s">
        <v>64</v>
      </c>
      <c r="J3482" t="s">
        <v>4043</v>
      </c>
      <c r="K3482" t="s">
        <v>4826</v>
      </c>
      <c r="L3482" t="s">
        <v>4826</v>
      </c>
      <c r="M3482" t="s">
        <v>6438</v>
      </c>
      <c r="N3482" t="s">
        <v>5702</v>
      </c>
      <c r="O3482" t="s">
        <v>6105</v>
      </c>
      <c r="P3482" t="s">
        <v>390</v>
      </c>
      <c r="Q3482" t="s">
        <v>391</v>
      </c>
      <c r="R3482" t="s">
        <v>392</v>
      </c>
      <c r="S3482">
        <v>31.7</v>
      </c>
      <c r="U3482">
        <v>0</v>
      </c>
      <c r="V3482">
        <v>24</v>
      </c>
      <c r="W3482">
        <v>1</v>
      </c>
    </row>
    <row r="3483" spans="1:23" x14ac:dyDescent="0.25">
      <c r="A3483" t="s">
        <v>23</v>
      </c>
      <c r="B3483">
        <v>1</v>
      </c>
      <c r="C3483">
        <v>11060</v>
      </c>
      <c r="D3483">
        <v>101957</v>
      </c>
      <c r="E3483" t="s">
        <v>6445</v>
      </c>
      <c r="F3483">
        <v>48.23</v>
      </c>
      <c r="G3483">
        <v>20200603</v>
      </c>
      <c r="H3483">
        <v>99999999</v>
      </c>
      <c r="I3483" t="s">
        <v>64</v>
      </c>
      <c r="J3483" t="s">
        <v>4043</v>
      </c>
      <c r="K3483" t="s">
        <v>4826</v>
      </c>
      <c r="L3483" t="s">
        <v>4826</v>
      </c>
      <c r="M3483" t="s">
        <v>6438</v>
      </c>
      <c r="N3483" t="s">
        <v>5702</v>
      </c>
      <c r="O3483" t="s">
        <v>6105</v>
      </c>
      <c r="P3483" t="s">
        <v>390</v>
      </c>
      <c r="Q3483" t="s">
        <v>391</v>
      </c>
      <c r="R3483" t="s">
        <v>392</v>
      </c>
      <c r="S3483">
        <v>31.7</v>
      </c>
      <c r="U3483">
        <v>0</v>
      </c>
      <c r="V3483">
        <v>24</v>
      </c>
      <c r="W3483">
        <v>1</v>
      </c>
    </row>
    <row r="3484" spans="1:23" x14ac:dyDescent="0.25">
      <c r="A3484" t="s">
        <v>23</v>
      </c>
      <c r="B3484">
        <v>1</v>
      </c>
      <c r="C3484">
        <v>11010</v>
      </c>
      <c r="D3484">
        <v>101958</v>
      </c>
      <c r="E3484" t="s">
        <v>6104</v>
      </c>
      <c r="F3484">
        <v>48.23</v>
      </c>
      <c r="G3484">
        <v>20200204</v>
      </c>
      <c r="H3484">
        <v>99999999</v>
      </c>
      <c r="I3484" t="s">
        <v>64</v>
      </c>
      <c r="J3484" t="s">
        <v>4043</v>
      </c>
      <c r="K3484" t="s">
        <v>4826</v>
      </c>
      <c r="L3484" t="s">
        <v>4826</v>
      </c>
      <c r="M3484" t="s">
        <v>5799</v>
      </c>
      <c r="N3484" t="s">
        <v>1445</v>
      </c>
      <c r="O3484" t="s">
        <v>6105</v>
      </c>
      <c r="P3484" t="s">
        <v>390</v>
      </c>
      <c r="Q3484" t="s">
        <v>391</v>
      </c>
      <c r="R3484" t="s">
        <v>392</v>
      </c>
      <c r="S3484">
        <v>31.7</v>
      </c>
      <c r="U3484">
        <v>0</v>
      </c>
      <c r="V3484">
        <v>24</v>
      </c>
      <c r="W3484">
        <v>1</v>
      </c>
    </row>
    <row r="3485" spans="1:23" x14ac:dyDescent="0.25">
      <c r="A3485" t="s">
        <v>23</v>
      </c>
      <c r="B3485">
        <v>1</v>
      </c>
      <c r="C3485">
        <v>11020</v>
      </c>
      <c r="D3485">
        <v>101958</v>
      </c>
      <c r="E3485" t="s">
        <v>6104</v>
      </c>
      <c r="F3485">
        <v>48.23</v>
      </c>
      <c r="G3485">
        <v>20200204</v>
      </c>
      <c r="H3485">
        <v>99999999</v>
      </c>
      <c r="I3485" t="s">
        <v>64</v>
      </c>
      <c r="J3485" t="s">
        <v>4043</v>
      </c>
      <c r="K3485" t="s">
        <v>4826</v>
      </c>
      <c r="L3485" t="s">
        <v>4826</v>
      </c>
      <c r="M3485" t="s">
        <v>5799</v>
      </c>
      <c r="N3485" t="s">
        <v>1445</v>
      </c>
      <c r="O3485" t="s">
        <v>6105</v>
      </c>
      <c r="P3485" t="s">
        <v>390</v>
      </c>
      <c r="Q3485" t="s">
        <v>391</v>
      </c>
      <c r="R3485" t="s">
        <v>392</v>
      </c>
      <c r="S3485">
        <v>31.7</v>
      </c>
      <c r="U3485">
        <v>0</v>
      </c>
      <c r="V3485">
        <v>24</v>
      </c>
      <c r="W3485">
        <v>1</v>
      </c>
    </row>
    <row r="3486" spans="1:23" x14ac:dyDescent="0.25">
      <c r="A3486" t="s">
        <v>23</v>
      </c>
      <c r="B3486">
        <v>1</v>
      </c>
      <c r="C3486">
        <v>11060</v>
      </c>
      <c r="D3486">
        <v>101958</v>
      </c>
      <c r="E3486" t="s">
        <v>6104</v>
      </c>
      <c r="F3486">
        <v>48.23</v>
      </c>
      <c r="G3486">
        <v>20200204</v>
      </c>
      <c r="H3486">
        <v>99999999</v>
      </c>
      <c r="I3486" t="s">
        <v>64</v>
      </c>
      <c r="J3486" t="s">
        <v>4043</v>
      </c>
      <c r="K3486" t="s">
        <v>4826</v>
      </c>
      <c r="L3486" t="s">
        <v>4826</v>
      </c>
      <c r="M3486" t="s">
        <v>5799</v>
      </c>
      <c r="N3486" t="s">
        <v>1445</v>
      </c>
      <c r="O3486" t="s">
        <v>6105</v>
      </c>
      <c r="P3486" t="s">
        <v>390</v>
      </c>
      <c r="Q3486" t="s">
        <v>391</v>
      </c>
      <c r="R3486" t="s">
        <v>392</v>
      </c>
      <c r="S3486">
        <v>31.7</v>
      </c>
      <c r="U3486">
        <v>0</v>
      </c>
      <c r="V3486">
        <v>24</v>
      </c>
      <c r="W3486">
        <v>1</v>
      </c>
    </row>
    <row r="3487" spans="1:23" x14ac:dyDescent="0.25">
      <c r="A3487" t="s">
        <v>23</v>
      </c>
      <c r="B3487">
        <v>1</v>
      </c>
      <c r="C3487">
        <v>11010</v>
      </c>
      <c r="D3487">
        <v>101959</v>
      </c>
      <c r="E3487" t="s">
        <v>14219</v>
      </c>
      <c r="F3487">
        <v>50.96</v>
      </c>
      <c r="G3487">
        <v>20211223</v>
      </c>
      <c r="H3487">
        <v>99999999</v>
      </c>
      <c r="I3487" t="s">
        <v>64</v>
      </c>
      <c r="J3487" t="s">
        <v>4043</v>
      </c>
      <c r="K3487" t="s">
        <v>4826</v>
      </c>
      <c r="L3487" t="s">
        <v>4826</v>
      </c>
      <c r="M3487" t="s">
        <v>6447</v>
      </c>
      <c r="N3487" t="s">
        <v>6512</v>
      </c>
      <c r="O3487" t="s">
        <v>6105</v>
      </c>
      <c r="P3487" t="s">
        <v>390</v>
      </c>
      <c r="Q3487" t="s">
        <v>391</v>
      </c>
      <c r="R3487" t="s">
        <v>392</v>
      </c>
      <c r="S3487">
        <v>31.7</v>
      </c>
      <c r="U3487">
        <v>0</v>
      </c>
      <c r="V3487">
        <v>24</v>
      </c>
      <c r="W3487">
        <v>1</v>
      </c>
    </row>
    <row r="3488" spans="1:23" x14ac:dyDescent="0.25">
      <c r="A3488" t="s">
        <v>23</v>
      </c>
      <c r="B3488">
        <v>1</v>
      </c>
      <c r="C3488">
        <v>11020</v>
      </c>
      <c r="D3488">
        <v>101959</v>
      </c>
      <c r="E3488" t="s">
        <v>14219</v>
      </c>
      <c r="F3488">
        <v>50.96</v>
      </c>
      <c r="G3488">
        <v>20211223</v>
      </c>
      <c r="H3488">
        <v>99999999</v>
      </c>
      <c r="I3488" t="s">
        <v>64</v>
      </c>
      <c r="J3488" t="s">
        <v>4043</v>
      </c>
      <c r="K3488" t="s">
        <v>4826</v>
      </c>
      <c r="L3488" t="s">
        <v>4826</v>
      </c>
      <c r="M3488" t="s">
        <v>6447</v>
      </c>
      <c r="N3488" t="s">
        <v>6512</v>
      </c>
      <c r="O3488" t="s">
        <v>6105</v>
      </c>
      <c r="P3488" t="s">
        <v>390</v>
      </c>
      <c r="Q3488" t="s">
        <v>391</v>
      </c>
      <c r="R3488" t="s">
        <v>392</v>
      </c>
      <c r="S3488">
        <v>31.7</v>
      </c>
      <c r="U3488">
        <v>0</v>
      </c>
      <c r="V3488">
        <v>24</v>
      </c>
      <c r="W3488">
        <v>1</v>
      </c>
    </row>
    <row r="3489" spans="1:23" x14ac:dyDescent="0.25">
      <c r="A3489" t="s">
        <v>23</v>
      </c>
      <c r="B3489">
        <v>1</v>
      </c>
      <c r="C3489">
        <v>11060</v>
      </c>
      <c r="D3489">
        <v>101959</v>
      </c>
      <c r="E3489" t="s">
        <v>14219</v>
      </c>
      <c r="F3489">
        <v>50.96</v>
      </c>
      <c r="G3489">
        <v>20211223</v>
      </c>
      <c r="H3489">
        <v>99999999</v>
      </c>
      <c r="I3489" t="s">
        <v>64</v>
      </c>
      <c r="J3489" t="s">
        <v>4043</v>
      </c>
      <c r="K3489" t="s">
        <v>4826</v>
      </c>
      <c r="L3489" t="s">
        <v>4826</v>
      </c>
      <c r="M3489" t="s">
        <v>6447</v>
      </c>
      <c r="N3489" t="s">
        <v>6512</v>
      </c>
      <c r="O3489" t="s">
        <v>6105</v>
      </c>
      <c r="P3489" t="s">
        <v>390</v>
      </c>
      <c r="Q3489" t="s">
        <v>391</v>
      </c>
      <c r="R3489" t="s">
        <v>392</v>
      </c>
      <c r="S3489">
        <v>31.7</v>
      </c>
      <c r="U3489">
        <v>0</v>
      </c>
      <c r="V3489">
        <v>24</v>
      </c>
      <c r="W3489">
        <v>1</v>
      </c>
    </row>
    <row r="3490" spans="1:23" x14ac:dyDescent="0.25">
      <c r="A3490" t="s">
        <v>23</v>
      </c>
      <c r="B3490">
        <v>1</v>
      </c>
      <c r="C3490">
        <v>11010</v>
      </c>
      <c r="D3490">
        <v>101960</v>
      </c>
      <c r="E3490" t="s">
        <v>6446</v>
      </c>
      <c r="F3490">
        <v>60.06</v>
      </c>
      <c r="G3490">
        <v>20200603</v>
      </c>
      <c r="H3490">
        <v>99999999</v>
      </c>
      <c r="I3490" t="s">
        <v>64</v>
      </c>
      <c r="J3490" t="s">
        <v>4043</v>
      </c>
      <c r="K3490" t="s">
        <v>4826</v>
      </c>
      <c r="L3490" t="s">
        <v>4826</v>
      </c>
      <c r="M3490" t="s">
        <v>6447</v>
      </c>
      <c r="N3490" t="s">
        <v>6448</v>
      </c>
      <c r="O3490" t="s">
        <v>6449</v>
      </c>
      <c r="P3490" t="s">
        <v>390</v>
      </c>
      <c r="Q3490" t="s">
        <v>391</v>
      </c>
      <c r="R3490" t="s">
        <v>392</v>
      </c>
      <c r="S3490">
        <v>42.27</v>
      </c>
      <c r="U3490">
        <v>0</v>
      </c>
      <c r="V3490">
        <v>24</v>
      </c>
      <c r="W3490">
        <v>1</v>
      </c>
    </row>
    <row r="3491" spans="1:23" x14ac:dyDescent="0.25">
      <c r="A3491" t="s">
        <v>23</v>
      </c>
      <c r="B3491">
        <v>1</v>
      </c>
      <c r="C3491">
        <v>11020</v>
      </c>
      <c r="D3491">
        <v>101960</v>
      </c>
      <c r="E3491" t="s">
        <v>6446</v>
      </c>
      <c r="F3491">
        <v>60.06</v>
      </c>
      <c r="G3491">
        <v>20200603</v>
      </c>
      <c r="H3491">
        <v>99999999</v>
      </c>
      <c r="I3491" t="s">
        <v>64</v>
      </c>
      <c r="J3491" t="s">
        <v>4043</v>
      </c>
      <c r="K3491" t="s">
        <v>4826</v>
      </c>
      <c r="L3491" t="s">
        <v>4826</v>
      </c>
      <c r="M3491" t="s">
        <v>6447</v>
      </c>
      <c r="N3491" t="s">
        <v>6448</v>
      </c>
      <c r="O3491" t="s">
        <v>6449</v>
      </c>
      <c r="P3491" t="s">
        <v>390</v>
      </c>
      <c r="Q3491" t="s">
        <v>391</v>
      </c>
      <c r="R3491" t="s">
        <v>392</v>
      </c>
      <c r="S3491">
        <v>42.27</v>
      </c>
      <c r="U3491">
        <v>0</v>
      </c>
      <c r="V3491">
        <v>24</v>
      </c>
      <c r="W3491">
        <v>1</v>
      </c>
    </row>
    <row r="3492" spans="1:23" x14ac:dyDescent="0.25">
      <c r="A3492" t="s">
        <v>23</v>
      </c>
      <c r="B3492">
        <v>1</v>
      </c>
      <c r="C3492">
        <v>11060</v>
      </c>
      <c r="D3492">
        <v>101960</v>
      </c>
      <c r="E3492" t="s">
        <v>6446</v>
      </c>
      <c r="F3492">
        <v>60.06</v>
      </c>
      <c r="G3492">
        <v>20200603</v>
      </c>
      <c r="H3492">
        <v>99999999</v>
      </c>
      <c r="I3492" t="s">
        <v>64</v>
      </c>
      <c r="J3492" t="s">
        <v>4043</v>
      </c>
      <c r="K3492" t="s">
        <v>4826</v>
      </c>
      <c r="L3492" t="s">
        <v>4826</v>
      </c>
      <c r="M3492" t="s">
        <v>6447</v>
      </c>
      <c r="N3492" t="s">
        <v>6448</v>
      </c>
      <c r="O3492" t="s">
        <v>6449</v>
      </c>
      <c r="P3492" t="s">
        <v>390</v>
      </c>
      <c r="Q3492" t="s">
        <v>391</v>
      </c>
      <c r="R3492" t="s">
        <v>392</v>
      </c>
      <c r="S3492">
        <v>42.27</v>
      </c>
      <c r="U3492">
        <v>0</v>
      </c>
      <c r="V3492">
        <v>24</v>
      </c>
      <c r="W3492">
        <v>1</v>
      </c>
    </row>
    <row r="3493" spans="1:23" x14ac:dyDescent="0.25">
      <c r="A3493" t="s">
        <v>23</v>
      </c>
      <c r="B3493">
        <v>1</v>
      </c>
      <c r="C3493">
        <v>11010</v>
      </c>
      <c r="D3493">
        <v>101961</v>
      </c>
      <c r="E3493" t="s">
        <v>14220</v>
      </c>
      <c r="F3493">
        <v>60.06</v>
      </c>
      <c r="G3493">
        <v>20211223</v>
      </c>
      <c r="H3493">
        <v>99999999</v>
      </c>
      <c r="I3493" t="s">
        <v>64</v>
      </c>
      <c r="J3493" t="s">
        <v>4043</v>
      </c>
      <c r="K3493" t="s">
        <v>4826</v>
      </c>
      <c r="L3493" t="s">
        <v>4826</v>
      </c>
      <c r="M3493" t="s">
        <v>6440</v>
      </c>
      <c r="N3493" t="s">
        <v>6441</v>
      </c>
      <c r="O3493" t="s">
        <v>6449</v>
      </c>
      <c r="P3493" t="s">
        <v>390</v>
      </c>
      <c r="Q3493" t="s">
        <v>391</v>
      </c>
      <c r="R3493" t="s">
        <v>392</v>
      </c>
      <c r="S3493">
        <v>42.27</v>
      </c>
      <c r="U3493">
        <v>0</v>
      </c>
      <c r="V3493">
        <v>24</v>
      </c>
      <c r="W3493">
        <v>1</v>
      </c>
    </row>
    <row r="3494" spans="1:23" x14ac:dyDescent="0.25">
      <c r="A3494" t="s">
        <v>23</v>
      </c>
      <c r="B3494">
        <v>1</v>
      </c>
      <c r="C3494">
        <v>11020</v>
      </c>
      <c r="D3494">
        <v>101961</v>
      </c>
      <c r="E3494" t="s">
        <v>14220</v>
      </c>
      <c r="F3494">
        <v>60.06</v>
      </c>
      <c r="G3494">
        <v>20211223</v>
      </c>
      <c r="H3494">
        <v>99999999</v>
      </c>
      <c r="I3494" t="s">
        <v>64</v>
      </c>
      <c r="J3494" t="s">
        <v>4043</v>
      </c>
      <c r="K3494" t="s">
        <v>4826</v>
      </c>
      <c r="L3494" t="s">
        <v>4826</v>
      </c>
      <c r="M3494" t="s">
        <v>6440</v>
      </c>
      <c r="N3494" t="s">
        <v>6441</v>
      </c>
      <c r="O3494" t="s">
        <v>6449</v>
      </c>
      <c r="P3494" t="s">
        <v>390</v>
      </c>
      <c r="Q3494" t="s">
        <v>391</v>
      </c>
      <c r="R3494" t="s">
        <v>392</v>
      </c>
      <c r="S3494">
        <v>42.27</v>
      </c>
      <c r="U3494">
        <v>0</v>
      </c>
      <c r="V3494">
        <v>24</v>
      </c>
      <c r="W3494">
        <v>1</v>
      </c>
    </row>
    <row r="3495" spans="1:23" x14ac:dyDescent="0.25">
      <c r="A3495" t="s">
        <v>23</v>
      </c>
      <c r="B3495">
        <v>1</v>
      </c>
      <c r="C3495">
        <v>11060</v>
      </c>
      <c r="D3495">
        <v>101961</v>
      </c>
      <c r="E3495" t="s">
        <v>14220</v>
      </c>
      <c r="F3495">
        <v>60.06</v>
      </c>
      <c r="G3495">
        <v>20211223</v>
      </c>
      <c r="H3495">
        <v>99999999</v>
      </c>
      <c r="I3495" t="s">
        <v>64</v>
      </c>
      <c r="J3495" t="s">
        <v>4043</v>
      </c>
      <c r="K3495" t="s">
        <v>4826</v>
      </c>
      <c r="L3495" t="s">
        <v>4826</v>
      </c>
      <c r="M3495" t="s">
        <v>6440</v>
      </c>
      <c r="N3495" t="s">
        <v>6441</v>
      </c>
      <c r="O3495" t="s">
        <v>6449</v>
      </c>
      <c r="P3495" t="s">
        <v>390</v>
      </c>
      <c r="Q3495" t="s">
        <v>391</v>
      </c>
      <c r="R3495" t="s">
        <v>392</v>
      </c>
      <c r="S3495">
        <v>42.27</v>
      </c>
      <c r="U3495">
        <v>0</v>
      </c>
      <c r="V3495">
        <v>24</v>
      </c>
      <c r="W3495">
        <v>1</v>
      </c>
    </row>
    <row r="3496" spans="1:23" x14ac:dyDescent="0.25">
      <c r="A3496" t="s">
        <v>23</v>
      </c>
      <c r="B3496">
        <v>1</v>
      </c>
      <c r="C3496">
        <v>11010</v>
      </c>
      <c r="D3496">
        <v>101962</v>
      </c>
      <c r="E3496" t="s">
        <v>14221</v>
      </c>
      <c r="F3496">
        <v>60.06</v>
      </c>
      <c r="G3496">
        <v>20211223</v>
      </c>
      <c r="H3496">
        <v>99999999</v>
      </c>
      <c r="I3496" t="s">
        <v>64</v>
      </c>
      <c r="J3496" t="s">
        <v>4043</v>
      </c>
      <c r="K3496" t="s">
        <v>4826</v>
      </c>
      <c r="L3496" t="s">
        <v>4826</v>
      </c>
      <c r="M3496" t="s">
        <v>6443</v>
      </c>
      <c r="N3496" t="s">
        <v>6444</v>
      </c>
      <c r="O3496" t="s">
        <v>6449</v>
      </c>
      <c r="P3496" t="s">
        <v>390</v>
      </c>
      <c r="Q3496" t="s">
        <v>391</v>
      </c>
      <c r="R3496" t="s">
        <v>392</v>
      </c>
      <c r="S3496">
        <v>42.27</v>
      </c>
      <c r="U3496">
        <v>0</v>
      </c>
      <c r="V3496">
        <v>24</v>
      </c>
      <c r="W3496">
        <v>1</v>
      </c>
    </row>
    <row r="3497" spans="1:23" x14ac:dyDescent="0.25">
      <c r="A3497" t="s">
        <v>23</v>
      </c>
      <c r="B3497">
        <v>1</v>
      </c>
      <c r="C3497">
        <v>11020</v>
      </c>
      <c r="D3497">
        <v>101962</v>
      </c>
      <c r="E3497" t="s">
        <v>14221</v>
      </c>
      <c r="F3497">
        <v>60.06</v>
      </c>
      <c r="G3497">
        <v>20211223</v>
      </c>
      <c r="H3497">
        <v>99999999</v>
      </c>
      <c r="I3497" t="s">
        <v>64</v>
      </c>
      <c r="J3497" t="s">
        <v>4043</v>
      </c>
      <c r="K3497" t="s">
        <v>4826</v>
      </c>
      <c r="L3497" t="s">
        <v>4826</v>
      </c>
      <c r="M3497" t="s">
        <v>6443</v>
      </c>
      <c r="N3497" t="s">
        <v>6444</v>
      </c>
      <c r="O3497" t="s">
        <v>6449</v>
      </c>
      <c r="P3497" t="s">
        <v>390</v>
      </c>
      <c r="Q3497" t="s">
        <v>391</v>
      </c>
      <c r="R3497" t="s">
        <v>392</v>
      </c>
      <c r="S3497">
        <v>42.27</v>
      </c>
      <c r="U3497">
        <v>0</v>
      </c>
      <c r="V3497">
        <v>24</v>
      </c>
      <c r="W3497">
        <v>1</v>
      </c>
    </row>
    <row r="3498" spans="1:23" x14ac:dyDescent="0.25">
      <c r="A3498" t="s">
        <v>23</v>
      </c>
      <c r="B3498">
        <v>1</v>
      </c>
      <c r="C3498">
        <v>11060</v>
      </c>
      <c r="D3498">
        <v>101962</v>
      </c>
      <c r="E3498" t="s">
        <v>14221</v>
      </c>
      <c r="F3498">
        <v>60.06</v>
      </c>
      <c r="G3498">
        <v>20211223</v>
      </c>
      <c r="H3498">
        <v>99999999</v>
      </c>
      <c r="I3498" t="s">
        <v>64</v>
      </c>
      <c r="J3498" t="s">
        <v>4043</v>
      </c>
      <c r="K3498" t="s">
        <v>4826</v>
      </c>
      <c r="L3498" t="s">
        <v>4826</v>
      </c>
      <c r="M3498" t="s">
        <v>6443</v>
      </c>
      <c r="N3498" t="s">
        <v>6444</v>
      </c>
      <c r="O3498" t="s">
        <v>6449</v>
      </c>
      <c r="P3498" t="s">
        <v>390</v>
      </c>
      <c r="Q3498" t="s">
        <v>391</v>
      </c>
      <c r="R3498" t="s">
        <v>392</v>
      </c>
      <c r="S3498">
        <v>42.27</v>
      </c>
      <c r="U3498">
        <v>0</v>
      </c>
      <c r="V3498">
        <v>24</v>
      </c>
      <c r="W3498">
        <v>1</v>
      </c>
    </row>
    <row r="3499" spans="1:23" x14ac:dyDescent="0.25">
      <c r="A3499" t="s">
        <v>23</v>
      </c>
      <c r="B3499">
        <v>1</v>
      </c>
      <c r="C3499">
        <v>11010</v>
      </c>
      <c r="D3499">
        <v>101963</v>
      </c>
      <c r="E3499" t="s">
        <v>14222</v>
      </c>
      <c r="F3499">
        <v>42.77</v>
      </c>
      <c r="G3499">
        <v>20211223</v>
      </c>
      <c r="H3499">
        <v>99999999</v>
      </c>
      <c r="I3499" t="s">
        <v>64</v>
      </c>
      <c r="J3499" t="s">
        <v>4043</v>
      </c>
      <c r="K3499" t="s">
        <v>14223</v>
      </c>
      <c r="L3499" t="s">
        <v>14223</v>
      </c>
      <c r="M3499" t="s">
        <v>14224</v>
      </c>
      <c r="N3499" t="s">
        <v>14225</v>
      </c>
      <c r="O3499" t="s">
        <v>142</v>
      </c>
      <c r="P3499" t="s">
        <v>390</v>
      </c>
      <c r="Q3499" t="s">
        <v>391</v>
      </c>
      <c r="R3499" t="s">
        <v>392</v>
      </c>
      <c r="S3499">
        <v>42.27</v>
      </c>
      <c r="U3499">
        <v>0</v>
      </c>
      <c r="V3499">
        <v>12</v>
      </c>
      <c r="W3499">
        <v>1</v>
      </c>
    </row>
    <row r="3500" spans="1:23" x14ac:dyDescent="0.25">
      <c r="A3500" t="s">
        <v>23</v>
      </c>
      <c r="B3500">
        <v>1</v>
      </c>
      <c r="C3500">
        <v>11020</v>
      </c>
      <c r="D3500">
        <v>101963</v>
      </c>
      <c r="E3500" t="s">
        <v>14222</v>
      </c>
      <c r="F3500">
        <v>42.77</v>
      </c>
      <c r="G3500">
        <v>20211223</v>
      </c>
      <c r="H3500">
        <v>99999999</v>
      </c>
      <c r="I3500" t="s">
        <v>64</v>
      </c>
      <c r="J3500" t="s">
        <v>4043</v>
      </c>
      <c r="K3500" t="s">
        <v>14223</v>
      </c>
      <c r="L3500" t="s">
        <v>14223</v>
      </c>
      <c r="M3500" t="s">
        <v>14224</v>
      </c>
      <c r="N3500" t="s">
        <v>14225</v>
      </c>
      <c r="O3500" t="s">
        <v>142</v>
      </c>
      <c r="P3500" t="s">
        <v>390</v>
      </c>
      <c r="Q3500" t="s">
        <v>391</v>
      </c>
      <c r="R3500" t="s">
        <v>392</v>
      </c>
      <c r="S3500">
        <v>42.27</v>
      </c>
      <c r="U3500">
        <v>0</v>
      </c>
      <c r="V3500">
        <v>12</v>
      </c>
      <c r="W3500">
        <v>1</v>
      </c>
    </row>
    <row r="3501" spans="1:23" x14ac:dyDescent="0.25">
      <c r="A3501" t="s">
        <v>23</v>
      </c>
      <c r="B3501">
        <v>1</v>
      </c>
      <c r="C3501">
        <v>11060</v>
      </c>
      <c r="D3501">
        <v>101963</v>
      </c>
      <c r="E3501" t="s">
        <v>14222</v>
      </c>
      <c r="F3501">
        <v>42.77</v>
      </c>
      <c r="G3501">
        <v>20211223</v>
      </c>
      <c r="H3501">
        <v>99999999</v>
      </c>
      <c r="I3501" t="s">
        <v>64</v>
      </c>
      <c r="J3501" t="s">
        <v>4043</v>
      </c>
      <c r="K3501" t="s">
        <v>14223</v>
      </c>
      <c r="L3501" t="s">
        <v>14223</v>
      </c>
      <c r="M3501" t="s">
        <v>14224</v>
      </c>
      <c r="N3501" t="s">
        <v>14225</v>
      </c>
      <c r="O3501" t="s">
        <v>142</v>
      </c>
      <c r="P3501" t="s">
        <v>390</v>
      </c>
      <c r="Q3501" t="s">
        <v>391</v>
      </c>
      <c r="R3501" t="s">
        <v>392</v>
      </c>
      <c r="S3501">
        <v>42.27</v>
      </c>
      <c r="U3501">
        <v>0</v>
      </c>
      <c r="V3501">
        <v>12</v>
      </c>
      <c r="W3501">
        <v>1</v>
      </c>
    </row>
    <row r="3502" spans="1:23" x14ac:dyDescent="0.25">
      <c r="A3502" t="s">
        <v>23</v>
      </c>
      <c r="B3502">
        <v>1</v>
      </c>
      <c r="C3502">
        <v>11010</v>
      </c>
      <c r="D3502">
        <v>101964</v>
      </c>
      <c r="E3502" t="s">
        <v>14226</v>
      </c>
      <c r="F3502">
        <v>42.77</v>
      </c>
      <c r="G3502">
        <v>20211223</v>
      </c>
      <c r="H3502">
        <v>99999999</v>
      </c>
      <c r="I3502" t="s">
        <v>64</v>
      </c>
      <c r="J3502" t="s">
        <v>4043</v>
      </c>
      <c r="K3502" t="s">
        <v>14223</v>
      </c>
      <c r="L3502" t="s">
        <v>14223</v>
      </c>
      <c r="M3502" t="s">
        <v>14227</v>
      </c>
      <c r="N3502" t="s">
        <v>14228</v>
      </c>
      <c r="O3502" t="s">
        <v>142</v>
      </c>
      <c r="P3502" t="s">
        <v>390</v>
      </c>
      <c r="Q3502" t="s">
        <v>391</v>
      </c>
      <c r="R3502" t="s">
        <v>392</v>
      </c>
      <c r="S3502">
        <v>42.27</v>
      </c>
      <c r="U3502">
        <v>0</v>
      </c>
      <c r="V3502">
        <v>12</v>
      </c>
      <c r="W3502">
        <v>1</v>
      </c>
    </row>
    <row r="3503" spans="1:23" x14ac:dyDescent="0.25">
      <c r="A3503" t="s">
        <v>23</v>
      </c>
      <c r="B3503">
        <v>1</v>
      </c>
      <c r="C3503">
        <v>11020</v>
      </c>
      <c r="D3503">
        <v>101964</v>
      </c>
      <c r="E3503" t="s">
        <v>14226</v>
      </c>
      <c r="F3503">
        <v>42.77</v>
      </c>
      <c r="G3503">
        <v>20211223</v>
      </c>
      <c r="H3503">
        <v>99999999</v>
      </c>
      <c r="I3503" t="s">
        <v>64</v>
      </c>
      <c r="J3503" t="s">
        <v>4043</v>
      </c>
      <c r="K3503" t="s">
        <v>14223</v>
      </c>
      <c r="L3503" t="s">
        <v>14223</v>
      </c>
      <c r="M3503" t="s">
        <v>14227</v>
      </c>
      <c r="N3503" t="s">
        <v>14228</v>
      </c>
      <c r="O3503" t="s">
        <v>142</v>
      </c>
      <c r="P3503" t="s">
        <v>390</v>
      </c>
      <c r="Q3503" t="s">
        <v>391</v>
      </c>
      <c r="R3503" t="s">
        <v>392</v>
      </c>
      <c r="S3503">
        <v>42.27</v>
      </c>
      <c r="U3503">
        <v>0</v>
      </c>
      <c r="V3503">
        <v>12</v>
      </c>
      <c r="W3503">
        <v>1</v>
      </c>
    </row>
    <row r="3504" spans="1:23" x14ac:dyDescent="0.25">
      <c r="A3504" t="s">
        <v>23</v>
      </c>
      <c r="B3504">
        <v>1</v>
      </c>
      <c r="C3504">
        <v>11060</v>
      </c>
      <c r="D3504">
        <v>101964</v>
      </c>
      <c r="E3504" t="s">
        <v>14226</v>
      </c>
      <c r="F3504">
        <v>42.77</v>
      </c>
      <c r="G3504">
        <v>20211223</v>
      </c>
      <c r="H3504">
        <v>99999999</v>
      </c>
      <c r="I3504" t="s">
        <v>64</v>
      </c>
      <c r="J3504" t="s">
        <v>4043</v>
      </c>
      <c r="K3504" t="s">
        <v>14223</v>
      </c>
      <c r="L3504" t="s">
        <v>14223</v>
      </c>
      <c r="M3504" t="s">
        <v>14227</v>
      </c>
      <c r="N3504" t="s">
        <v>14228</v>
      </c>
      <c r="O3504" t="s">
        <v>142</v>
      </c>
      <c r="P3504" t="s">
        <v>390</v>
      </c>
      <c r="Q3504" t="s">
        <v>391</v>
      </c>
      <c r="R3504" t="s">
        <v>392</v>
      </c>
      <c r="S3504">
        <v>42.27</v>
      </c>
      <c r="U3504">
        <v>0</v>
      </c>
      <c r="V3504">
        <v>12</v>
      </c>
      <c r="W3504">
        <v>1</v>
      </c>
    </row>
    <row r="3505" spans="1:23" x14ac:dyDescent="0.25">
      <c r="A3505" t="s">
        <v>23</v>
      </c>
      <c r="B3505">
        <v>1</v>
      </c>
      <c r="C3505">
        <v>11010</v>
      </c>
      <c r="D3505">
        <v>101965</v>
      </c>
      <c r="E3505" t="s">
        <v>14321</v>
      </c>
      <c r="F3505">
        <v>60.06</v>
      </c>
      <c r="G3505">
        <v>20211227</v>
      </c>
      <c r="H3505">
        <v>99999999</v>
      </c>
      <c r="I3505" t="s">
        <v>64</v>
      </c>
      <c r="J3505" t="s">
        <v>4043</v>
      </c>
      <c r="K3505" t="s">
        <v>4826</v>
      </c>
      <c r="L3505" t="s">
        <v>4826</v>
      </c>
      <c r="M3505" t="s">
        <v>5799</v>
      </c>
      <c r="N3505" t="s">
        <v>1445</v>
      </c>
      <c r="O3505" t="s">
        <v>6449</v>
      </c>
      <c r="P3505" t="s">
        <v>390</v>
      </c>
      <c r="Q3505" t="s">
        <v>391</v>
      </c>
      <c r="R3505" t="s">
        <v>392</v>
      </c>
      <c r="S3505">
        <v>42.27</v>
      </c>
      <c r="U3505">
        <v>0</v>
      </c>
      <c r="V3505">
        <v>24</v>
      </c>
      <c r="W3505">
        <v>1</v>
      </c>
    </row>
    <row r="3506" spans="1:23" x14ac:dyDescent="0.25">
      <c r="A3506" t="s">
        <v>23</v>
      </c>
      <c r="B3506">
        <v>1</v>
      </c>
      <c r="C3506">
        <v>11020</v>
      </c>
      <c r="D3506">
        <v>101965</v>
      </c>
      <c r="E3506" t="s">
        <v>14321</v>
      </c>
      <c r="F3506">
        <v>60.06</v>
      </c>
      <c r="G3506">
        <v>20211227</v>
      </c>
      <c r="H3506">
        <v>99999999</v>
      </c>
      <c r="I3506" t="s">
        <v>64</v>
      </c>
      <c r="J3506" t="s">
        <v>4043</v>
      </c>
      <c r="K3506" t="s">
        <v>4826</v>
      </c>
      <c r="L3506" t="s">
        <v>4826</v>
      </c>
      <c r="M3506" t="s">
        <v>5799</v>
      </c>
      <c r="N3506" t="s">
        <v>1445</v>
      </c>
      <c r="O3506" t="s">
        <v>6449</v>
      </c>
      <c r="P3506" t="s">
        <v>390</v>
      </c>
      <c r="Q3506" t="s">
        <v>391</v>
      </c>
      <c r="R3506" t="s">
        <v>392</v>
      </c>
      <c r="S3506">
        <v>42.27</v>
      </c>
      <c r="U3506">
        <v>0</v>
      </c>
      <c r="V3506">
        <v>24</v>
      </c>
      <c r="W3506">
        <v>1</v>
      </c>
    </row>
    <row r="3507" spans="1:23" x14ac:dyDescent="0.25">
      <c r="A3507" t="s">
        <v>23</v>
      </c>
      <c r="B3507">
        <v>1</v>
      </c>
      <c r="C3507">
        <v>11060</v>
      </c>
      <c r="D3507">
        <v>101965</v>
      </c>
      <c r="E3507" t="s">
        <v>14321</v>
      </c>
      <c r="F3507">
        <v>60.06</v>
      </c>
      <c r="G3507">
        <v>20211227</v>
      </c>
      <c r="H3507">
        <v>99999999</v>
      </c>
      <c r="I3507" t="s">
        <v>64</v>
      </c>
      <c r="J3507" t="s">
        <v>4043</v>
      </c>
      <c r="K3507" t="s">
        <v>4826</v>
      </c>
      <c r="L3507" t="s">
        <v>4826</v>
      </c>
      <c r="M3507" t="s">
        <v>5799</v>
      </c>
      <c r="N3507" t="s">
        <v>1445</v>
      </c>
      <c r="O3507" t="s">
        <v>6449</v>
      </c>
      <c r="P3507" t="s">
        <v>390</v>
      </c>
      <c r="Q3507" t="s">
        <v>391</v>
      </c>
      <c r="R3507" t="s">
        <v>392</v>
      </c>
      <c r="S3507">
        <v>42.27</v>
      </c>
      <c r="U3507">
        <v>0</v>
      </c>
      <c r="V3507">
        <v>24</v>
      </c>
      <c r="W3507">
        <v>1</v>
      </c>
    </row>
    <row r="3508" spans="1:23" x14ac:dyDescent="0.25">
      <c r="A3508" t="s">
        <v>23</v>
      </c>
      <c r="B3508">
        <v>1</v>
      </c>
      <c r="C3508">
        <v>11010</v>
      </c>
      <c r="D3508">
        <v>101966</v>
      </c>
      <c r="E3508" t="s">
        <v>5046</v>
      </c>
      <c r="F3508">
        <v>31.78</v>
      </c>
      <c r="G3508">
        <v>20180525</v>
      </c>
      <c r="H3508">
        <v>99999999</v>
      </c>
      <c r="I3508" t="s">
        <v>25</v>
      </c>
      <c r="J3508" t="s">
        <v>4790</v>
      </c>
      <c r="K3508" t="s">
        <v>4791</v>
      </c>
      <c r="L3508" t="s">
        <v>5040</v>
      </c>
      <c r="M3508" t="s">
        <v>5047</v>
      </c>
      <c r="N3508" t="s">
        <v>5048</v>
      </c>
      <c r="O3508" t="s">
        <v>142</v>
      </c>
      <c r="P3508" t="s">
        <v>390</v>
      </c>
      <c r="Q3508" t="s">
        <v>391</v>
      </c>
      <c r="R3508" t="s">
        <v>392</v>
      </c>
      <c r="S3508">
        <v>23.78</v>
      </c>
      <c r="U3508">
        <v>0</v>
      </c>
      <c r="V3508">
        <v>24</v>
      </c>
    </row>
    <row r="3509" spans="1:23" x14ac:dyDescent="0.25">
      <c r="A3509" t="s">
        <v>23</v>
      </c>
      <c r="B3509">
        <v>1</v>
      </c>
      <c r="C3509">
        <v>11020</v>
      </c>
      <c r="D3509">
        <v>101966</v>
      </c>
      <c r="E3509" t="s">
        <v>5046</v>
      </c>
      <c r="F3509">
        <v>31.78</v>
      </c>
      <c r="G3509">
        <v>20180525</v>
      </c>
      <c r="H3509">
        <v>99999999</v>
      </c>
      <c r="I3509" t="s">
        <v>25</v>
      </c>
      <c r="J3509" t="s">
        <v>4790</v>
      </c>
      <c r="K3509" t="s">
        <v>4791</v>
      </c>
      <c r="L3509" t="s">
        <v>5040</v>
      </c>
      <c r="M3509" t="s">
        <v>5047</v>
      </c>
      <c r="N3509" t="s">
        <v>5048</v>
      </c>
      <c r="O3509" t="s">
        <v>142</v>
      </c>
      <c r="P3509" t="s">
        <v>390</v>
      </c>
      <c r="Q3509" t="s">
        <v>391</v>
      </c>
      <c r="R3509" t="s">
        <v>392</v>
      </c>
      <c r="S3509">
        <v>23.78</v>
      </c>
      <c r="U3509">
        <v>0</v>
      </c>
      <c r="V3509">
        <v>24</v>
      </c>
    </row>
    <row r="3510" spans="1:23" x14ac:dyDescent="0.25">
      <c r="A3510" t="s">
        <v>23</v>
      </c>
      <c r="B3510">
        <v>1</v>
      </c>
      <c r="C3510">
        <v>11060</v>
      </c>
      <c r="D3510">
        <v>101966</v>
      </c>
      <c r="E3510" t="s">
        <v>5046</v>
      </c>
      <c r="F3510">
        <v>31.78</v>
      </c>
      <c r="G3510">
        <v>20180525</v>
      </c>
      <c r="H3510">
        <v>99999999</v>
      </c>
      <c r="I3510" t="s">
        <v>25</v>
      </c>
      <c r="J3510" t="s">
        <v>4790</v>
      </c>
      <c r="K3510" t="s">
        <v>4791</v>
      </c>
      <c r="L3510" t="s">
        <v>5040</v>
      </c>
      <c r="M3510" t="s">
        <v>5047</v>
      </c>
      <c r="N3510" t="s">
        <v>5048</v>
      </c>
      <c r="O3510" t="s">
        <v>142</v>
      </c>
      <c r="P3510" t="s">
        <v>390</v>
      </c>
      <c r="Q3510" t="s">
        <v>391</v>
      </c>
      <c r="R3510" t="s">
        <v>392</v>
      </c>
      <c r="S3510">
        <v>23.78</v>
      </c>
      <c r="U3510">
        <v>0</v>
      </c>
      <c r="V3510">
        <v>24</v>
      </c>
    </row>
    <row r="3511" spans="1:23" x14ac:dyDescent="0.25">
      <c r="A3511" t="s">
        <v>23</v>
      </c>
      <c r="B3511">
        <v>1</v>
      </c>
      <c r="C3511">
        <v>11010</v>
      </c>
      <c r="D3511">
        <v>101967</v>
      </c>
      <c r="E3511" t="s">
        <v>13363</v>
      </c>
      <c r="F3511">
        <v>45.19</v>
      </c>
      <c r="G3511">
        <v>20211111</v>
      </c>
      <c r="H3511">
        <v>99999999</v>
      </c>
      <c r="I3511" t="s">
        <v>64</v>
      </c>
      <c r="J3511" t="s">
        <v>118</v>
      </c>
      <c r="K3511" t="s">
        <v>1746</v>
      </c>
      <c r="L3511" t="s">
        <v>1746</v>
      </c>
      <c r="M3511" t="s">
        <v>1747</v>
      </c>
      <c r="N3511" t="s">
        <v>1748</v>
      </c>
      <c r="O3511" t="s">
        <v>142</v>
      </c>
      <c r="P3511" t="s">
        <v>390</v>
      </c>
      <c r="Q3511" t="s">
        <v>391</v>
      </c>
      <c r="R3511" t="s">
        <v>392</v>
      </c>
      <c r="S3511">
        <v>23.78</v>
      </c>
      <c r="U3511">
        <v>0</v>
      </c>
      <c r="V3511">
        <v>24</v>
      </c>
      <c r="W3511">
        <v>1</v>
      </c>
    </row>
    <row r="3512" spans="1:23" x14ac:dyDescent="0.25">
      <c r="A3512" t="s">
        <v>23</v>
      </c>
      <c r="B3512">
        <v>1</v>
      </c>
      <c r="C3512">
        <v>11020</v>
      </c>
      <c r="D3512">
        <v>101967</v>
      </c>
      <c r="E3512" t="s">
        <v>13363</v>
      </c>
      <c r="F3512">
        <v>45.19</v>
      </c>
      <c r="G3512">
        <v>20211111</v>
      </c>
      <c r="H3512">
        <v>99999999</v>
      </c>
      <c r="I3512" t="s">
        <v>64</v>
      </c>
      <c r="J3512" t="s">
        <v>118</v>
      </c>
      <c r="K3512" t="s">
        <v>1746</v>
      </c>
      <c r="L3512" t="s">
        <v>1746</v>
      </c>
      <c r="M3512" t="s">
        <v>1747</v>
      </c>
      <c r="N3512" t="s">
        <v>1748</v>
      </c>
      <c r="O3512" t="s">
        <v>142</v>
      </c>
      <c r="P3512" t="s">
        <v>390</v>
      </c>
      <c r="Q3512" t="s">
        <v>391</v>
      </c>
      <c r="R3512" t="s">
        <v>392</v>
      </c>
      <c r="S3512">
        <v>23.78</v>
      </c>
      <c r="U3512">
        <v>0</v>
      </c>
      <c r="V3512">
        <v>24</v>
      </c>
      <c r="W3512">
        <v>1</v>
      </c>
    </row>
    <row r="3513" spans="1:23" x14ac:dyDescent="0.25">
      <c r="A3513" t="s">
        <v>23</v>
      </c>
      <c r="B3513">
        <v>1</v>
      </c>
      <c r="C3513">
        <v>11060</v>
      </c>
      <c r="D3513">
        <v>101967</v>
      </c>
      <c r="E3513" t="s">
        <v>13363</v>
      </c>
      <c r="F3513">
        <v>45.19</v>
      </c>
      <c r="G3513">
        <v>20211111</v>
      </c>
      <c r="H3513">
        <v>99999999</v>
      </c>
      <c r="I3513" t="s">
        <v>64</v>
      </c>
      <c r="J3513" t="s">
        <v>118</v>
      </c>
      <c r="K3513" t="s">
        <v>1746</v>
      </c>
      <c r="L3513" t="s">
        <v>1746</v>
      </c>
      <c r="M3513" t="s">
        <v>1747</v>
      </c>
      <c r="N3513" t="s">
        <v>1748</v>
      </c>
      <c r="O3513" t="s">
        <v>142</v>
      </c>
      <c r="P3513" t="s">
        <v>390</v>
      </c>
      <c r="Q3513" t="s">
        <v>391</v>
      </c>
      <c r="R3513" t="s">
        <v>392</v>
      </c>
      <c r="S3513">
        <v>23.78</v>
      </c>
      <c r="U3513">
        <v>0</v>
      </c>
      <c r="V3513">
        <v>24</v>
      </c>
      <c r="W3513">
        <v>1</v>
      </c>
    </row>
    <row r="3514" spans="1:23" x14ac:dyDescent="0.25">
      <c r="A3514" t="s">
        <v>23</v>
      </c>
      <c r="B3514">
        <v>1</v>
      </c>
      <c r="C3514">
        <v>11010</v>
      </c>
      <c r="D3514">
        <v>101968</v>
      </c>
      <c r="E3514" t="s">
        <v>12049</v>
      </c>
      <c r="F3514">
        <v>118.57482</v>
      </c>
      <c r="G3514">
        <v>20201127</v>
      </c>
      <c r="H3514">
        <v>99999999</v>
      </c>
      <c r="I3514" t="s">
        <v>64</v>
      </c>
      <c r="J3514" t="s">
        <v>638</v>
      </c>
      <c r="K3514" t="s">
        <v>1139</v>
      </c>
      <c r="L3514" t="s">
        <v>12050</v>
      </c>
      <c r="M3514" t="s">
        <v>12051</v>
      </c>
      <c r="N3514" t="s">
        <v>12052</v>
      </c>
      <c r="O3514" t="s">
        <v>437</v>
      </c>
      <c r="P3514" t="s">
        <v>390</v>
      </c>
      <c r="Q3514" t="s">
        <v>391</v>
      </c>
      <c r="R3514" t="s">
        <v>392</v>
      </c>
      <c r="S3514">
        <v>11.89</v>
      </c>
      <c r="U3514">
        <v>0</v>
      </c>
      <c r="V3514">
        <v>24</v>
      </c>
      <c r="W3514">
        <v>1</v>
      </c>
    </row>
    <row r="3515" spans="1:23" x14ac:dyDescent="0.25">
      <c r="A3515" t="s">
        <v>23</v>
      </c>
      <c r="B3515">
        <v>1</v>
      </c>
      <c r="C3515">
        <v>11020</v>
      </c>
      <c r="D3515">
        <v>101968</v>
      </c>
      <c r="E3515" t="s">
        <v>12049</v>
      </c>
      <c r="F3515">
        <v>118.57482</v>
      </c>
      <c r="G3515">
        <v>20201127</v>
      </c>
      <c r="H3515">
        <v>99999999</v>
      </c>
      <c r="I3515" t="s">
        <v>64</v>
      </c>
      <c r="J3515" t="s">
        <v>638</v>
      </c>
      <c r="K3515" t="s">
        <v>1139</v>
      </c>
      <c r="L3515" t="s">
        <v>12050</v>
      </c>
      <c r="M3515" t="s">
        <v>12051</v>
      </c>
      <c r="N3515" t="s">
        <v>12052</v>
      </c>
      <c r="O3515" t="s">
        <v>437</v>
      </c>
      <c r="P3515" t="s">
        <v>390</v>
      </c>
      <c r="Q3515" t="s">
        <v>391</v>
      </c>
      <c r="R3515" t="s">
        <v>392</v>
      </c>
      <c r="S3515">
        <v>11.89</v>
      </c>
      <c r="U3515">
        <v>0</v>
      </c>
      <c r="V3515">
        <v>24</v>
      </c>
      <c r="W3515">
        <v>1</v>
      </c>
    </row>
    <row r="3516" spans="1:23" x14ac:dyDescent="0.25">
      <c r="A3516" t="s">
        <v>23</v>
      </c>
      <c r="B3516">
        <v>1</v>
      </c>
      <c r="C3516">
        <v>11060</v>
      </c>
      <c r="D3516">
        <v>101968</v>
      </c>
      <c r="E3516" t="s">
        <v>12049</v>
      </c>
      <c r="F3516">
        <v>118.57482</v>
      </c>
      <c r="G3516">
        <v>20201127</v>
      </c>
      <c r="H3516">
        <v>99999999</v>
      </c>
      <c r="I3516" t="s">
        <v>64</v>
      </c>
      <c r="J3516" t="s">
        <v>638</v>
      </c>
      <c r="K3516" t="s">
        <v>1139</v>
      </c>
      <c r="L3516" t="s">
        <v>12050</v>
      </c>
      <c r="M3516" t="s">
        <v>12051</v>
      </c>
      <c r="N3516" t="s">
        <v>12052</v>
      </c>
      <c r="O3516" t="s">
        <v>437</v>
      </c>
      <c r="P3516" t="s">
        <v>390</v>
      </c>
      <c r="Q3516" t="s">
        <v>391</v>
      </c>
      <c r="R3516" t="s">
        <v>392</v>
      </c>
      <c r="S3516">
        <v>11.89</v>
      </c>
      <c r="U3516">
        <v>0</v>
      </c>
      <c r="V3516">
        <v>24</v>
      </c>
      <c r="W3516">
        <v>1</v>
      </c>
    </row>
    <row r="3517" spans="1:23" x14ac:dyDescent="0.25">
      <c r="A3517" t="s">
        <v>23</v>
      </c>
      <c r="B3517">
        <v>1</v>
      </c>
      <c r="C3517">
        <v>11010</v>
      </c>
      <c r="D3517">
        <v>101969</v>
      </c>
      <c r="E3517" t="s">
        <v>4831</v>
      </c>
      <c r="F3517">
        <v>129.68</v>
      </c>
      <c r="G3517">
        <v>20170828</v>
      </c>
      <c r="H3517">
        <v>99999999</v>
      </c>
      <c r="I3517" t="s">
        <v>64</v>
      </c>
      <c r="J3517" t="s">
        <v>638</v>
      </c>
      <c r="K3517" t="s">
        <v>1139</v>
      </c>
      <c r="L3517" t="s">
        <v>4832</v>
      </c>
      <c r="M3517" t="s">
        <v>4833</v>
      </c>
      <c r="N3517" t="s">
        <v>4834</v>
      </c>
      <c r="O3517" t="s">
        <v>437</v>
      </c>
      <c r="P3517" t="s">
        <v>390</v>
      </c>
      <c r="Q3517" t="s">
        <v>391</v>
      </c>
      <c r="R3517" t="s">
        <v>392</v>
      </c>
      <c r="S3517">
        <v>11.89</v>
      </c>
      <c r="U3517">
        <v>0</v>
      </c>
      <c r="V3517">
        <v>24</v>
      </c>
      <c r="W3517">
        <v>1</v>
      </c>
    </row>
    <row r="3518" spans="1:23" x14ac:dyDescent="0.25">
      <c r="A3518" t="s">
        <v>23</v>
      </c>
      <c r="B3518">
        <v>1</v>
      </c>
      <c r="C3518">
        <v>11020</v>
      </c>
      <c r="D3518">
        <v>101969</v>
      </c>
      <c r="E3518" t="s">
        <v>4831</v>
      </c>
      <c r="F3518">
        <v>129.68</v>
      </c>
      <c r="G3518">
        <v>20170828</v>
      </c>
      <c r="H3518">
        <v>99999999</v>
      </c>
      <c r="I3518" t="s">
        <v>64</v>
      </c>
      <c r="J3518" t="s">
        <v>638</v>
      </c>
      <c r="K3518" t="s">
        <v>1139</v>
      </c>
      <c r="L3518" t="s">
        <v>4832</v>
      </c>
      <c r="M3518" t="s">
        <v>4833</v>
      </c>
      <c r="N3518" t="s">
        <v>4834</v>
      </c>
      <c r="O3518" t="s">
        <v>437</v>
      </c>
      <c r="P3518" t="s">
        <v>390</v>
      </c>
      <c r="Q3518" t="s">
        <v>391</v>
      </c>
      <c r="R3518" t="s">
        <v>392</v>
      </c>
      <c r="S3518">
        <v>11.89</v>
      </c>
      <c r="U3518">
        <v>0</v>
      </c>
      <c r="V3518">
        <v>24</v>
      </c>
      <c r="W3518">
        <v>1</v>
      </c>
    </row>
    <row r="3519" spans="1:23" x14ac:dyDescent="0.25">
      <c r="A3519" t="s">
        <v>23</v>
      </c>
      <c r="B3519">
        <v>1</v>
      </c>
      <c r="C3519">
        <v>11010</v>
      </c>
      <c r="D3519">
        <v>101970</v>
      </c>
      <c r="E3519" t="s">
        <v>12053</v>
      </c>
      <c r="F3519">
        <v>51.353119999999997</v>
      </c>
      <c r="G3519">
        <v>20201127</v>
      </c>
      <c r="H3519">
        <v>99999999</v>
      </c>
      <c r="I3519" t="s">
        <v>64</v>
      </c>
      <c r="J3519" t="s">
        <v>638</v>
      </c>
      <c r="K3519" t="s">
        <v>1139</v>
      </c>
      <c r="L3519" t="s">
        <v>4832</v>
      </c>
      <c r="M3519" t="s">
        <v>12054</v>
      </c>
      <c r="N3519" t="s">
        <v>12055</v>
      </c>
      <c r="O3519" t="s">
        <v>437</v>
      </c>
      <c r="P3519" t="s">
        <v>390</v>
      </c>
      <c r="Q3519" t="s">
        <v>391</v>
      </c>
      <c r="R3519" t="s">
        <v>392</v>
      </c>
      <c r="S3519">
        <v>11.89</v>
      </c>
      <c r="U3519">
        <v>0</v>
      </c>
      <c r="V3519">
        <v>24</v>
      </c>
      <c r="W3519">
        <v>1</v>
      </c>
    </row>
    <row r="3520" spans="1:23" x14ac:dyDescent="0.25">
      <c r="A3520" t="s">
        <v>23</v>
      </c>
      <c r="B3520">
        <v>1</v>
      </c>
      <c r="C3520">
        <v>11020</v>
      </c>
      <c r="D3520">
        <v>101970</v>
      </c>
      <c r="E3520" t="s">
        <v>12053</v>
      </c>
      <c r="F3520">
        <v>51.353119999999997</v>
      </c>
      <c r="G3520">
        <v>20201127</v>
      </c>
      <c r="H3520">
        <v>99999999</v>
      </c>
      <c r="I3520" t="s">
        <v>64</v>
      </c>
      <c r="J3520" t="s">
        <v>638</v>
      </c>
      <c r="K3520" t="s">
        <v>1139</v>
      </c>
      <c r="L3520" t="s">
        <v>4832</v>
      </c>
      <c r="M3520" t="s">
        <v>12054</v>
      </c>
      <c r="N3520" t="s">
        <v>12055</v>
      </c>
      <c r="O3520" t="s">
        <v>437</v>
      </c>
      <c r="P3520" t="s">
        <v>390</v>
      </c>
      <c r="Q3520" t="s">
        <v>391</v>
      </c>
      <c r="R3520" t="s">
        <v>392</v>
      </c>
      <c r="S3520">
        <v>11.89</v>
      </c>
      <c r="U3520">
        <v>0</v>
      </c>
      <c r="V3520">
        <v>24</v>
      </c>
      <c r="W3520">
        <v>1</v>
      </c>
    </row>
    <row r="3521" spans="1:23" x14ac:dyDescent="0.25">
      <c r="A3521" t="s">
        <v>23</v>
      </c>
      <c r="B3521">
        <v>1</v>
      </c>
      <c r="C3521">
        <v>11060</v>
      </c>
      <c r="D3521">
        <v>101970</v>
      </c>
      <c r="E3521" t="s">
        <v>12053</v>
      </c>
      <c r="F3521">
        <v>51.353119999999997</v>
      </c>
      <c r="G3521">
        <v>20201127</v>
      </c>
      <c r="H3521">
        <v>99999999</v>
      </c>
      <c r="I3521" t="s">
        <v>64</v>
      </c>
      <c r="J3521" t="s">
        <v>638</v>
      </c>
      <c r="K3521" t="s">
        <v>1139</v>
      </c>
      <c r="L3521" t="s">
        <v>4832</v>
      </c>
      <c r="M3521" t="s">
        <v>12054</v>
      </c>
      <c r="N3521" t="s">
        <v>12055</v>
      </c>
      <c r="O3521" t="s">
        <v>437</v>
      </c>
      <c r="P3521" t="s">
        <v>390</v>
      </c>
      <c r="Q3521" t="s">
        <v>391</v>
      </c>
      <c r="R3521" t="s">
        <v>392</v>
      </c>
      <c r="S3521">
        <v>11.89</v>
      </c>
      <c r="U3521">
        <v>0</v>
      </c>
      <c r="V3521">
        <v>24</v>
      </c>
      <c r="W3521">
        <v>1</v>
      </c>
    </row>
    <row r="3522" spans="1:23" x14ac:dyDescent="0.25">
      <c r="A3522" t="s">
        <v>23</v>
      </c>
      <c r="B3522">
        <v>1</v>
      </c>
      <c r="C3522">
        <v>11010</v>
      </c>
      <c r="D3522">
        <v>101971</v>
      </c>
      <c r="E3522" t="s">
        <v>12056</v>
      </c>
      <c r="F3522">
        <v>44.089500000000001</v>
      </c>
      <c r="G3522">
        <v>20201127</v>
      </c>
      <c r="H3522">
        <v>99999999</v>
      </c>
      <c r="I3522" t="s">
        <v>64</v>
      </c>
      <c r="J3522" t="s">
        <v>638</v>
      </c>
      <c r="K3522" t="s">
        <v>1139</v>
      </c>
      <c r="L3522" t="s">
        <v>4832</v>
      </c>
      <c r="M3522" t="s">
        <v>12057</v>
      </c>
      <c r="N3522" t="s">
        <v>12058</v>
      </c>
      <c r="O3522" t="s">
        <v>437</v>
      </c>
      <c r="P3522" t="s">
        <v>390</v>
      </c>
      <c r="Q3522" t="s">
        <v>391</v>
      </c>
      <c r="R3522" t="s">
        <v>392</v>
      </c>
      <c r="S3522">
        <v>11.89</v>
      </c>
      <c r="U3522">
        <v>0</v>
      </c>
      <c r="V3522">
        <v>24</v>
      </c>
      <c r="W3522">
        <v>1</v>
      </c>
    </row>
    <row r="3523" spans="1:23" x14ac:dyDescent="0.25">
      <c r="A3523" t="s">
        <v>23</v>
      </c>
      <c r="B3523">
        <v>1</v>
      </c>
      <c r="C3523">
        <v>11020</v>
      </c>
      <c r="D3523">
        <v>101971</v>
      </c>
      <c r="E3523" t="s">
        <v>12056</v>
      </c>
      <c r="F3523">
        <v>44.089500000000001</v>
      </c>
      <c r="G3523">
        <v>20201127</v>
      </c>
      <c r="H3523">
        <v>99999999</v>
      </c>
      <c r="I3523" t="s">
        <v>64</v>
      </c>
      <c r="J3523" t="s">
        <v>638</v>
      </c>
      <c r="K3523" t="s">
        <v>1139</v>
      </c>
      <c r="L3523" t="s">
        <v>4832</v>
      </c>
      <c r="M3523" t="s">
        <v>12057</v>
      </c>
      <c r="N3523" t="s">
        <v>12058</v>
      </c>
      <c r="O3523" t="s">
        <v>437</v>
      </c>
      <c r="P3523" t="s">
        <v>390</v>
      </c>
      <c r="Q3523" t="s">
        <v>391</v>
      </c>
      <c r="R3523" t="s">
        <v>392</v>
      </c>
      <c r="S3523">
        <v>11.89</v>
      </c>
      <c r="U3523">
        <v>0</v>
      </c>
      <c r="V3523">
        <v>24</v>
      </c>
      <c r="W3523">
        <v>1</v>
      </c>
    </row>
    <row r="3524" spans="1:23" x14ac:dyDescent="0.25">
      <c r="A3524" t="s">
        <v>23</v>
      </c>
      <c r="B3524">
        <v>1</v>
      </c>
      <c r="C3524">
        <v>11060</v>
      </c>
      <c r="D3524">
        <v>101971</v>
      </c>
      <c r="E3524" t="s">
        <v>12056</v>
      </c>
      <c r="F3524">
        <v>44.089500000000001</v>
      </c>
      <c r="G3524">
        <v>20201127</v>
      </c>
      <c r="H3524">
        <v>99999999</v>
      </c>
      <c r="I3524" t="s">
        <v>64</v>
      </c>
      <c r="J3524" t="s">
        <v>638</v>
      </c>
      <c r="K3524" t="s">
        <v>1139</v>
      </c>
      <c r="L3524" t="s">
        <v>4832</v>
      </c>
      <c r="M3524" t="s">
        <v>12057</v>
      </c>
      <c r="N3524" t="s">
        <v>12058</v>
      </c>
      <c r="O3524" t="s">
        <v>437</v>
      </c>
      <c r="P3524" t="s">
        <v>390</v>
      </c>
      <c r="Q3524" t="s">
        <v>391</v>
      </c>
      <c r="R3524" t="s">
        <v>392</v>
      </c>
      <c r="S3524">
        <v>11.89</v>
      </c>
      <c r="U3524">
        <v>0</v>
      </c>
      <c r="V3524">
        <v>24</v>
      </c>
      <c r="W3524">
        <v>1</v>
      </c>
    </row>
    <row r="3525" spans="1:23" x14ac:dyDescent="0.25">
      <c r="A3525" t="s">
        <v>23</v>
      </c>
      <c r="B3525">
        <v>1</v>
      </c>
      <c r="C3525">
        <v>11010</v>
      </c>
      <c r="D3525">
        <v>101972</v>
      </c>
      <c r="E3525" t="s">
        <v>14407</v>
      </c>
      <c r="F3525">
        <v>26.39</v>
      </c>
      <c r="G3525">
        <v>20220107</v>
      </c>
      <c r="H3525">
        <v>99999999</v>
      </c>
      <c r="I3525" t="s">
        <v>64</v>
      </c>
      <c r="J3525" t="s">
        <v>1205</v>
      </c>
      <c r="K3525" t="s">
        <v>1206</v>
      </c>
      <c r="L3525" t="s">
        <v>1206</v>
      </c>
      <c r="M3525" t="s">
        <v>1223</v>
      </c>
      <c r="N3525" t="s">
        <v>1224</v>
      </c>
      <c r="O3525" t="s">
        <v>437</v>
      </c>
      <c r="P3525" t="s">
        <v>390</v>
      </c>
      <c r="Q3525" t="s">
        <v>391</v>
      </c>
      <c r="R3525" t="s">
        <v>392</v>
      </c>
      <c r="S3525">
        <v>11.89</v>
      </c>
      <c r="U3525">
        <v>0</v>
      </c>
      <c r="V3525">
        <v>24</v>
      </c>
      <c r="W3525">
        <v>1</v>
      </c>
    </row>
    <row r="3526" spans="1:23" x14ac:dyDescent="0.25">
      <c r="A3526" t="s">
        <v>23</v>
      </c>
      <c r="B3526">
        <v>1</v>
      </c>
      <c r="C3526">
        <v>11020</v>
      </c>
      <c r="D3526">
        <v>101972</v>
      </c>
      <c r="E3526" t="s">
        <v>14407</v>
      </c>
      <c r="F3526">
        <v>26.39</v>
      </c>
      <c r="G3526">
        <v>20220107</v>
      </c>
      <c r="H3526">
        <v>99999999</v>
      </c>
      <c r="I3526" t="s">
        <v>64</v>
      </c>
      <c r="J3526" t="s">
        <v>1205</v>
      </c>
      <c r="K3526" t="s">
        <v>1206</v>
      </c>
      <c r="L3526" t="s">
        <v>1206</v>
      </c>
      <c r="M3526" t="s">
        <v>1223</v>
      </c>
      <c r="N3526" t="s">
        <v>1224</v>
      </c>
      <c r="O3526" t="s">
        <v>437</v>
      </c>
      <c r="P3526" t="s">
        <v>390</v>
      </c>
      <c r="Q3526" t="s">
        <v>391</v>
      </c>
      <c r="R3526" t="s">
        <v>392</v>
      </c>
      <c r="S3526">
        <v>11.89</v>
      </c>
      <c r="U3526">
        <v>0</v>
      </c>
      <c r="V3526">
        <v>24</v>
      </c>
      <c r="W3526">
        <v>1</v>
      </c>
    </row>
    <row r="3527" spans="1:23" x14ac:dyDescent="0.25">
      <c r="A3527" t="s">
        <v>23</v>
      </c>
      <c r="B3527">
        <v>1</v>
      </c>
      <c r="C3527">
        <v>11060</v>
      </c>
      <c r="D3527">
        <v>101972</v>
      </c>
      <c r="E3527" t="s">
        <v>14407</v>
      </c>
      <c r="F3527">
        <v>26.39</v>
      </c>
      <c r="G3527">
        <v>20220107</v>
      </c>
      <c r="H3527">
        <v>99999999</v>
      </c>
      <c r="I3527" t="s">
        <v>64</v>
      </c>
      <c r="J3527" t="s">
        <v>1205</v>
      </c>
      <c r="K3527" t="s">
        <v>1206</v>
      </c>
      <c r="L3527" t="s">
        <v>1206</v>
      </c>
      <c r="M3527" t="s">
        <v>1223</v>
      </c>
      <c r="N3527" t="s">
        <v>1224</v>
      </c>
      <c r="O3527" t="s">
        <v>437</v>
      </c>
      <c r="P3527" t="s">
        <v>390</v>
      </c>
      <c r="Q3527" t="s">
        <v>391</v>
      </c>
      <c r="R3527" t="s">
        <v>392</v>
      </c>
      <c r="S3527">
        <v>11.89</v>
      </c>
      <c r="U3527">
        <v>0</v>
      </c>
      <c r="V3527">
        <v>24</v>
      </c>
      <c r="W3527">
        <v>1</v>
      </c>
    </row>
    <row r="3528" spans="1:23" x14ac:dyDescent="0.25">
      <c r="A3528" t="s">
        <v>23</v>
      </c>
      <c r="B3528">
        <v>1</v>
      </c>
      <c r="C3528">
        <v>11010</v>
      </c>
      <c r="D3528">
        <v>101973</v>
      </c>
      <c r="E3528" t="s">
        <v>4835</v>
      </c>
      <c r="F3528">
        <v>56.12</v>
      </c>
      <c r="G3528">
        <v>20170828</v>
      </c>
      <c r="H3528">
        <v>99999999</v>
      </c>
      <c r="I3528" t="s">
        <v>64</v>
      </c>
      <c r="J3528" t="s">
        <v>638</v>
      </c>
      <c r="K3528" t="s">
        <v>1835</v>
      </c>
      <c r="L3528" t="s">
        <v>4104</v>
      </c>
      <c r="M3528" t="s">
        <v>4105</v>
      </c>
      <c r="N3528" t="s">
        <v>724</v>
      </c>
      <c r="O3528" t="s">
        <v>437</v>
      </c>
      <c r="P3528" t="s">
        <v>390</v>
      </c>
      <c r="Q3528" t="s">
        <v>391</v>
      </c>
      <c r="R3528" t="s">
        <v>392</v>
      </c>
      <c r="S3528">
        <v>11.89</v>
      </c>
      <c r="U3528">
        <v>0</v>
      </c>
      <c r="V3528">
        <v>24</v>
      </c>
      <c r="W3528">
        <v>1</v>
      </c>
    </row>
    <row r="3529" spans="1:23" x14ac:dyDescent="0.25">
      <c r="A3529" t="s">
        <v>23</v>
      </c>
      <c r="B3529">
        <v>1</v>
      </c>
      <c r="C3529">
        <v>11020</v>
      </c>
      <c r="D3529">
        <v>101973</v>
      </c>
      <c r="E3529" t="s">
        <v>4835</v>
      </c>
      <c r="F3529">
        <v>56.12</v>
      </c>
      <c r="G3529">
        <v>20170828</v>
      </c>
      <c r="H3529">
        <v>99999999</v>
      </c>
      <c r="I3529" t="s">
        <v>64</v>
      </c>
      <c r="J3529" t="s">
        <v>638</v>
      </c>
      <c r="K3529" t="s">
        <v>1835</v>
      </c>
      <c r="L3529" t="s">
        <v>4104</v>
      </c>
      <c r="M3529" t="s">
        <v>4105</v>
      </c>
      <c r="N3529" t="s">
        <v>724</v>
      </c>
      <c r="O3529" t="s">
        <v>437</v>
      </c>
      <c r="P3529" t="s">
        <v>390</v>
      </c>
      <c r="Q3529" t="s">
        <v>391</v>
      </c>
      <c r="R3529" t="s">
        <v>392</v>
      </c>
      <c r="S3529">
        <v>11.89</v>
      </c>
      <c r="U3529">
        <v>0</v>
      </c>
      <c r="V3529">
        <v>24</v>
      </c>
      <c r="W3529">
        <v>1</v>
      </c>
    </row>
    <row r="3530" spans="1:23" x14ac:dyDescent="0.25">
      <c r="A3530" t="s">
        <v>23</v>
      </c>
      <c r="B3530">
        <v>1</v>
      </c>
      <c r="C3530">
        <v>11010</v>
      </c>
      <c r="D3530">
        <v>101974</v>
      </c>
      <c r="E3530" t="s">
        <v>14448</v>
      </c>
      <c r="F3530">
        <v>36.4</v>
      </c>
      <c r="G3530">
        <v>20220127</v>
      </c>
      <c r="H3530">
        <v>99999999</v>
      </c>
      <c r="I3530" t="s">
        <v>64</v>
      </c>
      <c r="J3530" t="s">
        <v>813</v>
      </c>
      <c r="K3530" t="s">
        <v>814</v>
      </c>
      <c r="L3530" t="s">
        <v>885</v>
      </c>
      <c r="M3530" t="s">
        <v>14449</v>
      </c>
      <c r="N3530" t="s">
        <v>14447</v>
      </c>
      <c r="O3530" t="s">
        <v>437</v>
      </c>
      <c r="P3530" t="s">
        <v>390</v>
      </c>
      <c r="Q3530" t="s">
        <v>391</v>
      </c>
      <c r="R3530" t="s">
        <v>392</v>
      </c>
      <c r="S3530">
        <v>23.78</v>
      </c>
      <c r="U3530">
        <v>0</v>
      </c>
      <c r="V3530">
        <v>24</v>
      </c>
      <c r="W3530">
        <v>1</v>
      </c>
    </row>
    <row r="3531" spans="1:23" x14ac:dyDescent="0.25">
      <c r="A3531" t="s">
        <v>23</v>
      </c>
      <c r="B3531">
        <v>1</v>
      </c>
      <c r="C3531">
        <v>11020</v>
      </c>
      <c r="D3531">
        <v>101974</v>
      </c>
      <c r="E3531" t="s">
        <v>14448</v>
      </c>
      <c r="F3531">
        <v>36.4</v>
      </c>
      <c r="G3531">
        <v>20220127</v>
      </c>
      <c r="H3531">
        <v>99999999</v>
      </c>
      <c r="I3531" t="s">
        <v>64</v>
      </c>
      <c r="J3531" t="s">
        <v>813</v>
      </c>
      <c r="K3531" t="s">
        <v>814</v>
      </c>
      <c r="L3531" t="s">
        <v>885</v>
      </c>
      <c r="M3531" t="s">
        <v>14449</v>
      </c>
      <c r="N3531" t="s">
        <v>14447</v>
      </c>
      <c r="O3531" t="s">
        <v>437</v>
      </c>
      <c r="P3531" t="s">
        <v>390</v>
      </c>
      <c r="Q3531" t="s">
        <v>391</v>
      </c>
      <c r="R3531" t="s">
        <v>392</v>
      </c>
      <c r="S3531">
        <v>23.78</v>
      </c>
      <c r="U3531">
        <v>0</v>
      </c>
      <c r="V3531">
        <v>24</v>
      </c>
      <c r="W3531">
        <v>1</v>
      </c>
    </row>
    <row r="3532" spans="1:23" x14ac:dyDescent="0.25">
      <c r="A3532" t="s">
        <v>23</v>
      </c>
      <c r="B3532">
        <v>1</v>
      </c>
      <c r="C3532">
        <v>11060</v>
      </c>
      <c r="D3532">
        <v>101974</v>
      </c>
      <c r="E3532" t="s">
        <v>14448</v>
      </c>
      <c r="F3532">
        <v>36.4</v>
      </c>
      <c r="G3532">
        <v>20220127</v>
      </c>
      <c r="H3532">
        <v>99999999</v>
      </c>
      <c r="I3532" t="s">
        <v>64</v>
      </c>
      <c r="J3532" t="s">
        <v>813</v>
      </c>
      <c r="K3532" t="s">
        <v>814</v>
      </c>
      <c r="L3532" t="s">
        <v>885</v>
      </c>
      <c r="M3532" t="s">
        <v>14449</v>
      </c>
      <c r="N3532" t="s">
        <v>14447</v>
      </c>
      <c r="O3532" t="s">
        <v>437</v>
      </c>
      <c r="P3532" t="s">
        <v>390</v>
      </c>
      <c r="Q3532" t="s">
        <v>391</v>
      </c>
      <c r="R3532" t="s">
        <v>392</v>
      </c>
      <c r="S3532">
        <v>23.78</v>
      </c>
      <c r="U3532">
        <v>0</v>
      </c>
      <c r="V3532">
        <v>24</v>
      </c>
      <c r="W3532">
        <v>1</v>
      </c>
    </row>
    <row r="3533" spans="1:23" x14ac:dyDescent="0.25">
      <c r="A3533" t="s">
        <v>23</v>
      </c>
      <c r="B3533">
        <v>1</v>
      </c>
      <c r="C3533">
        <v>11010</v>
      </c>
      <c r="D3533">
        <v>101975</v>
      </c>
      <c r="E3533" t="s">
        <v>14450</v>
      </c>
      <c r="F3533">
        <v>25.48</v>
      </c>
      <c r="G3533">
        <v>20220127</v>
      </c>
      <c r="H3533">
        <v>99999999</v>
      </c>
      <c r="I3533" t="s">
        <v>64</v>
      </c>
      <c r="J3533" t="s">
        <v>813</v>
      </c>
      <c r="K3533" t="s">
        <v>814</v>
      </c>
      <c r="L3533" t="s">
        <v>885</v>
      </c>
      <c r="M3533" t="s">
        <v>14451</v>
      </c>
      <c r="N3533" t="s">
        <v>14452</v>
      </c>
      <c r="O3533" t="s">
        <v>437</v>
      </c>
      <c r="P3533" t="s">
        <v>390</v>
      </c>
      <c r="Q3533" t="s">
        <v>391</v>
      </c>
      <c r="R3533" t="s">
        <v>392</v>
      </c>
      <c r="S3533">
        <v>11.89</v>
      </c>
      <c r="U3533">
        <v>0</v>
      </c>
      <c r="V3533">
        <v>24</v>
      </c>
      <c r="W3533">
        <v>1</v>
      </c>
    </row>
    <row r="3534" spans="1:23" x14ac:dyDescent="0.25">
      <c r="A3534" t="s">
        <v>23</v>
      </c>
      <c r="B3534">
        <v>1</v>
      </c>
      <c r="C3534">
        <v>11020</v>
      </c>
      <c r="D3534">
        <v>101975</v>
      </c>
      <c r="E3534" t="s">
        <v>14450</v>
      </c>
      <c r="F3534">
        <v>25.48</v>
      </c>
      <c r="G3534">
        <v>20220127</v>
      </c>
      <c r="H3534">
        <v>99999999</v>
      </c>
      <c r="I3534" t="s">
        <v>64</v>
      </c>
      <c r="J3534" t="s">
        <v>813</v>
      </c>
      <c r="K3534" t="s">
        <v>814</v>
      </c>
      <c r="L3534" t="s">
        <v>885</v>
      </c>
      <c r="M3534" t="s">
        <v>14451</v>
      </c>
      <c r="N3534" t="s">
        <v>14452</v>
      </c>
      <c r="O3534" t="s">
        <v>437</v>
      </c>
      <c r="P3534" t="s">
        <v>390</v>
      </c>
      <c r="Q3534" t="s">
        <v>391</v>
      </c>
      <c r="R3534" t="s">
        <v>392</v>
      </c>
      <c r="S3534">
        <v>11.89</v>
      </c>
      <c r="U3534">
        <v>0</v>
      </c>
      <c r="V3534">
        <v>24</v>
      </c>
      <c r="W3534">
        <v>1</v>
      </c>
    </row>
    <row r="3535" spans="1:23" x14ac:dyDescent="0.25">
      <c r="A3535" t="s">
        <v>23</v>
      </c>
      <c r="B3535">
        <v>1</v>
      </c>
      <c r="C3535">
        <v>11060</v>
      </c>
      <c r="D3535">
        <v>101975</v>
      </c>
      <c r="E3535" t="s">
        <v>14450</v>
      </c>
      <c r="F3535">
        <v>25.48</v>
      </c>
      <c r="G3535">
        <v>20220127</v>
      </c>
      <c r="H3535">
        <v>99999999</v>
      </c>
      <c r="I3535" t="s">
        <v>64</v>
      </c>
      <c r="J3535" t="s">
        <v>813</v>
      </c>
      <c r="K3535" t="s">
        <v>814</v>
      </c>
      <c r="L3535" t="s">
        <v>885</v>
      </c>
      <c r="M3535" t="s">
        <v>14451</v>
      </c>
      <c r="N3535" t="s">
        <v>14452</v>
      </c>
      <c r="O3535" t="s">
        <v>437</v>
      </c>
      <c r="P3535" t="s">
        <v>390</v>
      </c>
      <c r="Q3535" t="s">
        <v>391</v>
      </c>
      <c r="R3535" t="s">
        <v>392</v>
      </c>
      <c r="S3535">
        <v>11.89</v>
      </c>
      <c r="U3535">
        <v>0</v>
      </c>
      <c r="V3535">
        <v>24</v>
      </c>
      <c r="W3535">
        <v>1</v>
      </c>
    </row>
    <row r="3536" spans="1:23" x14ac:dyDescent="0.25">
      <c r="A3536" t="s">
        <v>23</v>
      </c>
      <c r="B3536">
        <v>1</v>
      </c>
      <c r="C3536">
        <v>11010</v>
      </c>
      <c r="D3536">
        <v>101976</v>
      </c>
      <c r="E3536" t="s">
        <v>4919</v>
      </c>
      <c r="F3536">
        <v>132.68</v>
      </c>
      <c r="G3536">
        <v>20171116</v>
      </c>
      <c r="H3536">
        <v>99999999</v>
      </c>
      <c r="I3536" t="s">
        <v>64</v>
      </c>
      <c r="J3536" t="s">
        <v>638</v>
      </c>
      <c r="K3536" t="s">
        <v>1685</v>
      </c>
      <c r="L3536" t="s">
        <v>1686</v>
      </c>
      <c r="M3536" t="s">
        <v>4920</v>
      </c>
      <c r="N3536" t="s">
        <v>4921</v>
      </c>
      <c r="O3536" t="s">
        <v>142</v>
      </c>
      <c r="P3536" t="s">
        <v>390</v>
      </c>
      <c r="Q3536" t="s">
        <v>391</v>
      </c>
      <c r="R3536" t="s">
        <v>392</v>
      </c>
      <c r="S3536">
        <v>23.78</v>
      </c>
      <c r="U3536">
        <v>0</v>
      </c>
      <c r="V3536">
        <v>24</v>
      </c>
      <c r="W3536">
        <v>1</v>
      </c>
    </row>
    <row r="3537" spans="1:23" x14ac:dyDescent="0.25">
      <c r="A3537" t="s">
        <v>23</v>
      </c>
      <c r="B3537">
        <v>1</v>
      </c>
      <c r="C3537">
        <v>11020</v>
      </c>
      <c r="D3537">
        <v>101976</v>
      </c>
      <c r="E3537" t="s">
        <v>4919</v>
      </c>
      <c r="F3537">
        <v>132.68</v>
      </c>
      <c r="G3537">
        <v>20171116</v>
      </c>
      <c r="H3537">
        <v>99999999</v>
      </c>
      <c r="I3537" t="s">
        <v>64</v>
      </c>
      <c r="J3537" t="s">
        <v>638</v>
      </c>
      <c r="K3537" t="s">
        <v>1685</v>
      </c>
      <c r="L3537" t="s">
        <v>1686</v>
      </c>
      <c r="M3537" t="s">
        <v>4920</v>
      </c>
      <c r="N3537" t="s">
        <v>4921</v>
      </c>
      <c r="O3537" t="s">
        <v>142</v>
      </c>
      <c r="P3537" t="s">
        <v>390</v>
      </c>
      <c r="Q3537" t="s">
        <v>391</v>
      </c>
      <c r="R3537" t="s">
        <v>392</v>
      </c>
      <c r="S3537">
        <v>23.78</v>
      </c>
      <c r="U3537">
        <v>0</v>
      </c>
      <c r="V3537">
        <v>24</v>
      </c>
      <c r="W3537">
        <v>1</v>
      </c>
    </row>
    <row r="3538" spans="1:23" x14ac:dyDescent="0.25">
      <c r="A3538" t="s">
        <v>23</v>
      </c>
      <c r="B3538">
        <v>1</v>
      </c>
      <c r="C3538">
        <v>11010</v>
      </c>
      <c r="D3538">
        <v>101977</v>
      </c>
      <c r="E3538" t="s">
        <v>6282</v>
      </c>
      <c r="F3538">
        <v>83.47</v>
      </c>
      <c r="G3538">
        <v>20200507</v>
      </c>
      <c r="H3538">
        <v>99999999</v>
      </c>
      <c r="I3538" t="s">
        <v>64</v>
      </c>
      <c r="J3538" t="s">
        <v>638</v>
      </c>
      <c r="K3538" t="s">
        <v>1685</v>
      </c>
      <c r="L3538" t="s">
        <v>1686</v>
      </c>
      <c r="M3538" t="s">
        <v>4920</v>
      </c>
      <c r="N3538" t="s">
        <v>6283</v>
      </c>
      <c r="O3538" t="s">
        <v>142</v>
      </c>
      <c r="P3538" t="s">
        <v>390</v>
      </c>
      <c r="Q3538" t="s">
        <v>391</v>
      </c>
      <c r="R3538" t="s">
        <v>392</v>
      </c>
      <c r="S3538">
        <v>23.78</v>
      </c>
      <c r="U3538">
        <v>0</v>
      </c>
      <c r="V3538">
        <v>24</v>
      </c>
      <c r="W3538">
        <v>1</v>
      </c>
    </row>
    <row r="3539" spans="1:23" x14ac:dyDescent="0.25">
      <c r="A3539" t="s">
        <v>23</v>
      </c>
      <c r="B3539">
        <v>1</v>
      </c>
      <c r="C3539">
        <v>11020</v>
      </c>
      <c r="D3539">
        <v>101977</v>
      </c>
      <c r="E3539" t="s">
        <v>6282</v>
      </c>
      <c r="F3539">
        <v>83.47</v>
      </c>
      <c r="G3539">
        <v>20200507</v>
      </c>
      <c r="H3539">
        <v>99999999</v>
      </c>
      <c r="I3539" t="s">
        <v>64</v>
      </c>
      <c r="J3539" t="s">
        <v>638</v>
      </c>
      <c r="K3539" t="s">
        <v>1685</v>
      </c>
      <c r="L3539" t="s">
        <v>1686</v>
      </c>
      <c r="M3539" t="s">
        <v>4920</v>
      </c>
      <c r="N3539" t="s">
        <v>6283</v>
      </c>
      <c r="O3539" t="s">
        <v>142</v>
      </c>
      <c r="P3539" t="s">
        <v>390</v>
      </c>
      <c r="Q3539" t="s">
        <v>391</v>
      </c>
      <c r="R3539" t="s">
        <v>392</v>
      </c>
      <c r="S3539">
        <v>23.78</v>
      </c>
      <c r="U3539">
        <v>0</v>
      </c>
      <c r="V3539">
        <v>24</v>
      </c>
      <c r="W3539">
        <v>1</v>
      </c>
    </row>
    <row r="3540" spans="1:23" x14ac:dyDescent="0.25">
      <c r="A3540" t="s">
        <v>23</v>
      </c>
      <c r="B3540">
        <v>1</v>
      </c>
      <c r="C3540">
        <v>11060</v>
      </c>
      <c r="D3540">
        <v>101977</v>
      </c>
      <c r="E3540" t="s">
        <v>6282</v>
      </c>
      <c r="F3540">
        <v>83.47</v>
      </c>
      <c r="G3540">
        <v>20200507</v>
      </c>
      <c r="H3540">
        <v>99999999</v>
      </c>
      <c r="I3540" t="s">
        <v>64</v>
      </c>
      <c r="J3540" t="s">
        <v>638</v>
      </c>
      <c r="K3540" t="s">
        <v>1685</v>
      </c>
      <c r="L3540" t="s">
        <v>1686</v>
      </c>
      <c r="M3540" t="s">
        <v>4920</v>
      </c>
      <c r="N3540" t="s">
        <v>6283</v>
      </c>
      <c r="O3540" t="s">
        <v>142</v>
      </c>
      <c r="P3540" t="s">
        <v>390</v>
      </c>
      <c r="Q3540" t="s">
        <v>391</v>
      </c>
      <c r="R3540" t="s">
        <v>392</v>
      </c>
      <c r="S3540">
        <v>23.78</v>
      </c>
      <c r="U3540">
        <v>0</v>
      </c>
      <c r="V3540">
        <v>24</v>
      </c>
      <c r="W3540">
        <v>1</v>
      </c>
    </row>
    <row r="3541" spans="1:23" x14ac:dyDescent="0.25">
      <c r="A3541" t="s">
        <v>23</v>
      </c>
      <c r="B3541">
        <v>1</v>
      </c>
      <c r="C3541">
        <v>11010</v>
      </c>
      <c r="D3541">
        <v>101978</v>
      </c>
      <c r="E3541" t="s">
        <v>4922</v>
      </c>
      <c r="F3541">
        <v>162.97999999999999</v>
      </c>
      <c r="G3541">
        <v>20171116</v>
      </c>
      <c r="H3541">
        <v>99999999</v>
      </c>
      <c r="I3541" t="s">
        <v>64</v>
      </c>
      <c r="J3541" t="s">
        <v>638</v>
      </c>
      <c r="K3541" t="s">
        <v>1685</v>
      </c>
      <c r="L3541" t="s">
        <v>1686</v>
      </c>
      <c r="M3541" t="s">
        <v>4923</v>
      </c>
      <c r="N3541" t="s">
        <v>4924</v>
      </c>
      <c r="O3541" t="s">
        <v>142</v>
      </c>
      <c r="P3541" t="s">
        <v>390</v>
      </c>
      <c r="Q3541" t="s">
        <v>391</v>
      </c>
      <c r="R3541" t="s">
        <v>392</v>
      </c>
      <c r="S3541">
        <v>23.78</v>
      </c>
      <c r="U3541">
        <v>0</v>
      </c>
      <c r="V3541">
        <v>24</v>
      </c>
      <c r="W3541">
        <v>1</v>
      </c>
    </row>
    <row r="3542" spans="1:23" x14ac:dyDescent="0.25">
      <c r="A3542" t="s">
        <v>23</v>
      </c>
      <c r="B3542">
        <v>1</v>
      </c>
      <c r="C3542">
        <v>11020</v>
      </c>
      <c r="D3542">
        <v>101978</v>
      </c>
      <c r="E3542" t="s">
        <v>4922</v>
      </c>
      <c r="F3542">
        <v>162.97999999999999</v>
      </c>
      <c r="G3542">
        <v>20171116</v>
      </c>
      <c r="H3542">
        <v>99999999</v>
      </c>
      <c r="I3542" t="s">
        <v>64</v>
      </c>
      <c r="J3542" t="s">
        <v>638</v>
      </c>
      <c r="K3542" t="s">
        <v>1685</v>
      </c>
      <c r="L3542" t="s">
        <v>1686</v>
      </c>
      <c r="M3542" t="s">
        <v>4923</v>
      </c>
      <c r="N3542" t="s">
        <v>4924</v>
      </c>
      <c r="O3542" t="s">
        <v>142</v>
      </c>
      <c r="P3542" t="s">
        <v>390</v>
      </c>
      <c r="Q3542" t="s">
        <v>391</v>
      </c>
      <c r="R3542" t="s">
        <v>392</v>
      </c>
      <c r="S3542">
        <v>23.78</v>
      </c>
      <c r="U3542">
        <v>0</v>
      </c>
      <c r="V3542">
        <v>24</v>
      </c>
      <c r="W3542">
        <v>1</v>
      </c>
    </row>
    <row r="3543" spans="1:23" x14ac:dyDescent="0.25">
      <c r="A3543" t="s">
        <v>23</v>
      </c>
      <c r="B3543">
        <v>1</v>
      </c>
      <c r="C3543">
        <v>11010</v>
      </c>
      <c r="D3543">
        <v>101979</v>
      </c>
      <c r="E3543" t="s">
        <v>11202</v>
      </c>
      <c r="F3543">
        <v>127.6</v>
      </c>
      <c r="G3543">
        <v>20201102</v>
      </c>
      <c r="H3543">
        <v>99999999</v>
      </c>
      <c r="I3543" t="s">
        <v>64</v>
      </c>
      <c r="J3543" t="s">
        <v>638</v>
      </c>
      <c r="K3543" t="s">
        <v>1685</v>
      </c>
      <c r="L3543" t="s">
        <v>1686</v>
      </c>
      <c r="M3543" t="s">
        <v>11203</v>
      </c>
      <c r="N3543" t="s">
        <v>11204</v>
      </c>
      <c r="O3543" t="s">
        <v>142</v>
      </c>
      <c r="P3543" t="s">
        <v>390</v>
      </c>
      <c r="Q3543" t="s">
        <v>391</v>
      </c>
      <c r="R3543" t="s">
        <v>392</v>
      </c>
      <c r="S3543">
        <v>23.78</v>
      </c>
      <c r="U3543">
        <v>0</v>
      </c>
      <c r="V3543">
        <v>24</v>
      </c>
      <c r="W3543">
        <v>1</v>
      </c>
    </row>
    <row r="3544" spans="1:23" x14ac:dyDescent="0.25">
      <c r="A3544" t="s">
        <v>23</v>
      </c>
      <c r="B3544">
        <v>1</v>
      </c>
      <c r="C3544">
        <v>11020</v>
      </c>
      <c r="D3544">
        <v>101979</v>
      </c>
      <c r="E3544" t="s">
        <v>11202</v>
      </c>
      <c r="F3544">
        <v>127.6</v>
      </c>
      <c r="G3544">
        <v>20201102</v>
      </c>
      <c r="H3544">
        <v>99999999</v>
      </c>
      <c r="I3544" t="s">
        <v>64</v>
      </c>
      <c r="J3544" t="s">
        <v>638</v>
      </c>
      <c r="K3544" t="s">
        <v>1685</v>
      </c>
      <c r="L3544" t="s">
        <v>1686</v>
      </c>
      <c r="M3544" t="s">
        <v>11203</v>
      </c>
      <c r="N3544" t="s">
        <v>11204</v>
      </c>
      <c r="O3544" t="s">
        <v>142</v>
      </c>
      <c r="P3544" t="s">
        <v>390</v>
      </c>
      <c r="Q3544" t="s">
        <v>391</v>
      </c>
      <c r="R3544" t="s">
        <v>392</v>
      </c>
      <c r="S3544">
        <v>23.78</v>
      </c>
      <c r="U3544">
        <v>0</v>
      </c>
      <c r="V3544">
        <v>24</v>
      </c>
      <c r="W3544">
        <v>1</v>
      </c>
    </row>
    <row r="3545" spans="1:23" x14ac:dyDescent="0.25">
      <c r="A3545" t="s">
        <v>23</v>
      </c>
      <c r="B3545">
        <v>1</v>
      </c>
      <c r="C3545">
        <v>11060</v>
      </c>
      <c r="D3545">
        <v>101979</v>
      </c>
      <c r="E3545" t="s">
        <v>11202</v>
      </c>
      <c r="F3545">
        <v>127.6</v>
      </c>
      <c r="G3545">
        <v>20201102</v>
      </c>
      <c r="H3545">
        <v>99999999</v>
      </c>
      <c r="I3545" t="s">
        <v>64</v>
      </c>
      <c r="J3545" t="s">
        <v>638</v>
      </c>
      <c r="K3545" t="s">
        <v>1685</v>
      </c>
      <c r="L3545" t="s">
        <v>1686</v>
      </c>
      <c r="M3545" t="s">
        <v>11203</v>
      </c>
      <c r="N3545" t="s">
        <v>11204</v>
      </c>
      <c r="O3545" t="s">
        <v>142</v>
      </c>
      <c r="P3545" t="s">
        <v>390</v>
      </c>
      <c r="Q3545" t="s">
        <v>391</v>
      </c>
      <c r="R3545" t="s">
        <v>392</v>
      </c>
      <c r="S3545">
        <v>23.78</v>
      </c>
      <c r="U3545">
        <v>0</v>
      </c>
      <c r="V3545">
        <v>24</v>
      </c>
      <c r="W3545">
        <v>1</v>
      </c>
    </row>
    <row r="3546" spans="1:23" x14ac:dyDescent="0.25">
      <c r="A3546" t="s">
        <v>23</v>
      </c>
      <c r="B3546">
        <v>1</v>
      </c>
      <c r="C3546">
        <v>11010</v>
      </c>
      <c r="D3546">
        <v>101980</v>
      </c>
      <c r="E3546" t="s">
        <v>6312</v>
      </c>
      <c r="F3546">
        <v>200.2</v>
      </c>
      <c r="G3546">
        <v>20200505</v>
      </c>
      <c r="H3546">
        <v>99999999</v>
      </c>
      <c r="I3546" t="s">
        <v>64</v>
      </c>
      <c r="J3546" t="s">
        <v>4043</v>
      </c>
      <c r="K3546" t="s">
        <v>4044</v>
      </c>
      <c r="L3546" t="s">
        <v>5626</v>
      </c>
      <c r="M3546" t="s">
        <v>5627</v>
      </c>
      <c r="N3546" t="s">
        <v>462</v>
      </c>
      <c r="O3546" t="s">
        <v>142</v>
      </c>
      <c r="P3546" t="s">
        <v>390</v>
      </c>
      <c r="Q3546" t="s">
        <v>391</v>
      </c>
      <c r="R3546" t="s">
        <v>392</v>
      </c>
      <c r="S3546">
        <v>23.78</v>
      </c>
      <c r="U3546">
        <v>0</v>
      </c>
      <c r="V3546">
        <v>24</v>
      </c>
      <c r="W3546">
        <v>1</v>
      </c>
    </row>
    <row r="3547" spans="1:23" x14ac:dyDescent="0.25">
      <c r="A3547" t="s">
        <v>23</v>
      </c>
      <c r="B3547">
        <v>1</v>
      </c>
      <c r="C3547">
        <v>11020</v>
      </c>
      <c r="D3547">
        <v>101980</v>
      </c>
      <c r="E3547" t="s">
        <v>6312</v>
      </c>
      <c r="F3547">
        <v>200.2</v>
      </c>
      <c r="G3547">
        <v>20200505</v>
      </c>
      <c r="H3547">
        <v>99999999</v>
      </c>
      <c r="I3547" t="s">
        <v>64</v>
      </c>
      <c r="J3547" t="s">
        <v>4043</v>
      </c>
      <c r="K3547" t="s">
        <v>4044</v>
      </c>
      <c r="L3547" t="s">
        <v>5626</v>
      </c>
      <c r="M3547" t="s">
        <v>5627</v>
      </c>
      <c r="N3547" t="s">
        <v>462</v>
      </c>
      <c r="O3547" t="s">
        <v>142</v>
      </c>
      <c r="P3547" t="s">
        <v>390</v>
      </c>
      <c r="Q3547" t="s">
        <v>391</v>
      </c>
      <c r="R3547" t="s">
        <v>392</v>
      </c>
      <c r="S3547">
        <v>23.78</v>
      </c>
      <c r="U3547">
        <v>0</v>
      </c>
      <c r="V3547">
        <v>24</v>
      </c>
      <c r="W3547">
        <v>1</v>
      </c>
    </row>
    <row r="3548" spans="1:23" x14ac:dyDescent="0.25">
      <c r="A3548" t="s">
        <v>23</v>
      </c>
      <c r="B3548">
        <v>1</v>
      </c>
      <c r="C3548">
        <v>11060</v>
      </c>
      <c r="D3548">
        <v>101980</v>
      </c>
      <c r="E3548" t="s">
        <v>6312</v>
      </c>
      <c r="F3548">
        <v>200.2</v>
      </c>
      <c r="G3548">
        <v>20200505</v>
      </c>
      <c r="H3548">
        <v>99999999</v>
      </c>
      <c r="I3548" t="s">
        <v>64</v>
      </c>
      <c r="J3548" t="s">
        <v>4043</v>
      </c>
      <c r="K3548" t="s">
        <v>4044</v>
      </c>
      <c r="L3548" t="s">
        <v>5626</v>
      </c>
      <c r="M3548" t="s">
        <v>5627</v>
      </c>
      <c r="N3548" t="s">
        <v>462</v>
      </c>
      <c r="O3548" t="s">
        <v>142</v>
      </c>
      <c r="P3548" t="s">
        <v>390</v>
      </c>
      <c r="Q3548" t="s">
        <v>391</v>
      </c>
      <c r="R3548" t="s">
        <v>392</v>
      </c>
      <c r="S3548">
        <v>23.78</v>
      </c>
      <c r="U3548">
        <v>0</v>
      </c>
      <c r="V3548">
        <v>24</v>
      </c>
      <c r="W3548">
        <v>1</v>
      </c>
    </row>
    <row r="3549" spans="1:23" x14ac:dyDescent="0.25">
      <c r="A3549" t="s">
        <v>23</v>
      </c>
      <c r="B3549">
        <v>1</v>
      </c>
      <c r="C3549">
        <v>11010</v>
      </c>
      <c r="D3549">
        <v>101981</v>
      </c>
      <c r="E3549" t="s">
        <v>5625</v>
      </c>
      <c r="F3549">
        <v>200.2</v>
      </c>
      <c r="G3549">
        <v>20190826</v>
      </c>
      <c r="H3549">
        <v>99999999</v>
      </c>
      <c r="I3549" t="s">
        <v>64</v>
      </c>
      <c r="J3549" t="s">
        <v>4043</v>
      </c>
      <c r="K3549" t="s">
        <v>4044</v>
      </c>
      <c r="L3549" t="s">
        <v>5626</v>
      </c>
      <c r="M3549" t="s">
        <v>5627</v>
      </c>
      <c r="N3549" t="s">
        <v>1581</v>
      </c>
      <c r="O3549" t="s">
        <v>142</v>
      </c>
      <c r="P3549" t="s">
        <v>390</v>
      </c>
      <c r="Q3549" t="s">
        <v>391</v>
      </c>
      <c r="R3549" t="s">
        <v>392</v>
      </c>
      <c r="S3549">
        <v>23.78</v>
      </c>
      <c r="U3549">
        <v>0</v>
      </c>
      <c r="V3549">
        <v>24</v>
      </c>
      <c r="W3549">
        <v>1</v>
      </c>
    </row>
    <row r="3550" spans="1:23" x14ac:dyDescent="0.25">
      <c r="A3550" t="s">
        <v>23</v>
      </c>
      <c r="B3550">
        <v>1</v>
      </c>
      <c r="C3550">
        <v>11020</v>
      </c>
      <c r="D3550">
        <v>101981</v>
      </c>
      <c r="E3550" t="s">
        <v>5625</v>
      </c>
      <c r="F3550">
        <v>200.2</v>
      </c>
      <c r="G3550">
        <v>20190826</v>
      </c>
      <c r="H3550">
        <v>99999999</v>
      </c>
      <c r="I3550" t="s">
        <v>64</v>
      </c>
      <c r="J3550" t="s">
        <v>4043</v>
      </c>
      <c r="K3550" t="s">
        <v>4044</v>
      </c>
      <c r="L3550" t="s">
        <v>5626</v>
      </c>
      <c r="M3550" t="s">
        <v>5627</v>
      </c>
      <c r="N3550" t="s">
        <v>1581</v>
      </c>
      <c r="O3550" t="s">
        <v>142</v>
      </c>
      <c r="P3550" t="s">
        <v>390</v>
      </c>
      <c r="Q3550" t="s">
        <v>391</v>
      </c>
      <c r="R3550" t="s">
        <v>392</v>
      </c>
      <c r="S3550">
        <v>23.78</v>
      </c>
      <c r="U3550">
        <v>0</v>
      </c>
      <c r="V3550">
        <v>24</v>
      </c>
      <c r="W3550">
        <v>1</v>
      </c>
    </row>
    <row r="3551" spans="1:23" x14ac:dyDescent="0.25">
      <c r="A3551" t="s">
        <v>23</v>
      </c>
      <c r="B3551">
        <v>1</v>
      </c>
      <c r="C3551">
        <v>11060</v>
      </c>
      <c r="D3551">
        <v>101981</v>
      </c>
      <c r="E3551" t="s">
        <v>5625</v>
      </c>
      <c r="F3551">
        <v>200.2</v>
      </c>
      <c r="G3551">
        <v>20190826</v>
      </c>
      <c r="H3551">
        <v>99999999</v>
      </c>
      <c r="I3551" t="s">
        <v>64</v>
      </c>
      <c r="J3551" t="s">
        <v>4043</v>
      </c>
      <c r="K3551" t="s">
        <v>4044</v>
      </c>
      <c r="L3551" t="s">
        <v>5626</v>
      </c>
      <c r="M3551" t="s">
        <v>5627</v>
      </c>
      <c r="N3551" t="s">
        <v>1581</v>
      </c>
      <c r="O3551" t="s">
        <v>142</v>
      </c>
      <c r="P3551" t="s">
        <v>390</v>
      </c>
      <c r="Q3551" t="s">
        <v>391</v>
      </c>
      <c r="R3551" t="s">
        <v>392</v>
      </c>
      <c r="S3551">
        <v>23.78</v>
      </c>
      <c r="U3551">
        <v>0</v>
      </c>
      <c r="V3551">
        <v>24</v>
      </c>
      <c r="W3551">
        <v>1</v>
      </c>
    </row>
    <row r="3552" spans="1:23" x14ac:dyDescent="0.25">
      <c r="A3552" t="s">
        <v>23</v>
      </c>
      <c r="B3552">
        <v>1</v>
      </c>
      <c r="C3552">
        <v>11010</v>
      </c>
      <c r="D3552">
        <v>101982</v>
      </c>
      <c r="E3552" t="s">
        <v>6258</v>
      </c>
      <c r="F3552">
        <v>200.2</v>
      </c>
      <c r="G3552">
        <v>20200504</v>
      </c>
      <c r="H3552">
        <v>99999999</v>
      </c>
      <c r="I3552" t="s">
        <v>64</v>
      </c>
      <c r="J3552" t="s">
        <v>4043</v>
      </c>
      <c r="K3552" t="s">
        <v>4044</v>
      </c>
      <c r="L3552" t="s">
        <v>5626</v>
      </c>
      <c r="M3552" t="s">
        <v>5627</v>
      </c>
      <c r="N3552" t="s">
        <v>1384</v>
      </c>
      <c r="O3552" t="s">
        <v>142</v>
      </c>
      <c r="P3552" t="s">
        <v>390</v>
      </c>
      <c r="Q3552" t="s">
        <v>391</v>
      </c>
      <c r="R3552" t="s">
        <v>392</v>
      </c>
      <c r="S3552">
        <v>23.78</v>
      </c>
      <c r="U3552">
        <v>0</v>
      </c>
      <c r="V3552">
        <v>24</v>
      </c>
      <c r="W3552">
        <v>1</v>
      </c>
    </row>
    <row r="3553" spans="1:23" x14ac:dyDescent="0.25">
      <c r="A3553" t="s">
        <v>23</v>
      </c>
      <c r="B3553">
        <v>1</v>
      </c>
      <c r="C3553">
        <v>11020</v>
      </c>
      <c r="D3553">
        <v>101982</v>
      </c>
      <c r="E3553" t="s">
        <v>6258</v>
      </c>
      <c r="F3553">
        <v>200.2</v>
      </c>
      <c r="G3553">
        <v>20200504</v>
      </c>
      <c r="H3553">
        <v>99999999</v>
      </c>
      <c r="I3553" t="s">
        <v>64</v>
      </c>
      <c r="J3553" t="s">
        <v>4043</v>
      </c>
      <c r="K3553" t="s">
        <v>4044</v>
      </c>
      <c r="L3553" t="s">
        <v>5626</v>
      </c>
      <c r="M3553" t="s">
        <v>5627</v>
      </c>
      <c r="N3553" t="s">
        <v>1384</v>
      </c>
      <c r="O3553" t="s">
        <v>142</v>
      </c>
      <c r="P3553" t="s">
        <v>390</v>
      </c>
      <c r="Q3553" t="s">
        <v>391</v>
      </c>
      <c r="R3553" t="s">
        <v>392</v>
      </c>
      <c r="S3553">
        <v>23.78</v>
      </c>
      <c r="U3553">
        <v>0</v>
      </c>
      <c r="V3553">
        <v>24</v>
      </c>
      <c r="W3553">
        <v>1</v>
      </c>
    </row>
    <row r="3554" spans="1:23" x14ac:dyDescent="0.25">
      <c r="A3554" t="s">
        <v>23</v>
      </c>
      <c r="B3554">
        <v>1</v>
      </c>
      <c r="C3554">
        <v>11060</v>
      </c>
      <c r="D3554">
        <v>101982</v>
      </c>
      <c r="E3554" t="s">
        <v>6258</v>
      </c>
      <c r="F3554">
        <v>200.2</v>
      </c>
      <c r="G3554">
        <v>20200504</v>
      </c>
      <c r="H3554">
        <v>99999999</v>
      </c>
      <c r="I3554" t="s">
        <v>64</v>
      </c>
      <c r="J3554" t="s">
        <v>4043</v>
      </c>
      <c r="K3554" t="s">
        <v>4044</v>
      </c>
      <c r="L3554" t="s">
        <v>5626</v>
      </c>
      <c r="M3554" t="s">
        <v>5627</v>
      </c>
      <c r="N3554" t="s">
        <v>1384</v>
      </c>
      <c r="O3554" t="s">
        <v>142</v>
      </c>
      <c r="P3554" t="s">
        <v>390</v>
      </c>
      <c r="Q3554" t="s">
        <v>391</v>
      </c>
      <c r="R3554" t="s">
        <v>392</v>
      </c>
      <c r="S3554">
        <v>23.78</v>
      </c>
      <c r="U3554">
        <v>0</v>
      </c>
      <c r="V3554">
        <v>24</v>
      </c>
      <c r="W3554">
        <v>1</v>
      </c>
    </row>
    <row r="3555" spans="1:23" x14ac:dyDescent="0.25">
      <c r="A3555" t="s">
        <v>23</v>
      </c>
      <c r="B3555">
        <v>1</v>
      </c>
      <c r="C3555">
        <v>11010</v>
      </c>
      <c r="D3555">
        <v>101984</v>
      </c>
      <c r="E3555" t="s">
        <v>5535</v>
      </c>
      <c r="F3555">
        <v>218.4</v>
      </c>
      <c r="G3555">
        <v>20190529</v>
      </c>
      <c r="H3555">
        <v>99999999</v>
      </c>
      <c r="I3555" t="s">
        <v>64</v>
      </c>
      <c r="J3555" t="s">
        <v>4043</v>
      </c>
      <c r="K3555" t="s">
        <v>4044</v>
      </c>
      <c r="L3555" t="s">
        <v>5536</v>
      </c>
      <c r="M3555" t="s">
        <v>5537</v>
      </c>
      <c r="N3555" t="s">
        <v>5538</v>
      </c>
      <c r="O3555" t="s">
        <v>142</v>
      </c>
      <c r="P3555" t="s">
        <v>390</v>
      </c>
      <c r="Q3555" t="s">
        <v>391</v>
      </c>
      <c r="R3555" t="s">
        <v>392</v>
      </c>
      <c r="S3555">
        <v>23.78</v>
      </c>
      <c r="U3555">
        <v>0</v>
      </c>
      <c r="V3555">
        <v>24</v>
      </c>
      <c r="W3555">
        <v>1</v>
      </c>
    </row>
    <row r="3556" spans="1:23" x14ac:dyDescent="0.25">
      <c r="A3556" t="s">
        <v>23</v>
      </c>
      <c r="B3556">
        <v>1</v>
      </c>
      <c r="C3556">
        <v>11020</v>
      </c>
      <c r="D3556">
        <v>101984</v>
      </c>
      <c r="E3556" t="s">
        <v>5535</v>
      </c>
      <c r="F3556">
        <v>218.4</v>
      </c>
      <c r="G3556">
        <v>20190529</v>
      </c>
      <c r="H3556">
        <v>99999999</v>
      </c>
      <c r="I3556" t="s">
        <v>64</v>
      </c>
      <c r="J3556" t="s">
        <v>4043</v>
      </c>
      <c r="K3556" t="s">
        <v>4044</v>
      </c>
      <c r="L3556" t="s">
        <v>5536</v>
      </c>
      <c r="M3556" t="s">
        <v>5537</v>
      </c>
      <c r="N3556" t="s">
        <v>5538</v>
      </c>
      <c r="O3556" t="s">
        <v>142</v>
      </c>
      <c r="P3556" t="s">
        <v>390</v>
      </c>
      <c r="Q3556" t="s">
        <v>391</v>
      </c>
      <c r="R3556" t="s">
        <v>392</v>
      </c>
      <c r="S3556">
        <v>23.78</v>
      </c>
      <c r="U3556">
        <v>0</v>
      </c>
      <c r="V3556">
        <v>24</v>
      </c>
      <c r="W3556">
        <v>1</v>
      </c>
    </row>
    <row r="3557" spans="1:23" x14ac:dyDescent="0.25">
      <c r="A3557" t="s">
        <v>23</v>
      </c>
      <c r="B3557">
        <v>1</v>
      </c>
      <c r="C3557">
        <v>11060</v>
      </c>
      <c r="D3557">
        <v>101984</v>
      </c>
      <c r="E3557" t="s">
        <v>5535</v>
      </c>
      <c r="F3557">
        <v>218.4</v>
      </c>
      <c r="G3557">
        <v>20190529</v>
      </c>
      <c r="H3557">
        <v>99999999</v>
      </c>
      <c r="I3557" t="s">
        <v>64</v>
      </c>
      <c r="J3557" t="s">
        <v>4043</v>
      </c>
      <c r="K3557" t="s">
        <v>4044</v>
      </c>
      <c r="L3557" t="s">
        <v>5536</v>
      </c>
      <c r="M3557" t="s">
        <v>5537</v>
      </c>
      <c r="N3557" t="s">
        <v>5538</v>
      </c>
      <c r="O3557" t="s">
        <v>142</v>
      </c>
      <c r="P3557" t="s">
        <v>390</v>
      </c>
      <c r="Q3557" t="s">
        <v>391</v>
      </c>
      <c r="R3557" t="s">
        <v>392</v>
      </c>
      <c r="S3557">
        <v>23.78</v>
      </c>
      <c r="U3557">
        <v>0</v>
      </c>
      <c r="V3557">
        <v>24</v>
      </c>
      <c r="W3557">
        <v>1</v>
      </c>
    </row>
    <row r="3558" spans="1:23" x14ac:dyDescent="0.25">
      <c r="A3558" t="s">
        <v>23</v>
      </c>
      <c r="B3558">
        <v>1</v>
      </c>
      <c r="C3558">
        <v>11010</v>
      </c>
      <c r="D3558">
        <v>101985</v>
      </c>
      <c r="E3558" t="s">
        <v>6450</v>
      </c>
      <c r="F3558">
        <v>109.2</v>
      </c>
      <c r="G3558">
        <v>20200603</v>
      </c>
      <c r="H3558">
        <v>99999999</v>
      </c>
      <c r="I3558" t="s">
        <v>64</v>
      </c>
      <c r="J3558" t="s">
        <v>4043</v>
      </c>
      <c r="K3558" t="s">
        <v>4044</v>
      </c>
      <c r="L3558" t="s">
        <v>6451</v>
      </c>
      <c r="M3558" t="s">
        <v>6452</v>
      </c>
      <c r="N3558" t="s">
        <v>1508</v>
      </c>
      <c r="O3558" t="s">
        <v>142</v>
      </c>
      <c r="P3558" t="s">
        <v>390</v>
      </c>
      <c r="Q3558" t="s">
        <v>391</v>
      </c>
      <c r="R3558" t="s">
        <v>392</v>
      </c>
      <c r="S3558">
        <v>23.78</v>
      </c>
      <c r="U3558">
        <v>0</v>
      </c>
      <c r="V3558">
        <v>24</v>
      </c>
      <c r="W3558">
        <v>1</v>
      </c>
    </row>
    <row r="3559" spans="1:23" x14ac:dyDescent="0.25">
      <c r="A3559" t="s">
        <v>23</v>
      </c>
      <c r="B3559">
        <v>1</v>
      </c>
      <c r="C3559">
        <v>11020</v>
      </c>
      <c r="D3559">
        <v>101985</v>
      </c>
      <c r="E3559" t="s">
        <v>6450</v>
      </c>
      <c r="F3559">
        <v>109.2</v>
      </c>
      <c r="G3559">
        <v>20200603</v>
      </c>
      <c r="H3559">
        <v>99999999</v>
      </c>
      <c r="I3559" t="s">
        <v>64</v>
      </c>
      <c r="J3559" t="s">
        <v>4043</v>
      </c>
      <c r="K3559" t="s">
        <v>4044</v>
      </c>
      <c r="L3559" t="s">
        <v>6451</v>
      </c>
      <c r="M3559" t="s">
        <v>6452</v>
      </c>
      <c r="N3559" t="s">
        <v>1508</v>
      </c>
      <c r="O3559" t="s">
        <v>142</v>
      </c>
      <c r="P3559" t="s">
        <v>390</v>
      </c>
      <c r="Q3559" t="s">
        <v>391</v>
      </c>
      <c r="R3559" t="s">
        <v>392</v>
      </c>
      <c r="S3559">
        <v>23.78</v>
      </c>
      <c r="U3559">
        <v>0</v>
      </c>
      <c r="V3559">
        <v>24</v>
      </c>
      <c r="W3559">
        <v>1</v>
      </c>
    </row>
    <row r="3560" spans="1:23" x14ac:dyDescent="0.25">
      <c r="A3560" t="s">
        <v>23</v>
      </c>
      <c r="B3560">
        <v>1</v>
      </c>
      <c r="C3560">
        <v>11060</v>
      </c>
      <c r="D3560">
        <v>101985</v>
      </c>
      <c r="E3560" t="s">
        <v>6450</v>
      </c>
      <c r="F3560">
        <v>109.2</v>
      </c>
      <c r="G3560">
        <v>20200603</v>
      </c>
      <c r="H3560">
        <v>99999999</v>
      </c>
      <c r="I3560" t="s">
        <v>64</v>
      </c>
      <c r="J3560" t="s">
        <v>4043</v>
      </c>
      <c r="K3560" t="s">
        <v>4044</v>
      </c>
      <c r="L3560" t="s">
        <v>6451</v>
      </c>
      <c r="M3560" t="s">
        <v>6452</v>
      </c>
      <c r="N3560" t="s">
        <v>1508</v>
      </c>
      <c r="O3560" t="s">
        <v>142</v>
      </c>
      <c r="P3560" t="s">
        <v>390</v>
      </c>
      <c r="Q3560" t="s">
        <v>391</v>
      </c>
      <c r="R3560" t="s">
        <v>392</v>
      </c>
      <c r="S3560">
        <v>23.78</v>
      </c>
      <c r="U3560">
        <v>0</v>
      </c>
      <c r="V3560">
        <v>24</v>
      </c>
      <c r="W3560">
        <v>1</v>
      </c>
    </row>
    <row r="3561" spans="1:23" x14ac:dyDescent="0.25">
      <c r="A3561" t="s">
        <v>23</v>
      </c>
      <c r="B3561">
        <v>1</v>
      </c>
      <c r="C3561">
        <v>11010</v>
      </c>
      <c r="D3561">
        <v>101986</v>
      </c>
      <c r="E3561" t="s">
        <v>4840</v>
      </c>
      <c r="F3561">
        <v>112.84</v>
      </c>
      <c r="G3561">
        <v>20170920</v>
      </c>
      <c r="H3561">
        <v>99999999</v>
      </c>
      <c r="I3561" t="s">
        <v>25</v>
      </c>
      <c r="J3561" t="s">
        <v>4043</v>
      </c>
      <c r="K3561" t="s">
        <v>4044</v>
      </c>
      <c r="L3561" t="s">
        <v>4841</v>
      </c>
      <c r="M3561" t="s">
        <v>4842</v>
      </c>
      <c r="N3561" t="s">
        <v>1699</v>
      </c>
      <c r="O3561" t="s">
        <v>437</v>
      </c>
      <c r="P3561" t="s">
        <v>390</v>
      </c>
      <c r="Q3561" t="s">
        <v>391</v>
      </c>
      <c r="R3561" t="s">
        <v>392</v>
      </c>
      <c r="S3561">
        <v>11.89</v>
      </c>
      <c r="U3561">
        <v>0</v>
      </c>
      <c r="V3561">
        <v>24</v>
      </c>
      <c r="W3561">
        <v>1</v>
      </c>
    </row>
    <row r="3562" spans="1:23" x14ac:dyDescent="0.25">
      <c r="A3562" t="s">
        <v>23</v>
      </c>
      <c r="B3562">
        <v>1</v>
      </c>
      <c r="C3562">
        <v>11020</v>
      </c>
      <c r="D3562">
        <v>101986</v>
      </c>
      <c r="E3562" t="s">
        <v>4840</v>
      </c>
      <c r="F3562">
        <v>112.84</v>
      </c>
      <c r="G3562">
        <v>20170920</v>
      </c>
      <c r="H3562">
        <v>99999999</v>
      </c>
      <c r="I3562" t="s">
        <v>64</v>
      </c>
      <c r="J3562" t="s">
        <v>4043</v>
      </c>
      <c r="K3562" t="s">
        <v>4044</v>
      </c>
      <c r="L3562" t="s">
        <v>4841</v>
      </c>
      <c r="M3562" t="s">
        <v>4842</v>
      </c>
      <c r="N3562" t="s">
        <v>1699</v>
      </c>
      <c r="O3562" t="s">
        <v>437</v>
      </c>
      <c r="P3562" t="s">
        <v>390</v>
      </c>
      <c r="Q3562" t="s">
        <v>391</v>
      </c>
      <c r="R3562" t="s">
        <v>392</v>
      </c>
      <c r="S3562">
        <v>11.89</v>
      </c>
      <c r="U3562">
        <v>0</v>
      </c>
      <c r="V3562">
        <v>24</v>
      </c>
      <c r="W3562">
        <v>1</v>
      </c>
    </row>
    <row r="3563" spans="1:23" x14ac:dyDescent="0.25">
      <c r="A3563" t="s">
        <v>23</v>
      </c>
      <c r="B3563">
        <v>1</v>
      </c>
      <c r="C3563">
        <v>11010</v>
      </c>
      <c r="D3563">
        <v>101987</v>
      </c>
      <c r="E3563" t="s">
        <v>5801</v>
      </c>
      <c r="F3563">
        <v>174.72</v>
      </c>
      <c r="G3563">
        <v>20191102</v>
      </c>
      <c r="H3563">
        <v>99999999</v>
      </c>
      <c r="I3563" t="s">
        <v>64</v>
      </c>
      <c r="J3563" t="s">
        <v>4043</v>
      </c>
      <c r="K3563" t="s">
        <v>4044</v>
      </c>
      <c r="L3563" t="s">
        <v>5802</v>
      </c>
      <c r="M3563" t="s">
        <v>5803</v>
      </c>
      <c r="N3563" t="s">
        <v>1788</v>
      </c>
      <c r="O3563" t="s">
        <v>142</v>
      </c>
      <c r="P3563" t="s">
        <v>390</v>
      </c>
      <c r="Q3563" t="s">
        <v>391</v>
      </c>
      <c r="R3563" t="s">
        <v>392</v>
      </c>
      <c r="S3563">
        <v>23.87</v>
      </c>
      <c r="U3563">
        <v>0</v>
      </c>
      <c r="V3563">
        <v>24</v>
      </c>
      <c r="W3563">
        <v>1</v>
      </c>
    </row>
    <row r="3564" spans="1:23" x14ac:dyDescent="0.25">
      <c r="A3564" t="s">
        <v>23</v>
      </c>
      <c r="B3564">
        <v>1</v>
      </c>
      <c r="C3564">
        <v>11020</v>
      </c>
      <c r="D3564">
        <v>101987</v>
      </c>
      <c r="E3564" t="s">
        <v>5801</v>
      </c>
      <c r="F3564">
        <v>174.72</v>
      </c>
      <c r="G3564">
        <v>20191102</v>
      </c>
      <c r="H3564">
        <v>99999999</v>
      </c>
      <c r="I3564" t="s">
        <v>64</v>
      </c>
      <c r="J3564" t="s">
        <v>4043</v>
      </c>
      <c r="K3564" t="s">
        <v>4044</v>
      </c>
      <c r="L3564" t="s">
        <v>5802</v>
      </c>
      <c r="M3564" t="s">
        <v>5803</v>
      </c>
      <c r="N3564" t="s">
        <v>1788</v>
      </c>
      <c r="O3564" t="s">
        <v>142</v>
      </c>
      <c r="P3564" t="s">
        <v>390</v>
      </c>
      <c r="Q3564" t="s">
        <v>391</v>
      </c>
      <c r="R3564" t="s">
        <v>392</v>
      </c>
      <c r="S3564">
        <v>23.87</v>
      </c>
      <c r="U3564">
        <v>0</v>
      </c>
      <c r="V3564">
        <v>24</v>
      </c>
      <c r="W3564">
        <v>1</v>
      </c>
    </row>
    <row r="3565" spans="1:23" x14ac:dyDescent="0.25">
      <c r="A3565" t="s">
        <v>23</v>
      </c>
      <c r="B3565">
        <v>1</v>
      </c>
      <c r="C3565">
        <v>11060</v>
      </c>
      <c r="D3565">
        <v>101987</v>
      </c>
      <c r="E3565" t="s">
        <v>5801</v>
      </c>
      <c r="F3565">
        <v>174.72</v>
      </c>
      <c r="G3565">
        <v>20191102</v>
      </c>
      <c r="H3565">
        <v>99999999</v>
      </c>
      <c r="I3565" t="s">
        <v>64</v>
      </c>
      <c r="J3565" t="s">
        <v>4043</v>
      </c>
      <c r="K3565" t="s">
        <v>4044</v>
      </c>
      <c r="L3565" t="s">
        <v>5802</v>
      </c>
      <c r="M3565" t="s">
        <v>5803</v>
      </c>
      <c r="N3565" t="s">
        <v>1788</v>
      </c>
      <c r="O3565" t="s">
        <v>142</v>
      </c>
      <c r="P3565" t="s">
        <v>390</v>
      </c>
      <c r="Q3565" t="s">
        <v>391</v>
      </c>
      <c r="R3565" t="s">
        <v>392</v>
      </c>
      <c r="S3565">
        <v>23.87</v>
      </c>
      <c r="U3565">
        <v>0</v>
      </c>
      <c r="V3565">
        <v>24</v>
      </c>
      <c r="W3565">
        <v>1</v>
      </c>
    </row>
    <row r="3566" spans="1:23" x14ac:dyDescent="0.25">
      <c r="A3566" t="s">
        <v>23</v>
      </c>
      <c r="B3566">
        <v>1</v>
      </c>
      <c r="C3566">
        <v>11010</v>
      </c>
      <c r="D3566">
        <v>101988</v>
      </c>
      <c r="E3566" t="s">
        <v>6259</v>
      </c>
      <c r="F3566">
        <v>174.72</v>
      </c>
      <c r="G3566">
        <v>20200504</v>
      </c>
      <c r="H3566">
        <v>99999999</v>
      </c>
      <c r="I3566" t="s">
        <v>64</v>
      </c>
      <c r="J3566" t="s">
        <v>4043</v>
      </c>
      <c r="K3566" t="s">
        <v>4044</v>
      </c>
      <c r="L3566" t="s">
        <v>5802</v>
      </c>
      <c r="M3566" t="s">
        <v>5803</v>
      </c>
      <c r="N3566" t="s">
        <v>462</v>
      </c>
      <c r="O3566" t="s">
        <v>142</v>
      </c>
      <c r="P3566" t="s">
        <v>390</v>
      </c>
      <c r="Q3566" t="s">
        <v>391</v>
      </c>
      <c r="R3566" t="s">
        <v>392</v>
      </c>
      <c r="S3566">
        <v>23.87</v>
      </c>
      <c r="U3566">
        <v>0</v>
      </c>
      <c r="V3566">
        <v>24</v>
      </c>
      <c r="W3566">
        <v>1</v>
      </c>
    </row>
    <row r="3567" spans="1:23" x14ac:dyDescent="0.25">
      <c r="A3567" t="s">
        <v>23</v>
      </c>
      <c r="B3567">
        <v>1</v>
      </c>
      <c r="C3567">
        <v>11020</v>
      </c>
      <c r="D3567">
        <v>101988</v>
      </c>
      <c r="E3567" t="s">
        <v>6259</v>
      </c>
      <c r="F3567">
        <v>174.72</v>
      </c>
      <c r="G3567">
        <v>20200504</v>
      </c>
      <c r="H3567">
        <v>99999999</v>
      </c>
      <c r="I3567" t="s">
        <v>64</v>
      </c>
      <c r="J3567" t="s">
        <v>4043</v>
      </c>
      <c r="K3567" t="s">
        <v>4044</v>
      </c>
      <c r="L3567" t="s">
        <v>5802</v>
      </c>
      <c r="M3567" t="s">
        <v>5803</v>
      </c>
      <c r="N3567" t="s">
        <v>462</v>
      </c>
      <c r="O3567" t="s">
        <v>142</v>
      </c>
      <c r="P3567" t="s">
        <v>390</v>
      </c>
      <c r="Q3567" t="s">
        <v>391</v>
      </c>
      <c r="R3567" t="s">
        <v>392</v>
      </c>
      <c r="S3567">
        <v>23.87</v>
      </c>
      <c r="U3567">
        <v>0</v>
      </c>
      <c r="V3567">
        <v>24</v>
      </c>
      <c r="W3567">
        <v>1</v>
      </c>
    </row>
    <row r="3568" spans="1:23" x14ac:dyDescent="0.25">
      <c r="A3568" t="s">
        <v>23</v>
      </c>
      <c r="B3568">
        <v>1</v>
      </c>
      <c r="C3568">
        <v>11060</v>
      </c>
      <c r="D3568">
        <v>101988</v>
      </c>
      <c r="E3568" t="s">
        <v>6259</v>
      </c>
      <c r="F3568">
        <v>174.72</v>
      </c>
      <c r="G3568">
        <v>20200504</v>
      </c>
      <c r="H3568">
        <v>99999999</v>
      </c>
      <c r="I3568" t="s">
        <v>64</v>
      </c>
      <c r="J3568" t="s">
        <v>4043</v>
      </c>
      <c r="K3568" t="s">
        <v>4044</v>
      </c>
      <c r="L3568" t="s">
        <v>5802</v>
      </c>
      <c r="M3568" t="s">
        <v>5803</v>
      </c>
      <c r="N3568" t="s">
        <v>462</v>
      </c>
      <c r="O3568" t="s">
        <v>142</v>
      </c>
      <c r="P3568" t="s">
        <v>390</v>
      </c>
      <c r="Q3568" t="s">
        <v>391</v>
      </c>
      <c r="R3568" t="s">
        <v>392</v>
      </c>
      <c r="S3568">
        <v>23.87</v>
      </c>
      <c r="U3568">
        <v>0</v>
      </c>
      <c r="V3568">
        <v>24</v>
      </c>
      <c r="W3568">
        <v>1</v>
      </c>
    </row>
    <row r="3569" spans="1:23" x14ac:dyDescent="0.25">
      <c r="A3569" t="s">
        <v>23</v>
      </c>
      <c r="B3569">
        <v>1</v>
      </c>
      <c r="C3569">
        <v>11010</v>
      </c>
      <c r="D3569">
        <v>101989</v>
      </c>
      <c r="E3569" t="s">
        <v>4930</v>
      </c>
      <c r="F3569">
        <v>62.19</v>
      </c>
      <c r="G3569">
        <v>20171123</v>
      </c>
      <c r="H3569">
        <v>99999999</v>
      </c>
      <c r="I3569" t="s">
        <v>64</v>
      </c>
      <c r="J3569" t="s">
        <v>1260</v>
      </c>
      <c r="K3569" t="s">
        <v>1261</v>
      </c>
      <c r="L3569" t="s">
        <v>1261</v>
      </c>
      <c r="M3569" t="s">
        <v>4931</v>
      </c>
      <c r="N3569" t="s">
        <v>4932</v>
      </c>
      <c r="O3569" t="s">
        <v>437</v>
      </c>
      <c r="P3569" t="s">
        <v>390</v>
      </c>
      <c r="Q3569" t="s">
        <v>391</v>
      </c>
      <c r="R3569" t="s">
        <v>392</v>
      </c>
      <c r="S3569">
        <v>11.89</v>
      </c>
      <c r="U3569">
        <v>0</v>
      </c>
      <c r="V3569">
        <v>25</v>
      </c>
      <c r="W3569">
        <v>1</v>
      </c>
    </row>
    <row r="3570" spans="1:23" x14ac:dyDescent="0.25">
      <c r="A3570" t="s">
        <v>23</v>
      </c>
      <c r="B3570">
        <v>1</v>
      </c>
      <c r="C3570">
        <v>11020</v>
      </c>
      <c r="D3570">
        <v>101989</v>
      </c>
      <c r="E3570" t="s">
        <v>4930</v>
      </c>
      <c r="F3570">
        <v>62.19</v>
      </c>
      <c r="G3570">
        <v>20171123</v>
      </c>
      <c r="H3570">
        <v>99999999</v>
      </c>
      <c r="I3570" t="s">
        <v>64</v>
      </c>
      <c r="J3570" t="s">
        <v>1260</v>
      </c>
      <c r="K3570" t="s">
        <v>1261</v>
      </c>
      <c r="L3570" t="s">
        <v>1261</v>
      </c>
      <c r="M3570" t="s">
        <v>4931</v>
      </c>
      <c r="N3570" t="s">
        <v>4932</v>
      </c>
      <c r="O3570" t="s">
        <v>437</v>
      </c>
      <c r="P3570" t="s">
        <v>390</v>
      </c>
      <c r="Q3570" t="s">
        <v>391</v>
      </c>
      <c r="R3570" t="s">
        <v>392</v>
      </c>
      <c r="S3570">
        <v>11.89</v>
      </c>
      <c r="U3570">
        <v>0</v>
      </c>
      <c r="V3570">
        <v>25</v>
      </c>
      <c r="W3570">
        <v>1</v>
      </c>
    </row>
    <row r="3571" spans="1:23" x14ac:dyDescent="0.25">
      <c r="A3571" t="s">
        <v>23</v>
      </c>
      <c r="B3571">
        <v>1</v>
      </c>
      <c r="C3571">
        <v>11111</v>
      </c>
      <c r="D3571">
        <v>101990</v>
      </c>
      <c r="E3571" t="s">
        <v>6357</v>
      </c>
      <c r="F3571">
        <v>56.34</v>
      </c>
      <c r="G3571">
        <v>20200508</v>
      </c>
      <c r="H3571">
        <v>99999999</v>
      </c>
      <c r="J3571" t="s">
        <v>106</v>
      </c>
      <c r="K3571" t="s">
        <v>5983</v>
      </c>
      <c r="L3571" t="s">
        <v>5983</v>
      </c>
      <c r="M3571" t="s">
        <v>5984</v>
      </c>
      <c r="N3571" t="s">
        <v>6358</v>
      </c>
      <c r="O3571" t="s">
        <v>437</v>
      </c>
      <c r="P3571" t="s">
        <v>390</v>
      </c>
      <c r="Q3571" t="s">
        <v>391</v>
      </c>
      <c r="R3571" t="s">
        <v>392</v>
      </c>
      <c r="S3571">
        <v>11.89</v>
      </c>
      <c r="U3571">
        <v>0</v>
      </c>
      <c r="V3571">
        <v>14</v>
      </c>
      <c r="W3571">
        <v>1</v>
      </c>
    </row>
    <row r="3572" spans="1:23" x14ac:dyDescent="0.25">
      <c r="A3572" t="s">
        <v>23</v>
      </c>
      <c r="B3572">
        <v>1</v>
      </c>
      <c r="C3572">
        <v>11010</v>
      </c>
      <c r="D3572">
        <v>101990</v>
      </c>
      <c r="E3572" t="s">
        <v>6357</v>
      </c>
      <c r="F3572">
        <v>60.788350000000001</v>
      </c>
      <c r="G3572">
        <v>20210831</v>
      </c>
      <c r="H3572">
        <v>99999999</v>
      </c>
      <c r="I3572" t="s">
        <v>64</v>
      </c>
      <c r="J3572" t="s">
        <v>106</v>
      </c>
      <c r="K3572" t="s">
        <v>5983</v>
      </c>
      <c r="L3572" t="s">
        <v>5983</v>
      </c>
      <c r="M3572" t="s">
        <v>5984</v>
      </c>
      <c r="N3572" t="s">
        <v>6358</v>
      </c>
      <c r="O3572" t="s">
        <v>437</v>
      </c>
      <c r="P3572" t="s">
        <v>390</v>
      </c>
      <c r="Q3572" t="s">
        <v>391</v>
      </c>
      <c r="R3572" t="s">
        <v>392</v>
      </c>
      <c r="S3572">
        <v>11.89</v>
      </c>
      <c r="U3572">
        <v>0</v>
      </c>
      <c r="V3572">
        <v>14</v>
      </c>
      <c r="W3572">
        <v>1</v>
      </c>
    </row>
    <row r="3573" spans="1:23" x14ac:dyDescent="0.25">
      <c r="A3573" t="s">
        <v>23</v>
      </c>
      <c r="B3573">
        <v>1</v>
      </c>
      <c r="C3573">
        <v>11020</v>
      </c>
      <c r="D3573">
        <v>101990</v>
      </c>
      <c r="E3573" t="s">
        <v>6357</v>
      </c>
      <c r="F3573">
        <v>60.788350000000001</v>
      </c>
      <c r="G3573">
        <v>20210831</v>
      </c>
      <c r="H3573">
        <v>99999999</v>
      </c>
      <c r="I3573" t="s">
        <v>64</v>
      </c>
      <c r="J3573" t="s">
        <v>106</v>
      </c>
      <c r="K3573" t="s">
        <v>5983</v>
      </c>
      <c r="L3573" t="s">
        <v>5983</v>
      </c>
      <c r="M3573" t="s">
        <v>5984</v>
      </c>
      <c r="N3573" t="s">
        <v>6358</v>
      </c>
      <c r="O3573" t="s">
        <v>437</v>
      </c>
      <c r="P3573" t="s">
        <v>390</v>
      </c>
      <c r="Q3573" t="s">
        <v>391</v>
      </c>
      <c r="R3573" t="s">
        <v>392</v>
      </c>
      <c r="S3573">
        <v>11.89</v>
      </c>
      <c r="U3573">
        <v>0</v>
      </c>
      <c r="V3573">
        <v>14</v>
      </c>
      <c r="W3573">
        <v>1</v>
      </c>
    </row>
    <row r="3574" spans="1:23" x14ac:dyDescent="0.25">
      <c r="A3574" t="s">
        <v>23</v>
      </c>
      <c r="B3574">
        <v>1</v>
      </c>
      <c r="C3574">
        <v>11060</v>
      </c>
      <c r="D3574">
        <v>101990</v>
      </c>
      <c r="E3574" t="s">
        <v>6357</v>
      </c>
      <c r="F3574">
        <v>60.788350000000001</v>
      </c>
      <c r="G3574">
        <v>20210831</v>
      </c>
      <c r="H3574">
        <v>99999999</v>
      </c>
      <c r="I3574" t="s">
        <v>64</v>
      </c>
      <c r="J3574" t="s">
        <v>106</v>
      </c>
      <c r="K3574" t="s">
        <v>5983</v>
      </c>
      <c r="L3574" t="s">
        <v>5983</v>
      </c>
      <c r="M3574" t="s">
        <v>5984</v>
      </c>
      <c r="N3574" t="s">
        <v>6358</v>
      </c>
      <c r="O3574" t="s">
        <v>437</v>
      </c>
      <c r="P3574" t="s">
        <v>390</v>
      </c>
      <c r="Q3574" t="s">
        <v>391</v>
      </c>
      <c r="R3574" t="s">
        <v>392</v>
      </c>
      <c r="S3574">
        <v>11.89</v>
      </c>
      <c r="U3574">
        <v>0</v>
      </c>
      <c r="V3574">
        <v>14</v>
      </c>
      <c r="W3574">
        <v>1</v>
      </c>
    </row>
    <row r="3575" spans="1:23" x14ac:dyDescent="0.25">
      <c r="A3575" t="s">
        <v>23</v>
      </c>
      <c r="B3575">
        <v>1</v>
      </c>
      <c r="C3575">
        <v>11010</v>
      </c>
      <c r="D3575">
        <v>101991</v>
      </c>
      <c r="E3575" t="s">
        <v>4925</v>
      </c>
      <c r="F3575">
        <v>720.72</v>
      </c>
      <c r="G3575">
        <v>20171117</v>
      </c>
      <c r="H3575">
        <v>99999999</v>
      </c>
      <c r="I3575" t="s">
        <v>64</v>
      </c>
      <c r="J3575" t="s">
        <v>1677</v>
      </c>
      <c r="K3575" t="s">
        <v>1677</v>
      </c>
      <c r="L3575" t="s">
        <v>4926</v>
      </c>
      <c r="M3575" t="s">
        <v>4927</v>
      </c>
      <c r="N3575" t="s">
        <v>4928</v>
      </c>
      <c r="O3575" t="s">
        <v>121</v>
      </c>
      <c r="P3575" t="s">
        <v>390</v>
      </c>
      <c r="Q3575" t="s">
        <v>391</v>
      </c>
      <c r="R3575" t="s">
        <v>392</v>
      </c>
      <c r="S3575">
        <v>0</v>
      </c>
      <c r="U3575">
        <v>0</v>
      </c>
      <c r="V3575">
        <v>0</v>
      </c>
      <c r="W3575">
        <v>1</v>
      </c>
    </row>
    <row r="3576" spans="1:23" x14ac:dyDescent="0.25">
      <c r="A3576" t="s">
        <v>23</v>
      </c>
      <c r="B3576">
        <v>1</v>
      </c>
      <c r="C3576">
        <v>11020</v>
      </c>
      <c r="D3576">
        <v>101991</v>
      </c>
      <c r="E3576" t="s">
        <v>4925</v>
      </c>
      <c r="F3576">
        <v>720.72</v>
      </c>
      <c r="G3576">
        <v>20171117</v>
      </c>
      <c r="H3576">
        <v>99999999</v>
      </c>
      <c r="I3576" t="s">
        <v>64</v>
      </c>
      <c r="J3576" t="s">
        <v>1677</v>
      </c>
      <c r="K3576" t="s">
        <v>1677</v>
      </c>
      <c r="L3576" t="s">
        <v>4926</v>
      </c>
      <c r="M3576" t="s">
        <v>4927</v>
      </c>
      <c r="N3576" t="s">
        <v>4928</v>
      </c>
      <c r="O3576" t="s">
        <v>121</v>
      </c>
      <c r="P3576" t="s">
        <v>390</v>
      </c>
      <c r="Q3576" t="s">
        <v>391</v>
      </c>
      <c r="R3576" t="s">
        <v>392</v>
      </c>
      <c r="S3576">
        <v>0</v>
      </c>
      <c r="U3576">
        <v>0</v>
      </c>
      <c r="V3576">
        <v>0</v>
      </c>
      <c r="W3576">
        <v>1</v>
      </c>
    </row>
    <row r="3577" spans="1:23" x14ac:dyDescent="0.25">
      <c r="A3577" t="s">
        <v>23</v>
      </c>
      <c r="B3577">
        <v>1</v>
      </c>
      <c r="C3577">
        <v>11010</v>
      </c>
      <c r="D3577">
        <v>101992</v>
      </c>
      <c r="E3577" t="s">
        <v>5032</v>
      </c>
      <c r="F3577">
        <v>69.16</v>
      </c>
      <c r="G3577">
        <v>20180525</v>
      </c>
      <c r="H3577">
        <v>99999999</v>
      </c>
      <c r="I3577" t="s">
        <v>64</v>
      </c>
      <c r="J3577" t="s">
        <v>813</v>
      </c>
      <c r="K3577" t="s">
        <v>814</v>
      </c>
      <c r="L3577" t="s">
        <v>814</v>
      </c>
      <c r="M3577" t="s">
        <v>5033</v>
      </c>
      <c r="N3577" t="s">
        <v>5034</v>
      </c>
      <c r="O3577" t="s">
        <v>437</v>
      </c>
      <c r="P3577" t="s">
        <v>390</v>
      </c>
      <c r="Q3577" t="s">
        <v>391</v>
      </c>
      <c r="R3577" t="s">
        <v>392</v>
      </c>
      <c r="S3577">
        <v>11.89</v>
      </c>
      <c r="U3577">
        <v>0</v>
      </c>
      <c r="V3577">
        <v>24</v>
      </c>
      <c r="W3577">
        <v>1</v>
      </c>
    </row>
    <row r="3578" spans="1:23" x14ac:dyDescent="0.25">
      <c r="A3578" t="s">
        <v>23</v>
      </c>
      <c r="B3578">
        <v>1</v>
      </c>
      <c r="C3578">
        <v>11020</v>
      </c>
      <c r="D3578">
        <v>101992</v>
      </c>
      <c r="E3578" t="s">
        <v>5032</v>
      </c>
      <c r="F3578">
        <v>69.16</v>
      </c>
      <c r="G3578">
        <v>20180525</v>
      </c>
      <c r="H3578">
        <v>99999999</v>
      </c>
      <c r="I3578" t="s">
        <v>64</v>
      </c>
      <c r="J3578" t="s">
        <v>813</v>
      </c>
      <c r="K3578" t="s">
        <v>814</v>
      </c>
      <c r="L3578" t="s">
        <v>814</v>
      </c>
      <c r="M3578" t="s">
        <v>5033</v>
      </c>
      <c r="N3578" t="s">
        <v>5034</v>
      </c>
      <c r="O3578" t="s">
        <v>437</v>
      </c>
      <c r="P3578" t="s">
        <v>390</v>
      </c>
      <c r="Q3578" t="s">
        <v>391</v>
      </c>
      <c r="R3578" t="s">
        <v>392</v>
      </c>
      <c r="S3578">
        <v>11.89</v>
      </c>
      <c r="U3578">
        <v>0</v>
      </c>
      <c r="V3578">
        <v>24</v>
      </c>
      <c r="W3578">
        <v>1</v>
      </c>
    </row>
    <row r="3579" spans="1:23" x14ac:dyDescent="0.25">
      <c r="A3579" t="s">
        <v>23</v>
      </c>
      <c r="B3579">
        <v>1</v>
      </c>
      <c r="C3579">
        <v>11060</v>
      </c>
      <c r="D3579">
        <v>101992</v>
      </c>
      <c r="E3579" t="s">
        <v>5032</v>
      </c>
      <c r="F3579">
        <v>69.16</v>
      </c>
      <c r="G3579">
        <v>20180525</v>
      </c>
      <c r="H3579">
        <v>99999999</v>
      </c>
      <c r="I3579" t="s">
        <v>64</v>
      </c>
      <c r="J3579" t="s">
        <v>813</v>
      </c>
      <c r="K3579" t="s">
        <v>814</v>
      </c>
      <c r="L3579" t="s">
        <v>814</v>
      </c>
      <c r="M3579" t="s">
        <v>5033</v>
      </c>
      <c r="N3579" t="s">
        <v>5034</v>
      </c>
      <c r="O3579" t="s">
        <v>437</v>
      </c>
      <c r="P3579" t="s">
        <v>390</v>
      </c>
      <c r="Q3579" t="s">
        <v>391</v>
      </c>
      <c r="R3579" t="s">
        <v>392</v>
      </c>
      <c r="S3579">
        <v>11.89</v>
      </c>
      <c r="U3579">
        <v>0</v>
      </c>
      <c r="V3579">
        <v>24</v>
      </c>
      <c r="W3579">
        <v>1</v>
      </c>
    </row>
    <row r="3580" spans="1:23" x14ac:dyDescent="0.25">
      <c r="A3580" t="s">
        <v>23</v>
      </c>
      <c r="B3580">
        <v>1</v>
      </c>
      <c r="C3580">
        <v>11010</v>
      </c>
      <c r="D3580">
        <v>101993</v>
      </c>
      <c r="E3580" t="s">
        <v>4836</v>
      </c>
      <c r="F3580">
        <v>115.15</v>
      </c>
      <c r="G3580">
        <v>20170828</v>
      </c>
      <c r="H3580">
        <v>99999999</v>
      </c>
      <c r="I3580" t="s">
        <v>64</v>
      </c>
      <c r="J3580" t="s">
        <v>638</v>
      </c>
      <c r="K3580" t="s">
        <v>1139</v>
      </c>
      <c r="L3580" t="s">
        <v>4837</v>
      </c>
      <c r="M3580" t="s">
        <v>4838</v>
      </c>
      <c r="N3580" t="s">
        <v>4839</v>
      </c>
      <c r="O3580" t="s">
        <v>437</v>
      </c>
      <c r="P3580" t="s">
        <v>390</v>
      </c>
      <c r="Q3580" t="s">
        <v>391</v>
      </c>
      <c r="R3580" t="s">
        <v>392</v>
      </c>
      <c r="S3580">
        <v>11.89</v>
      </c>
      <c r="U3580">
        <v>0</v>
      </c>
      <c r="V3580">
        <v>24</v>
      </c>
      <c r="W3580">
        <v>1</v>
      </c>
    </row>
    <row r="3581" spans="1:23" x14ac:dyDescent="0.25">
      <c r="A3581" t="s">
        <v>23</v>
      </c>
      <c r="B3581">
        <v>1</v>
      </c>
      <c r="C3581">
        <v>11020</v>
      </c>
      <c r="D3581">
        <v>101993</v>
      </c>
      <c r="E3581" t="s">
        <v>4836</v>
      </c>
      <c r="F3581">
        <v>115.15</v>
      </c>
      <c r="G3581">
        <v>20170828</v>
      </c>
      <c r="H3581">
        <v>99999999</v>
      </c>
      <c r="I3581" t="s">
        <v>64</v>
      </c>
      <c r="J3581" t="s">
        <v>638</v>
      </c>
      <c r="K3581" t="s">
        <v>1139</v>
      </c>
      <c r="L3581" t="s">
        <v>4837</v>
      </c>
      <c r="M3581" t="s">
        <v>4838</v>
      </c>
      <c r="N3581" t="s">
        <v>4839</v>
      </c>
      <c r="O3581" t="s">
        <v>437</v>
      </c>
      <c r="P3581" t="s">
        <v>390</v>
      </c>
      <c r="Q3581" t="s">
        <v>391</v>
      </c>
      <c r="R3581" t="s">
        <v>392</v>
      </c>
      <c r="S3581">
        <v>11.89</v>
      </c>
      <c r="U3581">
        <v>0</v>
      </c>
      <c r="V3581">
        <v>24</v>
      </c>
      <c r="W3581">
        <v>1</v>
      </c>
    </row>
    <row r="3582" spans="1:23" x14ac:dyDescent="0.25">
      <c r="A3582" t="s">
        <v>23</v>
      </c>
      <c r="B3582">
        <v>1</v>
      </c>
      <c r="C3582">
        <v>11010</v>
      </c>
      <c r="D3582">
        <v>101994</v>
      </c>
      <c r="E3582" t="s">
        <v>4929</v>
      </c>
      <c r="F3582">
        <v>377.98</v>
      </c>
      <c r="G3582">
        <v>20171123</v>
      </c>
      <c r="H3582">
        <v>99999999</v>
      </c>
      <c r="I3582" t="s">
        <v>64</v>
      </c>
      <c r="J3582" t="s">
        <v>1301</v>
      </c>
      <c r="K3582" t="s">
        <v>1302</v>
      </c>
      <c r="L3582" t="s">
        <v>1302</v>
      </c>
      <c r="M3582" t="s">
        <v>1305</v>
      </c>
      <c r="O3582" t="s">
        <v>833</v>
      </c>
      <c r="P3582" t="s">
        <v>390</v>
      </c>
      <c r="Q3582" t="s">
        <v>391</v>
      </c>
      <c r="R3582" t="s">
        <v>392</v>
      </c>
      <c r="S3582">
        <v>0</v>
      </c>
      <c r="U3582">
        <v>0</v>
      </c>
      <c r="V3582">
        <v>24</v>
      </c>
      <c r="W3582">
        <v>1</v>
      </c>
    </row>
    <row r="3583" spans="1:23" x14ac:dyDescent="0.25">
      <c r="A3583" t="s">
        <v>23</v>
      </c>
      <c r="B3583">
        <v>1</v>
      </c>
      <c r="C3583">
        <v>11020</v>
      </c>
      <c r="D3583">
        <v>101994</v>
      </c>
      <c r="E3583" t="s">
        <v>4929</v>
      </c>
      <c r="F3583">
        <v>377.98</v>
      </c>
      <c r="G3583">
        <v>20171123</v>
      </c>
      <c r="H3583">
        <v>99999999</v>
      </c>
      <c r="I3583" t="s">
        <v>64</v>
      </c>
      <c r="J3583" t="s">
        <v>1301</v>
      </c>
      <c r="K3583" t="s">
        <v>1302</v>
      </c>
      <c r="L3583" t="s">
        <v>1302</v>
      </c>
      <c r="M3583" t="s">
        <v>1305</v>
      </c>
      <c r="O3583" t="s">
        <v>833</v>
      </c>
      <c r="P3583" t="s">
        <v>390</v>
      </c>
      <c r="Q3583" t="s">
        <v>391</v>
      </c>
      <c r="R3583" t="s">
        <v>392</v>
      </c>
      <c r="S3583">
        <v>0</v>
      </c>
      <c r="U3583">
        <v>0</v>
      </c>
      <c r="V3583">
        <v>24</v>
      </c>
      <c r="W3583">
        <v>1</v>
      </c>
    </row>
    <row r="3584" spans="1:23" x14ac:dyDescent="0.25">
      <c r="A3584" t="s">
        <v>23</v>
      </c>
      <c r="B3584">
        <v>1</v>
      </c>
      <c r="C3584">
        <v>11010</v>
      </c>
      <c r="D3584">
        <v>101995</v>
      </c>
      <c r="E3584" t="s">
        <v>14455</v>
      </c>
      <c r="F3584">
        <v>32.76</v>
      </c>
      <c r="G3584">
        <v>20220128</v>
      </c>
      <c r="H3584">
        <v>99999999</v>
      </c>
      <c r="I3584" t="s">
        <v>64</v>
      </c>
      <c r="J3584" t="s">
        <v>4934</v>
      </c>
      <c r="K3584" t="s">
        <v>3931</v>
      </c>
      <c r="L3584" t="s">
        <v>3931</v>
      </c>
      <c r="M3584" t="s">
        <v>14456</v>
      </c>
      <c r="O3584" t="s">
        <v>142</v>
      </c>
      <c r="P3584" t="s">
        <v>390</v>
      </c>
      <c r="Q3584" t="s">
        <v>391</v>
      </c>
      <c r="R3584" t="s">
        <v>392</v>
      </c>
      <c r="S3584">
        <v>23.78</v>
      </c>
      <c r="U3584">
        <v>0</v>
      </c>
      <c r="V3584">
        <v>24</v>
      </c>
      <c r="W3584">
        <v>1</v>
      </c>
    </row>
    <row r="3585" spans="1:23" x14ac:dyDescent="0.25">
      <c r="A3585" t="s">
        <v>23</v>
      </c>
      <c r="B3585">
        <v>1</v>
      </c>
      <c r="C3585">
        <v>11020</v>
      </c>
      <c r="D3585">
        <v>101995</v>
      </c>
      <c r="E3585" t="s">
        <v>14455</v>
      </c>
      <c r="F3585">
        <v>32.76</v>
      </c>
      <c r="G3585">
        <v>20220128</v>
      </c>
      <c r="H3585">
        <v>99999999</v>
      </c>
      <c r="I3585" t="s">
        <v>64</v>
      </c>
      <c r="J3585" t="s">
        <v>4934</v>
      </c>
      <c r="K3585" t="s">
        <v>3931</v>
      </c>
      <c r="L3585" t="s">
        <v>3931</v>
      </c>
      <c r="M3585" t="s">
        <v>14456</v>
      </c>
      <c r="O3585" t="s">
        <v>142</v>
      </c>
      <c r="P3585" t="s">
        <v>390</v>
      </c>
      <c r="Q3585" t="s">
        <v>391</v>
      </c>
      <c r="R3585" t="s">
        <v>392</v>
      </c>
      <c r="S3585">
        <v>23.78</v>
      </c>
      <c r="U3585">
        <v>0</v>
      </c>
      <c r="V3585">
        <v>24</v>
      </c>
      <c r="W3585">
        <v>1</v>
      </c>
    </row>
    <row r="3586" spans="1:23" x14ac:dyDescent="0.25">
      <c r="A3586" t="s">
        <v>23</v>
      </c>
      <c r="B3586">
        <v>1</v>
      </c>
      <c r="C3586">
        <v>11060</v>
      </c>
      <c r="D3586">
        <v>101995</v>
      </c>
      <c r="E3586" t="s">
        <v>14455</v>
      </c>
      <c r="F3586">
        <v>32.76</v>
      </c>
      <c r="G3586">
        <v>20220128</v>
      </c>
      <c r="H3586">
        <v>99999999</v>
      </c>
      <c r="I3586" t="s">
        <v>64</v>
      </c>
      <c r="J3586" t="s">
        <v>4934</v>
      </c>
      <c r="K3586" t="s">
        <v>3931</v>
      </c>
      <c r="L3586" t="s">
        <v>3931</v>
      </c>
      <c r="M3586" t="s">
        <v>14456</v>
      </c>
      <c r="O3586" t="s">
        <v>142</v>
      </c>
      <c r="P3586" t="s">
        <v>390</v>
      </c>
      <c r="Q3586" t="s">
        <v>391</v>
      </c>
      <c r="R3586" t="s">
        <v>392</v>
      </c>
      <c r="S3586">
        <v>23.78</v>
      </c>
      <c r="U3586">
        <v>0</v>
      </c>
      <c r="V3586">
        <v>24</v>
      </c>
      <c r="W3586">
        <v>1</v>
      </c>
    </row>
    <row r="3587" spans="1:23" x14ac:dyDescent="0.25">
      <c r="A3587" t="s">
        <v>23</v>
      </c>
      <c r="B3587">
        <v>1</v>
      </c>
      <c r="C3587">
        <v>11010</v>
      </c>
      <c r="D3587">
        <v>101996</v>
      </c>
      <c r="E3587" t="s">
        <v>14457</v>
      </c>
      <c r="F3587">
        <v>32.76</v>
      </c>
      <c r="G3587">
        <v>20220128</v>
      </c>
      <c r="H3587">
        <v>99999999</v>
      </c>
      <c r="I3587" t="s">
        <v>64</v>
      </c>
      <c r="J3587" t="s">
        <v>4934</v>
      </c>
      <c r="K3587" t="s">
        <v>3931</v>
      </c>
      <c r="L3587" t="s">
        <v>3931</v>
      </c>
      <c r="M3587" t="s">
        <v>14458</v>
      </c>
      <c r="N3587" t="s">
        <v>4394</v>
      </c>
      <c r="O3587" t="s">
        <v>142</v>
      </c>
      <c r="P3587" t="s">
        <v>390</v>
      </c>
      <c r="Q3587" t="s">
        <v>391</v>
      </c>
      <c r="R3587" t="s">
        <v>392</v>
      </c>
      <c r="S3587">
        <v>23.78</v>
      </c>
      <c r="U3587">
        <v>0</v>
      </c>
      <c r="V3587">
        <v>24</v>
      </c>
      <c r="W3587">
        <v>1</v>
      </c>
    </row>
    <row r="3588" spans="1:23" x14ac:dyDescent="0.25">
      <c r="A3588" t="s">
        <v>23</v>
      </c>
      <c r="B3588">
        <v>1</v>
      </c>
      <c r="C3588">
        <v>11020</v>
      </c>
      <c r="D3588">
        <v>101996</v>
      </c>
      <c r="E3588" t="s">
        <v>14457</v>
      </c>
      <c r="F3588">
        <v>32.76</v>
      </c>
      <c r="G3588">
        <v>20220128</v>
      </c>
      <c r="H3588">
        <v>99999999</v>
      </c>
      <c r="I3588" t="s">
        <v>64</v>
      </c>
      <c r="J3588" t="s">
        <v>4934</v>
      </c>
      <c r="K3588" t="s">
        <v>3931</v>
      </c>
      <c r="L3588" t="s">
        <v>3931</v>
      </c>
      <c r="M3588" t="s">
        <v>14458</v>
      </c>
      <c r="N3588" t="s">
        <v>4394</v>
      </c>
      <c r="O3588" t="s">
        <v>142</v>
      </c>
      <c r="P3588" t="s">
        <v>390</v>
      </c>
      <c r="Q3588" t="s">
        <v>391</v>
      </c>
      <c r="R3588" t="s">
        <v>392</v>
      </c>
      <c r="S3588">
        <v>23.78</v>
      </c>
      <c r="U3588">
        <v>0</v>
      </c>
      <c r="V3588">
        <v>24</v>
      </c>
      <c r="W3588">
        <v>1</v>
      </c>
    </row>
    <row r="3589" spans="1:23" x14ac:dyDescent="0.25">
      <c r="A3589" t="s">
        <v>23</v>
      </c>
      <c r="B3589">
        <v>1</v>
      </c>
      <c r="C3589">
        <v>11060</v>
      </c>
      <c r="D3589">
        <v>101996</v>
      </c>
      <c r="E3589" t="s">
        <v>14457</v>
      </c>
      <c r="F3589">
        <v>32.76</v>
      </c>
      <c r="G3589">
        <v>20220128</v>
      </c>
      <c r="H3589">
        <v>99999999</v>
      </c>
      <c r="I3589" t="s">
        <v>64</v>
      </c>
      <c r="J3589" t="s">
        <v>4934</v>
      </c>
      <c r="K3589" t="s">
        <v>3931</v>
      </c>
      <c r="L3589" t="s">
        <v>3931</v>
      </c>
      <c r="M3589" t="s">
        <v>14458</v>
      </c>
      <c r="N3589" t="s">
        <v>4394</v>
      </c>
      <c r="O3589" t="s">
        <v>142</v>
      </c>
      <c r="P3589" t="s">
        <v>390</v>
      </c>
      <c r="Q3589" t="s">
        <v>391</v>
      </c>
      <c r="R3589" t="s">
        <v>392</v>
      </c>
      <c r="S3589">
        <v>23.78</v>
      </c>
      <c r="U3589">
        <v>0</v>
      </c>
      <c r="V3589">
        <v>24</v>
      </c>
      <c r="W3589">
        <v>1</v>
      </c>
    </row>
    <row r="3590" spans="1:23" x14ac:dyDescent="0.25">
      <c r="A3590" t="s">
        <v>23</v>
      </c>
      <c r="B3590">
        <v>1</v>
      </c>
      <c r="C3590">
        <v>11010</v>
      </c>
      <c r="D3590">
        <v>101997</v>
      </c>
      <c r="E3590" t="s">
        <v>14459</v>
      </c>
      <c r="F3590">
        <v>32.76</v>
      </c>
      <c r="G3590">
        <v>20220128</v>
      </c>
      <c r="H3590">
        <v>99999999</v>
      </c>
      <c r="I3590" t="s">
        <v>64</v>
      </c>
      <c r="J3590" t="s">
        <v>4934</v>
      </c>
      <c r="K3590" t="s">
        <v>3931</v>
      </c>
      <c r="L3590" t="s">
        <v>3931</v>
      </c>
      <c r="M3590" t="s">
        <v>14460</v>
      </c>
      <c r="N3590" t="s">
        <v>4383</v>
      </c>
      <c r="O3590" t="s">
        <v>142</v>
      </c>
      <c r="P3590" t="s">
        <v>390</v>
      </c>
      <c r="Q3590" t="s">
        <v>391</v>
      </c>
      <c r="R3590" t="s">
        <v>392</v>
      </c>
      <c r="S3590">
        <v>23.78</v>
      </c>
      <c r="U3590">
        <v>0</v>
      </c>
      <c r="V3590">
        <v>24</v>
      </c>
      <c r="W3590">
        <v>1</v>
      </c>
    </row>
    <row r="3591" spans="1:23" x14ac:dyDescent="0.25">
      <c r="A3591" t="s">
        <v>23</v>
      </c>
      <c r="B3591">
        <v>1</v>
      </c>
      <c r="C3591">
        <v>11020</v>
      </c>
      <c r="D3591">
        <v>101997</v>
      </c>
      <c r="E3591" t="s">
        <v>14459</v>
      </c>
      <c r="F3591">
        <v>32.76</v>
      </c>
      <c r="G3591">
        <v>20220128</v>
      </c>
      <c r="H3591">
        <v>99999999</v>
      </c>
      <c r="I3591" t="s">
        <v>64</v>
      </c>
      <c r="J3591" t="s">
        <v>4934</v>
      </c>
      <c r="K3591" t="s">
        <v>3931</v>
      </c>
      <c r="L3591" t="s">
        <v>3931</v>
      </c>
      <c r="M3591" t="s">
        <v>14460</v>
      </c>
      <c r="N3591" t="s">
        <v>4383</v>
      </c>
      <c r="O3591" t="s">
        <v>142</v>
      </c>
      <c r="P3591" t="s">
        <v>390</v>
      </c>
      <c r="Q3591" t="s">
        <v>391</v>
      </c>
      <c r="R3591" t="s">
        <v>392</v>
      </c>
      <c r="S3591">
        <v>23.78</v>
      </c>
      <c r="U3591">
        <v>0</v>
      </c>
      <c r="V3591">
        <v>24</v>
      </c>
      <c r="W3591">
        <v>1</v>
      </c>
    </row>
    <row r="3592" spans="1:23" x14ac:dyDescent="0.25">
      <c r="A3592" t="s">
        <v>23</v>
      </c>
      <c r="B3592">
        <v>1</v>
      </c>
      <c r="C3592">
        <v>11060</v>
      </c>
      <c r="D3592">
        <v>101997</v>
      </c>
      <c r="E3592" t="s">
        <v>14459</v>
      </c>
      <c r="F3592">
        <v>32.76</v>
      </c>
      <c r="G3592">
        <v>20220128</v>
      </c>
      <c r="H3592">
        <v>99999999</v>
      </c>
      <c r="I3592" t="s">
        <v>64</v>
      </c>
      <c r="J3592" t="s">
        <v>4934</v>
      </c>
      <c r="K3592" t="s">
        <v>3931</v>
      </c>
      <c r="L3592" t="s">
        <v>3931</v>
      </c>
      <c r="M3592" t="s">
        <v>14460</v>
      </c>
      <c r="N3592" t="s">
        <v>4383</v>
      </c>
      <c r="O3592" t="s">
        <v>142</v>
      </c>
      <c r="P3592" t="s">
        <v>390</v>
      </c>
      <c r="Q3592" t="s">
        <v>391</v>
      </c>
      <c r="R3592" t="s">
        <v>392</v>
      </c>
      <c r="S3592">
        <v>23.78</v>
      </c>
      <c r="U3592">
        <v>0</v>
      </c>
      <c r="V3592">
        <v>24</v>
      </c>
      <c r="W3592">
        <v>1</v>
      </c>
    </row>
    <row r="3593" spans="1:23" x14ac:dyDescent="0.25">
      <c r="A3593" t="s">
        <v>23</v>
      </c>
      <c r="B3593">
        <v>1</v>
      </c>
      <c r="C3593">
        <v>11010</v>
      </c>
      <c r="D3593">
        <v>101998</v>
      </c>
      <c r="E3593" t="s">
        <v>14461</v>
      </c>
      <c r="F3593">
        <v>32.76</v>
      </c>
      <c r="G3593">
        <v>20220128</v>
      </c>
      <c r="H3593">
        <v>99999999</v>
      </c>
      <c r="I3593" t="s">
        <v>64</v>
      </c>
      <c r="J3593" t="s">
        <v>4934</v>
      </c>
      <c r="K3593" t="s">
        <v>3931</v>
      </c>
      <c r="L3593" t="s">
        <v>3931</v>
      </c>
      <c r="M3593" t="s">
        <v>14462</v>
      </c>
      <c r="O3593" t="s">
        <v>142</v>
      </c>
      <c r="P3593" t="s">
        <v>390</v>
      </c>
      <c r="Q3593" t="s">
        <v>391</v>
      </c>
      <c r="R3593" t="s">
        <v>392</v>
      </c>
      <c r="S3593">
        <v>23.78</v>
      </c>
      <c r="U3593">
        <v>0</v>
      </c>
      <c r="V3593">
        <v>24</v>
      </c>
      <c r="W3593">
        <v>1</v>
      </c>
    </row>
    <row r="3594" spans="1:23" x14ac:dyDescent="0.25">
      <c r="A3594" t="s">
        <v>23</v>
      </c>
      <c r="B3594">
        <v>1</v>
      </c>
      <c r="C3594">
        <v>11020</v>
      </c>
      <c r="D3594">
        <v>101998</v>
      </c>
      <c r="E3594" t="s">
        <v>14461</v>
      </c>
      <c r="F3594">
        <v>32.76</v>
      </c>
      <c r="G3594">
        <v>20220128</v>
      </c>
      <c r="H3594">
        <v>99999999</v>
      </c>
      <c r="I3594" t="s">
        <v>64</v>
      </c>
      <c r="J3594" t="s">
        <v>4934</v>
      </c>
      <c r="K3594" t="s">
        <v>3931</v>
      </c>
      <c r="L3594" t="s">
        <v>3931</v>
      </c>
      <c r="M3594" t="s">
        <v>14462</v>
      </c>
      <c r="O3594" t="s">
        <v>142</v>
      </c>
      <c r="P3594" t="s">
        <v>390</v>
      </c>
      <c r="Q3594" t="s">
        <v>391</v>
      </c>
      <c r="R3594" t="s">
        <v>392</v>
      </c>
      <c r="S3594">
        <v>23.78</v>
      </c>
      <c r="U3594">
        <v>0</v>
      </c>
      <c r="V3594">
        <v>24</v>
      </c>
      <c r="W3594">
        <v>1</v>
      </c>
    </row>
    <row r="3595" spans="1:23" x14ac:dyDescent="0.25">
      <c r="A3595" t="s">
        <v>23</v>
      </c>
      <c r="B3595">
        <v>1</v>
      </c>
      <c r="C3595">
        <v>11060</v>
      </c>
      <c r="D3595">
        <v>101998</v>
      </c>
      <c r="E3595" t="s">
        <v>14461</v>
      </c>
      <c r="F3595">
        <v>32.76</v>
      </c>
      <c r="G3595">
        <v>20220128</v>
      </c>
      <c r="H3595">
        <v>99999999</v>
      </c>
      <c r="I3595" t="s">
        <v>64</v>
      </c>
      <c r="J3595" t="s">
        <v>4934</v>
      </c>
      <c r="K3595" t="s">
        <v>3931</v>
      </c>
      <c r="L3595" t="s">
        <v>3931</v>
      </c>
      <c r="M3595" t="s">
        <v>14462</v>
      </c>
      <c r="O3595" t="s">
        <v>142</v>
      </c>
      <c r="P3595" t="s">
        <v>390</v>
      </c>
      <c r="Q3595" t="s">
        <v>391</v>
      </c>
      <c r="R3595" t="s">
        <v>392</v>
      </c>
      <c r="S3595">
        <v>23.78</v>
      </c>
      <c r="U3595">
        <v>0</v>
      </c>
      <c r="V3595">
        <v>24</v>
      </c>
      <c r="W3595">
        <v>1</v>
      </c>
    </row>
    <row r="3596" spans="1:23" x14ac:dyDescent="0.25">
      <c r="A3596" t="s">
        <v>23</v>
      </c>
      <c r="B3596">
        <v>1</v>
      </c>
      <c r="C3596">
        <v>11010</v>
      </c>
      <c r="D3596">
        <v>101999</v>
      </c>
      <c r="E3596" t="s">
        <v>14463</v>
      </c>
      <c r="F3596">
        <v>32.76</v>
      </c>
      <c r="G3596">
        <v>20220128</v>
      </c>
      <c r="H3596">
        <v>99999999</v>
      </c>
      <c r="I3596" t="s">
        <v>64</v>
      </c>
      <c r="J3596" t="s">
        <v>4934</v>
      </c>
      <c r="K3596" t="s">
        <v>3931</v>
      </c>
      <c r="L3596" t="s">
        <v>3931</v>
      </c>
      <c r="M3596" t="s">
        <v>14464</v>
      </c>
      <c r="N3596" t="s">
        <v>1722</v>
      </c>
      <c r="O3596" t="s">
        <v>142</v>
      </c>
      <c r="P3596" t="s">
        <v>390</v>
      </c>
      <c r="Q3596" t="s">
        <v>391</v>
      </c>
      <c r="R3596" t="s">
        <v>392</v>
      </c>
      <c r="S3596">
        <v>23.78</v>
      </c>
      <c r="U3596">
        <v>0</v>
      </c>
      <c r="V3596">
        <v>24</v>
      </c>
      <c r="W3596">
        <v>1</v>
      </c>
    </row>
    <row r="3597" spans="1:23" x14ac:dyDescent="0.25">
      <c r="A3597" t="s">
        <v>23</v>
      </c>
      <c r="B3597">
        <v>1</v>
      </c>
      <c r="C3597">
        <v>11020</v>
      </c>
      <c r="D3597">
        <v>101999</v>
      </c>
      <c r="E3597" t="s">
        <v>14463</v>
      </c>
      <c r="F3597">
        <v>32.76</v>
      </c>
      <c r="G3597">
        <v>20220128</v>
      </c>
      <c r="H3597">
        <v>99999999</v>
      </c>
      <c r="I3597" t="s">
        <v>64</v>
      </c>
      <c r="J3597" t="s">
        <v>4934</v>
      </c>
      <c r="K3597" t="s">
        <v>3931</v>
      </c>
      <c r="L3597" t="s">
        <v>3931</v>
      </c>
      <c r="M3597" t="s">
        <v>14464</v>
      </c>
      <c r="N3597" t="s">
        <v>1722</v>
      </c>
      <c r="O3597" t="s">
        <v>142</v>
      </c>
      <c r="P3597" t="s">
        <v>390</v>
      </c>
      <c r="Q3597" t="s">
        <v>391</v>
      </c>
      <c r="R3597" t="s">
        <v>392</v>
      </c>
      <c r="S3597">
        <v>23.78</v>
      </c>
      <c r="U3597">
        <v>0</v>
      </c>
      <c r="V3597">
        <v>24</v>
      </c>
      <c r="W3597">
        <v>1</v>
      </c>
    </row>
    <row r="3598" spans="1:23" x14ac:dyDescent="0.25">
      <c r="A3598" t="s">
        <v>23</v>
      </c>
      <c r="B3598">
        <v>1</v>
      </c>
      <c r="C3598">
        <v>11060</v>
      </c>
      <c r="D3598">
        <v>101999</v>
      </c>
      <c r="E3598" t="s">
        <v>14463</v>
      </c>
      <c r="F3598">
        <v>32.76</v>
      </c>
      <c r="G3598">
        <v>20220128</v>
      </c>
      <c r="H3598">
        <v>99999999</v>
      </c>
      <c r="I3598" t="s">
        <v>64</v>
      </c>
      <c r="J3598" t="s">
        <v>4934</v>
      </c>
      <c r="K3598" t="s">
        <v>3931</v>
      </c>
      <c r="L3598" t="s">
        <v>3931</v>
      </c>
      <c r="M3598" t="s">
        <v>14464</v>
      </c>
      <c r="N3598" t="s">
        <v>1722</v>
      </c>
      <c r="O3598" t="s">
        <v>142</v>
      </c>
      <c r="P3598" t="s">
        <v>390</v>
      </c>
      <c r="Q3598" t="s">
        <v>391</v>
      </c>
      <c r="R3598" t="s">
        <v>392</v>
      </c>
      <c r="S3598">
        <v>23.78</v>
      </c>
      <c r="U3598">
        <v>0</v>
      </c>
      <c r="V3598">
        <v>24</v>
      </c>
      <c r="W3598">
        <v>1</v>
      </c>
    </row>
    <row r="3599" spans="1:23" x14ac:dyDescent="0.25">
      <c r="A3599" t="s">
        <v>23</v>
      </c>
      <c r="B3599">
        <v>1</v>
      </c>
      <c r="C3599">
        <v>11010</v>
      </c>
      <c r="D3599">
        <v>102001</v>
      </c>
      <c r="E3599" t="s">
        <v>1979</v>
      </c>
      <c r="F3599">
        <v>47.32</v>
      </c>
      <c r="G3599">
        <v>20130801</v>
      </c>
      <c r="H3599">
        <v>99999999</v>
      </c>
      <c r="I3599" t="s">
        <v>25</v>
      </c>
      <c r="J3599" t="s">
        <v>386</v>
      </c>
      <c r="K3599" t="s">
        <v>387</v>
      </c>
      <c r="L3599" t="s">
        <v>1980</v>
      </c>
      <c r="M3599" t="s">
        <v>1981</v>
      </c>
      <c r="N3599" t="s">
        <v>1982</v>
      </c>
      <c r="O3599" t="s">
        <v>437</v>
      </c>
      <c r="P3599" t="s">
        <v>390</v>
      </c>
      <c r="Q3599" t="s">
        <v>391</v>
      </c>
      <c r="R3599" t="s">
        <v>392</v>
      </c>
      <c r="S3599">
        <v>11.89</v>
      </c>
      <c r="U3599">
        <v>0</v>
      </c>
      <c r="V3599">
        <v>22</v>
      </c>
      <c r="W3599">
        <v>1</v>
      </c>
    </row>
    <row r="3600" spans="1:23" x14ac:dyDescent="0.25">
      <c r="A3600" t="s">
        <v>23</v>
      </c>
      <c r="B3600">
        <v>1</v>
      </c>
      <c r="C3600">
        <v>11020</v>
      </c>
      <c r="D3600">
        <v>102001</v>
      </c>
      <c r="E3600" t="s">
        <v>1979</v>
      </c>
      <c r="F3600">
        <v>47.32</v>
      </c>
      <c r="G3600">
        <v>20130801</v>
      </c>
      <c r="H3600">
        <v>99999999</v>
      </c>
      <c r="I3600" t="s">
        <v>25</v>
      </c>
      <c r="J3600" t="s">
        <v>386</v>
      </c>
      <c r="K3600" t="s">
        <v>387</v>
      </c>
      <c r="L3600" t="s">
        <v>1980</v>
      </c>
      <c r="M3600" t="s">
        <v>1981</v>
      </c>
      <c r="N3600" t="s">
        <v>1982</v>
      </c>
      <c r="O3600" t="s">
        <v>437</v>
      </c>
      <c r="P3600" t="s">
        <v>390</v>
      </c>
      <c r="Q3600" t="s">
        <v>391</v>
      </c>
      <c r="R3600" t="s">
        <v>392</v>
      </c>
      <c r="S3600">
        <v>11.89</v>
      </c>
      <c r="U3600">
        <v>0</v>
      </c>
      <c r="V3600">
        <v>22</v>
      </c>
      <c r="W3600">
        <v>1</v>
      </c>
    </row>
    <row r="3601" spans="1:23" x14ac:dyDescent="0.25">
      <c r="A3601" t="s">
        <v>23</v>
      </c>
      <c r="B3601">
        <v>1</v>
      </c>
      <c r="C3601">
        <v>11010</v>
      </c>
      <c r="D3601">
        <v>102002</v>
      </c>
      <c r="E3601" t="s">
        <v>1983</v>
      </c>
      <c r="F3601">
        <v>38.22</v>
      </c>
      <c r="G3601">
        <v>20130801</v>
      </c>
      <c r="H3601">
        <v>99999999</v>
      </c>
      <c r="I3601" t="s">
        <v>25</v>
      </c>
      <c r="J3601" t="s">
        <v>386</v>
      </c>
      <c r="K3601" t="s">
        <v>387</v>
      </c>
      <c r="L3601" t="s">
        <v>1980</v>
      </c>
      <c r="M3601" t="s">
        <v>1981</v>
      </c>
      <c r="N3601" t="s">
        <v>1984</v>
      </c>
      <c r="O3601" t="s">
        <v>437</v>
      </c>
      <c r="P3601" t="s">
        <v>390</v>
      </c>
      <c r="Q3601" t="s">
        <v>391</v>
      </c>
      <c r="R3601" t="s">
        <v>392</v>
      </c>
      <c r="S3601">
        <v>11.89</v>
      </c>
      <c r="U3601">
        <v>0</v>
      </c>
      <c r="V3601">
        <v>22</v>
      </c>
      <c r="W3601">
        <v>1</v>
      </c>
    </row>
    <row r="3602" spans="1:23" x14ac:dyDescent="0.25">
      <c r="A3602" t="s">
        <v>23</v>
      </c>
      <c r="B3602">
        <v>1</v>
      </c>
      <c r="C3602">
        <v>11020</v>
      </c>
      <c r="D3602">
        <v>102002</v>
      </c>
      <c r="E3602" t="s">
        <v>1983</v>
      </c>
      <c r="F3602">
        <v>38.22</v>
      </c>
      <c r="G3602">
        <v>20130801</v>
      </c>
      <c r="H3602">
        <v>99999999</v>
      </c>
      <c r="I3602" t="s">
        <v>25</v>
      </c>
      <c r="J3602" t="s">
        <v>386</v>
      </c>
      <c r="K3602" t="s">
        <v>387</v>
      </c>
      <c r="L3602" t="s">
        <v>1980</v>
      </c>
      <c r="M3602" t="s">
        <v>1981</v>
      </c>
      <c r="N3602" t="s">
        <v>1984</v>
      </c>
      <c r="O3602" t="s">
        <v>437</v>
      </c>
      <c r="P3602" t="s">
        <v>390</v>
      </c>
      <c r="Q3602" t="s">
        <v>391</v>
      </c>
      <c r="R3602" t="s">
        <v>392</v>
      </c>
      <c r="S3602">
        <v>11.89</v>
      </c>
      <c r="U3602">
        <v>0</v>
      </c>
      <c r="V3602">
        <v>22</v>
      </c>
      <c r="W3602">
        <v>1</v>
      </c>
    </row>
    <row r="3603" spans="1:23" x14ac:dyDescent="0.25">
      <c r="A3603" t="s">
        <v>23</v>
      </c>
      <c r="B3603">
        <v>1</v>
      </c>
      <c r="C3603">
        <v>11010</v>
      </c>
      <c r="D3603">
        <v>102003</v>
      </c>
      <c r="E3603" t="s">
        <v>1985</v>
      </c>
      <c r="F3603">
        <v>27.3</v>
      </c>
      <c r="G3603">
        <v>20130801</v>
      </c>
      <c r="H3603">
        <v>99999999</v>
      </c>
      <c r="I3603" t="s">
        <v>25</v>
      </c>
      <c r="J3603" t="s">
        <v>386</v>
      </c>
      <c r="K3603" t="s">
        <v>387</v>
      </c>
      <c r="L3603" t="s">
        <v>494</v>
      </c>
      <c r="M3603" t="s">
        <v>1986</v>
      </c>
      <c r="N3603" t="s">
        <v>1987</v>
      </c>
      <c r="O3603" t="s">
        <v>437</v>
      </c>
      <c r="P3603" t="s">
        <v>390</v>
      </c>
      <c r="Q3603" t="s">
        <v>391</v>
      </c>
      <c r="R3603" t="s">
        <v>392</v>
      </c>
      <c r="S3603">
        <v>11.89</v>
      </c>
      <c r="U3603">
        <v>0</v>
      </c>
      <c r="V3603">
        <v>22</v>
      </c>
      <c r="W3603">
        <v>1</v>
      </c>
    </row>
    <row r="3604" spans="1:23" x14ac:dyDescent="0.25">
      <c r="A3604" t="s">
        <v>23</v>
      </c>
      <c r="B3604">
        <v>1</v>
      </c>
      <c r="C3604">
        <v>11020</v>
      </c>
      <c r="D3604">
        <v>102003</v>
      </c>
      <c r="E3604" t="s">
        <v>1985</v>
      </c>
      <c r="F3604">
        <v>27.3</v>
      </c>
      <c r="G3604">
        <v>20130801</v>
      </c>
      <c r="H3604">
        <v>99999999</v>
      </c>
      <c r="I3604" t="s">
        <v>25</v>
      </c>
      <c r="J3604" t="s">
        <v>386</v>
      </c>
      <c r="K3604" t="s">
        <v>387</v>
      </c>
      <c r="L3604" t="s">
        <v>494</v>
      </c>
      <c r="M3604" t="s">
        <v>1986</v>
      </c>
      <c r="N3604" t="s">
        <v>1987</v>
      </c>
      <c r="O3604" t="s">
        <v>437</v>
      </c>
      <c r="P3604" t="s">
        <v>390</v>
      </c>
      <c r="Q3604" t="s">
        <v>391</v>
      </c>
      <c r="R3604" t="s">
        <v>392</v>
      </c>
      <c r="S3604">
        <v>11.89</v>
      </c>
      <c r="U3604">
        <v>0</v>
      </c>
      <c r="V3604">
        <v>22</v>
      </c>
      <c r="W3604">
        <v>1</v>
      </c>
    </row>
    <row r="3605" spans="1:23" x14ac:dyDescent="0.25">
      <c r="A3605" t="s">
        <v>23</v>
      </c>
      <c r="B3605">
        <v>1</v>
      </c>
      <c r="C3605">
        <v>11010</v>
      </c>
      <c r="D3605">
        <v>102004</v>
      </c>
      <c r="E3605" t="s">
        <v>1988</v>
      </c>
      <c r="F3605">
        <v>32.76</v>
      </c>
      <c r="G3605">
        <v>20130801</v>
      </c>
      <c r="H3605">
        <v>99999999</v>
      </c>
      <c r="I3605" t="s">
        <v>25</v>
      </c>
      <c r="J3605" t="s">
        <v>386</v>
      </c>
      <c r="K3605" t="s">
        <v>387</v>
      </c>
      <c r="L3605" t="s">
        <v>1980</v>
      </c>
      <c r="M3605" t="s">
        <v>1989</v>
      </c>
      <c r="N3605" t="s">
        <v>1990</v>
      </c>
      <c r="O3605" t="s">
        <v>437</v>
      </c>
      <c r="P3605" t="s">
        <v>390</v>
      </c>
      <c r="Q3605" t="s">
        <v>391</v>
      </c>
      <c r="R3605" t="s">
        <v>392</v>
      </c>
      <c r="S3605">
        <v>11.89</v>
      </c>
      <c r="U3605">
        <v>0</v>
      </c>
      <c r="V3605">
        <v>22</v>
      </c>
      <c r="W3605">
        <v>1</v>
      </c>
    </row>
    <row r="3606" spans="1:23" x14ac:dyDescent="0.25">
      <c r="A3606" t="s">
        <v>23</v>
      </c>
      <c r="B3606">
        <v>1</v>
      </c>
      <c r="C3606">
        <v>11020</v>
      </c>
      <c r="D3606">
        <v>102004</v>
      </c>
      <c r="E3606" t="s">
        <v>1988</v>
      </c>
      <c r="F3606">
        <v>32.76</v>
      </c>
      <c r="G3606">
        <v>20130801</v>
      </c>
      <c r="H3606">
        <v>99999999</v>
      </c>
      <c r="I3606" t="s">
        <v>25</v>
      </c>
      <c r="J3606" t="s">
        <v>386</v>
      </c>
      <c r="K3606" t="s">
        <v>387</v>
      </c>
      <c r="L3606" t="s">
        <v>1980</v>
      </c>
      <c r="M3606" t="s">
        <v>1989</v>
      </c>
      <c r="N3606" t="s">
        <v>1990</v>
      </c>
      <c r="O3606" t="s">
        <v>437</v>
      </c>
      <c r="P3606" t="s">
        <v>390</v>
      </c>
      <c r="Q3606" t="s">
        <v>391</v>
      </c>
      <c r="R3606" t="s">
        <v>392</v>
      </c>
      <c r="S3606">
        <v>11.89</v>
      </c>
      <c r="U3606">
        <v>0</v>
      </c>
      <c r="V3606">
        <v>22</v>
      </c>
      <c r="W3606">
        <v>1</v>
      </c>
    </row>
    <row r="3607" spans="1:23" x14ac:dyDescent="0.25">
      <c r="A3607" t="s">
        <v>23</v>
      </c>
      <c r="B3607">
        <v>1</v>
      </c>
      <c r="C3607">
        <v>11010</v>
      </c>
      <c r="D3607">
        <v>102005</v>
      </c>
      <c r="E3607" t="s">
        <v>1991</v>
      </c>
      <c r="F3607">
        <v>52.78</v>
      </c>
      <c r="G3607">
        <v>20130801</v>
      </c>
      <c r="H3607">
        <v>99999999</v>
      </c>
      <c r="I3607" t="s">
        <v>25</v>
      </c>
      <c r="J3607" t="s">
        <v>458</v>
      </c>
      <c r="K3607" t="s">
        <v>459</v>
      </c>
      <c r="L3607" t="s">
        <v>460</v>
      </c>
      <c r="M3607" t="s">
        <v>1992</v>
      </c>
      <c r="N3607" t="s">
        <v>1993</v>
      </c>
      <c r="O3607" t="s">
        <v>437</v>
      </c>
      <c r="P3607" t="s">
        <v>390</v>
      </c>
      <c r="Q3607" t="s">
        <v>391</v>
      </c>
      <c r="R3607" t="s">
        <v>392</v>
      </c>
      <c r="S3607">
        <v>11.88</v>
      </c>
      <c r="U3607">
        <v>0</v>
      </c>
      <c r="V3607">
        <v>22</v>
      </c>
      <c r="W3607">
        <v>1</v>
      </c>
    </row>
    <row r="3608" spans="1:23" x14ac:dyDescent="0.25">
      <c r="A3608" t="s">
        <v>23</v>
      </c>
      <c r="B3608">
        <v>1</v>
      </c>
      <c r="C3608">
        <v>11020</v>
      </c>
      <c r="D3608">
        <v>102005</v>
      </c>
      <c r="E3608" t="s">
        <v>1991</v>
      </c>
      <c r="F3608">
        <v>52.78</v>
      </c>
      <c r="G3608">
        <v>20130801</v>
      </c>
      <c r="H3608">
        <v>99999999</v>
      </c>
      <c r="I3608" t="s">
        <v>25</v>
      </c>
      <c r="J3608" t="s">
        <v>458</v>
      </c>
      <c r="K3608" t="s">
        <v>459</v>
      </c>
      <c r="L3608" t="s">
        <v>460</v>
      </c>
      <c r="M3608" t="s">
        <v>1992</v>
      </c>
      <c r="N3608" t="s">
        <v>1993</v>
      </c>
      <c r="O3608" t="s">
        <v>437</v>
      </c>
      <c r="P3608" t="s">
        <v>390</v>
      </c>
      <c r="Q3608" t="s">
        <v>391</v>
      </c>
      <c r="R3608" t="s">
        <v>392</v>
      </c>
      <c r="S3608">
        <v>11.88</v>
      </c>
      <c r="U3608">
        <v>0</v>
      </c>
      <c r="V3608">
        <v>22</v>
      </c>
      <c r="W3608">
        <v>1</v>
      </c>
    </row>
    <row r="3609" spans="1:23" x14ac:dyDescent="0.25">
      <c r="A3609" t="s">
        <v>23</v>
      </c>
      <c r="B3609">
        <v>1</v>
      </c>
      <c r="C3609">
        <v>11010</v>
      </c>
      <c r="D3609">
        <v>102006</v>
      </c>
      <c r="E3609" t="s">
        <v>12675</v>
      </c>
      <c r="F3609">
        <v>54.6</v>
      </c>
      <c r="G3609">
        <v>20210617</v>
      </c>
      <c r="H3609">
        <v>99999999</v>
      </c>
      <c r="I3609" t="s">
        <v>64</v>
      </c>
      <c r="J3609" t="s">
        <v>386</v>
      </c>
      <c r="K3609" t="s">
        <v>594</v>
      </c>
      <c r="L3609" t="s">
        <v>728</v>
      </c>
      <c r="M3609" t="s">
        <v>12676</v>
      </c>
      <c r="N3609" t="s">
        <v>12677</v>
      </c>
      <c r="O3609" t="s">
        <v>142</v>
      </c>
      <c r="P3609" t="s">
        <v>390</v>
      </c>
      <c r="Q3609" t="s">
        <v>391</v>
      </c>
      <c r="R3609" t="s">
        <v>392</v>
      </c>
      <c r="S3609">
        <v>23.78</v>
      </c>
      <c r="U3609">
        <v>0</v>
      </c>
      <c r="V3609">
        <v>22</v>
      </c>
      <c r="W3609">
        <v>1</v>
      </c>
    </row>
    <row r="3610" spans="1:23" x14ac:dyDescent="0.25">
      <c r="A3610" t="s">
        <v>23</v>
      </c>
      <c r="B3610">
        <v>1</v>
      </c>
      <c r="C3610">
        <v>11020</v>
      </c>
      <c r="D3610">
        <v>102006</v>
      </c>
      <c r="E3610" t="s">
        <v>12675</v>
      </c>
      <c r="F3610">
        <v>54.6</v>
      </c>
      <c r="G3610">
        <v>20210617</v>
      </c>
      <c r="H3610">
        <v>99999999</v>
      </c>
      <c r="I3610" t="s">
        <v>64</v>
      </c>
      <c r="J3610" t="s">
        <v>386</v>
      </c>
      <c r="K3610" t="s">
        <v>594</v>
      </c>
      <c r="L3610" t="s">
        <v>728</v>
      </c>
      <c r="M3610" t="s">
        <v>12676</v>
      </c>
      <c r="N3610" t="s">
        <v>12677</v>
      </c>
      <c r="O3610" t="s">
        <v>142</v>
      </c>
      <c r="P3610" t="s">
        <v>390</v>
      </c>
      <c r="Q3610" t="s">
        <v>391</v>
      </c>
      <c r="R3610" t="s">
        <v>392</v>
      </c>
      <c r="S3610">
        <v>23.78</v>
      </c>
      <c r="U3610">
        <v>0</v>
      </c>
      <c r="V3610">
        <v>22</v>
      </c>
      <c r="W3610">
        <v>1</v>
      </c>
    </row>
    <row r="3611" spans="1:23" x14ac:dyDescent="0.25">
      <c r="A3611" t="s">
        <v>23</v>
      </c>
      <c r="B3611">
        <v>1</v>
      </c>
      <c r="C3611">
        <v>11060</v>
      </c>
      <c r="D3611">
        <v>102006</v>
      </c>
      <c r="E3611" t="s">
        <v>12675</v>
      </c>
      <c r="F3611">
        <v>54.6</v>
      </c>
      <c r="G3611">
        <v>20210617</v>
      </c>
      <c r="H3611">
        <v>99999999</v>
      </c>
      <c r="I3611" t="s">
        <v>64</v>
      </c>
      <c r="J3611" t="s">
        <v>386</v>
      </c>
      <c r="K3611" t="s">
        <v>594</v>
      </c>
      <c r="L3611" t="s">
        <v>728</v>
      </c>
      <c r="M3611" t="s">
        <v>12676</v>
      </c>
      <c r="N3611" t="s">
        <v>12677</v>
      </c>
      <c r="O3611" t="s">
        <v>142</v>
      </c>
      <c r="P3611" t="s">
        <v>390</v>
      </c>
      <c r="Q3611" t="s">
        <v>391</v>
      </c>
      <c r="R3611" t="s">
        <v>392</v>
      </c>
      <c r="S3611">
        <v>23.78</v>
      </c>
      <c r="U3611">
        <v>0</v>
      </c>
      <c r="V3611">
        <v>22</v>
      </c>
      <c r="W3611">
        <v>1</v>
      </c>
    </row>
    <row r="3612" spans="1:23" x14ac:dyDescent="0.25">
      <c r="A3612" t="s">
        <v>23</v>
      </c>
      <c r="B3612">
        <v>1</v>
      </c>
      <c r="C3612">
        <v>11010</v>
      </c>
      <c r="D3612">
        <v>102007</v>
      </c>
      <c r="E3612" t="s">
        <v>1994</v>
      </c>
      <c r="F3612">
        <v>67.34</v>
      </c>
      <c r="G3612">
        <v>20130909</v>
      </c>
      <c r="H3612">
        <v>99999999</v>
      </c>
      <c r="I3612" t="s">
        <v>25</v>
      </c>
      <c r="J3612" t="s">
        <v>386</v>
      </c>
      <c r="K3612" t="s">
        <v>594</v>
      </c>
      <c r="L3612" t="s">
        <v>728</v>
      </c>
      <c r="M3612" t="s">
        <v>1995</v>
      </c>
      <c r="O3612" t="s">
        <v>142</v>
      </c>
      <c r="P3612" t="s">
        <v>390</v>
      </c>
      <c r="Q3612" t="s">
        <v>391</v>
      </c>
      <c r="R3612" t="s">
        <v>392</v>
      </c>
      <c r="S3612">
        <v>23.78</v>
      </c>
      <c r="U3612">
        <v>0</v>
      </c>
      <c r="V3612">
        <v>22</v>
      </c>
      <c r="W3612">
        <v>1</v>
      </c>
    </row>
    <row r="3613" spans="1:23" x14ac:dyDescent="0.25">
      <c r="A3613" t="s">
        <v>23</v>
      </c>
      <c r="B3613">
        <v>1</v>
      </c>
      <c r="C3613">
        <v>11020</v>
      </c>
      <c r="D3613">
        <v>102007</v>
      </c>
      <c r="E3613" t="s">
        <v>1994</v>
      </c>
      <c r="F3613">
        <v>67.34</v>
      </c>
      <c r="G3613">
        <v>20130909</v>
      </c>
      <c r="H3613">
        <v>99999999</v>
      </c>
      <c r="I3613" t="s">
        <v>25</v>
      </c>
      <c r="J3613" t="s">
        <v>386</v>
      </c>
      <c r="K3613" t="s">
        <v>594</v>
      </c>
      <c r="L3613" t="s">
        <v>728</v>
      </c>
      <c r="M3613" t="s">
        <v>1995</v>
      </c>
      <c r="O3613" t="s">
        <v>142</v>
      </c>
      <c r="P3613" t="s">
        <v>390</v>
      </c>
      <c r="Q3613" t="s">
        <v>391</v>
      </c>
      <c r="R3613" t="s">
        <v>392</v>
      </c>
      <c r="S3613">
        <v>23.78</v>
      </c>
      <c r="U3613">
        <v>0</v>
      </c>
      <c r="V3613">
        <v>22</v>
      </c>
      <c r="W3613">
        <v>1</v>
      </c>
    </row>
    <row r="3614" spans="1:23" x14ac:dyDescent="0.25">
      <c r="A3614" t="s">
        <v>23</v>
      </c>
      <c r="B3614">
        <v>1</v>
      </c>
      <c r="C3614">
        <v>11060</v>
      </c>
      <c r="D3614">
        <v>102007</v>
      </c>
      <c r="E3614" t="s">
        <v>1994</v>
      </c>
      <c r="F3614">
        <v>63.7</v>
      </c>
      <c r="G3614">
        <v>20130801</v>
      </c>
      <c r="H3614">
        <v>99999999</v>
      </c>
      <c r="I3614" t="s">
        <v>25</v>
      </c>
      <c r="J3614" t="s">
        <v>386</v>
      </c>
      <c r="K3614" t="s">
        <v>594</v>
      </c>
      <c r="L3614" t="s">
        <v>728</v>
      </c>
      <c r="M3614" t="s">
        <v>1995</v>
      </c>
      <c r="O3614" t="s">
        <v>142</v>
      </c>
      <c r="P3614" t="s">
        <v>390</v>
      </c>
      <c r="Q3614" t="s">
        <v>391</v>
      </c>
      <c r="R3614" t="s">
        <v>392</v>
      </c>
      <c r="S3614">
        <v>23.78</v>
      </c>
      <c r="U3614">
        <v>0</v>
      </c>
      <c r="V3614">
        <v>22</v>
      </c>
      <c r="W3614">
        <v>1</v>
      </c>
    </row>
    <row r="3615" spans="1:23" x14ac:dyDescent="0.25">
      <c r="A3615" t="s">
        <v>23</v>
      </c>
      <c r="B3615">
        <v>1</v>
      </c>
      <c r="C3615">
        <v>11010</v>
      </c>
      <c r="D3615">
        <v>102008</v>
      </c>
      <c r="E3615" t="s">
        <v>1996</v>
      </c>
      <c r="F3615">
        <v>70.98</v>
      </c>
      <c r="G3615">
        <v>20130801</v>
      </c>
      <c r="H3615">
        <v>99999999</v>
      </c>
      <c r="I3615" t="s">
        <v>25</v>
      </c>
      <c r="J3615" t="s">
        <v>386</v>
      </c>
      <c r="K3615" t="s">
        <v>594</v>
      </c>
      <c r="L3615" t="s">
        <v>681</v>
      </c>
      <c r="M3615" t="s">
        <v>1997</v>
      </c>
      <c r="N3615" t="s">
        <v>1998</v>
      </c>
      <c r="O3615" t="s">
        <v>437</v>
      </c>
      <c r="P3615" t="s">
        <v>390</v>
      </c>
      <c r="Q3615" t="s">
        <v>391</v>
      </c>
      <c r="R3615" t="s">
        <v>392</v>
      </c>
      <c r="S3615">
        <v>11.89</v>
      </c>
      <c r="U3615">
        <v>0</v>
      </c>
      <c r="V3615">
        <v>22</v>
      </c>
      <c r="W3615">
        <v>1</v>
      </c>
    </row>
    <row r="3616" spans="1:23" x14ac:dyDescent="0.25">
      <c r="A3616" t="s">
        <v>23</v>
      </c>
      <c r="B3616">
        <v>1</v>
      </c>
      <c r="C3616">
        <v>11020</v>
      </c>
      <c r="D3616">
        <v>102008</v>
      </c>
      <c r="E3616" t="s">
        <v>1996</v>
      </c>
      <c r="F3616">
        <v>70.98</v>
      </c>
      <c r="G3616">
        <v>20130801</v>
      </c>
      <c r="H3616">
        <v>99999999</v>
      </c>
      <c r="I3616" t="s">
        <v>25</v>
      </c>
      <c r="J3616" t="s">
        <v>386</v>
      </c>
      <c r="K3616" t="s">
        <v>594</v>
      </c>
      <c r="L3616" t="s">
        <v>681</v>
      </c>
      <c r="M3616" t="s">
        <v>1997</v>
      </c>
      <c r="N3616" t="s">
        <v>1998</v>
      </c>
      <c r="O3616" t="s">
        <v>437</v>
      </c>
      <c r="P3616" t="s">
        <v>390</v>
      </c>
      <c r="Q3616" t="s">
        <v>391</v>
      </c>
      <c r="R3616" t="s">
        <v>392</v>
      </c>
      <c r="S3616">
        <v>11.89</v>
      </c>
      <c r="U3616">
        <v>0</v>
      </c>
      <c r="V3616">
        <v>22</v>
      </c>
      <c r="W3616">
        <v>1</v>
      </c>
    </row>
    <row r="3617" spans="1:23" x14ac:dyDescent="0.25">
      <c r="A3617" t="s">
        <v>23</v>
      </c>
      <c r="B3617">
        <v>1</v>
      </c>
      <c r="C3617">
        <v>11010</v>
      </c>
      <c r="D3617">
        <v>102009</v>
      </c>
      <c r="E3617" t="s">
        <v>1999</v>
      </c>
      <c r="F3617">
        <v>79.715999999999994</v>
      </c>
      <c r="G3617">
        <v>20130801</v>
      </c>
      <c r="H3617">
        <v>99999999</v>
      </c>
      <c r="I3617" t="s">
        <v>25</v>
      </c>
      <c r="J3617" t="s">
        <v>101</v>
      </c>
      <c r="K3617" t="s">
        <v>2000</v>
      </c>
      <c r="L3617" t="s">
        <v>2000</v>
      </c>
      <c r="M3617" t="s">
        <v>2001</v>
      </c>
      <c r="O3617" t="s">
        <v>142</v>
      </c>
      <c r="P3617" t="s">
        <v>390</v>
      </c>
      <c r="Q3617" t="s">
        <v>391</v>
      </c>
      <c r="R3617" t="s">
        <v>392</v>
      </c>
      <c r="S3617">
        <v>23.78</v>
      </c>
      <c r="U3617">
        <v>0</v>
      </c>
      <c r="V3617">
        <v>22</v>
      </c>
      <c r="W3617">
        <v>1</v>
      </c>
    </row>
    <row r="3618" spans="1:23" x14ac:dyDescent="0.25">
      <c r="A3618" t="s">
        <v>23</v>
      </c>
      <c r="B3618">
        <v>1</v>
      </c>
      <c r="C3618">
        <v>11020</v>
      </c>
      <c r="D3618">
        <v>102009</v>
      </c>
      <c r="E3618" t="s">
        <v>1999</v>
      </c>
      <c r="F3618">
        <v>79.715999999999994</v>
      </c>
      <c r="G3618">
        <v>20130801</v>
      </c>
      <c r="H3618">
        <v>99999999</v>
      </c>
      <c r="I3618" t="s">
        <v>25</v>
      </c>
      <c r="J3618" t="s">
        <v>101</v>
      </c>
      <c r="K3618" t="s">
        <v>2000</v>
      </c>
      <c r="L3618" t="s">
        <v>2000</v>
      </c>
      <c r="M3618" t="s">
        <v>2001</v>
      </c>
      <c r="O3618" t="s">
        <v>142</v>
      </c>
      <c r="P3618" t="s">
        <v>390</v>
      </c>
      <c r="Q3618" t="s">
        <v>391</v>
      </c>
      <c r="R3618" t="s">
        <v>392</v>
      </c>
      <c r="S3618">
        <v>23.78</v>
      </c>
      <c r="U3618">
        <v>0</v>
      </c>
      <c r="V3618">
        <v>22</v>
      </c>
      <c r="W3618">
        <v>1</v>
      </c>
    </row>
    <row r="3619" spans="1:23" x14ac:dyDescent="0.25">
      <c r="A3619" t="s">
        <v>23</v>
      </c>
      <c r="B3619">
        <v>1</v>
      </c>
      <c r="C3619">
        <v>11010</v>
      </c>
      <c r="D3619">
        <v>102010</v>
      </c>
      <c r="E3619" t="s">
        <v>2002</v>
      </c>
      <c r="F3619">
        <v>68.796000000000006</v>
      </c>
      <c r="G3619">
        <v>20130801</v>
      </c>
      <c r="H3619">
        <v>99999999</v>
      </c>
      <c r="I3619" t="s">
        <v>64</v>
      </c>
      <c r="J3619" t="s">
        <v>101</v>
      </c>
      <c r="K3619" t="s">
        <v>2000</v>
      </c>
      <c r="L3619" t="s">
        <v>2000</v>
      </c>
      <c r="M3619" t="s">
        <v>2003</v>
      </c>
      <c r="O3619" t="s">
        <v>194</v>
      </c>
      <c r="P3619" t="s">
        <v>390</v>
      </c>
      <c r="Q3619" t="s">
        <v>391</v>
      </c>
      <c r="R3619" t="s">
        <v>392</v>
      </c>
      <c r="S3619">
        <v>3.16</v>
      </c>
      <c r="U3619">
        <v>0</v>
      </c>
      <c r="V3619">
        <v>22</v>
      </c>
      <c r="W3619">
        <v>1</v>
      </c>
    </row>
    <row r="3620" spans="1:23" x14ac:dyDescent="0.25">
      <c r="A3620" t="s">
        <v>23</v>
      </c>
      <c r="B3620">
        <v>1</v>
      </c>
      <c r="C3620">
        <v>11020</v>
      </c>
      <c r="D3620">
        <v>102010</v>
      </c>
      <c r="E3620" t="s">
        <v>2002</v>
      </c>
      <c r="F3620">
        <v>68.796000000000006</v>
      </c>
      <c r="G3620">
        <v>20130801</v>
      </c>
      <c r="H3620">
        <v>99999999</v>
      </c>
      <c r="I3620" t="s">
        <v>64</v>
      </c>
      <c r="J3620" t="s">
        <v>101</v>
      </c>
      <c r="K3620" t="s">
        <v>2000</v>
      </c>
      <c r="L3620" t="s">
        <v>2000</v>
      </c>
      <c r="M3620" t="s">
        <v>2003</v>
      </c>
      <c r="O3620" t="s">
        <v>194</v>
      </c>
      <c r="P3620" t="s">
        <v>390</v>
      </c>
      <c r="Q3620" t="s">
        <v>391</v>
      </c>
      <c r="R3620" t="s">
        <v>392</v>
      </c>
      <c r="S3620">
        <v>3.16</v>
      </c>
      <c r="U3620">
        <v>0</v>
      </c>
      <c r="V3620">
        <v>22</v>
      </c>
      <c r="W3620">
        <v>1</v>
      </c>
    </row>
    <row r="3621" spans="1:23" x14ac:dyDescent="0.25">
      <c r="A3621" t="s">
        <v>23</v>
      </c>
      <c r="B3621">
        <v>1</v>
      </c>
      <c r="C3621">
        <v>11010</v>
      </c>
      <c r="D3621">
        <v>102011</v>
      </c>
      <c r="E3621" t="s">
        <v>2004</v>
      </c>
      <c r="F3621">
        <v>51.232979999999998</v>
      </c>
      <c r="G3621">
        <v>20130801</v>
      </c>
      <c r="H3621">
        <v>99999999</v>
      </c>
      <c r="I3621" t="s">
        <v>25</v>
      </c>
      <c r="J3621" t="s">
        <v>101</v>
      </c>
      <c r="K3621" t="s">
        <v>2000</v>
      </c>
      <c r="L3621" t="s">
        <v>2000</v>
      </c>
      <c r="M3621" t="s">
        <v>2005</v>
      </c>
      <c r="O3621" t="s">
        <v>194</v>
      </c>
      <c r="P3621" t="s">
        <v>390</v>
      </c>
      <c r="Q3621" t="s">
        <v>391</v>
      </c>
      <c r="R3621" t="s">
        <v>392</v>
      </c>
      <c r="S3621">
        <v>3.17</v>
      </c>
      <c r="U3621">
        <v>0</v>
      </c>
      <c r="V3621">
        <v>22</v>
      </c>
      <c r="W3621">
        <v>1</v>
      </c>
    </row>
    <row r="3622" spans="1:23" x14ac:dyDescent="0.25">
      <c r="A3622" t="s">
        <v>23</v>
      </c>
      <c r="B3622">
        <v>1</v>
      </c>
      <c r="C3622">
        <v>11020</v>
      </c>
      <c r="D3622">
        <v>102011</v>
      </c>
      <c r="E3622" t="s">
        <v>2004</v>
      </c>
      <c r="F3622">
        <v>51.232979999999998</v>
      </c>
      <c r="G3622">
        <v>20130801</v>
      </c>
      <c r="H3622">
        <v>99999999</v>
      </c>
      <c r="I3622" t="s">
        <v>25</v>
      </c>
      <c r="J3622" t="s">
        <v>101</v>
      </c>
      <c r="K3622" t="s">
        <v>2000</v>
      </c>
      <c r="L3622" t="s">
        <v>2000</v>
      </c>
      <c r="M3622" t="s">
        <v>2005</v>
      </c>
      <c r="O3622" t="s">
        <v>194</v>
      </c>
      <c r="P3622" t="s">
        <v>390</v>
      </c>
      <c r="Q3622" t="s">
        <v>391</v>
      </c>
      <c r="R3622" t="s">
        <v>392</v>
      </c>
      <c r="S3622">
        <v>3.17</v>
      </c>
      <c r="U3622">
        <v>0</v>
      </c>
      <c r="V3622">
        <v>22</v>
      </c>
      <c r="W3622">
        <v>1</v>
      </c>
    </row>
    <row r="3623" spans="1:23" x14ac:dyDescent="0.25">
      <c r="A3623" t="s">
        <v>23</v>
      </c>
      <c r="B3623">
        <v>1</v>
      </c>
      <c r="C3623">
        <v>11010</v>
      </c>
      <c r="D3623">
        <v>102012</v>
      </c>
      <c r="E3623" t="s">
        <v>2006</v>
      </c>
      <c r="F3623">
        <v>37.31</v>
      </c>
      <c r="G3623">
        <v>20170530</v>
      </c>
      <c r="H3623">
        <v>99999999</v>
      </c>
      <c r="I3623" t="s">
        <v>64</v>
      </c>
      <c r="J3623" t="s">
        <v>813</v>
      </c>
      <c r="K3623" t="s">
        <v>814</v>
      </c>
      <c r="L3623" t="s">
        <v>814</v>
      </c>
      <c r="M3623" t="s">
        <v>2007</v>
      </c>
      <c r="N3623" t="s">
        <v>420</v>
      </c>
      <c r="O3623" t="s">
        <v>437</v>
      </c>
      <c r="P3623" t="s">
        <v>390</v>
      </c>
      <c r="Q3623" t="s">
        <v>391</v>
      </c>
      <c r="R3623" t="s">
        <v>392</v>
      </c>
      <c r="S3623">
        <v>11.89</v>
      </c>
      <c r="U3623">
        <v>0</v>
      </c>
      <c r="V3623">
        <v>22</v>
      </c>
      <c r="W3623">
        <v>1</v>
      </c>
    </row>
    <row r="3624" spans="1:23" x14ac:dyDescent="0.25">
      <c r="A3624" t="s">
        <v>23</v>
      </c>
      <c r="B3624">
        <v>1</v>
      </c>
      <c r="C3624">
        <v>11020</v>
      </c>
      <c r="D3624">
        <v>102012</v>
      </c>
      <c r="E3624" t="s">
        <v>2006</v>
      </c>
      <c r="F3624">
        <v>37.31</v>
      </c>
      <c r="G3624">
        <v>20170530</v>
      </c>
      <c r="H3624">
        <v>99999999</v>
      </c>
      <c r="I3624" t="s">
        <v>64</v>
      </c>
      <c r="J3624" t="s">
        <v>813</v>
      </c>
      <c r="K3624" t="s">
        <v>814</v>
      </c>
      <c r="L3624" t="s">
        <v>814</v>
      </c>
      <c r="M3624" t="s">
        <v>2007</v>
      </c>
      <c r="N3624" t="s">
        <v>420</v>
      </c>
      <c r="O3624" t="s">
        <v>437</v>
      </c>
      <c r="P3624" t="s">
        <v>390</v>
      </c>
      <c r="Q3624" t="s">
        <v>391</v>
      </c>
      <c r="R3624" t="s">
        <v>392</v>
      </c>
      <c r="S3624">
        <v>11.89</v>
      </c>
      <c r="U3624">
        <v>0</v>
      </c>
      <c r="V3624">
        <v>22</v>
      </c>
      <c r="W3624">
        <v>1</v>
      </c>
    </row>
    <row r="3625" spans="1:23" x14ac:dyDescent="0.25">
      <c r="A3625" t="s">
        <v>23</v>
      </c>
      <c r="B3625">
        <v>1</v>
      </c>
      <c r="C3625">
        <v>11010</v>
      </c>
      <c r="D3625">
        <v>102013</v>
      </c>
      <c r="E3625" t="s">
        <v>14537</v>
      </c>
      <c r="F3625">
        <v>32.71425</v>
      </c>
      <c r="G3625">
        <v>20220223</v>
      </c>
      <c r="H3625">
        <v>99999999</v>
      </c>
      <c r="I3625" t="s">
        <v>64</v>
      </c>
      <c r="J3625" t="s">
        <v>386</v>
      </c>
      <c r="K3625" t="s">
        <v>2009</v>
      </c>
      <c r="L3625" t="s">
        <v>2009</v>
      </c>
      <c r="M3625" t="s">
        <v>2040</v>
      </c>
      <c r="N3625" t="s">
        <v>14538</v>
      </c>
      <c r="O3625" t="s">
        <v>142</v>
      </c>
      <c r="P3625" t="s">
        <v>390</v>
      </c>
      <c r="Q3625" t="s">
        <v>391</v>
      </c>
      <c r="R3625" t="s">
        <v>392</v>
      </c>
      <c r="S3625">
        <v>23.78</v>
      </c>
      <c r="U3625">
        <v>0</v>
      </c>
      <c r="V3625">
        <v>22</v>
      </c>
      <c r="W3625">
        <v>1</v>
      </c>
    </row>
    <row r="3626" spans="1:23" x14ac:dyDescent="0.25">
      <c r="A3626" t="s">
        <v>23</v>
      </c>
      <c r="B3626">
        <v>1</v>
      </c>
      <c r="C3626">
        <v>11020</v>
      </c>
      <c r="D3626">
        <v>102013</v>
      </c>
      <c r="E3626" t="s">
        <v>14537</v>
      </c>
      <c r="F3626">
        <v>32.71425</v>
      </c>
      <c r="G3626">
        <v>20220223</v>
      </c>
      <c r="H3626">
        <v>99999999</v>
      </c>
      <c r="I3626" t="s">
        <v>64</v>
      </c>
      <c r="J3626" t="s">
        <v>386</v>
      </c>
      <c r="K3626" t="s">
        <v>2009</v>
      </c>
      <c r="L3626" t="s">
        <v>2009</v>
      </c>
      <c r="M3626" t="s">
        <v>2040</v>
      </c>
      <c r="N3626" t="s">
        <v>14538</v>
      </c>
      <c r="O3626" t="s">
        <v>142</v>
      </c>
      <c r="P3626" t="s">
        <v>390</v>
      </c>
      <c r="Q3626" t="s">
        <v>391</v>
      </c>
      <c r="R3626" t="s">
        <v>392</v>
      </c>
      <c r="S3626">
        <v>23.78</v>
      </c>
      <c r="U3626">
        <v>0</v>
      </c>
      <c r="V3626">
        <v>22</v>
      </c>
      <c r="W3626">
        <v>1</v>
      </c>
    </row>
    <row r="3627" spans="1:23" x14ac:dyDescent="0.25">
      <c r="A3627" t="s">
        <v>23</v>
      </c>
      <c r="B3627">
        <v>1</v>
      </c>
      <c r="C3627">
        <v>11060</v>
      </c>
      <c r="D3627">
        <v>102013</v>
      </c>
      <c r="E3627" t="s">
        <v>14537</v>
      </c>
      <c r="F3627">
        <v>32.71425</v>
      </c>
      <c r="G3627">
        <v>20220223</v>
      </c>
      <c r="H3627">
        <v>99999999</v>
      </c>
      <c r="I3627" t="s">
        <v>64</v>
      </c>
      <c r="J3627" t="s">
        <v>386</v>
      </c>
      <c r="K3627" t="s">
        <v>2009</v>
      </c>
      <c r="L3627" t="s">
        <v>2009</v>
      </c>
      <c r="M3627" t="s">
        <v>2040</v>
      </c>
      <c r="N3627" t="s">
        <v>14538</v>
      </c>
      <c r="O3627" t="s">
        <v>142</v>
      </c>
      <c r="P3627" t="s">
        <v>390</v>
      </c>
      <c r="Q3627" t="s">
        <v>391</v>
      </c>
      <c r="R3627" t="s">
        <v>392</v>
      </c>
      <c r="S3627">
        <v>23.78</v>
      </c>
      <c r="U3627">
        <v>0</v>
      </c>
      <c r="V3627">
        <v>22</v>
      </c>
      <c r="W3627">
        <v>1</v>
      </c>
    </row>
    <row r="3628" spans="1:23" x14ac:dyDescent="0.25">
      <c r="A3628" t="s">
        <v>23</v>
      </c>
      <c r="B3628">
        <v>1</v>
      </c>
      <c r="C3628">
        <v>11010</v>
      </c>
      <c r="D3628">
        <v>102014</v>
      </c>
      <c r="E3628" t="s">
        <v>14539</v>
      </c>
      <c r="F3628">
        <v>42.178669999999997</v>
      </c>
      <c r="G3628">
        <v>20220223</v>
      </c>
      <c r="H3628">
        <v>99999999</v>
      </c>
      <c r="I3628" t="s">
        <v>64</v>
      </c>
      <c r="J3628" t="s">
        <v>386</v>
      </c>
      <c r="K3628" t="s">
        <v>2009</v>
      </c>
      <c r="L3628" t="s">
        <v>2009</v>
      </c>
      <c r="M3628" t="s">
        <v>14540</v>
      </c>
      <c r="N3628" t="s">
        <v>14541</v>
      </c>
      <c r="O3628" t="s">
        <v>142</v>
      </c>
      <c r="P3628" t="s">
        <v>390</v>
      </c>
      <c r="Q3628" t="s">
        <v>391</v>
      </c>
      <c r="R3628" t="s">
        <v>392</v>
      </c>
      <c r="S3628">
        <v>23.78</v>
      </c>
      <c r="U3628">
        <v>0</v>
      </c>
      <c r="V3628">
        <v>22</v>
      </c>
      <c r="W3628">
        <v>1</v>
      </c>
    </row>
    <row r="3629" spans="1:23" x14ac:dyDescent="0.25">
      <c r="A3629" t="s">
        <v>23</v>
      </c>
      <c r="B3629">
        <v>1</v>
      </c>
      <c r="C3629">
        <v>11020</v>
      </c>
      <c r="D3629">
        <v>102014</v>
      </c>
      <c r="E3629" t="s">
        <v>14539</v>
      </c>
      <c r="F3629">
        <v>42.178669999999997</v>
      </c>
      <c r="G3629">
        <v>20220223</v>
      </c>
      <c r="H3629">
        <v>99999999</v>
      </c>
      <c r="I3629" t="s">
        <v>64</v>
      </c>
      <c r="J3629" t="s">
        <v>386</v>
      </c>
      <c r="K3629" t="s">
        <v>2009</v>
      </c>
      <c r="L3629" t="s">
        <v>2009</v>
      </c>
      <c r="M3629" t="s">
        <v>14540</v>
      </c>
      <c r="N3629" t="s">
        <v>14541</v>
      </c>
      <c r="O3629" t="s">
        <v>142</v>
      </c>
      <c r="P3629" t="s">
        <v>390</v>
      </c>
      <c r="Q3629" t="s">
        <v>391</v>
      </c>
      <c r="R3629" t="s">
        <v>392</v>
      </c>
      <c r="S3629">
        <v>23.78</v>
      </c>
      <c r="U3629">
        <v>0</v>
      </c>
      <c r="V3629">
        <v>22</v>
      </c>
      <c r="W3629">
        <v>1</v>
      </c>
    </row>
    <row r="3630" spans="1:23" x14ac:dyDescent="0.25">
      <c r="A3630" t="s">
        <v>23</v>
      </c>
      <c r="B3630">
        <v>1</v>
      </c>
      <c r="C3630">
        <v>11060</v>
      </c>
      <c r="D3630">
        <v>102014</v>
      </c>
      <c r="E3630" t="s">
        <v>14539</v>
      </c>
      <c r="F3630">
        <v>42.178669999999997</v>
      </c>
      <c r="G3630">
        <v>20220223</v>
      </c>
      <c r="H3630">
        <v>99999999</v>
      </c>
      <c r="I3630" t="s">
        <v>64</v>
      </c>
      <c r="J3630" t="s">
        <v>386</v>
      </c>
      <c r="K3630" t="s">
        <v>2009</v>
      </c>
      <c r="L3630" t="s">
        <v>2009</v>
      </c>
      <c r="M3630" t="s">
        <v>14540</v>
      </c>
      <c r="N3630" t="s">
        <v>14541</v>
      </c>
      <c r="O3630" t="s">
        <v>142</v>
      </c>
      <c r="P3630" t="s">
        <v>390</v>
      </c>
      <c r="Q3630" t="s">
        <v>391</v>
      </c>
      <c r="R3630" t="s">
        <v>392</v>
      </c>
      <c r="S3630">
        <v>23.78</v>
      </c>
      <c r="U3630">
        <v>0</v>
      </c>
      <c r="V3630">
        <v>22</v>
      </c>
      <c r="W3630">
        <v>1</v>
      </c>
    </row>
    <row r="3631" spans="1:23" x14ac:dyDescent="0.25">
      <c r="A3631" t="s">
        <v>23</v>
      </c>
      <c r="B3631">
        <v>1</v>
      </c>
      <c r="C3631">
        <v>11010</v>
      </c>
      <c r="D3631">
        <v>102015</v>
      </c>
      <c r="E3631" t="s">
        <v>14542</v>
      </c>
      <c r="F3631">
        <v>79.007999999999996</v>
      </c>
      <c r="G3631">
        <v>20220223</v>
      </c>
      <c r="H3631">
        <v>99999999</v>
      </c>
      <c r="I3631" t="s">
        <v>64</v>
      </c>
      <c r="J3631" t="s">
        <v>386</v>
      </c>
      <c r="K3631" t="s">
        <v>2009</v>
      </c>
      <c r="L3631" t="s">
        <v>2009</v>
      </c>
      <c r="M3631" t="s">
        <v>14543</v>
      </c>
      <c r="N3631" t="s">
        <v>14544</v>
      </c>
      <c r="O3631" t="s">
        <v>142</v>
      </c>
      <c r="P3631" t="s">
        <v>390</v>
      </c>
      <c r="Q3631" t="s">
        <v>391</v>
      </c>
      <c r="R3631" t="s">
        <v>392</v>
      </c>
      <c r="S3631">
        <v>23.78</v>
      </c>
      <c r="U3631">
        <v>0</v>
      </c>
      <c r="V3631">
        <v>22</v>
      </c>
      <c r="W3631">
        <v>1</v>
      </c>
    </row>
    <row r="3632" spans="1:23" x14ac:dyDescent="0.25">
      <c r="A3632" t="s">
        <v>23</v>
      </c>
      <c r="B3632">
        <v>1</v>
      </c>
      <c r="C3632">
        <v>11020</v>
      </c>
      <c r="D3632">
        <v>102015</v>
      </c>
      <c r="E3632" t="s">
        <v>14542</v>
      </c>
      <c r="F3632">
        <v>79.007999999999996</v>
      </c>
      <c r="G3632">
        <v>20220223</v>
      </c>
      <c r="H3632">
        <v>99999999</v>
      </c>
      <c r="I3632" t="s">
        <v>64</v>
      </c>
      <c r="J3632" t="s">
        <v>386</v>
      </c>
      <c r="K3632" t="s">
        <v>2009</v>
      </c>
      <c r="L3632" t="s">
        <v>2009</v>
      </c>
      <c r="M3632" t="s">
        <v>14543</v>
      </c>
      <c r="N3632" t="s">
        <v>14544</v>
      </c>
      <c r="O3632" t="s">
        <v>142</v>
      </c>
      <c r="P3632" t="s">
        <v>390</v>
      </c>
      <c r="Q3632" t="s">
        <v>391</v>
      </c>
      <c r="R3632" t="s">
        <v>392</v>
      </c>
      <c r="S3632">
        <v>23.78</v>
      </c>
      <c r="U3632">
        <v>0</v>
      </c>
      <c r="V3632">
        <v>22</v>
      </c>
      <c r="W3632">
        <v>1</v>
      </c>
    </row>
    <row r="3633" spans="1:23" x14ac:dyDescent="0.25">
      <c r="A3633" t="s">
        <v>23</v>
      </c>
      <c r="B3633">
        <v>1</v>
      </c>
      <c r="C3633">
        <v>11060</v>
      </c>
      <c r="D3633">
        <v>102015</v>
      </c>
      <c r="E3633" t="s">
        <v>14542</v>
      </c>
      <c r="F3633">
        <v>79.007999999999996</v>
      </c>
      <c r="G3633">
        <v>20220223</v>
      </c>
      <c r="H3633">
        <v>99999999</v>
      </c>
      <c r="I3633" t="s">
        <v>64</v>
      </c>
      <c r="J3633" t="s">
        <v>386</v>
      </c>
      <c r="K3633" t="s">
        <v>2009</v>
      </c>
      <c r="L3633" t="s">
        <v>2009</v>
      </c>
      <c r="M3633" t="s">
        <v>14543</v>
      </c>
      <c r="N3633" t="s">
        <v>14544</v>
      </c>
      <c r="O3633" t="s">
        <v>142</v>
      </c>
      <c r="P3633" t="s">
        <v>390</v>
      </c>
      <c r="Q3633" t="s">
        <v>391</v>
      </c>
      <c r="R3633" t="s">
        <v>392</v>
      </c>
      <c r="S3633">
        <v>23.78</v>
      </c>
      <c r="U3633">
        <v>0</v>
      </c>
      <c r="V3633">
        <v>22</v>
      </c>
      <c r="W3633">
        <v>1</v>
      </c>
    </row>
    <row r="3634" spans="1:23" x14ac:dyDescent="0.25">
      <c r="A3634" t="s">
        <v>23</v>
      </c>
      <c r="B3634">
        <v>1</v>
      </c>
      <c r="C3634">
        <v>11010</v>
      </c>
      <c r="D3634">
        <v>102016</v>
      </c>
      <c r="E3634" t="s">
        <v>2008</v>
      </c>
      <c r="F3634">
        <v>39.56</v>
      </c>
      <c r="G3634">
        <v>20170907</v>
      </c>
      <c r="H3634">
        <v>99999999</v>
      </c>
      <c r="I3634" t="s">
        <v>64</v>
      </c>
      <c r="J3634" t="s">
        <v>386</v>
      </c>
      <c r="K3634" t="s">
        <v>2009</v>
      </c>
      <c r="L3634" t="s">
        <v>2009</v>
      </c>
      <c r="M3634" t="s">
        <v>2010</v>
      </c>
      <c r="N3634" t="s">
        <v>2011</v>
      </c>
      <c r="O3634" t="s">
        <v>142</v>
      </c>
      <c r="P3634" t="s">
        <v>390</v>
      </c>
      <c r="Q3634" t="s">
        <v>391</v>
      </c>
      <c r="R3634" t="s">
        <v>392</v>
      </c>
      <c r="S3634">
        <v>23.78</v>
      </c>
      <c r="U3634">
        <v>0</v>
      </c>
      <c r="V3634">
        <v>22</v>
      </c>
      <c r="W3634">
        <v>1</v>
      </c>
    </row>
    <row r="3635" spans="1:23" x14ac:dyDescent="0.25">
      <c r="A3635" t="s">
        <v>23</v>
      </c>
      <c r="B3635">
        <v>1</v>
      </c>
      <c r="C3635">
        <v>11020</v>
      </c>
      <c r="D3635">
        <v>102016</v>
      </c>
      <c r="E3635" t="s">
        <v>2008</v>
      </c>
      <c r="F3635">
        <v>39.56</v>
      </c>
      <c r="G3635">
        <v>20170907</v>
      </c>
      <c r="H3635">
        <v>99999999</v>
      </c>
      <c r="I3635" t="s">
        <v>64</v>
      </c>
      <c r="J3635" t="s">
        <v>386</v>
      </c>
      <c r="K3635" t="s">
        <v>2009</v>
      </c>
      <c r="L3635" t="s">
        <v>2009</v>
      </c>
      <c r="M3635" t="s">
        <v>2010</v>
      </c>
      <c r="N3635" t="s">
        <v>2011</v>
      </c>
      <c r="O3635" t="s">
        <v>142</v>
      </c>
      <c r="P3635" t="s">
        <v>390</v>
      </c>
      <c r="Q3635" t="s">
        <v>391</v>
      </c>
      <c r="R3635" t="s">
        <v>392</v>
      </c>
      <c r="S3635">
        <v>23.78</v>
      </c>
      <c r="U3635">
        <v>0</v>
      </c>
      <c r="V3635">
        <v>22</v>
      </c>
      <c r="W3635">
        <v>1</v>
      </c>
    </row>
    <row r="3636" spans="1:23" x14ac:dyDescent="0.25">
      <c r="A3636" t="s">
        <v>23</v>
      </c>
      <c r="B3636">
        <v>1</v>
      </c>
      <c r="C3636">
        <v>11010</v>
      </c>
      <c r="D3636">
        <v>102017</v>
      </c>
      <c r="E3636" t="s">
        <v>5159</v>
      </c>
      <c r="F3636">
        <v>31.72</v>
      </c>
      <c r="G3636">
        <v>20180630</v>
      </c>
      <c r="H3636">
        <v>99999999</v>
      </c>
      <c r="I3636" t="s">
        <v>64</v>
      </c>
      <c r="J3636" t="s">
        <v>1205</v>
      </c>
      <c r="K3636" t="s">
        <v>1206</v>
      </c>
      <c r="L3636" t="s">
        <v>1206</v>
      </c>
      <c r="M3636" t="s">
        <v>5160</v>
      </c>
      <c r="N3636" t="s">
        <v>5161</v>
      </c>
      <c r="O3636" t="s">
        <v>437</v>
      </c>
      <c r="P3636" t="s">
        <v>390</v>
      </c>
      <c r="Q3636" t="s">
        <v>391</v>
      </c>
      <c r="R3636" t="s">
        <v>392</v>
      </c>
      <c r="S3636">
        <v>11.89</v>
      </c>
      <c r="U3636">
        <v>0</v>
      </c>
      <c r="V3636">
        <v>22</v>
      </c>
      <c r="W3636">
        <v>1</v>
      </c>
    </row>
    <row r="3637" spans="1:23" x14ac:dyDescent="0.25">
      <c r="A3637" t="s">
        <v>23</v>
      </c>
      <c r="B3637">
        <v>1</v>
      </c>
      <c r="C3637">
        <v>11020</v>
      </c>
      <c r="D3637">
        <v>102017</v>
      </c>
      <c r="E3637" t="s">
        <v>5159</v>
      </c>
      <c r="F3637">
        <v>31.72</v>
      </c>
      <c r="G3637">
        <v>20180630</v>
      </c>
      <c r="H3637">
        <v>99999999</v>
      </c>
      <c r="I3637" t="s">
        <v>64</v>
      </c>
      <c r="J3637" t="s">
        <v>1205</v>
      </c>
      <c r="K3637" t="s">
        <v>1206</v>
      </c>
      <c r="L3637" t="s">
        <v>1206</v>
      </c>
      <c r="M3637" t="s">
        <v>5160</v>
      </c>
      <c r="N3637" t="s">
        <v>5161</v>
      </c>
      <c r="O3637" t="s">
        <v>437</v>
      </c>
      <c r="P3637" t="s">
        <v>390</v>
      </c>
      <c r="Q3637" t="s">
        <v>391</v>
      </c>
      <c r="R3637" t="s">
        <v>392</v>
      </c>
      <c r="S3637">
        <v>11.89</v>
      </c>
      <c r="U3637">
        <v>0</v>
      </c>
      <c r="V3637">
        <v>22</v>
      </c>
      <c r="W3637">
        <v>1</v>
      </c>
    </row>
    <row r="3638" spans="1:23" x14ac:dyDescent="0.25">
      <c r="A3638" t="s">
        <v>23</v>
      </c>
      <c r="B3638">
        <v>1</v>
      </c>
      <c r="C3638">
        <v>11060</v>
      </c>
      <c r="D3638">
        <v>102017</v>
      </c>
      <c r="E3638" t="s">
        <v>5159</v>
      </c>
      <c r="F3638">
        <v>31.72</v>
      </c>
      <c r="G3638">
        <v>20180630</v>
      </c>
      <c r="H3638">
        <v>99999999</v>
      </c>
      <c r="I3638" t="s">
        <v>64</v>
      </c>
      <c r="J3638" t="s">
        <v>1205</v>
      </c>
      <c r="K3638" t="s">
        <v>1206</v>
      </c>
      <c r="L3638" t="s">
        <v>1206</v>
      </c>
      <c r="M3638" t="s">
        <v>5160</v>
      </c>
      <c r="N3638" t="s">
        <v>5161</v>
      </c>
      <c r="O3638" t="s">
        <v>437</v>
      </c>
      <c r="P3638" t="s">
        <v>390</v>
      </c>
      <c r="Q3638" t="s">
        <v>391</v>
      </c>
      <c r="R3638" t="s">
        <v>392</v>
      </c>
      <c r="S3638">
        <v>11.89</v>
      </c>
      <c r="U3638">
        <v>0</v>
      </c>
      <c r="V3638">
        <v>22</v>
      </c>
      <c r="W3638">
        <v>1</v>
      </c>
    </row>
    <row r="3639" spans="1:23" x14ac:dyDescent="0.25">
      <c r="A3639" t="s">
        <v>23</v>
      </c>
      <c r="B3639">
        <v>1</v>
      </c>
      <c r="C3639">
        <v>11010</v>
      </c>
      <c r="D3639">
        <v>102018</v>
      </c>
      <c r="E3639" t="s">
        <v>2012</v>
      </c>
      <c r="F3639">
        <v>84.08</v>
      </c>
      <c r="G3639">
        <v>20161022</v>
      </c>
      <c r="H3639">
        <v>99999999</v>
      </c>
      <c r="I3639" t="s">
        <v>64</v>
      </c>
      <c r="J3639" t="s">
        <v>638</v>
      </c>
      <c r="K3639" t="s">
        <v>1231</v>
      </c>
      <c r="L3639" t="s">
        <v>2013</v>
      </c>
      <c r="M3639" t="s">
        <v>2014</v>
      </c>
      <c r="N3639" t="s">
        <v>2015</v>
      </c>
      <c r="O3639" t="s">
        <v>437</v>
      </c>
      <c r="P3639" t="s">
        <v>390</v>
      </c>
      <c r="Q3639" t="s">
        <v>391</v>
      </c>
      <c r="R3639" t="s">
        <v>392</v>
      </c>
      <c r="S3639">
        <v>11.88</v>
      </c>
      <c r="U3639">
        <v>0</v>
      </c>
      <c r="V3639">
        <v>22</v>
      </c>
      <c r="W3639">
        <v>1</v>
      </c>
    </row>
    <row r="3640" spans="1:23" x14ac:dyDescent="0.25">
      <c r="A3640" t="s">
        <v>23</v>
      </c>
      <c r="B3640">
        <v>1</v>
      </c>
      <c r="C3640">
        <v>11020</v>
      </c>
      <c r="D3640">
        <v>102018</v>
      </c>
      <c r="E3640" t="s">
        <v>2012</v>
      </c>
      <c r="F3640">
        <v>84.08</v>
      </c>
      <c r="G3640">
        <v>20161022</v>
      </c>
      <c r="H3640">
        <v>99999999</v>
      </c>
      <c r="I3640" t="s">
        <v>64</v>
      </c>
      <c r="J3640" t="s">
        <v>638</v>
      </c>
      <c r="K3640" t="s">
        <v>1231</v>
      </c>
      <c r="L3640" t="s">
        <v>2013</v>
      </c>
      <c r="M3640" t="s">
        <v>2014</v>
      </c>
      <c r="N3640" t="s">
        <v>2015</v>
      </c>
      <c r="O3640" t="s">
        <v>437</v>
      </c>
      <c r="P3640" t="s">
        <v>390</v>
      </c>
      <c r="Q3640" t="s">
        <v>391</v>
      </c>
      <c r="R3640" t="s">
        <v>392</v>
      </c>
      <c r="S3640">
        <v>11.88</v>
      </c>
      <c r="U3640">
        <v>0</v>
      </c>
      <c r="V3640">
        <v>22</v>
      </c>
      <c r="W3640">
        <v>1</v>
      </c>
    </row>
    <row r="3641" spans="1:23" x14ac:dyDescent="0.25">
      <c r="A3641" t="s">
        <v>23</v>
      </c>
      <c r="B3641">
        <v>1</v>
      </c>
      <c r="C3641">
        <v>11010</v>
      </c>
      <c r="D3641">
        <v>102019</v>
      </c>
      <c r="E3641" t="s">
        <v>2016</v>
      </c>
      <c r="F3641">
        <v>196.56</v>
      </c>
      <c r="G3641">
        <v>20130801</v>
      </c>
      <c r="H3641">
        <v>99999999</v>
      </c>
      <c r="I3641" t="s">
        <v>25</v>
      </c>
      <c r="J3641" t="s">
        <v>509</v>
      </c>
      <c r="K3641" t="s">
        <v>2017</v>
      </c>
      <c r="L3641" t="s">
        <v>2018</v>
      </c>
      <c r="M3641" t="s">
        <v>2019</v>
      </c>
      <c r="N3641" t="s">
        <v>2020</v>
      </c>
      <c r="O3641" t="s">
        <v>142</v>
      </c>
      <c r="P3641" t="s">
        <v>390</v>
      </c>
      <c r="Q3641" t="s">
        <v>391</v>
      </c>
      <c r="R3641" t="s">
        <v>392</v>
      </c>
      <c r="S3641">
        <v>23.78</v>
      </c>
      <c r="U3641">
        <v>0</v>
      </c>
      <c r="V3641">
        <v>22</v>
      </c>
      <c r="W3641">
        <v>1</v>
      </c>
    </row>
    <row r="3642" spans="1:23" x14ac:dyDescent="0.25">
      <c r="A3642" t="s">
        <v>23</v>
      </c>
      <c r="B3642">
        <v>1</v>
      </c>
      <c r="C3642">
        <v>11020</v>
      </c>
      <c r="D3642">
        <v>102019</v>
      </c>
      <c r="E3642" t="s">
        <v>2016</v>
      </c>
      <c r="F3642">
        <v>196.56</v>
      </c>
      <c r="G3642">
        <v>20130801</v>
      </c>
      <c r="H3642">
        <v>99999999</v>
      </c>
      <c r="I3642" t="s">
        <v>25</v>
      </c>
      <c r="J3642" t="s">
        <v>509</v>
      </c>
      <c r="K3642" t="s">
        <v>2017</v>
      </c>
      <c r="L3642" t="s">
        <v>2018</v>
      </c>
      <c r="M3642" t="s">
        <v>2019</v>
      </c>
      <c r="N3642" t="s">
        <v>2020</v>
      </c>
      <c r="O3642" t="s">
        <v>142</v>
      </c>
      <c r="P3642" t="s">
        <v>390</v>
      </c>
      <c r="Q3642" t="s">
        <v>391</v>
      </c>
      <c r="R3642" t="s">
        <v>392</v>
      </c>
      <c r="S3642">
        <v>23.78</v>
      </c>
      <c r="U3642">
        <v>0</v>
      </c>
      <c r="V3642">
        <v>22</v>
      </c>
      <c r="W3642">
        <v>1</v>
      </c>
    </row>
    <row r="3643" spans="1:23" x14ac:dyDescent="0.25">
      <c r="A3643" t="s">
        <v>23</v>
      </c>
      <c r="B3643">
        <v>1</v>
      </c>
      <c r="C3643">
        <v>11010</v>
      </c>
      <c r="D3643">
        <v>102020</v>
      </c>
      <c r="E3643" t="s">
        <v>2021</v>
      </c>
      <c r="F3643">
        <v>196.56</v>
      </c>
      <c r="G3643">
        <v>20130801</v>
      </c>
      <c r="H3643">
        <v>99999999</v>
      </c>
      <c r="I3643" t="s">
        <v>25</v>
      </c>
      <c r="J3643" t="s">
        <v>509</v>
      </c>
      <c r="K3643" t="s">
        <v>2017</v>
      </c>
      <c r="L3643" t="s">
        <v>2018</v>
      </c>
      <c r="M3643" t="s">
        <v>2019</v>
      </c>
      <c r="N3643" t="s">
        <v>2022</v>
      </c>
      <c r="O3643" t="s">
        <v>142</v>
      </c>
      <c r="P3643" t="s">
        <v>390</v>
      </c>
      <c r="Q3643" t="s">
        <v>391</v>
      </c>
      <c r="R3643" t="s">
        <v>392</v>
      </c>
      <c r="S3643">
        <v>23.78</v>
      </c>
      <c r="U3643">
        <v>0</v>
      </c>
      <c r="V3643">
        <v>22</v>
      </c>
      <c r="W3643">
        <v>1</v>
      </c>
    </row>
    <row r="3644" spans="1:23" x14ac:dyDescent="0.25">
      <c r="A3644" t="s">
        <v>23</v>
      </c>
      <c r="B3644">
        <v>1</v>
      </c>
      <c r="C3644">
        <v>11020</v>
      </c>
      <c r="D3644">
        <v>102020</v>
      </c>
      <c r="E3644" t="s">
        <v>2021</v>
      </c>
      <c r="F3644">
        <v>196.56</v>
      </c>
      <c r="G3644">
        <v>20130801</v>
      </c>
      <c r="H3644">
        <v>99999999</v>
      </c>
      <c r="I3644" t="s">
        <v>25</v>
      </c>
      <c r="J3644" t="s">
        <v>509</v>
      </c>
      <c r="K3644" t="s">
        <v>2017</v>
      </c>
      <c r="L3644" t="s">
        <v>2018</v>
      </c>
      <c r="M3644" t="s">
        <v>2019</v>
      </c>
      <c r="N3644" t="s">
        <v>2022</v>
      </c>
      <c r="O3644" t="s">
        <v>142</v>
      </c>
      <c r="P3644" t="s">
        <v>390</v>
      </c>
      <c r="Q3644" t="s">
        <v>391</v>
      </c>
      <c r="R3644" t="s">
        <v>392</v>
      </c>
      <c r="S3644">
        <v>23.78</v>
      </c>
      <c r="U3644">
        <v>0</v>
      </c>
      <c r="V3644">
        <v>22</v>
      </c>
      <c r="W3644">
        <v>1</v>
      </c>
    </row>
    <row r="3645" spans="1:23" x14ac:dyDescent="0.25">
      <c r="A3645" t="s">
        <v>23</v>
      </c>
      <c r="B3645">
        <v>1</v>
      </c>
      <c r="C3645">
        <v>11010</v>
      </c>
      <c r="D3645">
        <v>102021</v>
      </c>
      <c r="E3645" t="s">
        <v>2023</v>
      </c>
      <c r="F3645">
        <v>196.56</v>
      </c>
      <c r="G3645">
        <v>20130801</v>
      </c>
      <c r="H3645">
        <v>99999999</v>
      </c>
      <c r="I3645" t="s">
        <v>25</v>
      </c>
      <c r="J3645" t="s">
        <v>509</v>
      </c>
      <c r="K3645" t="s">
        <v>2017</v>
      </c>
      <c r="L3645" t="s">
        <v>2018</v>
      </c>
      <c r="M3645" t="s">
        <v>2019</v>
      </c>
      <c r="N3645" t="s">
        <v>2024</v>
      </c>
      <c r="O3645" t="s">
        <v>142</v>
      </c>
      <c r="P3645" t="s">
        <v>390</v>
      </c>
      <c r="Q3645" t="s">
        <v>391</v>
      </c>
      <c r="R3645" t="s">
        <v>392</v>
      </c>
      <c r="S3645">
        <v>23.77</v>
      </c>
      <c r="U3645">
        <v>0</v>
      </c>
      <c r="V3645">
        <v>22</v>
      </c>
      <c r="W3645">
        <v>1</v>
      </c>
    </row>
    <row r="3646" spans="1:23" x14ac:dyDescent="0.25">
      <c r="A3646" t="s">
        <v>23</v>
      </c>
      <c r="B3646">
        <v>1</v>
      </c>
      <c r="C3646">
        <v>11020</v>
      </c>
      <c r="D3646">
        <v>102021</v>
      </c>
      <c r="E3646" t="s">
        <v>2023</v>
      </c>
      <c r="F3646">
        <v>196.56</v>
      </c>
      <c r="G3646">
        <v>20130801</v>
      </c>
      <c r="H3646">
        <v>99999999</v>
      </c>
      <c r="I3646" t="s">
        <v>25</v>
      </c>
      <c r="J3646" t="s">
        <v>509</v>
      </c>
      <c r="K3646" t="s">
        <v>2017</v>
      </c>
      <c r="L3646" t="s">
        <v>2018</v>
      </c>
      <c r="M3646" t="s">
        <v>2019</v>
      </c>
      <c r="N3646" t="s">
        <v>2024</v>
      </c>
      <c r="O3646" t="s">
        <v>142</v>
      </c>
      <c r="P3646" t="s">
        <v>390</v>
      </c>
      <c r="Q3646" t="s">
        <v>391</v>
      </c>
      <c r="R3646" t="s">
        <v>392</v>
      </c>
      <c r="S3646">
        <v>23.77</v>
      </c>
      <c r="U3646">
        <v>0</v>
      </c>
      <c r="V3646">
        <v>22</v>
      </c>
      <c r="W3646">
        <v>1</v>
      </c>
    </row>
    <row r="3647" spans="1:23" x14ac:dyDescent="0.25">
      <c r="A3647" t="s">
        <v>23</v>
      </c>
      <c r="B3647">
        <v>1</v>
      </c>
      <c r="C3647">
        <v>11010</v>
      </c>
      <c r="D3647">
        <v>102022</v>
      </c>
      <c r="E3647" t="s">
        <v>2025</v>
      </c>
      <c r="F3647">
        <v>45</v>
      </c>
      <c r="G3647">
        <v>20130801</v>
      </c>
      <c r="H3647">
        <v>99999999</v>
      </c>
      <c r="I3647" t="s">
        <v>25</v>
      </c>
      <c r="J3647" t="s">
        <v>386</v>
      </c>
      <c r="K3647" t="s">
        <v>387</v>
      </c>
      <c r="L3647" t="s">
        <v>1980</v>
      </c>
      <c r="M3647" t="s">
        <v>2026</v>
      </c>
      <c r="N3647" t="s">
        <v>2027</v>
      </c>
      <c r="O3647" t="s">
        <v>437</v>
      </c>
      <c r="P3647" t="s">
        <v>390</v>
      </c>
      <c r="Q3647" t="s">
        <v>391</v>
      </c>
      <c r="R3647" t="s">
        <v>392</v>
      </c>
      <c r="S3647">
        <v>11.89</v>
      </c>
      <c r="U3647">
        <v>0</v>
      </c>
      <c r="V3647">
        <v>22</v>
      </c>
      <c r="W3647">
        <v>1</v>
      </c>
    </row>
    <row r="3648" spans="1:23" x14ac:dyDescent="0.25">
      <c r="A3648" t="s">
        <v>23</v>
      </c>
      <c r="B3648">
        <v>1</v>
      </c>
      <c r="C3648">
        <v>11020</v>
      </c>
      <c r="D3648">
        <v>102022</v>
      </c>
      <c r="E3648" t="s">
        <v>2025</v>
      </c>
      <c r="F3648">
        <v>45</v>
      </c>
      <c r="G3648">
        <v>20130801</v>
      </c>
      <c r="H3648">
        <v>99999999</v>
      </c>
      <c r="I3648" t="s">
        <v>25</v>
      </c>
      <c r="J3648" t="s">
        <v>386</v>
      </c>
      <c r="K3648" t="s">
        <v>387</v>
      </c>
      <c r="L3648" t="s">
        <v>1980</v>
      </c>
      <c r="M3648" t="s">
        <v>2026</v>
      </c>
      <c r="N3648" t="s">
        <v>2027</v>
      </c>
      <c r="O3648" t="s">
        <v>437</v>
      </c>
      <c r="P3648" t="s">
        <v>390</v>
      </c>
      <c r="Q3648" t="s">
        <v>391</v>
      </c>
      <c r="R3648" t="s">
        <v>392</v>
      </c>
      <c r="S3648">
        <v>11.89</v>
      </c>
      <c r="U3648">
        <v>0</v>
      </c>
      <c r="V3648">
        <v>22</v>
      </c>
      <c r="W3648">
        <v>1</v>
      </c>
    </row>
    <row r="3649" spans="1:23" x14ac:dyDescent="0.25">
      <c r="A3649" t="s">
        <v>23</v>
      </c>
      <c r="B3649">
        <v>1</v>
      </c>
      <c r="C3649">
        <v>11010</v>
      </c>
      <c r="D3649">
        <v>102023</v>
      </c>
      <c r="E3649" t="s">
        <v>2028</v>
      </c>
      <c r="F3649">
        <v>29.12</v>
      </c>
      <c r="G3649">
        <v>20130801</v>
      </c>
      <c r="H3649">
        <v>99999999</v>
      </c>
      <c r="I3649" t="s">
        <v>25</v>
      </c>
      <c r="J3649" t="s">
        <v>603</v>
      </c>
      <c r="K3649" t="s">
        <v>604</v>
      </c>
      <c r="L3649" t="s">
        <v>604</v>
      </c>
      <c r="M3649" t="s">
        <v>2029</v>
      </c>
      <c r="N3649" t="s">
        <v>1984</v>
      </c>
      <c r="O3649" t="s">
        <v>437</v>
      </c>
      <c r="P3649" t="s">
        <v>390</v>
      </c>
      <c r="Q3649" t="s">
        <v>391</v>
      </c>
      <c r="R3649" t="s">
        <v>392</v>
      </c>
      <c r="S3649">
        <v>11.89</v>
      </c>
      <c r="U3649">
        <v>0</v>
      </c>
      <c r="V3649">
        <v>22</v>
      </c>
      <c r="W3649">
        <v>1</v>
      </c>
    </row>
    <row r="3650" spans="1:23" x14ac:dyDescent="0.25">
      <c r="A3650" t="s">
        <v>23</v>
      </c>
      <c r="B3650">
        <v>1</v>
      </c>
      <c r="C3650">
        <v>11020</v>
      </c>
      <c r="D3650">
        <v>102023</v>
      </c>
      <c r="E3650" t="s">
        <v>2028</v>
      </c>
      <c r="F3650">
        <v>29.12</v>
      </c>
      <c r="G3650">
        <v>20130801</v>
      </c>
      <c r="H3650">
        <v>99999999</v>
      </c>
      <c r="I3650" t="s">
        <v>25</v>
      </c>
      <c r="J3650" t="s">
        <v>603</v>
      </c>
      <c r="K3650" t="s">
        <v>604</v>
      </c>
      <c r="L3650" t="s">
        <v>604</v>
      </c>
      <c r="M3650" t="s">
        <v>2029</v>
      </c>
      <c r="N3650" t="s">
        <v>1984</v>
      </c>
      <c r="O3650" t="s">
        <v>437</v>
      </c>
      <c r="P3650" t="s">
        <v>390</v>
      </c>
      <c r="Q3650" t="s">
        <v>391</v>
      </c>
      <c r="R3650" t="s">
        <v>392</v>
      </c>
      <c r="S3650">
        <v>11.89</v>
      </c>
      <c r="U3650">
        <v>0</v>
      </c>
      <c r="V3650">
        <v>22</v>
      </c>
      <c r="W3650">
        <v>1</v>
      </c>
    </row>
    <row r="3651" spans="1:23" x14ac:dyDescent="0.25">
      <c r="A3651" t="s">
        <v>23</v>
      </c>
      <c r="B3651">
        <v>1</v>
      </c>
      <c r="C3651">
        <v>11010</v>
      </c>
      <c r="D3651">
        <v>102024</v>
      </c>
      <c r="E3651" t="s">
        <v>14545</v>
      </c>
      <c r="F3651">
        <v>43.207500000000003</v>
      </c>
      <c r="G3651">
        <v>20220223</v>
      </c>
      <c r="H3651">
        <v>99999999</v>
      </c>
      <c r="I3651" t="s">
        <v>64</v>
      </c>
      <c r="J3651" t="s">
        <v>386</v>
      </c>
      <c r="K3651" t="s">
        <v>2009</v>
      </c>
      <c r="L3651" t="s">
        <v>2009</v>
      </c>
      <c r="M3651" t="s">
        <v>2040</v>
      </c>
      <c r="N3651" t="s">
        <v>14538</v>
      </c>
      <c r="O3651" t="s">
        <v>2047</v>
      </c>
      <c r="P3651" t="s">
        <v>390</v>
      </c>
      <c r="Q3651" t="s">
        <v>391</v>
      </c>
      <c r="R3651" t="s">
        <v>392</v>
      </c>
      <c r="S3651">
        <v>12.68</v>
      </c>
      <c r="U3651">
        <v>0</v>
      </c>
      <c r="V3651">
        <v>22</v>
      </c>
      <c r="W3651">
        <v>1</v>
      </c>
    </row>
    <row r="3652" spans="1:23" x14ac:dyDescent="0.25">
      <c r="A3652" t="s">
        <v>23</v>
      </c>
      <c r="B3652">
        <v>1</v>
      </c>
      <c r="C3652">
        <v>11020</v>
      </c>
      <c r="D3652">
        <v>102024</v>
      </c>
      <c r="E3652" t="s">
        <v>14545</v>
      </c>
      <c r="F3652">
        <v>43.207500000000003</v>
      </c>
      <c r="G3652">
        <v>20220223</v>
      </c>
      <c r="H3652">
        <v>99999999</v>
      </c>
      <c r="I3652" t="s">
        <v>64</v>
      </c>
      <c r="J3652" t="s">
        <v>386</v>
      </c>
      <c r="K3652" t="s">
        <v>2009</v>
      </c>
      <c r="L3652" t="s">
        <v>2009</v>
      </c>
      <c r="M3652" t="s">
        <v>2040</v>
      </c>
      <c r="N3652" t="s">
        <v>14538</v>
      </c>
      <c r="O3652" t="s">
        <v>2047</v>
      </c>
      <c r="P3652" t="s">
        <v>390</v>
      </c>
      <c r="Q3652" t="s">
        <v>391</v>
      </c>
      <c r="R3652" t="s">
        <v>392</v>
      </c>
      <c r="S3652">
        <v>12.68</v>
      </c>
      <c r="U3652">
        <v>0</v>
      </c>
      <c r="V3652">
        <v>22</v>
      </c>
      <c r="W3652">
        <v>1</v>
      </c>
    </row>
    <row r="3653" spans="1:23" x14ac:dyDescent="0.25">
      <c r="A3653" t="s">
        <v>23</v>
      </c>
      <c r="B3653">
        <v>1</v>
      </c>
      <c r="C3653">
        <v>11060</v>
      </c>
      <c r="D3653">
        <v>102024</v>
      </c>
      <c r="E3653" t="s">
        <v>14545</v>
      </c>
      <c r="F3653">
        <v>43.207500000000003</v>
      </c>
      <c r="G3653">
        <v>20220223</v>
      </c>
      <c r="H3653">
        <v>99999999</v>
      </c>
      <c r="I3653" t="s">
        <v>64</v>
      </c>
      <c r="J3653" t="s">
        <v>386</v>
      </c>
      <c r="K3653" t="s">
        <v>2009</v>
      </c>
      <c r="L3653" t="s">
        <v>2009</v>
      </c>
      <c r="M3653" t="s">
        <v>2040</v>
      </c>
      <c r="N3653" t="s">
        <v>14538</v>
      </c>
      <c r="O3653" t="s">
        <v>2047</v>
      </c>
      <c r="P3653" t="s">
        <v>390</v>
      </c>
      <c r="Q3653" t="s">
        <v>391</v>
      </c>
      <c r="R3653" t="s">
        <v>392</v>
      </c>
      <c r="S3653">
        <v>12.68</v>
      </c>
      <c r="U3653">
        <v>0</v>
      </c>
      <c r="V3653">
        <v>22</v>
      </c>
      <c r="W3653">
        <v>1</v>
      </c>
    </row>
    <row r="3654" spans="1:23" x14ac:dyDescent="0.25">
      <c r="A3654" t="s">
        <v>23</v>
      </c>
      <c r="B3654">
        <v>1</v>
      </c>
      <c r="C3654">
        <v>11010</v>
      </c>
      <c r="D3654">
        <v>102025</v>
      </c>
      <c r="E3654" t="s">
        <v>14546</v>
      </c>
      <c r="F3654">
        <v>63.576749999999997</v>
      </c>
      <c r="G3654">
        <v>20220223</v>
      </c>
      <c r="H3654">
        <v>99999999</v>
      </c>
      <c r="I3654" t="s">
        <v>64</v>
      </c>
      <c r="J3654" t="s">
        <v>386</v>
      </c>
      <c r="K3654" t="s">
        <v>2009</v>
      </c>
      <c r="L3654" t="s">
        <v>2009</v>
      </c>
      <c r="M3654" t="s">
        <v>14543</v>
      </c>
      <c r="N3654" t="s">
        <v>14544</v>
      </c>
      <c r="O3654" t="s">
        <v>2047</v>
      </c>
      <c r="P3654" t="s">
        <v>390</v>
      </c>
      <c r="Q3654" t="s">
        <v>391</v>
      </c>
      <c r="R3654" t="s">
        <v>392</v>
      </c>
      <c r="S3654">
        <v>12.68</v>
      </c>
      <c r="U3654">
        <v>0</v>
      </c>
      <c r="V3654">
        <v>22</v>
      </c>
      <c r="W3654">
        <v>1</v>
      </c>
    </row>
    <row r="3655" spans="1:23" x14ac:dyDescent="0.25">
      <c r="A3655" t="s">
        <v>23</v>
      </c>
      <c r="B3655">
        <v>1</v>
      </c>
      <c r="C3655">
        <v>11020</v>
      </c>
      <c r="D3655">
        <v>102025</v>
      </c>
      <c r="E3655" t="s">
        <v>14546</v>
      </c>
      <c r="F3655">
        <v>63.576749999999997</v>
      </c>
      <c r="G3655">
        <v>20220223</v>
      </c>
      <c r="H3655">
        <v>99999999</v>
      </c>
      <c r="I3655" t="s">
        <v>64</v>
      </c>
      <c r="J3655" t="s">
        <v>386</v>
      </c>
      <c r="K3655" t="s">
        <v>2009</v>
      </c>
      <c r="L3655" t="s">
        <v>2009</v>
      </c>
      <c r="M3655" t="s">
        <v>14543</v>
      </c>
      <c r="N3655" t="s">
        <v>14544</v>
      </c>
      <c r="O3655" t="s">
        <v>2047</v>
      </c>
      <c r="P3655" t="s">
        <v>390</v>
      </c>
      <c r="Q3655" t="s">
        <v>391</v>
      </c>
      <c r="R3655" t="s">
        <v>392</v>
      </c>
      <c r="S3655">
        <v>12.68</v>
      </c>
      <c r="U3655">
        <v>0</v>
      </c>
      <c r="V3655">
        <v>22</v>
      </c>
      <c r="W3655">
        <v>1</v>
      </c>
    </row>
    <row r="3656" spans="1:23" x14ac:dyDescent="0.25">
      <c r="A3656" t="s">
        <v>23</v>
      </c>
      <c r="B3656">
        <v>1</v>
      </c>
      <c r="C3656">
        <v>11060</v>
      </c>
      <c r="D3656">
        <v>102025</v>
      </c>
      <c r="E3656" t="s">
        <v>14546</v>
      </c>
      <c r="F3656">
        <v>63.576749999999997</v>
      </c>
      <c r="G3656">
        <v>20220223</v>
      </c>
      <c r="H3656">
        <v>99999999</v>
      </c>
      <c r="I3656" t="s">
        <v>64</v>
      </c>
      <c r="J3656" t="s">
        <v>386</v>
      </c>
      <c r="K3656" t="s">
        <v>2009</v>
      </c>
      <c r="L3656" t="s">
        <v>2009</v>
      </c>
      <c r="M3656" t="s">
        <v>14543</v>
      </c>
      <c r="N3656" t="s">
        <v>14544</v>
      </c>
      <c r="O3656" t="s">
        <v>2047</v>
      </c>
      <c r="P3656" t="s">
        <v>390</v>
      </c>
      <c r="Q3656" t="s">
        <v>391</v>
      </c>
      <c r="R3656" t="s">
        <v>392</v>
      </c>
      <c r="S3656">
        <v>12.68</v>
      </c>
      <c r="U3656">
        <v>0</v>
      </c>
      <c r="V3656">
        <v>22</v>
      </c>
      <c r="W3656">
        <v>1</v>
      </c>
    </row>
    <row r="3657" spans="1:23" x14ac:dyDescent="0.25">
      <c r="A3657" t="s">
        <v>23</v>
      </c>
      <c r="B3657">
        <v>1</v>
      </c>
      <c r="C3657">
        <v>11010</v>
      </c>
      <c r="D3657">
        <v>102026</v>
      </c>
      <c r="E3657" t="s">
        <v>2030</v>
      </c>
      <c r="F3657">
        <v>42.22</v>
      </c>
      <c r="G3657">
        <v>20160719</v>
      </c>
      <c r="H3657">
        <v>99999999</v>
      </c>
      <c r="I3657" t="s">
        <v>25</v>
      </c>
      <c r="J3657" t="s">
        <v>118</v>
      </c>
      <c r="K3657" t="s">
        <v>2031</v>
      </c>
      <c r="L3657" t="s">
        <v>2032</v>
      </c>
      <c r="M3657" t="s">
        <v>2033</v>
      </c>
      <c r="N3657" t="s">
        <v>2034</v>
      </c>
      <c r="O3657" t="s">
        <v>142</v>
      </c>
      <c r="P3657" t="s">
        <v>390</v>
      </c>
      <c r="Q3657" t="s">
        <v>391</v>
      </c>
      <c r="R3657" t="s">
        <v>392</v>
      </c>
      <c r="S3657">
        <v>23.78</v>
      </c>
      <c r="U3657">
        <v>0</v>
      </c>
      <c r="V3657">
        <v>22</v>
      </c>
      <c r="W3657">
        <v>1</v>
      </c>
    </row>
    <row r="3658" spans="1:23" x14ac:dyDescent="0.25">
      <c r="A3658" t="s">
        <v>23</v>
      </c>
      <c r="B3658">
        <v>1</v>
      </c>
      <c r="C3658">
        <v>11020</v>
      </c>
      <c r="D3658">
        <v>102026</v>
      </c>
      <c r="E3658" t="s">
        <v>2030</v>
      </c>
      <c r="F3658">
        <v>42.22</v>
      </c>
      <c r="G3658">
        <v>20160719</v>
      </c>
      <c r="H3658">
        <v>99999999</v>
      </c>
      <c r="I3658" t="s">
        <v>25</v>
      </c>
      <c r="J3658" t="s">
        <v>118</v>
      </c>
      <c r="K3658" t="s">
        <v>2031</v>
      </c>
      <c r="L3658" t="s">
        <v>2032</v>
      </c>
      <c r="M3658" t="s">
        <v>2033</v>
      </c>
      <c r="N3658" t="s">
        <v>2034</v>
      </c>
      <c r="O3658" t="s">
        <v>142</v>
      </c>
      <c r="P3658" t="s">
        <v>390</v>
      </c>
      <c r="Q3658" t="s">
        <v>391</v>
      </c>
      <c r="R3658" t="s">
        <v>392</v>
      </c>
      <c r="S3658">
        <v>23.78</v>
      </c>
      <c r="U3658">
        <v>0</v>
      </c>
      <c r="V3658">
        <v>22</v>
      </c>
      <c r="W3658">
        <v>1</v>
      </c>
    </row>
    <row r="3659" spans="1:23" x14ac:dyDescent="0.25">
      <c r="A3659" t="s">
        <v>23</v>
      </c>
      <c r="B3659">
        <v>1</v>
      </c>
      <c r="C3659">
        <v>11010</v>
      </c>
      <c r="D3659">
        <v>102027</v>
      </c>
      <c r="E3659" t="s">
        <v>2035</v>
      </c>
      <c r="F3659">
        <v>42.22</v>
      </c>
      <c r="G3659">
        <v>20141105</v>
      </c>
      <c r="H3659">
        <v>99999999</v>
      </c>
      <c r="I3659" t="s">
        <v>25</v>
      </c>
      <c r="J3659" t="s">
        <v>118</v>
      </c>
      <c r="K3659" t="s">
        <v>2031</v>
      </c>
      <c r="L3659" t="s">
        <v>2032</v>
      </c>
      <c r="M3659" t="s">
        <v>2036</v>
      </c>
      <c r="O3659" t="s">
        <v>142</v>
      </c>
      <c r="P3659" t="s">
        <v>390</v>
      </c>
      <c r="Q3659" t="s">
        <v>391</v>
      </c>
      <c r="R3659" t="s">
        <v>392</v>
      </c>
      <c r="S3659">
        <v>23.78</v>
      </c>
      <c r="U3659">
        <v>0</v>
      </c>
      <c r="V3659">
        <v>22</v>
      </c>
      <c r="W3659">
        <v>1</v>
      </c>
    </row>
    <row r="3660" spans="1:23" x14ac:dyDescent="0.25">
      <c r="A3660" t="s">
        <v>23</v>
      </c>
      <c r="B3660">
        <v>1</v>
      </c>
      <c r="C3660">
        <v>11020</v>
      </c>
      <c r="D3660">
        <v>102027</v>
      </c>
      <c r="E3660" t="s">
        <v>2035</v>
      </c>
      <c r="F3660">
        <v>42.22</v>
      </c>
      <c r="G3660">
        <v>20141105</v>
      </c>
      <c r="H3660">
        <v>99999999</v>
      </c>
      <c r="I3660" t="s">
        <v>25</v>
      </c>
      <c r="J3660" t="s">
        <v>118</v>
      </c>
      <c r="K3660" t="s">
        <v>2031</v>
      </c>
      <c r="L3660" t="s">
        <v>2032</v>
      </c>
      <c r="M3660" t="s">
        <v>2036</v>
      </c>
      <c r="O3660" t="s">
        <v>142</v>
      </c>
      <c r="P3660" t="s">
        <v>390</v>
      </c>
      <c r="Q3660" t="s">
        <v>391</v>
      </c>
      <c r="R3660" t="s">
        <v>392</v>
      </c>
      <c r="S3660">
        <v>23.78</v>
      </c>
      <c r="U3660">
        <v>0</v>
      </c>
      <c r="V3660">
        <v>22</v>
      </c>
      <c r="W3660">
        <v>1</v>
      </c>
    </row>
    <row r="3661" spans="1:23" x14ac:dyDescent="0.25">
      <c r="A3661" t="s">
        <v>23</v>
      </c>
      <c r="B3661">
        <v>1</v>
      </c>
      <c r="C3661">
        <v>11010</v>
      </c>
      <c r="D3661">
        <v>102028</v>
      </c>
      <c r="E3661" t="s">
        <v>2037</v>
      </c>
      <c r="F3661">
        <v>42.22</v>
      </c>
      <c r="G3661">
        <v>20141105</v>
      </c>
      <c r="H3661">
        <v>99999999</v>
      </c>
      <c r="I3661" t="s">
        <v>25</v>
      </c>
      <c r="J3661" t="s">
        <v>118</v>
      </c>
      <c r="K3661" t="s">
        <v>2031</v>
      </c>
      <c r="L3661" t="s">
        <v>2032</v>
      </c>
      <c r="M3661" t="s">
        <v>2038</v>
      </c>
      <c r="N3661" t="s">
        <v>2031</v>
      </c>
      <c r="O3661" t="s">
        <v>142</v>
      </c>
      <c r="P3661" t="s">
        <v>390</v>
      </c>
      <c r="Q3661" t="s">
        <v>391</v>
      </c>
      <c r="R3661" t="s">
        <v>392</v>
      </c>
      <c r="S3661">
        <v>23.78</v>
      </c>
      <c r="U3661">
        <v>0</v>
      </c>
      <c r="V3661">
        <v>22</v>
      </c>
      <c r="W3661">
        <v>1</v>
      </c>
    </row>
    <row r="3662" spans="1:23" x14ac:dyDescent="0.25">
      <c r="A3662" t="s">
        <v>23</v>
      </c>
      <c r="B3662">
        <v>1</v>
      </c>
      <c r="C3662">
        <v>11020</v>
      </c>
      <c r="D3662">
        <v>102028</v>
      </c>
      <c r="E3662" t="s">
        <v>2037</v>
      </c>
      <c r="F3662">
        <v>42.22</v>
      </c>
      <c r="G3662">
        <v>20141105</v>
      </c>
      <c r="H3662">
        <v>99999999</v>
      </c>
      <c r="I3662" t="s">
        <v>25</v>
      </c>
      <c r="J3662" t="s">
        <v>118</v>
      </c>
      <c r="K3662" t="s">
        <v>2031</v>
      </c>
      <c r="L3662" t="s">
        <v>2032</v>
      </c>
      <c r="M3662" t="s">
        <v>2038</v>
      </c>
      <c r="N3662" t="s">
        <v>2031</v>
      </c>
      <c r="O3662" t="s">
        <v>142</v>
      </c>
      <c r="P3662" t="s">
        <v>390</v>
      </c>
      <c r="Q3662" t="s">
        <v>391</v>
      </c>
      <c r="R3662" t="s">
        <v>392</v>
      </c>
      <c r="S3662">
        <v>23.78</v>
      </c>
      <c r="U3662">
        <v>0</v>
      </c>
      <c r="V3662">
        <v>22</v>
      </c>
      <c r="W3662">
        <v>1</v>
      </c>
    </row>
    <row r="3663" spans="1:23" x14ac:dyDescent="0.25">
      <c r="A3663" t="s">
        <v>23</v>
      </c>
      <c r="B3663">
        <v>1</v>
      </c>
      <c r="C3663">
        <v>11010</v>
      </c>
      <c r="D3663">
        <v>102029</v>
      </c>
      <c r="E3663" t="s">
        <v>2039</v>
      </c>
      <c r="F3663">
        <v>41.15925</v>
      </c>
      <c r="G3663">
        <v>20130801</v>
      </c>
      <c r="H3663">
        <v>99999999</v>
      </c>
      <c r="I3663" t="s">
        <v>64</v>
      </c>
      <c r="J3663" t="s">
        <v>386</v>
      </c>
      <c r="K3663" t="s">
        <v>2009</v>
      </c>
      <c r="L3663" t="s">
        <v>2009</v>
      </c>
      <c r="M3663" t="s">
        <v>2040</v>
      </c>
      <c r="N3663" t="s">
        <v>2041</v>
      </c>
      <c r="O3663" t="s">
        <v>142</v>
      </c>
      <c r="P3663" t="s">
        <v>390</v>
      </c>
      <c r="Q3663" t="s">
        <v>391</v>
      </c>
      <c r="R3663" t="s">
        <v>392</v>
      </c>
      <c r="S3663">
        <v>23.77</v>
      </c>
      <c r="U3663">
        <v>0</v>
      </c>
      <c r="V3663">
        <v>22</v>
      </c>
      <c r="W3663">
        <v>1</v>
      </c>
    </row>
    <row r="3664" spans="1:23" x14ac:dyDescent="0.25">
      <c r="A3664" t="s">
        <v>23</v>
      </c>
      <c r="B3664">
        <v>1</v>
      </c>
      <c r="C3664">
        <v>11020</v>
      </c>
      <c r="D3664">
        <v>102029</v>
      </c>
      <c r="E3664" t="s">
        <v>2039</v>
      </c>
      <c r="F3664">
        <v>41.15925</v>
      </c>
      <c r="G3664">
        <v>20130801</v>
      </c>
      <c r="H3664">
        <v>99999999</v>
      </c>
      <c r="I3664" t="s">
        <v>64</v>
      </c>
      <c r="J3664" t="s">
        <v>386</v>
      </c>
      <c r="K3664" t="s">
        <v>2009</v>
      </c>
      <c r="L3664" t="s">
        <v>2009</v>
      </c>
      <c r="M3664" t="s">
        <v>2040</v>
      </c>
      <c r="N3664" t="s">
        <v>2041</v>
      </c>
      <c r="O3664" t="s">
        <v>142</v>
      </c>
      <c r="P3664" t="s">
        <v>390</v>
      </c>
      <c r="Q3664" t="s">
        <v>391</v>
      </c>
      <c r="R3664" t="s">
        <v>392</v>
      </c>
      <c r="S3664">
        <v>23.77</v>
      </c>
      <c r="U3664">
        <v>0</v>
      </c>
      <c r="V3664">
        <v>22</v>
      </c>
      <c r="W3664">
        <v>1</v>
      </c>
    </row>
    <row r="3665" spans="1:23" x14ac:dyDescent="0.25">
      <c r="A3665" t="s">
        <v>23</v>
      </c>
      <c r="B3665">
        <v>1</v>
      </c>
      <c r="C3665">
        <v>11010</v>
      </c>
      <c r="D3665">
        <v>102030</v>
      </c>
      <c r="E3665" t="s">
        <v>14547</v>
      </c>
      <c r="F3665">
        <v>53.289239999999999</v>
      </c>
      <c r="G3665">
        <v>20220223</v>
      </c>
      <c r="H3665">
        <v>99999999</v>
      </c>
      <c r="I3665" t="s">
        <v>64</v>
      </c>
      <c r="J3665" t="s">
        <v>386</v>
      </c>
      <c r="K3665" t="s">
        <v>2009</v>
      </c>
      <c r="L3665" t="s">
        <v>2009</v>
      </c>
      <c r="M3665" t="s">
        <v>14548</v>
      </c>
      <c r="N3665" t="s">
        <v>14549</v>
      </c>
      <c r="O3665" t="s">
        <v>142</v>
      </c>
      <c r="P3665" t="s">
        <v>390</v>
      </c>
      <c r="Q3665" t="s">
        <v>391</v>
      </c>
      <c r="R3665" t="s">
        <v>392</v>
      </c>
      <c r="S3665">
        <v>23.78</v>
      </c>
      <c r="U3665">
        <v>0</v>
      </c>
      <c r="V3665">
        <v>14</v>
      </c>
      <c r="W3665">
        <v>1</v>
      </c>
    </row>
    <row r="3666" spans="1:23" x14ac:dyDescent="0.25">
      <c r="A3666" t="s">
        <v>23</v>
      </c>
      <c r="B3666">
        <v>1</v>
      </c>
      <c r="C3666">
        <v>11020</v>
      </c>
      <c r="D3666">
        <v>102030</v>
      </c>
      <c r="E3666" t="s">
        <v>14547</v>
      </c>
      <c r="F3666">
        <v>53.289239999999999</v>
      </c>
      <c r="G3666">
        <v>20220223</v>
      </c>
      <c r="H3666">
        <v>99999999</v>
      </c>
      <c r="I3666" t="s">
        <v>64</v>
      </c>
      <c r="J3666" t="s">
        <v>386</v>
      </c>
      <c r="K3666" t="s">
        <v>2009</v>
      </c>
      <c r="L3666" t="s">
        <v>2009</v>
      </c>
      <c r="M3666" t="s">
        <v>14548</v>
      </c>
      <c r="N3666" t="s">
        <v>14549</v>
      </c>
      <c r="O3666" t="s">
        <v>142</v>
      </c>
      <c r="P3666" t="s">
        <v>390</v>
      </c>
      <c r="Q3666" t="s">
        <v>391</v>
      </c>
      <c r="R3666" t="s">
        <v>392</v>
      </c>
      <c r="S3666">
        <v>23.78</v>
      </c>
      <c r="U3666">
        <v>0</v>
      </c>
      <c r="V3666">
        <v>14</v>
      </c>
      <c r="W3666">
        <v>1</v>
      </c>
    </row>
    <row r="3667" spans="1:23" x14ac:dyDescent="0.25">
      <c r="A3667" t="s">
        <v>23</v>
      </c>
      <c r="B3667">
        <v>1</v>
      </c>
      <c r="C3667">
        <v>11060</v>
      </c>
      <c r="D3667">
        <v>102030</v>
      </c>
      <c r="E3667" t="s">
        <v>14547</v>
      </c>
      <c r="F3667">
        <v>53.289239999999999</v>
      </c>
      <c r="G3667">
        <v>20220223</v>
      </c>
      <c r="H3667">
        <v>99999999</v>
      </c>
      <c r="I3667" t="s">
        <v>64</v>
      </c>
      <c r="J3667" t="s">
        <v>386</v>
      </c>
      <c r="K3667" t="s">
        <v>2009</v>
      </c>
      <c r="L3667" t="s">
        <v>2009</v>
      </c>
      <c r="M3667" t="s">
        <v>14548</v>
      </c>
      <c r="N3667" t="s">
        <v>14549</v>
      </c>
      <c r="O3667" t="s">
        <v>142</v>
      </c>
      <c r="P3667" t="s">
        <v>390</v>
      </c>
      <c r="Q3667" t="s">
        <v>391</v>
      </c>
      <c r="R3667" t="s">
        <v>392</v>
      </c>
      <c r="S3667">
        <v>23.78</v>
      </c>
      <c r="U3667">
        <v>0</v>
      </c>
      <c r="V3667">
        <v>14</v>
      </c>
      <c r="W3667">
        <v>1</v>
      </c>
    </row>
    <row r="3668" spans="1:23" x14ac:dyDescent="0.25">
      <c r="A3668" t="s">
        <v>23</v>
      </c>
      <c r="B3668">
        <v>1</v>
      </c>
      <c r="C3668">
        <v>11010</v>
      </c>
      <c r="D3668">
        <v>102031</v>
      </c>
      <c r="E3668" t="s">
        <v>14550</v>
      </c>
      <c r="F3668">
        <v>39.709670000000003</v>
      </c>
      <c r="G3668">
        <v>20220223</v>
      </c>
      <c r="H3668">
        <v>99999999</v>
      </c>
      <c r="I3668" t="s">
        <v>64</v>
      </c>
      <c r="J3668" t="s">
        <v>386</v>
      </c>
      <c r="K3668" t="s">
        <v>2009</v>
      </c>
      <c r="L3668" t="s">
        <v>2009</v>
      </c>
      <c r="M3668" t="s">
        <v>2040</v>
      </c>
      <c r="N3668" t="s">
        <v>14551</v>
      </c>
      <c r="O3668" t="s">
        <v>142</v>
      </c>
      <c r="P3668" t="s">
        <v>390</v>
      </c>
      <c r="Q3668" t="s">
        <v>391</v>
      </c>
      <c r="R3668" t="s">
        <v>392</v>
      </c>
      <c r="S3668">
        <v>23.78</v>
      </c>
      <c r="U3668">
        <v>0</v>
      </c>
      <c r="V3668">
        <v>22</v>
      </c>
      <c r="W3668">
        <v>1</v>
      </c>
    </row>
    <row r="3669" spans="1:23" x14ac:dyDescent="0.25">
      <c r="A3669" t="s">
        <v>23</v>
      </c>
      <c r="B3669">
        <v>1</v>
      </c>
      <c r="C3669">
        <v>11020</v>
      </c>
      <c r="D3669">
        <v>102031</v>
      </c>
      <c r="E3669" t="s">
        <v>14550</v>
      </c>
      <c r="F3669">
        <v>39.709670000000003</v>
      </c>
      <c r="G3669">
        <v>20220223</v>
      </c>
      <c r="H3669">
        <v>99999999</v>
      </c>
      <c r="I3669" t="s">
        <v>64</v>
      </c>
      <c r="J3669" t="s">
        <v>386</v>
      </c>
      <c r="K3669" t="s">
        <v>2009</v>
      </c>
      <c r="L3669" t="s">
        <v>2009</v>
      </c>
      <c r="M3669" t="s">
        <v>2040</v>
      </c>
      <c r="N3669" t="s">
        <v>14551</v>
      </c>
      <c r="O3669" t="s">
        <v>142</v>
      </c>
      <c r="P3669" t="s">
        <v>390</v>
      </c>
      <c r="Q3669" t="s">
        <v>391</v>
      </c>
      <c r="R3669" t="s">
        <v>392</v>
      </c>
      <c r="S3669">
        <v>23.78</v>
      </c>
      <c r="U3669">
        <v>0</v>
      </c>
      <c r="V3669">
        <v>22</v>
      </c>
      <c r="W3669">
        <v>1</v>
      </c>
    </row>
    <row r="3670" spans="1:23" x14ac:dyDescent="0.25">
      <c r="A3670" t="s">
        <v>23</v>
      </c>
      <c r="B3670">
        <v>1</v>
      </c>
      <c r="C3670">
        <v>11060</v>
      </c>
      <c r="D3670">
        <v>102031</v>
      </c>
      <c r="E3670" t="s">
        <v>14550</v>
      </c>
      <c r="F3670">
        <v>39.709670000000003</v>
      </c>
      <c r="G3670">
        <v>20220223</v>
      </c>
      <c r="H3670">
        <v>99999999</v>
      </c>
      <c r="I3670" t="s">
        <v>64</v>
      </c>
      <c r="J3670" t="s">
        <v>386</v>
      </c>
      <c r="K3670" t="s">
        <v>2009</v>
      </c>
      <c r="L3670" t="s">
        <v>2009</v>
      </c>
      <c r="M3670" t="s">
        <v>2040</v>
      </c>
      <c r="N3670" t="s">
        <v>14551</v>
      </c>
      <c r="O3670" t="s">
        <v>142</v>
      </c>
      <c r="P3670" t="s">
        <v>390</v>
      </c>
      <c r="Q3670" t="s">
        <v>391</v>
      </c>
      <c r="R3670" t="s">
        <v>392</v>
      </c>
      <c r="S3670">
        <v>23.78</v>
      </c>
      <c r="U3670">
        <v>0</v>
      </c>
      <c r="V3670">
        <v>22</v>
      </c>
      <c r="W3670">
        <v>1</v>
      </c>
    </row>
    <row r="3671" spans="1:23" x14ac:dyDescent="0.25">
      <c r="A3671" t="s">
        <v>23</v>
      </c>
      <c r="B3671">
        <v>1</v>
      </c>
      <c r="C3671">
        <v>11010</v>
      </c>
      <c r="D3671">
        <v>102032</v>
      </c>
      <c r="E3671" t="s">
        <v>2042</v>
      </c>
      <c r="F3671">
        <v>87.36</v>
      </c>
      <c r="G3671">
        <v>20130801</v>
      </c>
      <c r="H3671">
        <v>99999999</v>
      </c>
      <c r="I3671" t="s">
        <v>25</v>
      </c>
      <c r="J3671" t="s">
        <v>509</v>
      </c>
      <c r="K3671" t="s">
        <v>1256</v>
      </c>
      <c r="L3671" t="s">
        <v>1256</v>
      </c>
      <c r="M3671" t="s">
        <v>2043</v>
      </c>
      <c r="N3671" t="s">
        <v>2044</v>
      </c>
      <c r="O3671" t="s">
        <v>142</v>
      </c>
      <c r="P3671" t="s">
        <v>390</v>
      </c>
      <c r="Q3671" t="s">
        <v>391</v>
      </c>
      <c r="R3671" t="s">
        <v>392</v>
      </c>
      <c r="S3671">
        <v>23.78</v>
      </c>
      <c r="U3671">
        <v>0</v>
      </c>
      <c r="V3671">
        <v>22</v>
      </c>
      <c r="W3671">
        <v>1</v>
      </c>
    </row>
    <row r="3672" spans="1:23" x14ac:dyDescent="0.25">
      <c r="A3672" t="s">
        <v>23</v>
      </c>
      <c r="B3672">
        <v>1</v>
      </c>
      <c r="C3672">
        <v>11020</v>
      </c>
      <c r="D3672">
        <v>102032</v>
      </c>
      <c r="E3672" t="s">
        <v>2042</v>
      </c>
      <c r="F3672">
        <v>87.36</v>
      </c>
      <c r="G3672">
        <v>20130801</v>
      </c>
      <c r="H3672">
        <v>99999999</v>
      </c>
      <c r="I3672" t="s">
        <v>25</v>
      </c>
      <c r="J3672" t="s">
        <v>509</v>
      </c>
      <c r="K3672" t="s">
        <v>1256</v>
      </c>
      <c r="L3672" t="s">
        <v>1256</v>
      </c>
      <c r="M3672" t="s">
        <v>2043</v>
      </c>
      <c r="N3672" t="s">
        <v>2044</v>
      </c>
      <c r="O3672" t="s">
        <v>142</v>
      </c>
      <c r="P3672" t="s">
        <v>390</v>
      </c>
      <c r="Q3672" t="s">
        <v>391</v>
      </c>
      <c r="R3672" t="s">
        <v>392</v>
      </c>
      <c r="S3672">
        <v>23.78</v>
      </c>
      <c r="U3672">
        <v>0</v>
      </c>
      <c r="V3672">
        <v>22</v>
      </c>
      <c r="W3672">
        <v>1</v>
      </c>
    </row>
    <row r="3673" spans="1:23" x14ac:dyDescent="0.25">
      <c r="A3673" t="s">
        <v>23</v>
      </c>
      <c r="B3673">
        <v>1</v>
      </c>
      <c r="C3673">
        <v>11010</v>
      </c>
      <c r="D3673">
        <v>102033</v>
      </c>
      <c r="E3673" t="s">
        <v>12801</v>
      </c>
      <c r="F3673">
        <v>117.39</v>
      </c>
      <c r="G3673">
        <v>20210831</v>
      </c>
      <c r="H3673">
        <v>99999999</v>
      </c>
      <c r="I3673" t="s">
        <v>64</v>
      </c>
      <c r="J3673" t="s">
        <v>509</v>
      </c>
      <c r="K3673" t="s">
        <v>1256</v>
      </c>
      <c r="L3673" t="s">
        <v>1256</v>
      </c>
      <c r="M3673" t="s">
        <v>5500</v>
      </c>
      <c r="N3673" t="s">
        <v>12802</v>
      </c>
      <c r="O3673" t="s">
        <v>142</v>
      </c>
      <c r="P3673" t="s">
        <v>390</v>
      </c>
      <c r="Q3673" t="s">
        <v>391</v>
      </c>
      <c r="R3673" t="s">
        <v>392</v>
      </c>
      <c r="S3673">
        <v>23.77</v>
      </c>
      <c r="U3673">
        <v>0</v>
      </c>
      <c r="V3673">
        <v>22</v>
      </c>
      <c r="W3673">
        <v>1</v>
      </c>
    </row>
    <row r="3674" spans="1:23" x14ac:dyDescent="0.25">
      <c r="A3674" t="s">
        <v>23</v>
      </c>
      <c r="B3674">
        <v>1</v>
      </c>
      <c r="C3674">
        <v>11020</v>
      </c>
      <c r="D3674">
        <v>102033</v>
      </c>
      <c r="E3674" t="s">
        <v>12801</v>
      </c>
      <c r="F3674">
        <v>117.39</v>
      </c>
      <c r="G3674">
        <v>20210831</v>
      </c>
      <c r="H3674">
        <v>99999999</v>
      </c>
      <c r="I3674" t="s">
        <v>64</v>
      </c>
      <c r="J3674" t="s">
        <v>509</v>
      </c>
      <c r="K3674" t="s">
        <v>1256</v>
      </c>
      <c r="L3674" t="s">
        <v>1256</v>
      </c>
      <c r="M3674" t="s">
        <v>5500</v>
      </c>
      <c r="N3674" t="s">
        <v>12802</v>
      </c>
      <c r="O3674" t="s">
        <v>142</v>
      </c>
      <c r="P3674" t="s">
        <v>390</v>
      </c>
      <c r="Q3674" t="s">
        <v>391</v>
      </c>
      <c r="R3674" t="s">
        <v>392</v>
      </c>
      <c r="S3674">
        <v>23.77</v>
      </c>
      <c r="U3674">
        <v>0</v>
      </c>
      <c r="V3674">
        <v>22</v>
      </c>
      <c r="W3674">
        <v>1</v>
      </c>
    </row>
    <row r="3675" spans="1:23" x14ac:dyDescent="0.25">
      <c r="A3675" t="s">
        <v>23</v>
      </c>
      <c r="B3675">
        <v>1</v>
      </c>
      <c r="C3675">
        <v>11060</v>
      </c>
      <c r="D3675">
        <v>102033</v>
      </c>
      <c r="E3675" t="s">
        <v>12801</v>
      </c>
      <c r="F3675">
        <v>117.39</v>
      </c>
      <c r="G3675">
        <v>20210831</v>
      </c>
      <c r="H3675">
        <v>99999999</v>
      </c>
      <c r="I3675" t="s">
        <v>64</v>
      </c>
      <c r="J3675" t="s">
        <v>509</v>
      </c>
      <c r="K3675" t="s">
        <v>1256</v>
      </c>
      <c r="L3675" t="s">
        <v>1256</v>
      </c>
      <c r="M3675" t="s">
        <v>5500</v>
      </c>
      <c r="N3675" t="s">
        <v>12802</v>
      </c>
      <c r="O3675" t="s">
        <v>142</v>
      </c>
      <c r="P3675" t="s">
        <v>390</v>
      </c>
      <c r="Q3675" t="s">
        <v>391</v>
      </c>
      <c r="R3675" t="s">
        <v>392</v>
      </c>
      <c r="S3675">
        <v>23.77</v>
      </c>
      <c r="U3675">
        <v>0</v>
      </c>
      <c r="V3675">
        <v>22</v>
      </c>
      <c r="W3675">
        <v>1</v>
      </c>
    </row>
    <row r="3676" spans="1:23" x14ac:dyDescent="0.25">
      <c r="A3676" t="s">
        <v>23</v>
      </c>
      <c r="B3676">
        <v>1</v>
      </c>
      <c r="C3676">
        <v>11010</v>
      </c>
      <c r="D3676">
        <v>102034</v>
      </c>
      <c r="E3676" t="s">
        <v>5499</v>
      </c>
      <c r="F3676">
        <v>103.74</v>
      </c>
      <c r="G3676">
        <v>20190502</v>
      </c>
      <c r="H3676">
        <v>99999999</v>
      </c>
      <c r="I3676" t="s">
        <v>64</v>
      </c>
      <c r="J3676" t="s">
        <v>509</v>
      </c>
      <c r="K3676" t="s">
        <v>1256</v>
      </c>
      <c r="L3676" t="s">
        <v>1256</v>
      </c>
      <c r="M3676" t="s">
        <v>5500</v>
      </c>
      <c r="N3676" t="s">
        <v>5501</v>
      </c>
      <c r="O3676" t="s">
        <v>142</v>
      </c>
      <c r="P3676" t="s">
        <v>390</v>
      </c>
      <c r="Q3676" t="s">
        <v>391</v>
      </c>
      <c r="R3676" t="s">
        <v>392</v>
      </c>
      <c r="S3676">
        <v>23.78</v>
      </c>
      <c r="U3676">
        <v>0</v>
      </c>
      <c r="V3676">
        <v>22</v>
      </c>
      <c r="W3676">
        <v>1</v>
      </c>
    </row>
    <row r="3677" spans="1:23" x14ac:dyDescent="0.25">
      <c r="A3677" t="s">
        <v>23</v>
      </c>
      <c r="B3677">
        <v>1</v>
      </c>
      <c r="C3677">
        <v>11020</v>
      </c>
      <c r="D3677">
        <v>102034</v>
      </c>
      <c r="E3677" t="s">
        <v>5499</v>
      </c>
      <c r="F3677">
        <v>103.74</v>
      </c>
      <c r="G3677">
        <v>20190502</v>
      </c>
      <c r="H3677">
        <v>99999999</v>
      </c>
      <c r="I3677" t="s">
        <v>64</v>
      </c>
      <c r="J3677" t="s">
        <v>509</v>
      </c>
      <c r="K3677" t="s">
        <v>1256</v>
      </c>
      <c r="L3677" t="s">
        <v>1256</v>
      </c>
      <c r="M3677" t="s">
        <v>5500</v>
      </c>
      <c r="N3677" t="s">
        <v>5501</v>
      </c>
      <c r="O3677" t="s">
        <v>142</v>
      </c>
      <c r="P3677" t="s">
        <v>390</v>
      </c>
      <c r="Q3677" t="s">
        <v>391</v>
      </c>
      <c r="R3677" t="s">
        <v>392</v>
      </c>
      <c r="S3677">
        <v>23.78</v>
      </c>
      <c r="U3677">
        <v>0</v>
      </c>
      <c r="V3677">
        <v>22</v>
      </c>
      <c r="W3677">
        <v>1</v>
      </c>
    </row>
    <row r="3678" spans="1:23" x14ac:dyDescent="0.25">
      <c r="A3678" t="s">
        <v>23</v>
      </c>
      <c r="B3678">
        <v>1</v>
      </c>
      <c r="C3678">
        <v>11060</v>
      </c>
      <c r="D3678">
        <v>102034</v>
      </c>
      <c r="E3678" t="s">
        <v>5499</v>
      </c>
      <c r="F3678">
        <v>103.74</v>
      </c>
      <c r="G3678">
        <v>20190502</v>
      </c>
      <c r="H3678">
        <v>99999999</v>
      </c>
      <c r="I3678" t="s">
        <v>64</v>
      </c>
      <c r="J3678" t="s">
        <v>509</v>
      </c>
      <c r="K3678" t="s">
        <v>1256</v>
      </c>
      <c r="L3678" t="s">
        <v>1256</v>
      </c>
      <c r="M3678" t="s">
        <v>5500</v>
      </c>
      <c r="N3678" t="s">
        <v>5501</v>
      </c>
      <c r="O3678" t="s">
        <v>142</v>
      </c>
      <c r="P3678" t="s">
        <v>390</v>
      </c>
      <c r="Q3678" t="s">
        <v>391</v>
      </c>
      <c r="R3678" t="s">
        <v>392</v>
      </c>
      <c r="S3678">
        <v>23.78</v>
      </c>
      <c r="U3678">
        <v>0</v>
      </c>
      <c r="V3678">
        <v>22</v>
      </c>
      <c r="W3678">
        <v>1</v>
      </c>
    </row>
    <row r="3679" spans="1:23" x14ac:dyDescent="0.25">
      <c r="A3679" t="s">
        <v>23</v>
      </c>
      <c r="B3679">
        <v>1</v>
      </c>
      <c r="C3679">
        <v>11010</v>
      </c>
      <c r="D3679">
        <v>102035</v>
      </c>
      <c r="E3679" t="s">
        <v>2045</v>
      </c>
      <c r="F3679">
        <v>49.14</v>
      </c>
      <c r="G3679">
        <v>20130801</v>
      </c>
      <c r="H3679">
        <v>99999999</v>
      </c>
      <c r="I3679" t="s">
        <v>25</v>
      </c>
      <c r="J3679" t="s">
        <v>509</v>
      </c>
      <c r="K3679" t="s">
        <v>1256</v>
      </c>
      <c r="L3679" t="s">
        <v>1256</v>
      </c>
      <c r="M3679" t="s">
        <v>2043</v>
      </c>
      <c r="N3679" t="s">
        <v>2046</v>
      </c>
      <c r="O3679" t="s">
        <v>2047</v>
      </c>
      <c r="P3679" t="s">
        <v>390</v>
      </c>
      <c r="Q3679" t="s">
        <v>391</v>
      </c>
      <c r="R3679" t="s">
        <v>392</v>
      </c>
      <c r="S3679">
        <v>12.68</v>
      </c>
      <c r="U3679">
        <v>0</v>
      </c>
      <c r="V3679">
        <v>22</v>
      </c>
      <c r="W3679">
        <v>1</v>
      </c>
    </row>
    <row r="3680" spans="1:23" x14ac:dyDescent="0.25">
      <c r="A3680" t="s">
        <v>23</v>
      </c>
      <c r="B3680">
        <v>1</v>
      </c>
      <c r="C3680">
        <v>11020</v>
      </c>
      <c r="D3680">
        <v>102035</v>
      </c>
      <c r="E3680" t="s">
        <v>2045</v>
      </c>
      <c r="F3680">
        <v>49.14</v>
      </c>
      <c r="G3680">
        <v>20130801</v>
      </c>
      <c r="H3680">
        <v>99999999</v>
      </c>
      <c r="I3680" t="s">
        <v>25</v>
      </c>
      <c r="J3680" t="s">
        <v>509</v>
      </c>
      <c r="K3680" t="s">
        <v>1256</v>
      </c>
      <c r="L3680" t="s">
        <v>1256</v>
      </c>
      <c r="M3680" t="s">
        <v>2043</v>
      </c>
      <c r="N3680" t="s">
        <v>2046</v>
      </c>
      <c r="O3680" t="s">
        <v>2047</v>
      </c>
      <c r="P3680" t="s">
        <v>390</v>
      </c>
      <c r="Q3680" t="s">
        <v>391</v>
      </c>
      <c r="R3680" t="s">
        <v>392</v>
      </c>
      <c r="S3680">
        <v>12.68</v>
      </c>
      <c r="U3680">
        <v>0</v>
      </c>
      <c r="V3680">
        <v>22</v>
      </c>
      <c r="W3680">
        <v>1</v>
      </c>
    </row>
    <row r="3681" spans="1:23" x14ac:dyDescent="0.25">
      <c r="A3681" t="s">
        <v>23</v>
      </c>
      <c r="B3681">
        <v>1</v>
      </c>
      <c r="C3681">
        <v>11010</v>
      </c>
      <c r="D3681">
        <v>102036</v>
      </c>
      <c r="E3681" t="s">
        <v>12803</v>
      </c>
      <c r="F3681">
        <v>58.24</v>
      </c>
      <c r="G3681">
        <v>20210831</v>
      </c>
      <c r="H3681">
        <v>99999999</v>
      </c>
      <c r="I3681" t="s">
        <v>64</v>
      </c>
      <c r="J3681" t="s">
        <v>509</v>
      </c>
      <c r="K3681" t="s">
        <v>1256</v>
      </c>
      <c r="L3681" t="s">
        <v>1256</v>
      </c>
      <c r="M3681" t="s">
        <v>12804</v>
      </c>
      <c r="N3681" t="s">
        <v>12805</v>
      </c>
      <c r="O3681" t="s">
        <v>142</v>
      </c>
      <c r="P3681" t="s">
        <v>390</v>
      </c>
      <c r="Q3681" t="s">
        <v>391</v>
      </c>
      <c r="R3681" t="s">
        <v>392</v>
      </c>
      <c r="S3681">
        <v>23.78</v>
      </c>
      <c r="U3681">
        <v>0</v>
      </c>
      <c r="V3681">
        <v>22</v>
      </c>
      <c r="W3681">
        <v>1</v>
      </c>
    </row>
    <row r="3682" spans="1:23" x14ac:dyDescent="0.25">
      <c r="A3682" t="s">
        <v>23</v>
      </c>
      <c r="B3682">
        <v>1</v>
      </c>
      <c r="C3682">
        <v>11020</v>
      </c>
      <c r="D3682">
        <v>102036</v>
      </c>
      <c r="E3682" t="s">
        <v>12803</v>
      </c>
      <c r="F3682">
        <v>58.24</v>
      </c>
      <c r="G3682">
        <v>20210831</v>
      </c>
      <c r="H3682">
        <v>99999999</v>
      </c>
      <c r="I3682" t="s">
        <v>64</v>
      </c>
      <c r="J3682" t="s">
        <v>509</v>
      </c>
      <c r="K3682" t="s">
        <v>1256</v>
      </c>
      <c r="L3682" t="s">
        <v>1256</v>
      </c>
      <c r="M3682" t="s">
        <v>12804</v>
      </c>
      <c r="N3682" t="s">
        <v>12805</v>
      </c>
      <c r="O3682" t="s">
        <v>142</v>
      </c>
      <c r="P3682" t="s">
        <v>390</v>
      </c>
      <c r="Q3682" t="s">
        <v>391</v>
      </c>
      <c r="R3682" t="s">
        <v>392</v>
      </c>
      <c r="S3682">
        <v>23.78</v>
      </c>
      <c r="U3682">
        <v>0</v>
      </c>
      <c r="V3682">
        <v>22</v>
      </c>
      <c r="W3682">
        <v>1</v>
      </c>
    </row>
    <row r="3683" spans="1:23" x14ac:dyDescent="0.25">
      <c r="A3683" t="s">
        <v>23</v>
      </c>
      <c r="B3683">
        <v>1</v>
      </c>
      <c r="C3683">
        <v>11060</v>
      </c>
      <c r="D3683">
        <v>102036</v>
      </c>
      <c r="E3683" t="s">
        <v>12803</v>
      </c>
      <c r="F3683">
        <v>58.24</v>
      </c>
      <c r="G3683">
        <v>20210831</v>
      </c>
      <c r="H3683">
        <v>99999999</v>
      </c>
      <c r="I3683" t="s">
        <v>64</v>
      </c>
      <c r="J3683" t="s">
        <v>509</v>
      </c>
      <c r="K3683" t="s">
        <v>1256</v>
      </c>
      <c r="L3683" t="s">
        <v>1256</v>
      </c>
      <c r="M3683" t="s">
        <v>12804</v>
      </c>
      <c r="N3683" t="s">
        <v>12805</v>
      </c>
      <c r="O3683" t="s">
        <v>142</v>
      </c>
      <c r="P3683" t="s">
        <v>390</v>
      </c>
      <c r="Q3683" t="s">
        <v>391</v>
      </c>
      <c r="R3683" t="s">
        <v>392</v>
      </c>
      <c r="S3683">
        <v>23.78</v>
      </c>
      <c r="U3683">
        <v>0</v>
      </c>
      <c r="V3683">
        <v>22</v>
      </c>
      <c r="W3683">
        <v>1</v>
      </c>
    </row>
    <row r="3684" spans="1:23" x14ac:dyDescent="0.25">
      <c r="A3684" t="s">
        <v>23</v>
      </c>
      <c r="B3684">
        <v>1</v>
      </c>
      <c r="C3684">
        <v>11010</v>
      </c>
      <c r="D3684">
        <v>102037</v>
      </c>
      <c r="E3684" t="s">
        <v>2048</v>
      </c>
      <c r="F3684">
        <v>71.760000000000005</v>
      </c>
      <c r="G3684">
        <v>20130801</v>
      </c>
      <c r="H3684">
        <v>99999999</v>
      </c>
      <c r="I3684" t="s">
        <v>25</v>
      </c>
      <c r="J3684" t="s">
        <v>509</v>
      </c>
      <c r="K3684" t="s">
        <v>1256</v>
      </c>
      <c r="L3684" t="s">
        <v>1256</v>
      </c>
      <c r="M3684" t="s">
        <v>2043</v>
      </c>
      <c r="N3684" t="s">
        <v>2046</v>
      </c>
      <c r="O3684" t="s">
        <v>121</v>
      </c>
      <c r="P3684" t="s">
        <v>390</v>
      </c>
      <c r="Q3684" t="s">
        <v>391</v>
      </c>
      <c r="R3684" t="s">
        <v>392</v>
      </c>
      <c r="S3684">
        <v>23.78</v>
      </c>
      <c r="U3684">
        <v>0</v>
      </c>
      <c r="V3684">
        <v>22</v>
      </c>
      <c r="W3684">
        <v>1</v>
      </c>
    </row>
    <row r="3685" spans="1:23" x14ac:dyDescent="0.25">
      <c r="A3685" t="s">
        <v>23</v>
      </c>
      <c r="B3685">
        <v>1</v>
      </c>
      <c r="C3685">
        <v>11020</v>
      </c>
      <c r="D3685">
        <v>102037</v>
      </c>
      <c r="E3685" t="s">
        <v>2048</v>
      </c>
      <c r="F3685">
        <v>71.760000000000005</v>
      </c>
      <c r="G3685">
        <v>20130801</v>
      </c>
      <c r="H3685">
        <v>99999999</v>
      </c>
      <c r="I3685" t="s">
        <v>25</v>
      </c>
      <c r="J3685" t="s">
        <v>509</v>
      </c>
      <c r="K3685" t="s">
        <v>1256</v>
      </c>
      <c r="L3685" t="s">
        <v>1256</v>
      </c>
      <c r="M3685" t="s">
        <v>2043</v>
      </c>
      <c r="N3685" t="s">
        <v>2046</v>
      </c>
      <c r="O3685" t="s">
        <v>121</v>
      </c>
      <c r="P3685" t="s">
        <v>390</v>
      </c>
      <c r="Q3685" t="s">
        <v>391</v>
      </c>
      <c r="R3685" t="s">
        <v>392</v>
      </c>
      <c r="S3685">
        <v>23.78</v>
      </c>
      <c r="U3685">
        <v>0</v>
      </c>
      <c r="V3685">
        <v>22</v>
      </c>
      <c r="W3685">
        <v>1</v>
      </c>
    </row>
    <row r="3686" spans="1:23" x14ac:dyDescent="0.25">
      <c r="A3686" t="s">
        <v>23</v>
      </c>
      <c r="B3686">
        <v>1</v>
      </c>
      <c r="C3686">
        <v>11010</v>
      </c>
      <c r="D3686">
        <v>102038</v>
      </c>
      <c r="E3686" t="s">
        <v>12448</v>
      </c>
      <c r="F3686">
        <v>78.260000000000005</v>
      </c>
      <c r="G3686">
        <v>20210503</v>
      </c>
      <c r="H3686">
        <v>99999999</v>
      </c>
      <c r="I3686" t="s">
        <v>64</v>
      </c>
      <c r="J3686" t="s">
        <v>813</v>
      </c>
      <c r="K3686" t="s">
        <v>814</v>
      </c>
      <c r="L3686" t="s">
        <v>814</v>
      </c>
      <c r="M3686" t="s">
        <v>12449</v>
      </c>
      <c r="N3686" t="s">
        <v>12450</v>
      </c>
      <c r="O3686" t="s">
        <v>142</v>
      </c>
      <c r="P3686" t="s">
        <v>390</v>
      </c>
      <c r="Q3686" t="s">
        <v>391</v>
      </c>
      <c r="R3686" t="s">
        <v>392</v>
      </c>
      <c r="S3686">
        <v>23.77</v>
      </c>
      <c r="U3686">
        <v>0</v>
      </c>
      <c r="V3686">
        <v>22</v>
      </c>
      <c r="W3686">
        <v>1</v>
      </c>
    </row>
    <row r="3687" spans="1:23" x14ac:dyDescent="0.25">
      <c r="A3687" t="s">
        <v>23</v>
      </c>
      <c r="B3687">
        <v>1</v>
      </c>
      <c r="C3687">
        <v>11020</v>
      </c>
      <c r="D3687">
        <v>102038</v>
      </c>
      <c r="E3687" t="s">
        <v>12448</v>
      </c>
      <c r="F3687">
        <v>78.260000000000005</v>
      </c>
      <c r="G3687">
        <v>20210503</v>
      </c>
      <c r="H3687">
        <v>99999999</v>
      </c>
      <c r="I3687" t="s">
        <v>64</v>
      </c>
      <c r="J3687" t="s">
        <v>813</v>
      </c>
      <c r="K3687" t="s">
        <v>814</v>
      </c>
      <c r="L3687" t="s">
        <v>814</v>
      </c>
      <c r="M3687" t="s">
        <v>12449</v>
      </c>
      <c r="N3687" t="s">
        <v>12450</v>
      </c>
      <c r="O3687" t="s">
        <v>142</v>
      </c>
      <c r="P3687" t="s">
        <v>390</v>
      </c>
      <c r="Q3687" t="s">
        <v>391</v>
      </c>
      <c r="R3687" t="s">
        <v>392</v>
      </c>
      <c r="S3687">
        <v>23.77</v>
      </c>
      <c r="U3687">
        <v>0</v>
      </c>
      <c r="V3687">
        <v>22</v>
      </c>
      <c r="W3687">
        <v>1</v>
      </c>
    </row>
    <row r="3688" spans="1:23" x14ac:dyDescent="0.25">
      <c r="A3688" t="s">
        <v>23</v>
      </c>
      <c r="B3688">
        <v>1</v>
      </c>
      <c r="C3688">
        <v>11060</v>
      </c>
      <c r="D3688">
        <v>102038</v>
      </c>
      <c r="E3688" t="s">
        <v>12448</v>
      </c>
      <c r="F3688">
        <v>78.260000000000005</v>
      </c>
      <c r="G3688">
        <v>20210503</v>
      </c>
      <c r="H3688">
        <v>99999999</v>
      </c>
      <c r="I3688" t="s">
        <v>64</v>
      </c>
      <c r="J3688" t="s">
        <v>813</v>
      </c>
      <c r="K3688" t="s">
        <v>814</v>
      </c>
      <c r="L3688" t="s">
        <v>814</v>
      </c>
      <c r="M3688" t="s">
        <v>12449</v>
      </c>
      <c r="N3688" t="s">
        <v>12450</v>
      </c>
      <c r="O3688" t="s">
        <v>142</v>
      </c>
      <c r="P3688" t="s">
        <v>390</v>
      </c>
      <c r="Q3688" t="s">
        <v>391</v>
      </c>
      <c r="R3688" t="s">
        <v>392</v>
      </c>
      <c r="S3688">
        <v>23.77</v>
      </c>
      <c r="U3688">
        <v>0</v>
      </c>
      <c r="V3688">
        <v>22</v>
      </c>
      <c r="W3688">
        <v>1</v>
      </c>
    </row>
    <row r="3689" spans="1:23" x14ac:dyDescent="0.25">
      <c r="A3689" t="s">
        <v>23</v>
      </c>
      <c r="B3689">
        <v>1</v>
      </c>
      <c r="C3689">
        <v>11010</v>
      </c>
      <c r="D3689">
        <v>102039</v>
      </c>
      <c r="E3689" t="s">
        <v>2049</v>
      </c>
      <c r="F3689">
        <v>66.94</v>
      </c>
      <c r="G3689">
        <v>20131206</v>
      </c>
      <c r="H3689">
        <v>99999999</v>
      </c>
      <c r="I3689" t="s">
        <v>25</v>
      </c>
      <c r="J3689" t="s">
        <v>2050</v>
      </c>
      <c r="K3689" t="s">
        <v>1450</v>
      </c>
      <c r="L3689" t="s">
        <v>2051</v>
      </c>
      <c r="M3689" t="s">
        <v>2052</v>
      </c>
      <c r="N3689" t="s">
        <v>2053</v>
      </c>
      <c r="O3689" t="s">
        <v>437</v>
      </c>
      <c r="P3689" t="s">
        <v>390</v>
      </c>
      <c r="Q3689" t="s">
        <v>391</v>
      </c>
      <c r="R3689" t="s">
        <v>392</v>
      </c>
      <c r="S3689">
        <v>11.89</v>
      </c>
      <c r="U3689">
        <v>0</v>
      </c>
      <c r="V3689">
        <v>21</v>
      </c>
      <c r="W3689">
        <v>1</v>
      </c>
    </row>
    <row r="3690" spans="1:23" x14ac:dyDescent="0.25">
      <c r="A3690" t="s">
        <v>23</v>
      </c>
      <c r="B3690">
        <v>1</v>
      </c>
      <c r="C3690">
        <v>11020</v>
      </c>
      <c r="D3690">
        <v>102039</v>
      </c>
      <c r="E3690" t="s">
        <v>2049</v>
      </c>
      <c r="F3690">
        <v>66.94</v>
      </c>
      <c r="G3690">
        <v>20131206</v>
      </c>
      <c r="H3690">
        <v>99999999</v>
      </c>
      <c r="I3690" t="s">
        <v>25</v>
      </c>
      <c r="J3690" t="s">
        <v>2050</v>
      </c>
      <c r="K3690" t="s">
        <v>1450</v>
      </c>
      <c r="L3690" t="s">
        <v>2051</v>
      </c>
      <c r="M3690" t="s">
        <v>2052</v>
      </c>
      <c r="N3690" t="s">
        <v>2053</v>
      </c>
      <c r="O3690" t="s">
        <v>437</v>
      </c>
      <c r="P3690" t="s">
        <v>390</v>
      </c>
      <c r="Q3690" t="s">
        <v>391</v>
      </c>
      <c r="R3690" t="s">
        <v>392</v>
      </c>
      <c r="S3690">
        <v>11.89</v>
      </c>
      <c r="U3690">
        <v>0</v>
      </c>
      <c r="V3690">
        <v>21</v>
      </c>
      <c r="W3690">
        <v>1</v>
      </c>
    </row>
    <row r="3691" spans="1:23" x14ac:dyDescent="0.25">
      <c r="A3691" t="s">
        <v>23</v>
      </c>
      <c r="B3691">
        <v>1</v>
      </c>
      <c r="C3691">
        <v>11060</v>
      </c>
      <c r="D3691">
        <v>102039</v>
      </c>
      <c r="E3691" t="s">
        <v>2049</v>
      </c>
      <c r="F3691">
        <v>66.94</v>
      </c>
      <c r="G3691">
        <v>20131206</v>
      </c>
      <c r="H3691">
        <v>99999999</v>
      </c>
      <c r="I3691" t="s">
        <v>25</v>
      </c>
      <c r="J3691" t="s">
        <v>2050</v>
      </c>
      <c r="K3691" t="s">
        <v>1450</v>
      </c>
      <c r="L3691" t="s">
        <v>2051</v>
      </c>
      <c r="M3691" t="s">
        <v>2052</v>
      </c>
      <c r="N3691" t="s">
        <v>2053</v>
      </c>
      <c r="O3691" t="s">
        <v>437</v>
      </c>
      <c r="P3691" t="s">
        <v>390</v>
      </c>
      <c r="Q3691" t="s">
        <v>391</v>
      </c>
      <c r="R3691" t="s">
        <v>392</v>
      </c>
      <c r="S3691">
        <v>11.89</v>
      </c>
      <c r="U3691">
        <v>0</v>
      </c>
      <c r="V3691">
        <v>21</v>
      </c>
      <c r="W3691">
        <v>1</v>
      </c>
    </row>
    <row r="3692" spans="1:23" x14ac:dyDescent="0.25">
      <c r="A3692" t="s">
        <v>23</v>
      </c>
      <c r="B3692">
        <v>1</v>
      </c>
      <c r="C3692">
        <v>11010</v>
      </c>
      <c r="D3692">
        <v>102040</v>
      </c>
      <c r="E3692" t="s">
        <v>5955</v>
      </c>
      <c r="F3692">
        <v>78.260000000000005</v>
      </c>
      <c r="G3692">
        <v>20191127</v>
      </c>
      <c r="H3692">
        <v>99999999</v>
      </c>
      <c r="I3692" t="s">
        <v>25</v>
      </c>
      <c r="J3692" t="s">
        <v>509</v>
      </c>
      <c r="K3692" t="s">
        <v>1256</v>
      </c>
      <c r="L3692" t="s">
        <v>1256</v>
      </c>
      <c r="M3692" t="s">
        <v>5956</v>
      </c>
      <c r="N3692" t="s">
        <v>5957</v>
      </c>
      <c r="O3692" t="s">
        <v>142</v>
      </c>
      <c r="P3692" t="s">
        <v>390</v>
      </c>
      <c r="Q3692" t="s">
        <v>391</v>
      </c>
      <c r="R3692" t="s">
        <v>392</v>
      </c>
      <c r="S3692">
        <v>23.78</v>
      </c>
      <c r="U3692">
        <v>0</v>
      </c>
      <c r="V3692">
        <v>22</v>
      </c>
      <c r="W3692">
        <v>1</v>
      </c>
    </row>
    <row r="3693" spans="1:23" x14ac:dyDescent="0.25">
      <c r="A3693" t="s">
        <v>23</v>
      </c>
      <c r="B3693">
        <v>1</v>
      </c>
      <c r="C3693">
        <v>11020</v>
      </c>
      <c r="D3693">
        <v>102040</v>
      </c>
      <c r="E3693" t="s">
        <v>5955</v>
      </c>
      <c r="F3693">
        <v>78.260000000000005</v>
      </c>
      <c r="G3693">
        <v>20191127</v>
      </c>
      <c r="H3693">
        <v>99999999</v>
      </c>
      <c r="I3693" t="s">
        <v>25</v>
      </c>
      <c r="J3693" t="s">
        <v>509</v>
      </c>
      <c r="K3693" t="s">
        <v>1256</v>
      </c>
      <c r="L3693" t="s">
        <v>1256</v>
      </c>
      <c r="M3693" t="s">
        <v>5956</v>
      </c>
      <c r="N3693" t="s">
        <v>5957</v>
      </c>
      <c r="O3693" t="s">
        <v>142</v>
      </c>
      <c r="P3693" t="s">
        <v>390</v>
      </c>
      <c r="Q3693" t="s">
        <v>391</v>
      </c>
      <c r="R3693" t="s">
        <v>392</v>
      </c>
      <c r="S3693">
        <v>23.78</v>
      </c>
      <c r="U3693">
        <v>0</v>
      </c>
      <c r="V3693">
        <v>22</v>
      </c>
      <c r="W3693">
        <v>1</v>
      </c>
    </row>
    <row r="3694" spans="1:23" x14ac:dyDescent="0.25">
      <c r="A3694" t="s">
        <v>23</v>
      </c>
      <c r="B3694">
        <v>1</v>
      </c>
      <c r="C3694">
        <v>11060</v>
      </c>
      <c r="D3694">
        <v>102040</v>
      </c>
      <c r="E3694" t="s">
        <v>5955</v>
      </c>
      <c r="F3694">
        <v>78.260000000000005</v>
      </c>
      <c r="G3694">
        <v>20191127</v>
      </c>
      <c r="H3694">
        <v>99999999</v>
      </c>
      <c r="I3694" t="s">
        <v>25</v>
      </c>
      <c r="J3694" t="s">
        <v>509</v>
      </c>
      <c r="K3694" t="s">
        <v>1256</v>
      </c>
      <c r="L3694" t="s">
        <v>1256</v>
      </c>
      <c r="M3694" t="s">
        <v>5956</v>
      </c>
      <c r="N3694" t="s">
        <v>5957</v>
      </c>
      <c r="O3694" t="s">
        <v>142</v>
      </c>
      <c r="P3694" t="s">
        <v>390</v>
      </c>
      <c r="Q3694" t="s">
        <v>391</v>
      </c>
      <c r="R3694" t="s">
        <v>392</v>
      </c>
      <c r="S3694">
        <v>23.78</v>
      </c>
      <c r="U3694">
        <v>0</v>
      </c>
      <c r="V3694">
        <v>22</v>
      </c>
      <c r="W3694">
        <v>1</v>
      </c>
    </row>
    <row r="3695" spans="1:23" x14ac:dyDescent="0.25">
      <c r="A3695" t="s">
        <v>23</v>
      </c>
      <c r="B3695">
        <v>1</v>
      </c>
      <c r="C3695">
        <v>11010</v>
      </c>
      <c r="D3695">
        <v>102041</v>
      </c>
      <c r="E3695" t="s">
        <v>6069</v>
      </c>
      <c r="F3695">
        <v>92.82</v>
      </c>
      <c r="G3695">
        <v>20200106</v>
      </c>
      <c r="H3695">
        <v>99999999</v>
      </c>
      <c r="I3695" t="s">
        <v>64</v>
      </c>
      <c r="J3695" t="s">
        <v>2050</v>
      </c>
      <c r="K3695" t="s">
        <v>1450</v>
      </c>
      <c r="L3695" t="s">
        <v>2051</v>
      </c>
      <c r="M3695" t="s">
        <v>6070</v>
      </c>
      <c r="N3695" t="s">
        <v>6071</v>
      </c>
      <c r="O3695" t="s">
        <v>142</v>
      </c>
      <c r="P3695" t="s">
        <v>390</v>
      </c>
      <c r="Q3695" t="s">
        <v>391</v>
      </c>
      <c r="R3695" t="s">
        <v>392</v>
      </c>
      <c r="S3695">
        <v>23.78</v>
      </c>
      <c r="U3695">
        <v>0</v>
      </c>
      <c r="V3695">
        <v>19</v>
      </c>
      <c r="W3695">
        <v>1</v>
      </c>
    </row>
    <row r="3696" spans="1:23" x14ac:dyDescent="0.25">
      <c r="A3696" t="s">
        <v>23</v>
      </c>
      <c r="B3696">
        <v>1</v>
      </c>
      <c r="C3696">
        <v>11020</v>
      </c>
      <c r="D3696">
        <v>102041</v>
      </c>
      <c r="E3696" t="s">
        <v>6069</v>
      </c>
      <c r="F3696">
        <v>92.82</v>
      </c>
      <c r="G3696">
        <v>20200106</v>
      </c>
      <c r="H3696">
        <v>99999999</v>
      </c>
      <c r="I3696" t="s">
        <v>64</v>
      </c>
      <c r="J3696" t="s">
        <v>2050</v>
      </c>
      <c r="K3696" t="s">
        <v>1450</v>
      </c>
      <c r="L3696" t="s">
        <v>2051</v>
      </c>
      <c r="M3696" t="s">
        <v>6070</v>
      </c>
      <c r="N3696" t="s">
        <v>6071</v>
      </c>
      <c r="O3696" t="s">
        <v>142</v>
      </c>
      <c r="P3696" t="s">
        <v>390</v>
      </c>
      <c r="Q3696" t="s">
        <v>391</v>
      </c>
      <c r="R3696" t="s">
        <v>392</v>
      </c>
      <c r="S3696">
        <v>23.78</v>
      </c>
      <c r="U3696">
        <v>0</v>
      </c>
      <c r="V3696">
        <v>19</v>
      </c>
      <c r="W3696">
        <v>1</v>
      </c>
    </row>
    <row r="3697" spans="1:23" x14ac:dyDescent="0.25">
      <c r="A3697" t="s">
        <v>23</v>
      </c>
      <c r="B3697">
        <v>1</v>
      </c>
      <c r="C3697">
        <v>11060</v>
      </c>
      <c r="D3697">
        <v>102041</v>
      </c>
      <c r="E3697" t="s">
        <v>6069</v>
      </c>
      <c r="F3697">
        <v>92.82</v>
      </c>
      <c r="G3697">
        <v>20200106</v>
      </c>
      <c r="H3697">
        <v>99999999</v>
      </c>
      <c r="I3697" t="s">
        <v>64</v>
      </c>
      <c r="J3697" t="s">
        <v>2050</v>
      </c>
      <c r="K3697" t="s">
        <v>1450</v>
      </c>
      <c r="L3697" t="s">
        <v>2051</v>
      </c>
      <c r="M3697" t="s">
        <v>6070</v>
      </c>
      <c r="N3697" t="s">
        <v>6071</v>
      </c>
      <c r="O3697" t="s">
        <v>142</v>
      </c>
      <c r="P3697" t="s">
        <v>390</v>
      </c>
      <c r="Q3697" t="s">
        <v>391</v>
      </c>
      <c r="R3697" t="s">
        <v>392</v>
      </c>
      <c r="S3697">
        <v>23.78</v>
      </c>
      <c r="U3697">
        <v>0</v>
      </c>
      <c r="V3697">
        <v>19</v>
      </c>
      <c r="W3697">
        <v>1</v>
      </c>
    </row>
    <row r="3698" spans="1:23" x14ac:dyDescent="0.25">
      <c r="A3698" t="s">
        <v>23</v>
      </c>
      <c r="B3698">
        <v>1</v>
      </c>
      <c r="C3698">
        <v>11010</v>
      </c>
      <c r="D3698">
        <v>102042</v>
      </c>
      <c r="E3698" t="s">
        <v>12806</v>
      </c>
      <c r="F3698">
        <v>45.045000000000002</v>
      </c>
      <c r="G3698">
        <v>20210831</v>
      </c>
      <c r="H3698">
        <v>99999999</v>
      </c>
      <c r="I3698" t="s">
        <v>64</v>
      </c>
      <c r="J3698" t="s">
        <v>509</v>
      </c>
      <c r="K3698" t="s">
        <v>1256</v>
      </c>
      <c r="L3698" t="s">
        <v>1256</v>
      </c>
      <c r="M3698" t="s">
        <v>5956</v>
      </c>
      <c r="N3698" t="s">
        <v>5957</v>
      </c>
      <c r="O3698" t="s">
        <v>437</v>
      </c>
      <c r="P3698" t="s">
        <v>390</v>
      </c>
      <c r="Q3698" t="s">
        <v>391</v>
      </c>
      <c r="R3698" t="s">
        <v>392</v>
      </c>
      <c r="S3698">
        <v>23.17</v>
      </c>
      <c r="U3698">
        <v>0</v>
      </c>
      <c r="V3698">
        <v>24</v>
      </c>
      <c r="W3698">
        <v>1</v>
      </c>
    </row>
    <row r="3699" spans="1:23" x14ac:dyDescent="0.25">
      <c r="A3699" t="s">
        <v>23</v>
      </c>
      <c r="B3699">
        <v>1</v>
      </c>
      <c r="C3699">
        <v>11020</v>
      </c>
      <c r="D3699">
        <v>102042</v>
      </c>
      <c r="E3699" t="s">
        <v>12806</v>
      </c>
      <c r="F3699">
        <v>45.045000000000002</v>
      </c>
      <c r="G3699">
        <v>20210831</v>
      </c>
      <c r="H3699">
        <v>99999999</v>
      </c>
      <c r="I3699" t="s">
        <v>64</v>
      </c>
      <c r="J3699" t="s">
        <v>509</v>
      </c>
      <c r="K3699" t="s">
        <v>1256</v>
      </c>
      <c r="L3699" t="s">
        <v>1256</v>
      </c>
      <c r="M3699" t="s">
        <v>5956</v>
      </c>
      <c r="N3699" t="s">
        <v>5957</v>
      </c>
      <c r="O3699" t="s">
        <v>437</v>
      </c>
      <c r="P3699" t="s">
        <v>390</v>
      </c>
      <c r="Q3699" t="s">
        <v>391</v>
      </c>
      <c r="R3699" t="s">
        <v>392</v>
      </c>
      <c r="S3699">
        <v>23.17</v>
      </c>
      <c r="U3699">
        <v>0</v>
      </c>
      <c r="V3699">
        <v>24</v>
      </c>
      <c r="W3699">
        <v>1</v>
      </c>
    </row>
    <row r="3700" spans="1:23" x14ac:dyDescent="0.25">
      <c r="A3700" t="s">
        <v>23</v>
      </c>
      <c r="B3700">
        <v>1</v>
      </c>
      <c r="C3700">
        <v>11060</v>
      </c>
      <c r="D3700">
        <v>102042</v>
      </c>
      <c r="E3700" t="s">
        <v>12806</v>
      </c>
      <c r="F3700">
        <v>45.045000000000002</v>
      </c>
      <c r="G3700">
        <v>20210831</v>
      </c>
      <c r="H3700">
        <v>99999999</v>
      </c>
      <c r="I3700" t="s">
        <v>64</v>
      </c>
      <c r="J3700" t="s">
        <v>509</v>
      </c>
      <c r="K3700" t="s">
        <v>1256</v>
      </c>
      <c r="L3700" t="s">
        <v>1256</v>
      </c>
      <c r="M3700" t="s">
        <v>5956</v>
      </c>
      <c r="N3700" t="s">
        <v>5957</v>
      </c>
      <c r="O3700" t="s">
        <v>437</v>
      </c>
      <c r="P3700" t="s">
        <v>390</v>
      </c>
      <c r="Q3700" t="s">
        <v>391</v>
      </c>
      <c r="R3700" t="s">
        <v>392</v>
      </c>
      <c r="S3700">
        <v>23.17</v>
      </c>
      <c r="U3700">
        <v>0</v>
      </c>
      <c r="V3700">
        <v>24</v>
      </c>
      <c r="W3700">
        <v>1</v>
      </c>
    </row>
    <row r="3701" spans="1:23" x14ac:dyDescent="0.25">
      <c r="A3701" t="s">
        <v>23</v>
      </c>
      <c r="B3701">
        <v>1</v>
      </c>
      <c r="C3701">
        <v>11010</v>
      </c>
      <c r="D3701">
        <v>102043</v>
      </c>
      <c r="E3701" t="s">
        <v>2054</v>
      </c>
      <c r="F3701">
        <v>18.986809999999998</v>
      </c>
      <c r="G3701">
        <v>20130801</v>
      </c>
      <c r="H3701">
        <v>99999999</v>
      </c>
      <c r="I3701" t="s">
        <v>25</v>
      </c>
      <c r="J3701" t="s">
        <v>2055</v>
      </c>
      <c r="K3701" t="s">
        <v>2056</v>
      </c>
      <c r="L3701" t="s">
        <v>2057</v>
      </c>
      <c r="M3701" t="s">
        <v>2058</v>
      </c>
      <c r="N3701" t="s">
        <v>2059</v>
      </c>
      <c r="O3701" t="s">
        <v>437</v>
      </c>
      <c r="P3701" t="s">
        <v>390</v>
      </c>
      <c r="Q3701" t="s">
        <v>391</v>
      </c>
      <c r="R3701" t="s">
        <v>392</v>
      </c>
      <c r="S3701">
        <v>11.88</v>
      </c>
      <c r="U3701">
        <v>0</v>
      </c>
      <c r="V3701">
        <v>22</v>
      </c>
      <c r="W3701">
        <v>1</v>
      </c>
    </row>
    <row r="3702" spans="1:23" x14ac:dyDescent="0.25">
      <c r="A3702" t="s">
        <v>23</v>
      </c>
      <c r="B3702">
        <v>1</v>
      </c>
      <c r="C3702">
        <v>11020</v>
      </c>
      <c r="D3702">
        <v>102043</v>
      </c>
      <c r="E3702" t="s">
        <v>2054</v>
      </c>
      <c r="F3702">
        <v>18.986809999999998</v>
      </c>
      <c r="G3702">
        <v>20130801</v>
      </c>
      <c r="H3702">
        <v>99999999</v>
      </c>
      <c r="I3702" t="s">
        <v>25</v>
      </c>
      <c r="J3702" t="s">
        <v>2055</v>
      </c>
      <c r="K3702" t="s">
        <v>2056</v>
      </c>
      <c r="L3702" t="s">
        <v>2057</v>
      </c>
      <c r="M3702" t="s">
        <v>2058</v>
      </c>
      <c r="N3702" t="s">
        <v>2059</v>
      </c>
      <c r="O3702" t="s">
        <v>437</v>
      </c>
      <c r="P3702" t="s">
        <v>390</v>
      </c>
      <c r="Q3702" t="s">
        <v>391</v>
      </c>
      <c r="R3702" t="s">
        <v>392</v>
      </c>
      <c r="S3702">
        <v>11.88</v>
      </c>
      <c r="U3702">
        <v>0</v>
      </c>
      <c r="V3702">
        <v>22</v>
      </c>
      <c r="W3702">
        <v>1</v>
      </c>
    </row>
    <row r="3703" spans="1:23" x14ac:dyDescent="0.25">
      <c r="A3703" t="s">
        <v>23</v>
      </c>
      <c r="B3703">
        <v>1</v>
      </c>
      <c r="C3703">
        <v>11010</v>
      </c>
      <c r="D3703">
        <v>102044</v>
      </c>
      <c r="E3703" t="s">
        <v>2060</v>
      </c>
      <c r="F3703">
        <v>18.986809999999998</v>
      </c>
      <c r="G3703">
        <v>20130801</v>
      </c>
      <c r="H3703">
        <v>99999999</v>
      </c>
      <c r="I3703" t="s">
        <v>25</v>
      </c>
      <c r="J3703" t="s">
        <v>2055</v>
      </c>
      <c r="K3703" t="s">
        <v>2056</v>
      </c>
      <c r="L3703" t="s">
        <v>2057</v>
      </c>
      <c r="M3703" t="s">
        <v>2058</v>
      </c>
      <c r="N3703" t="s">
        <v>2061</v>
      </c>
      <c r="O3703" t="s">
        <v>437</v>
      </c>
      <c r="P3703" t="s">
        <v>390</v>
      </c>
      <c r="Q3703" t="s">
        <v>391</v>
      </c>
      <c r="R3703" t="s">
        <v>392</v>
      </c>
      <c r="S3703">
        <v>11.88</v>
      </c>
      <c r="U3703">
        <v>0</v>
      </c>
      <c r="V3703">
        <v>22</v>
      </c>
      <c r="W3703">
        <v>1</v>
      </c>
    </row>
    <row r="3704" spans="1:23" x14ac:dyDescent="0.25">
      <c r="A3704" t="s">
        <v>23</v>
      </c>
      <c r="B3704">
        <v>1</v>
      </c>
      <c r="C3704">
        <v>11020</v>
      </c>
      <c r="D3704">
        <v>102044</v>
      </c>
      <c r="E3704" t="s">
        <v>2060</v>
      </c>
      <c r="F3704">
        <v>18.986809999999998</v>
      </c>
      <c r="G3704">
        <v>20130801</v>
      </c>
      <c r="H3704">
        <v>99999999</v>
      </c>
      <c r="I3704" t="s">
        <v>25</v>
      </c>
      <c r="J3704" t="s">
        <v>2055</v>
      </c>
      <c r="K3704" t="s">
        <v>2056</v>
      </c>
      <c r="L3704" t="s">
        <v>2057</v>
      </c>
      <c r="M3704" t="s">
        <v>2058</v>
      </c>
      <c r="N3704" t="s">
        <v>2061</v>
      </c>
      <c r="O3704" t="s">
        <v>437</v>
      </c>
      <c r="P3704" t="s">
        <v>390</v>
      </c>
      <c r="Q3704" t="s">
        <v>391</v>
      </c>
      <c r="R3704" t="s">
        <v>392</v>
      </c>
      <c r="S3704">
        <v>11.88</v>
      </c>
      <c r="U3704">
        <v>0</v>
      </c>
      <c r="V3704">
        <v>22</v>
      </c>
      <c r="W3704">
        <v>1</v>
      </c>
    </row>
    <row r="3705" spans="1:23" x14ac:dyDescent="0.25">
      <c r="A3705" t="s">
        <v>23</v>
      </c>
      <c r="B3705">
        <v>1</v>
      </c>
      <c r="C3705">
        <v>11010</v>
      </c>
      <c r="D3705">
        <v>102045</v>
      </c>
      <c r="E3705" t="s">
        <v>2062</v>
      </c>
      <c r="F3705">
        <v>18.986809999999998</v>
      </c>
      <c r="G3705">
        <v>20130801</v>
      </c>
      <c r="H3705">
        <v>99999999</v>
      </c>
      <c r="I3705" t="s">
        <v>25</v>
      </c>
      <c r="J3705" t="s">
        <v>2055</v>
      </c>
      <c r="K3705" t="s">
        <v>2056</v>
      </c>
      <c r="L3705" t="s">
        <v>2057</v>
      </c>
      <c r="M3705" t="s">
        <v>2058</v>
      </c>
      <c r="N3705" t="s">
        <v>2063</v>
      </c>
      <c r="O3705" t="s">
        <v>437</v>
      </c>
      <c r="P3705" t="s">
        <v>390</v>
      </c>
      <c r="Q3705" t="s">
        <v>391</v>
      </c>
      <c r="R3705" t="s">
        <v>392</v>
      </c>
      <c r="S3705">
        <v>11.88</v>
      </c>
      <c r="U3705">
        <v>0</v>
      </c>
      <c r="V3705">
        <v>22</v>
      </c>
      <c r="W3705">
        <v>1</v>
      </c>
    </row>
    <row r="3706" spans="1:23" x14ac:dyDescent="0.25">
      <c r="A3706" t="s">
        <v>23</v>
      </c>
      <c r="B3706">
        <v>1</v>
      </c>
      <c r="C3706">
        <v>11020</v>
      </c>
      <c r="D3706">
        <v>102045</v>
      </c>
      <c r="E3706" t="s">
        <v>2062</v>
      </c>
      <c r="F3706">
        <v>18.986809999999998</v>
      </c>
      <c r="G3706">
        <v>20130801</v>
      </c>
      <c r="H3706">
        <v>99999999</v>
      </c>
      <c r="I3706" t="s">
        <v>25</v>
      </c>
      <c r="J3706" t="s">
        <v>2055</v>
      </c>
      <c r="K3706" t="s">
        <v>2056</v>
      </c>
      <c r="L3706" t="s">
        <v>2057</v>
      </c>
      <c r="M3706" t="s">
        <v>2058</v>
      </c>
      <c r="N3706" t="s">
        <v>2063</v>
      </c>
      <c r="O3706" t="s">
        <v>437</v>
      </c>
      <c r="P3706" t="s">
        <v>390</v>
      </c>
      <c r="Q3706" t="s">
        <v>391</v>
      </c>
      <c r="R3706" t="s">
        <v>392</v>
      </c>
      <c r="S3706">
        <v>11.88</v>
      </c>
      <c r="U3706">
        <v>0</v>
      </c>
      <c r="V3706">
        <v>22</v>
      </c>
      <c r="W3706">
        <v>1</v>
      </c>
    </row>
    <row r="3707" spans="1:23" x14ac:dyDescent="0.25">
      <c r="A3707" t="s">
        <v>23</v>
      </c>
      <c r="B3707">
        <v>1</v>
      </c>
      <c r="C3707">
        <v>11010</v>
      </c>
      <c r="D3707">
        <v>102046</v>
      </c>
      <c r="E3707" t="s">
        <v>12059</v>
      </c>
      <c r="F3707">
        <v>115.40667000000001</v>
      </c>
      <c r="G3707">
        <v>20201127</v>
      </c>
      <c r="H3707">
        <v>99999999</v>
      </c>
      <c r="I3707" t="s">
        <v>64</v>
      </c>
      <c r="J3707" t="s">
        <v>2065</v>
      </c>
      <c r="K3707" t="s">
        <v>2066</v>
      </c>
      <c r="L3707" t="s">
        <v>2085</v>
      </c>
      <c r="M3707" t="s">
        <v>12060</v>
      </c>
      <c r="N3707" t="s">
        <v>12061</v>
      </c>
      <c r="O3707" t="s">
        <v>437</v>
      </c>
      <c r="P3707" t="s">
        <v>390</v>
      </c>
      <c r="Q3707" t="s">
        <v>391</v>
      </c>
      <c r="R3707" t="s">
        <v>392</v>
      </c>
      <c r="S3707">
        <v>11.89</v>
      </c>
      <c r="U3707">
        <v>0</v>
      </c>
      <c r="V3707">
        <v>22</v>
      </c>
      <c r="W3707">
        <v>1</v>
      </c>
    </row>
    <row r="3708" spans="1:23" x14ac:dyDescent="0.25">
      <c r="A3708" t="s">
        <v>23</v>
      </c>
      <c r="B3708">
        <v>1</v>
      </c>
      <c r="C3708">
        <v>11020</v>
      </c>
      <c r="D3708">
        <v>102046</v>
      </c>
      <c r="E3708" t="s">
        <v>12059</v>
      </c>
      <c r="F3708">
        <v>115.40667000000001</v>
      </c>
      <c r="G3708">
        <v>20201127</v>
      </c>
      <c r="H3708">
        <v>99999999</v>
      </c>
      <c r="I3708" t="s">
        <v>64</v>
      </c>
      <c r="J3708" t="s">
        <v>2065</v>
      </c>
      <c r="K3708" t="s">
        <v>2066</v>
      </c>
      <c r="L3708" t="s">
        <v>2085</v>
      </c>
      <c r="M3708" t="s">
        <v>12060</v>
      </c>
      <c r="N3708" t="s">
        <v>12061</v>
      </c>
      <c r="O3708" t="s">
        <v>437</v>
      </c>
      <c r="P3708" t="s">
        <v>390</v>
      </c>
      <c r="Q3708" t="s">
        <v>391</v>
      </c>
      <c r="R3708" t="s">
        <v>392</v>
      </c>
      <c r="S3708">
        <v>11.89</v>
      </c>
      <c r="U3708">
        <v>0</v>
      </c>
      <c r="V3708">
        <v>22</v>
      </c>
      <c r="W3708">
        <v>1</v>
      </c>
    </row>
    <row r="3709" spans="1:23" x14ac:dyDescent="0.25">
      <c r="A3709" t="s">
        <v>23</v>
      </c>
      <c r="B3709">
        <v>1</v>
      </c>
      <c r="C3709">
        <v>11060</v>
      </c>
      <c r="D3709">
        <v>102046</v>
      </c>
      <c r="E3709" t="s">
        <v>12059</v>
      </c>
      <c r="F3709">
        <v>115.40667000000001</v>
      </c>
      <c r="G3709">
        <v>20201127</v>
      </c>
      <c r="H3709">
        <v>99999999</v>
      </c>
      <c r="I3709" t="s">
        <v>64</v>
      </c>
      <c r="J3709" t="s">
        <v>2065</v>
      </c>
      <c r="K3709" t="s">
        <v>2066</v>
      </c>
      <c r="L3709" t="s">
        <v>2085</v>
      </c>
      <c r="M3709" t="s">
        <v>12060</v>
      </c>
      <c r="N3709" t="s">
        <v>12061</v>
      </c>
      <c r="O3709" t="s">
        <v>437</v>
      </c>
      <c r="P3709" t="s">
        <v>390</v>
      </c>
      <c r="Q3709" t="s">
        <v>391</v>
      </c>
      <c r="R3709" t="s">
        <v>392</v>
      </c>
      <c r="S3709">
        <v>11.89</v>
      </c>
      <c r="U3709">
        <v>0</v>
      </c>
      <c r="V3709">
        <v>22</v>
      </c>
      <c r="W3709">
        <v>1</v>
      </c>
    </row>
    <row r="3710" spans="1:23" x14ac:dyDescent="0.25">
      <c r="A3710" t="s">
        <v>23</v>
      </c>
      <c r="B3710">
        <v>1</v>
      </c>
      <c r="C3710">
        <v>11010</v>
      </c>
      <c r="D3710">
        <v>102047</v>
      </c>
      <c r="E3710" t="s">
        <v>12689</v>
      </c>
      <c r="F3710">
        <v>40.103920000000002</v>
      </c>
      <c r="G3710">
        <v>20210701</v>
      </c>
      <c r="H3710">
        <v>99999999</v>
      </c>
      <c r="I3710" t="s">
        <v>64</v>
      </c>
      <c r="J3710" t="s">
        <v>2065</v>
      </c>
      <c r="K3710" t="s">
        <v>2066</v>
      </c>
      <c r="L3710" t="s">
        <v>4861</v>
      </c>
      <c r="M3710" t="s">
        <v>12690</v>
      </c>
      <c r="N3710" t="s">
        <v>12691</v>
      </c>
      <c r="O3710" t="s">
        <v>437</v>
      </c>
      <c r="P3710" t="s">
        <v>390</v>
      </c>
      <c r="Q3710" t="s">
        <v>391</v>
      </c>
      <c r="R3710" t="s">
        <v>392</v>
      </c>
      <c r="S3710">
        <v>11.89</v>
      </c>
      <c r="U3710">
        <v>0</v>
      </c>
      <c r="V3710">
        <v>22</v>
      </c>
      <c r="W3710">
        <v>1</v>
      </c>
    </row>
    <row r="3711" spans="1:23" x14ac:dyDescent="0.25">
      <c r="A3711" t="s">
        <v>23</v>
      </c>
      <c r="B3711">
        <v>1</v>
      </c>
      <c r="C3711">
        <v>11020</v>
      </c>
      <c r="D3711">
        <v>102047</v>
      </c>
      <c r="E3711" t="s">
        <v>12689</v>
      </c>
      <c r="F3711">
        <v>40.103920000000002</v>
      </c>
      <c r="G3711">
        <v>20210701</v>
      </c>
      <c r="H3711">
        <v>99999999</v>
      </c>
      <c r="I3711" t="s">
        <v>64</v>
      </c>
      <c r="J3711" t="s">
        <v>2065</v>
      </c>
      <c r="K3711" t="s">
        <v>2066</v>
      </c>
      <c r="L3711" t="s">
        <v>4861</v>
      </c>
      <c r="M3711" t="s">
        <v>12690</v>
      </c>
      <c r="N3711" t="s">
        <v>12691</v>
      </c>
      <c r="O3711" t="s">
        <v>437</v>
      </c>
      <c r="P3711" t="s">
        <v>390</v>
      </c>
      <c r="Q3711" t="s">
        <v>391</v>
      </c>
      <c r="R3711" t="s">
        <v>392</v>
      </c>
      <c r="S3711">
        <v>11.89</v>
      </c>
      <c r="U3711">
        <v>0</v>
      </c>
      <c r="V3711">
        <v>22</v>
      </c>
      <c r="W3711">
        <v>1</v>
      </c>
    </row>
    <row r="3712" spans="1:23" x14ac:dyDescent="0.25">
      <c r="A3712" t="s">
        <v>23</v>
      </c>
      <c r="B3712">
        <v>1</v>
      </c>
      <c r="C3712">
        <v>11060</v>
      </c>
      <c r="D3712">
        <v>102047</v>
      </c>
      <c r="E3712" t="s">
        <v>12689</v>
      </c>
      <c r="F3712">
        <v>40.103920000000002</v>
      </c>
      <c r="G3712">
        <v>20210701</v>
      </c>
      <c r="H3712">
        <v>99999999</v>
      </c>
      <c r="I3712" t="s">
        <v>64</v>
      </c>
      <c r="J3712" t="s">
        <v>2065</v>
      </c>
      <c r="K3712" t="s">
        <v>2066</v>
      </c>
      <c r="L3712" t="s">
        <v>4861</v>
      </c>
      <c r="M3712" t="s">
        <v>12690</v>
      </c>
      <c r="N3712" t="s">
        <v>12691</v>
      </c>
      <c r="O3712" t="s">
        <v>437</v>
      </c>
      <c r="P3712" t="s">
        <v>390</v>
      </c>
      <c r="Q3712" t="s">
        <v>391</v>
      </c>
      <c r="R3712" t="s">
        <v>392</v>
      </c>
      <c r="S3712">
        <v>11.89</v>
      </c>
      <c r="U3712">
        <v>0</v>
      </c>
      <c r="V3712">
        <v>22</v>
      </c>
      <c r="W3712">
        <v>1</v>
      </c>
    </row>
    <row r="3713" spans="1:23" x14ac:dyDescent="0.25">
      <c r="A3713" t="s">
        <v>23</v>
      </c>
      <c r="B3713">
        <v>1</v>
      </c>
      <c r="C3713">
        <v>11010</v>
      </c>
      <c r="D3713">
        <v>102048</v>
      </c>
      <c r="E3713" t="s">
        <v>12692</v>
      </c>
      <c r="F3713">
        <v>47.406930000000003</v>
      </c>
      <c r="G3713">
        <v>20210701</v>
      </c>
      <c r="H3713">
        <v>99999999</v>
      </c>
      <c r="I3713" t="s">
        <v>64</v>
      </c>
      <c r="J3713" t="s">
        <v>2065</v>
      </c>
      <c r="K3713" t="s">
        <v>2066</v>
      </c>
      <c r="L3713" t="s">
        <v>12693</v>
      </c>
      <c r="M3713" t="s">
        <v>12694</v>
      </c>
      <c r="N3713" t="s">
        <v>12695</v>
      </c>
      <c r="O3713" t="s">
        <v>437</v>
      </c>
      <c r="P3713" t="s">
        <v>390</v>
      </c>
      <c r="Q3713" t="s">
        <v>391</v>
      </c>
      <c r="R3713" t="s">
        <v>392</v>
      </c>
      <c r="S3713">
        <v>11.89</v>
      </c>
      <c r="U3713">
        <v>0</v>
      </c>
      <c r="V3713">
        <v>22</v>
      </c>
      <c r="W3713">
        <v>1</v>
      </c>
    </row>
    <row r="3714" spans="1:23" x14ac:dyDescent="0.25">
      <c r="A3714" t="s">
        <v>23</v>
      </c>
      <c r="B3714">
        <v>1</v>
      </c>
      <c r="C3714">
        <v>11020</v>
      </c>
      <c r="D3714">
        <v>102048</v>
      </c>
      <c r="E3714" t="s">
        <v>12692</v>
      </c>
      <c r="F3714">
        <v>47.406930000000003</v>
      </c>
      <c r="G3714">
        <v>20210701</v>
      </c>
      <c r="H3714">
        <v>99999999</v>
      </c>
      <c r="I3714" t="s">
        <v>64</v>
      </c>
      <c r="J3714" t="s">
        <v>2065</v>
      </c>
      <c r="K3714" t="s">
        <v>2066</v>
      </c>
      <c r="L3714" t="s">
        <v>12693</v>
      </c>
      <c r="M3714" t="s">
        <v>12694</v>
      </c>
      <c r="N3714" t="s">
        <v>12695</v>
      </c>
      <c r="O3714" t="s">
        <v>437</v>
      </c>
      <c r="P3714" t="s">
        <v>390</v>
      </c>
      <c r="Q3714" t="s">
        <v>391</v>
      </c>
      <c r="R3714" t="s">
        <v>392</v>
      </c>
      <c r="S3714">
        <v>11.89</v>
      </c>
      <c r="U3714">
        <v>0</v>
      </c>
      <c r="V3714">
        <v>22</v>
      </c>
      <c r="W3714">
        <v>1</v>
      </c>
    </row>
    <row r="3715" spans="1:23" x14ac:dyDescent="0.25">
      <c r="A3715" t="s">
        <v>23</v>
      </c>
      <c r="B3715">
        <v>1</v>
      </c>
      <c r="C3715">
        <v>11060</v>
      </c>
      <c r="D3715">
        <v>102048</v>
      </c>
      <c r="E3715" t="s">
        <v>12692</v>
      </c>
      <c r="F3715">
        <v>47.406930000000003</v>
      </c>
      <c r="G3715">
        <v>20210701</v>
      </c>
      <c r="H3715">
        <v>99999999</v>
      </c>
      <c r="I3715" t="s">
        <v>64</v>
      </c>
      <c r="J3715" t="s">
        <v>2065</v>
      </c>
      <c r="K3715" t="s">
        <v>2066</v>
      </c>
      <c r="L3715" t="s">
        <v>12693</v>
      </c>
      <c r="M3715" t="s">
        <v>12694</v>
      </c>
      <c r="N3715" t="s">
        <v>12695</v>
      </c>
      <c r="O3715" t="s">
        <v>437</v>
      </c>
      <c r="P3715" t="s">
        <v>390</v>
      </c>
      <c r="Q3715" t="s">
        <v>391</v>
      </c>
      <c r="R3715" t="s">
        <v>392</v>
      </c>
      <c r="S3715">
        <v>11.89</v>
      </c>
      <c r="U3715">
        <v>0</v>
      </c>
      <c r="V3715">
        <v>22</v>
      </c>
      <c r="W3715">
        <v>1</v>
      </c>
    </row>
    <row r="3716" spans="1:23" x14ac:dyDescent="0.25">
      <c r="A3716" t="s">
        <v>23</v>
      </c>
      <c r="B3716">
        <v>1</v>
      </c>
      <c r="C3716">
        <v>11010</v>
      </c>
      <c r="D3716">
        <v>102049</v>
      </c>
      <c r="E3716" t="s">
        <v>2064</v>
      </c>
      <c r="F3716">
        <v>139.68</v>
      </c>
      <c r="G3716">
        <v>20130801</v>
      </c>
      <c r="H3716">
        <v>99999999</v>
      </c>
      <c r="I3716" t="s">
        <v>64</v>
      </c>
      <c r="J3716" t="s">
        <v>2065</v>
      </c>
      <c r="K3716" t="s">
        <v>2066</v>
      </c>
      <c r="L3716" t="s">
        <v>2067</v>
      </c>
      <c r="M3716" t="s">
        <v>2068</v>
      </c>
      <c r="O3716" t="s">
        <v>437</v>
      </c>
      <c r="P3716" t="s">
        <v>390</v>
      </c>
      <c r="Q3716" t="s">
        <v>391</v>
      </c>
      <c r="R3716" t="s">
        <v>392</v>
      </c>
      <c r="S3716">
        <v>11.89</v>
      </c>
      <c r="U3716">
        <v>0</v>
      </c>
      <c r="V3716">
        <v>22</v>
      </c>
      <c r="W3716">
        <v>1</v>
      </c>
    </row>
    <row r="3717" spans="1:23" x14ac:dyDescent="0.25">
      <c r="A3717" t="s">
        <v>23</v>
      </c>
      <c r="B3717">
        <v>1</v>
      </c>
      <c r="C3717">
        <v>11020</v>
      </c>
      <c r="D3717">
        <v>102049</v>
      </c>
      <c r="E3717" t="s">
        <v>2064</v>
      </c>
      <c r="F3717">
        <v>139.68</v>
      </c>
      <c r="G3717">
        <v>20130801</v>
      </c>
      <c r="H3717">
        <v>99999999</v>
      </c>
      <c r="I3717" t="s">
        <v>64</v>
      </c>
      <c r="J3717" t="s">
        <v>2065</v>
      </c>
      <c r="K3717" t="s">
        <v>2066</v>
      </c>
      <c r="L3717" t="s">
        <v>2067</v>
      </c>
      <c r="M3717" t="s">
        <v>2068</v>
      </c>
      <c r="O3717" t="s">
        <v>437</v>
      </c>
      <c r="P3717" t="s">
        <v>390</v>
      </c>
      <c r="Q3717" t="s">
        <v>391</v>
      </c>
      <c r="R3717" t="s">
        <v>392</v>
      </c>
      <c r="S3717">
        <v>11.89</v>
      </c>
      <c r="U3717">
        <v>0</v>
      </c>
      <c r="V3717">
        <v>22</v>
      </c>
      <c r="W3717">
        <v>1</v>
      </c>
    </row>
    <row r="3718" spans="1:23" x14ac:dyDescent="0.25">
      <c r="A3718" t="s">
        <v>23</v>
      </c>
      <c r="B3718">
        <v>1</v>
      </c>
      <c r="C3718">
        <v>11010</v>
      </c>
      <c r="D3718">
        <v>102050</v>
      </c>
      <c r="E3718" t="s">
        <v>13364</v>
      </c>
      <c r="F3718">
        <v>50.18</v>
      </c>
      <c r="G3718">
        <v>20211111</v>
      </c>
      <c r="H3718">
        <v>99999999</v>
      </c>
      <c r="I3718" t="s">
        <v>64</v>
      </c>
      <c r="J3718" t="s">
        <v>638</v>
      </c>
      <c r="K3718" t="s">
        <v>1654</v>
      </c>
      <c r="L3718" t="s">
        <v>1655</v>
      </c>
      <c r="M3718" t="s">
        <v>13365</v>
      </c>
      <c r="N3718" t="s">
        <v>13366</v>
      </c>
      <c r="O3718" t="s">
        <v>437</v>
      </c>
      <c r="P3718" t="s">
        <v>390</v>
      </c>
      <c r="Q3718" t="s">
        <v>391</v>
      </c>
      <c r="R3718" t="s">
        <v>392</v>
      </c>
      <c r="S3718">
        <v>11.89</v>
      </c>
      <c r="U3718">
        <v>0</v>
      </c>
      <c r="V3718">
        <v>22</v>
      </c>
      <c r="W3718">
        <v>1</v>
      </c>
    </row>
    <row r="3719" spans="1:23" x14ac:dyDescent="0.25">
      <c r="A3719" t="s">
        <v>23</v>
      </c>
      <c r="B3719">
        <v>1</v>
      </c>
      <c r="C3719">
        <v>11020</v>
      </c>
      <c r="D3719">
        <v>102050</v>
      </c>
      <c r="E3719" t="s">
        <v>13364</v>
      </c>
      <c r="F3719">
        <v>50.18</v>
      </c>
      <c r="G3719">
        <v>20211111</v>
      </c>
      <c r="H3719">
        <v>99999999</v>
      </c>
      <c r="I3719" t="s">
        <v>64</v>
      </c>
      <c r="J3719" t="s">
        <v>638</v>
      </c>
      <c r="K3719" t="s">
        <v>1654</v>
      </c>
      <c r="L3719" t="s">
        <v>1655</v>
      </c>
      <c r="M3719" t="s">
        <v>13365</v>
      </c>
      <c r="N3719" t="s">
        <v>13366</v>
      </c>
      <c r="O3719" t="s">
        <v>437</v>
      </c>
      <c r="P3719" t="s">
        <v>390</v>
      </c>
      <c r="Q3719" t="s">
        <v>391</v>
      </c>
      <c r="R3719" t="s">
        <v>392</v>
      </c>
      <c r="S3719">
        <v>11.89</v>
      </c>
      <c r="U3719">
        <v>0</v>
      </c>
      <c r="V3719">
        <v>22</v>
      </c>
      <c r="W3719">
        <v>1</v>
      </c>
    </row>
    <row r="3720" spans="1:23" x14ac:dyDescent="0.25">
      <c r="A3720" t="s">
        <v>23</v>
      </c>
      <c r="B3720">
        <v>1</v>
      </c>
      <c r="C3720">
        <v>11060</v>
      </c>
      <c r="D3720">
        <v>102050</v>
      </c>
      <c r="E3720" t="s">
        <v>13364</v>
      </c>
      <c r="F3720">
        <v>50.18</v>
      </c>
      <c r="G3720">
        <v>20211111</v>
      </c>
      <c r="H3720">
        <v>99999999</v>
      </c>
      <c r="I3720" t="s">
        <v>64</v>
      </c>
      <c r="J3720" t="s">
        <v>638</v>
      </c>
      <c r="K3720" t="s">
        <v>1654</v>
      </c>
      <c r="L3720" t="s">
        <v>1655</v>
      </c>
      <c r="M3720" t="s">
        <v>13365</v>
      </c>
      <c r="N3720" t="s">
        <v>13366</v>
      </c>
      <c r="O3720" t="s">
        <v>437</v>
      </c>
      <c r="P3720" t="s">
        <v>390</v>
      </c>
      <c r="Q3720" t="s">
        <v>391</v>
      </c>
      <c r="R3720" t="s">
        <v>392</v>
      </c>
      <c r="S3720">
        <v>11.89</v>
      </c>
      <c r="U3720">
        <v>0</v>
      </c>
      <c r="V3720">
        <v>22</v>
      </c>
      <c r="W3720">
        <v>1</v>
      </c>
    </row>
    <row r="3721" spans="1:23" x14ac:dyDescent="0.25">
      <c r="A3721" t="s">
        <v>23</v>
      </c>
      <c r="B3721">
        <v>1</v>
      </c>
      <c r="C3721">
        <v>11010</v>
      </c>
      <c r="D3721">
        <v>102051</v>
      </c>
      <c r="E3721" t="s">
        <v>14328</v>
      </c>
      <c r="F3721">
        <v>138.047</v>
      </c>
      <c r="G3721">
        <v>20211229</v>
      </c>
      <c r="H3721">
        <v>99999999</v>
      </c>
      <c r="I3721" t="s">
        <v>64</v>
      </c>
      <c r="J3721" t="s">
        <v>2050</v>
      </c>
      <c r="K3721" t="s">
        <v>1450</v>
      </c>
      <c r="L3721" t="s">
        <v>2051</v>
      </c>
      <c r="M3721" t="s">
        <v>14329</v>
      </c>
      <c r="N3721" t="s">
        <v>14330</v>
      </c>
      <c r="O3721" t="s">
        <v>142</v>
      </c>
      <c r="P3721" t="s">
        <v>390</v>
      </c>
      <c r="Q3721" t="s">
        <v>391</v>
      </c>
      <c r="R3721" t="s">
        <v>392</v>
      </c>
      <c r="S3721">
        <v>23.78</v>
      </c>
      <c r="U3721">
        <v>0</v>
      </c>
      <c r="V3721">
        <v>22</v>
      </c>
      <c r="W3721">
        <v>1</v>
      </c>
    </row>
    <row r="3722" spans="1:23" x14ac:dyDescent="0.25">
      <c r="A3722" t="s">
        <v>23</v>
      </c>
      <c r="B3722">
        <v>1</v>
      </c>
      <c r="C3722">
        <v>11020</v>
      </c>
      <c r="D3722">
        <v>102051</v>
      </c>
      <c r="E3722" t="s">
        <v>14328</v>
      </c>
      <c r="F3722">
        <v>138.047</v>
      </c>
      <c r="G3722">
        <v>20211229</v>
      </c>
      <c r="H3722">
        <v>99999999</v>
      </c>
      <c r="I3722" t="s">
        <v>64</v>
      </c>
      <c r="J3722" t="s">
        <v>2050</v>
      </c>
      <c r="K3722" t="s">
        <v>1450</v>
      </c>
      <c r="L3722" t="s">
        <v>2051</v>
      </c>
      <c r="M3722" t="s">
        <v>14329</v>
      </c>
      <c r="N3722" t="s">
        <v>14330</v>
      </c>
      <c r="O3722" t="s">
        <v>142</v>
      </c>
      <c r="P3722" t="s">
        <v>390</v>
      </c>
      <c r="Q3722" t="s">
        <v>391</v>
      </c>
      <c r="R3722" t="s">
        <v>392</v>
      </c>
      <c r="S3722">
        <v>23.78</v>
      </c>
      <c r="U3722">
        <v>0</v>
      </c>
      <c r="V3722">
        <v>22</v>
      </c>
      <c r="W3722">
        <v>1</v>
      </c>
    </row>
    <row r="3723" spans="1:23" x14ac:dyDescent="0.25">
      <c r="A3723" t="s">
        <v>23</v>
      </c>
      <c r="B3723">
        <v>1</v>
      </c>
      <c r="C3723">
        <v>11060</v>
      </c>
      <c r="D3723">
        <v>102051</v>
      </c>
      <c r="E3723" t="s">
        <v>14328</v>
      </c>
      <c r="F3723">
        <v>138.047</v>
      </c>
      <c r="G3723">
        <v>20211229</v>
      </c>
      <c r="H3723">
        <v>99999999</v>
      </c>
      <c r="I3723" t="s">
        <v>64</v>
      </c>
      <c r="J3723" t="s">
        <v>2050</v>
      </c>
      <c r="K3723" t="s">
        <v>1450</v>
      </c>
      <c r="L3723" t="s">
        <v>2051</v>
      </c>
      <c r="M3723" t="s">
        <v>14329</v>
      </c>
      <c r="N3723" t="s">
        <v>14330</v>
      </c>
      <c r="O3723" t="s">
        <v>142</v>
      </c>
      <c r="P3723" t="s">
        <v>390</v>
      </c>
      <c r="Q3723" t="s">
        <v>391</v>
      </c>
      <c r="R3723" t="s">
        <v>392</v>
      </c>
      <c r="S3723">
        <v>23.78</v>
      </c>
      <c r="U3723">
        <v>0</v>
      </c>
      <c r="V3723">
        <v>22</v>
      </c>
      <c r="W3723">
        <v>1</v>
      </c>
    </row>
    <row r="3724" spans="1:23" x14ac:dyDescent="0.25">
      <c r="A3724" t="s">
        <v>23</v>
      </c>
      <c r="B3724">
        <v>1</v>
      </c>
      <c r="C3724">
        <v>11010</v>
      </c>
      <c r="D3724">
        <v>102052</v>
      </c>
      <c r="E3724" t="s">
        <v>12696</v>
      </c>
      <c r="F3724">
        <v>116.24439</v>
      </c>
      <c r="G3724">
        <v>20210701</v>
      </c>
      <c r="H3724">
        <v>99999999</v>
      </c>
      <c r="I3724" t="s">
        <v>64</v>
      </c>
      <c r="J3724" t="s">
        <v>2065</v>
      </c>
      <c r="K3724" t="s">
        <v>2066</v>
      </c>
      <c r="L3724" t="s">
        <v>2085</v>
      </c>
      <c r="M3724" t="s">
        <v>12060</v>
      </c>
      <c r="N3724" t="s">
        <v>12697</v>
      </c>
      <c r="O3724" t="s">
        <v>437</v>
      </c>
      <c r="P3724" t="s">
        <v>390</v>
      </c>
      <c r="Q3724" t="s">
        <v>391</v>
      </c>
      <c r="R3724" t="s">
        <v>392</v>
      </c>
      <c r="S3724">
        <v>11.89</v>
      </c>
      <c r="U3724">
        <v>0</v>
      </c>
      <c r="V3724">
        <v>24</v>
      </c>
      <c r="W3724">
        <v>1</v>
      </c>
    </row>
    <row r="3725" spans="1:23" x14ac:dyDescent="0.25">
      <c r="A3725" t="s">
        <v>23</v>
      </c>
      <c r="B3725">
        <v>1</v>
      </c>
      <c r="C3725">
        <v>11020</v>
      </c>
      <c r="D3725">
        <v>102052</v>
      </c>
      <c r="E3725" t="s">
        <v>12696</v>
      </c>
      <c r="F3725">
        <v>116.24439</v>
      </c>
      <c r="G3725">
        <v>20210701</v>
      </c>
      <c r="H3725">
        <v>99999999</v>
      </c>
      <c r="I3725" t="s">
        <v>64</v>
      </c>
      <c r="J3725" t="s">
        <v>2065</v>
      </c>
      <c r="K3725" t="s">
        <v>2066</v>
      </c>
      <c r="L3725" t="s">
        <v>2085</v>
      </c>
      <c r="M3725" t="s">
        <v>12060</v>
      </c>
      <c r="N3725" t="s">
        <v>12697</v>
      </c>
      <c r="O3725" t="s">
        <v>437</v>
      </c>
      <c r="P3725" t="s">
        <v>390</v>
      </c>
      <c r="Q3725" t="s">
        <v>391</v>
      </c>
      <c r="R3725" t="s">
        <v>392</v>
      </c>
      <c r="S3725">
        <v>11.89</v>
      </c>
      <c r="U3725">
        <v>0</v>
      </c>
      <c r="V3725">
        <v>24</v>
      </c>
      <c r="W3725">
        <v>1</v>
      </c>
    </row>
    <row r="3726" spans="1:23" x14ac:dyDescent="0.25">
      <c r="A3726" t="s">
        <v>23</v>
      </c>
      <c r="B3726">
        <v>1</v>
      </c>
      <c r="C3726">
        <v>11060</v>
      </c>
      <c r="D3726">
        <v>102052</v>
      </c>
      <c r="E3726" t="s">
        <v>12696</v>
      </c>
      <c r="F3726">
        <v>116.24439</v>
      </c>
      <c r="G3726">
        <v>20210701</v>
      </c>
      <c r="H3726">
        <v>99999999</v>
      </c>
      <c r="I3726" t="s">
        <v>64</v>
      </c>
      <c r="J3726" t="s">
        <v>2065</v>
      </c>
      <c r="K3726" t="s">
        <v>2066</v>
      </c>
      <c r="L3726" t="s">
        <v>2085</v>
      </c>
      <c r="M3726" t="s">
        <v>12060</v>
      </c>
      <c r="N3726" t="s">
        <v>12697</v>
      </c>
      <c r="O3726" t="s">
        <v>437</v>
      </c>
      <c r="P3726" t="s">
        <v>390</v>
      </c>
      <c r="Q3726" t="s">
        <v>391</v>
      </c>
      <c r="R3726" t="s">
        <v>392</v>
      </c>
      <c r="S3726">
        <v>11.89</v>
      </c>
      <c r="U3726">
        <v>0</v>
      </c>
      <c r="V3726">
        <v>24</v>
      </c>
      <c r="W3726">
        <v>1</v>
      </c>
    </row>
    <row r="3727" spans="1:23" x14ac:dyDescent="0.25">
      <c r="A3727" t="s">
        <v>23</v>
      </c>
      <c r="B3727">
        <v>1</v>
      </c>
      <c r="C3727">
        <v>11010</v>
      </c>
      <c r="D3727">
        <v>102053</v>
      </c>
      <c r="E3727" t="s">
        <v>14552</v>
      </c>
      <c r="F3727">
        <v>55.346829999999997</v>
      </c>
      <c r="G3727">
        <v>20220223</v>
      </c>
      <c r="H3727">
        <v>99999999</v>
      </c>
      <c r="I3727" t="s">
        <v>64</v>
      </c>
      <c r="J3727" t="s">
        <v>386</v>
      </c>
      <c r="K3727" t="s">
        <v>2009</v>
      </c>
      <c r="L3727" t="s">
        <v>2009</v>
      </c>
      <c r="M3727" t="s">
        <v>14548</v>
      </c>
      <c r="N3727" t="s">
        <v>14553</v>
      </c>
      <c r="O3727" t="s">
        <v>142</v>
      </c>
      <c r="P3727" t="s">
        <v>390</v>
      </c>
      <c r="Q3727" t="s">
        <v>391</v>
      </c>
      <c r="R3727" t="s">
        <v>392</v>
      </c>
      <c r="S3727">
        <v>23.78</v>
      </c>
      <c r="U3727">
        <v>0</v>
      </c>
      <c r="V3727">
        <v>24</v>
      </c>
      <c r="W3727">
        <v>1</v>
      </c>
    </row>
    <row r="3728" spans="1:23" x14ac:dyDescent="0.25">
      <c r="A3728" t="s">
        <v>23</v>
      </c>
      <c r="B3728">
        <v>1</v>
      </c>
      <c r="C3728">
        <v>11020</v>
      </c>
      <c r="D3728">
        <v>102053</v>
      </c>
      <c r="E3728" t="s">
        <v>14552</v>
      </c>
      <c r="F3728">
        <v>55.346829999999997</v>
      </c>
      <c r="G3728">
        <v>20220223</v>
      </c>
      <c r="H3728">
        <v>99999999</v>
      </c>
      <c r="I3728" t="s">
        <v>64</v>
      </c>
      <c r="J3728" t="s">
        <v>386</v>
      </c>
      <c r="K3728" t="s">
        <v>2009</v>
      </c>
      <c r="L3728" t="s">
        <v>2009</v>
      </c>
      <c r="M3728" t="s">
        <v>14548</v>
      </c>
      <c r="N3728" t="s">
        <v>14553</v>
      </c>
      <c r="O3728" t="s">
        <v>142</v>
      </c>
      <c r="P3728" t="s">
        <v>390</v>
      </c>
      <c r="Q3728" t="s">
        <v>391</v>
      </c>
      <c r="R3728" t="s">
        <v>392</v>
      </c>
      <c r="S3728">
        <v>23.78</v>
      </c>
      <c r="U3728">
        <v>0</v>
      </c>
      <c r="V3728">
        <v>24</v>
      </c>
      <c r="W3728">
        <v>1</v>
      </c>
    </row>
    <row r="3729" spans="1:23" x14ac:dyDescent="0.25">
      <c r="A3729" t="s">
        <v>23</v>
      </c>
      <c r="B3729">
        <v>1</v>
      </c>
      <c r="C3729">
        <v>11060</v>
      </c>
      <c r="D3729">
        <v>102053</v>
      </c>
      <c r="E3729" t="s">
        <v>14552</v>
      </c>
      <c r="F3729">
        <v>55.346829999999997</v>
      </c>
      <c r="G3729">
        <v>20220223</v>
      </c>
      <c r="H3729">
        <v>99999999</v>
      </c>
      <c r="I3729" t="s">
        <v>64</v>
      </c>
      <c r="J3729" t="s">
        <v>386</v>
      </c>
      <c r="K3729" t="s">
        <v>2009</v>
      </c>
      <c r="L3729" t="s">
        <v>2009</v>
      </c>
      <c r="M3729" t="s">
        <v>14548</v>
      </c>
      <c r="N3729" t="s">
        <v>14553</v>
      </c>
      <c r="O3729" t="s">
        <v>142</v>
      </c>
      <c r="P3729" t="s">
        <v>390</v>
      </c>
      <c r="Q3729" t="s">
        <v>391</v>
      </c>
      <c r="R3729" t="s">
        <v>392</v>
      </c>
      <c r="S3729">
        <v>23.78</v>
      </c>
      <c r="U3729">
        <v>0</v>
      </c>
      <c r="V3729">
        <v>24</v>
      </c>
      <c r="W3729">
        <v>1</v>
      </c>
    </row>
    <row r="3730" spans="1:23" x14ac:dyDescent="0.25">
      <c r="A3730" t="s">
        <v>23</v>
      </c>
      <c r="B3730">
        <v>1</v>
      </c>
      <c r="C3730">
        <v>11010</v>
      </c>
      <c r="D3730">
        <v>102054</v>
      </c>
      <c r="E3730" t="s">
        <v>5375</v>
      </c>
      <c r="F3730">
        <v>36.69</v>
      </c>
      <c r="G3730">
        <v>20190117</v>
      </c>
      <c r="H3730">
        <v>99999999</v>
      </c>
      <c r="I3730" t="s">
        <v>64</v>
      </c>
      <c r="J3730" t="s">
        <v>4790</v>
      </c>
      <c r="K3730" t="s">
        <v>4791</v>
      </c>
      <c r="L3730" t="s">
        <v>5206</v>
      </c>
      <c r="M3730" t="s">
        <v>5207</v>
      </c>
      <c r="N3730" t="s">
        <v>2099</v>
      </c>
      <c r="O3730" t="s">
        <v>142</v>
      </c>
      <c r="P3730" t="s">
        <v>390</v>
      </c>
      <c r="Q3730" t="s">
        <v>391</v>
      </c>
      <c r="R3730" t="s">
        <v>392</v>
      </c>
      <c r="S3730">
        <v>23.78</v>
      </c>
      <c r="U3730">
        <v>0</v>
      </c>
      <c r="V3730">
        <v>24</v>
      </c>
      <c r="W3730">
        <v>1</v>
      </c>
    </row>
    <row r="3731" spans="1:23" x14ac:dyDescent="0.25">
      <c r="A3731" t="s">
        <v>23</v>
      </c>
      <c r="B3731">
        <v>1</v>
      </c>
      <c r="C3731">
        <v>11020</v>
      </c>
      <c r="D3731">
        <v>102054</v>
      </c>
      <c r="E3731" t="s">
        <v>5375</v>
      </c>
      <c r="F3731">
        <v>36.69</v>
      </c>
      <c r="G3731">
        <v>20190117</v>
      </c>
      <c r="H3731">
        <v>99999999</v>
      </c>
      <c r="I3731" t="s">
        <v>64</v>
      </c>
      <c r="J3731" t="s">
        <v>4790</v>
      </c>
      <c r="K3731" t="s">
        <v>4791</v>
      </c>
      <c r="L3731" t="s">
        <v>5206</v>
      </c>
      <c r="M3731" t="s">
        <v>5207</v>
      </c>
      <c r="N3731" t="s">
        <v>2099</v>
      </c>
      <c r="O3731" t="s">
        <v>142</v>
      </c>
      <c r="P3731" t="s">
        <v>390</v>
      </c>
      <c r="Q3731" t="s">
        <v>391</v>
      </c>
      <c r="R3731" t="s">
        <v>392</v>
      </c>
      <c r="S3731">
        <v>23.78</v>
      </c>
      <c r="U3731">
        <v>0</v>
      </c>
      <c r="V3731">
        <v>24</v>
      </c>
      <c r="W3731">
        <v>1</v>
      </c>
    </row>
    <row r="3732" spans="1:23" x14ac:dyDescent="0.25">
      <c r="A3732" t="s">
        <v>23</v>
      </c>
      <c r="B3732">
        <v>1</v>
      </c>
      <c r="C3732">
        <v>11010</v>
      </c>
      <c r="D3732">
        <v>102055</v>
      </c>
      <c r="E3732" t="s">
        <v>5205</v>
      </c>
      <c r="F3732">
        <v>36.69</v>
      </c>
      <c r="G3732">
        <v>20181005</v>
      </c>
      <c r="H3732">
        <v>99999999</v>
      </c>
      <c r="I3732" t="s">
        <v>64</v>
      </c>
      <c r="J3732" t="s">
        <v>4790</v>
      </c>
      <c r="K3732" t="s">
        <v>4791</v>
      </c>
      <c r="L3732" t="s">
        <v>5206</v>
      </c>
      <c r="M3732" t="s">
        <v>5207</v>
      </c>
      <c r="N3732" t="s">
        <v>1810</v>
      </c>
      <c r="O3732" t="s">
        <v>142</v>
      </c>
      <c r="P3732" t="s">
        <v>390</v>
      </c>
      <c r="Q3732" t="s">
        <v>391</v>
      </c>
      <c r="R3732" t="s">
        <v>392</v>
      </c>
      <c r="S3732">
        <v>23.78</v>
      </c>
      <c r="U3732">
        <v>0</v>
      </c>
      <c r="V3732">
        <v>24</v>
      </c>
      <c r="W3732">
        <v>1</v>
      </c>
    </row>
    <row r="3733" spans="1:23" x14ac:dyDescent="0.25">
      <c r="A3733" t="s">
        <v>23</v>
      </c>
      <c r="B3733">
        <v>1</v>
      </c>
      <c r="C3733">
        <v>11020</v>
      </c>
      <c r="D3733">
        <v>102055</v>
      </c>
      <c r="E3733" t="s">
        <v>5205</v>
      </c>
      <c r="F3733">
        <v>36.69</v>
      </c>
      <c r="G3733">
        <v>20181005</v>
      </c>
      <c r="H3733">
        <v>99999999</v>
      </c>
      <c r="I3733" t="s">
        <v>64</v>
      </c>
      <c r="J3733" t="s">
        <v>4790</v>
      </c>
      <c r="K3733" t="s">
        <v>4791</v>
      </c>
      <c r="L3733" t="s">
        <v>5206</v>
      </c>
      <c r="M3733" t="s">
        <v>5207</v>
      </c>
      <c r="N3733" t="s">
        <v>1810</v>
      </c>
      <c r="O3733" t="s">
        <v>142</v>
      </c>
      <c r="P3733" t="s">
        <v>390</v>
      </c>
      <c r="Q3733" t="s">
        <v>391</v>
      </c>
      <c r="R3733" t="s">
        <v>392</v>
      </c>
      <c r="S3733">
        <v>23.78</v>
      </c>
      <c r="U3733">
        <v>0</v>
      </c>
      <c r="V3733">
        <v>24</v>
      </c>
      <c r="W3733">
        <v>1</v>
      </c>
    </row>
    <row r="3734" spans="1:23" x14ac:dyDescent="0.25">
      <c r="A3734" t="s">
        <v>23</v>
      </c>
      <c r="B3734">
        <v>1</v>
      </c>
      <c r="C3734">
        <v>11010</v>
      </c>
      <c r="D3734">
        <v>102056</v>
      </c>
      <c r="E3734" t="s">
        <v>5428</v>
      </c>
      <c r="F3734">
        <v>33.74</v>
      </c>
      <c r="G3734">
        <v>20190313</v>
      </c>
      <c r="H3734">
        <v>99999999</v>
      </c>
      <c r="I3734" t="s">
        <v>64</v>
      </c>
      <c r="J3734" t="s">
        <v>4790</v>
      </c>
      <c r="K3734" t="s">
        <v>4791</v>
      </c>
      <c r="L3734" t="s">
        <v>5206</v>
      </c>
      <c r="M3734" t="s">
        <v>5207</v>
      </c>
      <c r="N3734" t="s">
        <v>5429</v>
      </c>
      <c r="O3734" t="s">
        <v>142</v>
      </c>
      <c r="P3734" t="s">
        <v>390</v>
      </c>
      <c r="Q3734" t="s">
        <v>391</v>
      </c>
      <c r="R3734" t="s">
        <v>392</v>
      </c>
      <c r="S3734">
        <v>23.78</v>
      </c>
      <c r="U3734">
        <v>0</v>
      </c>
      <c r="V3734">
        <v>24</v>
      </c>
      <c r="W3734">
        <v>1</v>
      </c>
    </row>
    <row r="3735" spans="1:23" x14ac:dyDescent="0.25">
      <c r="A3735" t="s">
        <v>23</v>
      </c>
      <c r="B3735">
        <v>1</v>
      </c>
      <c r="C3735">
        <v>11020</v>
      </c>
      <c r="D3735">
        <v>102056</v>
      </c>
      <c r="E3735" t="s">
        <v>5428</v>
      </c>
      <c r="F3735">
        <v>33.74</v>
      </c>
      <c r="G3735">
        <v>20190313</v>
      </c>
      <c r="H3735">
        <v>99999999</v>
      </c>
      <c r="I3735" t="s">
        <v>64</v>
      </c>
      <c r="J3735" t="s">
        <v>4790</v>
      </c>
      <c r="K3735" t="s">
        <v>4791</v>
      </c>
      <c r="L3735" t="s">
        <v>5206</v>
      </c>
      <c r="M3735" t="s">
        <v>5207</v>
      </c>
      <c r="N3735" t="s">
        <v>5429</v>
      </c>
      <c r="O3735" t="s">
        <v>142</v>
      </c>
      <c r="P3735" t="s">
        <v>390</v>
      </c>
      <c r="Q3735" t="s">
        <v>391</v>
      </c>
      <c r="R3735" t="s">
        <v>392</v>
      </c>
      <c r="S3735">
        <v>23.78</v>
      </c>
      <c r="U3735">
        <v>0</v>
      </c>
      <c r="V3735">
        <v>24</v>
      </c>
      <c r="W3735">
        <v>1</v>
      </c>
    </row>
    <row r="3736" spans="1:23" x14ac:dyDescent="0.25">
      <c r="A3736" t="s">
        <v>23</v>
      </c>
      <c r="B3736">
        <v>1</v>
      </c>
      <c r="C3736">
        <v>11060</v>
      </c>
      <c r="D3736">
        <v>102056</v>
      </c>
      <c r="E3736" t="s">
        <v>5428</v>
      </c>
      <c r="F3736">
        <v>33.74</v>
      </c>
      <c r="G3736">
        <v>20190313</v>
      </c>
      <c r="H3736">
        <v>99999999</v>
      </c>
      <c r="I3736" t="s">
        <v>64</v>
      </c>
      <c r="J3736" t="s">
        <v>4790</v>
      </c>
      <c r="K3736" t="s">
        <v>4791</v>
      </c>
      <c r="L3736" t="s">
        <v>5206</v>
      </c>
      <c r="M3736" t="s">
        <v>5207</v>
      </c>
      <c r="N3736" t="s">
        <v>5429</v>
      </c>
      <c r="O3736" t="s">
        <v>142</v>
      </c>
      <c r="P3736" t="s">
        <v>390</v>
      </c>
      <c r="Q3736" t="s">
        <v>391</v>
      </c>
      <c r="R3736" t="s">
        <v>392</v>
      </c>
      <c r="S3736">
        <v>23.78</v>
      </c>
      <c r="U3736">
        <v>0</v>
      </c>
      <c r="V3736">
        <v>24</v>
      </c>
      <c r="W3736">
        <v>1</v>
      </c>
    </row>
    <row r="3737" spans="1:23" x14ac:dyDescent="0.25">
      <c r="A3737" t="s">
        <v>23</v>
      </c>
      <c r="B3737">
        <v>1</v>
      </c>
      <c r="C3737">
        <v>11010</v>
      </c>
      <c r="D3737">
        <v>102057</v>
      </c>
      <c r="E3737" t="s">
        <v>2069</v>
      </c>
      <c r="F3737">
        <v>33.15</v>
      </c>
      <c r="G3737">
        <v>20131124</v>
      </c>
      <c r="H3737">
        <v>99999999</v>
      </c>
      <c r="I3737" t="s">
        <v>64</v>
      </c>
      <c r="J3737" t="s">
        <v>386</v>
      </c>
      <c r="K3737" t="s">
        <v>2009</v>
      </c>
      <c r="L3737" t="s">
        <v>2070</v>
      </c>
      <c r="M3737" t="s">
        <v>2071</v>
      </c>
      <c r="N3737" t="s">
        <v>2072</v>
      </c>
      <c r="O3737" t="s">
        <v>437</v>
      </c>
      <c r="P3737" t="s">
        <v>390</v>
      </c>
      <c r="Q3737" t="s">
        <v>391</v>
      </c>
      <c r="R3737" t="s">
        <v>392</v>
      </c>
      <c r="S3737">
        <v>11.89</v>
      </c>
      <c r="U3737">
        <v>0</v>
      </c>
      <c r="V3737">
        <v>24</v>
      </c>
      <c r="W3737">
        <v>1</v>
      </c>
    </row>
    <row r="3738" spans="1:23" x14ac:dyDescent="0.25">
      <c r="A3738" t="s">
        <v>23</v>
      </c>
      <c r="B3738">
        <v>1</v>
      </c>
      <c r="C3738">
        <v>11020</v>
      </c>
      <c r="D3738">
        <v>102057</v>
      </c>
      <c r="E3738" t="s">
        <v>2069</v>
      </c>
      <c r="F3738">
        <v>33.15</v>
      </c>
      <c r="G3738">
        <v>20131124</v>
      </c>
      <c r="H3738">
        <v>99999999</v>
      </c>
      <c r="I3738" t="s">
        <v>64</v>
      </c>
      <c r="J3738" t="s">
        <v>386</v>
      </c>
      <c r="K3738" t="s">
        <v>2009</v>
      </c>
      <c r="L3738" t="s">
        <v>2070</v>
      </c>
      <c r="M3738" t="s">
        <v>2071</v>
      </c>
      <c r="N3738" t="s">
        <v>2072</v>
      </c>
      <c r="O3738" t="s">
        <v>437</v>
      </c>
      <c r="P3738" t="s">
        <v>390</v>
      </c>
      <c r="Q3738" t="s">
        <v>391</v>
      </c>
      <c r="R3738" t="s">
        <v>392</v>
      </c>
      <c r="S3738">
        <v>11.89</v>
      </c>
      <c r="U3738">
        <v>0</v>
      </c>
      <c r="V3738">
        <v>24</v>
      </c>
      <c r="W3738">
        <v>1</v>
      </c>
    </row>
    <row r="3739" spans="1:23" x14ac:dyDescent="0.25">
      <c r="A3739" t="s">
        <v>23</v>
      </c>
      <c r="B3739">
        <v>1</v>
      </c>
      <c r="C3739">
        <v>11010</v>
      </c>
      <c r="D3739">
        <v>102058</v>
      </c>
      <c r="E3739" t="s">
        <v>5898</v>
      </c>
      <c r="F3739">
        <v>33.67</v>
      </c>
      <c r="G3739">
        <v>20191115</v>
      </c>
      <c r="H3739">
        <v>99999999</v>
      </c>
      <c r="I3739" t="s">
        <v>64</v>
      </c>
      <c r="J3739" t="s">
        <v>386</v>
      </c>
      <c r="K3739" t="s">
        <v>594</v>
      </c>
      <c r="L3739" t="s">
        <v>728</v>
      </c>
      <c r="M3739" t="s">
        <v>5899</v>
      </c>
      <c r="O3739" t="s">
        <v>437</v>
      </c>
      <c r="P3739" t="s">
        <v>390</v>
      </c>
      <c r="Q3739" t="s">
        <v>391</v>
      </c>
      <c r="R3739" t="s">
        <v>392</v>
      </c>
      <c r="S3739">
        <v>11.89</v>
      </c>
      <c r="U3739">
        <v>0</v>
      </c>
      <c r="V3739">
        <v>22</v>
      </c>
      <c r="W3739">
        <v>1</v>
      </c>
    </row>
    <row r="3740" spans="1:23" x14ac:dyDescent="0.25">
      <c r="A3740" t="s">
        <v>23</v>
      </c>
      <c r="B3740">
        <v>1</v>
      </c>
      <c r="C3740">
        <v>11020</v>
      </c>
      <c r="D3740">
        <v>102058</v>
      </c>
      <c r="E3740" t="s">
        <v>5898</v>
      </c>
      <c r="F3740">
        <v>33.67</v>
      </c>
      <c r="G3740">
        <v>20191115</v>
      </c>
      <c r="H3740">
        <v>99999999</v>
      </c>
      <c r="I3740" t="s">
        <v>64</v>
      </c>
      <c r="J3740" t="s">
        <v>386</v>
      </c>
      <c r="K3740" t="s">
        <v>594</v>
      </c>
      <c r="L3740" t="s">
        <v>728</v>
      </c>
      <c r="M3740" t="s">
        <v>5899</v>
      </c>
      <c r="O3740" t="s">
        <v>437</v>
      </c>
      <c r="P3740" t="s">
        <v>390</v>
      </c>
      <c r="Q3740" t="s">
        <v>391</v>
      </c>
      <c r="R3740" t="s">
        <v>392</v>
      </c>
      <c r="S3740">
        <v>11.89</v>
      </c>
      <c r="U3740">
        <v>0</v>
      </c>
      <c r="V3740">
        <v>22</v>
      </c>
      <c r="W3740">
        <v>1</v>
      </c>
    </row>
    <row r="3741" spans="1:23" x14ac:dyDescent="0.25">
      <c r="A3741" t="s">
        <v>23</v>
      </c>
      <c r="B3741">
        <v>1</v>
      </c>
      <c r="C3741">
        <v>11060</v>
      </c>
      <c r="D3741">
        <v>102058</v>
      </c>
      <c r="E3741" t="s">
        <v>5898</v>
      </c>
      <c r="F3741">
        <v>33.67</v>
      </c>
      <c r="G3741">
        <v>20191115</v>
      </c>
      <c r="H3741">
        <v>99999999</v>
      </c>
      <c r="I3741" t="s">
        <v>64</v>
      </c>
      <c r="J3741" t="s">
        <v>386</v>
      </c>
      <c r="K3741" t="s">
        <v>594</v>
      </c>
      <c r="L3741" t="s">
        <v>728</v>
      </c>
      <c r="M3741" t="s">
        <v>5899</v>
      </c>
      <c r="O3741" t="s">
        <v>437</v>
      </c>
      <c r="P3741" t="s">
        <v>390</v>
      </c>
      <c r="Q3741" t="s">
        <v>391</v>
      </c>
      <c r="R3741" t="s">
        <v>392</v>
      </c>
      <c r="S3741">
        <v>11.89</v>
      </c>
      <c r="U3741">
        <v>0</v>
      </c>
      <c r="V3741">
        <v>22</v>
      </c>
      <c r="W3741">
        <v>1</v>
      </c>
    </row>
    <row r="3742" spans="1:23" x14ac:dyDescent="0.25">
      <c r="A3742" t="s">
        <v>23</v>
      </c>
      <c r="B3742">
        <v>1</v>
      </c>
      <c r="C3742">
        <v>11010</v>
      </c>
      <c r="D3742">
        <v>102059</v>
      </c>
      <c r="E3742" t="s">
        <v>2073</v>
      </c>
      <c r="F3742">
        <v>2151.79</v>
      </c>
      <c r="G3742">
        <v>20171116</v>
      </c>
      <c r="H3742">
        <v>99999999</v>
      </c>
      <c r="I3742" t="s">
        <v>64</v>
      </c>
      <c r="J3742" t="s">
        <v>472</v>
      </c>
      <c r="K3742" t="s">
        <v>2074</v>
      </c>
      <c r="L3742" t="s">
        <v>2074</v>
      </c>
      <c r="M3742" t="s">
        <v>2075</v>
      </c>
      <c r="N3742" t="s">
        <v>2076</v>
      </c>
      <c r="O3742" t="s">
        <v>437</v>
      </c>
      <c r="P3742" t="s">
        <v>390</v>
      </c>
      <c r="Q3742" t="s">
        <v>391</v>
      </c>
      <c r="R3742" t="s">
        <v>392</v>
      </c>
      <c r="S3742">
        <v>11.89</v>
      </c>
      <c r="U3742">
        <v>0</v>
      </c>
      <c r="V3742">
        <v>22</v>
      </c>
      <c r="W3742">
        <v>1</v>
      </c>
    </row>
    <row r="3743" spans="1:23" x14ac:dyDescent="0.25">
      <c r="A3743" t="s">
        <v>23</v>
      </c>
      <c r="B3743">
        <v>1</v>
      </c>
      <c r="C3743">
        <v>11020</v>
      </c>
      <c r="D3743">
        <v>102059</v>
      </c>
      <c r="E3743" t="s">
        <v>2073</v>
      </c>
      <c r="F3743">
        <v>2151.79</v>
      </c>
      <c r="G3743">
        <v>20171116</v>
      </c>
      <c r="H3743">
        <v>99999999</v>
      </c>
      <c r="I3743" t="s">
        <v>64</v>
      </c>
      <c r="J3743" t="s">
        <v>472</v>
      </c>
      <c r="K3743" t="s">
        <v>2074</v>
      </c>
      <c r="L3743" t="s">
        <v>2074</v>
      </c>
      <c r="M3743" t="s">
        <v>2075</v>
      </c>
      <c r="N3743" t="s">
        <v>2076</v>
      </c>
      <c r="O3743" t="s">
        <v>437</v>
      </c>
      <c r="P3743" t="s">
        <v>390</v>
      </c>
      <c r="Q3743" t="s">
        <v>391</v>
      </c>
      <c r="R3743" t="s">
        <v>392</v>
      </c>
      <c r="S3743">
        <v>11.89</v>
      </c>
      <c r="U3743">
        <v>0</v>
      </c>
      <c r="V3743">
        <v>22</v>
      </c>
      <c r="W3743">
        <v>1</v>
      </c>
    </row>
    <row r="3744" spans="1:23" x14ac:dyDescent="0.25">
      <c r="A3744" t="s">
        <v>23</v>
      </c>
      <c r="B3744">
        <v>1</v>
      </c>
      <c r="C3744">
        <v>11010</v>
      </c>
      <c r="D3744">
        <v>102060</v>
      </c>
      <c r="E3744" t="s">
        <v>5338</v>
      </c>
      <c r="F3744">
        <v>128.82</v>
      </c>
      <c r="G3744">
        <v>20181115</v>
      </c>
      <c r="H3744">
        <v>99999999</v>
      </c>
      <c r="I3744" t="s">
        <v>64</v>
      </c>
      <c r="J3744" t="s">
        <v>509</v>
      </c>
      <c r="K3744" t="s">
        <v>1136</v>
      </c>
      <c r="L3744" t="s">
        <v>1136</v>
      </c>
      <c r="M3744" t="s">
        <v>5339</v>
      </c>
      <c r="O3744" t="s">
        <v>142</v>
      </c>
      <c r="P3744" t="s">
        <v>390</v>
      </c>
      <c r="Q3744" t="s">
        <v>391</v>
      </c>
      <c r="R3744" t="s">
        <v>392</v>
      </c>
      <c r="S3744">
        <v>23.78</v>
      </c>
      <c r="U3744">
        <v>0</v>
      </c>
      <c r="V3744">
        <v>24</v>
      </c>
      <c r="W3744">
        <v>1</v>
      </c>
    </row>
    <row r="3745" spans="1:23" x14ac:dyDescent="0.25">
      <c r="A3745" t="s">
        <v>23</v>
      </c>
      <c r="B3745">
        <v>1</v>
      </c>
      <c r="C3745">
        <v>11020</v>
      </c>
      <c r="D3745">
        <v>102060</v>
      </c>
      <c r="E3745" t="s">
        <v>5338</v>
      </c>
      <c r="F3745">
        <v>128.82</v>
      </c>
      <c r="G3745">
        <v>20181115</v>
      </c>
      <c r="H3745">
        <v>99999999</v>
      </c>
      <c r="I3745" t="s">
        <v>64</v>
      </c>
      <c r="J3745" t="s">
        <v>509</v>
      </c>
      <c r="K3745" t="s">
        <v>1136</v>
      </c>
      <c r="L3745" t="s">
        <v>1136</v>
      </c>
      <c r="M3745" t="s">
        <v>5339</v>
      </c>
      <c r="O3745" t="s">
        <v>142</v>
      </c>
      <c r="P3745" t="s">
        <v>390</v>
      </c>
      <c r="Q3745" t="s">
        <v>391</v>
      </c>
      <c r="R3745" t="s">
        <v>392</v>
      </c>
      <c r="S3745">
        <v>23.78</v>
      </c>
      <c r="U3745">
        <v>0</v>
      </c>
      <c r="V3745">
        <v>24</v>
      </c>
      <c r="W3745">
        <v>1</v>
      </c>
    </row>
    <row r="3746" spans="1:23" x14ac:dyDescent="0.25">
      <c r="A3746" t="s">
        <v>23</v>
      </c>
      <c r="B3746">
        <v>1</v>
      </c>
      <c r="C3746">
        <v>11060</v>
      </c>
      <c r="D3746">
        <v>102060</v>
      </c>
      <c r="E3746" t="s">
        <v>5338</v>
      </c>
      <c r="F3746">
        <v>128.82</v>
      </c>
      <c r="G3746">
        <v>20181115</v>
      </c>
      <c r="H3746">
        <v>99999999</v>
      </c>
      <c r="I3746" t="s">
        <v>64</v>
      </c>
      <c r="J3746" t="s">
        <v>509</v>
      </c>
      <c r="K3746" t="s">
        <v>1136</v>
      </c>
      <c r="L3746" t="s">
        <v>1136</v>
      </c>
      <c r="M3746" t="s">
        <v>5339</v>
      </c>
      <c r="O3746" t="s">
        <v>142</v>
      </c>
      <c r="P3746" t="s">
        <v>390</v>
      </c>
      <c r="Q3746" t="s">
        <v>391</v>
      </c>
      <c r="R3746" t="s">
        <v>392</v>
      </c>
      <c r="S3746">
        <v>23.78</v>
      </c>
      <c r="U3746">
        <v>0</v>
      </c>
      <c r="V3746">
        <v>24</v>
      </c>
      <c r="W3746">
        <v>1</v>
      </c>
    </row>
    <row r="3747" spans="1:23" x14ac:dyDescent="0.25">
      <c r="A3747" t="s">
        <v>23</v>
      </c>
      <c r="B3747">
        <v>1</v>
      </c>
      <c r="C3747">
        <v>11010</v>
      </c>
      <c r="D3747">
        <v>102061</v>
      </c>
      <c r="E3747" t="s">
        <v>6433</v>
      </c>
      <c r="F3747">
        <v>33.67</v>
      </c>
      <c r="G3747">
        <v>20200601</v>
      </c>
      <c r="H3747">
        <v>99999999</v>
      </c>
      <c r="I3747" t="s">
        <v>64</v>
      </c>
      <c r="J3747" t="s">
        <v>386</v>
      </c>
      <c r="K3747" t="s">
        <v>594</v>
      </c>
      <c r="L3747" t="s">
        <v>728</v>
      </c>
      <c r="M3747" t="s">
        <v>1995</v>
      </c>
      <c r="O3747" t="s">
        <v>437</v>
      </c>
      <c r="P3747" t="s">
        <v>390</v>
      </c>
      <c r="Q3747" t="s">
        <v>391</v>
      </c>
      <c r="R3747" t="s">
        <v>392</v>
      </c>
      <c r="S3747">
        <v>11.89</v>
      </c>
      <c r="U3747">
        <v>0</v>
      </c>
      <c r="V3747">
        <v>24</v>
      </c>
      <c r="W3747">
        <v>1</v>
      </c>
    </row>
    <row r="3748" spans="1:23" x14ac:dyDescent="0.25">
      <c r="A3748" t="s">
        <v>23</v>
      </c>
      <c r="B3748">
        <v>1</v>
      </c>
      <c r="C3748">
        <v>11020</v>
      </c>
      <c r="D3748">
        <v>102061</v>
      </c>
      <c r="E3748" t="s">
        <v>6433</v>
      </c>
      <c r="F3748">
        <v>33.67</v>
      </c>
      <c r="G3748">
        <v>20200601</v>
      </c>
      <c r="H3748">
        <v>99999999</v>
      </c>
      <c r="I3748" t="s">
        <v>64</v>
      </c>
      <c r="J3748" t="s">
        <v>386</v>
      </c>
      <c r="K3748" t="s">
        <v>594</v>
      </c>
      <c r="L3748" t="s">
        <v>728</v>
      </c>
      <c r="M3748" t="s">
        <v>1995</v>
      </c>
      <c r="O3748" t="s">
        <v>437</v>
      </c>
      <c r="P3748" t="s">
        <v>390</v>
      </c>
      <c r="Q3748" t="s">
        <v>391</v>
      </c>
      <c r="R3748" t="s">
        <v>392</v>
      </c>
      <c r="S3748">
        <v>11.89</v>
      </c>
      <c r="U3748">
        <v>0</v>
      </c>
      <c r="V3748">
        <v>24</v>
      </c>
      <c r="W3748">
        <v>1</v>
      </c>
    </row>
    <row r="3749" spans="1:23" x14ac:dyDescent="0.25">
      <c r="A3749" t="s">
        <v>23</v>
      </c>
      <c r="B3749">
        <v>1</v>
      </c>
      <c r="C3749">
        <v>11060</v>
      </c>
      <c r="D3749">
        <v>102061</v>
      </c>
      <c r="E3749" t="s">
        <v>6433</v>
      </c>
      <c r="F3749">
        <v>33.67</v>
      </c>
      <c r="G3749">
        <v>20200601</v>
      </c>
      <c r="H3749">
        <v>99999999</v>
      </c>
      <c r="I3749" t="s">
        <v>64</v>
      </c>
      <c r="J3749" t="s">
        <v>386</v>
      </c>
      <c r="K3749" t="s">
        <v>594</v>
      </c>
      <c r="L3749" t="s">
        <v>728</v>
      </c>
      <c r="M3749" t="s">
        <v>1995</v>
      </c>
      <c r="O3749" t="s">
        <v>437</v>
      </c>
      <c r="P3749" t="s">
        <v>390</v>
      </c>
      <c r="Q3749" t="s">
        <v>391</v>
      </c>
      <c r="R3749" t="s">
        <v>392</v>
      </c>
      <c r="S3749">
        <v>11.89</v>
      </c>
      <c r="U3749">
        <v>0</v>
      </c>
      <c r="V3749">
        <v>24</v>
      </c>
      <c r="W3749">
        <v>1</v>
      </c>
    </row>
    <row r="3750" spans="1:23" x14ac:dyDescent="0.25">
      <c r="A3750" t="s">
        <v>23</v>
      </c>
      <c r="B3750">
        <v>1</v>
      </c>
      <c r="C3750">
        <v>11010</v>
      </c>
      <c r="D3750">
        <v>102062</v>
      </c>
      <c r="E3750" t="s">
        <v>2077</v>
      </c>
      <c r="F3750">
        <v>89.81</v>
      </c>
      <c r="G3750">
        <v>20141124</v>
      </c>
      <c r="H3750">
        <v>99999999</v>
      </c>
      <c r="I3750" t="s">
        <v>64</v>
      </c>
      <c r="J3750" t="s">
        <v>2065</v>
      </c>
      <c r="K3750" t="s">
        <v>2066</v>
      </c>
      <c r="L3750" t="s">
        <v>2078</v>
      </c>
      <c r="M3750" t="s">
        <v>2079</v>
      </c>
      <c r="N3750" t="s">
        <v>2080</v>
      </c>
      <c r="O3750" t="s">
        <v>142</v>
      </c>
      <c r="P3750" t="s">
        <v>390</v>
      </c>
      <c r="Q3750" t="s">
        <v>391</v>
      </c>
      <c r="R3750" t="s">
        <v>392</v>
      </c>
      <c r="S3750">
        <v>23.78</v>
      </c>
      <c r="U3750">
        <v>0</v>
      </c>
      <c r="V3750">
        <v>18</v>
      </c>
      <c r="W3750">
        <v>1</v>
      </c>
    </row>
    <row r="3751" spans="1:23" x14ac:dyDescent="0.25">
      <c r="A3751" t="s">
        <v>23</v>
      </c>
      <c r="B3751">
        <v>1</v>
      </c>
      <c r="C3751">
        <v>11020</v>
      </c>
      <c r="D3751">
        <v>102062</v>
      </c>
      <c r="E3751" t="s">
        <v>2077</v>
      </c>
      <c r="F3751">
        <v>89.81</v>
      </c>
      <c r="G3751">
        <v>20141124</v>
      </c>
      <c r="H3751">
        <v>99999999</v>
      </c>
      <c r="I3751" t="s">
        <v>64</v>
      </c>
      <c r="J3751" t="s">
        <v>2065</v>
      </c>
      <c r="K3751" t="s">
        <v>2066</v>
      </c>
      <c r="L3751" t="s">
        <v>2078</v>
      </c>
      <c r="M3751" t="s">
        <v>2079</v>
      </c>
      <c r="N3751" t="s">
        <v>2080</v>
      </c>
      <c r="O3751" t="s">
        <v>142</v>
      </c>
      <c r="P3751" t="s">
        <v>390</v>
      </c>
      <c r="Q3751" t="s">
        <v>391</v>
      </c>
      <c r="R3751" t="s">
        <v>392</v>
      </c>
      <c r="S3751">
        <v>23.78</v>
      </c>
      <c r="U3751">
        <v>0</v>
      </c>
      <c r="V3751">
        <v>18</v>
      </c>
      <c r="W3751">
        <v>1</v>
      </c>
    </row>
    <row r="3752" spans="1:23" x14ac:dyDescent="0.25">
      <c r="A3752" t="s">
        <v>23</v>
      </c>
      <c r="B3752">
        <v>1</v>
      </c>
      <c r="C3752">
        <v>11010</v>
      </c>
      <c r="D3752">
        <v>102063</v>
      </c>
      <c r="E3752" t="s">
        <v>2081</v>
      </c>
      <c r="F3752">
        <v>125.59</v>
      </c>
      <c r="G3752">
        <v>20141124</v>
      </c>
      <c r="H3752">
        <v>99999999</v>
      </c>
      <c r="I3752" t="s">
        <v>64</v>
      </c>
      <c r="J3752" t="s">
        <v>2065</v>
      </c>
      <c r="K3752" t="s">
        <v>2066</v>
      </c>
      <c r="L3752" t="s">
        <v>2078</v>
      </c>
      <c r="M3752" t="s">
        <v>2082</v>
      </c>
      <c r="N3752" t="s">
        <v>2083</v>
      </c>
      <c r="O3752" t="s">
        <v>437</v>
      </c>
      <c r="P3752" t="s">
        <v>390</v>
      </c>
      <c r="Q3752" t="s">
        <v>391</v>
      </c>
      <c r="R3752" t="s">
        <v>392</v>
      </c>
      <c r="S3752">
        <v>11.89</v>
      </c>
      <c r="U3752">
        <v>0</v>
      </c>
      <c r="V3752">
        <v>14</v>
      </c>
      <c r="W3752">
        <v>1</v>
      </c>
    </row>
    <row r="3753" spans="1:23" x14ac:dyDescent="0.25">
      <c r="A3753" t="s">
        <v>23</v>
      </c>
      <c r="B3753">
        <v>1</v>
      </c>
      <c r="C3753">
        <v>11020</v>
      </c>
      <c r="D3753">
        <v>102063</v>
      </c>
      <c r="E3753" t="s">
        <v>2081</v>
      </c>
      <c r="F3753">
        <v>125.59</v>
      </c>
      <c r="G3753">
        <v>20141124</v>
      </c>
      <c r="H3753">
        <v>99999999</v>
      </c>
      <c r="I3753" t="s">
        <v>64</v>
      </c>
      <c r="J3753" t="s">
        <v>2065</v>
      </c>
      <c r="K3753" t="s">
        <v>2066</v>
      </c>
      <c r="L3753" t="s">
        <v>2078</v>
      </c>
      <c r="M3753" t="s">
        <v>2082</v>
      </c>
      <c r="N3753" t="s">
        <v>2083</v>
      </c>
      <c r="O3753" t="s">
        <v>437</v>
      </c>
      <c r="P3753" t="s">
        <v>390</v>
      </c>
      <c r="Q3753" t="s">
        <v>391</v>
      </c>
      <c r="R3753" t="s">
        <v>392</v>
      </c>
      <c r="S3753">
        <v>11.89</v>
      </c>
      <c r="U3753">
        <v>0</v>
      </c>
      <c r="V3753">
        <v>14</v>
      </c>
      <c r="W3753">
        <v>1</v>
      </c>
    </row>
    <row r="3754" spans="1:23" x14ac:dyDescent="0.25">
      <c r="A3754" t="s">
        <v>23</v>
      </c>
      <c r="B3754">
        <v>1</v>
      </c>
      <c r="C3754">
        <v>11010</v>
      </c>
      <c r="D3754">
        <v>102064</v>
      </c>
      <c r="E3754" t="s">
        <v>12698</v>
      </c>
      <c r="F3754">
        <v>67.179689999999994</v>
      </c>
      <c r="G3754">
        <v>20210701</v>
      </c>
      <c r="H3754">
        <v>99999999</v>
      </c>
      <c r="I3754" t="s">
        <v>64</v>
      </c>
      <c r="J3754" t="s">
        <v>386</v>
      </c>
      <c r="K3754" t="s">
        <v>2009</v>
      </c>
      <c r="L3754" t="s">
        <v>2009</v>
      </c>
      <c r="M3754" t="s">
        <v>5083</v>
      </c>
      <c r="N3754" t="s">
        <v>12699</v>
      </c>
      <c r="O3754" t="s">
        <v>142</v>
      </c>
      <c r="P3754" t="s">
        <v>390</v>
      </c>
      <c r="Q3754" t="s">
        <v>391</v>
      </c>
      <c r="R3754" t="s">
        <v>392</v>
      </c>
      <c r="S3754">
        <v>23.78</v>
      </c>
      <c r="U3754">
        <v>0</v>
      </c>
      <c r="V3754">
        <v>24</v>
      </c>
      <c r="W3754">
        <v>1</v>
      </c>
    </row>
    <row r="3755" spans="1:23" x14ac:dyDescent="0.25">
      <c r="A3755" t="s">
        <v>23</v>
      </c>
      <c r="B3755">
        <v>1</v>
      </c>
      <c r="C3755">
        <v>11020</v>
      </c>
      <c r="D3755">
        <v>102064</v>
      </c>
      <c r="E3755" t="s">
        <v>12698</v>
      </c>
      <c r="F3755">
        <v>67.179689999999994</v>
      </c>
      <c r="G3755">
        <v>20210701</v>
      </c>
      <c r="H3755">
        <v>99999999</v>
      </c>
      <c r="I3755" t="s">
        <v>64</v>
      </c>
      <c r="J3755" t="s">
        <v>386</v>
      </c>
      <c r="K3755" t="s">
        <v>2009</v>
      </c>
      <c r="L3755" t="s">
        <v>2009</v>
      </c>
      <c r="M3755" t="s">
        <v>5083</v>
      </c>
      <c r="N3755" t="s">
        <v>12699</v>
      </c>
      <c r="O3755" t="s">
        <v>142</v>
      </c>
      <c r="P3755" t="s">
        <v>390</v>
      </c>
      <c r="Q3755" t="s">
        <v>391</v>
      </c>
      <c r="R3755" t="s">
        <v>392</v>
      </c>
      <c r="S3755">
        <v>23.78</v>
      </c>
      <c r="U3755">
        <v>0</v>
      </c>
      <c r="V3755">
        <v>24</v>
      </c>
      <c r="W3755">
        <v>1</v>
      </c>
    </row>
    <row r="3756" spans="1:23" x14ac:dyDescent="0.25">
      <c r="A3756" t="s">
        <v>23</v>
      </c>
      <c r="B3756">
        <v>1</v>
      </c>
      <c r="C3756">
        <v>11060</v>
      </c>
      <c r="D3756">
        <v>102064</v>
      </c>
      <c r="E3756" t="s">
        <v>12698</v>
      </c>
      <c r="F3756">
        <v>67.179689999999994</v>
      </c>
      <c r="G3756">
        <v>20210701</v>
      </c>
      <c r="H3756">
        <v>99999999</v>
      </c>
      <c r="I3756" t="s">
        <v>64</v>
      </c>
      <c r="J3756" t="s">
        <v>386</v>
      </c>
      <c r="K3756" t="s">
        <v>2009</v>
      </c>
      <c r="L3756" t="s">
        <v>2009</v>
      </c>
      <c r="M3756" t="s">
        <v>5083</v>
      </c>
      <c r="N3756" t="s">
        <v>12699</v>
      </c>
      <c r="O3756" t="s">
        <v>142</v>
      </c>
      <c r="P3756" t="s">
        <v>390</v>
      </c>
      <c r="Q3756" t="s">
        <v>391</v>
      </c>
      <c r="R3756" t="s">
        <v>392</v>
      </c>
      <c r="S3756">
        <v>23.78</v>
      </c>
      <c r="U3756">
        <v>0</v>
      </c>
      <c r="V3756">
        <v>24</v>
      </c>
      <c r="W3756">
        <v>1</v>
      </c>
    </row>
    <row r="3757" spans="1:23" x14ac:dyDescent="0.25">
      <c r="A3757" t="s">
        <v>23</v>
      </c>
      <c r="B3757">
        <v>1</v>
      </c>
      <c r="C3757">
        <v>11010</v>
      </c>
      <c r="D3757">
        <v>102065</v>
      </c>
      <c r="E3757" t="s">
        <v>12700</v>
      </c>
      <c r="F3757">
        <v>73.701989999999995</v>
      </c>
      <c r="G3757">
        <v>20210701</v>
      </c>
      <c r="H3757">
        <v>99999999</v>
      </c>
      <c r="I3757" t="s">
        <v>64</v>
      </c>
      <c r="J3757" t="s">
        <v>386</v>
      </c>
      <c r="K3757" t="s">
        <v>2009</v>
      </c>
      <c r="L3757" t="s">
        <v>2009</v>
      </c>
      <c r="M3757" t="s">
        <v>5083</v>
      </c>
      <c r="N3757" t="s">
        <v>12701</v>
      </c>
      <c r="O3757" t="s">
        <v>142</v>
      </c>
      <c r="P3757" t="s">
        <v>390</v>
      </c>
      <c r="Q3757" t="s">
        <v>391</v>
      </c>
      <c r="R3757" t="s">
        <v>392</v>
      </c>
      <c r="S3757">
        <v>23.78</v>
      </c>
      <c r="U3757">
        <v>0</v>
      </c>
      <c r="V3757">
        <v>24</v>
      </c>
      <c r="W3757">
        <v>1</v>
      </c>
    </row>
    <row r="3758" spans="1:23" x14ac:dyDescent="0.25">
      <c r="A3758" t="s">
        <v>23</v>
      </c>
      <c r="B3758">
        <v>1</v>
      </c>
      <c r="C3758">
        <v>11020</v>
      </c>
      <c r="D3758">
        <v>102065</v>
      </c>
      <c r="E3758" t="s">
        <v>12700</v>
      </c>
      <c r="F3758">
        <v>73.701989999999995</v>
      </c>
      <c r="G3758">
        <v>20210701</v>
      </c>
      <c r="H3758">
        <v>99999999</v>
      </c>
      <c r="I3758" t="s">
        <v>64</v>
      </c>
      <c r="J3758" t="s">
        <v>386</v>
      </c>
      <c r="K3758" t="s">
        <v>2009</v>
      </c>
      <c r="L3758" t="s">
        <v>2009</v>
      </c>
      <c r="M3758" t="s">
        <v>5083</v>
      </c>
      <c r="N3758" t="s">
        <v>12701</v>
      </c>
      <c r="O3758" t="s">
        <v>142</v>
      </c>
      <c r="P3758" t="s">
        <v>390</v>
      </c>
      <c r="Q3758" t="s">
        <v>391</v>
      </c>
      <c r="R3758" t="s">
        <v>392</v>
      </c>
      <c r="S3758">
        <v>23.78</v>
      </c>
      <c r="U3758">
        <v>0</v>
      </c>
      <c r="V3758">
        <v>24</v>
      </c>
      <c r="W3758">
        <v>1</v>
      </c>
    </row>
    <row r="3759" spans="1:23" x14ac:dyDescent="0.25">
      <c r="A3759" t="s">
        <v>23</v>
      </c>
      <c r="B3759">
        <v>1</v>
      </c>
      <c r="C3759">
        <v>11060</v>
      </c>
      <c r="D3759">
        <v>102065</v>
      </c>
      <c r="E3759" t="s">
        <v>12700</v>
      </c>
      <c r="F3759">
        <v>73.701989999999995</v>
      </c>
      <c r="G3759">
        <v>20210701</v>
      </c>
      <c r="H3759">
        <v>99999999</v>
      </c>
      <c r="I3759" t="s">
        <v>64</v>
      </c>
      <c r="J3759" t="s">
        <v>386</v>
      </c>
      <c r="K3759" t="s">
        <v>2009</v>
      </c>
      <c r="L3759" t="s">
        <v>2009</v>
      </c>
      <c r="M3759" t="s">
        <v>5083</v>
      </c>
      <c r="N3759" t="s">
        <v>12701</v>
      </c>
      <c r="O3759" t="s">
        <v>142</v>
      </c>
      <c r="P3759" t="s">
        <v>390</v>
      </c>
      <c r="Q3759" t="s">
        <v>391</v>
      </c>
      <c r="R3759" t="s">
        <v>392</v>
      </c>
      <c r="S3759">
        <v>23.78</v>
      </c>
      <c r="U3759">
        <v>0</v>
      </c>
      <c r="V3759">
        <v>24</v>
      </c>
      <c r="W3759">
        <v>1</v>
      </c>
    </row>
    <row r="3760" spans="1:23" x14ac:dyDescent="0.25">
      <c r="A3760" t="s">
        <v>23</v>
      </c>
      <c r="B3760">
        <v>1</v>
      </c>
      <c r="C3760">
        <v>11010</v>
      </c>
      <c r="D3760">
        <v>102066</v>
      </c>
      <c r="E3760" t="s">
        <v>2084</v>
      </c>
      <c r="F3760">
        <v>105.88</v>
      </c>
      <c r="G3760">
        <v>20151009</v>
      </c>
      <c r="H3760">
        <v>99999999</v>
      </c>
      <c r="I3760" t="s">
        <v>64</v>
      </c>
      <c r="J3760" t="s">
        <v>2065</v>
      </c>
      <c r="K3760" t="s">
        <v>2066</v>
      </c>
      <c r="L3760" t="s">
        <v>2085</v>
      </c>
      <c r="M3760" t="s">
        <v>2086</v>
      </c>
      <c r="N3760" t="s">
        <v>2087</v>
      </c>
      <c r="O3760" t="s">
        <v>437</v>
      </c>
      <c r="P3760" t="s">
        <v>390</v>
      </c>
      <c r="Q3760" t="s">
        <v>391</v>
      </c>
      <c r="R3760" t="s">
        <v>392</v>
      </c>
      <c r="S3760">
        <v>11.89</v>
      </c>
      <c r="U3760">
        <v>0</v>
      </c>
      <c r="V3760">
        <v>24</v>
      </c>
      <c r="W3760">
        <v>1</v>
      </c>
    </row>
    <row r="3761" spans="1:23" x14ac:dyDescent="0.25">
      <c r="A3761" t="s">
        <v>23</v>
      </c>
      <c r="B3761">
        <v>1</v>
      </c>
      <c r="C3761">
        <v>11020</v>
      </c>
      <c r="D3761">
        <v>102066</v>
      </c>
      <c r="E3761" t="s">
        <v>2084</v>
      </c>
      <c r="F3761">
        <v>105.88</v>
      </c>
      <c r="G3761">
        <v>20151009</v>
      </c>
      <c r="H3761">
        <v>99999999</v>
      </c>
      <c r="I3761" t="s">
        <v>64</v>
      </c>
      <c r="J3761" t="s">
        <v>2065</v>
      </c>
      <c r="K3761" t="s">
        <v>2066</v>
      </c>
      <c r="L3761" t="s">
        <v>2085</v>
      </c>
      <c r="M3761" t="s">
        <v>2086</v>
      </c>
      <c r="N3761" t="s">
        <v>2087</v>
      </c>
      <c r="O3761" t="s">
        <v>437</v>
      </c>
      <c r="P3761" t="s">
        <v>390</v>
      </c>
      <c r="Q3761" t="s">
        <v>391</v>
      </c>
      <c r="R3761" t="s">
        <v>392</v>
      </c>
      <c r="S3761">
        <v>11.89</v>
      </c>
      <c r="U3761">
        <v>0</v>
      </c>
      <c r="V3761">
        <v>24</v>
      </c>
      <c r="W3761">
        <v>1</v>
      </c>
    </row>
    <row r="3762" spans="1:23" x14ac:dyDescent="0.25">
      <c r="A3762" t="s">
        <v>23</v>
      </c>
      <c r="B3762">
        <v>1</v>
      </c>
      <c r="C3762">
        <v>11010</v>
      </c>
      <c r="D3762">
        <v>102067</v>
      </c>
      <c r="E3762" t="s">
        <v>2088</v>
      </c>
      <c r="F3762">
        <v>138.02000000000001</v>
      </c>
      <c r="G3762">
        <v>20151009</v>
      </c>
      <c r="H3762">
        <v>99999999</v>
      </c>
      <c r="I3762" t="s">
        <v>64</v>
      </c>
      <c r="J3762" t="s">
        <v>2065</v>
      </c>
      <c r="K3762" t="s">
        <v>2066</v>
      </c>
      <c r="L3762" t="s">
        <v>2085</v>
      </c>
      <c r="M3762" t="s">
        <v>2086</v>
      </c>
      <c r="N3762" t="s">
        <v>2089</v>
      </c>
      <c r="O3762" t="s">
        <v>2090</v>
      </c>
      <c r="P3762" t="s">
        <v>390</v>
      </c>
      <c r="Q3762" t="s">
        <v>391</v>
      </c>
      <c r="R3762" t="s">
        <v>392</v>
      </c>
      <c r="S3762">
        <v>15.85</v>
      </c>
      <c r="U3762">
        <v>0</v>
      </c>
      <c r="V3762">
        <v>24</v>
      </c>
    </row>
    <row r="3763" spans="1:23" x14ac:dyDescent="0.25">
      <c r="A3763" t="s">
        <v>23</v>
      </c>
      <c r="B3763">
        <v>1</v>
      </c>
      <c r="C3763">
        <v>11020</v>
      </c>
      <c r="D3763">
        <v>102067</v>
      </c>
      <c r="E3763" t="s">
        <v>2088</v>
      </c>
      <c r="F3763">
        <v>138.02000000000001</v>
      </c>
      <c r="G3763">
        <v>20151009</v>
      </c>
      <c r="H3763">
        <v>99999999</v>
      </c>
      <c r="I3763" t="s">
        <v>64</v>
      </c>
      <c r="J3763" t="s">
        <v>2065</v>
      </c>
      <c r="K3763" t="s">
        <v>2066</v>
      </c>
      <c r="L3763" t="s">
        <v>2085</v>
      </c>
      <c r="M3763" t="s">
        <v>2086</v>
      </c>
      <c r="N3763" t="s">
        <v>2089</v>
      </c>
      <c r="O3763" t="s">
        <v>2090</v>
      </c>
      <c r="P3763" t="s">
        <v>390</v>
      </c>
      <c r="Q3763" t="s">
        <v>391</v>
      </c>
      <c r="R3763" t="s">
        <v>392</v>
      </c>
      <c r="S3763">
        <v>15.85</v>
      </c>
      <c r="U3763">
        <v>0</v>
      </c>
      <c r="V3763">
        <v>24</v>
      </c>
    </row>
    <row r="3764" spans="1:23" x14ac:dyDescent="0.25">
      <c r="A3764" t="s">
        <v>23</v>
      </c>
      <c r="B3764">
        <v>1</v>
      </c>
      <c r="C3764">
        <v>11010</v>
      </c>
      <c r="D3764">
        <v>102068</v>
      </c>
      <c r="E3764" t="s">
        <v>14186</v>
      </c>
      <c r="F3764">
        <v>39.86</v>
      </c>
      <c r="G3764">
        <v>20211220</v>
      </c>
      <c r="H3764">
        <v>99999999</v>
      </c>
      <c r="I3764" t="s">
        <v>64</v>
      </c>
      <c r="J3764" t="s">
        <v>101</v>
      </c>
      <c r="K3764" t="s">
        <v>2000</v>
      </c>
      <c r="L3764" t="s">
        <v>2000</v>
      </c>
      <c r="M3764" t="s">
        <v>2001</v>
      </c>
      <c r="O3764" t="s">
        <v>437</v>
      </c>
      <c r="P3764" t="s">
        <v>390</v>
      </c>
      <c r="Q3764" t="s">
        <v>391</v>
      </c>
      <c r="R3764" t="s">
        <v>392</v>
      </c>
      <c r="S3764">
        <v>11.89</v>
      </c>
      <c r="U3764">
        <v>0</v>
      </c>
      <c r="V3764">
        <v>22</v>
      </c>
      <c r="W3764">
        <v>1</v>
      </c>
    </row>
    <row r="3765" spans="1:23" x14ac:dyDescent="0.25">
      <c r="A3765" t="s">
        <v>23</v>
      </c>
      <c r="B3765">
        <v>1</v>
      </c>
      <c r="C3765">
        <v>11020</v>
      </c>
      <c r="D3765">
        <v>102068</v>
      </c>
      <c r="E3765" t="s">
        <v>14186</v>
      </c>
      <c r="F3765">
        <v>39.86</v>
      </c>
      <c r="G3765">
        <v>20211220</v>
      </c>
      <c r="H3765">
        <v>99999999</v>
      </c>
      <c r="I3765" t="s">
        <v>64</v>
      </c>
      <c r="J3765" t="s">
        <v>101</v>
      </c>
      <c r="K3765" t="s">
        <v>2000</v>
      </c>
      <c r="L3765" t="s">
        <v>2000</v>
      </c>
      <c r="M3765" t="s">
        <v>2001</v>
      </c>
      <c r="O3765" t="s">
        <v>437</v>
      </c>
      <c r="P3765" t="s">
        <v>390</v>
      </c>
      <c r="Q3765" t="s">
        <v>391</v>
      </c>
      <c r="R3765" t="s">
        <v>392</v>
      </c>
      <c r="S3765">
        <v>11.89</v>
      </c>
      <c r="U3765">
        <v>0</v>
      </c>
      <c r="V3765">
        <v>22</v>
      </c>
      <c r="W3765">
        <v>1</v>
      </c>
    </row>
    <row r="3766" spans="1:23" x14ac:dyDescent="0.25">
      <c r="A3766" t="s">
        <v>23</v>
      </c>
      <c r="B3766">
        <v>1</v>
      </c>
      <c r="C3766">
        <v>11060</v>
      </c>
      <c r="D3766">
        <v>102068</v>
      </c>
      <c r="E3766" t="s">
        <v>14186</v>
      </c>
      <c r="F3766">
        <v>39.86</v>
      </c>
      <c r="G3766">
        <v>20211220</v>
      </c>
      <c r="H3766">
        <v>99999999</v>
      </c>
      <c r="I3766" t="s">
        <v>64</v>
      </c>
      <c r="J3766" t="s">
        <v>101</v>
      </c>
      <c r="K3766" t="s">
        <v>2000</v>
      </c>
      <c r="L3766" t="s">
        <v>2000</v>
      </c>
      <c r="M3766" t="s">
        <v>2001</v>
      </c>
      <c r="O3766" t="s">
        <v>437</v>
      </c>
      <c r="P3766" t="s">
        <v>390</v>
      </c>
      <c r="Q3766" t="s">
        <v>391</v>
      </c>
      <c r="R3766" t="s">
        <v>392</v>
      </c>
      <c r="S3766">
        <v>11.89</v>
      </c>
      <c r="U3766">
        <v>0</v>
      </c>
      <c r="V3766">
        <v>22</v>
      </c>
      <c r="W3766">
        <v>1</v>
      </c>
    </row>
    <row r="3767" spans="1:23" x14ac:dyDescent="0.25">
      <c r="A3767" t="s">
        <v>23</v>
      </c>
      <c r="B3767">
        <v>1</v>
      </c>
      <c r="C3767">
        <v>11010</v>
      </c>
      <c r="D3767">
        <v>102069</v>
      </c>
      <c r="E3767" t="s">
        <v>14554</v>
      </c>
      <c r="F3767">
        <v>57.610169999999997</v>
      </c>
      <c r="G3767">
        <v>20220223</v>
      </c>
      <c r="H3767">
        <v>99999999</v>
      </c>
      <c r="I3767" t="s">
        <v>64</v>
      </c>
      <c r="J3767" t="s">
        <v>386</v>
      </c>
      <c r="K3767" t="s">
        <v>2009</v>
      </c>
      <c r="L3767" t="s">
        <v>2009</v>
      </c>
      <c r="M3767" t="s">
        <v>14548</v>
      </c>
      <c r="N3767" t="s">
        <v>14553</v>
      </c>
      <c r="O3767" t="s">
        <v>2047</v>
      </c>
      <c r="P3767" t="s">
        <v>390</v>
      </c>
      <c r="Q3767" t="s">
        <v>391</v>
      </c>
      <c r="R3767" t="s">
        <v>392</v>
      </c>
      <c r="S3767">
        <v>12.68</v>
      </c>
      <c r="U3767">
        <v>0</v>
      </c>
      <c r="V3767">
        <v>22</v>
      </c>
      <c r="W3767">
        <v>1</v>
      </c>
    </row>
    <row r="3768" spans="1:23" x14ac:dyDescent="0.25">
      <c r="A3768" t="s">
        <v>23</v>
      </c>
      <c r="B3768">
        <v>1</v>
      </c>
      <c r="C3768">
        <v>11020</v>
      </c>
      <c r="D3768">
        <v>102069</v>
      </c>
      <c r="E3768" t="s">
        <v>14554</v>
      </c>
      <c r="F3768">
        <v>57.610169999999997</v>
      </c>
      <c r="G3768">
        <v>20220223</v>
      </c>
      <c r="H3768">
        <v>99999999</v>
      </c>
      <c r="I3768" t="s">
        <v>64</v>
      </c>
      <c r="J3768" t="s">
        <v>386</v>
      </c>
      <c r="K3768" t="s">
        <v>2009</v>
      </c>
      <c r="L3768" t="s">
        <v>2009</v>
      </c>
      <c r="M3768" t="s">
        <v>14548</v>
      </c>
      <c r="N3768" t="s">
        <v>14553</v>
      </c>
      <c r="O3768" t="s">
        <v>2047</v>
      </c>
      <c r="P3768" t="s">
        <v>390</v>
      </c>
      <c r="Q3768" t="s">
        <v>391</v>
      </c>
      <c r="R3768" t="s">
        <v>392</v>
      </c>
      <c r="S3768">
        <v>12.68</v>
      </c>
      <c r="U3768">
        <v>0</v>
      </c>
      <c r="V3768">
        <v>22</v>
      </c>
      <c r="W3768">
        <v>1</v>
      </c>
    </row>
    <row r="3769" spans="1:23" x14ac:dyDescent="0.25">
      <c r="A3769" t="s">
        <v>23</v>
      </c>
      <c r="B3769">
        <v>1</v>
      </c>
      <c r="C3769">
        <v>11060</v>
      </c>
      <c r="D3769">
        <v>102069</v>
      </c>
      <c r="E3769" t="s">
        <v>14554</v>
      </c>
      <c r="F3769">
        <v>57.610169999999997</v>
      </c>
      <c r="G3769">
        <v>20220223</v>
      </c>
      <c r="H3769">
        <v>99999999</v>
      </c>
      <c r="I3769" t="s">
        <v>64</v>
      </c>
      <c r="J3769" t="s">
        <v>386</v>
      </c>
      <c r="K3769" t="s">
        <v>2009</v>
      </c>
      <c r="L3769" t="s">
        <v>2009</v>
      </c>
      <c r="M3769" t="s">
        <v>14548</v>
      </c>
      <c r="N3769" t="s">
        <v>14553</v>
      </c>
      <c r="O3769" t="s">
        <v>2047</v>
      </c>
      <c r="P3769" t="s">
        <v>390</v>
      </c>
      <c r="Q3769" t="s">
        <v>391</v>
      </c>
      <c r="R3769" t="s">
        <v>392</v>
      </c>
      <c r="S3769">
        <v>12.68</v>
      </c>
      <c r="U3769">
        <v>0</v>
      </c>
      <c r="V3769">
        <v>22</v>
      </c>
      <c r="W3769">
        <v>1</v>
      </c>
    </row>
    <row r="3770" spans="1:23" x14ac:dyDescent="0.25">
      <c r="A3770" t="s">
        <v>23</v>
      </c>
      <c r="B3770">
        <v>1</v>
      </c>
      <c r="C3770">
        <v>11010</v>
      </c>
      <c r="D3770">
        <v>102070</v>
      </c>
      <c r="E3770" t="s">
        <v>4092</v>
      </c>
      <c r="F3770">
        <v>56.78</v>
      </c>
      <c r="G3770">
        <v>20160503</v>
      </c>
      <c r="H3770">
        <v>99999999</v>
      </c>
      <c r="I3770" t="s">
        <v>64</v>
      </c>
      <c r="J3770" t="s">
        <v>638</v>
      </c>
      <c r="K3770" t="s">
        <v>1139</v>
      </c>
      <c r="L3770" t="s">
        <v>4093</v>
      </c>
      <c r="M3770" t="s">
        <v>4094</v>
      </c>
      <c r="N3770" t="s">
        <v>4095</v>
      </c>
      <c r="O3770" t="s">
        <v>437</v>
      </c>
      <c r="P3770" t="s">
        <v>390</v>
      </c>
      <c r="Q3770" t="s">
        <v>391</v>
      </c>
      <c r="R3770" t="s">
        <v>392</v>
      </c>
      <c r="S3770">
        <v>11.89</v>
      </c>
      <c r="U3770">
        <v>0</v>
      </c>
      <c r="V3770">
        <v>24</v>
      </c>
      <c r="W3770">
        <v>1</v>
      </c>
    </row>
    <row r="3771" spans="1:23" x14ac:dyDescent="0.25">
      <c r="A3771" t="s">
        <v>23</v>
      </c>
      <c r="B3771">
        <v>1</v>
      </c>
      <c r="C3771">
        <v>11020</v>
      </c>
      <c r="D3771">
        <v>102070</v>
      </c>
      <c r="E3771" t="s">
        <v>4092</v>
      </c>
      <c r="F3771">
        <v>56.78</v>
      </c>
      <c r="G3771">
        <v>20160503</v>
      </c>
      <c r="H3771">
        <v>99999999</v>
      </c>
      <c r="I3771" t="s">
        <v>64</v>
      </c>
      <c r="J3771" t="s">
        <v>638</v>
      </c>
      <c r="K3771" t="s">
        <v>1139</v>
      </c>
      <c r="L3771" t="s">
        <v>4093</v>
      </c>
      <c r="M3771" t="s">
        <v>4094</v>
      </c>
      <c r="N3771" t="s">
        <v>4095</v>
      </c>
      <c r="O3771" t="s">
        <v>437</v>
      </c>
      <c r="P3771" t="s">
        <v>390</v>
      </c>
      <c r="Q3771" t="s">
        <v>391</v>
      </c>
      <c r="R3771" t="s">
        <v>392</v>
      </c>
      <c r="S3771">
        <v>11.89</v>
      </c>
      <c r="U3771">
        <v>0</v>
      </c>
      <c r="V3771">
        <v>24</v>
      </c>
      <c r="W3771">
        <v>1</v>
      </c>
    </row>
    <row r="3772" spans="1:23" x14ac:dyDescent="0.25">
      <c r="A3772" t="s">
        <v>23</v>
      </c>
      <c r="B3772">
        <v>1</v>
      </c>
      <c r="C3772">
        <v>11010</v>
      </c>
      <c r="D3772">
        <v>102071</v>
      </c>
      <c r="E3772" t="s">
        <v>5693</v>
      </c>
      <c r="F3772">
        <v>93.82741</v>
      </c>
      <c r="G3772">
        <v>20191001</v>
      </c>
      <c r="H3772">
        <v>99999999</v>
      </c>
      <c r="I3772" t="s">
        <v>64</v>
      </c>
      <c r="J3772" t="s">
        <v>386</v>
      </c>
      <c r="K3772" t="s">
        <v>2009</v>
      </c>
      <c r="L3772" t="s">
        <v>2009</v>
      </c>
      <c r="M3772" t="s">
        <v>5083</v>
      </c>
      <c r="N3772" t="s">
        <v>5694</v>
      </c>
      <c r="O3772" t="s">
        <v>142</v>
      </c>
      <c r="P3772" t="s">
        <v>390</v>
      </c>
      <c r="Q3772" t="s">
        <v>391</v>
      </c>
      <c r="R3772" t="s">
        <v>392</v>
      </c>
      <c r="S3772">
        <v>23.78</v>
      </c>
      <c r="U3772">
        <v>0</v>
      </c>
      <c r="V3772">
        <v>24</v>
      </c>
      <c r="W3772">
        <v>1</v>
      </c>
    </row>
    <row r="3773" spans="1:23" x14ac:dyDescent="0.25">
      <c r="A3773" t="s">
        <v>23</v>
      </c>
      <c r="B3773">
        <v>1</v>
      </c>
      <c r="C3773">
        <v>11020</v>
      </c>
      <c r="D3773">
        <v>102071</v>
      </c>
      <c r="E3773" t="s">
        <v>5693</v>
      </c>
      <c r="F3773">
        <v>93.82741</v>
      </c>
      <c r="G3773">
        <v>20191001</v>
      </c>
      <c r="H3773">
        <v>99999999</v>
      </c>
      <c r="I3773" t="s">
        <v>64</v>
      </c>
      <c r="J3773" t="s">
        <v>386</v>
      </c>
      <c r="K3773" t="s">
        <v>2009</v>
      </c>
      <c r="L3773" t="s">
        <v>2009</v>
      </c>
      <c r="M3773" t="s">
        <v>5083</v>
      </c>
      <c r="N3773" t="s">
        <v>5694</v>
      </c>
      <c r="O3773" t="s">
        <v>142</v>
      </c>
      <c r="P3773" t="s">
        <v>390</v>
      </c>
      <c r="Q3773" t="s">
        <v>391</v>
      </c>
      <c r="R3773" t="s">
        <v>392</v>
      </c>
      <c r="S3773">
        <v>23.78</v>
      </c>
      <c r="U3773">
        <v>0</v>
      </c>
      <c r="V3773">
        <v>24</v>
      </c>
      <c r="W3773">
        <v>1</v>
      </c>
    </row>
    <row r="3774" spans="1:23" x14ac:dyDescent="0.25">
      <c r="A3774" t="s">
        <v>23</v>
      </c>
      <c r="B3774">
        <v>1</v>
      </c>
      <c r="C3774">
        <v>11060</v>
      </c>
      <c r="D3774">
        <v>102071</v>
      </c>
      <c r="E3774" t="s">
        <v>5693</v>
      </c>
      <c r="F3774">
        <v>93.82741</v>
      </c>
      <c r="G3774">
        <v>20191001</v>
      </c>
      <c r="H3774">
        <v>99999999</v>
      </c>
      <c r="I3774" t="s">
        <v>64</v>
      </c>
      <c r="J3774" t="s">
        <v>386</v>
      </c>
      <c r="K3774" t="s">
        <v>2009</v>
      </c>
      <c r="L3774" t="s">
        <v>2009</v>
      </c>
      <c r="M3774" t="s">
        <v>5083</v>
      </c>
      <c r="N3774" t="s">
        <v>5694</v>
      </c>
      <c r="O3774" t="s">
        <v>142</v>
      </c>
      <c r="P3774" t="s">
        <v>390</v>
      </c>
      <c r="Q3774" t="s">
        <v>391</v>
      </c>
      <c r="R3774" t="s">
        <v>392</v>
      </c>
      <c r="S3774">
        <v>23.78</v>
      </c>
      <c r="U3774">
        <v>0</v>
      </c>
      <c r="V3774">
        <v>24</v>
      </c>
      <c r="W3774">
        <v>1</v>
      </c>
    </row>
    <row r="3775" spans="1:23" x14ac:dyDescent="0.25">
      <c r="A3775" t="s">
        <v>23</v>
      </c>
      <c r="B3775">
        <v>1</v>
      </c>
      <c r="C3775">
        <v>11010</v>
      </c>
      <c r="D3775">
        <v>102072</v>
      </c>
      <c r="E3775" t="s">
        <v>5082</v>
      </c>
      <c r="F3775">
        <v>32.1</v>
      </c>
      <c r="G3775">
        <v>20180601</v>
      </c>
      <c r="H3775">
        <v>99999999</v>
      </c>
      <c r="I3775" t="s">
        <v>64</v>
      </c>
      <c r="J3775" t="s">
        <v>386</v>
      </c>
      <c r="K3775" t="s">
        <v>2009</v>
      </c>
      <c r="L3775" t="s">
        <v>2009</v>
      </c>
      <c r="M3775" t="s">
        <v>5083</v>
      </c>
      <c r="N3775" t="s">
        <v>5084</v>
      </c>
      <c r="O3775" t="s">
        <v>437</v>
      </c>
      <c r="P3775" t="s">
        <v>390</v>
      </c>
      <c r="Q3775" t="s">
        <v>391</v>
      </c>
      <c r="R3775" t="s">
        <v>392</v>
      </c>
      <c r="S3775">
        <v>23.78</v>
      </c>
      <c r="U3775">
        <v>0</v>
      </c>
      <c r="V3775">
        <v>24</v>
      </c>
      <c r="W3775">
        <v>1</v>
      </c>
    </row>
    <row r="3776" spans="1:23" x14ac:dyDescent="0.25">
      <c r="A3776" t="s">
        <v>23</v>
      </c>
      <c r="B3776">
        <v>1</v>
      </c>
      <c r="C3776">
        <v>11020</v>
      </c>
      <c r="D3776">
        <v>102072</v>
      </c>
      <c r="E3776" t="s">
        <v>5082</v>
      </c>
      <c r="F3776">
        <v>32.1</v>
      </c>
      <c r="G3776">
        <v>20180601</v>
      </c>
      <c r="H3776">
        <v>99999999</v>
      </c>
      <c r="I3776" t="s">
        <v>64</v>
      </c>
      <c r="J3776" t="s">
        <v>386</v>
      </c>
      <c r="K3776" t="s">
        <v>2009</v>
      </c>
      <c r="L3776" t="s">
        <v>2009</v>
      </c>
      <c r="M3776" t="s">
        <v>5083</v>
      </c>
      <c r="N3776" t="s">
        <v>5084</v>
      </c>
      <c r="O3776" t="s">
        <v>437</v>
      </c>
      <c r="P3776" t="s">
        <v>390</v>
      </c>
      <c r="Q3776" t="s">
        <v>391</v>
      </c>
      <c r="R3776" t="s">
        <v>392</v>
      </c>
      <c r="S3776">
        <v>23.78</v>
      </c>
      <c r="U3776">
        <v>0</v>
      </c>
      <c r="V3776">
        <v>24</v>
      </c>
      <c r="W3776">
        <v>1</v>
      </c>
    </row>
    <row r="3777" spans="1:23" x14ac:dyDescent="0.25">
      <c r="A3777" t="s">
        <v>23</v>
      </c>
      <c r="B3777">
        <v>1</v>
      </c>
      <c r="C3777">
        <v>11060</v>
      </c>
      <c r="D3777">
        <v>102072</v>
      </c>
      <c r="E3777" t="s">
        <v>5082</v>
      </c>
      <c r="F3777">
        <v>32.1</v>
      </c>
      <c r="G3777">
        <v>20180601</v>
      </c>
      <c r="H3777">
        <v>99999999</v>
      </c>
      <c r="I3777" t="s">
        <v>64</v>
      </c>
      <c r="J3777" t="s">
        <v>386</v>
      </c>
      <c r="K3777" t="s">
        <v>2009</v>
      </c>
      <c r="L3777" t="s">
        <v>2009</v>
      </c>
      <c r="M3777" t="s">
        <v>5083</v>
      </c>
      <c r="N3777" t="s">
        <v>5084</v>
      </c>
      <c r="O3777" t="s">
        <v>437</v>
      </c>
      <c r="P3777" t="s">
        <v>390</v>
      </c>
      <c r="Q3777" t="s">
        <v>391</v>
      </c>
      <c r="R3777" t="s">
        <v>392</v>
      </c>
      <c r="S3777">
        <v>23.78</v>
      </c>
      <c r="U3777">
        <v>0</v>
      </c>
      <c r="V3777">
        <v>24</v>
      </c>
      <c r="W3777">
        <v>1</v>
      </c>
    </row>
    <row r="3778" spans="1:23" x14ac:dyDescent="0.25">
      <c r="A3778" t="s">
        <v>23</v>
      </c>
      <c r="B3778">
        <v>1</v>
      </c>
      <c r="C3778">
        <v>11010</v>
      </c>
      <c r="D3778">
        <v>102073</v>
      </c>
      <c r="E3778" t="s">
        <v>5919</v>
      </c>
      <c r="F3778">
        <v>33.590000000000003</v>
      </c>
      <c r="G3778">
        <v>20191128</v>
      </c>
      <c r="H3778">
        <v>99999999</v>
      </c>
      <c r="I3778" t="s">
        <v>64</v>
      </c>
      <c r="J3778" t="s">
        <v>386</v>
      </c>
      <c r="K3778" t="s">
        <v>2009</v>
      </c>
      <c r="L3778" t="s">
        <v>2009</v>
      </c>
      <c r="M3778" t="s">
        <v>5083</v>
      </c>
      <c r="N3778" t="s">
        <v>5920</v>
      </c>
      <c r="O3778" t="s">
        <v>437</v>
      </c>
      <c r="P3778" t="s">
        <v>390</v>
      </c>
      <c r="Q3778" t="s">
        <v>391</v>
      </c>
      <c r="R3778" t="s">
        <v>392</v>
      </c>
      <c r="S3778">
        <v>23.78</v>
      </c>
      <c r="U3778">
        <v>0</v>
      </c>
      <c r="V3778">
        <v>24</v>
      </c>
      <c r="W3778">
        <v>1</v>
      </c>
    </row>
    <row r="3779" spans="1:23" x14ac:dyDescent="0.25">
      <c r="A3779" t="s">
        <v>23</v>
      </c>
      <c r="B3779">
        <v>1</v>
      </c>
      <c r="C3779">
        <v>11020</v>
      </c>
      <c r="D3779">
        <v>102073</v>
      </c>
      <c r="E3779" t="s">
        <v>5919</v>
      </c>
      <c r="F3779">
        <v>33.590000000000003</v>
      </c>
      <c r="G3779">
        <v>20191128</v>
      </c>
      <c r="H3779">
        <v>99999999</v>
      </c>
      <c r="I3779" t="s">
        <v>64</v>
      </c>
      <c r="J3779" t="s">
        <v>386</v>
      </c>
      <c r="K3779" t="s">
        <v>2009</v>
      </c>
      <c r="L3779" t="s">
        <v>2009</v>
      </c>
      <c r="M3779" t="s">
        <v>5083</v>
      </c>
      <c r="N3779" t="s">
        <v>5920</v>
      </c>
      <c r="O3779" t="s">
        <v>437</v>
      </c>
      <c r="P3779" t="s">
        <v>390</v>
      </c>
      <c r="Q3779" t="s">
        <v>391</v>
      </c>
      <c r="R3779" t="s">
        <v>392</v>
      </c>
      <c r="S3779">
        <v>23.78</v>
      </c>
      <c r="U3779">
        <v>0</v>
      </c>
      <c r="V3779">
        <v>24</v>
      </c>
      <c r="W3779">
        <v>1</v>
      </c>
    </row>
    <row r="3780" spans="1:23" x14ac:dyDescent="0.25">
      <c r="A3780" t="s">
        <v>23</v>
      </c>
      <c r="B3780">
        <v>1</v>
      </c>
      <c r="C3780">
        <v>11060</v>
      </c>
      <c r="D3780">
        <v>102073</v>
      </c>
      <c r="E3780" t="s">
        <v>5919</v>
      </c>
      <c r="F3780">
        <v>33.590000000000003</v>
      </c>
      <c r="G3780">
        <v>20191128</v>
      </c>
      <c r="H3780">
        <v>99999999</v>
      </c>
      <c r="I3780" t="s">
        <v>64</v>
      </c>
      <c r="J3780" t="s">
        <v>386</v>
      </c>
      <c r="K3780" t="s">
        <v>2009</v>
      </c>
      <c r="L3780" t="s">
        <v>2009</v>
      </c>
      <c r="M3780" t="s">
        <v>5083</v>
      </c>
      <c r="N3780" t="s">
        <v>5920</v>
      </c>
      <c r="O3780" t="s">
        <v>437</v>
      </c>
      <c r="P3780" t="s">
        <v>390</v>
      </c>
      <c r="Q3780" t="s">
        <v>391</v>
      </c>
      <c r="R3780" t="s">
        <v>392</v>
      </c>
      <c r="S3780">
        <v>23.78</v>
      </c>
      <c r="U3780">
        <v>0</v>
      </c>
      <c r="V3780">
        <v>24</v>
      </c>
      <c r="W3780">
        <v>1</v>
      </c>
    </row>
    <row r="3781" spans="1:23" x14ac:dyDescent="0.25">
      <c r="A3781" t="s">
        <v>23</v>
      </c>
      <c r="B3781">
        <v>1</v>
      </c>
      <c r="C3781">
        <v>11010</v>
      </c>
      <c r="D3781">
        <v>102074</v>
      </c>
      <c r="E3781" t="s">
        <v>5085</v>
      </c>
      <c r="F3781">
        <v>48.21</v>
      </c>
      <c r="G3781">
        <v>20180601</v>
      </c>
      <c r="H3781">
        <v>99999999</v>
      </c>
      <c r="I3781" t="s">
        <v>64</v>
      </c>
      <c r="J3781" t="s">
        <v>386</v>
      </c>
      <c r="K3781" t="s">
        <v>2009</v>
      </c>
      <c r="L3781" t="s">
        <v>2009</v>
      </c>
      <c r="M3781" t="s">
        <v>5083</v>
      </c>
      <c r="N3781" t="s">
        <v>5086</v>
      </c>
      <c r="O3781" t="s">
        <v>437</v>
      </c>
      <c r="P3781" t="s">
        <v>390</v>
      </c>
      <c r="Q3781" t="s">
        <v>391</v>
      </c>
      <c r="R3781" t="s">
        <v>392</v>
      </c>
      <c r="S3781">
        <v>23.78</v>
      </c>
      <c r="U3781">
        <v>0</v>
      </c>
      <c r="V3781">
        <v>24</v>
      </c>
      <c r="W3781">
        <v>1</v>
      </c>
    </row>
    <row r="3782" spans="1:23" x14ac:dyDescent="0.25">
      <c r="A3782" t="s">
        <v>23</v>
      </c>
      <c r="B3782">
        <v>1</v>
      </c>
      <c r="C3782">
        <v>11020</v>
      </c>
      <c r="D3782">
        <v>102074</v>
      </c>
      <c r="E3782" t="s">
        <v>5085</v>
      </c>
      <c r="F3782">
        <v>48.21</v>
      </c>
      <c r="G3782">
        <v>20180601</v>
      </c>
      <c r="H3782">
        <v>99999999</v>
      </c>
      <c r="I3782" t="s">
        <v>64</v>
      </c>
      <c r="J3782" t="s">
        <v>386</v>
      </c>
      <c r="K3782" t="s">
        <v>2009</v>
      </c>
      <c r="L3782" t="s">
        <v>2009</v>
      </c>
      <c r="M3782" t="s">
        <v>5083</v>
      </c>
      <c r="N3782" t="s">
        <v>5086</v>
      </c>
      <c r="O3782" t="s">
        <v>437</v>
      </c>
      <c r="P3782" t="s">
        <v>390</v>
      </c>
      <c r="Q3782" t="s">
        <v>391</v>
      </c>
      <c r="R3782" t="s">
        <v>392</v>
      </c>
      <c r="S3782">
        <v>23.78</v>
      </c>
      <c r="U3782">
        <v>0</v>
      </c>
      <c r="V3782">
        <v>24</v>
      </c>
      <c r="W3782">
        <v>1</v>
      </c>
    </row>
    <row r="3783" spans="1:23" x14ac:dyDescent="0.25">
      <c r="A3783" t="s">
        <v>23</v>
      </c>
      <c r="B3783">
        <v>1</v>
      </c>
      <c r="C3783">
        <v>11060</v>
      </c>
      <c r="D3783">
        <v>102074</v>
      </c>
      <c r="E3783" t="s">
        <v>5085</v>
      </c>
      <c r="F3783">
        <v>48.21</v>
      </c>
      <c r="G3783">
        <v>20180601</v>
      </c>
      <c r="H3783">
        <v>99999999</v>
      </c>
      <c r="I3783" t="s">
        <v>64</v>
      </c>
      <c r="J3783" t="s">
        <v>386</v>
      </c>
      <c r="K3783" t="s">
        <v>2009</v>
      </c>
      <c r="L3783" t="s">
        <v>2009</v>
      </c>
      <c r="M3783" t="s">
        <v>5083</v>
      </c>
      <c r="N3783" t="s">
        <v>5086</v>
      </c>
      <c r="O3783" t="s">
        <v>437</v>
      </c>
      <c r="P3783" t="s">
        <v>390</v>
      </c>
      <c r="Q3783" t="s">
        <v>391</v>
      </c>
      <c r="R3783" t="s">
        <v>392</v>
      </c>
      <c r="S3783">
        <v>23.78</v>
      </c>
      <c r="U3783">
        <v>0</v>
      </c>
      <c r="V3783">
        <v>24</v>
      </c>
      <c r="W3783">
        <v>1</v>
      </c>
    </row>
    <row r="3784" spans="1:23" x14ac:dyDescent="0.25">
      <c r="A3784" t="s">
        <v>23</v>
      </c>
      <c r="B3784">
        <v>1</v>
      </c>
      <c r="C3784">
        <v>11010</v>
      </c>
      <c r="D3784">
        <v>102075</v>
      </c>
      <c r="E3784" t="s">
        <v>5958</v>
      </c>
      <c r="F3784">
        <v>32.46</v>
      </c>
      <c r="G3784">
        <v>20191127</v>
      </c>
      <c r="H3784">
        <v>99999999</v>
      </c>
      <c r="I3784" t="s">
        <v>64</v>
      </c>
      <c r="J3784" t="s">
        <v>4409</v>
      </c>
      <c r="K3784" t="s">
        <v>4410</v>
      </c>
      <c r="L3784" t="s">
        <v>4410</v>
      </c>
      <c r="M3784" t="s">
        <v>5503</v>
      </c>
      <c r="N3784" t="s">
        <v>5959</v>
      </c>
      <c r="O3784" t="s">
        <v>437</v>
      </c>
      <c r="P3784" t="s">
        <v>390</v>
      </c>
      <c r="Q3784" t="s">
        <v>391</v>
      </c>
      <c r="R3784" t="s">
        <v>392</v>
      </c>
      <c r="S3784">
        <v>0</v>
      </c>
      <c r="U3784">
        <v>0</v>
      </c>
      <c r="V3784">
        <v>24</v>
      </c>
    </row>
    <row r="3785" spans="1:23" x14ac:dyDescent="0.25">
      <c r="A3785" t="s">
        <v>23</v>
      </c>
      <c r="B3785">
        <v>1</v>
      </c>
      <c r="C3785">
        <v>11020</v>
      </c>
      <c r="D3785">
        <v>102075</v>
      </c>
      <c r="E3785" t="s">
        <v>5958</v>
      </c>
      <c r="F3785">
        <v>32.46</v>
      </c>
      <c r="G3785">
        <v>20191127</v>
      </c>
      <c r="H3785">
        <v>99999999</v>
      </c>
      <c r="I3785" t="s">
        <v>64</v>
      </c>
      <c r="J3785" t="s">
        <v>4409</v>
      </c>
      <c r="K3785" t="s">
        <v>4410</v>
      </c>
      <c r="L3785" t="s">
        <v>4410</v>
      </c>
      <c r="M3785" t="s">
        <v>5503</v>
      </c>
      <c r="N3785" t="s">
        <v>5959</v>
      </c>
      <c r="O3785" t="s">
        <v>437</v>
      </c>
      <c r="P3785" t="s">
        <v>390</v>
      </c>
      <c r="Q3785" t="s">
        <v>391</v>
      </c>
      <c r="R3785" t="s">
        <v>392</v>
      </c>
      <c r="S3785">
        <v>0</v>
      </c>
      <c r="U3785">
        <v>0</v>
      </c>
      <c r="V3785">
        <v>24</v>
      </c>
    </row>
    <row r="3786" spans="1:23" x14ac:dyDescent="0.25">
      <c r="A3786" t="s">
        <v>23</v>
      </c>
      <c r="B3786">
        <v>1</v>
      </c>
      <c r="C3786">
        <v>11060</v>
      </c>
      <c r="D3786">
        <v>102075</v>
      </c>
      <c r="E3786" t="s">
        <v>5958</v>
      </c>
      <c r="F3786">
        <v>32.46</v>
      </c>
      <c r="G3786">
        <v>20191127</v>
      </c>
      <c r="H3786">
        <v>99999999</v>
      </c>
      <c r="I3786" t="s">
        <v>64</v>
      </c>
      <c r="J3786" t="s">
        <v>4409</v>
      </c>
      <c r="K3786" t="s">
        <v>4410</v>
      </c>
      <c r="L3786" t="s">
        <v>4410</v>
      </c>
      <c r="M3786" t="s">
        <v>5503</v>
      </c>
      <c r="N3786" t="s">
        <v>5959</v>
      </c>
      <c r="O3786" t="s">
        <v>437</v>
      </c>
      <c r="P3786" t="s">
        <v>390</v>
      </c>
      <c r="Q3786" t="s">
        <v>391</v>
      </c>
      <c r="R3786" t="s">
        <v>392</v>
      </c>
      <c r="S3786">
        <v>0</v>
      </c>
      <c r="U3786">
        <v>0</v>
      </c>
      <c r="V3786">
        <v>24</v>
      </c>
    </row>
    <row r="3787" spans="1:23" x14ac:dyDescent="0.25">
      <c r="A3787" t="s">
        <v>23</v>
      </c>
      <c r="B3787">
        <v>1</v>
      </c>
      <c r="C3787">
        <v>11010</v>
      </c>
      <c r="D3787">
        <v>102076</v>
      </c>
      <c r="E3787" t="s">
        <v>12807</v>
      </c>
      <c r="F3787">
        <v>37.05744</v>
      </c>
      <c r="G3787">
        <v>20210831</v>
      </c>
      <c r="H3787">
        <v>99999999</v>
      </c>
      <c r="I3787" t="s">
        <v>64</v>
      </c>
      <c r="J3787" t="s">
        <v>4409</v>
      </c>
      <c r="K3787" t="s">
        <v>4410</v>
      </c>
      <c r="L3787" t="s">
        <v>4410</v>
      </c>
      <c r="M3787" t="s">
        <v>5503</v>
      </c>
      <c r="N3787" t="s">
        <v>12808</v>
      </c>
      <c r="O3787" t="s">
        <v>437</v>
      </c>
      <c r="P3787" t="s">
        <v>390</v>
      </c>
      <c r="Q3787" t="s">
        <v>391</v>
      </c>
      <c r="R3787" t="s">
        <v>392</v>
      </c>
      <c r="S3787">
        <v>0</v>
      </c>
      <c r="U3787">
        <v>0</v>
      </c>
      <c r="V3787">
        <v>24</v>
      </c>
    </row>
    <row r="3788" spans="1:23" x14ac:dyDescent="0.25">
      <c r="A3788" t="s">
        <v>23</v>
      </c>
      <c r="B3788">
        <v>1</v>
      </c>
      <c r="C3788">
        <v>11020</v>
      </c>
      <c r="D3788">
        <v>102076</v>
      </c>
      <c r="E3788" t="s">
        <v>12807</v>
      </c>
      <c r="F3788">
        <v>37.05744</v>
      </c>
      <c r="G3788">
        <v>20210831</v>
      </c>
      <c r="H3788">
        <v>99999999</v>
      </c>
      <c r="I3788" t="s">
        <v>64</v>
      </c>
      <c r="J3788" t="s">
        <v>4409</v>
      </c>
      <c r="K3788" t="s">
        <v>4410</v>
      </c>
      <c r="L3788" t="s">
        <v>4410</v>
      </c>
      <c r="M3788" t="s">
        <v>5503</v>
      </c>
      <c r="N3788" t="s">
        <v>12808</v>
      </c>
      <c r="O3788" t="s">
        <v>437</v>
      </c>
      <c r="P3788" t="s">
        <v>390</v>
      </c>
      <c r="Q3788" t="s">
        <v>391</v>
      </c>
      <c r="R3788" t="s">
        <v>392</v>
      </c>
      <c r="S3788">
        <v>0</v>
      </c>
      <c r="U3788">
        <v>0</v>
      </c>
      <c r="V3788">
        <v>24</v>
      </c>
    </row>
    <row r="3789" spans="1:23" x14ac:dyDescent="0.25">
      <c r="A3789" t="s">
        <v>23</v>
      </c>
      <c r="B3789">
        <v>1</v>
      </c>
      <c r="C3789">
        <v>11060</v>
      </c>
      <c r="D3789">
        <v>102076</v>
      </c>
      <c r="E3789" t="s">
        <v>12807</v>
      </c>
      <c r="F3789">
        <v>37.05744</v>
      </c>
      <c r="G3789">
        <v>20210831</v>
      </c>
      <c r="H3789">
        <v>99999999</v>
      </c>
      <c r="I3789" t="s">
        <v>64</v>
      </c>
      <c r="J3789" t="s">
        <v>4409</v>
      </c>
      <c r="K3789" t="s">
        <v>4410</v>
      </c>
      <c r="L3789" t="s">
        <v>4410</v>
      </c>
      <c r="M3789" t="s">
        <v>5503</v>
      </c>
      <c r="N3789" t="s">
        <v>12808</v>
      </c>
      <c r="O3789" t="s">
        <v>437</v>
      </c>
      <c r="P3789" t="s">
        <v>390</v>
      </c>
      <c r="Q3789" t="s">
        <v>391</v>
      </c>
      <c r="R3789" t="s">
        <v>392</v>
      </c>
      <c r="S3789">
        <v>0</v>
      </c>
      <c r="U3789">
        <v>0</v>
      </c>
      <c r="V3789">
        <v>24</v>
      </c>
    </row>
    <row r="3790" spans="1:23" x14ac:dyDescent="0.25">
      <c r="A3790" t="s">
        <v>23</v>
      </c>
      <c r="B3790">
        <v>1</v>
      </c>
      <c r="C3790">
        <v>11010</v>
      </c>
      <c r="D3790">
        <v>102077</v>
      </c>
      <c r="E3790" t="s">
        <v>5502</v>
      </c>
      <c r="F3790">
        <v>34.630000000000003</v>
      </c>
      <c r="G3790">
        <v>20190502</v>
      </c>
      <c r="H3790">
        <v>99999999</v>
      </c>
      <c r="I3790" t="s">
        <v>64</v>
      </c>
      <c r="J3790" t="s">
        <v>4409</v>
      </c>
      <c r="K3790" t="s">
        <v>4410</v>
      </c>
      <c r="L3790" t="s">
        <v>4410</v>
      </c>
      <c r="M3790" t="s">
        <v>5503</v>
      </c>
      <c r="N3790" t="s">
        <v>5504</v>
      </c>
      <c r="O3790" t="s">
        <v>437</v>
      </c>
      <c r="P3790" t="s">
        <v>390</v>
      </c>
      <c r="Q3790" t="s">
        <v>391</v>
      </c>
      <c r="R3790" t="s">
        <v>392</v>
      </c>
      <c r="S3790">
        <v>0</v>
      </c>
      <c r="U3790">
        <v>0</v>
      </c>
      <c r="V3790">
        <v>24</v>
      </c>
    </row>
    <row r="3791" spans="1:23" x14ac:dyDescent="0.25">
      <c r="A3791" t="s">
        <v>23</v>
      </c>
      <c r="B3791">
        <v>1</v>
      </c>
      <c r="C3791">
        <v>11020</v>
      </c>
      <c r="D3791">
        <v>102077</v>
      </c>
      <c r="E3791" t="s">
        <v>5502</v>
      </c>
      <c r="F3791">
        <v>34.630000000000003</v>
      </c>
      <c r="G3791">
        <v>20190502</v>
      </c>
      <c r="H3791">
        <v>99999999</v>
      </c>
      <c r="I3791" t="s">
        <v>64</v>
      </c>
      <c r="J3791" t="s">
        <v>4409</v>
      </c>
      <c r="K3791" t="s">
        <v>4410</v>
      </c>
      <c r="L3791" t="s">
        <v>4410</v>
      </c>
      <c r="M3791" t="s">
        <v>5503</v>
      </c>
      <c r="N3791" t="s">
        <v>5504</v>
      </c>
      <c r="O3791" t="s">
        <v>437</v>
      </c>
      <c r="P3791" t="s">
        <v>390</v>
      </c>
      <c r="Q3791" t="s">
        <v>391</v>
      </c>
      <c r="R3791" t="s">
        <v>392</v>
      </c>
      <c r="S3791">
        <v>0</v>
      </c>
      <c r="U3791">
        <v>0</v>
      </c>
      <c r="V3791">
        <v>24</v>
      </c>
    </row>
    <row r="3792" spans="1:23" x14ac:dyDescent="0.25">
      <c r="A3792" t="s">
        <v>23</v>
      </c>
      <c r="B3792">
        <v>1</v>
      </c>
      <c r="C3792">
        <v>11060</v>
      </c>
      <c r="D3792">
        <v>102077</v>
      </c>
      <c r="E3792" t="s">
        <v>5502</v>
      </c>
      <c r="F3792">
        <v>34.630000000000003</v>
      </c>
      <c r="G3792">
        <v>20190502</v>
      </c>
      <c r="H3792">
        <v>99999999</v>
      </c>
      <c r="I3792" t="s">
        <v>64</v>
      </c>
      <c r="J3792" t="s">
        <v>4409</v>
      </c>
      <c r="K3792" t="s">
        <v>4410</v>
      </c>
      <c r="L3792" t="s">
        <v>4410</v>
      </c>
      <c r="M3792" t="s">
        <v>5503</v>
      </c>
      <c r="N3792" t="s">
        <v>5504</v>
      </c>
      <c r="O3792" t="s">
        <v>437</v>
      </c>
      <c r="P3792" t="s">
        <v>390</v>
      </c>
      <c r="Q3792" t="s">
        <v>391</v>
      </c>
      <c r="R3792" t="s">
        <v>392</v>
      </c>
      <c r="S3792">
        <v>0</v>
      </c>
      <c r="U3792">
        <v>0</v>
      </c>
      <c r="V3792">
        <v>24</v>
      </c>
    </row>
    <row r="3793" spans="1:23" x14ac:dyDescent="0.25">
      <c r="A3793" t="s">
        <v>23</v>
      </c>
      <c r="B3793">
        <v>1</v>
      </c>
      <c r="C3793">
        <v>11010</v>
      </c>
      <c r="D3793">
        <v>102078</v>
      </c>
      <c r="E3793" t="s">
        <v>12809</v>
      </c>
      <c r="F3793">
        <v>35.508000000000003</v>
      </c>
      <c r="G3793">
        <v>20210831</v>
      </c>
      <c r="H3793">
        <v>99999999</v>
      </c>
      <c r="I3793" t="s">
        <v>64</v>
      </c>
      <c r="J3793" t="s">
        <v>4409</v>
      </c>
      <c r="K3793" t="s">
        <v>4410</v>
      </c>
      <c r="L3793" t="s">
        <v>4410</v>
      </c>
      <c r="M3793" t="s">
        <v>5503</v>
      </c>
      <c r="N3793" t="s">
        <v>12810</v>
      </c>
      <c r="O3793" t="s">
        <v>437</v>
      </c>
      <c r="P3793" t="s">
        <v>390</v>
      </c>
      <c r="Q3793" t="s">
        <v>391</v>
      </c>
      <c r="R3793" t="s">
        <v>392</v>
      </c>
      <c r="S3793">
        <v>0</v>
      </c>
      <c r="U3793">
        <v>0</v>
      </c>
      <c r="V3793">
        <v>24</v>
      </c>
    </row>
    <row r="3794" spans="1:23" x14ac:dyDescent="0.25">
      <c r="A3794" t="s">
        <v>23</v>
      </c>
      <c r="B3794">
        <v>1</v>
      </c>
      <c r="C3794">
        <v>11020</v>
      </c>
      <c r="D3794">
        <v>102078</v>
      </c>
      <c r="E3794" t="s">
        <v>12809</v>
      </c>
      <c r="F3794">
        <v>35.508000000000003</v>
      </c>
      <c r="G3794">
        <v>20210831</v>
      </c>
      <c r="H3794">
        <v>99999999</v>
      </c>
      <c r="I3794" t="s">
        <v>64</v>
      </c>
      <c r="J3794" t="s">
        <v>4409</v>
      </c>
      <c r="K3794" t="s">
        <v>4410</v>
      </c>
      <c r="L3794" t="s">
        <v>4410</v>
      </c>
      <c r="M3794" t="s">
        <v>5503</v>
      </c>
      <c r="N3794" t="s">
        <v>12810</v>
      </c>
      <c r="O3794" t="s">
        <v>437</v>
      </c>
      <c r="P3794" t="s">
        <v>390</v>
      </c>
      <c r="Q3794" t="s">
        <v>391</v>
      </c>
      <c r="R3794" t="s">
        <v>392</v>
      </c>
      <c r="S3794">
        <v>0</v>
      </c>
      <c r="U3794">
        <v>0</v>
      </c>
      <c r="V3794">
        <v>24</v>
      </c>
    </row>
    <row r="3795" spans="1:23" x14ac:dyDescent="0.25">
      <c r="A3795" t="s">
        <v>23</v>
      </c>
      <c r="B3795">
        <v>1</v>
      </c>
      <c r="C3795">
        <v>11060</v>
      </c>
      <c r="D3795">
        <v>102078</v>
      </c>
      <c r="E3795" t="s">
        <v>12809</v>
      </c>
      <c r="F3795">
        <v>35.508000000000003</v>
      </c>
      <c r="G3795">
        <v>20210831</v>
      </c>
      <c r="H3795">
        <v>99999999</v>
      </c>
      <c r="I3795" t="s">
        <v>64</v>
      </c>
      <c r="J3795" t="s">
        <v>4409</v>
      </c>
      <c r="K3795" t="s">
        <v>4410</v>
      </c>
      <c r="L3795" t="s">
        <v>4410</v>
      </c>
      <c r="M3795" t="s">
        <v>5503</v>
      </c>
      <c r="N3795" t="s">
        <v>12810</v>
      </c>
      <c r="O3795" t="s">
        <v>437</v>
      </c>
      <c r="P3795" t="s">
        <v>390</v>
      </c>
      <c r="Q3795" t="s">
        <v>391</v>
      </c>
      <c r="R3795" t="s">
        <v>392</v>
      </c>
      <c r="S3795">
        <v>0</v>
      </c>
      <c r="U3795">
        <v>0</v>
      </c>
      <c r="V3795">
        <v>24</v>
      </c>
    </row>
    <row r="3796" spans="1:23" x14ac:dyDescent="0.25">
      <c r="A3796" t="s">
        <v>23</v>
      </c>
      <c r="B3796">
        <v>1</v>
      </c>
      <c r="C3796">
        <v>11111</v>
      </c>
      <c r="D3796">
        <v>102085</v>
      </c>
      <c r="E3796" t="s">
        <v>6359</v>
      </c>
      <c r="F3796">
        <v>26.93</v>
      </c>
      <c r="G3796">
        <v>20200508</v>
      </c>
      <c r="H3796">
        <v>99999999</v>
      </c>
      <c r="J3796" t="s">
        <v>4409</v>
      </c>
      <c r="K3796" t="s">
        <v>4410</v>
      </c>
      <c r="L3796" t="s">
        <v>4410</v>
      </c>
      <c r="M3796" t="s">
        <v>6360</v>
      </c>
      <c r="N3796" t="s">
        <v>5959</v>
      </c>
      <c r="O3796" t="s">
        <v>437</v>
      </c>
      <c r="P3796" t="s">
        <v>390</v>
      </c>
      <c r="Q3796" t="s">
        <v>391</v>
      </c>
      <c r="R3796" t="s">
        <v>392</v>
      </c>
      <c r="S3796">
        <v>0</v>
      </c>
      <c r="U3796">
        <v>0</v>
      </c>
      <c r="V3796">
        <v>24</v>
      </c>
      <c r="W3796">
        <v>1</v>
      </c>
    </row>
    <row r="3797" spans="1:23" x14ac:dyDescent="0.25">
      <c r="A3797" t="s">
        <v>23</v>
      </c>
      <c r="B3797">
        <v>1</v>
      </c>
      <c r="C3797">
        <v>11010</v>
      </c>
      <c r="D3797">
        <v>102085</v>
      </c>
      <c r="E3797" t="s">
        <v>6359</v>
      </c>
      <c r="F3797">
        <v>29.31024</v>
      </c>
      <c r="G3797">
        <v>20210831</v>
      </c>
      <c r="H3797">
        <v>99999999</v>
      </c>
      <c r="I3797" t="s">
        <v>64</v>
      </c>
      <c r="J3797" t="s">
        <v>4409</v>
      </c>
      <c r="K3797" t="s">
        <v>4410</v>
      </c>
      <c r="L3797" t="s">
        <v>4410</v>
      </c>
      <c r="M3797" t="s">
        <v>6360</v>
      </c>
      <c r="N3797" t="s">
        <v>5959</v>
      </c>
      <c r="O3797" t="s">
        <v>437</v>
      </c>
      <c r="P3797" t="s">
        <v>390</v>
      </c>
      <c r="Q3797" t="s">
        <v>391</v>
      </c>
      <c r="R3797" t="s">
        <v>392</v>
      </c>
      <c r="S3797">
        <v>0</v>
      </c>
      <c r="U3797">
        <v>0</v>
      </c>
      <c r="V3797">
        <v>24</v>
      </c>
      <c r="W3797">
        <v>1</v>
      </c>
    </row>
    <row r="3798" spans="1:23" x14ac:dyDescent="0.25">
      <c r="A3798" t="s">
        <v>23</v>
      </c>
      <c r="B3798">
        <v>1</v>
      </c>
      <c r="C3798">
        <v>11020</v>
      </c>
      <c r="D3798">
        <v>102085</v>
      </c>
      <c r="E3798" t="s">
        <v>6359</v>
      </c>
      <c r="F3798">
        <v>29.31024</v>
      </c>
      <c r="G3798">
        <v>20210831</v>
      </c>
      <c r="H3798">
        <v>99999999</v>
      </c>
      <c r="I3798" t="s">
        <v>64</v>
      </c>
      <c r="J3798" t="s">
        <v>4409</v>
      </c>
      <c r="K3798" t="s">
        <v>4410</v>
      </c>
      <c r="L3798" t="s">
        <v>4410</v>
      </c>
      <c r="M3798" t="s">
        <v>6360</v>
      </c>
      <c r="N3798" t="s">
        <v>5959</v>
      </c>
      <c r="O3798" t="s">
        <v>437</v>
      </c>
      <c r="P3798" t="s">
        <v>390</v>
      </c>
      <c r="Q3798" t="s">
        <v>391</v>
      </c>
      <c r="R3798" t="s">
        <v>392</v>
      </c>
      <c r="S3798">
        <v>0</v>
      </c>
      <c r="U3798">
        <v>0</v>
      </c>
      <c r="V3798">
        <v>24</v>
      </c>
      <c r="W3798">
        <v>1</v>
      </c>
    </row>
    <row r="3799" spans="1:23" x14ac:dyDescent="0.25">
      <c r="A3799" t="s">
        <v>23</v>
      </c>
      <c r="B3799">
        <v>1</v>
      </c>
      <c r="C3799">
        <v>11060</v>
      </c>
      <c r="D3799">
        <v>102085</v>
      </c>
      <c r="E3799" t="s">
        <v>6359</v>
      </c>
      <c r="F3799">
        <v>29.31024</v>
      </c>
      <c r="G3799">
        <v>20210831</v>
      </c>
      <c r="H3799">
        <v>99999999</v>
      </c>
      <c r="I3799" t="s">
        <v>64</v>
      </c>
      <c r="J3799" t="s">
        <v>4409</v>
      </c>
      <c r="K3799" t="s">
        <v>4410</v>
      </c>
      <c r="L3799" t="s">
        <v>4410</v>
      </c>
      <c r="M3799" t="s">
        <v>6360</v>
      </c>
      <c r="N3799" t="s">
        <v>5959</v>
      </c>
      <c r="O3799" t="s">
        <v>437</v>
      </c>
      <c r="P3799" t="s">
        <v>390</v>
      </c>
      <c r="Q3799" t="s">
        <v>391</v>
      </c>
      <c r="R3799" t="s">
        <v>392</v>
      </c>
      <c r="S3799">
        <v>0</v>
      </c>
      <c r="U3799">
        <v>0</v>
      </c>
      <c r="V3799">
        <v>24</v>
      </c>
      <c r="W3799">
        <v>1</v>
      </c>
    </row>
    <row r="3800" spans="1:23" x14ac:dyDescent="0.25">
      <c r="A3800" t="s">
        <v>23</v>
      </c>
      <c r="B3800">
        <v>1</v>
      </c>
      <c r="C3800">
        <v>11010</v>
      </c>
      <c r="D3800">
        <v>102086</v>
      </c>
      <c r="E3800" t="s">
        <v>12811</v>
      </c>
      <c r="F3800">
        <v>30.859680000000001</v>
      </c>
      <c r="G3800">
        <v>20210831</v>
      </c>
      <c r="H3800">
        <v>99999999</v>
      </c>
      <c r="I3800" t="s">
        <v>64</v>
      </c>
      <c r="J3800" t="s">
        <v>4409</v>
      </c>
      <c r="K3800" t="s">
        <v>4410</v>
      </c>
      <c r="L3800" t="s">
        <v>4410</v>
      </c>
      <c r="M3800" t="s">
        <v>6360</v>
      </c>
      <c r="N3800" t="s">
        <v>12812</v>
      </c>
      <c r="O3800" t="s">
        <v>437</v>
      </c>
      <c r="P3800" t="s">
        <v>390</v>
      </c>
      <c r="Q3800" t="s">
        <v>391</v>
      </c>
      <c r="R3800" t="s">
        <v>392</v>
      </c>
      <c r="S3800">
        <v>0</v>
      </c>
      <c r="U3800">
        <v>0</v>
      </c>
      <c r="V3800">
        <v>24</v>
      </c>
      <c r="W3800">
        <v>1</v>
      </c>
    </row>
    <row r="3801" spans="1:23" x14ac:dyDescent="0.25">
      <c r="A3801" t="s">
        <v>23</v>
      </c>
      <c r="B3801">
        <v>1</v>
      </c>
      <c r="C3801">
        <v>11020</v>
      </c>
      <c r="D3801">
        <v>102086</v>
      </c>
      <c r="E3801" t="s">
        <v>12811</v>
      </c>
      <c r="F3801">
        <v>30.859680000000001</v>
      </c>
      <c r="G3801">
        <v>20210831</v>
      </c>
      <c r="H3801">
        <v>99999999</v>
      </c>
      <c r="I3801" t="s">
        <v>64</v>
      </c>
      <c r="J3801" t="s">
        <v>4409</v>
      </c>
      <c r="K3801" t="s">
        <v>4410</v>
      </c>
      <c r="L3801" t="s">
        <v>4410</v>
      </c>
      <c r="M3801" t="s">
        <v>6360</v>
      </c>
      <c r="N3801" t="s">
        <v>12812</v>
      </c>
      <c r="O3801" t="s">
        <v>437</v>
      </c>
      <c r="P3801" t="s">
        <v>390</v>
      </c>
      <c r="Q3801" t="s">
        <v>391</v>
      </c>
      <c r="R3801" t="s">
        <v>392</v>
      </c>
      <c r="S3801">
        <v>0</v>
      </c>
      <c r="U3801">
        <v>0</v>
      </c>
      <c r="V3801">
        <v>24</v>
      </c>
      <c r="W3801">
        <v>1</v>
      </c>
    </row>
    <row r="3802" spans="1:23" x14ac:dyDescent="0.25">
      <c r="A3802" t="s">
        <v>23</v>
      </c>
      <c r="B3802">
        <v>1</v>
      </c>
      <c r="C3802">
        <v>11060</v>
      </c>
      <c r="D3802">
        <v>102086</v>
      </c>
      <c r="E3802" t="s">
        <v>12811</v>
      </c>
      <c r="F3802">
        <v>30.859680000000001</v>
      </c>
      <c r="G3802">
        <v>20210831</v>
      </c>
      <c r="H3802">
        <v>99999999</v>
      </c>
      <c r="I3802" t="s">
        <v>64</v>
      </c>
      <c r="J3802" t="s">
        <v>4409</v>
      </c>
      <c r="K3802" t="s">
        <v>4410</v>
      </c>
      <c r="L3802" t="s">
        <v>4410</v>
      </c>
      <c r="M3802" t="s">
        <v>6360</v>
      </c>
      <c r="N3802" t="s">
        <v>12812</v>
      </c>
      <c r="O3802" t="s">
        <v>437</v>
      </c>
      <c r="P3802" t="s">
        <v>390</v>
      </c>
      <c r="Q3802" t="s">
        <v>391</v>
      </c>
      <c r="R3802" t="s">
        <v>392</v>
      </c>
      <c r="S3802">
        <v>0</v>
      </c>
      <c r="U3802">
        <v>0</v>
      </c>
      <c r="V3802">
        <v>24</v>
      </c>
      <c r="W3802">
        <v>1</v>
      </c>
    </row>
    <row r="3803" spans="1:23" x14ac:dyDescent="0.25">
      <c r="A3803" t="s">
        <v>23</v>
      </c>
      <c r="B3803">
        <v>1</v>
      </c>
      <c r="C3803">
        <v>11010</v>
      </c>
      <c r="D3803">
        <v>102087</v>
      </c>
      <c r="E3803" t="s">
        <v>12813</v>
      </c>
      <c r="F3803">
        <v>29.31024</v>
      </c>
      <c r="G3803">
        <v>20210831</v>
      </c>
      <c r="H3803">
        <v>99999999</v>
      </c>
      <c r="I3803" t="s">
        <v>64</v>
      </c>
      <c r="J3803" t="s">
        <v>4409</v>
      </c>
      <c r="K3803" t="s">
        <v>4410</v>
      </c>
      <c r="L3803" t="s">
        <v>4410</v>
      </c>
      <c r="M3803" t="s">
        <v>6360</v>
      </c>
      <c r="N3803" t="s">
        <v>12810</v>
      </c>
      <c r="O3803" t="s">
        <v>437</v>
      </c>
      <c r="P3803" t="s">
        <v>390</v>
      </c>
      <c r="Q3803" t="s">
        <v>391</v>
      </c>
      <c r="R3803" t="s">
        <v>392</v>
      </c>
      <c r="S3803">
        <v>0</v>
      </c>
      <c r="U3803">
        <v>0</v>
      </c>
      <c r="V3803">
        <v>24</v>
      </c>
      <c r="W3803">
        <v>1</v>
      </c>
    </row>
    <row r="3804" spans="1:23" x14ac:dyDescent="0.25">
      <c r="A3804" t="s">
        <v>23</v>
      </c>
      <c r="B3804">
        <v>1</v>
      </c>
      <c r="C3804">
        <v>11020</v>
      </c>
      <c r="D3804">
        <v>102087</v>
      </c>
      <c r="E3804" t="s">
        <v>12813</v>
      </c>
      <c r="F3804">
        <v>29.31024</v>
      </c>
      <c r="G3804">
        <v>20210831</v>
      </c>
      <c r="H3804">
        <v>99999999</v>
      </c>
      <c r="I3804" t="s">
        <v>64</v>
      </c>
      <c r="J3804" t="s">
        <v>4409</v>
      </c>
      <c r="K3804" t="s">
        <v>4410</v>
      </c>
      <c r="L3804" t="s">
        <v>4410</v>
      </c>
      <c r="M3804" t="s">
        <v>6360</v>
      </c>
      <c r="N3804" t="s">
        <v>12810</v>
      </c>
      <c r="O3804" t="s">
        <v>437</v>
      </c>
      <c r="P3804" t="s">
        <v>390</v>
      </c>
      <c r="Q3804" t="s">
        <v>391</v>
      </c>
      <c r="R3804" t="s">
        <v>392</v>
      </c>
      <c r="S3804">
        <v>0</v>
      </c>
      <c r="U3804">
        <v>0</v>
      </c>
      <c r="V3804">
        <v>24</v>
      </c>
      <c r="W3804">
        <v>1</v>
      </c>
    </row>
    <row r="3805" spans="1:23" x14ac:dyDescent="0.25">
      <c r="A3805" t="s">
        <v>23</v>
      </c>
      <c r="B3805">
        <v>1</v>
      </c>
      <c r="C3805">
        <v>11060</v>
      </c>
      <c r="D3805">
        <v>102087</v>
      </c>
      <c r="E3805" t="s">
        <v>12813</v>
      </c>
      <c r="F3805">
        <v>29.31024</v>
      </c>
      <c r="G3805">
        <v>20210831</v>
      </c>
      <c r="H3805">
        <v>99999999</v>
      </c>
      <c r="I3805" t="s">
        <v>64</v>
      </c>
      <c r="J3805" t="s">
        <v>4409</v>
      </c>
      <c r="K3805" t="s">
        <v>4410</v>
      </c>
      <c r="L3805" t="s">
        <v>4410</v>
      </c>
      <c r="M3805" t="s">
        <v>6360</v>
      </c>
      <c r="N3805" t="s">
        <v>12810</v>
      </c>
      <c r="O3805" t="s">
        <v>437</v>
      </c>
      <c r="P3805" t="s">
        <v>390</v>
      </c>
      <c r="Q3805" t="s">
        <v>391</v>
      </c>
      <c r="R3805" t="s">
        <v>392</v>
      </c>
      <c r="S3805">
        <v>0</v>
      </c>
      <c r="U3805">
        <v>0</v>
      </c>
      <c r="V3805">
        <v>24</v>
      </c>
      <c r="W3805">
        <v>1</v>
      </c>
    </row>
    <row r="3806" spans="1:23" x14ac:dyDescent="0.25">
      <c r="A3806" t="s">
        <v>23</v>
      </c>
      <c r="B3806">
        <v>1</v>
      </c>
      <c r="C3806">
        <v>11010</v>
      </c>
      <c r="D3806">
        <v>102088</v>
      </c>
      <c r="E3806" t="s">
        <v>4656</v>
      </c>
      <c r="F3806">
        <v>13.1</v>
      </c>
      <c r="G3806">
        <v>20161006</v>
      </c>
      <c r="H3806">
        <v>99999999</v>
      </c>
      <c r="I3806" t="s">
        <v>25</v>
      </c>
      <c r="J3806" t="s">
        <v>813</v>
      </c>
      <c r="K3806" t="s">
        <v>814</v>
      </c>
      <c r="L3806" t="s">
        <v>814</v>
      </c>
      <c r="M3806" t="s">
        <v>4657</v>
      </c>
      <c r="N3806" t="s">
        <v>2099</v>
      </c>
      <c r="O3806" t="s">
        <v>142</v>
      </c>
      <c r="P3806" t="s">
        <v>390</v>
      </c>
      <c r="Q3806" t="s">
        <v>391</v>
      </c>
      <c r="R3806" t="s">
        <v>392</v>
      </c>
      <c r="S3806">
        <v>23.77</v>
      </c>
      <c r="U3806">
        <v>0</v>
      </c>
      <c r="V3806">
        <v>24</v>
      </c>
      <c r="W3806">
        <v>1</v>
      </c>
    </row>
    <row r="3807" spans="1:23" x14ac:dyDescent="0.25">
      <c r="A3807" t="s">
        <v>23</v>
      </c>
      <c r="B3807">
        <v>1</v>
      </c>
      <c r="C3807">
        <v>11020</v>
      </c>
      <c r="D3807">
        <v>102088</v>
      </c>
      <c r="E3807" t="s">
        <v>4656</v>
      </c>
      <c r="F3807">
        <v>13.1</v>
      </c>
      <c r="G3807">
        <v>20161006</v>
      </c>
      <c r="H3807">
        <v>99999999</v>
      </c>
      <c r="I3807" t="s">
        <v>25</v>
      </c>
      <c r="J3807" t="s">
        <v>813</v>
      </c>
      <c r="K3807" t="s">
        <v>814</v>
      </c>
      <c r="L3807" t="s">
        <v>814</v>
      </c>
      <c r="M3807" t="s">
        <v>4657</v>
      </c>
      <c r="N3807" t="s">
        <v>2099</v>
      </c>
      <c r="O3807" t="s">
        <v>142</v>
      </c>
      <c r="P3807" t="s">
        <v>390</v>
      </c>
      <c r="Q3807" t="s">
        <v>391</v>
      </c>
      <c r="R3807" t="s">
        <v>392</v>
      </c>
      <c r="S3807">
        <v>23.77</v>
      </c>
      <c r="U3807">
        <v>0</v>
      </c>
      <c r="V3807">
        <v>24</v>
      </c>
      <c r="W3807">
        <v>1</v>
      </c>
    </row>
    <row r="3808" spans="1:23" x14ac:dyDescent="0.25">
      <c r="A3808" t="s">
        <v>23</v>
      </c>
      <c r="B3808">
        <v>1</v>
      </c>
      <c r="C3808">
        <v>11010</v>
      </c>
      <c r="D3808">
        <v>102089</v>
      </c>
      <c r="E3808" t="s">
        <v>4658</v>
      </c>
      <c r="F3808">
        <v>13.1</v>
      </c>
      <c r="G3808">
        <v>20161006</v>
      </c>
      <c r="H3808">
        <v>99999999</v>
      </c>
      <c r="I3808" t="s">
        <v>25</v>
      </c>
      <c r="J3808" t="s">
        <v>813</v>
      </c>
      <c r="K3808" t="s">
        <v>814</v>
      </c>
      <c r="L3808" t="s">
        <v>814</v>
      </c>
      <c r="M3808" t="s">
        <v>4657</v>
      </c>
      <c r="N3808" t="s">
        <v>2108</v>
      </c>
      <c r="O3808" t="s">
        <v>142</v>
      </c>
      <c r="P3808" t="s">
        <v>390</v>
      </c>
      <c r="Q3808" t="s">
        <v>391</v>
      </c>
      <c r="R3808" t="s">
        <v>392</v>
      </c>
      <c r="S3808">
        <v>23.77</v>
      </c>
      <c r="U3808">
        <v>0</v>
      </c>
      <c r="V3808">
        <v>24</v>
      </c>
      <c r="W3808">
        <v>1</v>
      </c>
    </row>
    <row r="3809" spans="1:23" x14ac:dyDescent="0.25">
      <c r="A3809" t="s">
        <v>23</v>
      </c>
      <c r="B3809">
        <v>1</v>
      </c>
      <c r="C3809">
        <v>11020</v>
      </c>
      <c r="D3809">
        <v>102089</v>
      </c>
      <c r="E3809" t="s">
        <v>4658</v>
      </c>
      <c r="F3809">
        <v>13.1</v>
      </c>
      <c r="G3809">
        <v>20161006</v>
      </c>
      <c r="H3809">
        <v>99999999</v>
      </c>
      <c r="I3809" t="s">
        <v>25</v>
      </c>
      <c r="J3809" t="s">
        <v>813</v>
      </c>
      <c r="K3809" t="s">
        <v>814</v>
      </c>
      <c r="L3809" t="s">
        <v>814</v>
      </c>
      <c r="M3809" t="s">
        <v>4657</v>
      </c>
      <c r="N3809" t="s">
        <v>2108</v>
      </c>
      <c r="O3809" t="s">
        <v>142</v>
      </c>
      <c r="P3809" t="s">
        <v>390</v>
      </c>
      <c r="Q3809" t="s">
        <v>391</v>
      </c>
      <c r="R3809" t="s">
        <v>392</v>
      </c>
      <c r="S3809">
        <v>23.77</v>
      </c>
      <c r="U3809">
        <v>0</v>
      </c>
      <c r="V3809">
        <v>24</v>
      </c>
      <c r="W3809">
        <v>1</v>
      </c>
    </row>
    <row r="3810" spans="1:23" x14ac:dyDescent="0.25">
      <c r="A3810" t="s">
        <v>23</v>
      </c>
      <c r="B3810">
        <v>1</v>
      </c>
      <c r="C3810">
        <v>11010</v>
      </c>
      <c r="D3810">
        <v>102090</v>
      </c>
      <c r="E3810" t="s">
        <v>14453</v>
      </c>
      <c r="F3810">
        <v>14.56</v>
      </c>
      <c r="G3810">
        <v>20220127</v>
      </c>
      <c r="H3810">
        <v>99999999</v>
      </c>
      <c r="I3810" t="s">
        <v>64</v>
      </c>
      <c r="J3810" t="s">
        <v>813</v>
      </c>
      <c r="K3810" t="s">
        <v>814</v>
      </c>
      <c r="L3810" t="s">
        <v>814</v>
      </c>
      <c r="M3810" t="s">
        <v>4657</v>
      </c>
      <c r="N3810" t="s">
        <v>2099</v>
      </c>
      <c r="O3810" t="s">
        <v>437</v>
      </c>
      <c r="P3810" t="s">
        <v>390</v>
      </c>
      <c r="Q3810" t="s">
        <v>391</v>
      </c>
      <c r="R3810" t="s">
        <v>392</v>
      </c>
      <c r="S3810">
        <v>23.77</v>
      </c>
      <c r="U3810">
        <v>0</v>
      </c>
      <c r="V3810">
        <v>24</v>
      </c>
      <c r="W3810">
        <v>1</v>
      </c>
    </row>
    <row r="3811" spans="1:23" x14ac:dyDescent="0.25">
      <c r="A3811" t="s">
        <v>23</v>
      </c>
      <c r="B3811">
        <v>1</v>
      </c>
      <c r="C3811">
        <v>11020</v>
      </c>
      <c r="D3811">
        <v>102090</v>
      </c>
      <c r="E3811" t="s">
        <v>14453</v>
      </c>
      <c r="F3811">
        <v>14.56</v>
      </c>
      <c r="G3811">
        <v>20220127</v>
      </c>
      <c r="H3811">
        <v>99999999</v>
      </c>
      <c r="I3811" t="s">
        <v>64</v>
      </c>
      <c r="J3811" t="s">
        <v>813</v>
      </c>
      <c r="K3811" t="s">
        <v>814</v>
      </c>
      <c r="L3811" t="s">
        <v>814</v>
      </c>
      <c r="M3811" t="s">
        <v>4657</v>
      </c>
      <c r="N3811" t="s">
        <v>2099</v>
      </c>
      <c r="O3811" t="s">
        <v>437</v>
      </c>
      <c r="P3811" t="s">
        <v>390</v>
      </c>
      <c r="Q3811" t="s">
        <v>391</v>
      </c>
      <c r="R3811" t="s">
        <v>392</v>
      </c>
      <c r="S3811">
        <v>23.77</v>
      </c>
      <c r="U3811">
        <v>0</v>
      </c>
      <c r="V3811">
        <v>24</v>
      </c>
      <c r="W3811">
        <v>1</v>
      </c>
    </row>
    <row r="3812" spans="1:23" x14ac:dyDescent="0.25">
      <c r="A3812" t="s">
        <v>23</v>
      </c>
      <c r="B3812">
        <v>1</v>
      </c>
      <c r="C3812">
        <v>11060</v>
      </c>
      <c r="D3812">
        <v>102090</v>
      </c>
      <c r="E3812" t="s">
        <v>14453</v>
      </c>
      <c r="F3812">
        <v>14.56</v>
      </c>
      <c r="G3812">
        <v>20220127</v>
      </c>
      <c r="H3812">
        <v>99999999</v>
      </c>
      <c r="I3812" t="s">
        <v>64</v>
      </c>
      <c r="J3812" t="s">
        <v>813</v>
      </c>
      <c r="K3812" t="s">
        <v>814</v>
      </c>
      <c r="L3812" t="s">
        <v>814</v>
      </c>
      <c r="M3812" t="s">
        <v>4657</v>
      </c>
      <c r="N3812" t="s">
        <v>2099</v>
      </c>
      <c r="O3812" t="s">
        <v>437</v>
      </c>
      <c r="P3812" t="s">
        <v>390</v>
      </c>
      <c r="Q3812" t="s">
        <v>391</v>
      </c>
      <c r="R3812" t="s">
        <v>392</v>
      </c>
      <c r="S3812">
        <v>23.77</v>
      </c>
      <c r="U3812">
        <v>0</v>
      </c>
      <c r="V3812">
        <v>24</v>
      </c>
      <c r="W3812">
        <v>1</v>
      </c>
    </row>
    <row r="3813" spans="1:23" x14ac:dyDescent="0.25">
      <c r="A3813" t="s">
        <v>23</v>
      </c>
      <c r="B3813">
        <v>1</v>
      </c>
      <c r="C3813">
        <v>11010</v>
      </c>
      <c r="D3813">
        <v>102091</v>
      </c>
      <c r="E3813" t="s">
        <v>14454</v>
      </c>
      <c r="F3813">
        <v>14.56</v>
      </c>
      <c r="G3813">
        <v>20220127</v>
      </c>
      <c r="H3813">
        <v>99999999</v>
      </c>
      <c r="I3813" t="s">
        <v>64</v>
      </c>
      <c r="J3813" t="s">
        <v>813</v>
      </c>
      <c r="K3813" t="s">
        <v>814</v>
      </c>
      <c r="L3813" t="s">
        <v>814</v>
      </c>
      <c r="M3813" t="s">
        <v>4657</v>
      </c>
      <c r="N3813" t="s">
        <v>2108</v>
      </c>
      <c r="O3813" t="s">
        <v>437</v>
      </c>
      <c r="P3813" t="s">
        <v>390</v>
      </c>
      <c r="Q3813" t="s">
        <v>391</v>
      </c>
      <c r="R3813" t="s">
        <v>392</v>
      </c>
      <c r="S3813">
        <v>23.77</v>
      </c>
      <c r="U3813">
        <v>0</v>
      </c>
      <c r="V3813">
        <v>24</v>
      </c>
      <c r="W3813">
        <v>1</v>
      </c>
    </row>
    <row r="3814" spans="1:23" x14ac:dyDescent="0.25">
      <c r="A3814" t="s">
        <v>23</v>
      </c>
      <c r="B3814">
        <v>1</v>
      </c>
      <c r="C3814">
        <v>11020</v>
      </c>
      <c r="D3814">
        <v>102091</v>
      </c>
      <c r="E3814" t="s">
        <v>14454</v>
      </c>
      <c r="F3814">
        <v>14.56</v>
      </c>
      <c r="G3814">
        <v>20220127</v>
      </c>
      <c r="H3814">
        <v>99999999</v>
      </c>
      <c r="I3814" t="s">
        <v>64</v>
      </c>
      <c r="J3814" t="s">
        <v>813</v>
      </c>
      <c r="K3814" t="s">
        <v>814</v>
      </c>
      <c r="L3814" t="s">
        <v>814</v>
      </c>
      <c r="M3814" t="s">
        <v>4657</v>
      </c>
      <c r="N3814" t="s">
        <v>2108</v>
      </c>
      <c r="O3814" t="s">
        <v>437</v>
      </c>
      <c r="P3814" t="s">
        <v>390</v>
      </c>
      <c r="Q3814" t="s">
        <v>391</v>
      </c>
      <c r="R3814" t="s">
        <v>392</v>
      </c>
      <c r="S3814">
        <v>23.77</v>
      </c>
      <c r="U3814">
        <v>0</v>
      </c>
      <c r="V3814">
        <v>24</v>
      </c>
      <c r="W3814">
        <v>1</v>
      </c>
    </row>
    <row r="3815" spans="1:23" x14ac:dyDescent="0.25">
      <c r="A3815" t="s">
        <v>23</v>
      </c>
      <c r="B3815">
        <v>1</v>
      </c>
      <c r="C3815">
        <v>11060</v>
      </c>
      <c r="D3815">
        <v>102091</v>
      </c>
      <c r="E3815" t="s">
        <v>14454</v>
      </c>
      <c r="F3815">
        <v>14.56</v>
      </c>
      <c r="G3815">
        <v>20220127</v>
      </c>
      <c r="H3815">
        <v>99999999</v>
      </c>
      <c r="I3815" t="s">
        <v>64</v>
      </c>
      <c r="J3815" t="s">
        <v>813</v>
      </c>
      <c r="K3815" t="s">
        <v>814</v>
      </c>
      <c r="L3815" t="s">
        <v>814</v>
      </c>
      <c r="M3815" t="s">
        <v>4657</v>
      </c>
      <c r="N3815" t="s">
        <v>2108</v>
      </c>
      <c r="O3815" t="s">
        <v>437</v>
      </c>
      <c r="P3815" t="s">
        <v>390</v>
      </c>
      <c r="Q3815" t="s">
        <v>391</v>
      </c>
      <c r="R3815" t="s">
        <v>392</v>
      </c>
      <c r="S3815">
        <v>23.77</v>
      </c>
      <c r="U3815">
        <v>0</v>
      </c>
      <c r="V3815">
        <v>24</v>
      </c>
      <c r="W3815">
        <v>1</v>
      </c>
    </row>
    <row r="3816" spans="1:23" x14ac:dyDescent="0.25">
      <c r="A3816" t="s">
        <v>23</v>
      </c>
      <c r="B3816">
        <v>1</v>
      </c>
      <c r="C3816">
        <v>11010</v>
      </c>
      <c r="D3816">
        <v>102092</v>
      </c>
      <c r="E3816" t="s">
        <v>5921</v>
      </c>
      <c r="F3816">
        <v>28.227900000000002</v>
      </c>
      <c r="G3816">
        <v>20191127</v>
      </c>
      <c r="H3816">
        <v>99999999</v>
      </c>
      <c r="I3816" t="s">
        <v>64</v>
      </c>
      <c r="J3816" t="s">
        <v>638</v>
      </c>
      <c r="K3816" t="s">
        <v>1654</v>
      </c>
      <c r="L3816" t="s">
        <v>1655</v>
      </c>
      <c r="M3816" t="s">
        <v>5922</v>
      </c>
      <c r="N3816" t="s">
        <v>1272</v>
      </c>
      <c r="O3816" t="s">
        <v>437</v>
      </c>
      <c r="P3816" t="s">
        <v>390</v>
      </c>
      <c r="Q3816" t="s">
        <v>391</v>
      </c>
      <c r="R3816" t="s">
        <v>392</v>
      </c>
      <c r="S3816">
        <v>11.89</v>
      </c>
      <c r="U3816">
        <v>0</v>
      </c>
      <c r="V3816">
        <v>22</v>
      </c>
      <c r="W3816">
        <v>1</v>
      </c>
    </row>
    <row r="3817" spans="1:23" x14ac:dyDescent="0.25">
      <c r="A3817" t="s">
        <v>23</v>
      </c>
      <c r="B3817">
        <v>1</v>
      </c>
      <c r="C3817">
        <v>11020</v>
      </c>
      <c r="D3817">
        <v>102092</v>
      </c>
      <c r="E3817" t="s">
        <v>5921</v>
      </c>
      <c r="F3817">
        <v>28.227900000000002</v>
      </c>
      <c r="G3817">
        <v>20191127</v>
      </c>
      <c r="H3817">
        <v>99999999</v>
      </c>
      <c r="I3817" t="s">
        <v>64</v>
      </c>
      <c r="J3817" t="s">
        <v>638</v>
      </c>
      <c r="K3817" t="s">
        <v>1654</v>
      </c>
      <c r="L3817" t="s">
        <v>1655</v>
      </c>
      <c r="M3817" t="s">
        <v>5922</v>
      </c>
      <c r="N3817" t="s">
        <v>1272</v>
      </c>
      <c r="O3817" t="s">
        <v>437</v>
      </c>
      <c r="P3817" t="s">
        <v>390</v>
      </c>
      <c r="Q3817" t="s">
        <v>391</v>
      </c>
      <c r="R3817" t="s">
        <v>392</v>
      </c>
      <c r="S3817">
        <v>11.89</v>
      </c>
      <c r="U3817">
        <v>0</v>
      </c>
      <c r="V3817">
        <v>22</v>
      </c>
      <c r="W3817">
        <v>1</v>
      </c>
    </row>
    <row r="3818" spans="1:23" x14ac:dyDescent="0.25">
      <c r="A3818" t="s">
        <v>23</v>
      </c>
      <c r="B3818">
        <v>1</v>
      </c>
      <c r="C3818">
        <v>11060</v>
      </c>
      <c r="D3818">
        <v>102092</v>
      </c>
      <c r="E3818" t="s">
        <v>5921</v>
      </c>
      <c r="F3818">
        <v>28.227900000000002</v>
      </c>
      <c r="G3818">
        <v>20191127</v>
      </c>
      <c r="H3818">
        <v>99999999</v>
      </c>
      <c r="I3818" t="s">
        <v>64</v>
      </c>
      <c r="J3818" t="s">
        <v>638</v>
      </c>
      <c r="K3818" t="s">
        <v>1654</v>
      </c>
      <c r="L3818" t="s">
        <v>1655</v>
      </c>
      <c r="M3818" t="s">
        <v>5922</v>
      </c>
      <c r="N3818" t="s">
        <v>1272</v>
      </c>
      <c r="O3818" t="s">
        <v>437</v>
      </c>
      <c r="P3818" t="s">
        <v>390</v>
      </c>
      <c r="Q3818" t="s">
        <v>391</v>
      </c>
      <c r="R3818" t="s">
        <v>392</v>
      </c>
      <c r="S3818">
        <v>11.89</v>
      </c>
      <c r="U3818">
        <v>0</v>
      </c>
      <c r="V3818">
        <v>22</v>
      </c>
      <c r="W3818">
        <v>1</v>
      </c>
    </row>
    <row r="3819" spans="1:23" x14ac:dyDescent="0.25">
      <c r="A3819" t="s">
        <v>23</v>
      </c>
      <c r="B3819">
        <v>1</v>
      </c>
      <c r="C3819">
        <v>11010</v>
      </c>
      <c r="D3819">
        <v>102093</v>
      </c>
      <c r="E3819" t="s">
        <v>4825</v>
      </c>
      <c r="F3819">
        <v>141.30000000000001</v>
      </c>
      <c r="G3819">
        <v>20170522</v>
      </c>
      <c r="H3819">
        <v>99999999</v>
      </c>
      <c r="I3819" t="s">
        <v>64</v>
      </c>
      <c r="J3819" t="s">
        <v>4043</v>
      </c>
      <c r="K3819" t="s">
        <v>4826</v>
      </c>
      <c r="L3819" t="s">
        <v>4826</v>
      </c>
      <c r="M3819" t="s">
        <v>4827</v>
      </c>
      <c r="N3819" t="s">
        <v>4828</v>
      </c>
      <c r="O3819" t="s">
        <v>142</v>
      </c>
      <c r="P3819" t="s">
        <v>390</v>
      </c>
      <c r="Q3819" t="s">
        <v>391</v>
      </c>
      <c r="R3819" t="s">
        <v>392</v>
      </c>
      <c r="S3819">
        <v>23.78</v>
      </c>
      <c r="U3819">
        <v>0</v>
      </c>
      <c r="V3819">
        <v>24</v>
      </c>
      <c r="W3819">
        <v>1</v>
      </c>
    </row>
    <row r="3820" spans="1:23" x14ac:dyDescent="0.25">
      <c r="A3820" t="s">
        <v>23</v>
      </c>
      <c r="B3820">
        <v>1</v>
      </c>
      <c r="C3820">
        <v>11020</v>
      </c>
      <c r="D3820">
        <v>102093</v>
      </c>
      <c r="E3820" t="s">
        <v>4825</v>
      </c>
      <c r="F3820">
        <v>141.30000000000001</v>
      </c>
      <c r="G3820">
        <v>20170522</v>
      </c>
      <c r="H3820">
        <v>99999999</v>
      </c>
      <c r="I3820" t="s">
        <v>64</v>
      </c>
      <c r="J3820" t="s">
        <v>4043</v>
      </c>
      <c r="K3820" t="s">
        <v>4826</v>
      </c>
      <c r="L3820" t="s">
        <v>4826</v>
      </c>
      <c r="M3820" t="s">
        <v>4827</v>
      </c>
      <c r="N3820" t="s">
        <v>4828</v>
      </c>
      <c r="O3820" t="s">
        <v>142</v>
      </c>
      <c r="P3820" t="s">
        <v>390</v>
      </c>
      <c r="Q3820" t="s">
        <v>391</v>
      </c>
      <c r="R3820" t="s">
        <v>392</v>
      </c>
      <c r="S3820">
        <v>23.78</v>
      </c>
      <c r="U3820">
        <v>0</v>
      </c>
      <c r="V3820">
        <v>24</v>
      </c>
      <c r="W3820">
        <v>1</v>
      </c>
    </row>
    <row r="3821" spans="1:23" x14ac:dyDescent="0.25">
      <c r="A3821" t="s">
        <v>23</v>
      </c>
      <c r="B3821">
        <v>1</v>
      </c>
      <c r="C3821">
        <v>11010</v>
      </c>
      <c r="D3821">
        <v>102094</v>
      </c>
      <c r="E3821" t="s">
        <v>14331</v>
      </c>
      <c r="F3821">
        <v>138.047</v>
      </c>
      <c r="G3821">
        <v>20211229</v>
      </c>
      <c r="H3821">
        <v>99999999</v>
      </c>
      <c r="I3821" t="s">
        <v>64</v>
      </c>
      <c r="J3821" t="s">
        <v>2050</v>
      </c>
      <c r="K3821" t="s">
        <v>1450</v>
      </c>
      <c r="L3821" t="s">
        <v>2051</v>
      </c>
      <c r="M3821" t="s">
        <v>2257</v>
      </c>
      <c r="N3821" t="s">
        <v>14332</v>
      </c>
      <c r="O3821" t="s">
        <v>142</v>
      </c>
      <c r="P3821" t="s">
        <v>390</v>
      </c>
      <c r="Q3821" t="s">
        <v>391</v>
      </c>
      <c r="R3821" t="s">
        <v>392</v>
      </c>
      <c r="S3821">
        <v>11.89</v>
      </c>
      <c r="U3821">
        <v>0</v>
      </c>
      <c r="V3821">
        <v>21</v>
      </c>
      <c r="W3821">
        <v>1</v>
      </c>
    </row>
    <row r="3822" spans="1:23" x14ac:dyDescent="0.25">
      <c r="A3822" t="s">
        <v>23</v>
      </c>
      <c r="B3822">
        <v>1</v>
      </c>
      <c r="C3822">
        <v>11020</v>
      </c>
      <c r="D3822">
        <v>102094</v>
      </c>
      <c r="E3822" t="s">
        <v>14331</v>
      </c>
      <c r="F3822">
        <v>138.047</v>
      </c>
      <c r="G3822">
        <v>20211229</v>
      </c>
      <c r="H3822">
        <v>99999999</v>
      </c>
      <c r="I3822" t="s">
        <v>64</v>
      </c>
      <c r="J3822" t="s">
        <v>2050</v>
      </c>
      <c r="K3822" t="s">
        <v>1450</v>
      </c>
      <c r="L3822" t="s">
        <v>2051</v>
      </c>
      <c r="M3822" t="s">
        <v>2257</v>
      </c>
      <c r="N3822" t="s">
        <v>14332</v>
      </c>
      <c r="O3822" t="s">
        <v>142</v>
      </c>
      <c r="P3822" t="s">
        <v>390</v>
      </c>
      <c r="Q3822" t="s">
        <v>391</v>
      </c>
      <c r="R3822" t="s">
        <v>392</v>
      </c>
      <c r="S3822">
        <v>11.89</v>
      </c>
      <c r="U3822">
        <v>0</v>
      </c>
      <c r="V3822">
        <v>21</v>
      </c>
      <c r="W3822">
        <v>1</v>
      </c>
    </row>
    <row r="3823" spans="1:23" x14ac:dyDescent="0.25">
      <c r="A3823" t="s">
        <v>23</v>
      </c>
      <c r="B3823">
        <v>1</v>
      </c>
      <c r="C3823">
        <v>11060</v>
      </c>
      <c r="D3823">
        <v>102094</v>
      </c>
      <c r="E3823" t="s">
        <v>14331</v>
      </c>
      <c r="F3823">
        <v>138.047</v>
      </c>
      <c r="G3823">
        <v>20211229</v>
      </c>
      <c r="H3823">
        <v>99999999</v>
      </c>
      <c r="I3823" t="s">
        <v>64</v>
      </c>
      <c r="J3823" t="s">
        <v>2050</v>
      </c>
      <c r="K3823" t="s">
        <v>1450</v>
      </c>
      <c r="L3823" t="s">
        <v>2051</v>
      </c>
      <c r="M3823" t="s">
        <v>2257</v>
      </c>
      <c r="N3823" t="s">
        <v>14332</v>
      </c>
      <c r="O3823" t="s">
        <v>142</v>
      </c>
      <c r="P3823" t="s">
        <v>390</v>
      </c>
      <c r="Q3823" t="s">
        <v>391</v>
      </c>
      <c r="R3823" t="s">
        <v>392</v>
      </c>
      <c r="S3823">
        <v>11.89</v>
      </c>
      <c r="U3823">
        <v>0</v>
      </c>
      <c r="V3823">
        <v>21</v>
      </c>
      <c r="W3823">
        <v>1</v>
      </c>
    </row>
    <row r="3824" spans="1:23" x14ac:dyDescent="0.25">
      <c r="A3824" t="s">
        <v>23</v>
      </c>
      <c r="B3824">
        <v>1</v>
      </c>
      <c r="C3824">
        <v>11010</v>
      </c>
      <c r="D3824">
        <v>102095</v>
      </c>
      <c r="E3824" t="s">
        <v>4860</v>
      </c>
      <c r="F3824">
        <v>461.57040000000001</v>
      </c>
      <c r="G3824">
        <v>20171018</v>
      </c>
      <c r="H3824">
        <v>99999999</v>
      </c>
      <c r="I3824" t="s">
        <v>64</v>
      </c>
      <c r="J3824" t="s">
        <v>2065</v>
      </c>
      <c r="K3824" t="s">
        <v>2066</v>
      </c>
      <c r="L3824" t="s">
        <v>4861</v>
      </c>
      <c r="M3824" t="s">
        <v>4862</v>
      </c>
      <c r="N3824" t="s">
        <v>4863</v>
      </c>
      <c r="O3824" t="s">
        <v>437</v>
      </c>
      <c r="P3824" t="s">
        <v>390</v>
      </c>
      <c r="Q3824" t="s">
        <v>391</v>
      </c>
      <c r="R3824" t="s">
        <v>392</v>
      </c>
      <c r="S3824">
        <v>11.89</v>
      </c>
      <c r="U3824">
        <v>0</v>
      </c>
      <c r="V3824">
        <v>22</v>
      </c>
      <c r="W3824">
        <v>1</v>
      </c>
    </row>
    <row r="3825" spans="1:23" x14ac:dyDescent="0.25">
      <c r="A3825" t="s">
        <v>23</v>
      </c>
      <c r="B3825">
        <v>1</v>
      </c>
      <c r="C3825">
        <v>11020</v>
      </c>
      <c r="D3825">
        <v>102095</v>
      </c>
      <c r="E3825" t="s">
        <v>4860</v>
      </c>
      <c r="F3825">
        <v>461.57040000000001</v>
      </c>
      <c r="G3825">
        <v>20171018</v>
      </c>
      <c r="H3825">
        <v>99999999</v>
      </c>
      <c r="I3825" t="s">
        <v>64</v>
      </c>
      <c r="J3825" t="s">
        <v>2065</v>
      </c>
      <c r="K3825" t="s">
        <v>2066</v>
      </c>
      <c r="L3825" t="s">
        <v>4861</v>
      </c>
      <c r="M3825" t="s">
        <v>4862</v>
      </c>
      <c r="N3825" t="s">
        <v>4863</v>
      </c>
      <c r="O3825" t="s">
        <v>437</v>
      </c>
      <c r="P3825" t="s">
        <v>390</v>
      </c>
      <c r="Q3825" t="s">
        <v>391</v>
      </c>
      <c r="R3825" t="s">
        <v>392</v>
      </c>
      <c r="S3825">
        <v>11.89</v>
      </c>
      <c r="U3825">
        <v>0</v>
      </c>
      <c r="V3825">
        <v>22</v>
      </c>
      <c r="W3825">
        <v>1</v>
      </c>
    </row>
    <row r="3826" spans="1:23" x14ac:dyDescent="0.25">
      <c r="A3826" t="s">
        <v>23</v>
      </c>
      <c r="B3826">
        <v>1</v>
      </c>
      <c r="C3826">
        <v>11010</v>
      </c>
      <c r="D3826">
        <v>102096</v>
      </c>
      <c r="E3826" t="s">
        <v>4864</v>
      </c>
      <c r="F3826">
        <v>85.04862</v>
      </c>
      <c r="G3826">
        <v>20171018</v>
      </c>
      <c r="H3826">
        <v>99999999</v>
      </c>
      <c r="I3826" t="s">
        <v>64</v>
      </c>
      <c r="J3826" t="s">
        <v>2065</v>
      </c>
      <c r="K3826" t="s">
        <v>2066</v>
      </c>
      <c r="L3826" t="s">
        <v>2085</v>
      </c>
      <c r="M3826" t="s">
        <v>4865</v>
      </c>
      <c r="N3826" t="s">
        <v>4866</v>
      </c>
      <c r="O3826" t="s">
        <v>4867</v>
      </c>
      <c r="P3826" t="s">
        <v>390</v>
      </c>
      <c r="Q3826" t="s">
        <v>391</v>
      </c>
      <c r="R3826" t="s">
        <v>392</v>
      </c>
      <c r="S3826">
        <v>0</v>
      </c>
      <c r="U3826">
        <v>0</v>
      </c>
      <c r="V3826">
        <v>22</v>
      </c>
      <c r="W3826">
        <v>1</v>
      </c>
    </row>
    <row r="3827" spans="1:23" x14ac:dyDescent="0.25">
      <c r="A3827" t="s">
        <v>23</v>
      </c>
      <c r="B3827">
        <v>1</v>
      </c>
      <c r="C3827">
        <v>11020</v>
      </c>
      <c r="D3827">
        <v>102096</v>
      </c>
      <c r="E3827" t="s">
        <v>4864</v>
      </c>
      <c r="F3827">
        <v>85.04862</v>
      </c>
      <c r="G3827">
        <v>20171018</v>
      </c>
      <c r="H3827">
        <v>99999999</v>
      </c>
      <c r="I3827" t="s">
        <v>64</v>
      </c>
      <c r="J3827" t="s">
        <v>2065</v>
      </c>
      <c r="K3827" t="s">
        <v>2066</v>
      </c>
      <c r="L3827" t="s">
        <v>2085</v>
      </c>
      <c r="M3827" t="s">
        <v>4865</v>
      </c>
      <c r="N3827" t="s">
        <v>4866</v>
      </c>
      <c r="O3827" t="s">
        <v>4867</v>
      </c>
      <c r="P3827" t="s">
        <v>390</v>
      </c>
      <c r="Q3827" t="s">
        <v>391</v>
      </c>
      <c r="R3827" t="s">
        <v>392</v>
      </c>
      <c r="S3827">
        <v>0</v>
      </c>
      <c r="U3827">
        <v>0</v>
      </c>
      <c r="V3827">
        <v>22</v>
      </c>
      <c r="W3827">
        <v>1</v>
      </c>
    </row>
    <row r="3828" spans="1:23" x14ac:dyDescent="0.25">
      <c r="A3828" t="s">
        <v>23</v>
      </c>
      <c r="B3828">
        <v>1</v>
      </c>
      <c r="C3828">
        <v>11010</v>
      </c>
      <c r="D3828">
        <v>102097</v>
      </c>
      <c r="E3828" t="s">
        <v>4868</v>
      </c>
      <c r="F3828">
        <v>85.04862</v>
      </c>
      <c r="G3828">
        <v>20171018</v>
      </c>
      <c r="H3828">
        <v>99999999</v>
      </c>
      <c r="I3828" t="s">
        <v>64</v>
      </c>
      <c r="J3828" t="s">
        <v>2065</v>
      </c>
      <c r="K3828" t="s">
        <v>2066</v>
      </c>
      <c r="L3828" t="s">
        <v>2085</v>
      </c>
      <c r="M3828" t="s">
        <v>4865</v>
      </c>
      <c r="N3828" t="s">
        <v>4869</v>
      </c>
      <c r="O3828" t="s">
        <v>4867</v>
      </c>
      <c r="P3828" t="s">
        <v>390</v>
      </c>
      <c r="Q3828" t="s">
        <v>391</v>
      </c>
      <c r="R3828" t="s">
        <v>392</v>
      </c>
      <c r="S3828">
        <v>0</v>
      </c>
      <c r="U3828">
        <v>0</v>
      </c>
      <c r="V3828">
        <v>22</v>
      </c>
      <c r="W3828">
        <v>1</v>
      </c>
    </row>
    <row r="3829" spans="1:23" x14ac:dyDescent="0.25">
      <c r="A3829" t="s">
        <v>23</v>
      </c>
      <c r="B3829">
        <v>1</v>
      </c>
      <c r="C3829">
        <v>11020</v>
      </c>
      <c r="D3829">
        <v>102097</v>
      </c>
      <c r="E3829" t="s">
        <v>4868</v>
      </c>
      <c r="F3829">
        <v>85.04862</v>
      </c>
      <c r="G3829">
        <v>20171018</v>
      </c>
      <c r="H3829">
        <v>99999999</v>
      </c>
      <c r="I3829" t="s">
        <v>64</v>
      </c>
      <c r="J3829" t="s">
        <v>2065</v>
      </c>
      <c r="K3829" t="s">
        <v>2066</v>
      </c>
      <c r="L3829" t="s">
        <v>2085</v>
      </c>
      <c r="M3829" t="s">
        <v>4865</v>
      </c>
      <c r="N3829" t="s">
        <v>4869</v>
      </c>
      <c r="O3829" t="s">
        <v>4867</v>
      </c>
      <c r="P3829" t="s">
        <v>390</v>
      </c>
      <c r="Q3829" t="s">
        <v>391</v>
      </c>
      <c r="R3829" t="s">
        <v>392</v>
      </c>
      <c r="S3829">
        <v>0</v>
      </c>
      <c r="U3829">
        <v>0</v>
      </c>
      <c r="V3829">
        <v>22</v>
      </c>
      <c r="W3829">
        <v>1</v>
      </c>
    </row>
    <row r="3830" spans="1:23" x14ac:dyDescent="0.25">
      <c r="A3830" t="s">
        <v>23</v>
      </c>
      <c r="B3830">
        <v>1</v>
      </c>
      <c r="C3830">
        <v>11010</v>
      </c>
      <c r="D3830">
        <v>102098</v>
      </c>
      <c r="E3830" t="s">
        <v>4870</v>
      </c>
      <c r="F3830">
        <v>132.06041999999999</v>
      </c>
      <c r="G3830">
        <v>20171018</v>
      </c>
      <c r="H3830">
        <v>99999999</v>
      </c>
      <c r="I3830" t="s">
        <v>64</v>
      </c>
      <c r="J3830" t="s">
        <v>2065</v>
      </c>
      <c r="K3830" t="s">
        <v>2066</v>
      </c>
      <c r="L3830" t="s">
        <v>2085</v>
      </c>
      <c r="M3830" t="s">
        <v>4865</v>
      </c>
      <c r="N3830" t="s">
        <v>4871</v>
      </c>
      <c r="O3830" s="1">
        <v>127868</v>
      </c>
      <c r="P3830" t="s">
        <v>390</v>
      </c>
      <c r="Q3830" t="s">
        <v>391</v>
      </c>
      <c r="R3830" t="s">
        <v>392</v>
      </c>
      <c r="S3830">
        <v>0</v>
      </c>
      <c r="U3830">
        <v>0</v>
      </c>
      <c r="V3830">
        <v>22</v>
      </c>
      <c r="W3830">
        <v>1</v>
      </c>
    </row>
    <row r="3831" spans="1:23" x14ac:dyDescent="0.25">
      <c r="A3831" t="s">
        <v>23</v>
      </c>
      <c r="B3831">
        <v>1</v>
      </c>
      <c r="C3831">
        <v>11020</v>
      </c>
      <c r="D3831">
        <v>102098</v>
      </c>
      <c r="E3831" t="s">
        <v>4870</v>
      </c>
      <c r="F3831">
        <v>132.06041999999999</v>
      </c>
      <c r="G3831">
        <v>20171018</v>
      </c>
      <c r="H3831">
        <v>99999999</v>
      </c>
      <c r="I3831" t="s">
        <v>64</v>
      </c>
      <c r="J3831" t="s">
        <v>2065</v>
      </c>
      <c r="K3831" t="s">
        <v>2066</v>
      </c>
      <c r="L3831" t="s">
        <v>2085</v>
      </c>
      <c r="M3831" t="s">
        <v>4865</v>
      </c>
      <c r="N3831" t="s">
        <v>4871</v>
      </c>
      <c r="O3831" s="1">
        <v>127868</v>
      </c>
      <c r="P3831" t="s">
        <v>390</v>
      </c>
      <c r="Q3831" t="s">
        <v>391</v>
      </c>
      <c r="R3831" t="s">
        <v>392</v>
      </c>
      <c r="S3831">
        <v>0</v>
      </c>
      <c r="U3831">
        <v>0</v>
      </c>
      <c r="V3831">
        <v>22</v>
      </c>
      <c r="W3831">
        <v>1</v>
      </c>
    </row>
    <row r="3832" spans="1:23" x14ac:dyDescent="0.25">
      <c r="A3832" t="s">
        <v>23</v>
      </c>
      <c r="B3832">
        <v>1</v>
      </c>
      <c r="C3832">
        <v>11010</v>
      </c>
      <c r="D3832">
        <v>102099</v>
      </c>
      <c r="E3832" t="s">
        <v>4872</v>
      </c>
      <c r="F3832">
        <v>81.202200000000005</v>
      </c>
      <c r="G3832">
        <v>20171018</v>
      </c>
      <c r="H3832">
        <v>99999999</v>
      </c>
      <c r="I3832" t="s">
        <v>64</v>
      </c>
      <c r="J3832" t="s">
        <v>2065</v>
      </c>
      <c r="K3832" t="s">
        <v>2066</v>
      </c>
      <c r="L3832" t="s">
        <v>2085</v>
      </c>
      <c r="M3832" t="s">
        <v>4865</v>
      </c>
      <c r="N3832" t="s">
        <v>4873</v>
      </c>
      <c r="O3832" s="1">
        <v>127868</v>
      </c>
      <c r="P3832" t="s">
        <v>390</v>
      </c>
      <c r="Q3832" t="s">
        <v>391</v>
      </c>
      <c r="R3832" t="s">
        <v>392</v>
      </c>
      <c r="S3832">
        <v>0</v>
      </c>
      <c r="U3832">
        <v>0</v>
      </c>
      <c r="V3832">
        <v>22</v>
      </c>
      <c r="W3832">
        <v>1</v>
      </c>
    </row>
    <row r="3833" spans="1:23" x14ac:dyDescent="0.25">
      <c r="A3833" t="s">
        <v>23</v>
      </c>
      <c r="B3833">
        <v>1</v>
      </c>
      <c r="C3833">
        <v>11020</v>
      </c>
      <c r="D3833">
        <v>102099</v>
      </c>
      <c r="E3833" t="s">
        <v>4872</v>
      </c>
      <c r="F3833">
        <v>81.202200000000005</v>
      </c>
      <c r="G3833">
        <v>20171018</v>
      </c>
      <c r="H3833">
        <v>99999999</v>
      </c>
      <c r="I3833" t="s">
        <v>64</v>
      </c>
      <c r="J3833" t="s">
        <v>2065</v>
      </c>
      <c r="K3833" t="s">
        <v>2066</v>
      </c>
      <c r="L3833" t="s">
        <v>2085</v>
      </c>
      <c r="M3833" t="s">
        <v>4865</v>
      </c>
      <c r="N3833" t="s">
        <v>4873</v>
      </c>
      <c r="O3833" s="1">
        <v>127868</v>
      </c>
      <c r="P3833" t="s">
        <v>390</v>
      </c>
      <c r="Q3833" t="s">
        <v>391</v>
      </c>
      <c r="R3833" t="s">
        <v>392</v>
      </c>
      <c r="S3833">
        <v>0</v>
      </c>
      <c r="U3833">
        <v>0</v>
      </c>
      <c r="V3833">
        <v>22</v>
      </c>
      <c r="W3833">
        <v>1</v>
      </c>
    </row>
    <row r="3834" spans="1:23" x14ac:dyDescent="0.25">
      <c r="A3834" t="s">
        <v>23</v>
      </c>
      <c r="B3834">
        <v>1</v>
      </c>
      <c r="C3834">
        <v>11010</v>
      </c>
      <c r="D3834">
        <v>102100</v>
      </c>
      <c r="E3834" t="s">
        <v>4874</v>
      </c>
      <c r="F3834">
        <v>121.16222999999999</v>
      </c>
      <c r="G3834">
        <v>20171018</v>
      </c>
      <c r="H3834">
        <v>99999999</v>
      </c>
      <c r="I3834" t="s">
        <v>64</v>
      </c>
      <c r="J3834" t="s">
        <v>2065</v>
      </c>
      <c r="K3834" t="s">
        <v>2066</v>
      </c>
      <c r="L3834" t="s">
        <v>2085</v>
      </c>
      <c r="M3834" t="s">
        <v>4865</v>
      </c>
      <c r="N3834" t="s">
        <v>4875</v>
      </c>
      <c r="O3834" t="s">
        <v>833</v>
      </c>
      <c r="P3834" t="s">
        <v>390</v>
      </c>
      <c r="Q3834" t="s">
        <v>391</v>
      </c>
      <c r="R3834" t="s">
        <v>392</v>
      </c>
      <c r="S3834">
        <v>0</v>
      </c>
      <c r="U3834">
        <v>0</v>
      </c>
      <c r="V3834">
        <v>24</v>
      </c>
      <c r="W3834">
        <v>1</v>
      </c>
    </row>
    <row r="3835" spans="1:23" x14ac:dyDescent="0.25">
      <c r="A3835" t="s">
        <v>23</v>
      </c>
      <c r="B3835">
        <v>1</v>
      </c>
      <c r="C3835">
        <v>11020</v>
      </c>
      <c r="D3835">
        <v>102100</v>
      </c>
      <c r="E3835" t="s">
        <v>4874</v>
      </c>
      <c r="F3835">
        <v>121.16222999999999</v>
      </c>
      <c r="G3835">
        <v>20171018</v>
      </c>
      <c r="H3835">
        <v>99999999</v>
      </c>
      <c r="I3835" t="s">
        <v>64</v>
      </c>
      <c r="J3835" t="s">
        <v>2065</v>
      </c>
      <c r="K3835" t="s">
        <v>2066</v>
      </c>
      <c r="L3835" t="s">
        <v>2085</v>
      </c>
      <c r="M3835" t="s">
        <v>4865</v>
      </c>
      <c r="N3835" t="s">
        <v>4875</v>
      </c>
      <c r="O3835" t="s">
        <v>833</v>
      </c>
      <c r="P3835" t="s">
        <v>390</v>
      </c>
      <c r="Q3835" t="s">
        <v>391</v>
      </c>
      <c r="R3835" t="s">
        <v>392</v>
      </c>
      <c r="S3835">
        <v>0</v>
      </c>
      <c r="U3835">
        <v>0</v>
      </c>
      <c r="V3835">
        <v>24</v>
      </c>
      <c r="W3835">
        <v>1</v>
      </c>
    </row>
    <row r="3836" spans="1:23" x14ac:dyDescent="0.25">
      <c r="A3836" t="s">
        <v>23</v>
      </c>
      <c r="B3836">
        <v>1</v>
      </c>
      <c r="C3836">
        <v>11010</v>
      </c>
      <c r="D3836">
        <v>102101</v>
      </c>
      <c r="E3836" t="s">
        <v>4876</v>
      </c>
      <c r="F3836">
        <v>121.16222999999999</v>
      </c>
      <c r="G3836">
        <v>20171018</v>
      </c>
      <c r="H3836">
        <v>99999999</v>
      </c>
      <c r="I3836" t="s">
        <v>64</v>
      </c>
      <c r="J3836" t="s">
        <v>2065</v>
      </c>
      <c r="K3836" t="s">
        <v>2066</v>
      </c>
      <c r="L3836" t="s">
        <v>2085</v>
      </c>
      <c r="M3836" t="s">
        <v>4865</v>
      </c>
      <c r="N3836" t="s">
        <v>4877</v>
      </c>
      <c r="O3836" t="s">
        <v>833</v>
      </c>
      <c r="P3836" t="s">
        <v>390</v>
      </c>
      <c r="Q3836" t="s">
        <v>391</v>
      </c>
      <c r="R3836" t="s">
        <v>392</v>
      </c>
      <c r="S3836">
        <v>0</v>
      </c>
      <c r="U3836">
        <v>0</v>
      </c>
      <c r="V3836">
        <v>24</v>
      </c>
      <c r="W3836">
        <v>1</v>
      </c>
    </row>
    <row r="3837" spans="1:23" x14ac:dyDescent="0.25">
      <c r="A3837" t="s">
        <v>23</v>
      </c>
      <c r="B3837">
        <v>1</v>
      </c>
      <c r="C3837">
        <v>11020</v>
      </c>
      <c r="D3837">
        <v>102101</v>
      </c>
      <c r="E3837" t="s">
        <v>4876</v>
      </c>
      <c r="F3837">
        <v>121.16222999999999</v>
      </c>
      <c r="G3837">
        <v>20171018</v>
      </c>
      <c r="H3837">
        <v>99999999</v>
      </c>
      <c r="I3837" t="s">
        <v>64</v>
      </c>
      <c r="J3837" t="s">
        <v>2065</v>
      </c>
      <c r="K3837" t="s">
        <v>2066</v>
      </c>
      <c r="L3837" t="s">
        <v>2085</v>
      </c>
      <c r="M3837" t="s">
        <v>4865</v>
      </c>
      <c r="N3837" t="s">
        <v>4877</v>
      </c>
      <c r="O3837" t="s">
        <v>833</v>
      </c>
      <c r="P3837" t="s">
        <v>390</v>
      </c>
      <c r="Q3837" t="s">
        <v>391</v>
      </c>
      <c r="R3837" t="s">
        <v>392</v>
      </c>
      <c r="S3837">
        <v>0</v>
      </c>
      <c r="U3837">
        <v>0</v>
      </c>
      <c r="V3837">
        <v>24</v>
      </c>
      <c r="W3837">
        <v>1</v>
      </c>
    </row>
    <row r="3838" spans="1:23" x14ac:dyDescent="0.25">
      <c r="A3838" t="s">
        <v>23</v>
      </c>
      <c r="B3838">
        <v>1</v>
      </c>
      <c r="C3838">
        <v>11010</v>
      </c>
      <c r="D3838">
        <v>102102</v>
      </c>
      <c r="E3838" t="s">
        <v>4878</v>
      </c>
      <c r="F3838">
        <v>84.62124</v>
      </c>
      <c r="G3838">
        <v>20171018</v>
      </c>
      <c r="H3838">
        <v>99999999</v>
      </c>
      <c r="I3838" t="s">
        <v>25</v>
      </c>
      <c r="J3838" t="s">
        <v>2065</v>
      </c>
      <c r="K3838" t="s">
        <v>2066</v>
      </c>
      <c r="L3838" t="s">
        <v>2085</v>
      </c>
      <c r="M3838" t="s">
        <v>4879</v>
      </c>
      <c r="O3838" t="s">
        <v>4880</v>
      </c>
      <c r="P3838" t="s">
        <v>390</v>
      </c>
      <c r="Q3838" t="s">
        <v>391</v>
      </c>
      <c r="R3838" t="s">
        <v>392</v>
      </c>
      <c r="S3838">
        <v>0</v>
      </c>
      <c r="U3838">
        <v>0</v>
      </c>
      <c r="V3838">
        <v>24</v>
      </c>
      <c r="W3838">
        <v>1</v>
      </c>
    </row>
    <row r="3839" spans="1:23" x14ac:dyDescent="0.25">
      <c r="A3839" t="s">
        <v>23</v>
      </c>
      <c r="B3839">
        <v>1</v>
      </c>
      <c r="C3839">
        <v>11020</v>
      </c>
      <c r="D3839">
        <v>102102</v>
      </c>
      <c r="E3839" t="s">
        <v>4878</v>
      </c>
      <c r="F3839">
        <v>84.62124</v>
      </c>
      <c r="G3839">
        <v>20171018</v>
      </c>
      <c r="H3839">
        <v>99999999</v>
      </c>
      <c r="I3839" t="s">
        <v>25</v>
      </c>
      <c r="J3839" t="s">
        <v>2065</v>
      </c>
      <c r="K3839" t="s">
        <v>2066</v>
      </c>
      <c r="L3839" t="s">
        <v>2085</v>
      </c>
      <c r="M3839" t="s">
        <v>4879</v>
      </c>
      <c r="O3839" t="s">
        <v>4880</v>
      </c>
      <c r="P3839" t="s">
        <v>390</v>
      </c>
      <c r="Q3839" t="s">
        <v>391</v>
      </c>
      <c r="R3839" t="s">
        <v>392</v>
      </c>
      <c r="S3839">
        <v>0</v>
      </c>
      <c r="U3839">
        <v>0</v>
      </c>
      <c r="V3839">
        <v>24</v>
      </c>
      <c r="W3839">
        <v>1</v>
      </c>
    </row>
    <row r="3840" spans="1:23" x14ac:dyDescent="0.25">
      <c r="A3840" t="s">
        <v>23</v>
      </c>
      <c r="B3840">
        <v>1</v>
      </c>
      <c r="C3840">
        <v>11010</v>
      </c>
      <c r="D3840">
        <v>102103</v>
      </c>
      <c r="E3840" t="s">
        <v>4881</v>
      </c>
      <c r="F3840">
        <v>127.57293</v>
      </c>
      <c r="G3840">
        <v>20171018</v>
      </c>
      <c r="H3840">
        <v>99999999</v>
      </c>
      <c r="I3840" t="s">
        <v>64</v>
      </c>
      <c r="J3840" t="s">
        <v>2065</v>
      </c>
      <c r="K3840" t="s">
        <v>2066</v>
      </c>
      <c r="L3840" t="s">
        <v>4861</v>
      </c>
      <c r="M3840" t="s">
        <v>4882</v>
      </c>
      <c r="N3840" t="s">
        <v>4883</v>
      </c>
      <c r="O3840" t="s">
        <v>437</v>
      </c>
      <c r="P3840" t="s">
        <v>390</v>
      </c>
      <c r="Q3840" t="s">
        <v>391</v>
      </c>
      <c r="R3840" t="s">
        <v>392</v>
      </c>
      <c r="S3840">
        <v>11.89</v>
      </c>
      <c r="U3840">
        <v>0</v>
      </c>
      <c r="V3840">
        <v>22</v>
      </c>
      <c r="W3840">
        <v>1</v>
      </c>
    </row>
    <row r="3841" spans="1:23" x14ac:dyDescent="0.25">
      <c r="A3841" t="s">
        <v>23</v>
      </c>
      <c r="B3841">
        <v>1</v>
      </c>
      <c r="C3841">
        <v>11020</v>
      </c>
      <c r="D3841">
        <v>102103</v>
      </c>
      <c r="E3841" t="s">
        <v>4881</v>
      </c>
      <c r="F3841">
        <v>127.57293</v>
      </c>
      <c r="G3841">
        <v>20171018</v>
      </c>
      <c r="H3841">
        <v>99999999</v>
      </c>
      <c r="I3841" t="s">
        <v>64</v>
      </c>
      <c r="J3841" t="s">
        <v>2065</v>
      </c>
      <c r="K3841" t="s">
        <v>2066</v>
      </c>
      <c r="L3841" t="s">
        <v>4861</v>
      </c>
      <c r="M3841" t="s">
        <v>4882</v>
      </c>
      <c r="N3841" t="s">
        <v>4883</v>
      </c>
      <c r="O3841" t="s">
        <v>437</v>
      </c>
      <c r="P3841" t="s">
        <v>390</v>
      </c>
      <c r="Q3841" t="s">
        <v>391</v>
      </c>
      <c r="R3841" t="s">
        <v>392</v>
      </c>
      <c r="S3841">
        <v>11.89</v>
      </c>
      <c r="U3841">
        <v>0</v>
      </c>
      <c r="V3841">
        <v>22</v>
      </c>
      <c r="W3841">
        <v>1</v>
      </c>
    </row>
    <row r="3842" spans="1:23" x14ac:dyDescent="0.25">
      <c r="A3842" t="s">
        <v>23</v>
      </c>
      <c r="B3842">
        <v>1</v>
      </c>
      <c r="C3842">
        <v>11010</v>
      </c>
      <c r="D3842">
        <v>102104</v>
      </c>
      <c r="E3842" t="s">
        <v>4884</v>
      </c>
      <c r="F3842">
        <v>127.57293</v>
      </c>
      <c r="G3842">
        <v>20171018</v>
      </c>
      <c r="H3842">
        <v>99999999</v>
      </c>
      <c r="I3842" t="s">
        <v>64</v>
      </c>
      <c r="J3842" t="s">
        <v>2065</v>
      </c>
      <c r="K3842" t="s">
        <v>2066</v>
      </c>
      <c r="L3842" t="s">
        <v>4861</v>
      </c>
      <c r="M3842" t="s">
        <v>4885</v>
      </c>
      <c r="N3842" t="s">
        <v>4883</v>
      </c>
      <c r="O3842" t="s">
        <v>437</v>
      </c>
      <c r="P3842" t="s">
        <v>390</v>
      </c>
      <c r="Q3842" t="s">
        <v>391</v>
      </c>
      <c r="R3842" t="s">
        <v>392</v>
      </c>
      <c r="S3842">
        <v>11.89</v>
      </c>
      <c r="U3842">
        <v>0</v>
      </c>
      <c r="V3842">
        <v>22</v>
      </c>
      <c r="W3842">
        <v>1</v>
      </c>
    </row>
    <row r="3843" spans="1:23" x14ac:dyDescent="0.25">
      <c r="A3843" t="s">
        <v>23</v>
      </c>
      <c r="B3843">
        <v>1</v>
      </c>
      <c r="C3843">
        <v>11020</v>
      </c>
      <c r="D3843">
        <v>102104</v>
      </c>
      <c r="E3843" t="s">
        <v>4884</v>
      </c>
      <c r="F3843">
        <v>127.57293</v>
      </c>
      <c r="G3843">
        <v>20171018</v>
      </c>
      <c r="H3843">
        <v>99999999</v>
      </c>
      <c r="I3843" t="s">
        <v>64</v>
      </c>
      <c r="J3843" t="s">
        <v>2065</v>
      </c>
      <c r="K3843" t="s">
        <v>2066</v>
      </c>
      <c r="L3843" t="s">
        <v>4861</v>
      </c>
      <c r="M3843" t="s">
        <v>4885</v>
      </c>
      <c r="N3843" t="s">
        <v>4883</v>
      </c>
      <c r="O3843" t="s">
        <v>437</v>
      </c>
      <c r="P3843" t="s">
        <v>390</v>
      </c>
      <c r="Q3843" t="s">
        <v>391</v>
      </c>
      <c r="R3843" t="s">
        <v>392</v>
      </c>
      <c r="S3843">
        <v>11.89</v>
      </c>
      <c r="U3843">
        <v>0</v>
      </c>
      <c r="V3843">
        <v>22</v>
      </c>
      <c r="W3843">
        <v>1</v>
      </c>
    </row>
    <row r="3844" spans="1:23" x14ac:dyDescent="0.25">
      <c r="A3844" t="s">
        <v>23</v>
      </c>
      <c r="B3844">
        <v>1</v>
      </c>
      <c r="C3844">
        <v>11010</v>
      </c>
      <c r="D3844">
        <v>102105</v>
      </c>
      <c r="E3844" t="s">
        <v>4886</v>
      </c>
      <c r="F3844">
        <v>170.09724</v>
      </c>
      <c r="G3844">
        <v>20171018</v>
      </c>
      <c r="H3844">
        <v>99999999</v>
      </c>
      <c r="I3844" t="s">
        <v>64</v>
      </c>
      <c r="J3844" t="s">
        <v>2065</v>
      </c>
      <c r="K3844" t="s">
        <v>2066</v>
      </c>
      <c r="L3844" t="s">
        <v>4861</v>
      </c>
      <c r="M3844" t="s">
        <v>4865</v>
      </c>
      <c r="N3844" t="s">
        <v>4887</v>
      </c>
      <c r="O3844" t="s">
        <v>2090</v>
      </c>
      <c r="P3844" t="s">
        <v>390</v>
      </c>
      <c r="Q3844" t="s">
        <v>391</v>
      </c>
      <c r="R3844" t="s">
        <v>392</v>
      </c>
      <c r="S3844">
        <v>11.89</v>
      </c>
      <c r="U3844">
        <v>0</v>
      </c>
      <c r="V3844">
        <v>22</v>
      </c>
      <c r="W3844">
        <v>1</v>
      </c>
    </row>
    <row r="3845" spans="1:23" x14ac:dyDescent="0.25">
      <c r="A3845" t="s">
        <v>23</v>
      </c>
      <c r="B3845">
        <v>1</v>
      </c>
      <c r="C3845">
        <v>11020</v>
      </c>
      <c r="D3845">
        <v>102105</v>
      </c>
      <c r="E3845" t="s">
        <v>4886</v>
      </c>
      <c r="F3845">
        <v>170.09724</v>
      </c>
      <c r="G3845">
        <v>20171018</v>
      </c>
      <c r="H3845">
        <v>99999999</v>
      </c>
      <c r="I3845" t="s">
        <v>64</v>
      </c>
      <c r="J3845" t="s">
        <v>2065</v>
      </c>
      <c r="K3845" t="s">
        <v>2066</v>
      </c>
      <c r="L3845" t="s">
        <v>4861</v>
      </c>
      <c r="M3845" t="s">
        <v>4865</v>
      </c>
      <c r="N3845" t="s">
        <v>4887</v>
      </c>
      <c r="O3845" t="s">
        <v>2090</v>
      </c>
      <c r="P3845" t="s">
        <v>390</v>
      </c>
      <c r="Q3845" t="s">
        <v>391</v>
      </c>
      <c r="R3845" t="s">
        <v>392</v>
      </c>
      <c r="S3845">
        <v>11.89</v>
      </c>
      <c r="U3845">
        <v>0</v>
      </c>
      <c r="V3845">
        <v>22</v>
      </c>
      <c r="W3845">
        <v>1</v>
      </c>
    </row>
    <row r="3846" spans="1:23" x14ac:dyDescent="0.25">
      <c r="A3846" t="s">
        <v>23</v>
      </c>
      <c r="B3846">
        <v>1</v>
      </c>
      <c r="C3846">
        <v>11010</v>
      </c>
      <c r="D3846">
        <v>102106</v>
      </c>
      <c r="E3846" t="s">
        <v>4888</v>
      </c>
      <c r="F3846">
        <v>65.773780000000002</v>
      </c>
      <c r="G3846">
        <v>20171018</v>
      </c>
      <c r="H3846">
        <v>99999999</v>
      </c>
      <c r="I3846" t="s">
        <v>25</v>
      </c>
      <c r="J3846" t="s">
        <v>2065</v>
      </c>
      <c r="K3846" t="s">
        <v>2066</v>
      </c>
      <c r="L3846" t="s">
        <v>4861</v>
      </c>
      <c r="M3846" t="s">
        <v>4865</v>
      </c>
      <c r="N3846" t="s">
        <v>4889</v>
      </c>
      <c r="O3846" t="s">
        <v>4890</v>
      </c>
      <c r="P3846" t="s">
        <v>390</v>
      </c>
      <c r="Q3846" t="s">
        <v>391</v>
      </c>
      <c r="R3846" t="s">
        <v>392</v>
      </c>
      <c r="S3846">
        <v>0</v>
      </c>
      <c r="U3846">
        <v>0</v>
      </c>
      <c r="V3846">
        <v>22</v>
      </c>
      <c r="W3846">
        <v>1</v>
      </c>
    </row>
    <row r="3847" spans="1:23" x14ac:dyDescent="0.25">
      <c r="A3847" t="s">
        <v>23</v>
      </c>
      <c r="B3847">
        <v>1</v>
      </c>
      <c r="C3847">
        <v>11020</v>
      </c>
      <c r="D3847">
        <v>102106</v>
      </c>
      <c r="E3847" t="s">
        <v>4888</v>
      </c>
      <c r="F3847">
        <v>65.773780000000002</v>
      </c>
      <c r="G3847">
        <v>20171018</v>
      </c>
      <c r="H3847">
        <v>99999999</v>
      </c>
      <c r="I3847" t="s">
        <v>25</v>
      </c>
      <c r="J3847" t="s">
        <v>2065</v>
      </c>
      <c r="K3847" t="s">
        <v>2066</v>
      </c>
      <c r="L3847" t="s">
        <v>4861</v>
      </c>
      <c r="M3847" t="s">
        <v>4865</v>
      </c>
      <c r="N3847" t="s">
        <v>4889</v>
      </c>
      <c r="O3847" t="s">
        <v>4890</v>
      </c>
      <c r="P3847" t="s">
        <v>390</v>
      </c>
      <c r="Q3847" t="s">
        <v>391</v>
      </c>
      <c r="R3847" t="s">
        <v>392</v>
      </c>
      <c r="S3847">
        <v>0</v>
      </c>
      <c r="U3847">
        <v>0</v>
      </c>
      <c r="V3847">
        <v>22</v>
      </c>
      <c r="W3847">
        <v>1</v>
      </c>
    </row>
    <row r="3848" spans="1:23" x14ac:dyDescent="0.25">
      <c r="A3848" t="s">
        <v>23</v>
      </c>
      <c r="B3848">
        <v>1</v>
      </c>
      <c r="C3848">
        <v>11010</v>
      </c>
      <c r="D3848">
        <v>102107</v>
      </c>
      <c r="E3848" t="s">
        <v>4891</v>
      </c>
      <c r="F3848">
        <v>63.89331</v>
      </c>
      <c r="G3848">
        <v>20171018</v>
      </c>
      <c r="H3848">
        <v>99999999</v>
      </c>
      <c r="I3848" t="s">
        <v>64</v>
      </c>
      <c r="J3848" t="s">
        <v>2065</v>
      </c>
      <c r="K3848" t="s">
        <v>2066</v>
      </c>
      <c r="L3848" t="s">
        <v>4861</v>
      </c>
      <c r="M3848" t="s">
        <v>4865</v>
      </c>
      <c r="N3848" t="s">
        <v>4892</v>
      </c>
      <c r="O3848" t="s">
        <v>1965</v>
      </c>
      <c r="P3848" t="s">
        <v>390</v>
      </c>
      <c r="Q3848" t="s">
        <v>391</v>
      </c>
      <c r="R3848" t="s">
        <v>392</v>
      </c>
      <c r="S3848">
        <v>0</v>
      </c>
      <c r="U3848">
        <v>0</v>
      </c>
      <c r="V3848">
        <v>22</v>
      </c>
      <c r="W3848">
        <v>1</v>
      </c>
    </row>
    <row r="3849" spans="1:23" x14ac:dyDescent="0.25">
      <c r="A3849" t="s">
        <v>23</v>
      </c>
      <c r="B3849">
        <v>1</v>
      </c>
      <c r="C3849">
        <v>11020</v>
      </c>
      <c r="D3849">
        <v>102107</v>
      </c>
      <c r="E3849" t="s">
        <v>4891</v>
      </c>
      <c r="F3849">
        <v>63.89331</v>
      </c>
      <c r="G3849">
        <v>20171018</v>
      </c>
      <c r="H3849">
        <v>99999999</v>
      </c>
      <c r="I3849" t="s">
        <v>64</v>
      </c>
      <c r="J3849" t="s">
        <v>2065</v>
      </c>
      <c r="K3849" t="s">
        <v>2066</v>
      </c>
      <c r="L3849" t="s">
        <v>4861</v>
      </c>
      <c r="M3849" t="s">
        <v>4865</v>
      </c>
      <c r="N3849" t="s">
        <v>4892</v>
      </c>
      <c r="O3849" t="s">
        <v>1965</v>
      </c>
      <c r="P3849" t="s">
        <v>390</v>
      </c>
      <c r="Q3849" t="s">
        <v>391</v>
      </c>
      <c r="R3849" t="s">
        <v>392</v>
      </c>
      <c r="S3849">
        <v>0</v>
      </c>
      <c r="U3849">
        <v>0</v>
      </c>
      <c r="V3849">
        <v>22</v>
      </c>
      <c r="W3849">
        <v>1</v>
      </c>
    </row>
    <row r="3850" spans="1:23" x14ac:dyDescent="0.25">
      <c r="A3850" t="s">
        <v>23</v>
      </c>
      <c r="B3850">
        <v>1</v>
      </c>
      <c r="C3850">
        <v>11010</v>
      </c>
      <c r="D3850">
        <v>102108</v>
      </c>
      <c r="E3850" t="s">
        <v>12702</v>
      </c>
      <c r="F3850">
        <v>72.214389999999995</v>
      </c>
      <c r="G3850">
        <v>20210701</v>
      </c>
      <c r="H3850">
        <v>99999999</v>
      </c>
      <c r="I3850" t="s">
        <v>64</v>
      </c>
      <c r="J3850" t="s">
        <v>2065</v>
      </c>
      <c r="K3850" t="s">
        <v>2066</v>
      </c>
      <c r="L3850" t="s">
        <v>2085</v>
      </c>
      <c r="M3850" t="s">
        <v>12703</v>
      </c>
      <c r="N3850" t="s">
        <v>12704</v>
      </c>
      <c r="O3850" t="s">
        <v>2047</v>
      </c>
      <c r="P3850" t="s">
        <v>390</v>
      </c>
      <c r="Q3850" t="s">
        <v>391</v>
      </c>
      <c r="R3850" t="s">
        <v>392</v>
      </c>
      <c r="S3850">
        <v>0</v>
      </c>
      <c r="U3850">
        <v>0</v>
      </c>
      <c r="V3850">
        <v>24</v>
      </c>
      <c r="W3850">
        <v>1</v>
      </c>
    </row>
    <row r="3851" spans="1:23" x14ac:dyDescent="0.25">
      <c r="A3851" t="s">
        <v>23</v>
      </c>
      <c r="B3851">
        <v>1</v>
      </c>
      <c r="C3851">
        <v>11020</v>
      </c>
      <c r="D3851">
        <v>102108</v>
      </c>
      <c r="E3851" t="s">
        <v>12702</v>
      </c>
      <c r="F3851">
        <v>72.214389999999995</v>
      </c>
      <c r="G3851">
        <v>20210701</v>
      </c>
      <c r="H3851">
        <v>99999999</v>
      </c>
      <c r="I3851" t="s">
        <v>64</v>
      </c>
      <c r="J3851" t="s">
        <v>2065</v>
      </c>
      <c r="K3851" t="s">
        <v>2066</v>
      </c>
      <c r="L3851" t="s">
        <v>2085</v>
      </c>
      <c r="M3851" t="s">
        <v>12703</v>
      </c>
      <c r="N3851" t="s">
        <v>12704</v>
      </c>
      <c r="O3851" t="s">
        <v>2047</v>
      </c>
      <c r="P3851" t="s">
        <v>390</v>
      </c>
      <c r="Q3851" t="s">
        <v>391</v>
      </c>
      <c r="R3851" t="s">
        <v>392</v>
      </c>
      <c r="S3851">
        <v>0</v>
      </c>
      <c r="U3851">
        <v>0</v>
      </c>
      <c r="V3851">
        <v>24</v>
      </c>
      <c r="W3851">
        <v>1</v>
      </c>
    </row>
    <row r="3852" spans="1:23" x14ac:dyDescent="0.25">
      <c r="A3852" t="s">
        <v>23</v>
      </c>
      <c r="B3852">
        <v>1</v>
      </c>
      <c r="C3852">
        <v>11060</v>
      </c>
      <c r="D3852">
        <v>102108</v>
      </c>
      <c r="E3852" t="s">
        <v>12702</v>
      </c>
      <c r="F3852">
        <v>72.214389999999995</v>
      </c>
      <c r="G3852">
        <v>20210701</v>
      </c>
      <c r="H3852">
        <v>99999999</v>
      </c>
      <c r="I3852" t="s">
        <v>64</v>
      </c>
      <c r="J3852" t="s">
        <v>2065</v>
      </c>
      <c r="K3852" t="s">
        <v>2066</v>
      </c>
      <c r="L3852" t="s">
        <v>2085</v>
      </c>
      <c r="M3852" t="s">
        <v>12703</v>
      </c>
      <c r="N3852" t="s">
        <v>12704</v>
      </c>
      <c r="O3852" t="s">
        <v>2047</v>
      </c>
      <c r="P3852" t="s">
        <v>390</v>
      </c>
      <c r="Q3852" t="s">
        <v>391</v>
      </c>
      <c r="R3852" t="s">
        <v>392</v>
      </c>
      <c r="S3852">
        <v>0</v>
      </c>
      <c r="U3852">
        <v>0</v>
      </c>
      <c r="V3852">
        <v>24</v>
      </c>
      <c r="W3852">
        <v>1</v>
      </c>
    </row>
    <row r="3853" spans="1:23" x14ac:dyDescent="0.25">
      <c r="A3853" t="s">
        <v>23</v>
      </c>
      <c r="B3853">
        <v>1</v>
      </c>
      <c r="C3853">
        <v>11010</v>
      </c>
      <c r="D3853">
        <v>102109</v>
      </c>
      <c r="E3853" t="s">
        <v>12705</v>
      </c>
      <c r="F3853">
        <v>64.941000000000003</v>
      </c>
      <c r="G3853">
        <v>20210701</v>
      </c>
      <c r="H3853">
        <v>99999999</v>
      </c>
      <c r="I3853" t="s">
        <v>64</v>
      </c>
      <c r="J3853" t="s">
        <v>2065</v>
      </c>
      <c r="K3853" t="s">
        <v>2066</v>
      </c>
      <c r="L3853" t="s">
        <v>2085</v>
      </c>
      <c r="M3853" t="s">
        <v>12706</v>
      </c>
      <c r="N3853" t="s">
        <v>12707</v>
      </c>
      <c r="O3853" t="s">
        <v>2047</v>
      </c>
      <c r="P3853" t="s">
        <v>390</v>
      </c>
      <c r="Q3853" t="s">
        <v>391</v>
      </c>
      <c r="R3853" t="s">
        <v>392</v>
      </c>
      <c r="S3853">
        <v>0</v>
      </c>
      <c r="U3853">
        <v>0</v>
      </c>
      <c r="V3853">
        <v>24</v>
      </c>
      <c r="W3853">
        <v>1</v>
      </c>
    </row>
    <row r="3854" spans="1:23" x14ac:dyDescent="0.25">
      <c r="A3854" t="s">
        <v>23</v>
      </c>
      <c r="B3854">
        <v>1</v>
      </c>
      <c r="C3854">
        <v>11020</v>
      </c>
      <c r="D3854">
        <v>102109</v>
      </c>
      <c r="E3854" t="s">
        <v>12705</v>
      </c>
      <c r="F3854">
        <v>64.941000000000003</v>
      </c>
      <c r="G3854">
        <v>20210701</v>
      </c>
      <c r="H3854">
        <v>99999999</v>
      </c>
      <c r="I3854" t="s">
        <v>64</v>
      </c>
      <c r="J3854" t="s">
        <v>2065</v>
      </c>
      <c r="K3854" t="s">
        <v>2066</v>
      </c>
      <c r="L3854" t="s">
        <v>2085</v>
      </c>
      <c r="M3854" t="s">
        <v>12706</v>
      </c>
      <c r="N3854" t="s">
        <v>12707</v>
      </c>
      <c r="O3854" t="s">
        <v>2047</v>
      </c>
      <c r="P3854" t="s">
        <v>390</v>
      </c>
      <c r="Q3854" t="s">
        <v>391</v>
      </c>
      <c r="R3854" t="s">
        <v>392</v>
      </c>
      <c r="S3854">
        <v>0</v>
      </c>
      <c r="U3854">
        <v>0</v>
      </c>
      <c r="V3854">
        <v>24</v>
      </c>
      <c r="W3854">
        <v>1</v>
      </c>
    </row>
    <row r="3855" spans="1:23" x14ac:dyDescent="0.25">
      <c r="A3855" t="s">
        <v>23</v>
      </c>
      <c r="B3855">
        <v>1</v>
      </c>
      <c r="C3855">
        <v>11060</v>
      </c>
      <c r="D3855">
        <v>102109</v>
      </c>
      <c r="E3855" t="s">
        <v>12705</v>
      </c>
      <c r="F3855">
        <v>64.941000000000003</v>
      </c>
      <c r="G3855">
        <v>20210701</v>
      </c>
      <c r="H3855">
        <v>99999999</v>
      </c>
      <c r="I3855" t="s">
        <v>64</v>
      </c>
      <c r="J3855" t="s">
        <v>2065</v>
      </c>
      <c r="K3855" t="s">
        <v>2066</v>
      </c>
      <c r="L3855" t="s">
        <v>2085</v>
      </c>
      <c r="M3855" t="s">
        <v>12706</v>
      </c>
      <c r="N3855" t="s">
        <v>12707</v>
      </c>
      <c r="O3855" t="s">
        <v>2047</v>
      </c>
      <c r="P3855" t="s">
        <v>390</v>
      </c>
      <c r="Q3855" t="s">
        <v>391</v>
      </c>
      <c r="R3855" t="s">
        <v>392</v>
      </c>
      <c r="S3855">
        <v>0</v>
      </c>
      <c r="U3855">
        <v>0</v>
      </c>
      <c r="V3855">
        <v>24</v>
      </c>
      <c r="W3855">
        <v>1</v>
      </c>
    </row>
    <row r="3856" spans="1:23" x14ac:dyDescent="0.25">
      <c r="A3856" t="s">
        <v>23</v>
      </c>
      <c r="B3856">
        <v>1</v>
      </c>
      <c r="C3856">
        <v>11010</v>
      </c>
      <c r="D3856">
        <v>102110</v>
      </c>
      <c r="E3856" t="s">
        <v>12708</v>
      </c>
      <c r="F3856">
        <v>67.538640000000001</v>
      </c>
      <c r="G3856">
        <v>20210701</v>
      </c>
      <c r="H3856">
        <v>99999999</v>
      </c>
      <c r="I3856" t="s">
        <v>64</v>
      </c>
      <c r="J3856" t="s">
        <v>2065</v>
      </c>
      <c r="K3856" t="s">
        <v>2066</v>
      </c>
      <c r="L3856" t="s">
        <v>2085</v>
      </c>
      <c r="M3856" t="s">
        <v>12709</v>
      </c>
      <c r="N3856" t="s">
        <v>12710</v>
      </c>
      <c r="O3856" t="s">
        <v>2047</v>
      </c>
      <c r="P3856" t="s">
        <v>390</v>
      </c>
      <c r="Q3856" t="s">
        <v>391</v>
      </c>
      <c r="R3856" t="s">
        <v>392</v>
      </c>
      <c r="S3856">
        <v>0</v>
      </c>
      <c r="U3856">
        <v>0</v>
      </c>
      <c r="V3856">
        <v>24</v>
      </c>
      <c r="W3856">
        <v>1</v>
      </c>
    </row>
    <row r="3857" spans="1:23" x14ac:dyDescent="0.25">
      <c r="A3857" t="s">
        <v>23</v>
      </c>
      <c r="B3857">
        <v>1</v>
      </c>
      <c r="C3857">
        <v>11020</v>
      </c>
      <c r="D3857">
        <v>102110</v>
      </c>
      <c r="E3857" t="s">
        <v>12708</v>
      </c>
      <c r="F3857">
        <v>67.538640000000001</v>
      </c>
      <c r="G3857">
        <v>20210701</v>
      </c>
      <c r="H3857">
        <v>99999999</v>
      </c>
      <c r="I3857" t="s">
        <v>64</v>
      </c>
      <c r="J3857" t="s">
        <v>2065</v>
      </c>
      <c r="K3857" t="s">
        <v>2066</v>
      </c>
      <c r="L3857" t="s">
        <v>2085</v>
      </c>
      <c r="M3857" t="s">
        <v>12709</v>
      </c>
      <c r="N3857" t="s">
        <v>12710</v>
      </c>
      <c r="O3857" t="s">
        <v>2047</v>
      </c>
      <c r="P3857" t="s">
        <v>390</v>
      </c>
      <c r="Q3857" t="s">
        <v>391</v>
      </c>
      <c r="R3857" t="s">
        <v>392</v>
      </c>
      <c r="S3857">
        <v>0</v>
      </c>
      <c r="U3857">
        <v>0</v>
      </c>
      <c r="V3857">
        <v>24</v>
      </c>
      <c r="W3857">
        <v>1</v>
      </c>
    </row>
    <row r="3858" spans="1:23" x14ac:dyDescent="0.25">
      <c r="A3858" t="s">
        <v>23</v>
      </c>
      <c r="B3858">
        <v>1</v>
      </c>
      <c r="C3858">
        <v>11060</v>
      </c>
      <c r="D3858">
        <v>102110</v>
      </c>
      <c r="E3858" t="s">
        <v>12708</v>
      </c>
      <c r="F3858">
        <v>67.538640000000001</v>
      </c>
      <c r="G3858">
        <v>20210701</v>
      </c>
      <c r="H3858">
        <v>99999999</v>
      </c>
      <c r="I3858" t="s">
        <v>64</v>
      </c>
      <c r="J3858" t="s">
        <v>2065</v>
      </c>
      <c r="K3858" t="s">
        <v>2066</v>
      </c>
      <c r="L3858" t="s">
        <v>2085</v>
      </c>
      <c r="M3858" t="s">
        <v>12709</v>
      </c>
      <c r="N3858" t="s">
        <v>12710</v>
      </c>
      <c r="O3858" t="s">
        <v>2047</v>
      </c>
      <c r="P3858" t="s">
        <v>390</v>
      </c>
      <c r="Q3858" t="s">
        <v>391</v>
      </c>
      <c r="R3858" t="s">
        <v>392</v>
      </c>
      <c r="S3858">
        <v>0</v>
      </c>
      <c r="U3858">
        <v>0</v>
      </c>
      <c r="V3858">
        <v>24</v>
      </c>
      <c r="W3858">
        <v>1</v>
      </c>
    </row>
    <row r="3859" spans="1:23" x14ac:dyDescent="0.25">
      <c r="A3859" t="s">
        <v>23</v>
      </c>
      <c r="B3859">
        <v>1</v>
      </c>
      <c r="C3859">
        <v>11010</v>
      </c>
      <c r="D3859">
        <v>102111</v>
      </c>
      <c r="E3859" t="s">
        <v>12711</v>
      </c>
      <c r="F3859">
        <v>66.499579999999995</v>
      </c>
      <c r="G3859">
        <v>20210701</v>
      </c>
      <c r="H3859">
        <v>99999999</v>
      </c>
      <c r="I3859" t="s">
        <v>64</v>
      </c>
      <c r="J3859" t="s">
        <v>2065</v>
      </c>
      <c r="K3859" t="s">
        <v>2066</v>
      </c>
      <c r="L3859" t="s">
        <v>2085</v>
      </c>
      <c r="M3859" t="s">
        <v>12712</v>
      </c>
      <c r="N3859" t="s">
        <v>12713</v>
      </c>
      <c r="O3859" t="s">
        <v>2047</v>
      </c>
      <c r="P3859" t="s">
        <v>390</v>
      </c>
      <c r="Q3859" t="s">
        <v>391</v>
      </c>
      <c r="R3859" t="s">
        <v>392</v>
      </c>
      <c r="S3859">
        <v>0</v>
      </c>
      <c r="U3859">
        <v>0</v>
      </c>
      <c r="V3859">
        <v>24</v>
      </c>
      <c r="W3859">
        <v>1</v>
      </c>
    </row>
    <row r="3860" spans="1:23" x14ac:dyDescent="0.25">
      <c r="A3860" t="s">
        <v>23</v>
      </c>
      <c r="B3860">
        <v>1</v>
      </c>
      <c r="C3860">
        <v>11020</v>
      </c>
      <c r="D3860">
        <v>102111</v>
      </c>
      <c r="E3860" t="s">
        <v>12711</v>
      </c>
      <c r="F3860">
        <v>66.499579999999995</v>
      </c>
      <c r="G3860">
        <v>20210701</v>
      </c>
      <c r="H3860">
        <v>99999999</v>
      </c>
      <c r="I3860" t="s">
        <v>64</v>
      </c>
      <c r="J3860" t="s">
        <v>2065</v>
      </c>
      <c r="K3860" t="s">
        <v>2066</v>
      </c>
      <c r="L3860" t="s">
        <v>2085</v>
      </c>
      <c r="M3860" t="s">
        <v>12712</v>
      </c>
      <c r="N3860" t="s">
        <v>12713</v>
      </c>
      <c r="O3860" t="s">
        <v>2047</v>
      </c>
      <c r="P3860" t="s">
        <v>390</v>
      </c>
      <c r="Q3860" t="s">
        <v>391</v>
      </c>
      <c r="R3860" t="s">
        <v>392</v>
      </c>
      <c r="S3860">
        <v>0</v>
      </c>
      <c r="U3860">
        <v>0</v>
      </c>
      <c r="V3860">
        <v>24</v>
      </c>
      <c r="W3860">
        <v>1</v>
      </c>
    </row>
    <row r="3861" spans="1:23" x14ac:dyDescent="0.25">
      <c r="A3861" t="s">
        <v>23</v>
      </c>
      <c r="B3861">
        <v>1</v>
      </c>
      <c r="C3861">
        <v>11060</v>
      </c>
      <c r="D3861">
        <v>102111</v>
      </c>
      <c r="E3861" t="s">
        <v>12711</v>
      </c>
      <c r="F3861">
        <v>66.499579999999995</v>
      </c>
      <c r="G3861">
        <v>20210701</v>
      </c>
      <c r="H3861">
        <v>99999999</v>
      </c>
      <c r="I3861" t="s">
        <v>64</v>
      </c>
      <c r="J3861" t="s">
        <v>2065</v>
      </c>
      <c r="K3861" t="s">
        <v>2066</v>
      </c>
      <c r="L3861" t="s">
        <v>2085</v>
      </c>
      <c r="M3861" t="s">
        <v>12712</v>
      </c>
      <c r="N3861" t="s">
        <v>12713</v>
      </c>
      <c r="O3861" t="s">
        <v>2047</v>
      </c>
      <c r="P3861" t="s">
        <v>390</v>
      </c>
      <c r="Q3861" t="s">
        <v>391</v>
      </c>
      <c r="R3861" t="s">
        <v>392</v>
      </c>
      <c r="S3861">
        <v>0</v>
      </c>
      <c r="U3861">
        <v>0</v>
      </c>
      <c r="V3861">
        <v>24</v>
      </c>
      <c r="W3861">
        <v>1</v>
      </c>
    </row>
    <row r="3862" spans="1:23" x14ac:dyDescent="0.25">
      <c r="A3862" t="s">
        <v>23</v>
      </c>
      <c r="B3862">
        <v>1</v>
      </c>
      <c r="C3862">
        <v>11010</v>
      </c>
      <c r="D3862">
        <v>102112</v>
      </c>
      <c r="E3862" t="s">
        <v>4893</v>
      </c>
      <c r="F3862">
        <v>33.335639999999998</v>
      </c>
      <c r="G3862">
        <v>20171018</v>
      </c>
      <c r="H3862">
        <v>99999999</v>
      </c>
      <c r="I3862" t="s">
        <v>64</v>
      </c>
      <c r="J3862" t="s">
        <v>2065</v>
      </c>
      <c r="K3862" t="s">
        <v>2066</v>
      </c>
      <c r="L3862" t="s">
        <v>2085</v>
      </c>
      <c r="M3862" t="s">
        <v>4894</v>
      </c>
      <c r="N3862" t="s">
        <v>4895</v>
      </c>
      <c r="O3862" t="s">
        <v>437</v>
      </c>
      <c r="P3862" t="s">
        <v>390</v>
      </c>
      <c r="Q3862" t="s">
        <v>391</v>
      </c>
      <c r="R3862" t="s">
        <v>392</v>
      </c>
      <c r="S3862">
        <v>0</v>
      </c>
      <c r="U3862">
        <v>0</v>
      </c>
      <c r="V3862">
        <v>24</v>
      </c>
      <c r="W3862">
        <v>1</v>
      </c>
    </row>
    <row r="3863" spans="1:23" x14ac:dyDescent="0.25">
      <c r="A3863" t="s">
        <v>23</v>
      </c>
      <c r="B3863">
        <v>1</v>
      </c>
      <c r="C3863">
        <v>11020</v>
      </c>
      <c r="D3863">
        <v>102112</v>
      </c>
      <c r="E3863" t="s">
        <v>4893</v>
      </c>
      <c r="F3863">
        <v>33.335639999999998</v>
      </c>
      <c r="G3863">
        <v>20171018</v>
      </c>
      <c r="H3863">
        <v>99999999</v>
      </c>
      <c r="I3863" t="s">
        <v>64</v>
      </c>
      <c r="J3863" t="s">
        <v>2065</v>
      </c>
      <c r="K3863" t="s">
        <v>2066</v>
      </c>
      <c r="L3863" t="s">
        <v>2085</v>
      </c>
      <c r="M3863" t="s">
        <v>4894</v>
      </c>
      <c r="N3863" t="s">
        <v>4895</v>
      </c>
      <c r="O3863" t="s">
        <v>437</v>
      </c>
      <c r="P3863" t="s">
        <v>390</v>
      </c>
      <c r="Q3863" t="s">
        <v>391</v>
      </c>
      <c r="R3863" t="s">
        <v>392</v>
      </c>
      <c r="S3863">
        <v>0</v>
      </c>
      <c r="U3863">
        <v>0</v>
      </c>
      <c r="V3863">
        <v>24</v>
      </c>
      <c r="W3863">
        <v>1</v>
      </c>
    </row>
    <row r="3864" spans="1:23" x14ac:dyDescent="0.25">
      <c r="A3864" t="s">
        <v>23</v>
      </c>
      <c r="B3864">
        <v>1</v>
      </c>
      <c r="C3864">
        <v>11010</v>
      </c>
      <c r="D3864">
        <v>102113</v>
      </c>
      <c r="E3864" t="s">
        <v>12451</v>
      </c>
      <c r="F3864">
        <v>16.015999999999998</v>
      </c>
      <c r="G3864">
        <v>20210503</v>
      </c>
      <c r="H3864">
        <v>99999999</v>
      </c>
      <c r="I3864" t="s">
        <v>64</v>
      </c>
      <c r="J3864" t="s">
        <v>813</v>
      </c>
      <c r="K3864" t="s">
        <v>814</v>
      </c>
      <c r="L3864" t="s">
        <v>814</v>
      </c>
      <c r="M3864" t="s">
        <v>4657</v>
      </c>
      <c r="N3864" t="s">
        <v>1272</v>
      </c>
      <c r="O3864" t="s">
        <v>437</v>
      </c>
      <c r="P3864" t="s">
        <v>390</v>
      </c>
      <c r="Q3864" t="s">
        <v>391</v>
      </c>
      <c r="R3864" t="s">
        <v>392</v>
      </c>
      <c r="S3864">
        <v>23.77</v>
      </c>
      <c r="U3864">
        <v>0</v>
      </c>
      <c r="V3864">
        <v>24</v>
      </c>
      <c r="W3864">
        <v>1</v>
      </c>
    </row>
    <row r="3865" spans="1:23" x14ac:dyDescent="0.25">
      <c r="A3865" t="s">
        <v>23</v>
      </c>
      <c r="B3865">
        <v>1</v>
      </c>
      <c r="C3865">
        <v>11020</v>
      </c>
      <c r="D3865">
        <v>102113</v>
      </c>
      <c r="E3865" t="s">
        <v>12451</v>
      </c>
      <c r="F3865">
        <v>16.015999999999998</v>
      </c>
      <c r="G3865">
        <v>20210503</v>
      </c>
      <c r="H3865">
        <v>99999999</v>
      </c>
      <c r="I3865" t="s">
        <v>64</v>
      </c>
      <c r="J3865" t="s">
        <v>813</v>
      </c>
      <c r="K3865" t="s">
        <v>814</v>
      </c>
      <c r="L3865" t="s">
        <v>814</v>
      </c>
      <c r="M3865" t="s">
        <v>4657</v>
      </c>
      <c r="N3865" t="s">
        <v>1272</v>
      </c>
      <c r="O3865" t="s">
        <v>437</v>
      </c>
      <c r="P3865" t="s">
        <v>390</v>
      </c>
      <c r="Q3865" t="s">
        <v>391</v>
      </c>
      <c r="R3865" t="s">
        <v>392</v>
      </c>
      <c r="S3865">
        <v>23.77</v>
      </c>
      <c r="U3865">
        <v>0</v>
      </c>
      <c r="V3865">
        <v>24</v>
      </c>
      <c r="W3865">
        <v>1</v>
      </c>
    </row>
    <row r="3866" spans="1:23" x14ac:dyDescent="0.25">
      <c r="A3866" t="s">
        <v>23</v>
      </c>
      <c r="B3866">
        <v>1</v>
      </c>
      <c r="C3866">
        <v>11060</v>
      </c>
      <c r="D3866">
        <v>102113</v>
      </c>
      <c r="E3866" t="s">
        <v>12451</v>
      </c>
      <c r="F3866">
        <v>16.015999999999998</v>
      </c>
      <c r="G3866">
        <v>20210503</v>
      </c>
      <c r="H3866">
        <v>99999999</v>
      </c>
      <c r="I3866" t="s">
        <v>64</v>
      </c>
      <c r="J3866" t="s">
        <v>813</v>
      </c>
      <c r="K3866" t="s">
        <v>814</v>
      </c>
      <c r="L3866" t="s">
        <v>814</v>
      </c>
      <c r="M3866" t="s">
        <v>4657</v>
      </c>
      <c r="N3866" t="s">
        <v>1272</v>
      </c>
      <c r="O3866" t="s">
        <v>437</v>
      </c>
      <c r="P3866" t="s">
        <v>390</v>
      </c>
      <c r="Q3866" t="s">
        <v>391</v>
      </c>
      <c r="R3866" t="s">
        <v>392</v>
      </c>
      <c r="S3866">
        <v>23.77</v>
      </c>
      <c r="U3866">
        <v>0</v>
      </c>
      <c r="V3866">
        <v>24</v>
      </c>
      <c r="W3866">
        <v>1</v>
      </c>
    </row>
    <row r="3867" spans="1:23" x14ac:dyDescent="0.25">
      <c r="A3867" t="s">
        <v>23</v>
      </c>
      <c r="B3867">
        <v>1</v>
      </c>
      <c r="C3867">
        <v>11010</v>
      </c>
      <c r="D3867">
        <v>102114</v>
      </c>
      <c r="E3867" t="s">
        <v>6313</v>
      </c>
      <c r="F3867">
        <v>172.9</v>
      </c>
      <c r="G3867">
        <v>20200505</v>
      </c>
      <c r="H3867">
        <v>99999999</v>
      </c>
      <c r="I3867" t="s">
        <v>64</v>
      </c>
      <c r="J3867" t="s">
        <v>4043</v>
      </c>
      <c r="K3867" t="s">
        <v>4044</v>
      </c>
      <c r="L3867" t="s">
        <v>2056</v>
      </c>
      <c r="M3867" t="s">
        <v>6314</v>
      </c>
      <c r="N3867" t="s">
        <v>3777</v>
      </c>
      <c r="O3867" t="s">
        <v>142</v>
      </c>
      <c r="P3867" t="s">
        <v>390</v>
      </c>
      <c r="Q3867" t="s">
        <v>391</v>
      </c>
      <c r="R3867" t="s">
        <v>392</v>
      </c>
      <c r="S3867">
        <v>23.78</v>
      </c>
      <c r="U3867">
        <v>0</v>
      </c>
      <c r="V3867">
        <v>24</v>
      </c>
      <c r="W3867">
        <v>1</v>
      </c>
    </row>
    <row r="3868" spans="1:23" x14ac:dyDescent="0.25">
      <c r="A3868" t="s">
        <v>23</v>
      </c>
      <c r="B3868">
        <v>1</v>
      </c>
      <c r="C3868">
        <v>11020</v>
      </c>
      <c r="D3868">
        <v>102114</v>
      </c>
      <c r="E3868" t="s">
        <v>6313</v>
      </c>
      <c r="F3868">
        <v>172.9</v>
      </c>
      <c r="G3868">
        <v>20200505</v>
      </c>
      <c r="H3868">
        <v>99999999</v>
      </c>
      <c r="I3868" t="s">
        <v>64</v>
      </c>
      <c r="J3868" t="s">
        <v>4043</v>
      </c>
      <c r="K3868" t="s">
        <v>4044</v>
      </c>
      <c r="L3868" t="s">
        <v>2056</v>
      </c>
      <c r="M3868" t="s">
        <v>6314</v>
      </c>
      <c r="N3868" t="s">
        <v>3777</v>
      </c>
      <c r="O3868" t="s">
        <v>142</v>
      </c>
      <c r="P3868" t="s">
        <v>390</v>
      </c>
      <c r="Q3868" t="s">
        <v>391</v>
      </c>
      <c r="R3868" t="s">
        <v>392</v>
      </c>
      <c r="S3868">
        <v>23.78</v>
      </c>
      <c r="U3868">
        <v>0</v>
      </c>
      <c r="V3868">
        <v>24</v>
      </c>
      <c r="W3868">
        <v>1</v>
      </c>
    </row>
    <row r="3869" spans="1:23" x14ac:dyDescent="0.25">
      <c r="A3869" t="s">
        <v>23</v>
      </c>
      <c r="B3869">
        <v>1</v>
      </c>
      <c r="C3869">
        <v>11060</v>
      </c>
      <c r="D3869">
        <v>102114</v>
      </c>
      <c r="E3869" t="s">
        <v>6313</v>
      </c>
      <c r="F3869">
        <v>172.9</v>
      </c>
      <c r="G3869">
        <v>20200505</v>
      </c>
      <c r="H3869">
        <v>99999999</v>
      </c>
      <c r="I3869" t="s">
        <v>64</v>
      </c>
      <c r="J3869" t="s">
        <v>4043</v>
      </c>
      <c r="K3869" t="s">
        <v>4044</v>
      </c>
      <c r="L3869" t="s">
        <v>2056</v>
      </c>
      <c r="M3869" t="s">
        <v>6314</v>
      </c>
      <c r="N3869" t="s">
        <v>3777</v>
      </c>
      <c r="O3869" t="s">
        <v>142</v>
      </c>
      <c r="P3869" t="s">
        <v>390</v>
      </c>
      <c r="Q3869" t="s">
        <v>391</v>
      </c>
      <c r="R3869" t="s">
        <v>392</v>
      </c>
      <c r="S3869">
        <v>23.78</v>
      </c>
      <c r="U3869">
        <v>0</v>
      </c>
      <c r="V3869">
        <v>24</v>
      </c>
      <c r="W3869">
        <v>1</v>
      </c>
    </row>
    <row r="3870" spans="1:23" x14ac:dyDescent="0.25">
      <c r="A3870" t="s">
        <v>23</v>
      </c>
      <c r="B3870">
        <v>1</v>
      </c>
      <c r="C3870">
        <v>11010</v>
      </c>
      <c r="D3870">
        <v>102115</v>
      </c>
      <c r="E3870" t="s">
        <v>5628</v>
      </c>
      <c r="F3870">
        <v>55.12</v>
      </c>
      <c r="G3870">
        <v>20190916</v>
      </c>
      <c r="H3870">
        <v>99999999</v>
      </c>
      <c r="I3870" t="s">
        <v>64</v>
      </c>
      <c r="J3870" t="s">
        <v>386</v>
      </c>
      <c r="K3870" t="s">
        <v>2009</v>
      </c>
      <c r="L3870" t="s">
        <v>2009</v>
      </c>
      <c r="M3870" t="s">
        <v>5629</v>
      </c>
      <c r="N3870" t="s">
        <v>5630</v>
      </c>
      <c r="O3870" t="s">
        <v>142</v>
      </c>
      <c r="P3870" t="s">
        <v>390</v>
      </c>
      <c r="Q3870" t="s">
        <v>391</v>
      </c>
      <c r="R3870" t="s">
        <v>392</v>
      </c>
      <c r="S3870">
        <v>23.78</v>
      </c>
      <c r="U3870">
        <v>0</v>
      </c>
      <c r="V3870">
        <v>13</v>
      </c>
      <c r="W3870">
        <v>1</v>
      </c>
    </row>
    <row r="3871" spans="1:23" x14ac:dyDescent="0.25">
      <c r="A3871" t="s">
        <v>23</v>
      </c>
      <c r="B3871">
        <v>1</v>
      </c>
      <c r="C3871">
        <v>11020</v>
      </c>
      <c r="D3871">
        <v>102115</v>
      </c>
      <c r="E3871" t="s">
        <v>5628</v>
      </c>
      <c r="F3871">
        <v>55.12</v>
      </c>
      <c r="G3871">
        <v>20190916</v>
      </c>
      <c r="H3871">
        <v>99999999</v>
      </c>
      <c r="I3871" t="s">
        <v>64</v>
      </c>
      <c r="J3871" t="s">
        <v>386</v>
      </c>
      <c r="K3871" t="s">
        <v>2009</v>
      </c>
      <c r="L3871" t="s">
        <v>2009</v>
      </c>
      <c r="M3871" t="s">
        <v>5629</v>
      </c>
      <c r="N3871" t="s">
        <v>5630</v>
      </c>
      <c r="O3871" t="s">
        <v>142</v>
      </c>
      <c r="P3871" t="s">
        <v>390</v>
      </c>
      <c r="Q3871" t="s">
        <v>391</v>
      </c>
      <c r="R3871" t="s">
        <v>392</v>
      </c>
      <c r="S3871">
        <v>23.78</v>
      </c>
      <c r="U3871">
        <v>0</v>
      </c>
      <c r="V3871">
        <v>13</v>
      </c>
      <c r="W3871">
        <v>1</v>
      </c>
    </row>
    <row r="3872" spans="1:23" x14ac:dyDescent="0.25">
      <c r="A3872" t="s">
        <v>23</v>
      </c>
      <c r="B3872">
        <v>1</v>
      </c>
      <c r="C3872">
        <v>11060</v>
      </c>
      <c r="D3872">
        <v>102115</v>
      </c>
      <c r="E3872" t="s">
        <v>5628</v>
      </c>
      <c r="F3872">
        <v>55.12</v>
      </c>
      <c r="G3872">
        <v>20190916</v>
      </c>
      <c r="H3872">
        <v>99999999</v>
      </c>
      <c r="I3872" t="s">
        <v>64</v>
      </c>
      <c r="J3872" t="s">
        <v>386</v>
      </c>
      <c r="K3872" t="s">
        <v>2009</v>
      </c>
      <c r="L3872" t="s">
        <v>2009</v>
      </c>
      <c r="M3872" t="s">
        <v>5629</v>
      </c>
      <c r="N3872" t="s">
        <v>5630</v>
      </c>
      <c r="O3872" t="s">
        <v>142</v>
      </c>
      <c r="P3872" t="s">
        <v>390</v>
      </c>
      <c r="Q3872" t="s">
        <v>391</v>
      </c>
      <c r="R3872" t="s">
        <v>392</v>
      </c>
      <c r="S3872">
        <v>23.78</v>
      </c>
      <c r="U3872">
        <v>0</v>
      </c>
      <c r="V3872">
        <v>13</v>
      </c>
      <c r="W3872">
        <v>1</v>
      </c>
    </row>
    <row r="3873" spans="1:23" x14ac:dyDescent="0.25">
      <c r="A3873" t="s">
        <v>23</v>
      </c>
      <c r="B3873">
        <v>1</v>
      </c>
      <c r="C3873">
        <v>11010</v>
      </c>
      <c r="D3873">
        <v>102116</v>
      </c>
      <c r="E3873" t="s">
        <v>12714</v>
      </c>
      <c r="F3873">
        <v>31.95927</v>
      </c>
      <c r="G3873">
        <v>20210701</v>
      </c>
      <c r="H3873">
        <v>99999999</v>
      </c>
      <c r="I3873" t="s">
        <v>64</v>
      </c>
      <c r="J3873" t="s">
        <v>638</v>
      </c>
      <c r="K3873" t="s">
        <v>1654</v>
      </c>
      <c r="L3873" t="s">
        <v>1655</v>
      </c>
      <c r="M3873" t="s">
        <v>12715</v>
      </c>
      <c r="N3873" t="s">
        <v>12716</v>
      </c>
      <c r="O3873" t="s">
        <v>437</v>
      </c>
      <c r="P3873" t="s">
        <v>390</v>
      </c>
      <c r="Q3873" t="s">
        <v>391</v>
      </c>
      <c r="R3873" t="s">
        <v>392</v>
      </c>
      <c r="S3873">
        <v>11.89</v>
      </c>
      <c r="U3873">
        <v>0</v>
      </c>
      <c r="V3873">
        <v>22</v>
      </c>
      <c r="W3873">
        <v>1</v>
      </c>
    </row>
    <row r="3874" spans="1:23" x14ac:dyDescent="0.25">
      <c r="A3874" t="s">
        <v>23</v>
      </c>
      <c r="B3874">
        <v>1</v>
      </c>
      <c r="C3874">
        <v>11020</v>
      </c>
      <c r="D3874">
        <v>102116</v>
      </c>
      <c r="E3874" t="s">
        <v>12714</v>
      </c>
      <c r="F3874">
        <v>31.95927</v>
      </c>
      <c r="G3874">
        <v>20210701</v>
      </c>
      <c r="H3874">
        <v>99999999</v>
      </c>
      <c r="I3874" t="s">
        <v>64</v>
      </c>
      <c r="J3874" t="s">
        <v>638</v>
      </c>
      <c r="K3874" t="s">
        <v>1654</v>
      </c>
      <c r="L3874" t="s">
        <v>1655</v>
      </c>
      <c r="M3874" t="s">
        <v>12715</v>
      </c>
      <c r="N3874" t="s">
        <v>12716</v>
      </c>
      <c r="O3874" t="s">
        <v>437</v>
      </c>
      <c r="P3874" t="s">
        <v>390</v>
      </c>
      <c r="Q3874" t="s">
        <v>391</v>
      </c>
      <c r="R3874" t="s">
        <v>392</v>
      </c>
      <c r="S3874">
        <v>11.89</v>
      </c>
      <c r="U3874">
        <v>0</v>
      </c>
      <c r="V3874">
        <v>22</v>
      </c>
      <c r="W3874">
        <v>1</v>
      </c>
    </row>
    <row r="3875" spans="1:23" x14ac:dyDescent="0.25">
      <c r="A3875" t="s">
        <v>23</v>
      </c>
      <c r="B3875">
        <v>1</v>
      </c>
      <c r="C3875">
        <v>11060</v>
      </c>
      <c r="D3875">
        <v>102116</v>
      </c>
      <c r="E3875" t="s">
        <v>12714</v>
      </c>
      <c r="F3875">
        <v>31.95927</v>
      </c>
      <c r="G3875">
        <v>20210701</v>
      </c>
      <c r="H3875">
        <v>99999999</v>
      </c>
      <c r="I3875" t="s">
        <v>64</v>
      </c>
      <c r="J3875" t="s">
        <v>638</v>
      </c>
      <c r="K3875" t="s">
        <v>1654</v>
      </c>
      <c r="L3875" t="s">
        <v>1655</v>
      </c>
      <c r="M3875" t="s">
        <v>12715</v>
      </c>
      <c r="N3875" t="s">
        <v>12716</v>
      </c>
      <c r="O3875" t="s">
        <v>437</v>
      </c>
      <c r="P3875" t="s">
        <v>390</v>
      </c>
      <c r="Q3875" t="s">
        <v>391</v>
      </c>
      <c r="R3875" t="s">
        <v>392</v>
      </c>
      <c r="S3875">
        <v>11.89</v>
      </c>
      <c r="U3875">
        <v>0</v>
      </c>
      <c r="V3875">
        <v>22</v>
      </c>
      <c r="W3875">
        <v>1</v>
      </c>
    </row>
    <row r="3876" spans="1:23" x14ac:dyDescent="0.25">
      <c r="A3876" t="s">
        <v>23</v>
      </c>
      <c r="B3876">
        <v>1</v>
      </c>
      <c r="C3876">
        <v>11010</v>
      </c>
      <c r="D3876">
        <v>102117</v>
      </c>
      <c r="E3876" t="s">
        <v>5529</v>
      </c>
      <c r="F3876">
        <v>29.6</v>
      </c>
      <c r="G3876">
        <v>20190509</v>
      </c>
      <c r="H3876">
        <v>99999999</v>
      </c>
      <c r="I3876" t="s">
        <v>64</v>
      </c>
      <c r="J3876" t="s">
        <v>386</v>
      </c>
      <c r="K3876" t="s">
        <v>2009</v>
      </c>
      <c r="L3876" t="s">
        <v>2009</v>
      </c>
      <c r="M3876" t="s">
        <v>5530</v>
      </c>
      <c r="N3876" t="s">
        <v>5531</v>
      </c>
      <c r="O3876" t="s">
        <v>437</v>
      </c>
      <c r="P3876" t="s">
        <v>390</v>
      </c>
      <c r="Q3876" t="s">
        <v>391</v>
      </c>
      <c r="R3876" t="s">
        <v>392</v>
      </c>
      <c r="S3876">
        <v>23.78</v>
      </c>
      <c r="U3876">
        <v>0</v>
      </c>
      <c r="V3876">
        <v>24</v>
      </c>
      <c r="W3876">
        <v>1</v>
      </c>
    </row>
    <row r="3877" spans="1:23" x14ac:dyDescent="0.25">
      <c r="A3877" t="s">
        <v>23</v>
      </c>
      <c r="B3877">
        <v>1</v>
      </c>
      <c r="C3877">
        <v>11020</v>
      </c>
      <c r="D3877">
        <v>102117</v>
      </c>
      <c r="E3877" t="s">
        <v>5529</v>
      </c>
      <c r="F3877">
        <v>29.6</v>
      </c>
      <c r="G3877">
        <v>20190509</v>
      </c>
      <c r="H3877">
        <v>99999999</v>
      </c>
      <c r="I3877" t="s">
        <v>64</v>
      </c>
      <c r="J3877" t="s">
        <v>386</v>
      </c>
      <c r="K3877" t="s">
        <v>2009</v>
      </c>
      <c r="L3877" t="s">
        <v>2009</v>
      </c>
      <c r="M3877" t="s">
        <v>5530</v>
      </c>
      <c r="N3877" t="s">
        <v>5531</v>
      </c>
      <c r="O3877" t="s">
        <v>437</v>
      </c>
      <c r="P3877" t="s">
        <v>390</v>
      </c>
      <c r="Q3877" t="s">
        <v>391</v>
      </c>
      <c r="R3877" t="s">
        <v>392</v>
      </c>
      <c r="S3877">
        <v>23.78</v>
      </c>
      <c r="U3877">
        <v>0</v>
      </c>
      <c r="V3877">
        <v>24</v>
      </c>
      <c r="W3877">
        <v>1</v>
      </c>
    </row>
    <row r="3878" spans="1:23" x14ac:dyDescent="0.25">
      <c r="A3878" t="s">
        <v>23</v>
      </c>
      <c r="B3878">
        <v>1</v>
      </c>
      <c r="C3878">
        <v>11060</v>
      </c>
      <c r="D3878">
        <v>102117</v>
      </c>
      <c r="E3878" t="s">
        <v>5529</v>
      </c>
      <c r="F3878">
        <v>29.6</v>
      </c>
      <c r="G3878">
        <v>20190509</v>
      </c>
      <c r="H3878">
        <v>99999999</v>
      </c>
      <c r="I3878" t="s">
        <v>64</v>
      </c>
      <c r="J3878" t="s">
        <v>386</v>
      </c>
      <c r="K3878" t="s">
        <v>2009</v>
      </c>
      <c r="L3878" t="s">
        <v>2009</v>
      </c>
      <c r="M3878" t="s">
        <v>5530</v>
      </c>
      <c r="N3878" t="s">
        <v>5531</v>
      </c>
      <c r="O3878" t="s">
        <v>437</v>
      </c>
      <c r="P3878" t="s">
        <v>390</v>
      </c>
      <c r="Q3878" t="s">
        <v>391</v>
      </c>
      <c r="R3878" t="s">
        <v>392</v>
      </c>
      <c r="S3878">
        <v>23.78</v>
      </c>
      <c r="U3878">
        <v>0</v>
      </c>
      <c r="V3878">
        <v>24</v>
      </c>
      <c r="W3878">
        <v>1</v>
      </c>
    </row>
    <row r="3879" spans="1:23" x14ac:dyDescent="0.25">
      <c r="A3879" t="s">
        <v>23</v>
      </c>
      <c r="B3879">
        <v>1</v>
      </c>
      <c r="C3879">
        <v>11010</v>
      </c>
      <c r="D3879">
        <v>102118</v>
      </c>
      <c r="E3879" t="s">
        <v>13367</v>
      </c>
      <c r="F3879">
        <v>37.46</v>
      </c>
      <c r="G3879">
        <v>20211111</v>
      </c>
      <c r="H3879">
        <v>99999999</v>
      </c>
      <c r="I3879" t="s">
        <v>64</v>
      </c>
      <c r="J3879" t="s">
        <v>638</v>
      </c>
      <c r="K3879" t="s">
        <v>1654</v>
      </c>
      <c r="L3879" t="s">
        <v>1655</v>
      </c>
      <c r="M3879" t="s">
        <v>13365</v>
      </c>
      <c r="N3879" t="s">
        <v>13368</v>
      </c>
      <c r="O3879" t="s">
        <v>437</v>
      </c>
      <c r="P3879" t="s">
        <v>390</v>
      </c>
      <c r="Q3879" t="s">
        <v>391</v>
      </c>
      <c r="R3879" t="s">
        <v>392</v>
      </c>
      <c r="S3879">
        <v>11.89</v>
      </c>
      <c r="U3879">
        <v>0</v>
      </c>
      <c r="V3879">
        <v>22</v>
      </c>
      <c r="W3879">
        <v>1</v>
      </c>
    </row>
    <row r="3880" spans="1:23" x14ac:dyDescent="0.25">
      <c r="A3880" t="s">
        <v>23</v>
      </c>
      <c r="B3880">
        <v>1</v>
      </c>
      <c r="C3880">
        <v>11020</v>
      </c>
      <c r="D3880">
        <v>102118</v>
      </c>
      <c r="E3880" t="s">
        <v>13367</v>
      </c>
      <c r="F3880">
        <v>37.46</v>
      </c>
      <c r="G3880">
        <v>20211111</v>
      </c>
      <c r="H3880">
        <v>99999999</v>
      </c>
      <c r="I3880" t="s">
        <v>64</v>
      </c>
      <c r="J3880" t="s">
        <v>638</v>
      </c>
      <c r="K3880" t="s">
        <v>1654</v>
      </c>
      <c r="L3880" t="s">
        <v>1655</v>
      </c>
      <c r="M3880" t="s">
        <v>13365</v>
      </c>
      <c r="N3880" t="s">
        <v>13368</v>
      </c>
      <c r="O3880" t="s">
        <v>437</v>
      </c>
      <c r="P3880" t="s">
        <v>390</v>
      </c>
      <c r="Q3880" t="s">
        <v>391</v>
      </c>
      <c r="R3880" t="s">
        <v>392</v>
      </c>
      <c r="S3880">
        <v>11.89</v>
      </c>
      <c r="U3880">
        <v>0</v>
      </c>
      <c r="V3880">
        <v>22</v>
      </c>
      <c r="W3880">
        <v>1</v>
      </c>
    </row>
    <row r="3881" spans="1:23" x14ac:dyDescent="0.25">
      <c r="A3881" t="s">
        <v>23</v>
      </c>
      <c r="B3881">
        <v>1</v>
      </c>
      <c r="C3881">
        <v>11060</v>
      </c>
      <c r="D3881">
        <v>102118</v>
      </c>
      <c r="E3881" t="s">
        <v>13367</v>
      </c>
      <c r="F3881">
        <v>37.46</v>
      </c>
      <c r="G3881">
        <v>20211111</v>
      </c>
      <c r="H3881">
        <v>99999999</v>
      </c>
      <c r="I3881" t="s">
        <v>64</v>
      </c>
      <c r="J3881" t="s">
        <v>638</v>
      </c>
      <c r="K3881" t="s">
        <v>1654</v>
      </c>
      <c r="L3881" t="s">
        <v>1655</v>
      </c>
      <c r="M3881" t="s">
        <v>13365</v>
      </c>
      <c r="N3881" t="s">
        <v>13368</v>
      </c>
      <c r="O3881" t="s">
        <v>437</v>
      </c>
      <c r="P3881" t="s">
        <v>390</v>
      </c>
      <c r="Q3881" t="s">
        <v>391</v>
      </c>
      <c r="R3881" t="s">
        <v>392</v>
      </c>
      <c r="S3881">
        <v>11.89</v>
      </c>
      <c r="U3881">
        <v>0</v>
      </c>
      <c r="V3881">
        <v>22</v>
      </c>
      <c r="W3881">
        <v>1</v>
      </c>
    </row>
    <row r="3882" spans="1:23" x14ac:dyDescent="0.25">
      <c r="A3882" t="s">
        <v>23</v>
      </c>
      <c r="B3882">
        <v>1</v>
      </c>
      <c r="C3882">
        <v>11010</v>
      </c>
      <c r="D3882">
        <v>102119</v>
      </c>
      <c r="E3882" t="s">
        <v>6453</v>
      </c>
      <c r="F3882">
        <v>127.4</v>
      </c>
      <c r="G3882">
        <v>20200603</v>
      </c>
      <c r="H3882">
        <v>99999999</v>
      </c>
      <c r="I3882" t="s">
        <v>64</v>
      </c>
      <c r="J3882" t="s">
        <v>4043</v>
      </c>
      <c r="K3882" t="s">
        <v>4044</v>
      </c>
      <c r="L3882" t="s">
        <v>2056</v>
      </c>
      <c r="M3882" t="s">
        <v>6314</v>
      </c>
      <c r="N3882" t="s">
        <v>3777</v>
      </c>
      <c r="O3882" t="s">
        <v>1213</v>
      </c>
      <c r="P3882" t="s">
        <v>390</v>
      </c>
      <c r="Q3882" t="s">
        <v>391</v>
      </c>
      <c r="R3882" t="s">
        <v>392</v>
      </c>
      <c r="S3882">
        <v>23.78</v>
      </c>
      <c r="U3882">
        <v>0</v>
      </c>
      <c r="V3882">
        <v>24</v>
      </c>
      <c r="W3882">
        <v>1</v>
      </c>
    </row>
    <row r="3883" spans="1:23" x14ac:dyDescent="0.25">
      <c r="A3883" t="s">
        <v>23</v>
      </c>
      <c r="B3883">
        <v>1</v>
      </c>
      <c r="C3883">
        <v>11020</v>
      </c>
      <c r="D3883">
        <v>102119</v>
      </c>
      <c r="E3883" t="s">
        <v>6453</v>
      </c>
      <c r="F3883">
        <v>127.4</v>
      </c>
      <c r="G3883">
        <v>20200603</v>
      </c>
      <c r="H3883">
        <v>99999999</v>
      </c>
      <c r="I3883" t="s">
        <v>64</v>
      </c>
      <c r="J3883" t="s">
        <v>4043</v>
      </c>
      <c r="K3883" t="s">
        <v>4044</v>
      </c>
      <c r="L3883" t="s">
        <v>2056</v>
      </c>
      <c r="M3883" t="s">
        <v>6314</v>
      </c>
      <c r="N3883" t="s">
        <v>3777</v>
      </c>
      <c r="O3883" t="s">
        <v>1213</v>
      </c>
      <c r="P3883" t="s">
        <v>390</v>
      </c>
      <c r="Q3883" t="s">
        <v>391</v>
      </c>
      <c r="R3883" t="s">
        <v>392</v>
      </c>
      <c r="S3883">
        <v>23.78</v>
      </c>
      <c r="U3883">
        <v>0</v>
      </c>
      <c r="V3883">
        <v>24</v>
      </c>
      <c r="W3883">
        <v>1</v>
      </c>
    </row>
    <row r="3884" spans="1:23" x14ac:dyDescent="0.25">
      <c r="A3884" t="s">
        <v>23</v>
      </c>
      <c r="B3884">
        <v>1</v>
      </c>
      <c r="C3884">
        <v>11060</v>
      </c>
      <c r="D3884">
        <v>102119</v>
      </c>
      <c r="E3884" t="s">
        <v>6453</v>
      </c>
      <c r="F3884">
        <v>127.4</v>
      </c>
      <c r="G3884">
        <v>20200603</v>
      </c>
      <c r="H3884">
        <v>99999999</v>
      </c>
      <c r="I3884" t="s">
        <v>64</v>
      </c>
      <c r="J3884" t="s">
        <v>4043</v>
      </c>
      <c r="K3884" t="s">
        <v>4044</v>
      </c>
      <c r="L3884" t="s">
        <v>2056</v>
      </c>
      <c r="M3884" t="s">
        <v>6314</v>
      </c>
      <c r="N3884" t="s">
        <v>3777</v>
      </c>
      <c r="O3884" t="s">
        <v>1213</v>
      </c>
      <c r="P3884" t="s">
        <v>390</v>
      </c>
      <c r="Q3884" t="s">
        <v>391</v>
      </c>
      <c r="R3884" t="s">
        <v>392</v>
      </c>
      <c r="S3884">
        <v>23.78</v>
      </c>
      <c r="U3884">
        <v>0</v>
      </c>
      <c r="V3884">
        <v>24</v>
      </c>
      <c r="W3884">
        <v>1</v>
      </c>
    </row>
    <row r="3885" spans="1:23" x14ac:dyDescent="0.25">
      <c r="A3885" t="s">
        <v>23</v>
      </c>
      <c r="B3885">
        <v>1</v>
      </c>
      <c r="C3885">
        <v>11010</v>
      </c>
      <c r="D3885">
        <v>102120</v>
      </c>
      <c r="E3885" t="s">
        <v>11446</v>
      </c>
      <c r="F3885">
        <v>23.66</v>
      </c>
      <c r="G3885">
        <v>20201114</v>
      </c>
      <c r="H3885">
        <v>99999999</v>
      </c>
      <c r="I3885" t="s">
        <v>25</v>
      </c>
      <c r="J3885" t="s">
        <v>386</v>
      </c>
      <c r="K3885" t="s">
        <v>594</v>
      </c>
      <c r="L3885" t="s">
        <v>765</v>
      </c>
      <c r="M3885" t="s">
        <v>11447</v>
      </c>
      <c r="N3885" t="s">
        <v>11448</v>
      </c>
      <c r="O3885" t="s">
        <v>437</v>
      </c>
      <c r="P3885" t="s">
        <v>390</v>
      </c>
      <c r="Q3885" t="s">
        <v>391</v>
      </c>
      <c r="R3885" t="s">
        <v>392</v>
      </c>
      <c r="S3885">
        <v>11.89</v>
      </c>
      <c r="U3885">
        <v>0</v>
      </c>
      <c r="V3885">
        <v>22</v>
      </c>
      <c r="W3885">
        <v>1</v>
      </c>
    </row>
    <row r="3886" spans="1:23" x14ac:dyDescent="0.25">
      <c r="A3886" t="s">
        <v>23</v>
      </c>
      <c r="B3886">
        <v>1</v>
      </c>
      <c r="C3886">
        <v>11020</v>
      </c>
      <c r="D3886">
        <v>102120</v>
      </c>
      <c r="E3886" t="s">
        <v>11446</v>
      </c>
      <c r="F3886">
        <v>23.66</v>
      </c>
      <c r="G3886">
        <v>20201114</v>
      </c>
      <c r="H3886">
        <v>99999999</v>
      </c>
      <c r="I3886" t="s">
        <v>25</v>
      </c>
      <c r="J3886" t="s">
        <v>386</v>
      </c>
      <c r="K3886" t="s">
        <v>594</v>
      </c>
      <c r="L3886" t="s">
        <v>765</v>
      </c>
      <c r="M3886" t="s">
        <v>11447</v>
      </c>
      <c r="N3886" t="s">
        <v>11448</v>
      </c>
      <c r="O3886" t="s">
        <v>437</v>
      </c>
      <c r="P3886" t="s">
        <v>390</v>
      </c>
      <c r="Q3886" t="s">
        <v>391</v>
      </c>
      <c r="R3886" t="s">
        <v>392</v>
      </c>
      <c r="S3886">
        <v>11.89</v>
      </c>
      <c r="U3886">
        <v>0</v>
      </c>
      <c r="V3886">
        <v>22</v>
      </c>
      <c r="W3886">
        <v>1</v>
      </c>
    </row>
    <row r="3887" spans="1:23" x14ac:dyDescent="0.25">
      <c r="A3887" t="s">
        <v>23</v>
      </c>
      <c r="B3887">
        <v>1</v>
      </c>
      <c r="C3887">
        <v>11060</v>
      </c>
      <c r="D3887">
        <v>102120</v>
      </c>
      <c r="E3887" t="s">
        <v>11446</v>
      </c>
      <c r="F3887">
        <v>23.66</v>
      </c>
      <c r="G3887">
        <v>20201114</v>
      </c>
      <c r="H3887">
        <v>99999999</v>
      </c>
      <c r="I3887" t="s">
        <v>25</v>
      </c>
      <c r="J3887" t="s">
        <v>386</v>
      </c>
      <c r="K3887" t="s">
        <v>594</v>
      </c>
      <c r="L3887" t="s">
        <v>765</v>
      </c>
      <c r="M3887" t="s">
        <v>11447</v>
      </c>
      <c r="N3887" t="s">
        <v>11448</v>
      </c>
      <c r="O3887" t="s">
        <v>437</v>
      </c>
      <c r="P3887" t="s">
        <v>390</v>
      </c>
      <c r="Q3887" t="s">
        <v>391</v>
      </c>
      <c r="R3887" t="s">
        <v>392</v>
      </c>
      <c r="S3887">
        <v>11.89</v>
      </c>
      <c r="U3887">
        <v>0</v>
      </c>
      <c r="V3887">
        <v>22</v>
      </c>
      <c r="W3887">
        <v>1</v>
      </c>
    </row>
    <row r="3888" spans="1:23" x14ac:dyDescent="0.25">
      <c r="A3888" t="s">
        <v>23</v>
      </c>
      <c r="B3888">
        <v>1</v>
      </c>
      <c r="C3888">
        <v>11010</v>
      </c>
      <c r="D3888">
        <v>102121</v>
      </c>
      <c r="E3888" t="s">
        <v>11449</v>
      </c>
      <c r="F3888">
        <v>23.66</v>
      </c>
      <c r="G3888">
        <v>20201114</v>
      </c>
      <c r="H3888">
        <v>99999999</v>
      </c>
      <c r="I3888" t="s">
        <v>64</v>
      </c>
      <c r="J3888" t="s">
        <v>386</v>
      </c>
      <c r="K3888" t="s">
        <v>594</v>
      </c>
      <c r="L3888" t="s">
        <v>765</v>
      </c>
      <c r="M3888" t="s">
        <v>11447</v>
      </c>
      <c r="N3888" t="s">
        <v>11450</v>
      </c>
      <c r="O3888" t="s">
        <v>437</v>
      </c>
      <c r="P3888" t="s">
        <v>390</v>
      </c>
      <c r="Q3888" t="s">
        <v>391</v>
      </c>
      <c r="R3888" t="s">
        <v>392</v>
      </c>
      <c r="S3888">
        <v>11.89</v>
      </c>
      <c r="U3888">
        <v>0</v>
      </c>
      <c r="V3888">
        <v>22</v>
      </c>
      <c r="W3888">
        <v>1</v>
      </c>
    </row>
    <row r="3889" spans="1:23" x14ac:dyDescent="0.25">
      <c r="A3889" t="s">
        <v>23</v>
      </c>
      <c r="B3889">
        <v>1</v>
      </c>
      <c r="C3889">
        <v>11020</v>
      </c>
      <c r="D3889">
        <v>102121</v>
      </c>
      <c r="E3889" t="s">
        <v>11449</v>
      </c>
      <c r="F3889">
        <v>23.66</v>
      </c>
      <c r="G3889">
        <v>20201114</v>
      </c>
      <c r="H3889">
        <v>99999999</v>
      </c>
      <c r="I3889" t="s">
        <v>64</v>
      </c>
      <c r="J3889" t="s">
        <v>386</v>
      </c>
      <c r="K3889" t="s">
        <v>594</v>
      </c>
      <c r="L3889" t="s">
        <v>765</v>
      </c>
      <c r="M3889" t="s">
        <v>11447</v>
      </c>
      <c r="N3889" t="s">
        <v>11450</v>
      </c>
      <c r="O3889" t="s">
        <v>437</v>
      </c>
      <c r="P3889" t="s">
        <v>390</v>
      </c>
      <c r="Q3889" t="s">
        <v>391</v>
      </c>
      <c r="R3889" t="s">
        <v>392</v>
      </c>
      <c r="S3889">
        <v>11.89</v>
      </c>
      <c r="U3889">
        <v>0</v>
      </c>
      <c r="V3889">
        <v>22</v>
      </c>
      <c r="W3889">
        <v>1</v>
      </c>
    </row>
    <row r="3890" spans="1:23" x14ac:dyDescent="0.25">
      <c r="A3890" t="s">
        <v>23</v>
      </c>
      <c r="B3890">
        <v>1</v>
      </c>
      <c r="C3890">
        <v>11060</v>
      </c>
      <c r="D3890">
        <v>102121</v>
      </c>
      <c r="E3890" t="s">
        <v>11449</v>
      </c>
      <c r="F3890">
        <v>23.66</v>
      </c>
      <c r="G3890">
        <v>20201114</v>
      </c>
      <c r="H3890">
        <v>99999999</v>
      </c>
      <c r="I3890" t="s">
        <v>64</v>
      </c>
      <c r="J3890" t="s">
        <v>386</v>
      </c>
      <c r="K3890" t="s">
        <v>594</v>
      </c>
      <c r="L3890" t="s">
        <v>765</v>
      </c>
      <c r="M3890" t="s">
        <v>11447</v>
      </c>
      <c r="N3890" t="s">
        <v>11450</v>
      </c>
      <c r="O3890" t="s">
        <v>437</v>
      </c>
      <c r="P3890" t="s">
        <v>390</v>
      </c>
      <c r="Q3890" t="s">
        <v>391</v>
      </c>
      <c r="R3890" t="s">
        <v>392</v>
      </c>
      <c r="S3890">
        <v>11.89</v>
      </c>
      <c r="U3890">
        <v>0</v>
      </c>
      <c r="V3890">
        <v>22</v>
      </c>
      <c r="W3890">
        <v>1</v>
      </c>
    </row>
    <row r="3891" spans="1:23" x14ac:dyDescent="0.25">
      <c r="A3891" t="s">
        <v>23</v>
      </c>
      <c r="B3891">
        <v>1</v>
      </c>
      <c r="C3891">
        <v>11010</v>
      </c>
      <c r="D3891">
        <v>102122</v>
      </c>
      <c r="E3891" t="s">
        <v>11451</v>
      </c>
      <c r="F3891">
        <v>23.66</v>
      </c>
      <c r="G3891">
        <v>20201114</v>
      </c>
      <c r="H3891">
        <v>99999999</v>
      </c>
      <c r="I3891" t="s">
        <v>64</v>
      </c>
      <c r="J3891" t="s">
        <v>386</v>
      </c>
      <c r="K3891" t="s">
        <v>594</v>
      </c>
      <c r="L3891" t="s">
        <v>765</v>
      </c>
      <c r="M3891" t="s">
        <v>11447</v>
      </c>
      <c r="N3891" t="s">
        <v>11452</v>
      </c>
      <c r="O3891" t="s">
        <v>437</v>
      </c>
      <c r="P3891" t="s">
        <v>390</v>
      </c>
      <c r="Q3891" t="s">
        <v>391</v>
      </c>
      <c r="R3891" t="s">
        <v>392</v>
      </c>
      <c r="S3891">
        <v>11.89</v>
      </c>
      <c r="U3891">
        <v>0</v>
      </c>
      <c r="V3891">
        <v>22</v>
      </c>
      <c r="W3891">
        <v>1</v>
      </c>
    </row>
    <row r="3892" spans="1:23" x14ac:dyDescent="0.25">
      <c r="A3892" t="s">
        <v>23</v>
      </c>
      <c r="B3892">
        <v>1</v>
      </c>
      <c r="C3892">
        <v>11020</v>
      </c>
      <c r="D3892">
        <v>102122</v>
      </c>
      <c r="E3892" t="s">
        <v>11451</v>
      </c>
      <c r="F3892">
        <v>23.66</v>
      </c>
      <c r="G3892">
        <v>20201114</v>
      </c>
      <c r="H3892">
        <v>99999999</v>
      </c>
      <c r="I3892" t="s">
        <v>64</v>
      </c>
      <c r="J3892" t="s">
        <v>386</v>
      </c>
      <c r="K3892" t="s">
        <v>594</v>
      </c>
      <c r="L3892" t="s">
        <v>765</v>
      </c>
      <c r="M3892" t="s">
        <v>11447</v>
      </c>
      <c r="N3892" t="s">
        <v>11452</v>
      </c>
      <c r="O3892" t="s">
        <v>437</v>
      </c>
      <c r="P3892" t="s">
        <v>390</v>
      </c>
      <c r="Q3892" t="s">
        <v>391</v>
      </c>
      <c r="R3892" t="s">
        <v>392</v>
      </c>
      <c r="S3892">
        <v>11.89</v>
      </c>
      <c r="U3892">
        <v>0</v>
      </c>
      <c r="V3892">
        <v>22</v>
      </c>
      <c r="W3892">
        <v>1</v>
      </c>
    </row>
    <row r="3893" spans="1:23" x14ac:dyDescent="0.25">
      <c r="A3893" t="s">
        <v>23</v>
      </c>
      <c r="B3893">
        <v>1</v>
      </c>
      <c r="C3893">
        <v>11060</v>
      </c>
      <c r="D3893">
        <v>102122</v>
      </c>
      <c r="E3893" t="s">
        <v>11451</v>
      </c>
      <c r="F3893">
        <v>23.66</v>
      </c>
      <c r="G3893">
        <v>20201114</v>
      </c>
      <c r="H3893">
        <v>99999999</v>
      </c>
      <c r="I3893" t="s">
        <v>64</v>
      </c>
      <c r="J3893" t="s">
        <v>386</v>
      </c>
      <c r="K3893" t="s">
        <v>594</v>
      </c>
      <c r="L3893" t="s">
        <v>765</v>
      </c>
      <c r="M3893" t="s">
        <v>11447</v>
      </c>
      <c r="N3893" t="s">
        <v>11452</v>
      </c>
      <c r="O3893" t="s">
        <v>437</v>
      </c>
      <c r="P3893" t="s">
        <v>390</v>
      </c>
      <c r="Q3893" t="s">
        <v>391</v>
      </c>
      <c r="R3893" t="s">
        <v>392</v>
      </c>
      <c r="S3893">
        <v>11.89</v>
      </c>
      <c r="U3893">
        <v>0</v>
      </c>
      <c r="V3893">
        <v>22</v>
      </c>
      <c r="W3893">
        <v>1</v>
      </c>
    </row>
    <row r="3894" spans="1:23" x14ac:dyDescent="0.25">
      <c r="A3894" t="s">
        <v>23</v>
      </c>
      <c r="B3894">
        <v>1</v>
      </c>
      <c r="C3894">
        <v>11010</v>
      </c>
      <c r="D3894">
        <v>102123</v>
      </c>
      <c r="E3894" t="s">
        <v>13381</v>
      </c>
      <c r="F3894">
        <v>12.63</v>
      </c>
      <c r="G3894">
        <v>20211124</v>
      </c>
      <c r="H3894">
        <v>99999999</v>
      </c>
      <c r="I3894" t="s">
        <v>64</v>
      </c>
      <c r="J3894" t="s">
        <v>6025</v>
      </c>
      <c r="K3894" t="s">
        <v>13382</v>
      </c>
      <c r="L3894" t="s">
        <v>13382</v>
      </c>
      <c r="M3894" t="s">
        <v>13383</v>
      </c>
      <c r="N3894" t="s">
        <v>13384</v>
      </c>
      <c r="O3894" t="s">
        <v>437</v>
      </c>
      <c r="P3894" t="s">
        <v>390</v>
      </c>
      <c r="Q3894" t="s">
        <v>391</v>
      </c>
      <c r="R3894" t="s">
        <v>392</v>
      </c>
      <c r="S3894">
        <v>11.89</v>
      </c>
      <c r="U3894">
        <v>0</v>
      </c>
      <c r="V3894">
        <v>24</v>
      </c>
      <c r="W3894">
        <v>1</v>
      </c>
    </row>
    <row r="3895" spans="1:23" x14ac:dyDescent="0.25">
      <c r="A3895" t="s">
        <v>23</v>
      </c>
      <c r="B3895">
        <v>1</v>
      </c>
      <c r="C3895">
        <v>11020</v>
      </c>
      <c r="D3895">
        <v>102123</v>
      </c>
      <c r="E3895" t="s">
        <v>13381</v>
      </c>
      <c r="F3895">
        <v>12.63</v>
      </c>
      <c r="G3895">
        <v>20211124</v>
      </c>
      <c r="H3895">
        <v>99999999</v>
      </c>
      <c r="I3895" t="s">
        <v>64</v>
      </c>
      <c r="J3895" t="s">
        <v>6025</v>
      </c>
      <c r="K3895" t="s">
        <v>13382</v>
      </c>
      <c r="L3895" t="s">
        <v>13382</v>
      </c>
      <c r="M3895" t="s">
        <v>13383</v>
      </c>
      <c r="N3895" t="s">
        <v>13384</v>
      </c>
      <c r="O3895" t="s">
        <v>437</v>
      </c>
      <c r="P3895" t="s">
        <v>390</v>
      </c>
      <c r="Q3895" t="s">
        <v>391</v>
      </c>
      <c r="R3895" t="s">
        <v>392</v>
      </c>
      <c r="S3895">
        <v>11.89</v>
      </c>
      <c r="U3895">
        <v>0</v>
      </c>
      <c r="V3895">
        <v>24</v>
      </c>
      <c r="W3895">
        <v>1</v>
      </c>
    </row>
    <row r="3896" spans="1:23" x14ac:dyDescent="0.25">
      <c r="A3896" t="s">
        <v>23</v>
      </c>
      <c r="B3896">
        <v>1</v>
      </c>
      <c r="C3896">
        <v>11060</v>
      </c>
      <c r="D3896">
        <v>102123</v>
      </c>
      <c r="E3896" t="s">
        <v>13381</v>
      </c>
      <c r="F3896">
        <v>12.63</v>
      </c>
      <c r="G3896">
        <v>20211124</v>
      </c>
      <c r="H3896">
        <v>99999999</v>
      </c>
      <c r="I3896" t="s">
        <v>64</v>
      </c>
      <c r="J3896" t="s">
        <v>6025</v>
      </c>
      <c r="K3896" t="s">
        <v>13382</v>
      </c>
      <c r="L3896" t="s">
        <v>13382</v>
      </c>
      <c r="M3896" t="s">
        <v>13383</v>
      </c>
      <c r="N3896" t="s">
        <v>13384</v>
      </c>
      <c r="O3896" t="s">
        <v>437</v>
      </c>
      <c r="P3896" t="s">
        <v>390</v>
      </c>
      <c r="Q3896" t="s">
        <v>391</v>
      </c>
      <c r="R3896" t="s">
        <v>392</v>
      </c>
      <c r="S3896">
        <v>11.89</v>
      </c>
      <c r="U3896">
        <v>0</v>
      </c>
      <c r="V3896">
        <v>24</v>
      </c>
      <c r="W3896">
        <v>1</v>
      </c>
    </row>
    <row r="3897" spans="1:23" x14ac:dyDescent="0.25">
      <c r="A3897" t="s">
        <v>23</v>
      </c>
      <c r="B3897">
        <v>1</v>
      </c>
      <c r="C3897">
        <v>11010</v>
      </c>
      <c r="D3897">
        <v>102124</v>
      </c>
      <c r="E3897" t="s">
        <v>12717</v>
      </c>
      <c r="F3897">
        <v>83.485439999999997</v>
      </c>
      <c r="G3897">
        <v>20210701</v>
      </c>
      <c r="H3897">
        <v>99999999</v>
      </c>
      <c r="I3897" t="s">
        <v>64</v>
      </c>
      <c r="J3897" t="s">
        <v>386</v>
      </c>
      <c r="K3897" t="s">
        <v>2009</v>
      </c>
      <c r="L3897" t="s">
        <v>2009</v>
      </c>
      <c r="M3897" t="s">
        <v>12718</v>
      </c>
      <c r="N3897" t="s">
        <v>12719</v>
      </c>
      <c r="O3897" t="s">
        <v>142</v>
      </c>
      <c r="P3897" t="s">
        <v>390</v>
      </c>
      <c r="Q3897" t="s">
        <v>391</v>
      </c>
      <c r="R3897" t="s">
        <v>392</v>
      </c>
      <c r="S3897">
        <v>23.78</v>
      </c>
      <c r="U3897">
        <v>0</v>
      </c>
      <c r="V3897">
        <v>23</v>
      </c>
      <c r="W3897">
        <v>1</v>
      </c>
    </row>
    <row r="3898" spans="1:23" x14ac:dyDescent="0.25">
      <c r="A3898" t="s">
        <v>23</v>
      </c>
      <c r="B3898">
        <v>1</v>
      </c>
      <c r="C3898">
        <v>11020</v>
      </c>
      <c r="D3898">
        <v>102124</v>
      </c>
      <c r="E3898" t="s">
        <v>12717</v>
      </c>
      <c r="F3898">
        <v>83.485439999999997</v>
      </c>
      <c r="G3898">
        <v>20210701</v>
      </c>
      <c r="H3898">
        <v>99999999</v>
      </c>
      <c r="I3898" t="s">
        <v>64</v>
      </c>
      <c r="J3898" t="s">
        <v>386</v>
      </c>
      <c r="K3898" t="s">
        <v>2009</v>
      </c>
      <c r="L3898" t="s">
        <v>2009</v>
      </c>
      <c r="M3898" t="s">
        <v>12718</v>
      </c>
      <c r="N3898" t="s">
        <v>12719</v>
      </c>
      <c r="O3898" t="s">
        <v>142</v>
      </c>
      <c r="P3898" t="s">
        <v>390</v>
      </c>
      <c r="Q3898" t="s">
        <v>391</v>
      </c>
      <c r="R3898" t="s">
        <v>392</v>
      </c>
      <c r="S3898">
        <v>23.78</v>
      </c>
      <c r="U3898">
        <v>0</v>
      </c>
      <c r="V3898">
        <v>23</v>
      </c>
      <c r="W3898">
        <v>1</v>
      </c>
    </row>
    <row r="3899" spans="1:23" x14ac:dyDescent="0.25">
      <c r="A3899" t="s">
        <v>23</v>
      </c>
      <c r="B3899">
        <v>1</v>
      </c>
      <c r="C3899">
        <v>11060</v>
      </c>
      <c r="D3899">
        <v>102124</v>
      </c>
      <c r="E3899" t="s">
        <v>12717</v>
      </c>
      <c r="F3899">
        <v>83.485439999999997</v>
      </c>
      <c r="G3899">
        <v>20210701</v>
      </c>
      <c r="H3899">
        <v>99999999</v>
      </c>
      <c r="I3899" t="s">
        <v>64</v>
      </c>
      <c r="J3899" t="s">
        <v>386</v>
      </c>
      <c r="K3899" t="s">
        <v>2009</v>
      </c>
      <c r="L3899" t="s">
        <v>2009</v>
      </c>
      <c r="M3899" t="s">
        <v>12718</v>
      </c>
      <c r="N3899" t="s">
        <v>12719</v>
      </c>
      <c r="O3899" t="s">
        <v>142</v>
      </c>
      <c r="P3899" t="s">
        <v>390</v>
      </c>
      <c r="Q3899" t="s">
        <v>391</v>
      </c>
      <c r="R3899" t="s">
        <v>392</v>
      </c>
      <c r="S3899">
        <v>23.78</v>
      </c>
      <c r="U3899">
        <v>0</v>
      </c>
      <c r="V3899">
        <v>23</v>
      </c>
      <c r="W3899">
        <v>1</v>
      </c>
    </row>
    <row r="3900" spans="1:23" x14ac:dyDescent="0.25">
      <c r="A3900" t="s">
        <v>23</v>
      </c>
      <c r="B3900">
        <v>1</v>
      </c>
      <c r="C3900">
        <v>11010</v>
      </c>
      <c r="D3900">
        <v>102125</v>
      </c>
      <c r="E3900" t="s">
        <v>12357</v>
      </c>
      <c r="F3900">
        <v>3.0459999999999998</v>
      </c>
      <c r="G3900">
        <v>20210210</v>
      </c>
      <c r="H3900">
        <v>99999999</v>
      </c>
      <c r="I3900" t="s">
        <v>64</v>
      </c>
      <c r="J3900" t="s">
        <v>101</v>
      </c>
      <c r="K3900" t="s">
        <v>2000</v>
      </c>
      <c r="L3900" t="s">
        <v>2000</v>
      </c>
      <c r="M3900" t="s">
        <v>2001</v>
      </c>
      <c r="O3900" t="s">
        <v>12358</v>
      </c>
      <c r="P3900" t="s">
        <v>390</v>
      </c>
      <c r="Q3900" t="s">
        <v>391</v>
      </c>
      <c r="R3900" t="s">
        <v>392</v>
      </c>
      <c r="S3900">
        <v>3.16</v>
      </c>
      <c r="U3900">
        <v>0</v>
      </c>
      <c r="V3900">
        <v>22</v>
      </c>
      <c r="W3900">
        <v>1</v>
      </c>
    </row>
    <row r="3901" spans="1:23" x14ac:dyDescent="0.25">
      <c r="A3901" t="s">
        <v>23</v>
      </c>
      <c r="B3901">
        <v>1</v>
      </c>
      <c r="C3901">
        <v>11020</v>
      </c>
      <c r="D3901">
        <v>102125</v>
      </c>
      <c r="E3901" t="s">
        <v>12357</v>
      </c>
      <c r="F3901">
        <v>3.0459999999999998</v>
      </c>
      <c r="G3901">
        <v>20210210</v>
      </c>
      <c r="H3901">
        <v>99999999</v>
      </c>
      <c r="I3901" t="s">
        <v>64</v>
      </c>
      <c r="J3901" t="s">
        <v>101</v>
      </c>
      <c r="K3901" t="s">
        <v>2000</v>
      </c>
      <c r="L3901" t="s">
        <v>2000</v>
      </c>
      <c r="M3901" t="s">
        <v>2001</v>
      </c>
      <c r="O3901" t="s">
        <v>12358</v>
      </c>
      <c r="P3901" t="s">
        <v>390</v>
      </c>
      <c r="Q3901" t="s">
        <v>391</v>
      </c>
      <c r="R3901" t="s">
        <v>392</v>
      </c>
      <c r="S3901">
        <v>3.16</v>
      </c>
      <c r="U3901">
        <v>0</v>
      </c>
      <c r="V3901">
        <v>22</v>
      </c>
      <c r="W3901">
        <v>1</v>
      </c>
    </row>
    <row r="3902" spans="1:23" x14ac:dyDescent="0.25">
      <c r="A3902" t="s">
        <v>23</v>
      </c>
      <c r="B3902">
        <v>1</v>
      </c>
      <c r="C3902">
        <v>11010</v>
      </c>
      <c r="D3902">
        <v>102126</v>
      </c>
      <c r="E3902" t="s">
        <v>12720</v>
      </c>
      <c r="F3902">
        <v>50.004570000000001</v>
      </c>
      <c r="G3902">
        <v>20210701</v>
      </c>
      <c r="H3902">
        <v>99999999</v>
      </c>
      <c r="I3902" t="s">
        <v>64</v>
      </c>
      <c r="J3902" t="s">
        <v>2065</v>
      </c>
      <c r="K3902" t="s">
        <v>2066</v>
      </c>
      <c r="L3902" t="s">
        <v>4861</v>
      </c>
      <c r="M3902" t="s">
        <v>12712</v>
      </c>
      <c r="N3902" t="s">
        <v>12721</v>
      </c>
      <c r="O3902" t="s">
        <v>437</v>
      </c>
      <c r="P3902" t="s">
        <v>390</v>
      </c>
      <c r="Q3902" t="s">
        <v>391</v>
      </c>
      <c r="R3902" t="s">
        <v>392</v>
      </c>
      <c r="S3902">
        <v>11.89</v>
      </c>
      <c r="U3902">
        <v>0</v>
      </c>
      <c r="V3902">
        <v>23</v>
      </c>
      <c r="W3902">
        <v>1</v>
      </c>
    </row>
    <row r="3903" spans="1:23" x14ac:dyDescent="0.25">
      <c r="A3903" t="s">
        <v>23</v>
      </c>
      <c r="B3903">
        <v>1</v>
      </c>
      <c r="C3903">
        <v>11020</v>
      </c>
      <c r="D3903">
        <v>102126</v>
      </c>
      <c r="E3903" t="s">
        <v>12720</v>
      </c>
      <c r="F3903">
        <v>50.004570000000001</v>
      </c>
      <c r="G3903">
        <v>20210701</v>
      </c>
      <c r="H3903">
        <v>99999999</v>
      </c>
      <c r="I3903" t="s">
        <v>64</v>
      </c>
      <c r="J3903" t="s">
        <v>2065</v>
      </c>
      <c r="K3903" t="s">
        <v>2066</v>
      </c>
      <c r="L3903" t="s">
        <v>4861</v>
      </c>
      <c r="M3903" t="s">
        <v>12712</v>
      </c>
      <c r="N3903" t="s">
        <v>12721</v>
      </c>
      <c r="O3903" t="s">
        <v>437</v>
      </c>
      <c r="P3903" t="s">
        <v>390</v>
      </c>
      <c r="Q3903" t="s">
        <v>391</v>
      </c>
      <c r="R3903" t="s">
        <v>392</v>
      </c>
      <c r="S3903">
        <v>11.89</v>
      </c>
      <c r="U3903">
        <v>0</v>
      </c>
      <c r="V3903">
        <v>23</v>
      </c>
      <c r="W3903">
        <v>1</v>
      </c>
    </row>
    <row r="3904" spans="1:23" x14ac:dyDescent="0.25">
      <c r="A3904" t="s">
        <v>23</v>
      </c>
      <c r="B3904">
        <v>1</v>
      </c>
      <c r="C3904">
        <v>11060</v>
      </c>
      <c r="D3904">
        <v>102126</v>
      </c>
      <c r="E3904" t="s">
        <v>12720</v>
      </c>
      <c r="F3904">
        <v>50.004570000000001</v>
      </c>
      <c r="G3904">
        <v>20210701</v>
      </c>
      <c r="H3904">
        <v>99999999</v>
      </c>
      <c r="I3904" t="s">
        <v>64</v>
      </c>
      <c r="J3904" t="s">
        <v>2065</v>
      </c>
      <c r="K3904" t="s">
        <v>2066</v>
      </c>
      <c r="L3904" t="s">
        <v>4861</v>
      </c>
      <c r="M3904" t="s">
        <v>12712</v>
      </c>
      <c r="N3904" t="s">
        <v>12721</v>
      </c>
      <c r="O3904" t="s">
        <v>437</v>
      </c>
      <c r="P3904" t="s">
        <v>390</v>
      </c>
      <c r="Q3904" t="s">
        <v>391</v>
      </c>
      <c r="R3904" t="s">
        <v>392</v>
      </c>
      <c r="S3904">
        <v>11.89</v>
      </c>
      <c r="U3904">
        <v>0</v>
      </c>
      <c r="V3904">
        <v>23</v>
      </c>
      <c r="W3904">
        <v>1</v>
      </c>
    </row>
    <row r="3905" spans="1:23" x14ac:dyDescent="0.25">
      <c r="A3905" t="s">
        <v>23</v>
      </c>
      <c r="B3905">
        <v>1</v>
      </c>
      <c r="C3905">
        <v>11010</v>
      </c>
      <c r="D3905">
        <v>102127</v>
      </c>
      <c r="E3905" t="s">
        <v>12722</v>
      </c>
      <c r="F3905">
        <v>67.538640000000001</v>
      </c>
      <c r="G3905">
        <v>20210701</v>
      </c>
      <c r="H3905">
        <v>99999999</v>
      </c>
      <c r="I3905" t="s">
        <v>64</v>
      </c>
      <c r="J3905" t="s">
        <v>2065</v>
      </c>
      <c r="K3905" t="s">
        <v>2066</v>
      </c>
      <c r="L3905" t="s">
        <v>4861</v>
      </c>
      <c r="M3905" t="s">
        <v>12712</v>
      </c>
      <c r="N3905" t="s">
        <v>12721</v>
      </c>
      <c r="O3905" t="s">
        <v>2047</v>
      </c>
      <c r="P3905" t="s">
        <v>390</v>
      </c>
      <c r="Q3905" t="s">
        <v>391</v>
      </c>
      <c r="R3905" t="s">
        <v>392</v>
      </c>
      <c r="S3905">
        <v>11.89</v>
      </c>
      <c r="U3905">
        <v>0</v>
      </c>
      <c r="V3905">
        <v>23</v>
      </c>
      <c r="W3905">
        <v>1</v>
      </c>
    </row>
    <row r="3906" spans="1:23" x14ac:dyDescent="0.25">
      <c r="A3906" t="s">
        <v>23</v>
      </c>
      <c r="B3906">
        <v>1</v>
      </c>
      <c r="C3906">
        <v>11020</v>
      </c>
      <c r="D3906">
        <v>102127</v>
      </c>
      <c r="E3906" t="s">
        <v>12722</v>
      </c>
      <c r="F3906">
        <v>67.538640000000001</v>
      </c>
      <c r="G3906">
        <v>20210701</v>
      </c>
      <c r="H3906">
        <v>99999999</v>
      </c>
      <c r="I3906" t="s">
        <v>64</v>
      </c>
      <c r="J3906" t="s">
        <v>2065</v>
      </c>
      <c r="K3906" t="s">
        <v>2066</v>
      </c>
      <c r="L3906" t="s">
        <v>4861</v>
      </c>
      <c r="M3906" t="s">
        <v>12712</v>
      </c>
      <c r="N3906" t="s">
        <v>12721</v>
      </c>
      <c r="O3906" t="s">
        <v>2047</v>
      </c>
      <c r="P3906" t="s">
        <v>390</v>
      </c>
      <c r="Q3906" t="s">
        <v>391</v>
      </c>
      <c r="R3906" t="s">
        <v>392</v>
      </c>
      <c r="S3906">
        <v>11.89</v>
      </c>
      <c r="U3906">
        <v>0</v>
      </c>
      <c r="V3906">
        <v>23</v>
      </c>
      <c r="W3906">
        <v>1</v>
      </c>
    </row>
    <row r="3907" spans="1:23" x14ac:dyDescent="0.25">
      <c r="A3907" t="s">
        <v>23</v>
      </c>
      <c r="B3907">
        <v>1</v>
      </c>
      <c r="C3907">
        <v>11060</v>
      </c>
      <c r="D3907">
        <v>102127</v>
      </c>
      <c r="E3907" t="s">
        <v>12722</v>
      </c>
      <c r="F3907">
        <v>67.538640000000001</v>
      </c>
      <c r="G3907">
        <v>20210701</v>
      </c>
      <c r="H3907">
        <v>99999999</v>
      </c>
      <c r="I3907" t="s">
        <v>64</v>
      </c>
      <c r="J3907" t="s">
        <v>2065</v>
      </c>
      <c r="K3907" t="s">
        <v>2066</v>
      </c>
      <c r="L3907" t="s">
        <v>4861</v>
      </c>
      <c r="M3907" t="s">
        <v>12712</v>
      </c>
      <c r="N3907" t="s">
        <v>12721</v>
      </c>
      <c r="O3907" t="s">
        <v>2047</v>
      </c>
      <c r="P3907" t="s">
        <v>390</v>
      </c>
      <c r="Q3907" t="s">
        <v>391</v>
      </c>
      <c r="R3907" t="s">
        <v>392</v>
      </c>
      <c r="S3907">
        <v>11.89</v>
      </c>
      <c r="U3907">
        <v>0</v>
      </c>
      <c r="V3907">
        <v>23</v>
      </c>
      <c r="W3907">
        <v>1</v>
      </c>
    </row>
    <row r="3908" spans="1:23" x14ac:dyDescent="0.25">
      <c r="A3908" t="s">
        <v>23</v>
      </c>
      <c r="B3908">
        <v>1</v>
      </c>
      <c r="C3908">
        <v>11010</v>
      </c>
      <c r="D3908">
        <v>102128</v>
      </c>
      <c r="E3908" t="s">
        <v>13369</v>
      </c>
      <c r="F3908">
        <v>51.32</v>
      </c>
      <c r="G3908">
        <v>20211111</v>
      </c>
      <c r="H3908">
        <v>99999999</v>
      </c>
      <c r="I3908" t="s">
        <v>64</v>
      </c>
      <c r="J3908" t="s">
        <v>638</v>
      </c>
      <c r="K3908" t="s">
        <v>1654</v>
      </c>
      <c r="L3908" t="s">
        <v>1655</v>
      </c>
      <c r="M3908" t="s">
        <v>13365</v>
      </c>
      <c r="N3908" t="s">
        <v>13370</v>
      </c>
      <c r="O3908" t="s">
        <v>437</v>
      </c>
      <c r="P3908" t="s">
        <v>390</v>
      </c>
      <c r="Q3908" t="s">
        <v>391</v>
      </c>
      <c r="R3908" t="s">
        <v>392</v>
      </c>
      <c r="S3908">
        <v>11.89</v>
      </c>
      <c r="U3908">
        <v>0</v>
      </c>
      <c r="V3908">
        <v>22</v>
      </c>
      <c r="W3908">
        <v>1</v>
      </c>
    </row>
    <row r="3909" spans="1:23" x14ac:dyDescent="0.25">
      <c r="A3909" t="s">
        <v>23</v>
      </c>
      <c r="B3909">
        <v>1</v>
      </c>
      <c r="C3909">
        <v>11020</v>
      </c>
      <c r="D3909">
        <v>102128</v>
      </c>
      <c r="E3909" t="s">
        <v>13369</v>
      </c>
      <c r="F3909">
        <v>51.32</v>
      </c>
      <c r="G3909">
        <v>20211111</v>
      </c>
      <c r="H3909">
        <v>99999999</v>
      </c>
      <c r="I3909" t="s">
        <v>64</v>
      </c>
      <c r="J3909" t="s">
        <v>638</v>
      </c>
      <c r="K3909" t="s">
        <v>1654</v>
      </c>
      <c r="L3909" t="s">
        <v>1655</v>
      </c>
      <c r="M3909" t="s">
        <v>13365</v>
      </c>
      <c r="N3909" t="s">
        <v>13370</v>
      </c>
      <c r="O3909" t="s">
        <v>437</v>
      </c>
      <c r="P3909" t="s">
        <v>390</v>
      </c>
      <c r="Q3909" t="s">
        <v>391</v>
      </c>
      <c r="R3909" t="s">
        <v>392</v>
      </c>
      <c r="S3909">
        <v>11.89</v>
      </c>
      <c r="U3909">
        <v>0</v>
      </c>
      <c r="V3909">
        <v>22</v>
      </c>
      <c r="W3909">
        <v>1</v>
      </c>
    </row>
    <row r="3910" spans="1:23" x14ac:dyDescent="0.25">
      <c r="A3910" t="s">
        <v>23</v>
      </c>
      <c r="B3910">
        <v>1</v>
      </c>
      <c r="C3910">
        <v>11060</v>
      </c>
      <c r="D3910">
        <v>102128</v>
      </c>
      <c r="E3910" t="s">
        <v>13369</v>
      </c>
      <c r="F3910">
        <v>51.32</v>
      </c>
      <c r="G3910">
        <v>20211111</v>
      </c>
      <c r="H3910">
        <v>99999999</v>
      </c>
      <c r="I3910" t="s">
        <v>64</v>
      </c>
      <c r="J3910" t="s">
        <v>638</v>
      </c>
      <c r="K3910" t="s">
        <v>1654</v>
      </c>
      <c r="L3910" t="s">
        <v>1655</v>
      </c>
      <c r="M3910" t="s">
        <v>13365</v>
      </c>
      <c r="N3910" t="s">
        <v>13370</v>
      </c>
      <c r="O3910" t="s">
        <v>437</v>
      </c>
      <c r="P3910" t="s">
        <v>390</v>
      </c>
      <c r="Q3910" t="s">
        <v>391</v>
      </c>
      <c r="R3910" t="s">
        <v>392</v>
      </c>
      <c r="S3910">
        <v>11.89</v>
      </c>
      <c r="U3910">
        <v>0</v>
      </c>
      <c r="V3910">
        <v>22</v>
      </c>
      <c r="W3910">
        <v>1</v>
      </c>
    </row>
    <row r="3911" spans="1:23" x14ac:dyDescent="0.25">
      <c r="A3911" t="s">
        <v>23</v>
      </c>
      <c r="B3911">
        <v>1</v>
      </c>
      <c r="C3911">
        <v>11010</v>
      </c>
      <c r="D3911">
        <v>102129</v>
      </c>
      <c r="E3911" t="s">
        <v>12452</v>
      </c>
      <c r="F3911">
        <v>11.395820000000001</v>
      </c>
      <c r="G3911">
        <v>20210503</v>
      </c>
      <c r="H3911">
        <v>99999999</v>
      </c>
      <c r="I3911" t="s">
        <v>64</v>
      </c>
      <c r="J3911" t="s">
        <v>406</v>
      </c>
      <c r="K3911" t="s">
        <v>5754</v>
      </c>
      <c r="L3911" t="s">
        <v>5754</v>
      </c>
      <c r="M3911" t="s">
        <v>12453</v>
      </c>
      <c r="N3911" t="s">
        <v>887</v>
      </c>
      <c r="O3911" t="s">
        <v>437</v>
      </c>
      <c r="P3911" t="s">
        <v>390</v>
      </c>
      <c r="Q3911" t="s">
        <v>391</v>
      </c>
      <c r="R3911" t="s">
        <v>392</v>
      </c>
      <c r="S3911">
        <v>11.88</v>
      </c>
      <c r="U3911">
        <v>0</v>
      </c>
      <c r="V3911">
        <v>0</v>
      </c>
      <c r="W3911">
        <v>1</v>
      </c>
    </row>
    <row r="3912" spans="1:23" x14ac:dyDescent="0.25">
      <c r="A3912" t="s">
        <v>23</v>
      </c>
      <c r="B3912">
        <v>1</v>
      </c>
      <c r="C3912">
        <v>11020</v>
      </c>
      <c r="D3912">
        <v>102129</v>
      </c>
      <c r="E3912" t="s">
        <v>12452</v>
      </c>
      <c r="F3912">
        <v>11.395820000000001</v>
      </c>
      <c r="G3912">
        <v>20210503</v>
      </c>
      <c r="H3912">
        <v>99999999</v>
      </c>
      <c r="I3912" t="s">
        <v>64</v>
      </c>
      <c r="J3912" t="s">
        <v>406</v>
      </c>
      <c r="K3912" t="s">
        <v>5754</v>
      </c>
      <c r="L3912" t="s">
        <v>5754</v>
      </c>
      <c r="M3912" t="s">
        <v>12453</v>
      </c>
      <c r="N3912" t="s">
        <v>887</v>
      </c>
      <c r="O3912" t="s">
        <v>437</v>
      </c>
      <c r="P3912" t="s">
        <v>390</v>
      </c>
      <c r="Q3912" t="s">
        <v>391</v>
      </c>
      <c r="R3912" t="s">
        <v>392</v>
      </c>
      <c r="S3912">
        <v>11.88</v>
      </c>
      <c r="U3912">
        <v>0</v>
      </c>
      <c r="V3912">
        <v>0</v>
      </c>
      <c r="W3912">
        <v>1</v>
      </c>
    </row>
    <row r="3913" spans="1:23" x14ac:dyDescent="0.25">
      <c r="A3913" t="s">
        <v>23</v>
      </c>
      <c r="B3913">
        <v>1</v>
      </c>
      <c r="C3913">
        <v>11060</v>
      </c>
      <c r="D3913">
        <v>102129</v>
      </c>
      <c r="E3913" t="s">
        <v>12452</v>
      </c>
      <c r="F3913">
        <v>11.395820000000001</v>
      </c>
      <c r="G3913">
        <v>20210503</v>
      </c>
      <c r="H3913">
        <v>99999999</v>
      </c>
      <c r="I3913" t="s">
        <v>64</v>
      </c>
      <c r="J3913" t="s">
        <v>406</v>
      </c>
      <c r="K3913" t="s">
        <v>5754</v>
      </c>
      <c r="L3913" t="s">
        <v>5754</v>
      </c>
      <c r="M3913" t="s">
        <v>12453</v>
      </c>
      <c r="N3913" t="s">
        <v>887</v>
      </c>
      <c r="O3913" t="s">
        <v>437</v>
      </c>
      <c r="P3913" t="s">
        <v>390</v>
      </c>
      <c r="Q3913" t="s">
        <v>391</v>
      </c>
      <c r="R3913" t="s">
        <v>392</v>
      </c>
      <c r="S3913">
        <v>11.88</v>
      </c>
      <c r="U3913">
        <v>0</v>
      </c>
      <c r="V3913">
        <v>0</v>
      </c>
      <c r="W3913">
        <v>1</v>
      </c>
    </row>
    <row r="3914" spans="1:23" x14ac:dyDescent="0.25">
      <c r="A3914" t="s">
        <v>23</v>
      </c>
      <c r="B3914">
        <v>1</v>
      </c>
      <c r="C3914">
        <v>11010</v>
      </c>
      <c r="D3914">
        <v>102130</v>
      </c>
      <c r="E3914" t="s">
        <v>12454</v>
      </c>
      <c r="F3914">
        <v>11.395820000000001</v>
      </c>
      <c r="G3914">
        <v>20210503</v>
      </c>
      <c r="H3914">
        <v>99999999</v>
      </c>
      <c r="I3914" t="s">
        <v>64</v>
      </c>
      <c r="J3914" t="s">
        <v>406</v>
      </c>
      <c r="K3914" t="s">
        <v>5754</v>
      </c>
      <c r="L3914" t="s">
        <v>5754</v>
      </c>
      <c r="M3914" t="s">
        <v>12455</v>
      </c>
      <c r="N3914" t="s">
        <v>12456</v>
      </c>
      <c r="O3914" t="s">
        <v>437</v>
      </c>
      <c r="P3914" t="s">
        <v>390</v>
      </c>
      <c r="Q3914" t="s">
        <v>391</v>
      </c>
      <c r="R3914" t="s">
        <v>392</v>
      </c>
      <c r="S3914">
        <v>11.88</v>
      </c>
      <c r="U3914">
        <v>0</v>
      </c>
      <c r="V3914">
        <v>0</v>
      </c>
      <c r="W3914">
        <v>1</v>
      </c>
    </row>
    <row r="3915" spans="1:23" x14ac:dyDescent="0.25">
      <c r="A3915" t="s">
        <v>23</v>
      </c>
      <c r="B3915">
        <v>1</v>
      </c>
      <c r="C3915">
        <v>11020</v>
      </c>
      <c r="D3915">
        <v>102130</v>
      </c>
      <c r="E3915" t="s">
        <v>12454</v>
      </c>
      <c r="F3915">
        <v>11.395820000000001</v>
      </c>
      <c r="G3915">
        <v>20210503</v>
      </c>
      <c r="H3915">
        <v>99999999</v>
      </c>
      <c r="I3915" t="s">
        <v>64</v>
      </c>
      <c r="J3915" t="s">
        <v>406</v>
      </c>
      <c r="K3915" t="s">
        <v>5754</v>
      </c>
      <c r="L3915" t="s">
        <v>5754</v>
      </c>
      <c r="M3915" t="s">
        <v>12455</v>
      </c>
      <c r="N3915" t="s">
        <v>12456</v>
      </c>
      <c r="O3915" t="s">
        <v>437</v>
      </c>
      <c r="P3915" t="s">
        <v>390</v>
      </c>
      <c r="Q3915" t="s">
        <v>391</v>
      </c>
      <c r="R3915" t="s">
        <v>392</v>
      </c>
      <c r="S3915">
        <v>11.88</v>
      </c>
      <c r="U3915">
        <v>0</v>
      </c>
      <c r="V3915">
        <v>0</v>
      </c>
      <c r="W3915">
        <v>1</v>
      </c>
    </row>
    <row r="3916" spans="1:23" x14ac:dyDescent="0.25">
      <c r="A3916" t="s">
        <v>23</v>
      </c>
      <c r="B3916">
        <v>1</v>
      </c>
      <c r="C3916">
        <v>11060</v>
      </c>
      <c r="D3916">
        <v>102130</v>
      </c>
      <c r="E3916" t="s">
        <v>12454</v>
      </c>
      <c r="F3916">
        <v>11.395820000000001</v>
      </c>
      <c r="G3916">
        <v>20210503</v>
      </c>
      <c r="H3916">
        <v>99999999</v>
      </c>
      <c r="I3916" t="s">
        <v>64</v>
      </c>
      <c r="J3916" t="s">
        <v>406</v>
      </c>
      <c r="K3916" t="s">
        <v>5754</v>
      </c>
      <c r="L3916" t="s">
        <v>5754</v>
      </c>
      <c r="M3916" t="s">
        <v>12455</v>
      </c>
      <c r="N3916" t="s">
        <v>12456</v>
      </c>
      <c r="O3916" t="s">
        <v>437</v>
      </c>
      <c r="P3916" t="s">
        <v>390</v>
      </c>
      <c r="Q3916" t="s">
        <v>391</v>
      </c>
      <c r="R3916" t="s">
        <v>392</v>
      </c>
      <c r="S3916">
        <v>11.88</v>
      </c>
      <c r="U3916">
        <v>0</v>
      </c>
      <c r="V3916">
        <v>0</v>
      </c>
      <c r="W3916">
        <v>1</v>
      </c>
    </row>
    <row r="3917" spans="1:23" x14ac:dyDescent="0.25">
      <c r="A3917" t="s">
        <v>23</v>
      </c>
      <c r="B3917">
        <v>1</v>
      </c>
      <c r="C3917">
        <v>11010</v>
      </c>
      <c r="D3917">
        <v>102131</v>
      </c>
      <c r="E3917" t="s">
        <v>12457</v>
      </c>
      <c r="F3917">
        <v>11.395820000000001</v>
      </c>
      <c r="G3917">
        <v>20210503</v>
      </c>
      <c r="H3917">
        <v>99999999</v>
      </c>
      <c r="I3917" t="s">
        <v>64</v>
      </c>
      <c r="J3917" t="s">
        <v>406</v>
      </c>
      <c r="K3917" t="s">
        <v>5754</v>
      </c>
      <c r="L3917" t="s">
        <v>5754</v>
      </c>
      <c r="M3917" t="s">
        <v>12458</v>
      </c>
      <c r="N3917" t="s">
        <v>12459</v>
      </c>
      <c r="O3917" t="s">
        <v>437</v>
      </c>
      <c r="P3917" t="s">
        <v>390</v>
      </c>
      <c r="Q3917" t="s">
        <v>391</v>
      </c>
      <c r="R3917" t="s">
        <v>392</v>
      </c>
      <c r="S3917">
        <v>11.89</v>
      </c>
      <c r="U3917">
        <v>0</v>
      </c>
      <c r="V3917">
        <v>0</v>
      </c>
      <c r="W3917">
        <v>1</v>
      </c>
    </row>
    <row r="3918" spans="1:23" x14ac:dyDescent="0.25">
      <c r="A3918" t="s">
        <v>23</v>
      </c>
      <c r="B3918">
        <v>1</v>
      </c>
      <c r="C3918">
        <v>11020</v>
      </c>
      <c r="D3918">
        <v>102131</v>
      </c>
      <c r="E3918" t="s">
        <v>12457</v>
      </c>
      <c r="F3918">
        <v>11.395820000000001</v>
      </c>
      <c r="G3918">
        <v>20210503</v>
      </c>
      <c r="H3918">
        <v>99999999</v>
      </c>
      <c r="I3918" t="s">
        <v>64</v>
      </c>
      <c r="J3918" t="s">
        <v>406</v>
      </c>
      <c r="K3918" t="s">
        <v>5754</v>
      </c>
      <c r="L3918" t="s">
        <v>5754</v>
      </c>
      <c r="M3918" t="s">
        <v>12458</v>
      </c>
      <c r="N3918" t="s">
        <v>12459</v>
      </c>
      <c r="O3918" t="s">
        <v>437</v>
      </c>
      <c r="P3918" t="s">
        <v>390</v>
      </c>
      <c r="Q3918" t="s">
        <v>391</v>
      </c>
      <c r="R3918" t="s">
        <v>392</v>
      </c>
      <c r="S3918">
        <v>11.89</v>
      </c>
      <c r="U3918">
        <v>0</v>
      </c>
      <c r="V3918">
        <v>0</v>
      </c>
      <c r="W3918">
        <v>1</v>
      </c>
    </row>
    <row r="3919" spans="1:23" x14ac:dyDescent="0.25">
      <c r="A3919" t="s">
        <v>23</v>
      </c>
      <c r="B3919">
        <v>1</v>
      </c>
      <c r="C3919">
        <v>11060</v>
      </c>
      <c r="D3919">
        <v>102131</v>
      </c>
      <c r="E3919" t="s">
        <v>12457</v>
      </c>
      <c r="F3919">
        <v>11.395820000000001</v>
      </c>
      <c r="G3919">
        <v>20210503</v>
      </c>
      <c r="H3919">
        <v>99999999</v>
      </c>
      <c r="I3919" t="s">
        <v>64</v>
      </c>
      <c r="J3919" t="s">
        <v>406</v>
      </c>
      <c r="K3919" t="s">
        <v>5754</v>
      </c>
      <c r="L3919" t="s">
        <v>5754</v>
      </c>
      <c r="M3919" t="s">
        <v>12458</v>
      </c>
      <c r="N3919" t="s">
        <v>12459</v>
      </c>
      <c r="O3919" t="s">
        <v>437</v>
      </c>
      <c r="P3919" t="s">
        <v>390</v>
      </c>
      <c r="Q3919" t="s">
        <v>391</v>
      </c>
      <c r="R3919" t="s">
        <v>392</v>
      </c>
      <c r="S3919">
        <v>11.89</v>
      </c>
      <c r="U3919">
        <v>0</v>
      </c>
      <c r="V3919">
        <v>0</v>
      </c>
      <c r="W3919">
        <v>1</v>
      </c>
    </row>
    <row r="3920" spans="1:23" x14ac:dyDescent="0.25">
      <c r="A3920" t="s">
        <v>23</v>
      </c>
      <c r="B3920">
        <v>1</v>
      </c>
      <c r="C3920">
        <v>11010</v>
      </c>
      <c r="D3920">
        <v>102132</v>
      </c>
      <c r="E3920" t="s">
        <v>12460</v>
      </c>
      <c r="F3920">
        <v>11.395820000000001</v>
      </c>
      <c r="G3920">
        <v>20210503</v>
      </c>
      <c r="H3920">
        <v>99999999</v>
      </c>
      <c r="I3920" t="s">
        <v>64</v>
      </c>
      <c r="J3920" t="s">
        <v>406</v>
      </c>
      <c r="K3920" t="s">
        <v>5754</v>
      </c>
      <c r="L3920" t="s">
        <v>5754</v>
      </c>
      <c r="M3920" t="s">
        <v>12458</v>
      </c>
      <c r="N3920" t="s">
        <v>12461</v>
      </c>
      <c r="O3920" t="s">
        <v>437</v>
      </c>
      <c r="P3920" t="s">
        <v>390</v>
      </c>
      <c r="Q3920" t="s">
        <v>391</v>
      </c>
      <c r="R3920" t="s">
        <v>392</v>
      </c>
      <c r="S3920">
        <v>23.78</v>
      </c>
      <c r="U3920">
        <v>0</v>
      </c>
      <c r="V3920">
        <v>0</v>
      </c>
      <c r="W3920">
        <v>1</v>
      </c>
    </row>
    <row r="3921" spans="1:23" x14ac:dyDescent="0.25">
      <c r="A3921" t="s">
        <v>23</v>
      </c>
      <c r="B3921">
        <v>1</v>
      </c>
      <c r="C3921">
        <v>11020</v>
      </c>
      <c r="D3921">
        <v>102132</v>
      </c>
      <c r="E3921" t="s">
        <v>12460</v>
      </c>
      <c r="F3921">
        <v>11.395820000000001</v>
      </c>
      <c r="G3921">
        <v>20210503</v>
      </c>
      <c r="H3921">
        <v>99999999</v>
      </c>
      <c r="I3921" t="s">
        <v>64</v>
      </c>
      <c r="J3921" t="s">
        <v>406</v>
      </c>
      <c r="K3921" t="s">
        <v>5754</v>
      </c>
      <c r="L3921" t="s">
        <v>5754</v>
      </c>
      <c r="M3921" t="s">
        <v>12458</v>
      </c>
      <c r="N3921" t="s">
        <v>12461</v>
      </c>
      <c r="O3921" t="s">
        <v>437</v>
      </c>
      <c r="P3921" t="s">
        <v>390</v>
      </c>
      <c r="Q3921" t="s">
        <v>391</v>
      </c>
      <c r="R3921" t="s">
        <v>392</v>
      </c>
      <c r="S3921">
        <v>23.78</v>
      </c>
      <c r="U3921">
        <v>0</v>
      </c>
      <c r="V3921">
        <v>0</v>
      </c>
      <c r="W3921">
        <v>1</v>
      </c>
    </row>
    <row r="3922" spans="1:23" x14ac:dyDescent="0.25">
      <c r="A3922" t="s">
        <v>23</v>
      </c>
      <c r="B3922">
        <v>1</v>
      </c>
      <c r="C3922">
        <v>11060</v>
      </c>
      <c r="D3922">
        <v>102132</v>
      </c>
      <c r="E3922" t="s">
        <v>12460</v>
      </c>
      <c r="F3922">
        <v>11.395820000000001</v>
      </c>
      <c r="G3922">
        <v>20210503</v>
      </c>
      <c r="H3922">
        <v>99999999</v>
      </c>
      <c r="I3922" t="s">
        <v>64</v>
      </c>
      <c r="J3922" t="s">
        <v>406</v>
      </c>
      <c r="K3922" t="s">
        <v>5754</v>
      </c>
      <c r="L3922" t="s">
        <v>5754</v>
      </c>
      <c r="M3922" t="s">
        <v>12458</v>
      </c>
      <c r="N3922" t="s">
        <v>12461</v>
      </c>
      <c r="O3922" t="s">
        <v>437</v>
      </c>
      <c r="P3922" t="s">
        <v>390</v>
      </c>
      <c r="Q3922" t="s">
        <v>391</v>
      </c>
      <c r="R3922" t="s">
        <v>392</v>
      </c>
      <c r="S3922">
        <v>23.78</v>
      </c>
      <c r="U3922">
        <v>0</v>
      </c>
      <c r="V3922">
        <v>0</v>
      </c>
      <c r="W3922">
        <v>1</v>
      </c>
    </row>
    <row r="3923" spans="1:23" x14ac:dyDescent="0.25">
      <c r="A3923" t="s">
        <v>23</v>
      </c>
      <c r="B3923">
        <v>1</v>
      </c>
      <c r="C3923">
        <v>11010</v>
      </c>
      <c r="D3923">
        <v>102133</v>
      </c>
      <c r="E3923" t="s">
        <v>12462</v>
      </c>
      <c r="F3923">
        <v>11.395820000000001</v>
      </c>
      <c r="G3923">
        <v>20210503</v>
      </c>
      <c r="H3923">
        <v>99999999</v>
      </c>
      <c r="I3923" t="s">
        <v>64</v>
      </c>
      <c r="J3923" t="s">
        <v>406</v>
      </c>
      <c r="K3923" t="s">
        <v>5754</v>
      </c>
      <c r="L3923" t="s">
        <v>5754</v>
      </c>
      <c r="M3923" t="s">
        <v>12463</v>
      </c>
      <c r="N3923" t="s">
        <v>12464</v>
      </c>
      <c r="O3923" t="s">
        <v>437</v>
      </c>
      <c r="P3923" t="s">
        <v>390</v>
      </c>
      <c r="Q3923" t="s">
        <v>391</v>
      </c>
      <c r="R3923" t="s">
        <v>392</v>
      </c>
      <c r="S3923">
        <v>23.78</v>
      </c>
      <c r="U3923">
        <v>0</v>
      </c>
      <c r="V3923">
        <v>0</v>
      </c>
      <c r="W3923">
        <v>1</v>
      </c>
    </row>
    <row r="3924" spans="1:23" x14ac:dyDescent="0.25">
      <c r="A3924" t="s">
        <v>23</v>
      </c>
      <c r="B3924">
        <v>1</v>
      </c>
      <c r="C3924">
        <v>11020</v>
      </c>
      <c r="D3924">
        <v>102133</v>
      </c>
      <c r="E3924" t="s">
        <v>12462</v>
      </c>
      <c r="F3924">
        <v>11.395820000000001</v>
      </c>
      <c r="G3924">
        <v>20210503</v>
      </c>
      <c r="H3924">
        <v>99999999</v>
      </c>
      <c r="I3924" t="s">
        <v>64</v>
      </c>
      <c r="J3924" t="s">
        <v>406</v>
      </c>
      <c r="K3924" t="s">
        <v>5754</v>
      </c>
      <c r="L3924" t="s">
        <v>5754</v>
      </c>
      <c r="M3924" t="s">
        <v>12463</v>
      </c>
      <c r="N3924" t="s">
        <v>12464</v>
      </c>
      <c r="O3924" t="s">
        <v>437</v>
      </c>
      <c r="P3924" t="s">
        <v>390</v>
      </c>
      <c r="Q3924" t="s">
        <v>391</v>
      </c>
      <c r="R3924" t="s">
        <v>392</v>
      </c>
      <c r="S3924">
        <v>23.78</v>
      </c>
      <c r="U3924">
        <v>0</v>
      </c>
      <c r="V3924">
        <v>0</v>
      </c>
      <c r="W3924">
        <v>1</v>
      </c>
    </row>
    <row r="3925" spans="1:23" x14ac:dyDescent="0.25">
      <c r="A3925" t="s">
        <v>23</v>
      </c>
      <c r="B3925">
        <v>1</v>
      </c>
      <c r="C3925">
        <v>11060</v>
      </c>
      <c r="D3925">
        <v>102133</v>
      </c>
      <c r="E3925" t="s">
        <v>12462</v>
      </c>
      <c r="F3925">
        <v>11.395820000000001</v>
      </c>
      <c r="G3925">
        <v>20210503</v>
      </c>
      <c r="H3925">
        <v>99999999</v>
      </c>
      <c r="I3925" t="s">
        <v>64</v>
      </c>
      <c r="J3925" t="s">
        <v>406</v>
      </c>
      <c r="K3925" t="s">
        <v>5754</v>
      </c>
      <c r="L3925" t="s">
        <v>5754</v>
      </c>
      <c r="M3925" t="s">
        <v>12463</v>
      </c>
      <c r="N3925" t="s">
        <v>12464</v>
      </c>
      <c r="O3925" t="s">
        <v>437</v>
      </c>
      <c r="P3925" t="s">
        <v>390</v>
      </c>
      <c r="Q3925" t="s">
        <v>391</v>
      </c>
      <c r="R3925" t="s">
        <v>392</v>
      </c>
      <c r="S3925">
        <v>23.78</v>
      </c>
      <c r="U3925">
        <v>0</v>
      </c>
      <c r="V3925">
        <v>0</v>
      </c>
      <c r="W3925">
        <v>1</v>
      </c>
    </row>
    <row r="3926" spans="1:23" x14ac:dyDescent="0.25">
      <c r="A3926" t="s">
        <v>23</v>
      </c>
      <c r="B3926">
        <v>1</v>
      </c>
      <c r="C3926">
        <v>11010</v>
      </c>
      <c r="D3926">
        <v>103001</v>
      </c>
      <c r="E3926" t="s">
        <v>13438</v>
      </c>
      <c r="F3926">
        <v>331.42200000000003</v>
      </c>
      <c r="G3926">
        <v>20211124</v>
      </c>
      <c r="H3926">
        <v>99999999</v>
      </c>
      <c r="I3926" t="s">
        <v>64</v>
      </c>
      <c r="J3926" t="s">
        <v>472</v>
      </c>
      <c r="K3926" t="s">
        <v>2092</v>
      </c>
      <c r="L3926" t="s">
        <v>2092</v>
      </c>
      <c r="M3926" t="s">
        <v>2116</v>
      </c>
      <c r="N3926" t="s">
        <v>5467</v>
      </c>
      <c r="O3926" t="s">
        <v>437</v>
      </c>
      <c r="P3926" t="s">
        <v>390</v>
      </c>
      <c r="Q3926" t="s">
        <v>391</v>
      </c>
      <c r="R3926" t="s">
        <v>392</v>
      </c>
      <c r="S3926">
        <v>11.89</v>
      </c>
      <c r="U3926">
        <v>0</v>
      </c>
      <c r="V3926">
        <v>22</v>
      </c>
      <c r="W3926">
        <v>1</v>
      </c>
    </row>
    <row r="3927" spans="1:23" x14ac:dyDescent="0.25">
      <c r="A3927" t="s">
        <v>23</v>
      </c>
      <c r="B3927">
        <v>1</v>
      </c>
      <c r="C3927">
        <v>11020</v>
      </c>
      <c r="D3927">
        <v>103001</v>
      </c>
      <c r="E3927" t="s">
        <v>13438</v>
      </c>
      <c r="F3927">
        <v>331.42200000000003</v>
      </c>
      <c r="G3927">
        <v>20211124</v>
      </c>
      <c r="H3927">
        <v>99999999</v>
      </c>
      <c r="I3927" t="s">
        <v>64</v>
      </c>
      <c r="J3927" t="s">
        <v>472</v>
      </c>
      <c r="K3927" t="s">
        <v>2092</v>
      </c>
      <c r="L3927" t="s">
        <v>2092</v>
      </c>
      <c r="M3927" t="s">
        <v>2116</v>
      </c>
      <c r="N3927" t="s">
        <v>5467</v>
      </c>
      <c r="O3927" t="s">
        <v>437</v>
      </c>
      <c r="P3927" t="s">
        <v>390</v>
      </c>
      <c r="Q3927" t="s">
        <v>391</v>
      </c>
      <c r="R3927" t="s">
        <v>392</v>
      </c>
      <c r="S3927">
        <v>11.89</v>
      </c>
      <c r="U3927">
        <v>0</v>
      </c>
      <c r="V3927">
        <v>22</v>
      </c>
      <c r="W3927">
        <v>1</v>
      </c>
    </row>
    <row r="3928" spans="1:23" x14ac:dyDescent="0.25">
      <c r="A3928" t="s">
        <v>23</v>
      </c>
      <c r="B3928">
        <v>1</v>
      </c>
      <c r="C3928">
        <v>11060</v>
      </c>
      <c r="D3928">
        <v>103001</v>
      </c>
      <c r="E3928" t="s">
        <v>13438</v>
      </c>
      <c r="F3928">
        <v>331.42200000000003</v>
      </c>
      <c r="G3928">
        <v>20211124</v>
      </c>
      <c r="H3928">
        <v>99999999</v>
      </c>
      <c r="I3928" t="s">
        <v>64</v>
      </c>
      <c r="J3928" t="s">
        <v>472</v>
      </c>
      <c r="K3928" t="s">
        <v>2092</v>
      </c>
      <c r="L3928" t="s">
        <v>2092</v>
      </c>
      <c r="M3928" t="s">
        <v>2116</v>
      </c>
      <c r="N3928" t="s">
        <v>5467</v>
      </c>
      <c r="O3928" t="s">
        <v>437</v>
      </c>
      <c r="P3928" t="s">
        <v>390</v>
      </c>
      <c r="Q3928" t="s">
        <v>391</v>
      </c>
      <c r="R3928" t="s">
        <v>392</v>
      </c>
      <c r="S3928">
        <v>11.89</v>
      </c>
      <c r="U3928">
        <v>0</v>
      </c>
      <c r="V3928">
        <v>22</v>
      </c>
      <c r="W3928">
        <v>1</v>
      </c>
    </row>
    <row r="3929" spans="1:23" x14ac:dyDescent="0.25">
      <c r="A3929" t="s">
        <v>23</v>
      </c>
      <c r="B3929">
        <v>1</v>
      </c>
      <c r="C3929">
        <v>11010</v>
      </c>
      <c r="D3929">
        <v>103002</v>
      </c>
      <c r="E3929" t="s">
        <v>6016</v>
      </c>
      <c r="F3929">
        <v>375.10199999999998</v>
      </c>
      <c r="G3929">
        <v>20191202</v>
      </c>
      <c r="H3929">
        <v>99999999</v>
      </c>
      <c r="I3929" t="s">
        <v>64</v>
      </c>
      <c r="J3929" t="s">
        <v>472</v>
      </c>
      <c r="K3929" t="s">
        <v>2092</v>
      </c>
      <c r="L3929" t="s">
        <v>2092</v>
      </c>
      <c r="M3929" t="s">
        <v>2093</v>
      </c>
      <c r="N3929" t="s">
        <v>6017</v>
      </c>
      <c r="O3929" t="s">
        <v>437</v>
      </c>
      <c r="P3929" t="s">
        <v>390</v>
      </c>
      <c r="Q3929" t="s">
        <v>391</v>
      </c>
      <c r="R3929" t="s">
        <v>392</v>
      </c>
      <c r="S3929">
        <v>11.88</v>
      </c>
      <c r="U3929">
        <v>0</v>
      </c>
      <c r="V3929">
        <v>22</v>
      </c>
      <c r="W3929">
        <v>1</v>
      </c>
    </row>
    <row r="3930" spans="1:23" x14ac:dyDescent="0.25">
      <c r="A3930" t="s">
        <v>23</v>
      </c>
      <c r="B3930">
        <v>1</v>
      </c>
      <c r="C3930">
        <v>11020</v>
      </c>
      <c r="D3930">
        <v>103002</v>
      </c>
      <c r="E3930" t="s">
        <v>6016</v>
      </c>
      <c r="F3930">
        <v>375.10199999999998</v>
      </c>
      <c r="G3930">
        <v>20191202</v>
      </c>
      <c r="H3930">
        <v>99999999</v>
      </c>
      <c r="I3930" t="s">
        <v>64</v>
      </c>
      <c r="J3930" t="s">
        <v>472</v>
      </c>
      <c r="K3930" t="s">
        <v>2092</v>
      </c>
      <c r="L3930" t="s">
        <v>2092</v>
      </c>
      <c r="M3930" t="s">
        <v>2093</v>
      </c>
      <c r="N3930" t="s">
        <v>6017</v>
      </c>
      <c r="O3930" t="s">
        <v>437</v>
      </c>
      <c r="P3930" t="s">
        <v>390</v>
      </c>
      <c r="Q3930" t="s">
        <v>391</v>
      </c>
      <c r="R3930" t="s">
        <v>392</v>
      </c>
      <c r="S3930">
        <v>11.88</v>
      </c>
      <c r="U3930">
        <v>0</v>
      </c>
      <c r="V3930">
        <v>22</v>
      </c>
      <c r="W3930">
        <v>1</v>
      </c>
    </row>
    <row r="3931" spans="1:23" x14ac:dyDescent="0.25">
      <c r="A3931" t="s">
        <v>23</v>
      </c>
      <c r="B3931">
        <v>1</v>
      </c>
      <c r="C3931">
        <v>11060</v>
      </c>
      <c r="D3931">
        <v>103002</v>
      </c>
      <c r="E3931" t="s">
        <v>6016</v>
      </c>
      <c r="F3931">
        <v>375.10199999999998</v>
      </c>
      <c r="G3931">
        <v>20191202</v>
      </c>
      <c r="H3931">
        <v>99999999</v>
      </c>
      <c r="I3931" t="s">
        <v>64</v>
      </c>
      <c r="J3931" t="s">
        <v>472</v>
      </c>
      <c r="K3931" t="s">
        <v>2092</v>
      </c>
      <c r="L3931" t="s">
        <v>2092</v>
      </c>
      <c r="M3931" t="s">
        <v>2093</v>
      </c>
      <c r="N3931" t="s">
        <v>6017</v>
      </c>
      <c r="O3931" t="s">
        <v>437</v>
      </c>
      <c r="P3931" t="s">
        <v>390</v>
      </c>
      <c r="Q3931" t="s">
        <v>391</v>
      </c>
      <c r="R3931" t="s">
        <v>392</v>
      </c>
      <c r="S3931">
        <v>11.88</v>
      </c>
      <c r="U3931">
        <v>0</v>
      </c>
      <c r="V3931">
        <v>22</v>
      </c>
      <c r="W3931">
        <v>1</v>
      </c>
    </row>
    <row r="3932" spans="1:23" x14ac:dyDescent="0.25">
      <c r="A3932" t="s">
        <v>23</v>
      </c>
      <c r="B3932">
        <v>1</v>
      </c>
      <c r="C3932">
        <v>11010</v>
      </c>
      <c r="D3932">
        <v>103003</v>
      </c>
      <c r="E3932" t="s">
        <v>6018</v>
      </c>
      <c r="F3932">
        <v>336.33600000000001</v>
      </c>
      <c r="G3932">
        <v>20191202</v>
      </c>
      <c r="H3932">
        <v>99999999</v>
      </c>
      <c r="I3932" t="s">
        <v>64</v>
      </c>
      <c r="J3932" t="s">
        <v>472</v>
      </c>
      <c r="K3932" t="s">
        <v>2092</v>
      </c>
      <c r="L3932" t="s">
        <v>2092</v>
      </c>
      <c r="M3932" t="s">
        <v>2093</v>
      </c>
      <c r="N3932" t="s">
        <v>6019</v>
      </c>
      <c r="O3932" t="s">
        <v>437</v>
      </c>
      <c r="P3932" t="s">
        <v>390</v>
      </c>
      <c r="Q3932" t="s">
        <v>391</v>
      </c>
      <c r="R3932" t="s">
        <v>392</v>
      </c>
      <c r="S3932">
        <v>11.88</v>
      </c>
      <c r="U3932">
        <v>0</v>
      </c>
      <c r="V3932">
        <v>22</v>
      </c>
      <c r="W3932">
        <v>1</v>
      </c>
    </row>
    <row r="3933" spans="1:23" x14ac:dyDescent="0.25">
      <c r="A3933" t="s">
        <v>23</v>
      </c>
      <c r="B3933">
        <v>1</v>
      </c>
      <c r="C3933">
        <v>11020</v>
      </c>
      <c r="D3933">
        <v>103003</v>
      </c>
      <c r="E3933" t="s">
        <v>6018</v>
      </c>
      <c r="F3933">
        <v>336.33600000000001</v>
      </c>
      <c r="G3933">
        <v>20191202</v>
      </c>
      <c r="H3933">
        <v>99999999</v>
      </c>
      <c r="I3933" t="s">
        <v>64</v>
      </c>
      <c r="J3933" t="s">
        <v>472</v>
      </c>
      <c r="K3933" t="s">
        <v>2092</v>
      </c>
      <c r="L3933" t="s">
        <v>2092</v>
      </c>
      <c r="M3933" t="s">
        <v>2093</v>
      </c>
      <c r="N3933" t="s">
        <v>6019</v>
      </c>
      <c r="O3933" t="s">
        <v>437</v>
      </c>
      <c r="P3933" t="s">
        <v>390</v>
      </c>
      <c r="Q3933" t="s">
        <v>391</v>
      </c>
      <c r="R3933" t="s">
        <v>392</v>
      </c>
      <c r="S3933">
        <v>11.88</v>
      </c>
      <c r="U3933">
        <v>0</v>
      </c>
      <c r="V3933">
        <v>22</v>
      </c>
      <c r="W3933">
        <v>1</v>
      </c>
    </row>
    <row r="3934" spans="1:23" x14ac:dyDescent="0.25">
      <c r="A3934" t="s">
        <v>23</v>
      </c>
      <c r="B3934">
        <v>1</v>
      </c>
      <c r="C3934">
        <v>11060</v>
      </c>
      <c r="D3934">
        <v>103003</v>
      </c>
      <c r="E3934" t="s">
        <v>6018</v>
      </c>
      <c r="F3934">
        <v>336.33600000000001</v>
      </c>
      <c r="G3934">
        <v>20191202</v>
      </c>
      <c r="H3934">
        <v>99999999</v>
      </c>
      <c r="I3934" t="s">
        <v>64</v>
      </c>
      <c r="J3934" t="s">
        <v>472</v>
      </c>
      <c r="K3934" t="s">
        <v>2092</v>
      </c>
      <c r="L3934" t="s">
        <v>2092</v>
      </c>
      <c r="M3934" t="s">
        <v>2093</v>
      </c>
      <c r="N3934" t="s">
        <v>6019</v>
      </c>
      <c r="O3934" t="s">
        <v>437</v>
      </c>
      <c r="P3934" t="s">
        <v>390</v>
      </c>
      <c r="Q3934" t="s">
        <v>391</v>
      </c>
      <c r="R3934" t="s">
        <v>392</v>
      </c>
      <c r="S3934">
        <v>11.88</v>
      </c>
      <c r="U3934">
        <v>0</v>
      </c>
      <c r="V3934">
        <v>22</v>
      </c>
      <c r="W3934">
        <v>1</v>
      </c>
    </row>
    <row r="3935" spans="1:23" x14ac:dyDescent="0.25">
      <c r="A3935" t="s">
        <v>23</v>
      </c>
      <c r="B3935">
        <v>1</v>
      </c>
      <c r="C3935">
        <v>11010</v>
      </c>
      <c r="D3935">
        <v>103004</v>
      </c>
      <c r="E3935" t="s">
        <v>11216</v>
      </c>
      <c r="F3935">
        <v>410.59199999999998</v>
      </c>
      <c r="G3935">
        <v>20201102</v>
      </c>
      <c r="H3935">
        <v>99999999</v>
      </c>
      <c r="I3935" t="s">
        <v>64</v>
      </c>
      <c r="J3935" t="s">
        <v>472</v>
      </c>
      <c r="K3935" t="s">
        <v>2092</v>
      </c>
      <c r="L3935" t="s">
        <v>2092</v>
      </c>
      <c r="M3935" t="s">
        <v>2116</v>
      </c>
      <c r="N3935" t="s">
        <v>11217</v>
      </c>
      <c r="O3935" t="s">
        <v>437</v>
      </c>
      <c r="P3935" t="s">
        <v>390</v>
      </c>
      <c r="Q3935" t="s">
        <v>391</v>
      </c>
      <c r="R3935" t="s">
        <v>392</v>
      </c>
      <c r="S3935">
        <v>11.88</v>
      </c>
      <c r="U3935">
        <v>0</v>
      </c>
      <c r="V3935">
        <v>22</v>
      </c>
      <c r="W3935">
        <v>1</v>
      </c>
    </row>
    <row r="3936" spans="1:23" x14ac:dyDescent="0.25">
      <c r="A3936" t="s">
        <v>23</v>
      </c>
      <c r="B3936">
        <v>1</v>
      </c>
      <c r="C3936">
        <v>11020</v>
      </c>
      <c r="D3936">
        <v>103004</v>
      </c>
      <c r="E3936" t="s">
        <v>11216</v>
      </c>
      <c r="F3936">
        <v>410.59199999999998</v>
      </c>
      <c r="G3936">
        <v>20201102</v>
      </c>
      <c r="H3936">
        <v>99999999</v>
      </c>
      <c r="I3936" t="s">
        <v>64</v>
      </c>
      <c r="J3936" t="s">
        <v>472</v>
      </c>
      <c r="K3936" t="s">
        <v>2092</v>
      </c>
      <c r="L3936" t="s">
        <v>2092</v>
      </c>
      <c r="M3936" t="s">
        <v>2116</v>
      </c>
      <c r="N3936" t="s">
        <v>11217</v>
      </c>
      <c r="O3936" t="s">
        <v>437</v>
      </c>
      <c r="P3936" t="s">
        <v>390</v>
      </c>
      <c r="Q3936" t="s">
        <v>391</v>
      </c>
      <c r="R3936" t="s">
        <v>392</v>
      </c>
      <c r="S3936">
        <v>11.88</v>
      </c>
      <c r="U3936">
        <v>0</v>
      </c>
      <c r="V3936">
        <v>22</v>
      </c>
      <c r="W3936">
        <v>1</v>
      </c>
    </row>
    <row r="3937" spans="1:23" x14ac:dyDescent="0.25">
      <c r="A3937" t="s">
        <v>23</v>
      </c>
      <c r="B3937">
        <v>1</v>
      </c>
      <c r="C3937">
        <v>11060</v>
      </c>
      <c r="D3937">
        <v>103004</v>
      </c>
      <c r="E3937" t="s">
        <v>11216</v>
      </c>
      <c r="F3937">
        <v>410.59199999999998</v>
      </c>
      <c r="G3937">
        <v>20201102</v>
      </c>
      <c r="H3937">
        <v>99999999</v>
      </c>
      <c r="I3937" t="s">
        <v>64</v>
      </c>
      <c r="J3937" t="s">
        <v>472</v>
      </c>
      <c r="K3937" t="s">
        <v>2092</v>
      </c>
      <c r="L3937" t="s">
        <v>2092</v>
      </c>
      <c r="M3937" t="s">
        <v>2116</v>
      </c>
      <c r="N3937" t="s">
        <v>11217</v>
      </c>
      <c r="O3937" t="s">
        <v>437</v>
      </c>
      <c r="P3937" t="s">
        <v>390</v>
      </c>
      <c r="Q3937" t="s">
        <v>391</v>
      </c>
      <c r="R3937" t="s">
        <v>392</v>
      </c>
      <c r="S3937">
        <v>11.88</v>
      </c>
      <c r="U3937">
        <v>0</v>
      </c>
      <c r="V3937">
        <v>22</v>
      </c>
      <c r="W3937">
        <v>1</v>
      </c>
    </row>
    <row r="3938" spans="1:23" x14ac:dyDescent="0.25">
      <c r="A3938" t="s">
        <v>23</v>
      </c>
      <c r="B3938">
        <v>1</v>
      </c>
      <c r="C3938">
        <v>11010</v>
      </c>
      <c r="D3938">
        <v>103005</v>
      </c>
      <c r="E3938" t="s">
        <v>2091</v>
      </c>
      <c r="F3938">
        <v>365.274</v>
      </c>
      <c r="G3938">
        <v>20130801</v>
      </c>
      <c r="H3938">
        <v>99999999</v>
      </c>
      <c r="I3938" t="s">
        <v>64</v>
      </c>
      <c r="J3938" t="s">
        <v>472</v>
      </c>
      <c r="K3938" t="s">
        <v>2092</v>
      </c>
      <c r="L3938" t="s">
        <v>2092</v>
      </c>
      <c r="M3938" t="s">
        <v>2093</v>
      </c>
      <c r="N3938" t="s">
        <v>2094</v>
      </c>
      <c r="O3938" t="s">
        <v>437</v>
      </c>
      <c r="P3938" t="s">
        <v>390</v>
      </c>
      <c r="Q3938" t="s">
        <v>391</v>
      </c>
      <c r="R3938" t="s">
        <v>392</v>
      </c>
      <c r="S3938">
        <v>11.88</v>
      </c>
      <c r="U3938">
        <v>0</v>
      </c>
      <c r="V3938">
        <v>22</v>
      </c>
      <c r="W3938">
        <v>1</v>
      </c>
    </row>
    <row r="3939" spans="1:23" x14ac:dyDescent="0.25">
      <c r="A3939" t="s">
        <v>23</v>
      </c>
      <c r="B3939">
        <v>1</v>
      </c>
      <c r="C3939">
        <v>11020</v>
      </c>
      <c r="D3939">
        <v>103005</v>
      </c>
      <c r="E3939" t="s">
        <v>2091</v>
      </c>
      <c r="F3939">
        <v>365.274</v>
      </c>
      <c r="G3939">
        <v>20130801</v>
      </c>
      <c r="H3939">
        <v>99999999</v>
      </c>
      <c r="I3939" t="s">
        <v>25</v>
      </c>
      <c r="J3939" t="s">
        <v>472</v>
      </c>
      <c r="K3939" t="s">
        <v>2092</v>
      </c>
      <c r="L3939" t="s">
        <v>2092</v>
      </c>
      <c r="M3939" t="s">
        <v>2093</v>
      </c>
      <c r="N3939" t="s">
        <v>2094</v>
      </c>
      <c r="O3939" t="s">
        <v>437</v>
      </c>
      <c r="P3939" t="s">
        <v>390</v>
      </c>
      <c r="Q3939" t="s">
        <v>391</v>
      </c>
      <c r="R3939" t="s">
        <v>392</v>
      </c>
      <c r="S3939">
        <v>11.88</v>
      </c>
      <c r="U3939">
        <v>0</v>
      </c>
      <c r="V3939">
        <v>22</v>
      </c>
      <c r="W3939">
        <v>1</v>
      </c>
    </row>
    <row r="3940" spans="1:23" x14ac:dyDescent="0.25">
      <c r="A3940" t="s">
        <v>23</v>
      </c>
      <c r="B3940">
        <v>1</v>
      </c>
      <c r="C3940">
        <v>11010</v>
      </c>
      <c r="D3940">
        <v>103006</v>
      </c>
      <c r="E3940" t="s">
        <v>6020</v>
      </c>
      <c r="F3940">
        <v>421.512</v>
      </c>
      <c r="G3940">
        <v>20191202</v>
      </c>
      <c r="H3940">
        <v>99999999</v>
      </c>
      <c r="I3940" t="s">
        <v>64</v>
      </c>
      <c r="J3940" t="s">
        <v>472</v>
      </c>
      <c r="K3940" t="s">
        <v>2092</v>
      </c>
      <c r="L3940" t="s">
        <v>2092</v>
      </c>
      <c r="M3940" t="s">
        <v>2116</v>
      </c>
      <c r="N3940" t="s">
        <v>6021</v>
      </c>
      <c r="O3940" t="s">
        <v>437</v>
      </c>
      <c r="P3940" t="s">
        <v>390</v>
      </c>
      <c r="Q3940" t="s">
        <v>391</v>
      </c>
      <c r="R3940" t="s">
        <v>392</v>
      </c>
      <c r="S3940">
        <v>11.88</v>
      </c>
      <c r="U3940">
        <v>0</v>
      </c>
      <c r="V3940">
        <v>22</v>
      </c>
      <c r="W3940">
        <v>1</v>
      </c>
    </row>
    <row r="3941" spans="1:23" x14ac:dyDescent="0.25">
      <c r="A3941" t="s">
        <v>23</v>
      </c>
      <c r="B3941">
        <v>1</v>
      </c>
      <c r="C3941">
        <v>11020</v>
      </c>
      <c r="D3941">
        <v>103006</v>
      </c>
      <c r="E3941" t="s">
        <v>6020</v>
      </c>
      <c r="F3941">
        <v>421.512</v>
      </c>
      <c r="G3941">
        <v>20191202</v>
      </c>
      <c r="H3941">
        <v>99999999</v>
      </c>
      <c r="I3941" t="s">
        <v>64</v>
      </c>
      <c r="J3941" t="s">
        <v>472</v>
      </c>
      <c r="K3941" t="s">
        <v>2092</v>
      </c>
      <c r="L3941" t="s">
        <v>2092</v>
      </c>
      <c r="M3941" t="s">
        <v>2116</v>
      </c>
      <c r="N3941" t="s">
        <v>6021</v>
      </c>
      <c r="O3941" t="s">
        <v>437</v>
      </c>
      <c r="P3941" t="s">
        <v>390</v>
      </c>
      <c r="Q3941" t="s">
        <v>391</v>
      </c>
      <c r="R3941" t="s">
        <v>392</v>
      </c>
      <c r="S3941">
        <v>11.88</v>
      </c>
      <c r="U3941">
        <v>0</v>
      </c>
      <c r="V3941">
        <v>22</v>
      </c>
      <c r="W3941">
        <v>1</v>
      </c>
    </row>
    <row r="3942" spans="1:23" x14ac:dyDescent="0.25">
      <c r="A3942" t="s">
        <v>23</v>
      </c>
      <c r="B3942">
        <v>1</v>
      </c>
      <c r="C3942">
        <v>11060</v>
      </c>
      <c r="D3942">
        <v>103006</v>
      </c>
      <c r="E3942" t="s">
        <v>6020</v>
      </c>
      <c r="F3942">
        <v>421.512</v>
      </c>
      <c r="G3942">
        <v>20191202</v>
      </c>
      <c r="H3942">
        <v>99999999</v>
      </c>
      <c r="I3942" t="s">
        <v>64</v>
      </c>
      <c r="J3942" t="s">
        <v>472</v>
      </c>
      <c r="K3942" t="s">
        <v>2092</v>
      </c>
      <c r="L3942" t="s">
        <v>2092</v>
      </c>
      <c r="M3942" t="s">
        <v>2116</v>
      </c>
      <c r="N3942" t="s">
        <v>6021</v>
      </c>
      <c r="O3942" t="s">
        <v>437</v>
      </c>
      <c r="P3942" t="s">
        <v>390</v>
      </c>
      <c r="Q3942" t="s">
        <v>391</v>
      </c>
      <c r="R3942" t="s">
        <v>392</v>
      </c>
      <c r="S3942">
        <v>11.88</v>
      </c>
      <c r="U3942">
        <v>0</v>
      </c>
      <c r="V3942">
        <v>22</v>
      </c>
      <c r="W3942">
        <v>1</v>
      </c>
    </row>
    <row r="3943" spans="1:23" x14ac:dyDescent="0.25">
      <c r="A3943" t="s">
        <v>23</v>
      </c>
      <c r="B3943">
        <v>1</v>
      </c>
      <c r="C3943">
        <v>11010</v>
      </c>
      <c r="D3943">
        <v>103007</v>
      </c>
      <c r="E3943" t="s">
        <v>6022</v>
      </c>
      <c r="F3943">
        <v>401.85599999999999</v>
      </c>
      <c r="G3943">
        <v>20191202</v>
      </c>
      <c r="H3943">
        <v>99999999</v>
      </c>
      <c r="I3943" t="s">
        <v>64</v>
      </c>
      <c r="J3943" t="s">
        <v>472</v>
      </c>
      <c r="K3943" t="s">
        <v>2092</v>
      </c>
      <c r="L3943" t="s">
        <v>2092</v>
      </c>
      <c r="M3943" t="s">
        <v>2116</v>
      </c>
      <c r="N3943" t="s">
        <v>6023</v>
      </c>
      <c r="O3943" t="s">
        <v>437</v>
      </c>
      <c r="P3943" t="s">
        <v>390</v>
      </c>
      <c r="Q3943" t="s">
        <v>391</v>
      </c>
      <c r="R3943" t="s">
        <v>392</v>
      </c>
      <c r="S3943">
        <v>11.88</v>
      </c>
      <c r="U3943">
        <v>0</v>
      </c>
      <c r="V3943">
        <v>22</v>
      </c>
      <c r="W3943">
        <v>1</v>
      </c>
    </row>
    <row r="3944" spans="1:23" x14ac:dyDescent="0.25">
      <c r="A3944" t="s">
        <v>23</v>
      </c>
      <c r="B3944">
        <v>1</v>
      </c>
      <c r="C3944">
        <v>11020</v>
      </c>
      <c r="D3944">
        <v>103007</v>
      </c>
      <c r="E3944" t="s">
        <v>6022</v>
      </c>
      <c r="F3944">
        <v>401.85599999999999</v>
      </c>
      <c r="G3944">
        <v>20191202</v>
      </c>
      <c r="H3944">
        <v>99999999</v>
      </c>
      <c r="I3944" t="s">
        <v>64</v>
      </c>
      <c r="J3944" t="s">
        <v>472</v>
      </c>
      <c r="K3944" t="s">
        <v>2092</v>
      </c>
      <c r="L3944" t="s">
        <v>2092</v>
      </c>
      <c r="M3944" t="s">
        <v>2116</v>
      </c>
      <c r="N3944" t="s">
        <v>6023</v>
      </c>
      <c r="O3944" t="s">
        <v>437</v>
      </c>
      <c r="P3944" t="s">
        <v>390</v>
      </c>
      <c r="Q3944" t="s">
        <v>391</v>
      </c>
      <c r="R3944" t="s">
        <v>392</v>
      </c>
      <c r="S3944">
        <v>11.88</v>
      </c>
      <c r="U3944">
        <v>0</v>
      </c>
      <c r="V3944">
        <v>22</v>
      </c>
      <c r="W3944">
        <v>1</v>
      </c>
    </row>
    <row r="3945" spans="1:23" x14ac:dyDescent="0.25">
      <c r="A3945" t="s">
        <v>23</v>
      </c>
      <c r="B3945">
        <v>1</v>
      </c>
      <c r="C3945">
        <v>11060</v>
      </c>
      <c r="D3945">
        <v>103007</v>
      </c>
      <c r="E3945" t="s">
        <v>6022</v>
      </c>
      <c r="F3945">
        <v>401.85599999999999</v>
      </c>
      <c r="G3945">
        <v>20191202</v>
      </c>
      <c r="H3945">
        <v>99999999</v>
      </c>
      <c r="I3945" t="s">
        <v>64</v>
      </c>
      <c r="J3945" t="s">
        <v>472</v>
      </c>
      <c r="K3945" t="s">
        <v>2092</v>
      </c>
      <c r="L3945" t="s">
        <v>2092</v>
      </c>
      <c r="M3945" t="s">
        <v>2116</v>
      </c>
      <c r="N3945" t="s">
        <v>6023</v>
      </c>
      <c r="O3945" t="s">
        <v>437</v>
      </c>
      <c r="P3945" t="s">
        <v>390</v>
      </c>
      <c r="Q3945" t="s">
        <v>391</v>
      </c>
      <c r="R3945" t="s">
        <v>392</v>
      </c>
      <c r="S3945">
        <v>11.88</v>
      </c>
      <c r="U3945">
        <v>0</v>
      </c>
      <c r="V3945">
        <v>22</v>
      </c>
      <c r="W3945">
        <v>1</v>
      </c>
    </row>
    <row r="3946" spans="1:23" x14ac:dyDescent="0.25">
      <c r="A3946" t="s">
        <v>23</v>
      </c>
      <c r="B3946">
        <v>1</v>
      </c>
      <c r="C3946">
        <v>11010</v>
      </c>
      <c r="D3946">
        <v>103008</v>
      </c>
      <c r="E3946" t="s">
        <v>2095</v>
      </c>
      <c r="F3946">
        <v>519.79200000000003</v>
      </c>
      <c r="G3946">
        <v>20130801</v>
      </c>
      <c r="H3946">
        <v>99999999</v>
      </c>
      <c r="I3946" t="s">
        <v>64</v>
      </c>
      <c r="J3946" t="s">
        <v>2096</v>
      </c>
      <c r="K3946" t="s">
        <v>2097</v>
      </c>
      <c r="L3946" t="s">
        <v>2097</v>
      </c>
      <c r="M3946" t="s">
        <v>2098</v>
      </c>
      <c r="N3946" t="s">
        <v>2099</v>
      </c>
      <c r="O3946" t="s">
        <v>142</v>
      </c>
      <c r="P3946" t="s">
        <v>390</v>
      </c>
      <c r="Q3946" t="s">
        <v>391</v>
      </c>
      <c r="R3946" t="s">
        <v>392</v>
      </c>
      <c r="S3946">
        <v>23.78</v>
      </c>
      <c r="U3946">
        <v>0</v>
      </c>
      <c r="V3946">
        <v>22</v>
      </c>
      <c r="W3946">
        <v>1</v>
      </c>
    </row>
    <row r="3947" spans="1:23" x14ac:dyDescent="0.25">
      <c r="A3947" t="s">
        <v>23</v>
      </c>
      <c r="B3947">
        <v>1</v>
      </c>
      <c r="C3947">
        <v>11020</v>
      </c>
      <c r="D3947">
        <v>103008</v>
      </c>
      <c r="E3947" t="s">
        <v>2095</v>
      </c>
      <c r="F3947">
        <v>519.79200000000003</v>
      </c>
      <c r="G3947">
        <v>20130801</v>
      </c>
      <c r="H3947">
        <v>99999999</v>
      </c>
      <c r="I3947" t="s">
        <v>64</v>
      </c>
      <c r="J3947" t="s">
        <v>2096</v>
      </c>
      <c r="K3947" t="s">
        <v>2097</v>
      </c>
      <c r="L3947" t="s">
        <v>2097</v>
      </c>
      <c r="M3947" t="s">
        <v>2098</v>
      </c>
      <c r="N3947" t="s">
        <v>2099</v>
      </c>
      <c r="O3947" t="s">
        <v>142</v>
      </c>
      <c r="P3947" t="s">
        <v>390</v>
      </c>
      <c r="Q3947" t="s">
        <v>391</v>
      </c>
      <c r="R3947" t="s">
        <v>392</v>
      </c>
      <c r="S3947">
        <v>23.78</v>
      </c>
      <c r="U3947">
        <v>0</v>
      </c>
      <c r="V3947">
        <v>22</v>
      </c>
      <c r="W3947">
        <v>1</v>
      </c>
    </row>
    <row r="3948" spans="1:23" x14ac:dyDescent="0.25">
      <c r="A3948" t="s">
        <v>23</v>
      </c>
      <c r="B3948">
        <v>1</v>
      </c>
      <c r="C3948">
        <v>11010</v>
      </c>
      <c r="D3948">
        <v>103009</v>
      </c>
      <c r="E3948" t="s">
        <v>2100</v>
      </c>
      <c r="F3948">
        <v>297.57</v>
      </c>
      <c r="G3948">
        <v>20150914</v>
      </c>
      <c r="H3948">
        <v>99999999</v>
      </c>
      <c r="I3948" t="s">
        <v>64</v>
      </c>
      <c r="J3948" t="s">
        <v>2096</v>
      </c>
      <c r="K3948" t="s">
        <v>2097</v>
      </c>
      <c r="L3948" t="s">
        <v>2097</v>
      </c>
      <c r="M3948" t="s">
        <v>2098</v>
      </c>
      <c r="N3948" t="s">
        <v>2101</v>
      </c>
      <c r="O3948" t="s">
        <v>437</v>
      </c>
      <c r="P3948" t="s">
        <v>390</v>
      </c>
      <c r="Q3948" t="s">
        <v>391</v>
      </c>
      <c r="R3948" t="s">
        <v>392</v>
      </c>
      <c r="S3948">
        <v>11.88</v>
      </c>
      <c r="U3948">
        <v>0</v>
      </c>
      <c r="V3948">
        <v>22</v>
      </c>
      <c r="W3948">
        <v>1</v>
      </c>
    </row>
    <row r="3949" spans="1:23" x14ac:dyDescent="0.25">
      <c r="A3949" t="s">
        <v>23</v>
      </c>
      <c r="B3949">
        <v>1</v>
      </c>
      <c r="C3949">
        <v>11020</v>
      </c>
      <c r="D3949">
        <v>103009</v>
      </c>
      <c r="E3949" t="s">
        <v>2100</v>
      </c>
      <c r="F3949">
        <v>297.57</v>
      </c>
      <c r="G3949">
        <v>20150914</v>
      </c>
      <c r="H3949">
        <v>99999999</v>
      </c>
      <c r="I3949" t="s">
        <v>64</v>
      </c>
      <c r="J3949" t="s">
        <v>2096</v>
      </c>
      <c r="K3949" t="s">
        <v>2097</v>
      </c>
      <c r="L3949" t="s">
        <v>2097</v>
      </c>
      <c r="M3949" t="s">
        <v>2098</v>
      </c>
      <c r="N3949" t="s">
        <v>2101</v>
      </c>
      <c r="O3949" t="s">
        <v>437</v>
      </c>
      <c r="P3949" t="s">
        <v>390</v>
      </c>
      <c r="Q3949" t="s">
        <v>391</v>
      </c>
      <c r="R3949" t="s">
        <v>392</v>
      </c>
      <c r="S3949">
        <v>11.88</v>
      </c>
      <c r="U3949">
        <v>0</v>
      </c>
      <c r="V3949">
        <v>22</v>
      </c>
      <c r="W3949">
        <v>1</v>
      </c>
    </row>
    <row r="3950" spans="1:23" x14ac:dyDescent="0.25">
      <c r="A3950" t="s">
        <v>23</v>
      </c>
      <c r="B3950">
        <v>1</v>
      </c>
      <c r="C3950">
        <v>11010</v>
      </c>
      <c r="D3950">
        <v>103010</v>
      </c>
      <c r="E3950" t="s">
        <v>13010</v>
      </c>
      <c r="F3950">
        <v>1336.06</v>
      </c>
      <c r="G3950">
        <v>20211029</v>
      </c>
      <c r="H3950">
        <v>99999999</v>
      </c>
      <c r="I3950" t="s">
        <v>64</v>
      </c>
      <c r="J3950" t="s">
        <v>472</v>
      </c>
      <c r="K3950" t="s">
        <v>2074</v>
      </c>
      <c r="L3950" t="s">
        <v>2074</v>
      </c>
      <c r="M3950" t="s">
        <v>2167</v>
      </c>
      <c r="N3950" t="s">
        <v>13011</v>
      </c>
      <c r="O3950" t="s">
        <v>437</v>
      </c>
      <c r="P3950" t="s">
        <v>390</v>
      </c>
      <c r="Q3950" t="s">
        <v>391</v>
      </c>
      <c r="R3950" t="s">
        <v>392</v>
      </c>
      <c r="S3950">
        <v>11.88</v>
      </c>
      <c r="U3950">
        <v>0</v>
      </c>
      <c r="V3950">
        <v>22</v>
      </c>
      <c r="W3950">
        <v>1</v>
      </c>
    </row>
    <row r="3951" spans="1:23" x14ac:dyDescent="0.25">
      <c r="A3951" t="s">
        <v>23</v>
      </c>
      <c r="B3951">
        <v>1</v>
      </c>
      <c r="C3951">
        <v>11020</v>
      </c>
      <c r="D3951">
        <v>103010</v>
      </c>
      <c r="E3951" t="s">
        <v>13010</v>
      </c>
      <c r="F3951">
        <v>1336.06</v>
      </c>
      <c r="G3951">
        <v>20211029</v>
      </c>
      <c r="H3951">
        <v>99999999</v>
      </c>
      <c r="I3951" t="s">
        <v>64</v>
      </c>
      <c r="J3951" t="s">
        <v>472</v>
      </c>
      <c r="K3951" t="s">
        <v>2074</v>
      </c>
      <c r="L3951" t="s">
        <v>2074</v>
      </c>
      <c r="M3951" t="s">
        <v>2167</v>
      </c>
      <c r="N3951" t="s">
        <v>13011</v>
      </c>
      <c r="O3951" t="s">
        <v>437</v>
      </c>
      <c r="P3951" t="s">
        <v>390</v>
      </c>
      <c r="Q3951" t="s">
        <v>391</v>
      </c>
      <c r="R3951" t="s">
        <v>392</v>
      </c>
      <c r="S3951">
        <v>11.88</v>
      </c>
      <c r="U3951">
        <v>0</v>
      </c>
      <c r="V3951">
        <v>22</v>
      </c>
      <c r="W3951">
        <v>1</v>
      </c>
    </row>
    <row r="3952" spans="1:23" x14ac:dyDescent="0.25">
      <c r="A3952" t="s">
        <v>23</v>
      </c>
      <c r="B3952">
        <v>1</v>
      </c>
      <c r="C3952">
        <v>11060</v>
      </c>
      <c r="D3952">
        <v>103010</v>
      </c>
      <c r="E3952" t="s">
        <v>13010</v>
      </c>
      <c r="F3952">
        <v>1336.06</v>
      </c>
      <c r="G3952">
        <v>20211029</v>
      </c>
      <c r="H3952">
        <v>99999999</v>
      </c>
      <c r="I3952" t="s">
        <v>64</v>
      </c>
      <c r="J3952" t="s">
        <v>472</v>
      </c>
      <c r="K3952" t="s">
        <v>2074</v>
      </c>
      <c r="L3952" t="s">
        <v>2074</v>
      </c>
      <c r="M3952" t="s">
        <v>2167</v>
      </c>
      <c r="N3952" t="s">
        <v>13011</v>
      </c>
      <c r="O3952" t="s">
        <v>437</v>
      </c>
      <c r="P3952" t="s">
        <v>390</v>
      </c>
      <c r="Q3952" t="s">
        <v>391</v>
      </c>
      <c r="R3952" t="s">
        <v>392</v>
      </c>
      <c r="S3952">
        <v>11.88</v>
      </c>
      <c r="U3952">
        <v>0</v>
      </c>
      <c r="V3952">
        <v>22</v>
      </c>
      <c r="W3952">
        <v>1</v>
      </c>
    </row>
    <row r="3953" spans="1:23" x14ac:dyDescent="0.25">
      <c r="A3953" t="s">
        <v>23</v>
      </c>
      <c r="B3953">
        <v>1</v>
      </c>
      <c r="C3953">
        <v>11010</v>
      </c>
      <c r="D3953">
        <v>103011</v>
      </c>
      <c r="E3953" t="s">
        <v>12465</v>
      </c>
      <c r="F3953">
        <v>490.85</v>
      </c>
      <c r="G3953">
        <v>20210503</v>
      </c>
      <c r="H3953">
        <v>99999999</v>
      </c>
      <c r="I3953" t="s">
        <v>64</v>
      </c>
      <c r="J3953" t="s">
        <v>472</v>
      </c>
      <c r="K3953" t="s">
        <v>2110</v>
      </c>
      <c r="L3953" t="s">
        <v>2110</v>
      </c>
      <c r="M3953" t="s">
        <v>12466</v>
      </c>
      <c r="N3953" t="s">
        <v>12467</v>
      </c>
      <c r="O3953" t="s">
        <v>437</v>
      </c>
      <c r="P3953" t="s">
        <v>390</v>
      </c>
      <c r="Q3953" t="s">
        <v>391</v>
      </c>
      <c r="R3953" t="s">
        <v>392</v>
      </c>
      <c r="S3953">
        <v>11.88</v>
      </c>
      <c r="U3953">
        <v>0</v>
      </c>
      <c r="V3953">
        <v>22</v>
      </c>
      <c r="W3953">
        <v>1</v>
      </c>
    </row>
    <row r="3954" spans="1:23" x14ac:dyDescent="0.25">
      <c r="A3954" t="s">
        <v>23</v>
      </c>
      <c r="B3954">
        <v>1</v>
      </c>
      <c r="C3954">
        <v>11020</v>
      </c>
      <c r="D3954">
        <v>103011</v>
      </c>
      <c r="E3954" t="s">
        <v>12465</v>
      </c>
      <c r="F3954">
        <v>490.85</v>
      </c>
      <c r="G3954">
        <v>20210503</v>
      </c>
      <c r="H3954">
        <v>99999999</v>
      </c>
      <c r="I3954" t="s">
        <v>64</v>
      </c>
      <c r="J3954" t="s">
        <v>472</v>
      </c>
      <c r="K3954" t="s">
        <v>2110</v>
      </c>
      <c r="L3954" t="s">
        <v>2110</v>
      </c>
      <c r="M3954" t="s">
        <v>12466</v>
      </c>
      <c r="N3954" t="s">
        <v>12467</v>
      </c>
      <c r="O3954" t="s">
        <v>437</v>
      </c>
      <c r="P3954" t="s">
        <v>390</v>
      </c>
      <c r="Q3954" t="s">
        <v>391</v>
      </c>
      <c r="R3954" t="s">
        <v>392</v>
      </c>
      <c r="S3954">
        <v>11.88</v>
      </c>
      <c r="U3954">
        <v>0</v>
      </c>
      <c r="V3954">
        <v>22</v>
      </c>
      <c r="W3954">
        <v>1</v>
      </c>
    </row>
    <row r="3955" spans="1:23" x14ac:dyDescent="0.25">
      <c r="A3955" t="s">
        <v>23</v>
      </c>
      <c r="B3955">
        <v>1</v>
      </c>
      <c r="C3955">
        <v>11060</v>
      </c>
      <c r="D3955">
        <v>103011</v>
      </c>
      <c r="E3955" t="s">
        <v>12465</v>
      </c>
      <c r="F3955">
        <v>490.85</v>
      </c>
      <c r="G3955">
        <v>20210503</v>
      </c>
      <c r="H3955">
        <v>99999999</v>
      </c>
      <c r="I3955" t="s">
        <v>64</v>
      </c>
      <c r="J3955" t="s">
        <v>472</v>
      </c>
      <c r="K3955" t="s">
        <v>2110</v>
      </c>
      <c r="L3955" t="s">
        <v>2110</v>
      </c>
      <c r="M3955" t="s">
        <v>12466</v>
      </c>
      <c r="N3955" t="s">
        <v>12467</v>
      </c>
      <c r="O3955" t="s">
        <v>437</v>
      </c>
      <c r="P3955" t="s">
        <v>390</v>
      </c>
      <c r="Q3955" t="s">
        <v>391</v>
      </c>
      <c r="R3955" t="s">
        <v>392</v>
      </c>
      <c r="S3955">
        <v>11.88</v>
      </c>
      <c r="U3955">
        <v>0</v>
      </c>
      <c r="V3955">
        <v>22</v>
      </c>
      <c r="W3955">
        <v>1</v>
      </c>
    </row>
    <row r="3956" spans="1:23" x14ac:dyDescent="0.25">
      <c r="A3956" t="s">
        <v>23</v>
      </c>
      <c r="B3956">
        <v>1</v>
      </c>
      <c r="C3956">
        <v>11010</v>
      </c>
      <c r="D3956">
        <v>103012</v>
      </c>
      <c r="E3956" t="s">
        <v>2102</v>
      </c>
      <c r="F3956">
        <v>1696.42</v>
      </c>
      <c r="G3956">
        <v>20171116</v>
      </c>
      <c r="H3956">
        <v>99999999</v>
      </c>
      <c r="I3956" t="s">
        <v>64</v>
      </c>
      <c r="J3956" t="s">
        <v>472</v>
      </c>
      <c r="K3956" t="s">
        <v>2074</v>
      </c>
      <c r="L3956" t="s">
        <v>2074</v>
      </c>
      <c r="M3956" t="s">
        <v>2103</v>
      </c>
      <c r="N3956" t="s">
        <v>2104</v>
      </c>
      <c r="O3956" t="s">
        <v>437</v>
      </c>
      <c r="P3956" t="s">
        <v>390</v>
      </c>
      <c r="Q3956" t="s">
        <v>391</v>
      </c>
      <c r="R3956" t="s">
        <v>392</v>
      </c>
      <c r="S3956">
        <v>11.88</v>
      </c>
      <c r="U3956">
        <v>0</v>
      </c>
      <c r="V3956">
        <v>22</v>
      </c>
      <c r="W3956">
        <v>1</v>
      </c>
    </row>
    <row r="3957" spans="1:23" x14ac:dyDescent="0.25">
      <c r="A3957" t="s">
        <v>23</v>
      </c>
      <c r="B3957">
        <v>1</v>
      </c>
      <c r="C3957">
        <v>11020</v>
      </c>
      <c r="D3957">
        <v>103012</v>
      </c>
      <c r="E3957" t="s">
        <v>2102</v>
      </c>
      <c r="F3957">
        <v>1696.42</v>
      </c>
      <c r="G3957">
        <v>20171116</v>
      </c>
      <c r="H3957">
        <v>99999999</v>
      </c>
      <c r="I3957" t="s">
        <v>64</v>
      </c>
      <c r="J3957" t="s">
        <v>472</v>
      </c>
      <c r="K3957" t="s">
        <v>2074</v>
      </c>
      <c r="L3957" t="s">
        <v>2074</v>
      </c>
      <c r="M3957" t="s">
        <v>2103</v>
      </c>
      <c r="N3957" t="s">
        <v>2104</v>
      </c>
      <c r="O3957" t="s">
        <v>437</v>
      </c>
      <c r="P3957" t="s">
        <v>390</v>
      </c>
      <c r="Q3957" t="s">
        <v>391</v>
      </c>
      <c r="R3957" t="s">
        <v>392</v>
      </c>
      <c r="S3957">
        <v>11.88</v>
      </c>
      <c r="U3957">
        <v>0</v>
      </c>
      <c r="V3957">
        <v>22</v>
      </c>
      <c r="W3957">
        <v>1</v>
      </c>
    </row>
    <row r="3958" spans="1:23" x14ac:dyDescent="0.25">
      <c r="A3958" t="s">
        <v>23</v>
      </c>
      <c r="B3958">
        <v>1</v>
      </c>
      <c r="C3958">
        <v>11010</v>
      </c>
      <c r="D3958">
        <v>103013</v>
      </c>
      <c r="E3958" t="s">
        <v>2105</v>
      </c>
      <c r="F3958">
        <v>388.11500000000001</v>
      </c>
      <c r="G3958">
        <v>20130801</v>
      </c>
      <c r="H3958">
        <v>99999999</v>
      </c>
      <c r="I3958" t="s">
        <v>25</v>
      </c>
      <c r="J3958" t="s">
        <v>2096</v>
      </c>
      <c r="K3958" t="s">
        <v>2097</v>
      </c>
      <c r="L3958" t="s">
        <v>2097</v>
      </c>
      <c r="M3958" t="s">
        <v>2098</v>
      </c>
      <c r="N3958" t="s">
        <v>2106</v>
      </c>
      <c r="O3958" t="s">
        <v>2047</v>
      </c>
      <c r="P3958" t="s">
        <v>390</v>
      </c>
      <c r="Q3958" t="s">
        <v>391</v>
      </c>
      <c r="R3958" t="s">
        <v>392</v>
      </c>
      <c r="S3958">
        <v>12.68</v>
      </c>
      <c r="U3958">
        <v>0</v>
      </c>
      <c r="V3958">
        <v>8</v>
      </c>
      <c r="W3958">
        <v>1</v>
      </c>
    </row>
    <row r="3959" spans="1:23" x14ac:dyDescent="0.25">
      <c r="A3959" t="s">
        <v>23</v>
      </c>
      <c r="B3959">
        <v>1</v>
      </c>
      <c r="C3959">
        <v>11020</v>
      </c>
      <c r="D3959">
        <v>103013</v>
      </c>
      <c r="E3959" t="s">
        <v>2105</v>
      </c>
      <c r="F3959">
        <v>388.11500000000001</v>
      </c>
      <c r="G3959">
        <v>20130801</v>
      </c>
      <c r="H3959">
        <v>99999999</v>
      </c>
      <c r="I3959" t="s">
        <v>25</v>
      </c>
      <c r="J3959" t="s">
        <v>2096</v>
      </c>
      <c r="K3959" t="s">
        <v>2097</v>
      </c>
      <c r="L3959" t="s">
        <v>2097</v>
      </c>
      <c r="M3959" t="s">
        <v>2098</v>
      </c>
      <c r="N3959" t="s">
        <v>2106</v>
      </c>
      <c r="O3959" t="s">
        <v>2047</v>
      </c>
      <c r="P3959" t="s">
        <v>390</v>
      </c>
      <c r="Q3959" t="s">
        <v>391</v>
      </c>
      <c r="R3959" t="s">
        <v>392</v>
      </c>
      <c r="S3959">
        <v>12.68</v>
      </c>
      <c r="U3959">
        <v>0</v>
      </c>
      <c r="V3959">
        <v>8</v>
      </c>
      <c r="W3959">
        <v>1</v>
      </c>
    </row>
    <row r="3960" spans="1:23" x14ac:dyDescent="0.25">
      <c r="A3960" t="s">
        <v>23</v>
      </c>
      <c r="B3960">
        <v>1</v>
      </c>
      <c r="C3960">
        <v>11010</v>
      </c>
      <c r="D3960">
        <v>103014</v>
      </c>
      <c r="E3960" t="s">
        <v>12468</v>
      </c>
      <c r="F3960">
        <v>331.42200000000003</v>
      </c>
      <c r="G3960">
        <v>20210503</v>
      </c>
      <c r="H3960">
        <v>99999999</v>
      </c>
      <c r="I3960" t="s">
        <v>64</v>
      </c>
      <c r="J3960" t="s">
        <v>472</v>
      </c>
      <c r="K3960" t="s">
        <v>2092</v>
      </c>
      <c r="L3960" t="s">
        <v>2092</v>
      </c>
      <c r="M3960" t="s">
        <v>2116</v>
      </c>
      <c r="N3960" t="s">
        <v>12469</v>
      </c>
      <c r="O3960" t="s">
        <v>437</v>
      </c>
      <c r="P3960" t="s">
        <v>390</v>
      </c>
      <c r="Q3960" t="s">
        <v>391</v>
      </c>
      <c r="R3960" t="s">
        <v>392</v>
      </c>
      <c r="S3960">
        <v>11.88</v>
      </c>
      <c r="U3960">
        <v>0</v>
      </c>
      <c r="V3960">
        <v>22</v>
      </c>
      <c r="W3960">
        <v>1</v>
      </c>
    </row>
    <row r="3961" spans="1:23" x14ac:dyDescent="0.25">
      <c r="A3961" t="s">
        <v>23</v>
      </c>
      <c r="B3961">
        <v>1</v>
      </c>
      <c r="C3961">
        <v>11020</v>
      </c>
      <c r="D3961">
        <v>103014</v>
      </c>
      <c r="E3961" t="s">
        <v>12468</v>
      </c>
      <c r="F3961">
        <v>331.42200000000003</v>
      </c>
      <c r="G3961">
        <v>20210503</v>
      </c>
      <c r="H3961">
        <v>99999999</v>
      </c>
      <c r="I3961" t="s">
        <v>64</v>
      </c>
      <c r="J3961" t="s">
        <v>472</v>
      </c>
      <c r="K3961" t="s">
        <v>2092</v>
      </c>
      <c r="L3961" t="s">
        <v>2092</v>
      </c>
      <c r="M3961" t="s">
        <v>2116</v>
      </c>
      <c r="N3961" t="s">
        <v>12469</v>
      </c>
      <c r="O3961" t="s">
        <v>437</v>
      </c>
      <c r="P3961" t="s">
        <v>390</v>
      </c>
      <c r="Q3961" t="s">
        <v>391</v>
      </c>
      <c r="R3961" t="s">
        <v>392</v>
      </c>
      <c r="S3961">
        <v>11.88</v>
      </c>
      <c r="U3961">
        <v>0</v>
      </c>
      <c r="V3961">
        <v>22</v>
      </c>
      <c r="W3961">
        <v>1</v>
      </c>
    </row>
    <row r="3962" spans="1:23" x14ac:dyDescent="0.25">
      <c r="A3962" t="s">
        <v>23</v>
      </c>
      <c r="B3962">
        <v>1</v>
      </c>
      <c r="C3962">
        <v>11060</v>
      </c>
      <c r="D3962">
        <v>103014</v>
      </c>
      <c r="E3962" t="s">
        <v>12468</v>
      </c>
      <c r="F3962">
        <v>331.42200000000003</v>
      </c>
      <c r="G3962">
        <v>20210503</v>
      </c>
      <c r="H3962">
        <v>99999999</v>
      </c>
      <c r="I3962" t="s">
        <v>64</v>
      </c>
      <c r="J3962" t="s">
        <v>472</v>
      </c>
      <c r="K3962" t="s">
        <v>2092</v>
      </c>
      <c r="L3962" t="s">
        <v>2092</v>
      </c>
      <c r="M3962" t="s">
        <v>2116</v>
      </c>
      <c r="N3962" t="s">
        <v>12469</v>
      </c>
      <c r="O3962" t="s">
        <v>437</v>
      </c>
      <c r="P3962" t="s">
        <v>390</v>
      </c>
      <c r="Q3962" t="s">
        <v>391</v>
      </c>
      <c r="R3962" t="s">
        <v>392</v>
      </c>
      <c r="S3962">
        <v>11.88</v>
      </c>
      <c r="U3962">
        <v>0</v>
      </c>
      <c r="V3962">
        <v>22</v>
      </c>
      <c r="W3962">
        <v>1</v>
      </c>
    </row>
    <row r="3963" spans="1:23" x14ac:dyDescent="0.25">
      <c r="A3963" t="s">
        <v>23</v>
      </c>
      <c r="B3963">
        <v>1</v>
      </c>
      <c r="C3963">
        <v>11010</v>
      </c>
      <c r="D3963">
        <v>103015</v>
      </c>
      <c r="E3963" t="s">
        <v>2107</v>
      </c>
      <c r="F3963">
        <v>338.52</v>
      </c>
      <c r="G3963">
        <v>20150914</v>
      </c>
      <c r="H3963">
        <v>99999999</v>
      </c>
      <c r="I3963" t="s">
        <v>64</v>
      </c>
      <c r="J3963" t="s">
        <v>2096</v>
      </c>
      <c r="K3963" t="s">
        <v>2097</v>
      </c>
      <c r="L3963" t="s">
        <v>2097</v>
      </c>
      <c r="M3963" t="s">
        <v>2098</v>
      </c>
      <c r="N3963" t="s">
        <v>2108</v>
      </c>
      <c r="O3963" t="s">
        <v>437</v>
      </c>
      <c r="P3963" t="s">
        <v>390</v>
      </c>
      <c r="Q3963" t="s">
        <v>391</v>
      </c>
      <c r="R3963" t="s">
        <v>392</v>
      </c>
      <c r="S3963">
        <v>11.88</v>
      </c>
      <c r="U3963">
        <v>0</v>
      </c>
      <c r="V3963">
        <v>22</v>
      </c>
      <c r="W3963">
        <v>1</v>
      </c>
    </row>
    <row r="3964" spans="1:23" x14ac:dyDescent="0.25">
      <c r="A3964" t="s">
        <v>23</v>
      </c>
      <c r="B3964">
        <v>1</v>
      </c>
      <c r="C3964">
        <v>11020</v>
      </c>
      <c r="D3964">
        <v>103015</v>
      </c>
      <c r="E3964" t="s">
        <v>2107</v>
      </c>
      <c r="F3964">
        <v>338.52</v>
      </c>
      <c r="G3964">
        <v>20150914</v>
      </c>
      <c r="H3964">
        <v>99999999</v>
      </c>
      <c r="I3964" t="s">
        <v>64</v>
      </c>
      <c r="J3964" t="s">
        <v>2096</v>
      </c>
      <c r="K3964" t="s">
        <v>2097</v>
      </c>
      <c r="L3964" t="s">
        <v>2097</v>
      </c>
      <c r="M3964" t="s">
        <v>2098</v>
      </c>
      <c r="N3964" t="s">
        <v>2108</v>
      </c>
      <c r="O3964" t="s">
        <v>437</v>
      </c>
      <c r="P3964" t="s">
        <v>390</v>
      </c>
      <c r="Q3964" t="s">
        <v>391</v>
      </c>
      <c r="R3964" t="s">
        <v>392</v>
      </c>
      <c r="S3964">
        <v>11.88</v>
      </c>
      <c r="U3964">
        <v>0</v>
      </c>
      <c r="V3964">
        <v>22</v>
      </c>
      <c r="W3964">
        <v>1</v>
      </c>
    </row>
    <row r="3965" spans="1:23" x14ac:dyDescent="0.25">
      <c r="A3965" t="s">
        <v>23</v>
      </c>
      <c r="B3965">
        <v>1</v>
      </c>
      <c r="C3965">
        <v>11010</v>
      </c>
      <c r="D3965">
        <v>103016</v>
      </c>
      <c r="E3965" t="s">
        <v>5461</v>
      </c>
      <c r="F3965">
        <v>341.8</v>
      </c>
      <c r="G3965">
        <v>20190319</v>
      </c>
      <c r="H3965">
        <v>99999999</v>
      </c>
      <c r="I3965" t="s">
        <v>64</v>
      </c>
      <c r="J3965" t="s">
        <v>472</v>
      </c>
      <c r="K3965" t="s">
        <v>2110</v>
      </c>
      <c r="L3965" t="s">
        <v>2110</v>
      </c>
      <c r="M3965" t="s">
        <v>5462</v>
      </c>
      <c r="N3965" t="s">
        <v>5463</v>
      </c>
      <c r="O3965" t="s">
        <v>437</v>
      </c>
      <c r="P3965" t="s">
        <v>390</v>
      </c>
      <c r="Q3965" t="s">
        <v>391</v>
      </c>
      <c r="R3965" t="s">
        <v>392</v>
      </c>
      <c r="S3965">
        <v>11.88</v>
      </c>
      <c r="U3965">
        <v>0</v>
      </c>
      <c r="V3965">
        <v>22</v>
      </c>
      <c r="W3965">
        <v>1</v>
      </c>
    </row>
    <row r="3966" spans="1:23" x14ac:dyDescent="0.25">
      <c r="A3966" t="s">
        <v>23</v>
      </c>
      <c r="B3966">
        <v>1</v>
      </c>
      <c r="C3966">
        <v>11020</v>
      </c>
      <c r="D3966">
        <v>103016</v>
      </c>
      <c r="E3966" t="s">
        <v>5461</v>
      </c>
      <c r="F3966">
        <v>341.8</v>
      </c>
      <c r="G3966">
        <v>20190319</v>
      </c>
      <c r="H3966">
        <v>99999999</v>
      </c>
      <c r="I3966" t="s">
        <v>64</v>
      </c>
      <c r="J3966" t="s">
        <v>472</v>
      </c>
      <c r="K3966" t="s">
        <v>2110</v>
      </c>
      <c r="L3966" t="s">
        <v>2110</v>
      </c>
      <c r="M3966" t="s">
        <v>5462</v>
      </c>
      <c r="N3966" t="s">
        <v>5463</v>
      </c>
      <c r="O3966" t="s">
        <v>437</v>
      </c>
      <c r="P3966" t="s">
        <v>390</v>
      </c>
      <c r="Q3966" t="s">
        <v>391</v>
      </c>
      <c r="R3966" t="s">
        <v>392</v>
      </c>
      <c r="S3966">
        <v>11.88</v>
      </c>
      <c r="U3966">
        <v>0</v>
      </c>
      <c r="V3966">
        <v>22</v>
      </c>
      <c r="W3966">
        <v>1</v>
      </c>
    </row>
    <row r="3967" spans="1:23" x14ac:dyDescent="0.25">
      <c r="A3967" t="s">
        <v>23</v>
      </c>
      <c r="B3967">
        <v>1</v>
      </c>
      <c r="C3967">
        <v>11060</v>
      </c>
      <c r="D3967">
        <v>103016</v>
      </c>
      <c r="E3967" t="s">
        <v>5461</v>
      </c>
      <c r="F3967">
        <v>341.8</v>
      </c>
      <c r="G3967">
        <v>20190319</v>
      </c>
      <c r="H3967">
        <v>99999999</v>
      </c>
      <c r="I3967" t="s">
        <v>64</v>
      </c>
      <c r="J3967" t="s">
        <v>472</v>
      </c>
      <c r="K3967" t="s">
        <v>2110</v>
      </c>
      <c r="L3967" t="s">
        <v>2110</v>
      </c>
      <c r="M3967" t="s">
        <v>5462</v>
      </c>
      <c r="N3967" t="s">
        <v>5463</v>
      </c>
      <c r="O3967" t="s">
        <v>437</v>
      </c>
      <c r="P3967" t="s">
        <v>390</v>
      </c>
      <c r="Q3967" t="s">
        <v>391</v>
      </c>
      <c r="R3967" t="s">
        <v>392</v>
      </c>
      <c r="S3967">
        <v>11.88</v>
      </c>
      <c r="U3967">
        <v>0</v>
      </c>
      <c r="V3967">
        <v>22</v>
      </c>
      <c r="W3967">
        <v>1</v>
      </c>
    </row>
    <row r="3968" spans="1:23" x14ac:dyDescent="0.25">
      <c r="A3968" t="s">
        <v>23</v>
      </c>
      <c r="B3968">
        <v>1</v>
      </c>
      <c r="C3968">
        <v>11010</v>
      </c>
      <c r="D3968">
        <v>103017</v>
      </c>
      <c r="E3968" t="s">
        <v>6315</v>
      </c>
      <c r="F3968">
        <v>478.84</v>
      </c>
      <c r="G3968">
        <v>20200507</v>
      </c>
      <c r="H3968">
        <v>99999999</v>
      </c>
      <c r="I3968" t="s">
        <v>64</v>
      </c>
      <c r="J3968" t="s">
        <v>472</v>
      </c>
      <c r="K3968" t="s">
        <v>2110</v>
      </c>
      <c r="L3968" t="s">
        <v>2110</v>
      </c>
      <c r="M3968" t="s">
        <v>6316</v>
      </c>
      <c r="N3968" t="s">
        <v>420</v>
      </c>
      <c r="O3968" t="s">
        <v>437</v>
      </c>
      <c r="P3968" t="s">
        <v>390</v>
      </c>
      <c r="Q3968" t="s">
        <v>391</v>
      </c>
      <c r="R3968" t="s">
        <v>392</v>
      </c>
      <c r="S3968">
        <v>11.89</v>
      </c>
      <c r="U3968">
        <v>0</v>
      </c>
      <c r="V3968">
        <v>22</v>
      </c>
      <c r="W3968">
        <v>1</v>
      </c>
    </row>
    <row r="3969" spans="1:23" x14ac:dyDescent="0.25">
      <c r="A3969" t="s">
        <v>23</v>
      </c>
      <c r="B3969">
        <v>1</v>
      </c>
      <c r="C3969">
        <v>11020</v>
      </c>
      <c r="D3969">
        <v>103017</v>
      </c>
      <c r="E3969" t="s">
        <v>6315</v>
      </c>
      <c r="F3969">
        <v>478.84</v>
      </c>
      <c r="G3969">
        <v>20200507</v>
      </c>
      <c r="H3969">
        <v>99999999</v>
      </c>
      <c r="I3969" t="s">
        <v>64</v>
      </c>
      <c r="J3969" t="s">
        <v>472</v>
      </c>
      <c r="K3969" t="s">
        <v>2110</v>
      </c>
      <c r="L3969" t="s">
        <v>2110</v>
      </c>
      <c r="M3969" t="s">
        <v>6316</v>
      </c>
      <c r="N3969" t="s">
        <v>420</v>
      </c>
      <c r="O3969" t="s">
        <v>437</v>
      </c>
      <c r="P3969" t="s">
        <v>390</v>
      </c>
      <c r="Q3969" t="s">
        <v>391</v>
      </c>
      <c r="R3969" t="s">
        <v>392</v>
      </c>
      <c r="S3969">
        <v>11.89</v>
      </c>
      <c r="U3969">
        <v>0</v>
      </c>
      <c r="V3969">
        <v>22</v>
      </c>
      <c r="W3969">
        <v>1</v>
      </c>
    </row>
    <row r="3970" spans="1:23" x14ac:dyDescent="0.25">
      <c r="A3970" t="s">
        <v>23</v>
      </c>
      <c r="B3970">
        <v>1</v>
      </c>
      <c r="C3970">
        <v>11060</v>
      </c>
      <c r="D3970">
        <v>103017</v>
      </c>
      <c r="E3970" t="s">
        <v>6315</v>
      </c>
      <c r="F3970">
        <v>478.84</v>
      </c>
      <c r="G3970">
        <v>20200507</v>
      </c>
      <c r="H3970">
        <v>99999999</v>
      </c>
      <c r="I3970" t="s">
        <v>64</v>
      </c>
      <c r="J3970" t="s">
        <v>472</v>
      </c>
      <c r="K3970" t="s">
        <v>2110</v>
      </c>
      <c r="L3970" t="s">
        <v>2110</v>
      </c>
      <c r="M3970" t="s">
        <v>6316</v>
      </c>
      <c r="N3970" t="s">
        <v>420</v>
      </c>
      <c r="O3970" t="s">
        <v>437</v>
      </c>
      <c r="P3970" t="s">
        <v>390</v>
      </c>
      <c r="Q3970" t="s">
        <v>391</v>
      </c>
      <c r="R3970" t="s">
        <v>392</v>
      </c>
      <c r="S3970">
        <v>11.89</v>
      </c>
      <c r="U3970">
        <v>0</v>
      </c>
      <c r="V3970">
        <v>22</v>
      </c>
      <c r="W3970">
        <v>1</v>
      </c>
    </row>
    <row r="3971" spans="1:23" x14ac:dyDescent="0.25">
      <c r="A3971" t="s">
        <v>23</v>
      </c>
      <c r="B3971">
        <v>1</v>
      </c>
      <c r="C3971">
        <v>11010</v>
      </c>
      <c r="D3971">
        <v>103018</v>
      </c>
      <c r="E3971" t="s">
        <v>2109</v>
      </c>
      <c r="F3971">
        <v>1079.9880000000001</v>
      </c>
      <c r="G3971">
        <v>20130801</v>
      </c>
      <c r="H3971">
        <v>99999999</v>
      </c>
      <c r="I3971" t="s">
        <v>64</v>
      </c>
      <c r="J3971" t="s">
        <v>472</v>
      </c>
      <c r="K3971" t="s">
        <v>2110</v>
      </c>
      <c r="L3971" t="s">
        <v>2110</v>
      </c>
      <c r="M3971" t="s">
        <v>2111</v>
      </c>
      <c r="N3971" t="s">
        <v>2112</v>
      </c>
      <c r="O3971" t="s">
        <v>437</v>
      </c>
      <c r="P3971" t="s">
        <v>390</v>
      </c>
      <c r="Q3971" t="s">
        <v>391</v>
      </c>
      <c r="R3971" t="s">
        <v>392</v>
      </c>
      <c r="S3971">
        <v>11.88</v>
      </c>
      <c r="U3971">
        <v>0</v>
      </c>
      <c r="V3971">
        <v>22</v>
      </c>
      <c r="W3971">
        <v>1</v>
      </c>
    </row>
    <row r="3972" spans="1:23" x14ac:dyDescent="0.25">
      <c r="A3972" t="s">
        <v>23</v>
      </c>
      <c r="B3972">
        <v>1</v>
      </c>
      <c r="C3972">
        <v>11020</v>
      </c>
      <c r="D3972">
        <v>103018</v>
      </c>
      <c r="E3972" t="s">
        <v>2109</v>
      </c>
      <c r="F3972">
        <v>1079.9880000000001</v>
      </c>
      <c r="G3972">
        <v>20130801</v>
      </c>
      <c r="H3972">
        <v>99999999</v>
      </c>
      <c r="I3972" t="s">
        <v>64</v>
      </c>
      <c r="J3972" t="s">
        <v>472</v>
      </c>
      <c r="K3972" t="s">
        <v>2110</v>
      </c>
      <c r="L3972" t="s">
        <v>2110</v>
      </c>
      <c r="M3972" t="s">
        <v>2111</v>
      </c>
      <c r="N3972" t="s">
        <v>2112</v>
      </c>
      <c r="O3972" t="s">
        <v>437</v>
      </c>
      <c r="P3972" t="s">
        <v>390</v>
      </c>
      <c r="Q3972" t="s">
        <v>391</v>
      </c>
      <c r="R3972" t="s">
        <v>392</v>
      </c>
      <c r="S3972">
        <v>11.88</v>
      </c>
      <c r="U3972">
        <v>0</v>
      </c>
      <c r="V3972">
        <v>22</v>
      </c>
      <c r="W3972">
        <v>1</v>
      </c>
    </row>
    <row r="3973" spans="1:23" x14ac:dyDescent="0.25">
      <c r="A3973" t="s">
        <v>23</v>
      </c>
      <c r="B3973">
        <v>1</v>
      </c>
      <c r="C3973">
        <v>11010</v>
      </c>
      <c r="D3973">
        <v>103019</v>
      </c>
      <c r="E3973" t="s">
        <v>2113</v>
      </c>
      <c r="F3973">
        <v>424.79</v>
      </c>
      <c r="G3973">
        <v>20130911</v>
      </c>
      <c r="H3973">
        <v>99999999</v>
      </c>
      <c r="I3973" t="s">
        <v>64</v>
      </c>
      <c r="J3973" t="s">
        <v>472</v>
      </c>
      <c r="K3973" t="s">
        <v>2092</v>
      </c>
      <c r="L3973" t="s">
        <v>2092</v>
      </c>
      <c r="M3973" t="s">
        <v>2093</v>
      </c>
      <c r="N3973" t="s">
        <v>2114</v>
      </c>
      <c r="O3973" t="s">
        <v>437</v>
      </c>
      <c r="P3973" t="s">
        <v>390</v>
      </c>
      <c r="Q3973" t="s">
        <v>391</v>
      </c>
      <c r="R3973" t="s">
        <v>392</v>
      </c>
      <c r="S3973">
        <v>11.88</v>
      </c>
      <c r="U3973">
        <v>0</v>
      </c>
      <c r="V3973">
        <v>22</v>
      </c>
      <c r="W3973">
        <v>1</v>
      </c>
    </row>
    <row r="3974" spans="1:23" x14ac:dyDescent="0.25">
      <c r="A3974" t="s">
        <v>23</v>
      </c>
      <c r="B3974">
        <v>1</v>
      </c>
      <c r="C3974">
        <v>11020</v>
      </c>
      <c r="D3974">
        <v>103019</v>
      </c>
      <c r="E3974" t="s">
        <v>2113</v>
      </c>
      <c r="F3974">
        <v>424.79</v>
      </c>
      <c r="G3974">
        <v>20130911</v>
      </c>
      <c r="H3974">
        <v>99999999</v>
      </c>
      <c r="I3974" t="s">
        <v>64</v>
      </c>
      <c r="J3974" t="s">
        <v>472</v>
      </c>
      <c r="K3974" t="s">
        <v>2092</v>
      </c>
      <c r="L3974" t="s">
        <v>2092</v>
      </c>
      <c r="M3974" t="s">
        <v>2093</v>
      </c>
      <c r="N3974" t="s">
        <v>2114</v>
      </c>
      <c r="O3974" t="s">
        <v>437</v>
      </c>
      <c r="P3974" t="s">
        <v>390</v>
      </c>
      <c r="Q3974" t="s">
        <v>391</v>
      </c>
      <c r="R3974" t="s">
        <v>392</v>
      </c>
      <c r="S3974">
        <v>11.88</v>
      </c>
      <c r="U3974">
        <v>0</v>
      </c>
      <c r="V3974">
        <v>22</v>
      </c>
      <c r="W3974">
        <v>1</v>
      </c>
    </row>
    <row r="3975" spans="1:23" x14ac:dyDescent="0.25">
      <c r="A3975" t="s">
        <v>23</v>
      </c>
      <c r="B3975">
        <v>1</v>
      </c>
      <c r="C3975">
        <v>11010</v>
      </c>
      <c r="D3975">
        <v>103020</v>
      </c>
      <c r="E3975" t="s">
        <v>2115</v>
      </c>
      <c r="F3975">
        <v>455.91</v>
      </c>
      <c r="G3975">
        <v>20130911</v>
      </c>
      <c r="H3975">
        <v>99999999</v>
      </c>
      <c r="I3975" t="s">
        <v>64</v>
      </c>
      <c r="J3975" t="s">
        <v>472</v>
      </c>
      <c r="K3975" t="s">
        <v>2092</v>
      </c>
      <c r="L3975" t="s">
        <v>2092</v>
      </c>
      <c r="M3975" t="s">
        <v>2116</v>
      </c>
      <c r="N3975" t="s">
        <v>2117</v>
      </c>
      <c r="O3975" t="s">
        <v>437</v>
      </c>
      <c r="P3975" t="s">
        <v>390</v>
      </c>
      <c r="Q3975" t="s">
        <v>391</v>
      </c>
      <c r="R3975" t="s">
        <v>392</v>
      </c>
      <c r="S3975">
        <v>11.88</v>
      </c>
      <c r="U3975">
        <v>0</v>
      </c>
      <c r="V3975">
        <v>22</v>
      </c>
      <c r="W3975">
        <v>1</v>
      </c>
    </row>
    <row r="3976" spans="1:23" x14ac:dyDescent="0.25">
      <c r="A3976" t="s">
        <v>23</v>
      </c>
      <c r="B3976">
        <v>1</v>
      </c>
      <c r="C3976">
        <v>11020</v>
      </c>
      <c r="D3976">
        <v>103020</v>
      </c>
      <c r="E3976" t="s">
        <v>2115</v>
      </c>
      <c r="F3976">
        <v>455.91</v>
      </c>
      <c r="G3976">
        <v>20130911</v>
      </c>
      <c r="H3976">
        <v>99999999</v>
      </c>
      <c r="I3976" t="s">
        <v>64</v>
      </c>
      <c r="J3976" t="s">
        <v>472</v>
      </c>
      <c r="K3976" t="s">
        <v>2092</v>
      </c>
      <c r="L3976" t="s">
        <v>2092</v>
      </c>
      <c r="M3976" t="s">
        <v>2116</v>
      </c>
      <c r="N3976" t="s">
        <v>2117</v>
      </c>
      <c r="O3976" t="s">
        <v>437</v>
      </c>
      <c r="P3976" t="s">
        <v>390</v>
      </c>
      <c r="Q3976" t="s">
        <v>391</v>
      </c>
      <c r="R3976" t="s">
        <v>392</v>
      </c>
      <c r="S3976">
        <v>11.88</v>
      </c>
      <c r="U3976">
        <v>0</v>
      </c>
      <c r="V3976">
        <v>22</v>
      </c>
      <c r="W3976">
        <v>1</v>
      </c>
    </row>
    <row r="3977" spans="1:23" x14ac:dyDescent="0.25">
      <c r="A3977" t="s">
        <v>23</v>
      </c>
      <c r="B3977">
        <v>1</v>
      </c>
      <c r="C3977">
        <v>11010</v>
      </c>
      <c r="D3977">
        <v>103021</v>
      </c>
      <c r="E3977" t="s">
        <v>2118</v>
      </c>
      <c r="F3977">
        <v>338.52</v>
      </c>
      <c r="G3977">
        <v>20150914</v>
      </c>
      <c r="H3977">
        <v>99999999</v>
      </c>
      <c r="I3977" t="s">
        <v>25</v>
      </c>
      <c r="J3977" t="s">
        <v>2096</v>
      </c>
      <c r="K3977" t="s">
        <v>2097</v>
      </c>
      <c r="L3977" t="s">
        <v>2097</v>
      </c>
      <c r="M3977" t="s">
        <v>2098</v>
      </c>
      <c r="N3977" t="s">
        <v>1272</v>
      </c>
      <c r="O3977" t="s">
        <v>437</v>
      </c>
      <c r="P3977" t="s">
        <v>390</v>
      </c>
      <c r="Q3977" t="s">
        <v>391</v>
      </c>
      <c r="R3977" t="s">
        <v>392</v>
      </c>
      <c r="S3977">
        <v>11.88</v>
      </c>
      <c r="U3977">
        <v>0</v>
      </c>
      <c r="V3977">
        <v>22</v>
      </c>
      <c r="W3977">
        <v>1</v>
      </c>
    </row>
    <row r="3978" spans="1:23" x14ac:dyDescent="0.25">
      <c r="A3978" t="s">
        <v>23</v>
      </c>
      <c r="B3978">
        <v>1</v>
      </c>
      <c r="C3978">
        <v>11020</v>
      </c>
      <c r="D3978">
        <v>103021</v>
      </c>
      <c r="E3978" t="s">
        <v>2118</v>
      </c>
      <c r="F3978">
        <v>338.52</v>
      </c>
      <c r="G3978">
        <v>20150914</v>
      </c>
      <c r="H3978">
        <v>99999999</v>
      </c>
      <c r="I3978" t="s">
        <v>25</v>
      </c>
      <c r="J3978" t="s">
        <v>2096</v>
      </c>
      <c r="K3978" t="s">
        <v>2097</v>
      </c>
      <c r="L3978" t="s">
        <v>2097</v>
      </c>
      <c r="M3978" t="s">
        <v>2098</v>
      </c>
      <c r="N3978" t="s">
        <v>1272</v>
      </c>
      <c r="O3978" t="s">
        <v>437</v>
      </c>
      <c r="P3978" t="s">
        <v>390</v>
      </c>
      <c r="Q3978" t="s">
        <v>391</v>
      </c>
      <c r="R3978" t="s">
        <v>392</v>
      </c>
      <c r="S3978">
        <v>11.88</v>
      </c>
      <c r="U3978">
        <v>0</v>
      </c>
      <c r="V3978">
        <v>22</v>
      </c>
      <c r="W3978">
        <v>1</v>
      </c>
    </row>
    <row r="3979" spans="1:23" x14ac:dyDescent="0.25">
      <c r="A3979" t="s">
        <v>23</v>
      </c>
      <c r="B3979">
        <v>1</v>
      </c>
      <c r="C3979">
        <v>11010</v>
      </c>
      <c r="D3979">
        <v>103022</v>
      </c>
      <c r="E3979" t="s">
        <v>6284</v>
      </c>
      <c r="F3979">
        <v>389.84</v>
      </c>
      <c r="G3979">
        <v>20200507</v>
      </c>
      <c r="H3979">
        <v>99999999</v>
      </c>
      <c r="I3979" t="s">
        <v>64</v>
      </c>
      <c r="J3979" t="s">
        <v>472</v>
      </c>
      <c r="K3979" t="s">
        <v>2092</v>
      </c>
      <c r="L3979" t="s">
        <v>2092</v>
      </c>
      <c r="M3979" t="s">
        <v>2116</v>
      </c>
      <c r="N3979" t="s">
        <v>6285</v>
      </c>
      <c r="O3979" t="s">
        <v>437</v>
      </c>
      <c r="P3979" t="s">
        <v>390</v>
      </c>
      <c r="Q3979" t="s">
        <v>391</v>
      </c>
      <c r="R3979" t="s">
        <v>392</v>
      </c>
      <c r="S3979">
        <v>11.88</v>
      </c>
      <c r="U3979">
        <v>0</v>
      </c>
      <c r="V3979">
        <v>22</v>
      </c>
      <c r="W3979">
        <v>1</v>
      </c>
    </row>
    <row r="3980" spans="1:23" x14ac:dyDescent="0.25">
      <c r="A3980" t="s">
        <v>23</v>
      </c>
      <c r="B3980">
        <v>1</v>
      </c>
      <c r="C3980">
        <v>11020</v>
      </c>
      <c r="D3980">
        <v>103022</v>
      </c>
      <c r="E3980" t="s">
        <v>6284</v>
      </c>
      <c r="F3980">
        <v>389.84</v>
      </c>
      <c r="G3980">
        <v>20200507</v>
      </c>
      <c r="H3980">
        <v>99999999</v>
      </c>
      <c r="I3980" t="s">
        <v>64</v>
      </c>
      <c r="J3980" t="s">
        <v>472</v>
      </c>
      <c r="K3980" t="s">
        <v>2092</v>
      </c>
      <c r="L3980" t="s">
        <v>2092</v>
      </c>
      <c r="M3980" t="s">
        <v>2116</v>
      </c>
      <c r="N3980" t="s">
        <v>6285</v>
      </c>
      <c r="O3980" t="s">
        <v>437</v>
      </c>
      <c r="P3980" t="s">
        <v>390</v>
      </c>
      <c r="Q3980" t="s">
        <v>391</v>
      </c>
      <c r="R3980" t="s">
        <v>392</v>
      </c>
      <c r="S3980">
        <v>11.88</v>
      </c>
      <c r="U3980">
        <v>0</v>
      </c>
      <c r="V3980">
        <v>22</v>
      </c>
      <c r="W3980">
        <v>1</v>
      </c>
    </row>
    <row r="3981" spans="1:23" x14ac:dyDescent="0.25">
      <c r="A3981" t="s">
        <v>23</v>
      </c>
      <c r="B3981">
        <v>1</v>
      </c>
      <c r="C3981">
        <v>11060</v>
      </c>
      <c r="D3981">
        <v>103022</v>
      </c>
      <c r="E3981" t="s">
        <v>6284</v>
      </c>
      <c r="F3981">
        <v>389.84</v>
      </c>
      <c r="G3981">
        <v>20200507</v>
      </c>
      <c r="H3981">
        <v>99999999</v>
      </c>
      <c r="I3981" t="s">
        <v>64</v>
      </c>
      <c r="J3981" t="s">
        <v>472</v>
      </c>
      <c r="K3981" t="s">
        <v>2092</v>
      </c>
      <c r="L3981" t="s">
        <v>2092</v>
      </c>
      <c r="M3981" t="s">
        <v>2116</v>
      </c>
      <c r="N3981" t="s">
        <v>6285</v>
      </c>
      <c r="O3981" t="s">
        <v>437</v>
      </c>
      <c r="P3981" t="s">
        <v>390</v>
      </c>
      <c r="Q3981" t="s">
        <v>391</v>
      </c>
      <c r="R3981" t="s">
        <v>392</v>
      </c>
      <c r="S3981">
        <v>11.88</v>
      </c>
      <c r="U3981">
        <v>0</v>
      </c>
      <c r="V3981">
        <v>22</v>
      </c>
      <c r="W3981">
        <v>1</v>
      </c>
    </row>
    <row r="3982" spans="1:23" x14ac:dyDescent="0.25">
      <c r="A3982" t="s">
        <v>23</v>
      </c>
      <c r="B3982">
        <v>1</v>
      </c>
      <c r="C3982">
        <v>11010</v>
      </c>
      <c r="D3982">
        <v>103023</v>
      </c>
      <c r="E3982" t="s">
        <v>2119</v>
      </c>
      <c r="F3982">
        <v>431.89</v>
      </c>
      <c r="G3982">
        <v>20141009</v>
      </c>
      <c r="H3982">
        <v>99999999</v>
      </c>
      <c r="I3982" t="s">
        <v>64</v>
      </c>
      <c r="J3982" t="s">
        <v>472</v>
      </c>
      <c r="K3982" t="s">
        <v>2092</v>
      </c>
      <c r="L3982" t="s">
        <v>2092</v>
      </c>
      <c r="M3982" t="s">
        <v>2116</v>
      </c>
      <c r="N3982" t="s">
        <v>2120</v>
      </c>
      <c r="O3982" t="s">
        <v>437</v>
      </c>
      <c r="P3982" t="s">
        <v>390</v>
      </c>
      <c r="Q3982" t="s">
        <v>391</v>
      </c>
      <c r="R3982" t="s">
        <v>392</v>
      </c>
      <c r="S3982">
        <v>11.88</v>
      </c>
      <c r="U3982">
        <v>0</v>
      </c>
      <c r="V3982">
        <v>22</v>
      </c>
      <c r="W3982">
        <v>1</v>
      </c>
    </row>
    <row r="3983" spans="1:23" x14ac:dyDescent="0.25">
      <c r="A3983" t="s">
        <v>23</v>
      </c>
      <c r="B3983">
        <v>1</v>
      </c>
      <c r="C3983">
        <v>11020</v>
      </c>
      <c r="D3983">
        <v>103023</v>
      </c>
      <c r="E3983" t="s">
        <v>2119</v>
      </c>
      <c r="F3983">
        <v>431.89</v>
      </c>
      <c r="G3983">
        <v>20141009</v>
      </c>
      <c r="H3983">
        <v>99999999</v>
      </c>
      <c r="I3983" t="s">
        <v>64</v>
      </c>
      <c r="J3983" t="s">
        <v>472</v>
      </c>
      <c r="K3983" t="s">
        <v>2092</v>
      </c>
      <c r="L3983" t="s">
        <v>2092</v>
      </c>
      <c r="M3983" t="s">
        <v>2116</v>
      </c>
      <c r="N3983" t="s">
        <v>2120</v>
      </c>
      <c r="O3983" t="s">
        <v>437</v>
      </c>
      <c r="P3983" t="s">
        <v>390</v>
      </c>
      <c r="Q3983" t="s">
        <v>391</v>
      </c>
      <c r="R3983" t="s">
        <v>392</v>
      </c>
      <c r="S3983">
        <v>11.88</v>
      </c>
      <c r="U3983">
        <v>0</v>
      </c>
      <c r="V3983">
        <v>22</v>
      </c>
      <c r="W3983">
        <v>1</v>
      </c>
    </row>
    <row r="3984" spans="1:23" x14ac:dyDescent="0.25">
      <c r="A3984" t="s">
        <v>23</v>
      </c>
      <c r="B3984">
        <v>1</v>
      </c>
      <c r="C3984">
        <v>11010</v>
      </c>
      <c r="D3984">
        <v>103024</v>
      </c>
      <c r="E3984" t="s">
        <v>2121</v>
      </c>
      <c r="F3984">
        <v>873.6</v>
      </c>
      <c r="G3984">
        <v>20130801</v>
      </c>
      <c r="H3984">
        <v>99999999</v>
      </c>
      <c r="I3984" t="s">
        <v>64</v>
      </c>
      <c r="J3984" t="s">
        <v>472</v>
      </c>
      <c r="K3984" t="s">
        <v>2092</v>
      </c>
      <c r="L3984" t="s">
        <v>2092</v>
      </c>
      <c r="M3984" t="s">
        <v>2093</v>
      </c>
      <c r="N3984" t="s">
        <v>2122</v>
      </c>
      <c r="O3984" t="s">
        <v>437</v>
      </c>
      <c r="P3984" t="s">
        <v>390</v>
      </c>
      <c r="Q3984" t="s">
        <v>391</v>
      </c>
      <c r="R3984" t="s">
        <v>392</v>
      </c>
      <c r="S3984">
        <v>11.88</v>
      </c>
      <c r="U3984">
        <v>0</v>
      </c>
      <c r="V3984">
        <v>22</v>
      </c>
      <c r="W3984">
        <v>1</v>
      </c>
    </row>
    <row r="3985" spans="1:23" x14ac:dyDescent="0.25">
      <c r="A3985" t="s">
        <v>23</v>
      </c>
      <c r="B3985">
        <v>1</v>
      </c>
      <c r="C3985">
        <v>11020</v>
      </c>
      <c r="D3985">
        <v>103024</v>
      </c>
      <c r="E3985" t="s">
        <v>2121</v>
      </c>
      <c r="F3985">
        <v>873.6</v>
      </c>
      <c r="G3985">
        <v>20130801</v>
      </c>
      <c r="H3985">
        <v>99999999</v>
      </c>
      <c r="I3985" t="s">
        <v>64</v>
      </c>
      <c r="J3985" t="s">
        <v>472</v>
      </c>
      <c r="K3985" t="s">
        <v>2092</v>
      </c>
      <c r="L3985" t="s">
        <v>2092</v>
      </c>
      <c r="M3985" t="s">
        <v>2093</v>
      </c>
      <c r="N3985" t="s">
        <v>2122</v>
      </c>
      <c r="O3985" t="s">
        <v>437</v>
      </c>
      <c r="P3985" t="s">
        <v>390</v>
      </c>
      <c r="Q3985" t="s">
        <v>391</v>
      </c>
      <c r="R3985" t="s">
        <v>392</v>
      </c>
      <c r="S3985">
        <v>11.88</v>
      </c>
      <c r="U3985">
        <v>0</v>
      </c>
      <c r="V3985">
        <v>22</v>
      </c>
      <c r="W3985">
        <v>1</v>
      </c>
    </row>
    <row r="3986" spans="1:23" x14ac:dyDescent="0.25">
      <c r="A3986" t="s">
        <v>23</v>
      </c>
      <c r="B3986">
        <v>1</v>
      </c>
      <c r="C3986">
        <v>11010</v>
      </c>
      <c r="D3986">
        <v>103025</v>
      </c>
      <c r="E3986" t="s">
        <v>5464</v>
      </c>
      <c r="F3986">
        <v>1794.7</v>
      </c>
      <c r="G3986">
        <v>20190319</v>
      </c>
      <c r="H3986">
        <v>99999999</v>
      </c>
      <c r="I3986" t="s">
        <v>64</v>
      </c>
      <c r="J3986" t="s">
        <v>472</v>
      </c>
      <c r="K3986" t="s">
        <v>2092</v>
      </c>
      <c r="L3986" t="s">
        <v>2092</v>
      </c>
      <c r="M3986" t="s">
        <v>2093</v>
      </c>
      <c r="N3986" t="s">
        <v>5465</v>
      </c>
      <c r="O3986" t="s">
        <v>437</v>
      </c>
      <c r="P3986" t="s">
        <v>390</v>
      </c>
      <c r="Q3986" t="s">
        <v>391</v>
      </c>
      <c r="R3986" t="s">
        <v>392</v>
      </c>
      <c r="S3986">
        <v>11.88</v>
      </c>
      <c r="U3986">
        <v>0</v>
      </c>
      <c r="V3986">
        <v>22</v>
      </c>
      <c r="W3986">
        <v>1</v>
      </c>
    </row>
    <row r="3987" spans="1:23" x14ac:dyDescent="0.25">
      <c r="A3987" t="s">
        <v>23</v>
      </c>
      <c r="B3987">
        <v>1</v>
      </c>
      <c r="C3987">
        <v>11020</v>
      </c>
      <c r="D3987">
        <v>103025</v>
      </c>
      <c r="E3987" t="s">
        <v>5464</v>
      </c>
      <c r="F3987">
        <v>1794.7</v>
      </c>
      <c r="G3987">
        <v>20190319</v>
      </c>
      <c r="H3987">
        <v>99999999</v>
      </c>
      <c r="I3987" t="s">
        <v>64</v>
      </c>
      <c r="J3987" t="s">
        <v>472</v>
      </c>
      <c r="K3987" t="s">
        <v>2092</v>
      </c>
      <c r="L3987" t="s">
        <v>2092</v>
      </c>
      <c r="M3987" t="s">
        <v>2093</v>
      </c>
      <c r="N3987" t="s">
        <v>5465</v>
      </c>
      <c r="O3987" t="s">
        <v>437</v>
      </c>
      <c r="P3987" t="s">
        <v>390</v>
      </c>
      <c r="Q3987" t="s">
        <v>391</v>
      </c>
      <c r="R3987" t="s">
        <v>392</v>
      </c>
      <c r="S3987">
        <v>11.88</v>
      </c>
      <c r="U3987">
        <v>0</v>
      </c>
      <c r="V3987">
        <v>22</v>
      </c>
      <c r="W3987">
        <v>1</v>
      </c>
    </row>
    <row r="3988" spans="1:23" x14ac:dyDescent="0.25">
      <c r="A3988" t="s">
        <v>23</v>
      </c>
      <c r="B3988">
        <v>1</v>
      </c>
      <c r="C3988">
        <v>11060</v>
      </c>
      <c r="D3988">
        <v>103025</v>
      </c>
      <c r="E3988" t="s">
        <v>5464</v>
      </c>
      <c r="F3988">
        <v>1794.7</v>
      </c>
      <c r="G3988">
        <v>20190319</v>
      </c>
      <c r="H3988">
        <v>99999999</v>
      </c>
      <c r="I3988" t="s">
        <v>64</v>
      </c>
      <c r="J3988" t="s">
        <v>472</v>
      </c>
      <c r="K3988" t="s">
        <v>2092</v>
      </c>
      <c r="L3988" t="s">
        <v>2092</v>
      </c>
      <c r="M3988" t="s">
        <v>2093</v>
      </c>
      <c r="N3988" t="s">
        <v>5465</v>
      </c>
      <c r="O3988" t="s">
        <v>437</v>
      </c>
      <c r="P3988" t="s">
        <v>390</v>
      </c>
      <c r="Q3988" t="s">
        <v>391</v>
      </c>
      <c r="R3988" t="s">
        <v>392</v>
      </c>
      <c r="S3988">
        <v>11.88</v>
      </c>
      <c r="U3988">
        <v>0</v>
      </c>
      <c r="V3988">
        <v>22</v>
      </c>
      <c r="W3988">
        <v>1</v>
      </c>
    </row>
    <row r="3989" spans="1:23" x14ac:dyDescent="0.25">
      <c r="A3989" t="s">
        <v>23</v>
      </c>
      <c r="B3989">
        <v>1</v>
      </c>
      <c r="C3989">
        <v>11010</v>
      </c>
      <c r="D3989">
        <v>103026</v>
      </c>
      <c r="E3989" t="s">
        <v>5466</v>
      </c>
      <c r="F3989">
        <v>380.02</v>
      </c>
      <c r="G3989">
        <v>20190319</v>
      </c>
      <c r="H3989">
        <v>99999999</v>
      </c>
      <c r="I3989" t="s">
        <v>64</v>
      </c>
      <c r="J3989" t="s">
        <v>472</v>
      </c>
      <c r="K3989" t="s">
        <v>2092</v>
      </c>
      <c r="L3989" t="s">
        <v>2092</v>
      </c>
      <c r="M3989" t="s">
        <v>2116</v>
      </c>
      <c r="N3989" t="s">
        <v>5467</v>
      </c>
      <c r="O3989" t="s">
        <v>592</v>
      </c>
      <c r="P3989" t="s">
        <v>390</v>
      </c>
      <c r="Q3989" t="s">
        <v>391</v>
      </c>
      <c r="R3989" t="s">
        <v>392</v>
      </c>
      <c r="S3989">
        <v>11.88</v>
      </c>
      <c r="U3989">
        <v>0</v>
      </c>
      <c r="V3989">
        <v>22</v>
      </c>
      <c r="W3989">
        <v>1</v>
      </c>
    </row>
    <row r="3990" spans="1:23" x14ac:dyDescent="0.25">
      <c r="A3990" t="s">
        <v>23</v>
      </c>
      <c r="B3990">
        <v>1</v>
      </c>
      <c r="C3990">
        <v>11020</v>
      </c>
      <c r="D3990">
        <v>103026</v>
      </c>
      <c r="E3990" t="s">
        <v>5466</v>
      </c>
      <c r="F3990">
        <v>380.02</v>
      </c>
      <c r="G3990">
        <v>20190319</v>
      </c>
      <c r="H3990">
        <v>99999999</v>
      </c>
      <c r="I3990" t="s">
        <v>64</v>
      </c>
      <c r="J3990" t="s">
        <v>472</v>
      </c>
      <c r="K3990" t="s">
        <v>2092</v>
      </c>
      <c r="L3990" t="s">
        <v>2092</v>
      </c>
      <c r="M3990" t="s">
        <v>2116</v>
      </c>
      <c r="N3990" t="s">
        <v>5467</v>
      </c>
      <c r="O3990" t="s">
        <v>592</v>
      </c>
      <c r="P3990" t="s">
        <v>390</v>
      </c>
      <c r="Q3990" t="s">
        <v>391</v>
      </c>
      <c r="R3990" t="s">
        <v>392</v>
      </c>
      <c r="S3990">
        <v>11.88</v>
      </c>
      <c r="U3990">
        <v>0</v>
      </c>
      <c r="V3990">
        <v>22</v>
      </c>
      <c r="W3990">
        <v>1</v>
      </c>
    </row>
    <row r="3991" spans="1:23" x14ac:dyDescent="0.25">
      <c r="A3991" t="s">
        <v>23</v>
      </c>
      <c r="B3991">
        <v>1</v>
      </c>
      <c r="C3991">
        <v>11060</v>
      </c>
      <c r="D3991">
        <v>103026</v>
      </c>
      <c r="E3991" t="s">
        <v>5466</v>
      </c>
      <c r="F3991">
        <v>380.02</v>
      </c>
      <c r="G3991">
        <v>20190319</v>
      </c>
      <c r="H3991">
        <v>99999999</v>
      </c>
      <c r="I3991" t="s">
        <v>64</v>
      </c>
      <c r="J3991" t="s">
        <v>472</v>
      </c>
      <c r="K3991" t="s">
        <v>2092</v>
      </c>
      <c r="L3991" t="s">
        <v>2092</v>
      </c>
      <c r="M3991" t="s">
        <v>2116</v>
      </c>
      <c r="N3991" t="s">
        <v>5467</v>
      </c>
      <c r="O3991" t="s">
        <v>592</v>
      </c>
      <c r="P3991" t="s">
        <v>390</v>
      </c>
      <c r="Q3991" t="s">
        <v>391</v>
      </c>
      <c r="R3991" t="s">
        <v>392</v>
      </c>
      <c r="S3991">
        <v>11.88</v>
      </c>
      <c r="U3991">
        <v>0</v>
      </c>
      <c r="V3991">
        <v>22</v>
      </c>
      <c r="W3991">
        <v>1</v>
      </c>
    </row>
    <row r="3992" spans="1:23" x14ac:dyDescent="0.25">
      <c r="A3992" t="s">
        <v>23</v>
      </c>
      <c r="B3992">
        <v>1</v>
      </c>
      <c r="C3992">
        <v>11010</v>
      </c>
      <c r="D3992">
        <v>103027</v>
      </c>
      <c r="E3992" t="s">
        <v>6286</v>
      </c>
      <c r="F3992">
        <v>324.87</v>
      </c>
      <c r="G3992">
        <v>20200507</v>
      </c>
      <c r="H3992">
        <v>99999999</v>
      </c>
      <c r="I3992" t="s">
        <v>64</v>
      </c>
      <c r="J3992" t="s">
        <v>472</v>
      </c>
      <c r="K3992" t="s">
        <v>2092</v>
      </c>
      <c r="L3992" t="s">
        <v>2092</v>
      </c>
      <c r="M3992" t="s">
        <v>2116</v>
      </c>
      <c r="N3992" t="s">
        <v>6287</v>
      </c>
      <c r="O3992" t="s">
        <v>2144</v>
      </c>
      <c r="P3992" t="s">
        <v>390</v>
      </c>
      <c r="Q3992" t="s">
        <v>391</v>
      </c>
      <c r="R3992" t="s">
        <v>392</v>
      </c>
      <c r="S3992">
        <v>11.88</v>
      </c>
      <c r="U3992">
        <v>0</v>
      </c>
      <c r="V3992">
        <v>22</v>
      </c>
      <c r="W3992">
        <v>1</v>
      </c>
    </row>
    <row r="3993" spans="1:23" x14ac:dyDescent="0.25">
      <c r="A3993" t="s">
        <v>23</v>
      </c>
      <c r="B3993">
        <v>1</v>
      </c>
      <c r="C3993">
        <v>11020</v>
      </c>
      <c r="D3993">
        <v>103027</v>
      </c>
      <c r="E3993" t="s">
        <v>6286</v>
      </c>
      <c r="F3993">
        <v>324.87</v>
      </c>
      <c r="G3993">
        <v>20200507</v>
      </c>
      <c r="H3993">
        <v>99999999</v>
      </c>
      <c r="I3993" t="s">
        <v>64</v>
      </c>
      <c r="J3993" t="s">
        <v>472</v>
      </c>
      <c r="K3993" t="s">
        <v>2092</v>
      </c>
      <c r="L3993" t="s">
        <v>2092</v>
      </c>
      <c r="M3993" t="s">
        <v>2116</v>
      </c>
      <c r="N3993" t="s">
        <v>6287</v>
      </c>
      <c r="O3993" t="s">
        <v>2144</v>
      </c>
      <c r="P3993" t="s">
        <v>390</v>
      </c>
      <c r="Q3993" t="s">
        <v>391</v>
      </c>
      <c r="R3993" t="s">
        <v>392</v>
      </c>
      <c r="S3993">
        <v>11.88</v>
      </c>
      <c r="U3993">
        <v>0</v>
      </c>
      <c r="V3993">
        <v>22</v>
      </c>
      <c r="W3993">
        <v>1</v>
      </c>
    </row>
    <row r="3994" spans="1:23" x14ac:dyDescent="0.25">
      <c r="A3994" t="s">
        <v>23</v>
      </c>
      <c r="B3994">
        <v>1</v>
      </c>
      <c r="C3994">
        <v>11060</v>
      </c>
      <c r="D3994">
        <v>103027</v>
      </c>
      <c r="E3994" t="s">
        <v>6286</v>
      </c>
      <c r="F3994">
        <v>324.87</v>
      </c>
      <c r="G3994">
        <v>20200507</v>
      </c>
      <c r="H3994">
        <v>99999999</v>
      </c>
      <c r="I3994" t="s">
        <v>64</v>
      </c>
      <c r="J3994" t="s">
        <v>472</v>
      </c>
      <c r="K3994" t="s">
        <v>2092</v>
      </c>
      <c r="L3994" t="s">
        <v>2092</v>
      </c>
      <c r="M3994" t="s">
        <v>2116</v>
      </c>
      <c r="N3994" t="s">
        <v>6287</v>
      </c>
      <c r="O3994" t="s">
        <v>2144</v>
      </c>
      <c r="P3994" t="s">
        <v>390</v>
      </c>
      <c r="Q3994" t="s">
        <v>391</v>
      </c>
      <c r="R3994" t="s">
        <v>392</v>
      </c>
      <c r="S3994">
        <v>11.88</v>
      </c>
      <c r="U3994">
        <v>0</v>
      </c>
      <c r="V3994">
        <v>22</v>
      </c>
      <c r="W3994">
        <v>1</v>
      </c>
    </row>
    <row r="3995" spans="1:23" x14ac:dyDescent="0.25">
      <c r="A3995" t="s">
        <v>23</v>
      </c>
      <c r="B3995">
        <v>1</v>
      </c>
      <c r="C3995">
        <v>11010</v>
      </c>
      <c r="D3995">
        <v>103028</v>
      </c>
      <c r="E3995" t="s">
        <v>2123</v>
      </c>
      <c r="F3995">
        <v>635.25</v>
      </c>
      <c r="G3995">
        <v>20130801</v>
      </c>
      <c r="H3995">
        <v>99999999</v>
      </c>
      <c r="I3995" t="s">
        <v>25</v>
      </c>
      <c r="J3995" t="s">
        <v>472</v>
      </c>
      <c r="K3995" t="s">
        <v>2092</v>
      </c>
      <c r="L3995" t="s">
        <v>2092</v>
      </c>
      <c r="M3995" t="s">
        <v>2093</v>
      </c>
      <c r="N3995" t="s">
        <v>2124</v>
      </c>
      <c r="O3995" s="1">
        <v>2593224</v>
      </c>
      <c r="P3995" t="s">
        <v>390</v>
      </c>
      <c r="Q3995" t="s">
        <v>391</v>
      </c>
      <c r="R3995" t="s">
        <v>392</v>
      </c>
      <c r="S3995">
        <v>23.78</v>
      </c>
      <c r="U3995">
        <v>0</v>
      </c>
      <c r="V3995">
        <v>22</v>
      </c>
      <c r="W3995">
        <v>1</v>
      </c>
    </row>
    <row r="3996" spans="1:23" x14ac:dyDescent="0.25">
      <c r="A3996" t="s">
        <v>23</v>
      </c>
      <c r="B3996">
        <v>1</v>
      </c>
      <c r="C3996">
        <v>11020</v>
      </c>
      <c r="D3996">
        <v>103028</v>
      </c>
      <c r="E3996" t="s">
        <v>2123</v>
      </c>
      <c r="F3996">
        <v>635.25</v>
      </c>
      <c r="G3996">
        <v>20130801</v>
      </c>
      <c r="H3996">
        <v>99999999</v>
      </c>
      <c r="I3996" t="s">
        <v>25</v>
      </c>
      <c r="J3996" t="s">
        <v>472</v>
      </c>
      <c r="K3996" t="s">
        <v>2092</v>
      </c>
      <c r="L3996" t="s">
        <v>2092</v>
      </c>
      <c r="M3996" t="s">
        <v>2093</v>
      </c>
      <c r="N3996" t="s">
        <v>2124</v>
      </c>
      <c r="O3996" s="1">
        <v>2593224</v>
      </c>
      <c r="P3996" t="s">
        <v>390</v>
      </c>
      <c r="Q3996" t="s">
        <v>391</v>
      </c>
      <c r="R3996" t="s">
        <v>392</v>
      </c>
      <c r="S3996">
        <v>23.78</v>
      </c>
      <c r="U3996">
        <v>0</v>
      </c>
      <c r="V3996">
        <v>22</v>
      </c>
      <c r="W3996">
        <v>1</v>
      </c>
    </row>
    <row r="3997" spans="1:23" x14ac:dyDescent="0.25">
      <c r="A3997" t="s">
        <v>23</v>
      </c>
      <c r="B3997">
        <v>1</v>
      </c>
      <c r="C3997">
        <v>11010</v>
      </c>
      <c r="D3997">
        <v>103029</v>
      </c>
      <c r="E3997" t="s">
        <v>2125</v>
      </c>
      <c r="F3997">
        <v>430.09</v>
      </c>
      <c r="G3997">
        <v>20130801</v>
      </c>
      <c r="H3997">
        <v>99999999</v>
      </c>
      <c r="I3997" t="s">
        <v>25</v>
      </c>
      <c r="J3997" t="s">
        <v>472</v>
      </c>
      <c r="K3997" t="s">
        <v>2092</v>
      </c>
      <c r="L3997" t="s">
        <v>2092</v>
      </c>
      <c r="M3997" t="s">
        <v>2093</v>
      </c>
      <c r="N3997" t="s">
        <v>2126</v>
      </c>
      <c r="O3997" s="1">
        <v>1497496</v>
      </c>
      <c r="P3997" t="s">
        <v>390</v>
      </c>
      <c r="Q3997" t="s">
        <v>391</v>
      </c>
      <c r="R3997" t="s">
        <v>392</v>
      </c>
      <c r="S3997">
        <v>15.85</v>
      </c>
      <c r="U3997">
        <v>0</v>
      </c>
      <c r="V3997">
        <v>22</v>
      </c>
      <c r="W3997">
        <v>1</v>
      </c>
    </row>
    <row r="3998" spans="1:23" x14ac:dyDescent="0.25">
      <c r="A3998" t="s">
        <v>23</v>
      </c>
      <c r="B3998">
        <v>1</v>
      </c>
      <c r="C3998">
        <v>11020</v>
      </c>
      <c r="D3998">
        <v>103029</v>
      </c>
      <c r="E3998" t="s">
        <v>2125</v>
      </c>
      <c r="F3998">
        <v>430.09</v>
      </c>
      <c r="G3998">
        <v>20130801</v>
      </c>
      <c r="H3998">
        <v>99999999</v>
      </c>
      <c r="I3998" t="s">
        <v>25</v>
      </c>
      <c r="J3998" t="s">
        <v>472</v>
      </c>
      <c r="K3998" t="s">
        <v>2092</v>
      </c>
      <c r="L3998" t="s">
        <v>2092</v>
      </c>
      <c r="M3998" t="s">
        <v>2093</v>
      </c>
      <c r="N3998" t="s">
        <v>2126</v>
      </c>
      <c r="O3998" s="1">
        <v>1497496</v>
      </c>
      <c r="P3998" t="s">
        <v>390</v>
      </c>
      <c r="Q3998" t="s">
        <v>391</v>
      </c>
      <c r="R3998" t="s">
        <v>392</v>
      </c>
      <c r="S3998">
        <v>15.85</v>
      </c>
      <c r="U3998">
        <v>0</v>
      </c>
      <c r="V3998">
        <v>22</v>
      </c>
      <c r="W3998">
        <v>1</v>
      </c>
    </row>
    <row r="3999" spans="1:23" x14ac:dyDescent="0.25">
      <c r="A3999" t="s">
        <v>23</v>
      </c>
      <c r="B3999">
        <v>1</v>
      </c>
      <c r="C3999">
        <v>11010</v>
      </c>
      <c r="D3999">
        <v>103030</v>
      </c>
      <c r="E3999" t="s">
        <v>2127</v>
      </c>
      <c r="F3999">
        <v>620.00639999999999</v>
      </c>
      <c r="G3999">
        <v>20130801</v>
      </c>
      <c r="H3999">
        <v>99999999</v>
      </c>
      <c r="I3999" t="s">
        <v>25</v>
      </c>
      <c r="J3999" t="s">
        <v>472</v>
      </c>
      <c r="K3999" t="s">
        <v>2092</v>
      </c>
      <c r="L3999" t="s">
        <v>2092</v>
      </c>
      <c r="M3999" t="s">
        <v>2093</v>
      </c>
      <c r="N3999" t="s">
        <v>2128</v>
      </c>
      <c r="O3999" s="1">
        <v>401828</v>
      </c>
      <c r="P3999" t="s">
        <v>390</v>
      </c>
      <c r="Q3999" t="s">
        <v>391</v>
      </c>
      <c r="R3999" t="s">
        <v>392</v>
      </c>
      <c r="S3999">
        <v>23.78</v>
      </c>
      <c r="U3999">
        <v>0</v>
      </c>
      <c r="V3999">
        <v>22</v>
      </c>
      <c r="W3999">
        <v>1</v>
      </c>
    </row>
    <row r="4000" spans="1:23" x14ac:dyDescent="0.25">
      <c r="A4000" t="s">
        <v>23</v>
      </c>
      <c r="B4000">
        <v>1</v>
      </c>
      <c r="C4000">
        <v>11020</v>
      </c>
      <c r="D4000">
        <v>103030</v>
      </c>
      <c r="E4000" t="s">
        <v>2127</v>
      </c>
      <c r="F4000">
        <v>620.00639999999999</v>
      </c>
      <c r="G4000">
        <v>20130801</v>
      </c>
      <c r="H4000">
        <v>99999999</v>
      </c>
      <c r="I4000" t="s">
        <v>25</v>
      </c>
      <c r="J4000" t="s">
        <v>472</v>
      </c>
      <c r="K4000" t="s">
        <v>2092</v>
      </c>
      <c r="L4000" t="s">
        <v>2092</v>
      </c>
      <c r="M4000" t="s">
        <v>2093</v>
      </c>
      <c r="N4000" t="s">
        <v>2128</v>
      </c>
      <c r="O4000" s="1">
        <v>401828</v>
      </c>
      <c r="P4000" t="s">
        <v>390</v>
      </c>
      <c r="Q4000" t="s">
        <v>391</v>
      </c>
      <c r="R4000" t="s">
        <v>392</v>
      </c>
      <c r="S4000">
        <v>23.78</v>
      </c>
      <c r="U4000">
        <v>0</v>
      </c>
      <c r="V4000">
        <v>22</v>
      </c>
      <c r="W4000">
        <v>1</v>
      </c>
    </row>
    <row r="4001" spans="1:23" x14ac:dyDescent="0.25">
      <c r="A4001" t="s">
        <v>23</v>
      </c>
      <c r="B4001">
        <v>1</v>
      </c>
      <c r="C4001">
        <v>11010</v>
      </c>
      <c r="D4001">
        <v>103031</v>
      </c>
      <c r="E4001" t="s">
        <v>2129</v>
      </c>
      <c r="F4001">
        <v>1336.944</v>
      </c>
      <c r="G4001">
        <v>20130801</v>
      </c>
      <c r="H4001">
        <v>99999999</v>
      </c>
      <c r="I4001" t="s">
        <v>25</v>
      </c>
      <c r="J4001" t="s">
        <v>472</v>
      </c>
      <c r="K4001" t="s">
        <v>2092</v>
      </c>
      <c r="L4001" t="s">
        <v>2092</v>
      </c>
      <c r="M4001" t="s">
        <v>2093</v>
      </c>
      <c r="N4001" t="s">
        <v>2130</v>
      </c>
      <c r="O4001" t="s">
        <v>1025</v>
      </c>
      <c r="P4001" t="s">
        <v>390</v>
      </c>
      <c r="Q4001" t="s">
        <v>391</v>
      </c>
      <c r="R4001" t="s">
        <v>392</v>
      </c>
      <c r="S4001">
        <v>3.96</v>
      </c>
      <c r="U4001">
        <v>0</v>
      </c>
      <c r="V4001">
        <v>22</v>
      </c>
      <c r="W4001">
        <v>1</v>
      </c>
    </row>
    <row r="4002" spans="1:23" x14ac:dyDescent="0.25">
      <c r="A4002" t="s">
        <v>23</v>
      </c>
      <c r="B4002">
        <v>1</v>
      </c>
      <c r="C4002">
        <v>11020</v>
      </c>
      <c r="D4002">
        <v>103031</v>
      </c>
      <c r="E4002" t="s">
        <v>2129</v>
      </c>
      <c r="F4002">
        <v>1336.944</v>
      </c>
      <c r="G4002">
        <v>20130801</v>
      </c>
      <c r="H4002">
        <v>99999999</v>
      </c>
      <c r="I4002" t="s">
        <v>25</v>
      </c>
      <c r="J4002" t="s">
        <v>472</v>
      </c>
      <c r="K4002" t="s">
        <v>2092</v>
      </c>
      <c r="L4002" t="s">
        <v>2092</v>
      </c>
      <c r="M4002" t="s">
        <v>2093</v>
      </c>
      <c r="N4002" t="s">
        <v>2130</v>
      </c>
      <c r="O4002" t="s">
        <v>1025</v>
      </c>
      <c r="P4002" t="s">
        <v>390</v>
      </c>
      <c r="Q4002" t="s">
        <v>391</v>
      </c>
      <c r="R4002" t="s">
        <v>392</v>
      </c>
      <c r="S4002">
        <v>3.96</v>
      </c>
      <c r="U4002">
        <v>0</v>
      </c>
      <c r="V4002">
        <v>22</v>
      </c>
      <c r="W4002">
        <v>1</v>
      </c>
    </row>
    <row r="4003" spans="1:23" x14ac:dyDescent="0.25">
      <c r="A4003" t="s">
        <v>23</v>
      </c>
      <c r="B4003">
        <v>1</v>
      </c>
      <c r="C4003">
        <v>11010</v>
      </c>
      <c r="D4003">
        <v>103032</v>
      </c>
      <c r="E4003" t="s">
        <v>2131</v>
      </c>
      <c r="F4003">
        <v>863.47519999999997</v>
      </c>
      <c r="G4003">
        <v>20130801</v>
      </c>
      <c r="H4003">
        <v>99999999</v>
      </c>
      <c r="I4003" t="s">
        <v>25</v>
      </c>
      <c r="J4003" t="s">
        <v>472</v>
      </c>
      <c r="K4003" t="s">
        <v>2092</v>
      </c>
      <c r="L4003" t="s">
        <v>2092</v>
      </c>
      <c r="M4003" t="s">
        <v>2093</v>
      </c>
      <c r="N4003" t="s">
        <v>2132</v>
      </c>
      <c r="O4003" t="s">
        <v>2133</v>
      </c>
      <c r="P4003" t="s">
        <v>390</v>
      </c>
      <c r="Q4003" t="s">
        <v>391</v>
      </c>
      <c r="R4003" t="s">
        <v>392</v>
      </c>
      <c r="S4003">
        <v>3.17</v>
      </c>
      <c r="U4003">
        <v>0</v>
      </c>
      <c r="V4003">
        <v>22</v>
      </c>
      <c r="W4003">
        <v>1</v>
      </c>
    </row>
    <row r="4004" spans="1:23" x14ac:dyDescent="0.25">
      <c r="A4004" t="s">
        <v>23</v>
      </c>
      <c r="B4004">
        <v>1</v>
      </c>
      <c r="C4004">
        <v>11020</v>
      </c>
      <c r="D4004">
        <v>103032</v>
      </c>
      <c r="E4004" t="s">
        <v>2131</v>
      </c>
      <c r="F4004">
        <v>863.47519999999997</v>
      </c>
      <c r="G4004">
        <v>20130801</v>
      </c>
      <c r="H4004">
        <v>99999999</v>
      </c>
      <c r="I4004" t="s">
        <v>25</v>
      </c>
      <c r="J4004" t="s">
        <v>472</v>
      </c>
      <c r="K4004" t="s">
        <v>2092</v>
      </c>
      <c r="L4004" t="s">
        <v>2092</v>
      </c>
      <c r="M4004" t="s">
        <v>2093</v>
      </c>
      <c r="N4004" t="s">
        <v>2132</v>
      </c>
      <c r="O4004" t="s">
        <v>2133</v>
      </c>
      <c r="P4004" t="s">
        <v>390</v>
      </c>
      <c r="Q4004" t="s">
        <v>391</v>
      </c>
      <c r="R4004" t="s">
        <v>392</v>
      </c>
      <c r="S4004">
        <v>3.17</v>
      </c>
      <c r="U4004">
        <v>0</v>
      </c>
      <c r="V4004">
        <v>22</v>
      </c>
      <c r="W4004">
        <v>1</v>
      </c>
    </row>
    <row r="4005" spans="1:23" x14ac:dyDescent="0.25">
      <c r="A4005" t="s">
        <v>23</v>
      </c>
      <c r="B4005">
        <v>1</v>
      </c>
      <c r="C4005">
        <v>11010</v>
      </c>
      <c r="D4005">
        <v>103033</v>
      </c>
      <c r="E4005" t="s">
        <v>2134</v>
      </c>
      <c r="F4005">
        <v>345.3</v>
      </c>
      <c r="G4005">
        <v>20130801</v>
      </c>
      <c r="H4005">
        <v>99999999</v>
      </c>
      <c r="I4005" t="s">
        <v>25</v>
      </c>
      <c r="J4005" t="s">
        <v>2096</v>
      </c>
      <c r="K4005" t="s">
        <v>2097</v>
      </c>
      <c r="L4005" t="s">
        <v>2097</v>
      </c>
      <c r="M4005" t="s">
        <v>2098</v>
      </c>
      <c r="N4005" t="s">
        <v>2135</v>
      </c>
      <c r="O4005" t="s">
        <v>437</v>
      </c>
      <c r="P4005" t="s">
        <v>390</v>
      </c>
      <c r="Q4005" t="s">
        <v>391</v>
      </c>
      <c r="R4005" t="s">
        <v>392</v>
      </c>
      <c r="S4005">
        <v>11.88</v>
      </c>
      <c r="U4005">
        <v>0</v>
      </c>
      <c r="V4005">
        <v>22</v>
      </c>
      <c r="W4005">
        <v>1</v>
      </c>
    </row>
    <row r="4006" spans="1:23" x14ac:dyDescent="0.25">
      <c r="A4006" t="s">
        <v>23</v>
      </c>
      <c r="B4006">
        <v>1</v>
      </c>
      <c r="C4006">
        <v>11020</v>
      </c>
      <c r="D4006">
        <v>103033</v>
      </c>
      <c r="E4006" t="s">
        <v>2134</v>
      </c>
      <c r="F4006">
        <v>345.3</v>
      </c>
      <c r="G4006">
        <v>20130801</v>
      </c>
      <c r="H4006">
        <v>99999999</v>
      </c>
      <c r="I4006" t="s">
        <v>25</v>
      </c>
      <c r="J4006" t="s">
        <v>2096</v>
      </c>
      <c r="K4006" t="s">
        <v>2097</v>
      </c>
      <c r="L4006" t="s">
        <v>2097</v>
      </c>
      <c r="M4006" t="s">
        <v>2098</v>
      </c>
      <c r="N4006" t="s">
        <v>2135</v>
      </c>
      <c r="O4006" t="s">
        <v>437</v>
      </c>
      <c r="P4006" t="s">
        <v>390</v>
      </c>
      <c r="Q4006" t="s">
        <v>391</v>
      </c>
      <c r="R4006" t="s">
        <v>392</v>
      </c>
      <c r="S4006">
        <v>11.88</v>
      </c>
      <c r="U4006">
        <v>0</v>
      </c>
      <c r="V4006">
        <v>22</v>
      </c>
      <c r="W4006">
        <v>1</v>
      </c>
    </row>
    <row r="4007" spans="1:23" x14ac:dyDescent="0.25">
      <c r="A4007" t="s">
        <v>23</v>
      </c>
      <c r="B4007">
        <v>1</v>
      </c>
      <c r="C4007">
        <v>11010</v>
      </c>
      <c r="D4007">
        <v>103034</v>
      </c>
      <c r="E4007" t="s">
        <v>2136</v>
      </c>
      <c r="F4007">
        <v>342.1782</v>
      </c>
      <c r="G4007">
        <v>20130801</v>
      </c>
      <c r="H4007">
        <v>99999999</v>
      </c>
      <c r="I4007" t="s">
        <v>64</v>
      </c>
      <c r="J4007" t="s">
        <v>2096</v>
      </c>
      <c r="K4007" t="s">
        <v>2097</v>
      </c>
      <c r="L4007" t="s">
        <v>2097</v>
      </c>
      <c r="M4007" t="s">
        <v>2098</v>
      </c>
      <c r="N4007" t="s">
        <v>2137</v>
      </c>
      <c r="O4007" t="s">
        <v>437</v>
      </c>
      <c r="P4007" t="s">
        <v>390</v>
      </c>
      <c r="Q4007" t="s">
        <v>391</v>
      </c>
      <c r="R4007" t="s">
        <v>392</v>
      </c>
      <c r="S4007">
        <v>11.88</v>
      </c>
      <c r="U4007">
        <v>0</v>
      </c>
      <c r="V4007">
        <v>22</v>
      </c>
      <c r="W4007">
        <v>1</v>
      </c>
    </row>
    <row r="4008" spans="1:23" x14ac:dyDescent="0.25">
      <c r="A4008" t="s">
        <v>23</v>
      </c>
      <c r="B4008">
        <v>1</v>
      </c>
      <c r="C4008">
        <v>11020</v>
      </c>
      <c r="D4008">
        <v>103034</v>
      </c>
      <c r="E4008" t="s">
        <v>2136</v>
      </c>
      <c r="F4008">
        <v>342.1782</v>
      </c>
      <c r="G4008">
        <v>20130801</v>
      </c>
      <c r="H4008">
        <v>99999999</v>
      </c>
      <c r="I4008" t="s">
        <v>64</v>
      </c>
      <c r="J4008" t="s">
        <v>2096</v>
      </c>
      <c r="K4008" t="s">
        <v>2097</v>
      </c>
      <c r="L4008" t="s">
        <v>2097</v>
      </c>
      <c r="M4008" t="s">
        <v>2098</v>
      </c>
      <c r="N4008" t="s">
        <v>2137</v>
      </c>
      <c r="O4008" t="s">
        <v>437</v>
      </c>
      <c r="P4008" t="s">
        <v>390</v>
      </c>
      <c r="Q4008" t="s">
        <v>391</v>
      </c>
      <c r="R4008" t="s">
        <v>392</v>
      </c>
      <c r="S4008">
        <v>11.88</v>
      </c>
      <c r="U4008">
        <v>0</v>
      </c>
      <c r="V4008">
        <v>22</v>
      </c>
      <c r="W4008">
        <v>1</v>
      </c>
    </row>
    <row r="4009" spans="1:23" x14ac:dyDescent="0.25">
      <c r="A4009" t="s">
        <v>23</v>
      </c>
      <c r="B4009">
        <v>1</v>
      </c>
      <c r="C4009">
        <v>11010</v>
      </c>
      <c r="D4009">
        <v>103035</v>
      </c>
      <c r="E4009" t="s">
        <v>5468</v>
      </c>
      <c r="F4009">
        <v>380.02</v>
      </c>
      <c r="G4009">
        <v>20190319</v>
      </c>
      <c r="H4009">
        <v>99999999</v>
      </c>
      <c r="I4009" t="s">
        <v>64</v>
      </c>
      <c r="J4009" t="s">
        <v>472</v>
      </c>
      <c r="K4009" t="s">
        <v>2092</v>
      </c>
      <c r="L4009" t="s">
        <v>2092</v>
      </c>
      <c r="M4009" t="s">
        <v>2116</v>
      </c>
      <c r="N4009" t="s">
        <v>5469</v>
      </c>
      <c r="O4009" t="s">
        <v>592</v>
      </c>
      <c r="P4009" t="s">
        <v>390</v>
      </c>
      <c r="Q4009" t="s">
        <v>391</v>
      </c>
      <c r="R4009" t="s">
        <v>392</v>
      </c>
      <c r="S4009">
        <v>11.88</v>
      </c>
      <c r="U4009">
        <v>0</v>
      </c>
      <c r="V4009">
        <v>22</v>
      </c>
      <c r="W4009">
        <v>1</v>
      </c>
    </row>
    <row r="4010" spans="1:23" x14ac:dyDescent="0.25">
      <c r="A4010" t="s">
        <v>23</v>
      </c>
      <c r="B4010">
        <v>1</v>
      </c>
      <c r="C4010">
        <v>11020</v>
      </c>
      <c r="D4010">
        <v>103035</v>
      </c>
      <c r="E4010" t="s">
        <v>5468</v>
      </c>
      <c r="F4010">
        <v>380.02</v>
      </c>
      <c r="G4010">
        <v>20190319</v>
      </c>
      <c r="H4010">
        <v>99999999</v>
      </c>
      <c r="I4010" t="s">
        <v>64</v>
      </c>
      <c r="J4010" t="s">
        <v>472</v>
      </c>
      <c r="K4010" t="s">
        <v>2092</v>
      </c>
      <c r="L4010" t="s">
        <v>2092</v>
      </c>
      <c r="M4010" t="s">
        <v>2116</v>
      </c>
      <c r="N4010" t="s">
        <v>5469</v>
      </c>
      <c r="O4010" t="s">
        <v>592</v>
      </c>
      <c r="P4010" t="s">
        <v>390</v>
      </c>
      <c r="Q4010" t="s">
        <v>391</v>
      </c>
      <c r="R4010" t="s">
        <v>392</v>
      </c>
      <c r="S4010">
        <v>11.88</v>
      </c>
      <c r="U4010">
        <v>0</v>
      </c>
      <c r="V4010">
        <v>22</v>
      </c>
      <c r="W4010">
        <v>1</v>
      </c>
    </row>
    <row r="4011" spans="1:23" x14ac:dyDescent="0.25">
      <c r="A4011" t="s">
        <v>23</v>
      </c>
      <c r="B4011">
        <v>1</v>
      </c>
      <c r="C4011">
        <v>11060</v>
      </c>
      <c r="D4011">
        <v>103035</v>
      </c>
      <c r="E4011" t="s">
        <v>5468</v>
      </c>
      <c r="F4011">
        <v>380.02</v>
      </c>
      <c r="G4011">
        <v>20190319</v>
      </c>
      <c r="H4011">
        <v>99999999</v>
      </c>
      <c r="I4011" t="s">
        <v>64</v>
      </c>
      <c r="J4011" t="s">
        <v>472</v>
      </c>
      <c r="K4011" t="s">
        <v>2092</v>
      </c>
      <c r="L4011" t="s">
        <v>2092</v>
      </c>
      <c r="M4011" t="s">
        <v>2116</v>
      </c>
      <c r="N4011" t="s">
        <v>5469</v>
      </c>
      <c r="O4011" t="s">
        <v>592</v>
      </c>
      <c r="P4011" t="s">
        <v>390</v>
      </c>
      <c r="Q4011" t="s">
        <v>391</v>
      </c>
      <c r="R4011" t="s">
        <v>392</v>
      </c>
      <c r="S4011">
        <v>11.88</v>
      </c>
      <c r="U4011">
        <v>0</v>
      </c>
      <c r="V4011">
        <v>22</v>
      </c>
      <c r="W4011">
        <v>1</v>
      </c>
    </row>
    <row r="4012" spans="1:23" x14ac:dyDescent="0.25">
      <c r="A4012" t="s">
        <v>23</v>
      </c>
      <c r="B4012">
        <v>1</v>
      </c>
      <c r="C4012">
        <v>11010</v>
      </c>
      <c r="D4012">
        <v>103036</v>
      </c>
      <c r="E4012" t="s">
        <v>2138</v>
      </c>
      <c r="F4012">
        <v>2106.4679999999998</v>
      </c>
      <c r="G4012">
        <v>20130801</v>
      </c>
      <c r="H4012">
        <v>99999999</v>
      </c>
      <c r="I4012" t="s">
        <v>64</v>
      </c>
      <c r="J4012" t="s">
        <v>472</v>
      </c>
      <c r="K4012" t="s">
        <v>2110</v>
      </c>
      <c r="L4012" t="s">
        <v>2110</v>
      </c>
      <c r="M4012" t="s">
        <v>2111</v>
      </c>
      <c r="N4012" t="s">
        <v>2139</v>
      </c>
      <c r="O4012" t="s">
        <v>437</v>
      </c>
      <c r="P4012" t="s">
        <v>390</v>
      </c>
      <c r="Q4012" t="s">
        <v>391</v>
      </c>
      <c r="R4012" t="s">
        <v>392</v>
      </c>
      <c r="S4012">
        <v>11.88</v>
      </c>
      <c r="U4012">
        <v>0</v>
      </c>
      <c r="V4012">
        <v>22</v>
      </c>
      <c r="W4012">
        <v>1</v>
      </c>
    </row>
    <row r="4013" spans="1:23" x14ac:dyDescent="0.25">
      <c r="A4013" t="s">
        <v>23</v>
      </c>
      <c r="B4013">
        <v>1</v>
      </c>
      <c r="C4013">
        <v>11020</v>
      </c>
      <c r="D4013">
        <v>103036</v>
      </c>
      <c r="E4013" t="s">
        <v>2138</v>
      </c>
      <c r="F4013">
        <v>2106.4679999999998</v>
      </c>
      <c r="G4013">
        <v>20130801</v>
      </c>
      <c r="H4013">
        <v>99999999</v>
      </c>
      <c r="I4013" t="s">
        <v>64</v>
      </c>
      <c r="J4013" t="s">
        <v>472</v>
      </c>
      <c r="K4013" t="s">
        <v>2110</v>
      </c>
      <c r="L4013" t="s">
        <v>2110</v>
      </c>
      <c r="M4013" t="s">
        <v>2111</v>
      </c>
      <c r="N4013" t="s">
        <v>2139</v>
      </c>
      <c r="O4013" t="s">
        <v>437</v>
      </c>
      <c r="P4013" t="s">
        <v>390</v>
      </c>
      <c r="Q4013" t="s">
        <v>391</v>
      </c>
      <c r="R4013" t="s">
        <v>392</v>
      </c>
      <c r="S4013">
        <v>11.88</v>
      </c>
      <c r="U4013">
        <v>0</v>
      </c>
      <c r="V4013">
        <v>22</v>
      </c>
      <c r="W4013">
        <v>1</v>
      </c>
    </row>
    <row r="4014" spans="1:23" x14ac:dyDescent="0.25">
      <c r="A4014" t="s">
        <v>23</v>
      </c>
      <c r="B4014">
        <v>1</v>
      </c>
      <c r="C4014">
        <v>11010</v>
      </c>
      <c r="D4014">
        <v>103037</v>
      </c>
      <c r="E4014" t="s">
        <v>2140</v>
      </c>
      <c r="F4014">
        <v>2330.8739999999998</v>
      </c>
      <c r="G4014">
        <v>20130801</v>
      </c>
      <c r="H4014">
        <v>99999999</v>
      </c>
      <c r="I4014" t="s">
        <v>64</v>
      </c>
      <c r="J4014" t="s">
        <v>472</v>
      </c>
      <c r="K4014" t="s">
        <v>2110</v>
      </c>
      <c r="L4014" t="s">
        <v>2110</v>
      </c>
      <c r="M4014" t="s">
        <v>2111</v>
      </c>
      <c r="N4014" t="s">
        <v>2141</v>
      </c>
      <c r="O4014" t="s">
        <v>437</v>
      </c>
      <c r="P4014" t="s">
        <v>390</v>
      </c>
      <c r="Q4014" t="s">
        <v>391</v>
      </c>
      <c r="R4014" t="s">
        <v>392</v>
      </c>
      <c r="S4014">
        <v>11.88</v>
      </c>
      <c r="U4014">
        <v>0</v>
      </c>
      <c r="V4014">
        <v>22</v>
      </c>
      <c r="W4014">
        <v>1</v>
      </c>
    </row>
    <row r="4015" spans="1:23" x14ac:dyDescent="0.25">
      <c r="A4015" t="s">
        <v>23</v>
      </c>
      <c r="B4015">
        <v>1</v>
      </c>
      <c r="C4015">
        <v>11020</v>
      </c>
      <c r="D4015">
        <v>103037</v>
      </c>
      <c r="E4015" t="s">
        <v>2140</v>
      </c>
      <c r="F4015">
        <v>2330.8739999999998</v>
      </c>
      <c r="G4015">
        <v>20130801</v>
      </c>
      <c r="H4015">
        <v>99999999</v>
      </c>
      <c r="I4015" t="s">
        <v>64</v>
      </c>
      <c r="J4015" t="s">
        <v>472</v>
      </c>
      <c r="K4015" t="s">
        <v>2110</v>
      </c>
      <c r="L4015" t="s">
        <v>2110</v>
      </c>
      <c r="M4015" t="s">
        <v>2111</v>
      </c>
      <c r="N4015" t="s">
        <v>2141</v>
      </c>
      <c r="O4015" t="s">
        <v>437</v>
      </c>
      <c r="P4015" t="s">
        <v>390</v>
      </c>
      <c r="Q4015" t="s">
        <v>391</v>
      </c>
      <c r="R4015" t="s">
        <v>392</v>
      </c>
      <c r="S4015">
        <v>11.88</v>
      </c>
      <c r="U4015">
        <v>0</v>
      </c>
      <c r="V4015">
        <v>22</v>
      </c>
      <c r="W4015">
        <v>1</v>
      </c>
    </row>
    <row r="4016" spans="1:23" x14ac:dyDescent="0.25">
      <c r="A4016" t="s">
        <v>23</v>
      </c>
      <c r="B4016">
        <v>1</v>
      </c>
      <c r="C4016">
        <v>11010</v>
      </c>
      <c r="D4016">
        <v>103038</v>
      </c>
      <c r="E4016" t="s">
        <v>2142</v>
      </c>
      <c r="F4016">
        <v>158.85</v>
      </c>
      <c r="G4016">
        <v>20130801</v>
      </c>
      <c r="H4016">
        <v>99999999</v>
      </c>
      <c r="I4016" t="s">
        <v>25</v>
      </c>
      <c r="J4016" t="s">
        <v>472</v>
      </c>
      <c r="K4016" t="s">
        <v>2092</v>
      </c>
      <c r="L4016" t="s">
        <v>2092</v>
      </c>
      <c r="M4016" t="s">
        <v>2093</v>
      </c>
      <c r="N4016" t="s">
        <v>2143</v>
      </c>
      <c r="O4016" t="s">
        <v>2144</v>
      </c>
      <c r="P4016" t="s">
        <v>390</v>
      </c>
      <c r="Q4016" t="s">
        <v>391</v>
      </c>
      <c r="R4016" t="s">
        <v>392</v>
      </c>
      <c r="S4016">
        <v>1.98</v>
      </c>
      <c r="U4016">
        <v>0</v>
      </c>
      <c r="V4016">
        <v>22</v>
      </c>
      <c r="W4016">
        <v>1</v>
      </c>
    </row>
    <row r="4017" spans="1:23" x14ac:dyDescent="0.25">
      <c r="A4017" t="s">
        <v>23</v>
      </c>
      <c r="B4017">
        <v>1</v>
      </c>
      <c r="C4017">
        <v>11020</v>
      </c>
      <c r="D4017">
        <v>103038</v>
      </c>
      <c r="E4017" t="s">
        <v>2142</v>
      </c>
      <c r="F4017">
        <v>158.85</v>
      </c>
      <c r="G4017">
        <v>20130801</v>
      </c>
      <c r="H4017">
        <v>99999999</v>
      </c>
      <c r="I4017" t="s">
        <v>25</v>
      </c>
      <c r="J4017" t="s">
        <v>472</v>
      </c>
      <c r="K4017" t="s">
        <v>2092</v>
      </c>
      <c r="L4017" t="s">
        <v>2092</v>
      </c>
      <c r="M4017" t="s">
        <v>2093</v>
      </c>
      <c r="N4017" t="s">
        <v>2143</v>
      </c>
      <c r="O4017" t="s">
        <v>2144</v>
      </c>
      <c r="P4017" t="s">
        <v>390</v>
      </c>
      <c r="Q4017" t="s">
        <v>391</v>
      </c>
      <c r="R4017" t="s">
        <v>392</v>
      </c>
      <c r="S4017">
        <v>1.98</v>
      </c>
      <c r="U4017">
        <v>0</v>
      </c>
      <c r="V4017">
        <v>22</v>
      </c>
      <c r="W4017">
        <v>1</v>
      </c>
    </row>
    <row r="4018" spans="1:23" x14ac:dyDescent="0.25">
      <c r="A4018" t="s">
        <v>23</v>
      </c>
      <c r="B4018">
        <v>1</v>
      </c>
      <c r="C4018">
        <v>11010</v>
      </c>
      <c r="D4018">
        <v>103039</v>
      </c>
      <c r="E4018" t="s">
        <v>2145</v>
      </c>
      <c r="F4018">
        <v>158.29</v>
      </c>
      <c r="G4018">
        <v>20141216</v>
      </c>
      <c r="H4018">
        <v>99999999</v>
      </c>
      <c r="I4018" t="s">
        <v>25</v>
      </c>
      <c r="J4018" t="s">
        <v>638</v>
      </c>
      <c r="K4018" t="s">
        <v>2146</v>
      </c>
      <c r="L4018" t="s">
        <v>2146</v>
      </c>
      <c r="M4018" t="s">
        <v>2147</v>
      </c>
      <c r="N4018" t="s">
        <v>2148</v>
      </c>
      <c r="O4018" t="s">
        <v>437</v>
      </c>
      <c r="P4018" t="s">
        <v>390</v>
      </c>
      <c r="Q4018" t="s">
        <v>391</v>
      </c>
      <c r="R4018" t="s">
        <v>392</v>
      </c>
      <c r="S4018">
        <v>11.89</v>
      </c>
      <c r="U4018">
        <v>0</v>
      </c>
      <c r="V4018">
        <v>0</v>
      </c>
      <c r="W4018">
        <v>1</v>
      </c>
    </row>
    <row r="4019" spans="1:23" x14ac:dyDescent="0.25">
      <c r="A4019" t="s">
        <v>23</v>
      </c>
      <c r="B4019">
        <v>1</v>
      </c>
      <c r="C4019">
        <v>11020</v>
      </c>
      <c r="D4019">
        <v>103039</v>
      </c>
      <c r="E4019" t="s">
        <v>2145</v>
      </c>
      <c r="F4019">
        <v>158.29</v>
      </c>
      <c r="G4019">
        <v>20141216</v>
      </c>
      <c r="H4019">
        <v>99999999</v>
      </c>
      <c r="I4019" t="s">
        <v>25</v>
      </c>
      <c r="J4019" t="s">
        <v>638</v>
      </c>
      <c r="K4019" t="s">
        <v>2146</v>
      </c>
      <c r="L4019" t="s">
        <v>2146</v>
      </c>
      <c r="M4019" t="s">
        <v>2147</v>
      </c>
      <c r="N4019" t="s">
        <v>2148</v>
      </c>
      <c r="O4019" t="s">
        <v>437</v>
      </c>
      <c r="P4019" t="s">
        <v>390</v>
      </c>
      <c r="Q4019" t="s">
        <v>391</v>
      </c>
      <c r="R4019" t="s">
        <v>392</v>
      </c>
      <c r="S4019">
        <v>11.89</v>
      </c>
      <c r="U4019">
        <v>0</v>
      </c>
      <c r="V4019">
        <v>0</v>
      </c>
      <c r="W4019">
        <v>1</v>
      </c>
    </row>
    <row r="4020" spans="1:23" x14ac:dyDescent="0.25">
      <c r="A4020" t="s">
        <v>23</v>
      </c>
      <c r="B4020">
        <v>1</v>
      </c>
      <c r="C4020">
        <v>11010</v>
      </c>
      <c r="D4020">
        <v>103040</v>
      </c>
      <c r="E4020" t="s">
        <v>2149</v>
      </c>
      <c r="F4020">
        <v>160.87</v>
      </c>
      <c r="G4020">
        <v>20131210</v>
      </c>
      <c r="H4020">
        <v>99999999</v>
      </c>
      <c r="I4020" t="s">
        <v>64</v>
      </c>
      <c r="J4020" t="s">
        <v>638</v>
      </c>
      <c r="K4020" t="s">
        <v>2146</v>
      </c>
      <c r="L4020" t="s">
        <v>2146</v>
      </c>
      <c r="M4020" t="s">
        <v>2150</v>
      </c>
      <c r="N4020" t="s">
        <v>1006</v>
      </c>
      <c r="O4020" t="s">
        <v>437</v>
      </c>
      <c r="P4020" t="s">
        <v>390</v>
      </c>
      <c r="Q4020" t="s">
        <v>391</v>
      </c>
      <c r="R4020" t="s">
        <v>392</v>
      </c>
      <c r="S4020">
        <v>11.89</v>
      </c>
      <c r="U4020">
        <v>0</v>
      </c>
      <c r="V4020">
        <v>0</v>
      </c>
      <c r="W4020">
        <v>1</v>
      </c>
    </row>
    <row r="4021" spans="1:23" x14ac:dyDescent="0.25">
      <c r="A4021" t="s">
        <v>23</v>
      </c>
      <c r="B4021">
        <v>1</v>
      </c>
      <c r="C4021">
        <v>11020</v>
      </c>
      <c r="D4021">
        <v>103040</v>
      </c>
      <c r="E4021" t="s">
        <v>2149</v>
      </c>
      <c r="F4021">
        <v>160.87</v>
      </c>
      <c r="G4021">
        <v>20131210</v>
      </c>
      <c r="H4021">
        <v>99999999</v>
      </c>
      <c r="I4021" t="s">
        <v>64</v>
      </c>
      <c r="J4021" t="s">
        <v>638</v>
      </c>
      <c r="K4021" t="s">
        <v>2146</v>
      </c>
      <c r="L4021" t="s">
        <v>2146</v>
      </c>
      <c r="M4021" t="s">
        <v>2150</v>
      </c>
      <c r="N4021" t="s">
        <v>1006</v>
      </c>
      <c r="O4021" t="s">
        <v>437</v>
      </c>
      <c r="P4021" t="s">
        <v>390</v>
      </c>
      <c r="Q4021" t="s">
        <v>391</v>
      </c>
      <c r="R4021" t="s">
        <v>392</v>
      </c>
      <c r="S4021">
        <v>11.89</v>
      </c>
      <c r="U4021">
        <v>0</v>
      </c>
      <c r="V4021">
        <v>0</v>
      </c>
      <c r="W4021">
        <v>1</v>
      </c>
    </row>
    <row r="4022" spans="1:23" x14ac:dyDescent="0.25">
      <c r="A4022" t="s">
        <v>23</v>
      </c>
      <c r="B4022">
        <v>1</v>
      </c>
      <c r="C4022">
        <v>11010</v>
      </c>
      <c r="D4022">
        <v>103041</v>
      </c>
      <c r="E4022" t="s">
        <v>2151</v>
      </c>
      <c r="F4022">
        <v>189.39</v>
      </c>
      <c r="G4022">
        <v>20131210</v>
      </c>
      <c r="H4022">
        <v>99999999</v>
      </c>
      <c r="I4022" t="s">
        <v>64</v>
      </c>
      <c r="J4022" t="s">
        <v>638</v>
      </c>
      <c r="K4022" t="s">
        <v>2146</v>
      </c>
      <c r="L4022" t="s">
        <v>2146</v>
      </c>
      <c r="M4022" t="s">
        <v>2152</v>
      </c>
      <c r="N4022" t="s">
        <v>2153</v>
      </c>
      <c r="O4022" t="s">
        <v>437</v>
      </c>
      <c r="P4022" t="s">
        <v>390</v>
      </c>
      <c r="Q4022" t="s">
        <v>391</v>
      </c>
      <c r="R4022" t="s">
        <v>392</v>
      </c>
      <c r="S4022">
        <v>11.89</v>
      </c>
      <c r="U4022">
        <v>0</v>
      </c>
      <c r="V4022">
        <v>0</v>
      </c>
      <c r="W4022">
        <v>1</v>
      </c>
    </row>
    <row r="4023" spans="1:23" x14ac:dyDescent="0.25">
      <c r="A4023" t="s">
        <v>23</v>
      </c>
      <c r="B4023">
        <v>1</v>
      </c>
      <c r="C4023">
        <v>11020</v>
      </c>
      <c r="D4023">
        <v>103041</v>
      </c>
      <c r="E4023" t="s">
        <v>2151</v>
      </c>
      <c r="F4023">
        <v>189.39</v>
      </c>
      <c r="G4023">
        <v>20131210</v>
      </c>
      <c r="H4023">
        <v>99999999</v>
      </c>
      <c r="I4023" t="s">
        <v>64</v>
      </c>
      <c r="J4023" t="s">
        <v>638</v>
      </c>
      <c r="K4023" t="s">
        <v>2146</v>
      </c>
      <c r="L4023" t="s">
        <v>2146</v>
      </c>
      <c r="M4023" t="s">
        <v>2152</v>
      </c>
      <c r="N4023" t="s">
        <v>2153</v>
      </c>
      <c r="O4023" t="s">
        <v>437</v>
      </c>
      <c r="P4023" t="s">
        <v>390</v>
      </c>
      <c r="Q4023" t="s">
        <v>391</v>
      </c>
      <c r="R4023" t="s">
        <v>392</v>
      </c>
      <c r="S4023">
        <v>11.89</v>
      </c>
      <c r="U4023">
        <v>0</v>
      </c>
      <c r="V4023">
        <v>0</v>
      </c>
      <c r="W4023">
        <v>1</v>
      </c>
    </row>
    <row r="4024" spans="1:23" x14ac:dyDescent="0.25">
      <c r="A4024" t="s">
        <v>23</v>
      </c>
      <c r="B4024">
        <v>1</v>
      </c>
      <c r="C4024">
        <v>11010</v>
      </c>
      <c r="D4024">
        <v>103042</v>
      </c>
      <c r="E4024" t="s">
        <v>2154</v>
      </c>
      <c r="F4024">
        <v>212.05</v>
      </c>
      <c r="G4024">
        <v>20131210</v>
      </c>
      <c r="H4024">
        <v>99999999</v>
      </c>
      <c r="I4024" t="s">
        <v>64</v>
      </c>
      <c r="J4024" t="s">
        <v>638</v>
      </c>
      <c r="K4024" t="s">
        <v>2146</v>
      </c>
      <c r="L4024" t="s">
        <v>2146</v>
      </c>
      <c r="M4024" t="s">
        <v>2155</v>
      </c>
      <c r="N4024" t="s">
        <v>420</v>
      </c>
      <c r="O4024" t="s">
        <v>437</v>
      </c>
      <c r="P4024" t="s">
        <v>390</v>
      </c>
      <c r="Q4024" t="s">
        <v>391</v>
      </c>
      <c r="R4024" t="s">
        <v>392</v>
      </c>
      <c r="S4024">
        <v>11.89</v>
      </c>
      <c r="U4024">
        <v>0</v>
      </c>
      <c r="V4024">
        <v>0</v>
      </c>
      <c r="W4024">
        <v>1</v>
      </c>
    </row>
    <row r="4025" spans="1:23" x14ac:dyDescent="0.25">
      <c r="A4025" t="s">
        <v>23</v>
      </c>
      <c r="B4025">
        <v>1</v>
      </c>
      <c r="C4025">
        <v>11020</v>
      </c>
      <c r="D4025">
        <v>103042</v>
      </c>
      <c r="E4025" t="s">
        <v>2154</v>
      </c>
      <c r="F4025">
        <v>212.05</v>
      </c>
      <c r="G4025">
        <v>20131210</v>
      </c>
      <c r="H4025">
        <v>99999999</v>
      </c>
      <c r="I4025" t="s">
        <v>64</v>
      </c>
      <c r="J4025" t="s">
        <v>638</v>
      </c>
      <c r="K4025" t="s">
        <v>2146</v>
      </c>
      <c r="L4025" t="s">
        <v>2146</v>
      </c>
      <c r="M4025" t="s">
        <v>2155</v>
      </c>
      <c r="N4025" t="s">
        <v>420</v>
      </c>
      <c r="O4025" t="s">
        <v>437</v>
      </c>
      <c r="P4025" t="s">
        <v>390</v>
      </c>
      <c r="Q4025" t="s">
        <v>391</v>
      </c>
      <c r="R4025" t="s">
        <v>392</v>
      </c>
      <c r="S4025">
        <v>11.89</v>
      </c>
      <c r="U4025">
        <v>0</v>
      </c>
      <c r="V4025">
        <v>0</v>
      </c>
      <c r="W4025">
        <v>1</v>
      </c>
    </row>
    <row r="4026" spans="1:23" x14ac:dyDescent="0.25">
      <c r="A4026" t="s">
        <v>23</v>
      </c>
      <c r="B4026">
        <v>1</v>
      </c>
      <c r="C4026">
        <v>11010</v>
      </c>
      <c r="D4026">
        <v>103043</v>
      </c>
      <c r="E4026" t="s">
        <v>2156</v>
      </c>
      <c r="F4026">
        <v>219.37</v>
      </c>
      <c r="G4026">
        <v>20131210</v>
      </c>
      <c r="H4026">
        <v>99999999</v>
      </c>
      <c r="I4026" t="s">
        <v>64</v>
      </c>
      <c r="J4026" t="s">
        <v>638</v>
      </c>
      <c r="K4026" t="s">
        <v>2146</v>
      </c>
      <c r="L4026" t="s">
        <v>2146</v>
      </c>
      <c r="M4026" t="s">
        <v>2157</v>
      </c>
      <c r="N4026" t="s">
        <v>2158</v>
      </c>
      <c r="O4026" t="s">
        <v>437</v>
      </c>
      <c r="P4026" t="s">
        <v>390</v>
      </c>
      <c r="Q4026" t="s">
        <v>391</v>
      </c>
      <c r="R4026" t="s">
        <v>392</v>
      </c>
      <c r="S4026">
        <v>11.89</v>
      </c>
      <c r="U4026">
        <v>0</v>
      </c>
      <c r="V4026">
        <v>0</v>
      </c>
      <c r="W4026">
        <v>1</v>
      </c>
    </row>
    <row r="4027" spans="1:23" x14ac:dyDescent="0.25">
      <c r="A4027" t="s">
        <v>23</v>
      </c>
      <c r="B4027">
        <v>1</v>
      </c>
      <c r="C4027">
        <v>11020</v>
      </c>
      <c r="D4027">
        <v>103043</v>
      </c>
      <c r="E4027" t="s">
        <v>2156</v>
      </c>
      <c r="F4027">
        <v>219.37</v>
      </c>
      <c r="G4027">
        <v>20131210</v>
      </c>
      <c r="H4027">
        <v>99999999</v>
      </c>
      <c r="I4027" t="s">
        <v>64</v>
      </c>
      <c r="J4027" t="s">
        <v>638</v>
      </c>
      <c r="K4027" t="s">
        <v>2146</v>
      </c>
      <c r="L4027" t="s">
        <v>2146</v>
      </c>
      <c r="M4027" t="s">
        <v>2157</v>
      </c>
      <c r="N4027" t="s">
        <v>2158</v>
      </c>
      <c r="O4027" t="s">
        <v>437</v>
      </c>
      <c r="P4027" t="s">
        <v>390</v>
      </c>
      <c r="Q4027" t="s">
        <v>391</v>
      </c>
      <c r="R4027" t="s">
        <v>392</v>
      </c>
      <c r="S4027">
        <v>11.89</v>
      </c>
      <c r="U4027">
        <v>0</v>
      </c>
      <c r="V4027">
        <v>0</v>
      </c>
      <c r="W4027">
        <v>1</v>
      </c>
    </row>
    <row r="4028" spans="1:23" x14ac:dyDescent="0.25">
      <c r="A4028" t="s">
        <v>23</v>
      </c>
      <c r="B4028">
        <v>1</v>
      </c>
      <c r="C4028">
        <v>11010</v>
      </c>
      <c r="D4028">
        <v>103044</v>
      </c>
      <c r="E4028" t="s">
        <v>2159</v>
      </c>
      <c r="F4028">
        <v>706.09</v>
      </c>
      <c r="G4028">
        <v>20141009</v>
      </c>
      <c r="H4028">
        <v>99999999</v>
      </c>
      <c r="I4028" t="s">
        <v>64</v>
      </c>
      <c r="J4028" t="s">
        <v>472</v>
      </c>
      <c r="K4028" t="s">
        <v>2092</v>
      </c>
      <c r="L4028" t="s">
        <v>2092</v>
      </c>
      <c r="M4028" t="s">
        <v>2160</v>
      </c>
      <c r="N4028" t="s">
        <v>2161</v>
      </c>
      <c r="O4028" t="s">
        <v>121</v>
      </c>
      <c r="P4028" t="s">
        <v>390</v>
      </c>
      <c r="Q4028" t="s">
        <v>391</v>
      </c>
      <c r="R4028" t="s">
        <v>392</v>
      </c>
      <c r="S4028">
        <v>23.78</v>
      </c>
      <c r="U4028">
        <v>0</v>
      </c>
      <c r="V4028">
        <v>24</v>
      </c>
      <c r="W4028">
        <v>1</v>
      </c>
    </row>
    <row r="4029" spans="1:23" x14ac:dyDescent="0.25">
      <c r="A4029" t="s">
        <v>23</v>
      </c>
      <c r="B4029">
        <v>1</v>
      </c>
      <c r="C4029">
        <v>11020</v>
      </c>
      <c r="D4029">
        <v>103044</v>
      </c>
      <c r="E4029" t="s">
        <v>2159</v>
      </c>
      <c r="F4029">
        <v>706.09</v>
      </c>
      <c r="G4029">
        <v>20141009</v>
      </c>
      <c r="H4029">
        <v>99999999</v>
      </c>
      <c r="I4029" t="s">
        <v>64</v>
      </c>
      <c r="J4029" t="s">
        <v>472</v>
      </c>
      <c r="K4029" t="s">
        <v>2092</v>
      </c>
      <c r="L4029" t="s">
        <v>2092</v>
      </c>
      <c r="M4029" t="s">
        <v>2160</v>
      </c>
      <c r="N4029" t="s">
        <v>2161</v>
      </c>
      <c r="O4029" t="s">
        <v>121</v>
      </c>
      <c r="P4029" t="s">
        <v>390</v>
      </c>
      <c r="Q4029" t="s">
        <v>391</v>
      </c>
      <c r="R4029" t="s">
        <v>392</v>
      </c>
      <c r="S4029">
        <v>23.78</v>
      </c>
      <c r="U4029">
        <v>0</v>
      </c>
      <c r="V4029">
        <v>24</v>
      </c>
      <c r="W4029">
        <v>1</v>
      </c>
    </row>
    <row r="4030" spans="1:23" x14ac:dyDescent="0.25">
      <c r="A4030" t="s">
        <v>23</v>
      </c>
      <c r="B4030">
        <v>1</v>
      </c>
      <c r="C4030">
        <v>11010</v>
      </c>
      <c r="D4030">
        <v>103045</v>
      </c>
      <c r="E4030" t="s">
        <v>2162</v>
      </c>
      <c r="F4030">
        <v>526.35</v>
      </c>
      <c r="G4030">
        <v>20141208</v>
      </c>
      <c r="H4030">
        <v>99999999</v>
      </c>
      <c r="I4030" t="s">
        <v>64</v>
      </c>
      <c r="J4030" t="s">
        <v>106</v>
      </c>
      <c r="K4030" t="s">
        <v>2163</v>
      </c>
      <c r="L4030" t="s">
        <v>2163</v>
      </c>
      <c r="M4030" t="s">
        <v>2164</v>
      </c>
      <c r="N4030" t="s">
        <v>2165</v>
      </c>
      <c r="O4030" t="s">
        <v>437</v>
      </c>
      <c r="P4030" t="s">
        <v>390</v>
      </c>
      <c r="Q4030" t="s">
        <v>391</v>
      </c>
      <c r="R4030" t="s">
        <v>392</v>
      </c>
      <c r="S4030">
        <v>11.89</v>
      </c>
      <c r="U4030">
        <v>0</v>
      </c>
      <c r="V4030">
        <v>24</v>
      </c>
      <c r="W4030">
        <v>1</v>
      </c>
    </row>
    <row r="4031" spans="1:23" x14ac:dyDescent="0.25">
      <c r="A4031" t="s">
        <v>23</v>
      </c>
      <c r="B4031">
        <v>1</v>
      </c>
      <c r="C4031">
        <v>11020</v>
      </c>
      <c r="D4031">
        <v>103045</v>
      </c>
      <c r="E4031" t="s">
        <v>2162</v>
      </c>
      <c r="F4031">
        <v>526.35</v>
      </c>
      <c r="G4031">
        <v>20141208</v>
      </c>
      <c r="H4031">
        <v>99999999</v>
      </c>
      <c r="I4031" t="s">
        <v>64</v>
      </c>
      <c r="J4031" t="s">
        <v>106</v>
      </c>
      <c r="K4031" t="s">
        <v>2163</v>
      </c>
      <c r="L4031" t="s">
        <v>2163</v>
      </c>
      <c r="M4031" t="s">
        <v>2164</v>
      </c>
      <c r="N4031" t="s">
        <v>2165</v>
      </c>
      <c r="O4031" t="s">
        <v>437</v>
      </c>
      <c r="P4031" t="s">
        <v>390</v>
      </c>
      <c r="Q4031" t="s">
        <v>391</v>
      </c>
      <c r="R4031" t="s">
        <v>392</v>
      </c>
      <c r="S4031">
        <v>11.89</v>
      </c>
      <c r="U4031">
        <v>0</v>
      </c>
      <c r="V4031">
        <v>24</v>
      </c>
      <c r="W4031">
        <v>1</v>
      </c>
    </row>
    <row r="4032" spans="1:23" x14ac:dyDescent="0.25">
      <c r="A4032" t="s">
        <v>23</v>
      </c>
      <c r="B4032">
        <v>1</v>
      </c>
      <c r="C4032">
        <v>11010</v>
      </c>
      <c r="D4032">
        <v>103046</v>
      </c>
      <c r="E4032" t="s">
        <v>2166</v>
      </c>
      <c r="F4032">
        <v>1165.1600000000001</v>
      </c>
      <c r="G4032">
        <v>20150915</v>
      </c>
      <c r="H4032">
        <v>99999999</v>
      </c>
      <c r="I4032" t="s">
        <v>64</v>
      </c>
      <c r="J4032" t="s">
        <v>472</v>
      </c>
      <c r="K4032" t="s">
        <v>2074</v>
      </c>
      <c r="L4032" t="s">
        <v>2074</v>
      </c>
      <c r="M4032" t="s">
        <v>2167</v>
      </c>
      <c r="N4032" t="s">
        <v>2168</v>
      </c>
      <c r="O4032" t="s">
        <v>592</v>
      </c>
      <c r="P4032" t="s">
        <v>390</v>
      </c>
      <c r="Q4032" t="s">
        <v>391</v>
      </c>
      <c r="R4032" t="s">
        <v>392</v>
      </c>
      <c r="S4032">
        <v>11.88</v>
      </c>
      <c r="U4032">
        <v>0</v>
      </c>
      <c r="V4032">
        <v>22</v>
      </c>
      <c r="W4032">
        <v>1</v>
      </c>
    </row>
    <row r="4033" spans="1:23" x14ac:dyDescent="0.25">
      <c r="A4033" t="s">
        <v>23</v>
      </c>
      <c r="B4033">
        <v>1</v>
      </c>
      <c r="C4033">
        <v>11020</v>
      </c>
      <c r="D4033">
        <v>103046</v>
      </c>
      <c r="E4033" t="s">
        <v>2166</v>
      </c>
      <c r="F4033">
        <v>1165.1600000000001</v>
      </c>
      <c r="G4033">
        <v>20150915</v>
      </c>
      <c r="H4033">
        <v>99999999</v>
      </c>
      <c r="I4033" t="s">
        <v>64</v>
      </c>
      <c r="J4033" t="s">
        <v>472</v>
      </c>
      <c r="K4033" t="s">
        <v>2074</v>
      </c>
      <c r="L4033" t="s">
        <v>2074</v>
      </c>
      <c r="M4033" t="s">
        <v>2167</v>
      </c>
      <c r="N4033" t="s">
        <v>2168</v>
      </c>
      <c r="O4033" t="s">
        <v>592</v>
      </c>
      <c r="P4033" t="s">
        <v>390</v>
      </c>
      <c r="Q4033" t="s">
        <v>391</v>
      </c>
      <c r="R4033" t="s">
        <v>392</v>
      </c>
      <c r="S4033">
        <v>11.88</v>
      </c>
      <c r="U4033">
        <v>0</v>
      </c>
      <c r="V4033">
        <v>22</v>
      </c>
      <c r="W4033">
        <v>1</v>
      </c>
    </row>
    <row r="4034" spans="1:23" x14ac:dyDescent="0.25">
      <c r="A4034" t="s">
        <v>23</v>
      </c>
      <c r="B4034">
        <v>1</v>
      </c>
      <c r="C4034">
        <v>11010</v>
      </c>
      <c r="D4034">
        <v>103047</v>
      </c>
      <c r="E4034" t="s">
        <v>2169</v>
      </c>
      <c r="F4034">
        <v>608.79</v>
      </c>
      <c r="G4034">
        <v>20150914</v>
      </c>
      <c r="H4034">
        <v>99999999</v>
      </c>
      <c r="I4034" t="s">
        <v>64</v>
      </c>
      <c r="J4034" t="s">
        <v>2096</v>
      </c>
      <c r="K4034" t="s">
        <v>2097</v>
      </c>
      <c r="L4034" t="s">
        <v>2097</v>
      </c>
      <c r="M4034" t="s">
        <v>2170</v>
      </c>
      <c r="N4034" t="s">
        <v>2171</v>
      </c>
      <c r="O4034" t="s">
        <v>833</v>
      </c>
      <c r="P4034" t="s">
        <v>390</v>
      </c>
      <c r="Q4034" t="s">
        <v>391</v>
      </c>
      <c r="R4034" t="s">
        <v>392</v>
      </c>
      <c r="S4034">
        <v>5.94</v>
      </c>
      <c r="U4034">
        <v>0</v>
      </c>
      <c r="V4034">
        <v>22</v>
      </c>
      <c r="W4034">
        <v>1</v>
      </c>
    </row>
    <row r="4035" spans="1:23" x14ac:dyDescent="0.25">
      <c r="A4035" t="s">
        <v>23</v>
      </c>
      <c r="B4035">
        <v>1</v>
      </c>
      <c r="C4035">
        <v>11020</v>
      </c>
      <c r="D4035">
        <v>103047</v>
      </c>
      <c r="E4035" t="s">
        <v>2169</v>
      </c>
      <c r="F4035">
        <v>608.79</v>
      </c>
      <c r="G4035">
        <v>20150914</v>
      </c>
      <c r="H4035">
        <v>99999999</v>
      </c>
      <c r="I4035" t="s">
        <v>64</v>
      </c>
      <c r="J4035" t="s">
        <v>2096</v>
      </c>
      <c r="K4035" t="s">
        <v>2097</v>
      </c>
      <c r="L4035" t="s">
        <v>2097</v>
      </c>
      <c r="M4035" t="s">
        <v>2170</v>
      </c>
      <c r="N4035" t="s">
        <v>2171</v>
      </c>
      <c r="O4035" t="s">
        <v>833</v>
      </c>
      <c r="P4035" t="s">
        <v>390</v>
      </c>
      <c r="Q4035" t="s">
        <v>391</v>
      </c>
      <c r="R4035" t="s">
        <v>392</v>
      </c>
      <c r="S4035">
        <v>5.94</v>
      </c>
      <c r="U4035">
        <v>0</v>
      </c>
      <c r="V4035">
        <v>22</v>
      </c>
      <c r="W4035">
        <v>1</v>
      </c>
    </row>
    <row r="4036" spans="1:23" x14ac:dyDescent="0.25">
      <c r="A4036" t="s">
        <v>23</v>
      </c>
      <c r="B4036">
        <v>1</v>
      </c>
      <c r="C4036">
        <v>11010</v>
      </c>
      <c r="D4036">
        <v>103048</v>
      </c>
      <c r="E4036" t="s">
        <v>6288</v>
      </c>
      <c r="F4036">
        <v>365.82</v>
      </c>
      <c r="G4036">
        <v>20200507</v>
      </c>
      <c r="H4036">
        <v>99999999</v>
      </c>
      <c r="I4036" t="s">
        <v>64</v>
      </c>
      <c r="J4036" t="s">
        <v>472</v>
      </c>
      <c r="K4036" t="s">
        <v>2092</v>
      </c>
      <c r="L4036" t="s">
        <v>2092</v>
      </c>
      <c r="M4036" t="s">
        <v>6289</v>
      </c>
      <c r="N4036" t="s">
        <v>6290</v>
      </c>
      <c r="O4036" t="s">
        <v>437</v>
      </c>
      <c r="P4036" t="s">
        <v>390</v>
      </c>
      <c r="Q4036" t="s">
        <v>391</v>
      </c>
      <c r="R4036" t="s">
        <v>392</v>
      </c>
      <c r="S4036">
        <v>11.88</v>
      </c>
      <c r="U4036">
        <v>0</v>
      </c>
      <c r="V4036">
        <v>22</v>
      </c>
      <c r="W4036">
        <v>1</v>
      </c>
    </row>
    <row r="4037" spans="1:23" x14ac:dyDescent="0.25">
      <c r="A4037" t="s">
        <v>23</v>
      </c>
      <c r="B4037">
        <v>1</v>
      </c>
      <c r="C4037">
        <v>11020</v>
      </c>
      <c r="D4037">
        <v>103048</v>
      </c>
      <c r="E4037" t="s">
        <v>6288</v>
      </c>
      <c r="F4037">
        <v>365.82</v>
      </c>
      <c r="G4037">
        <v>20200507</v>
      </c>
      <c r="H4037">
        <v>99999999</v>
      </c>
      <c r="I4037" t="s">
        <v>64</v>
      </c>
      <c r="J4037" t="s">
        <v>472</v>
      </c>
      <c r="K4037" t="s">
        <v>2092</v>
      </c>
      <c r="L4037" t="s">
        <v>2092</v>
      </c>
      <c r="M4037" t="s">
        <v>6289</v>
      </c>
      <c r="N4037" t="s">
        <v>6290</v>
      </c>
      <c r="O4037" t="s">
        <v>437</v>
      </c>
      <c r="P4037" t="s">
        <v>390</v>
      </c>
      <c r="Q4037" t="s">
        <v>391</v>
      </c>
      <c r="R4037" t="s">
        <v>392</v>
      </c>
      <c r="S4037">
        <v>11.88</v>
      </c>
      <c r="U4037">
        <v>0</v>
      </c>
      <c r="V4037">
        <v>22</v>
      </c>
      <c r="W4037">
        <v>1</v>
      </c>
    </row>
    <row r="4038" spans="1:23" x14ac:dyDescent="0.25">
      <c r="A4038" t="s">
        <v>23</v>
      </c>
      <c r="B4038">
        <v>1</v>
      </c>
      <c r="C4038">
        <v>11060</v>
      </c>
      <c r="D4038">
        <v>103048</v>
      </c>
      <c r="E4038" t="s">
        <v>6288</v>
      </c>
      <c r="F4038">
        <v>365.82</v>
      </c>
      <c r="G4038">
        <v>20200507</v>
      </c>
      <c r="H4038">
        <v>99999999</v>
      </c>
      <c r="I4038" t="s">
        <v>64</v>
      </c>
      <c r="J4038" t="s">
        <v>472</v>
      </c>
      <c r="K4038" t="s">
        <v>2092</v>
      </c>
      <c r="L4038" t="s">
        <v>2092</v>
      </c>
      <c r="M4038" t="s">
        <v>6289</v>
      </c>
      <c r="N4038" t="s">
        <v>6290</v>
      </c>
      <c r="O4038" t="s">
        <v>437</v>
      </c>
      <c r="P4038" t="s">
        <v>390</v>
      </c>
      <c r="Q4038" t="s">
        <v>391</v>
      </c>
      <c r="R4038" t="s">
        <v>392</v>
      </c>
      <c r="S4038">
        <v>11.88</v>
      </c>
      <c r="U4038">
        <v>0</v>
      </c>
      <c r="V4038">
        <v>22</v>
      </c>
      <c r="W4038">
        <v>1</v>
      </c>
    </row>
    <row r="4039" spans="1:23" x14ac:dyDescent="0.25">
      <c r="A4039" t="s">
        <v>23</v>
      </c>
      <c r="B4039">
        <v>1</v>
      </c>
      <c r="C4039">
        <v>11010</v>
      </c>
      <c r="D4039">
        <v>103049</v>
      </c>
      <c r="E4039" t="s">
        <v>12470</v>
      </c>
      <c r="F4039">
        <v>408.95</v>
      </c>
      <c r="G4039">
        <v>20210503</v>
      </c>
      <c r="H4039">
        <v>99999999</v>
      </c>
      <c r="I4039" t="s">
        <v>64</v>
      </c>
      <c r="J4039" t="s">
        <v>472</v>
      </c>
      <c r="K4039" t="s">
        <v>2092</v>
      </c>
      <c r="L4039" t="s">
        <v>2092</v>
      </c>
      <c r="M4039" t="s">
        <v>2093</v>
      </c>
      <c r="N4039" t="s">
        <v>12471</v>
      </c>
      <c r="O4039" t="s">
        <v>437</v>
      </c>
      <c r="P4039" t="s">
        <v>390</v>
      </c>
      <c r="Q4039" t="s">
        <v>391</v>
      </c>
      <c r="R4039" t="s">
        <v>392</v>
      </c>
      <c r="S4039">
        <v>11.88</v>
      </c>
      <c r="U4039">
        <v>0</v>
      </c>
      <c r="V4039">
        <v>22</v>
      </c>
      <c r="W4039">
        <v>1</v>
      </c>
    </row>
    <row r="4040" spans="1:23" x14ac:dyDescent="0.25">
      <c r="A4040" t="s">
        <v>23</v>
      </c>
      <c r="B4040">
        <v>1</v>
      </c>
      <c r="C4040">
        <v>11020</v>
      </c>
      <c r="D4040">
        <v>103049</v>
      </c>
      <c r="E4040" t="s">
        <v>12470</v>
      </c>
      <c r="F4040">
        <v>408.95</v>
      </c>
      <c r="G4040">
        <v>20210503</v>
      </c>
      <c r="H4040">
        <v>99999999</v>
      </c>
      <c r="I4040" t="s">
        <v>64</v>
      </c>
      <c r="J4040" t="s">
        <v>472</v>
      </c>
      <c r="K4040" t="s">
        <v>2092</v>
      </c>
      <c r="L4040" t="s">
        <v>2092</v>
      </c>
      <c r="M4040" t="s">
        <v>2093</v>
      </c>
      <c r="N4040" t="s">
        <v>12471</v>
      </c>
      <c r="O4040" t="s">
        <v>437</v>
      </c>
      <c r="P4040" t="s">
        <v>390</v>
      </c>
      <c r="Q4040" t="s">
        <v>391</v>
      </c>
      <c r="R4040" t="s">
        <v>392</v>
      </c>
      <c r="S4040">
        <v>11.88</v>
      </c>
      <c r="U4040">
        <v>0</v>
      </c>
      <c r="V4040">
        <v>22</v>
      </c>
      <c r="W4040">
        <v>1</v>
      </c>
    </row>
    <row r="4041" spans="1:23" x14ac:dyDescent="0.25">
      <c r="A4041" t="s">
        <v>23</v>
      </c>
      <c r="B4041">
        <v>1</v>
      </c>
      <c r="C4041">
        <v>11060</v>
      </c>
      <c r="D4041">
        <v>103049</v>
      </c>
      <c r="E4041" t="s">
        <v>12470</v>
      </c>
      <c r="F4041">
        <v>408.95</v>
      </c>
      <c r="G4041">
        <v>20210503</v>
      </c>
      <c r="H4041">
        <v>99999999</v>
      </c>
      <c r="I4041" t="s">
        <v>64</v>
      </c>
      <c r="J4041" t="s">
        <v>472</v>
      </c>
      <c r="K4041" t="s">
        <v>2092</v>
      </c>
      <c r="L4041" t="s">
        <v>2092</v>
      </c>
      <c r="M4041" t="s">
        <v>2093</v>
      </c>
      <c r="N4041" t="s">
        <v>12471</v>
      </c>
      <c r="O4041" t="s">
        <v>437</v>
      </c>
      <c r="P4041" t="s">
        <v>390</v>
      </c>
      <c r="Q4041" t="s">
        <v>391</v>
      </c>
      <c r="R4041" t="s">
        <v>392</v>
      </c>
      <c r="S4041">
        <v>11.88</v>
      </c>
      <c r="U4041">
        <v>0</v>
      </c>
      <c r="V4041">
        <v>22</v>
      </c>
      <c r="W4041">
        <v>1</v>
      </c>
    </row>
    <row r="4042" spans="1:23" x14ac:dyDescent="0.25">
      <c r="A4042" t="s">
        <v>23</v>
      </c>
      <c r="B4042">
        <v>1</v>
      </c>
      <c r="C4042">
        <v>11010</v>
      </c>
      <c r="D4042">
        <v>103050</v>
      </c>
      <c r="E4042" t="s">
        <v>11218</v>
      </c>
      <c r="F4042">
        <v>387.11399999999998</v>
      </c>
      <c r="G4042">
        <v>20201102</v>
      </c>
      <c r="H4042">
        <v>99999999</v>
      </c>
      <c r="I4042" t="s">
        <v>64</v>
      </c>
      <c r="J4042" t="s">
        <v>472</v>
      </c>
      <c r="K4042" t="s">
        <v>2092</v>
      </c>
      <c r="L4042" t="s">
        <v>2092</v>
      </c>
      <c r="M4042" t="s">
        <v>2093</v>
      </c>
      <c r="N4042" t="s">
        <v>11219</v>
      </c>
      <c r="O4042" t="s">
        <v>437</v>
      </c>
      <c r="P4042" t="s">
        <v>390</v>
      </c>
      <c r="Q4042" t="s">
        <v>391</v>
      </c>
      <c r="R4042" t="s">
        <v>392</v>
      </c>
      <c r="S4042">
        <v>11.88</v>
      </c>
      <c r="U4042">
        <v>0</v>
      </c>
      <c r="V4042">
        <v>22</v>
      </c>
      <c r="W4042">
        <v>1</v>
      </c>
    </row>
    <row r="4043" spans="1:23" x14ac:dyDescent="0.25">
      <c r="A4043" t="s">
        <v>23</v>
      </c>
      <c r="B4043">
        <v>1</v>
      </c>
      <c r="C4043">
        <v>11020</v>
      </c>
      <c r="D4043">
        <v>103050</v>
      </c>
      <c r="E4043" t="s">
        <v>11218</v>
      </c>
      <c r="F4043">
        <v>387.11399999999998</v>
      </c>
      <c r="G4043">
        <v>20201102</v>
      </c>
      <c r="H4043">
        <v>99999999</v>
      </c>
      <c r="I4043" t="s">
        <v>64</v>
      </c>
      <c r="J4043" t="s">
        <v>472</v>
      </c>
      <c r="K4043" t="s">
        <v>2092</v>
      </c>
      <c r="L4043" t="s">
        <v>2092</v>
      </c>
      <c r="M4043" t="s">
        <v>2093</v>
      </c>
      <c r="N4043" t="s">
        <v>11219</v>
      </c>
      <c r="O4043" t="s">
        <v>437</v>
      </c>
      <c r="P4043" t="s">
        <v>390</v>
      </c>
      <c r="Q4043" t="s">
        <v>391</v>
      </c>
      <c r="R4043" t="s">
        <v>392</v>
      </c>
      <c r="S4043">
        <v>11.88</v>
      </c>
      <c r="U4043">
        <v>0</v>
      </c>
      <c r="V4043">
        <v>22</v>
      </c>
      <c r="W4043">
        <v>1</v>
      </c>
    </row>
    <row r="4044" spans="1:23" x14ac:dyDescent="0.25">
      <c r="A4044" t="s">
        <v>23</v>
      </c>
      <c r="B4044">
        <v>1</v>
      </c>
      <c r="C4044">
        <v>11060</v>
      </c>
      <c r="D4044">
        <v>103050</v>
      </c>
      <c r="E4044" t="s">
        <v>11218</v>
      </c>
      <c r="F4044">
        <v>387.11399999999998</v>
      </c>
      <c r="G4044">
        <v>20201102</v>
      </c>
      <c r="H4044">
        <v>99999999</v>
      </c>
      <c r="I4044" t="s">
        <v>64</v>
      </c>
      <c r="J4044" t="s">
        <v>472</v>
      </c>
      <c r="K4044" t="s">
        <v>2092</v>
      </c>
      <c r="L4044" t="s">
        <v>2092</v>
      </c>
      <c r="M4044" t="s">
        <v>2093</v>
      </c>
      <c r="N4044" t="s">
        <v>11219</v>
      </c>
      <c r="O4044" t="s">
        <v>437</v>
      </c>
      <c r="P4044" t="s">
        <v>390</v>
      </c>
      <c r="Q4044" t="s">
        <v>391</v>
      </c>
      <c r="R4044" t="s">
        <v>392</v>
      </c>
      <c r="S4044">
        <v>11.88</v>
      </c>
      <c r="U4044">
        <v>0</v>
      </c>
      <c r="V4044">
        <v>22</v>
      </c>
      <c r="W4044">
        <v>1</v>
      </c>
    </row>
    <row r="4045" spans="1:23" x14ac:dyDescent="0.25">
      <c r="A4045" t="s">
        <v>23</v>
      </c>
      <c r="B4045">
        <v>1</v>
      </c>
      <c r="C4045">
        <v>11010</v>
      </c>
      <c r="D4045">
        <v>103051</v>
      </c>
      <c r="E4045" t="s">
        <v>6291</v>
      </c>
      <c r="F4045">
        <v>432.8</v>
      </c>
      <c r="G4045">
        <v>20200507</v>
      </c>
      <c r="H4045">
        <v>99999999</v>
      </c>
      <c r="I4045" t="s">
        <v>64</v>
      </c>
      <c r="J4045" t="s">
        <v>472</v>
      </c>
      <c r="K4045" t="s">
        <v>2092</v>
      </c>
      <c r="L4045" t="s">
        <v>2092</v>
      </c>
      <c r="M4045" t="s">
        <v>2093</v>
      </c>
      <c r="N4045" t="s">
        <v>6292</v>
      </c>
      <c r="O4045" t="s">
        <v>2680</v>
      </c>
      <c r="P4045" t="s">
        <v>390</v>
      </c>
      <c r="Q4045" t="s">
        <v>391</v>
      </c>
      <c r="R4045" t="s">
        <v>392</v>
      </c>
      <c r="S4045">
        <v>11.88</v>
      </c>
      <c r="U4045">
        <v>0</v>
      </c>
      <c r="V4045">
        <v>22</v>
      </c>
      <c r="W4045">
        <v>1</v>
      </c>
    </row>
    <row r="4046" spans="1:23" x14ac:dyDescent="0.25">
      <c r="A4046" t="s">
        <v>23</v>
      </c>
      <c r="B4046">
        <v>1</v>
      </c>
      <c r="C4046">
        <v>11020</v>
      </c>
      <c r="D4046">
        <v>103051</v>
      </c>
      <c r="E4046" t="s">
        <v>6291</v>
      </c>
      <c r="F4046">
        <v>432.8</v>
      </c>
      <c r="G4046">
        <v>20200507</v>
      </c>
      <c r="H4046">
        <v>99999999</v>
      </c>
      <c r="I4046" t="s">
        <v>64</v>
      </c>
      <c r="J4046" t="s">
        <v>472</v>
      </c>
      <c r="K4046" t="s">
        <v>2092</v>
      </c>
      <c r="L4046" t="s">
        <v>2092</v>
      </c>
      <c r="M4046" t="s">
        <v>2093</v>
      </c>
      <c r="N4046" t="s">
        <v>6292</v>
      </c>
      <c r="O4046" t="s">
        <v>2680</v>
      </c>
      <c r="P4046" t="s">
        <v>390</v>
      </c>
      <c r="Q4046" t="s">
        <v>391</v>
      </c>
      <c r="R4046" t="s">
        <v>392</v>
      </c>
      <c r="S4046">
        <v>11.88</v>
      </c>
      <c r="U4046">
        <v>0</v>
      </c>
      <c r="V4046">
        <v>22</v>
      </c>
      <c r="W4046">
        <v>1</v>
      </c>
    </row>
    <row r="4047" spans="1:23" x14ac:dyDescent="0.25">
      <c r="A4047" t="s">
        <v>23</v>
      </c>
      <c r="B4047">
        <v>1</v>
      </c>
      <c r="C4047">
        <v>11060</v>
      </c>
      <c r="D4047">
        <v>103051</v>
      </c>
      <c r="E4047" t="s">
        <v>6291</v>
      </c>
      <c r="F4047">
        <v>432.8</v>
      </c>
      <c r="G4047">
        <v>20200507</v>
      </c>
      <c r="H4047">
        <v>99999999</v>
      </c>
      <c r="I4047" t="s">
        <v>64</v>
      </c>
      <c r="J4047" t="s">
        <v>472</v>
      </c>
      <c r="K4047" t="s">
        <v>2092</v>
      </c>
      <c r="L4047" t="s">
        <v>2092</v>
      </c>
      <c r="M4047" t="s">
        <v>2093</v>
      </c>
      <c r="N4047" t="s">
        <v>6292</v>
      </c>
      <c r="O4047" t="s">
        <v>2680</v>
      </c>
      <c r="P4047" t="s">
        <v>390</v>
      </c>
      <c r="Q4047" t="s">
        <v>391</v>
      </c>
      <c r="R4047" t="s">
        <v>392</v>
      </c>
      <c r="S4047">
        <v>11.88</v>
      </c>
      <c r="U4047">
        <v>0</v>
      </c>
      <c r="V4047">
        <v>22</v>
      </c>
      <c r="W4047">
        <v>1</v>
      </c>
    </row>
    <row r="4048" spans="1:23" x14ac:dyDescent="0.25">
      <c r="A4048" t="s">
        <v>23</v>
      </c>
      <c r="B4048">
        <v>1</v>
      </c>
      <c r="C4048">
        <v>11010</v>
      </c>
      <c r="D4048">
        <v>104001</v>
      </c>
      <c r="E4048" t="s">
        <v>6416</v>
      </c>
      <c r="F4048">
        <v>89.434799999999996</v>
      </c>
      <c r="G4048">
        <v>20200508</v>
      </c>
      <c r="H4048">
        <v>99999999</v>
      </c>
      <c r="I4048" t="s">
        <v>64</v>
      </c>
      <c r="J4048" t="s">
        <v>2192</v>
      </c>
      <c r="K4048" t="s">
        <v>2193</v>
      </c>
      <c r="L4048" t="s">
        <v>2193</v>
      </c>
      <c r="M4048" t="s">
        <v>6417</v>
      </c>
      <c r="N4048" t="s">
        <v>1705</v>
      </c>
      <c r="O4048" t="s">
        <v>437</v>
      </c>
      <c r="P4048" t="s">
        <v>390</v>
      </c>
      <c r="Q4048" t="s">
        <v>391</v>
      </c>
      <c r="R4048" t="s">
        <v>392</v>
      </c>
      <c r="S4048">
        <v>11.89</v>
      </c>
      <c r="U4048">
        <v>0</v>
      </c>
      <c r="V4048">
        <v>38</v>
      </c>
      <c r="W4048">
        <v>1</v>
      </c>
    </row>
    <row r="4049" spans="1:23" x14ac:dyDescent="0.25">
      <c r="A4049" t="s">
        <v>23</v>
      </c>
      <c r="B4049">
        <v>1</v>
      </c>
      <c r="C4049">
        <v>11020</v>
      </c>
      <c r="D4049">
        <v>104001</v>
      </c>
      <c r="E4049" t="s">
        <v>6416</v>
      </c>
      <c r="F4049">
        <v>89.434799999999996</v>
      </c>
      <c r="G4049">
        <v>20200508</v>
      </c>
      <c r="H4049">
        <v>99999999</v>
      </c>
      <c r="I4049" t="s">
        <v>64</v>
      </c>
      <c r="J4049" t="s">
        <v>2192</v>
      </c>
      <c r="K4049" t="s">
        <v>2193</v>
      </c>
      <c r="L4049" t="s">
        <v>2193</v>
      </c>
      <c r="M4049" t="s">
        <v>6417</v>
      </c>
      <c r="N4049" t="s">
        <v>1705</v>
      </c>
      <c r="O4049" t="s">
        <v>437</v>
      </c>
      <c r="P4049" t="s">
        <v>390</v>
      </c>
      <c r="Q4049" t="s">
        <v>391</v>
      </c>
      <c r="R4049" t="s">
        <v>392</v>
      </c>
      <c r="S4049">
        <v>11.89</v>
      </c>
      <c r="U4049">
        <v>0</v>
      </c>
      <c r="V4049">
        <v>38</v>
      </c>
      <c r="W4049">
        <v>1</v>
      </c>
    </row>
    <row r="4050" spans="1:23" x14ac:dyDescent="0.25">
      <c r="A4050" t="s">
        <v>23</v>
      </c>
      <c r="B4050">
        <v>1</v>
      </c>
      <c r="C4050">
        <v>11060</v>
      </c>
      <c r="D4050">
        <v>104001</v>
      </c>
      <c r="E4050" t="s">
        <v>6416</v>
      </c>
      <c r="F4050">
        <v>89.434799999999996</v>
      </c>
      <c r="G4050">
        <v>20200508</v>
      </c>
      <c r="H4050">
        <v>99999999</v>
      </c>
      <c r="I4050" t="s">
        <v>64</v>
      </c>
      <c r="J4050" t="s">
        <v>2192</v>
      </c>
      <c r="K4050" t="s">
        <v>2193</v>
      </c>
      <c r="L4050" t="s">
        <v>2193</v>
      </c>
      <c r="M4050" t="s">
        <v>6417</v>
      </c>
      <c r="N4050" t="s">
        <v>1705</v>
      </c>
      <c r="O4050" t="s">
        <v>437</v>
      </c>
      <c r="P4050" t="s">
        <v>390</v>
      </c>
      <c r="Q4050" t="s">
        <v>391</v>
      </c>
      <c r="R4050" t="s">
        <v>392</v>
      </c>
      <c r="S4050">
        <v>11.89</v>
      </c>
      <c r="U4050">
        <v>0</v>
      </c>
      <c r="V4050">
        <v>38</v>
      </c>
      <c r="W4050">
        <v>1</v>
      </c>
    </row>
    <row r="4051" spans="1:23" x14ac:dyDescent="0.25">
      <c r="A4051" t="s">
        <v>23</v>
      </c>
      <c r="B4051">
        <v>1</v>
      </c>
      <c r="C4051">
        <v>11010</v>
      </c>
      <c r="D4051">
        <v>104002</v>
      </c>
      <c r="E4051" t="s">
        <v>2172</v>
      </c>
      <c r="F4051">
        <v>244.79</v>
      </c>
      <c r="G4051">
        <v>20130914</v>
      </c>
      <c r="H4051">
        <v>99999999</v>
      </c>
      <c r="I4051" t="s">
        <v>64</v>
      </c>
      <c r="J4051" t="s">
        <v>509</v>
      </c>
      <c r="K4051" t="s">
        <v>2173</v>
      </c>
      <c r="L4051" t="s">
        <v>2174</v>
      </c>
      <c r="M4051" t="s">
        <v>2175</v>
      </c>
      <c r="N4051" t="s">
        <v>1009</v>
      </c>
      <c r="O4051" t="s">
        <v>142</v>
      </c>
      <c r="P4051" t="s">
        <v>390</v>
      </c>
      <c r="Q4051" t="s">
        <v>391</v>
      </c>
      <c r="R4051" t="s">
        <v>392</v>
      </c>
      <c r="S4051">
        <v>23.77</v>
      </c>
      <c r="U4051">
        <v>0</v>
      </c>
      <c r="V4051">
        <v>38</v>
      </c>
      <c r="W4051">
        <v>1</v>
      </c>
    </row>
    <row r="4052" spans="1:23" x14ac:dyDescent="0.25">
      <c r="A4052" t="s">
        <v>23</v>
      </c>
      <c r="B4052">
        <v>1</v>
      </c>
      <c r="C4052">
        <v>11020</v>
      </c>
      <c r="D4052">
        <v>104002</v>
      </c>
      <c r="E4052" t="s">
        <v>2172</v>
      </c>
      <c r="F4052">
        <v>244.79</v>
      </c>
      <c r="G4052">
        <v>20130914</v>
      </c>
      <c r="H4052">
        <v>99999999</v>
      </c>
      <c r="I4052" t="s">
        <v>64</v>
      </c>
      <c r="J4052" t="s">
        <v>509</v>
      </c>
      <c r="K4052" t="s">
        <v>2173</v>
      </c>
      <c r="L4052" t="s">
        <v>2174</v>
      </c>
      <c r="M4052" t="s">
        <v>2175</v>
      </c>
      <c r="N4052" t="s">
        <v>1009</v>
      </c>
      <c r="O4052" t="s">
        <v>142</v>
      </c>
      <c r="P4052" t="s">
        <v>390</v>
      </c>
      <c r="Q4052" t="s">
        <v>391</v>
      </c>
      <c r="R4052" t="s">
        <v>392</v>
      </c>
      <c r="S4052">
        <v>23.77</v>
      </c>
      <c r="U4052">
        <v>0</v>
      </c>
      <c r="V4052">
        <v>38</v>
      </c>
      <c r="W4052">
        <v>1</v>
      </c>
    </row>
    <row r="4053" spans="1:23" x14ac:dyDescent="0.25">
      <c r="A4053" t="s">
        <v>23</v>
      </c>
      <c r="B4053">
        <v>1</v>
      </c>
      <c r="C4053">
        <v>11010</v>
      </c>
      <c r="D4053">
        <v>104003</v>
      </c>
      <c r="E4053" t="s">
        <v>2176</v>
      </c>
      <c r="F4053">
        <v>1228.5</v>
      </c>
      <c r="G4053">
        <v>20130801</v>
      </c>
      <c r="H4053">
        <v>99999999</v>
      </c>
      <c r="I4053" t="s">
        <v>64</v>
      </c>
      <c r="J4053" t="s">
        <v>509</v>
      </c>
      <c r="K4053" t="s">
        <v>2173</v>
      </c>
      <c r="L4053" t="s">
        <v>2174</v>
      </c>
      <c r="M4053" t="s">
        <v>2177</v>
      </c>
      <c r="N4053">
        <v>2000</v>
      </c>
      <c r="O4053" t="s">
        <v>142</v>
      </c>
      <c r="P4053" t="s">
        <v>390</v>
      </c>
      <c r="Q4053" t="s">
        <v>391</v>
      </c>
      <c r="R4053" t="s">
        <v>392</v>
      </c>
      <c r="S4053">
        <v>23.77</v>
      </c>
      <c r="U4053">
        <v>0</v>
      </c>
      <c r="V4053">
        <v>38</v>
      </c>
      <c r="W4053">
        <v>1</v>
      </c>
    </row>
    <row r="4054" spans="1:23" x14ac:dyDescent="0.25">
      <c r="A4054" t="s">
        <v>23</v>
      </c>
      <c r="B4054">
        <v>1</v>
      </c>
      <c r="C4054">
        <v>11020</v>
      </c>
      <c r="D4054">
        <v>104003</v>
      </c>
      <c r="E4054" t="s">
        <v>2176</v>
      </c>
      <c r="F4054">
        <v>1228.5</v>
      </c>
      <c r="G4054">
        <v>20130801</v>
      </c>
      <c r="H4054">
        <v>99999999</v>
      </c>
      <c r="I4054" t="s">
        <v>64</v>
      </c>
      <c r="J4054" t="s">
        <v>509</v>
      </c>
      <c r="K4054" t="s">
        <v>2173</v>
      </c>
      <c r="L4054" t="s">
        <v>2174</v>
      </c>
      <c r="M4054" t="s">
        <v>2177</v>
      </c>
      <c r="N4054">
        <v>2000</v>
      </c>
      <c r="O4054" t="s">
        <v>142</v>
      </c>
      <c r="P4054" t="s">
        <v>390</v>
      </c>
      <c r="Q4054" t="s">
        <v>391</v>
      </c>
      <c r="R4054" t="s">
        <v>392</v>
      </c>
      <c r="S4054">
        <v>23.77</v>
      </c>
      <c r="U4054">
        <v>0</v>
      </c>
      <c r="V4054">
        <v>38</v>
      </c>
      <c r="W4054">
        <v>1</v>
      </c>
    </row>
    <row r="4055" spans="1:23" x14ac:dyDescent="0.25">
      <c r="A4055" t="s">
        <v>23</v>
      </c>
      <c r="B4055">
        <v>1</v>
      </c>
      <c r="C4055">
        <v>11010</v>
      </c>
      <c r="D4055">
        <v>104004</v>
      </c>
      <c r="E4055" t="s">
        <v>2178</v>
      </c>
      <c r="F4055">
        <v>134.68</v>
      </c>
      <c r="G4055">
        <v>20130801</v>
      </c>
      <c r="H4055">
        <v>99999999</v>
      </c>
      <c r="I4055" t="s">
        <v>64</v>
      </c>
      <c r="J4055" t="s">
        <v>509</v>
      </c>
      <c r="K4055" t="s">
        <v>2173</v>
      </c>
      <c r="L4055" t="s">
        <v>2174</v>
      </c>
      <c r="M4055" t="s">
        <v>2175</v>
      </c>
      <c r="N4055" t="s">
        <v>1009</v>
      </c>
      <c r="O4055" t="s">
        <v>1213</v>
      </c>
      <c r="P4055" t="s">
        <v>390</v>
      </c>
      <c r="Q4055" t="s">
        <v>391</v>
      </c>
      <c r="R4055" t="s">
        <v>392</v>
      </c>
      <c r="S4055">
        <v>11.85</v>
      </c>
      <c r="U4055">
        <v>0</v>
      </c>
      <c r="V4055">
        <v>38</v>
      </c>
      <c r="W4055">
        <v>1</v>
      </c>
    </row>
    <row r="4056" spans="1:23" x14ac:dyDescent="0.25">
      <c r="A4056" t="s">
        <v>23</v>
      </c>
      <c r="B4056">
        <v>1</v>
      </c>
      <c r="C4056">
        <v>11020</v>
      </c>
      <c r="D4056">
        <v>104004</v>
      </c>
      <c r="E4056" t="s">
        <v>2178</v>
      </c>
      <c r="F4056">
        <v>134.68</v>
      </c>
      <c r="G4056">
        <v>20130801</v>
      </c>
      <c r="H4056">
        <v>99999999</v>
      </c>
      <c r="I4056" t="s">
        <v>64</v>
      </c>
      <c r="J4056" t="s">
        <v>509</v>
      </c>
      <c r="K4056" t="s">
        <v>2173</v>
      </c>
      <c r="L4056" t="s">
        <v>2174</v>
      </c>
      <c r="M4056" t="s">
        <v>2175</v>
      </c>
      <c r="N4056" t="s">
        <v>1009</v>
      </c>
      <c r="O4056" t="s">
        <v>1213</v>
      </c>
      <c r="P4056" t="s">
        <v>390</v>
      </c>
      <c r="Q4056" t="s">
        <v>391</v>
      </c>
      <c r="R4056" t="s">
        <v>392</v>
      </c>
      <c r="S4056">
        <v>11.85</v>
      </c>
      <c r="U4056">
        <v>0</v>
      </c>
      <c r="V4056">
        <v>38</v>
      </c>
      <c r="W4056">
        <v>1</v>
      </c>
    </row>
    <row r="4057" spans="1:23" x14ac:dyDescent="0.25">
      <c r="A4057" t="s">
        <v>23</v>
      </c>
      <c r="B4057">
        <v>1</v>
      </c>
      <c r="C4057">
        <v>11010</v>
      </c>
      <c r="D4057">
        <v>104005</v>
      </c>
      <c r="E4057" t="s">
        <v>2179</v>
      </c>
      <c r="F4057">
        <v>1173.9000000000001</v>
      </c>
      <c r="G4057">
        <v>20130801</v>
      </c>
      <c r="H4057">
        <v>99999999</v>
      </c>
      <c r="I4057" t="s">
        <v>64</v>
      </c>
      <c r="J4057" t="s">
        <v>509</v>
      </c>
      <c r="K4057" t="s">
        <v>2173</v>
      </c>
      <c r="L4057" t="s">
        <v>2174</v>
      </c>
      <c r="M4057" t="s">
        <v>2177</v>
      </c>
      <c r="N4057">
        <v>1997</v>
      </c>
      <c r="O4057" t="s">
        <v>142</v>
      </c>
      <c r="P4057" t="s">
        <v>390</v>
      </c>
      <c r="Q4057" t="s">
        <v>391</v>
      </c>
      <c r="R4057" t="s">
        <v>392</v>
      </c>
      <c r="S4057">
        <v>23.77</v>
      </c>
      <c r="U4057">
        <v>0</v>
      </c>
      <c r="V4057">
        <v>38</v>
      </c>
      <c r="W4057">
        <v>1</v>
      </c>
    </row>
    <row r="4058" spans="1:23" x14ac:dyDescent="0.25">
      <c r="A4058" t="s">
        <v>23</v>
      </c>
      <c r="B4058">
        <v>1</v>
      </c>
      <c r="C4058">
        <v>11020</v>
      </c>
      <c r="D4058">
        <v>104005</v>
      </c>
      <c r="E4058" t="s">
        <v>2179</v>
      </c>
      <c r="F4058">
        <v>1173.9000000000001</v>
      </c>
      <c r="G4058">
        <v>20130801</v>
      </c>
      <c r="H4058">
        <v>99999999</v>
      </c>
      <c r="I4058" t="s">
        <v>64</v>
      </c>
      <c r="J4058" t="s">
        <v>509</v>
      </c>
      <c r="K4058" t="s">
        <v>2173</v>
      </c>
      <c r="L4058" t="s">
        <v>2174</v>
      </c>
      <c r="M4058" t="s">
        <v>2177</v>
      </c>
      <c r="N4058">
        <v>1997</v>
      </c>
      <c r="O4058" t="s">
        <v>142</v>
      </c>
      <c r="P4058" t="s">
        <v>390</v>
      </c>
      <c r="Q4058" t="s">
        <v>391</v>
      </c>
      <c r="R4058" t="s">
        <v>392</v>
      </c>
      <c r="S4058">
        <v>23.77</v>
      </c>
      <c r="U4058">
        <v>0</v>
      </c>
      <c r="V4058">
        <v>38</v>
      </c>
      <c r="W4058">
        <v>1</v>
      </c>
    </row>
    <row r="4059" spans="1:23" x14ac:dyDescent="0.25">
      <c r="A4059" t="s">
        <v>23</v>
      </c>
      <c r="B4059">
        <v>1</v>
      </c>
      <c r="C4059">
        <v>11010</v>
      </c>
      <c r="D4059">
        <v>104006</v>
      </c>
      <c r="E4059" t="s">
        <v>2180</v>
      </c>
      <c r="F4059">
        <v>254.8</v>
      </c>
      <c r="G4059">
        <v>20130801</v>
      </c>
      <c r="H4059">
        <v>99999999</v>
      </c>
      <c r="I4059" t="s">
        <v>64</v>
      </c>
      <c r="J4059" t="s">
        <v>509</v>
      </c>
      <c r="K4059" t="s">
        <v>2173</v>
      </c>
      <c r="L4059" t="s">
        <v>2174</v>
      </c>
      <c r="M4059" t="s">
        <v>2175</v>
      </c>
      <c r="N4059" t="s">
        <v>1009</v>
      </c>
      <c r="O4059" t="s">
        <v>730</v>
      </c>
      <c r="P4059" t="s">
        <v>390</v>
      </c>
      <c r="Q4059" t="s">
        <v>391</v>
      </c>
      <c r="R4059" t="s">
        <v>392</v>
      </c>
      <c r="S4059">
        <v>23.77</v>
      </c>
      <c r="U4059">
        <v>0</v>
      </c>
      <c r="V4059">
        <v>38</v>
      </c>
      <c r="W4059">
        <v>1</v>
      </c>
    </row>
    <row r="4060" spans="1:23" x14ac:dyDescent="0.25">
      <c r="A4060" t="s">
        <v>23</v>
      </c>
      <c r="B4060">
        <v>1</v>
      </c>
      <c r="C4060">
        <v>11020</v>
      </c>
      <c r="D4060">
        <v>104006</v>
      </c>
      <c r="E4060" t="s">
        <v>2180</v>
      </c>
      <c r="F4060">
        <v>254.8</v>
      </c>
      <c r="G4060">
        <v>20130801</v>
      </c>
      <c r="H4060">
        <v>99999999</v>
      </c>
      <c r="I4060" t="s">
        <v>64</v>
      </c>
      <c r="J4060" t="s">
        <v>509</v>
      </c>
      <c r="K4060" t="s">
        <v>2173</v>
      </c>
      <c r="L4060" t="s">
        <v>2174</v>
      </c>
      <c r="M4060" t="s">
        <v>2175</v>
      </c>
      <c r="N4060" t="s">
        <v>1009</v>
      </c>
      <c r="O4060" t="s">
        <v>730</v>
      </c>
      <c r="P4060" t="s">
        <v>390</v>
      </c>
      <c r="Q4060" t="s">
        <v>391</v>
      </c>
      <c r="R4060" t="s">
        <v>392</v>
      </c>
      <c r="S4060">
        <v>23.77</v>
      </c>
      <c r="U4060">
        <v>0</v>
      </c>
      <c r="V4060">
        <v>38</v>
      </c>
      <c r="W4060">
        <v>1</v>
      </c>
    </row>
    <row r="4061" spans="1:23" x14ac:dyDescent="0.25">
      <c r="A4061" t="s">
        <v>23</v>
      </c>
      <c r="B4061">
        <v>1</v>
      </c>
      <c r="C4061">
        <v>11010</v>
      </c>
      <c r="D4061">
        <v>104007</v>
      </c>
      <c r="E4061" t="s">
        <v>2181</v>
      </c>
      <c r="F4061">
        <v>1210.3</v>
      </c>
      <c r="G4061">
        <v>20130801</v>
      </c>
      <c r="H4061">
        <v>99999999</v>
      </c>
      <c r="I4061" t="s">
        <v>64</v>
      </c>
      <c r="J4061" t="s">
        <v>509</v>
      </c>
      <c r="K4061" t="s">
        <v>2173</v>
      </c>
      <c r="L4061" t="s">
        <v>2174</v>
      </c>
      <c r="M4061" t="s">
        <v>2177</v>
      </c>
      <c r="N4061">
        <v>1994</v>
      </c>
      <c r="O4061" t="s">
        <v>142</v>
      </c>
      <c r="P4061" t="s">
        <v>390</v>
      </c>
      <c r="Q4061" t="s">
        <v>391</v>
      </c>
      <c r="R4061" t="s">
        <v>392</v>
      </c>
      <c r="S4061">
        <v>23.77</v>
      </c>
      <c r="U4061">
        <v>0</v>
      </c>
      <c r="V4061">
        <v>38</v>
      </c>
      <c r="W4061">
        <v>1</v>
      </c>
    </row>
    <row r="4062" spans="1:23" x14ac:dyDescent="0.25">
      <c r="A4062" t="s">
        <v>23</v>
      </c>
      <c r="B4062">
        <v>1</v>
      </c>
      <c r="C4062">
        <v>11020</v>
      </c>
      <c r="D4062">
        <v>104007</v>
      </c>
      <c r="E4062" t="s">
        <v>2181</v>
      </c>
      <c r="F4062">
        <v>1210.3</v>
      </c>
      <c r="G4062">
        <v>20130801</v>
      </c>
      <c r="H4062">
        <v>99999999</v>
      </c>
      <c r="I4062" t="s">
        <v>64</v>
      </c>
      <c r="J4062" t="s">
        <v>509</v>
      </c>
      <c r="K4062" t="s">
        <v>2173</v>
      </c>
      <c r="L4062" t="s">
        <v>2174</v>
      </c>
      <c r="M4062" t="s">
        <v>2177</v>
      </c>
      <c r="N4062">
        <v>1994</v>
      </c>
      <c r="O4062" t="s">
        <v>142</v>
      </c>
      <c r="P4062" t="s">
        <v>390</v>
      </c>
      <c r="Q4062" t="s">
        <v>391</v>
      </c>
      <c r="R4062" t="s">
        <v>392</v>
      </c>
      <c r="S4062">
        <v>23.77</v>
      </c>
      <c r="U4062">
        <v>0</v>
      </c>
      <c r="V4062">
        <v>38</v>
      </c>
      <c r="W4062">
        <v>1</v>
      </c>
    </row>
    <row r="4063" spans="1:23" x14ac:dyDescent="0.25">
      <c r="A4063" t="s">
        <v>23</v>
      </c>
      <c r="B4063">
        <v>1</v>
      </c>
      <c r="C4063">
        <v>11010</v>
      </c>
      <c r="D4063">
        <v>104008</v>
      </c>
      <c r="E4063" t="s">
        <v>2182</v>
      </c>
      <c r="F4063">
        <v>378.56</v>
      </c>
      <c r="G4063">
        <v>20130801</v>
      </c>
      <c r="H4063">
        <v>99999999</v>
      </c>
      <c r="I4063" t="s">
        <v>64</v>
      </c>
      <c r="J4063" t="s">
        <v>509</v>
      </c>
      <c r="K4063" t="s">
        <v>2173</v>
      </c>
      <c r="L4063" t="s">
        <v>2174</v>
      </c>
      <c r="M4063" t="s">
        <v>2183</v>
      </c>
      <c r="N4063" t="s">
        <v>2184</v>
      </c>
      <c r="O4063" t="s">
        <v>142</v>
      </c>
      <c r="P4063" t="s">
        <v>390</v>
      </c>
      <c r="Q4063" t="s">
        <v>391</v>
      </c>
      <c r="R4063" t="s">
        <v>392</v>
      </c>
      <c r="S4063">
        <v>23.77</v>
      </c>
      <c r="U4063">
        <v>0</v>
      </c>
      <c r="V4063">
        <v>38</v>
      </c>
      <c r="W4063">
        <v>1</v>
      </c>
    </row>
    <row r="4064" spans="1:23" x14ac:dyDescent="0.25">
      <c r="A4064" t="s">
        <v>23</v>
      </c>
      <c r="B4064">
        <v>1</v>
      </c>
      <c r="C4064">
        <v>11020</v>
      </c>
      <c r="D4064">
        <v>104008</v>
      </c>
      <c r="E4064" t="s">
        <v>2182</v>
      </c>
      <c r="F4064">
        <v>378.56</v>
      </c>
      <c r="G4064">
        <v>20130801</v>
      </c>
      <c r="H4064">
        <v>99999999</v>
      </c>
      <c r="I4064" t="s">
        <v>64</v>
      </c>
      <c r="J4064" t="s">
        <v>509</v>
      </c>
      <c r="K4064" t="s">
        <v>2173</v>
      </c>
      <c r="L4064" t="s">
        <v>2174</v>
      </c>
      <c r="M4064" t="s">
        <v>2183</v>
      </c>
      <c r="N4064" t="s">
        <v>2184</v>
      </c>
      <c r="O4064" t="s">
        <v>142</v>
      </c>
      <c r="P4064" t="s">
        <v>390</v>
      </c>
      <c r="Q4064" t="s">
        <v>391</v>
      </c>
      <c r="R4064" t="s">
        <v>392</v>
      </c>
      <c r="S4064">
        <v>23.77</v>
      </c>
      <c r="U4064">
        <v>0</v>
      </c>
      <c r="V4064">
        <v>38</v>
      </c>
      <c r="W4064">
        <v>1</v>
      </c>
    </row>
    <row r="4065" spans="1:23" x14ac:dyDescent="0.25">
      <c r="A4065" t="s">
        <v>23</v>
      </c>
      <c r="B4065">
        <v>1</v>
      </c>
      <c r="C4065">
        <v>11010</v>
      </c>
      <c r="D4065">
        <v>104009</v>
      </c>
      <c r="E4065" t="s">
        <v>2185</v>
      </c>
      <c r="F4065">
        <v>338.52</v>
      </c>
      <c r="G4065">
        <v>20151020</v>
      </c>
      <c r="H4065">
        <v>99999999</v>
      </c>
      <c r="I4065" t="s">
        <v>64</v>
      </c>
      <c r="J4065" t="s">
        <v>509</v>
      </c>
      <c r="K4065" t="s">
        <v>2173</v>
      </c>
      <c r="L4065" t="s">
        <v>2174</v>
      </c>
      <c r="M4065" t="s">
        <v>2186</v>
      </c>
      <c r="N4065" t="s">
        <v>2187</v>
      </c>
      <c r="O4065" t="s">
        <v>437</v>
      </c>
      <c r="P4065" t="s">
        <v>390</v>
      </c>
      <c r="Q4065" t="s">
        <v>391</v>
      </c>
      <c r="R4065" t="s">
        <v>392</v>
      </c>
      <c r="S4065">
        <v>11.89</v>
      </c>
      <c r="U4065">
        <v>0</v>
      </c>
      <c r="V4065">
        <v>38</v>
      </c>
      <c r="W4065">
        <v>1</v>
      </c>
    </row>
    <row r="4066" spans="1:23" x14ac:dyDescent="0.25">
      <c r="A4066" t="s">
        <v>23</v>
      </c>
      <c r="B4066">
        <v>1</v>
      </c>
      <c r="C4066">
        <v>11020</v>
      </c>
      <c r="D4066">
        <v>104009</v>
      </c>
      <c r="E4066" t="s">
        <v>2185</v>
      </c>
      <c r="F4066">
        <v>338.52</v>
      </c>
      <c r="G4066">
        <v>20151020</v>
      </c>
      <c r="H4066">
        <v>99999999</v>
      </c>
      <c r="I4066" t="s">
        <v>64</v>
      </c>
      <c r="J4066" t="s">
        <v>509</v>
      </c>
      <c r="K4066" t="s">
        <v>2173</v>
      </c>
      <c r="L4066" t="s">
        <v>2174</v>
      </c>
      <c r="M4066" t="s">
        <v>2186</v>
      </c>
      <c r="N4066" t="s">
        <v>2187</v>
      </c>
      <c r="O4066" t="s">
        <v>437</v>
      </c>
      <c r="P4066" t="s">
        <v>390</v>
      </c>
      <c r="Q4066" t="s">
        <v>391</v>
      </c>
      <c r="R4066" t="s">
        <v>392</v>
      </c>
      <c r="S4066">
        <v>11.89</v>
      </c>
      <c r="U4066">
        <v>0</v>
      </c>
      <c r="V4066">
        <v>38</v>
      </c>
      <c r="W4066">
        <v>1</v>
      </c>
    </row>
    <row r="4067" spans="1:23" x14ac:dyDescent="0.25">
      <c r="A4067" t="s">
        <v>23</v>
      </c>
      <c r="B4067">
        <v>1</v>
      </c>
      <c r="C4067">
        <v>11010</v>
      </c>
      <c r="D4067">
        <v>104010</v>
      </c>
      <c r="E4067" t="s">
        <v>2188</v>
      </c>
      <c r="F4067">
        <v>214.76</v>
      </c>
      <c r="G4067">
        <v>20130801</v>
      </c>
      <c r="H4067">
        <v>99999999</v>
      </c>
      <c r="I4067" t="s">
        <v>64</v>
      </c>
      <c r="J4067" t="s">
        <v>509</v>
      </c>
      <c r="K4067" t="s">
        <v>2173</v>
      </c>
      <c r="L4067" t="s">
        <v>2174</v>
      </c>
      <c r="M4067" t="s">
        <v>2189</v>
      </c>
      <c r="N4067" t="s">
        <v>2190</v>
      </c>
      <c r="O4067" t="s">
        <v>142</v>
      </c>
      <c r="P4067" t="s">
        <v>390</v>
      </c>
      <c r="Q4067" t="s">
        <v>391</v>
      </c>
      <c r="R4067" t="s">
        <v>392</v>
      </c>
      <c r="S4067">
        <v>23.77</v>
      </c>
      <c r="U4067">
        <v>0</v>
      </c>
      <c r="V4067">
        <v>38</v>
      </c>
      <c r="W4067">
        <v>1</v>
      </c>
    </row>
    <row r="4068" spans="1:23" x14ac:dyDescent="0.25">
      <c r="A4068" t="s">
        <v>23</v>
      </c>
      <c r="B4068">
        <v>1</v>
      </c>
      <c r="C4068">
        <v>11020</v>
      </c>
      <c r="D4068">
        <v>104010</v>
      </c>
      <c r="E4068" t="s">
        <v>2188</v>
      </c>
      <c r="F4068">
        <v>214.76</v>
      </c>
      <c r="G4068">
        <v>20130801</v>
      </c>
      <c r="H4068">
        <v>99999999</v>
      </c>
      <c r="I4068" t="s">
        <v>64</v>
      </c>
      <c r="J4068" t="s">
        <v>509</v>
      </c>
      <c r="K4068" t="s">
        <v>2173</v>
      </c>
      <c r="L4068" t="s">
        <v>2174</v>
      </c>
      <c r="M4068" t="s">
        <v>2189</v>
      </c>
      <c r="N4068" t="s">
        <v>2190</v>
      </c>
      <c r="O4068" t="s">
        <v>142</v>
      </c>
      <c r="P4068" t="s">
        <v>390</v>
      </c>
      <c r="Q4068" t="s">
        <v>391</v>
      </c>
      <c r="R4068" t="s">
        <v>392</v>
      </c>
      <c r="S4068">
        <v>23.77</v>
      </c>
      <c r="U4068">
        <v>0</v>
      </c>
      <c r="V4068">
        <v>38</v>
      </c>
      <c r="W4068">
        <v>1</v>
      </c>
    </row>
    <row r="4069" spans="1:23" x14ac:dyDescent="0.25">
      <c r="A4069" t="s">
        <v>23</v>
      </c>
      <c r="B4069">
        <v>1</v>
      </c>
      <c r="C4069">
        <v>11010</v>
      </c>
      <c r="D4069">
        <v>104011</v>
      </c>
      <c r="E4069" t="s">
        <v>14399</v>
      </c>
      <c r="F4069">
        <v>43.243200000000002</v>
      </c>
      <c r="G4069">
        <v>20220107</v>
      </c>
      <c r="H4069">
        <v>99999999</v>
      </c>
      <c r="I4069" t="s">
        <v>64</v>
      </c>
      <c r="J4069" t="s">
        <v>2192</v>
      </c>
      <c r="K4069" t="s">
        <v>2193</v>
      </c>
      <c r="L4069" t="s">
        <v>2193</v>
      </c>
      <c r="M4069" t="s">
        <v>14400</v>
      </c>
      <c r="O4069" t="s">
        <v>437</v>
      </c>
      <c r="P4069" t="s">
        <v>390</v>
      </c>
      <c r="Q4069" t="s">
        <v>391</v>
      </c>
      <c r="R4069" t="s">
        <v>392</v>
      </c>
      <c r="S4069">
        <v>11.89</v>
      </c>
      <c r="T4069">
        <v>902</v>
      </c>
      <c r="U4069">
        <v>0</v>
      </c>
      <c r="V4069">
        <v>38</v>
      </c>
      <c r="W4069">
        <v>1</v>
      </c>
    </row>
    <row r="4070" spans="1:23" x14ac:dyDescent="0.25">
      <c r="A4070" t="s">
        <v>23</v>
      </c>
      <c r="B4070">
        <v>1</v>
      </c>
      <c r="C4070">
        <v>11020</v>
      </c>
      <c r="D4070">
        <v>104011</v>
      </c>
      <c r="E4070" t="s">
        <v>14399</v>
      </c>
      <c r="F4070">
        <v>43.243200000000002</v>
      </c>
      <c r="G4070">
        <v>20220107</v>
      </c>
      <c r="H4070">
        <v>99999999</v>
      </c>
      <c r="I4070" t="s">
        <v>64</v>
      </c>
      <c r="J4070" t="s">
        <v>2192</v>
      </c>
      <c r="K4070" t="s">
        <v>2193</v>
      </c>
      <c r="L4070" t="s">
        <v>2193</v>
      </c>
      <c r="M4070" t="s">
        <v>14400</v>
      </c>
      <c r="O4070" t="s">
        <v>437</v>
      </c>
      <c r="P4070" t="s">
        <v>390</v>
      </c>
      <c r="Q4070" t="s">
        <v>391</v>
      </c>
      <c r="R4070" t="s">
        <v>392</v>
      </c>
      <c r="S4070">
        <v>11.89</v>
      </c>
      <c r="T4070">
        <v>902</v>
      </c>
      <c r="U4070">
        <v>0</v>
      </c>
      <c r="V4070">
        <v>38</v>
      </c>
      <c r="W4070">
        <v>1</v>
      </c>
    </row>
    <row r="4071" spans="1:23" x14ac:dyDescent="0.25">
      <c r="A4071" t="s">
        <v>23</v>
      </c>
      <c r="B4071">
        <v>1</v>
      </c>
      <c r="C4071">
        <v>11060</v>
      </c>
      <c r="D4071">
        <v>104011</v>
      </c>
      <c r="E4071" t="s">
        <v>14399</v>
      </c>
      <c r="F4071">
        <v>43.243200000000002</v>
      </c>
      <c r="G4071">
        <v>20220107</v>
      </c>
      <c r="H4071">
        <v>99999999</v>
      </c>
      <c r="I4071" t="s">
        <v>64</v>
      </c>
      <c r="J4071" t="s">
        <v>2192</v>
      </c>
      <c r="K4071" t="s">
        <v>2193</v>
      </c>
      <c r="L4071" t="s">
        <v>2193</v>
      </c>
      <c r="M4071" t="s">
        <v>14400</v>
      </c>
      <c r="O4071" t="s">
        <v>437</v>
      </c>
      <c r="P4071" t="s">
        <v>390</v>
      </c>
      <c r="Q4071" t="s">
        <v>391</v>
      </c>
      <c r="R4071" t="s">
        <v>392</v>
      </c>
      <c r="S4071">
        <v>11.89</v>
      </c>
      <c r="T4071">
        <v>902</v>
      </c>
      <c r="U4071">
        <v>0</v>
      </c>
      <c r="V4071">
        <v>38</v>
      </c>
      <c r="W4071">
        <v>1</v>
      </c>
    </row>
    <row r="4072" spans="1:23" x14ac:dyDescent="0.25">
      <c r="A4072" t="s">
        <v>23</v>
      </c>
      <c r="B4072">
        <v>1</v>
      </c>
      <c r="C4072">
        <v>11010</v>
      </c>
      <c r="D4072">
        <v>104012</v>
      </c>
      <c r="E4072" t="s">
        <v>14401</v>
      </c>
      <c r="F4072">
        <v>43.243200000000002</v>
      </c>
      <c r="G4072">
        <v>20220107</v>
      </c>
      <c r="H4072">
        <v>99999999</v>
      </c>
      <c r="I4072" t="s">
        <v>64</v>
      </c>
      <c r="J4072" t="s">
        <v>2192</v>
      </c>
      <c r="K4072" t="s">
        <v>2193</v>
      </c>
      <c r="L4072" t="s">
        <v>2193</v>
      </c>
      <c r="M4072" t="s">
        <v>14402</v>
      </c>
      <c r="O4072" t="s">
        <v>437</v>
      </c>
      <c r="P4072" t="s">
        <v>390</v>
      </c>
      <c r="Q4072" t="s">
        <v>391</v>
      </c>
      <c r="R4072" t="s">
        <v>392</v>
      </c>
      <c r="S4072">
        <v>11.88</v>
      </c>
      <c r="U4072">
        <v>0</v>
      </c>
      <c r="V4072">
        <v>38</v>
      </c>
      <c r="W4072">
        <v>1</v>
      </c>
    </row>
    <row r="4073" spans="1:23" x14ac:dyDescent="0.25">
      <c r="A4073" t="s">
        <v>23</v>
      </c>
      <c r="B4073">
        <v>1</v>
      </c>
      <c r="C4073">
        <v>11020</v>
      </c>
      <c r="D4073">
        <v>104012</v>
      </c>
      <c r="E4073" t="s">
        <v>14401</v>
      </c>
      <c r="F4073">
        <v>43.243200000000002</v>
      </c>
      <c r="G4073">
        <v>20220107</v>
      </c>
      <c r="H4073">
        <v>99999999</v>
      </c>
      <c r="I4073" t="s">
        <v>64</v>
      </c>
      <c r="J4073" t="s">
        <v>2192</v>
      </c>
      <c r="K4073" t="s">
        <v>2193</v>
      </c>
      <c r="L4073" t="s">
        <v>2193</v>
      </c>
      <c r="M4073" t="s">
        <v>14402</v>
      </c>
      <c r="O4073" t="s">
        <v>437</v>
      </c>
      <c r="P4073" t="s">
        <v>390</v>
      </c>
      <c r="Q4073" t="s">
        <v>391</v>
      </c>
      <c r="R4073" t="s">
        <v>392</v>
      </c>
      <c r="S4073">
        <v>11.88</v>
      </c>
      <c r="U4073">
        <v>0</v>
      </c>
      <c r="V4073">
        <v>38</v>
      </c>
      <c r="W4073">
        <v>1</v>
      </c>
    </row>
    <row r="4074" spans="1:23" x14ac:dyDescent="0.25">
      <c r="A4074" t="s">
        <v>23</v>
      </c>
      <c r="B4074">
        <v>1</v>
      </c>
      <c r="C4074">
        <v>11060</v>
      </c>
      <c r="D4074">
        <v>104012</v>
      </c>
      <c r="E4074" t="s">
        <v>14401</v>
      </c>
      <c r="F4074">
        <v>43.243200000000002</v>
      </c>
      <c r="G4074">
        <v>20220107</v>
      </c>
      <c r="H4074">
        <v>99999999</v>
      </c>
      <c r="I4074" t="s">
        <v>64</v>
      </c>
      <c r="J4074" t="s">
        <v>2192</v>
      </c>
      <c r="K4074" t="s">
        <v>2193</v>
      </c>
      <c r="L4074" t="s">
        <v>2193</v>
      </c>
      <c r="M4074" t="s">
        <v>14402</v>
      </c>
      <c r="O4074" t="s">
        <v>437</v>
      </c>
      <c r="P4074" t="s">
        <v>390</v>
      </c>
      <c r="Q4074" t="s">
        <v>391</v>
      </c>
      <c r="R4074" t="s">
        <v>392</v>
      </c>
      <c r="S4074">
        <v>11.88</v>
      </c>
      <c r="U4074">
        <v>0</v>
      </c>
      <c r="V4074">
        <v>38</v>
      </c>
      <c r="W4074">
        <v>1</v>
      </c>
    </row>
    <row r="4075" spans="1:23" x14ac:dyDescent="0.25">
      <c r="A4075" t="s">
        <v>23</v>
      </c>
      <c r="B4075">
        <v>1</v>
      </c>
      <c r="C4075">
        <v>11010</v>
      </c>
      <c r="D4075">
        <v>104013</v>
      </c>
      <c r="E4075" t="s">
        <v>2191</v>
      </c>
      <c r="F4075">
        <v>52.415999999999997</v>
      </c>
      <c r="G4075">
        <v>20130801</v>
      </c>
      <c r="H4075">
        <v>99999999</v>
      </c>
      <c r="I4075" t="s">
        <v>25</v>
      </c>
      <c r="J4075" t="s">
        <v>2192</v>
      </c>
      <c r="K4075" t="s">
        <v>2193</v>
      </c>
      <c r="L4075" t="s">
        <v>2193</v>
      </c>
      <c r="M4075" t="s">
        <v>2194</v>
      </c>
      <c r="O4075" t="s">
        <v>185</v>
      </c>
      <c r="P4075" t="s">
        <v>390</v>
      </c>
      <c r="Q4075" t="s">
        <v>391</v>
      </c>
      <c r="R4075" t="s">
        <v>392</v>
      </c>
      <c r="S4075">
        <v>7.93</v>
      </c>
      <c r="U4075">
        <v>0</v>
      </c>
      <c r="V4075">
        <v>38</v>
      </c>
      <c r="W4075">
        <v>1</v>
      </c>
    </row>
    <row r="4076" spans="1:23" x14ac:dyDescent="0.25">
      <c r="A4076" t="s">
        <v>23</v>
      </c>
      <c r="B4076">
        <v>1</v>
      </c>
      <c r="C4076">
        <v>11020</v>
      </c>
      <c r="D4076">
        <v>104013</v>
      </c>
      <c r="E4076" t="s">
        <v>2191</v>
      </c>
      <c r="F4076">
        <v>52.415999999999997</v>
      </c>
      <c r="G4076">
        <v>20130801</v>
      </c>
      <c r="H4076">
        <v>99999999</v>
      </c>
      <c r="I4076" t="s">
        <v>25</v>
      </c>
      <c r="J4076" t="s">
        <v>2192</v>
      </c>
      <c r="K4076" t="s">
        <v>2193</v>
      </c>
      <c r="L4076" t="s">
        <v>2193</v>
      </c>
      <c r="M4076" t="s">
        <v>2194</v>
      </c>
      <c r="O4076" t="s">
        <v>185</v>
      </c>
      <c r="P4076" t="s">
        <v>390</v>
      </c>
      <c r="Q4076" t="s">
        <v>391</v>
      </c>
      <c r="R4076" t="s">
        <v>392</v>
      </c>
      <c r="S4076">
        <v>7.93</v>
      </c>
      <c r="U4076">
        <v>0</v>
      </c>
      <c r="V4076">
        <v>38</v>
      </c>
      <c r="W4076">
        <v>1</v>
      </c>
    </row>
    <row r="4077" spans="1:23" x14ac:dyDescent="0.25">
      <c r="A4077" t="s">
        <v>23</v>
      </c>
      <c r="B4077">
        <v>1</v>
      </c>
      <c r="C4077">
        <v>11010</v>
      </c>
      <c r="D4077">
        <v>104014</v>
      </c>
      <c r="E4077" t="s">
        <v>14408</v>
      </c>
      <c r="F4077">
        <v>56.42</v>
      </c>
      <c r="G4077">
        <v>20220107</v>
      </c>
      <c r="H4077">
        <v>99999999</v>
      </c>
      <c r="I4077" t="s">
        <v>64</v>
      </c>
      <c r="J4077" t="s">
        <v>1205</v>
      </c>
      <c r="K4077" t="s">
        <v>2196</v>
      </c>
      <c r="L4077" t="s">
        <v>2196</v>
      </c>
      <c r="M4077" t="s">
        <v>14409</v>
      </c>
      <c r="O4077" t="s">
        <v>437</v>
      </c>
      <c r="P4077" t="s">
        <v>390</v>
      </c>
      <c r="Q4077" t="s">
        <v>391</v>
      </c>
      <c r="R4077" t="s">
        <v>392</v>
      </c>
      <c r="S4077">
        <v>11.89</v>
      </c>
      <c r="U4077">
        <v>0</v>
      </c>
      <c r="V4077">
        <v>38</v>
      </c>
      <c r="W4077">
        <v>1</v>
      </c>
    </row>
    <row r="4078" spans="1:23" x14ac:dyDescent="0.25">
      <c r="A4078" t="s">
        <v>23</v>
      </c>
      <c r="B4078">
        <v>1</v>
      </c>
      <c r="C4078">
        <v>11020</v>
      </c>
      <c r="D4078">
        <v>104014</v>
      </c>
      <c r="E4078" t="s">
        <v>14408</v>
      </c>
      <c r="F4078">
        <v>56.42</v>
      </c>
      <c r="G4078">
        <v>20220107</v>
      </c>
      <c r="H4078">
        <v>99999999</v>
      </c>
      <c r="I4078" t="s">
        <v>64</v>
      </c>
      <c r="J4078" t="s">
        <v>1205</v>
      </c>
      <c r="K4078" t="s">
        <v>2196</v>
      </c>
      <c r="L4078" t="s">
        <v>2196</v>
      </c>
      <c r="M4078" t="s">
        <v>14409</v>
      </c>
      <c r="O4078" t="s">
        <v>437</v>
      </c>
      <c r="P4078" t="s">
        <v>390</v>
      </c>
      <c r="Q4078" t="s">
        <v>391</v>
      </c>
      <c r="R4078" t="s">
        <v>392</v>
      </c>
      <c r="S4078">
        <v>11.89</v>
      </c>
      <c r="U4078">
        <v>0</v>
      </c>
      <c r="V4078">
        <v>38</v>
      </c>
      <c r="W4078">
        <v>1</v>
      </c>
    </row>
    <row r="4079" spans="1:23" x14ac:dyDescent="0.25">
      <c r="A4079" t="s">
        <v>23</v>
      </c>
      <c r="B4079">
        <v>1</v>
      </c>
      <c r="C4079">
        <v>11060</v>
      </c>
      <c r="D4079">
        <v>104014</v>
      </c>
      <c r="E4079" t="s">
        <v>14408</v>
      </c>
      <c r="F4079">
        <v>56.42</v>
      </c>
      <c r="G4079">
        <v>20220107</v>
      </c>
      <c r="H4079">
        <v>99999999</v>
      </c>
      <c r="I4079" t="s">
        <v>64</v>
      </c>
      <c r="J4079" t="s">
        <v>1205</v>
      </c>
      <c r="K4079" t="s">
        <v>2196</v>
      </c>
      <c r="L4079" t="s">
        <v>2196</v>
      </c>
      <c r="M4079" t="s">
        <v>14409</v>
      </c>
      <c r="O4079" t="s">
        <v>437</v>
      </c>
      <c r="P4079" t="s">
        <v>390</v>
      </c>
      <c r="Q4079" t="s">
        <v>391</v>
      </c>
      <c r="R4079" t="s">
        <v>392</v>
      </c>
      <c r="S4079">
        <v>11.89</v>
      </c>
      <c r="U4079">
        <v>0</v>
      </c>
      <c r="V4079">
        <v>38</v>
      </c>
      <c r="W4079">
        <v>1</v>
      </c>
    </row>
    <row r="4080" spans="1:23" x14ac:dyDescent="0.25">
      <c r="A4080" t="s">
        <v>23</v>
      </c>
      <c r="B4080">
        <v>1</v>
      </c>
      <c r="C4080">
        <v>11010</v>
      </c>
      <c r="D4080">
        <v>104015</v>
      </c>
      <c r="E4080" t="s">
        <v>12814</v>
      </c>
      <c r="F4080">
        <v>56.42</v>
      </c>
      <c r="G4080">
        <v>20210831</v>
      </c>
      <c r="H4080">
        <v>99999999</v>
      </c>
      <c r="I4080" t="s">
        <v>64</v>
      </c>
      <c r="J4080" t="s">
        <v>1205</v>
      </c>
      <c r="K4080" t="s">
        <v>2196</v>
      </c>
      <c r="L4080" t="s">
        <v>2196</v>
      </c>
      <c r="M4080" t="s">
        <v>12815</v>
      </c>
      <c r="O4080" t="s">
        <v>437</v>
      </c>
      <c r="P4080" t="s">
        <v>390</v>
      </c>
      <c r="Q4080" t="s">
        <v>391</v>
      </c>
      <c r="R4080" t="s">
        <v>392</v>
      </c>
      <c r="S4080">
        <v>11.89</v>
      </c>
      <c r="U4080">
        <v>0</v>
      </c>
      <c r="V4080">
        <v>38</v>
      </c>
      <c r="W4080">
        <v>1</v>
      </c>
    </row>
    <row r="4081" spans="1:23" x14ac:dyDescent="0.25">
      <c r="A4081" t="s">
        <v>23</v>
      </c>
      <c r="B4081">
        <v>1</v>
      </c>
      <c r="C4081">
        <v>11020</v>
      </c>
      <c r="D4081">
        <v>104015</v>
      </c>
      <c r="E4081" t="s">
        <v>12814</v>
      </c>
      <c r="F4081">
        <v>56.42</v>
      </c>
      <c r="G4081">
        <v>20210831</v>
      </c>
      <c r="H4081">
        <v>99999999</v>
      </c>
      <c r="I4081" t="s">
        <v>64</v>
      </c>
      <c r="J4081" t="s">
        <v>1205</v>
      </c>
      <c r="K4081" t="s">
        <v>2196</v>
      </c>
      <c r="L4081" t="s">
        <v>2196</v>
      </c>
      <c r="M4081" t="s">
        <v>12815</v>
      </c>
      <c r="O4081" t="s">
        <v>437</v>
      </c>
      <c r="P4081" t="s">
        <v>390</v>
      </c>
      <c r="Q4081" t="s">
        <v>391</v>
      </c>
      <c r="R4081" t="s">
        <v>392</v>
      </c>
      <c r="S4081">
        <v>11.89</v>
      </c>
      <c r="U4081">
        <v>0</v>
      </c>
      <c r="V4081">
        <v>38</v>
      </c>
      <c r="W4081">
        <v>1</v>
      </c>
    </row>
    <row r="4082" spans="1:23" x14ac:dyDescent="0.25">
      <c r="A4082" t="s">
        <v>23</v>
      </c>
      <c r="B4082">
        <v>1</v>
      </c>
      <c r="C4082">
        <v>11060</v>
      </c>
      <c r="D4082">
        <v>104015</v>
      </c>
      <c r="E4082" t="s">
        <v>12814</v>
      </c>
      <c r="F4082">
        <v>56.42</v>
      </c>
      <c r="G4082">
        <v>20210831</v>
      </c>
      <c r="H4082">
        <v>99999999</v>
      </c>
      <c r="I4082" t="s">
        <v>64</v>
      </c>
      <c r="J4082" t="s">
        <v>1205</v>
      </c>
      <c r="K4082" t="s">
        <v>2196</v>
      </c>
      <c r="L4082" t="s">
        <v>2196</v>
      </c>
      <c r="M4082" t="s">
        <v>12815</v>
      </c>
      <c r="O4082" t="s">
        <v>437</v>
      </c>
      <c r="P4082" t="s">
        <v>390</v>
      </c>
      <c r="Q4082" t="s">
        <v>391</v>
      </c>
      <c r="R4082" t="s">
        <v>392</v>
      </c>
      <c r="S4082">
        <v>11.89</v>
      </c>
      <c r="U4082">
        <v>0</v>
      </c>
      <c r="V4082">
        <v>38</v>
      </c>
      <c r="W4082">
        <v>1</v>
      </c>
    </row>
    <row r="4083" spans="1:23" x14ac:dyDescent="0.25">
      <c r="A4083" t="s">
        <v>23</v>
      </c>
      <c r="B4083">
        <v>1</v>
      </c>
      <c r="C4083">
        <v>11010</v>
      </c>
      <c r="D4083">
        <v>104016</v>
      </c>
      <c r="E4083" t="s">
        <v>14403</v>
      </c>
      <c r="F4083">
        <v>43.243200000000002</v>
      </c>
      <c r="G4083">
        <v>20220107</v>
      </c>
      <c r="H4083">
        <v>99999999</v>
      </c>
      <c r="I4083" t="s">
        <v>64</v>
      </c>
      <c r="J4083" t="s">
        <v>2192</v>
      </c>
      <c r="K4083" t="s">
        <v>2193</v>
      </c>
      <c r="L4083" t="s">
        <v>2193</v>
      </c>
      <c r="M4083" t="s">
        <v>14404</v>
      </c>
      <c r="N4083" t="s">
        <v>5509</v>
      </c>
      <c r="O4083" t="s">
        <v>437</v>
      </c>
      <c r="P4083" t="s">
        <v>390</v>
      </c>
      <c r="Q4083" t="s">
        <v>391</v>
      </c>
      <c r="R4083" t="s">
        <v>392</v>
      </c>
      <c r="S4083">
        <v>11.88</v>
      </c>
      <c r="U4083">
        <v>0</v>
      </c>
      <c r="V4083">
        <v>38</v>
      </c>
      <c r="W4083">
        <v>1</v>
      </c>
    </row>
    <row r="4084" spans="1:23" x14ac:dyDescent="0.25">
      <c r="A4084" t="s">
        <v>23</v>
      </c>
      <c r="B4084">
        <v>1</v>
      </c>
      <c r="C4084">
        <v>11020</v>
      </c>
      <c r="D4084">
        <v>104016</v>
      </c>
      <c r="E4084" t="s">
        <v>14403</v>
      </c>
      <c r="F4084">
        <v>43.243200000000002</v>
      </c>
      <c r="G4084">
        <v>20220107</v>
      </c>
      <c r="H4084">
        <v>99999999</v>
      </c>
      <c r="I4084" t="s">
        <v>64</v>
      </c>
      <c r="J4084" t="s">
        <v>2192</v>
      </c>
      <c r="K4084" t="s">
        <v>2193</v>
      </c>
      <c r="L4084" t="s">
        <v>2193</v>
      </c>
      <c r="M4084" t="s">
        <v>14404</v>
      </c>
      <c r="N4084" t="s">
        <v>5509</v>
      </c>
      <c r="O4084" t="s">
        <v>437</v>
      </c>
      <c r="P4084" t="s">
        <v>390</v>
      </c>
      <c r="Q4084" t="s">
        <v>391</v>
      </c>
      <c r="R4084" t="s">
        <v>392</v>
      </c>
      <c r="S4084">
        <v>11.88</v>
      </c>
      <c r="U4084">
        <v>0</v>
      </c>
      <c r="V4084">
        <v>38</v>
      </c>
      <c r="W4084">
        <v>1</v>
      </c>
    </row>
    <row r="4085" spans="1:23" x14ac:dyDescent="0.25">
      <c r="A4085" t="s">
        <v>23</v>
      </c>
      <c r="B4085">
        <v>1</v>
      </c>
      <c r="C4085">
        <v>11060</v>
      </c>
      <c r="D4085">
        <v>104016</v>
      </c>
      <c r="E4085" t="s">
        <v>14403</v>
      </c>
      <c r="F4085">
        <v>43.243200000000002</v>
      </c>
      <c r="G4085">
        <v>20220107</v>
      </c>
      <c r="H4085">
        <v>99999999</v>
      </c>
      <c r="I4085" t="s">
        <v>64</v>
      </c>
      <c r="J4085" t="s">
        <v>2192</v>
      </c>
      <c r="K4085" t="s">
        <v>2193</v>
      </c>
      <c r="L4085" t="s">
        <v>2193</v>
      </c>
      <c r="M4085" t="s">
        <v>14404</v>
      </c>
      <c r="N4085" t="s">
        <v>5509</v>
      </c>
      <c r="O4085" t="s">
        <v>437</v>
      </c>
      <c r="P4085" t="s">
        <v>390</v>
      </c>
      <c r="Q4085" t="s">
        <v>391</v>
      </c>
      <c r="R4085" t="s">
        <v>392</v>
      </c>
      <c r="S4085">
        <v>11.88</v>
      </c>
      <c r="U4085">
        <v>0</v>
      </c>
      <c r="V4085">
        <v>38</v>
      </c>
      <c r="W4085">
        <v>1</v>
      </c>
    </row>
    <row r="4086" spans="1:23" x14ac:dyDescent="0.25">
      <c r="A4086" t="s">
        <v>23</v>
      </c>
      <c r="B4086">
        <v>1</v>
      </c>
      <c r="C4086">
        <v>11010</v>
      </c>
      <c r="D4086">
        <v>104018</v>
      </c>
      <c r="E4086" t="s">
        <v>6418</v>
      </c>
      <c r="F4086">
        <v>56.42</v>
      </c>
      <c r="G4086">
        <v>20200508</v>
      </c>
      <c r="H4086">
        <v>99999999</v>
      </c>
      <c r="I4086" t="s">
        <v>64</v>
      </c>
      <c r="J4086" t="s">
        <v>1205</v>
      </c>
      <c r="K4086" t="s">
        <v>2196</v>
      </c>
      <c r="L4086" t="s">
        <v>2196</v>
      </c>
      <c r="M4086" t="s">
        <v>6419</v>
      </c>
      <c r="O4086" t="s">
        <v>437</v>
      </c>
      <c r="P4086" t="s">
        <v>390</v>
      </c>
      <c r="Q4086" t="s">
        <v>391</v>
      </c>
      <c r="R4086" t="s">
        <v>392</v>
      </c>
      <c r="S4086">
        <v>11.88</v>
      </c>
      <c r="U4086">
        <v>0</v>
      </c>
      <c r="V4086">
        <v>38</v>
      </c>
      <c r="W4086">
        <v>1</v>
      </c>
    </row>
    <row r="4087" spans="1:23" x14ac:dyDescent="0.25">
      <c r="A4087" t="s">
        <v>23</v>
      </c>
      <c r="B4087">
        <v>1</v>
      </c>
      <c r="C4087">
        <v>11020</v>
      </c>
      <c r="D4087">
        <v>104018</v>
      </c>
      <c r="E4087" t="s">
        <v>6418</v>
      </c>
      <c r="F4087">
        <v>56.42</v>
      </c>
      <c r="G4087">
        <v>20200508</v>
      </c>
      <c r="H4087">
        <v>99999999</v>
      </c>
      <c r="I4087" t="s">
        <v>64</v>
      </c>
      <c r="J4087" t="s">
        <v>1205</v>
      </c>
      <c r="K4087" t="s">
        <v>2196</v>
      </c>
      <c r="L4087" t="s">
        <v>2196</v>
      </c>
      <c r="M4087" t="s">
        <v>6419</v>
      </c>
      <c r="O4087" t="s">
        <v>437</v>
      </c>
      <c r="P4087" t="s">
        <v>390</v>
      </c>
      <c r="Q4087" t="s">
        <v>391</v>
      </c>
      <c r="R4087" t="s">
        <v>392</v>
      </c>
      <c r="S4087">
        <v>11.88</v>
      </c>
      <c r="U4087">
        <v>0</v>
      </c>
      <c r="V4087">
        <v>38</v>
      </c>
      <c r="W4087">
        <v>1</v>
      </c>
    </row>
    <row r="4088" spans="1:23" x14ac:dyDescent="0.25">
      <c r="A4088" t="s">
        <v>23</v>
      </c>
      <c r="B4088">
        <v>1</v>
      </c>
      <c r="C4088">
        <v>11060</v>
      </c>
      <c r="D4088">
        <v>104018</v>
      </c>
      <c r="E4088" t="s">
        <v>6418</v>
      </c>
      <c r="F4088">
        <v>56.42</v>
      </c>
      <c r="G4088">
        <v>20200508</v>
      </c>
      <c r="H4088">
        <v>99999999</v>
      </c>
      <c r="I4088" t="s">
        <v>64</v>
      </c>
      <c r="J4088" t="s">
        <v>1205</v>
      </c>
      <c r="K4088" t="s">
        <v>2196</v>
      </c>
      <c r="L4088" t="s">
        <v>2196</v>
      </c>
      <c r="M4088" t="s">
        <v>6419</v>
      </c>
      <c r="O4088" t="s">
        <v>437</v>
      </c>
      <c r="P4088" t="s">
        <v>390</v>
      </c>
      <c r="Q4088" t="s">
        <v>391</v>
      </c>
      <c r="R4088" t="s">
        <v>392</v>
      </c>
      <c r="S4088">
        <v>11.88</v>
      </c>
      <c r="U4088">
        <v>0</v>
      </c>
      <c r="V4088">
        <v>38</v>
      </c>
      <c r="W4088">
        <v>1</v>
      </c>
    </row>
    <row r="4089" spans="1:23" x14ac:dyDescent="0.25">
      <c r="A4089" t="s">
        <v>23</v>
      </c>
      <c r="B4089">
        <v>1</v>
      </c>
      <c r="C4089">
        <v>11010</v>
      </c>
      <c r="D4089">
        <v>104020</v>
      </c>
      <c r="E4089" t="s">
        <v>2195</v>
      </c>
      <c r="F4089">
        <v>205.08</v>
      </c>
      <c r="G4089">
        <v>20130801</v>
      </c>
      <c r="H4089">
        <v>99999999</v>
      </c>
      <c r="I4089" t="s">
        <v>25</v>
      </c>
      <c r="J4089" t="s">
        <v>1205</v>
      </c>
      <c r="K4089" t="s">
        <v>2196</v>
      </c>
      <c r="L4089" t="s">
        <v>2196</v>
      </c>
      <c r="M4089" t="s">
        <v>2197</v>
      </c>
      <c r="N4089" t="s">
        <v>2198</v>
      </c>
      <c r="O4089" t="s">
        <v>142</v>
      </c>
      <c r="P4089" t="s">
        <v>390</v>
      </c>
      <c r="Q4089" t="s">
        <v>391</v>
      </c>
      <c r="R4089" t="s">
        <v>392</v>
      </c>
      <c r="S4089">
        <v>23.78</v>
      </c>
      <c r="U4089">
        <v>0</v>
      </c>
      <c r="V4089">
        <v>38</v>
      </c>
      <c r="W4089">
        <v>1</v>
      </c>
    </row>
    <row r="4090" spans="1:23" x14ac:dyDescent="0.25">
      <c r="A4090" t="s">
        <v>23</v>
      </c>
      <c r="B4090">
        <v>1</v>
      </c>
      <c r="C4090">
        <v>11020</v>
      </c>
      <c r="D4090">
        <v>104020</v>
      </c>
      <c r="E4090" t="s">
        <v>2195</v>
      </c>
      <c r="F4090">
        <v>205.08</v>
      </c>
      <c r="G4090">
        <v>20130801</v>
      </c>
      <c r="H4090">
        <v>99999999</v>
      </c>
      <c r="I4090" t="s">
        <v>25</v>
      </c>
      <c r="J4090" t="s">
        <v>1205</v>
      </c>
      <c r="K4090" t="s">
        <v>2196</v>
      </c>
      <c r="L4090" t="s">
        <v>2196</v>
      </c>
      <c r="M4090" t="s">
        <v>2197</v>
      </c>
      <c r="N4090" t="s">
        <v>2198</v>
      </c>
      <c r="O4090" t="s">
        <v>142</v>
      </c>
      <c r="P4090" t="s">
        <v>390</v>
      </c>
      <c r="Q4090" t="s">
        <v>391</v>
      </c>
      <c r="R4090" t="s">
        <v>392</v>
      </c>
      <c r="S4090">
        <v>23.78</v>
      </c>
      <c r="U4090">
        <v>0</v>
      </c>
      <c r="V4090">
        <v>38</v>
      </c>
      <c r="W4090">
        <v>1</v>
      </c>
    </row>
    <row r="4091" spans="1:23" x14ac:dyDescent="0.25">
      <c r="A4091" t="s">
        <v>23</v>
      </c>
      <c r="B4091">
        <v>1</v>
      </c>
      <c r="C4091">
        <v>11060</v>
      </c>
      <c r="D4091">
        <v>104020</v>
      </c>
      <c r="E4091" t="s">
        <v>2195</v>
      </c>
      <c r="F4091">
        <v>205.08</v>
      </c>
      <c r="G4091">
        <v>20130801</v>
      </c>
      <c r="H4091">
        <v>99999999</v>
      </c>
      <c r="I4091" t="s">
        <v>25</v>
      </c>
      <c r="J4091" t="s">
        <v>1205</v>
      </c>
      <c r="K4091" t="s">
        <v>2196</v>
      </c>
      <c r="L4091" t="s">
        <v>2196</v>
      </c>
      <c r="M4091" t="s">
        <v>2197</v>
      </c>
      <c r="N4091" t="s">
        <v>2198</v>
      </c>
      <c r="O4091" t="s">
        <v>142</v>
      </c>
      <c r="P4091" t="s">
        <v>390</v>
      </c>
      <c r="Q4091" t="s">
        <v>391</v>
      </c>
      <c r="R4091" t="s">
        <v>392</v>
      </c>
      <c r="S4091">
        <v>23.78</v>
      </c>
      <c r="U4091">
        <v>0</v>
      </c>
      <c r="V4091">
        <v>38</v>
      </c>
      <c r="W4091">
        <v>1</v>
      </c>
    </row>
    <row r="4092" spans="1:23" x14ac:dyDescent="0.25">
      <c r="A4092" t="s">
        <v>23</v>
      </c>
      <c r="B4092">
        <v>1</v>
      </c>
      <c r="C4092">
        <v>11010</v>
      </c>
      <c r="D4092">
        <v>104021</v>
      </c>
      <c r="E4092" t="s">
        <v>2199</v>
      </c>
      <c r="F4092">
        <v>130.60319999999999</v>
      </c>
      <c r="G4092">
        <v>20130801</v>
      </c>
      <c r="H4092">
        <v>99999999</v>
      </c>
      <c r="I4092" t="s">
        <v>64</v>
      </c>
      <c r="J4092" t="s">
        <v>1205</v>
      </c>
      <c r="K4092" t="s">
        <v>2196</v>
      </c>
      <c r="L4092" t="s">
        <v>2196</v>
      </c>
      <c r="M4092" t="s">
        <v>2200</v>
      </c>
      <c r="N4092" t="s">
        <v>2201</v>
      </c>
      <c r="O4092" t="s">
        <v>437</v>
      </c>
      <c r="P4092" t="s">
        <v>390</v>
      </c>
      <c r="Q4092" t="s">
        <v>391</v>
      </c>
      <c r="R4092" t="s">
        <v>392</v>
      </c>
      <c r="S4092">
        <v>11.89</v>
      </c>
      <c r="U4092">
        <v>0</v>
      </c>
      <c r="V4092">
        <v>38</v>
      </c>
      <c r="W4092">
        <v>1</v>
      </c>
    </row>
    <row r="4093" spans="1:23" x14ac:dyDescent="0.25">
      <c r="A4093" t="s">
        <v>23</v>
      </c>
      <c r="B4093">
        <v>1</v>
      </c>
      <c r="C4093">
        <v>11020</v>
      </c>
      <c r="D4093">
        <v>104021</v>
      </c>
      <c r="E4093" t="s">
        <v>2199</v>
      </c>
      <c r="F4093">
        <v>130.60319999999999</v>
      </c>
      <c r="G4093">
        <v>20130801</v>
      </c>
      <c r="H4093">
        <v>99999999</v>
      </c>
      <c r="I4093" t="s">
        <v>64</v>
      </c>
      <c r="J4093" t="s">
        <v>1205</v>
      </c>
      <c r="K4093" t="s">
        <v>2196</v>
      </c>
      <c r="L4093" t="s">
        <v>2196</v>
      </c>
      <c r="M4093" t="s">
        <v>2200</v>
      </c>
      <c r="N4093" t="s">
        <v>2201</v>
      </c>
      <c r="O4093" t="s">
        <v>437</v>
      </c>
      <c r="P4093" t="s">
        <v>390</v>
      </c>
      <c r="Q4093" t="s">
        <v>391</v>
      </c>
      <c r="R4093" t="s">
        <v>392</v>
      </c>
      <c r="S4093">
        <v>11.89</v>
      </c>
      <c r="U4093">
        <v>0</v>
      </c>
      <c r="V4093">
        <v>38</v>
      </c>
      <c r="W4093">
        <v>1</v>
      </c>
    </row>
    <row r="4094" spans="1:23" x14ac:dyDescent="0.25">
      <c r="A4094" t="s">
        <v>23</v>
      </c>
      <c r="B4094">
        <v>1</v>
      </c>
      <c r="C4094">
        <v>11060</v>
      </c>
      <c r="D4094">
        <v>104021</v>
      </c>
      <c r="E4094" t="s">
        <v>2199</v>
      </c>
      <c r="F4094">
        <v>130.60319999999999</v>
      </c>
      <c r="G4094">
        <v>20130801</v>
      </c>
      <c r="H4094">
        <v>99999999</v>
      </c>
      <c r="I4094" t="s">
        <v>64</v>
      </c>
      <c r="J4094" t="s">
        <v>1205</v>
      </c>
      <c r="K4094" t="s">
        <v>2196</v>
      </c>
      <c r="L4094" t="s">
        <v>2196</v>
      </c>
      <c r="M4094" t="s">
        <v>2200</v>
      </c>
      <c r="N4094" t="s">
        <v>2201</v>
      </c>
      <c r="O4094" t="s">
        <v>437</v>
      </c>
      <c r="P4094" t="s">
        <v>390</v>
      </c>
      <c r="Q4094" t="s">
        <v>391</v>
      </c>
      <c r="R4094" t="s">
        <v>392</v>
      </c>
      <c r="S4094">
        <v>11.89</v>
      </c>
      <c r="U4094">
        <v>0</v>
      </c>
      <c r="V4094">
        <v>38</v>
      </c>
      <c r="W4094">
        <v>1</v>
      </c>
    </row>
    <row r="4095" spans="1:23" x14ac:dyDescent="0.25">
      <c r="A4095" t="s">
        <v>23</v>
      </c>
      <c r="B4095">
        <v>1</v>
      </c>
      <c r="C4095">
        <v>11010</v>
      </c>
      <c r="D4095">
        <v>104022</v>
      </c>
      <c r="E4095" t="s">
        <v>2202</v>
      </c>
      <c r="F4095">
        <v>146.04</v>
      </c>
      <c r="G4095">
        <v>20130801</v>
      </c>
      <c r="H4095">
        <v>99999999</v>
      </c>
      <c r="I4095" t="s">
        <v>64</v>
      </c>
      <c r="J4095" t="s">
        <v>1205</v>
      </c>
      <c r="K4095" t="s">
        <v>2196</v>
      </c>
      <c r="L4095" t="s">
        <v>2196</v>
      </c>
      <c r="M4095" t="s">
        <v>2203</v>
      </c>
      <c r="N4095" t="s">
        <v>2204</v>
      </c>
      <c r="O4095" t="s">
        <v>142</v>
      </c>
      <c r="P4095" t="s">
        <v>390</v>
      </c>
      <c r="Q4095" t="s">
        <v>391</v>
      </c>
      <c r="R4095" t="s">
        <v>392</v>
      </c>
      <c r="S4095">
        <v>23.78</v>
      </c>
      <c r="U4095">
        <v>0</v>
      </c>
      <c r="V4095">
        <v>38</v>
      </c>
      <c r="W4095">
        <v>1</v>
      </c>
    </row>
    <row r="4096" spans="1:23" x14ac:dyDescent="0.25">
      <c r="A4096" t="s">
        <v>23</v>
      </c>
      <c r="B4096">
        <v>1</v>
      </c>
      <c r="C4096">
        <v>11020</v>
      </c>
      <c r="D4096">
        <v>104022</v>
      </c>
      <c r="E4096" t="s">
        <v>2202</v>
      </c>
      <c r="F4096">
        <v>146.04</v>
      </c>
      <c r="G4096">
        <v>20130801</v>
      </c>
      <c r="H4096">
        <v>99999999</v>
      </c>
      <c r="I4096" t="s">
        <v>64</v>
      </c>
      <c r="J4096" t="s">
        <v>1205</v>
      </c>
      <c r="K4096" t="s">
        <v>2196</v>
      </c>
      <c r="L4096" t="s">
        <v>2196</v>
      </c>
      <c r="M4096" t="s">
        <v>2203</v>
      </c>
      <c r="N4096" t="s">
        <v>2204</v>
      </c>
      <c r="O4096" t="s">
        <v>142</v>
      </c>
      <c r="P4096" t="s">
        <v>390</v>
      </c>
      <c r="Q4096" t="s">
        <v>391</v>
      </c>
      <c r="R4096" t="s">
        <v>392</v>
      </c>
      <c r="S4096">
        <v>23.78</v>
      </c>
      <c r="U4096">
        <v>0</v>
      </c>
      <c r="V4096">
        <v>38</v>
      </c>
      <c r="W4096">
        <v>1</v>
      </c>
    </row>
    <row r="4097" spans="1:23" x14ac:dyDescent="0.25">
      <c r="A4097" t="s">
        <v>23</v>
      </c>
      <c r="B4097">
        <v>1</v>
      </c>
      <c r="C4097">
        <v>11060</v>
      </c>
      <c r="D4097">
        <v>104022</v>
      </c>
      <c r="E4097" t="s">
        <v>2202</v>
      </c>
      <c r="F4097">
        <v>146.04</v>
      </c>
      <c r="G4097">
        <v>20130801</v>
      </c>
      <c r="H4097">
        <v>99999999</v>
      </c>
      <c r="I4097" t="s">
        <v>64</v>
      </c>
      <c r="J4097" t="s">
        <v>1205</v>
      </c>
      <c r="K4097" t="s">
        <v>2196</v>
      </c>
      <c r="L4097" t="s">
        <v>2196</v>
      </c>
      <c r="M4097" t="s">
        <v>2203</v>
      </c>
      <c r="N4097" t="s">
        <v>2204</v>
      </c>
      <c r="O4097" t="s">
        <v>142</v>
      </c>
      <c r="P4097" t="s">
        <v>390</v>
      </c>
      <c r="Q4097" t="s">
        <v>391</v>
      </c>
      <c r="R4097" t="s">
        <v>392</v>
      </c>
      <c r="S4097">
        <v>23.78</v>
      </c>
      <c r="U4097">
        <v>0</v>
      </c>
      <c r="V4097">
        <v>38</v>
      </c>
      <c r="W4097">
        <v>1</v>
      </c>
    </row>
    <row r="4098" spans="1:23" x14ac:dyDescent="0.25">
      <c r="A4098" t="s">
        <v>23</v>
      </c>
      <c r="B4098">
        <v>1</v>
      </c>
      <c r="C4098">
        <v>11020</v>
      </c>
      <c r="D4098">
        <v>104023</v>
      </c>
      <c r="E4098" t="s">
        <v>4042</v>
      </c>
      <c r="F4098">
        <v>34.94</v>
      </c>
      <c r="G4098">
        <v>20141222</v>
      </c>
      <c r="H4098">
        <v>99999999</v>
      </c>
      <c r="I4098" t="s">
        <v>25</v>
      </c>
      <c r="J4098" t="s">
        <v>4043</v>
      </c>
      <c r="K4098" t="s">
        <v>4044</v>
      </c>
      <c r="L4098" t="s">
        <v>4045</v>
      </c>
      <c r="M4098" t="s">
        <v>4046</v>
      </c>
      <c r="O4098" t="s">
        <v>142</v>
      </c>
      <c r="P4098" t="s">
        <v>390</v>
      </c>
      <c r="Q4098" t="s">
        <v>391</v>
      </c>
      <c r="R4098" t="s">
        <v>392</v>
      </c>
      <c r="S4098">
        <v>32.9</v>
      </c>
      <c r="U4098">
        <v>0</v>
      </c>
      <c r="V4098">
        <v>35</v>
      </c>
      <c r="W4098">
        <v>1</v>
      </c>
    </row>
    <row r="4099" spans="1:23" x14ac:dyDescent="0.25">
      <c r="A4099" t="s">
        <v>23</v>
      </c>
      <c r="B4099">
        <v>1</v>
      </c>
      <c r="C4099">
        <v>11010</v>
      </c>
      <c r="D4099">
        <v>104023</v>
      </c>
      <c r="E4099" t="s">
        <v>4042</v>
      </c>
      <c r="F4099">
        <v>34.94</v>
      </c>
      <c r="G4099">
        <v>20141222</v>
      </c>
      <c r="H4099">
        <v>99999999</v>
      </c>
      <c r="I4099" t="s">
        <v>25</v>
      </c>
      <c r="J4099" t="s">
        <v>4043</v>
      </c>
      <c r="K4099" t="s">
        <v>4044</v>
      </c>
      <c r="L4099" t="s">
        <v>4045</v>
      </c>
      <c r="M4099" t="s">
        <v>4046</v>
      </c>
      <c r="O4099" t="s">
        <v>142</v>
      </c>
      <c r="P4099" t="s">
        <v>390</v>
      </c>
      <c r="Q4099" t="s">
        <v>391</v>
      </c>
      <c r="R4099" t="s">
        <v>392</v>
      </c>
      <c r="S4099">
        <v>32.9</v>
      </c>
      <c r="U4099">
        <v>0</v>
      </c>
      <c r="V4099">
        <v>35</v>
      </c>
      <c r="W4099">
        <v>1</v>
      </c>
    </row>
    <row r="4100" spans="1:23" x14ac:dyDescent="0.25">
      <c r="A4100" t="s">
        <v>23</v>
      </c>
      <c r="B4100">
        <v>1</v>
      </c>
      <c r="C4100">
        <v>11010</v>
      </c>
      <c r="D4100">
        <v>104024</v>
      </c>
      <c r="E4100" t="s">
        <v>6420</v>
      </c>
      <c r="F4100">
        <v>476.7672</v>
      </c>
      <c r="G4100">
        <v>20200508</v>
      </c>
      <c r="H4100">
        <v>99999999</v>
      </c>
      <c r="I4100" t="s">
        <v>64</v>
      </c>
      <c r="J4100" t="s">
        <v>2192</v>
      </c>
      <c r="K4100" t="s">
        <v>2193</v>
      </c>
      <c r="L4100" t="s">
        <v>2193</v>
      </c>
      <c r="M4100" t="s">
        <v>2206</v>
      </c>
      <c r="N4100">
        <v>1983</v>
      </c>
      <c r="O4100" t="s">
        <v>437</v>
      </c>
      <c r="P4100" t="s">
        <v>390</v>
      </c>
      <c r="Q4100" t="s">
        <v>391</v>
      </c>
      <c r="R4100" t="s">
        <v>392</v>
      </c>
      <c r="S4100">
        <v>11.88</v>
      </c>
      <c r="U4100">
        <v>0</v>
      </c>
      <c r="V4100">
        <v>38</v>
      </c>
      <c r="W4100">
        <v>1</v>
      </c>
    </row>
    <row r="4101" spans="1:23" x14ac:dyDescent="0.25">
      <c r="A4101" t="s">
        <v>23</v>
      </c>
      <c r="B4101">
        <v>1</v>
      </c>
      <c r="C4101">
        <v>11020</v>
      </c>
      <c r="D4101">
        <v>104024</v>
      </c>
      <c r="E4101" t="s">
        <v>6420</v>
      </c>
      <c r="F4101">
        <v>476.7672</v>
      </c>
      <c r="G4101">
        <v>20200508</v>
      </c>
      <c r="H4101">
        <v>99999999</v>
      </c>
      <c r="I4101" t="s">
        <v>64</v>
      </c>
      <c r="J4101" t="s">
        <v>2192</v>
      </c>
      <c r="K4101" t="s">
        <v>2193</v>
      </c>
      <c r="L4101" t="s">
        <v>2193</v>
      </c>
      <c r="M4101" t="s">
        <v>2206</v>
      </c>
      <c r="N4101">
        <v>1983</v>
      </c>
      <c r="O4101" t="s">
        <v>437</v>
      </c>
      <c r="P4101" t="s">
        <v>390</v>
      </c>
      <c r="Q4101" t="s">
        <v>391</v>
      </c>
      <c r="R4101" t="s">
        <v>392</v>
      </c>
      <c r="S4101">
        <v>11.88</v>
      </c>
      <c r="U4101">
        <v>0</v>
      </c>
      <c r="V4101">
        <v>38</v>
      </c>
      <c r="W4101">
        <v>1</v>
      </c>
    </row>
    <row r="4102" spans="1:23" x14ac:dyDescent="0.25">
      <c r="A4102" t="s">
        <v>23</v>
      </c>
      <c r="B4102">
        <v>1</v>
      </c>
      <c r="C4102">
        <v>11060</v>
      </c>
      <c r="D4102">
        <v>104024</v>
      </c>
      <c r="E4102" t="s">
        <v>6420</v>
      </c>
      <c r="F4102">
        <v>476.7672</v>
      </c>
      <c r="G4102">
        <v>20200508</v>
      </c>
      <c r="H4102">
        <v>99999999</v>
      </c>
      <c r="I4102" t="s">
        <v>64</v>
      </c>
      <c r="J4102" t="s">
        <v>2192</v>
      </c>
      <c r="K4102" t="s">
        <v>2193</v>
      </c>
      <c r="L4102" t="s">
        <v>2193</v>
      </c>
      <c r="M4102" t="s">
        <v>2206</v>
      </c>
      <c r="N4102">
        <v>1983</v>
      </c>
      <c r="O4102" t="s">
        <v>437</v>
      </c>
      <c r="P4102" t="s">
        <v>390</v>
      </c>
      <c r="Q4102" t="s">
        <v>391</v>
      </c>
      <c r="R4102" t="s">
        <v>392</v>
      </c>
      <c r="S4102">
        <v>11.88</v>
      </c>
      <c r="U4102">
        <v>0</v>
      </c>
      <c r="V4102">
        <v>38</v>
      </c>
      <c r="W4102">
        <v>1</v>
      </c>
    </row>
    <row r="4103" spans="1:23" x14ac:dyDescent="0.25">
      <c r="A4103" t="s">
        <v>23</v>
      </c>
      <c r="B4103">
        <v>1</v>
      </c>
      <c r="C4103">
        <v>11010</v>
      </c>
      <c r="D4103">
        <v>104025</v>
      </c>
      <c r="E4103" t="s">
        <v>2205</v>
      </c>
      <c r="F4103">
        <v>332.95080000000002</v>
      </c>
      <c r="G4103">
        <v>20130801</v>
      </c>
      <c r="H4103">
        <v>99999999</v>
      </c>
      <c r="I4103" t="s">
        <v>64</v>
      </c>
      <c r="J4103" t="s">
        <v>2192</v>
      </c>
      <c r="K4103" t="s">
        <v>2193</v>
      </c>
      <c r="L4103" t="s">
        <v>2193</v>
      </c>
      <c r="M4103" t="s">
        <v>2206</v>
      </c>
      <c r="N4103">
        <v>1978</v>
      </c>
      <c r="O4103" t="s">
        <v>437</v>
      </c>
      <c r="P4103" t="s">
        <v>390</v>
      </c>
      <c r="Q4103" t="s">
        <v>391</v>
      </c>
      <c r="R4103" t="s">
        <v>392</v>
      </c>
      <c r="S4103">
        <v>11.88</v>
      </c>
      <c r="U4103">
        <v>0</v>
      </c>
      <c r="V4103">
        <v>38</v>
      </c>
      <c r="W4103">
        <v>1</v>
      </c>
    </row>
    <row r="4104" spans="1:23" x14ac:dyDescent="0.25">
      <c r="A4104" t="s">
        <v>23</v>
      </c>
      <c r="B4104">
        <v>1</v>
      </c>
      <c r="C4104">
        <v>11020</v>
      </c>
      <c r="D4104">
        <v>104025</v>
      </c>
      <c r="E4104" t="s">
        <v>2205</v>
      </c>
      <c r="F4104">
        <v>332.95080000000002</v>
      </c>
      <c r="G4104">
        <v>20130801</v>
      </c>
      <c r="H4104">
        <v>99999999</v>
      </c>
      <c r="I4104" t="s">
        <v>64</v>
      </c>
      <c r="J4104" t="s">
        <v>2192</v>
      </c>
      <c r="K4104" t="s">
        <v>2193</v>
      </c>
      <c r="L4104" t="s">
        <v>2193</v>
      </c>
      <c r="M4104" t="s">
        <v>2206</v>
      </c>
      <c r="N4104">
        <v>1978</v>
      </c>
      <c r="O4104" t="s">
        <v>437</v>
      </c>
      <c r="P4104" t="s">
        <v>390</v>
      </c>
      <c r="Q4104" t="s">
        <v>391</v>
      </c>
      <c r="R4104" t="s">
        <v>392</v>
      </c>
      <c r="S4104">
        <v>11.88</v>
      </c>
      <c r="U4104">
        <v>0</v>
      </c>
      <c r="V4104">
        <v>38</v>
      </c>
      <c r="W4104">
        <v>1</v>
      </c>
    </row>
    <row r="4105" spans="1:23" x14ac:dyDescent="0.25">
      <c r="A4105" t="s">
        <v>23</v>
      </c>
      <c r="B4105">
        <v>1</v>
      </c>
      <c r="C4105">
        <v>11010</v>
      </c>
      <c r="D4105">
        <v>104026</v>
      </c>
      <c r="E4105" t="s">
        <v>2207</v>
      </c>
      <c r="F4105">
        <v>782.6</v>
      </c>
      <c r="G4105">
        <v>20130801</v>
      </c>
      <c r="H4105">
        <v>99999999</v>
      </c>
      <c r="I4105" t="s">
        <v>64</v>
      </c>
      <c r="J4105" t="s">
        <v>2192</v>
      </c>
      <c r="K4105" t="s">
        <v>2193</v>
      </c>
      <c r="L4105" t="s">
        <v>2193</v>
      </c>
      <c r="M4105" t="s">
        <v>2206</v>
      </c>
      <c r="N4105">
        <v>1964</v>
      </c>
      <c r="O4105" t="s">
        <v>437</v>
      </c>
      <c r="P4105" t="s">
        <v>390</v>
      </c>
      <c r="Q4105" t="s">
        <v>391</v>
      </c>
      <c r="R4105" t="s">
        <v>392</v>
      </c>
      <c r="S4105">
        <v>11.88</v>
      </c>
      <c r="U4105">
        <v>0</v>
      </c>
      <c r="V4105">
        <v>38</v>
      </c>
      <c r="W4105">
        <v>1</v>
      </c>
    </row>
    <row r="4106" spans="1:23" x14ac:dyDescent="0.25">
      <c r="A4106" t="s">
        <v>23</v>
      </c>
      <c r="B4106">
        <v>1</v>
      </c>
      <c r="C4106">
        <v>11020</v>
      </c>
      <c r="D4106">
        <v>104026</v>
      </c>
      <c r="E4106" t="s">
        <v>2207</v>
      </c>
      <c r="F4106">
        <v>782.6</v>
      </c>
      <c r="G4106">
        <v>20130801</v>
      </c>
      <c r="H4106">
        <v>99999999</v>
      </c>
      <c r="I4106" t="s">
        <v>64</v>
      </c>
      <c r="J4106" t="s">
        <v>2192</v>
      </c>
      <c r="K4106" t="s">
        <v>2193</v>
      </c>
      <c r="L4106" t="s">
        <v>2193</v>
      </c>
      <c r="M4106" t="s">
        <v>2206</v>
      </c>
      <c r="N4106">
        <v>1964</v>
      </c>
      <c r="O4106" t="s">
        <v>437</v>
      </c>
      <c r="P4106" t="s">
        <v>390</v>
      </c>
      <c r="Q4106" t="s">
        <v>391</v>
      </c>
      <c r="R4106" t="s">
        <v>392</v>
      </c>
      <c r="S4106">
        <v>11.88</v>
      </c>
      <c r="U4106">
        <v>0</v>
      </c>
      <c r="V4106">
        <v>38</v>
      </c>
      <c r="W4106">
        <v>1</v>
      </c>
    </row>
    <row r="4107" spans="1:23" x14ac:dyDescent="0.25">
      <c r="A4107" t="s">
        <v>23</v>
      </c>
      <c r="B4107">
        <v>1</v>
      </c>
      <c r="C4107">
        <v>11010</v>
      </c>
      <c r="D4107">
        <v>104027</v>
      </c>
      <c r="E4107" t="s">
        <v>2208</v>
      </c>
      <c r="F4107">
        <v>401.52839999999998</v>
      </c>
      <c r="G4107">
        <v>20130801</v>
      </c>
      <c r="H4107">
        <v>99999999</v>
      </c>
      <c r="I4107" t="s">
        <v>64</v>
      </c>
      <c r="J4107" t="s">
        <v>2192</v>
      </c>
      <c r="K4107" t="s">
        <v>2193</v>
      </c>
      <c r="L4107" t="s">
        <v>2193</v>
      </c>
      <c r="M4107" t="s">
        <v>2206</v>
      </c>
      <c r="N4107">
        <v>1975</v>
      </c>
      <c r="O4107" t="s">
        <v>437</v>
      </c>
      <c r="P4107" t="s">
        <v>390</v>
      </c>
      <c r="Q4107" t="s">
        <v>391</v>
      </c>
      <c r="R4107" t="s">
        <v>392</v>
      </c>
      <c r="S4107">
        <v>11.88</v>
      </c>
      <c r="U4107">
        <v>0</v>
      </c>
      <c r="V4107">
        <v>38</v>
      </c>
      <c r="W4107">
        <v>1</v>
      </c>
    </row>
    <row r="4108" spans="1:23" x14ac:dyDescent="0.25">
      <c r="A4108" t="s">
        <v>23</v>
      </c>
      <c r="B4108">
        <v>1</v>
      </c>
      <c r="C4108">
        <v>11020</v>
      </c>
      <c r="D4108">
        <v>104027</v>
      </c>
      <c r="E4108" t="s">
        <v>2208</v>
      </c>
      <c r="F4108">
        <v>401.52839999999998</v>
      </c>
      <c r="G4108">
        <v>20130801</v>
      </c>
      <c r="H4108">
        <v>99999999</v>
      </c>
      <c r="I4108" t="s">
        <v>64</v>
      </c>
      <c r="J4108" t="s">
        <v>2192</v>
      </c>
      <c r="K4108" t="s">
        <v>2193</v>
      </c>
      <c r="L4108" t="s">
        <v>2193</v>
      </c>
      <c r="M4108" t="s">
        <v>2206</v>
      </c>
      <c r="N4108">
        <v>1975</v>
      </c>
      <c r="O4108" t="s">
        <v>437</v>
      </c>
      <c r="P4108" t="s">
        <v>390</v>
      </c>
      <c r="Q4108" t="s">
        <v>391</v>
      </c>
      <c r="R4108" t="s">
        <v>392</v>
      </c>
      <c r="S4108">
        <v>11.88</v>
      </c>
      <c r="U4108">
        <v>0</v>
      </c>
      <c r="V4108">
        <v>38</v>
      </c>
      <c r="W4108">
        <v>1</v>
      </c>
    </row>
    <row r="4109" spans="1:23" x14ac:dyDescent="0.25">
      <c r="A4109" t="s">
        <v>23</v>
      </c>
      <c r="B4109">
        <v>1</v>
      </c>
      <c r="C4109">
        <v>11010</v>
      </c>
      <c r="D4109">
        <v>104028</v>
      </c>
      <c r="E4109" t="s">
        <v>2209</v>
      </c>
      <c r="F4109">
        <v>301.61040000000003</v>
      </c>
      <c r="G4109">
        <v>20130801</v>
      </c>
      <c r="H4109">
        <v>99999999</v>
      </c>
      <c r="I4109" t="s">
        <v>64</v>
      </c>
      <c r="J4109" t="s">
        <v>2192</v>
      </c>
      <c r="K4109" t="s">
        <v>2193</v>
      </c>
      <c r="L4109" t="s">
        <v>2193</v>
      </c>
      <c r="M4109" t="s">
        <v>2206</v>
      </c>
      <c r="N4109">
        <v>1981</v>
      </c>
      <c r="O4109" t="s">
        <v>437</v>
      </c>
      <c r="P4109" t="s">
        <v>390</v>
      </c>
      <c r="Q4109" t="s">
        <v>391</v>
      </c>
      <c r="R4109" t="s">
        <v>392</v>
      </c>
      <c r="S4109">
        <v>11.89</v>
      </c>
      <c r="U4109">
        <v>0</v>
      </c>
      <c r="V4109">
        <v>38</v>
      </c>
      <c r="W4109">
        <v>1</v>
      </c>
    </row>
    <row r="4110" spans="1:23" x14ac:dyDescent="0.25">
      <c r="A4110" t="s">
        <v>23</v>
      </c>
      <c r="B4110">
        <v>1</v>
      </c>
      <c r="C4110">
        <v>11020</v>
      </c>
      <c r="D4110">
        <v>104028</v>
      </c>
      <c r="E4110" t="s">
        <v>2209</v>
      </c>
      <c r="F4110">
        <v>301.61040000000003</v>
      </c>
      <c r="G4110">
        <v>20130801</v>
      </c>
      <c r="H4110">
        <v>99999999</v>
      </c>
      <c r="I4110" t="s">
        <v>64</v>
      </c>
      <c r="J4110" t="s">
        <v>2192</v>
      </c>
      <c r="K4110" t="s">
        <v>2193</v>
      </c>
      <c r="L4110" t="s">
        <v>2193</v>
      </c>
      <c r="M4110" t="s">
        <v>2206</v>
      </c>
      <c r="N4110">
        <v>1981</v>
      </c>
      <c r="O4110" t="s">
        <v>437</v>
      </c>
      <c r="P4110" t="s">
        <v>390</v>
      </c>
      <c r="Q4110" t="s">
        <v>391</v>
      </c>
      <c r="R4110" t="s">
        <v>392</v>
      </c>
      <c r="S4110">
        <v>11.89</v>
      </c>
      <c r="U4110">
        <v>0</v>
      </c>
      <c r="V4110">
        <v>38</v>
      </c>
      <c r="W4110">
        <v>1</v>
      </c>
    </row>
    <row r="4111" spans="1:23" x14ac:dyDescent="0.25">
      <c r="A4111" t="s">
        <v>23</v>
      </c>
      <c r="B4111">
        <v>1</v>
      </c>
      <c r="C4111">
        <v>11010</v>
      </c>
      <c r="D4111">
        <v>104029</v>
      </c>
      <c r="E4111" t="s">
        <v>14405</v>
      </c>
      <c r="F4111">
        <v>200.928</v>
      </c>
      <c r="G4111">
        <v>20220107</v>
      </c>
      <c r="H4111">
        <v>99999999</v>
      </c>
      <c r="I4111" t="s">
        <v>64</v>
      </c>
      <c r="J4111" t="s">
        <v>2192</v>
      </c>
      <c r="K4111" t="s">
        <v>2193</v>
      </c>
      <c r="L4111" t="s">
        <v>2193</v>
      </c>
      <c r="M4111" t="s">
        <v>14406</v>
      </c>
      <c r="N4111">
        <v>2012</v>
      </c>
      <c r="O4111" t="s">
        <v>437</v>
      </c>
      <c r="P4111" t="s">
        <v>390</v>
      </c>
      <c r="Q4111" t="s">
        <v>391</v>
      </c>
      <c r="R4111" t="s">
        <v>392</v>
      </c>
      <c r="S4111">
        <v>11.88</v>
      </c>
      <c r="U4111">
        <v>0</v>
      </c>
      <c r="V4111">
        <v>38</v>
      </c>
      <c r="W4111">
        <v>1</v>
      </c>
    </row>
    <row r="4112" spans="1:23" x14ac:dyDescent="0.25">
      <c r="A4112" t="s">
        <v>23</v>
      </c>
      <c r="B4112">
        <v>1</v>
      </c>
      <c r="C4112">
        <v>11020</v>
      </c>
      <c r="D4112">
        <v>104029</v>
      </c>
      <c r="E4112" t="s">
        <v>14405</v>
      </c>
      <c r="F4112">
        <v>200.928</v>
      </c>
      <c r="G4112">
        <v>20220107</v>
      </c>
      <c r="H4112">
        <v>99999999</v>
      </c>
      <c r="I4112" t="s">
        <v>64</v>
      </c>
      <c r="J4112" t="s">
        <v>2192</v>
      </c>
      <c r="K4112" t="s">
        <v>2193</v>
      </c>
      <c r="L4112" t="s">
        <v>2193</v>
      </c>
      <c r="M4112" t="s">
        <v>14406</v>
      </c>
      <c r="N4112">
        <v>2012</v>
      </c>
      <c r="O4112" t="s">
        <v>437</v>
      </c>
      <c r="P4112" t="s">
        <v>390</v>
      </c>
      <c r="Q4112" t="s">
        <v>391</v>
      </c>
      <c r="R4112" t="s">
        <v>392</v>
      </c>
      <c r="S4112">
        <v>11.88</v>
      </c>
      <c r="U4112">
        <v>0</v>
      </c>
      <c r="V4112">
        <v>38</v>
      </c>
      <c r="W4112">
        <v>1</v>
      </c>
    </row>
    <row r="4113" spans="1:23" x14ac:dyDescent="0.25">
      <c r="A4113" t="s">
        <v>23</v>
      </c>
      <c r="B4113">
        <v>1</v>
      </c>
      <c r="C4113">
        <v>11060</v>
      </c>
      <c r="D4113">
        <v>104029</v>
      </c>
      <c r="E4113" t="s">
        <v>14405</v>
      </c>
      <c r="F4113">
        <v>200.928</v>
      </c>
      <c r="G4113">
        <v>20220107</v>
      </c>
      <c r="H4113">
        <v>99999999</v>
      </c>
      <c r="I4113" t="s">
        <v>64</v>
      </c>
      <c r="J4113" t="s">
        <v>2192</v>
      </c>
      <c r="K4113" t="s">
        <v>2193</v>
      </c>
      <c r="L4113" t="s">
        <v>2193</v>
      </c>
      <c r="M4113" t="s">
        <v>14406</v>
      </c>
      <c r="N4113">
        <v>2012</v>
      </c>
      <c r="O4113" t="s">
        <v>437</v>
      </c>
      <c r="P4113" t="s">
        <v>390</v>
      </c>
      <c r="Q4113" t="s">
        <v>391</v>
      </c>
      <c r="R4113" t="s">
        <v>392</v>
      </c>
      <c r="S4113">
        <v>11.88</v>
      </c>
      <c r="U4113">
        <v>0</v>
      </c>
      <c r="V4113">
        <v>38</v>
      </c>
      <c r="W4113">
        <v>1</v>
      </c>
    </row>
    <row r="4114" spans="1:23" x14ac:dyDescent="0.25">
      <c r="A4114" t="s">
        <v>23</v>
      </c>
      <c r="B4114">
        <v>1</v>
      </c>
      <c r="C4114">
        <v>11010</v>
      </c>
      <c r="D4114">
        <v>104030</v>
      </c>
      <c r="E4114" t="s">
        <v>2210</v>
      </c>
      <c r="F4114">
        <v>199.83600000000001</v>
      </c>
      <c r="G4114">
        <v>20130801</v>
      </c>
      <c r="H4114">
        <v>99999999</v>
      </c>
      <c r="I4114" t="s">
        <v>25</v>
      </c>
      <c r="J4114" t="s">
        <v>2192</v>
      </c>
      <c r="K4114" t="s">
        <v>2193</v>
      </c>
      <c r="L4114" t="s">
        <v>2193</v>
      </c>
      <c r="M4114" t="s">
        <v>2211</v>
      </c>
      <c r="N4114">
        <v>989</v>
      </c>
      <c r="O4114" t="s">
        <v>437</v>
      </c>
      <c r="P4114" t="s">
        <v>390</v>
      </c>
      <c r="Q4114" t="s">
        <v>391</v>
      </c>
      <c r="R4114" t="s">
        <v>392</v>
      </c>
      <c r="S4114">
        <v>11.88</v>
      </c>
      <c r="U4114">
        <v>0</v>
      </c>
      <c r="V4114">
        <v>38</v>
      </c>
      <c r="W4114">
        <v>1</v>
      </c>
    </row>
    <row r="4115" spans="1:23" x14ac:dyDescent="0.25">
      <c r="A4115" t="s">
        <v>23</v>
      </c>
      <c r="B4115">
        <v>1</v>
      </c>
      <c r="C4115">
        <v>11020</v>
      </c>
      <c r="D4115">
        <v>104030</v>
      </c>
      <c r="E4115" t="s">
        <v>2210</v>
      </c>
      <c r="F4115">
        <v>199.83600000000001</v>
      </c>
      <c r="G4115">
        <v>20130801</v>
      </c>
      <c r="H4115">
        <v>99999999</v>
      </c>
      <c r="I4115" t="s">
        <v>25</v>
      </c>
      <c r="J4115" t="s">
        <v>2192</v>
      </c>
      <c r="K4115" t="s">
        <v>2193</v>
      </c>
      <c r="L4115" t="s">
        <v>2193</v>
      </c>
      <c r="M4115" t="s">
        <v>2211</v>
      </c>
      <c r="N4115">
        <v>989</v>
      </c>
      <c r="O4115" t="s">
        <v>437</v>
      </c>
      <c r="P4115" t="s">
        <v>390</v>
      </c>
      <c r="Q4115" t="s">
        <v>391</v>
      </c>
      <c r="R4115" t="s">
        <v>392</v>
      </c>
      <c r="S4115">
        <v>11.88</v>
      </c>
      <c r="U4115">
        <v>0</v>
      </c>
      <c r="V4115">
        <v>38</v>
      </c>
      <c r="W4115">
        <v>1</v>
      </c>
    </row>
    <row r="4116" spans="1:23" x14ac:dyDescent="0.25">
      <c r="A4116" t="s">
        <v>23</v>
      </c>
      <c r="B4116">
        <v>1</v>
      </c>
      <c r="C4116">
        <v>11010</v>
      </c>
      <c r="D4116">
        <v>104031</v>
      </c>
      <c r="E4116" t="s">
        <v>5960</v>
      </c>
      <c r="F4116">
        <v>74.69</v>
      </c>
      <c r="G4116">
        <v>20191127</v>
      </c>
      <c r="H4116">
        <v>99999999</v>
      </c>
      <c r="I4116" t="s">
        <v>64</v>
      </c>
      <c r="J4116" t="s">
        <v>2192</v>
      </c>
      <c r="K4116" t="s">
        <v>2193</v>
      </c>
      <c r="L4116" t="s">
        <v>2193</v>
      </c>
      <c r="M4116" t="s">
        <v>5961</v>
      </c>
      <c r="N4116" t="s">
        <v>5962</v>
      </c>
      <c r="O4116" t="s">
        <v>437</v>
      </c>
      <c r="P4116" t="s">
        <v>390</v>
      </c>
      <c r="Q4116" t="s">
        <v>391</v>
      </c>
      <c r="R4116" t="s">
        <v>392</v>
      </c>
      <c r="S4116">
        <v>11.88</v>
      </c>
      <c r="U4116">
        <v>0</v>
      </c>
      <c r="V4116">
        <v>38</v>
      </c>
      <c r="W4116">
        <v>1</v>
      </c>
    </row>
    <row r="4117" spans="1:23" x14ac:dyDescent="0.25">
      <c r="A4117" t="s">
        <v>23</v>
      </c>
      <c r="B4117">
        <v>1</v>
      </c>
      <c r="C4117">
        <v>11020</v>
      </c>
      <c r="D4117">
        <v>104031</v>
      </c>
      <c r="E4117" t="s">
        <v>5960</v>
      </c>
      <c r="F4117">
        <v>74.69</v>
      </c>
      <c r="G4117">
        <v>20191127</v>
      </c>
      <c r="H4117">
        <v>99999999</v>
      </c>
      <c r="I4117" t="s">
        <v>64</v>
      </c>
      <c r="J4117" t="s">
        <v>2192</v>
      </c>
      <c r="K4117" t="s">
        <v>2193</v>
      </c>
      <c r="L4117" t="s">
        <v>2193</v>
      </c>
      <c r="M4117" t="s">
        <v>5961</v>
      </c>
      <c r="N4117" t="s">
        <v>5962</v>
      </c>
      <c r="O4117" t="s">
        <v>437</v>
      </c>
      <c r="P4117" t="s">
        <v>390</v>
      </c>
      <c r="Q4117" t="s">
        <v>391</v>
      </c>
      <c r="R4117" t="s">
        <v>392</v>
      </c>
      <c r="S4117">
        <v>11.88</v>
      </c>
      <c r="U4117">
        <v>0</v>
      </c>
      <c r="V4117">
        <v>38</v>
      </c>
      <c r="W4117">
        <v>1</v>
      </c>
    </row>
    <row r="4118" spans="1:23" x14ac:dyDescent="0.25">
      <c r="A4118" t="s">
        <v>23</v>
      </c>
      <c r="B4118">
        <v>1</v>
      </c>
      <c r="C4118">
        <v>11060</v>
      </c>
      <c r="D4118">
        <v>104031</v>
      </c>
      <c r="E4118" t="s">
        <v>5960</v>
      </c>
      <c r="F4118">
        <v>74.69</v>
      </c>
      <c r="G4118">
        <v>20191127</v>
      </c>
      <c r="H4118">
        <v>99999999</v>
      </c>
      <c r="I4118" t="s">
        <v>64</v>
      </c>
      <c r="J4118" t="s">
        <v>2192</v>
      </c>
      <c r="K4118" t="s">
        <v>2193</v>
      </c>
      <c r="L4118" t="s">
        <v>2193</v>
      </c>
      <c r="M4118" t="s">
        <v>5961</v>
      </c>
      <c r="N4118" t="s">
        <v>5962</v>
      </c>
      <c r="O4118" t="s">
        <v>437</v>
      </c>
      <c r="P4118" t="s">
        <v>390</v>
      </c>
      <c r="Q4118" t="s">
        <v>391</v>
      </c>
      <c r="R4118" t="s">
        <v>392</v>
      </c>
      <c r="S4118">
        <v>11.88</v>
      </c>
      <c r="U4118">
        <v>0</v>
      </c>
      <c r="V4118">
        <v>38</v>
      </c>
      <c r="W4118">
        <v>1</v>
      </c>
    </row>
    <row r="4119" spans="1:23" x14ac:dyDescent="0.25">
      <c r="A4119" t="s">
        <v>23</v>
      </c>
      <c r="B4119">
        <v>1</v>
      </c>
      <c r="C4119">
        <v>11010</v>
      </c>
      <c r="D4119">
        <v>104032</v>
      </c>
      <c r="E4119" t="s">
        <v>2212</v>
      </c>
      <c r="F4119">
        <v>1224.2411999999999</v>
      </c>
      <c r="G4119">
        <v>20130801</v>
      </c>
      <c r="H4119">
        <v>99999999</v>
      </c>
      <c r="I4119" t="s">
        <v>64</v>
      </c>
      <c r="J4119" t="s">
        <v>2192</v>
      </c>
      <c r="K4119" t="s">
        <v>2193</v>
      </c>
      <c r="L4119" t="s">
        <v>2193</v>
      </c>
      <c r="M4119" t="s">
        <v>2206</v>
      </c>
      <c r="N4119">
        <v>1957</v>
      </c>
      <c r="O4119" t="s">
        <v>437</v>
      </c>
      <c r="P4119" t="s">
        <v>390</v>
      </c>
      <c r="Q4119" t="s">
        <v>391</v>
      </c>
      <c r="R4119" t="s">
        <v>392</v>
      </c>
      <c r="S4119">
        <v>11.88</v>
      </c>
      <c r="U4119">
        <v>0</v>
      </c>
      <c r="V4119">
        <v>38</v>
      </c>
      <c r="W4119">
        <v>1</v>
      </c>
    </row>
    <row r="4120" spans="1:23" x14ac:dyDescent="0.25">
      <c r="A4120" t="s">
        <v>23</v>
      </c>
      <c r="B4120">
        <v>1</v>
      </c>
      <c r="C4120">
        <v>11020</v>
      </c>
      <c r="D4120">
        <v>104032</v>
      </c>
      <c r="E4120" t="s">
        <v>2212</v>
      </c>
      <c r="F4120">
        <v>1224.2411999999999</v>
      </c>
      <c r="G4120">
        <v>20130801</v>
      </c>
      <c r="H4120">
        <v>99999999</v>
      </c>
      <c r="I4120" t="s">
        <v>64</v>
      </c>
      <c r="J4120" t="s">
        <v>2192</v>
      </c>
      <c r="K4120" t="s">
        <v>2193</v>
      </c>
      <c r="L4120" t="s">
        <v>2193</v>
      </c>
      <c r="M4120" t="s">
        <v>2206</v>
      </c>
      <c r="N4120">
        <v>1957</v>
      </c>
      <c r="O4120" t="s">
        <v>437</v>
      </c>
      <c r="P4120" t="s">
        <v>390</v>
      </c>
      <c r="Q4120" t="s">
        <v>391</v>
      </c>
      <c r="R4120" t="s">
        <v>392</v>
      </c>
      <c r="S4120">
        <v>11.88</v>
      </c>
      <c r="U4120">
        <v>0</v>
      </c>
      <c r="V4120">
        <v>38</v>
      </c>
      <c r="W4120">
        <v>1</v>
      </c>
    </row>
    <row r="4121" spans="1:23" x14ac:dyDescent="0.25">
      <c r="A4121" t="s">
        <v>23</v>
      </c>
      <c r="B4121">
        <v>1</v>
      </c>
      <c r="C4121">
        <v>11010</v>
      </c>
      <c r="D4121">
        <v>104033</v>
      </c>
      <c r="E4121" t="s">
        <v>2213</v>
      </c>
      <c r="F4121">
        <v>779.5788</v>
      </c>
      <c r="G4121">
        <v>20130801</v>
      </c>
      <c r="H4121">
        <v>99999999</v>
      </c>
      <c r="I4121" t="s">
        <v>64</v>
      </c>
      <c r="J4121" t="s">
        <v>2192</v>
      </c>
      <c r="K4121" t="s">
        <v>2193</v>
      </c>
      <c r="L4121" t="s">
        <v>2193</v>
      </c>
      <c r="M4121" t="s">
        <v>2206</v>
      </c>
      <c r="N4121">
        <v>1966</v>
      </c>
      <c r="O4121" t="s">
        <v>437</v>
      </c>
      <c r="P4121" t="s">
        <v>390</v>
      </c>
      <c r="Q4121" t="s">
        <v>391</v>
      </c>
      <c r="R4121" t="s">
        <v>392</v>
      </c>
      <c r="S4121">
        <v>11.89</v>
      </c>
      <c r="U4121">
        <v>0</v>
      </c>
      <c r="V4121">
        <v>38</v>
      </c>
      <c r="W4121">
        <v>1</v>
      </c>
    </row>
    <row r="4122" spans="1:23" x14ac:dyDescent="0.25">
      <c r="A4122" t="s">
        <v>23</v>
      </c>
      <c r="B4122">
        <v>1</v>
      </c>
      <c r="C4122">
        <v>11020</v>
      </c>
      <c r="D4122">
        <v>104033</v>
      </c>
      <c r="E4122" t="s">
        <v>2213</v>
      </c>
      <c r="F4122">
        <v>779.5788</v>
      </c>
      <c r="G4122">
        <v>20130801</v>
      </c>
      <c r="H4122">
        <v>99999999</v>
      </c>
      <c r="I4122" t="s">
        <v>64</v>
      </c>
      <c r="J4122" t="s">
        <v>2192</v>
      </c>
      <c r="K4122" t="s">
        <v>2193</v>
      </c>
      <c r="L4122" t="s">
        <v>2193</v>
      </c>
      <c r="M4122" t="s">
        <v>2206</v>
      </c>
      <c r="N4122">
        <v>1966</v>
      </c>
      <c r="O4122" t="s">
        <v>437</v>
      </c>
      <c r="P4122" t="s">
        <v>390</v>
      </c>
      <c r="Q4122" t="s">
        <v>391</v>
      </c>
      <c r="R4122" t="s">
        <v>392</v>
      </c>
      <c r="S4122">
        <v>11.89</v>
      </c>
      <c r="U4122">
        <v>0</v>
      </c>
      <c r="V4122">
        <v>38</v>
      </c>
      <c r="W4122">
        <v>1</v>
      </c>
    </row>
    <row r="4123" spans="1:23" x14ac:dyDescent="0.25">
      <c r="A4123" t="s">
        <v>23</v>
      </c>
      <c r="B4123">
        <v>1</v>
      </c>
      <c r="C4123">
        <v>11010</v>
      </c>
      <c r="D4123">
        <v>104034</v>
      </c>
      <c r="E4123" t="s">
        <v>2214</v>
      </c>
      <c r="F4123">
        <v>458.31240000000003</v>
      </c>
      <c r="G4123">
        <v>20130801</v>
      </c>
      <c r="H4123">
        <v>99999999</v>
      </c>
      <c r="I4123" t="s">
        <v>64</v>
      </c>
      <c r="J4123" t="s">
        <v>2192</v>
      </c>
      <c r="K4123" t="s">
        <v>2193</v>
      </c>
      <c r="L4123" t="s">
        <v>2193</v>
      </c>
      <c r="M4123" t="s">
        <v>2206</v>
      </c>
      <c r="N4123" t="s">
        <v>2215</v>
      </c>
      <c r="O4123" t="s">
        <v>437</v>
      </c>
      <c r="P4123" t="s">
        <v>390</v>
      </c>
      <c r="Q4123" t="s">
        <v>391</v>
      </c>
      <c r="R4123" t="s">
        <v>392</v>
      </c>
      <c r="S4123">
        <v>11.88</v>
      </c>
      <c r="U4123">
        <v>0</v>
      </c>
      <c r="V4123">
        <v>38</v>
      </c>
      <c r="W4123">
        <v>1</v>
      </c>
    </row>
    <row r="4124" spans="1:23" x14ac:dyDescent="0.25">
      <c r="A4124" t="s">
        <v>23</v>
      </c>
      <c r="B4124">
        <v>1</v>
      </c>
      <c r="C4124">
        <v>11020</v>
      </c>
      <c r="D4124">
        <v>104034</v>
      </c>
      <c r="E4124" t="s">
        <v>2214</v>
      </c>
      <c r="F4124">
        <v>458.31240000000003</v>
      </c>
      <c r="G4124">
        <v>20130801</v>
      </c>
      <c r="H4124">
        <v>99999999</v>
      </c>
      <c r="I4124" t="s">
        <v>64</v>
      </c>
      <c r="J4124" t="s">
        <v>2192</v>
      </c>
      <c r="K4124" t="s">
        <v>2193</v>
      </c>
      <c r="L4124" t="s">
        <v>2193</v>
      </c>
      <c r="M4124" t="s">
        <v>2206</v>
      </c>
      <c r="N4124" t="s">
        <v>2215</v>
      </c>
      <c r="O4124" t="s">
        <v>437</v>
      </c>
      <c r="P4124" t="s">
        <v>390</v>
      </c>
      <c r="Q4124" t="s">
        <v>391</v>
      </c>
      <c r="R4124" t="s">
        <v>392</v>
      </c>
      <c r="S4124">
        <v>11.88</v>
      </c>
      <c r="U4124">
        <v>0</v>
      </c>
      <c r="V4124">
        <v>38</v>
      </c>
      <c r="W4124">
        <v>1</v>
      </c>
    </row>
    <row r="4125" spans="1:23" x14ac:dyDescent="0.25">
      <c r="A4125" t="s">
        <v>23</v>
      </c>
      <c r="B4125">
        <v>1</v>
      </c>
      <c r="C4125">
        <v>11010</v>
      </c>
      <c r="D4125">
        <v>104035</v>
      </c>
      <c r="E4125" t="s">
        <v>2216</v>
      </c>
      <c r="F4125">
        <v>884.52</v>
      </c>
      <c r="G4125">
        <v>20130801</v>
      </c>
      <c r="H4125">
        <v>99999999</v>
      </c>
      <c r="I4125" t="s">
        <v>64</v>
      </c>
      <c r="J4125" t="s">
        <v>2192</v>
      </c>
      <c r="K4125" t="s">
        <v>2193</v>
      </c>
      <c r="L4125" t="s">
        <v>2193</v>
      </c>
      <c r="M4125" t="s">
        <v>2217</v>
      </c>
      <c r="O4125" t="s">
        <v>592</v>
      </c>
      <c r="P4125" t="s">
        <v>390</v>
      </c>
      <c r="Q4125" t="s">
        <v>391</v>
      </c>
      <c r="R4125" t="s">
        <v>392</v>
      </c>
      <c r="S4125">
        <v>12.04</v>
      </c>
      <c r="U4125">
        <v>0</v>
      </c>
      <c r="V4125">
        <v>38</v>
      </c>
      <c r="W4125">
        <v>1</v>
      </c>
    </row>
    <row r="4126" spans="1:23" x14ac:dyDescent="0.25">
      <c r="A4126" t="s">
        <v>23</v>
      </c>
      <c r="B4126">
        <v>1</v>
      </c>
      <c r="C4126">
        <v>11020</v>
      </c>
      <c r="D4126">
        <v>104035</v>
      </c>
      <c r="E4126" t="s">
        <v>2216</v>
      </c>
      <c r="F4126">
        <v>884.52</v>
      </c>
      <c r="G4126">
        <v>20130801</v>
      </c>
      <c r="H4126">
        <v>99999999</v>
      </c>
      <c r="I4126" t="s">
        <v>64</v>
      </c>
      <c r="J4126" t="s">
        <v>2192</v>
      </c>
      <c r="K4126" t="s">
        <v>2193</v>
      </c>
      <c r="L4126" t="s">
        <v>2193</v>
      </c>
      <c r="M4126" t="s">
        <v>2217</v>
      </c>
      <c r="O4126" t="s">
        <v>592</v>
      </c>
      <c r="P4126" t="s">
        <v>390</v>
      </c>
      <c r="Q4126" t="s">
        <v>391</v>
      </c>
      <c r="R4126" t="s">
        <v>392</v>
      </c>
      <c r="S4126">
        <v>12.04</v>
      </c>
      <c r="U4126">
        <v>0</v>
      </c>
      <c r="V4126">
        <v>38</v>
      </c>
      <c r="W4126">
        <v>1</v>
      </c>
    </row>
    <row r="4127" spans="1:23" x14ac:dyDescent="0.25">
      <c r="A4127" t="s">
        <v>23</v>
      </c>
      <c r="B4127">
        <v>1</v>
      </c>
      <c r="C4127">
        <v>11010</v>
      </c>
      <c r="D4127">
        <v>104036</v>
      </c>
      <c r="E4127" t="s">
        <v>2218</v>
      </c>
      <c r="F4127">
        <v>1528.8</v>
      </c>
      <c r="G4127">
        <v>20130801</v>
      </c>
      <c r="H4127">
        <v>99999999</v>
      </c>
      <c r="I4127" t="s">
        <v>64</v>
      </c>
      <c r="J4127" t="s">
        <v>2192</v>
      </c>
      <c r="K4127" t="s">
        <v>2193</v>
      </c>
      <c r="L4127" t="s">
        <v>2193</v>
      </c>
      <c r="M4127" t="s">
        <v>2206</v>
      </c>
      <c r="N4127">
        <v>1951</v>
      </c>
      <c r="O4127" t="s">
        <v>437</v>
      </c>
      <c r="P4127" t="s">
        <v>390</v>
      </c>
      <c r="Q4127" t="s">
        <v>391</v>
      </c>
      <c r="R4127" t="s">
        <v>392</v>
      </c>
      <c r="S4127">
        <v>11.88</v>
      </c>
      <c r="U4127">
        <v>0</v>
      </c>
      <c r="V4127">
        <v>38</v>
      </c>
      <c r="W4127">
        <v>1</v>
      </c>
    </row>
    <row r="4128" spans="1:23" x14ac:dyDescent="0.25">
      <c r="A4128" t="s">
        <v>23</v>
      </c>
      <c r="B4128">
        <v>1</v>
      </c>
      <c r="C4128">
        <v>11020</v>
      </c>
      <c r="D4128">
        <v>104036</v>
      </c>
      <c r="E4128" t="s">
        <v>2218</v>
      </c>
      <c r="F4128">
        <v>1528.8</v>
      </c>
      <c r="G4128">
        <v>20130801</v>
      </c>
      <c r="H4128">
        <v>99999999</v>
      </c>
      <c r="I4128" t="s">
        <v>64</v>
      </c>
      <c r="J4128" t="s">
        <v>2192</v>
      </c>
      <c r="K4128" t="s">
        <v>2193</v>
      </c>
      <c r="L4128" t="s">
        <v>2193</v>
      </c>
      <c r="M4128" t="s">
        <v>2206</v>
      </c>
      <c r="N4128">
        <v>1951</v>
      </c>
      <c r="O4128" t="s">
        <v>437</v>
      </c>
      <c r="P4128" t="s">
        <v>390</v>
      </c>
      <c r="Q4128" t="s">
        <v>391</v>
      </c>
      <c r="R4128" t="s">
        <v>392</v>
      </c>
      <c r="S4128">
        <v>11.88</v>
      </c>
      <c r="U4128">
        <v>0</v>
      </c>
      <c r="V4128">
        <v>38</v>
      </c>
      <c r="W4128">
        <v>1</v>
      </c>
    </row>
    <row r="4129" spans="1:23" x14ac:dyDescent="0.25">
      <c r="A4129" t="s">
        <v>23</v>
      </c>
      <c r="B4129">
        <v>1</v>
      </c>
      <c r="C4129">
        <v>11010</v>
      </c>
      <c r="D4129">
        <v>104037</v>
      </c>
      <c r="E4129" t="s">
        <v>2219</v>
      </c>
      <c r="F4129">
        <v>1108.3800000000001</v>
      </c>
      <c r="G4129">
        <v>20130801</v>
      </c>
      <c r="H4129">
        <v>99999999</v>
      </c>
      <c r="I4129" t="s">
        <v>25</v>
      </c>
      <c r="J4129" t="s">
        <v>2192</v>
      </c>
      <c r="K4129" t="s">
        <v>2193</v>
      </c>
      <c r="L4129" t="s">
        <v>2193</v>
      </c>
      <c r="M4129" t="s">
        <v>2206</v>
      </c>
      <c r="N4129">
        <v>1961</v>
      </c>
      <c r="O4129" t="s">
        <v>437</v>
      </c>
      <c r="P4129" t="s">
        <v>390</v>
      </c>
      <c r="Q4129" t="s">
        <v>391</v>
      </c>
      <c r="R4129" t="s">
        <v>392</v>
      </c>
      <c r="S4129">
        <v>11.88</v>
      </c>
      <c r="U4129">
        <v>0</v>
      </c>
      <c r="V4129">
        <v>38</v>
      </c>
      <c r="W4129">
        <v>1</v>
      </c>
    </row>
    <row r="4130" spans="1:23" x14ac:dyDescent="0.25">
      <c r="A4130" t="s">
        <v>23</v>
      </c>
      <c r="B4130">
        <v>1</v>
      </c>
      <c r="C4130">
        <v>11020</v>
      </c>
      <c r="D4130">
        <v>104037</v>
      </c>
      <c r="E4130" t="s">
        <v>2219</v>
      </c>
      <c r="F4130">
        <v>1108.3800000000001</v>
      </c>
      <c r="G4130">
        <v>20130801</v>
      </c>
      <c r="H4130">
        <v>99999999</v>
      </c>
      <c r="I4130" t="s">
        <v>25</v>
      </c>
      <c r="J4130" t="s">
        <v>2192</v>
      </c>
      <c r="K4130" t="s">
        <v>2193</v>
      </c>
      <c r="L4130" t="s">
        <v>2193</v>
      </c>
      <c r="M4130" t="s">
        <v>2206</v>
      </c>
      <c r="N4130">
        <v>1961</v>
      </c>
      <c r="O4130" t="s">
        <v>437</v>
      </c>
      <c r="P4130" t="s">
        <v>390</v>
      </c>
      <c r="Q4130" t="s">
        <v>391</v>
      </c>
      <c r="R4130" t="s">
        <v>392</v>
      </c>
      <c r="S4130">
        <v>11.88</v>
      </c>
      <c r="U4130">
        <v>0</v>
      </c>
      <c r="V4130">
        <v>38</v>
      </c>
      <c r="W4130">
        <v>1</v>
      </c>
    </row>
    <row r="4131" spans="1:23" x14ac:dyDescent="0.25">
      <c r="A4131" t="s">
        <v>23</v>
      </c>
      <c r="B4131">
        <v>1</v>
      </c>
      <c r="C4131">
        <v>11010</v>
      </c>
      <c r="D4131">
        <v>104038</v>
      </c>
      <c r="E4131" t="s">
        <v>2220</v>
      </c>
      <c r="F4131">
        <v>2304.12</v>
      </c>
      <c r="G4131">
        <v>20130801</v>
      </c>
      <c r="H4131">
        <v>99999999</v>
      </c>
      <c r="I4131" t="s">
        <v>64</v>
      </c>
      <c r="J4131" t="s">
        <v>2192</v>
      </c>
      <c r="K4131" t="s">
        <v>2193</v>
      </c>
      <c r="L4131" t="s">
        <v>2193</v>
      </c>
      <c r="M4131" t="s">
        <v>2206</v>
      </c>
      <c r="N4131">
        <v>1941</v>
      </c>
      <c r="O4131" t="s">
        <v>437</v>
      </c>
      <c r="P4131" t="s">
        <v>390</v>
      </c>
      <c r="Q4131" t="s">
        <v>391</v>
      </c>
      <c r="R4131" t="s">
        <v>392</v>
      </c>
      <c r="S4131">
        <v>11.88</v>
      </c>
      <c r="U4131">
        <v>0</v>
      </c>
      <c r="V4131">
        <v>38</v>
      </c>
      <c r="W4131">
        <v>1</v>
      </c>
    </row>
    <row r="4132" spans="1:23" x14ac:dyDescent="0.25">
      <c r="A4132" t="s">
        <v>23</v>
      </c>
      <c r="B4132">
        <v>1</v>
      </c>
      <c r="C4132">
        <v>11020</v>
      </c>
      <c r="D4132">
        <v>104038</v>
      </c>
      <c r="E4132" t="s">
        <v>2220</v>
      </c>
      <c r="F4132">
        <v>2304.12</v>
      </c>
      <c r="G4132">
        <v>20130801</v>
      </c>
      <c r="H4132">
        <v>99999999</v>
      </c>
      <c r="I4132" t="s">
        <v>64</v>
      </c>
      <c r="J4132" t="s">
        <v>2192</v>
      </c>
      <c r="K4132" t="s">
        <v>2193</v>
      </c>
      <c r="L4132" t="s">
        <v>2193</v>
      </c>
      <c r="M4132" t="s">
        <v>2206</v>
      </c>
      <c r="N4132">
        <v>1941</v>
      </c>
      <c r="O4132" t="s">
        <v>437</v>
      </c>
      <c r="P4132" t="s">
        <v>390</v>
      </c>
      <c r="Q4132" t="s">
        <v>391</v>
      </c>
      <c r="R4132" t="s">
        <v>392</v>
      </c>
      <c r="S4132">
        <v>11.88</v>
      </c>
      <c r="U4132">
        <v>0</v>
      </c>
      <c r="V4132">
        <v>38</v>
      </c>
      <c r="W4132">
        <v>1</v>
      </c>
    </row>
    <row r="4133" spans="1:23" x14ac:dyDescent="0.25">
      <c r="A4133" t="s">
        <v>23</v>
      </c>
      <c r="B4133">
        <v>1</v>
      </c>
      <c r="C4133">
        <v>11010</v>
      </c>
      <c r="D4133">
        <v>104039</v>
      </c>
      <c r="E4133" t="s">
        <v>2221</v>
      </c>
      <c r="F4133">
        <v>2415.5039999999999</v>
      </c>
      <c r="G4133">
        <v>20130801</v>
      </c>
      <c r="H4133">
        <v>99999999</v>
      </c>
      <c r="I4133" t="s">
        <v>64</v>
      </c>
      <c r="J4133" t="s">
        <v>2192</v>
      </c>
      <c r="K4133" t="s">
        <v>2193</v>
      </c>
      <c r="L4133" t="s">
        <v>2193</v>
      </c>
      <c r="M4133" t="s">
        <v>2206</v>
      </c>
      <c r="N4133">
        <v>1937</v>
      </c>
      <c r="O4133" t="s">
        <v>437</v>
      </c>
      <c r="P4133" t="s">
        <v>390</v>
      </c>
      <c r="Q4133" t="s">
        <v>391</v>
      </c>
      <c r="R4133" t="s">
        <v>392</v>
      </c>
      <c r="S4133">
        <v>11.88</v>
      </c>
      <c r="U4133">
        <v>0</v>
      </c>
      <c r="V4133">
        <v>38</v>
      </c>
      <c r="W4133">
        <v>1</v>
      </c>
    </row>
    <row r="4134" spans="1:23" x14ac:dyDescent="0.25">
      <c r="A4134" t="s">
        <v>23</v>
      </c>
      <c r="B4134">
        <v>1</v>
      </c>
      <c r="C4134">
        <v>11020</v>
      </c>
      <c r="D4134">
        <v>104039</v>
      </c>
      <c r="E4134" t="s">
        <v>2221</v>
      </c>
      <c r="F4134">
        <v>2415.5039999999999</v>
      </c>
      <c r="G4134">
        <v>20130801</v>
      </c>
      <c r="H4134">
        <v>99999999</v>
      </c>
      <c r="I4134" t="s">
        <v>64</v>
      </c>
      <c r="J4134" t="s">
        <v>2192</v>
      </c>
      <c r="K4134" t="s">
        <v>2193</v>
      </c>
      <c r="L4134" t="s">
        <v>2193</v>
      </c>
      <c r="M4134" t="s">
        <v>2206</v>
      </c>
      <c r="N4134">
        <v>1937</v>
      </c>
      <c r="O4134" t="s">
        <v>437</v>
      </c>
      <c r="P4134" t="s">
        <v>390</v>
      </c>
      <c r="Q4134" t="s">
        <v>391</v>
      </c>
      <c r="R4134" t="s">
        <v>392</v>
      </c>
      <c r="S4134">
        <v>11.88</v>
      </c>
      <c r="U4134">
        <v>0</v>
      </c>
      <c r="V4134">
        <v>38</v>
      </c>
      <c r="W4134">
        <v>1</v>
      </c>
    </row>
    <row r="4135" spans="1:23" x14ac:dyDescent="0.25">
      <c r="A4135" t="s">
        <v>23</v>
      </c>
      <c r="B4135">
        <v>1</v>
      </c>
      <c r="C4135">
        <v>11010</v>
      </c>
      <c r="D4135">
        <v>104040</v>
      </c>
      <c r="E4135" t="s">
        <v>2222</v>
      </c>
      <c r="F4135">
        <v>3035.76</v>
      </c>
      <c r="G4135">
        <v>20130801</v>
      </c>
      <c r="H4135">
        <v>99999999</v>
      </c>
      <c r="I4135" t="s">
        <v>64</v>
      </c>
      <c r="J4135" t="s">
        <v>2192</v>
      </c>
      <c r="K4135" t="s">
        <v>2193</v>
      </c>
      <c r="L4135" t="s">
        <v>2193</v>
      </c>
      <c r="M4135" t="s">
        <v>2206</v>
      </c>
      <c r="N4135">
        <v>1935</v>
      </c>
      <c r="O4135" t="s">
        <v>437</v>
      </c>
      <c r="P4135" t="s">
        <v>390</v>
      </c>
      <c r="Q4135" t="s">
        <v>391</v>
      </c>
      <c r="R4135" t="s">
        <v>392</v>
      </c>
      <c r="S4135">
        <v>11.88</v>
      </c>
      <c r="U4135">
        <v>0</v>
      </c>
      <c r="V4135">
        <v>38</v>
      </c>
      <c r="W4135">
        <v>1</v>
      </c>
    </row>
    <row r="4136" spans="1:23" x14ac:dyDescent="0.25">
      <c r="A4136" t="s">
        <v>23</v>
      </c>
      <c r="B4136">
        <v>1</v>
      </c>
      <c r="C4136">
        <v>11020</v>
      </c>
      <c r="D4136">
        <v>104040</v>
      </c>
      <c r="E4136" t="s">
        <v>2222</v>
      </c>
      <c r="F4136">
        <v>3035.76</v>
      </c>
      <c r="G4136">
        <v>20130801</v>
      </c>
      <c r="H4136">
        <v>99999999</v>
      </c>
      <c r="I4136" t="s">
        <v>64</v>
      </c>
      <c r="J4136" t="s">
        <v>2192</v>
      </c>
      <c r="K4136" t="s">
        <v>2193</v>
      </c>
      <c r="L4136" t="s">
        <v>2193</v>
      </c>
      <c r="M4136" t="s">
        <v>2206</v>
      </c>
      <c r="N4136">
        <v>1935</v>
      </c>
      <c r="O4136" t="s">
        <v>437</v>
      </c>
      <c r="P4136" t="s">
        <v>390</v>
      </c>
      <c r="Q4136" t="s">
        <v>391</v>
      </c>
      <c r="R4136" t="s">
        <v>392</v>
      </c>
      <c r="S4136">
        <v>11.88</v>
      </c>
      <c r="U4136">
        <v>0</v>
      </c>
      <c r="V4136">
        <v>38</v>
      </c>
      <c r="W4136">
        <v>1</v>
      </c>
    </row>
    <row r="4137" spans="1:23" x14ac:dyDescent="0.25">
      <c r="A4137" t="s">
        <v>23</v>
      </c>
      <c r="B4137">
        <v>1</v>
      </c>
      <c r="C4137">
        <v>11020</v>
      </c>
      <c r="D4137">
        <v>104041</v>
      </c>
      <c r="E4137" t="s">
        <v>4047</v>
      </c>
      <c r="F4137">
        <v>39.130000000000003</v>
      </c>
      <c r="G4137">
        <v>20150307</v>
      </c>
      <c r="H4137">
        <v>99999999</v>
      </c>
      <c r="I4137" t="s">
        <v>25</v>
      </c>
      <c r="J4137" t="s">
        <v>4043</v>
      </c>
      <c r="K4137" t="s">
        <v>4044</v>
      </c>
      <c r="L4137" t="s">
        <v>4045</v>
      </c>
      <c r="M4137" t="s">
        <v>4046</v>
      </c>
      <c r="O4137" t="s">
        <v>730</v>
      </c>
      <c r="P4137" t="s">
        <v>390</v>
      </c>
      <c r="Q4137" t="s">
        <v>391</v>
      </c>
      <c r="R4137" t="s">
        <v>392</v>
      </c>
      <c r="S4137">
        <v>33.65</v>
      </c>
      <c r="U4137">
        <v>0</v>
      </c>
      <c r="V4137">
        <v>35</v>
      </c>
      <c r="W4137">
        <v>1</v>
      </c>
    </row>
    <row r="4138" spans="1:23" x14ac:dyDescent="0.25">
      <c r="A4138" t="s">
        <v>23</v>
      </c>
      <c r="B4138">
        <v>1</v>
      </c>
      <c r="C4138">
        <v>11010</v>
      </c>
      <c r="D4138">
        <v>104041</v>
      </c>
      <c r="E4138" t="s">
        <v>4047</v>
      </c>
      <c r="F4138">
        <v>39.130000000000003</v>
      </c>
      <c r="G4138">
        <v>20150307</v>
      </c>
      <c r="H4138">
        <v>99999999</v>
      </c>
      <c r="I4138" t="s">
        <v>25</v>
      </c>
      <c r="J4138" t="s">
        <v>4043</v>
      </c>
      <c r="K4138" t="s">
        <v>4044</v>
      </c>
      <c r="L4138" t="s">
        <v>4045</v>
      </c>
      <c r="M4138" t="s">
        <v>4046</v>
      </c>
      <c r="O4138" t="s">
        <v>730</v>
      </c>
      <c r="P4138" t="s">
        <v>390</v>
      </c>
      <c r="Q4138" t="s">
        <v>391</v>
      </c>
      <c r="R4138" t="s">
        <v>392</v>
      </c>
      <c r="S4138">
        <v>33.65</v>
      </c>
      <c r="U4138">
        <v>0</v>
      </c>
      <c r="V4138">
        <v>35</v>
      </c>
      <c r="W4138">
        <v>1</v>
      </c>
    </row>
    <row r="4139" spans="1:23" x14ac:dyDescent="0.25">
      <c r="A4139" t="s">
        <v>23</v>
      </c>
      <c r="B4139">
        <v>1</v>
      </c>
      <c r="C4139">
        <v>11010</v>
      </c>
      <c r="D4139">
        <v>104042</v>
      </c>
      <c r="E4139" t="s">
        <v>2223</v>
      </c>
      <c r="F4139">
        <v>178.36</v>
      </c>
      <c r="G4139">
        <v>20151020</v>
      </c>
      <c r="H4139">
        <v>99999999</v>
      </c>
      <c r="I4139" t="s">
        <v>64</v>
      </c>
      <c r="J4139" t="s">
        <v>509</v>
      </c>
      <c r="K4139" t="s">
        <v>2173</v>
      </c>
      <c r="L4139" t="s">
        <v>2174</v>
      </c>
      <c r="M4139" t="s">
        <v>2224</v>
      </c>
      <c r="N4139" t="s">
        <v>2225</v>
      </c>
      <c r="O4139" t="s">
        <v>142</v>
      </c>
      <c r="P4139" t="s">
        <v>390</v>
      </c>
      <c r="Q4139" t="s">
        <v>391</v>
      </c>
      <c r="R4139" t="s">
        <v>392</v>
      </c>
      <c r="S4139">
        <v>23.78</v>
      </c>
      <c r="U4139">
        <v>0</v>
      </c>
      <c r="V4139">
        <v>38</v>
      </c>
      <c r="W4139">
        <v>1</v>
      </c>
    </row>
    <row r="4140" spans="1:23" x14ac:dyDescent="0.25">
      <c r="A4140" t="s">
        <v>23</v>
      </c>
      <c r="B4140">
        <v>1</v>
      </c>
      <c r="C4140">
        <v>11020</v>
      </c>
      <c r="D4140">
        <v>104042</v>
      </c>
      <c r="E4140" t="s">
        <v>2223</v>
      </c>
      <c r="F4140">
        <v>178.36</v>
      </c>
      <c r="G4140">
        <v>20151020</v>
      </c>
      <c r="H4140">
        <v>99999999</v>
      </c>
      <c r="I4140" t="s">
        <v>64</v>
      </c>
      <c r="J4140" t="s">
        <v>509</v>
      </c>
      <c r="K4140" t="s">
        <v>2173</v>
      </c>
      <c r="L4140" t="s">
        <v>2174</v>
      </c>
      <c r="M4140" t="s">
        <v>2224</v>
      </c>
      <c r="N4140" t="s">
        <v>2225</v>
      </c>
      <c r="O4140" t="s">
        <v>142</v>
      </c>
      <c r="P4140" t="s">
        <v>390</v>
      </c>
      <c r="Q4140" t="s">
        <v>391</v>
      </c>
      <c r="R4140" t="s">
        <v>392</v>
      </c>
      <c r="S4140">
        <v>23.78</v>
      </c>
      <c r="U4140">
        <v>0</v>
      </c>
      <c r="V4140">
        <v>38</v>
      </c>
      <c r="W4140">
        <v>1</v>
      </c>
    </row>
    <row r="4141" spans="1:23" x14ac:dyDescent="0.25">
      <c r="A4141" t="s">
        <v>23</v>
      </c>
      <c r="B4141">
        <v>1</v>
      </c>
      <c r="C4141">
        <v>11010</v>
      </c>
      <c r="D4141">
        <v>104043</v>
      </c>
      <c r="E4141" t="s">
        <v>2226</v>
      </c>
      <c r="F4141">
        <v>178.36</v>
      </c>
      <c r="G4141">
        <v>20151020</v>
      </c>
      <c r="H4141">
        <v>99999999</v>
      </c>
      <c r="I4141" t="s">
        <v>64</v>
      </c>
      <c r="J4141" t="s">
        <v>509</v>
      </c>
      <c r="K4141" t="s">
        <v>2173</v>
      </c>
      <c r="L4141" t="s">
        <v>2174</v>
      </c>
      <c r="M4141" t="s">
        <v>2227</v>
      </c>
      <c r="N4141" t="s">
        <v>2228</v>
      </c>
      <c r="O4141" t="s">
        <v>142</v>
      </c>
      <c r="P4141" t="s">
        <v>390</v>
      </c>
      <c r="Q4141" t="s">
        <v>391</v>
      </c>
      <c r="R4141" t="s">
        <v>392</v>
      </c>
      <c r="S4141">
        <v>23.78</v>
      </c>
      <c r="U4141">
        <v>0</v>
      </c>
      <c r="V4141">
        <v>38</v>
      </c>
      <c r="W4141">
        <v>1</v>
      </c>
    </row>
    <row r="4142" spans="1:23" x14ac:dyDescent="0.25">
      <c r="A4142" t="s">
        <v>23</v>
      </c>
      <c r="B4142">
        <v>1</v>
      </c>
      <c r="C4142">
        <v>11020</v>
      </c>
      <c r="D4142">
        <v>104043</v>
      </c>
      <c r="E4142" t="s">
        <v>2226</v>
      </c>
      <c r="F4142">
        <v>178.36</v>
      </c>
      <c r="G4142">
        <v>20151020</v>
      </c>
      <c r="H4142">
        <v>99999999</v>
      </c>
      <c r="I4142" t="s">
        <v>64</v>
      </c>
      <c r="J4142" t="s">
        <v>509</v>
      </c>
      <c r="K4142" t="s">
        <v>2173</v>
      </c>
      <c r="L4142" t="s">
        <v>2174</v>
      </c>
      <c r="M4142" t="s">
        <v>2227</v>
      </c>
      <c r="N4142" t="s">
        <v>2228</v>
      </c>
      <c r="O4142" t="s">
        <v>142</v>
      </c>
      <c r="P4142" t="s">
        <v>390</v>
      </c>
      <c r="Q4142" t="s">
        <v>391</v>
      </c>
      <c r="R4142" t="s">
        <v>392</v>
      </c>
      <c r="S4142">
        <v>23.78</v>
      </c>
      <c r="U4142">
        <v>0</v>
      </c>
      <c r="V4142">
        <v>38</v>
      </c>
      <c r="W4142">
        <v>1</v>
      </c>
    </row>
    <row r="4143" spans="1:23" x14ac:dyDescent="0.25">
      <c r="A4143" t="s">
        <v>23</v>
      </c>
      <c r="B4143">
        <v>1</v>
      </c>
      <c r="C4143">
        <v>11010</v>
      </c>
      <c r="D4143">
        <v>104044</v>
      </c>
      <c r="E4143" t="s">
        <v>2229</v>
      </c>
      <c r="F4143">
        <v>83.72</v>
      </c>
      <c r="G4143">
        <v>20130917</v>
      </c>
      <c r="H4143">
        <v>99999999</v>
      </c>
      <c r="I4143" t="s">
        <v>64</v>
      </c>
      <c r="J4143" t="s">
        <v>1205</v>
      </c>
      <c r="K4143" t="s">
        <v>2196</v>
      </c>
      <c r="L4143" t="s">
        <v>2196</v>
      </c>
      <c r="M4143" t="s">
        <v>2230</v>
      </c>
      <c r="O4143" t="s">
        <v>1593</v>
      </c>
      <c r="P4143" t="s">
        <v>390</v>
      </c>
      <c r="Q4143" t="s">
        <v>391</v>
      </c>
      <c r="R4143" t="s">
        <v>392</v>
      </c>
      <c r="S4143">
        <v>11.89</v>
      </c>
      <c r="U4143">
        <v>0</v>
      </c>
      <c r="V4143">
        <v>38</v>
      </c>
      <c r="W4143">
        <v>1</v>
      </c>
    </row>
    <row r="4144" spans="1:23" x14ac:dyDescent="0.25">
      <c r="A4144" t="s">
        <v>23</v>
      </c>
      <c r="B4144">
        <v>1</v>
      </c>
      <c r="C4144">
        <v>11020</v>
      </c>
      <c r="D4144">
        <v>104044</v>
      </c>
      <c r="E4144" t="s">
        <v>2229</v>
      </c>
      <c r="F4144">
        <v>83.72</v>
      </c>
      <c r="G4144">
        <v>20130917</v>
      </c>
      <c r="H4144">
        <v>99999999</v>
      </c>
      <c r="I4144" t="s">
        <v>64</v>
      </c>
      <c r="J4144" t="s">
        <v>1205</v>
      </c>
      <c r="K4144" t="s">
        <v>2196</v>
      </c>
      <c r="L4144" t="s">
        <v>2196</v>
      </c>
      <c r="M4144" t="s">
        <v>2230</v>
      </c>
      <c r="O4144" t="s">
        <v>1593</v>
      </c>
      <c r="P4144" t="s">
        <v>390</v>
      </c>
      <c r="Q4144" t="s">
        <v>391</v>
      </c>
      <c r="R4144" t="s">
        <v>392</v>
      </c>
      <c r="S4144">
        <v>11.89</v>
      </c>
      <c r="U4144">
        <v>0</v>
      </c>
      <c r="V4144">
        <v>38</v>
      </c>
      <c r="W4144">
        <v>1</v>
      </c>
    </row>
    <row r="4145" spans="1:23" x14ac:dyDescent="0.25">
      <c r="A4145" t="s">
        <v>23</v>
      </c>
      <c r="B4145">
        <v>1</v>
      </c>
      <c r="C4145">
        <v>11010</v>
      </c>
      <c r="D4145">
        <v>104045</v>
      </c>
      <c r="E4145" t="s">
        <v>2231</v>
      </c>
      <c r="F4145">
        <v>259.17</v>
      </c>
      <c r="G4145">
        <v>20130917</v>
      </c>
      <c r="H4145">
        <v>99999999</v>
      </c>
      <c r="I4145" t="s">
        <v>64</v>
      </c>
      <c r="J4145" t="s">
        <v>1205</v>
      </c>
      <c r="K4145" t="s">
        <v>2196</v>
      </c>
      <c r="L4145" t="s">
        <v>2196</v>
      </c>
      <c r="M4145" t="s">
        <v>2200</v>
      </c>
      <c r="N4145" t="s">
        <v>2232</v>
      </c>
      <c r="O4145" t="s">
        <v>1593</v>
      </c>
      <c r="P4145" t="s">
        <v>390</v>
      </c>
      <c r="Q4145" t="s">
        <v>391</v>
      </c>
      <c r="R4145" t="s">
        <v>392</v>
      </c>
      <c r="S4145">
        <v>11.89</v>
      </c>
      <c r="U4145">
        <v>0</v>
      </c>
      <c r="V4145">
        <v>38</v>
      </c>
    </row>
    <row r="4146" spans="1:23" x14ac:dyDescent="0.25">
      <c r="A4146" t="s">
        <v>23</v>
      </c>
      <c r="B4146">
        <v>1</v>
      </c>
      <c r="C4146">
        <v>11020</v>
      </c>
      <c r="D4146">
        <v>104045</v>
      </c>
      <c r="E4146" t="s">
        <v>2231</v>
      </c>
      <c r="F4146">
        <v>259.17</v>
      </c>
      <c r="G4146">
        <v>20130917</v>
      </c>
      <c r="H4146">
        <v>99999999</v>
      </c>
      <c r="I4146" t="s">
        <v>64</v>
      </c>
      <c r="J4146" t="s">
        <v>1205</v>
      </c>
      <c r="K4146" t="s">
        <v>2196</v>
      </c>
      <c r="L4146" t="s">
        <v>2196</v>
      </c>
      <c r="M4146" t="s">
        <v>2200</v>
      </c>
      <c r="N4146" t="s">
        <v>2232</v>
      </c>
      <c r="O4146" t="s">
        <v>1593</v>
      </c>
      <c r="P4146" t="s">
        <v>390</v>
      </c>
      <c r="Q4146" t="s">
        <v>391</v>
      </c>
      <c r="R4146" t="s">
        <v>392</v>
      </c>
      <c r="S4146">
        <v>11.89</v>
      </c>
      <c r="U4146">
        <v>0</v>
      </c>
      <c r="V4146">
        <v>38</v>
      </c>
    </row>
    <row r="4147" spans="1:23" x14ac:dyDescent="0.25">
      <c r="A4147" t="s">
        <v>23</v>
      </c>
      <c r="B4147">
        <v>1</v>
      </c>
      <c r="C4147">
        <v>11010</v>
      </c>
      <c r="D4147">
        <v>104046</v>
      </c>
      <c r="E4147" t="s">
        <v>2233</v>
      </c>
      <c r="F4147">
        <v>387.66</v>
      </c>
      <c r="G4147">
        <v>20130917</v>
      </c>
      <c r="H4147">
        <v>99999999</v>
      </c>
      <c r="I4147" t="s">
        <v>64</v>
      </c>
      <c r="J4147" t="s">
        <v>1205</v>
      </c>
      <c r="K4147" t="s">
        <v>2196</v>
      </c>
      <c r="L4147" t="s">
        <v>2196</v>
      </c>
      <c r="M4147" t="s">
        <v>2200</v>
      </c>
      <c r="N4147" t="s">
        <v>2234</v>
      </c>
      <c r="O4147" t="s">
        <v>1593</v>
      </c>
      <c r="P4147" t="s">
        <v>390</v>
      </c>
      <c r="Q4147" t="s">
        <v>391</v>
      </c>
      <c r="R4147" t="s">
        <v>392</v>
      </c>
      <c r="S4147">
        <v>11.89</v>
      </c>
      <c r="U4147">
        <v>0</v>
      </c>
      <c r="V4147">
        <v>38</v>
      </c>
      <c r="W4147">
        <v>1</v>
      </c>
    </row>
    <row r="4148" spans="1:23" x14ac:dyDescent="0.25">
      <c r="A4148" t="s">
        <v>23</v>
      </c>
      <c r="B4148">
        <v>1</v>
      </c>
      <c r="C4148">
        <v>11020</v>
      </c>
      <c r="D4148">
        <v>104046</v>
      </c>
      <c r="E4148" t="s">
        <v>2233</v>
      </c>
      <c r="F4148">
        <v>387.66</v>
      </c>
      <c r="G4148">
        <v>20130917</v>
      </c>
      <c r="H4148">
        <v>99999999</v>
      </c>
      <c r="I4148" t="s">
        <v>64</v>
      </c>
      <c r="J4148" t="s">
        <v>1205</v>
      </c>
      <c r="K4148" t="s">
        <v>2196</v>
      </c>
      <c r="L4148" t="s">
        <v>2196</v>
      </c>
      <c r="M4148" t="s">
        <v>2200</v>
      </c>
      <c r="N4148" t="s">
        <v>2234</v>
      </c>
      <c r="O4148" t="s">
        <v>1593</v>
      </c>
      <c r="P4148" t="s">
        <v>390</v>
      </c>
      <c r="Q4148" t="s">
        <v>391</v>
      </c>
      <c r="R4148" t="s">
        <v>392</v>
      </c>
      <c r="S4148">
        <v>11.89</v>
      </c>
      <c r="U4148">
        <v>0</v>
      </c>
      <c r="V4148">
        <v>38</v>
      </c>
      <c r="W4148">
        <v>1</v>
      </c>
    </row>
    <row r="4149" spans="1:23" x14ac:dyDescent="0.25">
      <c r="A4149" t="s">
        <v>23</v>
      </c>
      <c r="B4149">
        <v>1</v>
      </c>
      <c r="C4149">
        <v>11010</v>
      </c>
      <c r="D4149">
        <v>104047</v>
      </c>
      <c r="E4149" t="s">
        <v>2235</v>
      </c>
      <c r="F4149">
        <v>192.92</v>
      </c>
      <c r="G4149">
        <v>20151020</v>
      </c>
      <c r="H4149">
        <v>99999999</v>
      </c>
      <c r="I4149" t="s">
        <v>64</v>
      </c>
      <c r="J4149" t="s">
        <v>509</v>
      </c>
      <c r="K4149" t="s">
        <v>2173</v>
      </c>
      <c r="L4149" t="s">
        <v>2174</v>
      </c>
      <c r="M4149" t="s">
        <v>2183</v>
      </c>
      <c r="N4149" t="s">
        <v>2184</v>
      </c>
      <c r="O4149" t="s">
        <v>437</v>
      </c>
      <c r="P4149" t="s">
        <v>390</v>
      </c>
      <c r="Q4149" t="s">
        <v>391</v>
      </c>
      <c r="R4149" t="s">
        <v>392</v>
      </c>
      <c r="S4149">
        <v>11.89</v>
      </c>
      <c r="U4149">
        <v>0</v>
      </c>
      <c r="V4149">
        <v>38</v>
      </c>
      <c r="W4149">
        <v>1</v>
      </c>
    </row>
    <row r="4150" spans="1:23" x14ac:dyDescent="0.25">
      <c r="A4150" t="s">
        <v>23</v>
      </c>
      <c r="B4150">
        <v>1</v>
      </c>
      <c r="C4150">
        <v>11020</v>
      </c>
      <c r="D4150">
        <v>104047</v>
      </c>
      <c r="E4150" t="s">
        <v>2235</v>
      </c>
      <c r="F4150">
        <v>192.92</v>
      </c>
      <c r="G4150">
        <v>20151020</v>
      </c>
      <c r="H4150">
        <v>99999999</v>
      </c>
      <c r="I4150" t="s">
        <v>64</v>
      </c>
      <c r="J4150" t="s">
        <v>509</v>
      </c>
      <c r="K4150" t="s">
        <v>2173</v>
      </c>
      <c r="L4150" t="s">
        <v>2174</v>
      </c>
      <c r="M4150" t="s">
        <v>2183</v>
      </c>
      <c r="N4150" t="s">
        <v>2184</v>
      </c>
      <c r="O4150" t="s">
        <v>437</v>
      </c>
      <c r="P4150" t="s">
        <v>390</v>
      </c>
      <c r="Q4150" t="s">
        <v>391</v>
      </c>
      <c r="R4150" t="s">
        <v>392</v>
      </c>
      <c r="S4150">
        <v>11.89</v>
      </c>
      <c r="U4150">
        <v>0</v>
      </c>
      <c r="V4150">
        <v>38</v>
      </c>
      <c r="W4150">
        <v>1</v>
      </c>
    </row>
    <row r="4151" spans="1:23" x14ac:dyDescent="0.25">
      <c r="A4151" t="s">
        <v>23</v>
      </c>
      <c r="B4151">
        <v>1</v>
      </c>
      <c r="C4151">
        <v>11010</v>
      </c>
      <c r="D4151">
        <v>104048</v>
      </c>
      <c r="E4151" t="s">
        <v>12999</v>
      </c>
      <c r="F4151">
        <v>43.68</v>
      </c>
      <c r="G4151">
        <v>20211028</v>
      </c>
      <c r="H4151">
        <v>99999999</v>
      </c>
      <c r="I4151" t="s">
        <v>64</v>
      </c>
      <c r="J4151" t="s">
        <v>213</v>
      </c>
      <c r="K4151" t="s">
        <v>13000</v>
      </c>
      <c r="L4151" t="s">
        <v>13000</v>
      </c>
      <c r="M4151" t="s">
        <v>13001</v>
      </c>
      <c r="N4151" t="s">
        <v>5702</v>
      </c>
      <c r="O4151" t="s">
        <v>2047</v>
      </c>
      <c r="P4151" t="s">
        <v>390</v>
      </c>
      <c r="Q4151" t="s">
        <v>2284</v>
      </c>
      <c r="R4151" t="s">
        <v>392</v>
      </c>
      <c r="S4151">
        <v>12.68</v>
      </c>
      <c r="U4151">
        <v>0</v>
      </c>
      <c r="V4151">
        <v>33</v>
      </c>
      <c r="W4151">
        <v>1</v>
      </c>
    </row>
    <row r="4152" spans="1:23" x14ac:dyDescent="0.25">
      <c r="A4152" t="s">
        <v>23</v>
      </c>
      <c r="B4152">
        <v>1</v>
      </c>
      <c r="C4152">
        <v>11020</v>
      </c>
      <c r="D4152">
        <v>104048</v>
      </c>
      <c r="E4152" t="s">
        <v>12999</v>
      </c>
      <c r="F4152">
        <v>43.68</v>
      </c>
      <c r="G4152">
        <v>20211028</v>
      </c>
      <c r="H4152">
        <v>99999999</v>
      </c>
      <c r="I4152" t="s">
        <v>64</v>
      </c>
      <c r="J4152" t="s">
        <v>213</v>
      </c>
      <c r="K4152" t="s">
        <v>13000</v>
      </c>
      <c r="L4152" t="s">
        <v>13000</v>
      </c>
      <c r="M4152" t="s">
        <v>13001</v>
      </c>
      <c r="N4152" t="s">
        <v>5702</v>
      </c>
      <c r="O4152" t="s">
        <v>2047</v>
      </c>
      <c r="P4152" t="s">
        <v>390</v>
      </c>
      <c r="Q4152" t="s">
        <v>2284</v>
      </c>
      <c r="R4152" t="s">
        <v>392</v>
      </c>
      <c r="S4152">
        <v>12.68</v>
      </c>
      <c r="U4152">
        <v>0</v>
      </c>
      <c r="V4152">
        <v>33</v>
      </c>
      <c r="W4152">
        <v>1</v>
      </c>
    </row>
    <row r="4153" spans="1:23" x14ac:dyDescent="0.25">
      <c r="A4153" t="s">
        <v>23</v>
      </c>
      <c r="B4153">
        <v>1</v>
      </c>
      <c r="C4153">
        <v>11060</v>
      </c>
      <c r="D4153">
        <v>104048</v>
      </c>
      <c r="E4153" t="s">
        <v>12999</v>
      </c>
      <c r="F4153">
        <v>43.68</v>
      </c>
      <c r="G4153">
        <v>20211028</v>
      </c>
      <c r="H4153">
        <v>99999999</v>
      </c>
      <c r="I4153" t="s">
        <v>64</v>
      </c>
      <c r="J4153" t="s">
        <v>213</v>
      </c>
      <c r="K4153" t="s">
        <v>13000</v>
      </c>
      <c r="L4153" t="s">
        <v>13000</v>
      </c>
      <c r="M4153" t="s">
        <v>13001</v>
      </c>
      <c r="N4153" t="s">
        <v>5702</v>
      </c>
      <c r="O4153" t="s">
        <v>2047</v>
      </c>
      <c r="P4153" t="s">
        <v>390</v>
      </c>
      <c r="Q4153" t="s">
        <v>2284</v>
      </c>
      <c r="R4153" t="s">
        <v>392</v>
      </c>
      <c r="S4153">
        <v>12.68</v>
      </c>
      <c r="U4153">
        <v>0</v>
      </c>
      <c r="V4153">
        <v>33</v>
      </c>
      <c r="W4153">
        <v>1</v>
      </c>
    </row>
    <row r="4154" spans="1:23" x14ac:dyDescent="0.25">
      <c r="A4154" t="s">
        <v>23</v>
      </c>
      <c r="B4154">
        <v>1</v>
      </c>
      <c r="C4154">
        <v>11010</v>
      </c>
      <c r="D4154">
        <v>104049</v>
      </c>
      <c r="E4154" t="s">
        <v>5251</v>
      </c>
      <c r="F4154">
        <v>251.16</v>
      </c>
      <c r="G4154">
        <v>20181026</v>
      </c>
      <c r="H4154">
        <v>99999999</v>
      </c>
      <c r="I4154" t="s">
        <v>64</v>
      </c>
      <c r="J4154" t="s">
        <v>2192</v>
      </c>
      <c r="K4154" t="s">
        <v>2193</v>
      </c>
      <c r="L4154" t="s">
        <v>2193</v>
      </c>
      <c r="M4154" t="s">
        <v>5252</v>
      </c>
      <c r="N4154" t="s">
        <v>5253</v>
      </c>
      <c r="O4154" t="s">
        <v>437</v>
      </c>
      <c r="P4154" t="s">
        <v>390</v>
      </c>
      <c r="Q4154" t="s">
        <v>391</v>
      </c>
      <c r="R4154" t="s">
        <v>392</v>
      </c>
      <c r="S4154">
        <v>11.88</v>
      </c>
      <c r="U4154">
        <v>0</v>
      </c>
      <c r="V4154">
        <v>38</v>
      </c>
      <c r="W4154">
        <v>1</v>
      </c>
    </row>
    <row r="4155" spans="1:23" x14ac:dyDescent="0.25">
      <c r="A4155" t="s">
        <v>23</v>
      </c>
      <c r="B4155">
        <v>1</v>
      </c>
      <c r="C4155">
        <v>11020</v>
      </c>
      <c r="D4155">
        <v>104049</v>
      </c>
      <c r="E4155" t="s">
        <v>5251</v>
      </c>
      <c r="F4155">
        <v>251.16</v>
      </c>
      <c r="G4155">
        <v>20181026</v>
      </c>
      <c r="H4155">
        <v>99999999</v>
      </c>
      <c r="I4155" t="s">
        <v>64</v>
      </c>
      <c r="J4155" t="s">
        <v>2192</v>
      </c>
      <c r="K4155" t="s">
        <v>2193</v>
      </c>
      <c r="L4155" t="s">
        <v>2193</v>
      </c>
      <c r="M4155" t="s">
        <v>5252</v>
      </c>
      <c r="N4155" t="s">
        <v>5253</v>
      </c>
      <c r="O4155" t="s">
        <v>437</v>
      </c>
      <c r="P4155" t="s">
        <v>390</v>
      </c>
      <c r="Q4155" t="s">
        <v>391</v>
      </c>
      <c r="R4155" t="s">
        <v>392</v>
      </c>
      <c r="S4155">
        <v>11.88</v>
      </c>
      <c r="U4155">
        <v>0</v>
      </c>
      <c r="V4155">
        <v>38</v>
      </c>
      <c r="W4155">
        <v>1</v>
      </c>
    </row>
    <row r="4156" spans="1:23" x14ac:dyDescent="0.25">
      <c r="A4156" t="s">
        <v>23</v>
      </c>
      <c r="B4156">
        <v>1</v>
      </c>
      <c r="C4156">
        <v>11060</v>
      </c>
      <c r="D4156">
        <v>104049</v>
      </c>
      <c r="E4156" t="s">
        <v>5251</v>
      </c>
      <c r="F4156">
        <v>251.16</v>
      </c>
      <c r="G4156">
        <v>20181026</v>
      </c>
      <c r="H4156">
        <v>99999999</v>
      </c>
      <c r="I4156" t="s">
        <v>64</v>
      </c>
      <c r="J4156" t="s">
        <v>2192</v>
      </c>
      <c r="K4156" t="s">
        <v>2193</v>
      </c>
      <c r="L4156" t="s">
        <v>2193</v>
      </c>
      <c r="M4156" t="s">
        <v>5252</v>
      </c>
      <c r="N4156" t="s">
        <v>5253</v>
      </c>
      <c r="O4156" t="s">
        <v>437</v>
      </c>
      <c r="P4156" t="s">
        <v>390</v>
      </c>
      <c r="Q4156" t="s">
        <v>391</v>
      </c>
      <c r="R4156" t="s">
        <v>392</v>
      </c>
      <c r="S4156">
        <v>11.88</v>
      </c>
      <c r="U4156">
        <v>0</v>
      </c>
      <c r="V4156">
        <v>38</v>
      </c>
      <c r="W4156">
        <v>1</v>
      </c>
    </row>
    <row r="4157" spans="1:23" x14ac:dyDescent="0.25">
      <c r="A4157" t="s">
        <v>23</v>
      </c>
      <c r="B4157">
        <v>1</v>
      </c>
      <c r="C4157">
        <v>11010</v>
      </c>
      <c r="D4157">
        <v>105001</v>
      </c>
      <c r="E4157" t="s">
        <v>2236</v>
      </c>
      <c r="F4157">
        <v>28.07272</v>
      </c>
      <c r="G4157">
        <v>20130801</v>
      </c>
      <c r="H4157">
        <v>99999999</v>
      </c>
      <c r="I4157" t="s">
        <v>25</v>
      </c>
      <c r="J4157" t="s">
        <v>118</v>
      </c>
      <c r="K4157" t="s">
        <v>2237</v>
      </c>
      <c r="L4157" t="s">
        <v>2238</v>
      </c>
      <c r="M4157" t="s">
        <v>2239</v>
      </c>
      <c r="O4157" t="s">
        <v>437</v>
      </c>
      <c r="P4157" t="s">
        <v>390</v>
      </c>
      <c r="Q4157" t="s">
        <v>391</v>
      </c>
      <c r="R4157" t="s">
        <v>392</v>
      </c>
      <c r="S4157">
        <v>11.89</v>
      </c>
      <c r="U4157">
        <v>0</v>
      </c>
      <c r="V4157">
        <v>30</v>
      </c>
      <c r="W4157">
        <v>1</v>
      </c>
    </row>
    <row r="4158" spans="1:23" x14ac:dyDescent="0.25">
      <c r="A4158" t="s">
        <v>23</v>
      </c>
      <c r="B4158">
        <v>1</v>
      </c>
      <c r="C4158">
        <v>11020</v>
      </c>
      <c r="D4158">
        <v>105001</v>
      </c>
      <c r="E4158" t="s">
        <v>2236</v>
      </c>
      <c r="F4158">
        <v>28.07272</v>
      </c>
      <c r="G4158">
        <v>20130801</v>
      </c>
      <c r="H4158">
        <v>99999999</v>
      </c>
      <c r="I4158" t="s">
        <v>25</v>
      </c>
      <c r="J4158" t="s">
        <v>118</v>
      </c>
      <c r="K4158" t="s">
        <v>2237</v>
      </c>
      <c r="L4158" t="s">
        <v>2238</v>
      </c>
      <c r="M4158" t="s">
        <v>2239</v>
      </c>
      <c r="O4158" t="s">
        <v>437</v>
      </c>
      <c r="P4158" t="s">
        <v>390</v>
      </c>
      <c r="Q4158" t="s">
        <v>391</v>
      </c>
      <c r="R4158" t="s">
        <v>392</v>
      </c>
      <c r="S4158">
        <v>11.89</v>
      </c>
      <c r="U4158">
        <v>0</v>
      </c>
      <c r="V4158">
        <v>30</v>
      </c>
      <c r="W4158">
        <v>1</v>
      </c>
    </row>
    <row r="4159" spans="1:23" x14ac:dyDescent="0.25">
      <c r="A4159" t="s">
        <v>23</v>
      </c>
      <c r="B4159">
        <v>1</v>
      </c>
      <c r="C4159">
        <v>11060</v>
      </c>
      <c r="D4159">
        <v>105001</v>
      </c>
      <c r="E4159" t="s">
        <v>2236</v>
      </c>
      <c r="F4159">
        <v>28.07272</v>
      </c>
      <c r="G4159">
        <v>20130801</v>
      </c>
      <c r="H4159">
        <v>99999999</v>
      </c>
      <c r="I4159" t="s">
        <v>25</v>
      </c>
      <c r="J4159" t="s">
        <v>118</v>
      </c>
      <c r="K4159" t="s">
        <v>2237</v>
      </c>
      <c r="L4159" t="s">
        <v>2238</v>
      </c>
      <c r="M4159" t="s">
        <v>2239</v>
      </c>
      <c r="O4159" t="s">
        <v>437</v>
      </c>
      <c r="P4159" t="s">
        <v>390</v>
      </c>
      <c r="Q4159" t="s">
        <v>391</v>
      </c>
      <c r="R4159" t="s">
        <v>392</v>
      </c>
      <c r="S4159">
        <v>11.89</v>
      </c>
      <c r="U4159">
        <v>0</v>
      </c>
      <c r="V4159">
        <v>30</v>
      </c>
      <c r="W4159">
        <v>1</v>
      </c>
    </row>
    <row r="4160" spans="1:23" x14ac:dyDescent="0.25">
      <c r="A4160" t="s">
        <v>23</v>
      </c>
      <c r="B4160">
        <v>1</v>
      </c>
      <c r="C4160">
        <v>11010</v>
      </c>
      <c r="D4160">
        <v>105002</v>
      </c>
      <c r="E4160" t="s">
        <v>5254</v>
      </c>
      <c r="F4160">
        <v>67.13</v>
      </c>
      <c r="G4160">
        <v>20181026</v>
      </c>
      <c r="H4160">
        <v>99999999</v>
      </c>
      <c r="I4160" t="s">
        <v>64</v>
      </c>
      <c r="J4160" t="s">
        <v>118</v>
      </c>
      <c r="K4160" t="s">
        <v>2237</v>
      </c>
      <c r="L4160" t="s">
        <v>5255</v>
      </c>
      <c r="M4160" t="s">
        <v>5256</v>
      </c>
      <c r="N4160" t="s">
        <v>5257</v>
      </c>
      <c r="O4160" t="s">
        <v>437</v>
      </c>
      <c r="P4160" t="s">
        <v>390</v>
      </c>
      <c r="Q4160" t="s">
        <v>391</v>
      </c>
      <c r="R4160" t="s">
        <v>392</v>
      </c>
      <c r="S4160">
        <v>11.89</v>
      </c>
      <c r="U4160">
        <v>0</v>
      </c>
      <c r="V4160">
        <v>36</v>
      </c>
      <c r="W4160">
        <v>1</v>
      </c>
    </row>
    <row r="4161" spans="1:23" x14ac:dyDescent="0.25">
      <c r="A4161" t="s">
        <v>23</v>
      </c>
      <c r="B4161">
        <v>1</v>
      </c>
      <c r="C4161">
        <v>11020</v>
      </c>
      <c r="D4161">
        <v>105002</v>
      </c>
      <c r="E4161" t="s">
        <v>5254</v>
      </c>
      <c r="F4161">
        <v>67.13</v>
      </c>
      <c r="G4161">
        <v>20181026</v>
      </c>
      <c r="H4161">
        <v>99999999</v>
      </c>
      <c r="I4161" t="s">
        <v>64</v>
      </c>
      <c r="J4161" t="s">
        <v>118</v>
      </c>
      <c r="K4161" t="s">
        <v>2237</v>
      </c>
      <c r="L4161" t="s">
        <v>5255</v>
      </c>
      <c r="M4161" t="s">
        <v>5256</v>
      </c>
      <c r="N4161" t="s">
        <v>5257</v>
      </c>
      <c r="O4161" t="s">
        <v>437</v>
      </c>
      <c r="P4161" t="s">
        <v>390</v>
      </c>
      <c r="Q4161" t="s">
        <v>391</v>
      </c>
      <c r="R4161" t="s">
        <v>392</v>
      </c>
      <c r="S4161">
        <v>11.89</v>
      </c>
      <c r="U4161">
        <v>0</v>
      </c>
      <c r="V4161">
        <v>36</v>
      </c>
      <c r="W4161">
        <v>1</v>
      </c>
    </row>
    <row r="4162" spans="1:23" x14ac:dyDescent="0.25">
      <c r="A4162" t="s">
        <v>23</v>
      </c>
      <c r="B4162">
        <v>1</v>
      </c>
      <c r="C4162">
        <v>11060</v>
      </c>
      <c r="D4162">
        <v>105002</v>
      </c>
      <c r="E4162" t="s">
        <v>5254</v>
      </c>
      <c r="F4162">
        <v>67.13</v>
      </c>
      <c r="G4162">
        <v>20181026</v>
      </c>
      <c r="H4162">
        <v>99999999</v>
      </c>
      <c r="I4162" t="s">
        <v>64</v>
      </c>
      <c r="J4162" t="s">
        <v>118</v>
      </c>
      <c r="K4162" t="s">
        <v>2237</v>
      </c>
      <c r="L4162" t="s">
        <v>5255</v>
      </c>
      <c r="M4162" t="s">
        <v>5256</v>
      </c>
      <c r="N4162" t="s">
        <v>5257</v>
      </c>
      <c r="O4162" t="s">
        <v>437</v>
      </c>
      <c r="P4162" t="s">
        <v>390</v>
      </c>
      <c r="Q4162" t="s">
        <v>391</v>
      </c>
      <c r="R4162" t="s">
        <v>392</v>
      </c>
      <c r="S4162">
        <v>11.89</v>
      </c>
      <c r="U4162">
        <v>0</v>
      </c>
      <c r="V4162">
        <v>36</v>
      </c>
      <c r="W4162">
        <v>1</v>
      </c>
    </row>
    <row r="4163" spans="1:23" x14ac:dyDescent="0.25">
      <c r="A4163" t="s">
        <v>23</v>
      </c>
      <c r="B4163">
        <v>1</v>
      </c>
      <c r="C4163">
        <v>11010</v>
      </c>
      <c r="D4163">
        <v>105003</v>
      </c>
      <c r="E4163" t="s">
        <v>2240</v>
      </c>
      <c r="F4163">
        <v>35.251620000000003</v>
      </c>
      <c r="G4163">
        <v>20130801</v>
      </c>
      <c r="H4163">
        <v>99999999</v>
      </c>
      <c r="I4163" t="s">
        <v>25</v>
      </c>
      <c r="J4163" t="s">
        <v>118</v>
      </c>
      <c r="K4163" t="s">
        <v>2237</v>
      </c>
      <c r="L4163" t="s">
        <v>2238</v>
      </c>
      <c r="M4163" t="s">
        <v>2241</v>
      </c>
      <c r="N4163" t="s">
        <v>2242</v>
      </c>
      <c r="O4163" t="s">
        <v>437</v>
      </c>
      <c r="P4163" t="s">
        <v>390</v>
      </c>
      <c r="Q4163" t="s">
        <v>391</v>
      </c>
      <c r="R4163" t="s">
        <v>392</v>
      </c>
      <c r="S4163">
        <v>11.88</v>
      </c>
      <c r="U4163">
        <v>0</v>
      </c>
      <c r="V4163">
        <v>34</v>
      </c>
      <c r="W4163">
        <v>1</v>
      </c>
    </row>
    <row r="4164" spans="1:23" x14ac:dyDescent="0.25">
      <c r="A4164" t="s">
        <v>23</v>
      </c>
      <c r="B4164">
        <v>1</v>
      </c>
      <c r="C4164">
        <v>11020</v>
      </c>
      <c r="D4164">
        <v>105003</v>
      </c>
      <c r="E4164" t="s">
        <v>2240</v>
      </c>
      <c r="F4164">
        <v>35.251620000000003</v>
      </c>
      <c r="G4164">
        <v>20130801</v>
      </c>
      <c r="H4164">
        <v>99999999</v>
      </c>
      <c r="I4164" t="s">
        <v>25</v>
      </c>
      <c r="J4164" t="s">
        <v>118</v>
      </c>
      <c r="K4164" t="s">
        <v>2237</v>
      </c>
      <c r="L4164" t="s">
        <v>2238</v>
      </c>
      <c r="M4164" t="s">
        <v>2241</v>
      </c>
      <c r="N4164" t="s">
        <v>2242</v>
      </c>
      <c r="O4164" t="s">
        <v>437</v>
      </c>
      <c r="P4164" t="s">
        <v>390</v>
      </c>
      <c r="Q4164" t="s">
        <v>391</v>
      </c>
      <c r="R4164" t="s">
        <v>392</v>
      </c>
      <c r="S4164">
        <v>11.88</v>
      </c>
      <c r="U4164">
        <v>0</v>
      </c>
      <c r="V4164">
        <v>34</v>
      </c>
      <c r="W4164">
        <v>1</v>
      </c>
    </row>
    <row r="4165" spans="1:23" x14ac:dyDescent="0.25">
      <c r="A4165" t="s">
        <v>23</v>
      </c>
      <c r="B4165">
        <v>1</v>
      </c>
      <c r="C4165">
        <v>11060</v>
      </c>
      <c r="D4165">
        <v>105003</v>
      </c>
      <c r="E4165" t="s">
        <v>2240</v>
      </c>
      <c r="F4165">
        <v>35.251620000000003</v>
      </c>
      <c r="G4165">
        <v>20130801</v>
      </c>
      <c r="H4165">
        <v>99999999</v>
      </c>
      <c r="I4165" t="s">
        <v>25</v>
      </c>
      <c r="J4165" t="s">
        <v>118</v>
      </c>
      <c r="K4165" t="s">
        <v>2237</v>
      </c>
      <c r="L4165" t="s">
        <v>2238</v>
      </c>
      <c r="M4165" t="s">
        <v>2241</v>
      </c>
      <c r="N4165" t="s">
        <v>2242</v>
      </c>
      <c r="O4165" t="s">
        <v>437</v>
      </c>
      <c r="P4165" t="s">
        <v>390</v>
      </c>
      <c r="Q4165" t="s">
        <v>391</v>
      </c>
      <c r="R4165" t="s">
        <v>392</v>
      </c>
      <c r="S4165">
        <v>11.88</v>
      </c>
      <c r="U4165">
        <v>0</v>
      </c>
      <c r="V4165">
        <v>34</v>
      </c>
      <c r="W4165">
        <v>1</v>
      </c>
    </row>
    <row r="4166" spans="1:23" x14ac:dyDescent="0.25">
      <c r="A4166" t="s">
        <v>23</v>
      </c>
      <c r="B4166">
        <v>1</v>
      </c>
      <c r="C4166">
        <v>11010</v>
      </c>
      <c r="D4166">
        <v>105004</v>
      </c>
      <c r="E4166" t="s">
        <v>5258</v>
      </c>
      <c r="F4166">
        <v>67.13</v>
      </c>
      <c r="G4166">
        <v>20181026</v>
      </c>
      <c r="H4166">
        <v>99999999</v>
      </c>
      <c r="I4166" t="s">
        <v>64</v>
      </c>
      <c r="J4166" t="s">
        <v>118</v>
      </c>
      <c r="K4166" t="s">
        <v>2237</v>
      </c>
      <c r="L4166" t="s">
        <v>5259</v>
      </c>
      <c r="M4166" t="s">
        <v>5260</v>
      </c>
      <c r="N4166" t="s">
        <v>5261</v>
      </c>
      <c r="O4166" t="s">
        <v>437</v>
      </c>
      <c r="P4166" t="s">
        <v>390</v>
      </c>
      <c r="Q4166" t="s">
        <v>391</v>
      </c>
      <c r="R4166" t="s">
        <v>392</v>
      </c>
      <c r="S4166">
        <v>11.89</v>
      </c>
      <c r="U4166">
        <v>0</v>
      </c>
      <c r="V4166">
        <v>33</v>
      </c>
      <c r="W4166">
        <v>1</v>
      </c>
    </row>
    <row r="4167" spans="1:23" x14ac:dyDescent="0.25">
      <c r="A4167" t="s">
        <v>23</v>
      </c>
      <c r="B4167">
        <v>1</v>
      </c>
      <c r="C4167">
        <v>11020</v>
      </c>
      <c r="D4167">
        <v>105004</v>
      </c>
      <c r="E4167" t="s">
        <v>5258</v>
      </c>
      <c r="F4167">
        <v>67.13</v>
      </c>
      <c r="G4167">
        <v>20181026</v>
      </c>
      <c r="H4167">
        <v>99999999</v>
      </c>
      <c r="I4167" t="s">
        <v>64</v>
      </c>
      <c r="J4167" t="s">
        <v>118</v>
      </c>
      <c r="K4167" t="s">
        <v>2237</v>
      </c>
      <c r="L4167" t="s">
        <v>5259</v>
      </c>
      <c r="M4167" t="s">
        <v>5260</v>
      </c>
      <c r="N4167" t="s">
        <v>5261</v>
      </c>
      <c r="O4167" t="s">
        <v>437</v>
      </c>
      <c r="P4167" t="s">
        <v>390</v>
      </c>
      <c r="Q4167" t="s">
        <v>391</v>
      </c>
      <c r="R4167" t="s">
        <v>392</v>
      </c>
      <c r="S4167">
        <v>11.89</v>
      </c>
      <c r="U4167">
        <v>0</v>
      </c>
      <c r="V4167">
        <v>33</v>
      </c>
      <c r="W4167">
        <v>1</v>
      </c>
    </row>
    <row r="4168" spans="1:23" x14ac:dyDescent="0.25">
      <c r="A4168" t="s">
        <v>23</v>
      </c>
      <c r="B4168">
        <v>1</v>
      </c>
      <c r="C4168">
        <v>11060</v>
      </c>
      <c r="D4168">
        <v>105004</v>
      </c>
      <c r="E4168" t="s">
        <v>5258</v>
      </c>
      <c r="F4168">
        <v>67.13</v>
      </c>
      <c r="G4168">
        <v>20181026</v>
      </c>
      <c r="H4168">
        <v>99999999</v>
      </c>
      <c r="I4168" t="s">
        <v>64</v>
      </c>
      <c r="J4168" t="s">
        <v>118</v>
      </c>
      <c r="K4168" t="s">
        <v>2237</v>
      </c>
      <c r="L4168" t="s">
        <v>5259</v>
      </c>
      <c r="M4168" t="s">
        <v>5260</v>
      </c>
      <c r="N4168" t="s">
        <v>5261</v>
      </c>
      <c r="O4168" t="s">
        <v>437</v>
      </c>
      <c r="P4168" t="s">
        <v>390</v>
      </c>
      <c r="Q4168" t="s">
        <v>391</v>
      </c>
      <c r="R4168" t="s">
        <v>392</v>
      </c>
      <c r="S4168">
        <v>11.89</v>
      </c>
      <c r="U4168">
        <v>0</v>
      </c>
      <c r="V4168">
        <v>33</v>
      </c>
      <c r="W4168">
        <v>1</v>
      </c>
    </row>
    <row r="4169" spans="1:23" x14ac:dyDescent="0.25">
      <c r="A4169" t="s">
        <v>23</v>
      </c>
      <c r="B4169">
        <v>1</v>
      </c>
      <c r="C4169">
        <v>11010</v>
      </c>
      <c r="D4169">
        <v>105005</v>
      </c>
      <c r="E4169" t="s">
        <v>2243</v>
      </c>
      <c r="F4169">
        <v>36.799999999999997</v>
      </c>
      <c r="G4169">
        <v>20130801</v>
      </c>
      <c r="H4169">
        <v>99999999</v>
      </c>
      <c r="I4169" t="s">
        <v>25</v>
      </c>
      <c r="J4169" t="s">
        <v>118</v>
      </c>
      <c r="K4169" t="s">
        <v>2237</v>
      </c>
      <c r="L4169" t="s">
        <v>2238</v>
      </c>
      <c r="M4169" t="s">
        <v>2244</v>
      </c>
      <c r="O4169" t="s">
        <v>142</v>
      </c>
      <c r="P4169" t="s">
        <v>390</v>
      </c>
      <c r="Q4169" t="s">
        <v>391</v>
      </c>
      <c r="R4169" t="s">
        <v>392</v>
      </c>
      <c r="S4169">
        <v>23.77</v>
      </c>
      <c r="U4169">
        <v>0</v>
      </c>
      <c r="V4169">
        <v>34</v>
      </c>
      <c r="W4169">
        <v>1</v>
      </c>
    </row>
    <row r="4170" spans="1:23" x14ac:dyDescent="0.25">
      <c r="A4170" t="s">
        <v>23</v>
      </c>
      <c r="B4170">
        <v>1</v>
      </c>
      <c r="C4170">
        <v>11020</v>
      </c>
      <c r="D4170">
        <v>105005</v>
      </c>
      <c r="E4170" t="s">
        <v>2243</v>
      </c>
      <c r="F4170">
        <v>36.799999999999997</v>
      </c>
      <c r="G4170">
        <v>20130801</v>
      </c>
      <c r="H4170">
        <v>99999999</v>
      </c>
      <c r="I4170" t="s">
        <v>25</v>
      </c>
      <c r="J4170" t="s">
        <v>118</v>
      </c>
      <c r="K4170" t="s">
        <v>2237</v>
      </c>
      <c r="L4170" t="s">
        <v>2238</v>
      </c>
      <c r="M4170" t="s">
        <v>2244</v>
      </c>
      <c r="O4170" t="s">
        <v>142</v>
      </c>
      <c r="P4170" t="s">
        <v>390</v>
      </c>
      <c r="Q4170" t="s">
        <v>391</v>
      </c>
      <c r="R4170" t="s">
        <v>392</v>
      </c>
      <c r="S4170">
        <v>23.77</v>
      </c>
      <c r="U4170">
        <v>0</v>
      </c>
      <c r="V4170">
        <v>34</v>
      </c>
      <c r="W4170">
        <v>1</v>
      </c>
    </row>
    <row r="4171" spans="1:23" x14ac:dyDescent="0.25">
      <c r="A4171" t="s">
        <v>23</v>
      </c>
      <c r="B4171">
        <v>1</v>
      </c>
      <c r="C4171">
        <v>11060</v>
      </c>
      <c r="D4171">
        <v>105005</v>
      </c>
      <c r="E4171" t="s">
        <v>2243</v>
      </c>
      <c r="F4171">
        <v>36.799999999999997</v>
      </c>
      <c r="G4171">
        <v>20130801</v>
      </c>
      <c r="H4171">
        <v>99999999</v>
      </c>
      <c r="I4171" t="s">
        <v>25</v>
      </c>
      <c r="J4171" t="s">
        <v>118</v>
      </c>
      <c r="K4171" t="s">
        <v>2237</v>
      </c>
      <c r="L4171" t="s">
        <v>2238</v>
      </c>
      <c r="M4171" t="s">
        <v>2244</v>
      </c>
      <c r="O4171" t="s">
        <v>142</v>
      </c>
      <c r="P4171" t="s">
        <v>390</v>
      </c>
      <c r="Q4171" t="s">
        <v>391</v>
      </c>
      <c r="R4171" t="s">
        <v>392</v>
      </c>
      <c r="S4171">
        <v>23.77</v>
      </c>
      <c r="U4171">
        <v>0</v>
      </c>
      <c r="V4171">
        <v>34</v>
      </c>
      <c r="W4171">
        <v>1</v>
      </c>
    </row>
    <row r="4172" spans="1:23" x14ac:dyDescent="0.25">
      <c r="A4172" t="s">
        <v>23</v>
      </c>
      <c r="B4172">
        <v>1</v>
      </c>
      <c r="C4172">
        <v>11010</v>
      </c>
      <c r="D4172">
        <v>105006</v>
      </c>
      <c r="E4172" t="s">
        <v>5262</v>
      </c>
      <c r="F4172">
        <v>67.13</v>
      </c>
      <c r="G4172">
        <v>20181026</v>
      </c>
      <c r="H4172">
        <v>99999999</v>
      </c>
      <c r="I4172" t="s">
        <v>64</v>
      </c>
      <c r="J4172" t="s">
        <v>118</v>
      </c>
      <c r="K4172" t="s">
        <v>2237</v>
      </c>
      <c r="L4172" t="s">
        <v>5263</v>
      </c>
      <c r="M4172" t="s">
        <v>5264</v>
      </c>
      <c r="N4172" t="s">
        <v>5265</v>
      </c>
      <c r="O4172" t="s">
        <v>437</v>
      </c>
      <c r="P4172" t="s">
        <v>390</v>
      </c>
      <c r="Q4172" t="s">
        <v>391</v>
      </c>
      <c r="R4172" t="s">
        <v>392</v>
      </c>
      <c r="S4172">
        <v>11.89</v>
      </c>
      <c r="U4172">
        <v>0</v>
      </c>
      <c r="V4172">
        <v>36</v>
      </c>
      <c r="W4172">
        <v>1</v>
      </c>
    </row>
    <row r="4173" spans="1:23" x14ac:dyDescent="0.25">
      <c r="A4173" t="s">
        <v>23</v>
      </c>
      <c r="B4173">
        <v>1</v>
      </c>
      <c r="C4173">
        <v>11020</v>
      </c>
      <c r="D4173">
        <v>105006</v>
      </c>
      <c r="E4173" t="s">
        <v>5262</v>
      </c>
      <c r="F4173">
        <v>67.13</v>
      </c>
      <c r="G4173">
        <v>20181026</v>
      </c>
      <c r="H4173">
        <v>99999999</v>
      </c>
      <c r="I4173" t="s">
        <v>64</v>
      </c>
      <c r="J4173" t="s">
        <v>118</v>
      </c>
      <c r="K4173" t="s">
        <v>2237</v>
      </c>
      <c r="L4173" t="s">
        <v>5263</v>
      </c>
      <c r="M4173" t="s">
        <v>5264</v>
      </c>
      <c r="N4173" t="s">
        <v>5265</v>
      </c>
      <c r="O4173" t="s">
        <v>437</v>
      </c>
      <c r="P4173" t="s">
        <v>390</v>
      </c>
      <c r="Q4173" t="s">
        <v>391</v>
      </c>
      <c r="R4173" t="s">
        <v>392</v>
      </c>
      <c r="S4173">
        <v>11.89</v>
      </c>
      <c r="U4173">
        <v>0</v>
      </c>
      <c r="V4173">
        <v>36</v>
      </c>
      <c r="W4173">
        <v>1</v>
      </c>
    </row>
    <row r="4174" spans="1:23" x14ac:dyDescent="0.25">
      <c r="A4174" t="s">
        <v>23</v>
      </c>
      <c r="B4174">
        <v>1</v>
      </c>
      <c r="C4174">
        <v>11060</v>
      </c>
      <c r="D4174">
        <v>105006</v>
      </c>
      <c r="E4174" t="s">
        <v>5262</v>
      </c>
      <c r="F4174">
        <v>67.13</v>
      </c>
      <c r="G4174">
        <v>20181026</v>
      </c>
      <c r="H4174">
        <v>99999999</v>
      </c>
      <c r="I4174" t="s">
        <v>64</v>
      </c>
      <c r="J4174" t="s">
        <v>118</v>
      </c>
      <c r="K4174" t="s">
        <v>2237</v>
      </c>
      <c r="L4174" t="s">
        <v>5263</v>
      </c>
      <c r="M4174" t="s">
        <v>5264</v>
      </c>
      <c r="N4174" t="s">
        <v>5265</v>
      </c>
      <c r="O4174" t="s">
        <v>437</v>
      </c>
      <c r="P4174" t="s">
        <v>390</v>
      </c>
      <c r="Q4174" t="s">
        <v>391</v>
      </c>
      <c r="R4174" t="s">
        <v>392</v>
      </c>
      <c r="S4174">
        <v>11.89</v>
      </c>
      <c r="U4174">
        <v>0</v>
      </c>
      <c r="V4174">
        <v>36</v>
      </c>
      <c r="W4174">
        <v>1</v>
      </c>
    </row>
    <row r="4175" spans="1:23" x14ac:dyDescent="0.25">
      <c r="A4175" t="s">
        <v>23</v>
      </c>
      <c r="B4175">
        <v>1</v>
      </c>
      <c r="C4175">
        <v>11010</v>
      </c>
      <c r="D4175">
        <v>105007</v>
      </c>
      <c r="E4175" t="s">
        <v>2245</v>
      </c>
      <c r="F4175">
        <v>133.80000000000001</v>
      </c>
      <c r="G4175">
        <v>20130801</v>
      </c>
      <c r="H4175">
        <v>99999999</v>
      </c>
      <c r="I4175" t="s">
        <v>25</v>
      </c>
      <c r="J4175" t="s">
        <v>118</v>
      </c>
      <c r="K4175" t="s">
        <v>2237</v>
      </c>
      <c r="L4175" t="s">
        <v>2246</v>
      </c>
      <c r="M4175" t="s">
        <v>2247</v>
      </c>
      <c r="O4175" t="s">
        <v>178</v>
      </c>
      <c r="P4175" t="s">
        <v>390</v>
      </c>
      <c r="Q4175" t="s">
        <v>391</v>
      </c>
      <c r="R4175" t="s">
        <v>392</v>
      </c>
      <c r="S4175">
        <v>31.7</v>
      </c>
      <c r="U4175">
        <v>0</v>
      </c>
      <c r="V4175">
        <v>30</v>
      </c>
      <c r="W4175">
        <v>1</v>
      </c>
    </row>
    <row r="4176" spans="1:23" x14ac:dyDescent="0.25">
      <c r="A4176" t="s">
        <v>23</v>
      </c>
      <c r="B4176">
        <v>1</v>
      </c>
      <c r="C4176">
        <v>11020</v>
      </c>
      <c r="D4176">
        <v>105007</v>
      </c>
      <c r="E4176" t="s">
        <v>2245</v>
      </c>
      <c r="F4176">
        <v>133.80000000000001</v>
      </c>
      <c r="G4176">
        <v>20130801</v>
      </c>
      <c r="H4176">
        <v>99999999</v>
      </c>
      <c r="I4176" t="s">
        <v>25</v>
      </c>
      <c r="J4176" t="s">
        <v>118</v>
      </c>
      <c r="K4176" t="s">
        <v>2237</v>
      </c>
      <c r="L4176" t="s">
        <v>2246</v>
      </c>
      <c r="M4176" t="s">
        <v>2247</v>
      </c>
      <c r="O4176" t="s">
        <v>178</v>
      </c>
      <c r="P4176" t="s">
        <v>390</v>
      </c>
      <c r="Q4176" t="s">
        <v>391</v>
      </c>
      <c r="R4176" t="s">
        <v>392</v>
      </c>
      <c r="S4176">
        <v>31.7</v>
      </c>
      <c r="U4176">
        <v>0</v>
      </c>
      <c r="V4176">
        <v>30</v>
      </c>
      <c r="W4176">
        <v>1</v>
      </c>
    </row>
    <row r="4177" spans="1:23" x14ac:dyDescent="0.25">
      <c r="A4177" t="s">
        <v>23</v>
      </c>
      <c r="B4177">
        <v>1</v>
      </c>
      <c r="C4177">
        <v>11060</v>
      </c>
      <c r="D4177">
        <v>105007</v>
      </c>
      <c r="E4177" t="s">
        <v>2245</v>
      </c>
      <c r="F4177">
        <v>133.80000000000001</v>
      </c>
      <c r="G4177">
        <v>20130801</v>
      </c>
      <c r="H4177">
        <v>99999999</v>
      </c>
      <c r="I4177" t="s">
        <v>25</v>
      </c>
      <c r="J4177" t="s">
        <v>118</v>
      </c>
      <c r="K4177" t="s">
        <v>2237</v>
      </c>
      <c r="L4177" t="s">
        <v>2246</v>
      </c>
      <c r="M4177" t="s">
        <v>2247</v>
      </c>
      <c r="O4177" t="s">
        <v>178</v>
      </c>
      <c r="P4177" t="s">
        <v>390</v>
      </c>
      <c r="Q4177" t="s">
        <v>391</v>
      </c>
      <c r="R4177" t="s">
        <v>392</v>
      </c>
      <c r="S4177">
        <v>31.7</v>
      </c>
      <c r="U4177">
        <v>0</v>
      </c>
      <c r="V4177">
        <v>30</v>
      </c>
      <c r="W4177">
        <v>1</v>
      </c>
    </row>
    <row r="4178" spans="1:23" x14ac:dyDescent="0.25">
      <c r="A4178" t="s">
        <v>23</v>
      </c>
      <c r="B4178">
        <v>1</v>
      </c>
      <c r="C4178">
        <v>11010</v>
      </c>
      <c r="D4178">
        <v>105008</v>
      </c>
      <c r="E4178" t="s">
        <v>5266</v>
      </c>
      <c r="F4178">
        <v>82.38</v>
      </c>
      <c r="G4178">
        <v>20181026</v>
      </c>
      <c r="H4178">
        <v>99999999</v>
      </c>
      <c r="I4178" t="s">
        <v>64</v>
      </c>
      <c r="J4178" t="s">
        <v>118</v>
      </c>
      <c r="K4178" t="s">
        <v>2237</v>
      </c>
      <c r="L4178" t="s">
        <v>5267</v>
      </c>
      <c r="M4178" t="s">
        <v>5268</v>
      </c>
      <c r="N4178" t="s">
        <v>5269</v>
      </c>
      <c r="O4178" t="s">
        <v>437</v>
      </c>
      <c r="P4178" t="s">
        <v>390</v>
      </c>
      <c r="Q4178" t="s">
        <v>391</v>
      </c>
      <c r="R4178" t="s">
        <v>392</v>
      </c>
      <c r="S4178">
        <v>11.89</v>
      </c>
      <c r="U4178">
        <v>0</v>
      </c>
      <c r="V4178">
        <v>30</v>
      </c>
      <c r="W4178">
        <v>1</v>
      </c>
    </row>
    <row r="4179" spans="1:23" x14ac:dyDescent="0.25">
      <c r="A4179" t="s">
        <v>23</v>
      </c>
      <c r="B4179">
        <v>1</v>
      </c>
      <c r="C4179">
        <v>11020</v>
      </c>
      <c r="D4179">
        <v>105008</v>
      </c>
      <c r="E4179" t="s">
        <v>5266</v>
      </c>
      <c r="F4179">
        <v>82.38</v>
      </c>
      <c r="G4179">
        <v>20181026</v>
      </c>
      <c r="H4179">
        <v>99999999</v>
      </c>
      <c r="I4179" t="s">
        <v>64</v>
      </c>
      <c r="J4179" t="s">
        <v>118</v>
      </c>
      <c r="K4179" t="s">
        <v>2237</v>
      </c>
      <c r="L4179" t="s">
        <v>5267</v>
      </c>
      <c r="M4179" t="s">
        <v>5268</v>
      </c>
      <c r="N4179" t="s">
        <v>5269</v>
      </c>
      <c r="O4179" t="s">
        <v>437</v>
      </c>
      <c r="P4179" t="s">
        <v>390</v>
      </c>
      <c r="Q4179" t="s">
        <v>391</v>
      </c>
      <c r="R4179" t="s">
        <v>392</v>
      </c>
      <c r="S4179">
        <v>11.89</v>
      </c>
      <c r="U4179">
        <v>0</v>
      </c>
      <c r="V4179">
        <v>30</v>
      </c>
      <c r="W4179">
        <v>1</v>
      </c>
    </row>
    <row r="4180" spans="1:23" x14ac:dyDescent="0.25">
      <c r="A4180" t="s">
        <v>23</v>
      </c>
      <c r="B4180">
        <v>1</v>
      </c>
      <c r="C4180">
        <v>11060</v>
      </c>
      <c r="D4180">
        <v>105008</v>
      </c>
      <c r="E4180" t="s">
        <v>5266</v>
      </c>
      <c r="F4180">
        <v>82.38</v>
      </c>
      <c r="G4180">
        <v>20181026</v>
      </c>
      <c r="H4180">
        <v>99999999</v>
      </c>
      <c r="I4180" t="s">
        <v>64</v>
      </c>
      <c r="J4180" t="s">
        <v>118</v>
      </c>
      <c r="K4180" t="s">
        <v>2237</v>
      </c>
      <c r="L4180" t="s">
        <v>5267</v>
      </c>
      <c r="M4180" t="s">
        <v>5268</v>
      </c>
      <c r="N4180" t="s">
        <v>5269</v>
      </c>
      <c r="O4180" t="s">
        <v>437</v>
      </c>
      <c r="P4180" t="s">
        <v>390</v>
      </c>
      <c r="Q4180" t="s">
        <v>391</v>
      </c>
      <c r="R4180" t="s">
        <v>392</v>
      </c>
      <c r="S4180">
        <v>11.89</v>
      </c>
      <c r="U4180">
        <v>0</v>
      </c>
      <c r="V4180">
        <v>30</v>
      </c>
      <c r="W4180">
        <v>1</v>
      </c>
    </row>
    <row r="4181" spans="1:23" x14ac:dyDescent="0.25">
      <c r="A4181" t="s">
        <v>23</v>
      </c>
      <c r="B4181">
        <v>1</v>
      </c>
      <c r="C4181">
        <v>11010</v>
      </c>
      <c r="D4181">
        <v>105009</v>
      </c>
      <c r="E4181" t="s">
        <v>5270</v>
      </c>
      <c r="F4181">
        <v>108.06</v>
      </c>
      <c r="G4181">
        <v>20181026</v>
      </c>
      <c r="H4181">
        <v>99999999</v>
      </c>
      <c r="I4181" t="s">
        <v>64</v>
      </c>
      <c r="J4181" t="s">
        <v>118</v>
      </c>
      <c r="K4181" t="s">
        <v>2237</v>
      </c>
      <c r="L4181" t="s">
        <v>2246</v>
      </c>
      <c r="M4181" t="s">
        <v>2247</v>
      </c>
      <c r="O4181" t="s">
        <v>142</v>
      </c>
      <c r="P4181" t="s">
        <v>390</v>
      </c>
      <c r="Q4181" t="s">
        <v>391</v>
      </c>
      <c r="R4181" t="s">
        <v>392</v>
      </c>
      <c r="S4181">
        <v>23.77</v>
      </c>
      <c r="U4181">
        <v>0</v>
      </c>
      <c r="V4181">
        <v>30</v>
      </c>
      <c r="W4181">
        <v>1</v>
      </c>
    </row>
    <row r="4182" spans="1:23" x14ac:dyDescent="0.25">
      <c r="A4182" t="s">
        <v>23</v>
      </c>
      <c r="B4182">
        <v>1</v>
      </c>
      <c r="C4182">
        <v>11020</v>
      </c>
      <c r="D4182">
        <v>105009</v>
      </c>
      <c r="E4182" t="s">
        <v>5270</v>
      </c>
      <c r="F4182">
        <v>108.06</v>
      </c>
      <c r="G4182">
        <v>20181026</v>
      </c>
      <c r="H4182">
        <v>99999999</v>
      </c>
      <c r="I4182" t="s">
        <v>64</v>
      </c>
      <c r="J4182" t="s">
        <v>118</v>
      </c>
      <c r="K4182" t="s">
        <v>2237</v>
      </c>
      <c r="L4182" t="s">
        <v>2246</v>
      </c>
      <c r="M4182" t="s">
        <v>2247</v>
      </c>
      <c r="O4182" t="s">
        <v>142</v>
      </c>
      <c r="P4182" t="s">
        <v>390</v>
      </c>
      <c r="Q4182" t="s">
        <v>391</v>
      </c>
      <c r="R4182" t="s">
        <v>392</v>
      </c>
      <c r="S4182">
        <v>23.77</v>
      </c>
      <c r="U4182">
        <v>0</v>
      </c>
      <c r="V4182">
        <v>30</v>
      </c>
      <c r="W4182">
        <v>1</v>
      </c>
    </row>
    <row r="4183" spans="1:23" x14ac:dyDescent="0.25">
      <c r="A4183" t="s">
        <v>23</v>
      </c>
      <c r="B4183">
        <v>1</v>
      </c>
      <c r="C4183">
        <v>11060</v>
      </c>
      <c r="D4183">
        <v>105009</v>
      </c>
      <c r="E4183" t="s">
        <v>5270</v>
      </c>
      <c r="F4183">
        <v>108.06</v>
      </c>
      <c r="G4183">
        <v>20181026</v>
      </c>
      <c r="H4183">
        <v>99999999</v>
      </c>
      <c r="I4183" t="s">
        <v>64</v>
      </c>
      <c r="J4183" t="s">
        <v>118</v>
      </c>
      <c r="K4183" t="s">
        <v>2237</v>
      </c>
      <c r="L4183" t="s">
        <v>2246</v>
      </c>
      <c r="M4183" t="s">
        <v>2247</v>
      </c>
      <c r="O4183" t="s">
        <v>142</v>
      </c>
      <c r="P4183" t="s">
        <v>390</v>
      </c>
      <c r="Q4183" t="s">
        <v>391</v>
      </c>
      <c r="R4183" t="s">
        <v>392</v>
      </c>
      <c r="S4183">
        <v>23.77</v>
      </c>
      <c r="U4183">
        <v>0</v>
      </c>
      <c r="V4183">
        <v>30</v>
      </c>
      <c r="W4183">
        <v>1</v>
      </c>
    </row>
    <row r="4184" spans="1:23" x14ac:dyDescent="0.25">
      <c r="A4184" t="s">
        <v>23</v>
      </c>
      <c r="B4184">
        <v>1</v>
      </c>
      <c r="C4184">
        <v>11010</v>
      </c>
      <c r="D4184">
        <v>106001</v>
      </c>
      <c r="E4184" t="s">
        <v>2248</v>
      </c>
      <c r="F4184">
        <v>91.46</v>
      </c>
      <c r="G4184">
        <v>20131206</v>
      </c>
      <c r="H4184">
        <v>99999999</v>
      </c>
      <c r="I4184" t="s">
        <v>25</v>
      </c>
      <c r="J4184" t="s">
        <v>2050</v>
      </c>
      <c r="K4184" t="s">
        <v>1450</v>
      </c>
      <c r="L4184" t="s">
        <v>2051</v>
      </c>
      <c r="M4184" t="s">
        <v>2249</v>
      </c>
      <c r="O4184" t="s">
        <v>142</v>
      </c>
      <c r="P4184" t="s">
        <v>390</v>
      </c>
      <c r="Q4184" t="s">
        <v>391</v>
      </c>
      <c r="R4184" t="s">
        <v>392</v>
      </c>
      <c r="S4184">
        <v>23.78</v>
      </c>
      <c r="U4184">
        <v>0</v>
      </c>
      <c r="V4184">
        <v>30</v>
      </c>
      <c r="W4184">
        <v>1</v>
      </c>
    </row>
    <row r="4185" spans="1:23" x14ac:dyDescent="0.25">
      <c r="A4185" t="s">
        <v>23</v>
      </c>
      <c r="B4185">
        <v>1</v>
      </c>
      <c r="C4185">
        <v>11020</v>
      </c>
      <c r="D4185">
        <v>106001</v>
      </c>
      <c r="E4185" t="s">
        <v>2248</v>
      </c>
      <c r="F4185">
        <v>91.46</v>
      </c>
      <c r="G4185">
        <v>20131206</v>
      </c>
      <c r="H4185">
        <v>99999999</v>
      </c>
      <c r="I4185" t="s">
        <v>25</v>
      </c>
      <c r="J4185" t="s">
        <v>2050</v>
      </c>
      <c r="K4185" t="s">
        <v>1450</v>
      </c>
      <c r="L4185" t="s">
        <v>2051</v>
      </c>
      <c r="M4185" t="s">
        <v>2249</v>
      </c>
      <c r="O4185" t="s">
        <v>142</v>
      </c>
      <c r="P4185" t="s">
        <v>390</v>
      </c>
      <c r="Q4185" t="s">
        <v>391</v>
      </c>
      <c r="R4185" t="s">
        <v>392</v>
      </c>
      <c r="S4185">
        <v>23.78</v>
      </c>
      <c r="U4185">
        <v>0</v>
      </c>
      <c r="V4185">
        <v>30</v>
      </c>
      <c r="W4185">
        <v>1</v>
      </c>
    </row>
    <row r="4186" spans="1:23" x14ac:dyDescent="0.25">
      <c r="A4186" t="s">
        <v>23</v>
      </c>
      <c r="B4186">
        <v>1</v>
      </c>
      <c r="C4186">
        <v>11060</v>
      </c>
      <c r="D4186">
        <v>106001</v>
      </c>
      <c r="E4186" t="s">
        <v>2248</v>
      </c>
      <c r="F4186">
        <v>91.46</v>
      </c>
      <c r="G4186">
        <v>20131206</v>
      </c>
      <c r="H4186">
        <v>99999999</v>
      </c>
      <c r="I4186" t="s">
        <v>25</v>
      </c>
      <c r="J4186" t="s">
        <v>2050</v>
      </c>
      <c r="K4186" t="s">
        <v>1450</v>
      </c>
      <c r="L4186" t="s">
        <v>2051</v>
      </c>
      <c r="M4186" t="s">
        <v>2249</v>
      </c>
      <c r="O4186" t="s">
        <v>142</v>
      </c>
      <c r="P4186" t="s">
        <v>390</v>
      </c>
      <c r="Q4186" t="s">
        <v>391</v>
      </c>
      <c r="R4186" t="s">
        <v>392</v>
      </c>
      <c r="S4186">
        <v>23.78</v>
      </c>
      <c r="U4186">
        <v>0</v>
      </c>
      <c r="V4186">
        <v>30</v>
      </c>
      <c r="W4186">
        <v>1</v>
      </c>
    </row>
    <row r="4187" spans="1:23" x14ac:dyDescent="0.25">
      <c r="A4187" t="s">
        <v>23</v>
      </c>
      <c r="B4187">
        <v>1</v>
      </c>
      <c r="C4187">
        <v>11010</v>
      </c>
      <c r="D4187">
        <v>106003</v>
      </c>
      <c r="E4187" t="s">
        <v>2250</v>
      </c>
      <c r="F4187">
        <v>91.509600000000006</v>
      </c>
      <c r="G4187">
        <v>20130801</v>
      </c>
      <c r="H4187">
        <v>99999999</v>
      </c>
      <c r="I4187" t="s">
        <v>25</v>
      </c>
      <c r="J4187" t="s">
        <v>213</v>
      </c>
      <c r="K4187" t="s">
        <v>2251</v>
      </c>
      <c r="L4187" t="s">
        <v>2251</v>
      </c>
      <c r="M4187" t="s">
        <v>2252</v>
      </c>
      <c r="O4187" t="s">
        <v>178</v>
      </c>
      <c r="P4187" t="s">
        <v>390</v>
      </c>
      <c r="Q4187" t="s">
        <v>391</v>
      </c>
      <c r="R4187" t="s">
        <v>392</v>
      </c>
      <c r="S4187">
        <v>31.7</v>
      </c>
      <c r="U4187">
        <v>0</v>
      </c>
      <c r="V4187">
        <v>30</v>
      </c>
      <c r="W4187">
        <v>1</v>
      </c>
    </row>
    <row r="4188" spans="1:23" x14ac:dyDescent="0.25">
      <c r="A4188" t="s">
        <v>23</v>
      </c>
      <c r="B4188">
        <v>1</v>
      </c>
      <c r="C4188">
        <v>11020</v>
      </c>
      <c r="D4188">
        <v>106003</v>
      </c>
      <c r="E4188" t="s">
        <v>2250</v>
      </c>
      <c r="F4188">
        <v>91.509600000000006</v>
      </c>
      <c r="G4188">
        <v>20130801</v>
      </c>
      <c r="H4188">
        <v>99999999</v>
      </c>
      <c r="I4188" t="s">
        <v>25</v>
      </c>
      <c r="J4188" t="s">
        <v>213</v>
      </c>
      <c r="K4188" t="s">
        <v>2251</v>
      </c>
      <c r="L4188" t="s">
        <v>2251</v>
      </c>
      <c r="M4188" t="s">
        <v>2252</v>
      </c>
      <c r="O4188" t="s">
        <v>178</v>
      </c>
      <c r="P4188" t="s">
        <v>390</v>
      </c>
      <c r="Q4188" t="s">
        <v>391</v>
      </c>
      <c r="R4188" t="s">
        <v>392</v>
      </c>
      <c r="S4188">
        <v>31.7</v>
      </c>
      <c r="U4188">
        <v>0</v>
      </c>
      <c r="V4188">
        <v>30</v>
      </c>
      <c r="W4188">
        <v>1</v>
      </c>
    </row>
    <row r="4189" spans="1:23" x14ac:dyDescent="0.25">
      <c r="A4189" t="s">
        <v>23</v>
      </c>
      <c r="B4189">
        <v>1</v>
      </c>
      <c r="C4189">
        <v>11060</v>
      </c>
      <c r="D4189">
        <v>106003</v>
      </c>
      <c r="E4189" t="s">
        <v>2250</v>
      </c>
      <c r="F4189">
        <v>91.509600000000006</v>
      </c>
      <c r="G4189">
        <v>20130801</v>
      </c>
      <c r="H4189">
        <v>99999999</v>
      </c>
      <c r="I4189" t="s">
        <v>25</v>
      </c>
      <c r="J4189" t="s">
        <v>213</v>
      </c>
      <c r="K4189" t="s">
        <v>2251</v>
      </c>
      <c r="L4189" t="s">
        <v>2251</v>
      </c>
      <c r="M4189" t="s">
        <v>2252</v>
      </c>
      <c r="O4189" t="s">
        <v>178</v>
      </c>
      <c r="P4189" t="s">
        <v>390</v>
      </c>
      <c r="Q4189" t="s">
        <v>391</v>
      </c>
      <c r="R4189" t="s">
        <v>392</v>
      </c>
      <c r="S4189">
        <v>31.7</v>
      </c>
      <c r="U4189">
        <v>0</v>
      </c>
      <c r="V4189">
        <v>30</v>
      </c>
      <c r="W4189">
        <v>1</v>
      </c>
    </row>
    <row r="4190" spans="1:23" x14ac:dyDescent="0.25">
      <c r="A4190" t="s">
        <v>23</v>
      </c>
      <c r="B4190">
        <v>1</v>
      </c>
      <c r="C4190">
        <v>11010</v>
      </c>
      <c r="D4190">
        <v>106005</v>
      </c>
      <c r="E4190" t="s">
        <v>2253</v>
      </c>
      <c r="F4190">
        <v>69.014399999999995</v>
      </c>
      <c r="G4190">
        <v>20130801</v>
      </c>
      <c r="H4190">
        <v>99999999</v>
      </c>
      <c r="I4190" t="s">
        <v>25</v>
      </c>
      <c r="J4190" t="s">
        <v>213</v>
      </c>
      <c r="K4190" t="s">
        <v>2251</v>
      </c>
      <c r="L4190" t="s">
        <v>2251</v>
      </c>
      <c r="M4190" t="s">
        <v>2252</v>
      </c>
      <c r="O4190" t="s">
        <v>146</v>
      </c>
      <c r="P4190" t="s">
        <v>390</v>
      </c>
      <c r="Q4190" t="s">
        <v>391</v>
      </c>
      <c r="R4190" t="s">
        <v>392</v>
      </c>
      <c r="S4190">
        <v>31.7</v>
      </c>
      <c r="U4190">
        <v>0</v>
      </c>
      <c r="V4190">
        <v>30</v>
      </c>
      <c r="W4190">
        <v>1</v>
      </c>
    </row>
    <row r="4191" spans="1:23" x14ac:dyDescent="0.25">
      <c r="A4191" t="s">
        <v>23</v>
      </c>
      <c r="B4191">
        <v>1</v>
      </c>
      <c r="C4191">
        <v>11020</v>
      </c>
      <c r="D4191">
        <v>106005</v>
      </c>
      <c r="E4191" t="s">
        <v>2253</v>
      </c>
      <c r="F4191">
        <v>69.014399999999995</v>
      </c>
      <c r="G4191">
        <v>20130801</v>
      </c>
      <c r="H4191">
        <v>99999999</v>
      </c>
      <c r="I4191" t="s">
        <v>25</v>
      </c>
      <c r="J4191" t="s">
        <v>213</v>
      </c>
      <c r="K4191" t="s">
        <v>2251</v>
      </c>
      <c r="L4191" t="s">
        <v>2251</v>
      </c>
      <c r="M4191" t="s">
        <v>2252</v>
      </c>
      <c r="O4191" t="s">
        <v>146</v>
      </c>
      <c r="P4191" t="s">
        <v>390</v>
      </c>
      <c r="Q4191" t="s">
        <v>391</v>
      </c>
      <c r="R4191" t="s">
        <v>392</v>
      </c>
      <c r="S4191">
        <v>31.7</v>
      </c>
      <c r="U4191">
        <v>0</v>
      </c>
      <c r="V4191">
        <v>30</v>
      </c>
      <c r="W4191">
        <v>1</v>
      </c>
    </row>
    <row r="4192" spans="1:23" x14ac:dyDescent="0.25">
      <c r="A4192" t="s">
        <v>23</v>
      </c>
      <c r="B4192">
        <v>1</v>
      </c>
      <c r="C4192">
        <v>11060</v>
      </c>
      <c r="D4192">
        <v>106005</v>
      </c>
      <c r="E4192" t="s">
        <v>2253</v>
      </c>
      <c r="F4192">
        <v>69.014399999999995</v>
      </c>
      <c r="G4192">
        <v>20130801</v>
      </c>
      <c r="H4192">
        <v>99999999</v>
      </c>
      <c r="I4192" t="s">
        <v>25</v>
      </c>
      <c r="J4192" t="s">
        <v>213</v>
      </c>
      <c r="K4192" t="s">
        <v>2251</v>
      </c>
      <c r="L4192" t="s">
        <v>2251</v>
      </c>
      <c r="M4192" t="s">
        <v>2252</v>
      </c>
      <c r="O4192" t="s">
        <v>146</v>
      </c>
      <c r="P4192" t="s">
        <v>390</v>
      </c>
      <c r="Q4192" t="s">
        <v>391</v>
      </c>
      <c r="R4192" t="s">
        <v>392</v>
      </c>
      <c r="S4192">
        <v>31.7</v>
      </c>
      <c r="U4192">
        <v>0</v>
      </c>
      <c r="V4192">
        <v>30</v>
      </c>
      <c r="W4192">
        <v>1</v>
      </c>
    </row>
    <row r="4193" spans="1:23" x14ac:dyDescent="0.25">
      <c r="A4193" t="s">
        <v>23</v>
      </c>
      <c r="B4193">
        <v>1</v>
      </c>
      <c r="C4193">
        <v>11010</v>
      </c>
      <c r="D4193">
        <v>106007</v>
      </c>
      <c r="E4193" t="s">
        <v>2254</v>
      </c>
      <c r="F4193">
        <v>49.68</v>
      </c>
      <c r="G4193">
        <v>20130801</v>
      </c>
      <c r="H4193">
        <v>99999999</v>
      </c>
      <c r="I4193" t="s">
        <v>25</v>
      </c>
      <c r="J4193" t="s">
        <v>213</v>
      </c>
      <c r="K4193" t="s">
        <v>2251</v>
      </c>
      <c r="L4193" t="s">
        <v>2251</v>
      </c>
      <c r="M4193" t="s">
        <v>2252</v>
      </c>
      <c r="O4193" t="s">
        <v>2255</v>
      </c>
      <c r="P4193" t="s">
        <v>390</v>
      </c>
      <c r="Q4193" t="s">
        <v>391</v>
      </c>
      <c r="R4193" t="s">
        <v>392</v>
      </c>
      <c r="S4193">
        <v>6.6</v>
      </c>
      <c r="U4193">
        <v>0</v>
      </c>
      <c r="V4193">
        <v>30</v>
      </c>
      <c r="W4193">
        <v>1</v>
      </c>
    </row>
    <row r="4194" spans="1:23" x14ac:dyDescent="0.25">
      <c r="A4194" t="s">
        <v>23</v>
      </c>
      <c r="B4194">
        <v>1</v>
      </c>
      <c r="C4194">
        <v>11020</v>
      </c>
      <c r="D4194">
        <v>106007</v>
      </c>
      <c r="E4194" t="s">
        <v>2254</v>
      </c>
      <c r="F4194">
        <v>49.68</v>
      </c>
      <c r="G4194">
        <v>20130801</v>
      </c>
      <c r="H4194">
        <v>99999999</v>
      </c>
      <c r="I4194" t="s">
        <v>25</v>
      </c>
      <c r="J4194" t="s">
        <v>213</v>
      </c>
      <c r="K4194" t="s">
        <v>2251</v>
      </c>
      <c r="L4194" t="s">
        <v>2251</v>
      </c>
      <c r="M4194" t="s">
        <v>2252</v>
      </c>
      <c r="O4194" t="s">
        <v>2255</v>
      </c>
      <c r="P4194" t="s">
        <v>390</v>
      </c>
      <c r="Q4194" t="s">
        <v>391</v>
      </c>
      <c r="R4194" t="s">
        <v>392</v>
      </c>
      <c r="S4194">
        <v>6.6</v>
      </c>
      <c r="U4194">
        <v>0</v>
      </c>
      <c r="V4194">
        <v>30</v>
      </c>
      <c r="W4194">
        <v>1</v>
      </c>
    </row>
    <row r="4195" spans="1:23" x14ac:dyDescent="0.25">
      <c r="A4195" t="s">
        <v>23</v>
      </c>
      <c r="B4195">
        <v>1</v>
      </c>
      <c r="C4195">
        <v>11060</v>
      </c>
      <c r="D4195">
        <v>106007</v>
      </c>
      <c r="E4195" t="s">
        <v>2254</v>
      </c>
      <c r="F4195">
        <v>49.68</v>
      </c>
      <c r="G4195">
        <v>20130801</v>
      </c>
      <c r="H4195">
        <v>99999999</v>
      </c>
      <c r="I4195" t="s">
        <v>25</v>
      </c>
      <c r="J4195" t="s">
        <v>213</v>
      </c>
      <c r="K4195" t="s">
        <v>2251</v>
      </c>
      <c r="L4195" t="s">
        <v>2251</v>
      </c>
      <c r="M4195" t="s">
        <v>2252</v>
      </c>
      <c r="O4195" t="s">
        <v>2255</v>
      </c>
      <c r="P4195" t="s">
        <v>390</v>
      </c>
      <c r="Q4195" t="s">
        <v>391</v>
      </c>
      <c r="R4195" t="s">
        <v>392</v>
      </c>
      <c r="S4195">
        <v>6.6</v>
      </c>
      <c r="U4195">
        <v>0</v>
      </c>
      <c r="V4195">
        <v>30</v>
      </c>
      <c r="W4195">
        <v>1</v>
      </c>
    </row>
    <row r="4196" spans="1:23" x14ac:dyDescent="0.25">
      <c r="A4196" t="s">
        <v>23</v>
      </c>
      <c r="B4196">
        <v>1</v>
      </c>
      <c r="C4196">
        <v>11010</v>
      </c>
      <c r="D4196">
        <v>106009</v>
      </c>
      <c r="E4196" t="s">
        <v>2256</v>
      </c>
      <c r="F4196">
        <v>138.36000000000001</v>
      </c>
      <c r="G4196">
        <v>20130801</v>
      </c>
      <c r="H4196">
        <v>99999999</v>
      </c>
      <c r="I4196" t="s">
        <v>25</v>
      </c>
      <c r="J4196" t="s">
        <v>2050</v>
      </c>
      <c r="K4196" t="s">
        <v>1450</v>
      </c>
      <c r="L4196" t="s">
        <v>2051</v>
      </c>
      <c r="M4196" t="s">
        <v>2257</v>
      </c>
      <c r="N4196" t="s">
        <v>611</v>
      </c>
      <c r="O4196" t="s">
        <v>178</v>
      </c>
      <c r="P4196" t="s">
        <v>390</v>
      </c>
      <c r="Q4196" t="s">
        <v>391</v>
      </c>
      <c r="R4196" t="s">
        <v>392</v>
      </c>
      <c r="S4196">
        <v>31.7</v>
      </c>
      <c r="U4196">
        <v>0</v>
      </c>
      <c r="V4196">
        <v>30</v>
      </c>
      <c r="W4196">
        <v>1</v>
      </c>
    </row>
    <row r="4197" spans="1:23" x14ac:dyDescent="0.25">
      <c r="A4197" t="s">
        <v>23</v>
      </c>
      <c r="B4197">
        <v>1</v>
      </c>
      <c r="C4197">
        <v>11020</v>
      </c>
      <c r="D4197">
        <v>106009</v>
      </c>
      <c r="E4197" t="s">
        <v>2256</v>
      </c>
      <c r="F4197">
        <v>138.36000000000001</v>
      </c>
      <c r="G4197">
        <v>20130801</v>
      </c>
      <c r="H4197">
        <v>99999999</v>
      </c>
      <c r="I4197" t="s">
        <v>25</v>
      </c>
      <c r="J4197" t="s">
        <v>2050</v>
      </c>
      <c r="K4197" t="s">
        <v>1450</v>
      </c>
      <c r="L4197" t="s">
        <v>2051</v>
      </c>
      <c r="M4197" t="s">
        <v>2257</v>
      </c>
      <c r="N4197" t="s">
        <v>611</v>
      </c>
      <c r="O4197" t="s">
        <v>178</v>
      </c>
      <c r="P4197" t="s">
        <v>390</v>
      </c>
      <c r="Q4197" t="s">
        <v>391</v>
      </c>
      <c r="R4197" t="s">
        <v>392</v>
      </c>
      <c r="S4197">
        <v>31.7</v>
      </c>
      <c r="U4197">
        <v>0</v>
      </c>
      <c r="V4197">
        <v>30</v>
      </c>
      <c r="W4197">
        <v>1</v>
      </c>
    </row>
    <row r="4198" spans="1:23" x14ac:dyDescent="0.25">
      <c r="A4198" t="s">
        <v>23</v>
      </c>
      <c r="B4198">
        <v>1</v>
      </c>
      <c r="C4198">
        <v>11010</v>
      </c>
      <c r="D4198">
        <v>106010</v>
      </c>
      <c r="E4198" t="s">
        <v>2258</v>
      </c>
      <c r="F4198">
        <v>100.2092</v>
      </c>
      <c r="G4198">
        <v>20130801</v>
      </c>
      <c r="H4198">
        <v>99999999</v>
      </c>
      <c r="I4198" t="s">
        <v>25</v>
      </c>
      <c r="J4198" t="s">
        <v>213</v>
      </c>
      <c r="K4198" t="s">
        <v>2251</v>
      </c>
      <c r="L4198" t="s">
        <v>2251</v>
      </c>
      <c r="M4198" t="s">
        <v>2259</v>
      </c>
      <c r="O4198" t="s">
        <v>178</v>
      </c>
      <c r="P4198" t="s">
        <v>390</v>
      </c>
      <c r="Q4198" t="s">
        <v>391</v>
      </c>
      <c r="R4198" t="s">
        <v>392</v>
      </c>
      <c r="S4198">
        <v>31.7</v>
      </c>
      <c r="U4198">
        <v>0</v>
      </c>
      <c r="V4198">
        <v>30</v>
      </c>
      <c r="W4198">
        <v>1</v>
      </c>
    </row>
    <row r="4199" spans="1:23" x14ac:dyDescent="0.25">
      <c r="A4199" t="s">
        <v>23</v>
      </c>
      <c r="B4199">
        <v>1</v>
      </c>
      <c r="C4199">
        <v>11020</v>
      </c>
      <c r="D4199">
        <v>106010</v>
      </c>
      <c r="E4199" t="s">
        <v>2258</v>
      </c>
      <c r="F4199">
        <v>100.2092</v>
      </c>
      <c r="G4199">
        <v>20130801</v>
      </c>
      <c r="H4199">
        <v>99999999</v>
      </c>
      <c r="I4199" t="s">
        <v>25</v>
      </c>
      <c r="J4199" t="s">
        <v>213</v>
      </c>
      <c r="K4199" t="s">
        <v>2251</v>
      </c>
      <c r="L4199" t="s">
        <v>2251</v>
      </c>
      <c r="M4199" t="s">
        <v>2259</v>
      </c>
      <c r="O4199" t="s">
        <v>178</v>
      </c>
      <c r="P4199" t="s">
        <v>390</v>
      </c>
      <c r="Q4199" t="s">
        <v>391</v>
      </c>
      <c r="R4199" t="s">
        <v>392</v>
      </c>
      <c r="S4199">
        <v>31.7</v>
      </c>
      <c r="U4199">
        <v>0</v>
      </c>
      <c r="V4199">
        <v>30</v>
      </c>
      <c r="W4199">
        <v>1</v>
      </c>
    </row>
    <row r="4200" spans="1:23" x14ac:dyDescent="0.25">
      <c r="A4200" t="s">
        <v>23</v>
      </c>
      <c r="B4200">
        <v>1</v>
      </c>
      <c r="C4200">
        <v>11060</v>
      </c>
      <c r="D4200">
        <v>106010</v>
      </c>
      <c r="E4200" t="s">
        <v>2258</v>
      </c>
      <c r="F4200">
        <v>100.2092</v>
      </c>
      <c r="G4200">
        <v>20130801</v>
      </c>
      <c r="H4200">
        <v>99999999</v>
      </c>
      <c r="I4200" t="s">
        <v>25</v>
      </c>
      <c r="J4200" t="s">
        <v>213</v>
      </c>
      <c r="K4200" t="s">
        <v>2251</v>
      </c>
      <c r="L4200" t="s">
        <v>2251</v>
      </c>
      <c r="M4200" t="s">
        <v>2259</v>
      </c>
      <c r="O4200" t="s">
        <v>178</v>
      </c>
      <c r="P4200" t="s">
        <v>390</v>
      </c>
      <c r="Q4200" t="s">
        <v>391</v>
      </c>
      <c r="R4200" t="s">
        <v>392</v>
      </c>
      <c r="S4200">
        <v>31.7</v>
      </c>
      <c r="U4200">
        <v>0</v>
      </c>
      <c r="V4200">
        <v>30</v>
      </c>
      <c r="W4200">
        <v>1</v>
      </c>
    </row>
    <row r="4201" spans="1:23" x14ac:dyDescent="0.25">
      <c r="A4201" t="s">
        <v>23</v>
      </c>
      <c r="B4201">
        <v>1</v>
      </c>
      <c r="C4201">
        <v>11010</v>
      </c>
      <c r="D4201">
        <v>106012</v>
      </c>
      <c r="E4201" t="s">
        <v>2260</v>
      </c>
      <c r="F4201">
        <v>81.244799999999998</v>
      </c>
      <c r="G4201">
        <v>20130801</v>
      </c>
      <c r="H4201">
        <v>99999999</v>
      </c>
      <c r="I4201" t="s">
        <v>25</v>
      </c>
      <c r="J4201" t="s">
        <v>213</v>
      </c>
      <c r="K4201" t="s">
        <v>2251</v>
      </c>
      <c r="L4201" t="s">
        <v>2251</v>
      </c>
      <c r="M4201" t="s">
        <v>2259</v>
      </c>
      <c r="O4201" t="s">
        <v>146</v>
      </c>
      <c r="P4201" t="s">
        <v>390</v>
      </c>
      <c r="Q4201" t="s">
        <v>391</v>
      </c>
      <c r="R4201" t="s">
        <v>392</v>
      </c>
      <c r="S4201">
        <v>31.7</v>
      </c>
      <c r="U4201">
        <v>0</v>
      </c>
      <c r="V4201">
        <v>30</v>
      </c>
      <c r="W4201">
        <v>1</v>
      </c>
    </row>
    <row r="4202" spans="1:23" x14ac:dyDescent="0.25">
      <c r="A4202" t="s">
        <v>23</v>
      </c>
      <c r="B4202">
        <v>1</v>
      </c>
      <c r="C4202">
        <v>11020</v>
      </c>
      <c r="D4202">
        <v>106012</v>
      </c>
      <c r="E4202" t="s">
        <v>2260</v>
      </c>
      <c r="F4202">
        <v>81.244799999999998</v>
      </c>
      <c r="G4202">
        <v>20130801</v>
      </c>
      <c r="H4202">
        <v>99999999</v>
      </c>
      <c r="I4202" t="s">
        <v>25</v>
      </c>
      <c r="J4202" t="s">
        <v>213</v>
      </c>
      <c r="K4202" t="s">
        <v>2251</v>
      </c>
      <c r="L4202" t="s">
        <v>2251</v>
      </c>
      <c r="M4202" t="s">
        <v>2259</v>
      </c>
      <c r="O4202" t="s">
        <v>146</v>
      </c>
      <c r="P4202" t="s">
        <v>390</v>
      </c>
      <c r="Q4202" t="s">
        <v>391</v>
      </c>
      <c r="R4202" t="s">
        <v>392</v>
      </c>
      <c r="S4202">
        <v>31.7</v>
      </c>
      <c r="U4202">
        <v>0</v>
      </c>
      <c r="V4202">
        <v>30</v>
      </c>
      <c r="W4202">
        <v>1</v>
      </c>
    </row>
    <row r="4203" spans="1:23" x14ac:dyDescent="0.25">
      <c r="A4203" t="s">
        <v>23</v>
      </c>
      <c r="B4203">
        <v>1</v>
      </c>
      <c r="C4203">
        <v>11060</v>
      </c>
      <c r="D4203">
        <v>106012</v>
      </c>
      <c r="E4203" t="s">
        <v>2260</v>
      </c>
      <c r="F4203">
        <v>81.244799999999998</v>
      </c>
      <c r="G4203">
        <v>20130801</v>
      </c>
      <c r="H4203">
        <v>99999999</v>
      </c>
      <c r="I4203" t="s">
        <v>25</v>
      </c>
      <c r="J4203" t="s">
        <v>213</v>
      </c>
      <c r="K4203" t="s">
        <v>2251</v>
      </c>
      <c r="L4203" t="s">
        <v>2251</v>
      </c>
      <c r="M4203" t="s">
        <v>2259</v>
      </c>
      <c r="O4203" t="s">
        <v>146</v>
      </c>
      <c r="P4203" t="s">
        <v>390</v>
      </c>
      <c r="Q4203" t="s">
        <v>391</v>
      </c>
      <c r="R4203" t="s">
        <v>392</v>
      </c>
      <c r="S4203">
        <v>31.7</v>
      </c>
      <c r="U4203">
        <v>0</v>
      </c>
      <c r="V4203">
        <v>30</v>
      </c>
      <c r="W4203">
        <v>1</v>
      </c>
    </row>
    <row r="4204" spans="1:23" x14ac:dyDescent="0.25">
      <c r="A4204" t="s">
        <v>23</v>
      </c>
      <c r="B4204">
        <v>1</v>
      </c>
      <c r="C4204">
        <v>11010</v>
      </c>
      <c r="D4204">
        <v>106013</v>
      </c>
      <c r="E4204" t="s">
        <v>5430</v>
      </c>
      <c r="F4204">
        <v>69.614999999999995</v>
      </c>
      <c r="G4204">
        <v>20190321</v>
      </c>
      <c r="H4204">
        <v>99999999</v>
      </c>
      <c r="I4204" t="s">
        <v>64</v>
      </c>
      <c r="J4204" t="s">
        <v>2050</v>
      </c>
      <c r="K4204" t="s">
        <v>1450</v>
      </c>
      <c r="L4204" t="s">
        <v>2051</v>
      </c>
      <c r="M4204" t="s">
        <v>2052</v>
      </c>
      <c r="N4204" t="s">
        <v>5431</v>
      </c>
      <c r="O4204" t="s">
        <v>437</v>
      </c>
      <c r="P4204" t="s">
        <v>390</v>
      </c>
      <c r="Q4204" t="s">
        <v>391</v>
      </c>
      <c r="R4204" t="s">
        <v>392</v>
      </c>
      <c r="S4204">
        <v>11.89</v>
      </c>
      <c r="U4204">
        <v>0</v>
      </c>
      <c r="V4204">
        <v>30</v>
      </c>
      <c r="W4204">
        <v>1</v>
      </c>
    </row>
    <row r="4205" spans="1:23" x14ac:dyDescent="0.25">
      <c r="A4205" t="s">
        <v>23</v>
      </c>
      <c r="B4205">
        <v>1</v>
      </c>
      <c r="C4205">
        <v>11020</v>
      </c>
      <c r="D4205">
        <v>106013</v>
      </c>
      <c r="E4205" t="s">
        <v>5430</v>
      </c>
      <c r="F4205">
        <v>69.614999999999995</v>
      </c>
      <c r="G4205">
        <v>20190321</v>
      </c>
      <c r="H4205">
        <v>99999999</v>
      </c>
      <c r="I4205" t="s">
        <v>64</v>
      </c>
      <c r="J4205" t="s">
        <v>2050</v>
      </c>
      <c r="K4205" t="s">
        <v>1450</v>
      </c>
      <c r="L4205" t="s">
        <v>2051</v>
      </c>
      <c r="M4205" t="s">
        <v>2052</v>
      </c>
      <c r="N4205" t="s">
        <v>5431</v>
      </c>
      <c r="O4205" t="s">
        <v>437</v>
      </c>
      <c r="P4205" t="s">
        <v>390</v>
      </c>
      <c r="Q4205" t="s">
        <v>391</v>
      </c>
      <c r="R4205" t="s">
        <v>392</v>
      </c>
      <c r="S4205">
        <v>11.89</v>
      </c>
      <c r="U4205">
        <v>0</v>
      </c>
      <c r="V4205">
        <v>30</v>
      </c>
      <c r="W4205">
        <v>1</v>
      </c>
    </row>
    <row r="4206" spans="1:23" x14ac:dyDescent="0.25">
      <c r="A4206" t="s">
        <v>23</v>
      </c>
      <c r="B4206">
        <v>1</v>
      </c>
      <c r="C4206">
        <v>11060</v>
      </c>
      <c r="D4206">
        <v>106013</v>
      </c>
      <c r="E4206" t="s">
        <v>5430</v>
      </c>
      <c r="F4206">
        <v>69.614999999999995</v>
      </c>
      <c r="G4206">
        <v>20190321</v>
      </c>
      <c r="H4206">
        <v>99999999</v>
      </c>
      <c r="I4206" t="s">
        <v>64</v>
      </c>
      <c r="J4206" t="s">
        <v>2050</v>
      </c>
      <c r="K4206" t="s">
        <v>1450</v>
      </c>
      <c r="L4206" t="s">
        <v>2051</v>
      </c>
      <c r="M4206" t="s">
        <v>2052</v>
      </c>
      <c r="N4206" t="s">
        <v>5431</v>
      </c>
      <c r="O4206" t="s">
        <v>437</v>
      </c>
      <c r="P4206" t="s">
        <v>390</v>
      </c>
      <c r="Q4206" t="s">
        <v>391</v>
      </c>
      <c r="R4206" t="s">
        <v>392</v>
      </c>
      <c r="S4206">
        <v>11.89</v>
      </c>
      <c r="U4206">
        <v>0</v>
      </c>
      <c r="V4206">
        <v>30</v>
      </c>
      <c r="W4206">
        <v>1</v>
      </c>
    </row>
    <row r="4207" spans="1:23" x14ac:dyDescent="0.25">
      <c r="A4207" t="s">
        <v>23</v>
      </c>
      <c r="B4207">
        <v>1</v>
      </c>
      <c r="C4207">
        <v>11010</v>
      </c>
      <c r="D4207">
        <v>106014</v>
      </c>
      <c r="E4207" t="s">
        <v>2261</v>
      </c>
      <c r="F4207">
        <v>49.68</v>
      </c>
      <c r="G4207">
        <v>20130801</v>
      </c>
      <c r="H4207">
        <v>99999999</v>
      </c>
      <c r="I4207" t="s">
        <v>25</v>
      </c>
      <c r="J4207" t="s">
        <v>213</v>
      </c>
      <c r="K4207" t="s">
        <v>2251</v>
      </c>
      <c r="L4207" t="s">
        <v>2251</v>
      </c>
      <c r="M4207" t="s">
        <v>2259</v>
      </c>
      <c r="O4207" t="s">
        <v>2255</v>
      </c>
      <c r="P4207" t="s">
        <v>390</v>
      </c>
      <c r="Q4207" t="s">
        <v>391</v>
      </c>
      <c r="R4207" t="s">
        <v>392</v>
      </c>
      <c r="S4207">
        <v>6.6</v>
      </c>
      <c r="U4207">
        <v>0</v>
      </c>
      <c r="V4207">
        <v>30</v>
      </c>
      <c r="W4207">
        <v>1</v>
      </c>
    </row>
    <row r="4208" spans="1:23" x14ac:dyDescent="0.25">
      <c r="A4208" t="s">
        <v>23</v>
      </c>
      <c r="B4208">
        <v>1</v>
      </c>
      <c r="C4208">
        <v>11020</v>
      </c>
      <c r="D4208">
        <v>106014</v>
      </c>
      <c r="E4208" t="s">
        <v>2261</v>
      </c>
      <c r="F4208">
        <v>49.68</v>
      </c>
      <c r="G4208">
        <v>20130801</v>
      </c>
      <c r="H4208">
        <v>99999999</v>
      </c>
      <c r="I4208" t="s">
        <v>25</v>
      </c>
      <c r="J4208" t="s">
        <v>213</v>
      </c>
      <c r="K4208" t="s">
        <v>2251</v>
      </c>
      <c r="L4208" t="s">
        <v>2251</v>
      </c>
      <c r="M4208" t="s">
        <v>2259</v>
      </c>
      <c r="O4208" t="s">
        <v>2255</v>
      </c>
      <c r="P4208" t="s">
        <v>390</v>
      </c>
      <c r="Q4208" t="s">
        <v>391</v>
      </c>
      <c r="R4208" t="s">
        <v>392</v>
      </c>
      <c r="S4208">
        <v>6.6</v>
      </c>
      <c r="U4208">
        <v>0</v>
      </c>
      <c r="V4208">
        <v>30</v>
      </c>
      <c r="W4208">
        <v>1</v>
      </c>
    </row>
    <row r="4209" spans="1:23" x14ac:dyDescent="0.25">
      <c r="A4209" t="s">
        <v>23</v>
      </c>
      <c r="B4209">
        <v>1</v>
      </c>
      <c r="C4209">
        <v>11060</v>
      </c>
      <c r="D4209">
        <v>106014</v>
      </c>
      <c r="E4209" t="s">
        <v>2261</v>
      </c>
      <c r="F4209">
        <v>49.68</v>
      </c>
      <c r="G4209">
        <v>20130801</v>
      </c>
      <c r="H4209">
        <v>99999999</v>
      </c>
      <c r="I4209" t="s">
        <v>25</v>
      </c>
      <c r="J4209" t="s">
        <v>213</v>
      </c>
      <c r="K4209" t="s">
        <v>2251</v>
      </c>
      <c r="L4209" t="s">
        <v>2251</v>
      </c>
      <c r="M4209" t="s">
        <v>2259</v>
      </c>
      <c r="O4209" t="s">
        <v>2255</v>
      </c>
      <c r="P4209" t="s">
        <v>390</v>
      </c>
      <c r="Q4209" t="s">
        <v>391</v>
      </c>
      <c r="R4209" t="s">
        <v>392</v>
      </c>
      <c r="S4209">
        <v>6.6</v>
      </c>
      <c r="U4209">
        <v>0</v>
      </c>
      <c r="V4209">
        <v>30</v>
      </c>
      <c r="W4209">
        <v>1</v>
      </c>
    </row>
    <row r="4210" spans="1:23" x14ac:dyDescent="0.25">
      <c r="A4210" t="s">
        <v>23</v>
      </c>
      <c r="B4210">
        <v>1</v>
      </c>
      <c r="C4210">
        <v>11010</v>
      </c>
      <c r="D4210">
        <v>106015</v>
      </c>
      <c r="E4210" t="s">
        <v>5432</v>
      </c>
      <c r="F4210">
        <v>69.614999999999995</v>
      </c>
      <c r="G4210">
        <v>20190321</v>
      </c>
      <c r="H4210">
        <v>99999999</v>
      </c>
      <c r="I4210" t="s">
        <v>64</v>
      </c>
      <c r="J4210" t="s">
        <v>2050</v>
      </c>
      <c r="K4210" t="s">
        <v>1450</v>
      </c>
      <c r="L4210" t="s">
        <v>2051</v>
      </c>
      <c r="M4210" t="s">
        <v>2052</v>
      </c>
      <c r="N4210" t="s">
        <v>5433</v>
      </c>
      <c r="O4210" t="s">
        <v>437</v>
      </c>
      <c r="P4210" t="s">
        <v>390</v>
      </c>
      <c r="Q4210" t="s">
        <v>391</v>
      </c>
      <c r="R4210" t="s">
        <v>392</v>
      </c>
      <c r="S4210">
        <v>11.89</v>
      </c>
      <c r="U4210">
        <v>0</v>
      </c>
      <c r="V4210">
        <v>30</v>
      </c>
      <c r="W4210">
        <v>1</v>
      </c>
    </row>
    <row r="4211" spans="1:23" x14ac:dyDescent="0.25">
      <c r="A4211" t="s">
        <v>23</v>
      </c>
      <c r="B4211">
        <v>1</v>
      </c>
      <c r="C4211">
        <v>11020</v>
      </c>
      <c r="D4211">
        <v>106015</v>
      </c>
      <c r="E4211" t="s">
        <v>5432</v>
      </c>
      <c r="F4211">
        <v>69.614999999999995</v>
      </c>
      <c r="G4211">
        <v>20190321</v>
      </c>
      <c r="H4211">
        <v>99999999</v>
      </c>
      <c r="I4211" t="s">
        <v>64</v>
      </c>
      <c r="J4211" t="s">
        <v>2050</v>
      </c>
      <c r="K4211" t="s">
        <v>1450</v>
      </c>
      <c r="L4211" t="s">
        <v>2051</v>
      </c>
      <c r="M4211" t="s">
        <v>2052</v>
      </c>
      <c r="N4211" t="s">
        <v>5433</v>
      </c>
      <c r="O4211" t="s">
        <v>437</v>
      </c>
      <c r="P4211" t="s">
        <v>390</v>
      </c>
      <c r="Q4211" t="s">
        <v>391</v>
      </c>
      <c r="R4211" t="s">
        <v>392</v>
      </c>
      <c r="S4211">
        <v>11.89</v>
      </c>
      <c r="U4211">
        <v>0</v>
      </c>
      <c r="V4211">
        <v>30</v>
      </c>
      <c r="W4211">
        <v>1</v>
      </c>
    </row>
    <row r="4212" spans="1:23" x14ac:dyDescent="0.25">
      <c r="A4212" t="s">
        <v>23</v>
      </c>
      <c r="B4212">
        <v>1</v>
      </c>
      <c r="C4212">
        <v>11060</v>
      </c>
      <c r="D4212">
        <v>106015</v>
      </c>
      <c r="E4212" t="s">
        <v>5432</v>
      </c>
      <c r="F4212">
        <v>69.614999999999995</v>
      </c>
      <c r="G4212">
        <v>20190321</v>
      </c>
      <c r="H4212">
        <v>99999999</v>
      </c>
      <c r="I4212" t="s">
        <v>64</v>
      </c>
      <c r="J4212" t="s">
        <v>2050</v>
      </c>
      <c r="K4212" t="s">
        <v>1450</v>
      </c>
      <c r="L4212" t="s">
        <v>2051</v>
      </c>
      <c r="M4212" t="s">
        <v>2052</v>
      </c>
      <c r="N4212" t="s">
        <v>5433</v>
      </c>
      <c r="O4212" t="s">
        <v>437</v>
      </c>
      <c r="P4212" t="s">
        <v>390</v>
      </c>
      <c r="Q4212" t="s">
        <v>391</v>
      </c>
      <c r="R4212" t="s">
        <v>392</v>
      </c>
      <c r="S4212">
        <v>11.89</v>
      </c>
      <c r="U4212">
        <v>0</v>
      </c>
      <c r="V4212">
        <v>30</v>
      </c>
      <c r="W4212">
        <v>1</v>
      </c>
    </row>
    <row r="4213" spans="1:23" x14ac:dyDescent="0.25">
      <c r="A4213" t="s">
        <v>23</v>
      </c>
      <c r="B4213">
        <v>1</v>
      </c>
      <c r="C4213">
        <v>11010</v>
      </c>
      <c r="D4213">
        <v>106016</v>
      </c>
      <c r="E4213" t="s">
        <v>2262</v>
      </c>
      <c r="F4213">
        <v>91.46</v>
      </c>
      <c r="G4213">
        <v>20131206</v>
      </c>
      <c r="H4213">
        <v>99999999</v>
      </c>
      <c r="I4213" t="s">
        <v>25</v>
      </c>
      <c r="J4213" t="s">
        <v>2050</v>
      </c>
      <c r="K4213" t="s">
        <v>1450</v>
      </c>
      <c r="L4213" t="s">
        <v>2051</v>
      </c>
      <c r="M4213" t="s">
        <v>2263</v>
      </c>
      <c r="O4213" t="s">
        <v>142</v>
      </c>
      <c r="P4213" t="s">
        <v>390</v>
      </c>
      <c r="Q4213" t="s">
        <v>391</v>
      </c>
      <c r="R4213" t="s">
        <v>392</v>
      </c>
      <c r="S4213">
        <v>23.78</v>
      </c>
      <c r="U4213">
        <v>0</v>
      </c>
      <c r="V4213">
        <v>30</v>
      </c>
      <c r="W4213">
        <v>1</v>
      </c>
    </row>
    <row r="4214" spans="1:23" x14ac:dyDescent="0.25">
      <c r="A4214" t="s">
        <v>23</v>
      </c>
      <c r="B4214">
        <v>1</v>
      </c>
      <c r="C4214">
        <v>11020</v>
      </c>
      <c r="D4214">
        <v>106016</v>
      </c>
      <c r="E4214" t="s">
        <v>2262</v>
      </c>
      <c r="F4214">
        <v>91.46</v>
      </c>
      <c r="G4214">
        <v>20131206</v>
      </c>
      <c r="H4214">
        <v>99999999</v>
      </c>
      <c r="I4214" t="s">
        <v>25</v>
      </c>
      <c r="J4214" t="s">
        <v>2050</v>
      </c>
      <c r="K4214" t="s">
        <v>1450</v>
      </c>
      <c r="L4214" t="s">
        <v>2051</v>
      </c>
      <c r="M4214" t="s">
        <v>2263</v>
      </c>
      <c r="O4214" t="s">
        <v>142</v>
      </c>
      <c r="P4214" t="s">
        <v>390</v>
      </c>
      <c r="Q4214" t="s">
        <v>391</v>
      </c>
      <c r="R4214" t="s">
        <v>392</v>
      </c>
      <c r="S4214">
        <v>23.78</v>
      </c>
      <c r="U4214">
        <v>0</v>
      </c>
      <c r="V4214">
        <v>30</v>
      </c>
      <c r="W4214">
        <v>1</v>
      </c>
    </row>
    <row r="4215" spans="1:23" x14ac:dyDescent="0.25">
      <c r="A4215" t="s">
        <v>23</v>
      </c>
      <c r="B4215">
        <v>1</v>
      </c>
      <c r="C4215">
        <v>11060</v>
      </c>
      <c r="D4215">
        <v>106016</v>
      </c>
      <c r="E4215" t="s">
        <v>2262</v>
      </c>
      <c r="F4215">
        <v>91.46</v>
      </c>
      <c r="G4215">
        <v>20131206</v>
      </c>
      <c r="H4215">
        <v>99999999</v>
      </c>
      <c r="I4215" t="s">
        <v>25</v>
      </c>
      <c r="J4215" t="s">
        <v>2050</v>
      </c>
      <c r="K4215" t="s">
        <v>1450</v>
      </c>
      <c r="L4215" t="s">
        <v>2051</v>
      </c>
      <c r="M4215" t="s">
        <v>2263</v>
      </c>
      <c r="O4215" t="s">
        <v>142</v>
      </c>
      <c r="P4215" t="s">
        <v>390</v>
      </c>
      <c r="Q4215" t="s">
        <v>391</v>
      </c>
      <c r="R4215" t="s">
        <v>392</v>
      </c>
      <c r="S4215">
        <v>23.78</v>
      </c>
      <c r="U4215">
        <v>0</v>
      </c>
      <c r="V4215">
        <v>30</v>
      </c>
      <c r="W4215">
        <v>1</v>
      </c>
    </row>
    <row r="4216" spans="1:23" x14ac:dyDescent="0.25">
      <c r="A4216" t="s">
        <v>23</v>
      </c>
      <c r="B4216">
        <v>1</v>
      </c>
      <c r="C4216">
        <v>11010</v>
      </c>
      <c r="D4216">
        <v>106018</v>
      </c>
      <c r="E4216" t="s">
        <v>2264</v>
      </c>
      <c r="F4216">
        <v>138.36000000000001</v>
      </c>
      <c r="G4216">
        <v>20130801</v>
      </c>
      <c r="H4216">
        <v>99999999</v>
      </c>
      <c r="I4216" t="s">
        <v>25</v>
      </c>
      <c r="J4216" t="s">
        <v>2050</v>
      </c>
      <c r="K4216" t="s">
        <v>1450</v>
      </c>
      <c r="L4216" t="s">
        <v>2051</v>
      </c>
      <c r="M4216" t="s">
        <v>2265</v>
      </c>
      <c r="O4216" t="s">
        <v>178</v>
      </c>
      <c r="P4216" t="s">
        <v>390</v>
      </c>
      <c r="Q4216" t="s">
        <v>391</v>
      </c>
      <c r="R4216" t="s">
        <v>392</v>
      </c>
      <c r="S4216">
        <v>31.7</v>
      </c>
      <c r="U4216">
        <v>0</v>
      </c>
      <c r="V4216">
        <v>30</v>
      </c>
      <c r="W4216">
        <v>1</v>
      </c>
    </row>
    <row r="4217" spans="1:23" x14ac:dyDescent="0.25">
      <c r="A4217" t="s">
        <v>23</v>
      </c>
      <c r="B4217">
        <v>1</v>
      </c>
      <c r="C4217">
        <v>11020</v>
      </c>
      <c r="D4217">
        <v>106018</v>
      </c>
      <c r="E4217" t="s">
        <v>2264</v>
      </c>
      <c r="F4217">
        <v>138.36000000000001</v>
      </c>
      <c r="G4217">
        <v>20130801</v>
      </c>
      <c r="H4217">
        <v>99999999</v>
      </c>
      <c r="I4217" t="s">
        <v>25</v>
      </c>
      <c r="J4217" t="s">
        <v>2050</v>
      </c>
      <c r="K4217" t="s">
        <v>1450</v>
      </c>
      <c r="L4217" t="s">
        <v>2051</v>
      </c>
      <c r="M4217" t="s">
        <v>2265</v>
      </c>
      <c r="O4217" t="s">
        <v>178</v>
      </c>
      <c r="P4217" t="s">
        <v>390</v>
      </c>
      <c r="Q4217" t="s">
        <v>391</v>
      </c>
      <c r="R4217" t="s">
        <v>392</v>
      </c>
      <c r="S4217">
        <v>31.7</v>
      </c>
      <c r="U4217">
        <v>0</v>
      </c>
      <c r="V4217">
        <v>30</v>
      </c>
      <c r="W4217">
        <v>1</v>
      </c>
    </row>
    <row r="4218" spans="1:23" x14ac:dyDescent="0.25">
      <c r="A4218" t="s">
        <v>23</v>
      </c>
      <c r="B4218">
        <v>1</v>
      </c>
      <c r="C4218">
        <v>11010</v>
      </c>
      <c r="D4218">
        <v>106019</v>
      </c>
      <c r="E4218" t="s">
        <v>2266</v>
      </c>
      <c r="F4218">
        <v>75.48</v>
      </c>
      <c r="G4218">
        <v>20130801</v>
      </c>
      <c r="H4218">
        <v>99999999</v>
      </c>
      <c r="I4218" t="s">
        <v>25</v>
      </c>
      <c r="J4218" t="s">
        <v>2050</v>
      </c>
      <c r="K4218" t="s">
        <v>1450</v>
      </c>
      <c r="L4218" t="s">
        <v>2051</v>
      </c>
      <c r="M4218" t="s">
        <v>2267</v>
      </c>
      <c r="O4218" t="s">
        <v>142</v>
      </c>
      <c r="P4218" t="s">
        <v>390</v>
      </c>
      <c r="Q4218" t="s">
        <v>391</v>
      </c>
      <c r="R4218" t="s">
        <v>392</v>
      </c>
      <c r="S4218">
        <v>23.78</v>
      </c>
      <c r="U4218">
        <v>0</v>
      </c>
      <c r="V4218">
        <v>36</v>
      </c>
      <c r="W4218">
        <v>1</v>
      </c>
    </row>
    <row r="4219" spans="1:23" x14ac:dyDescent="0.25">
      <c r="A4219" t="s">
        <v>23</v>
      </c>
      <c r="B4219">
        <v>1</v>
      </c>
      <c r="C4219">
        <v>11020</v>
      </c>
      <c r="D4219">
        <v>106019</v>
      </c>
      <c r="E4219" t="s">
        <v>2266</v>
      </c>
      <c r="F4219">
        <v>75.48</v>
      </c>
      <c r="G4219">
        <v>20130801</v>
      </c>
      <c r="H4219">
        <v>99999999</v>
      </c>
      <c r="I4219" t="s">
        <v>25</v>
      </c>
      <c r="J4219" t="s">
        <v>2050</v>
      </c>
      <c r="K4219" t="s">
        <v>1450</v>
      </c>
      <c r="L4219" t="s">
        <v>2051</v>
      </c>
      <c r="M4219" t="s">
        <v>2267</v>
      </c>
      <c r="O4219" t="s">
        <v>142</v>
      </c>
      <c r="P4219" t="s">
        <v>390</v>
      </c>
      <c r="Q4219" t="s">
        <v>391</v>
      </c>
      <c r="R4219" t="s">
        <v>392</v>
      </c>
      <c r="S4219">
        <v>23.78</v>
      </c>
      <c r="U4219">
        <v>0</v>
      </c>
      <c r="V4219">
        <v>36</v>
      </c>
      <c r="W4219">
        <v>1</v>
      </c>
    </row>
    <row r="4220" spans="1:23" x14ac:dyDescent="0.25">
      <c r="A4220" t="s">
        <v>23</v>
      </c>
      <c r="B4220">
        <v>1</v>
      </c>
      <c r="C4220">
        <v>11060</v>
      </c>
      <c r="D4220">
        <v>106019</v>
      </c>
      <c r="E4220" t="s">
        <v>2266</v>
      </c>
      <c r="F4220">
        <v>75.48</v>
      </c>
      <c r="G4220">
        <v>20130801</v>
      </c>
      <c r="H4220">
        <v>99999999</v>
      </c>
      <c r="I4220" t="s">
        <v>25</v>
      </c>
      <c r="J4220" t="s">
        <v>2050</v>
      </c>
      <c r="K4220" t="s">
        <v>1450</v>
      </c>
      <c r="L4220" t="s">
        <v>2051</v>
      </c>
      <c r="M4220" t="s">
        <v>2267</v>
      </c>
      <c r="O4220" t="s">
        <v>142</v>
      </c>
      <c r="P4220" t="s">
        <v>390</v>
      </c>
      <c r="Q4220" t="s">
        <v>391</v>
      </c>
      <c r="R4220" t="s">
        <v>392</v>
      </c>
      <c r="S4220">
        <v>23.78</v>
      </c>
      <c r="U4220">
        <v>0</v>
      </c>
      <c r="V4220">
        <v>36</v>
      </c>
      <c r="W4220">
        <v>1</v>
      </c>
    </row>
    <row r="4221" spans="1:23" x14ac:dyDescent="0.25">
      <c r="A4221" t="s">
        <v>23</v>
      </c>
      <c r="B4221">
        <v>1</v>
      </c>
      <c r="C4221">
        <v>11010</v>
      </c>
      <c r="D4221">
        <v>106021</v>
      </c>
      <c r="E4221" t="s">
        <v>2268</v>
      </c>
      <c r="F4221">
        <v>138.36000000000001</v>
      </c>
      <c r="G4221">
        <v>20130801</v>
      </c>
      <c r="H4221">
        <v>99999999</v>
      </c>
      <c r="I4221" t="s">
        <v>25</v>
      </c>
      <c r="J4221" t="s">
        <v>2050</v>
      </c>
      <c r="K4221" t="s">
        <v>1450</v>
      </c>
      <c r="L4221" t="s">
        <v>2051</v>
      </c>
      <c r="M4221" t="s">
        <v>2269</v>
      </c>
      <c r="O4221" t="s">
        <v>178</v>
      </c>
      <c r="P4221" t="s">
        <v>390</v>
      </c>
      <c r="Q4221" t="s">
        <v>391</v>
      </c>
      <c r="R4221" t="s">
        <v>392</v>
      </c>
      <c r="S4221">
        <v>31.7</v>
      </c>
      <c r="U4221">
        <v>0</v>
      </c>
      <c r="V4221">
        <v>36</v>
      </c>
      <c r="W4221">
        <v>1</v>
      </c>
    </row>
    <row r="4222" spans="1:23" x14ac:dyDescent="0.25">
      <c r="A4222" t="s">
        <v>23</v>
      </c>
      <c r="B4222">
        <v>1</v>
      </c>
      <c r="C4222">
        <v>11020</v>
      </c>
      <c r="D4222">
        <v>106021</v>
      </c>
      <c r="E4222" t="s">
        <v>2268</v>
      </c>
      <c r="F4222">
        <v>138.36000000000001</v>
      </c>
      <c r="G4222">
        <v>20130801</v>
      </c>
      <c r="H4222">
        <v>99999999</v>
      </c>
      <c r="I4222" t="s">
        <v>25</v>
      </c>
      <c r="J4222" t="s">
        <v>2050</v>
      </c>
      <c r="K4222" t="s">
        <v>1450</v>
      </c>
      <c r="L4222" t="s">
        <v>2051</v>
      </c>
      <c r="M4222" t="s">
        <v>2269</v>
      </c>
      <c r="O4222" t="s">
        <v>178</v>
      </c>
      <c r="P4222" t="s">
        <v>390</v>
      </c>
      <c r="Q4222" t="s">
        <v>391</v>
      </c>
      <c r="R4222" t="s">
        <v>392</v>
      </c>
      <c r="S4222">
        <v>31.7</v>
      </c>
      <c r="U4222">
        <v>0</v>
      </c>
      <c r="V4222">
        <v>36</v>
      </c>
      <c r="W4222">
        <v>1</v>
      </c>
    </row>
    <row r="4223" spans="1:23" x14ac:dyDescent="0.25">
      <c r="A4223" t="s">
        <v>23</v>
      </c>
      <c r="B4223">
        <v>1</v>
      </c>
      <c r="C4223">
        <v>11010</v>
      </c>
      <c r="D4223">
        <v>106022</v>
      </c>
      <c r="E4223" t="s">
        <v>2270</v>
      </c>
      <c r="F4223">
        <v>93.84</v>
      </c>
      <c r="G4223">
        <v>20130801</v>
      </c>
      <c r="H4223">
        <v>99999999</v>
      </c>
      <c r="I4223" t="s">
        <v>25</v>
      </c>
      <c r="J4223" t="s">
        <v>2050</v>
      </c>
      <c r="K4223" t="s">
        <v>1450</v>
      </c>
      <c r="L4223" t="s">
        <v>2051</v>
      </c>
      <c r="M4223" t="s">
        <v>2269</v>
      </c>
      <c r="O4223" t="s">
        <v>730</v>
      </c>
      <c r="P4223" t="s">
        <v>390</v>
      </c>
      <c r="Q4223" t="s">
        <v>391</v>
      </c>
      <c r="R4223" t="s">
        <v>392</v>
      </c>
      <c r="S4223">
        <v>23.78</v>
      </c>
      <c r="U4223">
        <v>0</v>
      </c>
      <c r="V4223">
        <v>36</v>
      </c>
      <c r="W4223">
        <v>1</v>
      </c>
    </row>
    <row r="4224" spans="1:23" x14ac:dyDescent="0.25">
      <c r="A4224" t="s">
        <v>23</v>
      </c>
      <c r="B4224">
        <v>1</v>
      </c>
      <c r="C4224">
        <v>11020</v>
      </c>
      <c r="D4224">
        <v>106022</v>
      </c>
      <c r="E4224" t="s">
        <v>2270</v>
      </c>
      <c r="F4224">
        <v>93.84</v>
      </c>
      <c r="G4224">
        <v>20130801</v>
      </c>
      <c r="H4224">
        <v>99999999</v>
      </c>
      <c r="I4224" t="s">
        <v>25</v>
      </c>
      <c r="J4224" t="s">
        <v>2050</v>
      </c>
      <c r="K4224" t="s">
        <v>1450</v>
      </c>
      <c r="L4224" t="s">
        <v>2051</v>
      </c>
      <c r="M4224" t="s">
        <v>2269</v>
      </c>
      <c r="O4224" t="s">
        <v>730</v>
      </c>
      <c r="P4224" t="s">
        <v>390</v>
      </c>
      <c r="Q4224" t="s">
        <v>391</v>
      </c>
      <c r="R4224" t="s">
        <v>392</v>
      </c>
      <c r="S4224">
        <v>23.78</v>
      </c>
      <c r="U4224">
        <v>0</v>
      </c>
      <c r="V4224">
        <v>36</v>
      </c>
      <c r="W4224">
        <v>1</v>
      </c>
    </row>
    <row r="4225" spans="1:23" x14ac:dyDescent="0.25">
      <c r="A4225" t="s">
        <v>23</v>
      </c>
      <c r="B4225">
        <v>1</v>
      </c>
      <c r="C4225">
        <v>11060</v>
      </c>
      <c r="D4225">
        <v>106022</v>
      </c>
      <c r="E4225" t="s">
        <v>2270</v>
      </c>
      <c r="F4225">
        <v>93.84</v>
      </c>
      <c r="G4225">
        <v>20130801</v>
      </c>
      <c r="H4225">
        <v>99999999</v>
      </c>
      <c r="I4225" t="s">
        <v>25</v>
      </c>
      <c r="J4225" t="s">
        <v>2050</v>
      </c>
      <c r="K4225" t="s">
        <v>1450</v>
      </c>
      <c r="L4225" t="s">
        <v>2051</v>
      </c>
      <c r="M4225" t="s">
        <v>2269</v>
      </c>
      <c r="O4225" t="s">
        <v>730</v>
      </c>
      <c r="P4225" t="s">
        <v>390</v>
      </c>
      <c r="Q4225" t="s">
        <v>391</v>
      </c>
      <c r="R4225" t="s">
        <v>392</v>
      </c>
      <c r="S4225">
        <v>23.78</v>
      </c>
      <c r="U4225">
        <v>0</v>
      </c>
      <c r="V4225">
        <v>36</v>
      </c>
      <c r="W4225">
        <v>1</v>
      </c>
    </row>
    <row r="4226" spans="1:23" x14ac:dyDescent="0.25">
      <c r="A4226" t="s">
        <v>23</v>
      </c>
      <c r="B4226">
        <v>1</v>
      </c>
      <c r="C4226">
        <v>11010</v>
      </c>
      <c r="D4226">
        <v>106023</v>
      </c>
      <c r="E4226" t="s">
        <v>14333</v>
      </c>
      <c r="F4226">
        <v>47.101599999999998</v>
      </c>
      <c r="G4226">
        <v>20211229</v>
      </c>
      <c r="H4226">
        <v>99999999</v>
      </c>
      <c r="I4226" t="s">
        <v>64</v>
      </c>
      <c r="J4226" t="s">
        <v>2050</v>
      </c>
      <c r="K4226" t="s">
        <v>1450</v>
      </c>
      <c r="L4226" t="s">
        <v>2051</v>
      </c>
      <c r="M4226" t="s">
        <v>14334</v>
      </c>
      <c r="N4226" t="s">
        <v>887</v>
      </c>
      <c r="O4226" t="s">
        <v>437</v>
      </c>
      <c r="P4226" t="s">
        <v>390</v>
      </c>
      <c r="Q4226" t="s">
        <v>391</v>
      </c>
      <c r="R4226" t="s">
        <v>392</v>
      </c>
      <c r="S4226">
        <v>11.89</v>
      </c>
      <c r="U4226">
        <v>0</v>
      </c>
      <c r="V4226">
        <v>30</v>
      </c>
      <c r="W4226">
        <v>1</v>
      </c>
    </row>
    <row r="4227" spans="1:23" x14ac:dyDescent="0.25">
      <c r="A4227" t="s">
        <v>23</v>
      </c>
      <c r="B4227">
        <v>1</v>
      </c>
      <c r="C4227">
        <v>11020</v>
      </c>
      <c r="D4227">
        <v>106023</v>
      </c>
      <c r="E4227" t="s">
        <v>14333</v>
      </c>
      <c r="F4227">
        <v>47.101599999999998</v>
      </c>
      <c r="G4227">
        <v>20211229</v>
      </c>
      <c r="H4227">
        <v>99999999</v>
      </c>
      <c r="I4227" t="s">
        <v>64</v>
      </c>
      <c r="J4227" t="s">
        <v>2050</v>
      </c>
      <c r="K4227" t="s">
        <v>1450</v>
      </c>
      <c r="L4227" t="s">
        <v>2051</v>
      </c>
      <c r="M4227" t="s">
        <v>14334</v>
      </c>
      <c r="N4227" t="s">
        <v>887</v>
      </c>
      <c r="O4227" t="s">
        <v>437</v>
      </c>
      <c r="P4227" t="s">
        <v>390</v>
      </c>
      <c r="Q4227" t="s">
        <v>391</v>
      </c>
      <c r="R4227" t="s">
        <v>392</v>
      </c>
      <c r="S4227">
        <v>11.89</v>
      </c>
      <c r="U4227">
        <v>0</v>
      </c>
      <c r="V4227">
        <v>30</v>
      </c>
      <c r="W4227">
        <v>1</v>
      </c>
    </row>
    <row r="4228" spans="1:23" x14ac:dyDescent="0.25">
      <c r="A4228" t="s">
        <v>23</v>
      </c>
      <c r="B4228">
        <v>1</v>
      </c>
      <c r="C4228">
        <v>11060</v>
      </c>
      <c r="D4228">
        <v>106023</v>
      </c>
      <c r="E4228" t="s">
        <v>14333</v>
      </c>
      <c r="F4228">
        <v>47.101599999999998</v>
      </c>
      <c r="G4228">
        <v>20211229</v>
      </c>
      <c r="H4228">
        <v>99999999</v>
      </c>
      <c r="I4228" t="s">
        <v>64</v>
      </c>
      <c r="J4228" t="s">
        <v>2050</v>
      </c>
      <c r="K4228" t="s">
        <v>1450</v>
      </c>
      <c r="L4228" t="s">
        <v>2051</v>
      </c>
      <c r="M4228" t="s">
        <v>14334</v>
      </c>
      <c r="N4228" t="s">
        <v>887</v>
      </c>
      <c r="O4228" t="s">
        <v>437</v>
      </c>
      <c r="P4228" t="s">
        <v>390</v>
      </c>
      <c r="Q4228" t="s">
        <v>391</v>
      </c>
      <c r="R4228" t="s">
        <v>392</v>
      </c>
      <c r="S4228">
        <v>11.89</v>
      </c>
      <c r="U4228">
        <v>0</v>
      </c>
      <c r="V4228">
        <v>30</v>
      </c>
      <c r="W4228">
        <v>1</v>
      </c>
    </row>
    <row r="4229" spans="1:23" x14ac:dyDescent="0.25">
      <c r="A4229" t="s">
        <v>23</v>
      </c>
      <c r="B4229">
        <v>1</v>
      </c>
      <c r="C4229">
        <v>11010</v>
      </c>
      <c r="D4229">
        <v>106024</v>
      </c>
      <c r="E4229" t="s">
        <v>2271</v>
      </c>
      <c r="F4229">
        <v>91.46</v>
      </c>
      <c r="G4229">
        <v>20131206</v>
      </c>
      <c r="H4229">
        <v>99999999</v>
      </c>
      <c r="I4229" t="s">
        <v>25</v>
      </c>
      <c r="J4229" t="s">
        <v>2050</v>
      </c>
      <c r="K4229" t="s">
        <v>1450</v>
      </c>
      <c r="L4229" t="s">
        <v>2051</v>
      </c>
      <c r="M4229" t="s">
        <v>2272</v>
      </c>
      <c r="N4229" t="s">
        <v>2273</v>
      </c>
      <c r="O4229" t="s">
        <v>142</v>
      </c>
      <c r="P4229" t="s">
        <v>390</v>
      </c>
      <c r="Q4229" t="s">
        <v>391</v>
      </c>
      <c r="R4229" t="s">
        <v>392</v>
      </c>
      <c r="S4229">
        <v>23.78</v>
      </c>
      <c r="U4229">
        <v>0</v>
      </c>
      <c r="V4229">
        <v>36</v>
      </c>
      <c r="W4229">
        <v>1</v>
      </c>
    </row>
    <row r="4230" spans="1:23" x14ac:dyDescent="0.25">
      <c r="A4230" t="s">
        <v>23</v>
      </c>
      <c r="B4230">
        <v>1</v>
      </c>
      <c r="C4230">
        <v>11020</v>
      </c>
      <c r="D4230">
        <v>106024</v>
      </c>
      <c r="E4230" t="s">
        <v>2271</v>
      </c>
      <c r="F4230">
        <v>91.46</v>
      </c>
      <c r="G4230">
        <v>20131206</v>
      </c>
      <c r="H4230">
        <v>99999999</v>
      </c>
      <c r="I4230" t="s">
        <v>25</v>
      </c>
      <c r="J4230" t="s">
        <v>2050</v>
      </c>
      <c r="K4230" t="s">
        <v>1450</v>
      </c>
      <c r="L4230" t="s">
        <v>2051</v>
      </c>
      <c r="M4230" t="s">
        <v>2272</v>
      </c>
      <c r="N4230" t="s">
        <v>2273</v>
      </c>
      <c r="O4230" t="s">
        <v>142</v>
      </c>
      <c r="P4230" t="s">
        <v>390</v>
      </c>
      <c r="Q4230" t="s">
        <v>391</v>
      </c>
      <c r="R4230" t="s">
        <v>392</v>
      </c>
      <c r="S4230">
        <v>23.78</v>
      </c>
      <c r="U4230">
        <v>0</v>
      </c>
      <c r="V4230">
        <v>36</v>
      </c>
      <c r="W4230">
        <v>1</v>
      </c>
    </row>
    <row r="4231" spans="1:23" x14ac:dyDescent="0.25">
      <c r="A4231" t="s">
        <v>23</v>
      </c>
      <c r="B4231">
        <v>1</v>
      </c>
      <c r="C4231">
        <v>11060</v>
      </c>
      <c r="D4231">
        <v>106024</v>
      </c>
      <c r="E4231" t="s">
        <v>2271</v>
      </c>
      <c r="F4231">
        <v>91.46</v>
      </c>
      <c r="G4231">
        <v>20131206</v>
      </c>
      <c r="H4231">
        <v>99999999</v>
      </c>
      <c r="I4231" t="s">
        <v>25</v>
      </c>
      <c r="J4231" t="s">
        <v>2050</v>
      </c>
      <c r="K4231" t="s">
        <v>1450</v>
      </c>
      <c r="L4231" t="s">
        <v>2051</v>
      </c>
      <c r="M4231" t="s">
        <v>2272</v>
      </c>
      <c r="N4231" t="s">
        <v>2273</v>
      </c>
      <c r="O4231" t="s">
        <v>142</v>
      </c>
      <c r="P4231" t="s">
        <v>390</v>
      </c>
      <c r="Q4231" t="s">
        <v>391</v>
      </c>
      <c r="R4231" t="s">
        <v>392</v>
      </c>
      <c r="S4231">
        <v>23.78</v>
      </c>
      <c r="U4231">
        <v>0</v>
      </c>
      <c r="V4231">
        <v>36</v>
      </c>
      <c r="W4231">
        <v>1</v>
      </c>
    </row>
    <row r="4232" spans="1:23" x14ac:dyDescent="0.25">
      <c r="A4232" t="s">
        <v>23</v>
      </c>
      <c r="B4232">
        <v>1</v>
      </c>
      <c r="C4232">
        <v>11010</v>
      </c>
      <c r="D4232">
        <v>106025</v>
      </c>
      <c r="E4232" t="s">
        <v>2274</v>
      </c>
      <c r="F4232">
        <v>95.28</v>
      </c>
      <c r="G4232">
        <v>20130801</v>
      </c>
      <c r="H4232">
        <v>99999999</v>
      </c>
      <c r="I4232" t="s">
        <v>25</v>
      </c>
      <c r="J4232" t="s">
        <v>213</v>
      </c>
      <c r="K4232" t="s">
        <v>2251</v>
      </c>
      <c r="L4232" t="s">
        <v>2251</v>
      </c>
      <c r="M4232" t="s">
        <v>2275</v>
      </c>
      <c r="N4232" t="s">
        <v>2276</v>
      </c>
      <c r="O4232" t="s">
        <v>142</v>
      </c>
      <c r="P4232" t="s">
        <v>390</v>
      </c>
      <c r="Q4232" t="s">
        <v>391</v>
      </c>
      <c r="R4232" t="s">
        <v>392</v>
      </c>
      <c r="S4232">
        <v>23.78</v>
      </c>
      <c r="U4232">
        <v>0</v>
      </c>
      <c r="V4232">
        <v>30</v>
      </c>
      <c r="W4232">
        <v>1</v>
      </c>
    </row>
    <row r="4233" spans="1:23" x14ac:dyDescent="0.25">
      <c r="A4233" t="s">
        <v>23</v>
      </c>
      <c r="B4233">
        <v>1</v>
      </c>
      <c r="C4233">
        <v>11020</v>
      </c>
      <c r="D4233">
        <v>106025</v>
      </c>
      <c r="E4233" t="s">
        <v>2274</v>
      </c>
      <c r="F4233">
        <v>95.28</v>
      </c>
      <c r="G4233">
        <v>20130801</v>
      </c>
      <c r="H4233">
        <v>99999999</v>
      </c>
      <c r="I4233" t="s">
        <v>25</v>
      </c>
      <c r="J4233" t="s">
        <v>213</v>
      </c>
      <c r="K4233" t="s">
        <v>2251</v>
      </c>
      <c r="L4233" t="s">
        <v>2251</v>
      </c>
      <c r="M4233" t="s">
        <v>2275</v>
      </c>
      <c r="N4233" t="s">
        <v>2276</v>
      </c>
      <c r="O4233" t="s">
        <v>142</v>
      </c>
      <c r="P4233" t="s">
        <v>390</v>
      </c>
      <c r="Q4233" t="s">
        <v>391</v>
      </c>
      <c r="R4233" t="s">
        <v>392</v>
      </c>
      <c r="S4233">
        <v>23.78</v>
      </c>
      <c r="U4233">
        <v>0</v>
      </c>
      <c r="V4233">
        <v>30</v>
      </c>
      <c r="W4233">
        <v>1</v>
      </c>
    </row>
    <row r="4234" spans="1:23" x14ac:dyDescent="0.25">
      <c r="A4234" t="s">
        <v>23</v>
      </c>
      <c r="B4234">
        <v>1</v>
      </c>
      <c r="C4234">
        <v>11060</v>
      </c>
      <c r="D4234">
        <v>106025</v>
      </c>
      <c r="E4234" t="s">
        <v>2274</v>
      </c>
      <c r="F4234">
        <v>95.28</v>
      </c>
      <c r="G4234">
        <v>20130801</v>
      </c>
      <c r="H4234">
        <v>99999999</v>
      </c>
      <c r="I4234" t="s">
        <v>25</v>
      </c>
      <c r="J4234" t="s">
        <v>213</v>
      </c>
      <c r="K4234" t="s">
        <v>2251</v>
      </c>
      <c r="L4234" t="s">
        <v>2251</v>
      </c>
      <c r="M4234" t="s">
        <v>2275</v>
      </c>
      <c r="N4234" t="s">
        <v>2276</v>
      </c>
      <c r="O4234" t="s">
        <v>142</v>
      </c>
      <c r="P4234" t="s">
        <v>390</v>
      </c>
      <c r="Q4234" t="s">
        <v>391</v>
      </c>
      <c r="R4234" t="s">
        <v>392</v>
      </c>
      <c r="S4234">
        <v>23.78</v>
      </c>
      <c r="U4234">
        <v>0</v>
      </c>
      <c r="V4234">
        <v>30</v>
      </c>
      <c r="W4234">
        <v>1</v>
      </c>
    </row>
    <row r="4235" spans="1:23" x14ac:dyDescent="0.25">
      <c r="A4235" t="s">
        <v>23</v>
      </c>
      <c r="B4235">
        <v>1</v>
      </c>
      <c r="C4235">
        <v>11010</v>
      </c>
      <c r="D4235">
        <v>106027</v>
      </c>
      <c r="E4235" t="s">
        <v>2277</v>
      </c>
      <c r="F4235">
        <v>105.36</v>
      </c>
      <c r="G4235">
        <v>20130801</v>
      </c>
      <c r="H4235">
        <v>99999999</v>
      </c>
      <c r="I4235" t="s">
        <v>25</v>
      </c>
      <c r="J4235" t="s">
        <v>213</v>
      </c>
      <c r="K4235" t="s">
        <v>2251</v>
      </c>
      <c r="L4235" t="s">
        <v>2251</v>
      </c>
      <c r="M4235" t="s">
        <v>2278</v>
      </c>
      <c r="N4235" t="s">
        <v>2276</v>
      </c>
      <c r="O4235" t="s">
        <v>142</v>
      </c>
      <c r="P4235" t="s">
        <v>390</v>
      </c>
      <c r="Q4235" t="s">
        <v>391</v>
      </c>
      <c r="R4235" t="s">
        <v>392</v>
      </c>
      <c r="S4235">
        <v>23.78</v>
      </c>
      <c r="U4235">
        <v>0</v>
      </c>
      <c r="V4235">
        <v>30</v>
      </c>
      <c r="W4235">
        <v>1</v>
      </c>
    </row>
    <row r="4236" spans="1:23" x14ac:dyDescent="0.25">
      <c r="A4236" t="s">
        <v>23</v>
      </c>
      <c r="B4236">
        <v>1</v>
      </c>
      <c r="C4236">
        <v>11020</v>
      </c>
      <c r="D4236">
        <v>106027</v>
      </c>
      <c r="E4236" t="s">
        <v>2277</v>
      </c>
      <c r="F4236">
        <v>105.36</v>
      </c>
      <c r="G4236">
        <v>20130801</v>
      </c>
      <c r="H4236">
        <v>99999999</v>
      </c>
      <c r="I4236" t="s">
        <v>25</v>
      </c>
      <c r="J4236" t="s">
        <v>213</v>
      </c>
      <c r="K4236" t="s">
        <v>2251</v>
      </c>
      <c r="L4236" t="s">
        <v>2251</v>
      </c>
      <c r="M4236" t="s">
        <v>2278</v>
      </c>
      <c r="N4236" t="s">
        <v>2276</v>
      </c>
      <c r="O4236" t="s">
        <v>142</v>
      </c>
      <c r="P4236" t="s">
        <v>390</v>
      </c>
      <c r="Q4236" t="s">
        <v>391</v>
      </c>
      <c r="R4236" t="s">
        <v>392</v>
      </c>
      <c r="S4236">
        <v>23.78</v>
      </c>
      <c r="U4236">
        <v>0</v>
      </c>
      <c r="V4236">
        <v>30</v>
      </c>
      <c r="W4236">
        <v>1</v>
      </c>
    </row>
    <row r="4237" spans="1:23" x14ac:dyDescent="0.25">
      <c r="A4237" t="s">
        <v>23</v>
      </c>
      <c r="B4237">
        <v>1</v>
      </c>
      <c r="C4237">
        <v>11010</v>
      </c>
      <c r="D4237">
        <v>106028</v>
      </c>
      <c r="E4237" t="s">
        <v>5713</v>
      </c>
      <c r="F4237">
        <v>46.41</v>
      </c>
      <c r="G4237">
        <v>20191021</v>
      </c>
      <c r="H4237">
        <v>99999999</v>
      </c>
      <c r="I4237" t="s">
        <v>64</v>
      </c>
      <c r="J4237" t="s">
        <v>2050</v>
      </c>
      <c r="K4237" t="s">
        <v>1450</v>
      </c>
      <c r="L4237" t="s">
        <v>2051</v>
      </c>
      <c r="M4237" t="s">
        <v>5714</v>
      </c>
      <c r="N4237" t="s">
        <v>5715</v>
      </c>
      <c r="O4237" t="s">
        <v>437</v>
      </c>
      <c r="P4237" t="s">
        <v>390</v>
      </c>
      <c r="Q4237" t="s">
        <v>391</v>
      </c>
      <c r="R4237" t="s">
        <v>392</v>
      </c>
      <c r="S4237">
        <v>23.78</v>
      </c>
      <c r="U4237">
        <v>0</v>
      </c>
      <c r="V4237">
        <v>36</v>
      </c>
      <c r="W4237">
        <v>1</v>
      </c>
    </row>
    <row r="4238" spans="1:23" x14ac:dyDescent="0.25">
      <c r="A4238" t="s">
        <v>23</v>
      </c>
      <c r="B4238">
        <v>1</v>
      </c>
      <c r="C4238">
        <v>11020</v>
      </c>
      <c r="D4238">
        <v>106028</v>
      </c>
      <c r="E4238" t="s">
        <v>5713</v>
      </c>
      <c r="F4238">
        <v>46.41</v>
      </c>
      <c r="G4238">
        <v>20191021</v>
      </c>
      <c r="H4238">
        <v>99999999</v>
      </c>
      <c r="I4238" t="s">
        <v>64</v>
      </c>
      <c r="J4238" t="s">
        <v>2050</v>
      </c>
      <c r="K4238" t="s">
        <v>1450</v>
      </c>
      <c r="L4238" t="s">
        <v>2051</v>
      </c>
      <c r="M4238" t="s">
        <v>5714</v>
      </c>
      <c r="N4238" t="s">
        <v>5715</v>
      </c>
      <c r="O4238" t="s">
        <v>437</v>
      </c>
      <c r="P4238" t="s">
        <v>390</v>
      </c>
      <c r="Q4238" t="s">
        <v>391</v>
      </c>
      <c r="R4238" t="s">
        <v>392</v>
      </c>
      <c r="S4238">
        <v>23.78</v>
      </c>
      <c r="U4238">
        <v>0</v>
      </c>
      <c r="V4238">
        <v>36</v>
      </c>
      <c r="W4238">
        <v>1</v>
      </c>
    </row>
    <row r="4239" spans="1:23" x14ac:dyDescent="0.25">
      <c r="A4239" t="s">
        <v>23</v>
      </c>
      <c r="B4239">
        <v>1</v>
      </c>
      <c r="C4239">
        <v>11060</v>
      </c>
      <c r="D4239">
        <v>106028</v>
      </c>
      <c r="E4239" t="s">
        <v>5713</v>
      </c>
      <c r="F4239">
        <v>46.41</v>
      </c>
      <c r="G4239">
        <v>20191021</v>
      </c>
      <c r="H4239">
        <v>99999999</v>
      </c>
      <c r="I4239" t="s">
        <v>64</v>
      </c>
      <c r="J4239" t="s">
        <v>2050</v>
      </c>
      <c r="K4239" t="s">
        <v>1450</v>
      </c>
      <c r="L4239" t="s">
        <v>2051</v>
      </c>
      <c r="M4239" t="s">
        <v>5714</v>
      </c>
      <c r="N4239" t="s">
        <v>5715</v>
      </c>
      <c r="O4239" t="s">
        <v>437</v>
      </c>
      <c r="P4239" t="s">
        <v>390</v>
      </c>
      <c r="Q4239" t="s">
        <v>391</v>
      </c>
      <c r="R4239" t="s">
        <v>392</v>
      </c>
      <c r="S4239">
        <v>23.78</v>
      </c>
      <c r="U4239">
        <v>0</v>
      </c>
      <c r="V4239">
        <v>36</v>
      </c>
      <c r="W4239">
        <v>1</v>
      </c>
    </row>
    <row r="4240" spans="1:23" x14ac:dyDescent="0.25">
      <c r="A4240" t="s">
        <v>23</v>
      </c>
      <c r="B4240">
        <v>1</v>
      </c>
      <c r="C4240">
        <v>11010</v>
      </c>
      <c r="D4240">
        <v>106029</v>
      </c>
      <c r="E4240" t="s">
        <v>13002</v>
      </c>
      <c r="F4240">
        <v>47.101599999999998</v>
      </c>
      <c r="G4240">
        <v>20211028</v>
      </c>
      <c r="H4240">
        <v>99999999</v>
      </c>
      <c r="I4240" t="s">
        <v>64</v>
      </c>
      <c r="J4240" t="s">
        <v>2050</v>
      </c>
      <c r="K4240" t="s">
        <v>1450</v>
      </c>
      <c r="L4240" t="s">
        <v>2051</v>
      </c>
      <c r="M4240" t="s">
        <v>2249</v>
      </c>
      <c r="O4240" t="s">
        <v>437</v>
      </c>
      <c r="P4240" t="s">
        <v>390</v>
      </c>
      <c r="Q4240" t="s">
        <v>391</v>
      </c>
      <c r="R4240" t="s">
        <v>392</v>
      </c>
      <c r="S4240">
        <v>11.89</v>
      </c>
      <c r="U4240">
        <v>0</v>
      </c>
      <c r="V4240">
        <v>30</v>
      </c>
      <c r="W4240">
        <v>1</v>
      </c>
    </row>
    <row r="4241" spans="1:23" x14ac:dyDescent="0.25">
      <c r="A4241" t="s">
        <v>23</v>
      </c>
      <c r="B4241">
        <v>1</v>
      </c>
      <c r="C4241">
        <v>11020</v>
      </c>
      <c r="D4241">
        <v>106029</v>
      </c>
      <c r="E4241" t="s">
        <v>13002</v>
      </c>
      <c r="F4241">
        <v>47.101599999999998</v>
      </c>
      <c r="G4241">
        <v>20211028</v>
      </c>
      <c r="H4241">
        <v>99999999</v>
      </c>
      <c r="I4241" t="s">
        <v>64</v>
      </c>
      <c r="J4241" t="s">
        <v>2050</v>
      </c>
      <c r="K4241" t="s">
        <v>1450</v>
      </c>
      <c r="L4241" t="s">
        <v>2051</v>
      </c>
      <c r="M4241" t="s">
        <v>2249</v>
      </c>
      <c r="O4241" t="s">
        <v>437</v>
      </c>
      <c r="P4241" t="s">
        <v>390</v>
      </c>
      <c r="Q4241" t="s">
        <v>391</v>
      </c>
      <c r="R4241" t="s">
        <v>392</v>
      </c>
      <c r="S4241">
        <v>11.89</v>
      </c>
      <c r="U4241">
        <v>0</v>
      </c>
      <c r="V4241">
        <v>30</v>
      </c>
      <c r="W4241">
        <v>1</v>
      </c>
    </row>
    <row r="4242" spans="1:23" x14ac:dyDescent="0.25">
      <c r="A4242" t="s">
        <v>23</v>
      </c>
      <c r="B4242">
        <v>1</v>
      </c>
      <c r="C4242">
        <v>11060</v>
      </c>
      <c r="D4242">
        <v>106029</v>
      </c>
      <c r="E4242" t="s">
        <v>13002</v>
      </c>
      <c r="F4242">
        <v>47.101599999999998</v>
      </c>
      <c r="G4242">
        <v>20211028</v>
      </c>
      <c r="H4242">
        <v>99999999</v>
      </c>
      <c r="I4242" t="s">
        <v>64</v>
      </c>
      <c r="J4242" t="s">
        <v>2050</v>
      </c>
      <c r="K4242" t="s">
        <v>1450</v>
      </c>
      <c r="L4242" t="s">
        <v>2051</v>
      </c>
      <c r="M4242" t="s">
        <v>2249</v>
      </c>
      <c r="O4242" t="s">
        <v>437</v>
      </c>
      <c r="P4242" t="s">
        <v>390</v>
      </c>
      <c r="Q4242" t="s">
        <v>391</v>
      </c>
      <c r="R4242" t="s">
        <v>392</v>
      </c>
      <c r="S4242">
        <v>11.89</v>
      </c>
      <c r="U4242">
        <v>0</v>
      </c>
      <c r="V4242">
        <v>30</v>
      </c>
      <c r="W4242">
        <v>1</v>
      </c>
    </row>
    <row r="4243" spans="1:23" x14ac:dyDescent="0.25">
      <c r="A4243" t="s">
        <v>23</v>
      </c>
      <c r="B4243">
        <v>1</v>
      </c>
      <c r="C4243">
        <v>11020</v>
      </c>
      <c r="D4243">
        <v>107001</v>
      </c>
      <c r="E4243" t="s">
        <v>4048</v>
      </c>
      <c r="F4243">
        <v>81.61</v>
      </c>
      <c r="G4243">
        <v>20141224</v>
      </c>
      <c r="H4243">
        <v>99999999</v>
      </c>
      <c r="I4243" t="s">
        <v>64</v>
      </c>
      <c r="J4243" t="s">
        <v>106</v>
      </c>
      <c r="K4243" t="s">
        <v>106</v>
      </c>
      <c r="L4243" t="s">
        <v>4049</v>
      </c>
      <c r="M4243" t="s">
        <v>4050</v>
      </c>
      <c r="O4243" t="s">
        <v>437</v>
      </c>
      <c r="P4243" t="s">
        <v>390</v>
      </c>
      <c r="Q4243" t="s">
        <v>391</v>
      </c>
      <c r="R4243" t="s">
        <v>392</v>
      </c>
      <c r="S4243">
        <v>11.89</v>
      </c>
      <c r="U4243">
        <v>0</v>
      </c>
      <c r="V4243">
        <v>0</v>
      </c>
      <c r="W4243">
        <v>1</v>
      </c>
    </row>
    <row r="4244" spans="1:23" x14ac:dyDescent="0.25">
      <c r="A4244" t="s">
        <v>23</v>
      </c>
      <c r="B4244">
        <v>1</v>
      </c>
      <c r="C4244">
        <v>11060</v>
      </c>
      <c r="D4244">
        <v>107001</v>
      </c>
      <c r="E4244" t="s">
        <v>4048</v>
      </c>
      <c r="F4244">
        <v>81.61</v>
      </c>
      <c r="G4244">
        <v>20140516</v>
      </c>
      <c r="H4244">
        <v>99999999</v>
      </c>
      <c r="I4244" t="s">
        <v>64</v>
      </c>
      <c r="J4244" t="s">
        <v>106</v>
      </c>
      <c r="K4244" t="s">
        <v>106</v>
      </c>
      <c r="L4244" t="s">
        <v>4049</v>
      </c>
      <c r="M4244" t="s">
        <v>4050</v>
      </c>
      <c r="O4244" t="s">
        <v>437</v>
      </c>
      <c r="P4244" t="s">
        <v>390</v>
      </c>
      <c r="Q4244" t="s">
        <v>391</v>
      </c>
      <c r="R4244" t="s">
        <v>392</v>
      </c>
      <c r="S4244">
        <v>11.89</v>
      </c>
      <c r="U4244">
        <v>0</v>
      </c>
      <c r="V4244">
        <v>0</v>
      </c>
      <c r="W4244">
        <v>1</v>
      </c>
    </row>
    <row r="4245" spans="1:23" x14ac:dyDescent="0.25">
      <c r="A4245" t="s">
        <v>23</v>
      </c>
      <c r="B4245">
        <v>1</v>
      </c>
      <c r="C4245">
        <v>11010</v>
      </c>
      <c r="D4245">
        <v>107001</v>
      </c>
      <c r="E4245" t="s">
        <v>4048</v>
      </c>
      <c r="F4245">
        <v>81.61</v>
      </c>
      <c r="G4245">
        <v>20141224</v>
      </c>
      <c r="H4245">
        <v>99999999</v>
      </c>
      <c r="I4245" t="s">
        <v>64</v>
      </c>
      <c r="J4245" t="s">
        <v>106</v>
      </c>
      <c r="K4245" t="s">
        <v>106</v>
      </c>
      <c r="L4245" t="s">
        <v>4049</v>
      </c>
      <c r="M4245" t="s">
        <v>4050</v>
      </c>
      <c r="O4245" t="s">
        <v>437</v>
      </c>
      <c r="P4245" t="s">
        <v>390</v>
      </c>
      <c r="Q4245" t="s">
        <v>391</v>
      </c>
      <c r="R4245" t="s">
        <v>392</v>
      </c>
      <c r="S4245">
        <v>11.89</v>
      </c>
      <c r="U4245">
        <v>0</v>
      </c>
      <c r="V4245">
        <v>0</v>
      </c>
      <c r="W4245">
        <v>1</v>
      </c>
    </row>
    <row r="4246" spans="1:23" x14ac:dyDescent="0.25">
      <c r="A4246" t="s">
        <v>23</v>
      </c>
      <c r="B4246">
        <v>1</v>
      </c>
      <c r="C4246">
        <v>11020</v>
      </c>
      <c r="D4246">
        <v>107002</v>
      </c>
      <c r="E4246" t="s">
        <v>4051</v>
      </c>
      <c r="F4246">
        <v>81.61</v>
      </c>
      <c r="G4246">
        <v>20151221</v>
      </c>
      <c r="H4246">
        <v>99999999</v>
      </c>
      <c r="I4246" t="s">
        <v>25</v>
      </c>
      <c r="J4246" t="s">
        <v>106</v>
      </c>
      <c r="K4246" t="s">
        <v>106</v>
      </c>
      <c r="L4246" t="s">
        <v>4049</v>
      </c>
      <c r="M4246" t="s">
        <v>4052</v>
      </c>
      <c r="O4246" t="s">
        <v>437</v>
      </c>
      <c r="P4246" t="s">
        <v>390</v>
      </c>
      <c r="Q4246" t="s">
        <v>391</v>
      </c>
      <c r="R4246" t="s">
        <v>392</v>
      </c>
      <c r="S4246">
        <v>11.89</v>
      </c>
      <c r="U4246">
        <v>0</v>
      </c>
      <c r="V4246">
        <v>0</v>
      </c>
      <c r="W4246">
        <v>1</v>
      </c>
    </row>
    <row r="4247" spans="1:23" x14ac:dyDescent="0.25">
      <c r="A4247" t="s">
        <v>23</v>
      </c>
      <c r="B4247">
        <v>1</v>
      </c>
      <c r="C4247">
        <v>11060</v>
      </c>
      <c r="D4247">
        <v>107002</v>
      </c>
      <c r="E4247" t="s">
        <v>4051</v>
      </c>
      <c r="F4247">
        <v>81.61</v>
      </c>
      <c r="G4247">
        <v>20140516</v>
      </c>
      <c r="H4247">
        <v>99999999</v>
      </c>
      <c r="I4247" t="s">
        <v>64</v>
      </c>
      <c r="J4247" t="s">
        <v>106</v>
      </c>
      <c r="K4247" t="s">
        <v>106</v>
      </c>
      <c r="L4247" t="s">
        <v>4049</v>
      </c>
      <c r="M4247" t="s">
        <v>4052</v>
      </c>
      <c r="O4247" t="s">
        <v>437</v>
      </c>
      <c r="P4247" t="s">
        <v>390</v>
      </c>
      <c r="Q4247" t="s">
        <v>391</v>
      </c>
      <c r="R4247" t="s">
        <v>392</v>
      </c>
      <c r="S4247">
        <v>11.89</v>
      </c>
      <c r="U4247">
        <v>0</v>
      </c>
      <c r="V4247">
        <v>0</v>
      </c>
      <c r="W4247">
        <v>1</v>
      </c>
    </row>
    <row r="4248" spans="1:23" x14ac:dyDescent="0.25">
      <c r="A4248" t="s">
        <v>23</v>
      </c>
      <c r="B4248">
        <v>1</v>
      </c>
      <c r="C4248">
        <v>11010</v>
      </c>
      <c r="D4248">
        <v>107002</v>
      </c>
      <c r="E4248" t="s">
        <v>4051</v>
      </c>
      <c r="F4248">
        <v>81.61</v>
      </c>
      <c r="G4248">
        <v>20151221</v>
      </c>
      <c r="H4248">
        <v>99999999</v>
      </c>
      <c r="I4248" t="s">
        <v>25</v>
      </c>
      <c r="J4248" t="s">
        <v>106</v>
      </c>
      <c r="K4248" t="s">
        <v>106</v>
      </c>
      <c r="L4248" t="s">
        <v>4049</v>
      </c>
      <c r="M4248" t="s">
        <v>4052</v>
      </c>
      <c r="O4248" t="s">
        <v>437</v>
      </c>
      <c r="P4248" t="s">
        <v>390</v>
      </c>
      <c r="Q4248" t="s">
        <v>391</v>
      </c>
      <c r="R4248" t="s">
        <v>392</v>
      </c>
      <c r="S4248">
        <v>11.89</v>
      </c>
      <c r="U4248">
        <v>0</v>
      </c>
      <c r="V4248">
        <v>0</v>
      </c>
      <c r="W4248">
        <v>1</v>
      </c>
    </row>
    <row r="4249" spans="1:23" x14ac:dyDescent="0.25">
      <c r="A4249" t="s">
        <v>23</v>
      </c>
      <c r="B4249">
        <v>1</v>
      </c>
      <c r="C4249">
        <v>11020</v>
      </c>
      <c r="D4249">
        <v>107003</v>
      </c>
      <c r="E4249" t="s">
        <v>4053</v>
      </c>
      <c r="F4249">
        <v>81.61</v>
      </c>
      <c r="G4249">
        <v>20141224</v>
      </c>
      <c r="H4249">
        <v>99999999</v>
      </c>
      <c r="I4249" t="s">
        <v>25</v>
      </c>
      <c r="J4249" t="s">
        <v>106</v>
      </c>
      <c r="K4249" t="s">
        <v>106</v>
      </c>
      <c r="L4249" t="s">
        <v>4049</v>
      </c>
      <c r="M4249" t="s">
        <v>4054</v>
      </c>
      <c r="N4249" t="s">
        <v>390</v>
      </c>
      <c r="O4249" t="s">
        <v>437</v>
      </c>
      <c r="P4249" t="s">
        <v>390</v>
      </c>
      <c r="Q4249" t="s">
        <v>391</v>
      </c>
      <c r="R4249" t="s">
        <v>392</v>
      </c>
      <c r="S4249">
        <v>11.89</v>
      </c>
      <c r="U4249">
        <v>0</v>
      </c>
      <c r="V4249">
        <v>0</v>
      </c>
      <c r="W4249">
        <v>1</v>
      </c>
    </row>
    <row r="4250" spans="1:23" x14ac:dyDescent="0.25">
      <c r="A4250" t="s">
        <v>23</v>
      </c>
      <c r="B4250">
        <v>1</v>
      </c>
      <c r="C4250">
        <v>11060</v>
      </c>
      <c r="D4250">
        <v>107003</v>
      </c>
      <c r="E4250" t="s">
        <v>4053</v>
      </c>
      <c r="F4250">
        <v>81.61</v>
      </c>
      <c r="G4250">
        <v>20140516</v>
      </c>
      <c r="H4250">
        <v>99999999</v>
      </c>
      <c r="I4250" t="s">
        <v>64</v>
      </c>
      <c r="J4250" t="s">
        <v>106</v>
      </c>
      <c r="K4250" t="s">
        <v>106</v>
      </c>
      <c r="L4250" t="s">
        <v>4049</v>
      </c>
      <c r="M4250" t="s">
        <v>4054</v>
      </c>
      <c r="N4250" t="s">
        <v>390</v>
      </c>
      <c r="O4250" t="s">
        <v>437</v>
      </c>
      <c r="P4250" t="s">
        <v>390</v>
      </c>
      <c r="Q4250" t="s">
        <v>391</v>
      </c>
      <c r="R4250" t="s">
        <v>392</v>
      </c>
      <c r="S4250">
        <v>11.89</v>
      </c>
      <c r="U4250">
        <v>0</v>
      </c>
      <c r="V4250">
        <v>0</v>
      </c>
      <c r="W4250">
        <v>1</v>
      </c>
    </row>
    <row r="4251" spans="1:23" x14ac:dyDescent="0.25">
      <c r="A4251" t="s">
        <v>23</v>
      </c>
      <c r="B4251">
        <v>1</v>
      </c>
      <c r="C4251">
        <v>11010</v>
      </c>
      <c r="D4251">
        <v>107003</v>
      </c>
      <c r="E4251" t="s">
        <v>4053</v>
      </c>
      <c r="F4251">
        <v>81.61</v>
      </c>
      <c r="G4251">
        <v>20141224</v>
      </c>
      <c r="H4251">
        <v>99999999</v>
      </c>
      <c r="I4251" t="s">
        <v>25</v>
      </c>
      <c r="J4251" t="s">
        <v>106</v>
      </c>
      <c r="K4251" t="s">
        <v>106</v>
      </c>
      <c r="L4251" t="s">
        <v>4049</v>
      </c>
      <c r="M4251" t="s">
        <v>4054</v>
      </c>
      <c r="N4251" t="s">
        <v>390</v>
      </c>
      <c r="O4251" t="s">
        <v>437</v>
      </c>
      <c r="P4251" t="s">
        <v>390</v>
      </c>
      <c r="Q4251" t="s">
        <v>391</v>
      </c>
      <c r="R4251" t="s">
        <v>392</v>
      </c>
      <c r="S4251">
        <v>11.89</v>
      </c>
      <c r="U4251">
        <v>0</v>
      </c>
      <c r="V4251">
        <v>0</v>
      </c>
      <c r="W4251">
        <v>1</v>
      </c>
    </row>
    <row r="4252" spans="1:23" x14ac:dyDescent="0.25">
      <c r="A4252" t="s">
        <v>23</v>
      </c>
      <c r="B4252">
        <v>1</v>
      </c>
      <c r="C4252">
        <v>11020</v>
      </c>
      <c r="D4252">
        <v>107004</v>
      </c>
      <c r="E4252" t="s">
        <v>4055</v>
      </c>
      <c r="F4252">
        <v>81.61</v>
      </c>
      <c r="G4252">
        <v>20141224</v>
      </c>
      <c r="H4252">
        <v>99999999</v>
      </c>
      <c r="I4252" t="s">
        <v>25</v>
      </c>
      <c r="J4252" t="s">
        <v>106</v>
      </c>
      <c r="K4252" t="s">
        <v>106</v>
      </c>
      <c r="L4252" t="s">
        <v>4049</v>
      </c>
      <c r="M4252" t="s">
        <v>4056</v>
      </c>
      <c r="N4252" t="s">
        <v>4057</v>
      </c>
      <c r="O4252" t="s">
        <v>437</v>
      </c>
      <c r="P4252" t="s">
        <v>390</v>
      </c>
      <c r="Q4252" t="s">
        <v>391</v>
      </c>
      <c r="R4252" t="s">
        <v>392</v>
      </c>
      <c r="S4252">
        <v>11.89</v>
      </c>
      <c r="U4252">
        <v>0</v>
      </c>
      <c r="V4252">
        <v>0</v>
      </c>
      <c r="W4252">
        <v>1</v>
      </c>
    </row>
    <row r="4253" spans="1:23" x14ac:dyDescent="0.25">
      <c r="A4253" t="s">
        <v>23</v>
      </c>
      <c r="B4253">
        <v>1</v>
      </c>
      <c r="C4253">
        <v>11060</v>
      </c>
      <c r="D4253">
        <v>107004</v>
      </c>
      <c r="E4253" t="s">
        <v>4055</v>
      </c>
      <c r="F4253">
        <v>81.61</v>
      </c>
      <c r="G4253">
        <v>20140516</v>
      </c>
      <c r="H4253">
        <v>99999999</v>
      </c>
      <c r="I4253" t="s">
        <v>64</v>
      </c>
      <c r="J4253" t="s">
        <v>106</v>
      </c>
      <c r="K4253" t="s">
        <v>106</v>
      </c>
      <c r="L4253" t="s">
        <v>4049</v>
      </c>
      <c r="M4253" t="s">
        <v>4056</v>
      </c>
      <c r="N4253" t="s">
        <v>4057</v>
      </c>
      <c r="O4253" t="s">
        <v>437</v>
      </c>
      <c r="P4253" t="s">
        <v>390</v>
      </c>
      <c r="Q4253" t="s">
        <v>391</v>
      </c>
      <c r="R4253" t="s">
        <v>392</v>
      </c>
      <c r="S4253">
        <v>11.89</v>
      </c>
      <c r="U4253">
        <v>0</v>
      </c>
      <c r="V4253">
        <v>0</v>
      </c>
      <c r="W4253">
        <v>1</v>
      </c>
    </row>
    <row r="4254" spans="1:23" x14ac:dyDescent="0.25">
      <c r="A4254" t="s">
        <v>23</v>
      </c>
      <c r="B4254">
        <v>1</v>
      </c>
      <c r="C4254">
        <v>11010</v>
      </c>
      <c r="D4254">
        <v>107004</v>
      </c>
      <c r="E4254" t="s">
        <v>4055</v>
      </c>
      <c r="F4254">
        <v>81.61</v>
      </c>
      <c r="G4254">
        <v>20141224</v>
      </c>
      <c r="H4254">
        <v>99999999</v>
      </c>
      <c r="I4254" t="s">
        <v>25</v>
      </c>
      <c r="J4254" t="s">
        <v>106</v>
      </c>
      <c r="K4254" t="s">
        <v>106</v>
      </c>
      <c r="L4254" t="s">
        <v>4049</v>
      </c>
      <c r="M4254" t="s">
        <v>4056</v>
      </c>
      <c r="N4254" t="s">
        <v>4057</v>
      </c>
      <c r="O4254" t="s">
        <v>437</v>
      </c>
      <c r="P4254" t="s">
        <v>390</v>
      </c>
      <c r="Q4254" t="s">
        <v>391</v>
      </c>
      <c r="R4254" t="s">
        <v>392</v>
      </c>
      <c r="S4254">
        <v>11.89</v>
      </c>
      <c r="U4254">
        <v>0</v>
      </c>
      <c r="V4254">
        <v>0</v>
      </c>
      <c r="W4254">
        <v>1</v>
      </c>
    </row>
    <row r="4255" spans="1:23" x14ac:dyDescent="0.25">
      <c r="A4255" t="s">
        <v>23</v>
      </c>
      <c r="B4255">
        <v>1</v>
      </c>
      <c r="C4255">
        <v>11010</v>
      </c>
      <c r="D4255">
        <v>111000</v>
      </c>
      <c r="E4255" t="s">
        <v>14465</v>
      </c>
      <c r="F4255">
        <v>32.76</v>
      </c>
      <c r="G4255">
        <v>20220128</v>
      </c>
      <c r="H4255">
        <v>99999999</v>
      </c>
      <c r="I4255" t="s">
        <v>64</v>
      </c>
      <c r="J4255" t="s">
        <v>4934</v>
      </c>
      <c r="K4255" t="s">
        <v>3931</v>
      </c>
      <c r="L4255" t="s">
        <v>3931</v>
      </c>
      <c r="M4255" t="s">
        <v>14466</v>
      </c>
      <c r="O4255" t="s">
        <v>142</v>
      </c>
      <c r="P4255" t="s">
        <v>390</v>
      </c>
      <c r="Q4255" t="s">
        <v>391</v>
      </c>
      <c r="R4255" t="s">
        <v>392</v>
      </c>
      <c r="S4255">
        <v>23.78</v>
      </c>
      <c r="U4255">
        <v>0</v>
      </c>
      <c r="V4255">
        <v>24</v>
      </c>
      <c r="W4255">
        <v>1</v>
      </c>
    </row>
    <row r="4256" spans="1:23" x14ac:dyDescent="0.25">
      <c r="A4256" t="s">
        <v>23</v>
      </c>
      <c r="B4256">
        <v>1</v>
      </c>
      <c r="C4256">
        <v>11020</v>
      </c>
      <c r="D4256">
        <v>111000</v>
      </c>
      <c r="E4256" t="s">
        <v>14465</v>
      </c>
      <c r="F4256">
        <v>32.76</v>
      </c>
      <c r="G4256">
        <v>20220128</v>
      </c>
      <c r="H4256">
        <v>99999999</v>
      </c>
      <c r="I4256" t="s">
        <v>64</v>
      </c>
      <c r="J4256" t="s">
        <v>4934</v>
      </c>
      <c r="K4256" t="s">
        <v>3931</v>
      </c>
      <c r="L4256" t="s">
        <v>3931</v>
      </c>
      <c r="M4256" t="s">
        <v>14466</v>
      </c>
      <c r="O4256" t="s">
        <v>142</v>
      </c>
      <c r="P4256" t="s">
        <v>390</v>
      </c>
      <c r="Q4256" t="s">
        <v>391</v>
      </c>
      <c r="R4256" t="s">
        <v>392</v>
      </c>
      <c r="S4256">
        <v>23.78</v>
      </c>
      <c r="U4256">
        <v>0</v>
      </c>
      <c r="V4256">
        <v>24</v>
      </c>
      <c r="W4256">
        <v>1</v>
      </c>
    </row>
    <row r="4257" spans="1:23" x14ac:dyDescent="0.25">
      <c r="A4257" t="s">
        <v>23</v>
      </c>
      <c r="B4257">
        <v>1</v>
      </c>
      <c r="C4257">
        <v>11060</v>
      </c>
      <c r="D4257">
        <v>111000</v>
      </c>
      <c r="E4257" t="s">
        <v>14465</v>
      </c>
      <c r="F4257">
        <v>32.76</v>
      </c>
      <c r="G4257">
        <v>20220128</v>
      </c>
      <c r="H4257">
        <v>99999999</v>
      </c>
      <c r="I4257" t="s">
        <v>64</v>
      </c>
      <c r="J4257" t="s">
        <v>4934</v>
      </c>
      <c r="K4257" t="s">
        <v>3931</v>
      </c>
      <c r="L4257" t="s">
        <v>3931</v>
      </c>
      <c r="M4257" t="s">
        <v>14466</v>
      </c>
      <c r="O4257" t="s">
        <v>142</v>
      </c>
      <c r="P4257" t="s">
        <v>390</v>
      </c>
      <c r="Q4257" t="s">
        <v>391</v>
      </c>
      <c r="R4257" t="s">
        <v>392</v>
      </c>
      <c r="S4257">
        <v>23.78</v>
      </c>
      <c r="U4257">
        <v>0</v>
      </c>
      <c r="V4257">
        <v>24</v>
      </c>
      <c r="W4257">
        <v>1</v>
      </c>
    </row>
    <row r="4258" spans="1:23" x14ac:dyDescent="0.25">
      <c r="A4258" t="s">
        <v>23</v>
      </c>
      <c r="B4258">
        <v>1</v>
      </c>
      <c r="C4258">
        <v>11010</v>
      </c>
      <c r="D4258">
        <v>111001</v>
      </c>
      <c r="E4258" t="s">
        <v>14467</v>
      </c>
      <c r="F4258">
        <v>41.86</v>
      </c>
      <c r="G4258">
        <v>20220128</v>
      </c>
      <c r="H4258">
        <v>99999999</v>
      </c>
      <c r="I4258" t="s">
        <v>64</v>
      </c>
      <c r="J4258" t="s">
        <v>4934</v>
      </c>
      <c r="K4258" t="s">
        <v>4935</v>
      </c>
      <c r="L4258" t="s">
        <v>5088</v>
      </c>
      <c r="M4258" t="s">
        <v>5813</v>
      </c>
      <c r="N4258" t="s">
        <v>632</v>
      </c>
      <c r="O4258" t="s">
        <v>142</v>
      </c>
      <c r="P4258" t="s">
        <v>390</v>
      </c>
      <c r="Q4258" t="s">
        <v>391</v>
      </c>
      <c r="R4258" t="s">
        <v>392</v>
      </c>
      <c r="S4258">
        <v>23.78</v>
      </c>
      <c r="U4258">
        <v>0</v>
      </c>
      <c r="V4258">
        <v>24</v>
      </c>
      <c r="W4258">
        <v>1</v>
      </c>
    </row>
    <row r="4259" spans="1:23" x14ac:dyDescent="0.25">
      <c r="A4259" t="s">
        <v>23</v>
      </c>
      <c r="B4259">
        <v>1</v>
      </c>
      <c r="C4259">
        <v>11020</v>
      </c>
      <c r="D4259">
        <v>111001</v>
      </c>
      <c r="E4259" t="s">
        <v>14467</v>
      </c>
      <c r="F4259">
        <v>41.86</v>
      </c>
      <c r="G4259">
        <v>20220128</v>
      </c>
      <c r="H4259">
        <v>99999999</v>
      </c>
      <c r="I4259" t="s">
        <v>64</v>
      </c>
      <c r="J4259" t="s">
        <v>4934</v>
      </c>
      <c r="K4259" t="s">
        <v>4935</v>
      </c>
      <c r="L4259" t="s">
        <v>5088</v>
      </c>
      <c r="M4259" t="s">
        <v>5813</v>
      </c>
      <c r="N4259" t="s">
        <v>632</v>
      </c>
      <c r="O4259" t="s">
        <v>142</v>
      </c>
      <c r="P4259" t="s">
        <v>390</v>
      </c>
      <c r="Q4259" t="s">
        <v>391</v>
      </c>
      <c r="R4259" t="s">
        <v>392</v>
      </c>
      <c r="S4259">
        <v>23.78</v>
      </c>
      <c r="U4259">
        <v>0</v>
      </c>
      <c r="V4259">
        <v>24</v>
      </c>
      <c r="W4259">
        <v>1</v>
      </c>
    </row>
    <row r="4260" spans="1:23" x14ac:dyDescent="0.25">
      <c r="A4260" t="s">
        <v>23</v>
      </c>
      <c r="B4260">
        <v>1</v>
      </c>
      <c r="C4260">
        <v>11060</v>
      </c>
      <c r="D4260">
        <v>111001</v>
      </c>
      <c r="E4260" t="s">
        <v>14467</v>
      </c>
      <c r="F4260">
        <v>41.86</v>
      </c>
      <c r="G4260">
        <v>20220128</v>
      </c>
      <c r="H4260">
        <v>99999999</v>
      </c>
      <c r="I4260" t="s">
        <v>64</v>
      </c>
      <c r="J4260" t="s">
        <v>4934</v>
      </c>
      <c r="K4260" t="s">
        <v>4935</v>
      </c>
      <c r="L4260" t="s">
        <v>5088</v>
      </c>
      <c r="M4260" t="s">
        <v>5813</v>
      </c>
      <c r="N4260" t="s">
        <v>632</v>
      </c>
      <c r="O4260" t="s">
        <v>142</v>
      </c>
      <c r="P4260" t="s">
        <v>390</v>
      </c>
      <c r="Q4260" t="s">
        <v>391</v>
      </c>
      <c r="R4260" t="s">
        <v>392</v>
      </c>
      <c r="S4260">
        <v>23.78</v>
      </c>
      <c r="U4260">
        <v>0</v>
      </c>
      <c r="V4260">
        <v>24</v>
      </c>
      <c r="W4260">
        <v>1</v>
      </c>
    </row>
    <row r="4261" spans="1:23" x14ac:dyDescent="0.25">
      <c r="A4261" t="s">
        <v>23</v>
      </c>
      <c r="B4261">
        <v>1</v>
      </c>
      <c r="C4261">
        <v>11010</v>
      </c>
      <c r="D4261">
        <v>111002</v>
      </c>
      <c r="E4261" t="s">
        <v>12901</v>
      </c>
      <c r="F4261">
        <v>41.86</v>
      </c>
      <c r="G4261">
        <v>20211005</v>
      </c>
      <c r="H4261">
        <v>99999999</v>
      </c>
      <c r="I4261" t="s">
        <v>64</v>
      </c>
      <c r="J4261" t="s">
        <v>4934</v>
      </c>
      <c r="K4261" t="s">
        <v>4935</v>
      </c>
      <c r="L4261" t="s">
        <v>5088</v>
      </c>
      <c r="M4261" t="s">
        <v>12902</v>
      </c>
      <c r="N4261" t="s">
        <v>1168</v>
      </c>
      <c r="O4261" t="s">
        <v>142</v>
      </c>
      <c r="P4261" t="s">
        <v>390</v>
      </c>
      <c r="Q4261" t="s">
        <v>391</v>
      </c>
      <c r="R4261" t="s">
        <v>392</v>
      </c>
      <c r="S4261">
        <v>23.78</v>
      </c>
      <c r="U4261">
        <v>0</v>
      </c>
      <c r="V4261">
        <v>24</v>
      </c>
      <c r="W4261">
        <v>1</v>
      </c>
    </row>
    <row r="4262" spans="1:23" x14ac:dyDescent="0.25">
      <c r="A4262" t="s">
        <v>23</v>
      </c>
      <c r="B4262">
        <v>1</v>
      </c>
      <c r="C4262">
        <v>11020</v>
      </c>
      <c r="D4262">
        <v>111002</v>
      </c>
      <c r="E4262" t="s">
        <v>12901</v>
      </c>
      <c r="F4262">
        <v>41.86</v>
      </c>
      <c r="G4262">
        <v>20211005</v>
      </c>
      <c r="H4262">
        <v>99999999</v>
      </c>
      <c r="I4262" t="s">
        <v>64</v>
      </c>
      <c r="J4262" t="s">
        <v>4934</v>
      </c>
      <c r="K4262" t="s">
        <v>4935</v>
      </c>
      <c r="L4262" t="s">
        <v>5088</v>
      </c>
      <c r="M4262" t="s">
        <v>12902</v>
      </c>
      <c r="N4262" t="s">
        <v>1168</v>
      </c>
      <c r="O4262" t="s">
        <v>142</v>
      </c>
      <c r="P4262" t="s">
        <v>390</v>
      </c>
      <c r="Q4262" t="s">
        <v>391</v>
      </c>
      <c r="R4262" t="s">
        <v>392</v>
      </c>
      <c r="S4262">
        <v>23.78</v>
      </c>
      <c r="U4262">
        <v>0</v>
      </c>
      <c r="V4262">
        <v>24</v>
      </c>
      <c r="W4262">
        <v>1</v>
      </c>
    </row>
    <row r="4263" spans="1:23" x14ac:dyDescent="0.25">
      <c r="A4263" t="s">
        <v>23</v>
      </c>
      <c r="B4263">
        <v>1</v>
      </c>
      <c r="C4263">
        <v>11060</v>
      </c>
      <c r="D4263">
        <v>111002</v>
      </c>
      <c r="E4263" t="s">
        <v>12901</v>
      </c>
      <c r="F4263">
        <v>41.86</v>
      </c>
      <c r="G4263">
        <v>20211005</v>
      </c>
      <c r="H4263">
        <v>99999999</v>
      </c>
      <c r="I4263" t="s">
        <v>64</v>
      </c>
      <c r="J4263" t="s">
        <v>4934</v>
      </c>
      <c r="K4263" t="s">
        <v>4935</v>
      </c>
      <c r="L4263" t="s">
        <v>5088</v>
      </c>
      <c r="M4263" t="s">
        <v>12902</v>
      </c>
      <c r="N4263" t="s">
        <v>1168</v>
      </c>
      <c r="O4263" t="s">
        <v>142</v>
      </c>
      <c r="P4263" t="s">
        <v>390</v>
      </c>
      <c r="Q4263" t="s">
        <v>391</v>
      </c>
      <c r="R4263" t="s">
        <v>392</v>
      </c>
      <c r="S4263">
        <v>23.78</v>
      </c>
      <c r="U4263">
        <v>0</v>
      </c>
      <c r="V4263">
        <v>24</v>
      </c>
      <c r="W4263">
        <v>1</v>
      </c>
    </row>
    <row r="4264" spans="1:23" x14ac:dyDescent="0.25">
      <c r="A4264" t="s">
        <v>23</v>
      </c>
      <c r="B4264">
        <v>1</v>
      </c>
      <c r="C4264">
        <v>11010</v>
      </c>
      <c r="D4264">
        <v>111003</v>
      </c>
      <c r="E4264" t="s">
        <v>14468</v>
      </c>
      <c r="F4264">
        <v>41.86</v>
      </c>
      <c r="G4264">
        <v>20220128</v>
      </c>
      <c r="H4264">
        <v>99999999</v>
      </c>
      <c r="I4264" t="s">
        <v>64</v>
      </c>
      <c r="J4264" t="s">
        <v>4934</v>
      </c>
      <c r="K4264" t="s">
        <v>4935</v>
      </c>
      <c r="L4264" t="s">
        <v>5088</v>
      </c>
      <c r="M4264" t="s">
        <v>5815</v>
      </c>
      <c r="N4264" t="s">
        <v>4912</v>
      </c>
      <c r="O4264" t="s">
        <v>142</v>
      </c>
      <c r="P4264" t="s">
        <v>390</v>
      </c>
      <c r="Q4264" t="s">
        <v>391</v>
      </c>
      <c r="R4264" t="s">
        <v>392</v>
      </c>
      <c r="S4264">
        <v>23.78</v>
      </c>
      <c r="U4264">
        <v>0</v>
      </c>
      <c r="V4264">
        <v>24</v>
      </c>
      <c r="W4264">
        <v>1</v>
      </c>
    </row>
    <row r="4265" spans="1:23" x14ac:dyDescent="0.25">
      <c r="A4265" t="s">
        <v>23</v>
      </c>
      <c r="B4265">
        <v>1</v>
      </c>
      <c r="C4265">
        <v>11020</v>
      </c>
      <c r="D4265">
        <v>111003</v>
      </c>
      <c r="E4265" t="s">
        <v>14468</v>
      </c>
      <c r="F4265">
        <v>41.86</v>
      </c>
      <c r="G4265">
        <v>20220128</v>
      </c>
      <c r="H4265">
        <v>99999999</v>
      </c>
      <c r="I4265" t="s">
        <v>64</v>
      </c>
      <c r="J4265" t="s">
        <v>4934</v>
      </c>
      <c r="K4265" t="s">
        <v>4935</v>
      </c>
      <c r="L4265" t="s">
        <v>5088</v>
      </c>
      <c r="M4265" t="s">
        <v>5815</v>
      </c>
      <c r="N4265" t="s">
        <v>4912</v>
      </c>
      <c r="O4265" t="s">
        <v>142</v>
      </c>
      <c r="P4265" t="s">
        <v>390</v>
      </c>
      <c r="Q4265" t="s">
        <v>391</v>
      </c>
      <c r="R4265" t="s">
        <v>392</v>
      </c>
      <c r="S4265">
        <v>23.78</v>
      </c>
      <c r="U4265">
        <v>0</v>
      </c>
      <c r="V4265">
        <v>24</v>
      </c>
      <c r="W4265">
        <v>1</v>
      </c>
    </row>
    <row r="4266" spans="1:23" x14ac:dyDescent="0.25">
      <c r="A4266" t="s">
        <v>23</v>
      </c>
      <c r="B4266">
        <v>1</v>
      </c>
      <c r="C4266">
        <v>11060</v>
      </c>
      <c r="D4266">
        <v>111003</v>
      </c>
      <c r="E4266" t="s">
        <v>14468</v>
      </c>
      <c r="F4266">
        <v>41.86</v>
      </c>
      <c r="G4266">
        <v>20220128</v>
      </c>
      <c r="H4266">
        <v>99999999</v>
      </c>
      <c r="I4266" t="s">
        <v>64</v>
      </c>
      <c r="J4266" t="s">
        <v>4934</v>
      </c>
      <c r="K4266" t="s">
        <v>4935</v>
      </c>
      <c r="L4266" t="s">
        <v>5088</v>
      </c>
      <c r="M4266" t="s">
        <v>5815</v>
      </c>
      <c r="N4266" t="s">
        <v>4912</v>
      </c>
      <c r="O4266" t="s">
        <v>142</v>
      </c>
      <c r="P4266" t="s">
        <v>390</v>
      </c>
      <c r="Q4266" t="s">
        <v>391</v>
      </c>
      <c r="R4266" t="s">
        <v>392</v>
      </c>
      <c r="S4266">
        <v>23.78</v>
      </c>
      <c r="U4266">
        <v>0</v>
      </c>
      <c r="V4266">
        <v>24</v>
      </c>
      <c r="W4266">
        <v>1</v>
      </c>
    </row>
    <row r="4267" spans="1:23" x14ac:dyDescent="0.25">
      <c r="A4267" t="s">
        <v>23</v>
      </c>
      <c r="B4267">
        <v>1</v>
      </c>
      <c r="C4267">
        <v>11010</v>
      </c>
      <c r="D4267">
        <v>111004</v>
      </c>
      <c r="E4267" t="s">
        <v>14469</v>
      </c>
      <c r="F4267">
        <v>41.86</v>
      </c>
      <c r="G4267">
        <v>20220128</v>
      </c>
      <c r="H4267">
        <v>99999999</v>
      </c>
      <c r="I4267" t="s">
        <v>64</v>
      </c>
      <c r="J4267" t="s">
        <v>4934</v>
      </c>
      <c r="K4267" t="s">
        <v>4935</v>
      </c>
      <c r="L4267" t="s">
        <v>5088</v>
      </c>
      <c r="M4267" t="s">
        <v>14470</v>
      </c>
      <c r="N4267" t="s">
        <v>5544</v>
      </c>
      <c r="O4267" t="s">
        <v>142</v>
      </c>
      <c r="P4267" t="s">
        <v>390</v>
      </c>
      <c r="Q4267" t="s">
        <v>391</v>
      </c>
      <c r="R4267" t="s">
        <v>392</v>
      </c>
      <c r="S4267">
        <v>23.78</v>
      </c>
      <c r="U4267">
        <v>0</v>
      </c>
      <c r="V4267">
        <v>24</v>
      </c>
      <c r="W4267">
        <v>1</v>
      </c>
    </row>
    <row r="4268" spans="1:23" x14ac:dyDescent="0.25">
      <c r="A4268" t="s">
        <v>23</v>
      </c>
      <c r="B4268">
        <v>1</v>
      </c>
      <c r="C4268">
        <v>11020</v>
      </c>
      <c r="D4268">
        <v>111004</v>
      </c>
      <c r="E4268" t="s">
        <v>14469</v>
      </c>
      <c r="F4268">
        <v>41.86</v>
      </c>
      <c r="G4268">
        <v>20220128</v>
      </c>
      <c r="H4268">
        <v>99999999</v>
      </c>
      <c r="I4268" t="s">
        <v>64</v>
      </c>
      <c r="J4268" t="s">
        <v>4934</v>
      </c>
      <c r="K4268" t="s">
        <v>4935</v>
      </c>
      <c r="L4268" t="s">
        <v>5088</v>
      </c>
      <c r="M4268" t="s">
        <v>14470</v>
      </c>
      <c r="N4268" t="s">
        <v>5544</v>
      </c>
      <c r="O4268" t="s">
        <v>142</v>
      </c>
      <c r="P4268" t="s">
        <v>390</v>
      </c>
      <c r="Q4268" t="s">
        <v>391</v>
      </c>
      <c r="R4268" t="s">
        <v>392</v>
      </c>
      <c r="S4268">
        <v>23.78</v>
      </c>
      <c r="U4268">
        <v>0</v>
      </c>
      <c r="V4268">
        <v>24</v>
      </c>
      <c r="W4268">
        <v>1</v>
      </c>
    </row>
    <row r="4269" spans="1:23" x14ac:dyDescent="0.25">
      <c r="A4269" t="s">
        <v>23</v>
      </c>
      <c r="B4269">
        <v>1</v>
      </c>
      <c r="C4269">
        <v>11060</v>
      </c>
      <c r="D4269">
        <v>111004</v>
      </c>
      <c r="E4269" t="s">
        <v>14469</v>
      </c>
      <c r="F4269">
        <v>41.86</v>
      </c>
      <c r="G4269">
        <v>20220128</v>
      </c>
      <c r="H4269">
        <v>99999999</v>
      </c>
      <c r="I4269" t="s">
        <v>64</v>
      </c>
      <c r="J4269" t="s">
        <v>4934</v>
      </c>
      <c r="K4269" t="s">
        <v>4935</v>
      </c>
      <c r="L4269" t="s">
        <v>5088</v>
      </c>
      <c r="M4269" t="s">
        <v>14470</v>
      </c>
      <c r="N4269" t="s">
        <v>5544</v>
      </c>
      <c r="O4269" t="s">
        <v>142</v>
      </c>
      <c r="P4269" t="s">
        <v>390</v>
      </c>
      <c r="Q4269" t="s">
        <v>391</v>
      </c>
      <c r="R4269" t="s">
        <v>392</v>
      </c>
      <c r="S4269">
        <v>23.78</v>
      </c>
      <c r="U4269">
        <v>0</v>
      </c>
      <c r="V4269">
        <v>24</v>
      </c>
      <c r="W4269">
        <v>1</v>
      </c>
    </row>
    <row r="4270" spans="1:23" x14ac:dyDescent="0.25">
      <c r="A4270" t="s">
        <v>23</v>
      </c>
      <c r="B4270">
        <v>1</v>
      </c>
      <c r="C4270">
        <v>11010</v>
      </c>
      <c r="D4270">
        <v>111005</v>
      </c>
      <c r="E4270" t="s">
        <v>12200</v>
      </c>
      <c r="F4270">
        <v>41.86</v>
      </c>
      <c r="G4270">
        <v>20201209</v>
      </c>
      <c r="H4270">
        <v>99999999</v>
      </c>
      <c r="I4270" t="s">
        <v>64</v>
      </c>
      <c r="J4270" t="s">
        <v>4934</v>
      </c>
      <c r="K4270" t="s">
        <v>4935</v>
      </c>
      <c r="L4270" t="s">
        <v>5088</v>
      </c>
      <c r="M4270" t="s">
        <v>12201</v>
      </c>
      <c r="N4270" t="s">
        <v>12202</v>
      </c>
      <c r="O4270" t="s">
        <v>142</v>
      </c>
      <c r="P4270" t="s">
        <v>390</v>
      </c>
      <c r="Q4270" t="s">
        <v>391</v>
      </c>
      <c r="R4270" t="s">
        <v>392</v>
      </c>
      <c r="S4270">
        <v>23.78</v>
      </c>
      <c r="U4270">
        <v>0</v>
      </c>
      <c r="V4270">
        <v>24</v>
      </c>
      <c r="W4270">
        <v>1</v>
      </c>
    </row>
    <row r="4271" spans="1:23" x14ac:dyDescent="0.25">
      <c r="A4271" t="s">
        <v>23</v>
      </c>
      <c r="B4271">
        <v>1</v>
      </c>
      <c r="C4271">
        <v>11020</v>
      </c>
      <c r="D4271">
        <v>111005</v>
      </c>
      <c r="E4271" t="s">
        <v>12200</v>
      </c>
      <c r="F4271">
        <v>41.86</v>
      </c>
      <c r="G4271">
        <v>20201209</v>
      </c>
      <c r="H4271">
        <v>99999999</v>
      </c>
      <c r="I4271" t="s">
        <v>64</v>
      </c>
      <c r="J4271" t="s">
        <v>4934</v>
      </c>
      <c r="K4271" t="s">
        <v>4935</v>
      </c>
      <c r="L4271" t="s">
        <v>5088</v>
      </c>
      <c r="M4271" t="s">
        <v>12201</v>
      </c>
      <c r="N4271" t="s">
        <v>12202</v>
      </c>
      <c r="O4271" t="s">
        <v>142</v>
      </c>
      <c r="P4271" t="s">
        <v>390</v>
      </c>
      <c r="Q4271" t="s">
        <v>391</v>
      </c>
      <c r="R4271" t="s">
        <v>392</v>
      </c>
      <c r="S4271">
        <v>23.78</v>
      </c>
      <c r="U4271">
        <v>0</v>
      </c>
      <c r="V4271">
        <v>24</v>
      </c>
      <c r="W4271">
        <v>1</v>
      </c>
    </row>
    <row r="4272" spans="1:23" x14ac:dyDescent="0.25">
      <c r="A4272" t="s">
        <v>23</v>
      </c>
      <c r="B4272">
        <v>1</v>
      </c>
      <c r="C4272">
        <v>11060</v>
      </c>
      <c r="D4272">
        <v>111005</v>
      </c>
      <c r="E4272" t="s">
        <v>12200</v>
      </c>
      <c r="F4272">
        <v>41.86</v>
      </c>
      <c r="G4272">
        <v>20201209</v>
      </c>
      <c r="H4272">
        <v>99999999</v>
      </c>
      <c r="I4272" t="s">
        <v>64</v>
      </c>
      <c r="J4272" t="s">
        <v>4934</v>
      </c>
      <c r="K4272" t="s">
        <v>4935</v>
      </c>
      <c r="L4272" t="s">
        <v>5088</v>
      </c>
      <c r="M4272" t="s">
        <v>12201</v>
      </c>
      <c r="N4272" t="s">
        <v>12202</v>
      </c>
      <c r="O4272" t="s">
        <v>142</v>
      </c>
      <c r="P4272" t="s">
        <v>390</v>
      </c>
      <c r="Q4272" t="s">
        <v>391</v>
      </c>
      <c r="R4272" t="s">
        <v>392</v>
      </c>
      <c r="S4272">
        <v>23.78</v>
      </c>
      <c r="U4272">
        <v>0</v>
      </c>
      <c r="V4272">
        <v>24</v>
      </c>
      <c r="W4272">
        <v>1</v>
      </c>
    </row>
    <row r="4273" spans="1:23" x14ac:dyDescent="0.25">
      <c r="A4273" t="s">
        <v>23</v>
      </c>
      <c r="B4273">
        <v>1</v>
      </c>
      <c r="C4273">
        <v>11010</v>
      </c>
      <c r="D4273">
        <v>111006</v>
      </c>
      <c r="E4273" t="s">
        <v>5087</v>
      </c>
      <c r="F4273">
        <v>43.68</v>
      </c>
      <c r="G4273">
        <v>20180613</v>
      </c>
      <c r="H4273">
        <v>99999999</v>
      </c>
      <c r="I4273" t="s">
        <v>64</v>
      </c>
      <c r="J4273" t="s">
        <v>4934</v>
      </c>
      <c r="K4273" t="s">
        <v>4935</v>
      </c>
      <c r="L4273" t="s">
        <v>5088</v>
      </c>
      <c r="M4273" t="s">
        <v>5089</v>
      </c>
      <c r="N4273" t="s">
        <v>5090</v>
      </c>
      <c r="O4273" t="s">
        <v>142</v>
      </c>
      <c r="P4273" t="s">
        <v>390</v>
      </c>
      <c r="Q4273" t="s">
        <v>391</v>
      </c>
      <c r="R4273" t="s">
        <v>392</v>
      </c>
      <c r="S4273">
        <v>23.78</v>
      </c>
      <c r="U4273">
        <v>0</v>
      </c>
      <c r="V4273">
        <v>24</v>
      </c>
      <c r="W4273">
        <v>1</v>
      </c>
    </row>
    <row r="4274" spans="1:23" x14ac:dyDescent="0.25">
      <c r="A4274" t="s">
        <v>23</v>
      </c>
      <c r="B4274">
        <v>1</v>
      </c>
      <c r="C4274">
        <v>11020</v>
      </c>
      <c r="D4274">
        <v>111006</v>
      </c>
      <c r="E4274" t="s">
        <v>5087</v>
      </c>
      <c r="F4274">
        <v>43.68</v>
      </c>
      <c r="G4274">
        <v>20180613</v>
      </c>
      <c r="H4274">
        <v>99999999</v>
      </c>
      <c r="I4274" t="s">
        <v>64</v>
      </c>
      <c r="J4274" t="s">
        <v>4934</v>
      </c>
      <c r="K4274" t="s">
        <v>4935</v>
      </c>
      <c r="L4274" t="s">
        <v>5088</v>
      </c>
      <c r="M4274" t="s">
        <v>5089</v>
      </c>
      <c r="N4274" t="s">
        <v>5090</v>
      </c>
      <c r="O4274" t="s">
        <v>142</v>
      </c>
      <c r="P4274" t="s">
        <v>390</v>
      </c>
      <c r="Q4274" t="s">
        <v>391</v>
      </c>
      <c r="R4274" t="s">
        <v>392</v>
      </c>
      <c r="S4274">
        <v>23.78</v>
      </c>
      <c r="U4274">
        <v>0</v>
      </c>
      <c r="V4274">
        <v>24</v>
      </c>
      <c r="W4274">
        <v>1</v>
      </c>
    </row>
    <row r="4275" spans="1:23" x14ac:dyDescent="0.25">
      <c r="A4275" t="s">
        <v>23</v>
      </c>
      <c r="B4275">
        <v>1</v>
      </c>
      <c r="C4275">
        <v>11060</v>
      </c>
      <c r="D4275">
        <v>111006</v>
      </c>
      <c r="E4275" t="s">
        <v>5087</v>
      </c>
      <c r="F4275">
        <v>43.68</v>
      </c>
      <c r="G4275">
        <v>20180613</v>
      </c>
      <c r="H4275">
        <v>99999999</v>
      </c>
      <c r="I4275" t="s">
        <v>64</v>
      </c>
      <c r="J4275" t="s">
        <v>4934</v>
      </c>
      <c r="K4275" t="s">
        <v>4935</v>
      </c>
      <c r="L4275" t="s">
        <v>5088</v>
      </c>
      <c r="M4275" t="s">
        <v>5089</v>
      </c>
      <c r="N4275" t="s">
        <v>5090</v>
      </c>
      <c r="O4275" t="s">
        <v>142</v>
      </c>
      <c r="P4275" t="s">
        <v>390</v>
      </c>
      <c r="Q4275" t="s">
        <v>391</v>
      </c>
      <c r="R4275" t="s">
        <v>392</v>
      </c>
      <c r="S4275">
        <v>23.78</v>
      </c>
      <c r="U4275">
        <v>0</v>
      </c>
      <c r="V4275">
        <v>24</v>
      </c>
      <c r="W4275">
        <v>1</v>
      </c>
    </row>
    <row r="4276" spans="1:23" x14ac:dyDescent="0.25">
      <c r="A4276" t="s">
        <v>23</v>
      </c>
      <c r="B4276">
        <v>1</v>
      </c>
      <c r="C4276">
        <v>11010</v>
      </c>
      <c r="D4276">
        <v>111007</v>
      </c>
      <c r="E4276" t="s">
        <v>12903</v>
      </c>
      <c r="F4276">
        <v>56.42</v>
      </c>
      <c r="G4276">
        <v>20211005</v>
      </c>
      <c r="H4276">
        <v>99999999</v>
      </c>
      <c r="I4276" t="s">
        <v>64</v>
      </c>
      <c r="J4276" t="s">
        <v>4934</v>
      </c>
      <c r="K4276" t="s">
        <v>4935</v>
      </c>
      <c r="L4276" t="s">
        <v>5806</v>
      </c>
      <c r="M4276" t="s">
        <v>12904</v>
      </c>
      <c r="N4276" t="s">
        <v>1168</v>
      </c>
      <c r="O4276" t="s">
        <v>142</v>
      </c>
      <c r="P4276" t="s">
        <v>390</v>
      </c>
      <c r="Q4276" t="s">
        <v>391</v>
      </c>
      <c r="R4276" t="s">
        <v>392</v>
      </c>
      <c r="S4276">
        <v>23.78</v>
      </c>
      <c r="U4276">
        <v>0</v>
      </c>
      <c r="V4276">
        <v>24</v>
      </c>
      <c r="W4276">
        <v>1</v>
      </c>
    </row>
    <row r="4277" spans="1:23" x14ac:dyDescent="0.25">
      <c r="A4277" t="s">
        <v>23</v>
      </c>
      <c r="B4277">
        <v>1</v>
      </c>
      <c r="C4277">
        <v>11020</v>
      </c>
      <c r="D4277">
        <v>111007</v>
      </c>
      <c r="E4277" t="s">
        <v>12903</v>
      </c>
      <c r="F4277">
        <v>56.42</v>
      </c>
      <c r="G4277">
        <v>20211005</v>
      </c>
      <c r="H4277">
        <v>99999999</v>
      </c>
      <c r="I4277" t="s">
        <v>64</v>
      </c>
      <c r="J4277" t="s">
        <v>4934</v>
      </c>
      <c r="K4277" t="s">
        <v>4935</v>
      </c>
      <c r="L4277" t="s">
        <v>5806</v>
      </c>
      <c r="M4277" t="s">
        <v>12904</v>
      </c>
      <c r="N4277" t="s">
        <v>1168</v>
      </c>
      <c r="O4277" t="s">
        <v>142</v>
      </c>
      <c r="P4277" t="s">
        <v>390</v>
      </c>
      <c r="Q4277" t="s">
        <v>391</v>
      </c>
      <c r="R4277" t="s">
        <v>392</v>
      </c>
      <c r="S4277">
        <v>23.78</v>
      </c>
      <c r="U4277">
        <v>0</v>
      </c>
      <c r="V4277">
        <v>24</v>
      </c>
      <c r="W4277">
        <v>1</v>
      </c>
    </row>
    <row r="4278" spans="1:23" x14ac:dyDescent="0.25">
      <c r="A4278" t="s">
        <v>23</v>
      </c>
      <c r="B4278">
        <v>1</v>
      </c>
      <c r="C4278">
        <v>11060</v>
      </c>
      <c r="D4278">
        <v>111007</v>
      </c>
      <c r="E4278" t="s">
        <v>12903</v>
      </c>
      <c r="F4278">
        <v>56.42</v>
      </c>
      <c r="G4278">
        <v>20211005</v>
      </c>
      <c r="H4278">
        <v>99999999</v>
      </c>
      <c r="I4278" t="s">
        <v>64</v>
      </c>
      <c r="J4278" t="s">
        <v>4934</v>
      </c>
      <c r="K4278" t="s">
        <v>4935</v>
      </c>
      <c r="L4278" t="s">
        <v>5806</v>
      </c>
      <c r="M4278" t="s">
        <v>12904</v>
      </c>
      <c r="N4278" t="s">
        <v>1168</v>
      </c>
      <c r="O4278" t="s">
        <v>142</v>
      </c>
      <c r="P4278" t="s">
        <v>390</v>
      </c>
      <c r="Q4278" t="s">
        <v>391</v>
      </c>
      <c r="R4278" t="s">
        <v>392</v>
      </c>
      <c r="S4278">
        <v>23.78</v>
      </c>
      <c r="U4278">
        <v>0</v>
      </c>
      <c r="V4278">
        <v>24</v>
      </c>
      <c r="W4278">
        <v>1</v>
      </c>
    </row>
    <row r="4279" spans="1:23" x14ac:dyDescent="0.25">
      <c r="A4279" t="s">
        <v>23</v>
      </c>
      <c r="B4279">
        <v>1</v>
      </c>
      <c r="C4279">
        <v>11010</v>
      </c>
      <c r="D4279">
        <v>111008</v>
      </c>
      <c r="E4279" t="s">
        <v>12905</v>
      </c>
      <c r="F4279">
        <v>56.42</v>
      </c>
      <c r="G4279">
        <v>20211005</v>
      </c>
      <c r="H4279">
        <v>99999999</v>
      </c>
      <c r="I4279" t="s">
        <v>64</v>
      </c>
      <c r="J4279" t="s">
        <v>4934</v>
      </c>
      <c r="K4279" t="s">
        <v>4935</v>
      </c>
      <c r="L4279" t="s">
        <v>5806</v>
      </c>
      <c r="M4279" t="s">
        <v>12906</v>
      </c>
      <c r="N4279" t="s">
        <v>12907</v>
      </c>
      <c r="O4279" t="s">
        <v>142</v>
      </c>
      <c r="P4279" t="s">
        <v>390</v>
      </c>
      <c r="Q4279" t="s">
        <v>391</v>
      </c>
      <c r="R4279" t="s">
        <v>392</v>
      </c>
      <c r="S4279">
        <v>23.78</v>
      </c>
      <c r="U4279">
        <v>0</v>
      </c>
      <c r="V4279">
        <v>24</v>
      </c>
      <c r="W4279">
        <v>1</v>
      </c>
    </row>
    <row r="4280" spans="1:23" x14ac:dyDescent="0.25">
      <c r="A4280" t="s">
        <v>23</v>
      </c>
      <c r="B4280">
        <v>1</v>
      </c>
      <c r="C4280">
        <v>11020</v>
      </c>
      <c r="D4280">
        <v>111008</v>
      </c>
      <c r="E4280" t="s">
        <v>12905</v>
      </c>
      <c r="F4280">
        <v>56.42</v>
      </c>
      <c r="G4280">
        <v>20211005</v>
      </c>
      <c r="H4280">
        <v>99999999</v>
      </c>
      <c r="I4280" t="s">
        <v>64</v>
      </c>
      <c r="J4280" t="s">
        <v>4934</v>
      </c>
      <c r="K4280" t="s">
        <v>4935</v>
      </c>
      <c r="L4280" t="s">
        <v>5806</v>
      </c>
      <c r="M4280" t="s">
        <v>12906</v>
      </c>
      <c r="N4280" t="s">
        <v>12907</v>
      </c>
      <c r="O4280" t="s">
        <v>142</v>
      </c>
      <c r="P4280" t="s">
        <v>390</v>
      </c>
      <c r="Q4280" t="s">
        <v>391</v>
      </c>
      <c r="R4280" t="s">
        <v>392</v>
      </c>
      <c r="S4280">
        <v>23.78</v>
      </c>
      <c r="U4280">
        <v>0</v>
      </c>
      <c r="V4280">
        <v>24</v>
      </c>
      <c r="W4280">
        <v>1</v>
      </c>
    </row>
    <row r="4281" spans="1:23" x14ac:dyDescent="0.25">
      <c r="A4281" t="s">
        <v>23</v>
      </c>
      <c r="B4281">
        <v>1</v>
      </c>
      <c r="C4281">
        <v>11060</v>
      </c>
      <c r="D4281">
        <v>111008</v>
      </c>
      <c r="E4281" t="s">
        <v>12905</v>
      </c>
      <c r="F4281">
        <v>56.42</v>
      </c>
      <c r="G4281">
        <v>20211005</v>
      </c>
      <c r="H4281">
        <v>99999999</v>
      </c>
      <c r="I4281" t="s">
        <v>64</v>
      </c>
      <c r="J4281" t="s">
        <v>4934</v>
      </c>
      <c r="K4281" t="s">
        <v>4935</v>
      </c>
      <c r="L4281" t="s">
        <v>5806</v>
      </c>
      <c r="M4281" t="s">
        <v>12906</v>
      </c>
      <c r="N4281" t="s">
        <v>12907</v>
      </c>
      <c r="O4281" t="s">
        <v>142</v>
      </c>
      <c r="P4281" t="s">
        <v>390</v>
      </c>
      <c r="Q4281" t="s">
        <v>391</v>
      </c>
      <c r="R4281" t="s">
        <v>392</v>
      </c>
      <c r="S4281">
        <v>23.78</v>
      </c>
      <c r="U4281">
        <v>0</v>
      </c>
      <c r="V4281">
        <v>24</v>
      </c>
      <c r="W4281">
        <v>1</v>
      </c>
    </row>
    <row r="4282" spans="1:23" x14ac:dyDescent="0.25">
      <c r="A4282" t="s">
        <v>23</v>
      </c>
      <c r="B4282">
        <v>1</v>
      </c>
      <c r="C4282">
        <v>11010</v>
      </c>
      <c r="D4282">
        <v>111009</v>
      </c>
      <c r="E4282" t="s">
        <v>5805</v>
      </c>
      <c r="F4282">
        <v>56.42</v>
      </c>
      <c r="G4282">
        <v>20191107</v>
      </c>
      <c r="H4282">
        <v>99999999</v>
      </c>
      <c r="I4282" t="s">
        <v>64</v>
      </c>
      <c r="J4282" t="s">
        <v>4934</v>
      </c>
      <c r="K4282" t="s">
        <v>4935</v>
      </c>
      <c r="L4282" t="s">
        <v>5806</v>
      </c>
      <c r="M4282" t="s">
        <v>5807</v>
      </c>
      <c r="N4282" t="s">
        <v>569</v>
      </c>
      <c r="O4282" t="s">
        <v>142</v>
      </c>
      <c r="P4282" t="s">
        <v>390</v>
      </c>
      <c r="Q4282" t="s">
        <v>391</v>
      </c>
      <c r="R4282" t="s">
        <v>392</v>
      </c>
      <c r="S4282">
        <v>23.78</v>
      </c>
      <c r="U4282">
        <v>0</v>
      </c>
      <c r="V4282">
        <v>24</v>
      </c>
      <c r="W4282">
        <v>1</v>
      </c>
    </row>
    <row r="4283" spans="1:23" x14ac:dyDescent="0.25">
      <c r="A4283" t="s">
        <v>23</v>
      </c>
      <c r="B4283">
        <v>1</v>
      </c>
      <c r="C4283">
        <v>11020</v>
      </c>
      <c r="D4283">
        <v>111009</v>
      </c>
      <c r="E4283" t="s">
        <v>5805</v>
      </c>
      <c r="F4283">
        <v>56.42</v>
      </c>
      <c r="G4283">
        <v>20191107</v>
      </c>
      <c r="H4283">
        <v>99999999</v>
      </c>
      <c r="I4283" t="s">
        <v>64</v>
      </c>
      <c r="J4283" t="s">
        <v>4934</v>
      </c>
      <c r="K4283" t="s">
        <v>4935</v>
      </c>
      <c r="L4283" t="s">
        <v>5806</v>
      </c>
      <c r="M4283" t="s">
        <v>5807</v>
      </c>
      <c r="N4283" t="s">
        <v>569</v>
      </c>
      <c r="O4283" t="s">
        <v>142</v>
      </c>
      <c r="P4283" t="s">
        <v>390</v>
      </c>
      <c r="Q4283" t="s">
        <v>391</v>
      </c>
      <c r="R4283" t="s">
        <v>392</v>
      </c>
      <c r="S4283">
        <v>23.78</v>
      </c>
      <c r="U4283">
        <v>0</v>
      </c>
      <c r="V4283">
        <v>24</v>
      </c>
      <c r="W4283">
        <v>1</v>
      </c>
    </row>
    <row r="4284" spans="1:23" x14ac:dyDescent="0.25">
      <c r="A4284" t="s">
        <v>23</v>
      </c>
      <c r="B4284">
        <v>1</v>
      </c>
      <c r="C4284">
        <v>11060</v>
      </c>
      <c r="D4284">
        <v>111009</v>
      </c>
      <c r="E4284" t="s">
        <v>5805</v>
      </c>
      <c r="F4284">
        <v>56.42</v>
      </c>
      <c r="G4284">
        <v>20191107</v>
      </c>
      <c r="H4284">
        <v>99999999</v>
      </c>
      <c r="I4284" t="s">
        <v>64</v>
      </c>
      <c r="J4284" t="s">
        <v>4934</v>
      </c>
      <c r="K4284" t="s">
        <v>4935</v>
      </c>
      <c r="L4284" t="s">
        <v>5806</v>
      </c>
      <c r="M4284" t="s">
        <v>5807</v>
      </c>
      <c r="N4284" t="s">
        <v>569</v>
      </c>
      <c r="O4284" t="s">
        <v>142</v>
      </c>
      <c r="P4284" t="s">
        <v>390</v>
      </c>
      <c r="Q4284" t="s">
        <v>391</v>
      </c>
      <c r="R4284" t="s">
        <v>392</v>
      </c>
      <c r="S4284">
        <v>23.78</v>
      </c>
      <c r="U4284">
        <v>0</v>
      </c>
      <c r="V4284">
        <v>24</v>
      </c>
      <c r="W4284">
        <v>1</v>
      </c>
    </row>
    <row r="4285" spans="1:23" x14ac:dyDescent="0.25">
      <c r="A4285" t="s">
        <v>23</v>
      </c>
      <c r="B4285">
        <v>1</v>
      </c>
      <c r="C4285">
        <v>11010</v>
      </c>
      <c r="D4285">
        <v>111010</v>
      </c>
      <c r="E4285" t="s">
        <v>5808</v>
      </c>
      <c r="F4285">
        <v>56.42</v>
      </c>
      <c r="G4285">
        <v>20191107</v>
      </c>
      <c r="H4285">
        <v>99999999</v>
      </c>
      <c r="I4285" t="s">
        <v>64</v>
      </c>
      <c r="J4285" t="s">
        <v>4934</v>
      </c>
      <c r="K4285" t="s">
        <v>4935</v>
      </c>
      <c r="L4285" t="s">
        <v>5806</v>
      </c>
      <c r="M4285" t="s">
        <v>5809</v>
      </c>
      <c r="N4285" t="s">
        <v>5544</v>
      </c>
      <c r="O4285" t="s">
        <v>142</v>
      </c>
      <c r="P4285" t="s">
        <v>390</v>
      </c>
      <c r="Q4285" t="s">
        <v>391</v>
      </c>
      <c r="R4285" t="s">
        <v>392</v>
      </c>
      <c r="S4285">
        <v>23.78</v>
      </c>
      <c r="U4285">
        <v>0</v>
      </c>
      <c r="V4285">
        <v>24</v>
      </c>
      <c r="W4285">
        <v>1</v>
      </c>
    </row>
    <row r="4286" spans="1:23" x14ac:dyDescent="0.25">
      <c r="A4286" t="s">
        <v>23</v>
      </c>
      <c r="B4286">
        <v>1</v>
      </c>
      <c r="C4286">
        <v>11020</v>
      </c>
      <c r="D4286">
        <v>111010</v>
      </c>
      <c r="E4286" t="s">
        <v>5808</v>
      </c>
      <c r="F4286">
        <v>56.42</v>
      </c>
      <c r="G4286">
        <v>20191107</v>
      </c>
      <c r="H4286">
        <v>99999999</v>
      </c>
      <c r="I4286" t="s">
        <v>64</v>
      </c>
      <c r="J4286" t="s">
        <v>4934</v>
      </c>
      <c r="K4286" t="s">
        <v>4935</v>
      </c>
      <c r="L4286" t="s">
        <v>5806</v>
      </c>
      <c r="M4286" t="s">
        <v>5809</v>
      </c>
      <c r="N4286" t="s">
        <v>5544</v>
      </c>
      <c r="O4286" t="s">
        <v>142</v>
      </c>
      <c r="P4286" t="s">
        <v>390</v>
      </c>
      <c r="Q4286" t="s">
        <v>391</v>
      </c>
      <c r="R4286" t="s">
        <v>392</v>
      </c>
      <c r="S4286">
        <v>23.78</v>
      </c>
      <c r="U4286">
        <v>0</v>
      </c>
      <c r="V4286">
        <v>24</v>
      </c>
      <c r="W4286">
        <v>1</v>
      </c>
    </row>
    <row r="4287" spans="1:23" x14ac:dyDescent="0.25">
      <c r="A4287" t="s">
        <v>23</v>
      </c>
      <c r="B4287">
        <v>1</v>
      </c>
      <c r="C4287">
        <v>11060</v>
      </c>
      <c r="D4287">
        <v>111010</v>
      </c>
      <c r="E4287" t="s">
        <v>5808</v>
      </c>
      <c r="F4287">
        <v>56.42</v>
      </c>
      <c r="G4287">
        <v>20191107</v>
      </c>
      <c r="H4287">
        <v>99999999</v>
      </c>
      <c r="I4287" t="s">
        <v>64</v>
      </c>
      <c r="J4287" t="s">
        <v>4934</v>
      </c>
      <c r="K4287" t="s">
        <v>4935</v>
      </c>
      <c r="L4287" t="s">
        <v>5806</v>
      </c>
      <c r="M4287" t="s">
        <v>5809</v>
      </c>
      <c r="N4287" t="s">
        <v>5544</v>
      </c>
      <c r="O4287" t="s">
        <v>142</v>
      </c>
      <c r="P4287" t="s">
        <v>390</v>
      </c>
      <c r="Q4287" t="s">
        <v>391</v>
      </c>
      <c r="R4287" t="s">
        <v>392</v>
      </c>
      <c r="S4287">
        <v>23.78</v>
      </c>
      <c r="U4287">
        <v>0</v>
      </c>
      <c r="V4287">
        <v>24</v>
      </c>
      <c r="W4287">
        <v>1</v>
      </c>
    </row>
    <row r="4288" spans="1:23" x14ac:dyDescent="0.25">
      <c r="A4288" t="s">
        <v>23</v>
      </c>
      <c r="B4288">
        <v>1</v>
      </c>
      <c r="C4288">
        <v>11010</v>
      </c>
      <c r="D4288">
        <v>111011</v>
      </c>
      <c r="E4288" t="s">
        <v>12908</v>
      </c>
      <c r="F4288">
        <v>56.42</v>
      </c>
      <c r="G4288">
        <v>20211005</v>
      </c>
      <c r="H4288">
        <v>99999999</v>
      </c>
      <c r="I4288" t="s">
        <v>64</v>
      </c>
      <c r="J4288" t="s">
        <v>4934</v>
      </c>
      <c r="K4288" t="s">
        <v>4935</v>
      </c>
      <c r="L4288" t="s">
        <v>5806</v>
      </c>
      <c r="M4288" t="s">
        <v>12909</v>
      </c>
      <c r="N4288" t="s">
        <v>4912</v>
      </c>
      <c r="O4288" t="s">
        <v>142</v>
      </c>
      <c r="P4288" t="s">
        <v>390</v>
      </c>
      <c r="Q4288" t="s">
        <v>391</v>
      </c>
      <c r="R4288" t="s">
        <v>392</v>
      </c>
      <c r="S4288">
        <v>23.78</v>
      </c>
      <c r="U4288">
        <v>0</v>
      </c>
      <c r="V4288">
        <v>24</v>
      </c>
      <c r="W4288">
        <v>1</v>
      </c>
    </row>
    <row r="4289" spans="1:23" x14ac:dyDescent="0.25">
      <c r="A4289" t="s">
        <v>23</v>
      </c>
      <c r="B4289">
        <v>1</v>
      </c>
      <c r="C4289">
        <v>11020</v>
      </c>
      <c r="D4289">
        <v>111011</v>
      </c>
      <c r="E4289" t="s">
        <v>12908</v>
      </c>
      <c r="F4289">
        <v>56.42</v>
      </c>
      <c r="G4289">
        <v>20211005</v>
      </c>
      <c r="H4289">
        <v>99999999</v>
      </c>
      <c r="I4289" t="s">
        <v>64</v>
      </c>
      <c r="J4289" t="s">
        <v>4934</v>
      </c>
      <c r="K4289" t="s">
        <v>4935</v>
      </c>
      <c r="L4289" t="s">
        <v>5806</v>
      </c>
      <c r="M4289" t="s">
        <v>12909</v>
      </c>
      <c r="N4289" t="s">
        <v>4912</v>
      </c>
      <c r="O4289" t="s">
        <v>142</v>
      </c>
      <c r="P4289" t="s">
        <v>390</v>
      </c>
      <c r="Q4289" t="s">
        <v>391</v>
      </c>
      <c r="R4289" t="s">
        <v>392</v>
      </c>
      <c r="S4289">
        <v>23.78</v>
      </c>
      <c r="U4289">
        <v>0</v>
      </c>
      <c r="V4289">
        <v>24</v>
      </c>
      <c r="W4289">
        <v>1</v>
      </c>
    </row>
    <row r="4290" spans="1:23" x14ac:dyDescent="0.25">
      <c r="A4290" t="s">
        <v>23</v>
      </c>
      <c r="B4290">
        <v>1</v>
      </c>
      <c r="C4290">
        <v>11060</v>
      </c>
      <c r="D4290">
        <v>111011</v>
      </c>
      <c r="E4290" t="s">
        <v>12908</v>
      </c>
      <c r="F4290">
        <v>56.42</v>
      </c>
      <c r="G4290">
        <v>20211005</v>
      </c>
      <c r="H4290">
        <v>99999999</v>
      </c>
      <c r="I4290" t="s">
        <v>64</v>
      </c>
      <c r="J4290" t="s">
        <v>4934</v>
      </c>
      <c r="K4290" t="s">
        <v>4935</v>
      </c>
      <c r="L4290" t="s">
        <v>5806</v>
      </c>
      <c r="M4290" t="s">
        <v>12909</v>
      </c>
      <c r="N4290" t="s">
        <v>4912</v>
      </c>
      <c r="O4290" t="s">
        <v>142</v>
      </c>
      <c r="P4290" t="s">
        <v>390</v>
      </c>
      <c r="Q4290" t="s">
        <v>391</v>
      </c>
      <c r="R4290" t="s">
        <v>392</v>
      </c>
      <c r="S4290">
        <v>23.78</v>
      </c>
      <c r="U4290">
        <v>0</v>
      </c>
      <c r="V4290">
        <v>24</v>
      </c>
      <c r="W4290">
        <v>1</v>
      </c>
    </row>
    <row r="4291" spans="1:23" x14ac:dyDescent="0.25">
      <c r="A4291" t="s">
        <v>23</v>
      </c>
      <c r="B4291">
        <v>1</v>
      </c>
      <c r="C4291">
        <v>11010</v>
      </c>
      <c r="D4291">
        <v>111012</v>
      </c>
      <c r="E4291" t="s">
        <v>4933</v>
      </c>
      <c r="F4291">
        <v>60.06</v>
      </c>
      <c r="G4291">
        <v>20171211</v>
      </c>
      <c r="H4291">
        <v>99999999</v>
      </c>
      <c r="I4291" t="s">
        <v>64</v>
      </c>
      <c r="J4291" t="s">
        <v>4934</v>
      </c>
      <c r="K4291" t="s">
        <v>4935</v>
      </c>
      <c r="L4291" t="s">
        <v>4936</v>
      </c>
      <c r="M4291" t="s">
        <v>4937</v>
      </c>
      <c r="O4291" t="s">
        <v>142</v>
      </c>
      <c r="P4291" t="s">
        <v>390</v>
      </c>
      <c r="Q4291" t="s">
        <v>391</v>
      </c>
      <c r="R4291" t="s">
        <v>392</v>
      </c>
      <c r="S4291">
        <v>23.78</v>
      </c>
      <c r="U4291">
        <v>0</v>
      </c>
      <c r="V4291">
        <v>24</v>
      </c>
      <c r="W4291">
        <v>1</v>
      </c>
    </row>
    <row r="4292" spans="1:23" x14ac:dyDescent="0.25">
      <c r="A4292" t="s">
        <v>23</v>
      </c>
      <c r="B4292">
        <v>1</v>
      </c>
      <c r="C4292">
        <v>11020</v>
      </c>
      <c r="D4292">
        <v>111012</v>
      </c>
      <c r="E4292" t="s">
        <v>4933</v>
      </c>
      <c r="F4292">
        <v>60.06</v>
      </c>
      <c r="G4292">
        <v>20171211</v>
      </c>
      <c r="H4292">
        <v>99999999</v>
      </c>
      <c r="I4292" t="s">
        <v>64</v>
      </c>
      <c r="J4292" t="s">
        <v>4934</v>
      </c>
      <c r="K4292" t="s">
        <v>4935</v>
      </c>
      <c r="L4292" t="s">
        <v>4936</v>
      </c>
      <c r="M4292" t="s">
        <v>4937</v>
      </c>
      <c r="O4292" t="s">
        <v>142</v>
      </c>
      <c r="P4292" t="s">
        <v>390</v>
      </c>
      <c r="Q4292" t="s">
        <v>391</v>
      </c>
      <c r="R4292" t="s">
        <v>392</v>
      </c>
      <c r="S4292">
        <v>23.78</v>
      </c>
      <c r="U4292">
        <v>0</v>
      </c>
      <c r="V4292">
        <v>24</v>
      </c>
      <c r="W4292">
        <v>1</v>
      </c>
    </row>
    <row r="4293" spans="1:23" x14ac:dyDescent="0.25">
      <c r="A4293" t="s">
        <v>23</v>
      </c>
      <c r="B4293">
        <v>1</v>
      </c>
      <c r="C4293">
        <v>11010</v>
      </c>
      <c r="D4293">
        <v>111013</v>
      </c>
      <c r="E4293" t="s">
        <v>5361</v>
      </c>
      <c r="F4293">
        <v>60.06</v>
      </c>
      <c r="G4293">
        <v>20181207</v>
      </c>
      <c r="H4293">
        <v>99999999</v>
      </c>
      <c r="I4293" t="s">
        <v>64</v>
      </c>
      <c r="J4293" t="s">
        <v>4934</v>
      </c>
      <c r="K4293" t="s">
        <v>4935</v>
      </c>
      <c r="L4293" t="s">
        <v>4936</v>
      </c>
      <c r="M4293" t="s">
        <v>5362</v>
      </c>
      <c r="N4293" t="s">
        <v>1366</v>
      </c>
      <c r="O4293" t="s">
        <v>142</v>
      </c>
      <c r="P4293" t="s">
        <v>390</v>
      </c>
      <c r="Q4293" t="s">
        <v>391</v>
      </c>
      <c r="R4293" t="s">
        <v>392</v>
      </c>
      <c r="S4293">
        <v>23.78</v>
      </c>
      <c r="U4293">
        <v>0</v>
      </c>
      <c r="V4293">
        <v>24</v>
      </c>
      <c r="W4293">
        <v>1</v>
      </c>
    </row>
    <row r="4294" spans="1:23" x14ac:dyDescent="0.25">
      <c r="A4294" t="s">
        <v>23</v>
      </c>
      <c r="B4294">
        <v>1</v>
      </c>
      <c r="C4294">
        <v>11020</v>
      </c>
      <c r="D4294">
        <v>111013</v>
      </c>
      <c r="E4294" t="s">
        <v>5361</v>
      </c>
      <c r="F4294">
        <v>60.06</v>
      </c>
      <c r="G4294">
        <v>20181207</v>
      </c>
      <c r="H4294">
        <v>99999999</v>
      </c>
      <c r="I4294" t="s">
        <v>64</v>
      </c>
      <c r="J4294" t="s">
        <v>4934</v>
      </c>
      <c r="K4294" t="s">
        <v>4935</v>
      </c>
      <c r="L4294" t="s">
        <v>4936</v>
      </c>
      <c r="M4294" t="s">
        <v>5362</v>
      </c>
      <c r="N4294" t="s">
        <v>1366</v>
      </c>
      <c r="O4294" t="s">
        <v>142</v>
      </c>
      <c r="P4294" t="s">
        <v>390</v>
      </c>
      <c r="Q4294" t="s">
        <v>391</v>
      </c>
      <c r="R4294" t="s">
        <v>392</v>
      </c>
      <c r="S4294">
        <v>23.78</v>
      </c>
      <c r="U4294">
        <v>0</v>
      </c>
      <c r="V4294">
        <v>24</v>
      </c>
      <c r="W4294">
        <v>1</v>
      </c>
    </row>
    <row r="4295" spans="1:23" x14ac:dyDescent="0.25">
      <c r="A4295" t="s">
        <v>23</v>
      </c>
      <c r="B4295">
        <v>1</v>
      </c>
      <c r="C4295">
        <v>11060</v>
      </c>
      <c r="D4295">
        <v>111013</v>
      </c>
      <c r="E4295" t="s">
        <v>5361</v>
      </c>
      <c r="F4295">
        <v>60.06</v>
      </c>
      <c r="G4295">
        <v>20181207</v>
      </c>
      <c r="H4295">
        <v>99999999</v>
      </c>
      <c r="I4295" t="s">
        <v>64</v>
      </c>
      <c r="J4295" t="s">
        <v>4934</v>
      </c>
      <c r="K4295" t="s">
        <v>4935</v>
      </c>
      <c r="L4295" t="s">
        <v>4936</v>
      </c>
      <c r="M4295" t="s">
        <v>5362</v>
      </c>
      <c r="N4295" t="s">
        <v>1366</v>
      </c>
      <c r="O4295" t="s">
        <v>142</v>
      </c>
      <c r="P4295" t="s">
        <v>390</v>
      </c>
      <c r="Q4295" t="s">
        <v>391</v>
      </c>
      <c r="R4295" t="s">
        <v>392</v>
      </c>
      <c r="S4295">
        <v>23.78</v>
      </c>
      <c r="U4295">
        <v>0</v>
      </c>
      <c r="V4295">
        <v>24</v>
      </c>
      <c r="W4295">
        <v>1</v>
      </c>
    </row>
    <row r="4296" spans="1:23" x14ac:dyDescent="0.25">
      <c r="A4296" t="s">
        <v>23</v>
      </c>
      <c r="B4296">
        <v>1</v>
      </c>
      <c r="C4296">
        <v>11010</v>
      </c>
      <c r="D4296">
        <v>111014</v>
      </c>
      <c r="E4296" t="s">
        <v>5363</v>
      </c>
      <c r="F4296">
        <v>60.06</v>
      </c>
      <c r="G4296">
        <v>20181207</v>
      </c>
      <c r="H4296">
        <v>99999999</v>
      </c>
      <c r="I4296" t="s">
        <v>64</v>
      </c>
      <c r="J4296" t="s">
        <v>4934</v>
      </c>
      <c r="K4296" t="s">
        <v>4935</v>
      </c>
      <c r="L4296" t="s">
        <v>4936</v>
      </c>
      <c r="M4296" t="s">
        <v>5362</v>
      </c>
      <c r="N4296" t="s">
        <v>5364</v>
      </c>
      <c r="O4296" t="s">
        <v>142</v>
      </c>
      <c r="P4296" t="s">
        <v>390</v>
      </c>
      <c r="Q4296" t="s">
        <v>391</v>
      </c>
      <c r="R4296" t="s">
        <v>392</v>
      </c>
      <c r="S4296">
        <v>23.78</v>
      </c>
      <c r="U4296">
        <v>0</v>
      </c>
      <c r="V4296">
        <v>24</v>
      </c>
      <c r="W4296">
        <v>1</v>
      </c>
    </row>
    <row r="4297" spans="1:23" x14ac:dyDescent="0.25">
      <c r="A4297" t="s">
        <v>23</v>
      </c>
      <c r="B4297">
        <v>1</v>
      </c>
      <c r="C4297">
        <v>11020</v>
      </c>
      <c r="D4297">
        <v>111014</v>
      </c>
      <c r="E4297" t="s">
        <v>5363</v>
      </c>
      <c r="F4297">
        <v>60.06</v>
      </c>
      <c r="G4297">
        <v>20181207</v>
      </c>
      <c r="H4297">
        <v>99999999</v>
      </c>
      <c r="I4297" t="s">
        <v>64</v>
      </c>
      <c r="J4297" t="s">
        <v>4934</v>
      </c>
      <c r="K4297" t="s">
        <v>4935</v>
      </c>
      <c r="L4297" t="s">
        <v>4936</v>
      </c>
      <c r="M4297" t="s">
        <v>5362</v>
      </c>
      <c r="N4297" t="s">
        <v>5364</v>
      </c>
      <c r="O4297" t="s">
        <v>142</v>
      </c>
      <c r="P4297" t="s">
        <v>390</v>
      </c>
      <c r="Q4297" t="s">
        <v>391</v>
      </c>
      <c r="R4297" t="s">
        <v>392</v>
      </c>
      <c r="S4297">
        <v>23.78</v>
      </c>
      <c r="U4297">
        <v>0</v>
      </c>
      <c r="V4297">
        <v>24</v>
      </c>
      <c r="W4297">
        <v>1</v>
      </c>
    </row>
    <row r="4298" spans="1:23" x14ac:dyDescent="0.25">
      <c r="A4298" t="s">
        <v>23</v>
      </c>
      <c r="B4298">
        <v>1</v>
      </c>
      <c r="C4298">
        <v>11060</v>
      </c>
      <c r="D4298">
        <v>111014</v>
      </c>
      <c r="E4298" t="s">
        <v>5363</v>
      </c>
      <c r="F4298">
        <v>60.06</v>
      </c>
      <c r="G4298">
        <v>20181207</v>
      </c>
      <c r="H4298">
        <v>99999999</v>
      </c>
      <c r="I4298" t="s">
        <v>64</v>
      </c>
      <c r="J4298" t="s">
        <v>4934</v>
      </c>
      <c r="K4298" t="s">
        <v>4935</v>
      </c>
      <c r="L4298" t="s">
        <v>4936</v>
      </c>
      <c r="M4298" t="s">
        <v>5362</v>
      </c>
      <c r="N4298" t="s">
        <v>5364</v>
      </c>
      <c r="O4298" t="s">
        <v>142</v>
      </c>
      <c r="P4298" t="s">
        <v>390</v>
      </c>
      <c r="Q4298" t="s">
        <v>391</v>
      </c>
      <c r="R4298" t="s">
        <v>392</v>
      </c>
      <c r="S4298">
        <v>23.78</v>
      </c>
      <c r="U4298">
        <v>0</v>
      </c>
      <c r="V4298">
        <v>24</v>
      </c>
      <c r="W4298">
        <v>1</v>
      </c>
    </row>
    <row r="4299" spans="1:23" x14ac:dyDescent="0.25">
      <c r="A4299" t="s">
        <v>23</v>
      </c>
      <c r="B4299">
        <v>1</v>
      </c>
      <c r="C4299">
        <v>11010</v>
      </c>
      <c r="D4299">
        <v>111015</v>
      </c>
      <c r="E4299" t="s">
        <v>5365</v>
      </c>
      <c r="F4299">
        <v>60.06</v>
      </c>
      <c r="G4299">
        <v>20181207</v>
      </c>
      <c r="H4299">
        <v>99999999</v>
      </c>
      <c r="I4299" t="s">
        <v>64</v>
      </c>
      <c r="J4299" t="s">
        <v>4934</v>
      </c>
      <c r="K4299" t="s">
        <v>4935</v>
      </c>
      <c r="L4299" t="s">
        <v>4936</v>
      </c>
      <c r="M4299" t="s">
        <v>5366</v>
      </c>
      <c r="O4299" t="s">
        <v>142</v>
      </c>
      <c r="P4299" t="s">
        <v>390</v>
      </c>
      <c r="Q4299" t="s">
        <v>391</v>
      </c>
      <c r="R4299" t="s">
        <v>392</v>
      </c>
      <c r="S4299">
        <v>23.78</v>
      </c>
      <c r="U4299">
        <v>0</v>
      </c>
      <c r="V4299">
        <v>24</v>
      </c>
      <c r="W4299">
        <v>1</v>
      </c>
    </row>
    <row r="4300" spans="1:23" x14ac:dyDescent="0.25">
      <c r="A4300" t="s">
        <v>23</v>
      </c>
      <c r="B4300">
        <v>1</v>
      </c>
      <c r="C4300">
        <v>11020</v>
      </c>
      <c r="D4300">
        <v>111015</v>
      </c>
      <c r="E4300" t="s">
        <v>5365</v>
      </c>
      <c r="F4300">
        <v>60.06</v>
      </c>
      <c r="G4300">
        <v>20181207</v>
      </c>
      <c r="H4300">
        <v>99999999</v>
      </c>
      <c r="I4300" t="s">
        <v>64</v>
      </c>
      <c r="J4300" t="s">
        <v>4934</v>
      </c>
      <c r="K4300" t="s">
        <v>4935</v>
      </c>
      <c r="L4300" t="s">
        <v>4936</v>
      </c>
      <c r="M4300" t="s">
        <v>5366</v>
      </c>
      <c r="O4300" t="s">
        <v>142</v>
      </c>
      <c r="P4300" t="s">
        <v>390</v>
      </c>
      <c r="Q4300" t="s">
        <v>391</v>
      </c>
      <c r="R4300" t="s">
        <v>392</v>
      </c>
      <c r="S4300">
        <v>23.78</v>
      </c>
      <c r="U4300">
        <v>0</v>
      </c>
      <c r="V4300">
        <v>24</v>
      </c>
      <c r="W4300">
        <v>1</v>
      </c>
    </row>
    <row r="4301" spans="1:23" x14ac:dyDescent="0.25">
      <c r="A4301" t="s">
        <v>23</v>
      </c>
      <c r="B4301">
        <v>1</v>
      </c>
      <c r="C4301">
        <v>11060</v>
      </c>
      <c r="D4301">
        <v>111015</v>
      </c>
      <c r="E4301" t="s">
        <v>5365</v>
      </c>
      <c r="F4301">
        <v>60.06</v>
      </c>
      <c r="G4301">
        <v>20181207</v>
      </c>
      <c r="H4301">
        <v>99999999</v>
      </c>
      <c r="I4301" t="s">
        <v>64</v>
      </c>
      <c r="J4301" t="s">
        <v>4934</v>
      </c>
      <c r="K4301" t="s">
        <v>4935</v>
      </c>
      <c r="L4301" t="s">
        <v>4936</v>
      </c>
      <c r="M4301" t="s">
        <v>5366</v>
      </c>
      <c r="O4301" t="s">
        <v>142</v>
      </c>
      <c r="P4301" t="s">
        <v>390</v>
      </c>
      <c r="Q4301" t="s">
        <v>391</v>
      </c>
      <c r="R4301" t="s">
        <v>392</v>
      </c>
      <c r="S4301">
        <v>23.78</v>
      </c>
      <c r="U4301">
        <v>0</v>
      </c>
      <c r="V4301">
        <v>24</v>
      </c>
      <c r="W4301">
        <v>1</v>
      </c>
    </row>
    <row r="4302" spans="1:23" x14ac:dyDescent="0.25">
      <c r="A4302" t="s">
        <v>23</v>
      </c>
      <c r="B4302">
        <v>1</v>
      </c>
      <c r="C4302">
        <v>11010</v>
      </c>
      <c r="D4302">
        <v>111016</v>
      </c>
      <c r="E4302" t="s">
        <v>12910</v>
      </c>
      <c r="F4302">
        <v>67.34</v>
      </c>
      <c r="G4302">
        <v>20211005</v>
      </c>
      <c r="H4302">
        <v>99999999</v>
      </c>
      <c r="I4302" t="s">
        <v>64</v>
      </c>
      <c r="J4302" t="s">
        <v>4934</v>
      </c>
      <c r="K4302" t="s">
        <v>4935</v>
      </c>
      <c r="L4302" t="s">
        <v>12911</v>
      </c>
      <c r="M4302" t="s">
        <v>12912</v>
      </c>
      <c r="O4302" t="s">
        <v>142</v>
      </c>
      <c r="P4302" t="s">
        <v>390</v>
      </c>
      <c r="Q4302" t="s">
        <v>391</v>
      </c>
      <c r="R4302" t="s">
        <v>392</v>
      </c>
      <c r="S4302">
        <v>23.78</v>
      </c>
      <c r="U4302">
        <v>0</v>
      </c>
      <c r="V4302">
        <v>24</v>
      </c>
      <c r="W4302">
        <v>1</v>
      </c>
    </row>
    <row r="4303" spans="1:23" x14ac:dyDescent="0.25">
      <c r="A4303" t="s">
        <v>23</v>
      </c>
      <c r="B4303">
        <v>1</v>
      </c>
      <c r="C4303">
        <v>11020</v>
      </c>
      <c r="D4303">
        <v>111016</v>
      </c>
      <c r="E4303" t="s">
        <v>12910</v>
      </c>
      <c r="F4303">
        <v>67.34</v>
      </c>
      <c r="G4303">
        <v>20211005</v>
      </c>
      <c r="H4303">
        <v>99999999</v>
      </c>
      <c r="I4303" t="s">
        <v>64</v>
      </c>
      <c r="J4303" t="s">
        <v>4934</v>
      </c>
      <c r="K4303" t="s">
        <v>4935</v>
      </c>
      <c r="L4303" t="s">
        <v>12911</v>
      </c>
      <c r="M4303" t="s">
        <v>12912</v>
      </c>
      <c r="O4303" t="s">
        <v>142</v>
      </c>
      <c r="P4303" t="s">
        <v>390</v>
      </c>
      <c r="Q4303" t="s">
        <v>391</v>
      </c>
      <c r="R4303" t="s">
        <v>392</v>
      </c>
      <c r="S4303">
        <v>23.78</v>
      </c>
      <c r="U4303">
        <v>0</v>
      </c>
      <c r="V4303">
        <v>24</v>
      </c>
      <c r="W4303">
        <v>1</v>
      </c>
    </row>
    <row r="4304" spans="1:23" x14ac:dyDescent="0.25">
      <c r="A4304" t="s">
        <v>23</v>
      </c>
      <c r="B4304">
        <v>1</v>
      </c>
      <c r="C4304">
        <v>11060</v>
      </c>
      <c r="D4304">
        <v>111016</v>
      </c>
      <c r="E4304" t="s">
        <v>12910</v>
      </c>
      <c r="F4304">
        <v>67.34</v>
      </c>
      <c r="G4304">
        <v>20211005</v>
      </c>
      <c r="H4304">
        <v>99999999</v>
      </c>
      <c r="I4304" t="s">
        <v>64</v>
      </c>
      <c r="J4304" t="s">
        <v>4934</v>
      </c>
      <c r="K4304" t="s">
        <v>4935</v>
      </c>
      <c r="L4304" t="s">
        <v>12911</v>
      </c>
      <c r="M4304" t="s">
        <v>12912</v>
      </c>
      <c r="O4304" t="s">
        <v>142</v>
      </c>
      <c r="P4304" t="s">
        <v>390</v>
      </c>
      <c r="Q4304" t="s">
        <v>391</v>
      </c>
      <c r="R4304" t="s">
        <v>392</v>
      </c>
      <c r="S4304">
        <v>23.78</v>
      </c>
      <c r="U4304">
        <v>0</v>
      </c>
      <c r="V4304">
        <v>24</v>
      </c>
      <c r="W4304">
        <v>1</v>
      </c>
    </row>
    <row r="4305" spans="1:23" x14ac:dyDescent="0.25">
      <c r="A4305" t="s">
        <v>23</v>
      </c>
      <c r="B4305">
        <v>1</v>
      </c>
      <c r="C4305">
        <v>11010</v>
      </c>
      <c r="D4305">
        <v>111017</v>
      </c>
      <c r="E4305" t="s">
        <v>12913</v>
      </c>
      <c r="F4305">
        <v>67.34</v>
      </c>
      <c r="G4305">
        <v>20211005</v>
      </c>
      <c r="H4305">
        <v>99999999</v>
      </c>
      <c r="I4305" t="s">
        <v>64</v>
      </c>
      <c r="J4305" t="s">
        <v>4934</v>
      </c>
      <c r="K4305" t="s">
        <v>4935</v>
      </c>
      <c r="L4305" t="s">
        <v>12911</v>
      </c>
      <c r="M4305" t="s">
        <v>12914</v>
      </c>
      <c r="N4305" t="s">
        <v>12915</v>
      </c>
      <c r="O4305" t="s">
        <v>142</v>
      </c>
      <c r="P4305" t="s">
        <v>390</v>
      </c>
      <c r="Q4305" t="s">
        <v>391</v>
      </c>
      <c r="R4305" t="s">
        <v>392</v>
      </c>
      <c r="S4305">
        <v>23.78</v>
      </c>
      <c r="U4305">
        <v>0</v>
      </c>
      <c r="V4305">
        <v>24</v>
      </c>
      <c r="W4305">
        <v>1</v>
      </c>
    </row>
    <row r="4306" spans="1:23" x14ac:dyDescent="0.25">
      <c r="A4306" t="s">
        <v>23</v>
      </c>
      <c r="B4306">
        <v>1</v>
      </c>
      <c r="C4306">
        <v>11020</v>
      </c>
      <c r="D4306">
        <v>111017</v>
      </c>
      <c r="E4306" t="s">
        <v>12913</v>
      </c>
      <c r="F4306">
        <v>67.34</v>
      </c>
      <c r="G4306">
        <v>20211005</v>
      </c>
      <c r="H4306">
        <v>99999999</v>
      </c>
      <c r="I4306" t="s">
        <v>64</v>
      </c>
      <c r="J4306" t="s">
        <v>4934</v>
      </c>
      <c r="K4306" t="s">
        <v>4935</v>
      </c>
      <c r="L4306" t="s">
        <v>12911</v>
      </c>
      <c r="M4306" t="s">
        <v>12914</v>
      </c>
      <c r="N4306" t="s">
        <v>12915</v>
      </c>
      <c r="O4306" t="s">
        <v>142</v>
      </c>
      <c r="P4306" t="s">
        <v>390</v>
      </c>
      <c r="Q4306" t="s">
        <v>391</v>
      </c>
      <c r="R4306" t="s">
        <v>392</v>
      </c>
      <c r="S4306">
        <v>23.78</v>
      </c>
      <c r="U4306">
        <v>0</v>
      </c>
      <c r="V4306">
        <v>24</v>
      </c>
      <c r="W4306">
        <v>1</v>
      </c>
    </row>
    <row r="4307" spans="1:23" x14ac:dyDescent="0.25">
      <c r="A4307" t="s">
        <v>23</v>
      </c>
      <c r="B4307">
        <v>1</v>
      </c>
      <c r="C4307">
        <v>11060</v>
      </c>
      <c r="D4307">
        <v>111017</v>
      </c>
      <c r="E4307" t="s">
        <v>12913</v>
      </c>
      <c r="F4307">
        <v>67.34</v>
      </c>
      <c r="G4307">
        <v>20211005</v>
      </c>
      <c r="H4307">
        <v>99999999</v>
      </c>
      <c r="I4307" t="s">
        <v>64</v>
      </c>
      <c r="J4307" t="s">
        <v>4934</v>
      </c>
      <c r="K4307" t="s">
        <v>4935</v>
      </c>
      <c r="L4307" t="s">
        <v>12911</v>
      </c>
      <c r="M4307" t="s">
        <v>12914</v>
      </c>
      <c r="N4307" t="s">
        <v>12915</v>
      </c>
      <c r="O4307" t="s">
        <v>142</v>
      </c>
      <c r="P4307" t="s">
        <v>390</v>
      </c>
      <c r="Q4307" t="s">
        <v>391</v>
      </c>
      <c r="R4307" t="s">
        <v>392</v>
      </c>
      <c r="S4307">
        <v>23.78</v>
      </c>
      <c r="U4307">
        <v>0</v>
      </c>
      <c r="V4307">
        <v>24</v>
      </c>
      <c r="W4307">
        <v>1</v>
      </c>
    </row>
    <row r="4308" spans="1:23" x14ac:dyDescent="0.25">
      <c r="A4308" t="s">
        <v>23</v>
      </c>
      <c r="B4308">
        <v>1</v>
      </c>
      <c r="C4308">
        <v>11010</v>
      </c>
      <c r="D4308">
        <v>111018</v>
      </c>
      <c r="E4308" t="s">
        <v>14471</v>
      </c>
      <c r="F4308">
        <v>70.069999999999993</v>
      </c>
      <c r="G4308">
        <v>20220128</v>
      </c>
      <c r="H4308">
        <v>99999999</v>
      </c>
      <c r="I4308" t="s">
        <v>64</v>
      </c>
      <c r="J4308" t="s">
        <v>4934</v>
      </c>
      <c r="K4308" t="s">
        <v>4935</v>
      </c>
      <c r="L4308" t="s">
        <v>12917</v>
      </c>
      <c r="M4308" t="s">
        <v>12918</v>
      </c>
      <c r="N4308" t="s">
        <v>14472</v>
      </c>
      <c r="O4308" t="s">
        <v>142</v>
      </c>
      <c r="P4308" t="s">
        <v>390</v>
      </c>
      <c r="Q4308" t="s">
        <v>391</v>
      </c>
      <c r="R4308" t="s">
        <v>392</v>
      </c>
      <c r="S4308">
        <v>23.78</v>
      </c>
      <c r="U4308">
        <v>0</v>
      </c>
      <c r="V4308">
        <v>24</v>
      </c>
      <c r="W4308">
        <v>1</v>
      </c>
    </row>
    <row r="4309" spans="1:23" x14ac:dyDescent="0.25">
      <c r="A4309" t="s">
        <v>23</v>
      </c>
      <c r="B4309">
        <v>1</v>
      </c>
      <c r="C4309">
        <v>11020</v>
      </c>
      <c r="D4309">
        <v>111018</v>
      </c>
      <c r="E4309" t="s">
        <v>14471</v>
      </c>
      <c r="F4309">
        <v>70.069999999999993</v>
      </c>
      <c r="G4309">
        <v>20220128</v>
      </c>
      <c r="H4309">
        <v>99999999</v>
      </c>
      <c r="I4309" t="s">
        <v>64</v>
      </c>
      <c r="J4309" t="s">
        <v>4934</v>
      </c>
      <c r="K4309" t="s">
        <v>4935</v>
      </c>
      <c r="L4309" t="s">
        <v>12917</v>
      </c>
      <c r="M4309" t="s">
        <v>12918</v>
      </c>
      <c r="N4309" t="s">
        <v>14472</v>
      </c>
      <c r="O4309" t="s">
        <v>142</v>
      </c>
      <c r="P4309" t="s">
        <v>390</v>
      </c>
      <c r="Q4309" t="s">
        <v>391</v>
      </c>
      <c r="R4309" t="s">
        <v>392</v>
      </c>
      <c r="S4309">
        <v>23.78</v>
      </c>
      <c r="U4309">
        <v>0</v>
      </c>
      <c r="V4309">
        <v>24</v>
      </c>
      <c r="W4309">
        <v>1</v>
      </c>
    </row>
    <row r="4310" spans="1:23" x14ac:dyDescent="0.25">
      <c r="A4310" t="s">
        <v>23</v>
      </c>
      <c r="B4310">
        <v>1</v>
      </c>
      <c r="C4310">
        <v>11060</v>
      </c>
      <c r="D4310">
        <v>111018</v>
      </c>
      <c r="E4310" t="s">
        <v>14471</v>
      </c>
      <c r="F4310">
        <v>70.069999999999993</v>
      </c>
      <c r="G4310">
        <v>20220128</v>
      </c>
      <c r="H4310">
        <v>99999999</v>
      </c>
      <c r="I4310" t="s">
        <v>64</v>
      </c>
      <c r="J4310" t="s">
        <v>4934</v>
      </c>
      <c r="K4310" t="s">
        <v>4935</v>
      </c>
      <c r="L4310" t="s">
        <v>12917</v>
      </c>
      <c r="M4310" t="s">
        <v>12918</v>
      </c>
      <c r="N4310" t="s">
        <v>14472</v>
      </c>
      <c r="O4310" t="s">
        <v>142</v>
      </c>
      <c r="P4310" t="s">
        <v>390</v>
      </c>
      <c r="Q4310" t="s">
        <v>391</v>
      </c>
      <c r="R4310" t="s">
        <v>392</v>
      </c>
      <c r="S4310">
        <v>23.78</v>
      </c>
      <c r="U4310">
        <v>0</v>
      </c>
      <c r="V4310">
        <v>24</v>
      </c>
      <c r="W4310">
        <v>1</v>
      </c>
    </row>
    <row r="4311" spans="1:23" x14ac:dyDescent="0.25">
      <c r="A4311" t="s">
        <v>23</v>
      </c>
      <c r="B4311">
        <v>1</v>
      </c>
      <c r="C4311">
        <v>11010</v>
      </c>
      <c r="D4311">
        <v>111019</v>
      </c>
      <c r="E4311" t="s">
        <v>12916</v>
      </c>
      <c r="F4311">
        <v>70.069999999999993</v>
      </c>
      <c r="G4311">
        <v>20211005</v>
      </c>
      <c r="H4311">
        <v>99999999</v>
      </c>
      <c r="I4311" t="s">
        <v>64</v>
      </c>
      <c r="J4311" t="s">
        <v>4934</v>
      </c>
      <c r="K4311" t="s">
        <v>4935</v>
      </c>
      <c r="L4311" t="s">
        <v>12917</v>
      </c>
      <c r="M4311" t="s">
        <v>12918</v>
      </c>
      <c r="N4311" t="s">
        <v>396</v>
      </c>
      <c r="O4311" t="s">
        <v>142</v>
      </c>
      <c r="P4311" t="s">
        <v>390</v>
      </c>
      <c r="Q4311" t="s">
        <v>391</v>
      </c>
      <c r="R4311" t="s">
        <v>392</v>
      </c>
      <c r="S4311">
        <v>23.78</v>
      </c>
      <c r="U4311">
        <v>0</v>
      </c>
      <c r="V4311">
        <v>24</v>
      </c>
      <c r="W4311">
        <v>1</v>
      </c>
    </row>
    <row r="4312" spans="1:23" x14ac:dyDescent="0.25">
      <c r="A4312" t="s">
        <v>23</v>
      </c>
      <c r="B4312">
        <v>1</v>
      </c>
      <c r="C4312">
        <v>11020</v>
      </c>
      <c r="D4312">
        <v>111019</v>
      </c>
      <c r="E4312" t="s">
        <v>12916</v>
      </c>
      <c r="F4312">
        <v>70.069999999999993</v>
      </c>
      <c r="G4312">
        <v>20211005</v>
      </c>
      <c r="H4312">
        <v>99999999</v>
      </c>
      <c r="I4312" t="s">
        <v>64</v>
      </c>
      <c r="J4312" t="s">
        <v>4934</v>
      </c>
      <c r="K4312" t="s">
        <v>4935</v>
      </c>
      <c r="L4312" t="s">
        <v>12917</v>
      </c>
      <c r="M4312" t="s">
        <v>12918</v>
      </c>
      <c r="N4312" t="s">
        <v>396</v>
      </c>
      <c r="O4312" t="s">
        <v>142</v>
      </c>
      <c r="P4312" t="s">
        <v>390</v>
      </c>
      <c r="Q4312" t="s">
        <v>391</v>
      </c>
      <c r="R4312" t="s">
        <v>392</v>
      </c>
      <c r="S4312">
        <v>23.78</v>
      </c>
      <c r="U4312">
        <v>0</v>
      </c>
      <c r="V4312">
        <v>24</v>
      </c>
      <c r="W4312">
        <v>1</v>
      </c>
    </row>
    <row r="4313" spans="1:23" x14ac:dyDescent="0.25">
      <c r="A4313" t="s">
        <v>23</v>
      </c>
      <c r="B4313">
        <v>1</v>
      </c>
      <c r="C4313">
        <v>11060</v>
      </c>
      <c r="D4313">
        <v>111019</v>
      </c>
      <c r="E4313" t="s">
        <v>12916</v>
      </c>
      <c r="F4313">
        <v>70.069999999999993</v>
      </c>
      <c r="G4313">
        <v>20211005</v>
      </c>
      <c r="H4313">
        <v>99999999</v>
      </c>
      <c r="I4313" t="s">
        <v>64</v>
      </c>
      <c r="J4313" t="s">
        <v>4934</v>
      </c>
      <c r="K4313" t="s">
        <v>4935</v>
      </c>
      <c r="L4313" t="s">
        <v>12917</v>
      </c>
      <c r="M4313" t="s">
        <v>12918</v>
      </c>
      <c r="N4313" t="s">
        <v>396</v>
      </c>
      <c r="O4313" t="s">
        <v>142</v>
      </c>
      <c r="P4313" t="s">
        <v>390</v>
      </c>
      <c r="Q4313" t="s">
        <v>391</v>
      </c>
      <c r="R4313" t="s">
        <v>392</v>
      </c>
      <c r="S4313">
        <v>23.78</v>
      </c>
      <c r="U4313">
        <v>0</v>
      </c>
      <c r="V4313">
        <v>24</v>
      </c>
      <c r="W4313">
        <v>1</v>
      </c>
    </row>
    <row r="4314" spans="1:23" x14ac:dyDescent="0.25">
      <c r="A4314" t="s">
        <v>23</v>
      </c>
      <c r="B4314">
        <v>1</v>
      </c>
      <c r="C4314">
        <v>11010</v>
      </c>
      <c r="D4314">
        <v>111020</v>
      </c>
      <c r="E4314" t="s">
        <v>12919</v>
      </c>
      <c r="F4314">
        <v>70.069999999999993</v>
      </c>
      <c r="G4314">
        <v>20211005</v>
      </c>
      <c r="H4314">
        <v>99999999</v>
      </c>
      <c r="I4314" t="s">
        <v>64</v>
      </c>
      <c r="J4314" t="s">
        <v>4934</v>
      </c>
      <c r="K4314" t="s">
        <v>4935</v>
      </c>
      <c r="L4314" t="s">
        <v>12917</v>
      </c>
      <c r="M4314" t="s">
        <v>12918</v>
      </c>
      <c r="N4314" t="s">
        <v>422</v>
      </c>
      <c r="O4314" t="s">
        <v>142</v>
      </c>
      <c r="P4314" t="s">
        <v>390</v>
      </c>
      <c r="Q4314" t="s">
        <v>391</v>
      </c>
      <c r="R4314" t="s">
        <v>392</v>
      </c>
      <c r="S4314">
        <v>23.78</v>
      </c>
      <c r="U4314">
        <v>0</v>
      </c>
      <c r="V4314">
        <v>24</v>
      </c>
      <c r="W4314">
        <v>1</v>
      </c>
    </row>
    <row r="4315" spans="1:23" x14ac:dyDescent="0.25">
      <c r="A4315" t="s">
        <v>23</v>
      </c>
      <c r="B4315">
        <v>1</v>
      </c>
      <c r="C4315">
        <v>11020</v>
      </c>
      <c r="D4315">
        <v>111020</v>
      </c>
      <c r="E4315" t="s">
        <v>12919</v>
      </c>
      <c r="F4315">
        <v>70.069999999999993</v>
      </c>
      <c r="G4315">
        <v>20211005</v>
      </c>
      <c r="H4315">
        <v>99999999</v>
      </c>
      <c r="I4315" t="s">
        <v>64</v>
      </c>
      <c r="J4315" t="s">
        <v>4934</v>
      </c>
      <c r="K4315" t="s">
        <v>4935</v>
      </c>
      <c r="L4315" t="s">
        <v>12917</v>
      </c>
      <c r="M4315" t="s">
        <v>12918</v>
      </c>
      <c r="N4315" t="s">
        <v>422</v>
      </c>
      <c r="O4315" t="s">
        <v>142</v>
      </c>
      <c r="P4315" t="s">
        <v>390</v>
      </c>
      <c r="Q4315" t="s">
        <v>391</v>
      </c>
      <c r="R4315" t="s">
        <v>392</v>
      </c>
      <c r="S4315">
        <v>23.78</v>
      </c>
      <c r="U4315">
        <v>0</v>
      </c>
      <c r="V4315">
        <v>24</v>
      </c>
      <c r="W4315">
        <v>1</v>
      </c>
    </row>
    <row r="4316" spans="1:23" x14ac:dyDescent="0.25">
      <c r="A4316" t="s">
        <v>23</v>
      </c>
      <c r="B4316">
        <v>1</v>
      </c>
      <c r="C4316">
        <v>11060</v>
      </c>
      <c r="D4316">
        <v>111020</v>
      </c>
      <c r="E4316" t="s">
        <v>12919</v>
      </c>
      <c r="F4316">
        <v>70.069999999999993</v>
      </c>
      <c r="G4316">
        <v>20211005</v>
      </c>
      <c r="H4316">
        <v>99999999</v>
      </c>
      <c r="I4316" t="s">
        <v>64</v>
      </c>
      <c r="J4316" t="s">
        <v>4934</v>
      </c>
      <c r="K4316" t="s">
        <v>4935</v>
      </c>
      <c r="L4316" t="s">
        <v>12917</v>
      </c>
      <c r="M4316" t="s">
        <v>12918</v>
      </c>
      <c r="N4316" t="s">
        <v>422</v>
      </c>
      <c r="O4316" t="s">
        <v>142</v>
      </c>
      <c r="P4316" t="s">
        <v>390</v>
      </c>
      <c r="Q4316" t="s">
        <v>391</v>
      </c>
      <c r="R4316" t="s">
        <v>392</v>
      </c>
      <c r="S4316">
        <v>23.78</v>
      </c>
      <c r="U4316">
        <v>0</v>
      </c>
      <c r="V4316">
        <v>24</v>
      </c>
      <c r="W4316">
        <v>1</v>
      </c>
    </row>
    <row r="4317" spans="1:23" x14ac:dyDescent="0.25">
      <c r="A4317" t="s">
        <v>23</v>
      </c>
      <c r="B4317">
        <v>1</v>
      </c>
      <c r="C4317">
        <v>11010</v>
      </c>
      <c r="D4317">
        <v>111021</v>
      </c>
      <c r="E4317" t="s">
        <v>6161</v>
      </c>
      <c r="F4317">
        <v>100.1</v>
      </c>
      <c r="G4317">
        <v>20200323</v>
      </c>
      <c r="H4317">
        <v>99999999</v>
      </c>
      <c r="I4317" t="s">
        <v>64</v>
      </c>
      <c r="J4317" t="s">
        <v>4934</v>
      </c>
      <c r="K4317" t="s">
        <v>4935</v>
      </c>
      <c r="L4317" t="s">
        <v>6162</v>
      </c>
      <c r="M4317" t="s">
        <v>6163</v>
      </c>
      <c r="N4317" t="s">
        <v>1586</v>
      </c>
      <c r="O4317" t="s">
        <v>142</v>
      </c>
      <c r="P4317" t="s">
        <v>390</v>
      </c>
      <c r="Q4317" t="s">
        <v>391</v>
      </c>
      <c r="R4317" t="s">
        <v>392</v>
      </c>
      <c r="S4317">
        <v>23.78</v>
      </c>
      <c r="U4317">
        <v>0</v>
      </c>
      <c r="V4317">
        <v>24</v>
      </c>
      <c r="W4317">
        <v>1</v>
      </c>
    </row>
    <row r="4318" spans="1:23" x14ac:dyDescent="0.25">
      <c r="A4318" t="s">
        <v>23</v>
      </c>
      <c r="B4318">
        <v>1</v>
      </c>
      <c r="C4318">
        <v>11020</v>
      </c>
      <c r="D4318">
        <v>111021</v>
      </c>
      <c r="E4318" t="s">
        <v>6161</v>
      </c>
      <c r="F4318">
        <v>100.1</v>
      </c>
      <c r="G4318">
        <v>20200323</v>
      </c>
      <c r="H4318">
        <v>99999999</v>
      </c>
      <c r="I4318" t="s">
        <v>64</v>
      </c>
      <c r="J4318" t="s">
        <v>4934</v>
      </c>
      <c r="K4318" t="s">
        <v>4935</v>
      </c>
      <c r="L4318" t="s">
        <v>6162</v>
      </c>
      <c r="M4318" t="s">
        <v>6163</v>
      </c>
      <c r="N4318" t="s">
        <v>1586</v>
      </c>
      <c r="O4318" t="s">
        <v>142</v>
      </c>
      <c r="P4318" t="s">
        <v>390</v>
      </c>
      <c r="Q4318" t="s">
        <v>391</v>
      </c>
      <c r="R4318" t="s">
        <v>392</v>
      </c>
      <c r="S4318">
        <v>23.78</v>
      </c>
      <c r="U4318">
        <v>0</v>
      </c>
      <c r="V4318">
        <v>24</v>
      </c>
      <c r="W4318">
        <v>1</v>
      </c>
    </row>
    <row r="4319" spans="1:23" x14ac:dyDescent="0.25">
      <c r="A4319" t="s">
        <v>23</v>
      </c>
      <c r="B4319">
        <v>1</v>
      </c>
      <c r="C4319">
        <v>11060</v>
      </c>
      <c r="D4319">
        <v>111021</v>
      </c>
      <c r="E4319" t="s">
        <v>6161</v>
      </c>
      <c r="F4319">
        <v>100.1</v>
      </c>
      <c r="G4319">
        <v>20200323</v>
      </c>
      <c r="H4319">
        <v>99999999</v>
      </c>
      <c r="I4319" t="s">
        <v>64</v>
      </c>
      <c r="J4319" t="s">
        <v>4934</v>
      </c>
      <c r="K4319" t="s">
        <v>4935</v>
      </c>
      <c r="L4319" t="s">
        <v>6162</v>
      </c>
      <c r="M4319" t="s">
        <v>6163</v>
      </c>
      <c r="N4319" t="s">
        <v>1586</v>
      </c>
      <c r="O4319" t="s">
        <v>142</v>
      </c>
      <c r="P4319" t="s">
        <v>390</v>
      </c>
      <c r="Q4319" t="s">
        <v>391</v>
      </c>
      <c r="R4319" t="s">
        <v>392</v>
      </c>
      <c r="S4319">
        <v>23.78</v>
      </c>
      <c r="U4319">
        <v>0</v>
      </c>
      <c r="V4319">
        <v>24</v>
      </c>
      <c r="W4319">
        <v>1</v>
      </c>
    </row>
    <row r="4320" spans="1:23" x14ac:dyDescent="0.25">
      <c r="A4320" t="s">
        <v>23</v>
      </c>
      <c r="B4320">
        <v>1</v>
      </c>
      <c r="C4320">
        <v>11010</v>
      </c>
      <c r="D4320">
        <v>111022</v>
      </c>
      <c r="E4320" t="s">
        <v>12920</v>
      </c>
      <c r="F4320">
        <v>100.1</v>
      </c>
      <c r="G4320">
        <v>20211005</v>
      </c>
      <c r="H4320">
        <v>99999999</v>
      </c>
      <c r="I4320" t="s">
        <v>64</v>
      </c>
      <c r="J4320" t="s">
        <v>4934</v>
      </c>
      <c r="K4320" t="s">
        <v>4935</v>
      </c>
      <c r="L4320" t="s">
        <v>6162</v>
      </c>
      <c r="M4320" t="s">
        <v>12921</v>
      </c>
      <c r="O4320" t="s">
        <v>142</v>
      </c>
      <c r="P4320" t="s">
        <v>390</v>
      </c>
      <c r="Q4320" t="s">
        <v>391</v>
      </c>
      <c r="R4320" t="s">
        <v>392</v>
      </c>
      <c r="S4320">
        <v>23.78</v>
      </c>
      <c r="U4320">
        <v>0</v>
      </c>
      <c r="V4320">
        <v>24</v>
      </c>
      <c r="W4320">
        <v>1</v>
      </c>
    </row>
    <row r="4321" spans="1:23" x14ac:dyDescent="0.25">
      <c r="A4321" t="s">
        <v>23</v>
      </c>
      <c r="B4321">
        <v>1</v>
      </c>
      <c r="C4321">
        <v>11020</v>
      </c>
      <c r="D4321">
        <v>111022</v>
      </c>
      <c r="E4321" t="s">
        <v>12920</v>
      </c>
      <c r="F4321">
        <v>100.1</v>
      </c>
      <c r="G4321">
        <v>20211005</v>
      </c>
      <c r="H4321">
        <v>99999999</v>
      </c>
      <c r="I4321" t="s">
        <v>64</v>
      </c>
      <c r="J4321" t="s">
        <v>4934</v>
      </c>
      <c r="K4321" t="s">
        <v>4935</v>
      </c>
      <c r="L4321" t="s">
        <v>6162</v>
      </c>
      <c r="M4321" t="s">
        <v>12921</v>
      </c>
      <c r="O4321" t="s">
        <v>142</v>
      </c>
      <c r="P4321" t="s">
        <v>390</v>
      </c>
      <c r="Q4321" t="s">
        <v>391</v>
      </c>
      <c r="R4321" t="s">
        <v>392</v>
      </c>
      <c r="S4321">
        <v>23.78</v>
      </c>
      <c r="U4321">
        <v>0</v>
      </c>
      <c r="V4321">
        <v>24</v>
      </c>
      <c r="W4321">
        <v>1</v>
      </c>
    </row>
    <row r="4322" spans="1:23" x14ac:dyDescent="0.25">
      <c r="A4322" t="s">
        <v>23</v>
      </c>
      <c r="B4322">
        <v>1</v>
      </c>
      <c r="C4322">
        <v>11060</v>
      </c>
      <c r="D4322">
        <v>111022</v>
      </c>
      <c r="E4322" t="s">
        <v>12920</v>
      </c>
      <c r="F4322">
        <v>100.1</v>
      </c>
      <c r="G4322">
        <v>20211005</v>
      </c>
      <c r="H4322">
        <v>99999999</v>
      </c>
      <c r="I4322" t="s">
        <v>64</v>
      </c>
      <c r="J4322" t="s">
        <v>4934</v>
      </c>
      <c r="K4322" t="s">
        <v>4935</v>
      </c>
      <c r="L4322" t="s">
        <v>6162</v>
      </c>
      <c r="M4322" t="s">
        <v>12921</v>
      </c>
      <c r="O4322" t="s">
        <v>142</v>
      </c>
      <c r="P4322" t="s">
        <v>390</v>
      </c>
      <c r="Q4322" t="s">
        <v>391</v>
      </c>
      <c r="R4322" t="s">
        <v>392</v>
      </c>
      <c r="S4322">
        <v>23.78</v>
      </c>
      <c r="U4322">
        <v>0</v>
      </c>
      <c r="V4322">
        <v>24</v>
      </c>
      <c r="W4322">
        <v>1</v>
      </c>
    </row>
    <row r="4323" spans="1:23" x14ac:dyDescent="0.25">
      <c r="A4323" t="s">
        <v>23</v>
      </c>
      <c r="B4323">
        <v>1</v>
      </c>
      <c r="C4323">
        <v>11010</v>
      </c>
      <c r="D4323">
        <v>111023</v>
      </c>
      <c r="E4323" t="s">
        <v>4938</v>
      </c>
      <c r="F4323">
        <v>109.2</v>
      </c>
      <c r="G4323">
        <v>20171211</v>
      </c>
      <c r="H4323">
        <v>99999999</v>
      </c>
      <c r="I4323" t="s">
        <v>64</v>
      </c>
      <c r="J4323" t="s">
        <v>4934</v>
      </c>
      <c r="K4323" t="s">
        <v>4935</v>
      </c>
      <c r="L4323" t="s">
        <v>4939</v>
      </c>
      <c r="M4323" t="s">
        <v>4940</v>
      </c>
      <c r="O4323" t="s">
        <v>437</v>
      </c>
      <c r="P4323" t="s">
        <v>390</v>
      </c>
      <c r="Q4323" t="s">
        <v>391</v>
      </c>
      <c r="R4323" t="s">
        <v>392</v>
      </c>
      <c r="S4323">
        <v>11.89</v>
      </c>
      <c r="U4323">
        <v>0</v>
      </c>
      <c r="V4323">
        <v>24</v>
      </c>
      <c r="W4323">
        <v>1</v>
      </c>
    </row>
    <row r="4324" spans="1:23" x14ac:dyDescent="0.25">
      <c r="A4324" t="s">
        <v>23</v>
      </c>
      <c r="B4324">
        <v>1</v>
      </c>
      <c r="C4324">
        <v>11020</v>
      </c>
      <c r="D4324">
        <v>111023</v>
      </c>
      <c r="E4324" t="s">
        <v>4938</v>
      </c>
      <c r="F4324">
        <v>109.2</v>
      </c>
      <c r="G4324">
        <v>20171211</v>
      </c>
      <c r="H4324">
        <v>99999999</v>
      </c>
      <c r="I4324" t="s">
        <v>64</v>
      </c>
      <c r="J4324" t="s">
        <v>4934</v>
      </c>
      <c r="K4324" t="s">
        <v>4935</v>
      </c>
      <c r="L4324" t="s">
        <v>4939</v>
      </c>
      <c r="M4324" t="s">
        <v>4940</v>
      </c>
      <c r="O4324" t="s">
        <v>437</v>
      </c>
      <c r="P4324" t="s">
        <v>390</v>
      </c>
      <c r="Q4324" t="s">
        <v>391</v>
      </c>
      <c r="R4324" t="s">
        <v>392</v>
      </c>
      <c r="S4324">
        <v>11.89</v>
      </c>
      <c r="U4324">
        <v>0</v>
      </c>
      <c r="V4324">
        <v>24</v>
      </c>
      <c r="W4324">
        <v>1</v>
      </c>
    </row>
    <row r="4325" spans="1:23" x14ac:dyDescent="0.25">
      <c r="A4325" t="s">
        <v>23</v>
      </c>
      <c r="B4325">
        <v>1</v>
      </c>
      <c r="C4325">
        <v>11010</v>
      </c>
      <c r="D4325">
        <v>111024</v>
      </c>
      <c r="E4325" t="s">
        <v>4915</v>
      </c>
      <c r="F4325">
        <v>25.91</v>
      </c>
      <c r="G4325">
        <v>20171101</v>
      </c>
      <c r="H4325">
        <v>99999999</v>
      </c>
      <c r="I4325" t="s">
        <v>25</v>
      </c>
      <c r="J4325" t="s">
        <v>386</v>
      </c>
      <c r="K4325" t="s">
        <v>387</v>
      </c>
      <c r="L4325" t="s">
        <v>388</v>
      </c>
      <c r="M4325" t="s">
        <v>4916</v>
      </c>
      <c r="O4325" t="s">
        <v>437</v>
      </c>
      <c r="P4325" t="s">
        <v>390</v>
      </c>
      <c r="Q4325" t="s">
        <v>391</v>
      </c>
      <c r="R4325" t="s">
        <v>392</v>
      </c>
      <c r="S4325">
        <v>0</v>
      </c>
      <c r="U4325">
        <v>0</v>
      </c>
      <c r="V4325">
        <v>24</v>
      </c>
      <c r="W4325">
        <v>1</v>
      </c>
    </row>
    <row r="4326" spans="1:23" x14ac:dyDescent="0.25">
      <c r="A4326" t="s">
        <v>23</v>
      </c>
      <c r="B4326">
        <v>1</v>
      </c>
      <c r="C4326">
        <v>11020</v>
      </c>
      <c r="D4326">
        <v>111024</v>
      </c>
      <c r="E4326" t="s">
        <v>4915</v>
      </c>
      <c r="F4326">
        <v>25.91</v>
      </c>
      <c r="G4326">
        <v>20171101</v>
      </c>
      <c r="H4326">
        <v>99999999</v>
      </c>
      <c r="I4326" t="s">
        <v>25</v>
      </c>
      <c r="J4326" t="s">
        <v>386</v>
      </c>
      <c r="K4326" t="s">
        <v>387</v>
      </c>
      <c r="L4326" t="s">
        <v>388</v>
      </c>
      <c r="M4326" t="s">
        <v>4916</v>
      </c>
      <c r="O4326" t="s">
        <v>437</v>
      </c>
      <c r="P4326" t="s">
        <v>390</v>
      </c>
      <c r="Q4326" t="s">
        <v>391</v>
      </c>
      <c r="R4326" t="s">
        <v>392</v>
      </c>
      <c r="S4326">
        <v>0</v>
      </c>
      <c r="U4326">
        <v>0</v>
      </c>
      <c r="V4326">
        <v>24</v>
      </c>
      <c r="W4326">
        <v>1</v>
      </c>
    </row>
    <row r="4327" spans="1:23" x14ac:dyDescent="0.25">
      <c r="A4327" t="s">
        <v>23</v>
      </c>
      <c r="B4327">
        <v>1</v>
      </c>
      <c r="C4327">
        <v>11010</v>
      </c>
      <c r="D4327">
        <v>111025</v>
      </c>
      <c r="E4327" t="s">
        <v>6176</v>
      </c>
      <c r="F4327">
        <v>54.6</v>
      </c>
      <c r="G4327">
        <v>20200415</v>
      </c>
      <c r="H4327">
        <v>99999999</v>
      </c>
      <c r="I4327" t="s">
        <v>64</v>
      </c>
      <c r="J4327" t="s">
        <v>1334</v>
      </c>
      <c r="K4327" t="s">
        <v>1335</v>
      </c>
      <c r="L4327" t="s">
        <v>1335</v>
      </c>
      <c r="M4327" t="s">
        <v>6177</v>
      </c>
      <c r="O4327" t="s">
        <v>142</v>
      </c>
      <c r="P4327" t="s">
        <v>390</v>
      </c>
      <c r="Q4327" t="s">
        <v>391</v>
      </c>
      <c r="R4327" t="s">
        <v>392</v>
      </c>
      <c r="S4327">
        <v>23.78</v>
      </c>
      <c r="U4327">
        <v>0</v>
      </c>
      <c r="V4327">
        <v>24</v>
      </c>
      <c r="W4327">
        <v>1</v>
      </c>
    </row>
    <row r="4328" spans="1:23" x14ac:dyDescent="0.25">
      <c r="A4328" t="s">
        <v>23</v>
      </c>
      <c r="B4328">
        <v>1</v>
      </c>
      <c r="C4328">
        <v>11020</v>
      </c>
      <c r="D4328">
        <v>111025</v>
      </c>
      <c r="E4328" t="s">
        <v>6176</v>
      </c>
      <c r="F4328">
        <v>54.6</v>
      </c>
      <c r="G4328">
        <v>20200415</v>
      </c>
      <c r="H4328">
        <v>99999999</v>
      </c>
      <c r="I4328" t="s">
        <v>64</v>
      </c>
      <c r="J4328" t="s">
        <v>1334</v>
      </c>
      <c r="K4328" t="s">
        <v>1335</v>
      </c>
      <c r="L4328" t="s">
        <v>1335</v>
      </c>
      <c r="M4328" t="s">
        <v>6177</v>
      </c>
      <c r="O4328" t="s">
        <v>142</v>
      </c>
      <c r="P4328" t="s">
        <v>390</v>
      </c>
      <c r="Q4328" t="s">
        <v>391</v>
      </c>
      <c r="R4328" t="s">
        <v>392</v>
      </c>
      <c r="S4328">
        <v>23.78</v>
      </c>
      <c r="U4328">
        <v>0</v>
      </c>
      <c r="V4328">
        <v>24</v>
      </c>
      <c r="W4328">
        <v>1</v>
      </c>
    </row>
    <row r="4329" spans="1:23" x14ac:dyDescent="0.25">
      <c r="A4329" t="s">
        <v>23</v>
      </c>
      <c r="B4329">
        <v>1</v>
      </c>
      <c r="C4329">
        <v>11060</v>
      </c>
      <c r="D4329">
        <v>111025</v>
      </c>
      <c r="E4329" t="s">
        <v>6176</v>
      </c>
      <c r="F4329">
        <v>54.6</v>
      </c>
      <c r="G4329">
        <v>20200415</v>
      </c>
      <c r="H4329">
        <v>99999999</v>
      </c>
      <c r="I4329" t="s">
        <v>64</v>
      </c>
      <c r="J4329" t="s">
        <v>1334</v>
      </c>
      <c r="K4329" t="s">
        <v>1335</v>
      </c>
      <c r="L4329" t="s">
        <v>1335</v>
      </c>
      <c r="M4329" t="s">
        <v>6177</v>
      </c>
      <c r="O4329" t="s">
        <v>142</v>
      </c>
      <c r="P4329" t="s">
        <v>390</v>
      </c>
      <c r="Q4329" t="s">
        <v>391</v>
      </c>
      <c r="R4329" t="s">
        <v>392</v>
      </c>
      <c r="S4329">
        <v>23.78</v>
      </c>
      <c r="U4329">
        <v>0</v>
      </c>
      <c r="V4329">
        <v>24</v>
      </c>
      <c r="W4329">
        <v>1</v>
      </c>
    </row>
    <row r="4330" spans="1:23" x14ac:dyDescent="0.25">
      <c r="A4330" t="s">
        <v>23</v>
      </c>
      <c r="B4330">
        <v>1</v>
      </c>
      <c r="C4330">
        <v>11010</v>
      </c>
      <c r="D4330">
        <v>111026</v>
      </c>
      <c r="E4330" t="s">
        <v>6421</v>
      </c>
      <c r="F4330">
        <v>26.39</v>
      </c>
      <c r="G4330">
        <v>20200508</v>
      </c>
      <c r="H4330">
        <v>99999999</v>
      </c>
      <c r="I4330" t="s">
        <v>64</v>
      </c>
      <c r="J4330" t="s">
        <v>1205</v>
      </c>
      <c r="K4330" t="s">
        <v>1206</v>
      </c>
      <c r="L4330" t="s">
        <v>1206</v>
      </c>
      <c r="M4330" t="s">
        <v>1226</v>
      </c>
      <c r="N4330" t="s">
        <v>3668</v>
      </c>
      <c r="O4330" t="s">
        <v>437</v>
      </c>
      <c r="P4330" t="s">
        <v>390</v>
      </c>
      <c r="Q4330" t="s">
        <v>391</v>
      </c>
      <c r="R4330" t="s">
        <v>392</v>
      </c>
      <c r="S4330">
        <v>11.89</v>
      </c>
      <c r="U4330">
        <v>0</v>
      </c>
      <c r="V4330">
        <v>24</v>
      </c>
      <c r="W4330">
        <v>1</v>
      </c>
    </row>
    <row r="4331" spans="1:23" x14ac:dyDescent="0.25">
      <c r="A4331" t="s">
        <v>23</v>
      </c>
      <c r="B4331">
        <v>1</v>
      </c>
      <c r="C4331">
        <v>11020</v>
      </c>
      <c r="D4331">
        <v>111026</v>
      </c>
      <c r="E4331" t="s">
        <v>6421</v>
      </c>
      <c r="F4331">
        <v>26.39</v>
      </c>
      <c r="G4331">
        <v>20200508</v>
      </c>
      <c r="H4331">
        <v>99999999</v>
      </c>
      <c r="I4331" t="s">
        <v>64</v>
      </c>
      <c r="J4331" t="s">
        <v>1205</v>
      </c>
      <c r="K4331" t="s">
        <v>1206</v>
      </c>
      <c r="L4331" t="s">
        <v>1206</v>
      </c>
      <c r="M4331" t="s">
        <v>1226</v>
      </c>
      <c r="N4331" t="s">
        <v>3668</v>
      </c>
      <c r="O4331" t="s">
        <v>437</v>
      </c>
      <c r="P4331" t="s">
        <v>390</v>
      </c>
      <c r="Q4331" t="s">
        <v>391</v>
      </c>
      <c r="R4331" t="s">
        <v>392</v>
      </c>
      <c r="S4331">
        <v>11.89</v>
      </c>
      <c r="U4331">
        <v>0</v>
      </c>
      <c r="V4331">
        <v>24</v>
      </c>
      <c r="W4331">
        <v>1</v>
      </c>
    </row>
    <row r="4332" spans="1:23" x14ac:dyDescent="0.25">
      <c r="A4332" t="s">
        <v>23</v>
      </c>
      <c r="B4332">
        <v>1</v>
      </c>
      <c r="C4332">
        <v>11060</v>
      </c>
      <c r="D4332">
        <v>111026</v>
      </c>
      <c r="E4332" t="s">
        <v>6421</v>
      </c>
      <c r="F4332">
        <v>26.39</v>
      </c>
      <c r="G4332">
        <v>20200508</v>
      </c>
      <c r="H4332">
        <v>99999999</v>
      </c>
      <c r="I4332" t="s">
        <v>64</v>
      </c>
      <c r="J4332" t="s">
        <v>1205</v>
      </c>
      <c r="K4332" t="s">
        <v>1206</v>
      </c>
      <c r="L4332" t="s">
        <v>1206</v>
      </c>
      <c r="M4332" t="s">
        <v>1226</v>
      </c>
      <c r="N4332" t="s">
        <v>3668</v>
      </c>
      <c r="O4332" t="s">
        <v>437</v>
      </c>
      <c r="P4332" t="s">
        <v>390</v>
      </c>
      <c r="Q4332" t="s">
        <v>391</v>
      </c>
      <c r="R4332" t="s">
        <v>392</v>
      </c>
      <c r="S4332">
        <v>11.89</v>
      </c>
      <c r="U4332">
        <v>0</v>
      </c>
      <c r="V4332">
        <v>24</v>
      </c>
      <c r="W4332">
        <v>1</v>
      </c>
    </row>
    <row r="4333" spans="1:23" x14ac:dyDescent="0.25">
      <c r="A4333" t="s">
        <v>23</v>
      </c>
      <c r="B4333">
        <v>1</v>
      </c>
      <c r="C4333">
        <v>11010</v>
      </c>
      <c r="D4333">
        <v>111027</v>
      </c>
      <c r="E4333" t="s">
        <v>12922</v>
      </c>
      <c r="F4333">
        <v>41.86</v>
      </c>
      <c r="G4333">
        <v>20211005</v>
      </c>
      <c r="H4333">
        <v>99999999</v>
      </c>
      <c r="I4333" t="s">
        <v>64</v>
      </c>
      <c r="J4333" t="s">
        <v>4934</v>
      </c>
      <c r="K4333" t="s">
        <v>4935</v>
      </c>
      <c r="L4333" t="s">
        <v>5088</v>
      </c>
      <c r="M4333" t="s">
        <v>12923</v>
      </c>
      <c r="N4333" t="s">
        <v>569</v>
      </c>
      <c r="O4333" t="s">
        <v>142</v>
      </c>
      <c r="P4333" t="s">
        <v>390</v>
      </c>
      <c r="Q4333" t="s">
        <v>391</v>
      </c>
      <c r="R4333" t="s">
        <v>392</v>
      </c>
      <c r="S4333">
        <v>23.78</v>
      </c>
      <c r="U4333">
        <v>0</v>
      </c>
      <c r="V4333">
        <v>24</v>
      </c>
      <c r="W4333">
        <v>1</v>
      </c>
    </row>
    <row r="4334" spans="1:23" x14ac:dyDescent="0.25">
      <c r="A4334" t="s">
        <v>23</v>
      </c>
      <c r="B4334">
        <v>1</v>
      </c>
      <c r="C4334">
        <v>11020</v>
      </c>
      <c r="D4334">
        <v>111027</v>
      </c>
      <c r="E4334" t="s">
        <v>12922</v>
      </c>
      <c r="F4334">
        <v>41.86</v>
      </c>
      <c r="G4334">
        <v>20211005</v>
      </c>
      <c r="H4334">
        <v>99999999</v>
      </c>
      <c r="I4334" t="s">
        <v>64</v>
      </c>
      <c r="J4334" t="s">
        <v>4934</v>
      </c>
      <c r="K4334" t="s">
        <v>4935</v>
      </c>
      <c r="L4334" t="s">
        <v>5088</v>
      </c>
      <c r="M4334" t="s">
        <v>12923</v>
      </c>
      <c r="N4334" t="s">
        <v>569</v>
      </c>
      <c r="O4334" t="s">
        <v>142</v>
      </c>
      <c r="P4334" t="s">
        <v>390</v>
      </c>
      <c r="Q4334" t="s">
        <v>391</v>
      </c>
      <c r="R4334" t="s">
        <v>392</v>
      </c>
      <c r="S4334">
        <v>23.78</v>
      </c>
      <c r="U4334">
        <v>0</v>
      </c>
      <c r="V4334">
        <v>24</v>
      </c>
      <c r="W4334">
        <v>1</v>
      </c>
    </row>
    <row r="4335" spans="1:23" x14ac:dyDescent="0.25">
      <c r="A4335" t="s">
        <v>23</v>
      </c>
      <c r="B4335">
        <v>1</v>
      </c>
      <c r="C4335">
        <v>11060</v>
      </c>
      <c r="D4335">
        <v>111027</v>
      </c>
      <c r="E4335" t="s">
        <v>12922</v>
      </c>
      <c r="F4335">
        <v>41.86</v>
      </c>
      <c r="G4335">
        <v>20211005</v>
      </c>
      <c r="H4335">
        <v>99999999</v>
      </c>
      <c r="I4335" t="s">
        <v>64</v>
      </c>
      <c r="J4335" t="s">
        <v>4934</v>
      </c>
      <c r="K4335" t="s">
        <v>4935</v>
      </c>
      <c r="L4335" t="s">
        <v>5088</v>
      </c>
      <c r="M4335" t="s">
        <v>12923</v>
      </c>
      <c r="N4335" t="s">
        <v>569</v>
      </c>
      <c r="O4335" t="s">
        <v>142</v>
      </c>
      <c r="P4335" t="s">
        <v>390</v>
      </c>
      <c r="Q4335" t="s">
        <v>391</v>
      </c>
      <c r="R4335" t="s">
        <v>392</v>
      </c>
      <c r="S4335">
        <v>23.78</v>
      </c>
      <c r="U4335">
        <v>0</v>
      </c>
      <c r="V4335">
        <v>24</v>
      </c>
      <c r="W4335">
        <v>1</v>
      </c>
    </row>
    <row r="4336" spans="1:23" x14ac:dyDescent="0.25">
      <c r="A4336" t="s">
        <v>23</v>
      </c>
      <c r="B4336">
        <v>1</v>
      </c>
      <c r="C4336">
        <v>11010</v>
      </c>
      <c r="D4336">
        <v>111028</v>
      </c>
      <c r="E4336" t="s">
        <v>5810</v>
      </c>
      <c r="F4336">
        <v>56.42</v>
      </c>
      <c r="G4336">
        <v>20191107</v>
      </c>
      <c r="H4336">
        <v>99999999</v>
      </c>
      <c r="I4336" t="s">
        <v>64</v>
      </c>
      <c r="J4336" t="s">
        <v>4934</v>
      </c>
      <c r="K4336" t="s">
        <v>4935</v>
      </c>
      <c r="L4336" t="s">
        <v>5806</v>
      </c>
      <c r="M4336" t="s">
        <v>5811</v>
      </c>
      <c r="N4336" t="s">
        <v>632</v>
      </c>
      <c r="O4336" t="s">
        <v>142</v>
      </c>
      <c r="P4336" t="s">
        <v>390</v>
      </c>
      <c r="Q4336" t="s">
        <v>391</v>
      </c>
      <c r="R4336" t="s">
        <v>392</v>
      </c>
      <c r="S4336">
        <v>23.78</v>
      </c>
      <c r="U4336">
        <v>0</v>
      </c>
      <c r="V4336">
        <v>24</v>
      </c>
      <c r="W4336">
        <v>1</v>
      </c>
    </row>
    <row r="4337" spans="1:23" x14ac:dyDescent="0.25">
      <c r="A4337" t="s">
        <v>23</v>
      </c>
      <c r="B4337">
        <v>1</v>
      </c>
      <c r="C4337">
        <v>11020</v>
      </c>
      <c r="D4337">
        <v>111028</v>
      </c>
      <c r="E4337" t="s">
        <v>5810</v>
      </c>
      <c r="F4337">
        <v>56.42</v>
      </c>
      <c r="G4337">
        <v>20191107</v>
      </c>
      <c r="H4337">
        <v>99999999</v>
      </c>
      <c r="I4337" t="s">
        <v>64</v>
      </c>
      <c r="J4337" t="s">
        <v>4934</v>
      </c>
      <c r="K4337" t="s">
        <v>4935</v>
      </c>
      <c r="L4337" t="s">
        <v>5806</v>
      </c>
      <c r="M4337" t="s">
        <v>5811</v>
      </c>
      <c r="N4337" t="s">
        <v>632</v>
      </c>
      <c r="O4337" t="s">
        <v>142</v>
      </c>
      <c r="P4337" t="s">
        <v>390</v>
      </c>
      <c r="Q4337" t="s">
        <v>391</v>
      </c>
      <c r="R4337" t="s">
        <v>392</v>
      </c>
      <c r="S4337">
        <v>23.78</v>
      </c>
      <c r="U4337">
        <v>0</v>
      </c>
      <c r="V4337">
        <v>24</v>
      </c>
      <c r="W4337">
        <v>1</v>
      </c>
    </row>
    <row r="4338" spans="1:23" x14ac:dyDescent="0.25">
      <c r="A4338" t="s">
        <v>23</v>
      </c>
      <c r="B4338">
        <v>1</v>
      </c>
      <c r="C4338">
        <v>11060</v>
      </c>
      <c r="D4338">
        <v>111028</v>
      </c>
      <c r="E4338" t="s">
        <v>5810</v>
      </c>
      <c r="F4338">
        <v>56.42</v>
      </c>
      <c r="G4338">
        <v>20191107</v>
      </c>
      <c r="H4338">
        <v>99999999</v>
      </c>
      <c r="I4338" t="s">
        <v>64</v>
      </c>
      <c r="J4338" t="s">
        <v>4934</v>
      </c>
      <c r="K4338" t="s">
        <v>4935</v>
      </c>
      <c r="L4338" t="s">
        <v>5806</v>
      </c>
      <c r="M4338" t="s">
        <v>5811</v>
      </c>
      <c r="N4338" t="s">
        <v>632</v>
      </c>
      <c r="O4338" t="s">
        <v>142</v>
      </c>
      <c r="P4338" t="s">
        <v>390</v>
      </c>
      <c r="Q4338" t="s">
        <v>391</v>
      </c>
      <c r="R4338" t="s">
        <v>392</v>
      </c>
      <c r="S4338">
        <v>23.78</v>
      </c>
      <c r="U4338">
        <v>0</v>
      </c>
      <c r="V4338">
        <v>24</v>
      </c>
      <c r="W4338">
        <v>1</v>
      </c>
    </row>
    <row r="4339" spans="1:23" x14ac:dyDescent="0.25">
      <c r="A4339" t="s">
        <v>23</v>
      </c>
      <c r="B4339">
        <v>1</v>
      </c>
      <c r="C4339">
        <v>11010</v>
      </c>
      <c r="D4339">
        <v>111029</v>
      </c>
      <c r="E4339" t="s">
        <v>6164</v>
      </c>
      <c r="F4339">
        <v>21.84</v>
      </c>
      <c r="G4339">
        <v>20200323</v>
      </c>
      <c r="H4339">
        <v>99999999</v>
      </c>
      <c r="I4339" t="s">
        <v>64</v>
      </c>
      <c r="J4339" t="s">
        <v>4934</v>
      </c>
      <c r="K4339" t="s">
        <v>4935</v>
      </c>
      <c r="L4339" t="s">
        <v>6165</v>
      </c>
      <c r="M4339" t="s">
        <v>6166</v>
      </c>
      <c r="N4339" t="s">
        <v>6167</v>
      </c>
      <c r="O4339" t="s">
        <v>437</v>
      </c>
      <c r="P4339" t="s">
        <v>390</v>
      </c>
      <c r="Q4339" t="s">
        <v>391</v>
      </c>
      <c r="R4339" t="s">
        <v>392</v>
      </c>
      <c r="S4339">
        <v>23.78</v>
      </c>
      <c r="U4339">
        <v>0</v>
      </c>
      <c r="V4339">
        <v>24</v>
      </c>
      <c r="W4339">
        <v>1</v>
      </c>
    </row>
    <row r="4340" spans="1:23" x14ac:dyDescent="0.25">
      <c r="A4340" t="s">
        <v>23</v>
      </c>
      <c r="B4340">
        <v>1</v>
      </c>
      <c r="C4340">
        <v>11020</v>
      </c>
      <c r="D4340">
        <v>111029</v>
      </c>
      <c r="E4340" t="s">
        <v>6164</v>
      </c>
      <c r="F4340">
        <v>21.84</v>
      </c>
      <c r="G4340">
        <v>20200323</v>
      </c>
      <c r="H4340">
        <v>99999999</v>
      </c>
      <c r="I4340" t="s">
        <v>64</v>
      </c>
      <c r="J4340" t="s">
        <v>4934</v>
      </c>
      <c r="K4340" t="s">
        <v>4935</v>
      </c>
      <c r="L4340" t="s">
        <v>6165</v>
      </c>
      <c r="M4340" t="s">
        <v>6166</v>
      </c>
      <c r="N4340" t="s">
        <v>6167</v>
      </c>
      <c r="O4340" t="s">
        <v>437</v>
      </c>
      <c r="P4340" t="s">
        <v>390</v>
      </c>
      <c r="Q4340" t="s">
        <v>391</v>
      </c>
      <c r="R4340" t="s">
        <v>392</v>
      </c>
      <c r="S4340">
        <v>23.78</v>
      </c>
      <c r="U4340">
        <v>0</v>
      </c>
      <c r="V4340">
        <v>24</v>
      </c>
      <c r="W4340">
        <v>1</v>
      </c>
    </row>
    <row r="4341" spans="1:23" x14ac:dyDescent="0.25">
      <c r="A4341" t="s">
        <v>23</v>
      </c>
      <c r="B4341">
        <v>1</v>
      </c>
      <c r="C4341">
        <v>11060</v>
      </c>
      <c r="D4341">
        <v>111029</v>
      </c>
      <c r="E4341" t="s">
        <v>6164</v>
      </c>
      <c r="F4341">
        <v>21.84</v>
      </c>
      <c r="G4341">
        <v>20200323</v>
      </c>
      <c r="H4341">
        <v>99999999</v>
      </c>
      <c r="I4341" t="s">
        <v>64</v>
      </c>
      <c r="J4341" t="s">
        <v>4934</v>
      </c>
      <c r="K4341" t="s">
        <v>4935</v>
      </c>
      <c r="L4341" t="s">
        <v>6165</v>
      </c>
      <c r="M4341" t="s">
        <v>6166</v>
      </c>
      <c r="N4341" t="s">
        <v>6167</v>
      </c>
      <c r="O4341" t="s">
        <v>437</v>
      </c>
      <c r="P4341" t="s">
        <v>390</v>
      </c>
      <c r="Q4341" t="s">
        <v>391</v>
      </c>
      <c r="R4341" t="s">
        <v>392</v>
      </c>
      <c r="S4341">
        <v>23.78</v>
      </c>
      <c r="U4341">
        <v>0</v>
      </c>
      <c r="V4341">
        <v>24</v>
      </c>
      <c r="W4341">
        <v>1</v>
      </c>
    </row>
    <row r="4342" spans="1:23" x14ac:dyDescent="0.25">
      <c r="A4342" t="s">
        <v>23</v>
      </c>
      <c r="B4342">
        <v>1</v>
      </c>
      <c r="C4342">
        <v>11010</v>
      </c>
      <c r="D4342">
        <v>111030</v>
      </c>
      <c r="E4342" t="s">
        <v>12924</v>
      </c>
      <c r="F4342">
        <v>41.86</v>
      </c>
      <c r="G4342">
        <v>20211005</v>
      </c>
      <c r="H4342">
        <v>99999999</v>
      </c>
      <c r="I4342" t="s">
        <v>64</v>
      </c>
      <c r="J4342" t="s">
        <v>4934</v>
      </c>
      <c r="K4342" t="s">
        <v>4935</v>
      </c>
      <c r="L4342" t="s">
        <v>5088</v>
      </c>
      <c r="M4342" t="s">
        <v>12925</v>
      </c>
      <c r="N4342" t="s">
        <v>578</v>
      </c>
      <c r="O4342" t="s">
        <v>142</v>
      </c>
      <c r="P4342" t="s">
        <v>390</v>
      </c>
      <c r="Q4342" t="s">
        <v>391</v>
      </c>
      <c r="R4342" t="s">
        <v>392</v>
      </c>
      <c r="S4342">
        <v>23.78</v>
      </c>
      <c r="U4342">
        <v>0</v>
      </c>
      <c r="V4342">
        <v>24</v>
      </c>
      <c r="W4342">
        <v>1</v>
      </c>
    </row>
    <row r="4343" spans="1:23" x14ac:dyDescent="0.25">
      <c r="A4343" t="s">
        <v>23</v>
      </c>
      <c r="B4343">
        <v>1</v>
      </c>
      <c r="C4343">
        <v>11020</v>
      </c>
      <c r="D4343">
        <v>111030</v>
      </c>
      <c r="E4343" t="s">
        <v>12924</v>
      </c>
      <c r="F4343">
        <v>41.86</v>
      </c>
      <c r="G4343">
        <v>20211005</v>
      </c>
      <c r="H4343">
        <v>99999999</v>
      </c>
      <c r="I4343" t="s">
        <v>64</v>
      </c>
      <c r="J4343" t="s">
        <v>4934</v>
      </c>
      <c r="K4343" t="s">
        <v>4935</v>
      </c>
      <c r="L4343" t="s">
        <v>5088</v>
      </c>
      <c r="M4343" t="s">
        <v>12925</v>
      </c>
      <c r="N4343" t="s">
        <v>578</v>
      </c>
      <c r="O4343" t="s">
        <v>142</v>
      </c>
      <c r="P4343" t="s">
        <v>390</v>
      </c>
      <c r="Q4343" t="s">
        <v>391</v>
      </c>
      <c r="R4343" t="s">
        <v>392</v>
      </c>
      <c r="S4343">
        <v>23.78</v>
      </c>
      <c r="U4343">
        <v>0</v>
      </c>
      <c r="V4343">
        <v>24</v>
      </c>
      <c r="W4343">
        <v>1</v>
      </c>
    </row>
    <row r="4344" spans="1:23" x14ac:dyDescent="0.25">
      <c r="A4344" t="s">
        <v>23</v>
      </c>
      <c r="B4344">
        <v>1</v>
      </c>
      <c r="C4344">
        <v>11060</v>
      </c>
      <c r="D4344">
        <v>111030</v>
      </c>
      <c r="E4344" t="s">
        <v>12924</v>
      </c>
      <c r="F4344">
        <v>41.86</v>
      </c>
      <c r="G4344">
        <v>20211005</v>
      </c>
      <c r="H4344">
        <v>99999999</v>
      </c>
      <c r="I4344" t="s">
        <v>64</v>
      </c>
      <c r="J4344" t="s">
        <v>4934</v>
      </c>
      <c r="K4344" t="s">
        <v>4935</v>
      </c>
      <c r="L4344" t="s">
        <v>5088</v>
      </c>
      <c r="M4344" t="s">
        <v>12925</v>
      </c>
      <c r="N4344" t="s">
        <v>578</v>
      </c>
      <c r="O4344" t="s">
        <v>142</v>
      </c>
      <c r="P4344" t="s">
        <v>390</v>
      </c>
      <c r="Q4344" t="s">
        <v>391</v>
      </c>
      <c r="R4344" t="s">
        <v>392</v>
      </c>
      <c r="S4344">
        <v>23.78</v>
      </c>
      <c r="U4344">
        <v>0</v>
      </c>
      <c r="V4344">
        <v>24</v>
      </c>
      <c r="W4344">
        <v>1</v>
      </c>
    </row>
    <row r="4345" spans="1:23" x14ac:dyDescent="0.25">
      <c r="A4345" t="s">
        <v>23</v>
      </c>
      <c r="B4345">
        <v>1</v>
      </c>
      <c r="C4345">
        <v>11010</v>
      </c>
      <c r="D4345">
        <v>111031</v>
      </c>
      <c r="E4345" t="s">
        <v>14473</v>
      </c>
      <c r="F4345">
        <v>32.76</v>
      </c>
      <c r="G4345">
        <v>20220128</v>
      </c>
      <c r="H4345">
        <v>99999999</v>
      </c>
      <c r="I4345" t="s">
        <v>64</v>
      </c>
      <c r="J4345" t="s">
        <v>4934</v>
      </c>
      <c r="K4345" t="s">
        <v>4935</v>
      </c>
      <c r="L4345" t="s">
        <v>12927</v>
      </c>
      <c r="M4345" t="s">
        <v>12928</v>
      </c>
      <c r="N4345" t="s">
        <v>1699</v>
      </c>
      <c r="O4345" t="s">
        <v>142</v>
      </c>
      <c r="P4345" t="s">
        <v>390</v>
      </c>
      <c r="Q4345" t="s">
        <v>391</v>
      </c>
      <c r="R4345" t="s">
        <v>392</v>
      </c>
      <c r="S4345">
        <v>23.78</v>
      </c>
      <c r="U4345">
        <v>0</v>
      </c>
      <c r="V4345">
        <v>24</v>
      </c>
      <c r="W4345">
        <v>1</v>
      </c>
    </row>
    <row r="4346" spans="1:23" x14ac:dyDescent="0.25">
      <c r="A4346" t="s">
        <v>23</v>
      </c>
      <c r="B4346">
        <v>1</v>
      </c>
      <c r="C4346">
        <v>11020</v>
      </c>
      <c r="D4346">
        <v>111031</v>
      </c>
      <c r="E4346" t="s">
        <v>14473</v>
      </c>
      <c r="F4346">
        <v>32.76</v>
      </c>
      <c r="G4346">
        <v>20220128</v>
      </c>
      <c r="H4346">
        <v>99999999</v>
      </c>
      <c r="I4346" t="s">
        <v>64</v>
      </c>
      <c r="J4346" t="s">
        <v>4934</v>
      </c>
      <c r="K4346" t="s">
        <v>4935</v>
      </c>
      <c r="L4346" t="s">
        <v>12927</v>
      </c>
      <c r="M4346" t="s">
        <v>12928</v>
      </c>
      <c r="N4346" t="s">
        <v>1699</v>
      </c>
      <c r="O4346" t="s">
        <v>142</v>
      </c>
      <c r="P4346" t="s">
        <v>390</v>
      </c>
      <c r="Q4346" t="s">
        <v>391</v>
      </c>
      <c r="R4346" t="s">
        <v>392</v>
      </c>
      <c r="S4346">
        <v>23.78</v>
      </c>
      <c r="U4346">
        <v>0</v>
      </c>
      <c r="V4346">
        <v>24</v>
      </c>
      <c r="W4346">
        <v>1</v>
      </c>
    </row>
    <row r="4347" spans="1:23" x14ac:dyDescent="0.25">
      <c r="A4347" t="s">
        <v>23</v>
      </c>
      <c r="B4347">
        <v>1</v>
      </c>
      <c r="C4347">
        <v>11060</v>
      </c>
      <c r="D4347">
        <v>111031</v>
      </c>
      <c r="E4347" t="s">
        <v>14473</v>
      </c>
      <c r="F4347">
        <v>32.76</v>
      </c>
      <c r="G4347">
        <v>20220128</v>
      </c>
      <c r="H4347">
        <v>99999999</v>
      </c>
      <c r="I4347" t="s">
        <v>64</v>
      </c>
      <c r="J4347" t="s">
        <v>4934</v>
      </c>
      <c r="K4347" t="s">
        <v>4935</v>
      </c>
      <c r="L4347" t="s">
        <v>12927</v>
      </c>
      <c r="M4347" t="s">
        <v>12928</v>
      </c>
      <c r="N4347" t="s">
        <v>1699</v>
      </c>
      <c r="O4347" t="s">
        <v>142</v>
      </c>
      <c r="P4347" t="s">
        <v>390</v>
      </c>
      <c r="Q4347" t="s">
        <v>391</v>
      </c>
      <c r="R4347" t="s">
        <v>392</v>
      </c>
      <c r="S4347">
        <v>23.78</v>
      </c>
      <c r="U4347">
        <v>0</v>
      </c>
      <c r="V4347">
        <v>24</v>
      </c>
      <c r="W4347">
        <v>1</v>
      </c>
    </row>
    <row r="4348" spans="1:23" x14ac:dyDescent="0.25">
      <c r="A4348" t="s">
        <v>23</v>
      </c>
      <c r="B4348">
        <v>1</v>
      </c>
      <c r="C4348">
        <v>11010</v>
      </c>
      <c r="D4348">
        <v>111032</v>
      </c>
      <c r="E4348" t="s">
        <v>12926</v>
      </c>
      <c r="F4348">
        <v>32.76</v>
      </c>
      <c r="G4348">
        <v>20211005</v>
      </c>
      <c r="H4348">
        <v>99999999</v>
      </c>
      <c r="I4348" t="s">
        <v>64</v>
      </c>
      <c r="J4348" t="s">
        <v>4934</v>
      </c>
      <c r="K4348" t="s">
        <v>4935</v>
      </c>
      <c r="L4348" t="s">
        <v>12927</v>
      </c>
      <c r="M4348" t="s">
        <v>12928</v>
      </c>
      <c r="N4348" t="s">
        <v>462</v>
      </c>
      <c r="O4348" t="s">
        <v>142</v>
      </c>
      <c r="P4348" t="s">
        <v>390</v>
      </c>
      <c r="Q4348" t="s">
        <v>391</v>
      </c>
      <c r="R4348" t="s">
        <v>392</v>
      </c>
      <c r="S4348">
        <v>23.78</v>
      </c>
      <c r="U4348">
        <v>0</v>
      </c>
      <c r="V4348">
        <v>24</v>
      </c>
      <c r="W4348">
        <v>1</v>
      </c>
    </row>
    <row r="4349" spans="1:23" x14ac:dyDescent="0.25">
      <c r="A4349" t="s">
        <v>23</v>
      </c>
      <c r="B4349">
        <v>1</v>
      </c>
      <c r="C4349">
        <v>11020</v>
      </c>
      <c r="D4349">
        <v>111032</v>
      </c>
      <c r="E4349" t="s">
        <v>12926</v>
      </c>
      <c r="F4349">
        <v>32.76</v>
      </c>
      <c r="G4349">
        <v>20211005</v>
      </c>
      <c r="H4349">
        <v>99999999</v>
      </c>
      <c r="I4349" t="s">
        <v>64</v>
      </c>
      <c r="J4349" t="s">
        <v>4934</v>
      </c>
      <c r="K4349" t="s">
        <v>4935</v>
      </c>
      <c r="L4349" t="s">
        <v>12927</v>
      </c>
      <c r="M4349" t="s">
        <v>12928</v>
      </c>
      <c r="N4349" t="s">
        <v>462</v>
      </c>
      <c r="O4349" t="s">
        <v>142</v>
      </c>
      <c r="P4349" t="s">
        <v>390</v>
      </c>
      <c r="Q4349" t="s">
        <v>391</v>
      </c>
      <c r="R4349" t="s">
        <v>392</v>
      </c>
      <c r="S4349">
        <v>23.78</v>
      </c>
      <c r="U4349">
        <v>0</v>
      </c>
      <c r="V4349">
        <v>24</v>
      </c>
      <c r="W4349">
        <v>1</v>
      </c>
    </row>
    <row r="4350" spans="1:23" x14ac:dyDescent="0.25">
      <c r="A4350" t="s">
        <v>23</v>
      </c>
      <c r="B4350">
        <v>1</v>
      </c>
      <c r="C4350">
        <v>11060</v>
      </c>
      <c r="D4350">
        <v>111032</v>
      </c>
      <c r="E4350" t="s">
        <v>12926</v>
      </c>
      <c r="F4350">
        <v>32.76</v>
      </c>
      <c r="G4350">
        <v>20211005</v>
      </c>
      <c r="H4350">
        <v>99999999</v>
      </c>
      <c r="I4350" t="s">
        <v>64</v>
      </c>
      <c r="J4350" t="s">
        <v>4934</v>
      </c>
      <c r="K4350" t="s">
        <v>4935</v>
      </c>
      <c r="L4350" t="s">
        <v>12927</v>
      </c>
      <c r="M4350" t="s">
        <v>12928</v>
      </c>
      <c r="N4350" t="s">
        <v>462</v>
      </c>
      <c r="O4350" t="s">
        <v>142</v>
      </c>
      <c r="P4350" t="s">
        <v>390</v>
      </c>
      <c r="Q4350" t="s">
        <v>391</v>
      </c>
      <c r="R4350" t="s">
        <v>392</v>
      </c>
      <c r="S4350">
        <v>23.78</v>
      </c>
      <c r="U4350">
        <v>0</v>
      </c>
      <c r="V4350">
        <v>24</v>
      </c>
      <c r="W4350">
        <v>1</v>
      </c>
    </row>
    <row r="4351" spans="1:23" x14ac:dyDescent="0.25">
      <c r="A4351" t="s">
        <v>23</v>
      </c>
      <c r="B4351">
        <v>1</v>
      </c>
      <c r="C4351">
        <v>11010</v>
      </c>
      <c r="D4351">
        <v>111033</v>
      </c>
      <c r="E4351" t="s">
        <v>14474</v>
      </c>
      <c r="F4351">
        <v>32.76</v>
      </c>
      <c r="G4351">
        <v>20220128</v>
      </c>
      <c r="H4351">
        <v>99999999</v>
      </c>
      <c r="I4351" t="s">
        <v>64</v>
      </c>
      <c r="J4351" t="s">
        <v>4934</v>
      </c>
      <c r="K4351" t="s">
        <v>4935</v>
      </c>
      <c r="L4351" t="s">
        <v>12927</v>
      </c>
      <c r="M4351" t="s">
        <v>12928</v>
      </c>
      <c r="N4351" t="s">
        <v>1272</v>
      </c>
      <c r="O4351" t="s">
        <v>142</v>
      </c>
      <c r="P4351" t="s">
        <v>390</v>
      </c>
      <c r="Q4351" t="s">
        <v>391</v>
      </c>
      <c r="R4351" t="s">
        <v>392</v>
      </c>
      <c r="S4351">
        <v>23.78</v>
      </c>
      <c r="U4351">
        <v>0</v>
      </c>
      <c r="V4351">
        <v>24</v>
      </c>
      <c r="W4351">
        <v>1</v>
      </c>
    </row>
    <row r="4352" spans="1:23" x14ac:dyDescent="0.25">
      <c r="A4352" t="s">
        <v>23</v>
      </c>
      <c r="B4352">
        <v>1</v>
      </c>
      <c r="C4352">
        <v>11020</v>
      </c>
      <c r="D4352">
        <v>111033</v>
      </c>
      <c r="E4352" t="s">
        <v>14474</v>
      </c>
      <c r="F4352">
        <v>32.76</v>
      </c>
      <c r="G4352">
        <v>20220128</v>
      </c>
      <c r="H4352">
        <v>99999999</v>
      </c>
      <c r="I4352" t="s">
        <v>64</v>
      </c>
      <c r="J4352" t="s">
        <v>4934</v>
      </c>
      <c r="K4352" t="s">
        <v>4935</v>
      </c>
      <c r="L4352" t="s">
        <v>12927</v>
      </c>
      <c r="M4352" t="s">
        <v>12928</v>
      </c>
      <c r="N4352" t="s">
        <v>1272</v>
      </c>
      <c r="O4352" t="s">
        <v>142</v>
      </c>
      <c r="P4352" t="s">
        <v>390</v>
      </c>
      <c r="Q4352" t="s">
        <v>391</v>
      </c>
      <c r="R4352" t="s">
        <v>392</v>
      </c>
      <c r="S4352">
        <v>23.78</v>
      </c>
      <c r="U4352">
        <v>0</v>
      </c>
      <c r="V4352">
        <v>24</v>
      </c>
      <c r="W4352">
        <v>1</v>
      </c>
    </row>
    <row r="4353" spans="1:23" x14ac:dyDescent="0.25">
      <c r="A4353" t="s">
        <v>23</v>
      </c>
      <c r="B4353">
        <v>1</v>
      </c>
      <c r="C4353">
        <v>11060</v>
      </c>
      <c r="D4353">
        <v>111033</v>
      </c>
      <c r="E4353" t="s">
        <v>14474</v>
      </c>
      <c r="F4353">
        <v>32.76</v>
      </c>
      <c r="G4353">
        <v>20220128</v>
      </c>
      <c r="H4353">
        <v>99999999</v>
      </c>
      <c r="I4353" t="s">
        <v>64</v>
      </c>
      <c r="J4353" t="s">
        <v>4934</v>
      </c>
      <c r="K4353" t="s">
        <v>4935</v>
      </c>
      <c r="L4353" t="s">
        <v>12927</v>
      </c>
      <c r="M4353" t="s">
        <v>12928</v>
      </c>
      <c r="N4353" t="s">
        <v>1272</v>
      </c>
      <c r="O4353" t="s">
        <v>142</v>
      </c>
      <c r="P4353" t="s">
        <v>390</v>
      </c>
      <c r="Q4353" t="s">
        <v>391</v>
      </c>
      <c r="R4353" t="s">
        <v>392</v>
      </c>
      <c r="S4353">
        <v>23.78</v>
      </c>
      <c r="U4353">
        <v>0</v>
      </c>
      <c r="V4353">
        <v>24</v>
      </c>
      <c r="W4353">
        <v>1</v>
      </c>
    </row>
    <row r="4354" spans="1:23" x14ac:dyDescent="0.25">
      <c r="A4354" t="s">
        <v>23</v>
      </c>
      <c r="B4354">
        <v>1</v>
      </c>
      <c r="C4354">
        <v>11010</v>
      </c>
      <c r="D4354">
        <v>111034</v>
      </c>
      <c r="E4354" t="s">
        <v>12929</v>
      </c>
      <c r="F4354">
        <v>36.4</v>
      </c>
      <c r="G4354">
        <v>20211005</v>
      </c>
      <c r="H4354">
        <v>99999999</v>
      </c>
      <c r="I4354" t="s">
        <v>64</v>
      </c>
      <c r="J4354" t="s">
        <v>4934</v>
      </c>
      <c r="K4354" t="s">
        <v>4935</v>
      </c>
      <c r="L4354" t="s">
        <v>12927</v>
      </c>
      <c r="M4354" t="s">
        <v>12928</v>
      </c>
      <c r="N4354" t="s">
        <v>1384</v>
      </c>
      <c r="O4354" t="s">
        <v>142</v>
      </c>
      <c r="P4354" t="s">
        <v>390</v>
      </c>
      <c r="Q4354" t="s">
        <v>391</v>
      </c>
      <c r="R4354" t="s">
        <v>392</v>
      </c>
      <c r="S4354">
        <v>23.78</v>
      </c>
      <c r="U4354">
        <v>0</v>
      </c>
      <c r="V4354">
        <v>24</v>
      </c>
      <c r="W4354">
        <v>1</v>
      </c>
    </row>
    <row r="4355" spans="1:23" x14ac:dyDescent="0.25">
      <c r="A4355" t="s">
        <v>23</v>
      </c>
      <c r="B4355">
        <v>1</v>
      </c>
      <c r="C4355">
        <v>11020</v>
      </c>
      <c r="D4355">
        <v>111034</v>
      </c>
      <c r="E4355" t="s">
        <v>12929</v>
      </c>
      <c r="F4355">
        <v>36.4</v>
      </c>
      <c r="G4355">
        <v>20211005</v>
      </c>
      <c r="H4355">
        <v>99999999</v>
      </c>
      <c r="I4355" t="s">
        <v>64</v>
      </c>
      <c r="J4355" t="s">
        <v>4934</v>
      </c>
      <c r="K4355" t="s">
        <v>4935</v>
      </c>
      <c r="L4355" t="s">
        <v>12927</v>
      </c>
      <c r="M4355" t="s">
        <v>12928</v>
      </c>
      <c r="N4355" t="s">
        <v>1384</v>
      </c>
      <c r="O4355" t="s">
        <v>142</v>
      </c>
      <c r="P4355" t="s">
        <v>390</v>
      </c>
      <c r="Q4355" t="s">
        <v>391</v>
      </c>
      <c r="R4355" t="s">
        <v>392</v>
      </c>
      <c r="S4355">
        <v>23.78</v>
      </c>
      <c r="U4355">
        <v>0</v>
      </c>
      <c r="V4355">
        <v>24</v>
      </c>
      <c r="W4355">
        <v>1</v>
      </c>
    </row>
    <row r="4356" spans="1:23" x14ac:dyDescent="0.25">
      <c r="A4356" t="s">
        <v>23</v>
      </c>
      <c r="B4356">
        <v>1</v>
      </c>
      <c r="C4356">
        <v>11060</v>
      </c>
      <c r="D4356">
        <v>111034</v>
      </c>
      <c r="E4356" t="s">
        <v>12929</v>
      </c>
      <c r="F4356">
        <v>36.4</v>
      </c>
      <c r="G4356">
        <v>20211005</v>
      </c>
      <c r="H4356">
        <v>99999999</v>
      </c>
      <c r="I4356" t="s">
        <v>64</v>
      </c>
      <c r="J4356" t="s">
        <v>4934</v>
      </c>
      <c r="K4356" t="s">
        <v>4935</v>
      </c>
      <c r="L4356" t="s">
        <v>12927</v>
      </c>
      <c r="M4356" t="s">
        <v>12928</v>
      </c>
      <c r="N4356" t="s">
        <v>1384</v>
      </c>
      <c r="O4356" t="s">
        <v>142</v>
      </c>
      <c r="P4356" t="s">
        <v>390</v>
      </c>
      <c r="Q4356" t="s">
        <v>391</v>
      </c>
      <c r="R4356" t="s">
        <v>392</v>
      </c>
      <c r="S4356">
        <v>23.78</v>
      </c>
      <c r="U4356">
        <v>0</v>
      </c>
      <c r="V4356">
        <v>24</v>
      </c>
      <c r="W4356">
        <v>1</v>
      </c>
    </row>
    <row r="4357" spans="1:23" x14ac:dyDescent="0.25">
      <c r="A4357" t="s">
        <v>23</v>
      </c>
      <c r="B4357">
        <v>1</v>
      </c>
      <c r="C4357">
        <v>11010</v>
      </c>
      <c r="D4357">
        <v>111035</v>
      </c>
      <c r="E4357" t="s">
        <v>12930</v>
      </c>
      <c r="F4357">
        <v>36.4</v>
      </c>
      <c r="G4357">
        <v>20211005</v>
      </c>
      <c r="H4357">
        <v>99999999</v>
      </c>
      <c r="I4357" t="s">
        <v>64</v>
      </c>
      <c r="J4357" t="s">
        <v>4934</v>
      </c>
      <c r="K4357" t="s">
        <v>4935</v>
      </c>
      <c r="L4357" t="s">
        <v>12927</v>
      </c>
      <c r="M4357" t="s">
        <v>12928</v>
      </c>
      <c r="N4357" t="s">
        <v>1788</v>
      </c>
      <c r="O4357" t="s">
        <v>142</v>
      </c>
      <c r="P4357" t="s">
        <v>390</v>
      </c>
      <c r="Q4357" t="s">
        <v>391</v>
      </c>
      <c r="R4357" t="s">
        <v>392</v>
      </c>
      <c r="S4357">
        <v>23.78</v>
      </c>
      <c r="U4357">
        <v>0</v>
      </c>
      <c r="V4357">
        <v>24</v>
      </c>
      <c r="W4357">
        <v>1</v>
      </c>
    </row>
    <row r="4358" spans="1:23" x14ac:dyDescent="0.25">
      <c r="A4358" t="s">
        <v>23</v>
      </c>
      <c r="B4358">
        <v>1</v>
      </c>
      <c r="C4358">
        <v>11020</v>
      </c>
      <c r="D4358">
        <v>111035</v>
      </c>
      <c r="E4358" t="s">
        <v>12930</v>
      </c>
      <c r="F4358">
        <v>36.4</v>
      </c>
      <c r="G4358">
        <v>20211005</v>
      </c>
      <c r="H4358">
        <v>99999999</v>
      </c>
      <c r="I4358" t="s">
        <v>64</v>
      </c>
      <c r="J4358" t="s">
        <v>4934</v>
      </c>
      <c r="K4358" t="s">
        <v>4935</v>
      </c>
      <c r="L4358" t="s">
        <v>12927</v>
      </c>
      <c r="M4358" t="s">
        <v>12928</v>
      </c>
      <c r="N4358" t="s">
        <v>1788</v>
      </c>
      <c r="O4358" t="s">
        <v>142</v>
      </c>
      <c r="P4358" t="s">
        <v>390</v>
      </c>
      <c r="Q4358" t="s">
        <v>391</v>
      </c>
      <c r="R4358" t="s">
        <v>392</v>
      </c>
      <c r="S4358">
        <v>23.78</v>
      </c>
      <c r="U4358">
        <v>0</v>
      </c>
      <c r="V4358">
        <v>24</v>
      </c>
      <c r="W4358">
        <v>1</v>
      </c>
    </row>
    <row r="4359" spans="1:23" x14ac:dyDescent="0.25">
      <c r="A4359" t="s">
        <v>23</v>
      </c>
      <c r="B4359">
        <v>1</v>
      </c>
      <c r="C4359">
        <v>11060</v>
      </c>
      <c r="D4359">
        <v>111035</v>
      </c>
      <c r="E4359" t="s">
        <v>12930</v>
      </c>
      <c r="F4359">
        <v>36.4</v>
      </c>
      <c r="G4359">
        <v>20211005</v>
      </c>
      <c r="H4359">
        <v>99999999</v>
      </c>
      <c r="I4359" t="s">
        <v>64</v>
      </c>
      <c r="J4359" t="s">
        <v>4934</v>
      </c>
      <c r="K4359" t="s">
        <v>4935</v>
      </c>
      <c r="L4359" t="s">
        <v>12927</v>
      </c>
      <c r="M4359" t="s">
        <v>12928</v>
      </c>
      <c r="N4359" t="s">
        <v>1788</v>
      </c>
      <c r="O4359" t="s">
        <v>142</v>
      </c>
      <c r="P4359" t="s">
        <v>390</v>
      </c>
      <c r="Q4359" t="s">
        <v>391</v>
      </c>
      <c r="R4359" t="s">
        <v>392</v>
      </c>
      <c r="S4359">
        <v>23.78</v>
      </c>
      <c r="U4359">
        <v>0</v>
      </c>
      <c r="V4359">
        <v>24</v>
      </c>
      <c r="W4359">
        <v>1</v>
      </c>
    </row>
    <row r="4360" spans="1:23" x14ac:dyDescent="0.25">
      <c r="A4360" t="s">
        <v>23</v>
      </c>
      <c r="B4360">
        <v>1</v>
      </c>
      <c r="C4360">
        <v>11010</v>
      </c>
      <c r="D4360">
        <v>111036</v>
      </c>
      <c r="E4360" t="s">
        <v>12931</v>
      </c>
      <c r="F4360">
        <v>36.4</v>
      </c>
      <c r="G4360">
        <v>20211005</v>
      </c>
      <c r="H4360">
        <v>99999999</v>
      </c>
      <c r="I4360" t="s">
        <v>64</v>
      </c>
      <c r="J4360" t="s">
        <v>4934</v>
      </c>
      <c r="K4360" t="s">
        <v>4935</v>
      </c>
      <c r="L4360" t="s">
        <v>12927</v>
      </c>
      <c r="M4360" t="s">
        <v>12928</v>
      </c>
      <c r="N4360" t="s">
        <v>1517</v>
      </c>
      <c r="O4360" t="s">
        <v>142</v>
      </c>
      <c r="P4360" t="s">
        <v>390</v>
      </c>
      <c r="Q4360" t="s">
        <v>391</v>
      </c>
      <c r="R4360" t="s">
        <v>392</v>
      </c>
      <c r="S4360">
        <v>23.78</v>
      </c>
      <c r="U4360">
        <v>0</v>
      </c>
      <c r="V4360">
        <v>24</v>
      </c>
      <c r="W4360">
        <v>1</v>
      </c>
    </row>
    <row r="4361" spans="1:23" x14ac:dyDescent="0.25">
      <c r="A4361" t="s">
        <v>23</v>
      </c>
      <c r="B4361">
        <v>1</v>
      </c>
      <c r="C4361">
        <v>11020</v>
      </c>
      <c r="D4361">
        <v>111036</v>
      </c>
      <c r="E4361" t="s">
        <v>12931</v>
      </c>
      <c r="F4361">
        <v>36.4</v>
      </c>
      <c r="G4361">
        <v>20211005</v>
      </c>
      <c r="H4361">
        <v>99999999</v>
      </c>
      <c r="I4361" t="s">
        <v>64</v>
      </c>
      <c r="J4361" t="s">
        <v>4934</v>
      </c>
      <c r="K4361" t="s">
        <v>4935</v>
      </c>
      <c r="L4361" t="s">
        <v>12927</v>
      </c>
      <c r="M4361" t="s">
        <v>12928</v>
      </c>
      <c r="N4361" t="s">
        <v>1517</v>
      </c>
      <c r="O4361" t="s">
        <v>142</v>
      </c>
      <c r="P4361" t="s">
        <v>390</v>
      </c>
      <c r="Q4361" t="s">
        <v>391</v>
      </c>
      <c r="R4361" t="s">
        <v>392</v>
      </c>
      <c r="S4361">
        <v>23.78</v>
      </c>
      <c r="U4361">
        <v>0</v>
      </c>
      <c r="V4361">
        <v>24</v>
      </c>
      <c r="W4361">
        <v>1</v>
      </c>
    </row>
    <row r="4362" spans="1:23" x14ac:dyDescent="0.25">
      <c r="A4362" t="s">
        <v>23</v>
      </c>
      <c r="B4362">
        <v>1</v>
      </c>
      <c r="C4362">
        <v>11060</v>
      </c>
      <c r="D4362">
        <v>111036</v>
      </c>
      <c r="E4362" t="s">
        <v>12931</v>
      </c>
      <c r="F4362">
        <v>36.4</v>
      </c>
      <c r="G4362">
        <v>20211005</v>
      </c>
      <c r="H4362">
        <v>99999999</v>
      </c>
      <c r="I4362" t="s">
        <v>64</v>
      </c>
      <c r="J4362" t="s">
        <v>4934</v>
      </c>
      <c r="K4362" t="s">
        <v>4935</v>
      </c>
      <c r="L4362" t="s">
        <v>12927</v>
      </c>
      <c r="M4362" t="s">
        <v>12928</v>
      </c>
      <c r="N4362" t="s">
        <v>1517</v>
      </c>
      <c r="O4362" t="s">
        <v>142</v>
      </c>
      <c r="P4362" t="s">
        <v>390</v>
      </c>
      <c r="Q4362" t="s">
        <v>391</v>
      </c>
      <c r="R4362" t="s">
        <v>392</v>
      </c>
      <c r="S4362">
        <v>23.78</v>
      </c>
      <c r="U4362">
        <v>0</v>
      </c>
      <c r="V4362">
        <v>24</v>
      </c>
      <c r="W4362">
        <v>1</v>
      </c>
    </row>
    <row r="4363" spans="1:23" x14ac:dyDescent="0.25">
      <c r="A4363" t="s">
        <v>23</v>
      </c>
      <c r="B4363">
        <v>1</v>
      </c>
      <c r="C4363">
        <v>11010</v>
      </c>
      <c r="D4363">
        <v>111037</v>
      </c>
      <c r="E4363" t="s">
        <v>5025</v>
      </c>
      <c r="F4363">
        <v>730.22</v>
      </c>
      <c r="G4363">
        <v>20180516</v>
      </c>
      <c r="H4363">
        <v>99999999</v>
      </c>
      <c r="I4363" t="s">
        <v>64</v>
      </c>
      <c r="J4363" t="s">
        <v>638</v>
      </c>
      <c r="K4363" t="s">
        <v>1139</v>
      </c>
      <c r="L4363" t="s">
        <v>1172</v>
      </c>
      <c r="M4363" t="s">
        <v>1173</v>
      </c>
      <c r="O4363" t="s">
        <v>833</v>
      </c>
      <c r="P4363" t="s">
        <v>390</v>
      </c>
      <c r="Q4363" t="s">
        <v>391</v>
      </c>
      <c r="R4363" t="s">
        <v>392</v>
      </c>
      <c r="S4363">
        <v>11.89</v>
      </c>
      <c r="U4363">
        <v>0</v>
      </c>
      <c r="V4363">
        <v>24</v>
      </c>
      <c r="W4363">
        <v>1</v>
      </c>
    </row>
    <row r="4364" spans="1:23" x14ac:dyDescent="0.25">
      <c r="A4364" t="s">
        <v>23</v>
      </c>
      <c r="B4364">
        <v>1</v>
      </c>
      <c r="C4364">
        <v>11020</v>
      </c>
      <c r="D4364">
        <v>111037</v>
      </c>
      <c r="E4364" t="s">
        <v>5025</v>
      </c>
      <c r="F4364">
        <v>730.22</v>
      </c>
      <c r="G4364">
        <v>20180516</v>
      </c>
      <c r="H4364">
        <v>99999999</v>
      </c>
      <c r="I4364" t="s">
        <v>64</v>
      </c>
      <c r="J4364" t="s">
        <v>638</v>
      </c>
      <c r="K4364" t="s">
        <v>1139</v>
      </c>
      <c r="L4364" t="s">
        <v>1172</v>
      </c>
      <c r="M4364" t="s">
        <v>1173</v>
      </c>
      <c r="O4364" t="s">
        <v>833</v>
      </c>
      <c r="P4364" t="s">
        <v>390</v>
      </c>
      <c r="Q4364" t="s">
        <v>391</v>
      </c>
      <c r="R4364" t="s">
        <v>392</v>
      </c>
      <c r="S4364">
        <v>11.89</v>
      </c>
      <c r="U4364">
        <v>0</v>
      </c>
      <c r="V4364">
        <v>24</v>
      </c>
      <c r="W4364">
        <v>1</v>
      </c>
    </row>
    <row r="4365" spans="1:23" x14ac:dyDescent="0.25">
      <c r="A4365" t="s">
        <v>23</v>
      </c>
      <c r="B4365">
        <v>1</v>
      </c>
      <c r="C4365">
        <v>11010</v>
      </c>
      <c r="D4365">
        <v>111038</v>
      </c>
      <c r="E4365" t="s">
        <v>5470</v>
      </c>
      <c r="F4365">
        <v>79.900000000000006</v>
      </c>
      <c r="G4365">
        <v>20190319</v>
      </c>
      <c r="H4365">
        <v>99999999</v>
      </c>
      <c r="I4365" t="s">
        <v>64</v>
      </c>
      <c r="J4365" t="s">
        <v>638</v>
      </c>
      <c r="K4365" t="s">
        <v>964</v>
      </c>
      <c r="L4365" t="s">
        <v>964</v>
      </c>
      <c r="M4365" t="s">
        <v>5471</v>
      </c>
      <c r="N4365" t="s">
        <v>5472</v>
      </c>
      <c r="O4365" t="s">
        <v>2144</v>
      </c>
      <c r="P4365" t="s">
        <v>390</v>
      </c>
      <c r="Q4365" t="s">
        <v>391</v>
      </c>
      <c r="R4365" t="s">
        <v>392</v>
      </c>
      <c r="S4365">
        <v>1.5</v>
      </c>
      <c r="U4365">
        <v>0</v>
      </c>
      <c r="V4365">
        <v>24</v>
      </c>
      <c r="W4365">
        <v>1</v>
      </c>
    </row>
    <row r="4366" spans="1:23" x14ac:dyDescent="0.25">
      <c r="A4366" t="s">
        <v>23</v>
      </c>
      <c r="B4366">
        <v>1</v>
      </c>
      <c r="C4366">
        <v>11020</v>
      </c>
      <c r="D4366">
        <v>111038</v>
      </c>
      <c r="E4366" t="s">
        <v>5470</v>
      </c>
      <c r="F4366">
        <v>79.900000000000006</v>
      </c>
      <c r="G4366">
        <v>20190319</v>
      </c>
      <c r="H4366">
        <v>99999999</v>
      </c>
      <c r="I4366" t="s">
        <v>64</v>
      </c>
      <c r="J4366" t="s">
        <v>638</v>
      </c>
      <c r="K4366" t="s">
        <v>964</v>
      </c>
      <c r="L4366" t="s">
        <v>964</v>
      </c>
      <c r="M4366" t="s">
        <v>5471</v>
      </c>
      <c r="N4366" t="s">
        <v>5472</v>
      </c>
      <c r="O4366" t="s">
        <v>2144</v>
      </c>
      <c r="P4366" t="s">
        <v>390</v>
      </c>
      <c r="Q4366" t="s">
        <v>391</v>
      </c>
      <c r="R4366" t="s">
        <v>392</v>
      </c>
      <c r="S4366">
        <v>1.5</v>
      </c>
      <c r="U4366">
        <v>0</v>
      </c>
      <c r="V4366">
        <v>24</v>
      </c>
      <c r="W4366">
        <v>1</v>
      </c>
    </row>
    <row r="4367" spans="1:23" x14ac:dyDescent="0.25">
      <c r="A4367" t="s">
        <v>23</v>
      </c>
      <c r="B4367">
        <v>1</v>
      </c>
      <c r="C4367">
        <v>11060</v>
      </c>
      <c r="D4367">
        <v>111038</v>
      </c>
      <c r="E4367" t="s">
        <v>5470</v>
      </c>
      <c r="F4367">
        <v>79.900000000000006</v>
      </c>
      <c r="G4367">
        <v>20190319</v>
      </c>
      <c r="H4367">
        <v>99999999</v>
      </c>
      <c r="I4367" t="s">
        <v>64</v>
      </c>
      <c r="J4367" t="s">
        <v>638</v>
      </c>
      <c r="K4367" t="s">
        <v>964</v>
      </c>
      <c r="L4367" t="s">
        <v>964</v>
      </c>
      <c r="M4367" t="s">
        <v>5471</v>
      </c>
      <c r="N4367" t="s">
        <v>5472</v>
      </c>
      <c r="O4367" t="s">
        <v>2144</v>
      </c>
      <c r="P4367" t="s">
        <v>390</v>
      </c>
      <c r="Q4367" t="s">
        <v>391</v>
      </c>
      <c r="R4367" t="s">
        <v>392</v>
      </c>
      <c r="S4367">
        <v>1.5</v>
      </c>
      <c r="U4367">
        <v>0</v>
      </c>
      <c r="V4367">
        <v>24</v>
      </c>
      <c r="W4367">
        <v>1</v>
      </c>
    </row>
    <row r="4368" spans="1:23" x14ac:dyDescent="0.25">
      <c r="A4368" t="s">
        <v>23</v>
      </c>
      <c r="B4368">
        <v>1</v>
      </c>
      <c r="C4368">
        <v>11010</v>
      </c>
      <c r="D4368">
        <v>111039</v>
      </c>
      <c r="E4368" t="s">
        <v>5367</v>
      </c>
      <c r="F4368">
        <v>60.06</v>
      </c>
      <c r="G4368">
        <v>20181207</v>
      </c>
      <c r="H4368">
        <v>99999999</v>
      </c>
      <c r="I4368" t="s">
        <v>64</v>
      </c>
      <c r="J4368" t="s">
        <v>4934</v>
      </c>
      <c r="K4368" t="s">
        <v>4935</v>
      </c>
      <c r="L4368" t="s">
        <v>4936</v>
      </c>
      <c r="M4368" t="s">
        <v>5368</v>
      </c>
      <c r="O4368" t="s">
        <v>142</v>
      </c>
      <c r="P4368" t="s">
        <v>390</v>
      </c>
      <c r="Q4368" t="s">
        <v>391</v>
      </c>
      <c r="R4368" t="s">
        <v>392</v>
      </c>
      <c r="S4368">
        <v>23.78</v>
      </c>
      <c r="T4368">
        <v>900</v>
      </c>
      <c r="U4368">
        <v>0</v>
      </c>
      <c r="V4368">
        <v>24</v>
      </c>
      <c r="W4368">
        <v>1</v>
      </c>
    </row>
    <row r="4369" spans="1:23" x14ac:dyDescent="0.25">
      <c r="A4369" t="s">
        <v>23</v>
      </c>
      <c r="B4369">
        <v>1</v>
      </c>
      <c r="C4369">
        <v>11020</v>
      </c>
      <c r="D4369">
        <v>111039</v>
      </c>
      <c r="E4369" t="s">
        <v>5367</v>
      </c>
      <c r="F4369">
        <v>60.06</v>
      </c>
      <c r="G4369">
        <v>20181207</v>
      </c>
      <c r="H4369">
        <v>99999999</v>
      </c>
      <c r="I4369" t="s">
        <v>64</v>
      </c>
      <c r="J4369" t="s">
        <v>4934</v>
      </c>
      <c r="K4369" t="s">
        <v>4935</v>
      </c>
      <c r="L4369" t="s">
        <v>4936</v>
      </c>
      <c r="M4369" t="s">
        <v>5368</v>
      </c>
      <c r="O4369" t="s">
        <v>142</v>
      </c>
      <c r="P4369" t="s">
        <v>390</v>
      </c>
      <c r="Q4369" t="s">
        <v>391</v>
      </c>
      <c r="R4369" t="s">
        <v>392</v>
      </c>
      <c r="S4369">
        <v>23.78</v>
      </c>
      <c r="T4369">
        <v>900</v>
      </c>
      <c r="U4369">
        <v>0</v>
      </c>
      <c r="V4369">
        <v>24</v>
      </c>
      <c r="W4369">
        <v>1</v>
      </c>
    </row>
    <row r="4370" spans="1:23" x14ac:dyDescent="0.25">
      <c r="A4370" t="s">
        <v>23</v>
      </c>
      <c r="B4370">
        <v>1</v>
      </c>
      <c r="C4370">
        <v>11060</v>
      </c>
      <c r="D4370">
        <v>111039</v>
      </c>
      <c r="E4370" t="s">
        <v>5367</v>
      </c>
      <c r="F4370">
        <v>60.06</v>
      </c>
      <c r="G4370">
        <v>20181207</v>
      </c>
      <c r="H4370">
        <v>99999999</v>
      </c>
      <c r="I4370" t="s">
        <v>64</v>
      </c>
      <c r="J4370" t="s">
        <v>4934</v>
      </c>
      <c r="K4370" t="s">
        <v>4935</v>
      </c>
      <c r="L4370" t="s">
        <v>4936</v>
      </c>
      <c r="M4370" t="s">
        <v>5368</v>
      </c>
      <c r="O4370" t="s">
        <v>142</v>
      </c>
      <c r="P4370" t="s">
        <v>390</v>
      </c>
      <c r="Q4370" t="s">
        <v>391</v>
      </c>
      <c r="R4370" t="s">
        <v>392</v>
      </c>
      <c r="S4370">
        <v>23.78</v>
      </c>
      <c r="T4370">
        <v>900</v>
      </c>
      <c r="U4370">
        <v>0</v>
      </c>
      <c r="V4370">
        <v>24</v>
      </c>
      <c r="W4370">
        <v>1</v>
      </c>
    </row>
    <row r="4371" spans="1:23" x14ac:dyDescent="0.25">
      <c r="A4371" t="s">
        <v>23</v>
      </c>
      <c r="B4371">
        <v>1</v>
      </c>
      <c r="C4371">
        <v>11010</v>
      </c>
      <c r="D4371">
        <v>111040</v>
      </c>
      <c r="E4371" t="s">
        <v>5631</v>
      </c>
      <c r="F4371">
        <v>462.89</v>
      </c>
      <c r="G4371">
        <v>20190916</v>
      </c>
      <c r="H4371">
        <v>99999999</v>
      </c>
      <c r="I4371" t="s">
        <v>64</v>
      </c>
      <c r="J4371" t="s">
        <v>638</v>
      </c>
      <c r="K4371" t="s">
        <v>1139</v>
      </c>
      <c r="L4371" t="s">
        <v>1144</v>
      </c>
      <c r="M4371" t="s">
        <v>5632</v>
      </c>
      <c r="O4371" t="s">
        <v>437</v>
      </c>
      <c r="P4371" t="s">
        <v>390</v>
      </c>
      <c r="Q4371" t="s">
        <v>391</v>
      </c>
      <c r="R4371" t="s">
        <v>392</v>
      </c>
      <c r="S4371">
        <v>11.89</v>
      </c>
      <c r="U4371">
        <v>0</v>
      </c>
      <c r="V4371">
        <v>24</v>
      </c>
      <c r="W4371">
        <v>1</v>
      </c>
    </row>
    <row r="4372" spans="1:23" x14ac:dyDescent="0.25">
      <c r="A4372" t="s">
        <v>23</v>
      </c>
      <c r="B4372">
        <v>1</v>
      </c>
      <c r="C4372">
        <v>11020</v>
      </c>
      <c r="D4372">
        <v>111040</v>
      </c>
      <c r="E4372" t="s">
        <v>5631</v>
      </c>
      <c r="F4372">
        <v>462.89</v>
      </c>
      <c r="G4372">
        <v>20190916</v>
      </c>
      <c r="H4372">
        <v>99999999</v>
      </c>
      <c r="I4372" t="s">
        <v>64</v>
      </c>
      <c r="J4372" t="s">
        <v>638</v>
      </c>
      <c r="K4372" t="s">
        <v>1139</v>
      </c>
      <c r="L4372" t="s">
        <v>1144</v>
      </c>
      <c r="M4372" t="s">
        <v>5632</v>
      </c>
      <c r="O4372" t="s">
        <v>437</v>
      </c>
      <c r="P4372" t="s">
        <v>390</v>
      </c>
      <c r="Q4372" t="s">
        <v>391</v>
      </c>
      <c r="R4372" t="s">
        <v>392</v>
      </c>
      <c r="S4372">
        <v>11.89</v>
      </c>
      <c r="U4372">
        <v>0</v>
      </c>
      <c r="V4372">
        <v>24</v>
      </c>
      <c r="W4372">
        <v>1</v>
      </c>
    </row>
    <row r="4373" spans="1:23" x14ac:dyDescent="0.25">
      <c r="A4373" t="s">
        <v>23</v>
      </c>
      <c r="B4373">
        <v>1</v>
      </c>
      <c r="C4373">
        <v>11060</v>
      </c>
      <c r="D4373">
        <v>111040</v>
      </c>
      <c r="E4373" t="s">
        <v>5631</v>
      </c>
      <c r="F4373">
        <v>462.89</v>
      </c>
      <c r="G4373">
        <v>20190916</v>
      </c>
      <c r="H4373">
        <v>99999999</v>
      </c>
      <c r="I4373" t="s">
        <v>64</v>
      </c>
      <c r="J4373" t="s">
        <v>638</v>
      </c>
      <c r="K4373" t="s">
        <v>1139</v>
      </c>
      <c r="L4373" t="s">
        <v>1144</v>
      </c>
      <c r="M4373" t="s">
        <v>5632</v>
      </c>
      <c r="O4373" t="s">
        <v>437</v>
      </c>
      <c r="P4373" t="s">
        <v>390</v>
      </c>
      <c r="Q4373" t="s">
        <v>391</v>
      </c>
      <c r="R4373" t="s">
        <v>392</v>
      </c>
      <c r="S4373">
        <v>11.89</v>
      </c>
      <c r="U4373">
        <v>0</v>
      </c>
      <c r="V4373">
        <v>24</v>
      </c>
      <c r="W4373">
        <v>1</v>
      </c>
    </row>
    <row r="4374" spans="1:23" x14ac:dyDescent="0.25">
      <c r="A4374" t="s">
        <v>23</v>
      </c>
      <c r="B4374">
        <v>1</v>
      </c>
      <c r="C4374">
        <v>11010</v>
      </c>
      <c r="D4374">
        <v>111041</v>
      </c>
      <c r="E4374" t="s">
        <v>5986</v>
      </c>
      <c r="F4374">
        <v>278.5</v>
      </c>
      <c r="G4374">
        <v>20191127</v>
      </c>
      <c r="H4374">
        <v>99999999</v>
      </c>
      <c r="I4374" t="s">
        <v>64</v>
      </c>
      <c r="J4374" t="s">
        <v>1301</v>
      </c>
      <c r="K4374" t="s">
        <v>1302</v>
      </c>
      <c r="L4374" t="s">
        <v>1302</v>
      </c>
      <c r="M4374" t="s">
        <v>5987</v>
      </c>
      <c r="O4374" t="s">
        <v>437</v>
      </c>
      <c r="P4374" t="s">
        <v>390</v>
      </c>
      <c r="Q4374" t="s">
        <v>391</v>
      </c>
      <c r="R4374" t="s">
        <v>392</v>
      </c>
      <c r="S4374">
        <v>11.88</v>
      </c>
      <c r="U4374">
        <v>0</v>
      </c>
      <c r="V4374">
        <v>24</v>
      </c>
      <c r="W4374">
        <v>1</v>
      </c>
    </row>
    <row r="4375" spans="1:23" x14ac:dyDescent="0.25">
      <c r="A4375" t="s">
        <v>23</v>
      </c>
      <c r="B4375">
        <v>1</v>
      </c>
      <c r="C4375">
        <v>11020</v>
      </c>
      <c r="D4375">
        <v>111041</v>
      </c>
      <c r="E4375" t="s">
        <v>5986</v>
      </c>
      <c r="F4375">
        <v>278.5</v>
      </c>
      <c r="G4375">
        <v>20191127</v>
      </c>
      <c r="H4375">
        <v>99999999</v>
      </c>
      <c r="I4375" t="s">
        <v>64</v>
      </c>
      <c r="J4375" t="s">
        <v>1301</v>
      </c>
      <c r="K4375" t="s">
        <v>1302</v>
      </c>
      <c r="L4375" t="s">
        <v>1302</v>
      </c>
      <c r="M4375" t="s">
        <v>5987</v>
      </c>
      <c r="O4375" t="s">
        <v>437</v>
      </c>
      <c r="P4375" t="s">
        <v>390</v>
      </c>
      <c r="Q4375" t="s">
        <v>391</v>
      </c>
      <c r="R4375" t="s">
        <v>392</v>
      </c>
      <c r="S4375">
        <v>11.88</v>
      </c>
      <c r="U4375">
        <v>0</v>
      </c>
      <c r="V4375">
        <v>24</v>
      </c>
      <c r="W4375">
        <v>1</v>
      </c>
    </row>
    <row r="4376" spans="1:23" x14ac:dyDescent="0.25">
      <c r="A4376" t="s">
        <v>23</v>
      </c>
      <c r="B4376">
        <v>1</v>
      </c>
      <c r="C4376">
        <v>11060</v>
      </c>
      <c r="D4376">
        <v>111041</v>
      </c>
      <c r="E4376" t="s">
        <v>5986</v>
      </c>
      <c r="F4376">
        <v>278.5</v>
      </c>
      <c r="G4376">
        <v>20191127</v>
      </c>
      <c r="H4376">
        <v>99999999</v>
      </c>
      <c r="I4376" t="s">
        <v>64</v>
      </c>
      <c r="J4376" t="s">
        <v>1301</v>
      </c>
      <c r="K4376" t="s">
        <v>1302</v>
      </c>
      <c r="L4376" t="s">
        <v>1302</v>
      </c>
      <c r="M4376" t="s">
        <v>5987</v>
      </c>
      <c r="O4376" t="s">
        <v>437</v>
      </c>
      <c r="P4376" t="s">
        <v>390</v>
      </c>
      <c r="Q4376" t="s">
        <v>391</v>
      </c>
      <c r="R4376" t="s">
        <v>392</v>
      </c>
      <c r="S4376">
        <v>11.88</v>
      </c>
      <c r="U4376">
        <v>0</v>
      </c>
      <c r="V4376">
        <v>24</v>
      </c>
      <c r="W4376">
        <v>1</v>
      </c>
    </row>
    <row r="4377" spans="1:23" x14ac:dyDescent="0.25">
      <c r="A4377" t="s">
        <v>23</v>
      </c>
      <c r="B4377">
        <v>1</v>
      </c>
      <c r="C4377">
        <v>11010</v>
      </c>
      <c r="D4377">
        <v>111042</v>
      </c>
      <c r="E4377" t="s">
        <v>12062</v>
      </c>
      <c r="F4377">
        <v>24.67</v>
      </c>
      <c r="G4377">
        <v>20201127</v>
      </c>
      <c r="H4377">
        <v>99999999</v>
      </c>
      <c r="I4377" t="s">
        <v>64</v>
      </c>
      <c r="J4377" t="s">
        <v>118</v>
      </c>
      <c r="K4377" t="s">
        <v>12063</v>
      </c>
      <c r="L4377" t="s">
        <v>12063</v>
      </c>
      <c r="M4377" t="s">
        <v>12064</v>
      </c>
      <c r="N4377" t="s">
        <v>12065</v>
      </c>
      <c r="O4377" t="s">
        <v>437</v>
      </c>
      <c r="P4377" t="s">
        <v>390</v>
      </c>
      <c r="Q4377" t="s">
        <v>391</v>
      </c>
      <c r="R4377" t="s">
        <v>392</v>
      </c>
      <c r="S4377">
        <v>11.89</v>
      </c>
      <c r="T4377">
        <v>1</v>
      </c>
      <c r="U4377">
        <v>0</v>
      </c>
      <c r="V4377">
        <v>24</v>
      </c>
      <c r="W4377">
        <v>1</v>
      </c>
    </row>
    <row r="4378" spans="1:23" x14ac:dyDescent="0.25">
      <c r="A4378" t="s">
        <v>23</v>
      </c>
      <c r="B4378">
        <v>1</v>
      </c>
      <c r="C4378">
        <v>11020</v>
      </c>
      <c r="D4378">
        <v>111042</v>
      </c>
      <c r="E4378" t="s">
        <v>12062</v>
      </c>
      <c r="F4378">
        <v>24.67</v>
      </c>
      <c r="G4378">
        <v>20201127</v>
      </c>
      <c r="H4378">
        <v>99999999</v>
      </c>
      <c r="I4378" t="s">
        <v>64</v>
      </c>
      <c r="J4378" t="s">
        <v>118</v>
      </c>
      <c r="K4378" t="s">
        <v>12063</v>
      </c>
      <c r="L4378" t="s">
        <v>12063</v>
      </c>
      <c r="M4378" t="s">
        <v>12064</v>
      </c>
      <c r="N4378" t="s">
        <v>12065</v>
      </c>
      <c r="O4378" t="s">
        <v>437</v>
      </c>
      <c r="P4378" t="s">
        <v>390</v>
      </c>
      <c r="Q4378" t="s">
        <v>391</v>
      </c>
      <c r="R4378" t="s">
        <v>392</v>
      </c>
      <c r="S4378">
        <v>11.89</v>
      </c>
      <c r="T4378">
        <v>1</v>
      </c>
      <c r="U4378">
        <v>0</v>
      </c>
      <c r="V4378">
        <v>24</v>
      </c>
      <c r="W4378">
        <v>1</v>
      </c>
    </row>
    <row r="4379" spans="1:23" x14ac:dyDescent="0.25">
      <c r="A4379" t="s">
        <v>23</v>
      </c>
      <c r="B4379">
        <v>1</v>
      </c>
      <c r="C4379">
        <v>11060</v>
      </c>
      <c r="D4379">
        <v>111042</v>
      </c>
      <c r="E4379" t="s">
        <v>12062</v>
      </c>
      <c r="F4379">
        <v>24.67</v>
      </c>
      <c r="G4379">
        <v>20201127</v>
      </c>
      <c r="H4379">
        <v>99999999</v>
      </c>
      <c r="I4379" t="s">
        <v>64</v>
      </c>
      <c r="J4379" t="s">
        <v>118</v>
      </c>
      <c r="K4379" t="s">
        <v>12063</v>
      </c>
      <c r="L4379" t="s">
        <v>12063</v>
      </c>
      <c r="M4379" t="s">
        <v>12064</v>
      </c>
      <c r="N4379" t="s">
        <v>12065</v>
      </c>
      <c r="O4379" t="s">
        <v>437</v>
      </c>
      <c r="P4379" t="s">
        <v>390</v>
      </c>
      <c r="Q4379" t="s">
        <v>391</v>
      </c>
      <c r="R4379" t="s">
        <v>392</v>
      </c>
      <c r="S4379">
        <v>11.89</v>
      </c>
      <c r="T4379">
        <v>1</v>
      </c>
      <c r="U4379">
        <v>0</v>
      </c>
      <c r="V4379">
        <v>24</v>
      </c>
      <c r="W4379">
        <v>1</v>
      </c>
    </row>
    <row r="4380" spans="1:23" x14ac:dyDescent="0.25">
      <c r="A4380" t="s">
        <v>23</v>
      </c>
      <c r="B4380">
        <v>1</v>
      </c>
      <c r="C4380">
        <v>11010</v>
      </c>
      <c r="D4380">
        <v>111043</v>
      </c>
      <c r="E4380" t="s">
        <v>12066</v>
      </c>
      <c r="F4380">
        <v>29.82</v>
      </c>
      <c r="G4380">
        <v>20201127</v>
      </c>
      <c r="H4380">
        <v>99999999</v>
      </c>
      <c r="I4380" t="s">
        <v>64</v>
      </c>
      <c r="J4380" t="s">
        <v>118</v>
      </c>
      <c r="K4380" t="s">
        <v>12063</v>
      </c>
      <c r="L4380" t="s">
        <v>12063</v>
      </c>
      <c r="M4380" t="s">
        <v>12067</v>
      </c>
      <c r="N4380" t="s">
        <v>12068</v>
      </c>
      <c r="O4380" t="s">
        <v>437</v>
      </c>
      <c r="P4380" t="s">
        <v>390</v>
      </c>
      <c r="Q4380" t="s">
        <v>391</v>
      </c>
      <c r="R4380" t="s">
        <v>392</v>
      </c>
      <c r="S4380">
        <v>11.89</v>
      </c>
      <c r="T4380">
        <v>1</v>
      </c>
      <c r="U4380">
        <v>0</v>
      </c>
      <c r="V4380">
        <v>24</v>
      </c>
      <c r="W4380">
        <v>1</v>
      </c>
    </row>
    <row r="4381" spans="1:23" x14ac:dyDescent="0.25">
      <c r="A4381" t="s">
        <v>23</v>
      </c>
      <c r="B4381">
        <v>1</v>
      </c>
      <c r="C4381">
        <v>11020</v>
      </c>
      <c r="D4381">
        <v>111043</v>
      </c>
      <c r="E4381" t="s">
        <v>12066</v>
      </c>
      <c r="F4381">
        <v>29.82</v>
      </c>
      <c r="G4381">
        <v>20201127</v>
      </c>
      <c r="H4381">
        <v>99999999</v>
      </c>
      <c r="I4381" t="s">
        <v>64</v>
      </c>
      <c r="J4381" t="s">
        <v>118</v>
      </c>
      <c r="K4381" t="s">
        <v>12063</v>
      </c>
      <c r="L4381" t="s">
        <v>12063</v>
      </c>
      <c r="M4381" t="s">
        <v>12067</v>
      </c>
      <c r="N4381" t="s">
        <v>12068</v>
      </c>
      <c r="O4381" t="s">
        <v>437</v>
      </c>
      <c r="P4381" t="s">
        <v>390</v>
      </c>
      <c r="Q4381" t="s">
        <v>391</v>
      </c>
      <c r="R4381" t="s">
        <v>392</v>
      </c>
      <c r="S4381">
        <v>11.89</v>
      </c>
      <c r="T4381">
        <v>1</v>
      </c>
      <c r="U4381">
        <v>0</v>
      </c>
      <c r="V4381">
        <v>24</v>
      </c>
      <c r="W4381">
        <v>1</v>
      </c>
    </row>
    <row r="4382" spans="1:23" x14ac:dyDescent="0.25">
      <c r="A4382" t="s">
        <v>23</v>
      </c>
      <c r="B4382">
        <v>1</v>
      </c>
      <c r="C4382">
        <v>11060</v>
      </c>
      <c r="D4382">
        <v>111043</v>
      </c>
      <c r="E4382" t="s">
        <v>12066</v>
      </c>
      <c r="F4382">
        <v>29.82</v>
      </c>
      <c r="G4382">
        <v>20201127</v>
      </c>
      <c r="H4382">
        <v>99999999</v>
      </c>
      <c r="I4382" t="s">
        <v>64</v>
      </c>
      <c r="J4382" t="s">
        <v>118</v>
      </c>
      <c r="K4382" t="s">
        <v>12063</v>
      </c>
      <c r="L4382" t="s">
        <v>12063</v>
      </c>
      <c r="M4382" t="s">
        <v>12067</v>
      </c>
      <c r="N4382" t="s">
        <v>12068</v>
      </c>
      <c r="O4382" t="s">
        <v>437</v>
      </c>
      <c r="P4382" t="s">
        <v>390</v>
      </c>
      <c r="Q4382" t="s">
        <v>391</v>
      </c>
      <c r="R4382" t="s">
        <v>392</v>
      </c>
      <c r="S4382">
        <v>11.89</v>
      </c>
      <c r="T4382">
        <v>1</v>
      </c>
      <c r="U4382">
        <v>0</v>
      </c>
      <c r="V4382">
        <v>24</v>
      </c>
      <c r="W4382">
        <v>1</v>
      </c>
    </row>
    <row r="4383" spans="1:23" x14ac:dyDescent="0.25">
      <c r="A4383" t="s">
        <v>23</v>
      </c>
      <c r="B4383">
        <v>1</v>
      </c>
      <c r="C4383">
        <v>11010</v>
      </c>
      <c r="D4383">
        <v>111044</v>
      </c>
      <c r="E4383" t="s">
        <v>5271</v>
      </c>
      <c r="F4383">
        <v>124.23</v>
      </c>
      <c r="G4383">
        <v>20181026</v>
      </c>
      <c r="H4383">
        <v>99999999</v>
      </c>
      <c r="I4383" t="s">
        <v>64</v>
      </c>
      <c r="J4383" t="s">
        <v>5272</v>
      </c>
      <c r="K4383" t="s">
        <v>5273</v>
      </c>
      <c r="L4383" t="s">
        <v>5273</v>
      </c>
      <c r="M4383" t="s">
        <v>5274</v>
      </c>
      <c r="O4383" t="s">
        <v>437</v>
      </c>
      <c r="P4383" t="s">
        <v>390</v>
      </c>
      <c r="Q4383" t="s">
        <v>391</v>
      </c>
      <c r="R4383" t="s">
        <v>392</v>
      </c>
      <c r="S4383">
        <v>11.89</v>
      </c>
      <c r="U4383">
        <v>0</v>
      </c>
      <c r="V4383">
        <v>34</v>
      </c>
      <c r="W4383">
        <v>1</v>
      </c>
    </row>
    <row r="4384" spans="1:23" x14ac:dyDescent="0.25">
      <c r="A4384" t="s">
        <v>23</v>
      </c>
      <c r="B4384">
        <v>1</v>
      </c>
      <c r="C4384">
        <v>11020</v>
      </c>
      <c r="D4384">
        <v>111044</v>
      </c>
      <c r="E4384" t="s">
        <v>5271</v>
      </c>
      <c r="F4384">
        <v>124.23</v>
      </c>
      <c r="G4384">
        <v>20181026</v>
      </c>
      <c r="H4384">
        <v>99999999</v>
      </c>
      <c r="I4384" t="s">
        <v>64</v>
      </c>
      <c r="J4384" t="s">
        <v>5272</v>
      </c>
      <c r="K4384" t="s">
        <v>5273</v>
      </c>
      <c r="L4384" t="s">
        <v>5273</v>
      </c>
      <c r="M4384" t="s">
        <v>5274</v>
      </c>
      <c r="O4384" t="s">
        <v>437</v>
      </c>
      <c r="P4384" t="s">
        <v>390</v>
      </c>
      <c r="Q4384" t="s">
        <v>391</v>
      </c>
      <c r="R4384" t="s">
        <v>392</v>
      </c>
      <c r="S4384">
        <v>11.89</v>
      </c>
      <c r="U4384">
        <v>0</v>
      </c>
      <c r="V4384">
        <v>34</v>
      </c>
      <c r="W4384">
        <v>1</v>
      </c>
    </row>
    <row r="4385" spans="1:23" x14ac:dyDescent="0.25">
      <c r="A4385" t="s">
        <v>23</v>
      </c>
      <c r="B4385">
        <v>1</v>
      </c>
      <c r="C4385">
        <v>11060</v>
      </c>
      <c r="D4385">
        <v>111044</v>
      </c>
      <c r="E4385" t="s">
        <v>5271</v>
      </c>
      <c r="F4385">
        <v>124.23</v>
      </c>
      <c r="G4385">
        <v>20181026</v>
      </c>
      <c r="H4385">
        <v>99999999</v>
      </c>
      <c r="I4385" t="s">
        <v>64</v>
      </c>
      <c r="J4385" t="s">
        <v>5272</v>
      </c>
      <c r="K4385" t="s">
        <v>5273</v>
      </c>
      <c r="L4385" t="s">
        <v>5273</v>
      </c>
      <c r="M4385" t="s">
        <v>5274</v>
      </c>
      <c r="O4385" t="s">
        <v>437</v>
      </c>
      <c r="P4385" t="s">
        <v>390</v>
      </c>
      <c r="Q4385" t="s">
        <v>391</v>
      </c>
      <c r="R4385" t="s">
        <v>392</v>
      </c>
      <c r="S4385">
        <v>11.89</v>
      </c>
      <c r="U4385">
        <v>0</v>
      </c>
      <c r="V4385">
        <v>34</v>
      </c>
      <c r="W4385">
        <v>1</v>
      </c>
    </row>
    <row r="4386" spans="1:23" x14ac:dyDescent="0.25">
      <c r="A4386" t="s">
        <v>23</v>
      </c>
      <c r="B4386">
        <v>1</v>
      </c>
      <c r="C4386">
        <v>11010</v>
      </c>
      <c r="D4386">
        <v>111045</v>
      </c>
      <c r="E4386" t="s">
        <v>5275</v>
      </c>
      <c r="F4386">
        <v>109.02</v>
      </c>
      <c r="G4386">
        <v>20181026</v>
      </c>
      <c r="H4386">
        <v>99999999</v>
      </c>
      <c r="I4386" t="s">
        <v>64</v>
      </c>
      <c r="J4386" t="s">
        <v>5272</v>
      </c>
      <c r="K4386" t="s">
        <v>5273</v>
      </c>
      <c r="L4386" t="s">
        <v>5273</v>
      </c>
      <c r="M4386" t="s">
        <v>5276</v>
      </c>
      <c r="N4386" t="s">
        <v>5277</v>
      </c>
      <c r="O4386" t="s">
        <v>833</v>
      </c>
      <c r="P4386" t="s">
        <v>390</v>
      </c>
      <c r="Q4386" t="s">
        <v>391</v>
      </c>
      <c r="R4386" t="s">
        <v>392</v>
      </c>
      <c r="S4386">
        <v>11.89</v>
      </c>
      <c r="U4386">
        <v>0</v>
      </c>
      <c r="V4386">
        <v>34</v>
      </c>
      <c r="W4386">
        <v>1</v>
      </c>
    </row>
    <row r="4387" spans="1:23" x14ac:dyDescent="0.25">
      <c r="A4387" t="s">
        <v>23</v>
      </c>
      <c r="B4387">
        <v>1</v>
      </c>
      <c r="C4387">
        <v>11020</v>
      </c>
      <c r="D4387">
        <v>111045</v>
      </c>
      <c r="E4387" t="s">
        <v>5275</v>
      </c>
      <c r="F4387">
        <v>109.02</v>
      </c>
      <c r="G4387">
        <v>20181026</v>
      </c>
      <c r="H4387">
        <v>99999999</v>
      </c>
      <c r="I4387" t="s">
        <v>64</v>
      </c>
      <c r="J4387" t="s">
        <v>5272</v>
      </c>
      <c r="K4387" t="s">
        <v>5273</v>
      </c>
      <c r="L4387" t="s">
        <v>5273</v>
      </c>
      <c r="M4387" t="s">
        <v>5276</v>
      </c>
      <c r="N4387" t="s">
        <v>5277</v>
      </c>
      <c r="O4387" t="s">
        <v>833</v>
      </c>
      <c r="P4387" t="s">
        <v>390</v>
      </c>
      <c r="Q4387" t="s">
        <v>391</v>
      </c>
      <c r="R4387" t="s">
        <v>392</v>
      </c>
      <c r="S4387">
        <v>11.89</v>
      </c>
      <c r="U4387">
        <v>0</v>
      </c>
      <c r="V4387">
        <v>34</v>
      </c>
      <c r="W4387">
        <v>1</v>
      </c>
    </row>
    <row r="4388" spans="1:23" x14ac:dyDescent="0.25">
      <c r="A4388" t="s">
        <v>23</v>
      </c>
      <c r="B4388">
        <v>1</v>
      </c>
      <c r="C4388">
        <v>11060</v>
      </c>
      <c r="D4388">
        <v>111045</v>
      </c>
      <c r="E4388" t="s">
        <v>5275</v>
      </c>
      <c r="F4388">
        <v>109.02</v>
      </c>
      <c r="G4388">
        <v>20181026</v>
      </c>
      <c r="H4388">
        <v>99999999</v>
      </c>
      <c r="I4388" t="s">
        <v>64</v>
      </c>
      <c r="J4388" t="s">
        <v>5272</v>
      </c>
      <c r="K4388" t="s">
        <v>5273</v>
      </c>
      <c r="L4388" t="s">
        <v>5273</v>
      </c>
      <c r="M4388" t="s">
        <v>5276</v>
      </c>
      <c r="N4388" t="s">
        <v>5277</v>
      </c>
      <c r="O4388" t="s">
        <v>833</v>
      </c>
      <c r="P4388" t="s">
        <v>390</v>
      </c>
      <c r="Q4388" t="s">
        <v>391</v>
      </c>
      <c r="R4388" t="s">
        <v>392</v>
      </c>
      <c r="S4388">
        <v>11.89</v>
      </c>
      <c r="U4388">
        <v>0</v>
      </c>
      <c r="V4388">
        <v>34</v>
      </c>
      <c r="W4388">
        <v>1</v>
      </c>
    </row>
    <row r="4389" spans="1:23" x14ac:dyDescent="0.25">
      <c r="A4389" t="s">
        <v>23</v>
      </c>
      <c r="B4389">
        <v>1</v>
      </c>
      <c r="C4389">
        <v>11010</v>
      </c>
      <c r="D4389">
        <v>111046</v>
      </c>
      <c r="E4389" t="s">
        <v>5594</v>
      </c>
      <c r="F4389">
        <v>143.97</v>
      </c>
      <c r="G4389">
        <v>20190724</v>
      </c>
      <c r="H4389">
        <v>99999999</v>
      </c>
      <c r="I4389" t="s">
        <v>64</v>
      </c>
      <c r="J4389" t="s">
        <v>5300</v>
      </c>
      <c r="K4389" t="s">
        <v>5301</v>
      </c>
      <c r="L4389" t="s">
        <v>5301</v>
      </c>
      <c r="M4389" t="s">
        <v>5595</v>
      </c>
      <c r="N4389" t="s">
        <v>5596</v>
      </c>
      <c r="O4389" t="s">
        <v>142</v>
      </c>
      <c r="P4389" t="s">
        <v>390</v>
      </c>
      <c r="Q4389" t="s">
        <v>391</v>
      </c>
      <c r="R4389" t="s">
        <v>392</v>
      </c>
      <c r="S4389">
        <v>23.78</v>
      </c>
      <c r="U4389">
        <v>0</v>
      </c>
      <c r="V4389">
        <v>24</v>
      </c>
      <c r="W4389">
        <v>1</v>
      </c>
    </row>
    <row r="4390" spans="1:23" x14ac:dyDescent="0.25">
      <c r="A4390" t="s">
        <v>23</v>
      </c>
      <c r="B4390">
        <v>1</v>
      </c>
      <c r="C4390">
        <v>11020</v>
      </c>
      <c r="D4390">
        <v>111046</v>
      </c>
      <c r="E4390" t="s">
        <v>5594</v>
      </c>
      <c r="F4390">
        <v>143.97</v>
      </c>
      <c r="G4390">
        <v>20190724</v>
      </c>
      <c r="H4390">
        <v>99999999</v>
      </c>
      <c r="I4390" t="s">
        <v>64</v>
      </c>
      <c r="J4390" t="s">
        <v>5300</v>
      </c>
      <c r="K4390" t="s">
        <v>5301</v>
      </c>
      <c r="L4390" t="s">
        <v>5301</v>
      </c>
      <c r="M4390" t="s">
        <v>5595</v>
      </c>
      <c r="N4390" t="s">
        <v>5596</v>
      </c>
      <c r="O4390" t="s">
        <v>142</v>
      </c>
      <c r="P4390" t="s">
        <v>390</v>
      </c>
      <c r="Q4390" t="s">
        <v>391</v>
      </c>
      <c r="R4390" t="s">
        <v>392</v>
      </c>
      <c r="S4390">
        <v>23.78</v>
      </c>
      <c r="U4390">
        <v>0</v>
      </c>
      <c r="V4390">
        <v>24</v>
      </c>
      <c r="W4390">
        <v>1</v>
      </c>
    </row>
    <row r="4391" spans="1:23" x14ac:dyDescent="0.25">
      <c r="A4391" t="s">
        <v>23</v>
      </c>
      <c r="B4391">
        <v>1</v>
      </c>
      <c r="C4391">
        <v>11060</v>
      </c>
      <c r="D4391">
        <v>111046</v>
      </c>
      <c r="E4391" t="s">
        <v>5594</v>
      </c>
      <c r="F4391">
        <v>143.97</v>
      </c>
      <c r="G4391">
        <v>20190724</v>
      </c>
      <c r="H4391">
        <v>99999999</v>
      </c>
      <c r="I4391" t="s">
        <v>64</v>
      </c>
      <c r="J4391" t="s">
        <v>5300</v>
      </c>
      <c r="K4391" t="s">
        <v>5301</v>
      </c>
      <c r="L4391" t="s">
        <v>5301</v>
      </c>
      <c r="M4391" t="s">
        <v>5595</v>
      </c>
      <c r="N4391" t="s">
        <v>5596</v>
      </c>
      <c r="O4391" t="s">
        <v>142</v>
      </c>
      <c r="P4391" t="s">
        <v>390</v>
      </c>
      <c r="Q4391" t="s">
        <v>391</v>
      </c>
      <c r="R4391" t="s">
        <v>392</v>
      </c>
      <c r="S4391">
        <v>23.78</v>
      </c>
      <c r="U4391">
        <v>0</v>
      </c>
      <c r="V4391">
        <v>24</v>
      </c>
      <c r="W4391">
        <v>1</v>
      </c>
    </row>
    <row r="4392" spans="1:23" x14ac:dyDescent="0.25">
      <c r="A4392" t="s">
        <v>23</v>
      </c>
      <c r="B4392">
        <v>1</v>
      </c>
      <c r="C4392">
        <v>11010</v>
      </c>
      <c r="D4392">
        <v>111047</v>
      </c>
      <c r="E4392" t="s">
        <v>5299</v>
      </c>
      <c r="F4392">
        <v>183.73</v>
      </c>
      <c r="G4392">
        <v>20181101</v>
      </c>
      <c r="H4392">
        <v>99999999</v>
      </c>
      <c r="I4392" t="s">
        <v>64</v>
      </c>
      <c r="J4392" t="s">
        <v>5300</v>
      </c>
      <c r="K4392" t="s">
        <v>5301</v>
      </c>
      <c r="L4392" t="s">
        <v>5301</v>
      </c>
      <c r="M4392" t="s">
        <v>5302</v>
      </c>
      <c r="O4392" t="s">
        <v>142</v>
      </c>
      <c r="P4392" t="s">
        <v>390</v>
      </c>
      <c r="Q4392" t="s">
        <v>391</v>
      </c>
      <c r="R4392" t="s">
        <v>392</v>
      </c>
      <c r="S4392">
        <v>23.78</v>
      </c>
      <c r="U4392">
        <v>0</v>
      </c>
      <c r="V4392">
        <v>24</v>
      </c>
      <c r="W4392">
        <v>1</v>
      </c>
    </row>
    <row r="4393" spans="1:23" x14ac:dyDescent="0.25">
      <c r="A4393" t="s">
        <v>23</v>
      </c>
      <c r="B4393">
        <v>1</v>
      </c>
      <c r="C4393">
        <v>11020</v>
      </c>
      <c r="D4393">
        <v>111047</v>
      </c>
      <c r="E4393" t="s">
        <v>5299</v>
      </c>
      <c r="F4393">
        <v>183.73</v>
      </c>
      <c r="G4393">
        <v>20181101</v>
      </c>
      <c r="H4393">
        <v>99999999</v>
      </c>
      <c r="I4393" t="s">
        <v>64</v>
      </c>
      <c r="J4393" t="s">
        <v>5300</v>
      </c>
      <c r="K4393" t="s">
        <v>5301</v>
      </c>
      <c r="L4393" t="s">
        <v>5301</v>
      </c>
      <c r="M4393" t="s">
        <v>5302</v>
      </c>
      <c r="O4393" t="s">
        <v>142</v>
      </c>
      <c r="P4393" t="s">
        <v>390</v>
      </c>
      <c r="Q4393" t="s">
        <v>391</v>
      </c>
      <c r="R4393" t="s">
        <v>392</v>
      </c>
      <c r="S4393">
        <v>23.78</v>
      </c>
      <c r="U4393">
        <v>0</v>
      </c>
      <c r="V4393">
        <v>24</v>
      </c>
      <c r="W4393">
        <v>1</v>
      </c>
    </row>
    <row r="4394" spans="1:23" x14ac:dyDescent="0.25">
      <c r="A4394" t="s">
        <v>23</v>
      </c>
      <c r="B4394">
        <v>1</v>
      </c>
      <c r="C4394">
        <v>11060</v>
      </c>
      <c r="D4394">
        <v>111047</v>
      </c>
      <c r="E4394" t="s">
        <v>5299</v>
      </c>
      <c r="F4394">
        <v>183.73</v>
      </c>
      <c r="G4394">
        <v>20181101</v>
      </c>
      <c r="H4394">
        <v>99999999</v>
      </c>
      <c r="I4394" t="s">
        <v>64</v>
      </c>
      <c r="J4394" t="s">
        <v>5300</v>
      </c>
      <c r="K4394" t="s">
        <v>5301</v>
      </c>
      <c r="L4394" t="s">
        <v>5301</v>
      </c>
      <c r="M4394" t="s">
        <v>5302</v>
      </c>
      <c r="O4394" t="s">
        <v>142</v>
      </c>
      <c r="P4394" t="s">
        <v>390</v>
      </c>
      <c r="Q4394" t="s">
        <v>391</v>
      </c>
      <c r="R4394" t="s">
        <v>392</v>
      </c>
      <c r="S4394">
        <v>23.78</v>
      </c>
      <c r="U4394">
        <v>0</v>
      </c>
      <c r="V4394">
        <v>24</v>
      </c>
      <c r="W4394">
        <v>1</v>
      </c>
    </row>
    <row r="4395" spans="1:23" x14ac:dyDescent="0.25">
      <c r="A4395" t="s">
        <v>23</v>
      </c>
      <c r="B4395">
        <v>1</v>
      </c>
      <c r="C4395">
        <v>11010</v>
      </c>
      <c r="D4395">
        <v>111048</v>
      </c>
      <c r="E4395" t="s">
        <v>5303</v>
      </c>
      <c r="F4395">
        <v>250.61</v>
      </c>
      <c r="G4395">
        <v>20181101</v>
      </c>
      <c r="H4395">
        <v>99999999</v>
      </c>
      <c r="I4395" t="s">
        <v>64</v>
      </c>
      <c r="J4395" t="s">
        <v>5300</v>
      </c>
      <c r="K4395" t="s">
        <v>5301</v>
      </c>
      <c r="L4395" t="s">
        <v>5301</v>
      </c>
      <c r="M4395" t="s">
        <v>5304</v>
      </c>
      <c r="N4395" t="s">
        <v>5305</v>
      </c>
      <c r="O4395" t="s">
        <v>142</v>
      </c>
      <c r="P4395" t="s">
        <v>390</v>
      </c>
      <c r="Q4395" t="s">
        <v>391</v>
      </c>
      <c r="R4395" t="s">
        <v>392</v>
      </c>
      <c r="S4395">
        <v>23.78</v>
      </c>
      <c r="U4395">
        <v>0</v>
      </c>
      <c r="V4395">
        <v>24</v>
      </c>
      <c r="W4395">
        <v>1</v>
      </c>
    </row>
    <row r="4396" spans="1:23" x14ac:dyDescent="0.25">
      <c r="A4396" t="s">
        <v>23</v>
      </c>
      <c r="B4396">
        <v>1</v>
      </c>
      <c r="C4396">
        <v>11020</v>
      </c>
      <c r="D4396">
        <v>111048</v>
      </c>
      <c r="E4396" t="s">
        <v>5303</v>
      </c>
      <c r="F4396">
        <v>250.61</v>
      </c>
      <c r="G4396">
        <v>20181101</v>
      </c>
      <c r="H4396">
        <v>99999999</v>
      </c>
      <c r="I4396" t="s">
        <v>64</v>
      </c>
      <c r="J4396" t="s">
        <v>5300</v>
      </c>
      <c r="K4396" t="s">
        <v>5301</v>
      </c>
      <c r="L4396" t="s">
        <v>5301</v>
      </c>
      <c r="M4396" t="s">
        <v>5304</v>
      </c>
      <c r="N4396" t="s">
        <v>5305</v>
      </c>
      <c r="O4396" t="s">
        <v>142</v>
      </c>
      <c r="P4396" t="s">
        <v>390</v>
      </c>
      <c r="Q4396" t="s">
        <v>391</v>
      </c>
      <c r="R4396" t="s">
        <v>392</v>
      </c>
      <c r="S4396">
        <v>23.78</v>
      </c>
      <c r="U4396">
        <v>0</v>
      </c>
      <c r="V4396">
        <v>24</v>
      </c>
      <c r="W4396">
        <v>1</v>
      </c>
    </row>
    <row r="4397" spans="1:23" x14ac:dyDescent="0.25">
      <c r="A4397" t="s">
        <v>23</v>
      </c>
      <c r="B4397">
        <v>1</v>
      </c>
      <c r="C4397">
        <v>11060</v>
      </c>
      <c r="D4397">
        <v>111048</v>
      </c>
      <c r="E4397" t="s">
        <v>5303</v>
      </c>
      <c r="F4397">
        <v>250.61</v>
      </c>
      <c r="G4397">
        <v>20181101</v>
      </c>
      <c r="H4397">
        <v>99999999</v>
      </c>
      <c r="I4397" t="s">
        <v>64</v>
      </c>
      <c r="J4397" t="s">
        <v>5300</v>
      </c>
      <c r="K4397" t="s">
        <v>5301</v>
      </c>
      <c r="L4397" t="s">
        <v>5301</v>
      </c>
      <c r="M4397" t="s">
        <v>5304</v>
      </c>
      <c r="N4397" t="s">
        <v>5305</v>
      </c>
      <c r="O4397" t="s">
        <v>142</v>
      </c>
      <c r="P4397" t="s">
        <v>390</v>
      </c>
      <c r="Q4397" t="s">
        <v>391</v>
      </c>
      <c r="R4397" t="s">
        <v>392</v>
      </c>
      <c r="S4397">
        <v>23.78</v>
      </c>
      <c r="U4397">
        <v>0</v>
      </c>
      <c r="V4397">
        <v>24</v>
      </c>
      <c r="W4397">
        <v>1</v>
      </c>
    </row>
    <row r="4398" spans="1:23" x14ac:dyDescent="0.25">
      <c r="A4398" t="s">
        <v>23</v>
      </c>
      <c r="B4398">
        <v>1</v>
      </c>
      <c r="C4398">
        <v>11010</v>
      </c>
      <c r="D4398">
        <v>111049</v>
      </c>
      <c r="E4398" t="s">
        <v>5306</v>
      </c>
      <c r="F4398">
        <v>261.95999999999998</v>
      </c>
      <c r="G4398">
        <v>20181101</v>
      </c>
      <c r="H4398">
        <v>99999999</v>
      </c>
      <c r="I4398" t="s">
        <v>64</v>
      </c>
      <c r="J4398" t="s">
        <v>5300</v>
      </c>
      <c r="K4398" t="s">
        <v>5301</v>
      </c>
      <c r="L4398" t="s">
        <v>5301</v>
      </c>
      <c r="M4398" t="s">
        <v>5304</v>
      </c>
      <c r="N4398" t="s">
        <v>5307</v>
      </c>
      <c r="O4398" t="s">
        <v>142</v>
      </c>
      <c r="P4398" t="s">
        <v>390</v>
      </c>
      <c r="Q4398" t="s">
        <v>391</v>
      </c>
      <c r="R4398" t="s">
        <v>392</v>
      </c>
      <c r="S4398">
        <v>23.78</v>
      </c>
      <c r="U4398">
        <v>0</v>
      </c>
      <c r="V4398">
        <v>24</v>
      </c>
      <c r="W4398">
        <v>1</v>
      </c>
    </row>
    <row r="4399" spans="1:23" x14ac:dyDescent="0.25">
      <c r="A4399" t="s">
        <v>23</v>
      </c>
      <c r="B4399">
        <v>1</v>
      </c>
      <c r="C4399">
        <v>11020</v>
      </c>
      <c r="D4399">
        <v>111049</v>
      </c>
      <c r="E4399" t="s">
        <v>5306</v>
      </c>
      <c r="F4399">
        <v>261.95999999999998</v>
      </c>
      <c r="G4399">
        <v>20181101</v>
      </c>
      <c r="H4399">
        <v>99999999</v>
      </c>
      <c r="I4399" t="s">
        <v>64</v>
      </c>
      <c r="J4399" t="s">
        <v>5300</v>
      </c>
      <c r="K4399" t="s">
        <v>5301</v>
      </c>
      <c r="L4399" t="s">
        <v>5301</v>
      </c>
      <c r="M4399" t="s">
        <v>5304</v>
      </c>
      <c r="N4399" t="s">
        <v>5307</v>
      </c>
      <c r="O4399" t="s">
        <v>142</v>
      </c>
      <c r="P4399" t="s">
        <v>390</v>
      </c>
      <c r="Q4399" t="s">
        <v>391</v>
      </c>
      <c r="R4399" t="s">
        <v>392</v>
      </c>
      <c r="S4399">
        <v>23.78</v>
      </c>
      <c r="U4399">
        <v>0</v>
      </c>
      <c r="V4399">
        <v>24</v>
      </c>
      <c r="W4399">
        <v>1</v>
      </c>
    </row>
    <row r="4400" spans="1:23" x14ac:dyDescent="0.25">
      <c r="A4400" t="s">
        <v>23</v>
      </c>
      <c r="B4400">
        <v>1</v>
      </c>
      <c r="C4400">
        <v>11060</v>
      </c>
      <c r="D4400">
        <v>111049</v>
      </c>
      <c r="E4400" t="s">
        <v>5306</v>
      </c>
      <c r="F4400">
        <v>261.95999999999998</v>
      </c>
      <c r="G4400">
        <v>20181101</v>
      </c>
      <c r="H4400">
        <v>99999999</v>
      </c>
      <c r="I4400" t="s">
        <v>64</v>
      </c>
      <c r="J4400" t="s">
        <v>5300</v>
      </c>
      <c r="K4400" t="s">
        <v>5301</v>
      </c>
      <c r="L4400" t="s">
        <v>5301</v>
      </c>
      <c r="M4400" t="s">
        <v>5304</v>
      </c>
      <c r="N4400" t="s">
        <v>5307</v>
      </c>
      <c r="O4400" t="s">
        <v>142</v>
      </c>
      <c r="P4400" t="s">
        <v>390</v>
      </c>
      <c r="Q4400" t="s">
        <v>391</v>
      </c>
      <c r="R4400" t="s">
        <v>392</v>
      </c>
      <c r="S4400">
        <v>23.78</v>
      </c>
      <c r="U4400">
        <v>0</v>
      </c>
      <c r="V4400">
        <v>24</v>
      </c>
      <c r="W4400">
        <v>1</v>
      </c>
    </row>
    <row r="4401" spans="1:23" x14ac:dyDescent="0.25">
      <c r="A4401" t="s">
        <v>23</v>
      </c>
      <c r="B4401">
        <v>1</v>
      </c>
      <c r="C4401">
        <v>11010</v>
      </c>
      <c r="D4401">
        <v>111050</v>
      </c>
      <c r="E4401" t="s">
        <v>5227</v>
      </c>
      <c r="F4401">
        <v>109.2</v>
      </c>
      <c r="G4401">
        <v>20181022</v>
      </c>
      <c r="H4401">
        <v>99999999</v>
      </c>
      <c r="I4401" t="s">
        <v>25</v>
      </c>
      <c r="J4401" t="s">
        <v>1334</v>
      </c>
      <c r="K4401" t="s">
        <v>5228</v>
      </c>
      <c r="L4401" t="s">
        <v>5228</v>
      </c>
      <c r="M4401" t="s">
        <v>5229</v>
      </c>
      <c r="N4401" t="s">
        <v>5230</v>
      </c>
      <c r="O4401" t="s">
        <v>437</v>
      </c>
      <c r="P4401" t="s">
        <v>390</v>
      </c>
      <c r="Q4401" t="s">
        <v>391</v>
      </c>
      <c r="R4401" t="s">
        <v>392</v>
      </c>
      <c r="S4401">
        <v>11.89</v>
      </c>
      <c r="U4401">
        <v>0</v>
      </c>
      <c r="V4401">
        <v>24</v>
      </c>
      <c r="W4401">
        <v>1</v>
      </c>
    </row>
    <row r="4402" spans="1:23" x14ac:dyDescent="0.25">
      <c r="A4402" t="s">
        <v>23</v>
      </c>
      <c r="B4402">
        <v>1</v>
      </c>
      <c r="C4402">
        <v>11020</v>
      </c>
      <c r="D4402">
        <v>111050</v>
      </c>
      <c r="E4402" t="s">
        <v>5227</v>
      </c>
      <c r="F4402">
        <v>109.2</v>
      </c>
      <c r="G4402">
        <v>20181022</v>
      </c>
      <c r="H4402">
        <v>99999999</v>
      </c>
      <c r="I4402" t="s">
        <v>25</v>
      </c>
      <c r="J4402" t="s">
        <v>1334</v>
      </c>
      <c r="K4402" t="s">
        <v>5228</v>
      </c>
      <c r="L4402" t="s">
        <v>5228</v>
      </c>
      <c r="M4402" t="s">
        <v>5229</v>
      </c>
      <c r="N4402" t="s">
        <v>5230</v>
      </c>
      <c r="O4402" t="s">
        <v>437</v>
      </c>
      <c r="P4402" t="s">
        <v>390</v>
      </c>
      <c r="Q4402" t="s">
        <v>391</v>
      </c>
      <c r="R4402" t="s">
        <v>392</v>
      </c>
      <c r="S4402">
        <v>11.89</v>
      </c>
      <c r="U4402">
        <v>0</v>
      </c>
      <c r="V4402">
        <v>24</v>
      </c>
      <c r="W4402">
        <v>1</v>
      </c>
    </row>
    <row r="4403" spans="1:23" x14ac:dyDescent="0.25">
      <c r="A4403" t="s">
        <v>23</v>
      </c>
      <c r="B4403">
        <v>1</v>
      </c>
      <c r="C4403">
        <v>11060</v>
      </c>
      <c r="D4403">
        <v>111050</v>
      </c>
      <c r="E4403" t="s">
        <v>5227</v>
      </c>
      <c r="F4403">
        <v>109.2</v>
      </c>
      <c r="G4403">
        <v>20181022</v>
      </c>
      <c r="H4403">
        <v>99999999</v>
      </c>
      <c r="I4403" t="s">
        <v>25</v>
      </c>
      <c r="J4403" t="s">
        <v>1334</v>
      </c>
      <c r="K4403" t="s">
        <v>5228</v>
      </c>
      <c r="L4403" t="s">
        <v>5228</v>
      </c>
      <c r="M4403" t="s">
        <v>5229</v>
      </c>
      <c r="N4403" t="s">
        <v>5230</v>
      </c>
      <c r="O4403" t="s">
        <v>437</v>
      </c>
      <c r="P4403" t="s">
        <v>390</v>
      </c>
      <c r="Q4403" t="s">
        <v>391</v>
      </c>
      <c r="R4403" t="s">
        <v>392</v>
      </c>
      <c r="S4403">
        <v>11.89</v>
      </c>
      <c r="U4403">
        <v>0</v>
      </c>
      <c r="V4403">
        <v>24</v>
      </c>
      <c r="W4403">
        <v>1</v>
      </c>
    </row>
    <row r="4404" spans="1:23" x14ac:dyDescent="0.25">
      <c r="A4404" t="s">
        <v>23</v>
      </c>
      <c r="B4404">
        <v>1</v>
      </c>
      <c r="C4404">
        <v>11010</v>
      </c>
      <c r="D4404">
        <v>111051</v>
      </c>
      <c r="E4404" t="s">
        <v>5231</v>
      </c>
      <c r="F4404">
        <v>120.12</v>
      </c>
      <c r="G4404">
        <v>20181022</v>
      </c>
      <c r="H4404">
        <v>99999999</v>
      </c>
      <c r="I4404" t="s">
        <v>25</v>
      </c>
      <c r="J4404" t="s">
        <v>1334</v>
      </c>
      <c r="K4404" t="s">
        <v>5228</v>
      </c>
      <c r="L4404" t="s">
        <v>5228</v>
      </c>
      <c r="M4404" t="s">
        <v>5232</v>
      </c>
      <c r="N4404" t="s">
        <v>5233</v>
      </c>
      <c r="O4404" t="s">
        <v>437</v>
      </c>
      <c r="P4404" t="s">
        <v>390</v>
      </c>
      <c r="Q4404" t="s">
        <v>391</v>
      </c>
      <c r="R4404" t="s">
        <v>392</v>
      </c>
      <c r="S4404">
        <v>11.89</v>
      </c>
      <c r="U4404">
        <v>0</v>
      </c>
      <c r="V4404">
        <v>24</v>
      </c>
      <c r="W4404">
        <v>1</v>
      </c>
    </row>
    <row r="4405" spans="1:23" x14ac:dyDescent="0.25">
      <c r="A4405" t="s">
        <v>23</v>
      </c>
      <c r="B4405">
        <v>1</v>
      </c>
      <c r="C4405">
        <v>11020</v>
      </c>
      <c r="D4405">
        <v>111051</v>
      </c>
      <c r="E4405" t="s">
        <v>5231</v>
      </c>
      <c r="F4405">
        <v>120.12</v>
      </c>
      <c r="G4405">
        <v>20181022</v>
      </c>
      <c r="H4405">
        <v>99999999</v>
      </c>
      <c r="I4405" t="s">
        <v>25</v>
      </c>
      <c r="J4405" t="s">
        <v>1334</v>
      </c>
      <c r="K4405" t="s">
        <v>5228</v>
      </c>
      <c r="L4405" t="s">
        <v>5228</v>
      </c>
      <c r="M4405" t="s">
        <v>5232</v>
      </c>
      <c r="N4405" t="s">
        <v>5233</v>
      </c>
      <c r="O4405" t="s">
        <v>437</v>
      </c>
      <c r="P4405" t="s">
        <v>390</v>
      </c>
      <c r="Q4405" t="s">
        <v>391</v>
      </c>
      <c r="R4405" t="s">
        <v>392</v>
      </c>
      <c r="S4405">
        <v>11.89</v>
      </c>
      <c r="U4405">
        <v>0</v>
      </c>
      <c r="V4405">
        <v>24</v>
      </c>
      <c r="W4405">
        <v>1</v>
      </c>
    </row>
    <row r="4406" spans="1:23" x14ac:dyDescent="0.25">
      <c r="A4406" t="s">
        <v>23</v>
      </c>
      <c r="B4406">
        <v>1</v>
      </c>
      <c r="C4406">
        <v>11060</v>
      </c>
      <c r="D4406">
        <v>111051</v>
      </c>
      <c r="E4406" t="s">
        <v>5231</v>
      </c>
      <c r="F4406">
        <v>120.12</v>
      </c>
      <c r="G4406">
        <v>20181022</v>
      </c>
      <c r="H4406">
        <v>99999999</v>
      </c>
      <c r="I4406" t="s">
        <v>25</v>
      </c>
      <c r="J4406" t="s">
        <v>1334</v>
      </c>
      <c r="K4406" t="s">
        <v>5228</v>
      </c>
      <c r="L4406" t="s">
        <v>5228</v>
      </c>
      <c r="M4406" t="s">
        <v>5232</v>
      </c>
      <c r="N4406" t="s">
        <v>5233</v>
      </c>
      <c r="O4406" t="s">
        <v>437</v>
      </c>
      <c r="P4406" t="s">
        <v>390</v>
      </c>
      <c r="Q4406" t="s">
        <v>391</v>
      </c>
      <c r="R4406" t="s">
        <v>392</v>
      </c>
      <c r="S4406">
        <v>11.89</v>
      </c>
      <c r="U4406">
        <v>0</v>
      </c>
      <c r="V4406">
        <v>24</v>
      </c>
      <c r="W4406">
        <v>1</v>
      </c>
    </row>
    <row r="4407" spans="1:23" x14ac:dyDescent="0.25">
      <c r="A4407" t="s">
        <v>23</v>
      </c>
      <c r="B4407">
        <v>1</v>
      </c>
      <c r="C4407">
        <v>11010</v>
      </c>
      <c r="D4407">
        <v>111052</v>
      </c>
      <c r="E4407" t="s">
        <v>5234</v>
      </c>
      <c r="F4407">
        <v>207.48</v>
      </c>
      <c r="G4407">
        <v>20181022</v>
      </c>
      <c r="H4407">
        <v>99999999</v>
      </c>
      <c r="I4407" t="s">
        <v>25</v>
      </c>
      <c r="J4407" t="s">
        <v>1334</v>
      </c>
      <c r="K4407" t="s">
        <v>5228</v>
      </c>
      <c r="L4407" t="s">
        <v>5228</v>
      </c>
      <c r="M4407" t="s">
        <v>5235</v>
      </c>
      <c r="N4407" t="s">
        <v>5236</v>
      </c>
      <c r="O4407" t="s">
        <v>142</v>
      </c>
      <c r="P4407" t="s">
        <v>390</v>
      </c>
      <c r="Q4407" t="s">
        <v>391</v>
      </c>
      <c r="R4407" t="s">
        <v>392</v>
      </c>
      <c r="S4407">
        <v>11.89</v>
      </c>
      <c r="U4407">
        <v>0</v>
      </c>
      <c r="V4407">
        <v>24</v>
      </c>
      <c r="W4407">
        <v>1</v>
      </c>
    </row>
    <row r="4408" spans="1:23" x14ac:dyDescent="0.25">
      <c r="A4408" t="s">
        <v>23</v>
      </c>
      <c r="B4408">
        <v>1</v>
      </c>
      <c r="C4408">
        <v>11020</v>
      </c>
      <c r="D4408">
        <v>111052</v>
      </c>
      <c r="E4408" t="s">
        <v>5234</v>
      </c>
      <c r="F4408">
        <v>207.48</v>
      </c>
      <c r="G4408">
        <v>20181022</v>
      </c>
      <c r="H4408">
        <v>99999999</v>
      </c>
      <c r="I4408" t="s">
        <v>25</v>
      </c>
      <c r="J4408" t="s">
        <v>1334</v>
      </c>
      <c r="K4408" t="s">
        <v>5228</v>
      </c>
      <c r="L4408" t="s">
        <v>5228</v>
      </c>
      <c r="M4408" t="s">
        <v>5235</v>
      </c>
      <c r="N4408" t="s">
        <v>5236</v>
      </c>
      <c r="O4408" t="s">
        <v>142</v>
      </c>
      <c r="P4408" t="s">
        <v>390</v>
      </c>
      <c r="Q4408" t="s">
        <v>391</v>
      </c>
      <c r="R4408" t="s">
        <v>392</v>
      </c>
      <c r="S4408">
        <v>11.89</v>
      </c>
      <c r="U4408">
        <v>0</v>
      </c>
      <c r="V4408">
        <v>24</v>
      </c>
      <c r="W4408">
        <v>1</v>
      </c>
    </row>
    <row r="4409" spans="1:23" x14ac:dyDescent="0.25">
      <c r="A4409" t="s">
        <v>23</v>
      </c>
      <c r="B4409">
        <v>1</v>
      </c>
      <c r="C4409">
        <v>11060</v>
      </c>
      <c r="D4409">
        <v>111052</v>
      </c>
      <c r="E4409" t="s">
        <v>5234</v>
      </c>
      <c r="F4409">
        <v>207.48</v>
      </c>
      <c r="G4409">
        <v>20181022</v>
      </c>
      <c r="H4409">
        <v>99999999</v>
      </c>
      <c r="I4409" t="s">
        <v>25</v>
      </c>
      <c r="J4409" t="s">
        <v>1334</v>
      </c>
      <c r="K4409" t="s">
        <v>5228</v>
      </c>
      <c r="L4409" t="s">
        <v>5228</v>
      </c>
      <c r="M4409" t="s">
        <v>5235</v>
      </c>
      <c r="N4409" t="s">
        <v>5236</v>
      </c>
      <c r="O4409" t="s">
        <v>142</v>
      </c>
      <c r="P4409" t="s">
        <v>390</v>
      </c>
      <c r="Q4409" t="s">
        <v>391</v>
      </c>
      <c r="R4409" t="s">
        <v>392</v>
      </c>
      <c r="S4409">
        <v>11.89</v>
      </c>
      <c r="U4409">
        <v>0</v>
      </c>
      <c r="V4409">
        <v>24</v>
      </c>
      <c r="W4409">
        <v>1</v>
      </c>
    </row>
    <row r="4410" spans="1:23" x14ac:dyDescent="0.25">
      <c r="A4410" t="s">
        <v>23</v>
      </c>
      <c r="B4410">
        <v>1</v>
      </c>
      <c r="C4410">
        <v>11010</v>
      </c>
      <c r="D4410">
        <v>111053</v>
      </c>
      <c r="E4410" t="s">
        <v>5319</v>
      </c>
      <c r="F4410">
        <v>116.48</v>
      </c>
      <c r="G4410">
        <v>20181107</v>
      </c>
      <c r="H4410">
        <v>99999999</v>
      </c>
      <c r="I4410" t="s">
        <v>64</v>
      </c>
      <c r="J4410" t="s">
        <v>509</v>
      </c>
      <c r="K4410" t="s">
        <v>5320</v>
      </c>
      <c r="L4410" t="s">
        <v>5321</v>
      </c>
      <c r="M4410" t="s">
        <v>5322</v>
      </c>
      <c r="N4410" t="s">
        <v>5323</v>
      </c>
      <c r="O4410" t="s">
        <v>142</v>
      </c>
      <c r="P4410" t="s">
        <v>390</v>
      </c>
      <c r="Q4410" t="s">
        <v>391</v>
      </c>
      <c r="R4410" t="s">
        <v>392</v>
      </c>
      <c r="S4410">
        <v>23.78</v>
      </c>
      <c r="U4410">
        <v>0</v>
      </c>
      <c r="V4410">
        <v>24</v>
      </c>
      <c r="W4410">
        <v>1</v>
      </c>
    </row>
    <row r="4411" spans="1:23" x14ac:dyDescent="0.25">
      <c r="A4411" t="s">
        <v>23</v>
      </c>
      <c r="B4411">
        <v>1</v>
      </c>
      <c r="C4411">
        <v>11020</v>
      </c>
      <c r="D4411">
        <v>111053</v>
      </c>
      <c r="E4411" t="s">
        <v>5319</v>
      </c>
      <c r="F4411">
        <v>116.48</v>
      </c>
      <c r="G4411">
        <v>20181107</v>
      </c>
      <c r="H4411">
        <v>99999999</v>
      </c>
      <c r="I4411" t="s">
        <v>64</v>
      </c>
      <c r="J4411" t="s">
        <v>509</v>
      </c>
      <c r="K4411" t="s">
        <v>5320</v>
      </c>
      <c r="L4411" t="s">
        <v>5321</v>
      </c>
      <c r="M4411" t="s">
        <v>5322</v>
      </c>
      <c r="N4411" t="s">
        <v>5323</v>
      </c>
      <c r="O4411" t="s">
        <v>142</v>
      </c>
      <c r="P4411" t="s">
        <v>390</v>
      </c>
      <c r="Q4411" t="s">
        <v>391</v>
      </c>
      <c r="R4411" t="s">
        <v>392</v>
      </c>
      <c r="S4411">
        <v>23.78</v>
      </c>
      <c r="U4411">
        <v>0</v>
      </c>
      <c r="V4411">
        <v>24</v>
      </c>
      <c r="W4411">
        <v>1</v>
      </c>
    </row>
    <row r="4412" spans="1:23" x14ac:dyDescent="0.25">
      <c r="A4412" t="s">
        <v>23</v>
      </c>
      <c r="B4412">
        <v>1</v>
      </c>
      <c r="C4412">
        <v>11060</v>
      </c>
      <c r="D4412">
        <v>111053</v>
      </c>
      <c r="E4412" t="s">
        <v>5319</v>
      </c>
      <c r="F4412">
        <v>116.48</v>
      </c>
      <c r="G4412">
        <v>20181107</v>
      </c>
      <c r="H4412">
        <v>99999999</v>
      </c>
      <c r="I4412" t="s">
        <v>64</v>
      </c>
      <c r="J4412" t="s">
        <v>509</v>
      </c>
      <c r="K4412" t="s">
        <v>5320</v>
      </c>
      <c r="L4412" t="s">
        <v>5321</v>
      </c>
      <c r="M4412" t="s">
        <v>5322</v>
      </c>
      <c r="N4412" t="s">
        <v>5323</v>
      </c>
      <c r="O4412" t="s">
        <v>142</v>
      </c>
      <c r="P4412" t="s">
        <v>390</v>
      </c>
      <c r="Q4412" t="s">
        <v>391</v>
      </c>
      <c r="R4412" t="s">
        <v>392</v>
      </c>
      <c r="S4412">
        <v>23.78</v>
      </c>
      <c r="U4412">
        <v>0</v>
      </c>
      <c r="V4412">
        <v>24</v>
      </c>
      <c r="W4412">
        <v>1</v>
      </c>
    </row>
    <row r="4413" spans="1:23" x14ac:dyDescent="0.25">
      <c r="A4413" t="s">
        <v>23</v>
      </c>
      <c r="B4413">
        <v>1</v>
      </c>
      <c r="C4413">
        <v>11010</v>
      </c>
      <c r="D4413">
        <v>111054</v>
      </c>
      <c r="E4413" t="s">
        <v>5324</v>
      </c>
      <c r="F4413">
        <v>116.48</v>
      </c>
      <c r="G4413">
        <v>20181107</v>
      </c>
      <c r="H4413">
        <v>99999999</v>
      </c>
      <c r="I4413" t="s">
        <v>64</v>
      </c>
      <c r="J4413" t="s">
        <v>509</v>
      </c>
      <c r="K4413" t="s">
        <v>5320</v>
      </c>
      <c r="L4413" t="s">
        <v>5321</v>
      </c>
      <c r="M4413" t="s">
        <v>5325</v>
      </c>
      <c r="N4413" t="s">
        <v>1500</v>
      </c>
      <c r="O4413" t="s">
        <v>142</v>
      </c>
      <c r="P4413" t="s">
        <v>390</v>
      </c>
      <c r="Q4413" t="s">
        <v>391</v>
      </c>
      <c r="R4413" t="s">
        <v>392</v>
      </c>
      <c r="S4413">
        <v>23.78</v>
      </c>
      <c r="U4413">
        <v>0</v>
      </c>
      <c r="V4413">
        <v>24</v>
      </c>
      <c r="W4413">
        <v>1</v>
      </c>
    </row>
    <row r="4414" spans="1:23" x14ac:dyDescent="0.25">
      <c r="A4414" t="s">
        <v>23</v>
      </c>
      <c r="B4414">
        <v>1</v>
      </c>
      <c r="C4414">
        <v>11020</v>
      </c>
      <c r="D4414">
        <v>111054</v>
      </c>
      <c r="E4414" t="s">
        <v>5324</v>
      </c>
      <c r="F4414">
        <v>116.48</v>
      </c>
      <c r="G4414">
        <v>20181107</v>
      </c>
      <c r="H4414">
        <v>99999999</v>
      </c>
      <c r="I4414" t="s">
        <v>64</v>
      </c>
      <c r="J4414" t="s">
        <v>509</v>
      </c>
      <c r="K4414" t="s">
        <v>5320</v>
      </c>
      <c r="L4414" t="s">
        <v>5321</v>
      </c>
      <c r="M4414" t="s">
        <v>5325</v>
      </c>
      <c r="N4414" t="s">
        <v>1500</v>
      </c>
      <c r="O4414" t="s">
        <v>142</v>
      </c>
      <c r="P4414" t="s">
        <v>390</v>
      </c>
      <c r="Q4414" t="s">
        <v>391</v>
      </c>
      <c r="R4414" t="s">
        <v>392</v>
      </c>
      <c r="S4414">
        <v>23.78</v>
      </c>
      <c r="U4414">
        <v>0</v>
      </c>
      <c r="V4414">
        <v>24</v>
      </c>
      <c r="W4414">
        <v>1</v>
      </c>
    </row>
    <row r="4415" spans="1:23" x14ac:dyDescent="0.25">
      <c r="A4415" t="s">
        <v>23</v>
      </c>
      <c r="B4415">
        <v>1</v>
      </c>
      <c r="C4415">
        <v>11060</v>
      </c>
      <c r="D4415">
        <v>111054</v>
      </c>
      <c r="E4415" t="s">
        <v>5324</v>
      </c>
      <c r="F4415">
        <v>116.48</v>
      </c>
      <c r="G4415">
        <v>20181107</v>
      </c>
      <c r="H4415">
        <v>99999999</v>
      </c>
      <c r="I4415" t="s">
        <v>64</v>
      </c>
      <c r="J4415" t="s">
        <v>509</v>
      </c>
      <c r="K4415" t="s">
        <v>5320</v>
      </c>
      <c r="L4415" t="s">
        <v>5321</v>
      </c>
      <c r="M4415" t="s">
        <v>5325</v>
      </c>
      <c r="N4415" t="s">
        <v>1500</v>
      </c>
      <c r="O4415" t="s">
        <v>142</v>
      </c>
      <c r="P4415" t="s">
        <v>390</v>
      </c>
      <c r="Q4415" t="s">
        <v>391</v>
      </c>
      <c r="R4415" t="s">
        <v>392</v>
      </c>
      <c r="S4415">
        <v>23.78</v>
      </c>
      <c r="U4415">
        <v>0</v>
      </c>
      <c r="V4415">
        <v>24</v>
      </c>
      <c r="W4415">
        <v>1</v>
      </c>
    </row>
    <row r="4416" spans="1:23" x14ac:dyDescent="0.25">
      <c r="A4416" t="s">
        <v>23</v>
      </c>
      <c r="B4416">
        <v>1</v>
      </c>
      <c r="C4416">
        <v>11010</v>
      </c>
      <c r="D4416">
        <v>111055</v>
      </c>
      <c r="E4416" t="s">
        <v>5326</v>
      </c>
      <c r="F4416">
        <v>116.48</v>
      </c>
      <c r="G4416">
        <v>20181107</v>
      </c>
      <c r="H4416">
        <v>99999999</v>
      </c>
      <c r="I4416" t="s">
        <v>64</v>
      </c>
      <c r="J4416" t="s">
        <v>509</v>
      </c>
      <c r="K4416" t="s">
        <v>5320</v>
      </c>
      <c r="L4416" t="s">
        <v>5321</v>
      </c>
      <c r="M4416" t="s">
        <v>5327</v>
      </c>
      <c r="N4416" t="s">
        <v>5328</v>
      </c>
      <c r="O4416" t="s">
        <v>142</v>
      </c>
      <c r="P4416" t="s">
        <v>390</v>
      </c>
      <c r="Q4416" t="s">
        <v>391</v>
      </c>
      <c r="R4416" t="s">
        <v>392</v>
      </c>
      <c r="S4416">
        <v>23.78</v>
      </c>
      <c r="U4416">
        <v>0</v>
      </c>
      <c r="V4416">
        <v>24</v>
      </c>
      <c r="W4416">
        <v>1</v>
      </c>
    </row>
    <row r="4417" spans="1:23" x14ac:dyDescent="0.25">
      <c r="A4417" t="s">
        <v>23</v>
      </c>
      <c r="B4417">
        <v>1</v>
      </c>
      <c r="C4417">
        <v>11020</v>
      </c>
      <c r="D4417">
        <v>111055</v>
      </c>
      <c r="E4417" t="s">
        <v>5326</v>
      </c>
      <c r="F4417">
        <v>116.48</v>
      </c>
      <c r="G4417">
        <v>20181107</v>
      </c>
      <c r="H4417">
        <v>99999999</v>
      </c>
      <c r="I4417" t="s">
        <v>64</v>
      </c>
      <c r="J4417" t="s">
        <v>509</v>
      </c>
      <c r="K4417" t="s">
        <v>5320</v>
      </c>
      <c r="L4417" t="s">
        <v>5321</v>
      </c>
      <c r="M4417" t="s">
        <v>5327</v>
      </c>
      <c r="N4417" t="s">
        <v>5328</v>
      </c>
      <c r="O4417" t="s">
        <v>142</v>
      </c>
      <c r="P4417" t="s">
        <v>390</v>
      </c>
      <c r="Q4417" t="s">
        <v>391</v>
      </c>
      <c r="R4417" t="s">
        <v>392</v>
      </c>
      <c r="S4417">
        <v>23.78</v>
      </c>
      <c r="U4417">
        <v>0</v>
      </c>
      <c r="V4417">
        <v>24</v>
      </c>
      <c r="W4417">
        <v>1</v>
      </c>
    </row>
    <row r="4418" spans="1:23" x14ac:dyDescent="0.25">
      <c r="A4418" t="s">
        <v>23</v>
      </c>
      <c r="B4418">
        <v>1</v>
      </c>
      <c r="C4418">
        <v>11060</v>
      </c>
      <c r="D4418">
        <v>111055</v>
      </c>
      <c r="E4418" t="s">
        <v>5326</v>
      </c>
      <c r="F4418">
        <v>116.48</v>
      </c>
      <c r="G4418">
        <v>20181107</v>
      </c>
      <c r="H4418">
        <v>99999999</v>
      </c>
      <c r="I4418" t="s">
        <v>64</v>
      </c>
      <c r="J4418" t="s">
        <v>509</v>
      </c>
      <c r="K4418" t="s">
        <v>5320</v>
      </c>
      <c r="L4418" t="s">
        <v>5321</v>
      </c>
      <c r="M4418" t="s">
        <v>5327</v>
      </c>
      <c r="N4418" t="s">
        <v>5328</v>
      </c>
      <c r="O4418" t="s">
        <v>142</v>
      </c>
      <c r="P4418" t="s">
        <v>390</v>
      </c>
      <c r="Q4418" t="s">
        <v>391</v>
      </c>
      <c r="R4418" t="s">
        <v>392</v>
      </c>
      <c r="S4418">
        <v>23.78</v>
      </c>
      <c r="U4418">
        <v>0</v>
      </c>
      <c r="V4418">
        <v>24</v>
      </c>
      <c r="W4418">
        <v>1</v>
      </c>
    </row>
    <row r="4419" spans="1:23" x14ac:dyDescent="0.25">
      <c r="A4419" t="s">
        <v>23</v>
      </c>
      <c r="B4419">
        <v>1</v>
      </c>
      <c r="C4419">
        <v>11010</v>
      </c>
      <c r="D4419">
        <v>111056</v>
      </c>
      <c r="E4419" t="s">
        <v>5329</v>
      </c>
      <c r="F4419">
        <v>116.48</v>
      </c>
      <c r="G4419">
        <v>20181107</v>
      </c>
      <c r="H4419">
        <v>99999999</v>
      </c>
      <c r="I4419" t="s">
        <v>64</v>
      </c>
      <c r="J4419" t="s">
        <v>509</v>
      </c>
      <c r="K4419" t="s">
        <v>5320</v>
      </c>
      <c r="L4419" t="s">
        <v>5321</v>
      </c>
      <c r="M4419" t="s">
        <v>5330</v>
      </c>
      <c r="N4419" t="s">
        <v>5331</v>
      </c>
      <c r="O4419" t="s">
        <v>142</v>
      </c>
      <c r="P4419" t="s">
        <v>390</v>
      </c>
      <c r="Q4419" t="s">
        <v>391</v>
      </c>
      <c r="R4419" t="s">
        <v>392</v>
      </c>
      <c r="S4419">
        <v>23.78</v>
      </c>
      <c r="U4419">
        <v>0</v>
      </c>
      <c r="V4419">
        <v>24</v>
      </c>
      <c r="W4419">
        <v>1</v>
      </c>
    </row>
    <row r="4420" spans="1:23" x14ac:dyDescent="0.25">
      <c r="A4420" t="s">
        <v>23</v>
      </c>
      <c r="B4420">
        <v>1</v>
      </c>
      <c r="C4420">
        <v>11020</v>
      </c>
      <c r="D4420">
        <v>111056</v>
      </c>
      <c r="E4420" t="s">
        <v>5329</v>
      </c>
      <c r="F4420">
        <v>116.48</v>
      </c>
      <c r="G4420">
        <v>20181107</v>
      </c>
      <c r="H4420">
        <v>99999999</v>
      </c>
      <c r="I4420" t="s">
        <v>64</v>
      </c>
      <c r="J4420" t="s">
        <v>509</v>
      </c>
      <c r="K4420" t="s">
        <v>5320</v>
      </c>
      <c r="L4420" t="s">
        <v>5321</v>
      </c>
      <c r="M4420" t="s">
        <v>5330</v>
      </c>
      <c r="N4420" t="s">
        <v>5331</v>
      </c>
      <c r="O4420" t="s">
        <v>142</v>
      </c>
      <c r="P4420" t="s">
        <v>390</v>
      </c>
      <c r="Q4420" t="s">
        <v>391</v>
      </c>
      <c r="R4420" t="s">
        <v>392</v>
      </c>
      <c r="S4420">
        <v>23.78</v>
      </c>
      <c r="U4420">
        <v>0</v>
      </c>
      <c r="V4420">
        <v>24</v>
      </c>
      <c r="W4420">
        <v>1</v>
      </c>
    </row>
    <row r="4421" spans="1:23" x14ac:dyDescent="0.25">
      <c r="A4421" t="s">
        <v>23</v>
      </c>
      <c r="B4421">
        <v>1</v>
      </c>
      <c r="C4421">
        <v>11060</v>
      </c>
      <c r="D4421">
        <v>111056</v>
      </c>
      <c r="E4421" t="s">
        <v>5329</v>
      </c>
      <c r="F4421">
        <v>116.48</v>
      </c>
      <c r="G4421">
        <v>20181107</v>
      </c>
      <c r="H4421">
        <v>99999999</v>
      </c>
      <c r="I4421" t="s">
        <v>64</v>
      </c>
      <c r="J4421" t="s">
        <v>509</v>
      </c>
      <c r="K4421" t="s">
        <v>5320</v>
      </c>
      <c r="L4421" t="s">
        <v>5321</v>
      </c>
      <c r="M4421" t="s">
        <v>5330</v>
      </c>
      <c r="N4421" t="s">
        <v>5331</v>
      </c>
      <c r="O4421" t="s">
        <v>142</v>
      </c>
      <c r="P4421" t="s">
        <v>390</v>
      </c>
      <c r="Q4421" t="s">
        <v>391</v>
      </c>
      <c r="R4421" t="s">
        <v>392</v>
      </c>
      <c r="S4421">
        <v>23.78</v>
      </c>
      <c r="U4421">
        <v>0</v>
      </c>
      <c r="V4421">
        <v>24</v>
      </c>
      <c r="W4421">
        <v>1</v>
      </c>
    </row>
    <row r="4422" spans="1:23" x14ac:dyDescent="0.25">
      <c r="A4422" t="s">
        <v>23</v>
      </c>
      <c r="B4422">
        <v>1</v>
      </c>
      <c r="C4422">
        <v>11010</v>
      </c>
      <c r="D4422">
        <v>111057</v>
      </c>
      <c r="E4422" t="s">
        <v>5332</v>
      </c>
      <c r="F4422">
        <v>109.2</v>
      </c>
      <c r="G4422">
        <v>20181107</v>
      </c>
      <c r="H4422">
        <v>99999999</v>
      </c>
      <c r="I4422" t="s">
        <v>64</v>
      </c>
      <c r="J4422" t="s">
        <v>509</v>
      </c>
      <c r="K4422" t="s">
        <v>5320</v>
      </c>
      <c r="L4422" t="s">
        <v>5321</v>
      </c>
      <c r="M4422" t="s">
        <v>5333</v>
      </c>
      <c r="N4422" t="s">
        <v>5334</v>
      </c>
      <c r="O4422" t="s">
        <v>437</v>
      </c>
      <c r="P4422" t="s">
        <v>390</v>
      </c>
      <c r="Q4422" t="s">
        <v>391</v>
      </c>
      <c r="R4422" t="s">
        <v>392</v>
      </c>
      <c r="S4422">
        <v>11.89</v>
      </c>
      <c r="U4422">
        <v>0</v>
      </c>
      <c r="V4422">
        <v>24</v>
      </c>
      <c r="W4422">
        <v>1</v>
      </c>
    </row>
    <row r="4423" spans="1:23" x14ac:dyDescent="0.25">
      <c r="A4423" t="s">
        <v>23</v>
      </c>
      <c r="B4423">
        <v>1</v>
      </c>
      <c r="C4423">
        <v>11020</v>
      </c>
      <c r="D4423">
        <v>111057</v>
      </c>
      <c r="E4423" t="s">
        <v>5332</v>
      </c>
      <c r="F4423">
        <v>109.2</v>
      </c>
      <c r="G4423">
        <v>20181107</v>
      </c>
      <c r="H4423">
        <v>99999999</v>
      </c>
      <c r="I4423" t="s">
        <v>64</v>
      </c>
      <c r="J4423" t="s">
        <v>509</v>
      </c>
      <c r="K4423" t="s">
        <v>5320</v>
      </c>
      <c r="L4423" t="s">
        <v>5321</v>
      </c>
      <c r="M4423" t="s">
        <v>5333</v>
      </c>
      <c r="N4423" t="s">
        <v>5334</v>
      </c>
      <c r="O4423" t="s">
        <v>437</v>
      </c>
      <c r="P4423" t="s">
        <v>390</v>
      </c>
      <c r="Q4423" t="s">
        <v>391</v>
      </c>
      <c r="R4423" t="s">
        <v>392</v>
      </c>
      <c r="S4423">
        <v>11.89</v>
      </c>
      <c r="U4423">
        <v>0</v>
      </c>
      <c r="V4423">
        <v>24</v>
      </c>
      <c r="W4423">
        <v>1</v>
      </c>
    </row>
    <row r="4424" spans="1:23" x14ac:dyDescent="0.25">
      <c r="A4424" t="s">
        <v>23</v>
      </c>
      <c r="B4424">
        <v>1</v>
      </c>
      <c r="C4424">
        <v>11060</v>
      </c>
      <c r="D4424">
        <v>111057</v>
      </c>
      <c r="E4424" t="s">
        <v>5332</v>
      </c>
      <c r="F4424">
        <v>109.2</v>
      </c>
      <c r="G4424">
        <v>20181107</v>
      </c>
      <c r="H4424">
        <v>99999999</v>
      </c>
      <c r="I4424" t="s">
        <v>64</v>
      </c>
      <c r="J4424" t="s">
        <v>509</v>
      </c>
      <c r="K4424" t="s">
        <v>5320</v>
      </c>
      <c r="L4424" t="s">
        <v>5321</v>
      </c>
      <c r="M4424" t="s">
        <v>5333</v>
      </c>
      <c r="N4424" t="s">
        <v>5334</v>
      </c>
      <c r="O4424" t="s">
        <v>437</v>
      </c>
      <c r="P4424" t="s">
        <v>390</v>
      </c>
      <c r="Q4424" t="s">
        <v>391</v>
      </c>
      <c r="R4424" t="s">
        <v>392</v>
      </c>
      <c r="S4424">
        <v>11.89</v>
      </c>
      <c r="U4424">
        <v>0</v>
      </c>
      <c r="V4424">
        <v>24</v>
      </c>
      <c r="W4424">
        <v>1</v>
      </c>
    </row>
    <row r="4425" spans="1:23" x14ac:dyDescent="0.25">
      <c r="A4425" t="s">
        <v>23</v>
      </c>
      <c r="B4425">
        <v>1</v>
      </c>
      <c r="C4425">
        <v>11010</v>
      </c>
      <c r="D4425">
        <v>111058</v>
      </c>
      <c r="E4425" t="s">
        <v>6454</v>
      </c>
      <c r="F4425">
        <v>109.2</v>
      </c>
      <c r="G4425">
        <v>20200603</v>
      </c>
      <c r="H4425">
        <v>99999999</v>
      </c>
      <c r="I4425" t="s">
        <v>64</v>
      </c>
      <c r="J4425" t="s">
        <v>4043</v>
      </c>
      <c r="K4425" t="s">
        <v>4044</v>
      </c>
      <c r="L4425" t="s">
        <v>6451</v>
      </c>
      <c r="M4425" t="s">
        <v>6455</v>
      </c>
      <c r="N4425" t="s">
        <v>1535</v>
      </c>
      <c r="O4425" t="s">
        <v>142</v>
      </c>
      <c r="P4425" t="s">
        <v>390</v>
      </c>
      <c r="Q4425" t="s">
        <v>391</v>
      </c>
      <c r="R4425" t="s">
        <v>392</v>
      </c>
      <c r="S4425">
        <v>11.89</v>
      </c>
      <c r="U4425">
        <v>0</v>
      </c>
      <c r="V4425">
        <v>24</v>
      </c>
      <c r="W4425">
        <v>1</v>
      </c>
    </row>
    <row r="4426" spans="1:23" x14ac:dyDescent="0.25">
      <c r="A4426" t="s">
        <v>23</v>
      </c>
      <c r="B4426">
        <v>1</v>
      </c>
      <c r="C4426">
        <v>11020</v>
      </c>
      <c r="D4426">
        <v>111058</v>
      </c>
      <c r="E4426" t="s">
        <v>6454</v>
      </c>
      <c r="F4426">
        <v>109.2</v>
      </c>
      <c r="G4426">
        <v>20200603</v>
      </c>
      <c r="H4426">
        <v>99999999</v>
      </c>
      <c r="I4426" t="s">
        <v>64</v>
      </c>
      <c r="J4426" t="s">
        <v>4043</v>
      </c>
      <c r="K4426" t="s">
        <v>4044</v>
      </c>
      <c r="L4426" t="s">
        <v>6451</v>
      </c>
      <c r="M4426" t="s">
        <v>6455</v>
      </c>
      <c r="N4426" t="s">
        <v>1535</v>
      </c>
      <c r="O4426" t="s">
        <v>142</v>
      </c>
      <c r="P4426" t="s">
        <v>390</v>
      </c>
      <c r="Q4426" t="s">
        <v>391</v>
      </c>
      <c r="R4426" t="s">
        <v>392</v>
      </c>
      <c r="S4426">
        <v>11.89</v>
      </c>
      <c r="U4426">
        <v>0</v>
      </c>
      <c r="V4426">
        <v>24</v>
      </c>
      <c r="W4426">
        <v>1</v>
      </c>
    </row>
    <row r="4427" spans="1:23" x14ac:dyDescent="0.25">
      <c r="A4427" t="s">
        <v>23</v>
      </c>
      <c r="B4427">
        <v>1</v>
      </c>
      <c r="C4427">
        <v>11060</v>
      </c>
      <c r="D4427">
        <v>111058</v>
      </c>
      <c r="E4427" t="s">
        <v>6454</v>
      </c>
      <c r="F4427">
        <v>109.2</v>
      </c>
      <c r="G4427">
        <v>20200603</v>
      </c>
      <c r="H4427">
        <v>99999999</v>
      </c>
      <c r="I4427" t="s">
        <v>64</v>
      </c>
      <c r="J4427" t="s">
        <v>4043</v>
      </c>
      <c r="K4427" t="s">
        <v>4044</v>
      </c>
      <c r="L4427" t="s">
        <v>6451</v>
      </c>
      <c r="M4427" t="s">
        <v>6455</v>
      </c>
      <c r="N4427" t="s">
        <v>1535</v>
      </c>
      <c r="O4427" t="s">
        <v>142</v>
      </c>
      <c r="P4427" t="s">
        <v>390</v>
      </c>
      <c r="Q4427" t="s">
        <v>391</v>
      </c>
      <c r="R4427" t="s">
        <v>392</v>
      </c>
      <c r="S4427">
        <v>11.89</v>
      </c>
      <c r="U4427">
        <v>0</v>
      </c>
      <c r="V4427">
        <v>24</v>
      </c>
      <c r="W4427">
        <v>1</v>
      </c>
    </row>
    <row r="4428" spans="1:23" x14ac:dyDescent="0.25">
      <c r="A4428" t="s">
        <v>23</v>
      </c>
      <c r="B4428">
        <v>1</v>
      </c>
      <c r="C4428">
        <v>11010</v>
      </c>
      <c r="D4428">
        <v>111059</v>
      </c>
      <c r="E4428" t="s">
        <v>12825</v>
      </c>
      <c r="F4428">
        <v>87.36</v>
      </c>
      <c r="G4428">
        <v>20210903</v>
      </c>
      <c r="H4428">
        <v>99999999</v>
      </c>
      <c r="I4428" t="s">
        <v>64</v>
      </c>
      <c r="J4428" t="s">
        <v>4043</v>
      </c>
      <c r="K4428" t="s">
        <v>4044</v>
      </c>
      <c r="L4428" t="s">
        <v>6318</v>
      </c>
      <c r="M4428" t="s">
        <v>12826</v>
      </c>
      <c r="N4428" t="s">
        <v>1855</v>
      </c>
      <c r="O4428" t="s">
        <v>142</v>
      </c>
      <c r="P4428" t="s">
        <v>390</v>
      </c>
      <c r="Q4428" t="s">
        <v>391</v>
      </c>
      <c r="R4428" t="s">
        <v>392</v>
      </c>
      <c r="S4428">
        <v>11.89</v>
      </c>
      <c r="U4428">
        <v>0</v>
      </c>
      <c r="V4428">
        <v>24</v>
      </c>
      <c r="W4428">
        <v>1</v>
      </c>
    </row>
    <row r="4429" spans="1:23" x14ac:dyDescent="0.25">
      <c r="A4429" t="s">
        <v>23</v>
      </c>
      <c r="B4429">
        <v>1</v>
      </c>
      <c r="C4429">
        <v>11020</v>
      </c>
      <c r="D4429">
        <v>111059</v>
      </c>
      <c r="E4429" t="s">
        <v>12825</v>
      </c>
      <c r="F4429">
        <v>87.36</v>
      </c>
      <c r="G4429">
        <v>20210903</v>
      </c>
      <c r="H4429">
        <v>99999999</v>
      </c>
      <c r="I4429" t="s">
        <v>64</v>
      </c>
      <c r="J4429" t="s">
        <v>4043</v>
      </c>
      <c r="K4429" t="s">
        <v>4044</v>
      </c>
      <c r="L4429" t="s">
        <v>6318</v>
      </c>
      <c r="M4429" t="s">
        <v>12826</v>
      </c>
      <c r="N4429" t="s">
        <v>1855</v>
      </c>
      <c r="O4429" t="s">
        <v>142</v>
      </c>
      <c r="P4429" t="s">
        <v>390</v>
      </c>
      <c r="Q4429" t="s">
        <v>391</v>
      </c>
      <c r="R4429" t="s">
        <v>392</v>
      </c>
      <c r="S4429">
        <v>11.89</v>
      </c>
      <c r="U4429">
        <v>0</v>
      </c>
      <c r="V4429">
        <v>24</v>
      </c>
      <c r="W4429">
        <v>1</v>
      </c>
    </row>
    <row r="4430" spans="1:23" x14ac:dyDescent="0.25">
      <c r="A4430" t="s">
        <v>23</v>
      </c>
      <c r="B4430">
        <v>1</v>
      </c>
      <c r="C4430">
        <v>11060</v>
      </c>
      <c r="D4430">
        <v>111059</v>
      </c>
      <c r="E4430" t="s">
        <v>12825</v>
      </c>
      <c r="F4430">
        <v>87.36</v>
      </c>
      <c r="G4430">
        <v>20210903</v>
      </c>
      <c r="H4430">
        <v>99999999</v>
      </c>
      <c r="I4430" t="s">
        <v>64</v>
      </c>
      <c r="J4430" t="s">
        <v>4043</v>
      </c>
      <c r="K4430" t="s">
        <v>4044</v>
      </c>
      <c r="L4430" t="s">
        <v>6318</v>
      </c>
      <c r="M4430" t="s">
        <v>12826</v>
      </c>
      <c r="N4430" t="s">
        <v>1855</v>
      </c>
      <c r="O4430" t="s">
        <v>142</v>
      </c>
      <c r="P4430" t="s">
        <v>390</v>
      </c>
      <c r="Q4430" t="s">
        <v>391</v>
      </c>
      <c r="R4430" t="s">
        <v>392</v>
      </c>
      <c r="S4430">
        <v>11.89</v>
      </c>
      <c r="U4430">
        <v>0</v>
      </c>
      <c r="V4430">
        <v>24</v>
      </c>
      <c r="W4430">
        <v>1</v>
      </c>
    </row>
    <row r="4431" spans="1:23" x14ac:dyDescent="0.25">
      <c r="A4431" t="s">
        <v>23</v>
      </c>
      <c r="B4431">
        <v>1</v>
      </c>
      <c r="C4431">
        <v>11010</v>
      </c>
      <c r="D4431">
        <v>111060</v>
      </c>
      <c r="E4431" t="s">
        <v>14229</v>
      </c>
      <c r="F4431">
        <v>87.36</v>
      </c>
      <c r="G4431">
        <v>20211223</v>
      </c>
      <c r="H4431">
        <v>99999999</v>
      </c>
      <c r="I4431" t="s">
        <v>64</v>
      </c>
      <c r="J4431" t="s">
        <v>4043</v>
      </c>
      <c r="K4431" t="s">
        <v>4044</v>
      </c>
      <c r="L4431" t="s">
        <v>6318</v>
      </c>
      <c r="M4431" t="s">
        <v>14230</v>
      </c>
      <c r="N4431" t="s">
        <v>724</v>
      </c>
      <c r="O4431" t="s">
        <v>142</v>
      </c>
      <c r="P4431" t="s">
        <v>390</v>
      </c>
      <c r="Q4431" t="s">
        <v>391</v>
      </c>
      <c r="R4431" t="s">
        <v>392</v>
      </c>
      <c r="S4431">
        <v>11.89</v>
      </c>
      <c r="U4431">
        <v>0</v>
      </c>
      <c r="V4431">
        <v>24</v>
      </c>
      <c r="W4431">
        <v>1</v>
      </c>
    </row>
    <row r="4432" spans="1:23" x14ac:dyDescent="0.25">
      <c r="A4432" t="s">
        <v>23</v>
      </c>
      <c r="B4432">
        <v>1</v>
      </c>
      <c r="C4432">
        <v>11020</v>
      </c>
      <c r="D4432">
        <v>111060</v>
      </c>
      <c r="E4432" t="s">
        <v>14229</v>
      </c>
      <c r="F4432">
        <v>87.36</v>
      </c>
      <c r="G4432">
        <v>20211223</v>
      </c>
      <c r="H4432">
        <v>99999999</v>
      </c>
      <c r="I4432" t="s">
        <v>64</v>
      </c>
      <c r="J4432" t="s">
        <v>4043</v>
      </c>
      <c r="K4432" t="s">
        <v>4044</v>
      </c>
      <c r="L4432" t="s">
        <v>6318</v>
      </c>
      <c r="M4432" t="s">
        <v>14230</v>
      </c>
      <c r="N4432" t="s">
        <v>724</v>
      </c>
      <c r="O4432" t="s">
        <v>142</v>
      </c>
      <c r="P4432" t="s">
        <v>390</v>
      </c>
      <c r="Q4432" t="s">
        <v>391</v>
      </c>
      <c r="R4432" t="s">
        <v>392</v>
      </c>
      <c r="S4432">
        <v>11.89</v>
      </c>
      <c r="U4432">
        <v>0</v>
      </c>
      <c r="V4432">
        <v>24</v>
      </c>
      <c r="W4432">
        <v>1</v>
      </c>
    </row>
    <row r="4433" spans="1:23" x14ac:dyDescent="0.25">
      <c r="A4433" t="s">
        <v>23</v>
      </c>
      <c r="B4433">
        <v>1</v>
      </c>
      <c r="C4433">
        <v>11060</v>
      </c>
      <c r="D4433">
        <v>111060</v>
      </c>
      <c r="E4433" t="s">
        <v>14229</v>
      </c>
      <c r="F4433">
        <v>87.36</v>
      </c>
      <c r="G4433">
        <v>20211223</v>
      </c>
      <c r="H4433">
        <v>99999999</v>
      </c>
      <c r="I4433" t="s">
        <v>64</v>
      </c>
      <c r="J4433" t="s">
        <v>4043</v>
      </c>
      <c r="K4433" t="s">
        <v>4044</v>
      </c>
      <c r="L4433" t="s">
        <v>6318</v>
      </c>
      <c r="M4433" t="s">
        <v>14230</v>
      </c>
      <c r="N4433" t="s">
        <v>724</v>
      </c>
      <c r="O4433" t="s">
        <v>142</v>
      </c>
      <c r="P4433" t="s">
        <v>390</v>
      </c>
      <c r="Q4433" t="s">
        <v>391</v>
      </c>
      <c r="R4433" t="s">
        <v>392</v>
      </c>
      <c r="S4433">
        <v>11.89</v>
      </c>
      <c r="U4433">
        <v>0</v>
      </c>
      <c r="V4433">
        <v>24</v>
      </c>
      <c r="W4433">
        <v>1</v>
      </c>
    </row>
    <row r="4434" spans="1:23" x14ac:dyDescent="0.25">
      <c r="A4434" t="s">
        <v>23</v>
      </c>
      <c r="B4434">
        <v>1</v>
      </c>
      <c r="C4434">
        <v>11010</v>
      </c>
      <c r="D4434">
        <v>111061</v>
      </c>
      <c r="E4434" t="s">
        <v>12827</v>
      </c>
      <c r="F4434">
        <v>87.36</v>
      </c>
      <c r="G4434">
        <v>20210903</v>
      </c>
      <c r="H4434">
        <v>99999999</v>
      </c>
      <c r="I4434" t="s">
        <v>64</v>
      </c>
      <c r="J4434" t="s">
        <v>4043</v>
      </c>
      <c r="K4434" t="s">
        <v>4044</v>
      </c>
      <c r="L4434" t="s">
        <v>6318</v>
      </c>
      <c r="M4434" t="s">
        <v>6319</v>
      </c>
      <c r="N4434" t="s">
        <v>1864</v>
      </c>
      <c r="O4434" t="s">
        <v>142</v>
      </c>
      <c r="P4434" t="s">
        <v>390</v>
      </c>
      <c r="Q4434" t="s">
        <v>391</v>
      </c>
      <c r="R4434" t="s">
        <v>392</v>
      </c>
      <c r="S4434">
        <v>11.89</v>
      </c>
      <c r="U4434">
        <v>0</v>
      </c>
      <c r="V4434">
        <v>24</v>
      </c>
      <c r="W4434">
        <v>1</v>
      </c>
    </row>
    <row r="4435" spans="1:23" x14ac:dyDescent="0.25">
      <c r="A4435" t="s">
        <v>23</v>
      </c>
      <c r="B4435">
        <v>1</v>
      </c>
      <c r="C4435">
        <v>11020</v>
      </c>
      <c r="D4435">
        <v>111061</v>
      </c>
      <c r="E4435" t="s">
        <v>12827</v>
      </c>
      <c r="F4435">
        <v>87.36</v>
      </c>
      <c r="G4435">
        <v>20210903</v>
      </c>
      <c r="H4435">
        <v>99999999</v>
      </c>
      <c r="I4435" t="s">
        <v>64</v>
      </c>
      <c r="J4435" t="s">
        <v>4043</v>
      </c>
      <c r="K4435" t="s">
        <v>4044</v>
      </c>
      <c r="L4435" t="s">
        <v>6318</v>
      </c>
      <c r="M4435" t="s">
        <v>6319</v>
      </c>
      <c r="N4435" t="s">
        <v>1864</v>
      </c>
      <c r="O4435" t="s">
        <v>142</v>
      </c>
      <c r="P4435" t="s">
        <v>390</v>
      </c>
      <c r="Q4435" t="s">
        <v>391</v>
      </c>
      <c r="R4435" t="s">
        <v>392</v>
      </c>
      <c r="S4435">
        <v>11.89</v>
      </c>
      <c r="U4435">
        <v>0</v>
      </c>
      <c r="V4435">
        <v>24</v>
      </c>
      <c r="W4435">
        <v>1</v>
      </c>
    </row>
    <row r="4436" spans="1:23" x14ac:dyDescent="0.25">
      <c r="A4436" t="s">
        <v>23</v>
      </c>
      <c r="B4436">
        <v>1</v>
      </c>
      <c r="C4436">
        <v>11060</v>
      </c>
      <c r="D4436">
        <v>111061</v>
      </c>
      <c r="E4436" t="s">
        <v>12827</v>
      </c>
      <c r="F4436">
        <v>87.36</v>
      </c>
      <c r="G4436">
        <v>20210903</v>
      </c>
      <c r="H4436">
        <v>99999999</v>
      </c>
      <c r="I4436" t="s">
        <v>64</v>
      </c>
      <c r="J4436" t="s">
        <v>4043</v>
      </c>
      <c r="K4436" t="s">
        <v>4044</v>
      </c>
      <c r="L4436" t="s">
        <v>6318</v>
      </c>
      <c r="M4436" t="s">
        <v>6319</v>
      </c>
      <c r="N4436" t="s">
        <v>1864</v>
      </c>
      <c r="O4436" t="s">
        <v>142</v>
      </c>
      <c r="P4436" t="s">
        <v>390</v>
      </c>
      <c r="Q4436" t="s">
        <v>391</v>
      </c>
      <c r="R4436" t="s">
        <v>392</v>
      </c>
      <c r="S4436">
        <v>11.89</v>
      </c>
      <c r="U4436">
        <v>0</v>
      </c>
      <c r="V4436">
        <v>24</v>
      </c>
      <c r="W4436">
        <v>1</v>
      </c>
    </row>
    <row r="4437" spans="1:23" x14ac:dyDescent="0.25">
      <c r="A4437" t="s">
        <v>23</v>
      </c>
      <c r="B4437">
        <v>1</v>
      </c>
      <c r="C4437">
        <v>11010</v>
      </c>
      <c r="D4437">
        <v>111062</v>
      </c>
      <c r="E4437" t="s">
        <v>14231</v>
      </c>
      <c r="F4437">
        <v>87.36</v>
      </c>
      <c r="G4437">
        <v>20211223</v>
      </c>
      <c r="H4437">
        <v>99999999</v>
      </c>
      <c r="I4437" t="s">
        <v>64</v>
      </c>
      <c r="J4437" t="s">
        <v>4043</v>
      </c>
      <c r="K4437" t="s">
        <v>4044</v>
      </c>
      <c r="L4437" t="s">
        <v>6318</v>
      </c>
      <c r="M4437" t="s">
        <v>14232</v>
      </c>
      <c r="N4437" t="s">
        <v>14233</v>
      </c>
      <c r="O4437" t="s">
        <v>142</v>
      </c>
      <c r="P4437" t="s">
        <v>390</v>
      </c>
      <c r="Q4437" t="s">
        <v>391</v>
      </c>
      <c r="R4437" t="s">
        <v>392</v>
      </c>
      <c r="S4437">
        <v>11.89</v>
      </c>
      <c r="U4437">
        <v>0</v>
      </c>
      <c r="V4437">
        <v>24</v>
      </c>
      <c r="W4437">
        <v>1</v>
      </c>
    </row>
    <row r="4438" spans="1:23" x14ac:dyDescent="0.25">
      <c r="A4438" t="s">
        <v>23</v>
      </c>
      <c r="B4438">
        <v>1</v>
      </c>
      <c r="C4438">
        <v>11020</v>
      </c>
      <c r="D4438">
        <v>111062</v>
      </c>
      <c r="E4438" t="s">
        <v>14231</v>
      </c>
      <c r="F4438">
        <v>87.36</v>
      </c>
      <c r="G4438">
        <v>20211223</v>
      </c>
      <c r="H4438">
        <v>99999999</v>
      </c>
      <c r="I4438" t="s">
        <v>64</v>
      </c>
      <c r="J4438" t="s">
        <v>4043</v>
      </c>
      <c r="K4438" t="s">
        <v>4044</v>
      </c>
      <c r="L4438" t="s">
        <v>6318</v>
      </c>
      <c r="M4438" t="s">
        <v>14232</v>
      </c>
      <c r="N4438" t="s">
        <v>14233</v>
      </c>
      <c r="O4438" t="s">
        <v>142</v>
      </c>
      <c r="P4438" t="s">
        <v>390</v>
      </c>
      <c r="Q4438" t="s">
        <v>391</v>
      </c>
      <c r="R4438" t="s">
        <v>392</v>
      </c>
      <c r="S4438">
        <v>11.89</v>
      </c>
      <c r="U4438">
        <v>0</v>
      </c>
      <c r="V4438">
        <v>24</v>
      </c>
      <c r="W4438">
        <v>1</v>
      </c>
    </row>
    <row r="4439" spans="1:23" x14ac:dyDescent="0.25">
      <c r="A4439" t="s">
        <v>23</v>
      </c>
      <c r="B4439">
        <v>1</v>
      </c>
      <c r="C4439">
        <v>11060</v>
      </c>
      <c r="D4439">
        <v>111062</v>
      </c>
      <c r="E4439" t="s">
        <v>14231</v>
      </c>
      <c r="F4439">
        <v>87.36</v>
      </c>
      <c r="G4439">
        <v>20211223</v>
      </c>
      <c r="H4439">
        <v>99999999</v>
      </c>
      <c r="I4439" t="s">
        <v>64</v>
      </c>
      <c r="J4439" t="s">
        <v>4043</v>
      </c>
      <c r="K4439" t="s">
        <v>4044</v>
      </c>
      <c r="L4439" t="s">
        <v>6318</v>
      </c>
      <c r="M4439" t="s">
        <v>14232</v>
      </c>
      <c r="N4439" t="s">
        <v>14233</v>
      </c>
      <c r="O4439" t="s">
        <v>142</v>
      </c>
      <c r="P4439" t="s">
        <v>390</v>
      </c>
      <c r="Q4439" t="s">
        <v>391</v>
      </c>
      <c r="R4439" t="s">
        <v>392</v>
      </c>
      <c r="S4439">
        <v>11.89</v>
      </c>
      <c r="U4439">
        <v>0</v>
      </c>
      <c r="V4439">
        <v>24</v>
      </c>
      <c r="W4439">
        <v>1</v>
      </c>
    </row>
    <row r="4440" spans="1:23" x14ac:dyDescent="0.25">
      <c r="A4440" t="s">
        <v>23</v>
      </c>
      <c r="B4440">
        <v>1</v>
      </c>
      <c r="C4440">
        <v>11010</v>
      </c>
      <c r="D4440">
        <v>111063</v>
      </c>
      <c r="E4440" t="s">
        <v>6072</v>
      </c>
      <c r="F4440">
        <v>418.6</v>
      </c>
      <c r="G4440">
        <v>20200121</v>
      </c>
      <c r="H4440">
        <v>99999999</v>
      </c>
      <c r="I4440" t="s">
        <v>64</v>
      </c>
      <c r="J4440" t="s">
        <v>4043</v>
      </c>
      <c r="K4440" t="s">
        <v>6073</v>
      </c>
      <c r="L4440" t="s">
        <v>6073</v>
      </c>
      <c r="M4440" t="s">
        <v>6074</v>
      </c>
      <c r="N4440" t="s">
        <v>6075</v>
      </c>
      <c r="O4440" t="s">
        <v>142</v>
      </c>
      <c r="P4440" t="s">
        <v>390</v>
      </c>
      <c r="Q4440" t="s">
        <v>391</v>
      </c>
      <c r="R4440" t="s">
        <v>392</v>
      </c>
      <c r="S4440">
        <v>31.7</v>
      </c>
      <c r="U4440">
        <v>0</v>
      </c>
      <c r="V4440">
        <v>24</v>
      </c>
      <c r="W4440">
        <v>1</v>
      </c>
    </row>
    <row r="4441" spans="1:23" x14ac:dyDescent="0.25">
      <c r="A4441" t="s">
        <v>23</v>
      </c>
      <c r="B4441">
        <v>1</v>
      </c>
      <c r="C4441">
        <v>11020</v>
      </c>
      <c r="D4441">
        <v>111063</v>
      </c>
      <c r="E4441" t="s">
        <v>6072</v>
      </c>
      <c r="F4441">
        <v>418.6</v>
      </c>
      <c r="G4441">
        <v>20200121</v>
      </c>
      <c r="H4441">
        <v>99999999</v>
      </c>
      <c r="I4441" t="s">
        <v>64</v>
      </c>
      <c r="J4441" t="s">
        <v>4043</v>
      </c>
      <c r="K4441" t="s">
        <v>6073</v>
      </c>
      <c r="L4441" t="s">
        <v>6073</v>
      </c>
      <c r="M4441" t="s">
        <v>6074</v>
      </c>
      <c r="N4441" t="s">
        <v>6075</v>
      </c>
      <c r="O4441" t="s">
        <v>142</v>
      </c>
      <c r="P4441" t="s">
        <v>390</v>
      </c>
      <c r="Q4441" t="s">
        <v>391</v>
      </c>
      <c r="R4441" t="s">
        <v>392</v>
      </c>
      <c r="S4441">
        <v>31.7</v>
      </c>
      <c r="U4441">
        <v>0</v>
      </c>
      <c r="V4441">
        <v>24</v>
      </c>
      <c r="W4441">
        <v>1</v>
      </c>
    </row>
    <row r="4442" spans="1:23" x14ac:dyDescent="0.25">
      <c r="A4442" t="s">
        <v>23</v>
      </c>
      <c r="B4442">
        <v>1</v>
      </c>
      <c r="C4442">
        <v>11060</v>
      </c>
      <c r="D4442">
        <v>111063</v>
      </c>
      <c r="E4442" t="s">
        <v>6072</v>
      </c>
      <c r="F4442">
        <v>418.6</v>
      </c>
      <c r="G4442">
        <v>20200121</v>
      </c>
      <c r="H4442">
        <v>99999999</v>
      </c>
      <c r="I4442" t="s">
        <v>64</v>
      </c>
      <c r="J4442" t="s">
        <v>4043</v>
      </c>
      <c r="K4442" t="s">
        <v>6073</v>
      </c>
      <c r="L4442" t="s">
        <v>6073</v>
      </c>
      <c r="M4442" t="s">
        <v>6074</v>
      </c>
      <c r="N4442" t="s">
        <v>6075</v>
      </c>
      <c r="O4442" t="s">
        <v>142</v>
      </c>
      <c r="P4442" t="s">
        <v>390</v>
      </c>
      <c r="Q4442" t="s">
        <v>391</v>
      </c>
      <c r="R4442" t="s">
        <v>392</v>
      </c>
      <c r="S4442">
        <v>31.7</v>
      </c>
      <c r="U4442">
        <v>0</v>
      </c>
      <c r="V4442">
        <v>24</v>
      </c>
      <c r="W4442">
        <v>1</v>
      </c>
    </row>
    <row r="4443" spans="1:23" x14ac:dyDescent="0.25">
      <c r="A4443" t="s">
        <v>23</v>
      </c>
      <c r="B4443">
        <v>1</v>
      </c>
      <c r="C4443">
        <v>11010</v>
      </c>
      <c r="D4443">
        <v>111064</v>
      </c>
      <c r="E4443" t="s">
        <v>6106</v>
      </c>
      <c r="F4443">
        <v>722.54</v>
      </c>
      <c r="G4443">
        <v>20200204</v>
      </c>
      <c r="H4443">
        <v>99999999</v>
      </c>
      <c r="I4443" t="s">
        <v>64</v>
      </c>
      <c r="J4443" t="s">
        <v>4043</v>
      </c>
      <c r="K4443" t="s">
        <v>6073</v>
      </c>
      <c r="L4443" t="s">
        <v>6073</v>
      </c>
      <c r="M4443" t="s">
        <v>6107</v>
      </c>
      <c r="N4443" t="s">
        <v>6108</v>
      </c>
      <c r="O4443" t="s">
        <v>437</v>
      </c>
      <c r="P4443" t="s">
        <v>390</v>
      </c>
      <c r="Q4443" t="s">
        <v>391</v>
      </c>
      <c r="R4443" t="s">
        <v>392</v>
      </c>
      <c r="S4443">
        <v>31.7</v>
      </c>
      <c r="U4443">
        <v>0</v>
      </c>
      <c r="V4443">
        <v>24</v>
      </c>
      <c r="W4443">
        <v>1</v>
      </c>
    </row>
    <row r="4444" spans="1:23" x14ac:dyDescent="0.25">
      <c r="A4444" t="s">
        <v>23</v>
      </c>
      <c r="B4444">
        <v>1</v>
      </c>
      <c r="C4444">
        <v>11020</v>
      </c>
      <c r="D4444">
        <v>111064</v>
      </c>
      <c r="E4444" t="s">
        <v>6106</v>
      </c>
      <c r="F4444">
        <v>722.54</v>
      </c>
      <c r="G4444">
        <v>20200204</v>
      </c>
      <c r="H4444">
        <v>99999999</v>
      </c>
      <c r="I4444" t="s">
        <v>64</v>
      </c>
      <c r="J4444" t="s">
        <v>4043</v>
      </c>
      <c r="K4444" t="s">
        <v>6073</v>
      </c>
      <c r="L4444" t="s">
        <v>6073</v>
      </c>
      <c r="M4444" t="s">
        <v>6107</v>
      </c>
      <c r="N4444" t="s">
        <v>6108</v>
      </c>
      <c r="O4444" t="s">
        <v>437</v>
      </c>
      <c r="P4444" t="s">
        <v>390</v>
      </c>
      <c r="Q4444" t="s">
        <v>391</v>
      </c>
      <c r="R4444" t="s">
        <v>392</v>
      </c>
      <c r="S4444">
        <v>31.7</v>
      </c>
      <c r="U4444">
        <v>0</v>
      </c>
      <c r="V4444">
        <v>24</v>
      </c>
      <c r="W4444">
        <v>1</v>
      </c>
    </row>
    <row r="4445" spans="1:23" x14ac:dyDescent="0.25">
      <c r="A4445" t="s">
        <v>23</v>
      </c>
      <c r="B4445">
        <v>1</v>
      </c>
      <c r="C4445">
        <v>11060</v>
      </c>
      <c r="D4445">
        <v>111064</v>
      </c>
      <c r="E4445" t="s">
        <v>6106</v>
      </c>
      <c r="F4445">
        <v>722.54</v>
      </c>
      <c r="G4445">
        <v>20200204</v>
      </c>
      <c r="H4445">
        <v>99999999</v>
      </c>
      <c r="I4445" t="s">
        <v>64</v>
      </c>
      <c r="J4445" t="s">
        <v>4043</v>
      </c>
      <c r="K4445" t="s">
        <v>6073</v>
      </c>
      <c r="L4445" t="s">
        <v>6073</v>
      </c>
      <c r="M4445" t="s">
        <v>6107</v>
      </c>
      <c r="N4445" t="s">
        <v>6108</v>
      </c>
      <c r="O4445" t="s">
        <v>437</v>
      </c>
      <c r="P4445" t="s">
        <v>390</v>
      </c>
      <c r="Q4445" t="s">
        <v>391</v>
      </c>
      <c r="R4445" t="s">
        <v>392</v>
      </c>
      <c r="S4445">
        <v>31.7</v>
      </c>
      <c r="U4445">
        <v>0</v>
      </c>
      <c r="V4445">
        <v>24</v>
      </c>
      <c r="W4445">
        <v>1</v>
      </c>
    </row>
    <row r="4446" spans="1:23" x14ac:dyDescent="0.25">
      <c r="A4446" t="s">
        <v>23</v>
      </c>
      <c r="B4446">
        <v>1</v>
      </c>
      <c r="C4446">
        <v>11010</v>
      </c>
      <c r="D4446">
        <v>111065</v>
      </c>
      <c r="E4446" t="s">
        <v>11220</v>
      </c>
      <c r="F4446">
        <v>34.58</v>
      </c>
      <c r="G4446">
        <v>20201106</v>
      </c>
      <c r="H4446">
        <v>99999999</v>
      </c>
      <c r="I4446" t="s">
        <v>64</v>
      </c>
      <c r="J4446" t="s">
        <v>1334</v>
      </c>
      <c r="K4446" t="s">
        <v>1335</v>
      </c>
      <c r="L4446" t="s">
        <v>1335</v>
      </c>
      <c r="M4446" t="s">
        <v>6171</v>
      </c>
      <c r="N4446" t="s">
        <v>665</v>
      </c>
      <c r="O4446" t="s">
        <v>1213</v>
      </c>
      <c r="P4446" t="s">
        <v>390</v>
      </c>
      <c r="Q4446" t="s">
        <v>391</v>
      </c>
      <c r="R4446" t="s">
        <v>392</v>
      </c>
      <c r="S4446">
        <v>0</v>
      </c>
      <c r="U4446">
        <v>0</v>
      </c>
      <c r="V4446">
        <v>24</v>
      </c>
      <c r="W4446">
        <v>1</v>
      </c>
    </row>
    <row r="4447" spans="1:23" x14ac:dyDescent="0.25">
      <c r="A4447" t="s">
        <v>23</v>
      </c>
      <c r="B4447">
        <v>1</v>
      </c>
      <c r="C4447">
        <v>11020</v>
      </c>
      <c r="D4447">
        <v>111065</v>
      </c>
      <c r="E4447" t="s">
        <v>11220</v>
      </c>
      <c r="F4447">
        <v>34.58</v>
      </c>
      <c r="G4447">
        <v>20201106</v>
      </c>
      <c r="H4447">
        <v>99999999</v>
      </c>
      <c r="I4447" t="s">
        <v>64</v>
      </c>
      <c r="J4447" t="s">
        <v>1334</v>
      </c>
      <c r="K4447" t="s">
        <v>1335</v>
      </c>
      <c r="L4447" t="s">
        <v>1335</v>
      </c>
      <c r="M4447" t="s">
        <v>6171</v>
      </c>
      <c r="N4447" t="s">
        <v>665</v>
      </c>
      <c r="O4447" t="s">
        <v>1213</v>
      </c>
      <c r="P4447" t="s">
        <v>390</v>
      </c>
      <c r="Q4447" t="s">
        <v>391</v>
      </c>
      <c r="R4447" t="s">
        <v>392</v>
      </c>
      <c r="S4447">
        <v>0</v>
      </c>
      <c r="U4447">
        <v>0</v>
      </c>
      <c r="V4447">
        <v>24</v>
      </c>
      <c r="W4447">
        <v>1</v>
      </c>
    </row>
    <row r="4448" spans="1:23" x14ac:dyDescent="0.25">
      <c r="A4448" t="s">
        <v>23</v>
      </c>
      <c r="B4448">
        <v>1</v>
      </c>
      <c r="C4448">
        <v>11060</v>
      </c>
      <c r="D4448">
        <v>111065</v>
      </c>
      <c r="E4448" t="s">
        <v>11220</v>
      </c>
      <c r="F4448">
        <v>34.58</v>
      </c>
      <c r="G4448">
        <v>20201106</v>
      </c>
      <c r="H4448">
        <v>99999999</v>
      </c>
      <c r="I4448" t="s">
        <v>64</v>
      </c>
      <c r="J4448" t="s">
        <v>1334</v>
      </c>
      <c r="K4448" t="s">
        <v>1335</v>
      </c>
      <c r="L4448" t="s">
        <v>1335</v>
      </c>
      <c r="M4448" t="s">
        <v>6171</v>
      </c>
      <c r="N4448" t="s">
        <v>665</v>
      </c>
      <c r="O4448" t="s">
        <v>1213</v>
      </c>
      <c r="P4448" t="s">
        <v>390</v>
      </c>
      <c r="Q4448" t="s">
        <v>391</v>
      </c>
      <c r="R4448" t="s">
        <v>392</v>
      </c>
      <c r="S4448">
        <v>0</v>
      </c>
      <c r="U4448">
        <v>0</v>
      </c>
      <c r="V4448">
        <v>24</v>
      </c>
      <c r="W4448">
        <v>1</v>
      </c>
    </row>
    <row r="4449" spans="1:23" x14ac:dyDescent="0.25">
      <c r="A4449" t="s">
        <v>23</v>
      </c>
      <c r="B4449">
        <v>1</v>
      </c>
      <c r="C4449">
        <v>11010</v>
      </c>
      <c r="D4449">
        <v>111066</v>
      </c>
      <c r="E4449" t="s">
        <v>12755</v>
      </c>
      <c r="F4449">
        <v>33.67</v>
      </c>
      <c r="G4449">
        <v>20210809</v>
      </c>
      <c r="H4449">
        <v>99999999</v>
      </c>
      <c r="I4449" t="s">
        <v>64</v>
      </c>
      <c r="J4449" t="s">
        <v>1334</v>
      </c>
      <c r="K4449" t="s">
        <v>1335</v>
      </c>
      <c r="L4449" t="s">
        <v>1335</v>
      </c>
      <c r="M4449" t="s">
        <v>12747</v>
      </c>
      <c r="O4449" t="s">
        <v>1213</v>
      </c>
      <c r="P4449" t="s">
        <v>390</v>
      </c>
      <c r="Q4449" t="s">
        <v>391</v>
      </c>
      <c r="R4449" t="s">
        <v>392</v>
      </c>
      <c r="S4449">
        <v>11.86</v>
      </c>
      <c r="U4449">
        <v>0</v>
      </c>
      <c r="V4449">
        <v>24</v>
      </c>
      <c r="W4449">
        <v>1</v>
      </c>
    </row>
    <row r="4450" spans="1:23" x14ac:dyDescent="0.25">
      <c r="A4450" t="s">
        <v>23</v>
      </c>
      <c r="B4450">
        <v>1</v>
      </c>
      <c r="C4450">
        <v>11020</v>
      </c>
      <c r="D4450">
        <v>111066</v>
      </c>
      <c r="E4450" t="s">
        <v>12755</v>
      </c>
      <c r="F4450">
        <v>33.67</v>
      </c>
      <c r="G4450">
        <v>20210809</v>
      </c>
      <c r="H4450">
        <v>99999999</v>
      </c>
      <c r="I4450" t="s">
        <v>64</v>
      </c>
      <c r="J4450" t="s">
        <v>1334</v>
      </c>
      <c r="K4450" t="s">
        <v>1335</v>
      </c>
      <c r="L4450" t="s">
        <v>1335</v>
      </c>
      <c r="M4450" t="s">
        <v>12747</v>
      </c>
      <c r="O4450" t="s">
        <v>1213</v>
      </c>
      <c r="P4450" t="s">
        <v>390</v>
      </c>
      <c r="Q4450" t="s">
        <v>391</v>
      </c>
      <c r="R4450" t="s">
        <v>392</v>
      </c>
      <c r="S4450">
        <v>11.86</v>
      </c>
      <c r="U4450">
        <v>0</v>
      </c>
      <c r="V4450">
        <v>24</v>
      </c>
      <c r="W4450">
        <v>1</v>
      </c>
    </row>
    <row r="4451" spans="1:23" x14ac:dyDescent="0.25">
      <c r="A4451" t="s">
        <v>23</v>
      </c>
      <c r="B4451">
        <v>1</v>
      </c>
      <c r="C4451">
        <v>11060</v>
      </c>
      <c r="D4451">
        <v>111066</v>
      </c>
      <c r="E4451" t="s">
        <v>12755</v>
      </c>
      <c r="F4451">
        <v>33.67</v>
      </c>
      <c r="G4451">
        <v>20210809</v>
      </c>
      <c r="H4451">
        <v>99999999</v>
      </c>
      <c r="I4451" t="s">
        <v>64</v>
      </c>
      <c r="J4451" t="s">
        <v>1334</v>
      </c>
      <c r="K4451" t="s">
        <v>1335</v>
      </c>
      <c r="L4451" t="s">
        <v>1335</v>
      </c>
      <c r="M4451" t="s">
        <v>12747</v>
      </c>
      <c r="O4451" t="s">
        <v>1213</v>
      </c>
      <c r="P4451" t="s">
        <v>390</v>
      </c>
      <c r="Q4451" t="s">
        <v>391</v>
      </c>
      <c r="R4451" t="s">
        <v>392</v>
      </c>
      <c r="S4451">
        <v>11.86</v>
      </c>
      <c r="U4451">
        <v>0</v>
      </c>
      <c r="V4451">
        <v>24</v>
      </c>
      <c r="W4451">
        <v>1</v>
      </c>
    </row>
    <row r="4452" spans="1:23" x14ac:dyDescent="0.25">
      <c r="A4452" t="s">
        <v>23</v>
      </c>
      <c r="B4452">
        <v>1</v>
      </c>
      <c r="C4452">
        <v>11010</v>
      </c>
      <c r="D4452">
        <v>111067</v>
      </c>
      <c r="E4452" t="s">
        <v>5804</v>
      </c>
      <c r="F4452">
        <v>229.32</v>
      </c>
      <c r="G4452">
        <v>20191102</v>
      </c>
      <c r="H4452">
        <v>99999999</v>
      </c>
      <c r="I4452" t="s">
        <v>64</v>
      </c>
      <c r="J4452" t="s">
        <v>4043</v>
      </c>
      <c r="K4452" t="s">
        <v>4044</v>
      </c>
      <c r="L4452" t="s">
        <v>4841</v>
      </c>
      <c r="M4452" t="s">
        <v>4842</v>
      </c>
      <c r="N4452" t="s">
        <v>1699</v>
      </c>
      <c r="O4452" t="s">
        <v>142</v>
      </c>
      <c r="P4452" t="s">
        <v>390</v>
      </c>
      <c r="Q4452" t="s">
        <v>391</v>
      </c>
      <c r="R4452" t="s">
        <v>392</v>
      </c>
      <c r="S4452">
        <v>11.89</v>
      </c>
      <c r="U4452">
        <v>0</v>
      </c>
      <c r="V4452">
        <v>24</v>
      </c>
      <c r="W4452">
        <v>1</v>
      </c>
    </row>
    <row r="4453" spans="1:23" x14ac:dyDescent="0.25">
      <c r="A4453" t="s">
        <v>23</v>
      </c>
      <c r="B4453">
        <v>1</v>
      </c>
      <c r="C4453">
        <v>11020</v>
      </c>
      <c r="D4453">
        <v>111067</v>
      </c>
      <c r="E4453" t="s">
        <v>5804</v>
      </c>
      <c r="F4453">
        <v>229.32</v>
      </c>
      <c r="G4453">
        <v>20191102</v>
      </c>
      <c r="H4453">
        <v>99999999</v>
      </c>
      <c r="I4453" t="s">
        <v>64</v>
      </c>
      <c r="J4453" t="s">
        <v>4043</v>
      </c>
      <c r="K4453" t="s">
        <v>4044</v>
      </c>
      <c r="L4453" t="s">
        <v>4841</v>
      </c>
      <c r="M4453" t="s">
        <v>4842</v>
      </c>
      <c r="N4453" t="s">
        <v>1699</v>
      </c>
      <c r="O4453" t="s">
        <v>142</v>
      </c>
      <c r="P4453" t="s">
        <v>390</v>
      </c>
      <c r="Q4453" t="s">
        <v>391</v>
      </c>
      <c r="R4453" t="s">
        <v>392</v>
      </c>
      <c r="S4453">
        <v>11.89</v>
      </c>
      <c r="U4453">
        <v>0</v>
      </c>
      <c r="V4453">
        <v>24</v>
      </c>
      <c r="W4453">
        <v>1</v>
      </c>
    </row>
    <row r="4454" spans="1:23" x14ac:dyDescent="0.25">
      <c r="A4454" t="s">
        <v>23</v>
      </c>
      <c r="B4454">
        <v>1</v>
      </c>
      <c r="C4454">
        <v>11060</v>
      </c>
      <c r="D4454">
        <v>111067</v>
      </c>
      <c r="E4454" t="s">
        <v>5804</v>
      </c>
      <c r="F4454">
        <v>229.32</v>
      </c>
      <c r="G4454">
        <v>20191102</v>
      </c>
      <c r="H4454">
        <v>99999999</v>
      </c>
      <c r="I4454" t="s">
        <v>64</v>
      </c>
      <c r="J4454" t="s">
        <v>4043</v>
      </c>
      <c r="K4454" t="s">
        <v>4044</v>
      </c>
      <c r="L4454" t="s">
        <v>4841</v>
      </c>
      <c r="M4454" t="s">
        <v>4842</v>
      </c>
      <c r="N4454" t="s">
        <v>1699</v>
      </c>
      <c r="O4454" t="s">
        <v>142</v>
      </c>
      <c r="P4454" t="s">
        <v>390</v>
      </c>
      <c r="Q4454" t="s">
        <v>391</v>
      </c>
      <c r="R4454" t="s">
        <v>392</v>
      </c>
      <c r="S4454">
        <v>11.89</v>
      </c>
      <c r="U4454">
        <v>0</v>
      </c>
      <c r="V4454">
        <v>24</v>
      </c>
      <c r="W4454">
        <v>1</v>
      </c>
    </row>
    <row r="4455" spans="1:23" x14ac:dyDescent="0.25">
      <c r="A4455" t="s">
        <v>23</v>
      </c>
      <c r="B4455">
        <v>1</v>
      </c>
      <c r="C4455">
        <v>11010</v>
      </c>
      <c r="D4455">
        <v>111068</v>
      </c>
      <c r="E4455" t="s">
        <v>6178</v>
      </c>
      <c r="F4455">
        <v>44.59</v>
      </c>
      <c r="G4455">
        <v>20200415</v>
      </c>
      <c r="H4455">
        <v>99999999</v>
      </c>
      <c r="I4455" t="s">
        <v>64</v>
      </c>
      <c r="J4455" t="s">
        <v>386</v>
      </c>
      <c r="K4455" t="s">
        <v>594</v>
      </c>
      <c r="L4455" t="s">
        <v>765</v>
      </c>
      <c r="M4455" t="s">
        <v>6179</v>
      </c>
      <c r="N4455" t="s">
        <v>6180</v>
      </c>
      <c r="O4455" t="s">
        <v>142</v>
      </c>
      <c r="P4455" t="s">
        <v>390</v>
      </c>
      <c r="Q4455" t="s">
        <v>391</v>
      </c>
      <c r="R4455" t="s">
        <v>392</v>
      </c>
      <c r="S4455">
        <v>11.89</v>
      </c>
      <c r="U4455">
        <v>0</v>
      </c>
      <c r="V4455">
        <v>24</v>
      </c>
      <c r="W4455">
        <v>1</v>
      </c>
    </row>
    <row r="4456" spans="1:23" x14ac:dyDescent="0.25">
      <c r="A4456" t="s">
        <v>23</v>
      </c>
      <c r="B4456">
        <v>1</v>
      </c>
      <c r="C4456">
        <v>11020</v>
      </c>
      <c r="D4456">
        <v>111068</v>
      </c>
      <c r="E4456" t="s">
        <v>6178</v>
      </c>
      <c r="F4456">
        <v>44.59</v>
      </c>
      <c r="G4456">
        <v>20200415</v>
      </c>
      <c r="H4456">
        <v>99999999</v>
      </c>
      <c r="I4456" t="s">
        <v>64</v>
      </c>
      <c r="J4456" t="s">
        <v>386</v>
      </c>
      <c r="K4456" t="s">
        <v>594</v>
      </c>
      <c r="L4456" t="s">
        <v>765</v>
      </c>
      <c r="M4456" t="s">
        <v>6179</v>
      </c>
      <c r="N4456" t="s">
        <v>6180</v>
      </c>
      <c r="O4456" t="s">
        <v>142</v>
      </c>
      <c r="P4456" t="s">
        <v>390</v>
      </c>
      <c r="Q4456" t="s">
        <v>391</v>
      </c>
      <c r="R4456" t="s">
        <v>392</v>
      </c>
      <c r="S4456">
        <v>11.89</v>
      </c>
      <c r="U4456">
        <v>0</v>
      </c>
      <c r="V4456">
        <v>24</v>
      </c>
      <c r="W4456">
        <v>1</v>
      </c>
    </row>
    <row r="4457" spans="1:23" x14ac:dyDescent="0.25">
      <c r="A4457" t="s">
        <v>23</v>
      </c>
      <c r="B4457">
        <v>1</v>
      </c>
      <c r="C4457">
        <v>11060</v>
      </c>
      <c r="D4457">
        <v>111068</v>
      </c>
      <c r="E4457" t="s">
        <v>6178</v>
      </c>
      <c r="F4457">
        <v>44.59</v>
      </c>
      <c r="G4457">
        <v>20200415</v>
      </c>
      <c r="H4457">
        <v>99999999</v>
      </c>
      <c r="I4457" t="s">
        <v>64</v>
      </c>
      <c r="J4457" t="s">
        <v>386</v>
      </c>
      <c r="K4457" t="s">
        <v>594</v>
      </c>
      <c r="L4457" t="s">
        <v>765</v>
      </c>
      <c r="M4457" t="s">
        <v>6179</v>
      </c>
      <c r="N4457" t="s">
        <v>6180</v>
      </c>
      <c r="O4457" t="s">
        <v>142</v>
      </c>
      <c r="P4457" t="s">
        <v>390</v>
      </c>
      <c r="Q4457" t="s">
        <v>391</v>
      </c>
      <c r="R4457" t="s">
        <v>392</v>
      </c>
      <c r="S4457">
        <v>11.89</v>
      </c>
      <c r="U4457">
        <v>0</v>
      </c>
      <c r="V4457">
        <v>24</v>
      </c>
      <c r="W4457">
        <v>1</v>
      </c>
    </row>
    <row r="4458" spans="1:23" x14ac:dyDescent="0.25">
      <c r="A4458" t="s">
        <v>23</v>
      </c>
      <c r="B4458">
        <v>1</v>
      </c>
      <c r="C4458">
        <v>11010</v>
      </c>
      <c r="D4458">
        <v>111069</v>
      </c>
      <c r="E4458" t="s">
        <v>6181</v>
      </c>
      <c r="F4458">
        <v>44.59</v>
      </c>
      <c r="G4458">
        <v>20200415</v>
      </c>
      <c r="H4458">
        <v>99999999</v>
      </c>
      <c r="I4458" t="s">
        <v>64</v>
      </c>
      <c r="J4458" t="s">
        <v>386</v>
      </c>
      <c r="K4458" t="s">
        <v>594</v>
      </c>
      <c r="L4458" t="s">
        <v>765</v>
      </c>
      <c r="M4458" t="s">
        <v>6179</v>
      </c>
      <c r="N4458" t="s">
        <v>6182</v>
      </c>
      <c r="O4458" t="s">
        <v>142</v>
      </c>
      <c r="P4458" t="s">
        <v>390</v>
      </c>
      <c r="Q4458" t="s">
        <v>391</v>
      </c>
      <c r="R4458" t="s">
        <v>392</v>
      </c>
      <c r="S4458">
        <v>11.89</v>
      </c>
      <c r="T4458">
        <v>900</v>
      </c>
      <c r="U4458">
        <v>0</v>
      </c>
      <c r="V4458">
        <v>24</v>
      </c>
      <c r="W4458">
        <v>1</v>
      </c>
    </row>
    <row r="4459" spans="1:23" x14ac:dyDescent="0.25">
      <c r="A4459" t="s">
        <v>23</v>
      </c>
      <c r="B4459">
        <v>1</v>
      </c>
      <c r="C4459">
        <v>11020</v>
      </c>
      <c r="D4459">
        <v>111069</v>
      </c>
      <c r="E4459" t="s">
        <v>6181</v>
      </c>
      <c r="F4459">
        <v>44.59</v>
      </c>
      <c r="G4459">
        <v>20200415</v>
      </c>
      <c r="H4459">
        <v>99999999</v>
      </c>
      <c r="I4459" t="s">
        <v>64</v>
      </c>
      <c r="J4459" t="s">
        <v>386</v>
      </c>
      <c r="K4459" t="s">
        <v>594</v>
      </c>
      <c r="L4459" t="s">
        <v>765</v>
      </c>
      <c r="M4459" t="s">
        <v>6179</v>
      </c>
      <c r="N4459" t="s">
        <v>6182</v>
      </c>
      <c r="O4459" t="s">
        <v>142</v>
      </c>
      <c r="P4459" t="s">
        <v>390</v>
      </c>
      <c r="Q4459" t="s">
        <v>391</v>
      </c>
      <c r="R4459" t="s">
        <v>392</v>
      </c>
      <c r="S4459">
        <v>11.89</v>
      </c>
      <c r="T4459">
        <v>900</v>
      </c>
      <c r="U4459">
        <v>0</v>
      </c>
      <c r="V4459">
        <v>24</v>
      </c>
      <c r="W4459">
        <v>1</v>
      </c>
    </row>
    <row r="4460" spans="1:23" x14ac:dyDescent="0.25">
      <c r="A4460" t="s">
        <v>23</v>
      </c>
      <c r="B4460">
        <v>1</v>
      </c>
      <c r="C4460">
        <v>11060</v>
      </c>
      <c r="D4460">
        <v>111069</v>
      </c>
      <c r="E4460" t="s">
        <v>6181</v>
      </c>
      <c r="F4460">
        <v>44.59</v>
      </c>
      <c r="G4460">
        <v>20200415</v>
      </c>
      <c r="H4460">
        <v>99999999</v>
      </c>
      <c r="I4460" t="s">
        <v>64</v>
      </c>
      <c r="J4460" t="s">
        <v>386</v>
      </c>
      <c r="K4460" t="s">
        <v>594</v>
      </c>
      <c r="L4460" t="s">
        <v>765</v>
      </c>
      <c r="M4460" t="s">
        <v>6179</v>
      </c>
      <c r="N4460" t="s">
        <v>6182</v>
      </c>
      <c r="O4460" t="s">
        <v>142</v>
      </c>
      <c r="P4460" t="s">
        <v>390</v>
      </c>
      <c r="Q4460" t="s">
        <v>391</v>
      </c>
      <c r="R4460" t="s">
        <v>392</v>
      </c>
      <c r="S4460">
        <v>11.89</v>
      </c>
      <c r="T4460">
        <v>900</v>
      </c>
      <c r="U4460">
        <v>0</v>
      </c>
      <c r="V4460">
        <v>24</v>
      </c>
      <c r="W4460">
        <v>1</v>
      </c>
    </row>
    <row r="4461" spans="1:23" x14ac:dyDescent="0.25">
      <c r="A4461" t="s">
        <v>23</v>
      </c>
      <c r="B4461">
        <v>1</v>
      </c>
      <c r="C4461">
        <v>11010</v>
      </c>
      <c r="D4461">
        <v>111070</v>
      </c>
      <c r="E4461" t="s">
        <v>5633</v>
      </c>
      <c r="F4461">
        <v>83.72</v>
      </c>
      <c r="G4461">
        <v>20190916</v>
      </c>
      <c r="H4461">
        <v>99999999</v>
      </c>
      <c r="I4461" t="s">
        <v>64</v>
      </c>
      <c r="J4461" t="s">
        <v>638</v>
      </c>
      <c r="K4461" t="s">
        <v>1139</v>
      </c>
      <c r="L4461" t="s">
        <v>4097</v>
      </c>
      <c r="M4461" t="s">
        <v>4098</v>
      </c>
      <c r="N4461" t="s">
        <v>5634</v>
      </c>
      <c r="O4461" t="s">
        <v>437</v>
      </c>
      <c r="P4461" t="s">
        <v>390</v>
      </c>
      <c r="Q4461" t="s">
        <v>391</v>
      </c>
      <c r="R4461" t="s">
        <v>392</v>
      </c>
      <c r="S4461">
        <v>11.89</v>
      </c>
      <c r="U4461">
        <v>0</v>
      </c>
      <c r="V4461">
        <v>24</v>
      </c>
      <c r="W4461">
        <v>1</v>
      </c>
    </row>
    <row r="4462" spans="1:23" x14ac:dyDescent="0.25">
      <c r="A4462" t="s">
        <v>23</v>
      </c>
      <c r="B4462">
        <v>1</v>
      </c>
      <c r="C4462">
        <v>11020</v>
      </c>
      <c r="D4462">
        <v>111070</v>
      </c>
      <c r="E4462" t="s">
        <v>5633</v>
      </c>
      <c r="F4462">
        <v>83.72</v>
      </c>
      <c r="G4462">
        <v>20190916</v>
      </c>
      <c r="H4462">
        <v>99999999</v>
      </c>
      <c r="I4462" t="s">
        <v>64</v>
      </c>
      <c r="J4462" t="s">
        <v>638</v>
      </c>
      <c r="K4462" t="s">
        <v>1139</v>
      </c>
      <c r="L4462" t="s">
        <v>4097</v>
      </c>
      <c r="M4462" t="s">
        <v>4098</v>
      </c>
      <c r="N4462" t="s">
        <v>5634</v>
      </c>
      <c r="O4462" t="s">
        <v>437</v>
      </c>
      <c r="P4462" t="s">
        <v>390</v>
      </c>
      <c r="Q4462" t="s">
        <v>391</v>
      </c>
      <c r="R4462" t="s">
        <v>392</v>
      </c>
      <c r="S4462">
        <v>11.89</v>
      </c>
      <c r="U4462">
        <v>0</v>
      </c>
      <c r="V4462">
        <v>24</v>
      </c>
      <c r="W4462">
        <v>1</v>
      </c>
    </row>
    <row r="4463" spans="1:23" x14ac:dyDescent="0.25">
      <c r="A4463" t="s">
        <v>23</v>
      </c>
      <c r="B4463">
        <v>1</v>
      </c>
      <c r="C4463">
        <v>11060</v>
      </c>
      <c r="D4463">
        <v>111070</v>
      </c>
      <c r="E4463" t="s">
        <v>5633</v>
      </c>
      <c r="F4463">
        <v>83.72</v>
      </c>
      <c r="G4463">
        <v>20190916</v>
      </c>
      <c r="H4463">
        <v>99999999</v>
      </c>
      <c r="I4463" t="s">
        <v>64</v>
      </c>
      <c r="J4463" t="s">
        <v>638</v>
      </c>
      <c r="K4463" t="s">
        <v>1139</v>
      </c>
      <c r="L4463" t="s">
        <v>4097</v>
      </c>
      <c r="M4463" t="s">
        <v>4098</v>
      </c>
      <c r="N4463" t="s">
        <v>5634</v>
      </c>
      <c r="O4463" t="s">
        <v>437</v>
      </c>
      <c r="P4463" t="s">
        <v>390</v>
      </c>
      <c r="Q4463" t="s">
        <v>391</v>
      </c>
      <c r="R4463" t="s">
        <v>392</v>
      </c>
      <c r="S4463">
        <v>11.89</v>
      </c>
      <c r="U4463">
        <v>0</v>
      </c>
      <c r="V4463">
        <v>24</v>
      </c>
      <c r="W4463">
        <v>1</v>
      </c>
    </row>
    <row r="4464" spans="1:23" x14ac:dyDescent="0.25">
      <c r="A4464" t="s">
        <v>23</v>
      </c>
      <c r="B4464">
        <v>1</v>
      </c>
      <c r="C4464">
        <v>11010</v>
      </c>
      <c r="D4464">
        <v>111071</v>
      </c>
      <c r="E4464" t="s">
        <v>13486</v>
      </c>
      <c r="F4464">
        <v>100.1</v>
      </c>
      <c r="G4464">
        <v>20211124</v>
      </c>
      <c r="H4464">
        <v>99999999</v>
      </c>
      <c r="I4464" t="s">
        <v>64</v>
      </c>
      <c r="J4464" t="s">
        <v>813</v>
      </c>
      <c r="K4464" t="s">
        <v>814</v>
      </c>
      <c r="L4464" t="s">
        <v>844</v>
      </c>
      <c r="M4464" t="s">
        <v>5030</v>
      </c>
      <c r="N4464" t="s">
        <v>5031</v>
      </c>
      <c r="O4464" t="s">
        <v>142</v>
      </c>
      <c r="P4464" t="s">
        <v>390</v>
      </c>
      <c r="Q4464" t="s">
        <v>391</v>
      </c>
      <c r="R4464" t="s">
        <v>392</v>
      </c>
      <c r="S4464">
        <v>11.89</v>
      </c>
      <c r="U4464">
        <v>0</v>
      </c>
      <c r="V4464">
        <v>24</v>
      </c>
      <c r="W4464">
        <v>1</v>
      </c>
    </row>
    <row r="4465" spans="1:23" x14ac:dyDescent="0.25">
      <c r="A4465" t="s">
        <v>23</v>
      </c>
      <c r="B4465">
        <v>1</v>
      </c>
      <c r="C4465">
        <v>11020</v>
      </c>
      <c r="D4465">
        <v>111071</v>
      </c>
      <c r="E4465" t="s">
        <v>13486</v>
      </c>
      <c r="F4465">
        <v>100.1</v>
      </c>
      <c r="G4465">
        <v>20211124</v>
      </c>
      <c r="H4465">
        <v>99999999</v>
      </c>
      <c r="I4465" t="s">
        <v>64</v>
      </c>
      <c r="J4465" t="s">
        <v>813</v>
      </c>
      <c r="K4465" t="s">
        <v>814</v>
      </c>
      <c r="L4465" t="s">
        <v>844</v>
      </c>
      <c r="M4465" t="s">
        <v>5030</v>
      </c>
      <c r="N4465" t="s">
        <v>5031</v>
      </c>
      <c r="O4465" t="s">
        <v>142</v>
      </c>
      <c r="P4465" t="s">
        <v>390</v>
      </c>
      <c r="Q4465" t="s">
        <v>391</v>
      </c>
      <c r="R4465" t="s">
        <v>392</v>
      </c>
      <c r="S4465">
        <v>11.89</v>
      </c>
      <c r="U4465">
        <v>0</v>
      </c>
      <c r="V4465">
        <v>24</v>
      </c>
      <c r="W4465">
        <v>1</v>
      </c>
    </row>
    <row r="4466" spans="1:23" x14ac:dyDescent="0.25">
      <c r="A4466" t="s">
        <v>23</v>
      </c>
      <c r="B4466">
        <v>1</v>
      </c>
      <c r="C4466">
        <v>11060</v>
      </c>
      <c r="D4466">
        <v>111071</v>
      </c>
      <c r="E4466" t="s">
        <v>13486</v>
      </c>
      <c r="F4466">
        <v>100.1</v>
      </c>
      <c r="G4466">
        <v>20211124</v>
      </c>
      <c r="H4466">
        <v>99999999</v>
      </c>
      <c r="I4466" t="s">
        <v>64</v>
      </c>
      <c r="J4466" t="s">
        <v>813</v>
      </c>
      <c r="K4466" t="s">
        <v>814</v>
      </c>
      <c r="L4466" t="s">
        <v>844</v>
      </c>
      <c r="M4466" t="s">
        <v>5030</v>
      </c>
      <c r="N4466" t="s">
        <v>5031</v>
      </c>
      <c r="O4466" t="s">
        <v>142</v>
      </c>
      <c r="P4466" t="s">
        <v>390</v>
      </c>
      <c r="Q4466" t="s">
        <v>391</v>
      </c>
      <c r="R4466" t="s">
        <v>392</v>
      </c>
      <c r="S4466">
        <v>11.89</v>
      </c>
      <c r="U4466">
        <v>0</v>
      </c>
      <c r="V4466">
        <v>24</v>
      </c>
      <c r="W4466">
        <v>1</v>
      </c>
    </row>
    <row r="4467" spans="1:23" x14ac:dyDescent="0.25">
      <c r="A4467" t="s">
        <v>23</v>
      </c>
      <c r="B4467">
        <v>1</v>
      </c>
      <c r="C4467">
        <v>11010</v>
      </c>
      <c r="D4467">
        <v>111072</v>
      </c>
      <c r="E4467" t="s">
        <v>14322</v>
      </c>
      <c r="F4467">
        <v>46.41</v>
      </c>
      <c r="G4467">
        <v>20211227</v>
      </c>
      <c r="H4467">
        <v>99999999</v>
      </c>
      <c r="I4467" t="s">
        <v>64</v>
      </c>
      <c r="J4467" t="s">
        <v>4043</v>
      </c>
      <c r="K4467" t="s">
        <v>4826</v>
      </c>
      <c r="L4467" t="s">
        <v>4826</v>
      </c>
      <c r="M4467" t="s">
        <v>14323</v>
      </c>
      <c r="N4467" t="s">
        <v>14324</v>
      </c>
      <c r="O4467" t="s">
        <v>142</v>
      </c>
      <c r="P4467" t="s">
        <v>390</v>
      </c>
      <c r="Q4467" t="s">
        <v>391</v>
      </c>
      <c r="R4467" t="s">
        <v>392</v>
      </c>
      <c r="S4467">
        <v>23.78</v>
      </c>
      <c r="U4467">
        <v>0</v>
      </c>
      <c r="V4467">
        <v>24</v>
      </c>
      <c r="W4467">
        <v>1</v>
      </c>
    </row>
    <row r="4468" spans="1:23" x14ac:dyDescent="0.25">
      <c r="A4468" t="s">
        <v>23</v>
      </c>
      <c r="B4468">
        <v>1</v>
      </c>
      <c r="C4468">
        <v>11020</v>
      </c>
      <c r="D4468">
        <v>111072</v>
      </c>
      <c r="E4468" t="s">
        <v>14322</v>
      </c>
      <c r="F4468">
        <v>46.41</v>
      </c>
      <c r="G4468">
        <v>20211227</v>
      </c>
      <c r="H4468">
        <v>99999999</v>
      </c>
      <c r="I4468" t="s">
        <v>64</v>
      </c>
      <c r="J4468" t="s">
        <v>4043</v>
      </c>
      <c r="K4468" t="s">
        <v>4826</v>
      </c>
      <c r="L4468" t="s">
        <v>4826</v>
      </c>
      <c r="M4468" t="s">
        <v>14323</v>
      </c>
      <c r="N4468" t="s">
        <v>14324</v>
      </c>
      <c r="O4468" t="s">
        <v>142</v>
      </c>
      <c r="P4468" t="s">
        <v>390</v>
      </c>
      <c r="Q4468" t="s">
        <v>391</v>
      </c>
      <c r="R4468" t="s">
        <v>392</v>
      </c>
      <c r="S4468">
        <v>23.78</v>
      </c>
      <c r="U4468">
        <v>0</v>
      </c>
      <c r="V4468">
        <v>24</v>
      </c>
      <c r="W4468">
        <v>1</v>
      </c>
    </row>
    <row r="4469" spans="1:23" x14ac:dyDescent="0.25">
      <c r="A4469" t="s">
        <v>23</v>
      </c>
      <c r="B4469">
        <v>1</v>
      </c>
      <c r="C4469">
        <v>11060</v>
      </c>
      <c r="D4469">
        <v>111072</v>
      </c>
      <c r="E4469" t="s">
        <v>14322</v>
      </c>
      <c r="F4469">
        <v>46.41</v>
      </c>
      <c r="G4469">
        <v>20211227</v>
      </c>
      <c r="H4469">
        <v>99999999</v>
      </c>
      <c r="I4469" t="s">
        <v>64</v>
      </c>
      <c r="J4469" t="s">
        <v>4043</v>
      </c>
      <c r="K4469" t="s">
        <v>4826</v>
      </c>
      <c r="L4469" t="s">
        <v>4826</v>
      </c>
      <c r="M4469" t="s">
        <v>14323</v>
      </c>
      <c r="N4469" t="s">
        <v>14324</v>
      </c>
      <c r="O4469" t="s">
        <v>142</v>
      </c>
      <c r="P4469" t="s">
        <v>390</v>
      </c>
      <c r="Q4469" t="s">
        <v>391</v>
      </c>
      <c r="R4469" t="s">
        <v>392</v>
      </c>
      <c r="S4469">
        <v>23.78</v>
      </c>
      <c r="U4469">
        <v>0</v>
      </c>
      <c r="V4469">
        <v>24</v>
      </c>
      <c r="W4469">
        <v>1</v>
      </c>
    </row>
    <row r="4470" spans="1:23" x14ac:dyDescent="0.25">
      <c r="A4470" t="s">
        <v>23</v>
      </c>
      <c r="B4470">
        <v>1</v>
      </c>
      <c r="C4470">
        <v>11010</v>
      </c>
      <c r="D4470">
        <v>111073</v>
      </c>
      <c r="E4470" t="s">
        <v>5545</v>
      </c>
      <c r="F4470">
        <v>133.46</v>
      </c>
      <c r="G4470">
        <v>20190614</v>
      </c>
      <c r="H4470">
        <v>99999999</v>
      </c>
      <c r="I4470" t="s">
        <v>64</v>
      </c>
      <c r="J4470" t="s">
        <v>638</v>
      </c>
      <c r="K4470" t="s">
        <v>1835</v>
      </c>
      <c r="L4470" t="s">
        <v>4044</v>
      </c>
      <c r="M4470" t="s">
        <v>5546</v>
      </c>
      <c r="N4470" t="s">
        <v>5547</v>
      </c>
      <c r="O4470" t="s">
        <v>437</v>
      </c>
      <c r="P4470" t="s">
        <v>390</v>
      </c>
      <c r="Q4470" t="s">
        <v>391</v>
      </c>
      <c r="R4470" t="s">
        <v>392</v>
      </c>
      <c r="S4470">
        <v>11.89</v>
      </c>
      <c r="U4470">
        <v>0</v>
      </c>
      <c r="V4470">
        <v>24</v>
      </c>
      <c r="W4470">
        <v>1</v>
      </c>
    </row>
    <row r="4471" spans="1:23" x14ac:dyDescent="0.25">
      <c r="A4471" t="s">
        <v>23</v>
      </c>
      <c r="B4471">
        <v>1</v>
      </c>
      <c r="C4471">
        <v>11020</v>
      </c>
      <c r="D4471">
        <v>111073</v>
      </c>
      <c r="E4471" t="s">
        <v>5545</v>
      </c>
      <c r="F4471">
        <v>133.46</v>
      </c>
      <c r="G4471">
        <v>20190614</v>
      </c>
      <c r="H4471">
        <v>99999999</v>
      </c>
      <c r="I4471" t="s">
        <v>64</v>
      </c>
      <c r="J4471" t="s">
        <v>638</v>
      </c>
      <c r="K4471" t="s">
        <v>1835</v>
      </c>
      <c r="L4471" t="s">
        <v>4044</v>
      </c>
      <c r="M4471" t="s">
        <v>5546</v>
      </c>
      <c r="N4471" t="s">
        <v>5547</v>
      </c>
      <c r="O4471" t="s">
        <v>437</v>
      </c>
      <c r="P4471" t="s">
        <v>390</v>
      </c>
      <c r="Q4471" t="s">
        <v>391</v>
      </c>
      <c r="R4471" t="s">
        <v>392</v>
      </c>
      <c r="S4471">
        <v>11.89</v>
      </c>
      <c r="U4471">
        <v>0</v>
      </c>
      <c r="V4471">
        <v>24</v>
      </c>
      <c r="W4471">
        <v>1</v>
      </c>
    </row>
    <row r="4472" spans="1:23" x14ac:dyDescent="0.25">
      <c r="A4472" t="s">
        <v>23</v>
      </c>
      <c r="B4472">
        <v>1</v>
      </c>
      <c r="C4472">
        <v>11060</v>
      </c>
      <c r="D4472">
        <v>111073</v>
      </c>
      <c r="E4472" t="s">
        <v>5545</v>
      </c>
      <c r="F4472">
        <v>133.46</v>
      </c>
      <c r="G4472">
        <v>20190614</v>
      </c>
      <c r="H4472">
        <v>99999999</v>
      </c>
      <c r="I4472" t="s">
        <v>64</v>
      </c>
      <c r="J4472" t="s">
        <v>638</v>
      </c>
      <c r="K4472" t="s">
        <v>1835</v>
      </c>
      <c r="L4472" t="s">
        <v>4044</v>
      </c>
      <c r="M4472" t="s">
        <v>5546</v>
      </c>
      <c r="N4472" t="s">
        <v>5547</v>
      </c>
      <c r="O4472" t="s">
        <v>437</v>
      </c>
      <c r="P4472" t="s">
        <v>390</v>
      </c>
      <c r="Q4472" t="s">
        <v>391</v>
      </c>
      <c r="R4472" t="s">
        <v>392</v>
      </c>
      <c r="S4472">
        <v>11.89</v>
      </c>
      <c r="U4472">
        <v>0</v>
      </c>
      <c r="V4472">
        <v>24</v>
      </c>
      <c r="W4472">
        <v>1</v>
      </c>
    </row>
    <row r="4473" spans="1:23" x14ac:dyDescent="0.25">
      <c r="A4473" t="s">
        <v>23</v>
      </c>
      <c r="B4473">
        <v>1</v>
      </c>
      <c r="C4473">
        <v>11010</v>
      </c>
      <c r="D4473">
        <v>111074</v>
      </c>
      <c r="E4473" t="s">
        <v>14518</v>
      </c>
      <c r="F4473">
        <v>95.55</v>
      </c>
      <c r="G4473">
        <v>20220214</v>
      </c>
      <c r="H4473">
        <v>99999999</v>
      </c>
      <c r="I4473" t="s">
        <v>64</v>
      </c>
      <c r="J4473" t="s">
        <v>386</v>
      </c>
      <c r="K4473" t="s">
        <v>594</v>
      </c>
      <c r="L4473" t="s">
        <v>681</v>
      </c>
      <c r="M4473" t="s">
        <v>5704</v>
      </c>
      <c r="N4473" t="s">
        <v>14519</v>
      </c>
      <c r="O4473" t="s">
        <v>142</v>
      </c>
      <c r="P4473" t="s">
        <v>390</v>
      </c>
      <c r="Q4473" t="s">
        <v>391</v>
      </c>
      <c r="R4473" t="s">
        <v>392</v>
      </c>
      <c r="S4473">
        <v>23.77</v>
      </c>
      <c r="U4473">
        <v>0</v>
      </c>
      <c r="V4473">
        <v>24</v>
      </c>
      <c r="W4473">
        <v>1</v>
      </c>
    </row>
    <row r="4474" spans="1:23" x14ac:dyDescent="0.25">
      <c r="A4474" t="s">
        <v>23</v>
      </c>
      <c r="B4474">
        <v>1</v>
      </c>
      <c r="C4474">
        <v>11020</v>
      </c>
      <c r="D4474">
        <v>111074</v>
      </c>
      <c r="E4474" t="s">
        <v>14518</v>
      </c>
      <c r="F4474">
        <v>95.55</v>
      </c>
      <c r="G4474">
        <v>20220214</v>
      </c>
      <c r="H4474">
        <v>99999999</v>
      </c>
      <c r="I4474" t="s">
        <v>64</v>
      </c>
      <c r="J4474" t="s">
        <v>386</v>
      </c>
      <c r="K4474" t="s">
        <v>594</v>
      </c>
      <c r="L4474" t="s">
        <v>681</v>
      </c>
      <c r="M4474" t="s">
        <v>5704</v>
      </c>
      <c r="N4474" t="s">
        <v>14519</v>
      </c>
      <c r="O4474" t="s">
        <v>142</v>
      </c>
      <c r="P4474" t="s">
        <v>390</v>
      </c>
      <c r="Q4474" t="s">
        <v>391</v>
      </c>
      <c r="R4474" t="s">
        <v>392</v>
      </c>
      <c r="S4474">
        <v>23.77</v>
      </c>
      <c r="U4474">
        <v>0</v>
      </c>
      <c r="V4474">
        <v>24</v>
      </c>
      <c r="W4474">
        <v>1</v>
      </c>
    </row>
    <row r="4475" spans="1:23" x14ac:dyDescent="0.25">
      <c r="A4475" t="s">
        <v>23</v>
      </c>
      <c r="B4475">
        <v>1</v>
      </c>
      <c r="C4475">
        <v>11060</v>
      </c>
      <c r="D4475">
        <v>111074</v>
      </c>
      <c r="E4475" t="s">
        <v>14518</v>
      </c>
      <c r="F4475">
        <v>95.55</v>
      </c>
      <c r="G4475">
        <v>20220214</v>
      </c>
      <c r="H4475">
        <v>99999999</v>
      </c>
      <c r="I4475" t="s">
        <v>64</v>
      </c>
      <c r="J4475" t="s">
        <v>386</v>
      </c>
      <c r="K4475" t="s">
        <v>594</v>
      </c>
      <c r="L4475" t="s">
        <v>681</v>
      </c>
      <c r="M4475" t="s">
        <v>5704</v>
      </c>
      <c r="N4475" t="s">
        <v>14519</v>
      </c>
      <c r="O4475" t="s">
        <v>142</v>
      </c>
      <c r="P4475" t="s">
        <v>390</v>
      </c>
      <c r="Q4475" t="s">
        <v>391</v>
      </c>
      <c r="R4475" t="s">
        <v>392</v>
      </c>
      <c r="S4475">
        <v>23.77</v>
      </c>
      <c r="U4475">
        <v>0</v>
      </c>
      <c r="V4475">
        <v>24</v>
      </c>
      <c r="W4475">
        <v>1</v>
      </c>
    </row>
    <row r="4476" spans="1:23" x14ac:dyDescent="0.25">
      <c r="A4476" t="s">
        <v>23</v>
      </c>
      <c r="B4476">
        <v>1</v>
      </c>
      <c r="C4476">
        <v>11010</v>
      </c>
      <c r="D4476">
        <v>111075</v>
      </c>
      <c r="E4476" t="s">
        <v>5812</v>
      </c>
      <c r="F4476">
        <v>31.85</v>
      </c>
      <c r="G4476">
        <v>20191107</v>
      </c>
      <c r="H4476">
        <v>99999999</v>
      </c>
      <c r="I4476" t="s">
        <v>64</v>
      </c>
      <c r="J4476" t="s">
        <v>4934</v>
      </c>
      <c r="K4476" t="s">
        <v>4935</v>
      </c>
      <c r="L4476" t="s">
        <v>5088</v>
      </c>
      <c r="M4476" t="s">
        <v>5813</v>
      </c>
      <c r="N4476" t="s">
        <v>632</v>
      </c>
      <c r="O4476" t="s">
        <v>592</v>
      </c>
      <c r="P4476" t="s">
        <v>390</v>
      </c>
      <c r="Q4476" t="s">
        <v>391</v>
      </c>
      <c r="R4476" t="s">
        <v>392</v>
      </c>
      <c r="S4476">
        <v>23.78</v>
      </c>
      <c r="U4476">
        <v>0</v>
      </c>
      <c r="V4476">
        <v>24</v>
      </c>
      <c r="W4476">
        <v>1</v>
      </c>
    </row>
    <row r="4477" spans="1:23" x14ac:dyDescent="0.25">
      <c r="A4477" t="s">
        <v>23</v>
      </c>
      <c r="B4477">
        <v>1</v>
      </c>
      <c r="C4477">
        <v>11020</v>
      </c>
      <c r="D4477">
        <v>111075</v>
      </c>
      <c r="E4477" t="s">
        <v>5812</v>
      </c>
      <c r="F4477">
        <v>31.85</v>
      </c>
      <c r="G4477">
        <v>20191107</v>
      </c>
      <c r="H4477">
        <v>99999999</v>
      </c>
      <c r="I4477" t="s">
        <v>64</v>
      </c>
      <c r="J4477" t="s">
        <v>4934</v>
      </c>
      <c r="K4477" t="s">
        <v>4935</v>
      </c>
      <c r="L4477" t="s">
        <v>5088</v>
      </c>
      <c r="M4477" t="s">
        <v>5813</v>
      </c>
      <c r="N4477" t="s">
        <v>632</v>
      </c>
      <c r="O4477" t="s">
        <v>592</v>
      </c>
      <c r="P4477" t="s">
        <v>390</v>
      </c>
      <c r="Q4477" t="s">
        <v>391</v>
      </c>
      <c r="R4477" t="s">
        <v>392</v>
      </c>
      <c r="S4477">
        <v>23.78</v>
      </c>
      <c r="U4477">
        <v>0</v>
      </c>
      <c r="V4477">
        <v>24</v>
      </c>
      <c r="W4477">
        <v>1</v>
      </c>
    </row>
    <row r="4478" spans="1:23" x14ac:dyDescent="0.25">
      <c r="A4478" t="s">
        <v>23</v>
      </c>
      <c r="B4478">
        <v>1</v>
      </c>
      <c r="C4478">
        <v>11060</v>
      </c>
      <c r="D4478">
        <v>111075</v>
      </c>
      <c r="E4478" t="s">
        <v>5812</v>
      </c>
      <c r="F4478">
        <v>31.85</v>
      </c>
      <c r="G4478">
        <v>20191107</v>
      </c>
      <c r="H4478">
        <v>99999999</v>
      </c>
      <c r="I4478" t="s">
        <v>64</v>
      </c>
      <c r="J4478" t="s">
        <v>4934</v>
      </c>
      <c r="K4478" t="s">
        <v>4935</v>
      </c>
      <c r="L4478" t="s">
        <v>5088</v>
      </c>
      <c r="M4478" t="s">
        <v>5813</v>
      </c>
      <c r="N4478" t="s">
        <v>632</v>
      </c>
      <c r="O4478" t="s">
        <v>592</v>
      </c>
      <c r="P4478" t="s">
        <v>390</v>
      </c>
      <c r="Q4478" t="s">
        <v>391</v>
      </c>
      <c r="R4478" t="s">
        <v>392</v>
      </c>
      <c r="S4478">
        <v>23.78</v>
      </c>
      <c r="U4478">
        <v>0</v>
      </c>
      <c r="V4478">
        <v>24</v>
      </c>
      <c r="W4478">
        <v>1</v>
      </c>
    </row>
    <row r="4479" spans="1:23" x14ac:dyDescent="0.25">
      <c r="A4479" t="s">
        <v>23</v>
      </c>
      <c r="B4479">
        <v>1</v>
      </c>
      <c r="C4479">
        <v>11010</v>
      </c>
      <c r="D4479">
        <v>111076</v>
      </c>
      <c r="E4479" t="s">
        <v>5814</v>
      </c>
      <c r="F4479">
        <v>31.85</v>
      </c>
      <c r="G4479">
        <v>20191107</v>
      </c>
      <c r="H4479">
        <v>99999999</v>
      </c>
      <c r="I4479" t="s">
        <v>64</v>
      </c>
      <c r="J4479" t="s">
        <v>4934</v>
      </c>
      <c r="K4479" t="s">
        <v>4935</v>
      </c>
      <c r="L4479" t="s">
        <v>5088</v>
      </c>
      <c r="M4479" t="s">
        <v>5815</v>
      </c>
      <c r="N4479" t="s">
        <v>4912</v>
      </c>
      <c r="O4479" t="s">
        <v>592</v>
      </c>
      <c r="P4479" t="s">
        <v>390</v>
      </c>
      <c r="Q4479" t="s">
        <v>391</v>
      </c>
      <c r="R4479" t="s">
        <v>392</v>
      </c>
      <c r="S4479">
        <v>23.78</v>
      </c>
      <c r="U4479">
        <v>0</v>
      </c>
      <c r="V4479">
        <v>24</v>
      </c>
      <c r="W4479">
        <v>1</v>
      </c>
    </row>
    <row r="4480" spans="1:23" x14ac:dyDescent="0.25">
      <c r="A4480" t="s">
        <v>23</v>
      </c>
      <c r="B4480">
        <v>1</v>
      </c>
      <c r="C4480">
        <v>11020</v>
      </c>
      <c r="D4480">
        <v>111076</v>
      </c>
      <c r="E4480" t="s">
        <v>5814</v>
      </c>
      <c r="F4480">
        <v>31.85</v>
      </c>
      <c r="G4480">
        <v>20191107</v>
      </c>
      <c r="H4480">
        <v>99999999</v>
      </c>
      <c r="I4480" t="s">
        <v>64</v>
      </c>
      <c r="J4480" t="s">
        <v>4934</v>
      </c>
      <c r="K4480" t="s">
        <v>4935</v>
      </c>
      <c r="L4480" t="s">
        <v>5088</v>
      </c>
      <c r="M4480" t="s">
        <v>5815</v>
      </c>
      <c r="N4480" t="s">
        <v>4912</v>
      </c>
      <c r="O4480" t="s">
        <v>592</v>
      </c>
      <c r="P4480" t="s">
        <v>390</v>
      </c>
      <c r="Q4480" t="s">
        <v>391</v>
      </c>
      <c r="R4480" t="s">
        <v>392</v>
      </c>
      <c r="S4480">
        <v>23.78</v>
      </c>
      <c r="U4480">
        <v>0</v>
      </c>
      <c r="V4480">
        <v>24</v>
      </c>
      <c r="W4480">
        <v>1</v>
      </c>
    </row>
    <row r="4481" spans="1:23" x14ac:dyDescent="0.25">
      <c r="A4481" t="s">
        <v>23</v>
      </c>
      <c r="B4481">
        <v>1</v>
      </c>
      <c r="C4481">
        <v>11060</v>
      </c>
      <c r="D4481">
        <v>111076</v>
      </c>
      <c r="E4481" t="s">
        <v>5814</v>
      </c>
      <c r="F4481">
        <v>31.85</v>
      </c>
      <c r="G4481">
        <v>20191107</v>
      </c>
      <c r="H4481">
        <v>99999999</v>
      </c>
      <c r="I4481" t="s">
        <v>64</v>
      </c>
      <c r="J4481" t="s">
        <v>4934</v>
      </c>
      <c r="K4481" t="s">
        <v>4935</v>
      </c>
      <c r="L4481" t="s">
        <v>5088</v>
      </c>
      <c r="M4481" t="s">
        <v>5815</v>
      </c>
      <c r="N4481" t="s">
        <v>4912</v>
      </c>
      <c r="O4481" t="s">
        <v>592</v>
      </c>
      <c r="P4481" t="s">
        <v>390</v>
      </c>
      <c r="Q4481" t="s">
        <v>391</v>
      </c>
      <c r="R4481" t="s">
        <v>392</v>
      </c>
      <c r="S4481">
        <v>23.78</v>
      </c>
      <c r="U4481">
        <v>0</v>
      </c>
      <c r="V4481">
        <v>24</v>
      </c>
      <c r="W4481">
        <v>1</v>
      </c>
    </row>
    <row r="4482" spans="1:23" x14ac:dyDescent="0.25">
      <c r="A4482" t="s">
        <v>23</v>
      </c>
      <c r="B4482">
        <v>1</v>
      </c>
      <c r="C4482">
        <v>11010</v>
      </c>
      <c r="D4482">
        <v>111077</v>
      </c>
      <c r="E4482" t="s">
        <v>5635</v>
      </c>
      <c r="F4482">
        <v>35.49</v>
      </c>
      <c r="G4482">
        <v>20190916</v>
      </c>
      <c r="H4482">
        <v>99999999</v>
      </c>
      <c r="I4482" t="s">
        <v>64</v>
      </c>
      <c r="J4482" t="s">
        <v>2055</v>
      </c>
      <c r="K4482" t="s">
        <v>5636</v>
      </c>
      <c r="L4482" t="s">
        <v>5637</v>
      </c>
      <c r="M4482" t="s">
        <v>5638</v>
      </c>
      <c r="N4482" t="s">
        <v>1360</v>
      </c>
      <c r="O4482" t="s">
        <v>142</v>
      </c>
      <c r="P4482" t="s">
        <v>390</v>
      </c>
      <c r="Q4482" t="s">
        <v>391</v>
      </c>
      <c r="R4482" t="s">
        <v>392</v>
      </c>
      <c r="S4482">
        <v>23.78</v>
      </c>
      <c r="U4482">
        <v>0</v>
      </c>
      <c r="V4482">
        <v>20</v>
      </c>
      <c r="W4482">
        <v>1</v>
      </c>
    </row>
    <row r="4483" spans="1:23" x14ac:dyDescent="0.25">
      <c r="A4483" t="s">
        <v>23</v>
      </c>
      <c r="B4483">
        <v>1</v>
      </c>
      <c r="C4483">
        <v>11020</v>
      </c>
      <c r="D4483">
        <v>111077</v>
      </c>
      <c r="E4483" t="s">
        <v>5635</v>
      </c>
      <c r="F4483">
        <v>35.49</v>
      </c>
      <c r="G4483">
        <v>20190916</v>
      </c>
      <c r="H4483">
        <v>99999999</v>
      </c>
      <c r="I4483" t="s">
        <v>64</v>
      </c>
      <c r="J4483" t="s">
        <v>2055</v>
      </c>
      <c r="K4483" t="s">
        <v>5636</v>
      </c>
      <c r="L4483" t="s">
        <v>5637</v>
      </c>
      <c r="M4483" t="s">
        <v>5638</v>
      </c>
      <c r="N4483" t="s">
        <v>1360</v>
      </c>
      <c r="O4483" t="s">
        <v>142</v>
      </c>
      <c r="P4483" t="s">
        <v>390</v>
      </c>
      <c r="Q4483" t="s">
        <v>391</v>
      </c>
      <c r="R4483" t="s">
        <v>392</v>
      </c>
      <c r="S4483">
        <v>23.78</v>
      </c>
      <c r="U4483">
        <v>0</v>
      </c>
      <c r="V4483">
        <v>20</v>
      </c>
      <c r="W4483">
        <v>1</v>
      </c>
    </row>
    <row r="4484" spans="1:23" x14ac:dyDescent="0.25">
      <c r="A4484" t="s">
        <v>23</v>
      </c>
      <c r="B4484">
        <v>1</v>
      </c>
      <c r="C4484">
        <v>11060</v>
      </c>
      <c r="D4484">
        <v>111077</v>
      </c>
      <c r="E4484" t="s">
        <v>5635</v>
      </c>
      <c r="F4484">
        <v>35.49</v>
      </c>
      <c r="G4484">
        <v>20190916</v>
      </c>
      <c r="H4484">
        <v>99999999</v>
      </c>
      <c r="I4484" t="s">
        <v>64</v>
      </c>
      <c r="J4484" t="s">
        <v>2055</v>
      </c>
      <c r="K4484" t="s">
        <v>5636</v>
      </c>
      <c r="L4484" t="s">
        <v>5637</v>
      </c>
      <c r="M4484" t="s">
        <v>5638</v>
      </c>
      <c r="N4484" t="s">
        <v>1360</v>
      </c>
      <c r="O4484" t="s">
        <v>142</v>
      </c>
      <c r="P4484" t="s">
        <v>390</v>
      </c>
      <c r="Q4484" t="s">
        <v>391</v>
      </c>
      <c r="R4484" t="s">
        <v>392</v>
      </c>
      <c r="S4484">
        <v>23.78</v>
      </c>
      <c r="U4484">
        <v>0</v>
      </c>
      <c r="V4484">
        <v>20</v>
      </c>
      <c r="W4484">
        <v>1</v>
      </c>
    </row>
    <row r="4485" spans="1:23" x14ac:dyDescent="0.25">
      <c r="A4485" t="s">
        <v>23</v>
      </c>
      <c r="B4485">
        <v>1</v>
      </c>
      <c r="C4485">
        <v>11010</v>
      </c>
      <c r="D4485">
        <v>111078</v>
      </c>
      <c r="E4485" t="s">
        <v>5639</v>
      </c>
      <c r="F4485">
        <v>35.49</v>
      </c>
      <c r="G4485">
        <v>20190916</v>
      </c>
      <c r="H4485">
        <v>99999999</v>
      </c>
      <c r="I4485" t="s">
        <v>64</v>
      </c>
      <c r="J4485" t="s">
        <v>2055</v>
      </c>
      <c r="K4485" t="s">
        <v>5636</v>
      </c>
      <c r="L4485" t="s">
        <v>5637</v>
      </c>
      <c r="M4485" t="s">
        <v>5638</v>
      </c>
      <c r="N4485" t="s">
        <v>1364</v>
      </c>
      <c r="O4485" t="s">
        <v>142</v>
      </c>
      <c r="P4485" t="s">
        <v>390</v>
      </c>
      <c r="Q4485" t="s">
        <v>391</v>
      </c>
      <c r="R4485" t="s">
        <v>392</v>
      </c>
      <c r="S4485">
        <v>23.78</v>
      </c>
      <c r="U4485">
        <v>0</v>
      </c>
      <c r="V4485">
        <v>20</v>
      </c>
      <c r="W4485">
        <v>1</v>
      </c>
    </row>
    <row r="4486" spans="1:23" x14ac:dyDescent="0.25">
      <c r="A4486" t="s">
        <v>23</v>
      </c>
      <c r="B4486">
        <v>1</v>
      </c>
      <c r="C4486">
        <v>11020</v>
      </c>
      <c r="D4486">
        <v>111078</v>
      </c>
      <c r="E4486" t="s">
        <v>5639</v>
      </c>
      <c r="F4486">
        <v>35.49</v>
      </c>
      <c r="G4486">
        <v>20190916</v>
      </c>
      <c r="H4486">
        <v>99999999</v>
      </c>
      <c r="I4486" t="s">
        <v>64</v>
      </c>
      <c r="J4486" t="s">
        <v>2055</v>
      </c>
      <c r="K4486" t="s">
        <v>5636</v>
      </c>
      <c r="L4486" t="s">
        <v>5637</v>
      </c>
      <c r="M4486" t="s">
        <v>5638</v>
      </c>
      <c r="N4486" t="s">
        <v>1364</v>
      </c>
      <c r="O4486" t="s">
        <v>142</v>
      </c>
      <c r="P4486" t="s">
        <v>390</v>
      </c>
      <c r="Q4486" t="s">
        <v>391</v>
      </c>
      <c r="R4486" t="s">
        <v>392</v>
      </c>
      <c r="S4486">
        <v>23.78</v>
      </c>
      <c r="U4486">
        <v>0</v>
      </c>
      <c r="V4486">
        <v>20</v>
      </c>
      <c r="W4486">
        <v>1</v>
      </c>
    </row>
    <row r="4487" spans="1:23" x14ac:dyDescent="0.25">
      <c r="A4487" t="s">
        <v>23</v>
      </c>
      <c r="B4487">
        <v>1</v>
      </c>
      <c r="C4487">
        <v>11060</v>
      </c>
      <c r="D4487">
        <v>111078</v>
      </c>
      <c r="E4487" t="s">
        <v>5639</v>
      </c>
      <c r="F4487">
        <v>35.49</v>
      </c>
      <c r="G4487">
        <v>20190916</v>
      </c>
      <c r="H4487">
        <v>99999999</v>
      </c>
      <c r="I4487" t="s">
        <v>64</v>
      </c>
      <c r="J4487" t="s">
        <v>2055</v>
      </c>
      <c r="K4487" t="s">
        <v>5636</v>
      </c>
      <c r="L4487" t="s">
        <v>5637</v>
      </c>
      <c r="M4487" t="s">
        <v>5638</v>
      </c>
      <c r="N4487" t="s">
        <v>1364</v>
      </c>
      <c r="O4487" t="s">
        <v>142</v>
      </c>
      <c r="P4487" t="s">
        <v>390</v>
      </c>
      <c r="Q4487" t="s">
        <v>391</v>
      </c>
      <c r="R4487" t="s">
        <v>392</v>
      </c>
      <c r="S4487">
        <v>23.78</v>
      </c>
      <c r="U4487">
        <v>0</v>
      </c>
      <c r="V4487">
        <v>20</v>
      </c>
      <c r="W4487">
        <v>1</v>
      </c>
    </row>
    <row r="4488" spans="1:23" x14ac:dyDescent="0.25">
      <c r="A4488" t="s">
        <v>23</v>
      </c>
      <c r="B4488">
        <v>1</v>
      </c>
      <c r="C4488">
        <v>11010</v>
      </c>
      <c r="D4488">
        <v>111079</v>
      </c>
      <c r="E4488" t="s">
        <v>5640</v>
      </c>
      <c r="F4488">
        <v>35.49</v>
      </c>
      <c r="G4488">
        <v>20190916</v>
      </c>
      <c r="H4488">
        <v>99999999</v>
      </c>
      <c r="I4488" t="s">
        <v>64</v>
      </c>
      <c r="J4488" t="s">
        <v>2055</v>
      </c>
      <c r="K4488" t="s">
        <v>5636</v>
      </c>
      <c r="L4488" t="s">
        <v>5637</v>
      </c>
      <c r="M4488" t="s">
        <v>5638</v>
      </c>
      <c r="N4488" t="s">
        <v>1272</v>
      </c>
      <c r="O4488" t="s">
        <v>142</v>
      </c>
      <c r="P4488" t="s">
        <v>390</v>
      </c>
      <c r="Q4488" t="s">
        <v>391</v>
      </c>
      <c r="R4488" t="s">
        <v>392</v>
      </c>
      <c r="S4488">
        <v>23.78</v>
      </c>
      <c r="U4488">
        <v>0</v>
      </c>
      <c r="V4488">
        <v>20</v>
      </c>
      <c r="W4488">
        <v>1</v>
      </c>
    </row>
    <row r="4489" spans="1:23" x14ac:dyDescent="0.25">
      <c r="A4489" t="s">
        <v>23</v>
      </c>
      <c r="B4489">
        <v>1</v>
      </c>
      <c r="C4489">
        <v>11020</v>
      </c>
      <c r="D4489">
        <v>111079</v>
      </c>
      <c r="E4489" t="s">
        <v>5640</v>
      </c>
      <c r="F4489">
        <v>35.49</v>
      </c>
      <c r="G4489">
        <v>20190916</v>
      </c>
      <c r="H4489">
        <v>99999999</v>
      </c>
      <c r="I4489" t="s">
        <v>64</v>
      </c>
      <c r="J4489" t="s">
        <v>2055</v>
      </c>
      <c r="K4489" t="s">
        <v>5636</v>
      </c>
      <c r="L4489" t="s">
        <v>5637</v>
      </c>
      <c r="M4489" t="s">
        <v>5638</v>
      </c>
      <c r="N4489" t="s">
        <v>1272</v>
      </c>
      <c r="O4489" t="s">
        <v>142</v>
      </c>
      <c r="P4489" t="s">
        <v>390</v>
      </c>
      <c r="Q4489" t="s">
        <v>391</v>
      </c>
      <c r="R4489" t="s">
        <v>392</v>
      </c>
      <c r="S4489">
        <v>23.78</v>
      </c>
      <c r="U4489">
        <v>0</v>
      </c>
      <c r="V4489">
        <v>20</v>
      </c>
      <c r="W4489">
        <v>1</v>
      </c>
    </row>
    <row r="4490" spans="1:23" x14ac:dyDescent="0.25">
      <c r="A4490" t="s">
        <v>23</v>
      </c>
      <c r="B4490">
        <v>1</v>
      </c>
      <c r="C4490">
        <v>11060</v>
      </c>
      <c r="D4490">
        <v>111079</v>
      </c>
      <c r="E4490" t="s">
        <v>5640</v>
      </c>
      <c r="F4490">
        <v>35.49</v>
      </c>
      <c r="G4490">
        <v>20190916</v>
      </c>
      <c r="H4490">
        <v>99999999</v>
      </c>
      <c r="I4490" t="s">
        <v>64</v>
      </c>
      <c r="J4490" t="s">
        <v>2055</v>
      </c>
      <c r="K4490" t="s">
        <v>5636</v>
      </c>
      <c r="L4490" t="s">
        <v>5637</v>
      </c>
      <c r="M4490" t="s">
        <v>5638</v>
      </c>
      <c r="N4490" t="s">
        <v>1272</v>
      </c>
      <c r="O4490" t="s">
        <v>142</v>
      </c>
      <c r="P4490" t="s">
        <v>390</v>
      </c>
      <c r="Q4490" t="s">
        <v>391</v>
      </c>
      <c r="R4490" t="s">
        <v>392</v>
      </c>
      <c r="S4490">
        <v>23.78</v>
      </c>
      <c r="U4490">
        <v>0</v>
      </c>
      <c r="V4490">
        <v>20</v>
      </c>
      <c r="W4490">
        <v>1</v>
      </c>
    </row>
    <row r="4491" spans="1:23" x14ac:dyDescent="0.25">
      <c r="A4491" t="s">
        <v>23</v>
      </c>
      <c r="B4491">
        <v>1</v>
      </c>
      <c r="C4491">
        <v>11010</v>
      </c>
      <c r="D4491">
        <v>111080</v>
      </c>
      <c r="E4491" t="s">
        <v>5597</v>
      </c>
      <c r="F4491">
        <v>113.75</v>
      </c>
      <c r="G4491">
        <v>20190724</v>
      </c>
      <c r="H4491">
        <v>99999999</v>
      </c>
      <c r="I4491" t="s">
        <v>64</v>
      </c>
      <c r="J4491" t="s">
        <v>813</v>
      </c>
      <c r="K4491" t="s">
        <v>814</v>
      </c>
      <c r="L4491" t="s">
        <v>844</v>
      </c>
      <c r="M4491" t="s">
        <v>5598</v>
      </c>
      <c r="N4491" t="s">
        <v>5599</v>
      </c>
      <c r="O4491" t="s">
        <v>437</v>
      </c>
      <c r="P4491" t="s">
        <v>390</v>
      </c>
      <c r="Q4491" t="s">
        <v>391</v>
      </c>
      <c r="R4491" t="s">
        <v>392</v>
      </c>
      <c r="S4491">
        <v>11.89</v>
      </c>
      <c r="U4491">
        <v>0</v>
      </c>
      <c r="V4491">
        <v>24</v>
      </c>
      <c r="W4491">
        <v>1</v>
      </c>
    </row>
    <row r="4492" spans="1:23" x14ac:dyDescent="0.25">
      <c r="A4492" t="s">
        <v>23</v>
      </c>
      <c r="B4492">
        <v>1</v>
      </c>
      <c r="C4492">
        <v>11020</v>
      </c>
      <c r="D4492">
        <v>111080</v>
      </c>
      <c r="E4492" t="s">
        <v>5597</v>
      </c>
      <c r="F4492">
        <v>113.75</v>
      </c>
      <c r="G4492">
        <v>20190724</v>
      </c>
      <c r="H4492">
        <v>99999999</v>
      </c>
      <c r="I4492" t="s">
        <v>64</v>
      </c>
      <c r="J4492" t="s">
        <v>813</v>
      </c>
      <c r="K4492" t="s">
        <v>814</v>
      </c>
      <c r="L4492" t="s">
        <v>844</v>
      </c>
      <c r="M4492" t="s">
        <v>5598</v>
      </c>
      <c r="N4492" t="s">
        <v>5599</v>
      </c>
      <c r="O4492" t="s">
        <v>437</v>
      </c>
      <c r="P4492" t="s">
        <v>390</v>
      </c>
      <c r="Q4492" t="s">
        <v>391</v>
      </c>
      <c r="R4492" t="s">
        <v>392</v>
      </c>
      <c r="S4492">
        <v>11.89</v>
      </c>
      <c r="U4492">
        <v>0</v>
      </c>
      <c r="V4492">
        <v>24</v>
      </c>
      <c r="W4492">
        <v>1</v>
      </c>
    </row>
    <row r="4493" spans="1:23" x14ac:dyDescent="0.25">
      <c r="A4493" t="s">
        <v>23</v>
      </c>
      <c r="B4493">
        <v>1</v>
      </c>
      <c r="C4493">
        <v>11060</v>
      </c>
      <c r="D4493">
        <v>111080</v>
      </c>
      <c r="E4493" t="s">
        <v>5597</v>
      </c>
      <c r="F4493">
        <v>113.75</v>
      </c>
      <c r="G4493">
        <v>20190724</v>
      </c>
      <c r="H4493">
        <v>99999999</v>
      </c>
      <c r="I4493" t="s">
        <v>64</v>
      </c>
      <c r="J4493" t="s">
        <v>813</v>
      </c>
      <c r="K4493" t="s">
        <v>814</v>
      </c>
      <c r="L4493" t="s">
        <v>844</v>
      </c>
      <c r="M4493" t="s">
        <v>5598</v>
      </c>
      <c r="N4493" t="s">
        <v>5599</v>
      </c>
      <c r="O4493" t="s">
        <v>437</v>
      </c>
      <c r="P4493" t="s">
        <v>390</v>
      </c>
      <c r="Q4493" t="s">
        <v>391</v>
      </c>
      <c r="R4493" t="s">
        <v>392</v>
      </c>
      <c r="S4493">
        <v>11.89</v>
      </c>
      <c r="U4493">
        <v>0</v>
      </c>
      <c r="V4493">
        <v>24</v>
      </c>
      <c r="W4493">
        <v>1</v>
      </c>
    </row>
    <row r="4494" spans="1:23" x14ac:dyDescent="0.25">
      <c r="A4494" t="s">
        <v>23</v>
      </c>
      <c r="B4494">
        <v>1</v>
      </c>
      <c r="C4494">
        <v>11010</v>
      </c>
      <c r="D4494">
        <v>111081</v>
      </c>
      <c r="E4494" t="s">
        <v>5600</v>
      </c>
      <c r="F4494">
        <v>68.34</v>
      </c>
      <c r="G4494">
        <v>20190724</v>
      </c>
      <c r="H4494">
        <v>99999999</v>
      </c>
      <c r="I4494" t="s">
        <v>64</v>
      </c>
      <c r="J4494" t="s">
        <v>638</v>
      </c>
      <c r="K4494" t="s">
        <v>964</v>
      </c>
      <c r="L4494" t="s">
        <v>964</v>
      </c>
      <c r="M4494" t="s">
        <v>5601</v>
      </c>
      <c r="N4494" t="s">
        <v>5602</v>
      </c>
      <c r="O4494" t="s">
        <v>437</v>
      </c>
      <c r="P4494" t="s">
        <v>390</v>
      </c>
      <c r="Q4494" t="s">
        <v>391</v>
      </c>
      <c r="R4494" t="s">
        <v>392</v>
      </c>
      <c r="S4494">
        <v>23.77</v>
      </c>
      <c r="U4494">
        <v>0</v>
      </c>
      <c r="V4494">
        <v>24</v>
      </c>
      <c r="W4494">
        <v>1</v>
      </c>
    </row>
    <row r="4495" spans="1:23" x14ac:dyDescent="0.25">
      <c r="A4495" t="s">
        <v>23</v>
      </c>
      <c r="B4495">
        <v>1</v>
      </c>
      <c r="C4495">
        <v>11020</v>
      </c>
      <c r="D4495">
        <v>111081</v>
      </c>
      <c r="E4495" t="s">
        <v>5600</v>
      </c>
      <c r="F4495">
        <v>68.34</v>
      </c>
      <c r="G4495">
        <v>20190724</v>
      </c>
      <c r="H4495">
        <v>99999999</v>
      </c>
      <c r="I4495" t="s">
        <v>64</v>
      </c>
      <c r="J4495" t="s">
        <v>638</v>
      </c>
      <c r="K4495" t="s">
        <v>964</v>
      </c>
      <c r="L4495" t="s">
        <v>964</v>
      </c>
      <c r="M4495" t="s">
        <v>5601</v>
      </c>
      <c r="N4495" t="s">
        <v>5602</v>
      </c>
      <c r="O4495" t="s">
        <v>437</v>
      </c>
      <c r="P4495" t="s">
        <v>390</v>
      </c>
      <c r="Q4495" t="s">
        <v>391</v>
      </c>
      <c r="R4495" t="s">
        <v>392</v>
      </c>
      <c r="S4495">
        <v>23.77</v>
      </c>
      <c r="U4495">
        <v>0</v>
      </c>
      <c r="V4495">
        <v>24</v>
      </c>
      <c r="W4495">
        <v>1</v>
      </c>
    </row>
    <row r="4496" spans="1:23" x14ac:dyDescent="0.25">
      <c r="A4496" t="s">
        <v>23</v>
      </c>
      <c r="B4496">
        <v>1</v>
      </c>
      <c r="C4496">
        <v>11060</v>
      </c>
      <c r="D4496">
        <v>111081</v>
      </c>
      <c r="E4496" t="s">
        <v>5600</v>
      </c>
      <c r="F4496">
        <v>68.34</v>
      </c>
      <c r="G4496">
        <v>20190724</v>
      </c>
      <c r="H4496">
        <v>99999999</v>
      </c>
      <c r="I4496" t="s">
        <v>64</v>
      </c>
      <c r="J4496" t="s">
        <v>638</v>
      </c>
      <c r="K4496" t="s">
        <v>964</v>
      </c>
      <c r="L4496" t="s">
        <v>964</v>
      </c>
      <c r="M4496" t="s">
        <v>5601</v>
      </c>
      <c r="N4496" t="s">
        <v>5602</v>
      </c>
      <c r="O4496" t="s">
        <v>437</v>
      </c>
      <c r="P4496" t="s">
        <v>390</v>
      </c>
      <c r="Q4496" t="s">
        <v>391</v>
      </c>
      <c r="R4496" t="s">
        <v>392</v>
      </c>
      <c r="S4496">
        <v>23.77</v>
      </c>
      <c r="U4496">
        <v>0</v>
      </c>
      <c r="V4496">
        <v>24</v>
      </c>
      <c r="W4496">
        <v>1</v>
      </c>
    </row>
    <row r="4497" spans="1:23" x14ac:dyDescent="0.25">
      <c r="A4497" t="s">
        <v>23</v>
      </c>
      <c r="B4497">
        <v>1</v>
      </c>
      <c r="C4497">
        <v>11010</v>
      </c>
      <c r="D4497">
        <v>111082</v>
      </c>
      <c r="E4497" t="s">
        <v>11221</v>
      </c>
      <c r="F4497">
        <v>60.06</v>
      </c>
      <c r="G4497">
        <v>20201106</v>
      </c>
      <c r="H4497">
        <v>99999999</v>
      </c>
      <c r="I4497" t="s">
        <v>64</v>
      </c>
      <c r="J4497" t="s">
        <v>1334</v>
      </c>
      <c r="K4497" t="s">
        <v>1335</v>
      </c>
      <c r="L4497" t="s">
        <v>1335</v>
      </c>
      <c r="M4497" t="s">
        <v>11222</v>
      </c>
      <c r="O4497" t="s">
        <v>142</v>
      </c>
      <c r="P4497" t="s">
        <v>390</v>
      </c>
      <c r="Q4497" t="s">
        <v>391</v>
      </c>
      <c r="R4497" t="s">
        <v>392</v>
      </c>
      <c r="S4497">
        <v>23.78</v>
      </c>
      <c r="U4497">
        <v>0</v>
      </c>
      <c r="V4497">
        <v>24</v>
      </c>
      <c r="W4497">
        <v>1</v>
      </c>
    </row>
    <row r="4498" spans="1:23" x14ac:dyDescent="0.25">
      <c r="A4498" t="s">
        <v>23</v>
      </c>
      <c r="B4498">
        <v>1</v>
      </c>
      <c r="C4498">
        <v>11020</v>
      </c>
      <c r="D4498">
        <v>111082</v>
      </c>
      <c r="E4498" t="s">
        <v>11221</v>
      </c>
      <c r="F4498">
        <v>60.06</v>
      </c>
      <c r="G4498">
        <v>20201106</v>
      </c>
      <c r="H4498">
        <v>99999999</v>
      </c>
      <c r="I4498" t="s">
        <v>64</v>
      </c>
      <c r="J4498" t="s">
        <v>1334</v>
      </c>
      <c r="K4498" t="s">
        <v>1335</v>
      </c>
      <c r="L4498" t="s">
        <v>1335</v>
      </c>
      <c r="M4498" t="s">
        <v>11222</v>
      </c>
      <c r="O4498" t="s">
        <v>142</v>
      </c>
      <c r="P4498" t="s">
        <v>390</v>
      </c>
      <c r="Q4498" t="s">
        <v>391</v>
      </c>
      <c r="R4498" t="s">
        <v>392</v>
      </c>
      <c r="S4498">
        <v>23.78</v>
      </c>
      <c r="U4498">
        <v>0</v>
      </c>
      <c r="V4498">
        <v>24</v>
      </c>
      <c r="W4498">
        <v>1</v>
      </c>
    </row>
    <row r="4499" spans="1:23" x14ac:dyDescent="0.25">
      <c r="A4499" t="s">
        <v>23</v>
      </c>
      <c r="B4499">
        <v>1</v>
      </c>
      <c r="C4499">
        <v>11060</v>
      </c>
      <c r="D4499">
        <v>111082</v>
      </c>
      <c r="E4499" t="s">
        <v>11221</v>
      </c>
      <c r="F4499">
        <v>60.06</v>
      </c>
      <c r="G4499">
        <v>20201106</v>
      </c>
      <c r="H4499">
        <v>99999999</v>
      </c>
      <c r="I4499" t="s">
        <v>64</v>
      </c>
      <c r="J4499" t="s">
        <v>1334</v>
      </c>
      <c r="K4499" t="s">
        <v>1335</v>
      </c>
      <c r="L4499" t="s">
        <v>1335</v>
      </c>
      <c r="M4499" t="s">
        <v>11222</v>
      </c>
      <c r="O4499" t="s">
        <v>142</v>
      </c>
      <c r="P4499" t="s">
        <v>390</v>
      </c>
      <c r="Q4499" t="s">
        <v>391</v>
      </c>
      <c r="R4499" t="s">
        <v>392</v>
      </c>
      <c r="S4499">
        <v>23.78</v>
      </c>
      <c r="U4499">
        <v>0</v>
      </c>
      <c r="V4499">
        <v>24</v>
      </c>
      <c r="W4499">
        <v>1</v>
      </c>
    </row>
    <row r="4500" spans="1:23" x14ac:dyDescent="0.25">
      <c r="A4500" t="s">
        <v>23</v>
      </c>
      <c r="B4500">
        <v>1</v>
      </c>
      <c r="C4500">
        <v>11010</v>
      </c>
      <c r="D4500">
        <v>111083</v>
      </c>
      <c r="E4500" t="s">
        <v>5711</v>
      </c>
      <c r="F4500">
        <v>54.6</v>
      </c>
      <c r="G4500">
        <v>20191017</v>
      </c>
      <c r="H4500">
        <v>99999999</v>
      </c>
      <c r="I4500" t="s">
        <v>64</v>
      </c>
      <c r="J4500" t="s">
        <v>1334</v>
      </c>
      <c r="K4500" t="s">
        <v>1335</v>
      </c>
      <c r="L4500" t="s">
        <v>1335</v>
      </c>
      <c r="M4500" t="s">
        <v>5712</v>
      </c>
      <c r="O4500" t="s">
        <v>142</v>
      </c>
      <c r="P4500" t="s">
        <v>390</v>
      </c>
      <c r="Q4500" t="s">
        <v>391</v>
      </c>
      <c r="R4500" t="s">
        <v>392</v>
      </c>
      <c r="S4500">
        <v>23.78</v>
      </c>
      <c r="U4500">
        <v>0</v>
      </c>
      <c r="V4500">
        <v>24</v>
      </c>
      <c r="W4500">
        <v>1</v>
      </c>
    </row>
    <row r="4501" spans="1:23" x14ac:dyDescent="0.25">
      <c r="A4501" t="s">
        <v>23</v>
      </c>
      <c r="B4501">
        <v>1</v>
      </c>
      <c r="C4501">
        <v>11020</v>
      </c>
      <c r="D4501">
        <v>111083</v>
      </c>
      <c r="E4501" t="s">
        <v>5711</v>
      </c>
      <c r="F4501">
        <v>54.6</v>
      </c>
      <c r="G4501">
        <v>20191017</v>
      </c>
      <c r="H4501">
        <v>99999999</v>
      </c>
      <c r="I4501" t="s">
        <v>64</v>
      </c>
      <c r="J4501" t="s">
        <v>1334</v>
      </c>
      <c r="K4501" t="s">
        <v>1335</v>
      </c>
      <c r="L4501" t="s">
        <v>1335</v>
      </c>
      <c r="M4501" t="s">
        <v>5712</v>
      </c>
      <c r="O4501" t="s">
        <v>142</v>
      </c>
      <c r="P4501" t="s">
        <v>390</v>
      </c>
      <c r="Q4501" t="s">
        <v>391</v>
      </c>
      <c r="R4501" t="s">
        <v>392</v>
      </c>
      <c r="S4501">
        <v>23.78</v>
      </c>
      <c r="U4501">
        <v>0</v>
      </c>
      <c r="V4501">
        <v>24</v>
      </c>
      <c r="W4501">
        <v>1</v>
      </c>
    </row>
    <row r="4502" spans="1:23" x14ac:dyDescent="0.25">
      <c r="A4502" t="s">
        <v>23</v>
      </c>
      <c r="B4502">
        <v>1</v>
      </c>
      <c r="C4502">
        <v>11060</v>
      </c>
      <c r="D4502">
        <v>111083</v>
      </c>
      <c r="E4502" t="s">
        <v>5711</v>
      </c>
      <c r="F4502">
        <v>54.6</v>
      </c>
      <c r="G4502">
        <v>20191017</v>
      </c>
      <c r="H4502">
        <v>99999999</v>
      </c>
      <c r="I4502" t="s">
        <v>64</v>
      </c>
      <c r="J4502" t="s">
        <v>1334</v>
      </c>
      <c r="K4502" t="s">
        <v>1335</v>
      </c>
      <c r="L4502" t="s">
        <v>1335</v>
      </c>
      <c r="M4502" t="s">
        <v>5712</v>
      </c>
      <c r="O4502" t="s">
        <v>142</v>
      </c>
      <c r="P4502" t="s">
        <v>390</v>
      </c>
      <c r="Q4502" t="s">
        <v>391</v>
      </c>
      <c r="R4502" t="s">
        <v>392</v>
      </c>
      <c r="S4502">
        <v>23.78</v>
      </c>
      <c r="U4502">
        <v>0</v>
      </c>
      <c r="V4502">
        <v>24</v>
      </c>
      <c r="W4502">
        <v>1</v>
      </c>
    </row>
    <row r="4503" spans="1:23" x14ac:dyDescent="0.25">
      <c r="A4503" t="s">
        <v>23</v>
      </c>
      <c r="B4503">
        <v>1</v>
      </c>
      <c r="C4503">
        <v>11010</v>
      </c>
      <c r="D4503">
        <v>111084</v>
      </c>
      <c r="E4503" t="s">
        <v>12828</v>
      </c>
      <c r="F4503">
        <v>87.36</v>
      </c>
      <c r="G4503">
        <v>20210903</v>
      </c>
      <c r="H4503">
        <v>99999999</v>
      </c>
      <c r="I4503" t="s">
        <v>64</v>
      </c>
      <c r="J4503" t="s">
        <v>4043</v>
      </c>
      <c r="K4503" t="s">
        <v>4044</v>
      </c>
      <c r="L4503" t="s">
        <v>6318</v>
      </c>
      <c r="M4503" t="s">
        <v>12826</v>
      </c>
      <c r="N4503" t="s">
        <v>1870</v>
      </c>
      <c r="O4503" t="s">
        <v>142</v>
      </c>
      <c r="P4503" t="s">
        <v>390</v>
      </c>
      <c r="Q4503" t="s">
        <v>391</v>
      </c>
      <c r="R4503" t="s">
        <v>392</v>
      </c>
      <c r="S4503">
        <v>11.89</v>
      </c>
      <c r="U4503">
        <v>0</v>
      </c>
      <c r="V4503">
        <v>24</v>
      </c>
      <c r="W4503">
        <v>1</v>
      </c>
    </row>
    <row r="4504" spans="1:23" x14ac:dyDescent="0.25">
      <c r="A4504" t="s">
        <v>23</v>
      </c>
      <c r="B4504">
        <v>1</v>
      </c>
      <c r="C4504">
        <v>11020</v>
      </c>
      <c r="D4504">
        <v>111084</v>
      </c>
      <c r="E4504" t="s">
        <v>12828</v>
      </c>
      <c r="F4504">
        <v>87.36</v>
      </c>
      <c r="G4504">
        <v>20210903</v>
      </c>
      <c r="H4504">
        <v>99999999</v>
      </c>
      <c r="I4504" t="s">
        <v>64</v>
      </c>
      <c r="J4504" t="s">
        <v>4043</v>
      </c>
      <c r="K4504" t="s">
        <v>4044</v>
      </c>
      <c r="L4504" t="s">
        <v>6318</v>
      </c>
      <c r="M4504" t="s">
        <v>12826</v>
      </c>
      <c r="N4504" t="s">
        <v>1870</v>
      </c>
      <c r="O4504" t="s">
        <v>142</v>
      </c>
      <c r="P4504" t="s">
        <v>390</v>
      </c>
      <c r="Q4504" t="s">
        <v>391</v>
      </c>
      <c r="R4504" t="s">
        <v>392</v>
      </c>
      <c r="S4504">
        <v>11.89</v>
      </c>
      <c r="U4504">
        <v>0</v>
      </c>
      <c r="V4504">
        <v>24</v>
      </c>
      <c r="W4504">
        <v>1</v>
      </c>
    </row>
    <row r="4505" spans="1:23" x14ac:dyDescent="0.25">
      <c r="A4505" t="s">
        <v>23</v>
      </c>
      <c r="B4505">
        <v>1</v>
      </c>
      <c r="C4505">
        <v>11060</v>
      </c>
      <c r="D4505">
        <v>111084</v>
      </c>
      <c r="E4505" t="s">
        <v>12828</v>
      </c>
      <c r="F4505">
        <v>87.36</v>
      </c>
      <c r="G4505">
        <v>20210903</v>
      </c>
      <c r="H4505">
        <v>99999999</v>
      </c>
      <c r="I4505" t="s">
        <v>64</v>
      </c>
      <c r="J4505" t="s">
        <v>4043</v>
      </c>
      <c r="K4505" t="s">
        <v>4044</v>
      </c>
      <c r="L4505" t="s">
        <v>6318</v>
      </c>
      <c r="M4505" t="s">
        <v>12826</v>
      </c>
      <c r="N4505" t="s">
        <v>1870</v>
      </c>
      <c r="O4505" t="s">
        <v>142</v>
      </c>
      <c r="P4505" t="s">
        <v>390</v>
      </c>
      <c r="Q4505" t="s">
        <v>391</v>
      </c>
      <c r="R4505" t="s">
        <v>392</v>
      </c>
      <c r="S4505">
        <v>11.89</v>
      </c>
      <c r="U4505">
        <v>0</v>
      </c>
      <c r="V4505">
        <v>24</v>
      </c>
      <c r="W4505">
        <v>1</v>
      </c>
    </row>
    <row r="4506" spans="1:23" x14ac:dyDescent="0.25">
      <c r="A4506" t="s">
        <v>23</v>
      </c>
      <c r="B4506">
        <v>1</v>
      </c>
      <c r="C4506">
        <v>11010</v>
      </c>
      <c r="D4506">
        <v>111085</v>
      </c>
      <c r="E4506" t="s">
        <v>6317</v>
      </c>
      <c r="F4506">
        <v>87.36</v>
      </c>
      <c r="G4506">
        <v>20200505</v>
      </c>
      <c r="H4506">
        <v>99999999</v>
      </c>
      <c r="I4506" t="s">
        <v>64</v>
      </c>
      <c r="J4506" t="s">
        <v>4043</v>
      </c>
      <c r="K4506" t="s">
        <v>4044</v>
      </c>
      <c r="L4506" t="s">
        <v>6318</v>
      </c>
      <c r="M4506" t="s">
        <v>6319</v>
      </c>
      <c r="N4506" t="s">
        <v>1866</v>
      </c>
      <c r="O4506" t="s">
        <v>142</v>
      </c>
      <c r="P4506" t="s">
        <v>390</v>
      </c>
      <c r="Q4506" t="s">
        <v>391</v>
      </c>
      <c r="R4506" t="s">
        <v>392</v>
      </c>
      <c r="S4506">
        <v>11.89</v>
      </c>
      <c r="U4506">
        <v>0</v>
      </c>
      <c r="V4506">
        <v>24</v>
      </c>
      <c r="W4506">
        <v>1</v>
      </c>
    </row>
    <row r="4507" spans="1:23" x14ac:dyDescent="0.25">
      <c r="A4507" t="s">
        <v>23</v>
      </c>
      <c r="B4507">
        <v>1</v>
      </c>
      <c r="C4507">
        <v>11020</v>
      </c>
      <c r="D4507">
        <v>111085</v>
      </c>
      <c r="E4507" t="s">
        <v>6317</v>
      </c>
      <c r="F4507">
        <v>87.36</v>
      </c>
      <c r="G4507">
        <v>20200505</v>
      </c>
      <c r="H4507">
        <v>99999999</v>
      </c>
      <c r="I4507" t="s">
        <v>64</v>
      </c>
      <c r="J4507" t="s">
        <v>4043</v>
      </c>
      <c r="K4507" t="s">
        <v>4044</v>
      </c>
      <c r="L4507" t="s">
        <v>6318</v>
      </c>
      <c r="M4507" t="s">
        <v>6319</v>
      </c>
      <c r="N4507" t="s">
        <v>1866</v>
      </c>
      <c r="O4507" t="s">
        <v>142</v>
      </c>
      <c r="P4507" t="s">
        <v>390</v>
      </c>
      <c r="Q4507" t="s">
        <v>391</v>
      </c>
      <c r="R4507" t="s">
        <v>392</v>
      </c>
      <c r="S4507">
        <v>11.89</v>
      </c>
      <c r="U4507">
        <v>0</v>
      </c>
      <c r="V4507">
        <v>24</v>
      </c>
      <c r="W4507">
        <v>1</v>
      </c>
    </row>
    <row r="4508" spans="1:23" x14ac:dyDescent="0.25">
      <c r="A4508" t="s">
        <v>23</v>
      </c>
      <c r="B4508">
        <v>1</v>
      </c>
      <c r="C4508">
        <v>11060</v>
      </c>
      <c r="D4508">
        <v>111085</v>
      </c>
      <c r="E4508" t="s">
        <v>6317</v>
      </c>
      <c r="F4508">
        <v>87.36</v>
      </c>
      <c r="G4508">
        <v>20200505</v>
      </c>
      <c r="H4508">
        <v>99999999</v>
      </c>
      <c r="I4508" t="s">
        <v>64</v>
      </c>
      <c r="J4508" t="s">
        <v>4043</v>
      </c>
      <c r="K4508" t="s">
        <v>4044</v>
      </c>
      <c r="L4508" t="s">
        <v>6318</v>
      </c>
      <c r="M4508" t="s">
        <v>6319</v>
      </c>
      <c r="N4508" t="s">
        <v>1866</v>
      </c>
      <c r="O4508" t="s">
        <v>142</v>
      </c>
      <c r="P4508" t="s">
        <v>390</v>
      </c>
      <c r="Q4508" t="s">
        <v>391</v>
      </c>
      <c r="R4508" t="s">
        <v>392</v>
      </c>
      <c r="S4508">
        <v>11.89</v>
      </c>
      <c r="U4508">
        <v>0</v>
      </c>
      <c r="V4508">
        <v>24</v>
      </c>
      <c r="W4508">
        <v>1</v>
      </c>
    </row>
    <row r="4509" spans="1:23" x14ac:dyDescent="0.25">
      <c r="A4509" t="s">
        <v>23</v>
      </c>
      <c r="B4509">
        <v>1</v>
      </c>
      <c r="C4509">
        <v>11010</v>
      </c>
      <c r="D4509">
        <v>111086</v>
      </c>
      <c r="E4509" t="s">
        <v>5708</v>
      </c>
      <c r="F4509">
        <v>63.7</v>
      </c>
      <c r="G4509">
        <v>20191015</v>
      </c>
      <c r="H4509">
        <v>99999999</v>
      </c>
      <c r="I4509" t="s">
        <v>64</v>
      </c>
      <c r="J4509" t="s">
        <v>386</v>
      </c>
      <c r="K4509" t="s">
        <v>594</v>
      </c>
      <c r="L4509" t="s">
        <v>5709</v>
      </c>
      <c r="M4509" t="s">
        <v>5710</v>
      </c>
      <c r="O4509" t="s">
        <v>437</v>
      </c>
      <c r="P4509" t="s">
        <v>390</v>
      </c>
      <c r="Q4509" t="s">
        <v>391</v>
      </c>
      <c r="R4509" t="s">
        <v>392</v>
      </c>
      <c r="S4509">
        <v>23.77</v>
      </c>
      <c r="U4509">
        <v>0</v>
      </c>
      <c r="V4509">
        <v>24</v>
      </c>
      <c r="W4509">
        <v>1</v>
      </c>
    </row>
    <row r="4510" spans="1:23" x14ac:dyDescent="0.25">
      <c r="A4510" t="s">
        <v>23</v>
      </c>
      <c r="B4510">
        <v>1</v>
      </c>
      <c r="C4510">
        <v>11020</v>
      </c>
      <c r="D4510">
        <v>111086</v>
      </c>
      <c r="E4510" t="s">
        <v>5708</v>
      </c>
      <c r="F4510">
        <v>63.7</v>
      </c>
      <c r="G4510">
        <v>20191015</v>
      </c>
      <c r="H4510">
        <v>99999999</v>
      </c>
      <c r="I4510" t="s">
        <v>64</v>
      </c>
      <c r="J4510" t="s">
        <v>386</v>
      </c>
      <c r="K4510" t="s">
        <v>594</v>
      </c>
      <c r="L4510" t="s">
        <v>5709</v>
      </c>
      <c r="M4510" t="s">
        <v>5710</v>
      </c>
      <c r="O4510" t="s">
        <v>437</v>
      </c>
      <c r="P4510" t="s">
        <v>390</v>
      </c>
      <c r="Q4510" t="s">
        <v>391</v>
      </c>
      <c r="R4510" t="s">
        <v>392</v>
      </c>
      <c r="S4510">
        <v>23.77</v>
      </c>
      <c r="U4510">
        <v>0</v>
      </c>
      <c r="V4510">
        <v>24</v>
      </c>
      <c r="W4510">
        <v>1</v>
      </c>
    </row>
    <row r="4511" spans="1:23" x14ac:dyDescent="0.25">
      <c r="A4511" t="s">
        <v>23</v>
      </c>
      <c r="B4511">
        <v>1</v>
      </c>
      <c r="C4511">
        <v>11060</v>
      </c>
      <c r="D4511">
        <v>111086</v>
      </c>
      <c r="E4511" t="s">
        <v>5708</v>
      </c>
      <c r="F4511">
        <v>63.7</v>
      </c>
      <c r="G4511">
        <v>20191015</v>
      </c>
      <c r="H4511">
        <v>99999999</v>
      </c>
      <c r="I4511" t="s">
        <v>64</v>
      </c>
      <c r="J4511" t="s">
        <v>386</v>
      </c>
      <c r="K4511" t="s">
        <v>594</v>
      </c>
      <c r="L4511" t="s">
        <v>5709</v>
      </c>
      <c r="M4511" t="s">
        <v>5710</v>
      </c>
      <c r="O4511" t="s">
        <v>437</v>
      </c>
      <c r="P4511" t="s">
        <v>390</v>
      </c>
      <c r="Q4511" t="s">
        <v>391</v>
      </c>
      <c r="R4511" t="s">
        <v>392</v>
      </c>
      <c r="S4511">
        <v>23.77</v>
      </c>
      <c r="U4511">
        <v>0</v>
      </c>
      <c r="V4511">
        <v>24</v>
      </c>
      <c r="W4511">
        <v>1</v>
      </c>
    </row>
    <row r="4512" spans="1:23" x14ac:dyDescent="0.25">
      <c r="A4512" t="s">
        <v>23</v>
      </c>
      <c r="B4512">
        <v>1</v>
      </c>
      <c r="C4512">
        <v>11010</v>
      </c>
      <c r="D4512">
        <v>111087</v>
      </c>
      <c r="E4512" t="s">
        <v>12029</v>
      </c>
      <c r="F4512">
        <v>40.961280000000002</v>
      </c>
      <c r="G4512">
        <v>20201120</v>
      </c>
      <c r="H4512">
        <v>99999999</v>
      </c>
      <c r="I4512" t="s">
        <v>64</v>
      </c>
      <c r="J4512" t="s">
        <v>6025</v>
      </c>
      <c r="K4512" t="s">
        <v>6026</v>
      </c>
      <c r="L4512" t="s">
        <v>6026</v>
      </c>
      <c r="M4512" t="s">
        <v>6294</v>
      </c>
      <c r="N4512" t="s">
        <v>12030</v>
      </c>
      <c r="O4512" t="s">
        <v>437</v>
      </c>
      <c r="P4512" t="s">
        <v>390</v>
      </c>
      <c r="Q4512" t="s">
        <v>391</v>
      </c>
      <c r="R4512" t="s">
        <v>392</v>
      </c>
      <c r="S4512">
        <v>11.89</v>
      </c>
      <c r="U4512">
        <v>0</v>
      </c>
      <c r="V4512">
        <v>24</v>
      </c>
      <c r="W4512">
        <v>1</v>
      </c>
    </row>
    <row r="4513" spans="1:23" x14ac:dyDescent="0.25">
      <c r="A4513" t="s">
        <v>23</v>
      </c>
      <c r="B4513">
        <v>1</v>
      </c>
      <c r="C4513">
        <v>11020</v>
      </c>
      <c r="D4513">
        <v>111087</v>
      </c>
      <c r="E4513" t="s">
        <v>12029</v>
      </c>
      <c r="F4513">
        <v>40.961280000000002</v>
      </c>
      <c r="G4513">
        <v>20201120</v>
      </c>
      <c r="H4513">
        <v>99999999</v>
      </c>
      <c r="I4513" t="s">
        <v>64</v>
      </c>
      <c r="J4513" t="s">
        <v>6025</v>
      </c>
      <c r="K4513" t="s">
        <v>6026</v>
      </c>
      <c r="L4513" t="s">
        <v>6026</v>
      </c>
      <c r="M4513" t="s">
        <v>6294</v>
      </c>
      <c r="N4513" t="s">
        <v>12030</v>
      </c>
      <c r="O4513" t="s">
        <v>437</v>
      </c>
      <c r="P4513" t="s">
        <v>390</v>
      </c>
      <c r="Q4513" t="s">
        <v>391</v>
      </c>
      <c r="R4513" t="s">
        <v>392</v>
      </c>
      <c r="S4513">
        <v>11.89</v>
      </c>
      <c r="U4513">
        <v>0</v>
      </c>
      <c r="V4513">
        <v>24</v>
      </c>
      <c r="W4513">
        <v>1</v>
      </c>
    </row>
    <row r="4514" spans="1:23" x14ac:dyDescent="0.25">
      <c r="A4514" t="s">
        <v>23</v>
      </c>
      <c r="B4514">
        <v>1</v>
      </c>
      <c r="C4514">
        <v>11060</v>
      </c>
      <c r="D4514">
        <v>111087</v>
      </c>
      <c r="E4514" t="s">
        <v>12029</v>
      </c>
      <c r="F4514">
        <v>40.961280000000002</v>
      </c>
      <c r="G4514">
        <v>20201120</v>
      </c>
      <c r="H4514">
        <v>99999999</v>
      </c>
      <c r="I4514" t="s">
        <v>64</v>
      </c>
      <c r="J4514" t="s">
        <v>6025</v>
      </c>
      <c r="K4514" t="s">
        <v>6026</v>
      </c>
      <c r="L4514" t="s">
        <v>6026</v>
      </c>
      <c r="M4514" t="s">
        <v>6294</v>
      </c>
      <c r="N4514" t="s">
        <v>12030</v>
      </c>
      <c r="O4514" t="s">
        <v>437</v>
      </c>
      <c r="P4514" t="s">
        <v>390</v>
      </c>
      <c r="Q4514" t="s">
        <v>391</v>
      </c>
      <c r="R4514" t="s">
        <v>392</v>
      </c>
      <c r="S4514">
        <v>11.89</v>
      </c>
      <c r="U4514">
        <v>0</v>
      </c>
      <c r="V4514">
        <v>24</v>
      </c>
      <c r="W4514">
        <v>1</v>
      </c>
    </row>
    <row r="4515" spans="1:23" x14ac:dyDescent="0.25">
      <c r="A4515" t="s">
        <v>23</v>
      </c>
      <c r="B4515">
        <v>1</v>
      </c>
      <c r="C4515">
        <v>11010</v>
      </c>
      <c r="D4515">
        <v>111088</v>
      </c>
      <c r="E4515" t="s">
        <v>6293</v>
      </c>
      <c r="F4515">
        <v>46.84</v>
      </c>
      <c r="G4515">
        <v>20200507</v>
      </c>
      <c r="H4515">
        <v>99999999</v>
      </c>
      <c r="I4515" t="s">
        <v>64</v>
      </c>
      <c r="J4515" t="s">
        <v>6025</v>
      </c>
      <c r="K4515" t="s">
        <v>6026</v>
      </c>
      <c r="L4515" t="s">
        <v>6026</v>
      </c>
      <c r="M4515" t="s">
        <v>6294</v>
      </c>
      <c r="N4515" t="s">
        <v>6295</v>
      </c>
      <c r="O4515" t="s">
        <v>437</v>
      </c>
      <c r="P4515" t="s">
        <v>390</v>
      </c>
      <c r="Q4515" t="s">
        <v>391</v>
      </c>
      <c r="R4515" t="s">
        <v>392</v>
      </c>
      <c r="S4515">
        <v>11.89</v>
      </c>
      <c r="U4515">
        <v>0</v>
      </c>
      <c r="V4515">
        <v>24</v>
      </c>
      <c r="W4515">
        <v>1</v>
      </c>
    </row>
    <row r="4516" spans="1:23" x14ac:dyDescent="0.25">
      <c r="A4516" t="s">
        <v>23</v>
      </c>
      <c r="B4516">
        <v>1</v>
      </c>
      <c r="C4516">
        <v>11020</v>
      </c>
      <c r="D4516">
        <v>111088</v>
      </c>
      <c r="E4516" t="s">
        <v>6293</v>
      </c>
      <c r="F4516">
        <v>46.84</v>
      </c>
      <c r="G4516">
        <v>20200507</v>
      </c>
      <c r="H4516">
        <v>99999999</v>
      </c>
      <c r="I4516" t="s">
        <v>64</v>
      </c>
      <c r="J4516" t="s">
        <v>6025</v>
      </c>
      <c r="K4516" t="s">
        <v>6026</v>
      </c>
      <c r="L4516" t="s">
        <v>6026</v>
      </c>
      <c r="M4516" t="s">
        <v>6294</v>
      </c>
      <c r="N4516" t="s">
        <v>6295</v>
      </c>
      <c r="O4516" t="s">
        <v>437</v>
      </c>
      <c r="P4516" t="s">
        <v>390</v>
      </c>
      <c r="Q4516" t="s">
        <v>391</v>
      </c>
      <c r="R4516" t="s">
        <v>392</v>
      </c>
      <c r="S4516">
        <v>11.89</v>
      </c>
      <c r="U4516">
        <v>0</v>
      </c>
      <c r="V4516">
        <v>24</v>
      </c>
      <c r="W4516">
        <v>1</v>
      </c>
    </row>
    <row r="4517" spans="1:23" x14ac:dyDescent="0.25">
      <c r="A4517" t="s">
        <v>23</v>
      </c>
      <c r="B4517">
        <v>1</v>
      </c>
      <c r="C4517">
        <v>11060</v>
      </c>
      <c r="D4517">
        <v>111088</v>
      </c>
      <c r="E4517" t="s">
        <v>6293</v>
      </c>
      <c r="F4517">
        <v>46.84</v>
      </c>
      <c r="G4517">
        <v>20200507</v>
      </c>
      <c r="H4517">
        <v>99999999</v>
      </c>
      <c r="I4517" t="s">
        <v>64</v>
      </c>
      <c r="J4517" t="s">
        <v>6025</v>
      </c>
      <c r="K4517" t="s">
        <v>6026</v>
      </c>
      <c r="L4517" t="s">
        <v>6026</v>
      </c>
      <c r="M4517" t="s">
        <v>6294</v>
      </c>
      <c r="N4517" t="s">
        <v>6295</v>
      </c>
      <c r="O4517" t="s">
        <v>437</v>
      </c>
      <c r="P4517" t="s">
        <v>390</v>
      </c>
      <c r="Q4517" t="s">
        <v>391</v>
      </c>
      <c r="R4517" t="s">
        <v>392</v>
      </c>
      <c r="S4517">
        <v>11.89</v>
      </c>
      <c r="U4517">
        <v>0</v>
      </c>
      <c r="V4517">
        <v>24</v>
      </c>
      <c r="W4517">
        <v>1</v>
      </c>
    </row>
    <row r="4518" spans="1:23" x14ac:dyDescent="0.25">
      <c r="A4518" t="s">
        <v>23</v>
      </c>
      <c r="B4518">
        <v>1</v>
      </c>
      <c r="C4518">
        <v>11010</v>
      </c>
      <c r="D4518">
        <v>111089</v>
      </c>
      <c r="E4518" t="s">
        <v>6024</v>
      </c>
      <c r="F4518">
        <v>42.142800000000001</v>
      </c>
      <c r="G4518">
        <v>20191202</v>
      </c>
      <c r="H4518">
        <v>99999999</v>
      </c>
      <c r="I4518" t="s">
        <v>64</v>
      </c>
      <c r="J4518" t="s">
        <v>6025</v>
      </c>
      <c r="K4518" t="s">
        <v>6026</v>
      </c>
      <c r="L4518" t="s">
        <v>6026</v>
      </c>
      <c r="M4518" t="s">
        <v>6027</v>
      </c>
      <c r="N4518" t="s">
        <v>1910</v>
      </c>
      <c r="O4518" t="s">
        <v>437</v>
      </c>
      <c r="P4518" t="s">
        <v>390</v>
      </c>
      <c r="Q4518" t="s">
        <v>391</v>
      </c>
      <c r="R4518" t="s">
        <v>392</v>
      </c>
      <c r="S4518">
        <v>11.89</v>
      </c>
      <c r="U4518">
        <v>0</v>
      </c>
      <c r="V4518">
        <v>24</v>
      </c>
      <c r="W4518">
        <v>1</v>
      </c>
    </row>
    <row r="4519" spans="1:23" x14ac:dyDescent="0.25">
      <c r="A4519" t="s">
        <v>23</v>
      </c>
      <c r="B4519">
        <v>1</v>
      </c>
      <c r="C4519">
        <v>11020</v>
      </c>
      <c r="D4519">
        <v>111089</v>
      </c>
      <c r="E4519" t="s">
        <v>6024</v>
      </c>
      <c r="F4519">
        <v>42.142800000000001</v>
      </c>
      <c r="G4519">
        <v>20191202</v>
      </c>
      <c r="H4519">
        <v>99999999</v>
      </c>
      <c r="I4519" t="s">
        <v>64</v>
      </c>
      <c r="J4519" t="s">
        <v>6025</v>
      </c>
      <c r="K4519" t="s">
        <v>6026</v>
      </c>
      <c r="L4519" t="s">
        <v>6026</v>
      </c>
      <c r="M4519" t="s">
        <v>6027</v>
      </c>
      <c r="N4519" t="s">
        <v>1910</v>
      </c>
      <c r="O4519" t="s">
        <v>437</v>
      </c>
      <c r="P4519" t="s">
        <v>390</v>
      </c>
      <c r="Q4519" t="s">
        <v>391</v>
      </c>
      <c r="R4519" t="s">
        <v>392</v>
      </c>
      <c r="S4519">
        <v>11.89</v>
      </c>
      <c r="U4519">
        <v>0</v>
      </c>
      <c r="V4519">
        <v>24</v>
      </c>
      <c r="W4519">
        <v>1</v>
      </c>
    </row>
    <row r="4520" spans="1:23" x14ac:dyDescent="0.25">
      <c r="A4520" t="s">
        <v>23</v>
      </c>
      <c r="B4520">
        <v>1</v>
      </c>
      <c r="C4520">
        <v>11060</v>
      </c>
      <c r="D4520">
        <v>111089</v>
      </c>
      <c r="E4520" t="s">
        <v>6024</v>
      </c>
      <c r="F4520">
        <v>42.142800000000001</v>
      </c>
      <c r="G4520">
        <v>20191202</v>
      </c>
      <c r="H4520">
        <v>99999999</v>
      </c>
      <c r="I4520" t="s">
        <v>64</v>
      </c>
      <c r="J4520" t="s">
        <v>6025</v>
      </c>
      <c r="K4520" t="s">
        <v>6026</v>
      </c>
      <c r="L4520" t="s">
        <v>6026</v>
      </c>
      <c r="M4520" t="s">
        <v>6027</v>
      </c>
      <c r="N4520" t="s">
        <v>1910</v>
      </c>
      <c r="O4520" t="s">
        <v>437</v>
      </c>
      <c r="P4520" t="s">
        <v>390</v>
      </c>
      <c r="Q4520" t="s">
        <v>391</v>
      </c>
      <c r="R4520" t="s">
        <v>392</v>
      </c>
      <c r="S4520">
        <v>11.89</v>
      </c>
      <c r="U4520">
        <v>0</v>
      </c>
      <c r="V4520">
        <v>24</v>
      </c>
      <c r="W4520">
        <v>1</v>
      </c>
    </row>
    <row r="4521" spans="1:23" x14ac:dyDescent="0.25">
      <c r="A4521" t="s">
        <v>23</v>
      </c>
      <c r="B4521">
        <v>1</v>
      </c>
      <c r="C4521">
        <v>11010</v>
      </c>
      <c r="D4521">
        <v>111090</v>
      </c>
      <c r="E4521" t="s">
        <v>6028</v>
      </c>
      <c r="F4521">
        <v>38.530560000000001</v>
      </c>
      <c r="G4521">
        <v>20191202</v>
      </c>
      <c r="H4521">
        <v>99999999</v>
      </c>
      <c r="I4521" t="s">
        <v>64</v>
      </c>
      <c r="J4521" t="s">
        <v>6025</v>
      </c>
      <c r="K4521" t="s">
        <v>2032</v>
      </c>
      <c r="L4521" t="s">
        <v>639</v>
      </c>
      <c r="M4521" t="s">
        <v>6029</v>
      </c>
      <c r="N4521" t="s">
        <v>6030</v>
      </c>
      <c r="O4521" t="s">
        <v>437</v>
      </c>
      <c r="P4521" t="s">
        <v>390</v>
      </c>
      <c r="Q4521" t="s">
        <v>391</v>
      </c>
      <c r="R4521" t="s">
        <v>392</v>
      </c>
      <c r="S4521">
        <v>11.89</v>
      </c>
      <c r="U4521">
        <v>0</v>
      </c>
      <c r="V4521">
        <v>24</v>
      </c>
      <c r="W4521">
        <v>1</v>
      </c>
    </row>
    <row r="4522" spans="1:23" x14ac:dyDescent="0.25">
      <c r="A4522" t="s">
        <v>23</v>
      </c>
      <c r="B4522">
        <v>1</v>
      </c>
      <c r="C4522">
        <v>11020</v>
      </c>
      <c r="D4522">
        <v>111090</v>
      </c>
      <c r="E4522" t="s">
        <v>6028</v>
      </c>
      <c r="F4522">
        <v>38.530560000000001</v>
      </c>
      <c r="G4522">
        <v>20191202</v>
      </c>
      <c r="H4522">
        <v>99999999</v>
      </c>
      <c r="I4522" t="s">
        <v>64</v>
      </c>
      <c r="J4522" t="s">
        <v>6025</v>
      </c>
      <c r="K4522" t="s">
        <v>2032</v>
      </c>
      <c r="L4522" t="s">
        <v>639</v>
      </c>
      <c r="M4522" t="s">
        <v>6029</v>
      </c>
      <c r="N4522" t="s">
        <v>6030</v>
      </c>
      <c r="O4522" t="s">
        <v>437</v>
      </c>
      <c r="P4522" t="s">
        <v>390</v>
      </c>
      <c r="Q4522" t="s">
        <v>391</v>
      </c>
      <c r="R4522" t="s">
        <v>392</v>
      </c>
      <c r="S4522">
        <v>11.89</v>
      </c>
      <c r="U4522">
        <v>0</v>
      </c>
      <c r="V4522">
        <v>24</v>
      </c>
      <c r="W4522">
        <v>1</v>
      </c>
    </row>
    <row r="4523" spans="1:23" x14ac:dyDescent="0.25">
      <c r="A4523" t="s">
        <v>23</v>
      </c>
      <c r="B4523">
        <v>1</v>
      </c>
      <c r="C4523">
        <v>11060</v>
      </c>
      <c r="D4523">
        <v>111090</v>
      </c>
      <c r="E4523" t="s">
        <v>6028</v>
      </c>
      <c r="F4523">
        <v>38.530560000000001</v>
      </c>
      <c r="G4523">
        <v>20191202</v>
      </c>
      <c r="H4523">
        <v>99999999</v>
      </c>
      <c r="I4523" t="s">
        <v>64</v>
      </c>
      <c r="J4523" t="s">
        <v>6025</v>
      </c>
      <c r="K4523" t="s">
        <v>2032</v>
      </c>
      <c r="L4523" t="s">
        <v>639</v>
      </c>
      <c r="M4523" t="s">
        <v>6029</v>
      </c>
      <c r="N4523" t="s">
        <v>6030</v>
      </c>
      <c r="O4523" t="s">
        <v>437</v>
      </c>
      <c r="P4523" t="s">
        <v>390</v>
      </c>
      <c r="Q4523" t="s">
        <v>391</v>
      </c>
      <c r="R4523" t="s">
        <v>392</v>
      </c>
      <c r="S4523">
        <v>11.89</v>
      </c>
      <c r="U4523">
        <v>0</v>
      </c>
      <c r="V4523">
        <v>24</v>
      </c>
      <c r="W4523">
        <v>1</v>
      </c>
    </row>
    <row r="4524" spans="1:23" x14ac:dyDescent="0.25">
      <c r="A4524" t="s">
        <v>23</v>
      </c>
      <c r="B4524">
        <v>1</v>
      </c>
      <c r="C4524">
        <v>11010</v>
      </c>
      <c r="D4524">
        <v>111091</v>
      </c>
      <c r="E4524" t="s">
        <v>6031</v>
      </c>
      <c r="F4524">
        <v>43.346879999999999</v>
      </c>
      <c r="G4524">
        <v>20191202</v>
      </c>
      <c r="H4524">
        <v>99999999</v>
      </c>
      <c r="I4524" t="s">
        <v>64</v>
      </c>
      <c r="J4524" t="s">
        <v>6025</v>
      </c>
      <c r="K4524" t="s">
        <v>6032</v>
      </c>
      <c r="L4524" t="s">
        <v>6032</v>
      </c>
      <c r="M4524" t="s">
        <v>6033</v>
      </c>
      <c r="N4524" t="s">
        <v>6034</v>
      </c>
      <c r="O4524" t="s">
        <v>437</v>
      </c>
      <c r="P4524" t="s">
        <v>390</v>
      </c>
      <c r="Q4524" t="s">
        <v>391</v>
      </c>
      <c r="R4524" t="s">
        <v>392</v>
      </c>
      <c r="S4524">
        <v>11.89</v>
      </c>
      <c r="U4524">
        <v>0</v>
      </c>
      <c r="V4524">
        <v>24</v>
      </c>
      <c r="W4524">
        <v>1</v>
      </c>
    </row>
    <row r="4525" spans="1:23" x14ac:dyDescent="0.25">
      <c r="A4525" t="s">
        <v>23</v>
      </c>
      <c r="B4525">
        <v>1</v>
      </c>
      <c r="C4525">
        <v>11020</v>
      </c>
      <c r="D4525">
        <v>111091</v>
      </c>
      <c r="E4525" t="s">
        <v>6031</v>
      </c>
      <c r="F4525">
        <v>43.346879999999999</v>
      </c>
      <c r="G4525">
        <v>20191202</v>
      </c>
      <c r="H4525">
        <v>99999999</v>
      </c>
      <c r="I4525" t="s">
        <v>64</v>
      </c>
      <c r="J4525" t="s">
        <v>6025</v>
      </c>
      <c r="K4525" t="s">
        <v>6032</v>
      </c>
      <c r="L4525" t="s">
        <v>6032</v>
      </c>
      <c r="M4525" t="s">
        <v>6033</v>
      </c>
      <c r="N4525" t="s">
        <v>6034</v>
      </c>
      <c r="O4525" t="s">
        <v>437</v>
      </c>
      <c r="P4525" t="s">
        <v>390</v>
      </c>
      <c r="Q4525" t="s">
        <v>391</v>
      </c>
      <c r="R4525" t="s">
        <v>392</v>
      </c>
      <c r="S4525">
        <v>11.89</v>
      </c>
      <c r="U4525">
        <v>0</v>
      </c>
      <c r="V4525">
        <v>24</v>
      </c>
      <c r="W4525">
        <v>1</v>
      </c>
    </row>
    <row r="4526" spans="1:23" x14ac:dyDescent="0.25">
      <c r="A4526" t="s">
        <v>23</v>
      </c>
      <c r="B4526">
        <v>1</v>
      </c>
      <c r="C4526">
        <v>11060</v>
      </c>
      <c r="D4526">
        <v>111091</v>
      </c>
      <c r="E4526" t="s">
        <v>6031</v>
      </c>
      <c r="F4526">
        <v>43.346879999999999</v>
      </c>
      <c r="G4526">
        <v>20191202</v>
      </c>
      <c r="H4526">
        <v>99999999</v>
      </c>
      <c r="I4526" t="s">
        <v>64</v>
      </c>
      <c r="J4526" t="s">
        <v>6025</v>
      </c>
      <c r="K4526" t="s">
        <v>6032</v>
      </c>
      <c r="L4526" t="s">
        <v>6032</v>
      </c>
      <c r="M4526" t="s">
        <v>6033</v>
      </c>
      <c r="N4526" t="s">
        <v>6034</v>
      </c>
      <c r="O4526" t="s">
        <v>437</v>
      </c>
      <c r="P4526" t="s">
        <v>390</v>
      </c>
      <c r="Q4526" t="s">
        <v>391</v>
      </c>
      <c r="R4526" t="s">
        <v>392</v>
      </c>
      <c r="S4526">
        <v>11.89</v>
      </c>
      <c r="U4526">
        <v>0</v>
      </c>
      <c r="V4526">
        <v>24</v>
      </c>
      <c r="W4526">
        <v>1</v>
      </c>
    </row>
    <row r="4527" spans="1:23" x14ac:dyDescent="0.25">
      <c r="A4527" t="s">
        <v>23</v>
      </c>
      <c r="B4527">
        <v>1</v>
      </c>
      <c r="C4527">
        <v>11010</v>
      </c>
      <c r="D4527">
        <v>111092</v>
      </c>
      <c r="E4527" t="s">
        <v>13385</v>
      </c>
      <c r="F4527">
        <v>41.89</v>
      </c>
      <c r="G4527">
        <v>20211124</v>
      </c>
      <c r="H4527">
        <v>99999999</v>
      </c>
      <c r="I4527" t="s">
        <v>64</v>
      </c>
      <c r="J4527" t="s">
        <v>6025</v>
      </c>
      <c r="K4527" t="s">
        <v>6032</v>
      </c>
      <c r="L4527" t="s">
        <v>6032</v>
      </c>
      <c r="M4527" t="s">
        <v>13386</v>
      </c>
      <c r="O4527" t="s">
        <v>437</v>
      </c>
      <c r="P4527" t="s">
        <v>390</v>
      </c>
      <c r="Q4527" t="s">
        <v>391</v>
      </c>
      <c r="R4527" t="s">
        <v>392</v>
      </c>
      <c r="S4527">
        <v>11.89</v>
      </c>
      <c r="U4527">
        <v>0</v>
      </c>
      <c r="V4527">
        <v>24</v>
      </c>
      <c r="W4527">
        <v>1</v>
      </c>
    </row>
    <row r="4528" spans="1:23" x14ac:dyDescent="0.25">
      <c r="A4528" t="s">
        <v>23</v>
      </c>
      <c r="B4528">
        <v>1</v>
      </c>
      <c r="C4528">
        <v>11020</v>
      </c>
      <c r="D4528">
        <v>111092</v>
      </c>
      <c r="E4528" t="s">
        <v>13385</v>
      </c>
      <c r="F4528">
        <v>41.89</v>
      </c>
      <c r="G4528">
        <v>20211124</v>
      </c>
      <c r="H4528">
        <v>99999999</v>
      </c>
      <c r="I4528" t="s">
        <v>64</v>
      </c>
      <c r="J4528" t="s">
        <v>6025</v>
      </c>
      <c r="K4528" t="s">
        <v>6032</v>
      </c>
      <c r="L4528" t="s">
        <v>6032</v>
      </c>
      <c r="M4528" t="s">
        <v>13386</v>
      </c>
      <c r="O4528" t="s">
        <v>437</v>
      </c>
      <c r="P4528" t="s">
        <v>390</v>
      </c>
      <c r="Q4528" t="s">
        <v>391</v>
      </c>
      <c r="R4528" t="s">
        <v>392</v>
      </c>
      <c r="S4528">
        <v>11.89</v>
      </c>
      <c r="U4528">
        <v>0</v>
      </c>
      <c r="V4528">
        <v>24</v>
      </c>
      <c r="W4528">
        <v>1</v>
      </c>
    </row>
    <row r="4529" spans="1:23" x14ac:dyDescent="0.25">
      <c r="A4529" t="s">
        <v>23</v>
      </c>
      <c r="B4529">
        <v>1</v>
      </c>
      <c r="C4529">
        <v>11060</v>
      </c>
      <c r="D4529">
        <v>111092</v>
      </c>
      <c r="E4529" t="s">
        <v>13385</v>
      </c>
      <c r="F4529">
        <v>41.89</v>
      </c>
      <c r="G4529">
        <v>20211124</v>
      </c>
      <c r="H4529">
        <v>99999999</v>
      </c>
      <c r="I4529" t="s">
        <v>64</v>
      </c>
      <c r="J4529" t="s">
        <v>6025</v>
      </c>
      <c r="K4529" t="s">
        <v>6032</v>
      </c>
      <c r="L4529" t="s">
        <v>6032</v>
      </c>
      <c r="M4529" t="s">
        <v>13386</v>
      </c>
      <c r="O4529" t="s">
        <v>437</v>
      </c>
      <c r="P4529" t="s">
        <v>390</v>
      </c>
      <c r="Q4529" t="s">
        <v>391</v>
      </c>
      <c r="R4529" t="s">
        <v>392</v>
      </c>
      <c r="S4529">
        <v>11.89</v>
      </c>
      <c r="U4529">
        <v>0</v>
      </c>
      <c r="V4529">
        <v>24</v>
      </c>
      <c r="W4529">
        <v>1</v>
      </c>
    </row>
    <row r="4530" spans="1:23" x14ac:dyDescent="0.25">
      <c r="A4530" t="s">
        <v>23</v>
      </c>
      <c r="B4530">
        <v>1</v>
      </c>
      <c r="C4530">
        <v>11010</v>
      </c>
      <c r="D4530">
        <v>111093</v>
      </c>
      <c r="E4530" t="s">
        <v>12031</v>
      </c>
      <c r="F4530">
        <v>46.081440000000001</v>
      </c>
      <c r="G4530">
        <v>20201120</v>
      </c>
      <c r="H4530">
        <v>99999999</v>
      </c>
      <c r="I4530" t="s">
        <v>64</v>
      </c>
      <c r="J4530" t="s">
        <v>6025</v>
      </c>
      <c r="K4530" t="s">
        <v>6032</v>
      </c>
      <c r="L4530" t="s">
        <v>6032</v>
      </c>
      <c r="M4530" t="s">
        <v>12032</v>
      </c>
      <c r="N4530" t="s">
        <v>12033</v>
      </c>
      <c r="O4530" t="s">
        <v>437</v>
      </c>
      <c r="P4530" t="s">
        <v>390</v>
      </c>
      <c r="Q4530" t="s">
        <v>391</v>
      </c>
      <c r="R4530" t="s">
        <v>392</v>
      </c>
      <c r="S4530">
        <v>11.89</v>
      </c>
      <c r="U4530">
        <v>0</v>
      </c>
      <c r="V4530">
        <v>24</v>
      </c>
      <c r="W4530">
        <v>1</v>
      </c>
    </row>
    <row r="4531" spans="1:23" x14ac:dyDescent="0.25">
      <c r="A4531" t="s">
        <v>23</v>
      </c>
      <c r="B4531">
        <v>1</v>
      </c>
      <c r="C4531">
        <v>11020</v>
      </c>
      <c r="D4531">
        <v>111093</v>
      </c>
      <c r="E4531" t="s">
        <v>12031</v>
      </c>
      <c r="F4531">
        <v>46.081440000000001</v>
      </c>
      <c r="G4531">
        <v>20201120</v>
      </c>
      <c r="H4531">
        <v>99999999</v>
      </c>
      <c r="I4531" t="s">
        <v>64</v>
      </c>
      <c r="J4531" t="s">
        <v>6025</v>
      </c>
      <c r="K4531" t="s">
        <v>6032</v>
      </c>
      <c r="L4531" t="s">
        <v>6032</v>
      </c>
      <c r="M4531" t="s">
        <v>12032</v>
      </c>
      <c r="N4531" t="s">
        <v>12033</v>
      </c>
      <c r="O4531" t="s">
        <v>437</v>
      </c>
      <c r="P4531" t="s">
        <v>390</v>
      </c>
      <c r="Q4531" t="s">
        <v>391</v>
      </c>
      <c r="R4531" t="s">
        <v>392</v>
      </c>
      <c r="S4531">
        <v>11.89</v>
      </c>
      <c r="U4531">
        <v>0</v>
      </c>
      <c r="V4531">
        <v>24</v>
      </c>
      <c r="W4531">
        <v>1</v>
      </c>
    </row>
    <row r="4532" spans="1:23" x14ac:dyDescent="0.25">
      <c r="A4532" t="s">
        <v>23</v>
      </c>
      <c r="B4532">
        <v>1</v>
      </c>
      <c r="C4532">
        <v>11060</v>
      </c>
      <c r="D4532">
        <v>111093</v>
      </c>
      <c r="E4532" t="s">
        <v>12031</v>
      </c>
      <c r="F4532">
        <v>46.081440000000001</v>
      </c>
      <c r="G4532">
        <v>20201120</v>
      </c>
      <c r="H4532">
        <v>99999999</v>
      </c>
      <c r="I4532" t="s">
        <v>64</v>
      </c>
      <c r="J4532" t="s">
        <v>6025</v>
      </c>
      <c r="K4532" t="s">
        <v>6032</v>
      </c>
      <c r="L4532" t="s">
        <v>6032</v>
      </c>
      <c r="M4532" t="s">
        <v>12032</v>
      </c>
      <c r="N4532" t="s">
        <v>12033</v>
      </c>
      <c r="O4532" t="s">
        <v>437</v>
      </c>
      <c r="P4532" t="s">
        <v>390</v>
      </c>
      <c r="Q4532" t="s">
        <v>391</v>
      </c>
      <c r="R4532" t="s">
        <v>392</v>
      </c>
      <c r="S4532">
        <v>11.89</v>
      </c>
      <c r="U4532">
        <v>0</v>
      </c>
      <c r="V4532">
        <v>24</v>
      </c>
      <c r="W4532">
        <v>1</v>
      </c>
    </row>
    <row r="4533" spans="1:23" x14ac:dyDescent="0.25">
      <c r="A4533" t="s">
        <v>23</v>
      </c>
      <c r="B4533">
        <v>1</v>
      </c>
      <c r="C4533">
        <v>11010</v>
      </c>
      <c r="D4533">
        <v>111094</v>
      </c>
      <c r="E4533" t="s">
        <v>12034</v>
      </c>
      <c r="F4533">
        <v>59.521859999999997</v>
      </c>
      <c r="G4533">
        <v>20201120</v>
      </c>
      <c r="H4533">
        <v>99999999</v>
      </c>
      <c r="I4533" t="s">
        <v>64</v>
      </c>
      <c r="J4533" t="s">
        <v>6025</v>
      </c>
      <c r="K4533" t="s">
        <v>6032</v>
      </c>
      <c r="L4533" t="s">
        <v>12035</v>
      </c>
      <c r="M4533" t="s">
        <v>12036</v>
      </c>
      <c r="N4533" t="s">
        <v>12037</v>
      </c>
      <c r="O4533" t="s">
        <v>437</v>
      </c>
      <c r="P4533" t="s">
        <v>390</v>
      </c>
      <c r="Q4533" t="s">
        <v>391</v>
      </c>
      <c r="R4533" t="s">
        <v>392</v>
      </c>
      <c r="S4533">
        <v>11.89</v>
      </c>
      <c r="U4533">
        <v>0</v>
      </c>
      <c r="V4533">
        <v>24</v>
      </c>
      <c r="W4533">
        <v>1</v>
      </c>
    </row>
    <row r="4534" spans="1:23" x14ac:dyDescent="0.25">
      <c r="A4534" t="s">
        <v>23</v>
      </c>
      <c r="B4534">
        <v>1</v>
      </c>
      <c r="C4534">
        <v>11020</v>
      </c>
      <c r="D4534">
        <v>111094</v>
      </c>
      <c r="E4534" t="s">
        <v>12034</v>
      </c>
      <c r="F4534">
        <v>59.521859999999997</v>
      </c>
      <c r="G4534">
        <v>20201120</v>
      </c>
      <c r="H4534">
        <v>99999999</v>
      </c>
      <c r="I4534" t="s">
        <v>64</v>
      </c>
      <c r="J4534" t="s">
        <v>6025</v>
      </c>
      <c r="K4534" t="s">
        <v>6032</v>
      </c>
      <c r="L4534" t="s">
        <v>12035</v>
      </c>
      <c r="M4534" t="s">
        <v>12036</v>
      </c>
      <c r="N4534" t="s">
        <v>12037</v>
      </c>
      <c r="O4534" t="s">
        <v>437</v>
      </c>
      <c r="P4534" t="s">
        <v>390</v>
      </c>
      <c r="Q4534" t="s">
        <v>391</v>
      </c>
      <c r="R4534" t="s">
        <v>392</v>
      </c>
      <c r="S4534">
        <v>11.89</v>
      </c>
      <c r="U4534">
        <v>0</v>
      </c>
      <c r="V4534">
        <v>24</v>
      </c>
      <c r="W4534">
        <v>1</v>
      </c>
    </row>
    <row r="4535" spans="1:23" x14ac:dyDescent="0.25">
      <c r="A4535" t="s">
        <v>23</v>
      </c>
      <c r="B4535">
        <v>1</v>
      </c>
      <c r="C4535">
        <v>11060</v>
      </c>
      <c r="D4535">
        <v>111094</v>
      </c>
      <c r="E4535" t="s">
        <v>12034</v>
      </c>
      <c r="F4535">
        <v>59.521859999999997</v>
      </c>
      <c r="G4535">
        <v>20201120</v>
      </c>
      <c r="H4535">
        <v>99999999</v>
      </c>
      <c r="I4535" t="s">
        <v>64</v>
      </c>
      <c r="J4535" t="s">
        <v>6025</v>
      </c>
      <c r="K4535" t="s">
        <v>6032</v>
      </c>
      <c r="L4535" t="s">
        <v>12035</v>
      </c>
      <c r="M4535" t="s">
        <v>12036</v>
      </c>
      <c r="N4535" t="s">
        <v>12037</v>
      </c>
      <c r="O4535" t="s">
        <v>437</v>
      </c>
      <c r="P4535" t="s">
        <v>390</v>
      </c>
      <c r="Q4535" t="s">
        <v>391</v>
      </c>
      <c r="R4535" t="s">
        <v>392</v>
      </c>
      <c r="S4535">
        <v>11.89</v>
      </c>
      <c r="U4535">
        <v>0</v>
      </c>
      <c r="V4535">
        <v>24</v>
      </c>
      <c r="W4535">
        <v>1</v>
      </c>
    </row>
    <row r="4536" spans="1:23" x14ac:dyDescent="0.25">
      <c r="A4536" t="s">
        <v>23</v>
      </c>
      <c r="B4536">
        <v>1</v>
      </c>
      <c r="C4536">
        <v>11010</v>
      </c>
      <c r="D4536">
        <v>111095</v>
      </c>
      <c r="E4536" t="s">
        <v>13387</v>
      </c>
      <c r="F4536">
        <v>60.58</v>
      </c>
      <c r="G4536">
        <v>20211124</v>
      </c>
      <c r="H4536">
        <v>99999999</v>
      </c>
      <c r="I4536" t="s">
        <v>64</v>
      </c>
      <c r="J4536" t="s">
        <v>6025</v>
      </c>
      <c r="K4536" t="s">
        <v>6032</v>
      </c>
      <c r="L4536" t="s">
        <v>12035</v>
      </c>
      <c r="M4536" t="s">
        <v>12036</v>
      </c>
      <c r="N4536" t="s">
        <v>13388</v>
      </c>
      <c r="O4536" t="s">
        <v>437</v>
      </c>
      <c r="P4536" t="s">
        <v>390</v>
      </c>
      <c r="Q4536" t="s">
        <v>391</v>
      </c>
      <c r="R4536" t="s">
        <v>392</v>
      </c>
      <c r="S4536">
        <v>11.89</v>
      </c>
      <c r="U4536">
        <v>0</v>
      </c>
      <c r="V4536">
        <v>24</v>
      </c>
      <c r="W4536">
        <v>1</v>
      </c>
    </row>
    <row r="4537" spans="1:23" x14ac:dyDescent="0.25">
      <c r="A4537" t="s">
        <v>23</v>
      </c>
      <c r="B4537">
        <v>1</v>
      </c>
      <c r="C4537">
        <v>11020</v>
      </c>
      <c r="D4537">
        <v>111095</v>
      </c>
      <c r="E4537" t="s">
        <v>13387</v>
      </c>
      <c r="F4537">
        <v>60.58</v>
      </c>
      <c r="G4537">
        <v>20211124</v>
      </c>
      <c r="H4537">
        <v>99999999</v>
      </c>
      <c r="I4537" t="s">
        <v>64</v>
      </c>
      <c r="J4537" t="s">
        <v>6025</v>
      </c>
      <c r="K4537" t="s">
        <v>6032</v>
      </c>
      <c r="L4537" t="s">
        <v>12035</v>
      </c>
      <c r="M4537" t="s">
        <v>12036</v>
      </c>
      <c r="N4537" t="s">
        <v>13388</v>
      </c>
      <c r="O4537" t="s">
        <v>437</v>
      </c>
      <c r="P4537" t="s">
        <v>390</v>
      </c>
      <c r="Q4537" t="s">
        <v>391</v>
      </c>
      <c r="R4537" t="s">
        <v>392</v>
      </c>
      <c r="S4537">
        <v>11.89</v>
      </c>
      <c r="U4537">
        <v>0</v>
      </c>
      <c r="V4537">
        <v>24</v>
      </c>
      <c r="W4537">
        <v>1</v>
      </c>
    </row>
    <row r="4538" spans="1:23" x14ac:dyDescent="0.25">
      <c r="A4538" t="s">
        <v>23</v>
      </c>
      <c r="B4538">
        <v>1</v>
      </c>
      <c r="C4538">
        <v>11060</v>
      </c>
      <c r="D4538">
        <v>111095</v>
      </c>
      <c r="E4538" t="s">
        <v>13387</v>
      </c>
      <c r="F4538">
        <v>60.58</v>
      </c>
      <c r="G4538">
        <v>20211124</v>
      </c>
      <c r="H4538">
        <v>99999999</v>
      </c>
      <c r="I4538" t="s">
        <v>64</v>
      </c>
      <c r="J4538" t="s">
        <v>6025</v>
      </c>
      <c r="K4538" t="s">
        <v>6032</v>
      </c>
      <c r="L4538" t="s">
        <v>12035</v>
      </c>
      <c r="M4538" t="s">
        <v>12036</v>
      </c>
      <c r="N4538" t="s">
        <v>13388</v>
      </c>
      <c r="O4538" t="s">
        <v>437</v>
      </c>
      <c r="P4538" t="s">
        <v>390</v>
      </c>
      <c r="Q4538" t="s">
        <v>391</v>
      </c>
      <c r="R4538" t="s">
        <v>392</v>
      </c>
      <c r="S4538">
        <v>11.89</v>
      </c>
      <c r="U4538">
        <v>0</v>
      </c>
      <c r="V4538">
        <v>24</v>
      </c>
      <c r="W4538">
        <v>1</v>
      </c>
    </row>
    <row r="4539" spans="1:23" x14ac:dyDescent="0.25">
      <c r="A4539" t="s">
        <v>23</v>
      </c>
      <c r="B4539">
        <v>1</v>
      </c>
      <c r="C4539">
        <v>11010</v>
      </c>
      <c r="D4539">
        <v>111096</v>
      </c>
      <c r="E4539" t="s">
        <v>13389</v>
      </c>
      <c r="F4539">
        <v>59.94</v>
      </c>
      <c r="G4539">
        <v>20211124</v>
      </c>
      <c r="H4539">
        <v>99999999</v>
      </c>
      <c r="I4539" t="s">
        <v>64</v>
      </c>
      <c r="J4539" t="s">
        <v>6025</v>
      </c>
      <c r="K4539" t="s">
        <v>13390</v>
      </c>
      <c r="L4539" t="s">
        <v>13390</v>
      </c>
      <c r="M4539" t="s">
        <v>13391</v>
      </c>
      <c r="N4539" t="s">
        <v>13392</v>
      </c>
      <c r="O4539" t="s">
        <v>437</v>
      </c>
      <c r="P4539" t="s">
        <v>390</v>
      </c>
      <c r="Q4539" t="s">
        <v>391</v>
      </c>
      <c r="R4539" t="s">
        <v>392</v>
      </c>
      <c r="S4539">
        <v>11.89</v>
      </c>
      <c r="U4539">
        <v>0</v>
      </c>
      <c r="V4539">
        <v>24</v>
      </c>
      <c r="W4539">
        <v>1</v>
      </c>
    </row>
    <row r="4540" spans="1:23" x14ac:dyDescent="0.25">
      <c r="A4540" t="s">
        <v>23</v>
      </c>
      <c r="B4540">
        <v>1</v>
      </c>
      <c r="C4540">
        <v>11020</v>
      </c>
      <c r="D4540">
        <v>111096</v>
      </c>
      <c r="E4540" t="s">
        <v>13389</v>
      </c>
      <c r="F4540">
        <v>59.94</v>
      </c>
      <c r="G4540">
        <v>20211124</v>
      </c>
      <c r="H4540">
        <v>99999999</v>
      </c>
      <c r="I4540" t="s">
        <v>64</v>
      </c>
      <c r="J4540" t="s">
        <v>6025</v>
      </c>
      <c r="K4540" t="s">
        <v>13390</v>
      </c>
      <c r="L4540" t="s">
        <v>13390</v>
      </c>
      <c r="M4540" t="s">
        <v>13391</v>
      </c>
      <c r="N4540" t="s">
        <v>13392</v>
      </c>
      <c r="O4540" t="s">
        <v>437</v>
      </c>
      <c r="P4540" t="s">
        <v>390</v>
      </c>
      <c r="Q4540" t="s">
        <v>391</v>
      </c>
      <c r="R4540" t="s">
        <v>392</v>
      </c>
      <c r="S4540">
        <v>11.89</v>
      </c>
      <c r="U4540">
        <v>0</v>
      </c>
      <c r="V4540">
        <v>24</v>
      </c>
      <c r="W4540">
        <v>1</v>
      </c>
    </row>
    <row r="4541" spans="1:23" x14ac:dyDescent="0.25">
      <c r="A4541" t="s">
        <v>23</v>
      </c>
      <c r="B4541">
        <v>1</v>
      </c>
      <c r="C4541">
        <v>11060</v>
      </c>
      <c r="D4541">
        <v>111096</v>
      </c>
      <c r="E4541" t="s">
        <v>13389</v>
      </c>
      <c r="F4541">
        <v>59.94</v>
      </c>
      <c r="G4541">
        <v>20211124</v>
      </c>
      <c r="H4541">
        <v>99999999</v>
      </c>
      <c r="I4541" t="s">
        <v>64</v>
      </c>
      <c r="J4541" t="s">
        <v>6025</v>
      </c>
      <c r="K4541" t="s">
        <v>13390</v>
      </c>
      <c r="L4541" t="s">
        <v>13390</v>
      </c>
      <c r="M4541" t="s">
        <v>13391</v>
      </c>
      <c r="N4541" t="s">
        <v>13392</v>
      </c>
      <c r="O4541" t="s">
        <v>437</v>
      </c>
      <c r="P4541" t="s">
        <v>390</v>
      </c>
      <c r="Q4541" t="s">
        <v>391</v>
      </c>
      <c r="R4541" t="s">
        <v>392</v>
      </c>
      <c r="S4541">
        <v>11.89</v>
      </c>
      <c r="U4541">
        <v>0</v>
      </c>
      <c r="V4541">
        <v>24</v>
      </c>
      <c r="W4541">
        <v>1</v>
      </c>
    </row>
    <row r="4542" spans="1:23" x14ac:dyDescent="0.25">
      <c r="A4542" t="s">
        <v>23</v>
      </c>
      <c r="B4542">
        <v>1</v>
      </c>
      <c r="C4542">
        <v>11010</v>
      </c>
      <c r="D4542">
        <v>111097</v>
      </c>
      <c r="E4542" t="s">
        <v>13393</v>
      </c>
      <c r="F4542">
        <v>60.58</v>
      </c>
      <c r="G4542">
        <v>20211124</v>
      </c>
      <c r="H4542">
        <v>99999999</v>
      </c>
      <c r="I4542" t="s">
        <v>64</v>
      </c>
      <c r="J4542" t="s">
        <v>6025</v>
      </c>
      <c r="K4542" t="s">
        <v>13390</v>
      </c>
      <c r="L4542" t="s">
        <v>13390</v>
      </c>
      <c r="M4542" t="s">
        <v>13391</v>
      </c>
      <c r="N4542" t="s">
        <v>13394</v>
      </c>
      <c r="O4542" t="s">
        <v>437</v>
      </c>
      <c r="P4542" t="s">
        <v>390</v>
      </c>
      <c r="Q4542" t="s">
        <v>391</v>
      </c>
      <c r="R4542" t="s">
        <v>392</v>
      </c>
      <c r="S4542">
        <v>11.89</v>
      </c>
      <c r="U4542">
        <v>0</v>
      </c>
      <c r="V4542">
        <v>24</v>
      </c>
      <c r="W4542">
        <v>1</v>
      </c>
    </row>
    <row r="4543" spans="1:23" x14ac:dyDescent="0.25">
      <c r="A4543" t="s">
        <v>23</v>
      </c>
      <c r="B4543">
        <v>1</v>
      </c>
      <c r="C4543">
        <v>11020</v>
      </c>
      <c r="D4543">
        <v>111097</v>
      </c>
      <c r="E4543" t="s">
        <v>13393</v>
      </c>
      <c r="F4543">
        <v>60.58</v>
      </c>
      <c r="G4543">
        <v>20211124</v>
      </c>
      <c r="H4543">
        <v>99999999</v>
      </c>
      <c r="I4543" t="s">
        <v>64</v>
      </c>
      <c r="J4543" t="s">
        <v>6025</v>
      </c>
      <c r="K4543" t="s">
        <v>13390</v>
      </c>
      <c r="L4543" t="s">
        <v>13390</v>
      </c>
      <c r="M4543" t="s">
        <v>13391</v>
      </c>
      <c r="N4543" t="s">
        <v>13394</v>
      </c>
      <c r="O4543" t="s">
        <v>437</v>
      </c>
      <c r="P4543" t="s">
        <v>390</v>
      </c>
      <c r="Q4543" t="s">
        <v>391</v>
      </c>
      <c r="R4543" t="s">
        <v>392</v>
      </c>
      <c r="S4543">
        <v>11.89</v>
      </c>
      <c r="U4543">
        <v>0</v>
      </c>
      <c r="V4543">
        <v>24</v>
      </c>
      <c r="W4543">
        <v>1</v>
      </c>
    </row>
    <row r="4544" spans="1:23" x14ac:dyDescent="0.25">
      <c r="A4544" t="s">
        <v>23</v>
      </c>
      <c r="B4544">
        <v>1</v>
      </c>
      <c r="C4544">
        <v>11060</v>
      </c>
      <c r="D4544">
        <v>111097</v>
      </c>
      <c r="E4544" t="s">
        <v>13393</v>
      </c>
      <c r="F4544">
        <v>60.58</v>
      </c>
      <c r="G4544">
        <v>20211124</v>
      </c>
      <c r="H4544">
        <v>99999999</v>
      </c>
      <c r="I4544" t="s">
        <v>64</v>
      </c>
      <c r="J4544" t="s">
        <v>6025</v>
      </c>
      <c r="K4544" t="s">
        <v>13390</v>
      </c>
      <c r="L4544" t="s">
        <v>13390</v>
      </c>
      <c r="M4544" t="s">
        <v>13391</v>
      </c>
      <c r="N4544" t="s">
        <v>13394</v>
      </c>
      <c r="O4544" t="s">
        <v>437</v>
      </c>
      <c r="P4544" t="s">
        <v>390</v>
      </c>
      <c r="Q4544" t="s">
        <v>391</v>
      </c>
      <c r="R4544" t="s">
        <v>392</v>
      </c>
      <c r="S4544">
        <v>11.89</v>
      </c>
      <c r="U4544">
        <v>0</v>
      </c>
      <c r="V4544">
        <v>24</v>
      </c>
      <c r="W4544">
        <v>1</v>
      </c>
    </row>
    <row r="4545" spans="1:23" x14ac:dyDescent="0.25">
      <c r="A4545" t="s">
        <v>23</v>
      </c>
      <c r="B4545">
        <v>1</v>
      </c>
      <c r="C4545">
        <v>11010</v>
      </c>
      <c r="D4545">
        <v>111098</v>
      </c>
      <c r="E4545" t="s">
        <v>13395</v>
      </c>
      <c r="F4545">
        <v>42.54</v>
      </c>
      <c r="G4545">
        <v>20211124</v>
      </c>
      <c r="H4545">
        <v>99999999</v>
      </c>
      <c r="I4545" t="s">
        <v>64</v>
      </c>
      <c r="J4545" t="s">
        <v>6025</v>
      </c>
      <c r="K4545" t="s">
        <v>13013</v>
      </c>
      <c r="L4545" t="s">
        <v>13013</v>
      </c>
      <c r="M4545" t="s">
        <v>13014</v>
      </c>
      <c r="N4545" t="s">
        <v>621</v>
      </c>
      <c r="O4545" t="s">
        <v>437</v>
      </c>
      <c r="P4545" t="s">
        <v>390</v>
      </c>
      <c r="Q4545" t="s">
        <v>391</v>
      </c>
      <c r="R4545" t="s">
        <v>392</v>
      </c>
      <c r="S4545">
        <v>11.89</v>
      </c>
      <c r="U4545">
        <v>0</v>
      </c>
      <c r="V4545">
        <v>24</v>
      </c>
      <c r="W4545">
        <v>1</v>
      </c>
    </row>
    <row r="4546" spans="1:23" x14ac:dyDescent="0.25">
      <c r="A4546" t="s">
        <v>23</v>
      </c>
      <c r="B4546">
        <v>1</v>
      </c>
      <c r="C4546">
        <v>11020</v>
      </c>
      <c r="D4546">
        <v>111098</v>
      </c>
      <c r="E4546" t="s">
        <v>13395</v>
      </c>
      <c r="F4546">
        <v>42.54</v>
      </c>
      <c r="G4546">
        <v>20211124</v>
      </c>
      <c r="H4546">
        <v>99999999</v>
      </c>
      <c r="I4546" t="s">
        <v>64</v>
      </c>
      <c r="J4546" t="s">
        <v>6025</v>
      </c>
      <c r="K4546" t="s">
        <v>13013</v>
      </c>
      <c r="L4546" t="s">
        <v>13013</v>
      </c>
      <c r="M4546" t="s">
        <v>13014</v>
      </c>
      <c r="N4546" t="s">
        <v>621</v>
      </c>
      <c r="O4546" t="s">
        <v>437</v>
      </c>
      <c r="P4546" t="s">
        <v>390</v>
      </c>
      <c r="Q4546" t="s">
        <v>391</v>
      </c>
      <c r="R4546" t="s">
        <v>392</v>
      </c>
      <c r="S4546">
        <v>11.89</v>
      </c>
      <c r="U4546">
        <v>0</v>
      </c>
      <c r="V4546">
        <v>24</v>
      </c>
      <c r="W4546">
        <v>1</v>
      </c>
    </row>
    <row r="4547" spans="1:23" x14ac:dyDescent="0.25">
      <c r="A4547" t="s">
        <v>23</v>
      </c>
      <c r="B4547">
        <v>1</v>
      </c>
      <c r="C4547">
        <v>11060</v>
      </c>
      <c r="D4547">
        <v>111098</v>
      </c>
      <c r="E4547" t="s">
        <v>13395</v>
      </c>
      <c r="F4547">
        <v>42.54</v>
      </c>
      <c r="G4547">
        <v>20211124</v>
      </c>
      <c r="H4547">
        <v>99999999</v>
      </c>
      <c r="I4547" t="s">
        <v>64</v>
      </c>
      <c r="J4547" t="s">
        <v>6025</v>
      </c>
      <c r="K4547" t="s">
        <v>13013</v>
      </c>
      <c r="L4547" t="s">
        <v>13013</v>
      </c>
      <c r="M4547" t="s">
        <v>13014</v>
      </c>
      <c r="N4547" t="s">
        <v>621</v>
      </c>
      <c r="O4547" t="s">
        <v>437</v>
      </c>
      <c r="P4547" t="s">
        <v>390</v>
      </c>
      <c r="Q4547" t="s">
        <v>391</v>
      </c>
      <c r="R4547" t="s">
        <v>392</v>
      </c>
      <c r="S4547">
        <v>11.89</v>
      </c>
      <c r="U4547">
        <v>0</v>
      </c>
      <c r="V4547">
        <v>24</v>
      </c>
      <c r="W4547">
        <v>1</v>
      </c>
    </row>
    <row r="4548" spans="1:23" x14ac:dyDescent="0.25">
      <c r="A4548" t="s">
        <v>23</v>
      </c>
      <c r="B4548">
        <v>1</v>
      </c>
      <c r="C4548">
        <v>11010</v>
      </c>
      <c r="D4548">
        <v>111099</v>
      </c>
      <c r="E4548" t="s">
        <v>13012</v>
      </c>
      <c r="F4548">
        <v>42.53</v>
      </c>
      <c r="G4548">
        <v>20211029</v>
      </c>
      <c r="H4548">
        <v>99999999</v>
      </c>
      <c r="I4548" t="s">
        <v>64</v>
      </c>
      <c r="J4548" t="s">
        <v>6025</v>
      </c>
      <c r="K4548" t="s">
        <v>13013</v>
      </c>
      <c r="L4548" t="s">
        <v>13013</v>
      </c>
      <c r="M4548" t="s">
        <v>13014</v>
      </c>
      <c r="N4548" t="s">
        <v>13015</v>
      </c>
      <c r="O4548" t="s">
        <v>437</v>
      </c>
      <c r="P4548" t="s">
        <v>390</v>
      </c>
      <c r="Q4548" t="s">
        <v>391</v>
      </c>
      <c r="R4548" t="s">
        <v>392</v>
      </c>
      <c r="S4548">
        <v>11.89</v>
      </c>
      <c r="U4548">
        <v>0</v>
      </c>
      <c r="V4548">
        <v>24</v>
      </c>
      <c r="W4548">
        <v>1</v>
      </c>
    </row>
    <row r="4549" spans="1:23" x14ac:dyDescent="0.25">
      <c r="A4549" t="s">
        <v>23</v>
      </c>
      <c r="B4549">
        <v>1</v>
      </c>
      <c r="C4549">
        <v>11020</v>
      </c>
      <c r="D4549">
        <v>111099</v>
      </c>
      <c r="E4549" t="s">
        <v>13012</v>
      </c>
      <c r="F4549">
        <v>42.53</v>
      </c>
      <c r="G4549">
        <v>20211029</v>
      </c>
      <c r="H4549">
        <v>99999999</v>
      </c>
      <c r="I4549" t="s">
        <v>64</v>
      </c>
      <c r="J4549" t="s">
        <v>6025</v>
      </c>
      <c r="K4549" t="s">
        <v>13013</v>
      </c>
      <c r="L4549" t="s">
        <v>13013</v>
      </c>
      <c r="M4549" t="s">
        <v>13014</v>
      </c>
      <c r="N4549" t="s">
        <v>13015</v>
      </c>
      <c r="O4549" t="s">
        <v>437</v>
      </c>
      <c r="P4549" t="s">
        <v>390</v>
      </c>
      <c r="Q4549" t="s">
        <v>391</v>
      </c>
      <c r="R4549" t="s">
        <v>392</v>
      </c>
      <c r="S4549">
        <v>11.89</v>
      </c>
      <c r="U4549">
        <v>0</v>
      </c>
      <c r="V4549">
        <v>24</v>
      </c>
      <c r="W4549">
        <v>1</v>
      </c>
    </row>
    <row r="4550" spans="1:23" x14ac:dyDescent="0.25">
      <c r="A4550" t="s">
        <v>23</v>
      </c>
      <c r="B4550">
        <v>1</v>
      </c>
      <c r="C4550">
        <v>11060</v>
      </c>
      <c r="D4550">
        <v>111099</v>
      </c>
      <c r="E4550" t="s">
        <v>13012</v>
      </c>
      <c r="F4550">
        <v>42.53</v>
      </c>
      <c r="G4550">
        <v>20211029</v>
      </c>
      <c r="H4550">
        <v>99999999</v>
      </c>
      <c r="I4550" t="s">
        <v>64</v>
      </c>
      <c r="J4550" t="s">
        <v>6025</v>
      </c>
      <c r="K4550" t="s">
        <v>13013</v>
      </c>
      <c r="L4550" t="s">
        <v>13013</v>
      </c>
      <c r="M4550" t="s">
        <v>13014</v>
      </c>
      <c r="N4550" t="s">
        <v>13015</v>
      </c>
      <c r="O4550" t="s">
        <v>437</v>
      </c>
      <c r="P4550" t="s">
        <v>390</v>
      </c>
      <c r="Q4550" t="s">
        <v>391</v>
      </c>
      <c r="R4550" t="s">
        <v>392</v>
      </c>
      <c r="S4550">
        <v>11.89</v>
      </c>
      <c r="U4550">
        <v>0</v>
      </c>
      <c r="V4550">
        <v>24</v>
      </c>
      <c r="W4550">
        <v>1</v>
      </c>
    </row>
    <row r="4551" spans="1:23" x14ac:dyDescent="0.25">
      <c r="A4551" t="s">
        <v>23</v>
      </c>
      <c r="B4551">
        <v>1</v>
      </c>
      <c r="C4551">
        <v>11010</v>
      </c>
      <c r="D4551">
        <v>111100</v>
      </c>
      <c r="E4551" t="s">
        <v>6035</v>
      </c>
      <c r="F4551">
        <v>45.755040000000001</v>
      </c>
      <c r="G4551">
        <v>20191202</v>
      </c>
      <c r="H4551">
        <v>99999999</v>
      </c>
      <c r="I4551" t="s">
        <v>25</v>
      </c>
      <c r="J4551" t="s">
        <v>6025</v>
      </c>
      <c r="K4551" t="s">
        <v>6036</v>
      </c>
      <c r="L4551" t="s">
        <v>6036</v>
      </c>
      <c r="M4551" t="s">
        <v>6037</v>
      </c>
      <c r="N4551" t="s">
        <v>711</v>
      </c>
      <c r="O4551" t="s">
        <v>437</v>
      </c>
      <c r="P4551" t="s">
        <v>390</v>
      </c>
      <c r="Q4551" t="s">
        <v>391</v>
      </c>
      <c r="R4551" t="s">
        <v>392</v>
      </c>
      <c r="S4551">
        <v>11.89</v>
      </c>
      <c r="U4551">
        <v>0</v>
      </c>
      <c r="V4551">
        <v>24</v>
      </c>
      <c r="W4551">
        <v>1</v>
      </c>
    </row>
    <row r="4552" spans="1:23" x14ac:dyDescent="0.25">
      <c r="A4552" t="s">
        <v>23</v>
      </c>
      <c r="B4552">
        <v>1</v>
      </c>
      <c r="C4552">
        <v>11020</v>
      </c>
      <c r="D4552">
        <v>111100</v>
      </c>
      <c r="E4552" t="s">
        <v>6035</v>
      </c>
      <c r="F4552">
        <v>45.755040000000001</v>
      </c>
      <c r="G4552">
        <v>20191202</v>
      </c>
      <c r="H4552">
        <v>99999999</v>
      </c>
      <c r="I4552" t="s">
        <v>25</v>
      </c>
      <c r="J4552" t="s">
        <v>6025</v>
      </c>
      <c r="K4552" t="s">
        <v>6036</v>
      </c>
      <c r="L4552" t="s">
        <v>6036</v>
      </c>
      <c r="M4552" t="s">
        <v>6037</v>
      </c>
      <c r="N4552" t="s">
        <v>711</v>
      </c>
      <c r="O4552" t="s">
        <v>437</v>
      </c>
      <c r="P4552" t="s">
        <v>390</v>
      </c>
      <c r="Q4552" t="s">
        <v>391</v>
      </c>
      <c r="R4552" t="s">
        <v>392</v>
      </c>
      <c r="S4552">
        <v>11.89</v>
      </c>
      <c r="U4552">
        <v>0</v>
      </c>
      <c r="V4552">
        <v>24</v>
      </c>
      <c r="W4552">
        <v>1</v>
      </c>
    </row>
    <row r="4553" spans="1:23" x14ac:dyDescent="0.25">
      <c r="A4553" t="s">
        <v>23</v>
      </c>
      <c r="B4553">
        <v>1</v>
      </c>
      <c r="C4553">
        <v>11060</v>
      </c>
      <c r="D4553">
        <v>111100</v>
      </c>
      <c r="E4553" t="s">
        <v>6035</v>
      </c>
      <c r="F4553">
        <v>45.755040000000001</v>
      </c>
      <c r="G4553">
        <v>20191202</v>
      </c>
      <c r="H4553">
        <v>99999999</v>
      </c>
      <c r="I4553" t="s">
        <v>25</v>
      </c>
      <c r="J4553" t="s">
        <v>6025</v>
      </c>
      <c r="K4553" t="s">
        <v>6036</v>
      </c>
      <c r="L4553" t="s">
        <v>6036</v>
      </c>
      <c r="M4553" t="s">
        <v>6037</v>
      </c>
      <c r="N4553" t="s">
        <v>711</v>
      </c>
      <c r="O4553" t="s">
        <v>437</v>
      </c>
      <c r="P4553" t="s">
        <v>390</v>
      </c>
      <c r="Q4553" t="s">
        <v>391</v>
      </c>
      <c r="R4553" t="s">
        <v>392</v>
      </c>
      <c r="S4553">
        <v>11.89</v>
      </c>
      <c r="U4553">
        <v>0</v>
      </c>
      <c r="V4553">
        <v>24</v>
      </c>
      <c r="W4553">
        <v>1</v>
      </c>
    </row>
    <row r="4554" spans="1:23" x14ac:dyDescent="0.25">
      <c r="A4554" t="s">
        <v>23</v>
      </c>
      <c r="B4554">
        <v>1</v>
      </c>
      <c r="C4554">
        <v>11010</v>
      </c>
      <c r="D4554">
        <v>111101</v>
      </c>
      <c r="E4554" t="s">
        <v>14325</v>
      </c>
      <c r="F4554">
        <v>60.06</v>
      </c>
      <c r="G4554">
        <v>20211227</v>
      </c>
      <c r="H4554">
        <v>99999999</v>
      </c>
      <c r="I4554" t="s">
        <v>64</v>
      </c>
      <c r="J4554" t="s">
        <v>4043</v>
      </c>
      <c r="K4554" t="s">
        <v>4826</v>
      </c>
      <c r="L4554" t="s">
        <v>4826</v>
      </c>
      <c r="M4554" t="s">
        <v>14323</v>
      </c>
      <c r="N4554" t="s">
        <v>14324</v>
      </c>
      <c r="O4554" t="s">
        <v>6449</v>
      </c>
      <c r="P4554" t="s">
        <v>390</v>
      </c>
      <c r="Q4554" t="s">
        <v>391</v>
      </c>
      <c r="R4554" t="s">
        <v>392</v>
      </c>
      <c r="S4554">
        <v>42.27</v>
      </c>
      <c r="U4554">
        <v>0</v>
      </c>
      <c r="V4554">
        <v>24</v>
      </c>
      <c r="W4554">
        <v>1</v>
      </c>
    </row>
    <row r="4555" spans="1:23" x14ac:dyDescent="0.25">
      <c r="A4555" t="s">
        <v>23</v>
      </c>
      <c r="B4555">
        <v>1</v>
      </c>
      <c r="C4555">
        <v>11020</v>
      </c>
      <c r="D4555">
        <v>111101</v>
      </c>
      <c r="E4555" t="s">
        <v>14325</v>
      </c>
      <c r="F4555">
        <v>60.06</v>
      </c>
      <c r="G4555">
        <v>20211227</v>
      </c>
      <c r="H4555">
        <v>99999999</v>
      </c>
      <c r="I4555" t="s">
        <v>64</v>
      </c>
      <c r="J4555" t="s">
        <v>4043</v>
      </c>
      <c r="K4555" t="s">
        <v>4826</v>
      </c>
      <c r="L4555" t="s">
        <v>4826</v>
      </c>
      <c r="M4555" t="s">
        <v>14323</v>
      </c>
      <c r="N4555" t="s">
        <v>14324</v>
      </c>
      <c r="O4555" t="s">
        <v>6449</v>
      </c>
      <c r="P4555" t="s">
        <v>390</v>
      </c>
      <c r="Q4555" t="s">
        <v>391</v>
      </c>
      <c r="R4555" t="s">
        <v>392</v>
      </c>
      <c r="S4555">
        <v>42.27</v>
      </c>
      <c r="U4555">
        <v>0</v>
      </c>
      <c r="V4555">
        <v>24</v>
      </c>
      <c r="W4555">
        <v>1</v>
      </c>
    </row>
    <row r="4556" spans="1:23" x14ac:dyDescent="0.25">
      <c r="A4556" t="s">
        <v>23</v>
      </c>
      <c r="B4556">
        <v>1</v>
      </c>
      <c r="C4556">
        <v>11060</v>
      </c>
      <c r="D4556">
        <v>111101</v>
      </c>
      <c r="E4556" t="s">
        <v>14325</v>
      </c>
      <c r="F4556">
        <v>60.06</v>
      </c>
      <c r="G4556">
        <v>20211227</v>
      </c>
      <c r="H4556">
        <v>99999999</v>
      </c>
      <c r="I4556" t="s">
        <v>64</v>
      </c>
      <c r="J4556" t="s">
        <v>4043</v>
      </c>
      <c r="K4556" t="s">
        <v>4826</v>
      </c>
      <c r="L4556" t="s">
        <v>4826</v>
      </c>
      <c r="M4556" t="s">
        <v>14323</v>
      </c>
      <c r="N4556" t="s">
        <v>14324</v>
      </c>
      <c r="O4556" t="s">
        <v>6449</v>
      </c>
      <c r="P4556" t="s">
        <v>390</v>
      </c>
      <c r="Q4556" t="s">
        <v>391</v>
      </c>
      <c r="R4556" t="s">
        <v>392</v>
      </c>
      <c r="S4556">
        <v>42.27</v>
      </c>
      <c r="U4556">
        <v>0</v>
      </c>
      <c r="V4556">
        <v>24</v>
      </c>
      <c r="W4556">
        <v>1</v>
      </c>
    </row>
    <row r="4557" spans="1:23" x14ac:dyDescent="0.25">
      <c r="A4557" t="s">
        <v>23</v>
      </c>
      <c r="B4557">
        <v>1</v>
      </c>
      <c r="C4557">
        <v>11010</v>
      </c>
      <c r="D4557">
        <v>111102</v>
      </c>
      <c r="E4557" t="s">
        <v>6109</v>
      </c>
      <c r="F4557">
        <v>400.4</v>
      </c>
      <c r="G4557">
        <v>20200204</v>
      </c>
      <c r="H4557">
        <v>99999999</v>
      </c>
      <c r="I4557" t="s">
        <v>64</v>
      </c>
      <c r="J4557" t="s">
        <v>4043</v>
      </c>
      <c r="K4557" t="s">
        <v>6073</v>
      </c>
      <c r="L4557" t="s">
        <v>6073</v>
      </c>
      <c r="M4557" t="s">
        <v>6110</v>
      </c>
      <c r="N4557" t="s">
        <v>6111</v>
      </c>
      <c r="O4557" t="s">
        <v>437</v>
      </c>
      <c r="P4557" t="s">
        <v>390</v>
      </c>
      <c r="Q4557" t="s">
        <v>391</v>
      </c>
      <c r="R4557" t="s">
        <v>392</v>
      </c>
      <c r="S4557">
        <v>11.89</v>
      </c>
      <c r="U4557">
        <v>0</v>
      </c>
      <c r="V4557">
        <v>24</v>
      </c>
      <c r="W4557">
        <v>1</v>
      </c>
    </row>
    <row r="4558" spans="1:23" x14ac:dyDescent="0.25">
      <c r="A4558" t="s">
        <v>23</v>
      </c>
      <c r="B4558">
        <v>1</v>
      </c>
      <c r="C4558">
        <v>11020</v>
      </c>
      <c r="D4558">
        <v>111102</v>
      </c>
      <c r="E4558" t="s">
        <v>6109</v>
      </c>
      <c r="F4558">
        <v>400.4</v>
      </c>
      <c r="G4558">
        <v>20200204</v>
      </c>
      <c r="H4558">
        <v>99999999</v>
      </c>
      <c r="I4558" t="s">
        <v>64</v>
      </c>
      <c r="J4558" t="s">
        <v>4043</v>
      </c>
      <c r="K4558" t="s">
        <v>6073</v>
      </c>
      <c r="L4558" t="s">
        <v>6073</v>
      </c>
      <c r="M4558" t="s">
        <v>6110</v>
      </c>
      <c r="N4558" t="s">
        <v>6111</v>
      </c>
      <c r="O4558" t="s">
        <v>437</v>
      </c>
      <c r="P4558" t="s">
        <v>390</v>
      </c>
      <c r="Q4558" t="s">
        <v>391</v>
      </c>
      <c r="R4558" t="s">
        <v>392</v>
      </c>
      <c r="S4558">
        <v>11.89</v>
      </c>
      <c r="U4558">
        <v>0</v>
      </c>
      <c r="V4558">
        <v>24</v>
      </c>
      <c r="W4558">
        <v>1</v>
      </c>
    </row>
    <row r="4559" spans="1:23" x14ac:dyDescent="0.25">
      <c r="A4559" t="s">
        <v>23</v>
      </c>
      <c r="B4559">
        <v>1</v>
      </c>
      <c r="C4559">
        <v>11060</v>
      </c>
      <c r="D4559">
        <v>111102</v>
      </c>
      <c r="E4559" t="s">
        <v>6109</v>
      </c>
      <c r="F4559">
        <v>400.4</v>
      </c>
      <c r="G4559">
        <v>20200204</v>
      </c>
      <c r="H4559">
        <v>99999999</v>
      </c>
      <c r="I4559" t="s">
        <v>64</v>
      </c>
      <c r="J4559" t="s">
        <v>4043</v>
      </c>
      <c r="K4559" t="s">
        <v>6073</v>
      </c>
      <c r="L4559" t="s">
        <v>6073</v>
      </c>
      <c r="M4559" t="s">
        <v>6110</v>
      </c>
      <c r="N4559" t="s">
        <v>6111</v>
      </c>
      <c r="O4559" t="s">
        <v>437</v>
      </c>
      <c r="P4559" t="s">
        <v>390</v>
      </c>
      <c r="Q4559" t="s">
        <v>391</v>
      </c>
      <c r="R4559" t="s">
        <v>392</v>
      </c>
      <c r="S4559">
        <v>11.89</v>
      </c>
      <c r="U4559">
        <v>0</v>
      </c>
      <c r="V4559">
        <v>24</v>
      </c>
      <c r="W4559">
        <v>1</v>
      </c>
    </row>
    <row r="4560" spans="1:23" x14ac:dyDescent="0.25">
      <c r="A4560" t="s">
        <v>23</v>
      </c>
      <c r="B4560">
        <v>1</v>
      </c>
      <c r="C4560">
        <v>11010</v>
      </c>
      <c r="D4560">
        <v>111103</v>
      </c>
      <c r="E4560" t="s">
        <v>13371</v>
      </c>
      <c r="F4560">
        <v>47.96</v>
      </c>
      <c r="G4560">
        <v>20211111</v>
      </c>
      <c r="H4560">
        <v>99999999</v>
      </c>
      <c r="I4560" t="s">
        <v>64</v>
      </c>
      <c r="J4560" t="s">
        <v>5924</v>
      </c>
      <c r="K4560" t="s">
        <v>5925</v>
      </c>
      <c r="L4560" t="s">
        <v>12070</v>
      </c>
      <c r="M4560" t="s">
        <v>13372</v>
      </c>
      <c r="N4560" t="s">
        <v>13373</v>
      </c>
      <c r="O4560" t="s">
        <v>142</v>
      </c>
      <c r="P4560" t="s">
        <v>390</v>
      </c>
      <c r="Q4560" t="s">
        <v>391</v>
      </c>
      <c r="R4560" t="s">
        <v>392</v>
      </c>
      <c r="S4560">
        <v>0</v>
      </c>
      <c r="T4560">
        <v>900</v>
      </c>
      <c r="U4560">
        <v>0</v>
      </c>
      <c r="V4560">
        <v>24</v>
      </c>
      <c r="W4560">
        <v>1</v>
      </c>
    </row>
    <row r="4561" spans="1:23" x14ac:dyDescent="0.25">
      <c r="A4561" t="s">
        <v>23</v>
      </c>
      <c r="B4561">
        <v>1</v>
      </c>
      <c r="C4561">
        <v>11020</v>
      </c>
      <c r="D4561">
        <v>111103</v>
      </c>
      <c r="E4561" t="s">
        <v>13371</v>
      </c>
      <c r="F4561">
        <v>47.96</v>
      </c>
      <c r="G4561">
        <v>20211111</v>
      </c>
      <c r="H4561">
        <v>99999999</v>
      </c>
      <c r="I4561" t="s">
        <v>64</v>
      </c>
      <c r="J4561" t="s">
        <v>5924</v>
      </c>
      <c r="K4561" t="s">
        <v>5925</v>
      </c>
      <c r="L4561" t="s">
        <v>12070</v>
      </c>
      <c r="M4561" t="s">
        <v>13372</v>
      </c>
      <c r="N4561" t="s">
        <v>13373</v>
      </c>
      <c r="O4561" t="s">
        <v>142</v>
      </c>
      <c r="P4561" t="s">
        <v>390</v>
      </c>
      <c r="Q4561" t="s">
        <v>391</v>
      </c>
      <c r="R4561" t="s">
        <v>392</v>
      </c>
      <c r="S4561">
        <v>0</v>
      </c>
      <c r="T4561">
        <v>900</v>
      </c>
      <c r="U4561">
        <v>0</v>
      </c>
      <c r="V4561">
        <v>24</v>
      </c>
      <c r="W4561">
        <v>1</v>
      </c>
    </row>
    <row r="4562" spans="1:23" x14ac:dyDescent="0.25">
      <c r="A4562" t="s">
        <v>23</v>
      </c>
      <c r="B4562">
        <v>1</v>
      </c>
      <c r="C4562">
        <v>11060</v>
      </c>
      <c r="D4562">
        <v>111103</v>
      </c>
      <c r="E4562" t="s">
        <v>13371</v>
      </c>
      <c r="F4562">
        <v>47.96</v>
      </c>
      <c r="G4562">
        <v>20211111</v>
      </c>
      <c r="H4562">
        <v>99999999</v>
      </c>
      <c r="I4562" t="s">
        <v>64</v>
      </c>
      <c r="J4562" t="s">
        <v>5924</v>
      </c>
      <c r="K4562" t="s">
        <v>5925</v>
      </c>
      <c r="L4562" t="s">
        <v>12070</v>
      </c>
      <c r="M4562" t="s">
        <v>13372</v>
      </c>
      <c r="N4562" t="s">
        <v>13373</v>
      </c>
      <c r="O4562" t="s">
        <v>142</v>
      </c>
      <c r="P4562" t="s">
        <v>390</v>
      </c>
      <c r="Q4562" t="s">
        <v>391</v>
      </c>
      <c r="R4562" t="s">
        <v>392</v>
      </c>
      <c r="S4562">
        <v>0</v>
      </c>
      <c r="T4562">
        <v>900</v>
      </c>
      <c r="U4562">
        <v>0</v>
      </c>
      <c r="V4562">
        <v>24</v>
      </c>
      <c r="W4562">
        <v>1</v>
      </c>
    </row>
    <row r="4563" spans="1:23" x14ac:dyDescent="0.25">
      <c r="A4563" t="s">
        <v>23</v>
      </c>
      <c r="B4563">
        <v>1</v>
      </c>
      <c r="C4563">
        <v>11010</v>
      </c>
      <c r="D4563">
        <v>111104</v>
      </c>
      <c r="E4563" t="s">
        <v>12069</v>
      </c>
      <c r="F4563">
        <v>51.47</v>
      </c>
      <c r="G4563">
        <v>20201127</v>
      </c>
      <c r="H4563">
        <v>99999999</v>
      </c>
      <c r="I4563" t="s">
        <v>64</v>
      </c>
      <c r="J4563" t="s">
        <v>5924</v>
      </c>
      <c r="K4563" t="s">
        <v>5925</v>
      </c>
      <c r="L4563" t="s">
        <v>12070</v>
      </c>
      <c r="M4563" t="s">
        <v>12071</v>
      </c>
      <c r="N4563" t="s">
        <v>12072</v>
      </c>
      <c r="O4563" t="s">
        <v>142</v>
      </c>
      <c r="P4563" t="s">
        <v>390</v>
      </c>
      <c r="Q4563" t="s">
        <v>391</v>
      </c>
      <c r="R4563" t="s">
        <v>392</v>
      </c>
      <c r="S4563">
        <v>0</v>
      </c>
      <c r="T4563">
        <v>900</v>
      </c>
      <c r="U4563">
        <v>0</v>
      </c>
      <c r="V4563">
        <v>24</v>
      </c>
      <c r="W4563">
        <v>1</v>
      </c>
    </row>
    <row r="4564" spans="1:23" x14ac:dyDescent="0.25">
      <c r="A4564" t="s">
        <v>23</v>
      </c>
      <c r="B4564">
        <v>1</v>
      </c>
      <c r="C4564">
        <v>11020</v>
      </c>
      <c r="D4564">
        <v>111104</v>
      </c>
      <c r="E4564" t="s">
        <v>12069</v>
      </c>
      <c r="F4564">
        <v>51.47</v>
      </c>
      <c r="G4564">
        <v>20201127</v>
      </c>
      <c r="H4564">
        <v>99999999</v>
      </c>
      <c r="I4564" t="s">
        <v>64</v>
      </c>
      <c r="J4564" t="s">
        <v>5924</v>
      </c>
      <c r="K4564" t="s">
        <v>5925</v>
      </c>
      <c r="L4564" t="s">
        <v>12070</v>
      </c>
      <c r="M4564" t="s">
        <v>12071</v>
      </c>
      <c r="N4564" t="s">
        <v>12072</v>
      </c>
      <c r="O4564" t="s">
        <v>142</v>
      </c>
      <c r="P4564" t="s">
        <v>390</v>
      </c>
      <c r="Q4564" t="s">
        <v>391</v>
      </c>
      <c r="R4564" t="s">
        <v>392</v>
      </c>
      <c r="S4564">
        <v>0</v>
      </c>
      <c r="T4564">
        <v>900</v>
      </c>
      <c r="U4564">
        <v>0</v>
      </c>
      <c r="V4564">
        <v>24</v>
      </c>
      <c r="W4564">
        <v>1</v>
      </c>
    </row>
    <row r="4565" spans="1:23" x14ac:dyDescent="0.25">
      <c r="A4565" t="s">
        <v>23</v>
      </c>
      <c r="B4565">
        <v>1</v>
      </c>
      <c r="C4565">
        <v>11060</v>
      </c>
      <c r="D4565">
        <v>111104</v>
      </c>
      <c r="E4565" t="s">
        <v>12069</v>
      </c>
      <c r="F4565">
        <v>51.47</v>
      </c>
      <c r="G4565">
        <v>20201127</v>
      </c>
      <c r="H4565">
        <v>99999999</v>
      </c>
      <c r="J4565" t="s">
        <v>5924</v>
      </c>
      <c r="K4565" t="s">
        <v>5925</v>
      </c>
      <c r="L4565" t="s">
        <v>12070</v>
      </c>
      <c r="M4565" t="s">
        <v>12071</v>
      </c>
      <c r="N4565" t="s">
        <v>12072</v>
      </c>
      <c r="O4565" t="s">
        <v>142</v>
      </c>
      <c r="P4565" t="s">
        <v>390</v>
      </c>
      <c r="Q4565" t="s">
        <v>391</v>
      </c>
      <c r="R4565" t="s">
        <v>392</v>
      </c>
      <c r="S4565">
        <v>0</v>
      </c>
      <c r="T4565">
        <v>900</v>
      </c>
      <c r="U4565">
        <v>0</v>
      </c>
      <c r="V4565">
        <v>24</v>
      </c>
      <c r="W4565">
        <v>1</v>
      </c>
    </row>
    <row r="4566" spans="1:23" x14ac:dyDescent="0.25">
      <c r="A4566" t="s">
        <v>23</v>
      </c>
      <c r="B4566">
        <v>1</v>
      </c>
      <c r="C4566">
        <v>11010</v>
      </c>
      <c r="D4566">
        <v>111105</v>
      </c>
      <c r="E4566" t="s">
        <v>5923</v>
      </c>
      <c r="F4566">
        <v>59.588999999999999</v>
      </c>
      <c r="G4566">
        <v>20191127</v>
      </c>
      <c r="H4566">
        <v>99999999</v>
      </c>
      <c r="I4566" t="s">
        <v>64</v>
      </c>
      <c r="J4566" t="s">
        <v>5924</v>
      </c>
      <c r="K4566" t="s">
        <v>5925</v>
      </c>
      <c r="L4566" t="s">
        <v>5926</v>
      </c>
      <c r="M4566" t="s">
        <v>5927</v>
      </c>
      <c r="N4566" t="s">
        <v>5928</v>
      </c>
      <c r="O4566" t="s">
        <v>142</v>
      </c>
      <c r="P4566" t="s">
        <v>390</v>
      </c>
      <c r="Q4566" t="s">
        <v>391</v>
      </c>
      <c r="R4566" t="s">
        <v>392</v>
      </c>
      <c r="S4566">
        <v>0</v>
      </c>
      <c r="T4566">
        <v>900</v>
      </c>
      <c r="U4566">
        <v>0</v>
      </c>
      <c r="V4566">
        <v>24</v>
      </c>
      <c r="W4566">
        <v>1</v>
      </c>
    </row>
    <row r="4567" spans="1:23" x14ac:dyDescent="0.25">
      <c r="A4567" t="s">
        <v>23</v>
      </c>
      <c r="B4567">
        <v>1</v>
      </c>
      <c r="C4567">
        <v>11020</v>
      </c>
      <c r="D4567">
        <v>111105</v>
      </c>
      <c r="E4567" t="s">
        <v>5923</v>
      </c>
      <c r="F4567">
        <v>59.588999999999999</v>
      </c>
      <c r="G4567">
        <v>20191127</v>
      </c>
      <c r="H4567">
        <v>99999999</v>
      </c>
      <c r="I4567" t="s">
        <v>64</v>
      </c>
      <c r="J4567" t="s">
        <v>5924</v>
      </c>
      <c r="K4567" t="s">
        <v>5925</v>
      </c>
      <c r="L4567" t="s">
        <v>5926</v>
      </c>
      <c r="M4567" t="s">
        <v>5927</v>
      </c>
      <c r="N4567" t="s">
        <v>5928</v>
      </c>
      <c r="O4567" t="s">
        <v>142</v>
      </c>
      <c r="P4567" t="s">
        <v>390</v>
      </c>
      <c r="Q4567" t="s">
        <v>391</v>
      </c>
      <c r="R4567" t="s">
        <v>392</v>
      </c>
      <c r="S4567">
        <v>0</v>
      </c>
      <c r="T4567">
        <v>900</v>
      </c>
      <c r="U4567">
        <v>0</v>
      </c>
      <c r="V4567">
        <v>24</v>
      </c>
      <c r="W4567">
        <v>1</v>
      </c>
    </row>
    <row r="4568" spans="1:23" x14ac:dyDescent="0.25">
      <c r="A4568" t="s">
        <v>23</v>
      </c>
      <c r="B4568">
        <v>1</v>
      </c>
      <c r="C4568">
        <v>11060</v>
      </c>
      <c r="D4568">
        <v>111105</v>
      </c>
      <c r="E4568" t="s">
        <v>5923</v>
      </c>
      <c r="F4568">
        <v>59.588999999999999</v>
      </c>
      <c r="G4568">
        <v>20191127</v>
      </c>
      <c r="H4568">
        <v>99999999</v>
      </c>
      <c r="I4568" t="s">
        <v>64</v>
      </c>
      <c r="J4568" t="s">
        <v>5924</v>
      </c>
      <c r="K4568" t="s">
        <v>5925</v>
      </c>
      <c r="L4568" t="s">
        <v>5926</v>
      </c>
      <c r="M4568" t="s">
        <v>5927</v>
      </c>
      <c r="N4568" t="s">
        <v>5928</v>
      </c>
      <c r="O4568" t="s">
        <v>142</v>
      </c>
      <c r="P4568" t="s">
        <v>390</v>
      </c>
      <c r="Q4568" t="s">
        <v>391</v>
      </c>
      <c r="R4568" t="s">
        <v>392</v>
      </c>
      <c r="S4568">
        <v>0</v>
      </c>
      <c r="T4568">
        <v>900</v>
      </c>
      <c r="U4568">
        <v>0</v>
      </c>
      <c r="V4568">
        <v>24</v>
      </c>
      <c r="W4568">
        <v>1</v>
      </c>
    </row>
    <row r="4569" spans="1:23" x14ac:dyDescent="0.25">
      <c r="A4569" t="s">
        <v>23</v>
      </c>
      <c r="B4569">
        <v>1</v>
      </c>
      <c r="C4569">
        <v>11010</v>
      </c>
      <c r="D4569">
        <v>111106</v>
      </c>
      <c r="E4569" t="s">
        <v>5929</v>
      </c>
      <c r="F4569">
        <v>67.931460000000001</v>
      </c>
      <c r="G4569">
        <v>20191127</v>
      </c>
      <c r="H4569">
        <v>99999999</v>
      </c>
      <c r="I4569" t="s">
        <v>64</v>
      </c>
      <c r="J4569" t="s">
        <v>5924</v>
      </c>
      <c r="K4569" t="s">
        <v>5925</v>
      </c>
      <c r="L4569" t="s">
        <v>5926</v>
      </c>
      <c r="M4569" t="s">
        <v>5930</v>
      </c>
      <c r="N4569" t="s">
        <v>5931</v>
      </c>
      <c r="O4569" t="s">
        <v>142</v>
      </c>
      <c r="P4569" t="s">
        <v>390</v>
      </c>
      <c r="Q4569" t="s">
        <v>391</v>
      </c>
      <c r="R4569" t="s">
        <v>392</v>
      </c>
      <c r="S4569">
        <v>0</v>
      </c>
      <c r="T4569">
        <v>900</v>
      </c>
      <c r="U4569">
        <v>0</v>
      </c>
      <c r="V4569">
        <v>24</v>
      </c>
      <c r="W4569">
        <v>1</v>
      </c>
    </row>
    <row r="4570" spans="1:23" x14ac:dyDescent="0.25">
      <c r="A4570" t="s">
        <v>23</v>
      </c>
      <c r="B4570">
        <v>1</v>
      </c>
      <c r="C4570">
        <v>11020</v>
      </c>
      <c r="D4570">
        <v>111106</v>
      </c>
      <c r="E4570" t="s">
        <v>5929</v>
      </c>
      <c r="F4570">
        <v>67.931460000000001</v>
      </c>
      <c r="G4570">
        <v>20191127</v>
      </c>
      <c r="H4570">
        <v>99999999</v>
      </c>
      <c r="I4570" t="s">
        <v>64</v>
      </c>
      <c r="J4570" t="s">
        <v>5924</v>
      </c>
      <c r="K4570" t="s">
        <v>5925</v>
      </c>
      <c r="L4570" t="s">
        <v>5926</v>
      </c>
      <c r="M4570" t="s">
        <v>5930</v>
      </c>
      <c r="N4570" t="s">
        <v>5931</v>
      </c>
      <c r="O4570" t="s">
        <v>142</v>
      </c>
      <c r="P4570" t="s">
        <v>390</v>
      </c>
      <c r="Q4570" t="s">
        <v>391</v>
      </c>
      <c r="R4570" t="s">
        <v>392</v>
      </c>
      <c r="S4570">
        <v>0</v>
      </c>
      <c r="T4570">
        <v>900</v>
      </c>
      <c r="U4570">
        <v>0</v>
      </c>
      <c r="V4570">
        <v>24</v>
      </c>
      <c r="W4570">
        <v>1</v>
      </c>
    </row>
    <row r="4571" spans="1:23" x14ac:dyDescent="0.25">
      <c r="A4571" t="s">
        <v>23</v>
      </c>
      <c r="B4571">
        <v>1</v>
      </c>
      <c r="C4571">
        <v>11060</v>
      </c>
      <c r="D4571">
        <v>111106</v>
      </c>
      <c r="E4571" t="s">
        <v>5929</v>
      </c>
      <c r="F4571">
        <v>67.931460000000001</v>
      </c>
      <c r="G4571">
        <v>20191127</v>
      </c>
      <c r="H4571">
        <v>99999999</v>
      </c>
      <c r="I4571" t="s">
        <v>64</v>
      </c>
      <c r="J4571" t="s">
        <v>5924</v>
      </c>
      <c r="K4571" t="s">
        <v>5925</v>
      </c>
      <c r="L4571" t="s">
        <v>5926</v>
      </c>
      <c r="M4571" t="s">
        <v>5930</v>
      </c>
      <c r="N4571" t="s">
        <v>5931</v>
      </c>
      <c r="O4571" t="s">
        <v>142</v>
      </c>
      <c r="P4571" t="s">
        <v>390</v>
      </c>
      <c r="Q4571" t="s">
        <v>391</v>
      </c>
      <c r="R4571" t="s">
        <v>392</v>
      </c>
      <c r="S4571">
        <v>0</v>
      </c>
      <c r="T4571">
        <v>900</v>
      </c>
      <c r="U4571">
        <v>0</v>
      </c>
      <c r="V4571">
        <v>24</v>
      </c>
      <c r="W4571">
        <v>1</v>
      </c>
    </row>
    <row r="4572" spans="1:23" x14ac:dyDescent="0.25">
      <c r="A4572" t="s">
        <v>23</v>
      </c>
      <c r="B4572">
        <v>1</v>
      </c>
      <c r="C4572">
        <v>11010</v>
      </c>
      <c r="D4572">
        <v>111107</v>
      </c>
      <c r="E4572" t="s">
        <v>5932</v>
      </c>
      <c r="F4572">
        <v>28.602720000000001</v>
      </c>
      <c r="G4572">
        <v>20191127</v>
      </c>
      <c r="H4572">
        <v>99999999</v>
      </c>
      <c r="I4572" t="s">
        <v>64</v>
      </c>
      <c r="J4572" t="s">
        <v>5924</v>
      </c>
      <c r="K4572" t="s">
        <v>5925</v>
      </c>
      <c r="L4572" t="s">
        <v>5933</v>
      </c>
      <c r="M4572" t="s">
        <v>5934</v>
      </c>
      <c r="N4572" t="s">
        <v>5935</v>
      </c>
      <c r="O4572" t="s">
        <v>437</v>
      </c>
      <c r="P4572" t="s">
        <v>390</v>
      </c>
      <c r="Q4572" t="s">
        <v>391</v>
      </c>
      <c r="R4572" t="s">
        <v>392</v>
      </c>
      <c r="S4572">
        <v>0</v>
      </c>
      <c r="T4572">
        <v>902</v>
      </c>
      <c r="U4572">
        <v>0</v>
      </c>
      <c r="V4572">
        <v>24</v>
      </c>
      <c r="W4572">
        <v>1</v>
      </c>
    </row>
    <row r="4573" spans="1:23" x14ac:dyDescent="0.25">
      <c r="A4573" t="s">
        <v>23</v>
      </c>
      <c r="B4573">
        <v>1</v>
      </c>
      <c r="C4573">
        <v>11020</v>
      </c>
      <c r="D4573">
        <v>111107</v>
      </c>
      <c r="E4573" t="s">
        <v>5932</v>
      </c>
      <c r="F4573">
        <v>28.602720000000001</v>
      </c>
      <c r="G4573">
        <v>20191127</v>
      </c>
      <c r="H4573">
        <v>99999999</v>
      </c>
      <c r="I4573" t="s">
        <v>64</v>
      </c>
      <c r="J4573" t="s">
        <v>5924</v>
      </c>
      <c r="K4573" t="s">
        <v>5925</v>
      </c>
      <c r="L4573" t="s">
        <v>5933</v>
      </c>
      <c r="M4573" t="s">
        <v>5934</v>
      </c>
      <c r="N4573" t="s">
        <v>5935</v>
      </c>
      <c r="O4573" t="s">
        <v>437</v>
      </c>
      <c r="P4573" t="s">
        <v>390</v>
      </c>
      <c r="Q4573" t="s">
        <v>391</v>
      </c>
      <c r="R4573" t="s">
        <v>392</v>
      </c>
      <c r="S4573">
        <v>0</v>
      </c>
      <c r="T4573">
        <v>902</v>
      </c>
      <c r="U4573">
        <v>0</v>
      </c>
      <c r="V4573">
        <v>24</v>
      </c>
      <c r="W4573">
        <v>1</v>
      </c>
    </row>
    <row r="4574" spans="1:23" x14ac:dyDescent="0.25">
      <c r="A4574" t="s">
        <v>23</v>
      </c>
      <c r="B4574">
        <v>1</v>
      </c>
      <c r="C4574">
        <v>11060</v>
      </c>
      <c r="D4574">
        <v>111107</v>
      </c>
      <c r="E4574" t="s">
        <v>5932</v>
      </c>
      <c r="F4574">
        <v>28.602720000000001</v>
      </c>
      <c r="G4574">
        <v>20191127</v>
      </c>
      <c r="H4574">
        <v>99999999</v>
      </c>
      <c r="I4574" t="s">
        <v>64</v>
      </c>
      <c r="J4574" t="s">
        <v>5924</v>
      </c>
      <c r="K4574" t="s">
        <v>5925</v>
      </c>
      <c r="L4574" t="s">
        <v>5933</v>
      </c>
      <c r="M4574" t="s">
        <v>5934</v>
      </c>
      <c r="N4574" t="s">
        <v>5935</v>
      </c>
      <c r="O4574" t="s">
        <v>437</v>
      </c>
      <c r="P4574" t="s">
        <v>390</v>
      </c>
      <c r="Q4574" t="s">
        <v>391</v>
      </c>
      <c r="R4574" t="s">
        <v>392</v>
      </c>
      <c r="S4574">
        <v>0</v>
      </c>
      <c r="T4574">
        <v>902</v>
      </c>
      <c r="U4574">
        <v>0</v>
      </c>
      <c r="V4574">
        <v>24</v>
      </c>
      <c r="W4574">
        <v>1</v>
      </c>
    </row>
    <row r="4575" spans="1:23" x14ac:dyDescent="0.25">
      <c r="A4575" t="s">
        <v>23</v>
      </c>
      <c r="B4575">
        <v>1</v>
      </c>
      <c r="C4575">
        <v>11010</v>
      </c>
      <c r="D4575">
        <v>111108</v>
      </c>
      <c r="E4575" t="s">
        <v>13374</v>
      </c>
      <c r="F4575">
        <v>38.06</v>
      </c>
      <c r="G4575">
        <v>20211111</v>
      </c>
      <c r="H4575">
        <v>99999999</v>
      </c>
      <c r="I4575" t="s">
        <v>64</v>
      </c>
      <c r="J4575" t="s">
        <v>5924</v>
      </c>
      <c r="K4575" t="s">
        <v>5925</v>
      </c>
      <c r="L4575" t="s">
        <v>5933</v>
      </c>
      <c r="M4575" t="s">
        <v>13375</v>
      </c>
      <c r="N4575" t="s">
        <v>13376</v>
      </c>
      <c r="O4575" t="s">
        <v>437</v>
      </c>
      <c r="P4575" t="s">
        <v>390</v>
      </c>
      <c r="Q4575" t="s">
        <v>391</v>
      </c>
      <c r="R4575" t="s">
        <v>392</v>
      </c>
      <c r="S4575">
        <v>0</v>
      </c>
      <c r="T4575">
        <v>902</v>
      </c>
      <c r="U4575">
        <v>0</v>
      </c>
      <c r="V4575">
        <v>24</v>
      </c>
      <c r="W4575">
        <v>1</v>
      </c>
    </row>
    <row r="4576" spans="1:23" x14ac:dyDescent="0.25">
      <c r="A4576" t="s">
        <v>23</v>
      </c>
      <c r="B4576">
        <v>1</v>
      </c>
      <c r="C4576">
        <v>11020</v>
      </c>
      <c r="D4576">
        <v>111108</v>
      </c>
      <c r="E4576" t="s">
        <v>13374</v>
      </c>
      <c r="F4576">
        <v>38.06</v>
      </c>
      <c r="G4576">
        <v>20211111</v>
      </c>
      <c r="H4576">
        <v>99999999</v>
      </c>
      <c r="I4576" t="s">
        <v>64</v>
      </c>
      <c r="J4576" t="s">
        <v>5924</v>
      </c>
      <c r="K4576" t="s">
        <v>5925</v>
      </c>
      <c r="L4576" t="s">
        <v>5933</v>
      </c>
      <c r="M4576" t="s">
        <v>13375</v>
      </c>
      <c r="N4576" t="s">
        <v>13376</v>
      </c>
      <c r="O4576" t="s">
        <v>437</v>
      </c>
      <c r="P4576" t="s">
        <v>390</v>
      </c>
      <c r="Q4576" t="s">
        <v>391</v>
      </c>
      <c r="R4576" t="s">
        <v>392</v>
      </c>
      <c r="S4576">
        <v>0</v>
      </c>
      <c r="T4576">
        <v>902</v>
      </c>
      <c r="U4576">
        <v>0</v>
      </c>
      <c r="V4576">
        <v>24</v>
      </c>
      <c r="W4576">
        <v>1</v>
      </c>
    </row>
    <row r="4577" spans="1:23" x14ac:dyDescent="0.25">
      <c r="A4577" t="s">
        <v>23</v>
      </c>
      <c r="B4577">
        <v>1</v>
      </c>
      <c r="C4577">
        <v>11060</v>
      </c>
      <c r="D4577">
        <v>111108</v>
      </c>
      <c r="E4577" t="s">
        <v>13374</v>
      </c>
      <c r="F4577">
        <v>38.06</v>
      </c>
      <c r="G4577">
        <v>20211111</v>
      </c>
      <c r="H4577">
        <v>99999999</v>
      </c>
      <c r="I4577" t="s">
        <v>64</v>
      </c>
      <c r="J4577" t="s">
        <v>5924</v>
      </c>
      <c r="K4577" t="s">
        <v>5925</v>
      </c>
      <c r="L4577" t="s">
        <v>5933</v>
      </c>
      <c r="M4577" t="s">
        <v>13375</v>
      </c>
      <c r="N4577" t="s">
        <v>13376</v>
      </c>
      <c r="O4577" t="s">
        <v>437</v>
      </c>
      <c r="P4577" t="s">
        <v>390</v>
      </c>
      <c r="Q4577" t="s">
        <v>391</v>
      </c>
      <c r="R4577" t="s">
        <v>392</v>
      </c>
      <c r="S4577">
        <v>0</v>
      </c>
      <c r="T4577">
        <v>902</v>
      </c>
      <c r="U4577">
        <v>0</v>
      </c>
      <c r="V4577">
        <v>24</v>
      </c>
      <c r="W4577">
        <v>1</v>
      </c>
    </row>
    <row r="4578" spans="1:23" x14ac:dyDescent="0.25">
      <c r="A4578" t="s">
        <v>23</v>
      </c>
      <c r="B4578">
        <v>1</v>
      </c>
      <c r="C4578">
        <v>11010</v>
      </c>
      <c r="D4578">
        <v>111109</v>
      </c>
      <c r="E4578" t="s">
        <v>13377</v>
      </c>
      <c r="F4578">
        <v>38.06</v>
      </c>
      <c r="G4578">
        <v>20211111</v>
      </c>
      <c r="H4578">
        <v>99999999</v>
      </c>
      <c r="I4578" t="s">
        <v>64</v>
      </c>
      <c r="J4578" t="s">
        <v>5924</v>
      </c>
      <c r="K4578" t="s">
        <v>5925</v>
      </c>
      <c r="L4578" t="s">
        <v>5933</v>
      </c>
      <c r="M4578" t="s">
        <v>13378</v>
      </c>
      <c r="N4578" t="s">
        <v>13379</v>
      </c>
      <c r="O4578" t="s">
        <v>437</v>
      </c>
      <c r="P4578" t="s">
        <v>390</v>
      </c>
      <c r="Q4578" t="s">
        <v>391</v>
      </c>
      <c r="R4578" t="s">
        <v>392</v>
      </c>
      <c r="S4578">
        <v>0</v>
      </c>
      <c r="T4578">
        <v>902</v>
      </c>
      <c r="U4578">
        <v>0</v>
      </c>
      <c r="V4578">
        <v>24</v>
      </c>
      <c r="W4578">
        <v>1</v>
      </c>
    </row>
    <row r="4579" spans="1:23" x14ac:dyDescent="0.25">
      <c r="A4579" t="s">
        <v>23</v>
      </c>
      <c r="B4579">
        <v>1</v>
      </c>
      <c r="C4579">
        <v>11020</v>
      </c>
      <c r="D4579">
        <v>111109</v>
      </c>
      <c r="E4579" t="s">
        <v>13377</v>
      </c>
      <c r="F4579">
        <v>38.06</v>
      </c>
      <c r="G4579">
        <v>20211111</v>
      </c>
      <c r="H4579">
        <v>99999999</v>
      </c>
      <c r="I4579" t="s">
        <v>64</v>
      </c>
      <c r="J4579" t="s">
        <v>5924</v>
      </c>
      <c r="K4579" t="s">
        <v>5925</v>
      </c>
      <c r="L4579" t="s">
        <v>5933</v>
      </c>
      <c r="M4579" t="s">
        <v>13378</v>
      </c>
      <c r="N4579" t="s">
        <v>13379</v>
      </c>
      <c r="O4579" t="s">
        <v>437</v>
      </c>
      <c r="P4579" t="s">
        <v>390</v>
      </c>
      <c r="Q4579" t="s">
        <v>391</v>
      </c>
      <c r="R4579" t="s">
        <v>392</v>
      </c>
      <c r="S4579">
        <v>0</v>
      </c>
      <c r="T4579">
        <v>902</v>
      </c>
      <c r="U4579">
        <v>0</v>
      </c>
      <c r="V4579">
        <v>24</v>
      </c>
      <c r="W4579">
        <v>1</v>
      </c>
    </row>
    <row r="4580" spans="1:23" x14ac:dyDescent="0.25">
      <c r="A4580" t="s">
        <v>23</v>
      </c>
      <c r="B4580">
        <v>1</v>
      </c>
      <c r="C4580">
        <v>11060</v>
      </c>
      <c r="D4580">
        <v>111109</v>
      </c>
      <c r="E4580" t="s">
        <v>13377</v>
      </c>
      <c r="F4580">
        <v>38.06</v>
      </c>
      <c r="G4580">
        <v>20211111</v>
      </c>
      <c r="H4580">
        <v>99999999</v>
      </c>
      <c r="I4580" t="s">
        <v>64</v>
      </c>
      <c r="J4580" t="s">
        <v>5924</v>
      </c>
      <c r="K4580" t="s">
        <v>5925</v>
      </c>
      <c r="L4580" t="s">
        <v>5933</v>
      </c>
      <c r="M4580" t="s">
        <v>13378</v>
      </c>
      <c r="N4580" t="s">
        <v>13379</v>
      </c>
      <c r="O4580" t="s">
        <v>437</v>
      </c>
      <c r="P4580" t="s">
        <v>390</v>
      </c>
      <c r="Q4580" t="s">
        <v>391</v>
      </c>
      <c r="R4580" t="s">
        <v>392</v>
      </c>
      <c r="S4580">
        <v>0</v>
      </c>
      <c r="T4580">
        <v>902</v>
      </c>
      <c r="U4580">
        <v>0</v>
      </c>
      <c r="V4580">
        <v>24</v>
      </c>
      <c r="W4580">
        <v>1</v>
      </c>
    </row>
    <row r="4581" spans="1:23" x14ac:dyDescent="0.25">
      <c r="A4581" t="s">
        <v>23</v>
      </c>
      <c r="B4581">
        <v>1</v>
      </c>
      <c r="C4581">
        <v>11010</v>
      </c>
      <c r="D4581">
        <v>111110</v>
      </c>
      <c r="E4581" t="s">
        <v>5936</v>
      </c>
      <c r="F4581">
        <v>38.136960000000002</v>
      </c>
      <c r="G4581">
        <v>20191127</v>
      </c>
      <c r="H4581">
        <v>99999999</v>
      </c>
      <c r="I4581" t="s">
        <v>64</v>
      </c>
      <c r="J4581" t="s">
        <v>5924</v>
      </c>
      <c r="K4581" t="s">
        <v>5925</v>
      </c>
      <c r="L4581" t="s">
        <v>5937</v>
      </c>
      <c r="M4581" t="s">
        <v>5938</v>
      </c>
      <c r="N4581" t="s">
        <v>5939</v>
      </c>
      <c r="O4581" t="s">
        <v>437</v>
      </c>
      <c r="P4581" t="s">
        <v>390</v>
      </c>
      <c r="Q4581" t="s">
        <v>391</v>
      </c>
      <c r="R4581" t="s">
        <v>392</v>
      </c>
      <c r="S4581">
        <v>0</v>
      </c>
      <c r="T4581">
        <v>902</v>
      </c>
      <c r="U4581">
        <v>0</v>
      </c>
      <c r="V4581">
        <v>24</v>
      </c>
      <c r="W4581">
        <v>1</v>
      </c>
    </row>
    <row r="4582" spans="1:23" x14ac:dyDescent="0.25">
      <c r="A4582" t="s">
        <v>23</v>
      </c>
      <c r="B4582">
        <v>1</v>
      </c>
      <c r="C4582">
        <v>11020</v>
      </c>
      <c r="D4582">
        <v>111110</v>
      </c>
      <c r="E4582" t="s">
        <v>5936</v>
      </c>
      <c r="F4582">
        <v>38.136960000000002</v>
      </c>
      <c r="G4582">
        <v>20191127</v>
      </c>
      <c r="H4582">
        <v>99999999</v>
      </c>
      <c r="I4582" t="s">
        <v>64</v>
      </c>
      <c r="J4582" t="s">
        <v>5924</v>
      </c>
      <c r="K4582" t="s">
        <v>5925</v>
      </c>
      <c r="L4582" t="s">
        <v>5937</v>
      </c>
      <c r="M4582" t="s">
        <v>5938</v>
      </c>
      <c r="N4582" t="s">
        <v>5939</v>
      </c>
      <c r="O4582" t="s">
        <v>437</v>
      </c>
      <c r="P4582" t="s">
        <v>390</v>
      </c>
      <c r="Q4582" t="s">
        <v>391</v>
      </c>
      <c r="R4582" t="s">
        <v>392</v>
      </c>
      <c r="S4582">
        <v>0</v>
      </c>
      <c r="T4582">
        <v>902</v>
      </c>
      <c r="U4582">
        <v>0</v>
      </c>
      <c r="V4582">
        <v>24</v>
      </c>
      <c r="W4582">
        <v>1</v>
      </c>
    </row>
    <row r="4583" spans="1:23" x14ac:dyDescent="0.25">
      <c r="A4583" t="s">
        <v>23</v>
      </c>
      <c r="B4583">
        <v>1</v>
      </c>
      <c r="C4583">
        <v>11060</v>
      </c>
      <c r="D4583">
        <v>111110</v>
      </c>
      <c r="E4583" t="s">
        <v>5936</v>
      </c>
      <c r="F4583">
        <v>38.136960000000002</v>
      </c>
      <c r="G4583">
        <v>20191127</v>
      </c>
      <c r="H4583">
        <v>99999999</v>
      </c>
      <c r="I4583" t="s">
        <v>64</v>
      </c>
      <c r="J4583" t="s">
        <v>5924</v>
      </c>
      <c r="K4583" t="s">
        <v>5925</v>
      </c>
      <c r="L4583" t="s">
        <v>5937</v>
      </c>
      <c r="M4583" t="s">
        <v>5938</v>
      </c>
      <c r="N4583" t="s">
        <v>5939</v>
      </c>
      <c r="O4583" t="s">
        <v>437</v>
      </c>
      <c r="P4583" t="s">
        <v>390</v>
      </c>
      <c r="Q4583" t="s">
        <v>391</v>
      </c>
      <c r="R4583" t="s">
        <v>392</v>
      </c>
      <c r="S4583">
        <v>0</v>
      </c>
      <c r="T4583">
        <v>902</v>
      </c>
      <c r="U4583">
        <v>0</v>
      </c>
      <c r="V4583">
        <v>24</v>
      </c>
      <c r="W4583">
        <v>1</v>
      </c>
    </row>
    <row r="4584" spans="1:23" x14ac:dyDescent="0.25">
      <c r="A4584" t="s">
        <v>23</v>
      </c>
      <c r="B4584">
        <v>1</v>
      </c>
      <c r="C4584">
        <v>11010</v>
      </c>
      <c r="D4584">
        <v>111111</v>
      </c>
      <c r="E4584" t="s">
        <v>5940</v>
      </c>
      <c r="F4584">
        <v>57.80133</v>
      </c>
      <c r="G4584">
        <v>20191127</v>
      </c>
      <c r="H4584">
        <v>99999999</v>
      </c>
      <c r="I4584" t="s">
        <v>64</v>
      </c>
      <c r="J4584" t="s">
        <v>5924</v>
      </c>
      <c r="K4584" t="s">
        <v>5925</v>
      </c>
      <c r="L4584" t="s">
        <v>5937</v>
      </c>
      <c r="M4584" t="s">
        <v>5941</v>
      </c>
      <c r="N4584" t="s">
        <v>5942</v>
      </c>
      <c r="O4584" t="s">
        <v>437</v>
      </c>
      <c r="P4584" t="s">
        <v>390</v>
      </c>
      <c r="Q4584" t="s">
        <v>391</v>
      </c>
      <c r="R4584" t="s">
        <v>392</v>
      </c>
      <c r="S4584">
        <v>0</v>
      </c>
      <c r="T4584">
        <v>902</v>
      </c>
      <c r="U4584">
        <v>0</v>
      </c>
      <c r="V4584">
        <v>24</v>
      </c>
      <c r="W4584">
        <v>1</v>
      </c>
    </row>
    <row r="4585" spans="1:23" x14ac:dyDescent="0.25">
      <c r="A4585" t="s">
        <v>23</v>
      </c>
      <c r="B4585">
        <v>1</v>
      </c>
      <c r="C4585">
        <v>11020</v>
      </c>
      <c r="D4585">
        <v>111111</v>
      </c>
      <c r="E4585" t="s">
        <v>5940</v>
      </c>
      <c r="F4585">
        <v>57.80133</v>
      </c>
      <c r="G4585">
        <v>20191127</v>
      </c>
      <c r="H4585">
        <v>99999999</v>
      </c>
      <c r="I4585" t="s">
        <v>64</v>
      </c>
      <c r="J4585" t="s">
        <v>5924</v>
      </c>
      <c r="K4585" t="s">
        <v>5925</v>
      </c>
      <c r="L4585" t="s">
        <v>5937</v>
      </c>
      <c r="M4585" t="s">
        <v>5941</v>
      </c>
      <c r="N4585" t="s">
        <v>5942</v>
      </c>
      <c r="O4585" t="s">
        <v>437</v>
      </c>
      <c r="P4585" t="s">
        <v>390</v>
      </c>
      <c r="Q4585" t="s">
        <v>391</v>
      </c>
      <c r="R4585" t="s">
        <v>392</v>
      </c>
      <c r="S4585">
        <v>0</v>
      </c>
      <c r="T4585">
        <v>902</v>
      </c>
      <c r="U4585">
        <v>0</v>
      </c>
      <c r="V4585">
        <v>24</v>
      </c>
      <c r="W4585">
        <v>1</v>
      </c>
    </row>
    <row r="4586" spans="1:23" x14ac:dyDescent="0.25">
      <c r="A4586" t="s">
        <v>23</v>
      </c>
      <c r="B4586">
        <v>1</v>
      </c>
      <c r="C4586">
        <v>11060</v>
      </c>
      <c r="D4586">
        <v>111111</v>
      </c>
      <c r="E4586" t="s">
        <v>5940</v>
      </c>
      <c r="F4586">
        <v>57.80133</v>
      </c>
      <c r="G4586">
        <v>20191127</v>
      </c>
      <c r="H4586">
        <v>99999999</v>
      </c>
      <c r="I4586" t="s">
        <v>64</v>
      </c>
      <c r="J4586" t="s">
        <v>5924</v>
      </c>
      <c r="K4586" t="s">
        <v>5925</v>
      </c>
      <c r="L4586" t="s">
        <v>5937</v>
      </c>
      <c r="M4586" t="s">
        <v>5941</v>
      </c>
      <c r="N4586" t="s">
        <v>5942</v>
      </c>
      <c r="O4586" t="s">
        <v>437</v>
      </c>
      <c r="P4586" t="s">
        <v>390</v>
      </c>
      <c r="Q4586" t="s">
        <v>391</v>
      </c>
      <c r="R4586" t="s">
        <v>392</v>
      </c>
      <c r="S4586">
        <v>0</v>
      </c>
      <c r="T4586">
        <v>902</v>
      </c>
      <c r="U4586">
        <v>0</v>
      </c>
      <c r="V4586">
        <v>24</v>
      </c>
      <c r="W4586">
        <v>1</v>
      </c>
    </row>
    <row r="4587" spans="1:23" x14ac:dyDescent="0.25">
      <c r="A4587" t="s">
        <v>23</v>
      </c>
      <c r="B4587">
        <v>1</v>
      </c>
      <c r="C4587">
        <v>11010</v>
      </c>
      <c r="D4587">
        <v>111112</v>
      </c>
      <c r="E4587" t="s">
        <v>5943</v>
      </c>
      <c r="F4587">
        <v>42.90408</v>
      </c>
      <c r="G4587">
        <v>20191127</v>
      </c>
      <c r="H4587">
        <v>99999999</v>
      </c>
      <c r="I4587" t="s">
        <v>64</v>
      </c>
      <c r="J4587" t="s">
        <v>5924</v>
      </c>
      <c r="K4587" t="s">
        <v>5925</v>
      </c>
      <c r="L4587" t="s">
        <v>5937</v>
      </c>
      <c r="M4587" t="s">
        <v>5938</v>
      </c>
      <c r="N4587" t="s">
        <v>5944</v>
      </c>
      <c r="O4587" t="s">
        <v>437</v>
      </c>
      <c r="P4587" t="s">
        <v>390</v>
      </c>
      <c r="Q4587" t="s">
        <v>391</v>
      </c>
      <c r="R4587" t="s">
        <v>392</v>
      </c>
      <c r="S4587">
        <v>0</v>
      </c>
      <c r="T4587">
        <v>902</v>
      </c>
      <c r="U4587">
        <v>0</v>
      </c>
      <c r="V4587">
        <v>24</v>
      </c>
      <c r="W4587">
        <v>1</v>
      </c>
    </row>
    <row r="4588" spans="1:23" x14ac:dyDescent="0.25">
      <c r="A4588" t="s">
        <v>23</v>
      </c>
      <c r="B4588">
        <v>1</v>
      </c>
      <c r="C4588">
        <v>11020</v>
      </c>
      <c r="D4588">
        <v>111112</v>
      </c>
      <c r="E4588" t="s">
        <v>5943</v>
      </c>
      <c r="F4588">
        <v>42.90408</v>
      </c>
      <c r="G4588">
        <v>20191127</v>
      </c>
      <c r="H4588">
        <v>99999999</v>
      </c>
      <c r="I4588" t="s">
        <v>64</v>
      </c>
      <c r="J4588" t="s">
        <v>5924</v>
      </c>
      <c r="K4588" t="s">
        <v>5925</v>
      </c>
      <c r="L4588" t="s">
        <v>5937</v>
      </c>
      <c r="M4588" t="s">
        <v>5938</v>
      </c>
      <c r="N4588" t="s">
        <v>5944</v>
      </c>
      <c r="O4588" t="s">
        <v>437</v>
      </c>
      <c r="P4588" t="s">
        <v>390</v>
      </c>
      <c r="Q4588" t="s">
        <v>391</v>
      </c>
      <c r="R4588" t="s">
        <v>392</v>
      </c>
      <c r="S4588">
        <v>0</v>
      </c>
      <c r="T4588">
        <v>902</v>
      </c>
      <c r="U4588">
        <v>0</v>
      </c>
      <c r="V4588">
        <v>24</v>
      </c>
      <c r="W4588">
        <v>1</v>
      </c>
    </row>
    <row r="4589" spans="1:23" x14ac:dyDescent="0.25">
      <c r="A4589" t="s">
        <v>23</v>
      </c>
      <c r="B4589">
        <v>1</v>
      </c>
      <c r="C4589">
        <v>11060</v>
      </c>
      <c r="D4589">
        <v>111112</v>
      </c>
      <c r="E4589" t="s">
        <v>5943</v>
      </c>
      <c r="F4589">
        <v>42.90408</v>
      </c>
      <c r="G4589">
        <v>20191127</v>
      </c>
      <c r="H4589">
        <v>99999999</v>
      </c>
      <c r="I4589" t="s">
        <v>64</v>
      </c>
      <c r="J4589" t="s">
        <v>5924</v>
      </c>
      <c r="K4589" t="s">
        <v>5925</v>
      </c>
      <c r="L4589" t="s">
        <v>5937</v>
      </c>
      <c r="M4589" t="s">
        <v>5938</v>
      </c>
      <c r="N4589" t="s">
        <v>5944</v>
      </c>
      <c r="O4589" t="s">
        <v>437</v>
      </c>
      <c r="P4589" t="s">
        <v>390</v>
      </c>
      <c r="Q4589" t="s">
        <v>391</v>
      </c>
      <c r="R4589" t="s">
        <v>392</v>
      </c>
      <c r="S4589">
        <v>0</v>
      </c>
      <c r="T4589">
        <v>902</v>
      </c>
      <c r="U4589">
        <v>0</v>
      </c>
      <c r="V4589">
        <v>24</v>
      </c>
      <c r="W4589">
        <v>1</v>
      </c>
    </row>
    <row r="4590" spans="1:23" x14ac:dyDescent="0.25">
      <c r="A4590" t="s">
        <v>23</v>
      </c>
      <c r="B4590">
        <v>1</v>
      </c>
      <c r="C4590">
        <v>11010</v>
      </c>
      <c r="D4590">
        <v>111113</v>
      </c>
      <c r="E4590" t="s">
        <v>14326</v>
      </c>
      <c r="F4590">
        <v>41.86</v>
      </c>
      <c r="G4590">
        <v>20211227</v>
      </c>
      <c r="H4590">
        <v>99999999</v>
      </c>
      <c r="I4590" t="s">
        <v>64</v>
      </c>
      <c r="J4590" t="s">
        <v>4043</v>
      </c>
      <c r="K4590" t="s">
        <v>4826</v>
      </c>
      <c r="L4590" t="s">
        <v>4826</v>
      </c>
      <c r="M4590" t="s">
        <v>14323</v>
      </c>
      <c r="N4590" t="s">
        <v>14324</v>
      </c>
      <c r="O4590" t="s">
        <v>121</v>
      </c>
      <c r="P4590" t="s">
        <v>390</v>
      </c>
      <c r="Q4590" t="s">
        <v>391</v>
      </c>
      <c r="R4590" t="s">
        <v>392</v>
      </c>
      <c r="S4590">
        <v>42.27</v>
      </c>
      <c r="U4590">
        <v>0</v>
      </c>
      <c r="V4590">
        <v>24</v>
      </c>
      <c r="W4590">
        <v>1</v>
      </c>
    </row>
    <row r="4591" spans="1:23" x14ac:dyDescent="0.25">
      <c r="A4591" t="s">
        <v>23</v>
      </c>
      <c r="B4591">
        <v>1</v>
      </c>
      <c r="C4591">
        <v>11020</v>
      </c>
      <c r="D4591">
        <v>111113</v>
      </c>
      <c r="E4591" t="s">
        <v>14326</v>
      </c>
      <c r="F4591">
        <v>41.86</v>
      </c>
      <c r="G4591">
        <v>20211227</v>
      </c>
      <c r="H4591">
        <v>99999999</v>
      </c>
      <c r="I4591" t="s">
        <v>64</v>
      </c>
      <c r="J4591" t="s">
        <v>4043</v>
      </c>
      <c r="K4591" t="s">
        <v>4826</v>
      </c>
      <c r="L4591" t="s">
        <v>4826</v>
      </c>
      <c r="M4591" t="s">
        <v>14323</v>
      </c>
      <c r="N4591" t="s">
        <v>14324</v>
      </c>
      <c r="O4591" t="s">
        <v>121</v>
      </c>
      <c r="P4591" t="s">
        <v>390</v>
      </c>
      <c r="Q4591" t="s">
        <v>391</v>
      </c>
      <c r="R4591" t="s">
        <v>392</v>
      </c>
      <c r="S4591">
        <v>42.27</v>
      </c>
      <c r="U4591">
        <v>0</v>
      </c>
      <c r="V4591">
        <v>24</v>
      </c>
      <c r="W4591">
        <v>1</v>
      </c>
    </row>
    <row r="4592" spans="1:23" x14ac:dyDescent="0.25">
      <c r="A4592" t="s">
        <v>23</v>
      </c>
      <c r="B4592">
        <v>1</v>
      </c>
      <c r="C4592">
        <v>11060</v>
      </c>
      <c r="D4592">
        <v>111113</v>
      </c>
      <c r="E4592" t="s">
        <v>14326</v>
      </c>
      <c r="F4592">
        <v>41.86</v>
      </c>
      <c r="G4592">
        <v>20211227</v>
      </c>
      <c r="H4592">
        <v>99999999</v>
      </c>
      <c r="I4592" t="s">
        <v>64</v>
      </c>
      <c r="J4592" t="s">
        <v>4043</v>
      </c>
      <c r="K4592" t="s">
        <v>4826</v>
      </c>
      <c r="L4592" t="s">
        <v>4826</v>
      </c>
      <c r="M4592" t="s">
        <v>14323</v>
      </c>
      <c r="N4592" t="s">
        <v>14324</v>
      </c>
      <c r="O4592" t="s">
        <v>121</v>
      </c>
      <c r="P4592" t="s">
        <v>390</v>
      </c>
      <c r="Q4592" t="s">
        <v>391</v>
      </c>
      <c r="R4592" t="s">
        <v>392</v>
      </c>
      <c r="S4592">
        <v>42.27</v>
      </c>
      <c r="U4592">
        <v>0</v>
      </c>
      <c r="V4592">
        <v>24</v>
      </c>
      <c r="W4592">
        <v>1</v>
      </c>
    </row>
    <row r="4593" spans="1:23" x14ac:dyDescent="0.25">
      <c r="A4593" t="s">
        <v>23</v>
      </c>
      <c r="B4593">
        <v>1</v>
      </c>
      <c r="C4593">
        <v>11010</v>
      </c>
      <c r="D4593">
        <v>111114</v>
      </c>
      <c r="E4593" t="s">
        <v>14327</v>
      </c>
      <c r="F4593">
        <v>48.23</v>
      </c>
      <c r="G4593">
        <v>20211227</v>
      </c>
      <c r="H4593">
        <v>99999999</v>
      </c>
      <c r="I4593" t="s">
        <v>64</v>
      </c>
      <c r="J4593" t="s">
        <v>4043</v>
      </c>
      <c r="K4593" t="s">
        <v>4826</v>
      </c>
      <c r="L4593" t="s">
        <v>4826</v>
      </c>
      <c r="M4593" t="s">
        <v>14323</v>
      </c>
      <c r="N4593" t="s">
        <v>14324</v>
      </c>
      <c r="O4593" t="s">
        <v>6105</v>
      </c>
      <c r="P4593" t="s">
        <v>390</v>
      </c>
      <c r="Q4593" t="s">
        <v>391</v>
      </c>
      <c r="R4593" t="s">
        <v>392</v>
      </c>
      <c r="S4593">
        <v>42.27</v>
      </c>
      <c r="U4593">
        <v>0</v>
      </c>
      <c r="V4593">
        <v>24</v>
      </c>
      <c r="W4593">
        <v>1</v>
      </c>
    </row>
    <row r="4594" spans="1:23" x14ac:dyDescent="0.25">
      <c r="A4594" t="s">
        <v>23</v>
      </c>
      <c r="B4594">
        <v>1</v>
      </c>
      <c r="C4594">
        <v>11020</v>
      </c>
      <c r="D4594">
        <v>111114</v>
      </c>
      <c r="E4594" t="s">
        <v>14327</v>
      </c>
      <c r="F4594">
        <v>48.23</v>
      </c>
      <c r="G4594">
        <v>20211227</v>
      </c>
      <c r="H4594">
        <v>99999999</v>
      </c>
      <c r="I4594" t="s">
        <v>64</v>
      </c>
      <c r="J4594" t="s">
        <v>4043</v>
      </c>
      <c r="K4594" t="s">
        <v>4826</v>
      </c>
      <c r="L4594" t="s">
        <v>4826</v>
      </c>
      <c r="M4594" t="s">
        <v>14323</v>
      </c>
      <c r="N4594" t="s">
        <v>14324</v>
      </c>
      <c r="O4594" t="s">
        <v>6105</v>
      </c>
      <c r="P4594" t="s">
        <v>390</v>
      </c>
      <c r="Q4594" t="s">
        <v>391</v>
      </c>
      <c r="R4594" t="s">
        <v>392</v>
      </c>
      <c r="S4594">
        <v>42.27</v>
      </c>
      <c r="U4594">
        <v>0</v>
      </c>
      <c r="V4594">
        <v>24</v>
      </c>
      <c r="W4594">
        <v>1</v>
      </c>
    </row>
    <row r="4595" spans="1:23" x14ac:dyDescent="0.25">
      <c r="A4595" t="s">
        <v>23</v>
      </c>
      <c r="B4595">
        <v>1</v>
      </c>
      <c r="C4595">
        <v>11060</v>
      </c>
      <c r="D4595">
        <v>111114</v>
      </c>
      <c r="E4595" t="s">
        <v>14327</v>
      </c>
      <c r="F4595">
        <v>48.23</v>
      </c>
      <c r="G4595">
        <v>20211227</v>
      </c>
      <c r="H4595">
        <v>99999999</v>
      </c>
      <c r="I4595" t="s">
        <v>64</v>
      </c>
      <c r="J4595" t="s">
        <v>4043</v>
      </c>
      <c r="K4595" t="s">
        <v>4826</v>
      </c>
      <c r="L4595" t="s">
        <v>4826</v>
      </c>
      <c r="M4595" t="s">
        <v>14323</v>
      </c>
      <c r="N4595" t="s">
        <v>14324</v>
      </c>
      <c r="O4595" t="s">
        <v>6105</v>
      </c>
      <c r="P4595" t="s">
        <v>390</v>
      </c>
      <c r="Q4595" t="s">
        <v>391</v>
      </c>
      <c r="R4595" t="s">
        <v>392</v>
      </c>
      <c r="S4595">
        <v>42.27</v>
      </c>
      <c r="U4595">
        <v>0</v>
      </c>
      <c r="V4595">
        <v>24</v>
      </c>
      <c r="W4595">
        <v>1</v>
      </c>
    </row>
    <row r="4596" spans="1:23" x14ac:dyDescent="0.25">
      <c r="A4596" t="s">
        <v>23</v>
      </c>
      <c r="B4596">
        <v>1</v>
      </c>
      <c r="C4596">
        <v>11010</v>
      </c>
      <c r="D4596">
        <v>111115</v>
      </c>
      <c r="E4596" t="s">
        <v>6112</v>
      </c>
      <c r="F4596">
        <v>382.2</v>
      </c>
      <c r="G4596">
        <v>20200204</v>
      </c>
      <c r="H4596">
        <v>99999999</v>
      </c>
      <c r="I4596" t="s">
        <v>64</v>
      </c>
      <c r="J4596" t="s">
        <v>4043</v>
      </c>
      <c r="K4596" t="s">
        <v>6073</v>
      </c>
      <c r="L4596" t="s">
        <v>6073</v>
      </c>
      <c r="M4596" t="s">
        <v>6113</v>
      </c>
      <c r="N4596" t="s">
        <v>6114</v>
      </c>
      <c r="O4596" t="s">
        <v>142</v>
      </c>
      <c r="P4596" t="s">
        <v>390</v>
      </c>
      <c r="Q4596" t="s">
        <v>391</v>
      </c>
      <c r="R4596" t="s">
        <v>392</v>
      </c>
      <c r="S4596">
        <v>31.7</v>
      </c>
      <c r="U4596">
        <v>0</v>
      </c>
      <c r="V4596">
        <v>24</v>
      </c>
      <c r="W4596">
        <v>1</v>
      </c>
    </row>
    <row r="4597" spans="1:23" x14ac:dyDescent="0.25">
      <c r="A4597" t="s">
        <v>23</v>
      </c>
      <c r="B4597">
        <v>1</v>
      </c>
      <c r="C4597">
        <v>11020</v>
      </c>
      <c r="D4597">
        <v>111115</v>
      </c>
      <c r="E4597" t="s">
        <v>6112</v>
      </c>
      <c r="F4597">
        <v>382.2</v>
      </c>
      <c r="G4597">
        <v>20200204</v>
      </c>
      <c r="H4597">
        <v>99999999</v>
      </c>
      <c r="I4597" t="s">
        <v>64</v>
      </c>
      <c r="J4597" t="s">
        <v>4043</v>
      </c>
      <c r="K4597" t="s">
        <v>6073</v>
      </c>
      <c r="L4597" t="s">
        <v>6073</v>
      </c>
      <c r="M4597" t="s">
        <v>6113</v>
      </c>
      <c r="N4597" t="s">
        <v>6114</v>
      </c>
      <c r="O4597" t="s">
        <v>142</v>
      </c>
      <c r="P4597" t="s">
        <v>390</v>
      </c>
      <c r="Q4597" t="s">
        <v>391</v>
      </c>
      <c r="R4597" t="s">
        <v>392</v>
      </c>
      <c r="S4597">
        <v>31.7</v>
      </c>
      <c r="U4597">
        <v>0</v>
      </c>
      <c r="V4597">
        <v>24</v>
      </c>
      <c r="W4597">
        <v>1</v>
      </c>
    </row>
    <row r="4598" spans="1:23" x14ac:dyDescent="0.25">
      <c r="A4598" t="s">
        <v>23</v>
      </c>
      <c r="B4598">
        <v>1</v>
      </c>
      <c r="C4598">
        <v>11060</v>
      </c>
      <c r="D4598">
        <v>111115</v>
      </c>
      <c r="E4598" t="s">
        <v>6112</v>
      </c>
      <c r="F4598">
        <v>382.2</v>
      </c>
      <c r="G4598">
        <v>20200204</v>
      </c>
      <c r="H4598">
        <v>99999999</v>
      </c>
      <c r="I4598" t="s">
        <v>64</v>
      </c>
      <c r="J4598" t="s">
        <v>4043</v>
      </c>
      <c r="K4598" t="s">
        <v>6073</v>
      </c>
      <c r="L4598" t="s">
        <v>6073</v>
      </c>
      <c r="M4598" t="s">
        <v>6113</v>
      </c>
      <c r="N4598" t="s">
        <v>6114</v>
      </c>
      <c r="O4598" t="s">
        <v>142</v>
      </c>
      <c r="P4598" t="s">
        <v>390</v>
      </c>
      <c r="Q4598" t="s">
        <v>391</v>
      </c>
      <c r="R4598" t="s">
        <v>392</v>
      </c>
      <c r="S4598">
        <v>31.7</v>
      </c>
      <c r="U4598">
        <v>0</v>
      </c>
      <c r="V4598">
        <v>24</v>
      </c>
      <c r="W4598">
        <v>1</v>
      </c>
    </row>
    <row r="4599" spans="1:23" x14ac:dyDescent="0.25">
      <c r="A4599" t="s">
        <v>23</v>
      </c>
      <c r="B4599">
        <v>1</v>
      </c>
      <c r="C4599">
        <v>11010</v>
      </c>
      <c r="D4599">
        <v>111116</v>
      </c>
      <c r="E4599" t="s">
        <v>5988</v>
      </c>
      <c r="F4599">
        <v>56.56</v>
      </c>
      <c r="G4599">
        <v>20191127</v>
      </c>
      <c r="H4599">
        <v>99999999</v>
      </c>
      <c r="I4599" t="s">
        <v>64</v>
      </c>
      <c r="J4599" t="s">
        <v>106</v>
      </c>
      <c r="K4599" t="s">
        <v>5983</v>
      </c>
      <c r="L4599" t="s">
        <v>5983</v>
      </c>
      <c r="M4599" t="s">
        <v>5984</v>
      </c>
      <c r="N4599" t="s">
        <v>5989</v>
      </c>
      <c r="O4599" t="s">
        <v>2047</v>
      </c>
      <c r="P4599" t="s">
        <v>390</v>
      </c>
      <c r="Q4599" t="s">
        <v>391</v>
      </c>
      <c r="R4599" t="s">
        <v>392</v>
      </c>
      <c r="S4599">
        <v>11.89</v>
      </c>
      <c r="U4599">
        <v>0</v>
      </c>
      <c r="V4599">
        <v>14</v>
      </c>
      <c r="W4599">
        <v>1</v>
      </c>
    </row>
    <row r="4600" spans="1:23" x14ac:dyDescent="0.25">
      <c r="A4600" t="s">
        <v>23</v>
      </c>
      <c r="B4600">
        <v>1</v>
      </c>
      <c r="C4600">
        <v>11020</v>
      </c>
      <c r="D4600">
        <v>111116</v>
      </c>
      <c r="E4600" t="s">
        <v>5988</v>
      </c>
      <c r="F4600">
        <v>56.56</v>
      </c>
      <c r="G4600">
        <v>20191127</v>
      </c>
      <c r="H4600">
        <v>99999999</v>
      </c>
      <c r="I4600" t="s">
        <v>64</v>
      </c>
      <c r="J4600" t="s">
        <v>106</v>
      </c>
      <c r="K4600" t="s">
        <v>5983</v>
      </c>
      <c r="L4600" t="s">
        <v>5983</v>
      </c>
      <c r="M4600" t="s">
        <v>5984</v>
      </c>
      <c r="N4600" t="s">
        <v>5989</v>
      </c>
      <c r="O4600" t="s">
        <v>2047</v>
      </c>
      <c r="P4600" t="s">
        <v>390</v>
      </c>
      <c r="Q4600" t="s">
        <v>391</v>
      </c>
      <c r="R4600" t="s">
        <v>392</v>
      </c>
      <c r="S4600">
        <v>11.89</v>
      </c>
      <c r="U4600">
        <v>0</v>
      </c>
      <c r="V4600">
        <v>14</v>
      </c>
      <c r="W4600">
        <v>1</v>
      </c>
    </row>
    <row r="4601" spans="1:23" x14ac:dyDescent="0.25">
      <c r="A4601" t="s">
        <v>23</v>
      </c>
      <c r="B4601">
        <v>1</v>
      </c>
      <c r="C4601">
        <v>11060</v>
      </c>
      <c r="D4601">
        <v>111116</v>
      </c>
      <c r="E4601" t="s">
        <v>5988</v>
      </c>
      <c r="F4601">
        <v>56.56</v>
      </c>
      <c r="G4601">
        <v>20191127</v>
      </c>
      <c r="H4601">
        <v>99999999</v>
      </c>
      <c r="I4601" t="s">
        <v>64</v>
      </c>
      <c r="J4601" t="s">
        <v>106</v>
      </c>
      <c r="K4601" t="s">
        <v>5983</v>
      </c>
      <c r="L4601" t="s">
        <v>5983</v>
      </c>
      <c r="M4601" t="s">
        <v>5984</v>
      </c>
      <c r="N4601" t="s">
        <v>5989</v>
      </c>
      <c r="O4601" t="s">
        <v>2047</v>
      </c>
      <c r="P4601" t="s">
        <v>390</v>
      </c>
      <c r="Q4601" t="s">
        <v>391</v>
      </c>
      <c r="R4601" t="s">
        <v>392</v>
      </c>
      <c r="S4601">
        <v>11.89</v>
      </c>
      <c r="U4601">
        <v>0</v>
      </c>
      <c r="V4601">
        <v>14</v>
      </c>
      <c r="W4601">
        <v>1</v>
      </c>
    </row>
    <row r="4602" spans="1:23" x14ac:dyDescent="0.25">
      <c r="A4602" t="s">
        <v>23</v>
      </c>
      <c r="B4602">
        <v>1</v>
      </c>
      <c r="C4602">
        <v>11010</v>
      </c>
      <c r="D4602">
        <v>111117</v>
      </c>
      <c r="E4602" t="s">
        <v>6252</v>
      </c>
      <c r="F4602">
        <v>305.97840000000002</v>
      </c>
      <c r="G4602">
        <v>20200420</v>
      </c>
      <c r="H4602">
        <v>99999999</v>
      </c>
      <c r="I4602" t="s">
        <v>64</v>
      </c>
      <c r="J4602" t="s">
        <v>86</v>
      </c>
      <c r="K4602" t="s">
        <v>6235</v>
      </c>
      <c r="L4602" t="s">
        <v>6235</v>
      </c>
      <c r="M4602" t="s">
        <v>6253</v>
      </c>
      <c r="N4602" t="s">
        <v>6254</v>
      </c>
      <c r="O4602" t="s">
        <v>142</v>
      </c>
      <c r="P4602" t="s">
        <v>390</v>
      </c>
      <c r="Q4602" t="s">
        <v>391</v>
      </c>
      <c r="R4602" t="s">
        <v>392</v>
      </c>
      <c r="S4602">
        <v>23.78</v>
      </c>
      <c r="U4602">
        <v>0</v>
      </c>
      <c r="V4602">
        <v>24</v>
      </c>
      <c r="W4602">
        <v>1</v>
      </c>
    </row>
    <row r="4603" spans="1:23" x14ac:dyDescent="0.25">
      <c r="A4603" t="s">
        <v>23</v>
      </c>
      <c r="B4603">
        <v>1</v>
      </c>
      <c r="C4603">
        <v>11020</v>
      </c>
      <c r="D4603">
        <v>111117</v>
      </c>
      <c r="E4603" t="s">
        <v>6252</v>
      </c>
      <c r="F4603">
        <v>305.97840000000002</v>
      </c>
      <c r="G4603">
        <v>20200420</v>
      </c>
      <c r="H4603">
        <v>99999999</v>
      </c>
      <c r="I4603" t="s">
        <v>64</v>
      </c>
      <c r="J4603" t="s">
        <v>86</v>
      </c>
      <c r="K4603" t="s">
        <v>6235</v>
      </c>
      <c r="L4603" t="s">
        <v>6235</v>
      </c>
      <c r="M4603" t="s">
        <v>6253</v>
      </c>
      <c r="N4603" t="s">
        <v>6254</v>
      </c>
      <c r="O4603" t="s">
        <v>142</v>
      </c>
      <c r="P4603" t="s">
        <v>390</v>
      </c>
      <c r="Q4603" t="s">
        <v>391</v>
      </c>
      <c r="R4603" t="s">
        <v>392</v>
      </c>
      <c r="S4603">
        <v>23.78</v>
      </c>
      <c r="U4603">
        <v>0</v>
      </c>
      <c r="V4603">
        <v>24</v>
      </c>
      <c r="W4603">
        <v>1</v>
      </c>
    </row>
    <row r="4604" spans="1:23" x14ac:dyDescent="0.25">
      <c r="A4604" t="s">
        <v>23</v>
      </c>
      <c r="B4604">
        <v>1</v>
      </c>
      <c r="C4604">
        <v>11060</v>
      </c>
      <c r="D4604">
        <v>111117</v>
      </c>
      <c r="E4604" t="s">
        <v>6252</v>
      </c>
      <c r="F4604">
        <v>305.97840000000002</v>
      </c>
      <c r="G4604">
        <v>20200420</v>
      </c>
      <c r="H4604">
        <v>99999999</v>
      </c>
      <c r="I4604" t="s">
        <v>64</v>
      </c>
      <c r="J4604" t="s">
        <v>86</v>
      </c>
      <c r="K4604" t="s">
        <v>6235</v>
      </c>
      <c r="L4604" t="s">
        <v>6235</v>
      </c>
      <c r="M4604" t="s">
        <v>6253</v>
      </c>
      <c r="N4604" t="s">
        <v>6254</v>
      </c>
      <c r="O4604" t="s">
        <v>142</v>
      </c>
      <c r="P4604" t="s">
        <v>390</v>
      </c>
      <c r="Q4604" t="s">
        <v>391</v>
      </c>
      <c r="R4604" t="s">
        <v>392</v>
      </c>
      <c r="S4604">
        <v>23.78</v>
      </c>
      <c r="U4604">
        <v>0</v>
      </c>
      <c r="V4604">
        <v>24</v>
      </c>
      <c r="W4604">
        <v>1</v>
      </c>
    </row>
    <row r="4605" spans="1:23" x14ac:dyDescent="0.25">
      <c r="A4605" t="s">
        <v>23</v>
      </c>
      <c r="B4605">
        <v>1</v>
      </c>
      <c r="C4605">
        <v>11010</v>
      </c>
      <c r="D4605">
        <v>111121</v>
      </c>
      <c r="E4605" t="s">
        <v>12816</v>
      </c>
      <c r="F4605">
        <v>27.573</v>
      </c>
      <c r="G4605">
        <v>20210831</v>
      </c>
      <c r="H4605">
        <v>99999999</v>
      </c>
      <c r="I4605" t="s">
        <v>64</v>
      </c>
      <c r="J4605" t="s">
        <v>1205</v>
      </c>
      <c r="K4605" t="s">
        <v>1206</v>
      </c>
      <c r="L4605" t="s">
        <v>1206</v>
      </c>
      <c r="M4605" t="s">
        <v>1207</v>
      </c>
      <c r="O4605" t="s">
        <v>437</v>
      </c>
      <c r="P4605" t="s">
        <v>390</v>
      </c>
      <c r="Q4605" t="s">
        <v>391</v>
      </c>
      <c r="R4605" t="s">
        <v>392</v>
      </c>
      <c r="S4605">
        <v>11.89</v>
      </c>
      <c r="U4605">
        <v>0</v>
      </c>
      <c r="V4605">
        <v>24</v>
      </c>
      <c r="W4605">
        <v>1</v>
      </c>
    </row>
    <row r="4606" spans="1:23" x14ac:dyDescent="0.25">
      <c r="A4606" t="s">
        <v>23</v>
      </c>
      <c r="B4606">
        <v>1</v>
      </c>
      <c r="C4606">
        <v>11020</v>
      </c>
      <c r="D4606">
        <v>111121</v>
      </c>
      <c r="E4606" t="s">
        <v>12816</v>
      </c>
      <c r="F4606">
        <v>27.573</v>
      </c>
      <c r="G4606">
        <v>20210831</v>
      </c>
      <c r="H4606">
        <v>99999999</v>
      </c>
      <c r="I4606" t="s">
        <v>64</v>
      </c>
      <c r="J4606" t="s">
        <v>1205</v>
      </c>
      <c r="K4606" t="s">
        <v>1206</v>
      </c>
      <c r="L4606" t="s">
        <v>1206</v>
      </c>
      <c r="M4606" t="s">
        <v>1207</v>
      </c>
      <c r="O4606" t="s">
        <v>437</v>
      </c>
      <c r="P4606" t="s">
        <v>390</v>
      </c>
      <c r="Q4606" t="s">
        <v>391</v>
      </c>
      <c r="R4606" t="s">
        <v>392</v>
      </c>
      <c r="S4606">
        <v>11.89</v>
      </c>
      <c r="U4606">
        <v>0</v>
      </c>
      <c r="V4606">
        <v>24</v>
      </c>
      <c r="W4606">
        <v>1</v>
      </c>
    </row>
    <row r="4607" spans="1:23" x14ac:dyDescent="0.25">
      <c r="A4607" t="s">
        <v>23</v>
      </c>
      <c r="B4607">
        <v>1</v>
      </c>
      <c r="C4607">
        <v>11060</v>
      </c>
      <c r="D4607">
        <v>111121</v>
      </c>
      <c r="E4607" t="s">
        <v>12816</v>
      </c>
      <c r="F4607">
        <v>27.573</v>
      </c>
      <c r="G4607">
        <v>20210831</v>
      </c>
      <c r="H4607">
        <v>99999999</v>
      </c>
      <c r="I4607" t="s">
        <v>64</v>
      </c>
      <c r="J4607" t="s">
        <v>1205</v>
      </c>
      <c r="K4607" t="s">
        <v>1206</v>
      </c>
      <c r="L4607" t="s">
        <v>1206</v>
      </c>
      <c r="M4607" t="s">
        <v>1207</v>
      </c>
      <c r="O4607" t="s">
        <v>437</v>
      </c>
      <c r="P4607" t="s">
        <v>390</v>
      </c>
      <c r="Q4607" t="s">
        <v>391</v>
      </c>
      <c r="R4607" t="s">
        <v>392</v>
      </c>
      <c r="S4607">
        <v>11.89</v>
      </c>
      <c r="U4607">
        <v>0</v>
      </c>
      <c r="V4607">
        <v>24</v>
      </c>
      <c r="W4607">
        <v>1</v>
      </c>
    </row>
    <row r="4608" spans="1:23" x14ac:dyDescent="0.25">
      <c r="A4608" t="s">
        <v>23</v>
      </c>
      <c r="B4608">
        <v>1</v>
      </c>
      <c r="C4608">
        <v>11010</v>
      </c>
      <c r="D4608">
        <v>111122</v>
      </c>
      <c r="E4608" t="s">
        <v>6422</v>
      </c>
      <c r="F4608">
        <v>38.32</v>
      </c>
      <c r="G4608">
        <v>20200508</v>
      </c>
      <c r="H4608">
        <v>99999999</v>
      </c>
      <c r="I4608" t="s">
        <v>64</v>
      </c>
      <c r="J4608" t="s">
        <v>1260</v>
      </c>
      <c r="K4608" t="s">
        <v>1261</v>
      </c>
      <c r="L4608" t="s">
        <v>1261</v>
      </c>
      <c r="M4608" t="s">
        <v>1792</v>
      </c>
      <c r="N4608" t="s">
        <v>6423</v>
      </c>
      <c r="O4608" t="s">
        <v>437</v>
      </c>
      <c r="P4608" t="s">
        <v>390</v>
      </c>
      <c r="Q4608" t="s">
        <v>391</v>
      </c>
      <c r="R4608" t="s">
        <v>392</v>
      </c>
      <c r="S4608">
        <v>11.89</v>
      </c>
      <c r="U4608">
        <v>0</v>
      </c>
      <c r="V4608">
        <v>24</v>
      </c>
      <c r="W4608">
        <v>1</v>
      </c>
    </row>
    <row r="4609" spans="1:23" x14ac:dyDescent="0.25">
      <c r="A4609" t="s">
        <v>23</v>
      </c>
      <c r="B4609">
        <v>1</v>
      </c>
      <c r="C4609">
        <v>11020</v>
      </c>
      <c r="D4609">
        <v>111122</v>
      </c>
      <c r="E4609" t="s">
        <v>6422</v>
      </c>
      <c r="F4609">
        <v>38.32</v>
      </c>
      <c r="G4609">
        <v>20200508</v>
      </c>
      <c r="H4609">
        <v>99999999</v>
      </c>
      <c r="I4609" t="s">
        <v>64</v>
      </c>
      <c r="J4609" t="s">
        <v>1260</v>
      </c>
      <c r="K4609" t="s">
        <v>1261</v>
      </c>
      <c r="L4609" t="s">
        <v>1261</v>
      </c>
      <c r="M4609" t="s">
        <v>1792</v>
      </c>
      <c r="N4609" t="s">
        <v>6423</v>
      </c>
      <c r="O4609" t="s">
        <v>437</v>
      </c>
      <c r="P4609" t="s">
        <v>390</v>
      </c>
      <c r="Q4609" t="s">
        <v>391</v>
      </c>
      <c r="R4609" t="s">
        <v>392</v>
      </c>
      <c r="S4609">
        <v>11.89</v>
      </c>
      <c r="U4609">
        <v>0</v>
      </c>
      <c r="V4609">
        <v>24</v>
      </c>
      <c r="W4609">
        <v>1</v>
      </c>
    </row>
    <row r="4610" spans="1:23" x14ac:dyDescent="0.25">
      <c r="A4610" t="s">
        <v>23</v>
      </c>
      <c r="B4610">
        <v>1</v>
      </c>
      <c r="C4610">
        <v>11060</v>
      </c>
      <c r="D4610">
        <v>111122</v>
      </c>
      <c r="E4610" t="s">
        <v>6422</v>
      </c>
      <c r="F4610">
        <v>38.32</v>
      </c>
      <c r="G4610">
        <v>20200508</v>
      </c>
      <c r="H4610">
        <v>99999999</v>
      </c>
      <c r="I4610" t="s">
        <v>64</v>
      </c>
      <c r="J4610" t="s">
        <v>1260</v>
      </c>
      <c r="K4610" t="s">
        <v>1261</v>
      </c>
      <c r="L4610" t="s">
        <v>1261</v>
      </c>
      <c r="M4610" t="s">
        <v>1792</v>
      </c>
      <c r="N4610" t="s">
        <v>6423</v>
      </c>
      <c r="O4610" t="s">
        <v>437</v>
      </c>
      <c r="P4610" t="s">
        <v>390</v>
      </c>
      <c r="Q4610" t="s">
        <v>391</v>
      </c>
      <c r="R4610" t="s">
        <v>392</v>
      </c>
      <c r="S4610">
        <v>11.89</v>
      </c>
      <c r="U4610">
        <v>0</v>
      </c>
      <c r="V4610">
        <v>24</v>
      </c>
      <c r="W4610">
        <v>1</v>
      </c>
    </row>
    <row r="4611" spans="1:23" x14ac:dyDescent="0.25">
      <c r="A4611" t="s">
        <v>23</v>
      </c>
      <c r="B4611">
        <v>1</v>
      </c>
      <c r="C4611">
        <v>11010</v>
      </c>
      <c r="D4611">
        <v>111123</v>
      </c>
      <c r="E4611" t="s">
        <v>11237</v>
      </c>
      <c r="F4611">
        <v>38.555999999999997</v>
      </c>
      <c r="G4611">
        <v>20201102</v>
      </c>
      <c r="H4611">
        <v>99999999</v>
      </c>
      <c r="I4611" t="s">
        <v>64</v>
      </c>
      <c r="J4611" t="s">
        <v>1260</v>
      </c>
      <c r="K4611" t="s">
        <v>1261</v>
      </c>
      <c r="L4611" t="s">
        <v>1261</v>
      </c>
      <c r="M4611" t="s">
        <v>5964</v>
      </c>
      <c r="N4611" t="s">
        <v>11238</v>
      </c>
      <c r="O4611" t="s">
        <v>437</v>
      </c>
      <c r="P4611" t="s">
        <v>390</v>
      </c>
      <c r="Q4611" t="s">
        <v>391</v>
      </c>
      <c r="R4611" t="s">
        <v>392</v>
      </c>
      <c r="S4611">
        <v>11.89</v>
      </c>
      <c r="U4611">
        <v>0</v>
      </c>
      <c r="V4611">
        <v>26</v>
      </c>
      <c r="W4611">
        <v>1</v>
      </c>
    </row>
    <row r="4612" spans="1:23" x14ac:dyDescent="0.25">
      <c r="A4612" t="s">
        <v>23</v>
      </c>
      <c r="B4612">
        <v>1</v>
      </c>
      <c r="C4612">
        <v>11020</v>
      </c>
      <c r="D4612">
        <v>111123</v>
      </c>
      <c r="E4612" t="s">
        <v>11237</v>
      </c>
      <c r="F4612">
        <v>38.555999999999997</v>
      </c>
      <c r="G4612">
        <v>20201102</v>
      </c>
      <c r="H4612">
        <v>99999999</v>
      </c>
      <c r="I4612" t="s">
        <v>64</v>
      </c>
      <c r="J4612" t="s">
        <v>1260</v>
      </c>
      <c r="K4612" t="s">
        <v>1261</v>
      </c>
      <c r="L4612" t="s">
        <v>1261</v>
      </c>
      <c r="M4612" t="s">
        <v>5964</v>
      </c>
      <c r="N4612" t="s">
        <v>11238</v>
      </c>
      <c r="O4612" t="s">
        <v>437</v>
      </c>
      <c r="P4612" t="s">
        <v>390</v>
      </c>
      <c r="Q4612" t="s">
        <v>391</v>
      </c>
      <c r="R4612" t="s">
        <v>392</v>
      </c>
      <c r="S4612">
        <v>11.89</v>
      </c>
      <c r="U4612">
        <v>0</v>
      </c>
      <c r="V4612">
        <v>26</v>
      </c>
      <c r="W4612">
        <v>1</v>
      </c>
    </row>
    <row r="4613" spans="1:23" x14ac:dyDescent="0.25">
      <c r="A4613" t="s">
        <v>23</v>
      </c>
      <c r="B4613">
        <v>1</v>
      </c>
      <c r="C4613">
        <v>11060</v>
      </c>
      <c r="D4613">
        <v>111123</v>
      </c>
      <c r="E4613" t="s">
        <v>11237</v>
      </c>
      <c r="F4613">
        <v>38.555999999999997</v>
      </c>
      <c r="G4613">
        <v>20201102</v>
      </c>
      <c r="H4613">
        <v>99999999</v>
      </c>
      <c r="I4613" t="s">
        <v>64</v>
      </c>
      <c r="J4613" t="s">
        <v>1260</v>
      </c>
      <c r="K4613" t="s">
        <v>1261</v>
      </c>
      <c r="L4613" t="s">
        <v>1261</v>
      </c>
      <c r="M4613" t="s">
        <v>5964</v>
      </c>
      <c r="N4613" t="s">
        <v>11238</v>
      </c>
      <c r="O4613" t="s">
        <v>437</v>
      </c>
      <c r="P4613" t="s">
        <v>390</v>
      </c>
      <c r="Q4613" t="s">
        <v>391</v>
      </c>
      <c r="R4613" t="s">
        <v>392</v>
      </c>
      <c r="S4613">
        <v>11.89</v>
      </c>
      <c r="U4613">
        <v>0</v>
      </c>
      <c r="V4613">
        <v>26</v>
      </c>
      <c r="W4613">
        <v>1</v>
      </c>
    </row>
    <row r="4614" spans="1:23" x14ac:dyDescent="0.25">
      <c r="A4614" t="s">
        <v>23</v>
      </c>
      <c r="B4614">
        <v>1</v>
      </c>
      <c r="C4614">
        <v>11010</v>
      </c>
      <c r="D4614">
        <v>111124</v>
      </c>
      <c r="E4614" t="s">
        <v>14187</v>
      </c>
      <c r="F4614">
        <v>36.4</v>
      </c>
      <c r="G4614">
        <v>20211220</v>
      </c>
      <c r="H4614">
        <v>99999999</v>
      </c>
      <c r="I4614" t="s">
        <v>64</v>
      </c>
      <c r="J4614" t="s">
        <v>1753</v>
      </c>
      <c r="K4614" t="s">
        <v>1754</v>
      </c>
      <c r="L4614" t="s">
        <v>1754</v>
      </c>
      <c r="M4614" t="s">
        <v>14188</v>
      </c>
      <c r="N4614" t="s">
        <v>14189</v>
      </c>
      <c r="O4614" t="s">
        <v>142</v>
      </c>
      <c r="P4614" t="s">
        <v>390</v>
      </c>
      <c r="Q4614" t="s">
        <v>391</v>
      </c>
      <c r="R4614" t="s">
        <v>392</v>
      </c>
      <c r="S4614">
        <v>23.78</v>
      </c>
      <c r="U4614">
        <v>0</v>
      </c>
      <c r="V4614">
        <v>24</v>
      </c>
      <c r="W4614">
        <v>1</v>
      </c>
    </row>
    <row r="4615" spans="1:23" x14ac:dyDescent="0.25">
      <c r="A4615" t="s">
        <v>23</v>
      </c>
      <c r="B4615">
        <v>1</v>
      </c>
      <c r="C4615">
        <v>11020</v>
      </c>
      <c r="D4615">
        <v>111124</v>
      </c>
      <c r="E4615" t="s">
        <v>14187</v>
      </c>
      <c r="F4615">
        <v>36.4</v>
      </c>
      <c r="G4615">
        <v>20211220</v>
      </c>
      <c r="H4615">
        <v>99999999</v>
      </c>
      <c r="I4615" t="s">
        <v>64</v>
      </c>
      <c r="J4615" t="s">
        <v>1753</v>
      </c>
      <c r="K4615" t="s">
        <v>1754</v>
      </c>
      <c r="L4615" t="s">
        <v>1754</v>
      </c>
      <c r="M4615" t="s">
        <v>14188</v>
      </c>
      <c r="N4615" t="s">
        <v>14189</v>
      </c>
      <c r="O4615" t="s">
        <v>142</v>
      </c>
      <c r="P4615" t="s">
        <v>390</v>
      </c>
      <c r="Q4615" t="s">
        <v>391</v>
      </c>
      <c r="R4615" t="s">
        <v>392</v>
      </c>
      <c r="S4615">
        <v>23.78</v>
      </c>
      <c r="U4615">
        <v>0</v>
      </c>
      <c r="V4615">
        <v>24</v>
      </c>
      <c r="W4615">
        <v>1</v>
      </c>
    </row>
    <row r="4616" spans="1:23" x14ac:dyDescent="0.25">
      <c r="A4616" t="s">
        <v>23</v>
      </c>
      <c r="B4616">
        <v>1</v>
      </c>
      <c r="C4616">
        <v>11060</v>
      </c>
      <c r="D4616">
        <v>111124</v>
      </c>
      <c r="E4616" t="s">
        <v>14187</v>
      </c>
      <c r="F4616">
        <v>36.4</v>
      </c>
      <c r="G4616">
        <v>20211220</v>
      </c>
      <c r="H4616">
        <v>99999999</v>
      </c>
      <c r="I4616" t="s">
        <v>64</v>
      </c>
      <c r="J4616" t="s">
        <v>1753</v>
      </c>
      <c r="K4616" t="s">
        <v>1754</v>
      </c>
      <c r="L4616" t="s">
        <v>1754</v>
      </c>
      <c r="M4616" t="s">
        <v>14188</v>
      </c>
      <c r="N4616" t="s">
        <v>14189</v>
      </c>
      <c r="O4616" t="s">
        <v>142</v>
      </c>
      <c r="P4616" t="s">
        <v>390</v>
      </c>
      <c r="Q4616" t="s">
        <v>391</v>
      </c>
      <c r="R4616" t="s">
        <v>392</v>
      </c>
      <c r="S4616">
        <v>23.78</v>
      </c>
      <c r="U4616">
        <v>0</v>
      </c>
      <c r="V4616">
        <v>24</v>
      </c>
      <c r="W4616">
        <v>1</v>
      </c>
    </row>
    <row r="4617" spans="1:23" x14ac:dyDescent="0.25">
      <c r="A4617" t="s">
        <v>23</v>
      </c>
      <c r="B4617">
        <v>1</v>
      </c>
      <c r="C4617">
        <v>11010</v>
      </c>
      <c r="D4617">
        <v>111125</v>
      </c>
      <c r="E4617" t="s">
        <v>14190</v>
      </c>
      <c r="F4617">
        <v>36.4</v>
      </c>
      <c r="G4617">
        <v>20211220</v>
      </c>
      <c r="H4617">
        <v>99999999</v>
      </c>
      <c r="I4617" t="s">
        <v>64</v>
      </c>
      <c r="J4617" t="s">
        <v>1753</v>
      </c>
      <c r="K4617" t="s">
        <v>1754</v>
      </c>
      <c r="L4617" t="s">
        <v>1754</v>
      </c>
      <c r="M4617" t="s">
        <v>14188</v>
      </c>
      <c r="N4617" t="s">
        <v>14191</v>
      </c>
      <c r="O4617" t="s">
        <v>142</v>
      </c>
      <c r="P4617" t="s">
        <v>390</v>
      </c>
      <c r="Q4617" t="s">
        <v>391</v>
      </c>
      <c r="R4617" t="s">
        <v>392</v>
      </c>
      <c r="S4617">
        <v>23.78</v>
      </c>
      <c r="U4617">
        <v>0</v>
      </c>
      <c r="V4617">
        <v>24</v>
      </c>
      <c r="W4617">
        <v>1</v>
      </c>
    </row>
    <row r="4618" spans="1:23" x14ac:dyDescent="0.25">
      <c r="A4618" t="s">
        <v>23</v>
      </c>
      <c r="B4618">
        <v>1</v>
      </c>
      <c r="C4618">
        <v>11020</v>
      </c>
      <c r="D4618">
        <v>111125</v>
      </c>
      <c r="E4618" t="s">
        <v>14190</v>
      </c>
      <c r="F4618">
        <v>36.4</v>
      </c>
      <c r="G4618">
        <v>20211220</v>
      </c>
      <c r="H4618">
        <v>99999999</v>
      </c>
      <c r="I4618" t="s">
        <v>64</v>
      </c>
      <c r="J4618" t="s">
        <v>1753</v>
      </c>
      <c r="K4618" t="s">
        <v>1754</v>
      </c>
      <c r="L4618" t="s">
        <v>1754</v>
      </c>
      <c r="M4618" t="s">
        <v>14188</v>
      </c>
      <c r="N4618" t="s">
        <v>14191</v>
      </c>
      <c r="O4618" t="s">
        <v>142</v>
      </c>
      <c r="P4618" t="s">
        <v>390</v>
      </c>
      <c r="Q4618" t="s">
        <v>391</v>
      </c>
      <c r="R4618" t="s">
        <v>392</v>
      </c>
      <c r="S4618">
        <v>23.78</v>
      </c>
      <c r="U4618">
        <v>0</v>
      </c>
      <c r="V4618">
        <v>24</v>
      </c>
      <c r="W4618">
        <v>1</v>
      </c>
    </row>
    <row r="4619" spans="1:23" x14ac:dyDescent="0.25">
      <c r="A4619" t="s">
        <v>23</v>
      </c>
      <c r="B4619">
        <v>1</v>
      </c>
      <c r="C4619">
        <v>11060</v>
      </c>
      <c r="D4619">
        <v>111125</v>
      </c>
      <c r="E4619" t="s">
        <v>14190</v>
      </c>
      <c r="F4619">
        <v>36.4</v>
      </c>
      <c r="G4619">
        <v>20211220</v>
      </c>
      <c r="H4619">
        <v>99999999</v>
      </c>
      <c r="I4619" t="s">
        <v>64</v>
      </c>
      <c r="J4619" t="s">
        <v>1753</v>
      </c>
      <c r="K4619" t="s">
        <v>1754</v>
      </c>
      <c r="L4619" t="s">
        <v>1754</v>
      </c>
      <c r="M4619" t="s">
        <v>14188</v>
      </c>
      <c r="N4619" t="s">
        <v>14191</v>
      </c>
      <c r="O4619" t="s">
        <v>142</v>
      </c>
      <c r="P4619" t="s">
        <v>390</v>
      </c>
      <c r="Q4619" t="s">
        <v>391</v>
      </c>
      <c r="R4619" t="s">
        <v>392</v>
      </c>
      <c r="S4619">
        <v>23.78</v>
      </c>
      <c r="U4619">
        <v>0</v>
      </c>
      <c r="V4619">
        <v>24</v>
      </c>
      <c r="W4619">
        <v>1</v>
      </c>
    </row>
    <row r="4620" spans="1:23" x14ac:dyDescent="0.25">
      <c r="A4620" t="s">
        <v>23</v>
      </c>
      <c r="B4620">
        <v>1</v>
      </c>
      <c r="C4620">
        <v>11010</v>
      </c>
      <c r="D4620">
        <v>111126</v>
      </c>
      <c r="E4620" t="s">
        <v>14192</v>
      </c>
      <c r="F4620">
        <v>36.4</v>
      </c>
      <c r="G4620">
        <v>20211220</v>
      </c>
      <c r="H4620">
        <v>99999999</v>
      </c>
      <c r="I4620" t="s">
        <v>64</v>
      </c>
      <c r="J4620" t="s">
        <v>1753</v>
      </c>
      <c r="K4620" t="s">
        <v>1754</v>
      </c>
      <c r="L4620" t="s">
        <v>1754</v>
      </c>
      <c r="M4620" t="s">
        <v>14188</v>
      </c>
      <c r="N4620" t="s">
        <v>14193</v>
      </c>
      <c r="O4620" t="s">
        <v>142</v>
      </c>
      <c r="P4620" t="s">
        <v>390</v>
      </c>
      <c r="Q4620" t="s">
        <v>391</v>
      </c>
      <c r="R4620" t="s">
        <v>392</v>
      </c>
      <c r="S4620">
        <v>23.78</v>
      </c>
      <c r="U4620">
        <v>0</v>
      </c>
      <c r="V4620">
        <v>24</v>
      </c>
      <c r="W4620">
        <v>1</v>
      </c>
    </row>
    <row r="4621" spans="1:23" x14ac:dyDescent="0.25">
      <c r="A4621" t="s">
        <v>23</v>
      </c>
      <c r="B4621">
        <v>1</v>
      </c>
      <c r="C4621">
        <v>11020</v>
      </c>
      <c r="D4621">
        <v>111126</v>
      </c>
      <c r="E4621" t="s">
        <v>14192</v>
      </c>
      <c r="F4621">
        <v>36.4</v>
      </c>
      <c r="G4621">
        <v>20211220</v>
      </c>
      <c r="H4621">
        <v>99999999</v>
      </c>
      <c r="I4621" t="s">
        <v>64</v>
      </c>
      <c r="J4621" t="s">
        <v>1753</v>
      </c>
      <c r="K4621" t="s">
        <v>1754</v>
      </c>
      <c r="L4621" t="s">
        <v>1754</v>
      </c>
      <c r="M4621" t="s">
        <v>14188</v>
      </c>
      <c r="N4621" t="s">
        <v>14193</v>
      </c>
      <c r="O4621" t="s">
        <v>142</v>
      </c>
      <c r="P4621" t="s">
        <v>390</v>
      </c>
      <c r="Q4621" t="s">
        <v>391</v>
      </c>
      <c r="R4621" t="s">
        <v>392</v>
      </c>
      <c r="S4621">
        <v>23.78</v>
      </c>
      <c r="U4621">
        <v>0</v>
      </c>
      <c r="V4621">
        <v>24</v>
      </c>
      <c r="W4621">
        <v>1</v>
      </c>
    </row>
    <row r="4622" spans="1:23" x14ac:dyDescent="0.25">
      <c r="A4622" t="s">
        <v>23</v>
      </c>
      <c r="B4622">
        <v>1</v>
      </c>
      <c r="C4622">
        <v>11060</v>
      </c>
      <c r="D4622">
        <v>111126</v>
      </c>
      <c r="E4622" t="s">
        <v>14192</v>
      </c>
      <c r="F4622">
        <v>36.4</v>
      </c>
      <c r="G4622">
        <v>20211220</v>
      </c>
      <c r="H4622">
        <v>99999999</v>
      </c>
      <c r="I4622" t="s">
        <v>64</v>
      </c>
      <c r="J4622" t="s">
        <v>1753</v>
      </c>
      <c r="K4622" t="s">
        <v>1754</v>
      </c>
      <c r="L4622" t="s">
        <v>1754</v>
      </c>
      <c r="M4622" t="s">
        <v>14188</v>
      </c>
      <c r="N4622" t="s">
        <v>14193</v>
      </c>
      <c r="O4622" t="s">
        <v>142</v>
      </c>
      <c r="P4622" t="s">
        <v>390</v>
      </c>
      <c r="Q4622" t="s">
        <v>391</v>
      </c>
      <c r="R4622" t="s">
        <v>392</v>
      </c>
      <c r="S4622">
        <v>23.78</v>
      </c>
      <c r="U4622">
        <v>0</v>
      </c>
      <c r="V4622">
        <v>24</v>
      </c>
      <c r="W4622">
        <v>1</v>
      </c>
    </row>
    <row r="4623" spans="1:23" x14ac:dyDescent="0.25">
      <c r="A4623" t="s">
        <v>23</v>
      </c>
      <c r="B4623">
        <v>1</v>
      </c>
      <c r="C4623">
        <v>11010</v>
      </c>
      <c r="D4623">
        <v>111127</v>
      </c>
      <c r="E4623" t="s">
        <v>14194</v>
      </c>
      <c r="F4623">
        <v>36.4</v>
      </c>
      <c r="G4623">
        <v>20211220</v>
      </c>
      <c r="H4623">
        <v>99999999</v>
      </c>
      <c r="I4623" t="s">
        <v>64</v>
      </c>
      <c r="J4623" t="s">
        <v>1753</v>
      </c>
      <c r="K4623" t="s">
        <v>1754</v>
      </c>
      <c r="L4623" t="s">
        <v>1754</v>
      </c>
      <c r="M4623" t="s">
        <v>14188</v>
      </c>
      <c r="N4623" t="s">
        <v>14195</v>
      </c>
      <c r="O4623" t="s">
        <v>142</v>
      </c>
      <c r="P4623" t="s">
        <v>390</v>
      </c>
      <c r="Q4623" t="s">
        <v>391</v>
      </c>
      <c r="R4623" t="s">
        <v>392</v>
      </c>
      <c r="S4623">
        <v>23.78</v>
      </c>
      <c r="U4623">
        <v>0</v>
      </c>
      <c r="V4623">
        <v>24</v>
      </c>
      <c r="W4623">
        <v>1</v>
      </c>
    </row>
    <row r="4624" spans="1:23" x14ac:dyDescent="0.25">
      <c r="A4624" t="s">
        <v>23</v>
      </c>
      <c r="B4624">
        <v>1</v>
      </c>
      <c r="C4624">
        <v>11020</v>
      </c>
      <c r="D4624">
        <v>111127</v>
      </c>
      <c r="E4624" t="s">
        <v>14194</v>
      </c>
      <c r="F4624">
        <v>36.4</v>
      </c>
      <c r="G4624">
        <v>20211220</v>
      </c>
      <c r="H4624">
        <v>99999999</v>
      </c>
      <c r="I4624" t="s">
        <v>64</v>
      </c>
      <c r="J4624" t="s">
        <v>1753</v>
      </c>
      <c r="K4624" t="s">
        <v>1754</v>
      </c>
      <c r="L4624" t="s">
        <v>1754</v>
      </c>
      <c r="M4624" t="s">
        <v>14188</v>
      </c>
      <c r="N4624" t="s">
        <v>14195</v>
      </c>
      <c r="O4624" t="s">
        <v>142</v>
      </c>
      <c r="P4624" t="s">
        <v>390</v>
      </c>
      <c r="Q4624" t="s">
        <v>391</v>
      </c>
      <c r="R4624" t="s">
        <v>392</v>
      </c>
      <c r="S4624">
        <v>23.78</v>
      </c>
      <c r="U4624">
        <v>0</v>
      </c>
      <c r="V4624">
        <v>24</v>
      </c>
      <c r="W4624">
        <v>1</v>
      </c>
    </row>
    <row r="4625" spans="1:23" x14ac:dyDescent="0.25">
      <c r="A4625" t="s">
        <v>23</v>
      </c>
      <c r="B4625">
        <v>1</v>
      </c>
      <c r="C4625">
        <v>11060</v>
      </c>
      <c r="D4625">
        <v>111127</v>
      </c>
      <c r="E4625" t="s">
        <v>14194</v>
      </c>
      <c r="F4625">
        <v>36.4</v>
      </c>
      <c r="G4625">
        <v>20211220</v>
      </c>
      <c r="H4625">
        <v>99999999</v>
      </c>
      <c r="I4625" t="s">
        <v>64</v>
      </c>
      <c r="J4625" t="s">
        <v>1753</v>
      </c>
      <c r="K4625" t="s">
        <v>1754</v>
      </c>
      <c r="L4625" t="s">
        <v>1754</v>
      </c>
      <c r="M4625" t="s">
        <v>14188</v>
      </c>
      <c r="N4625" t="s">
        <v>14195</v>
      </c>
      <c r="O4625" t="s">
        <v>142</v>
      </c>
      <c r="P4625" t="s">
        <v>390</v>
      </c>
      <c r="Q4625" t="s">
        <v>391</v>
      </c>
      <c r="R4625" t="s">
        <v>392</v>
      </c>
      <c r="S4625">
        <v>23.78</v>
      </c>
      <c r="U4625">
        <v>0</v>
      </c>
      <c r="V4625">
        <v>24</v>
      </c>
      <c r="W4625">
        <v>1</v>
      </c>
    </row>
    <row r="4626" spans="1:23" x14ac:dyDescent="0.25">
      <c r="A4626" t="s">
        <v>23</v>
      </c>
      <c r="B4626">
        <v>1</v>
      </c>
      <c r="C4626">
        <v>11010</v>
      </c>
      <c r="D4626">
        <v>111128</v>
      </c>
      <c r="E4626" t="s">
        <v>14196</v>
      </c>
      <c r="F4626">
        <v>36.4</v>
      </c>
      <c r="G4626">
        <v>20211220</v>
      </c>
      <c r="H4626">
        <v>99999999</v>
      </c>
      <c r="I4626" t="s">
        <v>64</v>
      </c>
      <c r="J4626" t="s">
        <v>1753</v>
      </c>
      <c r="K4626" t="s">
        <v>1754</v>
      </c>
      <c r="L4626" t="s">
        <v>1754</v>
      </c>
      <c r="M4626" t="s">
        <v>14188</v>
      </c>
      <c r="N4626" t="s">
        <v>14197</v>
      </c>
      <c r="O4626" t="s">
        <v>142</v>
      </c>
      <c r="P4626" t="s">
        <v>390</v>
      </c>
      <c r="Q4626" t="s">
        <v>391</v>
      </c>
      <c r="R4626" t="s">
        <v>392</v>
      </c>
      <c r="S4626">
        <v>23.78</v>
      </c>
      <c r="U4626">
        <v>0</v>
      </c>
      <c r="V4626">
        <v>24</v>
      </c>
      <c r="W4626">
        <v>1</v>
      </c>
    </row>
    <row r="4627" spans="1:23" x14ac:dyDescent="0.25">
      <c r="A4627" t="s">
        <v>23</v>
      </c>
      <c r="B4627">
        <v>1</v>
      </c>
      <c r="C4627">
        <v>11020</v>
      </c>
      <c r="D4627">
        <v>111128</v>
      </c>
      <c r="E4627" t="s">
        <v>14196</v>
      </c>
      <c r="F4627">
        <v>36.4</v>
      </c>
      <c r="G4627">
        <v>20211220</v>
      </c>
      <c r="H4627">
        <v>99999999</v>
      </c>
      <c r="I4627" t="s">
        <v>64</v>
      </c>
      <c r="J4627" t="s">
        <v>1753</v>
      </c>
      <c r="K4627" t="s">
        <v>1754</v>
      </c>
      <c r="L4627" t="s">
        <v>1754</v>
      </c>
      <c r="M4627" t="s">
        <v>14188</v>
      </c>
      <c r="N4627" t="s">
        <v>14197</v>
      </c>
      <c r="O4627" t="s">
        <v>142</v>
      </c>
      <c r="P4627" t="s">
        <v>390</v>
      </c>
      <c r="Q4627" t="s">
        <v>391</v>
      </c>
      <c r="R4627" t="s">
        <v>392</v>
      </c>
      <c r="S4627">
        <v>23.78</v>
      </c>
      <c r="U4627">
        <v>0</v>
      </c>
      <c r="V4627">
        <v>24</v>
      </c>
      <c r="W4627">
        <v>1</v>
      </c>
    </row>
    <row r="4628" spans="1:23" x14ac:dyDescent="0.25">
      <c r="A4628" t="s">
        <v>23</v>
      </c>
      <c r="B4628">
        <v>1</v>
      </c>
      <c r="C4628">
        <v>11060</v>
      </c>
      <c r="D4628">
        <v>111128</v>
      </c>
      <c r="E4628" t="s">
        <v>14196</v>
      </c>
      <c r="F4628">
        <v>36.4</v>
      </c>
      <c r="G4628">
        <v>20211220</v>
      </c>
      <c r="H4628">
        <v>99999999</v>
      </c>
      <c r="I4628" t="s">
        <v>64</v>
      </c>
      <c r="J4628" t="s">
        <v>1753</v>
      </c>
      <c r="K4628" t="s">
        <v>1754</v>
      </c>
      <c r="L4628" t="s">
        <v>1754</v>
      </c>
      <c r="M4628" t="s">
        <v>14188</v>
      </c>
      <c r="N4628" t="s">
        <v>14197</v>
      </c>
      <c r="O4628" t="s">
        <v>142</v>
      </c>
      <c r="P4628" t="s">
        <v>390</v>
      </c>
      <c r="Q4628" t="s">
        <v>391</v>
      </c>
      <c r="R4628" t="s">
        <v>392</v>
      </c>
      <c r="S4628">
        <v>23.78</v>
      </c>
      <c r="U4628">
        <v>0</v>
      </c>
      <c r="V4628">
        <v>24</v>
      </c>
      <c r="W4628">
        <v>1</v>
      </c>
    </row>
    <row r="4629" spans="1:23" x14ac:dyDescent="0.25">
      <c r="A4629" t="s">
        <v>23</v>
      </c>
      <c r="B4629">
        <v>1</v>
      </c>
      <c r="C4629">
        <v>11010</v>
      </c>
      <c r="D4629">
        <v>111129</v>
      </c>
      <c r="E4629" t="s">
        <v>13380</v>
      </c>
      <c r="F4629">
        <v>94.4</v>
      </c>
      <c r="G4629">
        <v>20211111</v>
      </c>
      <c r="H4629">
        <v>99999999</v>
      </c>
      <c r="I4629" t="s">
        <v>64</v>
      </c>
      <c r="J4629" t="s">
        <v>638</v>
      </c>
      <c r="K4629" t="s">
        <v>1139</v>
      </c>
      <c r="L4629" t="s">
        <v>4837</v>
      </c>
      <c r="M4629" t="s">
        <v>5780</v>
      </c>
      <c r="N4629" t="s">
        <v>5781</v>
      </c>
      <c r="O4629" t="s">
        <v>437</v>
      </c>
      <c r="P4629" t="s">
        <v>390</v>
      </c>
      <c r="Q4629" t="s">
        <v>391</v>
      </c>
      <c r="R4629" t="s">
        <v>392</v>
      </c>
      <c r="S4629">
        <v>23.78</v>
      </c>
      <c r="U4629">
        <v>0</v>
      </c>
      <c r="V4629">
        <v>24</v>
      </c>
      <c r="W4629">
        <v>1</v>
      </c>
    </row>
    <row r="4630" spans="1:23" x14ac:dyDescent="0.25">
      <c r="A4630" t="s">
        <v>23</v>
      </c>
      <c r="B4630">
        <v>1</v>
      </c>
      <c r="C4630">
        <v>11020</v>
      </c>
      <c r="D4630">
        <v>111129</v>
      </c>
      <c r="E4630" t="s">
        <v>13380</v>
      </c>
      <c r="F4630">
        <v>94.4</v>
      </c>
      <c r="G4630">
        <v>20211111</v>
      </c>
      <c r="H4630">
        <v>99999999</v>
      </c>
      <c r="I4630" t="s">
        <v>64</v>
      </c>
      <c r="J4630" t="s">
        <v>638</v>
      </c>
      <c r="K4630" t="s">
        <v>1139</v>
      </c>
      <c r="L4630" t="s">
        <v>4837</v>
      </c>
      <c r="M4630" t="s">
        <v>5780</v>
      </c>
      <c r="N4630" t="s">
        <v>5781</v>
      </c>
      <c r="O4630" t="s">
        <v>437</v>
      </c>
      <c r="P4630" t="s">
        <v>390</v>
      </c>
      <c r="Q4630" t="s">
        <v>391</v>
      </c>
      <c r="R4630" t="s">
        <v>392</v>
      </c>
      <c r="S4630">
        <v>23.78</v>
      </c>
      <c r="U4630">
        <v>0</v>
      </c>
      <c r="V4630">
        <v>24</v>
      </c>
      <c r="W4630">
        <v>1</v>
      </c>
    </row>
    <row r="4631" spans="1:23" x14ac:dyDescent="0.25">
      <c r="A4631" t="s">
        <v>23</v>
      </c>
      <c r="B4631">
        <v>1</v>
      </c>
      <c r="C4631">
        <v>11060</v>
      </c>
      <c r="D4631">
        <v>111129</v>
      </c>
      <c r="E4631" t="s">
        <v>13380</v>
      </c>
      <c r="F4631">
        <v>94.4</v>
      </c>
      <c r="G4631">
        <v>20211111</v>
      </c>
      <c r="H4631">
        <v>99999999</v>
      </c>
      <c r="I4631" t="s">
        <v>64</v>
      </c>
      <c r="J4631" t="s">
        <v>638</v>
      </c>
      <c r="K4631" t="s">
        <v>1139</v>
      </c>
      <c r="L4631" t="s">
        <v>4837</v>
      </c>
      <c r="M4631" t="s">
        <v>5780</v>
      </c>
      <c r="N4631" t="s">
        <v>5781</v>
      </c>
      <c r="O4631" t="s">
        <v>437</v>
      </c>
      <c r="P4631" t="s">
        <v>390</v>
      </c>
      <c r="Q4631" t="s">
        <v>391</v>
      </c>
      <c r="R4631" t="s">
        <v>392</v>
      </c>
      <c r="S4631">
        <v>23.78</v>
      </c>
      <c r="U4631">
        <v>0</v>
      </c>
      <c r="V4631">
        <v>24</v>
      </c>
      <c r="W4631">
        <v>1</v>
      </c>
    </row>
    <row r="4632" spans="1:23" x14ac:dyDescent="0.25">
      <c r="A4632" t="s">
        <v>23</v>
      </c>
      <c r="B4632">
        <v>1</v>
      </c>
      <c r="C4632">
        <v>11010</v>
      </c>
      <c r="D4632">
        <v>111130</v>
      </c>
      <c r="E4632" t="s">
        <v>12349</v>
      </c>
      <c r="F4632">
        <v>46.41</v>
      </c>
      <c r="G4632">
        <v>20210204</v>
      </c>
      <c r="H4632">
        <v>99999999</v>
      </c>
      <c r="I4632" t="s">
        <v>64</v>
      </c>
      <c r="J4632" t="s">
        <v>4043</v>
      </c>
      <c r="K4632" t="s">
        <v>4826</v>
      </c>
      <c r="L4632" t="s">
        <v>4826</v>
      </c>
      <c r="M4632" t="s">
        <v>12350</v>
      </c>
      <c r="N4632" t="s">
        <v>12351</v>
      </c>
      <c r="O4632" t="s">
        <v>142</v>
      </c>
      <c r="P4632" t="s">
        <v>390</v>
      </c>
      <c r="Q4632" t="s">
        <v>391</v>
      </c>
      <c r="R4632" t="s">
        <v>392</v>
      </c>
      <c r="S4632">
        <v>23.78</v>
      </c>
      <c r="U4632">
        <v>0</v>
      </c>
      <c r="V4632">
        <v>24</v>
      </c>
      <c r="W4632">
        <v>1</v>
      </c>
    </row>
    <row r="4633" spans="1:23" x14ac:dyDescent="0.25">
      <c r="A4633" t="s">
        <v>23</v>
      </c>
      <c r="B4633">
        <v>1</v>
      </c>
      <c r="C4633">
        <v>11020</v>
      </c>
      <c r="D4633">
        <v>111130</v>
      </c>
      <c r="E4633" t="s">
        <v>12349</v>
      </c>
      <c r="F4633">
        <v>46.41</v>
      </c>
      <c r="G4633">
        <v>20210204</v>
      </c>
      <c r="H4633">
        <v>99999999</v>
      </c>
      <c r="I4633" t="s">
        <v>64</v>
      </c>
      <c r="J4633" t="s">
        <v>4043</v>
      </c>
      <c r="K4633" t="s">
        <v>4826</v>
      </c>
      <c r="L4633" t="s">
        <v>4826</v>
      </c>
      <c r="M4633" t="s">
        <v>12350</v>
      </c>
      <c r="N4633" t="s">
        <v>12351</v>
      </c>
      <c r="O4633" t="s">
        <v>142</v>
      </c>
      <c r="P4633" t="s">
        <v>390</v>
      </c>
      <c r="Q4633" t="s">
        <v>391</v>
      </c>
      <c r="R4633" t="s">
        <v>392</v>
      </c>
      <c r="S4633">
        <v>23.78</v>
      </c>
      <c r="U4633">
        <v>0</v>
      </c>
      <c r="V4633">
        <v>24</v>
      </c>
      <c r="W4633">
        <v>1</v>
      </c>
    </row>
    <row r="4634" spans="1:23" x14ac:dyDescent="0.25">
      <c r="A4634" t="s">
        <v>23</v>
      </c>
      <c r="B4634">
        <v>1</v>
      </c>
      <c r="C4634">
        <v>11060</v>
      </c>
      <c r="D4634">
        <v>111130</v>
      </c>
      <c r="E4634" t="s">
        <v>12349</v>
      </c>
      <c r="F4634">
        <v>46.41</v>
      </c>
      <c r="G4634">
        <v>20210204</v>
      </c>
      <c r="H4634">
        <v>99999999</v>
      </c>
      <c r="I4634" t="s">
        <v>64</v>
      </c>
      <c r="J4634" t="s">
        <v>4043</v>
      </c>
      <c r="K4634" t="s">
        <v>4826</v>
      </c>
      <c r="L4634" t="s">
        <v>4826</v>
      </c>
      <c r="M4634" t="s">
        <v>12350</v>
      </c>
      <c r="N4634" t="s">
        <v>12351</v>
      </c>
      <c r="O4634" t="s">
        <v>142</v>
      </c>
      <c r="P4634" t="s">
        <v>390</v>
      </c>
      <c r="Q4634" t="s">
        <v>391</v>
      </c>
      <c r="R4634" t="s">
        <v>392</v>
      </c>
      <c r="S4634">
        <v>23.78</v>
      </c>
      <c r="U4634">
        <v>0</v>
      </c>
      <c r="V4634">
        <v>24</v>
      </c>
      <c r="W4634">
        <v>1</v>
      </c>
    </row>
    <row r="4635" spans="1:23" x14ac:dyDescent="0.25">
      <c r="A4635" t="s">
        <v>23</v>
      </c>
      <c r="B4635">
        <v>1</v>
      </c>
      <c r="C4635">
        <v>11010</v>
      </c>
      <c r="D4635">
        <v>111131</v>
      </c>
      <c r="E4635" t="s">
        <v>12352</v>
      </c>
      <c r="F4635">
        <v>46.41</v>
      </c>
      <c r="G4635">
        <v>20210204</v>
      </c>
      <c r="H4635">
        <v>99999999</v>
      </c>
      <c r="I4635" t="s">
        <v>64</v>
      </c>
      <c r="J4635" t="s">
        <v>4043</v>
      </c>
      <c r="K4635" t="s">
        <v>4826</v>
      </c>
      <c r="L4635" t="s">
        <v>4826</v>
      </c>
      <c r="M4635" t="s">
        <v>12350</v>
      </c>
      <c r="N4635" t="s">
        <v>12353</v>
      </c>
      <c r="O4635" t="s">
        <v>142</v>
      </c>
      <c r="P4635" t="s">
        <v>390</v>
      </c>
      <c r="Q4635" t="s">
        <v>391</v>
      </c>
      <c r="R4635" t="s">
        <v>392</v>
      </c>
      <c r="S4635">
        <v>23.78</v>
      </c>
      <c r="U4635">
        <v>0</v>
      </c>
      <c r="V4635">
        <v>24</v>
      </c>
      <c r="W4635">
        <v>1</v>
      </c>
    </row>
    <row r="4636" spans="1:23" x14ac:dyDescent="0.25">
      <c r="A4636" t="s">
        <v>23</v>
      </c>
      <c r="B4636">
        <v>1</v>
      </c>
      <c r="C4636">
        <v>11020</v>
      </c>
      <c r="D4636">
        <v>111131</v>
      </c>
      <c r="E4636" t="s">
        <v>12352</v>
      </c>
      <c r="F4636">
        <v>46.41</v>
      </c>
      <c r="G4636">
        <v>20210204</v>
      </c>
      <c r="H4636">
        <v>99999999</v>
      </c>
      <c r="I4636" t="s">
        <v>64</v>
      </c>
      <c r="J4636" t="s">
        <v>4043</v>
      </c>
      <c r="K4636" t="s">
        <v>4826</v>
      </c>
      <c r="L4636" t="s">
        <v>4826</v>
      </c>
      <c r="M4636" t="s">
        <v>12350</v>
      </c>
      <c r="N4636" t="s">
        <v>12353</v>
      </c>
      <c r="O4636" t="s">
        <v>142</v>
      </c>
      <c r="P4636" t="s">
        <v>390</v>
      </c>
      <c r="Q4636" t="s">
        <v>391</v>
      </c>
      <c r="R4636" t="s">
        <v>392</v>
      </c>
      <c r="S4636">
        <v>23.78</v>
      </c>
      <c r="U4636">
        <v>0</v>
      </c>
      <c r="V4636">
        <v>24</v>
      </c>
      <c r="W4636">
        <v>1</v>
      </c>
    </row>
    <row r="4637" spans="1:23" x14ac:dyDescent="0.25">
      <c r="A4637" t="s">
        <v>23</v>
      </c>
      <c r="B4637">
        <v>1</v>
      </c>
      <c r="C4637">
        <v>11060</v>
      </c>
      <c r="D4637">
        <v>111131</v>
      </c>
      <c r="E4637" t="s">
        <v>12352</v>
      </c>
      <c r="F4637">
        <v>46.41</v>
      </c>
      <c r="G4637">
        <v>20210204</v>
      </c>
      <c r="H4637">
        <v>99999999</v>
      </c>
      <c r="I4637" t="s">
        <v>64</v>
      </c>
      <c r="J4637" t="s">
        <v>4043</v>
      </c>
      <c r="K4637" t="s">
        <v>4826</v>
      </c>
      <c r="L4637" t="s">
        <v>4826</v>
      </c>
      <c r="M4637" t="s">
        <v>12350</v>
      </c>
      <c r="N4637" t="s">
        <v>12353</v>
      </c>
      <c r="O4637" t="s">
        <v>142</v>
      </c>
      <c r="P4637" t="s">
        <v>390</v>
      </c>
      <c r="Q4637" t="s">
        <v>391</v>
      </c>
      <c r="R4637" t="s">
        <v>392</v>
      </c>
      <c r="S4637">
        <v>23.78</v>
      </c>
      <c r="U4637">
        <v>0</v>
      </c>
      <c r="V4637">
        <v>24</v>
      </c>
      <c r="W4637">
        <v>1</v>
      </c>
    </row>
    <row r="4638" spans="1:23" x14ac:dyDescent="0.25">
      <c r="A4638" t="s">
        <v>23</v>
      </c>
      <c r="B4638">
        <v>1</v>
      </c>
      <c r="C4638">
        <v>11010</v>
      </c>
      <c r="D4638">
        <v>111132</v>
      </c>
      <c r="E4638" t="s">
        <v>12829</v>
      </c>
      <c r="F4638">
        <v>46.41</v>
      </c>
      <c r="G4638">
        <v>20210903</v>
      </c>
      <c r="H4638">
        <v>99999999</v>
      </c>
      <c r="I4638" t="s">
        <v>64</v>
      </c>
      <c r="J4638" t="s">
        <v>4043</v>
      </c>
      <c r="K4638" t="s">
        <v>4826</v>
      </c>
      <c r="L4638" t="s">
        <v>4826</v>
      </c>
      <c r="M4638" t="s">
        <v>12350</v>
      </c>
      <c r="N4638" t="s">
        <v>12830</v>
      </c>
      <c r="O4638" t="s">
        <v>142</v>
      </c>
      <c r="P4638" t="s">
        <v>390</v>
      </c>
      <c r="Q4638" t="s">
        <v>391</v>
      </c>
      <c r="R4638" t="s">
        <v>392</v>
      </c>
      <c r="S4638">
        <v>23.78</v>
      </c>
      <c r="U4638">
        <v>0</v>
      </c>
      <c r="V4638">
        <v>24</v>
      </c>
      <c r="W4638">
        <v>1</v>
      </c>
    </row>
    <row r="4639" spans="1:23" x14ac:dyDescent="0.25">
      <c r="A4639" t="s">
        <v>23</v>
      </c>
      <c r="B4639">
        <v>1</v>
      </c>
      <c r="C4639">
        <v>11020</v>
      </c>
      <c r="D4639">
        <v>111132</v>
      </c>
      <c r="E4639" t="s">
        <v>12829</v>
      </c>
      <c r="F4639">
        <v>46.41</v>
      </c>
      <c r="G4639">
        <v>20210903</v>
      </c>
      <c r="H4639">
        <v>99999999</v>
      </c>
      <c r="I4639" t="s">
        <v>64</v>
      </c>
      <c r="J4639" t="s">
        <v>4043</v>
      </c>
      <c r="K4639" t="s">
        <v>4826</v>
      </c>
      <c r="L4639" t="s">
        <v>4826</v>
      </c>
      <c r="M4639" t="s">
        <v>12350</v>
      </c>
      <c r="N4639" t="s">
        <v>12830</v>
      </c>
      <c r="O4639" t="s">
        <v>142</v>
      </c>
      <c r="P4639" t="s">
        <v>390</v>
      </c>
      <c r="Q4639" t="s">
        <v>391</v>
      </c>
      <c r="R4639" t="s">
        <v>392</v>
      </c>
      <c r="S4639">
        <v>23.78</v>
      </c>
      <c r="U4639">
        <v>0</v>
      </c>
      <c r="V4639">
        <v>24</v>
      </c>
      <c r="W4639">
        <v>1</v>
      </c>
    </row>
    <row r="4640" spans="1:23" x14ac:dyDescent="0.25">
      <c r="A4640" t="s">
        <v>23</v>
      </c>
      <c r="B4640">
        <v>1</v>
      </c>
      <c r="C4640">
        <v>11060</v>
      </c>
      <c r="D4640">
        <v>111132</v>
      </c>
      <c r="E4640" t="s">
        <v>12829</v>
      </c>
      <c r="F4640">
        <v>46.41</v>
      </c>
      <c r="G4640">
        <v>20210903</v>
      </c>
      <c r="H4640">
        <v>99999999</v>
      </c>
      <c r="I4640" t="s">
        <v>64</v>
      </c>
      <c r="J4640" t="s">
        <v>4043</v>
      </c>
      <c r="K4640" t="s">
        <v>4826</v>
      </c>
      <c r="L4640" t="s">
        <v>4826</v>
      </c>
      <c r="M4640" t="s">
        <v>12350</v>
      </c>
      <c r="N4640" t="s">
        <v>12830</v>
      </c>
      <c r="O4640" t="s">
        <v>142</v>
      </c>
      <c r="P4640" t="s">
        <v>390</v>
      </c>
      <c r="Q4640" t="s">
        <v>391</v>
      </c>
      <c r="R4640" t="s">
        <v>392</v>
      </c>
      <c r="S4640">
        <v>23.78</v>
      </c>
      <c r="U4640">
        <v>0</v>
      </c>
      <c r="V4640">
        <v>24</v>
      </c>
      <c r="W4640">
        <v>1</v>
      </c>
    </row>
    <row r="4641" spans="1:23" x14ac:dyDescent="0.25">
      <c r="A4641" t="s">
        <v>23</v>
      </c>
      <c r="B4641">
        <v>1</v>
      </c>
      <c r="C4641">
        <v>11010</v>
      </c>
      <c r="D4641">
        <v>111133</v>
      </c>
      <c r="E4641" t="s">
        <v>12203</v>
      </c>
      <c r="F4641">
        <v>32.76</v>
      </c>
      <c r="G4641">
        <v>20201209</v>
      </c>
      <c r="H4641">
        <v>99999999</v>
      </c>
      <c r="I4641" t="s">
        <v>64</v>
      </c>
      <c r="J4641" t="s">
        <v>4934</v>
      </c>
      <c r="K4641" t="s">
        <v>3931</v>
      </c>
      <c r="L4641" t="s">
        <v>3931</v>
      </c>
      <c r="M4641" t="s">
        <v>12204</v>
      </c>
      <c r="N4641" t="s">
        <v>9620</v>
      </c>
      <c r="O4641" t="s">
        <v>142</v>
      </c>
      <c r="P4641" t="s">
        <v>390</v>
      </c>
      <c r="Q4641" t="s">
        <v>391</v>
      </c>
      <c r="R4641" t="s">
        <v>392</v>
      </c>
      <c r="S4641">
        <v>23.78</v>
      </c>
      <c r="U4641">
        <v>0</v>
      </c>
      <c r="V4641">
        <v>24</v>
      </c>
      <c r="W4641">
        <v>1</v>
      </c>
    </row>
    <row r="4642" spans="1:23" x14ac:dyDescent="0.25">
      <c r="A4642" t="s">
        <v>23</v>
      </c>
      <c r="B4642">
        <v>1</v>
      </c>
      <c r="C4642">
        <v>11020</v>
      </c>
      <c r="D4642">
        <v>111133</v>
      </c>
      <c r="E4642" t="s">
        <v>12203</v>
      </c>
      <c r="F4642">
        <v>32.76</v>
      </c>
      <c r="G4642">
        <v>20201209</v>
      </c>
      <c r="H4642">
        <v>99999999</v>
      </c>
      <c r="I4642" t="s">
        <v>64</v>
      </c>
      <c r="J4642" t="s">
        <v>4934</v>
      </c>
      <c r="K4642" t="s">
        <v>3931</v>
      </c>
      <c r="L4642" t="s">
        <v>3931</v>
      </c>
      <c r="M4642" t="s">
        <v>12204</v>
      </c>
      <c r="N4642" t="s">
        <v>9620</v>
      </c>
      <c r="O4642" t="s">
        <v>142</v>
      </c>
      <c r="P4642" t="s">
        <v>390</v>
      </c>
      <c r="Q4642" t="s">
        <v>391</v>
      </c>
      <c r="R4642" t="s">
        <v>392</v>
      </c>
      <c r="S4642">
        <v>23.78</v>
      </c>
      <c r="U4642">
        <v>0</v>
      </c>
      <c r="V4642">
        <v>24</v>
      </c>
      <c r="W4642">
        <v>1</v>
      </c>
    </row>
    <row r="4643" spans="1:23" x14ac:dyDescent="0.25">
      <c r="A4643" t="s">
        <v>23</v>
      </c>
      <c r="B4643">
        <v>1</v>
      </c>
      <c r="C4643">
        <v>11060</v>
      </c>
      <c r="D4643">
        <v>111133</v>
      </c>
      <c r="E4643" t="s">
        <v>12203</v>
      </c>
      <c r="F4643">
        <v>32.76</v>
      </c>
      <c r="G4643">
        <v>20201209</v>
      </c>
      <c r="H4643">
        <v>99999999</v>
      </c>
      <c r="I4643" t="s">
        <v>64</v>
      </c>
      <c r="J4643" t="s">
        <v>4934</v>
      </c>
      <c r="K4643" t="s">
        <v>3931</v>
      </c>
      <c r="L4643" t="s">
        <v>3931</v>
      </c>
      <c r="M4643" t="s">
        <v>12204</v>
      </c>
      <c r="N4643" t="s">
        <v>9620</v>
      </c>
      <c r="O4643" t="s">
        <v>142</v>
      </c>
      <c r="P4643" t="s">
        <v>390</v>
      </c>
      <c r="Q4643" t="s">
        <v>391</v>
      </c>
      <c r="R4643" t="s">
        <v>392</v>
      </c>
      <c r="S4643">
        <v>23.78</v>
      </c>
      <c r="U4643">
        <v>0</v>
      </c>
      <c r="V4643">
        <v>24</v>
      </c>
      <c r="W4643">
        <v>1</v>
      </c>
    </row>
    <row r="4644" spans="1:23" x14ac:dyDescent="0.25">
      <c r="A4644" t="s">
        <v>23</v>
      </c>
      <c r="B4644">
        <v>1</v>
      </c>
      <c r="C4644">
        <v>11010</v>
      </c>
      <c r="D4644">
        <v>111134</v>
      </c>
      <c r="E4644" t="s">
        <v>12205</v>
      </c>
      <c r="F4644">
        <v>32.76</v>
      </c>
      <c r="G4644">
        <v>20201209</v>
      </c>
      <c r="H4644">
        <v>99999999</v>
      </c>
      <c r="I4644" t="s">
        <v>64</v>
      </c>
      <c r="J4644" t="s">
        <v>4934</v>
      </c>
      <c r="K4644" t="s">
        <v>3931</v>
      </c>
      <c r="L4644" t="s">
        <v>3931</v>
      </c>
      <c r="M4644" t="s">
        <v>12204</v>
      </c>
      <c r="N4644" t="s">
        <v>12206</v>
      </c>
      <c r="O4644" t="s">
        <v>142</v>
      </c>
      <c r="P4644" t="s">
        <v>390</v>
      </c>
      <c r="Q4644" t="s">
        <v>391</v>
      </c>
      <c r="R4644" t="s">
        <v>392</v>
      </c>
      <c r="S4644">
        <v>23.78</v>
      </c>
      <c r="U4644">
        <v>0</v>
      </c>
      <c r="V4644">
        <v>24</v>
      </c>
      <c r="W4644">
        <v>1</v>
      </c>
    </row>
    <row r="4645" spans="1:23" x14ac:dyDescent="0.25">
      <c r="A4645" t="s">
        <v>23</v>
      </c>
      <c r="B4645">
        <v>1</v>
      </c>
      <c r="C4645">
        <v>11020</v>
      </c>
      <c r="D4645">
        <v>111134</v>
      </c>
      <c r="E4645" t="s">
        <v>12205</v>
      </c>
      <c r="F4645">
        <v>32.76</v>
      </c>
      <c r="G4645">
        <v>20201209</v>
      </c>
      <c r="H4645">
        <v>99999999</v>
      </c>
      <c r="I4645" t="s">
        <v>64</v>
      </c>
      <c r="J4645" t="s">
        <v>4934</v>
      </c>
      <c r="K4645" t="s">
        <v>3931</v>
      </c>
      <c r="L4645" t="s">
        <v>3931</v>
      </c>
      <c r="M4645" t="s">
        <v>12204</v>
      </c>
      <c r="N4645" t="s">
        <v>12206</v>
      </c>
      <c r="O4645" t="s">
        <v>142</v>
      </c>
      <c r="P4645" t="s">
        <v>390</v>
      </c>
      <c r="Q4645" t="s">
        <v>391</v>
      </c>
      <c r="R4645" t="s">
        <v>392</v>
      </c>
      <c r="S4645">
        <v>23.78</v>
      </c>
      <c r="U4645">
        <v>0</v>
      </c>
      <c r="V4645">
        <v>24</v>
      </c>
      <c r="W4645">
        <v>1</v>
      </c>
    </row>
    <row r="4646" spans="1:23" x14ac:dyDescent="0.25">
      <c r="A4646" t="s">
        <v>23</v>
      </c>
      <c r="B4646">
        <v>1</v>
      </c>
      <c r="C4646">
        <v>11060</v>
      </c>
      <c r="D4646">
        <v>111134</v>
      </c>
      <c r="E4646" t="s">
        <v>12205</v>
      </c>
      <c r="F4646">
        <v>32.76</v>
      </c>
      <c r="G4646">
        <v>20201209</v>
      </c>
      <c r="H4646">
        <v>99999999</v>
      </c>
      <c r="I4646" t="s">
        <v>64</v>
      </c>
      <c r="J4646" t="s">
        <v>4934</v>
      </c>
      <c r="K4646" t="s">
        <v>3931</v>
      </c>
      <c r="L4646" t="s">
        <v>3931</v>
      </c>
      <c r="M4646" t="s">
        <v>12204</v>
      </c>
      <c r="N4646" t="s">
        <v>12206</v>
      </c>
      <c r="O4646" t="s">
        <v>142</v>
      </c>
      <c r="P4646" t="s">
        <v>390</v>
      </c>
      <c r="Q4646" t="s">
        <v>391</v>
      </c>
      <c r="R4646" t="s">
        <v>392</v>
      </c>
      <c r="S4646">
        <v>23.78</v>
      </c>
      <c r="U4646">
        <v>0</v>
      </c>
      <c r="V4646">
        <v>24</v>
      </c>
      <c r="W4646">
        <v>1</v>
      </c>
    </row>
    <row r="4647" spans="1:23" x14ac:dyDescent="0.25">
      <c r="A4647" t="s">
        <v>23</v>
      </c>
      <c r="B4647">
        <v>1</v>
      </c>
      <c r="C4647">
        <v>11010</v>
      </c>
      <c r="D4647">
        <v>111135</v>
      </c>
      <c r="E4647" t="s">
        <v>13761</v>
      </c>
      <c r="F4647">
        <v>52.78</v>
      </c>
      <c r="G4647">
        <v>20211111</v>
      </c>
      <c r="H4647">
        <v>99999999</v>
      </c>
      <c r="I4647" t="s">
        <v>64</v>
      </c>
      <c r="J4647" t="s">
        <v>386</v>
      </c>
      <c r="K4647" t="s">
        <v>387</v>
      </c>
      <c r="L4647" t="s">
        <v>12367</v>
      </c>
      <c r="M4647" t="s">
        <v>12368</v>
      </c>
      <c r="N4647" t="s">
        <v>13762</v>
      </c>
      <c r="O4647" t="s">
        <v>142</v>
      </c>
      <c r="P4647" t="s">
        <v>390</v>
      </c>
      <c r="Q4647" t="s">
        <v>391</v>
      </c>
      <c r="R4647" t="s">
        <v>392</v>
      </c>
      <c r="S4647">
        <v>23.78</v>
      </c>
      <c r="U4647">
        <v>0</v>
      </c>
      <c r="V4647">
        <v>15</v>
      </c>
      <c r="W4647">
        <v>1</v>
      </c>
    </row>
    <row r="4648" spans="1:23" x14ac:dyDescent="0.25">
      <c r="A4648" t="s">
        <v>23</v>
      </c>
      <c r="B4648">
        <v>1</v>
      </c>
      <c r="C4648">
        <v>11020</v>
      </c>
      <c r="D4648">
        <v>111135</v>
      </c>
      <c r="E4648" t="s">
        <v>13761</v>
      </c>
      <c r="F4648">
        <v>52.78</v>
      </c>
      <c r="G4648">
        <v>20211111</v>
      </c>
      <c r="H4648">
        <v>99999999</v>
      </c>
      <c r="I4648" t="s">
        <v>64</v>
      </c>
      <c r="J4648" t="s">
        <v>386</v>
      </c>
      <c r="K4648" t="s">
        <v>387</v>
      </c>
      <c r="L4648" t="s">
        <v>12367</v>
      </c>
      <c r="M4648" t="s">
        <v>12368</v>
      </c>
      <c r="N4648" t="s">
        <v>13762</v>
      </c>
      <c r="O4648" t="s">
        <v>142</v>
      </c>
      <c r="P4648" t="s">
        <v>390</v>
      </c>
      <c r="Q4648" t="s">
        <v>391</v>
      </c>
      <c r="R4648" t="s">
        <v>392</v>
      </c>
      <c r="S4648">
        <v>23.78</v>
      </c>
      <c r="U4648">
        <v>0</v>
      </c>
      <c r="V4648">
        <v>15</v>
      </c>
      <c r="W4648">
        <v>1</v>
      </c>
    </row>
    <row r="4649" spans="1:23" x14ac:dyDescent="0.25">
      <c r="A4649" t="s">
        <v>23</v>
      </c>
      <c r="B4649">
        <v>1</v>
      </c>
      <c r="C4649">
        <v>11060</v>
      </c>
      <c r="D4649">
        <v>111135</v>
      </c>
      <c r="E4649" t="s">
        <v>13761</v>
      </c>
      <c r="F4649">
        <v>52.78</v>
      </c>
      <c r="G4649">
        <v>20211111</v>
      </c>
      <c r="H4649">
        <v>99999999</v>
      </c>
      <c r="I4649" t="s">
        <v>64</v>
      </c>
      <c r="J4649" t="s">
        <v>386</v>
      </c>
      <c r="K4649" t="s">
        <v>387</v>
      </c>
      <c r="L4649" t="s">
        <v>12367</v>
      </c>
      <c r="M4649" t="s">
        <v>12368</v>
      </c>
      <c r="N4649" t="s">
        <v>13762</v>
      </c>
      <c r="O4649" t="s">
        <v>142</v>
      </c>
      <c r="P4649" t="s">
        <v>390</v>
      </c>
      <c r="Q4649" t="s">
        <v>391</v>
      </c>
      <c r="R4649" t="s">
        <v>392</v>
      </c>
      <c r="S4649">
        <v>23.78</v>
      </c>
      <c r="U4649">
        <v>0</v>
      </c>
      <c r="V4649">
        <v>15</v>
      </c>
      <c r="W4649">
        <v>1</v>
      </c>
    </row>
    <row r="4650" spans="1:23" x14ac:dyDescent="0.25">
      <c r="A4650" t="s">
        <v>23</v>
      </c>
      <c r="B4650">
        <v>1</v>
      </c>
      <c r="C4650">
        <v>11010</v>
      </c>
      <c r="D4650">
        <v>111136</v>
      </c>
      <c r="E4650" t="s">
        <v>12366</v>
      </c>
      <c r="F4650">
        <v>52.78</v>
      </c>
      <c r="G4650">
        <v>20210312</v>
      </c>
      <c r="H4650">
        <v>99999999</v>
      </c>
      <c r="I4650" t="s">
        <v>64</v>
      </c>
      <c r="J4650" t="s">
        <v>386</v>
      </c>
      <c r="K4650" t="s">
        <v>387</v>
      </c>
      <c r="L4650" t="s">
        <v>12367</v>
      </c>
      <c r="M4650" t="s">
        <v>12368</v>
      </c>
      <c r="N4650" t="s">
        <v>12369</v>
      </c>
      <c r="O4650" t="s">
        <v>142</v>
      </c>
      <c r="P4650" t="s">
        <v>390</v>
      </c>
      <c r="Q4650" t="s">
        <v>391</v>
      </c>
      <c r="R4650" t="s">
        <v>392</v>
      </c>
      <c r="S4650">
        <v>23.78</v>
      </c>
      <c r="U4650">
        <v>0</v>
      </c>
      <c r="V4650">
        <v>22</v>
      </c>
      <c r="W4650">
        <v>1</v>
      </c>
    </row>
    <row r="4651" spans="1:23" x14ac:dyDescent="0.25">
      <c r="A4651" t="s">
        <v>23</v>
      </c>
      <c r="B4651">
        <v>1</v>
      </c>
      <c r="C4651">
        <v>11020</v>
      </c>
      <c r="D4651">
        <v>111136</v>
      </c>
      <c r="E4651" t="s">
        <v>12366</v>
      </c>
      <c r="F4651">
        <v>52.78</v>
      </c>
      <c r="G4651">
        <v>20210312</v>
      </c>
      <c r="H4651">
        <v>99999999</v>
      </c>
      <c r="I4651" t="s">
        <v>64</v>
      </c>
      <c r="J4651" t="s">
        <v>386</v>
      </c>
      <c r="K4651" t="s">
        <v>387</v>
      </c>
      <c r="L4651" t="s">
        <v>12367</v>
      </c>
      <c r="M4651" t="s">
        <v>12368</v>
      </c>
      <c r="N4651" t="s">
        <v>12369</v>
      </c>
      <c r="O4651" t="s">
        <v>142</v>
      </c>
      <c r="P4651" t="s">
        <v>390</v>
      </c>
      <c r="Q4651" t="s">
        <v>391</v>
      </c>
      <c r="R4651" t="s">
        <v>392</v>
      </c>
      <c r="S4651">
        <v>23.78</v>
      </c>
      <c r="U4651">
        <v>0</v>
      </c>
      <c r="V4651">
        <v>22</v>
      </c>
      <c r="W4651">
        <v>1</v>
      </c>
    </row>
    <row r="4652" spans="1:23" x14ac:dyDescent="0.25">
      <c r="A4652" t="s">
        <v>23</v>
      </c>
      <c r="B4652">
        <v>1</v>
      </c>
      <c r="C4652">
        <v>11060</v>
      </c>
      <c r="D4652">
        <v>111136</v>
      </c>
      <c r="E4652" t="s">
        <v>12366</v>
      </c>
      <c r="F4652">
        <v>52.78</v>
      </c>
      <c r="G4652">
        <v>20210312</v>
      </c>
      <c r="H4652">
        <v>99999999</v>
      </c>
      <c r="I4652" t="s">
        <v>64</v>
      </c>
      <c r="J4652" t="s">
        <v>386</v>
      </c>
      <c r="K4652" t="s">
        <v>387</v>
      </c>
      <c r="L4652" t="s">
        <v>12367</v>
      </c>
      <c r="M4652" t="s">
        <v>12368</v>
      </c>
      <c r="N4652" t="s">
        <v>12369</v>
      </c>
      <c r="O4652" t="s">
        <v>142</v>
      </c>
      <c r="P4652" t="s">
        <v>390</v>
      </c>
      <c r="Q4652" t="s">
        <v>391</v>
      </c>
      <c r="R4652" t="s">
        <v>392</v>
      </c>
      <c r="S4652">
        <v>23.78</v>
      </c>
      <c r="U4652">
        <v>0</v>
      </c>
      <c r="V4652">
        <v>22</v>
      </c>
      <c r="W4652">
        <v>1</v>
      </c>
    </row>
    <row r="4653" spans="1:23" x14ac:dyDescent="0.25">
      <c r="A4653" t="s">
        <v>23</v>
      </c>
      <c r="B4653">
        <v>1</v>
      </c>
      <c r="C4653">
        <v>11010</v>
      </c>
      <c r="D4653">
        <v>111137</v>
      </c>
      <c r="E4653" t="s">
        <v>14520</v>
      </c>
      <c r="F4653">
        <v>55.51</v>
      </c>
      <c r="G4653">
        <v>20220214</v>
      </c>
      <c r="H4653">
        <v>99999999</v>
      </c>
      <c r="I4653" t="s">
        <v>64</v>
      </c>
      <c r="J4653" t="s">
        <v>386</v>
      </c>
      <c r="K4653" t="s">
        <v>387</v>
      </c>
      <c r="L4653" t="s">
        <v>12367</v>
      </c>
      <c r="M4653" t="s">
        <v>14521</v>
      </c>
      <c r="N4653" t="s">
        <v>14522</v>
      </c>
      <c r="O4653" t="s">
        <v>142</v>
      </c>
      <c r="P4653" t="s">
        <v>390</v>
      </c>
      <c r="Q4653" t="s">
        <v>391</v>
      </c>
      <c r="R4653" t="s">
        <v>392</v>
      </c>
      <c r="S4653">
        <v>23.78</v>
      </c>
      <c r="U4653">
        <v>0</v>
      </c>
      <c r="V4653">
        <v>23</v>
      </c>
      <c r="W4653">
        <v>1</v>
      </c>
    </row>
    <row r="4654" spans="1:23" x14ac:dyDescent="0.25">
      <c r="A4654" t="s">
        <v>23</v>
      </c>
      <c r="B4654">
        <v>1</v>
      </c>
      <c r="C4654">
        <v>11020</v>
      </c>
      <c r="D4654">
        <v>111137</v>
      </c>
      <c r="E4654" t="s">
        <v>14520</v>
      </c>
      <c r="F4654">
        <v>55.51</v>
      </c>
      <c r="G4654">
        <v>20220214</v>
      </c>
      <c r="H4654">
        <v>99999999</v>
      </c>
      <c r="I4654" t="s">
        <v>64</v>
      </c>
      <c r="J4654" t="s">
        <v>386</v>
      </c>
      <c r="K4654" t="s">
        <v>387</v>
      </c>
      <c r="L4654" t="s">
        <v>12367</v>
      </c>
      <c r="M4654" t="s">
        <v>14521</v>
      </c>
      <c r="N4654" t="s">
        <v>14522</v>
      </c>
      <c r="O4654" t="s">
        <v>142</v>
      </c>
      <c r="P4654" t="s">
        <v>390</v>
      </c>
      <c r="Q4654" t="s">
        <v>391</v>
      </c>
      <c r="R4654" t="s">
        <v>392</v>
      </c>
      <c r="S4654">
        <v>23.78</v>
      </c>
      <c r="U4654">
        <v>0</v>
      </c>
      <c r="V4654">
        <v>23</v>
      </c>
      <c r="W4654">
        <v>1</v>
      </c>
    </row>
    <row r="4655" spans="1:23" x14ac:dyDescent="0.25">
      <c r="A4655" t="s">
        <v>23</v>
      </c>
      <c r="B4655">
        <v>1</v>
      </c>
      <c r="C4655">
        <v>11060</v>
      </c>
      <c r="D4655">
        <v>111137</v>
      </c>
      <c r="E4655" t="s">
        <v>14520</v>
      </c>
      <c r="F4655">
        <v>55.51</v>
      </c>
      <c r="G4655">
        <v>20220214</v>
      </c>
      <c r="H4655">
        <v>99999999</v>
      </c>
      <c r="I4655" t="s">
        <v>64</v>
      </c>
      <c r="J4655" t="s">
        <v>386</v>
      </c>
      <c r="K4655" t="s">
        <v>387</v>
      </c>
      <c r="L4655" t="s">
        <v>12367</v>
      </c>
      <c r="M4655" t="s">
        <v>14521</v>
      </c>
      <c r="N4655" t="s">
        <v>14522</v>
      </c>
      <c r="O4655" t="s">
        <v>142</v>
      </c>
      <c r="P4655" t="s">
        <v>390</v>
      </c>
      <c r="Q4655" t="s">
        <v>391</v>
      </c>
      <c r="R4655" t="s">
        <v>392</v>
      </c>
      <c r="S4655">
        <v>23.78</v>
      </c>
      <c r="U4655">
        <v>0</v>
      </c>
      <c r="V4655">
        <v>23</v>
      </c>
      <c r="W4655">
        <v>1</v>
      </c>
    </row>
    <row r="4656" spans="1:23" x14ac:dyDescent="0.25">
      <c r="A4656" t="s">
        <v>23</v>
      </c>
      <c r="B4656">
        <v>1</v>
      </c>
      <c r="C4656">
        <v>11010</v>
      </c>
      <c r="D4656">
        <v>111138</v>
      </c>
      <c r="E4656" t="s">
        <v>14523</v>
      </c>
      <c r="F4656">
        <v>209.3</v>
      </c>
      <c r="G4656">
        <v>20220214</v>
      </c>
      <c r="H4656">
        <v>99999999</v>
      </c>
      <c r="I4656" t="s">
        <v>64</v>
      </c>
      <c r="J4656" t="s">
        <v>386</v>
      </c>
      <c r="K4656" t="s">
        <v>387</v>
      </c>
      <c r="L4656" t="s">
        <v>434</v>
      </c>
      <c r="M4656" t="s">
        <v>435</v>
      </c>
      <c r="N4656" t="s">
        <v>14524</v>
      </c>
      <c r="O4656" t="s">
        <v>142</v>
      </c>
      <c r="P4656" t="s">
        <v>390</v>
      </c>
      <c r="Q4656" t="s">
        <v>391</v>
      </c>
      <c r="R4656" t="s">
        <v>392</v>
      </c>
      <c r="S4656">
        <v>11.89</v>
      </c>
      <c r="U4656">
        <v>0</v>
      </c>
      <c r="V4656">
        <v>24</v>
      </c>
      <c r="W4656">
        <v>1</v>
      </c>
    </row>
    <row r="4657" spans="1:23" x14ac:dyDescent="0.25">
      <c r="A4657" t="s">
        <v>23</v>
      </c>
      <c r="B4657">
        <v>1</v>
      </c>
      <c r="C4657">
        <v>11020</v>
      </c>
      <c r="D4657">
        <v>111138</v>
      </c>
      <c r="E4657" t="s">
        <v>14523</v>
      </c>
      <c r="F4657">
        <v>209.3</v>
      </c>
      <c r="G4657">
        <v>20220214</v>
      </c>
      <c r="H4657">
        <v>99999999</v>
      </c>
      <c r="I4657" t="s">
        <v>64</v>
      </c>
      <c r="J4657" t="s">
        <v>386</v>
      </c>
      <c r="K4657" t="s">
        <v>387</v>
      </c>
      <c r="L4657" t="s">
        <v>434</v>
      </c>
      <c r="M4657" t="s">
        <v>435</v>
      </c>
      <c r="N4657" t="s">
        <v>14524</v>
      </c>
      <c r="O4657" t="s">
        <v>142</v>
      </c>
      <c r="P4657" t="s">
        <v>390</v>
      </c>
      <c r="Q4657" t="s">
        <v>391</v>
      </c>
      <c r="R4657" t="s">
        <v>392</v>
      </c>
      <c r="S4657">
        <v>11.89</v>
      </c>
      <c r="U4657">
        <v>0</v>
      </c>
      <c r="V4657">
        <v>24</v>
      </c>
      <c r="W4657">
        <v>1</v>
      </c>
    </row>
    <row r="4658" spans="1:23" x14ac:dyDescent="0.25">
      <c r="A4658" t="s">
        <v>23</v>
      </c>
      <c r="B4658">
        <v>1</v>
      </c>
      <c r="C4658">
        <v>11060</v>
      </c>
      <c r="D4658">
        <v>111138</v>
      </c>
      <c r="E4658" t="s">
        <v>14523</v>
      </c>
      <c r="F4658">
        <v>209.3</v>
      </c>
      <c r="G4658">
        <v>20220214</v>
      </c>
      <c r="H4658">
        <v>99999999</v>
      </c>
      <c r="I4658" t="s">
        <v>64</v>
      </c>
      <c r="J4658" t="s">
        <v>386</v>
      </c>
      <c r="K4658" t="s">
        <v>387</v>
      </c>
      <c r="L4658" t="s">
        <v>434</v>
      </c>
      <c r="M4658" t="s">
        <v>435</v>
      </c>
      <c r="N4658" t="s">
        <v>14524</v>
      </c>
      <c r="O4658" t="s">
        <v>142</v>
      </c>
      <c r="P4658" t="s">
        <v>390</v>
      </c>
      <c r="Q4658" t="s">
        <v>391</v>
      </c>
      <c r="R4658" t="s">
        <v>392</v>
      </c>
      <c r="S4658">
        <v>11.89</v>
      </c>
      <c r="U4658">
        <v>0</v>
      </c>
      <c r="V4658">
        <v>24</v>
      </c>
      <c r="W4658">
        <v>1</v>
      </c>
    </row>
    <row r="4659" spans="1:23" x14ac:dyDescent="0.25">
      <c r="A4659" t="s">
        <v>23</v>
      </c>
      <c r="B4659">
        <v>1</v>
      </c>
      <c r="C4659">
        <v>11010</v>
      </c>
      <c r="D4659">
        <v>111139</v>
      </c>
      <c r="E4659" t="s">
        <v>13396</v>
      </c>
      <c r="F4659">
        <v>48.34</v>
      </c>
      <c r="G4659">
        <v>20211124</v>
      </c>
      <c r="H4659">
        <v>99999999</v>
      </c>
      <c r="I4659" t="s">
        <v>64</v>
      </c>
      <c r="J4659" t="s">
        <v>6025</v>
      </c>
      <c r="K4659" t="s">
        <v>13397</v>
      </c>
      <c r="L4659" t="s">
        <v>13397</v>
      </c>
      <c r="M4659" t="s">
        <v>13398</v>
      </c>
      <c r="N4659" t="s">
        <v>13399</v>
      </c>
      <c r="O4659" t="s">
        <v>437</v>
      </c>
      <c r="P4659" t="s">
        <v>390</v>
      </c>
      <c r="Q4659" t="s">
        <v>391</v>
      </c>
      <c r="R4659" t="s">
        <v>392</v>
      </c>
      <c r="S4659">
        <v>11.89</v>
      </c>
      <c r="U4659">
        <v>0</v>
      </c>
      <c r="V4659">
        <v>24</v>
      </c>
      <c r="W4659">
        <v>1</v>
      </c>
    </row>
    <row r="4660" spans="1:23" x14ac:dyDescent="0.25">
      <c r="A4660" t="s">
        <v>23</v>
      </c>
      <c r="B4660">
        <v>1</v>
      </c>
      <c r="C4660">
        <v>11020</v>
      </c>
      <c r="D4660">
        <v>111139</v>
      </c>
      <c r="E4660" t="s">
        <v>13396</v>
      </c>
      <c r="F4660">
        <v>48.34</v>
      </c>
      <c r="G4660">
        <v>20211124</v>
      </c>
      <c r="H4660">
        <v>99999999</v>
      </c>
      <c r="I4660" t="s">
        <v>64</v>
      </c>
      <c r="J4660" t="s">
        <v>6025</v>
      </c>
      <c r="K4660" t="s">
        <v>13397</v>
      </c>
      <c r="L4660" t="s">
        <v>13397</v>
      </c>
      <c r="M4660" t="s">
        <v>13398</v>
      </c>
      <c r="N4660" t="s">
        <v>13399</v>
      </c>
      <c r="O4660" t="s">
        <v>437</v>
      </c>
      <c r="P4660" t="s">
        <v>390</v>
      </c>
      <c r="Q4660" t="s">
        <v>391</v>
      </c>
      <c r="R4660" t="s">
        <v>392</v>
      </c>
      <c r="S4660">
        <v>11.89</v>
      </c>
      <c r="U4660">
        <v>0</v>
      </c>
      <c r="V4660">
        <v>24</v>
      </c>
      <c r="W4660">
        <v>1</v>
      </c>
    </row>
    <row r="4661" spans="1:23" x14ac:dyDescent="0.25">
      <c r="A4661" t="s">
        <v>23</v>
      </c>
      <c r="B4661">
        <v>1</v>
      </c>
      <c r="C4661">
        <v>11060</v>
      </c>
      <c r="D4661">
        <v>111139</v>
      </c>
      <c r="E4661" t="s">
        <v>13396</v>
      </c>
      <c r="F4661">
        <v>48.34</v>
      </c>
      <c r="G4661">
        <v>20211124</v>
      </c>
      <c r="H4661">
        <v>99999999</v>
      </c>
      <c r="I4661" t="s">
        <v>64</v>
      </c>
      <c r="J4661" t="s">
        <v>6025</v>
      </c>
      <c r="K4661" t="s">
        <v>13397</v>
      </c>
      <c r="L4661" t="s">
        <v>13397</v>
      </c>
      <c r="M4661" t="s">
        <v>13398</v>
      </c>
      <c r="N4661" t="s">
        <v>13399</v>
      </c>
      <c r="O4661" t="s">
        <v>437</v>
      </c>
      <c r="P4661" t="s">
        <v>390</v>
      </c>
      <c r="Q4661" t="s">
        <v>391</v>
      </c>
      <c r="R4661" t="s">
        <v>392</v>
      </c>
      <c r="S4661">
        <v>11.89</v>
      </c>
      <c r="U4661">
        <v>0</v>
      </c>
      <c r="V4661">
        <v>24</v>
      </c>
      <c r="W4661">
        <v>1</v>
      </c>
    </row>
    <row r="4662" spans="1:23" x14ac:dyDescent="0.25">
      <c r="A4662" t="s">
        <v>23</v>
      </c>
      <c r="B4662">
        <v>1</v>
      </c>
      <c r="C4662">
        <v>11010</v>
      </c>
      <c r="D4662">
        <v>111140</v>
      </c>
      <c r="E4662" t="s">
        <v>14198</v>
      </c>
      <c r="F4662">
        <v>36.4</v>
      </c>
      <c r="G4662">
        <v>20211220</v>
      </c>
      <c r="H4662">
        <v>99999999</v>
      </c>
      <c r="I4662" t="s">
        <v>64</v>
      </c>
      <c r="J4662" t="s">
        <v>1753</v>
      </c>
      <c r="K4662" t="s">
        <v>1754</v>
      </c>
      <c r="L4662" t="s">
        <v>12619</v>
      </c>
      <c r="M4662" t="s">
        <v>14199</v>
      </c>
      <c r="N4662" t="s">
        <v>5063</v>
      </c>
      <c r="O4662" t="s">
        <v>142</v>
      </c>
      <c r="P4662" t="s">
        <v>390</v>
      </c>
      <c r="Q4662" t="s">
        <v>391</v>
      </c>
      <c r="R4662" t="s">
        <v>392</v>
      </c>
      <c r="S4662">
        <v>23.78</v>
      </c>
      <c r="U4662">
        <v>0</v>
      </c>
      <c r="V4662">
        <v>24</v>
      </c>
      <c r="W4662">
        <v>1</v>
      </c>
    </row>
    <row r="4663" spans="1:23" x14ac:dyDescent="0.25">
      <c r="A4663" t="s">
        <v>23</v>
      </c>
      <c r="B4663">
        <v>1</v>
      </c>
      <c r="C4663">
        <v>11020</v>
      </c>
      <c r="D4663">
        <v>111140</v>
      </c>
      <c r="E4663" t="s">
        <v>14198</v>
      </c>
      <c r="F4663">
        <v>36.4</v>
      </c>
      <c r="G4663">
        <v>20211220</v>
      </c>
      <c r="H4663">
        <v>99999999</v>
      </c>
      <c r="I4663" t="s">
        <v>64</v>
      </c>
      <c r="J4663" t="s">
        <v>1753</v>
      </c>
      <c r="K4663" t="s">
        <v>1754</v>
      </c>
      <c r="L4663" t="s">
        <v>12619</v>
      </c>
      <c r="M4663" t="s">
        <v>14199</v>
      </c>
      <c r="N4663" t="s">
        <v>5063</v>
      </c>
      <c r="O4663" t="s">
        <v>142</v>
      </c>
      <c r="P4663" t="s">
        <v>390</v>
      </c>
      <c r="Q4663" t="s">
        <v>391</v>
      </c>
      <c r="R4663" t="s">
        <v>392</v>
      </c>
      <c r="S4663">
        <v>23.78</v>
      </c>
      <c r="U4663">
        <v>0</v>
      </c>
      <c r="V4663">
        <v>24</v>
      </c>
      <c r="W4663">
        <v>1</v>
      </c>
    </row>
    <row r="4664" spans="1:23" x14ac:dyDescent="0.25">
      <c r="A4664" t="s">
        <v>23</v>
      </c>
      <c r="B4664">
        <v>1</v>
      </c>
      <c r="C4664">
        <v>11060</v>
      </c>
      <c r="D4664">
        <v>111140</v>
      </c>
      <c r="E4664" t="s">
        <v>14198</v>
      </c>
      <c r="F4664">
        <v>36.4</v>
      </c>
      <c r="G4664">
        <v>20211220</v>
      </c>
      <c r="H4664">
        <v>99999999</v>
      </c>
      <c r="I4664" t="s">
        <v>64</v>
      </c>
      <c r="J4664" t="s">
        <v>1753</v>
      </c>
      <c r="K4664" t="s">
        <v>1754</v>
      </c>
      <c r="L4664" t="s">
        <v>12619</v>
      </c>
      <c r="M4664" t="s">
        <v>14199</v>
      </c>
      <c r="N4664" t="s">
        <v>5063</v>
      </c>
      <c r="O4664" t="s">
        <v>142</v>
      </c>
      <c r="P4664" t="s">
        <v>390</v>
      </c>
      <c r="Q4664" t="s">
        <v>391</v>
      </c>
      <c r="R4664" t="s">
        <v>392</v>
      </c>
      <c r="S4664">
        <v>23.78</v>
      </c>
      <c r="U4664">
        <v>0</v>
      </c>
      <c r="V4664">
        <v>24</v>
      </c>
      <c r="W4664">
        <v>1</v>
      </c>
    </row>
    <row r="4665" spans="1:23" x14ac:dyDescent="0.25">
      <c r="A4665" t="s">
        <v>23</v>
      </c>
      <c r="B4665">
        <v>1</v>
      </c>
      <c r="C4665">
        <v>11010</v>
      </c>
      <c r="D4665">
        <v>111141</v>
      </c>
      <c r="E4665" t="s">
        <v>14200</v>
      </c>
      <c r="F4665">
        <v>36.4</v>
      </c>
      <c r="G4665">
        <v>20211220</v>
      </c>
      <c r="H4665">
        <v>99999999</v>
      </c>
      <c r="I4665" t="s">
        <v>64</v>
      </c>
      <c r="J4665" t="s">
        <v>1753</v>
      </c>
      <c r="K4665" t="s">
        <v>1754</v>
      </c>
      <c r="L4665" t="s">
        <v>12619</v>
      </c>
      <c r="M4665" t="s">
        <v>14201</v>
      </c>
      <c r="N4665" t="s">
        <v>5060</v>
      </c>
      <c r="O4665" t="s">
        <v>142</v>
      </c>
      <c r="P4665" t="s">
        <v>390</v>
      </c>
      <c r="Q4665" t="s">
        <v>391</v>
      </c>
      <c r="R4665" t="s">
        <v>392</v>
      </c>
      <c r="S4665">
        <v>23.78</v>
      </c>
      <c r="U4665">
        <v>0</v>
      </c>
      <c r="V4665">
        <v>24</v>
      </c>
      <c r="W4665">
        <v>1</v>
      </c>
    </row>
    <row r="4666" spans="1:23" x14ac:dyDescent="0.25">
      <c r="A4666" t="s">
        <v>23</v>
      </c>
      <c r="B4666">
        <v>1</v>
      </c>
      <c r="C4666">
        <v>11020</v>
      </c>
      <c r="D4666">
        <v>111141</v>
      </c>
      <c r="E4666" t="s">
        <v>14200</v>
      </c>
      <c r="F4666">
        <v>36.4</v>
      </c>
      <c r="G4666">
        <v>20211220</v>
      </c>
      <c r="H4666">
        <v>99999999</v>
      </c>
      <c r="I4666" t="s">
        <v>64</v>
      </c>
      <c r="J4666" t="s">
        <v>1753</v>
      </c>
      <c r="K4666" t="s">
        <v>1754</v>
      </c>
      <c r="L4666" t="s">
        <v>12619</v>
      </c>
      <c r="M4666" t="s">
        <v>14201</v>
      </c>
      <c r="N4666" t="s">
        <v>5060</v>
      </c>
      <c r="O4666" t="s">
        <v>142</v>
      </c>
      <c r="P4666" t="s">
        <v>390</v>
      </c>
      <c r="Q4666" t="s">
        <v>391</v>
      </c>
      <c r="R4666" t="s">
        <v>392</v>
      </c>
      <c r="S4666">
        <v>23.78</v>
      </c>
      <c r="U4666">
        <v>0</v>
      </c>
      <c r="V4666">
        <v>24</v>
      </c>
      <c r="W4666">
        <v>1</v>
      </c>
    </row>
    <row r="4667" spans="1:23" x14ac:dyDescent="0.25">
      <c r="A4667" t="s">
        <v>23</v>
      </c>
      <c r="B4667">
        <v>1</v>
      </c>
      <c r="C4667">
        <v>11060</v>
      </c>
      <c r="D4667">
        <v>111141</v>
      </c>
      <c r="E4667" t="s">
        <v>14200</v>
      </c>
      <c r="F4667">
        <v>36.4</v>
      </c>
      <c r="G4667">
        <v>20211220</v>
      </c>
      <c r="H4667">
        <v>99999999</v>
      </c>
      <c r="I4667" t="s">
        <v>64</v>
      </c>
      <c r="J4667" t="s">
        <v>1753</v>
      </c>
      <c r="K4667" t="s">
        <v>1754</v>
      </c>
      <c r="L4667" t="s">
        <v>12619</v>
      </c>
      <c r="M4667" t="s">
        <v>14201</v>
      </c>
      <c r="N4667" t="s">
        <v>5060</v>
      </c>
      <c r="O4667" t="s">
        <v>142</v>
      </c>
      <c r="P4667" t="s">
        <v>390</v>
      </c>
      <c r="Q4667" t="s">
        <v>391</v>
      </c>
      <c r="R4667" t="s">
        <v>392</v>
      </c>
      <c r="S4667">
        <v>23.78</v>
      </c>
      <c r="U4667">
        <v>0</v>
      </c>
      <c r="V4667">
        <v>24</v>
      </c>
      <c r="W4667">
        <v>1</v>
      </c>
    </row>
    <row r="4668" spans="1:23" x14ac:dyDescent="0.25">
      <c r="A4668" t="s">
        <v>23</v>
      </c>
      <c r="B4668">
        <v>1</v>
      </c>
      <c r="C4668">
        <v>11010</v>
      </c>
      <c r="D4668">
        <v>111142</v>
      </c>
      <c r="E4668" t="s">
        <v>12618</v>
      </c>
      <c r="F4668">
        <v>36.4</v>
      </c>
      <c r="G4668">
        <v>20210608</v>
      </c>
      <c r="H4668">
        <v>99999999</v>
      </c>
      <c r="I4668" t="s">
        <v>64</v>
      </c>
      <c r="J4668" t="s">
        <v>1753</v>
      </c>
      <c r="K4668" t="s">
        <v>1754</v>
      </c>
      <c r="L4668" t="s">
        <v>12619</v>
      </c>
      <c r="M4668" t="s">
        <v>12620</v>
      </c>
      <c r="N4668" t="s">
        <v>12621</v>
      </c>
      <c r="O4668" t="s">
        <v>142</v>
      </c>
      <c r="P4668" t="s">
        <v>390</v>
      </c>
      <c r="Q4668" t="s">
        <v>391</v>
      </c>
      <c r="R4668" t="s">
        <v>392</v>
      </c>
      <c r="S4668">
        <v>23.78</v>
      </c>
      <c r="U4668">
        <v>0</v>
      </c>
      <c r="V4668">
        <v>24</v>
      </c>
      <c r="W4668">
        <v>1</v>
      </c>
    </row>
    <row r="4669" spans="1:23" x14ac:dyDescent="0.25">
      <c r="A4669" t="s">
        <v>23</v>
      </c>
      <c r="B4669">
        <v>1</v>
      </c>
      <c r="C4669">
        <v>11020</v>
      </c>
      <c r="D4669">
        <v>111142</v>
      </c>
      <c r="E4669" t="s">
        <v>12618</v>
      </c>
      <c r="F4669">
        <v>36.4</v>
      </c>
      <c r="G4669">
        <v>20210608</v>
      </c>
      <c r="H4669">
        <v>99999999</v>
      </c>
      <c r="I4669" t="s">
        <v>64</v>
      </c>
      <c r="J4669" t="s">
        <v>1753</v>
      </c>
      <c r="K4669" t="s">
        <v>1754</v>
      </c>
      <c r="L4669" t="s">
        <v>12619</v>
      </c>
      <c r="M4669" t="s">
        <v>12620</v>
      </c>
      <c r="N4669" t="s">
        <v>12621</v>
      </c>
      <c r="O4669" t="s">
        <v>142</v>
      </c>
      <c r="P4669" t="s">
        <v>390</v>
      </c>
      <c r="Q4669" t="s">
        <v>391</v>
      </c>
      <c r="R4669" t="s">
        <v>392</v>
      </c>
      <c r="S4669">
        <v>23.78</v>
      </c>
      <c r="U4669">
        <v>0</v>
      </c>
      <c r="V4669">
        <v>24</v>
      </c>
      <c r="W4669">
        <v>1</v>
      </c>
    </row>
    <row r="4670" spans="1:23" x14ac:dyDescent="0.25">
      <c r="A4670" t="s">
        <v>23</v>
      </c>
      <c r="B4670">
        <v>1</v>
      </c>
      <c r="C4670">
        <v>11060</v>
      </c>
      <c r="D4670">
        <v>111142</v>
      </c>
      <c r="E4670" t="s">
        <v>12618</v>
      </c>
      <c r="F4670">
        <v>36.4</v>
      </c>
      <c r="G4670">
        <v>20210608</v>
      </c>
      <c r="H4670">
        <v>99999999</v>
      </c>
      <c r="I4670" t="s">
        <v>64</v>
      </c>
      <c r="J4670" t="s">
        <v>1753</v>
      </c>
      <c r="K4670" t="s">
        <v>1754</v>
      </c>
      <c r="L4670" t="s">
        <v>12619</v>
      </c>
      <c r="M4670" t="s">
        <v>12620</v>
      </c>
      <c r="N4670" t="s">
        <v>12621</v>
      </c>
      <c r="O4670" t="s">
        <v>142</v>
      </c>
      <c r="P4670" t="s">
        <v>390</v>
      </c>
      <c r="Q4670" t="s">
        <v>391</v>
      </c>
      <c r="R4670" t="s">
        <v>392</v>
      </c>
      <c r="S4670">
        <v>23.78</v>
      </c>
      <c r="U4670">
        <v>0</v>
      </c>
      <c r="V4670">
        <v>24</v>
      </c>
      <c r="W4670">
        <v>1</v>
      </c>
    </row>
    <row r="4671" spans="1:23" x14ac:dyDescent="0.25">
      <c r="A4671" t="s">
        <v>23</v>
      </c>
      <c r="B4671">
        <v>1</v>
      </c>
      <c r="C4671">
        <v>11010</v>
      </c>
      <c r="D4671">
        <v>111143</v>
      </c>
      <c r="E4671" t="s">
        <v>12622</v>
      </c>
      <c r="F4671">
        <v>36.4</v>
      </c>
      <c r="G4671">
        <v>20210608</v>
      </c>
      <c r="H4671">
        <v>99999999</v>
      </c>
      <c r="I4671" t="s">
        <v>64</v>
      </c>
      <c r="J4671" t="s">
        <v>1753</v>
      </c>
      <c r="K4671" t="s">
        <v>1754</v>
      </c>
      <c r="L4671" t="s">
        <v>12619</v>
      </c>
      <c r="M4671" t="s">
        <v>12623</v>
      </c>
      <c r="N4671" t="s">
        <v>5069</v>
      </c>
      <c r="O4671" t="s">
        <v>142</v>
      </c>
      <c r="P4671" t="s">
        <v>390</v>
      </c>
      <c r="Q4671" t="s">
        <v>391</v>
      </c>
      <c r="R4671" t="s">
        <v>392</v>
      </c>
      <c r="S4671">
        <v>23.78</v>
      </c>
      <c r="U4671">
        <v>0</v>
      </c>
      <c r="V4671">
        <v>24</v>
      </c>
      <c r="W4671">
        <v>1</v>
      </c>
    </row>
    <row r="4672" spans="1:23" x14ac:dyDescent="0.25">
      <c r="A4672" t="s">
        <v>23</v>
      </c>
      <c r="B4672">
        <v>1</v>
      </c>
      <c r="C4672">
        <v>11020</v>
      </c>
      <c r="D4672">
        <v>111143</v>
      </c>
      <c r="E4672" t="s">
        <v>12622</v>
      </c>
      <c r="F4672">
        <v>36.4</v>
      </c>
      <c r="G4672">
        <v>20210608</v>
      </c>
      <c r="H4672">
        <v>99999999</v>
      </c>
      <c r="I4672" t="s">
        <v>64</v>
      </c>
      <c r="J4672" t="s">
        <v>1753</v>
      </c>
      <c r="K4672" t="s">
        <v>1754</v>
      </c>
      <c r="L4672" t="s">
        <v>12619</v>
      </c>
      <c r="M4672" t="s">
        <v>12623</v>
      </c>
      <c r="N4672" t="s">
        <v>5069</v>
      </c>
      <c r="O4672" t="s">
        <v>142</v>
      </c>
      <c r="P4672" t="s">
        <v>390</v>
      </c>
      <c r="Q4672" t="s">
        <v>391</v>
      </c>
      <c r="R4672" t="s">
        <v>392</v>
      </c>
      <c r="S4672">
        <v>23.78</v>
      </c>
      <c r="U4672">
        <v>0</v>
      </c>
      <c r="V4672">
        <v>24</v>
      </c>
      <c r="W4672">
        <v>1</v>
      </c>
    </row>
    <row r="4673" spans="1:23" x14ac:dyDescent="0.25">
      <c r="A4673" t="s">
        <v>23</v>
      </c>
      <c r="B4673">
        <v>1</v>
      </c>
      <c r="C4673">
        <v>11060</v>
      </c>
      <c r="D4673">
        <v>111143</v>
      </c>
      <c r="E4673" t="s">
        <v>12622</v>
      </c>
      <c r="F4673">
        <v>36.4</v>
      </c>
      <c r="G4673">
        <v>20210608</v>
      </c>
      <c r="H4673">
        <v>99999999</v>
      </c>
      <c r="I4673" t="s">
        <v>64</v>
      </c>
      <c r="J4673" t="s">
        <v>1753</v>
      </c>
      <c r="K4673" t="s">
        <v>1754</v>
      </c>
      <c r="L4673" t="s">
        <v>12619</v>
      </c>
      <c r="M4673" t="s">
        <v>12623</v>
      </c>
      <c r="N4673" t="s">
        <v>5069</v>
      </c>
      <c r="O4673" t="s">
        <v>142</v>
      </c>
      <c r="P4673" t="s">
        <v>390</v>
      </c>
      <c r="Q4673" t="s">
        <v>391</v>
      </c>
      <c r="R4673" t="s">
        <v>392</v>
      </c>
      <c r="S4673">
        <v>23.78</v>
      </c>
      <c r="U4673">
        <v>0</v>
      </c>
      <c r="V4673">
        <v>24</v>
      </c>
      <c r="W4673">
        <v>1</v>
      </c>
    </row>
    <row r="4674" spans="1:23" x14ac:dyDescent="0.25">
      <c r="A4674" t="s">
        <v>23</v>
      </c>
      <c r="B4674">
        <v>1</v>
      </c>
      <c r="C4674">
        <v>11010</v>
      </c>
      <c r="D4674">
        <v>111144</v>
      </c>
      <c r="E4674" t="s">
        <v>14202</v>
      </c>
      <c r="F4674">
        <v>36.4</v>
      </c>
      <c r="G4674">
        <v>20211220</v>
      </c>
      <c r="H4674">
        <v>99999999</v>
      </c>
      <c r="I4674" t="s">
        <v>64</v>
      </c>
      <c r="J4674" t="s">
        <v>1753</v>
      </c>
      <c r="K4674" t="s">
        <v>1754</v>
      </c>
      <c r="L4674" t="s">
        <v>12619</v>
      </c>
      <c r="M4674" t="s">
        <v>14203</v>
      </c>
      <c r="N4674" t="s">
        <v>948</v>
      </c>
      <c r="O4674" t="s">
        <v>142</v>
      </c>
      <c r="P4674" t="s">
        <v>390</v>
      </c>
      <c r="Q4674" t="s">
        <v>391</v>
      </c>
      <c r="R4674" t="s">
        <v>392</v>
      </c>
      <c r="S4674">
        <v>23.78</v>
      </c>
      <c r="U4674">
        <v>0</v>
      </c>
      <c r="V4674">
        <v>24</v>
      </c>
      <c r="W4674">
        <v>1</v>
      </c>
    </row>
    <row r="4675" spans="1:23" x14ac:dyDescent="0.25">
      <c r="A4675" t="s">
        <v>23</v>
      </c>
      <c r="B4675">
        <v>1</v>
      </c>
      <c r="C4675">
        <v>11020</v>
      </c>
      <c r="D4675">
        <v>111144</v>
      </c>
      <c r="E4675" t="s">
        <v>14202</v>
      </c>
      <c r="F4675">
        <v>36.4</v>
      </c>
      <c r="G4675">
        <v>20211220</v>
      </c>
      <c r="H4675">
        <v>99999999</v>
      </c>
      <c r="I4675" t="s">
        <v>64</v>
      </c>
      <c r="J4675" t="s">
        <v>1753</v>
      </c>
      <c r="K4675" t="s">
        <v>1754</v>
      </c>
      <c r="L4675" t="s">
        <v>12619</v>
      </c>
      <c r="M4675" t="s">
        <v>14203</v>
      </c>
      <c r="N4675" t="s">
        <v>948</v>
      </c>
      <c r="O4675" t="s">
        <v>142</v>
      </c>
      <c r="P4675" t="s">
        <v>390</v>
      </c>
      <c r="Q4675" t="s">
        <v>391</v>
      </c>
      <c r="R4675" t="s">
        <v>392</v>
      </c>
      <c r="S4675">
        <v>23.78</v>
      </c>
      <c r="U4675">
        <v>0</v>
      </c>
      <c r="V4675">
        <v>24</v>
      </c>
      <c r="W4675">
        <v>1</v>
      </c>
    </row>
    <row r="4676" spans="1:23" x14ac:dyDescent="0.25">
      <c r="A4676" t="s">
        <v>23</v>
      </c>
      <c r="B4676">
        <v>1</v>
      </c>
      <c r="C4676">
        <v>11060</v>
      </c>
      <c r="D4676">
        <v>111144</v>
      </c>
      <c r="E4676" t="s">
        <v>14202</v>
      </c>
      <c r="F4676">
        <v>36.4</v>
      </c>
      <c r="G4676">
        <v>20211220</v>
      </c>
      <c r="H4676">
        <v>99999999</v>
      </c>
      <c r="I4676" t="s">
        <v>64</v>
      </c>
      <c r="J4676" t="s">
        <v>1753</v>
      </c>
      <c r="K4676" t="s">
        <v>1754</v>
      </c>
      <c r="L4676" t="s">
        <v>12619</v>
      </c>
      <c r="M4676" t="s">
        <v>14203</v>
      </c>
      <c r="N4676" t="s">
        <v>948</v>
      </c>
      <c r="O4676" t="s">
        <v>142</v>
      </c>
      <c r="P4676" t="s">
        <v>390</v>
      </c>
      <c r="Q4676" t="s">
        <v>391</v>
      </c>
      <c r="R4676" t="s">
        <v>392</v>
      </c>
      <c r="S4676">
        <v>23.78</v>
      </c>
      <c r="U4676">
        <v>0</v>
      </c>
      <c r="V4676">
        <v>24</v>
      </c>
      <c r="W4676">
        <v>1</v>
      </c>
    </row>
    <row r="4677" spans="1:23" x14ac:dyDescent="0.25">
      <c r="A4677" t="s">
        <v>23</v>
      </c>
      <c r="B4677">
        <v>1</v>
      </c>
      <c r="C4677">
        <v>11010</v>
      </c>
      <c r="D4677">
        <v>111145</v>
      </c>
      <c r="E4677" t="s">
        <v>14204</v>
      </c>
      <c r="F4677">
        <v>36.4</v>
      </c>
      <c r="G4677">
        <v>20211220</v>
      </c>
      <c r="H4677">
        <v>99999999</v>
      </c>
      <c r="I4677" t="s">
        <v>64</v>
      </c>
      <c r="J4677" t="s">
        <v>1753</v>
      </c>
      <c r="K4677" t="s">
        <v>1754</v>
      </c>
      <c r="L4677" t="s">
        <v>12619</v>
      </c>
      <c r="M4677" t="s">
        <v>14205</v>
      </c>
      <c r="N4677" t="s">
        <v>14206</v>
      </c>
      <c r="O4677" t="s">
        <v>142</v>
      </c>
      <c r="P4677" t="s">
        <v>390</v>
      </c>
      <c r="Q4677" t="s">
        <v>391</v>
      </c>
      <c r="R4677" t="s">
        <v>392</v>
      </c>
      <c r="S4677">
        <v>23.78</v>
      </c>
      <c r="U4677">
        <v>0</v>
      </c>
      <c r="V4677">
        <v>24</v>
      </c>
      <c r="W4677">
        <v>1</v>
      </c>
    </row>
    <row r="4678" spans="1:23" x14ac:dyDescent="0.25">
      <c r="A4678" t="s">
        <v>23</v>
      </c>
      <c r="B4678">
        <v>1</v>
      </c>
      <c r="C4678">
        <v>11020</v>
      </c>
      <c r="D4678">
        <v>111145</v>
      </c>
      <c r="E4678" t="s">
        <v>14204</v>
      </c>
      <c r="F4678">
        <v>36.4</v>
      </c>
      <c r="G4678">
        <v>20211220</v>
      </c>
      <c r="H4678">
        <v>99999999</v>
      </c>
      <c r="I4678" t="s">
        <v>64</v>
      </c>
      <c r="J4678" t="s">
        <v>1753</v>
      </c>
      <c r="K4678" t="s">
        <v>1754</v>
      </c>
      <c r="L4678" t="s">
        <v>12619</v>
      </c>
      <c r="M4678" t="s">
        <v>14205</v>
      </c>
      <c r="N4678" t="s">
        <v>14206</v>
      </c>
      <c r="O4678" t="s">
        <v>142</v>
      </c>
      <c r="P4678" t="s">
        <v>390</v>
      </c>
      <c r="Q4678" t="s">
        <v>391</v>
      </c>
      <c r="R4678" t="s">
        <v>392</v>
      </c>
      <c r="S4678">
        <v>23.78</v>
      </c>
      <c r="U4678">
        <v>0</v>
      </c>
      <c r="V4678">
        <v>24</v>
      </c>
      <c r="W4678">
        <v>1</v>
      </c>
    </row>
    <row r="4679" spans="1:23" x14ac:dyDescent="0.25">
      <c r="A4679" t="s">
        <v>23</v>
      </c>
      <c r="B4679">
        <v>1</v>
      </c>
      <c r="C4679">
        <v>11060</v>
      </c>
      <c r="D4679">
        <v>111145</v>
      </c>
      <c r="E4679" t="s">
        <v>14204</v>
      </c>
      <c r="F4679">
        <v>36.4</v>
      </c>
      <c r="G4679">
        <v>20211220</v>
      </c>
      <c r="H4679">
        <v>99999999</v>
      </c>
      <c r="I4679" t="s">
        <v>64</v>
      </c>
      <c r="J4679" t="s">
        <v>1753</v>
      </c>
      <c r="K4679" t="s">
        <v>1754</v>
      </c>
      <c r="L4679" t="s">
        <v>12619</v>
      </c>
      <c r="M4679" t="s">
        <v>14205</v>
      </c>
      <c r="N4679" t="s">
        <v>14206</v>
      </c>
      <c r="O4679" t="s">
        <v>142</v>
      </c>
      <c r="P4679" t="s">
        <v>390</v>
      </c>
      <c r="Q4679" t="s">
        <v>391</v>
      </c>
      <c r="R4679" t="s">
        <v>392</v>
      </c>
      <c r="S4679">
        <v>23.78</v>
      </c>
      <c r="U4679">
        <v>0</v>
      </c>
      <c r="V4679">
        <v>24</v>
      </c>
      <c r="W4679">
        <v>1</v>
      </c>
    </row>
    <row r="4680" spans="1:23" x14ac:dyDescent="0.25">
      <c r="A4680" t="s">
        <v>23</v>
      </c>
      <c r="B4680">
        <v>1</v>
      </c>
      <c r="C4680">
        <v>11010</v>
      </c>
      <c r="D4680">
        <v>111146</v>
      </c>
      <c r="E4680" t="s">
        <v>13439</v>
      </c>
      <c r="F4680">
        <v>120.12</v>
      </c>
      <c r="G4680">
        <v>20211124</v>
      </c>
      <c r="H4680">
        <v>99999999</v>
      </c>
      <c r="I4680" t="s">
        <v>64</v>
      </c>
      <c r="J4680" t="s">
        <v>472</v>
      </c>
      <c r="K4680" t="s">
        <v>13440</v>
      </c>
      <c r="L4680" t="s">
        <v>13441</v>
      </c>
      <c r="M4680" t="s">
        <v>13442</v>
      </c>
      <c r="N4680" t="s">
        <v>13443</v>
      </c>
      <c r="O4680" t="s">
        <v>437</v>
      </c>
      <c r="P4680" t="s">
        <v>390</v>
      </c>
      <c r="Q4680" t="s">
        <v>391</v>
      </c>
      <c r="R4680" t="s">
        <v>392</v>
      </c>
      <c r="S4680">
        <v>11.88</v>
      </c>
      <c r="U4680">
        <v>0</v>
      </c>
      <c r="V4680">
        <v>22</v>
      </c>
      <c r="W4680">
        <v>1</v>
      </c>
    </row>
    <row r="4681" spans="1:23" x14ac:dyDescent="0.25">
      <c r="A4681" t="s">
        <v>23</v>
      </c>
      <c r="B4681">
        <v>1</v>
      </c>
      <c r="C4681">
        <v>11020</v>
      </c>
      <c r="D4681">
        <v>111146</v>
      </c>
      <c r="E4681" t="s">
        <v>13439</v>
      </c>
      <c r="F4681">
        <v>120.12</v>
      </c>
      <c r="G4681">
        <v>20211124</v>
      </c>
      <c r="H4681">
        <v>99999999</v>
      </c>
      <c r="I4681" t="s">
        <v>64</v>
      </c>
      <c r="J4681" t="s">
        <v>472</v>
      </c>
      <c r="K4681" t="s">
        <v>13440</v>
      </c>
      <c r="L4681" t="s">
        <v>13441</v>
      </c>
      <c r="M4681" t="s">
        <v>13442</v>
      </c>
      <c r="N4681" t="s">
        <v>13443</v>
      </c>
      <c r="O4681" t="s">
        <v>437</v>
      </c>
      <c r="P4681" t="s">
        <v>390</v>
      </c>
      <c r="Q4681" t="s">
        <v>391</v>
      </c>
      <c r="R4681" t="s">
        <v>392</v>
      </c>
      <c r="S4681">
        <v>11.88</v>
      </c>
      <c r="U4681">
        <v>0</v>
      </c>
      <c r="V4681">
        <v>22</v>
      </c>
      <c r="W4681">
        <v>1</v>
      </c>
    </row>
    <row r="4682" spans="1:23" x14ac:dyDescent="0.25">
      <c r="A4682" t="s">
        <v>23</v>
      </c>
      <c r="B4682">
        <v>1</v>
      </c>
      <c r="C4682">
        <v>11060</v>
      </c>
      <c r="D4682">
        <v>111146</v>
      </c>
      <c r="E4682" t="s">
        <v>13439</v>
      </c>
      <c r="F4682">
        <v>120.12</v>
      </c>
      <c r="G4682">
        <v>20211124</v>
      </c>
      <c r="H4682">
        <v>99999999</v>
      </c>
      <c r="I4682" t="s">
        <v>64</v>
      </c>
      <c r="J4682" t="s">
        <v>472</v>
      </c>
      <c r="K4682" t="s">
        <v>13440</v>
      </c>
      <c r="L4682" t="s">
        <v>13441</v>
      </c>
      <c r="M4682" t="s">
        <v>13442</v>
      </c>
      <c r="N4682" t="s">
        <v>13443</v>
      </c>
      <c r="O4682" t="s">
        <v>437</v>
      </c>
      <c r="P4682" t="s">
        <v>390</v>
      </c>
      <c r="Q4682" t="s">
        <v>391</v>
      </c>
      <c r="R4682" t="s">
        <v>392</v>
      </c>
      <c r="S4682">
        <v>11.88</v>
      </c>
      <c r="U4682">
        <v>0</v>
      </c>
      <c r="V4682">
        <v>22</v>
      </c>
      <c r="W4682">
        <v>1</v>
      </c>
    </row>
    <row r="4683" spans="1:23" x14ac:dyDescent="0.25">
      <c r="A4683" t="s">
        <v>23</v>
      </c>
      <c r="B4683">
        <v>1</v>
      </c>
      <c r="C4683">
        <v>11010</v>
      </c>
      <c r="D4683">
        <v>111147</v>
      </c>
      <c r="E4683" t="s">
        <v>13444</v>
      </c>
      <c r="F4683">
        <v>84.084000000000003</v>
      </c>
      <c r="G4683">
        <v>20211124</v>
      </c>
      <c r="H4683">
        <v>99999999</v>
      </c>
      <c r="I4683" t="s">
        <v>64</v>
      </c>
      <c r="J4683" t="s">
        <v>472</v>
      </c>
      <c r="K4683" t="s">
        <v>13440</v>
      </c>
      <c r="L4683" t="s">
        <v>13445</v>
      </c>
      <c r="M4683" t="s">
        <v>13442</v>
      </c>
      <c r="N4683" t="s">
        <v>13446</v>
      </c>
      <c r="O4683" t="s">
        <v>437</v>
      </c>
      <c r="P4683" t="s">
        <v>390</v>
      </c>
      <c r="Q4683" t="s">
        <v>391</v>
      </c>
      <c r="R4683" t="s">
        <v>392</v>
      </c>
      <c r="S4683">
        <v>11.88</v>
      </c>
      <c r="U4683">
        <v>0</v>
      </c>
      <c r="V4683">
        <v>22</v>
      </c>
      <c r="W4683">
        <v>1</v>
      </c>
    </row>
    <row r="4684" spans="1:23" x14ac:dyDescent="0.25">
      <c r="A4684" t="s">
        <v>23</v>
      </c>
      <c r="B4684">
        <v>1</v>
      </c>
      <c r="C4684">
        <v>11020</v>
      </c>
      <c r="D4684">
        <v>111147</v>
      </c>
      <c r="E4684" t="s">
        <v>13444</v>
      </c>
      <c r="F4684">
        <v>84.084000000000003</v>
      </c>
      <c r="G4684">
        <v>20211124</v>
      </c>
      <c r="H4684">
        <v>99999999</v>
      </c>
      <c r="I4684" t="s">
        <v>64</v>
      </c>
      <c r="J4684" t="s">
        <v>472</v>
      </c>
      <c r="K4684" t="s">
        <v>13440</v>
      </c>
      <c r="L4684" t="s">
        <v>13445</v>
      </c>
      <c r="M4684" t="s">
        <v>13442</v>
      </c>
      <c r="N4684" t="s">
        <v>13446</v>
      </c>
      <c r="O4684" t="s">
        <v>437</v>
      </c>
      <c r="P4684" t="s">
        <v>390</v>
      </c>
      <c r="Q4684" t="s">
        <v>391</v>
      </c>
      <c r="R4684" t="s">
        <v>392</v>
      </c>
      <c r="S4684">
        <v>11.88</v>
      </c>
      <c r="U4684">
        <v>0</v>
      </c>
      <c r="V4684">
        <v>22</v>
      </c>
      <c r="W4684">
        <v>1</v>
      </c>
    </row>
    <row r="4685" spans="1:23" x14ac:dyDescent="0.25">
      <c r="A4685" t="s">
        <v>23</v>
      </c>
      <c r="B4685">
        <v>1</v>
      </c>
      <c r="C4685">
        <v>11060</v>
      </c>
      <c r="D4685">
        <v>111147</v>
      </c>
      <c r="E4685" t="s">
        <v>13444</v>
      </c>
      <c r="F4685">
        <v>84.084000000000003</v>
      </c>
      <c r="G4685">
        <v>20211124</v>
      </c>
      <c r="H4685">
        <v>99999999</v>
      </c>
      <c r="I4685" t="s">
        <v>64</v>
      </c>
      <c r="J4685" t="s">
        <v>472</v>
      </c>
      <c r="K4685" t="s">
        <v>13440</v>
      </c>
      <c r="L4685" t="s">
        <v>13445</v>
      </c>
      <c r="M4685" t="s">
        <v>13442</v>
      </c>
      <c r="N4685" t="s">
        <v>13446</v>
      </c>
      <c r="O4685" t="s">
        <v>437</v>
      </c>
      <c r="P4685" t="s">
        <v>390</v>
      </c>
      <c r="Q4685" t="s">
        <v>391</v>
      </c>
      <c r="R4685" t="s">
        <v>392</v>
      </c>
      <c r="S4685">
        <v>11.88</v>
      </c>
      <c r="U4685">
        <v>0</v>
      </c>
      <c r="V4685">
        <v>22</v>
      </c>
      <c r="W4685">
        <v>1</v>
      </c>
    </row>
    <row r="4686" spans="1:23" x14ac:dyDescent="0.25">
      <c r="A4686" t="s">
        <v>23</v>
      </c>
      <c r="B4686">
        <v>1</v>
      </c>
      <c r="C4686">
        <v>11010</v>
      </c>
      <c r="D4686">
        <v>111148</v>
      </c>
      <c r="E4686" t="s">
        <v>13016</v>
      </c>
      <c r="F4686">
        <v>43.82</v>
      </c>
      <c r="G4686">
        <v>20211029</v>
      </c>
      <c r="H4686">
        <v>99999999</v>
      </c>
      <c r="I4686" t="s">
        <v>64</v>
      </c>
      <c r="J4686" t="s">
        <v>6025</v>
      </c>
      <c r="K4686" t="s">
        <v>13017</v>
      </c>
      <c r="L4686" t="s">
        <v>13017</v>
      </c>
      <c r="M4686" t="s">
        <v>13018</v>
      </c>
      <c r="N4686" t="s">
        <v>13019</v>
      </c>
      <c r="O4686" t="s">
        <v>437</v>
      </c>
      <c r="P4686" t="s">
        <v>390</v>
      </c>
      <c r="Q4686" t="s">
        <v>391</v>
      </c>
      <c r="R4686" t="s">
        <v>392</v>
      </c>
      <c r="S4686">
        <v>11.89</v>
      </c>
      <c r="U4686">
        <v>0</v>
      </c>
      <c r="V4686">
        <v>25</v>
      </c>
      <c r="W4686">
        <v>1</v>
      </c>
    </row>
    <row r="4687" spans="1:23" x14ac:dyDescent="0.25">
      <c r="A4687" t="s">
        <v>23</v>
      </c>
      <c r="B4687">
        <v>1</v>
      </c>
      <c r="C4687">
        <v>11020</v>
      </c>
      <c r="D4687">
        <v>111148</v>
      </c>
      <c r="E4687" t="s">
        <v>13016</v>
      </c>
      <c r="F4687">
        <v>43.82</v>
      </c>
      <c r="G4687">
        <v>20211029</v>
      </c>
      <c r="H4687">
        <v>99999999</v>
      </c>
      <c r="I4687" t="s">
        <v>64</v>
      </c>
      <c r="J4687" t="s">
        <v>6025</v>
      </c>
      <c r="K4687" t="s">
        <v>13017</v>
      </c>
      <c r="L4687" t="s">
        <v>13017</v>
      </c>
      <c r="M4687" t="s">
        <v>13018</v>
      </c>
      <c r="N4687" t="s">
        <v>13019</v>
      </c>
      <c r="O4687" t="s">
        <v>437</v>
      </c>
      <c r="P4687" t="s">
        <v>390</v>
      </c>
      <c r="Q4687" t="s">
        <v>391</v>
      </c>
      <c r="R4687" t="s">
        <v>392</v>
      </c>
      <c r="S4687">
        <v>11.89</v>
      </c>
      <c r="U4687">
        <v>0</v>
      </c>
      <c r="V4687">
        <v>25</v>
      </c>
      <c r="W4687">
        <v>1</v>
      </c>
    </row>
    <row r="4688" spans="1:23" x14ac:dyDescent="0.25">
      <c r="A4688" t="s">
        <v>23</v>
      </c>
      <c r="B4688">
        <v>1</v>
      </c>
      <c r="C4688">
        <v>11060</v>
      </c>
      <c r="D4688">
        <v>111148</v>
      </c>
      <c r="E4688" t="s">
        <v>13016</v>
      </c>
      <c r="F4688">
        <v>43.82</v>
      </c>
      <c r="G4688">
        <v>20211029</v>
      </c>
      <c r="H4688">
        <v>99999999</v>
      </c>
      <c r="I4688" t="s">
        <v>64</v>
      </c>
      <c r="J4688" t="s">
        <v>6025</v>
      </c>
      <c r="K4688" t="s">
        <v>13017</v>
      </c>
      <c r="L4688" t="s">
        <v>13017</v>
      </c>
      <c r="M4688" t="s">
        <v>13018</v>
      </c>
      <c r="N4688" t="s">
        <v>13019</v>
      </c>
      <c r="O4688" t="s">
        <v>437</v>
      </c>
      <c r="P4688" t="s">
        <v>390</v>
      </c>
      <c r="Q4688" t="s">
        <v>391</v>
      </c>
      <c r="R4688" t="s">
        <v>392</v>
      </c>
      <c r="S4688">
        <v>11.89</v>
      </c>
      <c r="U4688">
        <v>0</v>
      </c>
      <c r="V4688">
        <v>25</v>
      </c>
      <c r="W4688">
        <v>1</v>
      </c>
    </row>
    <row r="4689" spans="1:23" x14ac:dyDescent="0.25">
      <c r="A4689" t="s">
        <v>23</v>
      </c>
      <c r="B4689">
        <v>1</v>
      </c>
      <c r="C4689">
        <v>11010</v>
      </c>
      <c r="D4689">
        <v>111149</v>
      </c>
      <c r="E4689" t="s">
        <v>12472</v>
      </c>
      <c r="F4689">
        <v>145.90464</v>
      </c>
      <c r="G4689">
        <v>20210503</v>
      </c>
      <c r="H4689">
        <v>99999999</v>
      </c>
      <c r="I4689" t="s">
        <v>64</v>
      </c>
      <c r="J4689" t="s">
        <v>5452</v>
      </c>
      <c r="K4689" t="s">
        <v>5453</v>
      </c>
      <c r="L4689" t="s">
        <v>12473</v>
      </c>
      <c r="M4689" t="s">
        <v>12474</v>
      </c>
      <c r="N4689" t="s">
        <v>12475</v>
      </c>
      <c r="O4689" t="s">
        <v>437</v>
      </c>
      <c r="P4689" t="s">
        <v>390</v>
      </c>
      <c r="Q4689" t="s">
        <v>391</v>
      </c>
      <c r="R4689" t="s">
        <v>392</v>
      </c>
      <c r="S4689">
        <v>23.78</v>
      </c>
      <c r="U4689">
        <v>0</v>
      </c>
      <c r="V4689">
        <v>29</v>
      </c>
      <c r="W4689">
        <v>1</v>
      </c>
    </row>
    <row r="4690" spans="1:23" x14ac:dyDescent="0.25">
      <c r="A4690" t="s">
        <v>23</v>
      </c>
      <c r="B4690">
        <v>1</v>
      </c>
      <c r="C4690">
        <v>11020</v>
      </c>
      <c r="D4690">
        <v>111149</v>
      </c>
      <c r="E4690" t="s">
        <v>12472</v>
      </c>
      <c r="F4690">
        <v>145.90464</v>
      </c>
      <c r="G4690">
        <v>20210503</v>
      </c>
      <c r="H4690">
        <v>99999999</v>
      </c>
      <c r="I4690" t="s">
        <v>64</v>
      </c>
      <c r="J4690" t="s">
        <v>5452</v>
      </c>
      <c r="K4690" t="s">
        <v>5453</v>
      </c>
      <c r="L4690" t="s">
        <v>12473</v>
      </c>
      <c r="M4690" t="s">
        <v>12474</v>
      </c>
      <c r="N4690" t="s">
        <v>12475</v>
      </c>
      <c r="O4690" t="s">
        <v>437</v>
      </c>
      <c r="P4690" t="s">
        <v>390</v>
      </c>
      <c r="Q4690" t="s">
        <v>391</v>
      </c>
      <c r="R4690" t="s">
        <v>392</v>
      </c>
      <c r="S4690">
        <v>23.78</v>
      </c>
      <c r="U4690">
        <v>0</v>
      </c>
      <c r="V4690">
        <v>29</v>
      </c>
      <c r="W4690">
        <v>1</v>
      </c>
    </row>
    <row r="4691" spans="1:23" x14ac:dyDescent="0.25">
      <c r="A4691" t="s">
        <v>23</v>
      </c>
      <c r="B4691">
        <v>1</v>
      </c>
      <c r="C4691">
        <v>11060</v>
      </c>
      <c r="D4691">
        <v>111149</v>
      </c>
      <c r="E4691" t="s">
        <v>12472</v>
      </c>
      <c r="F4691">
        <v>145.90464</v>
      </c>
      <c r="G4691">
        <v>20210503</v>
      </c>
      <c r="H4691">
        <v>99999999</v>
      </c>
      <c r="I4691" t="s">
        <v>64</v>
      </c>
      <c r="J4691" t="s">
        <v>5452</v>
      </c>
      <c r="K4691" t="s">
        <v>5453</v>
      </c>
      <c r="L4691" t="s">
        <v>12473</v>
      </c>
      <c r="M4691" t="s">
        <v>12474</v>
      </c>
      <c r="N4691" t="s">
        <v>12475</v>
      </c>
      <c r="O4691" t="s">
        <v>437</v>
      </c>
      <c r="P4691" t="s">
        <v>390</v>
      </c>
      <c r="Q4691" t="s">
        <v>391</v>
      </c>
      <c r="R4691" t="s">
        <v>392</v>
      </c>
      <c r="S4691">
        <v>23.78</v>
      </c>
      <c r="U4691">
        <v>0</v>
      </c>
      <c r="V4691">
        <v>29</v>
      </c>
      <c r="W4691">
        <v>1</v>
      </c>
    </row>
    <row r="4692" spans="1:23" x14ac:dyDescent="0.25">
      <c r="A4692" t="s">
        <v>23</v>
      </c>
      <c r="B4692">
        <v>1</v>
      </c>
      <c r="C4692">
        <v>11010</v>
      </c>
      <c r="D4692">
        <v>111150</v>
      </c>
      <c r="E4692" t="s">
        <v>12476</v>
      </c>
      <c r="F4692">
        <v>351.73439999999999</v>
      </c>
      <c r="G4692">
        <v>20210503</v>
      </c>
      <c r="H4692">
        <v>99999999</v>
      </c>
      <c r="I4692" t="s">
        <v>64</v>
      </c>
      <c r="J4692" t="s">
        <v>5452</v>
      </c>
      <c r="K4692" t="s">
        <v>5453</v>
      </c>
      <c r="L4692" t="s">
        <v>12473</v>
      </c>
      <c r="M4692" t="s">
        <v>12477</v>
      </c>
      <c r="N4692" t="s">
        <v>12478</v>
      </c>
      <c r="O4692" t="s">
        <v>437</v>
      </c>
      <c r="P4692" t="s">
        <v>390</v>
      </c>
      <c r="Q4692" t="s">
        <v>391</v>
      </c>
      <c r="R4692" t="s">
        <v>392</v>
      </c>
      <c r="S4692">
        <v>23.78</v>
      </c>
      <c r="U4692">
        <v>0</v>
      </c>
      <c r="V4692">
        <v>29</v>
      </c>
      <c r="W4692">
        <v>1</v>
      </c>
    </row>
    <row r="4693" spans="1:23" x14ac:dyDescent="0.25">
      <c r="A4693" t="s">
        <v>23</v>
      </c>
      <c r="B4693">
        <v>1</v>
      </c>
      <c r="C4693">
        <v>11020</v>
      </c>
      <c r="D4693">
        <v>111150</v>
      </c>
      <c r="E4693" t="s">
        <v>12476</v>
      </c>
      <c r="F4693">
        <v>351.73439999999999</v>
      </c>
      <c r="G4693">
        <v>20210503</v>
      </c>
      <c r="H4693">
        <v>99999999</v>
      </c>
      <c r="I4693" t="s">
        <v>64</v>
      </c>
      <c r="J4693" t="s">
        <v>5452</v>
      </c>
      <c r="K4693" t="s">
        <v>5453</v>
      </c>
      <c r="L4693" t="s">
        <v>12473</v>
      </c>
      <c r="M4693" t="s">
        <v>12477</v>
      </c>
      <c r="N4693" t="s">
        <v>12478</v>
      </c>
      <c r="O4693" t="s">
        <v>437</v>
      </c>
      <c r="P4693" t="s">
        <v>390</v>
      </c>
      <c r="Q4693" t="s">
        <v>391</v>
      </c>
      <c r="R4693" t="s">
        <v>392</v>
      </c>
      <c r="S4693">
        <v>23.78</v>
      </c>
      <c r="U4693">
        <v>0</v>
      </c>
      <c r="V4693">
        <v>29</v>
      </c>
      <c r="W4693">
        <v>1</v>
      </c>
    </row>
    <row r="4694" spans="1:23" x14ac:dyDescent="0.25">
      <c r="A4694" t="s">
        <v>23</v>
      </c>
      <c r="B4694">
        <v>1</v>
      </c>
      <c r="C4694">
        <v>11060</v>
      </c>
      <c r="D4694">
        <v>111150</v>
      </c>
      <c r="E4694" t="s">
        <v>12476</v>
      </c>
      <c r="F4694">
        <v>351.73439999999999</v>
      </c>
      <c r="G4694">
        <v>20210503</v>
      </c>
      <c r="H4694">
        <v>99999999</v>
      </c>
      <c r="I4694" t="s">
        <v>64</v>
      </c>
      <c r="J4694" t="s">
        <v>5452</v>
      </c>
      <c r="K4694" t="s">
        <v>5453</v>
      </c>
      <c r="L4694" t="s">
        <v>12473</v>
      </c>
      <c r="M4694" t="s">
        <v>12477</v>
      </c>
      <c r="N4694" t="s">
        <v>12478</v>
      </c>
      <c r="O4694" t="s">
        <v>437</v>
      </c>
      <c r="P4694" t="s">
        <v>390</v>
      </c>
      <c r="Q4694" t="s">
        <v>391</v>
      </c>
      <c r="R4694" t="s">
        <v>392</v>
      </c>
      <c r="S4694">
        <v>23.78</v>
      </c>
      <c r="U4694">
        <v>0</v>
      </c>
      <c r="V4694">
        <v>29</v>
      </c>
      <c r="W4694">
        <v>1</v>
      </c>
    </row>
    <row r="4695" spans="1:23" x14ac:dyDescent="0.25">
      <c r="A4695" t="s">
        <v>23</v>
      </c>
      <c r="B4695">
        <v>1</v>
      </c>
      <c r="C4695">
        <v>11010</v>
      </c>
      <c r="D4695">
        <v>111151</v>
      </c>
      <c r="E4695" t="s">
        <v>12479</v>
      </c>
      <c r="F4695">
        <v>1315.7472</v>
      </c>
      <c r="G4695">
        <v>20210503</v>
      </c>
      <c r="H4695">
        <v>99999999</v>
      </c>
      <c r="I4695" t="s">
        <v>64</v>
      </c>
      <c r="J4695" t="s">
        <v>5452</v>
      </c>
      <c r="K4695" t="s">
        <v>5453</v>
      </c>
      <c r="L4695" t="s">
        <v>12473</v>
      </c>
      <c r="M4695" t="s">
        <v>12480</v>
      </c>
      <c r="N4695" t="s">
        <v>12481</v>
      </c>
      <c r="O4695" t="s">
        <v>437</v>
      </c>
      <c r="P4695" t="s">
        <v>390</v>
      </c>
      <c r="Q4695" t="s">
        <v>391</v>
      </c>
      <c r="R4695" t="s">
        <v>392</v>
      </c>
      <c r="S4695">
        <v>23.78</v>
      </c>
      <c r="U4695">
        <v>0</v>
      </c>
      <c r="V4695">
        <v>29</v>
      </c>
      <c r="W4695">
        <v>1</v>
      </c>
    </row>
    <row r="4696" spans="1:23" x14ac:dyDescent="0.25">
      <c r="A4696" t="s">
        <v>23</v>
      </c>
      <c r="B4696">
        <v>1</v>
      </c>
      <c r="C4696">
        <v>11020</v>
      </c>
      <c r="D4696">
        <v>111151</v>
      </c>
      <c r="E4696" t="s">
        <v>12479</v>
      </c>
      <c r="F4696">
        <v>1315.7472</v>
      </c>
      <c r="G4696">
        <v>20210503</v>
      </c>
      <c r="H4696">
        <v>99999999</v>
      </c>
      <c r="I4696" t="s">
        <v>64</v>
      </c>
      <c r="J4696" t="s">
        <v>5452</v>
      </c>
      <c r="K4696" t="s">
        <v>5453</v>
      </c>
      <c r="L4696" t="s">
        <v>12473</v>
      </c>
      <c r="M4696" t="s">
        <v>12480</v>
      </c>
      <c r="N4696" t="s">
        <v>12481</v>
      </c>
      <c r="O4696" t="s">
        <v>437</v>
      </c>
      <c r="P4696" t="s">
        <v>390</v>
      </c>
      <c r="Q4696" t="s">
        <v>391</v>
      </c>
      <c r="R4696" t="s">
        <v>392</v>
      </c>
      <c r="S4696">
        <v>23.78</v>
      </c>
      <c r="U4696">
        <v>0</v>
      </c>
      <c r="V4696">
        <v>29</v>
      </c>
      <c r="W4696">
        <v>1</v>
      </c>
    </row>
    <row r="4697" spans="1:23" x14ac:dyDescent="0.25">
      <c r="A4697" t="s">
        <v>23</v>
      </c>
      <c r="B4697">
        <v>1</v>
      </c>
      <c r="C4697">
        <v>11060</v>
      </c>
      <c r="D4697">
        <v>111151</v>
      </c>
      <c r="E4697" t="s">
        <v>12479</v>
      </c>
      <c r="F4697">
        <v>1315.7472</v>
      </c>
      <c r="G4697">
        <v>20210503</v>
      </c>
      <c r="H4697">
        <v>99999999</v>
      </c>
      <c r="I4697" t="s">
        <v>64</v>
      </c>
      <c r="J4697" t="s">
        <v>5452</v>
      </c>
      <c r="K4697" t="s">
        <v>5453</v>
      </c>
      <c r="L4697" t="s">
        <v>12473</v>
      </c>
      <c r="M4697" t="s">
        <v>12480</v>
      </c>
      <c r="N4697" t="s">
        <v>12481</v>
      </c>
      <c r="O4697" t="s">
        <v>437</v>
      </c>
      <c r="P4697" t="s">
        <v>390</v>
      </c>
      <c r="Q4697" t="s">
        <v>391</v>
      </c>
      <c r="R4697" t="s">
        <v>392</v>
      </c>
      <c r="S4697">
        <v>23.78</v>
      </c>
      <c r="U4697">
        <v>0</v>
      </c>
      <c r="V4697">
        <v>29</v>
      </c>
      <c r="W4697">
        <v>1</v>
      </c>
    </row>
    <row r="4698" spans="1:23" x14ac:dyDescent="0.25">
      <c r="A4698" t="s">
        <v>23</v>
      </c>
      <c r="B4698">
        <v>1</v>
      </c>
      <c r="C4698">
        <v>11010</v>
      </c>
      <c r="D4698">
        <v>111152</v>
      </c>
      <c r="E4698" t="s">
        <v>12624</v>
      </c>
      <c r="F4698">
        <v>46.41</v>
      </c>
      <c r="G4698">
        <v>20210608</v>
      </c>
      <c r="H4698">
        <v>99999999</v>
      </c>
      <c r="I4698" t="s">
        <v>64</v>
      </c>
      <c r="J4698" t="s">
        <v>638</v>
      </c>
      <c r="K4698" t="s">
        <v>639</v>
      </c>
      <c r="L4698" t="s">
        <v>1832</v>
      </c>
      <c r="M4698" t="s">
        <v>12625</v>
      </c>
      <c r="O4698" t="s">
        <v>142</v>
      </c>
      <c r="P4698" t="s">
        <v>390</v>
      </c>
      <c r="Q4698" t="s">
        <v>391</v>
      </c>
      <c r="R4698" t="s">
        <v>392</v>
      </c>
      <c r="S4698">
        <v>23.78</v>
      </c>
      <c r="U4698">
        <v>0</v>
      </c>
      <c r="V4698">
        <v>27</v>
      </c>
      <c r="W4698">
        <v>1</v>
      </c>
    </row>
    <row r="4699" spans="1:23" x14ac:dyDescent="0.25">
      <c r="A4699" t="s">
        <v>23</v>
      </c>
      <c r="B4699">
        <v>1</v>
      </c>
      <c r="C4699">
        <v>11020</v>
      </c>
      <c r="D4699">
        <v>111152</v>
      </c>
      <c r="E4699" t="s">
        <v>12624</v>
      </c>
      <c r="F4699">
        <v>46.41</v>
      </c>
      <c r="G4699">
        <v>20210608</v>
      </c>
      <c r="H4699">
        <v>99999999</v>
      </c>
      <c r="I4699" t="s">
        <v>64</v>
      </c>
      <c r="J4699" t="s">
        <v>638</v>
      </c>
      <c r="K4699" t="s">
        <v>639</v>
      </c>
      <c r="L4699" t="s">
        <v>1832</v>
      </c>
      <c r="M4699" t="s">
        <v>12625</v>
      </c>
      <c r="O4699" t="s">
        <v>142</v>
      </c>
      <c r="P4699" t="s">
        <v>390</v>
      </c>
      <c r="Q4699" t="s">
        <v>391</v>
      </c>
      <c r="R4699" t="s">
        <v>392</v>
      </c>
      <c r="S4699">
        <v>23.78</v>
      </c>
      <c r="U4699">
        <v>0</v>
      </c>
      <c r="V4699">
        <v>27</v>
      </c>
      <c r="W4699">
        <v>1</v>
      </c>
    </row>
    <row r="4700" spans="1:23" x14ac:dyDescent="0.25">
      <c r="A4700" t="s">
        <v>23</v>
      </c>
      <c r="B4700">
        <v>1</v>
      </c>
      <c r="C4700">
        <v>11060</v>
      </c>
      <c r="D4700">
        <v>111152</v>
      </c>
      <c r="E4700" t="s">
        <v>12624</v>
      </c>
      <c r="F4700">
        <v>46.41</v>
      </c>
      <c r="G4700">
        <v>20210608</v>
      </c>
      <c r="H4700">
        <v>99999999</v>
      </c>
      <c r="I4700" t="s">
        <v>64</v>
      </c>
      <c r="J4700" t="s">
        <v>638</v>
      </c>
      <c r="K4700" t="s">
        <v>639</v>
      </c>
      <c r="L4700" t="s">
        <v>1832</v>
      </c>
      <c r="M4700" t="s">
        <v>12625</v>
      </c>
      <c r="O4700" t="s">
        <v>142</v>
      </c>
      <c r="P4700" t="s">
        <v>390</v>
      </c>
      <c r="Q4700" t="s">
        <v>391</v>
      </c>
      <c r="R4700" t="s">
        <v>392</v>
      </c>
      <c r="S4700">
        <v>23.78</v>
      </c>
      <c r="U4700">
        <v>0</v>
      </c>
      <c r="V4700">
        <v>27</v>
      </c>
      <c r="W4700">
        <v>1</v>
      </c>
    </row>
    <row r="4701" spans="1:23" x14ac:dyDescent="0.25">
      <c r="A4701" t="s">
        <v>23</v>
      </c>
      <c r="B4701">
        <v>1</v>
      </c>
      <c r="C4701">
        <v>11010</v>
      </c>
      <c r="D4701">
        <v>111153</v>
      </c>
      <c r="E4701" t="s">
        <v>12756</v>
      </c>
      <c r="F4701">
        <v>58.24</v>
      </c>
      <c r="G4701">
        <v>20210809</v>
      </c>
      <c r="H4701">
        <v>99999999</v>
      </c>
      <c r="I4701" t="s">
        <v>64</v>
      </c>
      <c r="J4701" t="s">
        <v>1334</v>
      </c>
      <c r="K4701" t="s">
        <v>1335</v>
      </c>
      <c r="L4701" t="s">
        <v>1335</v>
      </c>
      <c r="M4701" t="s">
        <v>12757</v>
      </c>
      <c r="N4701" t="s">
        <v>12758</v>
      </c>
      <c r="O4701" t="s">
        <v>142</v>
      </c>
      <c r="P4701" t="s">
        <v>390</v>
      </c>
      <c r="Q4701" t="s">
        <v>391</v>
      </c>
      <c r="R4701" t="s">
        <v>392</v>
      </c>
      <c r="S4701">
        <v>11.86</v>
      </c>
      <c r="U4701">
        <v>0</v>
      </c>
      <c r="V4701">
        <v>15</v>
      </c>
      <c r="W4701">
        <v>1</v>
      </c>
    </row>
    <row r="4702" spans="1:23" x14ac:dyDescent="0.25">
      <c r="A4702" t="s">
        <v>23</v>
      </c>
      <c r="B4702">
        <v>1</v>
      </c>
      <c r="C4702">
        <v>11020</v>
      </c>
      <c r="D4702">
        <v>111153</v>
      </c>
      <c r="E4702" t="s">
        <v>12756</v>
      </c>
      <c r="F4702">
        <v>58.24</v>
      </c>
      <c r="G4702">
        <v>20210809</v>
      </c>
      <c r="H4702">
        <v>99999999</v>
      </c>
      <c r="I4702" t="s">
        <v>64</v>
      </c>
      <c r="J4702" t="s">
        <v>1334</v>
      </c>
      <c r="K4702" t="s">
        <v>1335</v>
      </c>
      <c r="L4702" t="s">
        <v>1335</v>
      </c>
      <c r="M4702" t="s">
        <v>12757</v>
      </c>
      <c r="N4702" t="s">
        <v>12758</v>
      </c>
      <c r="O4702" t="s">
        <v>142</v>
      </c>
      <c r="P4702" t="s">
        <v>390</v>
      </c>
      <c r="Q4702" t="s">
        <v>391</v>
      </c>
      <c r="R4702" t="s">
        <v>392</v>
      </c>
      <c r="S4702">
        <v>11.86</v>
      </c>
      <c r="U4702">
        <v>0</v>
      </c>
      <c r="V4702">
        <v>15</v>
      </c>
      <c r="W4702">
        <v>1</v>
      </c>
    </row>
    <row r="4703" spans="1:23" x14ac:dyDescent="0.25">
      <c r="A4703" t="s">
        <v>23</v>
      </c>
      <c r="B4703">
        <v>1</v>
      </c>
      <c r="C4703">
        <v>11060</v>
      </c>
      <c r="D4703">
        <v>111153</v>
      </c>
      <c r="E4703" t="s">
        <v>12756</v>
      </c>
      <c r="F4703">
        <v>58.24</v>
      </c>
      <c r="G4703">
        <v>20210809</v>
      </c>
      <c r="H4703">
        <v>99999999</v>
      </c>
      <c r="I4703" t="s">
        <v>64</v>
      </c>
      <c r="J4703" t="s">
        <v>1334</v>
      </c>
      <c r="K4703" t="s">
        <v>1335</v>
      </c>
      <c r="L4703" t="s">
        <v>1335</v>
      </c>
      <c r="M4703" t="s">
        <v>12757</v>
      </c>
      <c r="N4703" t="s">
        <v>12758</v>
      </c>
      <c r="O4703" t="s">
        <v>142</v>
      </c>
      <c r="P4703" t="s">
        <v>390</v>
      </c>
      <c r="Q4703" t="s">
        <v>391</v>
      </c>
      <c r="R4703" t="s">
        <v>392</v>
      </c>
      <c r="S4703">
        <v>11.86</v>
      </c>
      <c r="U4703">
        <v>0</v>
      </c>
      <c r="V4703">
        <v>15</v>
      </c>
      <c r="W4703">
        <v>1</v>
      </c>
    </row>
    <row r="4704" spans="1:23" x14ac:dyDescent="0.25">
      <c r="A4704" t="s">
        <v>23</v>
      </c>
      <c r="B4704">
        <v>1</v>
      </c>
      <c r="C4704">
        <v>11010</v>
      </c>
      <c r="D4704">
        <v>111154</v>
      </c>
      <c r="E4704" t="s">
        <v>12759</v>
      </c>
      <c r="F4704">
        <v>58.24</v>
      </c>
      <c r="G4704">
        <v>20210809</v>
      </c>
      <c r="H4704">
        <v>99999999</v>
      </c>
      <c r="I4704" t="s">
        <v>64</v>
      </c>
      <c r="J4704" t="s">
        <v>1334</v>
      </c>
      <c r="K4704" t="s">
        <v>1335</v>
      </c>
      <c r="L4704" t="s">
        <v>1335</v>
      </c>
      <c r="M4704" t="s">
        <v>12757</v>
      </c>
      <c r="N4704" t="s">
        <v>12760</v>
      </c>
      <c r="O4704" t="s">
        <v>142</v>
      </c>
      <c r="P4704" t="s">
        <v>390</v>
      </c>
      <c r="Q4704" t="s">
        <v>391</v>
      </c>
      <c r="R4704" t="s">
        <v>392</v>
      </c>
      <c r="S4704">
        <v>11.86</v>
      </c>
      <c r="U4704">
        <v>0</v>
      </c>
      <c r="V4704">
        <v>15</v>
      </c>
      <c r="W4704">
        <v>1</v>
      </c>
    </row>
    <row r="4705" spans="1:23" x14ac:dyDescent="0.25">
      <c r="A4705" t="s">
        <v>23</v>
      </c>
      <c r="B4705">
        <v>1</v>
      </c>
      <c r="C4705">
        <v>11020</v>
      </c>
      <c r="D4705">
        <v>111154</v>
      </c>
      <c r="E4705" t="s">
        <v>12759</v>
      </c>
      <c r="F4705">
        <v>58.24</v>
      </c>
      <c r="G4705">
        <v>20210809</v>
      </c>
      <c r="H4705">
        <v>99999999</v>
      </c>
      <c r="I4705" t="s">
        <v>64</v>
      </c>
      <c r="J4705" t="s">
        <v>1334</v>
      </c>
      <c r="K4705" t="s">
        <v>1335</v>
      </c>
      <c r="L4705" t="s">
        <v>1335</v>
      </c>
      <c r="M4705" t="s">
        <v>12757</v>
      </c>
      <c r="N4705" t="s">
        <v>12760</v>
      </c>
      <c r="O4705" t="s">
        <v>142</v>
      </c>
      <c r="P4705" t="s">
        <v>390</v>
      </c>
      <c r="Q4705" t="s">
        <v>391</v>
      </c>
      <c r="R4705" t="s">
        <v>392</v>
      </c>
      <c r="S4705">
        <v>11.86</v>
      </c>
      <c r="U4705">
        <v>0</v>
      </c>
      <c r="V4705">
        <v>15</v>
      </c>
      <c r="W4705">
        <v>1</v>
      </c>
    </row>
    <row r="4706" spans="1:23" x14ac:dyDescent="0.25">
      <c r="A4706" t="s">
        <v>23</v>
      </c>
      <c r="B4706">
        <v>1</v>
      </c>
      <c r="C4706">
        <v>11060</v>
      </c>
      <c r="D4706">
        <v>111154</v>
      </c>
      <c r="E4706" t="s">
        <v>12759</v>
      </c>
      <c r="F4706">
        <v>58.24</v>
      </c>
      <c r="G4706">
        <v>20210809</v>
      </c>
      <c r="H4706">
        <v>99999999</v>
      </c>
      <c r="I4706" t="s">
        <v>64</v>
      </c>
      <c r="J4706" t="s">
        <v>1334</v>
      </c>
      <c r="K4706" t="s">
        <v>1335</v>
      </c>
      <c r="L4706" t="s">
        <v>1335</v>
      </c>
      <c r="M4706" t="s">
        <v>12757</v>
      </c>
      <c r="N4706" t="s">
        <v>12760</v>
      </c>
      <c r="O4706" t="s">
        <v>142</v>
      </c>
      <c r="P4706" t="s">
        <v>390</v>
      </c>
      <c r="Q4706" t="s">
        <v>391</v>
      </c>
      <c r="R4706" t="s">
        <v>392</v>
      </c>
      <c r="S4706">
        <v>11.86</v>
      </c>
      <c r="U4706">
        <v>0</v>
      </c>
      <c r="V4706">
        <v>15</v>
      </c>
      <c r="W4706">
        <v>1</v>
      </c>
    </row>
    <row r="4707" spans="1:23" x14ac:dyDescent="0.25">
      <c r="A4707" t="s">
        <v>23</v>
      </c>
      <c r="B4707">
        <v>1</v>
      </c>
      <c r="C4707">
        <v>11010</v>
      </c>
      <c r="D4707">
        <v>111155</v>
      </c>
      <c r="E4707" t="s">
        <v>12761</v>
      </c>
      <c r="F4707">
        <v>58.24</v>
      </c>
      <c r="G4707">
        <v>20210809</v>
      </c>
      <c r="H4707">
        <v>99999999</v>
      </c>
      <c r="I4707" t="s">
        <v>64</v>
      </c>
      <c r="J4707" t="s">
        <v>1334</v>
      </c>
      <c r="K4707" t="s">
        <v>1335</v>
      </c>
      <c r="L4707" t="s">
        <v>1335</v>
      </c>
      <c r="M4707" t="s">
        <v>12757</v>
      </c>
      <c r="N4707" t="s">
        <v>12762</v>
      </c>
      <c r="O4707" t="s">
        <v>142</v>
      </c>
      <c r="P4707" t="s">
        <v>390</v>
      </c>
      <c r="Q4707" t="s">
        <v>391</v>
      </c>
      <c r="R4707" t="s">
        <v>392</v>
      </c>
      <c r="S4707">
        <v>11.86</v>
      </c>
      <c r="U4707">
        <v>0</v>
      </c>
      <c r="V4707">
        <v>15</v>
      </c>
      <c r="W4707">
        <v>1</v>
      </c>
    </row>
    <row r="4708" spans="1:23" x14ac:dyDescent="0.25">
      <c r="A4708" t="s">
        <v>23</v>
      </c>
      <c r="B4708">
        <v>1</v>
      </c>
      <c r="C4708">
        <v>11020</v>
      </c>
      <c r="D4708">
        <v>111155</v>
      </c>
      <c r="E4708" t="s">
        <v>12761</v>
      </c>
      <c r="F4708">
        <v>58.24</v>
      </c>
      <c r="G4708">
        <v>20210809</v>
      </c>
      <c r="H4708">
        <v>99999999</v>
      </c>
      <c r="I4708" t="s">
        <v>64</v>
      </c>
      <c r="J4708" t="s">
        <v>1334</v>
      </c>
      <c r="K4708" t="s">
        <v>1335</v>
      </c>
      <c r="L4708" t="s">
        <v>1335</v>
      </c>
      <c r="M4708" t="s">
        <v>12757</v>
      </c>
      <c r="N4708" t="s">
        <v>12762</v>
      </c>
      <c r="O4708" t="s">
        <v>142</v>
      </c>
      <c r="P4708" t="s">
        <v>390</v>
      </c>
      <c r="Q4708" t="s">
        <v>391</v>
      </c>
      <c r="R4708" t="s">
        <v>392</v>
      </c>
      <c r="S4708">
        <v>11.86</v>
      </c>
      <c r="U4708">
        <v>0</v>
      </c>
      <c r="V4708">
        <v>15</v>
      </c>
      <c r="W4708">
        <v>1</v>
      </c>
    </row>
    <row r="4709" spans="1:23" x14ac:dyDescent="0.25">
      <c r="A4709" t="s">
        <v>23</v>
      </c>
      <c r="B4709">
        <v>1</v>
      </c>
      <c r="C4709">
        <v>11060</v>
      </c>
      <c r="D4709">
        <v>111155</v>
      </c>
      <c r="E4709" t="s">
        <v>12761</v>
      </c>
      <c r="F4709">
        <v>58.24</v>
      </c>
      <c r="G4709">
        <v>20210809</v>
      </c>
      <c r="H4709">
        <v>99999999</v>
      </c>
      <c r="I4709" t="s">
        <v>64</v>
      </c>
      <c r="J4709" t="s">
        <v>1334</v>
      </c>
      <c r="K4709" t="s">
        <v>1335</v>
      </c>
      <c r="L4709" t="s">
        <v>1335</v>
      </c>
      <c r="M4709" t="s">
        <v>12757</v>
      </c>
      <c r="N4709" t="s">
        <v>12762</v>
      </c>
      <c r="O4709" t="s">
        <v>142</v>
      </c>
      <c r="P4709" t="s">
        <v>390</v>
      </c>
      <c r="Q4709" t="s">
        <v>391</v>
      </c>
      <c r="R4709" t="s">
        <v>392</v>
      </c>
      <c r="S4709">
        <v>11.86</v>
      </c>
      <c r="U4709">
        <v>0</v>
      </c>
      <c r="V4709">
        <v>15</v>
      </c>
      <c r="W4709">
        <v>1</v>
      </c>
    </row>
    <row r="4710" spans="1:23" x14ac:dyDescent="0.25">
      <c r="A4710" t="s">
        <v>23</v>
      </c>
      <c r="B4710">
        <v>1</v>
      </c>
      <c r="C4710">
        <v>11010</v>
      </c>
      <c r="D4710">
        <v>111156</v>
      </c>
      <c r="E4710" t="s">
        <v>12763</v>
      </c>
      <c r="F4710">
        <v>33.67</v>
      </c>
      <c r="G4710">
        <v>20210809</v>
      </c>
      <c r="H4710">
        <v>99999999</v>
      </c>
      <c r="I4710" t="s">
        <v>64</v>
      </c>
      <c r="J4710" t="s">
        <v>1334</v>
      </c>
      <c r="K4710" t="s">
        <v>1335</v>
      </c>
      <c r="L4710" t="s">
        <v>1335</v>
      </c>
      <c r="M4710" t="s">
        <v>12757</v>
      </c>
      <c r="N4710" t="s">
        <v>12758</v>
      </c>
      <c r="O4710" t="s">
        <v>1213</v>
      </c>
      <c r="P4710" t="s">
        <v>390</v>
      </c>
      <c r="Q4710" t="s">
        <v>391</v>
      </c>
      <c r="R4710" t="s">
        <v>392</v>
      </c>
      <c r="S4710">
        <v>11.86</v>
      </c>
      <c r="U4710">
        <v>0</v>
      </c>
      <c r="V4710">
        <v>15</v>
      </c>
      <c r="W4710">
        <v>1</v>
      </c>
    </row>
    <row r="4711" spans="1:23" x14ac:dyDescent="0.25">
      <c r="A4711" t="s">
        <v>23</v>
      </c>
      <c r="B4711">
        <v>1</v>
      </c>
      <c r="C4711">
        <v>11020</v>
      </c>
      <c r="D4711">
        <v>111156</v>
      </c>
      <c r="E4711" t="s">
        <v>12763</v>
      </c>
      <c r="F4711">
        <v>33.67</v>
      </c>
      <c r="G4711">
        <v>20210809</v>
      </c>
      <c r="H4711">
        <v>99999999</v>
      </c>
      <c r="I4711" t="s">
        <v>64</v>
      </c>
      <c r="J4711" t="s">
        <v>1334</v>
      </c>
      <c r="K4711" t="s">
        <v>1335</v>
      </c>
      <c r="L4711" t="s">
        <v>1335</v>
      </c>
      <c r="M4711" t="s">
        <v>12757</v>
      </c>
      <c r="N4711" t="s">
        <v>12758</v>
      </c>
      <c r="O4711" t="s">
        <v>1213</v>
      </c>
      <c r="P4711" t="s">
        <v>390</v>
      </c>
      <c r="Q4711" t="s">
        <v>391</v>
      </c>
      <c r="R4711" t="s">
        <v>392</v>
      </c>
      <c r="S4711">
        <v>11.86</v>
      </c>
      <c r="U4711">
        <v>0</v>
      </c>
      <c r="V4711">
        <v>15</v>
      </c>
      <c r="W4711">
        <v>1</v>
      </c>
    </row>
    <row r="4712" spans="1:23" x14ac:dyDescent="0.25">
      <c r="A4712" t="s">
        <v>23</v>
      </c>
      <c r="B4712">
        <v>1</v>
      </c>
      <c r="C4712">
        <v>11060</v>
      </c>
      <c r="D4712">
        <v>111156</v>
      </c>
      <c r="E4712" t="s">
        <v>12763</v>
      </c>
      <c r="F4712">
        <v>33.67</v>
      </c>
      <c r="G4712">
        <v>20210809</v>
      </c>
      <c r="H4712">
        <v>99999999</v>
      </c>
      <c r="I4712" t="s">
        <v>64</v>
      </c>
      <c r="J4712" t="s">
        <v>1334</v>
      </c>
      <c r="K4712" t="s">
        <v>1335</v>
      </c>
      <c r="L4712" t="s">
        <v>1335</v>
      </c>
      <c r="M4712" t="s">
        <v>12757</v>
      </c>
      <c r="N4712" t="s">
        <v>12758</v>
      </c>
      <c r="O4712" t="s">
        <v>1213</v>
      </c>
      <c r="P4712" t="s">
        <v>390</v>
      </c>
      <c r="Q4712" t="s">
        <v>391</v>
      </c>
      <c r="R4712" t="s">
        <v>392</v>
      </c>
      <c r="S4712">
        <v>11.86</v>
      </c>
      <c r="U4712">
        <v>0</v>
      </c>
      <c r="V4712">
        <v>15</v>
      </c>
      <c r="W4712">
        <v>1</v>
      </c>
    </row>
    <row r="4713" spans="1:23" x14ac:dyDescent="0.25">
      <c r="A4713" t="s">
        <v>23</v>
      </c>
      <c r="B4713">
        <v>1</v>
      </c>
      <c r="C4713">
        <v>11010</v>
      </c>
      <c r="D4713">
        <v>111157</v>
      </c>
      <c r="E4713" t="s">
        <v>12764</v>
      </c>
      <c r="F4713">
        <v>33.67</v>
      </c>
      <c r="G4713">
        <v>20210809</v>
      </c>
      <c r="H4713">
        <v>99999999</v>
      </c>
      <c r="I4713" t="s">
        <v>64</v>
      </c>
      <c r="J4713" t="s">
        <v>1334</v>
      </c>
      <c r="K4713" t="s">
        <v>1335</v>
      </c>
      <c r="L4713" t="s">
        <v>1335</v>
      </c>
      <c r="M4713" t="s">
        <v>12757</v>
      </c>
      <c r="N4713" t="s">
        <v>12760</v>
      </c>
      <c r="O4713" t="s">
        <v>1213</v>
      </c>
      <c r="P4713" t="s">
        <v>390</v>
      </c>
      <c r="Q4713" t="s">
        <v>391</v>
      </c>
      <c r="R4713" t="s">
        <v>392</v>
      </c>
      <c r="S4713">
        <v>11.86</v>
      </c>
      <c r="U4713">
        <v>0</v>
      </c>
      <c r="V4713">
        <v>15</v>
      </c>
      <c r="W4713">
        <v>1</v>
      </c>
    </row>
    <row r="4714" spans="1:23" x14ac:dyDescent="0.25">
      <c r="A4714" t="s">
        <v>23</v>
      </c>
      <c r="B4714">
        <v>1</v>
      </c>
      <c r="C4714">
        <v>11020</v>
      </c>
      <c r="D4714">
        <v>111157</v>
      </c>
      <c r="E4714" t="s">
        <v>12764</v>
      </c>
      <c r="F4714">
        <v>33.67</v>
      </c>
      <c r="G4714">
        <v>20210809</v>
      </c>
      <c r="H4714">
        <v>99999999</v>
      </c>
      <c r="I4714" t="s">
        <v>64</v>
      </c>
      <c r="J4714" t="s">
        <v>1334</v>
      </c>
      <c r="K4714" t="s">
        <v>1335</v>
      </c>
      <c r="L4714" t="s">
        <v>1335</v>
      </c>
      <c r="M4714" t="s">
        <v>12757</v>
      </c>
      <c r="N4714" t="s">
        <v>12760</v>
      </c>
      <c r="O4714" t="s">
        <v>1213</v>
      </c>
      <c r="P4714" t="s">
        <v>390</v>
      </c>
      <c r="Q4714" t="s">
        <v>391</v>
      </c>
      <c r="R4714" t="s">
        <v>392</v>
      </c>
      <c r="S4714">
        <v>11.86</v>
      </c>
      <c r="U4714">
        <v>0</v>
      </c>
      <c r="V4714">
        <v>15</v>
      </c>
      <c r="W4714">
        <v>1</v>
      </c>
    </row>
    <row r="4715" spans="1:23" x14ac:dyDescent="0.25">
      <c r="A4715" t="s">
        <v>23</v>
      </c>
      <c r="B4715">
        <v>1</v>
      </c>
      <c r="C4715">
        <v>11060</v>
      </c>
      <c r="D4715">
        <v>111157</v>
      </c>
      <c r="E4715" t="s">
        <v>12764</v>
      </c>
      <c r="F4715">
        <v>33.67</v>
      </c>
      <c r="G4715">
        <v>20210809</v>
      </c>
      <c r="H4715">
        <v>99999999</v>
      </c>
      <c r="I4715" t="s">
        <v>64</v>
      </c>
      <c r="J4715" t="s">
        <v>1334</v>
      </c>
      <c r="K4715" t="s">
        <v>1335</v>
      </c>
      <c r="L4715" t="s">
        <v>1335</v>
      </c>
      <c r="M4715" t="s">
        <v>12757</v>
      </c>
      <c r="N4715" t="s">
        <v>12760</v>
      </c>
      <c r="O4715" t="s">
        <v>1213</v>
      </c>
      <c r="P4715" t="s">
        <v>390</v>
      </c>
      <c r="Q4715" t="s">
        <v>391</v>
      </c>
      <c r="R4715" t="s">
        <v>392</v>
      </c>
      <c r="S4715">
        <v>11.86</v>
      </c>
      <c r="U4715">
        <v>0</v>
      </c>
      <c r="V4715">
        <v>15</v>
      </c>
      <c r="W4715">
        <v>1</v>
      </c>
    </row>
    <row r="4716" spans="1:23" x14ac:dyDescent="0.25">
      <c r="A4716" t="s">
        <v>23</v>
      </c>
      <c r="B4716">
        <v>1</v>
      </c>
      <c r="C4716">
        <v>11010</v>
      </c>
      <c r="D4716">
        <v>111158</v>
      </c>
      <c r="E4716" t="s">
        <v>12765</v>
      </c>
      <c r="F4716">
        <v>33.67</v>
      </c>
      <c r="G4716">
        <v>20210809</v>
      </c>
      <c r="H4716">
        <v>99999999</v>
      </c>
      <c r="I4716" t="s">
        <v>64</v>
      </c>
      <c r="J4716" t="s">
        <v>1334</v>
      </c>
      <c r="K4716" t="s">
        <v>1335</v>
      </c>
      <c r="L4716" t="s">
        <v>1335</v>
      </c>
      <c r="M4716" t="s">
        <v>12757</v>
      </c>
      <c r="N4716" t="s">
        <v>12762</v>
      </c>
      <c r="O4716" t="s">
        <v>1213</v>
      </c>
      <c r="P4716" t="s">
        <v>390</v>
      </c>
      <c r="Q4716" t="s">
        <v>391</v>
      </c>
      <c r="R4716" t="s">
        <v>392</v>
      </c>
      <c r="S4716">
        <v>11.86</v>
      </c>
      <c r="U4716">
        <v>0</v>
      </c>
      <c r="V4716">
        <v>15</v>
      </c>
      <c r="W4716">
        <v>1</v>
      </c>
    </row>
    <row r="4717" spans="1:23" x14ac:dyDescent="0.25">
      <c r="A4717" t="s">
        <v>23</v>
      </c>
      <c r="B4717">
        <v>1</v>
      </c>
      <c r="C4717">
        <v>11020</v>
      </c>
      <c r="D4717">
        <v>111158</v>
      </c>
      <c r="E4717" t="s">
        <v>12765</v>
      </c>
      <c r="F4717">
        <v>33.67</v>
      </c>
      <c r="G4717">
        <v>20210809</v>
      </c>
      <c r="H4717">
        <v>99999999</v>
      </c>
      <c r="I4717" t="s">
        <v>64</v>
      </c>
      <c r="J4717" t="s">
        <v>1334</v>
      </c>
      <c r="K4717" t="s">
        <v>1335</v>
      </c>
      <c r="L4717" t="s">
        <v>1335</v>
      </c>
      <c r="M4717" t="s">
        <v>12757</v>
      </c>
      <c r="N4717" t="s">
        <v>12762</v>
      </c>
      <c r="O4717" t="s">
        <v>1213</v>
      </c>
      <c r="P4717" t="s">
        <v>390</v>
      </c>
      <c r="Q4717" t="s">
        <v>391</v>
      </c>
      <c r="R4717" t="s">
        <v>392</v>
      </c>
      <c r="S4717">
        <v>11.86</v>
      </c>
      <c r="U4717">
        <v>0</v>
      </c>
      <c r="V4717">
        <v>15</v>
      </c>
      <c r="W4717">
        <v>1</v>
      </c>
    </row>
    <row r="4718" spans="1:23" x14ac:dyDescent="0.25">
      <c r="A4718" t="s">
        <v>23</v>
      </c>
      <c r="B4718">
        <v>1</v>
      </c>
      <c r="C4718">
        <v>11060</v>
      </c>
      <c r="D4718">
        <v>111158</v>
      </c>
      <c r="E4718" t="s">
        <v>12765</v>
      </c>
      <c r="F4718">
        <v>33.67</v>
      </c>
      <c r="G4718">
        <v>20210809</v>
      </c>
      <c r="H4718">
        <v>99999999</v>
      </c>
      <c r="I4718" t="s">
        <v>64</v>
      </c>
      <c r="J4718" t="s">
        <v>1334</v>
      </c>
      <c r="K4718" t="s">
        <v>1335</v>
      </c>
      <c r="L4718" t="s">
        <v>1335</v>
      </c>
      <c r="M4718" t="s">
        <v>12757</v>
      </c>
      <c r="N4718" t="s">
        <v>12762</v>
      </c>
      <c r="O4718" t="s">
        <v>1213</v>
      </c>
      <c r="P4718" t="s">
        <v>390</v>
      </c>
      <c r="Q4718" t="s">
        <v>391</v>
      </c>
      <c r="R4718" t="s">
        <v>392</v>
      </c>
      <c r="S4718">
        <v>11.86</v>
      </c>
      <c r="U4718">
        <v>0</v>
      </c>
      <c r="V4718">
        <v>15</v>
      </c>
      <c r="W4718">
        <v>1</v>
      </c>
    </row>
    <row r="4719" spans="1:23" x14ac:dyDescent="0.25">
      <c r="A4719" t="s">
        <v>23</v>
      </c>
      <c r="B4719">
        <v>1</v>
      </c>
      <c r="C4719">
        <v>11010</v>
      </c>
      <c r="D4719">
        <v>111159</v>
      </c>
      <c r="E4719" t="s">
        <v>14234</v>
      </c>
      <c r="F4719">
        <v>42.77</v>
      </c>
      <c r="G4719">
        <v>20211223</v>
      </c>
      <c r="H4719">
        <v>99999999</v>
      </c>
      <c r="I4719" t="s">
        <v>64</v>
      </c>
      <c r="J4719" t="s">
        <v>4043</v>
      </c>
      <c r="K4719" t="s">
        <v>14223</v>
      </c>
      <c r="L4719" t="s">
        <v>14223</v>
      </c>
      <c r="M4719" t="s">
        <v>14235</v>
      </c>
      <c r="N4719" t="s">
        <v>14236</v>
      </c>
      <c r="O4719" t="s">
        <v>142</v>
      </c>
      <c r="P4719" t="s">
        <v>390</v>
      </c>
      <c r="Q4719" t="s">
        <v>391</v>
      </c>
      <c r="R4719" t="s">
        <v>392</v>
      </c>
      <c r="S4719">
        <v>42.27</v>
      </c>
      <c r="U4719">
        <v>0</v>
      </c>
      <c r="V4719">
        <v>12</v>
      </c>
      <c r="W4719">
        <v>1</v>
      </c>
    </row>
    <row r="4720" spans="1:23" x14ac:dyDescent="0.25">
      <c r="A4720" t="s">
        <v>23</v>
      </c>
      <c r="B4720">
        <v>1</v>
      </c>
      <c r="C4720">
        <v>11020</v>
      </c>
      <c r="D4720">
        <v>111159</v>
      </c>
      <c r="E4720" t="s">
        <v>14234</v>
      </c>
      <c r="F4720">
        <v>42.77</v>
      </c>
      <c r="G4720">
        <v>20211223</v>
      </c>
      <c r="H4720">
        <v>99999999</v>
      </c>
      <c r="I4720" t="s">
        <v>64</v>
      </c>
      <c r="J4720" t="s">
        <v>4043</v>
      </c>
      <c r="K4720" t="s">
        <v>14223</v>
      </c>
      <c r="L4720" t="s">
        <v>14223</v>
      </c>
      <c r="M4720" t="s">
        <v>14235</v>
      </c>
      <c r="N4720" t="s">
        <v>14236</v>
      </c>
      <c r="O4720" t="s">
        <v>142</v>
      </c>
      <c r="P4720" t="s">
        <v>390</v>
      </c>
      <c r="Q4720" t="s">
        <v>391</v>
      </c>
      <c r="R4720" t="s">
        <v>392</v>
      </c>
      <c r="S4720">
        <v>42.27</v>
      </c>
      <c r="U4720">
        <v>0</v>
      </c>
      <c r="V4720">
        <v>12</v>
      </c>
      <c r="W4720">
        <v>1</v>
      </c>
    </row>
    <row r="4721" spans="1:23" x14ac:dyDescent="0.25">
      <c r="A4721" t="s">
        <v>23</v>
      </c>
      <c r="B4721">
        <v>1</v>
      </c>
      <c r="C4721">
        <v>11060</v>
      </c>
      <c r="D4721">
        <v>111159</v>
      </c>
      <c r="E4721" t="s">
        <v>14234</v>
      </c>
      <c r="F4721">
        <v>42.77</v>
      </c>
      <c r="G4721">
        <v>20211223</v>
      </c>
      <c r="H4721">
        <v>99999999</v>
      </c>
      <c r="I4721" t="s">
        <v>64</v>
      </c>
      <c r="J4721" t="s">
        <v>4043</v>
      </c>
      <c r="K4721" t="s">
        <v>14223</v>
      </c>
      <c r="L4721" t="s">
        <v>14223</v>
      </c>
      <c r="M4721" t="s">
        <v>14235</v>
      </c>
      <c r="N4721" t="s">
        <v>14236</v>
      </c>
      <c r="O4721" t="s">
        <v>142</v>
      </c>
      <c r="P4721" t="s">
        <v>390</v>
      </c>
      <c r="Q4721" t="s">
        <v>391</v>
      </c>
      <c r="R4721" t="s">
        <v>392</v>
      </c>
      <c r="S4721">
        <v>42.27</v>
      </c>
      <c r="U4721">
        <v>0</v>
      </c>
      <c r="V4721">
        <v>12</v>
      </c>
      <c r="W4721">
        <v>1</v>
      </c>
    </row>
    <row r="4722" spans="1:23" x14ac:dyDescent="0.25">
      <c r="A4722" t="s">
        <v>23</v>
      </c>
      <c r="B4722">
        <v>1</v>
      </c>
      <c r="C4722">
        <v>11010</v>
      </c>
      <c r="D4722">
        <v>111160</v>
      </c>
      <c r="E4722" t="s">
        <v>14237</v>
      </c>
      <c r="F4722">
        <v>42.77</v>
      </c>
      <c r="G4722">
        <v>20211223</v>
      </c>
      <c r="H4722">
        <v>99999999</v>
      </c>
      <c r="I4722" t="s">
        <v>64</v>
      </c>
      <c r="J4722" t="s">
        <v>4043</v>
      </c>
      <c r="K4722" t="s">
        <v>14223</v>
      </c>
      <c r="L4722" t="s">
        <v>14223</v>
      </c>
      <c r="M4722" t="s">
        <v>14238</v>
      </c>
      <c r="N4722" t="s">
        <v>14239</v>
      </c>
      <c r="O4722" t="s">
        <v>142</v>
      </c>
      <c r="P4722" t="s">
        <v>390</v>
      </c>
      <c r="Q4722" t="s">
        <v>391</v>
      </c>
      <c r="R4722" t="s">
        <v>392</v>
      </c>
      <c r="S4722">
        <v>42.27</v>
      </c>
      <c r="U4722">
        <v>0</v>
      </c>
      <c r="V4722">
        <v>12</v>
      </c>
      <c r="W4722">
        <v>1</v>
      </c>
    </row>
    <row r="4723" spans="1:23" x14ac:dyDescent="0.25">
      <c r="A4723" t="s">
        <v>23</v>
      </c>
      <c r="B4723">
        <v>1</v>
      </c>
      <c r="C4723">
        <v>11020</v>
      </c>
      <c r="D4723">
        <v>111160</v>
      </c>
      <c r="E4723" t="s">
        <v>14237</v>
      </c>
      <c r="F4723">
        <v>42.77</v>
      </c>
      <c r="G4723">
        <v>20211223</v>
      </c>
      <c r="H4723">
        <v>99999999</v>
      </c>
      <c r="I4723" t="s">
        <v>64</v>
      </c>
      <c r="J4723" t="s">
        <v>4043</v>
      </c>
      <c r="K4723" t="s">
        <v>14223</v>
      </c>
      <c r="L4723" t="s">
        <v>14223</v>
      </c>
      <c r="M4723" t="s">
        <v>14238</v>
      </c>
      <c r="N4723" t="s">
        <v>14239</v>
      </c>
      <c r="O4723" t="s">
        <v>142</v>
      </c>
      <c r="P4723" t="s">
        <v>390</v>
      </c>
      <c r="Q4723" t="s">
        <v>391</v>
      </c>
      <c r="R4723" t="s">
        <v>392</v>
      </c>
      <c r="S4723">
        <v>42.27</v>
      </c>
      <c r="U4723">
        <v>0</v>
      </c>
      <c r="V4723">
        <v>12</v>
      </c>
      <c r="W4723">
        <v>1</v>
      </c>
    </row>
    <row r="4724" spans="1:23" x14ac:dyDescent="0.25">
      <c r="A4724" t="s">
        <v>23</v>
      </c>
      <c r="B4724">
        <v>1</v>
      </c>
      <c r="C4724">
        <v>11060</v>
      </c>
      <c r="D4724">
        <v>111160</v>
      </c>
      <c r="E4724" t="s">
        <v>14237</v>
      </c>
      <c r="F4724">
        <v>42.77</v>
      </c>
      <c r="G4724">
        <v>20211223</v>
      </c>
      <c r="H4724">
        <v>99999999</v>
      </c>
      <c r="I4724" t="s">
        <v>64</v>
      </c>
      <c r="J4724" t="s">
        <v>4043</v>
      </c>
      <c r="K4724" t="s">
        <v>14223</v>
      </c>
      <c r="L4724" t="s">
        <v>14223</v>
      </c>
      <c r="M4724" t="s">
        <v>14238</v>
      </c>
      <c r="N4724" t="s">
        <v>14239</v>
      </c>
      <c r="O4724" t="s">
        <v>142</v>
      </c>
      <c r="P4724" t="s">
        <v>390</v>
      </c>
      <c r="Q4724" t="s">
        <v>391</v>
      </c>
      <c r="R4724" t="s">
        <v>392</v>
      </c>
      <c r="S4724">
        <v>42.27</v>
      </c>
      <c r="U4724">
        <v>0</v>
      </c>
      <c r="V4724">
        <v>12</v>
      </c>
      <c r="W4724">
        <v>1</v>
      </c>
    </row>
    <row r="4725" spans="1:23" x14ac:dyDescent="0.25">
      <c r="A4725" t="s">
        <v>23</v>
      </c>
      <c r="B4725">
        <v>1</v>
      </c>
      <c r="C4725">
        <v>11010</v>
      </c>
      <c r="D4725">
        <v>111161</v>
      </c>
      <c r="E4725" t="s">
        <v>14240</v>
      </c>
      <c r="F4725">
        <v>42.77</v>
      </c>
      <c r="G4725">
        <v>20211223</v>
      </c>
      <c r="H4725">
        <v>99999999</v>
      </c>
      <c r="I4725" t="s">
        <v>64</v>
      </c>
      <c r="J4725" t="s">
        <v>4043</v>
      </c>
      <c r="K4725" t="s">
        <v>14223</v>
      </c>
      <c r="L4725" t="s">
        <v>14223</v>
      </c>
      <c r="M4725" t="s">
        <v>14241</v>
      </c>
      <c r="N4725" t="s">
        <v>14242</v>
      </c>
      <c r="O4725" t="s">
        <v>142</v>
      </c>
      <c r="P4725" t="s">
        <v>390</v>
      </c>
      <c r="Q4725" t="s">
        <v>391</v>
      </c>
      <c r="R4725" t="s">
        <v>392</v>
      </c>
      <c r="S4725">
        <v>42.27</v>
      </c>
      <c r="U4725">
        <v>0</v>
      </c>
      <c r="V4725">
        <v>12</v>
      </c>
      <c r="W4725">
        <v>1</v>
      </c>
    </row>
    <row r="4726" spans="1:23" x14ac:dyDescent="0.25">
      <c r="A4726" t="s">
        <v>23</v>
      </c>
      <c r="B4726">
        <v>1</v>
      </c>
      <c r="C4726">
        <v>11020</v>
      </c>
      <c r="D4726">
        <v>111161</v>
      </c>
      <c r="E4726" t="s">
        <v>14240</v>
      </c>
      <c r="F4726">
        <v>42.77</v>
      </c>
      <c r="G4726">
        <v>20211223</v>
      </c>
      <c r="H4726">
        <v>99999999</v>
      </c>
      <c r="I4726" t="s">
        <v>64</v>
      </c>
      <c r="J4726" t="s">
        <v>4043</v>
      </c>
      <c r="K4726" t="s">
        <v>14223</v>
      </c>
      <c r="L4726" t="s">
        <v>14223</v>
      </c>
      <c r="M4726" t="s">
        <v>14241</v>
      </c>
      <c r="N4726" t="s">
        <v>14242</v>
      </c>
      <c r="O4726" t="s">
        <v>142</v>
      </c>
      <c r="P4726" t="s">
        <v>390</v>
      </c>
      <c r="Q4726" t="s">
        <v>391</v>
      </c>
      <c r="R4726" t="s">
        <v>392</v>
      </c>
      <c r="S4726">
        <v>42.27</v>
      </c>
      <c r="U4726">
        <v>0</v>
      </c>
      <c r="V4726">
        <v>12</v>
      </c>
      <c r="W4726">
        <v>1</v>
      </c>
    </row>
    <row r="4727" spans="1:23" x14ac:dyDescent="0.25">
      <c r="A4727" t="s">
        <v>23</v>
      </c>
      <c r="B4727">
        <v>1</v>
      </c>
      <c r="C4727">
        <v>11060</v>
      </c>
      <c r="D4727">
        <v>111161</v>
      </c>
      <c r="E4727" t="s">
        <v>14240</v>
      </c>
      <c r="F4727">
        <v>42.77</v>
      </c>
      <c r="G4727">
        <v>20211223</v>
      </c>
      <c r="H4727">
        <v>99999999</v>
      </c>
      <c r="I4727" t="s">
        <v>64</v>
      </c>
      <c r="J4727" t="s">
        <v>4043</v>
      </c>
      <c r="K4727" t="s">
        <v>14223</v>
      </c>
      <c r="L4727" t="s">
        <v>14223</v>
      </c>
      <c r="M4727" t="s">
        <v>14241</v>
      </c>
      <c r="N4727" t="s">
        <v>14242</v>
      </c>
      <c r="O4727" t="s">
        <v>142</v>
      </c>
      <c r="P4727" t="s">
        <v>390</v>
      </c>
      <c r="Q4727" t="s">
        <v>391</v>
      </c>
      <c r="R4727" t="s">
        <v>392</v>
      </c>
      <c r="S4727">
        <v>42.27</v>
      </c>
      <c r="U4727">
        <v>0</v>
      </c>
      <c r="V4727">
        <v>12</v>
      </c>
      <c r="W4727">
        <v>1</v>
      </c>
    </row>
    <row r="4728" spans="1:23" x14ac:dyDescent="0.25">
      <c r="A4728" t="s">
        <v>23</v>
      </c>
      <c r="B4728">
        <v>1</v>
      </c>
      <c r="C4728">
        <v>11010</v>
      </c>
      <c r="D4728">
        <v>111162</v>
      </c>
      <c r="E4728" t="s">
        <v>14278</v>
      </c>
      <c r="F4728">
        <v>24.195930000000001</v>
      </c>
      <c r="G4728">
        <v>20211227</v>
      </c>
      <c r="H4728">
        <v>99999999</v>
      </c>
      <c r="I4728" t="s">
        <v>64</v>
      </c>
      <c r="J4728" t="s">
        <v>14279</v>
      </c>
      <c r="K4728" t="s">
        <v>14280</v>
      </c>
      <c r="L4728" t="s">
        <v>14280</v>
      </c>
      <c r="M4728" t="s">
        <v>14281</v>
      </c>
      <c r="N4728" t="s">
        <v>14282</v>
      </c>
      <c r="O4728" t="s">
        <v>437</v>
      </c>
      <c r="P4728" t="s">
        <v>390</v>
      </c>
      <c r="Q4728" t="s">
        <v>391</v>
      </c>
      <c r="R4728" t="s">
        <v>392</v>
      </c>
      <c r="S4728">
        <v>2.75</v>
      </c>
      <c r="U4728">
        <v>0</v>
      </c>
      <c r="V4728">
        <v>24</v>
      </c>
      <c r="W4728">
        <v>1</v>
      </c>
    </row>
    <row r="4729" spans="1:23" x14ac:dyDescent="0.25">
      <c r="A4729" t="s">
        <v>23</v>
      </c>
      <c r="B4729">
        <v>1</v>
      </c>
      <c r="C4729">
        <v>11020</v>
      </c>
      <c r="D4729">
        <v>111162</v>
      </c>
      <c r="E4729" t="s">
        <v>14278</v>
      </c>
      <c r="F4729">
        <v>24.195930000000001</v>
      </c>
      <c r="G4729">
        <v>20211227</v>
      </c>
      <c r="H4729">
        <v>99999999</v>
      </c>
      <c r="I4729" t="s">
        <v>64</v>
      </c>
      <c r="J4729" t="s">
        <v>14279</v>
      </c>
      <c r="K4729" t="s">
        <v>14280</v>
      </c>
      <c r="L4729" t="s">
        <v>14280</v>
      </c>
      <c r="M4729" t="s">
        <v>14281</v>
      </c>
      <c r="N4729" t="s">
        <v>14282</v>
      </c>
      <c r="O4729" t="s">
        <v>437</v>
      </c>
      <c r="P4729" t="s">
        <v>390</v>
      </c>
      <c r="Q4729" t="s">
        <v>391</v>
      </c>
      <c r="R4729" t="s">
        <v>392</v>
      </c>
      <c r="S4729">
        <v>2.75</v>
      </c>
      <c r="U4729">
        <v>0</v>
      </c>
      <c r="V4729">
        <v>24</v>
      </c>
      <c r="W4729">
        <v>1</v>
      </c>
    </row>
    <row r="4730" spans="1:23" x14ac:dyDescent="0.25">
      <c r="A4730" t="s">
        <v>23</v>
      </c>
      <c r="B4730">
        <v>1</v>
      </c>
      <c r="C4730">
        <v>11060</v>
      </c>
      <c r="D4730">
        <v>111162</v>
      </c>
      <c r="E4730" t="s">
        <v>14278</v>
      </c>
      <c r="F4730">
        <v>24.195930000000001</v>
      </c>
      <c r="G4730">
        <v>20211227</v>
      </c>
      <c r="H4730">
        <v>99999999</v>
      </c>
      <c r="I4730" t="s">
        <v>64</v>
      </c>
      <c r="J4730" t="s">
        <v>14279</v>
      </c>
      <c r="K4730" t="s">
        <v>14280</v>
      </c>
      <c r="L4730" t="s">
        <v>14280</v>
      </c>
      <c r="M4730" t="s">
        <v>14281</v>
      </c>
      <c r="N4730" t="s">
        <v>14282</v>
      </c>
      <c r="O4730" t="s">
        <v>437</v>
      </c>
      <c r="P4730" t="s">
        <v>390</v>
      </c>
      <c r="Q4730" t="s">
        <v>391</v>
      </c>
      <c r="R4730" t="s">
        <v>392</v>
      </c>
      <c r="S4730">
        <v>2.75</v>
      </c>
      <c r="U4730">
        <v>0</v>
      </c>
      <c r="V4730">
        <v>24</v>
      </c>
      <c r="W4730">
        <v>1</v>
      </c>
    </row>
    <row r="4731" spans="1:23" x14ac:dyDescent="0.25">
      <c r="A4731" t="s">
        <v>23</v>
      </c>
      <c r="B4731">
        <v>1</v>
      </c>
      <c r="C4731">
        <v>11010</v>
      </c>
      <c r="D4731">
        <v>111163</v>
      </c>
      <c r="E4731" t="s">
        <v>14283</v>
      </c>
      <c r="F4731">
        <v>24.195930000000001</v>
      </c>
      <c r="G4731">
        <v>20211227</v>
      </c>
      <c r="H4731">
        <v>99999999</v>
      </c>
      <c r="I4731" t="s">
        <v>64</v>
      </c>
      <c r="J4731" t="s">
        <v>14279</v>
      </c>
      <c r="K4731" t="s">
        <v>14280</v>
      </c>
      <c r="L4731" t="s">
        <v>14280</v>
      </c>
      <c r="M4731" t="s">
        <v>14281</v>
      </c>
      <c r="N4731" t="s">
        <v>14284</v>
      </c>
      <c r="O4731" t="s">
        <v>437</v>
      </c>
      <c r="P4731" t="s">
        <v>390</v>
      </c>
      <c r="Q4731" t="s">
        <v>391</v>
      </c>
      <c r="R4731" t="s">
        <v>392</v>
      </c>
      <c r="S4731">
        <v>2.75</v>
      </c>
      <c r="U4731">
        <v>0</v>
      </c>
      <c r="V4731">
        <v>24</v>
      </c>
      <c r="W4731">
        <v>1</v>
      </c>
    </row>
    <row r="4732" spans="1:23" x14ac:dyDescent="0.25">
      <c r="A4732" t="s">
        <v>23</v>
      </c>
      <c r="B4732">
        <v>1</v>
      </c>
      <c r="C4732">
        <v>11020</v>
      </c>
      <c r="D4732">
        <v>111163</v>
      </c>
      <c r="E4732" t="s">
        <v>14283</v>
      </c>
      <c r="F4732">
        <v>24.195930000000001</v>
      </c>
      <c r="G4732">
        <v>20211227</v>
      </c>
      <c r="H4732">
        <v>99999999</v>
      </c>
      <c r="I4732" t="s">
        <v>64</v>
      </c>
      <c r="J4732" t="s">
        <v>14279</v>
      </c>
      <c r="K4732" t="s">
        <v>14280</v>
      </c>
      <c r="L4732" t="s">
        <v>14280</v>
      </c>
      <c r="M4732" t="s">
        <v>14281</v>
      </c>
      <c r="N4732" t="s">
        <v>14284</v>
      </c>
      <c r="O4732" t="s">
        <v>437</v>
      </c>
      <c r="P4732" t="s">
        <v>390</v>
      </c>
      <c r="Q4732" t="s">
        <v>391</v>
      </c>
      <c r="R4732" t="s">
        <v>392</v>
      </c>
      <c r="S4732">
        <v>2.75</v>
      </c>
      <c r="U4732">
        <v>0</v>
      </c>
      <c r="V4732">
        <v>24</v>
      </c>
      <c r="W4732">
        <v>1</v>
      </c>
    </row>
    <row r="4733" spans="1:23" x14ac:dyDescent="0.25">
      <c r="A4733" t="s">
        <v>23</v>
      </c>
      <c r="B4733">
        <v>1</v>
      </c>
      <c r="C4733">
        <v>11060</v>
      </c>
      <c r="D4733">
        <v>111163</v>
      </c>
      <c r="E4733" t="s">
        <v>14283</v>
      </c>
      <c r="F4733">
        <v>24.195930000000001</v>
      </c>
      <c r="G4733">
        <v>20211227</v>
      </c>
      <c r="H4733">
        <v>99999999</v>
      </c>
      <c r="I4733" t="s">
        <v>64</v>
      </c>
      <c r="J4733" t="s">
        <v>14279</v>
      </c>
      <c r="K4733" t="s">
        <v>14280</v>
      </c>
      <c r="L4733" t="s">
        <v>14280</v>
      </c>
      <c r="M4733" t="s">
        <v>14281</v>
      </c>
      <c r="N4733" t="s">
        <v>14284</v>
      </c>
      <c r="O4733" t="s">
        <v>437</v>
      </c>
      <c r="P4733" t="s">
        <v>390</v>
      </c>
      <c r="Q4733" t="s">
        <v>391</v>
      </c>
      <c r="R4733" t="s">
        <v>392</v>
      </c>
      <c r="S4733">
        <v>2.75</v>
      </c>
      <c r="U4733">
        <v>0</v>
      </c>
      <c r="V4733">
        <v>24</v>
      </c>
      <c r="W4733">
        <v>1</v>
      </c>
    </row>
    <row r="4734" spans="1:23" x14ac:dyDescent="0.25">
      <c r="A4734" t="s">
        <v>23</v>
      </c>
      <c r="B4734">
        <v>1</v>
      </c>
      <c r="C4734">
        <v>11010</v>
      </c>
      <c r="D4734">
        <v>111164</v>
      </c>
      <c r="E4734" t="s">
        <v>14285</v>
      </c>
      <c r="F4734">
        <v>24.195930000000001</v>
      </c>
      <c r="G4734">
        <v>20211227</v>
      </c>
      <c r="H4734">
        <v>99999999</v>
      </c>
      <c r="I4734" t="s">
        <v>64</v>
      </c>
      <c r="J4734" t="s">
        <v>14279</v>
      </c>
      <c r="K4734" t="s">
        <v>14280</v>
      </c>
      <c r="L4734" t="s">
        <v>14280</v>
      </c>
      <c r="M4734" t="s">
        <v>14281</v>
      </c>
      <c r="N4734" t="s">
        <v>14286</v>
      </c>
      <c r="O4734" t="s">
        <v>437</v>
      </c>
      <c r="P4734" t="s">
        <v>390</v>
      </c>
      <c r="Q4734" t="s">
        <v>391</v>
      </c>
      <c r="R4734" t="s">
        <v>392</v>
      </c>
      <c r="S4734">
        <v>2.75</v>
      </c>
      <c r="U4734">
        <v>0</v>
      </c>
      <c r="V4734">
        <v>27</v>
      </c>
      <c r="W4734">
        <v>1</v>
      </c>
    </row>
    <row r="4735" spans="1:23" x14ac:dyDescent="0.25">
      <c r="A4735" t="s">
        <v>23</v>
      </c>
      <c r="B4735">
        <v>1</v>
      </c>
      <c r="C4735">
        <v>11020</v>
      </c>
      <c r="D4735">
        <v>111164</v>
      </c>
      <c r="E4735" t="s">
        <v>14285</v>
      </c>
      <c r="F4735">
        <v>24.195930000000001</v>
      </c>
      <c r="G4735">
        <v>20211227</v>
      </c>
      <c r="H4735">
        <v>99999999</v>
      </c>
      <c r="I4735" t="s">
        <v>64</v>
      </c>
      <c r="J4735" t="s">
        <v>14279</v>
      </c>
      <c r="K4735" t="s">
        <v>14280</v>
      </c>
      <c r="L4735" t="s">
        <v>14280</v>
      </c>
      <c r="M4735" t="s">
        <v>14281</v>
      </c>
      <c r="N4735" t="s">
        <v>14286</v>
      </c>
      <c r="O4735" t="s">
        <v>437</v>
      </c>
      <c r="P4735" t="s">
        <v>390</v>
      </c>
      <c r="Q4735" t="s">
        <v>391</v>
      </c>
      <c r="R4735" t="s">
        <v>392</v>
      </c>
      <c r="S4735">
        <v>2.75</v>
      </c>
      <c r="U4735">
        <v>0</v>
      </c>
      <c r="V4735">
        <v>27</v>
      </c>
      <c r="W4735">
        <v>1</v>
      </c>
    </row>
    <row r="4736" spans="1:23" x14ac:dyDescent="0.25">
      <c r="A4736" t="s">
        <v>23</v>
      </c>
      <c r="B4736">
        <v>1</v>
      </c>
      <c r="C4736">
        <v>11060</v>
      </c>
      <c r="D4736">
        <v>111164</v>
      </c>
      <c r="E4736" t="s">
        <v>14285</v>
      </c>
      <c r="F4736">
        <v>24.195930000000001</v>
      </c>
      <c r="G4736">
        <v>20211227</v>
      </c>
      <c r="H4736">
        <v>99999999</v>
      </c>
      <c r="I4736" t="s">
        <v>64</v>
      </c>
      <c r="J4736" t="s">
        <v>14279</v>
      </c>
      <c r="K4736" t="s">
        <v>14280</v>
      </c>
      <c r="L4736" t="s">
        <v>14280</v>
      </c>
      <c r="M4736" t="s">
        <v>14281</v>
      </c>
      <c r="N4736" t="s">
        <v>14286</v>
      </c>
      <c r="O4736" t="s">
        <v>437</v>
      </c>
      <c r="P4736" t="s">
        <v>390</v>
      </c>
      <c r="Q4736" t="s">
        <v>391</v>
      </c>
      <c r="R4736" t="s">
        <v>392</v>
      </c>
      <c r="S4736">
        <v>2.75</v>
      </c>
      <c r="U4736">
        <v>0</v>
      </c>
      <c r="V4736">
        <v>27</v>
      </c>
      <c r="W4736">
        <v>1</v>
      </c>
    </row>
    <row r="4737" spans="1:23" x14ac:dyDescent="0.25">
      <c r="A4737" t="s">
        <v>23</v>
      </c>
      <c r="B4737">
        <v>1</v>
      </c>
      <c r="C4737">
        <v>11010</v>
      </c>
      <c r="D4737">
        <v>111165</v>
      </c>
      <c r="E4737" t="s">
        <v>14287</v>
      </c>
      <c r="F4737">
        <v>24.195930000000001</v>
      </c>
      <c r="G4737">
        <v>20211227</v>
      </c>
      <c r="H4737">
        <v>99999999</v>
      </c>
      <c r="I4737" t="s">
        <v>64</v>
      </c>
      <c r="J4737" t="s">
        <v>14279</v>
      </c>
      <c r="K4737" t="s">
        <v>14280</v>
      </c>
      <c r="L4737" t="s">
        <v>14280</v>
      </c>
      <c r="M4737" t="s">
        <v>14281</v>
      </c>
      <c r="N4737" t="s">
        <v>14288</v>
      </c>
      <c r="O4737" t="s">
        <v>437</v>
      </c>
      <c r="P4737" t="s">
        <v>390</v>
      </c>
      <c r="Q4737" t="s">
        <v>391</v>
      </c>
      <c r="R4737" t="s">
        <v>392</v>
      </c>
      <c r="S4737">
        <v>2.75</v>
      </c>
      <c r="U4737">
        <v>0</v>
      </c>
      <c r="V4737">
        <v>24</v>
      </c>
      <c r="W4737">
        <v>1</v>
      </c>
    </row>
    <row r="4738" spans="1:23" x14ac:dyDescent="0.25">
      <c r="A4738" t="s">
        <v>23</v>
      </c>
      <c r="B4738">
        <v>1</v>
      </c>
      <c r="C4738">
        <v>11020</v>
      </c>
      <c r="D4738">
        <v>111165</v>
      </c>
      <c r="E4738" t="s">
        <v>14287</v>
      </c>
      <c r="F4738">
        <v>24.195930000000001</v>
      </c>
      <c r="G4738">
        <v>20211227</v>
      </c>
      <c r="H4738">
        <v>99999999</v>
      </c>
      <c r="I4738" t="s">
        <v>64</v>
      </c>
      <c r="J4738" t="s">
        <v>14279</v>
      </c>
      <c r="K4738" t="s">
        <v>14280</v>
      </c>
      <c r="L4738" t="s">
        <v>14280</v>
      </c>
      <c r="M4738" t="s">
        <v>14281</v>
      </c>
      <c r="N4738" t="s">
        <v>14288</v>
      </c>
      <c r="O4738" t="s">
        <v>437</v>
      </c>
      <c r="P4738" t="s">
        <v>390</v>
      </c>
      <c r="Q4738" t="s">
        <v>391</v>
      </c>
      <c r="R4738" t="s">
        <v>392</v>
      </c>
      <c r="S4738">
        <v>2.75</v>
      </c>
      <c r="U4738">
        <v>0</v>
      </c>
      <c r="V4738">
        <v>24</v>
      </c>
      <c r="W4738">
        <v>1</v>
      </c>
    </row>
    <row r="4739" spans="1:23" x14ac:dyDescent="0.25">
      <c r="A4739" t="s">
        <v>23</v>
      </c>
      <c r="B4739">
        <v>1</v>
      </c>
      <c r="C4739">
        <v>11060</v>
      </c>
      <c r="D4739">
        <v>111165</v>
      </c>
      <c r="E4739" t="s">
        <v>14287</v>
      </c>
      <c r="F4739">
        <v>24.195930000000001</v>
      </c>
      <c r="G4739">
        <v>20211227</v>
      </c>
      <c r="H4739">
        <v>99999999</v>
      </c>
      <c r="I4739" t="s">
        <v>64</v>
      </c>
      <c r="J4739" t="s">
        <v>14279</v>
      </c>
      <c r="K4739" t="s">
        <v>14280</v>
      </c>
      <c r="L4739" t="s">
        <v>14280</v>
      </c>
      <c r="M4739" t="s">
        <v>14281</v>
      </c>
      <c r="N4739" t="s">
        <v>14288</v>
      </c>
      <c r="O4739" t="s">
        <v>437</v>
      </c>
      <c r="P4739" t="s">
        <v>390</v>
      </c>
      <c r="Q4739" t="s">
        <v>391</v>
      </c>
      <c r="R4739" t="s">
        <v>392</v>
      </c>
      <c r="S4739">
        <v>2.75</v>
      </c>
      <c r="U4739">
        <v>0</v>
      </c>
      <c r="V4739">
        <v>24</v>
      </c>
      <c r="W4739">
        <v>1</v>
      </c>
    </row>
    <row r="4740" spans="1:23" x14ac:dyDescent="0.25">
      <c r="A4740" t="s">
        <v>23</v>
      </c>
      <c r="B4740">
        <v>1</v>
      </c>
      <c r="C4740">
        <v>11010</v>
      </c>
      <c r="D4740">
        <v>111166</v>
      </c>
      <c r="E4740" t="s">
        <v>14289</v>
      </c>
      <c r="F4740">
        <v>24.195930000000001</v>
      </c>
      <c r="G4740">
        <v>20211227</v>
      </c>
      <c r="H4740">
        <v>99999999</v>
      </c>
      <c r="I4740" t="s">
        <v>64</v>
      </c>
      <c r="J4740" t="s">
        <v>14279</v>
      </c>
      <c r="K4740" t="s">
        <v>14280</v>
      </c>
      <c r="L4740" t="s">
        <v>14280</v>
      </c>
      <c r="M4740" t="s">
        <v>14281</v>
      </c>
      <c r="N4740" t="s">
        <v>14290</v>
      </c>
      <c r="O4740" t="s">
        <v>437</v>
      </c>
      <c r="P4740" t="s">
        <v>390</v>
      </c>
      <c r="Q4740" t="s">
        <v>391</v>
      </c>
      <c r="R4740" t="s">
        <v>392</v>
      </c>
      <c r="S4740">
        <v>2.75</v>
      </c>
      <c r="U4740">
        <v>0</v>
      </c>
      <c r="V4740">
        <v>24</v>
      </c>
      <c r="W4740">
        <v>1</v>
      </c>
    </row>
    <row r="4741" spans="1:23" x14ac:dyDescent="0.25">
      <c r="A4741" t="s">
        <v>23</v>
      </c>
      <c r="B4741">
        <v>1</v>
      </c>
      <c r="C4741">
        <v>11020</v>
      </c>
      <c r="D4741">
        <v>111166</v>
      </c>
      <c r="E4741" t="s">
        <v>14289</v>
      </c>
      <c r="F4741">
        <v>24.195930000000001</v>
      </c>
      <c r="G4741">
        <v>20211227</v>
      </c>
      <c r="H4741">
        <v>99999999</v>
      </c>
      <c r="I4741" t="s">
        <v>64</v>
      </c>
      <c r="J4741" t="s">
        <v>14279</v>
      </c>
      <c r="K4741" t="s">
        <v>14280</v>
      </c>
      <c r="L4741" t="s">
        <v>14280</v>
      </c>
      <c r="M4741" t="s">
        <v>14281</v>
      </c>
      <c r="N4741" t="s">
        <v>14290</v>
      </c>
      <c r="O4741" t="s">
        <v>437</v>
      </c>
      <c r="P4741" t="s">
        <v>390</v>
      </c>
      <c r="Q4741" t="s">
        <v>391</v>
      </c>
      <c r="R4741" t="s">
        <v>392</v>
      </c>
      <c r="S4741">
        <v>2.75</v>
      </c>
      <c r="U4741">
        <v>0</v>
      </c>
      <c r="V4741">
        <v>24</v>
      </c>
      <c r="W4741">
        <v>1</v>
      </c>
    </row>
    <row r="4742" spans="1:23" x14ac:dyDescent="0.25">
      <c r="A4742" t="s">
        <v>23</v>
      </c>
      <c r="B4742">
        <v>1</v>
      </c>
      <c r="C4742">
        <v>11060</v>
      </c>
      <c r="D4742">
        <v>111166</v>
      </c>
      <c r="E4742" t="s">
        <v>14289</v>
      </c>
      <c r="F4742">
        <v>24.195930000000001</v>
      </c>
      <c r="G4742">
        <v>20211227</v>
      </c>
      <c r="H4742">
        <v>99999999</v>
      </c>
      <c r="I4742" t="s">
        <v>64</v>
      </c>
      <c r="J4742" t="s">
        <v>14279</v>
      </c>
      <c r="K4742" t="s">
        <v>14280</v>
      </c>
      <c r="L4742" t="s">
        <v>14280</v>
      </c>
      <c r="M4742" t="s">
        <v>14281</v>
      </c>
      <c r="N4742" t="s">
        <v>14290</v>
      </c>
      <c r="O4742" t="s">
        <v>437</v>
      </c>
      <c r="P4742" t="s">
        <v>390</v>
      </c>
      <c r="Q4742" t="s">
        <v>391</v>
      </c>
      <c r="R4742" t="s">
        <v>392</v>
      </c>
      <c r="S4742">
        <v>2.75</v>
      </c>
      <c r="U4742">
        <v>0</v>
      </c>
      <c r="V4742">
        <v>24</v>
      </c>
      <c r="W4742">
        <v>1</v>
      </c>
    </row>
    <row r="4743" spans="1:23" x14ac:dyDescent="0.25">
      <c r="A4743" t="s">
        <v>23</v>
      </c>
      <c r="B4743">
        <v>1</v>
      </c>
      <c r="C4743">
        <v>11010</v>
      </c>
      <c r="D4743">
        <v>201001</v>
      </c>
      <c r="E4743" t="s">
        <v>2279</v>
      </c>
      <c r="F4743">
        <v>102.66</v>
      </c>
      <c r="G4743">
        <v>20130801</v>
      </c>
      <c r="H4743">
        <v>99999999</v>
      </c>
      <c r="I4743" t="s">
        <v>25</v>
      </c>
      <c r="J4743" t="s">
        <v>2050</v>
      </c>
      <c r="K4743" t="s">
        <v>2280</v>
      </c>
      <c r="L4743" t="s">
        <v>2280</v>
      </c>
      <c r="M4743" t="s">
        <v>2281</v>
      </c>
      <c r="N4743" t="s">
        <v>2282</v>
      </c>
      <c r="O4743" t="s">
        <v>2283</v>
      </c>
      <c r="P4743" t="s">
        <v>390</v>
      </c>
      <c r="Q4743" t="s">
        <v>2284</v>
      </c>
      <c r="R4743" t="s">
        <v>392</v>
      </c>
      <c r="S4743">
        <v>27.74</v>
      </c>
      <c r="U4743">
        <v>0</v>
      </c>
      <c r="V4743">
        <v>80</v>
      </c>
    </row>
    <row r="4744" spans="1:23" x14ac:dyDescent="0.25">
      <c r="A4744" t="s">
        <v>23</v>
      </c>
      <c r="B4744">
        <v>1</v>
      </c>
      <c r="C4744">
        <v>11020</v>
      </c>
      <c r="D4744">
        <v>201001</v>
      </c>
      <c r="E4744" t="s">
        <v>2279</v>
      </c>
      <c r="F4744">
        <v>102.66</v>
      </c>
      <c r="G4744">
        <v>20130801</v>
      </c>
      <c r="H4744">
        <v>99999999</v>
      </c>
      <c r="I4744" t="s">
        <v>25</v>
      </c>
      <c r="J4744" t="s">
        <v>2050</v>
      </c>
      <c r="K4744" t="s">
        <v>2280</v>
      </c>
      <c r="L4744" t="s">
        <v>2280</v>
      </c>
      <c r="M4744" t="s">
        <v>2281</v>
      </c>
      <c r="N4744" t="s">
        <v>2282</v>
      </c>
      <c r="O4744" t="s">
        <v>2283</v>
      </c>
      <c r="P4744" t="s">
        <v>390</v>
      </c>
      <c r="Q4744" t="s">
        <v>2284</v>
      </c>
      <c r="R4744" t="s">
        <v>392</v>
      </c>
      <c r="S4744">
        <v>27.74</v>
      </c>
      <c r="U4744">
        <v>0</v>
      </c>
      <c r="V4744">
        <v>80</v>
      </c>
    </row>
    <row r="4745" spans="1:23" x14ac:dyDescent="0.25">
      <c r="A4745" t="s">
        <v>23</v>
      </c>
      <c r="B4745">
        <v>1</v>
      </c>
      <c r="C4745">
        <v>11060</v>
      </c>
      <c r="D4745">
        <v>201001</v>
      </c>
      <c r="E4745" t="s">
        <v>2279</v>
      </c>
      <c r="F4745">
        <v>102.66</v>
      </c>
      <c r="G4745">
        <v>20130801</v>
      </c>
      <c r="H4745">
        <v>99999999</v>
      </c>
      <c r="I4745" t="s">
        <v>25</v>
      </c>
      <c r="J4745" t="s">
        <v>2050</v>
      </c>
      <c r="K4745" t="s">
        <v>2280</v>
      </c>
      <c r="L4745" t="s">
        <v>2280</v>
      </c>
      <c r="M4745" t="s">
        <v>2281</v>
      </c>
      <c r="N4745" t="s">
        <v>2282</v>
      </c>
      <c r="O4745" t="s">
        <v>2283</v>
      </c>
      <c r="P4745" t="s">
        <v>390</v>
      </c>
      <c r="Q4745" t="s">
        <v>2284</v>
      </c>
      <c r="R4745" t="s">
        <v>392</v>
      </c>
      <c r="S4745">
        <v>27.74</v>
      </c>
      <c r="U4745">
        <v>0</v>
      </c>
      <c r="V4745">
        <v>80</v>
      </c>
    </row>
    <row r="4746" spans="1:23" x14ac:dyDescent="0.25">
      <c r="A4746" t="s">
        <v>23</v>
      </c>
      <c r="B4746">
        <v>1</v>
      </c>
      <c r="C4746">
        <v>11010</v>
      </c>
      <c r="D4746">
        <v>201002</v>
      </c>
      <c r="E4746" t="s">
        <v>12376</v>
      </c>
      <c r="F4746">
        <v>170.4</v>
      </c>
      <c r="G4746">
        <v>20210329</v>
      </c>
      <c r="H4746">
        <v>99999999</v>
      </c>
      <c r="I4746" t="s">
        <v>64</v>
      </c>
      <c r="J4746" t="s">
        <v>2050</v>
      </c>
      <c r="K4746" t="s">
        <v>2280</v>
      </c>
      <c r="L4746" t="s">
        <v>2280</v>
      </c>
      <c r="M4746" t="s">
        <v>2325</v>
      </c>
      <c r="N4746" t="s">
        <v>2326</v>
      </c>
      <c r="O4746" t="s">
        <v>12377</v>
      </c>
      <c r="P4746" t="s">
        <v>390</v>
      </c>
      <c r="Q4746" t="s">
        <v>2284</v>
      </c>
      <c r="R4746" t="s">
        <v>392</v>
      </c>
      <c r="S4746">
        <v>7.93</v>
      </c>
      <c r="U4746">
        <v>0</v>
      </c>
      <c r="V4746">
        <v>80</v>
      </c>
    </row>
    <row r="4747" spans="1:23" x14ac:dyDescent="0.25">
      <c r="A4747" t="s">
        <v>23</v>
      </c>
      <c r="B4747">
        <v>1</v>
      </c>
      <c r="C4747">
        <v>11020</v>
      </c>
      <c r="D4747">
        <v>201002</v>
      </c>
      <c r="E4747" t="s">
        <v>12376</v>
      </c>
      <c r="F4747">
        <v>170.4</v>
      </c>
      <c r="G4747">
        <v>20210329</v>
      </c>
      <c r="H4747">
        <v>99999999</v>
      </c>
      <c r="I4747" t="s">
        <v>64</v>
      </c>
      <c r="J4747" t="s">
        <v>2050</v>
      </c>
      <c r="K4747" t="s">
        <v>2280</v>
      </c>
      <c r="L4747" t="s">
        <v>2280</v>
      </c>
      <c r="M4747" t="s">
        <v>2325</v>
      </c>
      <c r="N4747" t="s">
        <v>2326</v>
      </c>
      <c r="O4747" t="s">
        <v>12377</v>
      </c>
      <c r="P4747" t="s">
        <v>390</v>
      </c>
      <c r="Q4747" t="s">
        <v>2284</v>
      </c>
      <c r="R4747" t="s">
        <v>392</v>
      </c>
      <c r="S4747">
        <v>7.93</v>
      </c>
      <c r="U4747">
        <v>0</v>
      </c>
      <c r="V4747">
        <v>80</v>
      </c>
    </row>
    <row r="4748" spans="1:23" x14ac:dyDescent="0.25">
      <c r="A4748" t="s">
        <v>23</v>
      </c>
      <c r="B4748">
        <v>1</v>
      </c>
      <c r="C4748">
        <v>11060</v>
      </c>
      <c r="D4748">
        <v>201002</v>
      </c>
      <c r="E4748" t="s">
        <v>12376</v>
      </c>
      <c r="F4748">
        <v>170.4</v>
      </c>
      <c r="G4748">
        <v>20210329</v>
      </c>
      <c r="H4748">
        <v>99999999</v>
      </c>
      <c r="I4748" t="s">
        <v>64</v>
      </c>
      <c r="J4748" t="s">
        <v>2050</v>
      </c>
      <c r="K4748" t="s">
        <v>2280</v>
      </c>
      <c r="L4748" t="s">
        <v>2280</v>
      </c>
      <c r="M4748" t="s">
        <v>2325</v>
      </c>
      <c r="N4748" t="s">
        <v>2326</v>
      </c>
      <c r="O4748" t="s">
        <v>12377</v>
      </c>
      <c r="P4748" t="s">
        <v>390</v>
      </c>
      <c r="Q4748" t="s">
        <v>2284</v>
      </c>
      <c r="R4748" t="s">
        <v>392</v>
      </c>
      <c r="S4748">
        <v>7.93</v>
      </c>
      <c r="U4748">
        <v>0</v>
      </c>
      <c r="V4748">
        <v>80</v>
      </c>
    </row>
    <row r="4749" spans="1:23" x14ac:dyDescent="0.25">
      <c r="A4749" t="s">
        <v>23</v>
      </c>
      <c r="B4749">
        <v>1</v>
      </c>
      <c r="C4749">
        <v>11010</v>
      </c>
      <c r="D4749">
        <v>201003</v>
      </c>
      <c r="E4749" t="s">
        <v>2285</v>
      </c>
      <c r="F4749">
        <v>127.47</v>
      </c>
      <c r="G4749">
        <v>20131227</v>
      </c>
      <c r="H4749">
        <v>99999999</v>
      </c>
      <c r="I4749" t="s">
        <v>64</v>
      </c>
      <c r="J4749" t="s">
        <v>2050</v>
      </c>
      <c r="K4749" t="s">
        <v>2280</v>
      </c>
      <c r="L4749" t="s">
        <v>2280</v>
      </c>
      <c r="M4749" t="s">
        <v>2281</v>
      </c>
      <c r="N4749" t="s">
        <v>2286</v>
      </c>
      <c r="O4749" t="s">
        <v>2287</v>
      </c>
      <c r="P4749" t="s">
        <v>390</v>
      </c>
      <c r="Q4749" t="s">
        <v>2284</v>
      </c>
      <c r="R4749" t="s">
        <v>392</v>
      </c>
      <c r="S4749">
        <v>36.14</v>
      </c>
      <c r="U4749">
        <v>0</v>
      </c>
      <c r="V4749">
        <v>80</v>
      </c>
    </row>
    <row r="4750" spans="1:23" x14ac:dyDescent="0.25">
      <c r="A4750" t="s">
        <v>23</v>
      </c>
      <c r="B4750">
        <v>1</v>
      </c>
      <c r="C4750">
        <v>11020</v>
      </c>
      <c r="D4750">
        <v>201003</v>
      </c>
      <c r="E4750" t="s">
        <v>2285</v>
      </c>
      <c r="F4750">
        <v>127.47</v>
      </c>
      <c r="G4750">
        <v>20131227</v>
      </c>
      <c r="H4750">
        <v>99999999</v>
      </c>
      <c r="I4750" t="s">
        <v>25</v>
      </c>
      <c r="J4750" t="s">
        <v>2050</v>
      </c>
      <c r="K4750" t="s">
        <v>2280</v>
      </c>
      <c r="L4750" t="s">
        <v>2280</v>
      </c>
      <c r="M4750" t="s">
        <v>2281</v>
      </c>
      <c r="N4750" t="s">
        <v>2286</v>
      </c>
      <c r="O4750" t="s">
        <v>2287</v>
      </c>
      <c r="P4750" t="s">
        <v>390</v>
      </c>
      <c r="Q4750" t="s">
        <v>2284</v>
      </c>
      <c r="R4750" t="s">
        <v>392</v>
      </c>
      <c r="S4750">
        <v>36.14</v>
      </c>
      <c r="U4750">
        <v>0</v>
      </c>
      <c r="V4750">
        <v>80</v>
      </c>
    </row>
    <row r="4751" spans="1:23" x14ac:dyDescent="0.25">
      <c r="A4751" t="s">
        <v>23</v>
      </c>
      <c r="B4751">
        <v>1</v>
      </c>
      <c r="C4751">
        <v>11060</v>
      </c>
      <c r="D4751">
        <v>201003</v>
      </c>
      <c r="E4751" t="s">
        <v>2285</v>
      </c>
      <c r="F4751">
        <v>127.47</v>
      </c>
      <c r="G4751">
        <v>20131227</v>
      </c>
      <c r="H4751">
        <v>99999999</v>
      </c>
      <c r="I4751" t="s">
        <v>25</v>
      </c>
      <c r="J4751" t="s">
        <v>2050</v>
      </c>
      <c r="K4751" t="s">
        <v>2280</v>
      </c>
      <c r="L4751" t="s">
        <v>2280</v>
      </c>
      <c r="M4751" t="s">
        <v>2281</v>
      </c>
      <c r="N4751" t="s">
        <v>2286</v>
      </c>
      <c r="O4751" t="s">
        <v>2287</v>
      </c>
      <c r="P4751" t="s">
        <v>390</v>
      </c>
      <c r="Q4751" t="s">
        <v>2284</v>
      </c>
      <c r="R4751" t="s">
        <v>392</v>
      </c>
      <c r="S4751">
        <v>36.14</v>
      </c>
      <c r="U4751">
        <v>0</v>
      </c>
      <c r="V4751">
        <v>80</v>
      </c>
    </row>
    <row r="4752" spans="1:23" x14ac:dyDescent="0.25">
      <c r="A4752" t="s">
        <v>23</v>
      </c>
      <c r="B4752">
        <v>1</v>
      </c>
      <c r="C4752">
        <v>11010</v>
      </c>
      <c r="D4752">
        <v>201004</v>
      </c>
      <c r="E4752" t="s">
        <v>12378</v>
      </c>
      <c r="F4752">
        <v>453.18</v>
      </c>
      <c r="G4752">
        <v>20210329</v>
      </c>
      <c r="H4752">
        <v>99999999</v>
      </c>
      <c r="I4752" t="s">
        <v>64</v>
      </c>
      <c r="J4752" t="s">
        <v>2050</v>
      </c>
      <c r="K4752" t="s">
        <v>2280</v>
      </c>
      <c r="L4752" t="s">
        <v>2280</v>
      </c>
      <c r="M4752" t="s">
        <v>2293</v>
      </c>
      <c r="O4752" t="s">
        <v>12377</v>
      </c>
      <c r="P4752" t="s">
        <v>390</v>
      </c>
      <c r="Q4752" t="s">
        <v>2284</v>
      </c>
      <c r="R4752" t="s">
        <v>392</v>
      </c>
      <c r="S4752">
        <v>7.93</v>
      </c>
      <c r="U4752">
        <v>0</v>
      </c>
      <c r="V4752">
        <v>80</v>
      </c>
      <c r="W4752">
        <v>1</v>
      </c>
    </row>
    <row r="4753" spans="1:23" x14ac:dyDescent="0.25">
      <c r="A4753" t="s">
        <v>23</v>
      </c>
      <c r="B4753">
        <v>1</v>
      </c>
      <c r="C4753">
        <v>11020</v>
      </c>
      <c r="D4753">
        <v>201004</v>
      </c>
      <c r="E4753" t="s">
        <v>12378</v>
      </c>
      <c r="F4753">
        <v>453.18</v>
      </c>
      <c r="G4753">
        <v>20210329</v>
      </c>
      <c r="H4753">
        <v>99999999</v>
      </c>
      <c r="I4753" t="s">
        <v>64</v>
      </c>
      <c r="J4753" t="s">
        <v>2050</v>
      </c>
      <c r="K4753" t="s">
        <v>2280</v>
      </c>
      <c r="L4753" t="s">
        <v>2280</v>
      </c>
      <c r="M4753" t="s">
        <v>2293</v>
      </c>
      <c r="O4753" t="s">
        <v>12377</v>
      </c>
      <c r="P4753" t="s">
        <v>390</v>
      </c>
      <c r="Q4753" t="s">
        <v>2284</v>
      </c>
      <c r="R4753" t="s">
        <v>392</v>
      </c>
      <c r="S4753">
        <v>7.93</v>
      </c>
      <c r="U4753">
        <v>0</v>
      </c>
      <c r="V4753">
        <v>80</v>
      </c>
      <c r="W4753">
        <v>1</v>
      </c>
    </row>
    <row r="4754" spans="1:23" x14ac:dyDescent="0.25">
      <c r="A4754" t="s">
        <v>23</v>
      </c>
      <c r="B4754">
        <v>1</v>
      </c>
      <c r="C4754">
        <v>11060</v>
      </c>
      <c r="D4754">
        <v>201004</v>
      </c>
      <c r="E4754" t="s">
        <v>12378</v>
      </c>
      <c r="F4754">
        <v>453.18</v>
      </c>
      <c r="G4754">
        <v>20210329</v>
      </c>
      <c r="H4754">
        <v>99999999</v>
      </c>
      <c r="I4754" t="s">
        <v>64</v>
      </c>
      <c r="J4754" t="s">
        <v>2050</v>
      </c>
      <c r="K4754" t="s">
        <v>2280</v>
      </c>
      <c r="L4754" t="s">
        <v>2280</v>
      </c>
      <c r="M4754" t="s">
        <v>2293</v>
      </c>
      <c r="O4754" t="s">
        <v>12377</v>
      </c>
      <c r="P4754" t="s">
        <v>390</v>
      </c>
      <c r="Q4754" t="s">
        <v>2284</v>
      </c>
      <c r="R4754" t="s">
        <v>392</v>
      </c>
      <c r="S4754">
        <v>7.93</v>
      </c>
      <c r="U4754">
        <v>0</v>
      </c>
      <c r="V4754">
        <v>80</v>
      </c>
      <c r="W4754">
        <v>1</v>
      </c>
    </row>
    <row r="4755" spans="1:23" x14ac:dyDescent="0.25">
      <c r="A4755" t="s">
        <v>23</v>
      </c>
      <c r="B4755">
        <v>1</v>
      </c>
      <c r="C4755">
        <v>11010</v>
      </c>
      <c r="D4755">
        <v>201005</v>
      </c>
      <c r="E4755" t="s">
        <v>2288</v>
      </c>
      <c r="F4755">
        <v>76.930000000000007</v>
      </c>
      <c r="G4755">
        <v>20150413</v>
      </c>
      <c r="H4755">
        <v>99999999</v>
      </c>
      <c r="I4755" t="s">
        <v>25</v>
      </c>
      <c r="J4755" t="s">
        <v>2050</v>
      </c>
      <c r="K4755" t="s">
        <v>2280</v>
      </c>
      <c r="L4755" t="s">
        <v>2280</v>
      </c>
      <c r="M4755" t="s">
        <v>2281</v>
      </c>
      <c r="N4755" t="s">
        <v>2282</v>
      </c>
      <c r="O4755" t="s">
        <v>2289</v>
      </c>
      <c r="P4755" t="s">
        <v>390</v>
      </c>
      <c r="Q4755" t="s">
        <v>2284</v>
      </c>
      <c r="R4755" t="s">
        <v>392</v>
      </c>
      <c r="S4755">
        <v>12.68</v>
      </c>
      <c r="U4755">
        <v>0</v>
      </c>
      <c r="V4755">
        <v>80</v>
      </c>
    </row>
    <row r="4756" spans="1:23" x14ac:dyDescent="0.25">
      <c r="A4756" t="s">
        <v>23</v>
      </c>
      <c r="B4756">
        <v>1</v>
      </c>
      <c r="C4756">
        <v>11020</v>
      </c>
      <c r="D4756">
        <v>201005</v>
      </c>
      <c r="E4756" t="s">
        <v>2288</v>
      </c>
      <c r="F4756">
        <v>76.930000000000007</v>
      </c>
      <c r="G4756">
        <v>20150413</v>
      </c>
      <c r="H4756">
        <v>99999999</v>
      </c>
      <c r="I4756" t="s">
        <v>25</v>
      </c>
      <c r="J4756" t="s">
        <v>2050</v>
      </c>
      <c r="K4756" t="s">
        <v>2280</v>
      </c>
      <c r="L4756" t="s">
        <v>2280</v>
      </c>
      <c r="M4756" t="s">
        <v>2281</v>
      </c>
      <c r="N4756" t="s">
        <v>2282</v>
      </c>
      <c r="O4756" t="s">
        <v>2289</v>
      </c>
      <c r="P4756" t="s">
        <v>390</v>
      </c>
      <c r="Q4756" t="s">
        <v>2284</v>
      </c>
      <c r="R4756" t="s">
        <v>392</v>
      </c>
      <c r="S4756">
        <v>12.68</v>
      </c>
      <c r="U4756">
        <v>0</v>
      </c>
      <c r="V4756">
        <v>80</v>
      </c>
    </row>
    <row r="4757" spans="1:23" x14ac:dyDescent="0.25">
      <c r="A4757" t="s">
        <v>23</v>
      </c>
      <c r="B4757">
        <v>1</v>
      </c>
      <c r="C4757">
        <v>11060</v>
      </c>
      <c r="D4757">
        <v>201005</v>
      </c>
      <c r="E4757" t="s">
        <v>2288</v>
      </c>
      <c r="F4757">
        <v>76.930000000000007</v>
      </c>
      <c r="G4757">
        <v>20150413</v>
      </c>
      <c r="H4757">
        <v>99999999</v>
      </c>
      <c r="I4757" t="s">
        <v>25</v>
      </c>
      <c r="J4757" t="s">
        <v>2050</v>
      </c>
      <c r="K4757" t="s">
        <v>2280</v>
      </c>
      <c r="L4757" t="s">
        <v>2280</v>
      </c>
      <c r="M4757" t="s">
        <v>2281</v>
      </c>
      <c r="N4757" t="s">
        <v>2282</v>
      </c>
      <c r="O4757" t="s">
        <v>2289</v>
      </c>
      <c r="P4757" t="s">
        <v>390</v>
      </c>
      <c r="Q4757" t="s">
        <v>2284</v>
      </c>
      <c r="R4757" t="s">
        <v>392</v>
      </c>
      <c r="S4757">
        <v>12.68</v>
      </c>
      <c r="U4757">
        <v>0</v>
      </c>
      <c r="V4757">
        <v>80</v>
      </c>
    </row>
    <row r="4758" spans="1:23" x14ac:dyDescent="0.25">
      <c r="A4758" t="s">
        <v>23</v>
      </c>
      <c r="B4758">
        <v>1</v>
      </c>
      <c r="C4758">
        <v>11010</v>
      </c>
      <c r="D4758">
        <v>201006</v>
      </c>
      <c r="E4758" t="s">
        <v>14243</v>
      </c>
      <c r="F4758">
        <v>96.168800000000005</v>
      </c>
      <c r="G4758">
        <v>20211223</v>
      </c>
      <c r="H4758">
        <v>99999999</v>
      </c>
      <c r="I4758" t="s">
        <v>64</v>
      </c>
      <c r="J4758" t="s">
        <v>2050</v>
      </c>
      <c r="K4758" t="s">
        <v>2280</v>
      </c>
      <c r="L4758" t="s">
        <v>2280</v>
      </c>
      <c r="M4758" t="s">
        <v>2281</v>
      </c>
      <c r="N4758" t="s">
        <v>2282</v>
      </c>
      <c r="O4758" t="s">
        <v>12377</v>
      </c>
      <c r="P4758" t="s">
        <v>390</v>
      </c>
      <c r="Q4758" t="s">
        <v>2284</v>
      </c>
      <c r="R4758" t="s">
        <v>392</v>
      </c>
      <c r="S4758">
        <v>11.89</v>
      </c>
      <c r="U4758">
        <v>0</v>
      </c>
      <c r="V4758">
        <v>80</v>
      </c>
      <c r="W4758">
        <v>1</v>
      </c>
    </row>
    <row r="4759" spans="1:23" x14ac:dyDescent="0.25">
      <c r="A4759" t="s">
        <v>23</v>
      </c>
      <c r="B4759">
        <v>1</v>
      </c>
      <c r="C4759">
        <v>11020</v>
      </c>
      <c r="D4759">
        <v>201006</v>
      </c>
      <c r="E4759" t="s">
        <v>14243</v>
      </c>
      <c r="F4759">
        <v>96.168800000000005</v>
      </c>
      <c r="G4759">
        <v>20211223</v>
      </c>
      <c r="H4759">
        <v>99999999</v>
      </c>
      <c r="I4759" t="s">
        <v>64</v>
      </c>
      <c r="J4759" t="s">
        <v>2050</v>
      </c>
      <c r="K4759" t="s">
        <v>2280</v>
      </c>
      <c r="L4759" t="s">
        <v>2280</v>
      </c>
      <c r="M4759" t="s">
        <v>2281</v>
      </c>
      <c r="N4759" t="s">
        <v>2282</v>
      </c>
      <c r="O4759" t="s">
        <v>12377</v>
      </c>
      <c r="P4759" t="s">
        <v>390</v>
      </c>
      <c r="Q4759" t="s">
        <v>2284</v>
      </c>
      <c r="R4759" t="s">
        <v>392</v>
      </c>
      <c r="S4759">
        <v>11.89</v>
      </c>
      <c r="U4759">
        <v>0</v>
      </c>
      <c r="V4759">
        <v>80</v>
      </c>
      <c r="W4759">
        <v>1</v>
      </c>
    </row>
    <row r="4760" spans="1:23" x14ac:dyDescent="0.25">
      <c r="A4760" t="s">
        <v>23</v>
      </c>
      <c r="B4760">
        <v>1</v>
      </c>
      <c r="C4760">
        <v>11060</v>
      </c>
      <c r="D4760">
        <v>201006</v>
      </c>
      <c r="E4760" t="s">
        <v>14243</v>
      </c>
      <c r="F4760">
        <v>96.168800000000005</v>
      </c>
      <c r="G4760">
        <v>20211223</v>
      </c>
      <c r="H4760">
        <v>99999999</v>
      </c>
      <c r="I4760" t="s">
        <v>64</v>
      </c>
      <c r="J4760" t="s">
        <v>2050</v>
      </c>
      <c r="K4760" t="s">
        <v>2280</v>
      </c>
      <c r="L4760" t="s">
        <v>2280</v>
      </c>
      <c r="M4760" t="s">
        <v>2281</v>
      </c>
      <c r="N4760" t="s">
        <v>2282</v>
      </c>
      <c r="O4760" t="s">
        <v>12377</v>
      </c>
      <c r="P4760" t="s">
        <v>390</v>
      </c>
      <c r="Q4760" t="s">
        <v>2284</v>
      </c>
      <c r="R4760" t="s">
        <v>392</v>
      </c>
      <c r="S4760">
        <v>11.89</v>
      </c>
      <c r="U4760">
        <v>0</v>
      </c>
      <c r="V4760">
        <v>80</v>
      </c>
      <c r="W4760">
        <v>1</v>
      </c>
    </row>
    <row r="4761" spans="1:23" x14ac:dyDescent="0.25">
      <c r="A4761" t="s">
        <v>23</v>
      </c>
      <c r="B4761">
        <v>1</v>
      </c>
      <c r="C4761">
        <v>11010</v>
      </c>
      <c r="D4761">
        <v>201007</v>
      </c>
      <c r="E4761" t="s">
        <v>2290</v>
      </c>
      <c r="F4761">
        <v>202.56</v>
      </c>
      <c r="G4761">
        <v>20130801</v>
      </c>
      <c r="H4761">
        <v>99999999</v>
      </c>
      <c r="I4761" t="s">
        <v>25</v>
      </c>
      <c r="J4761" t="s">
        <v>2050</v>
      </c>
      <c r="K4761" t="s">
        <v>2280</v>
      </c>
      <c r="L4761" t="s">
        <v>2280</v>
      </c>
      <c r="M4761" t="s">
        <v>2281</v>
      </c>
      <c r="N4761" t="s">
        <v>2282</v>
      </c>
      <c r="O4761" t="s">
        <v>2291</v>
      </c>
      <c r="P4761" t="s">
        <v>390</v>
      </c>
      <c r="Q4761" t="s">
        <v>2284</v>
      </c>
      <c r="R4761" t="s">
        <v>392</v>
      </c>
      <c r="S4761">
        <v>2.54</v>
      </c>
      <c r="U4761">
        <v>0</v>
      </c>
      <c r="V4761">
        <v>80</v>
      </c>
    </row>
    <row r="4762" spans="1:23" x14ac:dyDescent="0.25">
      <c r="A4762" t="s">
        <v>23</v>
      </c>
      <c r="B4762">
        <v>1</v>
      </c>
      <c r="C4762">
        <v>11020</v>
      </c>
      <c r="D4762">
        <v>201007</v>
      </c>
      <c r="E4762" t="s">
        <v>2290</v>
      </c>
      <c r="F4762">
        <v>202.56</v>
      </c>
      <c r="G4762">
        <v>20130801</v>
      </c>
      <c r="H4762">
        <v>99999999</v>
      </c>
      <c r="I4762" t="s">
        <v>25</v>
      </c>
      <c r="J4762" t="s">
        <v>2050</v>
      </c>
      <c r="K4762" t="s">
        <v>2280</v>
      </c>
      <c r="L4762" t="s">
        <v>2280</v>
      </c>
      <c r="M4762" t="s">
        <v>2281</v>
      </c>
      <c r="N4762" t="s">
        <v>2282</v>
      </c>
      <c r="O4762" t="s">
        <v>2291</v>
      </c>
      <c r="P4762" t="s">
        <v>390</v>
      </c>
      <c r="Q4762" t="s">
        <v>2284</v>
      </c>
      <c r="R4762" t="s">
        <v>392</v>
      </c>
      <c r="S4762">
        <v>2.54</v>
      </c>
      <c r="U4762">
        <v>0</v>
      </c>
      <c r="V4762">
        <v>80</v>
      </c>
    </row>
    <row r="4763" spans="1:23" x14ac:dyDescent="0.25">
      <c r="A4763" t="s">
        <v>23</v>
      </c>
      <c r="B4763">
        <v>1</v>
      </c>
      <c r="C4763">
        <v>11060</v>
      </c>
      <c r="D4763">
        <v>201007</v>
      </c>
      <c r="E4763" t="s">
        <v>2290</v>
      </c>
      <c r="F4763">
        <v>202.56</v>
      </c>
      <c r="G4763">
        <v>20130801</v>
      </c>
      <c r="H4763">
        <v>99999999</v>
      </c>
      <c r="I4763" t="s">
        <v>25</v>
      </c>
      <c r="J4763" t="s">
        <v>2050</v>
      </c>
      <c r="K4763" t="s">
        <v>2280</v>
      </c>
      <c r="L4763" t="s">
        <v>2280</v>
      </c>
      <c r="M4763" t="s">
        <v>2281</v>
      </c>
      <c r="N4763" t="s">
        <v>2282</v>
      </c>
      <c r="O4763" t="s">
        <v>2291</v>
      </c>
      <c r="P4763" t="s">
        <v>390</v>
      </c>
      <c r="Q4763" t="s">
        <v>2284</v>
      </c>
      <c r="R4763" t="s">
        <v>392</v>
      </c>
      <c r="S4763">
        <v>2.54</v>
      </c>
      <c r="U4763">
        <v>0</v>
      </c>
      <c r="V4763">
        <v>80</v>
      </c>
    </row>
    <row r="4764" spans="1:23" x14ac:dyDescent="0.25">
      <c r="A4764" t="s">
        <v>23</v>
      </c>
      <c r="B4764">
        <v>1</v>
      </c>
      <c r="C4764">
        <v>11010</v>
      </c>
      <c r="D4764">
        <v>201008</v>
      </c>
      <c r="E4764" t="s">
        <v>12485</v>
      </c>
      <c r="F4764">
        <v>1534.26</v>
      </c>
      <c r="G4764">
        <v>20210511</v>
      </c>
      <c r="H4764">
        <v>99999999</v>
      </c>
      <c r="I4764" t="s">
        <v>64</v>
      </c>
      <c r="J4764" t="s">
        <v>2534</v>
      </c>
      <c r="K4764" t="s">
        <v>2535</v>
      </c>
      <c r="L4764" t="s">
        <v>2535</v>
      </c>
      <c r="M4764" t="s">
        <v>12486</v>
      </c>
      <c r="N4764" t="s">
        <v>12487</v>
      </c>
      <c r="O4764" t="s">
        <v>142</v>
      </c>
      <c r="P4764" t="s">
        <v>390</v>
      </c>
      <c r="Q4764" t="s">
        <v>2284</v>
      </c>
      <c r="R4764" t="s">
        <v>392</v>
      </c>
      <c r="S4764">
        <v>23.78</v>
      </c>
      <c r="U4764">
        <v>0</v>
      </c>
      <c r="V4764">
        <v>86</v>
      </c>
      <c r="W4764">
        <v>1</v>
      </c>
    </row>
    <row r="4765" spans="1:23" x14ac:dyDescent="0.25">
      <c r="A4765" t="s">
        <v>23</v>
      </c>
      <c r="B4765">
        <v>1</v>
      </c>
      <c r="C4765">
        <v>11020</v>
      </c>
      <c r="D4765">
        <v>201008</v>
      </c>
      <c r="E4765" t="s">
        <v>12485</v>
      </c>
      <c r="F4765">
        <v>1534.26</v>
      </c>
      <c r="G4765">
        <v>20210511</v>
      </c>
      <c r="H4765">
        <v>99999999</v>
      </c>
      <c r="I4765" t="s">
        <v>64</v>
      </c>
      <c r="J4765" t="s">
        <v>2534</v>
      </c>
      <c r="K4765" t="s">
        <v>2535</v>
      </c>
      <c r="L4765" t="s">
        <v>2535</v>
      </c>
      <c r="M4765" t="s">
        <v>12486</v>
      </c>
      <c r="N4765" t="s">
        <v>12487</v>
      </c>
      <c r="O4765" t="s">
        <v>142</v>
      </c>
      <c r="P4765" t="s">
        <v>390</v>
      </c>
      <c r="Q4765" t="s">
        <v>2284</v>
      </c>
      <c r="R4765" t="s">
        <v>392</v>
      </c>
      <c r="S4765">
        <v>23.78</v>
      </c>
      <c r="U4765">
        <v>0</v>
      </c>
      <c r="V4765">
        <v>86</v>
      </c>
      <c r="W4765">
        <v>1</v>
      </c>
    </row>
    <row r="4766" spans="1:23" x14ac:dyDescent="0.25">
      <c r="A4766" t="s">
        <v>23</v>
      </c>
      <c r="B4766">
        <v>1</v>
      </c>
      <c r="C4766">
        <v>11060</v>
      </c>
      <c r="D4766">
        <v>201008</v>
      </c>
      <c r="E4766" t="s">
        <v>12485</v>
      </c>
      <c r="F4766">
        <v>1534.26</v>
      </c>
      <c r="G4766">
        <v>20210511</v>
      </c>
      <c r="H4766">
        <v>99999999</v>
      </c>
      <c r="I4766" t="s">
        <v>64</v>
      </c>
      <c r="J4766" t="s">
        <v>2534</v>
      </c>
      <c r="K4766" t="s">
        <v>2535</v>
      </c>
      <c r="L4766" t="s">
        <v>2535</v>
      </c>
      <c r="M4766" t="s">
        <v>12486</v>
      </c>
      <c r="N4766" t="s">
        <v>12487</v>
      </c>
      <c r="O4766" t="s">
        <v>142</v>
      </c>
      <c r="P4766" t="s">
        <v>390</v>
      </c>
      <c r="Q4766" t="s">
        <v>2284</v>
      </c>
      <c r="R4766" t="s">
        <v>392</v>
      </c>
      <c r="S4766">
        <v>23.78</v>
      </c>
      <c r="U4766">
        <v>0</v>
      </c>
      <c r="V4766">
        <v>86</v>
      </c>
      <c r="W4766">
        <v>1</v>
      </c>
    </row>
    <row r="4767" spans="1:23" x14ac:dyDescent="0.25">
      <c r="A4767" t="s">
        <v>23</v>
      </c>
      <c r="B4767">
        <v>1</v>
      </c>
      <c r="C4767">
        <v>11010</v>
      </c>
      <c r="D4767">
        <v>201009</v>
      </c>
      <c r="E4767" t="s">
        <v>14555</v>
      </c>
      <c r="F4767">
        <v>112.6944</v>
      </c>
      <c r="G4767">
        <v>20220223</v>
      </c>
      <c r="H4767">
        <v>99999999</v>
      </c>
      <c r="I4767" t="s">
        <v>64</v>
      </c>
      <c r="J4767" t="s">
        <v>2050</v>
      </c>
      <c r="K4767" t="s">
        <v>2280</v>
      </c>
      <c r="L4767" t="s">
        <v>2280</v>
      </c>
      <c r="M4767" t="s">
        <v>2281</v>
      </c>
      <c r="N4767" t="s">
        <v>2282</v>
      </c>
      <c r="O4767" t="s">
        <v>2376</v>
      </c>
      <c r="P4767" t="s">
        <v>390</v>
      </c>
      <c r="Q4767" t="s">
        <v>2284</v>
      </c>
      <c r="R4767" t="s">
        <v>392</v>
      </c>
      <c r="S4767">
        <v>25.37</v>
      </c>
      <c r="U4767">
        <v>0</v>
      </c>
      <c r="V4767">
        <v>80</v>
      </c>
      <c r="W4767">
        <v>1</v>
      </c>
    </row>
    <row r="4768" spans="1:23" x14ac:dyDescent="0.25">
      <c r="A4768" t="s">
        <v>23</v>
      </c>
      <c r="B4768">
        <v>1</v>
      </c>
      <c r="C4768">
        <v>11020</v>
      </c>
      <c r="D4768">
        <v>201009</v>
      </c>
      <c r="E4768" t="s">
        <v>14555</v>
      </c>
      <c r="F4768">
        <v>112.6944</v>
      </c>
      <c r="G4768">
        <v>20220223</v>
      </c>
      <c r="H4768">
        <v>99999999</v>
      </c>
      <c r="I4768" t="s">
        <v>64</v>
      </c>
      <c r="J4768" t="s">
        <v>2050</v>
      </c>
      <c r="K4768" t="s">
        <v>2280</v>
      </c>
      <c r="L4768" t="s">
        <v>2280</v>
      </c>
      <c r="M4768" t="s">
        <v>2281</v>
      </c>
      <c r="N4768" t="s">
        <v>2282</v>
      </c>
      <c r="O4768" t="s">
        <v>2376</v>
      </c>
      <c r="P4768" t="s">
        <v>390</v>
      </c>
      <c r="Q4768" t="s">
        <v>2284</v>
      </c>
      <c r="R4768" t="s">
        <v>392</v>
      </c>
      <c r="S4768">
        <v>25.37</v>
      </c>
      <c r="U4768">
        <v>0</v>
      </c>
      <c r="V4768">
        <v>80</v>
      </c>
      <c r="W4768">
        <v>1</v>
      </c>
    </row>
    <row r="4769" spans="1:23" x14ac:dyDescent="0.25">
      <c r="A4769" t="s">
        <v>23</v>
      </c>
      <c r="B4769">
        <v>1</v>
      </c>
      <c r="C4769">
        <v>11060</v>
      </c>
      <c r="D4769">
        <v>201009</v>
      </c>
      <c r="E4769" t="s">
        <v>14555</v>
      </c>
      <c r="F4769">
        <v>112.6944</v>
      </c>
      <c r="G4769">
        <v>20220223</v>
      </c>
      <c r="H4769">
        <v>99999999</v>
      </c>
      <c r="I4769" t="s">
        <v>64</v>
      </c>
      <c r="J4769" t="s">
        <v>2050</v>
      </c>
      <c r="K4769" t="s">
        <v>2280</v>
      </c>
      <c r="L4769" t="s">
        <v>2280</v>
      </c>
      <c r="M4769" t="s">
        <v>2281</v>
      </c>
      <c r="N4769" t="s">
        <v>2282</v>
      </c>
      <c r="O4769" t="s">
        <v>2376</v>
      </c>
      <c r="P4769" t="s">
        <v>390</v>
      </c>
      <c r="Q4769" t="s">
        <v>2284</v>
      </c>
      <c r="R4769" t="s">
        <v>392</v>
      </c>
      <c r="S4769">
        <v>25.37</v>
      </c>
      <c r="U4769">
        <v>0</v>
      </c>
      <c r="V4769">
        <v>80</v>
      </c>
      <c r="W4769">
        <v>1</v>
      </c>
    </row>
    <row r="4770" spans="1:23" x14ac:dyDescent="0.25">
      <c r="A4770" t="s">
        <v>23</v>
      </c>
      <c r="B4770">
        <v>1</v>
      </c>
      <c r="C4770">
        <v>11010</v>
      </c>
      <c r="D4770">
        <v>201011</v>
      </c>
      <c r="E4770" t="s">
        <v>14153</v>
      </c>
      <c r="F4770">
        <v>110.9472</v>
      </c>
      <c r="G4770">
        <v>20211217</v>
      </c>
      <c r="H4770">
        <v>99999999</v>
      </c>
      <c r="I4770" t="s">
        <v>64</v>
      </c>
      <c r="J4770" t="s">
        <v>2050</v>
      </c>
      <c r="K4770" t="s">
        <v>2280</v>
      </c>
      <c r="L4770" t="s">
        <v>2280</v>
      </c>
      <c r="M4770" t="s">
        <v>2281</v>
      </c>
      <c r="N4770" t="s">
        <v>2282</v>
      </c>
      <c r="O4770" t="s">
        <v>730</v>
      </c>
      <c r="P4770" t="s">
        <v>390</v>
      </c>
      <c r="Q4770" t="s">
        <v>2284</v>
      </c>
      <c r="R4770" t="s">
        <v>392</v>
      </c>
      <c r="S4770">
        <v>23.78</v>
      </c>
      <c r="U4770">
        <v>0</v>
      </c>
      <c r="V4770">
        <v>80</v>
      </c>
      <c r="W4770">
        <v>1</v>
      </c>
    </row>
    <row r="4771" spans="1:23" x14ac:dyDescent="0.25">
      <c r="A4771" t="s">
        <v>23</v>
      </c>
      <c r="B4771">
        <v>1</v>
      </c>
      <c r="C4771">
        <v>11020</v>
      </c>
      <c r="D4771">
        <v>201011</v>
      </c>
      <c r="E4771" t="s">
        <v>14153</v>
      </c>
      <c r="F4771">
        <v>110.9472</v>
      </c>
      <c r="G4771">
        <v>20211217</v>
      </c>
      <c r="H4771">
        <v>99999999</v>
      </c>
      <c r="I4771" t="s">
        <v>64</v>
      </c>
      <c r="J4771" t="s">
        <v>2050</v>
      </c>
      <c r="K4771" t="s">
        <v>2280</v>
      </c>
      <c r="L4771" t="s">
        <v>2280</v>
      </c>
      <c r="M4771" t="s">
        <v>2281</v>
      </c>
      <c r="N4771" t="s">
        <v>2282</v>
      </c>
      <c r="O4771" t="s">
        <v>730</v>
      </c>
      <c r="P4771" t="s">
        <v>390</v>
      </c>
      <c r="Q4771" t="s">
        <v>2284</v>
      </c>
      <c r="R4771" t="s">
        <v>392</v>
      </c>
      <c r="S4771">
        <v>23.78</v>
      </c>
      <c r="U4771">
        <v>0</v>
      </c>
      <c r="V4771">
        <v>80</v>
      </c>
      <c r="W4771">
        <v>1</v>
      </c>
    </row>
    <row r="4772" spans="1:23" x14ac:dyDescent="0.25">
      <c r="A4772" t="s">
        <v>23</v>
      </c>
      <c r="B4772">
        <v>1</v>
      </c>
      <c r="C4772">
        <v>11060</v>
      </c>
      <c r="D4772">
        <v>201011</v>
      </c>
      <c r="E4772" t="s">
        <v>14153</v>
      </c>
      <c r="F4772">
        <v>110.9472</v>
      </c>
      <c r="G4772">
        <v>20211217</v>
      </c>
      <c r="H4772">
        <v>99999999</v>
      </c>
      <c r="I4772" t="s">
        <v>64</v>
      </c>
      <c r="J4772" t="s">
        <v>2050</v>
      </c>
      <c r="K4772" t="s">
        <v>2280</v>
      </c>
      <c r="L4772" t="s">
        <v>2280</v>
      </c>
      <c r="M4772" t="s">
        <v>2281</v>
      </c>
      <c r="N4772" t="s">
        <v>2282</v>
      </c>
      <c r="O4772" t="s">
        <v>730</v>
      </c>
      <c r="P4772" t="s">
        <v>390</v>
      </c>
      <c r="Q4772" t="s">
        <v>2284</v>
      </c>
      <c r="R4772" t="s">
        <v>392</v>
      </c>
      <c r="S4772">
        <v>23.78</v>
      </c>
      <c r="U4772">
        <v>0</v>
      </c>
      <c r="V4772">
        <v>80</v>
      </c>
      <c r="W4772">
        <v>1</v>
      </c>
    </row>
    <row r="4773" spans="1:23" x14ac:dyDescent="0.25">
      <c r="A4773" t="s">
        <v>23</v>
      </c>
      <c r="B4773">
        <v>1</v>
      </c>
      <c r="C4773">
        <v>11010</v>
      </c>
      <c r="D4773">
        <v>201012</v>
      </c>
      <c r="E4773" t="s">
        <v>14305</v>
      </c>
      <c r="F4773">
        <v>1912.82</v>
      </c>
      <c r="G4773">
        <v>20211228</v>
      </c>
      <c r="H4773">
        <v>99999999</v>
      </c>
      <c r="I4773" t="s">
        <v>64</v>
      </c>
      <c r="J4773" t="s">
        <v>2534</v>
      </c>
      <c r="K4773" t="s">
        <v>2535</v>
      </c>
      <c r="L4773" t="s">
        <v>2535</v>
      </c>
      <c r="M4773" t="s">
        <v>12486</v>
      </c>
      <c r="N4773" t="s">
        <v>14306</v>
      </c>
      <c r="O4773" t="s">
        <v>437</v>
      </c>
      <c r="P4773" t="s">
        <v>390</v>
      </c>
      <c r="Q4773" t="s">
        <v>2284</v>
      </c>
      <c r="R4773" t="s">
        <v>392</v>
      </c>
      <c r="S4773">
        <v>23.78</v>
      </c>
      <c r="U4773">
        <v>0</v>
      </c>
      <c r="V4773">
        <v>86</v>
      </c>
      <c r="W4773">
        <v>1</v>
      </c>
    </row>
    <row r="4774" spans="1:23" x14ac:dyDescent="0.25">
      <c r="A4774" t="s">
        <v>23</v>
      </c>
      <c r="B4774">
        <v>1</v>
      </c>
      <c r="C4774">
        <v>11020</v>
      </c>
      <c r="D4774">
        <v>201012</v>
      </c>
      <c r="E4774" t="s">
        <v>14305</v>
      </c>
      <c r="F4774">
        <v>1912.82</v>
      </c>
      <c r="G4774">
        <v>20211228</v>
      </c>
      <c r="H4774">
        <v>99999999</v>
      </c>
      <c r="I4774" t="s">
        <v>64</v>
      </c>
      <c r="J4774" t="s">
        <v>2534</v>
      </c>
      <c r="K4774" t="s">
        <v>2535</v>
      </c>
      <c r="L4774" t="s">
        <v>2535</v>
      </c>
      <c r="M4774" t="s">
        <v>12486</v>
      </c>
      <c r="N4774" t="s">
        <v>14306</v>
      </c>
      <c r="O4774" t="s">
        <v>437</v>
      </c>
      <c r="P4774" t="s">
        <v>390</v>
      </c>
      <c r="Q4774" t="s">
        <v>2284</v>
      </c>
      <c r="R4774" t="s">
        <v>392</v>
      </c>
      <c r="S4774">
        <v>23.78</v>
      </c>
      <c r="U4774">
        <v>0</v>
      </c>
      <c r="V4774">
        <v>86</v>
      </c>
      <c r="W4774">
        <v>1</v>
      </c>
    </row>
    <row r="4775" spans="1:23" x14ac:dyDescent="0.25">
      <c r="A4775" t="s">
        <v>23</v>
      </c>
      <c r="B4775">
        <v>1</v>
      </c>
      <c r="C4775">
        <v>11060</v>
      </c>
      <c r="D4775">
        <v>201012</v>
      </c>
      <c r="E4775" t="s">
        <v>14305</v>
      </c>
      <c r="F4775">
        <v>1912.82</v>
      </c>
      <c r="G4775">
        <v>20211228</v>
      </c>
      <c r="H4775">
        <v>99999999</v>
      </c>
      <c r="I4775" t="s">
        <v>64</v>
      </c>
      <c r="J4775" t="s">
        <v>2534</v>
      </c>
      <c r="K4775" t="s">
        <v>2535</v>
      </c>
      <c r="L4775" t="s">
        <v>2535</v>
      </c>
      <c r="M4775" t="s">
        <v>12486</v>
      </c>
      <c r="N4775" t="s">
        <v>14306</v>
      </c>
      <c r="O4775" t="s">
        <v>437</v>
      </c>
      <c r="P4775" t="s">
        <v>390</v>
      </c>
      <c r="Q4775" t="s">
        <v>2284</v>
      </c>
      <c r="R4775" t="s">
        <v>392</v>
      </c>
      <c r="S4775">
        <v>23.78</v>
      </c>
      <c r="U4775">
        <v>0</v>
      </c>
      <c r="V4775">
        <v>86</v>
      </c>
      <c r="W4775">
        <v>1</v>
      </c>
    </row>
    <row r="4776" spans="1:23" x14ac:dyDescent="0.25">
      <c r="A4776" t="s">
        <v>23</v>
      </c>
      <c r="B4776">
        <v>1</v>
      </c>
      <c r="C4776">
        <v>11010</v>
      </c>
      <c r="D4776">
        <v>201013</v>
      </c>
      <c r="E4776" t="s">
        <v>12831</v>
      </c>
      <c r="F4776">
        <v>107.38</v>
      </c>
      <c r="G4776">
        <v>20210910</v>
      </c>
      <c r="H4776">
        <v>99999999</v>
      </c>
      <c r="I4776" t="s">
        <v>64</v>
      </c>
      <c r="J4776" t="s">
        <v>2050</v>
      </c>
      <c r="K4776" t="s">
        <v>2280</v>
      </c>
      <c r="L4776" t="s">
        <v>2280</v>
      </c>
      <c r="M4776" t="s">
        <v>2281</v>
      </c>
      <c r="N4776" t="s">
        <v>2282</v>
      </c>
      <c r="O4776" t="s">
        <v>142</v>
      </c>
      <c r="P4776" t="s">
        <v>390</v>
      </c>
      <c r="Q4776" t="s">
        <v>2284</v>
      </c>
      <c r="R4776" t="s">
        <v>392</v>
      </c>
      <c r="S4776">
        <v>23.78</v>
      </c>
      <c r="U4776">
        <v>0</v>
      </c>
      <c r="V4776">
        <v>80</v>
      </c>
    </row>
    <row r="4777" spans="1:23" x14ac:dyDescent="0.25">
      <c r="A4777" t="s">
        <v>23</v>
      </c>
      <c r="B4777">
        <v>1</v>
      </c>
      <c r="C4777">
        <v>11020</v>
      </c>
      <c r="D4777">
        <v>201013</v>
      </c>
      <c r="E4777" t="s">
        <v>12831</v>
      </c>
      <c r="F4777">
        <v>107.38</v>
      </c>
      <c r="G4777">
        <v>20210910</v>
      </c>
      <c r="H4777">
        <v>99999999</v>
      </c>
      <c r="I4777" t="s">
        <v>64</v>
      </c>
      <c r="J4777" t="s">
        <v>2050</v>
      </c>
      <c r="K4777" t="s">
        <v>2280</v>
      </c>
      <c r="L4777" t="s">
        <v>2280</v>
      </c>
      <c r="M4777" t="s">
        <v>2281</v>
      </c>
      <c r="N4777" t="s">
        <v>2282</v>
      </c>
      <c r="O4777" t="s">
        <v>142</v>
      </c>
      <c r="P4777" t="s">
        <v>390</v>
      </c>
      <c r="Q4777" t="s">
        <v>2284</v>
      </c>
      <c r="R4777" t="s">
        <v>392</v>
      </c>
      <c r="S4777">
        <v>23.78</v>
      </c>
      <c r="U4777">
        <v>0</v>
      </c>
      <c r="V4777">
        <v>80</v>
      </c>
    </row>
    <row r="4778" spans="1:23" x14ac:dyDescent="0.25">
      <c r="A4778" t="s">
        <v>23</v>
      </c>
      <c r="B4778">
        <v>1</v>
      </c>
      <c r="C4778">
        <v>11060</v>
      </c>
      <c r="D4778">
        <v>201013</v>
      </c>
      <c r="E4778" t="s">
        <v>12831</v>
      </c>
      <c r="F4778">
        <v>107.38</v>
      </c>
      <c r="G4778">
        <v>20210910</v>
      </c>
      <c r="H4778">
        <v>99999999</v>
      </c>
      <c r="I4778" t="s">
        <v>64</v>
      </c>
      <c r="J4778" t="s">
        <v>2050</v>
      </c>
      <c r="K4778" t="s">
        <v>2280</v>
      </c>
      <c r="L4778" t="s">
        <v>2280</v>
      </c>
      <c r="M4778" t="s">
        <v>2281</v>
      </c>
      <c r="N4778" t="s">
        <v>2282</v>
      </c>
      <c r="O4778" t="s">
        <v>142</v>
      </c>
      <c r="P4778" t="s">
        <v>390</v>
      </c>
      <c r="Q4778" t="s">
        <v>2284</v>
      </c>
      <c r="R4778" t="s">
        <v>392</v>
      </c>
      <c r="S4778">
        <v>23.78</v>
      </c>
      <c r="U4778">
        <v>0</v>
      </c>
      <c r="V4778">
        <v>80</v>
      </c>
    </row>
    <row r="4779" spans="1:23" x14ac:dyDescent="0.25">
      <c r="A4779" t="s">
        <v>23</v>
      </c>
      <c r="B4779">
        <v>1</v>
      </c>
      <c r="C4779">
        <v>11010</v>
      </c>
      <c r="D4779">
        <v>201014</v>
      </c>
      <c r="E4779" t="s">
        <v>14307</v>
      </c>
      <c r="F4779">
        <v>1414.14</v>
      </c>
      <c r="G4779">
        <v>20211228</v>
      </c>
      <c r="H4779">
        <v>99999999</v>
      </c>
      <c r="I4779" t="s">
        <v>64</v>
      </c>
      <c r="J4779" t="s">
        <v>2534</v>
      </c>
      <c r="K4779" t="s">
        <v>2535</v>
      </c>
      <c r="L4779" t="s">
        <v>2535</v>
      </c>
      <c r="M4779" t="s">
        <v>14308</v>
      </c>
      <c r="N4779" t="s">
        <v>14309</v>
      </c>
      <c r="O4779" t="s">
        <v>142</v>
      </c>
      <c r="P4779" t="s">
        <v>390</v>
      </c>
      <c r="Q4779" t="s">
        <v>2284</v>
      </c>
      <c r="R4779" t="s">
        <v>392</v>
      </c>
      <c r="S4779">
        <v>23.78</v>
      </c>
      <c r="U4779">
        <v>0</v>
      </c>
      <c r="V4779">
        <v>86</v>
      </c>
      <c r="W4779">
        <v>1</v>
      </c>
    </row>
    <row r="4780" spans="1:23" x14ac:dyDescent="0.25">
      <c r="A4780" t="s">
        <v>23</v>
      </c>
      <c r="B4780">
        <v>1</v>
      </c>
      <c r="C4780">
        <v>11020</v>
      </c>
      <c r="D4780">
        <v>201014</v>
      </c>
      <c r="E4780" t="s">
        <v>14307</v>
      </c>
      <c r="F4780">
        <v>1414.14</v>
      </c>
      <c r="G4780">
        <v>20211228</v>
      </c>
      <c r="H4780">
        <v>99999999</v>
      </c>
      <c r="I4780" t="s">
        <v>64</v>
      </c>
      <c r="J4780" t="s">
        <v>2534</v>
      </c>
      <c r="K4780" t="s">
        <v>2535</v>
      </c>
      <c r="L4780" t="s">
        <v>2535</v>
      </c>
      <c r="M4780" t="s">
        <v>14308</v>
      </c>
      <c r="N4780" t="s">
        <v>14309</v>
      </c>
      <c r="O4780" t="s">
        <v>142</v>
      </c>
      <c r="P4780" t="s">
        <v>390</v>
      </c>
      <c r="Q4780" t="s">
        <v>2284</v>
      </c>
      <c r="R4780" t="s">
        <v>392</v>
      </c>
      <c r="S4780">
        <v>23.78</v>
      </c>
      <c r="U4780">
        <v>0</v>
      </c>
      <c r="V4780">
        <v>86</v>
      </c>
      <c r="W4780">
        <v>1</v>
      </c>
    </row>
    <row r="4781" spans="1:23" x14ac:dyDescent="0.25">
      <c r="A4781" t="s">
        <v>23</v>
      </c>
      <c r="B4781">
        <v>1</v>
      </c>
      <c r="C4781">
        <v>11060</v>
      </c>
      <c r="D4781">
        <v>201014</v>
      </c>
      <c r="E4781" t="s">
        <v>14307</v>
      </c>
      <c r="F4781">
        <v>1414.14</v>
      </c>
      <c r="G4781">
        <v>20211228</v>
      </c>
      <c r="H4781">
        <v>99999999</v>
      </c>
      <c r="I4781" t="s">
        <v>64</v>
      </c>
      <c r="J4781" t="s">
        <v>2534</v>
      </c>
      <c r="K4781" t="s">
        <v>2535</v>
      </c>
      <c r="L4781" t="s">
        <v>2535</v>
      </c>
      <c r="M4781" t="s">
        <v>14308</v>
      </c>
      <c r="N4781" t="s">
        <v>14309</v>
      </c>
      <c r="O4781" t="s">
        <v>142</v>
      </c>
      <c r="P4781" t="s">
        <v>390</v>
      </c>
      <c r="Q4781" t="s">
        <v>2284</v>
      </c>
      <c r="R4781" t="s">
        <v>392</v>
      </c>
      <c r="S4781">
        <v>23.78</v>
      </c>
      <c r="U4781">
        <v>0</v>
      </c>
      <c r="V4781">
        <v>86</v>
      </c>
      <c r="W4781">
        <v>1</v>
      </c>
    </row>
    <row r="4782" spans="1:23" x14ac:dyDescent="0.25">
      <c r="A4782" t="s">
        <v>23</v>
      </c>
      <c r="B4782">
        <v>1</v>
      </c>
      <c r="C4782">
        <v>11010</v>
      </c>
      <c r="D4782">
        <v>201015</v>
      </c>
      <c r="E4782" t="s">
        <v>14556</v>
      </c>
      <c r="F4782">
        <v>133.1148</v>
      </c>
      <c r="G4782">
        <v>20220223</v>
      </c>
      <c r="H4782">
        <v>99999999</v>
      </c>
      <c r="I4782" t="s">
        <v>64</v>
      </c>
      <c r="J4782" t="s">
        <v>2050</v>
      </c>
      <c r="K4782" t="s">
        <v>2280</v>
      </c>
      <c r="L4782" t="s">
        <v>2280</v>
      </c>
      <c r="M4782" t="s">
        <v>2281</v>
      </c>
      <c r="N4782" t="s">
        <v>2282</v>
      </c>
      <c r="O4782" s="1">
        <v>36678</v>
      </c>
      <c r="P4782" t="s">
        <v>390</v>
      </c>
      <c r="Q4782" t="s">
        <v>2284</v>
      </c>
      <c r="R4782" t="s">
        <v>392</v>
      </c>
      <c r="S4782">
        <v>44.47</v>
      </c>
      <c r="U4782">
        <v>0</v>
      </c>
      <c r="V4782">
        <v>80</v>
      </c>
      <c r="W4782">
        <v>1</v>
      </c>
    </row>
    <row r="4783" spans="1:23" x14ac:dyDescent="0.25">
      <c r="A4783" t="s">
        <v>23</v>
      </c>
      <c r="B4783">
        <v>1</v>
      </c>
      <c r="C4783">
        <v>11020</v>
      </c>
      <c r="D4783">
        <v>201015</v>
      </c>
      <c r="E4783" t="s">
        <v>14556</v>
      </c>
      <c r="F4783">
        <v>133.1148</v>
      </c>
      <c r="G4783">
        <v>20220223</v>
      </c>
      <c r="H4783">
        <v>99999999</v>
      </c>
      <c r="I4783" t="s">
        <v>64</v>
      </c>
      <c r="J4783" t="s">
        <v>2050</v>
      </c>
      <c r="K4783" t="s">
        <v>2280</v>
      </c>
      <c r="L4783" t="s">
        <v>2280</v>
      </c>
      <c r="M4783" t="s">
        <v>2281</v>
      </c>
      <c r="N4783" t="s">
        <v>2282</v>
      </c>
      <c r="O4783" s="1">
        <v>36678</v>
      </c>
      <c r="P4783" t="s">
        <v>390</v>
      </c>
      <c r="Q4783" t="s">
        <v>2284</v>
      </c>
      <c r="R4783" t="s">
        <v>392</v>
      </c>
      <c r="S4783">
        <v>44.47</v>
      </c>
      <c r="U4783">
        <v>0</v>
      </c>
      <c r="V4783">
        <v>80</v>
      </c>
      <c r="W4783">
        <v>1</v>
      </c>
    </row>
    <row r="4784" spans="1:23" x14ac:dyDescent="0.25">
      <c r="A4784" t="s">
        <v>23</v>
      </c>
      <c r="B4784">
        <v>1</v>
      </c>
      <c r="C4784">
        <v>11060</v>
      </c>
      <c r="D4784">
        <v>201015</v>
      </c>
      <c r="E4784" t="s">
        <v>14556</v>
      </c>
      <c r="F4784">
        <v>133.1148</v>
      </c>
      <c r="G4784">
        <v>20220223</v>
      </c>
      <c r="H4784">
        <v>99999999</v>
      </c>
      <c r="I4784" t="s">
        <v>64</v>
      </c>
      <c r="J4784" t="s">
        <v>2050</v>
      </c>
      <c r="K4784" t="s">
        <v>2280</v>
      </c>
      <c r="L4784" t="s">
        <v>2280</v>
      </c>
      <c r="M4784" t="s">
        <v>2281</v>
      </c>
      <c r="N4784" t="s">
        <v>2282</v>
      </c>
      <c r="O4784" s="1">
        <v>36678</v>
      </c>
      <c r="P4784" t="s">
        <v>390</v>
      </c>
      <c r="Q4784" t="s">
        <v>2284</v>
      </c>
      <c r="R4784" t="s">
        <v>392</v>
      </c>
      <c r="S4784">
        <v>44.47</v>
      </c>
      <c r="U4784">
        <v>0</v>
      </c>
      <c r="V4784">
        <v>80</v>
      </c>
      <c r="W4784">
        <v>1</v>
      </c>
    </row>
    <row r="4785" spans="1:23" x14ac:dyDescent="0.25">
      <c r="A4785" t="s">
        <v>23</v>
      </c>
      <c r="B4785">
        <v>1</v>
      </c>
      <c r="C4785">
        <v>11010</v>
      </c>
      <c r="D4785">
        <v>201017</v>
      </c>
      <c r="E4785" t="s">
        <v>14557</v>
      </c>
      <c r="F4785">
        <v>186.18600000000001</v>
      </c>
      <c r="G4785">
        <v>20220223</v>
      </c>
      <c r="H4785">
        <v>99999999</v>
      </c>
      <c r="I4785" t="s">
        <v>64</v>
      </c>
      <c r="J4785" t="s">
        <v>2050</v>
      </c>
      <c r="K4785" t="s">
        <v>2280</v>
      </c>
      <c r="L4785" t="s">
        <v>2280</v>
      </c>
      <c r="M4785" t="s">
        <v>2281</v>
      </c>
      <c r="N4785" t="s">
        <v>2282</v>
      </c>
      <c r="O4785" s="1">
        <v>949692</v>
      </c>
      <c r="P4785" t="s">
        <v>390</v>
      </c>
      <c r="Q4785" t="s">
        <v>2284</v>
      </c>
      <c r="R4785" t="s">
        <v>392</v>
      </c>
      <c r="S4785">
        <v>35.67</v>
      </c>
      <c r="U4785">
        <v>0</v>
      </c>
      <c r="V4785">
        <v>80</v>
      </c>
      <c r="W4785">
        <v>1</v>
      </c>
    </row>
    <row r="4786" spans="1:23" x14ac:dyDescent="0.25">
      <c r="A4786" t="s">
        <v>23</v>
      </c>
      <c r="B4786">
        <v>1</v>
      </c>
      <c r="C4786">
        <v>11020</v>
      </c>
      <c r="D4786">
        <v>201017</v>
      </c>
      <c r="E4786" t="s">
        <v>14557</v>
      </c>
      <c r="F4786">
        <v>186.18600000000001</v>
      </c>
      <c r="G4786">
        <v>20220223</v>
      </c>
      <c r="H4786">
        <v>99999999</v>
      </c>
      <c r="I4786" t="s">
        <v>64</v>
      </c>
      <c r="J4786" t="s">
        <v>2050</v>
      </c>
      <c r="K4786" t="s">
        <v>2280</v>
      </c>
      <c r="L4786" t="s">
        <v>2280</v>
      </c>
      <c r="M4786" t="s">
        <v>2281</v>
      </c>
      <c r="N4786" t="s">
        <v>2282</v>
      </c>
      <c r="O4786" s="1">
        <v>949692</v>
      </c>
      <c r="P4786" t="s">
        <v>390</v>
      </c>
      <c r="Q4786" t="s">
        <v>2284</v>
      </c>
      <c r="R4786" t="s">
        <v>392</v>
      </c>
      <c r="S4786">
        <v>35.67</v>
      </c>
      <c r="U4786">
        <v>0</v>
      </c>
      <c r="V4786">
        <v>80</v>
      </c>
      <c r="W4786">
        <v>1</v>
      </c>
    </row>
    <row r="4787" spans="1:23" x14ac:dyDescent="0.25">
      <c r="A4787" t="s">
        <v>23</v>
      </c>
      <c r="B4787">
        <v>1</v>
      </c>
      <c r="C4787">
        <v>11060</v>
      </c>
      <c r="D4787">
        <v>201017</v>
      </c>
      <c r="E4787" t="s">
        <v>14557</v>
      </c>
      <c r="F4787">
        <v>186.18600000000001</v>
      </c>
      <c r="G4787">
        <v>20220223</v>
      </c>
      <c r="H4787">
        <v>99999999</v>
      </c>
      <c r="I4787" t="s">
        <v>64</v>
      </c>
      <c r="J4787" t="s">
        <v>2050</v>
      </c>
      <c r="K4787" t="s">
        <v>2280</v>
      </c>
      <c r="L4787" t="s">
        <v>2280</v>
      </c>
      <c r="M4787" t="s">
        <v>2281</v>
      </c>
      <c r="N4787" t="s">
        <v>2282</v>
      </c>
      <c r="O4787" s="1">
        <v>949692</v>
      </c>
      <c r="P4787" t="s">
        <v>390</v>
      </c>
      <c r="Q4787" t="s">
        <v>2284</v>
      </c>
      <c r="R4787" t="s">
        <v>392</v>
      </c>
      <c r="S4787">
        <v>35.67</v>
      </c>
      <c r="U4787">
        <v>0</v>
      </c>
      <c r="V4787">
        <v>80</v>
      </c>
      <c r="W4787">
        <v>1</v>
      </c>
    </row>
    <row r="4788" spans="1:23" x14ac:dyDescent="0.25">
      <c r="A4788" t="s">
        <v>23</v>
      </c>
      <c r="B4788">
        <v>1</v>
      </c>
      <c r="C4788">
        <v>11010</v>
      </c>
      <c r="D4788">
        <v>201018</v>
      </c>
      <c r="E4788" t="s">
        <v>14310</v>
      </c>
      <c r="F4788">
        <v>979.16</v>
      </c>
      <c r="G4788">
        <v>20211228</v>
      </c>
      <c r="H4788">
        <v>99999999</v>
      </c>
      <c r="I4788" t="s">
        <v>64</v>
      </c>
      <c r="J4788" t="s">
        <v>2534</v>
      </c>
      <c r="K4788" t="s">
        <v>2535</v>
      </c>
      <c r="L4788" t="s">
        <v>2535</v>
      </c>
      <c r="M4788" t="s">
        <v>14311</v>
      </c>
      <c r="N4788" t="s">
        <v>14312</v>
      </c>
      <c r="O4788" t="s">
        <v>3754</v>
      </c>
      <c r="P4788" t="s">
        <v>390</v>
      </c>
      <c r="Q4788" t="s">
        <v>2284</v>
      </c>
      <c r="R4788" t="s">
        <v>392</v>
      </c>
      <c r="S4788">
        <v>23.78</v>
      </c>
      <c r="U4788">
        <v>0</v>
      </c>
      <c r="V4788">
        <v>86</v>
      </c>
      <c r="W4788">
        <v>1</v>
      </c>
    </row>
    <row r="4789" spans="1:23" x14ac:dyDescent="0.25">
      <c r="A4789" t="s">
        <v>23</v>
      </c>
      <c r="B4789">
        <v>1</v>
      </c>
      <c r="C4789">
        <v>11020</v>
      </c>
      <c r="D4789">
        <v>201018</v>
      </c>
      <c r="E4789" t="s">
        <v>14310</v>
      </c>
      <c r="F4789">
        <v>979.16</v>
      </c>
      <c r="G4789">
        <v>20211228</v>
      </c>
      <c r="H4789">
        <v>99999999</v>
      </c>
      <c r="I4789" t="s">
        <v>64</v>
      </c>
      <c r="J4789" t="s">
        <v>2534</v>
      </c>
      <c r="K4789" t="s">
        <v>2535</v>
      </c>
      <c r="L4789" t="s">
        <v>2535</v>
      </c>
      <c r="M4789" t="s">
        <v>14311</v>
      </c>
      <c r="N4789" t="s">
        <v>14312</v>
      </c>
      <c r="O4789" t="s">
        <v>3754</v>
      </c>
      <c r="P4789" t="s">
        <v>390</v>
      </c>
      <c r="Q4789" t="s">
        <v>2284</v>
      </c>
      <c r="R4789" t="s">
        <v>392</v>
      </c>
      <c r="S4789">
        <v>23.78</v>
      </c>
      <c r="U4789">
        <v>0</v>
      </c>
      <c r="V4789">
        <v>86</v>
      </c>
      <c r="W4789">
        <v>1</v>
      </c>
    </row>
    <row r="4790" spans="1:23" x14ac:dyDescent="0.25">
      <c r="A4790" t="s">
        <v>23</v>
      </c>
      <c r="B4790">
        <v>1</v>
      </c>
      <c r="C4790">
        <v>11060</v>
      </c>
      <c r="D4790">
        <v>201018</v>
      </c>
      <c r="E4790" t="s">
        <v>14310</v>
      </c>
      <c r="F4790">
        <v>979.16</v>
      </c>
      <c r="G4790">
        <v>20211228</v>
      </c>
      <c r="H4790">
        <v>99999999</v>
      </c>
      <c r="I4790" t="s">
        <v>64</v>
      </c>
      <c r="J4790" t="s">
        <v>2534</v>
      </c>
      <c r="K4790" t="s">
        <v>2535</v>
      </c>
      <c r="L4790" t="s">
        <v>2535</v>
      </c>
      <c r="M4790" t="s">
        <v>14311</v>
      </c>
      <c r="N4790" t="s">
        <v>14312</v>
      </c>
      <c r="O4790" t="s">
        <v>3754</v>
      </c>
      <c r="P4790" t="s">
        <v>390</v>
      </c>
      <c r="Q4790" t="s">
        <v>2284</v>
      </c>
      <c r="R4790" t="s">
        <v>392</v>
      </c>
      <c r="S4790">
        <v>23.78</v>
      </c>
      <c r="U4790">
        <v>0</v>
      </c>
      <c r="V4790">
        <v>86</v>
      </c>
      <c r="W4790">
        <v>1</v>
      </c>
    </row>
    <row r="4791" spans="1:23" x14ac:dyDescent="0.25">
      <c r="A4791" t="s">
        <v>23</v>
      </c>
      <c r="B4791">
        <v>1</v>
      </c>
      <c r="C4791">
        <v>11010</v>
      </c>
      <c r="D4791">
        <v>201019</v>
      </c>
      <c r="E4791" t="s">
        <v>13020</v>
      </c>
      <c r="F4791">
        <v>194.649</v>
      </c>
      <c r="G4791">
        <v>20211029</v>
      </c>
      <c r="H4791">
        <v>99999999</v>
      </c>
      <c r="I4791" t="s">
        <v>64</v>
      </c>
      <c r="J4791" t="s">
        <v>2050</v>
      </c>
      <c r="K4791" t="s">
        <v>2280</v>
      </c>
      <c r="L4791" t="s">
        <v>2280</v>
      </c>
      <c r="M4791" t="s">
        <v>2293</v>
      </c>
      <c r="O4791" t="s">
        <v>142</v>
      </c>
      <c r="P4791" t="s">
        <v>390</v>
      </c>
      <c r="Q4791" t="s">
        <v>2284</v>
      </c>
      <c r="R4791" t="s">
        <v>392</v>
      </c>
      <c r="S4791">
        <v>23.78</v>
      </c>
      <c r="U4791">
        <v>0</v>
      </c>
      <c r="V4791">
        <v>80</v>
      </c>
      <c r="W4791">
        <v>1</v>
      </c>
    </row>
    <row r="4792" spans="1:23" x14ac:dyDescent="0.25">
      <c r="A4792" t="s">
        <v>23</v>
      </c>
      <c r="B4792">
        <v>1</v>
      </c>
      <c r="C4792">
        <v>11020</v>
      </c>
      <c r="D4792">
        <v>201019</v>
      </c>
      <c r="E4792" t="s">
        <v>13020</v>
      </c>
      <c r="F4792">
        <v>194.649</v>
      </c>
      <c r="G4792">
        <v>20211029</v>
      </c>
      <c r="H4792">
        <v>99999999</v>
      </c>
      <c r="I4792" t="s">
        <v>64</v>
      </c>
      <c r="J4792" t="s">
        <v>2050</v>
      </c>
      <c r="K4792" t="s">
        <v>2280</v>
      </c>
      <c r="L4792" t="s">
        <v>2280</v>
      </c>
      <c r="M4792" t="s">
        <v>2293</v>
      </c>
      <c r="O4792" t="s">
        <v>142</v>
      </c>
      <c r="P4792" t="s">
        <v>390</v>
      </c>
      <c r="Q4792" t="s">
        <v>2284</v>
      </c>
      <c r="R4792" t="s">
        <v>392</v>
      </c>
      <c r="S4792">
        <v>23.78</v>
      </c>
      <c r="U4792">
        <v>0</v>
      </c>
      <c r="V4792">
        <v>80</v>
      </c>
      <c r="W4792">
        <v>1</v>
      </c>
    </row>
    <row r="4793" spans="1:23" x14ac:dyDescent="0.25">
      <c r="A4793" t="s">
        <v>23</v>
      </c>
      <c r="B4793">
        <v>1</v>
      </c>
      <c r="C4793">
        <v>11060</v>
      </c>
      <c r="D4793">
        <v>201019</v>
      </c>
      <c r="E4793" t="s">
        <v>13020</v>
      </c>
      <c r="F4793">
        <v>194.649</v>
      </c>
      <c r="G4793">
        <v>20211029</v>
      </c>
      <c r="H4793">
        <v>99999999</v>
      </c>
      <c r="I4793" t="s">
        <v>64</v>
      </c>
      <c r="J4793" t="s">
        <v>2050</v>
      </c>
      <c r="K4793" t="s">
        <v>2280</v>
      </c>
      <c r="L4793" t="s">
        <v>2280</v>
      </c>
      <c r="M4793" t="s">
        <v>2293</v>
      </c>
      <c r="O4793" t="s">
        <v>142</v>
      </c>
      <c r="P4793" t="s">
        <v>390</v>
      </c>
      <c r="Q4793" t="s">
        <v>2284</v>
      </c>
      <c r="R4793" t="s">
        <v>392</v>
      </c>
      <c r="S4793">
        <v>23.78</v>
      </c>
      <c r="U4793">
        <v>0</v>
      </c>
      <c r="V4793">
        <v>80</v>
      </c>
      <c r="W4793">
        <v>1</v>
      </c>
    </row>
    <row r="4794" spans="1:23" x14ac:dyDescent="0.25">
      <c r="A4794" t="s">
        <v>23</v>
      </c>
      <c r="B4794">
        <v>1</v>
      </c>
      <c r="C4794">
        <v>11010</v>
      </c>
      <c r="D4794">
        <v>201020</v>
      </c>
      <c r="E4794" t="s">
        <v>12488</v>
      </c>
      <c r="F4794">
        <v>703.61199999999997</v>
      </c>
      <c r="G4794">
        <v>20210511</v>
      </c>
      <c r="H4794">
        <v>99999999</v>
      </c>
      <c r="I4794" t="s">
        <v>64</v>
      </c>
      <c r="J4794" t="s">
        <v>2534</v>
      </c>
      <c r="K4794" t="s">
        <v>2535</v>
      </c>
      <c r="L4794" t="s">
        <v>2535</v>
      </c>
      <c r="M4794" t="s">
        <v>12489</v>
      </c>
      <c r="N4794" t="s">
        <v>12490</v>
      </c>
      <c r="O4794" t="s">
        <v>833</v>
      </c>
      <c r="P4794" t="s">
        <v>390</v>
      </c>
      <c r="Q4794" t="s">
        <v>2284</v>
      </c>
      <c r="R4794" t="s">
        <v>392</v>
      </c>
      <c r="S4794">
        <v>23.78</v>
      </c>
      <c r="U4794">
        <v>0</v>
      </c>
      <c r="V4794">
        <v>86</v>
      </c>
      <c r="W4794">
        <v>1</v>
      </c>
    </row>
    <row r="4795" spans="1:23" x14ac:dyDescent="0.25">
      <c r="A4795" t="s">
        <v>23</v>
      </c>
      <c r="B4795">
        <v>1</v>
      </c>
      <c r="C4795">
        <v>11020</v>
      </c>
      <c r="D4795">
        <v>201020</v>
      </c>
      <c r="E4795" t="s">
        <v>12488</v>
      </c>
      <c r="F4795">
        <v>703.61199999999997</v>
      </c>
      <c r="G4795">
        <v>20210511</v>
      </c>
      <c r="H4795">
        <v>99999999</v>
      </c>
      <c r="I4795" t="s">
        <v>64</v>
      </c>
      <c r="J4795" t="s">
        <v>2534</v>
      </c>
      <c r="K4795" t="s">
        <v>2535</v>
      </c>
      <c r="L4795" t="s">
        <v>2535</v>
      </c>
      <c r="M4795" t="s">
        <v>12489</v>
      </c>
      <c r="N4795" t="s">
        <v>12490</v>
      </c>
      <c r="O4795" t="s">
        <v>833</v>
      </c>
      <c r="P4795" t="s">
        <v>390</v>
      </c>
      <c r="Q4795" t="s">
        <v>2284</v>
      </c>
      <c r="R4795" t="s">
        <v>392</v>
      </c>
      <c r="S4795">
        <v>23.78</v>
      </c>
      <c r="U4795">
        <v>0</v>
      </c>
      <c r="V4795">
        <v>86</v>
      </c>
      <c r="W4795">
        <v>1</v>
      </c>
    </row>
    <row r="4796" spans="1:23" x14ac:dyDescent="0.25">
      <c r="A4796" t="s">
        <v>23</v>
      </c>
      <c r="B4796">
        <v>1</v>
      </c>
      <c r="C4796">
        <v>11060</v>
      </c>
      <c r="D4796">
        <v>201020</v>
      </c>
      <c r="E4796" t="s">
        <v>12488</v>
      </c>
      <c r="F4796">
        <v>703.61199999999997</v>
      </c>
      <c r="G4796">
        <v>20210511</v>
      </c>
      <c r="H4796">
        <v>99999999</v>
      </c>
      <c r="I4796" t="s">
        <v>64</v>
      </c>
      <c r="J4796" t="s">
        <v>2534</v>
      </c>
      <c r="K4796" t="s">
        <v>2535</v>
      </c>
      <c r="L4796" t="s">
        <v>2535</v>
      </c>
      <c r="M4796" t="s">
        <v>12489</v>
      </c>
      <c r="N4796" t="s">
        <v>12490</v>
      </c>
      <c r="O4796" t="s">
        <v>833</v>
      </c>
      <c r="P4796" t="s">
        <v>390</v>
      </c>
      <c r="Q4796" t="s">
        <v>2284</v>
      </c>
      <c r="R4796" t="s">
        <v>392</v>
      </c>
      <c r="S4796">
        <v>23.78</v>
      </c>
      <c r="U4796">
        <v>0</v>
      </c>
      <c r="V4796">
        <v>86</v>
      </c>
      <c r="W4796">
        <v>1</v>
      </c>
    </row>
    <row r="4797" spans="1:23" x14ac:dyDescent="0.25">
      <c r="A4797" t="s">
        <v>23</v>
      </c>
      <c r="B4797">
        <v>1</v>
      </c>
      <c r="C4797">
        <v>11010</v>
      </c>
      <c r="D4797">
        <v>201021</v>
      </c>
      <c r="E4797" t="s">
        <v>2292</v>
      </c>
      <c r="F4797">
        <v>226.59</v>
      </c>
      <c r="G4797">
        <v>20180413</v>
      </c>
      <c r="H4797">
        <v>99999999</v>
      </c>
      <c r="I4797" t="s">
        <v>25</v>
      </c>
      <c r="J4797" t="s">
        <v>2050</v>
      </c>
      <c r="K4797" t="s">
        <v>2280</v>
      </c>
      <c r="L4797" t="s">
        <v>2280</v>
      </c>
      <c r="M4797" t="s">
        <v>2293</v>
      </c>
      <c r="O4797" t="s">
        <v>2294</v>
      </c>
      <c r="P4797" t="s">
        <v>390</v>
      </c>
      <c r="Q4797" t="s">
        <v>2284</v>
      </c>
      <c r="R4797" t="s">
        <v>392</v>
      </c>
      <c r="S4797">
        <v>7.93</v>
      </c>
      <c r="U4797">
        <v>0</v>
      </c>
      <c r="V4797">
        <v>80</v>
      </c>
      <c r="W4797">
        <v>1</v>
      </c>
    </row>
    <row r="4798" spans="1:23" x14ac:dyDescent="0.25">
      <c r="A4798" t="s">
        <v>23</v>
      </c>
      <c r="B4798">
        <v>1</v>
      </c>
      <c r="C4798">
        <v>11020</v>
      </c>
      <c r="D4798">
        <v>201021</v>
      </c>
      <c r="E4798" t="s">
        <v>2292</v>
      </c>
      <c r="F4798">
        <v>226.59</v>
      </c>
      <c r="G4798">
        <v>20180413</v>
      </c>
      <c r="H4798">
        <v>99999999</v>
      </c>
      <c r="I4798" t="s">
        <v>25</v>
      </c>
      <c r="J4798" t="s">
        <v>2050</v>
      </c>
      <c r="K4798" t="s">
        <v>2280</v>
      </c>
      <c r="L4798" t="s">
        <v>2280</v>
      </c>
      <c r="M4798" t="s">
        <v>2293</v>
      </c>
      <c r="O4798" t="s">
        <v>2294</v>
      </c>
      <c r="P4798" t="s">
        <v>390</v>
      </c>
      <c r="Q4798" t="s">
        <v>2284</v>
      </c>
      <c r="R4798" t="s">
        <v>392</v>
      </c>
      <c r="S4798">
        <v>7.93</v>
      </c>
      <c r="U4798">
        <v>0</v>
      </c>
      <c r="V4798">
        <v>80</v>
      </c>
      <c r="W4798">
        <v>1</v>
      </c>
    </row>
    <row r="4799" spans="1:23" x14ac:dyDescent="0.25">
      <c r="A4799" t="s">
        <v>23</v>
      </c>
      <c r="B4799">
        <v>1</v>
      </c>
      <c r="C4799">
        <v>11060</v>
      </c>
      <c r="D4799">
        <v>201021</v>
      </c>
      <c r="E4799" t="s">
        <v>2292</v>
      </c>
      <c r="F4799">
        <v>226.59</v>
      </c>
      <c r="G4799">
        <v>20180413</v>
      </c>
      <c r="H4799">
        <v>99999999</v>
      </c>
      <c r="I4799" t="s">
        <v>25</v>
      </c>
      <c r="J4799" t="s">
        <v>2050</v>
      </c>
      <c r="K4799" t="s">
        <v>2280</v>
      </c>
      <c r="L4799" t="s">
        <v>2280</v>
      </c>
      <c r="M4799" t="s">
        <v>2293</v>
      </c>
      <c r="O4799" t="s">
        <v>2294</v>
      </c>
      <c r="P4799" t="s">
        <v>390</v>
      </c>
      <c r="Q4799" t="s">
        <v>2284</v>
      </c>
      <c r="R4799" t="s">
        <v>392</v>
      </c>
      <c r="S4799">
        <v>7.93</v>
      </c>
      <c r="U4799">
        <v>0</v>
      </c>
      <c r="V4799">
        <v>80</v>
      </c>
      <c r="W4799">
        <v>1</v>
      </c>
    </row>
    <row r="4800" spans="1:23" x14ac:dyDescent="0.25">
      <c r="A4800" t="s">
        <v>23</v>
      </c>
      <c r="B4800">
        <v>1</v>
      </c>
      <c r="C4800">
        <v>11010</v>
      </c>
      <c r="D4800">
        <v>201022</v>
      </c>
      <c r="E4800" t="s">
        <v>6478</v>
      </c>
      <c r="F4800">
        <v>69.16</v>
      </c>
      <c r="G4800">
        <v>20200727</v>
      </c>
      <c r="H4800">
        <v>99999999</v>
      </c>
      <c r="I4800" t="s">
        <v>64</v>
      </c>
      <c r="J4800" t="s">
        <v>118</v>
      </c>
      <c r="K4800" t="s">
        <v>5355</v>
      </c>
      <c r="L4800" t="s">
        <v>5355</v>
      </c>
      <c r="M4800" t="s">
        <v>6479</v>
      </c>
      <c r="N4800" t="s">
        <v>6480</v>
      </c>
      <c r="O4800" t="s">
        <v>2334</v>
      </c>
      <c r="P4800" t="s">
        <v>390</v>
      </c>
      <c r="Q4800" t="s">
        <v>2284</v>
      </c>
      <c r="R4800" t="s">
        <v>392</v>
      </c>
      <c r="S4800">
        <v>22.2</v>
      </c>
      <c r="U4800">
        <v>0</v>
      </c>
      <c r="V4800">
        <v>80</v>
      </c>
    </row>
    <row r="4801" spans="1:23" x14ac:dyDescent="0.25">
      <c r="A4801" t="s">
        <v>23</v>
      </c>
      <c r="B4801">
        <v>1</v>
      </c>
      <c r="C4801">
        <v>11020</v>
      </c>
      <c r="D4801">
        <v>201022</v>
      </c>
      <c r="E4801" t="s">
        <v>6478</v>
      </c>
      <c r="F4801">
        <v>69.16</v>
      </c>
      <c r="G4801">
        <v>20200727</v>
      </c>
      <c r="H4801">
        <v>99999999</v>
      </c>
      <c r="I4801" t="s">
        <v>64</v>
      </c>
      <c r="J4801" t="s">
        <v>118</v>
      </c>
      <c r="K4801" t="s">
        <v>5355</v>
      </c>
      <c r="L4801" t="s">
        <v>5355</v>
      </c>
      <c r="M4801" t="s">
        <v>6479</v>
      </c>
      <c r="N4801" t="s">
        <v>6480</v>
      </c>
      <c r="O4801" t="s">
        <v>2334</v>
      </c>
      <c r="P4801" t="s">
        <v>390</v>
      </c>
      <c r="Q4801" t="s">
        <v>2284</v>
      </c>
      <c r="R4801" t="s">
        <v>392</v>
      </c>
      <c r="S4801">
        <v>22.2</v>
      </c>
      <c r="U4801">
        <v>0</v>
      </c>
      <c r="V4801">
        <v>80</v>
      </c>
    </row>
    <row r="4802" spans="1:23" x14ac:dyDescent="0.25">
      <c r="A4802" t="s">
        <v>23</v>
      </c>
      <c r="B4802">
        <v>1</v>
      </c>
      <c r="C4802">
        <v>11060</v>
      </c>
      <c r="D4802">
        <v>201022</v>
      </c>
      <c r="E4802" t="s">
        <v>6478</v>
      </c>
      <c r="F4802">
        <v>69.16</v>
      </c>
      <c r="G4802">
        <v>20200727</v>
      </c>
      <c r="H4802">
        <v>99999999</v>
      </c>
      <c r="I4802" t="s">
        <v>64</v>
      </c>
      <c r="J4802" t="s">
        <v>118</v>
      </c>
      <c r="K4802" t="s">
        <v>5355</v>
      </c>
      <c r="L4802" t="s">
        <v>5355</v>
      </c>
      <c r="M4802" t="s">
        <v>6479</v>
      </c>
      <c r="N4802" t="s">
        <v>6480</v>
      </c>
      <c r="O4802" t="s">
        <v>2334</v>
      </c>
      <c r="P4802" t="s">
        <v>390</v>
      </c>
      <c r="Q4802" t="s">
        <v>2284</v>
      </c>
      <c r="R4802" t="s">
        <v>392</v>
      </c>
      <c r="S4802">
        <v>22.2</v>
      </c>
      <c r="U4802">
        <v>0</v>
      </c>
      <c r="V4802">
        <v>80</v>
      </c>
    </row>
    <row r="4803" spans="1:23" x14ac:dyDescent="0.25">
      <c r="A4803" t="s">
        <v>23</v>
      </c>
      <c r="B4803">
        <v>1</v>
      </c>
      <c r="C4803">
        <v>11010</v>
      </c>
      <c r="D4803">
        <v>201023</v>
      </c>
      <c r="E4803" t="s">
        <v>14154</v>
      </c>
      <c r="F4803">
        <v>107.38</v>
      </c>
      <c r="G4803">
        <v>20211217</v>
      </c>
      <c r="H4803">
        <v>99999999</v>
      </c>
      <c r="I4803" t="s">
        <v>64</v>
      </c>
      <c r="J4803" t="s">
        <v>2050</v>
      </c>
      <c r="K4803" t="s">
        <v>2280</v>
      </c>
      <c r="L4803" t="s">
        <v>2280</v>
      </c>
      <c r="M4803" t="s">
        <v>2281</v>
      </c>
      <c r="N4803" t="s">
        <v>2282</v>
      </c>
      <c r="O4803" t="s">
        <v>2405</v>
      </c>
      <c r="P4803" t="s">
        <v>390</v>
      </c>
      <c r="Q4803" t="s">
        <v>2284</v>
      </c>
      <c r="R4803" t="s">
        <v>392</v>
      </c>
      <c r="S4803">
        <v>28.12</v>
      </c>
      <c r="T4803">
        <v>1</v>
      </c>
      <c r="U4803">
        <v>0</v>
      </c>
      <c r="V4803">
        <v>80</v>
      </c>
      <c r="W4803">
        <v>1</v>
      </c>
    </row>
    <row r="4804" spans="1:23" x14ac:dyDescent="0.25">
      <c r="A4804" t="s">
        <v>23</v>
      </c>
      <c r="B4804">
        <v>1</v>
      </c>
      <c r="C4804">
        <v>11020</v>
      </c>
      <c r="D4804">
        <v>201023</v>
      </c>
      <c r="E4804" t="s">
        <v>14154</v>
      </c>
      <c r="F4804">
        <v>107.38</v>
      </c>
      <c r="G4804">
        <v>20211217</v>
      </c>
      <c r="H4804">
        <v>99999999</v>
      </c>
      <c r="I4804" t="s">
        <v>64</v>
      </c>
      <c r="J4804" t="s">
        <v>2050</v>
      </c>
      <c r="K4804" t="s">
        <v>2280</v>
      </c>
      <c r="L4804" t="s">
        <v>2280</v>
      </c>
      <c r="M4804" t="s">
        <v>2281</v>
      </c>
      <c r="N4804" t="s">
        <v>2282</v>
      </c>
      <c r="O4804" t="s">
        <v>2405</v>
      </c>
      <c r="P4804" t="s">
        <v>390</v>
      </c>
      <c r="Q4804" t="s">
        <v>2284</v>
      </c>
      <c r="R4804" t="s">
        <v>392</v>
      </c>
      <c r="S4804">
        <v>28.12</v>
      </c>
      <c r="T4804">
        <v>1</v>
      </c>
      <c r="U4804">
        <v>0</v>
      </c>
      <c r="V4804">
        <v>80</v>
      </c>
      <c r="W4804">
        <v>1</v>
      </c>
    </row>
    <row r="4805" spans="1:23" x14ac:dyDescent="0.25">
      <c r="A4805" t="s">
        <v>23</v>
      </c>
      <c r="B4805">
        <v>1</v>
      </c>
      <c r="C4805">
        <v>11060</v>
      </c>
      <c r="D4805">
        <v>201023</v>
      </c>
      <c r="E4805" t="s">
        <v>14154</v>
      </c>
      <c r="F4805">
        <v>107.38</v>
      </c>
      <c r="G4805">
        <v>20211217</v>
      </c>
      <c r="H4805">
        <v>99999999</v>
      </c>
      <c r="I4805" t="s">
        <v>64</v>
      </c>
      <c r="J4805" t="s">
        <v>2050</v>
      </c>
      <c r="K4805" t="s">
        <v>2280</v>
      </c>
      <c r="L4805" t="s">
        <v>2280</v>
      </c>
      <c r="M4805" t="s">
        <v>2281</v>
      </c>
      <c r="N4805" t="s">
        <v>2282</v>
      </c>
      <c r="O4805" t="s">
        <v>2405</v>
      </c>
      <c r="P4805" t="s">
        <v>390</v>
      </c>
      <c r="Q4805" t="s">
        <v>2284</v>
      </c>
      <c r="R4805" t="s">
        <v>392</v>
      </c>
      <c r="S4805">
        <v>28.12</v>
      </c>
      <c r="T4805">
        <v>1</v>
      </c>
      <c r="U4805">
        <v>0</v>
      </c>
      <c r="V4805">
        <v>80</v>
      </c>
      <c r="W4805">
        <v>1</v>
      </c>
    </row>
    <row r="4806" spans="1:23" x14ac:dyDescent="0.25">
      <c r="A4806" t="s">
        <v>23</v>
      </c>
      <c r="B4806">
        <v>1</v>
      </c>
      <c r="C4806">
        <v>11010</v>
      </c>
      <c r="D4806">
        <v>201024</v>
      </c>
      <c r="E4806" t="s">
        <v>6153</v>
      </c>
      <c r="F4806">
        <v>144.13</v>
      </c>
      <c r="G4806">
        <v>20200305</v>
      </c>
      <c r="H4806">
        <v>99999999</v>
      </c>
      <c r="I4806" t="s">
        <v>64</v>
      </c>
      <c r="J4806" t="s">
        <v>2050</v>
      </c>
      <c r="K4806" t="s">
        <v>2280</v>
      </c>
      <c r="L4806" t="s">
        <v>2280</v>
      </c>
      <c r="M4806" t="s">
        <v>6154</v>
      </c>
      <c r="N4806" t="s">
        <v>6155</v>
      </c>
      <c r="O4806" t="s">
        <v>142</v>
      </c>
      <c r="P4806" t="s">
        <v>390</v>
      </c>
      <c r="Q4806" t="s">
        <v>2284</v>
      </c>
      <c r="R4806" t="s">
        <v>392</v>
      </c>
      <c r="S4806">
        <v>30.53</v>
      </c>
      <c r="T4806">
        <v>1</v>
      </c>
      <c r="U4806">
        <v>0</v>
      </c>
      <c r="V4806">
        <v>80</v>
      </c>
      <c r="W4806">
        <v>1</v>
      </c>
    </row>
    <row r="4807" spans="1:23" x14ac:dyDescent="0.25">
      <c r="A4807" t="s">
        <v>23</v>
      </c>
      <c r="B4807">
        <v>1</v>
      </c>
      <c r="C4807">
        <v>11020</v>
      </c>
      <c r="D4807">
        <v>201024</v>
      </c>
      <c r="E4807" t="s">
        <v>6153</v>
      </c>
      <c r="F4807">
        <v>144.13</v>
      </c>
      <c r="G4807">
        <v>20200305</v>
      </c>
      <c r="H4807">
        <v>99999999</v>
      </c>
      <c r="I4807" t="s">
        <v>64</v>
      </c>
      <c r="J4807" t="s">
        <v>2050</v>
      </c>
      <c r="K4807" t="s">
        <v>2280</v>
      </c>
      <c r="L4807" t="s">
        <v>2280</v>
      </c>
      <c r="M4807" t="s">
        <v>6154</v>
      </c>
      <c r="N4807" t="s">
        <v>6155</v>
      </c>
      <c r="O4807" t="s">
        <v>142</v>
      </c>
      <c r="P4807" t="s">
        <v>390</v>
      </c>
      <c r="Q4807" t="s">
        <v>2284</v>
      </c>
      <c r="R4807" t="s">
        <v>392</v>
      </c>
      <c r="S4807">
        <v>30.53</v>
      </c>
      <c r="T4807">
        <v>1</v>
      </c>
      <c r="U4807">
        <v>0</v>
      </c>
      <c r="V4807">
        <v>80</v>
      </c>
      <c r="W4807">
        <v>1</v>
      </c>
    </row>
    <row r="4808" spans="1:23" x14ac:dyDescent="0.25">
      <c r="A4808" t="s">
        <v>23</v>
      </c>
      <c r="B4808">
        <v>1</v>
      </c>
      <c r="C4808">
        <v>11060</v>
      </c>
      <c r="D4808">
        <v>201024</v>
      </c>
      <c r="E4808" t="s">
        <v>6153</v>
      </c>
      <c r="F4808">
        <v>144.13</v>
      </c>
      <c r="G4808">
        <v>20200305</v>
      </c>
      <c r="H4808">
        <v>99999999</v>
      </c>
      <c r="I4808" t="s">
        <v>64</v>
      </c>
      <c r="J4808" t="s">
        <v>2050</v>
      </c>
      <c r="K4808" t="s">
        <v>2280</v>
      </c>
      <c r="L4808" t="s">
        <v>2280</v>
      </c>
      <c r="M4808" t="s">
        <v>6154</v>
      </c>
      <c r="N4808" t="s">
        <v>6155</v>
      </c>
      <c r="O4808" t="s">
        <v>142</v>
      </c>
      <c r="P4808" t="s">
        <v>390</v>
      </c>
      <c r="Q4808" t="s">
        <v>2284</v>
      </c>
      <c r="R4808" t="s">
        <v>392</v>
      </c>
      <c r="S4808">
        <v>30.53</v>
      </c>
      <c r="T4808">
        <v>1</v>
      </c>
      <c r="U4808">
        <v>0</v>
      </c>
      <c r="V4808">
        <v>80</v>
      </c>
      <c r="W4808">
        <v>1</v>
      </c>
    </row>
    <row r="4809" spans="1:23" x14ac:dyDescent="0.25">
      <c r="A4809" t="s">
        <v>23</v>
      </c>
      <c r="B4809">
        <v>1</v>
      </c>
      <c r="C4809">
        <v>11010</v>
      </c>
      <c r="D4809">
        <v>201025</v>
      </c>
      <c r="E4809" t="s">
        <v>12780</v>
      </c>
      <c r="F4809">
        <v>139.99440000000001</v>
      </c>
      <c r="G4809">
        <v>20210819</v>
      </c>
      <c r="H4809">
        <v>99999999</v>
      </c>
      <c r="I4809" t="s">
        <v>64</v>
      </c>
      <c r="J4809" t="s">
        <v>2050</v>
      </c>
      <c r="K4809" t="s">
        <v>2280</v>
      </c>
      <c r="L4809" t="s">
        <v>2280</v>
      </c>
      <c r="M4809" t="s">
        <v>2293</v>
      </c>
      <c r="O4809" t="s">
        <v>592</v>
      </c>
      <c r="P4809" t="s">
        <v>390</v>
      </c>
      <c r="Q4809" t="s">
        <v>2284</v>
      </c>
      <c r="R4809" t="s">
        <v>392</v>
      </c>
      <c r="S4809">
        <v>11.89</v>
      </c>
      <c r="U4809">
        <v>0</v>
      </c>
      <c r="V4809">
        <v>80</v>
      </c>
      <c r="W4809">
        <v>1</v>
      </c>
    </row>
    <row r="4810" spans="1:23" x14ac:dyDescent="0.25">
      <c r="A4810" t="s">
        <v>23</v>
      </c>
      <c r="B4810">
        <v>1</v>
      </c>
      <c r="C4810">
        <v>11020</v>
      </c>
      <c r="D4810">
        <v>201025</v>
      </c>
      <c r="E4810" t="s">
        <v>12780</v>
      </c>
      <c r="F4810">
        <v>139.99440000000001</v>
      </c>
      <c r="G4810">
        <v>20210819</v>
      </c>
      <c r="H4810">
        <v>99999999</v>
      </c>
      <c r="I4810" t="s">
        <v>64</v>
      </c>
      <c r="J4810" t="s">
        <v>2050</v>
      </c>
      <c r="K4810" t="s">
        <v>2280</v>
      </c>
      <c r="L4810" t="s">
        <v>2280</v>
      </c>
      <c r="M4810" t="s">
        <v>2293</v>
      </c>
      <c r="O4810" t="s">
        <v>592</v>
      </c>
      <c r="P4810" t="s">
        <v>390</v>
      </c>
      <c r="Q4810" t="s">
        <v>2284</v>
      </c>
      <c r="R4810" t="s">
        <v>392</v>
      </c>
      <c r="S4810">
        <v>11.89</v>
      </c>
      <c r="U4810">
        <v>0</v>
      </c>
      <c r="V4810">
        <v>80</v>
      </c>
      <c r="W4810">
        <v>1</v>
      </c>
    </row>
    <row r="4811" spans="1:23" x14ac:dyDescent="0.25">
      <c r="A4811" t="s">
        <v>23</v>
      </c>
      <c r="B4811">
        <v>1</v>
      </c>
      <c r="C4811">
        <v>11060</v>
      </c>
      <c r="D4811">
        <v>201025</v>
      </c>
      <c r="E4811" t="s">
        <v>12780</v>
      </c>
      <c r="F4811">
        <v>139.99440000000001</v>
      </c>
      <c r="G4811">
        <v>20210819</v>
      </c>
      <c r="H4811">
        <v>99999999</v>
      </c>
      <c r="I4811" t="s">
        <v>64</v>
      </c>
      <c r="J4811" t="s">
        <v>2050</v>
      </c>
      <c r="K4811" t="s">
        <v>2280</v>
      </c>
      <c r="L4811" t="s">
        <v>2280</v>
      </c>
      <c r="M4811" t="s">
        <v>2293</v>
      </c>
      <c r="O4811" t="s">
        <v>592</v>
      </c>
      <c r="P4811" t="s">
        <v>390</v>
      </c>
      <c r="Q4811" t="s">
        <v>2284</v>
      </c>
      <c r="R4811" t="s">
        <v>392</v>
      </c>
      <c r="S4811">
        <v>11.89</v>
      </c>
      <c r="U4811">
        <v>0</v>
      </c>
      <c r="V4811">
        <v>80</v>
      </c>
      <c r="W4811">
        <v>1</v>
      </c>
    </row>
    <row r="4812" spans="1:23" x14ac:dyDescent="0.25">
      <c r="A4812" t="s">
        <v>23</v>
      </c>
      <c r="B4812">
        <v>1</v>
      </c>
      <c r="C4812">
        <v>11010</v>
      </c>
      <c r="D4812">
        <v>201027</v>
      </c>
      <c r="E4812" t="s">
        <v>2295</v>
      </c>
      <c r="F4812">
        <v>141.96</v>
      </c>
      <c r="G4812">
        <v>20130801</v>
      </c>
      <c r="H4812">
        <v>99999999</v>
      </c>
      <c r="I4812" t="s">
        <v>64</v>
      </c>
      <c r="J4812" t="s">
        <v>2050</v>
      </c>
      <c r="K4812" t="s">
        <v>2280</v>
      </c>
      <c r="L4812" t="s">
        <v>2280</v>
      </c>
      <c r="M4812" t="s">
        <v>2293</v>
      </c>
      <c r="O4812" t="s">
        <v>2296</v>
      </c>
      <c r="P4812" t="s">
        <v>390</v>
      </c>
      <c r="Q4812" t="s">
        <v>2284</v>
      </c>
      <c r="R4812" t="s">
        <v>392</v>
      </c>
      <c r="S4812">
        <v>15.85</v>
      </c>
      <c r="U4812">
        <v>0</v>
      </c>
      <c r="V4812">
        <v>80</v>
      </c>
      <c r="W4812">
        <v>1</v>
      </c>
    </row>
    <row r="4813" spans="1:23" x14ac:dyDescent="0.25">
      <c r="A4813" t="s">
        <v>23</v>
      </c>
      <c r="B4813">
        <v>1</v>
      </c>
      <c r="C4813">
        <v>11020</v>
      </c>
      <c r="D4813">
        <v>201027</v>
      </c>
      <c r="E4813" t="s">
        <v>2295</v>
      </c>
      <c r="F4813">
        <v>141.96</v>
      </c>
      <c r="G4813">
        <v>20130801</v>
      </c>
      <c r="H4813">
        <v>99999999</v>
      </c>
      <c r="I4813" t="s">
        <v>64</v>
      </c>
      <c r="J4813" t="s">
        <v>2050</v>
      </c>
      <c r="K4813" t="s">
        <v>2280</v>
      </c>
      <c r="L4813" t="s">
        <v>2280</v>
      </c>
      <c r="M4813" t="s">
        <v>2293</v>
      </c>
      <c r="O4813" t="s">
        <v>2296</v>
      </c>
      <c r="P4813" t="s">
        <v>390</v>
      </c>
      <c r="Q4813" t="s">
        <v>2284</v>
      </c>
      <c r="R4813" t="s">
        <v>392</v>
      </c>
      <c r="S4813">
        <v>15.85</v>
      </c>
      <c r="U4813">
        <v>0</v>
      </c>
      <c r="V4813">
        <v>80</v>
      </c>
      <c r="W4813">
        <v>1</v>
      </c>
    </row>
    <row r="4814" spans="1:23" x14ac:dyDescent="0.25">
      <c r="A4814" t="s">
        <v>23</v>
      </c>
      <c r="B4814">
        <v>1</v>
      </c>
      <c r="C4814">
        <v>11060</v>
      </c>
      <c r="D4814">
        <v>201027</v>
      </c>
      <c r="E4814" t="s">
        <v>2295</v>
      </c>
      <c r="F4814">
        <v>141.96</v>
      </c>
      <c r="G4814">
        <v>20130701</v>
      </c>
      <c r="H4814">
        <v>99999999</v>
      </c>
      <c r="I4814" t="s">
        <v>64</v>
      </c>
      <c r="J4814" t="s">
        <v>2050</v>
      </c>
      <c r="K4814" t="s">
        <v>2280</v>
      </c>
      <c r="L4814" t="s">
        <v>2280</v>
      </c>
      <c r="M4814" t="s">
        <v>2293</v>
      </c>
      <c r="O4814" t="s">
        <v>2296</v>
      </c>
      <c r="P4814" t="s">
        <v>390</v>
      </c>
      <c r="Q4814" t="s">
        <v>2284</v>
      </c>
      <c r="R4814" t="s">
        <v>392</v>
      </c>
      <c r="S4814">
        <v>15.85</v>
      </c>
      <c r="U4814">
        <v>0</v>
      </c>
      <c r="V4814">
        <v>80</v>
      </c>
      <c r="W4814">
        <v>1</v>
      </c>
    </row>
    <row r="4815" spans="1:23" x14ac:dyDescent="0.25">
      <c r="A4815" t="s">
        <v>23</v>
      </c>
      <c r="B4815">
        <v>1</v>
      </c>
      <c r="C4815">
        <v>11010</v>
      </c>
      <c r="D4815">
        <v>201028</v>
      </c>
      <c r="E4815" t="s">
        <v>6076</v>
      </c>
      <c r="F4815">
        <v>972.42600000000004</v>
      </c>
      <c r="G4815">
        <v>20200106</v>
      </c>
      <c r="H4815">
        <v>99999999</v>
      </c>
      <c r="I4815" t="s">
        <v>64</v>
      </c>
      <c r="J4815" t="s">
        <v>2050</v>
      </c>
      <c r="K4815" t="s">
        <v>6077</v>
      </c>
      <c r="L4815" t="s">
        <v>6077</v>
      </c>
      <c r="M4815" t="s">
        <v>6078</v>
      </c>
      <c r="N4815" t="s">
        <v>6079</v>
      </c>
      <c r="O4815" t="s">
        <v>437</v>
      </c>
      <c r="P4815" t="s">
        <v>390</v>
      </c>
      <c r="Q4815" t="s">
        <v>2284</v>
      </c>
      <c r="R4815" t="s">
        <v>392</v>
      </c>
      <c r="S4815">
        <v>7.92</v>
      </c>
      <c r="U4815">
        <v>0</v>
      </c>
      <c r="V4815">
        <v>80</v>
      </c>
    </row>
    <row r="4816" spans="1:23" x14ac:dyDescent="0.25">
      <c r="A4816" t="s">
        <v>23</v>
      </c>
      <c r="B4816">
        <v>1</v>
      </c>
      <c r="C4816">
        <v>11020</v>
      </c>
      <c r="D4816">
        <v>201028</v>
      </c>
      <c r="E4816" t="s">
        <v>6076</v>
      </c>
      <c r="F4816">
        <v>972.42600000000004</v>
      </c>
      <c r="G4816">
        <v>20200106</v>
      </c>
      <c r="H4816">
        <v>99999999</v>
      </c>
      <c r="I4816" t="s">
        <v>64</v>
      </c>
      <c r="J4816" t="s">
        <v>2050</v>
      </c>
      <c r="K4816" t="s">
        <v>6077</v>
      </c>
      <c r="L4816" t="s">
        <v>6077</v>
      </c>
      <c r="M4816" t="s">
        <v>6078</v>
      </c>
      <c r="N4816" t="s">
        <v>6079</v>
      </c>
      <c r="O4816" t="s">
        <v>437</v>
      </c>
      <c r="P4816" t="s">
        <v>390</v>
      </c>
      <c r="Q4816" t="s">
        <v>2284</v>
      </c>
      <c r="R4816" t="s">
        <v>392</v>
      </c>
      <c r="S4816">
        <v>7.92</v>
      </c>
      <c r="U4816">
        <v>0</v>
      </c>
      <c r="V4816">
        <v>80</v>
      </c>
    </row>
    <row r="4817" spans="1:23" x14ac:dyDescent="0.25">
      <c r="A4817" t="s">
        <v>23</v>
      </c>
      <c r="B4817">
        <v>1</v>
      </c>
      <c r="C4817">
        <v>11060</v>
      </c>
      <c r="D4817">
        <v>201028</v>
      </c>
      <c r="E4817" t="s">
        <v>6076</v>
      </c>
      <c r="F4817">
        <v>972.42600000000004</v>
      </c>
      <c r="G4817">
        <v>20200106</v>
      </c>
      <c r="H4817">
        <v>99999999</v>
      </c>
      <c r="I4817" t="s">
        <v>64</v>
      </c>
      <c r="J4817" t="s">
        <v>2050</v>
      </c>
      <c r="K4817" t="s">
        <v>6077</v>
      </c>
      <c r="L4817" t="s">
        <v>6077</v>
      </c>
      <c r="M4817" t="s">
        <v>6078</v>
      </c>
      <c r="N4817" t="s">
        <v>6079</v>
      </c>
      <c r="O4817" t="s">
        <v>437</v>
      </c>
      <c r="P4817" t="s">
        <v>390</v>
      </c>
      <c r="Q4817" t="s">
        <v>2284</v>
      </c>
      <c r="R4817" t="s">
        <v>392</v>
      </c>
      <c r="S4817">
        <v>7.92</v>
      </c>
      <c r="U4817">
        <v>0</v>
      </c>
      <c r="V4817">
        <v>80</v>
      </c>
    </row>
    <row r="4818" spans="1:23" x14ac:dyDescent="0.25">
      <c r="A4818" t="s">
        <v>23</v>
      </c>
      <c r="B4818">
        <v>1</v>
      </c>
      <c r="C4818">
        <v>11010</v>
      </c>
      <c r="D4818">
        <v>201029</v>
      </c>
      <c r="E4818" t="s">
        <v>2297</v>
      </c>
      <c r="F4818">
        <v>280.27999999999997</v>
      </c>
      <c r="G4818">
        <v>20130801</v>
      </c>
      <c r="H4818">
        <v>99999999</v>
      </c>
      <c r="I4818" t="s">
        <v>64</v>
      </c>
      <c r="J4818" t="s">
        <v>2050</v>
      </c>
      <c r="K4818" t="s">
        <v>2280</v>
      </c>
      <c r="L4818" t="s">
        <v>2280</v>
      </c>
      <c r="M4818" t="s">
        <v>2298</v>
      </c>
      <c r="O4818" t="s">
        <v>437</v>
      </c>
      <c r="P4818" t="s">
        <v>390</v>
      </c>
      <c r="Q4818" t="s">
        <v>2284</v>
      </c>
      <c r="R4818" t="s">
        <v>392</v>
      </c>
      <c r="S4818">
        <v>11.89</v>
      </c>
      <c r="U4818">
        <v>0</v>
      </c>
      <c r="V4818">
        <v>80</v>
      </c>
      <c r="W4818">
        <v>1</v>
      </c>
    </row>
    <row r="4819" spans="1:23" x14ac:dyDescent="0.25">
      <c r="A4819" t="s">
        <v>23</v>
      </c>
      <c r="B4819">
        <v>1</v>
      </c>
      <c r="C4819">
        <v>11020</v>
      </c>
      <c r="D4819">
        <v>201029</v>
      </c>
      <c r="E4819" t="s">
        <v>2297</v>
      </c>
      <c r="F4819">
        <v>280.27999999999997</v>
      </c>
      <c r="G4819">
        <v>20130801</v>
      </c>
      <c r="H4819">
        <v>99999999</v>
      </c>
      <c r="I4819" t="s">
        <v>64</v>
      </c>
      <c r="J4819" t="s">
        <v>2050</v>
      </c>
      <c r="K4819" t="s">
        <v>2280</v>
      </c>
      <c r="L4819" t="s">
        <v>2280</v>
      </c>
      <c r="M4819" t="s">
        <v>2298</v>
      </c>
      <c r="O4819" t="s">
        <v>437</v>
      </c>
      <c r="P4819" t="s">
        <v>390</v>
      </c>
      <c r="Q4819" t="s">
        <v>2284</v>
      </c>
      <c r="R4819" t="s">
        <v>392</v>
      </c>
      <c r="S4819">
        <v>11.89</v>
      </c>
      <c r="U4819">
        <v>0</v>
      </c>
      <c r="V4819">
        <v>80</v>
      </c>
      <c r="W4819">
        <v>1</v>
      </c>
    </row>
    <row r="4820" spans="1:23" x14ac:dyDescent="0.25">
      <c r="A4820" t="s">
        <v>23</v>
      </c>
      <c r="B4820">
        <v>1</v>
      </c>
      <c r="C4820">
        <v>11060</v>
      </c>
      <c r="D4820">
        <v>201029</v>
      </c>
      <c r="E4820" t="s">
        <v>2297</v>
      </c>
      <c r="F4820">
        <v>280.27999999999997</v>
      </c>
      <c r="G4820">
        <v>20130701</v>
      </c>
      <c r="H4820">
        <v>99999999</v>
      </c>
      <c r="I4820" t="s">
        <v>64</v>
      </c>
      <c r="J4820" t="s">
        <v>2050</v>
      </c>
      <c r="K4820" t="s">
        <v>2280</v>
      </c>
      <c r="L4820" t="s">
        <v>2280</v>
      </c>
      <c r="M4820" t="s">
        <v>2298</v>
      </c>
      <c r="O4820" t="s">
        <v>437</v>
      </c>
      <c r="P4820" t="s">
        <v>390</v>
      </c>
      <c r="Q4820" t="s">
        <v>2284</v>
      </c>
      <c r="R4820" t="s">
        <v>392</v>
      </c>
      <c r="S4820">
        <v>11.89</v>
      </c>
      <c r="U4820">
        <v>0</v>
      </c>
      <c r="V4820">
        <v>80</v>
      </c>
      <c r="W4820">
        <v>1</v>
      </c>
    </row>
    <row r="4821" spans="1:23" x14ac:dyDescent="0.25">
      <c r="A4821" t="s">
        <v>23</v>
      </c>
      <c r="B4821">
        <v>1</v>
      </c>
      <c r="C4821">
        <v>11010</v>
      </c>
      <c r="D4821">
        <v>201030</v>
      </c>
      <c r="E4821" t="s">
        <v>6080</v>
      </c>
      <c r="F4821">
        <v>215.01480000000001</v>
      </c>
      <c r="G4821">
        <v>20200106</v>
      </c>
      <c r="H4821">
        <v>99999999</v>
      </c>
      <c r="I4821" t="s">
        <v>64</v>
      </c>
      <c r="J4821" t="s">
        <v>2050</v>
      </c>
      <c r="K4821" t="s">
        <v>6077</v>
      </c>
      <c r="L4821" t="s">
        <v>6077</v>
      </c>
      <c r="M4821" t="s">
        <v>6081</v>
      </c>
      <c r="N4821" t="s">
        <v>6082</v>
      </c>
      <c r="O4821" t="s">
        <v>437</v>
      </c>
      <c r="P4821" t="s">
        <v>390</v>
      </c>
      <c r="Q4821" t="s">
        <v>2284</v>
      </c>
      <c r="R4821" t="s">
        <v>392</v>
      </c>
      <c r="S4821">
        <v>7.92</v>
      </c>
      <c r="U4821">
        <v>0</v>
      </c>
      <c r="V4821">
        <v>80</v>
      </c>
    </row>
    <row r="4822" spans="1:23" x14ac:dyDescent="0.25">
      <c r="A4822" t="s">
        <v>23</v>
      </c>
      <c r="B4822">
        <v>1</v>
      </c>
      <c r="C4822">
        <v>11020</v>
      </c>
      <c r="D4822">
        <v>201030</v>
      </c>
      <c r="E4822" t="s">
        <v>6080</v>
      </c>
      <c r="F4822">
        <v>215.01480000000001</v>
      </c>
      <c r="G4822">
        <v>20200106</v>
      </c>
      <c r="H4822">
        <v>99999999</v>
      </c>
      <c r="I4822" t="s">
        <v>64</v>
      </c>
      <c r="J4822" t="s">
        <v>2050</v>
      </c>
      <c r="K4822" t="s">
        <v>6077</v>
      </c>
      <c r="L4822" t="s">
        <v>6077</v>
      </c>
      <c r="M4822" t="s">
        <v>6081</v>
      </c>
      <c r="N4822" t="s">
        <v>6082</v>
      </c>
      <c r="O4822" t="s">
        <v>437</v>
      </c>
      <c r="P4822" t="s">
        <v>390</v>
      </c>
      <c r="Q4822" t="s">
        <v>2284</v>
      </c>
      <c r="R4822" t="s">
        <v>392</v>
      </c>
      <c r="S4822">
        <v>7.92</v>
      </c>
      <c r="U4822">
        <v>0</v>
      </c>
      <c r="V4822">
        <v>80</v>
      </c>
    </row>
    <row r="4823" spans="1:23" x14ac:dyDescent="0.25">
      <c r="A4823" t="s">
        <v>23</v>
      </c>
      <c r="B4823">
        <v>1</v>
      </c>
      <c r="C4823">
        <v>11060</v>
      </c>
      <c r="D4823">
        <v>201030</v>
      </c>
      <c r="E4823" t="s">
        <v>6080</v>
      </c>
      <c r="F4823">
        <v>215.01480000000001</v>
      </c>
      <c r="G4823">
        <v>20200106</v>
      </c>
      <c r="H4823">
        <v>99999999</v>
      </c>
      <c r="I4823" t="s">
        <v>64</v>
      </c>
      <c r="J4823" t="s">
        <v>2050</v>
      </c>
      <c r="K4823" t="s">
        <v>6077</v>
      </c>
      <c r="L4823" t="s">
        <v>6077</v>
      </c>
      <c r="M4823" t="s">
        <v>6081</v>
      </c>
      <c r="N4823" t="s">
        <v>6082</v>
      </c>
      <c r="O4823" t="s">
        <v>437</v>
      </c>
      <c r="P4823" t="s">
        <v>390</v>
      </c>
      <c r="Q4823" t="s">
        <v>2284</v>
      </c>
      <c r="R4823" t="s">
        <v>392</v>
      </c>
      <c r="S4823">
        <v>7.92</v>
      </c>
      <c r="U4823">
        <v>0</v>
      </c>
      <c r="V4823">
        <v>80</v>
      </c>
    </row>
    <row r="4824" spans="1:23" x14ac:dyDescent="0.25">
      <c r="A4824" t="s">
        <v>23</v>
      </c>
      <c r="B4824">
        <v>1</v>
      </c>
      <c r="C4824">
        <v>11010</v>
      </c>
      <c r="D4824">
        <v>201031</v>
      </c>
      <c r="E4824" t="s">
        <v>2299</v>
      </c>
      <c r="F4824">
        <v>562.38</v>
      </c>
      <c r="G4824">
        <v>20130801</v>
      </c>
      <c r="H4824">
        <v>99999999</v>
      </c>
      <c r="I4824" t="s">
        <v>25</v>
      </c>
      <c r="J4824" t="s">
        <v>2050</v>
      </c>
      <c r="K4824" t="s">
        <v>2280</v>
      </c>
      <c r="L4824" t="s">
        <v>2280</v>
      </c>
      <c r="M4824" t="s">
        <v>2300</v>
      </c>
      <c r="N4824" t="s">
        <v>2301</v>
      </c>
      <c r="O4824" t="s">
        <v>2302</v>
      </c>
      <c r="P4824" t="s">
        <v>390</v>
      </c>
      <c r="Q4824" t="s">
        <v>2284</v>
      </c>
      <c r="R4824" t="s">
        <v>392</v>
      </c>
      <c r="S4824">
        <v>7.93</v>
      </c>
      <c r="U4824">
        <v>0</v>
      </c>
      <c r="V4824">
        <v>86</v>
      </c>
    </row>
    <row r="4825" spans="1:23" x14ac:dyDescent="0.25">
      <c r="A4825" t="s">
        <v>23</v>
      </c>
      <c r="B4825">
        <v>1</v>
      </c>
      <c r="C4825">
        <v>11020</v>
      </c>
      <c r="D4825">
        <v>201031</v>
      </c>
      <c r="E4825" t="s">
        <v>2299</v>
      </c>
      <c r="F4825">
        <v>562.38</v>
      </c>
      <c r="G4825">
        <v>20130801</v>
      </c>
      <c r="H4825">
        <v>99999999</v>
      </c>
      <c r="I4825" t="s">
        <v>25</v>
      </c>
      <c r="J4825" t="s">
        <v>2050</v>
      </c>
      <c r="K4825" t="s">
        <v>2280</v>
      </c>
      <c r="L4825" t="s">
        <v>2280</v>
      </c>
      <c r="M4825" t="s">
        <v>2300</v>
      </c>
      <c r="N4825" t="s">
        <v>2301</v>
      </c>
      <c r="O4825" t="s">
        <v>2302</v>
      </c>
      <c r="P4825" t="s">
        <v>390</v>
      </c>
      <c r="Q4825" t="s">
        <v>2284</v>
      </c>
      <c r="R4825" t="s">
        <v>392</v>
      </c>
      <c r="S4825">
        <v>7.93</v>
      </c>
      <c r="U4825">
        <v>0</v>
      </c>
      <c r="V4825">
        <v>86</v>
      </c>
    </row>
    <row r="4826" spans="1:23" x14ac:dyDescent="0.25">
      <c r="A4826" t="s">
        <v>23</v>
      </c>
      <c r="B4826">
        <v>1</v>
      </c>
      <c r="C4826">
        <v>11060</v>
      </c>
      <c r="D4826">
        <v>201031</v>
      </c>
      <c r="E4826" t="s">
        <v>2299</v>
      </c>
      <c r="F4826">
        <v>562.38</v>
      </c>
      <c r="G4826">
        <v>20130801</v>
      </c>
      <c r="H4826">
        <v>99999999</v>
      </c>
      <c r="I4826" t="s">
        <v>25</v>
      </c>
      <c r="J4826" t="s">
        <v>2050</v>
      </c>
      <c r="K4826" t="s">
        <v>2280</v>
      </c>
      <c r="L4826" t="s">
        <v>2280</v>
      </c>
      <c r="M4826" t="s">
        <v>2300</v>
      </c>
      <c r="N4826" t="s">
        <v>2301</v>
      </c>
      <c r="O4826" t="s">
        <v>2302</v>
      </c>
      <c r="P4826" t="s">
        <v>390</v>
      </c>
      <c r="Q4826" t="s">
        <v>2284</v>
      </c>
      <c r="R4826" t="s">
        <v>392</v>
      </c>
      <c r="S4826">
        <v>7.93</v>
      </c>
      <c r="U4826">
        <v>0</v>
      </c>
      <c r="V4826">
        <v>86</v>
      </c>
    </row>
    <row r="4827" spans="1:23" x14ac:dyDescent="0.25">
      <c r="A4827" t="s">
        <v>23</v>
      </c>
      <c r="B4827">
        <v>1</v>
      </c>
      <c r="C4827">
        <v>11010</v>
      </c>
      <c r="D4827">
        <v>201032</v>
      </c>
      <c r="E4827" t="s">
        <v>6083</v>
      </c>
      <c r="F4827">
        <v>1295.8399999999999</v>
      </c>
      <c r="G4827">
        <v>20200106</v>
      </c>
      <c r="H4827">
        <v>99999999</v>
      </c>
      <c r="I4827" t="s">
        <v>64</v>
      </c>
      <c r="J4827" t="s">
        <v>2050</v>
      </c>
      <c r="K4827" t="s">
        <v>5497</v>
      </c>
      <c r="L4827" t="s">
        <v>5497</v>
      </c>
      <c r="M4827" t="s">
        <v>6084</v>
      </c>
      <c r="O4827" t="s">
        <v>437</v>
      </c>
      <c r="P4827" t="s">
        <v>390</v>
      </c>
      <c r="Q4827" t="s">
        <v>2284</v>
      </c>
      <c r="R4827" t="s">
        <v>392</v>
      </c>
      <c r="S4827">
        <v>11.88</v>
      </c>
      <c r="U4827">
        <v>0</v>
      </c>
      <c r="V4827">
        <v>80</v>
      </c>
    </row>
    <row r="4828" spans="1:23" x14ac:dyDescent="0.25">
      <c r="A4828" t="s">
        <v>23</v>
      </c>
      <c r="B4828">
        <v>1</v>
      </c>
      <c r="C4828">
        <v>11020</v>
      </c>
      <c r="D4828">
        <v>201032</v>
      </c>
      <c r="E4828" t="s">
        <v>6083</v>
      </c>
      <c r="F4828">
        <v>1295.8399999999999</v>
      </c>
      <c r="G4828">
        <v>20200106</v>
      </c>
      <c r="H4828">
        <v>99999999</v>
      </c>
      <c r="I4828" t="s">
        <v>64</v>
      </c>
      <c r="J4828" t="s">
        <v>2050</v>
      </c>
      <c r="K4828" t="s">
        <v>5497</v>
      </c>
      <c r="L4828" t="s">
        <v>5497</v>
      </c>
      <c r="M4828" t="s">
        <v>6084</v>
      </c>
      <c r="O4828" t="s">
        <v>437</v>
      </c>
      <c r="P4828" t="s">
        <v>390</v>
      </c>
      <c r="Q4828" t="s">
        <v>2284</v>
      </c>
      <c r="R4828" t="s">
        <v>392</v>
      </c>
      <c r="S4828">
        <v>11.88</v>
      </c>
      <c r="U4828">
        <v>0</v>
      </c>
      <c r="V4828">
        <v>80</v>
      </c>
    </row>
    <row r="4829" spans="1:23" x14ac:dyDescent="0.25">
      <c r="A4829" t="s">
        <v>23</v>
      </c>
      <c r="B4829">
        <v>1</v>
      </c>
      <c r="C4829">
        <v>11060</v>
      </c>
      <c r="D4829">
        <v>201032</v>
      </c>
      <c r="E4829" t="s">
        <v>6083</v>
      </c>
      <c r="F4829">
        <v>1295.8399999999999</v>
      </c>
      <c r="G4829">
        <v>20200106</v>
      </c>
      <c r="H4829">
        <v>99999999</v>
      </c>
      <c r="I4829" t="s">
        <v>64</v>
      </c>
      <c r="J4829" t="s">
        <v>2050</v>
      </c>
      <c r="K4829" t="s">
        <v>5497</v>
      </c>
      <c r="L4829" t="s">
        <v>5497</v>
      </c>
      <c r="M4829" t="s">
        <v>6084</v>
      </c>
      <c r="O4829" t="s">
        <v>437</v>
      </c>
      <c r="P4829" t="s">
        <v>390</v>
      </c>
      <c r="Q4829" t="s">
        <v>2284</v>
      </c>
      <c r="R4829" t="s">
        <v>392</v>
      </c>
      <c r="S4829">
        <v>11.88</v>
      </c>
      <c r="U4829">
        <v>0</v>
      </c>
      <c r="V4829">
        <v>80</v>
      </c>
    </row>
    <row r="4830" spans="1:23" x14ac:dyDescent="0.25">
      <c r="A4830" t="s">
        <v>23</v>
      </c>
      <c r="B4830">
        <v>1</v>
      </c>
      <c r="C4830">
        <v>11010</v>
      </c>
      <c r="D4830">
        <v>201033</v>
      </c>
      <c r="E4830" t="s">
        <v>14558</v>
      </c>
      <c r="F4830">
        <v>116.5346</v>
      </c>
      <c r="G4830">
        <v>20220223</v>
      </c>
      <c r="H4830">
        <v>99999999</v>
      </c>
      <c r="I4830" t="s">
        <v>64</v>
      </c>
      <c r="J4830" t="s">
        <v>2050</v>
      </c>
      <c r="K4830" t="s">
        <v>2280</v>
      </c>
      <c r="L4830" t="s">
        <v>2280</v>
      </c>
      <c r="M4830" t="s">
        <v>2281</v>
      </c>
      <c r="N4830" t="s">
        <v>2282</v>
      </c>
      <c r="O4830" t="s">
        <v>178</v>
      </c>
      <c r="P4830" t="s">
        <v>390</v>
      </c>
      <c r="Q4830" t="s">
        <v>2284</v>
      </c>
      <c r="R4830" t="s">
        <v>392</v>
      </c>
      <c r="S4830">
        <v>31.7</v>
      </c>
      <c r="U4830">
        <v>0</v>
      </c>
      <c r="V4830">
        <v>80</v>
      </c>
      <c r="W4830">
        <v>1</v>
      </c>
    </row>
    <row r="4831" spans="1:23" x14ac:dyDescent="0.25">
      <c r="A4831" t="s">
        <v>23</v>
      </c>
      <c r="B4831">
        <v>1</v>
      </c>
      <c r="C4831">
        <v>11020</v>
      </c>
      <c r="D4831">
        <v>201033</v>
      </c>
      <c r="E4831" t="s">
        <v>14558</v>
      </c>
      <c r="F4831">
        <v>116.5346</v>
      </c>
      <c r="G4831">
        <v>20220223</v>
      </c>
      <c r="H4831">
        <v>99999999</v>
      </c>
      <c r="I4831" t="s">
        <v>64</v>
      </c>
      <c r="J4831" t="s">
        <v>2050</v>
      </c>
      <c r="K4831" t="s">
        <v>2280</v>
      </c>
      <c r="L4831" t="s">
        <v>2280</v>
      </c>
      <c r="M4831" t="s">
        <v>2281</v>
      </c>
      <c r="N4831" t="s">
        <v>2282</v>
      </c>
      <c r="O4831" t="s">
        <v>178</v>
      </c>
      <c r="P4831" t="s">
        <v>390</v>
      </c>
      <c r="Q4831" t="s">
        <v>2284</v>
      </c>
      <c r="R4831" t="s">
        <v>392</v>
      </c>
      <c r="S4831">
        <v>31.7</v>
      </c>
      <c r="U4831">
        <v>0</v>
      </c>
      <c r="V4831">
        <v>80</v>
      </c>
      <c r="W4831">
        <v>1</v>
      </c>
    </row>
    <row r="4832" spans="1:23" x14ac:dyDescent="0.25">
      <c r="A4832" t="s">
        <v>23</v>
      </c>
      <c r="B4832">
        <v>1</v>
      </c>
      <c r="C4832">
        <v>11060</v>
      </c>
      <c r="D4832">
        <v>201033</v>
      </c>
      <c r="E4832" t="s">
        <v>14558</v>
      </c>
      <c r="F4832">
        <v>116.5346</v>
      </c>
      <c r="G4832">
        <v>20220223</v>
      </c>
      <c r="H4832">
        <v>99999999</v>
      </c>
      <c r="I4832" t="s">
        <v>64</v>
      </c>
      <c r="J4832" t="s">
        <v>2050</v>
      </c>
      <c r="K4832" t="s">
        <v>2280</v>
      </c>
      <c r="L4832" t="s">
        <v>2280</v>
      </c>
      <c r="M4832" t="s">
        <v>2281</v>
      </c>
      <c r="N4832" t="s">
        <v>2282</v>
      </c>
      <c r="O4832" t="s">
        <v>178</v>
      </c>
      <c r="P4832" t="s">
        <v>390</v>
      </c>
      <c r="Q4832" t="s">
        <v>2284</v>
      </c>
      <c r="R4832" t="s">
        <v>392</v>
      </c>
      <c r="S4832">
        <v>31.7</v>
      </c>
      <c r="U4832">
        <v>0</v>
      </c>
      <c r="V4832">
        <v>80</v>
      </c>
      <c r="W4832">
        <v>1</v>
      </c>
    </row>
    <row r="4833" spans="1:23" x14ac:dyDescent="0.25">
      <c r="A4833" t="s">
        <v>23</v>
      </c>
      <c r="B4833">
        <v>1</v>
      </c>
      <c r="C4833">
        <v>11010</v>
      </c>
      <c r="D4833">
        <v>201034</v>
      </c>
      <c r="E4833" t="s">
        <v>5496</v>
      </c>
      <c r="F4833">
        <v>260.33</v>
      </c>
      <c r="G4833">
        <v>20190416</v>
      </c>
      <c r="H4833">
        <v>99999999</v>
      </c>
      <c r="I4833" t="s">
        <v>64</v>
      </c>
      <c r="J4833" t="s">
        <v>2050</v>
      </c>
      <c r="K4833" t="s">
        <v>5497</v>
      </c>
      <c r="L4833" t="s">
        <v>5497</v>
      </c>
      <c r="M4833" t="s">
        <v>5498</v>
      </c>
      <c r="O4833" t="s">
        <v>437</v>
      </c>
      <c r="P4833" t="s">
        <v>390</v>
      </c>
      <c r="Q4833" t="s">
        <v>2284</v>
      </c>
      <c r="R4833" t="s">
        <v>392</v>
      </c>
      <c r="S4833">
        <v>11.88</v>
      </c>
      <c r="U4833">
        <v>0</v>
      </c>
      <c r="V4833">
        <v>80</v>
      </c>
      <c r="W4833">
        <v>1</v>
      </c>
    </row>
    <row r="4834" spans="1:23" x14ac:dyDescent="0.25">
      <c r="A4834" t="s">
        <v>23</v>
      </c>
      <c r="B4834">
        <v>1</v>
      </c>
      <c r="C4834">
        <v>11020</v>
      </c>
      <c r="D4834">
        <v>201034</v>
      </c>
      <c r="E4834" t="s">
        <v>5496</v>
      </c>
      <c r="F4834">
        <v>260.33</v>
      </c>
      <c r="G4834">
        <v>20190416</v>
      </c>
      <c r="H4834">
        <v>99999999</v>
      </c>
      <c r="I4834" t="s">
        <v>64</v>
      </c>
      <c r="J4834" t="s">
        <v>2050</v>
      </c>
      <c r="K4834" t="s">
        <v>5497</v>
      </c>
      <c r="L4834" t="s">
        <v>5497</v>
      </c>
      <c r="M4834" t="s">
        <v>5498</v>
      </c>
      <c r="O4834" t="s">
        <v>437</v>
      </c>
      <c r="P4834" t="s">
        <v>390</v>
      </c>
      <c r="Q4834" t="s">
        <v>2284</v>
      </c>
      <c r="R4834" t="s">
        <v>392</v>
      </c>
      <c r="S4834">
        <v>11.88</v>
      </c>
      <c r="U4834">
        <v>0</v>
      </c>
      <c r="V4834">
        <v>80</v>
      </c>
      <c r="W4834">
        <v>1</v>
      </c>
    </row>
    <row r="4835" spans="1:23" x14ac:dyDescent="0.25">
      <c r="A4835" t="s">
        <v>23</v>
      </c>
      <c r="B4835">
        <v>1</v>
      </c>
      <c r="C4835">
        <v>11060</v>
      </c>
      <c r="D4835">
        <v>201034</v>
      </c>
      <c r="E4835" t="s">
        <v>5496</v>
      </c>
      <c r="F4835">
        <v>260.33</v>
      </c>
      <c r="G4835">
        <v>20190416</v>
      </c>
      <c r="H4835">
        <v>99999999</v>
      </c>
      <c r="I4835" t="s">
        <v>64</v>
      </c>
      <c r="J4835" t="s">
        <v>2050</v>
      </c>
      <c r="K4835" t="s">
        <v>5497</v>
      </c>
      <c r="L4835" t="s">
        <v>5497</v>
      </c>
      <c r="M4835" t="s">
        <v>5498</v>
      </c>
      <c r="O4835" t="s">
        <v>437</v>
      </c>
      <c r="P4835" t="s">
        <v>390</v>
      </c>
      <c r="Q4835" t="s">
        <v>2284</v>
      </c>
      <c r="R4835" t="s">
        <v>392</v>
      </c>
      <c r="S4835">
        <v>11.88</v>
      </c>
      <c r="U4835">
        <v>0</v>
      </c>
      <c r="V4835">
        <v>80</v>
      </c>
      <c r="W4835">
        <v>1</v>
      </c>
    </row>
    <row r="4836" spans="1:23" x14ac:dyDescent="0.25">
      <c r="A4836" t="s">
        <v>23</v>
      </c>
      <c r="B4836">
        <v>1</v>
      </c>
      <c r="C4836">
        <v>11010</v>
      </c>
      <c r="D4836">
        <v>201035</v>
      </c>
      <c r="E4836" t="s">
        <v>13021</v>
      </c>
      <c r="F4836">
        <v>225.77099999999999</v>
      </c>
      <c r="G4836">
        <v>20211029</v>
      </c>
      <c r="H4836">
        <v>99999999</v>
      </c>
      <c r="I4836" t="s">
        <v>64</v>
      </c>
      <c r="J4836" t="s">
        <v>2050</v>
      </c>
      <c r="K4836" t="s">
        <v>6077</v>
      </c>
      <c r="L4836" t="s">
        <v>6077</v>
      </c>
      <c r="M4836" t="s">
        <v>13022</v>
      </c>
      <c r="N4836" t="s">
        <v>8821</v>
      </c>
      <c r="O4836" t="s">
        <v>437</v>
      </c>
      <c r="P4836" t="s">
        <v>390</v>
      </c>
      <c r="Q4836" t="s">
        <v>2284</v>
      </c>
      <c r="R4836" t="s">
        <v>392</v>
      </c>
      <c r="S4836">
        <v>11.88</v>
      </c>
      <c r="U4836">
        <v>0</v>
      </c>
      <c r="V4836">
        <v>80</v>
      </c>
      <c r="W4836">
        <v>1</v>
      </c>
    </row>
    <row r="4837" spans="1:23" x14ac:dyDescent="0.25">
      <c r="A4837" t="s">
        <v>23</v>
      </c>
      <c r="B4837">
        <v>1</v>
      </c>
      <c r="C4837">
        <v>11020</v>
      </c>
      <c r="D4837">
        <v>201035</v>
      </c>
      <c r="E4837" t="s">
        <v>13021</v>
      </c>
      <c r="F4837">
        <v>225.77099999999999</v>
      </c>
      <c r="G4837">
        <v>20211029</v>
      </c>
      <c r="H4837">
        <v>99999999</v>
      </c>
      <c r="I4837" t="s">
        <v>64</v>
      </c>
      <c r="J4837" t="s">
        <v>2050</v>
      </c>
      <c r="K4837" t="s">
        <v>6077</v>
      </c>
      <c r="L4837" t="s">
        <v>6077</v>
      </c>
      <c r="M4837" t="s">
        <v>13022</v>
      </c>
      <c r="N4837" t="s">
        <v>8821</v>
      </c>
      <c r="O4837" t="s">
        <v>437</v>
      </c>
      <c r="P4837" t="s">
        <v>390</v>
      </c>
      <c r="Q4837" t="s">
        <v>2284</v>
      </c>
      <c r="R4837" t="s">
        <v>392</v>
      </c>
      <c r="S4837">
        <v>11.88</v>
      </c>
      <c r="U4837">
        <v>0</v>
      </c>
      <c r="V4837">
        <v>80</v>
      </c>
      <c r="W4837">
        <v>1</v>
      </c>
    </row>
    <row r="4838" spans="1:23" x14ac:dyDescent="0.25">
      <c r="A4838" t="s">
        <v>23</v>
      </c>
      <c r="B4838">
        <v>1</v>
      </c>
      <c r="C4838">
        <v>11060</v>
      </c>
      <c r="D4838">
        <v>201035</v>
      </c>
      <c r="E4838" t="s">
        <v>13021</v>
      </c>
      <c r="F4838">
        <v>225.77099999999999</v>
      </c>
      <c r="G4838">
        <v>20211029</v>
      </c>
      <c r="H4838">
        <v>99999999</v>
      </c>
      <c r="I4838" t="s">
        <v>64</v>
      </c>
      <c r="J4838" t="s">
        <v>2050</v>
      </c>
      <c r="K4838" t="s">
        <v>6077</v>
      </c>
      <c r="L4838" t="s">
        <v>6077</v>
      </c>
      <c r="M4838" t="s">
        <v>13022</v>
      </c>
      <c r="N4838" t="s">
        <v>8821</v>
      </c>
      <c r="O4838" t="s">
        <v>437</v>
      </c>
      <c r="P4838" t="s">
        <v>390</v>
      </c>
      <c r="Q4838" t="s">
        <v>2284</v>
      </c>
      <c r="R4838" t="s">
        <v>392</v>
      </c>
      <c r="S4838">
        <v>11.88</v>
      </c>
      <c r="U4838">
        <v>0</v>
      </c>
      <c r="V4838">
        <v>80</v>
      </c>
      <c r="W4838">
        <v>1</v>
      </c>
    </row>
    <row r="4839" spans="1:23" x14ac:dyDescent="0.25">
      <c r="A4839" t="s">
        <v>23</v>
      </c>
      <c r="B4839">
        <v>1</v>
      </c>
      <c r="C4839">
        <v>11010</v>
      </c>
      <c r="D4839">
        <v>201036</v>
      </c>
      <c r="E4839" t="s">
        <v>5695</v>
      </c>
      <c r="F4839">
        <v>546</v>
      </c>
      <c r="G4839">
        <v>20191003</v>
      </c>
      <c r="H4839">
        <v>99999999</v>
      </c>
      <c r="I4839" t="s">
        <v>64</v>
      </c>
      <c r="J4839" t="s">
        <v>2050</v>
      </c>
      <c r="K4839" t="s">
        <v>5497</v>
      </c>
      <c r="L4839" t="s">
        <v>5497</v>
      </c>
      <c r="M4839" t="s">
        <v>5696</v>
      </c>
      <c r="O4839" t="s">
        <v>437</v>
      </c>
      <c r="P4839" t="s">
        <v>390</v>
      </c>
      <c r="Q4839" t="s">
        <v>2284</v>
      </c>
      <c r="R4839" t="s">
        <v>392</v>
      </c>
      <c r="S4839">
        <v>11.88</v>
      </c>
      <c r="U4839">
        <v>0</v>
      </c>
      <c r="V4839">
        <v>80</v>
      </c>
    </row>
    <row r="4840" spans="1:23" x14ac:dyDescent="0.25">
      <c r="A4840" t="s">
        <v>23</v>
      </c>
      <c r="B4840">
        <v>1</v>
      </c>
      <c r="C4840">
        <v>11020</v>
      </c>
      <c r="D4840">
        <v>201036</v>
      </c>
      <c r="E4840" t="s">
        <v>5695</v>
      </c>
      <c r="F4840">
        <v>546</v>
      </c>
      <c r="G4840">
        <v>20191003</v>
      </c>
      <c r="H4840">
        <v>99999999</v>
      </c>
      <c r="I4840" t="s">
        <v>64</v>
      </c>
      <c r="J4840" t="s">
        <v>2050</v>
      </c>
      <c r="K4840" t="s">
        <v>5497</v>
      </c>
      <c r="L4840" t="s">
        <v>5497</v>
      </c>
      <c r="M4840" t="s">
        <v>5696</v>
      </c>
      <c r="O4840" t="s">
        <v>437</v>
      </c>
      <c r="P4840" t="s">
        <v>390</v>
      </c>
      <c r="Q4840" t="s">
        <v>2284</v>
      </c>
      <c r="R4840" t="s">
        <v>392</v>
      </c>
      <c r="S4840">
        <v>11.88</v>
      </c>
      <c r="U4840">
        <v>0</v>
      </c>
      <c r="V4840">
        <v>80</v>
      </c>
    </row>
    <row r="4841" spans="1:23" x14ac:dyDescent="0.25">
      <c r="A4841" t="s">
        <v>23</v>
      </c>
      <c r="B4841">
        <v>1</v>
      </c>
      <c r="C4841">
        <v>11060</v>
      </c>
      <c r="D4841">
        <v>201036</v>
      </c>
      <c r="E4841" t="s">
        <v>5695</v>
      </c>
      <c r="F4841">
        <v>546</v>
      </c>
      <c r="G4841">
        <v>20191003</v>
      </c>
      <c r="H4841">
        <v>99999999</v>
      </c>
      <c r="I4841" t="s">
        <v>64</v>
      </c>
      <c r="J4841" t="s">
        <v>2050</v>
      </c>
      <c r="K4841" t="s">
        <v>5497</v>
      </c>
      <c r="L4841" t="s">
        <v>5497</v>
      </c>
      <c r="M4841" t="s">
        <v>5696</v>
      </c>
      <c r="O4841" t="s">
        <v>437</v>
      </c>
      <c r="P4841" t="s">
        <v>390</v>
      </c>
      <c r="Q4841" t="s">
        <v>2284</v>
      </c>
      <c r="R4841" t="s">
        <v>392</v>
      </c>
      <c r="S4841">
        <v>11.88</v>
      </c>
      <c r="U4841">
        <v>0</v>
      </c>
      <c r="V4841">
        <v>80</v>
      </c>
    </row>
    <row r="4842" spans="1:23" x14ac:dyDescent="0.25">
      <c r="A4842" t="s">
        <v>23</v>
      </c>
      <c r="B4842">
        <v>1</v>
      </c>
      <c r="C4842">
        <v>11010</v>
      </c>
      <c r="D4842">
        <v>201037</v>
      </c>
      <c r="E4842" t="s">
        <v>11428</v>
      </c>
      <c r="F4842">
        <v>720.28</v>
      </c>
      <c r="G4842">
        <v>20201112</v>
      </c>
      <c r="H4842">
        <v>99999999</v>
      </c>
      <c r="I4842" t="s">
        <v>64</v>
      </c>
      <c r="J4842" t="s">
        <v>2050</v>
      </c>
      <c r="K4842" t="s">
        <v>6077</v>
      </c>
      <c r="L4842" t="s">
        <v>6077</v>
      </c>
      <c r="M4842" t="s">
        <v>11429</v>
      </c>
      <c r="N4842" t="s">
        <v>8821</v>
      </c>
      <c r="O4842" t="s">
        <v>2302</v>
      </c>
      <c r="P4842" t="s">
        <v>390</v>
      </c>
      <c r="Q4842" t="s">
        <v>2284</v>
      </c>
      <c r="R4842" t="s">
        <v>392</v>
      </c>
      <c r="S4842">
        <v>7.92</v>
      </c>
      <c r="U4842">
        <v>0</v>
      </c>
      <c r="V4842">
        <v>80</v>
      </c>
      <c r="W4842">
        <v>1</v>
      </c>
    </row>
    <row r="4843" spans="1:23" x14ac:dyDescent="0.25">
      <c r="A4843" t="s">
        <v>23</v>
      </c>
      <c r="B4843">
        <v>1</v>
      </c>
      <c r="C4843">
        <v>11020</v>
      </c>
      <c r="D4843">
        <v>201037</v>
      </c>
      <c r="E4843" t="s">
        <v>11428</v>
      </c>
      <c r="F4843">
        <v>720.28</v>
      </c>
      <c r="G4843">
        <v>20201112</v>
      </c>
      <c r="H4843">
        <v>99999999</v>
      </c>
      <c r="I4843" t="s">
        <v>64</v>
      </c>
      <c r="J4843" t="s">
        <v>2050</v>
      </c>
      <c r="K4843" t="s">
        <v>6077</v>
      </c>
      <c r="L4843" t="s">
        <v>6077</v>
      </c>
      <c r="M4843" t="s">
        <v>11429</v>
      </c>
      <c r="N4843" t="s">
        <v>8821</v>
      </c>
      <c r="O4843" t="s">
        <v>2302</v>
      </c>
      <c r="P4843" t="s">
        <v>390</v>
      </c>
      <c r="Q4843" t="s">
        <v>2284</v>
      </c>
      <c r="R4843" t="s">
        <v>392</v>
      </c>
      <c r="S4843">
        <v>7.92</v>
      </c>
      <c r="U4843">
        <v>0</v>
      </c>
      <c r="V4843">
        <v>80</v>
      </c>
      <c r="W4843">
        <v>1</v>
      </c>
    </row>
    <row r="4844" spans="1:23" x14ac:dyDescent="0.25">
      <c r="A4844" t="s">
        <v>23</v>
      </c>
      <c r="B4844">
        <v>1</v>
      </c>
      <c r="C4844">
        <v>11060</v>
      </c>
      <c r="D4844">
        <v>201037</v>
      </c>
      <c r="E4844" t="s">
        <v>11428</v>
      </c>
      <c r="F4844">
        <v>720.28</v>
      </c>
      <c r="G4844">
        <v>20201112</v>
      </c>
      <c r="H4844">
        <v>99999999</v>
      </c>
      <c r="I4844" t="s">
        <v>64</v>
      </c>
      <c r="J4844" t="s">
        <v>2050</v>
      </c>
      <c r="K4844" t="s">
        <v>6077</v>
      </c>
      <c r="L4844" t="s">
        <v>6077</v>
      </c>
      <c r="M4844" t="s">
        <v>11429</v>
      </c>
      <c r="N4844" t="s">
        <v>8821</v>
      </c>
      <c r="O4844" t="s">
        <v>2302</v>
      </c>
      <c r="P4844" t="s">
        <v>390</v>
      </c>
      <c r="Q4844" t="s">
        <v>2284</v>
      </c>
      <c r="R4844" t="s">
        <v>392</v>
      </c>
      <c r="S4844">
        <v>7.92</v>
      </c>
      <c r="U4844">
        <v>0</v>
      </c>
      <c r="V4844">
        <v>80</v>
      </c>
      <c r="W4844">
        <v>1</v>
      </c>
    </row>
    <row r="4845" spans="1:23" x14ac:dyDescent="0.25">
      <c r="A4845" t="s">
        <v>23</v>
      </c>
      <c r="B4845">
        <v>1</v>
      </c>
      <c r="C4845">
        <v>11010</v>
      </c>
      <c r="D4845">
        <v>201038</v>
      </c>
      <c r="E4845" t="s">
        <v>5473</v>
      </c>
      <c r="F4845">
        <v>1566.838</v>
      </c>
      <c r="G4845">
        <v>20190329</v>
      </c>
      <c r="H4845">
        <v>99999999</v>
      </c>
      <c r="I4845" t="s">
        <v>64</v>
      </c>
      <c r="J4845" t="s">
        <v>2534</v>
      </c>
      <c r="K4845" t="s">
        <v>2535</v>
      </c>
      <c r="L4845" t="s">
        <v>2535</v>
      </c>
      <c r="M4845" t="s">
        <v>5474</v>
      </c>
      <c r="N4845" t="s">
        <v>5475</v>
      </c>
      <c r="O4845" t="s">
        <v>2334</v>
      </c>
      <c r="P4845" t="s">
        <v>390</v>
      </c>
      <c r="Q4845" t="s">
        <v>2284</v>
      </c>
      <c r="R4845" t="s">
        <v>392</v>
      </c>
      <c r="S4845">
        <v>23.78</v>
      </c>
      <c r="U4845">
        <v>0</v>
      </c>
      <c r="V4845">
        <v>86</v>
      </c>
    </row>
    <row r="4846" spans="1:23" x14ac:dyDescent="0.25">
      <c r="A4846" t="s">
        <v>23</v>
      </c>
      <c r="B4846">
        <v>1</v>
      </c>
      <c r="C4846">
        <v>11020</v>
      </c>
      <c r="D4846">
        <v>201038</v>
      </c>
      <c r="E4846" t="s">
        <v>5473</v>
      </c>
      <c r="F4846">
        <v>1566.838</v>
      </c>
      <c r="G4846">
        <v>20190329</v>
      </c>
      <c r="H4846">
        <v>99999999</v>
      </c>
      <c r="I4846" t="s">
        <v>64</v>
      </c>
      <c r="J4846" t="s">
        <v>2534</v>
      </c>
      <c r="K4846" t="s">
        <v>2535</v>
      </c>
      <c r="L4846" t="s">
        <v>2535</v>
      </c>
      <c r="M4846" t="s">
        <v>5474</v>
      </c>
      <c r="N4846" t="s">
        <v>5475</v>
      </c>
      <c r="O4846" t="s">
        <v>2334</v>
      </c>
      <c r="P4846" t="s">
        <v>390</v>
      </c>
      <c r="Q4846" t="s">
        <v>2284</v>
      </c>
      <c r="R4846" t="s">
        <v>392</v>
      </c>
      <c r="S4846">
        <v>23.78</v>
      </c>
      <c r="U4846">
        <v>0</v>
      </c>
      <c r="V4846">
        <v>86</v>
      </c>
    </row>
    <row r="4847" spans="1:23" x14ac:dyDescent="0.25">
      <c r="A4847" t="s">
        <v>23</v>
      </c>
      <c r="B4847">
        <v>1</v>
      </c>
      <c r="C4847">
        <v>11060</v>
      </c>
      <c r="D4847">
        <v>201038</v>
      </c>
      <c r="E4847" t="s">
        <v>5473</v>
      </c>
      <c r="F4847">
        <v>1566.838</v>
      </c>
      <c r="G4847">
        <v>20190329</v>
      </c>
      <c r="H4847">
        <v>99999999</v>
      </c>
      <c r="I4847" t="s">
        <v>64</v>
      </c>
      <c r="J4847" t="s">
        <v>2534</v>
      </c>
      <c r="K4847" t="s">
        <v>2535</v>
      </c>
      <c r="L4847" t="s">
        <v>2535</v>
      </c>
      <c r="M4847" t="s">
        <v>5474</v>
      </c>
      <c r="N4847" t="s">
        <v>5475</v>
      </c>
      <c r="O4847" t="s">
        <v>2334</v>
      </c>
      <c r="P4847" t="s">
        <v>390</v>
      </c>
      <c r="Q4847" t="s">
        <v>2284</v>
      </c>
      <c r="R4847" t="s">
        <v>392</v>
      </c>
      <c r="S4847">
        <v>23.78</v>
      </c>
      <c r="U4847">
        <v>0</v>
      </c>
      <c r="V4847">
        <v>86</v>
      </c>
    </row>
    <row r="4848" spans="1:23" x14ac:dyDescent="0.25">
      <c r="A4848" t="s">
        <v>23</v>
      </c>
      <c r="B4848">
        <v>1</v>
      </c>
      <c r="C4848">
        <v>11010</v>
      </c>
      <c r="D4848">
        <v>201039</v>
      </c>
      <c r="E4848" t="s">
        <v>2303</v>
      </c>
      <c r="F4848">
        <v>69.16</v>
      </c>
      <c r="G4848">
        <v>20130801</v>
      </c>
      <c r="H4848">
        <v>99999999</v>
      </c>
      <c r="I4848" t="s">
        <v>64</v>
      </c>
      <c r="J4848" t="s">
        <v>2055</v>
      </c>
      <c r="K4848" t="s">
        <v>2304</v>
      </c>
      <c r="L4848" t="s">
        <v>2305</v>
      </c>
      <c r="M4848" t="s">
        <v>2306</v>
      </c>
      <c r="N4848" t="s">
        <v>2307</v>
      </c>
      <c r="O4848" t="s">
        <v>437</v>
      </c>
      <c r="P4848" t="s">
        <v>390</v>
      </c>
      <c r="Q4848" t="s">
        <v>2284</v>
      </c>
      <c r="R4848" t="s">
        <v>392</v>
      </c>
      <c r="S4848">
        <v>11.88</v>
      </c>
      <c r="U4848">
        <v>0</v>
      </c>
      <c r="V4848">
        <v>90</v>
      </c>
    </row>
    <row r="4849" spans="1:23" x14ac:dyDescent="0.25">
      <c r="A4849" t="s">
        <v>23</v>
      </c>
      <c r="B4849">
        <v>1</v>
      </c>
      <c r="C4849">
        <v>11020</v>
      </c>
      <c r="D4849">
        <v>201039</v>
      </c>
      <c r="E4849" t="s">
        <v>2303</v>
      </c>
      <c r="F4849">
        <v>69.16</v>
      </c>
      <c r="G4849">
        <v>20130801</v>
      </c>
      <c r="H4849">
        <v>99999999</v>
      </c>
      <c r="I4849" t="s">
        <v>64</v>
      </c>
      <c r="J4849" t="s">
        <v>2055</v>
      </c>
      <c r="K4849" t="s">
        <v>2304</v>
      </c>
      <c r="L4849" t="s">
        <v>2305</v>
      </c>
      <c r="M4849" t="s">
        <v>2306</v>
      </c>
      <c r="N4849" t="s">
        <v>2307</v>
      </c>
      <c r="O4849" t="s">
        <v>437</v>
      </c>
      <c r="P4849" t="s">
        <v>390</v>
      </c>
      <c r="Q4849" t="s">
        <v>2284</v>
      </c>
      <c r="R4849" t="s">
        <v>392</v>
      </c>
      <c r="S4849">
        <v>11.88</v>
      </c>
      <c r="U4849">
        <v>0</v>
      </c>
      <c r="V4849">
        <v>90</v>
      </c>
    </row>
    <row r="4850" spans="1:23" x14ac:dyDescent="0.25">
      <c r="A4850" t="s">
        <v>23</v>
      </c>
      <c r="B4850">
        <v>1</v>
      </c>
      <c r="C4850">
        <v>11060</v>
      </c>
      <c r="D4850">
        <v>201039</v>
      </c>
      <c r="E4850" t="s">
        <v>2303</v>
      </c>
      <c r="F4850">
        <v>69.16</v>
      </c>
      <c r="G4850">
        <v>20130801</v>
      </c>
      <c r="H4850">
        <v>99999999</v>
      </c>
      <c r="I4850" t="s">
        <v>64</v>
      </c>
      <c r="J4850" t="s">
        <v>2055</v>
      </c>
      <c r="K4850" t="s">
        <v>2304</v>
      </c>
      <c r="L4850" t="s">
        <v>2305</v>
      </c>
      <c r="M4850" t="s">
        <v>2306</v>
      </c>
      <c r="N4850" t="s">
        <v>2307</v>
      </c>
      <c r="O4850" t="s">
        <v>437</v>
      </c>
      <c r="P4850" t="s">
        <v>390</v>
      </c>
      <c r="Q4850" t="s">
        <v>2284</v>
      </c>
      <c r="R4850" t="s">
        <v>392</v>
      </c>
      <c r="S4850">
        <v>11.88</v>
      </c>
      <c r="U4850">
        <v>0</v>
      </c>
      <c r="V4850">
        <v>90</v>
      </c>
    </row>
    <row r="4851" spans="1:23" x14ac:dyDescent="0.25">
      <c r="A4851" t="s">
        <v>23</v>
      </c>
      <c r="B4851">
        <v>1</v>
      </c>
      <c r="C4851">
        <v>11010</v>
      </c>
      <c r="D4851">
        <v>201040</v>
      </c>
      <c r="E4851" t="s">
        <v>5476</v>
      </c>
      <c r="F4851">
        <v>271.18</v>
      </c>
      <c r="G4851">
        <v>20190329</v>
      </c>
      <c r="H4851">
        <v>99999999</v>
      </c>
      <c r="I4851" t="s">
        <v>64</v>
      </c>
      <c r="J4851" t="s">
        <v>509</v>
      </c>
      <c r="K4851" t="s">
        <v>2339</v>
      </c>
      <c r="L4851" t="s">
        <v>2339</v>
      </c>
      <c r="M4851" t="s">
        <v>2340</v>
      </c>
      <c r="N4851" t="s">
        <v>5477</v>
      </c>
      <c r="O4851" t="s">
        <v>437</v>
      </c>
      <c r="P4851" t="s">
        <v>390</v>
      </c>
      <c r="Q4851" t="s">
        <v>2284</v>
      </c>
      <c r="R4851" t="s">
        <v>392</v>
      </c>
      <c r="S4851">
        <v>11.1</v>
      </c>
      <c r="U4851">
        <v>0</v>
      </c>
      <c r="V4851">
        <v>80</v>
      </c>
    </row>
    <row r="4852" spans="1:23" x14ac:dyDescent="0.25">
      <c r="A4852" t="s">
        <v>23</v>
      </c>
      <c r="B4852">
        <v>1</v>
      </c>
      <c r="C4852">
        <v>11020</v>
      </c>
      <c r="D4852">
        <v>201040</v>
      </c>
      <c r="E4852" t="s">
        <v>5476</v>
      </c>
      <c r="F4852">
        <v>271.18</v>
      </c>
      <c r="G4852">
        <v>20190329</v>
      </c>
      <c r="H4852">
        <v>99999999</v>
      </c>
      <c r="I4852" t="s">
        <v>64</v>
      </c>
      <c r="J4852" t="s">
        <v>509</v>
      </c>
      <c r="K4852" t="s">
        <v>2339</v>
      </c>
      <c r="L4852" t="s">
        <v>2339</v>
      </c>
      <c r="M4852" t="s">
        <v>2340</v>
      </c>
      <c r="N4852" t="s">
        <v>5477</v>
      </c>
      <c r="O4852" t="s">
        <v>437</v>
      </c>
      <c r="P4852" t="s">
        <v>390</v>
      </c>
      <c r="Q4852" t="s">
        <v>2284</v>
      </c>
      <c r="R4852" t="s">
        <v>392</v>
      </c>
      <c r="S4852">
        <v>11.1</v>
      </c>
      <c r="U4852">
        <v>0</v>
      </c>
      <c r="V4852">
        <v>80</v>
      </c>
    </row>
    <row r="4853" spans="1:23" x14ac:dyDescent="0.25">
      <c r="A4853" t="s">
        <v>23</v>
      </c>
      <c r="B4853">
        <v>1</v>
      </c>
      <c r="C4853">
        <v>11060</v>
      </c>
      <c r="D4853">
        <v>201040</v>
      </c>
      <c r="E4853" t="s">
        <v>5476</v>
      </c>
      <c r="F4853">
        <v>271.18</v>
      </c>
      <c r="G4853">
        <v>20190329</v>
      </c>
      <c r="H4853">
        <v>99999999</v>
      </c>
      <c r="I4853" t="s">
        <v>64</v>
      </c>
      <c r="J4853" t="s">
        <v>509</v>
      </c>
      <c r="K4853" t="s">
        <v>2339</v>
      </c>
      <c r="L4853" t="s">
        <v>2339</v>
      </c>
      <c r="M4853" t="s">
        <v>2340</v>
      </c>
      <c r="N4853" t="s">
        <v>5477</v>
      </c>
      <c r="O4853" t="s">
        <v>437</v>
      </c>
      <c r="P4853" t="s">
        <v>390</v>
      </c>
      <c r="Q4853" t="s">
        <v>2284</v>
      </c>
      <c r="R4853" t="s">
        <v>392</v>
      </c>
      <c r="S4853">
        <v>11.1</v>
      </c>
      <c r="U4853">
        <v>0</v>
      </c>
      <c r="V4853">
        <v>80</v>
      </c>
    </row>
    <row r="4854" spans="1:23" x14ac:dyDescent="0.25">
      <c r="A4854" t="s">
        <v>23</v>
      </c>
      <c r="B4854">
        <v>1</v>
      </c>
      <c r="C4854">
        <v>11010</v>
      </c>
      <c r="D4854">
        <v>201041</v>
      </c>
      <c r="E4854" t="s">
        <v>6260</v>
      </c>
      <c r="F4854">
        <v>143.6</v>
      </c>
      <c r="G4854">
        <v>20200508</v>
      </c>
      <c r="H4854">
        <v>99999999</v>
      </c>
      <c r="I4854" t="s">
        <v>64</v>
      </c>
      <c r="J4854" t="s">
        <v>118</v>
      </c>
      <c r="K4854" t="s">
        <v>2312</v>
      </c>
      <c r="L4854" t="s">
        <v>2313</v>
      </c>
      <c r="M4854" t="s">
        <v>6261</v>
      </c>
      <c r="O4854" t="s">
        <v>142</v>
      </c>
      <c r="P4854" t="s">
        <v>390</v>
      </c>
      <c r="Q4854" t="s">
        <v>2284</v>
      </c>
      <c r="R4854" t="s">
        <v>392</v>
      </c>
      <c r="S4854">
        <v>23.78</v>
      </c>
      <c r="U4854">
        <v>0</v>
      </c>
      <c r="V4854">
        <v>80</v>
      </c>
      <c r="W4854">
        <v>1</v>
      </c>
    </row>
    <row r="4855" spans="1:23" x14ac:dyDescent="0.25">
      <c r="A4855" t="s">
        <v>23</v>
      </c>
      <c r="B4855">
        <v>1</v>
      </c>
      <c r="C4855">
        <v>11020</v>
      </c>
      <c r="D4855">
        <v>201041</v>
      </c>
      <c r="E4855" t="s">
        <v>6260</v>
      </c>
      <c r="F4855">
        <v>143.6</v>
      </c>
      <c r="G4855">
        <v>20200508</v>
      </c>
      <c r="H4855">
        <v>99999999</v>
      </c>
      <c r="I4855" t="s">
        <v>64</v>
      </c>
      <c r="J4855" t="s">
        <v>118</v>
      </c>
      <c r="K4855" t="s">
        <v>2312</v>
      </c>
      <c r="L4855" t="s">
        <v>2313</v>
      </c>
      <c r="M4855" t="s">
        <v>6261</v>
      </c>
      <c r="O4855" t="s">
        <v>142</v>
      </c>
      <c r="P4855" t="s">
        <v>390</v>
      </c>
      <c r="Q4855" t="s">
        <v>2284</v>
      </c>
      <c r="R4855" t="s">
        <v>392</v>
      </c>
      <c r="S4855">
        <v>23.78</v>
      </c>
      <c r="U4855">
        <v>0</v>
      </c>
      <c r="V4855">
        <v>80</v>
      </c>
      <c r="W4855">
        <v>1</v>
      </c>
    </row>
    <row r="4856" spans="1:23" x14ac:dyDescent="0.25">
      <c r="A4856" t="s">
        <v>23</v>
      </c>
      <c r="B4856">
        <v>1</v>
      </c>
      <c r="C4856">
        <v>11060</v>
      </c>
      <c r="D4856">
        <v>201041</v>
      </c>
      <c r="E4856" t="s">
        <v>6260</v>
      </c>
      <c r="F4856">
        <v>143.6</v>
      </c>
      <c r="G4856">
        <v>20200508</v>
      </c>
      <c r="H4856">
        <v>99999999</v>
      </c>
      <c r="I4856" t="s">
        <v>64</v>
      </c>
      <c r="J4856" t="s">
        <v>118</v>
      </c>
      <c r="K4856" t="s">
        <v>2312</v>
      </c>
      <c r="L4856" t="s">
        <v>2313</v>
      </c>
      <c r="M4856" t="s">
        <v>6261</v>
      </c>
      <c r="O4856" t="s">
        <v>142</v>
      </c>
      <c r="P4856" t="s">
        <v>390</v>
      </c>
      <c r="Q4856" t="s">
        <v>2284</v>
      </c>
      <c r="R4856" t="s">
        <v>392</v>
      </c>
      <c r="S4856">
        <v>23.78</v>
      </c>
      <c r="U4856">
        <v>0</v>
      </c>
      <c r="V4856">
        <v>80</v>
      </c>
      <c r="W4856">
        <v>1</v>
      </c>
    </row>
    <row r="4857" spans="1:23" x14ac:dyDescent="0.25">
      <c r="A4857" t="s">
        <v>23</v>
      </c>
      <c r="B4857">
        <v>1</v>
      </c>
      <c r="C4857">
        <v>11010</v>
      </c>
      <c r="D4857">
        <v>201042</v>
      </c>
      <c r="E4857" t="s">
        <v>5478</v>
      </c>
      <c r="F4857">
        <v>819</v>
      </c>
      <c r="G4857">
        <v>20190329</v>
      </c>
      <c r="H4857">
        <v>99999999</v>
      </c>
      <c r="I4857" t="s">
        <v>64</v>
      </c>
      <c r="J4857" t="s">
        <v>509</v>
      </c>
      <c r="K4857" t="s">
        <v>2339</v>
      </c>
      <c r="L4857" t="s">
        <v>2339</v>
      </c>
      <c r="M4857" t="s">
        <v>2340</v>
      </c>
      <c r="N4857" t="s">
        <v>5479</v>
      </c>
      <c r="O4857" t="s">
        <v>437</v>
      </c>
      <c r="P4857" t="s">
        <v>390</v>
      </c>
      <c r="Q4857" t="s">
        <v>2284</v>
      </c>
      <c r="R4857" t="s">
        <v>392</v>
      </c>
      <c r="S4857">
        <v>11.1</v>
      </c>
      <c r="U4857">
        <v>0</v>
      </c>
      <c r="V4857">
        <v>80</v>
      </c>
    </row>
    <row r="4858" spans="1:23" x14ac:dyDescent="0.25">
      <c r="A4858" t="s">
        <v>23</v>
      </c>
      <c r="B4858">
        <v>1</v>
      </c>
      <c r="C4858">
        <v>11020</v>
      </c>
      <c r="D4858">
        <v>201042</v>
      </c>
      <c r="E4858" t="s">
        <v>5478</v>
      </c>
      <c r="F4858">
        <v>819</v>
      </c>
      <c r="G4858">
        <v>20190329</v>
      </c>
      <c r="H4858">
        <v>99999999</v>
      </c>
      <c r="I4858" t="s">
        <v>64</v>
      </c>
      <c r="J4858" t="s">
        <v>509</v>
      </c>
      <c r="K4858" t="s">
        <v>2339</v>
      </c>
      <c r="L4858" t="s">
        <v>2339</v>
      </c>
      <c r="M4858" t="s">
        <v>2340</v>
      </c>
      <c r="N4858" t="s">
        <v>5479</v>
      </c>
      <c r="O4858" t="s">
        <v>437</v>
      </c>
      <c r="P4858" t="s">
        <v>390</v>
      </c>
      <c r="Q4858" t="s">
        <v>2284</v>
      </c>
      <c r="R4858" t="s">
        <v>392</v>
      </c>
      <c r="S4858">
        <v>11.1</v>
      </c>
      <c r="U4858">
        <v>0</v>
      </c>
      <c r="V4858">
        <v>80</v>
      </c>
    </row>
    <row r="4859" spans="1:23" x14ac:dyDescent="0.25">
      <c r="A4859" t="s">
        <v>23</v>
      </c>
      <c r="B4859">
        <v>1</v>
      </c>
      <c r="C4859">
        <v>11060</v>
      </c>
      <c r="D4859">
        <v>201042</v>
      </c>
      <c r="E4859" t="s">
        <v>5478</v>
      </c>
      <c r="F4859">
        <v>819</v>
      </c>
      <c r="G4859">
        <v>20190329</v>
      </c>
      <c r="H4859">
        <v>99999999</v>
      </c>
      <c r="I4859" t="s">
        <v>64</v>
      </c>
      <c r="J4859" t="s">
        <v>509</v>
      </c>
      <c r="K4859" t="s">
        <v>2339</v>
      </c>
      <c r="L4859" t="s">
        <v>2339</v>
      </c>
      <c r="M4859" t="s">
        <v>2340</v>
      </c>
      <c r="N4859" t="s">
        <v>5479</v>
      </c>
      <c r="O4859" t="s">
        <v>437</v>
      </c>
      <c r="P4859" t="s">
        <v>390</v>
      </c>
      <c r="Q4859" t="s">
        <v>2284</v>
      </c>
      <c r="R4859" t="s">
        <v>392</v>
      </c>
      <c r="S4859">
        <v>11.1</v>
      </c>
      <c r="U4859">
        <v>0</v>
      </c>
      <c r="V4859">
        <v>80</v>
      </c>
    </row>
    <row r="4860" spans="1:23" x14ac:dyDescent="0.25">
      <c r="A4860" t="s">
        <v>23</v>
      </c>
      <c r="B4860">
        <v>1</v>
      </c>
      <c r="C4860">
        <v>11010</v>
      </c>
      <c r="D4860">
        <v>201043</v>
      </c>
      <c r="E4860" t="s">
        <v>2308</v>
      </c>
      <c r="F4860">
        <v>279.17</v>
      </c>
      <c r="G4860">
        <v>20131206</v>
      </c>
      <c r="H4860">
        <v>99999999</v>
      </c>
      <c r="I4860" t="s">
        <v>64</v>
      </c>
      <c r="J4860" t="s">
        <v>106</v>
      </c>
      <c r="K4860" t="s">
        <v>2309</v>
      </c>
      <c r="L4860" t="s">
        <v>2309</v>
      </c>
      <c r="M4860" t="s">
        <v>2310</v>
      </c>
      <c r="O4860" t="s">
        <v>2296</v>
      </c>
      <c r="P4860" t="s">
        <v>390</v>
      </c>
      <c r="Q4860" t="s">
        <v>2284</v>
      </c>
      <c r="R4860" t="s">
        <v>392</v>
      </c>
      <c r="S4860">
        <v>15.85</v>
      </c>
      <c r="U4860">
        <v>0</v>
      </c>
      <c r="V4860">
        <v>94</v>
      </c>
      <c r="W4860">
        <v>1</v>
      </c>
    </row>
    <row r="4861" spans="1:23" x14ac:dyDescent="0.25">
      <c r="A4861" t="s">
        <v>23</v>
      </c>
      <c r="B4861">
        <v>1</v>
      </c>
      <c r="C4861">
        <v>11020</v>
      </c>
      <c r="D4861">
        <v>201043</v>
      </c>
      <c r="E4861" t="s">
        <v>2308</v>
      </c>
      <c r="F4861">
        <v>279.17</v>
      </c>
      <c r="G4861">
        <v>20131206</v>
      </c>
      <c r="H4861">
        <v>99999999</v>
      </c>
      <c r="I4861" t="s">
        <v>64</v>
      </c>
      <c r="J4861" t="s">
        <v>106</v>
      </c>
      <c r="K4861" t="s">
        <v>2309</v>
      </c>
      <c r="L4861" t="s">
        <v>2309</v>
      </c>
      <c r="M4861" t="s">
        <v>2310</v>
      </c>
      <c r="O4861" t="s">
        <v>2296</v>
      </c>
      <c r="P4861" t="s">
        <v>390</v>
      </c>
      <c r="Q4861" t="s">
        <v>2284</v>
      </c>
      <c r="R4861" t="s">
        <v>392</v>
      </c>
      <c r="S4861">
        <v>15.85</v>
      </c>
      <c r="U4861">
        <v>0</v>
      </c>
      <c r="V4861">
        <v>94</v>
      </c>
      <c r="W4861">
        <v>1</v>
      </c>
    </row>
    <row r="4862" spans="1:23" x14ac:dyDescent="0.25">
      <c r="A4862" t="s">
        <v>23</v>
      </c>
      <c r="B4862">
        <v>1</v>
      </c>
      <c r="C4862">
        <v>11060</v>
      </c>
      <c r="D4862">
        <v>201043</v>
      </c>
      <c r="E4862" t="s">
        <v>2308</v>
      </c>
      <c r="F4862">
        <v>279.17</v>
      </c>
      <c r="G4862">
        <v>20131206</v>
      </c>
      <c r="H4862">
        <v>99999999</v>
      </c>
      <c r="I4862" t="s">
        <v>64</v>
      </c>
      <c r="J4862" t="s">
        <v>106</v>
      </c>
      <c r="K4862" t="s">
        <v>2309</v>
      </c>
      <c r="L4862" t="s">
        <v>2309</v>
      </c>
      <c r="M4862" t="s">
        <v>2310</v>
      </c>
      <c r="O4862" t="s">
        <v>2296</v>
      </c>
      <c r="P4862" t="s">
        <v>390</v>
      </c>
      <c r="Q4862" t="s">
        <v>2284</v>
      </c>
      <c r="R4862" t="s">
        <v>392</v>
      </c>
      <c r="S4862">
        <v>15.85</v>
      </c>
      <c r="U4862">
        <v>0</v>
      </c>
      <c r="V4862">
        <v>94</v>
      </c>
      <c r="W4862">
        <v>1</v>
      </c>
    </row>
    <row r="4863" spans="1:23" x14ac:dyDescent="0.25">
      <c r="A4863" t="s">
        <v>23</v>
      </c>
      <c r="B4863">
        <v>1</v>
      </c>
      <c r="C4863">
        <v>11010</v>
      </c>
      <c r="D4863">
        <v>201045</v>
      </c>
      <c r="E4863" t="s">
        <v>2311</v>
      </c>
      <c r="F4863">
        <v>138.16499999999999</v>
      </c>
      <c r="G4863">
        <v>20130801</v>
      </c>
      <c r="H4863">
        <v>99999999</v>
      </c>
      <c r="I4863" t="s">
        <v>64</v>
      </c>
      <c r="J4863" t="s">
        <v>118</v>
      </c>
      <c r="K4863" t="s">
        <v>2312</v>
      </c>
      <c r="L4863" t="s">
        <v>2313</v>
      </c>
      <c r="M4863" t="s">
        <v>2314</v>
      </c>
      <c r="O4863" t="s">
        <v>142</v>
      </c>
      <c r="P4863" t="s">
        <v>390</v>
      </c>
      <c r="Q4863" t="s">
        <v>2284</v>
      </c>
      <c r="R4863" t="s">
        <v>392</v>
      </c>
      <c r="S4863">
        <v>23.77</v>
      </c>
      <c r="U4863">
        <v>0</v>
      </c>
      <c r="V4863">
        <v>80</v>
      </c>
    </row>
    <row r="4864" spans="1:23" x14ac:dyDescent="0.25">
      <c r="A4864" t="s">
        <v>23</v>
      </c>
      <c r="B4864">
        <v>1</v>
      </c>
      <c r="C4864">
        <v>11020</v>
      </c>
      <c r="D4864">
        <v>201045</v>
      </c>
      <c r="E4864" t="s">
        <v>2311</v>
      </c>
      <c r="F4864">
        <v>138.16499999999999</v>
      </c>
      <c r="G4864">
        <v>20130801</v>
      </c>
      <c r="H4864">
        <v>99999999</v>
      </c>
      <c r="I4864" t="s">
        <v>64</v>
      </c>
      <c r="J4864" t="s">
        <v>118</v>
      </c>
      <c r="K4864" t="s">
        <v>2312</v>
      </c>
      <c r="L4864" t="s">
        <v>2313</v>
      </c>
      <c r="M4864" t="s">
        <v>2314</v>
      </c>
      <c r="O4864" t="s">
        <v>142</v>
      </c>
      <c r="P4864" t="s">
        <v>390</v>
      </c>
      <c r="Q4864" t="s">
        <v>2284</v>
      </c>
      <c r="R4864" t="s">
        <v>392</v>
      </c>
      <c r="S4864">
        <v>23.77</v>
      </c>
      <c r="U4864">
        <v>0</v>
      </c>
      <c r="V4864">
        <v>80</v>
      </c>
    </row>
    <row r="4865" spans="1:23" x14ac:dyDescent="0.25">
      <c r="A4865" t="s">
        <v>23</v>
      </c>
      <c r="B4865">
        <v>1</v>
      </c>
      <c r="C4865">
        <v>11060</v>
      </c>
      <c r="D4865">
        <v>201045</v>
      </c>
      <c r="E4865" t="s">
        <v>2311</v>
      </c>
      <c r="F4865">
        <v>138.16499999999999</v>
      </c>
      <c r="G4865">
        <v>20130801</v>
      </c>
      <c r="H4865">
        <v>99999999</v>
      </c>
      <c r="I4865" t="s">
        <v>64</v>
      </c>
      <c r="J4865" t="s">
        <v>118</v>
      </c>
      <c r="K4865" t="s">
        <v>2312</v>
      </c>
      <c r="L4865" t="s">
        <v>2313</v>
      </c>
      <c r="M4865" t="s">
        <v>2314</v>
      </c>
      <c r="O4865" t="s">
        <v>142</v>
      </c>
      <c r="P4865" t="s">
        <v>390</v>
      </c>
      <c r="Q4865" t="s">
        <v>2284</v>
      </c>
      <c r="R4865" t="s">
        <v>392</v>
      </c>
      <c r="S4865">
        <v>23.77</v>
      </c>
      <c r="U4865">
        <v>0</v>
      </c>
      <c r="V4865">
        <v>80</v>
      </c>
    </row>
    <row r="4866" spans="1:23" x14ac:dyDescent="0.25">
      <c r="A4866" t="s">
        <v>23</v>
      </c>
      <c r="B4866">
        <v>1</v>
      </c>
      <c r="C4866">
        <v>11010</v>
      </c>
      <c r="D4866">
        <v>201046</v>
      </c>
      <c r="E4866" t="s">
        <v>5716</v>
      </c>
      <c r="F4866">
        <v>286.64999999999998</v>
      </c>
      <c r="G4866">
        <v>20191021</v>
      </c>
      <c r="H4866">
        <v>99999999</v>
      </c>
      <c r="I4866" t="s">
        <v>64</v>
      </c>
      <c r="J4866" t="s">
        <v>2096</v>
      </c>
      <c r="K4866" t="s">
        <v>5717</v>
      </c>
      <c r="L4866" t="s">
        <v>5717</v>
      </c>
      <c r="M4866" t="s">
        <v>5718</v>
      </c>
      <c r="N4866" t="s">
        <v>5719</v>
      </c>
      <c r="O4866" t="s">
        <v>2334</v>
      </c>
      <c r="P4866" t="s">
        <v>390</v>
      </c>
      <c r="Q4866" t="s">
        <v>2284</v>
      </c>
      <c r="R4866" t="s">
        <v>392</v>
      </c>
      <c r="S4866">
        <v>5.55</v>
      </c>
      <c r="U4866">
        <v>0</v>
      </c>
      <c r="V4866">
        <v>80</v>
      </c>
      <c r="W4866">
        <v>1</v>
      </c>
    </row>
    <row r="4867" spans="1:23" x14ac:dyDescent="0.25">
      <c r="A4867" t="s">
        <v>23</v>
      </c>
      <c r="B4867">
        <v>1</v>
      </c>
      <c r="C4867">
        <v>11020</v>
      </c>
      <c r="D4867">
        <v>201046</v>
      </c>
      <c r="E4867" t="s">
        <v>5716</v>
      </c>
      <c r="F4867">
        <v>286.64999999999998</v>
      </c>
      <c r="G4867">
        <v>20191021</v>
      </c>
      <c r="H4867">
        <v>99999999</v>
      </c>
      <c r="I4867" t="s">
        <v>64</v>
      </c>
      <c r="J4867" t="s">
        <v>2096</v>
      </c>
      <c r="K4867" t="s">
        <v>5717</v>
      </c>
      <c r="L4867" t="s">
        <v>5717</v>
      </c>
      <c r="M4867" t="s">
        <v>5718</v>
      </c>
      <c r="N4867" t="s">
        <v>5719</v>
      </c>
      <c r="O4867" t="s">
        <v>2334</v>
      </c>
      <c r="P4867" t="s">
        <v>390</v>
      </c>
      <c r="Q4867" t="s">
        <v>2284</v>
      </c>
      <c r="R4867" t="s">
        <v>392</v>
      </c>
      <c r="S4867">
        <v>5.55</v>
      </c>
      <c r="U4867">
        <v>0</v>
      </c>
      <c r="V4867">
        <v>80</v>
      </c>
      <c r="W4867">
        <v>1</v>
      </c>
    </row>
    <row r="4868" spans="1:23" x14ac:dyDescent="0.25">
      <c r="A4868" t="s">
        <v>23</v>
      </c>
      <c r="B4868">
        <v>1</v>
      </c>
      <c r="C4868">
        <v>11060</v>
      </c>
      <c r="D4868">
        <v>201046</v>
      </c>
      <c r="E4868" t="s">
        <v>5716</v>
      </c>
      <c r="F4868">
        <v>286.64999999999998</v>
      </c>
      <c r="G4868">
        <v>20191021</v>
      </c>
      <c r="H4868">
        <v>99999999</v>
      </c>
      <c r="I4868" t="s">
        <v>64</v>
      </c>
      <c r="J4868" t="s">
        <v>2096</v>
      </c>
      <c r="K4868" t="s">
        <v>5717</v>
      </c>
      <c r="L4868" t="s">
        <v>5717</v>
      </c>
      <c r="M4868" t="s">
        <v>5718</v>
      </c>
      <c r="N4868" t="s">
        <v>5719</v>
      </c>
      <c r="O4868" t="s">
        <v>2334</v>
      </c>
      <c r="P4868" t="s">
        <v>390</v>
      </c>
      <c r="Q4868" t="s">
        <v>2284</v>
      </c>
      <c r="R4868" t="s">
        <v>392</v>
      </c>
      <c r="S4868">
        <v>5.55</v>
      </c>
      <c r="U4868">
        <v>0</v>
      </c>
      <c r="V4868">
        <v>80</v>
      </c>
      <c r="W4868">
        <v>1</v>
      </c>
    </row>
    <row r="4869" spans="1:23" x14ac:dyDescent="0.25">
      <c r="A4869" t="s">
        <v>23</v>
      </c>
      <c r="B4869">
        <v>1</v>
      </c>
      <c r="C4869">
        <v>11010</v>
      </c>
      <c r="D4869">
        <v>201047</v>
      </c>
      <c r="E4869" t="s">
        <v>2315</v>
      </c>
      <c r="F4869">
        <v>295.57</v>
      </c>
      <c r="G4869">
        <v>20140815</v>
      </c>
      <c r="H4869">
        <v>99999999</v>
      </c>
      <c r="I4869" t="s">
        <v>64</v>
      </c>
      <c r="J4869" t="s">
        <v>118</v>
      </c>
      <c r="K4869" t="s">
        <v>2312</v>
      </c>
      <c r="L4869" t="s">
        <v>2313</v>
      </c>
      <c r="M4869" t="s">
        <v>2314</v>
      </c>
      <c r="O4869" t="s">
        <v>178</v>
      </c>
      <c r="P4869" t="s">
        <v>390</v>
      </c>
      <c r="Q4869" t="s">
        <v>2284</v>
      </c>
      <c r="R4869" t="s">
        <v>392</v>
      </c>
      <c r="S4869">
        <v>31.7</v>
      </c>
      <c r="U4869">
        <v>0</v>
      </c>
      <c r="V4869">
        <v>80</v>
      </c>
      <c r="W4869">
        <v>1</v>
      </c>
    </row>
    <row r="4870" spans="1:23" x14ac:dyDescent="0.25">
      <c r="A4870" t="s">
        <v>23</v>
      </c>
      <c r="B4870">
        <v>1</v>
      </c>
      <c r="C4870">
        <v>11020</v>
      </c>
      <c r="D4870">
        <v>201047</v>
      </c>
      <c r="E4870" t="s">
        <v>2315</v>
      </c>
      <c r="F4870">
        <v>295.57</v>
      </c>
      <c r="G4870">
        <v>20140815</v>
      </c>
      <c r="H4870">
        <v>99999999</v>
      </c>
      <c r="I4870" t="s">
        <v>64</v>
      </c>
      <c r="J4870" t="s">
        <v>118</v>
      </c>
      <c r="K4870" t="s">
        <v>2312</v>
      </c>
      <c r="L4870" t="s">
        <v>2313</v>
      </c>
      <c r="M4870" t="s">
        <v>2314</v>
      </c>
      <c r="O4870" t="s">
        <v>178</v>
      </c>
      <c r="P4870" t="s">
        <v>390</v>
      </c>
      <c r="Q4870" t="s">
        <v>2284</v>
      </c>
      <c r="R4870" t="s">
        <v>392</v>
      </c>
      <c r="S4870">
        <v>31.7</v>
      </c>
      <c r="U4870">
        <v>0</v>
      </c>
      <c r="V4870">
        <v>80</v>
      </c>
      <c r="W4870">
        <v>1</v>
      </c>
    </row>
    <row r="4871" spans="1:23" x14ac:dyDescent="0.25">
      <c r="A4871" t="s">
        <v>23</v>
      </c>
      <c r="B4871">
        <v>1</v>
      </c>
      <c r="C4871">
        <v>11060</v>
      </c>
      <c r="D4871">
        <v>201047</v>
      </c>
      <c r="E4871" t="s">
        <v>2315</v>
      </c>
      <c r="F4871">
        <v>295.57</v>
      </c>
      <c r="G4871">
        <v>20140815</v>
      </c>
      <c r="H4871">
        <v>99999999</v>
      </c>
      <c r="I4871" t="s">
        <v>64</v>
      </c>
      <c r="J4871" t="s">
        <v>118</v>
      </c>
      <c r="K4871" t="s">
        <v>2312</v>
      </c>
      <c r="L4871" t="s">
        <v>2313</v>
      </c>
      <c r="M4871" t="s">
        <v>2314</v>
      </c>
      <c r="O4871" t="s">
        <v>178</v>
      </c>
      <c r="P4871" t="s">
        <v>390</v>
      </c>
      <c r="Q4871" t="s">
        <v>2284</v>
      </c>
      <c r="R4871" t="s">
        <v>392</v>
      </c>
      <c r="S4871">
        <v>31.7</v>
      </c>
      <c r="U4871">
        <v>0</v>
      </c>
      <c r="V4871">
        <v>80</v>
      </c>
      <c r="W4871">
        <v>1</v>
      </c>
    </row>
    <row r="4872" spans="1:23" x14ac:dyDescent="0.25">
      <c r="A4872" t="s">
        <v>23</v>
      </c>
      <c r="B4872">
        <v>1</v>
      </c>
      <c r="C4872">
        <v>11010</v>
      </c>
      <c r="D4872">
        <v>201048</v>
      </c>
      <c r="E4872" t="s">
        <v>5720</v>
      </c>
      <c r="F4872">
        <v>336.7</v>
      </c>
      <c r="G4872">
        <v>20191021</v>
      </c>
      <c r="H4872">
        <v>99999999</v>
      </c>
      <c r="I4872" t="s">
        <v>64</v>
      </c>
      <c r="J4872" t="s">
        <v>2096</v>
      </c>
      <c r="K4872" t="s">
        <v>5721</v>
      </c>
      <c r="L4872" t="s">
        <v>5721</v>
      </c>
      <c r="M4872" t="s">
        <v>5722</v>
      </c>
      <c r="N4872">
        <v>10</v>
      </c>
      <c r="O4872" t="s">
        <v>2334</v>
      </c>
      <c r="P4872" t="s">
        <v>390</v>
      </c>
      <c r="Q4872" t="s">
        <v>2284</v>
      </c>
      <c r="R4872" t="s">
        <v>392</v>
      </c>
      <c r="S4872">
        <v>5.55</v>
      </c>
      <c r="U4872">
        <v>0</v>
      </c>
      <c r="V4872">
        <v>80</v>
      </c>
      <c r="W4872">
        <v>1</v>
      </c>
    </row>
    <row r="4873" spans="1:23" x14ac:dyDescent="0.25">
      <c r="A4873" t="s">
        <v>23</v>
      </c>
      <c r="B4873">
        <v>1</v>
      </c>
      <c r="C4873">
        <v>11020</v>
      </c>
      <c r="D4873">
        <v>201048</v>
      </c>
      <c r="E4873" t="s">
        <v>5720</v>
      </c>
      <c r="F4873">
        <v>336.7</v>
      </c>
      <c r="G4873">
        <v>20191021</v>
      </c>
      <c r="H4873">
        <v>99999999</v>
      </c>
      <c r="I4873" t="s">
        <v>64</v>
      </c>
      <c r="J4873" t="s">
        <v>2096</v>
      </c>
      <c r="K4873" t="s">
        <v>5721</v>
      </c>
      <c r="L4873" t="s">
        <v>5721</v>
      </c>
      <c r="M4873" t="s">
        <v>5722</v>
      </c>
      <c r="N4873">
        <v>10</v>
      </c>
      <c r="O4873" t="s">
        <v>2334</v>
      </c>
      <c r="P4873" t="s">
        <v>390</v>
      </c>
      <c r="Q4873" t="s">
        <v>2284</v>
      </c>
      <c r="R4873" t="s">
        <v>392</v>
      </c>
      <c r="S4873">
        <v>5.55</v>
      </c>
      <c r="U4873">
        <v>0</v>
      </c>
      <c r="V4873">
        <v>80</v>
      </c>
      <c r="W4873">
        <v>1</v>
      </c>
    </row>
    <row r="4874" spans="1:23" x14ac:dyDescent="0.25">
      <c r="A4874" t="s">
        <v>23</v>
      </c>
      <c r="B4874">
        <v>1</v>
      </c>
      <c r="C4874">
        <v>11060</v>
      </c>
      <c r="D4874">
        <v>201048</v>
      </c>
      <c r="E4874" t="s">
        <v>5720</v>
      </c>
      <c r="F4874">
        <v>336.7</v>
      </c>
      <c r="G4874">
        <v>20191021</v>
      </c>
      <c r="H4874">
        <v>99999999</v>
      </c>
      <c r="I4874" t="s">
        <v>64</v>
      </c>
      <c r="J4874" t="s">
        <v>2096</v>
      </c>
      <c r="K4874" t="s">
        <v>5721</v>
      </c>
      <c r="L4874" t="s">
        <v>5721</v>
      </c>
      <c r="M4874" t="s">
        <v>5722</v>
      </c>
      <c r="N4874">
        <v>10</v>
      </c>
      <c r="O4874" t="s">
        <v>2334</v>
      </c>
      <c r="P4874" t="s">
        <v>390</v>
      </c>
      <c r="Q4874" t="s">
        <v>2284</v>
      </c>
      <c r="R4874" t="s">
        <v>392</v>
      </c>
      <c r="S4874">
        <v>5.55</v>
      </c>
      <c r="U4874">
        <v>0</v>
      </c>
      <c r="V4874">
        <v>80</v>
      </c>
      <c r="W4874">
        <v>1</v>
      </c>
    </row>
    <row r="4875" spans="1:23" x14ac:dyDescent="0.25">
      <c r="A4875" t="s">
        <v>23</v>
      </c>
      <c r="B4875">
        <v>1</v>
      </c>
      <c r="C4875">
        <v>11010</v>
      </c>
      <c r="D4875">
        <v>201049</v>
      </c>
      <c r="E4875" t="s">
        <v>12491</v>
      </c>
      <c r="F4875">
        <v>189.46</v>
      </c>
      <c r="G4875">
        <v>20210506</v>
      </c>
      <c r="H4875">
        <v>99999999</v>
      </c>
      <c r="I4875" t="s">
        <v>64</v>
      </c>
      <c r="J4875" t="s">
        <v>118</v>
      </c>
      <c r="K4875" t="s">
        <v>2979</v>
      </c>
      <c r="L4875" t="s">
        <v>12492</v>
      </c>
      <c r="M4875" t="s">
        <v>12493</v>
      </c>
      <c r="O4875" t="s">
        <v>437</v>
      </c>
      <c r="P4875" t="s">
        <v>390</v>
      </c>
      <c r="Q4875" t="s">
        <v>2284</v>
      </c>
      <c r="R4875" t="s">
        <v>392</v>
      </c>
      <c r="S4875">
        <v>11.89</v>
      </c>
      <c r="U4875">
        <v>0</v>
      </c>
      <c r="V4875">
        <v>100</v>
      </c>
      <c r="W4875">
        <v>1</v>
      </c>
    </row>
    <row r="4876" spans="1:23" x14ac:dyDescent="0.25">
      <c r="A4876" t="s">
        <v>23</v>
      </c>
      <c r="B4876">
        <v>1</v>
      </c>
      <c r="C4876">
        <v>11020</v>
      </c>
      <c r="D4876">
        <v>201049</v>
      </c>
      <c r="E4876" t="s">
        <v>12491</v>
      </c>
      <c r="F4876">
        <v>189.46</v>
      </c>
      <c r="G4876">
        <v>20210506</v>
      </c>
      <c r="H4876">
        <v>99999999</v>
      </c>
      <c r="I4876" t="s">
        <v>64</v>
      </c>
      <c r="J4876" t="s">
        <v>118</v>
      </c>
      <c r="K4876" t="s">
        <v>2979</v>
      </c>
      <c r="L4876" t="s">
        <v>12492</v>
      </c>
      <c r="M4876" t="s">
        <v>12493</v>
      </c>
      <c r="O4876" t="s">
        <v>437</v>
      </c>
      <c r="P4876" t="s">
        <v>390</v>
      </c>
      <c r="Q4876" t="s">
        <v>2284</v>
      </c>
      <c r="R4876" t="s">
        <v>392</v>
      </c>
      <c r="S4876">
        <v>11.89</v>
      </c>
      <c r="U4876">
        <v>0</v>
      </c>
      <c r="V4876">
        <v>100</v>
      </c>
      <c r="W4876">
        <v>1</v>
      </c>
    </row>
    <row r="4877" spans="1:23" x14ac:dyDescent="0.25">
      <c r="A4877" t="s">
        <v>23</v>
      </c>
      <c r="B4877">
        <v>1</v>
      </c>
      <c r="C4877">
        <v>11060</v>
      </c>
      <c r="D4877">
        <v>201049</v>
      </c>
      <c r="E4877" t="s">
        <v>12491</v>
      </c>
      <c r="F4877">
        <v>189.46</v>
      </c>
      <c r="G4877">
        <v>20210506</v>
      </c>
      <c r="H4877">
        <v>99999999</v>
      </c>
      <c r="I4877" t="s">
        <v>64</v>
      </c>
      <c r="J4877" t="s">
        <v>118</v>
      </c>
      <c r="K4877" t="s">
        <v>2979</v>
      </c>
      <c r="L4877" t="s">
        <v>12492</v>
      </c>
      <c r="M4877" t="s">
        <v>12493</v>
      </c>
      <c r="O4877" t="s">
        <v>437</v>
      </c>
      <c r="P4877" t="s">
        <v>390</v>
      </c>
      <c r="Q4877" t="s">
        <v>2284</v>
      </c>
      <c r="R4877" t="s">
        <v>392</v>
      </c>
      <c r="S4877">
        <v>11.89</v>
      </c>
      <c r="U4877">
        <v>0</v>
      </c>
      <c r="V4877">
        <v>100</v>
      </c>
      <c r="W4877">
        <v>1</v>
      </c>
    </row>
    <row r="4878" spans="1:23" x14ac:dyDescent="0.25">
      <c r="A4878" t="s">
        <v>23</v>
      </c>
      <c r="B4878">
        <v>1</v>
      </c>
      <c r="C4878">
        <v>11010</v>
      </c>
      <c r="D4878">
        <v>201050</v>
      </c>
      <c r="E4878" t="s">
        <v>5723</v>
      </c>
      <c r="F4878">
        <v>1046.5</v>
      </c>
      <c r="G4878">
        <v>20191021</v>
      </c>
      <c r="H4878">
        <v>99999999</v>
      </c>
      <c r="I4878" t="s">
        <v>64</v>
      </c>
      <c r="J4878" t="s">
        <v>2096</v>
      </c>
      <c r="K4878" t="s">
        <v>5724</v>
      </c>
      <c r="L4878" t="s">
        <v>5724</v>
      </c>
      <c r="M4878" t="s">
        <v>5725</v>
      </c>
      <c r="O4878" t="s">
        <v>2334</v>
      </c>
      <c r="P4878" t="s">
        <v>390</v>
      </c>
      <c r="Q4878" t="s">
        <v>2284</v>
      </c>
      <c r="R4878" t="s">
        <v>392</v>
      </c>
      <c r="S4878">
        <v>5.55</v>
      </c>
      <c r="U4878">
        <v>0</v>
      </c>
      <c r="V4878">
        <v>80</v>
      </c>
    </row>
    <row r="4879" spans="1:23" x14ac:dyDescent="0.25">
      <c r="A4879" t="s">
        <v>23</v>
      </c>
      <c r="B4879">
        <v>1</v>
      </c>
      <c r="C4879">
        <v>11020</v>
      </c>
      <c r="D4879">
        <v>201050</v>
      </c>
      <c r="E4879" t="s">
        <v>5723</v>
      </c>
      <c r="F4879">
        <v>1046.5</v>
      </c>
      <c r="G4879">
        <v>20191021</v>
      </c>
      <c r="H4879">
        <v>99999999</v>
      </c>
      <c r="I4879" t="s">
        <v>64</v>
      </c>
      <c r="J4879" t="s">
        <v>2096</v>
      </c>
      <c r="K4879" t="s">
        <v>5724</v>
      </c>
      <c r="L4879" t="s">
        <v>5724</v>
      </c>
      <c r="M4879" t="s">
        <v>5725</v>
      </c>
      <c r="O4879" t="s">
        <v>2334</v>
      </c>
      <c r="P4879" t="s">
        <v>390</v>
      </c>
      <c r="Q4879" t="s">
        <v>2284</v>
      </c>
      <c r="R4879" t="s">
        <v>392</v>
      </c>
      <c r="S4879">
        <v>5.55</v>
      </c>
      <c r="U4879">
        <v>0</v>
      </c>
      <c r="V4879">
        <v>80</v>
      </c>
    </row>
    <row r="4880" spans="1:23" x14ac:dyDescent="0.25">
      <c r="A4880" t="s">
        <v>23</v>
      </c>
      <c r="B4880">
        <v>1</v>
      </c>
      <c r="C4880">
        <v>11060</v>
      </c>
      <c r="D4880">
        <v>201050</v>
      </c>
      <c r="E4880" t="s">
        <v>5723</v>
      </c>
      <c r="F4880">
        <v>1046.5</v>
      </c>
      <c r="G4880">
        <v>20191021</v>
      </c>
      <c r="H4880">
        <v>99999999</v>
      </c>
      <c r="I4880" t="s">
        <v>64</v>
      </c>
      <c r="J4880" t="s">
        <v>2096</v>
      </c>
      <c r="K4880" t="s">
        <v>5724</v>
      </c>
      <c r="L4880" t="s">
        <v>5724</v>
      </c>
      <c r="M4880" t="s">
        <v>5725</v>
      </c>
      <c r="O4880" t="s">
        <v>2334</v>
      </c>
      <c r="P4880" t="s">
        <v>390</v>
      </c>
      <c r="Q4880" t="s">
        <v>2284</v>
      </c>
      <c r="R4880" t="s">
        <v>392</v>
      </c>
      <c r="S4880">
        <v>5.55</v>
      </c>
      <c r="U4880">
        <v>0</v>
      </c>
      <c r="V4880">
        <v>80</v>
      </c>
    </row>
    <row r="4881" spans="1:23" x14ac:dyDescent="0.25">
      <c r="A4881" t="s">
        <v>23</v>
      </c>
      <c r="B4881">
        <v>1</v>
      </c>
      <c r="C4881">
        <v>11010</v>
      </c>
      <c r="D4881">
        <v>201051</v>
      </c>
      <c r="E4881" t="s">
        <v>2316</v>
      </c>
      <c r="F4881">
        <v>72.8</v>
      </c>
      <c r="G4881">
        <v>20130801</v>
      </c>
      <c r="H4881">
        <v>99999999</v>
      </c>
      <c r="I4881" t="s">
        <v>64</v>
      </c>
      <c r="J4881" t="s">
        <v>2055</v>
      </c>
      <c r="K4881" t="s">
        <v>2317</v>
      </c>
      <c r="L4881" t="s">
        <v>2317</v>
      </c>
      <c r="M4881" t="s">
        <v>2318</v>
      </c>
      <c r="O4881" t="s">
        <v>142</v>
      </c>
      <c r="P4881" t="s">
        <v>390</v>
      </c>
      <c r="Q4881" t="s">
        <v>2284</v>
      </c>
      <c r="R4881" t="s">
        <v>392</v>
      </c>
      <c r="S4881">
        <v>23.77</v>
      </c>
      <c r="U4881">
        <v>0</v>
      </c>
      <c r="V4881">
        <v>86</v>
      </c>
      <c r="W4881">
        <v>1</v>
      </c>
    </row>
    <row r="4882" spans="1:23" x14ac:dyDescent="0.25">
      <c r="A4882" t="s">
        <v>23</v>
      </c>
      <c r="B4882">
        <v>1</v>
      </c>
      <c r="C4882">
        <v>11020</v>
      </c>
      <c r="D4882">
        <v>201051</v>
      </c>
      <c r="E4882" t="s">
        <v>2316</v>
      </c>
      <c r="F4882">
        <v>72.8</v>
      </c>
      <c r="G4882">
        <v>20130801</v>
      </c>
      <c r="H4882">
        <v>99999999</v>
      </c>
      <c r="I4882" t="s">
        <v>64</v>
      </c>
      <c r="J4882" t="s">
        <v>2055</v>
      </c>
      <c r="K4882" t="s">
        <v>2317</v>
      </c>
      <c r="L4882" t="s">
        <v>2317</v>
      </c>
      <c r="M4882" t="s">
        <v>2318</v>
      </c>
      <c r="O4882" t="s">
        <v>142</v>
      </c>
      <c r="P4882" t="s">
        <v>390</v>
      </c>
      <c r="Q4882" t="s">
        <v>2284</v>
      </c>
      <c r="R4882" t="s">
        <v>392</v>
      </c>
      <c r="S4882">
        <v>23.77</v>
      </c>
      <c r="U4882">
        <v>0</v>
      </c>
      <c r="V4882">
        <v>86</v>
      </c>
      <c r="W4882">
        <v>1</v>
      </c>
    </row>
    <row r="4883" spans="1:23" x14ac:dyDescent="0.25">
      <c r="A4883" t="s">
        <v>23</v>
      </c>
      <c r="B4883">
        <v>1</v>
      </c>
      <c r="C4883">
        <v>11060</v>
      </c>
      <c r="D4883">
        <v>201051</v>
      </c>
      <c r="E4883" t="s">
        <v>2316</v>
      </c>
      <c r="F4883">
        <v>72.8</v>
      </c>
      <c r="G4883">
        <v>20130801</v>
      </c>
      <c r="H4883">
        <v>99999999</v>
      </c>
      <c r="I4883" t="s">
        <v>64</v>
      </c>
      <c r="J4883" t="s">
        <v>2055</v>
      </c>
      <c r="K4883" t="s">
        <v>2317</v>
      </c>
      <c r="L4883" t="s">
        <v>2317</v>
      </c>
      <c r="M4883" t="s">
        <v>2318</v>
      </c>
      <c r="O4883" t="s">
        <v>142</v>
      </c>
      <c r="P4883" t="s">
        <v>390</v>
      </c>
      <c r="Q4883" t="s">
        <v>2284</v>
      </c>
      <c r="R4883" t="s">
        <v>392</v>
      </c>
      <c r="S4883">
        <v>23.77</v>
      </c>
      <c r="U4883">
        <v>0</v>
      </c>
      <c r="V4883">
        <v>86</v>
      </c>
      <c r="W4883">
        <v>1</v>
      </c>
    </row>
    <row r="4884" spans="1:23" x14ac:dyDescent="0.25">
      <c r="A4884" t="s">
        <v>23</v>
      </c>
      <c r="B4884">
        <v>1</v>
      </c>
      <c r="C4884">
        <v>11010</v>
      </c>
      <c r="D4884">
        <v>201052</v>
      </c>
      <c r="E4884" t="s">
        <v>5354</v>
      </c>
      <c r="F4884">
        <v>134.68</v>
      </c>
      <c r="G4884">
        <v>20181207</v>
      </c>
      <c r="H4884">
        <v>99999999</v>
      </c>
      <c r="I4884" t="s">
        <v>64</v>
      </c>
      <c r="J4884" t="s">
        <v>118</v>
      </c>
      <c r="K4884" t="s">
        <v>5355</v>
      </c>
      <c r="L4884" t="s">
        <v>5355</v>
      </c>
      <c r="M4884" t="s">
        <v>5356</v>
      </c>
      <c r="O4884" t="s">
        <v>2405</v>
      </c>
      <c r="P4884" t="s">
        <v>390</v>
      </c>
      <c r="Q4884" t="s">
        <v>2284</v>
      </c>
      <c r="R4884" t="s">
        <v>392</v>
      </c>
      <c r="S4884">
        <v>22.2</v>
      </c>
      <c r="U4884">
        <v>0</v>
      </c>
      <c r="V4884">
        <v>80</v>
      </c>
      <c r="W4884">
        <v>1</v>
      </c>
    </row>
    <row r="4885" spans="1:23" x14ac:dyDescent="0.25">
      <c r="A4885" t="s">
        <v>23</v>
      </c>
      <c r="B4885">
        <v>1</v>
      </c>
      <c r="C4885">
        <v>11020</v>
      </c>
      <c r="D4885">
        <v>201052</v>
      </c>
      <c r="E4885" t="s">
        <v>5354</v>
      </c>
      <c r="F4885">
        <v>134.68</v>
      </c>
      <c r="G4885">
        <v>20181207</v>
      </c>
      <c r="H4885">
        <v>99999999</v>
      </c>
      <c r="I4885" t="s">
        <v>64</v>
      </c>
      <c r="J4885" t="s">
        <v>118</v>
      </c>
      <c r="K4885" t="s">
        <v>5355</v>
      </c>
      <c r="L4885" t="s">
        <v>5355</v>
      </c>
      <c r="M4885" t="s">
        <v>5356</v>
      </c>
      <c r="O4885" t="s">
        <v>2405</v>
      </c>
      <c r="P4885" t="s">
        <v>390</v>
      </c>
      <c r="Q4885" t="s">
        <v>2284</v>
      </c>
      <c r="R4885" t="s">
        <v>392</v>
      </c>
      <c r="S4885">
        <v>22.2</v>
      </c>
      <c r="U4885">
        <v>0</v>
      </c>
      <c r="V4885">
        <v>80</v>
      </c>
      <c r="W4885">
        <v>1</v>
      </c>
    </row>
    <row r="4886" spans="1:23" x14ac:dyDescent="0.25">
      <c r="A4886" t="s">
        <v>23</v>
      </c>
      <c r="B4886">
        <v>1</v>
      </c>
      <c r="C4886">
        <v>11060</v>
      </c>
      <c r="D4886">
        <v>201052</v>
      </c>
      <c r="E4886" t="s">
        <v>5354</v>
      </c>
      <c r="F4886">
        <v>134.68</v>
      </c>
      <c r="G4886">
        <v>20181207</v>
      </c>
      <c r="H4886">
        <v>99999999</v>
      </c>
      <c r="I4886" t="s">
        <v>64</v>
      </c>
      <c r="J4886" t="s">
        <v>118</v>
      </c>
      <c r="K4886" t="s">
        <v>5355</v>
      </c>
      <c r="L4886" t="s">
        <v>5355</v>
      </c>
      <c r="M4886" t="s">
        <v>5356</v>
      </c>
      <c r="O4886" t="s">
        <v>2405</v>
      </c>
      <c r="P4886" t="s">
        <v>390</v>
      </c>
      <c r="Q4886" t="s">
        <v>2284</v>
      </c>
      <c r="R4886" t="s">
        <v>392</v>
      </c>
      <c r="S4886">
        <v>22.2</v>
      </c>
      <c r="U4886">
        <v>0</v>
      </c>
      <c r="V4886">
        <v>80</v>
      </c>
      <c r="W4886">
        <v>1</v>
      </c>
    </row>
    <row r="4887" spans="1:23" x14ac:dyDescent="0.25">
      <c r="A4887" t="s">
        <v>23</v>
      </c>
      <c r="B4887">
        <v>1</v>
      </c>
      <c r="C4887">
        <v>11010</v>
      </c>
      <c r="D4887">
        <v>201053</v>
      </c>
      <c r="E4887" t="s">
        <v>2319</v>
      </c>
      <c r="F4887">
        <v>100.373</v>
      </c>
      <c r="G4887">
        <v>20130801</v>
      </c>
      <c r="H4887">
        <v>99999999</v>
      </c>
      <c r="I4887" t="s">
        <v>64</v>
      </c>
      <c r="J4887" t="s">
        <v>118</v>
      </c>
      <c r="K4887" t="s">
        <v>2320</v>
      </c>
      <c r="L4887" t="s">
        <v>2320</v>
      </c>
      <c r="M4887" t="s">
        <v>2321</v>
      </c>
      <c r="N4887" s="1">
        <v>27426</v>
      </c>
      <c r="O4887" t="s">
        <v>142</v>
      </c>
      <c r="P4887" t="s">
        <v>390</v>
      </c>
      <c r="Q4887" t="s">
        <v>2284</v>
      </c>
      <c r="R4887" t="s">
        <v>392</v>
      </c>
      <c r="S4887">
        <v>23.78</v>
      </c>
      <c r="U4887">
        <v>0</v>
      </c>
      <c r="V4887">
        <v>80</v>
      </c>
      <c r="W4887">
        <v>1</v>
      </c>
    </row>
    <row r="4888" spans="1:23" x14ac:dyDescent="0.25">
      <c r="A4888" t="s">
        <v>23</v>
      </c>
      <c r="B4888">
        <v>1</v>
      </c>
      <c r="C4888">
        <v>11020</v>
      </c>
      <c r="D4888">
        <v>201053</v>
      </c>
      <c r="E4888" t="s">
        <v>2319</v>
      </c>
      <c r="F4888">
        <v>100.373</v>
      </c>
      <c r="G4888">
        <v>20130801</v>
      </c>
      <c r="H4888">
        <v>99999999</v>
      </c>
      <c r="I4888" t="s">
        <v>64</v>
      </c>
      <c r="J4888" t="s">
        <v>118</v>
      </c>
      <c r="K4888" t="s">
        <v>2320</v>
      </c>
      <c r="L4888" t="s">
        <v>2320</v>
      </c>
      <c r="M4888" t="s">
        <v>2321</v>
      </c>
      <c r="N4888" s="1">
        <v>27426</v>
      </c>
      <c r="O4888" t="s">
        <v>142</v>
      </c>
      <c r="P4888" t="s">
        <v>390</v>
      </c>
      <c r="Q4888" t="s">
        <v>2284</v>
      </c>
      <c r="R4888" t="s">
        <v>392</v>
      </c>
      <c r="S4888">
        <v>23.78</v>
      </c>
      <c r="U4888">
        <v>0</v>
      </c>
      <c r="V4888">
        <v>80</v>
      </c>
      <c r="W4888">
        <v>1</v>
      </c>
    </row>
    <row r="4889" spans="1:23" x14ac:dyDescent="0.25">
      <c r="A4889" t="s">
        <v>23</v>
      </c>
      <c r="B4889">
        <v>1</v>
      </c>
      <c r="C4889">
        <v>11060</v>
      </c>
      <c r="D4889">
        <v>201053</v>
      </c>
      <c r="E4889" t="s">
        <v>2319</v>
      </c>
      <c r="F4889">
        <v>100.373</v>
      </c>
      <c r="G4889">
        <v>20130801</v>
      </c>
      <c r="H4889">
        <v>99999999</v>
      </c>
      <c r="I4889" t="s">
        <v>64</v>
      </c>
      <c r="J4889" t="s">
        <v>118</v>
      </c>
      <c r="K4889" t="s">
        <v>2320</v>
      </c>
      <c r="L4889" t="s">
        <v>2320</v>
      </c>
      <c r="M4889" t="s">
        <v>2321</v>
      </c>
      <c r="N4889" s="1">
        <v>27426</v>
      </c>
      <c r="O4889" t="s">
        <v>142</v>
      </c>
      <c r="P4889" t="s">
        <v>390</v>
      </c>
      <c r="Q4889" t="s">
        <v>2284</v>
      </c>
      <c r="R4889" t="s">
        <v>392</v>
      </c>
      <c r="S4889">
        <v>23.78</v>
      </c>
      <c r="U4889">
        <v>0</v>
      </c>
      <c r="V4889">
        <v>80</v>
      </c>
      <c r="W4889">
        <v>1</v>
      </c>
    </row>
    <row r="4890" spans="1:23" x14ac:dyDescent="0.25">
      <c r="A4890" t="s">
        <v>23</v>
      </c>
      <c r="B4890">
        <v>1</v>
      </c>
      <c r="C4890">
        <v>11010</v>
      </c>
      <c r="D4890">
        <v>201054</v>
      </c>
      <c r="E4890" t="s">
        <v>2322</v>
      </c>
      <c r="F4890">
        <v>175.44800000000001</v>
      </c>
      <c r="G4890">
        <v>20130801</v>
      </c>
      <c r="H4890">
        <v>99999999</v>
      </c>
      <c r="I4890" t="s">
        <v>64</v>
      </c>
      <c r="J4890" t="s">
        <v>118</v>
      </c>
      <c r="K4890" t="s">
        <v>2320</v>
      </c>
      <c r="L4890" t="s">
        <v>2320</v>
      </c>
      <c r="M4890" t="s">
        <v>2323</v>
      </c>
      <c r="N4890" s="1">
        <v>27729</v>
      </c>
      <c r="O4890" t="s">
        <v>142</v>
      </c>
      <c r="P4890" t="s">
        <v>390</v>
      </c>
      <c r="Q4890" t="s">
        <v>2284</v>
      </c>
      <c r="R4890" t="s">
        <v>392</v>
      </c>
      <c r="S4890">
        <v>23.78</v>
      </c>
      <c r="U4890">
        <v>0</v>
      </c>
      <c r="V4890">
        <v>80</v>
      </c>
      <c r="W4890">
        <v>1</v>
      </c>
    </row>
    <row r="4891" spans="1:23" x14ac:dyDescent="0.25">
      <c r="A4891" t="s">
        <v>23</v>
      </c>
      <c r="B4891">
        <v>1</v>
      </c>
      <c r="C4891">
        <v>11020</v>
      </c>
      <c r="D4891">
        <v>201054</v>
      </c>
      <c r="E4891" t="s">
        <v>2322</v>
      </c>
      <c r="F4891">
        <v>175.44800000000001</v>
      </c>
      <c r="G4891">
        <v>20130801</v>
      </c>
      <c r="H4891">
        <v>99999999</v>
      </c>
      <c r="I4891" t="s">
        <v>64</v>
      </c>
      <c r="J4891" t="s">
        <v>118</v>
      </c>
      <c r="K4891" t="s">
        <v>2320</v>
      </c>
      <c r="L4891" t="s">
        <v>2320</v>
      </c>
      <c r="M4891" t="s">
        <v>2323</v>
      </c>
      <c r="N4891" s="1">
        <v>27729</v>
      </c>
      <c r="O4891" t="s">
        <v>142</v>
      </c>
      <c r="P4891" t="s">
        <v>390</v>
      </c>
      <c r="Q4891" t="s">
        <v>2284</v>
      </c>
      <c r="R4891" t="s">
        <v>392</v>
      </c>
      <c r="S4891">
        <v>23.78</v>
      </c>
      <c r="U4891">
        <v>0</v>
      </c>
      <c r="V4891">
        <v>80</v>
      </c>
      <c r="W4891">
        <v>1</v>
      </c>
    </row>
    <row r="4892" spans="1:23" x14ac:dyDescent="0.25">
      <c r="A4892" t="s">
        <v>23</v>
      </c>
      <c r="B4892">
        <v>1</v>
      </c>
      <c r="C4892">
        <v>11060</v>
      </c>
      <c r="D4892">
        <v>201054</v>
      </c>
      <c r="E4892" t="s">
        <v>2322</v>
      </c>
      <c r="F4892">
        <v>175.44800000000001</v>
      </c>
      <c r="G4892">
        <v>20130801</v>
      </c>
      <c r="H4892">
        <v>99999999</v>
      </c>
      <c r="I4892" t="s">
        <v>64</v>
      </c>
      <c r="J4892" t="s">
        <v>118</v>
      </c>
      <c r="K4892" t="s">
        <v>2320</v>
      </c>
      <c r="L4892" t="s">
        <v>2320</v>
      </c>
      <c r="M4892" t="s">
        <v>2323</v>
      </c>
      <c r="N4892" s="1">
        <v>27729</v>
      </c>
      <c r="O4892" t="s">
        <v>142</v>
      </c>
      <c r="P4892" t="s">
        <v>390</v>
      </c>
      <c r="Q4892" t="s">
        <v>2284</v>
      </c>
      <c r="R4892" t="s">
        <v>392</v>
      </c>
      <c r="S4892">
        <v>23.78</v>
      </c>
      <c r="U4892">
        <v>0</v>
      </c>
      <c r="V4892">
        <v>80</v>
      </c>
      <c r="W4892">
        <v>1</v>
      </c>
    </row>
    <row r="4893" spans="1:23" x14ac:dyDescent="0.25">
      <c r="A4893" t="s">
        <v>23</v>
      </c>
      <c r="B4893">
        <v>1</v>
      </c>
      <c r="C4893">
        <v>11010</v>
      </c>
      <c r="D4893">
        <v>201055</v>
      </c>
      <c r="E4893" t="s">
        <v>2324</v>
      </c>
      <c r="F4893">
        <v>143.28</v>
      </c>
      <c r="G4893">
        <v>20130701</v>
      </c>
      <c r="H4893">
        <v>99999999</v>
      </c>
      <c r="I4893" t="s">
        <v>25</v>
      </c>
      <c r="J4893" t="s">
        <v>2050</v>
      </c>
      <c r="K4893" t="s">
        <v>2280</v>
      </c>
      <c r="L4893" t="s">
        <v>2280</v>
      </c>
      <c r="M4893" t="s">
        <v>2325</v>
      </c>
      <c r="N4893" t="s">
        <v>2326</v>
      </c>
      <c r="O4893" t="s">
        <v>2327</v>
      </c>
      <c r="P4893" t="s">
        <v>390</v>
      </c>
      <c r="Q4893" t="s">
        <v>2284</v>
      </c>
      <c r="R4893" t="s">
        <v>392</v>
      </c>
      <c r="S4893">
        <v>31.7</v>
      </c>
      <c r="U4893">
        <v>0</v>
      </c>
      <c r="V4893">
        <v>80</v>
      </c>
    </row>
    <row r="4894" spans="1:23" x14ac:dyDescent="0.25">
      <c r="A4894" t="s">
        <v>23</v>
      </c>
      <c r="B4894">
        <v>1</v>
      </c>
      <c r="C4894">
        <v>11020</v>
      </c>
      <c r="D4894">
        <v>201055</v>
      </c>
      <c r="E4894" t="s">
        <v>2324</v>
      </c>
      <c r="F4894">
        <v>143.28</v>
      </c>
      <c r="G4894">
        <v>20130701</v>
      </c>
      <c r="H4894">
        <v>99999999</v>
      </c>
      <c r="I4894" t="s">
        <v>25</v>
      </c>
      <c r="J4894" t="s">
        <v>2050</v>
      </c>
      <c r="K4894" t="s">
        <v>2280</v>
      </c>
      <c r="L4894" t="s">
        <v>2280</v>
      </c>
      <c r="M4894" t="s">
        <v>2325</v>
      </c>
      <c r="N4894" t="s">
        <v>2326</v>
      </c>
      <c r="O4894" t="s">
        <v>2327</v>
      </c>
      <c r="P4894" t="s">
        <v>390</v>
      </c>
      <c r="Q4894" t="s">
        <v>2284</v>
      </c>
      <c r="R4894" t="s">
        <v>392</v>
      </c>
      <c r="S4894">
        <v>31.7</v>
      </c>
      <c r="U4894">
        <v>0</v>
      </c>
      <c r="V4894">
        <v>80</v>
      </c>
    </row>
    <row r="4895" spans="1:23" x14ac:dyDescent="0.25">
      <c r="A4895" t="s">
        <v>23</v>
      </c>
      <c r="B4895">
        <v>1</v>
      </c>
      <c r="C4895">
        <v>11060</v>
      </c>
      <c r="D4895">
        <v>201055</v>
      </c>
      <c r="E4895" t="s">
        <v>2324</v>
      </c>
      <c r="F4895">
        <v>143.28</v>
      </c>
      <c r="G4895">
        <v>20130701</v>
      </c>
      <c r="H4895">
        <v>99999999</v>
      </c>
      <c r="I4895" t="s">
        <v>25</v>
      </c>
      <c r="J4895" t="s">
        <v>2050</v>
      </c>
      <c r="K4895" t="s">
        <v>2280</v>
      </c>
      <c r="L4895" t="s">
        <v>2280</v>
      </c>
      <c r="M4895" t="s">
        <v>2325</v>
      </c>
      <c r="N4895" t="s">
        <v>2326</v>
      </c>
      <c r="O4895" t="s">
        <v>2327</v>
      </c>
      <c r="P4895" t="s">
        <v>390</v>
      </c>
      <c r="Q4895" t="s">
        <v>2284</v>
      </c>
      <c r="R4895" t="s">
        <v>392</v>
      </c>
      <c r="S4895">
        <v>31.7</v>
      </c>
      <c r="U4895">
        <v>0</v>
      </c>
      <c r="V4895">
        <v>80</v>
      </c>
    </row>
    <row r="4896" spans="1:23" x14ac:dyDescent="0.25">
      <c r="A4896" t="s">
        <v>23</v>
      </c>
      <c r="B4896">
        <v>1</v>
      </c>
      <c r="C4896">
        <v>11010</v>
      </c>
      <c r="D4896">
        <v>201056</v>
      </c>
      <c r="E4896" t="s">
        <v>2328</v>
      </c>
      <c r="F4896">
        <v>134.68</v>
      </c>
      <c r="G4896">
        <v>20150312</v>
      </c>
      <c r="H4896">
        <v>99999999</v>
      </c>
      <c r="I4896" t="s">
        <v>25</v>
      </c>
      <c r="J4896" t="s">
        <v>2050</v>
      </c>
      <c r="K4896" t="s">
        <v>2280</v>
      </c>
      <c r="L4896" t="s">
        <v>2280</v>
      </c>
      <c r="M4896" t="s">
        <v>2325</v>
      </c>
      <c r="N4896" t="s">
        <v>2326</v>
      </c>
      <c r="O4896" t="s">
        <v>142</v>
      </c>
      <c r="P4896" t="s">
        <v>390</v>
      </c>
      <c r="Q4896" t="s">
        <v>2284</v>
      </c>
      <c r="R4896" t="s">
        <v>392</v>
      </c>
      <c r="S4896">
        <v>23.78</v>
      </c>
      <c r="U4896">
        <v>0</v>
      </c>
      <c r="V4896">
        <v>80</v>
      </c>
    </row>
    <row r="4897" spans="1:23" x14ac:dyDescent="0.25">
      <c r="A4897" t="s">
        <v>23</v>
      </c>
      <c r="B4897">
        <v>1</v>
      </c>
      <c r="C4897">
        <v>11020</v>
      </c>
      <c r="D4897">
        <v>201056</v>
      </c>
      <c r="E4897" t="s">
        <v>2328</v>
      </c>
      <c r="F4897">
        <v>134.68</v>
      </c>
      <c r="G4897">
        <v>20150312</v>
      </c>
      <c r="H4897">
        <v>99999999</v>
      </c>
      <c r="I4897" t="s">
        <v>25</v>
      </c>
      <c r="J4897" t="s">
        <v>2050</v>
      </c>
      <c r="K4897" t="s">
        <v>2280</v>
      </c>
      <c r="L4897" t="s">
        <v>2280</v>
      </c>
      <c r="M4897" t="s">
        <v>2325</v>
      </c>
      <c r="N4897" t="s">
        <v>2326</v>
      </c>
      <c r="O4897" t="s">
        <v>142</v>
      </c>
      <c r="P4897" t="s">
        <v>390</v>
      </c>
      <c r="Q4897" t="s">
        <v>2284</v>
      </c>
      <c r="R4897" t="s">
        <v>392</v>
      </c>
      <c r="S4897">
        <v>23.78</v>
      </c>
      <c r="U4897">
        <v>0</v>
      </c>
      <c r="V4897">
        <v>80</v>
      </c>
    </row>
    <row r="4898" spans="1:23" x14ac:dyDescent="0.25">
      <c r="A4898" t="s">
        <v>23</v>
      </c>
      <c r="B4898">
        <v>1</v>
      </c>
      <c r="C4898">
        <v>11060</v>
      </c>
      <c r="D4898">
        <v>201056</v>
      </c>
      <c r="E4898" t="s">
        <v>2328</v>
      </c>
      <c r="F4898">
        <v>134.68</v>
      </c>
      <c r="G4898">
        <v>20150312</v>
      </c>
      <c r="H4898">
        <v>99999999</v>
      </c>
      <c r="I4898" t="s">
        <v>25</v>
      </c>
      <c r="J4898" t="s">
        <v>2050</v>
      </c>
      <c r="K4898" t="s">
        <v>2280</v>
      </c>
      <c r="L4898" t="s">
        <v>2280</v>
      </c>
      <c r="M4898" t="s">
        <v>2325</v>
      </c>
      <c r="N4898" t="s">
        <v>2326</v>
      </c>
      <c r="O4898" t="s">
        <v>142</v>
      </c>
      <c r="P4898" t="s">
        <v>390</v>
      </c>
      <c r="Q4898" t="s">
        <v>2284</v>
      </c>
      <c r="R4898" t="s">
        <v>392</v>
      </c>
      <c r="S4898">
        <v>23.78</v>
      </c>
      <c r="U4898">
        <v>0</v>
      </c>
      <c r="V4898">
        <v>80</v>
      </c>
    </row>
    <row r="4899" spans="1:23" x14ac:dyDescent="0.25">
      <c r="A4899" t="s">
        <v>23</v>
      </c>
      <c r="B4899">
        <v>1</v>
      </c>
      <c r="C4899">
        <v>11010</v>
      </c>
      <c r="D4899">
        <v>201057</v>
      </c>
      <c r="E4899" t="s">
        <v>2329</v>
      </c>
      <c r="F4899">
        <v>85.2</v>
      </c>
      <c r="G4899">
        <v>20130701</v>
      </c>
      <c r="H4899">
        <v>99999999</v>
      </c>
      <c r="I4899" t="s">
        <v>25</v>
      </c>
      <c r="J4899" t="s">
        <v>2050</v>
      </c>
      <c r="K4899" t="s">
        <v>2280</v>
      </c>
      <c r="L4899" t="s">
        <v>2280</v>
      </c>
      <c r="M4899" t="s">
        <v>2325</v>
      </c>
      <c r="N4899" t="s">
        <v>2326</v>
      </c>
      <c r="O4899" t="s">
        <v>2294</v>
      </c>
      <c r="P4899" t="s">
        <v>390</v>
      </c>
      <c r="Q4899" t="s">
        <v>2284</v>
      </c>
      <c r="R4899" t="s">
        <v>392</v>
      </c>
      <c r="S4899">
        <v>7.93</v>
      </c>
      <c r="U4899">
        <v>0</v>
      </c>
      <c r="V4899">
        <v>80</v>
      </c>
    </row>
    <row r="4900" spans="1:23" x14ac:dyDescent="0.25">
      <c r="A4900" t="s">
        <v>23</v>
      </c>
      <c r="B4900">
        <v>1</v>
      </c>
      <c r="C4900">
        <v>11020</v>
      </c>
      <c r="D4900">
        <v>201057</v>
      </c>
      <c r="E4900" t="s">
        <v>2329</v>
      </c>
      <c r="F4900">
        <v>85.2</v>
      </c>
      <c r="G4900">
        <v>20130701</v>
      </c>
      <c r="H4900">
        <v>99999999</v>
      </c>
      <c r="I4900" t="s">
        <v>25</v>
      </c>
      <c r="J4900" t="s">
        <v>2050</v>
      </c>
      <c r="K4900" t="s">
        <v>2280</v>
      </c>
      <c r="L4900" t="s">
        <v>2280</v>
      </c>
      <c r="M4900" t="s">
        <v>2325</v>
      </c>
      <c r="N4900" t="s">
        <v>2326</v>
      </c>
      <c r="O4900" t="s">
        <v>2294</v>
      </c>
      <c r="P4900" t="s">
        <v>390</v>
      </c>
      <c r="Q4900" t="s">
        <v>2284</v>
      </c>
      <c r="R4900" t="s">
        <v>392</v>
      </c>
      <c r="S4900">
        <v>7.93</v>
      </c>
      <c r="U4900">
        <v>0</v>
      </c>
      <c r="V4900">
        <v>80</v>
      </c>
    </row>
    <row r="4901" spans="1:23" x14ac:dyDescent="0.25">
      <c r="A4901" t="s">
        <v>23</v>
      </c>
      <c r="B4901">
        <v>1</v>
      </c>
      <c r="C4901">
        <v>11060</v>
      </c>
      <c r="D4901">
        <v>201057</v>
      </c>
      <c r="E4901" t="s">
        <v>2329</v>
      </c>
      <c r="F4901">
        <v>85.2</v>
      </c>
      <c r="G4901">
        <v>20130701</v>
      </c>
      <c r="H4901">
        <v>99999999</v>
      </c>
      <c r="I4901" t="s">
        <v>25</v>
      </c>
      <c r="J4901" t="s">
        <v>2050</v>
      </c>
      <c r="K4901" t="s">
        <v>2280</v>
      </c>
      <c r="L4901" t="s">
        <v>2280</v>
      </c>
      <c r="M4901" t="s">
        <v>2325</v>
      </c>
      <c r="N4901" t="s">
        <v>2326</v>
      </c>
      <c r="O4901" t="s">
        <v>2294</v>
      </c>
      <c r="P4901" t="s">
        <v>390</v>
      </c>
      <c r="Q4901" t="s">
        <v>2284</v>
      </c>
      <c r="R4901" t="s">
        <v>392</v>
      </c>
      <c r="S4901">
        <v>7.93</v>
      </c>
      <c r="U4901">
        <v>0</v>
      </c>
      <c r="V4901">
        <v>80</v>
      </c>
    </row>
    <row r="4902" spans="1:23" x14ac:dyDescent="0.25">
      <c r="A4902" t="s">
        <v>23</v>
      </c>
      <c r="B4902">
        <v>1</v>
      </c>
      <c r="C4902">
        <v>11010</v>
      </c>
      <c r="D4902">
        <v>201058</v>
      </c>
      <c r="E4902" t="s">
        <v>14313</v>
      </c>
      <c r="F4902">
        <v>917.28</v>
      </c>
      <c r="G4902">
        <v>20211228</v>
      </c>
      <c r="H4902">
        <v>99999999</v>
      </c>
      <c r="I4902" t="s">
        <v>64</v>
      </c>
      <c r="J4902" t="s">
        <v>2534</v>
      </c>
      <c r="K4902" t="s">
        <v>2535</v>
      </c>
      <c r="L4902" t="s">
        <v>2535</v>
      </c>
      <c r="M4902" t="s">
        <v>14314</v>
      </c>
      <c r="N4902" t="s">
        <v>14315</v>
      </c>
      <c r="O4902" t="s">
        <v>2405</v>
      </c>
      <c r="P4902" t="s">
        <v>390</v>
      </c>
      <c r="Q4902" t="s">
        <v>2284</v>
      </c>
      <c r="R4902" t="s">
        <v>392</v>
      </c>
      <c r="S4902">
        <v>23.78</v>
      </c>
      <c r="U4902">
        <v>0</v>
      </c>
      <c r="V4902">
        <v>86</v>
      </c>
      <c r="W4902">
        <v>1</v>
      </c>
    </row>
    <row r="4903" spans="1:23" x14ac:dyDescent="0.25">
      <c r="A4903" t="s">
        <v>23</v>
      </c>
      <c r="B4903">
        <v>1</v>
      </c>
      <c r="C4903">
        <v>11020</v>
      </c>
      <c r="D4903">
        <v>201058</v>
      </c>
      <c r="E4903" t="s">
        <v>14313</v>
      </c>
      <c r="F4903">
        <v>917.28</v>
      </c>
      <c r="G4903">
        <v>20211228</v>
      </c>
      <c r="H4903">
        <v>99999999</v>
      </c>
      <c r="I4903" t="s">
        <v>64</v>
      </c>
      <c r="J4903" t="s">
        <v>2534</v>
      </c>
      <c r="K4903" t="s">
        <v>2535</v>
      </c>
      <c r="L4903" t="s">
        <v>2535</v>
      </c>
      <c r="M4903" t="s">
        <v>14314</v>
      </c>
      <c r="N4903" t="s">
        <v>14315</v>
      </c>
      <c r="O4903" t="s">
        <v>2405</v>
      </c>
      <c r="P4903" t="s">
        <v>390</v>
      </c>
      <c r="Q4903" t="s">
        <v>2284</v>
      </c>
      <c r="R4903" t="s">
        <v>392</v>
      </c>
      <c r="S4903">
        <v>23.78</v>
      </c>
      <c r="U4903">
        <v>0</v>
      </c>
      <c r="V4903">
        <v>86</v>
      </c>
      <c r="W4903">
        <v>1</v>
      </c>
    </row>
    <row r="4904" spans="1:23" x14ac:dyDescent="0.25">
      <c r="A4904" t="s">
        <v>23</v>
      </c>
      <c r="B4904">
        <v>1</v>
      </c>
      <c r="C4904">
        <v>11060</v>
      </c>
      <c r="D4904">
        <v>201058</v>
      </c>
      <c r="E4904" t="s">
        <v>14313</v>
      </c>
      <c r="F4904">
        <v>917.28</v>
      </c>
      <c r="G4904">
        <v>20211228</v>
      </c>
      <c r="H4904">
        <v>99999999</v>
      </c>
      <c r="I4904" t="s">
        <v>64</v>
      </c>
      <c r="J4904" t="s">
        <v>2534</v>
      </c>
      <c r="K4904" t="s">
        <v>2535</v>
      </c>
      <c r="L4904" t="s">
        <v>2535</v>
      </c>
      <c r="M4904" t="s">
        <v>14314</v>
      </c>
      <c r="N4904" t="s">
        <v>14315</v>
      </c>
      <c r="O4904" t="s">
        <v>2405</v>
      </c>
      <c r="P4904" t="s">
        <v>390</v>
      </c>
      <c r="Q4904" t="s">
        <v>2284</v>
      </c>
      <c r="R4904" t="s">
        <v>392</v>
      </c>
      <c r="S4904">
        <v>23.78</v>
      </c>
      <c r="U4904">
        <v>0</v>
      </c>
      <c r="V4904">
        <v>86</v>
      </c>
      <c r="W4904">
        <v>1</v>
      </c>
    </row>
    <row r="4905" spans="1:23" x14ac:dyDescent="0.25">
      <c r="A4905" t="s">
        <v>23</v>
      </c>
      <c r="B4905">
        <v>1</v>
      </c>
      <c r="C4905">
        <v>11010</v>
      </c>
      <c r="D4905">
        <v>201059</v>
      </c>
      <c r="E4905" t="s">
        <v>5011</v>
      </c>
      <c r="F4905">
        <v>806.42</v>
      </c>
      <c r="G4905">
        <v>20180504</v>
      </c>
      <c r="H4905">
        <v>99999999</v>
      </c>
      <c r="I4905" t="s">
        <v>64</v>
      </c>
      <c r="J4905" t="s">
        <v>2534</v>
      </c>
      <c r="K4905" t="s">
        <v>2535</v>
      </c>
      <c r="L4905" t="s">
        <v>2535</v>
      </c>
      <c r="M4905" t="s">
        <v>5012</v>
      </c>
      <c r="N4905" t="s">
        <v>5013</v>
      </c>
      <c r="O4905" t="s">
        <v>142</v>
      </c>
      <c r="P4905" t="s">
        <v>390</v>
      </c>
      <c r="Q4905" t="s">
        <v>2284</v>
      </c>
      <c r="R4905" t="s">
        <v>392</v>
      </c>
      <c r="S4905">
        <v>23.78</v>
      </c>
      <c r="U4905">
        <v>0</v>
      </c>
      <c r="V4905">
        <v>86</v>
      </c>
      <c r="W4905">
        <v>1</v>
      </c>
    </row>
    <row r="4906" spans="1:23" x14ac:dyDescent="0.25">
      <c r="A4906" t="s">
        <v>23</v>
      </c>
      <c r="B4906">
        <v>1</v>
      </c>
      <c r="C4906">
        <v>11020</v>
      </c>
      <c r="D4906">
        <v>201059</v>
      </c>
      <c r="E4906" t="s">
        <v>5011</v>
      </c>
      <c r="F4906">
        <v>806.42</v>
      </c>
      <c r="G4906">
        <v>20180504</v>
      </c>
      <c r="H4906">
        <v>99999999</v>
      </c>
      <c r="I4906" t="s">
        <v>64</v>
      </c>
      <c r="J4906" t="s">
        <v>2534</v>
      </c>
      <c r="K4906" t="s">
        <v>2535</v>
      </c>
      <c r="L4906" t="s">
        <v>2535</v>
      </c>
      <c r="M4906" t="s">
        <v>5012</v>
      </c>
      <c r="N4906" t="s">
        <v>5013</v>
      </c>
      <c r="O4906" t="s">
        <v>142</v>
      </c>
      <c r="P4906" t="s">
        <v>390</v>
      </c>
      <c r="Q4906" t="s">
        <v>2284</v>
      </c>
      <c r="R4906" t="s">
        <v>392</v>
      </c>
      <c r="S4906">
        <v>23.78</v>
      </c>
      <c r="U4906">
        <v>0</v>
      </c>
      <c r="V4906">
        <v>86</v>
      </c>
      <c r="W4906">
        <v>1</v>
      </c>
    </row>
    <row r="4907" spans="1:23" x14ac:dyDescent="0.25">
      <c r="A4907" t="s">
        <v>23</v>
      </c>
      <c r="B4907">
        <v>1</v>
      </c>
      <c r="C4907">
        <v>11060</v>
      </c>
      <c r="D4907">
        <v>201059</v>
      </c>
      <c r="E4907" t="s">
        <v>5011</v>
      </c>
      <c r="F4907">
        <v>806.42</v>
      </c>
      <c r="G4907">
        <v>20180504</v>
      </c>
      <c r="H4907">
        <v>99999999</v>
      </c>
      <c r="I4907" t="s">
        <v>64</v>
      </c>
      <c r="J4907" t="s">
        <v>2534</v>
      </c>
      <c r="K4907" t="s">
        <v>2535</v>
      </c>
      <c r="L4907" t="s">
        <v>2535</v>
      </c>
      <c r="M4907" t="s">
        <v>5012</v>
      </c>
      <c r="N4907" t="s">
        <v>5013</v>
      </c>
      <c r="O4907" t="s">
        <v>142</v>
      </c>
      <c r="P4907" t="s">
        <v>390</v>
      </c>
      <c r="Q4907" t="s">
        <v>2284</v>
      </c>
      <c r="R4907" t="s">
        <v>392</v>
      </c>
      <c r="S4907">
        <v>23.78</v>
      </c>
      <c r="U4907">
        <v>0</v>
      </c>
      <c r="V4907">
        <v>86</v>
      </c>
      <c r="W4907">
        <v>1</v>
      </c>
    </row>
    <row r="4908" spans="1:23" x14ac:dyDescent="0.25">
      <c r="A4908" t="s">
        <v>23</v>
      </c>
      <c r="B4908">
        <v>1</v>
      </c>
      <c r="C4908">
        <v>11010</v>
      </c>
      <c r="D4908">
        <v>201060</v>
      </c>
      <c r="E4908" t="s">
        <v>5014</v>
      </c>
      <c r="F4908">
        <v>287.54000000000002</v>
      </c>
      <c r="G4908">
        <v>20180504</v>
      </c>
      <c r="H4908">
        <v>99999999</v>
      </c>
      <c r="I4908" t="s">
        <v>64</v>
      </c>
      <c r="J4908" t="s">
        <v>509</v>
      </c>
      <c r="K4908" t="s">
        <v>2331</v>
      </c>
      <c r="L4908" t="s">
        <v>2331</v>
      </c>
      <c r="M4908" t="s">
        <v>2332</v>
      </c>
      <c r="N4908" t="s">
        <v>5015</v>
      </c>
      <c r="O4908" t="s">
        <v>2334</v>
      </c>
      <c r="P4908" t="s">
        <v>390</v>
      </c>
      <c r="Q4908" t="s">
        <v>2284</v>
      </c>
      <c r="R4908" t="s">
        <v>392</v>
      </c>
      <c r="S4908">
        <v>11.1</v>
      </c>
      <c r="U4908">
        <v>0</v>
      </c>
      <c r="V4908">
        <v>80</v>
      </c>
      <c r="W4908">
        <v>1</v>
      </c>
    </row>
    <row r="4909" spans="1:23" x14ac:dyDescent="0.25">
      <c r="A4909" t="s">
        <v>23</v>
      </c>
      <c r="B4909">
        <v>1</v>
      </c>
      <c r="C4909">
        <v>11020</v>
      </c>
      <c r="D4909">
        <v>201060</v>
      </c>
      <c r="E4909" t="s">
        <v>5014</v>
      </c>
      <c r="F4909">
        <v>287.54000000000002</v>
      </c>
      <c r="G4909">
        <v>20180504</v>
      </c>
      <c r="H4909">
        <v>99999999</v>
      </c>
      <c r="I4909" t="s">
        <v>64</v>
      </c>
      <c r="J4909" t="s">
        <v>509</v>
      </c>
      <c r="K4909" t="s">
        <v>2331</v>
      </c>
      <c r="L4909" t="s">
        <v>2331</v>
      </c>
      <c r="M4909" t="s">
        <v>2332</v>
      </c>
      <c r="N4909" t="s">
        <v>5015</v>
      </c>
      <c r="O4909" t="s">
        <v>2334</v>
      </c>
      <c r="P4909" t="s">
        <v>390</v>
      </c>
      <c r="Q4909" t="s">
        <v>2284</v>
      </c>
      <c r="R4909" t="s">
        <v>392</v>
      </c>
      <c r="S4909">
        <v>11.1</v>
      </c>
      <c r="U4909">
        <v>0</v>
      </c>
      <c r="V4909">
        <v>80</v>
      </c>
      <c r="W4909">
        <v>1</v>
      </c>
    </row>
    <row r="4910" spans="1:23" x14ac:dyDescent="0.25">
      <c r="A4910" t="s">
        <v>23</v>
      </c>
      <c r="B4910">
        <v>1</v>
      </c>
      <c r="C4910">
        <v>11060</v>
      </c>
      <c r="D4910">
        <v>201060</v>
      </c>
      <c r="E4910" t="s">
        <v>5014</v>
      </c>
      <c r="F4910">
        <v>287.54000000000002</v>
      </c>
      <c r="G4910">
        <v>20180504</v>
      </c>
      <c r="H4910">
        <v>99999999</v>
      </c>
      <c r="I4910" t="s">
        <v>64</v>
      </c>
      <c r="J4910" t="s">
        <v>509</v>
      </c>
      <c r="K4910" t="s">
        <v>2331</v>
      </c>
      <c r="L4910" t="s">
        <v>2331</v>
      </c>
      <c r="M4910" t="s">
        <v>2332</v>
      </c>
      <c r="N4910" t="s">
        <v>5015</v>
      </c>
      <c r="O4910" t="s">
        <v>2334</v>
      </c>
      <c r="P4910" t="s">
        <v>390</v>
      </c>
      <c r="Q4910" t="s">
        <v>2284</v>
      </c>
      <c r="R4910" t="s">
        <v>392</v>
      </c>
      <c r="S4910">
        <v>11.1</v>
      </c>
      <c r="U4910">
        <v>0</v>
      </c>
      <c r="V4910">
        <v>80</v>
      </c>
      <c r="W4910">
        <v>1</v>
      </c>
    </row>
    <row r="4911" spans="1:23" x14ac:dyDescent="0.25">
      <c r="A4911" t="s">
        <v>23</v>
      </c>
      <c r="B4911">
        <v>1</v>
      </c>
      <c r="C4911">
        <v>11010</v>
      </c>
      <c r="D4911">
        <v>201061</v>
      </c>
      <c r="E4911" t="s">
        <v>2330</v>
      </c>
      <c r="F4911">
        <v>801.98</v>
      </c>
      <c r="G4911">
        <v>20150831</v>
      </c>
      <c r="H4911">
        <v>99999999</v>
      </c>
      <c r="I4911" t="s">
        <v>64</v>
      </c>
      <c r="J4911" t="s">
        <v>509</v>
      </c>
      <c r="K4911" t="s">
        <v>2331</v>
      </c>
      <c r="L4911" t="s">
        <v>2331</v>
      </c>
      <c r="M4911" t="s">
        <v>2332</v>
      </c>
      <c r="N4911" t="s">
        <v>2333</v>
      </c>
      <c r="O4911" t="s">
        <v>2334</v>
      </c>
      <c r="P4911" t="s">
        <v>390</v>
      </c>
      <c r="Q4911" t="s">
        <v>2284</v>
      </c>
      <c r="R4911" t="s">
        <v>392</v>
      </c>
      <c r="S4911">
        <v>11.1</v>
      </c>
      <c r="U4911">
        <v>0</v>
      </c>
      <c r="V4911">
        <v>86</v>
      </c>
    </row>
    <row r="4912" spans="1:23" x14ac:dyDescent="0.25">
      <c r="A4912" t="s">
        <v>23</v>
      </c>
      <c r="B4912">
        <v>1</v>
      </c>
      <c r="C4912">
        <v>11020</v>
      </c>
      <c r="D4912">
        <v>201061</v>
      </c>
      <c r="E4912" t="s">
        <v>2330</v>
      </c>
      <c r="F4912">
        <v>801.98</v>
      </c>
      <c r="G4912">
        <v>20150831</v>
      </c>
      <c r="H4912">
        <v>99999999</v>
      </c>
      <c r="I4912" t="s">
        <v>64</v>
      </c>
      <c r="J4912" t="s">
        <v>509</v>
      </c>
      <c r="K4912" t="s">
        <v>2331</v>
      </c>
      <c r="L4912" t="s">
        <v>2331</v>
      </c>
      <c r="M4912" t="s">
        <v>2332</v>
      </c>
      <c r="N4912" t="s">
        <v>2333</v>
      </c>
      <c r="O4912" t="s">
        <v>2334</v>
      </c>
      <c r="P4912" t="s">
        <v>390</v>
      </c>
      <c r="Q4912" t="s">
        <v>2284</v>
      </c>
      <c r="R4912" t="s">
        <v>392</v>
      </c>
      <c r="S4912">
        <v>11.1</v>
      </c>
      <c r="U4912">
        <v>0</v>
      </c>
      <c r="V4912">
        <v>86</v>
      </c>
    </row>
    <row r="4913" spans="1:23" x14ac:dyDescent="0.25">
      <c r="A4913" t="s">
        <v>23</v>
      </c>
      <c r="B4913">
        <v>1</v>
      </c>
      <c r="C4913">
        <v>11060</v>
      </c>
      <c r="D4913">
        <v>201061</v>
      </c>
      <c r="E4913" t="s">
        <v>2330</v>
      </c>
      <c r="F4913">
        <v>801.98</v>
      </c>
      <c r="G4913">
        <v>20150831</v>
      </c>
      <c r="H4913">
        <v>99999999</v>
      </c>
      <c r="I4913" t="s">
        <v>64</v>
      </c>
      <c r="J4913" t="s">
        <v>509</v>
      </c>
      <c r="K4913" t="s">
        <v>2331</v>
      </c>
      <c r="L4913" t="s">
        <v>2331</v>
      </c>
      <c r="M4913" t="s">
        <v>2332</v>
      </c>
      <c r="N4913" t="s">
        <v>2333</v>
      </c>
      <c r="O4913" t="s">
        <v>2334</v>
      </c>
      <c r="P4913" t="s">
        <v>390</v>
      </c>
      <c r="Q4913" t="s">
        <v>2284</v>
      </c>
      <c r="R4913" t="s">
        <v>392</v>
      </c>
      <c r="S4913">
        <v>11.1</v>
      </c>
      <c r="U4913">
        <v>0</v>
      </c>
      <c r="V4913">
        <v>86</v>
      </c>
    </row>
    <row r="4914" spans="1:23" x14ac:dyDescent="0.25">
      <c r="A4914" t="s">
        <v>23</v>
      </c>
      <c r="B4914">
        <v>1</v>
      </c>
      <c r="C4914">
        <v>11010</v>
      </c>
      <c r="D4914">
        <v>201062</v>
      </c>
      <c r="E4914" t="s">
        <v>2335</v>
      </c>
      <c r="F4914">
        <v>2618.73</v>
      </c>
      <c r="G4914">
        <v>20150831</v>
      </c>
      <c r="H4914">
        <v>99999999</v>
      </c>
      <c r="I4914" t="s">
        <v>64</v>
      </c>
      <c r="J4914" t="s">
        <v>509</v>
      </c>
      <c r="K4914" t="s">
        <v>2331</v>
      </c>
      <c r="L4914" t="s">
        <v>2331</v>
      </c>
      <c r="M4914" t="s">
        <v>2336</v>
      </c>
      <c r="N4914" t="s">
        <v>2337</v>
      </c>
      <c r="O4914" t="s">
        <v>2334</v>
      </c>
      <c r="P4914" t="s">
        <v>390</v>
      </c>
      <c r="Q4914" t="s">
        <v>2284</v>
      </c>
      <c r="R4914" t="s">
        <v>392</v>
      </c>
      <c r="S4914">
        <v>11.1</v>
      </c>
      <c r="U4914">
        <v>0</v>
      </c>
      <c r="V4914">
        <v>91</v>
      </c>
      <c r="W4914">
        <v>1</v>
      </c>
    </row>
    <row r="4915" spans="1:23" x14ac:dyDescent="0.25">
      <c r="A4915" t="s">
        <v>23</v>
      </c>
      <c r="B4915">
        <v>1</v>
      </c>
      <c r="C4915">
        <v>11020</v>
      </c>
      <c r="D4915">
        <v>201062</v>
      </c>
      <c r="E4915" t="s">
        <v>2335</v>
      </c>
      <c r="F4915">
        <v>2618.73</v>
      </c>
      <c r="G4915">
        <v>20150831</v>
      </c>
      <c r="H4915">
        <v>99999999</v>
      </c>
      <c r="I4915" t="s">
        <v>64</v>
      </c>
      <c r="J4915" t="s">
        <v>509</v>
      </c>
      <c r="K4915" t="s">
        <v>2331</v>
      </c>
      <c r="L4915" t="s">
        <v>2331</v>
      </c>
      <c r="M4915" t="s">
        <v>2336</v>
      </c>
      <c r="N4915" t="s">
        <v>2337</v>
      </c>
      <c r="O4915" t="s">
        <v>2334</v>
      </c>
      <c r="P4915" t="s">
        <v>390</v>
      </c>
      <c r="Q4915" t="s">
        <v>2284</v>
      </c>
      <c r="R4915" t="s">
        <v>392</v>
      </c>
      <c r="S4915">
        <v>11.1</v>
      </c>
      <c r="U4915">
        <v>0</v>
      </c>
      <c r="V4915">
        <v>91</v>
      </c>
      <c r="W4915">
        <v>1</v>
      </c>
    </row>
    <row r="4916" spans="1:23" x14ac:dyDescent="0.25">
      <c r="A4916" t="s">
        <v>23</v>
      </c>
      <c r="B4916">
        <v>1</v>
      </c>
      <c r="C4916">
        <v>11060</v>
      </c>
      <c r="D4916">
        <v>201062</v>
      </c>
      <c r="E4916" t="s">
        <v>2335</v>
      </c>
      <c r="F4916">
        <v>2618.73</v>
      </c>
      <c r="G4916">
        <v>20150831</v>
      </c>
      <c r="H4916">
        <v>99999999</v>
      </c>
      <c r="I4916" t="s">
        <v>64</v>
      </c>
      <c r="J4916" t="s">
        <v>509</v>
      </c>
      <c r="K4916" t="s">
        <v>2331</v>
      </c>
      <c r="L4916" t="s">
        <v>2331</v>
      </c>
      <c r="M4916" t="s">
        <v>2336</v>
      </c>
      <c r="N4916" t="s">
        <v>2337</v>
      </c>
      <c r="O4916" t="s">
        <v>2334</v>
      </c>
      <c r="P4916" t="s">
        <v>390</v>
      </c>
      <c r="Q4916" t="s">
        <v>2284</v>
      </c>
      <c r="R4916" t="s">
        <v>392</v>
      </c>
      <c r="S4916">
        <v>11.1</v>
      </c>
      <c r="U4916">
        <v>0</v>
      </c>
      <c r="V4916">
        <v>91</v>
      </c>
      <c r="W4916">
        <v>1</v>
      </c>
    </row>
    <row r="4917" spans="1:23" x14ac:dyDescent="0.25">
      <c r="A4917" t="s">
        <v>23</v>
      </c>
      <c r="B4917">
        <v>1</v>
      </c>
      <c r="C4917">
        <v>11010</v>
      </c>
      <c r="D4917">
        <v>201063</v>
      </c>
      <c r="E4917" t="s">
        <v>2338</v>
      </c>
      <c r="F4917">
        <v>252.98</v>
      </c>
      <c r="G4917">
        <v>20150831</v>
      </c>
      <c r="H4917">
        <v>99999999</v>
      </c>
      <c r="I4917" t="s">
        <v>64</v>
      </c>
      <c r="J4917" t="s">
        <v>509</v>
      </c>
      <c r="K4917" t="s">
        <v>2339</v>
      </c>
      <c r="L4917" t="s">
        <v>2339</v>
      </c>
      <c r="M4917" t="s">
        <v>2340</v>
      </c>
      <c r="N4917" t="s">
        <v>2341</v>
      </c>
      <c r="O4917" t="s">
        <v>2334</v>
      </c>
      <c r="P4917" t="s">
        <v>390</v>
      </c>
      <c r="Q4917" t="s">
        <v>2284</v>
      </c>
      <c r="R4917" t="s">
        <v>392</v>
      </c>
      <c r="S4917">
        <v>11.1</v>
      </c>
      <c r="U4917">
        <v>0</v>
      </c>
      <c r="V4917">
        <v>80</v>
      </c>
      <c r="W4917">
        <v>1</v>
      </c>
    </row>
    <row r="4918" spans="1:23" x14ac:dyDescent="0.25">
      <c r="A4918" t="s">
        <v>23</v>
      </c>
      <c r="B4918">
        <v>1</v>
      </c>
      <c r="C4918">
        <v>11020</v>
      </c>
      <c r="D4918">
        <v>201063</v>
      </c>
      <c r="E4918" t="s">
        <v>2338</v>
      </c>
      <c r="F4918">
        <v>252.98</v>
      </c>
      <c r="G4918">
        <v>20150831</v>
      </c>
      <c r="H4918">
        <v>99999999</v>
      </c>
      <c r="I4918" t="s">
        <v>64</v>
      </c>
      <c r="J4918" t="s">
        <v>509</v>
      </c>
      <c r="K4918" t="s">
        <v>2339</v>
      </c>
      <c r="L4918" t="s">
        <v>2339</v>
      </c>
      <c r="M4918" t="s">
        <v>2340</v>
      </c>
      <c r="N4918" t="s">
        <v>2341</v>
      </c>
      <c r="O4918" t="s">
        <v>2334</v>
      </c>
      <c r="P4918" t="s">
        <v>390</v>
      </c>
      <c r="Q4918" t="s">
        <v>2284</v>
      </c>
      <c r="R4918" t="s">
        <v>392</v>
      </c>
      <c r="S4918">
        <v>11.1</v>
      </c>
      <c r="U4918">
        <v>0</v>
      </c>
      <c r="V4918">
        <v>80</v>
      </c>
      <c r="W4918">
        <v>1</v>
      </c>
    </row>
    <row r="4919" spans="1:23" x14ac:dyDescent="0.25">
      <c r="A4919" t="s">
        <v>23</v>
      </c>
      <c r="B4919">
        <v>1</v>
      </c>
      <c r="C4919">
        <v>11060</v>
      </c>
      <c r="D4919">
        <v>201063</v>
      </c>
      <c r="E4919" t="s">
        <v>2338</v>
      </c>
      <c r="F4919">
        <v>252.98</v>
      </c>
      <c r="G4919">
        <v>20150831</v>
      </c>
      <c r="H4919">
        <v>99999999</v>
      </c>
      <c r="I4919" t="s">
        <v>64</v>
      </c>
      <c r="J4919" t="s">
        <v>509</v>
      </c>
      <c r="K4919" t="s">
        <v>2339</v>
      </c>
      <c r="L4919" t="s">
        <v>2339</v>
      </c>
      <c r="M4919" t="s">
        <v>2340</v>
      </c>
      <c r="N4919" t="s">
        <v>2341</v>
      </c>
      <c r="O4919" t="s">
        <v>2334</v>
      </c>
      <c r="P4919" t="s">
        <v>390</v>
      </c>
      <c r="Q4919" t="s">
        <v>2284</v>
      </c>
      <c r="R4919" t="s">
        <v>392</v>
      </c>
      <c r="S4919">
        <v>11.1</v>
      </c>
      <c r="U4919">
        <v>0</v>
      </c>
      <c r="V4919">
        <v>80</v>
      </c>
      <c r="W4919">
        <v>1</v>
      </c>
    </row>
    <row r="4920" spans="1:23" x14ac:dyDescent="0.25">
      <c r="A4920" t="s">
        <v>23</v>
      </c>
      <c r="B4920">
        <v>1</v>
      </c>
      <c r="C4920">
        <v>11010</v>
      </c>
      <c r="D4920">
        <v>201064</v>
      </c>
      <c r="E4920" t="s">
        <v>2342</v>
      </c>
      <c r="F4920">
        <v>322.14</v>
      </c>
      <c r="G4920">
        <v>20150831</v>
      </c>
      <c r="H4920">
        <v>99999999</v>
      </c>
      <c r="I4920" t="s">
        <v>64</v>
      </c>
      <c r="J4920" t="s">
        <v>509</v>
      </c>
      <c r="K4920" t="s">
        <v>2339</v>
      </c>
      <c r="L4920" t="s">
        <v>2339</v>
      </c>
      <c r="M4920" t="s">
        <v>2340</v>
      </c>
      <c r="N4920">
        <v>2001</v>
      </c>
      <c r="O4920" t="s">
        <v>2334</v>
      </c>
      <c r="P4920" t="s">
        <v>390</v>
      </c>
      <c r="Q4920" t="s">
        <v>2284</v>
      </c>
      <c r="R4920" t="s">
        <v>392</v>
      </c>
      <c r="S4920">
        <v>11.1</v>
      </c>
      <c r="U4920">
        <v>0</v>
      </c>
      <c r="V4920">
        <v>80</v>
      </c>
      <c r="W4920">
        <v>1</v>
      </c>
    </row>
    <row r="4921" spans="1:23" x14ac:dyDescent="0.25">
      <c r="A4921" t="s">
        <v>23</v>
      </c>
      <c r="B4921">
        <v>1</v>
      </c>
      <c r="C4921">
        <v>11020</v>
      </c>
      <c r="D4921">
        <v>201064</v>
      </c>
      <c r="E4921" t="s">
        <v>2342</v>
      </c>
      <c r="F4921">
        <v>322.14</v>
      </c>
      <c r="G4921">
        <v>20150831</v>
      </c>
      <c r="H4921">
        <v>99999999</v>
      </c>
      <c r="I4921" t="s">
        <v>64</v>
      </c>
      <c r="J4921" t="s">
        <v>509</v>
      </c>
      <c r="K4921" t="s">
        <v>2339</v>
      </c>
      <c r="L4921" t="s">
        <v>2339</v>
      </c>
      <c r="M4921" t="s">
        <v>2340</v>
      </c>
      <c r="N4921">
        <v>2001</v>
      </c>
      <c r="O4921" t="s">
        <v>2334</v>
      </c>
      <c r="P4921" t="s">
        <v>390</v>
      </c>
      <c r="Q4921" t="s">
        <v>2284</v>
      </c>
      <c r="R4921" t="s">
        <v>392</v>
      </c>
      <c r="S4921">
        <v>11.1</v>
      </c>
      <c r="U4921">
        <v>0</v>
      </c>
      <c r="V4921">
        <v>80</v>
      </c>
      <c r="W4921">
        <v>1</v>
      </c>
    </row>
    <row r="4922" spans="1:23" x14ac:dyDescent="0.25">
      <c r="A4922" t="s">
        <v>23</v>
      </c>
      <c r="B4922">
        <v>1</v>
      </c>
      <c r="C4922">
        <v>11060</v>
      </c>
      <c r="D4922">
        <v>201064</v>
      </c>
      <c r="E4922" t="s">
        <v>2342</v>
      </c>
      <c r="F4922">
        <v>322.14</v>
      </c>
      <c r="G4922">
        <v>20150831</v>
      </c>
      <c r="H4922">
        <v>99999999</v>
      </c>
      <c r="I4922" t="s">
        <v>64</v>
      </c>
      <c r="J4922" t="s">
        <v>509</v>
      </c>
      <c r="K4922" t="s">
        <v>2339</v>
      </c>
      <c r="L4922" t="s">
        <v>2339</v>
      </c>
      <c r="M4922" t="s">
        <v>2340</v>
      </c>
      <c r="N4922">
        <v>2001</v>
      </c>
      <c r="O4922" t="s">
        <v>2334</v>
      </c>
      <c r="P4922" t="s">
        <v>390</v>
      </c>
      <c r="Q4922" t="s">
        <v>2284</v>
      </c>
      <c r="R4922" t="s">
        <v>392</v>
      </c>
      <c r="S4922">
        <v>11.1</v>
      </c>
      <c r="U4922">
        <v>0</v>
      </c>
      <c r="V4922">
        <v>80</v>
      </c>
      <c r="W4922">
        <v>1</v>
      </c>
    </row>
    <row r="4923" spans="1:23" x14ac:dyDescent="0.25">
      <c r="A4923" t="s">
        <v>23</v>
      </c>
      <c r="B4923">
        <v>1</v>
      </c>
      <c r="C4923">
        <v>11010</v>
      </c>
      <c r="D4923">
        <v>201065</v>
      </c>
      <c r="E4923" t="s">
        <v>2343</v>
      </c>
      <c r="F4923">
        <v>228.56</v>
      </c>
      <c r="G4923">
        <v>20150831</v>
      </c>
      <c r="H4923">
        <v>99999999</v>
      </c>
      <c r="I4923" t="s">
        <v>64</v>
      </c>
      <c r="J4923" t="s">
        <v>213</v>
      </c>
      <c r="K4923" t="s">
        <v>2344</v>
      </c>
      <c r="L4923" t="s">
        <v>2344</v>
      </c>
      <c r="M4923" t="s">
        <v>2345</v>
      </c>
      <c r="O4923" t="s">
        <v>142</v>
      </c>
      <c r="P4923" t="s">
        <v>390</v>
      </c>
      <c r="Q4923" t="s">
        <v>2284</v>
      </c>
      <c r="R4923" t="s">
        <v>392</v>
      </c>
      <c r="S4923">
        <v>23.78</v>
      </c>
      <c r="U4923">
        <v>0</v>
      </c>
      <c r="V4923">
        <v>82</v>
      </c>
      <c r="W4923">
        <v>1</v>
      </c>
    </row>
    <row r="4924" spans="1:23" x14ac:dyDescent="0.25">
      <c r="A4924" t="s">
        <v>23</v>
      </c>
      <c r="B4924">
        <v>1</v>
      </c>
      <c r="C4924">
        <v>11020</v>
      </c>
      <c r="D4924">
        <v>201065</v>
      </c>
      <c r="E4924" t="s">
        <v>2343</v>
      </c>
      <c r="F4924">
        <v>228.56</v>
      </c>
      <c r="G4924">
        <v>20150831</v>
      </c>
      <c r="H4924">
        <v>99999999</v>
      </c>
      <c r="I4924" t="s">
        <v>64</v>
      </c>
      <c r="J4924" t="s">
        <v>213</v>
      </c>
      <c r="K4924" t="s">
        <v>2344</v>
      </c>
      <c r="L4924" t="s">
        <v>2344</v>
      </c>
      <c r="M4924" t="s">
        <v>2345</v>
      </c>
      <c r="O4924" t="s">
        <v>142</v>
      </c>
      <c r="P4924" t="s">
        <v>390</v>
      </c>
      <c r="Q4924" t="s">
        <v>2284</v>
      </c>
      <c r="R4924" t="s">
        <v>392</v>
      </c>
      <c r="S4924">
        <v>23.78</v>
      </c>
      <c r="U4924">
        <v>0</v>
      </c>
      <c r="V4924">
        <v>82</v>
      </c>
      <c r="W4924">
        <v>1</v>
      </c>
    </row>
    <row r="4925" spans="1:23" x14ac:dyDescent="0.25">
      <c r="A4925" t="s">
        <v>23</v>
      </c>
      <c r="B4925">
        <v>1</v>
      </c>
      <c r="C4925">
        <v>11060</v>
      </c>
      <c r="D4925">
        <v>201065</v>
      </c>
      <c r="E4925" t="s">
        <v>2343</v>
      </c>
      <c r="F4925">
        <v>228.56</v>
      </c>
      <c r="G4925">
        <v>20150831</v>
      </c>
      <c r="H4925">
        <v>99999999</v>
      </c>
      <c r="I4925" t="s">
        <v>64</v>
      </c>
      <c r="J4925" t="s">
        <v>213</v>
      </c>
      <c r="K4925" t="s">
        <v>2344</v>
      </c>
      <c r="L4925" t="s">
        <v>2344</v>
      </c>
      <c r="M4925" t="s">
        <v>2345</v>
      </c>
      <c r="O4925" t="s">
        <v>142</v>
      </c>
      <c r="P4925" t="s">
        <v>390</v>
      </c>
      <c r="Q4925" t="s">
        <v>2284</v>
      </c>
      <c r="R4925" t="s">
        <v>392</v>
      </c>
      <c r="S4925">
        <v>23.78</v>
      </c>
      <c r="U4925">
        <v>0</v>
      </c>
      <c r="V4925">
        <v>82</v>
      </c>
      <c r="W4925">
        <v>1</v>
      </c>
    </row>
    <row r="4926" spans="1:23" x14ac:dyDescent="0.25">
      <c r="A4926" t="s">
        <v>23</v>
      </c>
      <c r="B4926">
        <v>1</v>
      </c>
      <c r="C4926">
        <v>11010</v>
      </c>
      <c r="D4926">
        <v>201066</v>
      </c>
      <c r="E4926" t="s">
        <v>2346</v>
      </c>
      <c r="F4926">
        <v>234.02</v>
      </c>
      <c r="G4926">
        <v>20150831</v>
      </c>
      <c r="H4926">
        <v>99999999</v>
      </c>
      <c r="I4926" t="s">
        <v>64</v>
      </c>
      <c r="J4926" t="s">
        <v>213</v>
      </c>
      <c r="K4926" t="s">
        <v>2344</v>
      </c>
      <c r="L4926" t="s">
        <v>2344</v>
      </c>
      <c r="M4926" t="s">
        <v>2347</v>
      </c>
      <c r="N4926" t="s">
        <v>2348</v>
      </c>
      <c r="O4926" t="s">
        <v>142</v>
      </c>
      <c r="P4926" t="s">
        <v>390</v>
      </c>
      <c r="Q4926" t="s">
        <v>2284</v>
      </c>
      <c r="R4926" t="s">
        <v>392</v>
      </c>
      <c r="S4926">
        <v>23.78</v>
      </c>
      <c r="U4926">
        <v>0</v>
      </c>
      <c r="V4926">
        <v>71</v>
      </c>
      <c r="W4926">
        <v>1</v>
      </c>
    </row>
    <row r="4927" spans="1:23" x14ac:dyDescent="0.25">
      <c r="A4927" t="s">
        <v>23</v>
      </c>
      <c r="B4927">
        <v>1</v>
      </c>
      <c r="C4927">
        <v>11020</v>
      </c>
      <c r="D4927">
        <v>201066</v>
      </c>
      <c r="E4927" t="s">
        <v>2346</v>
      </c>
      <c r="F4927">
        <v>234.02</v>
      </c>
      <c r="G4927">
        <v>20150831</v>
      </c>
      <c r="H4927">
        <v>99999999</v>
      </c>
      <c r="I4927" t="s">
        <v>64</v>
      </c>
      <c r="J4927" t="s">
        <v>213</v>
      </c>
      <c r="K4927" t="s">
        <v>2344</v>
      </c>
      <c r="L4927" t="s">
        <v>2344</v>
      </c>
      <c r="M4927" t="s">
        <v>2347</v>
      </c>
      <c r="N4927" t="s">
        <v>2348</v>
      </c>
      <c r="O4927" t="s">
        <v>142</v>
      </c>
      <c r="P4927" t="s">
        <v>390</v>
      </c>
      <c r="Q4927" t="s">
        <v>2284</v>
      </c>
      <c r="R4927" t="s">
        <v>392</v>
      </c>
      <c r="S4927">
        <v>23.78</v>
      </c>
      <c r="U4927">
        <v>0</v>
      </c>
      <c r="V4927">
        <v>71</v>
      </c>
      <c r="W4927">
        <v>1</v>
      </c>
    </row>
    <row r="4928" spans="1:23" x14ac:dyDescent="0.25">
      <c r="A4928" t="s">
        <v>23</v>
      </c>
      <c r="B4928">
        <v>1</v>
      </c>
      <c r="C4928">
        <v>11060</v>
      </c>
      <c r="D4928">
        <v>201066</v>
      </c>
      <c r="E4928" t="s">
        <v>2346</v>
      </c>
      <c r="F4928">
        <v>234.02</v>
      </c>
      <c r="G4928">
        <v>20150831</v>
      </c>
      <c r="H4928">
        <v>99999999</v>
      </c>
      <c r="I4928" t="s">
        <v>64</v>
      </c>
      <c r="J4928" t="s">
        <v>213</v>
      </c>
      <c r="K4928" t="s">
        <v>2344</v>
      </c>
      <c r="L4928" t="s">
        <v>2344</v>
      </c>
      <c r="M4928" t="s">
        <v>2347</v>
      </c>
      <c r="N4928" t="s">
        <v>2348</v>
      </c>
      <c r="O4928" t="s">
        <v>142</v>
      </c>
      <c r="P4928" t="s">
        <v>390</v>
      </c>
      <c r="Q4928" t="s">
        <v>2284</v>
      </c>
      <c r="R4928" t="s">
        <v>392</v>
      </c>
      <c r="S4928">
        <v>23.78</v>
      </c>
      <c r="U4928">
        <v>0</v>
      </c>
      <c r="V4928">
        <v>71</v>
      </c>
      <c r="W4928">
        <v>1</v>
      </c>
    </row>
    <row r="4929" spans="1:23" x14ac:dyDescent="0.25">
      <c r="A4929" t="s">
        <v>23</v>
      </c>
      <c r="B4929">
        <v>1</v>
      </c>
      <c r="C4929">
        <v>11010</v>
      </c>
      <c r="D4929">
        <v>201067</v>
      </c>
      <c r="E4929" t="s">
        <v>5016</v>
      </c>
      <c r="F4929">
        <v>1222.95</v>
      </c>
      <c r="G4929">
        <v>20180504</v>
      </c>
      <c r="H4929">
        <v>99999999</v>
      </c>
      <c r="I4929" t="s">
        <v>64</v>
      </c>
      <c r="J4929" t="s">
        <v>2534</v>
      </c>
      <c r="K4929" t="s">
        <v>2535</v>
      </c>
      <c r="L4929" t="s">
        <v>2535</v>
      </c>
      <c r="M4929" t="s">
        <v>5012</v>
      </c>
      <c r="N4929" t="s">
        <v>5017</v>
      </c>
      <c r="O4929" t="s">
        <v>142</v>
      </c>
      <c r="P4929" t="s">
        <v>390</v>
      </c>
      <c r="Q4929" t="s">
        <v>2284</v>
      </c>
      <c r="R4929" t="s">
        <v>392</v>
      </c>
      <c r="S4929">
        <v>23.78</v>
      </c>
      <c r="U4929">
        <v>0</v>
      </c>
      <c r="V4929">
        <v>86</v>
      </c>
      <c r="W4929">
        <v>1</v>
      </c>
    </row>
    <row r="4930" spans="1:23" x14ac:dyDescent="0.25">
      <c r="A4930" t="s">
        <v>23</v>
      </c>
      <c r="B4930">
        <v>1</v>
      </c>
      <c r="C4930">
        <v>11020</v>
      </c>
      <c r="D4930">
        <v>201067</v>
      </c>
      <c r="E4930" t="s">
        <v>5016</v>
      </c>
      <c r="F4930">
        <v>1222.95</v>
      </c>
      <c r="G4930">
        <v>20180504</v>
      </c>
      <c r="H4930">
        <v>99999999</v>
      </c>
      <c r="I4930" t="s">
        <v>64</v>
      </c>
      <c r="J4930" t="s">
        <v>2534</v>
      </c>
      <c r="K4930" t="s">
        <v>2535</v>
      </c>
      <c r="L4930" t="s">
        <v>2535</v>
      </c>
      <c r="M4930" t="s">
        <v>5012</v>
      </c>
      <c r="N4930" t="s">
        <v>5017</v>
      </c>
      <c r="O4930" t="s">
        <v>142</v>
      </c>
      <c r="P4930" t="s">
        <v>390</v>
      </c>
      <c r="Q4930" t="s">
        <v>2284</v>
      </c>
      <c r="R4930" t="s">
        <v>392</v>
      </c>
      <c r="S4930">
        <v>23.78</v>
      </c>
      <c r="U4930">
        <v>0</v>
      </c>
      <c r="V4930">
        <v>86</v>
      </c>
      <c r="W4930">
        <v>1</v>
      </c>
    </row>
    <row r="4931" spans="1:23" x14ac:dyDescent="0.25">
      <c r="A4931" t="s">
        <v>23</v>
      </c>
      <c r="B4931">
        <v>1</v>
      </c>
      <c r="C4931">
        <v>11060</v>
      </c>
      <c r="D4931">
        <v>201067</v>
      </c>
      <c r="E4931" t="s">
        <v>5016</v>
      </c>
      <c r="F4931">
        <v>1222.95</v>
      </c>
      <c r="G4931">
        <v>20180504</v>
      </c>
      <c r="H4931">
        <v>99999999</v>
      </c>
      <c r="I4931" t="s">
        <v>64</v>
      </c>
      <c r="J4931" t="s">
        <v>2534</v>
      </c>
      <c r="K4931" t="s">
        <v>2535</v>
      </c>
      <c r="L4931" t="s">
        <v>2535</v>
      </c>
      <c r="M4931" t="s">
        <v>5012</v>
      </c>
      <c r="N4931" t="s">
        <v>5017</v>
      </c>
      <c r="O4931" t="s">
        <v>142</v>
      </c>
      <c r="P4931" t="s">
        <v>390</v>
      </c>
      <c r="Q4931" t="s">
        <v>2284</v>
      </c>
      <c r="R4931" t="s">
        <v>392</v>
      </c>
      <c r="S4931">
        <v>23.78</v>
      </c>
      <c r="U4931">
        <v>0</v>
      </c>
      <c r="V4931">
        <v>86</v>
      </c>
      <c r="W4931">
        <v>1</v>
      </c>
    </row>
    <row r="4932" spans="1:23" x14ac:dyDescent="0.25">
      <c r="A4932" t="s">
        <v>23</v>
      </c>
      <c r="B4932">
        <v>1</v>
      </c>
      <c r="C4932">
        <v>11010</v>
      </c>
      <c r="D4932">
        <v>201068</v>
      </c>
      <c r="E4932" t="s">
        <v>14316</v>
      </c>
      <c r="F4932">
        <v>780.78</v>
      </c>
      <c r="G4932">
        <v>20211228</v>
      </c>
      <c r="H4932">
        <v>99999999</v>
      </c>
      <c r="I4932" t="s">
        <v>64</v>
      </c>
      <c r="J4932" t="s">
        <v>2534</v>
      </c>
      <c r="K4932" t="s">
        <v>2535</v>
      </c>
      <c r="L4932" t="s">
        <v>2535</v>
      </c>
      <c r="M4932" t="s">
        <v>12486</v>
      </c>
      <c r="N4932" t="s">
        <v>12487</v>
      </c>
      <c r="O4932" t="s">
        <v>2334</v>
      </c>
      <c r="P4932" t="s">
        <v>390</v>
      </c>
      <c r="Q4932" t="s">
        <v>2284</v>
      </c>
      <c r="R4932" t="s">
        <v>392</v>
      </c>
      <c r="S4932">
        <v>11.89</v>
      </c>
      <c r="U4932">
        <v>0</v>
      </c>
      <c r="V4932">
        <v>86</v>
      </c>
      <c r="W4932">
        <v>1</v>
      </c>
    </row>
    <row r="4933" spans="1:23" x14ac:dyDescent="0.25">
      <c r="A4933" t="s">
        <v>23</v>
      </c>
      <c r="B4933">
        <v>1</v>
      </c>
      <c r="C4933">
        <v>11020</v>
      </c>
      <c r="D4933">
        <v>201068</v>
      </c>
      <c r="E4933" t="s">
        <v>14316</v>
      </c>
      <c r="F4933">
        <v>780.78</v>
      </c>
      <c r="G4933">
        <v>20211228</v>
      </c>
      <c r="H4933">
        <v>99999999</v>
      </c>
      <c r="I4933" t="s">
        <v>64</v>
      </c>
      <c r="J4933" t="s">
        <v>2534</v>
      </c>
      <c r="K4933" t="s">
        <v>2535</v>
      </c>
      <c r="L4933" t="s">
        <v>2535</v>
      </c>
      <c r="M4933" t="s">
        <v>12486</v>
      </c>
      <c r="N4933" t="s">
        <v>12487</v>
      </c>
      <c r="O4933" t="s">
        <v>2334</v>
      </c>
      <c r="P4933" t="s">
        <v>390</v>
      </c>
      <c r="Q4933" t="s">
        <v>2284</v>
      </c>
      <c r="R4933" t="s">
        <v>392</v>
      </c>
      <c r="S4933">
        <v>11.89</v>
      </c>
      <c r="U4933">
        <v>0</v>
      </c>
      <c r="V4933">
        <v>86</v>
      </c>
      <c r="W4933">
        <v>1</v>
      </c>
    </row>
    <row r="4934" spans="1:23" x14ac:dyDescent="0.25">
      <c r="A4934" t="s">
        <v>23</v>
      </c>
      <c r="B4934">
        <v>1</v>
      </c>
      <c r="C4934">
        <v>11060</v>
      </c>
      <c r="D4934">
        <v>201068</v>
      </c>
      <c r="E4934" t="s">
        <v>14316</v>
      </c>
      <c r="F4934">
        <v>780.78</v>
      </c>
      <c r="G4934">
        <v>20211228</v>
      </c>
      <c r="H4934">
        <v>99999999</v>
      </c>
      <c r="I4934" t="s">
        <v>64</v>
      </c>
      <c r="J4934" t="s">
        <v>2534</v>
      </c>
      <c r="K4934" t="s">
        <v>2535</v>
      </c>
      <c r="L4934" t="s">
        <v>2535</v>
      </c>
      <c r="M4934" t="s">
        <v>12486</v>
      </c>
      <c r="N4934" t="s">
        <v>12487</v>
      </c>
      <c r="O4934" t="s">
        <v>2334</v>
      </c>
      <c r="P4934" t="s">
        <v>390</v>
      </c>
      <c r="Q4934" t="s">
        <v>2284</v>
      </c>
      <c r="R4934" t="s">
        <v>392</v>
      </c>
      <c r="S4934">
        <v>11.89</v>
      </c>
      <c r="U4934">
        <v>0</v>
      </c>
      <c r="V4934">
        <v>86</v>
      </c>
      <c r="W4934">
        <v>1</v>
      </c>
    </row>
    <row r="4935" spans="1:23" x14ac:dyDescent="0.25">
      <c r="A4935" t="s">
        <v>23</v>
      </c>
      <c r="B4935">
        <v>1</v>
      </c>
      <c r="C4935">
        <v>11060</v>
      </c>
      <c r="D4935">
        <v>201069</v>
      </c>
      <c r="E4935" t="s">
        <v>4577</v>
      </c>
      <c r="F4935">
        <v>123.76</v>
      </c>
      <c r="G4935">
        <v>20160812</v>
      </c>
      <c r="H4935">
        <v>99999999</v>
      </c>
      <c r="I4935" t="s">
        <v>64</v>
      </c>
      <c r="J4935" t="s">
        <v>2050</v>
      </c>
      <c r="K4935" t="s">
        <v>4572</v>
      </c>
      <c r="L4935" t="s">
        <v>4572</v>
      </c>
      <c r="M4935" t="s">
        <v>4578</v>
      </c>
      <c r="N4935" t="s">
        <v>4579</v>
      </c>
      <c r="O4935" t="s">
        <v>178</v>
      </c>
      <c r="P4935" t="s">
        <v>390</v>
      </c>
      <c r="Q4935" t="s">
        <v>2284</v>
      </c>
      <c r="R4935" t="s">
        <v>392</v>
      </c>
      <c r="S4935">
        <v>0</v>
      </c>
      <c r="U4935">
        <v>0</v>
      </c>
      <c r="V4935">
        <v>80</v>
      </c>
    </row>
    <row r="4936" spans="1:23" x14ac:dyDescent="0.25">
      <c r="A4936" t="s">
        <v>23</v>
      </c>
      <c r="B4936">
        <v>1</v>
      </c>
      <c r="C4936">
        <v>11010</v>
      </c>
      <c r="D4936">
        <v>201070</v>
      </c>
      <c r="E4936" t="s">
        <v>6119</v>
      </c>
      <c r="F4936">
        <v>0</v>
      </c>
      <c r="G4936">
        <v>20200214</v>
      </c>
      <c r="H4936">
        <v>99999999</v>
      </c>
      <c r="I4936" t="s">
        <v>64</v>
      </c>
      <c r="J4936" t="s">
        <v>2050</v>
      </c>
      <c r="K4936" t="s">
        <v>4572</v>
      </c>
      <c r="L4936" t="s">
        <v>4572</v>
      </c>
      <c r="M4936" t="s">
        <v>4578</v>
      </c>
      <c r="N4936" t="s">
        <v>4579</v>
      </c>
      <c r="O4936" t="s">
        <v>142</v>
      </c>
      <c r="P4936" t="s">
        <v>390</v>
      </c>
      <c r="Q4936" t="s">
        <v>2284</v>
      </c>
      <c r="R4936" t="s">
        <v>392</v>
      </c>
      <c r="S4936">
        <v>0</v>
      </c>
      <c r="U4936">
        <v>0</v>
      </c>
      <c r="V4936">
        <v>80</v>
      </c>
    </row>
    <row r="4937" spans="1:23" x14ac:dyDescent="0.25">
      <c r="A4937" t="s">
        <v>23</v>
      </c>
      <c r="B4937">
        <v>1</v>
      </c>
      <c r="C4937">
        <v>11020</v>
      </c>
      <c r="D4937">
        <v>201070</v>
      </c>
      <c r="E4937" t="s">
        <v>6119</v>
      </c>
      <c r="F4937">
        <v>0</v>
      </c>
      <c r="G4937">
        <v>20200214</v>
      </c>
      <c r="H4937">
        <v>99999999</v>
      </c>
      <c r="I4937" t="s">
        <v>64</v>
      </c>
      <c r="J4937" t="s">
        <v>2050</v>
      </c>
      <c r="K4937" t="s">
        <v>4572</v>
      </c>
      <c r="L4937" t="s">
        <v>4572</v>
      </c>
      <c r="M4937" t="s">
        <v>4578</v>
      </c>
      <c r="N4937" t="s">
        <v>4579</v>
      </c>
      <c r="O4937" t="s">
        <v>142</v>
      </c>
      <c r="P4937" t="s">
        <v>390</v>
      </c>
      <c r="Q4937" t="s">
        <v>2284</v>
      </c>
      <c r="R4937" t="s">
        <v>392</v>
      </c>
      <c r="S4937">
        <v>0</v>
      </c>
      <c r="U4937">
        <v>0</v>
      </c>
      <c r="V4937">
        <v>80</v>
      </c>
    </row>
    <row r="4938" spans="1:23" x14ac:dyDescent="0.25">
      <c r="A4938" t="s">
        <v>23</v>
      </c>
      <c r="B4938">
        <v>1</v>
      </c>
      <c r="C4938">
        <v>11060</v>
      </c>
      <c r="D4938">
        <v>201070</v>
      </c>
      <c r="E4938" t="s">
        <v>6119</v>
      </c>
      <c r="F4938">
        <v>94.64</v>
      </c>
      <c r="G4938">
        <v>20200214</v>
      </c>
      <c r="H4938">
        <v>99999999</v>
      </c>
      <c r="I4938" t="s">
        <v>64</v>
      </c>
      <c r="J4938" t="s">
        <v>2050</v>
      </c>
      <c r="K4938" t="s">
        <v>4572</v>
      </c>
      <c r="L4938" t="s">
        <v>4572</v>
      </c>
      <c r="M4938" t="s">
        <v>4578</v>
      </c>
      <c r="N4938" t="s">
        <v>4579</v>
      </c>
      <c r="O4938" t="s">
        <v>142</v>
      </c>
      <c r="P4938" t="s">
        <v>390</v>
      </c>
      <c r="Q4938" t="s">
        <v>2284</v>
      </c>
      <c r="R4938" t="s">
        <v>392</v>
      </c>
      <c r="S4938">
        <v>0</v>
      </c>
      <c r="U4938">
        <v>0</v>
      </c>
      <c r="V4938">
        <v>80</v>
      </c>
    </row>
    <row r="4939" spans="1:23" x14ac:dyDescent="0.25">
      <c r="A4939" t="s">
        <v>23</v>
      </c>
      <c r="B4939">
        <v>1</v>
      </c>
      <c r="C4939">
        <v>11060</v>
      </c>
      <c r="D4939">
        <v>201071</v>
      </c>
      <c r="E4939" t="s">
        <v>12766</v>
      </c>
      <c r="F4939">
        <v>118.3</v>
      </c>
      <c r="G4939">
        <v>20210810</v>
      </c>
      <c r="H4939">
        <v>99999999</v>
      </c>
      <c r="I4939" t="s">
        <v>64</v>
      </c>
      <c r="J4939" t="s">
        <v>2050</v>
      </c>
      <c r="K4939" t="s">
        <v>4572</v>
      </c>
      <c r="L4939" t="s">
        <v>4572</v>
      </c>
      <c r="M4939" t="s">
        <v>4578</v>
      </c>
      <c r="N4939" t="s">
        <v>4579</v>
      </c>
      <c r="O4939" s="1">
        <v>36678</v>
      </c>
      <c r="P4939" t="s">
        <v>390</v>
      </c>
      <c r="Q4939" t="s">
        <v>2284</v>
      </c>
      <c r="R4939" t="s">
        <v>392</v>
      </c>
      <c r="S4939">
        <v>0</v>
      </c>
      <c r="U4939">
        <v>0</v>
      </c>
      <c r="V4939">
        <v>80</v>
      </c>
    </row>
    <row r="4940" spans="1:23" x14ac:dyDescent="0.25">
      <c r="A4940" t="s">
        <v>23</v>
      </c>
      <c r="B4940">
        <v>1</v>
      </c>
      <c r="C4940">
        <v>11060</v>
      </c>
      <c r="D4940">
        <v>201072</v>
      </c>
      <c r="E4940" t="s">
        <v>6120</v>
      </c>
      <c r="F4940">
        <v>110.11</v>
      </c>
      <c r="G4940">
        <v>20200214</v>
      </c>
      <c r="H4940">
        <v>99999999</v>
      </c>
      <c r="I4940" t="s">
        <v>64</v>
      </c>
      <c r="J4940" t="s">
        <v>2050</v>
      </c>
      <c r="K4940" t="s">
        <v>4572</v>
      </c>
      <c r="L4940" t="s">
        <v>4572</v>
      </c>
      <c r="M4940" t="s">
        <v>4578</v>
      </c>
      <c r="N4940" t="s">
        <v>4579</v>
      </c>
      <c r="O4940" t="s">
        <v>2376</v>
      </c>
      <c r="P4940" t="s">
        <v>390</v>
      </c>
      <c r="Q4940" t="s">
        <v>2284</v>
      </c>
      <c r="R4940" t="s">
        <v>392</v>
      </c>
      <c r="S4940">
        <v>0</v>
      </c>
      <c r="U4940">
        <v>0</v>
      </c>
      <c r="V4940">
        <v>80</v>
      </c>
    </row>
    <row r="4941" spans="1:23" x14ac:dyDescent="0.25">
      <c r="A4941" t="s">
        <v>23</v>
      </c>
      <c r="B4941">
        <v>1</v>
      </c>
      <c r="C4941">
        <v>11060</v>
      </c>
      <c r="D4941">
        <v>201073</v>
      </c>
      <c r="E4941" t="s">
        <v>6121</v>
      </c>
      <c r="F4941">
        <v>88.94</v>
      </c>
      <c r="G4941">
        <v>20200214</v>
      </c>
      <c r="H4941">
        <v>99999999</v>
      </c>
      <c r="I4941" t="s">
        <v>64</v>
      </c>
      <c r="J4941" t="s">
        <v>2050</v>
      </c>
      <c r="K4941" t="s">
        <v>4572</v>
      </c>
      <c r="L4941" t="s">
        <v>4572</v>
      </c>
      <c r="M4941" t="s">
        <v>4578</v>
      </c>
      <c r="N4941" t="s">
        <v>4579</v>
      </c>
      <c r="O4941" t="s">
        <v>730</v>
      </c>
      <c r="P4941" t="s">
        <v>390</v>
      </c>
      <c r="Q4941" t="s">
        <v>2284</v>
      </c>
      <c r="R4941" t="s">
        <v>392</v>
      </c>
      <c r="S4941">
        <v>0</v>
      </c>
      <c r="U4941">
        <v>0</v>
      </c>
      <c r="V4941">
        <v>80</v>
      </c>
    </row>
    <row r="4942" spans="1:23" x14ac:dyDescent="0.25">
      <c r="A4942" t="s">
        <v>23</v>
      </c>
      <c r="B4942">
        <v>1</v>
      </c>
      <c r="C4942">
        <v>11010</v>
      </c>
      <c r="D4942">
        <v>201074</v>
      </c>
      <c r="E4942" t="s">
        <v>4437</v>
      </c>
      <c r="F4942">
        <v>113.6</v>
      </c>
      <c r="G4942">
        <v>20160729</v>
      </c>
      <c r="H4942">
        <v>99999999</v>
      </c>
      <c r="I4942" t="s">
        <v>64</v>
      </c>
      <c r="J4942" t="s">
        <v>4438</v>
      </c>
      <c r="K4942" t="s">
        <v>4439</v>
      </c>
      <c r="L4942" t="s">
        <v>4439</v>
      </c>
      <c r="M4942" t="s">
        <v>4440</v>
      </c>
      <c r="N4942" t="s">
        <v>4441</v>
      </c>
      <c r="O4942" t="s">
        <v>2405</v>
      </c>
      <c r="P4942" t="s">
        <v>390</v>
      </c>
      <c r="Q4942" t="s">
        <v>2284</v>
      </c>
      <c r="R4942" t="s">
        <v>392</v>
      </c>
      <c r="S4942">
        <v>0</v>
      </c>
      <c r="U4942">
        <v>0</v>
      </c>
      <c r="V4942">
        <v>80</v>
      </c>
      <c r="W4942">
        <v>1</v>
      </c>
    </row>
    <row r="4943" spans="1:23" x14ac:dyDescent="0.25">
      <c r="A4943" t="s">
        <v>23</v>
      </c>
      <c r="B4943">
        <v>1</v>
      </c>
      <c r="C4943">
        <v>11020</v>
      </c>
      <c r="D4943">
        <v>201074</v>
      </c>
      <c r="E4943" t="s">
        <v>4437</v>
      </c>
      <c r="F4943">
        <v>113.6</v>
      </c>
      <c r="G4943">
        <v>20160729</v>
      </c>
      <c r="H4943">
        <v>99999999</v>
      </c>
      <c r="I4943" t="s">
        <v>64</v>
      </c>
      <c r="J4943" t="s">
        <v>4438</v>
      </c>
      <c r="K4943" t="s">
        <v>4439</v>
      </c>
      <c r="L4943" t="s">
        <v>4439</v>
      </c>
      <c r="M4943" t="s">
        <v>4440</v>
      </c>
      <c r="N4943" t="s">
        <v>4441</v>
      </c>
      <c r="O4943" t="s">
        <v>2405</v>
      </c>
      <c r="P4943" t="s">
        <v>390</v>
      </c>
      <c r="Q4943" t="s">
        <v>2284</v>
      </c>
      <c r="R4943" t="s">
        <v>392</v>
      </c>
      <c r="S4943">
        <v>0</v>
      </c>
      <c r="U4943">
        <v>0</v>
      </c>
      <c r="V4943">
        <v>80</v>
      </c>
      <c r="W4943">
        <v>1</v>
      </c>
    </row>
    <row r="4944" spans="1:23" x14ac:dyDescent="0.25">
      <c r="A4944" t="s">
        <v>23</v>
      </c>
      <c r="B4944">
        <v>1</v>
      </c>
      <c r="C4944">
        <v>11060</v>
      </c>
      <c r="D4944">
        <v>201074</v>
      </c>
      <c r="E4944" t="s">
        <v>4437</v>
      </c>
      <c r="F4944">
        <v>113.6</v>
      </c>
      <c r="G4944">
        <v>20160729</v>
      </c>
      <c r="H4944">
        <v>99999999</v>
      </c>
      <c r="I4944" t="s">
        <v>64</v>
      </c>
      <c r="J4944" t="s">
        <v>4438</v>
      </c>
      <c r="K4944" t="s">
        <v>4439</v>
      </c>
      <c r="L4944" t="s">
        <v>4439</v>
      </c>
      <c r="M4944" t="s">
        <v>4440</v>
      </c>
      <c r="N4944" t="s">
        <v>4441</v>
      </c>
      <c r="O4944" t="s">
        <v>2405</v>
      </c>
      <c r="P4944" t="s">
        <v>390</v>
      </c>
      <c r="Q4944" t="s">
        <v>2284</v>
      </c>
      <c r="R4944" t="s">
        <v>392</v>
      </c>
      <c r="S4944">
        <v>0</v>
      </c>
      <c r="U4944">
        <v>0</v>
      </c>
      <c r="V4944">
        <v>80</v>
      </c>
      <c r="W4944">
        <v>1</v>
      </c>
    </row>
    <row r="4945" spans="1:23" x14ac:dyDescent="0.25">
      <c r="A4945" t="s">
        <v>23</v>
      </c>
      <c r="B4945">
        <v>1</v>
      </c>
      <c r="C4945">
        <v>11010</v>
      </c>
      <c r="D4945">
        <v>201075</v>
      </c>
      <c r="E4945" t="s">
        <v>4442</v>
      </c>
      <c r="F4945">
        <v>101.8</v>
      </c>
      <c r="G4945">
        <v>20160729</v>
      </c>
      <c r="H4945">
        <v>99999999</v>
      </c>
      <c r="I4945" t="s">
        <v>64</v>
      </c>
      <c r="J4945" t="s">
        <v>4438</v>
      </c>
      <c r="K4945" t="s">
        <v>4443</v>
      </c>
      <c r="L4945" t="s">
        <v>4443</v>
      </c>
      <c r="M4945" t="s">
        <v>4444</v>
      </c>
      <c r="N4945" t="s">
        <v>4445</v>
      </c>
      <c r="O4945" t="s">
        <v>2289</v>
      </c>
      <c r="P4945" t="s">
        <v>390</v>
      </c>
      <c r="Q4945" t="s">
        <v>2284</v>
      </c>
      <c r="R4945" t="s">
        <v>392</v>
      </c>
      <c r="S4945">
        <v>0</v>
      </c>
      <c r="U4945">
        <v>0</v>
      </c>
      <c r="V4945">
        <v>80</v>
      </c>
      <c r="W4945">
        <v>1</v>
      </c>
    </row>
    <row r="4946" spans="1:23" x14ac:dyDescent="0.25">
      <c r="A4946" t="s">
        <v>23</v>
      </c>
      <c r="B4946">
        <v>1</v>
      </c>
      <c r="C4946">
        <v>11020</v>
      </c>
      <c r="D4946">
        <v>201075</v>
      </c>
      <c r="E4946" t="s">
        <v>4442</v>
      </c>
      <c r="F4946">
        <v>101.8</v>
      </c>
      <c r="G4946">
        <v>20160729</v>
      </c>
      <c r="H4946">
        <v>99999999</v>
      </c>
      <c r="I4946" t="s">
        <v>64</v>
      </c>
      <c r="J4946" t="s">
        <v>4438</v>
      </c>
      <c r="K4946" t="s">
        <v>4443</v>
      </c>
      <c r="L4946" t="s">
        <v>4443</v>
      </c>
      <c r="M4946" t="s">
        <v>4444</v>
      </c>
      <c r="N4946" t="s">
        <v>4445</v>
      </c>
      <c r="O4946" t="s">
        <v>2289</v>
      </c>
      <c r="P4946" t="s">
        <v>390</v>
      </c>
      <c r="Q4946" t="s">
        <v>2284</v>
      </c>
      <c r="R4946" t="s">
        <v>392</v>
      </c>
      <c r="S4946">
        <v>0</v>
      </c>
      <c r="U4946">
        <v>0</v>
      </c>
      <c r="V4946">
        <v>80</v>
      </c>
      <c r="W4946">
        <v>1</v>
      </c>
    </row>
    <row r="4947" spans="1:23" x14ac:dyDescent="0.25">
      <c r="A4947" t="s">
        <v>23</v>
      </c>
      <c r="B4947">
        <v>1</v>
      </c>
      <c r="C4947">
        <v>11060</v>
      </c>
      <c r="D4947">
        <v>201075</v>
      </c>
      <c r="E4947" t="s">
        <v>4442</v>
      </c>
      <c r="F4947">
        <v>101.8</v>
      </c>
      <c r="G4947">
        <v>20160729</v>
      </c>
      <c r="H4947">
        <v>99999999</v>
      </c>
      <c r="I4947" t="s">
        <v>64</v>
      </c>
      <c r="J4947" t="s">
        <v>4438</v>
      </c>
      <c r="K4947" t="s">
        <v>4443</v>
      </c>
      <c r="L4947" t="s">
        <v>4443</v>
      </c>
      <c r="M4947" t="s">
        <v>4444</v>
      </c>
      <c r="N4947" t="s">
        <v>4445</v>
      </c>
      <c r="O4947" t="s">
        <v>2289</v>
      </c>
      <c r="P4947" t="s">
        <v>390</v>
      </c>
      <c r="Q4947" t="s">
        <v>2284</v>
      </c>
      <c r="R4947" t="s">
        <v>392</v>
      </c>
      <c r="S4947">
        <v>0</v>
      </c>
      <c r="U4947">
        <v>0</v>
      </c>
      <c r="V4947">
        <v>80</v>
      </c>
      <c r="W4947">
        <v>1</v>
      </c>
    </row>
    <row r="4948" spans="1:23" x14ac:dyDescent="0.25">
      <c r="A4948" t="s">
        <v>23</v>
      </c>
      <c r="B4948">
        <v>1</v>
      </c>
      <c r="C4948">
        <v>11010</v>
      </c>
      <c r="D4948">
        <v>201076</v>
      </c>
      <c r="E4948" t="s">
        <v>13819</v>
      </c>
      <c r="F4948">
        <v>70.789400000000001</v>
      </c>
      <c r="G4948">
        <v>20211214</v>
      </c>
      <c r="H4948">
        <v>99999999</v>
      </c>
      <c r="I4948" t="s">
        <v>64</v>
      </c>
      <c r="J4948" t="s">
        <v>4438</v>
      </c>
      <c r="K4948" t="s">
        <v>4443</v>
      </c>
      <c r="L4948" t="s">
        <v>4443</v>
      </c>
      <c r="M4948" t="s">
        <v>4444</v>
      </c>
      <c r="N4948" t="s">
        <v>4445</v>
      </c>
      <c r="O4948" t="s">
        <v>2376</v>
      </c>
      <c r="P4948" t="s">
        <v>390</v>
      </c>
      <c r="Q4948" t="s">
        <v>2284</v>
      </c>
      <c r="R4948" t="s">
        <v>392</v>
      </c>
      <c r="S4948">
        <v>0</v>
      </c>
      <c r="U4948">
        <v>0</v>
      </c>
      <c r="V4948">
        <v>80</v>
      </c>
      <c r="W4948">
        <v>1</v>
      </c>
    </row>
    <row r="4949" spans="1:23" x14ac:dyDescent="0.25">
      <c r="A4949" t="s">
        <v>23</v>
      </c>
      <c r="B4949">
        <v>1</v>
      </c>
      <c r="C4949">
        <v>11020</v>
      </c>
      <c r="D4949">
        <v>201076</v>
      </c>
      <c r="E4949" t="s">
        <v>13819</v>
      </c>
      <c r="F4949">
        <v>70.789400000000001</v>
      </c>
      <c r="G4949">
        <v>20211214</v>
      </c>
      <c r="H4949">
        <v>99999999</v>
      </c>
      <c r="I4949" t="s">
        <v>64</v>
      </c>
      <c r="J4949" t="s">
        <v>4438</v>
      </c>
      <c r="K4949" t="s">
        <v>4443</v>
      </c>
      <c r="L4949" t="s">
        <v>4443</v>
      </c>
      <c r="M4949" t="s">
        <v>4444</v>
      </c>
      <c r="N4949" t="s">
        <v>4445</v>
      </c>
      <c r="O4949" t="s">
        <v>2376</v>
      </c>
      <c r="P4949" t="s">
        <v>390</v>
      </c>
      <c r="Q4949" t="s">
        <v>2284</v>
      </c>
      <c r="R4949" t="s">
        <v>392</v>
      </c>
      <c r="S4949">
        <v>0</v>
      </c>
      <c r="U4949">
        <v>0</v>
      </c>
      <c r="V4949">
        <v>80</v>
      </c>
      <c r="W4949">
        <v>1</v>
      </c>
    </row>
    <row r="4950" spans="1:23" x14ac:dyDescent="0.25">
      <c r="A4950" t="s">
        <v>23</v>
      </c>
      <c r="B4950">
        <v>1</v>
      </c>
      <c r="C4950">
        <v>11060</v>
      </c>
      <c r="D4950">
        <v>201076</v>
      </c>
      <c r="E4950" t="s">
        <v>13819</v>
      </c>
      <c r="F4950">
        <v>70.789400000000001</v>
      </c>
      <c r="G4950">
        <v>20211214</v>
      </c>
      <c r="H4950">
        <v>99999999</v>
      </c>
      <c r="I4950" t="s">
        <v>64</v>
      </c>
      <c r="J4950" t="s">
        <v>4438</v>
      </c>
      <c r="K4950" t="s">
        <v>4443</v>
      </c>
      <c r="L4950" t="s">
        <v>4443</v>
      </c>
      <c r="M4950" t="s">
        <v>4444</v>
      </c>
      <c r="N4950" t="s">
        <v>4445</v>
      </c>
      <c r="O4950" t="s">
        <v>2376</v>
      </c>
      <c r="P4950" t="s">
        <v>390</v>
      </c>
      <c r="Q4950" t="s">
        <v>2284</v>
      </c>
      <c r="R4950" t="s">
        <v>392</v>
      </c>
      <c r="S4950">
        <v>0</v>
      </c>
      <c r="U4950">
        <v>0</v>
      </c>
      <c r="V4950">
        <v>80</v>
      </c>
      <c r="W4950">
        <v>1</v>
      </c>
    </row>
    <row r="4951" spans="1:23" x14ac:dyDescent="0.25">
      <c r="A4951" t="s">
        <v>23</v>
      </c>
      <c r="B4951">
        <v>1</v>
      </c>
      <c r="C4951">
        <v>11010</v>
      </c>
      <c r="D4951">
        <v>201077</v>
      </c>
      <c r="E4951" t="s">
        <v>13820</v>
      </c>
      <c r="F4951">
        <v>50.3217</v>
      </c>
      <c r="G4951">
        <v>20211214</v>
      </c>
      <c r="H4951">
        <v>99999999</v>
      </c>
      <c r="I4951" t="s">
        <v>64</v>
      </c>
      <c r="J4951" t="s">
        <v>4438</v>
      </c>
      <c r="K4951" t="s">
        <v>4443</v>
      </c>
      <c r="L4951" t="s">
        <v>4443</v>
      </c>
      <c r="M4951" t="s">
        <v>4444</v>
      </c>
      <c r="N4951" t="s">
        <v>4445</v>
      </c>
      <c r="O4951" t="s">
        <v>2736</v>
      </c>
      <c r="P4951" t="s">
        <v>390</v>
      </c>
      <c r="Q4951" t="s">
        <v>2284</v>
      </c>
      <c r="R4951" t="s">
        <v>392</v>
      </c>
      <c r="S4951">
        <v>0</v>
      </c>
      <c r="U4951">
        <v>0</v>
      </c>
      <c r="V4951">
        <v>80</v>
      </c>
      <c r="W4951">
        <v>1</v>
      </c>
    </row>
    <row r="4952" spans="1:23" x14ac:dyDescent="0.25">
      <c r="A4952" t="s">
        <v>23</v>
      </c>
      <c r="B4952">
        <v>1</v>
      </c>
      <c r="C4952">
        <v>11020</v>
      </c>
      <c r="D4952">
        <v>201077</v>
      </c>
      <c r="E4952" t="s">
        <v>13820</v>
      </c>
      <c r="F4952">
        <v>50.3217</v>
      </c>
      <c r="G4952">
        <v>20211214</v>
      </c>
      <c r="H4952">
        <v>99999999</v>
      </c>
      <c r="I4952" t="s">
        <v>64</v>
      </c>
      <c r="J4952" t="s">
        <v>4438</v>
      </c>
      <c r="K4952" t="s">
        <v>4443</v>
      </c>
      <c r="L4952" t="s">
        <v>4443</v>
      </c>
      <c r="M4952" t="s">
        <v>4444</v>
      </c>
      <c r="N4952" t="s">
        <v>4445</v>
      </c>
      <c r="O4952" t="s">
        <v>2736</v>
      </c>
      <c r="P4952" t="s">
        <v>390</v>
      </c>
      <c r="Q4952" t="s">
        <v>2284</v>
      </c>
      <c r="R4952" t="s">
        <v>392</v>
      </c>
      <c r="S4952">
        <v>0</v>
      </c>
      <c r="U4952">
        <v>0</v>
      </c>
      <c r="V4952">
        <v>80</v>
      </c>
      <c r="W4952">
        <v>1</v>
      </c>
    </row>
    <row r="4953" spans="1:23" x14ac:dyDescent="0.25">
      <c r="A4953" t="s">
        <v>23</v>
      </c>
      <c r="B4953">
        <v>1</v>
      </c>
      <c r="C4953">
        <v>11060</v>
      </c>
      <c r="D4953">
        <v>201077</v>
      </c>
      <c r="E4953" t="s">
        <v>13820</v>
      </c>
      <c r="F4953">
        <v>50.3217</v>
      </c>
      <c r="G4953">
        <v>20211214</v>
      </c>
      <c r="H4953">
        <v>99999999</v>
      </c>
      <c r="I4953" t="s">
        <v>64</v>
      </c>
      <c r="J4953" t="s">
        <v>4438</v>
      </c>
      <c r="K4953" t="s">
        <v>4443</v>
      </c>
      <c r="L4953" t="s">
        <v>4443</v>
      </c>
      <c r="M4953" t="s">
        <v>4444</v>
      </c>
      <c r="N4953" t="s">
        <v>4445</v>
      </c>
      <c r="O4953" t="s">
        <v>2736</v>
      </c>
      <c r="P4953" t="s">
        <v>390</v>
      </c>
      <c r="Q4953" t="s">
        <v>2284</v>
      </c>
      <c r="R4953" t="s">
        <v>392</v>
      </c>
      <c r="S4953">
        <v>0</v>
      </c>
      <c r="U4953">
        <v>0</v>
      </c>
      <c r="V4953">
        <v>80</v>
      </c>
      <c r="W4953">
        <v>1</v>
      </c>
    </row>
    <row r="4954" spans="1:23" x14ac:dyDescent="0.25">
      <c r="A4954" t="s">
        <v>23</v>
      </c>
      <c r="B4954">
        <v>1</v>
      </c>
      <c r="C4954">
        <v>11010</v>
      </c>
      <c r="D4954">
        <v>201078</v>
      </c>
      <c r="E4954" t="s">
        <v>13821</v>
      </c>
      <c r="F4954">
        <v>41.112499999999997</v>
      </c>
      <c r="G4954">
        <v>20211214</v>
      </c>
      <c r="H4954">
        <v>99999999</v>
      </c>
      <c r="I4954" t="s">
        <v>64</v>
      </c>
      <c r="J4954" t="s">
        <v>4438</v>
      </c>
      <c r="K4954" t="s">
        <v>4443</v>
      </c>
      <c r="L4954" t="s">
        <v>4443</v>
      </c>
      <c r="M4954" t="s">
        <v>4444</v>
      </c>
      <c r="N4954" t="s">
        <v>4445</v>
      </c>
      <c r="O4954" t="s">
        <v>2405</v>
      </c>
      <c r="P4954" t="s">
        <v>390</v>
      </c>
      <c r="Q4954" t="s">
        <v>2284</v>
      </c>
      <c r="R4954" t="s">
        <v>392</v>
      </c>
      <c r="S4954">
        <v>0</v>
      </c>
      <c r="U4954">
        <v>0</v>
      </c>
      <c r="V4954">
        <v>80</v>
      </c>
      <c r="W4954">
        <v>1</v>
      </c>
    </row>
    <row r="4955" spans="1:23" x14ac:dyDescent="0.25">
      <c r="A4955" t="s">
        <v>23</v>
      </c>
      <c r="B4955">
        <v>1</v>
      </c>
      <c r="C4955">
        <v>11020</v>
      </c>
      <c r="D4955">
        <v>201078</v>
      </c>
      <c r="E4955" t="s">
        <v>13821</v>
      </c>
      <c r="F4955">
        <v>41.112499999999997</v>
      </c>
      <c r="G4955">
        <v>20211214</v>
      </c>
      <c r="H4955">
        <v>99999999</v>
      </c>
      <c r="I4955" t="s">
        <v>64</v>
      </c>
      <c r="J4955" t="s">
        <v>4438</v>
      </c>
      <c r="K4955" t="s">
        <v>4443</v>
      </c>
      <c r="L4955" t="s">
        <v>4443</v>
      </c>
      <c r="M4955" t="s">
        <v>4444</v>
      </c>
      <c r="N4955" t="s">
        <v>4445</v>
      </c>
      <c r="O4955" t="s">
        <v>2405</v>
      </c>
      <c r="P4955" t="s">
        <v>390</v>
      </c>
      <c r="Q4955" t="s">
        <v>2284</v>
      </c>
      <c r="R4955" t="s">
        <v>392</v>
      </c>
      <c r="S4955">
        <v>0</v>
      </c>
      <c r="U4955">
        <v>0</v>
      </c>
      <c r="V4955">
        <v>80</v>
      </c>
      <c r="W4955">
        <v>1</v>
      </c>
    </row>
    <row r="4956" spans="1:23" x14ac:dyDescent="0.25">
      <c r="A4956" t="s">
        <v>23</v>
      </c>
      <c r="B4956">
        <v>1</v>
      </c>
      <c r="C4956">
        <v>11060</v>
      </c>
      <c r="D4956">
        <v>201078</v>
      </c>
      <c r="E4956" t="s">
        <v>13821</v>
      </c>
      <c r="F4956">
        <v>41.112499999999997</v>
      </c>
      <c r="G4956">
        <v>20211214</v>
      </c>
      <c r="H4956">
        <v>99999999</v>
      </c>
      <c r="I4956" t="s">
        <v>64</v>
      </c>
      <c r="J4956" t="s">
        <v>4438</v>
      </c>
      <c r="K4956" t="s">
        <v>4443</v>
      </c>
      <c r="L4956" t="s">
        <v>4443</v>
      </c>
      <c r="M4956" t="s">
        <v>4444</v>
      </c>
      <c r="N4956" t="s">
        <v>4445</v>
      </c>
      <c r="O4956" t="s">
        <v>2405</v>
      </c>
      <c r="P4956" t="s">
        <v>390</v>
      </c>
      <c r="Q4956" t="s">
        <v>2284</v>
      </c>
      <c r="R4956" t="s">
        <v>392</v>
      </c>
      <c r="S4956">
        <v>0</v>
      </c>
      <c r="U4956">
        <v>0</v>
      </c>
      <c r="V4956">
        <v>80</v>
      </c>
      <c r="W4956">
        <v>1</v>
      </c>
    </row>
    <row r="4957" spans="1:23" x14ac:dyDescent="0.25">
      <c r="A4957" t="s">
        <v>23</v>
      </c>
      <c r="B4957">
        <v>1</v>
      </c>
      <c r="C4957">
        <v>11010</v>
      </c>
      <c r="D4957">
        <v>201079</v>
      </c>
      <c r="E4957" t="s">
        <v>4446</v>
      </c>
      <c r="F4957">
        <v>62.86</v>
      </c>
      <c r="G4957">
        <v>20170620</v>
      </c>
      <c r="H4957">
        <v>99999999</v>
      </c>
      <c r="I4957" t="s">
        <v>64</v>
      </c>
      <c r="J4957" t="s">
        <v>4438</v>
      </c>
      <c r="K4957" t="s">
        <v>4443</v>
      </c>
      <c r="L4957" t="s">
        <v>4443</v>
      </c>
      <c r="M4957" t="s">
        <v>4444</v>
      </c>
      <c r="N4957" t="s">
        <v>4445</v>
      </c>
      <c r="O4957" s="1">
        <v>949664</v>
      </c>
      <c r="P4957" t="s">
        <v>390</v>
      </c>
      <c r="Q4957" t="s">
        <v>2284</v>
      </c>
      <c r="R4957" t="s">
        <v>392</v>
      </c>
      <c r="S4957">
        <v>0</v>
      </c>
      <c r="U4957">
        <v>0</v>
      </c>
      <c r="V4957">
        <v>80</v>
      </c>
      <c r="W4957">
        <v>1</v>
      </c>
    </row>
    <row r="4958" spans="1:23" x14ac:dyDescent="0.25">
      <c r="A4958" t="s">
        <v>23</v>
      </c>
      <c r="B4958">
        <v>1</v>
      </c>
      <c r="C4958">
        <v>11020</v>
      </c>
      <c r="D4958">
        <v>201079</v>
      </c>
      <c r="E4958" t="s">
        <v>4446</v>
      </c>
      <c r="F4958">
        <v>62.86</v>
      </c>
      <c r="G4958">
        <v>20170620</v>
      </c>
      <c r="H4958">
        <v>99999999</v>
      </c>
      <c r="I4958" t="s">
        <v>64</v>
      </c>
      <c r="J4958" t="s">
        <v>4438</v>
      </c>
      <c r="K4958" t="s">
        <v>4443</v>
      </c>
      <c r="L4958" t="s">
        <v>4443</v>
      </c>
      <c r="M4958" t="s">
        <v>4444</v>
      </c>
      <c r="N4958" t="s">
        <v>4445</v>
      </c>
      <c r="O4958" s="1">
        <v>949664</v>
      </c>
      <c r="P4958" t="s">
        <v>390</v>
      </c>
      <c r="Q4958" t="s">
        <v>2284</v>
      </c>
      <c r="R4958" t="s">
        <v>392</v>
      </c>
      <c r="S4958">
        <v>0</v>
      </c>
      <c r="U4958">
        <v>0</v>
      </c>
      <c r="V4958">
        <v>80</v>
      </c>
      <c r="W4958">
        <v>1</v>
      </c>
    </row>
    <row r="4959" spans="1:23" x14ac:dyDescent="0.25">
      <c r="A4959" t="s">
        <v>23</v>
      </c>
      <c r="B4959">
        <v>1</v>
      </c>
      <c r="C4959">
        <v>11060</v>
      </c>
      <c r="D4959">
        <v>201079</v>
      </c>
      <c r="E4959" t="s">
        <v>4446</v>
      </c>
      <c r="F4959">
        <v>62.86</v>
      </c>
      <c r="G4959">
        <v>20170620</v>
      </c>
      <c r="H4959">
        <v>99999999</v>
      </c>
      <c r="I4959" t="s">
        <v>64</v>
      </c>
      <c r="J4959" t="s">
        <v>4438</v>
      </c>
      <c r="K4959" t="s">
        <v>4443</v>
      </c>
      <c r="L4959" t="s">
        <v>4443</v>
      </c>
      <c r="M4959" t="s">
        <v>4444</v>
      </c>
      <c r="N4959" t="s">
        <v>4445</v>
      </c>
      <c r="O4959" s="1">
        <v>949664</v>
      </c>
      <c r="P4959" t="s">
        <v>390</v>
      </c>
      <c r="Q4959" t="s">
        <v>2284</v>
      </c>
      <c r="R4959" t="s">
        <v>392</v>
      </c>
      <c r="S4959">
        <v>0</v>
      </c>
      <c r="U4959">
        <v>0</v>
      </c>
      <c r="V4959">
        <v>80</v>
      </c>
      <c r="W4959">
        <v>1</v>
      </c>
    </row>
    <row r="4960" spans="1:23" x14ac:dyDescent="0.25">
      <c r="A4960" t="s">
        <v>23</v>
      </c>
      <c r="B4960">
        <v>1</v>
      </c>
      <c r="C4960">
        <v>11010</v>
      </c>
      <c r="D4960">
        <v>201080</v>
      </c>
      <c r="E4960" t="s">
        <v>13822</v>
      </c>
      <c r="F4960">
        <v>61.959699999999998</v>
      </c>
      <c r="G4960">
        <v>20211214</v>
      </c>
      <c r="H4960">
        <v>99999999</v>
      </c>
      <c r="I4960" t="s">
        <v>64</v>
      </c>
      <c r="J4960" t="s">
        <v>4438</v>
      </c>
      <c r="K4960" t="s">
        <v>4443</v>
      </c>
      <c r="L4960" t="s">
        <v>4443</v>
      </c>
      <c r="M4960" t="s">
        <v>4444</v>
      </c>
      <c r="N4960" t="s">
        <v>4445</v>
      </c>
      <c r="O4960" s="1">
        <v>36678</v>
      </c>
      <c r="P4960" t="s">
        <v>390</v>
      </c>
      <c r="Q4960" t="s">
        <v>2284</v>
      </c>
      <c r="R4960" t="s">
        <v>392</v>
      </c>
      <c r="S4960">
        <v>0</v>
      </c>
      <c r="U4960">
        <v>0</v>
      </c>
      <c r="V4960">
        <v>80</v>
      </c>
      <c r="W4960">
        <v>1</v>
      </c>
    </row>
    <row r="4961" spans="1:23" x14ac:dyDescent="0.25">
      <c r="A4961" t="s">
        <v>23</v>
      </c>
      <c r="B4961">
        <v>1</v>
      </c>
      <c r="C4961">
        <v>11020</v>
      </c>
      <c r="D4961">
        <v>201080</v>
      </c>
      <c r="E4961" t="s">
        <v>13822</v>
      </c>
      <c r="F4961">
        <v>61.959699999999998</v>
      </c>
      <c r="G4961">
        <v>20211214</v>
      </c>
      <c r="H4961">
        <v>99999999</v>
      </c>
      <c r="I4961" t="s">
        <v>64</v>
      </c>
      <c r="J4961" t="s">
        <v>4438</v>
      </c>
      <c r="K4961" t="s">
        <v>4443</v>
      </c>
      <c r="L4961" t="s">
        <v>4443</v>
      </c>
      <c r="M4961" t="s">
        <v>4444</v>
      </c>
      <c r="N4961" t="s">
        <v>4445</v>
      </c>
      <c r="O4961" s="1">
        <v>36678</v>
      </c>
      <c r="P4961" t="s">
        <v>390</v>
      </c>
      <c r="Q4961" t="s">
        <v>2284</v>
      </c>
      <c r="R4961" t="s">
        <v>392</v>
      </c>
      <c r="S4961">
        <v>0</v>
      </c>
      <c r="U4961">
        <v>0</v>
      </c>
      <c r="V4961">
        <v>80</v>
      </c>
      <c r="W4961">
        <v>1</v>
      </c>
    </row>
    <row r="4962" spans="1:23" x14ac:dyDescent="0.25">
      <c r="A4962" t="s">
        <v>23</v>
      </c>
      <c r="B4962">
        <v>1</v>
      </c>
      <c r="C4962">
        <v>11060</v>
      </c>
      <c r="D4962">
        <v>201080</v>
      </c>
      <c r="E4962" t="s">
        <v>13822</v>
      </c>
      <c r="F4962">
        <v>61.959699999999998</v>
      </c>
      <c r="G4962">
        <v>20211214</v>
      </c>
      <c r="H4962">
        <v>99999999</v>
      </c>
      <c r="I4962" t="s">
        <v>64</v>
      </c>
      <c r="J4962" t="s">
        <v>4438</v>
      </c>
      <c r="K4962" t="s">
        <v>4443</v>
      </c>
      <c r="L4962" t="s">
        <v>4443</v>
      </c>
      <c r="M4962" t="s">
        <v>4444</v>
      </c>
      <c r="N4962" t="s">
        <v>4445</v>
      </c>
      <c r="O4962" s="1">
        <v>36678</v>
      </c>
      <c r="P4962" t="s">
        <v>390</v>
      </c>
      <c r="Q4962" t="s">
        <v>2284</v>
      </c>
      <c r="R4962" t="s">
        <v>392</v>
      </c>
      <c r="S4962">
        <v>0</v>
      </c>
      <c r="U4962">
        <v>0</v>
      </c>
      <c r="V4962">
        <v>80</v>
      </c>
      <c r="W4962">
        <v>1</v>
      </c>
    </row>
    <row r="4963" spans="1:23" x14ac:dyDescent="0.25">
      <c r="A4963" t="s">
        <v>23</v>
      </c>
      <c r="B4963">
        <v>1</v>
      </c>
      <c r="C4963">
        <v>11010</v>
      </c>
      <c r="D4963">
        <v>201081</v>
      </c>
      <c r="E4963" t="s">
        <v>4697</v>
      </c>
      <c r="F4963">
        <v>691.6</v>
      </c>
      <c r="G4963">
        <v>20161111</v>
      </c>
      <c r="H4963">
        <v>99999999</v>
      </c>
      <c r="I4963" t="s">
        <v>64</v>
      </c>
      <c r="J4963" t="s">
        <v>2534</v>
      </c>
      <c r="K4963" t="s">
        <v>2535</v>
      </c>
      <c r="L4963" t="s">
        <v>2535</v>
      </c>
      <c r="M4963" t="s">
        <v>4698</v>
      </c>
      <c r="N4963" t="s">
        <v>4699</v>
      </c>
      <c r="O4963" t="s">
        <v>2334</v>
      </c>
      <c r="P4963" t="s">
        <v>390</v>
      </c>
      <c r="Q4963" t="s">
        <v>2284</v>
      </c>
      <c r="R4963" t="s">
        <v>392</v>
      </c>
      <c r="S4963">
        <v>23.78</v>
      </c>
      <c r="U4963">
        <v>0</v>
      </c>
      <c r="V4963">
        <v>86</v>
      </c>
      <c r="W4963">
        <v>1</v>
      </c>
    </row>
    <row r="4964" spans="1:23" x14ac:dyDescent="0.25">
      <c r="A4964" t="s">
        <v>23</v>
      </c>
      <c r="B4964">
        <v>1</v>
      </c>
      <c r="C4964">
        <v>11020</v>
      </c>
      <c r="D4964">
        <v>201081</v>
      </c>
      <c r="E4964" t="s">
        <v>4697</v>
      </c>
      <c r="F4964">
        <v>691.6</v>
      </c>
      <c r="G4964">
        <v>20161111</v>
      </c>
      <c r="H4964">
        <v>99999999</v>
      </c>
      <c r="I4964" t="s">
        <v>64</v>
      </c>
      <c r="J4964" t="s">
        <v>2534</v>
      </c>
      <c r="K4964" t="s">
        <v>2535</v>
      </c>
      <c r="L4964" t="s">
        <v>2535</v>
      </c>
      <c r="M4964" t="s">
        <v>4698</v>
      </c>
      <c r="N4964" t="s">
        <v>4699</v>
      </c>
      <c r="O4964" t="s">
        <v>2334</v>
      </c>
      <c r="P4964" t="s">
        <v>390</v>
      </c>
      <c r="Q4964" t="s">
        <v>2284</v>
      </c>
      <c r="R4964" t="s">
        <v>392</v>
      </c>
      <c r="S4964">
        <v>23.78</v>
      </c>
      <c r="U4964">
        <v>0</v>
      </c>
      <c r="V4964">
        <v>86</v>
      </c>
      <c r="W4964">
        <v>1</v>
      </c>
    </row>
    <row r="4965" spans="1:23" x14ac:dyDescent="0.25">
      <c r="A4965" t="s">
        <v>23</v>
      </c>
      <c r="B4965">
        <v>1</v>
      </c>
      <c r="C4965">
        <v>11060</v>
      </c>
      <c r="D4965">
        <v>201081</v>
      </c>
      <c r="E4965" t="s">
        <v>4697</v>
      </c>
      <c r="F4965">
        <v>691.6</v>
      </c>
      <c r="G4965">
        <v>20161111</v>
      </c>
      <c r="H4965">
        <v>99999999</v>
      </c>
      <c r="I4965" t="s">
        <v>64</v>
      </c>
      <c r="J4965" t="s">
        <v>2534</v>
      </c>
      <c r="K4965" t="s">
        <v>2535</v>
      </c>
      <c r="L4965" t="s">
        <v>2535</v>
      </c>
      <c r="M4965" t="s">
        <v>4698</v>
      </c>
      <c r="N4965" t="s">
        <v>4699</v>
      </c>
      <c r="O4965" t="s">
        <v>2334</v>
      </c>
      <c r="P4965" t="s">
        <v>390</v>
      </c>
      <c r="Q4965" t="s">
        <v>2284</v>
      </c>
      <c r="R4965" t="s">
        <v>392</v>
      </c>
      <c r="S4965">
        <v>23.78</v>
      </c>
      <c r="U4965">
        <v>0</v>
      </c>
      <c r="V4965">
        <v>86</v>
      </c>
      <c r="W4965">
        <v>1</v>
      </c>
    </row>
    <row r="4966" spans="1:23" x14ac:dyDescent="0.25">
      <c r="A4966" t="s">
        <v>23</v>
      </c>
      <c r="B4966">
        <v>1</v>
      </c>
      <c r="C4966">
        <v>11010</v>
      </c>
      <c r="D4966">
        <v>201082</v>
      </c>
      <c r="E4966" t="s">
        <v>14317</v>
      </c>
      <c r="F4966">
        <v>800.8</v>
      </c>
      <c r="G4966">
        <v>20211228</v>
      </c>
      <c r="H4966">
        <v>99999999</v>
      </c>
      <c r="I4966" t="s">
        <v>64</v>
      </c>
      <c r="J4966" t="s">
        <v>2534</v>
      </c>
      <c r="K4966" t="s">
        <v>2535</v>
      </c>
      <c r="L4966" t="s">
        <v>2535</v>
      </c>
      <c r="M4966" t="s">
        <v>12486</v>
      </c>
      <c r="N4966" t="s">
        <v>14318</v>
      </c>
      <c r="O4966" t="s">
        <v>2405</v>
      </c>
      <c r="P4966" t="s">
        <v>390</v>
      </c>
      <c r="Q4966" t="s">
        <v>2284</v>
      </c>
      <c r="R4966" t="s">
        <v>392</v>
      </c>
      <c r="S4966">
        <v>23.78</v>
      </c>
      <c r="U4966">
        <v>0</v>
      </c>
      <c r="V4966">
        <v>86</v>
      </c>
      <c r="W4966">
        <v>1</v>
      </c>
    </row>
    <row r="4967" spans="1:23" x14ac:dyDescent="0.25">
      <c r="A4967" t="s">
        <v>23</v>
      </c>
      <c r="B4967">
        <v>1</v>
      </c>
      <c r="C4967">
        <v>11020</v>
      </c>
      <c r="D4967">
        <v>201082</v>
      </c>
      <c r="E4967" t="s">
        <v>14317</v>
      </c>
      <c r="F4967">
        <v>800.8</v>
      </c>
      <c r="G4967">
        <v>20211228</v>
      </c>
      <c r="H4967">
        <v>99999999</v>
      </c>
      <c r="I4967" t="s">
        <v>64</v>
      </c>
      <c r="J4967" t="s">
        <v>2534</v>
      </c>
      <c r="K4967" t="s">
        <v>2535</v>
      </c>
      <c r="L4967" t="s">
        <v>2535</v>
      </c>
      <c r="M4967" t="s">
        <v>12486</v>
      </c>
      <c r="N4967" t="s">
        <v>14318</v>
      </c>
      <c r="O4967" t="s">
        <v>2405</v>
      </c>
      <c r="P4967" t="s">
        <v>390</v>
      </c>
      <c r="Q4967" t="s">
        <v>2284</v>
      </c>
      <c r="R4967" t="s">
        <v>392</v>
      </c>
      <c r="S4967">
        <v>23.78</v>
      </c>
      <c r="U4967">
        <v>0</v>
      </c>
      <c r="V4967">
        <v>86</v>
      </c>
      <c r="W4967">
        <v>1</v>
      </c>
    </row>
    <row r="4968" spans="1:23" x14ac:dyDescent="0.25">
      <c r="A4968" t="s">
        <v>23</v>
      </c>
      <c r="B4968">
        <v>1</v>
      </c>
      <c r="C4968">
        <v>11060</v>
      </c>
      <c r="D4968">
        <v>201082</v>
      </c>
      <c r="E4968" t="s">
        <v>14317</v>
      </c>
      <c r="F4968">
        <v>800.8</v>
      </c>
      <c r="G4968">
        <v>20211228</v>
      </c>
      <c r="H4968">
        <v>99999999</v>
      </c>
      <c r="I4968" t="s">
        <v>64</v>
      </c>
      <c r="J4968" t="s">
        <v>2534</v>
      </c>
      <c r="K4968" t="s">
        <v>2535</v>
      </c>
      <c r="L4968" t="s">
        <v>2535</v>
      </c>
      <c r="M4968" t="s">
        <v>12486</v>
      </c>
      <c r="N4968" t="s">
        <v>14318</v>
      </c>
      <c r="O4968" t="s">
        <v>2405</v>
      </c>
      <c r="P4968" t="s">
        <v>390</v>
      </c>
      <c r="Q4968" t="s">
        <v>2284</v>
      </c>
      <c r="R4968" t="s">
        <v>392</v>
      </c>
      <c r="S4968">
        <v>23.78</v>
      </c>
      <c r="U4968">
        <v>0</v>
      </c>
      <c r="V4968">
        <v>86</v>
      </c>
      <c r="W4968">
        <v>1</v>
      </c>
    </row>
    <row r="4969" spans="1:23" x14ac:dyDescent="0.25">
      <c r="A4969" t="s">
        <v>23</v>
      </c>
      <c r="B4969">
        <v>1</v>
      </c>
      <c r="C4969">
        <v>11010</v>
      </c>
      <c r="D4969">
        <v>201084</v>
      </c>
      <c r="E4969" t="s">
        <v>14525</v>
      </c>
      <c r="F4969">
        <v>926.38</v>
      </c>
      <c r="G4969">
        <v>20220217</v>
      </c>
      <c r="H4969">
        <v>99999999</v>
      </c>
      <c r="I4969" t="s">
        <v>64</v>
      </c>
      <c r="J4969" t="s">
        <v>2534</v>
      </c>
      <c r="K4969" t="s">
        <v>2535</v>
      </c>
      <c r="L4969" t="s">
        <v>2535</v>
      </c>
      <c r="M4969" t="s">
        <v>5481</v>
      </c>
      <c r="N4969" t="s">
        <v>14526</v>
      </c>
      <c r="O4969" t="s">
        <v>142</v>
      </c>
      <c r="P4969" t="s">
        <v>390</v>
      </c>
      <c r="Q4969" t="s">
        <v>2284</v>
      </c>
      <c r="R4969" t="s">
        <v>392</v>
      </c>
      <c r="S4969">
        <v>23.78</v>
      </c>
      <c r="U4969">
        <v>0</v>
      </c>
      <c r="V4969">
        <v>86</v>
      </c>
      <c r="W4969">
        <v>1</v>
      </c>
    </row>
    <row r="4970" spans="1:23" x14ac:dyDescent="0.25">
      <c r="A4970" t="s">
        <v>23</v>
      </c>
      <c r="B4970">
        <v>1</v>
      </c>
      <c r="C4970">
        <v>11020</v>
      </c>
      <c r="D4970">
        <v>201084</v>
      </c>
      <c r="E4970" t="s">
        <v>14525</v>
      </c>
      <c r="F4970">
        <v>926.38</v>
      </c>
      <c r="G4970">
        <v>20220217</v>
      </c>
      <c r="H4970">
        <v>99999999</v>
      </c>
      <c r="I4970" t="s">
        <v>64</v>
      </c>
      <c r="J4970" t="s">
        <v>2534</v>
      </c>
      <c r="K4970" t="s">
        <v>2535</v>
      </c>
      <c r="L4970" t="s">
        <v>2535</v>
      </c>
      <c r="M4970" t="s">
        <v>5481</v>
      </c>
      <c r="N4970" t="s">
        <v>14526</v>
      </c>
      <c r="O4970" t="s">
        <v>142</v>
      </c>
      <c r="P4970" t="s">
        <v>390</v>
      </c>
      <c r="Q4970" t="s">
        <v>2284</v>
      </c>
      <c r="R4970" t="s">
        <v>392</v>
      </c>
      <c r="S4970">
        <v>23.78</v>
      </c>
      <c r="U4970">
        <v>0</v>
      </c>
      <c r="V4970">
        <v>86</v>
      </c>
      <c r="W4970">
        <v>1</v>
      </c>
    </row>
    <row r="4971" spans="1:23" x14ac:dyDescent="0.25">
      <c r="A4971" t="s">
        <v>23</v>
      </c>
      <c r="B4971">
        <v>1</v>
      </c>
      <c r="C4971">
        <v>11060</v>
      </c>
      <c r="D4971">
        <v>201084</v>
      </c>
      <c r="E4971" t="s">
        <v>14525</v>
      </c>
      <c r="F4971">
        <v>926.38</v>
      </c>
      <c r="G4971">
        <v>20220217</v>
      </c>
      <c r="H4971">
        <v>99999999</v>
      </c>
      <c r="I4971" t="s">
        <v>64</v>
      </c>
      <c r="J4971" t="s">
        <v>2534</v>
      </c>
      <c r="K4971" t="s">
        <v>2535</v>
      </c>
      <c r="L4971" t="s">
        <v>2535</v>
      </c>
      <c r="M4971" t="s">
        <v>5481</v>
      </c>
      <c r="N4971" t="s">
        <v>14526</v>
      </c>
      <c r="O4971" t="s">
        <v>142</v>
      </c>
      <c r="P4971" t="s">
        <v>390</v>
      </c>
      <c r="Q4971" t="s">
        <v>2284</v>
      </c>
      <c r="R4971" t="s">
        <v>392</v>
      </c>
      <c r="S4971">
        <v>23.78</v>
      </c>
      <c r="U4971">
        <v>0</v>
      </c>
      <c r="V4971">
        <v>86</v>
      </c>
      <c r="W4971">
        <v>1</v>
      </c>
    </row>
    <row r="4972" spans="1:23" x14ac:dyDescent="0.25">
      <c r="A4972" t="s">
        <v>23</v>
      </c>
      <c r="B4972">
        <v>1</v>
      </c>
      <c r="C4972">
        <v>11010</v>
      </c>
      <c r="D4972">
        <v>201085</v>
      </c>
      <c r="E4972" t="s">
        <v>5480</v>
      </c>
      <c r="F4972">
        <v>1383.8552</v>
      </c>
      <c r="G4972">
        <v>20190329</v>
      </c>
      <c r="H4972">
        <v>99999999</v>
      </c>
      <c r="I4972" t="s">
        <v>64</v>
      </c>
      <c r="J4972" t="s">
        <v>2534</v>
      </c>
      <c r="K4972" t="s">
        <v>2535</v>
      </c>
      <c r="L4972" t="s">
        <v>2535</v>
      </c>
      <c r="M4972" t="s">
        <v>5481</v>
      </c>
      <c r="N4972" t="s">
        <v>5482</v>
      </c>
      <c r="O4972" t="s">
        <v>142</v>
      </c>
      <c r="P4972" t="s">
        <v>390</v>
      </c>
      <c r="Q4972" t="s">
        <v>2284</v>
      </c>
      <c r="R4972" t="s">
        <v>392</v>
      </c>
      <c r="S4972">
        <v>23.78</v>
      </c>
      <c r="U4972">
        <v>0</v>
      </c>
      <c r="V4972">
        <v>86</v>
      </c>
      <c r="W4972">
        <v>1</v>
      </c>
    </row>
    <row r="4973" spans="1:23" x14ac:dyDescent="0.25">
      <c r="A4973" t="s">
        <v>23</v>
      </c>
      <c r="B4973">
        <v>1</v>
      </c>
      <c r="C4973">
        <v>11020</v>
      </c>
      <c r="D4973">
        <v>201085</v>
      </c>
      <c r="E4973" t="s">
        <v>5480</v>
      </c>
      <c r="F4973">
        <v>1383.8552</v>
      </c>
      <c r="G4973">
        <v>20190329</v>
      </c>
      <c r="H4973">
        <v>99999999</v>
      </c>
      <c r="I4973" t="s">
        <v>64</v>
      </c>
      <c r="J4973" t="s">
        <v>2534</v>
      </c>
      <c r="K4973" t="s">
        <v>2535</v>
      </c>
      <c r="L4973" t="s">
        <v>2535</v>
      </c>
      <c r="M4973" t="s">
        <v>5481</v>
      </c>
      <c r="N4973" t="s">
        <v>5482</v>
      </c>
      <c r="O4973" t="s">
        <v>142</v>
      </c>
      <c r="P4973" t="s">
        <v>390</v>
      </c>
      <c r="Q4973" t="s">
        <v>2284</v>
      </c>
      <c r="R4973" t="s">
        <v>392</v>
      </c>
      <c r="S4973">
        <v>23.78</v>
      </c>
      <c r="U4973">
        <v>0</v>
      </c>
      <c r="V4973">
        <v>86</v>
      </c>
      <c r="W4973">
        <v>1</v>
      </c>
    </row>
    <row r="4974" spans="1:23" x14ac:dyDescent="0.25">
      <c r="A4974" t="s">
        <v>23</v>
      </c>
      <c r="B4974">
        <v>1</v>
      </c>
      <c r="C4974">
        <v>11060</v>
      </c>
      <c r="D4974">
        <v>201085</v>
      </c>
      <c r="E4974" t="s">
        <v>5480</v>
      </c>
      <c r="F4974">
        <v>1383.8552</v>
      </c>
      <c r="G4974">
        <v>20190329</v>
      </c>
      <c r="H4974">
        <v>99999999</v>
      </c>
      <c r="I4974" t="s">
        <v>64</v>
      </c>
      <c r="J4974" t="s">
        <v>2534</v>
      </c>
      <c r="K4974" t="s">
        <v>2535</v>
      </c>
      <c r="L4974" t="s">
        <v>2535</v>
      </c>
      <c r="M4974" t="s">
        <v>5481</v>
      </c>
      <c r="N4974" t="s">
        <v>5482</v>
      </c>
      <c r="O4974" t="s">
        <v>142</v>
      </c>
      <c r="P4974" t="s">
        <v>390</v>
      </c>
      <c r="Q4974" t="s">
        <v>2284</v>
      </c>
      <c r="R4974" t="s">
        <v>392</v>
      </c>
      <c r="S4974">
        <v>23.78</v>
      </c>
      <c r="U4974">
        <v>0</v>
      </c>
      <c r="V4974">
        <v>86</v>
      </c>
      <c r="W4974">
        <v>1</v>
      </c>
    </row>
    <row r="4975" spans="1:23" x14ac:dyDescent="0.25">
      <c r="A4975" t="s">
        <v>23</v>
      </c>
      <c r="B4975">
        <v>1</v>
      </c>
      <c r="C4975">
        <v>11010</v>
      </c>
      <c r="D4975">
        <v>201086</v>
      </c>
      <c r="E4975" t="s">
        <v>4787</v>
      </c>
      <c r="F4975">
        <v>159.71</v>
      </c>
      <c r="G4975">
        <v>20170503</v>
      </c>
      <c r="H4975">
        <v>99999999</v>
      </c>
      <c r="I4975" t="s">
        <v>64</v>
      </c>
      <c r="J4975" t="s">
        <v>2050</v>
      </c>
      <c r="K4975" t="s">
        <v>2280</v>
      </c>
      <c r="L4975" t="s">
        <v>2280</v>
      </c>
      <c r="M4975" t="s">
        <v>4788</v>
      </c>
      <c r="O4975" t="s">
        <v>437</v>
      </c>
      <c r="P4975" t="s">
        <v>390</v>
      </c>
      <c r="Q4975" t="s">
        <v>2284</v>
      </c>
      <c r="R4975" t="s">
        <v>392</v>
      </c>
      <c r="S4975">
        <v>11.89</v>
      </c>
      <c r="U4975">
        <v>0</v>
      </c>
      <c r="V4975">
        <v>80</v>
      </c>
      <c r="W4975">
        <v>1</v>
      </c>
    </row>
    <row r="4976" spans="1:23" x14ac:dyDescent="0.25">
      <c r="A4976" t="s">
        <v>23</v>
      </c>
      <c r="B4976">
        <v>1</v>
      </c>
      <c r="C4976">
        <v>11020</v>
      </c>
      <c r="D4976">
        <v>201086</v>
      </c>
      <c r="E4976" t="s">
        <v>4787</v>
      </c>
      <c r="F4976">
        <v>159.71</v>
      </c>
      <c r="G4976">
        <v>20170503</v>
      </c>
      <c r="H4976">
        <v>99999999</v>
      </c>
      <c r="I4976" t="s">
        <v>64</v>
      </c>
      <c r="J4976" t="s">
        <v>2050</v>
      </c>
      <c r="K4976" t="s">
        <v>2280</v>
      </c>
      <c r="L4976" t="s">
        <v>2280</v>
      </c>
      <c r="M4976" t="s">
        <v>4788</v>
      </c>
      <c r="O4976" t="s">
        <v>437</v>
      </c>
      <c r="P4976" t="s">
        <v>390</v>
      </c>
      <c r="Q4976" t="s">
        <v>2284</v>
      </c>
      <c r="R4976" t="s">
        <v>392</v>
      </c>
      <c r="S4976">
        <v>11.89</v>
      </c>
      <c r="U4976">
        <v>0</v>
      </c>
      <c r="V4976">
        <v>80</v>
      </c>
      <c r="W4976">
        <v>1</v>
      </c>
    </row>
    <row r="4977" spans="1:23" x14ac:dyDescent="0.25">
      <c r="A4977" t="s">
        <v>23</v>
      </c>
      <c r="B4977">
        <v>1</v>
      </c>
      <c r="C4977">
        <v>11060</v>
      </c>
      <c r="D4977">
        <v>201086</v>
      </c>
      <c r="E4977" t="s">
        <v>4787</v>
      </c>
      <c r="F4977">
        <v>159.71</v>
      </c>
      <c r="G4977">
        <v>20170503</v>
      </c>
      <c r="H4977">
        <v>99999999</v>
      </c>
      <c r="I4977" t="s">
        <v>64</v>
      </c>
      <c r="J4977" t="s">
        <v>2050</v>
      </c>
      <c r="K4977" t="s">
        <v>2280</v>
      </c>
      <c r="L4977" t="s">
        <v>2280</v>
      </c>
      <c r="M4977" t="s">
        <v>4788</v>
      </c>
      <c r="O4977" t="s">
        <v>437</v>
      </c>
      <c r="P4977" t="s">
        <v>390</v>
      </c>
      <c r="Q4977" t="s">
        <v>2284</v>
      </c>
      <c r="R4977" t="s">
        <v>392</v>
      </c>
      <c r="S4977">
        <v>11.89</v>
      </c>
      <c r="U4977">
        <v>0</v>
      </c>
      <c r="V4977">
        <v>80</v>
      </c>
      <c r="W4977">
        <v>1</v>
      </c>
    </row>
    <row r="4978" spans="1:23" x14ac:dyDescent="0.25">
      <c r="A4978" t="s">
        <v>23</v>
      </c>
      <c r="B4978">
        <v>1</v>
      </c>
      <c r="C4978">
        <v>11010</v>
      </c>
      <c r="D4978">
        <v>201088</v>
      </c>
      <c r="E4978" t="s">
        <v>5049</v>
      </c>
      <c r="F4978">
        <v>153.79</v>
      </c>
      <c r="G4978">
        <v>20180523</v>
      </c>
      <c r="H4978">
        <v>99999999</v>
      </c>
      <c r="I4978" t="s">
        <v>64</v>
      </c>
      <c r="J4978" t="s">
        <v>118</v>
      </c>
      <c r="K4978" t="s">
        <v>2312</v>
      </c>
      <c r="L4978" t="s">
        <v>2313</v>
      </c>
      <c r="M4978" t="s">
        <v>5050</v>
      </c>
      <c r="O4978" t="s">
        <v>142</v>
      </c>
      <c r="P4978" t="s">
        <v>390</v>
      </c>
      <c r="Q4978" t="s">
        <v>2284</v>
      </c>
      <c r="R4978" t="s">
        <v>392</v>
      </c>
      <c r="S4978">
        <v>23.78</v>
      </c>
      <c r="U4978">
        <v>0</v>
      </c>
      <c r="V4978">
        <v>80</v>
      </c>
      <c r="W4978">
        <v>1</v>
      </c>
    </row>
    <row r="4979" spans="1:23" x14ac:dyDescent="0.25">
      <c r="A4979" t="s">
        <v>23</v>
      </c>
      <c r="B4979">
        <v>1</v>
      </c>
      <c r="C4979">
        <v>11020</v>
      </c>
      <c r="D4979">
        <v>201088</v>
      </c>
      <c r="E4979" t="s">
        <v>5049</v>
      </c>
      <c r="F4979">
        <v>153.79</v>
      </c>
      <c r="G4979">
        <v>20180523</v>
      </c>
      <c r="H4979">
        <v>99999999</v>
      </c>
      <c r="I4979" t="s">
        <v>64</v>
      </c>
      <c r="J4979" t="s">
        <v>118</v>
      </c>
      <c r="K4979" t="s">
        <v>2312</v>
      </c>
      <c r="L4979" t="s">
        <v>2313</v>
      </c>
      <c r="M4979" t="s">
        <v>5050</v>
      </c>
      <c r="O4979" t="s">
        <v>142</v>
      </c>
      <c r="P4979" t="s">
        <v>390</v>
      </c>
      <c r="Q4979" t="s">
        <v>2284</v>
      </c>
      <c r="R4979" t="s">
        <v>392</v>
      </c>
      <c r="S4979">
        <v>23.78</v>
      </c>
      <c r="U4979">
        <v>0</v>
      </c>
      <c r="V4979">
        <v>80</v>
      </c>
      <c r="W4979">
        <v>1</v>
      </c>
    </row>
    <row r="4980" spans="1:23" x14ac:dyDescent="0.25">
      <c r="A4980" t="s">
        <v>23</v>
      </c>
      <c r="B4980">
        <v>1</v>
      </c>
      <c r="C4980">
        <v>11060</v>
      </c>
      <c r="D4980">
        <v>201088</v>
      </c>
      <c r="E4980" t="s">
        <v>5049</v>
      </c>
      <c r="F4980">
        <v>153.79</v>
      </c>
      <c r="G4980">
        <v>20180523</v>
      </c>
      <c r="H4980">
        <v>99999999</v>
      </c>
      <c r="I4980" t="s">
        <v>64</v>
      </c>
      <c r="J4980" t="s">
        <v>118</v>
      </c>
      <c r="K4980" t="s">
        <v>2312</v>
      </c>
      <c r="L4980" t="s">
        <v>2313</v>
      </c>
      <c r="M4980" t="s">
        <v>5050</v>
      </c>
      <c r="O4980" t="s">
        <v>142</v>
      </c>
      <c r="P4980" t="s">
        <v>390</v>
      </c>
      <c r="Q4980" t="s">
        <v>2284</v>
      </c>
      <c r="R4980" t="s">
        <v>392</v>
      </c>
      <c r="S4980">
        <v>23.78</v>
      </c>
      <c r="U4980">
        <v>0</v>
      </c>
      <c r="V4980">
        <v>80</v>
      </c>
      <c r="W4980">
        <v>1</v>
      </c>
    </row>
    <row r="4981" spans="1:23" x14ac:dyDescent="0.25">
      <c r="A4981" t="s">
        <v>23</v>
      </c>
      <c r="B4981">
        <v>1</v>
      </c>
      <c r="C4981">
        <v>11010</v>
      </c>
      <c r="D4981">
        <v>201089</v>
      </c>
      <c r="E4981" t="s">
        <v>5009</v>
      </c>
      <c r="F4981">
        <v>949.06</v>
      </c>
      <c r="G4981">
        <v>20180423</v>
      </c>
      <c r="H4981">
        <v>99999999</v>
      </c>
      <c r="I4981" t="s">
        <v>64</v>
      </c>
      <c r="J4981" t="s">
        <v>2050</v>
      </c>
      <c r="K4981" t="s">
        <v>2280</v>
      </c>
      <c r="L4981" t="s">
        <v>2280</v>
      </c>
      <c r="M4981" t="s">
        <v>5010</v>
      </c>
      <c r="O4981" t="s">
        <v>437</v>
      </c>
      <c r="P4981" t="s">
        <v>390</v>
      </c>
      <c r="Q4981" t="s">
        <v>2284</v>
      </c>
      <c r="R4981" t="s">
        <v>392</v>
      </c>
      <c r="S4981">
        <v>11.89</v>
      </c>
      <c r="U4981">
        <v>0</v>
      </c>
      <c r="V4981">
        <v>80</v>
      </c>
      <c r="W4981">
        <v>1</v>
      </c>
    </row>
    <row r="4982" spans="1:23" x14ac:dyDescent="0.25">
      <c r="A4982" t="s">
        <v>23</v>
      </c>
      <c r="B4982">
        <v>1</v>
      </c>
      <c r="C4982">
        <v>11020</v>
      </c>
      <c r="D4982">
        <v>201089</v>
      </c>
      <c r="E4982" t="s">
        <v>5009</v>
      </c>
      <c r="F4982">
        <v>949.06</v>
      </c>
      <c r="G4982">
        <v>20180423</v>
      </c>
      <c r="H4982">
        <v>99999999</v>
      </c>
      <c r="I4982" t="s">
        <v>64</v>
      </c>
      <c r="J4982" t="s">
        <v>2050</v>
      </c>
      <c r="K4982" t="s">
        <v>2280</v>
      </c>
      <c r="L4982" t="s">
        <v>2280</v>
      </c>
      <c r="M4982" t="s">
        <v>5010</v>
      </c>
      <c r="O4982" t="s">
        <v>437</v>
      </c>
      <c r="P4982" t="s">
        <v>390</v>
      </c>
      <c r="Q4982" t="s">
        <v>2284</v>
      </c>
      <c r="R4982" t="s">
        <v>392</v>
      </c>
      <c r="S4982">
        <v>11.89</v>
      </c>
      <c r="U4982">
        <v>0</v>
      </c>
      <c r="V4982">
        <v>80</v>
      </c>
      <c r="W4982">
        <v>1</v>
      </c>
    </row>
    <row r="4983" spans="1:23" x14ac:dyDescent="0.25">
      <c r="A4983" t="s">
        <v>23</v>
      </c>
      <c r="B4983">
        <v>1</v>
      </c>
      <c r="C4983">
        <v>11060</v>
      </c>
      <c r="D4983">
        <v>201089</v>
      </c>
      <c r="E4983" t="s">
        <v>5009</v>
      </c>
      <c r="F4983">
        <v>949.06</v>
      </c>
      <c r="G4983">
        <v>20180423</v>
      </c>
      <c r="H4983">
        <v>99999999</v>
      </c>
      <c r="I4983" t="s">
        <v>64</v>
      </c>
      <c r="J4983" t="s">
        <v>2050</v>
      </c>
      <c r="K4983" t="s">
        <v>2280</v>
      </c>
      <c r="L4983" t="s">
        <v>2280</v>
      </c>
      <c r="M4983" t="s">
        <v>5010</v>
      </c>
      <c r="O4983" t="s">
        <v>437</v>
      </c>
      <c r="P4983" t="s">
        <v>390</v>
      </c>
      <c r="Q4983" t="s">
        <v>2284</v>
      </c>
      <c r="R4983" t="s">
        <v>392</v>
      </c>
      <c r="S4983">
        <v>11.89</v>
      </c>
      <c r="U4983">
        <v>0</v>
      </c>
      <c r="V4983">
        <v>80</v>
      </c>
      <c r="W4983">
        <v>1</v>
      </c>
    </row>
    <row r="4984" spans="1:23" x14ac:dyDescent="0.25">
      <c r="A4984" t="s">
        <v>23</v>
      </c>
      <c r="B4984">
        <v>1</v>
      </c>
      <c r="C4984">
        <v>11010</v>
      </c>
      <c r="D4984">
        <v>201090</v>
      </c>
      <c r="E4984" t="s">
        <v>5051</v>
      </c>
      <c r="F4984">
        <v>348.53</v>
      </c>
      <c r="G4984">
        <v>20180523</v>
      </c>
      <c r="H4984">
        <v>99999999</v>
      </c>
      <c r="I4984" t="s">
        <v>64</v>
      </c>
      <c r="J4984" t="s">
        <v>118</v>
      </c>
      <c r="K4984" t="s">
        <v>2479</v>
      </c>
      <c r="L4984" t="s">
        <v>5052</v>
      </c>
      <c r="M4984" t="s">
        <v>5053</v>
      </c>
      <c r="O4984" t="s">
        <v>2334</v>
      </c>
      <c r="P4984" t="s">
        <v>390</v>
      </c>
      <c r="Q4984" t="s">
        <v>2284</v>
      </c>
      <c r="R4984" t="s">
        <v>392</v>
      </c>
      <c r="S4984">
        <v>11.8</v>
      </c>
      <c r="U4984">
        <v>0</v>
      </c>
      <c r="V4984">
        <v>86</v>
      </c>
      <c r="W4984">
        <v>1</v>
      </c>
    </row>
    <row r="4985" spans="1:23" x14ac:dyDescent="0.25">
      <c r="A4985" t="s">
        <v>23</v>
      </c>
      <c r="B4985">
        <v>1</v>
      </c>
      <c r="C4985">
        <v>11020</v>
      </c>
      <c r="D4985">
        <v>201090</v>
      </c>
      <c r="E4985" t="s">
        <v>5051</v>
      </c>
      <c r="F4985">
        <v>348.53</v>
      </c>
      <c r="G4985">
        <v>20180523</v>
      </c>
      <c r="H4985">
        <v>99999999</v>
      </c>
      <c r="I4985" t="s">
        <v>64</v>
      </c>
      <c r="J4985" t="s">
        <v>118</v>
      </c>
      <c r="K4985" t="s">
        <v>2479</v>
      </c>
      <c r="L4985" t="s">
        <v>5052</v>
      </c>
      <c r="M4985" t="s">
        <v>5053</v>
      </c>
      <c r="O4985" t="s">
        <v>2334</v>
      </c>
      <c r="P4985" t="s">
        <v>390</v>
      </c>
      <c r="Q4985" t="s">
        <v>2284</v>
      </c>
      <c r="R4985" t="s">
        <v>392</v>
      </c>
      <c r="S4985">
        <v>11.8</v>
      </c>
      <c r="U4985">
        <v>0</v>
      </c>
      <c r="V4985">
        <v>86</v>
      </c>
      <c r="W4985">
        <v>1</v>
      </c>
    </row>
    <row r="4986" spans="1:23" x14ac:dyDescent="0.25">
      <c r="A4986" t="s">
        <v>23</v>
      </c>
      <c r="B4986">
        <v>1</v>
      </c>
      <c r="C4986">
        <v>11060</v>
      </c>
      <c r="D4986">
        <v>201090</v>
      </c>
      <c r="E4986" t="s">
        <v>5051</v>
      </c>
      <c r="F4986">
        <v>348.53</v>
      </c>
      <c r="G4986">
        <v>20180523</v>
      </c>
      <c r="H4986">
        <v>99999999</v>
      </c>
      <c r="I4986" t="s">
        <v>64</v>
      </c>
      <c r="J4986" t="s">
        <v>118</v>
      </c>
      <c r="K4986" t="s">
        <v>2479</v>
      </c>
      <c r="L4986" t="s">
        <v>5052</v>
      </c>
      <c r="M4986" t="s">
        <v>5053</v>
      </c>
      <c r="O4986" t="s">
        <v>2334</v>
      </c>
      <c r="P4986" t="s">
        <v>390</v>
      </c>
      <c r="Q4986" t="s">
        <v>2284</v>
      </c>
      <c r="R4986" t="s">
        <v>392</v>
      </c>
      <c r="S4986">
        <v>11.8</v>
      </c>
      <c r="U4986">
        <v>0</v>
      </c>
      <c r="V4986">
        <v>86</v>
      </c>
      <c r="W4986">
        <v>1</v>
      </c>
    </row>
    <row r="4987" spans="1:23" x14ac:dyDescent="0.25">
      <c r="A4987" t="s">
        <v>23</v>
      </c>
      <c r="B4987">
        <v>1</v>
      </c>
      <c r="C4987">
        <v>11010</v>
      </c>
      <c r="D4987">
        <v>201091</v>
      </c>
      <c r="E4987" t="s">
        <v>11430</v>
      </c>
      <c r="F4987">
        <v>98.28</v>
      </c>
      <c r="G4987">
        <v>20201112</v>
      </c>
      <c r="H4987">
        <v>99999999</v>
      </c>
      <c r="I4987" t="s">
        <v>64</v>
      </c>
      <c r="J4987" t="s">
        <v>2050</v>
      </c>
      <c r="K4987" t="s">
        <v>2280</v>
      </c>
      <c r="L4987" t="s">
        <v>2280</v>
      </c>
      <c r="M4987" t="s">
        <v>2293</v>
      </c>
      <c r="N4987" t="s">
        <v>11431</v>
      </c>
      <c r="O4987" t="s">
        <v>437</v>
      </c>
      <c r="P4987" t="s">
        <v>390</v>
      </c>
      <c r="Q4987" t="s">
        <v>2284</v>
      </c>
      <c r="R4987" t="s">
        <v>392</v>
      </c>
      <c r="S4987">
        <v>11.89</v>
      </c>
      <c r="U4987">
        <v>0</v>
      </c>
      <c r="V4987">
        <v>80</v>
      </c>
    </row>
    <row r="4988" spans="1:23" x14ac:dyDescent="0.25">
      <c r="A4988" t="s">
        <v>23</v>
      </c>
      <c r="B4988">
        <v>1</v>
      </c>
      <c r="C4988">
        <v>11020</v>
      </c>
      <c r="D4988">
        <v>201091</v>
      </c>
      <c r="E4988" t="s">
        <v>11430</v>
      </c>
      <c r="F4988">
        <v>98.28</v>
      </c>
      <c r="G4988">
        <v>20201112</v>
      </c>
      <c r="H4988">
        <v>99999999</v>
      </c>
      <c r="I4988" t="s">
        <v>64</v>
      </c>
      <c r="J4988" t="s">
        <v>2050</v>
      </c>
      <c r="K4988" t="s">
        <v>2280</v>
      </c>
      <c r="L4988" t="s">
        <v>2280</v>
      </c>
      <c r="M4988" t="s">
        <v>2293</v>
      </c>
      <c r="N4988" t="s">
        <v>11431</v>
      </c>
      <c r="O4988" t="s">
        <v>437</v>
      </c>
      <c r="P4988" t="s">
        <v>390</v>
      </c>
      <c r="Q4988" t="s">
        <v>2284</v>
      </c>
      <c r="R4988" t="s">
        <v>392</v>
      </c>
      <c r="S4988">
        <v>11.89</v>
      </c>
      <c r="U4988">
        <v>0</v>
      </c>
      <c r="V4988">
        <v>80</v>
      </c>
    </row>
    <row r="4989" spans="1:23" x14ac:dyDescent="0.25">
      <c r="A4989" t="s">
        <v>23</v>
      </c>
      <c r="B4989">
        <v>1</v>
      </c>
      <c r="C4989">
        <v>11060</v>
      </c>
      <c r="D4989">
        <v>201091</v>
      </c>
      <c r="E4989" t="s">
        <v>11430</v>
      </c>
      <c r="F4989">
        <v>98.28</v>
      </c>
      <c r="G4989">
        <v>20201112</v>
      </c>
      <c r="H4989">
        <v>99999999</v>
      </c>
      <c r="I4989" t="s">
        <v>64</v>
      </c>
      <c r="J4989" t="s">
        <v>2050</v>
      </c>
      <c r="K4989" t="s">
        <v>2280</v>
      </c>
      <c r="L4989" t="s">
        <v>2280</v>
      </c>
      <c r="M4989" t="s">
        <v>2293</v>
      </c>
      <c r="N4989" t="s">
        <v>11431</v>
      </c>
      <c r="O4989" t="s">
        <v>437</v>
      </c>
      <c r="P4989" t="s">
        <v>390</v>
      </c>
      <c r="Q4989" t="s">
        <v>2284</v>
      </c>
      <c r="R4989" t="s">
        <v>392</v>
      </c>
      <c r="S4989">
        <v>11.89</v>
      </c>
      <c r="U4989">
        <v>0</v>
      </c>
      <c r="V4989">
        <v>80</v>
      </c>
    </row>
    <row r="4990" spans="1:23" x14ac:dyDescent="0.25">
      <c r="A4990" t="s">
        <v>23</v>
      </c>
      <c r="B4990">
        <v>1</v>
      </c>
      <c r="C4990">
        <v>11010</v>
      </c>
      <c r="D4990">
        <v>201092</v>
      </c>
      <c r="E4990" t="s">
        <v>12332</v>
      </c>
      <c r="F4990">
        <v>48.084400000000002</v>
      </c>
      <c r="G4990">
        <v>20210112</v>
      </c>
      <c r="H4990">
        <v>99999999</v>
      </c>
      <c r="I4990" t="s">
        <v>25</v>
      </c>
      <c r="J4990" t="s">
        <v>2050</v>
      </c>
      <c r="K4990" t="s">
        <v>2280</v>
      </c>
      <c r="L4990" t="s">
        <v>2280</v>
      </c>
      <c r="M4990" t="s">
        <v>2281</v>
      </c>
      <c r="N4990" t="s">
        <v>2282</v>
      </c>
      <c r="O4990" t="s">
        <v>2294</v>
      </c>
      <c r="P4990" t="s">
        <v>390</v>
      </c>
      <c r="Q4990" t="s">
        <v>2284</v>
      </c>
      <c r="R4990" t="s">
        <v>392</v>
      </c>
      <c r="S4990">
        <v>11.89</v>
      </c>
      <c r="U4990">
        <v>0</v>
      </c>
      <c r="V4990">
        <v>80</v>
      </c>
      <c r="W4990">
        <v>1</v>
      </c>
    </row>
    <row r="4991" spans="1:23" x14ac:dyDescent="0.25">
      <c r="A4991" t="s">
        <v>23</v>
      </c>
      <c r="B4991">
        <v>1</v>
      </c>
      <c r="C4991">
        <v>11020</v>
      </c>
      <c r="D4991">
        <v>201092</v>
      </c>
      <c r="E4991" t="s">
        <v>12332</v>
      </c>
      <c r="F4991">
        <v>48.084400000000002</v>
      </c>
      <c r="G4991">
        <v>20210112</v>
      </c>
      <c r="H4991">
        <v>99999999</v>
      </c>
      <c r="I4991" t="s">
        <v>25</v>
      </c>
      <c r="J4991" t="s">
        <v>2050</v>
      </c>
      <c r="K4991" t="s">
        <v>2280</v>
      </c>
      <c r="L4991" t="s">
        <v>2280</v>
      </c>
      <c r="M4991" t="s">
        <v>2281</v>
      </c>
      <c r="N4991" t="s">
        <v>2282</v>
      </c>
      <c r="O4991" t="s">
        <v>2294</v>
      </c>
      <c r="P4991" t="s">
        <v>390</v>
      </c>
      <c r="Q4991" t="s">
        <v>2284</v>
      </c>
      <c r="R4991" t="s">
        <v>392</v>
      </c>
      <c r="S4991">
        <v>11.89</v>
      </c>
      <c r="U4991">
        <v>0</v>
      </c>
      <c r="V4991">
        <v>80</v>
      </c>
      <c r="W4991">
        <v>1</v>
      </c>
    </row>
    <row r="4992" spans="1:23" x14ac:dyDescent="0.25">
      <c r="A4992" t="s">
        <v>23</v>
      </c>
      <c r="B4992">
        <v>1</v>
      </c>
      <c r="C4992">
        <v>11060</v>
      </c>
      <c r="D4992">
        <v>201092</v>
      </c>
      <c r="E4992" t="s">
        <v>12332</v>
      </c>
      <c r="F4992">
        <v>48.084400000000002</v>
      </c>
      <c r="G4992">
        <v>20210112</v>
      </c>
      <c r="H4992">
        <v>99999999</v>
      </c>
      <c r="I4992" t="s">
        <v>25</v>
      </c>
      <c r="J4992" t="s">
        <v>2050</v>
      </c>
      <c r="K4992" t="s">
        <v>2280</v>
      </c>
      <c r="L4992" t="s">
        <v>2280</v>
      </c>
      <c r="M4992" t="s">
        <v>2281</v>
      </c>
      <c r="N4992" t="s">
        <v>2282</v>
      </c>
      <c r="O4992" t="s">
        <v>2294</v>
      </c>
      <c r="P4992" t="s">
        <v>390</v>
      </c>
      <c r="Q4992" t="s">
        <v>2284</v>
      </c>
      <c r="R4992" t="s">
        <v>392</v>
      </c>
      <c r="S4992">
        <v>11.89</v>
      </c>
      <c r="U4992">
        <v>0</v>
      </c>
      <c r="V4992">
        <v>80</v>
      </c>
      <c r="W4992">
        <v>1</v>
      </c>
    </row>
    <row r="4993" spans="1:23" x14ac:dyDescent="0.25">
      <c r="A4993" t="s">
        <v>23</v>
      </c>
      <c r="B4993">
        <v>1</v>
      </c>
      <c r="C4993">
        <v>11010</v>
      </c>
      <c r="D4993">
        <v>201094</v>
      </c>
      <c r="E4993" t="s">
        <v>14527</v>
      </c>
      <c r="F4993">
        <v>1001</v>
      </c>
      <c r="G4993">
        <v>20220217</v>
      </c>
      <c r="H4993">
        <v>99999999</v>
      </c>
      <c r="I4993" t="s">
        <v>64</v>
      </c>
      <c r="J4993" t="s">
        <v>2534</v>
      </c>
      <c r="K4993" t="s">
        <v>2535</v>
      </c>
      <c r="L4993" t="s">
        <v>2535</v>
      </c>
      <c r="M4993" t="s">
        <v>14314</v>
      </c>
      <c r="N4993" t="s">
        <v>14528</v>
      </c>
      <c r="O4993" t="s">
        <v>142</v>
      </c>
      <c r="P4993" t="s">
        <v>390</v>
      </c>
      <c r="Q4993" t="s">
        <v>2284</v>
      </c>
      <c r="R4993" t="s">
        <v>392</v>
      </c>
      <c r="S4993">
        <v>23.78</v>
      </c>
      <c r="U4993">
        <v>0</v>
      </c>
      <c r="V4993">
        <v>86</v>
      </c>
      <c r="W4993">
        <v>1</v>
      </c>
    </row>
    <row r="4994" spans="1:23" x14ac:dyDescent="0.25">
      <c r="A4994" t="s">
        <v>23</v>
      </c>
      <c r="B4994">
        <v>1</v>
      </c>
      <c r="C4994">
        <v>11020</v>
      </c>
      <c r="D4994">
        <v>201094</v>
      </c>
      <c r="E4994" t="s">
        <v>14527</v>
      </c>
      <c r="F4994">
        <v>1001</v>
      </c>
      <c r="G4994">
        <v>20220217</v>
      </c>
      <c r="H4994">
        <v>99999999</v>
      </c>
      <c r="I4994" t="s">
        <v>64</v>
      </c>
      <c r="J4994" t="s">
        <v>2534</v>
      </c>
      <c r="K4994" t="s">
        <v>2535</v>
      </c>
      <c r="L4994" t="s">
        <v>2535</v>
      </c>
      <c r="M4994" t="s">
        <v>14314</v>
      </c>
      <c r="N4994" t="s">
        <v>14528</v>
      </c>
      <c r="O4994" t="s">
        <v>142</v>
      </c>
      <c r="P4994" t="s">
        <v>390</v>
      </c>
      <c r="Q4994" t="s">
        <v>2284</v>
      </c>
      <c r="R4994" t="s">
        <v>392</v>
      </c>
      <c r="S4994">
        <v>23.78</v>
      </c>
      <c r="U4994">
        <v>0</v>
      </c>
      <c r="V4994">
        <v>86</v>
      </c>
      <c r="W4994">
        <v>1</v>
      </c>
    </row>
    <row r="4995" spans="1:23" x14ac:dyDescent="0.25">
      <c r="A4995" t="s">
        <v>23</v>
      </c>
      <c r="B4995">
        <v>1</v>
      </c>
      <c r="C4995">
        <v>11060</v>
      </c>
      <c r="D4995">
        <v>201094</v>
      </c>
      <c r="E4995" t="s">
        <v>14527</v>
      </c>
      <c r="F4995">
        <v>1001</v>
      </c>
      <c r="G4995">
        <v>20220217</v>
      </c>
      <c r="H4995">
        <v>99999999</v>
      </c>
      <c r="I4995" t="s">
        <v>64</v>
      </c>
      <c r="J4995" t="s">
        <v>2534</v>
      </c>
      <c r="K4995" t="s">
        <v>2535</v>
      </c>
      <c r="L4995" t="s">
        <v>2535</v>
      </c>
      <c r="M4995" t="s">
        <v>14314</v>
      </c>
      <c r="N4995" t="s">
        <v>14528</v>
      </c>
      <c r="O4995" t="s">
        <v>142</v>
      </c>
      <c r="P4995" t="s">
        <v>390</v>
      </c>
      <c r="Q4995" t="s">
        <v>2284</v>
      </c>
      <c r="R4995" t="s">
        <v>392</v>
      </c>
      <c r="S4995">
        <v>23.78</v>
      </c>
      <c r="U4995">
        <v>0</v>
      </c>
      <c r="V4995">
        <v>86</v>
      </c>
      <c r="W4995">
        <v>1</v>
      </c>
    </row>
    <row r="4996" spans="1:23" x14ac:dyDescent="0.25">
      <c r="A4996" t="s">
        <v>23</v>
      </c>
      <c r="B4996">
        <v>1</v>
      </c>
      <c r="C4996">
        <v>11010</v>
      </c>
      <c r="D4996">
        <v>202001</v>
      </c>
      <c r="E4996" t="s">
        <v>2349</v>
      </c>
      <c r="F4996">
        <v>90.086399999999998</v>
      </c>
      <c r="G4996">
        <v>20130801</v>
      </c>
      <c r="H4996">
        <v>99999999</v>
      </c>
      <c r="I4996" t="s">
        <v>25</v>
      </c>
      <c r="J4996" t="s">
        <v>2050</v>
      </c>
      <c r="K4996" t="s">
        <v>2350</v>
      </c>
      <c r="L4996" t="s">
        <v>2350</v>
      </c>
      <c r="M4996" t="s">
        <v>2351</v>
      </c>
      <c r="O4996" t="s">
        <v>142</v>
      </c>
      <c r="P4996" t="s">
        <v>390</v>
      </c>
      <c r="Q4996" t="s">
        <v>2284</v>
      </c>
      <c r="R4996" t="s">
        <v>392</v>
      </c>
      <c r="S4996">
        <v>23.78</v>
      </c>
      <c r="U4996">
        <v>0</v>
      </c>
      <c r="V4996">
        <v>70</v>
      </c>
    </row>
    <row r="4997" spans="1:23" x14ac:dyDescent="0.25">
      <c r="A4997" t="s">
        <v>23</v>
      </c>
      <c r="B4997">
        <v>1</v>
      </c>
      <c r="C4997">
        <v>11020</v>
      </c>
      <c r="D4997">
        <v>202001</v>
      </c>
      <c r="E4997" t="s">
        <v>2349</v>
      </c>
      <c r="F4997">
        <v>90.086399999999998</v>
      </c>
      <c r="G4997">
        <v>20130801</v>
      </c>
      <c r="H4997">
        <v>99999999</v>
      </c>
      <c r="I4997" t="s">
        <v>25</v>
      </c>
      <c r="J4997" t="s">
        <v>2050</v>
      </c>
      <c r="K4997" t="s">
        <v>2350</v>
      </c>
      <c r="L4997" t="s">
        <v>2350</v>
      </c>
      <c r="M4997" t="s">
        <v>2351</v>
      </c>
      <c r="O4997" t="s">
        <v>142</v>
      </c>
      <c r="P4997" t="s">
        <v>390</v>
      </c>
      <c r="Q4997" t="s">
        <v>2284</v>
      </c>
      <c r="R4997" t="s">
        <v>392</v>
      </c>
      <c r="S4997">
        <v>23.78</v>
      </c>
      <c r="U4997">
        <v>0</v>
      </c>
      <c r="V4997">
        <v>70</v>
      </c>
    </row>
    <row r="4998" spans="1:23" x14ac:dyDescent="0.25">
      <c r="A4998" t="s">
        <v>23</v>
      </c>
      <c r="B4998">
        <v>1</v>
      </c>
      <c r="C4998">
        <v>11060</v>
      </c>
      <c r="D4998">
        <v>202001</v>
      </c>
      <c r="E4998" t="s">
        <v>2349</v>
      </c>
      <c r="F4998">
        <v>90.086399999999998</v>
      </c>
      <c r="G4998">
        <v>20130801</v>
      </c>
      <c r="H4998">
        <v>99999999</v>
      </c>
      <c r="I4998" t="s">
        <v>25</v>
      </c>
      <c r="J4998" t="s">
        <v>2050</v>
      </c>
      <c r="K4998" t="s">
        <v>2350</v>
      </c>
      <c r="L4998" t="s">
        <v>2350</v>
      </c>
      <c r="M4998" t="s">
        <v>2351</v>
      </c>
      <c r="O4998" t="s">
        <v>142</v>
      </c>
      <c r="P4998" t="s">
        <v>390</v>
      </c>
      <c r="Q4998" t="s">
        <v>2284</v>
      </c>
      <c r="R4998" t="s">
        <v>392</v>
      </c>
      <c r="S4998">
        <v>23.78</v>
      </c>
      <c r="U4998">
        <v>0</v>
      </c>
      <c r="V4998">
        <v>70</v>
      </c>
    </row>
    <row r="4999" spans="1:23" x14ac:dyDescent="0.25">
      <c r="A4999" t="s">
        <v>23</v>
      </c>
      <c r="B4999">
        <v>1</v>
      </c>
      <c r="C4999">
        <v>11010</v>
      </c>
      <c r="D4999">
        <v>202002</v>
      </c>
      <c r="E4999" t="s">
        <v>5434</v>
      </c>
      <c r="F4999">
        <v>951.53240000000005</v>
      </c>
      <c r="G4999">
        <v>20190321</v>
      </c>
      <c r="H4999">
        <v>99999999</v>
      </c>
      <c r="I4999" t="s">
        <v>64</v>
      </c>
      <c r="J4999" t="s">
        <v>2050</v>
      </c>
      <c r="K4999" t="s">
        <v>5435</v>
      </c>
      <c r="L4999" t="s">
        <v>5435</v>
      </c>
      <c r="M4999" t="s">
        <v>5436</v>
      </c>
      <c r="N4999" t="s">
        <v>5437</v>
      </c>
      <c r="O4999" t="s">
        <v>437</v>
      </c>
      <c r="P4999" t="s">
        <v>390</v>
      </c>
      <c r="Q4999" t="s">
        <v>2284</v>
      </c>
      <c r="R4999" t="s">
        <v>392</v>
      </c>
      <c r="S4999">
        <v>31.7</v>
      </c>
      <c r="U4999">
        <v>0</v>
      </c>
      <c r="V4999">
        <v>80</v>
      </c>
      <c r="W4999">
        <v>1</v>
      </c>
    </row>
    <row r="5000" spans="1:23" x14ac:dyDescent="0.25">
      <c r="A5000" t="s">
        <v>23</v>
      </c>
      <c r="B5000">
        <v>1</v>
      </c>
      <c r="C5000">
        <v>11020</v>
      </c>
      <c r="D5000">
        <v>202002</v>
      </c>
      <c r="E5000" t="s">
        <v>5434</v>
      </c>
      <c r="F5000">
        <v>951.53240000000005</v>
      </c>
      <c r="G5000">
        <v>20190321</v>
      </c>
      <c r="H5000">
        <v>99999999</v>
      </c>
      <c r="I5000" t="s">
        <v>64</v>
      </c>
      <c r="J5000" t="s">
        <v>2050</v>
      </c>
      <c r="K5000" t="s">
        <v>5435</v>
      </c>
      <c r="L5000" t="s">
        <v>5435</v>
      </c>
      <c r="M5000" t="s">
        <v>5436</v>
      </c>
      <c r="N5000" t="s">
        <v>5437</v>
      </c>
      <c r="O5000" t="s">
        <v>437</v>
      </c>
      <c r="P5000" t="s">
        <v>390</v>
      </c>
      <c r="Q5000" t="s">
        <v>2284</v>
      </c>
      <c r="R5000" t="s">
        <v>392</v>
      </c>
      <c r="S5000">
        <v>31.7</v>
      </c>
      <c r="U5000">
        <v>0</v>
      </c>
      <c r="V5000">
        <v>80</v>
      </c>
      <c r="W5000">
        <v>1</v>
      </c>
    </row>
    <row r="5001" spans="1:23" x14ac:dyDescent="0.25">
      <c r="A5001" t="s">
        <v>23</v>
      </c>
      <c r="B5001">
        <v>1</v>
      </c>
      <c r="C5001">
        <v>11060</v>
      </c>
      <c r="D5001">
        <v>202002</v>
      </c>
      <c r="E5001" t="s">
        <v>5434</v>
      </c>
      <c r="F5001">
        <v>951.53240000000005</v>
      </c>
      <c r="G5001">
        <v>20190321</v>
      </c>
      <c r="H5001">
        <v>99999999</v>
      </c>
      <c r="I5001" t="s">
        <v>64</v>
      </c>
      <c r="J5001" t="s">
        <v>2050</v>
      </c>
      <c r="K5001" t="s">
        <v>5435</v>
      </c>
      <c r="L5001" t="s">
        <v>5435</v>
      </c>
      <c r="M5001" t="s">
        <v>5436</v>
      </c>
      <c r="N5001" t="s">
        <v>5437</v>
      </c>
      <c r="O5001" t="s">
        <v>437</v>
      </c>
      <c r="P5001" t="s">
        <v>390</v>
      </c>
      <c r="Q5001" t="s">
        <v>2284</v>
      </c>
      <c r="R5001" t="s">
        <v>392</v>
      </c>
      <c r="S5001">
        <v>31.7</v>
      </c>
      <c r="U5001">
        <v>0</v>
      </c>
      <c r="V5001">
        <v>80</v>
      </c>
      <c r="W5001">
        <v>1</v>
      </c>
    </row>
    <row r="5002" spans="1:23" x14ac:dyDescent="0.25">
      <c r="A5002" t="s">
        <v>23</v>
      </c>
      <c r="B5002">
        <v>1</v>
      </c>
      <c r="C5002">
        <v>11010</v>
      </c>
      <c r="D5002">
        <v>202003</v>
      </c>
      <c r="E5002" t="s">
        <v>14335</v>
      </c>
      <c r="F5002">
        <v>100.009</v>
      </c>
      <c r="G5002">
        <v>20211229</v>
      </c>
      <c r="H5002">
        <v>99999999</v>
      </c>
      <c r="I5002" t="s">
        <v>64</v>
      </c>
      <c r="J5002" t="s">
        <v>2050</v>
      </c>
      <c r="K5002" t="s">
        <v>2350</v>
      </c>
      <c r="L5002" t="s">
        <v>2350</v>
      </c>
      <c r="M5002" t="s">
        <v>14336</v>
      </c>
      <c r="O5002" t="s">
        <v>142</v>
      </c>
      <c r="P5002" t="s">
        <v>390</v>
      </c>
      <c r="Q5002" t="s">
        <v>2284</v>
      </c>
      <c r="R5002" t="s">
        <v>392</v>
      </c>
      <c r="S5002">
        <v>36.299999999999997</v>
      </c>
      <c r="U5002">
        <v>0</v>
      </c>
      <c r="V5002">
        <v>70</v>
      </c>
      <c r="W5002">
        <v>1</v>
      </c>
    </row>
    <row r="5003" spans="1:23" x14ac:dyDescent="0.25">
      <c r="A5003" t="s">
        <v>23</v>
      </c>
      <c r="B5003">
        <v>1</v>
      </c>
      <c r="C5003">
        <v>11020</v>
      </c>
      <c r="D5003">
        <v>202003</v>
      </c>
      <c r="E5003" t="s">
        <v>14335</v>
      </c>
      <c r="F5003">
        <v>100.009</v>
      </c>
      <c r="G5003">
        <v>20211229</v>
      </c>
      <c r="H5003">
        <v>99999999</v>
      </c>
      <c r="I5003" t="s">
        <v>64</v>
      </c>
      <c r="J5003" t="s">
        <v>2050</v>
      </c>
      <c r="K5003" t="s">
        <v>2350</v>
      </c>
      <c r="L5003" t="s">
        <v>2350</v>
      </c>
      <c r="M5003" t="s">
        <v>14336</v>
      </c>
      <c r="O5003" t="s">
        <v>142</v>
      </c>
      <c r="P5003" t="s">
        <v>390</v>
      </c>
      <c r="Q5003" t="s">
        <v>2284</v>
      </c>
      <c r="R5003" t="s">
        <v>392</v>
      </c>
      <c r="S5003">
        <v>36.299999999999997</v>
      </c>
      <c r="U5003">
        <v>0</v>
      </c>
      <c r="V5003">
        <v>70</v>
      </c>
      <c r="W5003">
        <v>1</v>
      </c>
    </row>
    <row r="5004" spans="1:23" x14ac:dyDescent="0.25">
      <c r="A5004" t="s">
        <v>23</v>
      </c>
      <c r="B5004">
        <v>1</v>
      </c>
      <c r="C5004">
        <v>11060</v>
      </c>
      <c r="D5004">
        <v>202003</v>
      </c>
      <c r="E5004" t="s">
        <v>14335</v>
      </c>
      <c r="F5004">
        <v>100.009</v>
      </c>
      <c r="G5004">
        <v>20211229</v>
      </c>
      <c r="H5004">
        <v>99999999</v>
      </c>
      <c r="I5004" t="s">
        <v>64</v>
      </c>
      <c r="J5004" t="s">
        <v>2050</v>
      </c>
      <c r="K5004" t="s">
        <v>2350</v>
      </c>
      <c r="L5004" t="s">
        <v>2350</v>
      </c>
      <c r="M5004" t="s">
        <v>14336</v>
      </c>
      <c r="O5004" t="s">
        <v>142</v>
      </c>
      <c r="P5004" t="s">
        <v>390</v>
      </c>
      <c r="Q5004" t="s">
        <v>2284</v>
      </c>
      <c r="R5004" t="s">
        <v>392</v>
      </c>
      <c r="S5004">
        <v>36.299999999999997</v>
      </c>
      <c r="U5004">
        <v>0</v>
      </c>
      <c r="V5004">
        <v>70</v>
      </c>
      <c r="W5004">
        <v>1</v>
      </c>
    </row>
    <row r="5005" spans="1:23" x14ac:dyDescent="0.25">
      <c r="A5005" t="s">
        <v>23</v>
      </c>
      <c r="B5005">
        <v>1</v>
      </c>
      <c r="C5005">
        <v>11010</v>
      </c>
      <c r="D5005">
        <v>202004</v>
      </c>
      <c r="E5005" t="s">
        <v>5438</v>
      </c>
      <c r="F5005">
        <v>412.84879999999998</v>
      </c>
      <c r="G5005">
        <v>20190321</v>
      </c>
      <c r="H5005">
        <v>99999999</v>
      </c>
      <c r="I5005" t="s">
        <v>64</v>
      </c>
      <c r="J5005" t="s">
        <v>2050</v>
      </c>
      <c r="K5005" t="s">
        <v>5435</v>
      </c>
      <c r="L5005" t="s">
        <v>5435</v>
      </c>
      <c r="M5005" t="s">
        <v>5436</v>
      </c>
      <c r="N5005" t="s">
        <v>5439</v>
      </c>
      <c r="O5005" t="s">
        <v>437</v>
      </c>
      <c r="P5005" t="s">
        <v>390</v>
      </c>
      <c r="Q5005" t="s">
        <v>2284</v>
      </c>
      <c r="R5005" t="s">
        <v>392</v>
      </c>
      <c r="S5005">
        <v>31.7</v>
      </c>
      <c r="U5005">
        <v>0</v>
      </c>
      <c r="V5005">
        <v>80</v>
      </c>
      <c r="W5005">
        <v>1</v>
      </c>
    </row>
    <row r="5006" spans="1:23" x14ac:dyDescent="0.25">
      <c r="A5006" t="s">
        <v>23</v>
      </c>
      <c r="B5006">
        <v>1</v>
      </c>
      <c r="C5006">
        <v>11020</v>
      </c>
      <c r="D5006">
        <v>202004</v>
      </c>
      <c r="E5006" t="s">
        <v>5438</v>
      </c>
      <c r="F5006">
        <v>412.84879999999998</v>
      </c>
      <c r="G5006">
        <v>20190321</v>
      </c>
      <c r="H5006">
        <v>99999999</v>
      </c>
      <c r="I5006" t="s">
        <v>64</v>
      </c>
      <c r="J5006" t="s">
        <v>2050</v>
      </c>
      <c r="K5006" t="s">
        <v>5435</v>
      </c>
      <c r="L5006" t="s">
        <v>5435</v>
      </c>
      <c r="M5006" t="s">
        <v>5436</v>
      </c>
      <c r="N5006" t="s">
        <v>5439</v>
      </c>
      <c r="O5006" t="s">
        <v>437</v>
      </c>
      <c r="P5006" t="s">
        <v>390</v>
      </c>
      <c r="Q5006" t="s">
        <v>2284</v>
      </c>
      <c r="R5006" t="s">
        <v>392</v>
      </c>
      <c r="S5006">
        <v>31.7</v>
      </c>
      <c r="U5006">
        <v>0</v>
      </c>
      <c r="V5006">
        <v>80</v>
      </c>
      <c r="W5006">
        <v>1</v>
      </c>
    </row>
    <row r="5007" spans="1:23" x14ac:dyDescent="0.25">
      <c r="A5007" t="s">
        <v>23</v>
      </c>
      <c r="B5007">
        <v>1</v>
      </c>
      <c r="C5007">
        <v>11060</v>
      </c>
      <c r="D5007">
        <v>202004</v>
      </c>
      <c r="E5007" t="s">
        <v>5438</v>
      </c>
      <c r="F5007">
        <v>412.84879999999998</v>
      </c>
      <c r="G5007">
        <v>20190321</v>
      </c>
      <c r="H5007">
        <v>99999999</v>
      </c>
      <c r="I5007" t="s">
        <v>64</v>
      </c>
      <c r="J5007" t="s">
        <v>2050</v>
      </c>
      <c r="K5007" t="s">
        <v>5435</v>
      </c>
      <c r="L5007" t="s">
        <v>5435</v>
      </c>
      <c r="M5007" t="s">
        <v>5436</v>
      </c>
      <c r="N5007" t="s">
        <v>5439</v>
      </c>
      <c r="O5007" t="s">
        <v>437</v>
      </c>
      <c r="P5007" t="s">
        <v>390</v>
      </c>
      <c r="Q5007" t="s">
        <v>2284</v>
      </c>
      <c r="R5007" t="s">
        <v>392</v>
      </c>
      <c r="S5007">
        <v>31.7</v>
      </c>
      <c r="U5007">
        <v>0</v>
      </c>
      <c r="V5007">
        <v>80</v>
      </c>
      <c r="W5007">
        <v>1</v>
      </c>
    </row>
    <row r="5008" spans="1:23" x14ac:dyDescent="0.25">
      <c r="A5008" t="s">
        <v>23</v>
      </c>
      <c r="B5008">
        <v>1</v>
      </c>
      <c r="C5008">
        <v>11010</v>
      </c>
      <c r="D5008">
        <v>202005</v>
      </c>
      <c r="E5008" t="s">
        <v>2352</v>
      </c>
      <c r="F5008">
        <v>91.546000000000006</v>
      </c>
      <c r="G5008">
        <v>20130801</v>
      </c>
      <c r="H5008">
        <v>99999999</v>
      </c>
      <c r="I5008" t="s">
        <v>25</v>
      </c>
      <c r="J5008" t="s">
        <v>2050</v>
      </c>
      <c r="K5008" t="s">
        <v>2350</v>
      </c>
      <c r="L5008" t="s">
        <v>2350</v>
      </c>
      <c r="M5008" t="s">
        <v>2353</v>
      </c>
      <c r="O5008" t="s">
        <v>142</v>
      </c>
      <c r="P5008" t="s">
        <v>390</v>
      </c>
      <c r="Q5008" t="s">
        <v>2284</v>
      </c>
      <c r="R5008" t="s">
        <v>392</v>
      </c>
      <c r="S5008">
        <v>35.6</v>
      </c>
      <c r="U5008">
        <v>0</v>
      </c>
      <c r="V5008">
        <v>70</v>
      </c>
    </row>
    <row r="5009" spans="1:23" x14ac:dyDescent="0.25">
      <c r="A5009" t="s">
        <v>23</v>
      </c>
      <c r="B5009">
        <v>1</v>
      </c>
      <c r="C5009">
        <v>11020</v>
      </c>
      <c r="D5009">
        <v>202005</v>
      </c>
      <c r="E5009" t="s">
        <v>2352</v>
      </c>
      <c r="F5009">
        <v>91.546000000000006</v>
      </c>
      <c r="G5009">
        <v>20130801</v>
      </c>
      <c r="H5009">
        <v>99999999</v>
      </c>
      <c r="I5009" t="s">
        <v>25</v>
      </c>
      <c r="J5009" t="s">
        <v>2050</v>
      </c>
      <c r="K5009" t="s">
        <v>2350</v>
      </c>
      <c r="L5009" t="s">
        <v>2350</v>
      </c>
      <c r="M5009" t="s">
        <v>2353</v>
      </c>
      <c r="O5009" t="s">
        <v>142</v>
      </c>
      <c r="P5009" t="s">
        <v>390</v>
      </c>
      <c r="Q5009" t="s">
        <v>2284</v>
      </c>
      <c r="R5009" t="s">
        <v>392</v>
      </c>
      <c r="S5009">
        <v>35.6</v>
      </c>
      <c r="U5009">
        <v>0</v>
      </c>
      <c r="V5009">
        <v>70</v>
      </c>
    </row>
    <row r="5010" spans="1:23" x14ac:dyDescent="0.25">
      <c r="A5010" t="s">
        <v>23</v>
      </c>
      <c r="B5010">
        <v>1</v>
      </c>
      <c r="C5010">
        <v>11060</v>
      </c>
      <c r="D5010">
        <v>202005</v>
      </c>
      <c r="E5010" t="s">
        <v>2352</v>
      </c>
      <c r="F5010">
        <v>91.546000000000006</v>
      </c>
      <c r="G5010">
        <v>20130801</v>
      </c>
      <c r="H5010">
        <v>99999999</v>
      </c>
      <c r="I5010" t="s">
        <v>25</v>
      </c>
      <c r="J5010" t="s">
        <v>2050</v>
      </c>
      <c r="K5010" t="s">
        <v>2350</v>
      </c>
      <c r="L5010" t="s">
        <v>2350</v>
      </c>
      <c r="M5010" t="s">
        <v>2353</v>
      </c>
      <c r="O5010" t="s">
        <v>142</v>
      </c>
      <c r="P5010" t="s">
        <v>390</v>
      </c>
      <c r="Q5010" t="s">
        <v>2284</v>
      </c>
      <c r="R5010" t="s">
        <v>392</v>
      </c>
      <c r="S5010">
        <v>35.6</v>
      </c>
      <c r="U5010">
        <v>0</v>
      </c>
      <c r="V5010">
        <v>70</v>
      </c>
    </row>
    <row r="5011" spans="1:23" x14ac:dyDescent="0.25">
      <c r="A5011" t="s">
        <v>23</v>
      </c>
      <c r="B5011">
        <v>1</v>
      </c>
      <c r="C5011">
        <v>11010</v>
      </c>
      <c r="D5011">
        <v>202006</v>
      </c>
      <c r="E5011" t="s">
        <v>5440</v>
      </c>
      <c r="F5011">
        <v>313.04000000000002</v>
      </c>
      <c r="G5011">
        <v>20190321</v>
      </c>
      <c r="H5011">
        <v>99999999</v>
      </c>
      <c r="I5011" t="s">
        <v>64</v>
      </c>
      <c r="J5011" t="s">
        <v>2050</v>
      </c>
      <c r="K5011" t="s">
        <v>5435</v>
      </c>
      <c r="L5011" t="s">
        <v>5435</v>
      </c>
      <c r="M5011" t="s">
        <v>5441</v>
      </c>
      <c r="O5011" t="s">
        <v>437</v>
      </c>
      <c r="P5011" t="s">
        <v>390</v>
      </c>
      <c r="Q5011" t="s">
        <v>2284</v>
      </c>
      <c r="R5011" t="s">
        <v>392</v>
      </c>
      <c r="S5011">
        <v>31.7</v>
      </c>
      <c r="U5011">
        <v>0</v>
      </c>
      <c r="V5011">
        <v>80</v>
      </c>
      <c r="W5011">
        <v>1</v>
      </c>
    </row>
    <row r="5012" spans="1:23" x14ac:dyDescent="0.25">
      <c r="A5012" t="s">
        <v>23</v>
      </c>
      <c r="B5012">
        <v>1</v>
      </c>
      <c r="C5012">
        <v>11020</v>
      </c>
      <c r="D5012">
        <v>202006</v>
      </c>
      <c r="E5012" t="s">
        <v>5440</v>
      </c>
      <c r="F5012">
        <v>313.04000000000002</v>
      </c>
      <c r="G5012">
        <v>20190321</v>
      </c>
      <c r="H5012">
        <v>99999999</v>
      </c>
      <c r="I5012" t="s">
        <v>64</v>
      </c>
      <c r="J5012" t="s">
        <v>2050</v>
      </c>
      <c r="K5012" t="s">
        <v>5435</v>
      </c>
      <c r="L5012" t="s">
        <v>5435</v>
      </c>
      <c r="M5012" t="s">
        <v>5441</v>
      </c>
      <c r="O5012" t="s">
        <v>437</v>
      </c>
      <c r="P5012" t="s">
        <v>390</v>
      </c>
      <c r="Q5012" t="s">
        <v>2284</v>
      </c>
      <c r="R5012" t="s">
        <v>392</v>
      </c>
      <c r="S5012">
        <v>31.7</v>
      </c>
      <c r="U5012">
        <v>0</v>
      </c>
      <c r="V5012">
        <v>80</v>
      </c>
      <c r="W5012">
        <v>1</v>
      </c>
    </row>
    <row r="5013" spans="1:23" x14ac:dyDescent="0.25">
      <c r="A5013" t="s">
        <v>23</v>
      </c>
      <c r="B5013">
        <v>1</v>
      </c>
      <c r="C5013">
        <v>11060</v>
      </c>
      <c r="D5013">
        <v>202006</v>
      </c>
      <c r="E5013" t="s">
        <v>5440</v>
      </c>
      <c r="F5013">
        <v>313.04000000000002</v>
      </c>
      <c r="G5013">
        <v>20190321</v>
      </c>
      <c r="H5013">
        <v>99999999</v>
      </c>
      <c r="I5013" t="s">
        <v>64</v>
      </c>
      <c r="J5013" t="s">
        <v>2050</v>
      </c>
      <c r="K5013" t="s">
        <v>5435</v>
      </c>
      <c r="L5013" t="s">
        <v>5435</v>
      </c>
      <c r="M5013" t="s">
        <v>5441</v>
      </c>
      <c r="O5013" t="s">
        <v>437</v>
      </c>
      <c r="P5013" t="s">
        <v>390</v>
      </c>
      <c r="Q5013" t="s">
        <v>2284</v>
      </c>
      <c r="R5013" t="s">
        <v>392</v>
      </c>
      <c r="S5013">
        <v>31.7</v>
      </c>
      <c r="U5013">
        <v>0</v>
      </c>
      <c r="V5013">
        <v>80</v>
      </c>
      <c r="W5013">
        <v>1</v>
      </c>
    </row>
    <row r="5014" spans="1:23" x14ac:dyDescent="0.25">
      <c r="A5014" t="s">
        <v>23</v>
      </c>
      <c r="B5014">
        <v>1</v>
      </c>
      <c r="C5014">
        <v>11010</v>
      </c>
      <c r="D5014">
        <v>202007</v>
      </c>
      <c r="E5014" t="s">
        <v>2354</v>
      </c>
      <c r="F5014">
        <v>91.546000000000006</v>
      </c>
      <c r="G5014">
        <v>20130801</v>
      </c>
      <c r="H5014">
        <v>99999999</v>
      </c>
      <c r="I5014" t="s">
        <v>25</v>
      </c>
      <c r="J5014" t="s">
        <v>2050</v>
      </c>
      <c r="K5014" t="s">
        <v>2350</v>
      </c>
      <c r="L5014" t="s">
        <v>2350</v>
      </c>
      <c r="M5014" t="s">
        <v>2355</v>
      </c>
      <c r="O5014" t="s">
        <v>142</v>
      </c>
      <c r="P5014" t="s">
        <v>390</v>
      </c>
      <c r="Q5014" t="s">
        <v>2284</v>
      </c>
      <c r="R5014" t="s">
        <v>392</v>
      </c>
      <c r="S5014">
        <v>36.299999999999997</v>
      </c>
      <c r="U5014">
        <v>0</v>
      </c>
      <c r="V5014">
        <v>70</v>
      </c>
    </row>
    <row r="5015" spans="1:23" x14ac:dyDescent="0.25">
      <c r="A5015" t="s">
        <v>23</v>
      </c>
      <c r="B5015">
        <v>1</v>
      </c>
      <c r="C5015">
        <v>11020</v>
      </c>
      <c r="D5015">
        <v>202007</v>
      </c>
      <c r="E5015" t="s">
        <v>2354</v>
      </c>
      <c r="F5015">
        <v>91.546000000000006</v>
      </c>
      <c r="G5015">
        <v>20130801</v>
      </c>
      <c r="H5015">
        <v>99999999</v>
      </c>
      <c r="I5015" t="s">
        <v>25</v>
      </c>
      <c r="J5015" t="s">
        <v>2050</v>
      </c>
      <c r="K5015" t="s">
        <v>2350</v>
      </c>
      <c r="L5015" t="s">
        <v>2350</v>
      </c>
      <c r="M5015" t="s">
        <v>2355</v>
      </c>
      <c r="O5015" t="s">
        <v>142</v>
      </c>
      <c r="P5015" t="s">
        <v>390</v>
      </c>
      <c r="Q5015" t="s">
        <v>2284</v>
      </c>
      <c r="R5015" t="s">
        <v>392</v>
      </c>
      <c r="S5015">
        <v>36.299999999999997</v>
      </c>
      <c r="U5015">
        <v>0</v>
      </c>
      <c r="V5015">
        <v>70</v>
      </c>
    </row>
    <row r="5016" spans="1:23" x14ac:dyDescent="0.25">
      <c r="A5016" t="s">
        <v>23</v>
      </c>
      <c r="B5016">
        <v>1</v>
      </c>
      <c r="C5016">
        <v>11060</v>
      </c>
      <c r="D5016">
        <v>202007</v>
      </c>
      <c r="E5016" t="s">
        <v>2354</v>
      </c>
      <c r="F5016">
        <v>91.546000000000006</v>
      </c>
      <c r="G5016">
        <v>20130801</v>
      </c>
      <c r="H5016">
        <v>99999999</v>
      </c>
      <c r="I5016" t="s">
        <v>25</v>
      </c>
      <c r="J5016" t="s">
        <v>2050</v>
      </c>
      <c r="K5016" t="s">
        <v>2350</v>
      </c>
      <c r="L5016" t="s">
        <v>2350</v>
      </c>
      <c r="M5016" t="s">
        <v>2355</v>
      </c>
      <c r="O5016" t="s">
        <v>142</v>
      </c>
      <c r="P5016" t="s">
        <v>390</v>
      </c>
      <c r="Q5016" t="s">
        <v>2284</v>
      </c>
      <c r="R5016" t="s">
        <v>392</v>
      </c>
      <c r="S5016">
        <v>36.299999999999997</v>
      </c>
      <c r="U5016">
        <v>0</v>
      </c>
      <c r="V5016">
        <v>70</v>
      </c>
    </row>
    <row r="5017" spans="1:23" x14ac:dyDescent="0.25">
      <c r="A5017" t="s">
        <v>23</v>
      </c>
      <c r="B5017">
        <v>1</v>
      </c>
      <c r="C5017">
        <v>11010</v>
      </c>
      <c r="D5017">
        <v>202008</v>
      </c>
      <c r="E5017" t="s">
        <v>5442</v>
      </c>
      <c r="F5017">
        <v>1097.2052000000001</v>
      </c>
      <c r="G5017">
        <v>20190321</v>
      </c>
      <c r="H5017">
        <v>99999999</v>
      </c>
      <c r="I5017" t="s">
        <v>64</v>
      </c>
      <c r="J5017" t="s">
        <v>2050</v>
      </c>
      <c r="K5017" t="s">
        <v>5435</v>
      </c>
      <c r="L5017" t="s">
        <v>5435</v>
      </c>
      <c r="M5017" t="s">
        <v>5436</v>
      </c>
      <c r="N5017" t="s">
        <v>5443</v>
      </c>
      <c r="O5017" t="s">
        <v>833</v>
      </c>
      <c r="P5017" t="s">
        <v>390</v>
      </c>
      <c r="Q5017" t="s">
        <v>2284</v>
      </c>
      <c r="R5017" t="s">
        <v>392</v>
      </c>
      <c r="S5017">
        <v>31.7</v>
      </c>
      <c r="U5017">
        <v>0</v>
      </c>
      <c r="V5017">
        <v>80</v>
      </c>
    </row>
    <row r="5018" spans="1:23" x14ac:dyDescent="0.25">
      <c r="A5018" t="s">
        <v>23</v>
      </c>
      <c r="B5018">
        <v>1</v>
      </c>
      <c r="C5018">
        <v>11020</v>
      </c>
      <c r="D5018">
        <v>202008</v>
      </c>
      <c r="E5018" t="s">
        <v>5442</v>
      </c>
      <c r="F5018">
        <v>1097.2052000000001</v>
      </c>
      <c r="G5018">
        <v>20190321</v>
      </c>
      <c r="H5018">
        <v>99999999</v>
      </c>
      <c r="I5018" t="s">
        <v>64</v>
      </c>
      <c r="J5018" t="s">
        <v>2050</v>
      </c>
      <c r="K5018" t="s">
        <v>5435</v>
      </c>
      <c r="L5018" t="s">
        <v>5435</v>
      </c>
      <c r="M5018" t="s">
        <v>5436</v>
      </c>
      <c r="N5018" t="s">
        <v>5443</v>
      </c>
      <c r="O5018" t="s">
        <v>833</v>
      </c>
      <c r="P5018" t="s">
        <v>390</v>
      </c>
      <c r="Q5018" t="s">
        <v>2284</v>
      </c>
      <c r="R5018" t="s">
        <v>392</v>
      </c>
      <c r="S5018">
        <v>31.7</v>
      </c>
      <c r="U5018">
        <v>0</v>
      </c>
      <c r="V5018">
        <v>80</v>
      </c>
    </row>
    <row r="5019" spans="1:23" x14ac:dyDescent="0.25">
      <c r="A5019" t="s">
        <v>23</v>
      </c>
      <c r="B5019">
        <v>1</v>
      </c>
      <c r="C5019">
        <v>11060</v>
      </c>
      <c r="D5019">
        <v>202008</v>
      </c>
      <c r="E5019" t="s">
        <v>5442</v>
      </c>
      <c r="F5019">
        <v>1097.2052000000001</v>
      </c>
      <c r="G5019">
        <v>20190321</v>
      </c>
      <c r="H5019">
        <v>99999999</v>
      </c>
      <c r="I5019" t="s">
        <v>64</v>
      </c>
      <c r="J5019" t="s">
        <v>2050</v>
      </c>
      <c r="K5019" t="s">
        <v>5435</v>
      </c>
      <c r="L5019" t="s">
        <v>5435</v>
      </c>
      <c r="M5019" t="s">
        <v>5436</v>
      </c>
      <c r="N5019" t="s">
        <v>5443</v>
      </c>
      <c r="O5019" t="s">
        <v>833</v>
      </c>
      <c r="P5019" t="s">
        <v>390</v>
      </c>
      <c r="Q5019" t="s">
        <v>2284</v>
      </c>
      <c r="R5019" t="s">
        <v>392</v>
      </c>
      <c r="S5019">
        <v>31.7</v>
      </c>
      <c r="U5019">
        <v>0</v>
      </c>
      <c r="V5019">
        <v>80</v>
      </c>
    </row>
    <row r="5020" spans="1:23" x14ac:dyDescent="0.25">
      <c r="A5020" t="s">
        <v>23</v>
      </c>
      <c r="B5020">
        <v>1</v>
      </c>
      <c r="C5020">
        <v>11010</v>
      </c>
      <c r="D5020">
        <v>202009</v>
      </c>
      <c r="E5020" t="s">
        <v>14337</v>
      </c>
      <c r="F5020">
        <v>100.009</v>
      </c>
      <c r="G5020">
        <v>20211229</v>
      </c>
      <c r="H5020">
        <v>99999999</v>
      </c>
      <c r="I5020" t="s">
        <v>64</v>
      </c>
      <c r="J5020" t="s">
        <v>2050</v>
      </c>
      <c r="K5020" t="s">
        <v>2350</v>
      </c>
      <c r="L5020" t="s">
        <v>2350</v>
      </c>
      <c r="M5020" t="s">
        <v>14338</v>
      </c>
      <c r="N5020" t="s">
        <v>14339</v>
      </c>
      <c r="O5020" t="s">
        <v>142</v>
      </c>
      <c r="P5020" t="s">
        <v>390</v>
      </c>
      <c r="Q5020" t="s">
        <v>2284</v>
      </c>
      <c r="R5020" t="s">
        <v>392</v>
      </c>
      <c r="S5020">
        <v>35.6</v>
      </c>
      <c r="U5020">
        <v>0</v>
      </c>
      <c r="V5020">
        <v>70</v>
      </c>
    </row>
    <row r="5021" spans="1:23" x14ac:dyDescent="0.25">
      <c r="A5021" t="s">
        <v>23</v>
      </c>
      <c r="B5021">
        <v>1</v>
      </c>
      <c r="C5021">
        <v>11020</v>
      </c>
      <c r="D5021">
        <v>202009</v>
      </c>
      <c r="E5021" t="s">
        <v>14337</v>
      </c>
      <c r="F5021">
        <v>100.009</v>
      </c>
      <c r="G5021">
        <v>20211229</v>
      </c>
      <c r="H5021">
        <v>99999999</v>
      </c>
      <c r="I5021" t="s">
        <v>64</v>
      </c>
      <c r="J5021" t="s">
        <v>2050</v>
      </c>
      <c r="K5021" t="s">
        <v>2350</v>
      </c>
      <c r="L5021" t="s">
        <v>2350</v>
      </c>
      <c r="M5021" t="s">
        <v>14338</v>
      </c>
      <c r="N5021" t="s">
        <v>14339</v>
      </c>
      <c r="O5021" t="s">
        <v>142</v>
      </c>
      <c r="P5021" t="s">
        <v>390</v>
      </c>
      <c r="Q5021" t="s">
        <v>2284</v>
      </c>
      <c r="R5021" t="s">
        <v>392</v>
      </c>
      <c r="S5021">
        <v>35.6</v>
      </c>
      <c r="U5021">
        <v>0</v>
      </c>
      <c r="V5021">
        <v>70</v>
      </c>
    </row>
    <row r="5022" spans="1:23" x14ac:dyDescent="0.25">
      <c r="A5022" t="s">
        <v>23</v>
      </c>
      <c r="B5022">
        <v>1</v>
      </c>
      <c r="C5022">
        <v>11060</v>
      </c>
      <c r="D5022">
        <v>202009</v>
      </c>
      <c r="E5022" t="s">
        <v>14337</v>
      </c>
      <c r="F5022">
        <v>100.009</v>
      </c>
      <c r="G5022">
        <v>20211229</v>
      </c>
      <c r="H5022">
        <v>99999999</v>
      </c>
      <c r="I5022" t="s">
        <v>64</v>
      </c>
      <c r="J5022" t="s">
        <v>2050</v>
      </c>
      <c r="K5022" t="s">
        <v>2350</v>
      </c>
      <c r="L5022" t="s">
        <v>2350</v>
      </c>
      <c r="M5022" t="s">
        <v>14338</v>
      </c>
      <c r="N5022" t="s">
        <v>14339</v>
      </c>
      <c r="O5022" t="s">
        <v>142</v>
      </c>
      <c r="P5022" t="s">
        <v>390</v>
      </c>
      <c r="Q5022" t="s">
        <v>2284</v>
      </c>
      <c r="R5022" t="s">
        <v>392</v>
      </c>
      <c r="S5022">
        <v>35.6</v>
      </c>
      <c r="U5022">
        <v>0</v>
      </c>
      <c r="V5022">
        <v>70</v>
      </c>
    </row>
    <row r="5023" spans="1:23" x14ac:dyDescent="0.25">
      <c r="A5023" t="s">
        <v>23</v>
      </c>
      <c r="B5023">
        <v>1</v>
      </c>
      <c r="C5023">
        <v>11010</v>
      </c>
      <c r="D5023">
        <v>202010</v>
      </c>
      <c r="E5023" t="s">
        <v>5444</v>
      </c>
      <c r="F5023">
        <v>196.08680000000001</v>
      </c>
      <c r="G5023">
        <v>20190321</v>
      </c>
      <c r="H5023">
        <v>99999999</v>
      </c>
      <c r="I5023" t="s">
        <v>64</v>
      </c>
      <c r="J5023" t="s">
        <v>2050</v>
      </c>
      <c r="K5023" t="s">
        <v>2350</v>
      </c>
      <c r="L5023" t="s">
        <v>2350</v>
      </c>
      <c r="M5023" t="s">
        <v>2387</v>
      </c>
      <c r="O5023" t="s">
        <v>730</v>
      </c>
      <c r="P5023" t="s">
        <v>390</v>
      </c>
      <c r="Q5023" t="s">
        <v>2284</v>
      </c>
      <c r="R5023" t="s">
        <v>392</v>
      </c>
      <c r="S5023">
        <v>34.200000000000003</v>
      </c>
      <c r="U5023">
        <v>0</v>
      </c>
      <c r="V5023">
        <v>80</v>
      </c>
      <c r="W5023">
        <v>1</v>
      </c>
    </row>
    <row r="5024" spans="1:23" x14ac:dyDescent="0.25">
      <c r="A5024" t="s">
        <v>23</v>
      </c>
      <c r="B5024">
        <v>1</v>
      </c>
      <c r="C5024">
        <v>11020</v>
      </c>
      <c r="D5024">
        <v>202010</v>
      </c>
      <c r="E5024" t="s">
        <v>5444</v>
      </c>
      <c r="F5024">
        <v>196.08680000000001</v>
      </c>
      <c r="G5024">
        <v>20190321</v>
      </c>
      <c r="H5024">
        <v>99999999</v>
      </c>
      <c r="I5024" t="s">
        <v>64</v>
      </c>
      <c r="J5024" t="s">
        <v>2050</v>
      </c>
      <c r="K5024" t="s">
        <v>2350</v>
      </c>
      <c r="L5024" t="s">
        <v>2350</v>
      </c>
      <c r="M5024" t="s">
        <v>2387</v>
      </c>
      <c r="O5024" t="s">
        <v>730</v>
      </c>
      <c r="P5024" t="s">
        <v>390</v>
      </c>
      <c r="Q5024" t="s">
        <v>2284</v>
      </c>
      <c r="R5024" t="s">
        <v>392</v>
      </c>
      <c r="S5024">
        <v>34.200000000000003</v>
      </c>
      <c r="U5024">
        <v>0</v>
      </c>
      <c r="V5024">
        <v>80</v>
      </c>
      <c r="W5024">
        <v>1</v>
      </c>
    </row>
    <row r="5025" spans="1:23" x14ac:dyDescent="0.25">
      <c r="A5025" t="s">
        <v>23</v>
      </c>
      <c r="B5025">
        <v>1</v>
      </c>
      <c r="C5025">
        <v>11060</v>
      </c>
      <c r="D5025">
        <v>202010</v>
      </c>
      <c r="E5025" t="s">
        <v>5444</v>
      </c>
      <c r="F5025">
        <v>196.08680000000001</v>
      </c>
      <c r="G5025">
        <v>20190321</v>
      </c>
      <c r="H5025">
        <v>99999999</v>
      </c>
      <c r="I5025" t="s">
        <v>64</v>
      </c>
      <c r="J5025" t="s">
        <v>2050</v>
      </c>
      <c r="K5025" t="s">
        <v>2350</v>
      </c>
      <c r="L5025" t="s">
        <v>2350</v>
      </c>
      <c r="M5025" t="s">
        <v>2387</v>
      </c>
      <c r="O5025" t="s">
        <v>730</v>
      </c>
      <c r="P5025" t="s">
        <v>390</v>
      </c>
      <c r="Q5025" t="s">
        <v>2284</v>
      </c>
      <c r="R5025" t="s">
        <v>392</v>
      </c>
      <c r="S5025">
        <v>34.200000000000003</v>
      </c>
      <c r="U5025">
        <v>0</v>
      </c>
      <c r="V5025">
        <v>80</v>
      </c>
      <c r="W5025">
        <v>1</v>
      </c>
    </row>
    <row r="5026" spans="1:23" x14ac:dyDescent="0.25">
      <c r="A5026" t="s">
        <v>23</v>
      </c>
      <c r="B5026">
        <v>1</v>
      </c>
      <c r="C5026">
        <v>11010</v>
      </c>
      <c r="D5026">
        <v>202011</v>
      </c>
      <c r="E5026" t="s">
        <v>2356</v>
      </c>
      <c r="F5026">
        <v>90.086399999999998</v>
      </c>
      <c r="G5026">
        <v>20130801</v>
      </c>
      <c r="H5026">
        <v>99999999</v>
      </c>
      <c r="I5026" t="s">
        <v>25</v>
      </c>
      <c r="J5026" t="s">
        <v>2050</v>
      </c>
      <c r="K5026" t="s">
        <v>2350</v>
      </c>
      <c r="L5026" t="s">
        <v>2350</v>
      </c>
      <c r="M5026" t="s">
        <v>2357</v>
      </c>
      <c r="O5026" t="s">
        <v>142</v>
      </c>
      <c r="P5026" t="s">
        <v>390</v>
      </c>
      <c r="Q5026" t="s">
        <v>2284</v>
      </c>
      <c r="R5026" t="s">
        <v>392</v>
      </c>
      <c r="S5026">
        <v>23.77</v>
      </c>
      <c r="U5026">
        <v>0</v>
      </c>
      <c r="V5026">
        <v>70</v>
      </c>
    </row>
    <row r="5027" spans="1:23" x14ac:dyDescent="0.25">
      <c r="A5027" t="s">
        <v>23</v>
      </c>
      <c r="B5027">
        <v>1</v>
      </c>
      <c r="C5027">
        <v>11020</v>
      </c>
      <c r="D5027">
        <v>202011</v>
      </c>
      <c r="E5027" t="s">
        <v>2356</v>
      </c>
      <c r="F5027">
        <v>90.086399999999998</v>
      </c>
      <c r="G5027">
        <v>20130801</v>
      </c>
      <c r="H5027">
        <v>99999999</v>
      </c>
      <c r="I5027" t="s">
        <v>25</v>
      </c>
      <c r="J5027" t="s">
        <v>2050</v>
      </c>
      <c r="K5027" t="s">
        <v>2350</v>
      </c>
      <c r="L5027" t="s">
        <v>2350</v>
      </c>
      <c r="M5027" t="s">
        <v>2357</v>
      </c>
      <c r="O5027" t="s">
        <v>142</v>
      </c>
      <c r="P5027" t="s">
        <v>390</v>
      </c>
      <c r="Q5027" t="s">
        <v>2284</v>
      </c>
      <c r="R5027" t="s">
        <v>392</v>
      </c>
      <c r="S5027">
        <v>23.77</v>
      </c>
      <c r="U5027">
        <v>0</v>
      </c>
      <c r="V5027">
        <v>70</v>
      </c>
    </row>
    <row r="5028" spans="1:23" x14ac:dyDescent="0.25">
      <c r="A5028" t="s">
        <v>23</v>
      </c>
      <c r="B5028">
        <v>1</v>
      </c>
      <c r="C5028">
        <v>11060</v>
      </c>
      <c r="D5028">
        <v>202011</v>
      </c>
      <c r="E5028" t="s">
        <v>2356</v>
      </c>
      <c r="F5028">
        <v>90.086399999999998</v>
      </c>
      <c r="G5028">
        <v>20130801</v>
      </c>
      <c r="H5028">
        <v>99999999</v>
      </c>
      <c r="I5028" t="s">
        <v>25</v>
      </c>
      <c r="J5028" t="s">
        <v>2050</v>
      </c>
      <c r="K5028" t="s">
        <v>2350</v>
      </c>
      <c r="L5028" t="s">
        <v>2350</v>
      </c>
      <c r="M5028" t="s">
        <v>2357</v>
      </c>
      <c r="O5028" t="s">
        <v>142</v>
      </c>
      <c r="P5028" t="s">
        <v>390</v>
      </c>
      <c r="Q5028" t="s">
        <v>2284</v>
      </c>
      <c r="R5028" t="s">
        <v>392</v>
      </c>
      <c r="S5028">
        <v>23.77</v>
      </c>
      <c r="U5028">
        <v>0</v>
      </c>
      <c r="V5028">
        <v>70</v>
      </c>
    </row>
    <row r="5029" spans="1:23" x14ac:dyDescent="0.25">
      <c r="A5029" t="s">
        <v>23</v>
      </c>
      <c r="B5029">
        <v>1</v>
      </c>
      <c r="C5029">
        <v>11010</v>
      </c>
      <c r="D5029">
        <v>202012</v>
      </c>
      <c r="E5029" t="s">
        <v>12781</v>
      </c>
      <c r="F5029">
        <v>100.009</v>
      </c>
      <c r="G5029">
        <v>20210819</v>
      </c>
      <c r="H5029">
        <v>99999999</v>
      </c>
      <c r="I5029" t="s">
        <v>64</v>
      </c>
      <c r="J5029" t="s">
        <v>2050</v>
      </c>
      <c r="K5029" t="s">
        <v>2350</v>
      </c>
      <c r="L5029" t="s">
        <v>2350</v>
      </c>
      <c r="M5029" t="s">
        <v>12782</v>
      </c>
      <c r="N5029" t="s">
        <v>2273</v>
      </c>
      <c r="O5029" t="s">
        <v>142</v>
      </c>
      <c r="P5029" t="s">
        <v>390</v>
      </c>
      <c r="Q5029" t="s">
        <v>2284</v>
      </c>
      <c r="R5029" t="s">
        <v>392</v>
      </c>
      <c r="S5029">
        <v>23.78</v>
      </c>
      <c r="U5029">
        <v>0</v>
      </c>
      <c r="V5029">
        <v>70</v>
      </c>
      <c r="W5029">
        <v>1</v>
      </c>
    </row>
    <row r="5030" spans="1:23" x14ac:dyDescent="0.25">
      <c r="A5030" t="s">
        <v>23</v>
      </c>
      <c r="B5030">
        <v>1</v>
      </c>
      <c r="C5030">
        <v>11020</v>
      </c>
      <c r="D5030">
        <v>202012</v>
      </c>
      <c r="E5030" t="s">
        <v>12781</v>
      </c>
      <c r="F5030">
        <v>100.009</v>
      </c>
      <c r="G5030">
        <v>20210819</v>
      </c>
      <c r="H5030">
        <v>99999999</v>
      </c>
      <c r="I5030" t="s">
        <v>64</v>
      </c>
      <c r="J5030" t="s">
        <v>2050</v>
      </c>
      <c r="K5030" t="s">
        <v>2350</v>
      </c>
      <c r="L5030" t="s">
        <v>2350</v>
      </c>
      <c r="M5030" t="s">
        <v>12782</v>
      </c>
      <c r="N5030" t="s">
        <v>2273</v>
      </c>
      <c r="O5030" t="s">
        <v>142</v>
      </c>
      <c r="P5030" t="s">
        <v>390</v>
      </c>
      <c r="Q5030" t="s">
        <v>2284</v>
      </c>
      <c r="R5030" t="s">
        <v>392</v>
      </c>
      <c r="S5030">
        <v>23.78</v>
      </c>
      <c r="U5030">
        <v>0</v>
      </c>
      <c r="V5030">
        <v>70</v>
      </c>
      <c r="W5030">
        <v>1</v>
      </c>
    </row>
    <row r="5031" spans="1:23" x14ac:dyDescent="0.25">
      <c r="A5031" t="s">
        <v>23</v>
      </c>
      <c r="B5031">
        <v>1</v>
      </c>
      <c r="C5031">
        <v>11060</v>
      </c>
      <c r="D5031">
        <v>202012</v>
      </c>
      <c r="E5031" t="s">
        <v>12781</v>
      </c>
      <c r="F5031">
        <v>100.009</v>
      </c>
      <c r="G5031">
        <v>20210819</v>
      </c>
      <c r="H5031">
        <v>99999999</v>
      </c>
      <c r="I5031" t="s">
        <v>64</v>
      </c>
      <c r="J5031" t="s">
        <v>2050</v>
      </c>
      <c r="K5031" t="s">
        <v>2350</v>
      </c>
      <c r="L5031" t="s">
        <v>2350</v>
      </c>
      <c r="M5031" t="s">
        <v>12782</v>
      </c>
      <c r="N5031" t="s">
        <v>2273</v>
      </c>
      <c r="O5031" t="s">
        <v>142</v>
      </c>
      <c r="P5031" t="s">
        <v>390</v>
      </c>
      <c r="Q5031" t="s">
        <v>2284</v>
      </c>
      <c r="R5031" t="s">
        <v>392</v>
      </c>
      <c r="S5031">
        <v>23.78</v>
      </c>
      <c r="U5031">
        <v>0</v>
      </c>
      <c r="V5031">
        <v>70</v>
      </c>
      <c r="W5031">
        <v>1</v>
      </c>
    </row>
    <row r="5032" spans="1:23" x14ac:dyDescent="0.25">
      <c r="A5032" t="s">
        <v>23</v>
      </c>
      <c r="B5032">
        <v>1</v>
      </c>
      <c r="C5032">
        <v>11010</v>
      </c>
      <c r="D5032">
        <v>202013</v>
      </c>
      <c r="E5032" t="s">
        <v>2358</v>
      </c>
      <c r="F5032">
        <v>91.546000000000006</v>
      </c>
      <c r="G5032">
        <v>20130801</v>
      </c>
      <c r="H5032">
        <v>99999999</v>
      </c>
      <c r="I5032" t="s">
        <v>64</v>
      </c>
      <c r="J5032" t="s">
        <v>2050</v>
      </c>
      <c r="K5032" t="s">
        <v>2350</v>
      </c>
      <c r="L5032" t="s">
        <v>2350</v>
      </c>
      <c r="M5032" t="s">
        <v>2359</v>
      </c>
      <c r="N5032" t="s">
        <v>2360</v>
      </c>
      <c r="O5032" t="s">
        <v>142</v>
      </c>
      <c r="P5032" t="s">
        <v>390</v>
      </c>
      <c r="Q5032" t="s">
        <v>2284</v>
      </c>
      <c r="R5032" t="s">
        <v>392</v>
      </c>
      <c r="S5032">
        <v>37.46</v>
      </c>
      <c r="U5032">
        <v>0</v>
      </c>
      <c r="V5032">
        <v>70</v>
      </c>
      <c r="W5032">
        <v>1</v>
      </c>
    </row>
    <row r="5033" spans="1:23" x14ac:dyDescent="0.25">
      <c r="A5033" t="s">
        <v>23</v>
      </c>
      <c r="B5033">
        <v>1</v>
      </c>
      <c r="C5033">
        <v>11020</v>
      </c>
      <c r="D5033">
        <v>202013</v>
      </c>
      <c r="E5033" t="s">
        <v>2358</v>
      </c>
      <c r="F5033">
        <v>91.546000000000006</v>
      </c>
      <c r="G5033">
        <v>20130801</v>
      </c>
      <c r="H5033">
        <v>99999999</v>
      </c>
      <c r="I5033" t="s">
        <v>64</v>
      </c>
      <c r="J5033" t="s">
        <v>2050</v>
      </c>
      <c r="K5033" t="s">
        <v>2350</v>
      </c>
      <c r="L5033" t="s">
        <v>2350</v>
      </c>
      <c r="M5033" t="s">
        <v>2359</v>
      </c>
      <c r="N5033" t="s">
        <v>2360</v>
      </c>
      <c r="O5033" t="s">
        <v>142</v>
      </c>
      <c r="P5033" t="s">
        <v>390</v>
      </c>
      <c r="Q5033" t="s">
        <v>2284</v>
      </c>
      <c r="R5033" t="s">
        <v>392</v>
      </c>
      <c r="S5033">
        <v>37.46</v>
      </c>
      <c r="U5033">
        <v>0</v>
      </c>
      <c r="V5033">
        <v>70</v>
      </c>
      <c r="W5033">
        <v>1</v>
      </c>
    </row>
    <row r="5034" spans="1:23" x14ac:dyDescent="0.25">
      <c r="A5034" t="s">
        <v>23</v>
      </c>
      <c r="B5034">
        <v>1</v>
      </c>
      <c r="C5034">
        <v>11060</v>
      </c>
      <c r="D5034">
        <v>202013</v>
      </c>
      <c r="E5034" t="s">
        <v>2358</v>
      </c>
      <c r="F5034">
        <v>91.546000000000006</v>
      </c>
      <c r="G5034">
        <v>20130801</v>
      </c>
      <c r="H5034">
        <v>99999999</v>
      </c>
      <c r="I5034" t="s">
        <v>64</v>
      </c>
      <c r="J5034" t="s">
        <v>2050</v>
      </c>
      <c r="K5034" t="s">
        <v>2350</v>
      </c>
      <c r="L5034" t="s">
        <v>2350</v>
      </c>
      <c r="M5034" t="s">
        <v>2359</v>
      </c>
      <c r="N5034" t="s">
        <v>2360</v>
      </c>
      <c r="O5034" t="s">
        <v>142</v>
      </c>
      <c r="P5034" t="s">
        <v>390</v>
      </c>
      <c r="Q5034" t="s">
        <v>2284</v>
      </c>
      <c r="R5034" t="s">
        <v>392</v>
      </c>
      <c r="S5034">
        <v>37.46</v>
      </c>
      <c r="U5034">
        <v>0</v>
      </c>
      <c r="V5034">
        <v>70</v>
      </c>
      <c r="W5034">
        <v>1</v>
      </c>
    </row>
    <row r="5035" spans="1:23" x14ac:dyDescent="0.25">
      <c r="A5035" t="s">
        <v>23</v>
      </c>
      <c r="B5035">
        <v>1</v>
      </c>
      <c r="C5035">
        <v>11010</v>
      </c>
      <c r="D5035">
        <v>202014</v>
      </c>
      <c r="E5035" t="s">
        <v>6085</v>
      </c>
      <c r="F5035">
        <v>49.249200000000002</v>
      </c>
      <c r="G5035">
        <v>20200106</v>
      </c>
      <c r="H5035">
        <v>99999999</v>
      </c>
      <c r="I5035" t="s">
        <v>64</v>
      </c>
      <c r="J5035" t="s">
        <v>2050</v>
      </c>
      <c r="K5035" t="s">
        <v>2350</v>
      </c>
      <c r="L5035" t="s">
        <v>2350</v>
      </c>
      <c r="M5035" t="s">
        <v>6086</v>
      </c>
      <c r="O5035" t="s">
        <v>157</v>
      </c>
      <c r="P5035" t="s">
        <v>390</v>
      </c>
      <c r="Q5035" t="s">
        <v>2284</v>
      </c>
      <c r="R5035" t="s">
        <v>392</v>
      </c>
      <c r="S5035">
        <v>23.78</v>
      </c>
      <c r="U5035">
        <v>0</v>
      </c>
      <c r="V5035">
        <v>70</v>
      </c>
      <c r="W5035">
        <v>1</v>
      </c>
    </row>
    <row r="5036" spans="1:23" x14ac:dyDescent="0.25">
      <c r="A5036" t="s">
        <v>23</v>
      </c>
      <c r="B5036">
        <v>1</v>
      </c>
      <c r="C5036">
        <v>11020</v>
      </c>
      <c r="D5036">
        <v>202014</v>
      </c>
      <c r="E5036" t="s">
        <v>6085</v>
      </c>
      <c r="F5036">
        <v>49.249200000000002</v>
      </c>
      <c r="G5036">
        <v>20200106</v>
      </c>
      <c r="H5036">
        <v>99999999</v>
      </c>
      <c r="I5036" t="s">
        <v>64</v>
      </c>
      <c r="J5036" t="s">
        <v>2050</v>
      </c>
      <c r="K5036" t="s">
        <v>2350</v>
      </c>
      <c r="L5036" t="s">
        <v>2350</v>
      </c>
      <c r="M5036" t="s">
        <v>6086</v>
      </c>
      <c r="O5036" t="s">
        <v>157</v>
      </c>
      <c r="P5036" t="s">
        <v>390</v>
      </c>
      <c r="Q5036" t="s">
        <v>2284</v>
      </c>
      <c r="R5036" t="s">
        <v>392</v>
      </c>
      <c r="S5036">
        <v>23.78</v>
      </c>
      <c r="U5036">
        <v>0</v>
      </c>
      <c r="V5036">
        <v>70</v>
      </c>
      <c r="W5036">
        <v>1</v>
      </c>
    </row>
    <row r="5037" spans="1:23" x14ac:dyDescent="0.25">
      <c r="A5037" t="s">
        <v>23</v>
      </c>
      <c r="B5037">
        <v>1</v>
      </c>
      <c r="C5037">
        <v>11060</v>
      </c>
      <c r="D5037">
        <v>202014</v>
      </c>
      <c r="E5037" t="s">
        <v>6085</v>
      </c>
      <c r="F5037">
        <v>49.249200000000002</v>
      </c>
      <c r="G5037">
        <v>20200106</v>
      </c>
      <c r="H5037">
        <v>99999999</v>
      </c>
      <c r="I5037" t="s">
        <v>64</v>
      </c>
      <c r="J5037" t="s">
        <v>2050</v>
      </c>
      <c r="K5037" t="s">
        <v>2350</v>
      </c>
      <c r="L5037" t="s">
        <v>2350</v>
      </c>
      <c r="M5037" t="s">
        <v>6086</v>
      </c>
      <c r="O5037" t="s">
        <v>157</v>
      </c>
      <c r="P5037" t="s">
        <v>390</v>
      </c>
      <c r="Q5037" t="s">
        <v>2284</v>
      </c>
      <c r="R5037" t="s">
        <v>392</v>
      </c>
      <c r="S5037">
        <v>23.78</v>
      </c>
      <c r="U5037">
        <v>0</v>
      </c>
      <c r="V5037">
        <v>70</v>
      </c>
      <c r="W5037">
        <v>1</v>
      </c>
    </row>
    <row r="5038" spans="1:23" x14ac:dyDescent="0.25">
      <c r="A5038" t="s">
        <v>23</v>
      </c>
      <c r="B5038">
        <v>1</v>
      </c>
      <c r="C5038">
        <v>11010</v>
      </c>
      <c r="D5038">
        <v>202015</v>
      </c>
      <c r="E5038" t="s">
        <v>2361</v>
      </c>
      <c r="F5038">
        <v>97.04</v>
      </c>
      <c r="G5038">
        <v>20161130</v>
      </c>
      <c r="H5038">
        <v>99999999</v>
      </c>
      <c r="I5038" t="s">
        <v>25</v>
      </c>
      <c r="J5038" t="s">
        <v>2050</v>
      </c>
      <c r="K5038" t="s">
        <v>2350</v>
      </c>
      <c r="L5038" t="s">
        <v>2350</v>
      </c>
      <c r="M5038" t="s">
        <v>2362</v>
      </c>
      <c r="O5038" t="s">
        <v>142</v>
      </c>
      <c r="P5038" t="s">
        <v>390</v>
      </c>
      <c r="Q5038" t="s">
        <v>2284</v>
      </c>
      <c r="R5038" t="s">
        <v>392</v>
      </c>
      <c r="S5038">
        <v>35.6</v>
      </c>
      <c r="U5038">
        <v>0</v>
      </c>
      <c r="V5038">
        <v>70</v>
      </c>
    </row>
    <row r="5039" spans="1:23" x14ac:dyDescent="0.25">
      <c r="A5039" t="s">
        <v>23</v>
      </c>
      <c r="B5039">
        <v>1</v>
      </c>
      <c r="C5039">
        <v>11020</v>
      </c>
      <c r="D5039">
        <v>202015</v>
      </c>
      <c r="E5039" t="s">
        <v>2361</v>
      </c>
      <c r="F5039">
        <v>97.04</v>
      </c>
      <c r="G5039">
        <v>20161130</v>
      </c>
      <c r="H5039">
        <v>99999999</v>
      </c>
      <c r="I5039" t="s">
        <v>25</v>
      </c>
      <c r="J5039" t="s">
        <v>2050</v>
      </c>
      <c r="K5039" t="s">
        <v>2350</v>
      </c>
      <c r="L5039" t="s">
        <v>2350</v>
      </c>
      <c r="M5039" t="s">
        <v>2362</v>
      </c>
      <c r="O5039" t="s">
        <v>142</v>
      </c>
      <c r="P5039" t="s">
        <v>390</v>
      </c>
      <c r="Q5039" t="s">
        <v>2284</v>
      </c>
      <c r="R5039" t="s">
        <v>392</v>
      </c>
      <c r="S5039">
        <v>35.6</v>
      </c>
      <c r="U5039">
        <v>0</v>
      </c>
      <c r="V5039">
        <v>70</v>
      </c>
    </row>
    <row r="5040" spans="1:23" x14ac:dyDescent="0.25">
      <c r="A5040" t="s">
        <v>23</v>
      </c>
      <c r="B5040">
        <v>1</v>
      </c>
      <c r="C5040">
        <v>11060</v>
      </c>
      <c r="D5040">
        <v>202015</v>
      </c>
      <c r="E5040" t="s">
        <v>2361</v>
      </c>
      <c r="F5040">
        <v>97.04</v>
      </c>
      <c r="G5040">
        <v>20161130</v>
      </c>
      <c r="H5040">
        <v>99999999</v>
      </c>
      <c r="I5040" t="s">
        <v>25</v>
      </c>
      <c r="J5040" t="s">
        <v>2050</v>
      </c>
      <c r="K5040" t="s">
        <v>2350</v>
      </c>
      <c r="L5040" t="s">
        <v>2350</v>
      </c>
      <c r="M5040" t="s">
        <v>2362</v>
      </c>
      <c r="O5040" t="s">
        <v>142</v>
      </c>
      <c r="P5040" t="s">
        <v>390</v>
      </c>
      <c r="Q5040" t="s">
        <v>2284</v>
      </c>
      <c r="R5040" t="s">
        <v>392</v>
      </c>
      <c r="S5040">
        <v>35.6</v>
      </c>
      <c r="U5040">
        <v>0</v>
      </c>
      <c r="V5040">
        <v>70</v>
      </c>
    </row>
    <row r="5041" spans="1:23" x14ac:dyDescent="0.25">
      <c r="A5041" t="s">
        <v>23</v>
      </c>
      <c r="B5041">
        <v>1</v>
      </c>
      <c r="C5041">
        <v>11010</v>
      </c>
      <c r="D5041">
        <v>202016</v>
      </c>
      <c r="E5041" t="s">
        <v>12333</v>
      </c>
      <c r="F5041">
        <v>47.611199999999997</v>
      </c>
      <c r="G5041">
        <v>20210112</v>
      </c>
      <c r="H5041">
        <v>99999999</v>
      </c>
      <c r="I5041" t="s">
        <v>25</v>
      </c>
      <c r="J5041" t="s">
        <v>2050</v>
      </c>
      <c r="K5041" t="s">
        <v>2350</v>
      </c>
      <c r="L5041" t="s">
        <v>2350</v>
      </c>
      <c r="M5041" t="s">
        <v>12334</v>
      </c>
      <c r="O5041" t="s">
        <v>2294</v>
      </c>
      <c r="P5041" t="s">
        <v>390</v>
      </c>
      <c r="Q5041" t="s">
        <v>2284</v>
      </c>
      <c r="R5041" t="s">
        <v>392</v>
      </c>
      <c r="S5041">
        <v>17.64</v>
      </c>
      <c r="U5041">
        <v>0</v>
      </c>
      <c r="V5041">
        <v>70</v>
      </c>
    </row>
    <row r="5042" spans="1:23" x14ac:dyDescent="0.25">
      <c r="A5042" t="s">
        <v>23</v>
      </c>
      <c r="B5042">
        <v>1</v>
      </c>
      <c r="C5042">
        <v>11020</v>
      </c>
      <c r="D5042">
        <v>202016</v>
      </c>
      <c r="E5042" t="s">
        <v>12333</v>
      </c>
      <c r="F5042">
        <v>47.611199999999997</v>
      </c>
      <c r="G5042">
        <v>20210112</v>
      </c>
      <c r="H5042">
        <v>99999999</v>
      </c>
      <c r="I5042" t="s">
        <v>25</v>
      </c>
      <c r="J5042" t="s">
        <v>2050</v>
      </c>
      <c r="K5042" t="s">
        <v>2350</v>
      </c>
      <c r="L5042" t="s">
        <v>2350</v>
      </c>
      <c r="M5042" t="s">
        <v>12334</v>
      </c>
      <c r="O5042" t="s">
        <v>2294</v>
      </c>
      <c r="P5042" t="s">
        <v>390</v>
      </c>
      <c r="Q5042" t="s">
        <v>2284</v>
      </c>
      <c r="R5042" t="s">
        <v>392</v>
      </c>
      <c r="S5042">
        <v>17.64</v>
      </c>
      <c r="U5042">
        <v>0</v>
      </c>
      <c r="V5042">
        <v>70</v>
      </c>
    </row>
    <row r="5043" spans="1:23" x14ac:dyDescent="0.25">
      <c r="A5043" t="s">
        <v>23</v>
      </c>
      <c r="B5043">
        <v>1</v>
      </c>
      <c r="C5043">
        <v>11060</v>
      </c>
      <c r="D5043">
        <v>202016</v>
      </c>
      <c r="E5043" t="s">
        <v>12333</v>
      </c>
      <c r="F5043">
        <v>47.611199999999997</v>
      </c>
      <c r="G5043">
        <v>20210112</v>
      </c>
      <c r="H5043">
        <v>99999999</v>
      </c>
      <c r="I5043" t="s">
        <v>25</v>
      </c>
      <c r="J5043" t="s">
        <v>2050</v>
      </c>
      <c r="K5043" t="s">
        <v>2350</v>
      </c>
      <c r="L5043" t="s">
        <v>2350</v>
      </c>
      <c r="M5043" t="s">
        <v>12334</v>
      </c>
      <c r="O5043" t="s">
        <v>2294</v>
      </c>
      <c r="P5043" t="s">
        <v>390</v>
      </c>
      <c r="Q5043" t="s">
        <v>2284</v>
      </c>
      <c r="R5043" t="s">
        <v>392</v>
      </c>
      <c r="S5043">
        <v>17.64</v>
      </c>
      <c r="U5043">
        <v>0</v>
      </c>
      <c r="V5043">
        <v>70</v>
      </c>
    </row>
    <row r="5044" spans="1:23" x14ac:dyDescent="0.25">
      <c r="A5044" t="s">
        <v>23</v>
      </c>
      <c r="B5044">
        <v>1</v>
      </c>
      <c r="C5044">
        <v>11010</v>
      </c>
      <c r="D5044">
        <v>202017</v>
      </c>
      <c r="E5044" t="s">
        <v>2363</v>
      </c>
      <c r="F5044">
        <v>91.546000000000006</v>
      </c>
      <c r="G5044">
        <v>20130801</v>
      </c>
      <c r="H5044">
        <v>99999999</v>
      </c>
      <c r="I5044" t="s">
        <v>25</v>
      </c>
      <c r="J5044" t="s">
        <v>2050</v>
      </c>
      <c r="K5044" t="s">
        <v>2350</v>
      </c>
      <c r="L5044" t="s">
        <v>2350</v>
      </c>
      <c r="M5044" t="s">
        <v>2364</v>
      </c>
      <c r="N5044" t="s">
        <v>2365</v>
      </c>
      <c r="O5044" t="s">
        <v>142</v>
      </c>
      <c r="P5044" t="s">
        <v>390</v>
      </c>
      <c r="Q5044" t="s">
        <v>2284</v>
      </c>
      <c r="R5044" t="s">
        <v>392</v>
      </c>
      <c r="S5044">
        <v>37.46</v>
      </c>
      <c r="U5044">
        <v>0</v>
      </c>
      <c r="V5044">
        <v>70</v>
      </c>
    </row>
    <row r="5045" spans="1:23" x14ac:dyDescent="0.25">
      <c r="A5045" t="s">
        <v>23</v>
      </c>
      <c r="B5045">
        <v>1</v>
      </c>
      <c r="C5045">
        <v>11020</v>
      </c>
      <c r="D5045">
        <v>202017</v>
      </c>
      <c r="E5045" t="s">
        <v>2363</v>
      </c>
      <c r="F5045">
        <v>91.546000000000006</v>
      </c>
      <c r="G5045">
        <v>20130801</v>
      </c>
      <c r="H5045">
        <v>99999999</v>
      </c>
      <c r="I5045" t="s">
        <v>25</v>
      </c>
      <c r="J5045" t="s">
        <v>2050</v>
      </c>
      <c r="K5045" t="s">
        <v>2350</v>
      </c>
      <c r="L5045" t="s">
        <v>2350</v>
      </c>
      <c r="M5045" t="s">
        <v>2364</v>
      </c>
      <c r="N5045" t="s">
        <v>2365</v>
      </c>
      <c r="O5045" t="s">
        <v>142</v>
      </c>
      <c r="P5045" t="s">
        <v>390</v>
      </c>
      <c r="Q5045" t="s">
        <v>2284</v>
      </c>
      <c r="R5045" t="s">
        <v>392</v>
      </c>
      <c r="S5045">
        <v>37.46</v>
      </c>
      <c r="U5045">
        <v>0</v>
      </c>
      <c r="V5045">
        <v>70</v>
      </c>
    </row>
    <row r="5046" spans="1:23" x14ac:dyDescent="0.25">
      <c r="A5046" t="s">
        <v>23</v>
      </c>
      <c r="B5046">
        <v>1</v>
      </c>
      <c r="C5046">
        <v>11060</v>
      </c>
      <c r="D5046">
        <v>202017</v>
      </c>
      <c r="E5046" t="s">
        <v>2363</v>
      </c>
      <c r="F5046">
        <v>91.546000000000006</v>
      </c>
      <c r="G5046">
        <v>20130801</v>
      </c>
      <c r="H5046">
        <v>99999999</v>
      </c>
      <c r="I5046" t="s">
        <v>25</v>
      </c>
      <c r="J5046" t="s">
        <v>2050</v>
      </c>
      <c r="K5046" t="s">
        <v>2350</v>
      </c>
      <c r="L5046" t="s">
        <v>2350</v>
      </c>
      <c r="M5046" t="s">
        <v>2364</v>
      </c>
      <c r="N5046" t="s">
        <v>2365</v>
      </c>
      <c r="O5046" t="s">
        <v>142</v>
      </c>
      <c r="P5046" t="s">
        <v>390</v>
      </c>
      <c r="Q5046" t="s">
        <v>2284</v>
      </c>
      <c r="R5046" t="s">
        <v>392</v>
      </c>
      <c r="S5046">
        <v>37.46</v>
      </c>
      <c r="U5046">
        <v>0</v>
      </c>
      <c r="V5046">
        <v>70</v>
      </c>
    </row>
    <row r="5047" spans="1:23" x14ac:dyDescent="0.25">
      <c r="A5047" t="s">
        <v>23</v>
      </c>
      <c r="B5047">
        <v>1</v>
      </c>
      <c r="C5047">
        <v>11010</v>
      </c>
      <c r="D5047">
        <v>202018</v>
      </c>
      <c r="E5047" t="s">
        <v>13023</v>
      </c>
      <c r="F5047">
        <v>95.367999999999995</v>
      </c>
      <c r="G5047">
        <v>20211029</v>
      </c>
      <c r="H5047">
        <v>99999999</v>
      </c>
      <c r="I5047" t="s">
        <v>64</v>
      </c>
      <c r="J5047" t="s">
        <v>2050</v>
      </c>
      <c r="K5047" t="s">
        <v>2350</v>
      </c>
      <c r="L5047" t="s">
        <v>2350</v>
      </c>
      <c r="M5047" t="s">
        <v>12334</v>
      </c>
      <c r="O5047" t="s">
        <v>592</v>
      </c>
      <c r="P5047" t="s">
        <v>390</v>
      </c>
      <c r="Q5047" t="s">
        <v>2284</v>
      </c>
      <c r="R5047" t="s">
        <v>392</v>
      </c>
      <c r="S5047">
        <v>19.5</v>
      </c>
      <c r="U5047">
        <v>0</v>
      </c>
      <c r="V5047">
        <v>70</v>
      </c>
    </row>
    <row r="5048" spans="1:23" x14ac:dyDescent="0.25">
      <c r="A5048" t="s">
        <v>23</v>
      </c>
      <c r="B5048">
        <v>1</v>
      </c>
      <c r="C5048">
        <v>11020</v>
      </c>
      <c r="D5048">
        <v>202018</v>
      </c>
      <c r="E5048" t="s">
        <v>13023</v>
      </c>
      <c r="F5048">
        <v>95.367999999999995</v>
      </c>
      <c r="G5048">
        <v>20211029</v>
      </c>
      <c r="H5048">
        <v>99999999</v>
      </c>
      <c r="I5048" t="s">
        <v>64</v>
      </c>
      <c r="J5048" t="s">
        <v>2050</v>
      </c>
      <c r="K5048" t="s">
        <v>2350</v>
      </c>
      <c r="L5048" t="s">
        <v>2350</v>
      </c>
      <c r="M5048" t="s">
        <v>12334</v>
      </c>
      <c r="O5048" t="s">
        <v>592</v>
      </c>
      <c r="P5048" t="s">
        <v>390</v>
      </c>
      <c r="Q5048" t="s">
        <v>2284</v>
      </c>
      <c r="R5048" t="s">
        <v>392</v>
      </c>
      <c r="S5048">
        <v>19.5</v>
      </c>
      <c r="U5048">
        <v>0</v>
      </c>
      <c r="V5048">
        <v>70</v>
      </c>
    </row>
    <row r="5049" spans="1:23" x14ac:dyDescent="0.25">
      <c r="A5049" t="s">
        <v>23</v>
      </c>
      <c r="B5049">
        <v>1</v>
      </c>
      <c r="C5049">
        <v>11060</v>
      </c>
      <c r="D5049">
        <v>202018</v>
      </c>
      <c r="E5049" t="s">
        <v>13023</v>
      </c>
      <c r="F5049">
        <v>95.367999999999995</v>
      </c>
      <c r="G5049">
        <v>20211029</v>
      </c>
      <c r="H5049">
        <v>99999999</v>
      </c>
      <c r="I5049" t="s">
        <v>64</v>
      </c>
      <c r="J5049" t="s">
        <v>2050</v>
      </c>
      <c r="K5049" t="s">
        <v>2350</v>
      </c>
      <c r="L5049" t="s">
        <v>2350</v>
      </c>
      <c r="M5049" t="s">
        <v>12334</v>
      </c>
      <c r="O5049" t="s">
        <v>592</v>
      </c>
      <c r="P5049" t="s">
        <v>390</v>
      </c>
      <c r="Q5049" t="s">
        <v>2284</v>
      </c>
      <c r="R5049" t="s">
        <v>392</v>
      </c>
      <c r="S5049">
        <v>19.5</v>
      </c>
      <c r="U5049">
        <v>0</v>
      </c>
      <c r="V5049">
        <v>70</v>
      </c>
    </row>
    <row r="5050" spans="1:23" x14ac:dyDescent="0.25">
      <c r="A5050" t="s">
        <v>23</v>
      </c>
      <c r="B5050">
        <v>1</v>
      </c>
      <c r="C5050">
        <v>11010</v>
      </c>
      <c r="D5050">
        <v>202019</v>
      </c>
      <c r="E5050" t="s">
        <v>2366</v>
      </c>
      <c r="F5050">
        <v>97.04</v>
      </c>
      <c r="G5050">
        <v>20131206</v>
      </c>
      <c r="H5050">
        <v>99999999</v>
      </c>
      <c r="I5050" t="s">
        <v>25</v>
      </c>
      <c r="J5050" t="s">
        <v>2050</v>
      </c>
      <c r="K5050" t="s">
        <v>2350</v>
      </c>
      <c r="L5050" t="s">
        <v>2350</v>
      </c>
      <c r="M5050" t="s">
        <v>2367</v>
      </c>
      <c r="N5050" t="s">
        <v>2368</v>
      </c>
      <c r="O5050" t="s">
        <v>142</v>
      </c>
      <c r="P5050" t="s">
        <v>390</v>
      </c>
      <c r="Q5050" t="s">
        <v>2284</v>
      </c>
      <c r="R5050" t="s">
        <v>392</v>
      </c>
      <c r="S5050">
        <v>36.22</v>
      </c>
      <c r="U5050">
        <v>0</v>
      </c>
      <c r="V5050">
        <v>70</v>
      </c>
    </row>
    <row r="5051" spans="1:23" x14ac:dyDescent="0.25">
      <c r="A5051" t="s">
        <v>23</v>
      </c>
      <c r="B5051">
        <v>1</v>
      </c>
      <c r="C5051">
        <v>11020</v>
      </c>
      <c r="D5051">
        <v>202019</v>
      </c>
      <c r="E5051" t="s">
        <v>2366</v>
      </c>
      <c r="F5051">
        <v>97.04</v>
      </c>
      <c r="G5051">
        <v>20131206</v>
      </c>
      <c r="H5051">
        <v>99999999</v>
      </c>
      <c r="I5051" t="s">
        <v>25</v>
      </c>
      <c r="J5051" t="s">
        <v>2050</v>
      </c>
      <c r="K5051" t="s">
        <v>2350</v>
      </c>
      <c r="L5051" t="s">
        <v>2350</v>
      </c>
      <c r="M5051" t="s">
        <v>2367</v>
      </c>
      <c r="N5051" t="s">
        <v>2368</v>
      </c>
      <c r="O5051" t="s">
        <v>142</v>
      </c>
      <c r="P5051" t="s">
        <v>390</v>
      </c>
      <c r="Q5051" t="s">
        <v>2284</v>
      </c>
      <c r="R5051" t="s">
        <v>392</v>
      </c>
      <c r="S5051">
        <v>36.22</v>
      </c>
      <c r="U5051">
        <v>0</v>
      </c>
      <c r="V5051">
        <v>70</v>
      </c>
    </row>
    <row r="5052" spans="1:23" x14ac:dyDescent="0.25">
      <c r="A5052" t="s">
        <v>23</v>
      </c>
      <c r="B5052">
        <v>1</v>
      </c>
      <c r="C5052">
        <v>11060</v>
      </c>
      <c r="D5052">
        <v>202019</v>
      </c>
      <c r="E5052" t="s">
        <v>2366</v>
      </c>
      <c r="F5052">
        <v>97.04</v>
      </c>
      <c r="G5052">
        <v>20131206</v>
      </c>
      <c r="H5052">
        <v>99999999</v>
      </c>
      <c r="I5052" t="s">
        <v>25</v>
      </c>
      <c r="J5052" t="s">
        <v>2050</v>
      </c>
      <c r="K5052" t="s">
        <v>2350</v>
      </c>
      <c r="L5052" t="s">
        <v>2350</v>
      </c>
      <c r="M5052" t="s">
        <v>2367</v>
      </c>
      <c r="N5052" t="s">
        <v>2368</v>
      </c>
      <c r="O5052" t="s">
        <v>142</v>
      </c>
      <c r="P5052" t="s">
        <v>390</v>
      </c>
      <c r="Q5052" t="s">
        <v>2284</v>
      </c>
      <c r="R5052" t="s">
        <v>392</v>
      </c>
      <c r="S5052">
        <v>36.22</v>
      </c>
      <c r="U5052">
        <v>0</v>
      </c>
      <c r="V5052">
        <v>70</v>
      </c>
    </row>
    <row r="5053" spans="1:23" x14ac:dyDescent="0.25">
      <c r="A5053" t="s">
        <v>23</v>
      </c>
      <c r="B5053">
        <v>1</v>
      </c>
      <c r="C5053">
        <v>11010</v>
      </c>
      <c r="D5053">
        <v>202020</v>
      </c>
      <c r="E5053" t="s">
        <v>14340</v>
      </c>
      <c r="F5053">
        <v>54.163200000000003</v>
      </c>
      <c r="G5053">
        <v>20211229</v>
      </c>
      <c r="H5053">
        <v>99999999</v>
      </c>
      <c r="I5053" t="s">
        <v>64</v>
      </c>
      <c r="J5053" t="s">
        <v>2050</v>
      </c>
      <c r="K5053" t="s">
        <v>2350</v>
      </c>
      <c r="L5053" t="s">
        <v>2350</v>
      </c>
      <c r="M5053" t="s">
        <v>2370</v>
      </c>
      <c r="O5053" t="s">
        <v>2047</v>
      </c>
      <c r="P5053" t="s">
        <v>390</v>
      </c>
      <c r="Q5053" t="s">
        <v>2284</v>
      </c>
      <c r="R5053" t="s">
        <v>392</v>
      </c>
      <c r="S5053">
        <v>43.6</v>
      </c>
      <c r="U5053">
        <v>0</v>
      </c>
      <c r="V5053">
        <v>80</v>
      </c>
    </row>
    <row r="5054" spans="1:23" x14ac:dyDescent="0.25">
      <c r="A5054" t="s">
        <v>23</v>
      </c>
      <c r="B5054">
        <v>1</v>
      </c>
      <c r="C5054">
        <v>11020</v>
      </c>
      <c r="D5054">
        <v>202020</v>
      </c>
      <c r="E5054" t="s">
        <v>14340</v>
      </c>
      <c r="F5054">
        <v>54.163200000000003</v>
      </c>
      <c r="G5054">
        <v>20211229</v>
      </c>
      <c r="H5054">
        <v>99999999</v>
      </c>
      <c r="I5054" t="s">
        <v>64</v>
      </c>
      <c r="J5054" t="s">
        <v>2050</v>
      </c>
      <c r="K5054" t="s">
        <v>2350</v>
      </c>
      <c r="L5054" t="s">
        <v>2350</v>
      </c>
      <c r="M5054" t="s">
        <v>2370</v>
      </c>
      <c r="O5054" t="s">
        <v>2047</v>
      </c>
      <c r="P5054" t="s">
        <v>390</v>
      </c>
      <c r="Q5054" t="s">
        <v>2284</v>
      </c>
      <c r="R5054" t="s">
        <v>392</v>
      </c>
      <c r="S5054">
        <v>43.6</v>
      </c>
      <c r="U5054">
        <v>0</v>
      </c>
      <c r="V5054">
        <v>80</v>
      </c>
    </row>
    <row r="5055" spans="1:23" x14ac:dyDescent="0.25">
      <c r="A5055" t="s">
        <v>23</v>
      </c>
      <c r="B5055">
        <v>1</v>
      </c>
      <c r="C5055">
        <v>11060</v>
      </c>
      <c r="D5055">
        <v>202020</v>
      </c>
      <c r="E5055" t="s">
        <v>14340</v>
      </c>
      <c r="F5055">
        <v>54.163200000000003</v>
      </c>
      <c r="G5055">
        <v>20211229</v>
      </c>
      <c r="H5055">
        <v>99999999</v>
      </c>
      <c r="I5055" t="s">
        <v>64</v>
      </c>
      <c r="J5055" t="s">
        <v>2050</v>
      </c>
      <c r="K5055" t="s">
        <v>2350</v>
      </c>
      <c r="L5055" t="s">
        <v>2350</v>
      </c>
      <c r="M5055" t="s">
        <v>2370</v>
      </c>
      <c r="O5055" t="s">
        <v>2047</v>
      </c>
      <c r="P5055" t="s">
        <v>390</v>
      </c>
      <c r="Q5055" t="s">
        <v>2284</v>
      </c>
      <c r="R5055" t="s">
        <v>392</v>
      </c>
      <c r="S5055">
        <v>43.6</v>
      </c>
      <c r="U5055">
        <v>0</v>
      </c>
      <c r="V5055">
        <v>80</v>
      </c>
    </row>
    <row r="5056" spans="1:23" x14ac:dyDescent="0.25">
      <c r="A5056" t="s">
        <v>23</v>
      </c>
      <c r="B5056">
        <v>1</v>
      </c>
      <c r="C5056">
        <v>11010</v>
      </c>
      <c r="D5056">
        <v>202021</v>
      </c>
      <c r="E5056" t="s">
        <v>14341</v>
      </c>
      <c r="F5056">
        <v>109.3456</v>
      </c>
      <c r="G5056">
        <v>20211229</v>
      </c>
      <c r="H5056">
        <v>99999999</v>
      </c>
      <c r="I5056" t="s">
        <v>64</v>
      </c>
      <c r="J5056" t="s">
        <v>2050</v>
      </c>
      <c r="K5056" t="s">
        <v>2350</v>
      </c>
      <c r="L5056" t="s">
        <v>2350</v>
      </c>
      <c r="M5056" t="s">
        <v>2370</v>
      </c>
      <c r="O5056" t="s">
        <v>178</v>
      </c>
      <c r="P5056" t="s">
        <v>390</v>
      </c>
      <c r="Q5056" t="s">
        <v>2284</v>
      </c>
      <c r="R5056" t="s">
        <v>392</v>
      </c>
      <c r="S5056">
        <v>39.840000000000003</v>
      </c>
      <c r="U5056">
        <v>0</v>
      </c>
      <c r="V5056">
        <v>80</v>
      </c>
      <c r="W5056">
        <v>1</v>
      </c>
    </row>
    <row r="5057" spans="1:23" x14ac:dyDescent="0.25">
      <c r="A5057" t="s">
        <v>23</v>
      </c>
      <c r="B5057">
        <v>1</v>
      </c>
      <c r="C5057">
        <v>11020</v>
      </c>
      <c r="D5057">
        <v>202021</v>
      </c>
      <c r="E5057" t="s">
        <v>14341</v>
      </c>
      <c r="F5057">
        <v>109.3456</v>
      </c>
      <c r="G5057">
        <v>20211229</v>
      </c>
      <c r="H5057">
        <v>99999999</v>
      </c>
      <c r="I5057" t="s">
        <v>64</v>
      </c>
      <c r="J5057" t="s">
        <v>2050</v>
      </c>
      <c r="K5057" t="s">
        <v>2350</v>
      </c>
      <c r="L5057" t="s">
        <v>2350</v>
      </c>
      <c r="M5057" t="s">
        <v>2370</v>
      </c>
      <c r="O5057" t="s">
        <v>178</v>
      </c>
      <c r="P5057" t="s">
        <v>390</v>
      </c>
      <c r="Q5057" t="s">
        <v>2284</v>
      </c>
      <c r="R5057" t="s">
        <v>392</v>
      </c>
      <c r="S5057">
        <v>39.840000000000003</v>
      </c>
      <c r="U5057">
        <v>0</v>
      </c>
      <c r="V5057">
        <v>80</v>
      </c>
      <c r="W5057">
        <v>1</v>
      </c>
    </row>
    <row r="5058" spans="1:23" x14ac:dyDescent="0.25">
      <c r="A5058" t="s">
        <v>23</v>
      </c>
      <c r="B5058">
        <v>1</v>
      </c>
      <c r="C5058">
        <v>11060</v>
      </c>
      <c r="D5058">
        <v>202021</v>
      </c>
      <c r="E5058" t="s">
        <v>14341</v>
      </c>
      <c r="F5058">
        <v>109.3456</v>
      </c>
      <c r="G5058">
        <v>20211229</v>
      </c>
      <c r="H5058">
        <v>99999999</v>
      </c>
      <c r="I5058" t="s">
        <v>64</v>
      </c>
      <c r="J5058" t="s">
        <v>2050</v>
      </c>
      <c r="K5058" t="s">
        <v>2350</v>
      </c>
      <c r="L5058" t="s">
        <v>2350</v>
      </c>
      <c r="M5058" t="s">
        <v>2370</v>
      </c>
      <c r="O5058" t="s">
        <v>178</v>
      </c>
      <c r="P5058" t="s">
        <v>390</v>
      </c>
      <c r="Q5058" t="s">
        <v>2284</v>
      </c>
      <c r="R5058" t="s">
        <v>392</v>
      </c>
      <c r="S5058">
        <v>39.840000000000003</v>
      </c>
      <c r="U5058">
        <v>0</v>
      </c>
      <c r="V5058">
        <v>80</v>
      </c>
      <c r="W5058">
        <v>1</v>
      </c>
    </row>
    <row r="5059" spans="1:23" x14ac:dyDescent="0.25">
      <c r="A5059" t="s">
        <v>23</v>
      </c>
      <c r="B5059">
        <v>1</v>
      </c>
      <c r="C5059">
        <v>11010</v>
      </c>
      <c r="D5059">
        <v>202022</v>
      </c>
      <c r="E5059" t="s">
        <v>14342</v>
      </c>
      <c r="F5059">
        <v>93.748199999999997</v>
      </c>
      <c r="G5059">
        <v>20211229</v>
      </c>
      <c r="H5059">
        <v>99999999</v>
      </c>
      <c r="I5059" t="s">
        <v>64</v>
      </c>
      <c r="J5059" t="s">
        <v>2050</v>
      </c>
      <c r="K5059" t="s">
        <v>2350</v>
      </c>
      <c r="L5059" t="s">
        <v>2350</v>
      </c>
      <c r="M5059" t="s">
        <v>2370</v>
      </c>
      <c r="O5059" t="s">
        <v>12377</v>
      </c>
      <c r="P5059" t="s">
        <v>390</v>
      </c>
      <c r="Q5059" t="s">
        <v>2284</v>
      </c>
      <c r="R5059" t="s">
        <v>392</v>
      </c>
      <c r="S5059">
        <v>17.899999999999999</v>
      </c>
      <c r="U5059">
        <v>0</v>
      </c>
      <c r="V5059">
        <v>80</v>
      </c>
      <c r="W5059">
        <v>1</v>
      </c>
    </row>
    <row r="5060" spans="1:23" x14ac:dyDescent="0.25">
      <c r="A5060" t="s">
        <v>23</v>
      </c>
      <c r="B5060">
        <v>1</v>
      </c>
      <c r="C5060">
        <v>11020</v>
      </c>
      <c r="D5060">
        <v>202022</v>
      </c>
      <c r="E5060" t="s">
        <v>14342</v>
      </c>
      <c r="F5060">
        <v>93.748199999999997</v>
      </c>
      <c r="G5060">
        <v>20211229</v>
      </c>
      <c r="H5060">
        <v>99999999</v>
      </c>
      <c r="I5060" t="s">
        <v>64</v>
      </c>
      <c r="J5060" t="s">
        <v>2050</v>
      </c>
      <c r="K5060" t="s">
        <v>2350</v>
      </c>
      <c r="L5060" t="s">
        <v>2350</v>
      </c>
      <c r="M5060" t="s">
        <v>2370</v>
      </c>
      <c r="O5060" t="s">
        <v>12377</v>
      </c>
      <c r="P5060" t="s">
        <v>390</v>
      </c>
      <c r="Q5060" t="s">
        <v>2284</v>
      </c>
      <c r="R5060" t="s">
        <v>392</v>
      </c>
      <c r="S5060">
        <v>17.899999999999999</v>
      </c>
      <c r="U5060">
        <v>0</v>
      </c>
      <c r="V5060">
        <v>80</v>
      </c>
      <c r="W5060">
        <v>1</v>
      </c>
    </row>
    <row r="5061" spans="1:23" x14ac:dyDescent="0.25">
      <c r="A5061" t="s">
        <v>23</v>
      </c>
      <c r="B5061">
        <v>1</v>
      </c>
      <c r="C5061">
        <v>11060</v>
      </c>
      <c r="D5061">
        <v>202022</v>
      </c>
      <c r="E5061" t="s">
        <v>14342</v>
      </c>
      <c r="F5061">
        <v>93.748199999999997</v>
      </c>
      <c r="G5061">
        <v>20211229</v>
      </c>
      <c r="H5061">
        <v>99999999</v>
      </c>
      <c r="I5061" t="s">
        <v>64</v>
      </c>
      <c r="J5061" t="s">
        <v>2050</v>
      </c>
      <c r="K5061" t="s">
        <v>2350</v>
      </c>
      <c r="L5061" t="s">
        <v>2350</v>
      </c>
      <c r="M5061" t="s">
        <v>2370</v>
      </c>
      <c r="O5061" t="s">
        <v>12377</v>
      </c>
      <c r="P5061" t="s">
        <v>390</v>
      </c>
      <c r="Q5061" t="s">
        <v>2284</v>
      </c>
      <c r="R5061" t="s">
        <v>392</v>
      </c>
      <c r="S5061">
        <v>17.899999999999999</v>
      </c>
      <c r="U5061">
        <v>0</v>
      </c>
      <c r="V5061">
        <v>80</v>
      </c>
      <c r="W5061">
        <v>1</v>
      </c>
    </row>
    <row r="5062" spans="1:23" x14ac:dyDescent="0.25">
      <c r="A5062" t="s">
        <v>23</v>
      </c>
      <c r="B5062">
        <v>1</v>
      </c>
      <c r="C5062">
        <v>11010</v>
      </c>
      <c r="D5062">
        <v>202023</v>
      </c>
      <c r="E5062" t="s">
        <v>14244</v>
      </c>
      <c r="F5062">
        <v>84.593599999999995</v>
      </c>
      <c r="G5062">
        <v>20211223</v>
      </c>
      <c r="H5062">
        <v>99999999</v>
      </c>
      <c r="I5062" t="s">
        <v>64</v>
      </c>
      <c r="J5062" t="s">
        <v>2050</v>
      </c>
      <c r="K5062" t="s">
        <v>2350</v>
      </c>
      <c r="L5062" t="s">
        <v>2350</v>
      </c>
      <c r="M5062" t="s">
        <v>2370</v>
      </c>
      <c r="O5062" t="s">
        <v>142</v>
      </c>
      <c r="P5062" t="s">
        <v>390</v>
      </c>
      <c r="Q5062" t="s">
        <v>2284</v>
      </c>
      <c r="R5062" t="s">
        <v>392</v>
      </c>
      <c r="S5062">
        <v>31.42</v>
      </c>
      <c r="U5062">
        <v>0</v>
      </c>
      <c r="V5062">
        <v>80</v>
      </c>
      <c r="W5062">
        <v>1</v>
      </c>
    </row>
    <row r="5063" spans="1:23" x14ac:dyDescent="0.25">
      <c r="A5063" t="s">
        <v>23</v>
      </c>
      <c r="B5063">
        <v>1</v>
      </c>
      <c r="C5063">
        <v>11020</v>
      </c>
      <c r="D5063">
        <v>202023</v>
      </c>
      <c r="E5063" t="s">
        <v>14244</v>
      </c>
      <c r="F5063">
        <v>84.593599999999995</v>
      </c>
      <c r="G5063">
        <v>20211223</v>
      </c>
      <c r="H5063">
        <v>99999999</v>
      </c>
      <c r="I5063" t="s">
        <v>64</v>
      </c>
      <c r="J5063" t="s">
        <v>2050</v>
      </c>
      <c r="K5063" t="s">
        <v>2350</v>
      </c>
      <c r="L5063" t="s">
        <v>2350</v>
      </c>
      <c r="M5063" t="s">
        <v>2370</v>
      </c>
      <c r="O5063" t="s">
        <v>142</v>
      </c>
      <c r="P5063" t="s">
        <v>390</v>
      </c>
      <c r="Q5063" t="s">
        <v>2284</v>
      </c>
      <c r="R5063" t="s">
        <v>392</v>
      </c>
      <c r="S5063">
        <v>31.42</v>
      </c>
      <c r="U5063">
        <v>0</v>
      </c>
      <c r="V5063">
        <v>80</v>
      </c>
      <c r="W5063">
        <v>1</v>
      </c>
    </row>
    <row r="5064" spans="1:23" x14ac:dyDescent="0.25">
      <c r="A5064" t="s">
        <v>23</v>
      </c>
      <c r="B5064">
        <v>1</v>
      </c>
      <c r="C5064">
        <v>11060</v>
      </c>
      <c r="D5064">
        <v>202023</v>
      </c>
      <c r="E5064" t="s">
        <v>14244</v>
      </c>
      <c r="F5064">
        <v>84.593599999999995</v>
      </c>
      <c r="G5064">
        <v>20211223</v>
      </c>
      <c r="H5064">
        <v>99999999</v>
      </c>
      <c r="I5064" t="s">
        <v>64</v>
      </c>
      <c r="J5064" t="s">
        <v>2050</v>
      </c>
      <c r="K5064" t="s">
        <v>2350</v>
      </c>
      <c r="L5064" t="s">
        <v>2350</v>
      </c>
      <c r="M5064" t="s">
        <v>2370</v>
      </c>
      <c r="O5064" t="s">
        <v>142</v>
      </c>
      <c r="P5064" t="s">
        <v>390</v>
      </c>
      <c r="Q5064" t="s">
        <v>2284</v>
      </c>
      <c r="R5064" t="s">
        <v>392</v>
      </c>
      <c r="S5064">
        <v>31.42</v>
      </c>
      <c r="U5064">
        <v>0</v>
      </c>
      <c r="V5064">
        <v>80</v>
      </c>
      <c r="W5064">
        <v>1</v>
      </c>
    </row>
    <row r="5065" spans="1:23" x14ac:dyDescent="0.25">
      <c r="A5065" t="s">
        <v>23</v>
      </c>
      <c r="B5065">
        <v>1</v>
      </c>
      <c r="C5065">
        <v>11010</v>
      </c>
      <c r="D5065">
        <v>202024</v>
      </c>
      <c r="E5065" t="s">
        <v>12682</v>
      </c>
      <c r="F5065">
        <v>120.0836</v>
      </c>
      <c r="G5065">
        <v>20210629</v>
      </c>
      <c r="H5065">
        <v>99999999</v>
      </c>
      <c r="I5065" t="s">
        <v>64</v>
      </c>
      <c r="J5065" t="s">
        <v>2050</v>
      </c>
      <c r="K5065" t="s">
        <v>2350</v>
      </c>
      <c r="L5065" t="s">
        <v>2350</v>
      </c>
      <c r="M5065" t="s">
        <v>2394</v>
      </c>
      <c r="O5065" t="s">
        <v>12377</v>
      </c>
      <c r="P5065" t="s">
        <v>390</v>
      </c>
      <c r="Q5065" t="s">
        <v>2284</v>
      </c>
      <c r="R5065" t="s">
        <v>392</v>
      </c>
      <c r="S5065">
        <v>18.3</v>
      </c>
      <c r="U5065">
        <v>0</v>
      </c>
      <c r="V5065">
        <v>70</v>
      </c>
      <c r="W5065">
        <v>1</v>
      </c>
    </row>
    <row r="5066" spans="1:23" x14ac:dyDescent="0.25">
      <c r="A5066" t="s">
        <v>23</v>
      </c>
      <c r="B5066">
        <v>1</v>
      </c>
      <c r="C5066">
        <v>11020</v>
      </c>
      <c r="D5066">
        <v>202024</v>
      </c>
      <c r="E5066" t="s">
        <v>12682</v>
      </c>
      <c r="F5066">
        <v>120.0836</v>
      </c>
      <c r="G5066">
        <v>20210629</v>
      </c>
      <c r="H5066">
        <v>99999999</v>
      </c>
      <c r="I5066" t="s">
        <v>64</v>
      </c>
      <c r="J5066" t="s">
        <v>2050</v>
      </c>
      <c r="K5066" t="s">
        <v>2350</v>
      </c>
      <c r="L5066" t="s">
        <v>2350</v>
      </c>
      <c r="M5066" t="s">
        <v>2394</v>
      </c>
      <c r="O5066" t="s">
        <v>12377</v>
      </c>
      <c r="P5066" t="s">
        <v>390</v>
      </c>
      <c r="Q5066" t="s">
        <v>2284</v>
      </c>
      <c r="R5066" t="s">
        <v>392</v>
      </c>
      <c r="S5066">
        <v>18.3</v>
      </c>
      <c r="U5066">
        <v>0</v>
      </c>
      <c r="V5066">
        <v>70</v>
      </c>
      <c r="W5066">
        <v>1</v>
      </c>
    </row>
    <row r="5067" spans="1:23" x14ac:dyDescent="0.25">
      <c r="A5067" t="s">
        <v>23</v>
      </c>
      <c r="B5067">
        <v>1</v>
      </c>
      <c r="C5067">
        <v>11060</v>
      </c>
      <c r="D5067">
        <v>202024</v>
      </c>
      <c r="E5067" t="s">
        <v>12682</v>
      </c>
      <c r="F5067">
        <v>120.0836</v>
      </c>
      <c r="G5067">
        <v>20210629</v>
      </c>
      <c r="H5067">
        <v>99999999</v>
      </c>
      <c r="I5067" t="s">
        <v>64</v>
      </c>
      <c r="J5067" t="s">
        <v>2050</v>
      </c>
      <c r="K5067" t="s">
        <v>2350</v>
      </c>
      <c r="L5067" t="s">
        <v>2350</v>
      </c>
      <c r="M5067" t="s">
        <v>2394</v>
      </c>
      <c r="O5067" t="s">
        <v>12377</v>
      </c>
      <c r="P5067" t="s">
        <v>390</v>
      </c>
      <c r="Q5067" t="s">
        <v>2284</v>
      </c>
      <c r="R5067" t="s">
        <v>392</v>
      </c>
      <c r="S5067">
        <v>18.3</v>
      </c>
      <c r="U5067">
        <v>0</v>
      </c>
      <c r="V5067">
        <v>70</v>
      </c>
      <c r="W5067">
        <v>1</v>
      </c>
    </row>
    <row r="5068" spans="1:23" x14ac:dyDescent="0.25">
      <c r="A5068" t="s">
        <v>23</v>
      </c>
      <c r="B5068">
        <v>1</v>
      </c>
      <c r="C5068">
        <v>11010</v>
      </c>
      <c r="D5068">
        <v>202025</v>
      </c>
      <c r="E5068" t="s">
        <v>14343</v>
      </c>
      <c r="F5068">
        <v>46.191600000000001</v>
      </c>
      <c r="G5068">
        <v>20211229</v>
      </c>
      <c r="H5068">
        <v>99999999</v>
      </c>
      <c r="I5068" t="s">
        <v>64</v>
      </c>
      <c r="J5068" t="s">
        <v>2050</v>
      </c>
      <c r="K5068" t="s">
        <v>2350</v>
      </c>
      <c r="L5068" t="s">
        <v>2350</v>
      </c>
      <c r="M5068" t="s">
        <v>2370</v>
      </c>
      <c r="O5068" t="s">
        <v>2680</v>
      </c>
      <c r="P5068" t="s">
        <v>390</v>
      </c>
      <c r="Q5068" t="s">
        <v>2284</v>
      </c>
      <c r="R5068" t="s">
        <v>392</v>
      </c>
      <c r="S5068">
        <v>10.4</v>
      </c>
      <c r="U5068">
        <v>0</v>
      </c>
      <c r="V5068">
        <v>80</v>
      </c>
      <c r="W5068">
        <v>1</v>
      </c>
    </row>
    <row r="5069" spans="1:23" x14ac:dyDescent="0.25">
      <c r="A5069" t="s">
        <v>23</v>
      </c>
      <c r="B5069">
        <v>1</v>
      </c>
      <c r="C5069">
        <v>11020</v>
      </c>
      <c r="D5069">
        <v>202025</v>
      </c>
      <c r="E5069" t="s">
        <v>14343</v>
      </c>
      <c r="F5069">
        <v>46.191600000000001</v>
      </c>
      <c r="G5069">
        <v>20211229</v>
      </c>
      <c r="H5069">
        <v>99999999</v>
      </c>
      <c r="I5069" t="s">
        <v>64</v>
      </c>
      <c r="J5069" t="s">
        <v>2050</v>
      </c>
      <c r="K5069" t="s">
        <v>2350</v>
      </c>
      <c r="L5069" t="s">
        <v>2350</v>
      </c>
      <c r="M5069" t="s">
        <v>2370</v>
      </c>
      <c r="O5069" t="s">
        <v>2680</v>
      </c>
      <c r="P5069" t="s">
        <v>390</v>
      </c>
      <c r="Q5069" t="s">
        <v>2284</v>
      </c>
      <c r="R5069" t="s">
        <v>392</v>
      </c>
      <c r="S5069">
        <v>10.4</v>
      </c>
      <c r="U5069">
        <v>0</v>
      </c>
      <c r="V5069">
        <v>80</v>
      </c>
      <c r="W5069">
        <v>1</v>
      </c>
    </row>
    <row r="5070" spans="1:23" x14ac:dyDescent="0.25">
      <c r="A5070" t="s">
        <v>23</v>
      </c>
      <c r="B5070">
        <v>1</v>
      </c>
      <c r="C5070">
        <v>11060</v>
      </c>
      <c r="D5070">
        <v>202025</v>
      </c>
      <c r="E5070" t="s">
        <v>14343</v>
      </c>
      <c r="F5070">
        <v>46.191600000000001</v>
      </c>
      <c r="G5070">
        <v>20211229</v>
      </c>
      <c r="H5070">
        <v>99999999</v>
      </c>
      <c r="I5070" t="s">
        <v>64</v>
      </c>
      <c r="J5070" t="s">
        <v>2050</v>
      </c>
      <c r="K5070" t="s">
        <v>2350</v>
      </c>
      <c r="L5070" t="s">
        <v>2350</v>
      </c>
      <c r="M5070" t="s">
        <v>2370</v>
      </c>
      <c r="O5070" t="s">
        <v>2680</v>
      </c>
      <c r="P5070" t="s">
        <v>390</v>
      </c>
      <c r="Q5070" t="s">
        <v>2284</v>
      </c>
      <c r="R5070" t="s">
        <v>392</v>
      </c>
      <c r="S5070">
        <v>10.4</v>
      </c>
      <c r="U5070">
        <v>0</v>
      </c>
      <c r="V5070">
        <v>80</v>
      </c>
      <c r="W5070">
        <v>1</v>
      </c>
    </row>
    <row r="5071" spans="1:23" x14ac:dyDescent="0.25">
      <c r="A5071" t="s">
        <v>23</v>
      </c>
      <c r="B5071">
        <v>1</v>
      </c>
      <c r="C5071">
        <v>11010</v>
      </c>
      <c r="D5071">
        <v>202026</v>
      </c>
      <c r="E5071" t="s">
        <v>12783</v>
      </c>
      <c r="F5071">
        <v>96.660200000000003</v>
      </c>
      <c r="G5071">
        <v>20210819</v>
      </c>
      <c r="H5071">
        <v>99999999</v>
      </c>
      <c r="I5071" t="s">
        <v>64</v>
      </c>
      <c r="J5071" t="s">
        <v>2050</v>
      </c>
      <c r="K5071" t="s">
        <v>2350</v>
      </c>
      <c r="L5071" t="s">
        <v>2350</v>
      </c>
      <c r="M5071" t="s">
        <v>12334</v>
      </c>
      <c r="O5071" t="s">
        <v>12377</v>
      </c>
      <c r="P5071" t="s">
        <v>390</v>
      </c>
      <c r="Q5071" t="s">
        <v>2284</v>
      </c>
      <c r="R5071" t="s">
        <v>392</v>
      </c>
      <c r="S5071">
        <v>18.3</v>
      </c>
      <c r="U5071">
        <v>0</v>
      </c>
      <c r="V5071">
        <v>70</v>
      </c>
      <c r="W5071">
        <v>1</v>
      </c>
    </row>
    <row r="5072" spans="1:23" x14ac:dyDescent="0.25">
      <c r="A5072" t="s">
        <v>23</v>
      </c>
      <c r="B5072">
        <v>1</v>
      </c>
      <c r="C5072">
        <v>11020</v>
      </c>
      <c r="D5072">
        <v>202026</v>
      </c>
      <c r="E5072" t="s">
        <v>12783</v>
      </c>
      <c r="F5072">
        <v>96.660200000000003</v>
      </c>
      <c r="G5072">
        <v>20210819</v>
      </c>
      <c r="H5072">
        <v>99999999</v>
      </c>
      <c r="I5072" t="s">
        <v>64</v>
      </c>
      <c r="J5072" t="s">
        <v>2050</v>
      </c>
      <c r="K5072" t="s">
        <v>2350</v>
      </c>
      <c r="L5072" t="s">
        <v>2350</v>
      </c>
      <c r="M5072" t="s">
        <v>12334</v>
      </c>
      <c r="O5072" t="s">
        <v>12377</v>
      </c>
      <c r="P5072" t="s">
        <v>390</v>
      </c>
      <c r="Q5072" t="s">
        <v>2284</v>
      </c>
      <c r="R5072" t="s">
        <v>392</v>
      </c>
      <c r="S5072">
        <v>18.3</v>
      </c>
      <c r="U5072">
        <v>0</v>
      </c>
      <c r="V5072">
        <v>70</v>
      </c>
      <c r="W5072">
        <v>1</v>
      </c>
    </row>
    <row r="5073" spans="1:23" x14ac:dyDescent="0.25">
      <c r="A5073" t="s">
        <v>23</v>
      </c>
      <c r="B5073">
        <v>1</v>
      </c>
      <c r="C5073">
        <v>11060</v>
      </c>
      <c r="D5073">
        <v>202026</v>
      </c>
      <c r="E5073" t="s">
        <v>12783</v>
      </c>
      <c r="F5073">
        <v>96.660200000000003</v>
      </c>
      <c r="G5073">
        <v>20210819</v>
      </c>
      <c r="H5073">
        <v>99999999</v>
      </c>
      <c r="I5073" t="s">
        <v>64</v>
      </c>
      <c r="J5073" t="s">
        <v>2050</v>
      </c>
      <c r="K5073" t="s">
        <v>2350</v>
      </c>
      <c r="L5073" t="s">
        <v>2350</v>
      </c>
      <c r="M5073" t="s">
        <v>12334</v>
      </c>
      <c r="O5073" t="s">
        <v>12377</v>
      </c>
      <c r="P5073" t="s">
        <v>390</v>
      </c>
      <c r="Q5073" t="s">
        <v>2284</v>
      </c>
      <c r="R5073" t="s">
        <v>392</v>
      </c>
      <c r="S5073">
        <v>18.3</v>
      </c>
      <c r="U5073">
        <v>0</v>
      </c>
      <c r="V5073">
        <v>70</v>
      </c>
      <c r="W5073">
        <v>1</v>
      </c>
    </row>
    <row r="5074" spans="1:23" x14ac:dyDescent="0.25">
      <c r="A5074" t="s">
        <v>23</v>
      </c>
      <c r="B5074">
        <v>1</v>
      </c>
      <c r="C5074">
        <v>11010</v>
      </c>
      <c r="D5074">
        <v>202027</v>
      </c>
      <c r="E5074" t="s">
        <v>14344</v>
      </c>
      <c r="F5074">
        <v>78.951599999999999</v>
      </c>
      <c r="G5074">
        <v>20211229</v>
      </c>
      <c r="H5074">
        <v>99999999</v>
      </c>
      <c r="I5074" t="s">
        <v>64</v>
      </c>
      <c r="J5074" t="s">
        <v>2050</v>
      </c>
      <c r="K5074" t="s">
        <v>2350</v>
      </c>
      <c r="L5074" t="s">
        <v>2350</v>
      </c>
      <c r="M5074" t="s">
        <v>2370</v>
      </c>
      <c r="O5074" t="s">
        <v>2283</v>
      </c>
      <c r="P5074" t="s">
        <v>390</v>
      </c>
      <c r="Q5074" t="s">
        <v>2284</v>
      </c>
      <c r="R5074" t="s">
        <v>392</v>
      </c>
      <c r="S5074">
        <v>35.46</v>
      </c>
      <c r="U5074">
        <v>0</v>
      </c>
      <c r="V5074">
        <v>80</v>
      </c>
      <c r="W5074">
        <v>1</v>
      </c>
    </row>
    <row r="5075" spans="1:23" x14ac:dyDescent="0.25">
      <c r="A5075" t="s">
        <v>23</v>
      </c>
      <c r="B5075">
        <v>1</v>
      </c>
      <c r="C5075">
        <v>11020</v>
      </c>
      <c r="D5075">
        <v>202027</v>
      </c>
      <c r="E5075" t="s">
        <v>14344</v>
      </c>
      <c r="F5075">
        <v>78.951599999999999</v>
      </c>
      <c r="G5075">
        <v>20211229</v>
      </c>
      <c r="H5075">
        <v>99999999</v>
      </c>
      <c r="I5075" t="s">
        <v>64</v>
      </c>
      <c r="J5075" t="s">
        <v>2050</v>
      </c>
      <c r="K5075" t="s">
        <v>2350</v>
      </c>
      <c r="L5075" t="s">
        <v>2350</v>
      </c>
      <c r="M5075" t="s">
        <v>2370</v>
      </c>
      <c r="O5075" t="s">
        <v>2283</v>
      </c>
      <c r="P5075" t="s">
        <v>390</v>
      </c>
      <c r="Q5075" t="s">
        <v>2284</v>
      </c>
      <c r="R5075" t="s">
        <v>392</v>
      </c>
      <c r="S5075">
        <v>35.46</v>
      </c>
      <c r="U5075">
        <v>0</v>
      </c>
      <c r="V5075">
        <v>80</v>
      </c>
      <c r="W5075">
        <v>1</v>
      </c>
    </row>
    <row r="5076" spans="1:23" x14ac:dyDescent="0.25">
      <c r="A5076" t="s">
        <v>23</v>
      </c>
      <c r="B5076">
        <v>1</v>
      </c>
      <c r="C5076">
        <v>11060</v>
      </c>
      <c r="D5076">
        <v>202027</v>
      </c>
      <c r="E5076" t="s">
        <v>14344</v>
      </c>
      <c r="F5076">
        <v>78.951599999999999</v>
      </c>
      <c r="G5076">
        <v>20211229</v>
      </c>
      <c r="H5076">
        <v>99999999</v>
      </c>
      <c r="I5076" t="s">
        <v>64</v>
      </c>
      <c r="J5076" t="s">
        <v>2050</v>
      </c>
      <c r="K5076" t="s">
        <v>2350</v>
      </c>
      <c r="L5076" t="s">
        <v>2350</v>
      </c>
      <c r="M5076" t="s">
        <v>2370</v>
      </c>
      <c r="O5076" t="s">
        <v>2283</v>
      </c>
      <c r="P5076" t="s">
        <v>390</v>
      </c>
      <c r="Q5076" t="s">
        <v>2284</v>
      </c>
      <c r="R5076" t="s">
        <v>392</v>
      </c>
      <c r="S5076">
        <v>35.46</v>
      </c>
      <c r="U5076">
        <v>0</v>
      </c>
      <c r="V5076">
        <v>80</v>
      </c>
      <c r="W5076">
        <v>1</v>
      </c>
    </row>
    <row r="5077" spans="1:23" x14ac:dyDescent="0.25">
      <c r="A5077" t="s">
        <v>23</v>
      </c>
      <c r="B5077">
        <v>1</v>
      </c>
      <c r="C5077">
        <v>11010</v>
      </c>
      <c r="D5077">
        <v>202029</v>
      </c>
      <c r="E5077" t="s">
        <v>2369</v>
      </c>
      <c r="F5077">
        <v>92.736000000000004</v>
      </c>
      <c r="G5077">
        <v>20130801</v>
      </c>
      <c r="H5077">
        <v>99999999</v>
      </c>
      <c r="I5077" t="s">
        <v>25</v>
      </c>
      <c r="J5077" t="s">
        <v>2050</v>
      </c>
      <c r="K5077" t="s">
        <v>2350</v>
      </c>
      <c r="L5077" t="s">
        <v>2350</v>
      </c>
      <c r="M5077" t="s">
        <v>2370</v>
      </c>
      <c r="N5077" t="s">
        <v>2371</v>
      </c>
      <c r="O5077" t="s">
        <v>2287</v>
      </c>
      <c r="P5077" t="s">
        <v>390</v>
      </c>
      <c r="Q5077" t="s">
        <v>2284</v>
      </c>
      <c r="R5077" t="s">
        <v>392</v>
      </c>
      <c r="S5077">
        <v>36.14</v>
      </c>
      <c r="U5077">
        <v>0</v>
      </c>
      <c r="V5077">
        <v>80</v>
      </c>
    </row>
    <row r="5078" spans="1:23" x14ac:dyDescent="0.25">
      <c r="A5078" t="s">
        <v>23</v>
      </c>
      <c r="B5078">
        <v>1</v>
      </c>
      <c r="C5078">
        <v>11020</v>
      </c>
      <c r="D5078">
        <v>202029</v>
      </c>
      <c r="E5078" t="s">
        <v>2369</v>
      </c>
      <c r="F5078">
        <v>92.736000000000004</v>
      </c>
      <c r="G5078">
        <v>20130801</v>
      </c>
      <c r="H5078">
        <v>99999999</v>
      </c>
      <c r="I5078" t="s">
        <v>25</v>
      </c>
      <c r="J5078" t="s">
        <v>2050</v>
      </c>
      <c r="K5078" t="s">
        <v>2350</v>
      </c>
      <c r="L5078" t="s">
        <v>2350</v>
      </c>
      <c r="M5078" t="s">
        <v>2370</v>
      </c>
      <c r="N5078" t="s">
        <v>2371</v>
      </c>
      <c r="O5078" t="s">
        <v>2287</v>
      </c>
      <c r="P5078" t="s">
        <v>390</v>
      </c>
      <c r="Q5078" t="s">
        <v>2284</v>
      </c>
      <c r="R5078" t="s">
        <v>392</v>
      </c>
      <c r="S5078">
        <v>36.14</v>
      </c>
      <c r="U5078">
        <v>0</v>
      </c>
      <c r="V5078">
        <v>80</v>
      </c>
    </row>
    <row r="5079" spans="1:23" x14ac:dyDescent="0.25">
      <c r="A5079" t="s">
        <v>23</v>
      </c>
      <c r="B5079">
        <v>1</v>
      </c>
      <c r="C5079">
        <v>11060</v>
      </c>
      <c r="D5079">
        <v>202029</v>
      </c>
      <c r="E5079" t="s">
        <v>2369</v>
      </c>
      <c r="F5079">
        <v>92.736000000000004</v>
      </c>
      <c r="G5079">
        <v>20130801</v>
      </c>
      <c r="H5079">
        <v>99999999</v>
      </c>
      <c r="I5079" t="s">
        <v>25</v>
      </c>
      <c r="J5079" t="s">
        <v>2050</v>
      </c>
      <c r="K5079" t="s">
        <v>2350</v>
      </c>
      <c r="L5079" t="s">
        <v>2350</v>
      </c>
      <c r="M5079" t="s">
        <v>2370</v>
      </c>
      <c r="N5079" t="s">
        <v>2371</v>
      </c>
      <c r="O5079" t="s">
        <v>2287</v>
      </c>
      <c r="P5079" t="s">
        <v>390</v>
      </c>
      <c r="Q5079" t="s">
        <v>2284</v>
      </c>
      <c r="R5079" t="s">
        <v>392</v>
      </c>
      <c r="S5079">
        <v>36.14</v>
      </c>
      <c r="U5079">
        <v>0</v>
      </c>
      <c r="V5079">
        <v>80</v>
      </c>
    </row>
    <row r="5080" spans="1:23" x14ac:dyDescent="0.25">
      <c r="A5080" t="s">
        <v>23</v>
      </c>
      <c r="B5080">
        <v>1</v>
      </c>
      <c r="C5080">
        <v>11010</v>
      </c>
      <c r="D5080">
        <v>202031</v>
      </c>
      <c r="E5080" t="s">
        <v>14345</v>
      </c>
      <c r="F5080">
        <v>92.492400000000004</v>
      </c>
      <c r="G5080">
        <v>20211229</v>
      </c>
      <c r="H5080">
        <v>99999999</v>
      </c>
      <c r="I5080" t="s">
        <v>64</v>
      </c>
      <c r="J5080" t="s">
        <v>2050</v>
      </c>
      <c r="K5080" t="s">
        <v>2350</v>
      </c>
      <c r="L5080" t="s">
        <v>2350</v>
      </c>
      <c r="M5080" t="s">
        <v>2370</v>
      </c>
      <c r="O5080" t="s">
        <v>730</v>
      </c>
      <c r="P5080" t="s">
        <v>390</v>
      </c>
      <c r="Q5080" t="s">
        <v>2284</v>
      </c>
      <c r="R5080" t="s">
        <v>392</v>
      </c>
      <c r="S5080">
        <v>36.5</v>
      </c>
      <c r="U5080">
        <v>0</v>
      </c>
      <c r="V5080">
        <v>80</v>
      </c>
      <c r="W5080">
        <v>1</v>
      </c>
    </row>
    <row r="5081" spans="1:23" x14ac:dyDescent="0.25">
      <c r="A5081" t="s">
        <v>23</v>
      </c>
      <c r="B5081">
        <v>1</v>
      </c>
      <c r="C5081">
        <v>11020</v>
      </c>
      <c r="D5081">
        <v>202031</v>
      </c>
      <c r="E5081" t="s">
        <v>14345</v>
      </c>
      <c r="F5081">
        <v>92.492400000000004</v>
      </c>
      <c r="G5081">
        <v>20211229</v>
      </c>
      <c r="H5081">
        <v>99999999</v>
      </c>
      <c r="I5081" t="s">
        <v>64</v>
      </c>
      <c r="J5081" t="s">
        <v>2050</v>
      </c>
      <c r="K5081" t="s">
        <v>2350</v>
      </c>
      <c r="L5081" t="s">
        <v>2350</v>
      </c>
      <c r="M5081" t="s">
        <v>2370</v>
      </c>
      <c r="O5081" t="s">
        <v>730</v>
      </c>
      <c r="P5081" t="s">
        <v>390</v>
      </c>
      <c r="Q5081" t="s">
        <v>2284</v>
      </c>
      <c r="R5081" t="s">
        <v>392</v>
      </c>
      <c r="S5081">
        <v>36.5</v>
      </c>
      <c r="U5081">
        <v>0</v>
      </c>
      <c r="V5081">
        <v>80</v>
      </c>
      <c r="W5081">
        <v>1</v>
      </c>
    </row>
    <row r="5082" spans="1:23" x14ac:dyDescent="0.25">
      <c r="A5082" t="s">
        <v>23</v>
      </c>
      <c r="B5082">
        <v>1</v>
      </c>
      <c r="C5082">
        <v>11060</v>
      </c>
      <c r="D5082">
        <v>202031</v>
      </c>
      <c r="E5082" t="s">
        <v>14345</v>
      </c>
      <c r="F5082">
        <v>92.492400000000004</v>
      </c>
      <c r="G5082">
        <v>20211229</v>
      </c>
      <c r="H5082">
        <v>99999999</v>
      </c>
      <c r="I5082" t="s">
        <v>64</v>
      </c>
      <c r="J5082" t="s">
        <v>2050</v>
      </c>
      <c r="K5082" t="s">
        <v>2350</v>
      </c>
      <c r="L5082" t="s">
        <v>2350</v>
      </c>
      <c r="M5082" t="s">
        <v>2370</v>
      </c>
      <c r="O5082" t="s">
        <v>730</v>
      </c>
      <c r="P5082" t="s">
        <v>390</v>
      </c>
      <c r="Q5082" t="s">
        <v>2284</v>
      </c>
      <c r="R5082" t="s">
        <v>392</v>
      </c>
      <c r="S5082">
        <v>36.5</v>
      </c>
      <c r="U5082">
        <v>0</v>
      </c>
      <c r="V5082">
        <v>80</v>
      </c>
      <c r="W5082">
        <v>1</v>
      </c>
    </row>
    <row r="5083" spans="1:23" x14ac:dyDescent="0.25">
      <c r="A5083" t="s">
        <v>23</v>
      </c>
      <c r="B5083">
        <v>1</v>
      </c>
      <c r="C5083">
        <v>11010</v>
      </c>
      <c r="D5083">
        <v>202033</v>
      </c>
      <c r="E5083" t="s">
        <v>6087</v>
      </c>
      <c r="F5083">
        <v>106.70659999999999</v>
      </c>
      <c r="G5083">
        <v>20200106</v>
      </c>
      <c r="H5083">
        <v>99999999</v>
      </c>
      <c r="I5083" t="s">
        <v>64</v>
      </c>
      <c r="J5083" t="s">
        <v>2050</v>
      </c>
      <c r="K5083" t="s">
        <v>2350</v>
      </c>
      <c r="L5083" t="s">
        <v>2350</v>
      </c>
      <c r="M5083" t="s">
        <v>2370</v>
      </c>
      <c r="O5083" t="s">
        <v>2376</v>
      </c>
      <c r="P5083" t="s">
        <v>390</v>
      </c>
      <c r="Q5083" t="s">
        <v>2284</v>
      </c>
      <c r="R5083" t="s">
        <v>392</v>
      </c>
      <c r="S5083">
        <v>43.6</v>
      </c>
      <c r="U5083">
        <v>0</v>
      </c>
      <c r="V5083">
        <v>80</v>
      </c>
      <c r="W5083">
        <v>1</v>
      </c>
    </row>
    <row r="5084" spans="1:23" x14ac:dyDescent="0.25">
      <c r="A5084" t="s">
        <v>23</v>
      </c>
      <c r="B5084">
        <v>1</v>
      </c>
      <c r="C5084">
        <v>11020</v>
      </c>
      <c r="D5084">
        <v>202033</v>
      </c>
      <c r="E5084" t="s">
        <v>6087</v>
      </c>
      <c r="F5084">
        <v>106.70659999999999</v>
      </c>
      <c r="G5084">
        <v>20200106</v>
      </c>
      <c r="H5084">
        <v>99999999</v>
      </c>
      <c r="I5084" t="s">
        <v>64</v>
      </c>
      <c r="J5084" t="s">
        <v>2050</v>
      </c>
      <c r="K5084" t="s">
        <v>2350</v>
      </c>
      <c r="L5084" t="s">
        <v>2350</v>
      </c>
      <c r="M5084" t="s">
        <v>2370</v>
      </c>
      <c r="O5084" t="s">
        <v>2376</v>
      </c>
      <c r="P5084" t="s">
        <v>390</v>
      </c>
      <c r="Q5084" t="s">
        <v>2284</v>
      </c>
      <c r="R5084" t="s">
        <v>392</v>
      </c>
      <c r="S5084">
        <v>43.6</v>
      </c>
      <c r="U5084">
        <v>0</v>
      </c>
      <c r="V5084">
        <v>80</v>
      </c>
      <c r="W5084">
        <v>1</v>
      </c>
    </row>
    <row r="5085" spans="1:23" x14ac:dyDescent="0.25">
      <c r="A5085" t="s">
        <v>23</v>
      </c>
      <c r="B5085">
        <v>1</v>
      </c>
      <c r="C5085">
        <v>11060</v>
      </c>
      <c r="D5085">
        <v>202033</v>
      </c>
      <c r="E5085" t="s">
        <v>6087</v>
      </c>
      <c r="F5085">
        <v>106.70659999999999</v>
      </c>
      <c r="G5085">
        <v>20200106</v>
      </c>
      <c r="H5085">
        <v>99999999</v>
      </c>
      <c r="I5085" t="s">
        <v>64</v>
      </c>
      <c r="J5085" t="s">
        <v>2050</v>
      </c>
      <c r="K5085" t="s">
        <v>2350</v>
      </c>
      <c r="L5085" t="s">
        <v>2350</v>
      </c>
      <c r="M5085" t="s">
        <v>2370</v>
      </c>
      <c r="O5085" t="s">
        <v>2376</v>
      </c>
      <c r="P5085" t="s">
        <v>390</v>
      </c>
      <c r="Q5085" t="s">
        <v>2284</v>
      </c>
      <c r="R5085" t="s">
        <v>392</v>
      </c>
      <c r="S5085">
        <v>43.6</v>
      </c>
      <c r="U5085">
        <v>0</v>
      </c>
      <c r="V5085">
        <v>80</v>
      </c>
      <c r="W5085">
        <v>1</v>
      </c>
    </row>
    <row r="5086" spans="1:23" x14ac:dyDescent="0.25">
      <c r="A5086" t="s">
        <v>23</v>
      </c>
      <c r="B5086">
        <v>1</v>
      </c>
      <c r="C5086">
        <v>11010</v>
      </c>
      <c r="D5086">
        <v>202035</v>
      </c>
      <c r="E5086" t="s">
        <v>6191</v>
      </c>
      <c r="F5086">
        <v>46.18</v>
      </c>
      <c r="G5086">
        <v>20200420</v>
      </c>
      <c r="H5086">
        <v>99999999</v>
      </c>
      <c r="I5086" t="s">
        <v>25</v>
      </c>
      <c r="J5086" t="s">
        <v>2050</v>
      </c>
      <c r="K5086" t="s">
        <v>2350</v>
      </c>
      <c r="L5086" t="s">
        <v>2350</v>
      </c>
      <c r="M5086" t="s">
        <v>2370</v>
      </c>
      <c r="O5086" t="s">
        <v>2294</v>
      </c>
      <c r="P5086" t="s">
        <v>390</v>
      </c>
      <c r="Q5086" t="s">
        <v>2284</v>
      </c>
      <c r="R5086" t="s">
        <v>392</v>
      </c>
      <c r="S5086">
        <v>17.899999999999999</v>
      </c>
      <c r="U5086">
        <v>0</v>
      </c>
      <c r="V5086">
        <v>80</v>
      </c>
      <c r="W5086">
        <v>1</v>
      </c>
    </row>
    <row r="5087" spans="1:23" x14ac:dyDescent="0.25">
      <c r="A5087" t="s">
        <v>23</v>
      </c>
      <c r="B5087">
        <v>1</v>
      </c>
      <c r="C5087">
        <v>11020</v>
      </c>
      <c r="D5087">
        <v>202035</v>
      </c>
      <c r="E5087" t="s">
        <v>6191</v>
      </c>
      <c r="F5087">
        <v>46.18</v>
      </c>
      <c r="G5087">
        <v>20200420</v>
      </c>
      <c r="H5087">
        <v>99999999</v>
      </c>
      <c r="I5087" t="s">
        <v>25</v>
      </c>
      <c r="J5087" t="s">
        <v>2050</v>
      </c>
      <c r="K5087" t="s">
        <v>2350</v>
      </c>
      <c r="L5087" t="s">
        <v>2350</v>
      </c>
      <c r="M5087" t="s">
        <v>2370</v>
      </c>
      <c r="O5087" t="s">
        <v>2294</v>
      </c>
      <c r="P5087" t="s">
        <v>390</v>
      </c>
      <c r="Q5087" t="s">
        <v>2284</v>
      </c>
      <c r="R5087" t="s">
        <v>392</v>
      </c>
      <c r="S5087">
        <v>17.899999999999999</v>
      </c>
      <c r="U5087">
        <v>0</v>
      </c>
      <c r="V5087">
        <v>80</v>
      </c>
      <c r="W5087">
        <v>1</v>
      </c>
    </row>
    <row r="5088" spans="1:23" x14ac:dyDescent="0.25">
      <c r="A5088" t="s">
        <v>23</v>
      </c>
      <c r="B5088">
        <v>1</v>
      </c>
      <c r="C5088">
        <v>11060</v>
      </c>
      <c r="D5088">
        <v>202035</v>
      </c>
      <c r="E5088" t="s">
        <v>6191</v>
      </c>
      <c r="F5088">
        <v>46.18</v>
      </c>
      <c r="G5088">
        <v>20200420</v>
      </c>
      <c r="H5088">
        <v>99999999</v>
      </c>
      <c r="I5088" t="s">
        <v>25</v>
      </c>
      <c r="J5088" t="s">
        <v>2050</v>
      </c>
      <c r="K5088" t="s">
        <v>2350</v>
      </c>
      <c r="L5088" t="s">
        <v>2350</v>
      </c>
      <c r="M5088" t="s">
        <v>2370</v>
      </c>
      <c r="O5088" t="s">
        <v>2294</v>
      </c>
      <c r="P5088" t="s">
        <v>390</v>
      </c>
      <c r="Q5088" t="s">
        <v>2284</v>
      </c>
      <c r="R5088" t="s">
        <v>392</v>
      </c>
      <c r="S5088">
        <v>17.899999999999999</v>
      </c>
      <c r="U5088">
        <v>0</v>
      </c>
      <c r="V5088">
        <v>80</v>
      </c>
      <c r="W5088">
        <v>1</v>
      </c>
    </row>
    <row r="5089" spans="1:23" x14ac:dyDescent="0.25">
      <c r="A5089" t="s">
        <v>23</v>
      </c>
      <c r="B5089">
        <v>1</v>
      </c>
      <c r="C5089">
        <v>11010</v>
      </c>
      <c r="D5089">
        <v>202037</v>
      </c>
      <c r="E5089" t="s">
        <v>2372</v>
      </c>
      <c r="F5089">
        <v>89.816999999999993</v>
      </c>
      <c r="G5089">
        <v>20130801</v>
      </c>
      <c r="H5089">
        <v>99999999</v>
      </c>
      <c r="I5089" t="s">
        <v>25</v>
      </c>
      <c r="J5089" t="s">
        <v>2050</v>
      </c>
      <c r="K5089" t="s">
        <v>2350</v>
      </c>
      <c r="L5089" t="s">
        <v>2350</v>
      </c>
      <c r="M5089" t="s">
        <v>2370</v>
      </c>
      <c r="O5089" s="1">
        <v>36678</v>
      </c>
      <c r="P5089" t="s">
        <v>390</v>
      </c>
      <c r="Q5089" t="s">
        <v>2284</v>
      </c>
      <c r="R5089" t="s">
        <v>392</v>
      </c>
      <c r="S5089">
        <v>39.200000000000003</v>
      </c>
      <c r="U5089">
        <v>0</v>
      </c>
      <c r="V5089">
        <v>75</v>
      </c>
    </row>
    <row r="5090" spans="1:23" x14ac:dyDescent="0.25">
      <c r="A5090" t="s">
        <v>23</v>
      </c>
      <c r="B5090">
        <v>1</v>
      </c>
      <c r="C5090">
        <v>11020</v>
      </c>
      <c r="D5090">
        <v>202037</v>
      </c>
      <c r="E5090" t="s">
        <v>2372</v>
      </c>
      <c r="F5090">
        <v>89.816999999999993</v>
      </c>
      <c r="G5090">
        <v>20130801</v>
      </c>
      <c r="H5090">
        <v>99999999</v>
      </c>
      <c r="I5090" t="s">
        <v>25</v>
      </c>
      <c r="J5090" t="s">
        <v>2050</v>
      </c>
      <c r="K5090" t="s">
        <v>2350</v>
      </c>
      <c r="L5090" t="s">
        <v>2350</v>
      </c>
      <c r="M5090" t="s">
        <v>2370</v>
      </c>
      <c r="O5090" s="1">
        <v>36678</v>
      </c>
      <c r="P5090" t="s">
        <v>390</v>
      </c>
      <c r="Q5090" t="s">
        <v>2284</v>
      </c>
      <c r="R5090" t="s">
        <v>392</v>
      </c>
      <c r="S5090">
        <v>39.200000000000003</v>
      </c>
      <c r="U5090">
        <v>0</v>
      </c>
      <c r="V5090">
        <v>75</v>
      </c>
    </row>
    <row r="5091" spans="1:23" x14ac:dyDescent="0.25">
      <c r="A5091" t="s">
        <v>23</v>
      </c>
      <c r="B5091">
        <v>1</v>
      </c>
      <c r="C5091">
        <v>11060</v>
      </c>
      <c r="D5091">
        <v>202037</v>
      </c>
      <c r="E5091" t="s">
        <v>2372</v>
      </c>
      <c r="F5091">
        <v>89.816999999999993</v>
      </c>
      <c r="G5091">
        <v>20130801</v>
      </c>
      <c r="H5091">
        <v>99999999</v>
      </c>
      <c r="I5091" t="s">
        <v>25</v>
      </c>
      <c r="J5091" t="s">
        <v>2050</v>
      </c>
      <c r="K5091" t="s">
        <v>2350</v>
      </c>
      <c r="L5091" t="s">
        <v>2350</v>
      </c>
      <c r="M5091" t="s">
        <v>2370</v>
      </c>
      <c r="O5091" s="1">
        <v>36678</v>
      </c>
      <c r="P5091" t="s">
        <v>390</v>
      </c>
      <c r="Q5091" t="s">
        <v>2284</v>
      </c>
      <c r="R5091" t="s">
        <v>392</v>
      </c>
      <c r="S5091">
        <v>39.200000000000003</v>
      </c>
      <c r="U5091">
        <v>0</v>
      </c>
      <c r="V5091">
        <v>75</v>
      </c>
    </row>
    <row r="5092" spans="1:23" x14ac:dyDescent="0.25">
      <c r="A5092" t="s">
        <v>23</v>
      </c>
      <c r="B5092">
        <v>1</v>
      </c>
      <c r="C5092">
        <v>11010</v>
      </c>
      <c r="D5092">
        <v>202039</v>
      </c>
      <c r="E5092" t="s">
        <v>2373</v>
      </c>
      <c r="F5092">
        <v>55.2</v>
      </c>
      <c r="G5092">
        <v>20130801</v>
      </c>
      <c r="H5092">
        <v>99999999</v>
      </c>
      <c r="I5092" t="s">
        <v>25</v>
      </c>
      <c r="J5092" t="s">
        <v>2050</v>
      </c>
      <c r="K5092" t="s">
        <v>2350</v>
      </c>
      <c r="L5092" t="s">
        <v>2350</v>
      </c>
      <c r="M5092" t="s">
        <v>2374</v>
      </c>
      <c r="O5092" t="s">
        <v>2294</v>
      </c>
      <c r="P5092" t="s">
        <v>390</v>
      </c>
      <c r="Q5092" t="s">
        <v>2284</v>
      </c>
      <c r="R5092" t="s">
        <v>392</v>
      </c>
      <c r="S5092">
        <v>7.92</v>
      </c>
      <c r="U5092">
        <v>0</v>
      </c>
      <c r="V5092">
        <v>80</v>
      </c>
    </row>
    <row r="5093" spans="1:23" x14ac:dyDescent="0.25">
      <c r="A5093" t="s">
        <v>23</v>
      </c>
      <c r="B5093">
        <v>1</v>
      </c>
      <c r="C5093">
        <v>11020</v>
      </c>
      <c r="D5093">
        <v>202039</v>
      </c>
      <c r="E5093" t="s">
        <v>2373</v>
      </c>
      <c r="F5093">
        <v>55.2</v>
      </c>
      <c r="G5093">
        <v>20130801</v>
      </c>
      <c r="H5093">
        <v>99999999</v>
      </c>
      <c r="I5093" t="s">
        <v>25</v>
      </c>
      <c r="J5093" t="s">
        <v>2050</v>
      </c>
      <c r="K5093" t="s">
        <v>2350</v>
      </c>
      <c r="L5093" t="s">
        <v>2350</v>
      </c>
      <c r="M5093" t="s">
        <v>2374</v>
      </c>
      <c r="O5093" t="s">
        <v>2294</v>
      </c>
      <c r="P5093" t="s">
        <v>390</v>
      </c>
      <c r="Q5093" t="s">
        <v>2284</v>
      </c>
      <c r="R5093" t="s">
        <v>392</v>
      </c>
      <c r="S5093">
        <v>7.92</v>
      </c>
      <c r="U5093">
        <v>0</v>
      </c>
      <c r="V5093">
        <v>80</v>
      </c>
    </row>
    <row r="5094" spans="1:23" x14ac:dyDescent="0.25">
      <c r="A5094" t="s">
        <v>23</v>
      </c>
      <c r="B5094">
        <v>1</v>
      </c>
      <c r="C5094">
        <v>11060</v>
      </c>
      <c r="D5094">
        <v>202039</v>
      </c>
      <c r="E5094" t="s">
        <v>2373</v>
      </c>
      <c r="F5094">
        <v>55.2</v>
      </c>
      <c r="G5094">
        <v>20130801</v>
      </c>
      <c r="H5094">
        <v>99999999</v>
      </c>
      <c r="I5094" t="s">
        <v>25</v>
      </c>
      <c r="J5094" t="s">
        <v>2050</v>
      </c>
      <c r="K5094" t="s">
        <v>2350</v>
      </c>
      <c r="L5094" t="s">
        <v>2350</v>
      </c>
      <c r="M5094" t="s">
        <v>2374</v>
      </c>
      <c r="O5094" t="s">
        <v>2294</v>
      </c>
      <c r="P5094" t="s">
        <v>390</v>
      </c>
      <c r="Q5094" t="s">
        <v>2284</v>
      </c>
      <c r="R5094" t="s">
        <v>392</v>
      </c>
      <c r="S5094">
        <v>7.92</v>
      </c>
      <c r="U5094">
        <v>0</v>
      </c>
      <c r="V5094">
        <v>80</v>
      </c>
    </row>
    <row r="5095" spans="1:23" x14ac:dyDescent="0.25">
      <c r="A5095" t="s">
        <v>23</v>
      </c>
      <c r="B5095">
        <v>1</v>
      </c>
      <c r="C5095">
        <v>11010</v>
      </c>
      <c r="D5095">
        <v>202041</v>
      </c>
      <c r="E5095" t="s">
        <v>2375</v>
      </c>
      <c r="F5095">
        <v>84.64</v>
      </c>
      <c r="G5095">
        <v>20130801</v>
      </c>
      <c r="H5095">
        <v>99999999</v>
      </c>
      <c r="I5095" t="s">
        <v>25</v>
      </c>
      <c r="J5095" t="s">
        <v>2050</v>
      </c>
      <c r="K5095" t="s">
        <v>2350</v>
      </c>
      <c r="L5095" t="s">
        <v>2350</v>
      </c>
      <c r="M5095" t="s">
        <v>2374</v>
      </c>
      <c r="O5095" t="s">
        <v>2376</v>
      </c>
      <c r="P5095" t="s">
        <v>390</v>
      </c>
      <c r="Q5095" t="s">
        <v>2284</v>
      </c>
      <c r="R5095" t="s">
        <v>392</v>
      </c>
      <c r="S5095">
        <v>25.36</v>
      </c>
      <c r="U5095">
        <v>0</v>
      </c>
      <c r="V5095">
        <v>80</v>
      </c>
    </row>
    <row r="5096" spans="1:23" x14ac:dyDescent="0.25">
      <c r="A5096" t="s">
        <v>23</v>
      </c>
      <c r="B5096">
        <v>1</v>
      </c>
      <c r="C5096">
        <v>11020</v>
      </c>
      <c r="D5096">
        <v>202041</v>
      </c>
      <c r="E5096" t="s">
        <v>2375</v>
      </c>
      <c r="F5096">
        <v>84.64</v>
      </c>
      <c r="G5096">
        <v>20130801</v>
      </c>
      <c r="H5096">
        <v>99999999</v>
      </c>
      <c r="I5096" t="s">
        <v>25</v>
      </c>
      <c r="J5096" t="s">
        <v>2050</v>
      </c>
      <c r="K5096" t="s">
        <v>2350</v>
      </c>
      <c r="L5096" t="s">
        <v>2350</v>
      </c>
      <c r="M5096" t="s">
        <v>2374</v>
      </c>
      <c r="O5096" t="s">
        <v>2376</v>
      </c>
      <c r="P5096" t="s">
        <v>390</v>
      </c>
      <c r="Q5096" t="s">
        <v>2284</v>
      </c>
      <c r="R5096" t="s">
        <v>392</v>
      </c>
      <c r="S5096">
        <v>25.36</v>
      </c>
      <c r="U5096">
        <v>0</v>
      </c>
      <c r="V5096">
        <v>80</v>
      </c>
    </row>
    <row r="5097" spans="1:23" x14ac:dyDescent="0.25">
      <c r="A5097" t="s">
        <v>23</v>
      </c>
      <c r="B5097">
        <v>1</v>
      </c>
      <c r="C5097">
        <v>11060</v>
      </c>
      <c r="D5097">
        <v>202041</v>
      </c>
      <c r="E5097" t="s">
        <v>2375</v>
      </c>
      <c r="F5097">
        <v>84.64</v>
      </c>
      <c r="G5097">
        <v>20130801</v>
      </c>
      <c r="H5097">
        <v>99999999</v>
      </c>
      <c r="I5097" t="s">
        <v>25</v>
      </c>
      <c r="J5097" t="s">
        <v>2050</v>
      </c>
      <c r="K5097" t="s">
        <v>2350</v>
      </c>
      <c r="L5097" t="s">
        <v>2350</v>
      </c>
      <c r="M5097" t="s">
        <v>2374</v>
      </c>
      <c r="O5097" t="s">
        <v>2376</v>
      </c>
      <c r="P5097" t="s">
        <v>390</v>
      </c>
      <c r="Q5097" t="s">
        <v>2284</v>
      </c>
      <c r="R5097" t="s">
        <v>392</v>
      </c>
      <c r="S5097">
        <v>25.36</v>
      </c>
      <c r="U5097">
        <v>0</v>
      </c>
      <c r="V5097">
        <v>80</v>
      </c>
    </row>
    <row r="5098" spans="1:23" x14ac:dyDescent="0.25">
      <c r="A5098" t="s">
        <v>23</v>
      </c>
      <c r="B5098">
        <v>1</v>
      </c>
      <c r="C5098">
        <v>11010</v>
      </c>
      <c r="D5098">
        <v>202043</v>
      </c>
      <c r="E5098" t="s">
        <v>2377</v>
      </c>
      <c r="F5098">
        <v>74.52</v>
      </c>
      <c r="G5098">
        <v>20130801</v>
      </c>
      <c r="H5098">
        <v>99999999</v>
      </c>
      <c r="I5098" t="s">
        <v>25</v>
      </c>
      <c r="J5098" t="s">
        <v>2050</v>
      </c>
      <c r="K5098" t="s">
        <v>2350</v>
      </c>
      <c r="L5098" t="s">
        <v>2350</v>
      </c>
      <c r="M5098" t="s">
        <v>2374</v>
      </c>
      <c r="O5098" t="s">
        <v>730</v>
      </c>
      <c r="P5098" t="s">
        <v>390</v>
      </c>
      <c r="Q5098" t="s">
        <v>2284</v>
      </c>
      <c r="R5098" t="s">
        <v>392</v>
      </c>
      <c r="S5098">
        <v>23.77</v>
      </c>
      <c r="U5098">
        <v>0</v>
      </c>
      <c r="V5098">
        <v>80</v>
      </c>
      <c r="W5098">
        <v>1</v>
      </c>
    </row>
    <row r="5099" spans="1:23" x14ac:dyDescent="0.25">
      <c r="A5099" t="s">
        <v>23</v>
      </c>
      <c r="B5099">
        <v>1</v>
      </c>
      <c r="C5099">
        <v>11020</v>
      </c>
      <c r="D5099">
        <v>202043</v>
      </c>
      <c r="E5099" t="s">
        <v>2377</v>
      </c>
      <c r="F5099">
        <v>74.52</v>
      </c>
      <c r="G5099">
        <v>20130801</v>
      </c>
      <c r="H5099">
        <v>99999999</v>
      </c>
      <c r="I5099" t="s">
        <v>25</v>
      </c>
      <c r="J5099" t="s">
        <v>2050</v>
      </c>
      <c r="K5099" t="s">
        <v>2350</v>
      </c>
      <c r="L5099" t="s">
        <v>2350</v>
      </c>
      <c r="M5099" t="s">
        <v>2374</v>
      </c>
      <c r="O5099" t="s">
        <v>730</v>
      </c>
      <c r="P5099" t="s">
        <v>390</v>
      </c>
      <c r="Q5099" t="s">
        <v>2284</v>
      </c>
      <c r="R5099" t="s">
        <v>392</v>
      </c>
      <c r="S5099">
        <v>23.77</v>
      </c>
      <c r="U5099">
        <v>0</v>
      </c>
      <c r="V5099">
        <v>80</v>
      </c>
      <c r="W5099">
        <v>1</v>
      </c>
    </row>
    <row r="5100" spans="1:23" x14ac:dyDescent="0.25">
      <c r="A5100" t="s">
        <v>23</v>
      </c>
      <c r="B5100">
        <v>1</v>
      </c>
      <c r="C5100">
        <v>11060</v>
      </c>
      <c r="D5100">
        <v>202043</v>
      </c>
      <c r="E5100" t="s">
        <v>2377</v>
      </c>
      <c r="F5100">
        <v>74.52</v>
      </c>
      <c r="G5100">
        <v>20130801</v>
      </c>
      <c r="H5100">
        <v>99999999</v>
      </c>
      <c r="I5100" t="s">
        <v>25</v>
      </c>
      <c r="J5100" t="s">
        <v>2050</v>
      </c>
      <c r="K5100" t="s">
        <v>2350</v>
      </c>
      <c r="L5100" t="s">
        <v>2350</v>
      </c>
      <c r="M5100" t="s">
        <v>2374</v>
      </c>
      <c r="O5100" t="s">
        <v>730</v>
      </c>
      <c r="P5100" t="s">
        <v>390</v>
      </c>
      <c r="Q5100" t="s">
        <v>2284</v>
      </c>
      <c r="R5100" t="s">
        <v>392</v>
      </c>
      <c r="S5100">
        <v>23.77</v>
      </c>
      <c r="U5100">
        <v>0</v>
      </c>
      <c r="V5100">
        <v>80</v>
      </c>
      <c r="W5100">
        <v>1</v>
      </c>
    </row>
    <row r="5101" spans="1:23" x14ac:dyDescent="0.25">
      <c r="A5101" t="s">
        <v>23</v>
      </c>
      <c r="B5101">
        <v>1</v>
      </c>
      <c r="C5101">
        <v>11010</v>
      </c>
      <c r="D5101">
        <v>202045</v>
      </c>
      <c r="E5101" t="s">
        <v>14245</v>
      </c>
      <c r="F5101">
        <v>84.593599999999995</v>
      </c>
      <c r="G5101">
        <v>20211223</v>
      </c>
      <c r="H5101">
        <v>99999999</v>
      </c>
      <c r="I5101" t="s">
        <v>64</v>
      </c>
      <c r="J5101" t="s">
        <v>2050</v>
      </c>
      <c r="K5101" t="s">
        <v>2350</v>
      </c>
      <c r="L5101" t="s">
        <v>2350</v>
      </c>
      <c r="M5101" t="s">
        <v>2374</v>
      </c>
      <c r="O5101" t="s">
        <v>142</v>
      </c>
      <c r="P5101" t="s">
        <v>390</v>
      </c>
      <c r="Q5101" t="s">
        <v>2284</v>
      </c>
      <c r="R5101" t="s">
        <v>392</v>
      </c>
      <c r="S5101">
        <v>31.42</v>
      </c>
      <c r="U5101">
        <v>0</v>
      </c>
      <c r="V5101">
        <v>80</v>
      </c>
      <c r="W5101">
        <v>1</v>
      </c>
    </row>
    <row r="5102" spans="1:23" x14ac:dyDescent="0.25">
      <c r="A5102" t="s">
        <v>23</v>
      </c>
      <c r="B5102">
        <v>1</v>
      </c>
      <c r="C5102">
        <v>11020</v>
      </c>
      <c r="D5102">
        <v>202045</v>
      </c>
      <c r="E5102" t="s">
        <v>14245</v>
      </c>
      <c r="F5102">
        <v>84.593599999999995</v>
      </c>
      <c r="G5102">
        <v>20211223</v>
      </c>
      <c r="H5102">
        <v>99999999</v>
      </c>
      <c r="I5102" t="s">
        <v>64</v>
      </c>
      <c r="J5102" t="s">
        <v>2050</v>
      </c>
      <c r="K5102" t="s">
        <v>2350</v>
      </c>
      <c r="L5102" t="s">
        <v>2350</v>
      </c>
      <c r="M5102" t="s">
        <v>2374</v>
      </c>
      <c r="O5102" t="s">
        <v>142</v>
      </c>
      <c r="P5102" t="s">
        <v>390</v>
      </c>
      <c r="Q5102" t="s">
        <v>2284</v>
      </c>
      <c r="R5102" t="s">
        <v>392</v>
      </c>
      <c r="S5102">
        <v>31.42</v>
      </c>
      <c r="U5102">
        <v>0</v>
      </c>
      <c r="V5102">
        <v>80</v>
      </c>
      <c r="W5102">
        <v>1</v>
      </c>
    </row>
    <row r="5103" spans="1:23" x14ac:dyDescent="0.25">
      <c r="A5103" t="s">
        <v>23</v>
      </c>
      <c r="B5103">
        <v>1</v>
      </c>
      <c r="C5103">
        <v>11060</v>
      </c>
      <c r="D5103">
        <v>202045</v>
      </c>
      <c r="E5103" t="s">
        <v>14245</v>
      </c>
      <c r="F5103">
        <v>84.593599999999995</v>
      </c>
      <c r="G5103">
        <v>20211223</v>
      </c>
      <c r="H5103">
        <v>99999999</v>
      </c>
      <c r="I5103" t="s">
        <v>64</v>
      </c>
      <c r="J5103" t="s">
        <v>2050</v>
      </c>
      <c r="K5103" t="s">
        <v>2350</v>
      </c>
      <c r="L5103" t="s">
        <v>2350</v>
      </c>
      <c r="M5103" t="s">
        <v>2374</v>
      </c>
      <c r="O5103" t="s">
        <v>142</v>
      </c>
      <c r="P5103" t="s">
        <v>390</v>
      </c>
      <c r="Q5103" t="s">
        <v>2284</v>
      </c>
      <c r="R5103" t="s">
        <v>392</v>
      </c>
      <c r="S5103">
        <v>31.42</v>
      </c>
      <c r="U5103">
        <v>0</v>
      </c>
      <c r="V5103">
        <v>80</v>
      </c>
      <c r="W5103">
        <v>1</v>
      </c>
    </row>
    <row r="5104" spans="1:23" x14ac:dyDescent="0.25">
      <c r="A5104" t="s">
        <v>23</v>
      </c>
      <c r="B5104">
        <v>1</v>
      </c>
      <c r="C5104">
        <v>11010</v>
      </c>
      <c r="D5104">
        <v>202047</v>
      </c>
      <c r="E5104" t="s">
        <v>2378</v>
      </c>
      <c r="F5104">
        <v>94.08</v>
      </c>
      <c r="G5104">
        <v>20130801</v>
      </c>
      <c r="H5104">
        <v>99999999</v>
      </c>
      <c r="I5104" t="s">
        <v>25</v>
      </c>
      <c r="J5104" t="s">
        <v>2050</v>
      </c>
      <c r="K5104" t="s">
        <v>2350</v>
      </c>
      <c r="L5104" t="s">
        <v>2350</v>
      </c>
      <c r="M5104" t="s">
        <v>2374</v>
      </c>
      <c r="N5104" t="s">
        <v>2371</v>
      </c>
      <c r="O5104" t="s">
        <v>2287</v>
      </c>
      <c r="P5104" t="s">
        <v>390</v>
      </c>
      <c r="Q5104" t="s">
        <v>2284</v>
      </c>
      <c r="R5104" t="s">
        <v>392</v>
      </c>
      <c r="S5104">
        <v>36.14</v>
      </c>
      <c r="U5104">
        <v>0</v>
      </c>
      <c r="V5104">
        <v>80</v>
      </c>
    </row>
    <row r="5105" spans="1:23" x14ac:dyDescent="0.25">
      <c r="A5105" t="s">
        <v>23</v>
      </c>
      <c r="B5105">
        <v>1</v>
      </c>
      <c r="C5105">
        <v>11020</v>
      </c>
      <c r="D5105">
        <v>202047</v>
      </c>
      <c r="E5105" t="s">
        <v>2378</v>
      </c>
      <c r="F5105">
        <v>94.08</v>
      </c>
      <c r="G5105">
        <v>20130801</v>
      </c>
      <c r="H5105">
        <v>99999999</v>
      </c>
      <c r="I5105" t="s">
        <v>25</v>
      </c>
      <c r="J5105" t="s">
        <v>2050</v>
      </c>
      <c r="K5105" t="s">
        <v>2350</v>
      </c>
      <c r="L5105" t="s">
        <v>2350</v>
      </c>
      <c r="M5105" t="s">
        <v>2374</v>
      </c>
      <c r="N5105" t="s">
        <v>2371</v>
      </c>
      <c r="O5105" t="s">
        <v>2287</v>
      </c>
      <c r="P5105" t="s">
        <v>390</v>
      </c>
      <c r="Q5105" t="s">
        <v>2284</v>
      </c>
      <c r="R5105" t="s">
        <v>392</v>
      </c>
      <c r="S5105">
        <v>36.14</v>
      </c>
      <c r="U5105">
        <v>0</v>
      </c>
      <c r="V5105">
        <v>80</v>
      </c>
    </row>
    <row r="5106" spans="1:23" x14ac:dyDescent="0.25">
      <c r="A5106" t="s">
        <v>23</v>
      </c>
      <c r="B5106">
        <v>1</v>
      </c>
      <c r="C5106">
        <v>11060</v>
      </c>
      <c r="D5106">
        <v>202047</v>
      </c>
      <c r="E5106" t="s">
        <v>2378</v>
      </c>
      <c r="F5106">
        <v>94.08</v>
      </c>
      <c r="G5106">
        <v>20130801</v>
      </c>
      <c r="H5106">
        <v>99999999</v>
      </c>
      <c r="I5106" t="s">
        <v>25</v>
      </c>
      <c r="J5106" t="s">
        <v>2050</v>
      </c>
      <c r="K5106" t="s">
        <v>2350</v>
      </c>
      <c r="L5106" t="s">
        <v>2350</v>
      </c>
      <c r="M5106" t="s">
        <v>2374</v>
      </c>
      <c r="N5106" t="s">
        <v>2371</v>
      </c>
      <c r="O5106" t="s">
        <v>2287</v>
      </c>
      <c r="P5106" t="s">
        <v>390</v>
      </c>
      <c r="Q5106" t="s">
        <v>2284</v>
      </c>
      <c r="R5106" t="s">
        <v>392</v>
      </c>
      <c r="S5106">
        <v>36.14</v>
      </c>
      <c r="U5106">
        <v>0</v>
      </c>
      <c r="V5106">
        <v>80</v>
      </c>
    </row>
    <row r="5107" spans="1:23" x14ac:dyDescent="0.25">
      <c r="A5107" t="s">
        <v>23</v>
      </c>
      <c r="B5107">
        <v>1</v>
      </c>
      <c r="C5107">
        <v>11010</v>
      </c>
      <c r="D5107">
        <v>202049</v>
      </c>
      <c r="E5107" t="s">
        <v>2379</v>
      </c>
      <c r="F5107">
        <v>62.79</v>
      </c>
      <c r="G5107">
        <v>20130801</v>
      </c>
      <c r="H5107">
        <v>99999999</v>
      </c>
      <c r="I5107" t="s">
        <v>25</v>
      </c>
      <c r="J5107" t="s">
        <v>2050</v>
      </c>
      <c r="K5107" t="s">
        <v>2350</v>
      </c>
      <c r="L5107" t="s">
        <v>2350</v>
      </c>
      <c r="M5107" t="s">
        <v>2374</v>
      </c>
      <c r="O5107" t="s">
        <v>2283</v>
      </c>
      <c r="P5107" t="s">
        <v>390</v>
      </c>
      <c r="Q5107" t="s">
        <v>2284</v>
      </c>
      <c r="R5107" t="s">
        <v>392</v>
      </c>
      <c r="S5107">
        <v>27.73</v>
      </c>
      <c r="U5107">
        <v>0</v>
      </c>
      <c r="V5107">
        <v>80</v>
      </c>
    </row>
    <row r="5108" spans="1:23" x14ac:dyDescent="0.25">
      <c r="A5108" t="s">
        <v>23</v>
      </c>
      <c r="B5108">
        <v>1</v>
      </c>
      <c r="C5108">
        <v>11020</v>
      </c>
      <c r="D5108">
        <v>202049</v>
      </c>
      <c r="E5108" t="s">
        <v>2379</v>
      </c>
      <c r="F5108">
        <v>62.79</v>
      </c>
      <c r="G5108">
        <v>20130801</v>
      </c>
      <c r="H5108">
        <v>99999999</v>
      </c>
      <c r="I5108" t="s">
        <v>25</v>
      </c>
      <c r="J5108" t="s">
        <v>2050</v>
      </c>
      <c r="K5108" t="s">
        <v>2350</v>
      </c>
      <c r="L5108" t="s">
        <v>2350</v>
      </c>
      <c r="M5108" t="s">
        <v>2374</v>
      </c>
      <c r="O5108" t="s">
        <v>2283</v>
      </c>
      <c r="P5108" t="s">
        <v>390</v>
      </c>
      <c r="Q5108" t="s">
        <v>2284</v>
      </c>
      <c r="R5108" t="s">
        <v>392</v>
      </c>
      <c r="S5108">
        <v>27.73</v>
      </c>
      <c r="U5108">
        <v>0</v>
      </c>
      <c r="V5108">
        <v>80</v>
      </c>
    </row>
    <row r="5109" spans="1:23" x14ac:dyDescent="0.25">
      <c r="A5109" t="s">
        <v>23</v>
      </c>
      <c r="B5109">
        <v>1</v>
      </c>
      <c r="C5109">
        <v>11060</v>
      </c>
      <c r="D5109">
        <v>202049</v>
      </c>
      <c r="E5109" t="s">
        <v>2379</v>
      </c>
      <c r="F5109">
        <v>62.79</v>
      </c>
      <c r="G5109">
        <v>20130801</v>
      </c>
      <c r="H5109">
        <v>99999999</v>
      </c>
      <c r="I5109" t="s">
        <v>25</v>
      </c>
      <c r="J5109" t="s">
        <v>2050</v>
      </c>
      <c r="K5109" t="s">
        <v>2350</v>
      </c>
      <c r="L5109" t="s">
        <v>2350</v>
      </c>
      <c r="M5109" t="s">
        <v>2374</v>
      </c>
      <c r="O5109" t="s">
        <v>2283</v>
      </c>
      <c r="P5109" t="s">
        <v>390</v>
      </c>
      <c r="Q5109" t="s">
        <v>2284</v>
      </c>
      <c r="R5109" t="s">
        <v>392</v>
      </c>
      <c r="S5109">
        <v>27.73</v>
      </c>
      <c r="U5109">
        <v>0</v>
      </c>
      <c r="V5109">
        <v>80</v>
      </c>
    </row>
    <row r="5110" spans="1:23" x14ac:dyDescent="0.25">
      <c r="A5110" t="s">
        <v>23</v>
      </c>
      <c r="B5110">
        <v>1</v>
      </c>
      <c r="C5110">
        <v>11010</v>
      </c>
      <c r="D5110">
        <v>202053</v>
      </c>
      <c r="E5110" t="s">
        <v>2380</v>
      </c>
      <c r="F5110">
        <v>101.11920000000001</v>
      </c>
      <c r="G5110">
        <v>20130801</v>
      </c>
      <c r="H5110">
        <v>99999999</v>
      </c>
      <c r="I5110" t="s">
        <v>25</v>
      </c>
      <c r="J5110" t="s">
        <v>2050</v>
      </c>
      <c r="K5110" t="s">
        <v>2350</v>
      </c>
      <c r="L5110" t="s">
        <v>2350</v>
      </c>
      <c r="M5110" t="s">
        <v>2381</v>
      </c>
      <c r="N5110" t="s">
        <v>2382</v>
      </c>
      <c r="O5110" t="s">
        <v>142</v>
      </c>
      <c r="P5110" t="s">
        <v>390</v>
      </c>
      <c r="Q5110" t="s">
        <v>2284</v>
      </c>
      <c r="R5110" t="s">
        <v>392</v>
      </c>
      <c r="S5110">
        <v>29.1</v>
      </c>
      <c r="U5110">
        <v>0</v>
      </c>
      <c r="V5110">
        <v>151</v>
      </c>
    </row>
    <row r="5111" spans="1:23" x14ac:dyDescent="0.25">
      <c r="A5111" t="s">
        <v>23</v>
      </c>
      <c r="B5111">
        <v>1</v>
      </c>
      <c r="C5111">
        <v>11020</v>
      </c>
      <c r="D5111">
        <v>202053</v>
      </c>
      <c r="E5111" t="s">
        <v>2380</v>
      </c>
      <c r="F5111">
        <v>101.11920000000001</v>
      </c>
      <c r="G5111">
        <v>20130801</v>
      </c>
      <c r="H5111">
        <v>99999999</v>
      </c>
      <c r="I5111" t="s">
        <v>25</v>
      </c>
      <c r="J5111" t="s">
        <v>2050</v>
      </c>
      <c r="K5111" t="s">
        <v>2350</v>
      </c>
      <c r="L5111" t="s">
        <v>2350</v>
      </c>
      <c r="M5111" t="s">
        <v>2381</v>
      </c>
      <c r="N5111" t="s">
        <v>2382</v>
      </c>
      <c r="O5111" t="s">
        <v>142</v>
      </c>
      <c r="P5111" t="s">
        <v>390</v>
      </c>
      <c r="Q5111" t="s">
        <v>2284</v>
      </c>
      <c r="R5111" t="s">
        <v>392</v>
      </c>
      <c r="S5111">
        <v>29.1</v>
      </c>
      <c r="U5111">
        <v>0</v>
      </c>
      <c r="V5111">
        <v>151</v>
      </c>
    </row>
    <row r="5112" spans="1:23" x14ac:dyDescent="0.25">
      <c r="A5112" t="s">
        <v>23</v>
      </c>
      <c r="B5112">
        <v>1</v>
      </c>
      <c r="C5112">
        <v>11060</v>
      </c>
      <c r="D5112">
        <v>202053</v>
      </c>
      <c r="E5112" t="s">
        <v>2380</v>
      </c>
      <c r="F5112">
        <v>101.11920000000001</v>
      </c>
      <c r="G5112">
        <v>20130801</v>
      </c>
      <c r="H5112">
        <v>99999999</v>
      </c>
      <c r="I5112" t="s">
        <v>25</v>
      </c>
      <c r="J5112" t="s">
        <v>2050</v>
      </c>
      <c r="K5112" t="s">
        <v>2350</v>
      </c>
      <c r="L5112" t="s">
        <v>2350</v>
      </c>
      <c r="M5112" t="s">
        <v>2381</v>
      </c>
      <c r="N5112" t="s">
        <v>2382</v>
      </c>
      <c r="O5112" t="s">
        <v>142</v>
      </c>
      <c r="P5112" t="s">
        <v>390</v>
      </c>
      <c r="Q5112" t="s">
        <v>2284</v>
      </c>
      <c r="R5112" t="s">
        <v>392</v>
      </c>
      <c r="S5112">
        <v>29.1</v>
      </c>
      <c r="U5112">
        <v>0</v>
      </c>
      <c r="V5112">
        <v>151</v>
      </c>
    </row>
    <row r="5113" spans="1:23" x14ac:dyDescent="0.25">
      <c r="A5113" t="s">
        <v>23</v>
      </c>
      <c r="B5113">
        <v>1</v>
      </c>
      <c r="C5113">
        <v>11010</v>
      </c>
      <c r="D5113">
        <v>202055</v>
      </c>
      <c r="E5113" t="s">
        <v>2383</v>
      </c>
      <c r="F5113">
        <v>96.36</v>
      </c>
      <c r="G5113">
        <v>20130801</v>
      </c>
      <c r="H5113">
        <v>99999999</v>
      </c>
      <c r="I5113" t="s">
        <v>25</v>
      </c>
      <c r="J5113" t="s">
        <v>2050</v>
      </c>
      <c r="K5113" t="s">
        <v>2350</v>
      </c>
      <c r="L5113" t="s">
        <v>2350</v>
      </c>
      <c r="M5113" t="s">
        <v>2381</v>
      </c>
      <c r="N5113" t="s">
        <v>2382</v>
      </c>
      <c r="O5113" t="s">
        <v>178</v>
      </c>
      <c r="P5113" t="s">
        <v>390</v>
      </c>
      <c r="Q5113" t="s">
        <v>2284</v>
      </c>
      <c r="R5113" t="s">
        <v>392</v>
      </c>
      <c r="S5113">
        <v>31.7</v>
      </c>
      <c r="U5113">
        <v>0</v>
      </c>
      <c r="V5113">
        <v>70</v>
      </c>
    </row>
    <row r="5114" spans="1:23" x14ac:dyDescent="0.25">
      <c r="A5114" t="s">
        <v>23</v>
      </c>
      <c r="B5114">
        <v>1</v>
      </c>
      <c r="C5114">
        <v>11020</v>
      </c>
      <c r="D5114">
        <v>202055</v>
      </c>
      <c r="E5114" t="s">
        <v>2383</v>
      </c>
      <c r="F5114">
        <v>96.36</v>
      </c>
      <c r="G5114">
        <v>20130801</v>
      </c>
      <c r="H5114">
        <v>99999999</v>
      </c>
      <c r="I5114" t="s">
        <v>25</v>
      </c>
      <c r="J5114" t="s">
        <v>2050</v>
      </c>
      <c r="K5114" t="s">
        <v>2350</v>
      </c>
      <c r="L5114" t="s">
        <v>2350</v>
      </c>
      <c r="M5114" t="s">
        <v>2381</v>
      </c>
      <c r="N5114" t="s">
        <v>2382</v>
      </c>
      <c r="O5114" t="s">
        <v>178</v>
      </c>
      <c r="P5114" t="s">
        <v>390</v>
      </c>
      <c r="Q5114" t="s">
        <v>2284</v>
      </c>
      <c r="R5114" t="s">
        <v>392</v>
      </c>
      <c r="S5114">
        <v>31.7</v>
      </c>
      <c r="U5114">
        <v>0</v>
      </c>
      <c r="V5114">
        <v>70</v>
      </c>
    </row>
    <row r="5115" spans="1:23" x14ac:dyDescent="0.25">
      <c r="A5115" t="s">
        <v>23</v>
      </c>
      <c r="B5115">
        <v>1</v>
      </c>
      <c r="C5115">
        <v>11060</v>
      </c>
      <c r="D5115">
        <v>202055</v>
      </c>
      <c r="E5115" t="s">
        <v>2383</v>
      </c>
      <c r="F5115">
        <v>96.36</v>
      </c>
      <c r="G5115">
        <v>20130801</v>
      </c>
      <c r="H5115">
        <v>99999999</v>
      </c>
      <c r="I5115" t="s">
        <v>25</v>
      </c>
      <c r="J5115" t="s">
        <v>2050</v>
      </c>
      <c r="K5115" t="s">
        <v>2350</v>
      </c>
      <c r="L5115" t="s">
        <v>2350</v>
      </c>
      <c r="M5115" t="s">
        <v>2381</v>
      </c>
      <c r="N5115" t="s">
        <v>2382</v>
      </c>
      <c r="O5115" t="s">
        <v>178</v>
      </c>
      <c r="P5115" t="s">
        <v>390</v>
      </c>
      <c r="Q5115" t="s">
        <v>2284</v>
      </c>
      <c r="R5115" t="s">
        <v>392</v>
      </c>
      <c r="S5115">
        <v>31.7</v>
      </c>
      <c r="U5115">
        <v>0</v>
      </c>
      <c r="V5115">
        <v>70</v>
      </c>
    </row>
    <row r="5116" spans="1:23" x14ac:dyDescent="0.25">
      <c r="A5116" t="s">
        <v>23</v>
      </c>
      <c r="B5116">
        <v>1</v>
      </c>
      <c r="C5116">
        <v>11010</v>
      </c>
      <c r="D5116">
        <v>202057</v>
      </c>
      <c r="E5116" t="s">
        <v>14246</v>
      </c>
      <c r="F5116">
        <v>189.00700000000001</v>
      </c>
      <c r="G5116">
        <v>20211223</v>
      </c>
      <c r="H5116">
        <v>99999999</v>
      </c>
      <c r="I5116" t="s">
        <v>64</v>
      </c>
      <c r="J5116" t="s">
        <v>2050</v>
      </c>
      <c r="K5116" t="s">
        <v>2350</v>
      </c>
      <c r="L5116" t="s">
        <v>2350</v>
      </c>
      <c r="M5116" t="s">
        <v>2387</v>
      </c>
      <c r="O5116" t="s">
        <v>142</v>
      </c>
      <c r="P5116" t="s">
        <v>390</v>
      </c>
      <c r="Q5116" t="s">
        <v>2284</v>
      </c>
      <c r="R5116" t="s">
        <v>392</v>
      </c>
      <c r="S5116">
        <v>34.200000000000003</v>
      </c>
      <c r="U5116">
        <v>0</v>
      </c>
      <c r="V5116">
        <v>80</v>
      </c>
      <c r="W5116">
        <v>1</v>
      </c>
    </row>
    <row r="5117" spans="1:23" x14ac:dyDescent="0.25">
      <c r="A5117" t="s">
        <v>23</v>
      </c>
      <c r="B5117">
        <v>1</v>
      </c>
      <c r="C5117">
        <v>11020</v>
      </c>
      <c r="D5117">
        <v>202057</v>
      </c>
      <c r="E5117" t="s">
        <v>14246</v>
      </c>
      <c r="F5117">
        <v>189.00700000000001</v>
      </c>
      <c r="G5117">
        <v>20211223</v>
      </c>
      <c r="H5117">
        <v>99999999</v>
      </c>
      <c r="I5117" t="s">
        <v>64</v>
      </c>
      <c r="J5117" t="s">
        <v>2050</v>
      </c>
      <c r="K5117" t="s">
        <v>2350</v>
      </c>
      <c r="L5117" t="s">
        <v>2350</v>
      </c>
      <c r="M5117" t="s">
        <v>2387</v>
      </c>
      <c r="O5117" t="s">
        <v>142</v>
      </c>
      <c r="P5117" t="s">
        <v>390</v>
      </c>
      <c r="Q5117" t="s">
        <v>2284</v>
      </c>
      <c r="R5117" t="s">
        <v>392</v>
      </c>
      <c r="S5117">
        <v>34.200000000000003</v>
      </c>
      <c r="U5117">
        <v>0</v>
      </c>
      <c r="V5117">
        <v>80</v>
      </c>
      <c r="W5117">
        <v>1</v>
      </c>
    </row>
    <row r="5118" spans="1:23" x14ac:dyDescent="0.25">
      <c r="A5118" t="s">
        <v>23</v>
      </c>
      <c r="B5118">
        <v>1</v>
      </c>
      <c r="C5118">
        <v>11060</v>
      </c>
      <c r="D5118">
        <v>202057</v>
      </c>
      <c r="E5118" t="s">
        <v>14246</v>
      </c>
      <c r="F5118">
        <v>189.00700000000001</v>
      </c>
      <c r="G5118">
        <v>20211223</v>
      </c>
      <c r="H5118">
        <v>99999999</v>
      </c>
      <c r="I5118" t="s">
        <v>64</v>
      </c>
      <c r="J5118" t="s">
        <v>2050</v>
      </c>
      <c r="K5118" t="s">
        <v>2350</v>
      </c>
      <c r="L5118" t="s">
        <v>2350</v>
      </c>
      <c r="M5118" t="s">
        <v>2387</v>
      </c>
      <c r="O5118" t="s">
        <v>142</v>
      </c>
      <c r="P5118" t="s">
        <v>390</v>
      </c>
      <c r="Q5118" t="s">
        <v>2284</v>
      </c>
      <c r="R5118" t="s">
        <v>392</v>
      </c>
      <c r="S5118">
        <v>34.200000000000003</v>
      </c>
      <c r="U5118">
        <v>0</v>
      </c>
      <c r="V5118">
        <v>80</v>
      </c>
      <c r="W5118">
        <v>1</v>
      </c>
    </row>
    <row r="5119" spans="1:23" x14ac:dyDescent="0.25">
      <c r="A5119" t="s">
        <v>23</v>
      </c>
      <c r="B5119">
        <v>1</v>
      </c>
      <c r="C5119">
        <v>11010</v>
      </c>
      <c r="D5119">
        <v>202059</v>
      </c>
      <c r="E5119" t="s">
        <v>14247</v>
      </c>
      <c r="F5119">
        <v>103.13939999999999</v>
      </c>
      <c r="G5119">
        <v>20211223</v>
      </c>
      <c r="H5119">
        <v>99999999</v>
      </c>
      <c r="I5119" t="s">
        <v>64</v>
      </c>
      <c r="J5119" t="s">
        <v>2050</v>
      </c>
      <c r="K5119" t="s">
        <v>2350</v>
      </c>
      <c r="L5119" t="s">
        <v>2350</v>
      </c>
      <c r="M5119" t="s">
        <v>12334</v>
      </c>
      <c r="N5119" t="s">
        <v>14248</v>
      </c>
      <c r="O5119" t="s">
        <v>142</v>
      </c>
      <c r="P5119" t="s">
        <v>390</v>
      </c>
      <c r="Q5119" t="s">
        <v>2284</v>
      </c>
      <c r="R5119" t="s">
        <v>392</v>
      </c>
      <c r="S5119">
        <v>31.91</v>
      </c>
      <c r="U5119">
        <v>0</v>
      </c>
      <c r="V5119">
        <v>70</v>
      </c>
      <c r="W5119">
        <v>1</v>
      </c>
    </row>
    <row r="5120" spans="1:23" x14ac:dyDescent="0.25">
      <c r="A5120" t="s">
        <v>23</v>
      </c>
      <c r="B5120">
        <v>1</v>
      </c>
      <c r="C5120">
        <v>11020</v>
      </c>
      <c r="D5120">
        <v>202059</v>
      </c>
      <c r="E5120" t="s">
        <v>14247</v>
      </c>
      <c r="F5120">
        <v>103.13939999999999</v>
      </c>
      <c r="G5120">
        <v>20211223</v>
      </c>
      <c r="H5120">
        <v>99999999</v>
      </c>
      <c r="I5120" t="s">
        <v>64</v>
      </c>
      <c r="J5120" t="s">
        <v>2050</v>
      </c>
      <c r="K5120" t="s">
        <v>2350</v>
      </c>
      <c r="L5120" t="s">
        <v>2350</v>
      </c>
      <c r="M5120" t="s">
        <v>12334</v>
      </c>
      <c r="N5120" t="s">
        <v>14248</v>
      </c>
      <c r="O5120" t="s">
        <v>142</v>
      </c>
      <c r="P5120" t="s">
        <v>390</v>
      </c>
      <c r="Q5120" t="s">
        <v>2284</v>
      </c>
      <c r="R5120" t="s">
        <v>392</v>
      </c>
      <c r="S5120">
        <v>31.91</v>
      </c>
      <c r="U5120">
        <v>0</v>
      </c>
      <c r="V5120">
        <v>70</v>
      </c>
      <c r="W5120">
        <v>1</v>
      </c>
    </row>
    <row r="5121" spans="1:23" x14ac:dyDescent="0.25">
      <c r="A5121" t="s">
        <v>23</v>
      </c>
      <c r="B5121">
        <v>1</v>
      </c>
      <c r="C5121">
        <v>11060</v>
      </c>
      <c r="D5121">
        <v>202059</v>
      </c>
      <c r="E5121" t="s">
        <v>14247</v>
      </c>
      <c r="F5121">
        <v>103.13939999999999</v>
      </c>
      <c r="G5121">
        <v>20211223</v>
      </c>
      <c r="H5121">
        <v>99999999</v>
      </c>
      <c r="I5121" t="s">
        <v>64</v>
      </c>
      <c r="J5121" t="s">
        <v>2050</v>
      </c>
      <c r="K5121" t="s">
        <v>2350</v>
      </c>
      <c r="L5121" t="s">
        <v>2350</v>
      </c>
      <c r="M5121" t="s">
        <v>12334</v>
      </c>
      <c r="N5121" t="s">
        <v>14248</v>
      </c>
      <c r="O5121" t="s">
        <v>142</v>
      </c>
      <c r="P5121" t="s">
        <v>390</v>
      </c>
      <c r="Q5121" t="s">
        <v>2284</v>
      </c>
      <c r="R5121" t="s">
        <v>392</v>
      </c>
      <c r="S5121">
        <v>31.91</v>
      </c>
      <c r="U5121">
        <v>0</v>
      </c>
      <c r="V5121">
        <v>70</v>
      </c>
      <c r="W5121">
        <v>1</v>
      </c>
    </row>
    <row r="5122" spans="1:23" x14ac:dyDescent="0.25">
      <c r="A5122" t="s">
        <v>23</v>
      </c>
      <c r="B5122">
        <v>1</v>
      </c>
      <c r="C5122">
        <v>11010</v>
      </c>
      <c r="D5122">
        <v>202061</v>
      </c>
      <c r="E5122" t="s">
        <v>2384</v>
      </c>
      <c r="F5122">
        <v>96.93</v>
      </c>
      <c r="G5122">
        <v>20160718</v>
      </c>
      <c r="H5122">
        <v>99999999</v>
      </c>
      <c r="I5122" t="s">
        <v>25</v>
      </c>
      <c r="J5122" t="s">
        <v>2050</v>
      </c>
      <c r="K5122" t="s">
        <v>2350</v>
      </c>
      <c r="L5122" t="s">
        <v>2350</v>
      </c>
      <c r="M5122" t="s">
        <v>2385</v>
      </c>
      <c r="O5122" t="s">
        <v>142</v>
      </c>
      <c r="P5122" t="s">
        <v>390</v>
      </c>
      <c r="Q5122" t="s">
        <v>2284</v>
      </c>
      <c r="R5122" t="s">
        <v>392</v>
      </c>
      <c r="S5122">
        <v>23.78</v>
      </c>
      <c r="U5122">
        <v>0</v>
      </c>
      <c r="V5122">
        <v>80</v>
      </c>
    </row>
    <row r="5123" spans="1:23" x14ac:dyDescent="0.25">
      <c r="A5123" t="s">
        <v>23</v>
      </c>
      <c r="B5123">
        <v>1</v>
      </c>
      <c r="C5123">
        <v>11020</v>
      </c>
      <c r="D5123">
        <v>202061</v>
      </c>
      <c r="E5123" t="s">
        <v>2384</v>
      </c>
      <c r="F5123">
        <v>96.93</v>
      </c>
      <c r="G5123">
        <v>20160718</v>
      </c>
      <c r="H5123">
        <v>99999999</v>
      </c>
      <c r="I5123" t="s">
        <v>25</v>
      </c>
      <c r="J5123" t="s">
        <v>2050</v>
      </c>
      <c r="K5123" t="s">
        <v>2350</v>
      </c>
      <c r="L5123" t="s">
        <v>2350</v>
      </c>
      <c r="M5123" t="s">
        <v>2385</v>
      </c>
      <c r="O5123" t="s">
        <v>142</v>
      </c>
      <c r="P5123" t="s">
        <v>390</v>
      </c>
      <c r="Q5123" t="s">
        <v>2284</v>
      </c>
      <c r="R5123" t="s">
        <v>392</v>
      </c>
      <c r="S5123">
        <v>23.78</v>
      </c>
      <c r="U5123">
        <v>0</v>
      </c>
      <c r="V5123">
        <v>80</v>
      </c>
    </row>
    <row r="5124" spans="1:23" x14ac:dyDescent="0.25">
      <c r="A5124" t="s">
        <v>23</v>
      </c>
      <c r="B5124">
        <v>1</v>
      </c>
      <c r="C5124">
        <v>11060</v>
      </c>
      <c r="D5124">
        <v>202061</v>
      </c>
      <c r="E5124" t="s">
        <v>2384</v>
      </c>
      <c r="F5124">
        <v>96.93</v>
      </c>
      <c r="G5124">
        <v>20160718</v>
      </c>
      <c r="H5124">
        <v>99999999</v>
      </c>
      <c r="I5124" t="s">
        <v>25</v>
      </c>
      <c r="J5124" t="s">
        <v>2050</v>
      </c>
      <c r="K5124" t="s">
        <v>2350</v>
      </c>
      <c r="L5124" t="s">
        <v>2350</v>
      </c>
      <c r="M5124" t="s">
        <v>2385</v>
      </c>
      <c r="O5124" t="s">
        <v>142</v>
      </c>
      <c r="P5124" t="s">
        <v>390</v>
      </c>
      <c r="Q5124" t="s">
        <v>2284</v>
      </c>
      <c r="R5124" t="s">
        <v>392</v>
      </c>
      <c r="S5124">
        <v>23.78</v>
      </c>
      <c r="U5124">
        <v>0</v>
      </c>
      <c r="V5124">
        <v>80</v>
      </c>
    </row>
    <row r="5125" spans="1:23" x14ac:dyDescent="0.25">
      <c r="A5125" t="s">
        <v>23</v>
      </c>
      <c r="B5125">
        <v>1</v>
      </c>
      <c r="C5125">
        <v>11010</v>
      </c>
      <c r="D5125">
        <v>202063</v>
      </c>
      <c r="E5125" t="s">
        <v>2386</v>
      </c>
      <c r="F5125">
        <v>152.88</v>
      </c>
      <c r="G5125">
        <v>20130801</v>
      </c>
      <c r="H5125">
        <v>99999999</v>
      </c>
      <c r="I5125" t="s">
        <v>25</v>
      </c>
      <c r="J5125" t="s">
        <v>2050</v>
      </c>
      <c r="K5125" t="s">
        <v>2350</v>
      </c>
      <c r="L5125" t="s">
        <v>2350</v>
      </c>
      <c r="M5125" t="s">
        <v>2387</v>
      </c>
      <c r="O5125" t="s">
        <v>178</v>
      </c>
      <c r="P5125" t="s">
        <v>390</v>
      </c>
      <c r="Q5125" t="s">
        <v>2284</v>
      </c>
      <c r="R5125" t="s">
        <v>392</v>
      </c>
      <c r="S5125">
        <v>31.7</v>
      </c>
      <c r="U5125">
        <v>0</v>
      </c>
      <c r="V5125">
        <v>80</v>
      </c>
    </row>
    <row r="5126" spans="1:23" x14ac:dyDescent="0.25">
      <c r="A5126" t="s">
        <v>23</v>
      </c>
      <c r="B5126">
        <v>1</v>
      </c>
      <c r="C5126">
        <v>11020</v>
      </c>
      <c r="D5126">
        <v>202063</v>
      </c>
      <c r="E5126" t="s">
        <v>2386</v>
      </c>
      <c r="F5126">
        <v>152.88</v>
      </c>
      <c r="G5126">
        <v>20130801</v>
      </c>
      <c r="H5126">
        <v>99999999</v>
      </c>
      <c r="I5126" t="s">
        <v>25</v>
      </c>
      <c r="J5126" t="s">
        <v>2050</v>
      </c>
      <c r="K5126" t="s">
        <v>2350</v>
      </c>
      <c r="L5126" t="s">
        <v>2350</v>
      </c>
      <c r="M5126" t="s">
        <v>2387</v>
      </c>
      <c r="O5126" t="s">
        <v>178</v>
      </c>
      <c r="P5126" t="s">
        <v>390</v>
      </c>
      <c r="Q5126" t="s">
        <v>2284</v>
      </c>
      <c r="R5126" t="s">
        <v>392</v>
      </c>
      <c r="S5126">
        <v>31.7</v>
      </c>
      <c r="U5126">
        <v>0</v>
      </c>
      <c r="V5126">
        <v>80</v>
      </c>
    </row>
    <row r="5127" spans="1:23" x14ac:dyDescent="0.25">
      <c r="A5127" t="s">
        <v>23</v>
      </c>
      <c r="B5127">
        <v>1</v>
      </c>
      <c r="C5127">
        <v>11060</v>
      </c>
      <c r="D5127">
        <v>202063</v>
      </c>
      <c r="E5127" t="s">
        <v>2386</v>
      </c>
      <c r="F5127">
        <v>152.88</v>
      </c>
      <c r="G5127">
        <v>20130801</v>
      </c>
      <c r="H5127">
        <v>99999999</v>
      </c>
      <c r="I5127" t="s">
        <v>25</v>
      </c>
      <c r="J5127" t="s">
        <v>2050</v>
      </c>
      <c r="K5127" t="s">
        <v>2350</v>
      </c>
      <c r="L5127" t="s">
        <v>2350</v>
      </c>
      <c r="M5127" t="s">
        <v>2387</v>
      </c>
      <c r="O5127" t="s">
        <v>178</v>
      </c>
      <c r="P5127" t="s">
        <v>390</v>
      </c>
      <c r="Q5127" t="s">
        <v>2284</v>
      </c>
      <c r="R5127" t="s">
        <v>392</v>
      </c>
      <c r="S5127">
        <v>31.7</v>
      </c>
      <c r="U5127">
        <v>0</v>
      </c>
      <c r="V5127">
        <v>80</v>
      </c>
    </row>
    <row r="5128" spans="1:23" x14ac:dyDescent="0.25">
      <c r="A5128" t="s">
        <v>23</v>
      </c>
      <c r="B5128">
        <v>1</v>
      </c>
      <c r="C5128">
        <v>11010</v>
      </c>
      <c r="D5128">
        <v>202065</v>
      </c>
      <c r="E5128" t="s">
        <v>2384</v>
      </c>
      <c r="F5128">
        <v>119.56319999999999</v>
      </c>
      <c r="G5128">
        <v>20130801</v>
      </c>
      <c r="H5128">
        <v>99999999</v>
      </c>
      <c r="I5128" t="s">
        <v>25</v>
      </c>
      <c r="J5128" t="s">
        <v>2050</v>
      </c>
      <c r="K5128" t="s">
        <v>2350</v>
      </c>
      <c r="L5128" t="s">
        <v>2350</v>
      </c>
      <c r="M5128" t="s">
        <v>2385</v>
      </c>
      <c r="O5128" t="s">
        <v>142</v>
      </c>
      <c r="P5128" t="s">
        <v>390</v>
      </c>
      <c r="Q5128" t="s">
        <v>2284</v>
      </c>
      <c r="R5128" t="s">
        <v>392</v>
      </c>
      <c r="S5128">
        <v>23.78</v>
      </c>
      <c r="U5128">
        <v>0</v>
      </c>
      <c r="V5128">
        <v>80</v>
      </c>
    </row>
    <row r="5129" spans="1:23" x14ac:dyDescent="0.25">
      <c r="A5129" t="s">
        <v>23</v>
      </c>
      <c r="B5129">
        <v>1</v>
      </c>
      <c r="C5129">
        <v>11020</v>
      </c>
      <c r="D5129">
        <v>202065</v>
      </c>
      <c r="E5129" t="s">
        <v>2384</v>
      </c>
      <c r="F5129">
        <v>119.56319999999999</v>
      </c>
      <c r="G5129">
        <v>20130801</v>
      </c>
      <c r="H5129">
        <v>99999999</v>
      </c>
      <c r="I5129" t="s">
        <v>25</v>
      </c>
      <c r="J5129" t="s">
        <v>2050</v>
      </c>
      <c r="K5129" t="s">
        <v>2350</v>
      </c>
      <c r="L5129" t="s">
        <v>2350</v>
      </c>
      <c r="M5129" t="s">
        <v>2385</v>
      </c>
      <c r="O5129" t="s">
        <v>142</v>
      </c>
      <c r="P5129" t="s">
        <v>390</v>
      </c>
      <c r="Q5129" t="s">
        <v>2284</v>
      </c>
      <c r="R5129" t="s">
        <v>392</v>
      </c>
      <c r="S5129">
        <v>23.78</v>
      </c>
      <c r="U5129">
        <v>0</v>
      </c>
      <c r="V5129">
        <v>80</v>
      </c>
    </row>
    <row r="5130" spans="1:23" x14ac:dyDescent="0.25">
      <c r="A5130" t="s">
        <v>23</v>
      </c>
      <c r="B5130">
        <v>1</v>
      </c>
      <c r="C5130">
        <v>11060</v>
      </c>
      <c r="D5130">
        <v>202065</v>
      </c>
      <c r="E5130" t="s">
        <v>2384</v>
      </c>
      <c r="F5130">
        <v>119.56319999999999</v>
      </c>
      <c r="G5130">
        <v>20130801</v>
      </c>
      <c r="H5130">
        <v>99999999</v>
      </c>
      <c r="I5130" t="s">
        <v>25</v>
      </c>
      <c r="J5130" t="s">
        <v>2050</v>
      </c>
      <c r="K5130" t="s">
        <v>2350</v>
      </c>
      <c r="L5130" t="s">
        <v>2350</v>
      </c>
      <c r="M5130" t="s">
        <v>2385</v>
      </c>
      <c r="O5130" t="s">
        <v>142</v>
      </c>
      <c r="P5130" t="s">
        <v>390</v>
      </c>
      <c r="Q5130" t="s">
        <v>2284</v>
      </c>
      <c r="R5130" t="s">
        <v>392</v>
      </c>
      <c r="S5130">
        <v>23.78</v>
      </c>
      <c r="U5130">
        <v>0</v>
      </c>
      <c r="V5130">
        <v>80</v>
      </c>
    </row>
    <row r="5131" spans="1:23" x14ac:dyDescent="0.25">
      <c r="A5131" t="s">
        <v>23</v>
      </c>
      <c r="B5131">
        <v>1</v>
      </c>
      <c r="C5131">
        <v>11010</v>
      </c>
      <c r="D5131">
        <v>202066</v>
      </c>
      <c r="E5131" t="s">
        <v>2388</v>
      </c>
      <c r="F5131">
        <v>110.4</v>
      </c>
      <c r="G5131">
        <v>20130801</v>
      </c>
      <c r="H5131">
        <v>99999999</v>
      </c>
      <c r="I5131" t="s">
        <v>25</v>
      </c>
      <c r="J5131" t="s">
        <v>2050</v>
      </c>
      <c r="K5131" t="s">
        <v>2350</v>
      </c>
      <c r="L5131" t="s">
        <v>2350</v>
      </c>
      <c r="M5131" t="s">
        <v>2389</v>
      </c>
      <c r="O5131" t="s">
        <v>142</v>
      </c>
      <c r="P5131" t="s">
        <v>390</v>
      </c>
      <c r="Q5131" t="s">
        <v>2284</v>
      </c>
      <c r="R5131" t="s">
        <v>392</v>
      </c>
      <c r="S5131">
        <v>23.78</v>
      </c>
      <c r="U5131">
        <v>0</v>
      </c>
      <c r="V5131">
        <v>80</v>
      </c>
    </row>
    <row r="5132" spans="1:23" x14ac:dyDescent="0.25">
      <c r="A5132" t="s">
        <v>23</v>
      </c>
      <c r="B5132">
        <v>1</v>
      </c>
      <c r="C5132">
        <v>11020</v>
      </c>
      <c r="D5132">
        <v>202066</v>
      </c>
      <c r="E5132" t="s">
        <v>2388</v>
      </c>
      <c r="F5132">
        <v>110.4</v>
      </c>
      <c r="G5132">
        <v>20130801</v>
      </c>
      <c r="H5132">
        <v>99999999</v>
      </c>
      <c r="I5132" t="s">
        <v>25</v>
      </c>
      <c r="J5132" t="s">
        <v>2050</v>
      </c>
      <c r="K5132" t="s">
        <v>2350</v>
      </c>
      <c r="L5132" t="s">
        <v>2350</v>
      </c>
      <c r="M5132" t="s">
        <v>2389</v>
      </c>
      <c r="O5132" t="s">
        <v>142</v>
      </c>
      <c r="P5132" t="s">
        <v>390</v>
      </c>
      <c r="Q5132" t="s">
        <v>2284</v>
      </c>
      <c r="R5132" t="s">
        <v>392</v>
      </c>
      <c r="S5132">
        <v>23.78</v>
      </c>
      <c r="U5132">
        <v>0</v>
      </c>
      <c r="V5132">
        <v>80</v>
      </c>
    </row>
    <row r="5133" spans="1:23" x14ac:dyDescent="0.25">
      <c r="A5133" t="s">
        <v>23</v>
      </c>
      <c r="B5133">
        <v>1</v>
      </c>
      <c r="C5133">
        <v>11060</v>
      </c>
      <c r="D5133">
        <v>202066</v>
      </c>
      <c r="E5133" t="s">
        <v>2388</v>
      </c>
      <c r="F5133">
        <v>110.4</v>
      </c>
      <c r="G5133">
        <v>20130801</v>
      </c>
      <c r="H5133">
        <v>99999999</v>
      </c>
      <c r="I5133" t="s">
        <v>25</v>
      </c>
      <c r="J5133" t="s">
        <v>2050</v>
      </c>
      <c r="K5133" t="s">
        <v>2350</v>
      </c>
      <c r="L5133" t="s">
        <v>2350</v>
      </c>
      <c r="M5133" t="s">
        <v>2389</v>
      </c>
      <c r="O5133" t="s">
        <v>142</v>
      </c>
      <c r="P5133" t="s">
        <v>390</v>
      </c>
      <c r="Q5133" t="s">
        <v>2284</v>
      </c>
      <c r="R5133" t="s">
        <v>392</v>
      </c>
      <c r="S5133">
        <v>23.78</v>
      </c>
      <c r="U5133">
        <v>0</v>
      </c>
      <c r="V5133">
        <v>80</v>
      </c>
    </row>
    <row r="5134" spans="1:23" x14ac:dyDescent="0.25">
      <c r="A5134" t="s">
        <v>23</v>
      </c>
      <c r="B5134">
        <v>1</v>
      </c>
      <c r="C5134">
        <v>11010</v>
      </c>
      <c r="D5134">
        <v>202067</v>
      </c>
      <c r="E5134" t="s">
        <v>2390</v>
      </c>
      <c r="F5134">
        <v>1932</v>
      </c>
      <c r="G5134">
        <v>20130801</v>
      </c>
      <c r="H5134">
        <v>99999999</v>
      </c>
      <c r="I5134" t="s">
        <v>64</v>
      </c>
      <c r="J5134" t="s">
        <v>2050</v>
      </c>
      <c r="K5134" t="s">
        <v>2350</v>
      </c>
      <c r="L5134" t="s">
        <v>2350</v>
      </c>
      <c r="M5134" t="s">
        <v>2391</v>
      </c>
      <c r="N5134" t="s">
        <v>2392</v>
      </c>
      <c r="O5134" t="s">
        <v>833</v>
      </c>
      <c r="P5134" t="s">
        <v>390</v>
      </c>
      <c r="Q5134" t="s">
        <v>2284</v>
      </c>
      <c r="R5134" t="s">
        <v>392</v>
      </c>
      <c r="S5134">
        <v>5.94</v>
      </c>
      <c r="U5134">
        <v>0</v>
      </c>
      <c r="V5134">
        <v>80</v>
      </c>
    </row>
    <row r="5135" spans="1:23" x14ac:dyDescent="0.25">
      <c r="A5135" t="s">
        <v>23</v>
      </c>
      <c r="B5135">
        <v>1</v>
      </c>
      <c r="C5135">
        <v>11020</v>
      </c>
      <c r="D5135">
        <v>202067</v>
      </c>
      <c r="E5135" t="s">
        <v>2390</v>
      </c>
      <c r="F5135">
        <v>1932</v>
      </c>
      <c r="G5135">
        <v>20130801</v>
      </c>
      <c r="H5135">
        <v>99999999</v>
      </c>
      <c r="I5135" t="s">
        <v>64</v>
      </c>
      <c r="J5135" t="s">
        <v>2050</v>
      </c>
      <c r="K5135" t="s">
        <v>2350</v>
      </c>
      <c r="L5135" t="s">
        <v>2350</v>
      </c>
      <c r="M5135" t="s">
        <v>2391</v>
      </c>
      <c r="N5135" t="s">
        <v>2392</v>
      </c>
      <c r="O5135" t="s">
        <v>833</v>
      </c>
      <c r="P5135" t="s">
        <v>390</v>
      </c>
      <c r="Q5135" t="s">
        <v>2284</v>
      </c>
      <c r="R5135" t="s">
        <v>392</v>
      </c>
      <c r="S5135">
        <v>5.94</v>
      </c>
      <c r="U5135">
        <v>0</v>
      </c>
      <c r="V5135">
        <v>80</v>
      </c>
    </row>
    <row r="5136" spans="1:23" x14ac:dyDescent="0.25">
      <c r="A5136" t="s">
        <v>23</v>
      </c>
      <c r="B5136">
        <v>1</v>
      </c>
      <c r="C5136">
        <v>11060</v>
      </c>
      <c r="D5136">
        <v>202067</v>
      </c>
      <c r="E5136" t="s">
        <v>2390</v>
      </c>
      <c r="F5136">
        <v>1932</v>
      </c>
      <c r="G5136">
        <v>20130801</v>
      </c>
      <c r="H5136">
        <v>99999999</v>
      </c>
      <c r="I5136" t="s">
        <v>64</v>
      </c>
      <c r="J5136" t="s">
        <v>2050</v>
      </c>
      <c r="K5136" t="s">
        <v>2350</v>
      </c>
      <c r="L5136" t="s">
        <v>2350</v>
      </c>
      <c r="M5136" t="s">
        <v>2391</v>
      </c>
      <c r="N5136" t="s">
        <v>2392</v>
      </c>
      <c r="O5136" t="s">
        <v>833</v>
      </c>
      <c r="P5136" t="s">
        <v>390</v>
      </c>
      <c r="Q5136" t="s">
        <v>2284</v>
      </c>
      <c r="R5136" t="s">
        <v>392</v>
      </c>
      <c r="S5136">
        <v>5.94</v>
      </c>
      <c r="U5136">
        <v>0</v>
      </c>
      <c r="V5136">
        <v>80</v>
      </c>
    </row>
    <row r="5137" spans="1:23" x14ac:dyDescent="0.25">
      <c r="A5137" t="s">
        <v>23</v>
      </c>
      <c r="B5137">
        <v>1</v>
      </c>
      <c r="C5137">
        <v>11010</v>
      </c>
      <c r="D5137">
        <v>202069</v>
      </c>
      <c r="E5137" t="s">
        <v>5173</v>
      </c>
      <c r="F5137">
        <v>508.02</v>
      </c>
      <c r="G5137">
        <v>20180830</v>
      </c>
      <c r="H5137">
        <v>99999999</v>
      </c>
      <c r="I5137" t="s">
        <v>64</v>
      </c>
      <c r="J5137" t="s">
        <v>2050</v>
      </c>
      <c r="K5137" t="s">
        <v>2350</v>
      </c>
      <c r="L5137" t="s">
        <v>2350</v>
      </c>
      <c r="M5137" t="s">
        <v>5174</v>
      </c>
      <c r="N5137" t="s">
        <v>5175</v>
      </c>
      <c r="O5137" t="s">
        <v>437</v>
      </c>
      <c r="P5137" t="s">
        <v>390</v>
      </c>
      <c r="Q5137" t="s">
        <v>2284</v>
      </c>
      <c r="R5137" t="s">
        <v>392</v>
      </c>
      <c r="S5137">
        <v>11.89</v>
      </c>
      <c r="U5137">
        <v>0</v>
      </c>
      <c r="V5137">
        <v>80</v>
      </c>
    </row>
    <row r="5138" spans="1:23" x14ac:dyDescent="0.25">
      <c r="A5138" t="s">
        <v>23</v>
      </c>
      <c r="B5138">
        <v>1</v>
      </c>
      <c r="C5138">
        <v>11020</v>
      </c>
      <c r="D5138">
        <v>202069</v>
      </c>
      <c r="E5138" t="s">
        <v>5173</v>
      </c>
      <c r="F5138">
        <v>508.02</v>
      </c>
      <c r="G5138">
        <v>20180830</v>
      </c>
      <c r="H5138">
        <v>99999999</v>
      </c>
      <c r="I5138" t="s">
        <v>64</v>
      </c>
      <c r="J5138" t="s">
        <v>2050</v>
      </c>
      <c r="K5138" t="s">
        <v>2350</v>
      </c>
      <c r="L5138" t="s">
        <v>2350</v>
      </c>
      <c r="M5138" t="s">
        <v>5174</v>
      </c>
      <c r="N5138" t="s">
        <v>5175</v>
      </c>
      <c r="O5138" t="s">
        <v>437</v>
      </c>
      <c r="P5138" t="s">
        <v>390</v>
      </c>
      <c r="Q5138" t="s">
        <v>2284</v>
      </c>
      <c r="R5138" t="s">
        <v>392</v>
      </c>
      <c r="S5138">
        <v>11.89</v>
      </c>
      <c r="U5138">
        <v>0</v>
      </c>
      <c r="V5138">
        <v>80</v>
      </c>
    </row>
    <row r="5139" spans="1:23" x14ac:dyDescent="0.25">
      <c r="A5139" t="s">
        <v>23</v>
      </c>
      <c r="B5139">
        <v>1</v>
      </c>
      <c r="C5139">
        <v>11060</v>
      </c>
      <c r="D5139">
        <v>202069</v>
      </c>
      <c r="E5139" t="s">
        <v>5173</v>
      </c>
      <c r="F5139">
        <v>508.02</v>
      </c>
      <c r="G5139">
        <v>20180830</v>
      </c>
      <c r="H5139">
        <v>99999999</v>
      </c>
      <c r="I5139" t="s">
        <v>64</v>
      </c>
      <c r="J5139" t="s">
        <v>2050</v>
      </c>
      <c r="K5139" t="s">
        <v>2350</v>
      </c>
      <c r="L5139" t="s">
        <v>2350</v>
      </c>
      <c r="M5139" t="s">
        <v>5174</v>
      </c>
      <c r="N5139" t="s">
        <v>5175</v>
      </c>
      <c r="O5139" t="s">
        <v>437</v>
      </c>
      <c r="P5139" t="s">
        <v>390</v>
      </c>
      <c r="Q5139" t="s">
        <v>2284</v>
      </c>
      <c r="R5139" t="s">
        <v>392</v>
      </c>
      <c r="S5139">
        <v>11.89</v>
      </c>
      <c r="U5139">
        <v>0</v>
      </c>
      <c r="V5139">
        <v>80</v>
      </c>
    </row>
    <row r="5140" spans="1:23" x14ac:dyDescent="0.25">
      <c r="A5140" t="s">
        <v>23</v>
      </c>
      <c r="B5140">
        <v>1</v>
      </c>
      <c r="C5140">
        <v>11010</v>
      </c>
      <c r="D5140">
        <v>202071</v>
      </c>
      <c r="E5140" t="s">
        <v>14346</v>
      </c>
      <c r="F5140">
        <v>93.111199999999997</v>
      </c>
      <c r="G5140">
        <v>20211229</v>
      </c>
      <c r="H5140">
        <v>99999999</v>
      </c>
      <c r="I5140" t="s">
        <v>64</v>
      </c>
      <c r="J5140" t="s">
        <v>2050</v>
      </c>
      <c r="K5140" t="s">
        <v>2350</v>
      </c>
      <c r="L5140" t="s">
        <v>2350</v>
      </c>
      <c r="M5140" t="s">
        <v>14347</v>
      </c>
      <c r="O5140" t="s">
        <v>142</v>
      </c>
      <c r="P5140" t="s">
        <v>390</v>
      </c>
      <c r="Q5140" t="s">
        <v>2284</v>
      </c>
      <c r="R5140" t="s">
        <v>392</v>
      </c>
      <c r="S5140">
        <v>31.91</v>
      </c>
      <c r="U5140">
        <v>0</v>
      </c>
      <c r="V5140">
        <v>80</v>
      </c>
      <c r="W5140">
        <v>1</v>
      </c>
    </row>
    <row r="5141" spans="1:23" x14ac:dyDescent="0.25">
      <c r="A5141" t="s">
        <v>23</v>
      </c>
      <c r="B5141">
        <v>1</v>
      </c>
      <c r="C5141">
        <v>11020</v>
      </c>
      <c r="D5141">
        <v>202071</v>
      </c>
      <c r="E5141" t="s">
        <v>14346</v>
      </c>
      <c r="F5141">
        <v>93.111199999999997</v>
      </c>
      <c r="G5141">
        <v>20211229</v>
      </c>
      <c r="H5141">
        <v>99999999</v>
      </c>
      <c r="I5141" t="s">
        <v>64</v>
      </c>
      <c r="J5141" t="s">
        <v>2050</v>
      </c>
      <c r="K5141" t="s">
        <v>2350</v>
      </c>
      <c r="L5141" t="s">
        <v>2350</v>
      </c>
      <c r="M5141" t="s">
        <v>14347</v>
      </c>
      <c r="O5141" t="s">
        <v>142</v>
      </c>
      <c r="P5141" t="s">
        <v>390</v>
      </c>
      <c r="Q5141" t="s">
        <v>2284</v>
      </c>
      <c r="R5141" t="s">
        <v>392</v>
      </c>
      <c r="S5141">
        <v>31.91</v>
      </c>
      <c r="U5141">
        <v>0</v>
      </c>
      <c r="V5141">
        <v>80</v>
      </c>
      <c r="W5141">
        <v>1</v>
      </c>
    </row>
    <row r="5142" spans="1:23" x14ac:dyDescent="0.25">
      <c r="A5142" t="s">
        <v>23</v>
      </c>
      <c r="B5142">
        <v>1</v>
      </c>
      <c r="C5142">
        <v>11060</v>
      </c>
      <c r="D5142">
        <v>202071</v>
      </c>
      <c r="E5142" t="s">
        <v>14346</v>
      </c>
      <c r="F5142">
        <v>93.111199999999997</v>
      </c>
      <c r="G5142">
        <v>20211229</v>
      </c>
      <c r="H5142">
        <v>99999999</v>
      </c>
      <c r="I5142" t="s">
        <v>64</v>
      </c>
      <c r="J5142" t="s">
        <v>2050</v>
      </c>
      <c r="K5142" t="s">
        <v>2350</v>
      </c>
      <c r="L5142" t="s">
        <v>2350</v>
      </c>
      <c r="M5142" t="s">
        <v>14347</v>
      </c>
      <c r="O5142" t="s">
        <v>142</v>
      </c>
      <c r="P5142" t="s">
        <v>390</v>
      </c>
      <c r="Q5142" t="s">
        <v>2284</v>
      </c>
      <c r="R5142" t="s">
        <v>392</v>
      </c>
      <c r="S5142">
        <v>31.91</v>
      </c>
      <c r="U5142">
        <v>0</v>
      </c>
      <c r="V5142">
        <v>80</v>
      </c>
      <c r="W5142">
        <v>1</v>
      </c>
    </row>
    <row r="5143" spans="1:23" x14ac:dyDescent="0.25">
      <c r="A5143" t="s">
        <v>23</v>
      </c>
      <c r="B5143">
        <v>1</v>
      </c>
      <c r="C5143">
        <v>11010</v>
      </c>
      <c r="D5143">
        <v>202073</v>
      </c>
      <c r="E5143" t="s">
        <v>12335</v>
      </c>
      <c r="F5143">
        <v>65.356200000000001</v>
      </c>
      <c r="G5143">
        <v>20210112</v>
      </c>
      <c r="H5143">
        <v>99999999</v>
      </c>
      <c r="I5143" t="s">
        <v>64</v>
      </c>
      <c r="J5143" t="s">
        <v>2050</v>
      </c>
      <c r="K5143" t="s">
        <v>2350</v>
      </c>
      <c r="L5143" t="s">
        <v>2350</v>
      </c>
      <c r="M5143" t="s">
        <v>2394</v>
      </c>
      <c r="O5143" t="s">
        <v>592</v>
      </c>
      <c r="P5143" t="s">
        <v>390</v>
      </c>
      <c r="Q5143" t="s">
        <v>2284</v>
      </c>
      <c r="R5143" t="s">
        <v>392</v>
      </c>
      <c r="S5143">
        <v>20.399999999999999</v>
      </c>
      <c r="U5143">
        <v>0</v>
      </c>
      <c r="V5143">
        <v>70</v>
      </c>
      <c r="W5143">
        <v>1</v>
      </c>
    </row>
    <row r="5144" spans="1:23" x14ac:dyDescent="0.25">
      <c r="A5144" t="s">
        <v>23</v>
      </c>
      <c r="B5144">
        <v>1</v>
      </c>
      <c r="C5144">
        <v>11020</v>
      </c>
      <c r="D5144">
        <v>202073</v>
      </c>
      <c r="E5144" t="s">
        <v>12335</v>
      </c>
      <c r="F5144">
        <v>65.356200000000001</v>
      </c>
      <c r="G5144">
        <v>20210112</v>
      </c>
      <c r="H5144">
        <v>99999999</v>
      </c>
      <c r="I5144" t="s">
        <v>64</v>
      </c>
      <c r="J5144" t="s">
        <v>2050</v>
      </c>
      <c r="K5144" t="s">
        <v>2350</v>
      </c>
      <c r="L5144" t="s">
        <v>2350</v>
      </c>
      <c r="M5144" t="s">
        <v>2394</v>
      </c>
      <c r="O5144" t="s">
        <v>592</v>
      </c>
      <c r="P5144" t="s">
        <v>390</v>
      </c>
      <c r="Q5144" t="s">
        <v>2284</v>
      </c>
      <c r="R5144" t="s">
        <v>392</v>
      </c>
      <c r="S5144">
        <v>20.399999999999999</v>
      </c>
      <c r="U5144">
        <v>0</v>
      </c>
      <c r="V5144">
        <v>70</v>
      </c>
      <c r="W5144">
        <v>1</v>
      </c>
    </row>
    <row r="5145" spans="1:23" x14ac:dyDescent="0.25">
      <c r="A5145" t="s">
        <v>23</v>
      </c>
      <c r="B5145">
        <v>1</v>
      </c>
      <c r="C5145">
        <v>11060</v>
      </c>
      <c r="D5145">
        <v>202073</v>
      </c>
      <c r="E5145" t="s">
        <v>12335</v>
      </c>
      <c r="F5145">
        <v>65.356200000000001</v>
      </c>
      <c r="G5145">
        <v>20210112</v>
      </c>
      <c r="H5145">
        <v>99999999</v>
      </c>
      <c r="I5145" t="s">
        <v>64</v>
      </c>
      <c r="J5145" t="s">
        <v>2050</v>
      </c>
      <c r="K5145" t="s">
        <v>2350</v>
      </c>
      <c r="L5145" t="s">
        <v>2350</v>
      </c>
      <c r="M5145" t="s">
        <v>2394</v>
      </c>
      <c r="O5145" t="s">
        <v>592</v>
      </c>
      <c r="P5145" t="s">
        <v>390</v>
      </c>
      <c r="Q5145" t="s">
        <v>2284</v>
      </c>
      <c r="R5145" t="s">
        <v>392</v>
      </c>
      <c r="S5145">
        <v>20.399999999999999</v>
      </c>
      <c r="U5145">
        <v>0</v>
      </c>
      <c r="V5145">
        <v>70</v>
      </c>
      <c r="W5145">
        <v>1</v>
      </c>
    </row>
    <row r="5146" spans="1:23" x14ac:dyDescent="0.25">
      <c r="A5146" t="s">
        <v>23</v>
      </c>
      <c r="B5146">
        <v>1</v>
      </c>
      <c r="C5146">
        <v>11010</v>
      </c>
      <c r="D5146">
        <v>202074</v>
      </c>
      <c r="E5146" t="s">
        <v>2393</v>
      </c>
      <c r="F5146">
        <v>59.15</v>
      </c>
      <c r="G5146">
        <v>20130801</v>
      </c>
      <c r="H5146">
        <v>99999999</v>
      </c>
      <c r="I5146" t="s">
        <v>25</v>
      </c>
      <c r="J5146" t="s">
        <v>2050</v>
      </c>
      <c r="K5146" t="s">
        <v>2350</v>
      </c>
      <c r="L5146" t="s">
        <v>2350</v>
      </c>
      <c r="M5146" t="s">
        <v>2394</v>
      </c>
      <c r="O5146" t="s">
        <v>2294</v>
      </c>
      <c r="P5146" t="s">
        <v>390</v>
      </c>
      <c r="Q5146" t="s">
        <v>2284</v>
      </c>
      <c r="R5146" t="s">
        <v>392</v>
      </c>
      <c r="S5146">
        <v>18.3</v>
      </c>
      <c r="U5146">
        <v>0</v>
      </c>
      <c r="V5146">
        <v>70</v>
      </c>
      <c r="W5146">
        <v>1</v>
      </c>
    </row>
    <row r="5147" spans="1:23" x14ac:dyDescent="0.25">
      <c r="A5147" t="s">
        <v>23</v>
      </c>
      <c r="B5147">
        <v>1</v>
      </c>
      <c r="C5147">
        <v>11020</v>
      </c>
      <c r="D5147">
        <v>202074</v>
      </c>
      <c r="E5147" t="s">
        <v>2393</v>
      </c>
      <c r="F5147">
        <v>59.15</v>
      </c>
      <c r="G5147">
        <v>20130801</v>
      </c>
      <c r="H5147">
        <v>99999999</v>
      </c>
      <c r="I5147" t="s">
        <v>25</v>
      </c>
      <c r="J5147" t="s">
        <v>2050</v>
      </c>
      <c r="K5147" t="s">
        <v>2350</v>
      </c>
      <c r="L5147" t="s">
        <v>2350</v>
      </c>
      <c r="M5147" t="s">
        <v>2394</v>
      </c>
      <c r="O5147" t="s">
        <v>2294</v>
      </c>
      <c r="P5147" t="s">
        <v>390</v>
      </c>
      <c r="Q5147" t="s">
        <v>2284</v>
      </c>
      <c r="R5147" t="s">
        <v>392</v>
      </c>
      <c r="S5147">
        <v>18.3</v>
      </c>
      <c r="U5147">
        <v>0</v>
      </c>
      <c r="V5147">
        <v>70</v>
      </c>
      <c r="W5147">
        <v>1</v>
      </c>
    </row>
    <row r="5148" spans="1:23" x14ac:dyDescent="0.25">
      <c r="A5148" t="s">
        <v>23</v>
      </c>
      <c r="B5148">
        <v>1</v>
      </c>
      <c r="C5148">
        <v>11060</v>
      </c>
      <c r="D5148">
        <v>202074</v>
      </c>
      <c r="E5148" t="s">
        <v>2393</v>
      </c>
      <c r="F5148">
        <v>59.15</v>
      </c>
      <c r="G5148">
        <v>20130801</v>
      </c>
      <c r="H5148">
        <v>99999999</v>
      </c>
      <c r="I5148" t="s">
        <v>25</v>
      </c>
      <c r="J5148" t="s">
        <v>2050</v>
      </c>
      <c r="K5148" t="s">
        <v>2350</v>
      </c>
      <c r="L5148" t="s">
        <v>2350</v>
      </c>
      <c r="M5148" t="s">
        <v>2394</v>
      </c>
      <c r="O5148" t="s">
        <v>2294</v>
      </c>
      <c r="P5148" t="s">
        <v>390</v>
      </c>
      <c r="Q5148" t="s">
        <v>2284</v>
      </c>
      <c r="R5148" t="s">
        <v>392</v>
      </c>
      <c r="S5148">
        <v>18.3</v>
      </c>
      <c r="U5148">
        <v>0</v>
      </c>
      <c r="V5148">
        <v>70</v>
      </c>
      <c r="W5148">
        <v>1</v>
      </c>
    </row>
    <row r="5149" spans="1:23" x14ac:dyDescent="0.25">
      <c r="A5149" t="s">
        <v>23</v>
      </c>
      <c r="B5149">
        <v>1</v>
      </c>
      <c r="C5149">
        <v>11010</v>
      </c>
      <c r="D5149">
        <v>202076</v>
      </c>
      <c r="E5149" t="s">
        <v>13024</v>
      </c>
      <c r="F5149">
        <v>93.73</v>
      </c>
      <c r="G5149">
        <v>20211029</v>
      </c>
      <c r="H5149">
        <v>99999999</v>
      </c>
      <c r="I5149" t="s">
        <v>64</v>
      </c>
      <c r="J5149" t="s">
        <v>2050</v>
      </c>
      <c r="K5149" t="s">
        <v>2350</v>
      </c>
      <c r="L5149" t="s">
        <v>2350</v>
      </c>
      <c r="M5149" t="s">
        <v>2394</v>
      </c>
      <c r="O5149" t="s">
        <v>2047</v>
      </c>
      <c r="P5149" t="s">
        <v>390</v>
      </c>
      <c r="Q5149" t="s">
        <v>2284</v>
      </c>
      <c r="R5149" t="s">
        <v>392</v>
      </c>
      <c r="S5149">
        <v>24.8</v>
      </c>
      <c r="U5149">
        <v>0</v>
      </c>
      <c r="V5149">
        <v>70</v>
      </c>
      <c r="W5149">
        <v>1</v>
      </c>
    </row>
    <row r="5150" spans="1:23" x14ac:dyDescent="0.25">
      <c r="A5150" t="s">
        <v>23</v>
      </c>
      <c r="B5150">
        <v>1</v>
      </c>
      <c r="C5150">
        <v>11020</v>
      </c>
      <c r="D5150">
        <v>202076</v>
      </c>
      <c r="E5150" t="s">
        <v>13024</v>
      </c>
      <c r="F5150">
        <v>93.73</v>
      </c>
      <c r="G5150">
        <v>20211029</v>
      </c>
      <c r="H5150">
        <v>99999999</v>
      </c>
      <c r="I5150" t="s">
        <v>64</v>
      </c>
      <c r="J5150" t="s">
        <v>2050</v>
      </c>
      <c r="K5150" t="s">
        <v>2350</v>
      </c>
      <c r="L5150" t="s">
        <v>2350</v>
      </c>
      <c r="M5150" t="s">
        <v>2394</v>
      </c>
      <c r="O5150" t="s">
        <v>2047</v>
      </c>
      <c r="P5150" t="s">
        <v>390</v>
      </c>
      <c r="Q5150" t="s">
        <v>2284</v>
      </c>
      <c r="R5150" t="s">
        <v>392</v>
      </c>
      <c r="S5150">
        <v>24.8</v>
      </c>
      <c r="U5150">
        <v>0</v>
      </c>
      <c r="V5150">
        <v>70</v>
      </c>
      <c r="W5150">
        <v>1</v>
      </c>
    </row>
    <row r="5151" spans="1:23" x14ac:dyDescent="0.25">
      <c r="A5151" t="s">
        <v>23</v>
      </c>
      <c r="B5151">
        <v>1</v>
      </c>
      <c r="C5151">
        <v>11060</v>
      </c>
      <c r="D5151">
        <v>202076</v>
      </c>
      <c r="E5151" t="s">
        <v>13024</v>
      </c>
      <c r="F5151">
        <v>93.73</v>
      </c>
      <c r="G5151">
        <v>20211029</v>
      </c>
      <c r="H5151">
        <v>99999999</v>
      </c>
      <c r="I5151" t="s">
        <v>64</v>
      </c>
      <c r="J5151" t="s">
        <v>2050</v>
      </c>
      <c r="K5151" t="s">
        <v>2350</v>
      </c>
      <c r="L5151" t="s">
        <v>2350</v>
      </c>
      <c r="M5151" t="s">
        <v>2394</v>
      </c>
      <c r="O5151" t="s">
        <v>2047</v>
      </c>
      <c r="P5151" t="s">
        <v>390</v>
      </c>
      <c r="Q5151" t="s">
        <v>2284</v>
      </c>
      <c r="R5151" t="s">
        <v>392</v>
      </c>
      <c r="S5151">
        <v>24.8</v>
      </c>
      <c r="U5151">
        <v>0</v>
      </c>
      <c r="V5151">
        <v>70</v>
      </c>
      <c r="W5151">
        <v>1</v>
      </c>
    </row>
    <row r="5152" spans="1:23" x14ac:dyDescent="0.25">
      <c r="A5152" t="s">
        <v>23</v>
      </c>
      <c r="B5152">
        <v>1</v>
      </c>
      <c r="C5152">
        <v>11010</v>
      </c>
      <c r="D5152">
        <v>202078</v>
      </c>
      <c r="E5152" t="s">
        <v>14249</v>
      </c>
      <c r="F5152">
        <v>100.009</v>
      </c>
      <c r="G5152">
        <v>20211223</v>
      </c>
      <c r="H5152">
        <v>99999999</v>
      </c>
      <c r="I5152" t="s">
        <v>64</v>
      </c>
      <c r="J5152" t="s">
        <v>2050</v>
      </c>
      <c r="K5152" t="s">
        <v>2350</v>
      </c>
      <c r="L5152" t="s">
        <v>2350</v>
      </c>
      <c r="M5152" t="s">
        <v>2394</v>
      </c>
      <c r="O5152" t="s">
        <v>142</v>
      </c>
      <c r="P5152" t="s">
        <v>390</v>
      </c>
      <c r="Q5152" t="s">
        <v>2284</v>
      </c>
      <c r="R5152" t="s">
        <v>392</v>
      </c>
      <c r="S5152">
        <v>36.299999999999997</v>
      </c>
      <c r="U5152">
        <v>0</v>
      </c>
      <c r="V5152">
        <v>70</v>
      </c>
      <c r="W5152">
        <v>1</v>
      </c>
    </row>
    <row r="5153" spans="1:23" x14ac:dyDescent="0.25">
      <c r="A5153" t="s">
        <v>23</v>
      </c>
      <c r="B5153">
        <v>1</v>
      </c>
      <c r="C5153">
        <v>11020</v>
      </c>
      <c r="D5153">
        <v>202078</v>
      </c>
      <c r="E5153" t="s">
        <v>14249</v>
      </c>
      <c r="F5153">
        <v>100.009</v>
      </c>
      <c r="G5153">
        <v>20211223</v>
      </c>
      <c r="H5153">
        <v>99999999</v>
      </c>
      <c r="I5153" t="s">
        <v>64</v>
      </c>
      <c r="J5153" t="s">
        <v>2050</v>
      </c>
      <c r="K5153" t="s">
        <v>2350</v>
      </c>
      <c r="L5153" t="s">
        <v>2350</v>
      </c>
      <c r="M5153" t="s">
        <v>2394</v>
      </c>
      <c r="O5153" t="s">
        <v>142</v>
      </c>
      <c r="P5153" t="s">
        <v>390</v>
      </c>
      <c r="Q5153" t="s">
        <v>2284</v>
      </c>
      <c r="R5153" t="s">
        <v>392</v>
      </c>
      <c r="S5153">
        <v>36.299999999999997</v>
      </c>
      <c r="U5153">
        <v>0</v>
      </c>
      <c r="V5153">
        <v>70</v>
      </c>
      <c r="W5153">
        <v>1</v>
      </c>
    </row>
    <row r="5154" spans="1:23" x14ac:dyDescent="0.25">
      <c r="A5154" t="s">
        <v>23</v>
      </c>
      <c r="B5154">
        <v>1</v>
      </c>
      <c r="C5154">
        <v>11060</v>
      </c>
      <c r="D5154">
        <v>202078</v>
      </c>
      <c r="E5154" t="s">
        <v>14249</v>
      </c>
      <c r="F5154">
        <v>100.009</v>
      </c>
      <c r="G5154">
        <v>20211223</v>
      </c>
      <c r="H5154">
        <v>99999999</v>
      </c>
      <c r="I5154" t="s">
        <v>64</v>
      </c>
      <c r="J5154" t="s">
        <v>2050</v>
      </c>
      <c r="K5154" t="s">
        <v>2350</v>
      </c>
      <c r="L5154" t="s">
        <v>2350</v>
      </c>
      <c r="M5154" t="s">
        <v>2394</v>
      </c>
      <c r="O5154" t="s">
        <v>142</v>
      </c>
      <c r="P5154" t="s">
        <v>390</v>
      </c>
      <c r="Q5154" t="s">
        <v>2284</v>
      </c>
      <c r="R5154" t="s">
        <v>392</v>
      </c>
      <c r="S5154">
        <v>36.299999999999997</v>
      </c>
      <c r="U5154">
        <v>0</v>
      </c>
      <c r="V5154">
        <v>70</v>
      </c>
      <c r="W5154">
        <v>1</v>
      </c>
    </row>
    <row r="5155" spans="1:23" x14ac:dyDescent="0.25">
      <c r="A5155" t="s">
        <v>23</v>
      </c>
      <c r="B5155">
        <v>1</v>
      </c>
      <c r="C5155">
        <v>11010</v>
      </c>
      <c r="D5155">
        <v>202080</v>
      </c>
      <c r="E5155" t="s">
        <v>12683</v>
      </c>
      <c r="F5155">
        <v>124.124</v>
      </c>
      <c r="G5155">
        <v>20210629</v>
      </c>
      <c r="H5155">
        <v>99999999</v>
      </c>
      <c r="I5155" t="s">
        <v>64</v>
      </c>
      <c r="J5155" t="s">
        <v>2050</v>
      </c>
      <c r="K5155" t="s">
        <v>2350</v>
      </c>
      <c r="L5155" t="s">
        <v>2350</v>
      </c>
      <c r="M5155" t="s">
        <v>2394</v>
      </c>
      <c r="O5155" t="s">
        <v>178</v>
      </c>
      <c r="P5155" t="s">
        <v>390</v>
      </c>
      <c r="Q5155" t="s">
        <v>2284</v>
      </c>
      <c r="R5155" t="s">
        <v>392</v>
      </c>
      <c r="S5155">
        <v>44.4</v>
      </c>
      <c r="U5155">
        <v>0</v>
      </c>
      <c r="V5155">
        <v>70</v>
      </c>
      <c r="W5155">
        <v>1</v>
      </c>
    </row>
    <row r="5156" spans="1:23" x14ac:dyDescent="0.25">
      <c r="A5156" t="s">
        <v>23</v>
      </c>
      <c r="B5156">
        <v>1</v>
      </c>
      <c r="C5156">
        <v>11020</v>
      </c>
      <c r="D5156">
        <v>202080</v>
      </c>
      <c r="E5156" t="s">
        <v>12683</v>
      </c>
      <c r="F5156">
        <v>124.124</v>
      </c>
      <c r="G5156">
        <v>20210629</v>
      </c>
      <c r="H5156">
        <v>99999999</v>
      </c>
      <c r="I5156" t="s">
        <v>64</v>
      </c>
      <c r="J5156" t="s">
        <v>2050</v>
      </c>
      <c r="K5156" t="s">
        <v>2350</v>
      </c>
      <c r="L5156" t="s">
        <v>2350</v>
      </c>
      <c r="M5156" t="s">
        <v>2394</v>
      </c>
      <c r="O5156" t="s">
        <v>178</v>
      </c>
      <c r="P5156" t="s">
        <v>390</v>
      </c>
      <c r="Q5156" t="s">
        <v>2284</v>
      </c>
      <c r="R5156" t="s">
        <v>392</v>
      </c>
      <c r="S5156">
        <v>44.4</v>
      </c>
      <c r="U5156">
        <v>0</v>
      </c>
      <c r="V5156">
        <v>70</v>
      </c>
      <c r="W5156">
        <v>1</v>
      </c>
    </row>
    <row r="5157" spans="1:23" x14ac:dyDescent="0.25">
      <c r="A5157" t="s">
        <v>23</v>
      </c>
      <c r="B5157">
        <v>1</v>
      </c>
      <c r="C5157">
        <v>11060</v>
      </c>
      <c r="D5157">
        <v>202080</v>
      </c>
      <c r="E5157" t="s">
        <v>12683</v>
      </c>
      <c r="F5157">
        <v>124.124</v>
      </c>
      <c r="G5157">
        <v>20210629</v>
      </c>
      <c r="H5157">
        <v>99999999</v>
      </c>
      <c r="I5157" t="s">
        <v>64</v>
      </c>
      <c r="J5157" t="s">
        <v>2050</v>
      </c>
      <c r="K5157" t="s">
        <v>2350</v>
      </c>
      <c r="L5157" t="s">
        <v>2350</v>
      </c>
      <c r="M5157" t="s">
        <v>2394</v>
      </c>
      <c r="O5157" t="s">
        <v>178</v>
      </c>
      <c r="P5157" t="s">
        <v>390</v>
      </c>
      <c r="Q5157" t="s">
        <v>2284</v>
      </c>
      <c r="R5157" t="s">
        <v>392</v>
      </c>
      <c r="S5157">
        <v>44.4</v>
      </c>
      <c r="U5157">
        <v>0</v>
      </c>
      <c r="V5157">
        <v>70</v>
      </c>
      <c r="W5157">
        <v>1</v>
      </c>
    </row>
    <row r="5158" spans="1:23" x14ac:dyDescent="0.25">
      <c r="A5158" t="s">
        <v>23</v>
      </c>
      <c r="B5158">
        <v>1</v>
      </c>
      <c r="C5158">
        <v>11010</v>
      </c>
      <c r="D5158">
        <v>202082</v>
      </c>
      <c r="E5158" t="s">
        <v>2395</v>
      </c>
      <c r="F5158">
        <v>98.33</v>
      </c>
      <c r="G5158">
        <v>20131206</v>
      </c>
      <c r="H5158">
        <v>99999999</v>
      </c>
      <c r="I5158" t="s">
        <v>64</v>
      </c>
      <c r="J5158" t="s">
        <v>2050</v>
      </c>
      <c r="K5158" t="s">
        <v>2350</v>
      </c>
      <c r="L5158" t="s">
        <v>2350</v>
      </c>
      <c r="M5158" t="s">
        <v>2394</v>
      </c>
      <c r="O5158" t="s">
        <v>2283</v>
      </c>
      <c r="P5158" t="s">
        <v>390</v>
      </c>
      <c r="Q5158" t="s">
        <v>2284</v>
      </c>
      <c r="R5158" t="s">
        <v>392</v>
      </c>
      <c r="S5158">
        <v>36.799999999999997</v>
      </c>
      <c r="U5158">
        <v>0</v>
      </c>
      <c r="V5158">
        <v>70</v>
      </c>
      <c r="W5158">
        <v>1</v>
      </c>
    </row>
    <row r="5159" spans="1:23" x14ac:dyDescent="0.25">
      <c r="A5159" t="s">
        <v>23</v>
      </c>
      <c r="B5159">
        <v>1</v>
      </c>
      <c r="C5159">
        <v>11020</v>
      </c>
      <c r="D5159">
        <v>202082</v>
      </c>
      <c r="E5159" t="s">
        <v>2395</v>
      </c>
      <c r="F5159">
        <v>98.33</v>
      </c>
      <c r="G5159">
        <v>20131206</v>
      </c>
      <c r="H5159">
        <v>99999999</v>
      </c>
      <c r="I5159" t="s">
        <v>64</v>
      </c>
      <c r="J5159" t="s">
        <v>2050</v>
      </c>
      <c r="K5159" t="s">
        <v>2350</v>
      </c>
      <c r="L5159" t="s">
        <v>2350</v>
      </c>
      <c r="M5159" t="s">
        <v>2394</v>
      </c>
      <c r="O5159" t="s">
        <v>2283</v>
      </c>
      <c r="P5159" t="s">
        <v>390</v>
      </c>
      <c r="Q5159" t="s">
        <v>2284</v>
      </c>
      <c r="R5159" t="s">
        <v>392</v>
      </c>
      <c r="S5159">
        <v>36.799999999999997</v>
      </c>
      <c r="U5159">
        <v>0</v>
      </c>
      <c r="V5159">
        <v>70</v>
      </c>
      <c r="W5159">
        <v>1</v>
      </c>
    </row>
    <row r="5160" spans="1:23" x14ac:dyDescent="0.25">
      <c r="A5160" t="s">
        <v>23</v>
      </c>
      <c r="B5160">
        <v>1</v>
      </c>
      <c r="C5160">
        <v>11060</v>
      </c>
      <c r="D5160">
        <v>202082</v>
      </c>
      <c r="E5160" t="s">
        <v>2395</v>
      </c>
      <c r="F5160">
        <v>98.33</v>
      </c>
      <c r="G5160">
        <v>20131206</v>
      </c>
      <c r="H5160">
        <v>99999999</v>
      </c>
      <c r="I5160" t="s">
        <v>64</v>
      </c>
      <c r="J5160" t="s">
        <v>2050</v>
      </c>
      <c r="K5160" t="s">
        <v>2350</v>
      </c>
      <c r="L5160" t="s">
        <v>2350</v>
      </c>
      <c r="M5160" t="s">
        <v>2394</v>
      </c>
      <c r="O5160" t="s">
        <v>2283</v>
      </c>
      <c r="P5160" t="s">
        <v>390</v>
      </c>
      <c r="Q5160" t="s">
        <v>2284</v>
      </c>
      <c r="R5160" t="s">
        <v>392</v>
      </c>
      <c r="S5160">
        <v>36.799999999999997</v>
      </c>
      <c r="U5160">
        <v>0</v>
      </c>
      <c r="V5160">
        <v>70</v>
      </c>
      <c r="W5160">
        <v>1</v>
      </c>
    </row>
    <row r="5161" spans="1:23" x14ac:dyDescent="0.25">
      <c r="A5161" t="s">
        <v>23</v>
      </c>
      <c r="B5161">
        <v>1</v>
      </c>
      <c r="C5161">
        <v>11010</v>
      </c>
      <c r="D5161">
        <v>202084</v>
      </c>
      <c r="E5161" t="s">
        <v>2396</v>
      </c>
      <c r="F5161">
        <v>99.372</v>
      </c>
      <c r="G5161">
        <v>20130801</v>
      </c>
      <c r="H5161">
        <v>99999999</v>
      </c>
      <c r="I5161" t="s">
        <v>64</v>
      </c>
      <c r="J5161" t="s">
        <v>2096</v>
      </c>
      <c r="K5161" t="s">
        <v>2397</v>
      </c>
      <c r="L5161" t="s">
        <v>2397</v>
      </c>
      <c r="M5161" t="s">
        <v>2398</v>
      </c>
      <c r="N5161" t="s">
        <v>2399</v>
      </c>
      <c r="O5161" t="s">
        <v>142</v>
      </c>
      <c r="P5161" t="s">
        <v>390</v>
      </c>
      <c r="Q5161" t="s">
        <v>2284</v>
      </c>
      <c r="R5161" t="s">
        <v>392</v>
      </c>
      <c r="S5161">
        <v>23.78</v>
      </c>
      <c r="U5161">
        <v>0</v>
      </c>
      <c r="V5161">
        <v>86</v>
      </c>
      <c r="W5161">
        <v>1</v>
      </c>
    </row>
    <row r="5162" spans="1:23" x14ac:dyDescent="0.25">
      <c r="A5162" t="s">
        <v>23</v>
      </c>
      <c r="B5162">
        <v>1</v>
      </c>
      <c r="C5162">
        <v>11020</v>
      </c>
      <c r="D5162">
        <v>202084</v>
      </c>
      <c r="E5162" t="s">
        <v>2396</v>
      </c>
      <c r="F5162">
        <v>99.372</v>
      </c>
      <c r="G5162">
        <v>20130801</v>
      </c>
      <c r="H5162">
        <v>99999999</v>
      </c>
      <c r="I5162" t="s">
        <v>64</v>
      </c>
      <c r="J5162" t="s">
        <v>2096</v>
      </c>
      <c r="K5162" t="s">
        <v>2397</v>
      </c>
      <c r="L5162" t="s">
        <v>2397</v>
      </c>
      <c r="M5162" t="s">
        <v>2398</v>
      </c>
      <c r="N5162" t="s">
        <v>2399</v>
      </c>
      <c r="O5162" t="s">
        <v>142</v>
      </c>
      <c r="P5162" t="s">
        <v>390</v>
      </c>
      <c r="Q5162" t="s">
        <v>2284</v>
      </c>
      <c r="R5162" t="s">
        <v>392</v>
      </c>
      <c r="S5162">
        <v>23.78</v>
      </c>
      <c r="U5162">
        <v>0</v>
      </c>
      <c r="V5162">
        <v>86</v>
      </c>
      <c r="W5162">
        <v>1</v>
      </c>
    </row>
    <row r="5163" spans="1:23" x14ac:dyDescent="0.25">
      <c r="A5163" t="s">
        <v>23</v>
      </c>
      <c r="B5163">
        <v>1</v>
      </c>
      <c r="C5163">
        <v>11060</v>
      </c>
      <c r="D5163">
        <v>202084</v>
      </c>
      <c r="E5163" t="s">
        <v>2396</v>
      </c>
      <c r="F5163">
        <v>99.372</v>
      </c>
      <c r="G5163">
        <v>20130801</v>
      </c>
      <c r="H5163">
        <v>99999999</v>
      </c>
      <c r="I5163" t="s">
        <v>64</v>
      </c>
      <c r="J5163" t="s">
        <v>2096</v>
      </c>
      <c r="K5163" t="s">
        <v>2397</v>
      </c>
      <c r="L5163" t="s">
        <v>2397</v>
      </c>
      <c r="M5163" t="s">
        <v>2398</v>
      </c>
      <c r="N5163" t="s">
        <v>2399</v>
      </c>
      <c r="O5163" t="s">
        <v>142</v>
      </c>
      <c r="P5163" t="s">
        <v>390</v>
      </c>
      <c r="Q5163" t="s">
        <v>2284</v>
      </c>
      <c r="R5163" t="s">
        <v>392</v>
      </c>
      <c r="S5163">
        <v>23.78</v>
      </c>
      <c r="U5163">
        <v>0</v>
      </c>
      <c r="V5163">
        <v>86</v>
      </c>
      <c r="W5163">
        <v>1</v>
      </c>
    </row>
    <row r="5164" spans="1:23" x14ac:dyDescent="0.25">
      <c r="A5164" t="s">
        <v>23</v>
      </c>
      <c r="B5164">
        <v>1</v>
      </c>
      <c r="C5164">
        <v>11010</v>
      </c>
      <c r="D5164">
        <v>202086</v>
      </c>
      <c r="E5164" t="s">
        <v>2400</v>
      </c>
      <c r="F5164">
        <v>90.086399999999998</v>
      </c>
      <c r="G5164">
        <v>20130801</v>
      </c>
      <c r="H5164">
        <v>99999999</v>
      </c>
      <c r="I5164" t="s">
        <v>25</v>
      </c>
      <c r="J5164" t="s">
        <v>2050</v>
      </c>
      <c r="K5164" t="s">
        <v>2350</v>
      </c>
      <c r="L5164" t="s">
        <v>2350</v>
      </c>
      <c r="M5164" t="s">
        <v>2401</v>
      </c>
      <c r="O5164" t="s">
        <v>142</v>
      </c>
      <c r="P5164" t="s">
        <v>390</v>
      </c>
      <c r="Q5164" t="s">
        <v>2284</v>
      </c>
      <c r="R5164" t="s">
        <v>392</v>
      </c>
      <c r="S5164">
        <v>23.77</v>
      </c>
      <c r="U5164">
        <v>0</v>
      </c>
      <c r="V5164">
        <v>70</v>
      </c>
    </row>
    <row r="5165" spans="1:23" x14ac:dyDescent="0.25">
      <c r="A5165" t="s">
        <v>23</v>
      </c>
      <c r="B5165">
        <v>1</v>
      </c>
      <c r="C5165">
        <v>11020</v>
      </c>
      <c r="D5165">
        <v>202086</v>
      </c>
      <c r="E5165" t="s">
        <v>2400</v>
      </c>
      <c r="F5165">
        <v>90.086399999999998</v>
      </c>
      <c r="G5165">
        <v>20130801</v>
      </c>
      <c r="H5165">
        <v>99999999</v>
      </c>
      <c r="I5165" t="s">
        <v>25</v>
      </c>
      <c r="J5165" t="s">
        <v>2050</v>
      </c>
      <c r="K5165" t="s">
        <v>2350</v>
      </c>
      <c r="L5165" t="s">
        <v>2350</v>
      </c>
      <c r="M5165" t="s">
        <v>2401</v>
      </c>
      <c r="O5165" t="s">
        <v>142</v>
      </c>
      <c r="P5165" t="s">
        <v>390</v>
      </c>
      <c r="Q5165" t="s">
        <v>2284</v>
      </c>
      <c r="R5165" t="s">
        <v>392</v>
      </c>
      <c r="S5165">
        <v>23.77</v>
      </c>
      <c r="U5165">
        <v>0</v>
      </c>
      <c r="V5165">
        <v>70</v>
      </c>
    </row>
    <row r="5166" spans="1:23" x14ac:dyDescent="0.25">
      <c r="A5166" t="s">
        <v>23</v>
      </c>
      <c r="B5166">
        <v>1</v>
      </c>
      <c r="C5166">
        <v>11060</v>
      </c>
      <c r="D5166">
        <v>202086</v>
      </c>
      <c r="E5166" t="s">
        <v>2400</v>
      </c>
      <c r="F5166">
        <v>90.086399999999998</v>
      </c>
      <c r="G5166">
        <v>20130801</v>
      </c>
      <c r="H5166">
        <v>99999999</v>
      </c>
      <c r="I5166" t="s">
        <v>25</v>
      </c>
      <c r="J5166" t="s">
        <v>2050</v>
      </c>
      <c r="K5166" t="s">
        <v>2350</v>
      </c>
      <c r="L5166" t="s">
        <v>2350</v>
      </c>
      <c r="M5166" t="s">
        <v>2401</v>
      </c>
      <c r="O5166" t="s">
        <v>142</v>
      </c>
      <c r="P5166" t="s">
        <v>390</v>
      </c>
      <c r="Q5166" t="s">
        <v>2284</v>
      </c>
      <c r="R5166" t="s">
        <v>392</v>
      </c>
      <c r="S5166">
        <v>23.77</v>
      </c>
      <c r="U5166">
        <v>0</v>
      </c>
      <c r="V5166">
        <v>70</v>
      </c>
    </row>
    <row r="5167" spans="1:23" x14ac:dyDescent="0.25">
      <c r="A5167" t="s">
        <v>23</v>
      </c>
      <c r="B5167">
        <v>1</v>
      </c>
      <c r="C5167">
        <v>11010</v>
      </c>
      <c r="D5167">
        <v>202088</v>
      </c>
      <c r="E5167" t="s">
        <v>12890</v>
      </c>
      <c r="F5167">
        <v>114.66</v>
      </c>
      <c r="G5167">
        <v>20211005</v>
      </c>
      <c r="H5167">
        <v>99999999</v>
      </c>
      <c r="I5167" t="s">
        <v>64</v>
      </c>
      <c r="J5167" t="s">
        <v>2096</v>
      </c>
      <c r="K5167" t="s">
        <v>2397</v>
      </c>
      <c r="L5167" t="s">
        <v>2397</v>
      </c>
      <c r="M5167" t="s">
        <v>2398</v>
      </c>
      <c r="N5167" t="s">
        <v>420</v>
      </c>
      <c r="O5167" t="s">
        <v>2405</v>
      </c>
      <c r="P5167" t="s">
        <v>390</v>
      </c>
      <c r="Q5167" t="s">
        <v>2284</v>
      </c>
      <c r="R5167" t="s">
        <v>392</v>
      </c>
      <c r="S5167">
        <v>23.78</v>
      </c>
      <c r="U5167">
        <v>0</v>
      </c>
      <c r="V5167">
        <v>86</v>
      </c>
      <c r="W5167">
        <v>1</v>
      </c>
    </row>
    <row r="5168" spans="1:23" x14ac:dyDescent="0.25">
      <c r="A5168" t="s">
        <v>23</v>
      </c>
      <c r="B5168">
        <v>1</v>
      </c>
      <c r="C5168">
        <v>11020</v>
      </c>
      <c r="D5168">
        <v>202088</v>
      </c>
      <c r="E5168" t="s">
        <v>12890</v>
      </c>
      <c r="F5168">
        <v>114.66</v>
      </c>
      <c r="G5168">
        <v>20211005</v>
      </c>
      <c r="H5168">
        <v>99999999</v>
      </c>
      <c r="I5168" t="s">
        <v>64</v>
      </c>
      <c r="J5168" t="s">
        <v>2096</v>
      </c>
      <c r="K5168" t="s">
        <v>2397</v>
      </c>
      <c r="L5168" t="s">
        <v>2397</v>
      </c>
      <c r="M5168" t="s">
        <v>2398</v>
      </c>
      <c r="N5168" t="s">
        <v>420</v>
      </c>
      <c r="O5168" t="s">
        <v>2405</v>
      </c>
      <c r="P5168" t="s">
        <v>390</v>
      </c>
      <c r="Q5168" t="s">
        <v>2284</v>
      </c>
      <c r="R5168" t="s">
        <v>392</v>
      </c>
      <c r="S5168">
        <v>23.78</v>
      </c>
      <c r="U5168">
        <v>0</v>
      </c>
      <c r="V5168">
        <v>86</v>
      </c>
      <c r="W5168">
        <v>1</v>
      </c>
    </row>
    <row r="5169" spans="1:23" x14ac:dyDescent="0.25">
      <c r="A5169" t="s">
        <v>23</v>
      </c>
      <c r="B5169">
        <v>1</v>
      </c>
      <c r="C5169">
        <v>11060</v>
      </c>
      <c r="D5169">
        <v>202088</v>
      </c>
      <c r="E5169" t="s">
        <v>12890</v>
      </c>
      <c r="F5169">
        <v>114.66</v>
      </c>
      <c r="G5169">
        <v>20211005</v>
      </c>
      <c r="H5169">
        <v>99999999</v>
      </c>
      <c r="I5169" t="s">
        <v>64</v>
      </c>
      <c r="J5169" t="s">
        <v>2096</v>
      </c>
      <c r="K5169" t="s">
        <v>2397</v>
      </c>
      <c r="L5169" t="s">
        <v>2397</v>
      </c>
      <c r="M5169" t="s">
        <v>2398</v>
      </c>
      <c r="N5169" t="s">
        <v>420</v>
      </c>
      <c r="O5169" t="s">
        <v>2405</v>
      </c>
      <c r="P5169" t="s">
        <v>390</v>
      </c>
      <c r="Q5169" t="s">
        <v>2284</v>
      </c>
      <c r="R5169" t="s">
        <v>392</v>
      </c>
      <c r="S5169">
        <v>23.78</v>
      </c>
      <c r="U5169">
        <v>0</v>
      </c>
      <c r="V5169">
        <v>86</v>
      </c>
      <c r="W5169">
        <v>1</v>
      </c>
    </row>
    <row r="5170" spans="1:23" x14ac:dyDescent="0.25">
      <c r="A5170" t="s">
        <v>23</v>
      </c>
      <c r="B5170">
        <v>1</v>
      </c>
      <c r="C5170">
        <v>11010</v>
      </c>
      <c r="D5170">
        <v>202090</v>
      </c>
      <c r="E5170" t="s">
        <v>2402</v>
      </c>
      <c r="F5170">
        <v>103.44</v>
      </c>
      <c r="G5170">
        <v>20130801</v>
      </c>
      <c r="H5170">
        <v>99999999</v>
      </c>
      <c r="I5170" t="s">
        <v>25</v>
      </c>
      <c r="J5170" t="s">
        <v>2096</v>
      </c>
      <c r="K5170" t="s">
        <v>2397</v>
      </c>
      <c r="L5170" t="s">
        <v>2397</v>
      </c>
      <c r="M5170" t="s">
        <v>2398</v>
      </c>
      <c r="N5170" t="s">
        <v>420</v>
      </c>
      <c r="O5170" t="s">
        <v>178</v>
      </c>
      <c r="P5170" t="s">
        <v>390</v>
      </c>
      <c r="Q5170" t="s">
        <v>2284</v>
      </c>
      <c r="R5170" t="s">
        <v>392</v>
      </c>
      <c r="S5170">
        <v>31.7</v>
      </c>
      <c r="U5170">
        <v>0</v>
      </c>
      <c r="V5170">
        <v>86</v>
      </c>
    </row>
    <row r="5171" spans="1:23" x14ac:dyDescent="0.25">
      <c r="A5171" t="s">
        <v>23</v>
      </c>
      <c r="B5171">
        <v>1</v>
      </c>
      <c r="C5171">
        <v>11020</v>
      </c>
      <c r="D5171">
        <v>202090</v>
      </c>
      <c r="E5171" t="s">
        <v>2402</v>
      </c>
      <c r="F5171">
        <v>103.44</v>
      </c>
      <c r="G5171">
        <v>20130801</v>
      </c>
      <c r="H5171">
        <v>99999999</v>
      </c>
      <c r="I5171" t="s">
        <v>25</v>
      </c>
      <c r="J5171" t="s">
        <v>2096</v>
      </c>
      <c r="K5171" t="s">
        <v>2397</v>
      </c>
      <c r="L5171" t="s">
        <v>2397</v>
      </c>
      <c r="M5171" t="s">
        <v>2398</v>
      </c>
      <c r="N5171" t="s">
        <v>420</v>
      </c>
      <c r="O5171" t="s">
        <v>178</v>
      </c>
      <c r="P5171" t="s">
        <v>390</v>
      </c>
      <c r="Q5171" t="s">
        <v>2284</v>
      </c>
      <c r="R5171" t="s">
        <v>392</v>
      </c>
      <c r="S5171">
        <v>31.7</v>
      </c>
      <c r="U5171">
        <v>0</v>
      </c>
      <c r="V5171">
        <v>86</v>
      </c>
    </row>
    <row r="5172" spans="1:23" x14ac:dyDescent="0.25">
      <c r="A5172" t="s">
        <v>23</v>
      </c>
      <c r="B5172">
        <v>1</v>
      </c>
      <c r="C5172">
        <v>11060</v>
      </c>
      <c r="D5172">
        <v>202090</v>
      </c>
      <c r="E5172" t="s">
        <v>2402</v>
      </c>
      <c r="F5172">
        <v>103.44</v>
      </c>
      <c r="G5172">
        <v>20130801</v>
      </c>
      <c r="H5172">
        <v>99999999</v>
      </c>
      <c r="I5172" t="s">
        <v>25</v>
      </c>
      <c r="J5172" t="s">
        <v>2096</v>
      </c>
      <c r="K5172" t="s">
        <v>2397</v>
      </c>
      <c r="L5172" t="s">
        <v>2397</v>
      </c>
      <c r="M5172" t="s">
        <v>2398</v>
      </c>
      <c r="N5172" t="s">
        <v>420</v>
      </c>
      <c r="O5172" t="s">
        <v>178</v>
      </c>
      <c r="P5172" t="s">
        <v>390</v>
      </c>
      <c r="Q5172" t="s">
        <v>2284</v>
      </c>
      <c r="R5172" t="s">
        <v>392</v>
      </c>
      <c r="S5172">
        <v>31.7</v>
      </c>
      <c r="U5172">
        <v>0</v>
      </c>
      <c r="V5172">
        <v>86</v>
      </c>
    </row>
    <row r="5173" spans="1:23" x14ac:dyDescent="0.25">
      <c r="A5173" t="s">
        <v>23</v>
      </c>
      <c r="B5173">
        <v>1</v>
      </c>
      <c r="C5173">
        <v>11010</v>
      </c>
      <c r="D5173">
        <v>202092</v>
      </c>
      <c r="E5173" t="s">
        <v>12891</v>
      </c>
      <c r="F5173">
        <v>223.86</v>
      </c>
      <c r="G5173">
        <v>20211005</v>
      </c>
      <c r="H5173">
        <v>99999999</v>
      </c>
      <c r="I5173" t="s">
        <v>64</v>
      </c>
      <c r="J5173" t="s">
        <v>2096</v>
      </c>
      <c r="K5173" t="s">
        <v>2397</v>
      </c>
      <c r="L5173" t="s">
        <v>2397</v>
      </c>
      <c r="M5173" t="s">
        <v>12892</v>
      </c>
      <c r="N5173" t="s">
        <v>12893</v>
      </c>
      <c r="O5173" t="s">
        <v>2334</v>
      </c>
      <c r="P5173" t="s">
        <v>390</v>
      </c>
      <c r="Q5173" t="s">
        <v>2284</v>
      </c>
      <c r="R5173" t="s">
        <v>392</v>
      </c>
      <c r="S5173">
        <v>11.89</v>
      </c>
      <c r="U5173">
        <v>0</v>
      </c>
      <c r="V5173">
        <v>86</v>
      </c>
      <c r="W5173">
        <v>1</v>
      </c>
    </row>
    <row r="5174" spans="1:23" x14ac:dyDescent="0.25">
      <c r="A5174" t="s">
        <v>23</v>
      </c>
      <c r="B5174">
        <v>1</v>
      </c>
      <c r="C5174">
        <v>11020</v>
      </c>
      <c r="D5174">
        <v>202092</v>
      </c>
      <c r="E5174" t="s">
        <v>12891</v>
      </c>
      <c r="F5174">
        <v>223.86</v>
      </c>
      <c r="G5174">
        <v>20211005</v>
      </c>
      <c r="H5174">
        <v>99999999</v>
      </c>
      <c r="I5174" t="s">
        <v>64</v>
      </c>
      <c r="J5174" t="s">
        <v>2096</v>
      </c>
      <c r="K5174" t="s">
        <v>2397</v>
      </c>
      <c r="L5174" t="s">
        <v>2397</v>
      </c>
      <c r="M5174" t="s">
        <v>12892</v>
      </c>
      <c r="N5174" t="s">
        <v>12893</v>
      </c>
      <c r="O5174" t="s">
        <v>2334</v>
      </c>
      <c r="P5174" t="s">
        <v>390</v>
      </c>
      <c r="Q5174" t="s">
        <v>2284</v>
      </c>
      <c r="R5174" t="s">
        <v>392</v>
      </c>
      <c r="S5174">
        <v>11.89</v>
      </c>
      <c r="U5174">
        <v>0</v>
      </c>
      <c r="V5174">
        <v>86</v>
      </c>
      <c r="W5174">
        <v>1</v>
      </c>
    </row>
    <row r="5175" spans="1:23" x14ac:dyDescent="0.25">
      <c r="A5175" t="s">
        <v>23</v>
      </c>
      <c r="B5175">
        <v>1</v>
      </c>
      <c r="C5175">
        <v>11060</v>
      </c>
      <c r="D5175">
        <v>202092</v>
      </c>
      <c r="E5175" t="s">
        <v>12891</v>
      </c>
      <c r="F5175">
        <v>223.86</v>
      </c>
      <c r="G5175">
        <v>20211005</v>
      </c>
      <c r="H5175">
        <v>99999999</v>
      </c>
      <c r="I5175" t="s">
        <v>64</v>
      </c>
      <c r="J5175" t="s">
        <v>2096</v>
      </c>
      <c r="K5175" t="s">
        <v>2397</v>
      </c>
      <c r="L5175" t="s">
        <v>2397</v>
      </c>
      <c r="M5175" t="s">
        <v>12892</v>
      </c>
      <c r="N5175" t="s">
        <v>12893</v>
      </c>
      <c r="O5175" t="s">
        <v>2334</v>
      </c>
      <c r="P5175" t="s">
        <v>390</v>
      </c>
      <c r="Q5175" t="s">
        <v>2284</v>
      </c>
      <c r="R5175" t="s">
        <v>392</v>
      </c>
      <c r="S5175">
        <v>11.89</v>
      </c>
      <c r="U5175">
        <v>0</v>
      </c>
      <c r="V5175">
        <v>86</v>
      </c>
      <c r="W5175">
        <v>1</v>
      </c>
    </row>
    <row r="5176" spans="1:23" x14ac:dyDescent="0.25">
      <c r="A5176" t="s">
        <v>23</v>
      </c>
      <c r="B5176">
        <v>1</v>
      </c>
      <c r="C5176">
        <v>11010</v>
      </c>
      <c r="D5176">
        <v>202094</v>
      </c>
      <c r="E5176" t="s">
        <v>2403</v>
      </c>
      <c r="F5176">
        <v>182</v>
      </c>
      <c r="G5176">
        <v>20151009</v>
      </c>
      <c r="H5176">
        <v>99999999</v>
      </c>
      <c r="I5176" t="s">
        <v>64</v>
      </c>
      <c r="J5176" t="s">
        <v>2096</v>
      </c>
      <c r="K5176" t="s">
        <v>2397</v>
      </c>
      <c r="L5176" t="s">
        <v>2397</v>
      </c>
      <c r="M5176" t="s">
        <v>2404</v>
      </c>
      <c r="O5176" t="s">
        <v>2405</v>
      </c>
      <c r="P5176" t="s">
        <v>390</v>
      </c>
      <c r="Q5176" t="s">
        <v>2284</v>
      </c>
      <c r="R5176" t="s">
        <v>392</v>
      </c>
      <c r="S5176">
        <v>23.78</v>
      </c>
      <c r="U5176">
        <v>0</v>
      </c>
      <c r="V5176">
        <v>86</v>
      </c>
      <c r="W5176">
        <v>1</v>
      </c>
    </row>
    <row r="5177" spans="1:23" x14ac:dyDescent="0.25">
      <c r="A5177" t="s">
        <v>23</v>
      </c>
      <c r="B5177">
        <v>1</v>
      </c>
      <c r="C5177">
        <v>11020</v>
      </c>
      <c r="D5177">
        <v>202094</v>
      </c>
      <c r="E5177" t="s">
        <v>2403</v>
      </c>
      <c r="F5177">
        <v>182</v>
      </c>
      <c r="G5177">
        <v>20151009</v>
      </c>
      <c r="H5177">
        <v>99999999</v>
      </c>
      <c r="I5177" t="s">
        <v>64</v>
      </c>
      <c r="J5177" t="s">
        <v>2096</v>
      </c>
      <c r="K5177" t="s">
        <v>2397</v>
      </c>
      <c r="L5177" t="s">
        <v>2397</v>
      </c>
      <c r="M5177" t="s">
        <v>2404</v>
      </c>
      <c r="O5177" t="s">
        <v>2405</v>
      </c>
      <c r="P5177" t="s">
        <v>390</v>
      </c>
      <c r="Q5177" t="s">
        <v>2284</v>
      </c>
      <c r="R5177" t="s">
        <v>392</v>
      </c>
      <c r="S5177">
        <v>23.78</v>
      </c>
      <c r="U5177">
        <v>0</v>
      </c>
      <c r="V5177">
        <v>86</v>
      </c>
      <c r="W5177">
        <v>1</v>
      </c>
    </row>
    <row r="5178" spans="1:23" x14ac:dyDescent="0.25">
      <c r="A5178" t="s">
        <v>23</v>
      </c>
      <c r="B5178">
        <v>1</v>
      </c>
      <c r="C5178">
        <v>11060</v>
      </c>
      <c r="D5178">
        <v>202094</v>
      </c>
      <c r="E5178" t="s">
        <v>2403</v>
      </c>
      <c r="F5178">
        <v>182</v>
      </c>
      <c r="G5178">
        <v>20151009</v>
      </c>
      <c r="H5178">
        <v>99999999</v>
      </c>
      <c r="I5178" t="s">
        <v>64</v>
      </c>
      <c r="J5178" t="s">
        <v>2096</v>
      </c>
      <c r="K5178" t="s">
        <v>2397</v>
      </c>
      <c r="L5178" t="s">
        <v>2397</v>
      </c>
      <c r="M5178" t="s">
        <v>2404</v>
      </c>
      <c r="O5178" t="s">
        <v>2405</v>
      </c>
      <c r="P5178" t="s">
        <v>390</v>
      </c>
      <c r="Q5178" t="s">
        <v>2284</v>
      </c>
      <c r="R5178" t="s">
        <v>392</v>
      </c>
      <c r="S5178">
        <v>23.78</v>
      </c>
      <c r="U5178">
        <v>0</v>
      </c>
      <c r="V5178">
        <v>86</v>
      </c>
      <c r="W5178">
        <v>1</v>
      </c>
    </row>
    <row r="5179" spans="1:23" x14ac:dyDescent="0.25">
      <c r="A5179" t="s">
        <v>23</v>
      </c>
      <c r="B5179">
        <v>1</v>
      </c>
      <c r="C5179">
        <v>11010</v>
      </c>
      <c r="D5179">
        <v>202096</v>
      </c>
      <c r="E5179" t="s">
        <v>2406</v>
      </c>
      <c r="F5179">
        <v>91</v>
      </c>
      <c r="G5179">
        <v>20150511</v>
      </c>
      <c r="H5179">
        <v>99999999</v>
      </c>
      <c r="I5179" t="s">
        <v>25</v>
      </c>
      <c r="J5179" t="s">
        <v>2055</v>
      </c>
      <c r="K5179" t="s">
        <v>2407</v>
      </c>
      <c r="L5179" t="s">
        <v>2407</v>
      </c>
      <c r="M5179" t="s">
        <v>2408</v>
      </c>
      <c r="N5179" t="s">
        <v>2409</v>
      </c>
      <c r="O5179" t="s">
        <v>437</v>
      </c>
      <c r="P5179" t="s">
        <v>390</v>
      </c>
      <c r="Q5179" t="s">
        <v>2284</v>
      </c>
      <c r="R5179" t="s">
        <v>392</v>
      </c>
      <c r="S5179">
        <v>11.88</v>
      </c>
      <c r="U5179">
        <v>0</v>
      </c>
      <c r="V5179">
        <v>80</v>
      </c>
    </row>
    <row r="5180" spans="1:23" x14ac:dyDescent="0.25">
      <c r="A5180" t="s">
        <v>23</v>
      </c>
      <c r="B5180">
        <v>1</v>
      </c>
      <c r="C5180">
        <v>11020</v>
      </c>
      <c r="D5180">
        <v>202096</v>
      </c>
      <c r="E5180" t="s">
        <v>2406</v>
      </c>
      <c r="F5180">
        <v>91</v>
      </c>
      <c r="G5180">
        <v>20150511</v>
      </c>
      <c r="H5180">
        <v>99999999</v>
      </c>
      <c r="I5180" t="s">
        <v>25</v>
      </c>
      <c r="J5180" t="s">
        <v>2055</v>
      </c>
      <c r="K5180" t="s">
        <v>2407</v>
      </c>
      <c r="L5180" t="s">
        <v>2407</v>
      </c>
      <c r="M5180" t="s">
        <v>2408</v>
      </c>
      <c r="N5180" t="s">
        <v>2409</v>
      </c>
      <c r="O5180" t="s">
        <v>437</v>
      </c>
      <c r="P5180" t="s">
        <v>390</v>
      </c>
      <c r="Q5180" t="s">
        <v>2284</v>
      </c>
      <c r="R5180" t="s">
        <v>392</v>
      </c>
      <c r="S5180">
        <v>11.88</v>
      </c>
      <c r="U5180">
        <v>0</v>
      </c>
      <c r="V5180">
        <v>80</v>
      </c>
    </row>
    <row r="5181" spans="1:23" x14ac:dyDescent="0.25">
      <c r="A5181" t="s">
        <v>23</v>
      </c>
      <c r="B5181">
        <v>1</v>
      </c>
      <c r="C5181">
        <v>11060</v>
      </c>
      <c r="D5181">
        <v>202096</v>
      </c>
      <c r="E5181" t="s">
        <v>2406</v>
      </c>
      <c r="F5181">
        <v>91</v>
      </c>
      <c r="G5181">
        <v>20150511</v>
      </c>
      <c r="H5181">
        <v>99999999</v>
      </c>
      <c r="I5181" t="s">
        <v>25</v>
      </c>
      <c r="J5181" t="s">
        <v>2055</v>
      </c>
      <c r="K5181" t="s">
        <v>2407</v>
      </c>
      <c r="L5181" t="s">
        <v>2407</v>
      </c>
      <c r="M5181" t="s">
        <v>2408</v>
      </c>
      <c r="N5181" t="s">
        <v>2409</v>
      </c>
      <c r="O5181" t="s">
        <v>437</v>
      </c>
      <c r="P5181" t="s">
        <v>390</v>
      </c>
      <c r="Q5181" t="s">
        <v>2284</v>
      </c>
      <c r="R5181" t="s">
        <v>392</v>
      </c>
      <c r="S5181">
        <v>11.88</v>
      </c>
      <c r="U5181">
        <v>0</v>
      </c>
      <c r="V5181">
        <v>80</v>
      </c>
    </row>
    <row r="5182" spans="1:23" x14ac:dyDescent="0.25">
      <c r="A5182" t="s">
        <v>23</v>
      </c>
      <c r="B5182">
        <v>1</v>
      </c>
      <c r="C5182">
        <v>11010</v>
      </c>
      <c r="D5182">
        <v>202098</v>
      </c>
      <c r="E5182" t="s">
        <v>2410</v>
      </c>
      <c r="F5182">
        <v>293.02</v>
      </c>
      <c r="G5182">
        <v>20130801</v>
      </c>
      <c r="H5182">
        <v>99999999</v>
      </c>
      <c r="I5182" t="s">
        <v>64</v>
      </c>
      <c r="J5182" t="s">
        <v>2411</v>
      </c>
      <c r="K5182" t="s">
        <v>2412</v>
      </c>
      <c r="L5182" t="s">
        <v>2412</v>
      </c>
      <c r="M5182" t="s">
        <v>2413</v>
      </c>
      <c r="O5182" t="s">
        <v>142</v>
      </c>
      <c r="P5182" t="s">
        <v>390</v>
      </c>
      <c r="Q5182" t="s">
        <v>2284</v>
      </c>
      <c r="R5182" t="s">
        <v>392</v>
      </c>
      <c r="S5182">
        <v>23.77</v>
      </c>
      <c r="U5182">
        <v>0</v>
      </c>
      <c r="V5182">
        <v>80</v>
      </c>
    </row>
    <row r="5183" spans="1:23" x14ac:dyDescent="0.25">
      <c r="A5183" t="s">
        <v>23</v>
      </c>
      <c r="B5183">
        <v>1</v>
      </c>
      <c r="C5183">
        <v>11020</v>
      </c>
      <c r="D5183">
        <v>202098</v>
      </c>
      <c r="E5183" t="s">
        <v>2410</v>
      </c>
      <c r="F5183">
        <v>293.02</v>
      </c>
      <c r="G5183">
        <v>20130801</v>
      </c>
      <c r="H5183">
        <v>99999999</v>
      </c>
      <c r="I5183" t="s">
        <v>64</v>
      </c>
      <c r="J5183" t="s">
        <v>2411</v>
      </c>
      <c r="K5183" t="s">
        <v>2412</v>
      </c>
      <c r="L5183" t="s">
        <v>2412</v>
      </c>
      <c r="M5183" t="s">
        <v>2413</v>
      </c>
      <c r="O5183" t="s">
        <v>142</v>
      </c>
      <c r="P5183" t="s">
        <v>390</v>
      </c>
      <c r="Q5183" t="s">
        <v>2284</v>
      </c>
      <c r="R5183" t="s">
        <v>392</v>
      </c>
      <c r="S5183">
        <v>23.77</v>
      </c>
      <c r="U5183">
        <v>0</v>
      </c>
      <c r="V5183">
        <v>80</v>
      </c>
    </row>
    <row r="5184" spans="1:23" x14ac:dyDescent="0.25">
      <c r="A5184" t="s">
        <v>23</v>
      </c>
      <c r="B5184">
        <v>1</v>
      </c>
      <c r="C5184">
        <v>11060</v>
      </c>
      <c r="D5184">
        <v>202098</v>
      </c>
      <c r="E5184" t="s">
        <v>2410</v>
      </c>
      <c r="F5184">
        <v>293.02</v>
      </c>
      <c r="G5184">
        <v>20130801</v>
      </c>
      <c r="H5184">
        <v>99999999</v>
      </c>
      <c r="I5184" t="s">
        <v>64</v>
      </c>
      <c r="J5184" t="s">
        <v>2411</v>
      </c>
      <c r="K5184" t="s">
        <v>2412</v>
      </c>
      <c r="L5184" t="s">
        <v>2412</v>
      </c>
      <c r="M5184" t="s">
        <v>2413</v>
      </c>
      <c r="O5184" t="s">
        <v>142</v>
      </c>
      <c r="P5184" t="s">
        <v>390</v>
      </c>
      <c r="Q5184" t="s">
        <v>2284</v>
      </c>
      <c r="R5184" t="s">
        <v>392</v>
      </c>
      <c r="S5184">
        <v>23.77</v>
      </c>
      <c r="U5184">
        <v>0</v>
      </c>
      <c r="V5184">
        <v>80</v>
      </c>
    </row>
    <row r="5185" spans="1:23" x14ac:dyDescent="0.25">
      <c r="A5185" t="s">
        <v>23</v>
      </c>
      <c r="B5185">
        <v>1</v>
      </c>
      <c r="C5185">
        <v>11010</v>
      </c>
      <c r="D5185">
        <v>202100</v>
      </c>
      <c r="E5185" t="s">
        <v>5359</v>
      </c>
      <c r="F5185">
        <v>141.26</v>
      </c>
      <c r="G5185">
        <v>20181210</v>
      </c>
      <c r="H5185">
        <v>99999999</v>
      </c>
      <c r="I5185" t="s">
        <v>64</v>
      </c>
      <c r="J5185" t="s">
        <v>2710</v>
      </c>
      <c r="K5185" t="s">
        <v>2711</v>
      </c>
      <c r="L5185" t="s">
        <v>2712</v>
      </c>
      <c r="M5185" t="s">
        <v>5360</v>
      </c>
      <c r="O5185" t="s">
        <v>142</v>
      </c>
      <c r="P5185" t="s">
        <v>390</v>
      </c>
      <c r="Q5185" t="s">
        <v>2284</v>
      </c>
      <c r="R5185" t="s">
        <v>392</v>
      </c>
      <c r="S5185">
        <v>23.77</v>
      </c>
      <c r="U5185">
        <v>0</v>
      </c>
      <c r="V5185">
        <v>13</v>
      </c>
    </row>
    <row r="5186" spans="1:23" x14ac:dyDescent="0.25">
      <c r="A5186" t="s">
        <v>23</v>
      </c>
      <c r="B5186">
        <v>1</v>
      </c>
      <c r="C5186">
        <v>11020</v>
      </c>
      <c r="D5186">
        <v>202100</v>
      </c>
      <c r="E5186" t="s">
        <v>5359</v>
      </c>
      <c r="F5186">
        <v>141.26</v>
      </c>
      <c r="G5186">
        <v>20181210</v>
      </c>
      <c r="H5186">
        <v>99999999</v>
      </c>
      <c r="I5186" t="s">
        <v>64</v>
      </c>
      <c r="J5186" t="s">
        <v>2710</v>
      </c>
      <c r="K5186" t="s">
        <v>2711</v>
      </c>
      <c r="L5186" t="s">
        <v>2712</v>
      </c>
      <c r="M5186" t="s">
        <v>5360</v>
      </c>
      <c r="O5186" t="s">
        <v>142</v>
      </c>
      <c r="P5186" t="s">
        <v>390</v>
      </c>
      <c r="Q5186" t="s">
        <v>2284</v>
      </c>
      <c r="R5186" t="s">
        <v>392</v>
      </c>
      <c r="S5186">
        <v>23.77</v>
      </c>
      <c r="U5186">
        <v>0</v>
      </c>
      <c r="V5186">
        <v>13</v>
      </c>
    </row>
    <row r="5187" spans="1:23" x14ac:dyDescent="0.25">
      <c r="A5187" t="s">
        <v>23</v>
      </c>
      <c r="B5187">
        <v>1</v>
      </c>
      <c r="C5187">
        <v>11010</v>
      </c>
      <c r="D5187">
        <v>202101</v>
      </c>
      <c r="E5187" t="s">
        <v>2414</v>
      </c>
      <c r="F5187">
        <v>73.89</v>
      </c>
      <c r="G5187">
        <v>20171116</v>
      </c>
      <c r="H5187">
        <v>99999999</v>
      </c>
      <c r="I5187" t="s">
        <v>64</v>
      </c>
      <c r="J5187" t="s">
        <v>638</v>
      </c>
      <c r="K5187" t="s">
        <v>272</v>
      </c>
      <c r="L5187" t="s">
        <v>2415</v>
      </c>
      <c r="M5187" t="s">
        <v>2416</v>
      </c>
      <c r="N5187" t="s">
        <v>2417</v>
      </c>
      <c r="O5187" t="s">
        <v>2334</v>
      </c>
      <c r="P5187" t="s">
        <v>390</v>
      </c>
      <c r="Q5187" t="s">
        <v>2284</v>
      </c>
      <c r="R5187" t="s">
        <v>392</v>
      </c>
      <c r="S5187">
        <v>11.09</v>
      </c>
      <c r="U5187">
        <v>0</v>
      </c>
      <c r="V5187">
        <v>80</v>
      </c>
      <c r="W5187">
        <v>1</v>
      </c>
    </row>
    <row r="5188" spans="1:23" x14ac:dyDescent="0.25">
      <c r="A5188" t="s">
        <v>23</v>
      </c>
      <c r="B5188">
        <v>1</v>
      </c>
      <c r="C5188">
        <v>11020</v>
      </c>
      <c r="D5188">
        <v>202101</v>
      </c>
      <c r="E5188" t="s">
        <v>2414</v>
      </c>
      <c r="F5188">
        <v>73.89</v>
      </c>
      <c r="G5188">
        <v>20171116</v>
      </c>
      <c r="H5188">
        <v>99999999</v>
      </c>
      <c r="I5188" t="s">
        <v>64</v>
      </c>
      <c r="J5188" t="s">
        <v>638</v>
      </c>
      <c r="K5188" t="s">
        <v>272</v>
      </c>
      <c r="L5188" t="s">
        <v>2415</v>
      </c>
      <c r="M5188" t="s">
        <v>2416</v>
      </c>
      <c r="N5188" t="s">
        <v>2417</v>
      </c>
      <c r="O5188" t="s">
        <v>2334</v>
      </c>
      <c r="P5188" t="s">
        <v>390</v>
      </c>
      <c r="Q5188" t="s">
        <v>2284</v>
      </c>
      <c r="R5188" t="s">
        <v>392</v>
      </c>
      <c r="S5188">
        <v>11.09</v>
      </c>
      <c r="U5188">
        <v>0</v>
      </c>
      <c r="V5188">
        <v>80</v>
      </c>
      <c r="W5188">
        <v>1</v>
      </c>
    </row>
    <row r="5189" spans="1:23" x14ac:dyDescent="0.25">
      <c r="A5189" t="s">
        <v>23</v>
      </c>
      <c r="B5189">
        <v>1</v>
      </c>
      <c r="C5189">
        <v>11060</v>
      </c>
      <c r="D5189">
        <v>202101</v>
      </c>
      <c r="E5189" t="s">
        <v>2414</v>
      </c>
      <c r="F5189">
        <v>73.89</v>
      </c>
      <c r="G5189">
        <v>20171116</v>
      </c>
      <c r="H5189">
        <v>99999999</v>
      </c>
      <c r="I5189" t="s">
        <v>64</v>
      </c>
      <c r="J5189" t="s">
        <v>638</v>
      </c>
      <c r="K5189" t="s">
        <v>272</v>
      </c>
      <c r="L5189" t="s">
        <v>2415</v>
      </c>
      <c r="M5189" t="s">
        <v>2416</v>
      </c>
      <c r="N5189" t="s">
        <v>2417</v>
      </c>
      <c r="O5189" t="s">
        <v>2334</v>
      </c>
      <c r="P5189" t="s">
        <v>390</v>
      </c>
      <c r="Q5189" t="s">
        <v>2284</v>
      </c>
      <c r="R5189" t="s">
        <v>392</v>
      </c>
      <c r="S5189">
        <v>11.09</v>
      </c>
      <c r="U5189">
        <v>0</v>
      </c>
      <c r="V5189">
        <v>80</v>
      </c>
      <c r="W5189">
        <v>1</v>
      </c>
    </row>
    <row r="5190" spans="1:23" x14ac:dyDescent="0.25">
      <c r="A5190" t="s">
        <v>23</v>
      </c>
      <c r="B5190">
        <v>1</v>
      </c>
      <c r="C5190">
        <v>11010</v>
      </c>
      <c r="D5190">
        <v>202103</v>
      </c>
      <c r="E5190" t="s">
        <v>2418</v>
      </c>
      <c r="F5190">
        <v>149.44999999999999</v>
      </c>
      <c r="G5190">
        <v>20171116</v>
      </c>
      <c r="H5190">
        <v>99999999</v>
      </c>
      <c r="I5190" t="s">
        <v>64</v>
      </c>
      <c r="J5190" t="s">
        <v>638</v>
      </c>
      <c r="K5190" t="s">
        <v>272</v>
      </c>
      <c r="L5190" t="s">
        <v>2415</v>
      </c>
      <c r="M5190" t="s">
        <v>2419</v>
      </c>
      <c r="O5190" t="s">
        <v>2334</v>
      </c>
      <c r="P5190" t="s">
        <v>390</v>
      </c>
      <c r="Q5190" t="s">
        <v>2284</v>
      </c>
      <c r="R5190" t="s">
        <v>392</v>
      </c>
      <c r="S5190">
        <v>11.09</v>
      </c>
      <c r="U5190">
        <v>0</v>
      </c>
      <c r="V5190">
        <v>80</v>
      </c>
      <c r="W5190">
        <v>1</v>
      </c>
    </row>
    <row r="5191" spans="1:23" x14ac:dyDescent="0.25">
      <c r="A5191" t="s">
        <v>23</v>
      </c>
      <c r="B5191">
        <v>1</v>
      </c>
      <c r="C5191">
        <v>11020</v>
      </c>
      <c r="D5191">
        <v>202103</v>
      </c>
      <c r="E5191" t="s">
        <v>2418</v>
      </c>
      <c r="F5191">
        <v>149.44999999999999</v>
      </c>
      <c r="G5191">
        <v>20171116</v>
      </c>
      <c r="H5191">
        <v>99999999</v>
      </c>
      <c r="I5191" t="s">
        <v>64</v>
      </c>
      <c r="J5191" t="s">
        <v>638</v>
      </c>
      <c r="K5191" t="s">
        <v>272</v>
      </c>
      <c r="L5191" t="s">
        <v>2415</v>
      </c>
      <c r="M5191" t="s">
        <v>2419</v>
      </c>
      <c r="O5191" t="s">
        <v>2334</v>
      </c>
      <c r="P5191" t="s">
        <v>390</v>
      </c>
      <c r="Q5191" t="s">
        <v>2284</v>
      </c>
      <c r="R5191" t="s">
        <v>392</v>
      </c>
      <c r="S5191">
        <v>11.09</v>
      </c>
      <c r="U5191">
        <v>0</v>
      </c>
      <c r="V5191">
        <v>80</v>
      </c>
      <c r="W5191">
        <v>1</v>
      </c>
    </row>
    <row r="5192" spans="1:23" x14ac:dyDescent="0.25">
      <c r="A5192" t="s">
        <v>23</v>
      </c>
      <c r="B5192">
        <v>1</v>
      </c>
      <c r="C5192">
        <v>11060</v>
      </c>
      <c r="D5192">
        <v>202103</v>
      </c>
      <c r="E5192" t="s">
        <v>2418</v>
      </c>
      <c r="F5192">
        <v>149.44999999999999</v>
      </c>
      <c r="G5192">
        <v>20171116</v>
      </c>
      <c r="H5192">
        <v>99999999</v>
      </c>
      <c r="I5192" t="s">
        <v>64</v>
      </c>
      <c r="J5192" t="s">
        <v>638</v>
      </c>
      <c r="K5192" t="s">
        <v>272</v>
      </c>
      <c r="L5192" t="s">
        <v>2415</v>
      </c>
      <c r="M5192" t="s">
        <v>2419</v>
      </c>
      <c r="O5192" t="s">
        <v>2334</v>
      </c>
      <c r="P5192" t="s">
        <v>390</v>
      </c>
      <c r="Q5192" t="s">
        <v>2284</v>
      </c>
      <c r="R5192" t="s">
        <v>392</v>
      </c>
      <c r="S5192">
        <v>11.09</v>
      </c>
      <c r="U5192">
        <v>0</v>
      </c>
      <c r="V5192">
        <v>80</v>
      </c>
      <c r="W5192">
        <v>1</v>
      </c>
    </row>
    <row r="5193" spans="1:23" x14ac:dyDescent="0.25">
      <c r="A5193" t="s">
        <v>23</v>
      </c>
      <c r="B5193">
        <v>1</v>
      </c>
      <c r="C5193">
        <v>11010</v>
      </c>
      <c r="D5193">
        <v>202105</v>
      </c>
      <c r="E5193" t="s">
        <v>2420</v>
      </c>
      <c r="F5193">
        <v>338.16</v>
      </c>
      <c r="G5193">
        <v>20171116</v>
      </c>
      <c r="H5193">
        <v>99999999</v>
      </c>
      <c r="I5193" t="s">
        <v>64</v>
      </c>
      <c r="J5193" t="s">
        <v>638</v>
      </c>
      <c r="K5193" t="s">
        <v>272</v>
      </c>
      <c r="L5193" t="s">
        <v>2415</v>
      </c>
      <c r="M5193" t="s">
        <v>2421</v>
      </c>
      <c r="O5193" t="s">
        <v>2334</v>
      </c>
      <c r="P5193" t="s">
        <v>390</v>
      </c>
      <c r="Q5193" t="s">
        <v>2284</v>
      </c>
      <c r="R5193" t="s">
        <v>392</v>
      </c>
      <c r="S5193">
        <v>11.09</v>
      </c>
      <c r="U5193">
        <v>0</v>
      </c>
      <c r="V5193">
        <v>88</v>
      </c>
      <c r="W5193">
        <v>1</v>
      </c>
    </row>
    <row r="5194" spans="1:23" x14ac:dyDescent="0.25">
      <c r="A5194" t="s">
        <v>23</v>
      </c>
      <c r="B5194">
        <v>1</v>
      </c>
      <c r="C5194">
        <v>11020</v>
      </c>
      <c r="D5194">
        <v>202105</v>
      </c>
      <c r="E5194" t="s">
        <v>2420</v>
      </c>
      <c r="F5194">
        <v>338.16</v>
      </c>
      <c r="G5194">
        <v>20171116</v>
      </c>
      <c r="H5194">
        <v>99999999</v>
      </c>
      <c r="I5194" t="s">
        <v>64</v>
      </c>
      <c r="J5194" t="s">
        <v>638</v>
      </c>
      <c r="K5194" t="s">
        <v>272</v>
      </c>
      <c r="L5194" t="s">
        <v>2415</v>
      </c>
      <c r="M5194" t="s">
        <v>2421</v>
      </c>
      <c r="O5194" t="s">
        <v>2334</v>
      </c>
      <c r="P5194" t="s">
        <v>390</v>
      </c>
      <c r="Q5194" t="s">
        <v>2284</v>
      </c>
      <c r="R5194" t="s">
        <v>392</v>
      </c>
      <c r="S5194">
        <v>11.09</v>
      </c>
      <c r="U5194">
        <v>0</v>
      </c>
      <c r="V5194">
        <v>88</v>
      </c>
      <c r="W5194">
        <v>1</v>
      </c>
    </row>
    <row r="5195" spans="1:23" x14ac:dyDescent="0.25">
      <c r="A5195" t="s">
        <v>23</v>
      </c>
      <c r="B5195">
        <v>1</v>
      </c>
      <c r="C5195">
        <v>11060</v>
      </c>
      <c r="D5195">
        <v>202105</v>
      </c>
      <c r="E5195" t="s">
        <v>2420</v>
      </c>
      <c r="F5195">
        <v>338.16</v>
      </c>
      <c r="G5195">
        <v>20171116</v>
      </c>
      <c r="H5195">
        <v>99999999</v>
      </c>
      <c r="I5195" t="s">
        <v>64</v>
      </c>
      <c r="J5195" t="s">
        <v>638</v>
      </c>
      <c r="K5195" t="s">
        <v>272</v>
      </c>
      <c r="L5195" t="s">
        <v>2415</v>
      </c>
      <c r="M5195" t="s">
        <v>2421</v>
      </c>
      <c r="O5195" t="s">
        <v>2334</v>
      </c>
      <c r="P5195" t="s">
        <v>390</v>
      </c>
      <c r="Q5195" t="s">
        <v>2284</v>
      </c>
      <c r="R5195" t="s">
        <v>392</v>
      </c>
      <c r="S5195">
        <v>11.09</v>
      </c>
      <c r="U5195">
        <v>0</v>
      </c>
      <c r="V5195">
        <v>88</v>
      </c>
      <c r="W5195">
        <v>1</v>
      </c>
    </row>
    <row r="5196" spans="1:23" x14ac:dyDescent="0.25">
      <c r="A5196" t="s">
        <v>23</v>
      </c>
      <c r="B5196">
        <v>1</v>
      </c>
      <c r="C5196">
        <v>11010</v>
      </c>
      <c r="D5196">
        <v>202107</v>
      </c>
      <c r="E5196" t="s">
        <v>2422</v>
      </c>
      <c r="F5196">
        <v>599.01660000000004</v>
      </c>
      <c r="G5196">
        <v>20130801</v>
      </c>
      <c r="H5196">
        <v>99999999</v>
      </c>
      <c r="I5196" t="s">
        <v>64</v>
      </c>
      <c r="J5196" t="s">
        <v>638</v>
      </c>
      <c r="K5196" t="s">
        <v>272</v>
      </c>
      <c r="L5196" t="s">
        <v>2415</v>
      </c>
      <c r="M5196" t="s">
        <v>2423</v>
      </c>
      <c r="O5196" t="s">
        <v>2334</v>
      </c>
      <c r="P5196" t="s">
        <v>390</v>
      </c>
      <c r="Q5196" t="s">
        <v>2284</v>
      </c>
      <c r="R5196" t="s">
        <v>392</v>
      </c>
      <c r="S5196">
        <v>11.09</v>
      </c>
      <c r="U5196">
        <v>0</v>
      </c>
      <c r="V5196">
        <v>88</v>
      </c>
      <c r="W5196">
        <v>1</v>
      </c>
    </row>
    <row r="5197" spans="1:23" x14ac:dyDescent="0.25">
      <c r="A5197" t="s">
        <v>23</v>
      </c>
      <c r="B5197">
        <v>1</v>
      </c>
      <c r="C5197">
        <v>11020</v>
      </c>
      <c r="D5197">
        <v>202107</v>
      </c>
      <c r="E5197" t="s">
        <v>2422</v>
      </c>
      <c r="F5197">
        <v>599.01660000000004</v>
      </c>
      <c r="G5197">
        <v>20130801</v>
      </c>
      <c r="H5197">
        <v>99999999</v>
      </c>
      <c r="I5197" t="s">
        <v>64</v>
      </c>
      <c r="J5197" t="s">
        <v>638</v>
      </c>
      <c r="K5197" t="s">
        <v>272</v>
      </c>
      <c r="L5197" t="s">
        <v>2415</v>
      </c>
      <c r="M5197" t="s">
        <v>2423</v>
      </c>
      <c r="O5197" t="s">
        <v>2334</v>
      </c>
      <c r="P5197" t="s">
        <v>390</v>
      </c>
      <c r="Q5197" t="s">
        <v>2284</v>
      </c>
      <c r="R5197" t="s">
        <v>392</v>
      </c>
      <c r="S5197">
        <v>11.09</v>
      </c>
      <c r="U5197">
        <v>0</v>
      </c>
      <c r="V5197">
        <v>88</v>
      </c>
      <c r="W5197">
        <v>1</v>
      </c>
    </row>
    <row r="5198" spans="1:23" x14ac:dyDescent="0.25">
      <c r="A5198" t="s">
        <v>23</v>
      </c>
      <c r="B5198">
        <v>1</v>
      </c>
      <c r="C5198">
        <v>11060</v>
      </c>
      <c r="D5198">
        <v>202107</v>
      </c>
      <c r="E5198" t="s">
        <v>2422</v>
      </c>
      <c r="F5198">
        <v>599.01660000000004</v>
      </c>
      <c r="G5198">
        <v>20130801</v>
      </c>
      <c r="H5198">
        <v>99999999</v>
      </c>
      <c r="I5198" t="s">
        <v>64</v>
      </c>
      <c r="J5198" t="s">
        <v>638</v>
      </c>
      <c r="K5198" t="s">
        <v>272</v>
      </c>
      <c r="L5198" t="s">
        <v>2415</v>
      </c>
      <c r="M5198" t="s">
        <v>2423</v>
      </c>
      <c r="O5198" t="s">
        <v>2334</v>
      </c>
      <c r="P5198" t="s">
        <v>390</v>
      </c>
      <c r="Q5198" t="s">
        <v>2284</v>
      </c>
      <c r="R5198" t="s">
        <v>392</v>
      </c>
      <c r="S5198">
        <v>11.09</v>
      </c>
      <c r="U5198">
        <v>0</v>
      </c>
      <c r="V5198">
        <v>88</v>
      </c>
      <c r="W5198">
        <v>1</v>
      </c>
    </row>
    <row r="5199" spans="1:23" x14ac:dyDescent="0.25">
      <c r="A5199" t="s">
        <v>23</v>
      </c>
      <c r="B5199">
        <v>1</v>
      </c>
      <c r="C5199">
        <v>11010</v>
      </c>
      <c r="D5199">
        <v>202109</v>
      </c>
      <c r="E5199" t="s">
        <v>2424</v>
      </c>
      <c r="F5199">
        <v>767.97</v>
      </c>
      <c r="G5199">
        <v>20130801</v>
      </c>
      <c r="H5199">
        <v>99999999</v>
      </c>
      <c r="I5199" t="s">
        <v>64</v>
      </c>
      <c r="J5199" t="s">
        <v>638</v>
      </c>
      <c r="K5199" t="s">
        <v>272</v>
      </c>
      <c r="L5199" t="s">
        <v>2415</v>
      </c>
      <c r="M5199" t="s">
        <v>2425</v>
      </c>
      <c r="N5199" t="s">
        <v>611</v>
      </c>
      <c r="O5199" t="s">
        <v>2334</v>
      </c>
      <c r="P5199" t="s">
        <v>390</v>
      </c>
      <c r="Q5199" t="s">
        <v>2284</v>
      </c>
      <c r="R5199" t="s">
        <v>392</v>
      </c>
      <c r="S5199">
        <v>11.09</v>
      </c>
      <c r="U5199">
        <v>0</v>
      </c>
      <c r="V5199">
        <v>88</v>
      </c>
      <c r="W5199">
        <v>1</v>
      </c>
    </row>
    <row r="5200" spans="1:23" x14ac:dyDescent="0.25">
      <c r="A5200" t="s">
        <v>23</v>
      </c>
      <c r="B5200">
        <v>1</v>
      </c>
      <c r="C5200">
        <v>11020</v>
      </c>
      <c r="D5200">
        <v>202109</v>
      </c>
      <c r="E5200" t="s">
        <v>2424</v>
      </c>
      <c r="F5200">
        <v>767.97</v>
      </c>
      <c r="G5200">
        <v>20130801</v>
      </c>
      <c r="H5200">
        <v>99999999</v>
      </c>
      <c r="I5200" t="s">
        <v>64</v>
      </c>
      <c r="J5200" t="s">
        <v>638</v>
      </c>
      <c r="K5200" t="s">
        <v>272</v>
      </c>
      <c r="L5200" t="s">
        <v>2415</v>
      </c>
      <c r="M5200" t="s">
        <v>2425</v>
      </c>
      <c r="N5200" t="s">
        <v>611</v>
      </c>
      <c r="O5200" t="s">
        <v>2334</v>
      </c>
      <c r="P5200" t="s">
        <v>390</v>
      </c>
      <c r="Q5200" t="s">
        <v>2284</v>
      </c>
      <c r="R5200" t="s">
        <v>392</v>
      </c>
      <c r="S5200">
        <v>11.09</v>
      </c>
      <c r="U5200">
        <v>0</v>
      </c>
      <c r="V5200">
        <v>88</v>
      </c>
      <c r="W5200">
        <v>1</v>
      </c>
    </row>
    <row r="5201" spans="1:23" x14ac:dyDescent="0.25">
      <c r="A5201" t="s">
        <v>23</v>
      </c>
      <c r="B5201">
        <v>1</v>
      </c>
      <c r="C5201">
        <v>11060</v>
      </c>
      <c r="D5201">
        <v>202109</v>
      </c>
      <c r="E5201" t="s">
        <v>2424</v>
      </c>
      <c r="F5201">
        <v>767.97</v>
      </c>
      <c r="G5201">
        <v>20130801</v>
      </c>
      <c r="H5201">
        <v>99999999</v>
      </c>
      <c r="I5201" t="s">
        <v>64</v>
      </c>
      <c r="J5201" t="s">
        <v>638</v>
      </c>
      <c r="K5201" t="s">
        <v>272</v>
      </c>
      <c r="L5201" t="s">
        <v>2415</v>
      </c>
      <c r="M5201" t="s">
        <v>2425</v>
      </c>
      <c r="N5201" t="s">
        <v>611</v>
      </c>
      <c r="O5201" t="s">
        <v>2334</v>
      </c>
      <c r="P5201" t="s">
        <v>390</v>
      </c>
      <c r="Q5201" t="s">
        <v>2284</v>
      </c>
      <c r="R5201" t="s">
        <v>392</v>
      </c>
      <c r="S5201">
        <v>11.09</v>
      </c>
      <c r="U5201">
        <v>0</v>
      </c>
      <c r="V5201">
        <v>88</v>
      </c>
      <c r="W5201">
        <v>1</v>
      </c>
    </row>
    <row r="5202" spans="1:23" x14ac:dyDescent="0.25">
      <c r="A5202" t="s">
        <v>23</v>
      </c>
      <c r="B5202">
        <v>1</v>
      </c>
      <c r="C5202">
        <v>11010</v>
      </c>
      <c r="D5202">
        <v>202111</v>
      </c>
      <c r="E5202" t="s">
        <v>2426</v>
      </c>
      <c r="F5202">
        <v>159.25</v>
      </c>
      <c r="G5202">
        <v>20130801</v>
      </c>
      <c r="H5202">
        <v>99999999</v>
      </c>
      <c r="I5202" t="s">
        <v>64</v>
      </c>
      <c r="J5202" t="s">
        <v>2050</v>
      </c>
      <c r="K5202" t="s">
        <v>2427</v>
      </c>
      <c r="L5202" t="s">
        <v>2427</v>
      </c>
      <c r="M5202" t="s">
        <v>2428</v>
      </c>
      <c r="N5202" t="s">
        <v>2429</v>
      </c>
      <c r="O5202" t="s">
        <v>437</v>
      </c>
      <c r="P5202" t="s">
        <v>390</v>
      </c>
      <c r="Q5202" t="s">
        <v>2284</v>
      </c>
      <c r="R5202" t="s">
        <v>392</v>
      </c>
      <c r="S5202">
        <v>11.89</v>
      </c>
      <c r="U5202">
        <v>0</v>
      </c>
      <c r="V5202">
        <v>80</v>
      </c>
      <c r="W5202">
        <v>1</v>
      </c>
    </row>
    <row r="5203" spans="1:23" x14ac:dyDescent="0.25">
      <c r="A5203" t="s">
        <v>23</v>
      </c>
      <c r="B5203">
        <v>1</v>
      </c>
      <c r="C5203">
        <v>11020</v>
      </c>
      <c r="D5203">
        <v>202111</v>
      </c>
      <c r="E5203" t="s">
        <v>2426</v>
      </c>
      <c r="F5203">
        <v>159.25</v>
      </c>
      <c r="G5203">
        <v>20130801</v>
      </c>
      <c r="H5203">
        <v>99999999</v>
      </c>
      <c r="I5203" t="s">
        <v>64</v>
      </c>
      <c r="J5203" t="s">
        <v>2050</v>
      </c>
      <c r="K5203" t="s">
        <v>2427</v>
      </c>
      <c r="L5203" t="s">
        <v>2427</v>
      </c>
      <c r="M5203" t="s">
        <v>2428</v>
      </c>
      <c r="N5203" t="s">
        <v>2429</v>
      </c>
      <c r="O5203" t="s">
        <v>437</v>
      </c>
      <c r="P5203" t="s">
        <v>390</v>
      </c>
      <c r="Q5203" t="s">
        <v>2284</v>
      </c>
      <c r="R5203" t="s">
        <v>392</v>
      </c>
      <c r="S5203">
        <v>11.89</v>
      </c>
      <c r="U5203">
        <v>0</v>
      </c>
      <c r="V5203">
        <v>80</v>
      </c>
      <c r="W5203">
        <v>1</v>
      </c>
    </row>
    <row r="5204" spans="1:23" x14ac:dyDescent="0.25">
      <c r="A5204" t="s">
        <v>23</v>
      </c>
      <c r="B5204">
        <v>1</v>
      </c>
      <c r="C5204">
        <v>11060</v>
      </c>
      <c r="D5204">
        <v>202111</v>
      </c>
      <c r="E5204" t="s">
        <v>2426</v>
      </c>
      <c r="F5204">
        <v>159.25</v>
      </c>
      <c r="G5204">
        <v>20130801</v>
      </c>
      <c r="H5204">
        <v>99999999</v>
      </c>
      <c r="I5204" t="s">
        <v>64</v>
      </c>
      <c r="J5204" t="s">
        <v>2050</v>
      </c>
      <c r="K5204" t="s">
        <v>2427</v>
      </c>
      <c r="L5204" t="s">
        <v>2427</v>
      </c>
      <c r="M5204" t="s">
        <v>2428</v>
      </c>
      <c r="N5204" t="s">
        <v>2429</v>
      </c>
      <c r="O5204" t="s">
        <v>437</v>
      </c>
      <c r="P5204" t="s">
        <v>390</v>
      </c>
      <c r="Q5204" t="s">
        <v>2284</v>
      </c>
      <c r="R5204" t="s">
        <v>392</v>
      </c>
      <c r="S5204">
        <v>11.89</v>
      </c>
      <c r="U5204">
        <v>0</v>
      </c>
      <c r="V5204">
        <v>80</v>
      </c>
      <c r="W5204">
        <v>1</v>
      </c>
    </row>
    <row r="5205" spans="1:23" x14ac:dyDescent="0.25">
      <c r="A5205" t="s">
        <v>23</v>
      </c>
      <c r="B5205">
        <v>1</v>
      </c>
      <c r="C5205">
        <v>11010</v>
      </c>
      <c r="D5205">
        <v>202112</v>
      </c>
      <c r="E5205" t="s">
        <v>2430</v>
      </c>
      <c r="F5205">
        <v>97.04</v>
      </c>
      <c r="G5205">
        <v>20131206</v>
      </c>
      <c r="H5205">
        <v>99999999</v>
      </c>
      <c r="I5205" t="s">
        <v>64</v>
      </c>
      <c r="J5205" t="s">
        <v>2050</v>
      </c>
      <c r="K5205" t="s">
        <v>2350</v>
      </c>
      <c r="L5205" t="s">
        <v>2350</v>
      </c>
      <c r="M5205" t="s">
        <v>2431</v>
      </c>
      <c r="N5205" t="s">
        <v>2432</v>
      </c>
      <c r="O5205" t="s">
        <v>142</v>
      </c>
      <c r="P5205" t="s">
        <v>390</v>
      </c>
      <c r="Q5205" t="s">
        <v>2284</v>
      </c>
      <c r="R5205" t="s">
        <v>392</v>
      </c>
      <c r="S5205">
        <v>35.6</v>
      </c>
      <c r="U5205">
        <v>0</v>
      </c>
      <c r="V5205">
        <v>70</v>
      </c>
      <c r="W5205">
        <v>1</v>
      </c>
    </row>
    <row r="5206" spans="1:23" x14ac:dyDescent="0.25">
      <c r="A5206" t="s">
        <v>23</v>
      </c>
      <c r="B5206">
        <v>1</v>
      </c>
      <c r="C5206">
        <v>11020</v>
      </c>
      <c r="D5206">
        <v>202112</v>
      </c>
      <c r="E5206" t="s">
        <v>2430</v>
      </c>
      <c r="F5206">
        <v>97.04</v>
      </c>
      <c r="G5206">
        <v>20131206</v>
      </c>
      <c r="H5206">
        <v>99999999</v>
      </c>
      <c r="I5206" t="s">
        <v>64</v>
      </c>
      <c r="J5206" t="s">
        <v>2050</v>
      </c>
      <c r="K5206" t="s">
        <v>2350</v>
      </c>
      <c r="L5206" t="s">
        <v>2350</v>
      </c>
      <c r="M5206" t="s">
        <v>2431</v>
      </c>
      <c r="N5206" t="s">
        <v>2432</v>
      </c>
      <c r="O5206" t="s">
        <v>142</v>
      </c>
      <c r="P5206" t="s">
        <v>390</v>
      </c>
      <c r="Q5206" t="s">
        <v>2284</v>
      </c>
      <c r="R5206" t="s">
        <v>392</v>
      </c>
      <c r="S5206">
        <v>35.6</v>
      </c>
      <c r="U5206">
        <v>0</v>
      </c>
      <c r="V5206">
        <v>70</v>
      </c>
      <c r="W5206">
        <v>1</v>
      </c>
    </row>
    <row r="5207" spans="1:23" x14ac:dyDescent="0.25">
      <c r="A5207" t="s">
        <v>23</v>
      </c>
      <c r="B5207">
        <v>1</v>
      </c>
      <c r="C5207">
        <v>11060</v>
      </c>
      <c r="D5207">
        <v>202112</v>
      </c>
      <c r="E5207" t="s">
        <v>2430</v>
      </c>
      <c r="F5207">
        <v>97.04</v>
      </c>
      <c r="G5207">
        <v>20131206</v>
      </c>
      <c r="H5207">
        <v>99999999</v>
      </c>
      <c r="I5207" t="s">
        <v>64</v>
      </c>
      <c r="J5207" t="s">
        <v>2050</v>
      </c>
      <c r="K5207" t="s">
        <v>2350</v>
      </c>
      <c r="L5207" t="s">
        <v>2350</v>
      </c>
      <c r="M5207" t="s">
        <v>2431</v>
      </c>
      <c r="N5207" t="s">
        <v>2432</v>
      </c>
      <c r="O5207" t="s">
        <v>142</v>
      </c>
      <c r="P5207" t="s">
        <v>390</v>
      </c>
      <c r="Q5207" t="s">
        <v>2284</v>
      </c>
      <c r="R5207" t="s">
        <v>392</v>
      </c>
      <c r="S5207">
        <v>35.6</v>
      </c>
      <c r="U5207">
        <v>0</v>
      </c>
      <c r="V5207">
        <v>70</v>
      </c>
      <c r="W5207">
        <v>1</v>
      </c>
    </row>
    <row r="5208" spans="1:23" x14ac:dyDescent="0.25">
      <c r="A5208" t="s">
        <v>23</v>
      </c>
      <c r="B5208">
        <v>1</v>
      </c>
      <c r="C5208">
        <v>11010</v>
      </c>
      <c r="D5208">
        <v>202113</v>
      </c>
      <c r="E5208" t="s">
        <v>2433</v>
      </c>
      <c r="F5208">
        <v>91.55</v>
      </c>
      <c r="G5208">
        <v>20130924</v>
      </c>
      <c r="H5208">
        <v>99999999</v>
      </c>
      <c r="I5208" t="s">
        <v>25</v>
      </c>
      <c r="J5208" t="s">
        <v>2050</v>
      </c>
      <c r="K5208" t="s">
        <v>2350</v>
      </c>
      <c r="L5208" t="s">
        <v>2350</v>
      </c>
      <c r="M5208" t="s">
        <v>2434</v>
      </c>
      <c r="N5208" t="s">
        <v>2435</v>
      </c>
      <c r="O5208" t="s">
        <v>142</v>
      </c>
      <c r="P5208" t="s">
        <v>390</v>
      </c>
      <c r="Q5208" t="s">
        <v>2284</v>
      </c>
      <c r="R5208" t="s">
        <v>392</v>
      </c>
      <c r="S5208">
        <v>36.299999999999997</v>
      </c>
      <c r="U5208">
        <v>0</v>
      </c>
      <c r="V5208">
        <v>70</v>
      </c>
    </row>
    <row r="5209" spans="1:23" x14ac:dyDescent="0.25">
      <c r="A5209" t="s">
        <v>23</v>
      </c>
      <c r="B5209">
        <v>1</v>
      </c>
      <c r="C5209">
        <v>11020</v>
      </c>
      <c r="D5209">
        <v>202113</v>
      </c>
      <c r="E5209" t="s">
        <v>2433</v>
      </c>
      <c r="F5209">
        <v>91.55</v>
      </c>
      <c r="G5209">
        <v>20130924</v>
      </c>
      <c r="H5209">
        <v>99999999</v>
      </c>
      <c r="I5209" t="s">
        <v>25</v>
      </c>
      <c r="J5209" t="s">
        <v>2050</v>
      </c>
      <c r="K5209" t="s">
        <v>2350</v>
      </c>
      <c r="L5209" t="s">
        <v>2350</v>
      </c>
      <c r="M5209" t="s">
        <v>2434</v>
      </c>
      <c r="N5209" t="s">
        <v>2435</v>
      </c>
      <c r="O5209" t="s">
        <v>142</v>
      </c>
      <c r="P5209" t="s">
        <v>390</v>
      </c>
      <c r="Q5209" t="s">
        <v>2284</v>
      </c>
      <c r="R5209" t="s">
        <v>392</v>
      </c>
      <c r="S5209">
        <v>36.299999999999997</v>
      </c>
      <c r="U5209">
        <v>0</v>
      </c>
      <c r="V5209">
        <v>70</v>
      </c>
    </row>
    <row r="5210" spans="1:23" x14ac:dyDescent="0.25">
      <c r="A5210" t="s">
        <v>23</v>
      </c>
      <c r="B5210">
        <v>1</v>
      </c>
      <c r="C5210">
        <v>11060</v>
      </c>
      <c r="D5210">
        <v>202113</v>
      </c>
      <c r="E5210" t="s">
        <v>2433</v>
      </c>
      <c r="F5210">
        <v>97.04</v>
      </c>
      <c r="G5210">
        <v>20141007</v>
      </c>
      <c r="H5210">
        <v>99999999</v>
      </c>
      <c r="I5210" t="s">
        <v>25</v>
      </c>
      <c r="J5210" t="s">
        <v>2050</v>
      </c>
      <c r="K5210" t="s">
        <v>2350</v>
      </c>
      <c r="L5210" t="s">
        <v>2350</v>
      </c>
      <c r="M5210" t="s">
        <v>2434</v>
      </c>
      <c r="N5210" t="s">
        <v>2435</v>
      </c>
      <c r="O5210" t="s">
        <v>142</v>
      </c>
      <c r="P5210" t="s">
        <v>390</v>
      </c>
      <c r="Q5210" t="s">
        <v>2284</v>
      </c>
      <c r="R5210" t="s">
        <v>392</v>
      </c>
      <c r="S5210">
        <v>36.299999999999997</v>
      </c>
      <c r="U5210">
        <v>0</v>
      </c>
      <c r="V5210">
        <v>70</v>
      </c>
    </row>
    <row r="5211" spans="1:23" x14ac:dyDescent="0.25">
      <c r="A5211" t="s">
        <v>23</v>
      </c>
      <c r="B5211">
        <v>1</v>
      </c>
      <c r="C5211">
        <v>11010</v>
      </c>
      <c r="D5211">
        <v>202114</v>
      </c>
      <c r="E5211" t="s">
        <v>2436</v>
      </c>
      <c r="F5211">
        <v>168.35</v>
      </c>
      <c r="G5211">
        <v>20140411</v>
      </c>
      <c r="H5211">
        <v>99999999</v>
      </c>
      <c r="I5211" t="s">
        <v>25</v>
      </c>
      <c r="J5211" t="s">
        <v>106</v>
      </c>
      <c r="K5211" t="s">
        <v>2437</v>
      </c>
      <c r="L5211" t="s">
        <v>2438</v>
      </c>
      <c r="M5211" t="s">
        <v>2439</v>
      </c>
      <c r="N5211" t="s">
        <v>2440</v>
      </c>
      <c r="O5211" t="s">
        <v>2296</v>
      </c>
      <c r="P5211" t="s">
        <v>390</v>
      </c>
      <c r="Q5211" t="s">
        <v>2284</v>
      </c>
      <c r="R5211" t="s">
        <v>392</v>
      </c>
      <c r="S5211">
        <v>37.46</v>
      </c>
      <c r="U5211">
        <v>0</v>
      </c>
      <c r="V5211">
        <v>80</v>
      </c>
    </row>
    <row r="5212" spans="1:23" x14ac:dyDescent="0.25">
      <c r="A5212" t="s">
        <v>23</v>
      </c>
      <c r="B5212">
        <v>1</v>
      </c>
      <c r="C5212">
        <v>11020</v>
      </c>
      <c r="D5212">
        <v>202114</v>
      </c>
      <c r="E5212" t="s">
        <v>2436</v>
      </c>
      <c r="F5212">
        <v>168.35</v>
      </c>
      <c r="G5212">
        <v>20140411</v>
      </c>
      <c r="H5212">
        <v>99999999</v>
      </c>
      <c r="I5212" t="s">
        <v>25</v>
      </c>
      <c r="J5212" t="s">
        <v>106</v>
      </c>
      <c r="K5212" t="s">
        <v>2437</v>
      </c>
      <c r="L5212" t="s">
        <v>2438</v>
      </c>
      <c r="M5212" t="s">
        <v>2439</v>
      </c>
      <c r="N5212" t="s">
        <v>2440</v>
      </c>
      <c r="O5212" t="s">
        <v>2296</v>
      </c>
      <c r="P5212" t="s">
        <v>390</v>
      </c>
      <c r="Q5212" t="s">
        <v>2284</v>
      </c>
      <c r="R5212" t="s">
        <v>392</v>
      </c>
      <c r="S5212">
        <v>37.46</v>
      </c>
      <c r="U5212">
        <v>0</v>
      </c>
      <c r="V5212">
        <v>80</v>
      </c>
    </row>
    <row r="5213" spans="1:23" x14ac:dyDescent="0.25">
      <c r="A5213" t="s">
        <v>23</v>
      </c>
      <c r="B5213">
        <v>1</v>
      </c>
      <c r="C5213">
        <v>11060</v>
      </c>
      <c r="D5213">
        <v>202114</v>
      </c>
      <c r="E5213" t="s">
        <v>2436</v>
      </c>
      <c r="F5213">
        <v>168.35</v>
      </c>
      <c r="G5213">
        <v>20140411</v>
      </c>
      <c r="H5213">
        <v>99999999</v>
      </c>
      <c r="I5213" t="s">
        <v>25</v>
      </c>
      <c r="J5213" t="s">
        <v>106</v>
      </c>
      <c r="K5213" t="s">
        <v>2437</v>
      </c>
      <c r="L5213" t="s">
        <v>2438</v>
      </c>
      <c r="M5213" t="s">
        <v>2439</v>
      </c>
      <c r="N5213" t="s">
        <v>2440</v>
      </c>
      <c r="O5213" t="s">
        <v>2296</v>
      </c>
      <c r="P5213" t="s">
        <v>390</v>
      </c>
      <c r="Q5213" t="s">
        <v>2284</v>
      </c>
      <c r="R5213" t="s">
        <v>392</v>
      </c>
      <c r="S5213">
        <v>37.46</v>
      </c>
      <c r="U5213">
        <v>0</v>
      </c>
      <c r="V5213">
        <v>80</v>
      </c>
    </row>
    <row r="5214" spans="1:23" x14ac:dyDescent="0.25">
      <c r="A5214" t="s">
        <v>23</v>
      </c>
      <c r="B5214">
        <v>1</v>
      </c>
      <c r="C5214">
        <v>11010</v>
      </c>
      <c r="D5214">
        <v>202115</v>
      </c>
      <c r="E5214" t="s">
        <v>2441</v>
      </c>
      <c r="F5214">
        <v>97.04</v>
      </c>
      <c r="G5214">
        <v>20141127</v>
      </c>
      <c r="H5214">
        <v>99999999</v>
      </c>
      <c r="I5214" t="s">
        <v>64</v>
      </c>
      <c r="J5214" t="s">
        <v>2050</v>
      </c>
      <c r="K5214" t="s">
        <v>2350</v>
      </c>
      <c r="L5214" t="s">
        <v>2350</v>
      </c>
      <c r="M5214" t="s">
        <v>2442</v>
      </c>
      <c r="N5214" t="s">
        <v>2443</v>
      </c>
      <c r="O5214" t="s">
        <v>142</v>
      </c>
      <c r="P5214" t="s">
        <v>390</v>
      </c>
      <c r="Q5214" t="s">
        <v>2284</v>
      </c>
      <c r="R5214" t="s">
        <v>392</v>
      </c>
      <c r="S5214">
        <v>35.6</v>
      </c>
      <c r="U5214">
        <v>0</v>
      </c>
      <c r="V5214">
        <v>70</v>
      </c>
      <c r="W5214">
        <v>1</v>
      </c>
    </row>
    <row r="5215" spans="1:23" x14ac:dyDescent="0.25">
      <c r="A5215" t="s">
        <v>23</v>
      </c>
      <c r="B5215">
        <v>1</v>
      </c>
      <c r="C5215">
        <v>11020</v>
      </c>
      <c r="D5215">
        <v>202115</v>
      </c>
      <c r="E5215" t="s">
        <v>2441</v>
      </c>
      <c r="F5215">
        <v>97.04</v>
      </c>
      <c r="G5215">
        <v>20141127</v>
      </c>
      <c r="H5215">
        <v>99999999</v>
      </c>
      <c r="I5215" t="s">
        <v>64</v>
      </c>
      <c r="J5215" t="s">
        <v>2050</v>
      </c>
      <c r="K5215" t="s">
        <v>2350</v>
      </c>
      <c r="L5215" t="s">
        <v>2350</v>
      </c>
      <c r="M5215" t="s">
        <v>2442</v>
      </c>
      <c r="N5215" t="s">
        <v>2443</v>
      </c>
      <c r="O5215" t="s">
        <v>142</v>
      </c>
      <c r="P5215" t="s">
        <v>390</v>
      </c>
      <c r="Q5215" t="s">
        <v>2284</v>
      </c>
      <c r="R5215" t="s">
        <v>392</v>
      </c>
      <c r="S5215">
        <v>35.6</v>
      </c>
      <c r="U5215">
        <v>0</v>
      </c>
      <c r="V5215">
        <v>70</v>
      </c>
      <c r="W5215">
        <v>1</v>
      </c>
    </row>
    <row r="5216" spans="1:23" x14ac:dyDescent="0.25">
      <c r="A5216" t="s">
        <v>23</v>
      </c>
      <c r="B5216">
        <v>1</v>
      </c>
      <c r="C5216">
        <v>11060</v>
      </c>
      <c r="D5216">
        <v>202115</v>
      </c>
      <c r="E5216" t="s">
        <v>2441</v>
      </c>
      <c r="F5216">
        <v>97.04</v>
      </c>
      <c r="G5216">
        <v>20141127</v>
      </c>
      <c r="H5216">
        <v>99999999</v>
      </c>
      <c r="I5216" t="s">
        <v>64</v>
      </c>
      <c r="J5216" t="s">
        <v>2050</v>
      </c>
      <c r="K5216" t="s">
        <v>2350</v>
      </c>
      <c r="L5216" t="s">
        <v>2350</v>
      </c>
      <c r="M5216" t="s">
        <v>2442</v>
      </c>
      <c r="N5216" t="s">
        <v>2443</v>
      </c>
      <c r="O5216" t="s">
        <v>142</v>
      </c>
      <c r="P5216" t="s">
        <v>390</v>
      </c>
      <c r="Q5216" t="s">
        <v>2284</v>
      </c>
      <c r="R5216" t="s">
        <v>392</v>
      </c>
      <c r="S5216">
        <v>35.6</v>
      </c>
      <c r="U5216">
        <v>0</v>
      </c>
      <c r="V5216">
        <v>70</v>
      </c>
      <c r="W5216">
        <v>1</v>
      </c>
    </row>
    <row r="5217" spans="1:23" x14ac:dyDescent="0.25">
      <c r="A5217" t="s">
        <v>23</v>
      </c>
      <c r="B5217">
        <v>1</v>
      </c>
      <c r="C5217">
        <v>11010</v>
      </c>
      <c r="D5217">
        <v>202116</v>
      </c>
      <c r="E5217" t="s">
        <v>12401</v>
      </c>
      <c r="F5217">
        <v>121.94</v>
      </c>
      <c r="G5217">
        <v>20210409</v>
      </c>
      <c r="H5217">
        <v>99999999</v>
      </c>
      <c r="I5217" t="s">
        <v>64</v>
      </c>
      <c r="J5217" t="s">
        <v>213</v>
      </c>
      <c r="K5217" t="s">
        <v>12402</v>
      </c>
      <c r="L5217" t="s">
        <v>12402</v>
      </c>
      <c r="M5217" t="s">
        <v>12403</v>
      </c>
      <c r="N5217" t="s">
        <v>3249</v>
      </c>
      <c r="O5217" t="s">
        <v>178</v>
      </c>
      <c r="P5217" t="s">
        <v>390</v>
      </c>
      <c r="Q5217" t="s">
        <v>2284</v>
      </c>
      <c r="R5217" t="s">
        <v>392</v>
      </c>
      <c r="S5217">
        <v>31.7</v>
      </c>
      <c r="U5217">
        <v>0</v>
      </c>
      <c r="V5217">
        <v>126</v>
      </c>
      <c r="W5217">
        <v>1</v>
      </c>
    </row>
    <row r="5218" spans="1:23" x14ac:dyDescent="0.25">
      <c r="A5218" t="s">
        <v>23</v>
      </c>
      <c r="B5218">
        <v>1</v>
      </c>
      <c r="C5218">
        <v>11020</v>
      </c>
      <c r="D5218">
        <v>202116</v>
      </c>
      <c r="E5218" t="s">
        <v>12401</v>
      </c>
      <c r="F5218">
        <v>121.94</v>
      </c>
      <c r="G5218">
        <v>20210409</v>
      </c>
      <c r="H5218">
        <v>99999999</v>
      </c>
      <c r="I5218" t="s">
        <v>64</v>
      </c>
      <c r="J5218" t="s">
        <v>213</v>
      </c>
      <c r="K5218" t="s">
        <v>12402</v>
      </c>
      <c r="L5218" t="s">
        <v>12402</v>
      </c>
      <c r="M5218" t="s">
        <v>12403</v>
      </c>
      <c r="N5218" t="s">
        <v>3249</v>
      </c>
      <c r="O5218" t="s">
        <v>178</v>
      </c>
      <c r="P5218" t="s">
        <v>390</v>
      </c>
      <c r="Q5218" t="s">
        <v>2284</v>
      </c>
      <c r="R5218" t="s">
        <v>392</v>
      </c>
      <c r="S5218">
        <v>31.7</v>
      </c>
      <c r="U5218">
        <v>0</v>
      </c>
      <c r="V5218">
        <v>126</v>
      </c>
      <c r="W5218">
        <v>1</v>
      </c>
    </row>
    <row r="5219" spans="1:23" x14ac:dyDescent="0.25">
      <c r="A5219" t="s">
        <v>23</v>
      </c>
      <c r="B5219">
        <v>1</v>
      </c>
      <c r="C5219">
        <v>11060</v>
      </c>
      <c r="D5219">
        <v>202116</v>
      </c>
      <c r="E5219" t="s">
        <v>12401</v>
      </c>
      <c r="F5219">
        <v>121.94</v>
      </c>
      <c r="G5219">
        <v>20210409</v>
      </c>
      <c r="H5219">
        <v>99999999</v>
      </c>
      <c r="I5219" t="s">
        <v>64</v>
      </c>
      <c r="J5219" t="s">
        <v>213</v>
      </c>
      <c r="K5219" t="s">
        <v>12402</v>
      </c>
      <c r="L5219" t="s">
        <v>12402</v>
      </c>
      <c r="M5219" t="s">
        <v>12403</v>
      </c>
      <c r="N5219" t="s">
        <v>3249</v>
      </c>
      <c r="O5219" t="s">
        <v>178</v>
      </c>
      <c r="P5219" t="s">
        <v>390</v>
      </c>
      <c r="Q5219" t="s">
        <v>2284</v>
      </c>
      <c r="R5219" t="s">
        <v>392</v>
      </c>
      <c r="S5219">
        <v>31.7</v>
      </c>
      <c r="U5219">
        <v>0</v>
      </c>
      <c r="V5219">
        <v>126</v>
      </c>
      <c r="W5219">
        <v>1</v>
      </c>
    </row>
    <row r="5220" spans="1:23" x14ac:dyDescent="0.25">
      <c r="A5220" t="s">
        <v>23</v>
      </c>
      <c r="B5220">
        <v>1</v>
      </c>
      <c r="C5220">
        <v>11010</v>
      </c>
      <c r="D5220">
        <v>202117</v>
      </c>
      <c r="E5220" t="s">
        <v>5697</v>
      </c>
      <c r="F5220">
        <v>609.70000000000005</v>
      </c>
      <c r="G5220">
        <v>20191003</v>
      </c>
      <c r="H5220">
        <v>99999999</v>
      </c>
      <c r="I5220" t="s">
        <v>64</v>
      </c>
      <c r="J5220" t="s">
        <v>213</v>
      </c>
      <c r="K5220" t="s">
        <v>2445</v>
      </c>
      <c r="L5220" t="s">
        <v>2445</v>
      </c>
      <c r="M5220" t="s">
        <v>5698</v>
      </c>
      <c r="N5220" t="s">
        <v>4450</v>
      </c>
      <c r="O5220" t="s">
        <v>437</v>
      </c>
      <c r="P5220" t="s">
        <v>390</v>
      </c>
      <c r="Q5220" t="s">
        <v>2284</v>
      </c>
      <c r="R5220" t="s">
        <v>392</v>
      </c>
      <c r="S5220">
        <v>11.89</v>
      </c>
      <c r="U5220">
        <v>0</v>
      </c>
      <c r="V5220">
        <v>86</v>
      </c>
      <c r="W5220">
        <v>1</v>
      </c>
    </row>
    <row r="5221" spans="1:23" x14ac:dyDescent="0.25">
      <c r="A5221" t="s">
        <v>23</v>
      </c>
      <c r="B5221">
        <v>1</v>
      </c>
      <c r="C5221">
        <v>11020</v>
      </c>
      <c r="D5221">
        <v>202117</v>
      </c>
      <c r="E5221" t="s">
        <v>5697</v>
      </c>
      <c r="F5221">
        <v>609.70000000000005</v>
      </c>
      <c r="G5221">
        <v>20191003</v>
      </c>
      <c r="H5221">
        <v>99999999</v>
      </c>
      <c r="I5221" t="s">
        <v>64</v>
      </c>
      <c r="J5221" t="s">
        <v>213</v>
      </c>
      <c r="K5221" t="s">
        <v>2445</v>
      </c>
      <c r="L5221" t="s">
        <v>2445</v>
      </c>
      <c r="M5221" t="s">
        <v>5698</v>
      </c>
      <c r="N5221" t="s">
        <v>4450</v>
      </c>
      <c r="O5221" t="s">
        <v>437</v>
      </c>
      <c r="P5221" t="s">
        <v>390</v>
      </c>
      <c r="Q5221" t="s">
        <v>2284</v>
      </c>
      <c r="R5221" t="s">
        <v>392</v>
      </c>
      <c r="S5221">
        <v>11.89</v>
      </c>
      <c r="U5221">
        <v>0</v>
      </c>
      <c r="V5221">
        <v>86</v>
      </c>
      <c r="W5221">
        <v>1</v>
      </c>
    </row>
    <row r="5222" spans="1:23" x14ac:dyDescent="0.25">
      <c r="A5222" t="s">
        <v>23</v>
      </c>
      <c r="B5222">
        <v>1</v>
      </c>
      <c r="C5222">
        <v>11060</v>
      </c>
      <c r="D5222">
        <v>202117</v>
      </c>
      <c r="E5222" t="s">
        <v>5697</v>
      </c>
      <c r="F5222">
        <v>609.70000000000005</v>
      </c>
      <c r="G5222">
        <v>20191003</v>
      </c>
      <c r="H5222">
        <v>99999999</v>
      </c>
      <c r="I5222" t="s">
        <v>64</v>
      </c>
      <c r="J5222" t="s">
        <v>213</v>
      </c>
      <c r="K5222" t="s">
        <v>2445</v>
      </c>
      <c r="L5222" t="s">
        <v>2445</v>
      </c>
      <c r="M5222" t="s">
        <v>5698</v>
      </c>
      <c r="N5222" t="s">
        <v>4450</v>
      </c>
      <c r="O5222" t="s">
        <v>437</v>
      </c>
      <c r="P5222" t="s">
        <v>390</v>
      </c>
      <c r="Q5222" t="s">
        <v>2284</v>
      </c>
      <c r="R5222" t="s">
        <v>392</v>
      </c>
      <c r="S5222">
        <v>11.89</v>
      </c>
      <c r="U5222">
        <v>0</v>
      </c>
      <c r="V5222">
        <v>86</v>
      </c>
      <c r="W5222">
        <v>1</v>
      </c>
    </row>
    <row r="5223" spans="1:23" x14ac:dyDescent="0.25">
      <c r="A5223" t="s">
        <v>23</v>
      </c>
      <c r="B5223">
        <v>1</v>
      </c>
      <c r="C5223">
        <v>11010</v>
      </c>
      <c r="D5223">
        <v>202118</v>
      </c>
      <c r="E5223" t="s">
        <v>13003</v>
      </c>
      <c r="F5223">
        <v>291.49119999999999</v>
      </c>
      <c r="G5223">
        <v>20211028</v>
      </c>
      <c r="H5223">
        <v>99999999</v>
      </c>
      <c r="I5223" t="s">
        <v>64</v>
      </c>
      <c r="J5223" t="s">
        <v>213</v>
      </c>
      <c r="K5223" t="s">
        <v>2445</v>
      </c>
      <c r="L5223" t="s">
        <v>2445</v>
      </c>
      <c r="M5223" t="s">
        <v>13004</v>
      </c>
      <c r="N5223" t="s">
        <v>13005</v>
      </c>
      <c r="O5223" t="s">
        <v>142</v>
      </c>
      <c r="P5223" t="s">
        <v>390</v>
      </c>
      <c r="Q5223" t="s">
        <v>2284</v>
      </c>
      <c r="R5223" t="s">
        <v>392</v>
      </c>
      <c r="S5223">
        <v>23.78</v>
      </c>
      <c r="U5223">
        <v>0</v>
      </c>
      <c r="V5223">
        <v>86</v>
      </c>
      <c r="W5223">
        <v>1</v>
      </c>
    </row>
    <row r="5224" spans="1:23" x14ac:dyDescent="0.25">
      <c r="A5224" t="s">
        <v>23</v>
      </c>
      <c r="B5224">
        <v>1</v>
      </c>
      <c r="C5224">
        <v>11020</v>
      </c>
      <c r="D5224">
        <v>202118</v>
      </c>
      <c r="E5224" t="s">
        <v>13003</v>
      </c>
      <c r="F5224">
        <v>291.49119999999999</v>
      </c>
      <c r="G5224">
        <v>20211028</v>
      </c>
      <c r="H5224">
        <v>99999999</v>
      </c>
      <c r="I5224" t="s">
        <v>64</v>
      </c>
      <c r="J5224" t="s">
        <v>213</v>
      </c>
      <c r="K5224" t="s">
        <v>2445</v>
      </c>
      <c r="L5224" t="s">
        <v>2445</v>
      </c>
      <c r="M5224" t="s">
        <v>13004</v>
      </c>
      <c r="N5224" t="s">
        <v>13005</v>
      </c>
      <c r="O5224" t="s">
        <v>142</v>
      </c>
      <c r="P5224" t="s">
        <v>390</v>
      </c>
      <c r="Q5224" t="s">
        <v>2284</v>
      </c>
      <c r="R5224" t="s">
        <v>392</v>
      </c>
      <c r="S5224">
        <v>23.78</v>
      </c>
      <c r="U5224">
        <v>0</v>
      </c>
      <c r="V5224">
        <v>86</v>
      </c>
      <c r="W5224">
        <v>1</v>
      </c>
    </row>
    <row r="5225" spans="1:23" x14ac:dyDescent="0.25">
      <c r="A5225" t="s">
        <v>23</v>
      </c>
      <c r="B5225">
        <v>1</v>
      </c>
      <c r="C5225">
        <v>11060</v>
      </c>
      <c r="D5225">
        <v>202118</v>
      </c>
      <c r="E5225" t="s">
        <v>13003</v>
      </c>
      <c r="F5225">
        <v>291.49119999999999</v>
      </c>
      <c r="G5225">
        <v>20211028</v>
      </c>
      <c r="H5225">
        <v>99999999</v>
      </c>
      <c r="I5225" t="s">
        <v>64</v>
      </c>
      <c r="J5225" t="s">
        <v>213</v>
      </c>
      <c r="K5225" t="s">
        <v>2445</v>
      </c>
      <c r="L5225" t="s">
        <v>2445</v>
      </c>
      <c r="M5225" t="s">
        <v>13004</v>
      </c>
      <c r="N5225" t="s">
        <v>13005</v>
      </c>
      <c r="O5225" t="s">
        <v>142</v>
      </c>
      <c r="P5225" t="s">
        <v>390</v>
      </c>
      <c r="Q5225" t="s">
        <v>2284</v>
      </c>
      <c r="R5225" t="s">
        <v>392</v>
      </c>
      <c r="S5225">
        <v>23.78</v>
      </c>
      <c r="U5225">
        <v>0</v>
      </c>
      <c r="V5225">
        <v>86</v>
      </c>
      <c r="W5225">
        <v>1</v>
      </c>
    </row>
    <row r="5226" spans="1:23" x14ac:dyDescent="0.25">
      <c r="A5226" t="s">
        <v>23</v>
      </c>
      <c r="B5226">
        <v>1</v>
      </c>
      <c r="C5226">
        <v>11010</v>
      </c>
      <c r="D5226">
        <v>202119</v>
      </c>
      <c r="E5226" t="s">
        <v>2444</v>
      </c>
      <c r="F5226">
        <v>205.68</v>
      </c>
      <c r="G5226">
        <v>20150925</v>
      </c>
      <c r="H5226">
        <v>99999999</v>
      </c>
      <c r="I5226" t="s">
        <v>64</v>
      </c>
      <c r="J5226" t="s">
        <v>213</v>
      </c>
      <c r="K5226" t="s">
        <v>2445</v>
      </c>
      <c r="L5226" t="s">
        <v>2445</v>
      </c>
      <c r="M5226" t="s">
        <v>2446</v>
      </c>
      <c r="O5226" t="s">
        <v>142</v>
      </c>
      <c r="P5226" t="s">
        <v>390</v>
      </c>
      <c r="Q5226" t="s">
        <v>2284</v>
      </c>
      <c r="R5226" t="s">
        <v>392</v>
      </c>
      <c r="S5226">
        <v>23.78</v>
      </c>
      <c r="U5226">
        <v>0</v>
      </c>
      <c r="V5226">
        <v>86</v>
      </c>
      <c r="W5226">
        <v>1</v>
      </c>
    </row>
    <row r="5227" spans="1:23" x14ac:dyDescent="0.25">
      <c r="A5227" t="s">
        <v>23</v>
      </c>
      <c r="B5227">
        <v>1</v>
      </c>
      <c r="C5227">
        <v>11020</v>
      </c>
      <c r="D5227">
        <v>202119</v>
      </c>
      <c r="E5227" t="s">
        <v>2444</v>
      </c>
      <c r="F5227">
        <v>205.68</v>
      </c>
      <c r="G5227">
        <v>20150925</v>
      </c>
      <c r="H5227">
        <v>99999999</v>
      </c>
      <c r="I5227" t="s">
        <v>64</v>
      </c>
      <c r="J5227" t="s">
        <v>213</v>
      </c>
      <c r="K5227" t="s">
        <v>2445</v>
      </c>
      <c r="L5227" t="s">
        <v>2445</v>
      </c>
      <c r="M5227" t="s">
        <v>2446</v>
      </c>
      <c r="O5227" t="s">
        <v>142</v>
      </c>
      <c r="P5227" t="s">
        <v>390</v>
      </c>
      <c r="Q5227" t="s">
        <v>2284</v>
      </c>
      <c r="R5227" t="s">
        <v>392</v>
      </c>
      <c r="S5227">
        <v>23.78</v>
      </c>
      <c r="U5227">
        <v>0</v>
      </c>
      <c r="V5227">
        <v>86</v>
      </c>
      <c r="W5227">
        <v>1</v>
      </c>
    </row>
    <row r="5228" spans="1:23" x14ac:dyDescent="0.25">
      <c r="A5228" t="s">
        <v>23</v>
      </c>
      <c r="B5228">
        <v>1</v>
      </c>
      <c r="C5228">
        <v>11060</v>
      </c>
      <c r="D5228">
        <v>202119</v>
      </c>
      <c r="E5228" t="s">
        <v>2444</v>
      </c>
      <c r="F5228">
        <v>205.68</v>
      </c>
      <c r="G5228">
        <v>20150925</v>
      </c>
      <c r="H5228">
        <v>99999999</v>
      </c>
      <c r="I5228" t="s">
        <v>64</v>
      </c>
      <c r="J5228" t="s">
        <v>213</v>
      </c>
      <c r="K5228" t="s">
        <v>2445</v>
      </c>
      <c r="L5228" t="s">
        <v>2445</v>
      </c>
      <c r="M5228" t="s">
        <v>2446</v>
      </c>
      <c r="O5228" t="s">
        <v>142</v>
      </c>
      <c r="P5228" t="s">
        <v>390</v>
      </c>
      <c r="Q5228" t="s">
        <v>2284</v>
      </c>
      <c r="R5228" t="s">
        <v>392</v>
      </c>
      <c r="S5228">
        <v>23.78</v>
      </c>
      <c r="U5228">
        <v>0</v>
      </c>
      <c r="V5228">
        <v>86</v>
      </c>
      <c r="W5228">
        <v>1</v>
      </c>
    </row>
    <row r="5229" spans="1:23" x14ac:dyDescent="0.25">
      <c r="A5229" t="s">
        <v>23</v>
      </c>
      <c r="B5229">
        <v>1</v>
      </c>
      <c r="C5229">
        <v>11010</v>
      </c>
      <c r="D5229">
        <v>202120</v>
      </c>
      <c r="E5229" t="s">
        <v>2447</v>
      </c>
      <c r="F5229">
        <v>91.68</v>
      </c>
      <c r="G5229">
        <v>20150925</v>
      </c>
      <c r="H5229">
        <v>99999999</v>
      </c>
      <c r="I5229" t="s">
        <v>64</v>
      </c>
      <c r="J5229" t="s">
        <v>213</v>
      </c>
      <c r="K5229" t="s">
        <v>2445</v>
      </c>
      <c r="L5229" t="s">
        <v>2445</v>
      </c>
      <c r="M5229" t="s">
        <v>2448</v>
      </c>
      <c r="O5229" t="s">
        <v>2047</v>
      </c>
      <c r="P5229" t="s">
        <v>390</v>
      </c>
      <c r="Q5229" t="s">
        <v>2284</v>
      </c>
      <c r="R5229" t="s">
        <v>392</v>
      </c>
      <c r="S5229">
        <v>12.68</v>
      </c>
      <c r="U5229">
        <v>0</v>
      </c>
      <c r="V5229">
        <v>80</v>
      </c>
      <c r="W5229">
        <v>1</v>
      </c>
    </row>
    <row r="5230" spans="1:23" x14ac:dyDescent="0.25">
      <c r="A5230" t="s">
        <v>23</v>
      </c>
      <c r="B5230">
        <v>1</v>
      </c>
      <c r="C5230">
        <v>11020</v>
      </c>
      <c r="D5230">
        <v>202120</v>
      </c>
      <c r="E5230" t="s">
        <v>2447</v>
      </c>
      <c r="F5230">
        <v>91.68</v>
      </c>
      <c r="G5230">
        <v>20150925</v>
      </c>
      <c r="H5230">
        <v>99999999</v>
      </c>
      <c r="I5230" t="s">
        <v>64</v>
      </c>
      <c r="J5230" t="s">
        <v>213</v>
      </c>
      <c r="K5230" t="s">
        <v>2445</v>
      </c>
      <c r="L5230" t="s">
        <v>2445</v>
      </c>
      <c r="M5230" t="s">
        <v>2448</v>
      </c>
      <c r="O5230" t="s">
        <v>2047</v>
      </c>
      <c r="P5230" t="s">
        <v>390</v>
      </c>
      <c r="Q5230" t="s">
        <v>2284</v>
      </c>
      <c r="R5230" t="s">
        <v>392</v>
      </c>
      <c r="S5230">
        <v>12.68</v>
      </c>
      <c r="U5230">
        <v>0</v>
      </c>
      <c r="V5230">
        <v>80</v>
      </c>
      <c r="W5230">
        <v>1</v>
      </c>
    </row>
    <row r="5231" spans="1:23" x14ac:dyDescent="0.25">
      <c r="A5231" t="s">
        <v>23</v>
      </c>
      <c r="B5231">
        <v>1</v>
      </c>
      <c r="C5231">
        <v>11060</v>
      </c>
      <c r="D5231">
        <v>202120</v>
      </c>
      <c r="E5231" t="s">
        <v>2447</v>
      </c>
      <c r="F5231">
        <v>91.68</v>
      </c>
      <c r="G5231">
        <v>20150925</v>
      </c>
      <c r="H5231">
        <v>99999999</v>
      </c>
      <c r="I5231" t="s">
        <v>64</v>
      </c>
      <c r="J5231" t="s">
        <v>213</v>
      </c>
      <c r="K5231" t="s">
        <v>2445</v>
      </c>
      <c r="L5231" t="s">
        <v>2445</v>
      </c>
      <c r="M5231" t="s">
        <v>2448</v>
      </c>
      <c r="O5231" t="s">
        <v>2047</v>
      </c>
      <c r="P5231" t="s">
        <v>390</v>
      </c>
      <c r="Q5231" t="s">
        <v>2284</v>
      </c>
      <c r="R5231" t="s">
        <v>392</v>
      </c>
      <c r="S5231">
        <v>12.68</v>
      </c>
      <c r="U5231">
        <v>0</v>
      </c>
      <c r="V5231">
        <v>80</v>
      </c>
      <c r="W5231">
        <v>1</v>
      </c>
    </row>
    <row r="5232" spans="1:23" x14ac:dyDescent="0.25">
      <c r="A5232" t="s">
        <v>23</v>
      </c>
      <c r="B5232">
        <v>1</v>
      </c>
      <c r="C5232">
        <v>11010</v>
      </c>
      <c r="D5232">
        <v>202121</v>
      </c>
      <c r="E5232" t="s">
        <v>12404</v>
      </c>
      <c r="F5232">
        <v>223.20480000000001</v>
      </c>
      <c r="G5232">
        <v>20210409</v>
      </c>
      <c r="H5232">
        <v>99999999</v>
      </c>
      <c r="I5232" t="s">
        <v>64</v>
      </c>
      <c r="J5232" t="s">
        <v>213</v>
      </c>
      <c r="K5232" t="s">
        <v>2445</v>
      </c>
      <c r="L5232" t="s">
        <v>2445</v>
      </c>
      <c r="M5232" t="s">
        <v>12405</v>
      </c>
      <c r="N5232" t="s">
        <v>887</v>
      </c>
      <c r="O5232" t="s">
        <v>142</v>
      </c>
      <c r="P5232" t="s">
        <v>390</v>
      </c>
      <c r="Q5232" t="s">
        <v>2284</v>
      </c>
      <c r="R5232" t="s">
        <v>392</v>
      </c>
      <c r="S5232">
        <v>23.78</v>
      </c>
      <c r="U5232">
        <v>0</v>
      </c>
      <c r="V5232">
        <v>86</v>
      </c>
      <c r="W5232">
        <v>1</v>
      </c>
    </row>
    <row r="5233" spans="1:23" x14ac:dyDescent="0.25">
      <c r="A5233" t="s">
        <v>23</v>
      </c>
      <c r="B5233">
        <v>1</v>
      </c>
      <c r="C5233">
        <v>11020</v>
      </c>
      <c r="D5233">
        <v>202121</v>
      </c>
      <c r="E5233" t="s">
        <v>12404</v>
      </c>
      <c r="F5233">
        <v>223.20480000000001</v>
      </c>
      <c r="G5233">
        <v>20210409</v>
      </c>
      <c r="H5233">
        <v>99999999</v>
      </c>
      <c r="I5233" t="s">
        <v>64</v>
      </c>
      <c r="J5233" t="s">
        <v>213</v>
      </c>
      <c r="K5233" t="s">
        <v>2445</v>
      </c>
      <c r="L5233" t="s">
        <v>2445</v>
      </c>
      <c r="M5233" t="s">
        <v>12405</v>
      </c>
      <c r="N5233" t="s">
        <v>887</v>
      </c>
      <c r="O5233" t="s">
        <v>142</v>
      </c>
      <c r="P5233" t="s">
        <v>390</v>
      </c>
      <c r="Q5233" t="s">
        <v>2284</v>
      </c>
      <c r="R5233" t="s">
        <v>392</v>
      </c>
      <c r="S5233">
        <v>23.78</v>
      </c>
      <c r="U5233">
        <v>0</v>
      </c>
      <c r="V5233">
        <v>86</v>
      </c>
      <c r="W5233">
        <v>1</v>
      </c>
    </row>
    <row r="5234" spans="1:23" x14ac:dyDescent="0.25">
      <c r="A5234" t="s">
        <v>23</v>
      </c>
      <c r="B5234">
        <v>1</v>
      </c>
      <c r="C5234">
        <v>11060</v>
      </c>
      <c r="D5234">
        <v>202121</v>
      </c>
      <c r="E5234" t="s">
        <v>12404</v>
      </c>
      <c r="F5234">
        <v>223.20480000000001</v>
      </c>
      <c r="G5234">
        <v>20210409</v>
      </c>
      <c r="H5234">
        <v>99999999</v>
      </c>
      <c r="I5234" t="s">
        <v>64</v>
      </c>
      <c r="J5234" t="s">
        <v>213</v>
      </c>
      <c r="K5234" t="s">
        <v>2445</v>
      </c>
      <c r="L5234" t="s">
        <v>2445</v>
      </c>
      <c r="M5234" t="s">
        <v>12405</v>
      </c>
      <c r="N5234" t="s">
        <v>887</v>
      </c>
      <c r="O5234" t="s">
        <v>142</v>
      </c>
      <c r="P5234" t="s">
        <v>390</v>
      </c>
      <c r="Q5234" t="s">
        <v>2284</v>
      </c>
      <c r="R5234" t="s">
        <v>392</v>
      </c>
      <c r="S5234">
        <v>23.78</v>
      </c>
      <c r="U5234">
        <v>0</v>
      </c>
      <c r="V5234">
        <v>86</v>
      </c>
      <c r="W5234">
        <v>1</v>
      </c>
    </row>
    <row r="5235" spans="1:23" x14ac:dyDescent="0.25">
      <c r="A5235" t="s">
        <v>23</v>
      </c>
      <c r="B5235">
        <v>1</v>
      </c>
      <c r="C5235">
        <v>11010</v>
      </c>
      <c r="D5235">
        <v>202123</v>
      </c>
      <c r="E5235" t="s">
        <v>12406</v>
      </c>
      <c r="F5235">
        <v>101.92</v>
      </c>
      <c r="G5235">
        <v>20210409</v>
      </c>
      <c r="H5235">
        <v>99999999</v>
      </c>
      <c r="I5235" t="s">
        <v>64</v>
      </c>
      <c r="J5235" t="s">
        <v>213</v>
      </c>
      <c r="K5235" t="s">
        <v>12402</v>
      </c>
      <c r="L5235" t="s">
        <v>12402</v>
      </c>
      <c r="M5235" t="s">
        <v>12407</v>
      </c>
      <c r="N5235" t="s">
        <v>12408</v>
      </c>
      <c r="O5235" t="s">
        <v>142</v>
      </c>
      <c r="P5235" t="s">
        <v>390</v>
      </c>
      <c r="Q5235" t="s">
        <v>2284</v>
      </c>
      <c r="R5235" t="s">
        <v>392</v>
      </c>
      <c r="S5235">
        <v>23.78</v>
      </c>
      <c r="U5235">
        <v>0</v>
      </c>
      <c r="V5235">
        <v>126</v>
      </c>
      <c r="W5235">
        <v>1</v>
      </c>
    </row>
    <row r="5236" spans="1:23" x14ac:dyDescent="0.25">
      <c r="A5236" t="s">
        <v>23</v>
      </c>
      <c r="B5236">
        <v>1</v>
      </c>
      <c r="C5236">
        <v>11020</v>
      </c>
      <c r="D5236">
        <v>202123</v>
      </c>
      <c r="E5236" t="s">
        <v>12406</v>
      </c>
      <c r="F5236">
        <v>101.92</v>
      </c>
      <c r="G5236">
        <v>20210409</v>
      </c>
      <c r="H5236">
        <v>99999999</v>
      </c>
      <c r="I5236" t="s">
        <v>64</v>
      </c>
      <c r="J5236" t="s">
        <v>213</v>
      </c>
      <c r="K5236" t="s">
        <v>12402</v>
      </c>
      <c r="L5236" t="s">
        <v>12402</v>
      </c>
      <c r="M5236" t="s">
        <v>12407</v>
      </c>
      <c r="N5236" t="s">
        <v>12408</v>
      </c>
      <c r="O5236" t="s">
        <v>142</v>
      </c>
      <c r="P5236" t="s">
        <v>390</v>
      </c>
      <c r="Q5236" t="s">
        <v>2284</v>
      </c>
      <c r="R5236" t="s">
        <v>392</v>
      </c>
      <c r="S5236">
        <v>23.78</v>
      </c>
      <c r="U5236">
        <v>0</v>
      </c>
      <c r="V5236">
        <v>126</v>
      </c>
      <c r="W5236">
        <v>1</v>
      </c>
    </row>
    <row r="5237" spans="1:23" x14ac:dyDescent="0.25">
      <c r="A5237" t="s">
        <v>23</v>
      </c>
      <c r="B5237">
        <v>1</v>
      </c>
      <c r="C5237">
        <v>11060</v>
      </c>
      <c r="D5237">
        <v>202123</v>
      </c>
      <c r="E5237" t="s">
        <v>12406</v>
      </c>
      <c r="F5237">
        <v>101.92</v>
      </c>
      <c r="G5237">
        <v>20210409</v>
      </c>
      <c r="H5237">
        <v>99999999</v>
      </c>
      <c r="I5237" t="s">
        <v>64</v>
      </c>
      <c r="J5237" t="s">
        <v>213</v>
      </c>
      <c r="K5237" t="s">
        <v>12402</v>
      </c>
      <c r="L5237" t="s">
        <v>12402</v>
      </c>
      <c r="M5237" t="s">
        <v>12407</v>
      </c>
      <c r="N5237" t="s">
        <v>12408</v>
      </c>
      <c r="O5237" t="s">
        <v>142</v>
      </c>
      <c r="P5237" t="s">
        <v>390</v>
      </c>
      <c r="Q5237" t="s">
        <v>2284</v>
      </c>
      <c r="R5237" t="s">
        <v>392</v>
      </c>
      <c r="S5237">
        <v>23.78</v>
      </c>
      <c r="U5237">
        <v>0</v>
      </c>
      <c r="V5237">
        <v>126</v>
      </c>
      <c r="W5237">
        <v>1</v>
      </c>
    </row>
    <row r="5238" spans="1:23" x14ac:dyDescent="0.25">
      <c r="A5238" t="s">
        <v>23</v>
      </c>
      <c r="B5238">
        <v>1</v>
      </c>
      <c r="C5238">
        <v>11010</v>
      </c>
      <c r="D5238">
        <v>202124</v>
      </c>
      <c r="E5238" t="s">
        <v>5726</v>
      </c>
      <c r="F5238">
        <v>1228.5</v>
      </c>
      <c r="G5238">
        <v>20191021</v>
      </c>
      <c r="H5238">
        <v>99999999</v>
      </c>
      <c r="I5238" t="s">
        <v>64</v>
      </c>
      <c r="J5238" t="s">
        <v>2096</v>
      </c>
      <c r="K5238" t="s">
        <v>2397</v>
      </c>
      <c r="L5238" t="s">
        <v>2397</v>
      </c>
      <c r="M5238" t="s">
        <v>5727</v>
      </c>
      <c r="N5238" t="s">
        <v>5728</v>
      </c>
      <c r="O5238" t="s">
        <v>2334</v>
      </c>
      <c r="P5238" t="s">
        <v>390</v>
      </c>
      <c r="Q5238" t="s">
        <v>2284</v>
      </c>
      <c r="R5238" t="s">
        <v>392</v>
      </c>
      <c r="S5238">
        <v>11.1</v>
      </c>
      <c r="U5238">
        <v>0</v>
      </c>
      <c r="V5238">
        <v>86</v>
      </c>
      <c r="W5238">
        <v>1</v>
      </c>
    </row>
    <row r="5239" spans="1:23" x14ac:dyDescent="0.25">
      <c r="A5239" t="s">
        <v>23</v>
      </c>
      <c r="B5239">
        <v>1</v>
      </c>
      <c r="C5239">
        <v>11020</v>
      </c>
      <c r="D5239">
        <v>202124</v>
      </c>
      <c r="E5239" t="s">
        <v>5726</v>
      </c>
      <c r="F5239">
        <v>1228.5</v>
      </c>
      <c r="G5239">
        <v>20191021</v>
      </c>
      <c r="H5239">
        <v>99999999</v>
      </c>
      <c r="I5239" t="s">
        <v>64</v>
      </c>
      <c r="J5239" t="s">
        <v>2096</v>
      </c>
      <c r="K5239" t="s">
        <v>2397</v>
      </c>
      <c r="L5239" t="s">
        <v>2397</v>
      </c>
      <c r="M5239" t="s">
        <v>5727</v>
      </c>
      <c r="N5239" t="s">
        <v>5728</v>
      </c>
      <c r="O5239" t="s">
        <v>2334</v>
      </c>
      <c r="P5239" t="s">
        <v>390</v>
      </c>
      <c r="Q5239" t="s">
        <v>2284</v>
      </c>
      <c r="R5239" t="s">
        <v>392</v>
      </c>
      <c r="S5239">
        <v>11.1</v>
      </c>
      <c r="U5239">
        <v>0</v>
      </c>
      <c r="V5239">
        <v>86</v>
      </c>
      <c r="W5239">
        <v>1</v>
      </c>
    </row>
    <row r="5240" spans="1:23" x14ac:dyDescent="0.25">
      <c r="A5240" t="s">
        <v>23</v>
      </c>
      <c r="B5240">
        <v>1</v>
      </c>
      <c r="C5240">
        <v>11060</v>
      </c>
      <c r="D5240">
        <v>202124</v>
      </c>
      <c r="E5240" t="s">
        <v>5726</v>
      </c>
      <c r="F5240">
        <v>1228.5</v>
      </c>
      <c r="G5240">
        <v>20191021</v>
      </c>
      <c r="H5240">
        <v>99999999</v>
      </c>
      <c r="I5240" t="s">
        <v>64</v>
      </c>
      <c r="J5240" t="s">
        <v>2096</v>
      </c>
      <c r="K5240" t="s">
        <v>2397</v>
      </c>
      <c r="L5240" t="s">
        <v>2397</v>
      </c>
      <c r="M5240" t="s">
        <v>5727</v>
      </c>
      <c r="N5240" t="s">
        <v>5728</v>
      </c>
      <c r="O5240" t="s">
        <v>2334</v>
      </c>
      <c r="P5240" t="s">
        <v>390</v>
      </c>
      <c r="Q5240" t="s">
        <v>2284</v>
      </c>
      <c r="R5240" t="s">
        <v>392</v>
      </c>
      <c r="S5240">
        <v>11.1</v>
      </c>
      <c r="U5240">
        <v>0</v>
      </c>
      <c r="V5240">
        <v>86</v>
      </c>
      <c r="W5240">
        <v>1</v>
      </c>
    </row>
    <row r="5241" spans="1:23" x14ac:dyDescent="0.25">
      <c r="A5241" t="s">
        <v>23</v>
      </c>
      <c r="B5241">
        <v>1</v>
      </c>
      <c r="C5241">
        <v>11060</v>
      </c>
      <c r="D5241">
        <v>202125</v>
      </c>
      <c r="E5241" t="s">
        <v>4571</v>
      </c>
      <c r="F5241">
        <v>97.04</v>
      </c>
      <c r="G5241">
        <v>20160812</v>
      </c>
      <c r="H5241">
        <v>99999999</v>
      </c>
      <c r="I5241" t="s">
        <v>64</v>
      </c>
      <c r="J5241" t="s">
        <v>2050</v>
      </c>
      <c r="K5241" t="s">
        <v>4572</v>
      </c>
      <c r="L5241" t="s">
        <v>4572</v>
      </c>
      <c r="M5241" t="s">
        <v>4573</v>
      </c>
      <c r="N5241" t="s">
        <v>611</v>
      </c>
      <c r="O5241" t="s">
        <v>142</v>
      </c>
      <c r="P5241" t="s">
        <v>390</v>
      </c>
      <c r="Q5241" t="s">
        <v>2284</v>
      </c>
      <c r="R5241" t="s">
        <v>392</v>
      </c>
      <c r="S5241">
        <v>36.299999999999997</v>
      </c>
      <c r="U5241">
        <v>0</v>
      </c>
      <c r="V5241">
        <v>70</v>
      </c>
    </row>
    <row r="5242" spans="1:23" x14ac:dyDescent="0.25">
      <c r="A5242" t="s">
        <v>23</v>
      </c>
      <c r="B5242">
        <v>1</v>
      </c>
      <c r="C5242">
        <v>11060</v>
      </c>
      <c r="D5242">
        <v>202126</v>
      </c>
      <c r="E5242" t="s">
        <v>4757</v>
      </c>
      <c r="F5242">
        <v>97.04</v>
      </c>
      <c r="G5242">
        <v>20170118</v>
      </c>
      <c r="H5242">
        <v>99999999</v>
      </c>
      <c r="I5242" t="s">
        <v>64</v>
      </c>
      <c r="J5242" t="s">
        <v>2050</v>
      </c>
      <c r="K5242" t="s">
        <v>4572</v>
      </c>
      <c r="L5242" t="s">
        <v>4572</v>
      </c>
      <c r="M5242" t="s">
        <v>4758</v>
      </c>
      <c r="N5242" t="s">
        <v>989</v>
      </c>
      <c r="O5242" t="s">
        <v>142</v>
      </c>
      <c r="P5242" t="s">
        <v>390</v>
      </c>
      <c r="Q5242" t="s">
        <v>2284</v>
      </c>
      <c r="R5242" t="s">
        <v>392</v>
      </c>
      <c r="S5242">
        <v>36.299999999999997</v>
      </c>
      <c r="U5242">
        <v>0</v>
      </c>
      <c r="V5242">
        <v>70</v>
      </c>
    </row>
    <row r="5243" spans="1:23" x14ac:dyDescent="0.25">
      <c r="A5243" t="s">
        <v>23</v>
      </c>
      <c r="B5243">
        <v>1</v>
      </c>
      <c r="C5243">
        <v>11060</v>
      </c>
      <c r="D5243">
        <v>202127</v>
      </c>
      <c r="E5243" t="s">
        <v>4574</v>
      </c>
      <c r="F5243">
        <v>97.04</v>
      </c>
      <c r="G5243">
        <v>20160812</v>
      </c>
      <c r="H5243">
        <v>99999999</v>
      </c>
      <c r="I5243" t="s">
        <v>64</v>
      </c>
      <c r="J5243" t="s">
        <v>2050</v>
      </c>
      <c r="K5243" t="s">
        <v>4572</v>
      </c>
      <c r="L5243" t="s">
        <v>4572</v>
      </c>
      <c r="M5243" t="s">
        <v>4575</v>
      </c>
      <c r="N5243" t="s">
        <v>4576</v>
      </c>
      <c r="O5243" t="s">
        <v>142</v>
      </c>
      <c r="P5243" t="s">
        <v>390</v>
      </c>
      <c r="Q5243" t="s">
        <v>2284</v>
      </c>
      <c r="R5243" t="s">
        <v>392</v>
      </c>
      <c r="S5243">
        <v>36.299999999999997</v>
      </c>
      <c r="U5243">
        <v>0</v>
      </c>
      <c r="V5243">
        <v>70</v>
      </c>
    </row>
    <row r="5244" spans="1:23" x14ac:dyDescent="0.25">
      <c r="A5244" t="s">
        <v>23</v>
      </c>
      <c r="B5244">
        <v>1</v>
      </c>
      <c r="C5244">
        <v>11060</v>
      </c>
      <c r="D5244">
        <v>202128</v>
      </c>
      <c r="E5244" t="s">
        <v>6122</v>
      </c>
      <c r="F5244">
        <v>41.57</v>
      </c>
      <c r="G5244">
        <v>20200214</v>
      </c>
      <c r="H5244">
        <v>99999999</v>
      </c>
      <c r="I5244" t="s">
        <v>64</v>
      </c>
      <c r="J5244" t="s">
        <v>2050</v>
      </c>
      <c r="K5244" t="s">
        <v>4572</v>
      </c>
      <c r="L5244" t="s">
        <v>4572</v>
      </c>
      <c r="M5244" t="s">
        <v>6123</v>
      </c>
      <c r="N5244" t="s">
        <v>2034</v>
      </c>
      <c r="O5244" t="s">
        <v>2047</v>
      </c>
      <c r="P5244" t="s">
        <v>390</v>
      </c>
      <c r="Q5244" t="s">
        <v>2284</v>
      </c>
      <c r="R5244" t="s">
        <v>392</v>
      </c>
      <c r="S5244">
        <v>0</v>
      </c>
      <c r="U5244">
        <v>0</v>
      </c>
      <c r="V5244">
        <v>70</v>
      </c>
    </row>
    <row r="5245" spans="1:23" x14ac:dyDescent="0.25">
      <c r="A5245" t="s">
        <v>23</v>
      </c>
      <c r="B5245">
        <v>1</v>
      </c>
      <c r="C5245">
        <v>11060</v>
      </c>
      <c r="D5245">
        <v>202129</v>
      </c>
      <c r="E5245" t="s">
        <v>13814</v>
      </c>
      <c r="F5245">
        <v>82.81</v>
      </c>
      <c r="G5245">
        <v>20211209</v>
      </c>
      <c r="H5245">
        <v>99999999</v>
      </c>
      <c r="I5245" t="s">
        <v>64</v>
      </c>
      <c r="J5245" t="s">
        <v>2050</v>
      </c>
      <c r="K5245" t="s">
        <v>4572</v>
      </c>
      <c r="L5245" t="s">
        <v>4572</v>
      </c>
      <c r="M5245" t="s">
        <v>6123</v>
      </c>
      <c r="N5245" t="s">
        <v>2034</v>
      </c>
      <c r="O5245" t="s">
        <v>13815</v>
      </c>
      <c r="P5245" t="s">
        <v>390</v>
      </c>
      <c r="Q5245" t="s">
        <v>2284</v>
      </c>
      <c r="R5245" t="s">
        <v>392</v>
      </c>
      <c r="S5245">
        <v>0</v>
      </c>
      <c r="U5245">
        <v>0</v>
      </c>
      <c r="V5245">
        <v>70</v>
      </c>
    </row>
    <row r="5246" spans="1:23" x14ac:dyDescent="0.25">
      <c r="A5246" t="s">
        <v>23</v>
      </c>
      <c r="B5246">
        <v>1</v>
      </c>
      <c r="C5246">
        <v>11010</v>
      </c>
      <c r="D5246">
        <v>202130</v>
      </c>
      <c r="E5246" t="s">
        <v>11432</v>
      </c>
      <c r="F5246">
        <v>85.72</v>
      </c>
      <c r="G5246">
        <v>20201114</v>
      </c>
      <c r="H5246">
        <v>99999999</v>
      </c>
      <c r="J5246" t="s">
        <v>2050</v>
      </c>
      <c r="K5246" t="s">
        <v>4572</v>
      </c>
      <c r="L5246" t="s">
        <v>4572</v>
      </c>
      <c r="M5246" t="s">
        <v>6123</v>
      </c>
      <c r="N5246" t="s">
        <v>2034</v>
      </c>
      <c r="O5246" t="s">
        <v>142</v>
      </c>
      <c r="P5246" t="s">
        <v>390</v>
      </c>
      <c r="Q5246" t="s">
        <v>2284</v>
      </c>
      <c r="R5246" t="s">
        <v>392</v>
      </c>
      <c r="S5246">
        <v>36.299999999999997</v>
      </c>
      <c r="U5246">
        <v>0</v>
      </c>
      <c r="V5246">
        <v>70</v>
      </c>
    </row>
    <row r="5247" spans="1:23" x14ac:dyDescent="0.25">
      <c r="A5247" t="s">
        <v>23</v>
      </c>
      <c r="B5247">
        <v>1</v>
      </c>
      <c r="C5247">
        <v>11020</v>
      </c>
      <c r="D5247">
        <v>202130</v>
      </c>
      <c r="E5247" t="s">
        <v>11432</v>
      </c>
      <c r="F5247">
        <v>85.72</v>
      </c>
      <c r="G5247">
        <v>20201114</v>
      </c>
      <c r="H5247">
        <v>99999999</v>
      </c>
      <c r="J5247" t="s">
        <v>2050</v>
      </c>
      <c r="K5247" t="s">
        <v>4572</v>
      </c>
      <c r="L5247" t="s">
        <v>4572</v>
      </c>
      <c r="M5247" t="s">
        <v>6123</v>
      </c>
      <c r="N5247" t="s">
        <v>2034</v>
      </c>
      <c r="O5247" t="s">
        <v>142</v>
      </c>
      <c r="P5247" t="s">
        <v>390</v>
      </c>
      <c r="Q5247" t="s">
        <v>2284</v>
      </c>
      <c r="R5247" t="s">
        <v>392</v>
      </c>
      <c r="S5247">
        <v>36.299999999999997</v>
      </c>
      <c r="U5247">
        <v>0</v>
      </c>
      <c r="V5247">
        <v>70</v>
      </c>
    </row>
    <row r="5248" spans="1:23" x14ac:dyDescent="0.25">
      <c r="A5248" t="s">
        <v>23</v>
      </c>
      <c r="B5248">
        <v>1</v>
      </c>
      <c r="C5248">
        <v>11060</v>
      </c>
      <c r="D5248">
        <v>202130</v>
      </c>
      <c r="E5248" t="s">
        <v>11432</v>
      </c>
      <c r="F5248">
        <v>85.72</v>
      </c>
      <c r="G5248">
        <v>20210910</v>
      </c>
      <c r="H5248">
        <v>99999999</v>
      </c>
      <c r="I5248" t="s">
        <v>64</v>
      </c>
      <c r="J5248" t="s">
        <v>2050</v>
      </c>
      <c r="K5248" t="s">
        <v>4572</v>
      </c>
      <c r="L5248" t="s">
        <v>4572</v>
      </c>
      <c r="M5248" t="s">
        <v>6123</v>
      </c>
      <c r="N5248" t="s">
        <v>2034</v>
      </c>
      <c r="O5248" t="s">
        <v>142</v>
      </c>
      <c r="P5248" t="s">
        <v>390</v>
      </c>
      <c r="Q5248" t="s">
        <v>2284</v>
      </c>
      <c r="R5248" t="s">
        <v>392</v>
      </c>
      <c r="S5248">
        <v>36.299999999999997</v>
      </c>
      <c r="U5248">
        <v>0</v>
      </c>
      <c r="V5248">
        <v>70</v>
      </c>
    </row>
    <row r="5249" spans="1:23" x14ac:dyDescent="0.25">
      <c r="A5249" t="s">
        <v>23</v>
      </c>
      <c r="B5249">
        <v>1</v>
      </c>
      <c r="C5249">
        <v>11010</v>
      </c>
      <c r="D5249">
        <v>202132</v>
      </c>
      <c r="E5249" t="s">
        <v>11433</v>
      </c>
      <c r="F5249">
        <v>84.38</v>
      </c>
      <c r="G5249">
        <v>20201114</v>
      </c>
      <c r="H5249">
        <v>99999999</v>
      </c>
      <c r="J5249" t="s">
        <v>2050</v>
      </c>
      <c r="K5249" t="s">
        <v>4572</v>
      </c>
      <c r="L5249" t="s">
        <v>4572</v>
      </c>
      <c r="M5249" t="s">
        <v>11434</v>
      </c>
      <c r="N5249" t="s">
        <v>25</v>
      </c>
      <c r="O5249" t="s">
        <v>142</v>
      </c>
      <c r="P5249" t="s">
        <v>390</v>
      </c>
      <c r="Q5249" t="s">
        <v>2284</v>
      </c>
      <c r="R5249" t="s">
        <v>392</v>
      </c>
      <c r="S5249">
        <v>36.299999999999997</v>
      </c>
      <c r="U5249">
        <v>0</v>
      </c>
      <c r="V5249">
        <v>70</v>
      </c>
    </row>
    <row r="5250" spans="1:23" x14ac:dyDescent="0.25">
      <c r="A5250" t="s">
        <v>23</v>
      </c>
      <c r="B5250">
        <v>1</v>
      </c>
      <c r="C5250">
        <v>11020</v>
      </c>
      <c r="D5250">
        <v>202132</v>
      </c>
      <c r="E5250" t="s">
        <v>11433</v>
      </c>
      <c r="F5250">
        <v>84.38</v>
      </c>
      <c r="G5250">
        <v>20201114</v>
      </c>
      <c r="H5250">
        <v>99999999</v>
      </c>
      <c r="J5250" t="s">
        <v>2050</v>
      </c>
      <c r="K5250" t="s">
        <v>4572</v>
      </c>
      <c r="L5250" t="s">
        <v>4572</v>
      </c>
      <c r="M5250" t="s">
        <v>11434</v>
      </c>
      <c r="N5250" t="s">
        <v>25</v>
      </c>
      <c r="O5250" t="s">
        <v>142</v>
      </c>
      <c r="P5250" t="s">
        <v>390</v>
      </c>
      <c r="Q5250" t="s">
        <v>2284</v>
      </c>
      <c r="R5250" t="s">
        <v>392</v>
      </c>
      <c r="S5250">
        <v>36.299999999999997</v>
      </c>
      <c r="U5250">
        <v>0</v>
      </c>
      <c r="V5250">
        <v>70</v>
      </c>
    </row>
    <row r="5251" spans="1:23" x14ac:dyDescent="0.25">
      <c r="A5251" t="s">
        <v>23</v>
      </c>
      <c r="B5251">
        <v>1</v>
      </c>
      <c r="C5251">
        <v>11060</v>
      </c>
      <c r="D5251">
        <v>202132</v>
      </c>
      <c r="E5251" t="s">
        <v>11433</v>
      </c>
      <c r="F5251">
        <v>84.38</v>
      </c>
      <c r="G5251">
        <v>20201114</v>
      </c>
      <c r="H5251">
        <v>99999999</v>
      </c>
      <c r="I5251" t="s">
        <v>64</v>
      </c>
      <c r="J5251" t="s">
        <v>2050</v>
      </c>
      <c r="K5251" t="s">
        <v>4572</v>
      </c>
      <c r="L5251" t="s">
        <v>4572</v>
      </c>
      <c r="M5251" t="s">
        <v>11434</v>
      </c>
      <c r="N5251" t="s">
        <v>25</v>
      </c>
      <c r="O5251" t="s">
        <v>142</v>
      </c>
      <c r="P5251" t="s">
        <v>390</v>
      </c>
      <c r="Q5251" t="s">
        <v>2284</v>
      </c>
      <c r="R5251" t="s">
        <v>392</v>
      </c>
      <c r="S5251">
        <v>36.299999999999997</v>
      </c>
      <c r="U5251">
        <v>0</v>
      </c>
      <c r="V5251">
        <v>70</v>
      </c>
    </row>
    <row r="5252" spans="1:23" x14ac:dyDescent="0.25">
      <c r="A5252" t="s">
        <v>23</v>
      </c>
      <c r="B5252">
        <v>1</v>
      </c>
      <c r="C5252">
        <v>11010</v>
      </c>
      <c r="D5252">
        <v>202134</v>
      </c>
      <c r="E5252" t="s">
        <v>4447</v>
      </c>
      <c r="F5252">
        <v>109.2</v>
      </c>
      <c r="G5252">
        <v>20160729</v>
      </c>
      <c r="H5252">
        <v>99999999</v>
      </c>
      <c r="I5252" t="s">
        <v>64</v>
      </c>
      <c r="J5252" t="s">
        <v>2050</v>
      </c>
      <c r="K5252" t="s">
        <v>4448</v>
      </c>
      <c r="L5252" t="s">
        <v>4448</v>
      </c>
      <c r="M5252" t="s">
        <v>4449</v>
      </c>
      <c r="N5252" t="s">
        <v>4450</v>
      </c>
      <c r="O5252" t="s">
        <v>2334</v>
      </c>
      <c r="P5252" t="s">
        <v>390</v>
      </c>
      <c r="Q5252" t="s">
        <v>2284</v>
      </c>
      <c r="R5252" t="s">
        <v>392</v>
      </c>
      <c r="S5252">
        <v>0</v>
      </c>
      <c r="U5252">
        <v>0</v>
      </c>
      <c r="V5252">
        <v>80</v>
      </c>
      <c r="W5252">
        <v>1</v>
      </c>
    </row>
    <row r="5253" spans="1:23" x14ac:dyDescent="0.25">
      <c r="A5253" t="s">
        <v>23</v>
      </c>
      <c r="B5253">
        <v>1</v>
      </c>
      <c r="C5253">
        <v>11020</v>
      </c>
      <c r="D5253">
        <v>202134</v>
      </c>
      <c r="E5253" t="s">
        <v>4447</v>
      </c>
      <c r="F5253">
        <v>109.2</v>
      </c>
      <c r="G5253">
        <v>20160729</v>
      </c>
      <c r="H5253">
        <v>99999999</v>
      </c>
      <c r="I5253" t="s">
        <v>64</v>
      </c>
      <c r="J5253" t="s">
        <v>2050</v>
      </c>
      <c r="K5253" t="s">
        <v>4448</v>
      </c>
      <c r="L5253" t="s">
        <v>4448</v>
      </c>
      <c r="M5253" t="s">
        <v>4449</v>
      </c>
      <c r="N5253" t="s">
        <v>4450</v>
      </c>
      <c r="O5253" t="s">
        <v>2334</v>
      </c>
      <c r="P5253" t="s">
        <v>390</v>
      </c>
      <c r="Q5253" t="s">
        <v>2284</v>
      </c>
      <c r="R5253" t="s">
        <v>392</v>
      </c>
      <c r="S5253">
        <v>0</v>
      </c>
      <c r="U5253">
        <v>0</v>
      </c>
      <c r="V5253">
        <v>80</v>
      </c>
      <c r="W5253">
        <v>1</v>
      </c>
    </row>
    <row r="5254" spans="1:23" x14ac:dyDescent="0.25">
      <c r="A5254" t="s">
        <v>23</v>
      </c>
      <c r="B5254">
        <v>1</v>
      </c>
      <c r="C5254">
        <v>11060</v>
      </c>
      <c r="D5254">
        <v>202134</v>
      </c>
      <c r="E5254" t="s">
        <v>4447</v>
      </c>
      <c r="F5254">
        <v>109.2</v>
      </c>
      <c r="G5254">
        <v>20160729</v>
      </c>
      <c r="H5254">
        <v>99999999</v>
      </c>
      <c r="I5254" t="s">
        <v>25</v>
      </c>
      <c r="J5254" t="s">
        <v>2050</v>
      </c>
      <c r="K5254" t="s">
        <v>4448</v>
      </c>
      <c r="L5254" t="s">
        <v>4448</v>
      </c>
      <c r="M5254" t="s">
        <v>4449</v>
      </c>
      <c r="N5254" t="s">
        <v>4450</v>
      </c>
      <c r="O5254" t="s">
        <v>2334</v>
      </c>
      <c r="P5254" t="s">
        <v>390</v>
      </c>
      <c r="Q5254" t="s">
        <v>2284</v>
      </c>
      <c r="R5254" t="s">
        <v>392</v>
      </c>
      <c r="S5254">
        <v>0</v>
      </c>
      <c r="U5254">
        <v>0</v>
      </c>
      <c r="V5254">
        <v>80</v>
      </c>
      <c r="W5254">
        <v>1</v>
      </c>
    </row>
    <row r="5255" spans="1:23" x14ac:dyDescent="0.25">
      <c r="A5255" t="s">
        <v>23</v>
      </c>
      <c r="B5255">
        <v>1</v>
      </c>
      <c r="C5255">
        <v>11010</v>
      </c>
      <c r="D5255">
        <v>202135</v>
      </c>
      <c r="E5255" t="s">
        <v>4451</v>
      </c>
      <c r="F5255">
        <v>29.12</v>
      </c>
      <c r="G5255">
        <v>20160729</v>
      </c>
      <c r="H5255">
        <v>99999999</v>
      </c>
      <c r="I5255" t="s">
        <v>25</v>
      </c>
      <c r="J5255" t="s">
        <v>2050</v>
      </c>
      <c r="K5255" t="s">
        <v>4448</v>
      </c>
      <c r="L5255" t="s">
        <v>4448</v>
      </c>
      <c r="M5255" t="s">
        <v>4452</v>
      </c>
      <c r="N5255" t="s">
        <v>4450</v>
      </c>
      <c r="O5255" t="s">
        <v>2334</v>
      </c>
      <c r="P5255" t="s">
        <v>390</v>
      </c>
      <c r="Q5255" t="s">
        <v>2284</v>
      </c>
      <c r="R5255" t="s">
        <v>392</v>
      </c>
      <c r="S5255">
        <v>0</v>
      </c>
      <c r="U5255">
        <v>0</v>
      </c>
      <c r="V5255">
        <v>80</v>
      </c>
      <c r="W5255">
        <v>1</v>
      </c>
    </row>
    <row r="5256" spans="1:23" x14ac:dyDescent="0.25">
      <c r="A5256" t="s">
        <v>23</v>
      </c>
      <c r="B5256">
        <v>1</v>
      </c>
      <c r="C5256">
        <v>11020</v>
      </c>
      <c r="D5256">
        <v>202135</v>
      </c>
      <c r="E5256" t="s">
        <v>4451</v>
      </c>
      <c r="F5256">
        <v>29.12</v>
      </c>
      <c r="G5256">
        <v>20160729</v>
      </c>
      <c r="H5256">
        <v>99999999</v>
      </c>
      <c r="I5256" t="s">
        <v>25</v>
      </c>
      <c r="J5256" t="s">
        <v>2050</v>
      </c>
      <c r="K5256" t="s">
        <v>4448</v>
      </c>
      <c r="L5256" t="s">
        <v>4448</v>
      </c>
      <c r="M5256" t="s">
        <v>4452</v>
      </c>
      <c r="N5256" t="s">
        <v>4450</v>
      </c>
      <c r="O5256" t="s">
        <v>2334</v>
      </c>
      <c r="P5256" t="s">
        <v>390</v>
      </c>
      <c r="Q5256" t="s">
        <v>2284</v>
      </c>
      <c r="R5256" t="s">
        <v>392</v>
      </c>
      <c r="S5256">
        <v>0</v>
      </c>
      <c r="U5256">
        <v>0</v>
      </c>
      <c r="V5256">
        <v>80</v>
      </c>
      <c r="W5256">
        <v>1</v>
      </c>
    </row>
    <row r="5257" spans="1:23" x14ac:dyDescent="0.25">
      <c r="A5257" t="s">
        <v>23</v>
      </c>
      <c r="B5257">
        <v>1</v>
      </c>
      <c r="C5257">
        <v>11060</v>
      </c>
      <c r="D5257">
        <v>202135</v>
      </c>
      <c r="E5257" t="s">
        <v>4451</v>
      </c>
      <c r="F5257">
        <v>29.12</v>
      </c>
      <c r="G5257">
        <v>20160729</v>
      </c>
      <c r="H5257">
        <v>99999999</v>
      </c>
      <c r="I5257" t="s">
        <v>25</v>
      </c>
      <c r="J5257" t="s">
        <v>2050</v>
      </c>
      <c r="K5257" t="s">
        <v>4448</v>
      </c>
      <c r="L5257" t="s">
        <v>4448</v>
      </c>
      <c r="M5257" t="s">
        <v>4452</v>
      </c>
      <c r="N5257" t="s">
        <v>4450</v>
      </c>
      <c r="O5257" t="s">
        <v>2334</v>
      </c>
      <c r="P5257" t="s">
        <v>390</v>
      </c>
      <c r="Q5257" t="s">
        <v>2284</v>
      </c>
      <c r="R5257" t="s">
        <v>392</v>
      </c>
      <c r="S5257">
        <v>0</v>
      </c>
      <c r="U5257">
        <v>0</v>
      </c>
      <c r="V5257">
        <v>80</v>
      </c>
      <c r="W5257">
        <v>1</v>
      </c>
    </row>
    <row r="5258" spans="1:23" x14ac:dyDescent="0.25">
      <c r="A5258" t="s">
        <v>23</v>
      </c>
      <c r="B5258">
        <v>1</v>
      </c>
      <c r="C5258">
        <v>11010</v>
      </c>
      <c r="D5258">
        <v>202136</v>
      </c>
      <c r="E5258" t="s">
        <v>4632</v>
      </c>
      <c r="F5258">
        <v>904.98</v>
      </c>
      <c r="G5258">
        <v>20160927</v>
      </c>
      <c r="H5258">
        <v>99999999</v>
      </c>
      <c r="I5258" t="s">
        <v>64</v>
      </c>
      <c r="J5258" t="s">
        <v>2050</v>
      </c>
      <c r="K5258" t="s">
        <v>4448</v>
      </c>
      <c r="L5258" t="s">
        <v>4448</v>
      </c>
      <c r="M5258" t="s">
        <v>4633</v>
      </c>
      <c r="N5258" t="s">
        <v>4634</v>
      </c>
      <c r="O5258" t="s">
        <v>2334</v>
      </c>
      <c r="P5258" t="s">
        <v>390</v>
      </c>
      <c r="Q5258" t="s">
        <v>2284</v>
      </c>
      <c r="R5258" t="s">
        <v>392</v>
      </c>
      <c r="S5258">
        <v>0</v>
      </c>
      <c r="U5258">
        <v>0</v>
      </c>
      <c r="V5258">
        <v>80</v>
      </c>
      <c r="W5258">
        <v>1</v>
      </c>
    </row>
    <row r="5259" spans="1:23" x14ac:dyDescent="0.25">
      <c r="A5259" t="s">
        <v>23</v>
      </c>
      <c r="B5259">
        <v>1</v>
      </c>
      <c r="C5259">
        <v>11020</v>
      </c>
      <c r="D5259">
        <v>202136</v>
      </c>
      <c r="E5259" t="s">
        <v>4632</v>
      </c>
      <c r="F5259">
        <v>904.98</v>
      </c>
      <c r="G5259">
        <v>20160927</v>
      </c>
      <c r="H5259">
        <v>99999999</v>
      </c>
      <c r="I5259" t="s">
        <v>64</v>
      </c>
      <c r="J5259" t="s">
        <v>2050</v>
      </c>
      <c r="K5259" t="s">
        <v>4448</v>
      </c>
      <c r="L5259" t="s">
        <v>4448</v>
      </c>
      <c r="M5259" t="s">
        <v>4633</v>
      </c>
      <c r="N5259" t="s">
        <v>4634</v>
      </c>
      <c r="O5259" t="s">
        <v>2334</v>
      </c>
      <c r="P5259" t="s">
        <v>390</v>
      </c>
      <c r="Q5259" t="s">
        <v>2284</v>
      </c>
      <c r="R5259" t="s">
        <v>392</v>
      </c>
      <c r="S5259">
        <v>0</v>
      </c>
      <c r="U5259">
        <v>0</v>
      </c>
      <c r="V5259">
        <v>80</v>
      </c>
      <c r="W5259">
        <v>1</v>
      </c>
    </row>
    <row r="5260" spans="1:23" x14ac:dyDescent="0.25">
      <c r="A5260" t="s">
        <v>23</v>
      </c>
      <c r="B5260">
        <v>1</v>
      </c>
      <c r="C5260">
        <v>11060</v>
      </c>
      <c r="D5260">
        <v>202136</v>
      </c>
      <c r="E5260" t="s">
        <v>4632</v>
      </c>
      <c r="F5260">
        <v>904.98</v>
      </c>
      <c r="G5260">
        <v>20160927</v>
      </c>
      <c r="H5260">
        <v>99999999</v>
      </c>
      <c r="I5260" t="s">
        <v>64</v>
      </c>
      <c r="J5260" t="s">
        <v>2050</v>
      </c>
      <c r="K5260" t="s">
        <v>4448</v>
      </c>
      <c r="L5260" t="s">
        <v>4448</v>
      </c>
      <c r="M5260" t="s">
        <v>4633</v>
      </c>
      <c r="N5260" t="s">
        <v>4634</v>
      </c>
      <c r="O5260" t="s">
        <v>2334</v>
      </c>
      <c r="P5260" t="s">
        <v>390</v>
      </c>
      <c r="Q5260" t="s">
        <v>2284</v>
      </c>
      <c r="R5260" t="s">
        <v>392</v>
      </c>
      <c r="S5260">
        <v>0</v>
      </c>
      <c r="U5260">
        <v>0</v>
      </c>
      <c r="V5260">
        <v>80</v>
      </c>
      <c r="W5260">
        <v>1</v>
      </c>
    </row>
    <row r="5261" spans="1:23" x14ac:dyDescent="0.25">
      <c r="A5261" t="s">
        <v>23</v>
      </c>
      <c r="B5261">
        <v>1</v>
      </c>
      <c r="C5261">
        <v>11010</v>
      </c>
      <c r="D5261">
        <v>202137</v>
      </c>
      <c r="E5261" t="s">
        <v>12684</v>
      </c>
      <c r="F5261">
        <v>58.749600000000001</v>
      </c>
      <c r="G5261">
        <v>20210629</v>
      </c>
      <c r="H5261">
        <v>99999999</v>
      </c>
      <c r="I5261" t="s">
        <v>64</v>
      </c>
      <c r="J5261" t="s">
        <v>2050</v>
      </c>
      <c r="K5261" t="s">
        <v>4448</v>
      </c>
      <c r="L5261" t="s">
        <v>4448</v>
      </c>
      <c r="M5261" t="s">
        <v>12685</v>
      </c>
      <c r="N5261" t="s">
        <v>12686</v>
      </c>
      <c r="O5261" t="s">
        <v>437</v>
      </c>
      <c r="P5261" t="s">
        <v>390</v>
      </c>
      <c r="Q5261" t="s">
        <v>2284</v>
      </c>
      <c r="R5261" t="s">
        <v>392</v>
      </c>
      <c r="S5261">
        <v>0</v>
      </c>
      <c r="U5261">
        <v>0</v>
      </c>
      <c r="V5261">
        <v>80</v>
      </c>
      <c r="W5261">
        <v>1</v>
      </c>
    </row>
    <row r="5262" spans="1:23" x14ac:dyDescent="0.25">
      <c r="A5262" t="s">
        <v>23</v>
      </c>
      <c r="B5262">
        <v>1</v>
      </c>
      <c r="C5262">
        <v>11020</v>
      </c>
      <c r="D5262">
        <v>202137</v>
      </c>
      <c r="E5262" t="s">
        <v>12684</v>
      </c>
      <c r="F5262">
        <v>58.749600000000001</v>
      </c>
      <c r="G5262">
        <v>20210629</v>
      </c>
      <c r="H5262">
        <v>99999999</v>
      </c>
      <c r="I5262" t="s">
        <v>64</v>
      </c>
      <c r="J5262" t="s">
        <v>2050</v>
      </c>
      <c r="K5262" t="s">
        <v>4448</v>
      </c>
      <c r="L5262" t="s">
        <v>4448</v>
      </c>
      <c r="M5262" t="s">
        <v>12685</v>
      </c>
      <c r="N5262" t="s">
        <v>12686</v>
      </c>
      <c r="O5262" t="s">
        <v>437</v>
      </c>
      <c r="P5262" t="s">
        <v>390</v>
      </c>
      <c r="Q5262" t="s">
        <v>2284</v>
      </c>
      <c r="R5262" t="s">
        <v>392</v>
      </c>
      <c r="S5262">
        <v>0</v>
      </c>
      <c r="U5262">
        <v>0</v>
      </c>
      <c r="V5262">
        <v>80</v>
      </c>
      <c r="W5262">
        <v>1</v>
      </c>
    </row>
    <row r="5263" spans="1:23" x14ac:dyDescent="0.25">
      <c r="A5263" t="s">
        <v>23</v>
      </c>
      <c r="B5263">
        <v>1</v>
      </c>
      <c r="C5263">
        <v>11060</v>
      </c>
      <c r="D5263">
        <v>202137</v>
      </c>
      <c r="E5263" t="s">
        <v>12684</v>
      </c>
      <c r="F5263">
        <v>58.749600000000001</v>
      </c>
      <c r="G5263">
        <v>20210629</v>
      </c>
      <c r="H5263">
        <v>99999999</v>
      </c>
      <c r="I5263" t="s">
        <v>64</v>
      </c>
      <c r="J5263" t="s">
        <v>2050</v>
      </c>
      <c r="K5263" t="s">
        <v>4448</v>
      </c>
      <c r="L5263" t="s">
        <v>4448</v>
      </c>
      <c r="M5263" t="s">
        <v>12685</v>
      </c>
      <c r="N5263" t="s">
        <v>12686</v>
      </c>
      <c r="O5263" t="s">
        <v>437</v>
      </c>
      <c r="P5263" t="s">
        <v>390</v>
      </c>
      <c r="Q5263" t="s">
        <v>2284</v>
      </c>
      <c r="R5263" t="s">
        <v>392</v>
      </c>
      <c r="S5263">
        <v>0</v>
      </c>
      <c r="U5263">
        <v>0</v>
      </c>
      <c r="V5263">
        <v>80</v>
      </c>
      <c r="W5263">
        <v>1</v>
      </c>
    </row>
    <row r="5264" spans="1:23" x14ac:dyDescent="0.25">
      <c r="A5264" t="s">
        <v>23</v>
      </c>
      <c r="B5264">
        <v>1</v>
      </c>
      <c r="C5264">
        <v>11010</v>
      </c>
      <c r="D5264">
        <v>202138</v>
      </c>
      <c r="E5264" t="s">
        <v>4453</v>
      </c>
      <c r="F5264">
        <v>68.040000000000006</v>
      </c>
      <c r="G5264">
        <v>20160729</v>
      </c>
      <c r="H5264">
        <v>99999999</v>
      </c>
      <c r="I5264" t="s">
        <v>64</v>
      </c>
      <c r="J5264" t="s">
        <v>2050</v>
      </c>
      <c r="K5264" t="s">
        <v>4448</v>
      </c>
      <c r="L5264" t="s">
        <v>4448</v>
      </c>
      <c r="M5264" t="s">
        <v>4454</v>
      </c>
      <c r="N5264" t="s">
        <v>4455</v>
      </c>
      <c r="O5264" t="s">
        <v>2283</v>
      </c>
      <c r="P5264" t="s">
        <v>390</v>
      </c>
      <c r="Q5264" t="s">
        <v>2284</v>
      </c>
      <c r="R5264" t="s">
        <v>392</v>
      </c>
      <c r="S5264">
        <v>0</v>
      </c>
      <c r="U5264">
        <v>0</v>
      </c>
      <c r="V5264">
        <v>80</v>
      </c>
    </row>
    <row r="5265" spans="1:23" x14ac:dyDescent="0.25">
      <c r="A5265" t="s">
        <v>23</v>
      </c>
      <c r="B5265">
        <v>1</v>
      </c>
      <c r="C5265">
        <v>11020</v>
      </c>
      <c r="D5265">
        <v>202138</v>
      </c>
      <c r="E5265" t="s">
        <v>4453</v>
      </c>
      <c r="F5265">
        <v>68.040000000000006</v>
      </c>
      <c r="G5265">
        <v>20160729</v>
      </c>
      <c r="H5265">
        <v>99999999</v>
      </c>
      <c r="I5265" t="s">
        <v>64</v>
      </c>
      <c r="J5265" t="s">
        <v>2050</v>
      </c>
      <c r="K5265" t="s">
        <v>4448</v>
      </c>
      <c r="L5265" t="s">
        <v>4448</v>
      </c>
      <c r="M5265" t="s">
        <v>4454</v>
      </c>
      <c r="N5265" t="s">
        <v>4455</v>
      </c>
      <c r="O5265" t="s">
        <v>2283</v>
      </c>
      <c r="P5265" t="s">
        <v>390</v>
      </c>
      <c r="Q5265" t="s">
        <v>2284</v>
      </c>
      <c r="R5265" t="s">
        <v>392</v>
      </c>
      <c r="S5265">
        <v>0</v>
      </c>
      <c r="U5265">
        <v>0</v>
      </c>
      <c r="V5265">
        <v>80</v>
      </c>
    </row>
    <row r="5266" spans="1:23" x14ac:dyDescent="0.25">
      <c r="A5266" t="s">
        <v>23</v>
      </c>
      <c r="B5266">
        <v>1</v>
      </c>
      <c r="C5266">
        <v>11060</v>
      </c>
      <c r="D5266">
        <v>202138</v>
      </c>
      <c r="E5266" t="s">
        <v>4453</v>
      </c>
      <c r="F5266">
        <v>68.040000000000006</v>
      </c>
      <c r="G5266">
        <v>20160729</v>
      </c>
      <c r="H5266">
        <v>99999999</v>
      </c>
      <c r="I5266" t="s">
        <v>64</v>
      </c>
      <c r="J5266" t="s">
        <v>2050</v>
      </c>
      <c r="K5266" t="s">
        <v>4448</v>
      </c>
      <c r="L5266" t="s">
        <v>4448</v>
      </c>
      <c r="M5266" t="s">
        <v>4454</v>
      </c>
      <c r="N5266" t="s">
        <v>4455</v>
      </c>
      <c r="O5266" t="s">
        <v>2283</v>
      </c>
      <c r="P5266" t="s">
        <v>390</v>
      </c>
      <c r="Q5266" t="s">
        <v>2284</v>
      </c>
      <c r="R5266" t="s">
        <v>392</v>
      </c>
      <c r="S5266">
        <v>0</v>
      </c>
      <c r="U5266">
        <v>0</v>
      </c>
      <c r="V5266">
        <v>80</v>
      </c>
    </row>
    <row r="5267" spans="1:23" x14ac:dyDescent="0.25">
      <c r="A5267" t="s">
        <v>23</v>
      </c>
      <c r="B5267">
        <v>1</v>
      </c>
      <c r="C5267">
        <v>11010</v>
      </c>
      <c r="D5267">
        <v>202139</v>
      </c>
      <c r="E5267" t="s">
        <v>4631</v>
      </c>
      <c r="F5267">
        <v>91</v>
      </c>
      <c r="G5267">
        <v>20160927</v>
      </c>
      <c r="H5267">
        <v>99999999</v>
      </c>
      <c r="I5267" t="s">
        <v>64</v>
      </c>
      <c r="J5267" t="s">
        <v>2050</v>
      </c>
      <c r="K5267" t="s">
        <v>4448</v>
      </c>
      <c r="L5267" t="s">
        <v>4448</v>
      </c>
      <c r="M5267" t="s">
        <v>4454</v>
      </c>
      <c r="N5267" t="s">
        <v>4455</v>
      </c>
      <c r="O5267" t="s">
        <v>142</v>
      </c>
      <c r="P5267" t="s">
        <v>390</v>
      </c>
      <c r="Q5267" t="s">
        <v>2284</v>
      </c>
      <c r="R5267" t="s">
        <v>392</v>
      </c>
      <c r="S5267">
        <v>0</v>
      </c>
      <c r="U5267">
        <v>0</v>
      </c>
      <c r="V5267">
        <v>80</v>
      </c>
      <c r="W5267">
        <v>1</v>
      </c>
    </row>
    <row r="5268" spans="1:23" x14ac:dyDescent="0.25">
      <c r="A5268" t="s">
        <v>23</v>
      </c>
      <c r="B5268">
        <v>1</v>
      </c>
      <c r="C5268">
        <v>11020</v>
      </c>
      <c r="D5268">
        <v>202139</v>
      </c>
      <c r="E5268" t="s">
        <v>4631</v>
      </c>
      <c r="F5268">
        <v>91</v>
      </c>
      <c r="G5268">
        <v>20160927</v>
      </c>
      <c r="H5268">
        <v>99999999</v>
      </c>
      <c r="I5268" t="s">
        <v>64</v>
      </c>
      <c r="J5268" t="s">
        <v>2050</v>
      </c>
      <c r="K5268" t="s">
        <v>4448</v>
      </c>
      <c r="L5268" t="s">
        <v>4448</v>
      </c>
      <c r="M5268" t="s">
        <v>4454</v>
      </c>
      <c r="N5268" t="s">
        <v>4455</v>
      </c>
      <c r="O5268" t="s">
        <v>142</v>
      </c>
      <c r="P5268" t="s">
        <v>390</v>
      </c>
      <c r="Q5268" t="s">
        <v>2284</v>
      </c>
      <c r="R5268" t="s">
        <v>392</v>
      </c>
      <c r="S5268">
        <v>0</v>
      </c>
      <c r="U5268">
        <v>0</v>
      </c>
      <c r="V5268">
        <v>80</v>
      </c>
      <c r="W5268">
        <v>1</v>
      </c>
    </row>
    <row r="5269" spans="1:23" x14ac:dyDescent="0.25">
      <c r="A5269" t="s">
        <v>23</v>
      </c>
      <c r="B5269">
        <v>1</v>
      </c>
      <c r="C5269">
        <v>11060</v>
      </c>
      <c r="D5269">
        <v>202139</v>
      </c>
      <c r="E5269" t="s">
        <v>4631</v>
      </c>
      <c r="F5269">
        <v>91</v>
      </c>
      <c r="G5269">
        <v>20160927</v>
      </c>
      <c r="H5269">
        <v>99999999</v>
      </c>
      <c r="I5269" t="s">
        <v>64</v>
      </c>
      <c r="J5269" t="s">
        <v>2050</v>
      </c>
      <c r="K5269" t="s">
        <v>4448</v>
      </c>
      <c r="L5269" t="s">
        <v>4448</v>
      </c>
      <c r="M5269" t="s">
        <v>4454</v>
      </c>
      <c r="N5269" t="s">
        <v>4455</v>
      </c>
      <c r="O5269" t="s">
        <v>142</v>
      </c>
      <c r="P5269" t="s">
        <v>390</v>
      </c>
      <c r="Q5269" t="s">
        <v>2284</v>
      </c>
      <c r="R5269" t="s">
        <v>392</v>
      </c>
      <c r="S5269">
        <v>0</v>
      </c>
      <c r="U5269">
        <v>0</v>
      </c>
      <c r="V5269">
        <v>80</v>
      </c>
      <c r="W5269">
        <v>1</v>
      </c>
    </row>
    <row r="5270" spans="1:23" x14ac:dyDescent="0.25">
      <c r="A5270" t="s">
        <v>23</v>
      </c>
      <c r="B5270">
        <v>1</v>
      </c>
      <c r="C5270">
        <v>11010</v>
      </c>
      <c r="D5270">
        <v>202140</v>
      </c>
      <c r="E5270" t="s">
        <v>12784</v>
      </c>
      <c r="F5270">
        <v>196.10499999999999</v>
      </c>
      <c r="G5270">
        <v>20210819</v>
      </c>
      <c r="H5270">
        <v>99999999</v>
      </c>
      <c r="I5270" t="s">
        <v>64</v>
      </c>
      <c r="J5270" t="s">
        <v>2050</v>
      </c>
      <c r="K5270" t="s">
        <v>4448</v>
      </c>
      <c r="L5270" t="s">
        <v>4448</v>
      </c>
      <c r="M5270" t="s">
        <v>12785</v>
      </c>
      <c r="N5270" t="s">
        <v>12786</v>
      </c>
      <c r="O5270" t="s">
        <v>437</v>
      </c>
      <c r="P5270" t="s">
        <v>390</v>
      </c>
      <c r="Q5270" t="s">
        <v>2284</v>
      </c>
      <c r="R5270" t="s">
        <v>392</v>
      </c>
      <c r="S5270">
        <v>0</v>
      </c>
      <c r="U5270">
        <v>0</v>
      </c>
      <c r="V5270">
        <v>80</v>
      </c>
      <c r="W5270">
        <v>1</v>
      </c>
    </row>
    <row r="5271" spans="1:23" x14ac:dyDescent="0.25">
      <c r="A5271" t="s">
        <v>23</v>
      </c>
      <c r="B5271">
        <v>1</v>
      </c>
      <c r="C5271">
        <v>11020</v>
      </c>
      <c r="D5271">
        <v>202140</v>
      </c>
      <c r="E5271" t="s">
        <v>12784</v>
      </c>
      <c r="F5271">
        <v>196.10499999999999</v>
      </c>
      <c r="G5271">
        <v>20210819</v>
      </c>
      <c r="H5271">
        <v>99999999</v>
      </c>
      <c r="I5271" t="s">
        <v>64</v>
      </c>
      <c r="J5271" t="s">
        <v>2050</v>
      </c>
      <c r="K5271" t="s">
        <v>4448</v>
      </c>
      <c r="L5271" t="s">
        <v>4448</v>
      </c>
      <c r="M5271" t="s">
        <v>12785</v>
      </c>
      <c r="N5271" t="s">
        <v>12786</v>
      </c>
      <c r="O5271" t="s">
        <v>437</v>
      </c>
      <c r="P5271" t="s">
        <v>390</v>
      </c>
      <c r="Q5271" t="s">
        <v>2284</v>
      </c>
      <c r="R5271" t="s">
        <v>392</v>
      </c>
      <c r="S5271">
        <v>0</v>
      </c>
      <c r="U5271">
        <v>0</v>
      </c>
      <c r="V5271">
        <v>80</v>
      </c>
      <c r="W5271">
        <v>1</v>
      </c>
    </row>
    <row r="5272" spans="1:23" x14ac:dyDescent="0.25">
      <c r="A5272" t="s">
        <v>23</v>
      </c>
      <c r="B5272">
        <v>1</v>
      </c>
      <c r="C5272">
        <v>11060</v>
      </c>
      <c r="D5272">
        <v>202140</v>
      </c>
      <c r="E5272" t="s">
        <v>12784</v>
      </c>
      <c r="F5272">
        <v>196.10499999999999</v>
      </c>
      <c r="G5272">
        <v>20210819</v>
      </c>
      <c r="H5272">
        <v>99999999</v>
      </c>
      <c r="I5272" t="s">
        <v>64</v>
      </c>
      <c r="J5272" t="s">
        <v>2050</v>
      </c>
      <c r="K5272" t="s">
        <v>4448</v>
      </c>
      <c r="L5272" t="s">
        <v>4448</v>
      </c>
      <c r="M5272" t="s">
        <v>12785</v>
      </c>
      <c r="N5272" t="s">
        <v>12786</v>
      </c>
      <c r="O5272" t="s">
        <v>437</v>
      </c>
      <c r="P5272" t="s">
        <v>390</v>
      </c>
      <c r="Q5272" t="s">
        <v>2284</v>
      </c>
      <c r="R5272" t="s">
        <v>392</v>
      </c>
      <c r="S5272">
        <v>0</v>
      </c>
      <c r="U5272">
        <v>0</v>
      </c>
      <c r="V5272">
        <v>80</v>
      </c>
      <c r="W5272">
        <v>1</v>
      </c>
    </row>
    <row r="5273" spans="1:23" x14ac:dyDescent="0.25">
      <c r="A5273" t="s">
        <v>23</v>
      </c>
      <c r="B5273">
        <v>1</v>
      </c>
      <c r="C5273">
        <v>11010</v>
      </c>
      <c r="D5273">
        <v>202141</v>
      </c>
      <c r="E5273" t="s">
        <v>4456</v>
      </c>
      <c r="F5273">
        <v>64.05</v>
      </c>
      <c r="G5273">
        <v>20160729</v>
      </c>
      <c r="H5273">
        <v>99999999</v>
      </c>
      <c r="I5273" t="s">
        <v>64</v>
      </c>
      <c r="J5273" t="s">
        <v>2050</v>
      </c>
      <c r="K5273" t="s">
        <v>4448</v>
      </c>
      <c r="L5273" t="s">
        <v>4448</v>
      </c>
      <c r="M5273" t="s">
        <v>4457</v>
      </c>
      <c r="N5273" t="s">
        <v>4458</v>
      </c>
      <c r="O5273" t="s">
        <v>185</v>
      </c>
      <c r="P5273" t="s">
        <v>390</v>
      </c>
      <c r="Q5273" t="s">
        <v>2284</v>
      </c>
      <c r="R5273" t="s">
        <v>392</v>
      </c>
      <c r="S5273">
        <v>0</v>
      </c>
      <c r="U5273">
        <v>0</v>
      </c>
      <c r="V5273">
        <v>80</v>
      </c>
      <c r="W5273">
        <v>1</v>
      </c>
    </row>
    <row r="5274" spans="1:23" x14ac:dyDescent="0.25">
      <c r="A5274" t="s">
        <v>23</v>
      </c>
      <c r="B5274">
        <v>1</v>
      </c>
      <c r="C5274">
        <v>11020</v>
      </c>
      <c r="D5274">
        <v>202141</v>
      </c>
      <c r="E5274" t="s">
        <v>4456</v>
      </c>
      <c r="F5274">
        <v>64.05</v>
      </c>
      <c r="G5274">
        <v>20160729</v>
      </c>
      <c r="H5274">
        <v>99999999</v>
      </c>
      <c r="I5274" t="s">
        <v>64</v>
      </c>
      <c r="J5274" t="s">
        <v>2050</v>
      </c>
      <c r="K5274" t="s">
        <v>4448</v>
      </c>
      <c r="L5274" t="s">
        <v>4448</v>
      </c>
      <c r="M5274" t="s">
        <v>4457</v>
      </c>
      <c r="N5274" t="s">
        <v>4458</v>
      </c>
      <c r="O5274" t="s">
        <v>185</v>
      </c>
      <c r="P5274" t="s">
        <v>390</v>
      </c>
      <c r="Q5274" t="s">
        <v>2284</v>
      </c>
      <c r="R5274" t="s">
        <v>392</v>
      </c>
      <c r="S5274">
        <v>0</v>
      </c>
      <c r="U5274">
        <v>0</v>
      </c>
      <c r="V5274">
        <v>80</v>
      </c>
      <c r="W5274">
        <v>1</v>
      </c>
    </row>
    <row r="5275" spans="1:23" x14ac:dyDescent="0.25">
      <c r="A5275" t="s">
        <v>23</v>
      </c>
      <c r="B5275">
        <v>1</v>
      </c>
      <c r="C5275">
        <v>11060</v>
      </c>
      <c r="D5275">
        <v>202141</v>
      </c>
      <c r="E5275" t="s">
        <v>4456</v>
      </c>
      <c r="F5275">
        <v>64.05</v>
      </c>
      <c r="G5275">
        <v>20160729</v>
      </c>
      <c r="H5275">
        <v>99999999</v>
      </c>
      <c r="I5275" t="s">
        <v>64</v>
      </c>
      <c r="J5275" t="s">
        <v>2050</v>
      </c>
      <c r="K5275" t="s">
        <v>4448</v>
      </c>
      <c r="L5275" t="s">
        <v>4448</v>
      </c>
      <c r="M5275" t="s">
        <v>4457</v>
      </c>
      <c r="N5275" t="s">
        <v>4458</v>
      </c>
      <c r="O5275" t="s">
        <v>185</v>
      </c>
      <c r="P5275" t="s">
        <v>390</v>
      </c>
      <c r="Q5275" t="s">
        <v>2284</v>
      </c>
      <c r="R5275" t="s">
        <v>392</v>
      </c>
      <c r="S5275">
        <v>0</v>
      </c>
      <c r="U5275">
        <v>0</v>
      </c>
      <c r="V5275">
        <v>80</v>
      </c>
      <c r="W5275">
        <v>1</v>
      </c>
    </row>
    <row r="5276" spans="1:23" x14ac:dyDescent="0.25">
      <c r="A5276" t="s">
        <v>23</v>
      </c>
      <c r="B5276">
        <v>1</v>
      </c>
      <c r="C5276">
        <v>11010</v>
      </c>
      <c r="D5276">
        <v>202142</v>
      </c>
      <c r="E5276" t="s">
        <v>4459</v>
      </c>
      <c r="F5276">
        <v>68.040000000000006</v>
      </c>
      <c r="G5276">
        <v>20160729</v>
      </c>
      <c r="H5276">
        <v>99999999</v>
      </c>
      <c r="I5276" t="s">
        <v>64</v>
      </c>
      <c r="J5276" t="s">
        <v>2050</v>
      </c>
      <c r="K5276" t="s">
        <v>4448</v>
      </c>
      <c r="L5276" t="s">
        <v>4448</v>
      </c>
      <c r="M5276" t="s">
        <v>4460</v>
      </c>
      <c r="N5276" t="s">
        <v>64</v>
      </c>
      <c r="O5276" t="s">
        <v>2296</v>
      </c>
      <c r="P5276" t="s">
        <v>390</v>
      </c>
      <c r="Q5276" t="s">
        <v>2284</v>
      </c>
      <c r="R5276" t="s">
        <v>392</v>
      </c>
      <c r="S5276">
        <v>0</v>
      </c>
      <c r="U5276">
        <v>0</v>
      </c>
      <c r="V5276">
        <v>80</v>
      </c>
    </row>
    <row r="5277" spans="1:23" x14ac:dyDescent="0.25">
      <c r="A5277" t="s">
        <v>23</v>
      </c>
      <c r="B5277">
        <v>1</v>
      </c>
      <c r="C5277">
        <v>11020</v>
      </c>
      <c r="D5277">
        <v>202142</v>
      </c>
      <c r="E5277" t="s">
        <v>4459</v>
      </c>
      <c r="F5277">
        <v>68.040000000000006</v>
      </c>
      <c r="G5277">
        <v>20160729</v>
      </c>
      <c r="H5277">
        <v>99999999</v>
      </c>
      <c r="I5277" t="s">
        <v>64</v>
      </c>
      <c r="J5277" t="s">
        <v>2050</v>
      </c>
      <c r="K5277" t="s">
        <v>4448</v>
      </c>
      <c r="L5277" t="s">
        <v>4448</v>
      </c>
      <c r="M5277" t="s">
        <v>4460</v>
      </c>
      <c r="N5277" t="s">
        <v>64</v>
      </c>
      <c r="O5277" t="s">
        <v>2296</v>
      </c>
      <c r="P5277" t="s">
        <v>390</v>
      </c>
      <c r="Q5277" t="s">
        <v>2284</v>
      </c>
      <c r="R5277" t="s">
        <v>392</v>
      </c>
      <c r="S5277">
        <v>0</v>
      </c>
      <c r="U5277">
        <v>0</v>
      </c>
      <c r="V5277">
        <v>80</v>
      </c>
    </row>
    <row r="5278" spans="1:23" x14ac:dyDescent="0.25">
      <c r="A5278" t="s">
        <v>23</v>
      </c>
      <c r="B5278">
        <v>1</v>
      </c>
      <c r="C5278">
        <v>11060</v>
      </c>
      <c r="D5278">
        <v>202142</v>
      </c>
      <c r="E5278" t="s">
        <v>4459</v>
      </c>
      <c r="F5278">
        <v>68.040000000000006</v>
      </c>
      <c r="G5278">
        <v>20160729</v>
      </c>
      <c r="H5278">
        <v>99999999</v>
      </c>
      <c r="I5278" t="s">
        <v>64</v>
      </c>
      <c r="J5278" t="s">
        <v>2050</v>
      </c>
      <c r="K5278" t="s">
        <v>4448</v>
      </c>
      <c r="L5278" t="s">
        <v>4448</v>
      </c>
      <c r="M5278" t="s">
        <v>4460</v>
      </c>
      <c r="N5278" t="s">
        <v>64</v>
      </c>
      <c r="O5278" t="s">
        <v>2296</v>
      </c>
      <c r="P5278" t="s">
        <v>390</v>
      </c>
      <c r="Q5278" t="s">
        <v>2284</v>
      </c>
      <c r="R5278" t="s">
        <v>392</v>
      </c>
      <c r="S5278">
        <v>0</v>
      </c>
      <c r="U5278">
        <v>0</v>
      </c>
      <c r="V5278">
        <v>80</v>
      </c>
    </row>
    <row r="5279" spans="1:23" x14ac:dyDescent="0.25">
      <c r="A5279" t="s">
        <v>23</v>
      </c>
      <c r="B5279">
        <v>1</v>
      </c>
      <c r="C5279">
        <v>11010</v>
      </c>
      <c r="D5279">
        <v>202143</v>
      </c>
      <c r="E5279" t="s">
        <v>4461</v>
      </c>
      <c r="F5279">
        <v>198.32</v>
      </c>
      <c r="G5279">
        <v>20160729</v>
      </c>
      <c r="H5279">
        <v>99999999</v>
      </c>
      <c r="I5279" t="s">
        <v>64</v>
      </c>
      <c r="J5279" t="s">
        <v>2050</v>
      </c>
      <c r="K5279" t="s">
        <v>4448</v>
      </c>
      <c r="L5279" t="s">
        <v>4448</v>
      </c>
      <c r="M5279" t="s">
        <v>4462</v>
      </c>
      <c r="N5279" t="s">
        <v>4463</v>
      </c>
      <c r="O5279" t="s">
        <v>437</v>
      </c>
      <c r="P5279" t="s">
        <v>390</v>
      </c>
      <c r="Q5279" t="s">
        <v>2284</v>
      </c>
      <c r="R5279" t="s">
        <v>392</v>
      </c>
      <c r="S5279">
        <v>0</v>
      </c>
      <c r="U5279">
        <v>0</v>
      </c>
      <c r="V5279">
        <v>80</v>
      </c>
    </row>
    <row r="5280" spans="1:23" x14ac:dyDescent="0.25">
      <c r="A5280" t="s">
        <v>23</v>
      </c>
      <c r="B5280">
        <v>1</v>
      </c>
      <c r="C5280">
        <v>11020</v>
      </c>
      <c r="D5280">
        <v>202143</v>
      </c>
      <c r="E5280" t="s">
        <v>4461</v>
      </c>
      <c r="F5280">
        <v>198.32</v>
      </c>
      <c r="G5280">
        <v>20160729</v>
      </c>
      <c r="H5280">
        <v>99999999</v>
      </c>
      <c r="I5280" t="s">
        <v>64</v>
      </c>
      <c r="J5280" t="s">
        <v>2050</v>
      </c>
      <c r="K5280" t="s">
        <v>4448</v>
      </c>
      <c r="L5280" t="s">
        <v>4448</v>
      </c>
      <c r="M5280" t="s">
        <v>4462</v>
      </c>
      <c r="N5280" t="s">
        <v>4463</v>
      </c>
      <c r="O5280" t="s">
        <v>437</v>
      </c>
      <c r="P5280" t="s">
        <v>390</v>
      </c>
      <c r="Q5280" t="s">
        <v>2284</v>
      </c>
      <c r="R5280" t="s">
        <v>392</v>
      </c>
      <c r="S5280">
        <v>0</v>
      </c>
      <c r="U5280">
        <v>0</v>
      </c>
      <c r="V5280">
        <v>80</v>
      </c>
    </row>
    <row r="5281" spans="1:23" x14ac:dyDescent="0.25">
      <c r="A5281" t="s">
        <v>23</v>
      </c>
      <c r="B5281">
        <v>1</v>
      </c>
      <c r="C5281">
        <v>11060</v>
      </c>
      <c r="D5281">
        <v>202143</v>
      </c>
      <c r="E5281" t="s">
        <v>4461</v>
      </c>
      <c r="F5281">
        <v>198.32</v>
      </c>
      <c r="G5281">
        <v>20160729</v>
      </c>
      <c r="H5281">
        <v>99999999</v>
      </c>
      <c r="I5281" t="s">
        <v>64</v>
      </c>
      <c r="J5281" t="s">
        <v>2050</v>
      </c>
      <c r="K5281" t="s">
        <v>4448</v>
      </c>
      <c r="L5281" t="s">
        <v>4448</v>
      </c>
      <c r="M5281" t="s">
        <v>4462</v>
      </c>
      <c r="N5281" t="s">
        <v>4463</v>
      </c>
      <c r="O5281" t="s">
        <v>437</v>
      </c>
      <c r="P5281" t="s">
        <v>390</v>
      </c>
      <c r="Q5281" t="s">
        <v>2284</v>
      </c>
      <c r="R5281" t="s">
        <v>392</v>
      </c>
      <c r="S5281">
        <v>0</v>
      </c>
      <c r="U5281">
        <v>0</v>
      </c>
      <c r="V5281">
        <v>80</v>
      </c>
    </row>
    <row r="5282" spans="1:23" x14ac:dyDescent="0.25">
      <c r="A5282" t="s">
        <v>23</v>
      </c>
      <c r="B5282">
        <v>1</v>
      </c>
      <c r="C5282">
        <v>11010</v>
      </c>
      <c r="D5282">
        <v>202144</v>
      </c>
      <c r="E5282" t="s">
        <v>4797</v>
      </c>
      <c r="F5282">
        <v>96.46</v>
      </c>
      <c r="G5282">
        <v>20170504</v>
      </c>
      <c r="H5282">
        <v>99999999</v>
      </c>
      <c r="I5282" t="s">
        <v>25</v>
      </c>
      <c r="J5282" t="s">
        <v>4763</v>
      </c>
      <c r="K5282" t="s">
        <v>4798</v>
      </c>
      <c r="L5282" t="s">
        <v>4799</v>
      </c>
      <c r="M5282" t="s">
        <v>4800</v>
      </c>
      <c r="N5282" t="s">
        <v>4801</v>
      </c>
      <c r="O5282" t="s">
        <v>142</v>
      </c>
      <c r="P5282" t="s">
        <v>390</v>
      </c>
      <c r="Q5282" t="s">
        <v>2284</v>
      </c>
      <c r="R5282" t="s">
        <v>392</v>
      </c>
      <c r="S5282">
        <v>23.78</v>
      </c>
      <c r="U5282">
        <v>0</v>
      </c>
      <c r="V5282">
        <v>80</v>
      </c>
    </row>
    <row r="5283" spans="1:23" x14ac:dyDescent="0.25">
      <c r="A5283" t="s">
        <v>23</v>
      </c>
      <c r="B5283">
        <v>1</v>
      </c>
      <c r="C5283">
        <v>11020</v>
      </c>
      <c r="D5283">
        <v>202144</v>
      </c>
      <c r="E5283" t="s">
        <v>4797</v>
      </c>
      <c r="F5283">
        <v>96.46</v>
      </c>
      <c r="G5283">
        <v>20170504</v>
      </c>
      <c r="H5283">
        <v>99999999</v>
      </c>
      <c r="I5283" t="s">
        <v>25</v>
      </c>
      <c r="J5283" t="s">
        <v>4763</v>
      </c>
      <c r="K5283" t="s">
        <v>4798</v>
      </c>
      <c r="L5283" t="s">
        <v>4799</v>
      </c>
      <c r="M5283" t="s">
        <v>4800</v>
      </c>
      <c r="N5283" t="s">
        <v>4801</v>
      </c>
      <c r="O5283" t="s">
        <v>142</v>
      </c>
      <c r="P5283" t="s">
        <v>390</v>
      </c>
      <c r="Q5283" t="s">
        <v>2284</v>
      </c>
      <c r="R5283" t="s">
        <v>392</v>
      </c>
      <c r="S5283">
        <v>23.78</v>
      </c>
      <c r="U5283">
        <v>0</v>
      </c>
      <c r="V5283">
        <v>80</v>
      </c>
    </row>
    <row r="5284" spans="1:23" x14ac:dyDescent="0.25">
      <c r="A5284" t="s">
        <v>23</v>
      </c>
      <c r="B5284">
        <v>1</v>
      </c>
      <c r="C5284">
        <v>11060</v>
      </c>
      <c r="D5284">
        <v>202144</v>
      </c>
      <c r="E5284" t="s">
        <v>4797</v>
      </c>
      <c r="F5284">
        <v>96.46</v>
      </c>
      <c r="G5284">
        <v>20170504</v>
      </c>
      <c r="H5284">
        <v>99999999</v>
      </c>
      <c r="I5284" t="s">
        <v>25</v>
      </c>
      <c r="J5284" t="s">
        <v>4763</v>
      </c>
      <c r="K5284" t="s">
        <v>4798</v>
      </c>
      <c r="L5284" t="s">
        <v>4799</v>
      </c>
      <c r="M5284" t="s">
        <v>4800</v>
      </c>
      <c r="N5284" t="s">
        <v>4801</v>
      </c>
      <c r="O5284" t="s">
        <v>142</v>
      </c>
      <c r="P5284" t="s">
        <v>390</v>
      </c>
      <c r="Q5284" t="s">
        <v>2284</v>
      </c>
      <c r="R5284" t="s">
        <v>392</v>
      </c>
      <c r="S5284">
        <v>23.78</v>
      </c>
      <c r="U5284">
        <v>0</v>
      </c>
      <c r="V5284">
        <v>80</v>
      </c>
    </row>
    <row r="5285" spans="1:23" x14ac:dyDescent="0.25">
      <c r="A5285" t="s">
        <v>23</v>
      </c>
      <c r="B5285">
        <v>1</v>
      </c>
      <c r="C5285">
        <v>11010</v>
      </c>
      <c r="D5285">
        <v>202145</v>
      </c>
      <c r="E5285" t="s">
        <v>4802</v>
      </c>
      <c r="F5285">
        <v>160.16</v>
      </c>
      <c r="G5285">
        <v>20170504</v>
      </c>
      <c r="H5285">
        <v>99999999</v>
      </c>
      <c r="I5285" t="s">
        <v>25</v>
      </c>
      <c r="J5285" t="s">
        <v>4763</v>
      </c>
      <c r="K5285" t="s">
        <v>4798</v>
      </c>
      <c r="L5285" t="s">
        <v>4799</v>
      </c>
      <c r="M5285" t="s">
        <v>4800</v>
      </c>
      <c r="N5285" t="s">
        <v>4803</v>
      </c>
      <c r="O5285" t="s">
        <v>142</v>
      </c>
      <c r="P5285" t="s">
        <v>390</v>
      </c>
      <c r="Q5285" t="s">
        <v>2284</v>
      </c>
      <c r="R5285" t="s">
        <v>392</v>
      </c>
      <c r="S5285">
        <v>23.78</v>
      </c>
      <c r="U5285">
        <v>0</v>
      </c>
      <c r="V5285">
        <v>80</v>
      </c>
    </row>
    <row r="5286" spans="1:23" x14ac:dyDescent="0.25">
      <c r="A5286" t="s">
        <v>23</v>
      </c>
      <c r="B5286">
        <v>1</v>
      </c>
      <c r="C5286">
        <v>11020</v>
      </c>
      <c r="D5286">
        <v>202145</v>
      </c>
      <c r="E5286" t="s">
        <v>4802</v>
      </c>
      <c r="F5286">
        <v>160.16</v>
      </c>
      <c r="G5286">
        <v>20170504</v>
      </c>
      <c r="H5286">
        <v>99999999</v>
      </c>
      <c r="I5286" t="s">
        <v>25</v>
      </c>
      <c r="J5286" t="s">
        <v>4763</v>
      </c>
      <c r="K5286" t="s">
        <v>4798</v>
      </c>
      <c r="L5286" t="s">
        <v>4799</v>
      </c>
      <c r="M5286" t="s">
        <v>4800</v>
      </c>
      <c r="N5286" t="s">
        <v>4803</v>
      </c>
      <c r="O5286" t="s">
        <v>142</v>
      </c>
      <c r="P5286" t="s">
        <v>390</v>
      </c>
      <c r="Q5286" t="s">
        <v>2284</v>
      </c>
      <c r="R5286" t="s">
        <v>392</v>
      </c>
      <c r="S5286">
        <v>23.78</v>
      </c>
      <c r="U5286">
        <v>0</v>
      </c>
      <c r="V5286">
        <v>80</v>
      </c>
    </row>
    <row r="5287" spans="1:23" x14ac:dyDescent="0.25">
      <c r="A5287" t="s">
        <v>23</v>
      </c>
      <c r="B5287">
        <v>1</v>
      </c>
      <c r="C5287">
        <v>11060</v>
      </c>
      <c r="D5287">
        <v>202145</v>
      </c>
      <c r="E5287" t="s">
        <v>4802</v>
      </c>
      <c r="F5287">
        <v>160.16</v>
      </c>
      <c r="G5287">
        <v>20170504</v>
      </c>
      <c r="H5287">
        <v>99999999</v>
      </c>
      <c r="I5287" t="s">
        <v>25</v>
      </c>
      <c r="J5287" t="s">
        <v>4763</v>
      </c>
      <c r="K5287" t="s">
        <v>4798</v>
      </c>
      <c r="L5287" t="s">
        <v>4799</v>
      </c>
      <c r="M5287" t="s">
        <v>4800</v>
      </c>
      <c r="N5287" t="s">
        <v>4803</v>
      </c>
      <c r="O5287" t="s">
        <v>142</v>
      </c>
      <c r="P5287" t="s">
        <v>390</v>
      </c>
      <c r="Q5287" t="s">
        <v>2284</v>
      </c>
      <c r="R5287" t="s">
        <v>392</v>
      </c>
      <c r="S5287">
        <v>23.78</v>
      </c>
      <c r="U5287">
        <v>0</v>
      </c>
      <c r="V5287">
        <v>80</v>
      </c>
    </row>
    <row r="5288" spans="1:23" x14ac:dyDescent="0.25">
      <c r="A5288" t="s">
        <v>23</v>
      </c>
      <c r="B5288">
        <v>1</v>
      </c>
      <c r="C5288">
        <v>11010</v>
      </c>
      <c r="D5288">
        <v>202146</v>
      </c>
      <c r="E5288" t="s">
        <v>4804</v>
      </c>
      <c r="F5288">
        <v>152.88</v>
      </c>
      <c r="G5288">
        <v>20170504</v>
      </c>
      <c r="H5288">
        <v>99999999</v>
      </c>
      <c r="I5288" t="s">
        <v>25</v>
      </c>
      <c r="J5288" t="s">
        <v>4763</v>
      </c>
      <c r="K5288" t="s">
        <v>4798</v>
      </c>
      <c r="L5288" t="s">
        <v>4799</v>
      </c>
      <c r="M5288" t="s">
        <v>4800</v>
      </c>
      <c r="N5288" t="s">
        <v>4805</v>
      </c>
      <c r="O5288" t="s">
        <v>142</v>
      </c>
      <c r="P5288" t="s">
        <v>390</v>
      </c>
      <c r="Q5288" t="s">
        <v>2284</v>
      </c>
      <c r="R5288" t="s">
        <v>392</v>
      </c>
      <c r="S5288">
        <v>23.78</v>
      </c>
      <c r="U5288">
        <v>0</v>
      </c>
      <c r="V5288">
        <v>80</v>
      </c>
    </row>
    <row r="5289" spans="1:23" x14ac:dyDescent="0.25">
      <c r="A5289" t="s">
        <v>23</v>
      </c>
      <c r="B5289">
        <v>1</v>
      </c>
      <c r="C5289">
        <v>11020</v>
      </c>
      <c r="D5289">
        <v>202146</v>
      </c>
      <c r="E5289" t="s">
        <v>4804</v>
      </c>
      <c r="F5289">
        <v>152.88</v>
      </c>
      <c r="G5289">
        <v>20170504</v>
      </c>
      <c r="H5289">
        <v>99999999</v>
      </c>
      <c r="I5289" t="s">
        <v>25</v>
      </c>
      <c r="J5289" t="s">
        <v>4763</v>
      </c>
      <c r="K5289" t="s">
        <v>4798</v>
      </c>
      <c r="L5289" t="s">
        <v>4799</v>
      </c>
      <c r="M5289" t="s">
        <v>4800</v>
      </c>
      <c r="N5289" t="s">
        <v>4805</v>
      </c>
      <c r="O5289" t="s">
        <v>142</v>
      </c>
      <c r="P5289" t="s">
        <v>390</v>
      </c>
      <c r="Q5289" t="s">
        <v>2284</v>
      </c>
      <c r="R5289" t="s">
        <v>392</v>
      </c>
      <c r="S5289">
        <v>23.78</v>
      </c>
      <c r="U5289">
        <v>0</v>
      </c>
      <c r="V5289">
        <v>80</v>
      </c>
    </row>
    <row r="5290" spans="1:23" x14ac:dyDescent="0.25">
      <c r="A5290" t="s">
        <v>23</v>
      </c>
      <c r="B5290">
        <v>1</v>
      </c>
      <c r="C5290">
        <v>11060</v>
      </c>
      <c r="D5290">
        <v>202146</v>
      </c>
      <c r="E5290" t="s">
        <v>4804</v>
      </c>
      <c r="F5290">
        <v>152.88</v>
      </c>
      <c r="G5290">
        <v>20170504</v>
      </c>
      <c r="H5290">
        <v>99999999</v>
      </c>
      <c r="I5290" t="s">
        <v>25</v>
      </c>
      <c r="J5290" t="s">
        <v>4763</v>
      </c>
      <c r="K5290" t="s">
        <v>4798</v>
      </c>
      <c r="L5290" t="s">
        <v>4799</v>
      </c>
      <c r="M5290" t="s">
        <v>4800</v>
      </c>
      <c r="N5290" t="s">
        <v>4805</v>
      </c>
      <c r="O5290" t="s">
        <v>142</v>
      </c>
      <c r="P5290" t="s">
        <v>390</v>
      </c>
      <c r="Q5290" t="s">
        <v>2284</v>
      </c>
      <c r="R5290" t="s">
        <v>392</v>
      </c>
      <c r="S5290">
        <v>23.78</v>
      </c>
      <c r="U5290">
        <v>0</v>
      </c>
      <c r="V5290">
        <v>80</v>
      </c>
    </row>
    <row r="5291" spans="1:23" x14ac:dyDescent="0.25">
      <c r="A5291" t="s">
        <v>23</v>
      </c>
      <c r="B5291">
        <v>1</v>
      </c>
      <c r="C5291">
        <v>11010</v>
      </c>
      <c r="D5291">
        <v>202147</v>
      </c>
      <c r="E5291" t="s">
        <v>4771</v>
      </c>
      <c r="F5291">
        <v>167.44</v>
      </c>
      <c r="G5291">
        <v>20170324</v>
      </c>
      <c r="H5291">
        <v>99999999</v>
      </c>
      <c r="I5291" t="s">
        <v>64</v>
      </c>
      <c r="J5291" t="s">
        <v>2050</v>
      </c>
      <c r="K5291" t="s">
        <v>2350</v>
      </c>
      <c r="L5291" t="s">
        <v>2350</v>
      </c>
      <c r="M5291" t="s">
        <v>4772</v>
      </c>
      <c r="O5291" t="s">
        <v>142</v>
      </c>
      <c r="P5291" t="s">
        <v>390</v>
      </c>
      <c r="Q5291" t="s">
        <v>2284</v>
      </c>
      <c r="R5291" t="s">
        <v>392</v>
      </c>
      <c r="S5291">
        <v>31.42</v>
      </c>
      <c r="U5291">
        <v>0</v>
      </c>
      <c r="V5291">
        <v>80</v>
      </c>
      <c r="W5291">
        <v>1</v>
      </c>
    </row>
    <row r="5292" spans="1:23" x14ac:dyDescent="0.25">
      <c r="A5292" t="s">
        <v>23</v>
      </c>
      <c r="B5292">
        <v>1</v>
      </c>
      <c r="C5292">
        <v>11020</v>
      </c>
      <c r="D5292">
        <v>202147</v>
      </c>
      <c r="E5292" t="s">
        <v>4771</v>
      </c>
      <c r="F5292">
        <v>167.44</v>
      </c>
      <c r="G5292">
        <v>20170324</v>
      </c>
      <c r="H5292">
        <v>99999999</v>
      </c>
      <c r="I5292" t="s">
        <v>64</v>
      </c>
      <c r="J5292" t="s">
        <v>2050</v>
      </c>
      <c r="K5292" t="s">
        <v>2350</v>
      </c>
      <c r="L5292" t="s">
        <v>2350</v>
      </c>
      <c r="M5292" t="s">
        <v>4772</v>
      </c>
      <c r="O5292" t="s">
        <v>142</v>
      </c>
      <c r="P5292" t="s">
        <v>390</v>
      </c>
      <c r="Q5292" t="s">
        <v>2284</v>
      </c>
      <c r="R5292" t="s">
        <v>392</v>
      </c>
      <c r="S5292">
        <v>31.42</v>
      </c>
      <c r="U5292">
        <v>0</v>
      </c>
      <c r="V5292">
        <v>80</v>
      </c>
      <c r="W5292">
        <v>1</v>
      </c>
    </row>
    <row r="5293" spans="1:23" x14ac:dyDescent="0.25">
      <c r="A5293" t="s">
        <v>23</v>
      </c>
      <c r="B5293">
        <v>1</v>
      </c>
      <c r="C5293">
        <v>11060</v>
      </c>
      <c r="D5293">
        <v>202147</v>
      </c>
      <c r="E5293" t="s">
        <v>4771</v>
      </c>
      <c r="F5293">
        <v>167.44</v>
      </c>
      <c r="G5293">
        <v>20170324</v>
      </c>
      <c r="H5293">
        <v>99999999</v>
      </c>
      <c r="I5293" t="s">
        <v>64</v>
      </c>
      <c r="J5293" t="s">
        <v>2050</v>
      </c>
      <c r="K5293" t="s">
        <v>2350</v>
      </c>
      <c r="L5293" t="s">
        <v>2350</v>
      </c>
      <c r="M5293" t="s">
        <v>4772</v>
      </c>
      <c r="O5293" t="s">
        <v>142</v>
      </c>
      <c r="P5293" t="s">
        <v>390</v>
      </c>
      <c r="Q5293" t="s">
        <v>2284</v>
      </c>
      <c r="R5293" t="s">
        <v>392</v>
      </c>
      <c r="S5293">
        <v>31.42</v>
      </c>
      <c r="U5293">
        <v>0</v>
      </c>
      <c r="V5293">
        <v>80</v>
      </c>
      <c r="W5293">
        <v>1</v>
      </c>
    </row>
    <row r="5294" spans="1:23" x14ac:dyDescent="0.25">
      <c r="A5294" t="s">
        <v>23</v>
      </c>
      <c r="B5294">
        <v>1</v>
      </c>
      <c r="C5294">
        <v>11010</v>
      </c>
      <c r="D5294">
        <v>202148</v>
      </c>
      <c r="E5294" t="s">
        <v>4982</v>
      </c>
      <c r="F5294">
        <v>112.69</v>
      </c>
      <c r="G5294">
        <v>20180131</v>
      </c>
      <c r="H5294">
        <v>99999999</v>
      </c>
      <c r="I5294" t="s">
        <v>64</v>
      </c>
      <c r="J5294" t="s">
        <v>2050</v>
      </c>
      <c r="K5294" t="s">
        <v>2350</v>
      </c>
      <c r="L5294" t="s">
        <v>2350</v>
      </c>
      <c r="M5294" t="s">
        <v>4983</v>
      </c>
      <c r="N5294" t="s">
        <v>4984</v>
      </c>
      <c r="O5294" t="s">
        <v>142</v>
      </c>
      <c r="P5294" t="s">
        <v>390</v>
      </c>
      <c r="Q5294" t="s">
        <v>2284</v>
      </c>
      <c r="R5294" t="s">
        <v>392</v>
      </c>
      <c r="S5294">
        <v>31.42</v>
      </c>
      <c r="U5294">
        <v>0</v>
      </c>
      <c r="V5294">
        <v>80</v>
      </c>
      <c r="W5294">
        <v>1</v>
      </c>
    </row>
    <row r="5295" spans="1:23" x14ac:dyDescent="0.25">
      <c r="A5295" t="s">
        <v>23</v>
      </c>
      <c r="B5295">
        <v>1</v>
      </c>
      <c r="C5295">
        <v>11020</v>
      </c>
      <c r="D5295">
        <v>202148</v>
      </c>
      <c r="E5295" t="s">
        <v>4982</v>
      </c>
      <c r="F5295">
        <v>112.69</v>
      </c>
      <c r="G5295">
        <v>20180131</v>
      </c>
      <c r="H5295">
        <v>99999999</v>
      </c>
      <c r="I5295" t="s">
        <v>64</v>
      </c>
      <c r="J5295" t="s">
        <v>2050</v>
      </c>
      <c r="K5295" t="s">
        <v>2350</v>
      </c>
      <c r="L5295" t="s">
        <v>2350</v>
      </c>
      <c r="M5295" t="s">
        <v>4983</v>
      </c>
      <c r="N5295" t="s">
        <v>4984</v>
      </c>
      <c r="O5295" t="s">
        <v>142</v>
      </c>
      <c r="P5295" t="s">
        <v>390</v>
      </c>
      <c r="Q5295" t="s">
        <v>2284</v>
      </c>
      <c r="R5295" t="s">
        <v>392</v>
      </c>
      <c r="S5295">
        <v>31.42</v>
      </c>
      <c r="U5295">
        <v>0</v>
      </c>
      <c r="V5295">
        <v>80</v>
      </c>
      <c r="W5295">
        <v>1</v>
      </c>
    </row>
    <row r="5296" spans="1:23" x14ac:dyDescent="0.25">
      <c r="A5296" t="s">
        <v>23</v>
      </c>
      <c r="B5296">
        <v>1</v>
      </c>
      <c r="C5296">
        <v>11060</v>
      </c>
      <c r="D5296">
        <v>202148</v>
      </c>
      <c r="E5296" t="s">
        <v>4982</v>
      </c>
      <c r="F5296">
        <v>112.69</v>
      </c>
      <c r="G5296">
        <v>20180131</v>
      </c>
      <c r="H5296">
        <v>99999999</v>
      </c>
      <c r="I5296" t="s">
        <v>64</v>
      </c>
      <c r="J5296" t="s">
        <v>2050</v>
      </c>
      <c r="K5296" t="s">
        <v>2350</v>
      </c>
      <c r="L5296" t="s">
        <v>2350</v>
      </c>
      <c r="M5296" t="s">
        <v>4983</v>
      </c>
      <c r="N5296" t="s">
        <v>4984</v>
      </c>
      <c r="O5296" t="s">
        <v>142</v>
      </c>
      <c r="P5296" t="s">
        <v>390</v>
      </c>
      <c r="Q5296" t="s">
        <v>2284</v>
      </c>
      <c r="R5296" t="s">
        <v>392</v>
      </c>
      <c r="S5296">
        <v>31.42</v>
      </c>
      <c r="U5296">
        <v>0</v>
      </c>
      <c r="V5296">
        <v>80</v>
      </c>
      <c r="W5296">
        <v>1</v>
      </c>
    </row>
    <row r="5297" spans="1:23" x14ac:dyDescent="0.25">
      <c r="A5297" t="s">
        <v>23</v>
      </c>
      <c r="B5297">
        <v>1</v>
      </c>
      <c r="C5297">
        <v>11010</v>
      </c>
      <c r="D5297">
        <v>202149</v>
      </c>
      <c r="E5297" t="s">
        <v>14348</v>
      </c>
      <c r="F5297">
        <v>132.5324</v>
      </c>
      <c r="G5297">
        <v>20211229</v>
      </c>
      <c r="H5297">
        <v>99999999</v>
      </c>
      <c r="I5297" t="s">
        <v>64</v>
      </c>
      <c r="J5297" t="s">
        <v>2050</v>
      </c>
      <c r="K5297" t="s">
        <v>2350</v>
      </c>
      <c r="L5297" t="s">
        <v>2350</v>
      </c>
      <c r="M5297" t="s">
        <v>14349</v>
      </c>
      <c r="N5297" t="s">
        <v>14350</v>
      </c>
      <c r="O5297" t="s">
        <v>142</v>
      </c>
      <c r="P5297" t="s">
        <v>390</v>
      </c>
      <c r="Q5297" t="s">
        <v>2284</v>
      </c>
      <c r="R5297" t="s">
        <v>392</v>
      </c>
      <c r="S5297">
        <v>31.7</v>
      </c>
      <c r="U5297">
        <v>0</v>
      </c>
      <c r="V5297">
        <v>80</v>
      </c>
      <c r="W5297">
        <v>1</v>
      </c>
    </row>
    <row r="5298" spans="1:23" x14ac:dyDescent="0.25">
      <c r="A5298" t="s">
        <v>23</v>
      </c>
      <c r="B5298">
        <v>1</v>
      </c>
      <c r="C5298">
        <v>11020</v>
      </c>
      <c r="D5298">
        <v>202149</v>
      </c>
      <c r="E5298" t="s">
        <v>14348</v>
      </c>
      <c r="F5298">
        <v>132.5324</v>
      </c>
      <c r="G5298">
        <v>20211229</v>
      </c>
      <c r="H5298">
        <v>99999999</v>
      </c>
      <c r="I5298" t="s">
        <v>64</v>
      </c>
      <c r="J5298" t="s">
        <v>2050</v>
      </c>
      <c r="K5298" t="s">
        <v>2350</v>
      </c>
      <c r="L5298" t="s">
        <v>2350</v>
      </c>
      <c r="M5298" t="s">
        <v>14349</v>
      </c>
      <c r="N5298" t="s">
        <v>14350</v>
      </c>
      <c r="O5298" t="s">
        <v>142</v>
      </c>
      <c r="P5298" t="s">
        <v>390</v>
      </c>
      <c r="Q5298" t="s">
        <v>2284</v>
      </c>
      <c r="R5298" t="s">
        <v>392</v>
      </c>
      <c r="S5298">
        <v>31.7</v>
      </c>
      <c r="U5298">
        <v>0</v>
      </c>
      <c r="V5298">
        <v>80</v>
      </c>
      <c r="W5298">
        <v>1</v>
      </c>
    </row>
    <row r="5299" spans="1:23" x14ac:dyDescent="0.25">
      <c r="A5299" t="s">
        <v>23</v>
      </c>
      <c r="B5299">
        <v>1</v>
      </c>
      <c r="C5299">
        <v>11060</v>
      </c>
      <c r="D5299">
        <v>202149</v>
      </c>
      <c r="E5299" t="s">
        <v>14348</v>
      </c>
      <c r="F5299">
        <v>132.5324</v>
      </c>
      <c r="G5299">
        <v>20211229</v>
      </c>
      <c r="H5299">
        <v>99999999</v>
      </c>
      <c r="I5299" t="s">
        <v>64</v>
      </c>
      <c r="J5299" t="s">
        <v>2050</v>
      </c>
      <c r="K5299" t="s">
        <v>2350</v>
      </c>
      <c r="L5299" t="s">
        <v>2350</v>
      </c>
      <c r="M5299" t="s">
        <v>14349</v>
      </c>
      <c r="N5299" t="s">
        <v>14350</v>
      </c>
      <c r="O5299" t="s">
        <v>142</v>
      </c>
      <c r="P5299" t="s">
        <v>390</v>
      </c>
      <c r="Q5299" t="s">
        <v>2284</v>
      </c>
      <c r="R5299" t="s">
        <v>392</v>
      </c>
      <c r="S5299">
        <v>31.7</v>
      </c>
      <c r="U5299">
        <v>0</v>
      </c>
      <c r="V5299">
        <v>80</v>
      </c>
      <c r="W5299">
        <v>1</v>
      </c>
    </row>
    <row r="5300" spans="1:23" x14ac:dyDescent="0.25">
      <c r="A5300" t="s">
        <v>23</v>
      </c>
      <c r="B5300">
        <v>1</v>
      </c>
      <c r="C5300">
        <v>11010</v>
      </c>
      <c r="D5300">
        <v>202150</v>
      </c>
      <c r="E5300" t="s">
        <v>5176</v>
      </c>
      <c r="F5300">
        <v>125.02</v>
      </c>
      <c r="G5300">
        <v>20180830</v>
      </c>
      <c r="H5300">
        <v>99999999</v>
      </c>
      <c r="I5300" t="s">
        <v>64</v>
      </c>
      <c r="J5300" t="s">
        <v>2050</v>
      </c>
      <c r="K5300" t="s">
        <v>2350</v>
      </c>
      <c r="L5300" t="s">
        <v>2350</v>
      </c>
      <c r="M5300" t="s">
        <v>5177</v>
      </c>
      <c r="N5300" t="s">
        <v>5178</v>
      </c>
      <c r="O5300" t="s">
        <v>437</v>
      </c>
      <c r="P5300" t="s">
        <v>390</v>
      </c>
      <c r="Q5300" t="s">
        <v>2284</v>
      </c>
      <c r="R5300" t="s">
        <v>392</v>
      </c>
      <c r="S5300">
        <v>31.7</v>
      </c>
      <c r="U5300">
        <v>0</v>
      </c>
      <c r="V5300">
        <v>80</v>
      </c>
      <c r="W5300">
        <v>1</v>
      </c>
    </row>
    <row r="5301" spans="1:23" x14ac:dyDescent="0.25">
      <c r="A5301" t="s">
        <v>23</v>
      </c>
      <c r="B5301">
        <v>1</v>
      </c>
      <c r="C5301">
        <v>11020</v>
      </c>
      <c r="D5301">
        <v>202150</v>
      </c>
      <c r="E5301" t="s">
        <v>5176</v>
      </c>
      <c r="F5301">
        <v>125.02</v>
      </c>
      <c r="G5301">
        <v>20180830</v>
      </c>
      <c r="H5301">
        <v>99999999</v>
      </c>
      <c r="I5301" t="s">
        <v>64</v>
      </c>
      <c r="J5301" t="s">
        <v>2050</v>
      </c>
      <c r="K5301" t="s">
        <v>2350</v>
      </c>
      <c r="L5301" t="s">
        <v>2350</v>
      </c>
      <c r="M5301" t="s">
        <v>5177</v>
      </c>
      <c r="N5301" t="s">
        <v>5178</v>
      </c>
      <c r="O5301" t="s">
        <v>437</v>
      </c>
      <c r="P5301" t="s">
        <v>390</v>
      </c>
      <c r="Q5301" t="s">
        <v>2284</v>
      </c>
      <c r="R5301" t="s">
        <v>392</v>
      </c>
      <c r="S5301">
        <v>31.7</v>
      </c>
      <c r="U5301">
        <v>0</v>
      </c>
      <c r="V5301">
        <v>80</v>
      </c>
      <c r="W5301">
        <v>1</v>
      </c>
    </row>
    <row r="5302" spans="1:23" x14ac:dyDescent="0.25">
      <c r="A5302" t="s">
        <v>23</v>
      </c>
      <c r="B5302">
        <v>1</v>
      </c>
      <c r="C5302">
        <v>11060</v>
      </c>
      <c r="D5302">
        <v>202150</v>
      </c>
      <c r="E5302" t="s">
        <v>5176</v>
      </c>
      <c r="F5302">
        <v>125.02</v>
      </c>
      <c r="G5302">
        <v>20180830</v>
      </c>
      <c r="H5302">
        <v>99999999</v>
      </c>
      <c r="I5302" t="s">
        <v>64</v>
      </c>
      <c r="J5302" t="s">
        <v>2050</v>
      </c>
      <c r="K5302" t="s">
        <v>2350</v>
      </c>
      <c r="L5302" t="s">
        <v>2350</v>
      </c>
      <c r="M5302" t="s">
        <v>5177</v>
      </c>
      <c r="N5302" t="s">
        <v>5178</v>
      </c>
      <c r="O5302" t="s">
        <v>437</v>
      </c>
      <c r="P5302" t="s">
        <v>390</v>
      </c>
      <c r="Q5302" t="s">
        <v>2284</v>
      </c>
      <c r="R5302" t="s">
        <v>392</v>
      </c>
      <c r="S5302">
        <v>31.7</v>
      </c>
      <c r="U5302">
        <v>0</v>
      </c>
      <c r="V5302">
        <v>80</v>
      </c>
      <c r="W5302">
        <v>1</v>
      </c>
    </row>
    <row r="5303" spans="1:23" x14ac:dyDescent="0.25">
      <c r="A5303" t="s">
        <v>23</v>
      </c>
      <c r="B5303">
        <v>1</v>
      </c>
      <c r="C5303">
        <v>11010</v>
      </c>
      <c r="D5303">
        <v>202151</v>
      </c>
      <c r="E5303" t="s">
        <v>12894</v>
      </c>
      <c r="F5303">
        <v>153.79</v>
      </c>
      <c r="G5303">
        <v>20211005</v>
      </c>
      <c r="H5303">
        <v>99999999</v>
      </c>
      <c r="I5303" t="s">
        <v>64</v>
      </c>
      <c r="J5303" t="s">
        <v>2096</v>
      </c>
      <c r="K5303" t="s">
        <v>2397</v>
      </c>
      <c r="L5303" t="s">
        <v>2397</v>
      </c>
      <c r="M5303" t="s">
        <v>2404</v>
      </c>
      <c r="O5303" t="s">
        <v>2334</v>
      </c>
      <c r="P5303" t="s">
        <v>390</v>
      </c>
      <c r="Q5303" t="s">
        <v>2284</v>
      </c>
      <c r="R5303" t="s">
        <v>392</v>
      </c>
      <c r="S5303">
        <v>11.89</v>
      </c>
      <c r="U5303">
        <v>0</v>
      </c>
      <c r="V5303">
        <v>86</v>
      </c>
      <c r="W5303">
        <v>1</v>
      </c>
    </row>
    <row r="5304" spans="1:23" x14ac:dyDescent="0.25">
      <c r="A5304" t="s">
        <v>23</v>
      </c>
      <c r="B5304">
        <v>1</v>
      </c>
      <c r="C5304">
        <v>11020</v>
      </c>
      <c r="D5304">
        <v>202151</v>
      </c>
      <c r="E5304" t="s">
        <v>12894</v>
      </c>
      <c r="F5304">
        <v>153.79</v>
      </c>
      <c r="G5304">
        <v>20211005</v>
      </c>
      <c r="H5304">
        <v>99999999</v>
      </c>
      <c r="I5304" t="s">
        <v>64</v>
      </c>
      <c r="J5304" t="s">
        <v>2096</v>
      </c>
      <c r="K5304" t="s">
        <v>2397</v>
      </c>
      <c r="L5304" t="s">
        <v>2397</v>
      </c>
      <c r="M5304" t="s">
        <v>2404</v>
      </c>
      <c r="O5304" t="s">
        <v>2334</v>
      </c>
      <c r="P5304" t="s">
        <v>390</v>
      </c>
      <c r="Q5304" t="s">
        <v>2284</v>
      </c>
      <c r="R5304" t="s">
        <v>392</v>
      </c>
      <c r="S5304">
        <v>11.89</v>
      </c>
      <c r="U5304">
        <v>0</v>
      </c>
      <c r="V5304">
        <v>86</v>
      </c>
      <c r="W5304">
        <v>1</v>
      </c>
    </row>
    <row r="5305" spans="1:23" x14ac:dyDescent="0.25">
      <c r="A5305" t="s">
        <v>23</v>
      </c>
      <c r="B5305">
        <v>1</v>
      </c>
      <c r="C5305">
        <v>11060</v>
      </c>
      <c r="D5305">
        <v>202151</v>
      </c>
      <c r="E5305" t="s">
        <v>12894</v>
      </c>
      <c r="F5305">
        <v>153.79</v>
      </c>
      <c r="G5305">
        <v>20211005</v>
      </c>
      <c r="H5305">
        <v>99999999</v>
      </c>
      <c r="I5305" t="s">
        <v>64</v>
      </c>
      <c r="J5305" t="s">
        <v>2096</v>
      </c>
      <c r="K5305" t="s">
        <v>2397</v>
      </c>
      <c r="L5305" t="s">
        <v>2397</v>
      </c>
      <c r="M5305" t="s">
        <v>2404</v>
      </c>
      <c r="O5305" t="s">
        <v>2334</v>
      </c>
      <c r="P5305" t="s">
        <v>390</v>
      </c>
      <c r="Q5305" t="s">
        <v>2284</v>
      </c>
      <c r="R5305" t="s">
        <v>392</v>
      </c>
      <c r="S5305">
        <v>11.89</v>
      </c>
      <c r="U5305">
        <v>0</v>
      </c>
      <c r="V5305">
        <v>86</v>
      </c>
      <c r="W5305">
        <v>1</v>
      </c>
    </row>
    <row r="5306" spans="1:23" x14ac:dyDescent="0.25">
      <c r="A5306" t="s">
        <v>23</v>
      </c>
      <c r="B5306">
        <v>1</v>
      </c>
      <c r="C5306">
        <v>11010</v>
      </c>
      <c r="D5306">
        <v>202152</v>
      </c>
      <c r="E5306" t="s">
        <v>5308</v>
      </c>
      <c r="F5306">
        <v>92.08</v>
      </c>
      <c r="G5306">
        <v>20181101</v>
      </c>
      <c r="H5306">
        <v>99999999</v>
      </c>
      <c r="I5306" t="s">
        <v>64</v>
      </c>
      <c r="J5306" t="s">
        <v>638</v>
      </c>
      <c r="K5306" t="s">
        <v>272</v>
      </c>
      <c r="L5306" t="s">
        <v>2415</v>
      </c>
      <c r="M5306" t="s">
        <v>5309</v>
      </c>
      <c r="N5306" t="s">
        <v>5310</v>
      </c>
      <c r="O5306" t="s">
        <v>3754</v>
      </c>
      <c r="P5306" t="s">
        <v>390</v>
      </c>
      <c r="Q5306" t="s">
        <v>2284</v>
      </c>
      <c r="R5306" t="s">
        <v>392</v>
      </c>
      <c r="S5306">
        <v>15.96</v>
      </c>
      <c r="U5306">
        <v>0</v>
      </c>
      <c r="V5306">
        <v>80</v>
      </c>
      <c r="W5306">
        <v>1</v>
      </c>
    </row>
    <row r="5307" spans="1:23" x14ac:dyDescent="0.25">
      <c r="A5307" t="s">
        <v>23</v>
      </c>
      <c r="B5307">
        <v>1</v>
      </c>
      <c r="C5307">
        <v>11020</v>
      </c>
      <c r="D5307">
        <v>202152</v>
      </c>
      <c r="E5307" t="s">
        <v>5308</v>
      </c>
      <c r="F5307">
        <v>92.08</v>
      </c>
      <c r="G5307">
        <v>20181101</v>
      </c>
      <c r="H5307">
        <v>99999999</v>
      </c>
      <c r="I5307" t="s">
        <v>64</v>
      </c>
      <c r="J5307" t="s">
        <v>638</v>
      </c>
      <c r="K5307" t="s">
        <v>272</v>
      </c>
      <c r="L5307" t="s">
        <v>2415</v>
      </c>
      <c r="M5307" t="s">
        <v>5309</v>
      </c>
      <c r="N5307" t="s">
        <v>5310</v>
      </c>
      <c r="O5307" t="s">
        <v>3754</v>
      </c>
      <c r="P5307" t="s">
        <v>390</v>
      </c>
      <c r="Q5307" t="s">
        <v>2284</v>
      </c>
      <c r="R5307" t="s">
        <v>392</v>
      </c>
      <c r="S5307">
        <v>15.96</v>
      </c>
      <c r="U5307">
        <v>0</v>
      </c>
      <c r="V5307">
        <v>80</v>
      </c>
      <c r="W5307">
        <v>1</v>
      </c>
    </row>
    <row r="5308" spans="1:23" x14ac:dyDescent="0.25">
      <c r="A5308" t="s">
        <v>23</v>
      </c>
      <c r="B5308">
        <v>1</v>
      </c>
      <c r="C5308">
        <v>11060</v>
      </c>
      <c r="D5308">
        <v>202152</v>
      </c>
      <c r="E5308" t="s">
        <v>5308</v>
      </c>
      <c r="F5308">
        <v>92.08</v>
      </c>
      <c r="G5308">
        <v>20181101</v>
      </c>
      <c r="H5308">
        <v>99999999</v>
      </c>
      <c r="I5308" t="s">
        <v>64</v>
      </c>
      <c r="J5308" t="s">
        <v>638</v>
      </c>
      <c r="K5308" t="s">
        <v>272</v>
      </c>
      <c r="L5308" t="s">
        <v>2415</v>
      </c>
      <c r="M5308" t="s">
        <v>5309</v>
      </c>
      <c r="N5308" t="s">
        <v>5310</v>
      </c>
      <c r="O5308" t="s">
        <v>3754</v>
      </c>
      <c r="P5308" t="s">
        <v>390</v>
      </c>
      <c r="Q5308" t="s">
        <v>2284</v>
      </c>
      <c r="R5308" t="s">
        <v>392</v>
      </c>
      <c r="S5308">
        <v>15.96</v>
      </c>
      <c r="U5308">
        <v>0</v>
      </c>
      <c r="V5308">
        <v>80</v>
      </c>
      <c r="W5308">
        <v>1</v>
      </c>
    </row>
    <row r="5309" spans="1:23" x14ac:dyDescent="0.25">
      <c r="A5309" t="s">
        <v>23</v>
      </c>
      <c r="B5309">
        <v>1</v>
      </c>
      <c r="C5309">
        <v>11010</v>
      </c>
      <c r="D5309">
        <v>202153</v>
      </c>
      <c r="E5309" t="s">
        <v>5729</v>
      </c>
      <c r="F5309">
        <v>1734.46</v>
      </c>
      <c r="G5309">
        <v>20191021</v>
      </c>
      <c r="H5309">
        <v>99999999</v>
      </c>
      <c r="I5309" t="s">
        <v>64</v>
      </c>
      <c r="J5309" t="s">
        <v>2096</v>
      </c>
      <c r="K5309" t="s">
        <v>2397</v>
      </c>
      <c r="L5309" t="s">
        <v>2397</v>
      </c>
      <c r="M5309" t="s">
        <v>5730</v>
      </c>
      <c r="N5309" t="s">
        <v>5731</v>
      </c>
      <c r="O5309" t="s">
        <v>2334</v>
      </c>
      <c r="P5309" t="s">
        <v>390</v>
      </c>
      <c r="Q5309" t="s">
        <v>2284</v>
      </c>
      <c r="R5309" t="s">
        <v>392</v>
      </c>
      <c r="S5309">
        <v>11.89</v>
      </c>
      <c r="U5309">
        <v>0</v>
      </c>
      <c r="V5309">
        <v>80</v>
      </c>
      <c r="W5309">
        <v>1</v>
      </c>
    </row>
    <row r="5310" spans="1:23" x14ac:dyDescent="0.25">
      <c r="A5310" t="s">
        <v>23</v>
      </c>
      <c r="B5310">
        <v>1</v>
      </c>
      <c r="C5310">
        <v>11020</v>
      </c>
      <c r="D5310">
        <v>202153</v>
      </c>
      <c r="E5310" t="s">
        <v>5729</v>
      </c>
      <c r="F5310">
        <v>1734.46</v>
      </c>
      <c r="G5310">
        <v>20191021</v>
      </c>
      <c r="H5310">
        <v>99999999</v>
      </c>
      <c r="I5310" t="s">
        <v>64</v>
      </c>
      <c r="J5310" t="s">
        <v>2096</v>
      </c>
      <c r="K5310" t="s">
        <v>2397</v>
      </c>
      <c r="L5310" t="s">
        <v>2397</v>
      </c>
      <c r="M5310" t="s">
        <v>5730</v>
      </c>
      <c r="N5310" t="s">
        <v>5731</v>
      </c>
      <c r="O5310" t="s">
        <v>2334</v>
      </c>
      <c r="P5310" t="s">
        <v>390</v>
      </c>
      <c r="Q5310" t="s">
        <v>2284</v>
      </c>
      <c r="R5310" t="s">
        <v>392</v>
      </c>
      <c r="S5310">
        <v>11.89</v>
      </c>
      <c r="U5310">
        <v>0</v>
      </c>
      <c r="V5310">
        <v>80</v>
      </c>
      <c r="W5310">
        <v>1</v>
      </c>
    </row>
    <row r="5311" spans="1:23" x14ac:dyDescent="0.25">
      <c r="A5311" t="s">
        <v>23</v>
      </c>
      <c r="B5311">
        <v>1</v>
      </c>
      <c r="C5311">
        <v>11060</v>
      </c>
      <c r="D5311">
        <v>202153</v>
      </c>
      <c r="E5311" t="s">
        <v>5729</v>
      </c>
      <c r="F5311">
        <v>1734.46</v>
      </c>
      <c r="G5311">
        <v>20191021</v>
      </c>
      <c r="H5311">
        <v>99999999</v>
      </c>
      <c r="I5311" t="s">
        <v>64</v>
      </c>
      <c r="J5311" t="s">
        <v>2096</v>
      </c>
      <c r="K5311" t="s">
        <v>2397</v>
      </c>
      <c r="L5311" t="s">
        <v>2397</v>
      </c>
      <c r="M5311" t="s">
        <v>5730</v>
      </c>
      <c r="N5311" t="s">
        <v>5731</v>
      </c>
      <c r="O5311" t="s">
        <v>2334</v>
      </c>
      <c r="P5311" t="s">
        <v>390</v>
      </c>
      <c r="Q5311" t="s">
        <v>2284</v>
      </c>
      <c r="R5311" t="s">
        <v>392</v>
      </c>
      <c r="S5311">
        <v>11.89</v>
      </c>
      <c r="U5311">
        <v>0</v>
      </c>
      <c r="V5311">
        <v>80</v>
      </c>
      <c r="W5311">
        <v>1</v>
      </c>
    </row>
    <row r="5312" spans="1:23" x14ac:dyDescent="0.25">
      <c r="A5312" t="s">
        <v>23</v>
      </c>
      <c r="B5312">
        <v>1</v>
      </c>
      <c r="C5312">
        <v>11010</v>
      </c>
      <c r="D5312">
        <v>203001</v>
      </c>
      <c r="E5312" t="s">
        <v>2449</v>
      </c>
      <c r="F5312">
        <v>192.47499999999999</v>
      </c>
      <c r="G5312">
        <v>20170328</v>
      </c>
      <c r="H5312">
        <v>99999999</v>
      </c>
      <c r="I5312" t="s">
        <v>25</v>
      </c>
      <c r="J5312" t="s">
        <v>2050</v>
      </c>
      <c r="K5312" t="s">
        <v>2450</v>
      </c>
      <c r="L5312" t="s">
        <v>2451</v>
      </c>
      <c r="M5312" t="s">
        <v>2452</v>
      </c>
      <c r="O5312" t="s">
        <v>2294</v>
      </c>
      <c r="P5312" t="s">
        <v>390</v>
      </c>
      <c r="Q5312" t="s">
        <v>2284</v>
      </c>
      <c r="R5312" t="s">
        <v>392</v>
      </c>
      <c r="S5312">
        <v>44</v>
      </c>
      <c r="U5312">
        <v>0</v>
      </c>
      <c r="V5312">
        <v>80</v>
      </c>
      <c r="W5312">
        <v>1</v>
      </c>
    </row>
    <row r="5313" spans="1:23" x14ac:dyDescent="0.25">
      <c r="A5313" t="s">
        <v>23</v>
      </c>
      <c r="B5313">
        <v>1</v>
      </c>
      <c r="C5313">
        <v>11020</v>
      </c>
      <c r="D5313">
        <v>203001</v>
      </c>
      <c r="E5313" t="s">
        <v>2449</v>
      </c>
      <c r="F5313">
        <v>192.47499999999999</v>
      </c>
      <c r="G5313">
        <v>20170328</v>
      </c>
      <c r="H5313">
        <v>99999999</v>
      </c>
      <c r="I5313" t="s">
        <v>25</v>
      </c>
      <c r="J5313" t="s">
        <v>2050</v>
      </c>
      <c r="K5313" t="s">
        <v>2450</v>
      </c>
      <c r="L5313" t="s">
        <v>2451</v>
      </c>
      <c r="M5313" t="s">
        <v>2452</v>
      </c>
      <c r="O5313" t="s">
        <v>2294</v>
      </c>
      <c r="P5313" t="s">
        <v>390</v>
      </c>
      <c r="Q5313" t="s">
        <v>2284</v>
      </c>
      <c r="R5313" t="s">
        <v>392</v>
      </c>
      <c r="S5313">
        <v>44</v>
      </c>
      <c r="U5313">
        <v>0</v>
      </c>
      <c r="V5313">
        <v>80</v>
      </c>
      <c r="W5313">
        <v>1</v>
      </c>
    </row>
    <row r="5314" spans="1:23" x14ac:dyDescent="0.25">
      <c r="A5314" t="s">
        <v>23</v>
      </c>
      <c r="B5314">
        <v>1</v>
      </c>
      <c r="C5314">
        <v>11060</v>
      </c>
      <c r="D5314">
        <v>203001</v>
      </c>
      <c r="E5314" t="s">
        <v>2449</v>
      </c>
      <c r="F5314">
        <v>192.47499999999999</v>
      </c>
      <c r="G5314">
        <v>20131122</v>
      </c>
      <c r="H5314">
        <v>99999999</v>
      </c>
      <c r="I5314" t="s">
        <v>25</v>
      </c>
      <c r="J5314" t="s">
        <v>2050</v>
      </c>
      <c r="K5314" t="s">
        <v>2450</v>
      </c>
      <c r="L5314" t="s">
        <v>2451</v>
      </c>
      <c r="M5314" t="s">
        <v>2452</v>
      </c>
      <c r="O5314" t="s">
        <v>2294</v>
      </c>
      <c r="P5314" t="s">
        <v>390</v>
      </c>
      <c r="Q5314" t="s">
        <v>2284</v>
      </c>
      <c r="R5314" t="s">
        <v>392</v>
      </c>
      <c r="S5314">
        <v>44</v>
      </c>
      <c r="U5314">
        <v>0</v>
      </c>
      <c r="V5314">
        <v>80</v>
      </c>
      <c r="W5314">
        <v>1</v>
      </c>
    </row>
    <row r="5315" spans="1:23" x14ac:dyDescent="0.25">
      <c r="A5315" t="s">
        <v>23</v>
      </c>
      <c r="B5315">
        <v>1</v>
      </c>
      <c r="C5315">
        <v>11010</v>
      </c>
      <c r="D5315">
        <v>203002</v>
      </c>
      <c r="E5315" t="s">
        <v>5619</v>
      </c>
      <c r="F5315">
        <v>209.19</v>
      </c>
      <c r="G5315">
        <v>20190816</v>
      </c>
      <c r="H5315">
        <v>99999999</v>
      </c>
      <c r="I5315" t="s">
        <v>64</v>
      </c>
      <c r="J5315" t="s">
        <v>2050</v>
      </c>
      <c r="K5315" t="s">
        <v>2450</v>
      </c>
      <c r="L5315" t="s">
        <v>2451</v>
      </c>
      <c r="M5315" t="s">
        <v>5620</v>
      </c>
      <c r="N5315" t="s">
        <v>5621</v>
      </c>
      <c r="O5315" t="s">
        <v>5154</v>
      </c>
      <c r="P5315" t="s">
        <v>390</v>
      </c>
      <c r="Q5315" t="s">
        <v>2284</v>
      </c>
      <c r="R5315" t="s">
        <v>392</v>
      </c>
      <c r="S5315">
        <v>11.89</v>
      </c>
      <c r="U5315">
        <v>0</v>
      </c>
      <c r="V5315">
        <v>80</v>
      </c>
      <c r="W5315">
        <v>1</v>
      </c>
    </row>
    <row r="5316" spans="1:23" x14ac:dyDescent="0.25">
      <c r="A5316" t="s">
        <v>23</v>
      </c>
      <c r="B5316">
        <v>1</v>
      </c>
      <c r="C5316">
        <v>11020</v>
      </c>
      <c r="D5316">
        <v>203002</v>
      </c>
      <c r="E5316" t="s">
        <v>5619</v>
      </c>
      <c r="F5316">
        <v>209.19</v>
      </c>
      <c r="G5316">
        <v>20190816</v>
      </c>
      <c r="H5316">
        <v>99999999</v>
      </c>
      <c r="I5316" t="s">
        <v>64</v>
      </c>
      <c r="J5316" t="s">
        <v>2050</v>
      </c>
      <c r="K5316" t="s">
        <v>2450</v>
      </c>
      <c r="L5316" t="s">
        <v>2451</v>
      </c>
      <c r="M5316" t="s">
        <v>5620</v>
      </c>
      <c r="N5316" t="s">
        <v>5621</v>
      </c>
      <c r="O5316" t="s">
        <v>5154</v>
      </c>
      <c r="P5316" t="s">
        <v>390</v>
      </c>
      <c r="Q5316" t="s">
        <v>2284</v>
      </c>
      <c r="R5316" t="s">
        <v>392</v>
      </c>
      <c r="S5316">
        <v>11.89</v>
      </c>
      <c r="U5316">
        <v>0</v>
      </c>
      <c r="V5316">
        <v>80</v>
      </c>
      <c r="W5316">
        <v>1</v>
      </c>
    </row>
    <row r="5317" spans="1:23" x14ac:dyDescent="0.25">
      <c r="A5317" t="s">
        <v>23</v>
      </c>
      <c r="B5317">
        <v>1</v>
      </c>
      <c r="C5317">
        <v>11060</v>
      </c>
      <c r="D5317">
        <v>203002</v>
      </c>
      <c r="E5317" t="s">
        <v>5619</v>
      </c>
      <c r="F5317">
        <v>209.19</v>
      </c>
      <c r="G5317">
        <v>20190816</v>
      </c>
      <c r="H5317">
        <v>99999999</v>
      </c>
      <c r="I5317" t="s">
        <v>64</v>
      </c>
      <c r="J5317" t="s">
        <v>2050</v>
      </c>
      <c r="K5317" t="s">
        <v>2450</v>
      </c>
      <c r="L5317" t="s">
        <v>2451</v>
      </c>
      <c r="M5317" t="s">
        <v>5620</v>
      </c>
      <c r="N5317" t="s">
        <v>5621</v>
      </c>
      <c r="O5317" t="s">
        <v>5154</v>
      </c>
      <c r="P5317" t="s">
        <v>390</v>
      </c>
      <c r="Q5317" t="s">
        <v>2284</v>
      </c>
      <c r="R5317" t="s">
        <v>392</v>
      </c>
      <c r="S5317">
        <v>11.89</v>
      </c>
      <c r="U5317">
        <v>0</v>
      </c>
      <c r="V5317">
        <v>80</v>
      </c>
      <c r="W5317">
        <v>1</v>
      </c>
    </row>
    <row r="5318" spans="1:23" x14ac:dyDescent="0.25">
      <c r="A5318" t="s">
        <v>23</v>
      </c>
      <c r="B5318">
        <v>1</v>
      </c>
      <c r="C5318">
        <v>11010</v>
      </c>
      <c r="D5318">
        <v>203003</v>
      </c>
      <c r="E5318" t="s">
        <v>14250</v>
      </c>
      <c r="F5318">
        <v>255.85560000000001</v>
      </c>
      <c r="G5318">
        <v>20211223</v>
      </c>
      <c r="H5318">
        <v>99999999</v>
      </c>
      <c r="I5318" t="s">
        <v>64</v>
      </c>
      <c r="J5318" t="s">
        <v>2050</v>
      </c>
      <c r="K5318" t="s">
        <v>2450</v>
      </c>
      <c r="L5318" t="s">
        <v>2451</v>
      </c>
      <c r="M5318" t="s">
        <v>2452</v>
      </c>
      <c r="O5318" t="s">
        <v>142</v>
      </c>
      <c r="P5318" t="s">
        <v>390</v>
      </c>
      <c r="Q5318" t="s">
        <v>2284</v>
      </c>
      <c r="R5318" t="s">
        <v>392</v>
      </c>
      <c r="S5318">
        <v>44</v>
      </c>
      <c r="U5318">
        <v>0</v>
      </c>
      <c r="V5318">
        <v>80</v>
      </c>
      <c r="W5318">
        <v>1</v>
      </c>
    </row>
    <row r="5319" spans="1:23" x14ac:dyDescent="0.25">
      <c r="A5319" t="s">
        <v>23</v>
      </c>
      <c r="B5319">
        <v>1</v>
      </c>
      <c r="C5319">
        <v>11020</v>
      </c>
      <c r="D5319">
        <v>203003</v>
      </c>
      <c r="E5319" t="s">
        <v>14250</v>
      </c>
      <c r="F5319">
        <v>255.85560000000001</v>
      </c>
      <c r="G5319">
        <v>20211223</v>
      </c>
      <c r="H5319">
        <v>99999999</v>
      </c>
      <c r="I5319" t="s">
        <v>64</v>
      </c>
      <c r="J5319" t="s">
        <v>2050</v>
      </c>
      <c r="K5319" t="s">
        <v>2450</v>
      </c>
      <c r="L5319" t="s">
        <v>2451</v>
      </c>
      <c r="M5319" t="s">
        <v>2452</v>
      </c>
      <c r="O5319" t="s">
        <v>142</v>
      </c>
      <c r="P5319" t="s">
        <v>390</v>
      </c>
      <c r="Q5319" t="s">
        <v>2284</v>
      </c>
      <c r="R5319" t="s">
        <v>392</v>
      </c>
      <c r="S5319">
        <v>44</v>
      </c>
      <c r="U5319">
        <v>0</v>
      </c>
      <c r="V5319">
        <v>80</v>
      </c>
      <c r="W5319">
        <v>1</v>
      </c>
    </row>
    <row r="5320" spans="1:23" x14ac:dyDescent="0.25">
      <c r="A5320" t="s">
        <v>23</v>
      </c>
      <c r="B5320">
        <v>1</v>
      </c>
      <c r="C5320">
        <v>11060</v>
      </c>
      <c r="D5320">
        <v>203003</v>
      </c>
      <c r="E5320" t="s">
        <v>14250</v>
      </c>
      <c r="F5320">
        <v>255.85560000000001</v>
      </c>
      <c r="G5320">
        <v>20211223</v>
      </c>
      <c r="H5320">
        <v>99999999</v>
      </c>
      <c r="I5320" t="s">
        <v>64</v>
      </c>
      <c r="J5320" t="s">
        <v>2050</v>
      </c>
      <c r="K5320" t="s">
        <v>2450</v>
      </c>
      <c r="L5320" t="s">
        <v>2451</v>
      </c>
      <c r="M5320" t="s">
        <v>2452</v>
      </c>
      <c r="O5320" t="s">
        <v>142</v>
      </c>
      <c r="P5320" t="s">
        <v>390</v>
      </c>
      <c r="Q5320" t="s">
        <v>2284</v>
      </c>
      <c r="R5320" t="s">
        <v>392</v>
      </c>
      <c r="S5320">
        <v>44</v>
      </c>
      <c r="U5320">
        <v>0</v>
      </c>
      <c r="V5320">
        <v>80</v>
      </c>
      <c r="W5320">
        <v>1</v>
      </c>
    </row>
    <row r="5321" spans="1:23" x14ac:dyDescent="0.25">
      <c r="A5321" t="s">
        <v>23</v>
      </c>
      <c r="B5321">
        <v>1</v>
      </c>
      <c r="C5321">
        <v>11010</v>
      </c>
      <c r="D5321">
        <v>203004</v>
      </c>
      <c r="E5321" t="s">
        <v>5445</v>
      </c>
      <c r="F5321">
        <v>286.34059999999999</v>
      </c>
      <c r="G5321">
        <v>20190321</v>
      </c>
      <c r="H5321">
        <v>99999999</v>
      </c>
      <c r="I5321" t="s">
        <v>64</v>
      </c>
      <c r="J5321" t="s">
        <v>2050</v>
      </c>
      <c r="K5321" t="s">
        <v>2450</v>
      </c>
      <c r="L5321" t="s">
        <v>2451</v>
      </c>
      <c r="M5321" t="s">
        <v>2452</v>
      </c>
      <c r="O5321" t="s">
        <v>2283</v>
      </c>
      <c r="P5321" t="s">
        <v>390</v>
      </c>
      <c r="Q5321" t="s">
        <v>2284</v>
      </c>
      <c r="R5321" t="s">
        <v>392</v>
      </c>
      <c r="S5321">
        <v>27.74</v>
      </c>
      <c r="U5321">
        <v>0</v>
      </c>
      <c r="V5321">
        <v>80</v>
      </c>
      <c r="W5321">
        <v>1</v>
      </c>
    </row>
    <row r="5322" spans="1:23" x14ac:dyDescent="0.25">
      <c r="A5322" t="s">
        <v>23</v>
      </c>
      <c r="B5322">
        <v>1</v>
      </c>
      <c r="C5322">
        <v>11020</v>
      </c>
      <c r="D5322">
        <v>203004</v>
      </c>
      <c r="E5322" t="s">
        <v>5445</v>
      </c>
      <c r="F5322">
        <v>286.34059999999999</v>
      </c>
      <c r="G5322">
        <v>20190321</v>
      </c>
      <c r="H5322">
        <v>99999999</v>
      </c>
      <c r="I5322" t="s">
        <v>64</v>
      </c>
      <c r="J5322" t="s">
        <v>2050</v>
      </c>
      <c r="K5322" t="s">
        <v>2450</v>
      </c>
      <c r="L5322" t="s">
        <v>2451</v>
      </c>
      <c r="M5322" t="s">
        <v>2452</v>
      </c>
      <c r="O5322" t="s">
        <v>2283</v>
      </c>
      <c r="P5322" t="s">
        <v>390</v>
      </c>
      <c r="Q5322" t="s">
        <v>2284</v>
      </c>
      <c r="R5322" t="s">
        <v>392</v>
      </c>
      <c r="S5322">
        <v>27.74</v>
      </c>
      <c r="U5322">
        <v>0</v>
      </c>
      <c r="V5322">
        <v>80</v>
      </c>
      <c r="W5322">
        <v>1</v>
      </c>
    </row>
    <row r="5323" spans="1:23" x14ac:dyDescent="0.25">
      <c r="A5323" t="s">
        <v>23</v>
      </c>
      <c r="B5323">
        <v>1</v>
      </c>
      <c r="C5323">
        <v>11060</v>
      </c>
      <c r="D5323">
        <v>203004</v>
      </c>
      <c r="E5323" t="s">
        <v>5445</v>
      </c>
      <c r="F5323">
        <v>286.34059999999999</v>
      </c>
      <c r="G5323">
        <v>20190321</v>
      </c>
      <c r="H5323">
        <v>99999999</v>
      </c>
      <c r="I5323" t="s">
        <v>64</v>
      </c>
      <c r="J5323" t="s">
        <v>2050</v>
      </c>
      <c r="K5323" t="s">
        <v>2450</v>
      </c>
      <c r="L5323" t="s">
        <v>2451</v>
      </c>
      <c r="M5323" t="s">
        <v>2452</v>
      </c>
      <c r="O5323" t="s">
        <v>2283</v>
      </c>
      <c r="P5323" t="s">
        <v>390</v>
      </c>
      <c r="Q5323" t="s">
        <v>2284</v>
      </c>
      <c r="R5323" t="s">
        <v>392</v>
      </c>
      <c r="S5323">
        <v>27.74</v>
      </c>
      <c r="U5323">
        <v>0</v>
      </c>
      <c r="V5323">
        <v>80</v>
      </c>
      <c r="W5323">
        <v>1</v>
      </c>
    </row>
    <row r="5324" spans="1:23" x14ac:dyDescent="0.25">
      <c r="A5324" t="s">
        <v>23</v>
      </c>
      <c r="B5324">
        <v>1</v>
      </c>
      <c r="C5324">
        <v>11010</v>
      </c>
      <c r="D5324">
        <v>203005</v>
      </c>
      <c r="E5324" t="s">
        <v>4951</v>
      </c>
      <c r="F5324">
        <v>126.04</v>
      </c>
      <c r="G5324">
        <v>20171219</v>
      </c>
      <c r="H5324">
        <v>99999999</v>
      </c>
      <c r="I5324" t="s">
        <v>64</v>
      </c>
      <c r="J5324" t="s">
        <v>2050</v>
      </c>
      <c r="K5324" t="s">
        <v>2450</v>
      </c>
      <c r="L5324" t="s">
        <v>2451</v>
      </c>
      <c r="M5324" t="s">
        <v>4952</v>
      </c>
      <c r="N5324" t="s">
        <v>4953</v>
      </c>
      <c r="O5324" t="s">
        <v>437</v>
      </c>
      <c r="P5324" t="s">
        <v>390</v>
      </c>
      <c r="Q5324" t="s">
        <v>2284</v>
      </c>
      <c r="R5324" t="s">
        <v>392</v>
      </c>
      <c r="S5324">
        <v>22</v>
      </c>
      <c r="U5324">
        <v>0</v>
      </c>
      <c r="V5324">
        <v>80</v>
      </c>
      <c r="W5324">
        <v>1</v>
      </c>
    </row>
    <row r="5325" spans="1:23" x14ac:dyDescent="0.25">
      <c r="A5325" t="s">
        <v>23</v>
      </c>
      <c r="B5325">
        <v>1</v>
      </c>
      <c r="C5325">
        <v>11020</v>
      </c>
      <c r="D5325">
        <v>203005</v>
      </c>
      <c r="E5325" t="s">
        <v>4951</v>
      </c>
      <c r="F5325">
        <v>126.04</v>
      </c>
      <c r="G5325">
        <v>20171219</v>
      </c>
      <c r="H5325">
        <v>99999999</v>
      </c>
      <c r="I5325" t="s">
        <v>64</v>
      </c>
      <c r="J5325" t="s">
        <v>2050</v>
      </c>
      <c r="K5325" t="s">
        <v>2450</v>
      </c>
      <c r="L5325" t="s">
        <v>2451</v>
      </c>
      <c r="M5325" t="s">
        <v>4952</v>
      </c>
      <c r="N5325" t="s">
        <v>4953</v>
      </c>
      <c r="O5325" t="s">
        <v>437</v>
      </c>
      <c r="P5325" t="s">
        <v>390</v>
      </c>
      <c r="Q5325" t="s">
        <v>2284</v>
      </c>
      <c r="R5325" t="s">
        <v>392</v>
      </c>
      <c r="S5325">
        <v>22</v>
      </c>
      <c r="U5325">
        <v>0</v>
      </c>
      <c r="V5325">
        <v>80</v>
      </c>
      <c r="W5325">
        <v>1</v>
      </c>
    </row>
    <row r="5326" spans="1:23" x14ac:dyDescent="0.25">
      <c r="A5326" t="s">
        <v>23</v>
      </c>
      <c r="B5326">
        <v>1</v>
      </c>
      <c r="C5326">
        <v>11060</v>
      </c>
      <c r="D5326">
        <v>203005</v>
      </c>
      <c r="E5326" t="s">
        <v>4951</v>
      </c>
      <c r="F5326">
        <v>126.04</v>
      </c>
      <c r="G5326">
        <v>20171219</v>
      </c>
      <c r="H5326">
        <v>99999999</v>
      </c>
      <c r="I5326" t="s">
        <v>64</v>
      </c>
      <c r="J5326" t="s">
        <v>2050</v>
      </c>
      <c r="K5326" t="s">
        <v>2450</v>
      </c>
      <c r="L5326" t="s">
        <v>2451</v>
      </c>
      <c r="M5326" t="s">
        <v>4952</v>
      </c>
      <c r="N5326" t="s">
        <v>4953</v>
      </c>
      <c r="O5326" t="s">
        <v>437</v>
      </c>
      <c r="P5326" t="s">
        <v>390</v>
      </c>
      <c r="Q5326" t="s">
        <v>2284</v>
      </c>
      <c r="R5326" t="s">
        <v>392</v>
      </c>
      <c r="S5326">
        <v>22</v>
      </c>
      <c r="U5326">
        <v>0</v>
      </c>
      <c r="V5326">
        <v>80</v>
      </c>
      <c r="W5326">
        <v>1</v>
      </c>
    </row>
    <row r="5327" spans="1:23" x14ac:dyDescent="0.25">
      <c r="A5327" t="s">
        <v>23</v>
      </c>
      <c r="B5327">
        <v>1</v>
      </c>
      <c r="C5327">
        <v>11010</v>
      </c>
      <c r="D5327">
        <v>203006</v>
      </c>
      <c r="E5327" t="s">
        <v>6088</v>
      </c>
      <c r="F5327">
        <v>255.85560000000001</v>
      </c>
      <c r="G5327">
        <v>20200106</v>
      </c>
      <c r="H5327">
        <v>99999999</v>
      </c>
      <c r="I5327" t="s">
        <v>64</v>
      </c>
      <c r="J5327" t="s">
        <v>2050</v>
      </c>
      <c r="K5327" t="s">
        <v>2450</v>
      </c>
      <c r="L5327" t="s">
        <v>2451</v>
      </c>
      <c r="M5327" t="s">
        <v>6089</v>
      </c>
      <c r="N5327" t="s">
        <v>6090</v>
      </c>
      <c r="O5327" t="s">
        <v>142</v>
      </c>
      <c r="P5327" t="s">
        <v>390</v>
      </c>
      <c r="Q5327" t="s">
        <v>2284</v>
      </c>
      <c r="R5327" t="s">
        <v>392</v>
      </c>
      <c r="S5327">
        <v>27.74</v>
      </c>
      <c r="U5327">
        <v>0</v>
      </c>
      <c r="V5327">
        <v>80</v>
      </c>
    </row>
    <row r="5328" spans="1:23" x14ac:dyDescent="0.25">
      <c r="A5328" t="s">
        <v>23</v>
      </c>
      <c r="B5328">
        <v>1</v>
      </c>
      <c r="C5328">
        <v>11020</v>
      </c>
      <c r="D5328">
        <v>203006</v>
      </c>
      <c r="E5328" t="s">
        <v>6088</v>
      </c>
      <c r="F5328">
        <v>255.85560000000001</v>
      </c>
      <c r="G5328">
        <v>20200106</v>
      </c>
      <c r="H5328">
        <v>99999999</v>
      </c>
      <c r="I5328" t="s">
        <v>64</v>
      </c>
      <c r="J5328" t="s">
        <v>2050</v>
      </c>
      <c r="K5328" t="s">
        <v>2450</v>
      </c>
      <c r="L5328" t="s">
        <v>2451</v>
      </c>
      <c r="M5328" t="s">
        <v>6089</v>
      </c>
      <c r="N5328" t="s">
        <v>6090</v>
      </c>
      <c r="O5328" t="s">
        <v>142</v>
      </c>
      <c r="P5328" t="s">
        <v>390</v>
      </c>
      <c r="Q5328" t="s">
        <v>2284</v>
      </c>
      <c r="R5328" t="s">
        <v>392</v>
      </c>
      <c r="S5328">
        <v>27.74</v>
      </c>
      <c r="U5328">
        <v>0</v>
      </c>
      <c r="V5328">
        <v>80</v>
      </c>
    </row>
    <row r="5329" spans="1:23" x14ac:dyDescent="0.25">
      <c r="A5329" t="s">
        <v>23</v>
      </c>
      <c r="B5329">
        <v>1</v>
      </c>
      <c r="C5329">
        <v>11060</v>
      </c>
      <c r="D5329">
        <v>203006</v>
      </c>
      <c r="E5329" t="s">
        <v>6088</v>
      </c>
      <c r="F5329">
        <v>255.85560000000001</v>
      </c>
      <c r="G5329">
        <v>20200106</v>
      </c>
      <c r="H5329">
        <v>99999999</v>
      </c>
      <c r="I5329" t="s">
        <v>64</v>
      </c>
      <c r="J5329" t="s">
        <v>2050</v>
      </c>
      <c r="K5329" t="s">
        <v>2450</v>
      </c>
      <c r="L5329" t="s">
        <v>2451</v>
      </c>
      <c r="M5329" t="s">
        <v>6089</v>
      </c>
      <c r="N5329" t="s">
        <v>6090</v>
      </c>
      <c r="O5329" t="s">
        <v>142</v>
      </c>
      <c r="P5329" t="s">
        <v>390</v>
      </c>
      <c r="Q5329" t="s">
        <v>2284</v>
      </c>
      <c r="R5329" t="s">
        <v>392</v>
      </c>
      <c r="S5329">
        <v>27.74</v>
      </c>
      <c r="U5329">
        <v>0</v>
      </c>
      <c r="V5329">
        <v>80</v>
      </c>
    </row>
    <row r="5330" spans="1:23" x14ac:dyDescent="0.25">
      <c r="A5330" t="s">
        <v>23</v>
      </c>
      <c r="B5330">
        <v>1</v>
      </c>
      <c r="C5330">
        <v>11010</v>
      </c>
      <c r="D5330">
        <v>203007</v>
      </c>
      <c r="E5330" t="s">
        <v>2453</v>
      </c>
      <c r="F5330">
        <v>126.04</v>
      </c>
      <c r="G5330">
        <v>20160718</v>
      </c>
      <c r="H5330">
        <v>99999999</v>
      </c>
      <c r="I5330" t="s">
        <v>64</v>
      </c>
      <c r="J5330" t="s">
        <v>2050</v>
      </c>
      <c r="K5330" t="s">
        <v>2450</v>
      </c>
      <c r="L5330" t="s">
        <v>2451</v>
      </c>
      <c r="M5330" t="s">
        <v>2454</v>
      </c>
      <c r="N5330" t="s">
        <v>2104</v>
      </c>
      <c r="O5330" t="s">
        <v>437</v>
      </c>
      <c r="P5330" t="s">
        <v>390</v>
      </c>
      <c r="Q5330" t="s">
        <v>2284</v>
      </c>
      <c r="R5330" t="s">
        <v>392</v>
      </c>
      <c r="S5330">
        <v>22</v>
      </c>
      <c r="U5330">
        <v>0</v>
      </c>
      <c r="V5330">
        <v>80</v>
      </c>
      <c r="W5330">
        <v>1</v>
      </c>
    </row>
    <row r="5331" spans="1:23" x14ac:dyDescent="0.25">
      <c r="A5331" t="s">
        <v>23</v>
      </c>
      <c r="B5331">
        <v>1</v>
      </c>
      <c r="C5331">
        <v>11020</v>
      </c>
      <c r="D5331">
        <v>203007</v>
      </c>
      <c r="E5331" t="s">
        <v>2453</v>
      </c>
      <c r="F5331">
        <v>126.04</v>
      </c>
      <c r="G5331">
        <v>20160718</v>
      </c>
      <c r="H5331">
        <v>99999999</v>
      </c>
      <c r="I5331" t="s">
        <v>64</v>
      </c>
      <c r="J5331" t="s">
        <v>2050</v>
      </c>
      <c r="K5331" t="s">
        <v>2450</v>
      </c>
      <c r="L5331" t="s">
        <v>2451</v>
      </c>
      <c r="M5331" t="s">
        <v>2454</v>
      </c>
      <c r="N5331" t="s">
        <v>2104</v>
      </c>
      <c r="O5331" t="s">
        <v>437</v>
      </c>
      <c r="P5331" t="s">
        <v>390</v>
      </c>
      <c r="Q5331" t="s">
        <v>2284</v>
      </c>
      <c r="R5331" t="s">
        <v>392</v>
      </c>
      <c r="S5331">
        <v>22</v>
      </c>
      <c r="U5331">
        <v>0</v>
      </c>
      <c r="V5331">
        <v>80</v>
      </c>
      <c r="W5331">
        <v>1</v>
      </c>
    </row>
    <row r="5332" spans="1:23" x14ac:dyDescent="0.25">
      <c r="A5332" t="s">
        <v>23</v>
      </c>
      <c r="B5332">
        <v>1</v>
      </c>
      <c r="C5332">
        <v>11060</v>
      </c>
      <c r="D5332">
        <v>203007</v>
      </c>
      <c r="E5332" t="s">
        <v>2453</v>
      </c>
      <c r="F5332">
        <v>126.04</v>
      </c>
      <c r="G5332">
        <v>20160718</v>
      </c>
      <c r="H5332">
        <v>99999999</v>
      </c>
      <c r="I5332" t="s">
        <v>64</v>
      </c>
      <c r="J5332" t="s">
        <v>2050</v>
      </c>
      <c r="K5332" t="s">
        <v>2450</v>
      </c>
      <c r="L5332" t="s">
        <v>2451</v>
      </c>
      <c r="M5332" t="s">
        <v>2454</v>
      </c>
      <c r="N5332" t="s">
        <v>2104</v>
      </c>
      <c r="O5332" t="s">
        <v>437</v>
      </c>
      <c r="P5332" t="s">
        <v>390</v>
      </c>
      <c r="Q5332" t="s">
        <v>2284</v>
      </c>
      <c r="R5332" t="s">
        <v>392</v>
      </c>
      <c r="S5332">
        <v>22</v>
      </c>
      <c r="U5332">
        <v>0</v>
      </c>
      <c r="V5332">
        <v>80</v>
      </c>
      <c r="W5332">
        <v>1</v>
      </c>
    </row>
    <row r="5333" spans="1:23" x14ac:dyDescent="0.25">
      <c r="A5333" t="s">
        <v>23</v>
      </c>
      <c r="B5333">
        <v>1</v>
      </c>
      <c r="C5333">
        <v>11010</v>
      </c>
      <c r="D5333">
        <v>203009</v>
      </c>
      <c r="E5333" t="s">
        <v>4954</v>
      </c>
      <c r="F5333">
        <v>126.04</v>
      </c>
      <c r="G5333">
        <v>20171219</v>
      </c>
      <c r="H5333">
        <v>99999999</v>
      </c>
      <c r="I5333" t="s">
        <v>64</v>
      </c>
      <c r="J5333" t="s">
        <v>2050</v>
      </c>
      <c r="K5333" t="s">
        <v>2450</v>
      </c>
      <c r="L5333" t="s">
        <v>2451</v>
      </c>
      <c r="M5333" t="s">
        <v>4955</v>
      </c>
      <c r="N5333" t="s">
        <v>4956</v>
      </c>
      <c r="O5333" t="s">
        <v>437</v>
      </c>
      <c r="P5333" t="s">
        <v>390</v>
      </c>
      <c r="Q5333" t="s">
        <v>2284</v>
      </c>
      <c r="R5333" t="s">
        <v>392</v>
      </c>
      <c r="S5333">
        <v>21.05</v>
      </c>
      <c r="U5333">
        <v>0</v>
      </c>
      <c r="V5333">
        <v>80</v>
      </c>
      <c r="W5333">
        <v>1</v>
      </c>
    </row>
    <row r="5334" spans="1:23" x14ac:dyDescent="0.25">
      <c r="A5334" t="s">
        <v>23</v>
      </c>
      <c r="B5334">
        <v>1</v>
      </c>
      <c r="C5334">
        <v>11020</v>
      </c>
      <c r="D5334">
        <v>203009</v>
      </c>
      <c r="E5334" t="s">
        <v>4954</v>
      </c>
      <c r="F5334">
        <v>126.04</v>
      </c>
      <c r="G5334">
        <v>20171219</v>
      </c>
      <c r="H5334">
        <v>99999999</v>
      </c>
      <c r="I5334" t="s">
        <v>64</v>
      </c>
      <c r="J5334" t="s">
        <v>2050</v>
      </c>
      <c r="K5334" t="s">
        <v>2450</v>
      </c>
      <c r="L5334" t="s">
        <v>2451</v>
      </c>
      <c r="M5334" t="s">
        <v>4955</v>
      </c>
      <c r="N5334" t="s">
        <v>4956</v>
      </c>
      <c r="O5334" t="s">
        <v>437</v>
      </c>
      <c r="P5334" t="s">
        <v>390</v>
      </c>
      <c r="Q5334" t="s">
        <v>2284</v>
      </c>
      <c r="R5334" t="s">
        <v>392</v>
      </c>
      <c r="S5334">
        <v>21.05</v>
      </c>
      <c r="U5334">
        <v>0</v>
      </c>
      <c r="V5334">
        <v>80</v>
      </c>
      <c r="W5334">
        <v>1</v>
      </c>
    </row>
    <row r="5335" spans="1:23" x14ac:dyDescent="0.25">
      <c r="A5335" t="s">
        <v>23</v>
      </c>
      <c r="B5335">
        <v>1</v>
      </c>
      <c r="C5335">
        <v>11060</v>
      </c>
      <c r="D5335">
        <v>203009</v>
      </c>
      <c r="E5335" t="s">
        <v>4954</v>
      </c>
      <c r="F5335">
        <v>126.04</v>
      </c>
      <c r="G5335">
        <v>20171219</v>
      </c>
      <c r="H5335">
        <v>99999999</v>
      </c>
      <c r="I5335" t="s">
        <v>64</v>
      </c>
      <c r="J5335" t="s">
        <v>2050</v>
      </c>
      <c r="K5335" t="s">
        <v>2450</v>
      </c>
      <c r="L5335" t="s">
        <v>2451</v>
      </c>
      <c r="M5335" t="s">
        <v>4955</v>
      </c>
      <c r="N5335" t="s">
        <v>4956</v>
      </c>
      <c r="O5335" t="s">
        <v>437</v>
      </c>
      <c r="P5335" t="s">
        <v>390</v>
      </c>
      <c r="Q5335" t="s">
        <v>2284</v>
      </c>
      <c r="R5335" t="s">
        <v>392</v>
      </c>
      <c r="S5335">
        <v>21.05</v>
      </c>
      <c r="U5335">
        <v>0</v>
      </c>
      <c r="V5335">
        <v>80</v>
      </c>
      <c r="W5335">
        <v>1</v>
      </c>
    </row>
    <row r="5336" spans="1:23" x14ac:dyDescent="0.25">
      <c r="A5336" t="s">
        <v>23</v>
      </c>
      <c r="B5336">
        <v>1</v>
      </c>
      <c r="C5336">
        <v>11010</v>
      </c>
      <c r="D5336">
        <v>203010</v>
      </c>
      <c r="E5336" t="s">
        <v>6091</v>
      </c>
      <c r="F5336">
        <v>281.44479999999999</v>
      </c>
      <c r="G5336">
        <v>20200106</v>
      </c>
      <c r="H5336">
        <v>99999999</v>
      </c>
      <c r="I5336" t="s">
        <v>64</v>
      </c>
      <c r="J5336" t="s">
        <v>2050</v>
      </c>
      <c r="K5336" t="s">
        <v>2450</v>
      </c>
      <c r="L5336" t="s">
        <v>2451</v>
      </c>
      <c r="M5336" t="s">
        <v>6092</v>
      </c>
      <c r="N5336" t="s">
        <v>6093</v>
      </c>
      <c r="O5336" t="s">
        <v>121</v>
      </c>
      <c r="P5336" t="s">
        <v>390</v>
      </c>
      <c r="Q5336" t="s">
        <v>2284</v>
      </c>
      <c r="R5336" t="s">
        <v>392</v>
      </c>
      <c r="S5336">
        <v>27.74</v>
      </c>
      <c r="U5336">
        <v>0</v>
      </c>
      <c r="V5336">
        <v>80</v>
      </c>
    </row>
    <row r="5337" spans="1:23" x14ac:dyDescent="0.25">
      <c r="A5337" t="s">
        <v>23</v>
      </c>
      <c r="B5337">
        <v>1</v>
      </c>
      <c r="C5337">
        <v>11020</v>
      </c>
      <c r="D5337">
        <v>203010</v>
      </c>
      <c r="E5337" t="s">
        <v>6091</v>
      </c>
      <c r="F5337">
        <v>281.44479999999999</v>
      </c>
      <c r="G5337">
        <v>20200106</v>
      </c>
      <c r="H5337">
        <v>99999999</v>
      </c>
      <c r="I5337" t="s">
        <v>64</v>
      </c>
      <c r="J5337" t="s">
        <v>2050</v>
      </c>
      <c r="K5337" t="s">
        <v>2450</v>
      </c>
      <c r="L5337" t="s">
        <v>2451</v>
      </c>
      <c r="M5337" t="s">
        <v>6092</v>
      </c>
      <c r="N5337" t="s">
        <v>6093</v>
      </c>
      <c r="O5337" t="s">
        <v>121</v>
      </c>
      <c r="P5337" t="s">
        <v>390</v>
      </c>
      <c r="Q5337" t="s">
        <v>2284</v>
      </c>
      <c r="R5337" t="s">
        <v>392</v>
      </c>
      <c r="S5337">
        <v>27.74</v>
      </c>
      <c r="U5337">
        <v>0</v>
      </c>
      <c r="V5337">
        <v>80</v>
      </c>
    </row>
    <row r="5338" spans="1:23" x14ac:dyDescent="0.25">
      <c r="A5338" t="s">
        <v>23</v>
      </c>
      <c r="B5338">
        <v>1</v>
      </c>
      <c r="C5338">
        <v>11060</v>
      </c>
      <c r="D5338">
        <v>203010</v>
      </c>
      <c r="E5338" t="s">
        <v>6091</v>
      </c>
      <c r="F5338">
        <v>281.44479999999999</v>
      </c>
      <c r="G5338">
        <v>20200106</v>
      </c>
      <c r="H5338">
        <v>99999999</v>
      </c>
      <c r="I5338" t="s">
        <v>64</v>
      </c>
      <c r="J5338" t="s">
        <v>2050</v>
      </c>
      <c r="K5338" t="s">
        <v>2450</v>
      </c>
      <c r="L5338" t="s">
        <v>2451</v>
      </c>
      <c r="M5338" t="s">
        <v>6092</v>
      </c>
      <c r="N5338" t="s">
        <v>6093</v>
      </c>
      <c r="O5338" t="s">
        <v>121</v>
      </c>
      <c r="P5338" t="s">
        <v>390</v>
      </c>
      <c r="Q5338" t="s">
        <v>2284</v>
      </c>
      <c r="R5338" t="s">
        <v>392</v>
      </c>
      <c r="S5338">
        <v>27.74</v>
      </c>
      <c r="U5338">
        <v>0</v>
      </c>
      <c r="V5338">
        <v>80</v>
      </c>
    </row>
    <row r="5339" spans="1:23" x14ac:dyDescent="0.25">
      <c r="A5339" t="s">
        <v>23</v>
      </c>
      <c r="B5339">
        <v>1</v>
      </c>
      <c r="C5339">
        <v>11010</v>
      </c>
      <c r="D5339">
        <v>203011</v>
      </c>
      <c r="E5339" t="s">
        <v>14351</v>
      </c>
      <c r="F5339">
        <v>127.9278</v>
      </c>
      <c r="G5339">
        <v>20211229</v>
      </c>
      <c r="H5339">
        <v>99999999</v>
      </c>
      <c r="I5339" t="s">
        <v>64</v>
      </c>
      <c r="J5339" t="s">
        <v>2050</v>
      </c>
      <c r="K5339" t="s">
        <v>2450</v>
      </c>
      <c r="L5339" t="s">
        <v>2451</v>
      </c>
      <c r="M5339" t="s">
        <v>14352</v>
      </c>
      <c r="N5339" t="s">
        <v>14353</v>
      </c>
      <c r="O5339" t="s">
        <v>437</v>
      </c>
      <c r="P5339" t="s">
        <v>390</v>
      </c>
      <c r="Q5339" t="s">
        <v>2284</v>
      </c>
      <c r="R5339" t="s">
        <v>392</v>
      </c>
      <c r="S5339">
        <v>22</v>
      </c>
      <c r="U5339">
        <v>0</v>
      </c>
      <c r="V5339">
        <v>80</v>
      </c>
      <c r="W5339">
        <v>1</v>
      </c>
    </row>
    <row r="5340" spans="1:23" x14ac:dyDescent="0.25">
      <c r="A5340" t="s">
        <v>23</v>
      </c>
      <c r="B5340">
        <v>1</v>
      </c>
      <c r="C5340">
        <v>11020</v>
      </c>
      <c r="D5340">
        <v>203011</v>
      </c>
      <c r="E5340" t="s">
        <v>14351</v>
      </c>
      <c r="F5340">
        <v>127.9278</v>
      </c>
      <c r="G5340">
        <v>20211229</v>
      </c>
      <c r="H5340">
        <v>99999999</v>
      </c>
      <c r="I5340" t="s">
        <v>64</v>
      </c>
      <c r="J5340" t="s">
        <v>2050</v>
      </c>
      <c r="K5340" t="s">
        <v>2450</v>
      </c>
      <c r="L5340" t="s">
        <v>2451</v>
      </c>
      <c r="M5340" t="s">
        <v>14352</v>
      </c>
      <c r="N5340" t="s">
        <v>14353</v>
      </c>
      <c r="O5340" t="s">
        <v>437</v>
      </c>
      <c r="P5340" t="s">
        <v>390</v>
      </c>
      <c r="Q5340" t="s">
        <v>2284</v>
      </c>
      <c r="R5340" t="s">
        <v>392</v>
      </c>
      <c r="S5340">
        <v>22</v>
      </c>
      <c r="U5340">
        <v>0</v>
      </c>
      <c r="V5340">
        <v>80</v>
      </c>
      <c r="W5340">
        <v>1</v>
      </c>
    </row>
    <row r="5341" spans="1:23" x14ac:dyDescent="0.25">
      <c r="A5341" t="s">
        <v>23</v>
      </c>
      <c r="B5341">
        <v>1</v>
      </c>
      <c r="C5341">
        <v>11060</v>
      </c>
      <c r="D5341">
        <v>203011</v>
      </c>
      <c r="E5341" t="s">
        <v>14351</v>
      </c>
      <c r="F5341">
        <v>127.9278</v>
      </c>
      <c r="G5341">
        <v>20211229</v>
      </c>
      <c r="H5341">
        <v>99999999</v>
      </c>
      <c r="I5341" t="s">
        <v>64</v>
      </c>
      <c r="J5341" t="s">
        <v>2050</v>
      </c>
      <c r="K5341" t="s">
        <v>2450</v>
      </c>
      <c r="L5341" t="s">
        <v>2451</v>
      </c>
      <c r="M5341" t="s">
        <v>14352</v>
      </c>
      <c r="N5341" t="s">
        <v>14353</v>
      </c>
      <c r="O5341" t="s">
        <v>437</v>
      </c>
      <c r="P5341" t="s">
        <v>390</v>
      </c>
      <c r="Q5341" t="s">
        <v>2284</v>
      </c>
      <c r="R5341" t="s">
        <v>392</v>
      </c>
      <c r="S5341">
        <v>22</v>
      </c>
      <c r="U5341">
        <v>0</v>
      </c>
      <c r="V5341">
        <v>80</v>
      </c>
      <c r="W5341">
        <v>1</v>
      </c>
    </row>
    <row r="5342" spans="1:23" x14ac:dyDescent="0.25">
      <c r="A5342" t="s">
        <v>23</v>
      </c>
      <c r="B5342">
        <v>1</v>
      </c>
      <c r="C5342">
        <v>11010</v>
      </c>
      <c r="D5342">
        <v>203012</v>
      </c>
      <c r="E5342" t="s">
        <v>5732</v>
      </c>
      <c r="F5342">
        <v>312.57</v>
      </c>
      <c r="G5342">
        <v>20191021</v>
      </c>
      <c r="H5342">
        <v>99999999</v>
      </c>
      <c r="I5342" t="s">
        <v>64</v>
      </c>
      <c r="J5342" t="s">
        <v>2050</v>
      </c>
      <c r="K5342" t="s">
        <v>2450</v>
      </c>
      <c r="L5342" t="s">
        <v>2451</v>
      </c>
      <c r="M5342" t="s">
        <v>2452</v>
      </c>
      <c r="O5342" t="s">
        <v>2289</v>
      </c>
      <c r="P5342" t="s">
        <v>390</v>
      </c>
      <c r="Q5342" t="s">
        <v>2284</v>
      </c>
      <c r="R5342" t="s">
        <v>392</v>
      </c>
      <c r="S5342">
        <v>44</v>
      </c>
      <c r="U5342">
        <v>0</v>
      </c>
      <c r="V5342">
        <v>80</v>
      </c>
    </row>
    <row r="5343" spans="1:23" x14ac:dyDescent="0.25">
      <c r="A5343" t="s">
        <v>23</v>
      </c>
      <c r="B5343">
        <v>1</v>
      </c>
      <c r="C5343">
        <v>11020</v>
      </c>
      <c r="D5343">
        <v>203012</v>
      </c>
      <c r="E5343" t="s">
        <v>5732</v>
      </c>
      <c r="F5343">
        <v>312.57</v>
      </c>
      <c r="G5343">
        <v>20191021</v>
      </c>
      <c r="H5343">
        <v>99999999</v>
      </c>
      <c r="I5343" t="s">
        <v>64</v>
      </c>
      <c r="J5343" t="s">
        <v>2050</v>
      </c>
      <c r="K5343" t="s">
        <v>2450</v>
      </c>
      <c r="L5343" t="s">
        <v>2451</v>
      </c>
      <c r="M5343" t="s">
        <v>2452</v>
      </c>
      <c r="O5343" t="s">
        <v>2289</v>
      </c>
      <c r="P5343" t="s">
        <v>390</v>
      </c>
      <c r="Q5343" t="s">
        <v>2284</v>
      </c>
      <c r="R5343" t="s">
        <v>392</v>
      </c>
      <c r="S5343">
        <v>44</v>
      </c>
      <c r="U5343">
        <v>0</v>
      </c>
      <c r="V5343">
        <v>80</v>
      </c>
    </row>
    <row r="5344" spans="1:23" x14ac:dyDescent="0.25">
      <c r="A5344" t="s">
        <v>23</v>
      </c>
      <c r="B5344">
        <v>1</v>
      </c>
      <c r="C5344">
        <v>11060</v>
      </c>
      <c r="D5344">
        <v>203012</v>
      </c>
      <c r="E5344" t="s">
        <v>5732</v>
      </c>
      <c r="F5344">
        <v>312.57</v>
      </c>
      <c r="G5344">
        <v>20191021</v>
      </c>
      <c r="H5344">
        <v>99999999</v>
      </c>
      <c r="I5344" t="s">
        <v>64</v>
      </c>
      <c r="J5344" t="s">
        <v>2050</v>
      </c>
      <c r="K5344" t="s">
        <v>2450</v>
      </c>
      <c r="L5344" t="s">
        <v>2451</v>
      </c>
      <c r="M5344" t="s">
        <v>2452</v>
      </c>
      <c r="O5344" t="s">
        <v>2289</v>
      </c>
      <c r="P5344" t="s">
        <v>390</v>
      </c>
      <c r="Q5344" t="s">
        <v>2284</v>
      </c>
      <c r="R5344" t="s">
        <v>392</v>
      </c>
      <c r="S5344">
        <v>44</v>
      </c>
      <c r="U5344">
        <v>0</v>
      </c>
      <c r="V5344">
        <v>80</v>
      </c>
    </row>
    <row r="5345" spans="1:23" x14ac:dyDescent="0.25">
      <c r="A5345" t="s">
        <v>23</v>
      </c>
      <c r="B5345">
        <v>1</v>
      </c>
      <c r="C5345">
        <v>11010</v>
      </c>
      <c r="D5345">
        <v>203013</v>
      </c>
      <c r="E5345" t="s">
        <v>14354</v>
      </c>
      <c r="F5345">
        <v>209.1908</v>
      </c>
      <c r="G5345">
        <v>20211229</v>
      </c>
      <c r="H5345">
        <v>99999999</v>
      </c>
      <c r="I5345" t="s">
        <v>64</v>
      </c>
      <c r="J5345" t="s">
        <v>2050</v>
      </c>
      <c r="K5345" t="s">
        <v>2450</v>
      </c>
      <c r="L5345" t="s">
        <v>2451</v>
      </c>
      <c r="M5345" t="s">
        <v>2452</v>
      </c>
      <c r="O5345" t="s">
        <v>2296</v>
      </c>
      <c r="P5345" t="s">
        <v>390</v>
      </c>
      <c r="Q5345" t="s">
        <v>2284</v>
      </c>
      <c r="R5345" t="s">
        <v>392</v>
      </c>
      <c r="S5345">
        <v>24.25</v>
      </c>
      <c r="U5345">
        <v>0</v>
      </c>
      <c r="V5345">
        <v>80</v>
      </c>
      <c r="W5345">
        <v>1</v>
      </c>
    </row>
    <row r="5346" spans="1:23" x14ac:dyDescent="0.25">
      <c r="A5346" t="s">
        <v>23</v>
      </c>
      <c r="B5346">
        <v>1</v>
      </c>
      <c r="C5346">
        <v>11020</v>
      </c>
      <c r="D5346">
        <v>203013</v>
      </c>
      <c r="E5346" t="s">
        <v>14354</v>
      </c>
      <c r="F5346">
        <v>209.1908</v>
      </c>
      <c r="G5346">
        <v>20211229</v>
      </c>
      <c r="H5346">
        <v>99999999</v>
      </c>
      <c r="I5346" t="s">
        <v>64</v>
      </c>
      <c r="J5346" t="s">
        <v>2050</v>
      </c>
      <c r="K5346" t="s">
        <v>2450</v>
      </c>
      <c r="L5346" t="s">
        <v>2451</v>
      </c>
      <c r="M5346" t="s">
        <v>2452</v>
      </c>
      <c r="O5346" t="s">
        <v>2296</v>
      </c>
      <c r="P5346" t="s">
        <v>390</v>
      </c>
      <c r="Q5346" t="s">
        <v>2284</v>
      </c>
      <c r="R5346" t="s">
        <v>392</v>
      </c>
      <c r="S5346">
        <v>24.25</v>
      </c>
      <c r="U5346">
        <v>0</v>
      </c>
      <c r="V5346">
        <v>80</v>
      </c>
      <c r="W5346">
        <v>1</v>
      </c>
    </row>
    <row r="5347" spans="1:23" x14ac:dyDescent="0.25">
      <c r="A5347" t="s">
        <v>23</v>
      </c>
      <c r="B5347">
        <v>1</v>
      </c>
      <c r="C5347">
        <v>11060</v>
      </c>
      <c r="D5347">
        <v>203013</v>
      </c>
      <c r="E5347" t="s">
        <v>14354</v>
      </c>
      <c r="F5347">
        <v>209.1908</v>
      </c>
      <c r="G5347">
        <v>20211229</v>
      </c>
      <c r="H5347">
        <v>99999999</v>
      </c>
      <c r="I5347" t="s">
        <v>64</v>
      </c>
      <c r="J5347" t="s">
        <v>2050</v>
      </c>
      <c r="K5347" t="s">
        <v>2450</v>
      </c>
      <c r="L5347" t="s">
        <v>2451</v>
      </c>
      <c r="M5347" t="s">
        <v>2452</v>
      </c>
      <c r="O5347" t="s">
        <v>2296</v>
      </c>
      <c r="P5347" t="s">
        <v>390</v>
      </c>
      <c r="Q5347" t="s">
        <v>2284</v>
      </c>
      <c r="R5347" t="s">
        <v>392</v>
      </c>
      <c r="S5347">
        <v>24.25</v>
      </c>
      <c r="U5347">
        <v>0</v>
      </c>
      <c r="V5347">
        <v>80</v>
      </c>
      <c r="W5347">
        <v>1</v>
      </c>
    </row>
    <row r="5348" spans="1:23" x14ac:dyDescent="0.25">
      <c r="A5348" t="s">
        <v>23</v>
      </c>
      <c r="B5348">
        <v>1</v>
      </c>
      <c r="C5348">
        <v>11010</v>
      </c>
      <c r="D5348">
        <v>203014</v>
      </c>
      <c r="E5348" t="s">
        <v>12379</v>
      </c>
      <c r="F5348">
        <v>227.5</v>
      </c>
      <c r="G5348">
        <v>20210329</v>
      </c>
      <c r="H5348">
        <v>99999999</v>
      </c>
      <c r="I5348" t="s">
        <v>64</v>
      </c>
      <c r="J5348" t="s">
        <v>4763</v>
      </c>
      <c r="K5348" t="s">
        <v>4798</v>
      </c>
      <c r="L5348" t="s">
        <v>4807</v>
      </c>
      <c r="M5348" t="s">
        <v>4808</v>
      </c>
      <c r="N5348" t="s">
        <v>4809</v>
      </c>
      <c r="O5348" t="s">
        <v>12377</v>
      </c>
      <c r="P5348" t="s">
        <v>390</v>
      </c>
      <c r="Q5348" t="s">
        <v>2284</v>
      </c>
      <c r="R5348" t="s">
        <v>392</v>
      </c>
      <c r="S5348">
        <v>7.93</v>
      </c>
      <c r="U5348">
        <v>0</v>
      </c>
      <c r="V5348">
        <v>80</v>
      </c>
      <c r="W5348">
        <v>1</v>
      </c>
    </row>
    <row r="5349" spans="1:23" x14ac:dyDescent="0.25">
      <c r="A5349" t="s">
        <v>23</v>
      </c>
      <c r="B5349">
        <v>1</v>
      </c>
      <c r="C5349">
        <v>11020</v>
      </c>
      <c r="D5349">
        <v>203014</v>
      </c>
      <c r="E5349" t="s">
        <v>12379</v>
      </c>
      <c r="F5349">
        <v>227.5</v>
      </c>
      <c r="G5349">
        <v>20210329</v>
      </c>
      <c r="H5349">
        <v>99999999</v>
      </c>
      <c r="I5349" t="s">
        <v>64</v>
      </c>
      <c r="J5349" t="s">
        <v>4763</v>
      </c>
      <c r="K5349" t="s">
        <v>4798</v>
      </c>
      <c r="L5349" t="s">
        <v>4807</v>
      </c>
      <c r="M5349" t="s">
        <v>4808</v>
      </c>
      <c r="N5349" t="s">
        <v>4809</v>
      </c>
      <c r="O5349" t="s">
        <v>12377</v>
      </c>
      <c r="P5349" t="s">
        <v>390</v>
      </c>
      <c r="Q5349" t="s">
        <v>2284</v>
      </c>
      <c r="R5349" t="s">
        <v>392</v>
      </c>
      <c r="S5349">
        <v>7.93</v>
      </c>
      <c r="U5349">
        <v>0</v>
      </c>
      <c r="V5349">
        <v>80</v>
      </c>
      <c r="W5349">
        <v>1</v>
      </c>
    </row>
    <row r="5350" spans="1:23" x14ac:dyDescent="0.25">
      <c r="A5350" t="s">
        <v>23</v>
      </c>
      <c r="B5350">
        <v>1</v>
      </c>
      <c r="C5350">
        <v>11060</v>
      </c>
      <c r="D5350">
        <v>203014</v>
      </c>
      <c r="E5350" t="s">
        <v>12379</v>
      </c>
      <c r="F5350">
        <v>227.5</v>
      </c>
      <c r="G5350">
        <v>20210329</v>
      </c>
      <c r="H5350">
        <v>99999999</v>
      </c>
      <c r="I5350" t="s">
        <v>64</v>
      </c>
      <c r="J5350" t="s">
        <v>4763</v>
      </c>
      <c r="K5350" t="s">
        <v>4798</v>
      </c>
      <c r="L5350" t="s">
        <v>4807</v>
      </c>
      <c r="M5350" t="s">
        <v>4808</v>
      </c>
      <c r="N5350" t="s">
        <v>4809</v>
      </c>
      <c r="O5350" t="s">
        <v>12377</v>
      </c>
      <c r="P5350" t="s">
        <v>390</v>
      </c>
      <c r="Q5350" t="s">
        <v>2284</v>
      </c>
      <c r="R5350" t="s">
        <v>392</v>
      </c>
      <c r="S5350">
        <v>7.93</v>
      </c>
      <c r="U5350">
        <v>0</v>
      </c>
      <c r="V5350">
        <v>80</v>
      </c>
      <c r="W5350">
        <v>1</v>
      </c>
    </row>
    <row r="5351" spans="1:23" x14ac:dyDescent="0.25">
      <c r="A5351" t="s">
        <v>23</v>
      </c>
      <c r="B5351">
        <v>1</v>
      </c>
      <c r="C5351">
        <v>11010</v>
      </c>
      <c r="D5351">
        <v>203015</v>
      </c>
      <c r="E5351" t="s">
        <v>2455</v>
      </c>
      <c r="F5351">
        <v>100.1</v>
      </c>
      <c r="G5351">
        <v>20130801</v>
      </c>
      <c r="H5351">
        <v>99999999</v>
      </c>
      <c r="I5351" t="s">
        <v>25</v>
      </c>
      <c r="J5351" t="s">
        <v>2050</v>
      </c>
      <c r="K5351" t="s">
        <v>2450</v>
      </c>
      <c r="L5351" t="s">
        <v>2451</v>
      </c>
      <c r="M5351" t="s">
        <v>2456</v>
      </c>
      <c r="N5351" t="s">
        <v>2457</v>
      </c>
      <c r="O5351" t="s">
        <v>437</v>
      </c>
      <c r="P5351" t="s">
        <v>390</v>
      </c>
      <c r="Q5351" t="s">
        <v>2284</v>
      </c>
      <c r="R5351" t="s">
        <v>392</v>
      </c>
      <c r="S5351">
        <v>11.89</v>
      </c>
      <c r="U5351">
        <v>0</v>
      </c>
      <c r="V5351">
        <v>80</v>
      </c>
    </row>
    <row r="5352" spans="1:23" x14ac:dyDescent="0.25">
      <c r="A5352" t="s">
        <v>23</v>
      </c>
      <c r="B5352">
        <v>1</v>
      </c>
      <c r="C5352">
        <v>11020</v>
      </c>
      <c r="D5352">
        <v>203015</v>
      </c>
      <c r="E5352" t="s">
        <v>2455</v>
      </c>
      <c r="F5352">
        <v>100.1</v>
      </c>
      <c r="G5352">
        <v>20130801</v>
      </c>
      <c r="H5352">
        <v>99999999</v>
      </c>
      <c r="I5352" t="s">
        <v>25</v>
      </c>
      <c r="J5352" t="s">
        <v>2050</v>
      </c>
      <c r="K5352" t="s">
        <v>2450</v>
      </c>
      <c r="L5352" t="s">
        <v>2451</v>
      </c>
      <c r="M5352" t="s">
        <v>2456</v>
      </c>
      <c r="N5352" t="s">
        <v>2457</v>
      </c>
      <c r="O5352" t="s">
        <v>437</v>
      </c>
      <c r="P5352" t="s">
        <v>390</v>
      </c>
      <c r="Q5352" t="s">
        <v>2284</v>
      </c>
      <c r="R5352" t="s">
        <v>392</v>
      </c>
      <c r="S5352">
        <v>11.89</v>
      </c>
      <c r="U5352">
        <v>0</v>
      </c>
      <c r="V5352">
        <v>80</v>
      </c>
    </row>
    <row r="5353" spans="1:23" x14ac:dyDescent="0.25">
      <c r="A5353" t="s">
        <v>23</v>
      </c>
      <c r="B5353">
        <v>1</v>
      </c>
      <c r="C5353">
        <v>11060</v>
      </c>
      <c r="D5353">
        <v>203015</v>
      </c>
      <c r="E5353" t="s">
        <v>2455</v>
      </c>
      <c r="F5353">
        <v>100.1</v>
      </c>
      <c r="G5353">
        <v>20130801</v>
      </c>
      <c r="H5353">
        <v>99999999</v>
      </c>
      <c r="I5353" t="s">
        <v>25</v>
      </c>
      <c r="J5353" t="s">
        <v>2050</v>
      </c>
      <c r="K5353" t="s">
        <v>2450</v>
      </c>
      <c r="L5353" t="s">
        <v>2451</v>
      </c>
      <c r="M5353" t="s">
        <v>2456</v>
      </c>
      <c r="N5353" t="s">
        <v>2457</v>
      </c>
      <c r="O5353" t="s">
        <v>437</v>
      </c>
      <c r="P5353" t="s">
        <v>390</v>
      </c>
      <c r="Q5353" t="s">
        <v>2284</v>
      </c>
      <c r="R5353" t="s">
        <v>392</v>
      </c>
      <c r="S5353">
        <v>11.89</v>
      </c>
      <c r="U5353">
        <v>0</v>
      </c>
      <c r="V5353">
        <v>80</v>
      </c>
    </row>
    <row r="5354" spans="1:23" x14ac:dyDescent="0.25">
      <c r="A5354" t="s">
        <v>23</v>
      </c>
      <c r="B5354">
        <v>1</v>
      </c>
      <c r="C5354">
        <v>11010</v>
      </c>
      <c r="D5354">
        <v>203016</v>
      </c>
      <c r="E5354" t="s">
        <v>13025</v>
      </c>
      <c r="F5354">
        <v>127.9278</v>
      </c>
      <c r="G5354">
        <v>20211029</v>
      </c>
      <c r="H5354">
        <v>99999999</v>
      </c>
      <c r="I5354" t="s">
        <v>64</v>
      </c>
      <c r="J5354" t="s">
        <v>2050</v>
      </c>
      <c r="K5354" t="s">
        <v>2450</v>
      </c>
      <c r="L5354" t="s">
        <v>2451</v>
      </c>
      <c r="M5354" t="s">
        <v>13026</v>
      </c>
      <c r="N5354" t="s">
        <v>13027</v>
      </c>
      <c r="O5354" t="s">
        <v>437</v>
      </c>
      <c r="P5354" t="s">
        <v>390</v>
      </c>
      <c r="Q5354" t="s">
        <v>2284</v>
      </c>
      <c r="R5354" t="s">
        <v>392</v>
      </c>
      <c r="S5354">
        <v>11.89</v>
      </c>
      <c r="U5354">
        <v>0</v>
      </c>
      <c r="V5354">
        <v>80</v>
      </c>
      <c r="W5354">
        <v>1</v>
      </c>
    </row>
    <row r="5355" spans="1:23" x14ac:dyDescent="0.25">
      <c r="A5355" t="s">
        <v>23</v>
      </c>
      <c r="B5355">
        <v>1</v>
      </c>
      <c r="C5355">
        <v>11020</v>
      </c>
      <c r="D5355">
        <v>203016</v>
      </c>
      <c r="E5355" t="s">
        <v>13025</v>
      </c>
      <c r="F5355">
        <v>127.9278</v>
      </c>
      <c r="G5355">
        <v>20211029</v>
      </c>
      <c r="H5355">
        <v>99999999</v>
      </c>
      <c r="I5355" t="s">
        <v>64</v>
      </c>
      <c r="J5355" t="s">
        <v>2050</v>
      </c>
      <c r="K5355" t="s">
        <v>2450</v>
      </c>
      <c r="L5355" t="s">
        <v>2451</v>
      </c>
      <c r="M5355" t="s">
        <v>13026</v>
      </c>
      <c r="N5355" t="s">
        <v>13027</v>
      </c>
      <c r="O5355" t="s">
        <v>437</v>
      </c>
      <c r="P5355" t="s">
        <v>390</v>
      </c>
      <c r="Q5355" t="s">
        <v>2284</v>
      </c>
      <c r="R5355" t="s">
        <v>392</v>
      </c>
      <c r="S5355">
        <v>11.89</v>
      </c>
      <c r="U5355">
        <v>0</v>
      </c>
      <c r="V5355">
        <v>80</v>
      </c>
      <c r="W5355">
        <v>1</v>
      </c>
    </row>
    <row r="5356" spans="1:23" x14ac:dyDescent="0.25">
      <c r="A5356" t="s">
        <v>23</v>
      </c>
      <c r="B5356">
        <v>1</v>
      </c>
      <c r="C5356">
        <v>11060</v>
      </c>
      <c r="D5356">
        <v>203016</v>
      </c>
      <c r="E5356" t="s">
        <v>13025</v>
      </c>
      <c r="F5356">
        <v>127.9278</v>
      </c>
      <c r="G5356">
        <v>20211029</v>
      </c>
      <c r="H5356">
        <v>99999999</v>
      </c>
      <c r="I5356" t="s">
        <v>64</v>
      </c>
      <c r="J5356" t="s">
        <v>2050</v>
      </c>
      <c r="K5356" t="s">
        <v>2450</v>
      </c>
      <c r="L5356" t="s">
        <v>2451</v>
      </c>
      <c r="M5356" t="s">
        <v>13026</v>
      </c>
      <c r="N5356" t="s">
        <v>13027</v>
      </c>
      <c r="O5356" t="s">
        <v>437</v>
      </c>
      <c r="P5356" t="s">
        <v>390</v>
      </c>
      <c r="Q5356" t="s">
        <v>2284</v>
      </c>
      <c r="R5356" t="s">
        <v>392</v>
      </c>
      <c r="S5356">
        <v>11.89</v>
      </c>
      <c r="U5356">
        <v>0</v>
      </c>
      <c r="V5356">
        <v>80</v>
      </c>
      <c r="W5356">
        <v>1</v>
      </c>
    </row>
    <row r="5357" spans="1:23" x14ac:dyDescent="0.25">
      <c r="A5357" t="s">
        <v>23</v>
      </c>
      <c r="B5357">
        <v>1</v>
      </c>
      <c r="C5357">
        <v>11010</v>
      </c>
      <c r="D5357">
        <v>203017</v>
      </c>
      <c r="E5357" t="s">
        <v>2458</v>
      </c>
      <c r="F5357">
        <v>36.218000000000004</v>
      </c>
      <c r="G5357">
        <v>20130801</v>
      </c>
      <c r="H5357">
        <v>99999999</v>
      </c>
      <c r="I5357" t="s">
        <v>64</v>
      </c>
      <c r="J5357" t="s">
        <v>2055</v>
      </c>
      <c r="K5357" t="s">
        <v>2459</v>
      </c>
      <c r="L5357" t="s">
        <v>2459</v>
      </c>
      <c r="M5357" t="s">
        <v>2460</v>
      </c>
      <c r="N5357" t="s">
        <v>2461</v>
      </c>
      <c r="O5357" t="s">
        <v>142</v>
      </c>
      <c r="P5357" t="s">
        <v>390</v>
      </c>
      <c r="Q5357" t="s">
        <v>2284</v>
      </c>
      <c r="R5357" t="s">
        <v>392</v>
      </c>
      <c r="S5357">
        <v>23.78</v>
      </c>
      <c r="U5357">
        <v>0</v>
      </c>
      <c r="V5357">
        <v>70</v>
      </c>
    </row>
    <row r="5358" spans="1:23" x14ac:dyDescent="0.25">
      <c r="A5358" t="s">
        <v>23</v>
      </c>
      <c r="B5358">
        <v>1</v>
      </c>
      <c r="C5358">
        <v>11020</v>
      </c>
      <c r="D5358">
        <v>203017</v>
      </c>
      <c r="E5358" t="s">
        <v>2458</v>
      </c>
      <c r="F5358">
        <v>36.218000000000004</v>
      </c>
      <c r="G5358">
        <v>20130801</v>
      </c>
      <c r="H5358">
        <v>99999999</v>
      </c>
      <c r="I5358" t="s">
        <v>64</v>
      </c>
      <c r="J5358" t="s">
        <v>2055</v>
      </c>
      <c r="K5358" t="s">
        <v>2459</v>
      </c>
      <c r="L5358" t="s">
        <v>2459</v>
      </c>
      <c r="M5358" t="s">
        <v>2460</v>
      </c>
      <c r="N5358" t="s">
        <v>2461</v>
      </c>
      <c r="O5358" t="s">
        <v>142</v>
      </c>
      <c r="P5358" t="s">
        <v>390</v>
      </c>
      <c r="Q5358" t="s">
        <v>2284</v>
      </c>
      <c r="R5358" t="s">
        <v>392</v>
      </c>
      <c r="S5358">
        <v>23.78</v>
      </c>
      <c r="U5358">
        <v>0</v>
      </c>
      <c r="V5358">
        <v>70</v>
      </c>
    </row>
    <row r="5359" spans="1:23" x14ac:dyDescent="0.25">
      <c r="A5359" t="s">
        <v>23</v>
      </c>
      <c r="B5359">
        <v>1</v>
      </c>
      <c r="C5359">
        <v>11060</v>
      </c>
      <c r="D5359">
        <v>203017</v>
      </c>
      <c r="E5359" t="s">
        <v>2458</v>
      </c>
      <c r="F5359">
        <v>36.218000000000004</v>
      </c>
      <c r="G5359">
        <v>20130801</v>
      </c>
      <c r="H5359">
        <v>99999999</v>
      </c>
      <c r="I5359" t="s">
        <v>64</v>
      </c>
      <c r="J5359" t="s">
        <v>2055</v>
      </c>
      <c r="K5359" t="s">
        <v>2459</v>
      </c>
      <c r="L5359" t="s">
        <v>2459</v>
      </c>
      <c r="M5359" t="s">
        <v>2460</v>
      </c>
      <c r="N5359" t="s">
        <v>2461</v>
      </c>
      <c r="O5359" t="s">
        <v>142</v>
      </c>
      <c r="P5359" t="s">
        <v>390</v>
      </c>
      <c r="Q5359" t="s">
        <v>2284</v>
      </c>
      <c r="R5359" t="s">
        <v>392</v>
      </c>
      <c r="S5359">
        <v>23.78</v>
      </c>
      <c r="U5359">
        <v>0</v>
      </c>
      <c r="V5359">
        <v>70</v>
      </c>
    </row>
    <row r="5360" spans="1:23" x14ac:dyDescent="0.25">
      <c r="A5360" t="s">
        <v>23</v>
      </c>
      <c r="B5360">
        <v>1</v>
      </c>
      <c r="C5360">
        <v>11010</v>
      </c>
      <c r="D5360">
        <v>203018</v>
      </c>
      <c r="E5360" t="s">
        <v>13028</v>
      </c>
      <c r="F5360">
        <v>127.9278</v>
      </c>
      <c r="G5360">
        <v>20211029</v>
      </c>
      <c r="H5360">
        <v>99999999</v>
      </c>
      <c r="I5360" t="s">
        <v>64</v>
      </c>
      <c r="J5360" t="s">
        <v>2050</v>
      </c>
      <c r="K5360" t="s">
        <v>2450</v>
      </c>
      <c r="L5360" t="s">
        <v>2451</v>
      </c>
      <c r="M5360" t="s">
        <v>13029</v>
      </c>
      <c r="N5360" t="s">
        <v>13030</v>
      </c>
      <c r="O5360" t="s">
        <v>437</v>
      </c>
      <c r="P5360" t="s">
        <v>390</v>
      </c>
      <c r="Q5360" t="s">
        <v>2284</v>
      </c>
      <c r="R5360" t="s">
        <v>392</v>
      </c>
      <c r="S5360">
        <v>11.89</v>
      </c>
      <c r="U5360">
        <v>0</v>
      </c>
      <c r="V5360">
        <v>80</v>
      </c>
      <c r="W5360">
        <v>1</v>
      </c>
    </row>
    <row r="5361" spans="1:23" x14ac:dyDescent="0.25">
      <c r="A5361" t="s">
        <v>23</v>
      </c>
      <c r="B5361">
        <v>1</v>
      </c>
      <c r="C5361">
        <v>11020</v>
      </c>
      <c r="D5361">
        <v>203018</v>
      </c>
      <c r="E5361" t="s">
        <v>13028</v>
      </c>
      <c r="F5361">
        <v>127.9278</v>
      </c>
      <c r="G5361">
        <v>20211029</v>
      </c>
      <c r="H5361">
        <v>99999999</v>
      </c>
      <c r="I5361" t="s">
        <v>64</v>
      </c>
      <c r="J5361" t="s">
        <v>2050</v>
      </c>
      <c r="K5361" t="s">
        <v>2450</v>
      </c>
      <c r="L5361" t="s">
        <v>2451</v>
      </c>
      <c r="M5361" t="s">
        <v>13029</v>
      </c>
      <c r="N5361" t="s">
        <v>13030</v>
      </c>
      <c r="O5361" t="s">
        <v>437</v>
      </c>
      <c r="P5361" t="s">
        <v>390</v>
      </c>
      <c r="Q5361" t="s">
        <v>2284</v>
      </c>
      <c r="R5361" t="s">
        <v>392</v>
      </c>
      <c r="S5361">
        <v>11.89</v>
      </c>
      <c r="U5361">
        <v>0</v>
      </c>
      <c r="V5361">
        <v>80</v>
      </c>
      <c r="W5361">
        <v>1</v>
      </c>
    </row>
    <row r="5362" spans="1:23" x14ac:dyDescent="0.25">
      <c r="A5362" t="s">
        <v>23</v>
      </c>
      <c r="B5362">
        <v>1</v>
      </c>
      <c r="C5362">
        <v>11060</v>
      </c>
      <c r="D5362">
        <v>203018</v>
      </c>
      <c r="E5362" t="s">
        <v>13028</v>
      </c>
      <c r="F5362">
        <v>127.9278</v>
      </c>
      <c r="G5362">
        <v>20211029</v>
      </c>
      <c r="H5362">
        <v>99999999</v>
      </c>
      <c r="I5362" t="s">
        <v>64</v>
      </c>
      <c r="J5362" t="s">
        <v>2050</v>
      </c>
      <c r="K5362" t="s">
        <v>2450</v>
      </c>
      <c r="L5362" t="s">
        <v>2451</v>
      </c>
      <c r="M5362" t="s">
        <v>13029</v>
      </c>
      <c r="N5362" t="s">
        <v>13030</v>
      </c>
      <c r="O5362" t="s">
        <v>437</v>
      </c>
      <c r="P5362" t="s">
        <v>390</v>
      </c>
      <c r="Q5362" t="s">
        <v>2284</v>
      </c>
      <c r="R5362" t="s">
        <v>392</v>
      </c>
      <c r="S5362">
        <v>11.89</v>
      </c>
      <c r="U5362">
        <v>0</v>
      </c>
      <c r="V5362">
        <v>80</v>
      </c>
      <c r="W5362">
        <v>1</v>
      </c>
    </row>
    <row r="5363" spans="1:23" x14ac:dyDescent="0.25">
      <c r="A5363" t="s">
        <v>23</v>
      </c>
      <c r="B5363">
        <v>1</v>
      </c>
      <c r="C5363">
        <v>11010</v>
      </c>
      <c r="D5363">
        <v>203019</v>
      </c>
      <c r="E5363" t="s">
        <v>2462</v>
      </c>
      <c r="F5363">
        <v>31.667999999999999</v>
      </c>
      <c r="G5363">
        <v>20130801</v>
      </c>
      <c r="H5363">
        <v>99999999</v>
      </c>
      <c r="I5363" t="s">
        <v>25</v>
      </c>
      <c r="J5363" t="s">
        <v>2055</v>
      </c>
      <c r="K5363" t="s">
        <v>2459</v>
      </c>
      <c r="L5363" t="s">
        <v>2459</v>
      </c>
      <c r="M5363" t="s">
        <v>2463</v>
      </c>
      <c r="N5363" t="s">
        <v>2464</v>
      </c>
      <c r="O5363" t="s">
        <v>142</v>
      </c>
      <c r="P5363" t="s">
        <v>390</v>
      </c>
      <c r="Q5363" t="s">
        <v>2284</v>
      </c>
      <c r="R5363" t="s">
        <v>392</v>
      </c>
      <c r="S5363">
        <v>23.77</v>
      </c>
      <c r="U5363">
        <v>0</v>
      </c>
      <c r="V5363">
        <v>70</v>
      </c>
    </row>
    <row r="5364" spans="1:23" x14ac:dyDescent="0.25">
      <c r="A5364" t="s">
        <v>23</v>
      </c>
      <c r="B5364">
        <v>1</v>
      </c>
      <c r="C5364">
        <v>11020</v>
      </c>
      <c r="D5364">
        <v>203019</v>
      </c>
      <c r="E5364" t="s">
        <v>2462</v>
      </c>
      <c r="F5364">
        <v>31.667999999999999</v>
      </c>
      <c r="G5364">
        <v>20130801</v>
      </c>
      <c r="H5364">
        <v>99999999</v>
      </c>
      <c r="I5364" t="s">
        <v>25</v>
      </c>
      <c r="J5364" t="s">
        <v>2055</v>
      </c>
      <c r="K5364" t="s">
        <v>2459</v>
      </c>
      <c r="L5364" t="s">
        <v>2459</v>
      </c>
      <c r="M5364" t="s">
        <v>2463</v>
      </c>
      <c r="N5364" t="s">
        <v>2464</v>
      </c>
      <c r="O5364" t="s">
        <v>142</v>
      </c>
      <c r="P5364" t="s">
        <v>390</v>
      </c>
      <c r="Q5364" t="s">
        <v>2284</v>
      </c>
      <c r="R5364" t="s">
        <v>392</v>
      </c>
      <c r="S5364">
        <v>23.77</v>
      </c>
      <c r="U5364">
        <v>0</v>
      </c>
      <c r="V5364">
        <v>70</v>
      </c>
    </row>
    <row r="5365" spans="1:23" x14ac:dyDescent="0.25">
      <c r="A5365" t="s">
        <v>23</v>
      </c>
      <c r="B5365">
        <v>1</v>
      </c>
      <c r="C5365">
        <v>11060</v>
      </c>
      <c r="D5365">
        <v>203019</v>
      </c>
      <c r="E5365" t="s">
        <v>2462</v>
      </c>
      <c r="F5365">
        <v>31.667999999999999</v>
      </c>
      <c r="G5365">
        <v>20130801</v>
      </c>
      <c r="H5365">
        <v>99999999</v>
      </c>
      <c r="I5365" t="s">
        <v>25</v>
      </c>
      <c r="J5365" t="s">
        <v>2055</v>
      </c>
      <c r="K5365" t="s">
        <v>2459</v>
      </c>
      <c r="L5365" t="s">
        <v>2459</v>
      </c>
      <c r="M5365" t="s">
        <v>2463</v>
      </c>
      <c r="N5365" t="s">
        <v>2464</v>
      </c>
      <c r="O5365" t="s">
        <v>142</v>
      </c>
      <c r="P5365" t="s">
        <v>390</v>
      </c>
      <c r="Q5365" t="s">
        <v>2284</v>
      </c>
      <c r="R5365" t="s">
        <v>392</v>
      </c>
      <c r="S5365">
        <v>23.77</v>
      </c>
      <c r="U5365">
        <v>0</v>
      </c>
      <c r="V5365">
        <v>70</v>
      </c>
    </row>
    <row r="5366" spans="1:23" x14ac:dyDescent="0.25">
      <c r="A5366" t="s">
        <v>23</v>
      </c>
      <c r="B5366">
        <v>1</v>
      </c>
      <c r="C5366">
        <v>11010</v>
      </c>
      <c r="D5366">
        <v>203021</v>
      </c>
      <c r="E5366" t="s">
        <v>2465</v>
      </c>
      <c r="F5366">
        <v>81.900000000000006</v>
      </c>
      <c r="G5366">
        <v>20130801</v>
      </c>
      <c r="H5366">
        <v>99999999</v>
      </c>
      <c r="I5366" t="s">
        <v>25</v>
      </c>
      <c r="J5366" t="s">
        <v>2050</v>
      </c>
      <c r="K5366" t="s">
        <v>2466</v>
      </c>
      <c r="L5366" t="s">
        <v>2466</v>
      </c>
      <c r="M5366" t="s">
        <v>2467</v>
      </c>
      <c r="O5366" t="s">
        <v>142</v>
      </c>
      <c r="P5366" t="s">
        <v>390</v>
      </c>
      <c r="Q5366" t="s">
        <v>2284</v>
      </c>
      <c r="R5366" t="s">
        <v>392</v>
      </c>
      <c r="S5366">
        <v>23.78</v>
      </c>
      <c r="U5366">
        <v>0</v>
      </c>
      <c r="V5366">
        <v>80</v>
      </c>
    </row>
    <row r="5367" spans="1:23" x14ac:dyDescent="0.25">
      <c r="A5367" t="s">
        <v>23</v>
      </c>
      <c r="B5367">
        <v>1</v>
      </c>
      <c r="C5367">
        <v>11020</v>
      </c>
      <c r="D5367">
        <v>203021</v>
      </c>
      <c r="E5367" t="s">
        <v>2465</v>
      </c>
      <c r="F5367">
        <v>81.900000000000006</v>
      </c>
      <c r="G5367">
        <v>20130801</v>
      </c>
      <c r="H5367">
        <v>99999999</v>
      </c>
      <c r="I5367" t="s">
        <v>25</v>
      </c>
      <c r="J5367" t="s">
        <v>2050</v>
      </c>
      <c r="K5367" t="s">
        <v>2466</v>
      </c>
      <c r="L5367" t="s">
        <v>2466</v>
      </c>
      <c r="M5367" t="s">
        <v>2467</v>
      </c>
      <c r="O5367" t="s">
        <v>142</v>
      </c>
      <c r="P5367" t="s">
        <v>390</v>
      </c>
      <c r="Q5367" t="s">
        <v>2284</v>
      </c>
      <c r="R5367" t="s">
        <v>392</v>
      </c>
      <c r="S5367">
        <v>23.78</v>
      </c>
      <c r="U5367">
        <v>0</v>
      </c>
      <c r="V5367">
        <v>80</v>
      </c>
    </row>
    <row r="5368" spans="1:23" x14ac:dyDescent="0.25">
      <c r="A5368" t="s">
        <v>23</v>
      </c>
      <c r="B5368">
        <v>1</v>
      </c>
      <c r="C5368">
        <v>11060</v>
      </c>
      <c r="D5368">
        <v>203021</v>
      </c>
      <c r="E5368" t="s">
        <v>2465</v>
      </c>
      <c r="F5368">
        <v>81.900000000000006</v>
      </c>
      <c r="G5368">
        <v>20130801</v>
      </c>
      <c r="H5368">
        <v>99999999</v>
      </c>
      <c r="I5368" t="s">
        <v>25</v>
      </c>
      <c r="J5368" t="s">
        <v>2050</v>
      </c>
      <c r="K5368" t="s">
        <v>2466</v>
      </c>
      <c r="L5368" t="s">
        <v>2466</v>
      </c>
      <c r="M5368" t="s">
        <v>2467</v>
      </c>
      <c r="O5368" t="s">
        <v>142</v>
      </c>
      <c r="P5368" t="s">
        <v>390</v>
      </c>
      <c r="Q5368" t="s">
        <v>2284</v>
      </c>
      <c r="R5368" t="s">
        <v>392</v>
      </c>
      <c r="S5368">
        <v>23.78</v>
      </c>
      <c r="U5368">
        <v>0</v>
      </c>
      <c r="V5368">
        <v>80</v>
      </c>
    </row>
    <row r="5369" spans="1:23" x14ac:dyDescent="0.25">
      <c r="A5369" t="s">
        <v>23</v>
      </c>
      <c r="B5369">
        <v>1</v>
      </c>
      <c r="C5369">
        <v>11010</v>
      </c>
      <c r="D5369">
        <v>203022</v>
      </c>
      <c r="E5369" t="s">
        <v>13031</v>
      </c>
      <c r="F5369">
        <v>127.9278</v>
      </c>
      <c r="G5369">
        <v>20211029</v>
      </c>
      <c r="H5369">
        <v>99999999</v>
      </c>
      <c r="I5369" t="s">
        <v>64</v>
      </c>
      <c r="J5369" t="s">
        <v>2050</v>
      </c>
      <c r="K5369" t="s">
        <v>2450</v>
      </c>
      <c r="L5369" t="s">
        <v>2451</v>
      </c>
      <c r="M5369" t="s">
        <v>13032</v>
      </c>
      <c r="N5369" t="s">
        <v>13033</v>
      </c>
      <c r="O5369" t="s">
        <v>437</v>
      </c>
      <c r="P5369" t="s">
        <v>390</v>
      </c>
      <c r="Q5369" t="s">
        <v>2284</v>
      </c>
      <c r="R5369" t="s">
        <v>392</v>
      </c>
      <c r="S5369">
        <v>11.89</v>
      </c>
      <c r="U5369">
        <v>0</v>
      </c>
      <c r="V5369">
        <v>80</v>
      </c>
      <c r="W5369">
        <v>1</v>
      </c>
    </row>
    <row r="5370" spans="1:23" x14ac:dyDescent="0.25">
      <c r="A5370" t="s">
        <v>23</v>
      </c>
      <c r="B5370">
        <v>1</v>
      </c>
      <c r="C5370">
        <v>11020</v>
      </c>
      <c r="D5370">
        <v>203022</v>
      </c>
      <c r="E5370" t="s">
        <v>13031</v>
      </c>
      <c r="F5370">
        <v>127.9278</v>
      </c>
      <c r="G5370">
        <v>20211029</v>
      </c>
      <c r="H5370">
        <v>99999999</v>
      </c>
      <c r="I5370" t="s">
        <v>64</v>
      </c>
      <c r="J5370" t="s">
        <v>2050</v>
      </c>
      <c r="K5370" t="s">
        <v>2450</v>
      </c>
      <c r="L5370" t="s">
        <v>2451</v>
      </c>
      <c r="M5370" t="s">
        <v>13032</v>
      </c>
      <c r="N5370" t="s">
        <v>13033</v>
      </c>
      <c r="O5370" t="s">
        <v>437</v>
      </c>
      <c r="P5370" t="s">
        <v>390</v>
      </c>
      <c r="Q5370" t="s">
        <v>2284</v>
      </c>
      <c r="R5370" t="s">
        <v>392</v>
      </c>
      <c r="S5370">
        <v>11.89</v>
      </c>
      <c r="U5370">
        <v>0</v>
      </c>
      <c r="V5370">
        <v>80</v>
      </c>
      <c r="W5370">
        <v>1</v>
      </c>
    </row>
    <row r="5371" spans="1:23" x14ac:dyDescent="0.25">
      <c r="A5371" t="s">
        <v>23</v>
      </c>
      <c r="B5371">
        <v>1</v>
      </c>
      <c r="C5371">
        <v>11060</v>
      </c>
      <c r="D5371">
        <v>203022</v>
      </c>
      <c r="E5371" t="s">
        <v>13031</v>
      </c>
      <c r="F5371">
        <v>127.9278</v>
      </c>
      <c r="G5371">
        <v>20211029</v>
      </c>
      <c r="H5371">
        <v>99999999</v>
      </c>
      <c r="I5371" t="s">
        <v>64</v>
      </c>
      <c r="J5371" t="s">
        <v>2050</v>
      </c>
      <c r="K5371" t="s">
        <v>2450</v>
      </c>
      <c r="L5371" t="s">
        <v>2451</v>
      </c>
      <c r="M5371" t="s">
        <v>13032</v>
      </c>
      <c r="N5371" t="s">
        <v>13033</v>
      </c>
      <c r="O5371" t="s">
        <v>437</v>
      </c>
      <c r="P5371" t="s">
        <v>390</v>
      </c>
      <c r="Q5371" t="s">
        <v>2284</v>
      </c>
      <c r="R5371" t="s">
        <v>392</v>
      </c>
      <c r="S5371">
        <v>11.89</v>
      </c>
      <c r="U5371">
        <v>0</v>
      </c>
      <c r="V5371">
        <v>80</v>
      </c>
      <c r="W5371">
        <v>1</v>
      </c>
    </row>
    <row r="5372" spans="1:23" x14ac:dyDescent="0.25">
      <c r="A5372" t="s">
        <v>23</v>
      </c>
      <c r="B5372">
        <v>1</v>
      </c>
      <c r="C5372">
        <v>11010</v>
      </c>
      <c r="D5372">
        <v>203023</v>
      </c>
      <c r="E5372" t="s">
        <v>2468</v>
      </c>
      <c r="F5372">
        <v>81.900000000000006</v>
      </c>
      <c r="G5372">
        <v>20130801</v>
      </c>
      <c r="H5372">
        <v>99999999</v>
      </c>
      <c r="I5372" t="s">
        <v>64</v>
      </c>
      <c r="J5372" t="s">
        <v>2050</v>
      </c>
      <c r="K5372" t="s">
        <v>2466</v>
      </c>
      <c r="L5372" t="s">
        <v>2466</v>
      </c>
      <c r="M5372" t="s">
        <v>2469</v>
      </c>
      <c r="N5372" t="s">
        <v>2464</v>
      </c>
      <c r="O5372" t="s">
        <v>142</v>
      </c>
      <c r="P5372" t="s">
        <v>390</v>
      </c>
      <c r="Q5372" t="s">
        <v>2284</v>
      </c>
      <c r="R5372" t="s">
        <v>392</v>
      </c>
      <c r="S5372">
        <v>23.78</v>
      </c>
      <c r="U5372">
        <v>0</v>
      </c>
      <c r="V5372">
        <v>80</v>
      </c>
    </row>
    <row r="5373" spans="1:23" x14ac:dyDescent="0.25">
      <c r="A5373" t="s">
        <v>23</v>
      </c>
      <c r="B5373">
        <v>1</v>
      </c>
      <c r="C5373">
        <v>11020</v>
      </c>
      <c r="D5373">
        <v>203023</v>
      </c>
      <c r="E5373" t="s">
        <v>2468</v>
      </c>
      <c r="F5373">
        <v>81.900000000000006</v>
      </c>
      <c r="G5373">
        <v>20130801</v>
      </c>
      <c r="H5373">
        <v>99999999</v>
      </c>
      <c r="I5373" t="s">
        <v>64</v>
      </c>
      <c r="J5373" t="s">
        <v>2050</v>
      </c>
      <c r="K5373" t="s">
        <v>2466</v>
      </c>
      <c r="L5373" t="s">
        <v>2466</v>
      </c>
      <c r="M5373" t="s">
        <v>2469</v>
      </c>
      <c r="N5373" t="s">
        <v>2464</v>
      </c>
      <c r="O5373" t="s">
        <v>142</v>
      </c>
      <c r="P5373" t="s">
        <v>390</v>
      </c>
      <c r="Q5373" t="s">
        <v>2284</v>
      </c>
      <c r="R5373" t="s">
        <v>392</v>
      </c>
      <c r="S5373">
        <v>23.78</v>
      </c>
      <c r="U5373">
        <v>0</v>
      </c>
      <c r="V5373">
        <v>80</v>
      </c>
    </row>
    <row r="5374" spans="1:23" x14ac:dyDescent="0.25">
      <c r="A5374" t="s">
        <v>23</v>
      </c>
      <c r="B5374">
        <v>1</v>
      </c>
      <c r="C5374">
        <v>11060</v>
      </c>
      <c r="D5374">
        <v>203023</v>
      </c>
      <c r="E5374" t="s">
        <v>2468</v>
      </c>
      <c r="F5374">
        <v>81.900000000000006</v>
      </c>
      <c r="G5374">
        <v>20130801</v>
      </c>
      <c r="H5374">
        <v>99999999</v>
      </c>
      <c r="I5374" t="s">
        <v>64</v>
      </c>
      <c r="J5374" t="s">
        <v>2050</v>
      </c>
      <c r="K5374" t="s">
        <v>2466</v>
      </c>
      <c r="L5374" t="s">
        <v>2466</v>
      </c>
      <c r="M5374" t="s">
        <v>2469</v>
      </c>
      <c r="N5374" t="s">
        <v>2464</v>
      </c>
      <c r="O5374" t="s">
        <v>142</v>
      </c>
      <c r="P5374" t="s">
        <v>390</v>
      </c>
      <c r="Q5374" t="s">
        <v>2284</v>
      </c>
      <c r="R5374" t="s">
        <v>392</v>
      </c>
      <c r="S5374">
        <v>23.78</v>
      </c>
      <c r="U5374">
        <v>0</v>
      </c>
      <c r="V5374">
        <v>80</v>
      </c>
    </row>
    <row r="5375" spans="1:23" x14ac:dyDescent="0.25">
      <c r="A5375" t="s">
        <v>23</v>
      </c>
      <c r="B5375">
        <v>1</v>
      </c>
      <c r="C5375">
        <v>11010</v>
      </c>
      <c r="D5375">
        <v>203025</v>
      </c>
      <c r="E5375" t="s">
        <v>2470</v>
      </c>
      <c r="F5375">
        <v>81.900000000000006</v>
      </c>
      <c r="G5375">
        <v>20130801</v>
      </c>
      <c r="H5375">
        <v>99999999</v>
      </c>
      <c r="I5375" t="s">
        <v>25</v>
      </c>
      <c r="J5375" t="s">
        <v>2050</v>
      </c>
      <c r="K5375" t="s">
        <v>2466</v>
      </c>
      <c r="L5375" t="s">
        <v>2466</v>
      </c>
      <c r="M5375" t="s">
        <v>2471</v>
      </c>
      <c r="N5375" t="s">
        <v>2464</v>
      </c>
      <c r="O5375" t="s">
        <v>142</v>
      </c>
      <c r="P5375" t="s">
        <v>390</v>
      </c>
      <c r="Q5375" t="s">
        <v>2284</v>
      </c>
      <c r="R5375" t="s">
        <v>392</v>
      </c>
      <c r="S5375">
        <v>23.78</v>
      </c>
      <c r="U5375">
        <v>0</v>
      </c>
      <c r="V5375">
        <v>80</v>
      </c>
    </row>
    <row r="5376" spans="1:23" x14ac:dyDescent="0.25">
      <c r="A5376" t="s">
        <v>23</v>
      </c>
      <c r="B5376">
        <v>1</v>
      </c>
      <c r="C5376">
        <v>11020</v>
      </c>
      <c r="D5376">
        <v>203025</v>
      </c>
      <c r="E5376" t="s">
        <v>2470</v>
      </c>
      <c r="F5376">
        <v>81.900000000000006</v>
      </c>
      <c r="G5376">
        <v>20130801</v>
      </c>
      <c r="H5376">
        <v>99999999</v>
      </c>
      <c r="I5376" t="s">
        <v>25</v>
      </c>
      <c r="J5376" t="s">
        <v>2050</v>
      </c>
      <c r="K5376" t="s">
        <v>2466</v>
      </c>
      <c r="L5376" t="s">
        <v>2466</v>
      </c>
      <c r="M5376" t="s">
        <v>2471</v>
      </c>
      <c r="N5376" t="s">
        <v>2464</v>
      </c>
      <c r="O5376" t="s">
        <v>142</v>
      </c>
      <c r="P5376" t="s">
        <v>390</v>
      </c>
      <c r="Q5376" t="s">
        <v>2284</v>
      </c>
      <c r="R5376" t="s">
        <v>392</v>
      </c>
      <c r="S5376">
        <v>23.78</v>
      </c>
      <c r="U5376">
        <v>0</v>
      </c>
      <c r="V5376">
        <v>80</v>
      </c>
    </row>
    <row r="5377" spans="1:23" x14ac:dyDescent="0.25">
      <c r="A5377" t="s">
        <v>23</v>
      </c>
      <c r="B5377">
        <v>1</v>
      </c>
      <c r="C5377">
        <v>11060</v>
      </c>
      <c r="D5377">
        <v>203025</v>
      </c>
      <c r="E5377" t="s">
        <v>2470</v>
      </c>
      <c r="F5377">
        <v>81.900000000000006</v>
      </c>
      <c r="G5377">
        <v>20130801</v>
      </c>
      <c r="H5377">
        <v>99999999</v>
      </c>
      <c r="I5377" t="s">
        <v>25</v>
      </c>
      <c r="J5377" t="s">
        <v>2050</v>
      </c>
      <c r="K5377" t="s">
        <v>2466</v>
      </c>
      <c r="L5377" t="s">
        <v>2466</v>
      </c>
      <c r="M5377" t="s">
        <v>2471</v>
      </c>
      <c r="N5377" t="s">
        <v>2464</v>
      </c>
      <c r="O5377" t="s">
        <v>142</v>
      </c>
      <c r="P5377" t="s">
        <v>390</v>
      </c>
      <c r="Q5377" t="s">
        <v>2284</v>
      </c>
      <c r="R5377" t="s">
        <v>392</v>
      </c>
      <c r="S5377">
        <v>23.78</v>
      </c>
      <c r="U5377">
        <v>0</v>
      </c>
      <c r="V5377">
        <v>80</v>
      </c>
    </row>
    <row r="5378" spans="1:23" x14ac:dyDescent="0.25">
      <c r="A5378" t="s">
        <v>23</v>
      </c>
      <c r="B5378">
        <v>1</v>
      </c>
      <c r="C5378">
        <v>11010</v>
      </c>
      <c r="D5378">
        <v>203026</v>
      </c>
      <c r="E5378" t="s">
        <v>5211</v>
      </c>
      <c r="F5378">
        <v>74.62</v>
      </c>
      <c r="G5378">
        <v>20181009</v>
      </c>
      <c r="H5378">
        <v>99999999</v>
      </c>
      <c r="I5378" t="s">
        <v>64</v>
      </c>
      <c r="J5378" t="s">
        <v>213</v>
      </c>
      <c r="K5378" t="s">
        <v>2473</v>
      </c>
      <c r="L5378" t="s">
        <v>2473</v>
      </c>
      <c r="M5378" t="s">
        <v>2473</v>
      </c>
      <c r="O5378" t="s">
        <v>2047</v>
      </c>
      <c r="P5378" t="s">
        <v>390</v>
      </c>
      <c r="Q5378" t="s">
        <v>2284</v>
      </c>
      <c r="R5378" t="s">
        <v>392</v>
      </c>
      <c r="S5378">
        <v>12.68</v>
      </c>
      <c r="U5378">
        <v>0</v>
      </c>
      <c r="V5378">
        <v>80</v>
      </c>
      <c r="W5378">
        <v>1</v>
      </c>
    </row>
    <row r="5379" spans="1:23" x14ac:dyDescent="0.25">
      <c r="A5379" t="s">
        <v>23</v>
      </c>
      <c r="B5379">
        <v>1</v>
      </c>
      <c r="C5379">
        <v>11020</v>
      </c>
      <c r="D5379">
        <v>203026</v>
      </c>
      <c r="E5379" t="s">
        <v>5211</v>
      </c>
      <c r="F5379">
        <v>74.62</v>
      </c>
      <c r="G5379">
        <v>20181009</v>
      </c>
      <c r="H5379">
        <v>99999999</v>
      </c>
      <c r="I5379" t="s">
        <v>64</v>
      </c>
      <c r="J5379" t="s">
        <v>213</v>
      </c>
      <c r="K5379" t="s">
        <v>2473</v>
      </c>
      <c r="L5379" t="s">
        <v>2473</v>
      </c>
      <c r="M5379" t="s">
        <v>2473</v>
      </c>
      <c r="O5379" t="s">
        <v>2047</v>
      </c>
      <c r="P5379" t="s">
        <v>390</v>
      </c>
      <c r="Q5379" t="s">
        <v>2284</v>
      </c>
      <c r="R5379" t="s">
        <v>392</v>
      </c>
      <c r="S5379">
        <v>12.68</v>
      </c>
      <c r="U5379">
        <v>0</v>
      </c>
      <c r="V5379">
        <v>80</v>
      </c>
      <c r="W5379">
        <v>1</v>
      </c>
    </row>
    <row r="5380" spans="1:23" x14ac:dyDescent="0.25">
      <c r="A5380" t="s">
        <v>23</v>
      </c>
      <c r="B5380">
        <v>1</v>
      </c>
      <c r="C5380">
        <v>11060</v>
      </c>
      <c r="D5380">
        <v>203026</v>
      </c>
      <c r="E5380" t="s">
        <v>5211</v>
      </c>
      <c r="F5380">
        <v>74.62</v>
      </c>
      <c r="G5380">
        <v>20181009</v>
      </c>
      <c r="H5380">
        <v>99999999</v>
      </c>
      <c r="I5380" t="s">
        <v>64</v>
      </c>
      <c r="J5380" t="s">
        <v>213</v>
      </c>
      <c r="K5380" t="s">
        <v>2473</v>
      </c>
      <c r="L5380" t="s">
        <v>2473</v>
      </c>
      <c r="M5380" t="s">
        <v>2473</v>
      </c>
      <c r="O5380" t="s">
        <v>2047</v>
      </c>
      <c r="P5380" t="s">
        <v>390</v>
      </c>
      <c r="Q5380" t="s">
        <v>2284</v>
      </c>
      <c r="R5380" t="s">
        <v>392</v>
      </c>
      <c r="S5380">
        <v>12.68</v>
      </c>
      <c r="U5380">
        <v>0</v>
      </c>
      <c r="V5380">
        <v>80</v>
      </c>
      <c r="W5380">
        <v>1</v>
      </c>
    </row>
    <row r="5381" spans="1:23" x14ac:dyDescent="0.25">
      <c r="A5381" t="s">
        <v>23</v>
      </c>
      <c r="B5381">
        <v>1</v>
      </c>
      <c r="C5381">
        <v>11010</v>
      </c>
      <c r="D5381">
        <v>203028</v>
      </c>
      <c r="E5381" t="s">
        <v>2472</v>
      </c>
      <c r="F5381">
        <v>41.077399999999997</v>
      </c>
      <c r="G5381">
        <v>20130801</v>
      </c>
      <c r="H5381">
        <v>99999999</v>
      </c>
      <c r="I5381" t="s">
        <v>25</v>
      </c>
      <c r="J5381" t="s">
        <v>213</v>
      </c>
      <c r="K5381" t="s">
        <v>2473</v>
      </c>
      <c r="L5381" t="s">
        <v>2473</v>
      </c>
      <c r="M5381" t="s">
        <v>2473</v>
      </c>
      <c r="O5381" t="s">
        <v>592</v>
      </c>
      <c r="P5381" t="s">
        <v>390</v>
      </c>
      <c r="Q5381" t="s">
        <v>2284</v>
      </c>
      <c r="R5381" t="s">
        <v>392</v>
      </c>
      <c r="S5381">
        <v>11.88</v>
      </c>
      <c r="U5381">
        <v>0</v>
      </c>
      <c r="V5381">
        <v>80</v>
      </c>
    </row>
    <row r="5382" spans="1:23" x14ac:dyDescent="0.25">
      <c r="A5382" t="s">
        <v>23</v>
      </c>
      <c r="B5382">
        <v>1</v>
      </c>
      <c r="C5382">
        <v>11020</v>
      </c>
      <c r="D5382">
        <v>203028</v>
      </c>
      <c r="E5382" t="s">
        <v>2472</v>
      </c>
      <c r="F5382">
        <v>41.077399999999997</v>
      </c>
      <c r="G5382">
        <v>20130801</v>
      </c>
      <c r="H5382">
        <v>99999999</v>
      </c>
      <c r="I5382" t="s">
        <v>25</v>
      </c>
      <c r="J5382" t="s">
        <v>213</v>
      </c>
      <c r="K5382" t="s">
        <v>2473</v>
      </c>
      <c r="L5382" t="s">
        <v>2473</v>
      </c>
      <c r="M5382" t="s">
        <v>2473</v>
      </c>
      <c r="O5382" t="s">
        <v>592</v>
      </c>
      <c r="P5382" t="s">
        <v>390</v>
      </c>
      <c r="Q5382" t="s">
        <v>2284</v>
      </c>
      <c r="R5382" t="s">
        <v>392</v>
      </c>
      <c r="S5382">
        <v>11.88</v>
      </c>
      <c r="U5382">
        <v>0</v>
      </c>
      <c r="V5382">
        <v>80</v>
      </c>
    </row>
    <row r="5383" spans="1:23" x14ac:dyDescent="0.25">
      <c r="A5383" t="s">
        <v>23</v>
      </c>
      <c r="B5383">
        <v>1</v>
      </c>
      <c r="C5383">
        <v>11060</v>
      </c>
      <c r="D5383">
        <v>203028</v>
      </c>
      <c r="E5383" t="s">
        <v>2472</v>
      </c>
      <c r="F5383">
        <v>41.077399999999997</v>
      </c>
      <c r="G5383">
        <v>20130801</v>
      </c>
      <c r="H5383">
        <v>99999999</v>
      </c>
      <c r="I5383" t="s">
        <v>25</v>
      </c>
      <c r="J5383" t="s">
        <v>213</v>
      </c>
      <c r="K5383" t="s">
        <v>2473</v>
      </c>
      <c r="L5383" t="s">
        <v>2473</v>
      </c>
      <c r="M5383" t="s">
        <v>2473</v>
      </c>
      <c r="O5383" t="s">
        <v>592</v>
      </c>
      <c r="P5383" t="s">
        <v>390</v>
      </c>
      <c r="Q5383" t="s">
        <v>2284</v>
      </c>
      <c r="R5383" t="s">
        <v>392</v>
      </c>
      <c r="S5383">
        <v>11.88</v>
      </c>
      <c r="U5383">
        <v>0</v>
      </c>
      <c r="V5383">
        <v>80</v>
      </c>
    </row>
    <row r="5384" spans="1:23" x14ac:dyDescent="0.25">
      <c r="A5384" t="s">
        <v>23</v>
      </c>
      <c r="B5384">
        <v>1</v>
      </c>
      <c r="C5384">
        <v>11010</v>
      </c>
      <c r="D5384">
        <v>203030</v>
      </c>
      <c r="E5384" t="s">
        <v>5699</v>
      </c>
      <c r="F5384">
        <v>115.57</v>
      </c>
      <c r="G5384">
        <v>20191003</v>
      </c>
      <c r="H5384">
        <v>99999999</v>
      </c>
      <c r="I5384" t="s">
        <v>64</v>
      </c>
      <c r="J5384" t="s">
        <v>213</v>
      </c>
      <c r="K5384" t="s">
        <v>2473</v>
      </c>
      <c r="L5384" t="s">
        <v>2473</v>
      </c>
      <c r="M5384" t="s">
        <v>2473</v>
      </c>
      <c r="O5384" t="s">
        <v>142</v>
      </c>
      <c r="P5384" t="s">
        <v>390</v>
      </c>
      <c r="Q5384" t="s">
        <v>2284</v>
      </c>
      <c r="R5384" t="s">
        <v>392</v>
      </c>
      <c r="S5384">
        <v>23.78</v>
      </c>
      <c r="U5384">
        <v>0</v>
      </c>
      <c r="V5384">
        <v>80</v>
      </c>
      <c r="W5384">
        <v>1</v>
      </c>
    </row>
    <row r="5385" spans="1:23" x14ac:dyDescent="0.25">
      <c r="A5385" t="s">
        <v>23</v>
      </c>
      <c r="B5385">
        <v>1</v>
      </c>
      <c r="C5385">
        <v>11020</v>
      </c>
      <c r="D5385">
        <v>203030</v>
      </c>
      <c r="E5385" t="s">
        <v>5699</v>
      </c>
      <c r="F5385">
        <v>115.57</v>
      </c>
      <c r="G5385">
        <v>20191003</v>
      </c>
      <c r="H5385">
        <v>99999999</v>
      </c>
      <c r="I5385" t="s">
        <v>64</v>
      </c>
      <c r="J5385" t="s">
        <v>213</v>
      </c>
      <c r="K5385" t="s">
        <v>2473</v>
      </c>
      <c r="L5385" t="s">
        <v>2473</v>
      </c>
      <c r="M5385" t="s">
        <v>2473</v>
      </c>
      <c r="O5385" t="s">
        <v>142</v>
      </c>
      <c r="P5385" t="s">
        <v>390</v>
      </c>
      <c r="Q5385" t="s">
        <v>2284</v>
      </c>
      <c r="R5385" t="s">
        <v>392</v>
      </c>
      <c r="S5385">
        <v>23.78</v>
      </c>
      <c r="U5385">
        <v>0</v>
      </c>
      <c r="V5385">
        <v>80</v>
      </c>
      <c r="W5385">
        <v>1</v>
      </c>
    </row>
    <row r="5386" spans="1:23" x14ac:dyDescent="0.25">
      <c r="A5386" t="s">
        <v>23</v>
      </c>
      <c r="B5386">
        <v>1</v>
      </c>
      <c r="C5386">
        <v>11060</v>
      </c>
      <c r="D5386">
        <v>203030</v>
      </c>
      <c r="E5386" t="s">
        <v>5699</v>
      </c>
      <c r="F5386">
        <v>115.57</v>
      </c>
      <c r="G5386">
        <v>20191003</v>
      </c>
      <c r="H5386">
        <v>99999999</v>
      </c>
      <c r="I5386" t="s">
        <v>64</v>
      </c>
      <c r="J5386" t="s">
        <v>213</v>
      </c>
      <c r="K5386" t="s">
        <v>2473</v>
      </c>
      <c r="L5386" t="s">
        <v>2473</v>
      </c>
      <c r="M5386" t="s">
        <v>2473</v>
      </c>
      <c r="O5386" t="s">
        <v>142</v>
      </c>
      <c r="P5386" t="s">
        <v>390</v>
      </c>
      <c r="Q5386" t="s">
        <v>2284</v>
      </c>
      <c r="R5386" t="s">
        <v>392</v>
      </c>
      <c r="S5386">
        <v>23.78</v>
      </c>
      <c r="U5386">
        <v>0</v>
      </c>
      <c r="V5386">
        <v>80</v>
      </c>
      <c r="W5386">
        <v>1</v>
      </c>
    </row>
    <row r="5387" spans="1:23" x14ac:dyDescent="0.25">
      <c r="A5387" t="s">
        <v>23</v>
      </c>
      <c r="B5387">
        <v>1</v>
      </c>
      <c r="C5387">
        <v>11010</v>
      </c>
      <c r="D5387">
        <v>203032</v>
      </c>
      <c r="E5387" t="s">
        <v>2474</v>
      </c>
      <c r="F5387">
        <v>143.56</v>
      </c>
      <c r="G5387">
        <v>20170406</v>
      </c>
      <c r="H5387">
        <v>99999999</v>
      </c>
      <c r="I5387" t="s">
        <v>64</v>
      </c>
      <c r="J5387" t="s">
        <v>213</v>
      </c>
      <c r="K5387" t="s">
        <v>2473</v>
      </c>
      <c r="L5387" t="s">
        <v>2473</v>
      </c>
      <c r="M5387" t="s">
        <v>2473</v>
      </c>
      <c r="O5387" t="s">
        <v>178</v>
      </c>
      <c r="P5387" t="s">
        <v>390</v>
      </c>
      <c r="Q5387" t="s">
        <v>2284</v>
      </c>
      <c r="R5387" t="s">
        <v>392</v>
      </c>
      <c r="S5387">
        <v>31.7</v>
      </c>
      <c r="U5387">
        <v>0</v>
      </c>
      <c r="V5387">
        <v>80</v>
      </c>
      <c r="W5387">
        <v>1</v>
      </c>
    </row>
    <row r="5388" spans="1:23" x14ac:dyDescent="0.25">
      <c r="A5388" t="s">
        <v>23</v>
      </c>
      <c r="B5388">
        <v>1</v>
      </c>
      <c r="C5388">
        <v>11020</v>
      </c>
      <c r="D5388">
        <v>203032</v>
      </c>
      <c r="E5388" t="s">
        <v>2474</v>
      </c>
      <c r="F5388">
        <v>143.56</v>
      </c>
      <c r="G5388">
        <v>20170406</v>
      </c>
      <c r="H5388">
        <v>99999999</v>
      </c>
      <c r="I5388" t="s">
        <v>64</v>
      </c>
      <c r="J5388" t="s">
        <v>213</v>
      </c>
      <c r="K5388" t="s">
        <v>2473</v>
      </c>
      <c r="L5388" t="s">
        <v>2473</v>
      </c>
      <c r="M5388" t="s">
        <v>2473</v>
      </c>
      <c r="O5388" t="s">
        <v>178</v>
      </c>
      <c r="P5388" t="s">
        <v>390</v>
      </c>
      <c r="Q5388" t="s">
        <v>2284</v>
      </c>
      <c r="R5388" t="s">
        <v>392</v>
      </c>
      <c r="S5388">
        <v>31.7</v>
      </c>
      <c r="U5388">
        <v>0</v>
      </c>
      <c r="V5388">
        <v>80</v>
      </c>
      <c r="W5388">
        <v>1</v>
      </c>
    </row>
    <row r="5389" spans="1:23" x14ac:dyDescent="0.25">
      <c r="A5389" t="s">
        <v>23</v>
      </c>
      <c r="B5389">
        <v>1</v>
      </c>
      <c r="C5389">
        <v>11060</v>
      </c>
      <c r="D5389">
        <v>203032</v>
      </c>
      <c r="E5389" t="s">
        <v>2474</v>
      </c>
      <c r="F5389">
        <v>143.56</v>
      </c>
      <c r="G5389">
        <v>20170406</v>
      </c>
      <c r="H5389">
        <v>99999999</v>
      </c>
      <c r="I5389" t="s">
        <v>64</v>
      </c>
      <c r="J5389" t="s">
        <v>213</v>
      </c>
      <c r="K5389" t="s">
        <v>2473</v>
      </c>
      <c r="L5389" t="s">
        <v>2473</v>
      </c>
      <c r="M5389" t="s">
        <v>2473</v>
      </c>
      <c r="O5389" t="s">
        <v>178</v>
      </c>
      <c r="P5389" t="s">
        <v>390</v>
      </c>
      <c r="Q5389" t="s">
        <v>2284</v>
      </c>
      <c r="R5389" t="s">
        <v>392</v>
      </c>
      <c r="S5389">
        <v>31.7</v>
      </c>
      <c r="U5389">
        <v>0</v>
      </c>
      <c r="V5389">
        <v>80</v>
      </c>
      <c r="W5389">
        <v>1</v>
      </c>
    </row>
    <row r="5390" spans="1:23" x14ac:dyDescent="0.25">
      <c r="A5390" t="s">
        <v>23</v>
      </c>
      <c r="B5390">
        <v>1</v>
      </c>
      <c r="C5390">
        <v>11010</v>
      </c>
      <c r="D5390">
        <v>203034</v>
      </c>
      <c r="E5390" t="s">
        <v>2475</v>
      </c>
      <c r="F5390">
        <v>95.73</v>
      </c>
      <c r="G5390">
        <v>20130924</v>
      </c>
      <c r="H5390">
        <v>99999999</v>
      </c>
      <c r="I5390" t="s">
        <v>25</v>
      </c>
      <c r="J5390" t="s">
        <v>213</v>
      </c>
      <c r="K5390" t="s">
        <v>2473</v>
      </c>
      <c r="L5390" t="s">
        <v>2473</v>
      </c>
      <c r="M5390" t="s">
        <v>2473</v>
      </c>
      <c r="O5390" t="s">
        <v>154</v>
      </c>
      <c r="P5390" t="s">
        <v>390</v>
      </c>
      <c r="Q5390" t="s">
        <v>2284</v>
      </c>
      <c r="R5390" t="s">
        <v>392</v>
      </c>
      <c r="S5390">
        <v>15.85</v>
      </c>
      <c r="U5390">
        <v>0</v>
      </c>
      <c r="V5390">
        <v>80</v>
      </c>
    </row>
    <row r="5391" spans="1:23" x14ac:dyDescent="0.25">
      <c r="A5391" t="s">
        <v>23</v>
      </c>
      <c r="B5391">
        <v>1</v>
      </c>
      <c r="C5391">
        <v>11020</v>
      </c>
      <c r="D5391">
        <v>203034</v>
      </c>
      <c r="E5391" t="s">
        <v>2475</v>
      </c>
      <c r="F5391">
        <v>95.73</v>
      </c>
      <c r="G5391">
        <v>20130924</v>
      </c>
      <c r="H5391">
        <v>99999999</v>
      </c>
      <c r="I5391" t="s">
        <v>25</v>
      </c>
      <c r="J5391" t="s">
        <v>213</v>
      </c>
      <c r="K5391" t="s">
        <v>2473</v>
      </c>
      <c r="L5391" t="s">
        <v>2473</v>
      </c>
      <c r="M5391" t="s">
        <v>2473</v>
      </c>
      <c r="O5391" t="s">
        <v>154</v>
      </c>
      <c r="P5391" t="s">
        <v>390</v>
      </c>
      <c r="Q5391" t="s">
        <v>2284</v>
      </c>
      <c r="R5391" t="s">
        <v>392</v>
      </c>
      <c r="S5391">
        <v>15.85</v>
      </c>
      <c r="U5391">
        <v>0</v>
      </c>
      <c r="V5391">
        <v>80</v>
      </c>
    </row>
    <row r="5392" spans="1:23" x14ac:dyDescent="0.25">
      <c r="A5392" t="s">
        <v>23</v>
      </c>
      <c r="B5392">
        <v>1</v>
      </c>
      <c r="C5392">
        <v>11060</v>
      </c>
      <c r="D5392">
        <v>203034</v>
      </c>
      <c r="E5392" t="s">
        <v>2475</v>
      </c>
      <c r="F5392">
        <v>95.73</v>
      </c>
      <c r="G5392">
        <v>20130924</v>
      </c>
      <c r="H5392">
        <v>99999999</v>
      </c>
      <c r="I5392" t="s">
        <v>25</v>
      </c>
      <c r="J5392" t="s">
        <v>213</v>
      </c>
      <c r="K5392" t="s">
        <v>2473</v>
      </c>
      <c r="L5392" t="s">
        <v>2473</v>
      </c>
      <c r="M5392" t="s">
        <v>2473</v>
      </c>
      <c r="O5392" t="s">
        <v>154</v>
      </c>
      <c r="P5392" t="s">
        <v>390</v>
      </c>
      <c r="Q5392" t="s">
        <v>2284</v>
      </c>
      <c r="R5392" t="s">
        <v>392</v>
      </c>
      <c r="S5392">
        <v>15.85</v>
      </c>
      <c r="U5392">
        <v>0</v>
      </c>
      <c r="V5392">
        <v>80</v>
      </c>
    </row>
    <row r="5393" spans="1:23" x14ac:dyDescent="0.25">
      <c r="A5393" t="s">
        <v>23</v>
      </c>
      <c r="B5393">
        <v>1</v>
      </c>
      <c r="C5393">
        <v>11010</v>
      </c>
      <c r="D5393">
        <v>203036</v>
      </c>
      <c r="E5393" t="s">
        <v>2476</v>
      </c>
      <c r="F5393">
        <v>64.66</v>
      </c>
      <c r="G5393">
        <v>20130924</v>
      </c>
      <c r="H5393">
        <v>99999999</v>
      </c>
      <c r="I5393" t="s">
        <v>64</v>
      </c>
      <c r="J5393" t="s">
        <v>213</v>
      </c>
      <c r="K5393" t="s">
        <v>2473</v>
      </c>
      <c r="L5393" t="s">
        <v>2473</v>
      </c>
      <c r="M5393" t="s">
        <v>2477</v>
      </c>
      <c r="O5393" t="s">
        <v>2334</v>
      </c>
      <c r="P5393" t="s">
        <v>390</v>
      </c>
      <c r="Q5393" t="s">
        <v>2284</v>
      </c>
      <c r="R5393" t="s">
        <v>392</v>
      </c>
      <c r="S5393">
        <v>11.89</v>
      </c>
      <c r="U5393">
        <v>0</v>
      </c>
      <c r="V5393">
        <v>80</v>
      </c>
    </row>
    <row r="5394" spans="1:23" x14ac:dyDescent="0.25">
      <c r="A5394" t="s">
        <v>23</v>
      </c>
      <c r="B5394">
        <v>1</v>
      </c>
      <c r="C5394">
        <v>11020</v>
      </c>
      <c r="D5394">
        <v>203036</v>
      </c>
      <c r="E5394" t="s">
        <v>2476</v>
      </c>
      <c r="F5394">
        <v>64.66</v>
      </c>
      <c r="G5394">
        <v>20130924</v>
      </c>
      <c r="H5394">
        <v>99999999</v>
      </c>
      <c r="I5394" t="s">
        <v>64</v>
      </c>
      <c r="J5394" t="s">
        <v>213</v>
      </c>
      <c r="K5394" t="s">
        <v>2473</v>
      </c>
      <c r="L5394" t="s">
        <v>2473</v>
      </c>
      <c r="M5394" t="s">
        <v>2477</v>
      </c>
      <c r="O5394" t="s">
        <v>2334</v>
      </c>
      <c r="P5394" t="s">
        <v>390</v>
      </c>
      <c r="Q5394" t="s">
        <v>2284</v>
      </c>
      <c r="R5394" t="s">
        <v>392</v>
      </c>
      <c r="S5394">
        <v>11.89</v>
      </c>
      <c r="U5394">
        <v>0</v>
      </c>
      <c r="V5394">
        <v>80</v>
      </c>
    </row>
    <row r="5395" spans="1:23" x14ac:dyDescent="0.25">
      <c r="A5395" t="s">
        <v>23</v>
      </c>
      <c r="B5395">
        <v>1</v>
      </c>
      <c r="C5395">
        <v>11060</v>
      </c>
      <c r="D5395">
        <v>203036</v>
      </c>
      <c r="E5395" t="s">
        <v>2476</v>
      </c>
      <c r="F5395">
        <v>64.66</v>
      </c>
      <c r="G5395">
        <v>20130924</v>
      </c>
      <c r="H5395">
        <v>99999999</v>
      </c>
      <c r="I5395" t="s">
        <v>64</v>
      </c>
      <c r="J5395" t="s">
        <v>213</v>
      </c>
      <c r="K5395" t="s">
        <v>2473</v>
      </c>
      <c r="L5395" t="s">
        <v>2473</v>
      </c>
      <c r="M5395" t="s">
        <v>2477</v>
      </c>
      <c r="O5395" t="s">
        <v>2334</v>
      </c>
      <c r="P5395" t="s">
        <v>390</v>
      </c>
      <c r="Q5395" t="s">
        <v>2284</v>
      </c>
      <c r="R5395" t="s">
        <v>392</v>
      </c>
      <c r="S5395">
        <v>11.89</v>
      </c>
      <c r="U5395">
        <v>0</v>
      </c>
      <c r="V5395">
        <v>80</v>
      </c>
    </row>
    <row r="5396" spans="1:23" x14ac:dyDescent="0.25">
      <c r="A5396" t="s">
        <v>23</v>
      </c>
      <c r="B5396">
        <v>1</v>
      </c>
      <c r="C5396">
        <v>11010</v>
      </c>
      <c r="D5396">
        <v>203038</v>
      </c>
      <c r="E5396" t="s">
        <v>6262</v>
      </c>
      <c r="F5396">
        <v>163.80000000000001</v>
      </c>
      <c r="G5396">
        <v>20200508</v>
      </c>
      <c r="H5396">
        <v>99999999</v>
      </c>
      <c r="I5396" t="s">
        <v>64</v>
      </c>
      <c r="J5396" t="s">
        <v>106</v>
      </c>
      <c r="K5396" t="s">
        <v>2437</v>
      </c>
      <c r="L5396" t="s">
        <v>2438</v>
      </c>
      <c r="M5396" t="s">
        <v>2439</v>
      </c>
      <c r="O5396" t="s">
        <v>437</v>
      </c>
      <c r="P5396" t="s">
        <v>390</v>
      </c>
      <c r="Q5396" t="s">
        <v>2284</v>
      </c>
      <c r="R5396" t="s">
        <v>392</v>
      </c>
      <c r="S5396">
        <v>37.46</v>
      </c>
      <c r="U5396">
        <v>0</v>
      </c>
      <c r="V5396">
        <v>80</v>
      </c>
      <c r="W5396">
        <v>1</v>
      </c>
    </row>
    <row r="5397" spans="1:23" x14ac:dyDescent="0.25">
      <c r="A5397" t="s">
        <v>23</v>
      </c>
      <c r="B5397">
        <v>1</v>
      </c>
      <c r="C5397">
        <v>11020</v>
      </c>
      <c r="D5397">
        <v>203038</v>
      </c>
      <c r="E5397" t="s">
        <v>6262</v>
      </c>
      <c r="F5397">
        <v>163.80000000000001</v>
      </c>
      <c r="G5397">
        <v>20200508</v>
      </c>
      <c r="H5397">
        <v>99999999</v>
      </c>
      <c r="I5397" t="s">
        <v>64</v>
      </c>
      <c r="J5397" t="s">
        <v>106</v>
      </c>
      <c r="K5397" t="s">
        <v>2437</v>
      </c>
      <c r="L5397" t="s">
        <v>2438</v>
      </c>
      <c r="M5397" t="s">
        <v>2439</v>
      </c>
      <c r="O5397" t="s">
        <v>437</v>
      </c>
      <c r="P5397" t="s">
        <v>390</v>
      </c>
      <c r="Q5397" t="s">
        <v>2284</v>
      </c>
      <c r="R5397" t="s">
        <v>392</v>
      </c>
      <c r="S5397">
        <v>37.46</v>
      </c>
      <c r="U5397">
        <v>0</v>
      </c>
      <c r="V5397">
        <v>80</v>
      </c>
      <c r="W5397">
        <v>1</v>
      </c>
    </row>
    <row r="5398" spans="1:23" x14ac:dyDescent="0.25">
      <c r="A5398" t="s">
        <v>23</v>
      </c>
      <c r="B5398">
        <v>1</v>
      </c>
      <c r="C5398">
        <v>11060</v>
      </c>
      <c r="D5398">
        <v>203038</v>
      </c>
      <c r="E5398" t="s">
        <v>6262</v>
      </c>
      <c r="F5398">
        <v>163.80000000000001</v>
      </c>
      <c r="G5398">
        <v>20200508</v>
      </c>
      <c r="H5398">
        <v>99999999</v>
      </c>
      <c r="I5398" t="s">
        <v>64</v>
      </c>
      <c r="J5398" t="s">
        <v>106</v>
      </c>
      <c r="K5398" t="s">
        <v>2437</v>
      </c>
      <c r="L5398" t="s">
        <v>2438</v>
      </c>
      <c r="M5398" t="s">
        <v>2439</v>
      </c>
      <c r="O5398" t="s">
        <v>437</v>
      </c>
      <c r="P5398" t="s">
        <v>390</v>
      </c>
      <c r="Q5398" t="s">
        <v>2284</v>
      </c>
      <c r="R5398" t="s">
        <v>392</v>
      </c>
      <c r="S5398">
        <v>37.46</v>
      </c>
      <c r="U5398">
        <v>0</v>
      </c>
      <c r="V5398">
        <v>80</v>
      </c>
      <c r="W5398">
        <v>1</v>
      </c>
    </row>
    <row r="5399" spans="1:23" x14ac:dyDescent="0.25">
      <c r="A5399" t="s">
        <v>23</v>
      </c>
      <c r="B5399">
        <v>1</v>
      </c>
      <c r="C5399">
        <v>11010</v>
      </c>
      <c r="D5399">
        <v>203039</v>
      </c>
      <c r="E5399" t="s">
        <v>2478</v>
      </c>
      <c r="F5399">
        <v>144.12</v>
      </c>
      <c r="G5399">
        <v>20130801</v>
      </c>
      <c r="H5399">
        <v>99999999</v>
      </c>
      <c r="I5399" t="s">
        <v>64</v>
      </c>
      <c r="J5399" t="s">
        <v>118</v>
      </c>
      <c r="K5399" t="s">
        <v>2479</v>
      </c>
      <c r="L5399" t="s">
        <v>2480</v>
      </c>
      <c r="M5399" t="s">
        <v>2481</v>
      </c>
      <c r="N5399" t="s">
        <v>2482</v>
      </c>
      <c r="O5399" t="s">
        <v>142</v>
      </c>
      <c r="P5399" t="s">
        <v>390</v>
      </c>
      <c r="Q5399" t="s">
        <v>2284</v>
      </c>
      <c r="R5399" t="s">
        <v>392</v>
      </c>
      <c r="S5399">
        <v>23.77</v>
      </c>
      <c r="U5399">
        <v>0</v>
      </c>
      <c r="V5399">
        <v>70</v>
      </c>
      <c r="W5399">
        <v>1</v>
      </c>
    </row>
    <row r="5400" spans="1:23" x14ac:dyDescent="0.25">
      <c r="A5400" t="s">
        <v>23</v>
      </c>
      <c r="B5400">
        <v>1</v>
      </c>
      <c r="C5400">
        <v>11020</v>
      </c>
      <c r="D5400">
        <v>203039</v>
      </c>
      <c r="E5400" t="s">
        <v>2478</v>
      </c>
      <c r="F5400">
        <v>144.12</v>
      </c>
      <c r="G5400">
        <v>20130801</v>
      </c>
      <c r="H5400">
        <v>99999999</v>
      </c>
      <c r="I5400" t="s">
        <v>64</v>
      </c>
      <c r="J5400" t="s">
        <v>118</v>
      </c>
      <c r="K5400" t="s">
        <v>2479</v>
      </c>
      <c r="L5400" t="s">
        <v>2480</v>
      </c>
      <c r="M5400" t="s">
        <v>2481</v>
      </c>
      <c r="N5400" t="s">
        <v>2482</v>
      </c>
      <c r="O5400" t="s">
        <v>142</v>
      </c>
      <c r="P5400" t="s">
        <v>390</v>
      </c>
      <c r="Q5400" t="s">
        <v>2284</v>
      </c>
      <c r="R5400" t="s">
        <v>392</v>
      </c>
      <c r="S5400">
        <v>23.77</v>
      </c>
      <c r="U5400">
        <v>0</v>
      </c>
      <c r="V5400">
        <v>70</v>
      </c>
      <c r="W5400">
        <v>1</v>
      </c>
    </row>
    <row r="5401" spans="1:23" x14ac:dyDescent="0.25">
      <c r="A5401" t="s">
        <v>23</v>
      </c>
      <c r="B5401">
        <v>1</v>
      </c>
      <c r="C5401">
        <v>11060</v>
      </c>
      <c r="D5401">
        <v>203039</v>
      </c>
      <c r="E5401" t="s">
        <v>2478</v>
      </c>
      <c r="F5401">
        <v>144.12</v>
      </c>
      <c r="G5401">
        <v>20130801</v>
      </c>
      <c r="H5401">
        <v>99999999</v>
      </c>
      <c r="I5401" t="s">
        <v>64</v>
      </c>
      <c r="J5401" t="s">
        <v>118</v>
      </c>
      <c r="K5401" t="s">
        <v>2479</v>
      </c>
      <c r="L5401" t="s">
        <v>2480</v>
      </c>
      <c r="M5401" t="s">
        <v>2481</v>
      </c>
      <c r="N5401" t="s">
        <v>2482</v>
      </c>
      <c r="O5401" t="s">
        <v>142</v>
      </c>
      <c r="P5401" t="s">
        <v>390</v>
      </c>
      <c r="Q5401" t="s">
        <v>2284</v>
      </c>
      <c r="R5401" t="s">
        <v>392</v>
      </c>
      <c r="S5401">
        <v>23.77</v>
      </c>
      <c r="U5401">
        <v>0</v>
      </c>
      <c r="V5401">
        <v>70</v>
      </c>
      <c r="W5401">
        <v>1</v>
      </c>
    </row>
    <row r="5402" spans="1:23" x14ac:dyDescent="0.25">
      <c r="A5402" t="s">
        <v>23</v>
      </c>
      <c r="B5402">
        <v>1</v>
      </c>
      <c r="C5402">
        <v>11010</v>
      </c>
      <c r="D5402">
        <v>203041</v>
      </c>
      <c r="E5402" t="s">
        <v>5608</v>
      </c>
      <c r="F5402">
        <v>168.17</v>
      </c>
      <c r="G5402">
        <v>20190801</v>
      </c>
      <c r="H5402">
        <v>99999999</v>
      </c>
      <c r="I5402" t="s">
        <v>64</v>
      </c>
      <c r="J5402" t="s">
        <v>118</v>
      </c>
      <c r="K5402" t="s">
        <v>2479</v>
      </c>
      <c r="L5402" t="s">
        <v>2480</v>
      </c>
      <c r="M5402" t="s">
        <v>5609</v>
      </c>
      <c r="N5402" t="s">
        <v>5610</v>
      </c>
      <c r="O5402" t="s">
        <v>142</v>
      </c>
      <c r="P5402" t="s">
        <v>390</v>
      </c>
      <c r="Q5402" t="s">
        <v>2284</v>
      </c>
      <c r="R5402" t="s">
        <v>392</v>
      </c>
      <c r="S5402">
        <v>23.78</v>
      </c>
      <c r="U5402">
        <v>0</v>
      </c>
      <c r="V5402">
        <v>80</v>
      </c>
      <c r="W5402">
        <v>1</v>
      </c>
    </row>
    <row r="5403" spans="1:23" x14ac:dyDescent="0.25">
      <c r="A5403" t="s">
        <v>23</v>
      </c>
      <c r="B5403">
        <v>1</v>
      </c>
      <c r="C5403">
        <v>11020</v>
      </c>
      <c r="D5403">
        <v>203041</v>
      </c>
      <c r="E5403" t="s">
        <v>5608</v>
      </c>
      <c r="F5403">
        <v>168.17</v>
      </c>
      <c r="G5403">
        <v>20190801</v>
      </c>
      <c r="H5403">
        <v>99999999</v>
      </c>
      <c r="I5403" t="s">
        <v>64</v>
      </c>
      <c r="J5403" t="s">
        <v>118</v>
      </c>
      <c r="K5403" t="s">
        <v>2479</v>
      </c>
      <c r="L5403" t="s">
        <v>2480</v>
      </c>
      <c r="M5403" t="s">
        <v>5609</v>
      </c>
      <c r="N5403" t="s">
        <v>5610</v>
      </c>
      <c r="O5403" t="s">
        <v>142</v>
      </c>
      <c r="P5403" t="s">
        <v>390</v>
      </c>
      <c r="Q5403" t="s">
        <v>2284</v>
      </c>
      <c r="R5403" t="s">
        <v>392</v>
      </c>
      <c r="S5403">
        <v>23.78</v>
      </c>
      <c r="U5403">
        <v>0</v>
      </c>
      <c r="V5403">
        <v>80</v>
      </c>
      <c r="W5403">
        <v>1</v>
      </c>
    </row>
    <row r="5404" spans="1:23" x14ac:dyDescent="0.25">
      <c r="A5404" t="s">
        <v>23</v>
      </c>
      <c r="B5404">
        <v>1</v>
      </c>
      <c r="C5404">
        <v>11060</v>
      </c>
      <c r="D5404">
        <v>203041</v>
      </c>
      <c r="E5404" t="s">
        <v>5608</v>
      </c>
      <c r="F5404">
        <v>168.17</v>
      </c>
      <c r="G5404">
        <v>20190801</v>
      </c>
      <c r="H5404">
        <v>99999999</v>
      </c>
      <c r="I5404" t="s">
        <v>64</v>
      </c>
      <c r="J5404" t="s">
        <v>118</v>
      </c>
      <c r="K5404" t="s">
        <v>2479</v>
      </c>
      <c r="L5404" t="s">
        <v>2480</v>
      </c>
      <c r="M5404" t="s">
        <v>5609</v>
      </c>
      <c r="N5404" t="s">
        <v>5610</v>
      </c>
      <c r="O5404" t="s">
        <v>142</v>
      </c>
      <c r="P5404" t="s">
        <v>390</v>
      </c>
      <c r="Q5404" t="s">
        <v>2284</v>
      </c>
      <c r="R5404" t="s">
        <v>392</v>
      </c>
      <c r="S5404">
        <v>23.78</v>
      </c>
      <c r="U5404">
        <v>0</v>
      </c>
      <c r="V5404">
        <v>80</v>
      </c>
      <c r="W5404">
        <v>1</v>
      </c>
    </row>
    <row r="5405" spans="1:23" x14ac:dyDescent="0.25">
      <c r="A5405" t="s">
        <v>23</v>
      </c>
      <c r="B5405">
        <v>1</v>
      </c>
      <c r="C5405">
        <v>11010</v>
      </c>
      <c r="D5405">
        <v>203042</v>
      </c>
      <c r="E5405" t="s">
        <v>2483</v>
      </c>
      <c r="F5405">
        <v>20.93</v>
      </c>
      <c r="G5405">
        <v>20150911</v>
      </c>
      <c r="H5405">
        <v>99999999</v>
      </c>
      <c r="I5405" t="s">
        <v>25</v>
      </c>
      <c r="J5405" t="s">
        <v>118</v>
      </c>
      <c r="K5405" t="s">
        <v>2484</v>
      </c>
      <c r="L5405" t="s">
        <v>2484</v>
      </c>
      <c r="M5405" t="s">
        <v>2485</v>
      </c>
      <c r="O5405" t="s">
        <v>142</v>
      </c>
      <c r="P5405" t="s">
        <v>390</v>
      </c>
      <c r="Q5405" t="s">
        <v>2284</v>
      </c>
      <c r="R5405" t="s">
        <v>392</v>
      </c>
      <c r="S5405">
        <v>23.77</v>
      </c>
      <c r="U5405">
        <v>0</v>
      </c>
      <c r="V5405">
        <v>80</v>
      </c>
    </row>
    <row r="5406" spans="1:23" x14ac:dyDescent="0.25">
      <c r="A5406" t="s">
        <v>23</v>
      </c>
      <c r="B5406">
        <v>1</v>
      </c>
      <c r="C5406">
        <v>11020</v>
      </c>
      <c r="D5406">
        <v>203042</v>
      </c>
      <c r="E5406" t="s">
        <v>2483</v>
      </c>
      <c r="F5406">
        <v>20.93</v>
      </c>
      <c r="G5406">
        <v>20150911</v>
      </c>
      <c r="H5406">
        <v>99999999</v>
      </c>
      <c r="I5406" t="s">
        <v>25</v>
      </c>
      <c r="J5406" t="s">
        <v>118</v>
      </c>
      <c r="K5406" t="s">
        <v>2484</v>
      </c>
      <c r="L5406" t="s">
        <v>2484</v>
      </c>
      <c r="M5406" t="s">
        <v>2485</v>
      </c>
      <c r="O5406" t="s">
        <v>142</v>
      </c>
      <c r="P5406" t="s">
        <v>390</v>
      </c>
      <c r="Q5406" t="s">
        <v>2284</v>
      </c>
      <c r="R5406" t="s">
        <v>392</v>
      </c>
      <c r="S5406">
        <v>23.77</v>
      </c>
      <c r="U5406">
        <v>0</v>
      </c>
      <c r="V5406">
        <v>80</v>
      </c>
    </row>
    <row r="5407" spans="1:23" x14ac:dyDescent="0.25">
      <c r="A5407" t="s">
        <v>23</v>
      </c>
      <c r="B5407">
        <v>1</v>
      </c>
      <c r="C5407">
        <v>11060</v>
      </c>
      <c r="D5407">
        <v>203042</v>
      </c>
      <c r="E5407" t="s">
        <v>2483</v>
      </c>
      <c r="F5407">
        <v>20.93</v>
      </c>
      <c r="G5407">
        <v>20130801</v>
      </c>
      <c r="H5407">
        <v>99999999</v>
      </c>
      <c r="I5407" t="s">
        <v>25</v>
      </c>
      <c r="J5407" t="s">
        <v>118</v>
      </c>
      <c r="K5407" t="s">
        <v>2484</v>
      </c>
      <c r="L5407" t="s">
        <v>2484</v>
      </c>
      <c r="M5407" t="s">
        <v>2485</v>
      </c>
      <c r="O5407" t="s">
        <v>142</v>
      </c>
      <c r="P5407" t="s">
        <v>390</v>
      </c>
      <c r="Q5407" t="s">
        <v>2284</v>
      </c>
      <c r="R5407" t="s">
        <v>392</v>
      </c>
      <c r="S5407">
        <v>23.77</v>
      </c>
      <c r="U5407">
        <v>0</v>
      </c>
      <c r="V5407">
        <v>80</v>
      </c>
    </row>
    <row r="5408" spans="1:23" x14ac:dyDescent="0.25">
      <c r="A5408" t="s">
        <v>23</v>
      </c>
      <c r="B5408">
        <v>1</v>
      </c>
      <c r="C5408">
        <v>11020</v>
      </c>
      <c r="D5408">
        <v>203044</v>
      </c>
      <c r="E5408" t="s">
        <v>4058</v>
      </c>
      <c r="F5408">
        <v>262.08</v>
      </c>
      <c r="G5408">
        <v>20160729</v>
      </c>
      <c r="H5408">
        <v>99999999</v>
      </c>
      <c r="I5408" t="s">
        <v>64</v>
      </c>
      <c r="J5408" t="s">
        <v>106</v>
      </c>
      <c r="K5408" t="s">
        <v>4059</v>
      </c>
      <c r="L5408" t="s">
        <v>4059</v>
      </c>
      <c r="M5408" t="s">
        <v>4060</v>
      </c>
      <c r="O5408" t="s">
        <v>437</v>
      </c>
      <c r="P5408" t="s">
        <v>390</v>
      </c>
      <c r="Q5408" t="s">
        <v>2284</v>
      </c>
      <c r="R5408" t="s">
        <v>392</v>
      </c>
      <c r="S5408">
        <v>11.89</v>
      </c>
      <c r="U5408">
        <v>0</v>
      </c>
      <c r="V5408">
        <v>80</v>
      </c>
      <c r="W5408">
        <v>1</v>
      </c>
    </row>
    <row r="5409" spans="1:23" x14ac:dyDescent="0.25">
      <c r="A5409" t="s">
        <v>23</v>
      </c>
      <c r="B5409">
        <v>1</v>
      </c>
      <c r="C5409">
        <v>11060</v>
      </c>
      <c r="D5409">
        <v>203044</v>
      </c>
      <c r="E5409" t="s">
        <v>4058</v>
      </c>
      <c r="F5409">
        <v>262.08</v>
      </c>
      <c r="G5409">
        <v>20160729</v>
      </c>
      <c r="H5409">
        <v>99999999</v>
      </c>
      <c r="I5409" t="s">
        <v>64</v>
      </c>
      <c r="J5409" t="s">
        <v>106</v>
      </c>
      <c r="K5409" t="s">
        <v>4059</v>
      </c>
      <c r="L5409" t="s">
        <v>4059</v>
      </c>
      <c r="M5409" t="s">
        <v>4060</v>
      </c>
      <c r="O5409" t="s">
        <v>437</v>
      </c>
      <c r="P5409" t="s">
        <v>390</v>
      </c>
      <c r="Q5409" t="s">
        <v>2284</v>
      </c>
      <c r="R5409" t="s">
        <v>392</v>
      </c>
      <c r="S5409">
        <v>11.89</v>
      </c>
      <c r="U5409">
        <v>0</v>
      </c>
      <c r="V5409">
        <v>80</v>
      </c>
      <c r="W5409">
        <v>1</v>
      </c>
    </row>
    <row r="5410" spans="1:23" x14ac:dyDescent="0.25">
      <c r="A5410" t="s">
        <v>23</v>
      </c>
      <c r="B5410">
        <v>1</v>
      </c>
      <c r="C5410">
        <v>11010</v>
      </c>
      <c r="D5410">
        <v>203044</v>
      </c>
      <c r="E5410" t="s">
        <v>4058</v>
      </c>
      <c r="F5410">
        <v>262.08</v>
      </c>
      <c r="G5410">
        <v>20160729</v>
      </c>
      <c r="H5410">
        <v>99999999</v>
      </c>
      <c r="I5410" t="s">
        <v>64</v>
      </c>
      <c r="J5410" t="s">
        <v>106</v>
      </c>
      <c r="K5410" t="s">
        <v>4059</v>
      </c>
      <c r="L5410" t="s">
        <v>4059</v>
      </c>
      <c r="M5410" t="s">
        <v>4060</v>
      </c>
      <c r="O5410" t="s">
        <v>437</v>
      </c>
      <c r="P5410" t="s">
        <v>390</v>
      </c>
      <c r="Q5410" t="s">
        <v>2284</v>
      </c>
      <c r="R5410" t="s">
        <v>392</v>
      </c>
      <c r="S5410">
        <v>11.89</v>
      </c>
      <c r="U5410">
        <v>0</v>
      </c>
      <c r="V5410">
        <v>80</v>
      </c>
      <c r="W5410">
        <v>1</v>
      </c>
    </row>
    <row r="5411" spans="1:23" x14ac:dyDescent="0.25">
      <c r="A5411" t="s">
        <v>23</v>
      </c>
      <c r="B5411">
        <v>1</v>
      </c>
      <c r="C5411">
        <v>11010</v>
      </c>
      <c r="D5411">
        <v>203046</v>
      </c>
      <c r="E5411" t="s">
        <v>6463</v>
      </c>
      <c r="F5411">
        <v>54.6</v>
      </c>
      <c r="G5411">
        <v>20200708</v>
      </c>
      <c r="H5411">
        <v>99999999</v>
      </c>
      <c r="I5411" t="s">
        <v>64</v>
      </c>
      <c r="J5411" t="s">
        <v>4763</v>
      </c>
      <c r="K5411" t="s">
        <v>4798</v>
      </c>
      <c r="L5411" t="s">
        <v>4807</v>
      </c>
      <c r="M5411" t="s">
        <v>4808</v>
      </c>
      <c r="N5411" t="s">
        <v>4809</v>
      </c>
      <c r="O5411" t="s">
        <v>592</v>
      </c>
      <c r="P5411" t="s">
        <v>390</v>
      </c>
      <c r="Q5411" t="s">
        <v>2284</v>
      </c>
      <c r="R5411" t="s">
        <v>392</v>
      </c>
      <c r="S5411">
        <v>23.78</v>
      </c>
      <c r="U5411">
        <v>0</v>
      </c>
      <c r="V5411">
        <v>80</v>
      </c>
      <c r="W5411">
        <v>1</v>
      </c>
    </row>
    <row r="5412" spans="1:23" x14ac:dyDescent="0.25">
      <c r="A5412" t="s">
        <v>23</v>
      </c>
      <c r="B5412">
        <v>1</v>
      </c>
      <c r="C5412">
        <v>11020</v>
      </c>
      <c r="D5412">
        <v>203046</v>
      </c>
      <c r="E5412" t="s">
        <v>6463</v>
      </c>
      <c r="F5412">
        <v>54.6</v>
      </c>
      <c r="G5412">
        <v>20200708</v>
      </c>
      <c r="H5412">
        <v>99999999</v>
      </c>
      <c r="I5412" t="s">
        <v>64</v>
      </c>
      <c r="J5412" t="s">
        <v>4763</v>
      </c>
      <c r="K5412" t="s">
        <v>4798</v>
      </c>
      <c r="L5412" t="s">
        <v>4807</v>
      </c>
      <c r="M5412" t="s">
        <v>4808</v>
      </c>
      <c r="N5412" t="s">
        <v>4809</v>
      </c>
      <c r="O5412" t="s">
        <v>592</v>
      </c>
      <c r="P5412" t="s">
        <v>390</v>
      </c>
      <c r="Q5412" t="s">
        <v>2284</v>
      </c>
      <c r="R5412" t="s">
        <v>392</v>
      </c>
      <c r="S5412">
        <v>23.78</v>
      </c>
      <c r="U5412">
        <v>0</v>
      </c>
      <c r="V5412">
        <v>80</v>
      </c>
      <c r="W5412">
        <v>1</v>
      </c>
    </row>
    <row r="5413" spans="1:23" x14ac:dyDescent="0.25">
      <c r="A5413" t="s">
        <v>23</v>
      </c>
      <c r="B5413">
        <v>1</v>
      </c>
      <c r="C5413">
        <v>11060</v>
      </c>
      <c r="D5413">
        <v>203046</v>
      </c>
      <c r="E5413" t="s">
        <v>6463</v>
      </c>
      <c r="F5413">
        <v>54.6</v>
      </c>
      <c r="G5413">
        <v>20200708</v>
      </c>
      <c r="H5413">
        <v>99999999</v>
      </c>
      <c r="I5413" t="s">
        <v>64</v>
      </c>
      <c r="J5413" t="s">
        <v>4763</v>
      </c>
      <c r="K5413" t="s">
        <v>4798</v>
      </c>
      <c r="L5413" t="s">
        <v>4807</v>
      </c>
      <c r="M5413" t="s">
        <v>4808</v>
      </c>
      <c r="N5413" t="s">
        <v>4809</v>
      </c>
      <c r="O5413" t="s">
        <v>592</v>
      </c>
      <c r="P5413" t="s">
        <v>390</v>
      </c>
      <c r="Q5413" t="s">
        <v>2284</v>
      </c>
      <c r="R5413" t="s">
        <v>392</v>
      </c>
      <c r="S5413">
        <v>23.78</v>
      </c>
      <c r="U5413">
        <v>0</v>
      </c>
      <c r="V5413">
        <v>80</v>
      </c>
      <c r="W5413">
        <v>1</v>
      </c>
    </row>
    <row r="5414" spans="1:23" x14ac:dyDescent="0.25">
      <c r="A5414" t="s">
        <v>23</v>
      </c>
      <c r="B5414">
        <v>1</v>
      </c>
      <c r="C5414">
        <v>11010</v>
      </c>
      <c r="D5414">
        <v>203047</v>
      </c>
      <c r="E5414" t="s">
        <v>5611</v>
      </c>
      <c r="F5414">
        <v>168.17</v>
      </c>
      <c r="G5414">
        <v>20190801</v>
      </c>
      <c r="H5414">
        <v>99999999</v>
      </c>
      <c r="I5414" t="s">
        <v>64</v>
      </c>
      <c r="J5414" t="s">
        <v>118</v>
      </c>
      <c r="K5414" t="s">
        <v>2479</v>
      </c>
      <c r="L5414" t="s">
        <v>2480</v>
      </c>
      <c r="M5414" t="s">
        <v>5612</v>
      </c>
      <c r="N5414" t="s">
        <v>3948</v>
      </c>
      <c r="O5414" t="s">
        <v>142</v>
      </c>
      <c r="P5414" t="s">
        <v>390</v>
      </c>
      <c r="Q5414" t="s">
        <v>2284</v>
      </c>
      <c r="R5414" t="s">
        <v>392</v>
      </c>
      <c r="S5414">
        <v>23.77</v>
      </c>
      <c r="U5414">
        <v>0</v>
      </c>
      <c r="V5414">
        <v>80</v>
      </c>
      <c r="W5414">
        <v>1</v>
      </c>
    </row>
    <row r="5415" spans="1:23" x14ac:dyDescent="0.25">
      <c r="A5415" t="s">
        <v>23</v>
      </c>
      <c r="B5415">
        <v>1</v>
      </c>
      <c r="C5415">
        <v>11020</v>
      </c>
      <c r="D5415">
        <v>203047</v>
      </c>
      <c r="E5415" t="s">
        <v>5611</v>
      </c>
      <c r="F5415">
        <v>168.17</v>
      </c>
      <c r="G5415">
        <v>20190801</v>
      </c>
      <c r="H5415">
        <v>99999999</v>
      </c>
      <c r="I5415" t="s">
        <v>64</v>
      </c>
      <c r="J5415" t="s">
        <v>118</v>
      </c>
      <c r="K5415" t="s">
        <v>2479</v>
      </c>
      <c r="L5415" t="s">
        <v>2480</v>
      </c>
      <c r="M5415" t="s">
        <v>5612</v>
      </c>
      <c r="N5415" t="s">
        <v>3948</v>
      </c>
      <c r="O5415" t="s">
        <v>142</v>
      </c>
      <c r="P5415" t="s">
        <v>390</v>
      </c>
      <c r="Q5415" t="s">
        <v>2284</v>
      </c>
      <c r="R5415" t="s">
        <v>392</v>
      </c>
      <c r="S5415">
        <v>23.77</v>
      </c>
      <c r="U5415">
        <v>0</v>
      </c>
      <c r="V5415">
        <v>80</v>
      </c>
      <c r="W5415">
        <v>1</v>
      </c>
    </row>
    <row r="5416" spans="1:23" x14ac:dyDescent="0.25">
      <c r="A5416" t="s">
        <v>23</v>
      </c>
      <c r="B5416">
        <v>1</v>
      </c>
      <c r="C5416">
        <v>11060</v>
      </c>
      <c r="D5416">
        <v>203047</v>
      </c>
      <c r="E5416" t="s">
        <v>5611</v>
      </c>
      <c r="F5416">
        <v>168.17</v>
      </c>
      <c r="G5416">
        <v>20190801</v>
      </c>
      <c r="H5416">
        <v>99999999</v>
      </c>
      <c r="I5416" t="s">
        <v>64</v>
      </c>
      <c r="J5416" t="s">
        <v>118</v>
      </c>
      <c r="K5416" t="s">
        <v>2479</v>
      </c>
      <c r="L5416" t="s">
        <v>2480</v>
      </c>
      <c r="M5416" t="s">
        <v>5612</v>
      </c>
      <c r="N5416" t="s">
        <v>3948</v>
      </c>
      <c r="O5416" t="s">
        <v>142</v>
      </c>
      <c r="P5416" t="s">
        <v>390</v>
      </c>
      <c r="Q5416" t="s">
        <v>2284</v>
      </c>
      <c r="R5416" t="s">
        <v>392</v>
      </c>
      <c r="S5416">
        <v>23.77</v>
      </c>
      <c r="U5416">
        <v>0</v>
      </c>
      <c r="V5416">
        <v>80</v>
      </c>
      <c r="W5416">
        <v>1</v>
      </c>
    </row>
    <row r="5417" spans="1:23" x14ac:dyDescent="0.25">
      <c r="A5417" t="s">
        <v>23</v>
      </c>
      <c r="B5417">
        <v>1</v>
      </c>
      <c r="C5417">
        <v>11010</v>
      </c>
      <c r="D5417">
        <v>203048</v>
      </c>
      <c r="E5417" t="s">
        <v>2486</v>
      </c>
      <c r="F5417">
        <v>39.948999999999998</v>
      </c>
      <c r="G5417">
        <v>20130801</v>
      </c>
      <c r="H5417">
        <v>99999999</v>
      </c>
      <c r="I5417" t="s">
        <v>64</v>
      </c>
      <c r="J5417" t="s">
        <v>2055</v>
      </c>
      <c r="K5417" t="s">
        <v>2459</v>
      </c>
      <c r="L5417" t="s">
        <v>2459</v>
      </c>
      <c r="M5417" t="s">
        <v>2487</v>
      </c>
      <c r="O5417" t="s">
        <v>142</v>
      </c>
      <c r="P5417" t="s">
        <v>390</v>
      </c>
      <c r="Q5417" t="s">
        <v>2284</v>
      </c>
      <c r="R5417" t="s">
        <v>392</v>
      </c>
      <c r="S5417">
        <v>23.77</v>
      </c>
      <c r="U5417">
        <v>0</v>
      </c>
      <c r="V5417">
        <v>70</v>
      </c>
    </row>
    <row r="5418" spans="1:23" x14ac:dyDescent="0.25">
      <c r="A5418" t="s">
        <v>23</v>
      </c>
      <c r="B5418">
        <v>1</v>
      </c>
      <c r="C5418">
        <v>11020</v>
      </c>
      <c r="D5418">
        <v>203048</v>
      </c>
      <c r="E5418" t="s">
        <v>2486</v>
      </c>
      <c r="F5418">
        <v>39.948999999999998</v>
      </c>
      <c r="G5418">
        <v>20130801</v>
      </c>
      <c r="H5418">
        <v>99999999</v>
      </c>
      <c r="I5418" t="s">
        <v>64</v>
      </c>
      <c r="J5418" t="s">
        <v>2055</v>
      </c>
      <c r="K5418" t="s">
        <v>2459</v>
      </c>
      <c r="L5418" t="s">
        <v>2459</v>
      </c>
      <c r="M5418" t="s">
        <v>2487</v>
      </c>
      <c r="O5418" t="s">
        <v>142</v>
      </c>
      <c r="P5418" t="s">
        <v>390</v>
      </c>
      <c r="Q5418" t="s">
        <v>2284</v>
      </c>
      <c r="R5418" t="s">
        <v>392</v>
      </c>
      <c r="S5418">
        <v>23.77</v>
      </c>
      <c r="U5418">
        <v>0</v>
      </c>
      <c r="V5418">
        <v>70</v>
      </c>
    </row>
    <row r="5419" spans="1:23" x14ac:dyDescent="0.25">
      <c r="A5419" t="s">
        <v>23</v>
      </c>
      <c r="B5419">
        <v>1</v>
      </c>
      <c r="C5419">
        <v>11060</v>
      </c>
      <c r="D5419">
        <v>203048</v>
      </c>
      <c r="E5419" t="s">
        <v>2486</v>
      </c>
      <c r="F5419">
        <v>39.948999999999998</v>
      </c>
      <c r="G5419">
        <v>20130801</v>
      </c>
      <c r="H5419">
        <v>99999999</v>
      </c>
      <c r="I5419" t="s">
        <v>64</v>
      </c>
      <c r="J5419" t="s">
        <v>2055</v>
      </c>
      <c r="K5419" t="s">
        <v>2459</v>
      </c>
      <c r="L5419" t="s">
        <v>2459</v>
      </c>
      <c r="M5419" t="s">
        <v>2487</v>
      </c>
      <c r="O5419" t="s">
        <v>142</v>
      </c>
      <c r="P5419" t="s">
        <v>390</v>
      </c>
      <c r="Q5419" t="s">
        <v>2284</v>
      </c>
      <c r="R5419" t="s">
        <v>392</v>
      </c>
      <c r="S5419">
        <v>23.77</v>
      </c>
      <c r="U5419">
        <v>0</v>
      </c>
      <c r="V5419">
        <v>70</v>
      </c>
    </row>
    <row r="5420" spans="1:23" x14ac:dyDescent="0.25">
      <c r="A5420" t="s">
        <v>23</v>
      </c>
      <c r="B5420">
        <v>1</v>
      </c>
      <c r="C5420">
        <v>11010</v>
      </c>
      <c r="D5420">
        <v>203049</v>
      </c>
      <c r="E5420" t="s">
        <v>2488</v>
      </c>
      <c r="F5420">
        <v>200.2</v>
      </c>
      <c r="G5420">
        <v>20130801</v>
      </c>
      <c r="H5420">
        <v>99999999</v>
      </c>
      <c r="I5420" t="s">
        <v>64</v>
      </c>
      <c r="J5420" t="s">
        <v>2050</v>
      </c>
      <c r="K5420" t="s">
        <v>2489</v>
      </c>
      <c r="L5420" t="s">
        <v>2489</v>
      </c>
      <c r="M5420" t="s">
        <v>2490</v>
      </c>
      <c r="O5420" t="s">
        <v>592</v>
      </c>
      <c r="P5420" t="s">
        <v>390</v>
      </c>
      <c r="Q5420" t="s">
        <v>2284</v>
      </c>
      <c r="R5420" t="s">
        <v>392</v>
      </c>
      <c r="S5420">
        <v>11.89</v>
      </c>
      <c r="U5420">
        <v>0</v>
      </c>
      <c r="V5420">
        <v>80</v>
      </c>
      <c r="W5420">
        <v>1</v>
      </c>
    </row>
    <row r="5421" spans="1:23" x14ac:dyDescent="0.25">
      <c r="A5421" t="s">
        <v>23</v>
      </c>
      <c r="B5421">
        <v>1</v>
      </c>
      <c r="C5421">
        <v>11020</v>
      </c>
      <c r="D5421">
        <v>203049</v>
      </c>
      <c r="E5421" t="s">
        <v>2488</v>
      </c>
      <c r="F5421">
        <v>200.2</v>
      </c>
      <c r="G5421">
        <v>20130801</v>
      </c>
      <c r="H5421">
        <v>99999999</v>
      </c>
      <c r="I5421" t="s">
        <v>64</v>
      </c>
      <c r="J5421" t="s">
        <v>2050</v>
      </c>
      <c r="K5421" t="s">
        <v>2489</v>
      </c>
      <c r="L5421" t="s">
        <v>2489</v>
      </c>
      <c r="M5421" t="s">
        <v>2490</v>
      </c>
      <c r="O5421" t="s">
        <v>592</v>
      </c>
      <c r="P5421" t="s">
        <v>390</v>
      </c>
      <c r="Q5421" t="s">
        <v>2284</v>
      </c>
      <c r="R5421" t="s">
        <v>392</v>
      </c>
      <c r="S5421">
        <v>11.89</v>
      </c>
      <c r="U5421">
        <v>0</v>
      </c>
      <c r="V5421">
        <v>80</v>
      </c>
      <c r="W5421">
        <v>1</v>
      </c>
    </row>
    <row r="5422" spans="1:23" x14ac:dyDescent="0.25">
      <c r="A5422" t="s">
        <v>23</v>
      </c>
      <c r="B5422">
        <v>1</v>
      </c>
      <c r="C5422">
        <v>11060</v>
      </c>
      <c r="D5422">
        <v>203049</v>
      </c>
      <c r="E5422" t="s">
        <v>2488</v>
      </c>
      <c r="F5422">
        <v>200.2</v>
      </c>
      <c r="G5422">
        <v>20130801</v>
      </c>
      <c r="H5422">
        <v>99999999</v>
      </c>
      <c r="I5422" t="s">
        <v>64</v>
      </c>
      <c r="J5422" t="s">
        <v>2050</v>
      </c>
      <c r="K5422" t="s">
        <v>2489</v>
      </c>
      <c r="L5422" t="s">
        <v>2489</v>
      </c>
      <c r="M5422" t="s">
        <v>2490</v>
      </c>
      <c r="O5422" t="s">
        <v>592</v>
      </c>
      <c r="P5422" t="s">
        <v>390</v>
      </c>
      <c r="Q5422" t="s">
        <v>2284</v>
      </c>
      <c r="R5422" t="s">
        <v>392</v>
      </c>
      <c r="S5422">
        <v>11.89</v>
      </c>
      <c r="U5422">
        <v>0</v>
      </c>
      <c r="V5422">
        <v>80</v>
      </c>
      <c r="W5422">
        <v>1</v>
      </c>
    </row>
    <row r="5423" spans="1:23" x14ac:dyDescent="0.25">
      <c r="A5423" t="s">
        <v>23</v>
      </c>
      <c r="B5423">
        <v>1</v>
      </c>
      <c r="C5423">
        <v>11010</v>
      </c>
      <c r="D5423">
        <v>203050</v>
      </c>
      <c r="E5423" t="s">
        <v>2491</v>
      </c>
      <c r="F5423">
        <v>200.2</v>
      </c>
      <c r="G5423">
        <v>20130801</v>
      </c>
      <c r="H5423">
        <v>99999999</v>
      </c>
      <c r="I5423" t="s">
        <v>64</v>
      </c>
      <c r="J5423" t="s">
        <v>2050</v>
      </c>
      <c r="K5423" t="s">
        <v>2489</v>
      </c>
      <c r="L5423" t="s">
        <v>2489</v>
      </c>
      <c r="M5423" t="s">
        <v>2490</v>
      </c>
      <c r="O5423" t="s">
        <v>437</v>
      </c>
      <c r="P5423" t="s">
        <v>390</v>
      </c>
      <c r="Q5423" t="s">
        <v>2284</v>
      </c>
      <c r="R5423" t="s">
        <v>392</v>
      </c>
      <c r="S5423">
        <v>11.89</v>
      </c>
      <c r="U5423">
        <v>0</v>
      </c>
      <c r="V5423">
        <v>80</v>
      </c>
      <c r="W5423">
        <v>1</v>
      </c>
    </row>
    <row r="5424" spans="1:23" x14ac:dyDescent="0.25">
      <c r="A5424" t="s">
        <v>23</v>
      </c>
      <c r="B5424">
        <v>1</v>
      </c>
      <c r="C5424">
        <v>11020</v>
      </c>
      <c r="D5424">
        <v>203050</v>
      </c>
      <c r="E5424" t="s">
        <v>2491</v>
      </c>
      <c r="F5424">
        <v>200.2</v>
      </c>
      <c r="G5424">
        <v>20130801</v>
      </c>
      <c r="H5424">
        <v>99999999</v>
      </c>
      <c r="I5424" t="s">
        <v>64</v>
      </c>
      <c r="J5424" t="s">
        <v>2050</v>
      </c>
      <c r="K5424" t="s">
        <v>2489</v>
      </c>
      <c r="L5424" t="s">
        <v>2489</v>
      </c>
      <c r="M5424" t="s">
        <v>2490</v>
      </c>
      <c r="O5424" t="s">
        <v>437</v>
      </c>
      <c r="P5424" t="s">
        <v>390</v>
      </c>
      <c r="Q5424" t="s">
        <v>2284</v>
      </c>
      <c r="R5424" t="s">
        <v>392</v>
      </c>
      <c r="S5424">
        <v>11.89</v>
      </c>
      <c r="U5424">
        <v>0</v>
      </c>
      <c r="V5424">
        <v>80</v>
      </c>
      <c r="W5424">
        <v>1</v>
      </c>
    </row>
    <row r="5425" spans="1:23" x14ac:dyDescent="0.25">
      <c r="A5425" t="s">
        <v>23</v>
      </c>
      <c r="B5425">
        <v>1</v>
      </c>
      <c r="C5425">
        <v>11060</v>
      </c>
      <c r="D5425">
        <v>203050</v>
      </c>
      <c r="E5425" t="s">
        <v>2491</v>
      </c>
      <c r="F5425">
        <v>200.2</v>
      </c>
      <c r="G5425">
        <v>20130801</v>
      </c>
      <c r="H5425">
        <v>99999999</v>
      </c>
      <c r="I5425" t="s">
        <v>64</v>
      </c>
      <c r="J5425" t="s">
        <v>2050</v>
      </c>
      <c r="K5425" t="s">
        <v>2489</v>
      </c>
      <c r="L5425" t="s">
        <v>2489</v>
      </c>
      <c r="M5425" t="s">
        <v>2490</v>
      </c>
      <c r="O5425" t="s">
        <v>437</v>
      </c>
      <c r="P5425" t="s">
        <v>390</v>
      </c>
      <c r="Q5425" t="s">
        <v>2284</v>
      </c>
      <c r="R5425" t="s">
        <v>392</v>
      </c>
      <c r="S5425">
        <v>11.89</v>
      </c>
      <c r="U5425">
        <v>0</v>
      </c>
      <c r="V5425">
        <v>80</v>
      </c>
      <c r="W5425">
        <v>1</v>
      </c>
    </row>
    <row r="5426" spans="1:23" x14ac:dyDescent="0.25">
      <c r="A5426" t="s">
        <v>23</v>
      </c>
      <c r="B5426">
        <v>1</v>
      </c>
      <c r="C5426">
        <v>11010</v>
      </c>
      <c r="D5426">
        <v>203051</v>
      </c>
      <c r="E5426" t="s">
        <v>2492</v>
      </c>
      <c r="F5426">
        <v>9.1</v>
      </c>
      <c r="G5426">
        <v>20130801</v>
      </c>
      <c r="H5426">
        <v>99999999</v>
      </c>
      <c r="I5426" t="s">
        <v>64</v>
      </c>
      <c r="J5426" t="s">
        <v>1955</v>
      </c>
      <c r="K5426" t="s">
        <v>2493</v>
      </c>
      <c r="L5426" t="s">
        <v>2493</v>
      </c>
      <c r="M5426" t="s">
        <v>2494</v>
      </c>
      <c r="O5426" t="s">
        <v>2495</v>
      </c>
      <c r="P5426" t="s">
        <v>390</v>
      </c>
      <c r="Q5426" t="s">
        <v>2284</v>
      </c>
      <c r="R5426" t="s">
        <v>392</v>
      </c>
      <c r="S5426">
        <v>0.48</v>
      </c>
      <c r="U5426">
        <v>0</v>
      </c>
      <c r="V5426">
        <v>80</v>
      </c>
    </row>
    <row r="5427" spans="1:23" x14ac:dyDescent="0.25">
      <c r="A5427" t="s">
        <v>23</v>
      </c>
      <c r="B5427">
        <v>1</v>
      </c>
      <c r="C5427">
        <v>11020</v>
      </c>
      <c r="D5427">
        <v>203051</v>
      </c>
      <c r="E5427" t="s">
        <v>2492</v>
      </c>
      <c r="F5427">
        <v>9.1</v>
      </c>
      <c r="G5427">
        <v>20130801</v>
      </c>
      <c r="H5427">
        <v>99999999</v>
      </c>
      <c r="I5427" t="s">
        <v>64</v>
      </c>
      <c r="J5427" t="s">
        <v>1955</v>
      </c>
      <c r="K5427" t="s">
        <v>2493</v>
      </c>
      <c r="L5427" t="s">
        <v>2493</v>
      </c>
      <c r="M5427" t="s">
        <v>2494</v>
      </c>
      <c r="O5427" t="s">
        <v>2495</v>
      </c>
      <c r="P5427" t="s">
        <v>390</v>
      </c>
      <c r="Q5427" t="s">
        <v>2284</v>
      </c>
      <c r="R5427" t="s">
        <v>392</v>
      </c>
      <c r="S5427">
        <v>0.48</v>
      </c>
      <c r="U5427">
        <v>0</v>
      </c>
      <c r="V5427">
        <v>80</v>
      </c>
    </row>
    <row r="5428" spans="1:23" x14ac:dyDescent="0.25">
      <c r="A5428" t="s">
        <v>23</v>
      </c>
      <c r="B5428">
        <v>1</v>
      </c>
      <c r="C5428">
        <v>11060</v>
      </c>
      <c r="D5428">
        <v>203051</v>
      </c>
      <c r="E5428" t="s">
        <v>2492</v>
      </c>
      <c r="F5428">
        <v>9.1</v>
      </c>
      <c r="G5428">
        <v>20130801</v>
      </c>
      <c r="H5428">
        <v>99999999</v>
      </c>
      <c r="I5428" t="s">
        <v>64</v>
      </c>
      <c r="J5428" t="s">
        <v>1955</v>
      </c>
      <c r="K5428" t="s">
        <v>2493</v>
      </c>
      <c r="L5428" t="s">
        <v>2493</v>
      </c>
      <c r="M5428" t="s">
        <v>2494</v>
      </c>
      <c r="O5428" t="s">
        <v>2495</v>
      </c>
      <c r="P5428" t="s">
        <v>390</v>
      </c>
      <c r="Q5428" t="s">
        <v>2284</v>
      </c>
      <c r="R5428" t="s">
        <v>392</v>
      </c>
      <c r="S5428">
        <v>0.48</v>
      </c>
      <c r="U5428">
        <v>0</v>
      </c>
      <c r="V5428">
        <v>80</v>
      </c>
    </row>
    <row r="5429" spans="1:23" x14ac:dyDescent="0.25">
      <c r="A5429" t="s">
        <v>23</v>
      </c>
      <c r="B5429">
        <v>1</v>
      </c>
      <c r="C5429">
        <v>11010</v>
      </c>
      <c r="D5429">
        <v>203052</v>
      </c>
      <c r="E5429" t="s">
        <v>2496</v>
      </c>
      <c r="F5429">
        <v>25.72</v>
      </c>
      <c r="G5429">
        <v>20130701</v>
      </c>
      <c r="H5429">
        <v>99999999</v>
      </c>
      <c r="I5429" t="s">
        <v>64</v>
      </c>
      <c r="J5429" t="s">
        <v>2497</v>
      </c>
      <c r="K5429" t="s">
        <v>2498</v>
      </c>
      <c r="L5429" t="s">
        <v>2498</v>
      </c>
      <c r="M5429" t="s">
        <v>2499</v>
      </c>
      <c r="O5429" t="s">
        <v>142</v>
      </c>
      <c r="P5429" t="s">
        <v>390</v>
      </c>
      <c r="Q5429" t="s">
        <v>2284</v>
      </c>
      <c r="R5429" t="s">
        <v>392</v>
      </c>
      <c r="S5429">
        <v>23.78</v>
      </c>
      <c r="U5429">
        <v>0</v>
      </c>
      <c r="V5429">
        <v>80</v>
      </c>
    </row>
    <row r="5430" spans="1:23" x14ac:dyDescent="0.25">
      <c r="A5430" t="s">
        <v>23</v>
      </c>
      <c r="B5430">
        <v>1</v>
      </c>
      <c r="C5430">
        <v>11020</v>
      </c>
      <c r="D5430">
        <v>203052</v>
      </c>
      <c r="E5430" t="s">
        <v>2496</v>
      </c>
      <c r="F5430">
        <v>25.72</v>
      </c>
      <c r="G5430">
        <v>20130701</v>
      </c>
      <c r="H5430">
        <v>99999999</v>
      </c>
      <c r="I5430" t="s">
        <v>64</v>
      </c>
      <c r="J5430" t="s">
        <v>2497</v>
      </c>
      <c r="K5430" t="s">
        <v>2498</v>
      </c>
      <c r="L5430" t="s">
        <v>2498</v>
      </c>
      <c r="M5430" t="s">
        <v>2499</v>
      </c>
      <c r="O5430" t="s">
        <v>142</v>
      </c>
      <c r="P5430" t="s">
        <v>390</v>
      </c>
      <c r="Q5430" t="s">
        <v>2284</v>
      </c>
      <c r="R5430" t="s">
        <v>392</v>
      </c>
      <c r="S5430">
        <v>23.78</v>
      </c>
      <c r="U5430">
        <v>0</v>
      </c>
      <c r="V5430">
        <v>80</v>
      </c>
    </row>
    <row r="5431" spans="1:23" x14ac:dyDescent="0.25">
      <c r="A5431" t="s">
        <v>23</v>
      </c>
      <c r="B5431">
        <v>1</v>
      </c>
      <c r="C5431">
        <v>11010</v>
      </c>
      <c r="D5431">
        <v>203053</v>
      </c>
      <c r="E5431" t="s">
        <v>2500</v>
      </c>
      <c r="F5431">
        <v>126.04</v>
      </c>
      <c r="G5431">
        <v>20150228</v>
      </c>
      <c r="H5431">
        <v>99999999</v>
      </c>
      <c r="I5431" t="s">
        <v>64</v>
      </c>
      <c r="J5431" t="s">
        <v>2050</v>
      </c>
      <c r="K5431" t="s">
        <v>2450</v>
      </c>
      <c r="L5431" t="s">
        <v>2451</v>
      </c>
      <c r="M5431" t="s">
        <v>2501</v>
      </c>
      <c r="N5431" t="s">
        <v>2368</v>
      </c>
      <c r="O5431" t="s">
        <v>437</v>
      </c>
      <c r="P5431" t="s">
        <v>390</v>
      </c>
      <c r="Q5431" t="s">
        <v>2284</v>
      </c>
      <c r="R5431" t="s">
        <v>392</v>
      </c>
      <c r="S5431">
        <v>21.05</v>
      </c>
      <c r="U5431">
        <v>0</v>
      </c>
      <c r="V5431">
        <v>80</v>
      </c>
      <c r="W5431">
        <v>1</v>
      </c>
    </row>
    <row r="5432" spans="1:23" x14ac:dyDescent="0.25">
      <c r="A5432" t="s">
        <v>23</v>
      </c>
      <c r="B5432">
        <v>1</v>
      </c>
      <c r="C5432">
        <v>11020</v>
      </c>
      <c r="D5432">
        <v>203053</v>
      </c>
      <c r="E5432" t="s">
        <v>2500</v>
      </c>
      <c r="F5432">
        <v>126.04</v>
      </c>
      <c r="G5432">
        <v>20150228</v>
      </c>
      <c r="H5432">
        <v>99999999</v>
      </c>
      <c r="I5432" t="s">
        <v>64</v>
      </c>
      <c r="J5432" t="s">
        <v>2050</v>
      </c>
      <c r="K5432" t="s">
        <v>2450</v>
      </c>
      <c r="L5432" t="s">
        <v>2451</v>
      </c>
      <c r="M5432" t="s">
        <v>2501</v>
      </c>
      <c r="N5432" t="s">
        <v>2368</v>
      </c>
      <c r="O5432" t="s">
        <v>437</v>
      </c>
      <c r="P5432" t="s">
        <v>390</v>
      </c>
      <c r="Q5432" t="s">
        <v>2284</v>
      </c>
      <c r="R5432" t="s">
        <v>392</v>
      </c>
      <c r="S5432">
        <v>21.05</v>
      </c>
      <c r="U5432">
        <v>0</v>
      </c>
      <c r="V5432">
        <v>80</v>
      </c>
      <c r="W5432">
        <v>1</v>
      </c>
    </row>
    <row r="5433" spans="1:23" x14ac:dyDescent="0.25">
      <c r="A5433" t="s">
        <v>23</v>
      </c>
      <c r="B5433">
        <v>1</v>
      </c>
      <c r="C5433">
        <v>11060</v>
      </c>
      <c r="D5433">
        <v>203053</v>
      </c>
      <c r="E5433" t="s">
        <v>2500</v>
      </c>
      <c r="F5433">
        <v>126.04</v>
      </c>
      <c r="G5433">
        <v>20150228</v>
      </c>
      <c r="H5433">
        <v>99999999</v>
      </c>
      <c r="I5433" t="s">
        <v>64</v>
      </c>
      <c r="J5433" t="s">
        <v>2050</v>
      </c>
      <c r="K5433" t="s">
        <v>2450</v>
      </c>
      <c r="L5433" t="s">
        <v>2451</v>
      </c>
      <c r="M5433" t="s">
        <v>2501</v>
      </c>
      <c r="N5433" t="s">
        <v>2368</v>
      </c>
      <c r="O5433" t="s">
        <v>437</v>
      </c>
      <c r="P5433" t="s">
        <v>390</v>
      </c>
      <c r="Q5433" t="s">
        <v>2284</v>
      </c>
      <c r="R5433" t="s">
        <v>392</v>
      </c>
      <c r="S5433">
        <v>21.05</v>
      </c>
      <c r="U5433">
        <v>0</v>
      </c>
      <c r="V5433">
        <v>80</v>
      </c>
      <c r="W5433">
        <v>1</v>
      </c>
    </row>
    <row r="5434" spans="1:23" x14ac:dyDescent="0.25">
      <c r="A5434" t="s">
        <v>23</v>
      </c>
      <c r="B5434">
        <v>1</v>
      </c>
      <c r="C5434">
        <v>11010</v>
      </c>
      <c r="D5434">
        <v>203054</v>
      </c>
      <c r="E5434" t="s">
        <v>13766</v>
      </c>
      <c r="F5434">
        <v>205.66</v>
      </c>
      <c r="G5434">
        <v>20211208</v>
      </c>
      <c r="H5434">
        <v>99999999</v>
      </c>
      <c r="I5434" t="s">
        <v>64</v>
      </c>
      <c r="J5434" t="s">
        <v>509</v>
      </c>
      <c r="K5434" t="s">
        <v>5019</v>
      </c>
      <c r="L5434" t="s">
        <v>5019</v>
      </c>
      <c r="M5434" t="s">
        <v>13767</v>
      </c>
      <c r="N5434" t="s">
        <v>13768</v>
      </c>
      <c r="O5434" t="s">
        <v>142</v>
      </c>
      <c r="P5434" t="s">
        <v>390</v>
      </c>
      <c r="Q5434" t="s">
        <v>2284</v>
      </c>
      <c r="R5434" t="s">
        <v>392</v>
      </c>
      <c r="S5434">
        <v>23.78</v>
      </c>
      <c r="U5434">
        <v>0</v>
      </c>
      <c r="V5434">
        <v>80</v>
      </c>
      <c r="W5434">
        <v>1</v>
      </c>
    </row>
    <row r="5435" spans="1:23" x14ac:dyDescent="0.25">
      <c r="A5435" t="s">
        <v>23</v>
      </c>
      <c r="B5435">
        <v>1</v>
      </c>
      <c r="C5435">
        <v>11020</v>
      </c>
      <c r="D5435">
        <v>203054</v>
      </c>
      <c r="E5435" t="s">
        <v>13766</v>
      </c>
      <c r="F5435">
        <v>205.66</v>
      </c>
      <c r="G5435">
        <v>20211208</v>
      </c>
      <c r="H5435">
        <v>99999999</v>
      </c>
      <c r="I5435" t="s">
        <v>64</v>
      </c>
      <c r="J5435" t="s">
        <v>509</v>
      </c>
      <c r="K5435" t="s">
        <v>5019</v>
      </c>
      <c r="L5435" t="s">
        <v>5019</v>
      </c>
      <c r="M5435" t="s">
        <v>13767</v>
      </c>
      <c r="N5435" t="s">
        <v>13768</v>
      </c>
      <c r="O5435" t="s">
        <v>142</v>
      </c>
      <c r="P5435" t="s">
        <v>390</v>
      </c>
      <c r="Q5435" t="s">
        <v>2284</v>
      </c>
      <c r="R5435" t="s">
        <v>392</v>
      </c>
      <c r="S5435">
        <v>23.78</v>
      </c>
      <c r="U5435">
        <v>0</v>
      </c>
      <c r="V5435">
        <v>80</v>
      </c>
      <c r="W5435">
        <v>1</v>
      </c>
    </row>
    <row r="5436" spans="1:23" x14ac:dyDescent="0.25">
      <c r="A5436" t="s">
        <v>23</v>
      </c>
      <c r="B5436">
        <v>1</v>
      </c>
      <c r="C5436">
        <v>11060</v>
      </c>
      <c r="D5436">
        <v>203054</v>
      </c>
      <c r="E5436" t="s">
        <v>13766</v>
      </c>
      <c r="F5436">
        <v>205.66</v>
      </c>
      <c r="G5436">
        <v>20211208</v>
      </c>
      <c r="H5436">
        <v>99999999</v>
      </c>
      <c r="I5436" t="s">
        <v>64</v>
      </c>
      <c r="J5436" t="s">
        <v>509</v>
      </c>
      <c r="K5436" t="s">
        <v>5019</v>
      </c>
      <c r="L5436" t="s">
        <v>5019</v>
      </c>
      <c r="M5436" t="s">
        <v>13767</v>
      </c>
      <c r="N5436" t="s">
        <v>13768</v>
      </c>
      <c r="O5436" t="s">
        <v>142</v>
      </c>
      <c r="P5436" t="s">
        <v>390</v>
      </c>
      <c r="Q5436" t="s">
        <v>2284</v>
      </c>
      <c r="R5436" t="s">
        <v>392</v>
      </c>
      <c r="S5436">
        <v>23.78</v>
      </c>
      <c r="U5436">
        <v>0</v>
      </c>
      <c r="V5436">
        <v>80</v>
      </c>
      <c r="W5436">
        <v>1</v>
      </c>
    </row>
    <row r="5437" spans="1:23" x14ac:dyDescent="0.25">
      <c r="A5437" t="s">
        <v>23</v>
      </c>
      <c r="B5437">
        <v>1</v>
      </c>
      <c r="C5437">
        <v>11010</v>
      </c>
      <c r="D5437">
        <v>203055</v>
      </c>
      <c r="E5437" t="s">
        <v>13769</v>
      </c>
      <c r="F5437">
        <v>123.396</v>
      </c>
      <c r="G5437">
        <v>20211208</v>
      </c>
      <c r="H5437">
        <v>99999999</v>
      </c>
      <c r="I5437" t="s">
        <v>64</v>
      </c>
      <c r="J5437" t="s">
        <v>509</v>
      </c>
      <c r="K5437" t="s">
        <v>5019</v>
      </c>
      <c r="L5437" t="s">
        <v>5019</v>
      </c>
      <c r="M5437" t="s">
        <v>13767</v>
      </c>
      <c r="N5437" t="s">
        <v>13768</v>
      </c>
      <c r="O5437" t="s">
        <v>2294</v>
      </c>
      <c r="P5437" t="s">
        <v>390</v>
      </c>
      <c r="Q5437" t="s">
        <v>2284</v>
      </c>
      <c r="R5437" t="s">
        <v>392</v>
      </c>
      <c r="S5437">
        <v>7.93</v>
      </c>
      <c r="U5437">
        <v>0</v>
      </c>
      <c r="V5437">
        <v>80</v>
      </c>
      <c r="W5437">
        <v>1</v>
      </c>
    </row>
    <row r="5438" spans="1:23" x14ac:dyDescent="0.25">
      <c r="A5438" t="s">
        <v>23</v>
      </c>
      <c r="B5438">
        <v>1</v>
      </c>
      <c r="C5438">
        <v>11020</v>
      </c>
      <c r="D5438">
        <v>203055</v>
      </c>
      <c r="E5438" t="s">
        <v>13769</v>
      </c>
      <c r="F5438">
        <v>123.396</v>
      </c>
      <c r="G5438">
        <v>20211208</v>
      </c>
      <c r="H5438">
        <v>99999999</v>
      </c>
      <c r="I5438" t="s">
        <v>64</v>
      </c>
      <c r="J5438" t="s">
        <v>509</v>
      </c>
      <c r="K5438" t="s">
        <v>5019</v>
      </c>
      <c r="L5438" t="s">
        <v>5019</v>
      </c>
      <c r="M5438" t="s">
        <v>13767</v>
      </c>
      <c r="N5438" t="s">
        <v>13768</v>
      </c>
      <c r="O5438" t="s">
        <v>2294</v>
      </c>
      <c r="P5438" t="s">
        <v>390</v>
      </c>
      <c r="Q5438" t="s">
        <v>2284</v>
      </c>
      <c r="R5438" t="s">
        <v>392</v>
      </c>
      <c r="S5438">
        <v>7.93</v>
      </c>
      <c r="U5438">
        <v>0</v>
      </c>
      <c r="V5438">
        <v>80</v>
      </c>
      <c r="W5438">
        <v>1</v>
      </c>
    </row>
    <row r="5439" spans="1:23" x14ac:dyDescent="0.25">
      <c r="A5439" t="s">
        <v>23</v>
      </c>
      <c r="B5439">
        <v>1</v>
      </c>
      <c r="C5439">
        <v>11060</v>
      </c>
      <c r="D5439">
        <v>203055</v>
      </c>
      <c r="E5439" t="s">
        <v>13769</v>
      </c>
      <c r="F5439">
        <v>123.396</v>
      </c>
      <c r="G5439">
        <v>20211208</v>
      </c>
      <c r="H5439">
        <v>99999999</v>
      </c>
      <c r="I5439" t="s">
        <v>64</v>
      </c>
      <c r="J5439" t="s">
        <v>509</v>
      </c>
      <c r="K5439" t="s">
        <v>5019</v>
      </c>
      <c r="L5439" t="s">
        <v>5019</v>
      </c>
      <c r="M5439" t="s">
        <v>13767</v>
      </c>
      <c r="N5439" t="s">
        <v>13768</v>
      </c>
      <c r="O5439" t="s">
        <v>2294</v>
      </c>
      <c r="P5439" t="s">
        <v>390</v>
      </c>
      <c r="Q5439" t="s">
        <v>2284</v>
      </c>
      <c r="R5439" t="s">
        <v>392</v>
      </c>
      <c r="S5439">
        <v>7.93</v>
      </c>
      <c r="U5439">
        <v>0</v>
      </c>
      <c r="V5439">
        <v>80</v>
      </c>
      <c r="W5439">
        <v>1</v>
      </c>
    </row>
    <row r="5440" spans="1:23" x14ac:dyDescent="0.25">
      <c r="A5440" t="s">
        <v>23</v>
      </c>
      <c r="B5440">
        <v>1</v>
      </c>
      <c r="C5440">
        <v>11010</v>
      </c>
      <c r="D5440">
        <v>203056</v>
      </c>
      <c r="E5440" t="s">
        <v>4108</v>
      </c>
      <c r="F5440">
        <v>230.12</v>
      </c>
      <c r="G5440">
        <v>20160607</v>
      </c>
      <c r="H5440">
        <v>99999999</v>
      </c>
      <c r="I5440" t="s">
        <v>64</v>
      </c>
      <c r="J5440" t="s">
        <v>2050</v>
      </c>
      <c r="K5440" t="s">
        <v>2450</v>
      </c>
      <c r="L5440" t="s">
        <v>2451</v>
      </c>
      <c r="M5440" t="s">
        <v>4109</v>
      </c>
      <c r="N5440" t="s">
        <v>4110</v>
      </c>
      <c r="O5440" t="s">
        <v>437</v>
      </c>
      <c r="P5440" t="s">
        <v>390</v>
      </c>
      <c r="Q5440" t="s">
        <v>2284</v>
      </c>
      <c r="R5440" t="s">
        <v>392</v>
      </c>
      <c r="S5440">
        <v>11.89</v>
      </c>
      <c r="U5440">
        <v>0</v>
      </c>
      <c r="V5440">
        <v>80</v>
      </c>
      <c r="W5440">
        <v>1</v>
      </c>
    </row>
    <row r="5441" spans="1:23" x14ac:dyDescent="0.25">
      <c r="A5441" t="s">
        <v>23</v>
      </c>
      <c r="B5441">
        <v>1</v>
      </c>
      <c r="C5441">
        <v>11020</v>
      </c>
      <c r="D5441">
        <v>203056</v>
      </c>
      <c r="E5441" t="s">
        <v>4108</v>
      </c>
      <c r="F5441">
        <v>230.12</v>
      </c>
      <c r="G5441">
        <v>20160607</v>
      </c>
      <c r="H5441">
        <v>99999999</v>
      </c>
      <c r="I5441" t="s">
        <v>64</v>
      </c>
      <c r="J5441" t="s">
        <v>2050</v>
      </c>
      <c r="K5441" t="s">
        <v>2450</v>
      </c>
      <c r="L5441" t="s">
        <v>2451</v>
      </c>
      <c r="M5441" t="s">
        <v>4109</v>
      </c>
      <c r="N5441" t="s">
        <v>4110</v>
      </c>
      <c r="O5441" t="s">
        <v>437</v>
      </c>
      <c r="P5441" t="s">
        <v>390</v>
      </c>
      <c r="Q5441" t="s">
        <v>2284</v>
      </c>
      <c r="R5441" t="s">
        <v>392</v>
      </c>
      <c r="S5441">
        <v>11.89</v>
      </c>
      <c r="U5441">
        <v>0</v>
      </c>
      <c r="V5441">
        <v>80</v>
      </c>
      <c r="W5441">
        <v>1</v>
      </c>
    </row>
    <row r="5442" spans="1:23" x14ac:dyDescent="0.25">
      <c r="A5442" t="s">
        <v>23</v>
      </c>
      <c r="B5442">
        <v>1</v>
      </c>
      <c r="C5442">
        <v>11060</v>
      </c>
      <c r="D5442">
        <v>203056</v>
      </c>
      <c r="E5442" t="s">
        <v>4108</v>
      </c>
      <c r="F5442">
        <v>230.12</v>
      </c>
      <c r="G5442">
        <v>20160607</v>
      </c>
      <c r="H5442">
        <v>99999999</v>
      </c>
      <c r="I5442" t="s">
        <v>64</v>
      </c>
      <c r="J5442" t="s">
        <v>2050</v>
      </c>
      <c r="K5442" t="s">
        <v>2450</v>
      </c>
      <c r="L5442" t="s">
        <v>2451</v>
      </c>
      <c r="M5442" t="s">
        <v>4109</v>
      </c>
      <c r="N5442" t="s">
        <v>4110</v>
      </c>
      <c r="O5442" t="s">
        <v>437</v>
      </c>
      <c r="P5442" t="s">
        <v>390</v>
      </c>
      <c r="Q5442" t="s">
        <v>2284</v>
      </c>
      <c r="R5442" t="s">
        <v>392</v>
      </c>
      <c r="S5442">
        <v>11.89</v>
      </c>
      <c r="U5442">
        <v>0</v>
      </c>
      <c r="V5442">
        <v>80</v>
      </c>
      <c r="W5442">
        <v>1</v>
      </c>
    </row>
    <row r="5443" spans="1:23" x14ac:dyDescent="0.25">
      <c r="A5443" t="s">
        <v>23</v>
      </c>
      <c r="B5443">
        <v>1</v>
      </c>
      <c r="C5443">
        <v>11010</v>
      </c>
      <c r="D5443">
        <v>203057</v>
      </c>
      <c r="E5443" t="s">
        <v>4143</v>
      </c>
      <c r="F5443">
        <v>262.08</v>
      </c>
      <c r="G5443">
        <v>20160729</v>
      </c>
      <c r="H5443">
        <v>99999999</v>
      </c>
      <c r="I5443" t="s">
        <v>64</v>
      </c>
      <c r="J5443" t="s">
        <v>106</v>
      </c>
      <c r="K5443" t="s">
        <v>4059</v>
      </c>
      <c r="L5443" t="s">
        <v>4059</v>
      </c>
      <c r="M5443" t="s">
        <v>4060</v>
      </c>
      <c r="O5443" t="s">
        <v>4144</v>
      </c>
      <c r="P5443" t="s">
        <v>390</v>
      </c>
      <c r="Q5443" t="s">
        <v>2284</v>
      </c>
      <c r="R5443" t="s">
        <v>392</v>
      </c>
      <c r="S5443">
        <v>11.89</v>
      </c>
      <c r="U5443">
        <v>0</v>
      </c>
      <c r="V5443">
        <v>80</v>
      </c>
    </row>
    <row r="5444" spans="1:23" x14ac:dyDescent="0.25">
      <c r="A5444" t="s">
        <v>23</v>
      </c>
      <c r="B5444">
        <v>1</v>
      </c>
      <c r="C5444">
        <v>11020</v>
      </c>
      <c r="D5444">
        <v>203057</v>
      </c>
      <c r="E5444" t="s">
        <v>4143</v>
      </c>
      <c r="F5444">
        <v>262.08</v>
      </c>
      <c r="G5444">
        <v>20160729</v>
      </c>
      <c r="H5444">
        <v>99999999</v>
      </c>
      <c r="I5444" t="s">
        <v>64</v>
      </c>
      <c r="J5444" t="s">
        <v>106</v>
      </c>
      <c r="K5444" t="s">
        <v>4059</v>
      </c>
      <c r="L5444" t="s">
        <v>4059</v>
      </c>
      <c r="M5444" t="s">
        <v>4060</v>
      </c>
      <c r="O5444" t="s">
        <v>4144</v>
      </c>
      <c r="P5444" t="s">
        <v>390</v>
      </c>
      <c r="Q5444" t="s">
        <v>2284</v>
      </c>
      <c r="R5444" t="s">
        <v>392</v>
      </c>
      <c r="S5444">
        <v>11.89</v>
      </c>
      <c r="U5444">
        <v>0</v>
      </c>
      <c r="V5444">
        <v>80</v>
      </c>
    </row>
    <row r="5445" spans="1:23" x14ac:dyDescent="0.25">
      <c r="A5445" t="s">
        <v>23</v>
      </c>
      <c r="B5445">
        <v>1</v>
      </c>
      <c r="C5445">
        <v>11060</v>
      </c>
      <c r="D5445">
        <v>203057</v>
      </c>
      <c r="E5445" t="s">
        <v>4143</v>
      </c>
      <c r="F5445">
        <v>262.08</v>
      </c>
      <c r="G5445">
        <v>20160729</v>
      </c>
      <c r="H5445">
        <v>99999999</v>
      </c>
      <c r="I5445" t="s">
        <v>64</v>
      </c>
      <c r="J5445" t="s">
        <v>106</v>
      </c>
      <c r="K5445" t="s">
        <v>4059</v>
      </c>
      <c r="L5445" t="s">
        <v>4059</v>
      </c>
      <c r="M5445" t="s">
        <v>4060</v>
      </c>
      <c r="O5445" t="s">
        <v>4144</v>
      </c>
      <c r="P5445" t="s">
        <v>390</v>
      </c>
      <c r="Q5445" t="s">
        <v>2284</v>
      </c>
      <c r="R5445" t="s">
        <v>392</v>
      </c>
      <c r="S5445">
        <v>11.89</v>
      </c>
      <c r="U5445">
        <v>0</v>
      </c>
      <c r="V5445">
        <v>80</v>
      </c>
    </row>
    <row r="5446" spans="1:23" x14ac:dyDescent="0.25">
      <c r="A5446" t="s">
        <v>23</v>
      </c>
      <c r="B5446">
        <v>1</v>
      </c>
      <c r="C5446">
        <v>11010</v>
      </c>
      <c r="D5446">
        <v>203058</v>
      </c>
      <c r="E5446" t="s">
        <v>4145</v>
      </c>
      <c r="F5446">
        <v>525.98</v>
      </c>
      <c r="G5446">
        <v>20160729</v>
      </c>
      <c r="H5446">
        <v>99999999</v>
      </c>
      <c r="I5446" t="s">
        <v>64</v>
      </c>
      <c r="J5446" t="s">
        <v>106</v>
      </c>
      <c r="K5446" t="s">
        <v>4059</v>
      </c>
      <c r="L5446" t="s">
        <v>4059</v>
      </c>
      <c r="M5446" t="s">
        <v>4060</v>
      </c>
      <c r="O5446" s="1">
        <v>401800</v>
      </c>
      <c r="P5446" t="s">
        <v>390</v>
      </c>
      <c r="Q5446" t="s">
        <v>2284</v>
      </c>
      <c r="R5446" t="s">
        <v>392</v>
      </c>
      <c r="S5446">
        <v>11.89</v>
      </c>
      <c r="U5446">
        <v>0</v>
      </c>
      <c r="V5446">
        <v>80</v>
      </c>
    </row>
    <row r="5447" spans="1:23" x14ac:dyDescent="0.25">
      <c r="A5447" t="s">
        <v>23</v>
      </c>
      <c r="B5447">
        <v>1</v>
      </c>
      <c r="C5447">
        <v>11020</v>
      </c>
      <c r="D5447">
        <v>203058</v>
      </c>
      <c r="E5447" t="s">
        <v>4145</v>
      </c>
      <c r="F5447">
        <v>525.98</v>
      </c>
      <c r="G5447">
        <v>20160729</v>
      </c>
      <c r="H5447">
        <v>99999999</v>
      </c>
      <c r="I5447" t="s">
        <v>64</v>
      </c>
      <c r="J5447" t="s">
        <v>106</v>
      </c>
      <c r="K5447" t="s">
        <v>4059</v>
      </c>
      <c r="L5447" t="s">
        <v>4059</v>
      </c>
      <c r="M5447" t="s">
        <v>4060</v>
      </c>
      <c r="O5447" s="1">
        <v>401800</v>
      </c>
      <c r="P5447" t="s">
        <v>390</v>
      </c>
      <c r="Q5447" t="s">
        <v>2284</v>
      </c>
      <c r="R5447" t="s">
        <v>392</v>
      </c>
      <c r="S5447">
        <v>11.89</v>
      </c>
      <c r="U5447">
        <v>0</v>
      </c>
      <c r="V5447">
        <v>80</v>
      </c>
    </row>
    <row r="5448" spans="1:23" x14ac:dyDescent="0.25">
      <c r="A5448" t="s">
        <v>23</v>
      </c>
      <c r="B5448">
        <v>1</v>
      </c>
      <c r="C5448">
        <v>11060</v>
      </c>
      <c r="D5448">
        <v>203058</v>
      </c>
      <c r="E5448" t="s">
        <v>4145</v>
      </c>
      <c r="F5448">
        <v>525.98</v>
      </c>
      <c r="G5448">
        <v>20160729</v>
      </c>
      <c r="H5448">
        <v>99999999</v>
      </c>
      <c r="I5448" t="s">
        <v>64</v>
      </c>
      <c r="J5448" t="s">
        <v>106</v>
      </c>
      <c r="K5448" t="s">
        <v>4059</v>
      </c>
      <c r="L5448" t="s">
        <v>4059</v>
      </c>
      <c r="M5448" t="s">
        <v>4060</v>
      </c>
      <c r="O5448" s="1">
        <v>401800</v>
      </c>
      <c r="P5448" t="s">
        <v>390</v>
      </c>
      <c r="Q5448" t="s">
        <v>2284</v>
      </c>
      <c r="R5448" t="s">
        <v>392</v>
      </c>
      <c r="S5448">
        <v>11.89</v>
      </c>
      <c r="U5448">
        <v>0</v>
      </c>
      <c r="V5448">
        <v>80</v>
      </c>
    </row>
    <row r="5449" spans="1:23" x14ac:dyDescent="0.25">
      <c r="A5449" t="s">
        <v>23</v>
      </c>
      <c r="B5449">
        <v>1</v>
      </c>
      <c r="C5449">
        <v>11060</v>
      </c>
      <c r="D5449">
        <v>203059</v>
      </c>
      <c r="E5449" t="s">
        <v>4580</v>
      </c>
      <c r="F5449">
        <v>206.1</v>
      </c>
      <c r="G5449">
        <v>20160812</v>
      </c>
      <c r="H5449">
        <v>99999999</v>
      </c>
      <c r="I5449" t="s">
        <v>64</v>
      </c>
      <c r="J5449" t="s">
        <v>2050</v>
      </c>
      <c r="K5449" t="s">
        <v>4572</v>
      </c>
      <c r="L5449" t="s">
        <v>4572</v>
      </c>
      <c r="M5449" t="s">
        <v>4581</v>
      </c>
      <c r="O5449" t="s">
        <v>2296</v>
      </c>
      <c r="P5449" t="s">
        <v>390</v>
      </c>
      <c r="Q5449" t="s">
        <v>2284</v>
      </c>
      <c r="R5449" t="s">
        <v>392</v>
      </c>
      <c r="S5449">
        <v>0</v>
      </c>
      <c r="U5449">
        <v>0</v>
      </c>
      <c r="V5449">
        <v>70</v>
      </c>
    </row>
    <row r="5450" spans="1:23" x14ac:dyDescent="0.25">
      <c r="A5450" t="s">
        <v>23</v>
      </c>
      <c r="B5450">
        <v>1</v>
      </c>
      <c r="C5450">
        <v>11010</v>
      </c>
      <c r="D5450">
        <v>203060</v>
      </c>
      <c r="E5450" t="s">
        <v>13823</v>
      </c>
      <c r="F5450">
        <v>25.047000000000001</v>
      </c>
      <c r="G5450">
        <v>20211214</v>
      </c>
      <c r="H5450">
        <v>99999999</v>
      </c>
      <c r="I5450" t="s">
        <v>64</v>
      </c>
      <c r="J5450" t="s">
        <v>4438</v>
      </c>
      <c r="K5450" t="s">
        <v>13824</v>
      </c>
      <c r="L5450" t="s">
        <v>13824</v>
      </c>
      <c r="M5450" t="s">
        <v>13825</v>
      </c>
      <c r="N5450" t="s">
        <v>948</v>
      </c>
      <c r="O5450" t="s">
        <v>2405</v>
      </c>
      <c r="P5450" t="s">
        <v>390</v>
      </c>
      <c r="Q5450" t="s">
        <v>2284</v>
      </c>
      <c r="R5450" t="s">
        <v>392</v>
      </c>
      <c r="S5450">
        <v>0</v>
      </c>
      <c r="U5450">
        <v>0</v>
      </c>
      <c r="V5450">
        <v>80</v>
      </c>
      <c r="W5450">
        <v>1</v>
      </c>
    </row>
    <row r="5451" spans="1:23" x14ac:dyDescent="0.25">
      <c r="A5451" t="s">
        <v>23</v>
      </c>
      <c r="B5451">
        <v>1</v>
      </c>
      <c r="C5451">
        <v>11020</v>
      </c>
      <c r="D5451">
        <v>203060</v>
      </c>
      <c r="E5451" t="s">
        <v>13823</v>
      </c>
      <c r="F5451">
        <v>25.047000000000001</v>
      </c>
      <c r="G5451">
        <v>20211214</v>
      </c>
      <c r="H5451">
        <v>99999999</v>
      </c>
      <c r="I5451" t="s">
        <v>64</v>
      </c>
      <c r="J5451" t="s">
        <v>4438</v>
      </c>
      <c r="K5451" t="s">
        <v>13824</v>
      </c>
      <c r="L5451" t="s">
        <v>13824</v>
      </c>
      <c r="M5451" t="s">
        <v>13825</v>
      </c>
      <c r="N5451" t="s">
        <v>948</v>
      </c>
      <c r="O5451" t="s">
        <v>2405</v>
      </c>
      <c r="P5451" t="s">
        <v>390</v>
      </c>
      <c r="Q5451" t="s">
        <v>2284</v>
      </c>
      <c r="R5451" t="s">
        <v>392</v>
      </c>
      <c r="S5451">
        <v>0</v>
      </c>
      <c r="U5451">
        <v>0</v>
      </c>
      <c r="V5451">
        <v>80</v>
      </c>
      <c r="W5451">
        <v>1</v>
      </c>
    </row>
    <row r="5452" spans="1:23" x14ac:dyDescent="0.25">
      <c r="A5452" t="s">
        <v>23</v>
      </c>
      <c r="B5452">
        <v>1</v>
      </c>
      <c r="C5452">
        <v>11060</v>
      </c>
      <c r="D5452">
        <v>203060</v>
      </c>
      <c r="E5452" t="s">
        <v>13823</v>
      </c>
      <c r="F5452">
        <v>25.047000000000001</v>
      </c>
      <c r="G5452">
        <v>20211214</v>
      </c>
      <c r="H5452">
        <v>99999999</v>
      </c>
      <c r="I5452" t="s">
        <v>64</v>
      </c>
      <c r="J5452" t="s">
        <v>4438</v>
      </c>
      <c r="K5452" t="s">
        <v>13824</v>
      </c>
      <c r="L5452" t="s">
        <v>13824</v>
      </c>
      <c r="M5452" t="s">
        <v>13825</v>
      </c>
      <c r="N5452" t="s">
        <v>948</v>
      </c>
      <c r="O5452" t="s">
        <v>2405</v>
      </c>
      <c r="P5452" t="s">
        <v>390</v>
      </c>
      <c r="Q5452" t="s">
        <v>2284</v>
      </c>
      <c r="R5452" t="s">
        <v>392</v>
      </c>
      <c r="S5452">
        <v>0</v>
      </c>
      <c r="U5452">
        <v>0</v>
      </c>
      <c r="V5452">
        <v>80</v>
      </c>
      <c r="W5452">
        <v>1</v>
      </c>
    </row>
    <row r="5453" spans="1:23" x14ac:dyDescent="0.25">
      <c r="A5453" t="s">
        <v>23</v>
      </c>
      <c r="B5453">
        <v>1</v>
      </c>
      <c r="C5453">
        <v>11010</v>
      </c>
      <c r="D5453">
        <v>203061</v>
      </c>
      <c r="E5453" t="s">
        <v>4806</v>
      </c>
      <c r="F5453">
        <v>109.2</v>
      </c>
      <c r="G5453">
        <v>20170504</v>
      </c>
      <c r="H5453">
        <v>99999999</v>
      </c>
      <c r="I5453" t="s">
        <v>25</v>
      </c>
      <c r="J5453" t="s">
        <v>4763</v>
      </c>
      <c r="K5453" t="s">
        <v>4798</v>
      </c>
      <c r="L5453" t="s">
        <v>4807</v>
      </c>
      <c r="M5453" t="s">
        <v>4808</v>
      </c>
      <c r="N5453" t="s">
        <v>4809</v>
      </c>
      <c r="O5453" t="s">
        <v>730</v>
      </c>
      <c r="P5453" t="s">
        <v>390</v>
      </c>
      <c r="Q5453" t="s">
        <v>2284</v>
      </c>
      <c r="R5453" t="s">
        <v>392</v>
      </c>
      <c r="S5453">
        <v>23.78</v>
      </c>
      <c r="U5453">
        <v>0</v>
      </c>
      <c r="V5453">
        <v>80</v>
      </c>
      <c r="W5453">
        <v>1</v>
      </c>
    </row>
    <row r="5454" spans="1:23" x14ac:dyDescent="0.25">
      <c r="A5454" t="s">
        <v>23</v>
      </c>
      <c r="B5454">
        <v>1</v>
      </c>
      <c r="C5454">
        <v>11020</v>
      </c>
      <c r="D5454">
        <v>203061</v>
      </c>
      <c r="E5454" t="s">
        <v>4806</v>
      </c>
      <c r="F5454">
        <v>109.2</v>
      </c>
      <c r="G5454">
        <v>20170504</v>
      </c>
      <c r="H5454">
        <v>99999999</v>
      </c>
      <c r="I5454" t="s">
        <v>25</v>
      </c>
      <c r="J5454" t="s">
        <v>4763</v>
      </c>
      <c r="K5454" t="s">
        <v>4798</v>
      </c>
      <c r="L5454" t="s">
        <v>4807</v>
      </c>
      <c r="M5454" t="s">
        <v>4808</v>
      </c>
      <c r="N5454" t="s">
        <v>4809</v>
      </c>
      <c r="O5454" t="s">
        <v>730</v>
      </c>
      <c r="P5454" t="s">
        <v>390</v>
      </c>
      <c r="Q5454" t="s">
        <v>2284</v>
      </c>
      <c r="R5454" t="s">
        <v>392</v>
      </c>
      <c r="S5454">
        <v>23.78</v>
      </c>
      <c r="U5454">
        <v>0</v>
      </c>
      <c r="V5454">
        <v>80</v>
      </c>
      <c r="W5454">
        <v>1</v>
      </c>
    </row>
    <row r="5455" spans="1:23" x14ac:dyDescent="0.25">
      <c r="A5455" t="s">
        <v>23</v>
      </c>
      <c r="B5455">
        <v>1</v>
      </c>
      <c r="C5455">
        <v>11060</v>
      </c>
      <c r="D5455">
        <v>203061</v>
      </c>
      <c r="E5455" t="s">
        <v>4806</v>
      </c>
      <c r="F5455">
        <v>109.2</v>
      </c>
      <c r="G5455">
        <v>20170504</v>
      </c>
      <c r="H5455">
        <v>99999999</v>
      </c>
      <c r="I5455" t="s">
        <v>25</v>
      </c>
      <c r="J5455" t="s">
        <v>4763</v>
      </c>
      <c r="K5455" t="s">
        <v>4798</v>
      </c>
      <c r="L5455" t="s">
        <v>4807</v>
      </c>
      <c r="M5455" t="s">
        <v>4808</v>
      </c>
      <c r="N5455" t="s">
        <v>4809</v>
      </c>
      <c r="O5455" t="s">
        <v>730</v>
      </c>
      <c r="P5455" t="s">
        <v>390</v>
      </c>
      <c r="Q5455" t="s">
        <v>2284</v>
      </c>
      <c r="R5455" t="s">
        <v>392</v>
      </c>
      <c r="S5455">
        <v>23.78</v>
      </c>
      <c r="U5455">
        <v>0</v>
      </c>
      <c r="V5455">
        <v>80</v>
      </c>
      <c r="W5455">
        <v>1</v>
      </c>
    </row>
    <row r="5456" spans="1:23" x14ac:dyDescent="0.25">
      <c r="A5456" t="s">
        <v>23</v>
      </c>
      <c r="B5456">
        <v>1</v>
      </c>
      <c r="C5456">
        <v>11010</v>
      </c>
      <c r="D5456">
        <v>203062</v>
      </c>
      <c r="E5456" t="s">
        <v>4810</v>
      </c>
      <c r="F5456">
        <v>57.33</v>
      </c>
      <c r="G5456">
        <v>20170504</v>
      </c>
      <c r="H5456">
        <v>99999999</v>
      </c>
      <c r="I5456" t="s">
        <v>64</v>
      </c>
      <c r="J5456" t="s">
        <v>4763</v>
      </c>
      <c r="K5456" t="s">
        <v>4798</v>
      </c>
      <c r="L5456" t="s">
        <v>4807</v>
      </c>
      <c r="M5456" t="s">
        <v>4808</v>
      </c>
      <c r="N5456" t="s">
        <v>4809</v>
      </c>
      <c r="O5456" t="s">
        <v>2047</v>
      </c>
      <c r="P5456" t="s">
        <v>390</v>
      </c>
      <c r="Q5456" t="s">
        <v>2284</v>
      </c>
      <c r="R5456" t="s">
        <v>392</v>
      </c>
      <c r="S5456">
        <v>12.68</v>
      </c>
      <c r="U5456">
        <v>0</v>
      </c>
      <c r="V5456">
        <v>80</v>
      </c>
      <c r="W5456">
        <v>1</v>
      </c>
    </row>
    <row r="5457" spans="1:23" x14ac:dyDescent="0.25">
      <c r="A5457" t="s">
        <v>23</v>
      </c>
      <c r="B5457">
        <v>1</v>
      </c>
      <c r="C5457">
        <v>11020</v>
      </c>
      <c r="D5457">
        <v>203062</v>
      </c>
      <c r="E5457" t="s">
        <v>4810</v>
      </c>
      <c r="F5457">
        <v>57.33</v>
      </c>
      <c r="G5457">
        <v>20170504</v>
      </c>
      <c r="H5457">
        <v>99999999</v>
      </c>
      <c r="I5457" t="s">
        <v>64</v>
      </c>
      <c r="J5457" t="s">
        <v>4763</v>
      </c>
      <c r="K5457" t="s">
        <v>4798</v>
      </c>
      <c r="L5457" t="s">
        <v>4807</v>
      </c>
      <c r="M5457" t="s">
        <v>4808</v>
      </c>
      <c r="N5457" t="s">
        <v>4809</v>
      </c>
      <c r="O5457" t="s">
        <v>2047</v>
      </c>
      <c r="P5457" t="s">
        <v>390</v>
      </c>
      <c r="Q5457" t="s">
        <v>2284</v>
      </c>
      <c r="R5457" t="s">
        <v>392</v>
      </c>
      <c r="S5457">
        <v>12.68</v>
      </c>
      <c r="U5457">
        <v>0</v>
      </c>
      <c r="V5457">
        <v>80</v>
      </c>
      <c r="W5457">
        <v>1</v>
      </c>
    </row>
    <row r="5458" spans="1:23" x14ac:dyDescent="0.25">
      <c r="A5458" t="s">
        <v>23</v>
      </c>
      <c r="B5458">
        <v>1</v>
      </c>
      <c r="C5458">
        <v>11060</v>
      </c>
      <c r="D5458">
        <v>203062</v>
      </c>
      <c r="E5458" t="s">
        <v>4810</v>
      </c>
      <c r="F5458">
        <v>57.33</v>
      </c>
      <c r="G5458">
        <v>20170504</v>
      </c>
      <c r="H5458">
        <v>99999999</v>
      </c>
      <c r="I5458" t="s">
        <v>64</v>
      </c>
      <c r="J5458" t="s">
        <v>4763</v>
      </c>
      <c r="K5458" t="s">
        <v>4798</v>
      </c>
      <c r="L5458" t="s">
        <v>4807</v>
      </c>
      <c r="M5458" t="s">
        <v>4808</v>
      </c>
      <c r="N5458" t="s">
        <v>4809</v>
      </c>
      <c r="O5458" t="s">
        <v>2047</v>
      </c>
      <c r="P5458" t="s">
        <v>390</v>
      </c>
      <c r="Q5458" t="s">
        <v>2284</v>
      </c>
      <c r="R5458" t="s">
        <v>392</v>
      </c>
      <c r="S5458">
        <v>12.68</v>
      </c>
      <c r="U5458">
        <v>0</v>
      </c>
      <c r="V5458">
        <v>80</v>
      </c>
      <c r="W5458">
        <v>1</v>
      </c>
    </row>
    <row r="5459" spans="1:23" x14ac:dyDescent="0.25">
      <c r="A5459" t="s">
        <v>23</v>
      </c>
      <c r="B5459">
        <v>1</v>
      </c>
      <c r="C5459">
        <v>11010</v>
      </c>
      <c r="D5459">
        <v>203063</v>
      </c>
      <c r="E5459" t="s">
        <v>5505</v>
      </c>
      <c r="F5459">
        <v>100.1</v>
      </c>
      <c r="G5459">
        <v>20190502</v>
      </c>
      <c r="H5459">
        <v>99999999</v>
      </c>
      <c r="I5459" t="s">
        <v>64</v>
      </c>
      <c r="J5459" t="s">
        <v>4763</v>
      </c>
      <c r="K5459" t="s">
        <v>4798</v>
      </c>
      <c r="L5459" t="s">
        <v>4807</v>
      </c>
      <c r="M5459" t="s">
        <v>4808</v>
      </c>
      <c r="N5459" t="s">
        <v>4809</v>
      </c>
      <c r="O5459" t="s">
        <v>142</v>
      </c>
      <c r="P5459" t="s">
        <v>390</v>
      </c>
      <c r="Q5459" t="s">
        <v>2284</v>
      </c>
      <c r="R5459" t="s">
        <v>392</v>
      </c>
      <c r="S5459">
        <v>23.78</v>
      </c>
      <c r="U5459">
        <v>0</v>
      </c>
      <c r="V5459">
        <v>80</v>
      </c>
      <c r="W5459">
        <v>1</v>
      </c>
    </row>
    <row r="5460" spans="1:23" x14ac:dyDescent="0.25">
      <c r="A5460" t="s">
        <v>23</v>
      </c>
      <c r="B5460">
        <v>1</v>
      </c>
      <c r="C5460">
        <v>11020</v>
      </c>
      <c r="D5460">
        <v>203063</v>
      </c>
      <c r="E5460" t="s">
        <v>5505</v>
      </c>
      <c r="F5460">
        <v>100.1</v>
      </c>
      <c r="G5460">
        <v>20190502</v>
      </c>
      <c r="H5460">
        <v>99999999</v>
      </c>
      <c r="I5460" t="s">
        <v>64</v>
      </c>
      <c r="J5460" t="s">
        <v>4763</v>
      </c>
      <c r="K5460" t="s">
        <v>4798</v>
      </c>
      <c r="L5460" t="s">
        <v>4807</v>
      </c>
      <c r="M5460" t="s">
        <v>4808</v>
      </c>
      <c r="N5460" t="s">
        <v>4809</v>
      </c>
      <c r="O5460" t="s">
        <v>142</v>
      </c>
      <c r="P5460" t="s">
        <v>390</v>
      </c>
      <c r="Q5460" t="s">
        <v>2284</v>
      </c>
      <c r="R5460" t="s">
        <v>392</v>
      </c>
      <c r="S5460">
        <v>23.78</v>
      </c>
      <c r="U5460">
        <v>0</v>
      </c>
      <c r="V5460">
        <v>80</v>
      </c>
      <c r="W5460">
        <v>1</v>
      </c>
    </row>
    <row r="5461" spans="1:23" x14ac:dyDescent="0.25">
      <c r="A5461" t="s">
        <v>23</v>
      </c>
      <c r="B5461">
        <v>1</v>
      </c>
      <c r="C5461">
        <v>11060</v>
      </c>
      <c r="D5461">
        <v>203063</v>
      </c>
      <c r="E5461" t="s">
        <v>5505</v>
      </c>
      <c r="F5461">
        <v>100.1</v>
      </c>
      <c r="G5461">
        <v>20190502</v>
      </c>
      <c r="H5461">
        <v>99999999</v>
      </c>
      <c r="I5461" t="s">
        <v>64</v>
      </c>
      <c r="J5461" t="s">
        <v>4763</v>
      </c>
      <c r="K5461" t="s">
        <v>4798</v>
      </c>
      <c r="L5461" t="s">
        <v>4807</v>
      </c>
      <c r="M5461" t="s">
        <v>4808</v>
      </c>
      <c r="N5461" t="s">
        <v>4809</v>
      </c>
      <c r="O5461" t="s">
        <v>142</v>
      </c>
      <c r="P5461" t="s">
        <v>390</v>
      </c>
      <c r="Q5461" t="s">
        <v>2284</v>
      </c>
      <c r="R5461" t="s">
        <v>392</v>
      </c>
      <c r="S5461">
        <v>23.78</v>
      </c>
      <c r="U5461">
        <v>0</v>
      </c>
      <c r="V5461">
        <v>80</v>
      </c>
      <c r="W5461">
        <v>1</v>
      </c>
    </row>
    <row r="5462" spans="1:23" x14ac:dyDescent="0.25">
      <c r="A5462" t="s">
        <v>23</v>
      </c>
      <c r="B5462">
        <v>1</v>
      </c>
      <c r="C5462">
        <v>11010</v>
      </c>
      <c r="D5462">
        <v>203064</v>
      </c>
      <c r="E5462" t="s">
        <v>5506</v>
      </c>
      <c r="F5462">
        <v>138.32</v>
      </c>
      <c r="G5462">
        <v>20190502</v>
      </c>
      <c r="H5462">
        <v>99999999</v>
      </c>
      <c r="I5462" t="s">
        <v>64</v>
      </c>
      <c r="J5462" t="s">
        <v>4763</v>
      </c>
      <c r="K5462" t="s">
        <v>4798</v>
      </c>
      <c r="L5462" t="s">
        <v>4807</v>
      </c>
      <c r="M5462" t="s">
        <v>4808</v>
      </c>
      <c r="N5462" t="s">
        <v>4809</v>
      </c>
      <c r="O5462" t="s">
        <v>178</v>
      </c>
      <c r="P5462" t="s">
        <v>390</v>
      </c>
      <c r="Q5462" t="s">
        <v>2284</v>
      </c>
      <c r="R5462" t="s">
        <v>392</v>
      </c>
      <c r="S5462">
        <v>31.7</v>
      </c>
      <c r="U5462">
        <v>0</v>
      </c>
      <c r="V5462">
        <v>80</v>
      </c>
      <c r="W5462">
        <v>1</v>
      </c>
    </row>
    <row r="5463" spans="1:23" x14ac:dyDescent="0.25">
      <c r="A5463" t="s">
        <v>23</v>
      </c>
      <c r="B5463">
        <v>1</v>
      </c>
      <c r="C5463">
        <v>11020</v>
      </c>
      <c r="D5463">
        <v>203064</v>
      </c>
      <c r="E5463" t="s">
        <v>5506</v>
      </c>
      <c r="F5463">
        <v>138.32</v>
      </c>
      <c r="G5463">
        <v>20190502</v>
      </c>
      <c r="H5463">
        <v>99999999</v>
      </c>
      <c r="I5463" t="s">
        <v>64</v>
      </c>
      <c r="J5463" t="s">
        <v>4763</v>
      </c>
      <c r="K5463" t="s">
        <v>4798</v>
      </c>
      <c r="L5463" t="s">
        <v>4807</v>
      </c>
      <c r="M5463" t="s">
        <v>4808</v>
      </c>
      <c r="N5463" t="s">
        <v>4809</v>
      </c>
      <c r="O5463" t="s">
        <v>178</v>
      </c>
      <c r="P5463" t="s">
        <v>390</v>
      </c>
      <c r="Q5463" t="s">
        <v>2284</v>
      </c>
      <c r="R5463" t="s">
        <v>392</v>
      </c>
      <c r="S5463">
        <v>31.7</v>
      </c>
      <c r="U5463">
        <v>0</v>
      </c>
      <c r="V5463">
        <v>80</v>
      </c>
      <c r="W5463">
        <v>1</v>
      </c>
    </row>
    <row r="5464" spans="1:23" x14ac:dyDescent="0.25">
      <c r="A5464" t="s">
        <v>23</v>
      </c>
      <c r="B5464">
        <v>1</v>
      </c>
      <c r="C5464">
        <v>11060</v>
      </c>
      <c r="D5464">
        <v>203064</v>
      </c>
      <c r="E5464" t="s">
        <v>5506</v>
      </c>
      <c r="F5464">
        <v>138.32</v>
      </c>
      <c r="G5464">
        <v>20190502</v>
      </c>
      <c r="H5464">
        <v>99999999</v>
      </c>
      <c r="I5464" t="s">
        <v>64</v>
      </c>
      <c r="J5464" t="s">
        <v>4763</v>
      </c>
      <c r="K5464" t="s">
        <v>4798</v>
      </c>
      <c r="L5464" t="s">
        <v>4807</v>
      </c>
      <c r="M5464" t="s">
        <v>4808</v>
      </c>
      <c r="N5464" t="s">
        <v>4809</v>
      </c>
      <c r="O5464" t="s">
        <v>178</v>
      </c>
      <c r="P5464" t="s">
        <v>390</v>
      </c>
      <c r="Q5464" t="s">
        <v>2284</v>
      </c>
      <c r="R5464" t="s">
        <v>392</v>
      </c>
      <c r="S5464">
        <v>31.7</v>
      </c>
      <c r="U5464">
        <v>0</v>
      </c>
      <c r="V5464">
        <v>80</v>
      </c>
      <c r="W5464">
        <v>1</v>
      </c>
    </row>
    <row r="5465" spans="1:23" x14ac:dyDescent="0.25">
      <c r="A5465" t="s">
        <v>23</v>
      </c>
      <c r="B5465">
        <v>1</v>
      </c>
      <c r="C5465">
        <v>11010</v>
      </c>
      <c r="D5465">
        <v>203065</v>
      </c>
      <c r="E5465" t="s">
        <v>4811</v>
      </c>
      <c r="F5465">
        <v>278.45999999999998</v>
      </c>
      <c r="G5465">
        <v>20170504</v>
      </c>
      <c r="H5465">
        <v>99999999</v>
      </c>
      <c r="I5465" t="s">
        <v>64</v>
      </c>
      <c r="J5465" t="s">
        <v>4763</v>
      </c>
      <c r="K5465" t="s">
        <v>4798</v>
      </c>
      <c r="L5465" t="s">
        <v>4807</v>
      </c>
      <c r="M5465" t="s">
        <v>4808</v>
      </c>
      <c r="N5465" t="s">
        <v>4812</v>
      </c>
      <c r="O5465" t="s">
        <v>437</v>
      </c>
      <c r="P5465" t="s">
        <v>390</v>
      </c>
      <c r="Q5465" t="s">
        <v>2284</v>
      </c>
      <c r="R5465" t="s">
        <v>392</v>
      </c>
      <c r="S5465">
        <v>11.89</v>
      </c>
      <c r="U5465">
        <v>0</v>
      </c>
      <c r="V5465">
        <v>80</v>
      </c>
      <c r="W5465">
        <v>1</v>
      </c>
    </row>
    <row r="5466" spans="1:23" x14ac:dyDescent="0.25">
      <c r="A5466" t="s">
        <v>23</v>
      </c>
      <c r="B5466">
        <v>1</v>
      </c>
      <c r="C5466">
        <v>11020</v>
      </c>
      <c r="D5466">
        <v>203065</v>
      </c>
      <c r="E5466" t="s">
        <v>4811</v>
      </c>
      <c r="F5466">
        <v>278.45999999999998</v>
      </c>
      <c r="G5466">
        <v>20170504</v>
      </c>
      <c r="H5466">
        <v>99999999</v>
      </c>
      <c r="I5466" t="s">
        <v>64</v>
      </c>
      <c r="J5466" t="s">
        <v>4763</v>
      </c>
      <c r="K5466" t="s">
        <v>4798</v>
      </c>
      <c r="L5466" t="s">
        <v>4807</v>
      </c>
      <c r="M5466" t="s">
        <v>4808</v>
      </c>
      <c r="N5466" t="s">
        <v>4812</v>
      </c>
      <c r="O5466" t="s">
        <v>437</v>
      </c>
      <c r="P5466" t="s">
        <v>390</v>
      </c>
      <c r="Q5466" t="s">
        <v>2284</v>
      </c>
      <c r="R5466" t="s">
        <v>392</v>
      </c>
      <c r="S5466">
        <v>11.89</v>
      </c>
      <c r="U5466">
        <v>0</v>
      </c>
      <c r="V5466">
        <v>80</v>
      </c>
      <c r="W5466">
        <v>1</v>
      </c>
    </row>
    <row r="5467" spans="1:23" x14ac:dyDescent="0.25">
      <c r="A5467" t="s">
        <v>23</v>
      </c>
      <c r="B5467">
        <v>1</v>
      </c>
      <c r="C5467">
        <v>11060</v>
      </c>
      <c r="D5467">
        <v>203065</v>
      </c>
      <c r="E5467" t="s">
        <v>4811</v>
      </c>
      <c r="F5467">
        <v>278.45999999999998</v>
      </c>
      <c r="G5467">
        <v>20170504</v>
      </c>
      <c r="H5467">
        <v>99999999</v>
      </c>
      <c r="I5467" t="s">
        <v>64</v>
      </c>
      <c r="J5467" t="s">
        <v>4763</v>
      </c>
      <c r="K5467" t="s">
        <v>4798</v>
      </c>
      <c r="L5467" t="s">
        <v>4807</v>
      </c>
      <c r="M5467" t="s">
        <v>4808</v>
      </c>
      <c r="N5467" t="s">
        <v>4812</v>
      </c>
      <c r="O5467" t="s">
        <v>437</v>
      </c>
      <c r="P5467" t="s">
        <v>390</v>
      </c>
      <c r="Q5467" t="s">
        <v>2284</v>
      </c>
      <c r="R5467" t="s">
        <v>392</v>
      </c>
      <c r="S5467">
        <v>11.89</v>
      </c>
      <c r="U5467">
        <v>0</v>
      </c>
      <c r="V5467">
        <v>80</v>
      </c>
      <c r="W5467">
        <v>1</v>
      </c>
    </row>
    <row r="5468" spans="1:23" x14ac:dyDescent="0.25">
      <c r="A5468" t="s">
        <v>23</v>
      </c>
      <c r="B5468">
        <v>1</v>
      </c>
      <c r="C5468">
        <v>11010</v>
      </c>
      <c r="D5468">
        <v>203066</v>
      </c>
      <c r="E5468" t="s">
        <v>4769</v>
      </c>
      <c r="F5468">
        <v>186.55</v>
      </c>
      <c r="G5468">
        <v>20170905</v>
      </c>
      <c r="H5468">
        <v>99999999</v>
      </c>
      <c r="I5468" t="s">
        <v>64</v>
      </c>
      <c r="J5468" t="s">
        <v>2050</v>
      </c>
      <c r="K5468" t="s">
        <v>2450</v>
      </c>
      <c r="L5468" t="s">
        <v>2451</v>
      </c>
      <c r="M5468" t="s">
        <v>4770</v>
      </c>
      <c r="N5468" t="s">
        <v>64</v>
      </c>
      <c r="O5468" s="1">
        <v>949633</v>
      </c>
      <c r="P5468" t="s">
        <v>390</v>
      </c>
      <c r="Q5468" t="s">
        <v>2284</v>
      </c>
      <c r="R5468" t="s">
        <v>392</v>
      </c>
      <c r="S5468">
        <v>21.05</v>
      </c>
      <c r="U5468">
        <v>0</v>
      </c>
      <c r="V5468">
        <v>80</v>
      </c>
      <c r="W5468">
        <v>1</v>
      </c>
    </row>
    <row r="5469" spans="1:23" x14ac:dyDescent="0.25">
      <c r="A5469" t="s">
        <v>23</v>
      </c>
      <c r="B5469">
        <v>1</v>
      </c>
      <c r="C5469">
        <v>11020</v>
      </c>
      <c r="D5469">
        <v>203066</v>
      </c>
      <c r="E5469" t="s">
        <v>4769</v>
      </c>
      <c r="F5469">
        <v>186.55</v>
      </c>
      <c r="G5469">
        <v>20170905</v>
      </c>
      <c r="H5469">
        <v>99999999</v>
      </c>
      <c r="I5469" t="s">
        <v>64</v>
      </c>
      <c r="J5469" t="s">
        <v>2050</v>
      </c>
      <c r="K5469" t="s">
        <v>2450</v>
      </c>
      <c r="L5469" t="s">
        <v>2451</v>
      </c>
      <c r="M5469" t="s">
        <v>4770</v>
      </c>
      <c r="N5469" t="s">
        <v>64</v>
      </c>
      <c r="O5469" s="1">
        <v>949633</v>
      </c>
      <c r="P5469" t="s">
        <v>390</v>
      </c>
      <c r="Q5469" t="s">
        <v>2284</v>
      </c>
      <c r="R5469" t="s">
        <v>392</v>
      </c>
      <c r="S5469">
        <v>21.05</v>
      </c>
      <c r="U5469">
        <v>0</v>
      </c>
      <c r="V5469">
        <v>80</v>
      </c>
      <c r="W5469">
        <v>1</v>
      </c>
    </row>
    <row r="5470" spans="1:23" x14ac:dyDescent="0.25">
      <c r="A5470" t="s">
        <v>23</v>
      </c>
      <c r="B5470">
        <v>1</v>
      </c>
      <c r="C5470">
        <v>11060</v>
      </c>
      <c r="D5470">
        <v>203066</v>
      </c>
      <c r="E5470" t="s">
        <v>4769</v>
      </c>
      <c r="F5470">
        <v>186.55</v>
      </c>
      <c r="G5470">
        <v>20170905</v>
      </c>
      <c r="H5470">
        <v>99999999</v>
      </c>
      <c r="I5470" t="s">
        <v>64</v>
      </c>
      <c r="J5470" t="s">
        <v>2050</v>
      </c>
      <c r="K5470" t="s">
        <v>2450</v>
      </c>
      <c r="L5470" t="s">
        <v>2451</v>
      </c>
      <c r="M5470" t="s">
        <v>4770</v>
      </c>
      <c r="N5470" t="s">
        <v>64</v>
      </c>
      <c r="O5470" s="1">
        <v>949633</v>
      </c>
      <c r="P5470" t="s">
        <v>390</v>
      </c>
      <c r="Q5470" t="s">
        <v>2284</v>
      </c>
      <c r="R5470" t="s">
        <v>392</v>
      </c>
      <c r="S5470">
        <v>21.05</v>
      </c>
      <c r="U5470">
        <v>0</v>
      </c>
      <c r="V5470">
        <v>80</v>
      </c>
      <c r="W5470">
        <v>1</v>
      </c>
    </row>
    <row r="5471" spans="1:23" x14ac:dyDescent="0.25">
      <c r="A5471" t="s">
        <v>23</v>
      </c>
      <c r="B5471">
        <v>1</v>
      </c>
      <c r="C5471">
        <v>11010</v>
      </c>
      <c r="D5471">
        <v>203067</v>
      </c>
      <c r="E5471" t="s">
        <v>4829</v>
      </c>
      <c r="F5471">
        <v>194.14</v>
      </c>
      <c r="G5471">
        <v>20170601</v>
      </c>
      <c r="H5471">
        <v>99999999</v>
      </c>
      <c r="I5471" t="s">
        <v>64</v>
      </c>
      <c r="J5471" t="s">
        <v>2050</v>
      </c>
      <c r="K5471" t="s">
        <v>2450</v>
      </c>
      <c r="L5471" t="s">
        <v>2451</v>
      </c>
      <c r="M5471" t="s">
        <v>4830</v>
      </c>
      <c r="O5471" t="s">
        <v>2302</v>
      </c>
      <c r="P5471" t="s">
        <v>390</v>
      </c>
      <c r="Q5471" t="s">
        <v>2284</v>
      </c>
      <c r="R5471" t="s">
        <v>392</v>
      </c>
      <c r="S5471">
        <v>7.93</v>
      </c>
      <c r="U5471">
        <v>0</v>
      </c>
      <c r="V5471">
        <v>80</v>
      </c>
      <c r="W5471">
        <v>1</v>
      </c>
    </row>
    <row r="5472" spans="1:23" x14ac:dyDescent="0.25">
      <c r="A5472" t="s">
        <v>23</v>
      </c>
      <c r="B5472">
        <v>1</v>
      </c>
      <c r="C5472">
        <v>11020</v>
      </c>
      <c r="D5472">
        <v>203067</v>
      </c>
      <c r="E5472" t="s">
        <v>4829</v>
      </c>
      <c r="F5472">
        <v>194.14</v>
      </c>
      <c r="G5472">
        <v>20170601</v>
      </c>
      <c r="H5472">
        <v>99999999</v>
      </c>
      <c r="I5472" t="s">
        <v>64</v>
      </c>
      <c r="J5472" t="s">
        <v>2050</v>
      </c>
      <c r="K5472" t="s">
        <v>2450</v>
      </c>
      <c r="L5472" t="s">
        <v>2451</v>
      </c>
      <c r="M5472" t="s">
        <v>4830</v>
      </c>
      <c r="O5472" t="s">
        <v>2302</v>
      </c>
      <c r="P5472" t="s">
        <v>390</v>
      </c>
      <c r="Q5472" t="s">
        <v>2284</v>
      </c>
      <c r="R5472" t="s">
        <v>392</v>
      </c>
      <c r="S5472">
        <v>7.93</v>
      </c>
      <c r="U5472">
        <v>0</v>
      </c>
      <c r="V5472">
        <v>80</v>
      </c>
      <c r="W5472">
        <v>1</v>
      </c>
    </row>
    <row r="5473" spans="1:23" x14ac:dyDescent="0.25">
      <c r="A5473" t="s">
        <v>23</v>
      </c>
      <c r="B5473">
        <v>1</v>
      </c>
      <c r="C5473">
        <v>11060</v>
      </c>
      <c r="D5473">
        <v>203067</v>
      </c>
      <c r="E5473" t="s">
        <v>4829</v>
      </c>
      <c r="F5473">
        <v>194.14</v>
      </c>
      <c r="G5473">
        <v>20170601</v>
      </c>
      <c r="H5473">
        <v>99999999</v>
      </c>
      <c r="I5473" t="s">
        <v>64</v>
      </c>
      <c r="J5473" t="s">
        <v>2050</v>
      </c>
      <c r="K5473" t="s">
        <v>2450</v>
      </c>
      <c r="L5473" t="s">
        <v>2451</v>
      </c>
      <c r="M5473" t="s">
        <v>4830</v>
      </c>
      <c r="O5473" t="s">
        <v>2302</v>
      </c>
      <c r="P5473" t="s">
        <v>390</v>
      </c>
      <c r="Q5473" t="s">
        <v>2284</v>
      </c>
      <c r="R5473" t="s">
        <v>392</v>
      </c>
      <c r="S5473">
        <v>7.93</v>
      </c>
      <c r="U5473">
        <v>0</v>
      </c>
      <c r="V5473">
        <v>80</v>
      </c>
      <c r="W5473">
        <v>1</v>
      </c>
    </row>
    <row r="5474" spans="1:23" x14ac:dyDescent="0.25">
      <c r="A5474" t="s">
        <v>23</v>
      </c>
      <c r="B5474">
        <v>1</v>
      </c>
      <c r="C5474">
        <v>11010</v>
      </c>
      <c r="D5474">
        <v>203068</v>
      </c>
      <c r="E5474" t="s">
        <v>4813</v>
      </c>
      <c r="F5474">
        <v>131.04</v>
      </c>
      <c r="G5474">
        <v>20170504</v>
      </c>
      <c r="H5474">
        <v>99999999</v>
      </c>
      <c r="I5474" t="s">
        <v>64</v>
      </c>
      <c r="J5474" t="s">
        <v>4763</v>
      </c>
      <c r="K5474" t="s">
        <v>4798</v>
      </c>
      <c r="L5474" t="s">
        <v>4807</v>
      </c>
      <c r="M5474" t="s">
        <v>4808</v>
      </c>
      <c r="N5474" t="s">
        <v>4809</v>
      </c>
      <c r="O5474" t="s">
        <v>2283</v>
      </c>
      <c r="P5474" t="s">
        <v>390</v>
      </c>
      <c r="Q5474" t="s">
        <v>2284</v>
      </c>
      <c r="R5474" t="s">
        <v>392</v>
      </c>
      <c r="S5474">
        <v>27.74</v>
      </c>
      <c r="U5474">
        <v>0</v>
      </c>
      <c r="V5474">
        <v>80</v>
      </c>
      <c r="W5474">
        <v>1</v>
      </c>
    </row>
    <row r="5475" spans="1:23" x14ac:dyDescent="0.25">
      <c r="A5475" t="s">
        <v>23</v>
      </c>
      <c r="B5475">
        <v>1</v>
      </c>
      <c r="C5475">
        <v>11020</v>
      </c>
      <c r="D5475">
        <v>203068</v>
      </c>
      <c r="E5475" t="s">
        <v>4813</v>
      </c>
      <c r="F5475">
        <v>131.04</v>
      </c>
      <c r="G5475">
        <v>20170504</v>
      </c>
      <c r="H5475">
        <v>99999999</v>
      </c>
      <c r="I5475" t="s">
        <v>64</v>
      </c>
      <c r="J5475" t="s">
        <v>4763</v>
      </c>
      <c r="K5475" t="s">
        <v>4798</v>
      </c>
      <c r="L5475" t="s">
        <v>4807</v>
      </c>
      <c r="M5475" t="s">
        <v>4808</v>
      </c>
      <c r="N5475" t="s">
        <v>4809</v>
      </c>
      <c r="O5475" t="s">
        <v>2283</v>
      </c>
      <c r="P5475" t="s">
        <v>390</v>
      </c>
      <c r="Q5475" t="s">
        <v>2284</v>
      </c>
      <c r="R5475" t="s">
        <v>392</v>
      </c>
      <c r="S5475">
        <v>27.74</v>
      </c>
      <c r="U5475">
        <v>0</v>
      </c>
      <c r="V5475">
        <v>80</v>
      </c>
      <c r="W5475">
        <v>1</v>
      </c>
    </row>
    <row r="5476" spans="1:23" x14ac:dyDescent="0.25">
      <c r="A5476" t="s">
        <v>23</v>
      </c>
      <c r="B5476">
        <v>1</v>
      </c>
      <c r="C5476">
        <v>11060</v>
      </c>
      <c r="D5476">
        <v>203068</v>
      </c>
      <c r="E5476" t="s">
        <v>4813</v>
      </c>
      <c r="F5476">
        <v>131.04</v>
      </c>
      <c r="G5476">
        <v>20170504</v>
      </c>
      <c r="H5476">
        <v>99999999</v>
      </c>
      <c r="I5476" t="s">
        <v>64</v>
      </c>
      <c r="J5476" t="s">
        <v>4763</v>
      </c>
      <c r="K5476" t="s">
        <v>4798</v>
      </c>
      <c r="L5476" t="s">
        <v>4807</v>
      </c>
      <c r="M5476" t="s">
        <v>4808</v>
      </c>
      <c r="N5476" t="s">
        <v>4809</v>
      </c>
      <c r="O5476" t="s">
        <v>2283</v>
      </c>
      <c r="P5476" t="s">
        <v>390</v>
      </c>
      <c r="Q5476" t="s">
        <v>2284</v>
      </c>
      <c r="R5476" t="s">
        <v>392</v>
      </c>
      <c r="S5476">
        <v>27.74</v>
      </c>
      <c r="U5476">
        <v>0</v>
      </c>
      <c r="V5476">
        <v>80</v>
      </c>
      <c r="W5476">
        <v>1</v>
      </c>
    </row>
    <row r="5477" spans="1:23" x14ac:dyDescent="0.25">
      <c r="A5477" t="s">
        <v>23</v>
      </c>
      <c r="B5477">
        <v>1</v>
      </c>
      <c r="C5477">
        <v>11010</v>
      </c>
      <c r="D5477">
        <v>203069</v>
      </c>
      <c r="E5477" t="s">
        <v>6464</v>
      </c>
      <c r="F5477">
        <v>113.75</v>
      </c>
      <c r="G5477">
        <v>20200708</v>
      </c>
      <c r="H5477">
        <v>99999999</v>
      </c>
      <c r="I5477" t="s">
        <v>25</v>
      </c>
      <c r="J5477" t="s">
        <v>4763</v>
      </c>
      <c r="K5477" t="s">
        <v>4798</v>
      </c>
      <c r="L5477" t="s">
        <v>4807</v>
      </c>
      <c r="M5477" t="s">
        <v>4808</v>
      </c>
      <c r="N5477" t="s">
        <v>4809</v>
      </c>
      <c r="O5477" t="s">
        <v>2294</v>
      </c>
      <c r="P5477" t="s">
        <v>390</v>
      </c>
      <c r="Q5477" t="s">
        <v>2284</v>
      </c>
      <c r="R5477" t="s">
        <v>392</v>
      </c>
      <c r="S5477">
        <v>7.93</v>
      </c>
      <c r="U5477">
        <v>0</v>
      </c>
      <c r="V5477">
        <v>80</v>
      </c>
      <c r="W5477">
        <v>1</v>
      </c>
    </row>
    <row r="5478" spans="1:23" x14ac:dyDescent="0.25">
      <c r="A5478" t="s">
        <v>23</v>
      </c>
      <c r="B5478">
        <v>1</v>
      </c>
      <c r="C5478">
        <v>11020</v>
      </c>
      <c r="D5478">
        <v>203069</v>
      </c>
      <c r="E5478" t="s">
        <v>6464</v>
      </c>
      <c r="F5478">
        <v>113.75</v>
      </c>
      <c r="G5478">
        <v>20200708</v>
      </c>
      <c r="H5478">
        <v>99999999</v>
      </c>
      <c r="I5478" t="s">
        <v>25</v>
      </c>
      <c r="J5478" t="s">
        <v>4763</v>
      </c>
      <c r="K5478" t="s">
        <v>4798</v>
      </c>
      <c r="L5478" t="s">
        <v>4807</v>
      </c>
      <c r="M5478" t="s">
        <v>4808</v>
      </c>
      <c r="N5478" t="s">
        <v>4809</v>
      </c>
      <c r="O5478" t="s">
        <v>2294</v>
      </c>
      <c r="P5478" t="s">
        <v>390</v>
      </c>
      <c r="Q5478" t="s">
        <v>2284</v>
      </c>
      <c r="R5478" t="s">
        <v>392</v>
      </c>
      <c r="S5478">
        <v>7.93</v>
      </c>
      <c r="U5478">
        <v>0</v>
      </c>
      <c r="V5478">
        <v>80</v>
      </c>
      <c r="W5478">
        <v>1</v>
      </c>
    </row>
    <row r="5479" spans="1:23" x14ac:dyDescent="0.25">
      <c r="A5479" t="s">
        <v>23</v>
      </c>
      <c r="B5479">
        <v>1</v>
      </c>
      <c r="C5479">
        <v>11060</v>
      </c>
      <c r="D5479">
        <v>203069</v>
      </c>
      <c r="E5479" t="s">
        <v>6464</v>
      </c>
      <c r="F5479">
        <v>113.75</v>
      </c>
      <c r="G5479">
        <v>20200708</v>
      </c>
      <c r="H5479">
        <v>99999999</v>
      </c>
      <c r="I5479" t="s">
        <v>25</v>
      </c>
      <c r="J5479" t="s">
        <v>4763</v>
      </c>
      <c r="K5479" t="s">
        <v>4798</v>
      </c>
      <c r="L5479" t="s">
        <v>4807</v>
      </c>
      <c r="M5479" t="s">
        <v>4808</v>
      </c>
      <c r="N5479" t="s">
        <v>4809</v>
      </c>
      <c r="O5479" t="s">
        <v>2294</v>
      </c>
      <c r="P5479" t="s">
        <v>390</v>
      </c>
      <c r="Q5479" t="s">
        <v>2284</v>
      </c>
      <c r="R5479" t="s">
        <v>392</v>
      </c>
      <c r="S5479">
        <v>7.93</v>
      </c>
      <c r="U5479">
        <v>0</v>
      </c>
      <c r="V5479">
        <v>80</v>
      </c>
      <c r="W5479">
        <v>1</v>
      </c>
    </row>
    <row r="5480" spans="1:23" x14ac:dyDescent="0.25">
      <c r="A5480" t="s">
        <v>23</v>
      </c>
      <c r="B5480">
        <v>1</v>
      </c>
      <c r="C5480">
        <v>11010</v>
      </c>
      <c r="D5480">
        <v>203070</v>
      </c>
      <c r="E5480" t="s">
        <v>4814</v>
      </c>
      <c r="F5480">
        <v>109.2</v>
      </c>
      <c r="G5480">
        <v>20170504</v>
      </c>
      <c r="H5480">
        <v>99999999</v>
      </c>
      <c r="I5480" t="s">
        <v>64</v>
      </c>
      <c r="J5480" t="s">
        <v>4763</v>
      </c>
      <c r="K5480" t="s">
        <v>4798</v>
      </c>
      <c r="L5480" t="s">
        <v>4807</v>
      </c>
      <c r="M5480" t="s">
        <v>4808</v>
      </c>
      <c r="N5480" t="s">
        <v>4815</v>
      </c>
      <c r="O5480" t="s">
        <v>142</v>
      </c>
      <c r="P5480" t="s">
        <v>390</v>
      </c>
      <c r="Q5480" t="s">
        <v>2284</v>
      </c>
      <c r="R5480" t="s">
        <v>392</v>
      </c>
      <c r="S5480">
        <v>23.78</v>
      </c>
      <c r="U5480">
        <v>0</v>
      </c>
      <c r="V5480">
        <v>80</v>
      </c>
      <c r="W5480">
        <v>1</v>
      </c>
    </row>
    <row r="5481" spans="1:23" x14ac:dyDescent="0.25">
      <c r="A5481" t="s">
        <v>23</v>
      </c>
      <c r="B5481">
        <v>1</v>
      </c>
      <c r="C5481">
        <v>11020</v>
      </c>
      <c r="D5481">
        <v>203070</v>
      </c>
      <c r="E5481" t="s">
        <v>4814</v>
      </c>
      <c r="F5481">
        <v>109.2</v>
      </c>
      <c r="G5481">
        <v>20170504</v>
      </c>
      <c r="H5481">
        <v>99999999</v>
      </c>
      <c r="I5481" t="s">
        <v>64</v>
      </c>
      <c r="J5481" t="s">
        <v>4763</v>
      </c>
      <c r="K5481" t="s">
        <v>4798</v>
      </c>
      <c r="L5481" t="s">
        <v>4807</v>
      </c>
      <c r="M5481" t="s">
        <v>4808</v>
      </c>
      <c r="N5481" t="s">
        <v>4815</v>
      </c>
      <c r="O5481" t="s">
        <v>142</v>
      </c>
      <c r="P5481" t="s">
        <v>390</v>
      </c>
      <c r="Q5481" t="s">
        <v>2284</v>
      </c>
      <c r="R5481" t="s">
        <v>392</v>
      </c>
      <c r="S5481">
        <v>23.78</v>
      </c>
      <c r="U5481">
        <v>0</v>
      </c>
      <c r="V5481">
        <v>80</v>
      </c>
      <c r="W5481">
        <v>1</v>
      </c>
    </row>
    <row r="5482" spans="1:23" x14ac:dyDescent="0.25">
      <c r="A5482" t="s">
        <v>23</v>
      </c>
      <c r="B5482">
        <v>1</v>
      </c>
      <c r="C5482">
        <v>11060</v>
      </c>
      <c r="D5482">
        <v>203070</v>
      </c>
      <c r="E5482" t="s">
        <v>4814</v>
      </c>
      <c r="F5482">
        <v>109.2</v>
      </c>
      <c r="G5482">
        <v>20170504</v>
      </c>
      <c r="H5482">
        <v>99999999</v>
      </c>
      <c r="I5482" t="s">
        <v>64</v>
      </c>
      <c r="J5482" t="s">
        <v>4763</v>
      </c>
      <c r="K5482" t="s">
        <v>4798</v>
      </c>
      <c r="L5482" t="s">
        <v>4807</v>
      </c>
      <c r="M5482" t="s">
        <v>4808</v>
      </c>
      <c r="N5482" t="s">
        <v>4815</v>
      </c>
      <c r="O5482" t="s">
        <v>142</v>
      </c>
      <c r="P5482" t="s">
        <v>390</v>
      </c>
      <c r="Q5482" t="s">
        <v>2284</v>
      </c>
      <c r="R5482" t="s">
        <v>392</v>
      </c>
      <c r="S5482">
        <v>23.78</v>
      </c>
      <c r="U5482">
        <v>0</v>
      </c>
      <c r="V5482">
        <v>80</v>
      </c>
      <c r="W5482">
        <v>1</v>
      </c>
    </row>
    <row r="5483" spans="1:23" x14ac:dyDescent="0.25">
      <c r="A5483" t="s">
        <v>23</v>
      </c>
      <c r="B5483">
        <v>1</v>
      </c>
      <c r="C5483">
        <v>11010</v>
      </c>
      <c r="D5483">
        <v>203071</v>
      </c>
      <c r="E5483" t="s">
        <v>14355</v>
      </c>
      <c r="F5483">
        <v>92.364999999999995</v>
      </c>
      <c r="G5483">
        <v>20211229</v>
      </c>
      <c r="H5483">
        <v>99999999</v>
      </c>
      <c r="I5483" t="s">
        <v>64</v>
      </c>
      <c r="J5483" t="s">
        <v>2050</v>
      </c>
      <c r="K5483" t="s">
        <v>2450</v>
      </c>
      <c r="L5483" t="s">
        <v>2451</v>
      </c>
      <c r="M5483" t="s">
        <v>4770</v>
      </c>
      <c r="N5483" t="s">
        <v>64</v>
      </c>
      <c r="O5483" t="s">
        <v>4231</v>
      </c>
      <c r="P5483" t="s">
        <v>390</v>
      </c>
      <c r="Q5483" t="s">
        <v>2284</v>
      </c>
      <c r="R5483" t="s">
        <v>392</v>
      </c>
      <c r="S5483">
        <v>6.34</v>
      </c>
      <c r="U5483">
        <v>0</v>
      </c>
      <c r="V5483">
        <v>80</v>
      </c>
      <c r="W5483">
        <v>1</v>
      </c>
    </row>
    <row r="5484" spans="1:23" x14ac:dyDescent="0.25">
      <c r="A5484" t="s">
        <v>23</v>
      </c>
      <c r="B5484">
        <v>1</v>
      </c>
      <c r="C5484">
        <v>11020</v>
      </c>
      <c r="D5484">
        <v>203071</v>
      </c>
      <c r="E5484" t="s">
        <v>14355</v>
      </c>
      <c r="F5484">
        <v>92.364999999999995</v>
      </c>
      <c r="G5484">
        <v>20211229</v>
      </c>
      <c r="H5484">
        <v>99999999</v>
      </c>
      <c r="I5484" t="s">
        <v>64</v>
      </c>
      <c r="J5484" t="s">
        <v>2050</v>
      </c>
      <c r="K5484" t="s">
        <v>2450</v>
      </c>
      <c r="L5484" t="s">
        <v>2451</v>
      </c>
      <c r="M5484" t="s">
        <v>4770</v>
      </c>
      <c r="N5484" t="s">
        <v>64</v>
      </c>
      <c r="O5484" t="s">
        <v>4231</v>
      </c>
      <c r="P5484" t="s">
        <v>390</v>
      </c>
      <c r="Q5484" t="s">
        <v>2284</v>
      </c>
      <c r="R5484" t="s">
        <v>392</v>
      </c>
      <c r="S5484">
        <v>6.34</v>
      </c>
      <c r="U5484">
        <v>0</v>
      </c>
      <c r="V5484">
        <v>80</v>
      </c>
      <c r="W5484">
        <v>1</v>
      </c>
    </row>
    <row r="5485" spans="1:23" x14ac:dyDescent="0.25">
      <c r="A5485" t="s">
        <v>23</v>
      </c>
      <c r="B5485">
        <v>1</v>
      </c>
      <c r="C5485">
        <v>11060</v>
      </c>
      <c r="D5485">
        <v>203071</v>
      </c>
      <c r="E5485" t="s">
        <v>14355</v>
      </c>
      <c r="F5485">
        <v>92.364999999999995</v>
      </c>
      <c r="G5485">
        <v>20211229</v>
      </c>
      <c r="H5485">
        <v>99999999</v>
      </c>
      <c r="I5485" t="s">
        <v>64</v>
      </c>
      <c r="J5485" t="s">
        <v>2050</v>
      </c>
      <c r="K5485" t="s">
        <v>2450</v>
      </c>
      <c r="L5485" t="s">
        <v>2451</v>
      </c>
      <c r="M5485" t="s">
        <v>4770</v>
      </c>
      <c r="N5485" t="s">
        <v>64</v>
      </c>
      <c r="O5485" t="s">
        <v>4231</v>
      </c>
      <c r="P5485" t="s">
        <v>390</v>
      </c>
      <c r="Q5485" t="s">
        <v>2284</v>
      </c>
      <c r="R5485" t="s">
        <v>392</v>
      </c>
      <c r="S5485">
        <v>6.34</v>
      </c>
      <c r="U5485">
        <v>0</v>
      </c>
      <c r="V5485">
        <v>80</v>
      </c>
      <c r="W5485">
        <v>1</v>
      </c>
    </row>
    <row r="5486" spans="1:23" x14ac:dyDescent="0.25">
      <c r="A5486" t="s">
        <v>23</v>
      </c>
      <c r="B5486">
        <v>1</v>
      </c>
      <c r="C5486">
        <v>11010</v>
      </c>
      <c r="D5486">
        <v>203072</v>
      </c>
      <c r="E5486" t="s">
        <v>12687</v>
      </c>
      <c r="F5486">
        <v>147.78399999999999</v>
      </c>
      <c r="G5486">
        <v>20210629</v>
      </c>
      <c r="H5486">
        <v>99999999</v>
      </c>
      <c r="I5486" t="s">
        <v>64</v>
      </c>
      <c r="J5486" t="s">
        <v>2050</v>
      </c>
      <c r="K5486" t="s">
        <v>2450</v>
      </c>
      <c r="L5486" t="s">
        <v>2451</v>
      </c>
      <c r="M5486" t="s">
        <v>4770</v>
      </c>
      <c r="N5486" t="s">
        <v>64</v>
      </c>
      <c r="O5486" t="s">
        <v>592</v>
      </c>
      <c r="P5486" t="s">
        <v>390</v>
      </c>
      <c r="Q5486" t="s">
        <v>2284</v>
      </c>
      <c r="R5486" t="s">
        <v>392</v>
      </c>
      <c r="S5486">
        <v>11.89</v>
      </c>
      <c r="U5486">
        <v>0</v>
      </c>
      <c r="V5486">
        <v>80</v>
      </c>
      <c r="W5486">
        <v>1</v>
      </c>
    </row>
    <row r="5487" spans="1:23" x14ac:dyDescent="0.25">
      <c r="A5487" t="s">
        <v>23</v>
      </c>
      <c r="B5487">
        <v>1</v>
      </c>
      <c r="C5487">
        <v>11020</v>
      </c>
      <c r="D5487">
        <v>203072</v>
      </c>
      <c r="E5487" t="s">
        <v>12687</v>
      </c>
      <c r="F5487">
        <v>147.78399999999999</v>
      </c>
      <c r="G5487">
        <v>20210629</v>
      </c>
      <c r="H5487">
        <v>99999999</v>
      </c>
      <c r="I5487" t="s">
        <v>64</v>
      </c>
      <c r="J5487" t="s">
        <v>2050</v>
      </c>
      <c r="K5487" t="s">
        <v>2450</v>
      </c>
      <c r="L5487" t="s">
        <v>2451</v>
      </c>
      <c r="M5487" t="s">
        <v>4770</v>
      </c>
      <c r="N5487" t="s">
        <v>64</v>
      </c>
      <c r="O5487" t="s">
        <v>592</v>
      </c>
      <c r="P5487" t="s">
        <v>390</v>
      </c>
      <c r="Q5487" t="s">
        <v>2284</v>
      </c>
      <c r="R5487" t="s">
        <v>392</v>
      </c>
      <c r="S5487">
        <v>11.89</v>
      </c>
      <c r="U5487">
        <v>0</v>
      </c>
      <c r="V5487">
        <v>80</v>
      </c>
      <c r="W5487">
        <v>1</v>
      </c>
    </row>
    <row r="5488" spans="1:23" x14ac:dyDescent="0.25">
      <c r="A5488" t="s">
        <v>23</v>
      </c>
      <c r="B5488">
        <v>1</v>
      </c>
      <c r="C5488">
        <v>11060</v>
      </c>
      <c r="D5488">
        <v>203072</v>
      </c>
      <c r="E5488" t="s">
        <v>12687</v>
      </c>
      <c r="F5488">
        <v>147.78399999999999</v>
      </c>
      <c r="G5488">
        <v>20210629</v>
      </c>
      <c r="H5488">
        <v>99999999</v>
      </c>
      <c r="I5488" t="s">
        <v>64</v>
      </c>
      <c r="J5488" t="s">
        <v>2050</v>
      </c>
      <c r="K5488" t="s">
        <v>2450</v>
      </c>
      <c r="L5488" t="s">
        <v>2451</v>
      </c>
      <c r="M5488" t="s">
        <v>4770</v>
      </c>
      <c r="N5488" t="s">
        <v>64</v>
      </c>
      <c r="O5488" t="s">
        <v>592</v>
      </c>
      <c r="P5488" t="s">
        <v>390</v>
      </c>
      <c r="Q5488" t="s">
        <v>2284</v>
      </c>
      <c r="R5488" t="s">
        <v>392</v>
      </c>
      <c r="S5488">
        <v>11.89</v>
      </c>
      <c r="U5488">
        <v>0</v>
      </c>
      <c r="V5488">
        <v>80</v>
      </c>
      <c r="W5488">
        <v>1</v>
      </c>
    </row>
    <row r="5489" spans="1:23" x14ac:dyDescent="0.25">
      <c r="A5489" t="s">
        <v>23</v>
      </c>
      <c r="B5489">
        <v>1</v>
      </c>
      <c r="C5489">
        <v>11010</v>
      </c>
      <c r="D5489">
        <v>203073</v>
      </c>
      <c r="E5489" t="s">
        <v>5018</v>
      </c>
      <c r="F5489">
        <v>126.13</v>
      </c>
      <c r="G5489">
        <v>20180504</v>
      </c>
      <c r="H5489">
        <v>99999999</v>
      </c>
      <c r="I5489" t="s">
        <v>64</v>
      </c>
      <c r="J5489" t="s">
        <v>509</v>
      </c>
      <c r="K5489" t="s">
        <v>5019</v>
      </c>
      <c r="L5489" t="s">
        <v>5019</v>
      </c>
      <c r="M5489" t="s">
        <v>5020</v>
      </c>
      <c r="N5489" t="s">
        <v>5021</v>
      </c>
      <c r="O5489" t="s">
        <v>592</v>
      </c>
      <c r="P5489" t="s">
        <v>390</v>
      </c>
      <c r="Q5489" t="s">
        <v>2284</v>
      </c>
      <c r="R5489" t="s">
        <v>392</v>
      </c>
      <c r="S5489">
        <v>11.89</v>
      </c>
      <c r="U5489">
        <v>0</v>
      </c>
      <c r="V5489">
        <v>80</v>
      </c>
      <c r="W5489">
        <v>1</v>
      </c>
    </row>
    <row r="5490" spans="1:23" x14ac:dyDescent="0.25">
      <c r="A5490" t="s">
        <v>23</v>
      </c>
      <c r="B5490">
        <v>1</v>
      </c>
      <c r="C5490">
        <v>11020</v>
      </c>
      <c r="D5490">
        <v>203073</v>
      </c>
      <c r="E5490" t="s">
        <v>5018</v>
      </c>
      <c r="F5490">
        <v>126.13</v>
      </c>
      <c r="G5490">
        <v>20180504</v>
      </c>
      <c r="H5490">
        <v>99999999</v>
      </c>
      <c r="I5490" t="s">
        <v>64</v>
      </c>
      <c r="J5490" t="s">
        <v>509</v>
      </c>
      <c r="K5490" t="s">
        <v>5019</v>
      </c>
      <c r="L5490" t="s">
        <v>5019</v>
      </c>
      <c r="M5490" t="s">
        <v>5020</v>
      </c>
      <c r="N5490" t="s">
        <v>5021</v>
      </c>
      <c r="O5490" t="s">
        <v>592</v>
      </c>
      <c r="P5490" t="s">
        <v>390</v>
      </c>
      <c r="Q5490" t="s">
        <v>2284</v>
      </c>
      <c r="R5490" t="s">
        <v>392</v>
      </c>
      <c r="S5490">
        <v>11.89</v>
      </c>
      <c r="U5490">
        <v>0</v>
      </c>
      <c r="V5490">
        <v>80</v>
      </c>
      <c r="W5490">
        <v>1</v>
      </c>
    </row>
    <row r="5491" spans="1:23" x14ac:dyDescent="0.25">
      <c r="A5491" t="s">
        <v>23</v>
      </c>
      <c r="B5491">
        <v>1</v>
      </c>
      <c r="C5491">
        <v>11060</v>
      </c>
      <c r="D5491">
        <v>203073</v>
      </c>
      <c r="E5491" t="s">
        <v>5018</v>
      </c>
      <c r="F5491">
        <v>126.13</v>
      </c>
      <c r="G5491">
        <v>20180504</v>
      </c>
      <c r="H5491">
        <v>99999999</v>
      </c>
      <c r="I5491" t="s">
        <v>64</v>
      </c>
      <c r="J5491" t="s">
        <v>509</v>
      </c>
      <c r="K5491" t="s">
        <v>5019</v>
      </c>
      <c r="L5491" t="s">
        <v>5019</v>
      </c>
      <c r="M5491" t="s">
        <v>5020</v>
      </c>
      <c r="N5491" t="s">
        <v>5021</v>
      </c>
      <c r="O5491" t="s">
        <v>592</v>
      </c>
      <c r="P5491" t="s">
        <v>390</v>
      </c>
      <c r="Q5491" t="s">
        <v>2284</v>
      </c>
      <c r="R5491" t="s">
        <v>392</v>
      </c>
      <c r="S5491">
        <v>11.89</v>
      </c>
      <c r="U5491">
        <v>0</v>
      </c>
      <c r="V5491">
        <v>80</v>
      </c>
      <c r="W5491">
        <v>1</v>
      </c>
    </row>
    <row r="5492" spans="1:23" x14ac:dyDescent="0.25">
      <c r="A5492" t="s">
        <v>23</v>
      </c>
      <c r="B5492">
        <v>1</v>
      </c>
      <c r="C5492">
        <v>11010</v>
      </c>
      <c r="D5492">
        <v>203074</v>
      </c>
      <c r="E5492" t="s">
        <v>13770</v>
      </c>
      <c r="F5492">
        <v>241.33199999999999</v>
      </c>
      <c r="G5492">
        <v>20211208</v>
      </c>
      <c r="H5492">
        <v>99999999</v>
      </c>
      <c r="I5492" t="s">
        <v>64</v>
      </c>
      <c r="J5492" t="s">
        <v>509</v>
      </c>
      <c r="K5492" t="s">
        <v>5019</v>
      </c>
      <c r="L5492" t="s">
        <v>5019</v>
      </c>
      <c r="M5492" t="s">
        <v>5020</v>
      </c>
      <c r="N5492" t="s">
        <v>5021</v>
      </c>
      <c r="O5492" t="s">
        <v>2687</v>
      </c>
      <c r="P5492" t="s">
        <v>390</v>
      </c>
      <c r="Q5492" t="s">
        <v>2284</v>
      </c>
      <c r="R5492" t="s">
        <v>392</v>
      </c>
      <c r="S5492">
        <v>31.7</v>
      </c>
      <c r="U5492">
        <v>0</v>
      </c>
      <c r="V5492">
        <v>80</v>
      </c>
      <c r="W5492">
        <v>1</v>
      </c>
    </row>
    <row r="5493" spans="1:23" x14ac:dyDescent="0.25">
      <c r="A5493" t="s">
        <v>23</v>
      </c>
      <c r="B5493">
        <v>1</v>
      </c>
      <c r="C5493">
        <v>11020</v>
      </c>
      <c r="D5493">
        <v>203074</v>
      </c>
      <c r="E5493" t="s">
        <v>13770</v>
      </c>
      <c r="F5493">
        <v>241.33199999999999</v>
      </c>
      <c r="G5493">
        <v>20211208</v>
      </c>
      <c r="H5493">
        <v>99999999</v>
      </c>
      <c r="I5493" t="s">
        <v>64</v>
      </c>
      <c r="J5493" t="s">
        <v>509</v>
      </c>
      <c r="K5493" t="s">
        <v>5019</v>
      </c>
      <c r="L5493" t="s">
        <v>5019</v>
      </c>
      <c r="M5493" t="s">
        <v>5020</v>
      </c>
      <c r="N5493" t="s">
        <v>5021</v>
      </c>
      <c r="O5493" t="s">
        <v>2687</v>
      </c>
      <c r="P5493" t="s">
        <v>390</v>
      </c>
      <c r="Q5493" t="s">
        <v>2284</v>
      </c>
      <c r="R5493" t="s">
        <v>392</v>
      </c>
      <c r="S5493">
        <v>31.7</v>
      </c>
      <c r="U5493">
        <v>0</v>
      </c>
      <c r="V5493">
        <v>80</v>
      </c>
      <c r="W5493">
        <v>1</v>
      </c>
    </row>
    <row r="5494" spans="1:23" x14ac:dyDescent="0.25">
      <c r="A5494" t="s">
        <v>23</v>
      </c>
      <c r="B5494">
        <v>1</v>
      </c>
      <c r="C5494">
        <v>11060</v>
      </c>
      <c r="D5494">
        <v>203074</v>
      </c>
      <c r="E5494" t="s">
        <v>13770</v>
      </c>
      <c r="F5494">
        <v>241.33199999999999</v>
      </c>
      <c r="G5494">
        <v>20211208</v>
      </c>
      <c r="H5494">
        <v>99999999</v>
      </c>
      <c r="I5494" t="s">
        <v>64</v>
      </c>
      <c r="J5494" t="s">
        <v>509</v>
      </c>
      <c r="K5494" t="s">
        <v>5019</v>
      </c>
      <c r="L5494" t="s">
        <v>5019</v>
      </c>
      <c r="M5494" t="s">
        <v>5020</v>
      </c>
      <c r="N5494" t="s">
        <v>5021</v>
      </c>
      <c r="O5494" t="s">
        <v>2687</v>
      </c>
      <c r="P5494" t="s">
        <v>390</v>
      </c>
      <c r="Q5494" t="s">
        <v>2284</v>
      </c>
      <c r="R5494" t="s">
        <v>392</v>
      </c>
      <c r="S5494">
        <v>31.7</v>
      </c>
      <c r="U5494">
        <v>0</v>
      </c>
      <c r="V5494">
        <v>80</v>
      </c>
      <c r="W5494">
        <v>1</v>
      </c>
    </row>
    <row r="5495" spans="1:23" x14ac:dyDescent="0.25">
      <c r="A5495" t="s">
        <v>23</v>
      </c>
      <c r="B5495">
        <v>1</v>
      </c>
      <c r="C5495">
        <v>11010</v>
      </c>
      <c r="D5495">
        <v>203075</v>
      </c>
      <c r="E5495" t="s">
        <v>13771</v>
      </c>
      <c r="F5495">
        <v>203.29400000000001</v>
      </c>
      <c r="G5495">
        <v>20211208</v>
      </c>
      <c r="H5495">
        <v>99999999</v>
      </c>
      <c r="I5495" t="s">
        <v>64</v>
      </c>
      <c r="J5495" t="s">
        <v>509</v>
      </c>
      <c r="K5495" t="s">
        <v>5019</v>
      </c>
      <c r="L5495" t="s">
        <v>5019</v>
      </c>
      <c r="M5495" t="s">
        <v>5020</v>
      </c>
      <c r="N5495" t="s">
        <v>5021</v>
      </c>
      <c r="O5495" t="s">
        <v>2283</v>
      </c>
      <c r="P5495" t="s">
        <v>390</v>
      </c>
      <c r="Q5495" t="s">
        <v>2284</v>
      </c>
      <c r="R5495" t="s">
        <v>392</v>
      </c>
      <c r="S5495">
        <v>27.74</v>
      </c>
      <c r="U5495">
        <v>0</v>
      </c>
      <c r="V5495">
        <v>80</v>
      </c>
      <c r="W5495">
        <v>1</v>
      </c>
    </row>
    <row r="5496" spans="1:23" x14ac:dyDescent="0.25">
      <c r="A5496" t="s">
        <v>23</v>
      </c>
      <c r="B5496">
        <v>1</v>
      </c>
      <c r="C5496">
        <v>11020</v>
      </c>
      <c r="D5496">
        <v>203075</v>
      </c>
      <c r="E5496" t="s">
        <v>13771</v>
      </c>
      <c r="F5496">
        <v>203.29400000000001</v>
      </c>
      <c r="G5496">
        <v>20211208</v>
      </c>
      <c r="H5496">
        <v>99999999</v>
      </c>
      <c r="I5496" t="s">
        <v>64</v>
      </c>
      <c r="J5496" t="s">
        <v>509</v>
      </c>
      <c r="K5496" t="s">
        <v>5019</v>
      </c>
      <c r="L5496" t="s">
        <v>5019</v>
      </c>
      <c r="M5496" t="s">
        <v>5020</v>
      </c>
      <c r="N5496" t="s">
        <v>5021</v>
      </c>
      <c r="O5496" t="s">
        <v>2283</v>
      </c>
      <c r="P5496" t="s">
        <v>390</v>
      </c>
      <c r="Q5496" t="s">
        <v>2284</v>
      </c>
      <c r="R5496" t="s">
        <v>392</v>
      </c>
      <c r="S5496">
        <v>27.74</v>
      </c>
      <c r="U5496">
        <v>0</v>
      </c>
      <c r="V5496">
        <v>80</v>
      </c>
      <c r="W5496">
        <v>1</v>
      </c>
    </row>
    <row r="5497" spans="1:23" x14ac:dyDescent="0.25">
      <c r="A5497" t="s">
        <v>23</v>
      </c>
      <c r="B5497">
        <v>1</v>
      </c>
      <c r="C5497">
        <v>11060</v>
      </c>
      <c r="D5497">
        <v>203075</v>
      </c>
      <c r="E5497" t="s">
        <v>13771</v>
      </c>
      <c r="F5497">
        <v>203.29400000000001</v>
      </c>
      <c r="G5497">
        <v>20211208</v>
      </c>
      <c r="H5497">
        <v>99999999</v>
      </c>
      <c r="I5497" t="s">
        <v>64</v>
      </c>
      <c r="J5497" t="s">
        <v>509</v>
      </c>
      <c r="K5497" t="s">
        <v>5019</v>
      </c>
      <c r="L5497" t="s">
        <v>5019</v>
      </c>
      <c r="M5497" t="s">
        <v>5020</v>
      </c>
      <c r="N5497" t="s">
        <v>5021</v>
      </c>
      <c r="O5497" t="s">
        <v>2283</v>
      </c>
      <c r="P5497" t="s">
        <v>390</v>
      </c>
      <c r="Q5497" t="s">
        <v>2284</v>
      </c>
      <c r="R5497" t="s">
        <v>392</v>
      </c>
      <c r="S5497">
        <v>27.74</v>
      </c>
      <c r="U5497">
        <v>0</v>
      </c>
      <c r="V5497">
        <v>80</v>
      </c>
      <c r="W5497">
        <v>1</v>
      </c>
    </row>
    <row r="5498" spans="1:23" x14ac:dyDescent="0.25">
      <c r="A5498" t="s">
        <v>23</v>
      </c>
      <c r="B5498">
        <v>1</v>
      </c>
      <c r="C5498">
        <v>11010</v>
      </c>
      <c r="D5498">
        <v>203076</v>
      </c>
      <c r="E5498" t="s">
        <v>5150</v>
      </c>
      <c r="F5498">
        <v>131.5</v>
      </c>
      <c r="G5498">
        <v>20180622</v>
      </c>
      <c r="H5498">
        <v>99999999</v>
      </c>
      <c r="I5498" t="s">
        <v>64</v>
      </c>
      <c r="J5498" t="s">
        <v>2050</v>
      </c>
      <c r="K5498" t="s">
        <v>2450</v>
      </c>
      <c r="L5498" t="s">
        <v>2451</v>
      </c>
      <c r="M5498" t="s">
        <v>4770</v>
      </c>
      <c r="N5498" t="s">
        <v>5151</v>
      </c>
      <c r="O5498" t="s">
        <v>437</v>
      </c>
      <c r="P5498" t="s">
        <v>390</v>
      </c>
      <c r="Q5498" t="s">
        <v>2284</v>
      </c>
      <c r="R5498" t="s">
        <v>392</v>
      </c>
      <c r="S5498">
        <v>11.89</v>
      </c>
      <c r="U5498">
        <v>0</v>
      </c>
      <c r="V5498">
        <v>80</v>
      </c>
      <c r="W5498">
        <v>1</v>
      </c>
    </row>
    <row r="5499" spans="1:23" x14ac:dyDescent="0.25">
      <c r="A5499" t="s">
        <v>23</v>
      </c>
      <c r="B5499">
        <v>1</v>
      </c>
      <c r="C5499">
        <v>11020</v>
      </c>
      <c r="D5499">
        <v>203076</v>
      </c>
      <c r="E5499" t="s">
        <v>5150</v>
      </c>
      <c r="F5499">
        <v>131.5</v>
      </c>
      <c r="G5499">
        <v>20180622</v>
      </c>
      <c r="H5499">
        <v>99999999</v>
      </c>
      <c r="I5499" t="s">
        <v>64</v>
      </c>
      <c r="J5499" t="s">
        <v>2050</v>
      </c>
      <c r="K5499" t="s">
        <v>2450</v>
      </c>
      <c r="L5499" t="s">
        <v>2451</v>
      </c>
      <c r="M5499" t="s">
        <v>4770</v>
      </c>
      <c r="N5499" t="s">
        <v>5151</v>
      </c>
      <c r="O5499" t="s">
        <v>437</v>
      </c>
      <c r="P5499" t="s">
        <v>390</v>
      </c>
      <c r="Q5499" t="s">
        <v>2284</v>
      </c>
      <c r="R5499" t="s">
        <v>392</v>
      </c>
      <c r="S5499">
        <v>11.89</v>
      </c>
      <c r="U5499">
        <v>0</v>
      </c>
      <c r="V5499">
        <v>80</v>
      </c>
      <c r="W5499">
        <v>1</v>
      </c>
    </row>
    <row r="5500" spans="1:23" x14ac:dyDescent="0.25">
      <c r="A5500" t="s">
        <v>23</v>
      </c>
      <c r="B5500">
        <v>1</v>
      </c>
      <c r="C5500">
        <v>11060</v>
      </c>
      <c r="D5500">
        <v>203076</v>
      </c>
      <c r="E5500" t="s">
        <v>5150</v>
      </c>
      <c r="F5500">
        <v>131.5</v>
      </c>
      <c r="G5500">
        <v>20180622</v>
      </c>
      <c r="H5500">
        <v>99999999</v>
      </c>
      <c r="I5500" t="s">
        <v>64</v>
      </c>
      <c r="J5500" t="s">
        <v>2050</v>
      </c>
      <c r="K5500" t="s">
        <v>2450</v>
      </c>
      <c r="L5500" t="s">
        <v>2451</v>
      </c>
      <c r="M5500" t="s">
        <v>4770</v>
      </c>
      <c r="N5500" t="s">
        <v>5151</v>
      </c>
      <c r="O5500" t="s">
        <v>437</v>
      </c>
      <c r="P5500" t="s">
        <v>390</v>
      </c>
      <c r="Q5500" t="s">
        <v>2284</v>
      </c>
      <c r="R5500" t="s">
        <v>392</v>
      </c>
      <c r="S5500">
        <v>11.89</v>
      </c>
      <c r="U5500">
        <v>0</v>
      </c>
      <c r="V5500">
        <v>80</v>
      </c>
      <c r="W5500">
        <v>1</v>
      </c>
    </row>
    <row r="5501" spans="1:23" x14ac:dyDescent="0.25">
      <c r="A5501" t="s">
        <v>23</v>
      </c>
      <c r="B5501">
        <v>1</v>
      </c>
      <c r="C5501">
        <v>11010</v>
      </c>
      <c r="D5501">
        <v>203077</v>
      </c>
      <c r="E5501" t="s">
        <v>5152</v>
      </c>
      <c r="F5501">
        <v>206.1</v>
      </c>
      <c r="G5501">
        <v>20180622</v>
      </c>
      <c r="H5501">
        <v>99999999</v>
      </c>
      <c r="I5501" t="s">
        <v>64</v>
      </c>
      <c r="J5501" t="s">
        <v>2050</v>
      </c>
      <c r="K5501" t="s">
        <v>2450</v>
      </c>
      <c r="L5501" t="s">
        <v>2451</v>
      </c>
      <c r="M5501" t="s">
        <v>4770</v>
      </c>
      <c r="N5501" t="s">
        <v>5153</v>
      </c>
      <c r="O5501" t="s">
        <v>5154</v>
      </c>
      <c r="P5501" t="s">
        <v>390</v>
      </c>
      <c r="Q5501" t="s">
        <v>2284</v>
      </c>
      <c r="R5501" t="s">
        <v>392</v>
      </c>
      <c r="S5501">
        <v>11.89</v>
      </c>
      <c r="U5501">
        <v>0</v>
      </c>
      <c r="V5501">
        <v>80</v>
      </c>
      <c r="W5501">
        <v>1</v>
      </c>
    </row>
    <row r="5502" spans="1:23" x14ac:dyDescent="0.25">
      <c r="A5502" t="s">
        <v>23</v>
      </c>
      <c r="B5502">
        <v>1</v>
      </c>
      <c r="C5502">
        <v>11020</v>
      </c>
      <c r="D5502">
        <v>203077</v>
      </c>
      <c r="E5502" t="s">
        <v>5152</v>
      </c>
      <c r="F5502">
        <v>206.1</v>
      </c>
      <c r="G5502">
        <v>20180622</v>
      </c>
      <c r="H5502">
        <v>99999999</v>
      </c>
      <c r="I5502" t="s">
        <v>64</v>
      </c>
      <c r="J5502" t="s">
        <v>2050</v>
      </c>
      <c r="K5502" t="s">
        <v>2450</v>
      </c>
      <c r="L5502" t="s">
        <v>2451</v>
      </c>
      <c r="M5502" t="s">
        <v>4770</v>
      </c>
      <c r="N5502" t="s">
        <v>5153</v>
      </c>
      <c r="O5502" t="s">
        <v>5154</v>
      </c>
      <c r="P5502" t="s">
        <v>390</v>
      </c>
      <c r="Q5502" t="s">
        <v>2284</v>
      </c>
      <c r="R5502" t="s">
        <v>392</v>
      </c>
      <c r="S5502">
        <v>11.89</v>
      </c>
      <c r="U5502">
        <v>0</v>
      </c>
      <c r="V5502">
        <v>80</v>
      </c>
      <c r="W5502">
        <v>1</v>
      </c>
    </row>
    <row r="5503" spans="1:23" x14ac:dyDescent="0.25">
      <c r="A5503" t="s">
        <v>23</v>
      </c>
      <c r="B5503">
        <v>1</v>
      </c>
      <c r="C5503">
        <v>11060</v>
      </c>
      <c r="D5503">
        <v>203077</v>
      </c>
      <c r="E5503" t="s">
        <v>5152</v>
      </c>
      <c r="F5503">
        <v>206.1</v>
      </c>
      <c r="G5503">
        <v>20180622</v>
      </c>
      <c r="H5503">
        <v>99999999</v>
      </c>
      <c r="I5503" t="s">
        <v>64</v>
      </c>
      <c r="J5503" t="s">
        <v>2050</v>
      </c>
      <c r="K5503" t="s">
        <v>2450</v>
      </c>
      <c r="L5503" t="s">
        <v>2451</v>
      </c>
      <c r="M5503" t="s">
        <v>4770</v>
      </c>
      <c r="N5503" t="s">
        <v>5153</v>
      </c>
      <c r="O5503" t="s">
        <v>5154</v>
      </c>
      <c r="P5503" t="s">
        <v>390</v>
      </c>
      <c r="Q5503" t="s">
        <v>2284</v>
      </c>
      <c r="R5503" t="s">
        <v>392</v>
      </c>
      <c r="S5503">
        <v>11.89</v>
      </c>
      <c r="U5503">
        <v>0</v>
      </c>
      <c r="V5503">
        <v>80</v>
      </c>
      <c r="W5503">
        <v>1</v>
      </c>
    </row>
    <row r="5504" spans="1:23" x14ac:dyDescent="0.25">
      <c r="A5504" t="s">
        <v>23</v>
      </c>
      <c r="B5504">
        <v>1</v>
      </c>
      <c r="C5504">
        <v>11010</v>
      </c>
      <c r="D5504">
        <v>203078</v>
      </c>
      <c r="E5504" t="s">
        <v>5345</v>
      </c>
      <c r="F5504">
        <v>255.86</v>
      </c>
      <c r="G5504">
        <v>20181128</v>
      </c>
      <c r="H5504">
        <v>99999999</v>
      </c>
      <c r="I5504" t="s">
        <v>64</v>
      </c>
      <c r="J5504" t="s">
        <v>2534</v>
      </c>
      <c r="K5504" t="s">
        <v>2450</v>
      </c>
      <c r="L5504" t="s">
        <v>2451</v>
      </c>
      <c r="M5504" t="s">
        <v>5346</v>
      </c>
      <c r="N5504" t="s">
        <v>5347</v>
      </c>
      <c r="O5504" t="s">
        <v>142</v>
      </c>
      <c r="P5504" t="s">
        <v>390</v>
      </c>
      <c r="Q5504" t="s">
        <v>2284</v>
      </c>
      <c r="R5504" t="s">
        <v>392</v>
      </c>
      <c r="S5504">
        <v>11.89</v>
      </c>
      <c r="T5504">
        <v>900</v>
      </c>
      <c r="U5504">
        <v>0</v>
      </c>
      <c r="V5504">
        <v>80</v>
      </c>
      <c r="W5504">
        <v>1</v>
      </c>
    </row>
    <row r="5505" spans="1:23" x14ac:dyDescent="0.25">
      <c r="A5505" t="s">
        <v>23</v>
      </c>
      <c r="B5505">
        <v>1</v>
      </c>
      <c r="C5505">
        <v>11020</v>
      </c>
      <c r="D5505">
        <v>203078</v>
      </c>
      <c r="E5505" t="s">
        <v>5345</v>
      </c>
      <c r="F5505">
        <v>255.86</v>
      </c>
      <c r="G5505">
        <v>20181128</v>
      </c>
      <c r="H5505">
        <v>99999999</v>
      </c>
      <c r="I5505" t="s">
        <v>64</v>
      </c>
      <c r="J5505" t="s">
        <v>2534</v>
      </c>
      <c r="K5505" t="s">
        <v>2450</v>
      </c>
      <c r="L5505" t="s">
        <v>2451</v>
      </c>
      <c r="M5505" t="s">
        <v>5346</v>
      </c>
      <c r="N5505" t="s">
        <v>5347</v>
      </c>
      <c r="O5505" t="s">
        <v>142</v>
      </c>
      <c r="P5505" t="s">
        <v>390</v>
      </c>
      <c r="Q5505" t="s">
        <v>2284</v>
      </c>
      <c r="R5505" t="s">
        <v>392</v>
      </c>
      <c r="S5505">
        <v>11.89</v>
      </c>
      <c r="T5505">
        <v>900</v>
      </c>
      <c r="U5505">
        <v>0</v>
      </c>
      <c r="V5505">
        <v>80</v>
      </c>
      <c r="W5505">
        <v>1</v>
      </c>
    </row>
    <row r="5506" spans="1:23" x14ac:dyDescent="0.25">
      <c r="A5506" t="s">
        <v>23</v>
      </c>
      <c r="B5506">
        <v>1</v>
      </c>
      <c r="C5506">
        <v>11060</v>
      </c>
      <c r="D5506">
        <v>203078</v>
      </c>
      <c r="E5506" t="s">
        <v>5345</v>
      </c>
      <c r="F5506">
        <v>255.86</v>
      </c>
      <c r="G5506">
        <v>20181128</v>
      </c>
      <c r="H5506">
        <v>99999999</v>
      </c>
      <c r="I5506" t="s">
        <v>64</v>
      </c>
      <c r="J5506" t="s">
        <v>2534</v>
      </c>
      <c r="K5506" t="s">
        <v>2450</v>
      </c>
      <c r="L5506" t="s">
        <v>2451</v>
      </c>
      <c r="M5506" t="s">
        <v>5346</v>
      </c>
      <c r="N5506" t="s">
        <v>5347</v>
      </c>
      <c r="O5506" t="s">
        <v>142</v>
      </c>
      <c r="P5506" t="s">
        <v>390</v>
      </c>
      <c r="Q5506" t="s">
        <v>2284</v>
      </c>
      <c r="R5506" t="s">
        <v>392</v>
      </c>
      <c r="S5506">
        <v>11.89</v>
      </c>
      <c r="T5506">
        <v>900</v>
      </c>
      <c r="U5506">
        <v>0</v>
      </c>
      <c r="V5506">
        <v>80</v>
      </c>
      <c r="W5506">
        <v>1</v>
      </c>
    </row>
    <row r="5507" spans="1:23" x14ac:dyDescent="0.25">
      <c r="A5507" t="s">
        <v>23</v>
      </c>
      <c r="B5507">
        <v>1</v>
      </c>
      <c r="C5507">
        <v>11010</v>
      </c>
      <c r="D5507">
        <v>204001</v>
      </c>
      <c r="E5507" t="s">
        <v>5606</v>
      </c>
      <c r="F5507">
        <v>412.02</v>
      </c>
      <c r="G5507">
        <v>20190801</v>
      </c>
      <c r="H5507">
        <v>99999999</v>
      </c>
      <c r="I5507" t="s">
        <v>64</v>
      </c>
      <c r="J5507" t="s">
        <v>5006</v>
      </c>
      <c r="K5507" t="s">
        <v>5007</v>
      </c>
      <c r="L5507" t="s">
        <v>5007</v>
      </c>
      <c r="M5507" t="s">
        <v>5607</v>
      </c>
      <c r="O5507" t="s">
        <v>2334</v>
      </c>
      <c r="P5507" t="s">
        <v>390</v>
      </c>
      <c r="Q5507" t="s">
        <v>2284</v>
      </c>
      <c r="R5507" t="s">
        <v>392</v>
      </c>
      <c r="S5507">
        <v>11.1</v>
      </c>
      <c r="U5507">
        <v>0</v>
      </c>
      <c r="V5507">
        <v>80</v>
      </c>
      <c r="W5507">
        <v>1</v>
      </c>
    </row>
    <row r="5508" spans="1:23" x14ac:dyDescent="0.25">
      <c r="A5508" t="s">
        <v>23</v>
      </c>
      <c r="B5508">
        <v>1</v>
      </c>
      <c r="C5508">
        <v>11020</v>
      </c>
      <c r="D5508">
        <v>204001</v>
      </c>
      <c r="E5508" t="s">
        <v>5606</v>
      </c>
      <c r="F5508">
        <v>412.02</v>
      </c>
      <c r="G5508">
        <v>20190801</v>
      </c>
      <c r="H5508">
        <v>99999999</v>
      </c>
      <c r="I5508" t="s">
        <v>64</v>
      </c>
      <c r="J5508" t="s">
        <v>5006</v>
      </c>
      <c r="K5508" t="s">
        <v>5007</v>
      </c>
      <c r="L5508" t="s">
        <v>5007</v>
      </c>
      <c r="M5508" t="s">
        <v>5607</v>
      </c>
      <c r="O5508" t="s">
        <v>2334</v>
      </c>
      <c r="P5508" t="s">
        <v>390</v>
      </c>
      <c r="Q5508" t="s">
        <v>2284</v>
      </c>
      <c r="R5508" t="s">
        <v>392</v>
      </c>
      <c r="S5508">
        <v>11.1</v>
      </c>
      <c r="U5508">
        <v>0</v>
      </c>
      <c r="V5508">
        <v>80</v>
      </c>
      <c r="W5508">
        <v>1</v>
      </c>
    </row>
    <row r="5509" spans="1:23" x14ac:dyDescent="0.25">
      <c r="A5509" t="s">
        <v>23</v>
      </c>
      <c r="B5509">
        <v>1</v>
      </c>
      <c r="C5509">
        <v>11010</v>
      </c>
      <c r="D5509">
        <v>204002</v>
      </c>
      <c r="E5509" t="s">
        <v>2502</v>
      </c>
      <c r="F5509">
        <v>36.218000000000004</v>
      </c>
      <c r="G5509">
        <v>20130801</v>
      </c>
      <c r="H5509">
        <v>99999999</v>
      </c>
      <c r="I5509" t="s">
        <v>25</v>
      </c>
      <c r="J5509" t="s">
        <v>2055</v>
      </c>
      <c r="K5509" t="s">
        <v>2459</v>
      </c>
      <c r="L5509" t="s">
        <v>2459</v>
      </c>
      <c r="M5509" t="s">
        <v>2503</v>
      </c>
      <c r="O5509" t="s">
        <v>142</v>
      </c>
      <c r="P5509" t="s">
        <v>390</v>
      </c>
      <c r="Q5509" t="s">
        <v>2284</v>
      </c>
      <c r="R5509" t="s">
        <v>392</v>
      </c>
      <c r="S5509">
        <v>23.77</v>
      </c>
      <c r="U5509">
        <v>0</v>
      </c>
      <c r="V5509">
        <v>70</v>
      </c>
    </row>
    <row r="5510" spans="1:23" x14ac:dyDescent="0.25">
      <c r="A5510" t="s">
        <v>23</v>
      </c>
      <c r="B5510">
        <v>1</v>
      </c>
      <c r="C5510">
        <v>11020</v>
      </c>
      <c r="D5510">
        <v>204002</v>
      </c>
      <c r="E5510" t="s">
        <v>2502</v>
      </c>
      <c r="F5510">
        <v>36.218000000000004</v>
      </c>
      <c r="G5510">
        <v>20130801</v>
      </c>
      <c r="H5510">
        <v>99999999</v>
      </c>
      <c r="I5510" t="s">
        <v>25</v>
      </c>
      <c r="J5510" t="s">
        <v>2055</v>
      </c>
      <c r="K5510" t="s">
        <v>2459</v>
      </c>
      <c r="L5510" t="s">
        <v>2459</v>
      </c>
      <c r="M5510" t="s">
        <v>2503</v>
      </c>
      <c r="O5510" t="s">
        <v>142</v>
      </c>
      <c r="P5510" t="s">
        <v>390</v>
      </c>
      <c r="Q5510" t="s">
        <v>2284</v>
      </c>
      <c r="R5510" t="s">
        <v>392</v>
      </c>
      <c r="S5510">
        <v>23.77</v>
      </c>
      <c r="U5510">
        <v>0</v>
      </c>
      <c r="V5510">
        <v>70</v>
      </c>
    </row>
    <row r="5511" spans="1:23" x14ac:dyDescent="0.25">
      <c r="A5511" t="s">
        <v>23</v>
      </c>
      <c r="B5511">
        <v>1</v>
      </c>
      <c r="C5511">
        <v>11060</v>
      </c>
      <c r="D5511">
        <v>204002</v>
      </c>
      <c r="E5511" t="s">
        <v>2502</v>
      </c>
      <c r="F5511">
        <v>36.218000000000004</v>
      </c>
      <c r="G5511">
        <v>20130801</v>
      </c>
      <c r="H5511">
        <v>99999999</v>
      </c>
      <c r="I5511" t="s">
        <v>25</v>
      </c>
      <c r="J5511" t="s">
        <v>2055</v>
      </c>
      <c r="K5511" t="s">
        <v>2459</v>
      </c>
      <c r="L5511" t="s">
        <v>2459</v>
      </c>
      <c r="M5511" t="s">
        <v>2503</v>
      </c>
      <c r="O5511" t="s">
        <v>142</v>
      </c>
      <c r="P5511" t="s">
        <v>390</v>
      </c>
      <c r="Q5511" t="s">
        <v>2284</v>
      </c>
      <c r="R5511" t="s">
        <v>392</v>
      </c>
      <c r="S5511">
        <v>23.77</v>
      </c>
      <c r="U5511">
        <v>0</v>
      </c>
      <c r="V5511">
        <v>70</v>
      </c>
    </row>
    <row r="5512" spans="1:23" x14ac:dyDescent="0.25">
      <c r="A5512" t="s">
        <v>23</v>
      </c>
      <c r="B5512">
        <v>1</v>
      </c>
      <c r="C5512">
        <v>11010</v>
      </c>
      <c r="D5512">
        <v>204003</v>
      </c>
      <c r="E5512" t="s">
        <v>5348</v>
      </c>
      <c r="F5512">
        <v>73.89</v>
      </c>
      <c r="G5512">
        <v>20181128</v>
      </c>
      <c r="H5512">
        <v>99999999</v>
      </c>
      <c r="I5512" t="s">
        <v>64</v>
      </c>
      <c r="J5512" t="s">
        <v>2050</v>
      </c>
      <c r="K5512" t="s">
        <v>2350</v>
      </c>
      <c r="L5512" t="s">
        <v>5349</v>
      </c>
      <c r="M5512" t="s">
        <v>5350</v>
      </c>
      <c r="O5512" t="s">
        <v>2334</v>
      </c>
      <c r="P5512" t="s">
        <v>390</v>
      </c>
      <c r="Q5512" t="s">
        <v>2284</v>
      </c>
      <c r="R5512" t="s">
        <v>392</v>
      </c>
      <c r="S5512">
        <v>16.54</v>
      </c>
      <c r="U5512">
        <v>0</v>
      </c>
      <c r="V5512">
        <v>75</v>
      </c>
      <c r="W5512">
        <v>1</v>
      </c>
    </row>
    <row r="5513" spans="1:23" x14ac:dyDescent="0.25">
      <c r="A5513" t="s">
        <v>23</v>
      </c>
      <c r="B5513">
        <v>1</v>
      </c>
      <c r="C5513">
        <v>11020</v>
      </c>
      <c r="D5513">
        <v>204003</v>
      </c>
      <c r="E5513" t="s">
        <v>5348</v>
      </c>
      <c r="F5513">
        <v>73.89</v>
      </c>
      <c r="G5513">
        <v>20181128</v>
      </c>
      <c r="H5513">
        <v>99999999</v>
      </c>
      <c r="I5513" t="s">
        <v>64</v>
      </c>
      <c r="J5513" t="s">
        <v>2050</v>
      </c>
      <c r="K5513" t="s">
        <v>2350</v>
      </c>
      <c r="L5513" t="s">
        <v>5349</v>
      </c>
      <c r="M5513" t="s">
        <v>5350</v>
      </c>
      <c r="O5513" t="s">
        <v>2334</v>
      </c>
      <c r="P5513" t="s">
        <v>390</v>
      </c>
      <c r="Q5513" t="s">
        <v>2284</v>
      </c>
      <c r="R5513" t="s">
        <v>392</v>
      </c>
      <c r="S5513">
        <v>16.54</v>
      </c>
      <c r="U5513">
        <v>0</v>
      </c>
      <c r="V5513">
        <v>75</v>
      </c>
      <c r="W5513">
        <v>1</v>
      </c>
    </row>
    <row r="5514" spans="1:23" x14ac:dyDescent="0.25">
      <c r="A5514" t="s">
        <v>23</v>
      </c>
      <c r="B5514">
        <v>1</v>
      </c>
      <c r="C5514">
        <v>11060</v>
      </c>
      <c r="D5514">
        <v>204003</v>
      </c>
      <c r="E5514" t="s">
        <v>5348</v>
      </c>
      <c r="F5514">
        <v>73.89</v>
      </c>
      <c r="G5514">
        <v>20181128</v>
      </c>
      <c r="H5514">
        <v>99999999</v>
      </c>
      <c r="I5514" t="s">
        <v>64</v>
      </c>
      <c r="J5514" t="s">
        <v>2050</v>
      </c>
      <c r="K5514" t="s">
        <v>2350</v>
      </c>
      <c r="L5514" t="s">
        <v>5349</v>
      </c>
      <c r="M5514" t="s">
        <v>5350</v>
      </c>
      <c r="O5514" t="s">
        <v>2334</v>
      </c>
      <c r="P5514" t="s">
        <v>390</v>
      </c>
      <c r="Q5514" t="s">
        <v>2284</v>
      </c>
      <c r="R5514" t="s">
        <v>392</v>
      </c>
      <c r="S5514">
        <v>16.54</v>
      </c>
      <c r="U5514">
        <v>0</v>
      </c>
      <c r="V5514">
        <v>75</v>
      </c>
      <c r="W5514">
        <v>1</v>
      </c>
    </row>
    <row r="5515" spans="1:23" x14ac:dyDescent="0.25">
      <c r="A5515" t="s">
        <v>23</v>
      </c>
      <c r="B5515">
        <v>1</v>
      </c>
      <c r="C5515">
        <v>11010</v>
      </c>
      <c r="D5515">
        <v>204004</v>
      </c>
      <c r="E5515" t="s">
        <v>5446</v>
      </c>
      <c r="F5515">
        <v>154.62719999999999</v>
      </c>
      <c r="G5515">
        <v>20190321</v>
      </c>
      <c r="H5515">
        <v>99999999</v>
      </c>
      <c r="I5515" t="s">
        <v>64</v>
      </c>
      <c r="J5515" t="s">
        <v>2050</v>
      </c>
      <c r="K5515" t="s">
        <v>2350</v>
      </c>
      <c r="L5515" t="s">
        <v>5156</v>
      </c>
      <c r="M5515" t="s">
        <v>5447</v>
      </c>
      <c r="O5515" t="s">
        <v>2296</v>
      </c>
      <c r="P5515" t="s">
        <v>390</v>
      </c>
      <c r="Q5515" t="s">
        <v>2284</v>
      </c>
      <c r="R5515" t="s">
        <v>392</v>
      </c>
      <c r="S5515">
        <v>44.53</v>
      </c>
      <c r="U5515">
        <v>0</v>
      </c>
      <c r="V5515">
        <v>94</v>
      </c>
      <c r="W5515">
        <v>1</v>
      </c>
    </row>
    <row r="5516" spans="1:23" x14ac:dyDescent="0.25">
      <c r="A5516" t="s">
        <v>23</v>
      </c>
      <c r="B5516">
        <v>1</v>
      </c>
      <c r="C5516">
        <v>11020</v>
      </c>
      <c r="D5516">
        <v>204004</v>
      </c>
      <c r="E5516" t="s">
        <v>5446</v>
      </c>
      <c r="F5516">
        <v>154.62719999999999</v>
      </c>
      <c r="G5516">
        <v>20190321</v>
      </c>
      <c r="H5516">
        <v>99999999</v>
      </c>
      <c r="I5516" t="s">
        <v>64</v>
      </c>
      <c r="J5516" t="s">
        <v>2050</v>
      </c>
      <c r="K5516" t="s">
        <v>2350</v>
      </c>
      <c r="L5516" t="s">
        <v>5156</v>
      </c>
      <c r="M5516" t="s">
        <v>5447</v>
      </c>
      <c r="O5516" t="s">
        <v>2296</v>
      </c>
      <c r="P5516" t="s">
        <v>390</v>
      </c>
      <c r="Q5516" t="s">
        <v>2284</v>
      </c>
      <c r="R5516" t="s">
        <v>392</v>
      </c>
      <c r="S5516">
        <v>44.53</v>
      </c>
      <c r="U5516">
        <v>0</v>
      </c>
      <c r="V5516">
        <v>94</v>
      </c>
      <c r="W5516">
        <v>1</v>
      </c>
    </row>
    <row r="5517" spans="1:23" x14ac:dyDescent="0.25">
      <c r="A5517" t="s">
        <v>23</v>
      </c>
      <c r="B5517">
        <v>1</v>
      </c>
      <c r="C5517">
        <v>11060</v>
      </c>
      <c r="D5517">
        <v>204004</v>
      </c>
      <c r="E5517" t="s">
        <v>5446</v>
      </c>
      <c r="F5517">
        <v>154.62719999999999</v>
      </c>
      <c r="G5517">
        <v>20190321</v>
      </c>
      <c r="H5517">
        <v>99999999</v>
      </c>
      <c r="I5517" t="s">
        <v>64</v>
      </c>
      <c r="J5517" t="s">
        <v>2050</v>
      </c>
      <c r="K5517" t="s">
        <v>2350</v>
      </c>
      <c r="L5517" t="s">
        <v>5156</v>
      </c>
      <c r="M5517" t="s">
        <v>5447</v>
      </c>
      <c r="O5517" t="s">
        <v>2296</v>
      </c>
      <c r="P5517" t="s">
        <v>390</v>
      </c>
      <c r="Q5517" t="s">
        <v>2284</v>
      </c>
      <c r="R5517" t="s">
        <v>392</v>
      </c>
      <c r="S5517">
        <v>44.53</v>
      </c>
      <c r="U5517">
        <v>0</v>
      </c>
      <c r="V5517">
        <v>94</v>
      </c>
      <c r="W5517">
        <v>1</v>
      </c>
    </row>
    <row r="5518" spans="1:23" x14ac:dyDescent="0.25">
      <c r="A5518" t="s">
        <v>23</v>
      </c>
      <c r="B5518">
        <v>1</v>
      </c>
      <c r="C5518">
        <v>11010</v>
      </c>
      <c r="D5518">
        <v>204005</v>
      </c>
      <c r="E5518" t="s">
        <v>2504</v>
      </c>
      <c r="F5518">
        <v>78.381619999999998</v>
      </c>
      <c r="G5518">
        <v>20130801</v>
      </c>
      <c r="H5518">
        <v>99999999</v>
      </c>
      <c r="I5518" t="s">
        <v>25</v>
      </c>
      <c r="J5518" t="s">
        <v>118</v>
      </c>
      <c r="K5518" t="s">
        <v>2237</v>
      </c>
      <c r="L5518" t="s">
        <v>2505</v>
      </c>
      <c r="M5518" t="s">
        <v>2506</v>
      </c>
      <c r="O5518" t="s">
        <v>2405</v>
      </c>
      <c r="P5518" t="s">
        <v>390</v>
      </c>
      <c r="Q5518" t="s">
        <v>2284</v>
      </c>
      <c r="R5518" t="s">
        <v>392</v>
      </c>
      <c r="S5518">
        <v>22.2</v>
      </c>
      <c r="U5518">
        <v>0</v>
      </c>
      <c r="V5518">
        <v>70</v>
      </c>
    </row>
    <row r="5519" spans="1:23" x14ac:dyDescent="0.25">
      <c r="A5519" t="s">
        <v>23</v>
      </c>
      <c r="B5519">
        <v>1</v>
      </c>
      <c r="C5519">
        <v>11020</v>
      </c>
      <c r="D5519">
        <v>204005</v>
      </c>
      <c r="E5519" t="s">
        <v>2504</v>
      </c>
      <c r="F5519">
        <v>78.381619999999998</v>
      </c>
      <c r="G5519">
        <v>20130801</v>
      </c>
      <c r="H5519">
        <v>99999999</v>
      </c>
      <c r="I5519" t="s">
        <v>25</v>
      </c>
      <c r="J5519" t="s">
        <v>118</v>
      </c>
      <c r="K5519" t="s">
        <v>2237</v>
      </c>
      <c r="L5519" t="s">
        <v>2505</v>
      </c>
      <c r="M5519" t="s">
        <v>2506</v>
      </c>
      <c r="O5519" t="s">
        <v>2405</v>
      </c>
      <c r="P5519" t="s">
        <v>390</v>
      </c>
      <c r="Q5519" t="s">
        <v>2284</v>
      </c>
      <c r="R5519" t="s">
        <v>392</v>
      </c>
      <c r="S5519">
        <v>22.2</v>
      </c>
      <c r="U5519">
        <v>0</v>
      </c>
      <c r="V5519">
        <v>70</v>
      </c>
    </row>
    <row r="5520" spans="1:23" x14ac:dyDescent="0.25">
      <c r="A5520" t="s">
        <v>23</v>
      </c>
      <c r="B5520">
        <v>1</v>
      </c>
      <c r="C5520">
        <v>11060</v>
      </c>
      <c r="D5520">
        <v>204005</v>
      </c>
      <c r="E5520" t="s">
        <v>2504</v>
      </c>
      <c r="F5520">
        <v>78.381619999999998</v>
      </c>
      <c r="G5520">
        <v>20130801</v>
      </c>
      <c r="H5520">
        <v>99999999</v>
      </c>
      <c r="I5520" t="s">
        <v>25</v>
      </c>
      <c r="J5520" t="s">
        <v>118</v>
      </c>
      <c r="K5520" t="s">
        <v>2237</v>
      </c>
      <c r="L5520" t="s">
        <v>2505</v>
      </c>
      <c r="M5520" t="s">
        <v>2506</v>
      </c>
      <c r="O5520" t="s">
        <v>2405</v>
      </c>
      <c r="P5520" t="s">
        <v>390</v>
      </c>
      <c r="Q5520" t="s">
        <v>2284</v>
      </c>
      <c r="R5520" t="s">
        <v>392</v>
      </c>
      <c r="S5520">
        <v>22.2</v>
      </c>
      <c r="U5520">
        <v>0</v>
      </c>
      <c r="V5520">
        <v>70</v>
      </c>
    </row>
    <row r="5521" spans="1:23" x14ac:dyDescent="0.25">
      <c r="A5521" t="s">
        <v>23</v>
      </c>
      <c r="B5521">
        <v>1</v>
      </c>
      <c r="C5521">
        <v>11010</v>
      </c>
      <c r="D5521">
        <v>204006</v>
      </c>
      <c r="E5521" t="s">
        <v>14356</v>
      </c>
      <c r="F5521">
        <v>134.97120000000001</v>
      </c>
      <c r="G5521">
        <v>20211229</v>
      </c>
      <c r="H5521">
        <v>99999999</v>
      </c>
      <c r="I5521" t="s">
        <v>64</v>
      </c>
      <c r="J5521" t="s">
        <v>2050</v>
      </c>
      <c r="K5521" t="s">
        <v>2350</v>
      </c>
      <c r="L5521" t="s">
        <v>5156</v>
      </c>
      <c r="M5521" t="s">
        <v>14357</v>
      </c>
      <c r="O5521" t="s">
        <v>142</v>
      </c>
      <c r="P5521" t="s">
        <v>390</v>
      </c>
      <c r="Q5521" t="s">
        <v>2284</v>
      </c>
      <c r="R5521" t="s">
        <v>392</v>
      </c>
      <c r="S5521">
        <v>34.4</v>
      </c>
      <c r="U5521">
        <v>0</v>
      </c>
      <c r="V5521">
        <v>86</v>
      </c>
      <c r="W5521">
        <v>1</v>
      </c>
    </row>
    <row r="5522" spans="1:23" x14ac:dyDescent="0.25">
      <c r="A5522" t="s">
        <v>23</v>
      </c>
      <c r="B5522">
        <v>1</v>
      </c>
      <c r="C5522">
        <v>11020</v>
      </c>
      <c r="D5522">
        <v>204006</v>
      </c>
      <c r="E5522" t="s">
        <v>14356</v>
      </c>
      <c r="F5522">
        <v>134.97120000000001</v>
      </c>
      <c r="G5522">
        <v>20211229</v>
      </c>
      <c r="H5522">
        <v>99999999</v>
      </c>
      <c r="I5522" t="s">
        <v>64</v>
      </c>
      <c r="J5522" t="s">
        <v>2050</v>
      </c>
      <c r="K5522" t="s">
        <v>2350</v>
      </c>
      <c r="L5522" t="s">
        <v>5156</v>
      </c>
      <c r="M5522" t="s">
        <v>14357</v>
      </c>
      <c r="O5522" t="s">
        <v>142</v>
      </c>
      <c r="P5522" t="s">
        <v>390</v>
      </c>
      <c r="Q5522" t="s">
        <v>2284</v>
      </c>
      <c r="R5522" t="s">
        <v>392</v>
      </c>
      <c r="S5522">
        <v>34.4</v>
      </c>
      <c r="U5522">
        <v>0</v>
      </c>
      <c r="V5522">
        <v>86</v>
      </c>
      <c r="W5522">
        <v>1</v>
      </c>
    </row>
    <row r="5523" spans="1:23" x14ac:dyDescent="0.25">
      <c r="A5523" t="s">
        <v>23</v>
      </c>
      <c r="B5523">
        <v>1</v>
      </c>
      <c r="C5523">
        <v>11060</v>
      </c>
      <c r="D5523">
        <v>204006</v>
      </c>
      <c r="E5523" t="s">
        <v>14356</v>
      </c>
      <c r="F5523">
        <v>134.97120000000001</v>
      </c>
      <c r="G5523">
        <v>20211229</v>
      </c>
      <c r="H5523">
        <v>99999999</v>
      </c>
      <c r="I5523" t="s">
        <v>64</v>
      </c>
      <c r="J5523" t="s">
        <v>2050</v>
      </c>
      <c r="K5523" t="s">
        <v>2350</v>
      </c>
      <c r="L5523" t="s">
        <v>5156</v>
      </c>
      <c r="M5523" t="s">
        <v>14357</v>
      </c>
      <c r="O5523" t="s">
        <v>142</v>
      </c>
      <c r="P5523" t="s">
        <v>390</v>
      </c>
      <c r="Q5523" t="s">
        <v>2284</v>
      </c>
      <c r="R5523" t="s">
        <v>392</v>
      </c>
      <c r="S5523">
        <v>34.4</v>
      </c>
      <c r="U5523">
        <v>0</v>
      </c>
      <c r="V5523">
        <v>86</v>
      </c>
      <c r="W5523">
        <v>1</v>
      </c>
    </row>
    <row r="5524" spans="1:23" x14ac:dyDescent="0.25">
      <c r="A5524" t="s">
        <v>23</v>
      </c>
      <c r="B5524">
        <v>1</v>
      </c>
      <c r="C5524">
        <v>11010</v>
      </c>
      <c r="D5524">
        <v>204007</v>
      </c>
      <c r="E5524" t="s">
        <v>5733</v>
      </c>
      <c r="F5524">
        <v>162.435</v>
      </c>
      <c r="G5524">
        <v>20191021</v>
      </c>
      <c r="H5524">
        <v>99999999</v>
      </c>
      <c r="I5524" t="s">
        <v>64</v>
      </c>
      <c r="J5524" t="s">
        <v>2096</v>
      </c>
      <c r="K5524" t="s">
        <v>5734</v>
      </c>
      <c r="L5524" t="s">
        <v>5734</v>
      </c>
      <c r="M5524" t="s">
        <v>5735</v>
      </c>
      <c r="O5524" t="s">
        <v>2334</v>
      </c>
      <c r="P5524" t="s">
        <v>390</v>
      </c>
      <c r="Q5524" t="s">
        <v>2284</v>
      </c>
      <c r="R5524" t="s">
        <v>392</v>
      </c>
      <c r="S5524">
        <v>5.55</v>
      </c>
      <c r="U5524">
        <v>0</v>
      </c>
      <c r="V5524">
        <v>92</v>
      </c>
      <c r="W5524">
        <v>1</v>
      </c>
    </row>
    <row r="5525" spans="1:23" x14ac:dyDescent="0.25">
      <c r="A5525" t="s">
        <v>23</v>
      </c>
      <c r="B5525">
        <v>1</v>
      </c>
      <c r="C5525">
        <v>11020</v>
      </c>
      <c r="D5525">
        <v>204007</v>
      </c>
      <c r="E5525" t="s">
        <v>5733</v>
      </c>
      <c r="F5525">
        <v>162.435</v>
      </c>
      <c r="G5525">
        <v>20191021</v>
      </c>
      <c r="H5525">
        <v>99999999</v>
      </c>
      <c r="I5525" t="s">
        <v>64</v>
      </c>
      <c r="J5525" t="s">
        <v>2096</v>
      </c>
      <c r="K5525" t="s">
        <v>5734</v>
      </c>
      <c r="L5525" t="s">
        <v>5734</v>
      </c>
      <c r="M5525" t="s">
        <v>5735</v>
      </c>
      <c r="O5525" t="s">
        <v>2334</v>
      </c>
      <c r="P5525" t="s">
        <v>390</v>
      </c>
      <c r="Q5525" t="s">
        <v>2284</v>
      </c>
      <c r="R5525" t="s">
        <v>392</v>
      </c>
      <c r="S5525">
        <v>5.55</v>
      </c>
      <c r="U5525">
        <v>0</v>
      </c>
      <c r="V5525">
        <v>92</v>
      </c>
      <c r="W5525">
        <v>1</v>
      </c>
    </row>
    <row r="5526" spans="1:23" x14ac:dyDescent="0.25">
      <c r="A5526" t="s">
        <v>23</v>
      </c>
      <c r="B5526">
        <v>1</v>
      </c>
      <c r="C5526">
        <v>11060</v>
      </c>
      <c r="D5526">
        <v>204007</v>
      </c>
      <c r="E5526" t="s">
        <v>5733</v>
      </c>
      <c r="F5526">
        <v>162.435</v>
      </c>
      <c r="G5526">
        <v>20191021</v>
      </c>
      <c r="H5526">
        <v>99999999</v>
      </c>
      <c r="I5526" t="s">
        <v>64</v>
      </c>
      <c r="J5526" t="s">
        <v>2096</v>
      </c>
      <c r="K5526" t="s">
        <v>5734</v>
      </c>
      <c r="L5526" t="s">
        <v>5734</v>
      </c>
      <c r="M5526" t="s">
        <v>5735</v>
      </c>
      <c r="O5526" t="s">
        <v>2334</v>
      </c>
      <c r="P5526" t="s">
        <v>390</v>
      </c>
      <c r="Q5526" t="s">
        <v>2284</v>
      </c>
      <c r="R5526" t="s">
        <v>392</v>
      </c>
      <c r="S5526">
        <v>5.55</v>
      </c>
      <c r="U5526">
        <v>0</v>
      </c>
      <c r="V5526">
        <v>92</v>
      </c>
      <c r="W5526">
        <v>1</v>
      </c>
    </row>
    <row r="5527" spans="1:23" x14ac:dyDescent="0.25">
      <c r="A5527" t="s">
        <v>23</v>
      </c>
      <c r="B5527">
        <v>1</v>
      </c>
      <c r="C5527">
        <v>11010</v>
      </c>
      <c r="D5527">
        <v>204008</v>
      </c>
      <c r="E5527" t="s">
        <v>13034</v>
      </c>
      <c r="F5527">
        <v>158.34</v>
      </c>
      <c r="G5527">
        <v>20211029</v>
      </c>
      <c r="H5527">
        <v>99999999</v>
      </c>
      <c r="I5527" t="s">
        <v>64</v>
      </c>
      <c r="J5527" t="s">
        <v>2050</v>
      </c>
      <c r="K5527" t="s">
        <v>2350</v>
      </c>
      <c r="L5527" t="s">
        <v>5156</v>
      </c>
      <c r="M5527" t="s">
        <v>5157</v>
      </c>
      <c r="O5527" t="s">
        <v>142</v>
      </c>
      <c r="P5527" t="s">
        <v>390</v>
      </c>
      <c r="Q5527" t="s">
        <v>2284</v>
      </c>
      <c r="R5527" t="s">
        <v>392</v>
      </c>
      <c r="S5527">
        <v>34.299999999999997</v>
      </c>
      <c r="U5527">
        <v>0</v>
      </c>
      <c r="V5527">
        <v>94</v>
      </c>
      <c r="W5527">
        <v>1</v>
      </c>
    </row>
    <row r="5528" spans="1:23" x14ac:dyDescent="0.25">
      <c r="A5528" t="s">
        <v>23</v>
      </c>
      <c r="B5528">
        <v>1</v>
      </c>
      <c r="C5528">
        <v>11020</v>
      </c>
      <c r="D5528">
        <v>204008</v>
      </c>
      <c r="E5528" t="s">
        <v>13034</v>
      </c>
      <c r="F5528">
        <v>158.34</v>
      </c>
      <c r="G5528">
        <v>20211029</v>
      </c>
      <c r="H5528">
        <v>99999999</v>
      </c>
      <c r="I5528" t="s">
        <v>64</v>
      </c>
      <c r="J5528" t="s">
        <v>2050</v>
      </c>
      <c r="K5528" t="s">
        <v>2350</v>
      </c>
      <c r="L5528" t="s">
        <v>5156</v>
      </c>
      <c r="M5528" t="s">
        <v>5157</v>
      </c>
      <c r="O5528" t="s">
        <v>142</v>
      </c>
      <c r="P5528" t="s">
        <v>390</v>
      </c>
      <c r="Q5528" t="s">
        <v>2284</v>
      </c>
      <c r="R5528" t="s">
        <v>392</v>
      </c>
      <c r="S5528">
        <v>34.299999999999997</v>
      </c>
      <c r="U5528">
        <v>0</v>
      </c>
      <c r="V5528">
        <v>94</v>
      </c>
      <c r="W5528">
        <v>1</v>
      </c>
    </row>
    <row r="5529" spans="1:23" x14ac:dyDescent="0.25">
      <c r="A5529" t="s">
        <v>23</v>
      </c>
      <c r="B5529">
        <v>1</v>
      </c>
      <c r="C5529">
        <v>11060</v>
      </c>
      <c r="D5529">
        <v>204008</v>
      </c>
      <c r="E5529" t="s">
        <v>13034</v>
      </c>
      <c r="F5529">
        <v>158.34</v>
      </c>
      <c r="G5529">
        <v>20211029</v>
      </c>
      <c r="H5529">
        <v>99999999</v>
      </c>
      <c r="I5529" t="s">
        <v>64</v>
      </c>
      <c r="J5529" t="s">
        <v>2050</v>
      </c>
      <c r="K5529" t="s">
        <v>2350</v>
      </c>
      <c r="L5529" t="s">
        <v>5156</v>
      </c>
      <c r="M5529" t="s">
        <v>5157</v>
      </c>
      <c r="O5529" t="s">
        <v>142</v>
      </c>
      <c r="P5529" t="s">
        <v>390</v>
      </c>
      <c r="Q5529" t="s">
        <v>2284</v>
      </c>
      <c r="R5529" t="s">
        <v>392</v>
      </c>
      <c r="S5529">
        <v>34.299999999999997</v>
      </c>
      <c r="U5529">
        <v>0</v>
      </c>
      <c r="V5529">
        <v>94</v>
      </c>
      <c r="W5529">
        <v>1</v>
      </c>
    </row>
    <row r="5530" spans="1:23" x14ac:dyDescent="0.25">
      <c r="A5530" t="s">
        <v>23</v>
      </c>
      <c r="B5530">
        <v>1</v>
      </c>
      <c r="C5530">
        <v>11010</v>
      </c>
      <c r="D5530">
        <v>204009</v>
      </c>
      <c r="E5530" t="s">
        <v>13035</v>
      </c>
      <c r="F5530">
        <v>96.496399999999994</v>
      </c>
      <c r="G5530">
        <v>20211029</v>
      </c>
      <c r="H5530">
        <v>99999999</v>
      </c>
      <c r="I5530" t="s">
        <v>64</v>
      </c>
      <c r="J5530" t="s">
        <v>2050</v>
      </c>
      <c r="K5530" t="s">
        <v>2350</v>
      </c>
      <c r="L5530" t="s">
        <v>5156</v>
      </c>
      <c r="M5530" t="s">
        <v>13036</v>
      </c>
      <c r="O5530" t="s">
        <v>437</v>
      </c>
      <c r="P5530" t="s">
        <v>390</v>
      </c>
      <c r="Q5530" t="s">
        <v>2284</v>
      </c>
      <c r="R5530" t="s">
        <v>392</v>
      </c>
      <c r="S5530">
        <v>44.53</v>
      </c>
      <c r="U5530">
        <v>0</v>
      </c>
      <c r="V5530">
        <v>94</v>
      </c>
      <c r="W5530">
        <v>1</v>
      </c>
    </row>
    <row r="5531" spans="1:23" x14ac:dyDescent="0.25">
      <c r="A5531" t="s">
        <v>23</v>
      </c>
      <c r="B5531">
        <v>1</v>
      </c>
      <c r="C5531">
        <v>11020</v>
      </c>
      <c r="D5531">
        <v>204009</v>
      </c>
      <c r="E5531" t="s">
        <v>13035</v>
      </c>
      <c r="F5531">
        <v>96.496399999999994</v>
      </c>
      <c r="G5531">
        <v>20211029</v>
      </c>
      <c r="H5531">
        <v>99999999</v>
      </c>
      <c r="I5531" t="s">
        <v>64</v>
      </c>
      <c r="J5531" t="s">
        <v>2050</v>
      </c>
      <c r="K5531" t="s">
        <v>2350</v>
      </c>
      <c r="L5531" t="s">
        <v>5156</v>
      </c>
      <c r="M5531" t="s">
        <v>13036</v>
      </c>
      <c r="O5531" t="s">
        <v>437</v>
      </c>
      <c r="P5531" t="s">
        <v>390</v>
      </c>
      <c r="Q5531" t="s">
        <v>2284</v>
      </c>
      <c r="R5531" t="s">
        <v>392</v>
      </c>
      <c r="S5531">
        <v>44.53</v>
      </c>
      <c r="U5531">
        <v>0</v>
      </c>
      <c r="V5531">
        <v>94</v>
      </c>
      <c r="W5531">
        <v>1</v>
      </c>
    </row>
    <row r="5532" spans="1:23" x14ac:dyDescent="0.25">
      <c r="A5532" t="s">
        <v>23</v>
      </c>
      <c r="B5532">
        <v>1</v>
      </c>
      <c r="C5532">
        <v>11060</v>
      </c>
      <c r="D5532">
        <v>204009</v>
      </c>
      <c r="E5532" t="s">
        <v>13035</v>
      </c>
      <c r="F5532">
        <v>96.496399999999994</v>
      </c>
      <c r="G5532">
        <v>20211029</v>
      </c>
      <c r="H5532">
        <v>99999999</v>
      </c>
      <c r="I5532" t="s">
        <v>64</v>
      </c>
      <c r="J5532" t="s">
        <v>2050</v>
      </c>
      <c r="K5532" t="s">
        <v>2350</v>
      </c>
      <c r="L5532" t="s">
        <v>5156</v>
      </c>
      <c r="M5532" t="s">
        <v>13036</v>
      </c>
      <c r="O5532" t="s">
        <v>437</v>
      </c>
      <c r="P5532" t="s">
        <v>390</v>
      </c>
      <c r="Q5532" t="s">
        <v>2284</v>
      </c>
      <c r="R5532" t="s">
        <v>392</v>
      </c>
      <c r="S5532">
        <v>44.53</v>
      </c>
      <c r="U5532">
        <v>0</v>
      </c>
      <c r="V5532">
        <v>94</v>
      </c>
      <c r="W5532">
        <v>1</v>
      </c>
    </row>
    <row r="5533" spans="1:23" x14ac:dyDescent="0.25">
      <c r="A5533" t="s">
        <v>23</v>
      </c>
      <c r="B5533">
        <v>1</v>
      </c>
      <c r="C5533">
        <v>11010</v>
      </c>
      <c r="D5533">
        <v>204010</v>
      </c>
      <c r="E5533" t="s">
        <v>14358</v>
      </c>
      <c r="F5533">
        <v>193.011</v>
      </c>
      <c r="G5533">
        <v>20211229</v>
      </c>
      <c r="H5533">
        <v>99999999</v>
      </c>
      <c r="I5533" t="s">
        <v>64</v>
      </c>
      <c r="J5533" t="s">
        <v>2050</v>
      </c>
      <c r="K5533" t="s">
        <v>2350</v>
      </c>
      <c r="L5533" t="s">
        <v>5156</v>
      </c>
      <c r="M5533" t="s">
        <v>5157</v>
      </c>
      <c r="N5533" t="s">
        <v>5752</v>
      </c>
      <c r="O5533" t="s">
        <v>142</v>
      </c>
      <c r="P5533" t="s">
        <v>390</v>
      </c>
      <c r="Q5533" t="s">
        <v>2284</v>
      </c>
      <c r="R5533" t="s">
        <v>392</v>
      </c>
      <c r="S5533">
        <v>34.39</v>
      </c>
      <c r="U5533">
        <v>0</v>
      </c>
      <c r="V5533">
        <v>94</v>
      </c>
      <c r="W5533">
        <v>1</v>
      </c>
    </row>
    <row r="5534" spans="1:23" x14ac:dyDescent="0.25">
      <c r="A5534" t="s">
        <v>23</v>
      </c>
      <c r="B5534">
        <v>1</v>
      </c>
      <c r="C5534">
        <v>11020</v>
      </c>
      <c r="D5534">
        <v>204010</v>
      </c>
      <c r="E5534" t="s">
        <v>14358</v>
      </c>
      <c r="F5534">
        <v>193.011</v>
      </c>
      <c r="G5534">
        <v>20211229</v>
      </c>
      <c r="H5534">
        <v>99999999</v>
      </c>
      <c r="I5534" t="s">
        <v>64</v>
      </c>
      <c r="J5534" t="s">
        <v>2050</v>
      </c>
      <c r="K5534" t="s">
        <v>2350</v>
      </c>
      <c r="L5534" t="s">
        <v>5156</v>
      </c>
      <c r="M5534" t="s">
        <v>5157</v>
      </c>
      <c r="N5534" t="s">
        <v>5752</v>
      </c>
      <c r="O5534" t="s">
        <v>142</v>
      </c>
      <c r="P5534" t="s">
        <v>390</v>
      </c>
      <c r="Q5534" t="s">
        <v>2284</v>
      </c>
      <c r="R5534" t="s">
        <v>392</v>
      </c>
      <c r="S5534">
        <v>34.39</v>
      </c>
      <c r="U5534">
        <v>0</v>
      </c>
      <c r="V5534">
        <v>94</v>
      </c>
      <c r="W5534">
        <v>1</v>
      </c>
    </row>
    <row r="5535" spans="1:23" x14ac:dyDescent="0.25">
      <c r="A5535" t="s">
        <v>23</v>
      </c>
      <c r="B5535">
        <v>1</v>
      </c>
      <c r="C5535">
        <v>11060</v>
      </c>
      <c r="D5535">
        <v>204010</v>
      </c>
      <c r="E5535" t="s">
        <v>14358</v>
      </c>
      <c r="F5535">
        <v>193.011</v>
      </c>
      <c r="G5535">
        <v>20211229</v>
      </c>
      <c r="H5535">
        <v>99999999</v>
      </c>
      <c r="I5535" t="s">
        <v>64</v>
      </c>
      <c r="J5535" t="s">
        <v>2050</v>
      </c>
      <c r="K5535" t="s">
        <v>2350</v>
      </c>
      <c r="L5535" t="s">
        <v>5156</v>
      </c>
      <c r="M5535" t="s">
        <v>5157</v>
      </c>
      <c r="N5535" t="s">
        <v>5752</v>
      </c>
      <c r="O5535" t="s">
        <v>142</v>
      </c>
      <c r="P5535" t="s">
        <v>390</v>
      </c>
      <c r="Q5535" t="s">
        <v>2284</v>
      </c>
      <c r="R5535" t="s">
        <v>392</v>
      </c>
      <c r="S5535">
        <v>34.39</v>
      </c>
      <c r="U5535">
        <v>0</v>
      </c>
      <c r="V5535">
        <v>94</v>
      </c>
      <c r="W5535">
        <v>1</v>
      </c>
    </row>
    <row r="5536" spans="1:23" x14ac:dyDescent="0.25">
      <c r="A5536" t="s">
        <v>23</v>
      </c>
      <c r="B5536">
        <v>1</v>
      </c>
      <c r="C5536">
        <v>11010</v>
      </c>
      <c r="D5536">
        <v>204011</v>
      </c>
      <c r="E5536" t="s">
        <v>5751</v>
      </c>
      <c r="F5536">
        <v>222.77</v>
      </c>
      <c r="G5536">
        <v>20191028</v>
      </c>
      <c r="H5536">
        <v>99999999</v>
      </c>
      <c r="I5536" t="s">
        <v>64</v>
      </c>
      <c r="J5536" t="s">
        <v>2050</v>
      </c>
      <c r="K5536" t="s">
        <v>2350</v>
      </c>
      <c r="L5536" t="s">
        <v>5156</v>
      </c>
      <c r="M5536" t="s">
        <v>5157</v>
      </c>
      <c r="N5536" t="s">
        <v>5752</v>
      </c>
      <c r="O5536" t="s">
        <v>2687</v>
      </c>
      <c r="P5536" t="s">
        <v>390</v>
      </c>
      <c r="Q5536" t="s">
        <v>2284</v>
      </c>
      <c r="R5536" t="s">
        <v>392</v>
      </c>
      <c r="S5536">
        <v>44.53</v>
      </c>
      <c r="U5536">
        <v>0</v>
      </c>
      <c r="V5536">
        <v>94</v>
      </c>
      <c r="W5536">
        <v>1</v>
      </c>
    </row>
    <row r="5537" spans="1:23" x14ac:dyDescent="0.25">
      <c r="A5537" t="s">
        <v>23</v>
      </c>
      <c r="B5537">
        <v>1</v>
      </c>
      <c r="C5537">
        <v>11020</v>
      </c>
      <c r="D5537">
        <v>204011</v>
      </c>
      <c r="E5537" t="s">
        <v>5751</v>
      </c>
      <c r="F5537">
        <v>222.77</v>
      </c>
      <c r="G5537">
        <v>20191028</v>
      </c>
      <c r="H5537">
        <v>99999999</v>
      </c>
      <c r="I5537" t="s">
        <v>64</v>
      </c>
      <c r="J5537" t="s">
        <v>2050</v>
      </c>
      <c r="K5537" t="s">
        <v>2350</v>
      </c>
      <c r="L5537" t="s">
        <v>5156</v>
      </c>
      <c r="M5537" t="s">
        <v>5157</v>
      </c>
      <c r="N5537" t="s">
        <v>5752</v>
      </c>
      <c r="O5537" t="s">
        <v>2687</v>
      </c>
      <c r="P5537" t="s">
        <v>390</v>
      </c>
      <c r="Q5537" t="s">
        <v>2284</v>
      </c>
      <c r="R5537" t="s">
        <v>392</v>
      </c>
      <c r="S5537">
        <v>44.53</v>
      </c>
      <c r="U5537">
        <v>0</v>
      </c>
      <c r="V5537">
        <v>94</v>
      </c>
      <c r="W5537">
        <v>1</v>
      </c>
    </row>
    <row r="5538" spans="1:23" x14ac:dyDescent="0.25">
      <c r="A5538" t="s">
        <v>23</v>
      </c>
      <c r="B5538">
        <v>1</v>
      </c>
      <c r="C5538">
        <v>11060</v>
      </c>
      <c r="D5538">
        <v>204011</v>
      </c>
      <c r="E5538" t="s">
        <v>5751</v>
      </c>
      <c r="F5538">
        <v>222.77</v>
      </c>
      <c r="G5538">
        <v>20191028</v>
      </c>
      <c r="H5538">
        <v>99999999</v>
      </c>
      <c r="I5538" t="s">
        <v>64</v>
      </c>
      <c r="J5538" t="s">
        <v>2050</v>
      </c>
      <c r="K5538" t="s">
        <v>2350</v>
      </c>
      <c r="L5538" t="s">
        <v>5156</v>
      </c>
      <c r="M5538" t="s">
        <v>5157</v>
      </c>
      <c r="N5538" t="s">
        <v>5752</v>
      </c>
      <c r="O5538" t="s">
        <v>2687</v>
      </c>
      <c r="P5538" t="s">
        <v>390</v>
      </c>
      <c r="Q5538" t="s">
        <v>2284</v>
      </c>
      <c r="R5538" t="s">
        <v>392</v>
      </c>
      <c r="S5538">
        <v>44.53</v>
      </c>
      <c r="U5538">
        <v>0</v>
      </c>
      <c r="V5538">
        <v>94</v>
      </c>
      <c r="W5538">
        <v>1</v>
      </c>
    </row>
    <row r="5539" spans="1:23" x14ac:dyDescent="0.25">
      <c r="A5539" t="s">
        <v>23</v>
      </c>
      <c r="B5539">
        <v>1</v>
      </c>
      <c r="C5539">
        <v>11010</v>
      </c>
      <c r="D5539">
        <v>204012</v>
      </c>
      <c r="E5539" t="s">
        <v>2507</v>
      </c>
      <c r="F5539">
        <v>157.05000000000001</v>
      </c>
      <c r="G5539">
        <v>20150831</v>
      </c>
      <c r="H5539">
        <v>99999999</v>
      </c>
      <c r="I5539" t="s">
        <v>64</v>
      </c>
      <c r="J5539" t="s">
        <v>213</v>
      </c>
      <c r="K5539" t="s">
        <v>2508</v>
      </c>
      <c r="L5539" t="s">
        <v>2508</v>
      </c>
      <c r="M5539" t="s">
        <v>2509</v>
      </c>
      <c r="N5539" t="s">
        <v>2510</v>
      </c>
      <c r="O5539" t="s">
        <v>437</v>
      </c>
      <c r="P5539" t="s">
        <v>390</v>
      </c>
      <c r="Q5539" t="s">
        <v>2284</v>
      </c>
      <c r="R5539" t="s">
        <v>392</v>
      </c>
      <c r="S5539">
        <v>11.89</v>
      </c>
      <c r="U5539">
        <v>0</v>
      </c>
      <c r="V5539">
        <v>80</v>
      </c>
    </row>
    <row r="5540" spans="1:23" x14ac:dyDescent="0.25">
      <c r="A5540" t="s">
        <v>23</v>
      </c>
      <c r="B5540">
        <v>1</v>
      </c>
      <c r="C5540">
        <v>11020</v>
      </c>
      <c r="D5540">
        <v>204012</v>
      </c>
      <c r="E5540" t="s">
        <v>2507</v>
      </c>
      <c r="F5540">
        <v>157.05000000000001</v>
      </c>
      <c r="G5540">
        <v>20150831</v>
      </c>
      <c r="H5540">
        <v>99999999</v>
      </c>
      <c r="I5540" t="s">
        <v>64</v>
      </c>
      <c r="J5540" t="s">
        <v>213</v>
      </c>
      <c r="K5540" t="s">
        <v>2508</v>
      </c>
      <c r="L5540" t="s">
        <v>2508</v>
      </c>
      <c r="M5540" t="s">
        <v>2509</v>
      </c>
      <c r="N5540" t="s">
        <v>2510</v>
      </c>
      <c r="O5540" t="s">
        <v>437</v>
      </c>
      <c r="P5540" t="s">
        <v>390</v>
      </c>
      <c r="Q5540" t="s">
        <v>2284</v>
      </c>
      <c r="R5540" t="s">
        <v>392</v>
      </c>
      <c r="S5540">
        <v>11.89</v>
      </c>
      <c r="U5540">
        <v>0</v>
      </c>
      <c r="V5540">
        <v>80</v>
      </c>
    </row>
    <row r="5541" spans="1:23" x14ac:dyDescent="0.25">
      <c r="A5541" t="s">
        <v>23</v>
      </c>
      <c r="B5541">
        <v>1</v>
      </c>
      <c r="C5541">
        <v>11060</v>
      </c>
      <c r="D5541">
        <v>204012</v>
      </c>
      <c r="E5541" t="s">
        <v>2507</v>
      </c>
      <c r="F5541">
        <v>157.05000000000001</v>
      </c>
      <c r="G5541">
        <v>20150831</v>
      </c>
      <c r="H5541">
        <v>99999999</v>
      </c>
      <c r="I5541" t="s">
        <v>64</v>
      </c>
      <c r="J5541" t="s">
        <v>213</v>
      </c>
      <c r="K5541" t="s">
        <v>2508</v>
      </c>
      <c r="L5541" t="s">
        <v>2508</v>
      </c>
      <c r="M5541" t="s">
        <v>2509</v>
      </c>
      <c r="N5541" t="s">
        <v>2510</v>
      </c>
      <c r="O5541" t="s">
        <v>437</v>
      </c>
      <c r="P5541" t="s">
        <v>390</v>
      </c>
      <c r="Q5541" t="s">
        <v>2284</v>
      </c>
      <c r="R5541" t="s">
        <v>392</v>
      </c>
      <c r="S5541">
        <v>11.89</v>
      </c>
      <c r="U5541">
        <v>0</v>
      </c>
      <c r="V5541">
        <v>80</v>
      </c>
    </row>
    <row r="5542" spans="1:23" x14ac:dyDescent="0.25">
      <c r="A5542" t="s">
        <v>23</v>
      </c>
      <c r="B5542">
        <v>1</v>
      </c>
      <c r="C5542">
        <v>11010</v>
      </c>
      <c r="D5542">
        <v>204013</v>
      </c>
      <c r="E5542" t="s">
        <v>2511</v>
      </c>
      <c r="F5542">
        <v>193.56</v>
      </c>
      <c r="G5542">
        <v>20150925</v>
      </c>
      <c r="H5542">
        <v>99999999</v>
      </c>
      <c r="I5542" t="s">
        <v>64</v>
      </c>
      <c r="J5542" t="s">
        <v>213</v>
      </c>
      <c r="K5542" t="s">
        <v>2508</v>
      </c>
      <c r="L5542" t="s">
        <v>2508</v>
      </c>
      <c r="M5542" t="s">
        <v>2509</v>
      </c>
      <c r="N5542" t="s">
        <v>2510</v>
      </c>
      <c r="O5542" t="s">
        <v>2296</v>
      </c>
      <c r="P5542" t="s">
        <v>390</v>
      </c>
      <c r="Q5542" t="s">
        <v>2284</v>
      </c>
      <c r="R5542" t="s">
        <v>392</v>
      </c>
      <c r="S5542">
        <v>15.85</v>
      </c>
      <c r="U5542">
        <v>0</v>
      </c>
      <c r="V5542">
        <v>80</v>
      </c>
      <c r="W5542">
        <v>1</v>
      </c>
    </row>
    <row r="5543" spans="1:23" x14ac:dyDescent="0.25">
      <c r="A5543" t="s">
        <v>23</v>
      </c>
      <c r="B5543">
        <v>1</v>
      </c>
      <c r="C5543">
        <v>11020</v>
      </c>
      <c r="D5543">
        <v>204013</v>
      </c>
      <c r="E5543" t="s">
        <v>2511</v>
      </c>
      <c r="F5543">
        <v>193.56</v>
      </c>
      <c r="G5543">
        <v>20150925</v>
      </c>
      <c r="H5543">
        <v>99999999</v>
      </c>
      <c r="I5543" t="s">
        <v>64</v>
      </c>
      <c r="J5543" t="s">
        <v>213</v>
      </c>
      <c r="K5543" t="s">
        <v>2508</v>
      </c>
      <c r="L5543" t="s">
        <v>2508</v>
      </c>
      <c r="M5543" t="s">
        <v>2509</v>
      </c>
      <c r="N5543" t="s">
        <v>2510</v>
      </c>
      <c r="O5543" t="s">
        <v>2296</v>
      </c>
      <c r="P5543" t="s">
        <v>390</v>
      </c>
      <c r="Q5543" t="s">
        <v>2284</v>
      </c>
      <c r="R5543" t="s">
        <v>392</v>
      </c>
      <c r="S5543">
        <v>15.85</v>
      </c>
      <c r="U5543">
        <v>0</v>
      </c>
      <c r="V5543">
        <v>80</v>
      </c>
      <c r="W5543">
        <v>1</v>
      </c>
    </row>
    <row r="5544" spans="1:23" x14ac:dyDescent="0.25">
      <c r="A5544" t="s">
        <v>23</v>
      </c>
      <c r="B5544">
        <v>1</v>
      </c>
      <c r="C5544">
        <v>11060</v>
      </c>
      <c r="D5544">
        <v>204013</v>
      </c>
      <c r="E5544" t="s">
        <v>2511</v>
      </c>
      <c r="F5544">
        <v>193.56</v>
      </c>
      <c r="G5544">
        <v>20150925</v>
      </c>
      <c r="H5544">
        <v>99999999</v>
      </c>
      <c r="I5544" t="s">
        <v>64</v>
      </c>
      <c r="J5544" t="s">
        <v>213</v>
      </c>
      <c r="K5544" t="s">
        <v>2508</v>
      </c>
      <c r="L5544" t="s">
        <v>2508</v>
      </c>
      <c r="M5544" t="s">
        <v>2509</v>
      </c>
      <c r="N5544" t="s">
        <v>2510</v>
      </c>
      <c r="O5544" t="s">
        <v>2296</v>
      </c>
      <c r="P5544" t="s">
        <v>390</v>
      </c>
      <c r="Q5544" t="s">
        <v>2284</v>
      </c>
      <c r="R5544" t="s">
        <v>392</v>
      </c>
      <c r="S5544">
        <v>15.85</v>
      </c>
      <c r="U5544">
        <v>0</v>
      </c>
      <c r="V5544">
        <v>80</v>
      </c>
      <c r="W5544">
        <v>1</v>
      </c>
    </row>
    <row r="5545" spans="1:23" x14ac:dyDescent="0.25">
      <c r="A5545" t="s">
        <v>23</v>
      </c>
      <c r="B5545">
        <v>1</v>
      </c>
      <c r="C5545">
        <v>11010</v>
      </c>
      <c r="D5545">
        <v>204014</v>
      </c>
      <c r="E5545" t="s">
        <v>5005</v>
      </c>
      <c r="F5545">
        <v>174</v>
      </c>
      <c r="G5545">
        <v>20180307</v>
      </c>
      <c r="H5545">
        <v>99999999</v>
      </c>
      <c r="I5545" t="s">
        <v>25</v>
      </c>
      <c r="J5545" t="s">
        <v>5006</v>
      </c>
      <c r="K5545" t="s">
        <v>5007</v>
      </c>
      <c r="L5545" t="s">
        <v>5007</v>
      </c>
      <c r="M5545" t="s">
        <v>5008</v>
      </c>
      <c r="O5545" t="s">
        <v>3754</v>
      </c>
      <c r="P5545" t="s">
        <v>390</v>
      </c>
      <c r="Q5545" t="s">
        <v>2284</v>
      </c>
      <c r="R5545" t="s">
        <v>392</v>
      </c>
      <c r="S5545">
        <v>5.55</v>
      </c>
      <c r="U5545">
        <v>0</v>
      </c>
      <c r="V5545">
        <v>80</v>
      </c>
      <c r="W5545">
        <v>1</v>
      </c>
    </row>
    <row r="5546" spans="1:23" x14ac:dyDescent="0.25">
      <c r="A5546" t="s">
        <v>23</v>
      </c>
      <c r="B5546">
        <v>1</v>
      </c>
      <c r="C5546">
        <v>11020</v>
      </c>
      <c r="D5546">
        <v>204014</v>
      </c>
      <c r="E5546" t="s">
        <v>5005</v>
      </c>
      <c r="F5546">
        <v>174</v>
      </c>
      <c r="G5546">
        <v>20180307</v>
      </c>
      <c r="H5546">
        <v>99999999</v>
      </c>
      <c r="I5546" t="s">
        <v>25</v>
      </c>
      <c r="J5546" t="s">
        <v>5006</v>
      </c>
      <c r="K5546" t="s">
        <v>5007</v>
      </c>
      <c r="L5546" t="s">
        <v>5007</v>
      </c>
      <c r="M5546" t="s">
        <v>5008</v>
      </c>
      <c r="O5546" t="s">
        <v>3754</v>
      </c>
      <c r="P5546" t="s">
        <v>390</v>
      </c>
      <c r="Q5546" t="s">
        <v>2284</v>
      </c>
      <c r="R5546" t="s">
        <v>392</v>
      </c>
      <c r="S5546">
        <v>5.55</v>
      </c>
      <c r="U5546">
        <v>0</v>
      </c>
      <c r="V5546">
        <v>80</v>
      </c>
      <c r="W5546">
        <v>1</v>
      </c>
    </row>
    <row r="5547" spans="1:23" x14ac:dyDescent="0.25">
      <c r="A5547" t="s">
        <v>23</v>
      </c>
      <c r="B5547">
        <v>1</v>
      </c>
      <c r="C5547">
        <v>11060</v>
      </c>
      <c r="D5547">
        <v>204014</v>
      </c>
      <c r="E5547" t="s">
        <v>5005</v>
      </c>
      <c r="F5547">
        <v>174</v>
      </c>
      <c r="G5547">
        <v>20180307</v>
      </c>
      <c r="H5547">
        <v>99999999</v>
      </c>
      <c r="I5547" t="s">
        <v>25</v>
      </c>
      <c r="J5547" t="s">
        <v>5006</v>
      </c>
      <c r="K5547" t="s">
        <v>5007</v>
      </c>
      <c r="L5547" t="s">
        <v>5007</v>
      </c>
      <c r="M5547" t="s">
        <v>5008</v>
      </c>
      <c r="O5547" t="s">
        <v>3754</v>
      </c>
      <c r="P5547" t="s">
        <v>390</v>
      </c>
      <c r="Q5547" t="s">
        <v>2284</v>
      </c>
      <c r="R5547" t="s">
        <v>392</v>
      </c>
      <c r="S5547">
        <v>5.55</v>
      </c>
      <c r="U5547">
        <v>0</v>
      </c>
      <c r="V5547">
        <v>80</v>
      </c>
      <c r="W5547">
        <v>1</v>
      </c>
    </row>
    <row r="5548" spans="1:23" x14ac:dyDescent="0.25">
      <c r="A5548" t="s">
        <v>23</v>
      </c>
      <c r="B5548">
        <v>1</v>
      </c>
      <c r="C5548">
        <v>11010</v>
      </c>
      <c r="D5548">
        <v>204015</v>
      </c>
      <c r="E5548" t="s">
        <v>5155</v>
      </c>
      <c r="F5548">
        <v>95.39</v>
      </c>
      <c r="G5548">
        <v>20180622</v>
      </c>
      <c r="H5548">
        <v>99999999</v>
      </c>
      <c r="I5548" t="s">
        <v>64</v>
      </c>
      <c r="J5548" t="s">
        <v>2050</v>
      </c>
      <c r="K5548" t="s">
        <v>2350</v>
      </c>
      <c r="L5548" t="s">
        <v>5156</v>
      </c>
      <c r="M5548" t="s">
        <v>5157</v>
      </c>
      <c r="N5548" t="s">
        <v>5158</v>
      </c>
      <c r="O5548" t="s">
        <v>5154</v>
      </c>
      <c r="P5548" t="s">
        <v>390</v>
      </c>
      <c r="Q5548" t="s">
        <v>2284</v>
      </c>
      <c r="R5548" t="s">
        <v>392</v>
      </c>
      <c r="S5548">
        <v>34.299999999999997</v>
      </c>
      <c r="U5548">
        <v>0</v>
      </c>
      <c r="V5548">
        <v>94</v>
      </c>
      <c r="W5548">
        <v>1</v>
      </c>
    </row>
    <row r="5549" spans="1:23" x14ac:dyDescent="0.25">
      <c r="A5549" t="s">
        <v>23</v>
      </c>
      <c r="B5549">
        <v>1</v>
      </c>
      <c r="C5549">
        <v>11020</v>
      </c>
      <c r="D5549">
        <v>204015</v>
      </c>
      <c r="E5549" t="s">
        <v>5155</v>
      </c>
      <c r="F5549">
        <v>95.39</v>
      </c>
      <c r="G5549">
        <v>20180622</v>
      </c>
      <c r="H5549">
        <v>99999999</v>
      </c>
      <c r="I5549" t="s">
        <v>64</v>
      </c>
      <c r="J5549" t="s">
        <v>2050</v>
      </c>
      <c r="K5549" t="s">
        <v>2350</v>
      </c>
      <c r="L5549" t="s">
        <v>5156</v>
      </c>
      <c r="M5549" t="s">
        <v>5157</v>
      </c>
      <c r="N5549" t="s">
        <v>5158</v>
      </c>
      <c r="O5549" t="s">
        <v>5154</v>
      </c>
      <c r="P5549" t="s">
        <v>390</v>
      </c>
      <c r="Q5549" t="s">
        <v>2284</v>
      </c>
      <c r="R5549" t="s">
        <v>392</v>
      </c>
      <c r="S5549">
        <v>34.299999999999997</v>
      </c>
      <c r="U5549">
        <v>0</v>
      </c>
      <c r="V5549">
        <v>94</v>
      </c>
      <c r="W5549">
        <v>1</v>
      </c>
    </row>
    <row r="5550" spans="1:23" x14ac:dyDescent="0.25">
      <c r="A5550" t="s">
        <v>23</v>
      </c>
      <c r="B5550">
        <v>1</v>
      </c>
      <c r="C5550">
        <v>11060</v>
      </c>
      <c r="D5550">
        <v>204015</v>
      </c>
      <c r="E5550" t="s">
        <v>5155</v>
      </c>
      <c r="F5550">
        <v>95.39</v>
      </c>
      <c r="G5550">
        <v>20180622</v>
      </c>
      <c r="H5550">
        <v>99999999</v>
      </c>
      <c r="I5550" t="s">
        <v>64</v>
      </c>
      <c r="J5550" t="s">
        <v>2050</v>
      </c>
      <c r="K5550" t="s">
        <v>2350</v>
      </c>
      <c r="L5550" t="s">
        <v>5156</v>
      </c>
      <c r="M5550" t="s">
        <v>5157</v>
      </c>
      <c r="N5550" t="s">
        <v>5158</v>
      </c>
      <c r="O5550" t="s">
        <v>5154</v>
      </c>
      <c r="P5550" t="s">
        <v>390</v>
      </c>
      <c r="Q5550" t="s">
        <v>2284</v>
      </c>
      <c r="R5550" t="s">
        <v>392</v>
      </c>
      <c r="S5550">
        <v>34.299999999999997</v>
      </c>
      <c r="U5550">
        <v>0</v>
      </c>
      <c r="V5550">
        <v>94</v>
      </c>
      <c r="W5550">
        <v>1</v>
      </c>
    </row>
    <row r="5551" spans="1:23" x14ac:dyDescent="0.25">
      <c r="A5551" t="s">
        <v>23</v>
      </c>
      <c r="B5551">
        <v>1</v>
      </c>
      <c r="C5551">
        <v>11010</v>
      </c>
      <c r="D5551">
        <v>205001</v>
      </c>
      <c r="E5551" t="s">
        <v>2512</v>
      </c>
      <c r="F5551">
        <v>227.5</v>
      </c>
      <c r="G5551">
        <v>20130801</v>
      </c>
      <c r="H5551">
        <v>99999999</v>
      </c>
      <c r="I5551" t="s">
        <v>64</v>
      </c>
      <c r="J5551" t="s">
        <v>106</v>
      </c>
      <c r="K5551" t="s">
        <v>2513</v>
      </c>
      <c r="L5551" t="s">
        <v>2513</v>
      </c>
      <c r="M5551" t="s">
        <v>2514</v>
      </c>
      <c r="N5551" t="s">
        <v>2515</v>
      </c>
      <c r="O5551" t="s">
        <v>437</v>
      </c>
      <c r="P5551" t="s">
        <v>390</v>
      </c>
      <c r="Q5551" t="s">
        <v>2284</v>
      </c>
      <c r="R5551" t="s">
        <v>392</v>
      </c>
      <c r="S5551">
        <v>11.89</v>
      </c>
      <c r="U5551">
        <v>0</v>
      </c>
      <c r="V5551">
        <v>80</v>
      </c>
      <c r="W5551">
        <v>1</v>
      </c>
    </row>
    <row r="5552" spans="1:23" x14ac:dyDescent="0.25">
      <c r="A5552" t="s">
        <v>23</v>
      </c>
      <c r="B5552">
        <v>1</v>
      </c>
      <c r="C5552">
        <v>11020</v>
      </c>
      <c r="D5552">
        <v>205001</v>
      </c>
      <c r="E5552" t="s">
        <v>2512</v>
      </c>
      <c r="F5552">
        <v>227.5</v>
      </c>
      <c r="G5552">
        <v>20130801</v>
      </c>
      <c r="H5552">
        <v>99999999</v>
      </c>
      <c r="I5552" t="s">
        <v>64</v>
      </c>
      <c r="J5552" t="s">
        <v>106</v>
      </c>
      <c r="K5552" t="s">
        <v>2513</v>
      </c>
      <c r="L5552" t="s">
        <v>2513</v>
      </c>
      <c r="M5552" t="s">
        <v>2514</v>
      </c>
      <c r="N5552" t="s">
        <v>2515</v>
      </c>
      <c r="O5552" t="s">
        <v>437</v>
      </c>
      <c r="P5552" t="s">
        <v>390</v>
      </c>
      <c r="Q5552" t="s">
        <v>2284</v>
      </c>
      <c r="R5552" t="s">
        <v>392</v>
      </c>
      <c r="S5552">
        <v>11.89</v>
      </c>
      <c r="U5552">
        <v>0</v>
      </c>
      <c r="V5552">
        <v>80</v>
      </c>
      <c r="W5552">
        <v>1</v>
      </c>
    </row>
    <row r="5553" spans="1:23" x14ac:dyDescent="0.25">
      <c r="A5553" t="s">
        <v>23</v>
      </c>
      <c r="B5553">
        <v>1</v>
      </c>
      <c r="C5553">
        <v>11060</v>
      </c>
      <c r="D5553">
        <v>205001</v>
      </c>
      <c r="E5553" t="s">
        <v>2512</v>
      </c>
      <c r="F5553">
        <v>227.5</v>
      </c>
      <c r="G5553">
        <v>20130801</v>
      </c>
      <c r="H5553">
        <v>99999999</v>
      </c>
      <c r="I5553" t="s">
        <v>64</v>
      </c>
      <c r="J5553" t="s">
        <v>106</v>
      </c>
      <c r="K5553" t="s">
        <v>2513</v>
      </c>
      <c r="L5553" t="s">
        <v>2513</v>
      </c>
      <c r="M5553" t="s">
        <v>2514</v>
      </c>
      <c r="N5553" t="s">
        <v>2515</v>
      </c>
      <c r="O5553" t="s">
        <v>437</v>
      </c>
      <c r="P5553" t="s">
        <v>390</v>
      </c>
      <c r="Q5553" t="s">
        <v>2284</v>
      </c>
      <c r="R5553" t="s">
        <v>392</v>
      </c>
      <c r="S5553">
        <v>11.89</v>
      </c>
      <c r="U5553">
        <v>0</v>
      </c>
      <c r="V5553">
        <v>80</v>
      </c>
      <c r="W5553">
        <v>1</v>
      </c>
    </row>
    <row r="5554" spans="1:23" x14ac:dyDescent="0.25">
      <c r="A5554" t="s">
        <v>23</v>
      </c>
      <c r="B5554">
        <v>1</v>
      </c>
      <c r="C5554">
        <v>11010</v>
      </c>
      <c r="D5554">
        <v>205003</v>
      </c>
      <c r="E5554" t="s">
        <v>2516</v>
      </c>
      <c r="F5554">
        <v>273</v>
      </c>
      <c r="G5554">
        <v>20130801</v>
      </c>
      <c r="H5554">
        <v>99999999</v>
      </c>
      <c r="I5554" t="s">
        <v>25</v>
      </c>
      <c r="J5554" t="s">
        <v>106</v>
      </c>
      <c r="K5554" t="s">
        <v>2513</v>
      </c>
      <c r="L5554" t="s">
        <v>2513</v>
      </c>
      <c r="M5554" t="s">
        <v>2517</v>
      </c>
      <c r="N5554" t="s">
        <v>2518</v>
      </c>
      <c r="O5554" t="s">
        <v>437</v>
      </c>
      <c r="P5554" t="s">
        <v>390</v>
      </c>
      <c r="Q5554" t="s">
        <v>2284</v>
      </c>
      <c r="R5554" t="s">
        <v>392</v>
      </c>
      <c r="S5554">
        <v>11.89</v>
      </c>
      <c r="U5554">
        <v>0</v>
      </c>
      <c r="V5554">
        <v>80</v>
      </c>
      <c r="W5554">
        <v>1</v>
      </c>
    </row>
    <row r="5555" spans="1:23" x14ac:dyDescent="0.25">
      <c r="A5555" t="s">
        <v>23</v>
      </c>
      <c r="B5555">
        <v>1</v>
      </c>
      <c r="C5555">
        <v>11020</v>
      </c>
      <c r="D5555">
        <v>205003</v>
      </c>
      <c r="E5555" t="s">
        <v>2516</v>
      </c>
      <c r="F5555">
        <v>273</v>
      </c>
      <c r="G5555">
        <v>20130801</v>
      </c>
      <c r="H5555">
        <v>99999999</v>
      </c>
      <c r="I5555" t="s">
        <v>25</v>
      </c>
      <c r="J5555" t="s">
        <v>106</v>
      </c>
      <c r="K5555" t="s">
        <v>2513</v>
      </c>
      <c r="L5555" t="s">
        <v>2513</v>
      </c>
      <c r="M5555" t="s">
        <v>2517</v>
      </c>
      <c r="N5555" t="s">
        <v>2518</v>
      </c>
      <c r="O5555" t="s">
        <v>437</v>
      </c>
      <c r="P5555" t="s">
        <v>390</v>
      </c>
      <c r="Q5555" t="s">
        <v>2284</v>
      </c>
      <c r="R5555" t="s">
        <v>392</v>
      </c>
      <c r="S5555">
        <v>11.89</v>
      </c>
      <c r="U5555">
        <v>0</v>
      </c>
      <c r="V5555">
        <v>80</v>
      </c>
      <c r="W5555">
        <v>1</v>
      </c>
    </row>
    <row r="5556" spans="1:23" x14ac:dyDescent="0.25">
      <c r="A5556" t="s">
        <v>23</v>
      </c>
      <c r="B5556">
        <v>1</v>
      </c>
      <c r="C5556">
        <v>11060</v>
      </c>
      <c r="D5556">
        <v>205003</v>
      </c>
      <c r="E5556" t="s">
        <v>2516</v>
      </c>
      <c r="F5556">
        <v>273</v>
      </c>
      <c r="G5556">
        <v>20130801</v>
      </c>
      <c r="H5556">
        <v>99999999</v>
      </c>
      <c r="I5556" t="s">
        <v>25</v>
      </c>
      <c r="J5556" t="s">
        <v>106</v>
      </c>
      <c r="K5556" t="s">
        <v>2513</v>
      </c>
      <c r="L5556" t="s">
        <v>2513</v>
      </c>
      <c r="M5556" t="s">
        <v>2517</v>
      </c>
      <c r="N5556" t="s">
        <v>2518</v>
      </c>
      <c r="O5556" t="s">
        <v>437</v>
      </c>
      <c r="P5556" t="s">
        <v>390</v>
      </c>
      <c r="Q5556" t="s">
        <v>2284</v>
      </c>
      <c r="R5556" t="s">
        <v>392</v>
      </c>
      <c r="S5556">
        <v>11.89</v>
      </c>
      <c r="U5556">
        <v>0</v>
      </c>
      <c r="V5556">
        <v>80</v>
      </c>
      <c r="W5556">
        <v>1</v>
      </c>
    </row>
    <row r="5557" spans="1:23" x14ac:dyDescent="0.25">
      <c r="A5557" t="s">
        <v>23</v>
      </c>
      <c r="B5557">
        <v>1</v>
      </c>
      <c r="C5557">
        <v>11010</v>
      </c>
      <c r="D5557">
        <v>205005</v>
      </c>
      <c r="E5557" t="s">
        <v>2519</v>
      </c>
      <c r="F5557">
        <v>364</v>
      </c>
      <c r="G5557">
        <v>20130801</v>
      </c>
      <c r="H5557">
        <v>99999999</v>
      </c>
      <c r="I5557" t="s">
        <v>64</v>
      </c>
      <c r="J5557" t="s">
        <v>106</v>
      </c>
      <c r="K5557" t="s">
        <v>2513</v>
      </c>
      <c r="L5557" t="s">
        <v>2513</v>
      </c>
      <c r="M5557" t="s">
        <v>2520</v>
      </c>
      <c r="N5557" t="s">
        <v>2521</v>
      </c>
      <c r="O5557" t="s">
        <v>437</v>
      </c>
      <c r="P5557" t="s">
        <v>390</v>
      </c>
      <c r="Q5557" t="s">
        <v>2284</v>
      </c>
      <c r="R5557" t="s">
        <v>392</v>
      </c>
      <c r="S5557">
        <v>11.89</v>
      </c>
      <c r="U5557">
        <v>0</v>
      </c>
      <c r="V5557">
        <v>80</v>
      </c>
      <c r="W5557">
        <v>1</v>
      </c>
    </row>
    <row r="5558" spans="1:23" x14ac:dyDescent="0.25">
      <c r="A5558" t="s">
        <v>23</v>
      </c>
      <c r="B5558">
        <v>1</v>
      </c>
      <c r="C5558">
        <v>11020</v>
      </c>
      <c r="D5558">
        <v>205005</v>
      </c>
      <c r="E5558" t="s">
        <v>2519</v>
      </c>
      <c r="F5558">
        <v>364</v>
      </c>
      <c r="G5558">
        <v>20130801</v>
      </c>
      <c r="H5558">
        <v>99999999</v>
      </c>
      <c r="I5558" t="s">
        <v>64</v>
      </c>
      <c r="J5558" t="s">
        <v>106</v>
      </c>
      <c r="K5558" t="s">
        <v>2513</v>
      </c>
      <c r="L5558" t="s">
        <v>2513</v>
      </c>
      <c r="M5558" t="s">
        <v>2520</v>
      </c>
      <c r="N5558" t="s">
        <v>2521</v>
      </c>
      <c r="O5558" t="s">
        <v>437</v>
      </c>
      <c r="P5558" t="s">
        <v>390</v>
      </c>
      <c r="Q5558" t="s">
        <v>2284</v>
      </c>
      <c r="R5558" t="s">
        <v>392</v>
      </c>
      <c r="S5558">
        <v>11.89</v>
      </c>
      <c r="U5558">
        <v>0</v>
      </c>
      <c r="V5558">
        <v>80</v>
      </c>
      <c r="W5558">
        <v>1</v>
      </c>
    </row>
    <row r="5559" spans="1:23" x14ac:dyDescent="0.25">
      <c r="A5559" t="s">
        <v>23</v>
      </c>
      <c r="B5559">
        <v>1</v>
      </c>
      <c r="C5559">
        <v>11060</v>
      </c>
      <c r="D5559">
        <v>205005</v>
      </c>
      <c r="E5559" t="s">
        <v>2519</v>
      </c>
      <c r="F5559">
        <v>364</v>
      </c>
      <c r="G5559">
        <v>20130801</v>
      </c>
      <c r="H5559">
        <v>99999999</v>
      </c>
      <c r="I5559" t="s">
        <v>64</v>
      </c>
      <c r="J5559" t="s">
        <v>106</v>
      </c>
      <c r="K5559" t="s">
        <v>2513</v>
      </c>
      <c r="L5559" t="s">
        <v>2513</v>
      </c>
      <c r="M5559" t="s">
        <v>2520</v>
      </c>
      <c r="N5559" t="s">
        <v>2521</v>
      </c>
      <c r="O5559" t="s">
        <v>437</v>
      </c>
      <c r="P5559" t="s">
        <v>390</v>
      </c>
      <c r="Q5559" t="s">
        <v>2284</v>
      </c>
      <c r="R5559" t="s">
        <v>392</v>
      </c>
      <c r="S5559">
        <v>11.89</v>
      </c>
      <c r="U5559">
        <v>0</v>
      </c>
      <c r="V5559">
        <v>80</v>
      </c>
      <c r="W5559">
        <v>1</v>
      </c>
    </row>
    <row r="5560" spans="1:23" x14ac:dyDescent="0.25">
      <c r="A5560" t="s">
        <v>23</v>
      </c>
      <c r="B5560">
        <v>1</v>
      </c>
      <c r="C5560">
        <v>11010</v>
      </c>
      <c r="D5560">
        <v>205007</v>
      </c>
      <c r="E5560" t="s">
        <v>2522</v>
      </c>
      <c r="F5560">
        <v>78.260000000000005</v>
      </c>
      <c r="G5560">
        <v>20150731</v>
      </c>
      <c r="H5560">
        <v>99999999</v>
      </c>
      <c r="I5560" t="s">
        <v>64</v>
      </c>
      <c r="J5560" t="s">
        <v>2523</v>
      </c>
      <c r="K5560" t="s">
        <v>2524</v>
      </c>
      <c r="L5560" t="s">
        <v>2525</v>
      </c>
      <c r="M5560" t="s">
        <v>2526</v>
      </c>
      <c r="N5560" t="s">
        <v>2527</v>
      </c>
      <c r="O5560" t="s">
        <v>142</v>
      </c>
      <c r="P5560" t="s">
        <v>390</v>
      </c>
      <c r="Q5560" t="s">
        <v>2284</v>
      </c>
      <c r="R5560" t="s">
        <v>392</v>
      </c>
      <c r="S5560">
        <v>23.77</v>
      </c>
      <c r="U5560">
        <v>0</v>
      </c>
      <c r="V5560">
        <v>80</v>
      </c>
      <c r="W5560">
        <v>1</v>
      </c>
    </row>
    <row r="5561" spans="1:23" x14ac:dyDescent="0.25">
      <c r="A5561" t="s">
        <v>23</v>
      </c>
      <c r="B5561">
        <v>1</v>
      </c>
      <c r="C5561">
        <v>11020</v>
      </c>
      <c r="D5561">
        <v>205007</v>
      </c>
      <c r="E5561" t="s">
        <v>2522</v>
      </c>
      <c r="F5561">
        <v>78.260000000000005</v>
      </c>
      <c r="G5561">
        <v>20150731</v>
      </c>
      <c r="H5561">
        <v>99999999</v>
      </c>
      <c r="I5561" t="s">
        <v>64</v>
      </c>
      <c r="J5561" t="s">
        <v>2523</v>
      </c>
      <c r="K5561" t="s">
        <v>2524</v>
      </c>
      <c r="L5561" t="s">
        <v>2525</v>
      </c>
      <c r="M5561" t="s">
        <v>2526</v>
      </c>
      <c r="N5561" t="s">
        <v>2527</v>
      </c>
      <c r="O5561" t="s">
        <v>142</v>
      </c>
      <c r="P5561" t="s">
        <v>390</v>
      </c>
      <c r="Q5561" t="s">
        <v>2284</v>
      </c>
      <c r="R5561" t="s">
        <v>392</v>
      </c>
      <c r="S5561">
        <v>23.77</v>
      </c>
      <c r="U5561">
        <v>0</v>
      </c>
      <c r="V5561">
        <v>80</v>
      </c>
      <c r="W5561">
        <v>1</v>
      </c>
    </row>
    <row r="5562" spans="1:23" x14ac:dyDescent="0.25">
      <c r="A5562" t="s">
        <v>23</v>
      </c>
      <c r="B5562">
        <v>1</v>
      </c>
      <c r="C5562">
        <v>11060</v>
      </c>
      <c r="D5562">
        <v>205007</v>
      </c>
      <c r="E5562" t="s">
        <v>2522</v>
      </c>
      <c r="F5562">
        <v>78.260000000000005</v>
      </c>
      <c r="G5562">
        <v>20150731</v>
      </c>
      <c r="H5562">
        <v>99999999</v>
      </c>
      <c r="I5562" t="s">
        <v>64</v>
      </c>
      <c r="J5562" t="s">
        <v>2523</v>
      </c>
      <c r="K5562" t="s">
        <v>2524</v>
      </c>
      <c r="L5562" t="s">
        <v>2525</v>
      </c>
      <c r="M5562" t="s">
        <v>2526</v>
      </c>
      <c r="N5562" t="s">
        <v>2527</v>
      </c>
      <c r="O5562" t="s">
        <v>142</v>
      </c>
      <c r="P5562" t="s">
        <v>390</v>
      </c>
      <c r="Q5562" t="s">
        <v>2284</v>
      </c>
      <c r="R5562" t="s">
        <v>392</v>
      </c>
      <c r="S5562">
        <v>23.77</v>
      </c>
      <c r="U5562">
        <v>0</v>
      </c>
      <c r="V5562">
        <v>80</v>
      </c>
      <c r="W5562">
        <v>1</v>
      </c>
    </row>
    <row r="5563" spans="1:23" x14ac:dyDescent="0.25">
      <c r="A5563" t="s">
        <v>23</v>
      </c>
      <c r="B5563">
        <v>1</v>
      </c>
      <c r="C5563">
        <v>11010</v>
      </c>
      <c r="D5563">
        <v>205009</v>
      </c>
      <c r="E5563" t="s">
        <v>2528</v>
      </c>
      <c r="F5563">
        <v>78.260000000000005</v>
      </c>
      <c r="G5563">
        <v>20150731</v>
      </c>
      <c r="H5563">
        <v>99999999</v>
      </c>
      <c r="I5563" t="s">
        <v>64</v>
      </c>
      <c r="J5563" t="s">
        <v>2523</v>
      </c>
      <c r="K5563" t="s">
        <v>2524</v>
      </c>
      <c r="L5563" t="s">
        <v>2525</v>
      </c>
      <c r="M5563" t="s">
        <v>2529</v>
      </c>
      <c r="N5563" t="s">
        <v>2530</v>
      </c>
      <c r="O5563" t="s">
        <v>142</v>
      </c>
      <c r="P5563" t="s">
        <v>390</v>
      </c>
      <c r="Q5563" t="s">
        <v>2284</v>
      </c>
      <c r="R5563" t="s">
        <v>392</v>
      </c>
      <c r="S5563">
        <v>23.77</v>
      </c>
      <c r="U5563">
        <v>0</v>
      </c>
      <c r="V5563">
        <v>80</v>
      </c>
      <c r="W5563">
        <v>1</v>
      </c>
    </row>
    <row r="5564" spans="1:23" x14ac:dyDescent="0.25">
      <c r="A5564" t="s">
        <v>23</v>
      </c>
      <c r="B5564">
        <v>1</v>
      </c>
      <c r="C5564">
        <v>11020</v>
      </c>
      <c r="D5564">
        <v>205009</v>
      </c>
      <c r="E5564" t="s">
        <v>2528</v>
      </c>
      <c r="F5564">
        <v>78.260000000000005</v>
      </c>
      <c r="G5564">
        <v>20150731</v>
      </c>
      <c r="H5564">
        <v>99999999</v>
      </c>
      <c r="I5564" t="s">
        <v>64</v>
      </c>
      <c r="J5564" t="s">
        <v>2523</v>
      </c>
      <c r="K5564" t="s">
        <v>2524</v>
      </c>
      <c r="L5564" t="s">
        <v>2525</v>
      </c>
      <c r="M5564" t="s">
        <v>2529</v>
      </c>
      <c r="N5564" t="s">
        <v>2530</v>
      </c>
      <c r="O5564" t="s">
        <v>142</v>
      </c>
      <c r="P5564" t="s">
        <v>390</v>
      </c>
      <c r="Q5564" t="s">
        <v>2284</v>
      </c>
      <c r="R5564" t="s">
        <v>392</v>
      </c>
      <c r="S5564">
        <v>23.77</v>
      </c>
      <c r="U5564">
        <v>0</v>
      </c>
      <c r="V5564">
        <v>80</v>
      </c>
      <c r="W5564">
        <v>1</v>
      </c>
    </row>
    <row r="5565" spans="1:23" x14ac:dyDescent="0.25">
      <c r="A5565" t="s">
        <v>23</v>
      </c>
      <c r="B5565">
        <v>1</v>
      </c>
      <c r="C5565">
        <v>11060</v>
      </c>
      <c r="D5565">
        <v>205009</v>
      </c>
      <c r="E5565" t="s">
        <v>2528</v>
      </c>
      <c r="F5565">
        <v>78.260000000000005</v>
      </c>
      <c r="G5565">
        <v>20150731</v>
      </c>
      <c r="H5565">
        <v>99999999</v>
      </c>
      <c r="I5565" t="s">
        <v>64</v>
      </c>
      <c r="J5565" t="s">
        <v>2523</v>
      </c>
      <c r="K5565" t="s">
        <v>2524</v>
      </c>
      <c r="L5565" t="s">
        <v>2525</v>
      </c>
      <c r="M5565" t="s">
        <v>2529</v>
      </c>
      <c r="N5565" t="s">
        <v>2530</v>
      </c>
      <c r="O5565" t="s">
        <v>142</v>
      </c>
      <c r="P5565" t="s">
        <v>390</v>
      </c>
      <c r="Q5565" t="s">
        <v>2284</v>
      </c>
      <c r="R5565" t="s">
        <v>392</v>
      </c>
      <c r="S5565">
        <v>23.77</v>
      </c>
      <c r="U5565">
        <v>0</v>
      </c>
      <c r="V5565">
        <v>80</v>
      </c>
      <c r="W5565">
        <v>1</v>
      </c>
    </row>
    <row r="5566" spans="1:23" x14ac:dyDescent="0.25">
      <c r="A5566" t="s">
        <v>23</v>
      </c>
      <c r="B5566">
        <v>1</v>
      </c>
      <c r="C5566">
        <v>11010</v>
      </c>
      <c r="D5566">
        <v>205012</v>
      </c>
      <c r="E5566" t="s">
        <v>2531</v>
      </c>
      <c r="F5566">
        <v>61.2</v>
      </c>
      <c r="G5566">
        <v>20130801</v>
      </c>
      <c r="H5566">
        <v>99999999</v>
      </c>
      <c r="I5566" t="s">
        <v>25</v>
      </c>
      <c r="J5566" t="s">
        <v>118</v>
      </c>
      <c r="K5566" t="s">
        <v>2237</v>
      </c>
      <c r="L5566" t="s">
        <v>2505</v>
      </c>
      <c r="M5566" t="s">
        <v>2506</v>
      </c>
      <c r="O5566" t="s">
        <v>2532</v>
      </c>
      <c r="P5566" t="s">
        <v>390</v>
      </c>
      <c r="Q5566" t="s">
        <v>2284</v>
      </c>
      <c r="R5566" t="s">
        <v>392</v>
      </c>
      <c r="S5566">
        <v>9.51</v>
      </c>
      <c r="U5566">
        <v>0</v>
      </c>
      <c r="V5566">
        <v>70</v>
      </c>
    </row>
    <row r="5567" spans="1:23" x14ac:dyDescent="0.25">
      <c r="A5567" t="s">
        <v>23</v>
      </c>
      <c r="B5567">
        <v>1</v>
      </c>
      <c r="C5567">
        <v>11020</v>
      </c>
      <c r="D5567">
        <v>205012</v>
      </c>
      <c r="E5567" t="s">
        <v>2531</v>
      </c>
      <c r="F5567">
        <v>61.2</v>
      </c>
      <c r="G5567">
        <v>20130801</v>
      </c>
      <c r="H5567">
        <v>99999999</v>
      </c>
      <c r="I5567" t="s">
        <v>25</v>
      </c>
      <c r="J5567" t="s">
        <v>118</v>
      </c>
      <c r="K5567" t="s">
        <v>2237</v>
      </c>
      <c r="L5567" t="s">
        <v>2505</v>
      </c>
      <c r="M5567" t="s">
        <v>2506</v>
      </c>
      <c r="O5567" t="s">
        <v>2532</v>
      </c>
      <c r="P5567" t="s">
        <v>390</v>
      </c>
      <c r="Q5567" t="s">
        <v>2284</v>
      </c>
      <c r="R5567" t="s">
        <v>392</v>
      </c>
      <c r="S5567">
        <v>9.51</v>
      </c>
      <c r="U5567">
        <v>0</v>
      </c>
      <c r="V5567">
        <v>70</v>
      </c>
    </row>
    <row r="5568" spans="1:23" x14ac:dyDescent="0.25">
      <c r="A5568" t="s">
        <v>23</v>
      </c>
      <c r="B5568">
        <v>1</v>
      </c>
      <c r="C5568">
        <v>11060</v>
      </c>
      <c r="D5568">
        <v>205012</v>
      </c>
      <c r="E5568" t="s">
        <v>2531</v>
      </c>
      <c r="F5568">
        <v>61.2</v>
      </c>
      <c r="G5568">
        <v>20130801</v>
      </c>
      <c r="H5568">
        <v>99999999</v>
      </c>
      <c r="I5568" t="s">
        <v>25</v>
      </c>
      <c r="J5568" t="s">
        <v>118</v>
      </c>
      <c r="K5568" t="s">
        <v>2237</v>
      </c>
      <c r="L5568" t="s">
        <v>2505</v>
      </c>
      <c r="M5568" t="s">
        <v>2506</v>
      </c>
      <c r="O5568" t="s">
        <v>2532</v>
      </c>
      <c r="P5568" t="s">
        <v>390</v>
      </c>
      <c r="Q5568" t="s">
        <v>2284</v>
      </c>
      <c r="R5568" t="s">
        <v>392</v>
      </c>
      <c r="S5568">
        <v>9.51</v>
      </c>
      <c r="U5568">
        <v>0</v>
      </c>
      <c r="V5568">
        <v>70</v>
      </c>
    </row>
    <row r="5569" spans="1:23" x14ac:dyDescent="0.25">
      <c r="A5569" t="s">
        <v>23</v>
      </c>
      <c r="B5569">
        <v>1</v>
      </c>
      <c r="C5569">
        <v>11010</v>
      </c>
      <c r="D5569">
        <v>205015</v>
      </c>
      <c r="E5569" t="s">
        <v>2533</v>
      </c>
      <c r="F5569">
        <v>1452.36</v>
      </c>
      <c r="G5569">
        <v>20130801</v>
      </c>
      <c r="H5569">
        <v>99999999</v>
      </c>
      <c r="I5569" t="s">
        <v>64</v>
      </c>
      <c r="J5569" t="s">
        <v>2534</v>
      </c>
      <c r="K5569" t="s">
        <v>2535</v>
      </c>
      <c r="L5569" t="s">
        <v>2535</v>
      </c>
      <c r="M5569" t="s">
        <v>2536</v>
      </c>
      <c r="N5569" t="s">
        <v>2537</v>
      </c>
      <c r="O5569" t="s">
        <v>142</v>
      </c>
      <c r="P5569" t="s">
        <v>390</v>
      </c>
      <c r="Q5569" t="s">
        <v>2284</v>
      </c>
      <c r="R5569" t="s">
        <v>392</v>
      </c>
      <c r="S5569">
        <v>23.77</v>
      </c>
      <c r="U5569">
        <v>0</v>
      </c>
      <c r="V5569">
        <v>86</v>
      </c>
    </row>
    <row r="5570" spans="1:23" x14ac:dyDescent="0.25">
      <c r="A5570" t="s">
        <v>23</v>
      </c>
      <c r="B5570">
        <v>1</v>
      </c>
      <c r="C5570">
        <v>11020</v>
      </c>
      <c r="D5570">
        <v>205015</v>
      </c>
      <c r="E5570" t="s">
        <v>2533</v>
      </c>
      <c r="F5570">
        <v>1452.36</v>
      </c>
      <c r="G5570">
        <v>20130801</v>
      </c>
      <c r="H5570">
        <v>99999999</v>
      </c>
      <c r="I5570" t="s">
        <v>64</v>
      </c>
      <c r="J5570" t="s">
        <v>2534</v>
      </c>
      <c r="K5570" t="s">
        <v>2535</v>
      </c>
      <c r="L5570" t="s">
        <v>2535</v>
      </c>
      <c r="M5570" t="s">
        <v>2536</v>
      </c>
      <c r="N5570" t="s">
        <v>2537</v>
      </c>
      <c r="O5570" t="s">
        <v>142</v>
      </c>
      <c r="P5570" t="s">
        <v>390</v>
      </c>
      <c r="Q5570" t="s">
        <v>2284</v>
      </c>
      <c r="R5570" t="s">
        <v>392</v>
      </c>
      <c r="S5570">
        <v>23.77</v>
      </c>
      <c r="U5570">
        <v>0</v>
      </c>
      <c r="V5570">
        <v>86</v>
      </c>
    </row>
    <row r="5571" spans="1:23" x14ac:dyDescent="0.25">
      <c r="A5571" t="s">
        <v>23</v>
      </c>
      <c r="B5571">
        <v>1</v>
      </c>
      <c r="C5571">
        <v>11060</v>
      </c>
      <c r="D5571">
        <v>205015</v>
      </c>
      <c r="E5571" t="s">
        <v>2533</v>
      </c>
      <c r="F5571">
        <v>1452.36</v>
      </c>
      <c r="G5571">
        <v>20130801</v>
      </c>
      <c r="H5571">
        <v>99999999</v>
      </c>
      <c r="I5571" t="s">
        <v>64</v>
      </c>
      <c r="J5571" t="s">
        <v>2534</v>
      </c>
      <c r="K5571" t="s">
        <v>2535</v>
      </c>
      <c r="L5571" t="s">
        <v>2535</v>
      </c>
      <c r="M5571" t="s">
        <v>2536</v>
      </c>
      <c r="N5571" t="s">
        <v>2537</v>
      </c>
      <c r="O5571" t="s">
        <v>142</v>
      </c>
      <c r="P5571" t="s">
        <v>390</v>
      </c>
      <c r="Q5571" t="s">
        <v>2284</v>
      </c>
      <c r="R5571" t="s">
        <v>392</v>
      </c>
      <c r="S5571">
        <v>23.77</v>
      </c>
      <c r="U5571">
        <v>0</v>
      </c>
      <c r="V5571">
        <v>86</v>
      </c>
    </row>
    <row r="5572" spans="1:23" x14ac:dyDescent="0.25">
      <c r="A5572" t="s">
        <v>23</v>
      </c>
      <c r="B5572">
        <v>1</v>
      </c>
      <c r="C5572">
        <v>11010</v>
      </c>
      <c r="D5572">
        <v>205017</v>
      </c>
      <c r="E5572" t="s">
        <v>2538</v>
      </c>
      <c r="F5572">
        <v>131.04</v>
      </c>
      <c r="G5572">
        <v>20130801</v>
      </c>
      <c r="H5572">
        <v>99999999</v>
      </c>
      <c r="I5572" t="s">
        <v>64</v>
      </c>
      <c r="J5572" t="s">
        <v>2055</v>
      </c>
      <c r="K5572" t="s">
        <v>2539</v>
      </c>
      <c r="L5572" t="s">
        <v>2540</v>
      </c>
      <c r="M5572" t="s">
        <v>2517</v>
      </c>
      <c r="N5572" t="s">
        <v>64</v>
      </c>
      <c r="O5572" t="s">
        <v>437</v>
      </c>
      <c r="P5572" t="s">
        <v>390</v>
      </c>
      <c r="Q5572" t="s">
        <v>2284</v>
      </c>
      <c r="R5572" t="s">
        <v>392</v>
      </c>
      <c r="S5572">
        <v>11.89</v>
      </c>
      <c r="U5572">
        <v>0</v>
      </c>
      <c r="V5572">
        <v>80</v>
      </c>
    </row>
    <row r="5573" spans="1:23" x14ac:dyDescent="0.25">
      <c r="A5573" t="s">
        <v>23</v>
      </c>
      <c r="B5573">
        <v>1</v>
      </c>
      <c r="C5573">
        <v>11020</v>
      </c>
      <c r="D5573">
        <v>205017</v>
      </c>
      <c r="E5573" t="s">
        <v>2538</v>
      </c>
      <c r="F5573">
        <v>131.04</v>
      </c>
      <c r="G5573">
        <v>20130801</v>
      </c>
      <c r="H5573">
        <v>99999999</v>
      </c>
      <c r="I5573" t="s">
        <v>64</v>
      </c>
      <c r="J5573" t="s">
        <v>2055</v>
      </c>
      <c r="K5573" t="s">
        <v>2539</v>
      </c>
      <c r="L5573" t="s">
        <v>2540</v>
      </c>
      <c r="M5573" t="s">
        <v>2517</v>
      </c>
      <c r="N5573" t="s">
        <v>64</v>
      </c>
      <c r="O5573" t="s">
        <v>437</v>
      </c>
      <c r="P5573" t="s">
        <v>390</v>
      </c>
      <c r="Q5573" t="s">
        <v>2284</v>
      </c>
      <c r="R5573" t="s">
        <v>392</v>
      </c>
      <c r="S5573">
        <v>11.89</v>
      </c>
      <c r="U5573">
        <v>0</v>
      </c>
      <c r="V5573">
        <v>80</v>
      </c>
    </row>
    <row r="5574" spans="1:23" x14ac:dyDescent="0.25">
      <c r="A5574" t="s">
        <v>23</v>
      </c>
      <c r="B5574">
        <v>1</v>
      </c>
      <c r="C5574">
        <v>11060</v>
      </c>
      <c r="D5574">
        <v>205017</v>
      </c>
      <c r="E5574" t="s">
        <v>2538</v>
      </c>
      <c r="F5574">
        <v>131.04</v>
      </c>
      <c r="G5574">
        <v>20130801</v>
      </c>
      <c r="H5574">
        <v>99999999</v>
      </c>
      <c r="I5574" t="s">
        <v>64</v>
      </c>
      <c r="J5574" t="s">
        <v>2055</v>
      </c>
      <c r="K5574" t="s">
        <v>2539</v>
      </c>
      <c r="L5574" t="s">
        <v>2540</v>
      </c>
      <c r="M5574" t="s">
        <v>2517</v>
      </c>
      <c r="N5574" t="s">
        <v>64</v>
      </c>
      <c r="O5574" t="s">
        <v>437</v>
      </c>
      <c r="P5574" t="s">
        <v>390</v>
      </c>
      <c r="Q5574" t="s">
        <v>2284</v>
      </c>
      <c r="R5574" t="s">
        <v>392</v>
      </c>
      <c r="S5574">
        <v>11.89</v>
      </c>
      <c r="U5574">
        <v>0</v>
      </c>
      <c r="V5574">
        <v>80</v>
      </c>
    </row>
    <row r="5575" spans="1:23" x14ac:dyDescent="0.25">
      <c r="A5575" t="s">
        <v>23</v>
      </c>
      <c r="B5575">
        <v>1</v>
      </c>
      <c r="C5575">
        <v>11010</v>
      </c>
      <c r="D5575">
        <v>205019</v>
      </c>
      <c r="E5575" t="s">
        <v>2541</v>
      </c>
      <c r="F5575">
        <v>306.85680000000002</v>
      </c>
      <c r="G5575">
        <v>20130801</v>
      </c>
      <c r="H5575">
        <v>99999999</v>
      </c>
      <c r="I5575" t="s">
        <v>25</v>
      </c>
      <c r="J5575" t="s">
        <v>2534</v>
      </c>
      <c r="K5575" t="s">
        <v>2535</v>
      </c>
      <c r="L5575" t="s">
        <v>2535</v>
      </c>
      <c r="M5575" t="s">
        <v>2542</v>
      </c>
      <c r="N5575" t="s">
        <v>2543</v>
      </c>
      <c r="O5575" t="s">
        <v>142</v>
      </c>
      <c r="P5575" t="s">
        <v>390</v>
      </c>
      <c r="Q5575" t="s">
        <v>2284</v>
      </c>
      <c r="R5575" t="s">
        <v>392</v>
      </c>
      <c r="S5575">
        <v>23.77</v>
      </c>
      <c r="U5575">
        <v>0</v>
      </c>
      <c r="V5575">
        <v>80</v>
      </c>
    </row>
    <row r="5576" spans="1:23" x14ac:dyDescent="0.25">
      <c r="A5576" t="s">
        <v>23</v>
      </c>
      <c r="B5576">
        <v>1</v>
      </c>
      <c r="C5576">
        <v>11020</v>
      </c>
      <c r="D5576">
        <v>205019</v>
      </c>
      <c r="E5576" t="s">
        <v>2541</v>
      </c>
      <c r="F5576">
        <v>306.85680000000002</v>
      </c>
      <c r="G5576">
        <v>20130801</v>
      </c>
      <c r="H5576">
        <v>99999999</v>
      </c>
      <c r="I5576" t="s">
        <v>25</v>
      </c>
      <c r="J5576" t="s">
        <v>2534</v>
      </c>
      <c r="K5576" t="s">
        <v>2535</v>
      </c>
      <c r="L5576" t="s">
        <v>2535</v>
      </c>
      <c r="M5576" t="s">
        <v>2542</v>
      </c>
      <c r="N5576" t="s">
        <v>2543</v>
      </c>
      <c r="O5576" t="s">
        <v>142</v>
      </c>
      <c r="P5576" t="s">
        <v>390</v>
      </c>
      <c r="Q5576" t="s">
        <v>2284</v>
      </c>
      <c r="R5576" t="s">
        <v>392</v>
      </c>
      <c r="S5576">
        <v>23.77</v>
      </c>
      <c r="U5576">
        <v>0</v>
      </c>
      <c r="V5576">
        <v>80</v>
      </c>
    </row>
    <row r="5577" spans="1:23" x14ac:dyDescent="0.25">
      <c r="A5577" t="s">
        <v>23</v>
      </c>
      <c r="B5577">
        <v>1</v>
      </c>
      <c r="C5577">
        <v>11060</v>
      </c>
      <c r="D5577">
        <v>205019</v>
      </c>
      <c r="E5577" t="s">
        <v>2541</v>
      </c>
      <c r="F5577">
        <v>306.85680000000002</v>
      </c>
      <c r="G5577">
        <v>20130801</v>
      </c>
      <c r="H5577">
        <v>99999999</v>
      </c>
      <c r="I5577" t="s">
        <v>25</v>
      </c>
      <c r="J5577" t="s">
        <v>2534</v>
      </c>
      <c r="K5577" t="s">
        <v>2535</v>
      </c>
      <c r="L5577" t="s">
        <v>2535</v>
      </c>
      <c r="M5577" t="s">
        <v>2542</v>
      </c>
      <c r="N5577" t="s">
        <v>2543</v>
      </c>
      <c r="O5577" t="s">
        <v>142</v>
      </c>
      <c r="P5577" t="s">
        <v>390</v>
      </c>
      <c r="Q5577" t="s">
        <v>2284</v>
      </c>
      <c r="R5577" t="s">
        <v>392</v>
      </c>
      <c r="S5577">
        <v>23.77</v>
      </c>
      <c r="U5577">
        <v>0</v>
      </c>
      <c r="V5577">
        <v>80</v>
      </c>
    </row>
    <row r="5578" spans="1:23" x14ac:dyDescent="0.25">
      <c r="A5578" t="s">
        <v>23</v>
      </c>
      <c r="B5578">
        <v>1</v>
      </c>
      <c r="C5578">
        <v>11010</v>
      </c>
      <c r="D5578">
        <v>205020</v>
      </c>
      <c r="E5578" t="s">
        <v>6094</v>
      </c>
      <c r="F5578">
        <v>209.93700000000001</v>
      </c>
      <c r="G5578">
        <v>20200106</v>
      </c>
      <c r="H5578">
        <v>99999999</v>
      </c>
      <c r="I5578" t="s">
        <v>64</v>
      </c>
      <c r="J5578" t="s">
        <v>2050</v>
      </c>
      <c r="K5578" t="s">
        <v>2553</v>
      </c>
      <c r="L5578" t="s">
        <v>2553</v>
      </c>
      <c r="M5578" t="s">
        <v>6095</v>
      </c>
      <c r="N5578" t="s">
        <v>6096</v>
      </c>
      <c r="O5578" t="s">
        <v>437</v>
      </c>
      <c r="P5578" t="s">
        <v>390</v>
      </c>
      <c r="Q5578" t="s">
        <v>2284</v>
      </c>
      <c r="R5578" t="s">
        <v>392</v>
      </c>
      <c r="S5578">
        <v>23.78</v>
      </c>
      <c r="U5578">
        <v>0</v>
      </c>
      <c r="V5578">
        <v>80</v>
      </c>
    </row>
    <row r="5579" spans="1:23" x14ac:dyDescent="0.25">
      <c r="A5579" t="s">
        <v>23</v>
      </c>
      <c r="B5579">
        <v>1</v>
      </c>
      <c r="C5579">
        <v>11020</v>
      </c>
      <c r="D5579">
        <v>205020</v>
      </c>
      <c r="E5579" t="s">
        <v>6094</v>
      </c>
      <c r="F5579">
        <v>209.93700000000001</v>
      </c>
      <c r="G5579">
        <v>20200106</v>
      </c>
      <c r="H5579">
        <v>99999999</v>
      </c>
      <c r="I5579" t="s">
        <v>64</v>
      </c>
      <c r="J5579" t="s">
        <v>2050</v>
      </c>
      <c r="K5579" t="s">
        <v>2553</v>
      </c>
      <c r="L5579" t="s">
        <v>2553</v>
      </c>
      <c r="M5579" t="s">
        <v>6095</v>
      </c>
      <c r="N5579" t="s">
        <v>6096</v>
      </c>
      <c r="O5579" t="s">
        <v>437</v>
      </c>
      <c r="P5579" t="s">
        <v>390</v>
      </c>
      <c r="Q5579" t="s">
        <v>2284</v>
      </c>
      <c r="R5579" t="s">
        <v>392</v>
      </c>
      <c r="S5579">
        <v>23.78</v>
      </c>
      <c r="U5579">
        <v>0</v>
      </c>
      <c r="V5579">
        <v>80</v>
      </c>
    </row>
    <row r="5580" spans="1:23" x14ac:dyDescent="0.25">
      <c r="A5580" t="s">
        <v>23</v>
      </c>
      <c r="B5580">
        <v>1</v>
      </c>
      <c r="C5580">
        <v>11060</v>
      </c>
      <c r="D5580">
        <v>205020</v>
      </c>
      <c r="E5580" t="s">
        <v>6094</v>
      </c>
      <c r="F5580">
        <v>209.93700000000001</v>
      </c>
      <c r="G5580">
        <v>20200106</v>
      </c>
      <c r="H5580">
        <v>99999999</v>
      </c>
      <c r="I5580" t="s">
        <v>64</v>
      </c>
      <c r="J5580" t="s">
        <v>2050</v>
      </c>
      <c r="K5580" t="s">
        <v>2553</v>
      </c>
      <c r="L5580" t="s">
        <v>2553</v>
      </c>
      <c r="M5580" t="s">
        <v>6095</v>
      </c>
      <c r="N5580" t="s">
        <v>6096</v>
      </c>
      <c r="O5580" t="s">
        <v>437</v>
      </c>
      <c r="P5580" t="s">
        <v>390</v>
      </c>
      <c r="Q5580" t="s">
        <v>2284</v>
      </c>
      <c r="R5580" t="s">
        <v>392</v>
      </c>
      <c r="S5580">
        <v>23.78</v>
      </c>
      <c r="U5580">
        <v>0</v>
      </c>
      <c r="V5580">
        <v>80</v>
      </c>
    </row>
    <row r="5581" spans="1:23" x14ac:dyDescent="0.25">
      <c r="A5581" t="s">
        <v>23</v>
      </c>
      <c r="B5581">
        <v>1</v>
      </c>
      <c r="C5581">
        <v>11010</v>
      </c>
      <c r="D5581">
        <v>205021</v>
      </c>
      <c r="E5581" t="s">
        <v>2544</v>
      </c>
      <c r="F5581">
        <v>200.2</v>
      </c>
      <c r="G5581">
        <v>20130801</v>
      </c>
      <c r="H5581">
        <v>99999999</v>
      </c>
      <c r="I5581" t="s">
        <v>25</v>
      </c>
      <c r="J5581" t="s">
        <v>2055</v>
      </c>
      <c r="K5581" t="s">
        <v>2304</v>
      </c>
      <c r="L5581" t="s">
        <v>1450</v>
      </c>
      <c r="M5581" t="s">
        <v>2545</v>
      </c>
      <c r="N5581" t="s">
        <v>2546</v>
      </c>
      <c r="O5581" t="s">
        <v>437</v>
      </c>
      <c r="P5581" t="s">
        <v>390</v>
      </c>
      <c r="Q5581" t="s">
        <v>2284</v>
      </c>
      <c r="R5581" t="s">
        <v>392</v>
      </c>
      <c r="S5581">
        <v>11.89</v>
      </c>
      <c r="U5581">
        <v>0</v>
      </c>
      <c r="V5581">
        <v>80</v>
      </c>
    </row>
    <row r="5582" spans="1:23" x14ac:dyDescent="0.25">
      <c r="A5582" t="s">
        <v>23</v>
      </c>
      <c r="B5582">
        <v>1</v>
      </c>
      <c r="C5582">
        <v>11020</v>
      </c>
      <c r="D5582">
        <v>205021</v>
      </c>
      <c r="E5582" t="s">
        <v>2544</v>
      </c>
      <c r="F5582">
        <v>200.2</v>
      </c>
      <c r="G5582">
        <v>20130801</v>
      </c>
      <c r="H5582">
        <v>99999999</v>
      </c>
      <c r="I5582" t="s">
        <v>25</v>
      </c>
      <c r="J5582" t="s">
        <v>2055</v>
      </c>
      <c r="K5582" t="s">
        <v>2304</v>
      </c>
      <c r="L5582" t="s">
        <v>1450</v>
      </c>
      <c r="M5582" t="s">
        <v>2545</v>
      </c>
      <c r="N5582" t="s">
        <v>2546</v>
      </c>
      <c r="O5582" t="s">
        <v>437</v>
      </c>
      <c r="P5582" t="s">
        <v>390</v>
      </c>
      <c r="Q5582" t="s">
        <v>2284</v>
      </c>
      <c r="R5582" t="s">
        <v>392</v>
      </c>
      <c r="S5582">
        <v>11.89</v>
      </c>
      <c r="U5582">
        <v>0</v>
      </c>
      <c r="V5582">
        <v>80</v>
      </c>
    </row>
    <row r="5583" spans="1:23" x14ac:dyDescent="0.25">
      <c r="A5583" t="s">
        <v>23</v>
      </c>
      <c r="B5583">
        <v>1</v>
      </c>
      <c r="C5583">
        <v>11060</v>
      </c>
      <c r="D5583">
        <v>205021</v>
      </c>
      <c r="E5583" t="s">
        <v>2544</v>
      </c>
      <c r="F5583">
        <v>200.2</v>
      </c>
      <c r="G5583">
        <v>20130801</v>
      </c>
      <c r="H5583">
        <v>99999999</v>
      </c>
      <c r="I5583" t="s">
        <v>25</v>
      </c>
      <c r="J5583" t="s">
        <v>2055</v>
      </c>
      <c r="K5583" t="s">
        <v>2304</v>
      </c>
      <c r="L5583" t="s">
        <v>1450</v>
      </c>
      <c r="M5583" t="s">
        <v>2545</v>
      </c>
      <c r="N5583" t="s">
        <v>2546</v>
      </c>
      <c r="O5583" t="s">
        <v>437</v>
      </c>
      <c r="P5583" t="s">
        <v>390</v>
      </c>
      <c r="Q5583" t="s">
        <v>2284</v>
      </c>
      <c r="R5583" t="s">
        <v>392</v>
      </c>
      <c r="S5583">
        <v>11.89</v>
      </c>
      <c r="U5583">
        <v>0</v>
      </c>
      <c r="V5583">
        <v>80</v>
      </c>
    </row>
    <row r="5584" spans="1:23" x14ac:dyDescent="0.25">
      <c r="A5584" t="s">
        <v>23</v>
      </c>
      <c r="B5584">
        <v>1</v>
      </c>
      <c r="C5584">
        <v>11010</v>
      </c>
      <c r="D5584">
        <v>205022</v>
      </c>
      <c r="E5584" t="s">
        <v>2547</v>
      </c>
      <c r="F5584">
        <v>140.68600000000001</v>
      </c>
      <c r="G5584">
        <v>20130801</v>
      </c>
      <c r="H5584">
        <v>99999999</v>
      </c>
      <c r="I5584" t="s">
        <v>64</v>
      </c>
      <c r="J5584" t="s">
        <v>1260</v>
      </c>
      <c r="K5584" t="s">
        <v>1261</v>
      </c>
      <c r="L5584" t="s">
        <v>2548</v>
      </c>
      <c r="M5584" t="s">
        <v>2549</v>
      </c>
      <c r="N5584">
        <v>0</v>
      </c>
      <c r="O5584" t="s">
        <v>2334</v>
      </c>
      <c r="P5584" t="s">
        <v>390</v>
      </c>
      <c r="Q5584" t="s">
        <v>2284</v>
      </c>
      <c r="R5584" t="s">
        <v>392</v>
      </c>
      <c r="S5584">
        <v>11.89</v>
      </c>
      <c r="U5584">
        <v>0</v>
      </c>
      <c r="V5584">
        <v>80</v>
      </c>
      <c r="W5584">
        <v>1</v>
      </c>
    </row>
    <row r="5585" spans="1:23" x14ac:dyDescent="0.25">
      <c r="A5585" t="s">
        <v>23</v>
      </c>
      <c r="B5585">
        <v>1</v>
      </c>
      <c r="C5585">
        <v>11020</v>
      </c>
      <c r="D5585">
        <v>205022</v>
      </c>
      <c r="E5585" t="s">
        <v>2547</v>
      </c>
      <c r="F5585">
        <v>140.68600000000001</v>
      </c>
      <c r="G5585">
        <v>20130801</v>
      </c>
      <c r="H5585">
        <v>99999999</v>
      </c>
      <c r="I5585" t="s">
        <v>64</v>
      </c>
      <c r="J5585" t="s">
        <v>1260</v>
      </c>
      <c r="K5585" t="s">
        <v>1261</v>
      </c>
      <c r="L5585" t="s">
        <v>2548</v>
      </c>
      <c r="M5585" t="s">
        <v>2549</v>
      </c>
      <c r="N5585">
        <v>0</v>
      </c>
      <c r="O5585" t="s">
        <v>2334</v>
      </c>
      <c r="P5585" t="s">
        <v>390</v>
      </c>
      <c r="Q5585" t="s">
        <v>2284</v>
      </c>
      <c r="R5585" t="s">
        <v>392</v>
      </c>
      <c r="S5585">
        <v>11.89</v>
      </c>
      <c r="U5585">
        <v>0</v>
      </c>
      <c r="V5585">
        <v>80</v>
      </c>
      <c r="W5585">
        <v>1</v>
      </c>
    </row>
    <row r="5586" spans="1:23" x14ac:dyDescent="0.25">
      <c r="A5586" t="s">
        <v>23</v>
      </c>
      <c r="B5586">
        <v>1</v>
      </c>
      <c r="C5586">
        <v>11060</v>
      </c>
      <c r="D5586">
        <v>205022</v>
      </c>
      <c r="E5586" t="s">
        <v>2547</v>
      </c>
      <c r="F5586">
        <v>140.68600000000001</v>
      </c>
      <c r="G5586">
        <v>20130801</v>
      </c>
      <c r="H5586">
        <v>99999999</v>
      </c>
      <c r="I5586" t="s">
        <v>64</v>
      </c>
      <c r="J5586" t="s">
        <v>1260</v>
      </c>
      <c r="K5586" t="s">
        <v>1261</v>
      </c>
      <c r="L5586" t="s">
        <v>2548</v>
      </c>
      <c r="M5586" t="s">
        <v>2549</v>
      </c>
      <c r="N5586">
        <v>0</v>
      </c>
      <c r="O5586" t="s">
        <v>2334</v>
      </c>
      <c r="P5586" t="s">
        <v>390</v>
      </c>
      <c r="Q5586" t="s">
        <v>2284</v>
      </c>
      <c r="R5586" t="s">
        <v>392</v>
      </c>
      <c r="S5586">
        <v>11.89</v>
      </c>
      <c r="U5586">
        <v>0</v>
      </c>
      <c r="V5586">
        <v>80</v>
      </c>
      <c r="W5586">
        <v>1</v>
      </c>
    </row>
    <row r="5587" spans="1:23" x14ac:dyDescent="0.25">
      <c r="A5587" t="s">
        <v>23</v>
      </c>
      <c r="B5587">
        <v>1</v>
      </c>
      <c r="C5587">
        <v>11010</v>
      </c>
      <c r="D5587">
        <v>205023</v>
      </c>
      <c r="E5587" t="s">
        <v>2550</v>
      </c>
      <c r="F5587">
        <v>131.04</v>
      </c>
      <c r="G5587">
        <v>20130801</v>
      </c>
      <c r="H5587">
        <v>99999999</v>
      </c>
      <c r="I5587" t="s">
        <v>64</v>
      </c>
      <c r="J5587" t="s">
        <v>2055</v>
      </c>
      <c r="K5587" t="s">
        <v>2539</v>
      </c>
      <c r="L5587" t="s">
        <v>2540</v>
      </c>
      <c r="M5587" t="s">
        <v>2551</v>
      </c>
      <c r="O5587" t="s">
        <v>437</v>
      </c>
      <c r="P5587" t="s">
        <v>390</v>
      </c>
      <c r="Q5587" t="s">
        <v>2284</v>
      </c>
      <c r="R5587" t="s">
        <v>392</v>
      </c>
      <c r="S5587">
        <v>11.89</v>
      </c>
      <c r="U5587">
        <v>0</v>
      </c>
      <c r="V5587">
        <v>80</v>
      </c>
    </row>
    <row r="5588" spans="1:23" x14ac:dyDescent="0.25">
      <c r="A5588" t="s">
        <v>23</v>
      </c>
      <c r="B5588">
        <v>1</v>
      </c>
      <c r="C5588">
        <v>11020</v>
      </c>
      <c r="D5588">
        <v>205023</v>
      </c>
      <c r="E5588" t="s">
        <v>2550</v>
      </c>
      <c r="F5588">
        <v>131.04</v>
      </c>
      <c r="G5588">
        <v>20130801</v>
      </c>
      <c r="H5588">
        <v>99999999</v>
      </c>
      <c r="I5588" t="s">
        <v>64</v>
      </c>
      <c r="J5588" t="s">
        <v>2055</v>
      </c>
      <c r="K5588" t="s">
        <v>2539</v>
      </c>
      <c r="L5588" t="s">
        <v>2540</v>
      </c>
      <c r="M5588" t="s">
        <v>2551</v>
      </c>
      <c r="O5588" t="s">
        <v>437</v>
      </c>
      <c r="P5588" t="s">
        <v>390</v>
      </c>
      <c r="Q5588" t="s">
        <v>2284</v>
      </c>
      <c r="R5588" t="s">
        <v>392</v>
      </c>
      <c r="S5588">
        <v>11.89</v>
      </c>
      <c r="U5588">
        <v>0</v>
      </c>
      <c r="V5588">
        <v>80</v>
      </c>
    </row>
    <row r="5589" spans="1:23" x14ac:dyDescent="0.25">
      <c r="A5589" t="s">
        <v>23</v>
      </c>
      <c r="B5589">
        <v>1</v>
      </c>
      <c r="C5589">
        <v>11060</v>
      </c>
      <c r="D5589">
        <v>205023</v>
      </c>
      <c r="E5589" t="s">
        <v>2550</v>
      </c>
      <c r="F5589">
        <v>131.04</v>
      </c>
      <c r="G5589">
        <v>20130801</v>
      </c>
      <c r="H5589">
        <v>99999999</v>
      </c>
      <c r="I5589" t="s">
        <v>64</v>
      </c>
      <c r="J5589" t="s">
        <v>2055</v>
      </c>
      <c r="K5589" t="s">
        <v>2539</v>
      </c>
      <c r="L5589" t="s">
        <v>2540</v>
      </c>
      <c r="M5589" t="s">
        <v>2551</v>
      </c>
      <c r="O5589" t="s">
        <v>437</v>
      </c>
      <c r="P5589" t="s">
        <v>390</v>
      </c>
      <c r="Q5589" t="s">
        <v>2284</v>
      </c>
      <c r="R5589" t="s">
        <v>392</v>
      </c>
      <c r="S5589">
        <v>11.89</v>
      </c>
      <c r="U5589">
        <v>0</v>
      </c>
      <c r="V5589">
        <v>80</v>
      </c>
    </row>
    <row r="5590" spans="1:23" x14ac:dyDescent="0.25">
      <c r="A5590" t="s">
        <v>23</v>
      </c>
      <c r="B5590">
        <v>1</v>
      </c>
      <c r="C5590">
        <v>11010</v>
      </c>
      <c r="D5590">
        <v>205024</v>
      </c>
      <c r="E5590" t="s">
        <v>6097</v>
      </c>
      <c r="F5590">
        <v>419.87400000000002</v>
      </c>
      <c r="G5590">
        <v>20200106</v>
      </c>
      <c r="H5590">
        <v>99999999</v>
      </c>
      <c r="I5590" t="s">
        <v>64</v>
      </c>
      <c r="J5590" t="s">
        <v>2050</v>
      </c>
      <c r="K5590" t="s">
        <v>2553</v>
      </c>
      <c r="L5590" t="s">
        <v>2553</v>
      </c>
      <c r="M5590" t="s">
        <v>6098</v>
      </c>
      <c r="N5590" t="s">
        <v>6099</v>
      </c>
      <c r="O5590" t="s">
        <v>142</v>
      </c>
      <c r="P5590" t="s">
        <v>390</v>
      </c>
      <c r="Q5590" t="s">
        <v>2284</v>
      </c>
      <c r="R5590" t="s">
        <v>392</v>
      </c>
      <c r="S5590">
        <v>23.78</v>
      </c>
      <c r="U5590">
        <v>0</v>
      </c>
      <c r="V5590">
        <v>80</v>
      </c>
    </row>
    <row r="5591" spans="1:23" x14ac:dyDescent="0.25">
      <c r="A5591" t="s">
        <v>23</v>
      </c>
      <c r="B5591">
        <v>1</v>
      </c>
      <c r="C5591">
        <v>11020</v>
      </c>
      <c r="D5591">
        <v>205024</v>
      </c>
      <c r="E5591" t="s">
        <v>6097</v>
      </c>
      <c r="F5591">
        <v>419.87400000000002</v>
      </c>
      <c r="G5591">
        <v>20200106</v>
      </c>
      <c r="H5591">
        <v>99999999</v>
      </c>
      <c r="I5591" t="s">
        <v>64</v>
      </c>
      <c r="J5591" t="s">
        <v>2050</v>
      </c>
      <c r="K5591" t="s">
        <v>2553</v>
      </c>
      <c r="L5591" t="s">
        <v>2553</v>
      </c>
      <c r="M5591" t="s">
        <v>6098</v>
      </c>
      <c r="N5591" t="s">
        <v>6099</v>
      </c>
      <c r="O5591" t="s">
        <v>142</v>
      </c>
      <c r="P5591" t="s">
        <v>390</v>
      </c>
      <c r="Q5591" t="s">
        <v>2284</v>
      </c>
      <c r="R5591" t="s">
        <v>392</v>
      </c>
      <c r="S5591">
        <v>23.78</v>
      </c>
      <c r="U5591">
        <v>0</v>
      </c>
      <c r="V5591">
        <v>80</v>
      </c>
    </row>
    <row r="5592" spans="1:23" x14ac:dyDescent="0.25">
      <c r="A5592" t="s">
        <v>23</v>
      </c>
      <c r="B5592">
        <v>1</v>
      </c>
      <c r="C5592">
        <v>11060</v>
      </c>
      <c r="D5592">
        <v>205024</v>
      </c>
      <c r="E5592" t="s">
        <v>6097</v>
      </c>
      <c r="F5592">
        <v>419.87400000000002</v>
      </c>
      <c r="G5592">
        <v>20200106</v>
      </c>
      <c r="H5592">
        <v>99999999</v>
      </c>
      <c r="I5592" t="s">
        <v>64</v>
      </c>
      <c r="J5592" t="s">
        <v>2050</v>
      </c>
      <c r="K5592" t="s">
        <v>2553</v>
      </c>
      <c r="L5592" t="s">
        <v>2553</v>
      </c>
      <c r="M5592" t="s">
        <v>6098</v>
      </c>
      <c r="N5592" t="s">
        <v>6099</v>
      </c>
      <c r="O5592" t="s">
        <v>142</v>
      </c>
      <c r="P5592" t="s">
        <v>390</v>
      </c>
      <c r="Q5592" t="s">
        <v>2284</v>
      </c>
      <c r="R5592" t="s">
        <v>392</v>
      </c>
      <c r="S5592">
        <v>23.78</v>
      </c>
      <c r="U5592">
        <v>0</v>
      </c>
      <c r="V5592">
        <v>80</v>
      </c>
    </row>
    <row r="5593" spans="1:23" x14ac:dyDescent="0.25">
      <c r="A5593" t="s">
        <v>23</v>
      </c>
      <c r="B5593">
        <v>1</v>
      </c>
      <c r="C5593">
        <v>11010</v>
      </c>
      <c r="D5593">
        <v>205025</v>
      </c>
      <c r="E5593" t="s">
        <v>2552</v>
      </c>
      <c r="F5593">
        <v>330.33</v>
      </c>
      <c r="G5593">
        <v>20130801</v>
      </c>
      <c r="H5593">
        <v>99999999</v>
      </c>
      <c r="I5593" t="s">
        <v>64</v>
      </c>
      <c r="J5593" t="s">
        <v>2050</v>
      </c>
      <c r="K5593" t="s">
        <v>2553</v>
      </c>
      <c r="L5593" t="s">
        <v>2553</v>
      </c>
      <c r="M5593" t="s">
        <v>2554</v>
      </c>
      <c r="N5593" t="s">
        <v>2555</v>
      </c>
      <c r="O5593" t="s">
        <v>2294</v>
      </c>
      <c r="P5593" t="s">
        <v>390</v>
      </c>
      <c r="Q5593" t="s">
        <v>2284</v>
      </c>
      <c r="R5593" t="s">
        <v>392</v>
      </c>
      <c r="S5593">
        <v>7.93</v>
      </c>
      <c r="U5593">
        <v>0</v>
      </c>
      <c r="V5593">
        <v>80</v>
      </c>
      <c r="W5593">
        <v>1</v>
      </c>
    </row>
    <row r="5594" spans="1:23" x14ac:dyDescent="0.25">
      <c r="A5594" t="s">
        <v>23</v>
      </c>
      <c r="B5594">
        <v>1</v>
      </c>
      <c r="C5594">
        <v>11020</v>
      </c>
      <c r="D5594">
        <v>205025</v>
      </c>
      <c r="E5594" t="s">
        <v>2552</v>
      </c>
      <c r="F5594">
        <v>330.33</v>
      </c>
      <c r="G5594">
        <v>20130801</v>
      </c>
      <c r="H5594">
        <v>99999999</v>
      </c>
      <c r="I5594" t="s">
        <v>64</v>
      </c>
      <c r="J5594" t="s">
        <v>2050</v>
      </c>
      <c r="K5594" t="s">
        <v>2553</v>
      </c>
      <c r="L5594" t="s">
        <v>2553</v>
      </c>
      <c r="M5594" t="s">
        <v>2554</v>
      </c>
      <c r="N5594" t="s">
        <v>2555</v>
      </c>
      <c r="O5594" t="s">
        <v>2294</v>
      </c>
      <c r="P5594" t="s">
        <v>390</v>
      </c>
      <c r="Q5594" t="s">
        <v>2284</v>
      </c>
      <c r="R5594" t="s">
        <v>392</v>
      </c>
      <c r="S5594">
        <v>7.93</v>
      </c>
      <c r="U5594">
        <v>0</v>
      </c>
      <c r="V5594">
        <v>80</v>
      </c>
      <c r="W5594">
        <v>1</v>
      </c>
    </row>
    <row r="5595" spans="1:23" x14ac:dyDescent="0.25">
      <c r="A5595" t="s">
        <v>23</v>
      </c>
      <c r="B5595">
        <v>1</v>
      </c>
      <c r="C5595">
        <v>11060</v>
      </c>
      <c r="D5595">
        <v>205025</v>
      </c>
      <c r="E5595" t="s">
        <v>2552</v>
      </c>
      <c r="F5595">
        <v>330.33</v>
      </c>
      <c r="G5595">
        <v>20130801</v>
      </c>
      <c r="H5595">
        <v>99999999</v>
      </c>
      <c r="I5595" t="s">
        <v>64</v>
      </c>
      <c r="J5595" t="s">
        <v>2050</v>
      </c>
      <c r="K5595" t="s">
        <v>2553</v>
      </c>
      <c r="L5595" t="s">
        <v>2553</v>
      </c>
      <c r="M5595" t="s">
        <v>2554</v>
      </c>
      <c r="N5595" t="s">
        <v>2555</v>
      </c>
      <c r="O5595" t="s">
        <v>2294</v>
      </c>
      <c r="P5595" t="s">
        <v>390</v>
      </c>
      <c r="Q5595" t="s">
        <v>2284</v>
      </c>
      <c r="R5595" t="s">
        <v>392</v>
      </c>
      <c r="S5595">
        <v>7.93</v>
      </c>
      <c r="U5595">
        <v>0</v>
      </c>
      <c r="V5595">
        <v>80</v>
      </c>
      <c r="W5595">
        <v>1</v>
      </c>
    </row>
    <row r="5596" spans="1:23" x14ac:dyDescent="0.25">
      <c r="A5596" t="s">
        <v>23</v>
      </c>
      <c r="B5596">
        <v>1</v>
      </c>
      <c r="C5596">
        <v>11010</v>
      </c>
      <c r="D5596">
        <v>205026</v>
      </c>
      <c r="E5596" t="s">
        <v>12688</v>
      </c>
      <c r="F5596">
        <v>419.87400000000002</v>
      </c>
      <c r="G5596">
        <v>20210629</v>
      </c>
      <c r="H5596">
        <v>99999999</v>
      </c>
      <c r="I5596" t="s">
        <v>64</v>
      </c>
      <c r="J5596" t="s">
        <v>2050</v>
      </c>
      <c r="K5596" t="s">
        <v>2553</v>
      </c>
      <c r="L5596" t="s">
        <v>2553</v>
      </c>
      <c r="M5596" t="s">
        <v>2554</v>
      </c>
      <c r="N5596" t="s">
        <v>2555</v>
      </c>
      <c r="O5596" t="s">
        <v>142</v>
      </c>
      <c r="P5596" t="s">
        <v>390</v>
      </c>
      <c r="Q5596" t="s">
        <v>2284</v>
      </c>
      <c r="R5596" t="s">
        <v>392</v>
      </c>
      <c r="S5596">
        <v>23.78</v>
      </c>
      <c r="U5596">
        <v>0</v>
      </c>
      <c r="V5596">
        <v>80</v>
      </c>
      <c r="W5596">
        <v>1</v>
      </c>
    </row>
    <row r="5597" spans="1:23" x14ac:dyDescent="0.25">
      <c r="A5597" t="s">
        <v>23</v>
      </c>
      <c r="B5597">
        <v>1</v>
      </c>
      <c r="C5597">
        <v>11020</v>
      </c>
      <c r="D5597">
        <v>205026</v>
      </c>
      <c r="E5597" t="s">
        <v>12688</v>
      </c>
      <c r="F5597">
        <v>419.87400000000002</v>
      </c>
      <c r="G5597">
        <v>20210629</v>
      </c>
      <c r="H5597">
        <v>99999999</v>
      </c>
      <c r="I5597" t="s">
        <v>64</v>
      </c>
      <c r="J5597" t="s">
        <v>2050</v>
      </c>
      <c r="K5597" t="s">
        <v>2553</v>
      </c>
      <c r="L5597" t="s">
        <v>2553</v>
      </c>
      <c r="M5597" t="s">
        <v>2554</v>
      </c>
      <c r="N5597" t="s">
        <v>2555</v>
      </c>
      <c r="O5597" t="s">
        <v>142</v>
      </c>
      <c r="P5597" t="s">
        <v>390</v>
      </c>
      <c r="Q5597" t="s">
        <v>2284</v>
      </c>
      <c r="R5597" t="s">
        <v>392</v>
      </c>
      <c r="S5597">
        <v>23.78</v>
      </c>
      <c r="U5597">
        <v>0</v>
      </c>
      <c r="V5597">
        <v>80</v>
      </c>
      <c r="W5597">
        <v>1</v>
      </c>
    </row>
    <row r="5598" spans="1:23" x14ac:dyDescent="0.25">
      <c r="A5598" t="s">
        <v>23</v>
      </c>
      <c r="B5598">
        <v>1</v>
      </c>
      <c r="C5598">
        <v>11060</v>
      </c>
      <c r="D5598">
        <v>205026</v>
      </c>
      <c r="E5598" t="s">
        <v>12688</v>
      </c>
      <c r="F5598">
        <v>419.87400000000002</v>
      </c>
      <c r="G5598">
        <v>20210629</v>
      </c>
      <c r="H5598">
        <v>99999999</v>
      </c>
      <c r="I5598" t="s">
        <v>64</v>
      </c>
      <c r="J5598" t="s">
        <v>2050</v>
      </c>
      <c r="K5598" t="s">
        <v>2553</v>
      </c>
      <c r="L5598" t="s">
        <v>2553</v>
      </c>
      <c r="M5598" t="s">
        <v>2554</v>
      </c>
      <c r="N5598" t="s">
        <v>2555</v>
      </c>
      <c r="O5598" t="s">
        <v>142</v>
      </c>
      <c r="P5598" t="s">
        <v>390</v>
      </c>
      <c r="Q5598" t="s">
        <v>2284</v>
      </c>
      <c r="R5598" t="s">
        <v>392</v>
      </c>
      <c r="S5598">
        <v>23.78</v>
      </c>
      <c r="U5598">
        <v>0</v>
      </c>
      <c r="V5598">
        <v>80</v>
      </c>
      <c r="W5598">
        <v>1</v>
      </c>
    </row>
    <row r="5599" spans="1:23" x14ac:dyDescent="0.25">
      <c r="A5599" t="s">
        <v>23</v>
      </c>
      <c r="B5599">
        <v>1</v>
      </c>
      <c r="C5599">
        <v>11010</v>
      </c>
      <c r="D5599">
        <v>205027</v>
      </c>
      <c r="E5599" t="s">
        <v>12787</v>
      </c>
      <c r="F5599">
        <v>561.83399999999995</v>
      </c>
      <c r="G5599">
        <v>20210819</v>
      </c>
      <c r="H5599">
        <v>99999999</v>
      </c>
      <c r="I5599" t="s">
        <v>64</v>
      </c>
      <c r="J5599" t="s">
        <v>2050</v>
      </c>
      <c r="K5599" t="s">
        <v>2553</v>
      </c>
      <c r="L5599" t="s">
        <v>2553</v>
      </c>
      <c r="M5599" t="s">
        <v>12788</v>
      </c>
      <c r="O5599" t="s">
        <v>142</v>
      </c>
      <c r="P5599" t="s">
        <v>390</v>
      </c>
      <c r="Q5599" t="s">
        <v>2284</v>
      </c>
      <c r="R5599" t="s">
        <v>392</v>
      </c>
      <c r="S5599">
        <v>23.78</v>
      </c>
      <c r="U5599">
        <v>0</v>
      </c>
      <c r="V5599">
        <v>80</v>
      </c>
      <c r="W5599">
        <v>1</v>
      </c>
    </row>
    <row r="5600" spans="1:23" x14ac:dyDescent="0.25">
      <c r="A5600" t="s">
        <v>23</v>
      </c>
      <c r="B5600">
        <v>1</v>
      </c>
      <c r="C5600">
        <v>11020</v>
      </c>
      <c r="D5600">
        <v>205027</v>
      </c>
      <c r="E5600" t="s">
        <v>12787</v>
      </c>
      <c r="F5600">
        <v>561.83399999999995</v>
      </c>
      <c r="G5600">
        <v>20210819</v>
      </c>
      <c r="H5600">
        <v>99999999</v>
      </c>
      <c r="I5600" t="s">
        <v>64</v>
      </c>
      <c r="J5600" t="s">
        <v>2050</v>
      </c>
      <c r="K5600" t="s">
        <v>2553</v>
      </c>
      <c r="L5600" t="s">
        <v>2553</v>
      </c>
      <c r="M5600" t="s">
        <v>12788</v>
      </c>
      <c r="O5600" t="s">
        <v>142</v>
      </c>
      <c r="P5600" t="s">
        <v>390</v>
      </c>
      <c r="Q5600" t="s">
        <v>2284</v>
      </c>
      <c r="R5600" t="s">
        <v>392</v>
      </c>
      <c r="S5600">
        <v>23.78</v>
      </c>
      <c r="U5600">
        <v>0</v>
      </c>
      <c r="V5600">
        <v>80</v>
      </c>
      <c r="W5600">
        <v>1</v>
      </c>
    </row>
    <row r="5601" spans="1:23" x14ac:dyDescent="0.25">
      <c r="A5601" t="s">
        <v>23</v>
      </c>
      <c r="B5601">
        <v>1</v>
      </c>
      <c r="C5601">
        <v>11060</v>
      </c>
      <c r="D5601">
        <v>205027</v>
      </c>
      <c r="E5601" t="s">
        <v>12787</v>
      </c>
      <c r="F5601">
        <v>561.83399999999995</v>
      </c>
      <c r="G5601">
        <v>20210819</v>
      </c>
      <c r="H5601">
        <v>99999999</v>
      </c>
      <c r="I5601" t="s">
        <v>64</v>
      </c>
      <c r="J5601" t="s">
        <v>2050</v>
      </c>
      <c r="K5601" t="s">
        <v>2553</v>
      </c>
      <c r="L5601" t="s">
        <v>2553</v>
      </c>
      <c r="M5601" t="s">
        <v>12788</v>
      </c>
      <c r="O5601" t="s">
        <v>142</v>
      </c>
      <c r="P5601" t="s">
        <v>390</v>
      </c>
      <c r="Q5601" t="s">
        <v>2284</v>
      </c>
      <c r="R5601" t="s">
        <v>392</v>
      </c>
      <c r="S5601">
        <v>23.78</v>
      </c>
      <c r="U5601">
        <v>0</v>
      </c>
      <c r="V5601">
        <v>80</v>
      </c>
      <c r="W5601">
        <v>1</v>
      </c>
    </row>
    <row r="5602" spans="1:23" x14ac:dyDescent="0.25">
      <c r="A5602" t="s">
        <v>23</v>
      </c>
      <c r="B5602">
        <v>1</v>
      </c>
      <c r="C5602">
        <v>11010</v>
      </c>
      <c r="D5602">
        <v>205028</v>
      </c>
      <c r="E5602" t="s">
        <v>12789</v>
      </c>
      <c r="F5602">
        <v>492.67399999999998</v>
      </c>
      <c r="G5602">
        <v>20210819</v>
      </c>
      <c r="H5602">
        <v>99999999</v>
      </c>
      <c r="I5602" t="s">
        <v>64</v>
      </c>
      <c r="J5602" t="s">
        <v>2050</v>
      </c>
      <c r="K5602" t="s">
        <v>2553</v>
      </c>
      <c r="L5602" t="s">
        <v>2553</v>
      </c>
      <c r="M5602" t="s">
        <v>12790</v>
      </c>
      <c r="N5602" t="s">
        <v>12791</v>
      </c>
      <c r="O5602" t="s">
        <v>142</v>
      </c>
      <c r="P5602" t="s">
        <v>390</v>
      </c>
      <c r="Q5602" t="s">
        <v>2284</v>
      </c>
      <c r="R5602" t="s">
        <v>392</v>
      </c>
      <c r="S5602">
        <v>23.78</v>
      </c>
      <c r="U5602">
        <v>0</v>
      </c>
      <c r="V5602">
        <v>80</v>
      </c>
      <c r="W5602">
        <v>1</v>
      </c>
    </row>
    <row r="5603" spans="1:23" x14ac:dyDescent="0.25">
      <c r="A5603" t="s">
        <v>23</v>
      </c>
      <c r="B5603">
        <v>1</v>
      </c>
      <c r="C5603">
        <v>11020</v>
      </c>
      <c r="D5603">
        <v>205028</v>
      </c>
      <c r="E5603" t="s">
        <v>12789</v>
      </c>
      <c r="F5603">
        <v>492.67399999999998</v>
      </c>
      <c r="G5603">
        <v>20210819</v>
      </c>
      <c r="H5603">
        <v>99999999</v>
      </c>
      <c r="I5603" t="s">
        <v>64</v>
      </c>
      <c r="J5603" t="s">
        <v>2050</v>
      </c>
      <c r="K5603" t="s">
        <v>2553</v>
      </c>
      <c r="L5603" t="s">
        <v>2553</v>
      </c>
      <c r="M5603" t="s">
        <v>12790</v>
      </c>
      <c r="N5603" t="s">
        <v>12791</v>
      </c>
      <c r="O5603" t="s">
        <v>142</v>
      </c>
      <c r="P5603" t="s">
        <v>390</v>
      </c>
      <c r="Q5603" t="s">
        <v>2284</v>
      </c>
      <c r="R5603" t="s">
        <v>392</v>
      </c>
      <c r="S5603">
        <v>23.78</v>
      </c>
      <c r="U5603">
        <v>0</v>
      </c>
      <c r="V5603">
        <v>80</v>
      </c>
      <c r="W5603">
        <v>1</v>
      </c>
    </row>
    <row r="5604" spans="1:23" x14ac:dyDescent="0.25">
      <c r="A5604" t="s">
        <v>23</v>
      </c>
      <c r="B5604">
        <v>1</v>
      </c>
      <c r="C5604">
        <v>11060</v>
      </c>
      <c r="D5604">
        <v>205028</v>
      </c>
      <c r="E5604" t="s">
        <v>12789</v>
      </c>
      <c r="F5604">
        <v>492.67399999999998</v>
      </c>
      <c r="G5604">
        <v>20210819</v>
      </c>
      <c r="H5604">
        <v>99999999</v>
      </c>
      <c r="I5604" t="s">
        <v>64</v>
      </c>
      <c r="J5604" t="s">
        <v>2050</v>
      </c>
      <c r="K5604" t="s">
        <v>2553</v>
      </c>
      <c r="L5604" t="s">
        <v>2553</v>
      </c>
      <c r="M5604" t="s">
        <v>12790</v>
      </c>
      <c r="N5604" t="s">
        <v>12791</v>
      </c>
      <c r="O5604" t="s">
        <v>142</v>
      </c>
      <c r="P5604" t="s">
        <v>390</v>
      </c>
      <c r="Q5604" t="s">
        <v>2284</v>
      </c>
      <c r="R5604" t="s">
        <v>392</v>
      </c>
      <c r="S5604">
        <v>23.78</v>
      </c>
      <c r="U5604">
        <v>0</v>
      </c>
      <c r="V5604">
        <v>80</v>
      </c>
      <c r="W5604">
        <v>1</v>
      </c>
    </row>
    <row r="5605" spans="1:23" x14ac:dyDescent="0.25">
      <c r="A5605" t="s">
        <v>23</v>
      </c>
      <c r="B5605">
        <v>1</v>
      </c>
      <c r="C5605">
        <v>11010</v>
      </c>
      <c r="D5605">
        <v>205029</v>
      </c>
      <c r="E5605" t="s">
        <v>2556</v>
      </c>
      <c r="F5605">
        <v>1274</v>
      </c>
      <c r="G5605">
        <v>20130801</v>
      </c>
      <c r="H5605">
        <v>99999999</v>
      </c>
      <c r="I5605" t="s">
        <v>64</v>
      </c>
      <c r="J5605" t="s">
        <v>2050</v>
      </c>
      <c r="K5605" t="s">
        <v>2553</v>
      </c>
      <c r="L5605" t="s">
        <v>2553</v>
      </c>
      <c r="M5605" t="s">
        <v>2557</v>
      </c>
      <c r="N5605" t="s">
        <v>2558</v>
      </c>
      <c r="O5605" t="s">
        <v>833</v>
      </c>
      <c r="P5605" t="s">
        <v>390</v>
      </c>
      <c r="Q5605" t="s">
        <v>2284</v>
      </c>
      <c r="R5605" t="s">
        <v>392</v>
      </c>
      <c r="S5605">
        <v>5.95</v>
      </c>
      <c r="U5605">
        <v>0</v>
      </c>
      <c r="V5605">
        <v>80</v>
      </c>
    </row>
    <row r="5606" spans="1:23" x14ac:dyDescent="0.25">
      <c r="A5606" t="s">
        <v>23</v>
      </c>
      <c r="B5606">
        <v>1</v>
      </c>
      <c r="C5606">
        <v>11020</v>
      </c>
      <c r="D5606">
        <v>205029</v>
      </c>
      <c r="E5606" t="s">
        <v>2556</v>
      </c>
      <c r="F5606">
        <v>1274</v>
      </c>
      <c r="G5606">
        <v>20130801</v>
      </c>
      <c r="H5606">
        <v>99999999</v>
      </c>
      <c r="I5606" t="s">
        <v>64</v>
      </c>
      <c r="J5606" t="s">
        <v>2050</v>
      </c>
      <c r="K5606" t="s">
        <v>2553</v>
      </c>
      <c r="L5606" t="s">
        <v>2553</v>
      </c>
      <c r="M5606" t="s">
        <v>2557</v>
      </c>
      <c r="N5606" t="s">
        <v>2558</v>
      </c>
      <c r="O5606" t="s">
        <v>833</v>
      </c>
      <c r="P5606" t="s">
        <v>390</v>
      </c>
      <c r="Q5606" t="s">
        <v>2284</v>
      </c>
      <c r="R5606" t="s">
        <v>392</v>
      </c>
      <c r="S5606">
        <v>5.95</v>
      </c>
      <c r="U5606">
        <v>0</v>
      </c>
      <c r="V5606">
        <v>80</v>
      </c>
    </row>
    <row r="5607" spans="1:23" x14ac:dyDescent="0.25">
      <c r="A5607" t="s">
        <v>23</v>
      </c>
      <c r="B5607">
        <v>1</v>
      </c>
      <c r="C5607">
        <v>11060</v>
      </c>
      <c r="D5607">
        <v>205029</v>
      </c>
      <c r="E5607" t="s">
        <v>2556</v>
      </c>
      <c r="F5607">
        <v>1274</v>
      </c>
      <c r="G5607">
        <v>20130801</v>
      </c>
      <c r="H5607">
        <v>99999999</v>
      </c>
      <c r="I5607" t="s">
        <v>64</v>
      </c>
      <c r="J5607" t="s">
        <v>2050</v>
      </c>
      <c r="K5607" t="s">
        <v>2553</v>
      </c>
      <c r="L5607" t="s">
        <v>2553</v>
      </c>
      <c r="M5607" t="s">
        <v>2557</v>
      </c>
      <c r="N5607" t="s">
        <v>2558</v>
      </c>
      <c r="O5607" t="s">
        <v>833</v>
      </c>
      <c r="P5607" t="s">
        <v>390</v>
      </c>
      <c r="Q5607" t="s">
        <v>2284</v>
      </c>
      <c r="R5607" t="s">
        <v>392</v>
      </c>
      <c r="S5607">
        <v>5.95</v>
      </c>
      <c r="U5607">
        <v>0</v>
      </c>
      <c r="V5607">
        <v>80</v>
      </c>
    </row>
    <row r="5608" spans="1:23" x14ac:dyDescent="0.25">
      <c r="A5608" t="s">
        <v>23</v>
      </c>
      <c r="B5608">
        <v>1</v>
      </c>
      <c r="C5608">
        <v>11010</v>
      </c>
      <c r="D5608">
        <v>205030</v>
      </c>
      <c r="E5608" t="s">
        <v>2559</v>
      </c>
      <c r="F5608">
        <v>534.16999999999996</v>
      </c>
      <c r="G5608">
        <v>20130801</v>
      </c>
      <c r="H5608">
        <v>99999999</v>
      </c>
      <c r="I5608" t="s">
        <v>64</v>
      </c>
      <c r="J5608" t="s">
        <v>2050</v>
      </c>
      <c r="K5608" t="s">
        <v>2553</v>
      </c>
      <c r="L5608" t="s">
        <v>2553</v>
      </c>
      <c r="M5608" t="s">
        <v>2560</v>
      </c>
      <c r="N5608" t="s">
        <v>2561</v>
      </c>
      <c r="O5608" t="s">
        <v>833</v>
      </c>
      <c r="P5608" t="s">
        <v>390</v>
      </c>
      <c r="Q5608" t="s">
        <v>2284</v>
      </c>
      <c r="R5608" t="s">
        <v>392</v>
      </c>
      <c r="S5608">
        <v>5.95</v>
      </c>
      <c r="U5608">
        <v>0</v>
      </c>
      <c r="V5608">
        <v>80</v>
      </c>
    </row>
    <row r="5609" spans="1:23" x14ac:dyDescent="0.25">
      <c r="A5609" t="s">
        <v>23</v>
      </c>
      <c r="B5609">
        <v>1</v>
      </c>
      <c r="C5609">
        <v>11020</v>
      </c>
      <c r="D5609">
        <v>205030</v>
      </c>
      <c r="E5609" t="s">
        <v>2559</v>
      </c>
      <c r="F5609">
        <v>534.16999999999996</v>
      </c>
      <c r="G5609">
        <v>20130801</v>
      </c>
      <c r="H5609">
        <v>99999999</v>
      </c>
      <c r="I5609" t="s">
        <v>64</v>
      </c>
      <c r="J5609" t="s">
        <v>2050</v>
      </c>
      <c r="K5609" t="s">
        <v>2553</v>
      </c>
      <c r="L5609" t="s">
        <v>2553</v>
      </c>
      <c r="M5609" t="s">
        <v>2560</v>
      </c>
      <c r="N5609" t="s">
        <v>2561</v>
      </c>
      <c r="O5609" t="s">
        <v>833</v>
      </c>
      <c r="P5609" t="s">
        <v>390</v>
      </c>
      <c r="Q5609" t="s">
        <v>2284</v>
      </c>
      <c r="R5609" t="s">
        <v>392</v>
      </c>
      <c r="S5609">
        <v>5.95</v>
      </c>
      <c r="U5609">
        <v>0</v>
      </c>
      <c r="V5609">
        <v>80</v>
      </c>
    </row>
    <row r="5610" spans="1:23" x14ac:dyDescent="0.25">
      <c r="A5610" t="s">
        <v>23</v>
      </c>
      <c r="B5610">
        <v>1</v>
      </c>
      <c r="C5610">
        <v>11060</v>
      </c>
      <c r="D5610">
        <v>205030</v>
      </c>
      <c r="E5610" t="s">
        <v>2559</v>
      </c>
      <c r="F5610">
        <v>534.16999999999996</v>
      </c>
      <c r="G5610">
        <v>20130801</v>
      </c>
      <c r="H5610">
        <v>99999999</v>
      </c>
      <c r="I5610" t="s">
        <v>64</v>
      </c>
      <c r="J5610" t="s">
        <v>2050</v>
      </c>
      <c r="K5610" t="s">
        <v>2553</v>
      </c>
      <c r="L5610" t="s">
        <v>2553</v>
      </c>
      <c r="M5610" t="s">
        <v>2560</v>
      </c>
      <c r="N5610" t="s">
        <v>2561</v>
      </c>
      <c r="O5610" t="s">
        <v>833</v>
      </c>
      <c r="P5610" t="s">
        <v>390</v>
      </c>
      <c r="Q5610" t="s">
        <v>2284</v>
      </c>
      <c r="R5610" t="s">
        <v>392</v>
      </c>
      <c r="S5610">
        <v>5.95</v>
      </c>
      <c r="U5610">
        <v>0</v>
      </c>
      <c r="V5610">
        <v>80</v>
      </c>
    </row>
    <row r="5611" spans="1:23" x14ac:dyDescent="0.25">
      <c r="A5611" t="s">
        <v>23</v>
      </c>
      <c r="B5611">
        <v>1</v>
      </c>
      <c r="C5611">
        <v>11010</v>
      </c>
      <c r="D5611">
        <v>205031</v>
      </c>
      <c r="E5611" t="s">
        <v>2562</v>
      </c>
      <c r="F5611">
        <v>233.87</v>
      </c>
      <c r="G5611">
        <v>20130801</v>
      </c>
      <c r="H5611">
        <v>99999999</v>
      </c>
      <c r="I5611" t="s">
        <v>64</v>
      </c>
      <c r="J5611" t="s">
        <v>106</v>
      </c>
      <c r="K5611" t="s">
        <v>2563</v>
      </c>
      <c r="L5611" t="s">
        <v>2563</v>
      </c>
      <c r="M5611" t="s">
        <v>2564</v>
      </c>
      <c r="N5611" t="s">
        <v>2565</v>
      </c>
      <c r="O5611" t="s">
        <v>437</v>
      </c>
      <c r="P5611" t="s">
        <v>390</v>
      </c>
      <c r="Q5611" t="s">
        <v>2284</v>
      </c>
      <c r="R5611" t="s">
        <v>392</v>
      </c>
      <c r="S5611">
        <v>25.9</v>
      </c>
      <c r="U5611">
        <v>0</v>
      </c>
      <c r="V5611">
        <v>80</v>
      </c>
      <c r="W5611">
        <v>1</v>
      </c>
    </row>
    <row r="5612" spans="1:23" x14ac:dyDescent="0.25">
      <c r="A5612" t="s">
        <v>23</v>
      </c>
      <c r="B5612">
        <v>1</v>
      </c>
      <c r="C5612">
        <v>11020</v>
      </c>
      <c r="D5612">
        <v>205031</v>
      </c>
      <c r="E5612" t="s">
        <v>2562</v>
      </c>
      <c r="F5612">
        <v>233.87</v>
      </c>
      <c r="G5612">
        <v>20130801</v>
      </c>
      <c r="H5612">
        <v>99999999</v>
      </c>
      <c r="I5612" t="s">
        <v>64</v>
      </c>
      <c r="J5612" t="s">
        <v>106</v>
      </c>
      <c r="K5612" t="s">
        <v>2563</v>
      </c>
      <c r="L5612" t="s">
        <v>2563</v>
      </c>
      <c r="M5612" t="s">
        <v>2564</v>
      </c>
      <c r="N5612" t="s">
        <v>2565</v>
      </c>
      <c r="O5612" t="s">
        <v>437</v>
      </c>
      <c r="P5612" t="s">
        <v>390</v>
      </c>
      <c r="Q5612" t="s">
        <v>2284</v>
      </c>
      <c r="R5612" t="s">
        <v>392</v>
      </c>
      <c r="S5612">
        <v>25.9</v>
      </c>
      <c r="U5612">
        <v>0</v>
      </c>
      <c r="V5612">
        <v>80</v>
      </c>
      <c r="W5612">
        <v>1</v>
      </c>
    </row>
    <row r="5613" spans="1:23" x14ac:dyDescent="0.25">
      <c r="A5613" t="s">
        <v>23</v>
      </c>
      <c r="B5613">
        <v>1</v>
      </c>
      <c r="C5613">
        <v>11060</v>
      </c>
      <c r="D5613">
        <v>205031</v>
      </c>
      <c r="E5613" t="s">
        <v>2562</v>
      </c>
      <c r="F5613">
        <v>233.87</v>
      </c>
      <c r="G5613">
        <v>20130801</v>
      </c>
      <c r="H5613">
        <v>99999999</v>
      </c>
      <c r="I5613" t="s">
        <v>64</v>
      </c>
      <c r="J5613" t="s">
        <v>106</v>
      </c>
      <c r="K5613" t="s">
        <v>2563</v>
      </c>
      <c r="L5613" t="s">
        <v>2563</v>
      </c>
      <c r="M5613" t="s">
        <v>2564</v>
      </c>
      <c r="N5613" t="s">
        <v>2565</v>
      </c>
      <c r="O5613" t="s">
        <v>437</v>
      </c>
      <c r="P5613" t="s">
        <v>390</v>
      </c>
      <c r="Q5613" t="s">
        <v>2284</v>
      </c>
      <c r="R5613" t="s">
        <v>392</v>
      </c>
      <c r="S5613">
        <v>25.9</v>
      </c>
      <c r="U5613">
        <v>0</v>
      </c>
      <c r="V5613">
        <v>80</v>
      </c>
      <c r="W5613">
        <v>1</v>
      </c>
    </row>
    <row r="5614" spans="1:23" x14ac:dyDescent="0.25">
      <c r="A5614" t="s">
        <v>23</v>
      </c>
      <c r="B5614">
        <v>1</v>
      </c>
      <c r="C5614">
        <v>11010</v>
      </c>
      <c r="D5614">
        <v>205032</v>
      </c>
      <c r="E5614" t="s">
        <v>2566</v>
      </c>
      <c r="F5614">
        <v>232.96</v>
      </c>
      <c r="G5614">
        <v>20130801</v>
      </c>
      <c r="H5614">
        <v>99999999</v>
      </c>
      <c r="I5614" t="s">
        <v>64</v>
      </c>
      <c r="J5614" t="s">
        <v>106</v>
      </c>
      <c r="K5614" t="s">
        <v>2563</v>
      </c>
      <c r="L5614" t="s">
        <v>2563</v>
      </c>
      <c r="M5614" t="s">
        <v>2567</v>
      </c>
      <c r="O5614" t="s">
        <v>437</v>
      </c>
      <c r="P5614" t="s">
        <v>390</v>
      </c>
      <c r="Q5614" t="s">
        <v>2284</v>
      </c>
      <c r="R5614" t="s">
        <v>392</v>
      </c>
      <c r="S5614">
        <v>28.2</v>
      </c>
      <c r="U5614">
        <v>0</v>
      </c>
      <c r="V5614">
        <v>80</v>
      </c>
      <c r="W5614">
        <v>1</v>
      </c>
    </row>
    <row r="5615" spans="1:23" x14ac:dyDescent="0.25">
      <c r="A5615" t="s">
        <v>23</v>
      </c>
      <c r="B5615">
        <v>1</v>
      </c>
      <c r="C5615">
        <v>11020</v>
      </c>
      <c r="D5615">
        <v>205032</v>
      </c>
      <c r="E5615" t="s">
        <v>2566</v>
      </c>
      <c r="F5615">
        <v>232.96</v>
      </c>
      <c r="G5615">
        <v>20130801</v>
      </c>
      <c r="H5615">
        <v>99999999</v>
      </c>
      <c r="I5615" t="s">
        <v>64</v>
      </c>
      <c r="J5615" t="s">
        <v>106</v>
      </c>
      <c r="K5615" t="s">
        <v>2563</v>
      </c>
      <c r="L5615" t="s">
        <v>2563</v>
      </c>
      <c r="M5615" t="s">
        <v>2567</v>
      </c>
      <c r="O5615" t="s">
        <v>437</v>
      </c>
      <c r="P5615" t="s">
        <v>390</v>
      </c>
      <c r="Q5615" t="s">
        <v>2284</v>
      </c>
      <c r="R5615" t="s">
        <v>392</v>
      </c>
      <c r="S5615">
        <v>28.2</v>
      </c>
      <c r="U5615">
        <v>0</v>
      </c>
      <c r="V5615">
        <v>80</v>
      </c>
      <c r="W5615">
        <v>1</v>
      </c>
    </row>
    <row r="5616" spans="1:23" x14ac:dyDescent="0.25">
      <c r="A5616" t="s">
        <v>23</v>
      </c>
      <c r="B5616">
        <v>1</v>
      </c>
      <c r="C5616">
        <v>11060</v>
      </c>
      <c r="D5616">
        <v>205032</v>
      </c>
      <c r="E5616" t="s">
        <v>2566</v>
      </c>
      <c r="F5616">
        <v>232.96</v>
      </c>
      <c r="G5616">
        <v>20130801</v>
      </c>
      <c r="H5616">
        <v>99999999</v>
      </c>
      <c r="I5616" t="s">
        <v>64</v>
      </c>
      <c r="J5616" t="s">
        <v>106</v>
      </c>
      <c r="K5616" t="s">
        <v>2563</v>
      </c>
      <c r="L5616" t="s">
        <v>2563</v>
      </c>
      <c r="M5616" t="s">
        <v>2567</v>
      </c>
      <c r="O5616" t="s">
        <v>437</v>
      </c>
      <c r="P5616" t="s">
        <v>390</v>
      </c>
      <c r="Q5616" t="s">
        <v>2284</v>
      </c>
      <c r="R5616" t="s">
        <v>392</v>
      </c>
      <c r="S5616">
        <v>28.2</v>
      </c>
      <c r="U5616">
        <v>0</v>
      </c>
      <c r="V5616">
        <v>80</v>
      </c>
      <c r="W5616">
        <v>1</v>
      </c>
    </row>
    <row r="5617" spans="1:23" x14ac:dyDescent="0.25">
      <c r="A5617" t="s">
        <v>23</v>
      </c>
      <c r="B5617">
        <v>1</v>
      </c>
      <c r="C5617">
        <v>11010</v>
      </c>
      <c r="D5617">
        <v>205033</v>
      </c>
      <c r="E5617" t="s">
        <v>2568</v>
      </c>
      <c r="F5617">
        <v>235.69</v>
      </c>
      <c r="G5617">
        <v>20130801</v>
      </c>
      <c r="H5617">
        <v>99999999</v>
      </c>
      <c r="I5617" t="s">
        <v>64</v>
      </c>
      <c r="J5617" t="s">
        <v>106</v>
      </c>
      <c r="K5617" t="s">
        <v>2563</v>
      </c>
      <c r="L5617" t="s">
        <v>2563</v>
      </c>
      <c r="M5617" t="s">
        <v>2569</v>
      </c>
      <c r="O5617" t="s">
        <v>437</v>
      </c>
      <c r="P5617" t="s">
        <v>390</v>
      </c>
      <c r="Q5617" t="s">
        <v>2284</v>
      </c>
      <c r="R5617" t="s">
        <v>392</v>
      </c>
      <c r="S5617">
        <v>28.2</v>
      </c>
      <c r="U5617">
        <v>0</v>
      </c>
      <c r="V5617">
        <v>80</v>
      </c>
      <c r="W5617">
        <v>1</v>
      </c>
    </row>
    <row r="5618" spans="1:23" x14ac:dyDescent="0.25">
      <c r="A5618" t="s">
        <v>23</v>
      </c>
      <c r="B5618">
        <v>1</v>
      </c>
      <c r="C5618">
        <v>11020</v>
      </c>
      <c r="D5618">
        <v>205033</v>
      </c>
      <c r="E5618" t="s">
        <v>2568</v>
      </c>
      <c r="F5618">
        <v>235.69</v>
      </c>
      <c r="G5618">
        <v>20130801</v>
      </c>
      <c r="H5618">
        <v>99999999</v>
      </c>
      <c r="I5618" t="s">
        <v>64</v>
      </c>
      <c r="J5618" t="s">
        <v>106</v>
      </c>
      <c r="K5618" t="s">
        <v>2563</v>
      </c>
      <c r="L5618" t="s">
        <v>2563</v>
      </c>
      <c r="M5618" t="s">
        <v>2569</v>
      </c>
      <c r="O5618" t="s">
        <v>437</v>
      </c>
      <c r="P5618" t="s">
        <v>390</v>
      </c>
      <c r="Q5618" t="s">
        <v>2284</v>
      </c>
      <c r="R5618" t="s">
        <v>392</v>
      </c>
      <c r="S5618">
        <v>28.2</v>
      </c>
      <c r="U5618">
        <v>0</v>
      </c>
      <c r="V5618">
        <v>80</v>
      </c>
      <c r="W5618">
        <v>1</v>
      </c>
    </row>
    <row r="5619" spans="1:23" x14ac:dyDescent="0.25">
      <c r="A5619" t="s">
        <v>23</v>
      </c>
      <c r="B5619">
        <v>1</v>
      </c>
      <c r="C5619">
        <v>11060</v>
      </c>
      <c r="D5619">
        <v>205033</v>
      </c>
      <c r="E5619" t="s">
        <v>2568</v>
      </c>
      <c r="F5619">
        <v>235.69</v>
      </c>
      <c r="G5619">
        <v>20130801</v>
      </c>
      <c r="H5619">
        <v>99999999</v>
      </c>
      <c r="I5619" t="s">
        <v>64</v>
      </c>
      <c r="J5619" t="s">
        <v>106</v>
      </c>
      <c r="K5619" t="s">
        <v>2563</v>
      </c>
      <c r="L5619" t="s">
        <v>2563</v>
      </c>
      <c r="M5619" t="s">
        <v>2569</v>
      </c>
      <c r="O5619" t="s">
        <v>437</v>
      </c>
      <c r="P5619" t="s">
        <v>390</v>
      </c>
      <c r="Q5619" t="s">
        <v>2284</v>
      </c>
      <c r="R5619" t="s">
        <v>392</v>
      </c>
      <c r="S5619">
        <v>28.2</v>
      </c>
      <c r="U5619">
        <v>0</v>
      </c>
      <c r="V5619">
        <v>80</v>
      </c>
      <c r="W5619">
        <v>1</v>
      </c>
    </row>
    <row r="5620" spans="1:23" x14ac:dyDescent="0.25">
      <c r="A5620" t="s">
        <v>23</v>
      </c>
      <c r="B5620">
        <v>1</v>
      </c>
      <c r="C5620">
        <v>11010</v>
      </c>
      <c r="D5620">
        <v>205034</v>
      </c>
      <c r="E5620" t="s">
        <v>5507</v>
      </c>
      <c r="F5620">
        <v>87.36</v>
      </c>
      <c r="G5620">
        <v>20190502</v>
      </c>
      <c r="H5620">
        <v>99999999</v>
      </c>
      <c r="I5620" t="s">
        <v>64</v>
      </c>
      <c r="J5620" t="s">
        <v>4763</v>
      </c>
      <c r="K5620" t="s">
        <v>4798</v>
      </c>
      <c r="L5620" t="s">
        <v>5320</v>
      </c>
      <c r="M5620" t="s">
        <v>5508</v>
      </c>
      <c r="N5620" t="s">
        <v>5509</v>
      </c>
      <c r="O5620" t="s">
        <v>2405</v>
      </c>
      <c r="P5620" t="s">
        <v>390</v>
      </c>
      <c r="Q5620" t="s">
        <v>2284</v>
      </c>
      <c r="R5620" t="s">
        <v>392</v>
      </c>
      <c r="S5620">
        <v>23.78</v>
      </c>
      <c r="U5620">
        <v>0</v>
      </c>
      <c r="V5620">
        <v>80</v>
      </c>
      <c r="W5620">
        <v>1</v>
      </c>
    </row>
    <row r="5621" spans="1:23" x14ac:dyDescent="0.25">
      <c r="A5621" t="s">
        <v>23</v>
      </c>
      <c r="B5621">
        <v>1</v>
      </c>
      <c r="C5621">
        <v>11020</v>
      </c>
      <c r="D5621">
        <v>205034</v>
      </c>
      <c r="E5621" t="s">
        <v>5507</v>
      </c>
      <c r="F5621">
        <v>87.36</v>
      </c>
      <c r="G5621">
        <v>20190502</v>
      </c>
      <c r="H5621">
        <v>99999999</v>
      </c>
      <c r="I5621" t="s">
        <v>64</v>
      </c>
      <c r="J5621" t="s">
        <v>4763</v>
      </c>
      <c r="K5621" t="s">
        <v>4798</v>
      </c>
      <c r="L5621" t="s">
        <v>5320</v>
      </c>
      <c r="M5621" t="s">
        <v>5508</v>
      </c>
      <c r="N5621" t="s">
        <v>5509</v>
      </c>
      <c r="O5621" t="s">
        <v>2405</v>
      </c>
      <c r="P5621" t="s">
        <v>390</v>
      </c>
      <c r="Q5621" t="s">
        <v>2284</v>
      </c>
      <c r="R5621" t="s">
        <v>392</v>
      </c>
      <c r="S5621">
        <v>23.78</v>
      </c>
      <c r="U5621">
        <v>0</v>
      </c>
      <c r="V5621">
        <v>80</v>
      </c>
      <c r="W5621">
        <v>1</v>
      </c>
    </row>
    <row r="5622" spans="1:23" x14ac:dyDescent="0.25">
      <c r="A5622" t="s">
        <v>23</v>
      </c>
      <c r="B5622">
        <v>1</v>
      </c>
      <c r="C5622">
        <v>11060</v>
      </c>
      <c r="D5622">
        <v>205034</v>
      </c>
      <c r="E5622" t="s">
        <v>5507</v>
      </c>
      <c r="F5622">
        <v>87.36</v>
      </c>
      <c r="G5622">
        <v>20190502</v>
      </c>
      <c r="H5622">
        <v>99999999</v>
      </c>
      <c r="I5622" t="s">
        <v>64</v>
      </c>
      <c r="J5622" t="s">
        <v>4763</v>
      </c>
      <c r="K5622" t="s">
        <v>4798</v>
      </c>
      <c r="L5622" t="s">
        <v>5320</v>
      </c>
      <c r="M5622" t="s">
        <v>5508</v>
      </c>
      <c r="N5622" t="s">
        <v>5509</v>
      </c>
      <c r="O5622" t="s">
        <v>2405</v>
      </c>
      <c r="P5622" t="s">
        <v>390</v>
      </c>
      <c r="Q5622" t="s">
        <v>2284</v>
      </c>
      <c r="R5622" t="s">
        <v>392</v>
      </c>
      <c r="S5622">
        <v>23.78</v>
      </c>
      <c r="U5622">
        <v>0</v>
      </c>
      <c r="V5622">
        <v>80</v>
      </c>
      <c r="W5622">
        <v>1</v>
      </c>
    </row>
    <row r="5623" spans="1:23" x14ac:dyDescent="0.25">
      <c r="A5623" t="s">
        <v>23</v>
      </c>
      <c r="B5623">
        <v>1</v>
      </c>
      <c r="C5623">
        <v>11010</v>
      </c>
      <c r="D5623">
        <v>205035</v>
      </c>
      <c r="E5623" t="s">
        <v>5510</v>
      </c>
      <c r="F5623">
        <v>94.64</v>
      </c>
      <c r="G5623">
        <v>20190502</v>
      </c>
      <c r="H5623">
        <v>99999999</v>
      </c>
      <c r="I5623" t="s">
        <v>64</v>
      </c>
      <c r="J5623" t="s">
        <v>4763</v>
      </c>
      <c r="K5623" t="s">
        <v>4798</v>
      </c>
      <c r="L5623" t="s">
        <v>5320</v>
      </c>
      <c r="M5623" t="s">
        <v>5508</v>
      </c>
      <c r="N5623" t="s">
        <v>5511</v>
      </c>
      <c r="O5623" t="s">
        <v>2405</v>
      </c>
      <c r="P5623" t="s">
        <v>390</v>
      </c>
      <c r="Q5623" t="s">
        <v>2284</v>
      </c>
      <c r="R5623" t="s">
        <v>392</v>
      </c>
      <c r="S5623">
        <v>23.78</v>
      </c>
      <c r="U5623">
        <v>0</v>
      </c>
      <c r="V5623">
        <v>80</v>
      </c>
      <c r="W5623">
        <v>1</v>
      </c>
    </row>
    <row r="5624" spans="1:23" x14ac:dyDescent="0.25">
      <c r="A5624" t="s">
        <v>23</v>
      </c>
      <c r="B5624">
        <v>1</v>
      </c>
      <c r="C5624">
        <v>11020</v>
      </c>
      <c r="D5624">
        <v>205035</v>
      </c>
      <c r="E5624" t="s">
        <v>5510</v>
      </c>
      <c r="F5624">
        <v>94.64</v>
      </c>
      <c r="G5624">
        <v>20190502</v>
      </c>
      <c r="H5624">
        <v>99999999</v>
      </c>
      <c r="I5624" t="s">
        <v>64</v>
      </c>
      <c r="J5624" t="s">
        <v>4763</v>
      </c>
      <c r="K5624" t="s">
        <v>4798</v>
      </c>
      <c r="L5624" t="s">
        <v>5320</v>
      </c>
      <c r="M5624" t="s">
        <v>5508</v>
      </c>
      <c r="N5624" t="s">
        <v>5511</v>
      </c>
      <c r="O5624" t="s">
        <v>2405</v>
      </c>
      <c r="P5624" t="s">
        <v>390</v>
      </c>
      <c r="Q5624" t="s">
        <v>2284</v>
      </c>
      <c r="R5624" t="s">
        <v>392</v>
      </c>
      <c r="S5624">
        <v>23.78</v>
      </c>
      <c r="U5624">
        <v>0</v>
      </c>
      <c r="V5624">
        <v>80</v>
      </c>
      <c r="W5624">
        <v>1</v>
      </c>
    </row>
    <row r="5625" spans="1:23" x14ac:dyDescent="0.25">
      <c r="A5625" t="s">
        <v>23</v>
      </c>
      <c r="B5625">
        <v>1</v>
      </c>
      <c r="C5625">
        <v>11060</v>
      </c>
      <c r="D5625">
        <v>205035</v>
      </c>
      <c r="E5625" t="s">
        <v>5510</v>
      </c>
      <c r="F5625">
        <v>94.64</v>
      </c>
      <c r="G5625">
        <v>20190502</v>
      </c>
      <c r="H5625">
        <v>99999999</v>
      </c>
      <c r="I5625" t="s">
        <v>64</v>
      </c>
      <c r="J5625" t="s">
        <v>4763</v>
      </c>
      <c r="K5625" t="s">
        <v>4798</v>
      </c>
      <c r="L5625" t="s">
        <v>5320</v>
      </c>
      <c r="M5625" t="s">
        <v>5508</v>
      </c>
      <c r="N5625" t="s">
        <v>5511</v>
      </c>
      <c r="O5625" t="s">
        <v>2405</v>
      </c>
      <c r="P5625" t="s">
        <v>390</v>
      </c>
      <c r="Q5625" t="s">
        <v>2284</v>
      </c>
      <c r="R5625" t="s">
        <v>392</v>
      </c>
      <c r="S5625">
        <v>23.78</v>
      </c>
      <c r="U5625">
        <v>0</v>
      </c>
      <c r="V5625">
        <v>80</v>
      </c>
      <c r="W5625">
        <v>1</v>
      </c>
    </row>
    <row r="5626" spans="1:23" x14ac:dyDescent="0.25">
      <c r="A5626" t="s">
        <v>23</v>
      </c>
      <c r="B5626">
        <v>1</v>
      </c>
      <c r="C5626">
        <v>11010</v>
      </c>
      <c r="D5626">
        <v>205036</v>
      </c>
      <c r="E5626" t="s">
        <v>6465</v>
      </c>
      <c r="F5626">
        <v>125.58</v>
      </c>
      <c r="G5626">
        <v>20200708</v>
      </c>
      <c r="H5626">
        <v>99999999</v>
      </c>
      <c r="I5626" t="s">
        <v>64</v>
      </c>
      <c r="J5626" t="s">
        <v>4763</v>
      </c>
      <c r="K5626" t="s">
        <v>4798</v>
      </c>
      <c r="L5626" t="s">
        <v>6466</v>
      </c>
      <c r="M5626" t="s">
        <v>6467</v>
      </c>
      <c r="N5626" t="s">
        <v>6468</v>
      </c>
      <c r="O5626" t="s">
        <v>2405</v>
      </c>
      <c r="P5626" t="s">
        <v>390</v>
      </c>
      <c r="Q5626" t="s">
        <v>2284</v>
      </c>
      <c r="R5626" t="s">
        <v>392</v>
      </c>
      <c r="S5626">
        <v>22.19</v>
      </c>
      <c r="U5626">
        <v>0</v>
      </c>
      <c r="V5626">
        <v>80</v>
      </c>
      <c r="W5626">
        <v>1</v>
      </c>
    </row>
    <row r="5627" spans="1:23" x14ac:dyDescent="0.25">
      <c r="A5627" t="s">
        <v>23</v>
      </c>
      <c r="B5627">
        <v>1</v>
      </c>
      <c r="C5627">
        <v>11020</v>
      </c>
      <c r="D5627">
        <v>205036</v>
      </c>
      <c r="E5627" t="s">
        <v>6465</v>
      </c>
      <c r="F5627">
        <v>125.58</v>
      </c>
      <c r="G5627">
        <v>20200708</v>
      </c>
      <c r="H5627">
        <v>99999999</v>
      </c>
      <c r="I5627" t="s">
        <v>64</v>
      </c>
      <c r="J5627" t="s">
        <v>4763</v>
      </c>
      <c r="K5627" t="s">
        <v>4798</v>
      </c>
      <c r="L5627" t="s">
        <v>6466</v>
      </c>
      <c r="M5627" t="s">
        <v>6467</v>
      </c>
      <c r="N5627" t="s">
        <v>6468</v>
      </c>
      <c r="O5627" t="s">
        <v>2405</v>
      </c>
      <c r="P5627" t="s">
        <v>390</v>
      </c>
      <c r="Q5627" t="s">
        <v>2284</v>
      </c>
      <c r="R5627" t="s">
        <v>392</v>
      </c>
      <c r="S5627">
        <v>22.19</v>
      </c>
      <c r="U5627">
        <v>0</v>
      </c>
      <c r="V5627">
        <v>80</v>
      </c>
      <c r="W5627">
        <v>1</v>
      </c>
    </row>
    <row r="5628" spans="1:23" x14ac:dyDescent="0.25">
      <c r="A5628" t="s">
        <v>23</v>
      </c>
      <c r="B5628">
        <v>1</v>
      </c>
      <c r="C5628">
        <v>11060</v>
      </c>
      <c r="D5628">
        <v>205036</v>
      </c>
      <c r="E5628" t="s">
        <v>6465</v>
      </c>
      <c r="F5628">
        <v>125.58</v>
      </c>
      <c r="G5628">
        <v>20200708</v>
      </c>
      <c r="H5628">
        <v>99999999</v>
      </c>
      <c r="I5628" t="s">
        <v>64</v>
      </c>
      <c r="J5628" t="s">
        <v>4763</v>
      </c>
      <c r="K5628" t="s">
        <v>4798</v>
      </c>
      <c r="L5628" t="s">
        <v>6466</v>
      </c>
      <c r="M5628" t="s">
        <v>6467</v>
      </c>
      <c r="N5628" t="s">
        <v>6468</v>
      </c>
      <c r="O5628" t="s">
        <v>2405</v>
      </c>
      <c r="P5628" t="s">
        <v>390</v>
      </c>
      <c r="Q5628" t="s">
        <v>2284</v>
      </c>
      <c r="R5628" t="s">
        <v>392</v>
      </c>
      <c r="S5628">
        <v>22.19</v>
      </c>
      <c r="U5628">
        <v>0</v>
      </c>
      <c r="V5628">
        <v>80</v>
      </c>
      <c r="W5628">
        <v>1</v>
      </c>
    </row>
    <row r="5629" spans="1:23" x14ac:dyDescent="0.25">
      <c r="A5629" t="s">
        <v>23</v>
      </c>
      <c r="B5629">
        <v>1</v>
      </c>
      <c r="C5629">
        <v>11010</v>
      </c>
      <c r="D5629">
        <v>205037</v>
      </c>
      <c r="E5629" t="s">
        <v>6469</v>
      </c>
      <c r="F5629">
        <v>127.4</v>
      </c>
      <c r="G5629">
        <v>20200708</v>
      </c>
      <c r="H5629">
        <v>99999999</v>
      </c>
      <c r="I5629" t="s">
        <v>64</v>
      </c>
      <c r="J5629" t="s">
        <v>4763</v>
      </c>
      <c r="K5629" t="s">
        <v>4798</v>
      </c>
      <c r="L5629" t="s">
        <v>6466</v>
      </c>
      <c r="M5629" t="s">
        <v>6467</v>
      </c>
      <c r="N5629" t="s">
        <v>6470</v>
      </c>
      <c r="O5629" t="s">
        <v>2405</v>
      </c>
      <c r="P5629" t="s">
        <v>390</v>
      </c>
      <c r="Q5629" t="s">
        <v>2284</v>
      </c>
      <c r="R5629" t="s">
        <v>392</v>
      </c>
      <c r="S5629">
        <v>22.19</v>
      </c>
      <c r="U5629">
        <v>0</v>
      </c>
      <c r="V5629">
        <v>80</v>
      </c>
      <c r="W5629">
        <v>1</v>
      </c>
    </row>
    <row r="5630" spans="1:23" x14ac:dyDescent="0.25">
      <c r="A5630" t="s">
        <v>23</v>
      </c>
      <c r="B5630">
        <v>1</v>
      </c>
      <c r="C5630">
        <v>11020</v>
      </c>
      <c r="D5630">
        <v>205037</v>
      </c>
      <c r="E5630" t="s">
        <v>6469</v>
      </c>
      <c r="F5630">
        <v>127.4</v>
      </c>
      <c r="G5630">
        <v>20200708</v>
      </c>
      <c r="H5630">
        <v>99999999</v>
      </c>
      <c r="I5630" t="s">
        <v>64</v>
      </c>
      <c r="J5630" t="s">
        <v>4763</v>
      </c>
      <c r="K5630" t="s">
        <v>4798</v>
      </c>
      <c r="L5630" t="s">
        <v>6466</v>
      </c>
      <c r="M5630" t="s">
        <v>6467</v>
      </c>
      <c r="N5630" t="s">
        <v>6470</v>
      </c>
      <c r="O5630" t="s">
        <v>2405</v>
      </c>
      <c r="P5630" t="s">
        <v>390</v>
      </c>
      <c r="Q5630" t="s">
        <v>2284</v>
      </c>
      <c r="R5630" t="s">
        <v>392</v>
      </c>
      <c r="S5630">
        <v>22.19</v>
      </c>
      <c r="U5630">
        <v>0</v>
      </c>
      <c r="V5630">
        <v>80</v>
      </c>
      <c r="W5630">
        <v>1</v>
      </c>
    </row>
    <row r="5631" spans="1:23" x14ac:dyDescent="0.25">
      <c r="A5631" t="s">
        <v>23</v>
      </c>
      <c r="B5631">
        <v>1</v>
      </c>
      <c r="C5631">
        <v>11060</v>
      </c>
      <c r="D5631">
        <v>205037</v>
      </c>
      <c r="E5631" t="s">
        <v>6469</v>
      </c>
      <c r="F5631">
        <v>127.4</v>
      </c>
      <c r="G5631">
        <v>20200708</v>
      </c>
      <c r="H5631">
        <v>99999999</v>
      </c>
      <c r="I5631" t="s">
        <v>64</v>
      </c>
      <c r="J5631" t="s">
        <v>4763</v>
      </c>
      <c r="K5631" t="s">
        <v>4798</v>
      </c>
      <c r="L5631" t="s">
        <v>6466</v>
      </c>
      <c r="M5631" t="s">
        <v>6467</v>
      </c>
      <c r="N5631" t="s">
        <v>6470</v>
      </c>
      <c r="O5631" t="s">
        <v>2405</v>
      </c>
      <c r="P5631" t="s">
        <v>390</v>
      </c>
      <c r="Q5631" t="s">
        <v>2284</v>
      </c>
      <c r="R5631" t="s">
        <v>392</v>
      </c>
      <c r="S5631">
        <v>22.19</v>
      </c>
      <c r="U5631">
        <v>0</v>
      </c>
      <c r="V5631">
        <v>80</v>
      </c>
      <c r="W5631">
        <v>1</v>
      </c>
    </row>
    <row r="5632" spans="1:23" x14ac:dyDescent="0.25">
      <c r="A5632" t="s">
        <v>23</v>
      </c>
      <c r="B5632">
        <v>1</v>
      </c>
      <c r="C5632">
        <v>11010</v>
      </c>
      <c r="D5632">
        <v>205038</v>
      </c>
      <c r="E5632" t="s">
        <v>4816</v>
      </c>
      <c r="F5632">
        <v>63.7</v>
      </c>
      <c r="G5632">
        <v>20170504</v>
      </c>
      <c r="H5632">
        <v>99999999</v>
      </c>
      <c r="I5632" t="s">
        <v>64</v>
      </c>
      <c r="J5632" t="s">
        <v>4763</v>
      </c>
      <c r="K5632" t="s">
        <v>4798</v>
      </c>
      <c r="L5632" t="s">
        <v>4817</v>
      </c>
      <c r="M5632" t="s">
        <v>4818</v>
      </c>
      <c r="N5632" t="s">
        <v>4819</v>
      </c>
      <c r="O5632" t="s">
        <v>142</v>
      </c>
      <c r="P5632" t="s">
        <v>390</v>
      </c>
      <c r="Q5632" t="s">
        <v>2284</v>
      </c>
      <c r="R5632" t="s">
        <v>392</v>
      </c>
      <c r="S5632">
        <v>23.78</v>
      </c>
      <c r="U5632">
        <v>0</v>
      </c>
      <c r="V5632">
        <v>72</v>
      </c>
      <c r="W5632">
        <v>1</v>
      </c>
    </row>
    <row r="5633" spans="1:23" x14ac:dyDescent="0.25">
      <c r="A5633" t="s">
        <v>23</v>
      </c>
      <c r="B5633">
        <v>1</v>
      </c>
      <c r="C5633">
        <v>11020</v>
      </c>
      <c r="D5633">
        <v>205038</v>
      </c>
      <c r="E5633" t="s">
        <v>4816</v>
      </c>
      <c r="F5633">
        <v>63.7</v>
      </c>
      <c r="G5633">
        <v>20170504</v>
      </c>
      <c r="H5633">
        <v>99999999</v>
      </c>
      <c r="I5633" t="s">
        <v>64</v>
      </c>
      <c r="J5633" t="s">
        <v>4763</v>
      </c>
      <c r="K5633" t="s">
        <v>4798</v>
      </c>
      <c r="L5633" t="s">
        <v>4817</v>
      </c>
      <c r="M5633" t="s">
        <v>4818</v>
      </c>
      <c r="N5633" t="s">
        <v>4819</v>
      </c>
      <c r="O5633" t="s">
        <v>142</v>
      </c>
      <c r="P5633" t="s">
        <v>390</v>
      </c>
      <c r="Q5633" t="s">
        <v>2284</v>
      </c>
      <c r="R5633" t="s">
        <v>392</v>
      </c>
      <c r="S5633">
        <v>23.78</v>
      </c>
      <c r="U5633">
        <v>0</v>
      </c>
      <c r="V5633">
        <v>72</v>
      </c>
      <c r="W5633">
        <v>1</v>
      </c>
    </row>
    <row r="5634" spans="1:23" x14ac:dyDescent="0.25">
      <c r="A5634" t="s">
        <v>23</v>
      </c>
      <c r="B5634">
        <v>1</v>
      </c>
      <c r="C5634">
        <v>11060</v>
      </c>
      <c r="D5634">
        <v>205038</v>
      </c>
      <c r="E5634" t="s">
        <v>4816</v>
      </c>
      <c r="F5634">
        <v>63.7</v>
      </c>
      <c r="G5634">
        <v>20170504</v>
      </c>
      <c r="H5634">
        <v>99999999</v>
      </c>
      <c r="I5634" t="s">
        <v>64</v>
      </c>
      <c r="J5634" t="s">
        <v>4763</v>
      </c>
      <c r="K5634" t="s">
        <v>4798</v>
      </c>
      <c r="L5634" t="s">
        <v>4817</v>
      </c>
      <c r="M5634" t="s">
        <v>4818</v>
      </c>
      <c r="N5634" t="s">
        <v>4819</v>
      </c>
      <c r="O5634" t="s">
        <v>142</v>
      </c>
      <c r="P5634" t="s">
        <v>390</v>
      </c>
      <c r="Q5634" t="s">
        <v>2284</v>
      </c>
      <c r="R5634" t="s">
        <v>392</v>
      </c>
      <c r="S5634">
        <v>23.78</v>
      </c>
      <c r="U5634">
        <v>0</v>
      </c>
      <c r="V5634">
        <v>72</v>
      </c>
      <c r="W5634">
        <v>1</v>
      </c>
    </row>
    <row r="5635" spans="1:23" x14ac:dyDescent="0.25">
      <c r="A5635" t="s">
        <v>23</v>
      </c>
      <c r="B5635">
        <v>1</v>
      </c>
      <c r="C5635">
        <v>11010</v>
      </c>
      <c r="D5635">
        <v>205039</v>
      </c>
      <c r="E5635" t="s">
        <v>4820</v>
      </c>
      <c r="F5635">
        <v>76.44</v>
      </c>
      <c r="G5635">
        <v>20170504</v>
      </c>
      <c r="H5635">
        <v>99999999</v>
      </c>
      <c r="I5635" t="s">
        <v>64</v>
      </c>
      <c r="J5635" t="s">
        <v>4763</v>
      </c>
      <c r="K5635" t="s">
        <v>4798</v>
      </c>
      <c r="L5635" t="s">
        <v>4817</v>
      </c>
      <c r="M5635" t="s">
        <v>4818</v>
      </c>
      <c r="N5635" t="s">
        <v>4819</v>
      </c>
      <c r="O5635" t="s">
        <v>4821</v>
      </c>
      <c r="P5635" t="s">
        <v>390</v>
      </c>
      <c r="Q5635" t="s">
        <v>2284</v>
      </c>
      <c r="R5635" t="s">
        <v>392</v>
      </c>
      <c r="S5635">
        <v>29.48</v>
      </c>
      <c r="U5635">
        <v>0</v>
      </c>
      <c r="V5635">
        <v>70</v>
      </c>
      <c r="W5635">
        <v>1</v>
      </c>
    </row>
    <row r="5636" spans="1:23" x14ac:dyDescent="0.25">
      <c r="A5636" t="s">
        <v>23</v>
      </c>
      <c r="B5636">
        <v>1</v>
      </c>
      <c r="C5636">
        <v>11020</v>
      </c>
      <c r="D5636">
        <v>205039</v>
      </c>
      <c r="E5636" t="s">
        <v>4820</v>
      </c>
      <c r="F5636">
        <v>76.44</v>
      </c>
      <c r="G5636">
        <v>20170504</v>
      </c>
      <c r="H5636">
        <v>99999999</v>
      </c>
      <c r="I5636" t="s">
        <v>64</v>
      </c>
      <c r="J5636" t="s">
        <v>4763</v>
      </c>
      <c r="K5636" t="s">
        <v>4798</v>
      </c>
      <c r="L5636" t="s">
        <v>4817</v>
      </c>
      <c r="M5636" t="s">
        <v>4818</v>
      </c>
      <c r="N5636" t="s">
        <v>4819</v>
      </c>
      <c r="O5636" t="s">
        <v>4821</v>
      </c>
      <c r="P5636" t="s">
        <v>390</v>
      </c>
      <c r="Q5636" t="s">
        <v>2284</v>
      </c>
      <c r="R5636" t="s">
        <v>392</v>
      </c>
      <c r="S5636">
        <v>29.48</v>
      </c>
      <c r="U5636">
        <v>0</v>
      </c>
      <c r="V5636">
        <v>70</v>
      </c>
      <c r="W5636">
        <v>1</v>
      </c>
    </row>
    <row r="5637" spans="1:23" x14ac:dyDescent="0.25">
      <c r="A5637" t="s">
        <v>23</v>
      </c>
      <c r="B5637">
        <v>1</v>
      </c>
      <c r="C5637">
        <v>11060</v>
      </c>
      <c r="D5637">
        <v>205039</v>
      </c>
      <c r="E5637" t="s">
        <v>4820</v>
      </c>
      <c r="F5637">
        <v>76.44</v>
      </c>
      <c r="G5637">
        <v>20170504</v>
      </c>
      <c r="H5637">
        <v>99999999</v>
      </c>
      <c r="I5637" t="s">
        <v>64</v>
      </c>
      <c r="J5637" t="s">
        <v>4763</v>
      </c>
      <c r="K5637" t="s">
        <v>4798</v>
      </c>
      <c r="L5637" t="s">
        <v>4817</v>
      </c>
      <c r="M5637" t="s">
        <v>4818</v>
      </c>
      <c r="N5637" t="s">
        <v>4819</v>
      </c>
      <c r="O5637" t="s">
        <v>4821</v>
      </c>
      <c r="P5637" t="s">
        <v>390</v>
      </c>
      <c r="Q5637" t="s">
        <v>2284</v>
      </c>
      <c r="R5637" t="s">
        <v>392</v>
      </c>
      <c r="S5637">
        <v>29.48</v>
      </c>
      <c r="U5637">
        <v>0</v>
      </c>
      <c r="V5637">
        <v>70</v>
      </c>
      <c r="W5637">
        <v>1</v>
      </c>
    </row>
    <row r="5638" spans="1:23" x14ac:dyDescent="0.25">
      <c r="A5638" t="s">
        <v>23</v>
      </c>
      <c r="B5638">
        <v>1</v>
      </c>
      <c r="C5638">
        <v>11010</v>
      </c>
      <c r="D5638">
        <v>205040</v>
      </c>
      <c r="E5638" t="s">
        <v>5512</v>
      </c>
      <c r="F5638">
        <v>63.7</v>
      </c>
      <c r="G5638">
        <v>20190502</v>
      </c>
      <c r="H5638">
        <v>99999999</v>
      </c>
      <c r="I5638" t="s">
        <v>64</v>
      </c>
      <c r="J5638" t="s">
        <v>4763</v>
      </c>
      <c r="K5638" t="s">
        <v>4798</v>
      </c>
      <c r="L5638" t="s">
        <v>4817</v>
      </c>
      <c r="M5638" t="s">
        <v>4818</v>
      </c>
      <c r="N5638" t="s">
        <v>5513</v>
      </c>
      <c r="O5638" t="s">
        <v>142</v>
      </c>
      <c r="P5638" t="s">
        <v>390</v>
      </c>
      <c r="Q5638" t="s">
        <v>2284</v>
      </c>
      <c r="R5638" t="s">
        <v>392</v>
      </c>
      <c r="S5638">
        <v>23.78</v>
      </c>
      <c r="U5638">
        <v>0</v>
      </c>
      <c r="V5638">
        <v>80</v>
      </c>
      <c r="W5638">
        <v>1</v>
      </c>
    </row>
    <row r="5639" spans="1:23" x14ac:dyDescent="0.25">
      <c r="A5639" t="s">
        <v>23</v>
      </c>
      <c r="B5639">
        <v>1</v>
      </c>
      <c r="C5639">
        <v>11020</v>
      </c>
      <c r="D5639">
        <v>205040</v>
      </c>
      <c r="E5639" t="s">
        <v>5512</v>
      </c>
      <c r="F5639">
        <v>63.7</v>
      </c>
      <c r="G5639">
        <v>20190502</v>
      </c>
      <c r="H5639">
        <v>99999999</v>
      </c>
      <c r="I5639" t="s">
        <v>64</v>
      </c>
      <c r="J5639" t="s">
        <v>4763</v>
      </c>
      <c r="K5639" t="s">
        <v>4798</v>
      </c>
      <c r="L5639" t="s">
        <v>4817</v>
      </c>
      <c r="M5639" t="s">
        <v>4818</v>
      </c>
      <c r="N5639" t="s">
        <v>5513</v>
      </c>
      <c r="O5639" t="s">
        <v>142</v>
      </c>
      <c r="P5639" t="s">
        <v>390</v>
      </c>
      <c r="Q5639" t="s">
        <v>2284</v>
      </c>
      <c r="R5639" t="s">
        <v>392</v>
      </c>
      <c r="S5639">
        <v>23.78</v>
      </c>
      <c r="U5639">
        <v>0</v>
      </c>
      <c r="V5639">
        <v>80</v>
      </c>
      <c r="W5639">
        <v>1</v>
      </c>
    </row>
    <row r="5640" spans="1:23" x14ac:dyDescent="0.25">
      <c r="A5640" t="s">
        <v>23</v>
      </c>
      <c r="B5640">
        <v>1</v>
      </c>
      <c r="C5640">
        <v>11060</v>
      </c>
      <c r="D5640">
        <v>205040</v>
      </c>
      <c r="E5640" t="s">
        <v>5512</v>
      </c>
      <c r="F5640">
        <v>63.7</v>
      </c>
      <c r="G5640">
        <v>20190502</v>
      </c>
      <c r="H5640">
        <v>99999999</v>
      </c>
      <c r="I5640" t="s">
        <v>64</v>
      </c>
      <c r="J5640" t="s">
        <v>4763</v>
      </c>
      <c r="K5640" t="s">
        <v>4798</v>
      </c>
      <c r="L5640" t="s">
        <v>4817</v>
      </c>
      <c r="M5640" t="s">
        <v>4818</v>
      </c>
      <c r="N5640" t="s">
        <v>5513</v>
      </c>
      <c r="O5640" t="s">
        <v>142</v>
      </c>
      <c r="P5640" t="s">
        <v>390</v>
      </c>
      <c r="Q5640" t="s">
        <v>2284</v>
      </c>
      <c r="R5640" t="s">
        <v>392</v>
      </c>
      <c r="S5640">
        <v>23.78</v>
      </c>
      <c r="U5640">
        <v>0</v>
      </c>
      <c r="V5640">
        <v>80</v>
      </c>
      <c r="W5640">
        <v>1</v>
      </c>
    </row>
    <row r="5641" spans="1:23" x14ac:dyDescent="0.25">
      <c r="A5641" t="s">
        <v>23</v>
      </c>
      <c r="B5641">
        <v>1</v>
      </c>
      <c r="C5641">
        <v>11010</v>
      </c>
      <c r="D5641">
        <v>205042</v>
      </c>
      <c r="E5641" t="s">
        <v>5514</v>
      </c>
      <c r="F5641">
        <v>132.86000000000001</v>
      </c>
      <c r="G5641">
        <v>20190502</v>
      </c>
      <c r="H5641">
        <v>99999999</v>
      </c>
      <c r="I5641" t="s">
        <v>64</v>
      </c>
      <c r="J5641" t="s">
        <v>4763</v>
      </c>
      <c r="K5641" t="s">
        <v>4798</v>
      </c>
      <c r="L5641" t="s">
        <v>5515</v>
      </c>
      <c r="M5641" t="s">
        <v>5516</v>
      </c>
      <c r="N5641" t="s">
        <v>5517</v>
      </c>
      <c r="O5641" t="s">
        <v>142</v>
      </c>
      <c r="P5641" t="s">
        <v>390</v>
      </c>
      <c r="Q5641" t="s">
        <v>2284</v>
      </c>
      <c r="R5641" t="s">
        <v>392</v>
      </c>
      <c r="S5641">
        <v>23.78</v>
      </c>
      <c r="U5641">
        <v>0</v>
      </c>
      <c r="V5641">
        <v>80</v>
      </c>
      <c r="W5641">
        <v>1</v>
      </c>
    </row>
    <row r="5642" spans="1:23" x14ac:dyDescent="0.25">
      <c r="A5642" t="s">
        <v>23</v>
      </c>
      <c r="B5642">
        <v>1</v>
      </c>
      <c r="C5642">
        <v>11020</v>
      </c>
      <c r="D5642">
        <v>205042</v>
      </c>
      <c r="E5642" t="s">
        <v>5514</v>
      </c>
      <c r="F5642">
        <v>132.86000000000001</v>
      </c>
      <c r="G5642">
        <v>20190502</v>
      </c>
      <c r="H5642">
        <v>99999999</v>
      </c>
      <c r="I5642" t="s">
        <v>64</v>
      </c>
      <c r="J5642" t="s">
        <v>4763</v>
      </c>
      <c r="K5642" t="s">
        <v>4798</v>
      </c>
      <c r="L5642" t="s">
        <v>5515</v>
      </c>
      <c r="M5642" t="s">
        <v>5516</v>
      </c>
      <c r="N5642" t="s">
        <v>5517</v>
      </c>
      <c r="O5642" t="s">
        <v>142</v>
      </c>
      <c r="P5642" t="s">
        <v>390</v>
      </c>
      <c r="Q5642" t="s">
        <v>2284</v>
      </c>
      <c r="R5642" t="s">
        <v>392</v>
      </c>
      <c r="S5642">
        <v>23.78</v>
      </c>
      <c r="U5642">
        <v>0</v>
      </c>
      <c r="V5642">
        <v>80</v>
      </c>
      <c r="W5642">
        <v>1</v>
      </c>
    </row>
    <row r="5643" spans="1:23" x14ac:dyDescent="0.25">
      <c r="A5643" t="s">
        <v>23</v>
      </c>
      <c r="B5643">
        <v>1</v>
      </c>
      <c r="C5643">
        <v>11060</v>
      </c>
      <c r="D5643">
        <v>205042</v>
      </c>
      <c r="E5643" t="s">
        <v>5514</v>
      </c>
      <c r="F5643">
        <v>132.86000000000001</v>
      </c>
      <c r="G5643">
        <v>20190502</v>
      </c>
      <c r="H5643">
        <v>99999999</v>
      </c>
      <c r="I5643" t="s">
        <v>64</v>
      </c>
      <c r="J5643" t="s">
        <v>4763</v>
      </c>
      <c r="K5643" t="s">
        <v>4798</v>
      </c>
      <c r="L5643" t="s">
        <v>5515</v>
      </c>
      <c r="M5643" t="s">
        <v>5516</v>
      </c>
      <c r="N5643" t="s">
        <v>5517</v>
      </c>
      <c r="O5643" t="s">
        <v>142</v>
      </c>
      <c r="P5643" t="s">
        <v>390</v>
      </c>
      <c r="Q5643" t="s">
        <v>2284</v>
      </c>
      <c r="R5643" t="s">
        <v>392</v>
      </c>
      <c r="S5643">
        <v>23.78</v>
      </c>
      <c r="U5643">
        <v>0</v>
      </c>
      <c r="V5643">
        <v>80</v>
      </c>
      <c r="W5643">
        <v>1</v>
      </c>
    </row>
    <row r="5644" spans="1:23" x14ac:dyDescent="0.25">
      <c r="A5644" t="s">
        <v>23</v>
      </c>
      <c r="B5644">
        <v>1</v>
      </c>
      <c r="C5644">
        <v>11010</v>
      </c>
      <c r="D5644">
        <v>205043</v>
      </c>
      <c r="E5644" t="s">
        <v>5518</v>
      </c>
      <c r="F5644">
        <v>143.78</v>
      </c>
      <c r="G5644">
        <v>20190502</v>
      </c>
      <c r="H5644">
        <v>99999999</v>
      </c>
      <c r="I5644" t="s">
        <v>64</v>
      </c>
      <c r="J5644" t="s">
        <v>4763</v>
      </c>
      <c r="K5644" t="s">
        <v>4798</v>
      </c>
      <c r="L5644" t="s">
        <v>5515</v>
      </c>
      <c r="M5644" t="s">
        <v>5519</v>
      </c>
      <c r="N5644" t="s">
        <v>5520</v>
      </c>
      <c r="O5644" t="s">
        <v>730</v>
      </c>
      <c r="P5644" t="s">
        <v>390</v>
      </c>
      <c r="Q5644" t="s">
        <v>2284</v>
      </c>
      <c r="R5644" t="s">
        <v>392</v>
      </c>
      <c r="S5644">
        <v>23.78</v>
      </c>
      <c r="U5644">
        <v>0</v>
      </c>
      <c r="V5644">
        <v>80</v>
      </c>
      <c r="W5644">
        <v>1</v>
      </c>
    </row>
    <row r="5645" spans="1:23" x14ac:dyDescent="0.25">
      <c r="A5645" t="s">
        <v>23</v>
      </c>
      <c r="B5645">
        <v>1</v>
      </c>
      <c r="C5645">
        <v>11020</v>
      </c>
      <c r="D5645">
        <v>205043</v>
      </c>
      <c r="E5645" t="s">
        <v>5518</v>
      </c>
      <c r="F5645">
        <v>143.78</v>
      </c>
      <c r="G5645">
        <v>20190502</v>
      </c>
      <c r="H5645">
        <v>99999999</v>
      </c>
      <c r="I5645" t="s">
        <v>64</v>
      </c>
      <c r="J5645" t="s">
        <v>4763</v>
      </c>
      <c r="K5645" t="s">
        <v>4798</v>
      </c>
      <c r="L5645" t="s">
        <v>5515</v>
      </c>
      <c r="M5645" t="s">
        <v>5519</v>
      </c>
      <c r="N5645" t="s">
        <v>5520</v>
      </c>
      <c r="O5645" t="s">
        <v>730</v>
      </c>
      <c r="P5645" t="s">
        <v>390</v>
      </c>
      <c r="Q5645" t="s">
        <v>2284</v>
      </c>
      <c r="R5645" t="s">
        <v>392</v>
      </c>
      <c r="S5645">
        <v>23.78</v>
      </c>
      <c r="U5645">
        <v>0</v>
      </c>
      <c r="V5645">
        <v>80</v>
      </c>
      <c r="W5645">
        <v>1</v>
      </c>
    </row>
    <row r="5646" spans="1:23" x14ac:dyDescent="0.25">
      <c r="A5646" t="s">
        <v>23</v>
      </c>
      <c r="B5646">
        <v>1</v>
      </c>
      <c r="C5646">
        <v>11060</v>
      </c>
      <c r="D5646">
        <v>205043</v>
      </c>
      <c r="E5646" t="s">
        <v>5518</v>
      </c>
      <c r="F5646">
        <v>143.78</v>
      </c>
      <c r="G5646">
        <v>20190502</v>
      </c>
      <c r="H5646">
        <v>99999999</v>
      </c>
      <c r="I5646" t="s">
        <v>64</v>
      </c>
      <c r="J5646" t="s">
        <v>4763</v>
      </c>
      <c r="K5646" t="s">
        <v>4798</v>
      </c>
      <c r="L5646" t="s">
        <v>5515</v>
      </c>
      <c r="M5646" t="s">
        <v>5519</v>
      </c>
      <c r="N5646" t="s">
        <v>5520</v>
      </c>
      <c r="O5646" t="s">
        <v>730</v>
      </c>
      <c r="P5646" t="s">
        <v>390</v>
      </c>
      <c r="Q5646" t="s">
        <v>2284</v>
      </c>
      <c r="R5646" t="s">
        <v>392</v>
      </c>
      <c r="S5646">
        <v>23.78</v>
      </c>
      <c r="U5646">
        <v>0</v>
      </c>
      <c r="V5646">
        <v>80</v>
      </c>
      <c r="W5646">
        <v>1</v>
      </c>
    </row>
    <row r="5647" spans="1:23" x14ac:dyDescent="0.25">
      <c r="A5647" t="s">
        <v>23</v>
      </c>
      <c r="B5647">
        <v>1</v>
      </c>
      <c r="C5647">
        <v>11010</v>
      </c>
      <c r="D5647">
        <v>206001</v>
      </c>
      <c r="E5647" t="s">
        <v>5736</v>
      </c>
      <c r="F5647">
        <v>93.73</v>
      </c>
      <c r="G5647">
        <v>20191021</v>
      </c>
      <c r="H5647">
        <v>99999999</v>
      </c>
      <c r="I5647" t="s">
        <v>64</v>
      </c>
      <c r="J5647" t="s">
        <v>2096</v>
      </c>
      <c r="K5647" t="s">
        <v>5737</v>
      </c>
      <c r="L5647" t="s">
        <v>5737</v>
      </c>
      <c r="M5647" t="s">
        <v>5738</v>
      </c>
      <c r="N5647" t="s">
        <v>5739</v>
      </c>
      <c r="O5647" t="s">
        <v>2405</v>
      </c>
      <c r="P5647" t="s">
        <v>390</v>
      </c>
      <c r="Q5647" t="s">
        <v>2284</v>
      </c>
      <c r="R5647" t="s">
        <v>392</v>
      </c>
      <c r="S5647">
        <v>5.55</v>
      </c>
      <c r="U5647">
        <v>0</v>
      </c>
      <c r="V5647">
        <v>80</v>
      </c>
      <c r="W5647">
        <v>1</v>
      </c>
    </row>
    <row r="5648" spans="1:23" x14ac:dyDescent="0.25">
      <c r="A5648" t="s">
        <v>23</v>
      </c>
      <c r="B5648">
        <v>1</v>
      </c>
      <c r="C5648">
        <v>11020</v>
      </c>
      <c r="D5648">
        <v>206001</v>
      </c>
      <c r="E5648" t="s">
        <v>5736</v>
      </c>
      <c r="F5648">
        <v>93.73</v>
      </c>
      <c r="G5648">
        <v>20191021</v>
      </c>
      <c r="H5648">
        <v>99999999</v>
      </c>
      <c r="I5648" t="s">
        <v>64</v>
      </c>
      <c r="J5648" t="s">
        <v>2096</v>
      </c>
      <c r="K5648" t="s">
        <v>5737</v>
      </c>
      <c r="L5648" t="s">
        <v>5737</v>
      </c>
      <c r="M5648" t="s">
        <v>5738</v>
      </c>
      <c r="N5648" t="s">
        <v>5739</v>
      </c>
      <c r="O5648" t="s">
        <v>2405</v>
      </c>
      <c r="P5648" t="s">
        <v>390</v>
      </c>
      <c r="Q5648" t="s">
        <v>2284</v>
      </c>
      <c r="R5648" t="s">
        <v>392</v>
      </c>
      <c r="S5648">
        <v>5.55</v>
      </c>
      <c r="U5648">
        <v>0</v>
      </c>
      <c r="V5648">
        <v>80</v>
      </c>
      <c r="W5648">
        <v>1</v>
      </c>
    </row>
    <row r="5649" spans="1:23" x14ac:dyDescent="0.25">
      <c r="A5649" t="s">
        <v>23</v>
      </c>
      <c r="B5649">
        <v>1</v>
      </c>
      <c r="C5649">
        <v>11060</v>
      </c>
      <c r="D5649">
        <v>206001</v>
      </c>
      <c r="E5649" t="s">
        <v>5736</v>
      </c>
      <c r="F5649">
        <v>93.73</v>
      </c>
      <c r="G5649">
        <v>20191021</v>
      </c>
      <c r="H5649">
        <v>99999999</v>
      </c>
      <c r="I5649" t="s">
        <v>64</v>
      </c>
      <c r="J5649" t="s">
        <v>2096</v>
      </c>
      <c r="K5649" t="s">
        <v>5737</v>
      </c>
      <c r="L5649" t="s">
        <v>5737</v>
      </c>
      <c r="M5649" t="s">
        <v>5738</v>
      </c>
      <c r="N5649" t="s">
        <v>5739</v>
      </c>
      <c r="O5649" t="s">
        <v>2405</v>
      </c>
      <c r="P5649" t="s">
        <v>390</v>
      </c>
      <c r="Q5649" t="s">
        <v>2284</v>
      </c>
      <c r="R5649" t="s">
        <v>392</v>
      </c>
      <c r="S5649">
        <v>5.55</v>
      </c>
      <c r="U5649">
        <v>0</v>
      </c>
      <c r="V5649">
        <v>80</v>
      </c>
      <c r="W5649">
        <v>1</v>
      </c>
    </row>
    <row r="5650" spans="1:23" x14ac:dyDescent="0.25">
      <c r="A5650" t="s">
        <v>23</v>
      </c>
      <c r="B5650">
        <v>1</v>
      </c>
      <c r="C5650">
        <v>11010</v>
      </c>
      <c r="D5650">
        <v>206002</v>
      </c>
      <c r="E5650" t="s">
        <v>5740</v>
      </c>
      <c r="F5650">
        <v>105.56</v>
      </c>
      <c r="G5650">
        <v>20191021</v>
      </c>
      <c r="H5650">
        <v>99999999</v>
      </c>
      <c r="I5650" t="s">
        <v>64</v>
      </c>
      <c r="J5650" t="s">
        <v>2096</v>
      </c>
      <c r="K5650" t="s">
        <v>5737</v>
      </c>
      <c r="L5650" t="s">
        <v>5737</v>
      </c>
      <c r="M5650" t="s">
        <v>5738</v>
      </c>
      <c r="N5650" t="s">
        <v>2805</v>
      </c>
      <c r="O5650" t="s">
        <v>2736</v>
      </c>
      <c r="P5650" t="s">
        <v>390</v>
      </c>
      <c r="Q5650" t="s">
        <v>2284</v>
      </c>
      <c r="R5650" t="s">
        <v>392</v>
      </c>
      <c r="S5650">
        <v>5.55</v>
      </c>
      <c r="U5650">
        <v>0</v>
      </c>
      <c r="V5650">
        <v>80</v>
      </c>
    </row>
    <row r="5651" spans="1:23" x14ac:dyDescent="0.25">
      <c r="A5651" t="s">
        <v>23</v>
      </c>
      <c r="B5651">
        <v>1</v>
      </c>
      <c r="C5651">
        <v>11020</v>
      </c>
      <c r="D5651">
        <v>206002</v>
      </c>
      <c r="E5651" t="s">
        <v>5740</v>
      </c>
      <c r="F5651">
        <v>105.56</v>
      </c>
      <c r="G5651">
        <v>20191021</v>
      </c>
      <c r="H5651">
        <v>99999999</v>
      </c>
      <c r="I5651" t="s">
        <v>64</v>
      </c>
      <c r="J5651" t="s">
        <v>2096</v>
      </c>
      <c r="K5651" t="s">
        <v>5737</v>
      </c>
      <c r="L5651" t="s">
        <v>5737</v>
      </c>
      <c r="M5651" t="s">
        <v>5738</v>
      </c>
      <c r="N5651" t="s">
        <v>2805</v>
      </c>
      <c r="O5651" t="s">
        <v>2736</v>
      </c>
      <c r="P5651" t="s">
        <v>390</v>
      </c>
      <c r="Q5651" t="s">
        <v>2284</v>
      </c>
      <c r="R5651" t="s">
        <v>392</v>
      </c>
      <c r="S5651">
        <v>5.55</v>
      </c>
      <c r="U5651">
        <v>0</v>
      </c>
      <c r="V5651">
        <v>80</v>
      </c>
    </row>
    <row r="5652" spans="1:23" x14ac:dyDescent="0.25">
      <c r="A5652" t="s">
        <v>23</v>
      </c>
      <c r="B5652">
        <v>1</v>
      </c>
      <c r="C5652">
        <v>11060</v>
      </c>
      <c r="D5652">
        <v>206002</v>
      </c>
      <c r="E5652" t="s">
        <v>5740</v>
      </c>
      <c r="F5652">
        <v>105.56</v>
      </c>
      <c r="G5652">
        <v>20191021</v>
      </c>
      <c r="H5652">
        <v>99999999</v>
      </c>
      <c r="I5652" t="s">
        <v>64</v>
      </c>
      <c r="J5652" t="s">
        <v>2096</v>
      </c>
      <c r="K5652" t="s">
        <v>5737</v>
      </c>
      <c r="L5652" t="s">
        <v>5737</v>
      </c>
      <c r="M5652" t="s">
        <v>5738</v>
      </c>
      <c r="N5652" t="s">
        <v>2805</v>
      </c>
      <c r="O5652" t="s">
        <v>2736</v>
      </c>
      <c r="P5652" t="s">
        <v>390</v>
      </c>
      <c r="Q5652" t="s">
        <v>2284</v>
      </c>
      <c r="R5652" t="s">
        <v>392</v>
      </c>
      <c r="S5652">
        <v>5.55</v>
      </c>
      <c r="U5652">
        <v>0</v>
      </c>
      <c r="V5652">
        <v>80</v>
      </c>
    </row>
    <row r="5653" spans="1:23" x14ac:dyDescent="0.25">
      <c r="A5653" t="s">
        <v>23</v>
      </c>
      <c r="B5653">
        <v>1</v>
      </c>
      <c r="C5653">
        <v>11010</v>
      </c>
      <c r="D5653">
        <v>206003</v>
      </c>
      <c r="E5653" t="s">
        <v>2570</v>
      </c>
      <c r="F5653">
        <v>271.18</v>
      </c>
      <c r="G5653">
        <v>20130801</v>
      </c>
      <c r="H5653">
        <v>99999999</v>
      </c>
      <c r="I5653" t="s">
        <v>64</v>
      </c>
      <c r="J5653" t="s">
        <v>2055</v>
      </c>
      <c r="K5653" t="s">
        <v>2304</v>
      </c>
      <c r="L5653" t="s">
        <v>1450</v>
      </c>
      <c r="M5653" t="s">
        <v>2545</v>
      </c>
      <c r="N5653" t="s">
        <v>2571</v>
      </c>
      <c r="O5653" t="s">
        <v>437</v>
      </c>
      <c r="P5653" t="s">
        <v>390</v>
      </c>
      <c r="Q5653" t="s">
        <v>2284</v>
      </c>
      <c r="R5653" t="s">
        <v>392</v>
      </c>
      <c r="S5653">
        <v>11.89</v>
      </c>
      <c r="U5653">
        <v>0</v>
      </c>
      <c r="V5653">
        <v>80</v>
      </c>
    </row>
    <row r="5654" spans="1:23" x14ac:dyDescent="0.25">
      <c r="A5654" t="s">
        <v>23</v>
      </c>
      <c r="B5654">
        <v>1</v>
      </c>
      <c r="C5654">
        <v>11020</v>
      </c>
      <c r="D5654">
        <v>206003</v>
      </c>
      <c r="E5654" t="s">
        <v>2570</v>
      </c>
      <c r="F5654">
        <v>271.18</v>
      </c>
      <c r="G5654">
        <v>20130801</v>
      </c>
      <c r="H5654">
        <v>99999999</v>
      </c>
      <c r="I5654" t="s">
        <v>64</v>
      </c>
      <c r="J5654" t="s">
        <v>2055</v>
      </c>
      <c r="K5654" t="s">
        <v>2304</v>
      </c>
      <c r="L5654" t="s">
        <v>1450</v>
      </c>
      <c r="M5654" t="s">
        <v>2545</v>
      </c>
      <c r="N5654" t="s">
        <v>2571</v>
      </c>
      <c r="O5654" t="s">
        <v>437</v>
      </c>
      <c r="P5654" t="s">
        <v>390</v>
      </c>
      <c r="Q5654" t="s">
        <v>2284</v>
      </c>
      <c r="R5654" t="s">
        <v>392</v>
      </c>
      <c r="S5654">
        <v>11.89</v>
      </c>
      <c r="U5654">
        <v>0</v>
      </c>
      <c r="V5654">
        <v>80</v>
      </c>
    </row>
    <row r="5655" spans="1:23" x14ac:dyDescent="0.25">
      <c r="A5655" t="s">
        <v>23</v>
      </c>
      <c r="B5655">
        <v>1</v>
      </c>
      <c r="C5655">
        <v>11060</v>
      </c>
      <c r="D5655">
        <v>206003</v>
      </c>
      <c r="E5655" t="s">
        <v>2570</v>
      </c>
      <c r="F5655">
        <v>271.18</v>
      </c>
      <c r="G5655">
        <v>20130801</v>
      </c>
      <c r="H5655">
        <v>99999999</v>
      </c>
      <c r="I5655" t="s">
        <v>64</v>
      </c>
      <c r="J5655" t="s">
        <v>2055</v>
      </c>
      <c r="K5655" t="s">
        <v>2304</v>
      </c>
      <c r="L5655" t="s">
        <v>1450</v>
      </c>
      <c r="M5655" t="s">
        <v>2545</v>
      </c>
      <c r="N5655" t="s">
        <v>2571</v>
      </c>
      <c r="O5655" t="s">
        <v>437</v>
      </c>
      <c r="P5655" t="s">
        <v>390</v>
      </c>
      <c r="Q5655" t="s">
        <v>2284</v>
      </c>
      <c r="R5655" t="s">
        <v>392</v>
      </c>
      <c r="S5655">
        <v>11.89</v>
      </c>
      <c r="U5655">
        <v>0</v>
      </c>
      <c r="V5655">
        <v>80</v>
      </c>
    </row>
    <row r="5656" spans="1:23" x14ac:dyDescent="0.25">
      <c r="A5656" t="s">
        <v>23</v>
      </c>
      <c r="B5656">
        <v>1</v>
      </c>
      <c r="C5656">
        <v>11010</v>
      </c>
      <c r="D5656">
        <v>206004</v>
      </c>
      <c r="E5656" t="s">
        <v>5741</v>
      </c>
      <c r="F5656">
        <v>140.595</v>
      </c>
      <c r="G5656">
        <v>20191021</v>
      </c>
      <c r="H5656">
        <v>99999999</v>
      </c>
      <c r="I5656" t="s">
        <v>64</v>
      </c>
      <c r="J5656" t="s">
        <v>2096</v>
      </c>
      <c r="K5656" t="s">
        <v>5737</v>
      </c>
      <c r="L5656" t="s">
        <v>5737</v>
      </c>
      <c r="M5656" t="s">
        <v>5742</v>
      </c>
      <c r="N5656" t="s">
        <v>5743</v>
      </c>
      <c r="O5656" t="s">
        <v>2405</v>
      </c>
      <c r="P5656" t="s">
        <v>390</v>
      </c>
      <c r="Q5656" t="s">
        <v>2284</v>
      </c>
      <c r="R5656" t="s">
        <v>392</v>
      </c>
      <c r="S5656">
        <v>5.55</v>
      </c>
      <c r="U5656">
        <v>0</v>
      </c>
      <c r="V5656">
        <v>80</v>
      </c>
      <c r="W5656">
        <v>1</v>
      </c>
    </row>
    <row r="5657" spans="1:23" x14ac:dyDescent="0.25">
      <c r="A5657" t="s">
        <v>23</v>
      </c>
      <c r="B5657">
        <v>1</v>
      </c>
      <c r="C5657">
        <v>11020</v>
      </c>
      <c r="D5657">
        <v>206004</v>
      </c>
      <c r="E5657" t="s">
        <v>5741</v>
      </c>
      <c r="F5657">
        <v>140.595</v>
      </c>
      <c r="G5657">
        <v>20191021</v>
      </c>
      <c r="H5657">
        <v>99999999</v>
      </c>
      <c r="I5657" t="s">
        <v>64</v>
      </c>
      <c r="J5657" t="s">
        <v>2096</v>
      </c>
      <c r="K5657" t="s">
        <v>5737</v>
      </c>
      <c r="L5657" t="s">
        <v>5737</v>
      </c>
      <c r="M5657" t="s">
        <v>5742</v>
      </c>
      <c r="N5657" t="s">
        <v>5743</v>
      </c>
      <c r="O5657" t="s">
        <v>2405</v>
      </c>
      <c r="P5657" t="s">
        <v>390</v>
      </c>
      <c r="Q5657" t="s">
        <v>2284</v>
      </c>
      <c r="R5657" t="s">
        <v>392</v>
      </c>
      <c r="S5657">
        <v>5.55</v>
      </c>
      <c r="U5657">
        <v>0</v>
      </c>
      <c r="V5657">
        <v>80</v>
      </c>
      <c r="W5657">
        <v>1</v>
      </c>
    </row>
    <row r="5658" spans="1:23" x14ac:dyDescent="0.25">
      <c r="A5658" t="s">
        <v>23</v>
      </c>
      <c r="B5658">
        <v>1</v>
      </c>
      <c r="C5658">
        <v>11060</v>
      </c>
      <c r="D5658">
        <v>206004</v>
      </c>
      <c r="E5658" t="s">
        <v>5741</v>
      </c>
      <c r="F5658">
        <v>140.595</v>
      </c>
      <c r="G5658">
        <v>20191021</v>
      </c>
      <c r="H5658">
        <v>99999999</v>
      </c>
      <c r="I5658" t="s">
        <v>64</v>
      </c>
      <c r="J5658" t="s">
        <v>2096</v>
      </c>
      <c r="K5658" t="s">
        <v>5737</v>
      </c>
      <c r="L5658" t="s">
        <v>5737</v>
      </c>
      <c r="M5658" t="s">
        <v>5742</v>
      </c>
      <c r="N5658" t="s">
        <v>5743</v>
      </c>
      <c r="O5658" t="s">
        <v>2405</v>
      </c>
      <c r="P5658" t="s">
        <v>390</v>
      </c>
      <c r="Q5658" t="s">
        <v>2284</v>
      </c>
      <c r="R5658" t="s">
        <v>392</v>
      </c>
      <c r="S5658">
        <v>5.55</v>
      </c>
      <c r="U5658">
        <v>0</v>
      </c>
      <c r="V5658">
        <v>80</v>
      </c>
      <c r="W5658">
        <v>1</v>
      </c>
    </row>
    <row r="5659" spans="1:23" x14ac:dyDescent="0.25">
      <c r="A5659" t="s">
        <v>23</v>
      </c>
      <c r="B5659">
        <v>1</v>
      </c>
      <c r="C5659">
        <v>11010</v>
      </c>
      <c r="D5659">
        <v>206005</v>
      </c>
      <c r="E5659" t="s">
        <v>2572</v>
      </c>
      <c r="F5659">
        <v>101.92</v>
      </c>
      <c r="G5659">
        <v>20130801</v>
      </c>
      <c r="H5659">
        <v>99999999</v>
      </c>
      <c r="I5659" t="s">
        <v>64</v>
      </c>
      <c r="J5659" t="s">
        <v>106</v>
      </c>
      <c r="K5659" t="s">
        <v>2573</v>
      </c>
      <c r="L5659" t="s">
        <v>2573</v>
      </c>
      <c r="M5659" t="s">
        <v>2574</v>
      </c>
      <c r="O5659" t="s">
        <v>142</v>
      </c>
      <c r="P5659" t="s">
        <v>390</v>
      </c>
      <c r="Q5659" t="s">
        <v>2284</v>
      </c>
      <c r="R5659" t="s">
        <v>392</v>
      </c>
      <c r="S5659">
        <v>23.77</v>
      </c>
      <c r="U5659">
        <v>0</v>
      </c>
      <c r="V5659">
        <v>80</v>
      </c>
    </row>
    <row r="5660" spans="1:23" x14ac:dyDescent="0.25">
      <c r="A5660" t="s">
        <v>23</v>
      </c>
      <c r="B5660">
        <v>1</v>
      </c>
      <c r="C5660">
        <v>11020</v>
      </c>
      <c r="D5660">
        <v>206005</v>
      </c>
      <c r="E5660" t="s">
        <v>2572</v>
      </c>
      <c r="F5660">
        <v>101.92</v>
      </c>
      <c r="G5660">
        <v>20130801</v>
      </c>
      <c r="H5660">
        <v>99999999</v>
      </c>
      <c r="I5660" t="s">
        <v>64</v>
      </c>
      <c r="J5660" t="s">
        <v>106</v>
      </c>
      <c r="K5660" t="s">
        <v>2573</v>
      </c>
      <c r="L5660" t="s">
        <v>2573</v>
      </c>
      <c r="M5660" t="s">
        <v>2574</v>
      </c>
      <c r="O5660" t="s">
        <v>142</v>
      </c>
      <c r="P5660" t="s">
        <v>390</v>
      </c>
      <c r="Q5660" t="s">
        <v>2284</v>
      </c>
      <c r="R5660" t="s">
        <v>392</v>
      </c>
      <c r="S5660">
        <v>23.77</v>
      </c>
      <c r="U5660">
        <v>0</v>
      </c>
      <c r="V5660">
        <v>80</v>
      </c>
    </row>
    <row r="5661" spans="1:23" x14ac:dyDescent="0.25">
      <c r="A5661" t="s">
        <v>23</v>
      </c>
      <c r="B5661">
        <v>1</v>
      </c>
      <c r="C5661">
        <v>11060</v>
      </c>
      <c r="D5661">
        <v>206005</v>
      </c>
      <c r="E5661" t="s">
        <v>2572</v>
      </c>
      <c r="F5661">
        <v>101.92</v>
      </c>
      <c r="G5661">
        <v>20130801</v>
      </c>
      <c r="H5661">
        <v>99999999</v>
      </c>
      <c r="I5661" t="s">
        <v>64</v>
      </c>
      <c r="J5661" t="s">
        <v>106</v>
      </c>
      <c r="K5661" t="s">
        <v>2573</v>
      </c>
      <c r="L5661" t="s">
        <v>2573</v>
      </c>
      <c r="M5661" t="s">
        <v>2574</v>
      </c>
      <c r="O5661" t="s">
        <v>142</v>
      </c>
      <c r="P5661" t="s">
        <v>390</v>
      </c>
      <c r="Q5661" t="s">
        <v>2284</v>
      </c>
      <c r="R5661" t="s">
        <v>392</v>
      </c>
      <c r="S5661">
        <v>23.77</v>
      </c>
      <c r="U5661">
        <v>0</v>
      </c>
      <c r="V5661">
        <v>80</v>
      </c>
    </row>
    <row r="5662" spans="1:23" x14ac:dyDescent="0.25">
      <c r="A5662" t="s">
        <v>23</v>
      </c>
      <c r="B5662">
        <v>1</v>
      </c>
      <c r="C5662">
        <v>11010</v>
      </c>
      <c r="D5662">
        <v>206007</v>
      </c>
      <c r="E5662" t="s">
        <v>2575</v>
      </c>
      <c r="F5662">
        <v>104.4</v>
      </c>
      <c r="G5662">
        <v>20130801</v>
      </c>
      <c r="H5662">
        <v>99999999</v>
      </c>
      <c r="I5662" t="s">
        <v>25</v>
      </c>
      <c r="J5662" t="s">
        <v>118</v>
      </c>
      <c r="K5662" t="s">
        <v>2237</v>
      </c>
      <c r="L5662" t="s">
        <v>2576</v>
      </c>
      <c r="M5662" t="s">
        <v>2577</v>
      </c>
      <c r="O5662" t="s">
        <v>2532</v>
      </c>
      <c r="P5662" t="s">
        <v>390</v>
      </c>
      <c r="Q5662" t="s">
        <v>2284</v>
      </c>
      <c r="R5662" t="s">
        <v>392</v>
      </c>
      <c r="S5662">
        <v>0.13</v>
      </c>
      <c r="U5662">
        <v>0</v>
      </c>
      <c r="V5662">
        <v>70</v>
      </c>
    </row>
    <row r="5663" spans="1:23" x14ac:dyDescent="0.25">
      <c r="A5663" t="s">
        <v>23</v>
      </c>
      <c r="B5663">
        <v>1</v>
      </c>
      <c r="C5663">
        <v>11020</v>
      </c>
      <c r="D5663">
        <v>206007</v>
      </c>
      <c r="E5663" t="s">
        <v>2575</v>
      </c>
      <c r="F5663">
        <v>104.4</v>
      </c>
      <c r="G5663">
        <v>20130801</v>
      </c>
      <c r="H5663">
        <v>99999999</v>
      </c>
      <c r="I5663" t="s">
        <v>25</v>
      </c>
      <c r="J5663" t="s">
        <v>118</v>
      </c>
      <c r="K5663" t="s">
        <v>2237</v>
      </c>
      <c r="L5663" t="s">
        <v>2576</v>
      </c>
      <c r="M5663" t="s">
        <v>2577</v>
      </c>
      <c r="O5663" t="s">
        <v>2532</v>
      </c>
      <c r="P5663" t="s">
        <v>390</v>
      </c>
      <c r="Q5663" t="s">
        <v>2284</v>
      </c>
      <c r="R5663" t="s">
        <v>392</v>
      </c>
      <c r="S5663">
        <v>0.13</v>
      </c>
      <c r="U5663">
        <v>0</v>
      </c>
      <c r="V5663">
        <v>70</v>
      </c>
    </row>
    <row r="5664" spans="1:23" x14ac:dyDescent="0.25">
      <c r="A5664" t="s">
        <v>23</v>
      </c>
      <c r="B5664">
        <v>1</v>
      </c>
      <c r="C5664">
        <v>11060</v>
      </c>
      <c r="D5664">
        <v>206007</v>
      </c>
      <c r="E5664" t="s">
        <v>2575</v>
      </c>
      <c r="F5664">
        <v>104.4</v>
      </c>
      <c r="G5664">
        <v>20130801</v>
      </c>
      <c r="H5664">
        <v>99999999</v>
      </c>
      <c r="I5664" t="s">
        <v>25</v>
      </c>
      <c r="J5664" t="s">
        <v>118</v>
      </c>
      <c r="K5664" t="s">
        <v>2237</v>
      </c>
      <c r="L5664" t="s">
        <v>2576</v>
      </c>
      <c r="M5664" t="s">
        <v>2577</v>
      </c>
      <c r="O5664" t="s">
        <v>2532</v>
      </c>
      <c r="P5664" t="s">
        <v>390</v>
      </c>
      <c r="Q5664" t="s">
        <v>2284</v>
      </c>
      <c r="R5664" t="s">
        <v>392</v>
      </c>
      <c r="S5664">
        <v>0.13</v>
      </c>
      <c r="U5664">
        <v>0</v>
      </c>
      <c r="V5664">
        <v>70</v>
      </c>
    </row>
    <row r="5665" spans="1:23" x14ac:dyDescent="0.25">
      <c r="A5665" t="s">
        <v>23</v>
      </c>
      <c r="B5665">
        <v>1</v>
      </c>
      <c r="C5665">
        <v>11010</v>
      </c>
      <c r="D5665">
        <v>206008</v>
      </c>
      <c r="E5665" t="s">
        <v>2578</v>
      </c>
      <c r="F5665">
        <v>185.1</v>
      </c>
      <c r="G5665">
        <v>20130801</v>
      </c>
      <c r="H5665">
        <v>99999999</v>
      </c>
      <c r="I5665" t="s">
        <v>25</v>
      </c>
      <c r="J5665" t="s">
        <v>118</v>
      </c>
      <c r="K5665" t="s">
        <v>2237</v>
      </c>
      <c r="L5665" t="s">
        <v>2579</v>
      </c>
      <c r="M5665" t="s">
        <v>2580</v>
      </c>
      <c r="O5665" t="s">
        <v>437</v>
      </c>
      <c r="P5665" t="s">
        <v>390</v>
      </c>
      <c r="Q5665" t="s">
        <v>2284</v>
      </c>
      <c r="R5665" t="s">
        <v>392</v>
      </c>
      <c r="S5665">
        <v>11.89</v>
      </c>
      <c r="U5665">
        <v>0</v>
      </c>
      <c r="V5665">
        <v>70</v>
      </c>
    </row>
    <row r="5666" spans="1:23" x14ac:dyDescent="0.25">
      <c r="A5666" t="s">
        <v>23</v>
      </c>
      <c r="B5666">
        <v>1</v>
      </c>
      <c r="C5666">
        <v>11020</v>
      </c>
      <c r="D5666">
        <v>206008</v>
      </c>
      <c r="E5666" t="s">
        <v>2578</v>
      </c>
      <c r="F5666">
        <v>185.1</v>
      </c>
      <c r="G5666">
        <v>20130801</v>
      </c>
      <c r="H5666">
        <v>99999999</v>
      </c>
      <c r="I5666" t="s">
        <v>25</v>
      </c>
      <c r="J5666" t="s">
        <v>118</v>
      </c>
      <c r="K5666" t="s">
        <v>2237</v>
      </c>
      <c r="L5666" t="s">
        <v>2579</v>
      </c>
      <c r="M5666" t="s">
        <v>2580</v>
      </c>
      <c r="O5666" t="s">
        <v>437</v>
      </c>
      <c r="P5666" t="s">
        <v>390</v>
      </c>
      <c r="Q5666" t="s">
        <v>2284</v>
      </c>
      <c r="R5666" t="s">
        <v>392</v>
      </c>
      <c r="S5666">
        <v>11.89</v>
      </c>
      <c r="U5666">
        <v>0</v>
      </c>
      <c r="V5666">
        <v>70</v>
      </c>
    </row>
    <row r="5667" spans="1:23" x14ac:dyDescent="0.25">
      <c r="A5667" t="s">
        <v>23</v>
      </c>
      <c r="B5667">
        <v>1</v>
      </c>
      <c r="C5667">
        <v>11060</v>
      </c>
      <c r="D5667">
        <v>206008</v>
      </c>
      <c r="E5667" t="s">
        <v>2578</v>
      </c>
      <c r="F5667">
        <v>185.1</v>
      </c>
      <c r="G5667">
        <v>20130801</v>
      </c>
      <c r="H5667">
        <v>99999999</v>
      </c>
      <c r="I5667" t="s">
        <v>25</v>
      </c>
      <c r="J5667" t="s">
        <v>118</v>
      </c>
      <c r="K5667" t="s">
        <v>2237</v>
      </c>
      <c r="L5667" t="s">
        <v>2579</v>
      </c>
      <c r="M5667" t="s">
        <v>2580</v>
      </c>
      <c r="O5667" t="s">
        <v>437</v>
      </c>
      <c r="P5667" t="s">
        <v>390</v>
      </c>
      <c r="Q5667" t="s">
        <v>2284</v>
      </c>
      <c r="R5667" t="s">
        <v>392</v>
      </c>
      <c r="S5667">
        <v>11.89</v>
      </c>
      <c r="U5667">
        <v>0</v>
      </c>
      <c r="V5667">
        <v>70</v>
      </c>
    </row>
    <row r="5668" spans="1:23" x14ac:dyDescent="0.25">
      <c r="A5668" t="s">
        <v>23</v>
      </c>
      <c r="B5668">
        <v>1</v>
      </c>
      <c r="C5668">
        <v>11010</v>
      </c>
      <c r="D5668">
        <v>206011</v>
      </c>
      <c r="E5668" t="s">
        <v>2581</v>
      </c>
      <c r="F5668">
        <v>37.31</v>
      </c>
      <c r="G5668">
        <v>20150914</v>
      </c>
      <c r="H5668">
        <v>99999999</v>
      </c>
      <c r="I5668" t="s">
        <v>64</v>
      </c>
      <c r="J5668" t="s">
        <v>2055</v>
      </c>
      <c r="K5668" t="s">
        <v>2582</v>
      </c>
      <c r="L5668" t="s">
        <v>2582</v>
      </c>
      <c r="M5668" t="s">
        <v>2583</v>
      </c>
      <c r="N5668" t="s">
        <v>2584</v>
      </c>
      <c r="O5668" t="s">
        <v>2405</v>
      </c>
      <c r="P5668" t="s">
        <v>390</v>
      </c>
      <c r="Q5668" t="s">
        <v>2284</v>
      </c>
      <c r="R5668" t="s">
        <v>392</v>
      </c>
      <c r="S5668">
        <v>23.77</v>
      </c>
      <c r="U5668">
        <v>0</v>
      </c>
      <c r="V5668">
        <v>80</v>
      </c>
      <c r="W5668">
        <v>1</v>
      </c>
    </row>
    <row r="5669" spans="1:23" x14ac:dyDescent="0.25">
      <c r="A5669" t="s">
        <v>23</v>
      </c>
      <c r="B5669">
        <v>1</v>
      </c>
      <c r="C5669">
        <v>11020</v>
      </c>
      <c r="D5669">
        <v>206011</v>
      </c>
      <c r="E5669" t="s">
        <v>2581</v>
      </c>
      <c r="F5669">
        <v>37.31</v>
      </c>
      <c r="G5669">
        <v>20150914</v>
      </c>
      <c r="H5669">
        <v>99999999</v>
      </c>
      <c r="I5669" t="s">
        <v>64</v>
      </c>
      <c r="J5669" t="s">
        <v>2055</v>
      </c>
      <c r="K5669" t="s">
        <v>2582</v>
      </c>
      <c r="L5669" t="s">
        <v>2582</v>
      </c>
      <c r="M5669" t="s">
        <v>2583</v>
      </c>
      <c r="N5669" t="s">
        <v>2584</v>
      </c>
      <c r="O5669" t="s">
        <v>2405</v>
      </c>
      <c r="P5669" t="s">
        <v>390</v>
      </c>
      <c r="Q5669" t="s">
        <v>2284</v>
      </c>
      <c r="R5669" t="s">
        <v>392</v>
      </c>
      <c r="S5669">
        <v>23.77</v>
      </c>
      <c r="U5669">
        <v>0</v>
      </c>
      <c r="V5669">
        <v>80</v>
      </c>
      <c r="W5669">
        <v>1</v>
      </c>
    </row>
    <row r="5670" spans="1:23" x14ac:dyDescent="0.25">
      <c r="A5670" t="s">
        <v>23</v>
      </c>
      <c r="B5670">
        <v>1</v>
      </c>
      <c r="C5670">
        <v>11060</v>
      </c>
      <c r="D5670">
        <v>206011</v>
      </c>
      <c r="E5670" t="s">
        <v>2581</v>
      </c>
      <c r="F5670">
        <v>37.31</v>
      </c>
      <c r="G5670">
        <v>20150914</v>
      </c>
      <c r="H5670">
        <v>99999999</v>
      </c>
      <c r="I5670" t="s">
        <v>64</v>
      </c>
      <c r="J5670" t="s">
        <v>2055</v>
      </c>
      <c r="K5670" t="s">
        <v>2582</v>
      </c>
      <c r="L5670" t="s">
        <v>2582</v>
      </c>
      <c r="M5670" t="s">
        <v>2583</v>
      </c>
      <c r="N5670" t="s">
        <v>2584</v>
      </c>
      <c r="O5670" t="s">
        <v>2405</v>
      </c>
      <c r="P5670" t="s">
        <v>390</v>
      </c>
      <c r="Q5670" t="s">
        <v>2284</v>
      </c>
      <c r="R5670" t="s">
        <v>392</v>
      </c>
      <c r="S5670">
        <v>23.77</v>
      </c>
      <c r="U5670">
        <v>0</v>
      </c>
      <c r="V5670">
        <v>80</v>
      </c>
      <c r="W5670">
        <v>1</v>
      </c>
    </row>
    <row r="5671" spans="1:23" x14ac:dyDescent="0.25">
      <c r="A5671" t="s">
        <v>23</v>
      </c>
      <c r="B5671">
        <v>1</v>
      </c>
      <c r="C5671">
        <v>11010</v>
      </c>
      <c r="D5671">
        <v>206013</v>
      </c>
      <c r="E5671" t="s">
        <v>5990</v>
      </c>
      <c r="F5671">
        <v>94.781499999999994</v>
      </c>
      <c r="G5671">
        <v>20191127</v>
      </c>
      <c r="H5671">
        <v>99999999</v>
      </c>
      <c r="I5671" t="s">
        <v>64</v>
      </c>
      <c r="J5671" t="s">
        <v>1260</v>
      </c>
      <c r="K5671" t="s">
        <v>1261</v>
      </c>
      <c r="L5671" t="s">
        <v>2548</v>
      </c>
      <c r="M5671" t="s">
        <v>5991</v>
      </c>
      <c r="N5671">
        <v>0</v>
      </c>
      <c r="O5671" t="s">
        <v>2405</v>
      </c>
      <c r="P5671" t="s">
        <v>390</v>
      </c>
      <c r="Q5671" t="s">
        <v>2284</v>
      </c>
      <c r="R5671" t="s">
        <v>392</v>
      </c>
      <c r="S5671">
        <v>23.78</v>
      </c>
      <c r="U5671">
        <v>0</v>
      </c>
      <c r="V5671">
        <v>76</v>
      </c>
      <c r="W5671">
        <v>1</v>
      </c>
    </row>
    <row r="5672" spans="1:23" x14ac:dyDescent="0.25">
      <c r="A5672" t="s">
        <v>23</v>
      </c>
      <c r="B5672">
        <v>1</v>
      </c>
      <c r="C5672">
        <v>11020</v>
      </c>
      <c r="D5672">
        <v>206013</v>
      </c>
      <c r="E5672" t="s">
        <v>5990</v>
      </c>
      <c r="F5672">
        <v>94.781499999999994</v>
      </c>
      <c r="G5672">
        <v>20191127</v>
      </c>
      <c r="H5672">
        <v>99999999</v>
      </c>
      <c r="I5672" t="s">
        <v>64</v>
      </c>
      <c r="J5672" t="s">
        <v>1260</v>
      </c>
      <c r="K5672" t="s">
        <v>1261</v>
      </c>
      <c r="L5672" t="s">
        <v>2548</v>
      </c>
      <c r="M5672" t="s">
        <v>5991</v>
      </c>
      <c r="N5672">
        <v>0</v>
      </c>
      <c r="O5672" t="s">
        <v>2405</v>
      </c>
      <c r="P5672" t="s">
        <v>390</v>
      </c>
      <c r="Q5672" t="s">
        <v>2284</v>
      </c>
      <c r="R5672" t="s">
        <v>392</v>
      </c>
      <c r="S5672">
        <v>23.78</v>
      </c>
      <c r="U5672">
        <v>0</v>
      </c>
      <c r="V5672">
        <v>76</v>
      </c>
      <c r="W5672">
        <v>1</v>
      </c>
    </row>
    <row r="5673" spans="1:23" x14ac:dyDescent="0.25">
      <c r="A5673" t="s">
        <v>23</v>
      </c>
      <c r="B5673">
        <v>1</v>
      </c>
      <c r="C5673">
        <v>11060</v>
      </c>
      <c r="D5673">
        <v>206013</v>
      </c>
      <c r="E5673" t="s">
        <v>5990</v>
      </c>
      <c r="F5673">
        <v>94.781499999999994</v>
      </c>
      <c r="G5673">
        <v>20191127</v>
      </c>
      <c r="H5673">
        <v>99999999</v>
      </c>
      <c r="I5673" t="s">
        <v>64</v>
      </c>
      <c r="J5673" t="s">
        <v>1260</v>
      </c>
      <c r="K5673" t="s">
        <v>1261</v>
      </c>
      <c r="L5673" t="s">
        <v>2548</v>
      </c>
      <c r="M5673" t="s">
        <v>5991</v>
      </c>
      <c r="N5673">
        <v>0</v>
      </c>
      <c r="O5673" t="s">
        <v>2405</v>
      </c>
      <c r="P5673" t="s">
        <v>390</v>
      </c>
      <c r="Q5673" t="s">
        <v>2284</v>
      </c>
      <c r="R5673" t="s">
        <v>392</v>
      </c>
      <c r="S5673">
        <v>23.78</v>
      </c>
      <c r="U5673">
        <v>0</v>
      </c>
      <c r="V5673">
        <v>76</v>
      </c>
      <c r="W5673">
        <v>1</v>
      </c>
    </row>
    <row r="5674" spans="1:23" x14ac:dyDescent="0.25">
      <c r="A5674" t="s">
        <v>23</v>
      </c>
      <c r="B5674">
        <v>1</v>
      </c>
      <c r="C5674">
        <v>11010</v>
      </c>
      <c r="D5674">
        <v>206014</v>
      </c>
      <c r="E5674" t="s">
        <v>2585</v>
      </c>
      <c r="F5674">
        <v>235.8</v>
      </c>
      <c r="G5674">
        <v>20130801</v>
      </c>
      <c r="H5674">
        <v>99999999</v>
      </c>
      <c r="I5674" t="s">
        <v>25</v>
      </c>
      <c r="J5674" t="s">
        <v>2096</v>
      </c>
      <c r="K5674" t="s">
        <v>2397</v>
      </c>
      <c r="L5674" t="s">
        <v>2397</v>
      </c>
      <c r="M5674" t="s">
        <v>2586</v>
      </c>
      <c r="N5674" t="s">
        <v>2587</v>
      </c>
      <c r="O5674" t="s">
        <v>142</v>
      </c>
      <c r="P5674" t="s">
        <v>390</v>
      </c>
      <c r="Q5674" t="s">
        <v>2284</v>
      </c>
      <c r="R5674" t="s">
        <v>392</v>
      </c>
      <c r="S5674">
        <v>23.78</v>
      </c>
      <c r="U5674">
        <v>0</v>
      </c>
      <c r="V5674">
        <v>86</v>
      </c>
    </row>
    <row r="5675" spans="1:23" x14ac:dyDescent="0.25">
      <c r="A5675" t="s">
        <v>23</v>
      </c>
      <c r="B5675">
        <v>1</v>
      </c>
      <c r="C5675">
        <v>11020</v>
      </c>
      <c r="D5675">
        <v>206014</v>
      </c>
      <c r="E5675" t="s">
        <v>2585</v>
      </c>
      <c r="F5675">
        <v>235.8</v>
      </c>
      <c r="G5675">
        <v>20130801</v>
      </c>
      <c r="H5675">
        <v>99999999</v>
      </c>
      <c r="I5675" t="s">
        <v>25</v>
      </c>
      <c r="J5675" t="s">
        <v>2096</v>
      </c>
      <c r="K5675" t="s">
        <v>2397</v>
      </c>
      <c r="L5675" t="s">
        <v>2397</v>
      </c>
      <c r="M5675" t="s">
        <v>2586</v>
      </c>
      <c r="N5675" t="s">
        <v>2587</v>
      </c>
      <c r="O5675" t="s">
        <v>142</v>
      </c>
      <c r="P5675" t="s">
        <v>390</v>
      </c>
      <c r="Q5675" t="s">
        <v>2284</v>
      </c>
      <c r="R5675" t="s">
        <v>392</v>
      </c>
      <c r="S5675">
        <v>23.78</v>
      </c>
      <c r="U5675">
        <v>0</v>
      </c>
      <c r="V5675">
        <v>86</v>
      </c>
    </row>
    <row r="5676" spans="1:23" x14ac:dyDescent="0.25">
      <c r="A5676" t="s">
        <v>23</v>
      </c>
      <c r="B5676">
        <v>1</v>
      </c>
      <c r="C5676">
        <v>11010</v>
      </c>
      <c r="D5676">
        <v>206016</v>
      </c>
      <c r="E5676" t="s">
        <v>2588</v>
      </c>
      <c r="F5676">
        <v>90.069419999999994</v>
      </c>
      <c r="G5676">
        <v>20130801</v>
      </c>
      <c r="H5676">
        <v>99999999</v>
      </c>
      <c r="I5676" t="s">
        <v>25</v>
      </c>
      <c r="J5676" t="s">
        <v>2589</v>
      </c>
      <c r="K5676" t="s">
        <v>2590</v>
      </c>
      <c r="L5676" t="s">
        <v>2591</v>
      </c>
      <c r="M5676" t="s">
        <v>2592</v>
      </c>
      <c r="N5676" t="s">
        <v>2593</v>
      </c>
      <c r="O5676" t="s">
        <v>2334</v>
      </c>
      <c r="P5676" t="s">
        <v>390</v>
      </c>
      <c r="Q5676" t="s">
        <v>2284</v>
      </c>
      <c r="R5676" t="s">
        <v>392</v>
      </c>
      <c r="S5676">
        <v>11.09</v>
      </c>
      <c r="U5676">
        <v>0</v>
      </c>
      <c r="V5676">
        <v>80</v>
      </c>
    </row>
    <row r="5677" spans="1:23" x14ac:dyDescent="0.25">
      <c r="A5677" t="s">
        <v>23</v>
      </c>
      <c r="B5677">
        <v>1</v>
      </c>
      <c r="C5677">
        <v>11020</v>
      </c>
      <c r="D5677">
        <v>206016</v>
      </c>
      <c r="E5677" t="s">
        <v>2588</v>
      </c>
      <c r="F5677">
        <v>90.069419999999994</v>
      </c>
      <c r="G5677">
        <v>20130801</v>
      </c>
      <c r="H5677">
        <v>99999999</v>
      </c>
      <c r="I5677" t="s">
        <v>25</v>
      </c>
      <c r="J5677" t="s">
        <v>2589</v>
      </c>
      <c r="K5677" t="s">
        <v>2590</v>
      </c>
      <c r="L5677" t="s">
        <v>2591</v>
      </c>
      <c r="M5677" t="s">
        <v>2592</v>
      </c>
      <c r="N5677" t="s">
        <v>2593</v>
      </c>
      <c r="O5677" t="s">
        <v>2334</v>
      </c>
      <c r="P5677" t="s">
        <v>390</v>
      </c>
      <c r="Q5677" t="s">
        <v>2284</v>
      </c>
      <c r="R5677" t="s">
        <v>392</v>
      </c>
      <c r="S5677">
        <v>11.09</v>
      </c>
      <c r="U5677">
        <v>0</v>
      </c>
      <c r="V5677">
        <v>80</v>
      </c>
    </row>
    <row r="5678" spans="1:23" x14ac:dyDescent="0.25">
      <c r="A5678" t="s">
        <v>23</v>
      </c>
      <c r="B5678">
        <v>1</v>
      </c>
      <c r="C5678">
        <v>11060</v>
      </c>
      <c r="D5678">
        <v>206016</v>
      </c>
      <c r="E5678" t="s">
        <v>2588</v>
      </c>
      <c r="F5678">
        <v>90.069419999999994</v>
      </c>
      <c r="G5678">
        <v>20130801</v>
      </c>
      <c r="H5678">
        <v>99999999</v>
      </c>
      <c r="I5678" t="s">
        <v>25</v>
      </c>
      <c r="J5678" t="s">
        <v>2589</v>
      </c>
      <c r="K5678" t="s">
        <v>2590</v>
      </c>
      <c r="L5678" t="s">
        <v>2591</v>
      </c>
      <c r="M5678" t="s">
        <v>2592</v>
      </c>
      <c r="N5678" t="s">
        <v>2593</v>
      </c>
      <c r="O5678" t="s">
        <v>2334</v>
      </c>
      <c r="P5678" t="s">
        <v>390</v>
      </c>
      <c r="Q5678" t="s">
        <v>2284</v>
      </c>
      <c r="R5678" t="s">
        <v>392</v>
      </c>
      <c r="S5678">
        <v>11.09</v>
      </c>
      <c r="U5678">
        <v>0</v>
      </c>
      <c r="V5678">
        <v>80</v>
      </c>
    </row>
    <row r="5679" spans="1:23" x14ac:dyDescent="0.25">
      <c r="A5679" t="s">
        <v>23</v>
      </c>
      <c r="B5679">
        <v>1</v>
      </c>
      <c r="C5679">
        <v>11010</v>
      </c>
      <c r="D5679">
        <v>206017</v>
      </c>
      <c r="E5679" t="s">
        <v>2594</v>
      </c>
      <c r="F5679">
        <v>144.47999999999999</v>
      </c>
      <c r="G5679">
        <v>20130801</v>
      </c>
      <c r="H5679">
        <v>99999999</v>
      </c>
      <c r="I5679" t="s">
        <v>25</v>
      </c>
      <c r="J5679" t="s">
        <v>2595</v>
      </c>
      <c r="K5679" t="s">
        <v>2596</v>
      </c>
      <c r="L5679" t="s">
        <v>2597</v>
      </c>
      <c r="M5679" t="s">
        <v>2598</v>
      </c>
      <c r="O5679" t="s">
        <v>2405</v>
      </c>
      <c r="P5679" t="s">
        <v>390</v>
      </c>
      <c r="Q5679" t="s">
        <v>2284</v>
      </c>
      <c r="R5679" t="s">
        <v>392</v>
      </c>
      <c r="S5679">
        <v>22.19</v>
      </c>
      <c r="U5679">
        <v>0</v>
      </c>
      <c r="V5679">
        <v>70</v>
      </c>
    </row>
    <row r="5680" spans="1:23" x14ac:dyDescent="0.25">
      <c r="A5680" t="s">
        <v>23</v>
      </c>
      <c r="B5680">
        <v>1</v>
      </c>
      <c r="C5680">
        <v>11020</v>
      </c>
      <c r="D5680">
        <v>206017</v>
      </c>
      <c r="E5680" t="s">
        <v>2594</v>
      </c>
      <c r="F5680">
        <v>144.47999999999999</v>
      </c>
      <c r="G5680">
        <v>20130801</v>
      </c>
      <c r="H5680">
        <v>99999999</v>
      </c>
      <c r="I5680" t="s">
        <v>25</v>
      </c>
      <c r="J5680" t="s">
        <v>2595</v>
      </c>
      <c r="K5680" t="s">
        <v>2596</v>
      </c>
      <c r="L5680" t="s">
        <v>2597</v>
      </c>
      <c r="M5680" t="s">
        <v>2598</v>
      </c>
      <c r="O5680" t="s">
        <v>2405</v>
      </c>
      <c r="P5680" t="s">
        <v>390</v>
      </c>
      <c r="Q5680" t="s">
        <v>2284</v>
      </c>
      <c r="R5680" t="s">
        <v>392</v>
      </c>
      <c r="S5680">
        <v>22.19</v>
      </c>
      <c r="U5680">
        <v>0</v>
      </c>
      <c r="V5680">
        <v>70</v>
      </c>
    </row>
    <row r="5681" spans="1:23" x14ac:dyDescent="0.25">
      <c r="A5681" t="s">
        <v>23</v>
      </c>
      <c r="B5681">
        <v>1</v>
      </c>
      <c r="C5681">
        <v>11010</v>
      </c>
      <c r="D5681">
        <v>206018</v>
      </c>
      <c r="E5681" t="s">
        <v>2599</v>
      </c>
      <c r="F5681">
        <v>74.760000000000005</v>
      </c>
      <c r="G5681">
        <v>20130801</v>
      </c>
      <c r="H5681">
        <v>99999999</v>
      </c>
      <c r="I5681" t="s">
        <v>25</v>
      </c>
      <c r="J5681" t="s">
        <v>2595</v>
      </c>
      <c r="K5681" t="s">
        <v>2596</v>
      </c>
      <c r="L5681" t="s">
        <v>2597</v>
      </c>
      <c r="M5681" t="s">
        <v>2598</v>
      </c>
      <c r="O5681" t="s">
        <v>2600</v>
      </c>
      <c r="P5681" t="s">
        <v>390</v>
      </c>
      <c r="Q5681" t="s">
        <v>2284</v>
      </c>
      <c r="R5681" t="s">
        <v>392</v>
      </c>
      <c r="S5681">
        <v>11.09</v>
      </c>
      <c r="U5681">
        <v>0</v>
      </c>
      <c r="V5681">
        <v>70</v>
      </c>
    </row>
    <row r="5682" spans="1:23" x14ac:dyDescent="0.25">
      <c r="A5682" t="s">
        <v>23</v>
      </c>
      <c r="B5682">
        <v>1</v>
      </c>
      <c r="C5682">
        <v>11020</v>
      </c>
      <c r="D5682">
        <v>206018</v>
      </c>
      <c r="E5682" t="s">
        <v>2599</v>
      </c>
      <c r="F5682">
        <v>74.760000000000005</v>
      </c>
      <c r="G5682">
        <v>20130801</v>
      </c>
      <c r="H5682">
        <v>99999999</v>
      </c>
      <c r="I5682" t="s">
        <v>25</v>
      </c>
      <c r="J5682" t="s">
        <v>2595</v>
      </c>
      <c r="K5682" t="s">
        <v>2596</v>
      </c>
      <c r="L5682" t="s">
        <v>2597</v>
      </c>
      <c r="M5682" t="s">
        <v>2598</v>
      </c>
      <c r="O5682" t="s">
        <v>2600</v>
      </c>
      <c r="P5682" t="s">
        <v>390</v>
      </c>
      <c r="Q5682" t="s">
        <v>2284</v>
      </c>
      <c r="R5682" t="s">
        <v>392</v>
      </c>
      <c r="S5682">
        <v>11.09</v>
      </c>
      <c r="U5682">
        <v>0</v>
      </c>
      <c r="V5682">
        <v>70</v>
      </c>
    </row>
    <row r="5683" spans="1:23" x14ac:dyDescent="0.25">
      <c r="A5683" t="s">
        <v>23</v>
      </c>
      <c r="B5683">
        <v>1</v>
      </c>
      <c r="C5683">
        <v>11010</v>
      </c>
      <c r="D5683">
        <v>206019</v>
      </c>
      <c r="E5683" t="s">
        <v>2601</v>
      </c>
      <c r="F5683">
        <v>80.64</v>
      </c>
      <c r="G5683">
        <v>20130801</v>
      </c>
      <c r="H5683">
        <v>99999999</v>
      </c>
      <c r="I5683" t="s">
        <v>25</v>
      </c>
      <c r="J5683" t="s">
        <v>2595</v>
      </c>
      <c r="K5683" t="s">
        <v>2596</v>
      </c>
      <c r="L5683" t="s">
        <v>2597</v>
      </c>
      <c r="M5683" t="s">
        <v>2598</v>
      </c>
      <c r="O5683" t="s">
        <v>1213</v>
      </c>
      <c r="P5683" t="s">
        <v>390</v>
      </c>
      <c r="Q5683" t="s">
        <v>2284</v>
      </c>
      <c r="R5683" t="s">
        <v>392</v>
      </c>
      <c r="S5683">
        <v>11.85</v>
      </c>
      <c r="U5683">
        <v>0</v>
      </c>
      <c r="V5683">
        <v>70</v>
      </c>
    </row>
    <row r="5684" spans="1:23" x14ac:dyDescent="0.25">
      <c r="A5684" t="s">
        <v>23</v>
      </c>
      <c r="B5684">
        <v>1</v>
      </c>
      <c r="C5684">
        <v>11020</v>
      </c>
      <c r="D5684">
        <v>206019</v>
      </c>
      <c r="E5684" t="s">
        <v>2601</v>
      </c>
      <c r="F5684">
        <v>80.64</v>
      </c>
      <c r="G5684">
        <v>20130801</v>
      </c>
      <c r="H5684">
        <v>99999999</v>
      </c>
      <c r="I5684" t="s">
        <v>25</v>
      </c>
      <c r="J5684" t="s">
        <v>2595</v>
      </c>
      <c r="K5684" t="s">
        <v>2596</v>
      </c>
      <c r="L5684" t="s">
        <v>2597</v>
      </c>
      <c r="M5684" t="s">
        <v>2598</v>
      </c>
      <c r="O5684" t="s">
        <v>1213</v>
      </c>
      <c r="P5684" t="s">
        <v>390</v>
      </c>
      <c r="Q5684" t="s">
        <v>2284</v>
      </c>
      <c r="R5684" t="s">
        <v>392</v>
      </c>
      <c r="S5684">
        <v>11.85</v>
      </c>
      <c r="U5684">
        <v>0</v>
      </c>
      <c r="V5684">
        <v>70</v>
      </c>
    </row>
    <row r="5685" spans="1:23" x14ac:dyDescent="0.25">
      <c r="A5685" t="s">
        <v>23</v>
      </c>
      <c r="B5685">
        <v>1</v>
      </c>
      <c r="C5685">
        <v>11010</v>
      </c>
      <c r="D5685">
        <v>206020</v>
      </c>
      <c r="E5685" t="s">
        <v>4635</v>
      </c>
      <c r="F5685">
        <v>34.58</v>
      </c>
      <c r="G5685">
        <v>20160916</v>
      </c>
      <c r="H5685">
        <v>99999999</v>
      </c>
      <c r="I5685" t="s">
        <v>64</v>
      </c>
      <c r="J5685" t="s">
        <v>2055</v>
      </c>
      <c r="K5685" t="s">
        <v>2582</v>
      </c>
      <c r="L5685" t="s">
        <v>2582</v>
      </c>
      <c r="M5685" t="s">
        <v>4636</v>
      </c>
      <c r="O5685" t="s">
        <v>2334</v>
      </c>
      <c r="P5685" t="s">
        <v>390</v>
      </c>
      <c r="Q5685" t="s">
        <v>2284</v>
      </c>
      <c r="R5685" t="s">
        <v>392</v>
      </c>
      <c r="S5685">
        <v>23.77</v>
      </c>
      <c r="U5685">
        <v>0</v>
      </c>
      <c r="V5685">
        <v>80</v>
      </c>
      <c r="W5685">
        <v>1</v>
      </c>
    </row>
    <row r="5686" spans="1:23" x14ac:dyDescent="0.25">
      <c r="A5686" t="s">
        <v>23</v>
      </c>
      <c r="B5686">
        <v>1</v>
      </c>
      <c r="C5686">
        <v>11020</v>
      </c>
      <c r="D5686">
        <v>206020</v>
      </c>
      <c r="E5686" t="s">
        <v>4635</v>
      </c>
      <c r="F5686">
        <v>34.58</v>
      </c>
      <c r="G5686">
        <v>20160916</v>
      </c>
      <c r="H5686">
        <v>99999999</v>
      </c>
      <c r="I5686" t="s">
        <v>64</v>
      </c>
      <c r="J5686" t="s">
        <v>2055</v>
      </c>
      <c r="K5686" t="s">
        <v>2582</v>
      </c>
      <c r="L5686" t="s">
        <v>2582</v>
      </c>
      <c r="M5686" t="s">
        <v>4636</v>
      </c>
      <c r="O5686" t="s">
        <v>2334</v>
      </c>
      <c r="P5686" t="s">
        <v>390</v>
      </c>
      <c r="Q5686" t="s">
        <v>2284</v>
      </c>
      <c r="R5686" t="s">
        <v>392</v>
      </c>
      <c r="S5686">
        <v>23.77</v>
      </c>
      <c r="U5686">
        <v>0</v>
      </c>
      <c r="V5686">
        <v>80</v>
      </c>
      <c r="W5686">
        <v>1</v>
      </c>
    </row>
    <row r="5687" spans="1:23" x14ac:dyDescent="0.25">
      <c r="A5687" t="s">
        <v>23</v>
      </c>
      <c r="B5687">
        <v>1</v>
      </c>
      <c r="C5687">
        <v>11060</v>
      </c>
      <c r="D5687">
        <v>206020</v>
      </c>
      <c r="E5687" t="s">
        <v>4635</v>
      </c>
      <c r="F5687">
        <v>34.58</v>
      </c>
      <c r="G5687">
        <v>20160916</v>
      </c>
      <c r="H5687">
        <v>99999999</v>
      </c>
      <c r="I5687" t="s">
        <v>64</v>
      </c>
      <c r="J5687" t="s">
        <v>2055</v>
      </c>
      <c r="K5687" t="s">
        <v>2582</v>
      </c>
      <c r="L5687" t="s">
        <v>2582</v>
      </c>
      <c r="M5687" t="s">
        <v>4636</v>
      </c>
      <c r="O5687" t="s">
        <v>2334</v>
      </c>
      <c r="P5687" t="s">
        <v>390</v>
      </c>
      <c r="Q5687" t="s">
        <v>2284</v>
      </c>
      <c r="R5687" t="s">
        <v>392</v>
      </c>
      <c r="S5687">
        <v>23.77</v>
      </c>
      <c r="U5687">
        <v>0</v>
      </c>
      <c r="V5687">
        <v>80</v>
      </c>
      <c r="W5687">
        <v>1</v>
      </c>
    </row>
    <row r="5688" spans="1:23" x14ac:dyDescent="0.25">
      <c r="A5688" t="s">
        <v>23</v>
      </c>
      <c r="B5688">
        <v>1</v>
      </c>
      <c r="C5688">
        <v>11010</v>
      </c>
      <c r="D5688">
        <v>207001</v>
      </c>
      <c r="E5688" t="s">
        <v>12380</v>
      </c>
      <c r="F5688">
        <v>585.59</v>
      </c>
      <c r="G5688">
        <v>20210329</v>
      </c>
      <c r="H5688">
        <v>99999999</v>
      </c>
      <c r="I5688" t="s">
        <v>64</v>
      </c>
      <c r="J5688" t="s">
        <v>2096</v>
      </c>
      <c r="K5688" t="s">
        <v>2603</v>
      </c>
      <c r="L5688" t="s">
        <v>2603</v>
      </c>
      <c r="M5688" t="s">
        <v>2604</v>
      </c>
      <c r="N5688" t="s">
        <v>2605</v>
      </c>
      <c r="O5688" t="s">
        <v>12377</v>
      </c>
      <c r="P5688" t="s">
        <v>390</v>
      </c>
      <c r="Q5688" t="s">
        <v>2284</v>
      </c>
      <c r="R5688" t="s">
        <v>392</v>
      </c>
      <c r="S5688">
        <v>7.92</v>
      </c>
      <c r="U5688">
        <v>0</v>
      </c>
      <c r="V5688">
        <v>80</v>
      </c>
      <c r="W5688">
        <v>1</v>
      </c>
    </row>
    <row r="5689" spans="1:23" x14ac:dyDescent="0.25">
      <c r="A5689" t="s">
        <v>23</v>
      </c>
      <c r="B5689">
        <v>1</v>
      </c>
      <c r="C5689">
        <v>11020</v>
      </c>
      <c r="D5689">
        <v>207001</v>
      </c>
      <c r="E5689" t="s">
        <v>12380</v>
      </c>
      <c r="F5689">
        <v>585.59</v>
      </c>
      <c r="G5689">
        <v>20210329</v>
      </c>
      <c r="H5689">
        <v>99999999</v>
      </c>
      <c r="I5689" t="s">
        <v>64</v>
      </c>
      <c r="J5689" t="s">
        <v>2096</v>
      </c>
      <c r="K5689" t="s">
        <v>2603</v>
      </c>
      <c r="L5689" t="s">
        <v>2603</v>
      </c>
      <c r="M5689" t="s">
        <v>2604</v>
      </c>
      <c r="N5689" t="s">
        <v>2605</v>
      </c>
      <c r="O5689" t="s">
        <v>12377</v>
      </c>
      <c r="P5689" t="s">
        <v>390</v>
      </c>
      <c r="Q5689" t="s">
        <v>2284</v>
      </c>
      <c r="R5689" t="s">
        <v>392</v>
      </c>
      <c r="S5689">
        <v>7.92</v>
      </c>
      <c r="U5689">
        <v>0</v>
      </c>
      <c r="V5689">
        <v>80</v>
      </c>
      <c r="W5689">
        <v>1</v>
      </c>
    </row>
    <row r="5690" spans="1:23" x14ac:dyDescent="0.25">
      <c r="A5690" t="s">
        <v>23</v>
      </c>
      <c r="B5690">
        <v>1</v>
      </c>
      <c r="C5690">
        <v>11060</v>
      </c>
      <c r="D5690">
        <v>207001</v>
      </c>
      <c r="E5690" t="s">
        <v>12380</v>
      </c>
      <c r="F5690">
        <v>585.59</v>
      </c>
      <c r="G5690">
        <v>20210329</v>
      </c>
      <c r="H5690">
        <v>99999999</v>
      </c>
      <c r="I5690" t="s">
        <v>64</v>
      </c>
      <c r="J5690" t="s">
        <v>2096</v>
      </c>
      <c r="K5690" t="s">
        <v>2603</v>
      </c>
      <c r="L5690" t="s">
        <v>2603</v>
      </c>
      <c r="M5690" t="s">
        <v>2604</v>
      </c>
      <c r="N5690" t="s">
        <v>2605</v>
      </c>
      <c r="O5690" t="s">
        <v>12377</v>
      </c>
      <c r="P5690" t="s">
        <v>390</v>
      </c>
      <c r="Q5690" t="s">
        <v>2284</v>
      </c>
      <c r="R5690" t="s">
        <v>392</v>
      </c>
      <c r="S5690">
        <v>7.92</v>
      </c>
      <c r="U5690">
        <v>0</v>
      </c>
      <c r="V5690">
        <v>80</v>
      </c>
      <c r="W5690">
        <v>1</v>
      </c>
    </row>
    <row r="5691" spans="1:23" x14ac:dyDescent="0.25">
      <c r="A5691" t="s">
        <v>23</v>
      </c>
      <c r="B5691">
        <v>1</v>
      </c>
      <c r="C5691">
        <v>11010</v>
      </c>
      <c r="D5691">
        <v>207002</v>
      </c>
      <c r="E5691" t="s">
        <v>2602</v>
      </c>
      <c r="F5691">
        <v>210.036</v>
      </c>
      <c r="G5691">
        <v>20130801</v>
      </c>
      <c r="H5691">
        <v>99999999</v>
      </c>
      <c r="I5691" t="s">
        <v>25</v>
      </c>
      <c r="J5691" t="s">
        <v>2096</v>
      </c>
      <c r="K5691" t="s">
        <v>2603</v>
      </c>
      <c r="L5691" t="s">
        <v>2603</v>
      </c>
      <c r="M5691" t="s">
        <v>2604</v>
      </c>
      <c r="N5691" t="s">
        <v>2605</v>
      </c>
      <c r="O5691" t="s">
        <v>2334</v>
      </c>
      <c r="P5691" t="s">
        <v>390</v>
      </c>
      <c r="Q5691" t="s">
        <v>2284</v>
      </c>
      <c r="R5691" t="s">
        <v>392</v>
      </c>
      <c r="S5691">
        <v>11.09</v>
      </c>
      <c r="U5691">
        <v>0</v>
      </c>
      <c r="V5691">
        <v>80</v>
      </c>
    </row>
    <row r="5692" spans="1:23" x14ac:dyDescent="0.25">
      <c r="A5692" t="s">
        <v>23</v>
      </c>
      <c r="B5692">
        <v>1</v>
      </c>
      <c r="C5692">
        <v>11020</v>
      </c>
      <c r="D5692">
        <v>207002</v>
      </c>
      <c r="E5692" t="s">
        <v>2602</v>
      </c>
      <c r="F5692">
        <v>210.036</v>
      </c>
      <c r="G5692">
        <v>20130801</v>
      </c>
      <c r="H5692">
        <v>99999999</v>
      </c>
      <c r="I5692" t="s">
        <v>25</v>
      </c>
      <c r="J5692" t="s">
        <v>2096</v>
      </c>
      <c r="K5692" t="s">
        <v>2603</v>
      </c>
      <c r="L5692" t="s">
        <v>2603</v>
      </c>
      <c r="M5692" t="s">
        <v>2604</v>
      </c>
      <c r="N5692" t="s">
        <v>2605</v>
      </c>
      <c r="O5692" t="s">
        <v>2334</v>
      </c>
      <c r="P5692" t="s">
        <v>390</v>
      </c>
      <c r="Q5692" t="s">
        <v>2284</v>
      </c>
      <c r="R5692" t="s">
        <v>392</v>
      </c>
      <c r="S5692">
        <v>11.09</v>
      </c>
      <c r="U5692">
        <v>0</v>
      </c>
      <c r="V5692">
        <v>80</v>
      </c>
    </row>
    <row r="5693" spans="1:23" x14ac:dyDescent="0.25">
      <c r="A5693" t="s">
        <v>23</v>
      </c>
      <c r="B5693">
        <v>1</v>
      </c>
      <c r="C5693">
        <v>11060</v>
      </c>
      <c r="D5693">
        <v>207002</v>
      </c>
      <c r="E5693" t="s">
        <v>2602</v>
      </c>
      <c r="F5693">
        <v>210.036</v>
      </c>
      <c r="G5693">
        <v>20130801</v>
      </c>
      <c r="H5693">
        <v>99999999</v>
      </c>
      <c r="I5693" t="s">
        <v>25</v>
      </c>
      <c r="J5693" t="s">
        <v>2096</v>
      </c>
      <c r="K5693" t="s">
        <v>2603</v>
      </c>
      <c r="L5693" t="s">
        <v>2603</v>
      </c>
      <c r="M5693" t="s">
        <v>2604</v>
      </c>
      <c r="N5693" t="s">
        <v>2605</v>
      </c>
      <c r="O5693" t="s">
        <v>2334</v>
      </c>
      <c r="P5693" t="s">
        <v>390</v>
      </c>
      <c r="Q5693" t="s">
        <v>2284</v>
      </c>
      <c r="R5693" t="s">
        <v>392</v>
      </c>
      <c r="S5693">
        <v>11.09</v>
      </c>
      <c r="U5693">
        <v>0</v>
      </c>
      <c r="V5693">
        <v>80</v>
      </c>
    </row>
    <row r="5694" spans="1:23" x14ac:dyDescent="0.25">
      <c r="A5694" t="s">
        <v>23</v>
      </c>
      <c r="B5694">
        <v>1</v>
      </c>
      <c r="C5694">
        <v>11010</v>
      </c>
      <c r="D5694">
        <v>207004</v>
      </c>
      <c r="E5694" t="s">
        <v>2606</v>
      </c>
      <c r="F5694">
        <v>134.01696000000001</v>
      </c>
      <c r="G5694">
        <v>20130801</v>
      </c>
      <c r="H5694">
        <v>99999999</v>
      </c>
      <c r="I5694" t="s">
        <v>64</v>
      </c>
      <c r="J5694" t="s">
        <v>2589</v>
      </c>
      <c r="K5694" t="s">
        <v>2590</v>
      </c>
      <c r="L5694" t="s">
        <v>2591</v>
      </c>
      <c r="M5694" t="s">
        <v>2607</v>
      </c>
      <c r="N5694" t="s">
        <v>2593</v>
      </c>
      <c r="O5694" t="s">
        <v>2334</v>
      </c>
      <c r="P5694" t="s">
        <v>390</v>
      </c>
      <c r="Q5694" t="s">
        <v>2284</v>
      </c>
      <c r="R5694" t="s">
        <v>392</v>
      </c>
      <c r="S5694">
        <v>11.09</v>
      </c>
      <c r="U5694">
        <v>0</v>
      </c>
      <c r="V5694">
        <v>80</v>
      </c>
    </row>
    <row r="5695" spans="1:23" x14ac:dyDescent="0.25">
      <c r="A5695" t="s">
        <v>23</v>
      </c>
      <c r="B5695">
        <v>1</v>
      </c>
      <c r="C5695">
        <v>11020</v>
      </c>
      <c r="D5695">
        <v>207004</v>
      </c>
      <c r="E5695" t="s">
        <v>2606</v>
      </c>
      <c r="F5695">
        <v>134.01696000000001</v>
      </c>
      <c r="G5695">
        <v>20130801</v>
      </c>
      <c r="H5695">
        <v>99999999</v>
      </c>
      <c r="I5695" t="s">
        <v>64</v>
      </c>
      <c r="J5695" t="s">
        <v>2589</v>
      </c>
      <c r="K5695" t="s">
        <v>2590</v>
      </c>
      <c r="L5695" t="s">
        <v>2591</v>
      </c>
      <c r="M5695" t="s">
        <v>2607</v>
      </c>
      <c r="N5695" t="s">
        <v>2593</v>
      </c>
      <c r="O5695" t="s">
        <v>2334</v>
      </c>
      <c r="P5695" t="s">
        <v>390</v>
      </c>
      <c r="Q5695" t="s">
        <v>2284</v>
      </c>
      <c r="R5695" t="s">
        <v>392</v>
      </c>
      <c r="S5695">
        <v>11.09</v>
      </c>
      <c r="U5695">
        <v>0</v>
      </c>
      <c r="V5695">
        <v>80</v>
      </c>
    </row>
    <row r="5696" spans="1:23" x14ac:dyDescent="0.25">
      <c r="A5696" t="s">
        <v>23</v>
      </c>
      <c r="B5696">
        <v>1</v>
      </c>
      <c r="C5696">
        <v>11060</v>
      </c>
      <c r="D5696">
        <v>207004</v>
      </c>
      <c r="E5696" t="s">
        <v>2606</v>
      </c>
      <c r="F5696">
        <v>134.01696000000001</v>
      </c>
      <c r="G5696">
        <v>20130801</v>
      </c>
      <c r="H5696">
        <v>99999999</v>
      </c>
      <c r="I5696" t="s">
        <v>64</v>
      </c>
      <c r="J5696" t="s">
        <v>2589</v>
      </c>
      <c r="K5696" t="s">
        <v>2590</v>
      </c>
      <c r="L5696" t="s">
        <v>2591</v>
      </c>
      <c r="M5696" t="s">
        <v>2607</v>
      </c>
      <c r="N5696" t="s">
        <v>2593</v>
      </c>
      <c r="O5696" t="s">
        <v>2334</v>
      </c>
      <c r="P5696" t="s">
        <v>390</v>
      </c>
      <c r="Q5696" t="s">
        <v>2284</v>
      </c>
      <c r="R5696" t="s">
        <v>392</v>
      </c>
      <c r="S5696">
        <v>11.09</v>
      </c>
      <c r="U5696">
        <v>0</v>
      </c>
      <c r="V5696">
        <v>80</v>
      </c>
    </row>
    <row r="5697" spans="1:23" x14ac:dyDescent="0.25">
      <c r="A5697" t="s">
        <v>23</v>
      </c>
      <c r="B5697">
        <v>1</v>
      </c>
      <c r="C5697">
        <v>11010</v>
      </c>
      <c r="D5697">
        <v>207006</v>
      </c>
      <c r="E5697" t="s">
        <v>12895</v>
      </c>
      <c r="F5697">
        <v>557.46600000000001</v>
      </c>
      <c r="G5697">
        <v>20211005</v>
      </c>
      <c r="H5697">
        <v>99999999</v>
      </c>
      <c r="I5697" t="s">
        <v>64</v>
      </c>
      <c r="J5697" t="s">
        <v>2096</v>
      </c>
      <c r="K5697" t="s">
        <v>2603</v>
      </c>
      <c r="L5697" t="s">
        <v>2603</v>
      </c>
      <c r="M5697" t="s">
        <v>2604</v>
      </c>
      <c r="N5697" t="s">
        <v>2605</v>
      </c>
      <c r="O5697" t="s">
        <v>2405</v>
      </c>
      <c r="P5697" t="s">
        <v>390</v>
      </c>
      <c r="Q5697" t="s">
        <v>2284</v>
      </c>
      <c r="R5697" t="s">
        <v>392</v>
      </c>
      <c r="S5697">
        <v>22.19</v>
      </c>
      <c r="U5697">
        <v>0</v>
      </c>
      <c r="V5697">
        <v>80</v>
      </c>
      <c r="W5697">
        <v>1</v>
      </c>
    </row>
    <row r="5698" spans="1:23" x14ac:dyDescent="0.25">
      <c r="A5698" t="s">
        <v>23</v>
      </c>
      <c r="B5698">
        <v>1</v>
      </c>
      <c r="C5698">
        <v>11020</v>
      </c>
      <c r="D5698">
        <v>207006</v>
      </c>
      <c r="E5698" t="s">
        <v>12895</v>
      </c>
      <c r="F5698">
        <v>557.46600000000001</v>
      </c>
      <c r="G5698">
        <v>20211005</v>
      </c>
      <c r="H5698">
        <v>99999999</v>
      </c>
      <c r="I5698" t="s">
        <v>64</v>
      </c>
      <c r="J5698" t="s">
        <v>2096</v>
      </c>
      <c r="K5698" t="s">
        <v>2603</v>
      </c>
      <c r="L5698" t="s">
        <v>2603</v>
      </c>
      <c r="M5698" t="s">
        <v>2604</v>
      </c>
      <c r="N5698" t="s">
        <v>2605</v>
      </c>
      <c r="O5698" t="s">
        <v>2405</v>
      </c>
      <c r="P5698" t="s">
        <v>390</v>
      </c>
      <c r="Q5698" t="s">
        <v>2284</v>
      </c>
      <c r="R5698" t="s">
        <v>392</v>
      </c>
      <c r="S5698">
        <v>22.19</v>
      </c>
      <c r="U5698">
        <v>0</v>
      </c>
      <c r="V5698">
        <v>80</v>
      </c>
      <c r="W5698">
        <v>1</v>
      </c>
    </row>
    <row r="5699" spans="1:23" x14ac:dyDescent="0.25">
      <c r="A5699" t="s">
        <v>23</v>
      </c>
      <c r="B5699">
        <v>1</v>
      </c>
      <c r="C5699">
        <v>11060</v>
      </c>
      <c r="D5699">
        <v>207006</v>
      </c>
      <c r="E5699" t="s">
        <v>12895</v>
      </c>
      <c r="F5699">
        <v>557.46600000000001</v>
      </c>
      <c r="G5699">
        <v>20211005</v>
      </c>
      <c r="H5699">
        <v>99999999</v>
      </c>
      <c r="I5699" t="s">
        <v>64</v>
      </c>
      <c r="J5699" t="s">
        <v>2096</v>
      </c>
      <c r="K5699" t="s">
        <v>2603</v>
      </c>
      <c r="L5699" t="s">
        <v>2603</v>
      </c>
      <c r="M5699" t="s">
        <v>2604</v>
      </c>
      <c r="N5699" t="s">
        <v>2605</v>
      </c>
      <c r="O5699" t="s">
        <v>2405</v>
      </c>
      <c r="P5699" t="s">
        <v>390</v>
      </c>
      <c r="Q5699" t="s">
        <v>2284</v>
      </c>
      <c r="R5699" t="s">
        <v>392</v>
      </c>
      <c r="S5699">
        <v>22.19</v>
      </c>
      <c r="U5699">
        <v>0</v>
      </c>
      <c r="V5699">
        <v>80</v>
      </c>
      <c r="W5699">
        <v>1</v>
      </c>
    </row>
    <row r="5700" spans="1:23" x14ac:dyDescent="0.25">
      <c r="A5700" t="s">
        <v>23</v>
      </c>
      <c r="B5700">
        <v>1</v>
      </c>
      <c r="C5700">
        <v>11010</v>
      </c>
      <c r="D5700">
        <v>207008</v>
      </c>
      <c r="E5700" t="s">
        <v>2608</v>
      </c>
      <c r="F5700">
        <v>186.67057</v>
      </c>
      <c r="G5700">
        <v>20130801</v>
      </c>
      <c r="H5700">
        <v>99999999</v>
      </c>
      <c r="I5700" t="s">
        <v>25</v>
      </c>
      <c r="J5700" t="s">
        <v>2096</v>
      </c>
      <c r="K5700" t="s">
        <v>2603</v>
      </c>
      <c r="L5700" t="s">
        <v>2603</v>
      </c>
      <c r="M5700" t="s">
        <v>2609</v>
      </c>
      <c r="N5700" t="s">
        <v>2610</v>
      </c>
      <c r="O5700" t="s">
        <v>2334</v>
      </c>
      <c r="P5700" t="s">
        <v>390</v>
      </c>
      <c r="Q5700" t="s">
        <v>2284</v>
      </c>
      <c r="R5700" t="s">
        <v>392</v>
      </c>
      <c r="S5700">
        <v>11.09</v>
      </c>
      <c r="U5700">
        <v>0</v>
      </c>
      <c r="V5700">
        <v>80</v>
      </c>
    </row>
    <row r="5701" spans="1:23" x14ac:dyDescent="0.25">
      <c r="A5701" t="s">
        <v>23</v>
      </c>
      <c r="B5701">
        <v>1</v>
      </c>
      <c r="C5701">
        <v>11020</v>
      </c>
      <c r="D5701">
        <v>207008</v>
      </c>
      <c r="E5701" t="s">
        <v>2608</v>
      </c>
      <c r="F5701">
        <v>186.67057</v>
      </c>
      <c r="G5701">
        <v>20130801</v>
      </c>
      <c r="H5701">
        <v>99999999</v>
      </c>
      <c r="I5701" t="s">
        <v>25</v>
      </c>
      <c r="J5701" t="s">
        <v>2096</v>
      </c>
      <c r="K5701" t="s">
        <v>2603</v>
      </c>
      <c r="L5701" t="s">
        <v>2603</v>
      </c>
      <c r="M5701" t="s">
        <v>2609</v>
      </c>
      <c r="N5701" t="s">
        <v>2610</v>
      </c>
      <c r="O5701" t="s">
        <v>2334</v>
      </c>
      <c r="P5701" t="s">
        <v>390</v>
      </c>
      <c r="Q5701" t="s">
        <v>2284</v>
      </c>
      <c r="R5701" t="s">
        <v>392</v>
      </c>
      <c r="S5701">
        <v>11.09</v>
      </c>
      <c r="U5701">
        <v>0</v>
      </c>
      <c r="V5701">
        <v>80</v>
      </c>
    </row>
    <row r="5702" spans="1:23" x14ac:dyDescent="0.25">
      <c r="A5702" t="s">
        <v>23</v>
      </c>
      <c r="B5702">
        <v>1</v>
      </c>
      <c r="C5702">
        <v>11060</v>
      </c>
      <c r="D5702">
        <v>207008</v>
      </c>
      <c r="E5702" t="s">
        <v>2608</v>
      </c>
      <c r="F5702">
        <v>186.67057</v>
      </c>
      <c r="G5702">
        <v>20130801</v>
      </c>
      <c r="H5702">
        <v>99999999</v>
      </c>
      <c r="I5702" t="s">
        <v>25</v>
      </c>
      <c r="J5702" t="s">
        <v>2096</v>
      </c>
      <c r="K5702" t="s">
        <v>2603</v>
      </c>
      <c r="L5702" t="s">
        <v>2603</v>
      </c>
      <c r="M5702" t="s">
        <v>2609</v>
      </c>
      <c r="N5702" t="s">
        <v>2610</v>
      </c>
      <c r="O5702" t="s">
        <v>2334</v>
      </c>
      <c r="P5702" t="s">
        <v>390</v>
      </c>
      <c r="Q5702" t="s">
        <v>2284</v>
      </c>
      <c r="R5702" t="s">
        <v>392</v>
      </c>
      <c r="S5702">
        <v>11.09</v>
      </c>
      <c r="U5702">
        <v>0</v>
      </c>
      <c r="V5702">
        <v>80</v>
      </c>
    </row>
    <row r="5703" spans="1:23" x14ac:dyDescent="0.25">
      <c r="A5703" t="s">
        <v>23</v>
      </c>
      <c r="B5703">
        <v>1</v>
      </c>
      <c r="C5703">
        <v>11010</v>
      </c>
      <c r="D5703">
        <v>207010</v>
      </c>
      <c r="E5703" t="s">
        <v>12331</v>
      </c>
      <c r="F5703">
        <v>292.79250000000002</v>
      </c>
      <c r="G5703">
        <v>20210104</v>
      </c>
      <c r="H5703">
        <v>99999999</v>
      </c>
      <c r="I5703" t="s">
        <v>64</v>
      </c>
      <c r="J5703" t="s">
        <v>2096</v>
      </c>
      <c r="K5703" t="s">
        <v>2603</v>
      </c>
      <c r="L5703" t="s">
        <v>2603</v>
      </c>
      <c r="M5703" t="s">
        <v>2604</v>
      </c>
      <c r="N5703" t="s">
        <v>2605</v>
      </c>
      <c r="O5703" t="s">
        <v>2294</v>
      </c>
      <c r="P5703" t="s">
        <v>390</v>
      </c>
      <c r="Q5703" t="s">
        <v>2284</v>
      </c>
      <c r="R5703" t="s">
        <v>392</v>
      </c>
      <c r="S5703">
        <v>7.92</v>
      </c>
      <c r="U5703">
        <v>0</v>
      </c>
      <c r="V5703">
        <v>80</v>
      </c>
      <c r="W5703">
        <v>1</v>
      </c>
    </row>
    <row r="5704" spans="1:23" x14ac:dyDescent="0.25">
      <c r="A5704" t="s">
        <v>23</v>
      </c>
      <c r="B5704">
        <v>1</v>
      </c>
      <c r="C5704">
        <v>11020</v>
      </c>
      <c r="D5704">
        <v>207010</v>
      </c>
      <c r="E5704" t="s">
        <v>12331</v>
      </c>
      <c r="F5704">
        <v>292.79250000000002</v>
      </c>
      <c r="G5704">
        <v>20210104</v>
      </c>
      <c r="H5704">
        <v>99999999</v>
      </c>
      <c r="I5704" t="s">
        <v>64</v>
      </c>
      <c r="J5704" t="s">
        <v>2096</v>
      </c>
      <c r="K5704" t="s">
        <v>2603</v>
      </c>
      <c r="L5704" t="s">
        <v>2603</v>
      </c>
      <c r="M5704" t="s">
        <v>2604</v>
      </c>
      <c r="N5704" t="s">
        <v>2605</v>
      </c>
      <c r="O5704" t="s">
        <v>2294</v>
      </c>
      <c r="P5704" t="s">
        <v>390</v>
      </c>
      <c r="Q5704" t="s">
        <v>2284</v>
      </c>
      <c r="R5704" t="s">
        <v>392</v>
      </c>
      <c r="S5704">
        <v>7.92</v>
      </c>
      <c r="U5704">
        <v>0</v>
      </c>
      <c r="V5704">
        <v>80</v>
      </c>
      <c r="W5704">
        <v>1</v>
      </c>
    </row>
    <row r="5705" spans="1:23" x14ac:dyDescent="0.25">
      <c r="A5705" t="s">
        <v>23</v>
      </c>
      <c r="B5705">
        <v>1</v>
      </c>
      <c r="C5705">
        <v>11060</v>
      </c>
      <c r="D5705">
        <v>207010</v>
      </c>
      <c r="E5705" t="s">
        <v>12331</v>
      </c>
      <c r="F5705">
        <v>292.79250000000002</v>
      </c>
      <c r="G5705">
        <v>20210104</v>
      </c>
      <c r="H5705">
        <v>99999999</v>
      </c>
      <c r="I5705" t="s">
        <v>64</v>
      </c>
      <c r="J5705" t="s">
        <v>2096</v>
      </c>
      <c r="K5705" t="s">
        <v>2603</v>
      </c>
      <c r="L5705" t="s">
        <v>2603</v>
      </c>
      <c r="M5705" t="s">
        <v>2604</v>
      </c>
      <c r="N5705" t="s">
        <v>2605</v>
      </c>
      <c r="O5705" t="s">
        <v>2294</v>
      </c>
      <c r="P5705" t="s">
        <v>390</v>
      </c>
      <c r="Q5705" t="s">
        <v>2284</v>
      </c>
      <c r="R5705" t="s">
        <v>392</v>
      </c>
      <c r="S5705">
        <v>7.92</v>
      </c>
      <c r="U5705">
        <v>0</v>
      </c>
      <c r="V5705">
        <v>80</v>
      </c>
      <c r="W5705">
        <v>1</v>
      </c>
    </row>
    <row r="5706" spans="1:23" x14ac:dyDescent="0.25">
      <c r="A5706" t="s">
        <v>23</v>
      </c>
      <c r="B5706">
        <v>1</v>
      </c>
      <c r="C5706">
        <v>11010</v>
      </c>
      <c r="D5706">
        <v>207012</v>
      </c>
      <c r="E5706" t="s">
        <v>2611</v>
      </c>
      <c r="F5706">
        <v>323.22000000000003</v>
      </c>
      <c r="G5706">
        <v>20130801</v>
      </c>
      <c r="H5706">
        <v>99999999</v>
      </c>
      <c r="I5706" t="s">
        <v>25</v>
      </c>
      <c r="J5706" t="s">
        <v>2096</v>
      </c>
      <c r="K5706" t="s">
        <v>2603</v>
      </c>
      <c r="L5706" t="s">
        <v>2603</v>
      </c>
      <c r="M5706" t="s">
        <v>2612</v>
      </c>
      <c r="N5706" t="s">
        <v>2613</v>
      </c>
      <c r="O5706" t="s">
        <v>2334</v>
      </c>
      <c r="P5706" t="s">
        <v>390</v>
      </c>
      <c r="Q5706" t="s">
        <v>2284</v>
      </c>
      <c r="R5706" t="s">
        <v>392</v>
      </c>
      <c r="S5706">
        <v>11.09</v>
      </c>
      <c r="U5706">
        <v>0</v>
      </c>
      <c r="V5706">
        <v>70</v>
      </c>
    </row>
    <row r="5707" spans="1:23" x14ac:dyDescent="0.25">
      <c r="A5707" t="s">
        <v>23</v>
      </c>
      <c r="B5707">
        <v>1</v>
      </c>
      <c r="C5707">
        <v>11020</v>
      </c>
      <c r="D5707">
        <v>207012</v>
      </c>
      <c r="E5707" t="s">
        <v>2611</v>
      </c>
      <c r="F5707">
        <v>323.22000000000003</v>
      </c>
      <c r="G5707">
        <v>20130801</v>
      </c>
      <c r="H5707">
        <v>99999999</v>
      </c>
      <c r="I5707" t="s">
        <v>25</v>
      </c>
      <c r="J5707" t="s">
        <v>2096</v>
      </c>
      <c r="K5707" t="s">
        <v>2603</v>
      </c>
      <c r="L5707" t="s">
        <v>2603</v>
      </c>
      <c r="M5707" t="s">
        <v>2612</v>
      </c>
      <c r="N5707" t="s">
        <v>2613</v>
      </c>
      <c r="O5707" t="s">
        <v>2334</v>
      </c>
      <c r="P5707" t="s">
        <v>390</v>
      </c>
      <c r="Q5707" t="s">
        <v>2284</v>
      </c>
      <c r="R5707" t="s">
        <v>392</v>
      </c>
      <c r="S5707">
        <v>11.09</v>
      </c>
      <c r="U5707">
        <v>0</v>
      </c>
      <c r="V5707">
        <v>70</v>
      </c>
    </row>
    <row r="5708" spans="1:23" x14ac:dyDescent="0.25">
      <c r="A5708" t="s">
        <v>23</v>
      </c>
      <c r="B5708">
        <v>1</v>
      </c>
      <c r="C5708">
        <v>11060</v>
      </c>
      <c r="D5708">
        <v>207012</v>
      </c>
      <c r="E5708" t="s">
        <v>2611</v>
      </c>
      <c r="F5708">
        <v>323.22000000000003</v>
      </c>
      <c r="G5708">
        <v>20130801</v>
      </c>
      <c r="H5708">
        <v>99999999</v>
      </c>
      <c r="I5708" t="s">
        <v>25</v>
      </c>
      <c r="J5708" t="s">
        <v>2096</v>
      </c>
      <c r="K5708" t="s">
        <v>2603</v>
      </c>
      <c r="L5708" t="s">
        <v>2603</v>
      </c>
      <c r="M5708" t="s">
        <v>2612</v>
      </c>
      <c r="N5708" t="s">
        <v>2613</v>
      </c>
      <c r="O5708" t="s">
        <v>2334</v>
      </c>
      <c r="P5708" t="s">
        <v>390</v>
      </c>
      <c r="Q5708" t="s">
        <v>2284</v>
      </c>
      <c r="R5708" t="s">
        <v>392</v>
      </c>
      <c r="S5708">
        <v>11.09</v>
      </c>
      <c r="U5708">
        <v>0</v>
      </c>
      <c r="V5708">
        <v>70</v>
      </c>
    </row>
    <row r="5709" spans="1:23" x14ac:dyDescent="0.25">
      <c r="A5709" t="s">
        <v>23</v>
      </c>
      <c r="B5709">
        <v>1</v>
      </c>
      <c r="C5709">
        <v>11010</v>
      </c>
      <c r="D5709">
        <v>207014</v>
      </c>
      <c r="E5709" t="s">
        <v>12896</v>
      </c>
      <c r="F5709">
        <v>2486.12</v>
      </c>
      <c r="G5709">
        <v>20211005</v>
      </c>
      <c r="H5709">
        <v>99999999</v>
      </c>
      <c r="I5709" t="s">
        <v>64</v>
      </c>
      <c r="J5709" t="s">
        <v>2096</v>
      </c>
      <c r="K5709" t="s">
        <v>2603</v>
      </c>
      <c r="L5709" t="s">
        <v>2603</v>
      </c>
      <c r="M5709" t="s">
        <v>12897</v>
      </c>
      <c r="N5709" t="s">
        <v>6349</v>
      </c>
      <c r="O5709" t="s">
        <v>2405</v>
      </c>
      <c r="P5709" t="s">
        <v>390</v>
      </c>
      <c r="Q5709" t="s">
        <v>2284</v>
      </c>
      <c r="R5709" t="s">
        <v>392</v>
      </c>
      <c r="S5709">
        <v>22.19</v>
      </c>
      <c r="U5709">
        <v>0</v>
      </c>
      <c r="V5709">
        <v>80</v>
      </c>
      <c r="W5709">
        <v>1</v>
      </c>
    </row>
    <row r="5710" spans="1:23" x14ac:dyDescent="0.25">
      <c r="A5710" t="s">
        <v>23</v>
      </c>
      <c r="B5710">
        <v>1</v>
      </c>
      <c r="C5710">
        <v>11020</v>
      </c>
      <c r="D5710">
        <v>207014</v>
      </c>
      <c r="E5710" t="s">
        <v>12896</v>
      </c>
      <c r="F5710">
        <v>2486.12</v>
      </c>
      <c r="G5710">
        <v>20211005</v>
      </c>
      <c r="H5710">
        <v>99999999</v>
      </c>
      <c r="I5710" t="s">
        <v>64</v>
      </c>
      <c r="J5710" t="s">
        <v>2096</v>
      </c>
      <c r="K5710" t="s">
        <v>2603</v>
      </c>
      <c r="L5710" t="s">
        <v>2603</v>
      </c>
      <c r="M5710" t="s">
        <v>12897</v>
      </c>
      <c r="N5710" t="s">
        <v>6349</v>
      </c>
      <c r="O5710" t="s">
        <v>2405</v>
      </c>
      <c r="P5710" t="s">
        <v>390</v>
      </c>
      <c r="Q5710" t="s">
        <v>2284</v>
      </c>
      <c r="R5710" t="s">
        <v>392</v>
      </c>
      <c r="S5710">
        <v>22.19</v>
      </c>
      <c r="U5710">
        <v>0</v>
      </c>
      <c r="V5710">
        <v>80</v>
      </c>
      <c r="W5710">
        <v>1</v>
      </c>
    </row>
    <row r="5711" spans="1:23" x14ac:dyDescent="0.25">
      <c r="A5711" t="s">
        <v>23</v>
      </c>
      <c r="B5711">
        <v>1</v>
      </c>
      <c r="C5711">
        <v>11060</v>
      </c>
      <c r="D5711">
        <v>207014</v>
      </c>
      <c r="E5711" t="s">
        <v>12896</v>
      </c>
      <c r="F5711">
        <v>2486.12</v>
      </c>
      <c r="G5711">
        <v>20211005</v>
      </c>
      <c r="H5711">
        <v>99999999</v>
      </c>
      <c r="I5711" t="s">
        <v>64</v>
      </c>
      <c r="J5711" t="s">
        <v>2096</v>
      </c>
      <c r="K5711" t="s">
        <v>2603</v>
      </c>
      <c r="L5711" t="s">
        <v>2603</v>
      </c>
      <c r="M5711" t="s">
        <v>12897</v>
      </c>
      <c r="N5711" t="s">
        <v>6349</v>
      </c>
      <c r="O5711" t="s">
        <v>2405</v>
      </c>
      <c r="P5711" t="s">
        <v>390</v>
      </c>
      <c r="Q5711" t="s">
        <v>2284</v>
      </c>
      <c r="R5711" t="s">
        <v>392</v>
      </c>
      <c r="S5711">
        <v>22.19</v>
      </c>
      <c r="U5711">
        <v>0</v>
      </c>
      <c r="V5711">
        <v>80</v>
      </c>
      <c r="W5711">
        <v>1</v>
      </c>
    </row>
    <row r="5712" spans="1:23" x14ac:dyDescent="0.25">
      <c r="A5712" t="s">
        <v>23</v>
      </c>
      <c r="B5712">
        <v>1</v>
      </c>
      <c r="C5712">
        <v>11010</v>
      </c>
      <c r="D5712">
        <v>207015</v>
      </c>
      <c r="E5712" t="s">
        <v>2614</v>
      </c>
      <c r="F5712">
        <v>4246.0600000000004</v>
      </c>
      <c r="G5712">
        <v>20161101</v>
      </c>
      <c r="H5712">
        <v>99999999</v>
      </c>
      <c r="I5712" t="s">
        <v>64</v>
      </c>
      <c r="J5712" t="s">
        <v>2096</v>
      </c>
      <c r="K5712" t="s">
        <v>2603</v>
      </c>
      <c r="L5712" t="s">
        <v>2603</v>
      </c>
      <c r="M5712" t="s">
        <v>2615</v>
      </c>
      <c r="N5712" t="s">
        <v>2616</v>
      </c>
      <c r="O5712" t="s">
        <v>2617</v>
      </c>
      <c r="P5712" t="s">
        <v>390</v>
      </c>
      <c r="Q5712" t="s">
        <v>2284</v>
      </c>
      <c r="R5712" t="s">
        <v>392</v>
      </c>
      <c r="S5712">
        <v>7.4</v>
      </c>
      <c r="U5712">
        <v>0</v>
      </c>
      <c r="V5712">
        <v>80</v>
      </c>
    </row>
    <row r="5713" spans="1:23" x14ac:dyDescent="0.25">
      <c r="A5713" t="s">
        <v>23</v>
      </c>
      <c r="B5713">
        <v>1</v>
      </c>
      <c r="C5713">
        <v>11020</v>
      </c>
      <c r="D5713">
        <v>207015</v>
      </c>
      <c r="E5713" t="s">
        <v>2614</v>
      </c>
      <c r="F5713">
        <v>4246.0600000000004</v>
      </c>
      <c r="G5713">
        <v>20161101</v>
      </c>
      <c r="H5713">
        <v>99999999</v>
      </c>
      <c r="I5713" t="s">
        <v>64</v>
      </c>
      <c r="J5713" t="s">
        <v>2096</v>
      </c>
      <c r="K5713" t="s">
        <v>2603</v>
      </c>
      <c r="L5713" t="s">
        <v>2603</v>
      </c>
      <c r="M5713" t="s">
        <v>2615</v>
      </c>
      <c r="N5713" t="s">
        <v>2616</v>
      </c>
      <c r="O5713" t="s">
        <v>2617</v>
      </c>
      <c r="P5713" t="s">
        <v>390</v>
      </c>
      <c r="Q5713" t="s">
        <v>2284</v>
      </c>
      <c r="R5713" t="s">
        <v>392</v>
      </c>
      <c r="S5713">
        <v>7.4</v>
      </c>
      <c r="U5713">
        <v>0</v>
      </c>
      <c r="V5713">
        <v>80</v>
      </c>
    </row>
    <row r="5714" spans="1:23" x14ac:dyDescent="0.25">
      <c r="A5714" t="s">
        <v>23</v>
      </c>
      <c r="B5714">
        <v>1</v>
      </c>
      <c r="C5714">
        <v>11060</v>
      </c>
      <c r="D5714">
        <v>207015</v>
      </c>
      <c r="E5714" t="s">
        <v>2614</v>
      </c>
      <c r="F5714">
        <v>4246.0600000000004</v>
      </c>
      <c r="G5714">
        <v>20161101</v>
      </c>
      <c r="H5714">
        <v>99999999</v>
      </c>
      <c r="I5714" t="s">
        <v>64</v>
      </c>
      <c r="J5714" t="s">
        <v>2096</v>
      </c>
      <c r="K5714" t="s">
        <v>2603</v>
      </c>
      <c r="L5714" t="s">
        <v>2603</v>
      </c>
      <c r="M5714" t="s">
        <v>2615</v>
      </c>
      <c r="N5714" t="s">
        <v>2616</v>
      </c>
      <c r="O5714" t="s">
        <v>2617</v>
      </c>
      <c r="P5714" t="s">
        <v>390</v>
      </c>
      <c r="Q5714" t="s">
        <v>2284</v>
      </c>
      <c r="R5714" t="s">
        <v>392</v>
      </c>
      <c r="S5714">
        <v>7.4</v>
      </c>
      <c r="U5714">
        <v>0</v>
      </c>
      <c r="V5714">
        <v>80</v>
      </c>
    </row>
    <row r="5715" spans="1:23" x14ac:dyDescent="0.25">
      <c r="A5715" t="s">
        <v>23</v>
      </c>
      <c r="B5715">
        <v>1</v>
      </c>
      <c r="C5715">
        <v>11010</v>
      </c>
      <c r="D5715">
        <v>207016</v>
      </c>
      <c r="E5715" t="s">
        <v>2618</v>
      </c>
      <c r="F5715">
        <v>603.48</v>
      </c>
      <c r="G5715">
        <v>20130801</v>
      </c>
      <c r="H5715">
        <v>99999999</v>
      </c>
      <c r="I5715" t="s">
        <v>25</v>
      </c>
      <c r="J5715" t="s">
        <v>2589</v>
      </c>
      <c r="K5715" t="s">
        <v>2590</v>
      </c>
      <c r="L5715" t="s">
        <v>2591</v>
      </c>
      <c r="M5715" t="s">
        <v>2619</v>
      </c>
      <c r="N5715" t="s">
        <v>2620</v>
      </c>
      <c r="O5715" t="s">
        <v>2405</v>
      </c>
      <c r="P5715" t="s">
        <v>390</v>
      </c>
      <c r="Q5715" t="s">
        <v>2284</v>
      </c>
      <c r="R5715" t="s">
        <v>392</v>
      </c>
      <c r="S5715">
        <v>22.2</v>
      </c>
      <c r="U5715">
        <v>0</v>
      </c>
      <c r="V5715">
        <v>80</v>
      </c>
    </row>
    <row r="5716" spans="1:23" x14ac:dyDescent="0.25">
      <c r="A5716" t="s">
        <v>23</v>
      </c>
      <c r="B5716">
        <v>1</v>
      </c>
      <c r="C5716">
        <v>11020</v>
      </c>
      <c r="D5716">
        <v>207016</v>
      </c>
      <c r="E5716" t="s">
        <v>2618</v>
      </c>
      <c r="F5716">
        <v>603.48</v>
      </c>
      <c r="G5716">
        <v>20130801</v>
      </c>
      <c r="H5716">
        <v>99999999</v>
      </c>
      <c r="I5716" t="s">
        <v>25</v>
      </c>
      <c r="J5716" t="s">
        <v>2589</v>
      </c>
      <c r="K5716" t="s">
        <v>2590</v>
      </c>
      <c r="L5716" t="s">
        <v>2591</v>
      </c>
      <c r="M5716" t="s">
        <v>2619</v>
      </c>
      <c r="N5716" t="s">
        <v>2620</v>
      </c>
      <c r="O5716" t="s">
        <v>2405</v>
      </c>
      <c r="P5716" t="s">
        <v>390</v>
      </c>
      <c r="Q5716" t="s">
        <v>2284</v>
      </c>
      <c r="R5716" t="s">
        <v>392</v>
      </c>
      <c r="S5716">
        <v>22.2</v>
      </c>
      <c r="U5716">
        <v>0</v>
      </c>
      <c r="V5716">
        <v>80</v>
      </c>
    </row>
    <row r="5717" spans="1:23" x14ac:dyDescent="0.25">
      <c r="A5717" t="s">
        <v>23</v>
      </c>
      <c r="B5717">
        <v>1</v>
      </c>
      <c r="C5717">
        <v>11060</v>
      </c>
      <c r="D5717">
        <v>207016</v>
      </c>
      <c r="E5717" t="s">
        <v>2618</v>
      </c>
      <c r="F5717">
        <v>603.48</v>
      </c>
      <c r="G5717">
        <v>20130801</v>
      </c>
      <c r="H5717">
        <v>99999999</v>
      </c>
      <c r="I5717" t="s">
        <v>25</v>
      </c>
      <c r="J5717" t="s">
        <v>2589</v>
      </c>
      <c r="K5717" t="s">
        <v>2590</v>
      </c>
      <c r="L5717" t="s">
        <v>2591</v>
      </c>
      <c r="M5717" t="s">
        <v>2619</v>
      </c>
      <c r="N5717" t="s">
        <v>2620</v>
      </c>
      <c r="O5717" t="s">
        <v>2405</v>
      </c>
      <c r="P5717" t="s">
        <v>390</v>
      </c>
      <c r="Q5717" t="s">
        <v>2284</v>
      </c>
      <c r="R5717" t="s">
        <v>392</v>
      </c>
      <c r="S5717">
        <v>22.2</v>
      </c>
      <c r="U5717">
        <v>0</v>
      </c>
      <c r="V5717">
        <v>80</v>
      </c>
    </row>
    <row r="5718" spans="1:23" x14ac:dyDescent="0.25">
      <c r="A5718" t="s">
        <v>23</v>
      </c>
      <c r="B5718">
        <v>1</v>
      </c>
      <c r="C5718">
        <v>11010</v>
      </c>
      <c r="D5718">
        <v>207018</v>
      </c>
      <c r="E5718" t="s">
        <v>2621</v>
      </c>
      <c r="F5718">
        <v>319.8</v>
      </c>
      <c r="G5718">
        <v>20130801</v>
      </c>
      <c r="H5718">
        <v>99999999</v>
      </c>
      <c r="I5718" t="s">
        <v>25</v>
      </c>
      <c r="J5718" t="s">
        <v>2589</v>
      </c>
      <c r="K5718" t="s">
        <v>2590</v>
      </c>
      <c r="L5718" t="s">
        <v>2591</v>
      </c>
      <c r="M5718" t="s">
        <v>2622</v>
      </c>
      <c r="N5718" t="s">
        <v>611</v>
      </c>
      <c r="O5718" t="s">
        <v>2334</v>
      </c>
      <c r="P5718" t="s">
        <v>390</v>
      </c>
      <c r="Q5718" t="s">
        <v>2284</v>
      </c>
      <c r="R5718" t="s">
        <v>392</v>
      </c>
      <c r="S5718">
        <v>11.09</v>
      </c>
      <c r="U5718">
        <v>0</v>
      </c>
      <c r="V5718">
        <v>80</v>
      </c>
    </row>
    <row r="5719" spans="1:23" x14ac:dyDescent="0.25">
      <c r="A5719" t="s">
        <v>23</v>
      </c>
      <c r="B5719">
        <v>1</v>
      </c>
      <c r="C5719">
        <v>11020</v>
      </c>
      <c r="D5719">
        <v>207018</v>
      </c>
      <c r="E5719" t="s">
        <v>2621</v>
      </c>
      <c r="F5719">
        <v>319.8</v>
      </c>
      <c r="G5719">
        <v>20130801</v>
      </c>
      <c r="H5719">
        <v>99999999</v>
      </c>
      <c r="I5719" t="s">
        <v>25</v>
      </c>
      <c r="J5719" t="s">
        <v>2589</v>
      </c>
      <c r="K5719" t="s">
        <v>2590</v>
      </c>
      <c r="L5719" t="s">
        <v>2591</v>
      </c>
      <c r="M5719" t="s">
        <v>2622</v>
      </c>
      <c r="N5719" t="s">
        <v>611</v>
      </c>
      <c r="O5719" t="s">
        <v>2334</v>
      </c>
      <c r="P5719" t="s">
        <v>390</v>
      </c>
      <c r="Q5719" t="s">
        <v>2284</v>
      </c>
      <c r="R5719" t="s">
        <v>392</v>
      </c>
      <c r="S5719">
        <v>11.09</v>
      </c>
      <c r="U5719">
        <v>0</v>
      </c>
      <c r="V5719">
        <v>80</v>
      </c>
    </row>
    <row r="5720" spans="1:23" x14ac:dyDescent="0.25">
      <c r="A5720" t="s">
        <v>23</v>
      </c>
      <c r="B5720">
        <v>1</v>
      </c>
      <c r="C5720">
        <v>11060</v>
      </c>
      <c r="D5720">
        <v>207018</v>
      </c>
      <c r="E5720" t="s">
        <v>2621</v>
      </c>
      <c r="F5720">
        <v>319.8</v>
      </c>
      <c r="G5720">
        <v>20130801</v>
      </c>
      <c r="H5720">
        <v>99999999</v>
      </c>
      <c r="I5720" t="s">
        <v>25</v>
      </c>
      <c r="J5720" t="s">
        <v>2589</v>
      </c>
      <c r="K5720" t="s">
        <v>2590</v>
      </c>
      <c r="L5720" t="s">
        <v>2591</v>
      </c>
      <c r="M5720" t="s">
        <v>2622</v>
      </c>
      <c r="N5720" t="s">
        <v>611</v>
      </c>
      <c r="O5720" t="s">
        <v>2334</v>
      </c>
      <c r="P5720" t="s">
        <v>390</v>
      </c>
      <c r="Q5720" t="s">
        <v>2284</v>
      </c>
      <c r="R5720" t="s">
        <v>392</v>
      </c>
      <c r="S5720">
        <v>11.09</v>
      </c>
      <c r="U5720">
        <v>0</v>
      </c>
      <c r="V5720">
        <v>80</v>
      </c>
    </row>
    <row r="5721" spans="1:23" x14ac:dyDescent="0.25">
      <c r="A5721" t="s">
        <v>23</v>
      </c>
      <c r="B5721">
        <v>1</v>
      </c>
      <c r="C5721">
        <v>11010</v>
      </c>
      <c r="D5721">
        <v>207020</v>
      </c>
      <c r="E5721" t="s">
        <v>2623</v>
      </c>
      <c r="F5721">
        <v>831.72</v>
      </c>
      <c r="G5721">
        <v>20130801</v>
      </c>
      <c r="H5721">
        <v>99999999</v>
      </c>
      <c r="I5721" t="s">
        <v>64</v>
      </c>
      <c r="J5721" t="s">
        <v>2096</v>
      </c>
      <c r="K5721" t="s">
        <v>2603</v>
      </c>
      <c r="L5721" t="s">
        <v>2603</v>
      </c>
      <c r="M5721" t="s">
        <v>2624</v>
      </c>
      <c r="N5721" t="s">
        <v>2625</v>
      </c>
      <c r="O5721" t="s">
        <v>2405</v>
      </c>
      <c r="P5721" t="s">
        <v>390</v>
      </c>
      <c r="Q5721" t="s">
        <v>2284</v>
      </c>
      <c r="R5721" t="s">
        <v>392</v>
      </c>
      <c r="S5721">
        <v>22.19</v>
      </c>
      <c r="U5721">
        <v>0</v>
      </c>
      <c r="V5721">
        <v>80</v>
      </c>
      <c r="W5721">
        <v>1</v>
      </c>
    </row>
    <row r="5722" spans="1:23" x14ac:dyDescent="0.25">
      <c r="A5722" t="s">
        <v>23</v>
      </c>
      <c r="B5722">
        <v>1</v>
      </c>
      <c r="C5722">
        <v>11020</v>
      </c>
      <c r="D5722">
        <v>207020</v>
      </c>
      <c r="E5722" t="s">
        <v>2623</v>
      </c>
      <c r="F5722">
        <v>831.72</v>
      </c>
      <c r="G5722">
        <v>20130801</v>
      </c>
      <c r="H5722">
        <v>99999999</v>
      </c>
      <c r="I5722" t="s">
        <v>64</v>
      </c>
      <c r="J5722" t="s">
        <v>2096</v>
      </c>
      <c r="K5722" t="s">
        <v>2603</v>
      </c>
      <c r="L5722" t="s">
        <v>2603</v>
      </c>
      <c r="M5722" t="s">
        <v>2624</v>
      </c>
      <c r="N5722" t="s">
        <v>2625</v>
      </c>
      <c r="O5722" t="s">
        <v>2405</v>
      </c>
      <c r="P5722" t="s">
        <v>390</v>
      </c>
      <c r="Q5722" t="s">
        <v>2284</v>
      </c>
      <c r="R5722" t="s">
        <v>392</v>
      </c>
      <c r="S5722">
        <v>22.19</v>
      </c>
      <c r="U5722">
        <v>0</v>
      </c>
      <c r="V5722">
        <v>80</v>
      </c>
      <c r="W5722">
        <v>1</v>
      </c>
    </row>
    <row r="5723" spans="1:23" x14ac:dyDescent="0.25">
      <c r="A5723" t="s">
        <v>23</v>
      </c>
      <c r="B5723">
        <v>1</v>
      </c>
      <c r="C5723">
        <v>11060</v>
      </c>
      <c r="D5723">
        <v>207020</v>
      </c>
      <c r="E5723" t="s">
        <v>2623</v>
      </c>
      <c r="F5723">
        <v>831.72</v>
      </c>
      <c r="G5723">
        <v>20130801</v>
      </c>
      <c r="H5723">
        <v>99999999</v>
      </c>
      <c r="I5723" t="s">
        <v>64</v>
      </c>
      <c r="J5723" t="s">
        <v>2096</v>
      </c>
      <c r="K5723" t="s">
        <v>2603</v>
      </c>
      <c r="L5723" t="s">
        <v>2603</v>
      </c>
      <c r="M5723" t="s">
        <v>2624</v>
      </c>
      <c r="N5723" t="s">
        <v>2625</v>
      </c>
      <c r="O5723" t="s">
        <v>2405</v>
      </c>
      <c r="P5723" t="s">
        <v>390</v>
      </c>
      <c r="Q5723" t="s">
        <v>2284</v>
      </c>
      <c r="R5723" t="s">
        <v>392</v>
      </c>
      <c r="S5723">
        <v>22.19</v>
      </c>
      <c r="U5723">
        <v>0</v>
      </c>
      <c r="V5723">
        <v>80</v>
      </c>
      <c r="W5723">
        <v>1</v>
      </c>
    </row>
    <row r="5724" spans="1:23" x14ac:dyDescent="0.25">
      <c r="A5724" t="s">
        <v>23</v>
      </c>
      <c r="B5724">
        <v>1</v>
      </c>
      <c r="C5724">
        <v>11010</v>
      </c>
      <c r="D5724">
        <v>207022</v>
      </c>
      <c r="E5724" t="s">
        <v>2626</v>
      </c>
      <c r="F5724">
        <v>1726.8</v>
      </c>
      <c r="G5724">
        <v>20130801</v>
      </c>
      <c r="H5724">
        <v>99999999</v>
      </c>
      <c r="I5724" t="s">
        <v>64</v>
      </c>
      <c r="J5724" t="s">
        <v>2096</v>
      </c>
      <c r="K5724" t="s">
        <v>2603</v>
      </c>
      <c r="L5724" t="s">
        <v>2603</v>
      </c>
      <c r="M5724" t="s">
        <v>2627</v>
      </c>
      <c r="N5724" t="s">
        <v>2628</v>
      </c>
      <c r="O5724" t="s">
        <v>2334</v>
      </c>
      <c r="P5724" t="s">
        <v>390</v>
      </c>
      <c r="Q5724" t="s">
        <v>2284</v>
      </c>
      <c r="R5724" t="s">
        <v>392</v>
      </c>
      <c r="S5724">
        <v>11.09</v>
      </c>
      <c r="U5724">
        <v>0</v>
      </c>
      <c r="V5724">
        <v>80</v>
      </c>
    </row>
    <row r="5725" spans="1:23" x14ac:dyDescent="0.25">
      <c r="A5725" t="s">
        <v>23</v>
      </c>
      <c r="B5725">
        <v>1</v>
      </c>
      <c r="C5725">
        <v>11020</v>
      </c>
      <c r="D5725">
        <v>207022</v>
      </c>
      <c r="E5725" t="s">
        <v>2626</v>
      </c>
      <c r="F5725">
        <v>1726.8</v>
      </c>
      <c r="G5725">
        <v>20130801</v>
      </c>
      <c r="H5725">
        <v>99999999</v>
      </c>
      <c r="I5725" t="s">
        <v>64</v>
      </c>
      <c r="J5725" t="s">
        <v>2096</v>
      </c>
      <c r="K5725" t="s">
        <v>2603</v>
      </c>
      <c r="L5725" t="s">
        <v>2603</v>
      </c>
      <c r="M5725" t="s">
        <v>2627</v>
      </c>
      <c r="N5725" t="s">
        <v>2628</v>
      </c>
      <c r="O5725" t="s">
        <v>2334</v>
      </c>
      <c r="P5725" t="s">
        <v>390</v>
      </c>
      <c r="Q5725" t="s">
        <v>2284</v>
      </c>
      <c r="R5725" t="s">
        <v>392</v>
      </c>
      <c r="S5725">
        <v>11.09</v>
      </c>
      <c r="U5725">
        <v>0</v>
      </c>
      <c r="V5725">
        <v>80</v>
      </c>
    </row>
    <row r="5726" spans="1:23" x14ac:dyDescent="0.25">
      <c r="A5726" t="s">
        <v>23</v>
      </c>
      <c r="B5726">
        <v>1</v>
      </c>
      <c r="C5726">
        <v>11060</v>
      </c>
      <c r="D5726">
        <v>207022</v>
      </c>
      <c r="E5726" t="s">
        <v>2626</v>
      </c>
      <c r="F5726">
        <v>1726.8</v>
      </c>
      <c r="G5726">
        <v>20130801</v>
      </c>
      <c r="H5726">
        <v>99999999</v>
      </c>
      <c r="I5726" t="s">
        <v>64</v>
      </c>
      <c r="J5726" t="s">
        <v>2096</v>
      </c>
      <c r="K5726" t="s">
        <v>2603</v>
      </c>
      <c r="L5726" t="s">
        <v>2603</v>
      </c>
      <c r="M5726" t="s">
        <v>2627</v>
      </c>
      <c r="N5726" t="s">
        <v>2628</v>
      </c>
      <c r="O5726" t="s">
        <v>2334</v>
      </c>
      <c r="P5726" t="s">
        <v>390</v>
      </c>
      <c r="Q5726" t="s">
        <v>2284</v>
      </c>
      <c r="R5726" t="s">
        <v>392</v>
      </c>
      <c r="S5726">
        <v>11.09</v>
      </c>
      <c r="U5726">
        <v>0</v>
      </c>
      <c r="V5726">
        <v>80</v>
      </c>
    </row>
    <row r="5727" spans="1:23" x14ac:dyDescent="0.25">
      <c r="A5727" t="s">
        <v>23</v>
      </c>
      <c r="B5727">
        <v>1</v>
      </c>
      <c r="C5727">
        <v>11010</v>
      </c>
      <c r="D5727">
        <v>207024</v>
      </c>
      <c r="E5727" t="s">
        <v>2629</v>
      </c>
      <c r="F5727">
        <v>130.858</v>
      </c>
      <c r="G5727">
        <v>20130801</v>
      </c>
      <c r="H5727">
        <v>99999999</v>
      </c>
      <c r="I5727" t="s">
        <v>25</v>
      </c>
      <c r="J5727" t="s">
        <v>2055</v>
      </c>
      <c r="K5727" t="s">
        <v>2630</v>
      </c>
      <c r="L5727" t="s">
        <v>2630</v>
      </c>
      <c r="M5727" t="s">
        <v>2631</v>
      </c>
      <c r="O5727" t="s">
        <v>2334</v>
      </c>
      <c r="P5727" t="s">
        <v>390</v>
      </c>
      <c r="Q5727" t="s">
        <v>2284</v>
      </c>
      <c r="R5727" t="s">
        <v>392</v>
      </c>
      <c r="S5727">
        <v>11.09</v>
      </c>
      <c r="U5727">
        <v>0</v>
      </c>
      <c r="V5727">
        <v>80</v>
      </c>
    </row>
    <row r="5728" spans="1:23" x14ac:dyDescent="0.25">
      <c r="A5728" t="s">
        <v>23</v>
      </c>
      <c r="B5728">
        <v>1</v>
      </c>
      <c r="C5728">
        <v>11020</v>
      </c>
      <c r="D5728">
        <v>207024</v>
      </c>
      <c r="E5728" t="s">
        <v>2629</v>
      </c>
      <c r="F5728">
        <v>130.858</v>
      </c>
      <c r="G5728">
        <v>20130801</v>
      </c>
      <c r="H5728">
        <v>99999999</v>
      </c>
      <c r="I5728" t="s">
        <v>25</v>
      </c>
      <c r="J5728" t="s">
        <v>2055</v>
      </c>
      <c r="K5728" t="s">
        <v>2630</v>
      </c>
      <c r="L5728" t="s">
        <v>2630</v>
      </c>
      <c r="M5728" t="s">
        <v>2631</v>
      </c>
      <c r="O5728" t="s">
        <v>2334</v>
      </c>
      <c r="P5728" t="s">
        <v>390</v>
      </c>
      <c r="Q5728" t="s">
        <v>2284</v>
      </c>
      <c r="R5728" t="s">
        <v>392</v>
      </c>
      <c r="S5728">
        <v>11.09</v>
      </c>
      <c r="U5728">
        <v>0</v>
      </c>
      <c r="V5728">
        <v>80</v>
      </c>
    </row>
    <row r="5729" spans="1:23" x14ac:dyDescent="0.25">
      <c r="A5729" t="s">
        <v>23</v>
      </c>
      <c r="B5729">
        <v>1</v>
      </c>
      <c r="C5729">
        <v>11060</v>
      </c>
      <c r="D5729">
        <v>207024</v>
      </c>
      <c r="E5729" t="s">
        <v>2629</v>
      </c>
      <c r="F5729">
        <v>130.858</v>
      </c>
      <c r="G5729">
        <v>20130801</v>
      </c>
      <c r="H5729">
        <v>99999999</v>
      </c>
      <c r="I5729" t="s">
        <v>25</v>
      </c>
      <c r="J5729" t="s">
        <v>2055</v>
      </c>
      <c r="K5729" t="s">
        <v>2630</v>
      </c>
      <c r="L5729" t="s">
        <v>2630</v>
      </c>
      <c r="M5729" t="s">
        <v>2631</v>
      </c>
      <c r="O5729" t="s">
        <v>2334</v>
      </c>
      <c r="P5729" t="s">
        <v>390</v>
      </c>
      <c r="Q5729" t="s">
        <v>2284</v>
      </c>
      <c r="R5729" t="s">
        <v>392</v>
      </c>
      <c r="S5729">
        <v>11.09</v>
      </c>
      <c r="U5729">
        <v>0</v>
      </c>
      <c r="V5729">
        <v>80</v>
      </c>
    </row>
    <row r="5730" spans="1:23" x14ac:dyDescent="0.25">
      <c r="A5730" t="s">
        <v>23</v>
      </c>
      <c r="B5730">
        <v>1</v>
      </c>
      <c r="C5730">
        <v>11010</v>
      </c>
      <c r="D5730">
        <v>207026</v>
      </c>
      <c r="E5730" t="s">
        <v>2632</v>
      </c>
      <c r="F5730">
        <v>604.24</v>
      </c>
      <c r="G5730">
        <v>20130801</v>
      </c>
      <c r="H5730">
        <v>99999999</v>
      </c>
      <c r="I5730" t="s">
        <v>25</v>
      </c>
      <c r="J5730" t="s">
        <v>2055</v>
      </c>
      <c r="K5730" t="s">
        <v>2630</v>
      </c>
      <c r="L5730" t="s">
        <v>2630</v>
      </c>
      <c r="M5730" t="s">
        <v>2633</v>
      </c>
      <c r="N5730" t="s">
        <v>2634</v>
      </c>
      <c r="O5730" t="s">
        <v>2334</v>
      </c>
      <c r="P5730" t="s">
        <v>390</v>
      </c>
      <c r="Q5730" t="s">
        <v>2284</v>
      </c>
      <c r="R5730" t="s">
        <v>392</v>
      </c>
      <c r="S5730">
        <v>11.09</v>
      </c>
      <c r="U5730">
        <v>0</v>
      </c>
      <c r="V5730">
        <v>80</v>
      </c>
    </row>
    <row r="5731" spans="1:23" x14ac:dyDescent="0.25">
      <c r="A5731" t="s">
        <v>23</v>
      </c>
      <c r="B5731">
        <v>1</v>
      </c>
      <c r="C5731">
        <v>11020</v>
      </c>
      <c r="D5731">
        <v>207026</v>
      </c>
      <c r="E5731" t="s">
        <v>2632</v>
      </c>
      <c r="F5731">
        <v>604.24</v>
      </c>
      <c r="G5731">
        <v>20130801</v>
      </c>
      <c r="H5731">
        <v>99999999</v>
      </c>
      <c r="I5731" t="s">
        <v>25</v>
      </c>
      <c r="J5731" t="s">
        <v>2055</v>
      </c>
      <c r="K5731" t="s">
        <v>2630</v>
      </c>
      <c r="L5731" t="s">
        <v>2630</v>
      </c>
      <c r="M5731" t="s">
        <v>2633</v>
      </c>
      <c r="N5731" t="s">
        <v>2634</v>
      </c>
      <c r="O5731" t="s">
        <v>2334</v>
      </c>
      <c r="P5731" t="s">
        <v>390</v>
      </c>
      <c r="Q5731" t="s">
        <v>2284</v>
      </c>
      <c r="R5731" t="s">
        <v>392</v>
      </c>
      <c r="S5731">
        <v>11.09</v>
      </c>
      <c r="U5731">
        <v>0</v>
      </c>
      <c r="V5731">
        <v>80</v>
      </c>
    </row>
    <row r="5732" spans="1:23" x14ac:dyDescent="0.25">
      <c r="A5732" t="s">
        <v>23</v>
      </c>
      <c r="B5732">
        <v>1</v>
      </c>
      <c r="C5732">
        <v>11060</v>
      </c>
      <c r="D5732">
        <v>207026</v>
      </c>
      <c r="E5732" t="s">
        <v>2632</v>
      </c>
      <c r="F5732">
        <v>604.24</v>
      </c>
      <c r="G5732">
        <v>20130801</v>
      </c>
      <c r="H5732">
        <v>99999999</v>
      </c>
      <c r="I5732" t="s">
        <v>25</v>
      </c>
      <c r="J5732" t="s">
        <v>2055</v>
      </c>
      <c r="K5732" t="s">
        <v>2630</v>
      </c>
      <c r="L5732" t="s">
        <v>2630</v>
      </c>
      <c r="M5732" t="s">
        <v>2633</v>
      </c>
      <c r="N5732" t="s">
        <v>2634</v>
      </c>
      <c r="O5732" t="s">
        <v>2334</v>
      </c>
      <c r="P5732" t="s">
        <v>390</v>
      </c>
      <c r="Q5732" t="s">
        <v>2284</v>
      </c>
      <c r="R5732" t="s">
        <v>392</v>
      </c>
      <c r="S5732">
        <v>11.09</v>
      </c>
      <c r="U5732">
        <v>0</v>
      </c>
      <c r="V5732">
        <v>80</v>
      </c>
    </row>
    <row r="5733" spans="1:23" x14ac:dyDescent="0.25">
      <c r="A5733" t="s">
        <v>23</v>
      </c>
      <c r="B5733">
        <v>1</v>
      </c>
      <c r="C5733">
        <v>11010</v>
      </c>
      <c r="D5733">
        <v>207028</v>
      </c>
      <c r="E5733" t="s">
        <v>2635</v>
      </c>
      <c r="F5733">
        <v>117.754</v>
      </c>
      <c r="G5733">
        <v>20130801</v>
      </c>
      <c r="H5733">
        <v>99999999</v>
      </c>
      <c r="I5733" t="s">
        <v>25</v>
      </c>
      <c r="J5733" t="s">
        <v>2055</v>
      </c>
      <c r="K5733" t="s">
        <v>2630</v>
      </c>
      <c r="L5733" t="s">
        <v>2630</v>
      </c>
      <c r="M5733" t="s">
        <v>2636</v>
      </c>
      <c r="O5733" t="s">
        <v>2334</v>
      </c>
      <c r="P5733" t="s">
        <v>390</v>
      </c>
      <c r="Q5733" t="s">
        <v>2284</v>
      </c>
      <c r="R5733" t="s">
        <v>392</v>
      </c>
      <c r="S5733">
        <v>11.09</v>
      </c>
      <c r="U5733">
        <v>0</v>
      </c>
      <c r="V5733">
        <v>80</v>
      </c>
    </row>
    <row r="5734" spans="1:23" x14ac:dyDescent="0.25">
      <c r="A5734" t="s">
        <v>23</v>
      </c>
      <c r="B5734">
        <v>1</v>
      </c>
      <c r="C5734">
        <v>11020</v>
      </c>
      <c r="D5734">
        <v>207028</v>
      </c>
      <c r="E5734" t="s">
        <v>2635</v>
      </c>
      <c r="F5734">
        <v>117.754</v>
      </c>
      <c r="G5734">
        <v>20130801</v>
      </c>
      <c r="H5734">
        <v>99999999</v>
      </c>
      <c r="I5734" t="s">
        <v>25</v>
      </c>
      <c r="J5734" t="s">
        <v>2055</v>
      </c>
      <c r="K5734" t="s">
        <v>2630</v>
      </c>
      <c r="L5734" t="s">
        <v>2630</v>
      </c>
      <c r="M5734" t="s">
        <v>2636</v>
      </c>
      <c r="O5734" t="s">
        <v>2334</v>
      </c>
      <c r="P5734" t="s">
        <v>390</v>
      </c>
      <c r="Q5734" t="s">
        <v>2284</v>
      </c>
      <c r="R5734" t="s">
        <v>392</v>
      </c>
      <c r="S5734">
        <v>11.09</v>
      </c>
      <c r="U5734">
        <v>0</v>
      </c>
      <c r="V5734">
        <v>80</v>
      </c>
    </row>
    <row r="5735" spans="1:23" x14ac:dyDescent="0.25">
      <c r="A5735" t="s">
        <v>23</v>
      </c>
      <c r="B5735">
        <v>1</v>
      </c>
      <c r="C5735">
        <v>11060</v>
      </c>
      <c r="D5735">
        <v>207028</v>
      </c>
      <c r="E5735" t="s">
        <v>2635</v>
      </c>
      <c r="F5735">
        <v>117.754</v>
      </c>
      <c r="G5735">
        <v>20130801</v>
      </c>
      <c r="H5735">
        <v>99999999</v>
      </c>
      <c r="I5735" t="s">
        <v>25</v>
      </c>
      <c r="J5735" t="s">
        <v>2055</v>
      </c>
      <c r="K5735" t="s">
        <v>2630</v>
      </c>
      <c r="L5735" t="s">
        <v>2630</v>
      </c>
      <c r="M5735" t="s">
        <v>2636</v>
      </c>
      <c r="O5735" t="s">
        <v>2334</v>
      </c>
      <c r="P5735" t="s">
        <v>390</v>
      </c>
      <c r="Q5735" t="s">
        <v>2284</v>
      </c>
      <c r="R5735" t="s">
        <v>392</v>
      </c>
      <c r="S5735">
        <v>11.09</v>
      </c>
      <c r="U5735">
        <v>0</v>
      </c>
      <c r="V5735">
        <v>80</v>
      </c>
    </row>
    <row r="5736" spans="1:23" x14ac:dyDescent="0.25">
      <c r="A5736" t="s">
        <v>23</v>
      </c>
      <c r="B5736">
        <v>1</v>
      </c>
      <c r="C5736">
        <v>11010</v>
      </c>
      <c r="D5736">
        <v>207030</v>
      </c>
      <c r="E5736" t="s">
        <v>2637</v>
      </c>
      <c r="F5736">
        <v>149.60400000000001</v>
      </c>
      <c r="G5736">
        <v>20130801</v>
      </c>
      <c r="H5736">
        <v>99999999</v>
      </c>
      <c r="I5736" t="s">
        <v>25</v>
      </c>
      <c r="J5736" t="s">
        <v>2055</v>
      </c>
      <c r="K5736" t="s">
        <v>2630</v>
      </c>
      <c r="L5736" t="s">
        <v>2630</v>
      </c>
      <c r="M5736" t="s">
        <v>2638</v>
      </c>
      <c r="O5736" t="s">
        <v>437</v>
      </c>
      <c r="P5736" t="s">
        <v>390</v>
      </c>
      <c r="Q5736" t="s">
        <v>2284</v>
      </c>
      <c r="R5736" t="s">
        <v>392</v>
      </c>
      <c r="S5736">
        <v>11.88</v>
      </c>
      <c r="U5736">
        <v>0</v>
      </c>
      <c r="V5736">
        <v>80</v>
      </c>
    </row>
    <row r="5737" spans="1:23" x14ac:dyDescent="0.25">
      <c r="A5737" t="s">
        <v>23</v>
      </c>
      <c r="B5737">
        <v>1</v>
      </c>
      <c r="C5737">
        <v>11020</v>
      </c>
      <c r="D5737">
        <v>207030</v>
      </c>
      <c r="E5737" t="s">
        <v>2637</v>
      </c>
      <c r="F5737">
        <v>149.60400000000001</v>
      </c>
      <c r="G5737">
        <v>20130801</v>
      </c>
      <c r="H5737">
        <v>99999999</v>
      </c>
      <c r="I5737" t="s">
        <v>25</v>
      </c>
      <c r="J5737" t="s">
        <v>2055</v>
      </c>
      <c r="K5737" t="s">
        <v>2630</v>
      </c>
      <c r="L5737" t="s">
        <v>2630</v>
      </c>
      <c r="M5737" t="s">
        <v>2638</v>
      </c>
      <c r="O5737" t="s">
        <v>437</v>
      </c>
      <c r="P5737" t="s">
        <v>390</v>
      </c>
      <c r="Q5737" t="s">
        <v>2284</v>
      </c>
      <c r="R5737" t="s">
        <v>392</v>
      </c>
      <c r="S5737">
        <v>11.88</v>
      </c>
      <c r="U5737">
        <v>0</v>
      </c>
      <c r="V5737">
        <v>80</v>
      </c>
    </row>
    <row r="5738" spans="1:23" x14ac:dyDescent="0.25">
      <c r="A5738" t="s">
        <v>23</v>
      </c>
      <c r="B5738">
        <v>1</v>
      </c>
      <c r="C5738">
        <v>11060</v>
      </c>
      <c r="D5738">
        <v>207030</v>
      </c>
      <c r="E5738" t="s">
        <v>2637</v>
      </c>
      <c r="F5738">
        <v>149.60400000000001</v>
      </c>
      <c r="G5738">
        <v>20130801</v>
      </c>
      <c r="H5738">
        <v>99999999</v>
      </c>
      <c r="I5738" t="s">
        <v>25</v>
      </c>
      <c r="J5738" t="s">
        <v>2055</v>
      </c>
      <c r="K5738" t="s">
        <v>2630</v>
      </c>
      <c r="L5738" t="s">
        <v>2630</v>
      </c>
      <c r="M5738" t="s">
        <v>2638</v>
      </c>
      <c r="O5738" t="s">
        <v>437</v>
      </c>
      <c r="P5738" t="s">
        <v>390</v>
      </c>
      <c r="Q5738" t="s">
        <v>2284</v>
      </c>
      <c r="R5738" t="s">
        <v>392</v>
      </c>
      <c r="S5738">
        <v>11.88</v>
      </c>
      <c r="U5738">
        <v>0</v>
      </c>
      <c r="V5738">
        <v>80</v>
      </c>
    </row>
    <row r="5739" spans="1:23" x14ac:dyDescent="0.25">
      <c r="A5739" t="s">
        <v>23</v>
      </c>
      <c r="B5739">
        <v>1</v>
      </c>
      <c r="C5739">
        <v>11010</v>
      </c>
      <c r="D5739">
        <v>207031</v>
      </c>
      <c r="E5739" t="s">
        <v>5744</v>
      </c>
      <c r="F5739">
        <v>350.35</v>
      </c>
      <c r="G5739">
        <v>20191021</v>
      </c>
      <c r="H5739">
        <v>99999999</v>
      </c>
      <c r="I5739" t="s">
        <v>64</v>
      </c>
      <c r="J5739" t="s">
        <v>2096</v>
      </c>
      <c r="K5739" t="s">
        <v>2603</v>
      </c>
      <c r="L5739" t="s">
        <v>2603</v>
      </c>
      <c r="M5739" t="s">
        <v>5745</v>
      </c>
      <c r="N5739">
        <v>1738</v>
      </c>
      <c r="O5739" t="s">
        <v>2334</v>
      </c>
      <c r="P5739" t="s">
        <v>390</v>
      </c>
      <c r="Q5739" t="s">
        <v>2284</v>
      </c>
      <c r="R5739" t="s">
        <v>392</v>
      </c>
      <c r="S5739">
        <v>5.55</v>
      </c>
      <c r="U5739">
        <v>0</v>
      </c>
      <c r="V5739">
        <v>80</v>
      </c>
      <c r="W5739">
        <v>1</v>
      </c>
    </row>
    <row r="5740" spans="1:23" x14ac:dyDescent="0.25">
      <c r="A5740" t="s">
        <v>23</v>
      </c>
      <c r="B5740">
        <v>1</v>
      </c>
      <c r="C5740">
        <v>11020</v>
      </c>
      <c r="D5740">
        <v>207031</v>
      </c>
      <c r="E5740" t="s">
        <v>5744</v>
      </c>
      <c r="F5740">
        <v>350.35</v>
      </c>
      <c r="G5740">
        <v>20191021</v>
      </c>
      <c r="H5740">
        <v>99999999</v>
      </c>
      <c r="I5740" t="s">
        <v>64</v>
      </c>
      <c r="J5740" t="s">
        <v>2096</v>
      </c>
      <c r="K5740" t="s">
        <v>2603</v>
      </c>
      <c r="L5740" t="s">
        <v>2603</v>
      </c>
      <c r="M5740" t="s">
        <v>5745</v>
      </c>
      <c r="N5740">
        <v>1738</v>
      </c>
      <c r="O5740" t="s">
        <v>2334</v>
      </c>
      <c r="P5740" t="s">
        <v>390</v>
      </c>
      <c r="Q5740" t="s">
        <v>2284</v>
      </c>
      <c r="R5740" t="s">
        <v>392</v>
      </c>
      <c r="S5740">
        <v>5.55</v>
      </c>
      <c r="U5740">
        <v>0</v>
      </c>
      <c r="V5740">
        <v>80</v>
      </c>
      <c r="W5740">
        <v>1</v>
      </c>
    </row>
    <row r="5741" spans="1:23" x14ac:dyDescent="0.25">
      <c r="A5741" t="s">
        <v>23</v>
      </c>
      <c r="B5741">
        <v>1</v>
      </c>
      <c r="C5741">
        <v>11060</v>
      </c>
      <c r="D5741">
        <v>207031</v>
      </c>
      <c r="E5741" t="s">
        <v>5744</v>
      </c>
      <c r="F5741">
        <v>350.35</v>
      </c>
      <c r="G5741">
        <v>20191021</v>
      </c>
      <c r="H5741">
        <v>99999999</v>
      </c>
      <c r="I5741" t="s">
        <v>64</v>
      </c>
      <c r="J5741" t="s">
        <v>2096</v>
      </c>
      <c r="K5741" t="s">
        <v>2603</v>
      </c>
      <c r="L5741" t="s">
        <v>2603</v>
      </c>
      <c r="M5741" t="s">
        <v>5745</v>
      </c>
      <c r="N5741">
        <v>1738</v>
      </c>
      <c r="O5741" t="s">
        <v>2334</v>
      </c>
      <c r="P5741" t="s">
        <v>390</v>
      </c>
      <c r="Q5741" t="s">
        <v>2284</v>
      </c>
      <c r="R5741" t="s">
        <v>392</v>
      </c>
      <c r="S5741">
        <v>5.55</v>
      </c>
      <c r="U5741">
        <v>0</v>
      </c>
      <c r="V5741">
        <v>80</v>
      </c>
      <c r="W5741">
        <v>1</v>
      </c>
    </row>
    <row r="5742" spans="1:23" x14ac:dyDescent="0.25">
      <c r="A5742" t="s">
        <v>23</v>
      </c>
      <c r="B5742">
        <v>1</v>
      </c>
      <c r="C5742">
        <v>11010</v>
      </c>
      <c r="D5742">
        <v>207032</v>
      </c>
      <c r="E5742" t="s">
        <v>5746</v>
      </c>
      <c r="F5742">
        <v>11460.54</v>
      </c>
      <c r="G5742">
        <v>20191021</v>
      </c>
      <c r="H5742">
        <v>99999999</v>
      </c>
      <c r="I5742" t="s">
        <v>64</v>
      </c>
      <c r="J5742" t="s">
        <v>2096</v>
      </c>
      <c r="K5742" t="s">
        <v>2603</v>
      </c>
      <c r="L5742" t="s">
        <v>2603</v>
      </c>
      <c r="M5742" t="s">
        <v>5747</v>
      </c>
      <c r="N5742" t="s">
        <v>5748</v>
      </c>
      <c r="O5742" t="s">
        <v>3754</v>
      </c>
      <c r="P5742" t="s">
        <v>390</v>
      </c>
      <c r="Q5742" t="s">
        <v>2284</v>
      </c>
      <c r="R5742" t="s">
        <v>392</v>
      </c>
      <c r="S5742">
        <v>5.55</v>
      </c>
      <c r="U5742">
        <v>0</v>
      </c>
      <c r="V5742">
        <v>80</v>
      </c>
    </row>
    <row r="5743" spans="1:23" x14ac:dyDescent="0.25">
      <c r="A5743" t="s">
        <v>23</v>
      </c>
      <c r="B5743">
        <v>1</v>
      </c>
      <c r="C5743">
        <v>11020</v>
      </c>
      <c r="D5743">
        <v>207032</v>
      </c>
      <c r="E5743" t="s">
        <v>5746</v>
      </c>
      <c r="F5743">
        <v>11460.54</v>
      </c>
      <c r="G5743">
        <v>20191021</v>
      </c>
      <c r="H5743">
        <v>99999999</v>
      </c>
      <c r="I5743" t="s">
        <v>64</v>
      </c>
      <c r="J5743" t="s">
        <v>2096</v>
      </c>
      <c r="K5743" t="s">
        <v>2603</v>
      </c>
      <c r="L5743" t="s">
        <v>2603</v>
      </c>
      <c r="M5743" t="s">
        <v>5747</v>
      </c>
      <c r="N5743" t="s">
        <v>5748</v>
      </c>
      <c r="O5743" t="s">
        <v>3754</v>
      </c>
      <c r="P5743" t="s">
        <v>390</v>
      </c>
      <c r="Q5743" t="s">
        <v>2284</v>
      </c>
      <c r="R5743" t="s">
        <v>392</v>
      </c>
      <c r="S5743">
        <v>5.55</v>
      </c>
      <c r="U5743">
        <v>0</v>
      </c>
      <c r="V5743">
        <v>80</v>
      </c>
    </row>
    <row r="5744" spans="1:23" x14ac:dyDescent="0.25">
      <c r="A5744" t="s">
        <v>23</v>
      </c>
      <c r="B5744">
        <v>1</v>
      </c>
      <c r="C5744">
        <v>11060</v>
      </c>
      <c r="D5744">
        <v>207032</v>
      </c>
      <c r="E5744" t="s">
        <v>5746</v>
      </c>
      <c r="F5744">
        <v>11460.54</v>
      </c>
      <c r="G5744">
        <v>20191021</v>
      </c>
      <c r="H5744">
        <v>99999999</v>
      </c>
      <c r="I5744" t="s">
        <v>64</v>
      </c>
      <c r="J5744" t="s">
        <v>2096</v>
      </c>
      <c r="K5744" t="s">
        <v>2603</v>
      </c>
      <c r="L5744" t="s">
        <v>2603</v>
      </c>
      <c r="M5744" t="s">
        <v>5747</v>
      </c>
      <c r="N5744" t="s">
        <v>5748</v>
      </c>
      <c r="O5744" t="s">
        <v>3754</v>
      </c>
      <c r="P5744" t="s">
        <v>390</v>
      </c>
      <c r="Q5744" t="s">
        <v>2284</v>
      </c>
      <c r="R5744" t="s">
        <v>392</v>
      </c>
      <c r="S5744">
        <v>5.55</v>
      </c>
      <c r="U5744">
        <v>0</v>
      </c>
      <c r="V5744">
        <v>80</v>
      </c>
    </row>
    <row r="5745" spans="1:23" x14ac:dyDescent="0.25">
      <c r="A5745" t="s">
        <v>23</v>
      </c>
      <c r="B5745">
        <v>1</v>
      </c>
      <c r="C5745">
        <v>11010</v>
      </c>
      <c r="D5745">
        <v>207033</v>
      </c>
      <c r="E5745" t="s">
        <v>2639</v>
      </c>
      <c r="F5745">
        <v>70.2</v>
      </c>
      <c r="G5745">
        <v>20130801</v>
      </c>
      <c r="H5745">
        <v>99999999</v>
      </c>
      <c r="I5745" t="s">
        <v>25</v>
      </c>
      <c r="J5745" t="s">
        <v>2640</v>
      </c>
      <c r="K5745" t="s">
        <v>2641</v>
      </c>
      <c r="L5745" t="s">
        <v>2641</v>
      </c>
      <c r="M5745" t="s">
        <v>2642</v>
      </c>
      <c r="O5745" t="s">
        <v>2643</v>
      </c>
      <c r="P5745" t="s">
        <v>390</v>
      </c>
      <c r="Q5745" t="s">
        <v>2284</v>
      </c>
      <c r="R5745" t="s">
        <v>392</v>
      </c>
      <c r="S5745">
        <v>31.7</v>
      </c>
      <c r="U5745">
        <v>0</v>
      </c>
      <c r="V5745">
        <v>40</v>
      </c>
    </row>
    <row r="5746" spans="1:23" x14ac:dyDescent="0.25">
      <c r="A5746" t="s">
        <v>23</v>
      </c>
      <c r="B5746">
        <v>1</v>
      </c>
      <c r="C5746">
        <v>11020</v>
      </c>
      <c r="D5746">
        <v>207033</v>
      </c>
      <c r="E5746" t="s">
        <v>2639</v>
      </c>
      <c r="F5746">
        <v>70.2</v>
      </c>
      <c r="G5746">
        <v>20130801</v>
      </c>
      <c r="H5746">
        <v>99999999</v>
      </c>
      <c r="I5746" t="s">
        <v>25</v>
      </c>
      <c r="J5746" t="s">
        <v>2640</v>
      </c>
      <c r="K5746" t="s">
        <v>2641</v>
      </c>
      <c r="L5746" t="s">
        <v>2641</v>
      </c>
      <c r="M5746" t="s">
        <v>2642</v>
      </c>
      <c r="O5746" t="s">
        <v>2643</v>
      </c>
      <c r="P5746" t="s">
        <v>390</v>
      </c>
      <c r="Q5746" t="s">
        <v>2284</v>
      </c>
      <c r="R5746" t="s">
        <v>392</v>
      </c>
      <c r="S5746">
        <v>31.7</v>
      </c>
      <c r="U5746">
        <v>0</v>
      </c>
      <c r="V5746">
        <v>40</v>
      </c>
    </row>
    <row r="5747" spans="1:23" x14ac:dyDescent="0.25">
      <c r="A5747" t="s">
        <v>23</v>
      </c>
      <c r="B5747">
        <v>1</v>
      </c>
      <c r="C5747">
        <v>11010</v>
      </c>
      <c r="D5747">
        <v>207034</v>
      </c>
      <c r="E5747" t="s">
        <v>2644</v>
      </c>
      <c r="F5747">
        <v>263.89999999999998</v>
      </c>
      <c r="G5747">
        <v>20130801</v>
      </c>
      <c r="H5747">
        <v>99999999</v>
      </c>
      <c r="I5747" t="s">
        <v>64</v>
      </c>
      <c r="J5747" t="s">
        <v>106</v>
      </c>
      <c r="K5747" t="s">
        <v>2645</v>
      </c>
      <c r="L5747" t="s">
        <v>2645</v>
      </c>
      <c r="M5747" t="s">
        <v>2646</v>
      </c>
      <c r="O5747" t="s">
        <v>2334</v>
      </c>
      <c r="P5747" t="s">
        <v>390</v>
      </c>
      <c r="Q5747" t="s">
        <v>2284</v>
      </c>
      <c r="R5747" t="s">
        <v>392</v>
      </c>
      <c r="S5747">
        <v>20.34</v>
      </c>
      <c r="U5747">
        <v>0</v>
      </c>
      <c r="V5747">
        <v>80</v>
      </c>
      <c r="W5747">
        <v>1</v>
      </c>
    </row>
    <row r="5748" spans="1:23" x14ac:dyDescent="0.25">
      <c r="A5748" t="s">
        <v>23</v>
      </c>
      <c r="B5748">
        <v>1</v>
      </c>
      <c r="C5748">
        <v>11020</v>
      </c>
      <c r="D5748">
        <v>207034</v>
      </c>
      <c r="E5748" t="s">
        <v>2644</v>
      </c>
      <c r="F5748">
        <v>263.89999999999998</v>
      </c>
      <c r="G5748">
        <v>20130801</v>
      </c>
      <c r="H5748">
        <v>99999999</v>
      </c>
      <c r="I5748" t="s">
        <v>64</v>
      </c>
      <c r="J5748" t="s">
        <v>106</v>
      </c>
      <c r="K5748" t="s">
        <v>2645</v>
      </c>
      <c r="L5748" t="s">
        <v>2645</v>
      </c>
      <c r="M5748" t="s">
        <v>2646</v>
      </c>
      <c r="O5748" t="s">
        <v>2334</v>
      </c>
      <c r="P5748" t="s">
        <v>390</v>
      </c>
      <c r="Q5748" t="s">
        <v>2284</v>
      </c>
      <c r="R5748" t="s">
        <v>392</v>
      </c>
      <c r="S5748">
        <v>20.34</v>
      </c>
      <c r="U5748">
        <v>0</v>
      </c>
      <c r="V5748">
        <v>80</v>
      </c>
      <c r="W5748">
        <v>1</v>
      </c>
    </row>
    <row r="5749" spans="1:23" x14ac:dyDescent="0.25">
      <c r="A5749" t="s">
        <v>23</v>
      </c>
      <c r="B5749">
        <v>1</v>
      </c>
      <c r="C5749">
        <v>11060</v>
      </c>
      <c r="D5749">
        <v>207034</v>
      </c>
      <c r="E5749" t="s">
        <v>2644</v>
      </c>
      <c r="F5749">
        <v>263.89999999999998</v>
      </c>
      <c r="G5749">
        <v>20130801</v>
      </c>
      <c r="H5749">
        <v>99999999</v>
      </c>
      <c r="I5749" t="s">
        <v>64</v>
      </c>
      <c r="J5749" t="s">
        <v>106</v>
      </c>
      <c r="K5749" t="s">
        <v>2645</v>
      </c>
      <c r="L5749" t="s">
        <v>2645</v>
      </c>
      <c r="M5749" t="s">
        <v>2646</v>
      </c>
      <c r="O5749" t="s">
        <v>2334</v>
      </c>
      <c r="P5749" t="s">
        <v>390</v>
      </c>
      <c r="Q5749" t="s">
        <v>2284</v>
      </c>
      <c r="R5749" t="s">
        <v>392</v>
      </c>
      <c r="S5749">
        <v>20.34</v>
      </c>
      <c r="U5749">
        <v>0</v>
      </c>
      <c r="V5749">
        <v>80</v>
      </c>
      <c r="W5749">
        <v>1</v>
      </c>
    </row>
    <row r="5750" spans="1:23" x14ac:dyDescent="0.25">
      <c r="A5750" t="s">
        <v>23</v>
      </c>
      <c r="B5750">
        <v>1</v>
      </c>
      <c r="C5750">
        <v>11010</v>
      </c>
      <c r="D5750">
        <v>207035</v>
      </c>
      <c r="E5750" t="s">
        <v>2647</v>
      </c>
      <c r="F5750">
        <v>300.3</v>
      </c>
      <c r="G5750">
        <v>20130801</v>
      </c>
      <c r="H5750">
        <v>99999999</v>
      </c>
      <c r="I5750" t="s">
        <v>64</v>
      </c>
      <c r="J5750" t="s">
        <v>106</v>
      </c>
      <c r="K5750" t="s">
        <v>2645</v>
      </c>
      <c r="L5750" t="s">
        <v>2645</v>
      </c>
      <c r="M5750" t="s">
        <v>2648</v>
      </c>
      <c r="O5750" t="s">
        <v>2334</v>
      </c>
      <c r="P5750" t="s">
        <v>390</v>
      </c>
      <c r="Q5750" t="s">
        <v>2284</v>
      </c>
      <c r="R5750" t="s">
        <v>392</v>
      </c>
      <c r="S5750">
        <v>20.04</v>
      </c>
      <c r="U5750">
        <v>0</v>
      </c>
      <c r="V5750">
        <v>80</v>
      </c>
      <c r="W5750">
        <v>1</v>
      </c>
    </row>
    <row r="5751" spans="1:23" x14ac:dyDescent="0.25">
      <c r="A5751" t="s">
        <v>23</v>
      </c>
      <c r="B5751">
        <v>1</v>
      </c>
      <c r="C5751">
        <v>11020</v>
      </c>
      <c r="D5751">
        <v>207035</v>
      </c>
      <c r="E5751" t="s">
        <v>2647</v>
      </c>
      <c r="F5751">
        <v>300.3</v>
      </c>
      <c r="G5751">
        <v>20130801</v>
      </c>
      <c r="H5751">
        <v>99999999</v>
      </c>
      <c r="I5751" t="s">
        <v>64</v>
      </c>
      <c r="J5751" t="s">
        <v>106</v>
      </c>
      <c r="K5751" t="s">
        <v>2645</v>
      </c>
      <c r="L5751" t="s">
        <v>2645</v>
      </c>
      <c r="M5751" t="s">
        <v>2648</v>
      </c>
      <c r="O5751" t="s">
        <v>2334</v>
      </c>
      <c r="P5751" t="s">
        <v>390</v>
      </c>
      <c r="Q5751" t="s">
        <v>2284</v>
      </c>
      <c r="R5751" t="s">
        <v>392</v>
      </c>
      <c r="S5751">
        <v>20.04</v>
      </c>
      <c r="U5751">
        <v>0</v>
      </c>
      <c r="V5751">
        <v>80</v>
      </c>
      <c r="W5751">
        <v>1</v>
      </c>
    </row>
    <row r="5752" spans="1:23" x14ac:dyDescent="0.25">
      <c r="A5752" t="s">
        <v>23</v>
      </c>
      <c r="B5752">
        <v>1</v>
      </c>
      <c r="C5752">
        <v>11060</v>
      </c>
      <c r="D5752">
        <v>207035</v>
      </c>
      <c r="E5752" t="s">
        <v>2647</v>
      </c>
      <c r="F5752">
        <v>300.3</v>
      </c>
      <c r="G5752">
        <v>20130801</v>
      </c>
      <c r="H5752">
        <v>99999999</v>
      </c>
      <c r="I5752" t="s">
        <v>64</v>
      </c>
      <c r="J5752" t="s">
        <v>106</v>
      </c>
      <c r="K5752" t="s">
        <v>2645</v>
      </c>
      <c r="L5752" t="s">
        <v>2645</v>
      </c>
      <c r="M5752" t="s">
        <v>2648</v>
      </c>
      <c r="O5752" t="s">
        <v>2334</v>
      </c>
      <c r="P5752" t="s">
        <v>390</v>
      </c>
      <c r="Q5752" t="s">
        <v>2284</v>
      </c>
      <c r="R5752" t="s">
        <v>392</v>
      </c>
      <c r="S5752">
        <v>20.04</v>
      </c>
      <c r="U5752">
        <v>0</v>
      </c>
      <c r="V5752">
        <v>80</v>
      </c>
      <c r="W5752">
        <v>1</v>
      </c>
    </row>
    <row r="5753" spans="1:23" x14ac:dyDescent="0.25">
      <c r="A5753" t="s">
        <v>23</v>
      </c>
      <c r="B5753">
        <v>1</v>
      </c>
      <c r="C5753">
        <v>11010</v>
      </c>
      <c r="D5753">
        <v>207036</v>
      </c>
      <c r="E5753" t="s">
        <v>2649</v>
      </c>
      <c r="F5753">
        <v>300.3</v>
      </c>
      <c r="G5753">
        <v>20161019</v>
      </c>
      <c r="H5753">
        <v>99999999</v>
      </c>
      <c r="I5753" t="s">
        <v>64</v>
      </c>
      <c r="J5753" t="s">
        <v>106</v>
      </c>
      <c r="K5753" t="s">
        <v>2645</v>
      </c>
      <c r="L5753" t="s">
        <v>2645</v>
      </c>
      <c r="M5753" t="s">
        <v>2650</v>
      </c>
      <c r="O5753" t="s">
        <v>2334</v>
      </c>
      <c r="P5753" t="s">
        <v>390</v>
      </c>
      <c r="Q5753" t="s">
        <v>2284</v>
      </c>
      <c r="R5753" t="s">
        <v>392</v>
      </c>
      <c r="S5753">
        <v>24.09</v>
      </c>
      <c r="U5753">
        <v>0</v>
      </c>
      <c r="V5753">
        <v>80</v>
      </c>
    </row>
    <row r="5754" spans="1:23" x14ac:dyDescent="0.25">
      <c r="A5754" t="s">
        <v>23</v>
      </c>
      <c r="B5754">
        <v>1</v>
      </c>
      <c r="C5754">
        <v>11020</v>
      </c>
      <c r="D5754">
        <v>207036</v>
      </c>
      <c r="E5754" t="s">
        <v>2649</v>
      </c>
      <c r="F5754">
        <v>300.3</v>
      </c>
      <c r="G5754">
        <v>20161019</v>
      </c>
      <c r="H5754">
        <v>99999999</v>
      </c>
      <c r="I5754" t="s">
        <v>64</v>
      </c>
      <c r="J5754" t="s">
        <v>106</v>
      </c>
      <c r="K5754" t="s">
        <v>2645</v>
      </c>
      <c r="L5754" t="s">
        <v>2645</v>
      </c>
      <c r="M5754" t="s">
        <v>2650</v>
      </c>
      <c r="O5754" t="s">
        <v>2334</v>
      </c>
      <c r="P5754" t="s">
        <v>390</v>
      </c>
      <c r="Q5754" t="s">
        <v>2284</v>
      </c>
      <c r="R5754" t="s">
        <v>392</v>
      </c>
      <c r="S5754">
        <v>24.09</v>
      </c>
      <c r="U5754">
        <v>0</v>
      </c>
      <c r="V5754">
        <v>80</v>
      </c>
    </row>
    <row r="5755" spans="1:23" x14ac:dyDescent="0.25">
      <c r="A5755" t="s">
        <v>23</v>
      </c>
      <c r="B5755">
        <v>1</v>
      </c>
      <c r="C5755">
        <v>11060</v>
      </c>
      <c r="D5755">
        <v>207036</v>
      </c>
      <c r="E5755" t="s">
        <v>2649</v>
      </c>
      <c r="F5755">
        <v>300.3</v>
      </c>
      <c r="G5755">
        <v>20161019</v>
      </c>
      <c r="H5755">
        <v>99999999</v>
      </c>
      <c r="I5755" t="s">
        <v>64</v>
      </c>
      <c r="J5755" t="s">
        <v>106</v>
      </c>
      <c r="K5755" t="s">
        <v>2645</v>
      </c>
      <c r="L5755" t="s">
        <v>2645</v>
      </c>
      <c r="M5755" t="s">
        <v>2650</v>
      </c>
      <c r="O5755" t="s">
        <v>2334</v>
      </c>
      <c r="P5755" t="s">
        <v>390</v>
      </c>
      <c r="Q5755" t="s">
        <v>2284</v>
      </c>
      <c r="R5755" t="s">
        <v>392</v>
      </c>
      <c r="S5755">
        <v>24.09</v>
      </c>
      <c r="U5755">
        <v>0</v>
      </c>
      <c r="V5755">
        <v>80</v>
      </c>
    </row>
    <row r="5756" spans="1:23" x14ac:dyDescent="0.25">
      <c r="A5756" t="s">
        <v>23</v>
      </c>
      <c r="B5756">
        <v>1</v>
      </c>
      <c r="C5756">
        <v>11010</v>
      </c>
      <c r="D5756">
        <v>208001</v>
      </c>
      <c r="E5756" t="s">
        <v>2651</v>
      </c>
      <c r="F5756">
        <v>37.07</v>
      </c>
      <c r="G5756">
        <v>20140721</v>
      </c>
      <c r="H5756">
        <v>99999999</v>
      </c>
      <c r="I5756" t="s">
        <v>25</v>
      </c>
      <c r="J5756" t="s">
        <v>2652</v>
      </c>
      <c r="K5756" t="s">
        <v>2653</v>
      </c>
      <c r="L5756" t="s">
        <v>2653</v>
      </c>
      <c r="M5756" t="s">
        <v>2654</v>
      </c>
      <c r="N5756" t="s">
        <v>2655</v>
      </c>
      <c r="O5756" t="s">
        <v>157</v>
      </c>
      <c r="P5756" t="s">
        <v>390</v>
      </c>
      <c r="Q5756" t="s">
        <v>2284</v>
      </c>
      <c r="R5756" t="s">
        <v>392</v>
      </c>
      <c r="S5756">
        <v>15.85</v>
      </c>
      <c r="U5756">
        <v>0</v>
      </c>
      <c r="V5756">
        <v>70</v>
      </c>
    </row>
    <row r="5757" spans="1:23" x14ac:dyDescent="0.25">
      <c r="A5757" t="s">
        <v>23</v>
      </c>
      <c r="B5757">
        <v>1</v>
      </c>
      <c r="C5757">
        <v>11020</v>
      </c>
      <c r="D5757">
        <v>208001</v>
      </c>
      <c r="E5757" t="s">
        <v>2651</v>
      </c>
      <c r="F5757">
        <v>37.07</v>
      </c>
      <c r="G5757">
        <v>20140721</v>
      </c>
      <c r="H5757">
        <v>99999999</v>
      </c>
      <c r="I5757" t="s">
        <v>25</v>
      </c>
      <c r="J5757" t="s">
        <v>2652</v>
      </c>
      <c r="K5757" t="s">
        <v>2653</v>
      </c>
      <c r="L5757" t="s">
        <v>2653</v>
      </c>
      <c r="M5757" t="s">
        <v>2654</v>
      </c>
      <c r="N5757" t="s">
        <v>2655</v>
      </c>
      <c r="O5757" t="s">
        <v>157</v>
      </c>
      <c r="P5757" t="s">
        <v>390</v>
      </c>
      <c r="Q5757" t="s">
        <v>2284</v>
      </c>
      <c r="R5757" t="s">
        <v>392</v>
      </c>
      <c r="S5757">
        <v>15.85</v>
      </c>
      <c r="U5757">
        <v>0</v>
      </c>
      <c r="V5757">
        <v>70</v>
      </c>
    </row>
    <row r="5758" spans="1:23" x14ac:dyDescent="0.25">
      <c r="A5758" t="s">
        <v>23</v>
      </c>
      <c r="B5758">
        <v>1</v>
      </c>
      <c r="C5758">
        <v>11060</v>
      </c>
      <c r="D5758">
        <v>208001</v>
      </c>
      <c r="E5758" t="s">
        <v>2651</v>
      </c>
      <c r="F5758">
        <v>37.07</v>
      </c>
      <c r="G5758">
        <v>20140721</v>
      </c>
      <c r="H5758">
        <v>99999999</v>
      </c>
      <c r="I5758" t="s">
        <v>25</v>
      </c>
      <c r="J5758" t="s">
        <v>2652</v>
      </c>
      <c r="K5758" t="s">
        <v>2653</v>
      </c>
      <c r="L5758" t="s">
        <v>2653</v>
      </c>
      <c r="M5758" t="s">
        <v>2654</v>
      </c>
      <c r="N5758" t="s">
        <v>2655</v>
      </c>
      <c r="O5758" t="s">
        <v>157</v>
      </c>
      <c r="P5758" t="s">
        <v>390</v>
      </c>
      <c r="Q5758" t="s">
        <v>2284</v>
      </c>
      <c r="R5758" t="s">
        <v>392</v>
      </c>
      <c r="S5758">
        <v>15.85</v>
      </c>
      <c r="U5758">
        <v>0</v>
      </c>
      <c r="V5758">
        <v>70</v>
      </c>
    </row>
    <row r="5759" spans="1:23" x14ac:dyDescent="0.25">
      <c r="A5759" t="s">
        <v>23</v>
      </c>
      <c r="B5759">
        <v>1</v>
      </c>
      <c r="C5759">
        <v>11010</v>
      </c>
      <c r="D5759">
        <v>208003</v>
      </c>
      <c r="E5759" t="s">
        <v>2656</v>
      </c>
      <c r="F5759">
        <v>57.01</v>
      </c>
      <c r="G5759">
        <v>20140721</v>
      </c>
      <c r="H5759">
        <v>99999999</v>
      </c>
      <c r="I5759" t="s">
        <v>64</v>
      </c>
      <c r="J5759" t="s">
        <v>2652</v>
      </c>
      <c r="K5759" t="s">
        <v>2653</v>
      </c>
      <c r="L5759" t="s">
        <v>2653</v>
      </c>
      <c r="M5759" t="s">
        <v>2654</v>
      </c>
      <c r="N5759" t="s">
        <v>2655</v>
      </c>
      <c r="O5759" t="s">
        <v>154</v>
      </c>
      <c r="P5759" t="s">
        <v>390</v>
      </c>
      <c r="Q5759" t="s">
        <v>2284</v>
      </c>
      <c r="R5759" t="s">
        <v>392</v>
      </c>
      <c r="S5759">
        <v>15.85</v>
      </c>
      <c r="U5759">
        <v>0</v>
      </c>
      <c r="V5759">
        <v>70</v>
      </c>
    </row>
    <row r="5760" spans="1:23" x14ac:dyDescent="0.25">
      <c r="A5760" t="s">
        <v>23</v>
      </c>
      <c r="B5760">
        <v>1</v>
      </c>
      <c r="C5760">
        <v>11020</v>
      </c>
      <c r="D5760">
        <v>208003</v>
      </c>
      <c r="E5760" t="s">
        <v>2656</v>
      </c>
      <c r="F5760">
        <v>57.01</v>
      </c>
      <c r="G5760">
        <v>20140721</v>
      </c>
      <c r="H5760">
        <v>99999999</v>
      </c>
      <c r="I5760" t="s">
        <v>64</v>
      </c>
      <c r="J5760" t="s">
        <v>2652</v>
      </c>
      <c r="K5760" t="s">
        <v>2653</v>
      </c>
      <c r="L5760" t="s">
        <v>2653</v>
      </c>
      <c r="M5760" t="s">
        <v>2654</v>
      </c>
      <c r="N5760" t="s">
        <v>2655</v>
      </c>
      <c r="O5760" t="s">
        <v>154</v>
      </c>
      <c r="P5760" t="s">
        <v>390</v>
      </c>
      <c r="Q5760" t="s">
        <v>2284</v>
      </c>
      <c r="R5760" t="s">
        <v>392</v>
      </c>
      <c r="S5760">
        <v>15.85</v>
      </c>
      <c r="U5760">
        <v>0</v>
      </c>
      <c r="V5760">
        <v>70</v>
      </c>
    </row>
    <row r="5761" spans="1:23" x14ac:dyDescent="0.25">
      <c r="A5761" t="s">
        <v>23</v>
      </c>
      <c r="B5761">
        <v>1</v>
      </c>
      <c r="C5761">
        <v>11060</v>
      </c>
      <c r="D5761">
        <v>208003</v>
      </c>
      <c r="E5761" t="s">
        <v>2656</v>
      </c>
      <c r="F5761">
        <v>57.01</v>
      </c>
      <c r="G5761">
        <v>20140721</v>
      </c>
      <c r="H5761">
        <v>99999999</v>
      </c>
      <c r="I5761" t="s">
        <v>64</v>
      </c>
      <c r="J5761" t="s">
        <v>2652</v>
      </c>
      <c r="K5761" t="s">
        <v>2653</v>
      </c>
      <c r="L5761" t="s">
        <v>2653</v>
      </c>
      <c r="M5761" t="s">
        <v>2654</v>
      </c>
      <c r="N5761" t="s">
        <v>2655</v>
      </c>
      <c r="O5761" t="s">
        <v>154</v>
      </c>
      <c r="P5761" t="s">
        <v>390</v>
      </c>
      <c r="Q5761" t="s">
        <v>2284</v>
      </c>
      <c r="R5761" t="s">
        <v>392</v>
      </c>
      <c r="S5761">
        <v>15.85</v>
      </c>
      <c r="U5761">
        <v>0</v>
      </c>
      <c r="V5761">
        <v>70</v>
      </c>
    </row>
    <row r="5762" spans="1:23" x14ac:dyDescent="0.25">
      <c r="A5762" t="s">
        <v>23</v>
      </c>
      <c r="B5762">
        <v>1</v>
      </c>
      <c r="C5762">
        <v>11010</v>
      </c>
      <c r="D5762">
        <v>208005</v>
      </c>
      <c r="E5762" t="s">
        <v>5215</v>
      </c>
      <c r="F5762">
        <v>63.13</v>
      </c>
      <c r="G5762">
        <v>20181017</v>
      </c>
      <c r="H5762">
        <v>99999999</v>
      </c>
      <c r="I5762" t="s">
        <v>64</v>
      </c>
      <c r="J5762" t="s">
        <v>2652</v>
      </c>
      <c r="K5762" t="s">
        <v>2653</v>
      </c>
      <c r="L5762" t="s">
        <v>2653</v>
      </c>
      <c r="M5762" t="s">
        <v>5216</v>
      </c>
      <c r="N5762" t="s">
        <v>5217</v>
      </c>
      <c r="O5762" t="s">
        <v>2334</v>
      </c>
      <c r="P5762" t="s">
        <v>390</v>
      </c>
      <c r="Q5762" t="s">
        <v>2284</v>
      </c>
      <c r="R5762" t="s">
        <v>392</v>
      </c>
      <c r="S5762">
        <v>11.09</v>
      </c>
      <c r="U5762">
        <v>0</v>
      </c>
      <c r="V5762">
        <v>72</v>
      </c>
    </row>
    <row r="5763" spans="1:23" x14ac:dyDescent="0.25">
      <c r="A5763" t="s">
        <v>23</v>
      </c>
      <c r="B5763">
        <v>1</v>
      </c>
      <c r="C5763">
        <v>11020</v>
      </c>
      <c r="D5763">
        <v>208005</v>
      </c>
      <c r="E5763" t="s">
        <v>5215</v>
      </c>
      <c r="F5763">
        <v>63.13</v>
      </c>
      <c r="G5763">
        <v>20181017</v>
      </c>
      <c r="H5763">
        <v>99999999</v>
      </c>
      <c r="I5763" t="s">
        <v>64</v>
      </c>
      <c r="J5763" t="s">
        <v>2652</v>
      </c>
      <c r="K5763" t="s">
        <v>2653</v>
      </c>
      <c r="L5763" t="s">
        <v>2653</v>
      </c>
      <c r="M5763" t="s">
        <v>5216</v>
      </c>
      <c r="N5763" t="s">
        <v>5217</v>
      </c>
      <c r="O5763" t="s">
        <v>2334</v>
      </c>
      <c r="P5763" t="s">
        <v>390</v>
      </c>
      <c r="Q5763" t="s">
        <v>2284</v>
      </c>
      <c r="R5763" t="s">
        <v>392</v>
      </c>
      <c r="S5763">
        <v>11.09</v>
      </c>
      <c r="U5763">
        <v>0</v>
      </c>
      <c r="V5763">
        <v>72</v>
      </c>
    </row>
    <row r="5764" spans="1:23" x14ac:dyDescent="0.25">
      <c r="A5764" t="s">
        <v>23</v>
      </c>
      <c r="B5764">
        <v>1</v>
      </c>
      <c r="C5764">
        <v>11060</v>
      </c>
      <c r="D5764">
        <v>208005</v>
      </c>
      <c r="E5764" t="s">
        <v>5215</v>
      </c>
      <c r="F5764">
        <v>63.13</v>
      </c>
      <c r="G5764">
        <v>20181017</v>
      </c>
      <c r="H5764">
        <v>99999999</v>
      </c>
      <c r="I5764" t="s">
        <v>64</v>
      </c>
      <c r="J5764" t="s">
        <v>2652</v>
      </c>
      <c r="K5764" t="s">
        <v>2653</v>
      </c>
      <c r="L5764" t="s">
        <v>2653</v>
      </c>
      <c r="M5764" t="s">
        <v>5216</v>
      </c>
      <c r="N5764" t="s">
        <v>5217</v>
      </c>
      <c r="O5764" t="s">
        <v>2334</v>
      </c>
      <c r="P5764" t="s">
        <v>390</v>
      </c>
      <c r="Q5764" t="s">
        <v>2284</v>
      </c>
      <c r="R5764" t="s">
        <v>392</v>
      </c>
      <c r="S5764">
        <v>11.09</v>
      </c>
      <c r="U5764">
        <v>0</v>
      </c>
      <c r="V5764">
        <v>72</v>
      </c>
    </row>
    <row r="5765" spans="1:23" x14ac:dyDescent="0.25">
      <c r="A5765" t="s">
        <v>23</v>
      </c>
      <c r="B5765">
        <v>1</v>
      </c>
      <c r="C5765">
        <v>11010</v>
      </c>
      <c r="D5765">
        <v>208007</v>
      </c>
      <c r="E5765" t="s">
        <v>5218</v>
      </c>
      <c r="F5765">
        <v>87.75</v>
      </c>
      <c r="G5765">
        <v>20181017</v>
      </c>
      <c r="H5765">
        <v>99999999</v>
      </c>
      <c r="I5765" t="s">
        <v>64</v>
      </c>
      <c r="J5765" t="s">
        <v>2652</v>
      </c>
      <c r="K5765" t="s">
        <v>2653</v>
      </c>
      <c r="L5765" t="s">
        <v>2653</v>
      </c>
      <c r="M5765" t="s">
        <v>5219</v>
      </c>
      <c r="O5765" t="s">
        <v>2334</v>
      </c>
      <c r="P5765" t="s">
        <v>390</v>
      </c>
      <c r="Q5765" t="s">
        <v>2284</v>
      </c>
      <c r="R5765" t="s">
        <v>392</v>
      </c>
      <c r="S5765">
        <v>11.09</v>
      </c>
      <c r="U5765">
        <v>0</v>
      </c>
      <c r="V5765">
        <v>76</v>
      </c>
    </row>
    <row r="5766" spans="1:23" x14ac:dyDescent="0.25">
      <c r="A5766" t="s">
        <v>23</v>
      </c>
      <c r="B5766">
        <v>1</v>
      </c>
      <c r="C5766">
        <v>11020</v>
      </c>
      <c r="D5766">
        <v>208007</v>
      </c>
      <c r="E5766" t="s">
        <v>5218</v>
      </c>
      <c r="F5766">
        <v>87.75</v>
      </c>
      <c r="G5766">
        <v>20181017</v>
      </c>
      <c r="H5766">
        <v>99999999</v>
      </c>
      <c r="I5766" t="s">
        <v>64</v>
      </c>
      <c r="J5766" t="s">
        <v>2652</v>
      </c>
      <c r="K5766" t="s">
        <v>2653</v>
      </c>
      <c r="L5766" t="s">
        <v>2653</v>
      </c>
      <c r="M5766" t="s">
        <v>5219</v>
      </c>
      <c r="O5766" t="s">
        <v>2334</v>
      </c>
      <c r="P5766" t="s">
        <v>390</v>
      </c>
      <c r="Q5766" t="s">
        <v>2284</v>
      </c>
      <c r="R5766" t="s">
        <v>392</v>
      </c>
      <c r="S5766">
        <v>11.09</v>
      </c>
      <c r="U5766">
        <v>0</v>
      </c>
      <c r="V5766">
        <v>76</v>
      </c>
    </row>
    <row r="5767" spans="1:23" x14ac:dyDescent="0.25">
      <c r="A5767" t="s">
        <v>23</v>
      </c>
      <c r="B5767">
        <v>1</v>
      </c>
      <c r="C5767">
        <v>11060</v>
      </c>
      <c r="D5767">
        <v>208007</v>
      </c>
      <c r="E5767" t="s">
        <v>5218</v>
      </c>
      <c r="F5767">
        <v>87.75</v>
      </c>
      <c r="G5767">
        <v>20181017</v>
      </c>
      <c r="H5767">
        <v>99999999</v>
      </c>
      <c r="I5767" t="s">
        <v>64</v>
      </c>
      <c r="J5767" t="s">
        <v>2652</v>
      </c>
      <c r="K5767" t="s">
        <v>2653</v>
      </c>
      <c r="L5767" t="s">
        <v>2653</v>
      </c>
      <c r="M5767" t="s">
        <v>5219</v>
      </c>
      <c r="O5767" t="s">
        <v>2334</v>
      </c>
      <c r="P5767" t="s">
        <v>390</v>
      </c>
      <c r="Q5767" t="s">
        <v>2284</v>
      </c>
      <c r="R5767" t="s">
        <v>392</v>
      </c>
      <c r="S5767">
        <v>11.09</v>
      </c>
      <c r="U5767">
        <v>0</v>
      </c>
      <c r="V5767">
        <v>76</v>
      </c>
    </row>
    <row r="5768" spans="1:23" x14ac:dyDescent="0.25">
      <c r="A5768" t="s">
        <v>23</v>
      </c>
      <c r="B5768">
        <v>1</v>
      </c>
      <c r="C5768">
        <v>11010</v>
      </c>
      <c r="D5768">
        <v>208009</v>
      </c>
      <c r="E5768" t="s">
        <v>2657</v>
      </c>
      <c r="F5768">
        <v>48.597000000000001</v>
      </c>
      <c r="G5768">
        <v>20130801</v>
      </c>
      <c r="H5768">
        <v>99999999</v>
      </c>
      <c r="I5768" t="s">
        <v>25</v>
      </c>
      <c r="J5768" t="s">
        <v>2640</v>
      </c>
      <c r="K5768" t="s">
        <v>2641</v>
      </c>
      <c r="L5768" t="s">
        <v>2641</v>
      </c>
      <c r="M5768" t="s">
        <v>2658</v>
      </c>
      <c r="O5768" t="s">
        <v>2643</v>
      </c>
      <c r="P5768" t="s">
        <v>390</v>
      </c>
      <c r="Q5768" t="s">
        <v>2284</v>
      </c>
      <c r="R5768" t="s">
        <v>392</v>
      </c>
      <c r="S5768">
        <v>3.17</v>
      </c>
      <c r="U5768">
        <v>0</v>
      </c>
      <c r="V5768">
        <v>40</v>
      </c>
    </row>
    <row r="5769" spans="1:23" x14ac:dyDescent="0.25">
      <c r="A5769" t="s">
        <v>23</v>
      </c>
      <c r="B5769">
        <v>1</v>
      </c>
      <c r="C5769">
        <v>11020</v>
      </c>
      <c r="D5769">
        <v>208009</v>
      </c>
      <c r="E5769" t="s">
        <v>2657</v>
      </c>
      <c r="F5769">
        <v>48.597000000000001</v>
      </c>
      <c r="G5769">
        <v>20130801</v>
      </c>
      <c r="H5769">
        <v>99999999</v>
      </c>
      <c r="I5769" t="s">
        <v>25</v>
      </c>
      <c r="J5769" t="s">
        <v>2640</v>
      </c>
      <c r="K5769" t="s">
        <v>2641</v>
      </c>
      <c r="L5769" t="s">
        <v>2641</v>
      </c>
      <c r="M5769" t="s">
        <v>2658</v>
      </c>
      <c r="O5769" t="s">
        <v>2643</v>
      </c>
      <c r="P5769" t="s">
        <v>390</v>
      </c>
      <c r="Q5769" t="s">
        <v>2284</v>
      </c>
      <c r="R5769" t="s">
        <v>392</v>
      </c>
      <c r="S5769">
        <v>3.17</v>
      </c>
      <c r="U5769">
        <v>0</v>
      </c>
      <c r="V5769">
        <v>40</v>
      </c>
    </row>
    <row r="5770" spans="1:23" x14ac:dyDescent="0.25">
      <c r="A5770" t="s">
        <v>23</v>
      </c>
      <c r="B5770">
        <v>1</v>
      </c>
      <c r="C5770">
        <v>11060</v>
      </c>
      <c r="D5770">
        <v>208009</v>
      </c>
      <c r="E5770" t="s">
        <v>2657</v>
      </c>
      <c r="F5770">
        <v>48.597000000000001</v>
      </c>
      <c r="G5770">
        <v>20130801</v>
      </c>
      <c r="H5770">
        <v>99999999</v>
      </c>
      <c r="I5770" t="s">
        <v>64</v>
      </c>
      <c r="J5770" t="s">
        <v>2640</v>
      </c>
      <c r="K5770" t="s">
        <v>2641</v>
      </c>
      <c r="L5770" t="s">
        <v>2641</v>
      </c>
      <c r="M5770" t="s">
        <v>2658</v>
      </c>
      <c r="O5770" t="s">
        <v>2643</v>
      </c>
      <c r="P5770" t="s">
        <v>390</v>
      </c>
      <c r="Q5770" t="s">
        <v>2284</v>
      </c>
      <c r="R5770" t="s">
        <v>392</v>
      </c>
      <c r="S5770">
        <v>3.17</v>
      </c>
      <c r="U5770">
        <v>0</v>
      </c>
      <c r="V5770">
        <v>40</v>
      </c>
    </row>
    <row r="5771" spans="1:23" x14ac:dyDescent="0.25">
      <c r="A5771" t="s">
        <v>23</v>
      </c>
      <c r="B5771">
        <v>1</v>
      </c>
      <c r="C5771">
        <v>11010</v>
      </c>
      <c r="D5771">
        <v>208011</v>
      </c>
      <c r="E5771" t="s">
        <v>2659</v>
      </c>
      <c r="F5771">
        <v>53.8</v>
      </c>
      <c r="G5771">
        <v>20130801</v>
      </c>
      <c r="H5771">
        <v>99999999</v>
      </c>
      <c r="I5771" t="s">
        <v>25</v>
      </c>
      <c r="J5771" t="s">
        <v>2640</v>
      </c>
      <c r="K5771" t="s">
        <v>2641</v>
      </c>
      <c r="L5771" t="s">
        <v>2641</v>
      </c>
      <c r="M5771" t="s">
        <v>2660</v>
      </c>
      <c r="N5771" t="s">
        <v>2661</v>
      </c>
      <c r="O5771" t="s">
        <v>2662</v>
      </c>
      <c r="P5771" t="s">
        <v>390</v>
      </c>
      <c r="Q5771" t="s">
        <v>2284</v>
      </c>
      <c r="R5771" t="s">
        <v>392</v>
      </c>
      <c r="S5771">
        <v>10.57</v>
      </c>
      <c r="U5771">
        <v>0</v>
      </c>
      <c r="V5771">
        <v>40</v>
      </c>
    </row>
    <row r="5772" spans="1:23" x14ac:dyDescent="0.25">
      <c r="A5772" t="s">
        <v>23</v>
      </c>
      <c r="B5772">
        <v>1</v>
      </c>
      <c r="C5772">
        <v>11020</v>
      </c>
      <c r="D5772">
        <v>208011</v>
      </c>
      <c r="E5772" t="s">
        <v>2659</v>
      </c>
      <c r="F5772">
        <v>53.8</v>
      </c>
      <c r="G5772">
        <v>20130801</v>
      </c>
      <c r="H5772">
        <v>99999999</v>
      </c>
      <c r="I5772" t="s">
        <v>25</v>
      </c>
      <c r="J5772" t="s">
        <v>2640</v>
      </c>
      <c r="K5772" t="s">
        <v>2641</v>
      </c>
      <c r="L5772" t="s">
        <v>2641</v>
      </c>
      <c r="M5772" t="s">
        <v>2660</v>
      </c>
      <c r="N5772" t="s">
        <v>2661</v>
      </c>
      <c r="O5772" t="s">
        <v>2662</v>
      </c>
      <c r="P5772" t="s">
        <v>390</v>
      </c>
      <c r="Q5772" t="s">
        <v>2284</v>
      </c>
      <c r="R5772" t="s">
        <v>392</v>
      </c>
      <c r="S5772">
        <v>10.57</v>
      </c>
      <c r="U5772">
        <v>0</v>
      </c>
      <c r="V5772">
        <v>40</v>
      </c>
    </row>
    <row r="5773" spans="1:23" x14ac:dyDescent="0.25">
      <c r="A5773" t="s">
        <v>23</v>
      </c>
      <c r="B5773">
        <v>1</v>
      </c>
      <c r="C5773">
        <v>11010</v>
      </c>
      <c r="D5773">
        <v>208012</v>
      </c>
      <c r="E5773" t="s">
        <v>2663</v>
      </c>
      <c r="F5773">
        <v>77.7</v>
      </c>
      <c r="G5773">
        <v>20130801</v>
      </c>
      <c r="H5773">
        <v>99999999</v>
      </c>
      <c r="I5773" t="s">
        <v>25</v>
      </c>
      <c r="J5773" t="s">
        <v>2055</v>
      </c>
      <c r="K5773" t="s">
        <v>2304</v>
      </c>
      <c r="L5773" t="s">
        <v>2664</v>
      </c>
      <c r="M5773" t="s">
        <v>2665</v>
      </c>
      <c r="N5773" t="s">
        <v>2666</v>
      </c>
      <c r="O5773" t="s">
        <v>2334</v>
      </c>
      <c r="P5773" t="s">
        <v>390</v>
      </c>
      <c r="Q5773" t="s">
        <v>2284</v>
      </c>
      <c r="R5773" t="s">
        <v>392</v>
      </c>
      <c r="S5773">
        <v>11.09</v>
      </c>
      <c r="U5773">
        <v>0</v>
      </c>
      <c r="V5773">
        <v>90</v>
      </c>
    </row>
    <row r="5774" spans="1:23" x14ac:dyDescent="0.25">
      <c r="A5774" t="s">
        <v>23</v>
      </c>
      <c r="B5774">
        <v>1</v>
      </c>
      <c r="C5774">
        <v>11020</v>
      </c>
      <c r="D5774">
        <v>208012</v>
      </c>
      <c r="E5774" t="s">
        <v>2663</v>
      </c>
      <c r="F5774">
        <v>77.7</v>
      </c>
      <c r="G5774">
        <v>20130801</v>
      </c>
      <c r="H5774">
        <v>99999999</v>
      </c>
      <c r="I5774" t="s">
        <v>25</v>
      </c>
      <c r="J5774" t="s">
        <v>2055</v>
      </c>
      <c r="K5774" t="s">
        <v>2304</v>
      </c>
      <c r="L5774" t="s">
        <v>2664</v>
      </c>
      <c r="M5774" t="s">
        <v>2665</v>
      </c>
      <c r="N5774" t="s">
        <v>2666</v>
      </c>
      <c r="O5774" t="s">
        <v>2334</v>
      </c>
      <c r="P5774" t="s">
        <v>390</v>
      </c>
      <c r="Q5774" t="s">
        <v>2284</v>
      </c>
      <c r="R5774" t="s">
        <v>392</v>
      </c>
      <c r="S5774">
        <v>11.09</v>
      </c>
      <c r="U5774">
        <v>0</v>
      </c>
      <c r="V5774">
        <v>90</v>
      </c>
    </row>
    <row r="5775" spans="1:23" x14ac:dyDescent="0.25">
      <c r="A5775" t="s">
        <v>23</v>
      </c>
      <c r="B5775">
        <v>1</v>
      </c>
      <c r="C5775">
        <v>11010</v>
      </c>
      <c r="D5775">
        <v>208013</v>
      </c>
      <c r="E5775" t="s">
        <v>2667</v>
      </c>
      <c r="F5775">
        <v>259</v>
      </c>
      <c r="G5775">
        <v>20130801</v>
      </c>
      <c r="H5775">
        <v>99999999</v>
      </c>
      <c r="I5775" t="s">
        <v>64</v>
      </c>
      <c r="J5775" t="s">
        <v>106</v>
      </c>
      <c r="K5775" t="s">
        <v>106</v>
      </c>
      <c r="L5775" t="s">
        <v>2668</v>
      </c>
      <c r="M5775" t="s">
        <v>2669</v>
      </c>
      <c r="O5775" t="s">
        <v>142</v>
      </c>
      <c r="P5775" t="s">
        <v>390</v>
      </c>
      <c r="Q5775" t="s">
        <v>2284</v>
      </c>
      <c r="R5775" t="s">
        <v>392</v>
      </c>
      <c r="S5775">
        <v>23.78</v>
      </c>
      <c r="U5775">
        <v>0</v>
      </c>
      <c r="V5775">
        <v>80</v>
      </c>
      <c r="W5775">
        <v>1</v>
      </c>
    </row>
    <row r="5776" spans="1:23" x14ac:dyDescent="0.25">
      <c r="A5776" t="s">
        <v>23</v>
      </c>
      <c r="B5776">
        <v>1</v>
      </c>
      <c r="C5776">
        <v>11020</v>
      </c>
      <c r="D5776">
        <v>208013</v>
      </c>
      <c r="E5776" t="s">
        <v>2667</v>
      </c>
      <c r="F5776">
        <v>259</v>
      </c>
      <c r="G5776">
        <v>20130801</v>
      </c>
      <c r="H5776">
        <v>99999999</v>
      </c>
      <c r="I5776" t="s">
        <v>64</v>
      </c>
      <c r="J5776" t="s">
        <v>106</v>
      </c>
      <c r="K5776" t="s">
        <v>106</v>
      </c>
      <c r="L5776" t="s">
        <v>2668</v>
      </c>
      <c r="M5776" t="s">
        <v>2669</v>
      </c>
      <c r="O5776" t="s">
        <v>142</v>
      </c>
      <c r="P5776" t="s">
        <v>390</v>
      </c>
      <c r="Q5776" t="s">
        <v>2284</v>
      </c>
      <c r="R5776" t="s">
        <v>392</v>
      </c>
      <c r="S5776">
        <v>23.78</v>
      </c>
      <c r="U5776">
        <v>0</v>
      </c>
      <c r="V5776">
        <v>80</v>
      </c>
      <c r="W5776">
        <v>1</v>
      </c>
    </row>
    <row r="5777" spans="1:23" x14ac:dyDescent="0.25">
      <c r="A5777" t="s">
        <v>23</v>
      </c>
      <c r="B5777">
        <v>1</v>
      </c>
      <c r="C5777">
        <v>11010</v>
      </c>
      <c r="D5777">
        <v>208014</v>
      </c>
      <c r="E5777" t="s">
        <v>2670</v>
      </c>
      <c r="F5777">
        <v>458.48399999999998</v>
      </c>
      <c r="G5777">
        <v>20130801</v>
      </c>
      <c r="H5777">
        <v>99999999</v>
      </c>
      <c r="I5777" t="s">
        <v>64</v>
      </c>
      <c r="J5777" t="s">
        <v>2065</v>
      </c>
      <c r="K5777" t="s">
        <v>2671</v>
      </c>
      <c r="L5777" t="s">
        <v>2672</v>
      </c>
      <c r="M5777" t="s">
        <v>2673</v>
      </c>
      <c r="N5777" t="s">
        <v>2674</v>
      </c>
      <c r="O5777" t="s">
        <v>2405</v>
      </c>
      <c r="P5777" t="s">
        <v>390</v>
      </c>
      <c r="Q5777" t="s">
        <v>2284</v>
      </c>
      <c r="R5777" t="s">
        <v>392</v>
      </c>
      <c r="S5777">
        <v>22.2</v>
      </c>
      <c r="U5777">
        <v>0</v>
      </c>
      <c r="V5777">
        <v>76</v>
      </c>
    </row>
    <row r="5778" spans="1:23" x14ac:dyDescent="0.25">
      <c r="A5778" t="s">
        <v>23</v>
      </c>
      <c r="B5778">
        <v>1</v>
      </c>
      <c r="C5778">
        <v>11020</v>
      </c>
      <c r="D5778">
        <v>208014</v>
      </c>
      <c r="E5778" t="s">
        <v>2670</v>
      </c>
      <c r="F5778">
        <v>458.48399999999998</v>
      </c>
      <c r="G5778">
        <v>20130801</v>
      </c>
      <c r="H5778">
        <v>99999999</v>
      </c>
      <c r="I5778" t="s">
        <v>64</v>
      </c>
      <c r="J5778" t="s">
        <v>2065</v>
      </c>
      <c r="K5778" t="s">
        <v>2671</v>
      </c>
      <c r="L5778" t="s">
        <v>2672</v>
      </c>
      <c r="M5778" t="s">
        <v>2673</v>
      </c>
      <c r="N5778" t="s">
        <v>2674</v>
      </c>
      <c r="O5778" t="s">
        <v>2405</v>
      </c>
      <c r="P5778" t="s">
        <v>390</v>
      </c>
      <c r="Q5778" t="s">
        <v>2284</v>
      </c>
      <c r="R5778" t="s">
        <v>392</v>
      </c>
      <c r="S5778">
        <v>22.2</v>
      </c>
      <c r="U5778">
        <v>0</v>
      </c>
      <c r="V5778">
        <v>76</v>
      </c>
    </row>
    <row r="5779" spans="1:23" x14ac:dyDescent="0.25">
      <c r="A5779" t="s">
        <v>23</v>
      </c>
      <c r="B5779">
        <v>1</v>
      </c>
      <c r="C5779">
        <v>11010</v>
      </c>
      <c r="D5779">
        <v>208015</v>
      </c>
      <c r="E5779" t="s">
        <v>2675</v>
      </c>
      <c r="F5779">
        <v>664.56</v>
      </c>
      <c r="G5779">
        <v>20130801</v>
      </c>
      <c r="H5779">
        <v>99999999</v>
      </c>
      <c r="I5779" t="s">
        <v>25</v>
      </c>
      <c r="J5779" t="s">
        <v>2065</v>
      </c>
      <c r="K5779" t="s">
        <v>2671</v>
      </c>
      <c r="L5779" t="s">
        <v>2672</v>
      </c>
      <c r="M5779" t="s">
        <v>2676</v>
      </c>
      <c r="N5779" t="s">
        <v>2677</v>
      </c>
      <c r="O5779" t="s">
        <v>178</v>
      </c>
      <c r="P5779" t="s">
        <v>390</v>
      </c>
      <c r="Q5779" t="s">
        <v>2284</v>
      </c>
      <c r="R5779" t="s">
        <v>392</v>
      </c>
      <c r="S5779">
        <v>31.7</v>
      </c>
      <c r="U5779">
        <v>0</v>
      </c>
      <c r="V5779">
        <v>90</v>
      </c>
    </row>
    <row r="5780" spans="1:23" x14ac:dyDescent="0.25">
      <c r="A5780" t="s">
        <v>23</v>
      </c>
      <c r="B5780">
        <v>1</v>
      </c>
      <c r="C5780">
        <v>11020</v>
      </c>
      <c r="D5780">
        <v>208015</v>
      </c>
      <c r="E5780" t="s">
        <v>2675</v>
      </c>
      <c r="F5780">
        <v>664.56</v>
      </c>
      <c r="G5780">
        <v>20130801</v>
      </c>
      <c r="H5780">
        <v>99999999</v>
      </c>
      <c r="I5780" t="s">
        <v>25</v>
      </c>
      <c r="J5780" t="s">
        <v>2065</v>
      </c>
      <c r="K5780" t="s">
        <v>2671</v>
      </c>
      <c r="L5780" t="s">
        <v>2672</v>
      </c>
      <c r="M5780" t="s">
        <v>2676</v>
      </c>
      <c r="N5780" t="s">
        <v>2677</v>
      </c>
      <c r="O5780" t="s">
        <v>178</v>
      </c>
      <c r="P5780" t="s">
        <v>390</v>
      </c>
      <c r="Q5780" t="s">
        <v>2284</v>
      </c>
      <c r="R5780" t="s">
        <v>392</v>
      </c>
      <c r="S5780">
        <v>31.7</v>
      </c>
      <c r="U5780">
        <v>0</v>
      </c>
      <c r="V5780">
        <v>90</v>
      </c>
    </row>
    <row r="5781" spans="1:23" x14ac:dyDescent="0.25">
      <c r="A5781" t="s">
        <v>23</v>
      </c>
      <c r="B5781">
        <v>1</v>
      </c>
      <c r="C5781">
        <v>11010</v>
      </c>
      <c r="D5781">
        <v>208016</v>
      </c>
      <c r="E5781" t="s">
        <v>2678</v>
      </c>
      <c r="F5781">
        <v>214.62067999999999</v>
      </c>
      <c r="G5781">
        <v>20130801</v>
      </c>
      <c r="H5781">
        <v>99999999</v>
      </c>
      <c r="I5781" t="s">
        <v>64</v>
      </c>
      <c r="J5781" t="s">
        <v>2065</v>
      </c>
      <c r="K5781" t="s">
        <v>2671</v>
      </c>
      <c r="L5781" t="s">
        <v>2672</v>
      </c>
      <c r="M5781" t="s">
        <v>2679</v>
      </c>
      <c r="O5781" t="s">
        <v>2680</v>
      </c>
      <c r="P5781" t="s">
        <v>390</v>
      </c>
      <c r="Q5781" t="s">
        <v>2284</v>
      </c>
      <c r="R5781" t="s">
        <v>392</v>
      </c>
      <c r="S5781">
        <v>7.93</v>
      </c>
      <c r="U5781">
        <v>0</v>
      </c>
      <c r="V5781">
        <v>90</v>
      </c>
    </row>
    <row r="5782" spans="1:23" x14ac:dyDescent="0.25">
      <c r="A5782" t="s">
        <v>23</v>
      </c>
      <c r="B5782">
        <v>1</v>
      </c>
      <c r="C5782">
        <v>11020</v>
      </c>
      <c r="D5782">
        <v>208016</v>
      </c>
      <c r="E5782" t="s">
        <v>2678</v>
      </c>
      <c r="F5782">
        <v>214.62067999999999</v>
      </c>
      <c r="G5782">
        <v>20130801</v>
      </c>
      <c r="H5782">
        <v>99999999</v>
      </c>
      <c r="I5782" t="s">
        <v>64</v>
      </c>
      <c r="J5782" t="s">
        <v>2065</v>
      </c>
      <c r="K5782" t="s">
        <v>2671</v>
      </c>
      <c r="L5782" t="s">
        <v>2672</v>
      </c>
      <c r="M5782" t="s">
        <v>2679</v>
      </c>
      <c r="O5782" t="s">
        <v>2680</v>
      </c>
      <c r="P5782" t="s">
        <v>390</v>
      </c>
      <c r="Q5782" t="s">
        <v>2284</v>
      </c>
      <c r="R5782" t="s">
        <v>392</v>
      </c>
      <c r="S5782">
        <v>7.93</v>
      </c>
      <c r="U5782">
        <v>0</v>
      </c>
      <c r="V5782">
        <v>90</v>
      </c>
    </row>
    <row r="5783" spans="1:23" x14ac:dyDescent="0.25">
      <c r="A5783" t="s">
        <v>23</v>
      </c>
      <c r="B5783">
        <v>1</v>
      </c>
      <c r="C5783">
        <v>11010</v>
      </c>
      <c r="D5783">
        <v>208017</v>
      </c>
      <c r="E5783" t="s">
        <v>2681</v>
      </c>
      <c r="F5783">
        <v>92.652000000000001</v>
      </c>
      <c r="G5783">
        <v>20130801</v>
      </c>
      <c r="H5783">
        <v>99999999</v>
      </c>
      <c r="I5783" t="s">
        <v>64</v>
      </c>
      <c r="J5783" t="s">
        <v>2065</v>
      </c>
      <c r="K5783" t="s">
        <v>2671</v>
      </c>
      <c r="L5783" t="s">
        <v>2672</v>
      </c>
      <c r="M5783" t="s">
        <v>2682</v>
      </c>
      <c r="N5783" t="s">
        <v>2683</v>
      </c>
      <c r="O5783" t="s">
        <v>2302</v>
      </c>
      <c r="P5783" t="s">
        <v>390</v>
      </c>
      <c r="Q5783" t="s">
        <v>2284</v>
      </c>
      <c r="R5783" t="s">
        <v>392</v>
      </c>
      <c r="S5783">
        <v>7.93</v>
      </c>
      <c r="U5783">
        <v>0</v>
      </c>
      <c r="V5783">
        <v>90</v>
      </c>
    </row>
    <row r="5784" spans="1:23" x14ac:dyDescent="0.25">
      <c r="A5784" t="s">
        <v>23</v>
      </c>
      <c r="B5784">
        <v>1</v>
      </c>
      <c r="C5784">
        <v>11020</v>
      </c>
      <c r="D5784">
        <v>208017</v>
      </c>
      <c r="E5784" t="s">
        <v>2681</v>
      </c>
      <c r="F5784">
        <v>92.652000000000001</v>
      </c>
      <c r="G5784">
        <v>20130801</v>
      </c>
      <c r="H5784">
        <v>99999999</v>
      </c>
      <c r="I5784" t="s">
        <v>64</v>
      </c>
      <c r="J5784" t="s">
        <v>2065</v>
      </c>
      <c r="K5784" t="s">
        <v>2671</v>
      </c>
      <c r="L5784" t="s">
        <v>2672</v>
      </c>
      <c r="M5784" t="s">
        <v>2682</v>
      </c>
      <c r="N5784" t="s">
        <v>2683</v>
      </c>
      <c r="O5784" t="s">
        <v>2302</v>
      </c>
      <c r="P5784" t="s">
        <v>390</v>
      </c>
      <c r="Q5784" t="s">
        <v>2284</v>
      </c>
      <c r="R5784" t="s">
        <v>392</v>
      </c>
      <c r="S5784">
        <v>7.93</v>
      </c>
      <c r="U5784">
        <v>0</v>
      </c>
      <c r="V5784">
        <v>90</v>
      </c>
    </row>
    <row r="5785" spans="1:23" x14ac:dyDescent="0.25">
      <c r="A5785" t="s">
        <v>23</v>
      </c>
      <c r="B5785">
        <v>1</v>
      </c>
      <c r="C5785">
        <v>11010</v>
      </c>
      <c r="D5785">
        <v>208018</v>
      </c>
      <c r="E5785" t="s">
        <v>5278</v>
      </c>
      <c r="F5785">
        <v>106.95</v>
      </c>
      <c r="G5785">
        <v>20181024</v>
      </c>
      <c r="H5785">
        <v>99999999</v>
      </c>
      <c r="I5785" t="s">
        <v>64</v>
      </c>
      <c r="J5785" t="s">
        <v>2065</v>
      </c>
      <c r="K5785" t="s">
        <v>2066</v>
      </c>
      <c r="L5785" t="s">
        <v>2078</v>
      </c>
      <c r="M5785" t="s">
        <v>5279</v>
      </c>
      <c r="N5785" t="s">
        <v>5280</v>
      </c>
      <c r="O5785" t="s">
        <v>3754</v>
      </c>
      <c r="P5785" t="s">
        <v>390</v>
      </c>
      <c r="Q5785" t="s">
        <v>391</v>
      </c>
      <c r="R5785" t="s">
        <v>392</v>
      </c>
      <c r="S5785">
        <v>0</v>
      </c>
      <c r="U5785">
        <v>0</v>
      </c>
      <c r="V5785">
        <v>76</v>
      </c>
    </row>
    <row r="5786" spans="1:23" x14ac:dyDescent="0.25">
      <c r="A5786" t="s">
        <v>23</v>
      </c>
      <c r="B5786">
        <v>1</v>
      </c>
      <c r="C5786">
        <v>11020</v>
      </c>
      <c r="D5786">
        <v>208018</v>
      </c>
      <c r="E5786" t="s">
        <v>5278</v>
      </c>
      <c r="F5786">
        <v>106.95</v>
      </c>
      <c r="G5786">
        <v>20181024</v>
      </c>
      <c r="H5786">
        <v>99999999</v>
      </c>
      <c r="I5786" t="s">
        <v>64</v>
      </c>
      <c r="J5786" t="s">
        <v>2065</v>
      </c>
      <c r="K5786" t="s">
        <v>2066</v>
      </c>
      <c r="L5786" t="s">
        <v>2078</v>
      </c>
      <c r="M5786" t="s">
        <v>5279</v>
      </c>
      <c r="N5786" t="s">
        <v>5280</v>
      </c>
      <c r="O5786" t="s">
        <v>3754</v>
      </c>
      <c r="P5786" t="s">
        <v>390</v>
      </c>
      <c r="Q5786" t="s">
        <v>391</v>
      </c>
      <c r="R5786" t="s">
        <v>392</v>
      </c>
      <c r="S5786">
        <v>0</v>
      </c>
      <c r="U5786">
        <v>0</v>
      </c>
      <c r="V5786">
        <v>76</v>
      </c>
    </row>
    <row r="5787" spans="1:23" x14ac:dyDescent="0.25">
      <c r="A5787" t="s">
        <v>23</v>
      </c>
      <c r="B5787">
        <v>1</v>
      </c>
      <c r="C5787">
        <v>11060</v>
      </c>
      <c r="D5787">
        <v>208018</v>
      </c>
      <c r="E5787" t="s">
        <v>5278</v>
      </c>
      <c r="F5787">
        <v>106.95</v>
      </c>
      <c r="G5787">
        <v>20181024</v>
      </c>
      <c r="H5787">
        <v>99999999</v>
      </c>
      <c r="I5787" t="s">
        <v>64</v>
      </c>
      <c r="J5787" t="s">
        <v>2065</v>
      </c>
      <c r="K5787" t="s">
        <v>2066</v>
      </c>
      <c r="L5787" t="s">
        <v>2078</v>
      </c>
      <c r="M5787" t="s">
        <v>5279</v>
      </c>
      <c r="N5787" t="s">
        <v>5280</v>
      </c>
      <c r="O5787" t="s">
        <v>3754</v>
      </c>
      <c r="P5787" t="s">
        <v>390</v>
      </c>
      <c r="Q5787" t="s">
        <v>391</v>
      </c>
      <c r="R5787" t="s">
        <v>392</v>
      </c>
      <c r="S5787">
        <v>0</v>
      </c>
      <c r="U5787">
        <v>0</v>
      </c>
      <c r="V5787">
        <v>76</v>
      </c>
    </row>
    <row r="5788" spans="1:23" x14ac:dyDescent="0.25">
      <c r="A5788" t="s">
        <v>23</v>
      </c>
      <c r="B5788">
        <v>1</v>
      </c>
      <c r="C5788">
        <v>11010</v>
      </c>
      <c r="D5788">
        <v>209001</v>
      </c>
      <c r="E5788" t="s">
        <v>13006</v>
      </c>
      <c r="F5788">
        <v>76.44</v>
      </c>
      <c r="G5788">
        <v>20211028</v>
      </c>
      <c r="H5788">
        <v>99999999</v>
      </c>
      <c r="I5788" t="s">
        <v>64</v>
      </c>
      <c r="J5788" t="s">
        <v>213</v>
      </c>
      <c r="K5788" t="s">
        <v>13007</v>
      </c>
      <c r="L5788" t="s">
        <v>13007</v>
      </c>
      <c r="M5788" t="s">
        <v>13008</v>
      </c>
      <c r="O5788" t="s">
        <v>2334</v>
      </c>
      <c r="P5788" t="s">
        <v>390</v>
      </c>
      <c r="Q5788" t="s">
        <v>2284</v>
      </c>
      <c r="R5788" t="s">
        <v>392</v>
      </c>
      <c r="S5788">
        <v>11.09</v>
      </c>
      <c r="U5788">
        <v>0</v>
      </c>
      <c r="V5788">
        <v>22</v>
      </c>
      <c r="W5788">
        <v>1</v>
      </c>
    </row>
    <row r="5789" spans="1:23" x14ac:dyDescent="0.25">
      <c r="A5789" t="s">
        <v>23</v>
      </c>
      <c r="B5789">
        <v>1</v>
      </c>
      <c r="C5789">
        <v>11020</v>
      </c>
      <c r="D5789">
        <v>209001</v>
      </c>
      <c r="E5789" t="s">
        <v>13006</v>
      </c>
      <c r="F5789">
        <v>76.44</v>
      </c>
      <c r="G5789">
        <v>20211028</v>
      </c>
      <c r="H5789">
        <v>99999999</v>
      </c>
      <c r="I5789" t="s">
        <v>64</v>
      </c>
      <c r="J5789" t="s">
        <v>213</v>
      </c>
      <c r="K5789" t="s">
        <v>13007</v>
      </c>
      <c r="L5789" t="s">
        <v>13007</v>
      </c>
      <c r="M5789" t="s">
        <v>13008</v>
      </c>
      <c r="O5789" t="s">
        <v>2334</v>
      </c>
      <c r="P5789" t="s">
        <v>390</v>
      </c>
      <c r="Q5789" t="s">
        <v>2284</v>
      </c>
      <c r="R5789" t="s">
        <v>392</v>
      </c>
      <c r="S5789">
        <v>11.09</v>
      </c>
      <c r="U5789">
        <v>0</v>
      </c>
      <c r="V5789">
        <v>22</v>
      </c>
      <c r="W5789">
        <v>1</v>
      </c>
    </row>
    <row r="5790" spans="1:23" x14ac:dyDescent="0.25">
      <c r="A5790" t="s">
        <v>23</v>
      </c>
      <c r="B5790">
        <v>1</v>
      </c>
      <c r="C5790">
        <v>11060</v>
      </c>
      <c r="D5790">
        <v>209001</v>
      </c>
      <c r="E5790" t="s">
        <v>13006</v>
      </c>
      <c r="F5790">
        <v>76.44</v>
      </c>
      <c r="G5790">
        <v>20211028</v>
      </c>
      <c r="H5790">
        <v>99999999</v>
      </c>
      <c r="I5790" t="s">
        <v>64</v>
      </c>
      <c r="J5790" t="s">
        <v>213</v>
      </c>
      <c r="K5790" t="s">
        <v>13007</v>
      </c>
      <c r="L5790" t="s">
        <v>13007</v>
      </c>
      <c r="M5790" t="s">
        <v>13008</v>
      </c>
      <c r="O5790" t="s">
        <v>2334</v>
      </c>
      <c r="P5790" t="s">
        <v>390</v>
      </c>
      <c r="Q5790" t="s">
        <v>2284</v>
      </c>
      <c r="R5790" t="s">
        <v>392</v>
      </c>
      <c r="S5790">
        <v>11.09</v>
      </c>
      <c r="U5790">
        <v>0</v>
      </c>
      <c r="V5790">
        <v>22</v>
      </c>
      <c r="W5790">
        <v>1</v>
      </c>
    </row>
    <row r="5791" spans="1:23" x14ac:dyDescent="0.25">
      <c r="A5791" t="s">
        <v>23</v>
      </c>
      <c r="B5791">
        <v>1</v>
      </c>
      <c r="C5791">
        <v>11010</v>
      </c>
      <c r="D5791">
        <v>209003</v>
      </c>
      <c r="E5791" t="s">
        <v>13009</v>
      </c>
      <c r="F5791">
        <v>115.57</v>
      </c>
      <c r="G5791">
        <v>20211028</v>
      </c>
      <c r="H5791">
        <v>99999999</v>
      </c>
      <c r="I5791" t="s">
        <v>64</v>
      </c>
      <c r="J5791" t="s">
        <v>213</v>
      </c>
      <c r="K5791" t="s">
        <v>2685</v>
      </c>
      <c r="L5791" t="s">
        <v>2685</v>
      </c>
      <c r="M5791" t="s">
        <v>2686</v>
      </c>
      <c r="O5791" t="s">
        <v>142</v>
      </c>
      <c r="P5791" t="s">
        <v>390</v>
      </c>
      <c r="Q5791" t="s">
        <v>2284</v>
      </c>
      <c r="R5791" t="s">
        <v>392</v>
      </c>
      <c r="S5791">
        <v>23.78</v>
      </c>
      <c r="U5791">
        <v>0</v>
      </c>
      <c r="V5791">
        <v>57</v>
      </c>
      <c r="W5791">
        <v>1</v>
      </c>
    </row>
    <row r="5792" spans="1:23" x14ac:dyDescent="0.25">
      <c r="A5792" t="s">
        <v>23</v>
      </c>
      <c r="B5792">
        <v>1</v>
      </c>
      <c r="C5792">
        <v>11020</v>
      </c>
      <c r="D5792">
        <v>209003</v>
      </c>
      <c r="E5792" t="s">
        <v>13009</v>
      </c>
      <c r="F5792">
        <v>115.57</v>
      </c>
      <c r="G5792">
        <v>20211028</v>
      </c>
      <c r="H5792">
        <v>99999999</v>
      </c>
      <c r="I5792" t="s">
        <v>64</v>
      </c>
      <c r="J5792" t="s">
        <v>213</v>
      </c>
      <c r="K5792" t="s">
        <v>2685</v>
      </c>
      <c r="L5792" t="s">
        <v>2685</v>
      </c>
      <c r="M5792" t="s">
        <v>2686</v>
      </c>
      <c r="O5792" t="s">
        <v>142</v>
      </c>
      <c r="P5792" t="s">
        <v>390</v>
      </c>
      <c r="Q5792" t="s">
        <v>2284</v>
      </c>
      <c r="R5792" t="s">
        <v>392</v>
      </c>
      <c r="S5792">
        <v>23.78</v>
      </c>
      <c r="U5792">
        <v>0</v>
      </c>
      <c r="V5792">
        <v>57</v>
      </c>
      <c r="W5792">
        <v>1</v>
      </c>
    </row>
    <row r="5793" spans="1:23" x14ac:dyDescent="0.25">
      <c r="A5793" t="s">
        <v>23</v>
      </c>
      <c r="B5793">
        <v>1</v>
      </c>
      <c r="C5793">
        <v>11060</v>
      </c>
      <c r="D5793">
        <v>209003</v>
      </c>
      <c r="E5793" t="s">
        <v>13009</v>
      </c>
      <c r="F5793">
        <v>115.57</v>
      </c>
      <c r="G5793">
        <v>20211028</v>
      </c>
      <c r="H5793">
        <v>99999999</v>
      </c>
      <c r="I5793" t="s">
        <v>64</v>
      </c>
      <c r="J5793" t="s">
        <v>213</v>
      </c>
      <c r="K5793" t="s">
        <v>2685</v>
      </c>
      <c r="L5793" t="s">
        <v>2685</v>
      </c>
      <c r="M5793" t="s">
        <v>2686</v>
      </c>
      <c r="O5793" t="s">
        <v>142</v>
      </c>
      <c r="P5793" t="s">
        <v>390</v>
      </c>
      <c r="Q5793" t="s">
        <v>2284</v>
      </c>
      <c r="R5793" t="s">
        <v>392</v>
      </c>
      <c r="S5793">
        <v>23.78</v>
      </c>
      <c r="U5793">
        <v>0</v>
      </c>
      <c r="V5793">
        <v>57</v>
      </c>
      <c r="W5793">
        <v>1</v>
      </c>
    </row>
    <row r="5794" spans="1:23" x14ac:dyDescent="0.25">
      <c r="A5794" t="s">
        <v>23</v>
      </c>
      <c r="B5794">
        <v>1</v>
      </c>
      <c r="C5794">
        <v>11010</v>
      </c>
      <c r="D5794">
        <v>209005</v>
      </c>
      <c r="E5794" t="s">
        <v>2684</v>
      </c>
      <c r="F5794">
        <v>112.67619999999999</v>
      </c>
      <c r="G5794">
        <v>20130801</v>
      </c>
      <c r="H5794">
        <v>99999999</v>
      </c>
      <c r="I5794" t="s">
        <v>25</v>
      </c>
      <c r="J5794" t="s">
        <v>213</v>
      </c>
      <c r="K5794" t="s">
        <v>2685</v>
      </c>
      <c r="L5794" t="s">
        <v>2685</v>
      </c>
      <c r="M5794" t="s">
        <v>2686</v>
      </c>
      <c r="O5794" t="s">
        <v>2687</v>
      </c>
      <c r="P5794" t="s">
        <v>390</v>
      </c>
      <c r="Q5794" t="s">
        <v>2284</v>
      </c>
      <c r="R5794" t="s">
        <v>392</v>
      </c>
      <c r="S5794">
        <v>31.7</v>
      </c>
      <c r="U5794">
        <v>0</v>
      </c>
      <c r="V5794">
        <v>57</v>
      </c>
    </row>
    <row r="5795" spans="1:23" x14ac:dyDescent="0.25">
      <c r="A5795" t="s">
        <v>23</v>
      </c>
      <c r="B5795">
        <v>1</v>
      </c>
      <c r="C5795">
        <v>11020</v>
      </c>
      <c r="D5795">
        <v>209005</v>
      </c>
      <c r="E5795" t="s">
        <v>2684</v>
      </c>
      <c r="F5795">
        <v>112.67619999999999</v>
      </c>
      <c r="G5795">
        <v>20130801</v>
      </c>
      <c r="H5795">
        <v>99999999</v>
      </c>
      <c r="I5795" t="s">
        <v>25</v>
      </c>
      <c r="J5795" t="s">
        <v>213</v>
      </c>
      <c r="K5795" t="s">
        <v>2685</v>
      </c>
      <c r="L5795" t="s">
        <v>2685</v>
      </c>
      <c r="M5795" t="s">
        <v>2686</v>
      </c>
      <c r="O5795" t="s">
        <v>2687</v>
      </c>
      <c r="P5795" t="s">
        <v>390</v>
      </c>
      <c r="Q5795" t="s">
        <v>2284</v>
      </c>
      <c r="R5795" t="s">
        <v>392</v>
      </c>
      <c r="S5795">
        <v>31.7</v>
      </c>
      <c r="U5795">
        <v>0</v>
      </c>
      <c r="V5795">
        <v>57</v>
      </c>
    </row>
    <row r="5796" spans="1:23" x14ac:dyDescent="0.25">
      <c r="A5796" t="s">
        <v>23</v>
      </c>
      <c r="B5796">
        <v>1</v>
      </c>
      <c r="C5796">
        <v>11060</v>
      </c>
      <c r="D5796">
        <v>209005</v>
      </c>
      <c r="E5796" t="s">
        <v>2684</v>
      </c>
      <c r="F5796">
        <v>112.67619999999999</v>
      </c>
      <c r="G5796">
        <v>20130801</v>
      </c>
      <c r="H5796">
        <v>99999999</v>
      </c>
      <c r="I5796" t="s">
        <v>25</v>
      </c>
      <c r="J5796" t="s">
        <v>213</v>
      </c>
      <c r="K5796" t="s">
        <v>2685</v>
      </c>
      <c r="L5796" t="s">
        <v>2685</v>
      </c>
      <c r="M5796" t="s">
        <v>2686</v>
      </c>
      <c r="O5796" t="s">
        <v>2687</v>
      </c>
      <c r="P5796" t="s">
        <v>390</v>
      </c>
      <c r="Q5796" t="s">
        <v>2284</v>
      </c>
      <c r="R5796" t="s">
        <v>392</v>
      </c>
      <c r="S5796">
        <v>31.7</v>
      </c>
      <c r="U5796">
        <v>0</v>
      </c>
      <c r="V5796">
        <v>57</v>
      </c>
    </row>
    <row r="5797" spans="1:23" x14ac:dyDescent="0.25">
      <c r="A5797" t="s">
        <v>23</v>
      </c>
      <c r="B5797">
        <v>1</v>
      </c>
      <c r="C5797">
        <v>11010</v>
      </c>
      <c r="D5797">
        <v>209007</v>
      </c>
      <c r="E5797" t="s">
        <v>2688</v>
      </c>
      <c r="F5797">
        <v>0.73499999999999999</v>
      </c>
      <c r="G5797">
        <v>20130801</v>
      </c>
      <c r="H5797">
        <v>99999999</v>
      </c>
      <c r="I5797" t="s">
        <v>25</v>
      </c>
      <c r="J5797" t="s">
        <v>213</v>
      </c>
      <c r="K5797" t="s">
        <v>2685</v>
      </c>
      <c r="L5797" t="s">
        <v>2685</v>
      </c>
      <c r="M5797" t="s">
        <v>2689</v>
      </c>
      <c r="O5797" t="s">
        <v>2690</v>
      </c>
      <c r="P5797" t="s">
        <v>390</v>
      </c>
      <c r="Q5797" t="s">
        <v>2284</v>
      </c>
      <c r="R5797" t="s">
        <v>392</v>
      </c>
      <c r="S5797">
        <v>0.11</v>
      </c>
      <c r="U5797">
        <v>0</v>
      </c>
      <c r="V5797">
        <v>57</v>
      </c>
    </row>
    <row r="5798" spans="1:23" x14ac:dyDescent="0.25">
      <c r="A5798" t="s">
        <v>23</v>
      </c>
      <c r="B5798">
        <v>1</v>
      </c>
      <c r="C5798">
        <v>11020</v>
      </c>
      <c r="D5798">
        <v>209007</v>
      </c>
      <c r="E5798" t="s">
        <v>2688</v>
      </c>
      <c r="F5798">
        <v>0.73499999999999999</v>
      </c>
      <c r="G5798">
        <v>20130801</v>
      </c>
      <c r="H5798">
        <v>99999999</v>
      </c>
      <c r="I5798" t="s">
        <v>25</v>
      </c>
      <c r="J5798" t="s">
        <v>213</v>
      </c>
      <c r="K5798" t="s">
        <v>2685</v>
      </c>
      <c r="L5798" t="s">
        <v>2685</v>
      </c>
      <c r="M5798" t="s">
        <v>2689</v>
      </c>
      <c r="O5798" t="s">
        <v>2690</v>
      </c>
      <c r="P5798" t="s">
        <v>390</v>
      </c>
      <c r="Q5798" t="s">
        <v>2284</v>
      </c>
      <c r="R5798" t="s">
        <v>392</v>
      </c>
      <c r="S5798">
        <v>0.11</v>
      </c>
      <c r="U5798">
        <v>0</v>
      </c>
      <c r="V5798">
        <v>57</v>
      </c>
    </row>
    <row r="5799" spans="1:23" x14ac:dyDescent="0.25">
      <c r="A5799" t="s">
        <v>23</v>
      </c>
      <c r="B5799">
        <v>1</v>
      </c>
      <c r="C5799">
        <v>11060</v>
      </c>
      <c r="D5799">
        <v>209007</v>
      </c>
      <c r="E5799" t="s">
        <v>2688</v>
      </c>
      <c r="F5799">
        <v>0.73499999999999999</v>
      </c>
      <c r="G5799">
        <v>20130801</v>
      </c>
      <c r="H5799">
        <v>99999999</v>
      </c>
      <c r="I5799" t="s">
        <v>25</v>
      </c>
      <c r="J5799" t="s">
        <v>213</v>
      </c>
      <c r="K5799" t="s">
        <v>2685</v>
      </c>
      <c r="L5799" t="s">
        <v>2685</v>
      </c>
      <c r="M5799" t="s">
        <v>2689</v>
      </c>
      <c r="O5799" t="s">
        <v>2690</v>
      </c>
      <c r="P5799" t="s">
        <v>390</v>
      </c>
      <c r="Q5799" t="s">
        <v>2284</v>
      </c>
      <c r="R5799" t="s">
        <v>392</v>
      </c>
      <c r="S5799">
        <v>0.11</v>
      </c>
      <c r="U5799">
        <v>0</v>
      </c>
      <c r="V5799">
        <v>57</v>
      </c>
    </row>
    <row r="5800" spans="1:23" x14ac:dyDescent="0.25">
      <c r="A5800" t="s">
        <v>23</v>
      </c>
      <c r="B5800">
        <v>1</v>
      </c>
      <c r="C5800">
        <v>11010</v>
      </c>
      <c r="D5800">
        <v>209009</v>
      </c>
      <c r="E5800" t="s">
        <v>2691</v>
      </c>
      <c r="F5800">
        <v>69.12</v>
      </c>
      <c r="G5800">
        <v>20130801</v>
      </c>
      <c r="H5800">
        <v>99999999</v>
      </c>
      <c r="I5800" t="s">
        <v>25</v>
      </c>
      <c r="J5800" t="s">
        <v>213</v>
      </c>
      <c r="K5800" t="s">
        <v>2685</v>
      </c>
      <c r="L5800" t="s">
        <v>2685</v>
      </c>
      <c r="M5800" t="s">
        <v>2692</v>
      </c>
      <c r="O5800" t="s">
        <v>142</v>
      </c>
      <c r="P5800" t="s">
        <v>390</v>
      </c>
      <c r="Q5800" t="s">
        <v>2284</v>
      </c>
      <c r="R5800" t="s">
        <v>392</v>
      </c>
      <c r="S5800">
        <v>23.77</v>
      </c>
      <c r="U5800">
        <v>0</v>
      </c>
      <c r="V5800">
        <v>33</v>
      </c>
    </row>
    <row r="5801" spans="1:23" x14ac:dyDescent="0.25">
      <c r="A5801" t="s">
        <v>23</v>
      </c>
      <c r="B5801">
        <v>1</v>
      </c>
      <c r="C5801">
        <v>11020</v>
      </c>
      <c r="D5801">
        <v>209009</v>
      </c>
      <c r="E5801" t="s">
        <v>2691</v>
      </c>
      <c r="F5801">
        <v>69.12</v>
      </c>
      <c r="G5801">
        <v>20130801</v>
      </c>
      <c r="H5801">
        <v>99999999</v>
      </c>
      <c r="I5801" t="s">
        <v>25</v>
      </c>
      <c r="J5801" t="s">
        <v>213</v>
      </c>
      <c r="K5801" t="s">
        <v>2685</v>
      </c>
      <c r="L5801" t="s">
        <v>2685</v>
      </c>
      <c r="M5801" t="s">
        <v>2692</v>
      </c>
      <c r="O5801" t="s">
        <v>142</v>
      </c>
      <c r="P5801" t="s">
        <v>390</v>
      </c>
      <c r="Q5801" t="s">
        <v>2284</v>
      </c>
      <c r="R5801" t="s">
        <v>392</v>
      </c>
      <c r="S5801">
        <v>23.77</v>
      </c>
      <c r="U5801">
        <v>0</v>
      </c>
      <c r="V5801">
        <v>33</v>
      </c>
    </row>
    <row r="5802" spans="1:23" x14ac:dyDescent="0.25">
      <c r="A5802" t="s">
        <v>23</v>
      </c>
      <c r="B5802">
        <v>1</v>
      </c>
      <c r="C5802">
        <v>11060</v>
      </c>
      <c r="D5802">
        <v>209009</v>
      </c>
      <c r="E5802" t="s">
        <v>2691</v>
      </c>
      <c r="F5802">
        <v>69.12</v>
      </c>
      <c r="G5802">
        <v>20130801</v>
      </c>
      <c r="H5802">
        <v>99999999</v>
      </c>
      <c r="I5802" t="s">
        <v>25</v>
      </c>
      <c r="J5802" t="s">
        <v>213</v>
      </c>
      <c r="K5802" t="s">
        <v>2685</v>
      </c>
      <c r="L5802" t="s">
        <v>2685</v>
      </c>
      <c r="M5802" t="s">
        <v>2692</v>
      </c>
      <c r="O5802" t="s">
        <v>142</v>
      </c>
      <c r="P5802" t="s">
        <v>390</v>
      </c>
      <c r="Q5802" t="s">
        <v>2284</v>
      </c>
      <c r="R5802" t="s">
        <v>392</v>
      </c>
      <c r="S5802">
        <v>23.77</v>
      </c>
      <c r="U5802">
        <v>0</v>
      </c>
      <c r="V5802">
        <v>33</v>
      </c>
    </row>
    <row r="5803" spans="1:23" x14ac:dyDescent="0.25">
      <c r="A5803" t="s">
        <v>23</v>
      </c>
      <c r="B5803">
        <v>1</v>
      </c>
      <c r="C5803">
        <v>11010</v>
      </c>
      <c r="D5803">
        <v>209011</v>
      </c>
      <c r="E5803" t="s">
        <v>2693</v>
      </c>
      <c r="F5803">
        <v>227.68199999999999</v>
      </c>
      <c r="G5803">
        <v>20130801</v>
      </c>
      <c r="H5803">
        <v>99999999</v>
      </c>
      <c r="I5803" t="s">
        <v>25</v>
      </c>
      <c r="J5803" t="s">
        <v>118</v>
      </c>
      <c r="K5803" t="s">
        <v>2694</v>
      </c>
      <c r="L5803" t="s">
        <v>2694</v>
      </c>
      <c r="M5803" t="s">
        <v>2695</v>
      </c>
      <c r="O5803" t="s">
        <v>2405</v>
      </c>
      <c r="P5803" t="s">
        <v>390</v>
      </c>
      <c r="Q5803" t="s">
        <v>2284</v>
      </c>
      <c r="R5803" t="s">
        <v>392</v>
      </c>
      <c r="S5803">
        <v>22.2</v>
      </c>
      <c r="U5803">
        <v>0</v>
      </c>
      <c r="V5803">
        <v>40</v>
      </c>
    </row>
    <row r="5804" spans="1:23" x14ac:dyDescent="0.25">
      <c r="A5804" t="s">
        <v>23</v>
      </c>
      <c r="B5804">
        <v>1</v>
      </c>
      <c r="C5804">
        <v>11020</v>
      </c>
      <c r="D5804">
        <v>209011</v>
      </c>
      <c r="E5804" t="s">
        <v>2693</v>
      </c>
      <c r="F5804">
        <v>227.68199999999999</v>
      </c>
      <c r="G5804">
        <v>20130801</v>
      </c>
      <c r="H5804">
        <v>99999999</v>
      </c>
      <c r="I5804" t="s">
        <v>25</v>
      </c>
      <c r="J5804" t="s">
        <v>118</v>
      </c>
      <c r="K5804" t="s">
        <v>2694</v>
      </c>
      <c r="L5804" t="s">
        <v>2694</v>
      </c>
      <c r="M5804" t="s">
        <v>2695</v>
      </c>
      <c r="O5804" t="s">
        <v>2405</v>
      </c>
      <c r="P5804" t="s">
        <v>390</v>
      </c>
      <c r="Q5804" t="s">
        <v>2284</v>
      </c>
      <c r="R5804" t="s">
        <v>392</v>
      </c>
      <c r="S5804">
        <v>22.2</v>
      </c>
      <c r="U5804">
        <v>0</v>
      </c>
      <c r="V5804">
        <v>40</v>
      </c>
    </row>
    <row r="5805" spans="1:23" x14ac:dyDescent="0.25">
      <c r="A5805" t="s">
        <v>23</v>
      </c>
      <c r="B5805">
        <v>1</v>
      </c>
      <c r="C5805">
        <v>11060</v>
      </c>
      <c r="D5805">
        <v>209011</v>
      </c>
      <c r="E5805" t="s">
        <v>2693</v>
      </c>
      <c r="F5805">
        <v>227.68199999999999</v>
      </c>
      <c r="G5805">
        <v>20130801</v>
      </c>
      <c r="H5805">
        <v>99999999</v>
      </c>
      <c r="I5805" t="s">
        <v>25</v>
      </c>
      <c r="J5805" t="s">
        <v>118</v>
      </c>
      <c r="K5805" t="s">
        <v>2694</v>
      </c>
      <c r="L5805" t="s">
        <v>2694</v>
      </c>
      <c r="M5805" t="s">
        <v>2695</v>
      </c>
      <c r="O5805" t="s">
        <v>2405</v>
      </c>
      <c r="P5805" t="s">
        <v>390</v>
      </c>
      <c r="Q5805" t="s">
        <v>2284</v>
      </c>
      <c r="R5805" t="s">
        <v>392</v>
      </c>
      <c r="S5805">
        <v>22.2</v>
      </c>
      <c r="U5805">
        <v>0</v>
      </c>
      <c r="V5805">
        <v>40</v>
      </c>
    </row>
    <row r="5806" spans="1:23" x14ac:dyDescent="0.25">
      <c r="A5806" t="s">
        <v>23</v>
      </c>
      <c r="B5806">
        <v>1</v>
      </c>
      <c r="C5806">
        <v>11010</v>
      </c>
      <c r="D5806">
        <v>209013</v>
      </c>
      <c r="E5806" t="s">
        <v>2696</v>
      </c>
      <c r="F5806">
        <v>129.5</v>
      </c>
      <c r="G5806">
        <v>20130801</v>
      </c>
      <c r="H5806">
        <v>99999999</v>
      </c>
      <c r="I5806" t="s">
        <v>64</v>
      </c>
      <c r="J5806" t="s">
        <v>106</v>
      </c>
      <c r="K5806" t="s">
        <v>106</v>
      </c>
      <c r="L5806" t="s">
        <v>2668</v>
      </c>
      <c r="M5806" t="s">
        <v>2697</v>
      </c>
      <c r="O5806" t="s">
        <v>2334</v>
      </c>
      <c r="P5806" t="s">
        <v>390</v>
      </c>
      <c r="Q5806" t="s">
        <v>2284</v>
      </c>
      <c r="R5806" t="s">
        <v>392</v>
      </c>
      <c r="S5806">
        <v>11.09</v>
      </c>
      <c r="U5806">
        <v>0</v>
      </c>
      <c r="V5806">
        <v>80</v>
      </c>
      <c r="W5806">
        <v>1</v>
      </c>
    </row>
    <row r="5807" spans="1:23" x14ac:dyDescent="0.25">
      <c r="A5807" t="s">
        <v>23</v>
      </c>
      <c r="B5807">
        <v>1</v>
      </c>
      <c r="C5807">
        <v>11020</v>
      </c>
      <c r="D5807">
        <v>209013</v>
      </c>
      <c r="E5807" t="s">
        <v>2696</v>
      </c>
      <c r="F5807">
        <v>129.5</v>
      </c>
      <c r="G5807">
        <v>20130801</v>
      </c>
      <c r="H5807">
        <v>99999999</v>
      </c>
      <c r="I5807" t="s">
        <v>64</v>
      </c>
      <c r="J5807" t="s">
        <v>106</v>
      </c>
      <c r="K5807" t="s">
        <v>106</v>
      </c>
      <c r="L5807" t="s">
        <v>2668</v>
      </c>
      <c r="M5807" t="s">
        <v>2697</v>
      </c>
      <c r="O5807" t="s">
        <v>2334</v>
      </c>
      <c r="P5807" t="s">
        <v>390</v>
      </c>
      <c r="Q5807" t="s">
        <v>2284</v>
      </c>
      <c r="R5807" t="s">
        <v>392</v>
      </c>
      <c r="S5807">
        <v>11.09</v>
      </c>
      <c r="U5807">
        <v>0</v>
      </c>
      <c r="V5807">
        <v>80</v>
      </c>
      <c r="W5807">
        <v>1</v>
      </c>
    </row>
    <row r="5808" spans="1:23" x14ac:dyDescent="0.25">
      <c r="A5808" t="s">
        <v>23</v>
      </c>
      <c r="B5808">
        <v>1</v>
      </c>
      <c r="C5808">
        <v>11010</v>
      </c>
      <c r="D5808">
        <v>209014</v>
      </c>
      <c r="E5808" t="s">
        <v>2698</v>
      </c>
      <c r="F5808">
        <v>260.33999999999997</v>
      </c>
      <c r="G5808">
        <v>20130801</v>
      </c>
      <c r="H5808">
        <v>99999999</v>
      </c>
      <c r="I5808" t="s">
        <v>25</v>
      </c>
      <c r="J5808" t="s">
        <v>118</v>
      </c>
      <c r="K5808" t="s">
        <v>2237</v>
      </c>
      <c r="L5808" t="s">
        <v>2576</v>
      </c>
      <c r="M5808" t="s">
        <v>2699</v>
      </c>
      <c r="O5808" t="s">
        <v>437</v>
      </c>
      <c r="P5808" t="s">
        <v>390</v>
      </c>
      <c r="Q5808" t="s">
        <v>2284</v>
      </c>
      <c r="R5808" t="s">
        <v>392</v>
      </c>
      <c r="S5808">
        <v>11.89</v>
      </c>
      <c r="U5808">
        <v>0</v>
      </c>
      <c r="V5808">
        <v>40</v>
      </c>
    </row>
    <row r="5809" spans="1:23" x14ac:dyDescent="0.25">
      <c r="A5809" t="s">
        <v>23</v>
      </c>
      <c r="B5809">
        <v>1</v>
      </c>
      <c r="C5809">
        <v>11020</v>
      </c>
      <c r="D5809">
        <v>209014</v>
      </c>
      <c r="E5809" t="s">
        <v>2698</v>
      </c>
      <c r="F5809">
        <v>260.33999999999997</v>
      </c>
      <c r="G5809">
        <v>20130801</v>
      </c>
      <c r="H5809">
        <v>99999999</v>
      </c>
      <c r="I5809" t="s">
        <v>25</v>
      </c>
      <c r="J5809" t="s">
        <v>118</v>
      </c>
      <c r="K5809" t="s">
        <v>2237</v>
      </c>
      <c r="L5809" t="s">
        <v>2576</v>
      </c>
      <c r="M5809" t="s">
        <v>2699</v>
      </c>
      <c r="O5809" t="s">
        <v>437</v>
      </c>
      <c r="P5809" t="s">
        <v>390</v>
      </c>
      <c r="Q5809" t="s">
        <v>2284</v>
      </c>
      <c r="R5809" t="s">
        <v>392</v>
      </c>
      <c r="S5809">
        <v>11.89</v>
      </c>
      <c r="U5809">
        <v>0</v>
      </c>
      <c r="V5809">
        <v>40</v>
      </c>
    </row>
    <row r="5810" spans="1:23" x14ac:dyDescent="0.25">
      <c r="A5810" t="s">
        <v>23</v>
      </c>
      <c r="B5810">
        <v>1</v>
      </c>
      <c r="C5810">
        <v>11010</v>
      </c>
      <c r="D5810">
        <v>209015</v>
      </c>
      <c r="E5810" t="s">
        <v>5539</v>
      </c>
      <c r="F5810">
        <v>77.349999999999994</v>
      </c>
      <c r="G5810">
        <v>20190611</v>
      </c>
      <c r="H5810">
        <v>99999999</v>
      </c>
      <c r="I5810" t="s">
        <v>64</v>
      </c>
      <c r="J5810" t="s">
        <v>213</v>
      </c>
      <c r="K5810" t="s">
        <v>2685</v>
      </c>
      <c r="L5810" t="s">
        <v>2685</v>
      </c>
      <c r="M5810" t="s">
        <v>2686</v>
      </c>
      <c r="O5810" t="s">
        <v>2047</v>
      </c>
      <c r="P5810" t="s">
        <v>390</v>
      </c>
      <c r="Q5810" t="s">
        <v>2284</v>
      </c>
      <c r="R5810" t="s">
        <v>392</v>
      </c>
      <c r="S5810">
        <v>47.55</v>
      </c>
      <c r="U5810">
        <v>0</v>
      </c>
      <c r="V5810">
        <v>57</v>
      </c>
      <c r="W5810">
        <v>1</v>
      </c>
    </row>
    <row r="5811" spans="1:23" x14ac:dyDescent="0.25">
      <c r="A5811" t="s">
        <v>23</v>
      </c>
      <c r="B5811">
        <v>1</v>
      </c>
      <c r="C5811">
        <v>11020</v>
      </c>
      <c r="D5811">
        <v>209015</v>
      </c>
      <c r="E5811" t="s">
        <v>5539</v>
      </c>
      <c r="F5811">
        <v>77.349999999999994</v>
      </c>
      <c r="G5811">
        <v>20190611</v>
      </c>
      <c r="H5811">
        <v>99999999</v>
      </c>
      <c r="I5811" t="s">
        <v>64</v>
      </c>
      <c r="J5811" t="s">
        <v>213</v>
      </c>
      <c r="K5811" t="s">
        <v>2685</v>
      </c>
      <c r="L5811" t="s">
        <v>2685</v>
      </c>
      <c r="M5811" t="s">
        <v>2686</v>
      </c>
      <c r="O5811" t="s">
        <v>2047</v>
      </c>
      <c r="P5811" t="s">
        <v>390</v>
      </c>
      <c r="Q5811" t="s">
        <v>2284</v>
      </c>
      <c r="R5811" t="s">
        <v>392</v>
      </c>
      <c r="S5811">
        <v>47.55</v>
      </c>
      <c r="U5811">
        <v>0</v>
      </c>
      <c r="V5811">
        <v>57</v>
      </c>
      <c r="W5811">
        <v>1</v>
      </c>
    </row>
    <row r="5812" spans="1:23" x14ac:dyDescent="0.25">
      <c r="A5812" t="s">
        <v>23</v>
      </c>
      <c r="B5812">
        <v>1</v>
      </c>
      <c r="C5812">
        <v>11060</v>
      </c>
      <c r="D5812">
        <v>209015</v>
      </c>
      <c r="E5812" t="s">
        <v>5539</v>
      </c>
      <c r="F5812">
        <v>77.349999999999994</v>
      </c>
      <c r="G5812">
        <v>20190611</v>
      </c>
      <c r="H5812">
        <v>99999999</v>
      </c>
      <c r="I5812" t="s">
        <v>64</v>
      </c>
      <c r="J5812" t="s">
        <v>213</v>
      </c>
      <c r="K5812" t="s">
        <v>2685</v>
      </c>
      <c r="L5812" t="s">
        <v>2685</v>
      </c>
      <c r="M5812" t="s">
        <v>2686</v>
      </c>
      <c r="O5812" t="s">
        <v>2047</v>
      </c>
      <c r="P5812" t="s">
        <v>390</v>
      </c>
      <c r="Q5812" t="s">
        <v>2284</v>
      </c>
      <c r="R5812" t="s">
        <v>392</v>
      </c>
      <c r="S5812">
        <v>47.55</v>
      </c>
      <c r="U5812">
        <v>0</v>
      </c>
      <c r="V5812">
        <v>57</v>
      </c>
      <c r="W5812">
        <v>1</v>
      </c>
    </row>
    <row r="5813" spans="1:23" x14ac:dyDescent="0.25">
      <c r="A5813" t="s">
        <v>23</v>
      </c>
      <c r="B5813">
        <v>1</v>
      </c>
      <c r="C5813">
        <v>11010</v>
      </c>
      <c r="D5813">
        <v>210001</v>
      </c>
      <c r="E5813" t="s">
        <v>2700</v>
      </c>
      <c r="F5813">
        <v>130.19999999999999</v>
      </c>
      <c r="G5813">
        <v>20130801</v>
      </c>
      <c r="H5813">
        <v>99999999</v>
      </c>
      <c r="I5813" t="s">
        <v>25</v>
      </c>
      <c r="J5813" t="s">
        <v>2595</v>
      </c>
      <c r="K5813" t="s">
        <v>2596</v>
      </c>
      <c r="L5813" t="s">
        <v>2701</v>
      </c>
      <c r="M5813" t="s">
        <v>2702</v>
      </c>
      <c r="O5813" t="s">
        <v>2405</v>
      </c>
      <c r="P5813" t="s">
        <v>390</v>
      </c>
      <c r="Q5813" t="s">
        <v>2284</v>
      </c>
      <c r="R5813" t="s">
        <v>392</v>
      </c>
      <c r="S5813">
        <v>22.2</v>
      </c>
      <c r="U5813">
        <v>0</v>
      </c>
      <c r="V5813">
        <v>14</v>
      </c>
    </row>
    <row r="5814" spans="1:23" x14ac:dyDescent="0.25">
      <c r="A5814" t="s">
        <v>23</v>
      </c>
      <c r="B5814">
        <v>1</v>
      </c>
      <c r="C5814">
        <v>11020</v>
      </c>
      <c r="D5814">
        <v>210001</v>
      </c>
      <c r="E5814" t="s">
        <v>2700</v>
      </c>
      <c r="F5814">
        <v>130.19999999999999</v>
      </c>
      <c r="G5814">
        <v>20130801</v>
      </c>
      <c r="H5814">
        <v>99999999</v>
      </c>
      <c r="I5814" t="s">
        <v>25</v>
      </c>
      <c r="J5814" t="s">
        <v>2595</v>
      </c>
      <c r="K5814" t="s">
        <v>2596</v>
      </c>
      <c r="L5814" t="s">
        <v>2701</v>
      </c>
      <c r="M5814" t="s">
        <v>2702</v>
      </c>
      <c r="O5814" t="s">
        <v>2405</v>
      </c>
      <c r="P5814" t="s">
        <v>390</v>
      </c>
      <c r="Q5814" t="s">
        <v>2284</v>
      </c>
      <c r="R5814" t="s">
        <v>392</v>
      </c>
      <c r="S5814">
        <v>22.2</v>
      </c>
      <c r="U5814">
        <v>0</v>
      </c>
      <c r="V5814">
        <v>14</v>
      </c>
    </row>
    <row r="5815" spans="1:23" x14ac:dyDescent="0.25">
      <c r="A5815" t="s">
        <v>23</v>
      </c>
      <c r="B5815">
        <v>1</v>
      </c>
      <c r="C5815">
        <v>11010</v>
      </c>
      <c r="D5815">
        <v>210002</v>
      </c>
      <c r="E5815" t="s">
        <v>2703</v>
      </c>
      <c r="F5815">
        <v>31.2</v>
      </c>
      <c r="G5815">
        <v>20130801</v>
      </c>
      <c r="H5815">
        <v>99999999</v>
      </c>
      <c r="I5815" t="s">
        <v>25</v>
      </c>
      <c r="J5815" t="s">
        <v>2595</v>
      </c>
      <c r="K5815" t="s">
        <v>2596</v>
      </c>
      <c r="L5815" t="s">
        <v>2701</v>
      </c>
      <c r="M5815" t="s">
        <v>2704</v>
      </c>
      <c r="O5815" t="s">
        <v>2405</v>
      </c>
      <c r="P5815" t="s">
        <v>390</v>
      </c>
      <c r="Q5815" t="s">
        <v>2284</v>
      </c>
      <c r="R5815" t="s">
        <v>392</v>
      </c>
      <c r="S5815">
        <v>22.2</v>
      </c>
      <c r="U5815">
        <v>0</v>
      </c>
      <c r="V5815">
        <v>14</v>
      </c>
    </row>
    <row r="5816" spans="1:23" x14ac:dyDescent="0.25">
      <c r="A5816" t="s">
        <v>23</v>
      </c>
      <c r="B5816">
        <v>1</v>
      </c>
      <c r="C5816">
        <v>11020</v>
      </c>
      <c r="D5816">
        <v>210002</v>
      </c>
      <c r="E5816" t="s">
        <v>2703</v>
      </c>
      <c r="F5816">
        <v>31.2</v>
      </c>
      <c r="G5816">
        <v>20130801</v>
      </c>
      <c r="H5816">
        <v>99999999</v>
      </c>
      <c r="I5816" t="s">
        <v>25</v>
      </c>
      <c r="J5816" t="s">
        <v>2595</v>
      </c>
      <c r="K5816" t="s">
        <v>2596</v>
      </c>
      <c r="L5816" t="s">
        <v>2701</v>
      </c>
      <c r="M5816" t="s">
        <v>2704</v>
      </c>
      <c r="O5816" t="s">
        <v>2405</v>
      </c>
      <c r="P5816" t="s">
        <v>390</v>
      </c>
      <c r="Q5816" t="s">
        <v>2284</v>
      </c>
      <c r="R5816" t="s">
        <v>392</v>
      </c>
      <c r="S5816">
        <v>22.2</v>
      </c>
      <c r="U5816">
        <v>0</v>
      </c>
      <c r="V5816">
        <v>14</v>
      </c>
    </row>
    <row r="5817" spans="1:23" x14ac:dyDescent="0.25">
      <c r="A5817" t="s">
        <v>23</v>
      </c>
      <c r="B5817">
        <v>1</v>
      </c>
      <c r="C5817">
        <v>11010</v>
      </c>
      <c r="D5817">
        <v>210003</v>
      </c>
      <c r="E5817" t="s">
        <v>2705</v>
      </c>
      <c r="F5817">
        <v>130.19999999999999</v>
      </c>
      <c r="G5817">
        <v>20130801</v>
      </c>
      <c r="H5817">
        <v>99999999</v>
      </c>
      <c r="I5817" t="s">
        <v>25</v>
      </c>
      <c r="J5817" t="s">
        <v>2595</v>
      </c>
      <c r="K5817" t="s">
        <v>2596</v>
      </c>
      <c r="L5817" t="s">
        <v>2701</v>
      </c>
      <c r="M5817" t="s">
        <v>2706</v>
      </c>
      <c r="O5817" t="s">
        <v>2405</v>
      </c>
      <c r="P5817" t="s">
        <v>390</v>
      </c>
      <c r="Q5817" t="s">
        <v>2284</v>
      </c>
      <c r="R5817" t="s">
        <v>392</v>
      </c>
      <c r="S5817">
        <v>22.19</v>
      </c>
      <c r="U5817">
        <v>0</v>
      </c>
      <c r="V5817">
        <v>14</v>
      </c>
    </row>
    <row r="5818" spans="1:23" x14ac:dyDescent="0.25">
      <c r="A5818" t="s">
        <v>23</v>
      </c>
      <c r="B5818">
        <v>1</v>
      </c>
      <c r="C5818">
        <v>11020</v>
      </c>
      <c r="D5818">
        <v>210003</v>
      </c>
      <c r="E5818" t="s">
        <v>2705</v>
      </c>
      <c r="F5818">
        <v>130.19999999999999</v>
      </c>
      <c r="G5818">
        <v>20130801</v>
      </c>
      <c r="H5818">
        <v>99999999</v>
      </c>
      <c r="I5818" t="s">
        <v>25</v>
      </c>
      <c r="J5818" t="s">
        <v>2595</v>
      </c>
      <c r="K5818" t="s">
        <v>2596</v>
      </c>
      <c r="L5818" t="s">
        <v>2701</v>
      </c>
      <c r="M5818" t="s">
        <v>2706</v>
      </c>
      <c r="O5818" t="s">
        <v>2405</v>
      </c>
      <c r="P5818" t="s">
        <v>390</v>
      </c>
      <c r="Q5818" t="s">
        <v>2284</v>
      </c>
      <c r="R5818" t="s">
        <v>392</v>
      </c>
      <c r="S5818">
        <v>22.19</v>
      </c>
      <c r="U5818">
        <v>0</v>
      </c>
      <c r="V5818">
        <v>14</v>
      </c>
    </row>
    <row r="5819" spans="1:23" x14ac:dyDescent="0.25">
      <c r="A5819" t="s">
        <v>23</v>
      </c>
      <c r="B5819">
        <v>1</v>
      </c>
      <c r="C5819">
        <v>11010</v>
      </c>
      <c r="D5819">
        <v>210004</v>
      </c>
      <c r="E5819" t="s">
        <v>2707</v>
      </c>
      <c r="F5819">
        <v>130.19999999999999</v>
      </c>
      <c r="G5819">
        <v>20130801</v>
      </c>
      <c r="H5819">
        <v>99999999</v>
      </c>
      <c r="I5819" t="s">
        <v>25</v>
      </c>
      <c r="J5819" t="s">
        <v>2595</v>
      </c>
      <c r="K5819" t="s">
        <v>2596</v>
      </c>
      <c r="L5819" t="s">
        <v>2701</v>
      </c>
      <c r="M5819" t="s">
        <v>2708</v>
      </c>
      <c r="O5819" t="s">
        <v>2405</v>
      </c>
      <c r="P5819" t="s">
        <v>390</v>
      </c>
      <c r="Q5819" t="s">
        <v>2284</v>
      </c>
      <c r="R5819" t="s">
        <v>392</v>
      </c>
      <c r="S5819">
        <v>22.2</v>
      </c>
      <c r="U5819">
        <v>0</v>
      </c>
      <c r="V5819">
        <v>14</v>
      </c>
    </row>
    <row r="5820" spans="1:23" x14ac:dyDescent="0.25">
      <c r="A5820" t="s">
        <v>23</v>
      </c>
      <c r="B5820">
        <v>1</v>
      </c>
      <c r="C5820">
        <v>11020</v>
      </c>
      <c r="D5820">
        <v>210004</v>
      </c>
      <c r="E5820" t="s">
        <v>2707</v>
      </c>
      <c r="F5820">
        <v>130.19999999999999</v>
      </c>
      <c r="G5820">
        <v>20130801</v>
      </c>
      <c r="H5820">
        <v>99999999</v>
      </c>
      <c r="I5820" t="s">
        <v>25</v>
      </c>
      <c r="J5820" t="s">
        <v>2595</v>
      </c>
      <c r="K5820" t="s">
        <v>2596</v>
      </c>
      <c r="L5820" t="s">
        <v>2701</v>
      </c>
      <c r="M5820" t="s">
        <v>2708</v>
      </c>
      <c r="O5820" t="s">
        <v>2405</v>
      </c>
      <c r="P5820" t="s">
        <v>390</v>
      </c>
      <c r="Q5820" t="s">
        <v>2284</v>
      </c>
      <c r="R5820" t="s">
        <v>392</v>
      </c>
      <c r="S5820">
        <v>22.2</v>
      </c>
      <c r="U5820">
        <v>0</v>
      </c>
      <c r="V5820">
        <v>14</v>
      </c>
    </row>
    <row r="5821" spans="1:23" x14ac:dyDescent="0.25">
      <c r="A5821" t="s">
        <v>23</v>
      </c>
      <c r="B5821">
        <v>1</v>
      </c>
      <c r="C5821">
        <v>11010</v>
      </c>
      <c r="D5821">
        <v>210005</v>
      </c>
      <c r="E5821" t="s">
        <v>2709</v>
      </c>
      <c r="F5821">
        <v>127.79</v>
      </c>
      <c r="G5821">
        <v>20151106</v>
      </c>
      <c r="H5821">
        <v>99999999</v>
      </c>
      <c r="I5821" t="s">
        <v>25</v>
      </c>
      <c r="J5821" t="s">
        <v>2710</v>
      </c>
      <c r="K5821" t="s">
        <v>2711</v>
      </c>
      <c r="L5821" t="s">
        <v>2712</v>
      </c>
      <c r="M5821" t="s">
        <v>2713</v>
      </c>
      <c r="N5821" t="s">
        <v>2714</v>
      </c>
      <c r="O5821" t="s">
        <v>142</v>
      </c>
      <c r="P5821" t="s">
        <v>390</v>
      </c>
      <c r="Q5821" t="s">
        <v>2284</v>
      </c>
      <c r="R5821" t="s">
        <v>392</v>
      </c>
      <c r="S5821">
        <v>23.78</v>
      </c>
      <c r="U5821">
        <v>0</v>
      </c>
      <c r="V5821">
        <v>14</v>
      </c>
    </row>
    <row r="5822" spans="1:23" x14ac:dyDescent="0.25">
      <c r="A5822" t="s">
        <v>23</v>
      </c>
      <c r="B5822">
        <v>1</v>
      </c>
      <c r="C5822">
        <v>11020</v>
      </c>
      <c r="D5822">
        <v>210005</v>
      </c>
      <c r="E5822" t="s">
        <v>2709</v>
      </c>
      <c r="F5822">
        <v>127.79</v>
      </c>
      <c r="G5822">
        <v>20151106</v>
      </c>
      <c r="H5822">
        <v>99999999</v>
      </c>
      <c r="I5822" t="s">
        <v>25</v>
      </c>
      <c r="J5822" t="s">
        <v>2710</v>
      </c>
      <c r="K5822" t="s">
        <v>2711</v>
      </c>
      <c r="L5822" t="s">
        <v>2712</v>
      </c>
      <c r="M5822" t="s">
        <v>2713</v>
      </c>
      <c r="N5822" t="s">
        <v>2714</v>
      </c>
      <c r="O5822" t="s">
        <v>142</v>
      </c>
      <c r="P5822" t="s">
        <v>390</v>
      </c>
      <c r="Q5822" t="s">
        <v>2284</v>
      </c>
      <c r="R5822" t="s">
        <v>392</v>
      </c>
      <c r="S5822">
        <v>23.78</v>
      </c>
      <c r="U5822">
        <v>0</v>
      </c>
      <c r="V5822">
        <v>14</v>
      </c>
    </row>
    <row r="5823" spans="1:23" x14ac:dyDescent="0.25">
      <c r="A5823" t="s">
        <v>23</v>
      </c>
      <c r="B5823">
        <v>1</v>
      </c>
      <c r="C5823">
        <v>11010</v>
      </c>
      <c r="D5823">
        <v>210006</v>
      </c>
      <c r="E5823" t="s">
        <v>2715</v>
      </c>
      <c r="F5823">
        <v>130.19999999999999</v>
      </c>
      <c r="G5823">
        <v>20130801</v>
      </c>
      <c r="H5823">
        <v>99999999</v>
      </c>
      <c r="I5823" t="s">
        <v>25</v>
      </c>
      <c r="J5823" t="s">
        <v>2595</v>
      </c>
      <c r="K5823" t="s">
        <v>2596</v>
      </c>
      <c r="L5823" t="s">
        <v>2701</v>
      </c>
      <c r="M5823" t="s">
        <v>2716</v>
      </c>
      <c r="O5823" t="s">
        <v>2405</v>
      </c>
      <c r="P5823" t="s">
        <v>390</v>
      </c>
      <c r="Q5823" t="s">
        <v>2284</v>
      </c>
      <c r="R5823" t="s">
        <v>392</v>
      </c>
      <c r="S5823">
        <v>22.2</v>
      </c>
      <c r="U5823">
        <v>0</v>
      </c>
      <c r="V5823">
        <v>14</v>
      </c>
    </row>
    <row r="5824" spans="1:23" x14ac:dyDescent="0.25">
      <c r="A5824" t="s">
        <v>23</v>
      </c>
      <c r="B5824">
        <v>1</v>
      </c>
      <c r="C5824">
        <v>11020</v>
      </c>
      <c r="D5824">
        <v>210006</v>
      </c>
      <c r="E5824" t="s">
        <v>2715</v>
      </c>
      <c r="F5824">
        <v>130.19999999999999</v>
      </c>
      <c r="G5824">
        <v>20130801</v>
      </c>
      <c r="H5824">
        <v>99999999</v>
      </c>
      <c r="I5824" t="s">
        <v>25</v>
      </c>
      <c r="J5824" t="s">
        <v>2595</v>
      </c>
      <c r="K5824" t="s">
        <v>2596</v>
      </c>
      <c r="L5824" t="s">
        <v>2701</v>
      </c>
      <c r="M5824" t="s">
        <v>2716</v>
      </c>
      <c r="O5824" t="s">
        <v>2405</v>
      </c>
      <c r="P5824" t="s">
        <v>390</v>
      </c>
      <c r="Q5824" t="s">
        <v>2284</v>
      </c>
      <c r="R5824" t="s">
        <v>392</v>
      </c>
      <c r="S5824">
        <v>22.2</v>
      </c>
      <c r="U5824">
        <v>0</v>
      </c>
      <c r="V5824">
        <v>14</v>
      </c>
    </row>
    <row r="5825" spans="1:22" x14ac:dyDescent="0.25">
      <c r="A5825" t="s">
        <v>23</v>
      </c>
      <c r="B5825">
        <v>1</v>
      </c>
      <c r="C5825">
        <v>11010</v>
      </c>
      <c r="D5825">
        <v>210007</v>
      </c>
      <c r="E5825" t="s">
        <v>2717</v>
      </c>
      <c r="F5825">
        <v>69.72</v>
      </c>
      <c r="G5825">
        <v>20130801</v>
      </c>
      <c r="H5825">
        <v>99999999</v>
      </c>
      <c r="I5825" t="s">
        <v>25</v>
      </c>
      <c r="J5825" t="s">
        <v>2595</v>
      </c>
      <c r="K5825" t="s">
        <v>2596</v>
      </c>
      <c r="L5825" t="s">
        <v>2701</v>
      </c>
      <c r="M5825" t="s">
        <v>2716</v>
      </c>
      <c r="O5825" t="s">
        <v>2600</v>
      </c>
      <c r="P5825" t="s">
        <v>390</v>
      </c>
      <c r="Q5825" t="s">
        <v>2284</v>
      </c>
      <c r="R5825" t="s">
        <v>392</v>
      </c>
      <c r="S5825">
        <v>11.09</v>
      </c>
      <c r="U5825">
        <v>0</v>
      </c>
      <c r="V5825">
        <v>14</v>
      </c>
    </row>
    <row r="5826" spans="1:22" x14ac:dyDescent="0.25">
      <c r="A5826" t="s">
        <v>23</v>
      </c>
      <c r="B5826">
        <v>1</v>
      </c>
      <c r="C5826">
        <v>11020</v>
      </c>
      <c r="D5826">
        <v>210007</v>
      </c>
      <c r="E5826" t="s">
        <v>2717</v>
      </c>
      <c r="F5826">
        <v>69.72</v>
      </c>
      <c r="G5826">
        <v>20130801</v>
      </c>
      <c r="H5826">
        <v>99999999</v>
      </c>
      <c r="I5826" t="s">
        <v>25</v>
      </c>
      <c r="J5826" t="s">
        <v>2595</v>
      </c>
      <c r="K5826" t="s">
        <v>2596</v>
      </c>
      <c r="L5826" t="s">
        <v>2701</v>
      </c>
      <c r="M5826" t="s">
        <v>2716</v>
      </c>
      <c r="O5826" t="s">
        <v>2600</v>
      </c>
      <c r="P5826" t="s">
        <v>390</v>
      </c>
      <c r="Q5826" t="s">
        <v>2284</v>
      </c>
      <c r="R5826" t="s">
        <v>392</v>
      </c>
      <c r="S5826">
        <v>11.09</v>
      </c>
      <c r="U5826">
        <v>0</v>
      </c>
      <c r="V5826">
        <v>14</v>
      </c>
    </row>
    <row r="5827" spans="1:22" x14ac:dyDescent="0.25">
      <c r="A5827" t="s">
        <v>23</v>
      </c>
      <c r="B5827">
        <v>1</v>
      </c>
      <c r="C5827">
        <v>11010</v>
      </c>
      <c r="D5827">
        <v>210008</v>
      </c>
      <c r="E5827" t="s">
        <v>2718</v>
      </c>
      <c r="F5827">
        <v>130.19999999999999</v>
      </c>
      <c r="G5827">
        <v>20130801</v>
      </c>
      <c r="H5827">
        <v>99999999</v>
      </c>
      <c r="I5827" t="s">
        <v>25</v>
      </c>
      <c r="J5827" t="s">
        <v>2595</v>
      </c>
      <c r="K5827" t="s">
        <v>2596</v>
      </c>
      <c r="L5827" t="s">
        <v>2701</v>
      </c>
      <c r="M5827" t="s">
        <v>2719</v>
      </c>
      <c r="O5827" t="s">
        <v>2405</v>
      </c>
      <c r="P5827" t="s">
        <v>390</v>
      </c>
      <c r="Q5827" t="s">
        <v>2284</v>
      </c>
      <c r="R5827" t="s">
        <v>392</v>
      </c>
      <c r="S5827">
        <v>22.2</v>
      </c>
      <c r="U5827">
        <v>0</v>
      </c>
      <c r="V5827">
        <v>14</v>
      </c>
    </row>
    <row r="5828" spans="1:22" x14ac:dyDescent="0.25">
      <c r="A5828" t="s">
        <v>23</v>
      </c>
      <c r="B5828">
        <v>1</v>
      </c>
      <c r="C5828">
        <v>11020</v>
      </c>
      <c r="D5828">
        <v>210008</v>
      </c>
      <c r="E5828" t="s">
        <v>2718</v>
      </c>
      <c r="F5828">
        <v>130.19999999999999</v>
      </c>
      <c r="G5828">
        <v>20130801</v>
      </c>
      <c r="H5828">
        <v>99999999</v>
      </c>
      <c r="I5828" t="s">
        <v>25</v>
      </c>
      <c r="J5828" t="s">
        <v>2595</v>
      </c>
      <c r="K5828" t="s">
        <v>2596</v>
      </c>
      <c r="L5828" t="s">
        <v>2701</v>
      </c>
      <c r="M5828" t="s">
        <v>2719</v>
      </c>
      <c r="O5828" t="s">
        <v>2405</v>
      </c>
      <c r="P5828" t="s">
        <v>390</v>
      </c>
      <c r="Q5828" t="s">
        <v>2284</v>
      </c>
      <c r="R5828" t="s">
        <v>392</v>
      </c>
      <c r="S5828">
        <v>22.2</v>
      </c>
      <c r="U5828">
        <v>0</v>
      </c>
      <c r="V5828">
        <v>14</v>
      </c>
    </row>
    <row r="5829" spans="1:22" x14ac:dyDescent="0.25">
      <c r="A5829" t="s">
        <v>23</v>
      </c>
      <c r="B5829">
        <v>1</v>
      </c>
      <c r="C5829">
        <v>11010</v>
      </c>
      <c r="D5829">
        <v>210009</v>
      </c>
      <c r="E5829" t="s">
        <v>2720</v>
      </c>
      <c r="F5829">
        <v>69.72</v>
      </c>
      <c r="G5829">
        <v>20130801</v>
      </c>
      <c r="H5829">
        <v>99999999</v>
      </c>
      <c r="I5829" t="s">
        <v>25</v>
      </c>
      <c r="J5829" t="s">
        <v>2595</v>
      </c>
      <c r="K5829" t="s">
        <v>2596</v>
      </c>
      <c r="L5829" t="s">
        <v>2701</v>
      </c>
      <c r="M5829" t="s">
        <v>2719</v>
      </c>
      <c r="O5829" t="s">
        <v>2600</v>
      </c>
      <c r="P5829" t="s">
        <v>390</v>
      </c>
      <c r="Q5829" t="s">
        <v>2284</v>
      </c>
      <c r="R5829" t="s">
        <v>392</v>
      </c>
      <c r="S5829">
        <v>11.09</v>
      </c>
      <c r="U5829">
        <v>0</v>
      </c>
      <c r="V5829">
        <v>14</v>
      </c>
    </row>
    <row r="5830" spans="1:22" x14ac:dyDescent="0.25">
      <c r="A5830" t="s">
        <v>23</v>
      </c>
      <c r="B5830">
        <v>1</v>
      </c>
      <c r="C5830">
        <v>11020</v>
      </c>
      <c r="D5830">
        <v>210009</v>
      </c>
      <c r="E5830" t="s">
        <v>2720</v>
      </c>
      <c r="F5830">
        <v>69.72</v>
      </c>
      <c r="G5830">
        <v>20130801</v>
      </c>
      <c r="H5830">
        <v>99999999</v>
      </c>
      <c r="I5830" t="s">
        <v>25</v>
      </c>
      <c r="J5830" t="s">
        <v>2595</v>
      </c>
      <c r="K5830" t="s">
        <v>2596</v>
      </c>
      <c r="L5830" t="s">
        <v>2701</v>
      </c>
      <c r="M5830" t="s">
        <v>2719</v>
      </c>
      <c r="O5830" t="s">
        <v>2600</v>
      </c>
      <c r="P5830" t="s">
        <v>390</v>
      </c>
      <c r="Q5830" t="s">
        <v>2284</v>
      </c>
      <c r="R5830" t="s">
        <v>392</v>
      </c>
      <c r="S5830">
        <v>11.09</v>
      </c>
      <c r="U5830">
        <v>0</v>
      </c>
      <c r="V5830">
        <v>14</v>
      </c>
    </row>
    <row r="5831" spans="1:22" x14ac:dyDescent="0.25">
      <c r="A5831" t="s">
        <v>23</v>
      </c>
      <c r="B5831">
        <v>1</v>
      </c>
      <c r="C5831">
        <v>11010</v>
      </c>
      <c r="D5831">
        <v>210010</v>
      </c>
      <c r="E5831" t="s">
        <v>2721</v>
      </c>
      <c r="F5831">
        <v>131.16</v>
      </c>
      <c r="G5831">
        <v>20130801</v>
      </c>
      <c r="H5831">
        <v>99999999</v>
      </c>
      <c r="I5831" t="s">
        <v>25</v>
      </c>
      <c r="J5831" t="s">
        <v>2595</v>
      </c>
      <c r="K5831" t="s">
        <v>2596</v>
      </c>
      <c r="L5831" t="s">
        <v>2701</v>
      </c>
      <c r="M5831" t="s">
        <v>2722</v>
      </c>
      <c r="O5831" t="s">
        <v>2405</v>
      </c>
      <c r="P5831" t="s">
        <v>390</v>
      </c>
      <c r="Q5831" t="s">
        <v>2284</v>
      </c>
      <c r="R5831" t="s">
        <v>392</v>
      </c>
      <c r="S5831">
        <v>22.2</v>
      </c>
      <c r="U5831">
        <v>0</v>
      </c>
      <c r="V5831">
        <v>14</v>
      </c>
    </row>
    <row r="5832" spans="1:22" x14ac:dyDescent="0.25">
      <c r="A5832" t="s">
        <v>23</v>
      </c>
      <c r="B5832">
        <v>1</v>
      </c>
      <c r="C5832">
        <v>11020</v>
      </c>
      <c r="D5832">
        <v>210010</v>
      </c>
      <c r="E5832" t="s">
        <v>2721</v>
      </c>
      <c r="F5832">
        <v>131.16</v>
      </c>
      <c r="G5832">
        <v>20130801</v>
      </c>
      <c r="H5832">
        <v>99999999</v>
      </c>
      <c r="I5832" t="s">
        <v>25</v>
      </c>
      <c r="J5832" t="s">
        <v>2595</v>
      </c>
      <c r="K5832" t="s">
        <v>2596</v>
      </c>
      <c r="L5832" t="s">
        <v>2701</v>
      </c>
      <c r="M5832" t="s">
        <v>2722</v>
      </c>
      <c r="O5832" t="s">
        <v>2405</v>
      </c>
      <c r="P5832" t="s">
        <v>390</v>
      </c>
      <c r="Q5832" t="s">
        <v>2284</v>
      </c>
      <c r="R5832" t="s">
        <v>392</v>
      </c>
      <c r="S5832">
        <v>22.2</v>
      </c>
      <c r="U5832">
        <v>0</v>
      </c>
      <c r="V5832">
        <v>14</v>
      </c>
    </row>
    <row r="5833" spans="1:22" x14ac:dyDescent="0.25">
      <c r="A5833" t="s">
        <v>23</v>
      </c>
      <c r="B5833">
        <v>1</v>
      </c>
      <c r="C5833">
        <v>11010</v>
      </c>
      <c r="D5833">
        <v>210011</v>
      </c>
      <c r="E5833" t="s">
        <v>2723</v>
      </c>
      <c r="F5833">
        <v>69.72</v>
      </c>
      <c r="G5833">
        <v>20130801</v>
      </c>
      <c r="H5833">
        <v>99999999</v>
      </c>
      <c r="I5833" t="s">
        <v>25</v>
      </c>
      <c r="J5833" t="s">
        <v>2595</v>
      </c>
      <c r="K5833" t="s">
        <v>2596</v>
      </c>
      <c r="L5833" t="s">
        <v>2701</v>
      </c>
      <c r="M5833" t="s">
        <v>2722</v>
      </c>
      <c r="O5833" t="s">
        <v>2600</v>
      </c>
      <c r="P5833" t="s">
        <v>390</v>
      </c>
      <c r="Q5833" t="s">
        <v>2284</v>
      </c>
      <c r="R5833" t="s">
        <v>392</v>
      </c>
      <c r="S5833">
        <v>11.09</v>
      </c>
      <c r="U5833">
        <v>0</v>
      </c>
      <c r="V5833">
        <v>14</v>
      </c>
    </row>
    <row r="5834" spans="1:22" x14ac:dyDescent="0.25">
      <c r="A5834" t="s">
        <v>23</v>
      </c>
      <c r="B5834">
        <v>1</v>
      </c>
      <c r="C5834">
        <v>11020</v>
      </c>
      <c r="D5834">
        <v>210011</v>
      </c>
      <c r="E5834" t="s">
        <v>2723</v>
      </c>
      <c r="F5834">
        <v>69.72</v>
      </c>
      <c r="G5834">
        <v>20130801</v>
      </c>
      <c r="H5834">
        <v>99999999</v>
      </c>
      <c r="I5834" t="s">
        <v>25</v>
      </c>
      <c r="J5834" t="s">
        <v>2595</v>
      </c>
      <c r="K5834" t="s">
        <v>2596</v>
      </c>
      <c r="L5834" t="s">
        <v>2701</v>
      </c>
      <c r="M5834" t="s">
        <v>2722</v>
      </c>
      <c r="O5834" t="s">
        <v>2600</v>
      </c>
      <c r="P5834" t="s">
        <v>390</v>
      </c>
      <c r="Q5834" t="s">
        <v>2284</v>
      </c>
      <c r="R5834" t="s">
        <v>392</v>
      </c>
      <c r="S5834">
        <v>11.09</v>
      </c>
      <c r="U5834">
        <v>0</v>
      </c>
      <c r="V5834">
        <v>14</v>
      </c>
    </row>
    <row r="5835" spans="1:22" x14ac:dyDescent="0.25">
      <c r="A5835" t="s">
        <v>23</v>
      </c>
      <c r="B5835">
        <v>1</v>
      </c>
      <c r="C5835">
        <v>11010</v>
      </c>
      <c r="D5835">
        <v>210012</v>
      </c>
      <c r="E5835" t="s">
        <v>2724</v>
      </c>
      <c r="F5835">
        <v>119.76</v>
      </c>
      <c r="G5835">
        <v>20130801</v>
      </c>
      <c r="H5835">
        <v>99999999</v>
      </c>
      <c r="I5835" t="s">
        <v>25</v>
      </c>
      <c r="J5835" t="s">
        <v>2595</v>
      </c>
      <c r="K5835" t="s">
        <v>2596</v>
      </c>
      <c r="L5835" t="s">
        <v>2701</v>
      </c>
      <c r="M5835" t="s">
        <v>2725</v>
      </c>
      <c r="O5835" t="s">
        <v>2405</v>
      </c>
      <c r="P5835" t="s">
        <v>390</v>
      </c>
      <c r="Q5835" t="s">
        <v>2284</v>
      </c>
      <c r="R5835" t="s">
        <v>392</v>
      </c>
      <c r="S5835">
        <v>22.2</v>
      </c>
      <c r="U5835">
        <v>0</v>
      </c>
      <c r="V5835">
        <v>14</v>
      </c>
    </row>
    <row r="5836" spans="1:22" x14ac:dyDescent="0.25">
      <c r="A5836" t="s">
        <v>23</v>
      </c>
      <c r="B5836">
        <v>1</v>
      </c>
      <c r="C5836">
        <v>11020</v>
      </c>
      <c r="D5836">
        <v>210012</v>
      </c>
      <c r="E5836" t="s">
        <v>2724</v>
      </c>
      <c r="F5836">
        <v>119.76</v>
      </c>
      <c r="G5836">
        <v>20130801</v>
      </c>
      <c r="H5836">
        <v>99999999</v>
      </c>
      <c r="I5836" t="s">
        <v>25</v>
      </c>
      <c r="J5836" t="s">
        <v>2595</v>
      </c>
      <c r="K5836" t="s">
        <v>2596</v>
      </c>
      <c r="L5836" t="s">
        <v>2701</v>
      </c>
      <c r="M5836" t="s">
        <v>2725</v>
      </c>
      <c r="O5836" t="s">
        <v>2405</v>
      </c>
      <c r="P5836" t="s">
        <v>390</v>
      </c>
      <c r="Q5836" t="s">
        <v>2284</v>
      </c>
      <c r="R5836" t="s">
        <v>392</v>
      </c>
      <c r="S5836">
        <v>22.2</v>
      </c>
      <c r="U5836">
        <v>0</v>
      </c>
      <c r="V5836">
        <v>14</v>
      </c>
    </row>
    <row r="5837" spans="1:22" x14ac:dyDescent="0.25">
      <c r="A5837" t="s">
        <v>23</v>
      </c>
      <c r="B5837">
        <v>1</v>
      </c>
      <c r="C5837">
        <v>11010</v>
      </c>
      <c r="D5837">
        <v>210013</v>
      </c>
      <c r="E5837" t="s">
        <v>2726</v>
      </c>
      <c r="F5837">
        <v>62.16</v>
      </c>
      <c r="G5837">
        <v>20130801</v>
      </c>
      <c r="H5837">
        <v>99999999</v>
      </c>
      <c r="I5837" t="s">
        <v>25</v>
      </c>
      <c r="J5837" t="s">
        <v>2595</v>
      </c>
      <c r="K5837" t="s">
        <v>2596</v>
      </c>
      <c r="L5837" t="s">
        <v>2701</v>
      </c>
      <c r="M5837" t="s">
        <v>2725</v>
      </c>
      <c r="O5837" t="s">
        <v>2600</v>
      </c>
      <c r="P5837" t="s">
        <v>390</v>
      </c>
      <c r="Q5837" t="s">
        <v>2284</v>
      </c>
      <c r="R5837" t="s">
        <v>392</v>
      </c>
      <c r="S5837">
        <v>11.09</v>
      </c>
      <c r="U5837">
        <v>0</v>
      </c>
      <c r="V5837">
        <v>14</v>
      </c>
    </row>
    <row r="5838" spans="1:22" x14ac:dyDescent="0.25">
      <c r="A5838" t="s">
        <v>23</v>
      </c>
      <c r="B5838">
        <v>1</v>
      </c>
      <c r="C5838">
        <v>11020</v>
      </c>
      <c r="D5838">
        <v>210013</v>
      </c>
      <c r="E5838" t="s">
        <v>2726</v>
      </c>
      <c r="F5838">
        <v>62.16</v>
      </c>
      <c r="G5838">
        <v>20130801</v>
      </c>
      <c r="H5838">
        <v>99999999</v>
      </c>
      <c r="I5838" t="s">
        <v>25</v>
      </c>
      <c r="J5838" t="s">
        <v>2595</v>
      </c>
      <c r="K5838" t="s">
        <v>2596</v>
      </c>
      <c r="L5838" t="s">
        <v>2701</v>
      </c>
      <c r="M5838" t="s">
        <v>2725</v>
      </c>
      <c r="O5838" t="s">
        <v>2600</v>
      </c>
      <c r="P5838" t="s">
        <v>390</v>
      </c>
      <c r="Q5838" t="s">
        <v>2284</v>
      </c>
      <c r="R5838" t="s">
        <v>392</v>
      </c>
      <c r="S5838">
        <v>11.09</v>
      </c>
      <c r="U5838">
        <v>0</v>
      </c>
      <c r="V5838">
        <v>14</v>
      </c>
    </row>
    <row r="5839" spans="1:22" x14ac:dyDescent="0.25">
      <c r="A5839" t="s">
        <v>23</v>
      </c>
      <c r="B5839">
        <v>1</v>
      </c>
      <c r="C5839">
        <v>11010</v>
      </c>
      <c r="D5839">
        <v>210014</v>
      </c>
      <c r="E5839" t="s">
        <v>2727</v>
      </c>
      <c r="F5839">
        <v>131.4</v>
      </c>
      <c r="G5839">
        <v>20130801</v>
      </c>
      <c r="H5839">
        <v>99999999</v>
      </c>
      <c r="I5839" t="s">
        <v>25</v>
      </c>
      <c r="J5839" t="s">
        <v>2595</v>
      </c>
      <c r="K5839" t="s">
        <v>2596</v>
      </c>
      <c r="L5839" t="s">
        <v>2701</v>
      </c>
      <c r="M5839" t="s">
        <v>2728</v>
      </c>
      <c r="O5839" t="s">
        <v>2405</v>
      </c>
      <c r="P5839" t="s">
        <v>390</v>
      </c>
      <c r="Q5839" t="s">
        <v>2284</v>
      </c>
      <c r="R5839" t="s">
        <v>392</v>
      </c>
      <c r="S5839">
        <v>22.2</v>
      </c>
      <c r="U5839">
        <v>0</v>
      </c>
      <c r="V5839">
        <v>14</v>
      </c>
    </row>
    <row r="5840" spans="1:22" x14ac:dyDescent="0.25">
      <c r="A5840" t="s">
        <v>23</v>
      </c>
      <c r="B5840">
        <v>1</v>
      </c>
      <c r="C5840">
        <v>11020</v>
      </c>
      <c r="D5840">
        <v>210014</v>
      </c>
      <c r="E5840" t="s">
        <v>2727</v>
      </c>
      <c r="F5840">
        <v>131.4</v>
      </c>
      <c r="G5840">
        <v>20130801</v>
      </c>
      <c r="H5840">
        <v>99999999</v>
      </c>
      <c r="I5840" t="s">
        <v>25</v>
      </c>
      <c r="J5840" t="s">
        <v>2595</v>
      </c>
      <c r="K5840" t="s">
        <v>2596</v>
      </c>
      <c r="L5840" t="s">
        <v>2701</v>
      </c>
      <c r="M5840" t="s">
        <v>2728</v>
      </c>
      <c r="O5840" t="s">
        <v>2405</v>
      </c>
      <c r="P5840" t="s">
        <v>390</v>
      </c>
      <c r="Q5840" t="s">
        <v>2284</v>
      </c>
      <c r="R5840" t="s">
        <v>392</v>
      </c>
      <c r="S5840">
        <v>22.2</v>
      </c>
      <c r="U5840">
        <v>0</v>
      </c>
      <c r="V5840">
        <v>14</v>
      </c>
    </row>
    <row r="5841" spans="1:22" x14ac:dyDescent="0.25">
      <c r="A5841" t="s">
        <v>23</v>
      </c>
      <c r="B5841">
        <v>1</v>
      </c>
      <c r="C5841">
        <v>11010</v>
      </c>
      <c r="D5841">
        <v>210015</v>
      </c>
      <c r="E5841" t="s">
        <v>2729</v>
      </c>
      <c r="F5841">
        <v>67.08</v>
      </c>
      <c r="G5841">
        <v>20130801</v>
      </c>
      <c r="H5841">
        <v>99999999</v>
      </c>
      <c r="I5841" t="s">
        <v>25</v>
      </c>
      <c r="J5841" t="s">
        <v>2595</v>
      </c>
      <c r="K5841" t="s">
        <v>2596</v>
      </c>
      <c r="L5841" t="s">
        <v>2701</v>
      </c>
      <c r="M5841" t="s">
        <v>2728</v>
      </c>
      <c r="O5841" t="s">
        <v>2600</v>
      </c>
      <c r="P5841" t="s">
        <v>390</v>
      </c>
      <c r="Q5841" t="s">
        <v>2284</v>
      </c>
      <c r="R5841" t="s">
        <v>392</v>
      </c>
      <c r="S5841">
        <v>11.09</v>
      </c>
      <c r="U5841">
        <v>0</v>
      </c>
      <c r="V5841">
        <v>14</v>
      </c>
    </row>
    <row r="5842" spans="1:22" x14ac:dyDescent="0.25">
      <c r="A5842" t="s">
        <v>23</v>
      </c>
      <c r="B5842">
        <v>1</v>
      </c>
      <c r="C5842">
        <v>11020</v>
      </c>
      <c r="D5842">
        <v>210015</v>
      </c>
      <c r="E5842" t="s">
        <v>2729</v>
      </c>
      <c r="F5842">
        <v>67.08</v>
      </c>
      <c r="G5842">
        <v>20130801</v>
      </c>
      <c r="H5842">
        <v>99999999</v>
      </c>
      <c r="I5842" t="s">
        <v>25</v>
      </c>
      <c r="J5842" t="s">
        <v>2595</v>
      </c>
      <c r="K5842" t="s">
        <v>2596</v>
      </c>
      <c r="L5842" t="s">
        <v>2701</v>
      </c>
      <c r="M5842" t="s">
        <v>2728</v>
      </c>
      <c r="O5842" t="s">
        <v>2600</v>
      </c>
      <c r="P5842" t="s">
        <v>390</v>
      </c>
      <c r="Q5842" t="s">
        <v>2284</v>
      </c>
      <c r="R5842" t="s">
        <v>392</v>
      </c>
      <c r="S5842">
        <v>11.09</v>
      </c>
      <c r="U5842">
        <v>0</v>
      </c>
      <c r="V5842">
        <v>14</v>
      </c>
    </row>
    <row r="5843" spans="1:22" x14ac:dyDescent="0.25">
      <c r="A5843" t="s">
        <v>23</v>
      </c>
      <c r="B5843">
        <v>1</v>
      </c>
      <c r="C5843">
        <v>11010</v>
      </c>
      <c r="D5843">
        <v>210016</v>
      </c>
      <c r="E5843" t="s">
        <v>2730</v>
      </c>
      <c r="F5843">
        <v>131.52000000000001</v>
      </c>
      <c r="G5843">
        <v>20130801</v>
      </c>
      <c r="H5843">
        <v>99999999</v>
      </c>
      <c r="I5843" t="s">
        <v>25</v>
      </c>
      <c r="J5843" t="s">
        <v>2595</v>
      </c>
      <c r="K5843" t="s">
        <v>2596</v>
      </c>
      <c r="L5843" t="s">
        <v>2701</v>
      </c>
      <c r="M5843" t="s">
        <v>2731</v>
      </c>
      <c r="O5843" t="s">
        <v>2405</v>
      </c>
      <c r="P5843" t="s">
        <v>390</v>
      </c>
      <c r="Q5843" t="s">
        <v>2284</v>
      </c>
      <c r="R5843" t="s">
        <v>392</v>
      </c>
      <c r="S5843">
        <v>22.2</v>
      </c>
      <c r="U5843">
        <v>0</v>
      </c>
      <c r="V5843">
        <v>14</v>
      </c>
    </row>
    <row r="5844" spans="1:22" x14ac:dyDescent="0.25">
      <c r="A5844" t="s">
        <v>23</v>
      </c>
      <c r="B5844">
        <v>1</v>
      </c>
      <c r="C5844">
        <v>11020</v>
      </c>
      <c r="D5844">
        <v>210016</v>
      </c>
      <c r="E5844" t="s">
        <v>2730</v>
      </c>
      <c r="F5844">
        <v>131.52000000000001</v>
      </c>
      <c r="G5844">
        <v>20130801</v>
      </c>
      <c r="H5844">
        <v>99999999</v>
      </c>
      <c r="I5844" t="s">
        <v>25</v>
      </c>
      <c r="J5844" t="s">
        <v>2595</v>
      </c>
      <c r="K5844" t="s">
        <v>2596</v>
      </c>
      <c r="L5844" t="s">
        <v>2701</v>
      </c>
      <c r="M5844" t="s">
        <v>2731</v>
      </c>
      <c r="O5844" t="s">
        <v>2405</v>
      </c>
      <c r="P5844" t="s">
        <v>390</v>
      </c>
      <c r="Q5844" t="s">
        <v>2284</v>
      </c>
      <c r="R5844" t="s">
        <v>392</v>
      </c>
      <c r="S5844">
        <v>22.2</v>
      </c>
      <c r="U5844">
        <v>0</v>
      </c>
      <c r="V5844">
        <v>14</v>
      </c>
    </row>
    <row r="5845" spans="1:22" x14ac:dyDescent="0.25">
      <c r="A5845" t="s">
        <v>23</v>
      </c>
      <c r="B5845">
        <v>1</v>
      </c>
      <c r="C5845">
        <v>11010</v>
      </c>
      <c r="D5845">
        <v>210017</v>
      </c>
      <c r="E5845" t="s">
        <v>2732</v>
      </c>
      <c r="F5845">
        <v>65.400000000000006</v>
      </c>
      <c r="G5845">
        <v>20130801</v>
      </c>
      <c r="H5845">
        <v>99999999</v>
      </c>
      <c r="I5845" t="s">
        <v>25</v>
      </c>
      <c r="J5845" t="s">
        <v>2595</v>
      </c>
      <c r="K5845" t="s">
        <v>2596</v>
      </c>
      <c r="L5845" t="s">
        <v>2701</v>
      </c>
      <c r="M5845" t="s">
        <v>2731</v>
      </c>
      <c r="O5845" t="s">
        <v>2600</v>
      </c>
      <c r="P5845" t="s">
        <v>390</v>
      </c>
      <c r="Q5845" t="s">
        <v>2284</v>
      </c>
      <c r="R5845" t="s">
        <v>392</v>
      </c>
      <c r="S5845">
        <v>11.09</v>
      </c>
      <c r="U5845">
        <v>0</v>
      </c>
      <c r="V5845">
        <v>14</v>
      </c>
    </row>
    <row r="5846" spans="1:22" x14ac:dyDescent="0.25">
      <c r="A5846" t="s">
        <v>23</v>
      </c>
      <c r="B5846">
        <v>1</v>
      </c>
      <c r="C5846">
        <v>11020</v>
      </c>
      <c r="D5846">
        <v>210017</v>
      </c>
      <c r="E5846" t="s">
        <v>2732</v>
      </c>
      <c r="F5846">
        <v>65.400000000000006</v>
      </c>
      <c r="G5846">
        <v>20130801</v>
      </c>
      <c r="H5846">
        <v>99999999</v>
      </c>
      <c r="I5846" t="s">
        <v>25</v>
      </c>
      <c r="J5846" t="s">
        <v>2595</v>
      </c>
      <c r="K5846" t="s">
        <v>2596</v>
      </c>
      <c r="L5846" t="s">
        <v>2701</v>
      </c>
      <c r="M5846" t="s">
        <v>2731</v>
      </c>
      <c r="O5846" t="s">
        <v>2600</v>
      </c>
      <c r="P5846" t="s">
        <v>390</v>
      </c>
      <c r="Q5846" t="s">
        <v>2284</v>
      </c>
      <c r="R5846" t="s">
        <v>392</v>
      </c>
      <c r="S5846">
        <v>11.09</v>
      </c>
      <c r="U5846">
        <v>0</v>
      </c>
      <c r="V5846">
        <v>14</v>
      </c>
    </row>
    <row r="5847" spans="1:22" x14ac:dyDescent="0.25">
      <c r="A5847" t="s">
        <v>23</v>
      </c>
      <c r="B5847">
        <v>1</v>
      </c>
      <c r="C5847">
        <v>11010</v>
      </c>
      <c r="D5847">
        <v>210018</v>
      </c>
      <c r="E5847" t="s">
        <v>2733</v>
      </c>
      <c r="F5847">
        <v>130.19999999999999</v>
      </c>
      <c r="G5847">
        <v>20130801</v>
      </c>
      <c r="H5847">
        <v>99999999</v>
      </c>
      <c r="I5847" t="s">
        <v>25</v>
      </c>
      <c r="J5847" t="s">
        <v>2595</v>
      </c>
      <c r="K5847" t="s">
        <v>2596</v>
      </c>
      <c r="L5847" t="s">
        <v>2701</v>
      </c>
      <c r="M5847" t="s">
        <v>2734</v>
      </c>
      <c r="O5847" t="s">
        <v>2405</v>
      </c>
      <c r="P5847" t="s">
        <v>390</v>
      </c>
      <c r="Q5847" t="s">
        <v>2284</v>
      </c>
      <c r="R5847" t="s">
        <v>392</v>
      </c>
      <c r="S5847">
        <v>22.2</v>
      </c>
      <c r="U5847">
        <v>0</v>
      </c>
      <c r="V5847">
        <v>14</v>
      </c>
    </row>
    <row r="5848" spans="1:22" x14ac:dyDescent="0.25">
      <c r="A5848" t="s">
        <v>23</v>
      </c>
      <c r="B5848">
        <v>1</v>
      </c>
      <c r="C5848">
        <v>11020</v>
      </c>
      <c r="D5848">
        <v>210018</v>
      </c>
      <c r="E5848" t="s">
        <v>2733</v>
      </c>
      <c r="F5848">
        <v>130.19999999999999</v>
      </c>
      <c r="G5848">
        <v>20130801</v>
      </c>
      <c r="H5848">
        <v>99999999</v>
      </c>
      <c r="I5848" t="s">
        <v>25</v>
      </c>
      <c r="J5848" t="s">
        <v>2595</v>
      </c>
      <c r="K5848" t="s">
        <v>2596</v>
      </c>
      <c r="L5848" t="s">
        <v>2701</v>
      </c>
      <c r="M5848" t="s">
        <v>2734</v>
      </c>
      <c r="O5848" t="s">
        <v>2405</v>
      </c>
      <c r="P5848" t="s">
        <v>390</v>
      </c>
      <c r="Q5848" t="s">
        <v>2284</v>
      </c>
      <c r="R5848" t="s">
        <v>392</v>
      </c>
      <c r="S5848">
        <v>22.2</v>
      </c>
      <c r="U5848">
        <v>0</v>
      </c>
      <c r="V5848">
        <v>14</v>
      </c>
    </row>
    <row r="5849" spans="1:22" x14ac:dyDescent="0.25">
      <c r="A5849" t="s">
        <v>23</v>
      </c>
      <c r="B5849">
        <v>1</v>
      </c>
      <c r="C5849">
        <v>11010</v>
      </c>
      <c r="D5849">
        <v>210019</v>
      </c>
      <c r="E5849" t="s">
        <v>2735</v>
      </c>
      <c r="F5849">
        <v>123.018</v>
      </c>
      <c r="G5849">
        <v>20130801</v>
      </c>
      <c r="H5849">
        <v>99999999</v>
      </c>
      <c r="I5849" t="s">
        <v>25</v>
      </c>
      <c r="J5849" t="s">
        <v>2595</v>
      </c>
      <c r="K5849" t="s">
        <v>2596</v>
      </c>
      <c r="L5849" t="s">
        <v>2701</v>
      </c>
      <c r="M5849" t="s">
        <v>2734</v>
      </c>
      <c r="O5849" t="s">
        <v>2736</v>
      </c>
      <c r="P5849" t="s">
        <v>390</v>
      </c>
      <c r="Q5849" t="s">
        <v>2284</v>
      </c>
      <c r="R5849" t="s">
        <v>392</v>
      </c>
      <c r="S5849">
        <v>22.2</v>
      </c>
      <c r="U5849">
        <v>0</v>
      </c>
      <c r="V5849">
        <v>14</v>
      </c>
    </row>
    <row r="5850" spans="1:22" x14ac:dyDescent="0.25">
      <c r="A5850" t="s">
        <v>23</v>
      </c>
      <c r="B5850">
        <v>1</v>
      </c>
      <c r="C5850">
        <v>11020</v>
      </c>
      <c r="D5850">
        <v>210019</v>
      </c>
      <c r="E5850" t="s">
        <v>2735</v>
      </c>
      <c r="F5850">
        <v>123.018</v>
      </c>
      <c r="G5850">
        <v>20130801</v>
      </c>
      <c r="H5850">
        <v>99999999</v>
      </c>
      <c r="I5850" t="s">
        <v>25</v>
      </c>
      <c r="J5850" t="s">
        <v>2595</v>
      </c>
      <c r="K5850" t="s">
        <v>2596</v>
      </c>
      <c r="L5850" t="s">
        <v>2701</v>
      </c>
      <c r="M5850" t="s">
        <v>2734</v>
      </c>
      <c r="O5850" t="s">
        <v>2736</v>
      </c>
      <c r="P5850" t="s">
        <v>390</v>
      </c>
      <c r="Q5850" t="s">
        <v>2284</v>
      </c>
      <c r="R5850" t="s">
        <v>392</v>
      </c>
      <c r="S5850">
        <v>22.2</v>
      </c>
      <c r="U5850">
        <v>0</v>
      </c>
      <c r="V5850">
        <v>14</v>
      </c>
    </row>
    <row r="5851" spans="1:22" x14ac:dyDescent="0.25">
      <c r="A5851" t="s">
        <v>23</v>
      </c>
      <c r="B5851">
        <v>1</v>
      </c>
      <c r="C5851">
        <v>11010</v>
      </c>
      <c r="D5851">
        <v>210020</v>
      </c>
      <c r="E5851" t="s">
        <v>2737</v>
      </c>
      <c r="F5851">
        <v>145.44</v>
      </c>
      <c r="G5851">
        <v>20130801</v>
      </c>
      <c r="H5851">
        <v>99999999</v>
      </c>
      <c r="I5851" t="s">
        <v>25</v>
      </c>
      <c r="J5851" t="s">
        <v>2595</v>
      </c>
      <c r="K5851" t="s">
        <v>2596</v>
      </c>
      <c r="L5851" t="s">
        <v>2701</v>
      </c>
      <c r="M5851" t="s">
        <v>2734</v>
      </c>
      <c r="O5851" t="s">
        <v>1209</v>
      </c>
      <c r="P5851" t="s">
        <v>390</v>
      </c>
      <c r="Q5851" t="s">
        <v>2284</v>
      </c>
      <c r="R5851" t="s">
        <v>392</v>
      </c>
      <c r="S5851">
        <v>23.72</v>
      </c>
      <c r="U5851">
        <v>0</v>
      </c>
      <c r="V5851">
        <v>14</v>
      </c>
    </row>
    <row r="5852" spans="1:22" x14ac:dyDescent="0.25">
      <c r="A5852" t="s">
        <v>23</v>
      </c>
      <c r="B5852">
        <v>1</v>
      </c>
      <c r="C5852">
        <v>11020</v>
      </c>
      <c r="D5852">
        <v>210020</v>
      </c>
      <c r="E5852" t="s">
        <v>2737</v>
      </c>
      <c r="F5852">
        <v>145.44</v>
      </c>
      <c r="G5852">
        <v>20130801</v>
      </c>
      <c r="H5852">
        <v>99999999</v>
      </c>
      <c r="I5852" t="s">
        <v>25</v>
      </c>
      <c r="J5852" t="s">
        <v>2595</v>
      </c>
      <c r="K5852" t="s">
        <v>2596</v>
      </c>
      <c r="L5852" t="s">
        <v>2701</v>
      </c>
      <c r="M5852" t="s">
        <v>2734</v>
      </c>
      <c r="O5852" t="s">
        <v>1209</v>
      </c>
      <c r="P5852" t="s">
        <v>390</v>
      </c>
      <c r="Q5852" t="s">
        <v>2284</v>
      </c>
      <c r="R5852" t="s">
        <v>392</v>
      </c>
      <c r="S5852">
        <v>23.72</v>
      </c>
      <c r="U5852">
        <v>0</v>
      </c>
      <c r="V5852">
        <v>14</v>
      </c>
    </row>
    <row r="5853" spans="1:22" x14ac:dyDescent="0.25">
      <c r="A5853" t="s">
        <v>23</v>
      </c>
      <c r="B5853">
        <v>1</v>
      </c>
      <c r="C5853">
        <v>11010</v>
      </c>
      <c r="D5853">
        <v>210021</v>
      </c>
      <c r="E5853" t="s">
        <v>2738</v>
      </c>
      <c r="F5853">
        <v>131.4</v>
      </c>
      <c r="G5853">
        <v>20130801</v>
      </c>
      <c r="H5853">
        <v>99999999</v>
      </c>
      <c r="I5853" t="s">
        <v>25</v>
      </c>
      <c r="J5853" t="s">
        <v>2595</v>
      </c>
      <c r="K5853" t="s">
        <v>2596</v>
      </c>
      <c r="L5853" t="s">
        <v>2701</v>
      </c>
      <c r="M5853" t="s">
        <v>2739</v>
      </c>
      <c r="O5853" t="s">
        <v>2405</v>
      </c>
      <c r="P5853" t="s">
        <v>390</v>
      </c>
      <c r="Q5853" t="s">
        <v>2284</v>
      </c>
      <c r="R5853" t="s">
        <v>392</v>
      </c>
      <c r="S5853">
        <v>22.2</v>
      </c>
      <c r="U5853">
        <v>0</v>
      </c>
      <c r="V5853">
        <v>14</v>
      </c>
    </row>
    <row r="5854" spans="1:22" x14ac:dyDescent="0.25">
      <c r="A5854" t="s">
        <v>23</v>
      </c>
      <c r="B5854">
        <v>1</v>
      </c>
      <c r="C5854">
        <v>11020</v>
      </c>
      <c r="D5854">
        <v>210021</v>
      </c>
      <c r="E5854" t="s">
        <v>2738</v>
      </c>
      <c r="F5854">
        <v>131.4</v>
      </c>
      <c r="G5854">
        <v>20130801</v>
      </c>
      <c r="H5854">
        <v>99999999</v>
      </c>
      <c r="I5854" t="s">
        <v>25</v>
      </c>
      <c r="J5854" t="s">
        <v>2595</v>
      </c>
      <c r="K5854" t="s">
        <v>2596</v>
      </c>
      <c r="L5854" t="s">
        <v>2701</v>
      </c>
      <c r="M5854" t="s">
        <v>2739</v>
      </c>
      <c r="O5854" t="s">
        <v>2405</v>
      </c>
      <c r="P5854" t="s">
        <v>390</v>
      </c>
      <c r="Q5854" t="s">
        <v>2284</v>
      </c>
      <c r="R5854" t="s">
        <v>392</v>
      </c>
      <c r="S5854">
        <v>22.2</v>
      </c>
      <c r="U5854">
        <v>0</v>
      </c>
      <c r="V5854">
        <v>14</v>
      </c>
    </row>
    <row r="5855" spans="1:22" x14ac:dyDescent="0.25">
      <c r="A5855" t="s">
        <v>23</v>
      </c>
      <c r="B5855">
        <v>1</v>
      </c>
      <c r="C5855">
        <v>11010</v>
      </c>
      <c r="D5855">
        <v>210022</v>
      </c>
      <c r="E5855" t="s">
        <v>2740</v>
      </c>
      <c r="F5855">
        <v>67.319999999999993</v>
      </c>
      <c r="G5855">
        <v>20130801</v>
      </c>
      <c r="H5855">
        <v>99999999</v>
      </c>
      <c r="I5855" t="s">
        <v>25</v>
      </c>
      <c r="J5855" t="s">
        <v>2595</v>
      </c>
      <c r="K5855" t="s">
        <v>2596</v>
      </c>
      <c r="L5855" t="s">
        <v>2701</v>
      </c>
      <c r="M5855" t="s">
        <v>2739</v>
      </c>
      <c r="O5855" t="s">
        <v>2600</v>
      </c>
      <c r="P5855" t="s">
        <v>390</v>
      </c>
      <c r="Q5855" t="s">
        <v>2284</v>
      </c>
      <c r="R5855" t="s">
        <v>392</v>
      </c>
      <c r="S5855">
        <v>11.09</v>
      </c>
      <c r="U5855">
        <v>0</v>
      </c>
      <c r="V5855">
        <v>14</v>
      </c>
    </row>
    <row r="5856" spans="1:22" x14ac:dyDescent="0.25">
      <c r="A5856" t="s">
        <v>23</v>
      </c>
      <c r="B5856">
        <v>1</v>
      </c>
      <c r="C5856">
        <v>11020</v>
      </c>
      <c r="D5856">
        <v>210022</v>
      </c>
      <c r="E5856" t="s">
        <v>2740</v>
      </c>
      <c r="F5856">
        <v>67.319999999999993</v>
      </c>
      <c r="G5856">
        <v>20130801</v>
      </c>
      <c r="H5856">
        <v>99999999</v>
      </c>
      <c r="I5856" t="s">
        <v>25</v>
      </c>
      <c r="J5856" t="s">
        <v>2595</v>
      </c>
      <c r="K5856" t="s">
        <v>2596</v>
      </c>
      <c r="L5856" t="s">
        <v>2701</v>
      </c>
      <c r="M5856" t="s">
        <v>2739</v>
      </c>
      <c r="O5856" t="s">
        <v>2600</v>
      </c>
      <c r="P5856" t="s">
        <v>390</v>
      </c>
      <c r="Q5856" t="s">
        <v>2284</v>
      </c>
      <c r="R5856" t="s">
        <v>392</v>
      </c>
      <c r="S5856">
        <v>11.09</v>
      </c>
      <c r="U5856">
        <v>0</v>
      </c>
      <c r="V5856">
        <v>14</v>
      </c>
    </row>
    <row r="5857" spans="1:23" x14ac:dyDescent="0.25">
      <c r="A5857" t="s">
        <v>23</v>
      </c>
      <c r="B5857">
        <v>1</v>
      </c>
      <c r="C5857">
        <v>11010</v>
      </c>
      <c r="D5857">
        <v>210023</v>
      </c>
      <c r="E5857" t="s">
        <v>2741</v>
      </c>
      <c r="F5857">
        <v>130.08000000000001</v>
      </c>
      <c r="G5857">
        <v>20130801</v>
      </c>
      <c r="H5857">
        <v>99999999</v>
      </c>
      <c r="I5857" t="s">
        <v>25</v>
      </c>
      <c r="J5857" t="s">
        <v>2595</v>
      </c>
      <c r="K5857" t="s">
        <v>2596</v>
      </c>
      <c r="L5857" t="s">
        <v>2701</v>
      </c>
      <c r="M5857" t="s">
        <v>2742</v>
      </c>
      <c r="O5857" t="s">
        <v>2405</v>
      </c>
      <c r="P5857" t="s">
        <v>390</v>
      </c>
      <c r="Q5857" t="s">
        <v>2284</v>
      </c>
      <c r="R5857" t="s">
        <v>392</v>
      </c>
      <c r="S5857">
        <v>22.2</v>
      </c>
      <c r="U5857">
        <v>0</v>
      </c>
      <c r="V5857">
        <v>14</v>
      </c>
    </row>
    <row r="5858" spans="1:23" x14ac:dyDescent="0.25">
      <c r="A5858" t="s">
        <v>23</v>
      </c>
      <c r="B5858">
        <v>1</v>
      </c>
      <c r="C5858">
        <v>11020</v>
      </c>
      <c r="D5858">
        <v>210023</v>
      </c>
      <c r="E5858" t="s">
        <v>2741</v>
      </c>
      <c r="F5858">
        <v>130.08000000000001</v>
      </c>
      <c r="G5858">
        <v>20130801</v>
      </c>
      <c r="H5858">
        <v>99999999</v>
      </c>
      <c r="I5858" t="s">
        <v>25</v>
      </c>
      <c r="J5858" t="s">
        <v>2595</v>
      </c>
      <c r="K5858" t="s">
        <v>2596</v>
      </c>
      <c r="L5858" t="s">
        <v>2701</v>
      </c>
      <c r="M5858" t="s">
        <v>2742</v>
      </c>
      <c r="O5858" t="s">
        <v>2405</v>
      </c>
      <c r="P5858" t="s">
        <v>390</v>
      </c>
      <c r="Q5858" t="s">
        <v>2284</v>
      </c>
      <c r="R5858" t="s">
        <v>392</v>
      </c>
      <c r="S5858">
        <v>22.2</v>
      </c>
      <c r="U5858">
        <v>0</v>
      </c>
      <c r="V5858">
        <v>14</v>
      </c>
    </row>
    <row r="5859" spans="1:23" x14ac:dyDescent="0.25">
      <c r="A5859" t="s">
        <v>23</v>
      </c>
      <c r="B5859">
        <v>1</v>
      </c>
      <c r="C5859">
        <v>11010</v>
      </c>
      <c r="D5859">
        <v>210024</v>
      </c>
      <c r="E5859" t="s">
        <v>2743</v>
      </c>
      <c r="F5859">
        <v>66.12</v>
      </c>
      <c r="G5859">
        <v>20130801</v>
      </c>
      <c r="H5859">
        <v>99999999</v>
      </c>
      <c r="I5859" t="s">
        <v>25</v>
      </c>
      <c r="J5859" t="s">
        <v>2595</v>
      </c>
      <c r="K5859" t="s">
        <v>2596</v>
      </c>
      <c r="L5859" t="s">
        <v>2701</v>
      </c>
      <c r="M5859" t="s">
        <v>2742</v>
      </c>
      <c r="O5859" t="s">
        <v>2600</v>
      </c>
      <c r="P5859" t="s">
        <v>390</v>
      </c>
      <c r="Q5859" t="s">
        <v>2284</v>
      </c>
      <c r="R5859" t="s">
        <v>392</v>
      </c>
      <c r="S5859">
        <v>11.09</v>
      </c>
      <c r="U5859">
        <v>0</v>
      </c>
      <c r="V5859">
        <v>14</v>
      </c>
    </row>
    <row r="5860" spans="1:23" x14ac:dyDescent="0.25">
      <c r="A5860" t="s">
        <v>23</v>
      </c>
      <c r="B5860">
        <v>1</v>
      </c>
      <c r="C5860">
        <v>11020</v>
      </c>
      <c r="D5860">
        <v>210024</v>
      </c>
      <c r="E5860" t="s">
        <v>2743</v>
      </c>
      <c r="F5860">
        <v>66.12</v>
      </c>
      <c r="G5860">
        <v>20130801</v>
      </c>
      <c r="H5860">
        <v>99999999</v>
      </c>
      <c r="I5860" t="s">
        <v>25</v>
      </c>
      <c r="J5860" t="s">
        <v>2595</v>
      </c>
      <c r="K5860" t="s">
        <v>2596</v>
      </c>
      <c r="L5860" t="s">
        <v>2701</v>
      </c>
      <c r="M5860" t="s">
        <v>2742</v>
      </c>
      <c r="O5860" t="s">
        <v>2600</v>
      </c>
      <c r="P5860" t="s">
        <v>390</v>
      </c>
      <c r="Q5860" t="s">
        <v>2284</v>
      </c>
      <c r="R5860" t="s">
        <v>392</v>
      </c>
      <c r="S5860">
        <v>11.09</v>
      </c>
      <c r="U5860">
        <v>0</v>
      </c>
      <c r="V5860">
        <v>14</v>
      </c>
    </row>
    <row r="5861" spans="1:23" x14ac:dyDescent="0.25">
      <c r="A5861" t="s">
        <v>23</v>
      </c>
      <c r="B5861">
        <v>1</v>
      </c>
      <c r="C5861">
        <v>11010</v>
      </c>
      <c r="D5861">
        <v>210025</v>
      </c>
      <c r="E5861" t="s">
        <v>2744</v>
      </c>
      <c r="F5861">
        <v>313.55</v>
      </c>
      <c r="G5861">
        <v>20160125</v>
      </c>
      <c r="H5861">
        <v>99999999</v>
      </c>
      <c r="I5861" t="s">
        <v>64</v>
      </c>
      <c r="J5861" t="s">
        <v>2745</v>
      </c>
      <c r="K5861" t="s">
        <v>654</v>
      </c>
      <c r="L5861" t="s">
        <v>2746</v>
      </c>
      <c r="M5861" t="s">
        <v>2747</v>
      </c>
      <c r="O5861" t="s">
        <v>142</v>
      </c>
      <c r="P5861" t="s">
        <v>390</v>
      </c>
      <c r="Q5861" t="s">
        <v>2748</v>
      </c>
      <c r="R5861" t="s">
        <v>392</v>
      </c>
      <c r="S5861">
        <v>23.77</v>
      </c>
      <c r="U5861">
        <v>0</v>
      </c>
      <c r="V5861">
        <v>14</v>
      </c>
      <c r="W5861">
        <v>1</v>
      </c>
    </row>
    <row r="5862" spans="1:23" x14ac:dyDescent="0.25">
      <c r="A5862" t="s">
        <v>23</v>
      </c>
      <c r="B5862">
        <v>1</v>
      </c>
      <c r="C5862">
        <v>11020</v>
      </c>
      <c r="D5862">
        <v>210025</v>
      </c>
      <c r="E5862" t="s">
        <v>2744</v>
      </c>
      <c r="F5862">
        <v>313.55</v>
      </c>
      <c r="G5862">
        <v>20160125</v>
      </c>
      <c r="H5862">
        <v>99999999</v>
      </c>
      <c r="I5862" t="s">
        <v>64</v>
      </c>
      <c r="J5862" t="s">
        <v>2745</v>
      </c>
      <c r="K5862" t="s">
        <v>654</v>
      </c>
      <c r="L5862" t="s">
        <v>2746</v>
      </c>
      <c r="M5862" t="s">
        <v>2747</v>
      </c>
      <c r="O5862" t="s">
        <v>142</v>
      </c>
      <c r="P5862" t="s">
        <v>390</v>
      </c>
      <c r="Q5862" t="s">
        <v>2748</v>
      </c>
      <c r="R5862" t="s">
        <v>392</v>
      </c>
      <c r="S5862">
        <v>23.77</v>
      </c>
      <c r="U5862">
        <v>0</v>
      </c>
      <c r="V5862">
        <v>14</v>
      </c>
      <c r="W5862">
        <v>1</v>
      </c>
    </row>
    <row r="5863" spans="1:23" x14ac:dyDescent="0.25">
      <c r="A5863" t="s">
        <v>23</v>
      </c>
      <c r="B5863">
        <v>1</v>
      </c>
      <c r="C5863">
        <v>11010</v>
      </c>
      <c r="D5863">
        <v>210026</v>
      </c>
      <c r="E5863" t="s">
        <v>2749</v>
      </c>
      <c r="F5863">
        <v>313.55</v>
      </c>
      <c r="G5863">
        <v>20160102</v>
      </c>
      <c r="H5863">
        <v>99999999</v>
      </c>
      <c r="I5863" t="s">
        <v>64</v>
      </c>
      <c r="J5863" t="s">
        <v>2745</v>
      </c>
      <c r="K5863" t="s">
        <v>654</v>
      </c>
      <c r="L5863" t="s">
        <v>2746</v>
      </c>
      <c r="M5863" t="s">
        <v>2750</v>
      </c>
      <c r="O5863" t="s">
        <v>142</v>
      </c>
      <c r="P5863" t="s">
        <v>390</v>
      </c>
      <c r="Q5863" t="s">
        <v>2748</v>
      </c>
      <c r="R5863" t="s">
        <v>392</v>
      </c>
      <c r="S5863">
        <v>23.78</v>
      </c>
      <c r="U5863">
        <v>0</v>
      </c>
      <c r="V5863">
        <v>14</v>
      </c>
      <c r="W5863">
        <v>1</v>
      </c>
    </row>
    <row r="5864" spans="1:23" x14ac:dyDescent="0.25">
      <c r="A5864" t="s">
        <v>23</v>
      </c>
      <c r="B5864">
        <v>1</v>
      </c>
      <c r="C5864">
        <v>11020</v>
      </c>
      <c r="D5864">
        <v>210026</v>
      </c>
      <c r="E5864" t="s">
        <v>2749</v>
      </c>
      <c r="F5864">
        <v>313.55</v>
      </c>
      <c r="G5864">
        <v>20160102</v>
      </c>
      <c r="H5864">
        <v>99999999</v>
      </c>
      <c r="I5864" t="s">
        <v>64</v>
      </c>
      <c r="J5864" t="s">
        <v>2745</v>
      </c>
      <c r="K5864" t="s">
        <v>654</v>
      </c>
      <c r="L5864" t="s">
        <v>2746</v>
      </c>
      <c r="M5864" t="s">
        <v>2750</v>
      </c>
      <c r="O5864" t="s">
        <v>142</v>
      </c>
      <c r="P5864" t="s">
        <v>390</v>
      </c>
      <c r="Q5864" t="s">
        <v>2748</v>
      </c>
      <c r="R5864" t="s">
        <v>392</v>
      </c>
      <c r="S5864">
        <v>23.78</v>
      </c>
      <c r="U5864">
        <v>0</v>
      </c>
      <c r="V5864">
        <v>14</v>
      </c>
      <c r="W5864">
        <v>1</v>
      </c>
    </row>
    <row r="5865" spans="1:23" x14ac:dyDescent="0.25">
      <c r="A5865" t="s">
        <v>23</v>
      </c>
      <c r="B5865">
        <v>1</v>
      </c>
      <c r="C5865">
        <v>11010</v>
      </c>
      <c r="D5865">
        <v>210027</v>
      </c>
      <c r="E5865" t="s">
        <v>2751</v>
      </c>
      <c r="F5865">
        <v>313.55</v>
      </c>
      <c r="G5865">
        <v>20160102</v>
      </c>
      <c r="H5865">
        <v>99999999</v>
      </c>
      <c r="I5865" t="s">
        <v>64</v>
      </c>
      <c r="J5865" t="s">
        <v>2745</v>
      </c>
      <c r="K5865" t="s">
        <v>654</v>
      </c>
      <c r="L5865" t="s">
        <v>2746</v>
      </c>
      <c r="M5865" t="s">
        <v>2752</v>
      </c>
      <c r="O5865" t="s">
        <v>142</v>
      </c>
      <c r="P5865" t="s">
        <v>390</v>
      </c>
      <c r="Q5865" t="s">
        <v>2748</v>
      </c>
      <c r="R5865" t="s">
        <v>392</v>
      </c>
      <c r="S5865">
        <v>23.77</v>
      </c>
      <c r="U5865">
        <v>0</v>
      </c>
      <c r="V5865">
        <v>14</v>
      </c>
      <c r="W5865">
        <v>1</v>
      </c>
    </row>
    <row r="5866" spans="1:23" x14ac:dyDescent="0.25">
      <c r="A5866" t="s">
        <v>23</v>
      </c>
      <c r="B5866">
        <v>1</v>
      </c>
      <c r="C5866">
        <v>11020</v>
      </c>
      <c r="D5866">
        <v>210027</v>
      </c>
      <c r="E5866" t="s">
        <v>2751</v>
      </c>
      <c r="F5866">
        <v>313.55</v>
      </c>
      <c r="G5866">
        <v>20160102</v>
      </c>
      <c r="H5866">
        <v>99999999</v>
      </c>
      <c r="I5866" t="s">
        <v>64</v>
      </c>
      <c r="J5866" t="s">
        <v>2745</v>
      </c>
      <c r="K5866" t="s">
        <v>654</v>
      </c>
      <c r="L5866" t="s">
        <v>2746</v>
      </c>
      <c r="M5866" t="s">
        <v>2752</v>
      </c>
      <c r="O5866" t="s">
        <v>142</v>
      </c>
      <c r="P5866" t="s">
        <v>390</v>
      </c>
      <c r="Q5866" t="s">
        <v>2748</v>
      </c>
      <c r="R5866" t="s">
        <v>392</v>
      </c>
      <c r="S5866">
        <v>23.77</v>
      </c>
      <c r="U5866">
        <v>0</v>
      </c>
      <c r="V5866">
        <v>14</v>
      </c>
      <c r="W5866">
        <v>1</v>
      </c>
    </row>
    <row r="5867" spans="1:23" x14ac:dyDescent="0.25">
      <c r="A5867" t="s">
        <v>23</v>
      </c>
      <c r="B5867">
        <v>1</v>
      </c>
      <c r="C5867">
        <v>11010</v>
      </c>
      <c r="D5867">
        <v>210028</v>
      </c>
      <c r="E5867" t="s">
        <v>2753</v>
      </c>
      <c r="F5867">
        <v>313.55</v>
      </c>
      <c r="G5867">
        <v>20160102</v>
      </c>
      <c r="H5867">
        <v>99999999</v>
      </c>
      <c r="I5867" t="s">
        <v>64</v>
      </c>
      <c r="J5867" t="s">
        <v>2745</v>
      </c>
      <c r="K5867" t="s">
        <v>654</v>
      </c>
      <c r="L5867" t="s">
        <v>2746</v>
      </c>
      <c r="M5867" t="s">
        <v>2754</v>
      </c>
      <c r="O5867" t="s">
        <v>142</v>
      </c>
      <c r="P5867" t="s">
        <v>390</v>
      </c>
      <c r="Q5867" t="s">
        <v>2748</v>
      </c>
      <c r="R5867" t="s">
        <v>392</v>
      </c>
      <c r="S5867">
        <v>23.77</v>
      </c>
      <c r="U5867">
        <v>0</v>
      </c>
      <c r="V5867">
        <v>14</v>
      </c>
      <c r="W5867">
        <v>1</v>
      </c>
    </row>
    <row r="5868" spans="1:23" x14ac:dyDescent="0.25">
      <c r="A5868" t="s">
        <v>23</v>
      </c>
      <c r="B5868">
        <v>1</v>
      </c>
      <c r="C5868">
        <v>11020</v>
      </c>
      <c r="D5868">
        <v>210028</v>
      </c>
      <c r="E5868" t="s">
        <v>2753</v>
      </c>
      <c r="F5868">
        <v>313.55</v>
      </c>
      <c r="G5868">
        <v>20160102</v>
      </c>
      <c r="H5868">
        <v>99999999</v>
      </c>
      <c r="I5868" t="s">
        <v>64</v>
      </c>
      <c r="J5868" t="s">
        <v>2745</v>
      </c>
      <c r="K5868" t="s">
        <v>654</v>
      </c>
      <c r="L5868" t="s">
        <v>2746</v>
      </c>
      <c r="M5868" t="s">
        <v>2754</v>
      </c>
      <c r="O5868" t="s">
        <v>142</v>
      </c>
      <c r="P5868" t="s">
        <v>390</v>
      </c>
      <c r="Q5868" t="s">
        <v>2748</v>
      </c>
      <c r="R5868" t="s">
        <v>392</v>
      </c>
      <c r="S5868">
        <v>23.77</v>
      </c>
      <c r="U5868">
        <v>0</v>
      </c>
      <c r="V5868">
        <v>14</v>
      </c>
      <c r="W5868">
        <v>1</v>
      </c>
    </row>
    <row r="5869" spans="1:23" x14ac:dyDescent="0.25">
      <c r="A5869" t="s">
        <v>23</v>
      </c>
      <c r="B5869">
        <v>1</v>
      </c>
      <c r="C5869">
        <v>11010</v>
      </c>
      <c r="D5869">
        <v>210029</v>
      </c>
      <c r="E5869" t="s">
        <v>2755</v>
      </c>
      <c r="F5869">
        <v>313.55</v>
      </c>
      <c r="G5869">
        <v>20130801</v>
      </c>
      <c r="H5869">
        <v>99999999</v>
      </c>
      <c r="I5869" t="s">
        <v>64</v>
      </c>
      <c r="J5869" t="s">
        <v>2745</v>
      </c>
      <c r="K5869" t="s">
        <v>654</v>
      </c>
      <c r="L5869" t="s">
        <v>2746</v>
      </c>
      <c r="M5869" t="s">
        <v>2756</v>
      </c>
      <c r="O5869" t="s">
        <v>142</v>
      </c>
      <c r="P5869" t="s">
        <v>390</v>
      </c>
      <c r="Q5869" t="s">
        <v>2748</v>
      </c>
      <c r="R5869" t="s">
        <v>392</v>
      </c>
      <c r="S5869">
        <v>23.77</v>
      </c>
      <c r="U5869">
        <v>0</v>
      </c>
      <c r="V5869">
        <v>14</v>
      </c>
      <c r="W5869">
        <v>1</v>
      </c>
    </row>
    <row r="5870" spans="1:23" x14ac:dyDescent="0.25">
      <c r="A5870" t="s">
        <v>23</v>
      </c>
      <c r="B5870">
        <v>1</v>
      </c>
      <c r="C5870">
        <v>11020</v>
      </c>
      <c r="D5870">
        <v>210029</v>
      </c>
      <c r="E5870" t="s">
        <v>2755</v>
      </c>
      <c r="F5870">
        <v>313.55</v>
      </c>
      <c r="G5870">
        <v>20130801</v>
      </c>
      <c r="H5870">
        <v>99999999</v>
      </c>
      <c r="I5870" t="s">
        <v>64</v>
      </c>
      <c r="J5870" t="s">
        <v>2745</v>
      </c>
      <c r="K5870" t="s">
        <v>654</v>
      </c>
      <c r="L5870" t="s">
        <v>2746</v>
      </c>
      <c r="M5870" t="s">
        <v>2756</v>
      </c>
      <c r="O5870" t="s">
        <v>142</v>
      </c>
      <c r="P5870" t="s">
        <v>390</v>
      </c>
      <c r="Q5870" t="s">
        <v>2748</v>
      </c>
      <c r="R5870" t="s">
        <v>392</v>
      </c>
      <c r="S5870">
        <v>23.77</v>
      </c>
      <c r="U5870">
        <v>0</v>
      </c>
      <c r="V5870">
        <v>14</v>
      </c>
      <c r="W5870">
        <v>1</v>
      </c>
    </row>
    <row r="5871" spans="1:23" x14ac:dyDescent="0.25">
      <c r="A5871" t="s">
        <v>23</v>
      </c>
      <c r="B5871">
        <v>1</v>
      </c>
      <c r="C5871">
        <v>11010</v>
      </c>
      <c r="D5871">
        <v>210030</v>
      </c>
      <c r="E5871" t="s">
        <v>2757</v>
      </c>
      <c r="F5871">
        <v>313.55</v>
      </c>
      <c r="G5871">
        <v>20160318</v>
      </c>
      <c r="H5871">
        <v>99999999</v>
      </c>
      <c r="I5871" t="s">
        <v>64</v>
      </c>
      <c r="J5871" t="s">
        <v>2745</v>
      </c>
      <c r="K5871" t="s">
        <v>654</v>
      </c>
      <c r="L5871" t="s">
        <v>2746</v>
      </c>
      <c r="M5871" t="s">
        <v>2758</v>
      </c>
      <c r="N5871" t="s">
        <v>2759</v>
      </c>
      <c r="O5871" t="s">
        <v>142</v>
      </c>
      <c r="P5871" t="s">
        <v>390</v>
      </c>
      <c r="Q5871" t="s">
        <v>2748</v>
      </c>
      <c r="R5871" t="s">
        <v>392</v>
      </c>
      <c r="S5871">
        <v>23.77</v>
      </c>
      <c r="U5871">
        <v>0</v>
      </c>
      <c r="V5871">
        <v>14</v>
      </c>
      <c r="W5871">
        <v>1</v>
      </c>
    </row>
    <row r="5872" spans="1:23" x14ac:dyDescent="0.25">
      <c r="A5872" t="s">
        <v>23</v>
      </c>
      <c r="B5872">
        <v>1</v>
      </c>
      <c r="C5872">
        <v>11020</v>
      </c>
      <c r="D5872">
        <v>210030</v>
      </c>
      <c r="E5872" t="s">
        <v>2757</v>
      </c>
      <c r="F5872">
        <v>313.55</v>
      </c>
      <c r="G5872">
        <v>20160318</v>
      </c>
      <c r="H5872">
        <v>99999999</v>
      </c>
      <c r="I5872" t="s">
        <v>64</v>
      </c>
      <c r="J5872" t="s">
        <v>2745</v>
      </c>
      <c r="K5872" t="s">
        <v>654</v>
      </c>
      <c r="L5872" t="s">
        <v>2746</v>
      </c>
      <c r="M5872" t="s">
        <v>2758</v>
      </c>
      <c r="N5872" t="s">
        <v>2759</v>
      </c>
      <c r="O5872" t="s">
        <v>142</v>
      </c>
      <c r="P5872" t="s">
        <v>390</v>
      </c>
      <c r="Q5872" t="s">
        <v>2748</v>
      </c>
      <c r="R5872" t="s">
        <v>392</v>
      </c>
      <c r="S5872">
        <v>23.77</v>
      </c>
      <c r="U5872">
        <v>0</v>
      </c>
      <c r="V5872">
        <v>14</v>
      </c>
      <c r="W5872">
        <v>1</v>
      </c>
    </row>
    <row r="5873" spans="1:23" x14ac:dyDescent="0.25">
      <c r="A5873" t="s">
        <v>23</v>
      </c>
      <c r="B5873">
        <v>1</v>
      </c>
      <c r="C5873">
        <v>11010</v>
      </c>
      <c r="D5873">
        <v>210031</v>
      </c>
      <c r="E5873" t="s">
        <v>2760</v>
      </c>
      <c r="F5873">
        <v>313.55</v>
      </c>
      <c r="G5873">
        <v>20160125</v>
      </c>
      <c r="H5873">
        <v>99999999</v>
      </c>
      <c r="I5873" t="s">
        <v>64</v>
      </c>
      <c r="J5873" t="s">
        <v>2745</v>
      </c>
      <c r="K5873" t="s">
        <v>654</v>
      </c>
      <c r="L5873" t="s">
        <v>2746</v>
      </c>
      <c r="M5873" t="s">
        <v>2761</v>
      </c>
      <c r="O5873" t="s">
        <v>142</v>
      </c>
      <c r="P5873" t="s">
        <v>390</v>
      </c>
      <c r="Q5873" t="s">
        <v>2748</v>
      </c>
      <c r="R5873" t="s">
        <v>392</v>
      </c>
      <c r="S5873">
        <v>23.77</v>
      </c>
      <c r="U5873">
        <v>0</v>
      </c>
      <c r="V5873">
        <v>14</v>
      </c>
      <c r="W5873">
        <v>1</v>
      </c>
    </row>
    <row r="5874" spans="1:23" x14ac:dyDescent="0.25">
      <c r="A5874" t="s">
        <v>23</v>
      </c>
      <c r="B5874">
        <v>1</v>
      </c>
      <c r="C5874">
        <v>11020</v>
      </c>
      <c r="D5874">
        <v>210031</v>
      </c>
      <c r="E5874" t="s">
        <v>2760</v>
      </c>
      <c r="F5874">
        <v>313.55</v>
      </c>
      <c r="G5874">
        <v>20160125</v>
      </c>
      <c r="H5874">
        <v>99999999</v>
      </c>
      <c r="I5874" t="s">
        <v>64</v>
      </c>
      <c r="J5874" t="s">
        <v>2745</v>
      </c>
      <c r="K5874" t="s">
        <v>654</v>
      </c>
      <c r="L5874" t="s">
        <v>2746</v>
      </c>
      <c r="M5874" t="s">
        <v>2761</v>
      </c>
      <c r="O5874" t="s">
        <v>142</v>
      </c>
      <c r="P5874" t="s">
        <v>390</v>
      </c>
      <c r="Q5874" t="s">
        <v>2748</v>
      </c>
      <c r="R5874" t="s">
        <v>392</v>
      </c>
      <c r="S5874">
        <v>23.77</v>
      </c>
      <c r="U5874">
        <v>0</v>
      </c>
      <c r="V5874">
        <v>14</v>
      </c>
      <c r="W5874">
        <v>1</v>
      </c>
    </row>
    <row r="5875" spans="1:23" x14ac:dyDescent="0.25">
      <c r="A5875" t="s">
        <v>23</v>
      </c>
      <c r="B5875">
        <v>1</v>
      </c>
      <c r="C5875">
        <v>11010</v>
      </c>
      <c r="D5875">
        <v>210032</v>
      </c>
      <c r="E5875" t="s">
        <v>2762</v>
      </c>
      <c r="F5875">
        <v>425.49</v>
      </c>
      <c r="G5875">
        <v>20160125</v>
      </c>
      <c r="H5875">
        <v>99999999</v>
      </c>
      <c r="I5875" t="s">
        <v>64</v>
      </c>
      <c r="J5875" t="s">
        <v>2745</v>
      </c>
      <c r="K5875" t="s">
        <v>654</v>
      </c>
      <c r="L5875" t="s">
        <v>2746</v>
      </c>
      <c r="M5875" t="s">
        <v>2763</v>
      </c>
      <c r="N5875" t="s">
        <v>887</v>
      </c>
      <c r="O5875" t="s">
        <v>142</v>
      </c>
      <c r="P5875" t="s">
        <v>390</v>
      </c>
      <c r="Q5875" t="s">
        <v>2748</v>
      </c>
      <c r="R5875" t="s">
        <v>392</v>
      </c>
      <c r="S5875">
        <v>23.77</v>
      </c>
      <c r="U5875">
        <v>0</v>
      </c>
      <c r="V5875">
        <v>14</v>
      </c>
      <c r="W5875">
        <v>1</v>
      </c>
    </row>
    <row r="5876" spans="1:23" x14ac:dyDescent="0.25">
      <c r="A5876" t="s">
        <v>23</v>
      </c>
      <c r="B5876">
        <v>1</v>
      </c>
      <c r="C5876">
        <v>11020</v>
      </c>
      <c r="D5876">
        <v>210032</v>
      </c>
      <c r="E5876" t="s">
        <v>2762</v>
      </c>
      <c r="F5876">
        <v>425.49</v>
      </c>
      <c r="G5876">
        <v>20160125</v>
      </c>
      <c r="H5876">
        <v>99999999</v>
      </c>
      <c r="I5876" t="s">
        <v>64</v>
      </c>
      <c r="J5876" t="s">
        <v>2745</v>
      </c>
      <c r="K5876" t="s">
        <v>654</v>
      </c>
      <c r="L5876" t="s">
        <v>2746</v>
      </c>
      <c r="M5876" t="s">
        <v>2763</v>
      </c>
      <c r="N5876" t="s">
        <v>887</v>
      </c>
      <c r="O5876" t="s">
        <v>142</v>
      </c>
      <c r="P5876" t="s">
        <v>390</v>
      </c>
      <c r="Q5876" t="s">
        <v>2748</v>
      </c>
      <c r="R5876" t="s">
        <v>392</v>
      </c>
      <c r="S5876">
        <v>23.77</v>
      </c>
      <c r="U5876">
        <v>0</v>
      </c>
      <c r="V5876">
        <v>14</v>
      </c>
      <c r="W5876">
        <v>1</v>
      </c>
    </row>
    <row r="5877" spans="1:23" x14ac:dyDescent="0.25">
      <c r="A5877" t="s">
        <v>23</v>
      </c>
      <c r="B5877">
        <v>1</v>
      </c>
      <c r="C5877">
        <v>11010</v>
      </c>
      <c r="D5877">
        <v>210033</v>
      </c>
      <c r="E5877" t="s">
        <v>2764</v>
      </c>
      <c r="F5877">
        <v>400.68</v>
      </c>
      <c r="G5877">
        <v>20160102</v>
      </c>
      <c r="H5877">
        <v>99999999</v>
      </c>
      <c r="I5877" t="s">
        <v>64</v>
      </c>
      <c r="J5877" t="s">
        <v>2745</v>
      </c>
      <c r="K5877" t="s">
        <v>654</v>
      </c>
      <c r="L5877" t="s">
        <v>2746</v>
      </c>
      <c r="M5877" t="s">
        <v>2747</v>
      </c>
      <c r="O5877" t="s">
        <v>730</v>
      </c>
      <c r="P5877" t="s">
        <v>390</v>
      </c>
      <c r="Q5877" t="s">
        <v>2748</v>
      </c>
      <c r="R5877" t="s">
        <v>392</v>
      </c>
      <c r="S5877">
        <v>23.77</v>
      </c>
      <c r="U5877">
        <v>0</v>
      </c>
      <c r="V5877">
        <v>14</v>
      </c>
      <c r="W5877">
        <v>1</v>
      </c>
    </row>
    <row r="5878" spans="1:23" x14ac:dyDescent="0.25">
      <c r="A5878" t="s">
        <v>23</v>
      </c>
      <c r="B5878">
        <v>1</v>
      </c>
      <c r="C5878">
        <v>11020</v>
      </c>
      <c r="D5878">
        <v>210033</v>
      </c>
      <c r="E5878" t="s">
        <v>2764</v>
      </c>
      <c r="F5878">
        <v>400.68</v>
      </c>
      <c r="G5878">
        <v>20160102</v>
      </c>
      <c r="H5878">
        <v>99999999</v>
      </c>
      <c r="I5878" t="s">
        <v>64</v>
      </c>
      <c r="J5878" t="s">
        <v>2745</v>
      </c>
      <c r="K5878" t="s">
        <v>654</v>
      </c>
      <c r="L5878" t="s">
        <v>2746</v>
      </c>
      <c r="M5878" t="s">
        <v>2747</v>
      </c>
      <c r="O5878" t="s">
        <v>730</v>
      </c>
      <c r="P5878" t="s">
        <v>390</v>
      </c>
      <c r="Q5878" t="s">
        <v>2748</v>
      </c>
      <c r="R5878" t="s">
        <v>392</v>
      </c>
      <c r="S5878">
        <v>23.77</v>
      </c>
      <c r="U5878">
        <v>0</v>
      </c>
      <c r="V5878">
        <v>14</v>
      </c>
      <c r="W5878">
        <v>1</v>
      </c>
    </row>
    <row r="5879" spans="1:23" x14ac:dyDescent="0.25">
      <c r="A5879" t="s">
        <v>23</v>
      </c>
      <c r="B5879">
        <v>1</v>
      </c>
      <c r="C5879">
        <v>11010</v>
      </c>
      <c r="D5879">
        <v>210034</v>
      </c>
      <c r="E5879" t="s">
        <v>2765</v>
      </c>
      <c r="F5879">
        <v>400.68</v>
      </c>
      <c r="G5879">
        <v>20160125</v>
      </c>
      <c r="H5879">
        <v>99999999</v>
      </c>
      <c r="I5879" t="s">
        <v>64</v>
      </c>
      <c r="J5879" t="s">
        <v>2745</v>
      </c>
      <c r="K5879" t="s">
        <v>654</v>
      </c>
      <c r="L5879" t="s">
        <v>2746</v>
      </c>
      <c r="M5879" t="s">
        <v>2750</v>
      </c>
      <c r="O5879" t="s">
        <v>730</v>
      </c>
      <c r="P5879" t="s">
        <v>390</v>
      </c>
      <c r="Q5879" t="s">
        <v>2748</v>
      </c>
      <c r="R5879" t="s">
        <v>392</v>
      </c>
      <c r="S5879">
        <v>23.77</v>
      </c>
      <c r="U5879">
        <v>0</v>
      </c>
      <c r="V5879">
        <v>14</v>
      </c>
      <c r="W5879">
        <v>1</v>
      </c>
    </row>
    <row r="5880" spans="1:23" x14ac:dyDescent="0.25">
      <c r="A5880" t="s">
        <v>23</v>
      </c>
      <c r="B5880">
        <v>1</v>
      </c>
      <c r="C5880">
        <v>11020</v>
      </c>
      <c r="D5880">
        <v>210034</v>
      </c>
      <c r="E5880" t="s">
        <v>2765</v>
      </c>
      <c r="F5880">
        <v>400.68</v>
      </c>
      <c r="G5880">
        <v>20160125</v>
      </c>
      <c r="H5880">
        <v>99999999</v>
      </c>
      <c r="I5880" t="s">
        <v>64</v>
      </c>
      <c r="J5880" t="s">
        <v>2745</v>
      </c>
      <c r="K5880" t="s">
        <v>654</v>
      </c>
      <c r="L5880" t="s">
        <v>2746</v>
      </c>
      <c r="M5880" t="s">
        <v>2750</v>
      </c>
      <c r="O5880" t="s">
        <v>730</v>
      </c>
      <c r="P5880" t="s">
        <v>390</v>
      </c>
      <c r="Q5880" t="s">
        <v>2748</v>
      </c>
      <c r="R5880" t="s">
        <v>392</v>
      </c>
      <c r="S5880">
        <v>23.77</v>
      </c>
      <c r="U5880">
        <v>0</v>
      </c>
      <c r="V5880">
        <v>14</v>
      </c>
      <c r="W5880">
        <v>1</v>
      </c>
    </row>
    <row r="5881" spans="1:23" x14ac:dyDescent="0.25">
      <c r="A5881" t="s">
        <v>23</v>
      </c>
      <c r="B5881">
        <v>1</v>
      </c>
      <c r="C5881">
        <v>11010</v>
      </c>
      <c r="D5881">
        <v>210035</v>
      </c>
      <c r="E5881" t="s">
        <v>2766</v>
      </c>
      <c r="F5881">
        <v>400.68</v>
      </c>
      <c r="G5881">
        <v>20160102</v>
      </c>
      <c r="H5881">
        <v>99999999</v>
      </c>
      <c r="I5881" t="s">
        <v>64</v>
      </c>
      <c r="J5881" t="s">
        <v>2745</v>
      </c>
      <c r="K5881" t="s">
        <v>654</v>
      </c>
      <c r="L5881" t="s">
        <v>2746</v>
      </c>
      <c r="M5881" t="s">
        <v>2752</v>
      </c>
      <c r="O5881" t="s">
        <v>730</v>
      </c>
      <c r="P5881" t="s">
        <v>390</v>
      </c>
      <c r="Q5881" t="s">
        <v>2748</v>
      </c>
      <c r="R5881" t="s">
        <v>392</v>
      </c>
      <c r="S5881">
        <v>23.77</v>
      </c>
      <c r="U5881">
        <v>0</v>
      </c>
      <c r="V5881">
        <v>14</v>
      </c>
      <c r="W5881">
        <v>1</v>
      </c>
    </row>
    <row r="5882" spans="1:23" x14ac:dyDescent="0.25">
      <c r="A5882" t="s">
        <v>23</v>
      </c>
      <c r="B5882">
        <v>1</v>
      </c>
      <c r="C5882">
        <v>11020</v>
      </c>
      <c r="D5882">
        <v>210035</v>
      </c>
      <c r="E5882" t="s">
        <v>2766</v>
      </c>
      <c r="F5882">
        <v>400.68</v>
      </c>
      <c r="G5882">
        <v>20160102</v>
      </c>
      <c r="H5882">
        <v>99999999</v>
      </c>
      <c r="I5882" t="s">
        <v>64</v>
      </c>
      <c r="J5882" t="s">
        <v>2745</v>
      </c>
      <c r="K5882" t="s">
        <v>654</v>
      </c>
      <c r="L5882" t="s">
        <v>2746</v>
      </c>
      <c r="M5882" t="s">
        <v>2752</v>
      </c>
      <c r="O5882" t="s">
        <v>730</v>
      </c>
      <c r="P5882" t="s">
        <v>390</v>
      </c>
      <c r="Q5882" t="s">
        <v>2748</v>
      </c>
      <c r="R5882" t="s">
        <v>392</v>
      </c>
      <c r="S5882">
        <v>23.77</v>
      </c>
      <c r="U5882">
        <v>0</v>
      </c>
      <c r="V5882">
        <v>14</v>
      </c>
      <c r="W5882">
        <v>1</v>
      </c>
    </row>
    <row r="5883" spans="1:23" x14ac:dyDescent="0.25">
      <c r="A5883" t="s">
        <v>23</v>
      </c>
      <c r="B5883">
        <v>1</v>
      </c>
      <c r="C5883">
        <v>11010</v>
      </c>
      <c r="D5883">
        <v>210036</v>
      </c>
      <c r="E5883" t="s">
        <v>2767</v>
      </c>
      <c r="F5883">
        <v>400.68</v>
      </c>
      <c r="G5883">
        <v>20160102</v>
      </c>
      <c r="H5883">
        <v>99999999</v>
      </c>
      <c r="I5883" t="s">
        <v>64</v>
      </c>
      <c r="J5883" t="s">
        <v>2745</v>
      </c>
      <c r="K5883" t="s">
        <v>654</v>
      </c>
      <c r="L5883" t="s">
        <v>2746</v>
      </c>
      <c r="M5883" t="s">
        <v>2754</v>
      </c>
      <c r="O5883" t="s">
        <v>730</v>
      </c>
      <c r="P5883" t="s">
        <v>390</v>
      </c>
      <c r="Q5883" t="s">
        <v>2748</v>
      </c>
      <c r="R5883" t="s">
        <v>392</v>
      </c>
      <c r="S5883">
        <v>23.77</v>
      </c>
      <c r="U5883">
        <v>0</v>
      </c>
      <c r="V5883">
        <v>14</v>
      </c>
      <c r="W5883">
        <v>1</v>
      </c>
    </row>
    <row r="5884" spans="1:23" x14ac:dyDescent="0.25">
      <c r="A5884" t="s">
        <v>23</v>
      </c>
      <c r="B5884">
        <v>1</v>
      </c>
      <c r="C5884">
        <v>11020</v>
      </c>
      <c r="D5884">
        <v>210036</v>
      </c>
      <c r="E5884" t="s">
        <v>2767</v>
      </c>
      <c r="F5884">
        <v>400.68</v>
      </c>
      <c r="G5884">
        <v>20160102</v>
      </c>
      <c r="H5884">
        <v>99999999</v>
      </c>
      <c r="I5884" t="s">
        <v>64</v>
      </c>
      <c r="J5884" t="s">
        <v>2745</v>
      </c>
      <c r="K5884" t="s">
        <v>654</v>
      </c>
      <c r="L5884" t="s">
        <v>2746</v>
      </c>
      <c r="M5884" t="s">
        <v>2754</v>
      </c>
      <c r="O5884" t="s">
        <v>730</v>
      </c>
      <c r="P5884" t="s">
        <v>390</v>
      </c>
      <c r="Q5884" t="s">
        <v>2748</v>
      </c>
      <c r="R5884" t="s">
        <v>392</v>
      </c>
      <c r="S5884">
        <v>23.77</v>
      </c>
      <c r="U5884">
        <v>0</v>
      </c>
      <c r="V5884">
        <v>14</v>
      </c>
      <c r="W5884">
        <v>1</v>
      </c>
    </row>
    <row r="5885" spans="1:23" x14ac:dyDescent="0.25">
      <c r="A5885" t="s">
        <v>23</v>
      </c>
      <c r="B5885">
        <v>1</v>
      </c>
      <c r="C5885">
        <v>11010</v>
      </c>
      <c r="D5885">
        <v>210037</v>
      </c>
      <c r="E5885" t="s">
        <v>2768</v>
      </c>
      <c r="F5885">
        <v>400.68</v>
      </c>
      <c r="G5885">
        <v>20160102</v>
      </c>
      <c r="H5885">
        <v>99999999</v>
      </c>
      <c r="I5885" t="s">
        <v>64</v>
      </c>
      <c r="J5885" t="s">
        <v>2745</v>
      </c>
      <c r="K5885" t="s">
        <v>654</v>
      </c>
      <c r="L5885" t="s">
        <v>2746</v>
      </c>
      <c r="M5885" t="s">
        <v>2756</v>
      </c>
      <c r="O5885" t="s">
        <v>730</v>
      </c>
      <c r="P5885" t="s">
        <v>390</v>
      </c>
      <c r="Q5885" t="s">
        <v>2748</v>
      </c>
      <c r="R5885" t="s">
        <v>392</v>
      </c>
      <c r="S5885">
        <v>23.77</v>
      </c>
      <c r="U5885">
        <v>0</v>
      </c>
      <c r="V5885">
        <v>14</v>
      </c>
      <c r="W5885">
        <v>1</v>
      </c>
    </row>
    <row r="5886" spans="1:23" x14ac:dyDescent="0.25">
      <c r="A5886" t="s">
        <v>23</v>
      </c>
      <c r="B5886">
        <v>1</v>
      </c>
      <c r="C5886">
        <v>11020</v>
      </c>
      <c r="D5886">
        <v>210037</v>
      </c>
      <c r="E5886" t="s">
        <v>2768</v>
      </c>
      <c r="F5886">
        <v>400.68</v>
      </c>
      <c r="G5886">
        <v>20160102</v>
      </c>
      <c r="H5886">
        <v>99999999</v>
      </c>
      <c r="I5886" t="s">
        <v>64</v>
      </c>
      <c r="J5886" t="s">
        <v>2745</v>
      </c>
      <c r="K5886" t="s">
        <v>654</v>
      </c>
      <c r="L5886" t="s">
        <v>2746</v>
      </c>
      <c r="M5886" t="s">
        <v>2756</v>
      </c>
      <c r="O5886" t="s">
        <v>730</v>
      </c>
      <c r="P5886" t="s">
        <v>390</v>
      </c>
      <c r="Q5886" t="s">
        <v>2748</v>
      </c>
      <c r="R5886" t="s">
        <v>392</v>
      </c>
      <c r="S5886">
        <v>23.77</v>
      </c>
      <c r="U5886">
        <v>0</v>
      </c>
      <c r="V5886">
        <v>14</v>
      </c>
      <c r="W5886">
        <v>1</v>
      </c>
    </row>
    <row r="5887" spans="1:23" x14ac:dyDescent="0.25">
      <c r="A5887" t="s">
        <v>23</v>
      </c>
      <c r="B5887">
        <v>1</v>
      </c>
      <c r="C5887">
        <v>11010</v>
      </c>
      <c r="D5887">
        <v>210038</v>
      </c>
      <c r="E5887" t="s">
        <v>2769</v>
      </c>
      <c r="F5887">
        <v>400.68</v>
      </c>
      <c r="G5887">
        <v>20160102</v>
      </c>
      <c r="H5887">
        <v>99999999</v>
      </c>
      <c r="I5887" t="s">
        <v>64</v>
      </c>
      <c r="J5887" t="s">
        <v>2745</v>
      </c>
      <c r="K5887" t="s">
        <v>654</v>
      </c>
      <c r="L5887" t="s">
        <v>2746</v>
      </c>
      <c r="M5887" t="s">
        <v>2758</v>
      </c>
      <c r="N5887" t="s">
        <v>2759</v>
      </c>
      <c r="O5887" t="s">
        <v>730</v>
      </c>
      <c r="P5887" t="s">
        <v>390</v>
      </c>
      <c r="Q5887" t="s">
        <v>2748</v>
      </c>
      <c r="R5887" t="s">
        <v>392</v>
      </c>
      <c r="S5887">
        <v>23.77</v>
      </c>
      <c r="U5887">
        <v>0</v>
      </c>
      <c r="V5887">
        <v>14</v>
      </c>
      <c r="W5887">
        <v>1</v>
      </c>
    </row>
    <row r="5888" spans="1:23" x14ac:dyDescent="0.25">
      <c r="A5888" t="s">
        <v>23</v>
      </c>
      <c r="B5888">
        <v>1</v>
      </c>
      <c r="C5888">
        <v>11020</v>
      </c>
      <c r="D5888">
        <v>210038</v>
      </c>
      <c r="E5888" t="s">
        <v>2769</v>
      </c>
      <c r="F5888">
        <v>400.68</v>
      </c>
      <c r="G5888">
        <v>20160102</v>
      </c>
      <c r="H5888">
        <v>99999999</v>
      </c>
      <c r="I5888" t="s">
        <v>64</v>
      </c>
      <c r="J5888" t="s">
        <v>2745</v>
      </c>
      <c r="K5888" t="s">
        <v>654</v>
      </c>
      <c r="L5888" t="s">
        <v>2746</v>
      </c>
      <c r="M5888" t="s">
        <v>2758</v>
      </c>
      <c r="N5888" t="s">
        <v>2759</v>
      </c>
      <c r="O5888" t="s">
        <v>730</v>
      </c>
      <c r="P5888" t="s">
        <v>390</v>
      </c>
      <c r="Q5888" t="s">
        <v>2748</v>
      </c>
      <c r="R5888" t="s">
        <v>392</v>
      </c>
      <c r="S5888">
        <v>23.77</v>
      </c>
      <c r="U5888">
        <v>0</v>
      </c>
      <c r="V5888">
        <v>14</v>
      </c>
      <c r="W5888">
        <v>1</v>
      </c>
    </row>
    <row r="5889" spans="1:23" x14ac:dyDescent="0.25">
      <c r="A5889" t="s">
        <v>23</v>
      </c>
      <c r="B5889">
        <v>1</v>
      </c>
      <c r="C5889">
        <v>11010</v>
      </c>
      <c r="D5889">
        <v>210039</v>
      </c>
      <c r="E5889" t="s">
        <v>2770</v>
      </c>
      <c r="F5889">
        <v>400.68</v>
      </c>
      <c r="G5889">
        <v>20160102</v>
      </c>
      <c r="H5889">
        <v>99999999</v>
      </c>
      <c r="I5889" t="s">
        <v>64</v>
      </c>
      <c r="J5889" t="s">
        <v>2745</v>
      </c>
      <c r="K5889" t="s">
        <v>654</v>
      </c>
      <c r="L5889" t="s">
        <v>2746</v>
      </c>
      <c r="M5889" t="s">
        <v>2761</v>
      </c>
      <c r="O5889" t="s">
        <v>730</v>
      </c>
      <c r="P5889" t="s">
        <v>390</v>
      </c>
      <c r="Q5889" t="s">
        <v>2748</v>
      </c>
      <c r="R5889" t="s">
        <v>392</v>
      </c>
      <c r="S5889">
        <v>23.77</v>
      </c>
      <c r="U5889">
        <v>0</v>
      </c>
      <c r="V5889">
        <v>14</v>
      </c>
      <c r="W5889">
        <v>1</v>
      </c>
    </row>
    <row r="5890" spans="1:23" x14ac:dyDescent="0.25">
      <c r="A5890" t="s">
        <v>23</v>
      </c>
      <c r="B5890">
        <v>1</v>
      </c>
      <c r="C5890">
        <v>11020</v>
      </c>
      <c r="D5890">
        <v>210039</v>
      </c>
      <c r="E5890" t="s">
        <v>2770</v>
      </c>
      <c r="F5890">
        <v>400.68</v>
      </c>
      <c r="G5890">
        <v>20160102</v>
      </c>
      <c r="H5890">
        <v>99999999</v>
      </c>
      <c r="I5890" t="s">
        <v>64</v>
      </c>
      <c r="J5890" t="s">
        <v>2745</v>
      </c>
      <c r="K5890" t="s">
        <v>654</v>
      </c>
      <c r="L5890" t="s">
        <v>2746</v>
      </c>
      <c r="M5890" t="s">
        <v>2761</v>
      </c>
      <c r="O5890" t="s">
        <v>730</v>
      </c>
      <c r="P5890" t="s">
        <v>390</v>
      </c>
      <c r="Q5890" t="s">
        <v>2748</v>
      </c>
      <c r="R5890" t="s">
        <v>392</v>
      </c>
      <c r="S5890">
        <v>23.77</v>
      </c>
      <c r="U5890">
        <v>0</v>
      </c>
      <c r="V5890">
        <v>14</v>
      </c>
      <c r="W5890">
        <v>1</v>
      </c>
    </row>
    <row r="5891" spans="1:23" x14ac:dyDescent="0.25">
      <c r="A5891" t="s">
        <v>23</v>
      </c>
      <c r="B5891">
        <v>1</v>
      </c>
      <c r="C5891">
        <v>11010</v>
      </c>
      <c r="D5891">
        <v>210040</v>
      </c>
      <c r="E5891" t="s">
        <v>2771</v>
      </c>
      <c r="F5891">
        <v>544.41999999999996</v>
      </c>
      <c r="G5891">
        <v>20160102</v>
      </c>
      <c r="H5891">
        <v>99999999</v>
      </c>
      <c r="I5891" t="s">
        <v>64</v>
      </c>
      <c r="J5891" t="s">
        <v>2745</v>
      </c>
      <c r="K5891" t="s">
        <v>654</v>
      </c>
      <c r="L5891" t="s">
        <v>2746</v>
      </c>
      <c r="M5891" t="s">
        <v>2763</v>
      </c>
      <c r="N5891" t="s">
        <v>887</v>
      </c>
      <c r="O5891" t="s">
        <v>730</v>
      </c>
      <c r="P5891" t="s">
        <v>390</v>
      </c>
      <c r="Q5891" t="s">
        <v>2748</v>
      </c>
      <c r="R5891" t="s">
        <v>392</v>
      </c>
      <c r="S5891">
        <v>23.77</v>
      </c>
      <c r="U5891">
        <v>0</v>
      </c>
      <c r="V5891">
        <v>14</v>
      </c>
      <c r="W5891">
        <v>1</v>
      </c>
    </row>
    <row r="5892" spans="1:23" x14ac:dyDescent="0.25">
      <c r="A5892" t="s">
        <v>23</v>
      </c>
      <c r="B5892">
        <v>1</v>
      </c>
      <c r="C5892">
        <v>11020</v>
      </c>
      <c r="D5892">
        <v>210040</v>
      </c>
      <c r="E5892" t="s">
        <v>2771</v>
      </c>
      <c r="F5892">
        <v>544.41999999999996</v>
      </c>
      <c r="G5892">
        <v>20160102</v>
      </c>
      <c r="H5892">
        <v>99999999</v>
      </c>
      <c r="I5892" t="s">
        <v>64</v>
      </c>
      <c r="J5892" t="s">
        <v>2745</v>
      </c>
      <c r="K5892" t="s">
        <v>654</v>
      </c>
      <c r="L5892" t="s">
        <v>2746</v>
      </c>
      <c r="M5892" t="s">
        <v>2763</v>
      </c>
      <c r="N5892" t="s">
        <v>887</v>
      </c>
      <c r="O5892" t="s">
        <v>730</v>
      </c>
      <c r="P5892" t="s">
        <v>390</v>
      </c>
      <c r="Q5892" t="s">
        <v>2748</v>
      </c>
      <c r="R5892" t="s">
        <v>392</v>
      </c>
      <c r="S5892">
        <v>23.77</v>
      </c>
      <c r="U5892">
        <v>0</v>
      </c>
      <c r="V5892">
        <v>14</v>
      </c>
      <c r="W5892">
        <v>1</v>
      </c>
    </row>
    <row r="5893" spans="1:23" x14ac:dyDescent="0.25">
      <c r="A5893" t="s">
        <v>23</v>
      </c>
      <c r="B5893">
        <v>1</v>
      </c>
      <c r="C5893">
        <v>11010</v>
      </c>
      <c r="D5893">
        <v>210041</v>
      </c>
      <c r="E5893" t="s">
        <v>2772</v>
      </c>
      <c r="F5893">
        <v>438.85</v>
      </c>
      <c r="G5893">
        <v>20160125</v>
      </c>
      <c r="H5893">
        <v>99999999</v>
      </c>
      <c r="I5893" t="s">
        <v>25</v>
      </c>
      <c r="J5893" t="s">
        <v>2745</v>
      </c>
      <c r="K5893" t="s">
        <v>654</v>
      </c>
      <c r="L5893" t="s">
        <v>2746</v>
      </c>
      <c r="M5893" t="s">
        <v>2747</v>
      </c>
      <c r="O5893" t="s">
        <v>2773</v>
      </c>
      <c r="P5893" t="s">
        <v>390</v>
      </c>
      <c r="Q5893" t="s">
        <v>2748</v>
      </c>
      <c r="R5893" t="s">
        <v>392</v>
      </c>
      <c r="S5893">
        <v>11.88</v>
      </c>
      <c r="U5893">
        <v>0</v>
      </c>
      <c r="V5893">
        <v>14</v>
      </c>
      <c r="W5893">
        <v>1</v>
      </c>
    </row>
    <row r="5894" spans="1:23" x14ac:dyDescent="0.25">
      <c r="A5894" t="s">
        <v>23</v>
      </c>
      <c r="B5894">
        <v>1</v>
      </c>
      <c r="C5894">
        <v>11020</v>
      </c>
      <c r="D5894">
        <v>210041</v>
      </c>
      <c r="E5894" t="s">
        <v>2772</v>
      </c>
      <c r="F5894">
        <v>438.85</v>
      </c>
      <c r="G5894">
        <v>20160125</v>
      </c>
      <c r="H5894">
        <v>99999999</v>
      </c>
      <c r="I5894" t="s">
        <v>25</v>
      </c>
      <c r="J5894" t="s">
        <v>2745</v>
      </c>
      <c r="K5894" t="s">
        <v>654</v>
      </c>
      <c r="L5894" t="s">
        <v>2746</v>
      </c>
      <c r="M5894" t="s">
        <v>2747</v>
      </c>
      <c r="O5894" t="s">
        <v>2773</v>
      </c>
      <c r="P5894" t="s">
        <v>390</v>
      </c>
      <c r="Q5894" t="s">
        <v>2748</v>
      </c>
      <c r="R5894" t="s">
        <v>392</v>
      </c>
      <c r="S5894">
        <v>11.88</v>
      </c>
      <c r="U5894">
        <v>0</v>
      </c>
      <c r="V5894">
        <v>14</v>
      </c>
      <c r="W5894">
        <v>1</v>
      </c>
    </row>
    <row r="5895" spans="1:23" x14ac:dyDescent="0.25">
      <c r="A5895" t="s">
        <v>23</v>
      </c>
      <c r="B5895">
        <v>1</v>
      </c>
      <c r="C5895">
        <v>11010</v>
      </c>
      <c r="D5895">
        <v>210042</v>
      </c>
      <c r="E5895" t="s">
        <v>2774</v>
      </c>
      <c r="F5895">
        <v>438.85</v>
      </c>
      <c r="G5895">
        <v>20161122</v>
      </c>
      <c r="H5895">
        <v>99999999</v>
      </c>
      <c r="I5895" t="s">
        <v>25</v>
      </c>
      <c r="J5895" t="s">
        <v>2745</v>
      </c>
      <c r="K5895" t="s">
        <v>654</v>
      </c>
      <c r="L5895" t="s">
        <v>2746</v>
      </c>
      <c r="M5895" t="s">
        <v>2750</v>
      </c>
      <c r="O5895" t="s">
        <v>2773</v>
      </c>
      <c r="P5895" t="s">
        <v>390</v>
      </c>
      <c r="Q5895" t="s">
        <v>2748</v>
      </c>
      <c r="R5895" t="s">
        <v>392</v>
      </c>
      <c r="S5895">
        <v>11.89</v>
      </c>
      <c r="U5895">
        <v>0</v>
      </c>
      <c r="V5895">
        <v>14</v>
      </c>
      <c r="W5895">
        <v>1</v>
      </c>
    </row>
    <row r="5896" spans="1:23" x14ac:dyDescent="0.25">
      <c r="A5896" t="s">
        <v>23</v>
      </c>
      <c r="B5896">
        <v>1</v>
      </c>
      <c r="C5896">
        <v>11020</v>
      </c>
      <c r="D5896">
        <v>210042</v>
      </c>
      <c r="E5896" t="s">
        <v>2774</v>
      </c>
      <c r="F5896">
        <v>438.85</v>
      </c>
      <c r="G5896">
        <v>20161122</v>
      </c>
      <c r="H5896">
        <v>99999999</v>
      </c>
      <c r="I5896" t="s">
        <v>25</v>
      </c>
      <c r="J5896" t="s">
        <v>2745</v>
      </c>
      <c r="K5896" t="s">
        <v>654</v>
      </c>
      <c r="L5896" t="s">
        <v>2746</v>
      </c>
      <c r="M5896" t="s">
        <v>2750</v>
      </c>
      <c r="O5896" t="s">
        <v>2773</v>
      </c>
      <c r="P5896" t="s">
        <v>390</v>
      </c>
      <c r="Q5896" t="s">
        <v>2748</v>
      </c>
      <c r="R5896" t="s">
        <v>392</v>
      </c>
      <c r="S5896">
        <v>11.89</v>
      </c>
      <c r="U5896">
        <v>0</v>
      </c>
      <c r="V5896">
        <v>14</v>
      </c>
      <c r="W5896">
        <v>1</v>
      </c>
    </row>
    <row r="5897" spans="1:23" x14ac:dyDescent="0.25">
      <c r="A5897" t="s">
        <v>23</v>
      </c>
      <c r="B5897">
        <v>1</v>
      </c>
      <c r="C5897">
        <v>11010</v>
      </c>
      <c r="D5897">
        <v>210043</v>
      </c>
      <c r="E5897" t="s">
        <v>2775</v>
      </c>
      <c r="F5897">
        <v>438.85</v>
      </c>
      <c r="G5897">
        <v>20160102</v>
      </c>
      <c r="H5897">
        <v>99999999</v>
      </c>
      <c r="I5897" t="s">
        <v>25</v>
      </c>
      <c r="J5897" t="s">
        <v>2745</v>
      </c>
      <c r="K5897" t="s">
        <v>654</v>
      </c>
      <c r="L5897" t="s">
        <v>2746</v>
      </c>
      <c r="M5897" t="s">
        <v>2752</v>
      </c>
      <c r="O5897" t="s">
        <v>2773</v>
      </c>
      <c r="P5897" t="s">
        <v>390</v>
      </c>
      <c r="Q5897" t="s">
        <v>2748</v>
      </c>
      <c r="R5897" t="s">
        <v>392</v>
      </c>
      <c r="S5897">
        <v>11.89</v>
      </c>
      <c r="U5897">
        <v>0</v>
      </c>
      <c r="V5897">
        <v>14</v>
      </c>
      <c r="W5897">
        <v>1</v>
      </c>
    </row>
    <row r="5898" spans="1:23" x14ac:dyDescent="0.25">
      <c r="A5898" t="s">
        <v>23</v>
      </c>
      <c r="B5898">
        <v>1</v>
      </c>
      <c r="C5898">
        <v>11020</v>
      </c>
      <c r="D5898">
        <v>210043</v>
      </c>
      <c r="E5898" t="s">
        <v>2775</v>
      </c>
      <c r="F5898">
        <v>438.85</v>
      </c>
      <c r="G5898">
        <v>20160102</v>
      </c>
      <c r="H5898">
        <v>99999999</v>
      </c>
      <c r="I5898" t="s">
        <v>25</v>
      </c>
      <c r="J5898" t="s">
        <v>2745</v>
      </c>
      <c r="K5898" t="s">
        <v>654</v>
      </c>
      <c r="L5898" t="s">
        <v>2746</v>
      </c>
      <c r="M5898" t="s">
        <v>2752</v>
      </c>
      <c r="O5898" t="s">
        <v>2773</v>
      </c>
      <c r="P5898" t="s">
        <v>390</v>
      </c>
      <c r="Q5898" t="s">
        <v>2748</v>
      </c>
      <c r="R5898" t="s">
        <v>392</v>
      </c>
      <c r="S5898">
        <v>11.89</v>
      </c>
      <c r="U5898">
        <v>0</v>
      </c>
      <c r="V5898">
        <v>14</v>
      </c>
      <c r="W5898">
        <v>1</v>
      </c>
    </row>
    <row r="5899" spans="1:23" x14ac:dyDescent="0.25">
      <c r="A5899" t="s">
        <v>23</v>
      </c>
      <c r="B5899">
        <v>1</v>
      </c>
      <c r="C5899">
        <v>11010</v>
      </c>
      <c r="D5899">
        <v>210044</v>
      </c>
      <c r="E5899" t="s">
        <v>2776</v>
      </c>
      <c r="F5899">
        <v>438.85</v>
      </c>
      <c r="G5899">
        <v>20160414</v>
      </c>
      <c r="H5899">
        <v>99999999</v>
      </c>
      <c r="I5899" t="s">
        <v>25</v>
      </c>
      <c r="J5899" t="s">
        <v>2745</v>
      </c>
      <c r="K5899" t="s">
        <v>654</v>
      </c>
      <c r="L5899" t="s">
        <v>2746</v>
      </c>
      <c r="M5899" t="s">
        <v>2754</v>
      </c>
      <c r="O5899" t="s">
        <v>2773</v>
      </c>
      <c r="P5899" t="s">
        <v>390</v>
      </c>
      <c r="Q5899" t="s">
        <v>2748</v>
      </c>
      <c r="R5899" t="s">
        <v>392</v>
      </c>
      <c r="S5899">
        <v>11.88</v>
      </c>
      <c r="U5899">
        <v>0</v>
      </c>
      <c r="V5899">
        <v>14</v>
      </c>
      <c r="W5899">
        <v>1</v>
      </c>
    </row>
    <row r="5900" spans="1:23" x14ac:dyDescent="0.25">
      <c r="A5900" t="s">
        <v>23</v>
      </c>
      <c r="B5900">
        <v>1</v>
      </c>
      <c r="C5900">
        <v>11020</v>
      </c>
      <c r="D5900">
        <v>210044</v>
      </c>
      <c r="E5900" t="s">
        <v>2776</v>
      </c>
      <c r="F5900">
        <v>438.85</v>
      </c>
      <c r="G5900">
        <v>20160414</v>
      </c>
      <c r="H5900">
        <v>99999999</v>
      </c>
      <c r="I5900" t="s">
        <v>25</v>
      </c>
      <c r="J5900" t="s">
        <v>2745</v>
      </c>
      <c r="K5900" t="s">
        <v>654</v>
      </c>
      <c r="L5900" t="s">
        <v>2746</v>
      </c>
      <c r="M5900" t="s">
        <v>2754</v>
      </c>
      <c r="O5900" t="s">
        <v>2773</v>
      </c>
      <c r="P5900" t="s">
        <v>390</v>
      </c>
      <c r="Q5900" t="s">
        <v>2748</v>
      </c>
      <c r="R5900" t="s">
        <v>392</v>
      </c>
      <c r="S5900">
        <v>11.88</v>
      </c>
      <c r="U5900">
        <v>0</v>
      </c>
      <c r="V5900">
        <v>14</v>
      </c>
      <c r="W5900">
        <v>1</v>
      </c>
    </row>
    <row r="5901" spans="1:23" x14ac:dyDescent="0.25">
      <c r="A5901" t="s">
        <v>23</v>
      </c>
      <c r="B5901">
        <v>1</v>
      </c>
      <c r="C5901">
        <v>11010</v>
      </c>
      <c r="D5901">
        <v>210045</v>
      </c>
      <c r="E5901" t="s">
        <v>2777</v>
      </c>
      <c r="F5901">
        <v>438.85</v>
      </c>
      <c r="G5901">
        <v>20160414</v>
      </c>
      <c r="H5901">
        <v>99999999</v>
      </c>
      <c r="I5901" t="s">
        <v>25</v>
      </c>
      <c r="J5901" t="s">
        <v>2745</v>
      </c>
      <c r="K5901" t="s">
        <v>654</v>
      </c>
      <c r="L5901" t="s">
        <v>2746</v>
      </c>
      <c r="M5901" t="s">
        <v>2756</v>
      </c>
      <c r="O5901" t="s">
        <v>2773</v>
      </c>
      <c r="P5901" t="s">
        <v>390</v>
      </c>
      <c r="Q5901" t="s">
        <v>2748</v>
      </c>
      <c r="R5901" t="s">
        <v>392</v>
      </c>
      <c r="S5901">
        <v>11.88</v>
      </c>
      <c r="U5901">
        <v>0</v>
      </c>
      <c r="V5901">
        <v>14</v>
      </c>
      <c r="W5901">
        <v>1</v>
      </c>
    </row>
    <row r="5902" spans="1:23" x14ac:dyDescent="0.25">
      <c r="A5902" t="s">
        <v>23</v>
      </c>
      <c r="B5902">
        <v>1</v>
      </c>
      <c r="C5902">
        <v>11020</v>
      </c>
      <c r="D5902">
        <v>210045</v>
      </c>
      <c r="E5902" t="s">
        <v>2777</v>
      </c>
      <c r="F5902">
        <v>438.85</v>
      </c>
      <c r="G5902">
        <v>20160414</v>
      </c>
      <c r="H5902">
        <v>99999999</v>
      </c>
      <c r="I5902" t="s">
        <v>25</v>
      </c>
      <c r="J5902" t="s">
        <v>2745</v>
      </c>
      <c r="K5902" t="s">
        <v>654</v>
      </c>
      <c r="L5902" t="s">
        <v>2746</v>
      </c>
      <c r="M5902" t="s">
        <v>2756</v>
      </c>
      <c r="O5902" t="s">
        <v>2773</v>
      </c>
      <c r="P5902" t="s">
        <v>390</v>
      </c>
      <c r="Q5902" t="s">
        <v>2748</v>
      </c>
      <c r="R5902" t="s">
        <v>392</v>
      </c>
      <c r="S5902">
        <v>11.88</v>
      </c>
      <c r="U5902">
        <v>0</v>
      </c>
      <c r="V5902">
        <v>14</v>
      </c>
      <c r="W5902">
        <v>1</v>
      </c>
    </row>
    <row r="5903" spans="1:23" x14ac:dyDescent="0.25">
      <c r="A5903" t="s">
        <v>23</v>
      </c>
      <c r="B5903">
        <v>1</v>
      </c>
      <c r="C5903">
        <v>11010</v>
      </c>
      <c r="D5903">
        <v>210046</v>
      </c>
      <c r="E5903" t="s">
        <v>2778</v>
      </c>
      <c r="F5903">
        <v>438.85</v>
      </c>
      <c r="G5903">
        <v>20160213</v>
      </c>
      <c r="H5903">
        <v>99999999</v>
      </c>
      <c r="I5903" t="s">
        <v>25</v>
      </c>
      <c r="J5903" t="s">
        <v>2745</v>
      </c>
      <c r="K5903" t="s">
        <v>654</v>
      </c>
      <c r="L5903" t="s">
        <v>2746</v>
      </c>
      <c r="M5903" t="s">
        <v>2758</v>
      </c>
      <c r="N5903" t="s">
        <v>2759</v>
      </c>
      <c r="O5903" t="s">
        <v>2773</v>
      </c>
      <c r="P5903" t="s">
        <v>390</v>
      </c>
      <c r="Q5903" t="s">
        <v>2748</v>
      </c>
      <c r="R5903" t="s">
        <v>392</v>
      </c>
      <c r="S5903">
        <v>11.88</v>
      </c>
      <c r="U5903">
        <v>0</v>
      </c>
      <c r="V5903">
        <v>14</v>
      </c>
      <c r="W5903">
        <v>1</v>
      </c>
    </row>
    <row r="5904" spans="1:23" x14ac:dyDescent="0.25">
      <c r="A5904" t="s">
        <v>23</v>
      </c>
      <c r="B5904">
        <v>1</v>
      </c>
      <c r="C5904">
        <v>11020</v>
      </c>
      <c r="D5904">
        <v>210046</v>
      </c>
      <c r="E5904" t="s">
        <v>2778</v>
      </c>
      <c r="F5904">
        <v>438.85</v>
      </c>
      <c r="G5904">
        <v>20160213</v>
      </c>
      <c r="H5904">
        <v>99999999</v>
      </c>
      <c r="I5904" t="s">
        <v>25</v>
      </c>
      <c r="J5904" t="s">
        <v>2745</v>
      </c>
      <c r="K5904" t="s">
        <v>654</v>
      </c>
      <c r="L5904" t="s">
        <v>2746</v>
      </c>
      <c r="M5904" t="s">
        <v>2758</v>
      </c>
      <c r="N5904" t="s">
        <v>2759</v>
      </c>
      <c r="O5904" t="s">
        <v>2773</v>
      </c>
      <c r="P5904" t="s">
        <v>390</v>
      </c>
      <c r="Q5904" t="s">
        <v>2748</v>
      </c>
      <c r="R5904" t="s">
        <v>392</v>
      </c>
      <c r="S5904">
        <v>11.88</v>
      </c>
      <c r="U5904">
        <v>0</v>
      </c>
      <c r="V5904">
        <v>14</v>
      </c>
      <c r="W5904">
        <v>1</v>
      </c>
    </row>
    <row r="5905" spans="1:23" x14ac:dyDescent="0.25">
      <c r="A5905" t="s">
        <v>23</v>
      </c>
      <c r="B5905">
        <v>1</v>
      </c>
      <c r="C5905">
        <v>11010</v>
      </c>
      <c r="D5905">
        <v>210047</v>
      </c>
      <c r="E5905" t="s">
        <v>2779</v>
      </c>
      <c r="F5905">
        <v>438.85</v>
      </c>
      <c r="G5905">
        <v>20160616</v>
      </c>
      <c r="H5905">
        <v>99999999</v>
      </c>
      <c r="I5905" t="s">
        <v>25</v>
      </c>
      <c r="J5905" t="s">
        <v>2745</v>
      </c>
      <c r="K5905" t="s">
        <v>654</v>
      </c>
      <c r="L5905" t="s">
        <v>2746</v>
      </c>
      <c r="M5905" t="s">
        <v>2761</v>
      </c>
      <c r="O5905" t="s">
        <v>2773</v>
      </c>
      <c r="P5905" t="s">
        <v>390</v>
      </c>
      <c r="Q5905" t="s">
        <v>2748</v>
      </c>
      <c r="R5905" t="s">
        <v>392</v>
      </c>
      <c r="S5905">
        <v>11.88</v>
      </c>
      <c r="U5905">
        <v>0</v>
      </c>
      <c r="V5905">
        <v>14</v>
      </c>
      <c r="W5905">
        <v>1</v>
      </c>
    </row>
    <row r="5906" spans="1:23" x14ac:dyDescent="0.25">
      <c r="A5906" t="s">
        <v>23</v>
      </c>
      <c r="B5906">
        <v>1</v>
      </c>
      <c r="C5906">
        <v>11020</v>
      </c>
      <c r="D5906">
        <v>210047</v>
      </c>
      <c r="E5906" t="s">
        <v>2779</v>
      </c>
      <c r="F5906">
        <v>438.85</v>
      </c>
      <c r="G5906">
        <v>20160616</v>
      </c>
      <c r="H5906">
        <v>99999999</v>
      </c>
      <c r="I5906" t="s">
        <v>25</v>
      </c>
      <c r="J5906" t="s">
        <v>2745</v>
      </c>
      <c r="K5906" t="s">
        <v>654</v>
      </c>
      <c r="L5906" t="s">
        <v>2746</v>
      </c>
      <c r="M5906" t="s">
        <v>2761</v>
      </c>
      <c r="O5906" t="s">
        <v>2773</v>
      </c>
      <c r="P5906" t="s">
        <v>390</v>
      </c>
      <c r="Q5906" t="s">
        <v>2748</v>
      </c>
      <c r="R5906" t="s">
        <v>392</v>
      </c>
      <c r="S5906">
        <v>11.88</v>
      </c>
      <c r="U5906">
        <v>0</v>
      </c>
      <c r="V5906">
        <v>14</v>
      </c>
      <c r="W5906">
        <v>1</v>
      </c>
    </row>
    <row r="5907" spans="1:23" x14ac:dyDescent="0.25">
      <c r="A5907" t="s">
        <v>23</v>
      </c>
      <c r="B5907">
        <v>1</v>
      </c>
      <c r="C5907">
        <v>11010</v>
      </c>
      <c r="D5907">
        <v>210048</v>
      </c>
      <c r="E5907" t="s">
        <v>2780</v>
      </c>
      <c r="F5907">
        <v>591.49</v>
      </c>
      <c r="G5907">
        <v>20160102</v>
      </c>
      <c r="H5907">
        <v>99999999</v>
      </c>
      <c r="I5907" t="s">
        <v>25</v>
      </c>
      <c r="J5907" t="s">
        <v>2745</v>
      </c>
      <c r="K5907" t="s">
        <v>654</v>
      </c>
      <c r="L5907" t="s">
        <v>2746</v>
      </c>
      <c r="M5907" t="s">
        <v>2763</v>
      </c>
      <c r="N5907" t="s">
        <v>887</v>
      </c>
      <c r="O5907" t="s">
        <v>2773</v>
      </c>
      <c r="P5907" t="s">
        <v>390</v>
      </c>
      <c r="Q5907" t="s">
        <v>2748</v>
      </c>
      <c r="R5907" t="s">
        <v>392</v>
      </c>
      <c r="S5907">
        <v>11.88</v>
      </c>
      <c r="U5907">
        <v>0</v>
      </c>
      <c r="V5907">
        <v>14</v>
      </c>
      <c r="W5907">
        <v>1</v>
      </c>
    </row>
    <row r="5908" spans="1:23" x14ac:dyDescent="0.25">
      <c r="A5908" t="s">
        <v>23</v>
      </c>
      <c r="B5908">
        <v>1</v>
      </c>
      <c r="C5908">
        <v>11020</v>
      </c>
      <c r="D5908">
        <v>210048</v>
      </c>
      <c r="E5908" t="s">
        <v>2780</v>
      </c>
      <c r="F5908">
        <v>591.49</v>
      </c>
      <c r="G5908">
        <v>20160102</v>
      </c>
      <c r="H5908">
        <v>99999999</v>
      </c>
      <c r="I5908" t="s">
        <v>25</v>
      </c>
      <c r="J5908" t="s">
        <v>2745</v>
      </c>
      <c r="K5908" t="s">
        <v>654</v>
      </c>
      <c r="L5908" t="s">
        <v>2746</v>
      </c>
      <c r="M5908" t="s">
        <v>2763</v>
      </c>
      <c r="N5908" t="s">
        <v>887</v>
      </c>
      <c r="O5908" t="s">
        <v>2773</v>
      </c>
      <c r="P5908" t="s">
        <v>390</v>
      </c>
      <c r="Q5908" t="s">
        <v>2748</v>
      </c>
      <c r="R5908" t="s">
        <v>392</v>
      </c>
      <c r="S5908">
        <v>11.88</v>
      </c>
      <c r="U5908">
        <v>0</v>
      </c>
      <c r="V5908">
        <v>14</v>
      </c>
      <c r="W5908">
        <v>1</v>
      </c>
    </row>
    <row r="5909" spans="1:23" x14ac:dyDescent="0.25">
      <c r="A5909" t="s">
        <v>23</v>
      </c>
      <c r="B5909">
        <v>1</v>
      </c>
      <c r="C5909">
        <v>11010</v>
      </c>
      <c r="D5909">
        <v>210049</v>
      </c>
      <c r="E5909" t="s">
        <v>2781</v>
      </c>
      <c r="F5909">
        <v>14.73</v>
      </c>
      <c r="G5909">
        <v>20160102</v>
      </c>
      <c r="H5909">
        <v>99999999</v>
      </c>
      <c r="I5909" t="s">
        <v>25</v>
      </c>
      <c r="J5909" t="s">
        <v>2745</v>
      </c>
      <c r="K5909" t="s">
        <v>654</v>
      </c>
      <c r="L5909" t="s">
        <v>2746</v>
      </c>
      <c r="M5909" t="s">
        <v>2782</v>
      </c>
      <c r="O5909" t="s">
        <v>2783</v>
      </c>
      <c r="P5909" t="s">
        <v>390</v>
      </c>
      <c r="Q5909" t="s">
        <v>2748</v>
      </c>
      <c r="R5909" t="s">
        <v>392</v>
      </c>
      <c r="S5909">
        <v>3.96</v>
      </c>
      <c r="U5909">
        <v>0</v>
      </c>
      <c r="V5909">
        <v>14</v>
      </c>
    </row>
    <row r="5910" spans="1:23" x14ac:dyDescent="0.25">
      <c r="A5910" t="s">
        <v>23</v>
      </c>
      <c r="B5910">
        <v>1</v>
      </c>
      <c r="C5910">
        <v>11020</v>
      </c>
      <c r="D5910">
        <v>210049</v>
      </c>
      <c r="E5910" t="s">
        <v>2781</v>
      </c>
      <c r="F5910">
        <v>14.73</v>
      </c>
      <c r="G5910">
        <v>20160102</v>
      </c>
      <c r="H5910">
        <v>99999999</v>
      </c>
      <c r="I5910" t="s">
        <v>25</v>
      </c>
      <c r="J5910" t="s">
        <v>2745</v>
      </c>
      <c r="K5910" t="s">
        <v>654</v>
      </c>
      <c r="L5910" t="s">
        <v>2746</v>
      </c>
      <c r="M5910" t="s">
        <v>2782</v>
      </c>
      <c r="O5910" t="s">
        <v>2783</v>
      </c>
      <c r="P5910" t="s">
        <v>390</v>
      </c>
      <c r="Q5910" t="s">
        <v>2748</v>
      </c>
      <c r="R5910" t="s">
        <v>392</v>
      </c>
      <c r="S5910">
        <v>3.96</v>
      </c>
      <c r="U5910">
        <v>0</v>
      </c>
      <c r="V5910">
        <v>14</v>
      </c>
    </row>
    <row r="5911" spans="1:23" x14ac:dyDescent="0.25">
      <c r="A5911" t="s">
        <v>23</v>
      </c>
      <c r="B5911">
        <v>1</v>
      </c>
      <c r="C5911">
        <v>11010</v>
      </c>
      <c r="D5911">
        <v>210050</v>
      </c>
      <c r="E5911" t="s">
        <v>2784</v>
      </c>
      <c r="F5911">
        <v>24.06</v>
      </c>
      <c r="G5911">
        <v>20160102</v>
      </c>
      <c r="H5911">
        <v>99999999</v>
      </c>
      <c r="I5911" t="s">
        <v>25</v>
      </c>
      <c r="J5911" t="s">
        <v>2745</v>
      </c>
      <c r="K5911" t="s">
        <v>654</v>
      </c>
      <c r="L5911" t="s">
        <v>2746</v>
      </c>
      <c r="M5911" t="s">
        <v>2785</v>
      </c>
      <c r="O5911" t="s">
        <v>2786</v>
      </c>
      <c r="P5911" t="s">
        <v>390</v>
      </c>
      <c r="Q5911" t="s">
        <v>2748</v>
      </c>
      <c r="R5911" t="s">
        <v>392</v>
      </c>
      <c r="S5911">
        <v>6.6</v>
      </c>
      <c r="U5911">
        <v>0</v>
      </c>
      <c r="V5911">
        <v>14</v>
      </c>
    </row>
    <row r="5912" spans="1:23" x14ac:dyDescent="0.25">
      <c r="A5912" t="s">
        <v>23</v>
      </c>
      <c r="B5912">
        <v>1</v>
      </c>
      <c r="C5912">
        <v>11020</v>
      </c>
      <c r="D5912">
        <v>210050</v>
      </c>
      <c r="E5912" t="s">
        <v>2784</v>
      </c>
      <c r="F5912">
        <v>24.06</v>
      </c>
      <c r="G5912">
        <v>20160102</v>
      </c>
      <c r="H5912">
        <v>99999999</v>
      </c>
      <c r="I5912" t="s">
        <v>25</v>
      </c>
      <c r="J5912" t="s">
        <v>2745</v>
      </c>
      <c r="K5912" t="s">
        <v>654</v>
      </c>
      <c r="L5912" t="s">
        <v>2746</v>
      </c>
      <c r="M5912" t="s">
        <v>2785</v>
      </c>
      <c r="O5912" t="s">
        <v>2786</v>
      </c>
      <c r="P5912" t="s">
        <v>390</v>
      </c>
      <c r="Q5912" t="s">
        <v>2748</v>
      </c>
      <c r="R5912" t="s">
        <v>392</v>
      </c>
      <c r="S5912">
        <v>6.6</v>
      </c>
      <c r="U5912">
        <v>0</v>
      </c>
      <c r="V5912">
        <v>14</v>
      </c>
    </row>
    <row r="5913" spans="1:23" x14ac:dyDescent="0.25">
      <c r="A5913" t="s">
        <v>23</v>
      </c>
      <c r="B5913">
        <v>1</v>
      </c>
      <c r="C5913">
        <v>11010</v>
      </c>
      <c r="D5913">
        <v>210051</v>
      </c>
      <c r="E5913" t="s">
        <v>5357</v>
      </c>
      <c r="F5913">
        <v>141.26</v>
      </c>
      <c r="G5913">
        <v>20181210</v>
      </c>
      <c r="H5913">
        <v>99999999</v>
      </c>
      <c r="I5913" t="s">
        <v>64</v>
      </c>
      <c r="J5913" t="s">
        <v>2710</v>
      </c>
      <c r="K5913" t="s">
        <v>2711</v>
      </c>
      <c r="L5913" t="s">
        <v>2712</v>
      </c>
      <c r="M5913" t="s">
        <v>5358</v>
      </c>
      <c r="O5913" t="s">
        <v>142</v>
      </c>
      <c r="P5913" t="s">
        <v>390</v>
      </c>
      <c r="Q5913" t="s">
        <v>2284</v>
      </c>
      <c r="R5913" t="s">
        <v>392</v>
      </c>
      <c r="S5913">
        <v>23.78</v>
      </c>
      <c r="U5913">
        <v>0</v>
      </c>
      <c r="V5913">
        <v>14</v>
      </c>
    </row>
    <row r="5914" spans="1:23" x14ac:dyDescent="0.25">
      <c r="A5914" t="s">
        <v>23</v>
      </c>
      <c r="B5914">
        <v>1</v>
      </c>
      <c r="C5914">
        <v>11020</v>
      </c>
      <c r="D5914">
        <v>210051</v>
      </c>
      <c r="E5914" t="s">
        <v>5357</v>
      </c>
      <c r="F5914">
        <v>141.26</v>
      </c>
      <c r="G5914">
        <v>20181210</v>
      </c>
      <c r="H5914">
        <v>99999999</v>
      </c>
      <c r="I5914" t="s">
        <v>64</v>
      </c>
      <c r="J5914" t="s">
        <v>2710</v>
      </c>
      <c r="K5914" t="s">
        <v>2711</v>
      </c>
      <c r="L5914" t="s">
        <v>2712</v>
      </c>
      <c r="M5914" t="s">
        <v>5358</v>
      </c>
      <c r="O5914" t="s">
        <v>142</v>
      </c>
      <c r="P5914" t="s">
        <v>390</v>
      </c>
      <c r="Q5914" t="s">
        <v>2284</v>
      </c>
      <c r="R5914" t="s">
        <v>392</v>
      </c>
      <c r="S5914">
        <v>23.78</v>
      </c>
      <c r="U5914">
        <v>0</v>
      </c>
      <c r="V5914">
        <v>14</v>
      </c>
    </row>
    <row r="5915" spans="1:23" x14ac:dyDescent="0.25">
      <c r="A5915" t="s">
        <v>23</v>
      </c>
      <c r="B5915">
        <v>1</v>
      </c>
      <c r="C5915">
        <v>11010</v>
      </c>
      <c r="D5915">
        <v>210052</v>
      </c>
      <c r="E5915" t="s">
        <v>2787</v>
      </c>
      <c r="F5915">
        <v>141.26</v>
      </c>
      <c r="G5915">
        <v>20170829</v>
      </c>
      <c r="H5915">
        <v>99999999</v>
      </c>
      <c r="I5915" t="s">
        <v>64</v>
      </c>
      <c r="J5915" t="s">
        <v>2710</v>
      </c>
      <c r="K5915" t="s">
        <v>2711</v>
      </c>
      <c r="L5915" t="s">
        <v>2712</v>
      </c>
      <c r="M5915" t="s">
        <v>2788</v>
      </c>
      <c r="O5915" t="s">
        <v>142</v>
      </c>
      <c r="P5915" t="s">
        <v>390</v>
      </c>
      <c r="Q5915" t="s">
        <v>2284</v>
      </c>
      <c r="R5915" t="s">
        <v>392</v>
      </c>
      <c r="S5915">
        <v>23.78</v>
      </c>
      <c r="U5915">
        <v>0</v>
      </c>
      <c r="V5915">
        <v>52</v>
      </c>
    </row>
    <row r="5916" spans="1:23" x14ac:dyDescent="0.25">
      <c r="A5916" t="s">
        <v>23</v>
      </c>
      <c r="B5916">
        <v>1</v>
      </c>
      <c r="C5916">
        <v>11020</v>
      </c>
      <c r="D5916">
        <v>210052</v>
      </c>
      <c r="E5916" t="s">
        <v>2787</v>
      </c>
      <c r="F5916">
        <v>141.26</v>
      </c>
      <c r="G5916">
        <v>20170829</v>
      </c>
      <c r="H5916">
        <v>99999999</v>
      </c>
      <c r="I5916" t="s">
        <v>64</v>
      </c>
      <c r="J5916" t="s">
        <v>2710</v>
      </c>
      <c r="K5916" t="s">
        <v>2711</v>
      </c>
      <c r="L5916" t="s">
        <v>2712</v>
      </c>
      <c r="M5916" t="s">
        <v>2788</v>
      </c>
      <c r="O5916" t="s">
        <v>142</v>
      </c>
      <c r="P5916" t="s">
        <v>390</v>
      </c>
      <c r="Q5916" t="s">
        <v>2284</v>
      </c>
      <c r="R5916" t="s">
        <v>392</v>
      </c>
      <c r="S5916">
        <v>23.78</v>
      </c>
      <c r="U5916">
        <v>0</v>
      </c>
      <c r="V5916">
        <v>52</v>
      </c>
    </row>
    <row r="5917" spans="1:23" x14ac:dyDescent="0.25">
      <c r="A5917" t="s">
        <v>23</v>
      </c>
      <c r="B5917">
        <v>1</v>
      </c>
      <c r="C5917">
        <v>11010</v>
      </c>
      <c r="D5917">
        <v>210053</v>
      </c>
      <c r="E5917" t="s">
        <v>2789</v>
      </c>
      <c r="F5917">
        <v>141.26</v>
      </c>
      <c r="G5917">
        <v>20170829</v>
      </c>
      <c r="H5917">
        <v>99999999</v>
      </c>
      <c r="I5917" t="s">
        <v>64</v>
      </c>
      <c r="J5917" t="s">
        <v>2710</v>
      </c>
      <c r="K5917" t="s">
        <v>2711</v>
      </c>
      <c r="L5917" t="s">
        <v>2712</v>
      </c>
      <c r="M5917" t="s">
        <v>2790</v>
      </c>
      <c r="O5917" t="s">
        <v>142</v>
      </c>
      <c r="P5917" t="s">
        <v>390</v>
      </c>
      <c r="Q5917" t="s">
        <v>2284</v>
      </c>
      <c r="R5917" t="s">
        <v>392</v>
      </c>
      <c r="S5917">
        <v>23.77</v>
      </c>
      <c r="U5917">
        <v>0</v>
      </c>
      <c r="V5917">
        <v>14</v>
      </c>
    </row>
    <row r="5918" spans="1:23" x14ac:dyDescent="0.25">
      <c r="A5918" t="s">
        <v>23</v>
      </c>
      <c r="B5918">
        <v>1</v>
      </c>
      <c r="C5918">
        <v>11020</v>
      </c>
      <c r="D5918">
        <v>210053</v>
      </c>
      <c r="E5918" t="s">
        <v>2789</v>
      </c>
      <c r="F5918">
        <v>141.26</v>
      </c>
      <c r="G5918">
        <v>20170829</v>
      </c>
      <c r="H5918">
        <v>99999999</v>
      </c>
      <c r="I5918" t="s">
        <v>64</v>
      </c>
      <c r="J5918" t="s">
        <v>2710</v>
      </c>
      <c r="K5918" t="s">
        <v>2711</v>
      </c>
      <c r="L5918" t="s">
        <v>2712</v>
      </c>
      <c r="M5918" t="s">
        <v>2790</v>
      </c>
      <c r="O5918" t="s">
        <v>142</v>
      </c>
      <c r="P5918" t="s">
        <v>390</v>
      </c>
      <c r="Q5918" t="s">
        <v>2284</v>
      </c>
      <c r="R5918" t="s">
        <v>392</v>
      </c>
      <c r="S5918">
        <v>23.77</v>
      </c>
      <c r="U5918">
        <v>0</v>
      </c>
      <c r="V5918">
        <v>14</v>
      </c>
    </row>
    <row r="5919" spans="1:23" x14ac:dyDescent="0.25">
      <c r="A5919" t="s">
        <v>23</v>
      </c>
      <c r="B5919">
        <v>1</v>
      </c>
      <c r="C5919">
        <v>11010</v>
      </c>
      <c r="D5919">
        <v>210054</v>
      </c>
      <c r="E5919" t="s">
        <v>2791</v>
      </c>
      <c r="F5919">
        <v>136.08000000000001</v>
      </c>
      <c r="G5919">
        <v>20130801</v>
      </c>
      <c r="H5919">
        <v>99999999</v>
      </c>
      <c r="I5919" t="s">
        <v>25</v>
      </c>
      <c r="J5919" t="s">
        <v>2710</v>
      </c>
      <c r="K5919" t="s">
        <v>2711</v>
      </c>
      <c r="L5919" t="s">
        <v>2712</v>
      </c>
      <c r="M5919" t="s">
        <v>2792</v>
      </c>
      <c r="O5919" t="s">
        <v>142</v>
      </c>
      <c r="P5919" t="s">
        <v>390</v>
      </c>
      <c r="Q5919" t="s">
        <v>2284</v>
      </c>
      <c r="R5919" t="s">
        <v>392</v>
      </c>
      <c r="S5919">
        <v>23.77</v>
      </c>
      <c r="U5919">
        <v>0</v>
      </c>
      <c r="V5919">
        <v>14</v>
      </c>
    </row>
    <row r="5920" spans="1:23" x14ac:dyDescent="0.25">
      <c r="A5920" t="s">
        <v>23</v>
      </c>
      <c r="B5920">
        <v>1</v>
      </c>
      <c r="C5920">
        <v>11020</v>
      </c>
      <c r="D5920">
        <v>210054</v>
      </c>
      <c r="E5920" t="s">
        <v>2791</v>
      </c>
      <c r="F5920">
        <v>136.08000000000001</v>
      </c>
      <c r="G5920">
        <v>20130801</v>
      </c>
      <c r="H5920">
        <v>99999999</v>
      </c>
      <c r="I5920" t="s">
        <v>25</v>
      </c>
      <c r="J5920" t="s">
        <v>2710</v>
      </c>
      <c r="K5920" t="s">
        <v>2711</v>
      </c>
      <c r="L5920" t="s">
        <v>2712</v>
      </c>
      <c r="M5920" t="s">
        <v>2792</v>
      </c>
      <c r="O5920" t="s">
        <v>142</v>
      </c>
      <c r="P5920" t="s">
        <v>390</v>
      </c>
      <c r="Q5920" t="s">
        <v>2284</v>
      </c>
      <c r="R5920" t="s">
        <v>392</v>
      </c>
      <c r="S5920">
        <v>23.77</v>
      </c>
      <c r="U5920">
        <v>0</v>
      </c>
      <c r="V5920">
        <v>14</v>
      </c>
    </row>
    <row r="5921" spans="1:23" x14ac:dyDescent="0.25">
      <c r="A5921" t="s">
        <v>23</v>
      </c>
      <c r="B5921">
        <v>1</v>
      </c>
      <c r="C5921">
        <v>11010</v>
      </c>
      <c r="D5921">
        <v>210055</v>
      </c>
      <c r="E5921" t="s">
        <v>2793</v>
      </c>
      <c r="F5921">
        <v>154.35</v>
      </c>
      <c r="G5921">
        <v>20130801</v>
      </c>
      <c r="H5921">
        <v>99999999</v>
      </c>
      <c r="I5921" t="s">
        <v>25</v>
      </c>
      <c r="J5921" t="s">
        <v>2710</v>
      </c>
      <c r="K5921" t="s">
        <v>2711</v>
      </c>
      <c r="L5921" t="s">
        <v>2712</v>
      </c>
      <c r="M5921" t="s">
        <v>2794</v>
      </c>
      <c r="O5921" t="s">
        <v>142</v>
      </c>
      <c r="P5921" t="s">
        <v>390</v>
      </c>
      <c r="Q5921" t="s">
        <v>2284</v>
      </c>
      <c r="R5921" t="s">
        <v>392</v>
      </c>
      <c r="S5921">
        <v>23.77</v>
      </c>
      <c r="U5921">
        <v>0</v>
      </c>
      <c r="V5921">
        <v>14</v>
      </c>
    </row>
    <row r="5922" spans="1:23" x14ac:dyDescent="0.25">
      <c r="A5922" t="s">
        <v>23</v>
      </c>
      <c r="B5922">
        <v>1</v>
      </c>
      <c r="C5922">
        <v>11020</v>
      </c>
      <c r="D5922">
        <v>210055</v>
      </c>
      <c r="E5922" t="s">
        <v>2793</v>
      </c>
      <c r="F5922">
        <v>154.35</v>
      </c>
      <c r="G5922">
        <v>20130801</v>
      </c>
      <c r="H5922">
        <v>99999999</v>
      </c>
      <c r="I5922" t="s">
        <v>25</v>
      </c>
      <c r="J5922" t="s">
        <v>2710</v>
      </c>
      <c r="K5922" t="s">
        <v>2711</v>
      </c>
      <c r="L5922" t="s">
        <v>2712</v>
      </c>
      <c r="M5922" t="s">
        <v>2794</v>
      </c>
      <c r="O5922" t="s">
        <v>142</v>
      </c>
      <c r="P5922" t="s">
        <v>390</v>
      </c>
      <c r="Q5922" t="s">
        <v>2284</v>
      </c>
      <c r="R5922" t="s">
        <v>392</v>
      </c>
      <c r="S5922">
        <v>23.77</v>
      </c>
      <c r="U5922">
        <v>0</v>
      </c>
      <c r="V5922">
        <v>14</v>
      </c>
    </row>
    <row r="5923" spans="1:23" x14ac:dyDescent="0.25">
      <c r="A5923" t="s">
        <v>23</v>
      </c>
      <c r="B5923">
        <v>1</v>
      </c>
      <c r="C5923">
        <v>11010</v>
      </c>
      <c r="D5923">
        <v>210056</v>
      </c>
      <c r="E5923" t="s">
        <v>2795</v>
      </c>
      <c r="F5923">
        <v>117.175</v>
      </c>
      <c r="G5923">
        <v>20130801</v>
      </c>
      <c r="H5923">
        <v>99999999</v>
      </c>
      <c r="I5923" t="s">
        <v>25</v>
      </c>
      <c r="J5923" t="s">
        <v>2710</v>
      </c>
      <c r="K5923" t="s">
        <v>2711</v>
      </c>
      <c r="L5923" t="s">
        <v>2712</v>
      </c>
      <c r="M5923" t="s">
        <v>2796</v>
      </c>
      <c r="O5923" t="s">
        <v>142</v>
      </c>
      <c r="P5923" t="s">
        <v>390</v>
      </c>
      <c r="Q5923" t="s">
        <v>2284</v>
      </c>
      <c r="R5923" t="s">
        <v>392</v>
      </c>
      <c r="S5923">
        <v>23.78</v>
      </c>
      <c r="U5923">
        <v>0</v>
      </c>
      <c r="V5923">
        <v>14</v>
      </c>
    </row>
    <row r="5924" spans="1:23" x14ac:dyDescent="0.25">
      <c r="A5924" t="s">
        <v>23</v>
      </c>
      <c r="B5924">
        <v>1</v>
      </c>
      <c r="C5924">
        <v>11020</v>
      </c>
      <c r="D5924">
        <v>210056</v>
      </c>
      <c r="E5924" t="s">
        <v>2795</v>
      </c>
      <c r="F5924">
        <v>117.175</v>
      </c>
      <c r="G5924">
        <v>20130801</v>
      </c>
      <c r="H5924">
        <v>99999999</v>
      </c>
      <c r="I5924" t="s">
        <v>25</v>
      </c>
      <c r="J5924" t="s">
        <v>2710</v>
      </c>
      <c r="K5924" t="s">
        <v>2711</v>
      </c>
      <c r="L5924" t="s">
        <v>2712</v>
      </c>
      <c r="M5924" t="s">
        <v>2796</v>
      </c>
      <c r="O5924" t="s">
        <v>142</v>
      </c>
      <c r="P5924" t="s">
        <v>390</v>
      </c>
      <c r="Q5924" t="s">
        <v>2284</v>
      </c>
      <c r="R5924" t="s">
        <v>392</v>
      </c>
      <c r="S5924">
        <v>23.78</v>
      </c>
      <c r="U5924">
        <v>0</v>
      </c>
      <c r="V5924">
        <v>14</v>
      </c>
    </row>
    <row r="5925" spans="1:23" x14ac:dyDescent="0.25">
      <c r="A5925" t="s">
        <v>23</v>
      </c>
      <c r="B5925">
        <v>1</v>
      </c>
      <c r="C5925">
        <v>11010</v>
      </c>
      <c r="D5925">
        <v>210057</v>
      </c>
      <c r="E5925" t="s">
        <v>5700</v>
      </c>
      <c r="F5925">
        <v>141.26</v>
      </c>
      <c r="G5925">
        <v>20191009</v>
      </c>
      <c r="H5925">
        <v>99999999</v>
      </c>
      <c r="I5925" t="s">
        <v>64</v>
      </c>
      <c r="J5925" t="s">
        <v>2710</v>
      </c>
      <c r="K5925" t="s">
        <v>2711</v>
      </c>
      <c r="L5925" t="s">
        <v>2712</v>
      </c>
      <c r="M5925" t="s">
        <v>5701</v>
      </c>
      <c r="N5925" t="s">
        <v>5702</v>
      </c>
      <c r="O5925" t="s">
        <v>142</v>
      </c>
      <c r="P5925" t="s">
        <v>390</v>
      </c>
      <c r="Q5925" t="s">
        <v>2284</v>
      </c>
      <c r="R5925" t="s">
        <v>392</v>
      </c>
      <c r="S5925">
        <v>23.77</v>
      </c>
      <c r="U5925">
        <v>0</v>
      </c>
      <c r="V5925">
        <v>14</v>
      </c>
    </row>
    <row r="5926" spans="1:23" x14ac:dyDescent="0.25">
      <c r="A5926" t="s">
        <v>23</v>
      </c>
      <c r="B5926">
        <v>1</v>
      </c>
      <c r="C5926">
        <v>11020</v>
      </c>
      <c r="D5926">
        <v>210057</v>
      </c>
      <c r="E5926" t="s">
        <v>5700</v>
      </c>
      <c r="F5926">
        <v>141.26</v>
      </c>
      <c r="G5926">
        <v>20191009</v>
      </c>
      <c r="H5926">
        <v>99999999</v>
      </c>
      <c r="I5926" t="s">
        <v>64</v>
      </c>
      <c r="J5926" t="s">
        <v>2710</v>
      </c>
      <c r="K5926" t="s">
        <v>2711</v>
      </c>
      <c r="L5926" t="s">
        <v>2712</v>
      </c>
      <c r="M5926" t="s">
        <v>5701</v>
      </c>
      <c r="N5926" t="s">
        <v>5702</v>
      </c>
      <c r="O5926" t="s">
        <v>142</v>
      </c>
      <c r="P5926" t="s">
        <v>390</v>
      </c>
      <c r="Q5926" t="s">
        <v>2284</v>
      </c>
      <c r="R5926" t="s">
        <v>392</v>
      </c>
      <c r="S5926">
        <v>23.77</v>
      </c>
      <c r="U5926">
        <v>0</v>
      </c>
      <c r="V5926">
        <v>14</v>
      </c>
    </row>
    <row r="5927" spans="1:23" x14ac:dyDescent="0.25">
      <c r="A5927" t="s">
        <v>23</v>
      </c>
      <c r="B5927">
        <v>1</v>
      </c>
      <c r="C5927">
        <v>11010</v>
      </c>
      <c r="D5927">
        <v>210058</v>
      </c>
      <c r="E5927" t="s">
        <v>2797</v>
      </c>
      <c r="F5927">
        <v>141.26</v>
      </c>
      <c r="G5927">
        <v>20180404</v>
      </c>
      <c r="H5927">
        <v>99999999</v>
      </c>
      <c r="I5927" t="s">
        <v>64</v>
      </c>
      <c r="J5927" t="s">
        <v>2710</v>
      </c>
      <c r="K5927" t="s">
        <v>2711</v>
      </c>
      <c r="L5927" t="s">
        <v>2712</v>
      </c>
      <c r="M5927" t="s">
        <v>2798</v>
      </c>
      <c r="O5927" t="s">
        <v>142</v>
      </c>
      <c r="P5927" t="s">
        <v>390</v>
      </c>
      <c r="Q5927" t="s">
        <v>2284</v>
      </c>
      <c r="R5927" t="s">
        <v>392</v>
      </c>
      <c r="S5927">
        <v>23.77</v>
      </c>
      <c r="U5927">
        <v>0</v>
      </c>
      <c r="V5927">
        <v>14</v>
      </c>
    </row>
    <row r="5928" spans="1:23" x14ac:dyDescent="0.25">
      <c r="A5928" t="s">
        <v>23</v>
      </c>
      <c r="B5928">
        <v>1</v>
      </c>
      <c r="C5928">
        <v>11020</v>
      </c>
      <c r="D5928">
        <v>210058</v>
      </c>
      <c r="E5928" t="s">
        <v>2797</v>
      </c>
      <c r="F5928">
        <v>141.26</v>
      </c>
      <c r="G5928">
        <v>20180404</v>
      </c>
      <c r="H5928">
        <v>99999999</v>
      </c>
      <c r="I5928" t="s">
        <v>64</v>
      </c>
      <c r="J5928" t="s">
        <v>2710</v>
      </c>
      <c r="K5928" t="s">
        <v>2711</v>
      </c>
      <c r="L5928" t="s">
        <v>2712</v>
      </c>
      <c r="M5928" t="s">
        <v>2798</v>
      </c>
      <c r="O5928" t="s">
        <v>142</v>
      </c>
      <c r="P5928" t="s">
        <v>390</v>
      </c>
      <c r="Q5928" t="s">
        <v>2284</v>
      </c>
      <c r="R5928" t="s">
        <v>392</v>
      </c>
      <c r="S5928">
        <v>23.77</v>
      </c>
      <c r="U5928">
        <v>0</v>
      </c>
      <c r="V5928">
        <v>14</v>
      </c>
    </row>
    <row r="5929" spans="1:23" x14ac:dyDescent="0.25">
      <c r="A5929" t="s">
        <v>23</v>
      </c>
      <c r="B5929">
        <v>1</v>
      </c>
      <c r="C5929">
        <v>11010</v>
      </c>
      <c r="D5929">
        <v>210059</v>
      </c>
      <c r="E5929" t="s">
        <v>2799</v>
      </c>
      <c r="F5929">
        <v>136.08000000000001</v>
      </c>
      <c r="G5929">
        <v>20130801</v>
      </c>
      <c r="H5929">
        <v>99999999</v>
      </c>
      <c r="I5929" t="s">
        <v>25</v>
      </c>
      <c r="J5929" t="s">
        <v>2710</v>
      </c>
      <c r="K5929" t="s">
        <v>2711</v>
      </c>
      <c r="L5929" t="s">
        <v>2712</v>
      </c>
      <c r="M5929" t="s">
        <v>2800</v>
      </c>
      <c r="N5929" t="s">
        <v>1219</v>
      </c>
      <c r="O5929" t="s">
        <v>142</v>
      </c>
      <c r="P5929" t="s">
        <v>390</v>
      </c>
      <c r="Q5929" t="s">
        <v>2284</v>
      </c>
      <c r="R5929" t="s">
        <v>392</v>
      </c>
      <c r="S5929">
        <v>23.77</v>
      </c>
      <c r="U5929">
        <v>0</v>
      </c>
      <c r="V5929">
        <v>14</v>
      </c>
    </row>
    <row r="5930" spans="1:23" x14ac:dyDescent="0.25">
      <c r="A5930" t="s">
        <v>23</v>
      </c>
      <c r="B5930">
        <v>1</v>
      </c>
      <c r="C5930">
        <v>11020</v>
      </c>
      <c r="D5930">
        <v>210059</v>
      </c>
      <c r="E5930" t="s">
        <v>2799</v>
      </c>
      <c r="F5930">
        <v>136.08000000000001</v>
      </c>
      <c r="G5930">
        <v>20130801</v>
      </c>
      <c r="H5930">
        <v>99999999</v>
      </c>
      <c r="I5930" t="s">
        <v>25</v>
      </c>
      <c r="J5930" t="s">
        <v>2710</v>
      </c>
      <c r="K5930" t="s">
        <v>2711</v>
      </c>
      <c r="L5930" t="s">
        <v>2712</v>
      </c>
      <c r="M5930" t="s">
        <v>2800</v>
      </c>
      <c r="N5930" t="s">
        <v>1219</v>
      </c>
      <c r="O5930" t="s">
        <v>142</v>
      </c>
      <c r="P5930" t="s">
        <v>390</v>
      </c>
      <c r="Q5930" t="s">
        <v>2284</v>
      </c>
      <c r="R5930" t="s">
        <v>392</v>
      </c>
      <c r="S5930">
        <v>23.77</v>
      </c>
      <c r="U5930">
        <v>0</v>
      </c>
      <c r="V5930">
        <v>14</v>
      </c>
    </row>
    <row r="5931" spans="1:23" x14ac:dyDescent="0.25">
      <c r="A5931" t="s">
        <v>23</v>
      </c>
      <c r="B5931">
        <v>1</v>
      </c>
      <c r="C5931">
        <v>11010</v>
      </c>
      <c r="D5931">
        <v>210060</v>
      </c>
      <c r="E5931" t="s">
        <v>2801</v>
      </c>
      <c r="F5931">
        <v>136.08000000000001</v>
      </c>
      <c r="G5931">
        <v>20130801</v>
      </c>
      <c r="H5931">
        <v>99999999</v>
      </c>
      <c r="I5931" t="s">
        <v>25</v>
      </c>
      <c r="J5931" t="s">
        <v>2710</v>
      </c>
      <c r="K5931" t="s">
        <v>2711</v>
      </c>
      <c r="L5931" t="s">
        <v>2712</v>
      </c>
      <c r="M5931" t="s">
        <v>2802</v>
      </c>
      <c r="O5931" t="s">
        <v>142</v>
      </c>
      <c r="P5931" t="s">
        <v>390</v>
      </c>
      <c r="Q5931" t="s">
        <v>2284</v>
      </c>
      <c r="R5931" t="s">
        <v>392</v>
      </c>
      <c r="S5931">
        <v>23.77</v>
      </c>
      <c r="U5931">
        <v>0</v>
      </c>
      <c r="V5931">
        <v>14</v>
      </c>
    </row>
    <row r="5932" spans="1:23" x14ac:dyDescent="0.25">
      <c r="A5932" t="s">
        <v>23</v>
      </c>
      <c r="B5932">
        <v>1</v>
      </c>
      <c r="C5932">
        <v>11020</v>
      </c>
      <c r="D5932">
        <v>210060</v>
      </c>
      <c r="E5932" t="s">
        <v>2801</v>
      </c>
      <c r="F5932">
        <v>136.08000000000001</v>
      </c>
      <c r="G5932">
        <v>20130801</v>
      </c>
      <c r="H5932">
        <v>99999999</v>
      </c>
      <c r="I5932" t="s">
        <v>25</v>
      </c>
      <c r="J5932" t="s">
        <v>2710</v>
      </c>
      <c r="K5932" t="s">
        <v>2711</v>
      </c>
      <c r="L5932" t="s">
        <v>2712</v>
      </c>
      <c r="M5932" t="s">
        <v>2802</v>
      </c>
      <c r="O5932" t="s">
        <v>142</v>
      </c>
      <c r="P5932" t="s">
        <v>390</v>
      </c>
      <c r="Q5932" t="s">
        <v>2284</v>
      </c>
      <c r="R5932" t="s">
        <v>392</v>
      </c>
      <c r="S5932">
        <v>23.77</v>
      </c>
      <c r="U5932">
        <v>0</v>
      </c>
      <c r="V5932">
        <v>14</v>
      </c>
    </row>
    <row r="5933" spans="1:23" x14ac:dyDescent="0.25">
      <c r="A5933" t="s">
        <v>23</v>
      </c>
      <c r="B5933">
        <v>1</v>
      </c>
      <c r="C5933">
        <v>11010</v>
      </c>
      <c r="D5933">
        <v>210061</v>
      </c>
      <c r="E5933" t="s">
        <v>2803</v>
      </c>
      <c r="F5933">
        <v>127.66</v>
      </c>
      <c r="G5933">
        <v>20131211</v>
      </c>
      <c r="H5933">
        <v>99999999</v>
      </c>
      <c r="I5933" t="s">
        <v>64</v>
      </c>
      <c r="J5933" t="s">
        <v>2710</v>
      </c>
      <c r="K5933" t="s">
        <v>2711</v>
      </c>
      <c r="L5933" t="s">
        <v>2712</v>
      </c>
      <c r="M5933" t="s">
        <v>2804</v>
      </c>
      <c r="N5933" t="s">
        <v>2805</v>
      </c>
      <c r="O5933" t="s">
        <v>142</v>
      </c>
      <c r="P5933" t="s">
        <v>390</v>
      </c>
      <c r="Q5933" t="s">
        <v>2284</v>
      </c>
      <c r="R5933" t="s">
        <v>392</v>
      </c>
      <c r="S5933">
        <v>23.77</v>
      </c>
      <c r="U5933">
        <v>0</v>
      </c>
      <c r="V5933">
        <v>14</v>
      </c>
    </row>
    <row r="5934" spans="1:23" x14ac:dyDescent="0.25">
      <c r="A5934" t="s">
        <v>23</v>
      </c>
      <c r="B5934">
        <v>1</v>
      </c>
      <c r="C5934">
        <v>11020</v>
      </c>
      <c r="D5934">
        <v>210061</v>
      </c>
      <c r="E5934" t="s">
        <v>2803</v>
      </c>
      <c r="F5934">
        <v>127.66</v>
      </c>
      <c r="G5934">
        <v>20131211</v>
      </c>
      <c r="H5934">
        <v>99999999</v>
      </c>
      <c r="I5934" t="s">
        <v>64</v>
      </c>
      <c r="J5934" t="s">
        <v>2710</v>
      </c>
      <c r="K5934" t="s">
        <v>2711</v>
      </c>
      <c r="L5934" t="s">
        <v>2712</v>
      </c>
      <c r="M5934" t="s">
        <v>2804</v>
      </c>
      <c r="N5934" t="s">
        <v>2805</v>
      </c>
      <c r="O5934" t="s">
        <v>142</v>
      </c>
      <c r="P5934" t="s">
        <v>390</v>
      </c>
      <c r="Q5934" t="s">
        <v>2284</v>
      </c>
      <c r="R5934" t="s">
        <v>392</v>
      </c>
      <c r="S5934">
        <v>23.77</v>
      </c>
      <c r="U5934">
        <v>0</v>
      </c>
      <c r="V5934">
        <v>14</v>
      </c>
    </row>
    <row r="5935" spans="1:23" x14ac:dyDescent="0.25">
      <c r="A5935" t="s">
        <v>23</v>
      </c>
      <c r="B5935">
        <v>1</v>
      </c>
      <c r="C5935">
        <v>11010</v>
      </c>
      <c r="D5935">
        <v>210062</v>
      </c>
      <c r="E5935" t="s">
        <v>5284</v>
      </c>
      <c r="F5935">
        <v>313.64</v>
      </c>
      <c r="G5935">
        <v>20181029</v>
      </c>
      <c r="H5935">
        <v>99999999</v>
      </c>
      <c r="I5935" t="s">
        <v>64</v>
      </c>
      <c r="J5935" t="s">
        <v>2745</v>
      </c>
      <c r="K5935" t="s">
        <v>654</v>
      </c>
      <c r="L5935" t="s">
        <v>2746</v>
      </c>
      <c r="M5935" t="s">
        <v>5285</v>
      </c>
      <c r="O5935" t="s">
        <v>142</v>
      </c>
      <c r="P5935" t="s">
        <v>390</v>
      </c>
      <c r="Q5935" t="s">
        <v>2748</v>
      </c>
      <c r="R5935" t="s">
        <v>392</v>
      </c>
      <c r="S5935">
        <v>23.77</v>
      </c>
      <c r="U5935">
        <v>0</v>
      </c>
      <c r="V5935">
        <v>14</v>
      </c>
      <c r="W5935">
        <v>1</v>
      </c>
    </row>
    <row r="5936" spans="1:23" x14ac:dyDescent="0.25">
      <c r="A5936" t="s">
        <v>23</v>
      </c>
      <c r="B5936">
        <v>1</v>
      </c>
      <c r="C5936">
        <v>11020</v>
      </c>
      <c r="D5936">
        <v>210062</v>
      </c>
      <c r="E5936" t="s">
        <v>5284</v>
      </c>
      <c r="F5936">
        <v>313.64</v>
      </c>
      <c r="G5936">
        <v>20181029</v>
      </c>
      <c r="H5936">
        <v>99999999</v>
      </c>
      <c r="I5936" t="s">
        <v>64</v>
      </c>
      <c r="J5936" t="s">
        <v>2745</v>
      </c>
      <c r="K5936" t="s">
        <v>654</v>
      </c>
      <c r="L5936" t="s">
        <v>2746</v>
      </c>
      <c r="M5936" t="s">
        <v>5285</v>
      </c>
      <c r="O5936" t="s">
        <v>142</v>
      </c>
      <c r="P5936" t="s">
        <v>390</v>
      </c>
      <c r="Q5936" t="s">
        <v>2748</v>
      </c>
      <c r="R5936" t="s">
        <v>392</v>
      </c>
      <c r="S5936">
        <v>23.77</v>
      </c>
      <c r="U5936">
        <v>0</v>
      </c>
      <c r="V5936">
        <v>14</v>
      </c>
      <c r="W5936">
        <v>1</v>
      </c>
    </row>
    <row r="5937" spans="1:23" x14ac:dyDescent="0.25">
      <c r="A5937" t="s">
        <v>23</v>
      </c>
      <c r="B5937">
        <v>1</v>
      </c>
      <c r="C5937">
        <v>11010</v>
      </c>
      <c r="D5937">
        <v>210063</v>
      </c>
      <c r="E5937" t="s">
        <v>5286</v>
      </c>
      <c r="F5937">
        <v>400.8</v>
      </c>
      <c r="G5937">
        <v>20181029</v>
      </c>
      <c r="H5937">
        <v>99999999</v>
      </c>
      <c r="I5937" t="s">
        <v>64</v>
      </c>
      <c r="J5937" t="s">
        <v>2745</v>
      </c>
      <c r="K5937" t="s">
        <v>654</v>
      </c>
      <c r="L5937" t="s">
        <v>2746</v>
      </c>
      <c r="M5937" t="s">
        <v>5285</v>
      </c>
      <c r="O5937" t="s">
        <v>730</v>
      </c>
      <c r="P5937" t="s">
        <v>390</v>
      </c>
      <c r="Q5937" t="s">
        <v>2748</v>
      </c>
      <c r="R5937" t="s">
        <v>392</v>
      </c>
      <c r="S5937">
        <v>23.77</v>
      </c>
      <c r="U5937">
        <v>0</v>
      </c>
      <c r="V5937">
        <v>14</v>
      </c>
      <c r="W5937">
        <v>1</v>
      </c>
    </row>
    <row r="5938" spans="1:23" x14ac:dyDescent="0.25">
      <c r="A5938" t="s">
        <v>23</v>
      </c>
      <c r="B5938">
        <v>1</v>
      </c>
      <c r="C5938">
        <v>11020</v>
      </c>
      <c r="D5938">
        <v>210063</v>
      </c>
      <c r="E5938" t="s">
        <v>5286</v>
      </c>
      <c r="F5938">
        <v>400.8</v>
      </c>
      <c r="G5938">
        <v>20181029</v>
      </c>
      <c r="H5938">
        <v>99999999</v>
      </c>
      <c r="I5938" t="s">
        <v>64</v>
      </c>
      <c r="J5938" t="s">
        <v>2745</v>
      </c>
      <c r="K5938" t="s">
        <v>654</v>
      </c>
      <c r="L5938" t="s">
        <v>2746</v>
      </c>
      <c r="M5938" t="s">
        <v>5285</v>
      </c>
      <c r="O5938" t="s">
        <v>730</v>
      </c>
      <c r="P5938" t="s">
        <v>390</v>
      </c>
      <c r="Q5938" t="s">
        <v>2748</v>
      </c>
      <c r="R5938" t="s">
        <v>392</v>
      </c>
      <c r="S5938">
        <v>23.77</v>
      </c>
      <c r="U5938">
        <v>0</v>
      </c>
      <c r="V5938">
        <v>14</v>
      </c>
      <c r="W5938">
        <v>1</v>
      </c>
    </row>
    <row r="5939" spans="1:23" x14ac:dyDescent="0.25">
      <c r="A5939" t="s">
        <v>23</v>
      </c>
      <c r="B5939">
        <v>1</v>
      </c>
      <c r="C5939">
        <v>11010</v>
      </c>
      <c r="D5939">
        <v>210064</v>
      </c>
      <c r="E5939" t="s">
        <v>5026</v>
      </c>
      <c r="F5939">
        <v>14.73</v>
      </c>
      <c r="G5939">
        <v>20180523</v>
      </c>
      <c r="H5939">
        <v>99999999</v>
      </c>
      <c r="I5939" t="s">
        <v>64</v>
      </c>
      <c r="J5939" t="s">
        <v>2745</v>
      </c>
      <c r="K5939" t="s">
        <v>654</v>
      </c>
      <c r="L5939" t="s">
        <v>2746</v>
      </c>
      <c r="M5939" t="s">
        <v>2782</v>
      </c>
      <c r="O5939" t="s">
        <v>5027</v>
      </c>
      <c r="P5939" t="s">
        <v>390</v>
      </c>
      <c r="Q5939" t="s">
        <v>2748</v>
      </c>
      <c r="R5939" t="s">
        <v>392</v>
      </c>
      <c r="S5939">
        <v>3.96</v>
      </c>
      <c r="U5939">
        <v>0</v>
      </c>
      <c r="V5939">
        <v>14</v>
      </c>
      <c r="W5939">
        <v>1</v>
      </c>
    </row>
    <row r="5940" spans="1:23" x14ac:dyDescent="0.25">
      <c r="A5940" t="s">
        <v>23</v>
      </c>
      <c r="B5940">
        <v>1</v>
      </c>
      <c r="C5940">
        <v>11020</v>
      </c>
      <c r="D5940">
        <v>210064</v>
      </c>
      <c r="E5940" t="s">
        <v>5026</v>
      </c>
      <c r="F5940">
        <v>14.73</v>
      </c>
      <c r="G5940">
        <v>20180523</v>
      </c>
      <c r="H5940">
        <v>99999999</v>
      </c>
      <c r="I5940" t="s">
        <v>64</v>
      </c>
      <c r="J5940" t="s">
        <v>2745</v>
      </c>
      <c r="K5940" t="s">
        <v>654</v>
      </c>
      <c r="L5940" t="s">
        <v>2746</v>
      </c>
      <c r="M5940" t="s">
        <v>2782</v>
      </c>
      <c r="O5940" t="s">
        <v>5027</v>
      </c>
      <c r="P5940" t="s">
        <v>390</v>
      </c>
      <c r="Q5940" t="s">
        <v>2748</v>
      </c>
      <c r="R5940" t="s">
        <v>392</v>
      </c>
      <c r="S5940">
        <v>3.96</v>
      </c>
      <c r="U5940">
        <v>0</v>
      </c>
      <c r="V5940">
        <v>14</v>
      </c>
      <c r="W5940">
        <v>1</v>
      </c>
    </row>
    <row r="5941" spans="1:23" x14ac:dyDescent="0.25">
      <c r="A5941" t="s">
        <v>23</v>
      </c>
      <c r="B5941">
        <v>1</v>
      </c>
      <c r="C5941">
        <v>11010</v>
      </c>
      <c r="D5941">
        <v>210065</v>
      </c>
      <c r="E5941" t="s">
        <v>5028</v>
      </c>
      <c r="F5941">
        <v>24.06</v>
      </c>
      <c r="G5941">
        <v>20180523</v>
      </c>
      <c r="H5941">
        <v>99999999</v>
      </c>
      <c r="I5941" t="s">
        <v>64</v>
      </c>
      <c r="J5941" t="s">
        <v>2745</v>
      </c>
      <c r="K5941" t="s">
        <v>654</v>
      </c>
      <c r="L5941" t="s">
        <v>2746</v>
      </c>
      <c r="M5941" t="s">
        <v>2785</v>
      </c>
      <c r="O5941" t="s">
        <v>3662</v>
      </c>
      <c r="P5941" t="s">
        <v>390</v>
      </c>
      <c r="Q5941" t="s">
        <v>2748</v>
      </c>
      <c r="R5941" t="s">
        <v>392</v>
      </c>
      <c r="S5941">
        <v>3.96</v>
      </c>
      <c r="U5941">
        <v>0</v>
      </c>
      <c r="V5941">
        <v>14</v>
      </c>
      <c r="W5941">
        <v>1</v>
      </c>
    </row>
    <row r="5942" spans="1:23" x14ac:dyDescent="0.25">
      <c r="A5942" t="s">
        <v>23</v>
      </c>
      <c r="B5942">
        <v>1</v>
      </c>
      <c r="C5942">
        <v>11020</v>
      </c>
      <c r="D5942">
        <v>210065</v>
      </c>
      <c r="E5942" t="s">
        <v>5028</v>
      </c>
      <c r="F5942">
        <v>24.06</v>
      </c>
      <c r="G5942">
        <v>20180523</v>
      </c>
      <c r="H5942">
        <v>99999999</v>
      </c>
      <c r="I5942" t="s">
        <v>64</v>
      </c>
      <c r="J5942" t="s">
        <v>2745</v>
      </c>
      <c r="K5942" t="s">
        <v>654</v>
      </c>
      <c r="L5942" t="s">
        <v>2746</v>
      </c>
      <c r="M5942" t="s">
        <v>2785</v>
      </c>
      <c r="O5942" t="s">
        <v>3662</v>
      </c>
      <c r="P5942" t="s">
        <v>390</v>
      </c>
      <c r="Q5942" t="s">
        <v>2748</v>
      </c>
      <c r="R5942" t="s">
        <v>392</v>
      </c>
      <c r="S5942">
        <v>3.96</v>
      </c>
      <c r="U5942">
        <v>0</v>
      </c>
      <c r="V5942">
        <v>14</v>
      </c>
      <c r="W5942">
        <v>1</v>
      </c>
    </row>
    <row r="5943" spans="1:23" x14ac:dyDescent="0.25">
      <c r="A5943" t="s">
        <v>23</v>
      </c>
      <c r="B5943">
        <v>1</v>
      </c>
      <c r="C5943">
        <v>11010</v>
      </c>
      <c r="D5943">
        <v>210066</v>
      </c>
      <c r="E5943" t="s">
        <v>5351</v>
      </c>
      <c r="F5943">
        <v>369.5</v>
      </c>
      <c r="G5943">
        <v>20181205</v>
      </c>
      <c r="H5943">
        <v>99999999</v>
      </c>
      <c r="I5943" t="s">
        <v>64</v>
      </c>
      <c r="J5943" t="s">
        <v>2745</v>
      </c>
      <c r="K5943" t="s">
        <v>654</v>
      </c>
      <c r="L5943" t="s">
        <v>2746</v>
      </c>
      <c r="M5943" t="s">
        <v>5352</v>
      </c>
      <c r="N5943" t="s">
        <v>5353</v>
      </c>
      <c r="O5943" t="s">
        <v>142</v>
      </c>
      <c r="P5943" t="s">
        <v>390</v>
      </c>
      <c r="Q5943" t="s">
        <v>2748</v>
      </c>
      <c r="R5943" t="s">
        <v>392</v>
      </c>
      <c r="S5943">
        <v>0</v>
      </c>
      <c r="U5943">
        <v>0</v>
      </c>
      <c r="V5943">
        <v>0</v>
      </c>
      <c r="W5943">
        <v>1</v>
      </c>
    </row>
    <row r="5944" spans="1:23" x14ac:dyDescent="0.25">
      <c r="A5944" t="s">
        <v>23</v>
      </c>
      <c r="B5944">
        <v>1</v>
      </c>
      <c r="C5944">
        <v>11020</v>
      </c>
      <c r="D5944">
        <v>210066</v>
      </c>
      <c r="E5944" t="s">
        <v>5351</v>
      </c>
      <c r="F5944">
        <v>369.5</v>
      </c>
      <c r="G5944">
        <v>20181205</v>
      </c>
      <c r="H5944">
        <v>99999999</v>
      </c>
      <c r="I5944" t="s">
        <v>64</v>
      </c>
      <c r="J5944" t="s">
        <v>2745</v>
      </c>
      <c r="K5944" t="s">
        <v>654</v>
      </c>
      <c r="L5944" t="s">
        <v>2746</v>
      </c>
      <c r="M5944" t="s">
        <v>5352</v>
      </c>
      <c r="N5944" t="s">
        <v>5353</v>
      </c>
      <c r="O5944" t="s">
        <v>142</v>
      </c>
      <c r="P5944" t="s">
        <v>390</v>
      </c>
      <c r="Q5944" t="s">
        <v>2748</v>
      </c>
      <c r="R5944" t="s">
        <v>392</v>
      </c>
      <c r="S5944">
        <v>0</v>
      </c>
      <c r="U5944">
        <v>0</v>
      </c>
      <c r="V5944">
        <v>0</v>
      </c>
      <c r="W5944">
        <v>1</v>
      </c>
    </row>
    <row r="5945" spans="1:23" x14ac:dyDescent="0.25">
      <c r="A5945" t="s">
        <v>23</v>
      </c>
      <c r="B5945">
        <v>1</v>
      </c>
      <c r="C5945">
        <v>11010</v>
      </c>
      <c r="D5945">
        <v>210067</v>
      </c>
      <c r="E5945" t="s">
        <v>12381</v>
      </c>
      <c r="F5945">
        <v>877.7</v>
      </c>
      <c r="G5945">
        <v>20210329</v>
      </c>
      <c r="H5945">
        <v>99999999</v>
      </c>
      <c r="I5945" t="s">
        <v>64</v>
      </c>
      <c r="J5945" t="s">
        <v>2745</v>
      </c>
      <c r="K5945" t="s">
        <v>654</v>
      </c>
      <c r="L5945" t="s">
        <v>2746</v>
      </c>
      <c r="M5945" t="s">
        <v>2747</v>
      </c>
      <c r="O5945" t="s">
        <v>12382</v>
      </c>
      <c r="P5945" t="s">
        <v>390</v>
      </c>
      <c r="Q5945" t="s">
        <v>2748</v>
      </c>
      <c r="R5945" t="s">
        <v>392</v>
      </c>
      <c r="S5945">
        <v>11.88</v>
      </c>
      <c r="U5945">
        <v>0</v>
      </c>
      <c r="V5945">
        <v>14</v>
      </c>
      <c r="W5945">
        <v>1</v>
      </c>
    </row>
    <row r="5946" spans="1:23" x14ac:dyDescent="0.25">
      <c r="A5946" t="s">
        <v>23</v>
      </c>
      <c r="B5946">
        <v>1</v>
      </c>
      <c r="C5946">
        <v>11020</v>
      </c>
      <c r="D5946">
        <v>210067</v>
      </c>
      <c r="E5946" t="s">
        <v>12381</v>
      </c>
      <c r="F5946">
        <v>877.7</v>
      </c>
      <c r="G5946">
        <v>20210329</v>
      </c>
      <c r="H5946">
        <v>99999999</v>
      </c>
      <c r="I5946" t="s">
        <v>64</v>
      </c>
      <c r="J5946" t="s">
        <v>2745</v>
      </c>
      <c r="K5946" t="s">
        <v>654</v>
      </c>
      <c r="L5946" t="s">
        <v>2746</v>
      </c>
      <c r="M5946" t="s">
        <v>2747</v>
      </c>
      <c r="O5946" t="s">
        <v>12382</v>
      </c>
      <c r="P5946" t="s">
        <v>390</v>
      </c>
      <c r="Q5946" t="s">
        <v>2748</v>
      </c>
      <c r="R5946" t="s">
        <v>392</v>
      </c>
      <c r="S5946">
        <v>11.88</v>
      </c>
      <c r="U5946">
        <v>0</v>
      </c>
      <c r="V5946">
        <v>14</v>
      </c>
      <c r="W5946">
        <v>1</v>
      </c>
    </row>
    <row r="5947" spans="1:23" x14ac:dyDescent="0.25">
      <c r="A5947" t="s">
        <v>23</v>
      </c>
      <c r="B5947">
        <v>1</v>
      </c>
      <c r="C5947">
        <v>11060</v>
      </c>
      <c r="D5947">
        <v>210067</v>
      </c>
      <c r="E5947" t="s">
        <v>12381</v>
      </c>
      <c r="F5947">
        <v>877.7</v>
      </c>
      <c r="G5947">
        <v>20210329</v>
      </c>
      <c r="H5947">
        <v>99999999</v>
      </c>
      <c r="I5947" t="s">
        <v>64</v>
      </c>
      <c r="J5947" t="s">
        <v>2745</v>
      </c>
      <c r="K5947" t="s">
        <v>654</v>
      </c>
      <c r="L5947" t="s">
        <v>2746</v>
      </c>
      <c r="M5947" t="s">
        <v>2747</v>
      </c>
      <c r="O5947" t="s">
        <v>12382</v>
      </c>
      <c r="P5947" t="s">
        <v>390</v>
      </c>
      <c r="Q5947" t="s">
        <v>2748</v>
      </c>
      <c r="R5947" t="s">
        <v>392</v>
      </c>
      <c r="S5947">
        <v>11.88</v>
      </c>
      <c r="U5947">
        <v>0</v>
      </c>
      <c r="V5947">
        <v>14</v>
      </c>
      <c r="W5947">
        <v>1</v>
      </c>
    </row>
    <row r="5948" spans="1:23" x14ac:dyDescent="0.25">
      <c r="A5948" t="s">
        <v>23</v>
      </c>
      <c r="B5948">
        <v>1</v>
      </c>
      <c r="C5948">
        <v>11010</v>
      </c>
      <c r="D5948">
        <v>210068</v>
      </c>
      <c r="E5948" t="s">
        <v>12383</v>
      </c>
      <c r="F5948">
        <v>877.7</v>
      </c>
      <c r="G5948">
        <v>20210329</v>
      </c>
      <c r="H5948">
        <v>99999999</v>
      </c>
      <c r="I5948" t="s">
        <v>64</v>
      </c>
      <c r="J5948" t="s">
        <v>2745</v>
      </c>
      <c r="K5948" t="s">
        <v>654</v>
      </c>
      <c r="L5948" t="s">
        <v>2746</v>
      </c>
      <c r="M5948" t="s">
        <v>2750</v>
      </c>
      <c r="O5948" t="s">
        <v>12382</v>
      </c>
      <c r="P5948" t="s">
        <v>390</v>
      </c>
      <c r="Q5948" t="s">
        <v>2748</v>
      </c>
      <c r="R5948" t="s">
        <v>392</v>
      </c>
      <c r="S5948">
        <v>11.89</v>
      </c>
      <c r="U5948">
        <v>0</v>
      </c>
      <c r="V5948">
        <v>14</v>
      </c>
      <c r="W5948">
        <v>1</v>
      </c>
    </row>
    <row r="5949" spans="1:23" x14ac:dyDescent="0.25">
      <c r="A5949" t="s">
        <v>23</v>
      </c>
      <c r="B5949">
        <v>1</v>
      </c>
      <c r="C5949">
        <v>11020</v>
      </c>
      <c r="D5949">
        <v>210068</v>
      </c>
      <c r="E5949" t="s">
        <v>12383</v>
      </c>
      <c r="F5949">
        <v>877.7</v>
      </c>
      <c r="G5949">
        <v>20210329</v>
      </c>
      <c r="H5949">
        <v>99999999</v>
      </c>
      <c r="I5949" t="s">
        <v>64</v>
      </c>
      <c r="J5949" t="s">
        <v>2745</v>
      </c>
      <c r="K5949" t="s">
        <v>654</v>
      </c>
      <c r="L5949" t="s">
        <v>2746</v>
      </c>
      <c r="M5949" t="s">
        <v>2750</v>
      </c>
      <c r="O5949" t="s">
        <v>12382</v>
      </c>
      <c r="P5949" t="s">
        <v>390</v>
      </c>
      <c r="Q5949" t="s">
        <v>2748</v>
      </c>
      <c r="R5949" t="s">
        <v>392</v>
      </c>
      <c r="S5949">
        <v>11.89</v>
      </c>
      <c r="U5949">
        <v>0</v>
      </c>
      <c r="V5949">
        <v>14</v>
      </c>
      <c r="W5949">
        <v>1</v>
      </c>
    </row>
    <row r="5950" spans="1:23" x14ac:dyDescent="0.25">
      <c r="A5950" t="s">
        <v>23</v>
      </c>
      <c r="B5950">
        <v>1</v>
      </c>
      <c r="C5950">
        <v>11060</v>
      </c>
      <c r="D5950">
        <v>210068</v>
      </c>
      <c r="E5950" t="s">
        <v>12383</v>
      </c>
      <c r="F5950">
        <v>877.7</v>
      </c>
      <c r="G5950">
        <v>20210329</v>
      </c>
      <c r="H5950">
        <v>99999999</v>
      </c>
      <c r="I5950" t="s">
        <v>64</v>
      </c>
      <c r="J5950" t="s">
        <v>2745</v>
      </c>
      <c r="K5950" t="s">
        <v>654</v>
      </c>
      <c r="L5950" t="s">
        <v>2746</v>
      </c>
      <c r="M5950" t="s">
        <v>2750</v>
      </c>
      <c r="O5950" t="s">
        <v>12382</v>
      </c>
      <c r="P5950" t="s">
        <v>390</v>
      </c>
      <c r="Q5950" t="s">
        <v>2748</v>
      </c>
      <c r="R5950" t="s">
        <v>392</v>
      </c>
      <c r="S5950">
        <v>11.89</v>
      </c>
      <c r="U5950">
        <v>0</v>
      </c>
      <c r="V5950">
        <v>14</v>
      </c>
      <c r="W5950">
        <v>1</v>
      </c>
    </row>
    <row r="5951" spans="1:23" x14ac:dyDescent="0.25">
      <c r="A5951" t="s">
        <v>23</v>
      </c>
      <c r="B5951">
        <v>1</v>
      </c>
      <c r="C5951">
        <v>11010</v>
      </c>
      <c r="D5951">
        <v>210069</v>
      </c>
      <c r="E5951" t="s">
        <v>12384</v>
      </c>
      <c r="F5951">
        <v>877.7</v>
      </c>
      <c r="G5951">
        <v>20210329</v>
      </c>
      <c r="H5951">
        <v>99999999</v>
      </c>
      <c r="I5951" t="s">
        <v>64</v>
      </c>
      <c r="J5951" t="s">
        <v>2745</v>
      </c>
      <c r="K5951" t="s">
        <v>654</v>
      </c>
      <c r="L5951" t="s">
        <v>2746</v>
      </c>
      <c r="M5951" t="s">
        <v>2752</v>
      </c>
      <c r="O5951" t="s">
        <v>12382</v>
      </c>
      <c r="P5951" t="s">
        <v>390</v>
      </c>
      <c r="Q5951" t="s">
        <v>2748</v>
      </c>
      <c r="R5951" t="s">
        <v>392</v>
      </c>
      <c r="S5951">
        <v>11.89</v>
      </c>
      <c r="U5951">
        <v>0</v>
      </c>
      <c r="V5951">
        <v>14</v>
      </c>
      <c r="W5951">
        <v>1</v>
      </c>
    </row>
    <row r="5952" spans="1:23" x14ac:dyDescent="0.25">
      <c r="A5952" t="s">
        <v>23</v>
      </c>
      <c r="B5952">
        <v>1</v>
      </c>
      <c r="C5952">
        <v>11020</v>
      </c>
      <c r="D5952">
        <v>210069</v>
      </c>
      <c r="E5952" t="s">
        <v>12384</v>
      </c>
      <c r="F5952">
        <v>877.7</v>
      </c>
      <c r="G5952">
        <v>20210329</v>
      </c>
      <c r="H5952">
        <v>99999999</v>
      </c>
      <c r="I5952" t="s">
        <v>64</v>
      </c>
      <c r="J5952" t="s">
        <v>2745</v>
      </c>
      <c r="K5952" t="s">
        <v>654</v>
      </c>
      <c r="L5952" t="s">
        <v>2746</v>
      </c>
      <c r="M5952" t="s">
        <v>2752</v>
      </c>
      <c r="O5952" t="s">
        <v>12382</v>
      </c>
      <c r="P5952" t="s">
        <v>390</v>
      </c>
      <c r="Q5952" t="s">
        <v>2748</v>
      </c>
      <c r="R5952" t="s">
        <v>392</v>
      </c>
      <c r="S5952">
        <v>11.89</v>
      </c>
      <c r="U5952">
        <v>0</v>
      </c>
      <c r="V5952">
        <v>14</v>
      </c>
      <c r="W5952">
        <v>1</v>
      </c>
    </row>
    <row r="5953" spans="1:23" x14ac:dyDescent="0.25">
      <c r="A5953" t="s">
        <v>23</v>
      </c>
      <c r="B5953">
        <v>1</v>
      </c>
      <c r="C5953">
        <v>11060</v>
      </c>
      <c r="D5953">
        <v>210069</v>
      </c>
      <c r="E5953" t="s">
        <v>12384</v>
      </c>
      <c r="F5953">
        <v>877.7</v>
      </c>
      <c r="G5953">
        <v>20210329</v>
      </c>
      <c r="H5953">
        <v>99999999</v>
      </c>
      <c r="I5953" t="s">
        <v>64</v>
      </c>
      <c r="J5953" t="s">
        <v>2745</v>
      </c>
      <c r="K5953" t="s">
        <v>654</v>
      </c>
      <c r="L5953" t="s">
        <v>2746</v>
      </c>
      <c r="M5953" t="s">
        <v>2752</v>
      </c>
      <c r="O5953" t="s">
        <v>12382</v>
      </c>
      <c r="P5953" t="s">
        <v>390</v>
      </c>
      <c r="Q5953" t="s">
        <v>2748</v>
      </c>
      <c r="R5953" t="s">
        <v>392</v>
      </c>
      <c r="S5953">
        <v>11.89</v>
      </c>
      <c r="U5953">
        <v>0</v>
      </c>
      <c r="V5953">
        <v>14</v>
      </c>
      <c r="W5953">
        <v>1</v>
      </c>
    </row>
    <row r="5954" spans="1:23" x14ac:dyDescent="0.25">
      <c r="A5954" t="s">
        <v>23</v>
      </c>
      <c r="B5954">
        <v>1</v>
      </c>
      <c r="C5954">
        <v>11010</v>
      </c>
      <c r="D5954">
        <v>210070</v>
      </c>
      <c r="E5954" t="s">
        <v>12385</v>
      </c>
      <c r="F5954">
        <v>877.7</v>
      </c>
      <c r="G5954">
        <v>20210329</v>
      </c>
      <c r="H5954">
        <v>99999999</v>
      </c>
      <c r="I5954" t="s">
        <v>64</v>
      </c>
      <c r="J5954" t="s">
        <v>2745</v>
      </c>
      <c r="K5954" t="s">
        <v>654</v>
      </c>
      <c r="L5954" t="s">
        <v>2746</v>
      </c>
      <c r="M5954" t="s">
        <v>2754</v>
      </c>
      <c r="O5954" t="s">
        <v>12382</v>
      </c>
      <c r="P5954" t="s">
        <v>390</v>
      </c>
      <c r="Q5954" t="s">
        <v>2748</v>
      </c>
      <c r="R5954" t="s">
        <v>392</v>
      </c>
      <c r="S5954">
        <v>11.88</v>
      </c>
      <c r="U5954">
        <v>0</v>
      </c>
      <c r="V5954">
        <v>14</v>
      </c>
      <c r="W5954">
        <v>1</v>
      </c>
    </row>
    <row r="5955" spans="1:23" x14ac:dyDescent="0.25">
      <c r="A5955" t="s">
        <v>23</v>
      </c>
      <c r="B5955">
        <v>1</v>
      </c>
      <c r="C5955">
        <v>11020</v>
      </c>
      <c r="D5955">
        <v>210070</v>
      </c>
      <c r="E5955" t="s">
        <v>12385</v>
      </c>
      <c r="F5955">
        <v>877.7</v>
      </c>
      <c r="G5955">
        <v>20210329</v>
      </c>
      <c r="H5955">
        <v>99999999</v>
      </c>
      <c r="I5955" t="s">
        <v>64</v>
      </c>
      <c r="J5955" t="s">
        <v>2745</v>
      </c>
      <c r="K5955" t="s">
        <v>654</v>
      </c>
      <c r="L5955" t="s">
        <v>2746</v>
      </c>
      <c r="M5955" t="s">
        <v>2754</v>
      </c>
      <c r="O5955" t="s">
        <v>12382</v>
      </c>
      <c r="P5955" t="s">
        <v>390</v>
      </c>
      <c r="Q5955" t="s">
        <v>2748</v>
      </c>
      <c r="R5955" t="s">
        <v>392</v>
      </c>
      <c r="S5955">
        <v>11.88</v>
      </c>
      <c r="U5955">
        <v>0</v>
      </c>
      <c r="V5955">
        <v>14</v>
      </c>
      <c r="W5955">
        <v>1</v>
      </c>
    </row>
    <row r="5956" spans="1:23" x14ac:dyDescent="0.25">
      <c r="A5956" t="s">
        <v>23</v>
      </c>
      <c r="B5956">
        <v>1</v>
      </c>
      <c r="C5956">
        <v>11060</v>
      </c>
      <c r="D5956">
        <v>210070</v>
      </c>
      <c r="E5956" t="s">
        <v>12385</v>
      </c>
      <c r="F5956">
        <v>877.7</v>
      </c>
      <c r="G5956">
        <v>20210329</v>
      </c>
      <c r="H5956">
        <v>99999999</v>
      </c>
      <c r="I5956" t="s">
        <v>64</v>
      </c>
      <c r="J5956" t="s">
        <v>2745</v>
      </c>
      <c r="K5956" t="s">
        <v>654</v>
      </c>
      <c r="L5956" t="s">
        <v>2746</v>
      </c>
      <c r="M5956" t="s">
        <v>2754</v>
      </c>
      <c r="O5956" t="s">
        <v>12382</v>
      </c>
      <c r="P5956" t="s">
        <v>390</v>
      </c>
      <c r="Q5956" t="s">
        <v>2748</v>
      </c>
      <c r="R5956" t="s">
        <v>392</v>
      </c>
      <c r="S5956">
        <v>11.88</v>
      </c>
      <c r="U5956">
        <v>0</v>
      </c>
      <c r="V5956">
        <v>14</v>
      </c>
      <c r="W5956">
        <v>1</v>
      </c>
    </row>
    <row r="5957" spans="1:23" x14ac:dyDescent="0.25">
      <c r="A5957" t="s">
        <v>23</v>
      </c>
      <c r="B5957">
        <v>1</v>
      </c>
      <c r="C5957">
        <v>11010</v>
      </c>
      <c r="D5957">
        <v>210071</v>
      </c>
      <c r="E5957" t="s">
        <v>12386</v>
      </c>
      <c r="F5957">
        <v>877.7</v>
      </c>
      <c r="G5957">
        <v>20210329</v>
      </c>
      <c r="H5957">
        <v>99999999</v>
      </c>
      <c r="I5957" t="s">
        <v>64</v>
      </c>
      <c r="J5957" t="s">
        <v>2745</v>
      </c>
      <c r="K5957" t="s">
        <v>654</v>
      </c>
      <c r="L5957" t="s">
        <v>2746</v>
      </c>
      <c r="M5957" t="s">
        <v>2756</v>
      </c>
      <c r="O5957" t="s">
        <v>12382</v>
      </c>
      <c r="P5957" t="s">
        <v>390</v>
      </c>
      <c r="Q5957" t="s">
        <v>2748</v>
      </c>
      <c r="R5957" t="s">
        <v>392</v>
      </c>
      <c r="S5957">
        <v>11.88</v>
      </c>
      <c r="U5957">
        <v>0</v>
      </c>
      <c r="V5957">
        <v>14</v>
      </c>
      <c r="W5957">
        <v>1</v>
      </c>
    </row>
    <row r="5958" spans="1:23" x14ac:dyDescent="0.25">
      <c r="A5958" t="s">
        <v>23</v>
      </c>
      <c r="B5958">
        <v>1</v>
      </c>
      <c r="C5958">
        <v>11020</v>
      </c>
      <c r="D5958">
        <v>210071</v>
      </c>
      <c r="E5958" t="s">
        <v>12386</v>
      </c>
      <c r="F5958">
        <v>877.7</v>
      </c>
      <c r="G5958">
        <v>20210329</v>
      </c>
      <c r="H5958">
        <v>99999999</v>
      </c>
      <c r="I5958" t="s">
        <v>64</v>
      </c>
      <c r="J5958" t="s">
        <v>2745</v>
      </c>
      <c r="K5958" t="s">
        <v>654</v>
      </c>
      <c r="L5958" t="s">
        <v>2746</v>
      </c>
      <c r="M5958" t="s">
        <v>2756</v>
      </c>
      <c r="O5958" t="s">
        <v>12382</v>
      </c>
      <c r="P5958" t="s">
        <v>390</v>
      </c>
      <c r="Q5958" t="s">
        <v>2748</v>
      </c>
      <c r="R5958" t="s">
        <v>392</v>
      </c>
      <c r="S5958">
        <v>11.88</v>
      </c>
      <c r="U5958">
        <v>0</v>
      </c>
      <c r="V5958">
        <v>14</v>
      </c>
      <c r="W5958">
        <v>1</v>
      </c>
    </row>
    <row r="5959" spans="1:23" x14ac:dyDescent="0.25">
      <c r="A5959" t="s">
        <v>23</v>
      </c>
      <c r="B5959">
        <v>1</v>
      </c>
      <c r="C5959">
        <v>11060</v>
      </c>
      <c r="D5959">
        <v>210071</v>
      </c>
      <c r="E5959" t="s">
        <v>12386</v>
      </c>
      <c r="F5959">
        <v>877.7</v>
      </c>
      <c r="G5959">
        <v>20210329</v>
      </c>
      <c r="H5959">
        <v>99999999</v>
      </c>
      <c r="I5959" t="s">
        <v>64</v>
      </c>
      <c r="J5959" t="s">
        <v>2745</v>
      </c>
      <c r="K5959" t="s">
        <v>654</v>
      </c>
      <c r="L5959" t="s">
        <v>2746</v>
      </c>
      <c r="M5959" t="s">
        <v>2756</v>
      </c>
      <c r="O5959" t="s">
        <v>12382</v>
      </c>
      <c r="P5959" t="s">
        <v>390</v>
      </c>
      <c r="Q5959" t="s">
        <v>2748</v>
      </c>
      <c r="R5959" t="s">
        <v>392</v>
      </c>
      <c r="S5959">
        <v>11.88</v>
      </c>
      <c r="U5959">
        <v>0</v>
      </c>
      <c r="V5959">
        <v>14</v>
      </c>
      <c r="W5959">
        <v>1</v>
      </c>
    </row>
    <row r="5960" spans="1:23" x14ac:dyDescent="0.25">
      <c r="A5960" t="s">
        <v>23</v>
      </c>
      <c r="B5960">
        <v>1</v>
      </c>
      <c r="C5960">
        <v>11010</v>
      </c>
      <c r="D5960">
        <v>210072</v>
      </c>
      <c r="E5960" t="s">
        <v>12387</v>
      </c>
      <c r="F5960">
        <v>877.7</v>
      </c>
      <c r="G5960">
        <v>20210329</v>
      </c>
      <c r="H5960">
        <v>99999999</v>
      </c>
      <c r="I5960" t="s">
        <v>64</v>
      </c>
      <c r="J5960" t="s">
        <v>2745</v>
      </c>
      <c r="K5960" t="s">
        <v>654</v>
      </c>
      <c r="L5960" t="s">
        <v>2746</v>
      </c>
      <c r="M5960" t="s">
        <v>2758</v>
      </c>
      <c r="N5960" t="s">
        <v>2759</v>
      </c>
      <c r="O5960" t="s">
        <v>12382</v>
      </c>
      <c r="P5960" t="s">
        <v>390</v>
      </c>
      <c r="Q5960" t="s">
        <v>2748</v>
      </c>
      <c r="R5960" t="s">
        <v>392</v>
      </c>
      <c r="S5960">
        <v>11.88</v>
      </c>
      <c r="U5960">
        <v>0</v>
      </c>
      <c r="V5960">
        <v>14</v>
      </c>
      <c r="W5960">
        <v>1</v>
      </c>
    </row>
    <row r="5961" spans="1:23" x14ac:dyDescent="0.25">
      <c r="A5961" t="s">
        <v>23</v>
      </c>
      <c r="B5961">
        <v>1</v>
      </c>
      <c r="C5961">
        <v>11020</v>
      </c>
      <c r="D5961">
        <v>210072</v>
      </c>
      <c r="E5961" t="s">
        <v>12387</v>
      </c>
      <c r="F5961">
        <v>877.7</v>
      </c>
      <c r="G5961">
        <v>20210329</v>
      </c>
      <c r="H5961">
        <v>99999999</v>
      </c>
      <c r="I5961" t="s">
        <v>64</v>
      </c>
      <c r="J5961" t="s">
        <v>2745</v>
      </c>
      <c r="K5961" t="s">
        <v>654</v>
      </c>
      <c r="L5961" t="s">
        <v>2746</v>
      </c>
      <c r="M5961" t="s">
        <v>2758</v>
      </c>
      <c r="N5961" t="s">
        <v>2759</v>
      </c>
      <c r="O5961" t="s">
        <v>12382</v>
      </c>
      <c r="P5961" t="s">
        <v>390</v>
      </c>
      <c r="Q5961" t="s">
        <v>2748</v>
      </c>
      <c r="R5961" t="s">
        <v>392</v>
      </c>
      <c r="S5961">
        <v>11.88</v>
      </c>
      <c r="U5961">
        <v>0</v>
      </c>
      <c r="V5961">
        <v>14</v>
      </c>
      <c r="W5961">
        <v>1</v>
      </c>
    </row>
    <row r="5962" spans="1:23" x14ac:dyDescent="0.25">
      <c r="A5962" t="s">
        <v>23</v>
      </c>
      <c r="B5962">
        <v>1</v>
      </c>
      <c r="C5962">
        <v>11060</v>
      </c>
      <c r="D5962">
        <v>210072</v>
      </c>
      <c r="E5962" t="s">
        <v>12387</v>
      </c>
      <c r="F5962">
        <v>877.7</v>
      </c>
      <c r="G5962">
        <v>20210329</v>
      </c>
      <c r="H5962">
        <v>99999999</v>
      </c>
      <c r="I5962" t="s">
        <v>64</v>
      </c>
      <c r="J5962" t="s">
        <v>2745</v>
      </c>
      <c r="K5962" t="s">
        <v>654</v>
      </c>
      <c r="L5962" t="s">
        <v>2746</v>
      </c>
      <c r="M5962" t="s">
        <v>2758</v>
      </c>
      <c r="N5962" t="s">
        <v>2759</v>
      </c>
      <c r="O5962" t="s">
        <v>12382</v>
      </c>
      <c r="P5962" t="s">
        <v>390</v>
      </c>
      <c r="Q5962" t="s">
        <v>2748</v>
      </c>
      <c r="R5962" t="s">
        <v>392</v>
      </c>
      <c r="S5962">
        <v>11.88</v>
      </c>
      <c r="U5962">
        <v>0</v>
      </c>
      <c r="V5962">
        <v>14</v>
      </c>
      <c r="W5962">
        <v>1</v>
      </c>
    </row>
    <row r="5963" spans="1:23" x14ac:dyDescent="0.25">
      <c r="A5963" t="s">
        <v>23</v>
      </c>
      <c r="B5963">
        <v>1</v>
      </c>
      <c r="C5963">
        <v>11010</v>
      </c>
      <c r="D5963">
        <v>210073</v>
      </c>
      <c r="E5963" t="s">
        <v>12388</v>
      </c>
      <c r="F5963">
        <v>877.7</v>
      </c>
      <c r="G5963">
        <v>20210329</v>
      </c>
      <c r="H5963">
        <v>99999999</v>
      </c>
      <c r="I5963" t="s">
        <v>64</v>
      </c>
      <c r="J5963" t="s">
        <v>2745</v>
      </c>
      <c r="K5963" t="s">
        <v>654</v>
      </c>
      <c r="L5963" t="s">
        <v>2746</v>
      </c>
      <c r="M5963" t="s">
        <v>2761</v>
      </c>
      <c r="O5963" t="s">
        <v>12382</v>
      </c>
      <c r="P5963" t="s">
        <v>390</v>
      </c>
      <c r="Q5963" t="s">
        <v>2748</v>
      </c>
      <c r="R5963" t="s">
        <v>392</v>
      </c>
      <c r="S5963">
        <v>11.88</v>
      </c>
      <c r="U5963">
        <v>0</v>
      </c>
      <c r="V5963">
        <v>14</v>
      </c>
      <c r="W5963">
        <v>1</v>
      </c>
    </row>
    <row r="5964" spans="1:23" x14ac:dyDescent="0.25">
      <c r="A5964" t="s">
        <v>23</v>
      </c>
      <c r="B5964">
        <v>1</v>
      </c>
      <c r="C5964">
        <v>11020</v>
      </c>
      <c r="D5964">
        <v>210073</v>
      </c>
      <c r="E5964" t="s">
        <v>12388</v>
      </c>
      <c r="F5964">
        <v>877.7</v>
      </c>
      <c r="G5964">
        <v>20210329</v>
      </c>
      <c r="H5964">
        <v>99999999</v>
      </c>
      <c r="I5964" t="s">
        <v>64</v>
      </c>
      <c r="J5964" t="s">
        <v>2745</v>
      </c>
      <c r="K5964" t="s">
        <v>654</v>
      </c>
      <c r="L5964" t="s">
        <v>2746</v>
      </c>
      <c r="M5964" t="s">
        <v>2761</v>
      </c>
      <c r="O5964" t="s">
        <v>12382</v>
      </c>
      <c r="P5964" t="s">
        <v>390</v>
      </c>
      <c r="Q5964" t="s">
        <v>2748</v>
      </c>
      <c r="R5964" t="s">
        <v>392</v>
      </c>
      <c r="S5964">
        <v>11.88</v>
      </c>
      <c r="U5964">
        <v>0</v>
      </c>
      <c r="V5964">
        <v>14</v>
      </c>
      <c r="W5964">
        <v>1</v>
      </c>
    </row>
    <row r="5965" spans="1:23" x14ac:dyDescent="0.25">
      <c r="A5965" t="s">
        <v>23</v>
      </c>
      <c r="B5965">
        <v>1</v>
      </c>
      <c r="C5965">
        <v>11060</v>
      </c>
      <c r="D5965">
        <v>210073</v>
      </c>
      <c r="E5965" t="s">
        <v>12388</v>
      </c>
      <c r="F5965">
        <v>877.7</v>
      </c>
      <c r="G5965">
        <v>20210329</v>
      </c>
      <c r="H5965">
        <v>99999999</v>
      </c>
      <c r="I5965" t="s">
        <v>64</v>
      </c>
      <c r="J5965" t="s">
        <v>2745</v>
      </c>
      <c r="K5965" t="s">
        <v>654</v>
      </c>
      <c r="L5965" t="s">
        <v>2746</v>
      </c>
      <c r="M5965" t="s">
        <v>2761</v>
      </c>
      <c r="O5965" t="s">
        <v>12382</v>
      </c>
      <c r="P5965" t="s">
        <v>390</v>
      </c>
      <c r="Q5965" t="s">
        <v>2748</v>
      </c>
      <c r="R5965" t="s">
        <v>392</v>
      </c>
      <c r="S5965">
        <v>11.88</v>
      </c>
      <c r="U5965">
        <v>0</v>
      </c>
      <c r="V5965">
        <v>14</v>
      </c>
      <c r="W5965">
        <v>1</v>
      </c>
    </row>
    <row r="5966" spans="1:23" x14ac:dyDescent="0.25">
      <c r="A5966" t="s">
        <v>23</v>
      </c>
      <c r="B5966">
        <v>1</v>
      </c>
      <c r="C5966">
        <v>11010</v>
      </c>
      <c r="D5966">
        <v>210074</v>
      </c>
      <c r="E5966" t="s">
        <v>12389</v>
      </c>
      <c r="F5966">
        <v>1182.98</v>
      </c>
      <c r="G5966">
        <v>20210329</v>
      </c>
      <c r="H5966">
        <v>99999999</v>
      </c>
      <c r="I5966" t="s">
        <v>64</v>
      </c>
      <c r="J5966" t="s">
        <v>2745</v>
      </c>
      <c r="K5966" t="s">
        <v>654</v>
      </c>
      <c r="L5966" t="s">
        <v>2746</v>
      </c>
      <c r="M5966" t="s">
        <v>2763</v>
      </c>
      <c r="N5966" t="s">
        <v>887</v>
      </c>
      <c r="O5966" t="s">
        <v>12382</v>
      </c>
      <c r="P5966" t="s">
        <v>390</v>
      </c>
      <c r="Q5966" t="s">
        <v>2748</v>
      </c>
      <c r="R5966" t="s">
        <v>392</v>
      </c>
      <c r="S5966">
        <v>11.88</v>
      </c>
      <c r="U5966">
        <v>0</v>
      </c>
      <c r="V5966">
        <v>14</v>
      </c>
      <c r="W5966">
        <v>1</v>
      </c>
    </row>
    <row r="5967" spans="1:23" x14ac:dyDescent="0.25">
      <c r="A5967" t="s">
        <v>23</v>
      </c>
      <c r="B5967">
        <v>1</v>
      </c>
      <c r="C5967">
        <v>11020</v>
      </c>
      <c r="D5967">
        <v>210074</v>
      </c>
      <c r="E5967" t="s">
        <v>12389</v>
      </c>
      <c r="F5967">
        <v>1182.98</v>
      </c>
      <c r="G5967">
        <v>20210329</v>
      </c>
      <c r="H5967">
        <v>99999999</v>
      </c>
      <c r="I5967" t="s">
        <v>64</v>
      </c>
      <c r="J5967" t="s">
        <v>2745</v>
      </c>
      <c r="K5967" t="s">
        <v>654</v>
      </c>
      <c r="L5967" t="s">
        <v>2746</v>
      </c>
      <c r="M5967" t="s">
        <v>2763</v>
      </c>
      <c r="N5967" t="s">
        <v>887</v>
      </c>
      <c r="O5967" t="s">
        <v>12382</v>
      </c>
      <c r="P5967" t="s">
        <v>390</v>
      </c>
      <c r="Q5967" t="s">
        <v>2748</v>
      </c>
      <c r="R5967" t="s">
        <v>392</v>
      </c>
      <c r="S5967">
        <v>11.88</v>
      </c>
      <c r="U5967">
        <v>0</v>
      </c>
      <c r="V5967">
        <v>14</v>
      </c>
      <c r="W5967">
        <v>1</v>
      </c>
    </row>
    <row r="5968" spans="1:23" x14ac:dyDescent="0.25">
      <c r="A5968" t="s">
        <v>23</v>
      </c>
      <c r="B5968">
        <v>1</v>
      </c>
      <c r="C5968">
        <v>11060</v>
      </c>
      <c r="D5968">
        <v>210074</v>
      </c>
      <c r="E5968" t="s">
        <v>12389</v>
      </c>
      <c r="F5968">
        <v>1182.98</v>
      </c>
      <c r="G5968">
        <v>20210329</v>
      </c>
      <c r="H5968">
        <v>99999999</v>
      </c>
      <c r="I5968" t="s">
        <v>64</v>
      </c>
      <c r="J5968" t="s">
        <v>2745</v>
      </c>
      <c r="K5968" t="s">
        <v>654</v>
      </c>
      <c r="L5968" t="s">
        <v>2746</v>
      </c>
      <c r="M5968" t="s">
        <v>2763</v>
      </c>
      <c r="N5968" t="s">
        <v>887</v>
      </c>
      <c r="O5968" t="s">
        <v>12382</v>
      </c>
      <c r="P5968" t="s">
        <v>390</v>
      </c>
      <c r="Q5968" t="s">
        <v>2748</v>
      </c>
      <c r="R5968" t="s">
        <v>392</v>
      </c>
      <c r="S5968">
        <v>11.88</v>
      </c>
      <c r="U5968">
        <v>0</v>
      </c>
      <c r="V5968">
        <v>14</v>
      </c>
      <c r="W5968">
        <v>1</v>
      </c>
    </row>
    <row r="5969" spans="1:22" x14ac:dyDescent="0.25">
      <c r="A5969" t="s">
        <v>23</v>
      </c>
      <c r="B5969">
        <v>1</v>
      </c>
      <c r="C5969">
        <v>11010</v>
      </c>
      <c r="D5969">
        <v>211001</v>
      </c>
      <c r="E5969" t="s">
        <v>2806</v>
      </c>
      <c r="F5969">
        <v>136.5</v>
      </c>
      <c r="G5969">
        <v>20130801</v>
      </c>
      <c r="H5969">
        <v>99999999</v>
      </c>
      <c r="I5969" t="s">
        <v>25</v>
      </c>
      <c r="J5969" t="s">
        <v>106</v>
      </c>
      <c r="K5969" t="s">
        <v>2807</v>
      </c>
      <c r="L5969" t="s">
        <v>2807</v>
      </c>
      <c r="M5969" t="s">
        <v>2808</v>
      </c>
      <c r="O5969" t="s">
        <v>142</v>
      </c>
      <c r="P5969" t="s">
        <v>390</v>
      </c>
      <c r="Q5969" t="s">
        <v>2284</v>
      </c>
      <c r="R5969" t="s">
        <v>392</v>
      </c>
      <c r="S5969">
        <v>23.77</v>
      </c>
      <c r="U5969">
        <v>0</v>
      </c>
      <c r="V5969">
        <v>6</v>
      </c>
    </row>
    <row r="5970" spans="1:22" x14ac:dyDescent="0.25">
      <c r="A5970" t="s">
        <v>23</v>
      </c>
      <c r="B5970">
        <v>1</v>
      </c>
      <c r="C5970">
        <v>11020</v>
      </c>
      <c r="D5970">
        <v>211001</v>
      </c>
      <c r="E5970" t="s">
        <v>2806</v>
      </c>
      <c r="F5970">
        <v>136.5</v>
      </c>
      <c r="G5970">
        <v>20130801</v>
      </c>
      <c r="H5970">
        <v>99999999</v>
      </c>
      <c r="I5970" t="s">
        <v>25</v>
      </c>
      <c r="J5970" t="s">
        <v>106</v>
      </c>
      <c r="K5970" t="s">
        <v>2807</v>
      </c>
      <c r="L5970" t="s">
        <v>2807</v>
      </c>
      <c r="M5970" t="s">
        <v>2808</v>
      </c>
      <c r="O5970" t="s">
        <v>142</v>
      </c>
      <c r="P5970" t="s">
        <v>390</v>
      </c>
      <c r="Q5970" t="s">
        <v>2284</v>
      </c>
      <c r="R5970" t="s">
        <v>392</v>
      </c>
      <c r="S5970">
        <v>23.77</v>
      </c>
      <c r="U5970">
        <v>0</v>
      </c>
      <c r="V5970">
        <v>6</v>
      </c>
    </row>
    <row r="5971" spans="1:22" x14ac:dyDescent="0.25">
      <c r="A5971" t="s">
        <v>23</v>
      </c>
      <c r="B5971">
        <v>1</v>
      </c>
      <c r="C5971">
        <v>11010</v>
      </c>
      <c r="D5971">
        <v>211002</v>
      </c>
      <c r="E5971" t="s">
        <v>2809</v>
      </c>
      <c r="F5971">
        <v>47.85228</v>
      </c>
      <c r="G5971">
        <v>20130801</v>
      </c>
      <c r="H5971">
        <v>99999999</v>
      </c>
      <c r="I5971" t="s">
        <v>64</v>
      </c>
      <c r="J5971" t="s">
        <v>2652</v>
      </c>
      <c r="K5971" t="s">
        <v>2653</v>
      </c>
      <c r="L5971" t="s">
        <v>2653</v>
      </c>
      <c r="M5971" t="s">
        <v>2810</v>
      </c>
      <c r="N5971" t="s">
        <v>2811</v>
      </c>
      <c r="O5971" t="s">
        <v>2334</v>
      </c>
      <c r="P5971" t="s">
        <v>390</v>
      </c>
      <c r="Q5971" t="s">
        <v>2284</v>
      </c>
      <c r="R5971" t="s">
        <v>392</v>
      </c>
      <c r="S5971">
        <v>11.09</v>
      </c>
      <c r="U5971">
        <v>0</v>
      </c>
      <c r="V5971">
        <v>14</v>
      </c>
    </row>
    <row r="5972" spans="1:22" x14ac:dyDescent="0.25">
      <c r="A5972" t="s">
        <v>23</v>
      </c>
      <c r="B5972">
        <v>1</v>
      </c>
      <c r="C5972">
        <v>11020</v>
      </c>
      <c r="D5972">
        <v>211002</v>
      </c>
      <c r="E5972" t="s">
        <v>2809</v>
      </c>
      <c r="F5972">
        <v>47.85228</v>
      </c>
      <c r="G5972">
        <v>20130801</v>
      </c>
      <c r="H5972">
        <v>99999999</v>
      </c>
      <c r="I5972" t="s">
        <v>64</v>
      </c>
      <c r="J5972" t="s">
        <v>2652</v>
      </c>
      <c r="K5972" t="s">
        <v>2653</v>
      </c>
      <c r="L5972" t="s">
        <v>2653</v>
      </c>
      <c r="M5972" t="s">
        <v>2810</v>
      </c>
      <c r="N5972" t="s">
        <v>2811</v>
      </c>
      <c r="O5972" t="s">
        <v>2334</v>
      </c>
      <c r="P5972" t="s">
        <v>390</v>
      </c>
      <c r="Q5972" t="s">
        <v>2284</v>
      </c>
      <c r="R5972" t="s">
        <v>392</v>
      </c>
      <c r="S5972">
        <v>11.09</v>
      </c>
      <c r="U5972">
        <v>0</v>
      </c>
      <c r="V5972">
        <v>14</v>
      </c>
    </row>
    <row r="5973" spans="1:22" x14ac:dyDescent="0.25">
      <c r="A5973" t="s">
        <v>23</v>
      </c>
      <c r="B5973">
        <v>1</v>
      </c>
      <c r="C5973">
        <v>11060</v>
      </c>
      <c r="D5973">
        <v>211002</v>
      </c>
      <c r="E5973" t="s">
        <v>2809</v>
      </c>
      <c r="F5973">
        <v>47.85228</v>
      </c>
      <c r="G5973">
        <v>20130801</v>
      </c>
      <c r="H5973">
        <v>99999999</v>
      </c>
      <c r="I5973" t="s">
        <v>64</v>
      </c>
      <c r="J5973" t="s">
        <v>2652</v>
      </c>
      <c r="K5973" t="s">
        <v>2653</v>
      </c>
      <c r="L5973" t="s">
        <v>2653</v>
      </c>
      <c r="M5973" t="s">
        <v>2810</v>
      </c>
      <c r="N5973" t="s">
        <v>2811</v>
      </c>
      <c r="O5973" t="s">
        <v>2334</v>
      </c>
      <c r="P5973" t="s">
        <v>390</v>
      </c>
      <c r="Q5973" t="s">
        <v>2284</v>
      </c>
      <c r="R5973" t="s">
        <v>392</v>
      </c>
      <c r="S5973">
        <v>11.09</v>
      </c>
      <c r="U5973">
        <v>0</v>
      </c>
      <c r="V5973">
        <v>14</v>
      </c>
    </row>
    <row r="5974" spans="1:22" x14ac:dyDescent="0.25">
      <c r="A5974" t="s">
        <v>23</v>
      </c>
      <c r="B5974">
        <v>1</v>
      </c>
      <c r="C5974">
        <v>11010</v>
      </c>
      <c r="D5974">
        <v>211003</v>
      </c>
      <c r="E5974" t="s">
        <v>5789</v>
      </c>
      <c r="F5974">
        <v>56.82</v>
      </c>
      <c r="G5974">
        <v>20191030</v>
      </c>
      <c r="H5974">
        <v>99999999</v>
      </c>
      <c r="I5974" t="s">
        <v>64</v>
      </c>
      <c r="J5974" t="s">
        <v>2065</v>
      </c>
      <c r="K5974" t="s">
        <v>2066</v>
      </c>
      <c r="L5974" t="s">
        <v>2078</v>
      </c>
      <c r="M5974" t="s">
        <v>5790</v>
      </c>
      <c r="N5974" t="s">
        <v>5791</v>
      </c>
      <c r="O5974" t="s">
        <v>185</v>
      </c>
      <c r="P5974" t="s">
        <v>390</v>
      </c>
      <c r="Q5974" t="s">
        <v>391</v>
      </c>
      <c r="R5974" t="s">
        <v>392</v>
      </c>
      <c r="S5974">
        <v>0</v>
      </c>
      <c r="U5974">
        <v>0</v>
      </c>
      <c r="V5974">
        <v>34</v>
      </c>
    </row>
    <row r="5975" spans="1:22" x14ac:dyDescent="0.25">
      <c r="A5975" t="s">
        <v>23</v>
      </c>
      <c r="B5975">
        <v>1</v>
      </c>
      <c r="C5975">
        <v>11020</v>
      </c>
      <c r="D5975">
        <v>211003</v>
      </c>
      <c r="E5975" t="s">
        <v>5789</v>
      </c>
      <c r="F5975">
        <v>56.82</v>
      </c>
      <c r="G5975">
        <v>20191030</v>
      </c>
      <c r="H5975">
        <v>99999999</v>
      </c>
      <c r="I5975" t="s">
        <v>64</v>
      </c>
      <c r="J5975" t="s">
        <v>2065</v>
      </c>
      <c r="K5975" t="s">
        <v>2066</v>
      </c>
      <c r="L5975" t="s">
        <v>2078</v>
      </c>
      <c r="M5975" t="s">
        <v>5790</v>
      </c>
      <c r="N5975" t="s">
        <v>5791</v>
      </c>
      <c r="O5975" t="s">
        <v>185</v>
      </c>
      <c r="P5975" t="s">
        <v>390</v>
      </c>
      <c r="Q5975" t="s">
        <v>391</v>
      </c>
      <c r="R5975" t="s">
        <v>392</v>
      </c>
      <c r="S5975">
        <v>0</v>
      </c>
      <c r="U5975">
        <v>0</v>
      </c>
      <c r="V5975">
        <v>34</v>
      </c>
    </row>
    <row r="5976" spans="1:22" x14ac:dyDescent="0.25">
      <c r="A5976" t="s">
        <v>23</v>
      </c>
      <c r="B5976">
        <v>1</v>
      </c>
      <c r="C5976">
        <v>11060</v>
      </c>
      <c r="D5976">
        <v>211003</v>
      </c>
      <c r="E5976" t="s">
        <v>5789</v>
      </c>
      <c r="F5976">
        <v>56.82</v>
      </c>
      <c r="G5976">
        <v>20191030</v>
      </c>
      <c r="H5976">
        <v>99999999</v>
      </c>
      <c r="I5976" t="s">
        <v>64</v>
      </c>
      <c r="J5976" t="s">
        <v>2065</v>
      </c>
      <c r="K5976" t="s">
        <v>2066</v>
      </c>
      <c r="L5976" t="s">
        <v>2078</v>
      </c>
      <c r="M5976" t="s">
        <v>5790</v>
      </c>
      <c r="N5976" t="s">
        <v>5791</v>
      </c>
      <c r="O5976" t="s">
        <v>185</v>
      </c>
      <c r="P5976" t="s">
        <v>390</v>
      </c>
      <c r="Q5976" t="s">
        <v>391</v>
      </c>
      <c r="R5976" t="s">
        <v>392</v>
      </c>
      <c r="S5976">
        <v>0</v>
      </c>
      <c r="U5976">
        <v>0</v>
      </c>
      <c r="V5976">
        <v>34</v>
      </c>
    </row>
    <row r="5977" spans="1:22" x14ac:dyDescent="0.25">
      <c r="A5977" t="s">
        <v>23</v>
      </c>
      <c r="B5977">
        <v>1</v>
      </c>
      <c r="C5977">
        <v>11010</v>
      </c>
      <c r="D5977">
        <v>211004</v>
      </c>
      <c r="E5977" t="s">
        <v>2812</v>
      </c>
      <c r="F5977">
        <v>47.85228</v>
      </c>
      <c r="G5977">
        <v>20130801</v>
      </c>
      <c r="H5977">
        <v>99999999</v>
      </c>
      <c r="I5977" t="s">
        <v>25</v>
      </c>
      <c r="J5977" t="s">
        <v>2652</v>
      </c>
      <c r="K5977" t="s">
        <v>2653</v>
      </c>
      <c r="L5977" t="s">
        <v>2653</v>
      </c>
      <c r="M5977" t="s">
        <v>2813</v>
      </c>
      <c r="N5977" t="s">
        <v>2814</v>
      </c>
      <c r="O5977" t="s">
        <v>2334</v>
      </c>
      <c r="P5977" t="s">
        <v>390</v>
      </c>
      <c r="Q5977" t="s">
        <v>2284</v>
      </c>
      <c r="R5977" t="s">
        <v>392</v>
      </c>
      <c r="S5977">
        <v>11.09</v>
      </c>
      <c r="U5977">
        <v>0</v>
      </c>
      <c r="V5977">
        <v>14</v>
      </c>
    </row>
    <row r="5978" spans="1:22" x14ac:dyDescent="0.25">
      <c r="A5978" t="s">
        <v>23</v>
      </c>
      <c r="B5978">
        <v>1</v>
      </c>
      <c r="C5978">
        <v>11020</v>
      </c>
      <c r="D5978">
        <v>211004</v>
      </c>
      <c r="E5978" t="s">
        <v>2812</v>
      </c>
      <c r="F5978">
        <v>47.85228</v>
      </c>
      <c r="G5978">
        <v>20130801</v>
      </c>
      <c r="H5978">
        <v>99999999</v>
      </c>
      <c r="I5978" t="s">
        <v>25</v>
      </c>
      <c r="J5978" t="s">
        <v>2652</v>
      </c>
      <c r="K5978" t="s">
        <v>2653</v>
      </c>
      <c r="L5978" t="s">
        <v>2653</v>
      </c>
      <c r="M5978" t="s">
        <v>2813</v>
      </c>
      <c r="N5978" t="s">
        <v>2814</v>
      </c>
      <c r="O5978" t="s">
        <v>2334</v>
      </c>
      <c r="P5978" t="s">
        <v>390</v>
      </c>
      <c r="Q5978" t="s">
        <v>2284</v>
      </c>
      <c r="R5978" t="s">
        <v>392</v>
      </c>
      <c r="S5978">
        <v>11.09</v>
      </c>
      <c r="U5978">
        <v>0</v>
      </c>
      <c r="V5978">
        <v>14</v>
      </c>
    </row>
    <row r="5979" spans="1:22" x14ac:dyDescent="0.25">
      <c r="A5979" t="s">
        <v>23</v>
      </c>
      <c r="B5979">
        <v>1</v>
      </c>
      <c r="C5979">
        <v>11060</v>
      </c>
      <c r="D5979">
        <v>211004</v>
      </c>
      <c r="E5979" t="s">
        <v>2812</v>
      </c>
      <c r="F5979">
        <v>47.85228</v>
      </c>
      <c r="G5979">
        <v>20130801</v>
      </c>
      <c r="H5979">
        <v>99999999</v>
      </c>
      <c r="I5979" t="s">
        <v>25</v>
      </c>
      <c r="J5979" t="s">
        <v>2652</v>
      </c>
      <c r="K5979" t="s">
        <v>2653</v>
      </c>
      <c r="L5979" t="s">
        <v>2653</v>
      </c>
      <c r="M5979" t="s">
        <v>2813</v>
      </c>
      <c r="N5979" t="s">
        <v>2814</v>
      </c>
      <c r="O5979" t="s">
        <v>2334</v>
      </c>
      <c r="P5979" t="s">
        <v>390</v>
      </c>
      <c r="Q5979" t="s">
        <v>2284</v>
      </c>
      <c r="R5979" t="s">
        <v>392</v>
      </c>
      <c r="S5979">
        <v>11.09</v>
      </c>
      <c r="U5979">
        <v>0</v>
      </c>
      <c r="V5979">
        <v>14</v>
      </c>
    </row>
    <row r="5980" spans="1:22" x14ac:dyDescent="0.25">
      <c r="A5980" t="s">
        <v>23</v>
      </c>
      <c r="B5980">
        <v>1</v>
      </c>
      <c r="C5980">
        <v>11010</v>
      </c>
      <c r="D5980">
        <v>211005</v>
      </c>
      <c r="E5980" t="s">
        <v>5792</v>
      </c>
      <c r="F5980">
        <v>56.82</v>
      </c>
      <c r="G5980">
        <v>20191030</v>
      </c>
      <c r="H5980">
        <v>99999999</v>
      </c>
      <c r="I5980" t="s">
        <v>64</v>
      </c>
      <c r="J5980" t="s">
        <v>2065</v>
      </c>
      <c r="K5980" t="s">
        <v>2066</v>
      </c>
      <c r="L5980" t="s">
        <v>2078</v>
      </c>
      <c r="M5980" t="s">
        <v>5793</v>
      </c>
      <c r="N5980" t="s">
        <v>5794</v>
      </c>
      <c r="O5980" t="s">
        <v>185</v>
      </c>
      <c r="P5980" t="s">
        <v>390</v>
      </c>
      <c r="Q5980" t="s">
        <v>391</v>
      </c>
      <c r="R5980" t="s">
        <v>392</v>
      </c>
      <c r="S5980">
        <v>0</v>
      </c>
      <c r="U5980">
        <v>0</v>
      </c>
      <c r="V5980">
        <v>34</v>
      </c>
    </row>
    <row r="5981" spans="1:22" x14ac:dyDescent="0.25">
      <c r="A5981" t="s">
        <v>23</v>
      </c>
      <c r="B5981">
        <v>1</v>
      </c>
      <c r="C5981">
        <v>11020</v>
      </c>
      <c r="D5981">
        <v>211005</v>
      </c>
      <c r="E5981" t="s">
        <v>5792</v>
      </c>
      <c r="F5981">
        <v>56.82</v>
      </c>
      <c r="G5981">
        <v>20191030</v>
      </c>
      <c r="H5981">
        <v>99999999</v>
      </c>
      <c r="I5981" t="s">
        <v>64</v>
      </c>
      <c r="J5981" t="s">
        <v>2065</v>
      </c>
      <c r="K5981" t="s">
        <v>2066</v>
      </c>
      <c r="L5981" t="s">
        <v>2078</v>
      </c>
      <c r="M5981" t="s">
        <v>5793</v>
      </c>
      <c r="N5981" t="s">
        <v>5794</v>
      </c>
      <c r="O5981" t="s">
        <v>185</v>
      </c>
      <c r="P5981" t="s">
        <v>390</v>
      </c>
      <c r="Q5981" t="s">
        <v>391</v>
      </c>
      <c r="R5981" t="s">
        <v>392</v>
      </c>
      <c r="S5981">
        <v>0</v>
      </c>
      <c r="U5981">
        <v>0</v>
      </c>
      <c r="V5981">
        <v>34</v>
      </c>
    </row>
    <row r="5982" spans="1:22" x14ac:dyDescent="0.25">
      <c r="A5982" t="s">
        <v>23</v>
      </c>
      <c r="B5982">
        <v>1</v>
      </c>
      <c r="C5982">
        <v>11060</v>
      </c>
      <c r="D5982">
        <v>211005</v>
      </c>
      <c r="E5982" t="s">
        <v>5792</v>
      </c>
      <c r="F5982">
        <v>56.82</v>
      </c>
      <c r="G5982">
        <v>20191030</v>
      </c>
      <c r="H5982">
        <v>99999999</v>
      </c>
      <c r="I5982" t="s">
        <v>64</v>
      </c>
      <c r="J5982" t="s">
        <v>2065</v>
      </c>
      <c r="K5982" t="s">
        <v>2066</v>
      </c>
      <c r="L5982" t="s">
        <v>2078</v>
      </c>
      <c r="M5982" t="s">
        <v>5793</v>
      </c>
      <c r="N5982" t="s">
        <v>5794</v>
      </c>
      <c r="O5982" t="s">
        <v>185</v>
      </c>
      <c r="P5982" t="s">
        <v>390</v>
      </c>
      <c r="Q5982" t="s">
        <v>391</v>
      </c>
      <c r="R5982" t="s">
        <v>392</v>
      </c>
      <c r="S5982">
        <v>0</v>
      </c>
      <c r="U5982">
        <v>0</v>
      </c>
      <c r="V5982">
        <v>34</v>
      </c>
    </row>
    <row r="5983" spans="1:22" x14ac:dyDescent="0.25">
      <c r="A5983" t="s">
        <v>23</v>
      </c>
      <c r="B5983">
        <v>1</v>
      </c>
      <c r="C5983">
        <v>11010</v>
      </c>
      <c r="D5983">
        <v>211006</v>
      </c>
      <c r="E5983" t="s">
        <v>2815</v>
      </c>
      <c r="F5983">
        <v>38.543399999999998</v>
      </c>
      <c r="G5983">
        <v>20130801</v>
      </c>
      <c r="H5983">
        <v>99999999</v>
      </c>
      <c r="I5983" t="s">
        <v>64</v>
      </c>
      <c r="J5983" t="s">
        <v>2652</v>
      </c>
      <c r="K5983" t="s">
        <v>2653</v>
      </c>
      <c r="L5983" t="s">
        <v>2653</v>
      </c>
      <c r="M5983" t="s">
        <v>2816</v>
      </c>
      <c r="N5983" t="s">
        <v>2817</v>
      </c>
      <c r="O5983" t="s">
        <v>2334</v>
      </c>
      <c r="P5983" t="s">
        <v>390</v>
      </c>
      <c r="Q5983" t="s">
        <v>2284</v>
      </c>
      <c r="R5983" t="s">
        <v>392</v>
      </c>
      <c r="S5983">
        <v>11.09</v>
      </c>
      <c r="U5983">
        <v>0</v>
      </c>
      <c r="V5983">
        <v>14</v>
      </c>
    </row>
    <row r="5984" spans="1:22" x14ac:dyDescent="0.25">
      <c r="A5984" t="s">
        <v>23</v>
      </c>
      <c r="B5984">
        <v>1</v>
      </c>
      <c r="C5984">
        <v>11020</v>
      </c>
      <c r="D5984">
        <v>211006</v>
      </c>
      <c r="E5984" t="s">
        <v>2815</v>
      </c>
      <c r="F5984">
        <v>38.543399999999998</v>
      </c>
      <c r="G5984">
        <v>20130801</v>
      </c>
      <c r="H5984">
        <v>99999999</v>
      </c>
      <c r="I5984" t="s">
        <v>64</v>
      </c>
      <c r="J5984" t="s">
        <v>2652</v>
      </c>
      <c r="K5984" t="s">
        <v>2653</v>
      </c>
      <c r="L5984" t="s">
        <v>2653</v>
      </c>
      <c r="M5984" t="s">
        <v>2816</v>
      </c>
      <c r="N5984" t="s">
        <v>2817</v>
      </c>
      <c r="O5984" t="s">
        <v>2334</v>
      </c>
      <c r="P5984" t="s">
        <v>390</v>
      </c>
      <c r="Q5984" t="s">
        <v>2284</v>
      </c>
      <c r="R5984" t="s">
        <v>392</v>
      </c>
      <c r="S5984">
        <v>11.09</v>
      </c>
      <c r="U5984">
        <v>0</v>
      </c>
      <c r="V5984">
        <v>14</v>
      </c>
    </row>
    <row r="5985" spans="1:23" x14ac:dyDescent="0.25">
      <c r="A5985" t="s">
        <v>23</v>
      </c>
      <c r="B5985">
        <v>1</v>
      </c>
      <c r="C5985">
        <v>11060</v>
      </c>
      <c r="D5985">
        <v>211006</v>
      </c>
      <c r="E5985" t="s">
        <v>2815</v>
      </c>
      <c r="F5985">
        <v>38.543399999999998</v>
      </c>
      <c r="G5985">
        <v>20130801</v>
      </c>
      <c r="H5985">
        <v>99999999</v>
      </c>
      <c r="I5985" t="s">
        <v>64</v>
      </c>
      <c r="J5985" t="s">
        <v>2652</v>
      </c>
      <c r="K5985" t="s">
        <v>2653</v>
      </c>
      <c r="L5985" t="s">
        <v>2653</v>
      </c>
      <c r="M5985" t="s">
        <v>2816</v>
      </c>
      <c r="N5985" t="s">
        <v>2817</v>
      </c>
      <c r="O5985" t="s">
        <v>2334</v>
      </c>
      <c r="P5985" t="s">
        <v>390</v>
      </c>
      <c r="Q5985" t="s">
        <v>2284</v>
      </c>
      <c r="R5985" t="s">
        <v>392</v>
      </c>
      <c r="S5985">
        <v>11.09</v>
      </c>
      <c r="U5985">
        <v>0</v>
      </c>
      <c r="V5985">
        <v>14</v>
      </c>
    </row>
    <row r="5986" spans="1:23" x14ac:dyDescent="0.25">
      <c r="A5986" t="s">
        <v>23</v>
      </c>
      <c r="B5986">
        <v>1</v>
      </c>
      <c r="C5986">
        <v>11010</v>
      </c>
      <c r="D5986">
        <v>211007</v>
      </c>
      <c r="E5986" t="s">
        <v>5795</v>
      </c>
      <c r="F5986">
        <v>56.82</v>
      </c>
      <c r="G5986">
        <v>20191030</v>
      </c>
      <c r="H5986">
        <v>99999999</v>
      </c>
      <c r="I5986" t="s">
        <v>64</v>
      </c>
      <c r="J5986" t="s">
        <v>2065</v>
      </c>
      <c r="K5986" t="s">
        <v>2066</v>
      </c>
      <c r="L5986" t="s">
        <v>2078</v>
      </c>
      <c r="M5986" t="s">
        <v>5796</v>
      </c>
      <c r="N5986" t="s">
        <v>5797</v>
      </c>
      <c r="O5986" t="s">
        <v>185</v>
      </c>
      <c r="P5986" t="s">
        <v>390</v>
      </c>
      <c r="Q5986" t="s">
        <v>391</v>
      </c>
      <c r="R5986" t="s">
        <v>392</v>
      </c>
      <c r="S5986">
        <v>0</v>
      </c>
      <c r="U5986">
        <v>0</v>
      </c>
      <c r="V5986">
        <v>34</v>
      </c>
    </row>
    <row r="5987" spans="1:23" x14ac:dyDescent="0.25">
      <c r="A5987" t="s">
        <v>23</v>
      </c>
      <c r="B5987">
        <v>1</v>
      </c>
      <c r="C5987">
        <v>11020</v>
      </c>
      <c r="D5987">
        <v>211007</v>
      </c>
      <c r="E5987" t="s">
        <v>5795</v>
      </c>
      <c r="F5987">
        <v>56.82</v>
      </c>
      <c r="G5987">
        <v>20191030</v>
      </c>
      <c r="H5987">
        <v>99999999</v>
      </c>
      <c r="I5987" t="s">
        <v>64</v>
      </c>
      <c r="J5987" t="s">
        <v>2065</v>
      </c>
      <c r="K5987" t="s">
        <v>2066</v>
      </c>
      <c r="L5987" t="s">
        <v>2078</v>
      </c>
      <c r="M5987" t="s">
        <v>5796</v>
      </c>
      <c r="N5987" t="s">
        <v>5797</v>
      </c>
      <c r="O5987" t="s">
        <v>185</v>
      </c>
      <c r="P5987" t="s">
        <v>390</v>
      </c>
      <c r="Q5987" t="s">
        <v>391</v>
      </c>
      <c r="R5987" t="s">
        <v>392</v>
      </c>
      <c r="S5987">
        <v>0</v>
      </c>
      <c r="U5987">
        <v>0</v>
      </c>
      <c r="V5987">
        <v>34</v>
      </c>
    </row>
    <row r="5988" spans="1:23" x14ac:dyDescent="0.25">
      <c r="A5988" t="s">
        <v>23</v>
      </c>
      <c r="B5988">
        <v>1</v>
      </c>
      <c r="C5988">
        <v>11060</v>
      </c>
      <c r="D5988">
        <v>211007</v>
      </c>
      <c r="E5988" t="s">
        <v>5795</v>
      </c>
      <c r="F5988">
        <v>56.82</v>
      </c>
      <c r="G5988">
        <v>20191030</v>
      </c>
      <c r="H5988">
        <v>99999999</v>
      </c>
      <c r="I5988" t="s">
        <v>64</v>
      </c>
      <c r="J5988" t="s">
        <v>2065</v>
      </c>
      <c r="K5988" t="s">
        <v>2066</v>
      </c>
      <c r="L5988" t="s">
        <v>2078</v>
      </c>
      <c r="M5988" t="s">
        <v>5796</v>
      </c>
      <c r="N5988" t="s">
        <v>5797</v>
      </c>
      <c r="O5988" t="s">
        <v>185</v>
      </c>
      <c r="P5988" t="s">
        <v>390</v>
      </c>
      <c r="Q5988" t="s">
        <v>391</v>
      </c>
      <c r="R5988" t="s">
        <v>392</v>
      </c>
      <c r="S5988">
        <v>0</v>
      </c>
      <c r="U5988">
        <v>0</v>
      </c>
      <c r="V5988">
        <v>34</v>
      </c>
    </row>
    <row r="5989" spans="1:23" x14ac:dyDescent="0.25">
      <c r="A5989" t="s">
        <v>23</v>
      </c>
      <c r="B5989">
        <v>1</v>
      </c>
      <c r="C5989">
        <v>11010</v>
      </c>
      <c r="D5989">
        <v>211008</v>
      </c>
      <c r="E5989" t="s">
        <v>2818</v>
      </c>
      <c r="F5989">
        <v>47.85228</v>
      </c>
      <c r="G5989">
        <v>20130801</v>
      </c>
      <c r="H5989">
        <v>99999999</v>
      </c>
      <c r="I5989" t="s">
        <v>64</v>
      </c>
      <c r="J5989" t="s">
        <v>2652</v>
      </c>
      <c r="K5989" t="s">
        <v>2653</v>
      </c>
      <c r="L5989" t="s">
        <v>2653</v>
      </c>
      <c r="M5989" t="s">
        <v>2819</v>
      </c>
      <c r="N5989" t="s">
        <v>2820</v>
      </c>
      <c r="O5989" t="s">
        <v>2334</v>
      </c>
      <c r="P5989" t="s">
        <v>390</v>
      </c>
      <c r="Q5989" t="s">
        <v>2284</v>
      </c>
      <c r="R5989" t="s">
        <v>392</v>
      </c>
      <c r="S5989">
        <v>11.09</v>
      </c>
      <c r="U5989">
        <v>0</v>
      </c>
      <c r="V5989">
        <v>14</v>
      </c>
    </row>
    <row r="5990" spans="1:23" x14ac:dyDescent="0.25">
      <c r="A5990" t="s">
        <v>23</v>
      </c>
      <c r="B5990">
        <v>1</v>
      </c>
      <c r="C5990">
        <v>11020</v>
      </c>
      <c r="D5990">
        <v>211008</v>
      </c>
      <c r="E5990" t="s">
        <v>2818</v>
      </c>
      <c r="F5990">
        <v>47.85228</v>
      </c>
      <c r="G5990">
        <v>20130801</v>
      </c>
      <c r="H5990">
        <v>99999999</v>
      </c>
      <c r="I5990" t="s">
        <v>64</v>
      </c>
      <c r="J5990" t="s">
        <v>2652</v>
      </c>
      <c r="K5990" t="s">
        <v>2653</v>
      </c>
      <c r="L5990" t="s">
        <v>2653</v>
      </c>
      <c r="M5990" t="s">
        <v>2819</v>
      </c>
      <c r="N5990" t="s">
        <v>2820</v>
      </c>
      <c r="O5990" t="s">
        <v>2334</v>
      </c>
      <c r="P5990" t="s">
        <v>390</v>
      </c>
      <c r="Q5990" t="s">
        <v>2284</v>
      </c>
      <c r="R5990" t="s">
        <v>392</v>
      </c>
      <c r="S5990">
        <v>11.09</v>
      </c>
      <c r="U5990">
        <v>0</v>
      </c>
      <c r="V5990">
        <v>14</v>
      </c>
    </row>
    <row r="5991" spans="1:23" x14ac:dyDescent="0.25">
      <c r="A5991" t="s">
        <v>23</v>
      </c>
      <c r="B5991">
        <v>1</v>
      </c>
      <c r="C5991">
        <v>11060</v>
      </c>
      <c r="D5991">
        <v>211008</v>
      </c>
      <c r="E5991" t="s">
        <v>2818</v>
      </c>
      <c r="F5991">
        <v>47.85228</v>
      </c>
      <c r="G5991">
        <v>20130801</v>
      </c>
      <c r="H5991">
        <v>99999999</v>
      </c>
      <c r="I5991" t="s">
        <v>64</v>
      </c>
      <c r="J5991" t="s">
        <v>2652</v>
      </c>
      <c r="K5991" t="s">
        <v>2653</v>
      </c>
      <c r="L5991" t="s">
        <v>2653</v>
      </c>
      <c r="M5991" t="s">
        <v>2819</v>
      </c>
      <c r="N5991" t="s">
        <v>2820</v>
      </c>
      <c r="O5991" t="s">
        <v>2334</v>
      </c>
      <c r="P5991" t="s">
        <v>390</v>
      </c>
      <c r="Q5991" t="s">
        <v>2284</v>
      </c>
      <c r="R5991" t="s">
        <v>392</v>
      </c>
      <c r="S5991">
        <v>11.09</v>
      </c>
      <c r="U5991">
        <v>0</v>
      </c>
      <c r="V5991">
        <v>14</v>
      </c>
    </row>
    <row r="5992" spans="1:23" x14ac:dyDescent="0.25">
      <c r="A5992" t="s">
        <v>23</v>
      </c>
      <c r="B5992">
        <v>1</v>
      </c>
      <c r="C5992">
        <v>11010</v>
      </c>
      <c r="D5992">
        <v>211009</v>
      </c>
      <c r="E5992" t="s">
        <v>12390</v>
      </c>
      <c r="F5992">
        <v>211.12</v>
      </c>
      <c r="G5992">
        <v>20210329</v>
      </c>
      <c r="H5992">
        <v>99999999</v>
      </c>
      <c r="I5992" t="s">
        <v>64</v>
      </c>
      <c r="J5992" t="s">
        <v>2096</v>
      </c>
      <c r="K5992" t="s">
        <v>2895</v>
      </c>
      <c r="L5992" t="s">
        <v>2895</v>
      </c>
      <c r="M5992" t="s">
        <v>12391</v>
      </c>
      <c r="O5992" t="s">
        <v>12377</v>
      </c>
      <c r="P5992" t="s">
        <v>390</v>
      </c>
      <c r="Q5992" t="s">
        <v>2284</v>
      </c>
      <c r="R5992" t="s">
        <v>392</v>
      </c>
      <c r="S5992">
        <v>23.77</v>
      </c>
      <c r="U5992">
        <v>0</v>
      </c>
      <c r="V5992">
        <v>80</v>
      </c>
      <c r="W5992">
        <v>1</v>
      </c>
    </row>
    <row r="5993" spans="1:23" x14ac:dyDescent="0.25">
      <c r="A5993" t="s">
        <v>23</v>
      </c>
      <c r="B5993">
        <v>1</v>
      </c>
      <c r="C5993">
        <v>11020</v>
      </c>
      <c r="D5993">
        <v>211009</v>
      </c>
      <c r="E5993" t="s">
        <v>12390</v>
      </c>
      <c r="F5993">
        <v>211.12</v>
      </c>
      <c r="G5993">
        <v>20210329</v>
      </c>
      <c r="H5993">
        <v>99999999</v>
      </c>
      <c r="I5993" t="s">
        <v>64</v>
      </c>
      <c r="J5993" t="s">
        <v>2096</v>
      </c>
      <c r="K5993" t="s">
        <v>2895</v>
      </c>
      <c r="L5993" t="s">
        <v>2895</v>
      </c>
      <c r="M5993" t="s">
        <v>12391</v>
      </c>
      <c r="O5993" t="s">
        <v>12377</v>
      </c>
      <c r="P5993" t="s">
        <v>390</v>
      </c>
      <c r="Q5993" t="s">
        <v>2284</v>
      </c>
      <c r="R5993" t="s">
        <v>392</v>
      </c>
      <c r="S5993">
        <v>23.77</v>
      </c>
      <c r="U5993">
        <v>0</v>
      </c>
      <c r="V5993">
        <v>80</v>
      </c>
      <c r="W5993">
        <v>1</v>
      </c>
    </row>
    <row r="5994" spans="1:23" x14ac:dyDescent="0.25">
      <c r="A5994" t="s">
        <v>23</v>
      </c>
      <c r="B5994">
        <v>1</v>
      </c>
      <c r="C5994">
        <v>11060</v>
      </c>
      <c r="D5994">
        <v>211009</v>
      </c>
      <c r="E5994" t="s">
        <v>12390</v>
      </c>
      <c r="F5994">
        <v>211.12</v>
      </c>
      <c r="G5994">
        <v>20210329</v>
      </c>
      <c r="H5994">
        <v>99999999</v>
      </c>
      <c r="I5994" t="s">
        <v>64</v>
      </c>
      <c r="J5994" t="s">
        <v>2096</v>
      </c>
      <c r="K5994" t="s">
        <v>2895</v>
      </c>
      <c r="L5994" t="s">
        <v>2895</v>
      </c>
      <c r="M5994" t="s">
        <v>12391</v>
      </c>
      <c r="O5994" t="s">
        <v>12377</v>
      </c>
      <c r="P5994" t="s">
        <v>390</v>
      </c>
      <c r="Q5994" t="s">
        <v>2284</v>
      </c>
      <c r="R5994" t="s">
        <v>392</v>
      </c>
      <c r="S5994">
        <v>23.77</v>
      </c>
      <c r="U5994">
        <v>0</v>
      </c>
      <c r="V5994">
        <v>80</v>
      </c>
      <c r="W5994">
        <v>1</v>
      </c>
    </row>
    <row r="5995" spans="1:23" x14ac:dyDescent="0.25">
      <c r="A5995" t="s">
        <v>23</v>
      </c>
      <c r="B5995">
        <v>1</v>
      </c>
      <c r="C5995">
        <v>11010</v>
      </c>
      <c r="D5995">
        <v>211010</v>
      </c>
      <c r="E5995" t="s">
        <v>2821</v>
      </c>
      <c r="F5995">
        <v>51.42915</v>
      </c>
      <c r="G5995">
        <v>20130801</v>
      </c>
      <c r="H5995">
        <v>99999999</v>
      </c>
      <c r="I5995" t="s">
        <v>64</v>
      </c>
      <c r="J5995" t="s">
        <v>2652</v>
      </c>
      <c r="K5995" t="s">
        <v>2653</v>
      </c>
      <c r="L5995" t="s">
        <v>2653</v>
      </c>
      <c r="M5995" t="s">
        <v>2822</v>
      </c>
      <c r="N5995" t="s">
        <v>2823</v>
      </c>
      <c r="O5995" t="s">
        <v>2334</v>
      </c>
      <c r="P5995" t="s">
        <v>390</v>
      </c>
      <c r="Q5995" t="s">
        <v>2284</v>
      </c>
      <c r="R5995" t="s">
        <v>392</v>
      </c>
      <c r="S5995">
        <v>11.09</v>
      </c>
      <c r="U5995">
        <v>0</v>
      </c>
      <c r="V5995">
        <v>14</v>
      </c>
    </row>
    <row r="5996" spans="1:23" x14ac:dyDescent="0.25">
      <c r="A5996" t="s">
        <v>23</v>
      </c>
      <c r="B5996">
        <v>1</v>
      </c>
      <c r="C5996">
        <v>11020</v>
      </c>
      <c r="D5996">
        <v>211010</v>
      </c>
      <c r="E5996" t="s">
        <v>2821</v>
      </c>
      <c r="F5996">
        <v>51.42915</v>
      </c>
      <c r="G5996">
        <v>20130801</v>
      </c>
      <c r="H5996">
        <v>99999999</v>
      </c>
      <c r="I5996" t="s">
        <v>64</v>
      </c>
      <c r="J5996" t="s">
        <v>2652</v>
      </c>
      <c r="K5996" t="s">
        <v>2653</v>
      </c>
      <c r="L5996" t="s">
        <v>2653</v>
      </c>
      <c r="M5996" t="s">
        <v>2822</v>
      </c>
      <c r="N5996" t="s">
        <v>2823</v>
      </c>
      <c r="O5996" t="s">
        <v>2334</v>
      </c>
      <c r="P5996" t="s">
        <v>390</v>
      </c>
      <c r="Q5996" t="s">
        <v>2284</v>
      </c>
      <c r="R5996" t="s">
        <v>392</v>
      </c>
      <c r="S5996">
        <v>11.09</v>
      </c>
      <c r="U5996">
        <v>0</v>
      </c>
      <c r="V5996">
        <v>14</v>
      </c>
    </row>
    <row r="5997" spans="1:23" x14ac:dyDescent="0.25">
      <c r="A5997" t="s">
        <v>23</v>
      </c>
      <c r="B5997">
        <v>1</v>
      </c>
      <c r="C5997">
        <v>11060</v>
      </c>
      <c r="D5997">
        <v>211010</v>
      </c>
      <c r="E5997" t="s">
        <v>2821</v>
      </c>
      <c r="F5997">
        <v>51.42915</v>
      </c>
      <c r="G5997">
        <v>20130801</v>
      </c>
      <c r="H5997">
        <v>99999999</v>
      </c>
      <c r="I5997" t="s">
        <v>64</v>
      </c>
      <c r="J5997" t="s">
        <v>2652</v>
      </c>
      <c r="K5997" t="s">
        <v>2653</v>
      </c>
      <c r="L5997" t="s">
        <v>2653</v>
      </c>
      <c r="M5997" t="s">
        <v>2822</v>
      </c>
      <c r="N5997" t="s">
        <v>2823</v>
      </c>
      <c r="O5997" t="s">
        <v>2334</v>
      </c>
      <c r="P5997" t="s">
        <v>390</v>
      </c>
      <c r="Q5997" t="s">
        <v>2284</v>
      </c>
      <c r="R5997" t="s">
        <v>392</v>
      </c>
      <c r="S5997">
        <v>11.09</v>
      </c>
      <c r="U5997">
        <v>0</v>
      </c>
      <c r="V5997">
        <v>14</v>
      </c>
    </row>
    <row r="5998" spans="1:23" x14ac:dyDescent="0.25">
      <c r="A5998" t="s">
        <v>23</v>
      </c>
      <c r="B5998">
        <v>1</v>
      </c>
      <c r="C5998">
        <v>11010</v>
      </c>
      <c r="D5998">
        <v>211011</v>
      </c>
      <c r="E5998" t="s">
        <v>12392</v>
      </c>
      <c r="F5998">
        <v>220.93</v>
      </c>
      <c r="G5998">
        <v>20210329</v>
      </c>
      <c r="H5998">
        <v>99999999</v>
      </c>
      <c r="I5998" t="s">
        <v>64</v>
      </c>
      <c r="J5998" t="s">
        <v>509</v>
      </c>
      <c r="K5998" t="s">
        <v>2943</v>
      </c>
      <c r="L5998" t="s">
        <v>1654</v>
      </c>
      <c r="M5998" t="s">
        <v>2944</v>
      </c>
      <c r="N5998" t="s">
        <v>5341</v>
      </c>
      <c r="O5998" t="s">
        <v>12377</v>
      </c>
      <c r="P5998" t="s">
        <v>390</v>
      </c>
      <c r="Q5998" t="s">
        <v>2284</v>
      </c>
      <c r="R5998" t="s">
        <v>392</v>
      </c>
      <c r="S5998">
        <v>7.93</v>
      </c>
      <c r="U5998">
        <v>0</v>
      </c>
      <c r="V5998">
        <v>56</v>
      </c>
      <c r="W5998">
        <v>1</v>
      </c>
    </row>
    <row r="5999" spans="1:23" x14ac:dyDescent="0.25">
      <c r="A5999" t="s">
        <v>23</v>
      </c>
      <c r="B5999">
        <v>1</v>
      </c>
      <c r="C5999">
        <v>11020</v>
      </c>
      <c r="D5999">
        <v>211011</v>
      </c>
      <c r="E5999" t="s">
        <v>12392</v>
      </c>
      <c r="F5999">
        <v>220.93</v>
      </c>
      <c r="G5999">
        <v>20210329</v>
      </c>
      <c r="H5999">
        <v>99999999</v>
      </c>
      <c r="I5999" t="s">
        <v>64</v>
      </c>
      <c r="J5999" t="s">
        <v>509</v>
      </c>
      <c r="K5999" t="s">
        <v>2943</v>
      </c>
      <c r="L5999" t="s">
        <v>1654</v>
      </c>
      <c r="M5999" t="s">
        <v>2944</v>
      </c>
      <c r="N5999" t="s">
        <v>5341</v>
      </c>
      <c r="O5999" t="s">
        <v>12377</v>
      </c>
      <c r="P5999" t="s">
        <v>390</v>
      </c>
      <c r="Q5999" t="s">
        <v>2284</v>
      </c>
      <c r="R5999" t="s">
        <v>392</v>
      </c>
      <c r="S5999">
        <v>7.93</v>
      </c>
      <c r="U5999">
        <v>0</v>
      </c>
      <c r="V5999">
        <v>56</v>
      </c>
      <c r="W5999">
        <v>1</v>
      </c>
    </row>
    <row r="6000" spans="1:23" x14ac:dyDescent="0.25">
      <c r="A6000" t="s">
        <v>23</v>
      </c>
      <c r="B6000">
        <v>1</v>
      </c>
      <c r="C6000">
        <v>11060</v>
      </c>
      <c r="D6000">
        <v>211011</v>
      </c>
      <c r="E6000" t="s">
        <v>12392</v>
      </c>
      <c r="F6000">
        <v>220.93</v>
      </c>
      <c r="G6000">
        <v>20210329</v>
      </c>
      <c r="H6000">
        <v>99999999</v>
      </c>
      <c r="I6000" t="s">
        <v>64</v>
      </c>
      <c r="J6000" t="s">
        <v>509</v>
      </c>
      <c r="K6000" t="s">
        <v>2943</v>
      </c>
      <c r="L6000" t="s">
        <v>1654</v>
      </c>
      <c r="M6000" t="s">
        <v>2944</v>
      </c>
      <c r="N6000" t="s">
        <v>5341</v>
      </c>
      <c r="O6000" t="s">
        <v>12377</v>
      </c>
      <c r="P6000" t="s">
        <v>390</v>
      </c>
      <c r="Q6000" t="s">
        <v>2284</v>
      </c>
      <c r="R6000" t="s">
        <v>392</v>
      </c>
      <c r="S6000">
        <v>7.93</v>
      </c>
      <c r="U6000">
        <v>0</v>
      </c>
      <c r="V6000">
        <v>56</v>
      </c>
      <c r="W6000">
        <v>1</v>
      </c>
    </row>
    <row r="6001" spans="1:23" x14ac:dyDescent="0.25">
      <c r="A6001" t="s">
        <v>23</v>
      </c>
      <c r="B6001">
        <v>1</v>
      </c>
      <c r="C6001">
        <v>11010</v>
      </c>
      <c r="D6001">
        <v>211012</v>
      </c>
      <c r="E6001" t="s">
        <v>2824</v>
      </c>
      <c r="F6001">
        <v>47.85228</v>
      </c>
      <c r="G6001">
        <v>20130801</v>
      </c>
      <c r="H6001">
        <v>99999999</v>
      </c>
      <c r="I6001" t="s">
        <v>64</v>
      </c>
      <c r="J6001" t="s">
        <v>2652</v>
      </c>
      <c r="K6001" t="s">
        <v>2653</v>
      </c>
      <c r="L6001" t="s">
        <v>2653</v>
      </c>
      <c r="M6001" t="s">
        <v>2825</v>
      </c>
      <c r="O6001" t="s">
        <v>2334</v>
      </c>
      <c r="P6001" t="s">
        <v>390</v>
      </c>
      <c r="Q6001" t="s">
        <v>2284</v>
      </c>
      <c r="R6001" t="s">
        <v>392</v>
      </c>
      <c r="S6001">
        <v>11.09</v>
      </c>
      <c r="U6001">
        <v>0</v>
      </c>
      <c r="V6001">
        <v>14</v>
      </c>
    </row>
    <row r="6002" spans="1:23" x14ac:dyDescent="0.25">
      <c r="A6002" t="s">
        <v>23</v>
      </c>
      <c r="B6002">
        <v>1</v>
      </c>
      <c r="C6002">
        <v>11020</v>
      </c>
      <c r="D6002">
        <v>211012</v>
      </c>
      <c r="E6002" t="s">
        <v>2824</v>
      </c>
      <c r="F6002">
        <v>47.85228</v>
      </c>
      <c r="G6002">
        <v>20130801</v>
      </c>
      <c r="H6002">
        <v>99999999</v>
      </c>
      <c r="I6002" t="s">
        <v>64</v>
      </c>
      <c r="J6002" t="s">
        <v>2652</v>
      </c>
      <c r="K6002" t="s">
        <v>2653</v>
      </c>
      <c r="L6002" t="s">
        <v>2653</v>
      </c>
      <c r="M6002" t="s">
        <v>2825</v>
      </c>
      <c r="O6002" t="s">
        <v>2334</v>
      </c>
      <c r="P6002" t="s">
        <v>390</v>
      </c>
      <c r="Q6002" t="s">
        <v>2284</v>
      </c>
      <c r="R6002" t="s">
        <v>392</v>
      </c>
      <c r="S6002">
        <v>11.09</v>
      </c>
      <c r="U6002">
        <v>0</v>
      </c>
      <c r="V6002">
        <v>14</v>
      </c>
    </row>
    <row r="6003" spans="1:23" x14ac:dyDescent="0.25">
      <c r="A6003" t="s">
        <v>23</v>
      </c>
      <c r="B6003">
        <v>1</v>
      </c>
      <c r="C6003">
        <v>11060</v>
      </c>
      <c r="D6003">
        <v>211012</v>
      </c>
      <c r="E6003" t="s">
        <v>2824</v>
      </c>
      <c r="F6003">
        <v>47.85228</v>
      </c>
      <c r="G6003">
        <v>20130801</v>
      </c>
      <c r="H6003">
        <v>99999999</v>
      </c>
      <c r="I6003" t="s">
        <v>64</v>
      </c>
      <c r="J6003" t="s">
        <v>2652</v>
      </c>
      <c r="K6003" t="s">
        <v>2653</v>
      </c>
      <c r="L6003" t="s">
        <v>2653</v>
      </c>
      <c r="M6003" t="s">
        <v>2825</v>
      </c>
      <c r="O6003" t="s">
        <v>2334</v>
      </c>
      <c r="P6003" t="s">
        <v>390</v>
      </c>
      <c r="Q6003" t="s">
        <v>2284</v>
      </c>
      <c r="R6003" t="s">
        <v>392</v>
      </c>
      <c r="S6003">
        <v>11.09</v>
      </c>
      <c r="U6003">
        <v>0</v>
      </c>
      <c r="V6003">
        <v>14</v>
      </c>
    </row>
    <row r="6004" spans="1:23" x14ac:dyDescent="0.25">
      <c r="A6004" t="s">
        <v>23</v>
      </c>
      <c r="B6004">
        <v>1</v>
      </c>
      <c r="C6004">
        <v>11010</v>
      </c>
      <c r="D6004">
        <v>211013</v>
      </c>
      <c r="E6004" t="s">
        <v>12393</v>
      </c>
      <c r="F6004">
        <v>263.52</v>
      </c>
      <c r="G6004">
        <v>20210329</v>
      </c>
      <c r="H6004">
        <v>99999999</v>
      </c>
      <c r="I6004" t="s">
        <v>64</v>
      </c>
      <c r="J6004" t="s">
        <v>118</v>
      </c>
      <c r="K6004" t="s">
        <v>2984</v>
      </c>
      <c r="L6004" t="s">
        <v>2984</v>
      </c>
      <c r="M6004" t="s">
        <v>2987</v>
      </c>
      <c r="O6004" t="s">
        <v>12394</v>
      </c>
      <c r="P6004" t="s">
        <v>390</v>
      </c>
      <c r="Q6004" t="s">
        <v>2284</v>
      </c>
      <c r="R6004" t="s">
        <v>392</v>
      </c>
      <c r="S6004">
        <v>11.09</v>
      </c>
      <c r="U6004">
        <v>0</v>
      </c>
      <c r="V6004">
        <v>80</v>
      </c>
      <c r="W6004">
        <v>1</v>
      </c>
    </row>
    <row r="6005" spans="1:23" x14ac:dyDescent="0.25">
      <c r="A6005" t="s">
        <v>23</v>
      </c>
      <c r="B6005">
        <v>1</v>
      </c>
      <c r="C6005">
        <v>11020</v>
      </c>
      <c r="D6005">
        <v>211013</v>
      </c>
      <c r="E6005" t="s">
        <v>12393</v>
      </c>
      <c r="F6005">
        <v>263.52</v>
      </c>
      <c r="G6005">
        <v>20210329</v>
      </c>
      <c r="H6005">
        <v>99999999</v>
      </c>
      <c r="I6005" t="s">
        <v>64</v>
      </c>
      <c r="J6005" t="s">
        <v>118</v>
      </c>
      <c r="K6005" t="s">
        <v>2984</v>
      </c>
      <c r="L6005" t="s">
        <v>2984</v>
      </c>
      <c r="M6005" t="s">
        <v>2987</v>
      </c>
      <c r="O6005" t="s">
        <v>12394</v>
      </c>
      <c r="P6005" t="s">
        <v>390</v>
      </c>
      <c r="Q6005" t="s">
        <v>2284</v>
      </c>
      <c r="R6005" t="s">
        <v>392</v>
      </c>
      <c r="S6005">
        <v>11.09</v>
      </c>
      <c r="U6005">
        <v>0</v>
      </c>
      <c r="V6005">
        <v>80</v>
      </c>
      <c r="W6005">
        <v>1</v>
      </c>
    </row>
    <row r="6006" spans="1:23" x14ac:dyDescent="0.25">
      <c r="A6006" t="s">
        <v>23</v>
      </c>
      <c r="B6006">
        <v>1</v>
      </c>
      <c r="C6006">
        <v>11060</v>
      </c>
      <c r="D6006">
        <v>211013</v>
      </c>
      <c r="E6006" t="s">
        <v>12393</v>
      </c>
      <c r="F6006">
        <v>263.52</v>
      </c>
      <c r="G6006">
        <v>20210329</v>
      </c>
      <c r="H6006">
        <v>99999999</v>
      </c>
      <c r="I6006" t="s">
        <v>64</v>
      </c>
      <c r="J6006" t="s">
        <v>118</v>
      </c>
      <c r="K6006" t="s">
        <v>2984</v>
      </c>
      <c r="L6006" t="s">
        <v>2984</v>
      </c>
      <c r="M6006" t="s">
        <v>2987</v>
      </c>
      <c r="O6006" t="s">
        <v>12394</v>
      </c>
      <c r="P6006" t="s">
        <v>390</v>
      </c>
      <c r="Q6006" t="s">
        <v>2284</v>
      </c>
      <c r="R6006" t="s">
        <v>392</v>
      </c>
      <c r="S6006">
        <v>11.09</v>
      </c>
      <c r="U6006">
        <v>0</v>
      </c>
      <c r="V6006">
        <v>80</v>
      </c>
      <c r="W6006">
        <v>1</v>
      </c>
    </row>
    <row r="6007" spans="1:23" x14ac:dyDescent="0.25">
      <c r="A6007" t="s">
        <v>23</v>
      </c>
      <c r="B6007">
        <v>1</v>
      </c>
      <c r="C6007">
        <v>11010</v>
      </c>
      <c r="D6007">
        <v>211014</v>
      </c>
      <c r="E6007" t="s">
        <v>2826</v>
      </c>
      <c r="F6007">
        <v>41.133450000000003</v>
      </c>
      <c r="G6007">
        <v>20130801</v>
      </c>
      <c r="H6007">
        <v>99999999</v>
      </c>
      <c r="I6007" t="s">
        <v>25</v>
      </c>
      <c r="J6007" t="s">
        <v>2652</v>
      </c>
      <c r="K6007" t="s">
        <v>2653</v>
      </c>
      <c r="L6007" t="s">
        <v>2653</v>
      </c>
      <c r="M6007" t="s">
        <v>2827</v>
      </c>
      <c r="N6007" t="s">
        <v>1364</v>
      </c>
      <c r="O6007" t="s">
        <v>2334</v>
      </c>
      <c r="P6007" t="s">
        <v>390</v>
      </c>
      <c r="Q6007" t="s">
        <v>2284</v>
      </c>
      <c r="R6007" t="s">
        <v>392</v>
      </c>
      <c r="S6007">
        <v>11.09</v>
      </c>
      <c r="U6007">
        <v>0</v>
      </c>
      <c r="V6007">
        <v>14</v>
      </c>
    </row>
    <row r="6008" spans="1:23" x14ac:dyDescent="0.25">
      <c r="A6008" t="s">
        <v>23</v>
      </c>
      <c r="B6008">
        <v>1</v>
      </c>
      <c r="C6008">
        <v>11020</v>
      </c>
      <c r="D6008">
        <v>211014</v>
      </c>
      <c r="E6008" t="s">
        <v>2826</v>
      </c>
      <c r="F6008">
        <v>41.133450000000003</v>
      </c>
      <c r="G6008">
        <v>20130801</v>
      </c>
      <c r="H6008">
        <v>99999999</v>
      </c>
      <c r="I6008" t="s">
        <v>25</v>
      </c>
      <c r="J6008" t="s">
        <v>2652</v>
      </c>
      <c r="K6008" t="s">
        <v>2653</v>
      </c>
      <c r="L6008" t="s">
        <v>2653</v>
      </c>
      <c r="M6008" t="s">
        <v>2827</v>
      </c>
      <c r="N6008" t="s">
        <v>1364</v>
      </c>
      <c r="O6008" t="s">
        <v>2334</v>
      </c>
      <c r="P6008" t="s">
        <v>390</v>
      </c>
      <c r="Q6008" t="s">
        <v>2284</v>
      </c>
      <c r="R6008" t="s">
        <v>392</v>
      </c>
      <c r="S6008">
        <v>11.09</v>
      </c>
      <c r="U6008">
        <v>0</v>
      </c>
      <c r="V6008">
        <v>14</v>
      </c>
    </row>
    <row r="6009" spans="1:23" x14ac:dyDescent="0.25">
      <c r="A6009" t="s">
        <v>23</v>
      </c>
      <c r="B6009">
        <v>1</v>
      </c>
      <c r="C6009">
        <v>11060</v>
      </c>
      <c r="D6009">
        <v>211014</v>
      </c>
      <c r="E6009" t="s">
        <v>2826</v>
      </c>
      <c r="F6009">
        <v>41.133450000000003</v>
      </c>
      <c r="G6009">
        <v>20130801</v>
      </c>
      <c r="H6009">
        <v>99999999</v>
      </c>
      <c r="I6009" t="s">
        <v>25</v>
      </c>
      <c r="J6009" t="s">
        <v>2652</v>
      </c>
      <c r="K6009" t="s">
        <v>2653</v>
      </c>
      <c r="L6009" t="s">
        <v>2653</v>
      </c>
      <c r="M6009" t="s">
        <v>2827</v>
      </c>
      <c r="N6009" t="s">
        <v>1364</v>
      </c>
      <c r="O6009" t="s">
        <v>2334</v>
      </c>
      <c r="P6009" t="s">
        <v>390</v>
      </c>
      <c r="Q6009" t="s">
        <v>2284</v>
      </c>
      <c r="R6009" t="s">
        <v>392</v>
      </c>
      <c r="S6009">
        <v>11.09</v>
      </c>
      <c r="U6009">
        <v>0</v>
      </c>
      <c r="V6009">
        <v>14</v>
      </c>
    </row>
    <row r="6010" spans="1:23" x14ac:dyDescent="0.25">
      <c r="A6010" t="s">
        <v>23</v>
      </c>
      <c r="B6010">
        <v>1</v>
      </c>
      <c r="C6010">
        <v>11010</v>
      </c>
      <c r="D6010">
        <v>211015</v>
      </c>
      <c r="E6010" t="s">
        <v>13487</v>
      </c>
      <c r="F6010">
        <v>128.964</v>
      </c>
      <c r="G6010">
        <v>20211124</v>
      </c>
      <c r="H6010">
        <v>99999999</v>
      </c>
      <c r="I6010" t="s">
        <v>64</v>
      </c>
      <c r="J6010" t="s">
        <v>638</v>
      </c>
      <c r="K6010" t="s">
        <v>1016</v>
      </c>
      <c r="L6010" t="s">
        <v>13488</v>
      </c>
      <c r="M6010" t="s">
        <v>13489</v>
      </c>
      <c r="N6010" t="s">
        <v>13490</v>
      </c>
      <c r="O6010" t="s">
        <v>2334</v>
      </c>
      <c r="P6010" t="s">
        <v>390</v>
      </c>
      <c r="Q6010" t="s">
        <v>2284</v>
      </c>
      <c r="R6010" t="s">
        <v>392</v>
      </c>
      <c r="S6010">
        <v>23.78</v>
      </c>
      <c r="U6010">
        <v>0</v>
      </c>
      <c r="V6010">
        <v>40</v>
      </c>
      <c r="W6010">
        <v>1</v>
      </c>
    </row>
    <row r="6011" spans="1:23" x14ac:dyDescent="0.25">
      <c r="A6011" t="s">
        <v>23</v>
      </c>
      <c r="B6011">
        <v>1</v>
      </c>
      <c r="C6011">
        <v>11020</v>
      </c>
      <c r="D6011">
        <v>211015</v>
      </c>
      <c r="E6011" t="s">
        <v>13487</v>
      </c>
      <c r="F6011">
        <v>128.964</v>
      </c>
      <c r="G6011">
        <v>20211124</v>
      </c>
      <c r="H6011">
        <v>99999999</v>
      </c>
      <c r="I6011" t="s">
        <v>64</v>
      </c>
      <c r="J6011" t="s">
        <v>638</v>
      </c>
      <c r="K6011" t="s">
        <v>1016</v>
      </c>
      <c r="L6011" t="s">
        <v>13488</v>
      </c>
      <c r="M6011" t="s">
        <v>13489</v>
      </c>
      <c r="N6011" t="s">
        <v>13490</v>
      </c>
      <c r="O6011" t="s">
        <v>2334</v>
      </c>
      <c r="P6011" t="s">
        <v>390</v>
      </c>
      <c r="Q6011" t="s">
        <v>2284</v>
      </c>
      <c r="R6011" t="s">
        <v>392</v>
      </c>
      <c r="S6011">
        <v>23.78</v>
      </c>
      <c r="U6011">
        <v>0</v>
      </c>
      <c r="V6011">
        <v>40</v>
      </c>
      <c r="W6011">
        <v>1</v>
      </c>
    </row>
    <row r="6012" spans="1:23" x14ac:dyDescent="0.25">
      <c r="A6012" t="s">
        <v>23</v>
      </c>
      <c r="B6012">
        <v>1</v>
      </c>
      <c r="C6012">
        <v>11060</v>
      </c>
      <c r="D6012">
        <v>211015</v>
      </c>
      <c r="E6012" t="s">
        <v>13487</v>
      </c>
      <c r="F6012">
        <v>128.964</v>
      </c>
      <c r="G6012">
        <v>20211124</v>
      </c>
      <c r="H6012">
        <v>99999999</v>
      </c>
      <c r="I6012" t="s">
        <v>64</v>
      </c>
      <c r="J6012" t="s">
        <v>638</v>
      </c>
      <c r="K6012" t="s">
        <v>1016</v>
      </c>
      <c r="L6012" t="s">
        <v>13488</v>
      </c>
      <c r="M6012" t="s">
        <v>13489</v>
      </c>
      <c r="N6012" t="s">
        <v>13490</v>
      </c>
      <c r="O6012" t="s">
        <v>2334</v>
      </c>
      <c r="P6012" t="s">
        <v>390</v>
      </c>
      <c r="Q6012" t="s">
        <v>2284</v>
      </c>
      <c r="R6012" t="s">
        <v>392</v>
      </c>
      <c r="S6012">
        <v>23.78</v>
      </c>
      <c r="U6012">
        <v>0</v>
      </c>
      <c r="V6012">
        <v>40</v>
      </c>
      <c r="W6012">
        <v>1</v>
      </c>
    </row>
    <row r="6013" spans="1:23" x14ac:dyDescent="0.25">
      <c r="A6013" t="s">
        <v>23</v>
      </c>
      <c r="B6013">
        <v>1</v>
      </c>
      <c r="C6013">
        <v>11010</v>
      </c>
      <c r="D6013">
        <v>211016</v>
      </c>
      <c r="E6013" t="s">
        <v>2828</v>
      </c>
      <c r="F6013">
        <v>47.85228</v>
      </c>
      <c r="G6013">
        <v>20130801</v>
      </c>
      <c r="H6013">
        <v>99999999</v>
      </c>
      <c r="I6013" t="s">
        <v>64</v>
      </c>
      <c r="J6013" t="s">
        <v>2652</v>
      </c>
      <c r="K6013" t="s">
        <v>2653</v>
      </c>
      <c r="L6013" t="s">
        <v>2653</v>
      </c>
      <c r="M6013" t="s">
        <v>2829</v>
      </c>
      <c r="N6013" t="s">
        <v>2464</v>
      </c>
      <c r="O6013" t="s">
        <v>2334</v>
      </c>
      <c r="P6013" t="s">
        <v>390</v>
      </c>
      <c r="Q6013" t="s">
        <v>2284</v>
      </c>
      <c r="R6013" t="s">
        <v>392</v>
      </c>
      <c r="S6013">
        <v>11.09</v>
      </c>
      <c r="U6013">
        <v>0</v>
      </c>
      <c r="V6013">
        <v>14</v>
      </c>
    </row>
    <row r="6014" spans="1:23" x14ac:dyDescent="0.25">
      <c r="A6014" t="s">
        <v>23</v>
      </c>
      <c r="B6014">
        <v>1</v>
      </c>
      <c r="C6014">
        <v>11020</v>
      </c>
      <c r="D6014">
        <v>211016</v>
      </c>
      <c r="E6014" t="s">
        <v>2828</v>
      </c>
      <c r="F6014">
        <v>47.85228</v>
      </c>
      <c r="G6014">
        <v>20130801</v>
      </c>
      <c r="H6014">
        <v>99999999</v>
      </c>
      <c r="I6014" t="s">
        <v>64</v>
      </c>
      <c r="J6014" t="s">
        <v>2652</v>
      </c>
      <c r="K6014" t="s">
        <v>2653</v>
      </c>
      <c r="L6014" t="s">
        <v>2653</v>
      </c>
      <c r="M6014" t="s">
        <v>2829</v>
      </c>
      <c r="N6014" t="s">
        <v>2464</v>
      </c>
      <c r="O6014" t="s">
        <v>2334</v>
      </c>
      <c r="P6014" t="s">
        <v>390</v>
      </c>
      <c r="Q6014" t="s">
        <v>2284</v>
      </c>
      <c r="R6014" t="s">
        <v>392</v>
      </c>
      <c r="S6014">
        <v>11.09</v>
      </c>
      <c r="U6014">
        <v>0</v>
      </c>
      <c r="V6014">
        <v>14</v>
      </c>
    </row>
    <row r="6015" spans="1:23" x14ac:dyDescent="0.25">
      <c r="A6015" t="s">
        <v>23</v>
      </c>
      <c r="B6015">
        <v>1</v>
      </c>
      <c r="C6015">
        <v>11060</v>
      </c>
      <c r="D6015">
        <v>211016</v>
      </c>
      <c r="E6015" t="s">
        <v>2828</v>
      </c>
      <c r="F6015">
        <v>47.85228</v>
      </c>
      <c r="G6015">
        <v>20130801</v>
      </c>
      <c r="H6015">
        <v>99999999</v>
      </c>
      <c r="I6015" t="s">
        <v>64</v>
      </c>
      <c r="J6015" t="s">
        <v>2652</v>
      </c>
      <c r="K6015" t="s">
        <v>2653</v>
      </c>
      <c r="L6015" t="s">
        <v>2653</v>
      </c>
      <c r="M6015" t="s">
        <v>2829</v>
      </c>
      <c r="N6015" t="s">
        <v>2464</v>
      </c>
      <c r="O6015" t="s">
        <v>2334</v>
      </c>
      <c r="P6015" t="s">
        <v>390</v>
      </c>
      <c r="Q6015" t="s">
        <v>2284</v>
      </c>
      <c r="R6015" t="s">
        <v>392</v>
      </c>
      <c r="S6015">
        <v>11.09</v>
      </c>
      <c r="U6015">
        <v>0</v>
      </c>
      <c r="V6015">
        <v>14</v>
      </c>
    </row>
    <row r="6016" spans="1:23" x14ac:dyDescent="0.25">
      <c r="A6016" t="s">
        <v>23</v>
      </c>
      <c r="B6016">
        <v>1</v>
      </c>
      <c r="C6016">
        <v>11010</v>
      </c>
      <c r="D6016">
        <v>211017</v>
      </c>
      <c r="E6016" t="s">
        <v>13491</v>
      </c>
      <c r="F6016">
        <v>150.88788</v>
      </c>
      <c r="G6016">
        <v>20211124</v>
      </c>
      <c r="H6016">
        <v>99999999</v>
      </c>
      <c r="I6016" t="s">
        <v>64</v>
      </c>
      <c r="J6016" t="s">
        <v>638</v>
      </c>
      <c r="K6016" t="s">
        <v>1016</v>
      </c>
      <c r="L6016" t="s">
        <v>13488</v>
      </c>
      <c r="M6016" t="s">
        <v>13492</v>
      </c>
      <c r="N6016" t="s">
        <v>13493</v>
      </c>
      <c r="O6016" t="s">
        <v>2334</v>
      </c>
      <c r="P6016" t="s">
        <v>390</v>
      </c>
      <c r="Q6016" t="s">
        <v>2284</v>
      </c>
      <c r="R6016" t="s">
        <v>392</v>
      </c>
      <c r="S6016">
        <v>23.78</v>
      </c>
      <c r="U6016">
        <v>0</v>
      </c>
      <c r="V6016">
        <v>36</v>
      </c>
      <c r="W6016">
        <v>1</v>
      </c>
    </row>
    <row r="6017" spans="1:23" x14ac:dyDescent="0.25">
      <c r="A6017" t="s">
        <v>23</v>
      </c>
      <c r="B6017">
        <v>1</v>
      </c>
      <c r="C6017">
        <v>11020</v>
      </c>
      <c r="D6017">
        <v>211017</v>
      </c>
      <c r="E6017" t="s">
        <v>13491</v>
      </c>
      <c r="F6017">
        <v>150.88788</v>
      </c>
      <c r="G6017">
        <v>20211124</v>
      </c>
      <c r="H6017">
        <v>99999999</v>
      </c>
      <c r="I6017" t="s">
        <v>64</v>
      </c>
      <c r="J6017" t="s">
        <v>638</v>
      </c>
      <c r="K6017" t="s">
        <v>1016</v>
      </c>
      <c r="L6017" t="s">
        <v>13488</v>
      </c>
      <c r="M6017" t="s">
        <v>13492</v>
      </c>
      <c r="N6017" t="s">
        <v>13493</v>
      </c>
      <c r="O6017" t="s">
        <v>2334</v>
      </c>
      <c r="P6017" t="s">
        <v>390</v>
      </c>
      <c r="Q6017" t="s">
        <v>2284</v>
      </c>
      <c r="R6017" t="s">
        <v>392</v>
      </c>
      <c r="S6017">
        <v>23.78</v>
      </c>
      <c r="U6017">
        <v>0</v>
      </c>
      <c r="V6017">
        <v>36</v>
      </c>
      <c r="W6017">
        <v>1</v>
      </c>
    </row>
    <row r="6018" spans="1:23" x14ac:dyDescent="0.25">
      <c r="A6018" t="s">
        <v>23</v>
      </c>
      <c r="B6018">
        <v>1</v>
      </c>
      <c r="C6018">
        <v>11060</v>
      </c>
      <c r="D6018">
        <v>211017</v>
      </c>
      <c r="E6018" t="s">
        <v>13491</v>
      </c>
      <c r="F6018">
        <v>150.88788</v>
      </c>
      <c r="G6018">
        <v>20211124</v>
      </c>
      <c r="H6018">
        <v>99999999</v>
      </c>
      <c r="I6018" t="s">
        <v>64</v>
      </c>
      <c r="J6018" t="s">
        <v>638</v>
      </c>
      <c r="K6018" t="s">
        <v>1016</v>
      </c>
      <c r="L6018" t="s">
        <v>13488</v>
      </c>
      <c r="M6018" t="s">
        <v>13492</v>
      </c>
      <c r="N6018" t="s">
        <v>13493</v>
      </c>
      <c r="O6018" t="s">
        <v>2334</v>
      </c>
      <c r="P6018" t="s">
        <v>390</v>
      </c>
      <c r="Q6018" t="s">
        <v>2284</v>
      </c>
      <c r="R6018" t="s">
        <v>392</v>
      </c>
      <c r="S6018">
        <v>23.78</v>
      </c>
      <c r="U6018">
        <v>0</v>
      </c>
      <c r="V6018">
        <v>36</v>
      </c>
      <c r="W6018">
        <v>1</v>
      </c>
    </row>
    <row r="6019" spans="1:23" x14ac:dyDescent="0.25">
      <c r="A6019" t="s">
        <v>23</v>
      </c>
      <c r="B6019">
        <v>1</v>
      </c>
      <c r="C6019">
        <v>11010</v>
      </c>
      <c r="D6019">
        <v>211018</v>
      </c>
      <c r="E6019" t="s">
        <v>2830</v>
      </c>
      <c r="F6019">
        <v>38.543399999999998</v>
      </c>
      <c r="G6019">
        <v>20130801</v>
      </c>
      <c r="H6019">
        <v>99999999</v>
      </c>
      <c r="I6019" t="s">
        <v>64</v>
      </c>
      <c r="J6019" t="s">
        <v>2652</v>
      </c>
      <c r="K6019" t="s">
        <v>2653</v>
      </c>
      <c r="L6019" t="s">
        <v>2653</v>
      </c>
      <c r="M6019" t="s">
        <v>2831</v>
      </c>
      <c r="N6019" t="s">
        <v>2832</v>
      </c>
      <c r="O6019" t="s">
        <v>2334</v>
      </c>
      <c r="P6019" t="s">
        <v>390</v>
      </c>
      <c r="Q6019" t="s">
        <v>2284</v>
      </c>
      <c r="R6019" t="s">
        <v>392</v>
      </c>
      <c r="S6019">
        <v>11.09</v>
      </c>
      <c r="U6019">
        <v>0</v>
      </c>
      <c r="V6019">
        <v>14</v>
      </c>
    </row>
    <row r="6020" spans="1:23" x14ac:dyDescent="0.25">
      <c r="A6020" t="s">
        <v>23</v>
      </c>
      <c r="B6020">
        <v>1</v>
      </c>
      <c r="C6020">
        <v>11020</v>
      </c>
      <c r="D6020">
        <v>211018</v>
      </c>
      <c r="E6020" t="s">
        <v>2830</v>
      </c>
      <c r="F6020">
        <v>38.543399999999998</v>
      </c>
      <c r="G6020">
        <v>20130801</v>
      </c>
      <c r="H6020">
        <v>99999999</v>
      </c>
      <c r="I6020" t="s">
        <v>64</v>
      </c>
      <c r="J6020" t="s">
        <v>2652</v>
      </c>
      <c r="K6020" t="s">
        <v>2653</v>
      </c>
      <c r="L6020" t="s">
        <v>2653</v>
      </c>
      <c r="M6020" t="s">
        <v>2831</v>
      </c>
      <c r="N6020" t="s">
        <v>2832</v>
      </c>
      <c r="O6020" t="s">
        <v>2334</v>
      </c>
      <c r="P6020" t="s">
        <v>390</v>
      </c>
      <c r="Q6020" t="s">
        <v>2284</v>
      </c>
      <c r="R6020" t="s">
        <v>392</v>
      </c>
      <c r="S6020">
        <v>11.09</v>
      </c>
      <c r="U6020">
        <v>0</v>
      </c>
      <c r="V6020">
        <v>14</v>
      </c>
    </row>
    <row r="6021" spans="1:23" x14ac:dyDescent="0.25">
      <c r="A6021" t="s">
        <v>23</v>
      </c>
      <c r="B6021">
        <v>1</v>
      </c>
      <c r="C6021">
        <v>11060</v>
      </c>
      <c r="D6021">
        <v>211018</v>
      </c>
      <c r="E6021" t="s">
        <v>2830</v>
      </c>
      <c r="F6021">
        <v>38.543399999999998</v>
      </c>
      <c r="G6021">
        <v>20130801</v>
      </c>
      <c r="H6021">
        <v>99999999</v>
      </c>
      <c r="I6021" t="s">
        <v>64</v>
      </c>
      <c r="J6021" t="s">
        <v>2652</v>
      </c>
      <c r="K6021" t="s">
        <v>2653</v>
      </c>
      <c r="L6021" t="s">
        <v>2653</v>
      </c>
      <c r="M6021" t="s">
        <v>2831</v>
      </c>
      <c r="N6021" t="s">
        <v>2832</v>
      </c>
      <c r="O6021" t="s">
        <v>2334</v>
      </c>
      <c r="P6021" t="s">
        <v>390</v>
      </c>
      <c r="Q6021" t="s">
        <v>2284</v>
      </c>
      <c r="R6021" t="s">
        <v>392</v>
      </c>
      <c r="S6021">
        <v>11.09</v>
      </c>
      <c r="U6021">
        <v>0</v>
      </c>
      <c r="V6021">
        <v>14</v>
      </c>
    </row>
    <row r="6022" spans="1:23" x14ac:dyDescent="0.25">
      <c r="A6022" t="s">
        <v>23</v>
      </c>
      <c r="B6022">
        <v>1</v>
      </c>
      <c r="C6022">
        <v>11010</v>
      </c>
      <c r="D6022">
        <v>211019</v>
      </c>
      <c r="E6022" t="s">
        <v>13494</v>
      </c>
      <c r="F6022">
        <v>131.54328000000001</v>
      </c>
      <c r="G6022">
        <v>20211124</v>
      </c>
      <c r="H6022">
        <v>99999999</v>
      </c>
      <c r="I6022" t="s">
        <v>64</v>
      </c>
      <c r="J6022" t="s">
        <v>638</v>
      </c>
      <c r="K6022" t="s">
        <v>1016</v>
      </c>
      <c r="L6022" t="s">
        <v>13488</v>
      </c>
      <c r="M6022" t="s">
        <v>13495</v>
      </c>
      <c r="N6022" t="s">
        <v>13490</v>
      </c>
      <c r="O6022" t="s">
        <v>2334</v>
      </c>
      <c r="P6022" t="s">
        <v>390</v>
      </c>
      <c r="Q6022" t="s">
        <v>2284</v>
      </c>
      <c r="R6022" t="s">
        <v>392</v>
      </c>
      <c r="S6022">
        <v>23.78</v>
      </c>
      <c r="U6022">
        <v>0</v>
      </c>
      <c r="V6022">
        <v>36</v>
      </c>
      <c r="W6022">
        <v>1</v>
      </c>
    </row>
    <row r="6023" spans="1:23" x14ac:dyDescent="0.25">
      <c r="A6023" t="s">
        <v>23</v>
      </c>
      <c r="B6023">
        <v>1</v>
      </c>
      <c r="C6023">
        <v>11020</v>
      </c>
      <c r="D6023">
        <v>211019</v>
      </c>
      <c r="E6023" t="s">
        <v>13494</v>
      </c>
      <c r="F6023">
        <v>131.54328000000001</v>
      </c>
      <c r="G6023">
        <v>20211124</v>
      </c>
      <c r="H6023">
        <v>99999999</v>
      </c>
      <c r="I6023" t="s">
        <v>64</v>
      </c>
      <c r="J6023" t="s">
        <v>638</v>
      </c>
      <c r="K6023" t="s">
        <v>1016</v>
      </c>
      <c r="L6023" t="s">
        <v>13488</v>
      </c>
      <c r="M6023" t="s">
        <v>13495</v>
      </c>
      <c r="N6023" t="s">
        <v>13490</v>
      </c>
      <c r="O6023" t="s">
        <v>2334</v>
      </c>
      <c r="P6023" t="s">
        <v>390</v>
      </c>
      <c r="Q6023" t="s">
        <v>2284</v>
      </c>
      <c r="R6023" t="s">
        <v>392</v>
      </c>
      <c r="S6023">
        <v>23.78</v>
      </c>
      <c r="U6023">
        <v>0</v>
      </c>
      <c r="V6023">
        <v>36</v>
      </c>
      <c r="W6023">
        <v>1</v>
      </c>
    </row>
    <row r="6024" spans="1:23" x14ac:dyDescent="0.25">
      <c r="A6024" t="s">
        <v>23</v>
      </c>
      <c r="B6024">
        <v>1</v>
      </c>
      <c r="C6024">
        <v>11060</v>
      </c>
      <c r="D6024">
        <v>211019</v>
      </c>
      <c r="E6024" t="s">
        <v>13494</v>
      </c>
      <c r="F6024">
        <v>131.54328000000001</v>
      </c>
      <c r="G6024">
        <v>20211124</v>
      </c>
      <c r="H6024">
        <v>99999999</v>
      </c>
      <c r="I6024" t="s">
        <v>64</v>
      </c>
      <c r="J6024" t="s">
        <v>638</v>
      </c>
      <c r="K6024" t="s">
        <v>1016</v>
      </c>
      <c r="L6024" t="s">
        <v>13488</v>
      </c>
      <c r="M6024" t="s">
        <v>13495</v>
      </c>
      <c r="N6024" t="s">
        <v>13490</v>
      </c>
      <c r="O6024" t="s">
        <v>2334</v>
      </c>
      <c r="P6024" t="s">
        <v>390</v>
      </c>
      <c r="Q6024" t="s">
        <v>2284</v>
      </c>
      <c r="R6024" t="s">
        <v>392</v>
      </c>
      <c r="S6024">
        <v>23.78</v>
      </c>
      <c r="U6024">
        <v>0</v>
      </c>
      <c r="V6024">
        <v>36</v>
      </c>
      <c r="W6024">
        <v>1</v>
      </c>
    </row>
    <row r="6025" spans="1:23" x14ac:dyDescent="0.25">
      <c r="A6025" t="s">
        <v>23</v>
      </c>
      <c r="B6025">
        <v>1</v>
      </c>
      <c r="C6025">
        <v>11010</v>
      </c>
      <c r="D6025">
        <v>211020</v>
      </c>
      <c r="E6025" t="s">
        <v>2833</v>
      </c>
      <c r="F6025">
        <v>47.85228</v>
      </c>
      <c r="G6025">
        <v>20130801</v>
      </c>
      <c r="H6025">
        <v>99999999</v>
      </c>
      <c r="I6025" t="s">
        <v>64</v>
      </c>
      <c r="J6025" t="s">
        <v>2652</v>
      </c>
      <c r="K6025" t="s">
        <v>2653</v>
      </c>
      <c r="L6025" t="s">
        <v>2653</v>
      </c>
      <c r="M6025" t="s">
        <v>2834</v>
      </c>
      <c r="O6025" t="s">
        <v>2334</v>
      </c>
      <c r="P6025" t="s">
        <v>390</v>
      </c>
      <c r="Q6025" t="s">
        <v>2284</v>
      </c>
      <c r="R6025" t="s">
        <v>392</v>
      </c>
      <c r="S6025">
        <v>11.09</v>
      </c>
      <c r="U6025">
        <v>0</v>
      </c>
      <c r="V6025">
        <v>14</v>
      </c>
    </row>
    <row r="6026" spans="1:23" x14ac:dyDescent="0.25">
      <c r="A6026" t="s">
        <v>23</v>
      </c>
      <c r="B6026">
        <v>1</v>
      </c>
      <c r="C6026">
        <v>11020</v>
      </c>
      <c r="D6026">
        <v>211020</v>
      </c>
      <c r="E6026" t="s">
        <v>2833</v>
      </c>
      <c r="F6026">
        <v>47.85228</v>
      </c>
      <c r="G6026">
        <v>20130801</v>
      </c>
      <c r="H6026">
        <v>99999999</v>
      </c>
      <c r="I6026" t="s">
        <v>64</v>
      </c>
      <c r="J6026" t="s">
        <v>2652</v>
      </c>
      <c r="K6026" t="s">
        <v>2653</v>
      </c>
      <c r="L6026" t="s">
        <v>2653</v>
      </c>
      <c r="M6026" t="s">
        <v>2834</v>
      </c>
      <c r="O6026" t="s">
        <v>2334</v>
      </c>
      <c r="P6026" t="s">
        <v>390</v>
      </c>
      <c r="Q6026" t="s">
        <v>2284</v>
      </c>
      <c r="R6026" t="s">
        <v>392</v>
      </c>
      <c r="S6026">
        <v>11.09</v>
      </c>
      <c r="U6026">
        <v>0</v>
      </c>
      <c r="V6026">
        <v>14</v>
      </c>
    </row>
    <row r="6027" spans="1:23" x14ac:dyDescent="0.25">
      <c r="A6027" t="s">
        <v>23</v>
      </c>
      <c r="B6027">
        <v>1</v>
      </c>
      <c r="C6027">
        <v>11060</v>
      </c>
      <c r="D6027">
        <v>211020</v>
      </c>
      <c r="E6027" t="s">
        <v>2833</v>
      </c>
      <c r="F6027">
        <v>47.85228</v>
      </c>
      <c r="G6027">
        <v>20130801</v>
      </c>
      <c r="H6027">
        <v>99999999</v>
      </c>
      <c r="I6027" t="s">
        <v>64</v>
      </c>
      <c r="J6027" t="s">
        <v>2652</v>
      </c>
      <c r="K6027" t="s">
        <v>2653</v>
      </c>
      <c r="L6027" t="s">
        <v>2653</v>
      </c>
      <c r="M6027" t="s">
        <v>2834</v>
      </c>
      <c r="O6027" t="s">
        <v>2334</v>
      </c>
      <c r="P6027" t="s">
        <v>390</v>
      </c>
      <c r="Q6027" t="s">
        <v>2284</v>
      </c>
      <c r="R6027" t="s">
        <v>392</v>
      </c>
      <c r="S6027">
        <v>11.09</v>
      </c>
      <c r="U6027">
        <v>0</v>
      </c>
      <c r="V6027">
        <v>14</v>
      </c>
    </row>
    <row r="6028" spans="1:23" x14ac:dyDescent="0.25">
      <c r="A6028" t="s">
        <v>23</v>
      </c>
      <c r="B6028">
        <v>1</v>
      </c>
      <c r="C6028">
        <v>11010</v>
      </c>
      <c r="D6028">
        <v>211021</v>
      </c>
      <c r="E6028" t="s">
        <v>13496</v>
      </c>
      <c r="F6028">
        <v>177.97031999999999</v>
      </c>
      <c r="G6028">
        <v>20211124</v>
      </c>
      <c r="H6028">
        <v>99999999</v>
      </c>
      <c r="I6028" t="s">
        <v>64</v>
      </c>
      <c r="J6028" t="s">
        <v>638</v>
      </c>
      <c r="K6028" t="s">
        <v>1016</v>
      </c>
      <c r="L6028" t="s">
        <v>13497</v>
      </c>
      <c r="M6028" t="s">
        <v>13498</v>
      </c>
      <c r="N6028" t="s">
        <v>166</v>
      </c>
      <c r="O6028" t="s">
        <v>2334</v>
      </c>
      <c r="P6028" t="s">
        <v>390</v>
      </c>
      <c r="Q6028" t="s">
        <v>2284</v>
      </c>
      <c r="R6028" t="s">
        <v>392</v>
      </c>
      <c r="S6028">
        <v>23.78</v>
      </c>
      <c r="U6028">
        <v>0</v>
      </c>
      <c r="V6028">
        <v>40</v>
      </c>
      <c r="W6028">
        <v>1</v>
      </c>
    </row>
    <row r="6029" spans="1:23" x14ac:dyDescent="0.25">
      <c r="A6029" t="s">
        <v>23</v>
      </c>
      <c r="B6029">
        <v>1</v>
      </c>
      <c r="C6029">
        <v>11020</v>
      </c>
      <c r="D6029">
        <v>211021</v>
      </c>
      <c r="E6029" t="s">
        <v>13496</v>
      </c>
      <c r="F6029">
        <v>177.97031999999999</v>
      </c>
      <c r="G6029">
        <v>20211124</v>
      </c>
      <c r="H6029">
        <v>99999999</v>
      </c>
      <c r="I6029" t="s">
        <v>64</v>
      </c>
      <c r="J6029" t="s">
        <v>638</v>
      </c>
      <c r="K6029" t="s">
        <v>1016</v>
      </c>
      <c r="L6029" t="s">
        <v>13497</v>
      </c>
      <c r="M6029" t="s">
        <v>13498</v>
      </c>
      <c r="N6029" t="s">
        <v>166</v>
      </c>
      <c r="O6029" t="s">
        <v>2334</v>
      </c>
      <c r="P6029" t="s">
        <v>390</v>
      </c>
      <c r="Q6029" t="s">
        <v>2284</v>
      </c>
      <c r="R6029" t="s">
        <v>392</v>
      </c>
      <c r="S6029">
        <v>23.78</v>
      </c>
      <c r="U6029">
        <v>0</v>
      </c>
      <c r="V6029">
        <v>40</v>
      </c>
      <c r="W6029">
        <v>1</v>
      </c>
    </row>
    <row r="6030" spans="1:23" x14ac:dyDescent="0.25">
      <c r="A6030" t="s">
        <v>23</v>
      </c>
      <c r="B6030">
        <v>1</v>
      </c>
      <c r="C6030">
        <v>11060</v>
      </c>
      <c r="D6030">
        <v>211021</v>
      </c>
      <c r="E6030" t="s">
        <v>13496</v>
      </c>
      <c r="F6030">
        <v>177.97031999999999</v>
      </c>
      <c r="G6030">
        <v>20211124</v>
      </c>
      <c r="H6030">
        <v>99999999</v>
      </c>
      <c r="I6030" t="s">
        <v>64</v>
      </c>
      <c r="J6030" t="s">
        <v>638</v>
      </c>
      <c r="K6030" t="s">
        <v>1016</v>
      </c>
      <c r="L6030" t="s">
        <v>13497</v>
      </c>
      <c r="M6030" t="s">
        <v>13498</v>
      </c>
      <c r="N6030" t="s">
        <v>166</v>
      </c>
      <c r="O6030" t="s">
        <v>2334</v>
      </c>
      <c r="P6030" t="s">
        <v>390</v>
      </c>
      <c r="Q6030" t="s">
        <v>2284</v>
      </c>
      <c r="R6030" t="s">
        <v>392</v>
      </c>
      <c r="S6030">
        <v>23.78</v>
      </c>
      <c r="U6030">
        <v>0</v>
      </c>
      <c r="V6030">
        <v>40</v>
      </c>
      <c r="W6030">
        <v>1</v>
      </c>
    </row>
    <row r="6031" spans="1:23" x14ac:dyDescent="0.25">
      <c r="A6031" t="s">
        <v>23</v>
      </c>
      <c r="B6031">
        <v>1</v>
      </c>
      <c r="C6031">
        <v>11010</v>
      </c>
      <c r="D6031">
        <v>211022</v>
      </c>
      <c r="E6031" t="s">
        <v>2835</v>
      </c>
      <c r="F6031">
        <v>38.543399999999998</v>
      </c>
      <c r="G6031">
        <v>20130801</v>
      </c>
      <c r="H6031">
        <v>99999999</v>
      </c>
      <c r="I6031" t="s">
        <v>25</v>
      </c>
      <c r="J6031" t="s">
        <v>2652</v>
      </c>
      <c r="K6031" t="s">
        <v>2653</v>
      </c>
      <c r="L6031" t="s">
        <v>2653</v>
      </c>
      <c r="M6031" t="s">
        <v>2836</v>
      </c>
      <c r="N6031" t="s">
        <v>2368</v>
      </c>
      <c r="O6031" t="s">
        <v>2334</v>
      </c>
      <c r="P6031" t="s">
        <v>390</v>
      </c>
      <c r="Q6031" t="s">
        <v>2284</v>
      </c>
      <c r="R6031" t="s">
        <v>392</v>
      </c>
      <c r="S6031">
        <v>11.09</v>
      </c>
      <c r="U6031">
        <v>0</v>
      </c>
      <c r="V6031">
        <v>14</v>
      </c>
    </row>
    <row r="6032" spans="1:23" x14ac:dyDescent="0.25">
      <c r="A6032" t="s">
        <v>23</v>
      </c>
      <c r="B6032">
        <v>1</v>
      </c>
      <c r="C6032">
        <v>11020</v>
      </c>
      <c r="D6032">
        <v>211022</v>
      </c>
      <c r="E6032" t="s">
        <v>2835</v>
      </c>
      <c r="F6032">
        <v>38.543399999999998</v>
      </c>
      <c r="G6032">
        <v>20130801</v>
      </c>
      <c r="H6032">
        <v>99999999</v>
      </c>
      <c r="I6032" t="s">
        <v>25</v>
      </c>
      <c r="J6032" t="s">
        <v>2652</v>
      </c>
      <c r="K6032" t="s">
        <v>2653</v>
      </c>
      <c r="L6032" t="s">
        <v>2653</v>
      </c>
      <c r="M6032" t="s">
        <v>2836</v>
      </c>
      <c r="N6032" t="s">
        <v>2368</v>
      </c>
      <c r="O6032" t="s">
        <v>2334</v>
      </c>
      <c r="P6032" t="s">
        <v>390</v>
      </c>
      <c r="Q6032" t="s">
        <v>2284</v>
      </c>
      <c r="R6032" t="s">
        <v>392</v>
      </c>
      <c r="S6032">
        <v>11.09</v>
      </c>
      <c r="U6032">
        <v>0</v>
      </c>
      <c r="V6032">
        <v>14</v>
      </c>
    </row>
    <row r="6033" spans="1:23" x14ac:dyDescent="0.25">
      <c r="A6033" t="s">
        <v>23</v>
      </c>
      <c r="B6033">
        <v>1</v>
      </c>
      <c r="C6033">
        <v>11060</v>
      </c>
      <c r="D6033">
        <v>211022</v>
      </c>
      <c r="E6033" t="s">
        <v>2835</v>
      </c>
      <c r="F6033">
        <v>38.543399999999998</v>
      </c>
      <c r="G6033">
        <v>20130801</v>
      </c>
      <c r="H6033">
        <v>99999999</v>
      </c>
      <c r="I6033" t="s">
        <v>25</v>
      </c>
      <c r="J6033" t="s">
        <v>2652</v>
      </c>
      <c r="K6033" t="s">
        <v>2653</v>
      </c>
      <c r="L6033" t="s">
        <v>2653</v>
      </c>
      <c r="M6033" t="s">
        <v>2836</v>
      </c>
      <c r="N6033" t="s">
        <v>2368</v>
      </c>
      <c r="O6033" t="s">
        <v>2334</v>
      </c>
      <c r="P6033" t="s">
        <v>390</v>
      </c>
      <c r="Q6033" t="s">
        <v>2284</v>
      </c>
      <c r="R6033" t="s">
        <v>392</v>
      </c>
      <c r="S6033">
        <v>11.09</v>
      </c>
      <c r="U6033">
        <v>0</v>
      </c>
      <c r="V6033">
        <v>14</v>
      </c>
    </row>
    <row r="6034" spans="1:23" x14ac:dyDescent="0.25">
      <c r="A6034" t="s">
        <v>23</v>
      </c>
      <c r="B6034">
        <v>1</v>
      </c>
      <c r="C6034">
        <v>11010</v>
      </c>
      <c r="D6034">
        <v>211023</v>
      </c>
      <c r="E6034" t="s">
        <v>13756</v>
      </c>
      <c r="F6034">
        <v>76.44</v>
      </c>
      <c r="G6034">
        <v>20211130</v>
      </c>
      <c r="H6034">
        <v>99999999</v>
      </c>
      <c r="I6034" t="s">
        <v>64</v>
      </c>
      <c r="J6034" t="s">
        <v>106</v>
      </c>
      <c r="K6034" t="s">
        <v>5343</v>
      </c>
      <c r="L6034" t="s">
        <v>5343</v>
      </c>
      <c r="M6034" t="s">
        <v>5344</v>
      </c>
      <c r="O6034" t="s">
        <v>157</v>
      </c>
      <c r="P6034" t="s">
        <v>390</v>
      </c>
      <c r="Q6034" t="s">
        <v>2284</v>
      </c>
      <c r="R6034" t="s">
        <v>392</v>
      </c>
      <c r="S6034">
        <v>23.77</v>
      </c>
      <c r="U6034">
        <v>0</v>
      </c>
      <c r="V6034">
        <v>40</v>
      </c>
      <c r="W6034">
        <v>1</v>
      </c>
    </row>
    <row r="6035" spans="1:23" x14ac:dyDescent="0.25">
      <c r="A6035" t="s">
        <v>23</v>
      </c>
      <c r="B6035">
        <v>1</v>
      </c>
      <c r="C6035">
        <v>11020</v>
      </c>
      <c r="D6035">
        <v>211023</v>
      </c>
      <c r="E6035" t="s">
        <v>13756</v>
      </c>
      <c r="F6035">
        <v>76.44</v>
      </c>
      <c r="G6035">
        <v>20211130</v>
      </c>
      <c r="H6035">
        <v>99999999</v>
      </c>
      <c r="I6035" t="s">
        <v>64</v>
      </c>
      <c r="J6035" t="s">
        <v>106</v>
      </c>
      <c r="K6035" t="s">
        <v>5343</v>
      </c>
      <c r="L6035" t="s">
        <v>5343</v>
      </c>
      <c r="M6035" t="s">
        <v>5344</v>
      </c>
      <c r="O6035" t="s">
        <v>157</v>
      </c>
      <c r="P6035" t="s">
        <v>390</v>
      </c>
      <c r="Q6035" t="s">
        <v>2284</v>
      </c>
      <c r="R6035" t="s">
        <v>392</v>
      </c>
      <c r="S6035">
        <v>23.77</v>
      </c>
      <c r="U6035">
        <v>0</v>
      </c>
      <c r="V6035">
        <v>40</v>
      </c>
      <c r="W6035">
        <v>1</v>
      </c>
    </row>
    <row r="6036" spans="1:23" x14ac:dyDescent="0.25">
      <c r="A6036" t="s">
        <v>23</v>
      </c>
      <c r="B6036">
        <v>1</v>
      </c>
      <c r="C6036">
        <v>11060</v>
      </c>
      <c r="D6036">
        <v>211023</v>
      </c>
      <c r="E6036" t="s">
        <v>13756</v>
      </c>
      <c r="F6036">
        <v>76.44</v>
      </c>
      <c r="G6036">
        <v>20211130</v>
      </c>
      <c r="H6036">
        <v>99999999</v>
      </c>
      <c r="I6036" t="s">
        <v>64</v>
      </c>
      <c r="J6036" t="s">
        <v>106</v>
      </c>
      <c r="K6036" t="s">
        <v>5343</v>
      </c>
      <c r="L6036" t="s">
        <v>5343</v>
      </c>
      <c r="M6036" t="s">
        <v>5344</v>
      </c>
      <c r="O6036" t="s">
        <v>157</v>
      </c>
      <c r="P6036" t="s">
        <v>390</v>
      </c>
      <c r="Q6036" t="s">
        <v>2284</v>
      </c>
      <c r="R6036" t="s">
        <v>392</v>
      </c>
      <c r="S6036">
        <v>23.77</v>
      </c>
      <c r="U6036">
        <v>0</v>
      </c>
      <c r="V6036">
        <v>40</v>
      </c>
      <c r="W6036">
        <v>1</v>
      </c>
    </row>
    <row r="6037" spans="1:23" x14ac:dyDescent="0.25">
      <c r="A6037" t="s">
        <v>23</v>
      </c>
      <c r="B6037">
        <v>1</v>
      </c>
      <c r="C6037">
        <v>11010</v>
      </c>
      <c r="D6037">
        <v>211024</v>
      </c>
      <c r="E6037" t="s">
        <v>2837</v>
      </c>
      <c r="F6037">
        <v>47.702399999999997</v>
      </c>
      <c r="G6037">
        <v>20130801</v>
      </c>
      <c r="H6037">
        <v>99999999</v>
      </c>
      <c r="I6037" t="s">
        <v>25</v>
      </c>
      <c r="J6037" t="s">
        <v>2652</v>
      </c>
      <c r="K6037" t="s">
        <v>2653</v>
      </c>
      <c r="L6037" t="s">
        <v>2653</v>
      </c>
      <c r="M6037" t="s">
        <v>2838</v>
      </c>
      <c r="N6037" t="s">
        <v>2759</v>
      </c>
      <c r="O6037" t="s">
        <v>2334</v>
      </c>
      <c r="P6037" t="s">
        <v>390</v>
      </c>
      <c r="Q6037" t="s">
        <v>2284</v>
      </c>
      <c r="R6037" t="s">
        <v>392</v>
      </c>
      <c r="S6037">
        <v>11.09</v>
      </c>
      <c r="U6037">
        <v>0</v>
      </c>
      <c r="V6037">
        <v>14</v>
      </c>
    </row>
    <row r="6038" spans="1:23" x14ac:dyDescent="0.25">
      <c r="A6038" t="s">
        <v>23</v>
      </c>
      <c r="B6038">
        <v>1</v>
      </c>
      <c r="C6038">
        <v>11020</v>
      </c>
      <c r="D6038">
        <v>211024</v>
      </c>
      <c r="E6038" t="s">
        <v>2837</v>
      </c>
      <c r="F6038">
        <v>47.702399999999997</v>
      </c>
      <c r="G6038">
        <v>20130801</v>
      </c>
      <c r="H6038">
        <v>99999999</v>
      </c>
      <c r="I6038" t="s">
        <v>25</v>
      </c>
      <c r="J6038" t="s">
        <v>2652</v>
      </c>
      <c r="K6038" t="s">
        <v>2653</v>
      </c>
      <c r="L6038" t="s">
        <v>2653</v>
      </c>
      <c r="M6038" t="s">
        <v>2838</v>
      </c>
      <c r="N6038" t="s">
        <v>2759</v>
      </c>
      <c r="O6038" t="s">
        <v>2334</v>
      </c>
      <c r="P6038" t="s">
        <v>390</v>
      </c>
      <c r="Q6038" t="s">
        <v>2284</v>
      </c>
      <c r="R6038" t="s">
        <v>392</v>
      </c>
      <c r="S6038">
        <v>11.09</v>
      </c>
      <c r="U6038">
        <v>0</v>
      </c>
      <c r="V6038">
        <v>14</v>
      </c>
    </row>
    <row r="6039" spans="1:23" x14ac:dyDescent="0.25">
      <c r="A6039" t="s">
        <v>23</v>
      </c>
      <c r="B6039">
        <v>1</v>
      </c>
      <c r="C6039">
        <v>11060</v>
      </c>
      <c r="D6039">
        <v>211024</v>
      </c>
      <c r="E6039" t="s">
        <v>2837</v>
      </c>
      <c r="F6039">
        <v>47.702399999999997</v>
      </c>
      <c r="G6039">
        <v>20130801</v>
      </c>
      <c r="H6039">
        <v>99999999</v>
      </c>
      <c r="I6039" t="s">
        <v>25</v>
      </c>
      <c r="J6039" t="s">
        <v>2652</v>
      </c>
      <c r="K6039" t="s">
        <v>2653</v>
      </c>
      <c r="L6039" t="s">
        <v>2653</v>
      </c>
      <c r="M6039" t="s">
        <v>2838</v>
      </c>
      <c r="N6039" t="s">
        <v>2759</v>
      </c>
      <c r="O6039" t="s">
        <v>2334</v>
      </c>
      <c r="P6039" t="s">
        <v>390</v>
      </c>
      <c r="Q6039" t="s">
        <v>2284</v>
      </c>
      <c r="R6039" t="s">
        <v>392</v>
      </c>
      <c r="S6039">
        <v>11.09</v>
      </c>
      <c r="U6039">
        <v>0</v>
      </c>
      <c r="V6039">
        <v>14</v>
      </c>
    </row>
    <row r="6040" spans="1:23" x14ac:dyDescent="0.25">
      <c r="A6040" t="s">
        <v>23</v>
      </c>
      <c r="B6040">
        <v>1</v>
      </c>
      <c r="C6040">
        <v>11010</v>
      </c>
      <c r="D6040">
        <v>211026</v>
      </c>
      <c r="E6040" t="s">
        <v>2839</v>
      </c>
      <c r="F6040">
        <v>47.85228</v>
      </c>
      <c r="G6040">
        <v>20130801</v>
      </c>
      <c r="H6040">
        <v>99999999</v>
      </c>
      <c r="I6040" t="s">
        <v>64</v>
      </c>
      <c r="J6040" t="s">
        <v>2652</v>
      </c>
      <c r="K6040" t="s">
        <v>2653</v>
      </c>
      <c r="L6040" t="s">
        <v>2653</v>
      </c>
      <c r="M6040" t="s">
        <v>2840</v>
      </c>
      <c r="O6040" t="s">
        <v>2334</v>
      </c>
      <c r="P6040" t="s">
        <v>390</v>
      </c>
      <c r="Q6040" t="s">
        <v>2284</v>
      </c>
      <c r="R6040" t="s">
        <v>392</v>
      </c>
      <c r="S6040">
        <v>11.09</v>
      </c>
      <c r="U6040">
        <v>0</v>
      </c>
      <c r="V6040">
        <v>14</v>
      </c>
    </row>
    <row r="6041" spans="1:23" x14ac:dyDescent="0.25">
      <c r="A6041" t="s">
        <v>23</v>
      </c>
      <c r="B6041">
        <v>1</v>
      </c>
      <c r="C6041">
        <v>11020</v>
      </c>
      <c r="D6041">
        <v>211026</v>
      </c>
      <c r="E6041" t="s">
        <v>2839</v>
      </c>
      <c r="F6041">
        <v>47.85228</v>
      </c>
      <c r="G6041">
        <v>20130801</v>
      </c>
      <c r="H6041">
        <v>99999999</v>
      </c>
      <c r="I6041" t="s">
        <v>64</v>
      </c>
      <c r="J6041" t="s">
        <v>2652</v>
      </c>
      <c r="K6041" t="s">
        <v>2653</v>
      </c>
      <c r="L6041" t="s">
        <v>2653</v>
      </c>
      <c r="M6041" t="s">
        <v>2840</v>
      </c>
      <c r="O6041" t="s">
        <v>2334</v>
      </c>
      <c r="P6041" t="s">
        <v>390</v>
      </c>
      <c r="Q6041" t="s">
        <v>2284</v>
      </c>
      <c r="R6041" t="s">
        <v>392</v>
      </c>
      <c r="S6041">
        <v>11.09</v>
      </c>
      <c r="U6041">
        <v>0</v>
      </c>
      <c r="V6041">
        <v>14</v>
      </c>
    </row>
    <row r="6042" spans="1:23" x14ac:dyDescent="0.25">
      <c r="A6042" t="s">
        <v>23</v>
      </c>
      <c r="B6042">
        <v>1</v>
      </c>
      <c r="C6042">
        <v>11060</v>
      </c>
      <c r="D6042">
        <v>211026</v>
      </c>
      <c r="E6042" t="s">
        <v>2839</v>
      </c>
      <c r="F6042">
        <v>47.85228</v>
      </c>
      <c r="G6042">
        <v>20130801</v>
      </c>
      <c r="H6042">
        <v>99999999</v>
      </c>
      <c r="I6042" t="s">
        <v>64</v>
      </c>
      <c r="J6042" t="s">
        <v>2652</v>
      </c>
      <c r="K6042" t="s">
        <v>2653</v>
      </c>
      <c r="L6042" t="s">
        <v>2653</v>
      </c>
      <c r="M6042" t="s">
        <v>2840</v>
      </c>
      <c r="O6042" t="s">
        <v>2334</v>
      </c>
      <c r="P6042" t="s">
        <v>390</v>
      </c>
      <c r="Q6042" t="s">
        <v>2284</v>
      </c>
      <c r="R6042" t="s">
        <v>392</v>
      </c>
      <c r="S6042">
        <v>11.09</v>
      </c>
      <c r="U6042">
        <v>0</v>
      </c>
      <c r="V6042">
        <v>14</v>
      </c>
    </row>
    <row r="6043" spans="1:23" x14ac:dyDescent="0.25">
      <c r="A6043" t="s">
        <v>23</v>
      </c>
      <c r="B6043">
        <v>1</v>
      </c>
      <c r="C6043">
        <v>11010</v>
      </c>
      <c r="D6043">
        <v>211028</v>
      </c>
      <c r="E6043" t="s">
        <v>2841</v>
      </c>
      <c r="F6043">
        <v>47.702399999999997</v>
      </c>
      <c r="G6043">
        <v>20130801</v>
      </c>
      <c r="H6043">
        <v>99999999</v>
      </c>
      <c r="I6043" t="s">
        <v>64</v>
      </c>
      <c r="J6043" t="s">
        <v>2652</v>
      </c>
      <c r="K6043" t="s">
        <v>2653</v>
      </c>
      <c r="L6043" t="s">
        <v>2653</v>
      </c>
      <c r="M6043" t="s">
        <v>2842</v>
      </c>
      <c r="N6043" t="s">
        <v>2843</v>
      </c>
      <c r="O6043" t="s">
        <v>2334</v>
      </c>
      <c r="P6043" t="s">
        <v>390</v>
      </c>
      <c r="Q6043" t="s">
        <v>2284</v>
      </c>
      <c r="R6043" t="s">
        <v>392</v>
      </c>
      <c r="S6043">
        <v>11.09</v>
      </c>
      <c r="U6043">
        <v>0</v>
      </c>
      <c r="V6043">
        <v>14</v>
      </c>
    </row>
    <row r="6044" spans="1:23" x14ac:dyDescent="0.25">
      <c r="A6044" t="s">
        <v>23</v>
      </c>
      <c r="B6044">
        <v>1</v>
      </c>
      <c r="C6044">
        <v>11020</v>
      </c>
      <c r="D6044">
        <v>211028</v>
      </c>
      <c r="E6044" t="s">
        <v>2841</v>
      </c>
      <c r="F6044">
        <v>47.702399999999997</v>
      </c>
      <c r="G6044">
        <v>20130801</v>
      </c>
      <c r="H6044">
        <v>99999999</v>
      </c>
      <c r="I6044" t="s">
        <v>64</v>
      </c>
      <c r="J6044" t="s">
        <v>2652</v>
      </c>
      <c r="K6044" t="s">
        <v>2653</v>
      </c>
      <c r="L6044" t="s">
        <v>2653</v>
      </c>
      <c r="M6044" t="s">
        <v>2842</v>
      </c>
      <c r="N6044" t="s">
        <v>2843</v>
      </c>
      <c r="O6044" t="s">
        <v>2334</v>
      </c>
      <c r="P6044" t="s">
        <v>390</v>
      </c>
      <c r="Q6044" t="s">
        <v>2284</v>
      </c>
      <c r="R6044" t="s">
        <v>392</v>
      </c>
      <c r="S6044">
        <v>11.09</v>
      </c>
      <c r="U6044">
        <v>0</v>
      </c>
      <c r="V6044">
        <v>14</v>
      </c>
    </row>
    <row r="6045" spans="1:23" x14ac:dyDescent="0.25">
      <c r="A6045" t="s">
        <v>23</v>
      </c>
      <c r="B6045">
        <v>1</v>
      </c>
      <c r="C6045">
        <v>11060</v>
      </c>
      <c r="D6045">
        <v>211028</v>
      </c>
      <c r="E6045" t="s">
        <v>2841</v>
      </c>
      <c r="F6045">
        <v>47.702399999999997</v>
      </c>
      <c r="G6045">
        <v>20130801</v>
      </c>
      <c r="H6045">
        <v>99999999</v>
      </c>
      <c r="I6045" t="s">
        <v>64</v>
      </c>
      <c r="J6045" t="s">
        <v>2652</v>
      </c>
      <c r="K6045" t="s">
        <v>2653</v>
      </c>
      <c r="L6045" t="s">
        <v>2653</v>
      </c>
      <c r="M6045" t="s">
        <v>2842</v>
      </c>
      <c r="N6045" t="s">
        <v>2843</v>
      </c>
      <c r="O6045" t="s">
        <v>2334</v>
      </c>
      <c r="P6045" t="s">
        <v>390</v>
      </c>
      <c r="Q6045" t="s">
        <v>2284</v>
      </c>
      <c r="R6045" t="s">
        <v>392</v>
      </c>
      <c r="S6045">
        <v>11.09</v>
      </c>
      <c r="U6045">
        <v>0</v>
      </c>
      <c r="V6045">
        <v>14</v>
      </c>
    </row>
    <row r="6046" spans="1:23" x14ac:dyDescent="0.25">
      <c r="A6046" t="s">
        <v>23</v>
      </c>
      <c r="B6046">
        <v>1</v>
      </c>
      <c r="C6046">
        <v>11010</v>
      </c>
      <c r="D6046">
        <v>211030</v>
      </c>
      <c r="E6046" t="s">
        <v>2844</v>
      </c>
      <c r="F6046">
        <v>47.85228</v>
      </c>
      <c r="G6046">
        <v>20130801</v>
      </c>
      <c r="H6046">
        <v>99999999</v>
      </c>
      <c r="I6046" t="s">
        <v>64</v>
      </c>
      <c r="J6046" t="s">
        <v>2652</v>
      </c>
      <c r="K6046" t="s">
        <v>2653</v>
      </c>
      <c r="L6046" t="s">
        <v>2653</v>
      </c>
      <c r="M6046" t="s">
        <v>2845</v>
      </c>
      <c r="N6046" t="s">
        <v>2846</v>
      </c>
      <c r="O6046" t="s">
        <v>2334</v>
      </c>
      <c r="P6046" t="s">
        <v>390</v>
      </c>
      <c r="Q6046" t="s">
        <v>2284</v>
      </c>
      <c r="R6046" t="s">
        <v>392</v>
      </c>
      <c r="S6046">
        <v>11.09</v>
      </c>
      <c r="U6046">
        <v>0</v>
      </c>
      <c r="V6046">
        <v>14</v>
      </c>
    </row>
    <row r="6047" spans="1:23" x14ac:dyDescent="0.25">
      <c r="A6047" t="s">
        <v>23</v>
      </c>
      <c r="B6047">
        <v>1</v>
      </c>
      <c r="C6047">
        <v>11020</v>
      </c>
      <c r="D6047">
        <v>211030</v>
      </c>
      <c r="E6047" t="s">
        <v>2844</v>
      </c>
      <c r="F6047">
        <v>47.85228</v>
      </c>
      <c r="G6047">
        <v>20130801</v>
      </c>
      <c r="H6047">
        <v>99999999</v>
      </c>
      <c r="I6047" t="s">
        <v>64</v>
      </c>
      <c r="J6047" t="s">
        <v>2652</v>
      </c>
      <c r="K6047" t="s">
        <v>2653</v>
      </c>
      <c r="L6047" t="s">
        <v>2653</v>
      </c>
      <c r="M6047" t="s">
        <v>2845</v>
      </c>
      <c r="N6047" t="s">
        <v>2846</v>
      </c>
      <c r="O6047" t="s">
        <v>2334</v>
      </c>
      <c r="P6047" t="s">
        <v>390</v>
      </c>
      <c r="Q6047" t="s">
        <v>2284</v>
      </c>
      <c r="R6047" t="s">
        <v>392</v>
      </c>
      <c r="S6047">
        <v>11.09</v>
      </c>
      <c r="U6047">
        <v>0</v>
      </c>
      <c r="V6047">
        <v>14</v>
      </c>
    </row>
    <row r="6048" spans="1:23" x14ac:dyDescent="0.25">
      <c r="A6048" t="s">
        <v>23</v>
      </c>
      <c r="B6048">
        <v>1</v>
      </c>
      <c r="C6048">
        <v>11060</v>
      </c>
      <c r="D6048">
        <v>211030</v>
      </c>
      <c r="E6048" t="s">
        <v>2844</v>
      </c>
      <c r="F6048">
        <v>47.85228</v>
      </c>
      <c r="G6048">
        <v>20130801</v>
      </c>
      <c r="H6048">
        <v>99999999</v>
      </c>
      <c r="I6048" t="s">
        <v>64</v>
      </c>
      <c r="J6048" t="s">
        <v>2652</v>
      </c>
      <c r="K6048" t="s">
        <v>2653</v>
      </c>
      <c r="L6048" t="s">
        <v>2653</v>
      </c>
      <c r="M6048" t="s">
        <v>2845</v>
      </c>
      <c r="N6048" t="s">
        <v>2846</v>
      </c>
      <c r="O6048" t="s">
        <v>2334</v>
      </c>
      <c r="P6048" t="s">
        <v>390</v>
      </c>
      <c r="Q6048" t="s">
        <v>2284</v>
      </c>
      <c r="R6048" t="s">
        <v>392</v>
      </c>
      <c r="S6048">
        <v>11.09</v>
      </c>
      <c r="U6048">
        <v>0</v>
      </c>
      <c r="V6048">
        <v>14</v>
      </c>
    </row>
    <row r="6049" spans="1:22" x14ac:dyDescent="0.25">
      <c r="A6049" t="s">
        <v>23</v>
      </c>
      <c r="B6049">
        <v>1</v>
      </c>
      <c r="C6049">
        <v>11010</v>
      </c>
      <c r="D6049">
        <v>211032</v>
      </c>
      <c r="E6049" t="s">
        <v>2847</v>
      </c>
      <c r="F6049">
        <v>47.85228</v>
      </c>
      <c r="G6049">
        <v>20130801</v>
      </c>
      <c r="H6049">
        <v>99999999</v>
      </c>
      <c r="I6049" t="s">
        <v>64</v>
      </c>
      <c r="J6049" t="s">
        <v>2652</v>
      </c>
      <c r="K6049" t="s">
        <v>2653</v>
      </c>
      <c r="L6049" t="s">
        <v>2653</v>
      </c>
      <c r="M6049" t="s">
        <v>2848</v>
      </c>
      <c r="N6049" t="s">
        <v>64</v>
      </c>
      <c r="O6049" t="s">
        <v>2334</v>
      </c>
      <c r="P6049" t="s">
        <v>390</v>
      </c>
      <c r="Q6049" t="s">
        <v>2284</v>
      </c>
      <c r="R6049" t="s">
        <v>392</v>
      </c>
      <c r="S6049">
        <v>11.09</v>
      </c>
      <c r="U6049">
        <v>0</v>
      </c>
      <c r="V6049">
        <v>14</v>
      </c>
    </row>
    <row r="6050" spans="1:22" x14ac:dyDescent="0.25">
      <c r="A6050" t="s">
        <v>23</v>
      </c>
      <c r="B6050">
        <v>1</v>
      </c>
      <c r="C6050">
        <v>11020</v>
      </c>
      <c r="D6050">
        <v>211032</v>
      </c>
      <c r="E6050" t="s">
        <v>2847</v>
      </c>
      <c r="F6050">
        <v>47.85228</v>
      </c>
      <c r="G6050">
        <v>20130801</v>
      </c>
      <c r="H6050">
        <v>99999999</v>
      </c>
      <c r="I6050" t="s">
        <v>64</v>
      </c>
      <c r="J6050" t="s">
        <v>2652</v>
      </c>
      <c r="K6050" t="s">
        <v>2653</v>
      </c>
      <c r="L6050" t="s">
        <v>2653</v>
      </c>
      <c r="M6050" t="s">
        <v>2848</v>
      </c>
      <c r="N6050" t="s">
        <v>64</v>
      </c>
      <c r="O6050" t="s">
        <v>2334</v>
      </c>
      <c r="P6050" t="s">
        <v>390</v>
      </c>
      <c r="Q6050" t="s">
        <v>2284</v>
      </c>
      <c r="R6050" t="s">
        <v>392</v>
      </c>
      <c r="S6050">
        <v>11.09</v>
      </c>
      <c r="U6050">
        <v>0</v>
      </c>
      <c r="V6050">
        <v>14</v>
      </c>
    </row>
    <row r="6051" spans="1:22" x14ac:dyDescent="0.25">
      <c r="A6051" t="s">
        <v>23</v>
      </c>
      <c r="B6051">
        <v>1</v>
      </c>
      <c r="C6051">
        <v>11060</v>
      </c>
      <c r="D6051">
        <v>211032</v>
      </c>
      <c r="E6051" t="s">
        <v>2847</v>
      </c>
      <c r="F6051">
        <v>47.85228</v>
      </c>
      <c r="G6051">
        <v>20130801</v>
      </c>
      <c r="H6051">
        <v>99999999</v>
      </c>
      <c r="I6051" t="s">
        <v>64</v>
      </c>
      <c r="J6051" t="s">
        <v>2652</v>
      </c>
      <c r="K6051" t="s">
        <v>2653</v>
      </c>
      <c r="L6051" t="s">
        <v>2653</v>
      </c>
      <c r="M6051" t="s">
        <v>2848</v>
      </c>
      <c r="N6051" t="s">
        <v>64</v>
      </c>
      <c r="O6051" t="s">
        <v>2334</v>
      </c>
      <c r="P6051" t="s">
        <v>390</v>
      </c>
      <c r="Q6051" t="s">
        <v>2284</v>
      </c>
      <c r="R6051" t="s">
        <v>392</v>
      </c>
      <c r="S6051">
        <v>11.09</v>
      </c>
      <c r="U6051">
        <v>0</v>
      </c>
      <c r="V6051">
        <v>14</v>
      </c>
    </row>
    <row r="6052" spans="1:22" x14ac:dyDescent="0.25">
      <c r="A6052" t="s">
        <v>23</v>
      </c>
      <c r="B6052">
        <v>1</v>
      </c>
      <c r="C6052">
        <v>11010</v>
      </c>
      <c r="D6052">
        <v>211034</v>
      </c>
      <c r="E6052" t="s">
        <v>2849</v>
      </c>
      <c r="F6052">
        <v>41.133450000000003</v>
      </c>
      <c r="G6052">
        <v>20130801</v>
      </c>
      <c r="H6052">
        <v>99999999</v>
      </c>
      <c r="I6052" t="s">
        <v>25</v>
      </c>
      <c r="J6052" t="s">
        <v>2652</v>
      </c>
      <c r="K6052" t="s">
        <v>2653</v>
      </c>
      <c r="L6052" t="s">
        <v>2653</v>
      </c>
      <c r="M6052" t="s">
        <v>2850</v>
      </c>
      <c r="N6052" t="s">
        <v>2851</v>
      </c>
      <c r="O6052" t="s">
        <v>2334</v>
      </c>
      <c r="P6052" t="s">
        <v>390</v>
      </c>
      <c r="Q6052" t="s">
        <v>2284</v>
      </c>
      <c r="R6052" t="s">
        <v>392</v>
      </c>
      <c r="S6052">
        <v>11.09</v>
      </c>
      <c r="U6052">
        <v>0</v>
      </c>
      <c r="V6052">
        <v>14</v>
      </c>
    </row>
    <row r="6053" spans="1:22" x14ac:dyDescent="0.25">
      <c r="A6053" t="s">
        <v>23</v>
      </c>
      <c r="B6053">
        <v>1</v>
      </c>
      <c r="C6053">
        <v>11020</v>
      </c>
      <c r="D6053">
        <v>211034</v>
      </c>
      <c r="E6053" t="s">
        <v>2849</v>
      </c>
      <c r="F6053">
        <v>41.133450000000003</v>
      </c>
      <c r="G6053">
        <v>20130801</v>
      </c>
      <c r="H6053">
        <v>99999999</v>
      </c>
      <c r="I6053" t="s">
        <v>25</v>
      </c>
      <c r="J6053" t="s">
        <v>2652</v>
      </c>
      <c r="K6053" t="s">
        <v>2653</v>
      </c>
      <c r="L6053" t="s">
        <v>2653</v>
      </c>
      <c r="M6053" t="s">
        <v>2850</v>
      </c>
      <c r="N6053" t="s">
        <v>2851</v>
      </c>
      <c r="O6053" t="s">
        <v>2334</v>
      </c>
      <c r="P6053" t="s">
        <v>390</v>
      </c>
      <c r="Q6053" t="s">
        <v>2284</v>
      </c>
      <c r="R6053" t="s">
        <v>392</v>
      </c>
      <c r="S6053">
        <v>11.09</v>
      </c>
      <c r="U6053">
        <v>0</v>
      </c>
      <c r="V6053">
        <v>14</v>
      </c>
    </row>
    <row r="6054" spans="1:22" x14ac:dyDescent="0.25">
      <c r="A6054" t="s">
        <v>23</v>
      </c>
      <c r="B6054">
        <v>1</v>
      </c>
      <c r="C6054">
        <v>11060</v>
      </c>
      <c r="D6054">
        <v>211034</v>
      </c>
      <c r="E6054" t="s">
        <v>2849</v>
      </c>
      <c r="F6054">
        <v>41.133450000000003</v>
      </c>
      <c r="G6054">
        <v>20130801</v>
      </c>
      <c r="H6054">
        <v>99999999</v>
      </c>
      <c r="I6054" t="s">
        <v>25</v>
      </c>
      <c r="J6054" t="s">
        <v>2652</v>
      </c>
      <c r="K6054" t="s">
        <v>2653</v>
      </c>
      <c r="L6054" t="s">
        <v>2653</v>
      </c>
      <c r="M6054" t="s">
        <v>2850</v>
      </c>
      <c r="N6054" t="s">
        <v>2851</v>
      </c>
      <c r="O6054" t="s">
        <v>2334</v>
      </c>
      <c r="P6054" t="s">
        <v>390</v>
      </c>
      <c r="Q6054" t="s">
        <v>2284</v>
      </c>
      <c r="R6054" t="s">
        <v>392</v>
      </c>
      <c r="S6054">
        <v>11.09</v>
      </c>
      <c r="U6054">
        <v>0</v>
      </c>
      <c r="V6054">
        <v>14</v>
      </c>
    </row>
    <row r="6055" spans="1:22" x14ac:dyDescent="0.25">
      <c r="A6055" t="s">
        <v>23</v>
      </c>
      <c r="B6055">
        <v>1</v>
      </c>
      <c r="C6055">
        <v>11010</v>
      </c>
      <c r="D6055">
        <v>211036</v>
      </c>
      <c r="E6055" t="s">
        <v>2852</v>
      </c>
      <c r="F6055">
        <v>47.85228</v>
      </c>
      <c r="G6055">
        <v>20130801</v>
      </c>
      <c r="H6055">
        <v>99999999</v>
      </c>
      <c r="I6055" t="s">
        <v>64</v>
      </c>
      <c r="J6055" t="s">
        <v>2652</v>
      </c>
      <c r="K6055" t="s">
        <v>2653</v>
      </c>
      <c r="L6055" t="s">
        <v>2653</v>
      </c>
      <c r="M6055" t="s">
        <v>2853</v>
      </c>
      <c r="N6055" t="s">
        <v>2843</v>
      </c>
      <c r="O6055" t="s">
        <v>2334</v>
      </c>
      <c r="P6055" t="s">
        <v>390</v>
      </c>
      <c r="Q6055" t="s">
        <v>2284</v>
      </c>
      <c r="R6055" t="s">
        <v>392</v>
      </c>
      <c r="S6055">
        <v>11.09</v>
      </c>
      <c r="U6055">
        <v>0</v>
      </c>
      <c r="V6055">
        <v>14</v>
      </c>
    </row>
    <row r="6056" spans="1:22" x14ac:dyDescent="0.25">
      <c r="A6056" t="s">
        <v>23</v>
      </c>
      <c r="B6056">
        <v>1</v>
      </c>
      <c r="C6056">
        <v>11020</v>
      </c>
      <c r="D6056">
        <v>211036</v>
      </c>
      <c r="E6056" t="s">
        <v>2852</v>
      </c>
      <c r="F6056">
        <v>47.85228</v>
      </c>
      <c r="G6056">
        <v>20130801</v>
      </c>
      <c r="H6056">
        <v>99999999</v>
      </c>
      <c r="I6056" t="s">
        <v>64</v>
      </c>
      <c r="J6056" t="s">
        <v>2652</v>
      </c>
      <c r="K6056" t="s">
        <v>2653</v>
      </c>
      <c r="L6056" t="s">
        <v>2653</v>
      </c>
      <c r="M6056" t="s">
        <v>2853</v>
      </c>
      <c r="N6056" t="s">
        <v>2843</v>
      </c>
      <c r="O6056" t="s">
        <v>2334</v>
      </c>
      <c r="P6056" t="s">
        <v>390</v>
      </c>
      <c r="Q6056" t="s">
        <v>2284</v>
      </c>
      <c r="R6056" t="s">
        <v>392</v>
      </c>
      <c r="S6056">
        <v>11.09</v>
      </c>
      <c r="U6056">
        <v>0</v>
      </c>
      <c r="V6056">
        <v>14</v>
      </c>
    </row>
    <row r="6057" spans="1:22" x14ac:dyDescent="0.25">
      <c r="A6057" t="s">
        <v>23</v>
      </c>
      <c r="B6057">
        <v>1</v>
      </c>
      <c r="C6057">
        <v>11060</v>
      </c>
      <c r="D6057">
        <v>211036</v>
      </c>
      <c r="E6057" t="s">
        <v>2852</v>
      </c>
      <c r="F6057">
        <v>47.85228</v>
      </c>
      <c r="G6057">
        <v>20130801</v>
      </c>
      <c r="H6057">
        <v>99999999</v>
      </c>
      <c r="I6057" t="s">
        <v>64</v>
      </c>
      <c r="J6057" t="s">
        <v>2652</v>
      </c>
      <c r="K6057" t="s">
        <v>2653</v>
      </c>
      <c r="L6057" t="s">
        <v>2653</v>
      </c>
      <c r="M6057" t="s">
        <v>2853</v>
      </c>
      <c r="N6057" t="s">
        <v>2843</v>
      </c>
      <c r="O6057" t="s">
        <v>2334</v>
      </c>
      <c r="P6057" t="s">
        <v>390</v>
      </c>
      <c r="Q6057" t="s">
        <v>2284</v>
      </c>
      <c r="R6057" t="s">
        <v>392</v>
      </c>
      <c r="S6057">
        <v>11.09</v>
      </c>
      <c r="U6057">
        <v>0</v>
      </c>
      <c r="V6057">
        <v>14</v>
      </c>
    </row>
    <row r="6058" spans="1:22" x14ac:dyDescent="0.25">
      <c r="A6058" t="s">
        <v>23</v>
      </c>
      <c r="B6058">
        <v>1</v>
      </c>
      <c r="C6058">
        <v>11010</v>
      </c>
      <c r="D6058">
        <v>211038</v>
      </c>
      <c r="E6058" t="s">
        <v>2854</v>
      </c>
      <c r="F6058">
        <v>52.918990000000001</v>
      </c>
      <c r="G6058">
        <v>20130801</v>
      </c>
      <c r="H6058">
        <v>99999999</v>
      </c>
      <c r="I6058" t="s">
        <v>64</v>
      </c>
      <c r="J6058" t="s">
        <v>2652</v>
      </c>
      <c r="K6058" t="s">
        <v>2653</v>
      </c>
      <c r="L6058" t="s">
        <v>2653</v>
      </c>
      <c r="M6058" t="s">
        <v>2855</v>
      </c>
      <c r="N6058" t="s">
        <v>2856</v>
      </c>
      <c r="O6058" t="s">
        <v>2334</v>
      </c>
      <c r="P6058" t="s">
        <v>390</v>
      </c>
      <c r="Q6058" t="s">
        <v>2284</v>
      </c>
      <c r="R6058" t="s">
        <v>392</v>
      </c>
      <c r="S6058">
        <v>11.09</v>
      </c>
      <c r="U6058">
        <v>0</v>
      </c>
      <c r="V6058">
        <v>14</v>
      </c>
    </row>
    <row r="6059" spans="1:22" x14ac:dyDescent="0.25">
      <c r="A6059" t="s">
        <v>23</v>
      </c>
      <c r="B6059">
        <v>1</v>
      </c>
      <c r="C6059">
        <v>11020</v>
      </c>
      <c r="D6059">
        <v>211038</v>
      </c>
      <c r="E6059" t="s">
        <v>2854</v>
      </c>
      <c r="F6059">
        <v>52.918990000000001</v>
      </c>
      <c r="G6059">
        <v>20130801</v>
      </c>
      <c r="H6059">
        <v>99999999</v>
      </c>
      <c r="I6059" t="s">
        <v>64</v>
      </c>
      <c r="J6059" t="s">
        <v>2652</v>
      </c>
      <c r="K6059" t="s">
        <v>2653</v>
      </c>
      <c r="L6059" t="s">
        <v>2653</v>
      </c>
      <c r="M6059" t="s">
        <v>2855</v>
      </c>
      <c r="N6059" t="s">
        <v>2856</v>
      </c>
      <c r="O6059" t="s">
        <v>2334</v>
      </c>
      <c r="P6059" t="s">
        <v>390</v>
      </c>
      <c r="Q6059" t="s">
        <v>2284</v>
      </c>
      <c r="R6059" t="s">
        <v>392</v>
      </c>
      <c r="S6059">
        <v>11.09</v>
      </c>
      <c r="U6059">
        <v>0</v>
      </c>
      <c r="V6059">
        <v>14</v>
      </c>
    </row>
    <row r="6060" spans="1:22" x14ac:dyDescent="0.25">
      <c r="A6060" t="s">
        <v>23</v>
      </c>
      <c r="B6060">
        <v>1</v>
      </c>
      <c r="C6060">
        <v>11060</v>
      </c>
      <c r="D6060">
        <v>211038</v>
      </c>
      <c r="E6060" t="s">
        <v>2854</v>
      </c>
      <c r="F6060">
        <v>52.918990000000001</v>
      </c>
      <c r="G6060">
        <v>20130801</v>
      </c>
      <c r="H6060">
        <v>99999999</v>
      </c>
      <c r="I6060" t="s">
        <v>64</v>
      </c>
      <c r="J6060" t="s">
        <v>2652</v>
      </c>
      <c r="K6060" t="s">
        <v>2653</v>
      </c>
      <c r="L6060" t="s">
        <v>2653</v>
      </c>
      <c r="M6060" t="s">
        <v>2855</v>
      </c>
      <c r="N6060" t="s">
        <v>2856</v>
      </c>
      <c r="O6060" t="s">
        <v>2334</v>
      </c>
      <c r="P6060" t="s">
        <v>390</v>
      </c>
      <c r="Q6060" t="s">
        <v>2284</v>
      </c>
      <c r="R6060" t="s">
        <v>392</v>
      </c>
      <c r="S6060">
        <v>11.09</v>
      </c>
      <c r="U6060">
        <v>0</v>
      </c>
      <c r="V6060">
        <v>14</v>
      </c>
    </row>
    <row r="6061" spans="1:22" x14ac:dyDescent="0.25">
      <c r="A6061" t="s">
        <v>23</v>
      </c>
      <c r="B6061">
        <v>1</v>
      </c>
      <c r="C6061">
        <v>11010</v>
      </c>
      <c r="D6061">
        <v>211039</v>
      </c>
      <c r="E6061" t="s">
        <v>2857</v>
      </c>
      <c r="F6061">
        <v>47.85228</v>
      </c>
      <c r="G6061">
        <v>20130801</v>
      </c>
      <c r="H6061">
        <v>99999999</v>
      </c>
      <c r="I6061" t="s">
        <v>64</v>
      </c>
      <c r="J6061" t="s">
        <v>2652</v>
      </c>
      <c r="K6061" t="s">
        <v>2653</v>
      </c>
      <c r="L6061" t="s">
        <v>2653</v>
      </c>
      <c r="M6061" t="s">
        <v>2858</v>
      </c>
      <c r="N6061" t="s">
        <v>2859</v>
      </c>
      <c r="O6061" t="s">
        <v>2334</v>
      </c>
      <c r="P6061" t="s">
        <v>390</v>
      </c>
      <c r="Q6061" t="s">
        <v>2284</v>
      </c>
      <c r="R6061" t="s">
        <v>392</v>
      </c>
      <c r="S6061">
        <v>11.09</v>
      </c>
      <c r="U6061">
        <v>0</v>
      </c>
      <c r="V6061">
        <v>14</v>
      </c>
    </row>
    <row r="6062" spans="1:22" x14ac:dyDescent="0.25">
      <c r="A6062" t="s">
        <v>23</v>
      </c>
      <c r="B6062">
        <v>1</v>
      </c>
      <c r="C6062">
        <v>11020</v>
      </c>
      <c r="D6062">
        <v>211039</v>
      </c>
      <c r="E6062" t="s">
        <v>2857</v>
      </c>
      <c r="F6062">
        <v>47.85228</v>
      </c>
      <c r="G6062">
        <v>20130801</v>
      </c>
      <c r="H6062">
        <v>99999999</v>
      </c>
      <c r="I6062" t="s">
        <v>64</v>
      </c>
      <c r="J6062" t="s">
        <v>2652</v>
      </c>
      <c r="K6062" t="s">
        <v>2653</v>
      </c>
      <c r="L6062" t="s">
        <v>2653</v>
      </c>
      <c r="M6062" t="s">
        <v>2858</v>
      </c>
      <c r="N6062" t="s">
        <v>2859</v>
      </c>
      <c r="O6062" t="s">
        <v>2334</v>
      </c>
      <c r="P6062" t="s">
        <v>390</v>
      </c>
      <c r="Q6062" t="s">
        <v>2284</v>
      </c>
      <c r="R6062" t="s">
        <v>392</v>
      </c>
      <c r="S6062">
        <v>11.09</v>
      </c>
      <c r="U6062">
        <v>0</v>
      </c>
      <c r="V6062">
        <v>14</v>
      </c>
    </row>
    <row r="6063" spans="1:22" x14ac:dyDescent="0.25">
      <c r="A6063" t="s">
        <v>23</v>
      </c>
      <c r="B6063">
        <v>1</v>
      </c>
      <c r="C6063">
        <v>11060</v>
      </c>
      <c r="D6063">
        <v>211039</v>
      </c>
      <c r="E6063" t="s">
        <v>2857</v>
      </c>
      <c r="F6063">
        <v>47.85228</v>
      </c>
      <c r="G6063">
        <v>20130801</v>
      </c>
      <c r="H6063">
        <v>99999999</v>
      </c>
      <c r="I6063" t="s">
        <v>64</v>
      </c>
      <c r="J6063" t="s">
        <v>2652</v>
      </c>
      <c r="K6063" t="s">
        <v>2653</v>
      </c>
      <c r="L6063" t="s">
        <v>2653</v>
      </c>
      <c r="M6063" t="s">
        <v>2858</v>
      </c>
      <c r="N6063" t="s">
        <v>2859</v>
      </c>
      <c r="O6063" t="s">
        <v>2334</v>
      </c>
      <c r="P6063" t="s">
        <v>390</v>
      </c>
      <c r="Q6063" t="s">
        <v>2284</v>
      </c>
      <c r="R6063" t="s">
        <v>392</v>
      </c>
      <c r="S6063">
        <v>11.09</v>
      </c>
      <c r="U6063">
        <v>0</v>
      </c>
      <c r="V6063">
        <v>14</v>
      </c>
    </row>
    <row r="6064" spans="1:22" x14ac:dyDescent="0.25">
      <c r="A6064" t="s">
        <v>23</v>
      </c>
      <c r="B6064">
        <v>1</v>
      </c>
      <c r="C6064">
        <v>11010</v>
      </c>
      <c r="D6064">
        <v>211041</v>
      </c>
      <c r="E6064" t="s">
        <v>2860</v>
      </c>
      <c r="F6064">
        <v>47.702399999999997</v>
      </c>
      <c r="G6064">
        <v>20130801</v>
      </c>
      <c r="H6064">
        <v>99999999</v>
      </c>
      <c r="I6064" t="s">
        <v>25</v>
      </c>
      <c r="J6064" t="s">
        <v>2652</v>
      </c>
      <c r="K6064" t="s">
        <v>2653</v>
      </c>
      <c r="L6064" t="s">
        <v>2653</v>
      </c>
      <c r="M6064" t="s">
        <v>2861</v>
      </c>
      <c r="O6064" t="s">
        <v>2334</v>
      </c>
      <c r="P6064" t="s">
        <v>390</v>
      </c>
      <c r="Q6064" t="s">
        <v>2284</v>
      </c>
      <c r="R6064" t="s">
        <v>392</v>
      </c>
      <c r="S6064">
        <v>11.09</v>
      </c>
      <c r="U6064">
        <v>0</v>
      </c>
      <c r="V6064">
        <v>14</v>
      </c>
    </row>
    <row r="6065" spans="1:22" x14ac:dyDescent="0.25">
      <c r="A6065" t="s">
        <v>23</v>
      </c>
      <c r="B6065">
        <v>1</v>
      </c>
      <c r="C6065">
        <v>11020</v>
      </c>
      <c r="D6065">
        <v>211041</v>
      </c>
      <c r="E6065" t="s">
        <v>2860</v>
      </c>
      <c r="F6065">
        <v>47.702399999999997</v>
      </c>
      <c r="G6065">
        <v>20130801</v>
      </c>
      <c r="H6065">
        <v>99999999</v>
      </c>
      <c r="I6065" t="s">
        <v>25</v>
      </c>
      <c r="J6065" t="s">
        <v>2652</v>
      </c>
      <c r="K6065" t="s">
        <v>2653</v>
      </c>
      <c r="L6065" t="s">
        <v>2653</v>
      </c>
      <c r="M6065" t="s">
        <v>2861</v>
      </c>
      <c r="O6065" t="s">
        <v>2334</v>
      </c>
      <c r="P6065" t="s">
        <v>390</v>
      </c>
      <c r="Q6065" t="s">
        <v>2284</v>
      </c>
      <c r="R6065" t="s">
        <v>392</v>
      </c>
      <c r="S6065">
        <v>11.09</v>
      </c>
      <c r="U6065">
        <v>0</v>
      </c>
      <c r="V6065">
        <v>14</v>
      </c>
    </row>
    <row r="6066" spans="1:22" x14ac:dyDescent="0.25">
      <c r="A6066" t="s">
        <v>23</v>
      </c>
      <c r="B6066">
        <v>1</v>
      </c>
      <c r="C6066">
        <v>11060</v>
      </c>
      <c r="D6066">
        <v>211041</v>
      </c>
      <c r="E6066" t="s">
        <v>2860</v>
      </c>
      <c r="F6066">
        <v>47.702399999999997</v>
      </c>
      <c r="G6066">
        <v>20130801</v>
      </c>
      <c r="H6066">
        <v>99999999</v>
      </c>
      <c r="I6066" t="s">
        <v>25</v>
      </c>
      <c r="J6066" t="s">
        <v>2652</v>
      </c>
      <c r="K6066" t="s">
        <v>2653</v>
      </c>
      <c r="L6066" t="s">
        <v>2653</v>
      </c>
      <c r="M6066" t="s">
        <v>2861</v>
      </c>
      <c r="O6066" t="s">
        <v>2334</v>
      </c>
      <c r="P6066" t="s">
        <v>390</v>
      </c>
      <c r="Q6066" t="s">
        <v>2284</v>
      </c>
      <c r="R6066" t="s">
        <v>392</v>
      </c>
      <c r="S6066">
        <v>11.09</v>
      </c>
      <c r="U6066">
        <v>0</v>
      </c>
      <c r="V6066">
        <v>14</v>
      </c>
    </row>
    <row r="6067" spans="1:22" x14ac:dyDescent="0.25">
      <c r="A6067" t="s">
        <v>23</v>
      </c>
      <c r="B6067">
        <v>1</v>
      </c>
      <c r="C6067">
        <v>11010</v>
      </c>
      <c r="D6067">
        <v>211043</v>
      </c>
      <c r="E6067" t="s">
        <v>2862</v>
      </c>
      <c r="F6067">
        <v>47.85228</v>
      </c>
      <c r="G6067">
        <v>20130801</v>
      </c>
      <c r="H6067">
        <v>99999999</v>
      </c>
      <c r="I6067" t="s">
        <v>25</v>
      </c>
      <c r="J6067" t="s">
        <v>2652</v>
      </c>
      <c r="K6067" t="s">
        <v>2653</v>
      </c>
      <c r="L6067" t="s">
        <v>2653</v>
      </c>
      <c r="M6067" t="s">
        <v>2850</v>
      </c>
      <c r="O6067" t="s">
        <v>2334</v>
      </c>
      <c r="P6067" t="s">
        <v>390</v>
      </c>
      <c r="Q6067" t="s">
        <v>2284</v>
      </c>
      <c r="R6067" t="s">
        <v>392</v>
      </c>
      <c r="S6067">
        <v>11.09</v>
      </c>
      <c r="U6067">
        <v>0</v>
      </c>
      <c r="V6067">
        <v>14</v>
      </c>
    </row>
    <row r="6068" spans="1:22" x14ac:dyDescent="0.25">
      <c r="A6068" t="s">
        <v>23</v>
      </c>
      <c r="B6068">
        <v>1</v>
      </c>
      <c r="C6068">
        <v>11020</v>
      </c>
      <c r="D6068">
        <v>211043</v>
      </c>
      <c r="E6068" t="s">
        <v>2862</v>
      </c>
      <c r="F6068">
        <v>47.85228</v>
      </c>
      <c r="G6068">
        <v>20130801</v>
      </c>
      <c r="H6068">
        <v>99999999</v>
      </c>
      <c r="I6068" t="s">
        <v>25</v>
      </c>
      <c r="J6068" t="s">
        <v>2652</v>
      </c>
      <c r="K6068" t="s">
        <v>2653</v>
      </c>
      <c r="L6068" t="s">
        <v>2653</v>
      </c>
      <c r="M6068" t="s">
        <v>2850</v>
      </c>
      <c r="O6068" t="s">
        <v>2334</v>
      </c>
      <c r="P6068" t="s">
        <v>390</v>
      </c>
      <c r="Q6068" t="s">
        <v>2284</v>
      </c>
      <c r="R6068" t="s">
        <v>392</v>
      </c>
      <c r="S6068">
        <v>11.09</v>
      </c>
      <c r="U6068">
        <v>0</v>
      </c>
      <c r="V6068">
        <v>14</v>
      </c>
    </row>
    <row r="6069" spans="1:22" x14ac:dyDescent="0.25">
      <c r="A6069" t="s">
        <v>23</v>
      </c>
      <c r="B6069">
        <v>1</v>
      </c>
      <c r="C6069">
        <v>11060</v>
      </c>
      <c r="D6069">
        <v>211043</v>
      </c>
      <c r="E6069" t="s">
        <v>2862</v>
      </c>
      <c r="F6069">
        <v>47.85228</v>
      </c>
      <c r="G6069">
        <v>20130801</v>
      </c>
      <c r="H6069">
        <v>99999999</v>
      </c>
      <c r="I6069" t="s">
        <v>25</v>
      </c>
      <c r="J6069" t="s">
        <v>2652</v>
      </c>
      <c r="K6069" t="s">
        <v>2653</v>
      </c>
      <c r="L6069" t="s">
        <v>2653</v>
      </c>
      <c r="M6069" t="s">
        <v>2850</v>
      </c>
      <c r="O6069" t="s">
        <v>2334</v>
      </c>
      <c r="P6069" t="s">
        <v>390</v>
      </c>
      <c r="Q6069" t="s">
        <v>2284</v>
      </c>
      <c r="R6069" t="s">
        <v>392</v>
      </c>
      <c r="S6069">
        <v>11.09</v>
      </c>
      <c r="U6069">
        <v>0</v>
      </c>
      <c r="V6069">
        <v>14</v>
      </c>
    </row>
    <row r="6070" spans="1:22" x14ac:dyDescent="0.25">
      <c r="A6070" t="s">
        <v>23</v>
      </c>
      <c r="B6070">
        <v>1</v>
      </c>
      <c r="C6070">
        <v>11010</v>
      </c>
      <c r="D6070">
        <v>211045</v>
      </c>
      <c r="E6070" t="s">
        <v>2863</v>
      </c>
      <c r="F6070">
        <v>47.85228</v>
      </c>
      <c r="G6070">
        <v>20130801</v>
      </c>
      <c r="H6070">
        <v>99999999</v>
      </c>
      <c r="I6070" t="s">
        <v>64</v>
      </c>
      <c r="J6070" t="s">
        <v>2652</v>
      </c>
      <c r="K6070" t="s">
        <v>2653</v>
      </c>
      <c r="L6070" t="s">
        <v>2653</v>
      </c>
      <c r="M6070" t="s">
        <v>2864</v>
      </c>
      <c r="O6070" t="s">
        <v>2334</v>
      </c>
      <c r="P6070" t="s">
        <v>390</v>
      </c>
      <c r="Q6070" t="s">
        <v>2284</v>
      </c>
      <c r="R6070" t="s">
        <v>392</v>
      </c>
      <c r="S6070">
        <v>11.09</v>
      </c>
      <c r="U6070">
        <v>0</v>
      </c>
      <c r="V6070">
        <v>14</v>
      </c>
    </row>
    <row r="6071" spans="1:22" x14ac:dyDescent="0.25">
      <c r="A6071" t="s">
        <v>23</v>
      </c>
      <c r="B6071">
        <v>1</v>
      </c>
      <c r="C6071">
        <v>11020</v>
      </c>
      <c r="D6071">
        <v>211045</v>
      </c>
      <c r="E6071" t="s">
        <v>2863</v>
      </c>
      <c r="F6071">
        <v>47.85228</v>
      </c>
      <c r="G6071">
        <v>20130801</v>
      </c>
      <c r="H6071">
        <v>99999999</v>
      </c>
      <c r="I6071" t="s">
        <v>64</v>
      </c>
      <c r="J6071" t="s">
        <v>2652</v>
      </c>
      <c r="K6071" t="s">
        <v>2653</v>
      </c>
      <c r="L6071" t="s">
        <v>2653</v>
      </c>
      <c r="M6071" t="s">
        <v>2864</v>
      </c>
      <c r="O6071" t="s">
        <v>2334</v>
      </c>
      <c r="P6071" t="s">
        <v>390</v>
      </c>
      <c r="Q6071" t="s">
        <v>2284</v>
      </c>
      <c r="R6071" t="s">
        <v>392</v>
      </c>
      <c r="S6071">
        <v>11.09</v>
      </c>
      <c r="U6071">
        <v>0</v>
      </c>
      <c r="V6071">
        <v>14</v>
      </c>
    </row>
    <row r="6072" spans="1:22" x14ac:dyDescent="0.25">
      <c r="A6072" t="s">
        <v>23</v>
      </c>
      <c r="B6072">
        <v>1</v>
      </c>
      <c r="C6072">
        <v>11060</v>
      </c>
      <c r="D6072">
        <v>211045</v>
      </c>
      <c r="E6072" t="s">
        <v>2863</v>
      </c>
      <c r="F6072">
        <v>47.85228</v>
      </c>
      <c r="G6072">
        <v>20130801</v>
      </c>
      <c r="H6072">
        <v>99999999</v>
      </c>
      <c r="I6072" t="s">
        <v>64</v>
      </c>
      <c r="J6072" t="s">
        <v>2652</v>
      </c>
      <c r="K6072" t="s">
        <v>2653</v>
      </c>
      <c r="L6072" t="s">
        <v>2653</v>
      </c>
      <c r="M6072" t="s">
        <v>2864</v>
      </c>
      <c r="O6072" t="s">
        <v>2334</v>
      </c>
      <c r="P6072" t="s">
        <v>390</v>
      </c>
      <c r="Q6072" t="s">
        <v>2284</v>
      </c>
      <c r="R6072" t="s">
        <v>392</v>
      </c>
      <c r="S6072">
        <v>11.09</v>
      </c>
      <c r="U6072">
        <v>0</v>
      </c>
      <c r="V6072">
        <v>14</v>
      </c>
    </row>
    <row r="6073" spans="1:22" x14ac:dyDescent="0.25">
      <c r="A6073" t="s">
        <v>23</v>
      </c>
      <c r="B6073">
        <v>1</v>
      </c>
      <c r="C6073">
        <v>11010</v>
      </c>
      <c r="D6073">
        <v>211047</v>
      </c>
      <c r="E6073" t="s">
        <v>2865</v>
      </c>
      <c r="F6073">
        <v>47.85228</v>
      </c>
      <c r="G6073">
        <v>20130801</v>
      </c>
      <c r="H6073">
        <v>99999999</v>
      </c>
      <c r="I6073" t="s">
        <v>64</v>
      </c>
      <c r="J6073" t="s">
        <v>2652</v>
      </c>
      <c r="K6073" t="s">
        <v>2653</v>
      </c>
      <c r="L6073" t="s">
        <v>2653</v>
      </c>
      <c r="M6073" t="s">
        <v>2866</v>
      </c>
      <c r="N6073" t="s">
        <v>2867</v>
      </c>
      <c r="O6073" t="s">
        <v>2334</v>
      </c>
      <c r="P6073" t="s">
        <v>390</v>
      </c>
      <c r="Q6073" t="s">
        <v>2284</v>
      </c>
      <c r="R6073" t="s">
        <v>392</v>
      </c>
      <c r="S6073">
        <v>110.95</v>
      </c>
      <c r="U6073">
        <v>0</v>
      </c>
      <c r="V6073">
        <v>14</v>
      </c>
    </row>
    <row r="6074" spans="1:22" x14ac:dyDescent="0.25">
      <c r="A6074" t="s">
        <v>23</v>
      </c>
      <c r="B6074">
        <v>1</v>
      </c>
      <c r="C6074">
        <v>11020</v>
      </c>
      <c r="D6074">
        <v>211047</v>
      </c>
      <c r="E6074" t="s">
        <v>2865</v>
      </c>
      <c r="F6074">
        <v>47.85228</v>
      </c>
      <c r="G6074">
        <v>20130801</v>
      </c>
      <c r="H6074">
        <v>99999999</v>
      </c>
      <c r="I6074" t="s">
        <v>64</v>
      </c>
      <c r="J6074" t="s">
        <v>2652</v>
      </c>
      <c r="K6074" t="s">
        <v>2653</v>
      </c>
      <c r="L6074" t="s">
        <v>2653</v>
      </c>
      <c r="M6074" t="s">
        <v>2866</v>
      </c>
      <c r="N6074" t="s">
        <v>2867</v>
      </c>
      <c r="O6074" t="s">
        <v>2334</v>
      </c>
      <c r="P6074" t="s">
        <v>390</v>
      </c>
      <c r="Q6074" t="s">
        <v>2284</v>
      </c>
      <c r="R6074" t="s">
        <v>392</v>
      </c>
      <c r="S6074">
        <v>110.95</v>
      </c>
      <c r="U6074">
        <v>0</v>
      </c>
      <c r="V6074">
        <v>14</v>
      </c>
    </row>
    <row r="6075" spans="1:22" x14ac:dyDescent="0.25">
      <c r="A6075" t="s">
        <v>23</v>
      </c>
      <c r="B6075">
        <v>1</v>
      </c>
      <c r="C6075">
        <v>11060</v>
      </c>
      <c r="D6075">
        <v>211047</v>
      </c>
      <c r="E6075" t="s">
        <v>2865</v>
      </c>
      <c r="F6075">
        <v>47.85228</v>
      </c>
      <c r="G6075">
        <v>20130801</v>
      </c>
      <c r="H6075">
        <v>99999999</v>
      </c>
      <c r="I6075" t="s">
        <v>64</v>
      </c>
      <c r="J6075" t="s">
        <v>2652</v>
      </c>
      <c r="K6075" t="s">
        <v>2653</v>
      </c>
      <c r="L6075" t="s">
        <v>2653</v>
      </c>
      <c r="M6075" t="s">
        <v>2866</v>
      </c>
      <c r="N6075" t="s">
        <v>2867</v>
      </c>
      <c r="O6075" t="s">
        <v>2334</v>
      </c>
      <c r="P6075" t="s">
        <v>390</v>
      </c>
      <c r="Q6075" t="s">
        <v>2284</v>
      </c>
      <c r="R6075" t="s">
        <v>392</v>
      </c>
      <c r="S6075">
        <v>110.95</v>
      </c>
      <c r="U6075">
        <v>0</v>
      </c>
      <c r="V6075">
        <v>14</v>
      </c>
    </row>
    <row r="6076" spans="1:22" x14ac:dyDescent="0.25">
      <c r="A6076" t="s">
        <v>23</v>
      </c>
      <c r="B6076">
        <v>1</v>
      </c>
      <c r="C6076">
        <v>11010</v>
      </c>
      <c r="D6076">
        <v>211049</v>
      </c>
      <c r="E6076" t="s">
        <v>2868</v>
      </c>
      <c r="F6076">
        <v>47.85228</v>
      </c>
      <c r="G6076">
        <v>20130801</v>
      </c>
      <c r="H6076">
        <v>99999999</v>
      </c>
      <c r="I6076" t="s">
        <v>64</v>
      </c>
      <c r="J6076" t="s">
        <v>2652</v>
      </c>
      <c r="K6076" t="s">
        <v>2653</v>
      </c>
      <c r="L6076" t="s">
        <v>2653</v>
      </c>
      <c r="M6076" t="s">
        <v>2869</v>
      </c>
      <c r="N6076" t="s">
        <v>2870</v>
      </c>
      <c r="O6076" t="s">
        <v>2334</v>
      </c>
      <c r="P6076" t="s">
        <v>390</v>
      </c>
      <c r="Q6076" t="s">
        <v>2284</v>
      </c>
      <c r="R6076" t="s">
        <v>392</v>
      </c>
      <c r="S6076">
        <v>11.09</v>
      </c>
      <c r="U6076">
        <v>0</v>
      </c>
      <c r="V6076">
        <v>14</v>
      </c>
    </row>
    <row r="6077" spans="1:22" x14ac:dyDescent="0.25">
      <c r="A6077" t="s">
        <v>23</v>
      </c>
      <c r="B6077">
        <v>1</v>
      </c>
      <c r="C6077">
        <v>11020</v>
      </c>
      <c r="D6077">
        <v>211049</v>
      </c>
      <c r="E6077" t="s">
        <v>2868</v>
      </c>
      <c r="F6077">
        <v>47.85228</v>
      </c>
      <c r="G6077">
        <v>20130801</v>
      </c>
      <c r="H6077">
        <v>99999999</v>
      </c>
      <c r="I6077" t="s">
        <v>64</v>
      </c>
      <c r="J6077" t="s">
        <v>2652</v>
      </c>
      <c r="K6077" t="s">
        <v>2653</v>
      </c>
      <c r="L6077" t="s">
        <v>2653</v>
      </c>
      <c r="M6077" t="s">
        <v>2869</v>
      </c>
      <c r="N6077" t="s">
        <v>2870</v>
      </c>
      <c r="O6077" t="s">
        <v>2334</v>
      </c>
      <c r="P6077" t="s">
        <v>390</v>
      </c>
      <c r="Q6077" t="s">
        <v>2284</v>
      </c>
      <c r="R6077" t="s">
        <v>392</v>
      </c>
      <c r="S6077">
        <v>11.09</v>
      </c>
      <c r="U6077">
        <v>0</v>
      </c>
      <c r="V6077">
        <v>14</v>
      </c>
    </row>
    <row r="6078" spans="1:22" x14ac:dyDescent="0.25">
      <c r="A6078" t="s">
        <v>23</v>
      </c>
      <c r="B6078">
        <v>1</v>
      </c>
      <c r="C6078">
        <v>11060</v>
      </c>
      <c r="D6078">
        <v>211049</v>
      </c>
      <c r="E6078" t="s">
        <v>2868</v>
      </c>
      <c r="F6078">
        <v>47.85228</v>
      </c>
      <c r="G6078">
        <v>20130801</v>
      </c>
      <c r="H6078">
        <v>99999999</v>
      </c>
      <c r="I6078" t="s">
        <v>64</v>
      </c>
      <c r="J6078" t="s">
        <v>2652</v>
      </c>
      <c r="K6078" t="s">
        <v>2653</v>
      </c>
      <c r="L6078" t="s">
        <v>2653</v>
      </c>
      <c r="M6078" t="s">
        <v>2869</v>
      </c>
      <c r="N6078" t="s">
        <v>2870</v>
      </c>
      <c r="O6078" t="s">
        <v>2334</v>
      </c>
      <c r="P6078" t="s">
        <v>390</v>
      </c>
      <c r="Q6078" t="s">
        <v>2284</v>
      </c>
      <c r="R6078" t="s">
        <v>392</v>
      </c>
      <c r="S6078">
        <v>11.09</v>
      </c>
      <c r="U6078">
        <v>0</v>
      </c>
      <c r="V6078">
        <v>14</v>
      </c>
    </row>
    <row r="6079" spans="1:22" x14ac:dyDescent="0.25">
      <c r="A6079" t="s">
        <v>23</v>
      </c>
      <c r="B6079">
        <v>1</v>
      </c>
      <c r="C6079">
        <v>11010</v>
      </c>
      <c r="D6079">
        <v>211051</v>
      </c>
      <c r="E6079" t="s">
        <v>2871</v>
      </c>
      <c r="F6079">
        <v>47.85228</v>
      </c>
      <c r="G6079">
        <v>20130801</v>
      </c>
      <c r="H6079">
        <v>99999999</v>
      </c>
      <c r="I6079" t="s">
        <v>64</v>
      </c>
      <c r="J6079" t="s">
        <v>2652</v>
      </c>
      <c r="K6079" t="s">
        <v>2653</v>
      </c>
      <c r="L6079" t="s">
        <v>2653</v>
      </c>
      <c r="M6079" t="s">
        <v>2872</v>
      </c>
      <c r="N6079" t="s">
        <v>2873</v>
      </c>
      <c r="O6079" t="s">
        <v>2334</v>
      </c>
      <c r="P6079" t="s">
        <v>390</v>
      </c>
      <c r="Q6079" t="s">
        <v>2284</v>
      </c>
      <c r="R6079" t="s">
        <v>392</v>
      </c>
      <c r="S6079">
        <v>11.09</v>
      </c>
      <c r="U6079">
        <v>0</v>
      </c>
      <c r="V6079">
        <v>14</v>
      </c>
    </row>
    <row r="6080" spans="1:22" x14ac:dyDescent="0.25">
      <c r="A6080" t="s">
        <v>23</v>
      </c>
      <c r="B6080">
        <v>1</v>
      </c>
      <c r="C6080">
        <v>11020</v>
      </c>
      <c r="D6080">
        <v>211051</v>
      </c>
      <c r="E6080" t="s">
        <v>2871</v>
      </c>
      <c r="F6080">
        <v>47.85228</v>
      </c>
      <c r="G6080">
        <v>20130801</v>
      </c>
      <c r="H6080">
        <v>99999999</v>
      </c>
      <c r="I6080" t="s">
        <v>64</v>
      </c>
      <c r="J6080" t="s">
        <v>2652</v>
      </c>
      <c r="K6080" t="s">
        <v>2653</v>
      </c>
      <c r="L6080" t="s">
        <v>2653</v>
      </c>
      <c r="M6080" t="s">
        <v>2872</v>
      </c>
      <c r="N6080" t="s">
        <v>2873</v>
      </c>
      <c r="O6080" t="s">
        <v>2334</v>
      </c>
      <c r="P6080" t="s">
        <v>390</v>
      </c>
      <c r="Q6080" t="s">
        <v>2284</v>
      </c>
      <c r="R6080" t="s">
        <v>392</v>
      </c>
      <c r="S6080">
        <v>11.09</v>
      </c>
      <c r="U6080">
        <v>0</v>
      </c>
      <c r="V6080">
        <v>14</v>
      </c>
    </row>
    <row r="6081" spans="1:22" x14ac:dyDescent="0.25">
      <c r="A6081" t="s">
        <v>23</v>
      </c>
      <c r="B6081">
        <v>1</v>
      </c>
      <c r="C6081">
        <v>11060</v>
      </c>
      <c r="D6081">
        <v>211051</v>
      </c>
      <c r="E6081" t="s">
        <v>2871</v>
      </c>
      <c r="F6081">
        <v>47.85228</v>
      </c>
      <c r="G6081">
        <v>20130801</v>
      </c>
      <c r="H6081">
        <v>99999999</v>
      </c>
      <c r="I6081" t="s">
        <v>64</v>
      </c>
      <c r="J6081" t="s">
        <v>2652</v>
      </c>
      <c r="K6081" t="s">
        <v>2653</v>
      </c>
      <c r="L6081" t="s">
        <v>2653</v>
      </c>
      <c r="M6081" t="s">
        <v>2872</v>
      </c>
      <c r="N6081" t="s">
        <v>2873</v>
      </c>
      <c r="O6081" t="s">
        <v>2334</v>
      </c>
      <c r="P6081" t="s">
        <v>390</v>
      </c>
      <c r="Q6081" t="s">
        <v>2284</v>
      </c>
      <c r="R6081" t="s">
        <v>392</v>
      </c>
      <c r="S6081">
        <v>11.09</v>
      </c>
      <c r="U6081">
        <v>0</v>
      </c>
      <c r="V6081">
        <v>14</v>
      </c>
    </row>
    <row r="6082" spans="1:22" x14ac:dyDescent="0.25">
      <c r="A6082" t="s">
        <v>23</v>
      </c>
      <c r="B6082">
        <v>1</v>
      </c>
      <c r="C6082">
        <v>11010</v>
      </c>
      <c r="D6082">
        <v>211053</v>
      </c>
      <c r="E6082" t="s">
        <v>2874</v>
      </c>
      <c r="F6082">
        <v>47.85228</v>
      </c>
      <c r="G6082">
        <v>20130801</v>
      </c>
      <c r="H6082">
        <v>99999999</v>
      </c>
      <c r="I6082" t="s">
        <v>64</v>
      </c>
      <c r="J6082" t="s">
        <v>2652</v>
      </c>
      <c r="K6082" t="s">
        <v>2653</v>
      </c>
      <c r="L6082" t="s">
        <v>2653</v>
      </c>
      <c r="M6082" t="s">
        <v>2875</v>
      </c>
      <c r="N6082" t="s">
        <v>2873</v>
      </c>
      <c r="O6082" t="s">
        <v>2334</v>
      </c>
      <c r="P6082" t="s">
        <v>390</v>
      </c>
      <c r="Q6082" t="s">
        <v>2284</v>
      </c>
      <c r="R6082" t="s">
        <v>392</v>
      </c>
      <c r="S6082">
        <v>11.09</v>
      </c>
      <c r="U6082">
        <v>0</v>
      </c>
      <c r="V6082">
        <v>14</v>
      </c>
    </row>
    <row r="6083" spans="1:22" x14ac:dyDescent="0.25">
      <c r="A6083" t="s">
        <v>23</v>
      </c>
      <c r="B6083">
        <v>1</v>
      </c>
      <c r="C6083">
        <v>11020</v>
      </c>
      <c r="D6083">
        <v>211053</v>
      </c>
      <c r="E6083" t="s">
        <v>2874</v>
      </c>
      <c r="F6083">
        <v>47.85228</v>
      </c>
      <c r="G6083">
        <v>20130801</v>
      </c>
      <c r="H6083">
        <v>99999999</v>
      </c>
      <c r="I6083" t="s">
        <v>64</v>
      </c>
      <c r="J6083" t="s">
        <v>2652</v>
      </c>
      <c r="K6083" t="s">
        <v>2653</v>
      </c>
      <c r="L6083" t="s">
        <v>2653</v>
      </c>
      <c r="M6083" t="s">
        <v>2875</v>
      </c>
      <c r="N6083" t="s">
        <v>2873</v>
      </c>
      <c r="O6083" t="s">
        <v>2334</v>
      </c>
      <c r="P6083" t="s">
        <v>390</v>
      </c>
      <c r="Q6083" t="s">
        <v>2284</v>
      </c>
      <c r="R6083" t="s">
        <v>392</v>
      </c>
      <c r="S6083">
        <v>11.09</v>
      </c>
      <c r="U6083">
        <v>0</v>
      </c>
      <c r="V6083">
        <v>14</v>
      </c>
    </row>
    <row r="6084" spans="1:22" x14ac:dyDescent="0.25">
      <c r="A6084" t="s">
        <v>23</v>
      </c>
      <c r="B6084">
        <v>1</v>
      </c>
      <c r="C6084">
        <v>11060</v>
      </c>
      <c r="D6084">
        <v>211053</v>
      </c>
      <c r="E6084" t="s">
        <v>2874</v>
      </c>
      <c r="F6084">
        <v>47.85228</v>
      </c>
      <c r="G6084">
        <v>20130801</v>
      </c>
      <c r="H6084">
        <v>99999999</v>
      </c>
      <c r="I6084" t="s">
        <v>64</v>
      </c>
      <c r="J6084" t="s">
        <v>2652</v>
      </c>
      <c r="K6084" t="s">
        <v>2653</v>
      </c>
      <c r="L6084" t="s">
        <v>2653</v>
      </c>
      <c r="M6084" t="s">
        <v>2875</v>
      </c>
      <c r="N6084" t="s">
        <v>2873</v>
      </c>
      <c r="O6084" t="s">
        <v>2334</v>
      </c>
      <c r="P6084" t="s">
        <v>390</v>
      </c>
      <c r="Q6084" t="s">
        <v>2284</v>
      </c>
      <c r="R6084" t="s">
        <v>392</v>
      </c>
      <c r="S6084">
        <v>11.09</v>
      </c>
      <c r="U6084">
        <v>0</v>
      </c>
      <c r="V6084">
        <v>14</v>
      </c>
    </row>
    <row r="6085" spans="1:22" x14ac:dyDescent="0.25">
      <c r="A6085" t="s">
        <v>23</v>
      </c>
      <c r="B6085">
        <v>1</v>
      </c>
      <c r="C6085">
        <v>11010</v>
      </c>
      <c r="D6085">
        <v>211055</v>
      </c>
      <c r="E6085" t="s">
        <v>2876</v>
      </c>
      <c r="F6085">
        <v>31.144829999999999</v>
      </c>
      <c r="G6085">
        <v>20130801</v>
      </c>
      <c r="H6085">
        <v>99999999</v>
      </c>
      <c r="I6085" t="s">
        <v>64</v>
      </c>
      <c r="J6085" t="s">
        <v>2877</v>
      </c>
      <c r="K6085" t="s">
        <v>2878</v>
      </c>
      <c r="L6085" t="s">
        <v>2879</v>
      </c>
      <c r="M6085" t="s">
        <v>2880</v>
      </c>
      <c r="N6085" t="s">
        <v>1219</v>
      </c>
      <c r="O6085" t="s">
        <v>2334</v>
      </c>
      <c r="P6085" t="s">
        <v>390</v>
      </c>
      <c r="Q6085" t="s">
        <v>2284</v>
      </c>
      <c r="R6085" t="s">
        <v>392</v>
      </c>
      <c r="S6085">
        <v>11.09</v>
      </c>
      <c r="U6085">
        <v>0</v>
      </c>
      <c r="V6085">
        <v>14</v>
      </c>
    </row>
    <row r="6086" spans="1:22" x14ac:dyDescent="0.25">
      <c r="A6086" t="s">
        <v>23</v>
      </c>
      <c r="B6086">
        <v>1</v>
      </c>
      <c r="C6086">
        <v>11020</v>
      </c>
      <c r="D6086">
        <v>211055</v>
      </c>
      <c r="E6086" t="s">
        <v>2876</v>
      </c>
      <c r="F6086">
        <v>31.144829999999999</v>
      </c>
      <c r="G6086">
        <v>20130801</v>
      </c>
      <c r="H6086">
        <v>99999999</v>
      </c>
      <c r="I6086" t="s">
        <v>64</v>
      </c>
      <c r="J6086" t="s">
        <v>2877</v>
      </c>
      <c r="K6086" t="s">
        <v>2878</v>
      </c>
      <c r="L6086" t="s">
        <v>2879</v>
      </c>
      <c r="M6086" t="s">
        <v>2880</v>
      </c>
      <c r="N6086" t="s">
        <v>1219</v>
      </c>
      <c r="O6086" t="s">
        <v>2334</v>
      </c>
      <c r="P6086" t="s">
        <v>390</v>
      </c>
      <c r="Q6086" t="s">
        <v>2284</v>
      </c>
      <c r="R6086" t="s">
        <v>392</v>
      </c>
      <c r="S6086">
        <v>11.09</v>
      </c>
      <c r="U6086">
        <v>0</v>
      </c>
      <c r="V6086">
        <v>14</v>
      </c>
    </row>
    <row r="6087" spans="1:22" x14ac:dyDescent="0.25">
      <c r="A6087" t="s">
        <v>23</v>
      </c>
      <c r="B6087">
        <v>1</v>
      </c>
      <c r="C6087">
        <v>11060</v>
      </c>
      <c r="D6087">
        <v>211055</v>
      </c>
      <c r="E6087" t="s">
        <v>2876</v>
      </c>
      <c r="F6087">
        <v>31.144829999999999</v>
      </c>
      <c r="G6087">
        <v>20130801</v>
      </c>
      <c r="H6087">
        <v>99999999</v>
      </c>
      <c r="I6087" t="s">
        <v>64</v>
      </c>
      <c r="J6087" t="s">
        <v>2877</v>
      </c>
      <c r="K6087" t="s">
        <v>2878</v>
      </c>
      <c r="L6087" t="s">
        <v>2879</v>
      </c>
      <c r="M6087" t="s">
        <v>2880</v>
      </c>
      <c r="N6087" t="s">
        <v>1219</v>
      </c>
      <c r="O6087" t="s">
        <v>2334</v>
      </c>
      <c r="P6087" t="s">
        <v>390</v>
      </c>
      <c r="Q6087" t="s">
        <v>2284</v>
      </c>
      <c r="R6087" t="s">
        <v>392</v>
      </c>
      <c r="S6087">
        <v>11.09</v>
      </c>
      <c r="U6087">
        <v>0</v>
      </c>
      <c r="V6087">
        <v>14</v>
      </c>
    </row>
    <row r="6088" spans="1:22" x14ac:dyDescent="0.25">
      <c r="A6088" t="s">
        <v>23</v>
      </c>
      <c r="B6088">
        <v>1</v>
      </c>
      <c r="C6088">
        <v>11010</v>
      </c>
      <c r="D6088">
        <v>211057</v>
      </c>
      <c r="E6088" t="s">
        <v>2881</v>
      </c>
      <c r="F6088">
        <v>31.144829999999999</v>
      </c>
      <c r="G6088">
        <v>20130801</v>
      </c>
      <c r="H6088">
        <v>99999999</v>
      </c>
      <c r="I6088" t="s">
        <v>64</v>
      </c>
      <c r="J6088" t="s">
        <v>2877</v>
      </c>
      <c r="K6088" t="s">
        <v>2878</v>
      </c>
      <c r="L6088" t="s">
        <v>2879</v>
      </c>
      <c r="M6088" t="s">
        <v>2882</v>
      </c>
      <c r="N6088" t="s">
        <v>2883</v>
      </c>
      <c r="O6088" t="s">
        <v>2334</v>
      </c>
      <c r="P6088" t="s">
        <v>390</v>
      </c>
      <c r="Q6088" t="s">
        <v>2284</v>
      </c>
      <c r="R6088" t="s">
        <v>392</v>
      </c>
      <c r="S6088">
        <v>11.09</v>
      </c>
      <c r="U6088">
        <v>0</v>
      </c>
      <c r="V6088">
        <v>14</v>
      </c>
    </row>
    <row r="6089" spans="1:22" x14ac:dyDescent="0.25">
      <c r="A6089" t="s">
        <v>23</v>
      </c>
      <c r="B6089">
        <v>1</v>
      </c>
      <c r="C6089">
        <v>11020</v>
      </c>
      <c r="D6089">
        <v>211057</v>
      </c>
      <c r="E6089" t="s">
        <v>2881</v>
      </c>
      <c r="F6089">
        <v>31.144829999999999</v>
      </c>
      <c r="G6089">
        <v>20130801</v>
      </c>
      <c r="H6089">
        <v>99999999</v>
      </c>
      <c r="I6089" t="s">
        <v>64</v>
      </c>
      <c r="J6089" t="s">
        <v>2877</v>
      </c>
      <c r="K6089" t="s">
        <v>2878</v>
      </c>
      <c r="L6089" t="s">
        <v>2879</v>
      </c>
      <c r="M6089" t="s">
        <v>2882</v>
      </c>
      <c r="N6089" t="s">
        <v>2883</v>
      </c>
      <c r="O6089" t="s">
        <v>2334</v>
      </c>
      <c r="P6089" t="s">
        <v>390</v>
      </c>
      <c r="Q6089" t="s">
        <v>2284</v>
      </c>
      <c r="R6089" t="s">
        <v>392</v>
      </c>
      <c r="S6089">
        <v>11.09</v>
      </c>
      <c r="U6089">
        <v>0</v>
      </c>
      <c r="V6089">
        <v>14</v>
      </c>
    </row>
    <row r="6090" spans="1:22" x14ac:dyDescent="0.25">
      <c r="A6090" t="s">
        <v>23</v>
      </c>
      <c r="B6090">
        <v>1</v>
      </c>
      <c r="C6090">
        <v>11060</v>
      </c>
      <c r="D6090">
        <v>211057</v>
      </c>
      <c r="E6090" t="s">
        <v>2881</v>
      </c>
      <c r="F6090">
        <v>31.144829999999999</v>
      </c>
      <c r="G6090">
        <v>20130801</v>
      </c>
      <c r="H6090">
        <v>99999999</v>
      </c>
      <c r="I6090" t="s">
        <v>64</v>
      </c>
      <c r="J6090" t="s">
        <v>2877</v>
      </c>
      <c r="K6090" t="s">
        <v>2878</v>
      </c>
      <c r="L6090" t="s">
        <v>2879</v>
      </c>
      <c r="M6090" t="s">
        <v>2882</v>
      </c>
      <c r="N6090" t="s">
        <v>2883</v>
      </c>
      <c r="O6090" t="s">
        <v>2334</v>
      </c>
      <c r="P6090" t="s">
        <v>390</v>
      </c>
      <c r="Q6090" t="s">
        <v>2284</v>
      </c>
      <c r="R6090" t="s">
        <v>392</v>
      </c>
      <c r="S6090">
        <v>11.09</v>
      </c>
      <c r="U6090">
        <v>0</v>
      </c>
      <c r="V6090">
        <v>14</v>
      </c>
    </row>
    <row r="6091" spans="1:22" x14ac:dyDescent="0.25">
      <c r="A6091" t="s">
        <v>23</v>
      </c>
      <c r="B6091">
        <v>1</v>
      </c>
      <c r="C6091">
        <v>11010</v>
      </c>
      <c r="D6091">
        <v>211059</v>
      </c>
      <c r="E6091" t="s">
        <v>2884</v>
      </c>
      <c r="F6091">
        <v>30.903749999999999</v>
      </c>
      <c r="G6091">
        <v>20130801</v>
      </c>
      <c r="H6091">
        <v>99999999</v>
      </c>
      <c r="I6091" t="s">
        <v>25</v>
      </c>
      <c r="J6091" t="s">
        <v>2877</v>
      </c>
      <c r="K6091" t="s">
        <v>2878</v>
      </c>
      <c r="L6091" t="s">
        <v>2879</v>
      </c>
      <c r="M6091" t="s">
        <v>2885</v>
      </c>
      <c r="N6091" t="s">
        <v>2886</v>
      </c>
      <c r="O6091" t="s">
        <v>2334</v>
      </c>
      <c r="P6091" t="s">
        <v>390</v>
      </c>
      <c r="Q6091" t="s">
        <v>2284</v>
      </c>
      <c r="R6091" t="s">
        <v>392</v>
      </c>
      <c r="S6091">
        <v>11.09</v>
      </c>
      <c r="U6091">
        <v>0</v>
      </c>
      <c r="V6091">
        <v>14</v>
      </c>
    </row>
    <row r="6092" spans="1:22" x14ac:dyDescent="0.25">
      <c r="A6092" t="s">
        <v>23</v>
      </c>
      <c r="B6092">
        <v>1</v>
      </c>
      <c r="C6092">
        <v>11020</v>
      </c>
      <c r="D6092">
        <v>211059</v>
      </c>
      <c r="E6092" t="s">
        <v>2884</v>
      </c>
      <c r="F6092">
        <v>30.903749999999999</v>
      </c>
      <c r="G6092">
        <v>20130801</v>
      </c>
      <c r="H6092">
        <v>99999999</v>
      </c>
      <c r="I6092" t="s">
        <v>25</v>
      </c>
      <c r="J6092" t="s">
        <v>2877</v>
      </c>
      <c r="K6092" t="s">
        <v>2878</v>
      </c>
      <c r="L6092" t="s">
        <v>2879</v>
      </c>
      <c r="M6092" t="s">
        <v>2885</v>
      </c>
      <c r="N6092" t="s">
        <v>2886</v>
      </c>
      <c r="O6092" t="s">
        <v>2334</v>
      </c>
      <c r="P6092" t="s">
        <v>390</v>
      </c>
      <c r="Q6092" t="s">
        <v>2284</v>
      </c>
      <c r="R6092" t="s">
        <v>392</v>
      </c>
      <c r="S6092">
        <v>11.09</v>
      </c>
      <c r="U6092">
        <v>0</v>
      </c>
      <c r="V6092">
        <v>14</v>
      </c>
    </row>
    <row r="6093" spans="1:22" x14ac:dyDescent="0.25">
      <c r="A6093" t="s">
        <v>23</v>
      </c>
      <c r="B6093">
        <v>1</v>
      </c>
      <c r="C6093">
        <v>11060</v>
      </c>
      <c r="D6093">
        <v>211059</v>
      </c>
      <c r="E6093" t="s">
        <v>2884</v>
      </c>
      <c r="F6093">
        <v>30.903749999999999</v>
      </c>
      <c r="G6093">
        <v>20130801</v>
      </c>
      <c r="H6093">
        <v>99999999</v>
      </c>
      <c r="I6093" t="s">
        <v>25</v>
      </c>
      <c r="J6093" t="s">
        <v>2877</v>
      </c>
      <c r="K6093" t="s">
        <v>2878</v>
      </c>
      <c r="L6093" t="s">
        <v>2879</v>
      </c>
      <c r="M6093" t="s">
        <v>2885</v>
      </c>
      <c r="N6093" t="s">
        <v>2886</v>
      </c>
      <c r="O6093" t="s">
        <v>2334</v>
      </c>
      <c r="P6093" t="s">
        <v>390</v>
      </c>
      <c r="Q6093" t="s">
        <v>2284</v>
      </c>
      <c r="R6093" t="s">
        <v>392</v>
      </c>
      <c r="S6093">
        <v>11.09</v>
      </c>
      <c r="U6093">
        <v>0</v>
      </c>
      <c r="V6093">
        <v>14</v>
      </c>
    </row>
    <row r="6094" spans="1:22" x14ac:dyDescent="0.25">
      <c r="A6094" t="s">
        <v>23</v>
      </c>
      <c r="B6094">
        <v>1</v>
      </c>
      <c r="C6094">
        <v>11010</v>
      </c>
      <c r="D6094">
        <v>211061</v>
      </c>
      <c r="E6094" t="s">
        <v>2887</v>
      </c>
      <c r="F6094">
        <v>31.144829999999999</v>
      </c>
      <c r="G6094">
        <v>20130801</v>
      </c>
      <c r="H6094">
        <v>99999999</v>
      </c>
      <c r="I6094" t="s">
        <v>64</v>
      </c>
      <c r="J6094" t="s">
        <v>2877</v>
      </c>
      <c r="K6094" t="s">
        <v>2878</v>
      </c>
      <c r="L6094" t="s">
        <v>2879</v>
      </c>
      <c r="M6094" t="s">
        <v>2888</v>
      </c>
      <c r="N6094" t="s">
        <v>948</v>
      </c>
      <c r="O6094" t="s">
        <v>2334</v>
      </c>
      <c r="P6094" t="s">
        <v>390</v>
      </c>
      <c r="Q6094" t="s">
        <v>2284</v>
      </c>
      <c r="R6094" t="s">
        <v>392</v>
      </c>
      <c r="S6094">
        <v>11.09</v>
      </c>
      <c r="U6094">
        <v>0</v>
      </c>
      <c r="V6094">
        <v>14</v>
      </c>
    </row>
    <row r="6095" spans="1:22" x14ac:dyDescent="0.25">
      <c r="A6095" t="s">
        <v>23</v>
      </c>
      <c r="B6095">
        <v>1</v>
      </c>
      <c r="C6095">
        <v>11020</v>
      </c>
      <c r="D6095">
        <v>211061</v>
      </c>
      <c r="E6095" t="s">
        <v>2887</v>
      </c>
      <c r="F6095">
        <v>31.144829999999999</v>
      </c>
      <c r="G6095">
        <v>20130801</v>
      </c>
      <c r="H6095">
        <v>99999999</v>
      </c>
      <c r="I6095" t="s">
        <v>64</v>
      </c>
      <c r="J6095" t="s">
        <v>2877</v>
      </c>
      <c r="K6095" t="s">
        <v>2878</v>
      </c>
      <c r="L6095" t="s">
        <v>2879</v>
      </c>
      <c r="M6095" t="s">
        <v>2888</v>
      </c>
      <c r="N6095" t="s">
        <v>948</v>
      </c>
      <c r="O6095" t="s">
        <v>2334</v>
      </c>
      <c r="P6095" t="s">
        <v>390</v>
      </c>
      <c r="Q6095" t="s">
        <v>2284</v>
      </c>
      <c r="R6095" t="s">
        <v>392</v>
      </c>
      <c r="S6095">
        <v>11.09</v>
      </c>
      <c r="U6095">
        <v>0</v>
      </c>
      <c r="V6095">
        <v>14</v>
      </c>
    </row>
    <row r="6096" spans="1:22" x14ac:dyDescent="0.25">
      <c r="A6096" t="s">
        <v>23</v>
      </c>
      <c r="B6096">
        <v>1</v>
      </c>
      <c r="C6096">
        <v>11060</v>
      </c>
      <c r="D6096">
        <v>211061</v>
      </c>
      <c r="E6096" t="s">
        <v>2887</v>
      </c>
      <c r="F6096">
        <v>31.144829999999999</v>
      </c>
      <c r="G6096">
        <v>20130801</v>
      </c>
      <c r="H6096">
        <v>99999999</v>
      </c>
      <c r="I6096" t="s">
        <v>64</v>
      </c>
      <c r="J6096" t="s">
        <v>2877</v>
      </c>
      <c r="K6096" t="s">
        <v>2878</v>
      </c>
      <c r="L6096" t="s">
        <v>2879</v>
      </c>
      <c r="M6096" t="s">
        <v>2888</v>
      </c>
      <c r="N6096" t="s">
        <v>948</v>
      </c>
      <c r="O6096" t="s">
        <v>2334</v>
      </c>
      <c r="P6096" t="s">
        <v>390</v>
      </c>
      <c r="Q6096" t="s">
        <v>2284</v>
      </c>
      <c r="R6096" t="s">
        <v>392</v>
      </c>
      <c r="S6096">
        <v>11.09</v>
      </c>
      <c r="U6096">
        <v>0</v>
      </c>
      <c r="V6096">
        <v>14</v>
      </c>
    </row>
    <row r="6097" spans="1:22" x14ac:dyDescent="0.25">
      <c r="A6097" t="s">
        <v>23</v>
      </c>
      <c r="B6097">
        <v>1</v>
      </c>
      <c r="C6097">
        <v>11010</v>
      </c>
      <c r="D6097">
        <v>211063</v>
      </c>
      <c r="E6097" t="s">
        <v>2889</v>
      </c>
      <c r="F6097">
        <v>31.144829999999999</v>
      </c>
      <c r="G6097">
        <v>20130801</v>
      </c>
      <c r="H6097">
        <v>99999999</v>
      </c>
      <c r="I6097" t="s">
        <v>64</v>
      </c>
      <c r="J6097" t="s">
        <v>2877</v>
      </c>
      <c r="K6097" t="s">
        <v>2878</v>
      </c>
      <c r="L6097" t="s">
        <v>2879</v>
      </c>
      <c r="M6097" t="s">
        <v>2890</v>
      </c>
      <c r="N6097" t="s">
        <v>2891</v>
      </c>
      <c r="O6097" t="s">
        <v>2334</v>
      </c>
      <c r="P6097" t="s">
        <v>390</v>
      </c>
      <c r="Q6097" t="s">
        <v>2284</v>
      </c>
      <c r="R6097" t="s">
        <v>392</v>
      </c>
      <c r="S6097">
        <v>11.09</v>
      </c>
      <c r="U6097">
        <v>0</v>
      </c>
      <c r="V6097">
        <v>14</v>
      </c>
    </row>
    <row r="6098" spans="1:22" x14ac:dyDescent="0.25">
      <c r="A6098" t="s">
        <v>23</v>
      </c>
      <c r="B6098">
        <v>1</v>
      </c>
      <c r="C6098">
        <v>11020</v>
      </c>
      <c r="D6098">
        <v>211063</v>
      </c>
      <c r="E6098" t="s">
        <v>2889</v>
      </c>
      <c r="F6098">
        <v>31.144829999999999</v>
      </c>
      <c r="G6098">
        <v>20130801</v>
      </c>
      <c r="H6098">
        <v>99999999</v>
      </c>
      <c r="I6098" t="s">
        <v>64</v>
      </c>
      <c r="J6098" t="s">
        <v>2877</v>
      </c>
      <c r="K6098" t="s">
        <v>2878</v>
      </c>
      <c r="L6098" t="s">
        <v>2879</v>
      </c>
      <c r="M6098" t="s">
        <v>2890</v>
      </c>
      <c r="N6098" t="s">
        <v>2891</v>
      </c>
      <c r="O6098" t="s">
        <v>2334</v>
      </c>
      <c r="P6098" t="s">
        <v>390</v>
      </c>
      <c r="Q6098" t="s">
        <v>2284</v>
      </c>
      <c r="R6098" t="s">
        <v>392</v>
      </c>
      <c r="S6098">
        <v>11.09</v>
      </c>
      <c r="U6098">
        <v>0</v>
      </c>
      <c r="V6098">
        <v>14</v>
      </c>
    </row>
    <row r="6099" spans="1:22" x14ac:dyDescent="0.25">
      <c r="A6099" t="s">
        <v>23</v>
      </c>
      <c r="B6099">
        <v>1</v>
      </c>
      <c r="C6099">
        <v>11060</v>
      </c>
      <c r="D6099">
        <v>211063</v>
      </c>
      <c r="E6099" t="s">
        <v>2889</v>
      </c>
      <c r="F6099">
        <v>31.144829999999999</v>
      </c>
      <c r="G6099">
        <v>20130801</v>
      </c>
      <c r="H6099">
        <v>99999999</v>
      </c>
      <c r="I6099" t="s">
        <v>64</v>
      </c>
      <c r="J6099" t="s">
        <v>2877</v>
      </c>
      <c r="K6099" t="s">
        <v>2878</v>
      </c>
      <c r="L6099" t="s">
        <v>2879</v>
      </c>
      <c r="M6099" t="s">
        <v>2890</v>
      </c>
      <c r="N6099" t="s">
        <v>2891</v>
      </c>
      <c r="O6099" t="s">
        <v>2334</v>
      </c>
      <c r="P6099" t="s">
        <v>390</v>
      </c>
      <c r="Q6099" t="s">
        <v>2284</v>
      </c>
      <c r="R6099" t="s">
        <v>392</v>
      </c>
      <c r="S6099">
        <v>11.09</v>
      </c>
      <c r="U6099">
        <v>0</v>
      </c>
      <c r="V6099">
        <v>14</v>
      </c>
    </row>
    <row r="6100" spans="1:22" x14ac:dyDescent="0.25">
      <c r="A6100" t="s">
        <v>23</v>
      </c>
      <c r="B6100">
        <v>1</v>
      </c>
      <c r="C6100">
        <v>11010</v>
      </c>
      <c r="D6100">
        <v>211065</v>
      </c>
      <c r="E6100" t="s">
        <v>2892</v>
      </c>
      <c r="F6100">
        <v>31.144829999999999</v>
      </c>
      <c r="G6100">
        <v>20130801</v>
      </c>
      <c r="H6100">
        <v>99999999</v>
      </c>
      <c r="I6100" t="s">
        <v>64</v>
      </c>
      <c r="J6100" t="s">
        <v>2877</v>
      </c>
      <c r="K6100" t="s">
        <v>2878</v>
      </c>
      <c r="L6100" t="s">
        <v>2879</v>
      </c>
      <c r="M6100" t="s">
        <v>2893</v>
      </c>
      <c r="N6100" t="s">
        <v>887</v>
      </c>
      <c r="O6100" t="s">
        <v>2334</v>
      </c>
      <c r="P6100" t="s">
        <v>390</v>
      </c>
      <c r="Q6100" t="s">
        <v>2284</v>
      </c>
      <c r="R6100" t="s">
        <v>392</v>
      </c>
      <c r="S6100">
        <v>11.09</v>
      </c>
      <c r="U6100">
        <v>0</v>
      </c>
      <c r="V6100">
        <v>14</v>
      </c>
    </row>
    <row r="6101" spans="1:22" x14ac:dyDescent="0.25">
      <c r="A6101" t="s">
        <v>23</v>
      </c>
      <c r="B6101">
        <v>1</v>
      </c>
      <c r="C6101">
        <v>11020</v>
      </c>
      <c r="D6101">
        <v>211065</v>
      </c>
      <c r="E6101" t="s">
        <v>2892</v>
      </c>
      <c r="F6101">
        <v>31.144829999999999</v>
      </c>
      <c r="G6101">
        <v>20130801</v>
      </c>
      <c r="H6101">
        <v>99999999</v>
      </c>
      <c r="I6101" t="s">
        <v>64</v>
      </c>
      <c r="J6101" t="s">
        <v>2877</v>
      </c>
      <c r="K6101" t="s">
        <v>2878</v>
      </c>
      <c r="L6101" t="s">
        <v>2879</v>
      </c>
      <c r="M6101" t="s">
        <v>2893</v>
      </c>
      <c r="N6101" t="s">
        <v>887</v>
      </c>
      <c r="O6101" t="s">
        <v>2334</v>
      </c>
      <c r="P6101" t="s">
        <v>390</v>
      </c>
      <c r="Q6101" t="s">
        <v>2284</v>
      </c>
      <c r="R6101" t="s">
        <v>392</v>
      </c>
      <c r="S6101">
        <v>11.09</v>
      </c>
      <c r="U6101">
        <v>0</v>
      </c>
      <c r="V6101">
        <v>14</v>
      </c>
    </row>
    <row r="6102" spans="1:22" x14ac:dyDescent="0.25">
      <c r="A6102" t="s">
        <v>23</v>
      </c>
      <c r="B6102">
        <v>1</v>
      </c>
      <c r="C6102">
        <v>11060</v>
      </c>
      <c r="D6102">
        <v>211065</v>
      </c>
      <c r="E6102" t="s">
        <v>2892</v>
      </c>
      <c r="F6102">
        <v>31.144829999999999</v>
      </c>
      <c r="G6102">
        <v>20130801</v>
      </c>
      <c r="H6102">
        <v>99999999</v>
      </c>
      <c r="I6102" t="s">
        <v>64</v>
      </c>
      <c r="J6102" t="s">
        <v>2877</v>
      </c>
      <c r="K6102" t="s">
        <v>2878</v>
      </c>
      <c r="L6102" t="s">
        <v>2879</v>
      </c>
      <c r="M6102" t="s">
        <v>2893</v>
      </c>
      <c r="N6102" t="s">
        <v>887</v>
      </c>
      <c r="O6102" t="s">
        <v>2334</v>
      </c>
      <c r="P6102" t="s">
        <v>390</v>
      </c>
      <c r="Q6102" t="s">
        <v>2284</v>
      </c>
      <c r="R6102" t="s">
        <v>392</v>
      </c>
      <c r="S6102">
        <v>11.09</v>
      </c>
      <c r="U6102">
        <v>0</v>
      </c>
      <c r="V6102">
        <v>14</v>
      </c>
    </row>
    <row r="6103" spans="1:22" x14ac:dyDescent="0.25">
      <c r="A6103" t="s">
        <v>23</v>
      </c>
      <c r="B6103">
        <v>1</v>
      </c>
      <c r="C6103">
        <v>11010</v>
      </c>
      <c r="D6103">
        <v>211067</v>
      </c>
      <c r="E6103" t="s">
        <v>2894</v>
      </c>
      <c r="F6103">
        <v>234.05199999999999</v>
      </c>
      <c r="G6103">
        <v>20130801</v>
      </c>
      <c r="H6103">
        <v>99999999</v>
      </c>
      <c r="I6103" t="s">
        <v>64</v>
      </c>
      <c r="J6103" t="s">
        <v>2096</v>
      </c>
      <c r="K6103" t="s">
        <v>2895</v>
      </c>
      <c r="L6103" t="s">
        <v>2895</v>
      </c>
      <c r="M6103" t="s">
        <v>2896</v>
      </c>
      <c r="O6103" t="s">
        <v>121</v>
      </c>
      <c r="P6103" t="s">
        <v>390</v>
      </c>
      <c r="Q6103" t="s">
        <v>2284</v>
      </c>
      <c r="R6103" t="s">
        <v>392</v>
      </c>
      <c r="S6103">
        <v>23.77</v>
      </c>
      <c r="U6103">
        <v>0</v>
      </c>
      <c r="V6103">
        <v>80</v>
      </c>
    </row>
    <row r="6104" spans="1:22" x14ac:dyDescent="0.25">
      <c r="A6104" t="s">
        <v>23</v>
      </c>
      <c r="B6104">
        <v>1</v>
      </c>
      <c r="C6104">
        <v>11020</v>
      </c>
      <c r="D6104">
        <v>211067</v>
      </c>
      <c r="E6104" t="s">
        <v>2894</v>
      </c>
      <c r="F6104">
        <v>234.05199999999999</v>
      </c>
      <c r="G6104">
        <v>20130801</v>
      </c>
      <c r="H6104">
        <v>99999999</v>
      </c>
      <c r="I6104" t="s">
        <v>64</v>
      </c>
      <c r="J6104" t="s">
        <v>2096</v>
      </c>
      <c r="K6104" t="s">
        <v>2895</v>
      </c>
      <c r="L6104" t="s">
        <v>2895</v>
      </c>
      <c r="M6104" t="s">
        <v>2896</v>
      </c>
      <c r="O6104" t="s">
        <v>121</v>
      </c>
      <c r="P6104" t="s">
        <v>390</v>
      </c>
      <c r="Q6104" t="s">
        <v>2284</v>
      </c>
      <c r="R6104" t="s">
        <v>392</v>
      </c>
      <c r="S6104">
        <v>23.77</v>
      </c>
      <c r="U6104">
        <v>0</v>
      </c>
      <c r="V6104">
        <v>80</v>
      </c>
    </row>
    <row r="6105" spans="1:22" x14ac:dyDescent="0.25">
      <c r="A6105" t="s">
        <v>23</v>
      </c>
      <c r="B6105">
        <v>1</v>
      </c>
      <c r="C6105">
        <v>11060</v>
      </c>
      <c r="D6105">
        <v>211067</v>
      </c>
      <c r="E6105" t="s">
        <v>2894</v>
      </c>
      <c r="F6105">
        <v>234.05199999999999</v>
      </c>
      <c r="G6105">
        <v>20130801</v>
      </c>
      <c r="H6105">
        <v>99999999</v>
      </c>
      <c r="I6105" t="s">
        <v>64</v>
      </c>
      <c r="J6105" t="s">
        <v>2096</v>
      </c>
      <c r="K6105" t="s">
        <v>2895</v>
      </c>
      <c r="L6105" t="s">
        <v>2895</v>
      </c>
      <c r="M6105" t="s">
        <v>2896</v>
      </c>
      <c r="O6105" t="s">
        <v>121</v>
      </c>
      <c r="P6105" t="s">
        <v>390</v>
      </c>
      <c r="Q6105" t="s">
        <v>2284</v>
      </c>
      <c r="R6105" t="s">
        <v>392</v>
      </c>
      <c r="S6105">
        <v>23.77</v>
      </c>
      <c r="U6105">
        <v>0</v>
      </c>
      <c r="V6105">
        <v>80</v>
      </c>
    </row>
    <row r="6106" spans="1:22" x14ac:dyDescent="0.25">
      <c r="A6106" t="s">
        <v>23</v>
      </c>
      <c r="B6106">
        <v>1</v>
      </c>
      <c r="C6106">
        <v>11010</v>
      </c>
      <c r="D6106">
        <v>211068</v>
      </c>
      <c r="E6106" t="s">
        <v>2897</v>
      </c>
      <c r="F6106">
        <v>144</v>
      </c>
      <c r="G6106">
        <v>20150914</v>
      </c>
      <c r="H6106">
        <v>99999999</v>
      </c>
      <c r="I6106" t="s">
        <v>64</v>
      </c>
      <c r="J6106" t="s">
        <v>2096</v>
      </c>
      <c r="K6106" t="s">
        <v>2895</v>
      </c>
      <c r="L6106" t="s">
        <v>2895</v>
      </c>
      <c r="M6106" t="s">
        <v>2898</v>
      </c>
      <c r="N6106" t="s">
        <v>2899</v>
      </c>
      <c r="O6106" t="s">
        <v>2334</v>
      </c>
      <c r="P6106" t="s">
        <v>390</v>
      </c>
      <c r="Q6106" t="s">
        <v>2284</v>
      </c>
      <c r="R6106" t="s">
        <v>392</v>
      </c>
      <c r="S6106">
        <v>11.1</v>
      </c>
      <c r="U6106">
        <v>0</v>
      </c>
      <c r="V6106">
        <v>80</v>
      </c>
    </row>
    <row r="6107" spans="1:22" x14ac:dyDescent="0.25">
      <c r="A6107" t="s">
        <v>23</v>
      </c>
      <c r="B6107">
        <v>1</v>
      </c>
      <c r="C6107">
        <v>11020</v>
      </c>
      <c r="D6107">
        <v>211068</v>
      </c>
      <c r="E6107" t="s">
        <v>2897</v>
      </c>
      <c r="F6107">
        <v>144</v>
      </c>
      <c r="G6107">
        <v>20150914</v>
      </c>
      <c r="H6107">
        <v>99999999</v>
      </c>
      <c r="I6107" t="s">
        <v>64</v>
      </c>
      <c r="J6107" t="s">
        <v>2096</v>
      </c>
      <c r="K6107" t="s">
        <v>2895</v>
      </c>
      <c r="L6107" t="s">
        <v>2895</v>
      </c>
      <c r="M6107" t="s">
        <v>2898</v>
      </c>
      <c r="N6107" t="s">
        <v>2899</v>
      </c>
      <c r="O6107" t="s">
        <v>2334</v>
      </c>
      <c r="P6107" t="s">
        <v>390</v>
      </c>
      <c r="Q6107" t="s">
        <v>2284</v>
      </c>
      <c r="R6107" t="s">
        <v>392</v>
      </c>
      <c r="S6107">
        <v>11.1</v>
      </c>
      <c r="U6107">
        <v>0</v>
      </c>
      <c r="V6107">
        <v>80</v>
      </c>
    </row>
    <row r="6108" spans="1:22" x14ac:dyDescent="0.25">
      <c r="A6108" t="s">
        <v>23</v>
      </c>
      <c r="B6108">
        <v>1</v>
      </c>
      <c r="C6108">
        <v>11060</v>
      </c>
      <c r="D6108">
        <v>211068</v>
      </c>
      <c r="E6108" t="s">
        <v>2897</v>
      </c>
      <c r="F6108">
        <v>144</v>
      </c>
      <c r="G6108">
        <v>20150914</v>
      </c>
      <c r="H6108">
        <v>99999999</v>
      </c>
      <c r="I6108" t="s">
        <v>64</v>
      </c>
      <c r="J6108" t="s">
        <v>2096</v>
      </c>
      <c r="K6108" t="s">
        <v>2895</v>
      </c>
      <c r="L6108" t="s">
        <v>2895</v>
      </c>
      <c r="M6108" t="s">
        <v>2898</v>
      </c>
      <c r="N6108" t="s">
        <v>2899</v>
      </c>
      <c r="O6108" t="s">
        <v>2334</v>
      </c>
      <c r="P6108" t="s">
        <v>390</v>
      </c>
      <c r="Q6108" t="s">
        <v>2284</v>
      </c>
      <c r="R6108" t="s">
        <v>392</v>
      </c>
      <c r="S6108">
        <v>11.1</v>
      </c>
      <c r="U6108">
        <v>0</v>
      </c>
      <c r="V6108">
        <v>80</v>
      </c>
    </row>
    <row r="6109" spans="1:22" x14ac:dyDescent="0.25">
      <c r="A6109" t="s">
        <v>23</v>
      </c>
      <c r="B6109">
        <v>1</v>
      </c>
      <c r="C6109">
        <v>11010</v>
      </c>
      <c r="D6109">
        <v>211069</v>
      </c>
      <c r="E6109" t="s">
        <v>2900</v>
      </c>
      <c r="F6109">
        <v>193.43</v>
      </c>
      <c r="G6109">
        <v>20130911</v>
      </c>
      <c r="H6109">
        <v>99999999</v>
      </c>
      <c r="I6109" t="s">
        <v>25</v>
      </c>
      <c r="J6109" t="s">
        <v>2096</v>
      </c>
      <c r="K6109" t="s">
        <v>2895</v>
      </c>
      <c r="L6109" t="s">
        <v>2895</v>
      </c>
      <c r="M6109" t="s">
        <v>2896</v>
      </c>
      <c r="O6109" t="s">
        <v>154</v>
      </c>
      <c r="P6109" t="s">
        <v>390</v>
      </c>
      <c r="Q6109" t="s">
        <v>2284</v>
      </c>
      <c r="R6109" t="s">
        <v>392</v>
      </c>
      <c r="S6109">
        <v>15.84</v>
      </c>
      <c r="U6109">
        <v>0</v>
      </c>
      <c r="V6109">
        <v>80</v>
      </c>
    </row>
    <row r="6110" spans="1:22" x14ac:dyDescent="0.25">
      <c r="A6110" t="s">
        <v>23</v>
      </c>
      <c r="B6110">
        <v>1</v>
      </c>
      <c r="C6110">
        <v>11020</v>
      </c>
      <c r="D6110">
        <v>211069</v>
      </c>
      <c r="E6110" t="s">
        <v>2900</v>
      </c>
      <c r="F6110">
        <v>193.43</v>
      </c>
      <c r="G6110">
        <v>20130911</v>
      </c>
      <c r="H6110">
        <v>99999999</v>
      </c>
      <c r="I6110" t="s">
        <v>25</v>
      </c>
      <c r="J6110" t="s">
        <v>2096</v>
      </c>
      <c r="K6110" t="s">
        <v>2895</v>
      </c>
      <c r="L6110" t="s">
        <v>2895</v>
      </c>
      <c r="M6110" t="s">
        <v>2896</v>
      </c>
      <c r="O6110" t="s">
        <v>154</v>
      </c>
      <c r="P6110" t="s">
        <v>390</v>
      </c>
      <c r="Q6110" t="s">
        <v>2284</v>
      </c>
      <c r="R6110" t="s">
        <v>392</v>
      </c>
      <c r="S6110">
        <v>15.84</v>
      </c>
      <c r="U6110">
        <v>0</v>
      </c>
      <c r="V6110">
        <v>80</v>
      </c>
    </row>
    <row r="6111" spans="1:22" x14ac:dyDescent="0.25">
      <c r="A6111" t="s">
        <v>23</v>
      </c>
      <c r="B6111">
        <v>1</v>
      </c>
      <c r="C6111">
        <v>11060</v>
      </c>
      <c r="D6111">
        <v>211069</v>
      </c>
      <c r="E6111" t="s">
        <v>2900</v>
      </c>
      <c r="F6111">
        <v>193.43</v>
      </c>
      <c r="G6111">
        <v>20130911</v>
      </c>
      <c r="H6111">
        <v>99999999</v>
      </c>
      <c r="I6111" t="s">
        <v>25</v>
      </c>
      <c r="J6111" t="s">
        <v>2096</v>
      </c>
      <c r="K6111" t="s">
        <v>2895</v>
      </c>
      <c r="L6111" t="s">
        <v>2895</v>
      </c>
      <c r="M6111" t="s">
        <v>2896</v>
      </c>
      <c r="O6111" t="s">
        <v>154</v>
      </c>
      <c r="P6111" t="s">
        <v>390</v>
      </c>
      <c r="Q6111" t="s">
        <v>2284</v>
      </c>
      <c r="R6111" t="s">
        <v>392</v>
      </c>
      <c r="S6111">
        <v>15.84</v>
      </c>
      <c r="U6111">
        <v>0</v>
      </c>
      <c r="V6111">
        <v>80</v>
      </c>
    </row>
    <row r="6112" spans="1:22" x14ac:dyDescent="0.25">
      <c r="A6112" t="s">
        <v>23</v>
      </c>
      <c r="B6112">
        <v>1</v>
      </c>
      <c r="C6112">
        <v>11010</v>
      </c>
      <c r="D6112">
        <v>211070</v>
      </c>
      <c r="E6112" t="s">
        <v>2901</v>
      </c>
      <c r="F6112">
        <v>245.85</v>
      </c>
      <c r="G6112">
        <v>20150914</v>
      </c>
      <c r="H6112">
        <v>99999999</v>
      </c>
      <c r="I6112" t="s">
        <v>64</v>
      </c>
      <c r="J6112" t="s">
        <v>2096</v>
      </c>
      <c r="K6112" t="s">
        <v>2895</v>
      </c>
      <c r="L6112" t="s">
        <v>2895</v>
      </c>
      <c r="M6112" t="s">
        <v>2902</v>
      </c>
      <c r="N6112" t="s">
        <v>2903</v>
      </c>
      <c r="O6112" t="s">
        <v>2405</v>
      </c>
      <c r="P6112" t="s">
        <v>390</v>
      </c>
      <c r="Q6112" t="s">
        <v>2284</v>
      </c>
      <c r="R6112" t="s">
        <v>392</v>
      </c>
      <c r="S6112">
        <v>22.19</v>
      </c>
      <c r="U6112">
        <v>0</v>
      </c>
      <c r="V6112">
        <v>80</v>
      </c>
    </row>
    <row r="6113" spans="1:23" x14ac:dyDescent="0.25">
      <c r="A6113" t="s">
        <v>23</v>
      </c>
      <c r="B6113">
        <v>1</v>
      </c>
      <c r="C6113">
        <v>11020</v>
      </c>
      <c r="D6113">
        <v>211070</v>
      </c>
      <c r="E6113" t="s">
        <v>2901</v>
      </c>
      <c r="F6113">
        <v>245.85</v>
      </c>
      <c r="G6113">
        <v>20150914</v>
      </c>
      <c r="H6113">
        <v>99999999</v>
      </c>
      <c r="I6113" t="s">
        <v>64</v>
      </c>
      <c r="J6113" t="s">
        <v>2096</v>
      </c>
      <c r="K6113" t="s">
        <v>2895</v>
      </c>
      <c r="L6113" t="s">
        <v>2895</v>
      </c>
      <c r="M6113" t="s">
        <v>2902</v>
      </c>
      <c r="N6113" t="s">
        <v>2903</v>
      </c>
      <c r="O6113" t="s">
        <v>2405</v>
      </c>
      <c r="P6113" t="s">
        <v>390</v>
      </c>
      <c r="Q6113" t="s">
        <v>2284</v>
      </c>
      <c r="R6113" t="s">
        <v>392</v>
      </c>
      <c r="S6113">
        <v>22.19</v>
      </c>
      <c r="U6113">
        <v>0</v>
      </c>
      <c r="V6113">
        <v>80</v>
      </c>
    </row>
    <row r="6114" spans="1:23" x14ac:dyDescent="0.25">
      <c r="A6114" t="s">
        <v>23</v>
      </c>
      <c r="B6114">
        <v>1</v>
      </c>
      <c r="C6114">
        <v>11060</v>
      </c>
      <c r="D6114">
        <v>211070</v>
      </c>
      <c r="E6114" t="s">
        <v>2901</v>
      </c>
      <c r="F6114">
        <v>245.85</v>
      </c>
      <c r="G6114">
        <v>20150914</v>
      </c>
      <c r="H6114">
        <v>99999999</v>
      </c>
      <c r="I6114" t="s">
        <v>64</v>
      </c>
      <c r="J6114" t="s">
        <v>2096</v>
      </c>
      <c r="K6114" t="s">
        <v>2895</v>
      </c>
      <c r="L6114" t="s">
        <v>2895</v>
      </c>
      <c r="M6114" t="s">
        <v>2902</v>
      </c>
      <c r="N6114" t="s">
        <v>2903</v>
      </c>
      <c r="O6114" t="s">
        <v>2405</v>
      </c>
      <c r="P6114" t="s">
        <v>390</v>
      </c>
      <c r="Q6114" t="s">
        <v>2284</v>
      </c>
      <c r="R6114" t="s">
        <v>392</v>
      </c>
      <c r="S6114">
        <v>22.19</v>
      </c>
      <c r="U6114">
        <v>0</v>
      </c>
      <c r="V6114">
        <v>80</v>
      </c>
    </row>
    <row r="6115" spans="1:23" x14ac:dyDescent="0.25">
      <c r="A6115" t="s">
        <v>23</v>
      </c>
      <c r="B6115">
        <v>1</v>
      </c>
      <c r="C6115">
        <v>11010</v>
      </c>
      <c r="D6115">
        <v>211071</v>
      </c>
      <c r="E6115" t="s">
        <v>12898</v>
      </c>
      <c r="F6115">
        <v>258.62200000000001</v>
      </c>
      <c r="G6115">
        <v>20211005</v>
      </c>
      <c r="H6115">
        <v>99999999</v>
      </c>
      <c r="I6115" t="s">
        <v>64</v>
      </c>
      <c r="J6115" t="s">
        <v>2096</v>
      </c>
      <c r="K6115" t="s">
        <v>2895</v>
      </c>
      <c r="L6115" t="s">
        <v>2895</v>
      </c>
      <c r="M6115" t="s">
        <v>2896</v>
      </c>
      <c r="O6115" t="s">
        <v>142</v>
      </c>
      <c r="P6115" t="s">
        <v>390</v>
      </c>
      <c r="Q6115" t="s">
        <v>2284</v>
      </c>
      <c r="R6115" t="s">
        <v>392</v>
      </c>
      <c r="S6115">
        <v>23.77</v>
      </c>
      <c r="U6115">
        <v>0</v>
      </c>
      <c r="V6115">
        <v>80</v>
      </c>
      <c r="W6115">
        <v>1</v>
      </c>
    </row>
    <row r="6116" spans="1:23" x14ac:dyDescent="0.25">
      <c r="A6116" t="s">
        <v>23</v>
      </c>
      <c r="B6116">
        <v>1</v>
      </c>
      <c r="C6116">
        <v>11020</v>
      </c>
      <c r="D6116">
        <v>211071</v>
      </c>
      <c r="E6116" t="s">
        <v>12898</v>
      </c>
      <c r="F6116">
        <v>258.62200000000001</v>
      </c>
      <c r="G6116">
        <v>20211005</v>
      </c>
      <c r="H6116">
        <v>99999999</v>
      </c>
      <c r="I6116" t="s">
        <v>64</v>
      </c>
      <c r="J6116" t="s">
        <v>2096</v>
      </c>
      <c r="K6116" t="s">
        <v>2895</v>
      </c>
      <c r="L6116" t="s">
        <v>2895</v>
      </c>
      <c r="M6116" t="s">
        <v>2896</v>
      </c>
      <c r="O6116" t="s">
        <v>142</v>
      </c>
      <c r="P6116" t="s">
        <v>390</v>
      </c>
      <c r="Q6116" t="s">
        <v>2284</v>
      </c>
      <c r="R6116" t="s">
        <v>392</v>
      </c>
      <c r="S6116">
        <v>23.77</v>
      </c>
      <c r="U6116">
        <v>0</v>
      </c>
      <c r="V6116">
        <v>80</v>
      </c>
      <c r="W6116">
        <v>1</v>
      </c>
    </row>
    <row r="6117" spans="1:23" x14ac:dyDescent="0.25">
      <c r="A6117" t="s">
        <v>23</v>
      </c>
      <c r="B6117">
        <v>1</v>
      </c>
      <c r="C6117">
        <v>11060</v>
      </c>
      <c r="D6117">
        <v>211071</v>
      </c>
      <c r="E6117" t="s">
        <v>12898</v>
      </c>
      <c r="F6117">
        <v>258.62200000000001</v>
      </c>
      <c r="G6117">
        <v>20211005</v>
      </c>
      <c r="H6117">
        <v>99999999</v>
      </c>
      <c r="I6117" t="s">
        <v>64</v>
      </c>
      <c r="J6117" t="s">
        <v>2096</v>
      </c>
      <c r="K6117" t="s">
        <v>2895</v>
      </c>
      <c r="L6117" t="s">
        <v>2895</v>
      </c>
      <c r="M6117" t="s">
        <v>2896</v>
      </c>
      <c r="O6117" t="s">
        <v>142</v>
      </c>
      <c r="P6117" t="s">
        <v>390</v>
      </c>
      <c r="Q6117" t="s">
        <v>2284</v>
      </c>
      <c r="R6117" t="s">
        <v>392</v>
      </c>
      <c r="S6117">
        <v>23.77</v>
      </c>
      <c r="U6117">
        <v>0</v>
      </c>
      <c r="V6117">
        <v>80</v>
      </c>
      <c r="W6117">
        <v>1</v>
      </c>
    </row>
    <row r="6118" spans="1:23" x14ac:dyDescent="0.25">
      <c r="A6118" t="s">
        <v>23</v>
      </c>
      <c r="B6118">
        <v>1</v>
      </c>
      <c r="C6118">
        <v>11010</v>
      </c>
      <c r="D6118">
        <v>211072</v>
      </c>
      <c r="E6118" t="s">
        <v>2904</v>
      </c>
      <c r="F6118">
        <v>137.72</v>
      </c>
      <c r="G6118">
        <v>20150914</v>
      </c>
      <c r="H6118">
        <v>99999999</v>
      </c>
      <c r="I6118" t="s">
        <v>64</v>
      </c>
      <c r="J6118" t="s">
        <v>2096</v>
      </c>
      <c r="K6118" t="s">
        <v>2895</v>
      </c>
      <c r="L6118" t="s">
        <v>2895</v>
      </c>
      <c r="M6118" t="s">
        <v>2905</v>
      </c>
      <c r="N6118" t="s">
        <v>2906</v>
      </c>
      <c r="O6118" t="s">
        <v>2334</v>
      </c>
      <c r="P6118" t="s">
        <v>390</v>
      </c>
      <c r="Q6118" t="s">
        <v>2284</v>
      </c>
      <c r="R6118" t="s">
        <v>392</v>
      </c>
      <c r="S6118">
        <v>11.1</v>
      </c>
      <c r="U6118">
        <v>0</v>
      </c>
      <c r="V6118">
        <v>80</v>
      </c>
    </row>
    <row r="6119" spans="1:23" x14ac:dyDescent="0.25">
      <c r="A6119" t="s">
        <v>23</v>
      </c>
      <c r="B6119">
        <v>1</v>
      </c>
      <c r="C6119">
        <v>11020</v>
      </c>
      <c r="D6119">
        <v>211072</v>
      </c>
      <c r="E6119" t="s">
        <v>2904</v>
      </c>
      <c r="F6119">
        <v>137.72</v>
      </c>
      <c r="G6119">
        <v>20150914</v>
      </c>
      <c r="H6119">
        <v>99999999</v>
      </c>
      <c r="I6119" t="s">
        <v>64</v>
      </c>
      <c r="J6119" t="s">
        <v>2096</v>
      </c>
      <c r="K6119" t="s">
        <v>2895</v>
      </c>
      <c r="L6119" t="s">
        <v>2895</v>
      </c>
      <c r="M6119" t="s">
        <v>2905</v>
      </c>
      <c r="N6119" t="s">
        <v>2906</v>
      </c>
      <c r="O6119" t="s">
        <v>2334</v>
      </c>
      <c r="P6119" t="s">
        <v>390</v>
      </c>
      <c r="Q6119" t="s">
        <v>2284</v>
      </c>
      <c r="R6119" t="s">
        <v>392</v>
      </c>
      <c r="S6119">
        <v>11.1</v>
      </c>
      <c r="U6119">
        <v>0</v>
      </c>
      <c r="V6119">
        <v>80</v>
      </c>
    </row>
    <row r="6120" spans="1:23" x14ac:dyDescent="0.25">
      <c r="A6120" t="s">
        <v>23</v>
      </c>
      <c r="B6120">
        <v>1</v>
      </c>
      <c r="C6120">
        <v>11060</v>
      </c>
      <c r="D6120">
        <v>211072</v>
      </c>
      <c r="E6120" t="s">
        <v>2904</v>
      </c>
      <c r="F6120">
        <v>137.72</v>
      </c>
      <c r="G6120">
        <v>20150914</v>
      </c>
      <c r="H6120">
        <v>99999999</v>
      </c>
      <c r="I6120" t="s">
        <v>64</v>
      </c>
      <c r="J6120" t="s">
        <v>2096</v>
      </c>
      <c r="K6120" t="s">
        <v>2895</v>
      </c>
      <c r="L6120" t="s">
        <v>2895</v>
      </c>
      <c r="M6120" t="s">
        <v>2905</v>
      </c>
      <c r="N6120" t="s">
        <v>2906</v>
      </c>
      <c r="O6120" t="s">
        <v>2334</v>
      </c>
      <c r="P6120" t="s">
        <v>390</v>
      </c>
      <c r="Q6120" t="s">
        <v>2284</v>
      </c>
      <c r="R6120" t="s">
        <v>392</v>
      </c>
      <c r="S6120">
        <v>11.1</v>
      </c>
      <c r="U6120">
        <v>0</v>
      </c>
      <c r="V6120">
        <v>80</v>
      </c>
    </row>
    <row r="6121" spans="1:23" x14ac:dyDescent="0.25">
      <c r="A6121" t="s">
        <v>23</v>
      </c>
      <c r="B6121">
        <v>1</v>
      </c>
      <c r="C6121">
        <v>11010</v>
      </c>
      <c r="D6121">
        <v>211073</v>
      </c>
      <c r="E6121" t="s">
        <v>12899</v>
      </c>
      <c r="F6121">
        <v>344.70800000000003</v>
      </c>
      <c r="G6121">
        <v>20211005</v>
      </c>
      <c r="H6121">
        <v>99999999</v>
      </c>
      <c r="I6121" t="s">
        <v>64</v>
      </c>
      <c r="J6121" t="s">
        <v>2096</v>
      </c>
      <c r="K6121" t="s">
        <v>2895</v>
      </c>
      <c r="L6121" t="s">
        <v>2895</v>
      </c>
      <c r="M6121" t="s">
        <v>2896</v>
      </c>
      <c r="O6121" t="s">
        <v>178</v>
      </c>
      <c r="P6121" t="s">
        <v>390</v>
      </c>
      <c r="Q6121" t="s">
        <v>2284</v>
      </c>
      <c r="R6121" t="s">
        <v>392</v>
      </c>
      <c r="S6121">
        <v>31.7</v>
      </c>
      <c r="U6121">
        <v>0</v>
      </c>
      <c r="V6121">
        <v>80</v>
      </c>
      <c r="W6121">
        <v>1</v>
      </c>
    </row>
    <row r="6122" spans="1:23" x14ac:dyDescent="0.25">
      <c r="A6122" t="s">
        <v>23</v>
      </c>
      <c r="B6122">
        <v>1</v>
      </c>
      <c r="C6122">
        <v>11020</v>
      </c>
      <c r="D6122">
        <v>211073</v>
      </c>
      <c r="E6122" t="s">
        <v>12899</v>
      </c>
      <c r="F6122">
        <v>344.70800000000003</v>
      </c>
      <c r="G6122">
        <v>20211005</v>
      </c>
      <c r="H6122">
        <v>99999999</v>
      </c>
      <c r="I6122" t="s">
        <v>64</v>
      </c>
      <c r="J6122" t="s">
        <v>2096</v>
      </c>
      <c r="K6122" t="s">
        <v>2895</v>
      </c>
      <c r="L6122" t="s">
        <v>2895</v>
      </c>
      <c r="M6122" t="s">
        <v>2896</v>
      </c>
      <c r="O6122" t="s">
        <v>178</v>
      </c>
      <c r="P6122" t="s">
        <v>390</v>
      </c>
      <c r="Q6122" t="s">
        <v>2284</v>
      </c>
      <c r="R6122" t="s">
        <v>392</v>
      </c>
      <c r="S6122">
        <v>31.7</v>
      </c>
      <c r="U6122">
        <v>0</v>
      </c>
      <c r="V6122">
        <v>80</v>
      </c>
      <c r="W6122">
        <v>1</v>
      </c>
    </row>
    <row r="6123" spans="1:23" x14ac:dyDescent="0.25">
      <c r="A6123" t="s">
        <v>23</v>
      </c>
      <c r="B6123">
        <v>1</v>
      </c>
      <c r="C6123">
        <v>11060</v>
      </c>
      <c r="D6123">
        <v>211073</v>
      </c>
      <c r="E6123" t="s">
        <v>12899</v>
      </c>
      <c r="F6123">
        <v>344.70800000000003</v>
      </c>
      <c r="G6123">
        <v>20211005</v>
      </c>
      <c r="H6123">
        <v>99999999</v>
      </c>
      <c r="I6123" t="s">
        <v>64</v>
      </c>
      <c r="J6123" t="s">
        <v>2096</v>
      </c>
      <c r="K6123" t="s">
        <v>2895</v>
      </c>
      <c r="L6123" t="s">
        <v>2895</v>
      </c>
      <c r="M6123" t="s">
        <v>2896</v>
      </c>
      <c r="O6123" t="s">
        <v>178</v>
      </c>
      <c r="P6123" t="s">
        <v>390</v>
      </c>
      <c r="Q6123" t="s">
        <v>2284</v>
      </c>
      <c r="R6123" t="s">
        <v>392</v>
      </c>
      <c r="S6123">
        <v>31.7</v>
      </c>
      <c r="U6123">
        <v>0</v>
      </c>
      <c r="V6123">
        <v>80</v>
      </c>
      <c r="W6123">
        <v>1</v>
      </c>
    </row>
    <row r="6124" spans="1:23" x14ac:dyDescent="0.25">
      <c r="A6124" t="s">
        <v>23</v>
      </c>
      <c r="B6124">
        <v>1</v>
      </c>
      <c r="C6124">
        <v>11010</v>
      </c>
      <c r="D6124">
        <v>211074</v>
      </c>
      <c r="E6124" t="s">
        <v>5749</v>
      </c>
      <c r="F6124">
        <v>155.61000000000001</v>
      </c>
      <c r="G6124">
        <v>20191021</v>
      </c>
      <c r="H6124">
        <v>99999999</v>
      </c>
      <c r="I6124" t="s">
        <v>64</v>
      </c>
      <c r="J6124" t="s">
        <v>2096</v>
      </c>
      <c r="K6124" t="s">
        <v>2895</v>
      </c>
      <c r="L6124" t="s">
        <v>2895</v>
      </c>
      <c r="M6124" t="s">
        <v>5750</v>
      </c>
      <c r="O6124" t="s">
        <v>437</v>
      </c>
      <c r="P6124" t="s">
        <v>390</v>
      </c>
      <c r="Q6124" t="s">
        <v>2284</v>
      </c>
      <c r="R6124" t="s">
        <v>392</v>
      </c>
      <c r="S6124">
        <v>5.55</v>
      </c>
      <c r="U6124">
        <v>0</v>
      </c>
      <c r="V6124">
        <v>80</v>
      </c>
      <c r="W6124">
        <v>1</v>
      </c>
    </row>
    <row r="6125" spans="1:23" x14ac:dyDescent="0.25">
      <c r="A6125" t="s">
        <v>23</v>
      </c>
      <c r="B6125">
        <v>1</v>
      </c>
      <c r="C6125">
        <v>11020</v>
      </c>
      <c r="D6125">
        <v>211074</v>
      </c>
      <c r="E6125" t="s">
        <v>5749</v>
      </c>
      <c r="F6125">
        <v>155.61000000000001</v>
      </c>
      <c r="G6125">
        <v>20191021</v>
      </c>
      <c r="H6125">
        <v>99999999</v>
      </c>
      <c r="I6125" t="s">
        <v>64</v>
      </c>
      <c r="J6125" t="s">
        <v>2096</v>
      </c>
      <c r="K6125" t="s">
        <v>2895</v>
      </c>
      <c r="L6125" t="s">
        <v>2895</v>
      </c>
      <c r="M6125" t="s">
        <v>5750</v>
      </c>
      <c r="O6125" t="s">
        <v>437</v>
      </c>
      <c r="P6125" t="s">
        <v>390</v>
      </c>
      <c r="Q6125" t="s">
        <v>2284</v>
      </c>
      <c r="R6125" t="s">
        <v>392</v>
      </c>
      <c r="S6125">
        <v>5.55</v>
      </c>
      <c r="U6125">
        <v>0</v>
      </c>
      <c r="V6125">
        <v>80</v>
      </c>
      <c r="W6125">
        <v>1</v>
      </c>
    </row>
    <row r="6126" spans="1:23" x14ac:dyDescent="0.25">
      <c r="A6126" t="s">
        <v>23</v>
      </c>
      <c r="B6126">
        <v>1</v>
      </c>
      <c r="C6126">
        <v>11060</v>
      </c>
      <c r="D6126">
        <v>211074</v>
      </c>
      <c r="E6126" t="s">
        <v>5749</v>
      </c>
      <c r="F6126">
        <v>155.61000000000001</v>
      </c>
      <c r="G6126">
        <v>20191021</v>
      </c>
      <c r="H6126">
        <v>99999999</v>
      </c>
      <c r="I6126" t="s">
        <v>64</v>
      </c>
      <c r="J6126" t="s">
        <v>2096</v>
      </c>
      <c r="K6126" t="s">
        <v>2895</v>
      </c>
      <c r="L6126" t="s">
        <v>2895</v>
      </c>
      <c r="M6126" t="s">
        <v>5750</v>
      </c>
      <c r="O6126" t="s">
        <v>437</v>
      </c>
      <c r="P6126" t="s">
        <v>390</v>
      </c>
      <c r="Q6126" t="s">
        <v>2284</v>
      </c>
      <c r="R6126" t="s">
        <v>392</v>
      </c>
      <c r="S6126">
        <v>5.55</v>
      </c>
      <c r="U6126">
        <v>0</v>
      </c>
      <c r="V6126">
        <v>80</v>
      </c>
      <c r="W6126">
        <v>1</v>
      </c>
    </row>
    <row r="6127" spans="1:23" x14ac:dyDescent="0.25">
      <c r="A6127" t="s">
        <v>23</v>
      </c>
      <c r="B6127">
        <v>1</v>
      </c>
      <c r="C6127">
        <v>11010</v>
      </c>
      <c r="D6127">
        <v>211075</v>
      </c>
      <c r="E6127" t="s">
        <v>2907</v>
      </c>
      <c r="F6127">
        <v>105.56</v>
      </c>
      <c r="G6127">
        <v>20150914</v>
      </c>
      <c r="H6127">
        <v>99999999</v>
      </c>
      <c r="I6127" t="s">
        <v>25</v>
      </c>
      <c r="J6127" t="s">
        <v>2096</v>
      </c>
      <c r="K6127" t="s">
        <v>2895</v>
      </c>
      <c r="L6127" t="s">
        <v>2895</v>
      </c>
      <c r="M6127" t="s">
        <v>2896</v>
      </c>
      <c r="O6127" t="s">
        <v>2294</v>
      </c>
      <c r="P6127" t="s">
        <v>390</v>
      </c>
      <c r="Q6127" t="s">
        <v>2284</v>
      </c>
      <c r="R6127" t="s">
        <v>392</v>
      </c>
      <c r="S6127">
        <v>7.92</v>
      </c>
      <c r="U6127">
        <v>0</v>
      </c>
      <c r="V6127">
        <v>80</v>
      </c>
    </row>
    <row r="6128" spans="1:23" x14ac:dyDescent="0.25">
      <c r="A6128" t="s">
        <v>23</v>
      </c>
      <c r="B6128">
        <v>1</v>
      </c>
      <c r="C6128">
        <v>11020</v>
      </c>
      <c r="D6128">
        <v>211075</v>
      </c>
      <c r="E6128" t="s">
        <v>2907</v>
      </c>
      <c r="F6128">
        <v>105.56</v>
      </c>
      <c r="G6128">
        <v>20150914</v>
      </c>
      <c r="H6128">
        <v>99999999</v>
      </c>
      <c r="I6128" t="s">
        <v>25</v>
      </c>
      <c r="J6128" t="s">
        <v>2096</v>
      </c>
      <c r="K6128" t="s">
        <v>2895</v>
      </c>
      <c r="L6128" t="s">
        <v>2895</v>
      </c>
      <c r="M6128" t="s">
        <v>2896</v>
      </c>
      <c r="O6128" t="s">
        <v>2294</v>
      </c>
      <c r="P6128" t="s">
        <v>390</v>
      </c>
      <c r="Q6128" t="s">
        <v>2284</v>
      </c>
      <c r="R6128" t="s">
        <v>392</v>
      </c>
      <c r="S6128">
        <v>7.92</v>
      </c>
      <c r="U6128">
        <v>0</v>
      </c>
      <c r="V6128">
        <v>80</v>
      </c>
    </row>
    <row r="6129" spans="1:23" x14ac:dyDescent="0.25">
      <c r="A6129" t="s">
        <v>23</v>
      </c>
      <c r="B6129">
        <v>1</v>
      </c>
      <c r="C6129">
        <v>11060</v>
      </c>
      <c r="D6129">
        <v>211075</v>
      </c>
      <c r="E6129" t="s">
        <v>2907</v>
      </c>
      <c r="F6129">
        <v>105.56</v>
      </c>
      <c r="G6129">
        <v>20150914</v>
      </c>
      <c r="H6129">
        <v>99999999</v>
      </c>
      <c r="I6129" t="s">
        <v>25</v>
      </c>
      <c r="J6129" t="s">
        <v>2096</v>
      </c>
      <c r="K6129" t="s">
        <v>2895</v>
      </c>
      <c r="L6129" t="s">
        <v>2895</v>
      </c>
      <c r="M6129" t="s">
        <v>2896</v>
      </c>
      <c r="O6129" t="s">
        <v>2294</v>
      </c>
      <c r="P6129" t="s">
        <v>390</v>
      </c>
      <c r="Q6129" t="s">
        <v>2284</v>
      </c>
      <c r="R6129" t="s">
        <v>392</v>
      </c>
      <c r="S6129">
        <v>7.92</v>
      </c>
      <c r="U6129">
        <v>0</v>
      </c>
      <c r="V6129">
        <v>80</v>
      </c>
    </row>
    <row r="6130" spans="1:23" x14ac:dyDescent="0.25">
      <c r="A6130" t="s">
        <v>23</v>
      </c>
      <c r="B6130">
        <v>1</v>
      </c>
      <c r="C6130">
        <v>11060</v>
      </c>
      <c r="D6130">
        <v>211076</v>
      </c>
      <c r="E6130" t="s">
        <v>4089</v>
      </c>
      <c r="F6130">
        <v>138.68</v>
      </c>
      <c r="G6130">
        <v>20180525</v>
      </c>
      <c r="H6130">
        <v>99999999</v>
      </c>
      <c r="I6130" t="s">
        <v>64</v>
      </c>
      <c r="J6130" t="s">
        <v>2096</v>
      </c>
      <c r="K6130" t="s">
        <v>2895</v>
      </c>
      <c r="L6130" t="s">
        <v>2895</v>
      </c>
      <c r="M6130" t="s">
        <v>2896</v>
      </c>
      <c r="O6130" t="s">
        <v>2600</v>
      </c>
      <c r="P6130" t="s">
        <v>390</v>
      </c>
      <c r="Q6130" t="s">
        <v>2284</v>
      </c>
      <c r="R6130" t="s">
        <v>392</v>
      </c>
      <c r="S6130">
        <v>11.1</v>
      </c>
      <c r="U6130">
        <v>0</v>
      </c>
      <c r="V6130">
        <v>80</v>
      </c>
      <c r="W6130">
        <v>1</v>
      </c>
    </row>
    <row r="6131" spans="1:23" x14ac:dyDescent="0.25">
      <c r="A6131" t="s">
        <v>23</v>
      </c>
      <c r="B6131">
        <v>1</v>
      </c>
      <c r="C6131">
        <v>11020</v>
      </c>
      <c r="D6131">
        <v>211076</v>
      </c>
      <c r="E6131" t="s">
        <v>4089</v>
      </c>
      <c r="F6131">
        <v>138.68</v>
      </c>
      <c r="G6131">
        <v>20181001</v>
      </c>
      <c r="H6131">
        <v>99999999</v>
      </c>
      <c r="I6131" t="s">
        <v>64</v>
      </c>
      <c r="J6131" t="s">
        <v>2096</v>
      </c>
      <c r="K6131" t="s">
        <v>2895</v>
      </c>
      <c r="L6131" t="s">
        <v>2895</v>
      </c>
      <c r="M6131" t="s">
        <v>2896</v>
      </c>
      <c r="O6131" t="s">
        <v>2600</v>
      </c>
      <c r="P6131" t="s">
        <v>390</v>
      </c>
      <c r="Q6131" t="s">
        <v>2284</v>
      </c>
      <c r="R6131" t="s">
        <v>392</v>
      </c>
      <c r="S6131">
        <v>11.1</v>
      </c>
      <c r="U6131">
        <v>0</v>
      </c>
      <c r="V6131">
        <v>80</v>
      </c>
      <c r="W6131">
        <v>1</v>
      </c>
    </row>
    <row r="6132" spans="1:23" x14ac:dyDescent="0.25">
      <c r="A6132" t="s">
        <v>23</v>
      </c>
      <c r="B6132">
        <v>1</v>
      </c>
      <c r="C6132">
        <v>11010</v>
      </c>
      <c r="D6132">
        <v>211076</v>
      </c>
      <c r="E6132" t="s">
        <v>4089</v>
      </c>
      <c r="F6132">
        <v>138.68</v>
      </c>
      <c r="G6132">
        <v>20181001</v>
      </c>
      <c r="H6132">
        <v>99999999</v>
      </c>
      <c r="I6132" t="s">
        <v>64</v>
      </c>
      <c r="J6132" t="s">
        <v>2096</v>
      </c>
      <c r="K6132" t="s">
        <v>2895</v>
      </c>
      <c r="L6132" t="s">
        <v>2895</v>
      </c>
      <c r="M6132" t="s">
        <v>2896</v>
      </c>
      <c r="O6132" t="s">
        <v>2600</v>
      </c>
      <c r="P6132" t="s">
        <v>390</v>
      </c>
      <c r="Q6132" t="s">
        <v>2284</v>
      </c>
      <c r="R6132" t="s">
        <v>392</v>
      </c>
      <c r="S6132">
        <v>11.1</v>
      </c>
      <c r="U6132">
        <v>0</v>
      </c>
      <c r="V6132">
        <v>80</v>
      </c>
      <c r="W6132">
        <v>1</v>
      </c>
    </row>
    <row r="6133" spans="1:23" x14ac:dyDescent="0.25">
      <c r="A6133" t="s">
        <v>23</v>
      </c>
      <c r="B6133">
        <v>1</v>
      </c>
      <c r="C6133">
        <v>11010</v>
      </c>
      <c r="D6133">
        <v>211077</v>
      </c>
      <c r="E6133" t="s">
        <v>2908</v>
      </c>
      <c r="F6133">
        <v>198.72</v>
      </c>
      <c r="G6133">
        <v>20130801</v>
      </c>
      <c r="H6133">
        <v>99999999</v>
      </c>
      <c r="I6133" t="s">
        <v>64</v>
      </c>
      <c r="J6133" t="s">
        <v>2050</v>
      </c>
      <c r="K6133" t="s">
        <v>1450</v>
      </c>
      <c r="L6133" t="s">
        <v>2909</v>
      </c>
      <c r="M6133" t="s">
        <v>2910</v>
      </c>
      <c r="O6133" t="s">
        <v>2289</v>
      </c>
      <c r="P6133" t="s">
        <v>390</v>
      </c>
      <c r="Q6133" t="s">
        <v>2284</v>
      </c>
      <c r="R6133" t="s">
        <v>392</v>
      </c>
      <c r="S6133">
        <v>12.68</v>
      </c>
      <c r="U6133">
        <v>0</v>
      </c>
      <c r="V6133">
        <v>2</v>
      </c>
    </row>
    <row r="6134" spans="1:23" x14ac:dyDescent="0.25">
      <c r="A6134" t="s">
        <v>23</v>
      </c>
      <c r="B6134">
        <v>1</v>
      </c>
      <c r="C6134">
        <v>11020</v>
      </c>
      <c r="D6134">
        <v>211077</v>
      </c>
      <c r="E6134" t="s">
        <v>2908</v>
      </c>
      <c r="F6134">
        <v>198.72</v>
      </c>
      <c r="G6134">
        <v>20130801</v>
      </c>
      <c r="H6134">
        <v>99999999</v>
      </c>
      <c r="I6134" t="s">
        <v>64</v>
      </c>
      <c r="J6134" t="s">
        <v>2050</v>
      </c>
      <c r="K6134" t="s">
        <v>1450</v>
      </c>
      <c r="L6134" t="s">
        <v>2909</v>
      </c>
      <c r="M6134" t="s">
        <v>2910</v>
      </c>
      <c r="O6134" t="s">
        <v>2289</v>
      </c>
      <c r="P6134" t="s">
        <v>390</v>
      </c>
      <c r="Q6134" t="s">
        <v>2284</v>
      </c>
      <c r="R6134" t="s">
        <v>392</v>
      </c>
      <c r="S6134">
        <v>12.68</v>
      </c>
      <c r="U6134">
        <v>0</v>
      </c>
      <c r="V6134">
        <v>2</v>
      </c>
    </row>
    <row r="6135" spans="1:23" x14ac:dyDescent="0.25">
      <c r="A6135" t="s">
        <v>23</v>
      </c>
      <c r="B6135">
        <v>1</v>
      </c>
      <c r="C6135">
        <v>11060</v>
      </c>
      <c r="D6135">
        <v>211077</v>
      </c>
      <c r="E6135" t="s">
        <v>2908</v>
      </c>
      <c r="F6135">
        <v>198.72</v>
      </c>
      <c r="G6135">
        <v>20130801</v>
      </c>
      <c r="H6135">
        <v>99999999</v>
      </c>
      <c r="I6135" t="s">
        <v>64</v>
      </c>
      <c r="J6135" t="s">
        <v>2050</v>
      </c>
      <c r="K6135" t="s">
        <v>1450</v>
      </c>
      <c r="L6135" t="s">
        <v>2909</v>
      </c>
      <c r="M6135" t="s">
        <v>2910</v>
      </c>
      <c r="O6135" t="s">
        <v>2289</v>
      </c>
      <c r="P6135" t="s">
        <v>390</v>
      </c>
      <c r="Q6135" t="s">
        <v>2284</v>
      </c>
      <c r="R6135" t="s">
        <v>392</v>
      </c>
      <c r="S6135">
        <v>12.68</v>
      </c>
      <c r="U6135">
        <v>0</v>
      </c>
      <c r="V6135">
        <v>2</v>
      </c>
    </row>
    <row r="6136" spans="1:23" x14ac:dyDescent="0.25">
      <c r="A6136" t="s">
        <v>23</v>
      </c>
      <c r="B6136">
        <v>1</v>
      </c>
      <c r="C6136">
        <v>11010</v>
      </c>
      <c r="D6136">
        <v>211079</v>
      </c>
      <c r="E6136" t="s">
        <v>6065</v>
      </c>
      <c r="F6136">
        <v>177.16</v>
      </c>
      <c r="G6136">
        <v>20200106</v>
      </c>
      <c r="H6136">
        <v>99999999</v>
      </c>
      <c r="I6136" t="s">
        <v>64</v>
      </c>
      <c r="J6136" t="s">
        <v>213</v>
      </c>
      <c r="K6136" t="s">
        <v>2912</v>
      </c>
      <c r="L6136" t="s">
        <v>2912</v>
      </c>
      <c r="M6136" t="s">
        <v>2913</v>
      </c>
      <c r="O6136" t="s">
        <v>2405</v>
      </c>
      <c r="P6136" t="s">
        <v>390</v>
      </c>
      <c r="Q6136" t="s">
        <v>2284</v>
      </c>
      <c r="R6136" t="s">
        <v>392</v>
      </c>
      <c r="S6136">
        <v>22.2</v>
      </c>
      <c r="U6136">
        <v>0</v>
      </c>
      <c r="V6136">
        <v>48</v>
      </c>
      <c r="W6136">
        <v>1</v>
      </c>
    </row>
    <row r="6137" spans="1:23" x14ac:dyDescent="0.25">
      <c r="A6137" t="s">
        <v>23</v>
      </c>
      <c r="B6137">
        <v>1</v>
      </c>
      <c r="C6137">
        <v>11020</v>
      </c>
      <c r="D6137">
        <v>211079</v>
      </c>
      <c r="E6137" t="s">
        <v>6065</v>
      </c>
      <c r="F6137">
        <v>177.16</v>
      </c>
      <c r="G6137">
        <v>20200106</v>
      </c>
      <c r="H6137">
        <v>99999999</v>
      </c>
      <c r="I6137" t="s">
        <v>64</v>
      </c>
      <c r="J6137" t="s">
        <v>213</v>
      </c>
      <c r="K6137" t="s">
        <v>2912</v>
      </c>
      <c r="L6137" t="s">
        <v>2912</v>
      </c>
      <c r="M6137" t="s">
        <v>2913</v>
      </c>
      <c r="O6137" t="s">
        <v>2405</v>
      </c>
      <c r="P6137" t="s">
        <v>390</v>
      </c>
      <c r="Q6137" t="s">
        <v>2284</v>
      </c>
      <c r="R6137" t="s">
        <v>392</v>
      </c>
      <c r="S6137">
        <v>22.2</v>
      </c>
      <c r="U6137">
        <v>0</v>
      </c>
      <c r="V6137">
        <v>48</v>
      </c>
      <c r="W6137">
        <v>1</v>
      </c>
    </row>
    <row r="6138" spans="1:23" x14ac:dyDescent="0.25">
      <c r="A6138" t="s">
        <v>23</v>
      </c>
      <c r="B6138">
        <v>1</v>
      </c>
      <c r="C6138">
        <v>11060</v>
      </c>
      <c r="D6138">
        <v>211079</v>
      </c>
      <c r="E6138" t="s">
        <v>6065</v>
      </c>
      <c r="F6138">
        <v>177.16</v>
      </c>
      <c r="G6138">
        <v>20200106</v>
      </c>
      <c r="H6138">
        <v>99999999</v>
      </c>
      <c r="I6138" t="s">
        <v>64</v>
      </c>
      <c r="J6138" t="s">
        <v>213</v>
      </c>
      <c r="K6138" t="s">
        <v>2912</v>
      </c>
      <c r="L6138" t="s">
        <v>2912</v>
      </c>
      <c r="M6138" t="s">
        <v>2913</v>
      </c>
      <c r="O6138" t="s">
        <v>2405</v>
      </c>
      <c r="P6138" t="s">
        <v>390</v>
      </c>
      <c r="Q6138" t="s">
        <v>2284</v>
      </c>
      <c r="R6138" t="s">
        <v>392</v>
      </c>
      <c r="S6138">
        <v>22.2</v>
      </c>
      <c r="U6138">
        <v>0</v>
      </c>
      <c r="V6138">
        <v>48</v>
      </c>
      <c r="W6138">
        <v>1</v>
      </c>
    </row>
    <row r="6139" spans="1:23" x14ac:dyDescent="0.25">
      <c r="A6139" t="s">
        <v>23</v>
      </c>
      <c r="B6139">
        <v>1</v>
      </c>
      <c r="C6139">
        <v>11010</v>
      </c>
      <c r="D6139">
        <v>211080</v>
      </c>
      <c r="E6139" t="s">
        <v>2911</v>
      </c>
      <c r="F6139">
        <v>364</v>
      </c>
      <c r="G6139">
        <v>20160930</v>
      </c>
      <c r="H6139">
        <v>99999999</v>
      </c>
      <c r="I6139" t="s">
        <v>64</v>
      </c>
      <c r="J6139" t="s">
        <v>213</v>
      </c>
      <c r="K6139" t="s">
        <v>2912</v>
      </c>
      <c r="L6139" t="s">
        <v>2912</v>
      </c>
      <c r="M6139" t="s">
        <v>2913</v>
      </c>
      <c r="O6139" t="s">
        <v>178</v>
      </c>
      <c r="P6139" t="s">
        <v>390</v>
      </c>
      <c r="Q6139" t="s">
        <v>2284</v>
      </c>
      <c r="R6139" t="s">
        <v>392</v>
      </c>
      <c r="S6139">
        <v>31.7</v>
      </c>
      <c r="U6139">
        <v>0</v>
      </c>
      <c r="V6139">
        <v>48</v>
      </c>
      <c r="W6139">
        <v>1</v>
      </c>
    </row>
    <row r="6140" spans="1:23" x14ac:dyDescent="0.25">
      <c r="A6140" t="s">
        <v>23</v>
      </c>
      <c r="B6140">
        <v>1</v>
      </c>
      <c r="C6140">
        <v>11020</v>
      </c>
      <c r="D6140">
        <v>211080</v>
      </c>
      <c r="E6140" t="s">
        <v>2911</v>
      </c>
      <c r="F6140">
        <v>364</v>
      </c>
      <c r="G6140">
        <v>20160930</v>
      </c>
      <c r="H6140">
        <v>99999999</v>
      </c>
      <c r="I6140" t="s">
        <v>64</v>
      </c>
      <c r="J6140" t="s">
        <v>213</v>
      </c>
      <c r="K6140" t="s">
        <v>2912</v>
      </c>
      <c r="L6140" t="s">
        <v>2912</v>
      </c>
      <c r="M6140" t="s">
        <v>2913</v>
      </c>
      <c r="O6140" t="s">
        <v>178</v>
      </c>
      <c r="P6140" t="s">
        <v>390</v>
      </c>
      <c r="Q6140" t="s">
        <v>2284</v>
      </c>
      <c r="R6140" t="s">
        <v>392</v>
      </c>
      <c r="S6140">
        <v>31.7</v>
      </c>
      <c r="U6140">
        <v>0</v>
      </c>
      <c r="V6140">
        <v>48</v>
      </c>
      <c r="W6140">
        <v>1</v>
      </c>
    </row>
    <row r="6141" spans="1:23" x14ac:dyDescent="0.25">
      <c r="A6141" t="s">
        <v>23</v>
      </c>
      <c r="B6141">
        <v>1</v>
      </c>
      <c r="C6141">
        <v>11060</v>
      </c>
      <c r="D6141">
        <v>211080</v>
      </c>
      <c r="E6141" t="s">
        <v>2911</v>
      </c>
      <c r="F6141">
        <v>364</v>
      </c>
      <c r="G6141">
        <v>20160930</v>
      </c>
      <c r="H6141">
        <v>99999999</v>
      </c>
      <c r="I6141" t="s">
        <v>64</v>
      </c>
      <c r="J6141" t="s">
        <v>213</v>
      </c>
      <c r="K6141" t="s">
        <v>2912</v>
      </c>
      <c r="L6141" t="s">
        <v>2912</v>
      </c>
      <c r="M6141" t="s">
        <v>2913</v>
      </c>
      <c r="O6141" t="s">
        <v>178</v>
      </c>
      <c r="P6141" t="s">
        <v>390</v>
      </c>
      <c r="Q6141" t="s">
        <v>2284</v>
      </c>
      <c r="R6141" t="s">
        <v>392</v>
      </c>
      <c r="S6141">
        <v>31.7</v>
      </c>
      <c r="U6141">
        <v>0</v>
      </c>
      <c r="V6141">
        <v>48</v>
      </c>
      <c r="W6141">
        <v>1</v>
      </c>
    </row>
    <row r="6142" spans="1:23" x14ac:dyDescent="0.25">
      <c r="A6142" t="s">
        <v>23</v>
      </c>
      <c r="B6142">
        <v>1</v>
      </c>
      <c r="C6142">
        <v>11010</v>
      </c>
      <c r="D6142">
        <v>211081</v>
      </c>
      <c r="E6142" t="s">
        <v>2914</v>
      </c>
      <c r="F6142">
        <v>200.47300000000001</v>
      </c>
      <c r="G6142">
        <v>20130801</v>
      </c>
      <c r="H6142">
        <v>99999999</v>
      </c>
      <c r="I6142" t="s">
        <v>25</v>
      </c>
      <c r="J6142" t="s">
        <v>2050</v>
      </c>
      <c r="K6142" t="s">
        <v>1450</v>
      </c>
      <c r="L6142" t="s">
        <v>2909</v>
      </c>
      <c r="M6142" t="s">
        <v>2910</v>
      </c>
      <c r="O6142" t="s">
        <v>142</v>
      </c>
      <c r="P6142" t="s">
        <v>390</v>
      </c>
      <c r="Q6142" t="s">
        <v>2284</v>
      </c>
      <c r="R6142" t="s">
        <v>392</v>
      </c>
      <c r="S6142">
        <v>43</v>
      </c>
      <c r="U6142">
        <v>0</v>
      </c>
      <c r="V6142">
        <v>2</v>
      </c>
    </row>
    <row r="6143" spans="1:23" x14ac:dyDescent="0.25">
      <c r="A6143" t="s">
        <v>23</v>
      </c>
      <c r="B6143">
        <v>1</v>
      </c>
      <c r="C6143">
        <v>11020</v>
      </c>
      <c r="D6143">
        <v>211081</v>
      </c>
      <c r="E6143" t="s">
        <v>2914</v>
      </c>
      <c r="F6143">
        <v>200.47300000000001</v>
      </c>
      <c r="G6143">
        <v>20130801</v>
      </c>
      <c r="H6143">
        <v>99999999</v>
      </c>
      <c r="I6143" t="s">
        <v>25</v>
      </c>
      <c r="J6143" t="s">
        <v>2050</v>
      </c>
      <c r="K6143" t="s">
        <v>1450</v>
      </c>
      <c r="L6143" t="s">
        <v>2909</v>
      </c>
      <c r="M6143" t="s">
        <v>2910</v>
      </c>
      <c r="O6143" t="s">
        <v>142</v>
      </c>
      <c r="P6143" t="s">
        <v>390</v>
      </c>
      <c r="Q6143" t="s">
        <v>2284</v>
      </c>
      <c r="R6143" t="s">
        <v>392</v>
      </c>
      <c r="S6143">
        <v>43</v>
      </c>
      <c r="U6143">
        <v>0</v>
      </c>
      <c r="V6143">
        <v>2</v>
      </c>
    </row>
    <row r="6144" spans="1:23" x14ac:dyDescent="0.25">
      <c r="A6144" t="s">
        <v>23</v>
      </c>
      <c r="B6144">
        <v>1</v>
      </c>
      <c r="C6144">
        <v>11060</v>
      </c>
      <c r="D6144">
        <v>211081</v>
      </c>
      <c r="E6144" t="s">
        <v>2914</v>
      </c>
      <c r="F6144">
        <v>200.47300000000001</v>
      </c>
      <c r="G6144">
        <v>20130801</v>
      </c>
      <c r="H6144">
        <v>99999999</v>
      </c>
      <c r="I6144" t="s">
        <v>25</v>
      </c>
      <c r="J6144" t="s">
        <v>2050</v>
      </c>
      <c r="K6144" t="s">
        <v>1450</v>
      </c>
      <c r="L6144" t="s">
        <v>2909</v>
      </c>
      <c r="M6144" t="s">
        <v>2910</v>
      </c>
      <c r="O6144" t="s">
        <v>142</v>
      </c>
      <c r="P6144" t="s">
        <v>390</v>
      </c>
      <c r="Q6144" t="s">
        <v>2284</v>
      </c>
      <c r="R6144" t="s">
        <v>392</v>
      </c>
      <c r="S6144">
        <v>43</v>
      </c>
      <c r="U6144">
        <v>0</v>
      </c>
      <c r="V6144">
        <v>2</v>
      </c>
    </row>
    <row r="6145" spans="1:23" x14ac:dyDescent="0.25">
      <c r="A6145" t="s">
        <v>23</v>
      </c>
      <c r="B6145">
        <v>1</v>
      </c>
      <c r="C6145">
        <v>11010</v>
      </c>
      <c r="D6145">
        <v>211083</v>
      </c>
      <c r="E6145" t="s">
        <v>2915</v>
      </c>
      <c r="F6145">
        <v>200.47300000000001</v>
      </c>
      <c r="G6145">
        <v>20130801</v>
      </c>
      <c r="H6145">
        <v>99999999</v>
      </c>
      <c r="I6145" t="s">
        <v>64</v>
      </c>
      <c r="J6145" t="s">
        <v>2050</v>
      </c>
      <c r="K6145" t="s">
        <v>1450</v>
      </c>
      <c r="L6145" t="s">
        <v>2909</v>
      </c>
      <c r="M6145" t="s">
        <v>2916</v>
      </c>
      <c r="N6145">
        <v>5</v>
      </c>
      <c r="O6145" t="s">
        <v>142</v>
      </c>
      <c r="P6145" t="s">
        <v>390</v>
      </c>
      <c r="Q6145" t="s">
        <v>2284</v>
      </c>
      <c r="R6145" t="s">
        <v>392</v>
      </c>
      <c r="S6145">
        <v>40.799999999999997</v>
      </c>
      <c r="U6145">
        <v>0</v>
      </c>
      <c r="V6145">
        <v>2</v>
      </c>
    </row>
    <row r="6146" spans="1:23" x14ac:dyDescent="0.25">
      <c r="A6146" t="s">
        <v>23</v>
      </c>
      <c r="B6146">
        <v>1</v>
      </c>
      <c r="C6146">
        <v>11020</v>
      </c>
      <c r="D6146">
        <v>211083</v>
      </c>
      <c r="E6146" t="s">
        <v>2915</v>
      </c>
      <c r="F6146">
        <v>200.47300000000001</v>
      </c>
      <c r="G6146">
        <v>20130801</v>
      </c>
      <c r="H6146">
        <v>99999999</v>
      </c>
      <c r="I6146" t="s">
        <v>64</v>
      </c>
      <c r="J6146" t="s">
        <v>2050</v>
      </c>
      <c r="K6146" t="s">
        <v>1450</v>
      </c>
      <c r="L6146" t="s">
        <v>2909</v>
      </c>
      <c r="M6146" t="s">
        <v>2916</v>
      </c>
      <c r="N6146">
        <v>5</v>
      </c>
      <c r="O6146" t="s">
        <v>142</v>
      </c>
      <c r="P6146" t="s">
        <v>390</v>
      </c>
      <c r="Q6146" t="s">
        <v>2284</v>
      </c>
      <c r="R6146" t="s">
        <v>392</v>
      </c>
      <c r="S6146">
        <v>40.799999999999997</v>
      </c>
      <c r="U6146">
        <v>0</v>
      </c>
      <c r="V6146">
        <v>2</v>
      </c>
    </row>
    <row r="6147" spans="1:23" x14ac:dyDescent="0.25">
      <c r="A6147" t="s">
        <v>23</v>
      </c>
      <c r="B6147">
        <v>1</v>
      </c>
      <c r="C6147">
        <v>11060</v>
      </c>
      <c r="D6147">
        <v>211083</v>
      </c>
      <c r="E6147" t="s">
        <v>2915</v>
      </c>
      <c r="F6147">
        <v>200.47300000000001</v>
      </c>
      <c r="G6147">
        <v>20130801</v>
      </c>
      <c r="H6147">
        <v>99999999</v>
      </c>
      <c r="I6147" t="s">
        <v>64</v>
      </c>
      <c r="J6147" t="s">
        <v>2050</v>
      </c>
      <c r="K6147" t="s">
        <v>1450</v>
      </c>
      <c r="L6147" t="s">
        <v>2909</v>
      </c>
      <c r="M6147" t="s">
        <v>2916</v>
      </c>
      <c r="N6147">
        <v>5</v>
      </c>
      <c r="O6147" t="s">
        <v>142</v>
      </c>
      <c r="P6147" t="s">
        <v>390</v>
      </c>
      <c r="Q6147" t="s">
        <v>2284</v>
      </c>
      <c r="R6147" t="s">
        <v>392</v>
      </c>
      <c r="S6147">
        <v>40.799999999999997</v>
      </c>
      <c r="U6147">
        <v>0</v>
      </c>
      <c r="V6147">
        <v>2</v>
      </c>
    </row>
    <row r="6148" spans="1:23" x14ac:dyDescent="0.25">
      <c r="A6148" t="s">
        <v>23</v>
      </c>
      <c r="B6148">
        <v>1</v>
      </c>
      <c r="C6148">
        <v>11010</v>
      </c>
      <c r="D6148">
        <v>211085</v>
      </c>
      <c r="E6148" t="s">
        <v>2917</v>
      </c>
      <c r="F6148">
        <v>269.52</v>
      </c>
      <c r="G6148">
        <v>20130801</v>
      </c>
      <c r="H6148">
        <v>99999999</v>
      </c>
      <c r="I6148" t="s">
        <v>25</v>
      </c>
      <c r="J6148" t="s">
        <v>2050</v>
      </c>
      <c r="K6148" t="s">
        <v>1450</v>
      </c>
      <c r="L6148" t="s">
        <v>2909</v>
      </c>
      <c r="M6148" t="s">
        <v>2910</v>
      </c>
      <c r="O6148" t="s">
        <v>178</v>
      </c>
      <c r="P6148" t="s">
        <v>390</v>
      </c>
      <c r="Q6148" t="s">
        <v>2284</v>
      </c>
      <c r="R6148" t="s">
        <v>392</v>
      </c>
      <c r="S6148">
        <v>31.7</v>
      </c>
      <c r="U6148">
        <v>0</v>
      </c>
      <c r="V6148">
        <v>2</v>
      </c>
    </row>
    <row r="6149" spans="1:23" x14ac:dyDescent="0.25">
      <c r="A6149" t="s">
        <v>23</v>
      </c>
      <c r="B6149">
        <v>1</v>
      </c>
      <c r="C6149">
        <v>11020</v>
      </c>
      <c r="D6149">
        <v>211085</v>
      </c>
      <c r="E6149" t="s">
        <v>2917</v>
      </c>
      <c r="F6149">
        <v>269.52</v>
      </c>
      <c r="G6149">
        <v>20130801</v>
      </c>
      <c r="H6149">
        <v>99999999</v>
      </c>
      <c r="I6149" t="s">
        <v>25</v>
      </c>
      <c r="J6149" t="s">
        <v>2050</v>
      </c>
      <c r="K6149" t="s">
        <v>1450</v>
      </c>
      <c r="L6149" t="s">
        <v>2909</v>
      </c>
      <c r="M6149" t="s">
        <v>2910</v>
      </c>
      <c r="O6149" t="s">
        <v>178</v>
      </c>
      <c r="P6149" t="s">
        <v>390</v>
      </c>
      <c r="Q6149" t="s">
        <v>2284</v>
      </c>
      <c r="R6149" t="s">
        <v>392</v>
      </c>
      <c r="S6149">
        <v>31.7</v>
      </c>
      <c r="U6149">
        <v>0</v>
      </c>
      <c r="V6149">
        <v>2</v>
      </c>
    </row>
    <row r="6150" spans="1:23" x14ac:dyDescent="0.25">
      <c r="A6150" t="s">
        <v>23</v>
      </c>
      <c r="B6150">
        <v>1</v>
      </c>
      <c r="C6150">
        <v>11060</v>
      </c>
      <c r="D6150">
        <v>211085</v>
      </c>
      <c r="E6150" t="s">
        <v>2917</v>
      </c>
      <c r="F6150">
        <v>269.52</v>
      </c>
      <c r="G6150">
        <v>20130801</v>
      </c>
      <c r="H6150">
        <v>99999999</v>
      </c>
      <c r="I6150" t="s">
        <v>25</v>
      </c>
      <c r="J6150" t="s">
        <v>2050</v>
      </c>
      <c r="K6150" t="s">
        <v>1450</v>
      </c>
      <c r="L6150" t="s">
        <v>2909</v>
      </c>
      <c r="M6150" t="s">
        <v>2910</v>
      </c>
      <c r="O6150" t="s">
        <v>178</v>
      </c>
      <c r="P6150" t="s">
        <v>390</v>
      </c>
      <c r="Q6150" t="s">
        <v>2284</v>
      </c>
      <c r="R6150" t="s">
        <v>392</v>
      </c>
      <c r="S6150">
        <v>31.7</v>
      </c>
      <c r="U6150">
        <v>0</v>
      </c>
      <c r="V6150">
        <v>2</v>
      </c>
    </row>
    <row r="6151" spans="1:23" x14ac:dyDescent="0.25">
      <c r="A6151" t="s">
        <v>23</v>
      </c>
      <c r="B6151">
        <v>1</v>
      </c>
      <c r="C6151">
        <v>11010</v>
      </c>
      <c r="D6151">
        <v>211087</v>
      </c>
      <c r="E6151" t="s">
        <v>5342</v>
      </c>
      <c r="F6151">
        <v>147.41999999999999</v>
      </c>
      <c r="G6151">
        <v>20181123</v>
      </c>
      <c r="H6151">
        <v>99999999</v>
      </c>
      <c r="I6151" t="s">
        <v>25</v>
      </c>
      <c r="J6151" t="s">
        <v>106</v>
      </c>
      <c r="K6151" t="s">
        <v>5343</v>
      </c>
      <c r="L6151" t="s">
        <v>5343</v>
      </c>
      <c r="M6151" t="s">
        <v>5344</v>
      </c>
      <c r="O6151" t="s">
        <v>142</v>
      </c>
      <c r="P6151" t="s">
        <v>390</v>
      </c>
      <c r="Q6151" t="s">
        <v>2284</v>
      </c>
      <c r="R6151" t="s">
        <v>392</v>
      </c>
      <c r="S6151">
        <v>23.77</v>
      </c>
      <c r="U6151">
        <v>0</v>
      </c>
      <c r="V6151">
        <v>40</v>
      </c>
    </row>
    <row r="6152" spans="1:23" x14ac:dyDescent="0.25">
      <c r="A6152" t="s">
        <v>23</v>
      </c>
      <c r="B6152">
        <v>1</v>
      </c>
      <c r="C6152">
        <v>11020</v>
      </c>
      <c r="D6152">
        <v>211087</v>
      </c>
      <c r="E6152" t="s">
        <v>5342</v>
      </c>
      <c r="F6152">
        <v>147.41999999999999</v>
      </c>
      <c r="G6152">
        <v>20181123</v>
      </c>
      <c r="H6152">
        <v>99999999</v>
      </c>
      <c r="I6152" t="s">
        <v>25</v>
      </c>
      <c r="J6152" t="s">
        <v>106</v>
      </c>
      <c r="K6152" t="s">
        <v>5343</v>
      </c>
      <c r="L6152" t="s">
        <v>5343</v>
      </c>
      <c r="M6152" t="s">
        <v>5344</v>
      </c>
      <c r="O6152" t="s">
        <v>142</v>
      </c>
      <c r="P6152" t="s">
        <v>390</v>
      </c>
      <c r="Q6152" t="s">
        <v>2284</v>
      </c>
      <c r="R6152" t="s">
        <v>392</v>
      </c>
      <c r="S6152">
        <v>23.77</v>
      </c>
      <c r="U6152">
        <v>0</v>
      </c>
      <c r="V6152">
        <v>40</v>
      </c>
    </row>
    <row r="6153" spans="1:23" x14ac:dyDescent="0.25">
      <c r="A6153" t="s">
        <v>23</v>
      </c>
      <c r="B6153">
        <v>1</v>
      </c>
      <c r="C6153">
        <v>11060</v>
      </c>
      <c r="D6153">
        <v>211087</v>
      </c>
      <c r="E6153" t="s">
        <v>5342</v>
      </c>
      <c r="F6153">
        <v>147.41999999999999</v>
      </c>
      <c r="G6153">
        <v>20181123</v>
      </c>
      <c r="H6153">
        <v>99999999</v>
      </c>
      <c r="I6153" t="s">
        <v>25</v>
      </c>
      <c r="J6153" t="s">
        <v>106</v>
      </c>
      <c r="K6153" t="s">
        <v>5343</v>
      </c>
      <c r="L6153" t="s">
        <v>5343</v>
      </c>
      <c r="M6153" t="s">
        <v>5344</v>
      </c>
      <c r="O6153" t="s">
        <v>142</v>
      </c>
      <c r="P6153" t="s">
        <v>390</v>
      </c>
      <c r="Q6153" t="s">
        <v>2284</v>
      </c>
      <c r="R6153" t="s">
        <v>392</v>
      </c>
      <c r="S6153">
        <v>23.77</v>
      </c>
      <c r="U6153">
        <v>0</v>
      </c>
      <c r="V6153">
        <v>40</v>
      </c>
    </row>
    <row r="6154" spans="1:23" x14ac:dyDescent="0.25">
      <c r="A6154" t="s">
        <v>23</v>
      </c>
      <c r="B6154">
        <v>1</v>
      </c>
      <c r="C6154">
        <v>11010</v>
      </c>
      <c r="D6154">
        <v>211088</v>
      </c>
      <c r="E6154" t="s">
        <v>5540</v>
      </c>
      <c r="F6154">
        <v>76.44</v>
      </c>
      <c r="G6154">
        <v>20190614</v>
      </c>
      <c r="H6154">
        <v>99999999</v>
      </c>
      <c r="I6154" t="s">
        <v>64</v>
      </c>
      <c r="J6154" t="s">
        <v>106</v>
      </c>
      <c r="K6154" t="s">
        <v>5343</v>
      </c>
      <c r="L6154" t="s">
        <v>5343</v>
      </c>
      <c r="M6154" t="s">
        <v>5344</v>
      </c>
      <c r="O6154" t="s">
        <v>2334</v>
      </c>
      <c r="P6154" t="s">
        <v>390</v>
      </c>
      <c r="Q6154" t="s">
        <v>2284</v>
      </c>
      <c r="R6154" t="s">
        <v>392</v>
      </c>
      <c r="S6154">
        <v>23.77</v>
      </c>
      <c r="U6154">
        <v>0</v>
      </c>
      <c r="V6154">
        <v>40</v>
      </c>
      <c r="W6154">
        <v>1</v>
      </c>
    </row>
    <row r="6155" spans="1:23" x14ac:dyDescent="0.25">
      <c r="A6155" t="s">
        <v>23</v>
      </c>
      <c r="B6155">
        <v>1</v>
      </c>
      <c r="C6155">
        <v>11020</v>
      </c>
      <c r="D6155">
        <v>211088</v>
      </c>
      <c r="E6155" t="s">
        <v>5540</v>
      </c>
      <c r="F6155">
        <v>76.44</v>
      </c>
      <c r="G6155">
        <v>20190614</v>
      </c>
      <c r="H6155">
        <v>99999999</v>
      </c>
      <c r="I6155" t="s">
        <v>64</v>
      </c>
      <c r="J6155" t="s">
        <v>106</v>
      </c>
      <c r="K6155" t="s">
        <v>5343</v>
      </c>
      <c r="L6155" t="s">
        <v>5343</v>
      </c>
      <c r="M6155" t="s">
        <v>5344</v>
      </c>
      <c r="O6155" t="s">
        <v>2334</v>
      </c>
      <c r="P6155" t="s">
        <v>390</v>
      </c>
      <c r="Q6155" t="s">
        <v>2284</v>
      </c>
      <c r="R6155" t="s">
        <v>392</v>
      </c>
      <c r="S6155">
        <v>23.77</v>
      </c>
      <c r="U6155">
        <v>0</v>
      </c>
      <c r="V6155">
        <v>40</v>
      </c>
      <c r="W6155">
        <v>1</v>
      </c>
    </row>
    <row r="6156" spans="1:23" x14ac:dyDescent="0.25">
      <c r="A6156" t="s">
        <v>23</v>
      </c>
      <c r="B6156">
        <v>1</v>
      </c>
      <c r="C6156">
        <v>11060</v>
      </c>
      <c r="D6156">
        <v>211088</v>
      </c>
      <c r="E6156" t="s">
        <v>5540</v>
      </c>
      <c r="F6156">
        <v>76.44</v>
      </c>
      <c r="G6156">
        <v>20190614</v>
      </c>
      <c r="H6156">
        <v>99999999</v>
      </c>
      <c r="I6156" t="s">
        <v>64</v>
      </c>
      <c r="J6156" t="s">
        <v>106</v>
      </c>
      <c r="K6156" t="s">
        <v>5343</v>
      </c>
      <c r="L6156" t="s">
        <v>5343</v>
      </c>
      <c r="M6156" t="s">
        <v>5344</v>
      </c>
      <c r="O6156" t="s">
        <v>2334</v>
      </c>
      <c r="P6156" t="s">
        <v>390</v>
      </c>
      <c r="Q6156" t="s">
        <v>2284</v>
      </c>
      <c r="R6156" t="s">
        <v>392</v>
      </c>
      <c r="S6156">
        <v>23.77</v>
      </c>
      <c r="U6156">
        <v>0</v>
      </c>
      <c r="V6156">
        <v>40</v>
      </c>
      <c r="W6156">
        <v>1</v>
      </c>
    </row>
    <row r="6157" spans="1:23" x14ac:dyDescent="0.25">
      <c r="A6157" t="s">
        <v>23</v>
      </c>
      <c r="B6157">
        <v>1</v>
      </c>
      <c r="C6157">
        <v>11010</v>
      </c>
      <c r="D6157">
        <v>211089</v>
      </c>
      <c r="E6157" t="s">
        <v>2918</v>
      </c>
      <c r="F6157">
        <v>269.52</v>
      </c>
      <c r="G6157">
        <v>20130801</v>
      </c>
      <c r="H6157">
        <v>99999999</v>
      </c>
      <c r="I6157" t="s">
        <v>64</v>
      </c>
      <c r="J6157" t="s">
        <v>2050</v>
      </c>
      <c r="K6157" t="s">
        <v>1450</v>
      </c>
      <c r="L6157" t="s">
        <v>2909</v>
      </c>
      <c r="M6157" t="s">
        <v>2919</v>
      </c>
      <c r="O6157" t="s">
        <v>178</v>
      </c>
      <c r="P6157" t="s">
        <v>390</v>
      </c>
      <c r="Q6157" t="s">
        <v>2284</v>
      </c>
      <c r="R6157" t="s">
        <v>392</v>
      </c>
      <c r="S6157">
        <v>31.7</v>
      </c>
      <c r="U6157">
        <v>0</v>
      </c>
      <c r="V6157">
        <v>2</v>
      </c>
    </row>
    <row r="6158" spans="1:23" x14ac:dyDescent="0.25">
      <c r="A6158" t="s">
        <v>23</v>
      </c>
      <c r="B6158">
        <v>1</v>
      </c>
      <c r="C6158">
        <v>11020</v>
      </c>
      <c r="D6158">
        <v>211089</v>
      </c>
      <c r="E6158" t="s">
        <v>2918</v>
      </c>
      <c r="F6158">
        <v>269.52</v>
      </c>
      <c r="G6158">
        <v>20130801</v>
      </c>
      <c r="H6158">
        <v>99999999</v>
      </c>
      <c r="I6158" t="s">
        <v>64</v>
      </c>
      <c r="J6158" t="s">
        <v>2050</v>
      </c>
      <c r="K6158" t="s">
        <v>1450</v>
      </c>
      <c r="L6158" t="s">
        <v>2909</v>
      </c>
      <c r="M6158" t="s">
        <v>2919</v>
      </c>
      <c r="O6158" t="s">
        <v>178</v>
      </c>
      <c r="P6158" t="s">
        <v>390</v>
      </c>
      <c r="Q6158" t="s">
        <v>2284</v>
      </c>
      <c r="R6158" t="s">
        <v>392</v>
      </c>
      <c r="S6158">
        <v>31.7</v>
      </c>
      <c r="U6158">
        <v>0</v>
      </c>
      <c r="V6158">
        <v>2</v>
      </c>
    </row>
    <row r="6159" spans="1:23" x14ac:dyDescent="0.25">
      <c r="A6159" t="s">
        <v>23</v>
      </c>
      <c r="B6159">
        <v>1</v>
      </c>
      <c r="C6159">
        <v>11060</v>
      </c>
      <c r="D6159">
        <v>211089</v>
      </c>
      <c r="E6159" t="s">
        <v>2918</v>
      </c>
      <c r="F6159">
        <v>269.52</v>
      </c>
      <c r="G6159">
        <v>20130801</v>
      </c>
      <c r="H6159">
        <v>99999999</v>
      </c>
      <c r="I6159" t="s">
        <v>25</v>
      </c>
      <c r="J6159" t="s">
        <v>2050</v>
      </c>
      <c r="K6159" t="s">
        <v>1450</v>
      </c>
      <c r="L6159" t="s">
        <v>2909</v>
      </c>
      <c r="M6159" t="s">
        <v>2919</v>
      </c>
      <c r="O6159" t="s">
        <v>178</v>
      </c>
      <c r="P6159" t="s">
        <v>390</v>
      </c>
      <c r="Q6159" t="s">
        <v>2284</v>
      </c>
      <c r="R6159" t="s">
        <v>392</v>
      </c>
      <c r="S6159">
        <v>31.7</v>
      </c>
      <c r="U6159">
        <v>0</v>
      </c>
      <c r="V6159">
        <v>2</v>
      </c>
    </row>
    <row r="6160" spans="1:23" x14ac:dyDescent="0.25">
      <c r="A6160" t="s">
        <v>23</v>
      </c>
      <c r="B6160">
        <v>1</v>
      </c>
      <c r="C6160">
        <v>11010</v>
      </c>
      <c r="D6160">
        <v>211091</v>
      </c>
      <c r="E6160" t="s">
        <v>2920</v>
      </c>
      <c r="F6160">
        <v>198.72</v>
      </c>
      <c r="G6160">
        <v>20130801</v>
      </c>
      <c r="H6160">
        <v>99999999</v>
      </c>
      <c r="I6160" t="s">
        <v>64</v>
      </c>
      <c r="J6160" t="s">
        <v>2050</v>
      </c>
      <c r="K6160" t="s">
        <v>1450</v>
      </c>
      <c r="L6160" t="s">
        <v>2909</v>
      </c>
      <c r="M6160" t="s">
        <v>2919</v>
      </c>
      <c r="O6160" t="s">
        <v>2289</v>
      </c>
      <c r="P6160" t="s">
        <v>390</v>
      </c>
      <c r="Q6160" t="s">
        <v>2284</v>
      </c>
      <c r="R6160" t="s">
        <v>392</v>
      </c>
      <c r="S6160">
        <v>12.68</v>
      </c>
      <c r="U6160">
        <v>0</v>
      </c>
      <c r="V6160">
        <v>2</v>
      </c>
    </row>
    <row r="6161" spans="1:22" x14ac:dyDescent="0.25">
      <c r="A6161" t="s">
        <v>23</v>
      </c>
      <c r="B6161">
        <v>1</v>
      </c>
      <c r="C6161">
        <v>11020</v>
      </c>
      <c r="D6161">
        <v>211091</v>
      </c>
      <c r="E6161" t="s">
        <v>2920</v>
      </c>
      <c r="F6161">
        <v>198.72</v>
      </c>
      <c r="G6161">
        <v>20130801</v>
      </c>
      <c r="H6161">
        <v>99999999</v>
      </c>
      <c r="I6161" t="s">
        <v>64</v>
      </c>
      <c r="J6161" t="s">
        <v>2050</v>
      </c>
      <c r="K6161" t="s">
        <v>1450</v>
      </c>
      <c r="L6161" t="s">
        <v>2909</v>
      </c>
      <c r="M6161" t="s">
        <v>2919</v>
      </c>
      <c r="O6161" t="s">
        <v>2289</v>
      </c>
      <c r="P6161" t="s">
        <v>390</v>
      </c>
      <c r="Q6161" t="s">
        <v>2284</v>
      </c>
      <c r="R6161" t="s">
        <v>392</v>
      </c>
      <c r="S6161">
        <v>12.68</v>
      </c>
      <c r="U6161">
        <v>0</v>
      </c>
      <c r="V6161">
        <v>2</v>
      </c>
    </row>
    <row r="6162" spans="1:22" x14ac:dyDescent="0.25">
      <c r="A6162" t="s">
        <v>23</v>
      </c>
      <c r="B6162">
        <v>1</v>
      </c>
      <c r="C6162">
        <v>11060</v>
      </c>
      <c r="D6162">
        <v>211091</v>
      </c>
      <c r="E6162" t="s">
        <v>2920</v>
      </c>
      <c r="F6162">
        <v>198.72</v>
      </c>
      <c r="G6162">
        <v>20130801</v>
      </c>
      <c r="H6162">
        <v>99999999</v>
      </c>
      <c r="I6162" t="s">
        <v>64</v>
      </c>
      <c r="J6162" t="s">
        <v>2050</v>
      </c>
      <c r="K6162" t="s">
        <v>1450</v>
      </c>
      <c r="L6162" t="s">
        <v>2909</v>
      </c>
      <c r="M6162" t="s">
        <v>2919</v>
      </c>
      <c r="O6162" t="s">
        <v>2289</v>
      </c>
      <c r="P6162" t="s">
        <v>390</v>
      </c>
      <c r="Q6162" t="s">
        <v>2284</v>
      </c>
      <c r="R6162" t="s">
        <v>392</v>
      </c>
      <c r="S6162">
        <v>12.68</v>
      </c>
      <c r="U6162">
        <v>0</v>
      </c>
      <c r="V6162">
        <v>2</v>
      </c>
    </row>
    <row r="6163" spans="1:22" x14ac:dyDescent="0.25">
      <c r="A6163" t="s">
        <v>23</v>
      </c>
      <c r="B6163">
        <v>1</v>
      </c>
      <c r="C6163">
        <v>11010</v>
      </c>
      <c r="D6163">
        <v>211093</v>
      </c>
      <c r="E6163" t="s">
        <v>2921</v>
      </c>
      <c r="F6163">
        <v>68.25</v>
      </c>
      <c r="G6163">
        <v>20130801</v>
      </c>
      <c r="H6163">
        <v>99999999</v>
      </c>
      <c r="I6163" t="s">
        <v>25</v>
      </c>
      <c r="J6163" t="s">
        <v>2055</v>
      </c>
      <c r="K6163" t="s">
        <v>2304</v>
      </c>
      <c r="L6163" t="s">
        <v>2922</v>
      </c>
      <c r="M6163" t="s">
        <v>2923</v>
      </c>
      <c r="N6163" t="s">
        <v>2924</v>
      </c>
      <c r="O6163" t="s">
        <v>142</v>
      </c>
      <c r="P6163" t="s">
        <v>390</v>
      </c>
      <c r="Q6163" t="s">
        <v>2284</v>
      </c>
      <c r="R6163" t="s">
        <v>392</v>
      </c>
      <c r="S6163">
        <v>23.77</v>
      </c>
      <c r="U6163">
        <v>0</v>
      </c>
      <c r="V6163">
        <v>14</v>
      </c>
    </row>
    <row r="6164" spans="1:22" x14ac:dyDescent="0.25">
      <c r="A6164" t="s">
        <v>23</v>
      </c>
      <c r="B6164">
        <v>1</v>
      </c>
      <c r="C6164">
        <v>11020</v>
      </c>
      <c r="D6164">
        <v>211093</v>
      </c>
      <c r="E6164" t="s">
        <v>2921</v>
      </c>
      <c r="F6164">
        <v>68.25</v>
      </c>
      <c r="G6164">
        <v>20130801</v>
      </c>
      <c r="H6164">
        <v>99999999</v>
      </c>
      <c r="I6164" t="s">
        <v>25</v>
      </c>
      <c r="J6164" t="s">
        <v>2055</v>
      </c>
      <c r="K6164" t="s">
        <v>2304</v>
      </c>
      <c r="L6164" t="s">
        <v>2922</v>
      </c>
      <c r="M6164" t="s">
        <v>2923</v>
      </c>
      <c r="N6164" t="s">
        <v>2924</v>
      </c>
      <c r="O6164" t="s">
        <v>142</v>
      </c>
      <c r="P6164" t="s">
        <v>390</v>
      </c>
      <c r="Q6164" t="s">
        <v>2284</v>
      </c>
      <c r="R6164" t="s">
        <v>392</v>
      </c>
      <c r="S6164">
        <v>23.77</v>
      </c>
      <c r="U6164">
        <v>0</v>
      </c>
      <c r="V6164">
        <v>14</v>
      </c>
    </row>
    <row r="6165" spans="1:22" x14ac:dyDescent="0.25">
      <c r="A6165" t="s">
        <v>23</v>
      </c>
      <c r="B6165">
        <v>1</v>
      </c>
      <c r="C6165">
        <v>11060</v>
      </c>
      <c r="D6165">
        <v>211093</v>
      </c>
      <c r="E6165" t="s">
        <v>2921</v>
      </c>
      <c r="F6165">
        <v>68.25</v>
      </c>
      <c r="G6165">
        <v>20130801</v>
      </c>
      <c r="H6165">
        <v>99999999</v>
      </c>
      <c r="I6165" t="s">
        <v>25</v>
      </c>
      <c r="J6165" t="s">
        <v>2055</v>
      </c>
      <c r="K6165" t="s">
        <v>2304</v>
      </c>
      <c r="L6165" t="s">
        <v>2922</v>
      </c>
      <c r="M6165" t="s">
        <v>2923</v>
      </c>
      <c r="N6165" t="s">
        <v>2924</v>
      </c>
      <c r="O6165" t="s">
        <v>142</v>
      </c>
      <c r="P6165" t="s">
        <v>390</v>
      </c>
      <c r="Q6165" t="s">
        <v>2284</v>
      </c>
      <c r="R6165" t="s">
        <v>392</v>
      </c>
      <c r="S6165">
        <v>23.77</v>
      </c>
      <c r="U6165">
        <v>0</v>
      </c>
      <c r="V6165">
        <v>14</v>
      </c>
    </row>
    <row r="6166" spans="1:22" x14ac:dyDescent="0.25">
      <c r="A6166" t="s">
        <v>23</v>
      </c>
      <c r="B6166">
        <v>1</v>
      </c>
      <c r="C6166">
        <v>11020</v>
      </c>
      <c r="D6166">
        <v>211094</v>
      </c>
      <c r="E6166" t="s">
        <v>4061</v>
      </c>
      <c r="F6166">
        <v>135.59</v>
      </c>
      <c r="G6166">
        <v>20140915</v>
      </c>
      <c r="H6166">
        <v>99999999</v>
      </c>
      <c r="I6166" t="s">
        <v>25</v>
      </c>
      <c r="J6166" t="s">
        <v>2055</v>
      </c>
      <c r="K6166" t="s">
        <v>2304</v>
      </c>
      <c r="L6166" t="s">
        <v>3050</v>
      </c>
      <c r="M6166" t="s">
        <v>4062</v>
      </c>
      <c r="O6166" t="s">
        <v>2405</v>
      </c>
      <c r="P6166" t="s">
        <v>390</v>
      </c>
      <c r="Q6166" t="s">
        <v>2284</v>
      </c>
      <c r="R6166" t="s">
        <v>392</v>
      </c>
      <c r="S6166">
        <v>22.2</v>
      </c>
      <c r="U6166">
        <v>0</v>
      </c>
      <c r="V6166">
        <v>14</v>
      </c>
    </row>
    <row r="6167" spans="1:22" x14ac:dyDescent="0.25">
      <c r="A6167" t="s">
        <v>23</v>
      </c>
      <c r="B6167">
        <v>1</v>
      </c>
      <c r="C6167">
        <v>11060</v>
      </c>
      <c r="D6167">
        <v>211094</v>
      </c>
      <c r="E6167" t="s">
        <v>4061</v>
      </c>
      <c r="F6167">
        <v>135.59</v>
      </c>
      <c r="G6167">
        <v>20140528</v>
      </c>
      <c r="H6167">
        <v>99999999</v>
      </c>
      <c r="I6167" t="s">
        <v>25</v>
      </c>
      <c r="J6167" t="s">
        <v>2055</v>
      </c>
      <c r="K6167" t="s">
        <v>2304</v>
      </c>
      <c r="L6167" t="s">
        <v>3050</v>
      </c>
      <c r="M6167" t="s">
        <v>4062</v>
      </c>
      <c r="O6167" t="s">
        <v>2405</v>
      </c>
      <c r="P6167" t="s">
        <v>390</v>
      </c>
      <c r="Q6167" t="s">
        <v>2284</v>
      </c>
      <c r="R6167" t="s">
        <v>392</v>
      </c>
      <c r="S6167">
        <v>22.2</v>
      </c>
      <c r="U6167">
        <v>0</v>
      </c>
      <c r="V6167">
        <v>14</v>
      </c>
    </row>
    <row r="6168" spans="1:22" x14ac:dyDescent="0.25">
      <c r="A6168" t="s">
        <v>23</v>
      </c>
      <c r="B6168">
        <v>1</v>
      </c>
      <c r="C6168">
        <v>11010</v>
      </c>
      <c r="D6168">
        <v>211094</v>
      </c>
      <c r="E6168" t="s">
        <v>4061</v>
      </c>
      <c r="F6168">
        <v>135.59</v>
      </c>
      <c r="G6168">
        <v>20140915</v>
      </c>
      <c r="H6168">
        <v>99999999</v>
      </c>
      <c r="I6168" t="s">
        <v>25</v>
      </c>
      <c r="J6168" t="s">
        <v>2055</v>
      </c>
      <c r="K6168" t="s">
        <v>2304</v>
      </c>
      <c r="L6168" t="s">
        <v>3050</v>
      </c>
      <c r="M6168" t="s">
        <v>4062</v>
      </c>
      <c r="O6168" t="s">
        <v>2405</v>
      </c>
      <c r="P6168" t="s">
        <v>390</v>
      </c>
      <c r="Q6168" t="s">
        <v>2284</v>
      </c>
      <c r="R6168" t="s">
        <v>392</v>
      </c>
      <c r="S6168">
        <v>22.2</v>
      </c>
      <c r="U6168">
        <v>0</v>
      </c>
      <c r="V6168">
        <v>14</v>
      </c>
    </row>
    <row r="6169" spans="1:22" x14ac:dyDescent="0.25">
      <c r="A6169" t="s">
        <v>23</v>
      </c>
      <c r="B6169">
        <v>1</v>
      </c>
      <c r="C6169">
        <v>11010</v>
      </c>
      <c r="D6169">
        <v>211095</v>
      </c>
      <c r="E6169" t="s">
        <v>2925</v>
      </c>
      <c r="F6169">
        <v>68.25</v>
      </c>
      <c r="G6169">
        <v>20130801</v>
      </c>
      <c r="H6169">
        <v>99999999</v>
      </c>
      <c r="I6169" t="s">
        <v>25</v>
      </c>
      <c r="J6169" t="s">
        <v>2055</v>
      </c>
      <c r="K6169" t="s">
        <v>2304</v>
      </c>
      <c r="L6169" t="s">
        <v>2922</v>
      </c>
      <c r="M6169" t="s">
        <v>2926</v>
      </c>
      <c r="N6169" t="s">
        <v>2927</v>
      </c>
      <c r="O6169" t="s">
        <v>2405</v>
      </c>
      <c r="P6169" t="s">
        <v>390</v>
      </c>
      <c r="Q6169" t="s">
        <v>2284</v>
      </c>
      <c r="R6169" t="s">
        <v>392</v>
      </c>
      <c r="S6169">
        <v>22.2</v>
      </c>
      <c r="U6169">
        <v>0</v>
      </c>
      <c r="V6169">
        <v>14</v>
      </c>
    </row>
    <row r="6170" spans="1:22" x14ac:dyDescent="0.25">
      <c r="A6170" t="s">
        <v>23</v>
      </c>
      <c r="B6170">
        <v>1</v>
      </c>
      <c r="C6170">
        <v>11020</v>
      </c>
      <c r="D6170">
        <v>211095</v>
      </c>
      <c r="E6170" t="s">
        <v>2925</v>
      </c>
      <c r="F6170">
        <v>68.25</v>
      </c>
      <c r="G6170">
        <v>20130801</v>
      </c>
      <c r="H6170">
        <v>99999999</v>
      </c>
      <c r="I6170" t="s">
        <v>25</v>
      </c>
      <c r="J6170" t="s">
        <v>2055</v>
      </c>
      <c r="K6170" t="s">
        <v>2304</v>
      </c>
      <c r="L6170" t="s">
        <v>2922</v>
      </c>
      <c r="M6170" t="s">
        <v>2926</v>
      </c>
      <c r="N6170" t="s">
        <v>2927</v>
      </c>
      <c r="O6170" t="s">
        <v>2405</v>
      </c>
      <c r="P6170" t="s">
        <v>390</v>
      </c>
      <c r="Q6170" t="s">
        <v>2284</v>
      </c>
      <c r="R6170" t="s">
        <v>392</v>
      </c>
      <c r="S6170">
        <v>22.2</v>
      </c>
      <c r="U6170">
        <v>0</v>
      </c>
      <c r="V6170">
        <v>14</v>
      </c>
    </row>
    <row r="6171" spans="1:22" x14ac:dyDescent="0.25">
      <c r="A6171" t="s">
        <v>23</v>
      </c>
      <c r="B6171">
        <v>1</v>
      </c>
      <c r="C6171">
        <v>11060</v>
      </c>
      <c r="D6171">
        <v>211095</v>
      </c>
      <c r="E6171" t="s">
        <v>2925</v>
      </c>
      <c r="F6171">
        <v>68.25</v>
      </c>
      <c r="G6171">
        <v>20130801</v>
      </c>
      <c r="H6171">
        <v>99999999</v>
      </c>
      <c r="I6171" t="s">
        <v>25</v>
      </c>
      <c r="J6171" t="s">
        <v>2055</v>
      </c>
      <c r="K6171" t="s">
        <v>2304</v>
      </c>
      <c r="L6171" t="s">
        <v>2922</v>
      </c>
      <c r="M6171" t="s">
        <v>2926</v>
      </c>
      <c r="N6171" t="s">
        <v>2927</v>
      </c>
      <c r="O6171" t="s">
        <v>2405</v>
      </c>
      <c r="P6171" t="s">
        <v>390</v>
      </c>
      <c r="Q6171" t="s">
        <v>2284</v>
      </c>
      <c r="R6171" t="s">
        <v>392</v>
      </c>
      <c r="S6171">
        <v>22.2</v>
      </c>
      <c r="U6171">
        <v>0</v>
      </c>
      <c r="V6171">
        <v>14</v>
      </c>
    </row>
    <row r="6172" spans="1:22" x14ac:dyDescent="0.25">
      <c r="A6172" t="s">
        <v>23</v>
      </c>
      <c r="B6172">
        <v>1</v>
      </c>
      <c r="C6172">
        <v>11010</v>
      </c>
      <c r="D6172">
        <v>211097</v>
      </c>
      <c r="E6172" t="s">
        <v>2928</v>
      </c>
      <c r="F6172">
        <v>68.25</v>
      </c>
      <c r="G6172">
        <v>20130801</v>
      </c>
      <c r="H6172">
        <v>99999999</v>
      </c>
      <c r="I6172" t="s">
        <v>25</v>
      </c>
      <c r="J6172" t="s">
        <v>2055</v>
      </c>
      <c r="K6172" t="s">
        <v>2304</v>
      </c>
      <c r="L6172" t="s">
        <v>2922</v>
      </c>
      <c r="M6172" t="s">
        <v>2929</v>
      </c>
      <c r="N6172" t="s">
        <v>2930</v>
      </c>
      <c r="O6172" t="s">
        <v>2405</v>
      </c>
      <c r="P6172" t="s">
        <v>390</v>
      </c>
      <c r="Q6172" t="s">
        <v>2284</v>
      </c>
      <c r="R6172" t="s">
        <v>392</v>
      </c>
      <c r="S6172">
        <v>22.2</v>
      </c>
      <c r="U6172">
        <v>0</v>
      </c>
      <c r="V6172">
        <v>14</v>
      </c>
    </row>
    <row r="6173" spans="1:22" x14ac:dyDescent="0.25">
      <c r="A6173" t="s">
        <v>23</v>
      </c>
      <c r="B6173">
        <v>1</v>
      </c>
      <c r="C6173">
        <v>11020</v>
      </c>
      <c r="D6173">
        <v>211097</v>
      </c>
      <c r="E6173" t="s">
        <v>2928</v>
      </c>
      <c r="F6173">
        <v>68.25</v>
      </c>
      <c r="G6173">
        <v>20130801</v>
      </c>
      <c r="H6173">
        <v>99999999</v>
      </c>
      <c r="I6173" t="s">
        <v>25</v>
      </c>
      <c r="J6173" t="s">
        <v>2055</v>
      </c>
      <c r="K6173" t="s">
        <v>2304</v>
      </c>
      <c r="L6173" t="s">
        <v>2922</v>
      </c>
      <c r="M6173" t="s">
        <v>2929</v>
      </c>
      <c r="N6173" t="s">
        <v>2930</v>
      </c>
      <c r="O6173" t="s">
        <v>2405</v>
      </c>
      <c r="P6173" t="s">
        <v>390</v>
      </c>
      <c r="Q6173" t="s">
        <v>2284</v>
      </c>
      <c r="R6173" t="s">
        <v>392</v>
      </c>
      <c r="S6173">
        <v>22.2</v>
      </c>
      <c r="U6173">
        <v>0</v>
      </c>
      <c r="V6173">
        <v>14</v>
      </c>
    </row>
    <row r="6174" spans="1:22" x14ac:dyDescent="0.25">
      <c r="A6174" t="s">
        <v>23</v>
      </c>
      <c r="B6174">
        <v>1</v>
      </c>
      <c r="C6174">
        <v>11060</v>
      </c>
      <c r="D6174">
        <v>211097</v>
      </c>
      <c r="E6174" t="s">
        <v>2928</v>
      </c>
      <c r="F6174">
        <v>68.25</v>
      </c>
      <c r="G6174">
        <v>20130801</v>
      </c>
      <c r="H6174">
        <v>99999999</v>
      </c>
      <c r="I6174" t="s">
        <v>25</v>
      </c>
      <c r="J6174" t="s">
        <v>2055</v>
      </c>
      <c r="K6174" t="s">
        <v>2304</v>
      </c>
      <c r="L6174" t="s">
        <v>2922</v>
      </c>
      <c r="M6174" t="s">
        <v>2929</v>
      </c>
      <c r="N6174" t="s">
        <v>2930</v>
      </c>
      <c r="O6174" t="s">
        <v>2405</v>
      </c>
      <c r="P6174" t="s">
        <v>390</v>
      </c>
      <c r="Q6174" t="s">
        <v>2284</v>
      </c>
      <c r="R6174" t="s">
        <v>392</v>
      </c>
      <c r="S6174">
        <v>22.2</v>
      </c>
      <c r="U6174">
        <v>0</v>
      </c>
      <c r="V6174">
        <v>14</v>
      </c>
    </row>
    <row r="6175" spans="1:22" x14ac:dyDescent="0.25">
      <c r="A6175" t="s">
        <v>23</v>
      </c>
      <c r="B6175">
        <v>1</v>
      </c>
      <c r="C6175">
        <v>11010</v>
      </c>
      <c r="D6175">
        <v>211099</v>
      </c>
      <c r="E6175" t="s">
        <v>2931</v>
      </c>
      <c r="F6175">
        <v>68.25</v>
      </c>
      <c r="G6175">
        <v>20130801</v>
      </c>
      <c r="H6175">
        <v>99999999</v>
      </c>
      <c r="I6175" t="s">
        <v>25</v>
      </c>
      <c r="J6175" t="s">
        <v>2055</v>
      </c>
      <c r="K6175" t="s">
        <v>2304</v>
      </c>
      <c r="L6175" t="s">
        <v>2922</v>
      </c>
      <c r="M6175" t="s">
        <v>2932</v>
      </c>
      <c r="N6175" t="s">
        <v>2933</v>
      </c>
      <c r="O6175" t="s">
        <v>2405</v>
      </c>
      <c r="P6175" t="s">
        <v>390</v>
      </c>
      <c r="Q6175" t="s">
        <v>2284</v>
      </c>
      <c r="R6175" t="s">
        <v>392</v>
      </c>
      <c r="S6175">
        <v>22.2</v>
      </c>
      <c r="U6175">
        <v>0</v>
      </c>
      <c r="V6175">
        <v>14</v>
      </c>
    </row>
    <row r="6176" spans="1:22" x14ac:dyDescent="0.25">
      <c r="A6176" t="s">
        <v>23</v>
      </c>
      <c r="B6176">
        <v>1</v>
      </c>
      <c r="C6176">
        <v>11020</v>
      </c>
      <c r="D6176">
        <v>211099</v>
      </c>
      <c r="E6176" t="s">
        <v>2931</v>
      </c>
      <c r="F6176">
        <v>68.25</v>
      </c>
      <c r="G6176">
        <v>20130801</v>
      </c>
      <c r="H6176">
        <v>99999999</v>
      </c>
      <c r="I6176" t="s">
        <v>25</v>
      </c>
      <c r="J6176" t="s">
        <v>2055</v>
      </c>
      <c r="K6176" t="s">
        <v>2304</v>
      </c>
      <c r="L6176" t="s">
        <v>2922</v>
      </c>
      <c r="M6176" t="s">
        <v>2932</v>
      </c>
      <c r="N6176" t="s">
        <v>2933</v>
      </c>
      <c r="O6176" t="s">
        <v>2405</v>
      </c>
      <c r="P6176" t="s">
        <v>390</v>
      </c>
      <c r="Q6176" t="s">
        <v>2284</v>
      </c>
      <c r="R6176" t="s">
        <v>392</v>
      </c>
      <c r="S6176">
        <v>22.2</v>
      </c>
      <c r="U6176">
        <v>0</v>
      </c>
      <c r="V6176">
        <v>14</v>
      </c>
    </row>
    <row r="6177" spans="1:23" x14ac:dyDescent="0.25">
      <c r="A6177" t="s">
        <v>23</v>
      </c>
      <c r="B6177">
        <v>1</v>
      </c>
      <c r="C6177">
        <v>11060</v>
      </c>
      <c r="D6177">
        <v>211099</v>
      </c>
      <c r="E6177" t="s">
        <v>2931</v>
      </c>
      <c r="F6177">
        <v>68.25</v>
      </c>
      <c r="G6177">
        <v>20130801</v>
      </c>
      <c r="H6177">
        <v>99999999</v>
      </c>
      <c r="I6177" t="s">
        <v>25</v>
      </c>
      <c r="J6177" t="s">
        <v>2055</v>
      </c>
      <c r="K6177" t="s">
        <v>2304</v>
      </c>
      <c r="L6177" t="s">
        <v>2922</v>
      </c>
      <c r="M6177" t="s">
        <v>2932</v>
      </c>
      <c r="N6177" t="s">
        <v>2933</v>
      </c>
      <c r="O6177" t="s">
        <v>2405</v>
      </c>
      <c r="P6177" t="s">
        <v>390</v>
      </c>
      <c r="Q6177" t="s">
        <v>2284</v>
      </c>
      <c r="R6177" t="s">
        <v>392</v>
      </c>
      <c r="S6177">
        <v>22.2</v>
      </c>
      <c r="U6177">
        <v>0</v>
      </c>
      <c r="V6177">
        <v>14</v>
      </c>
    </row>
    <row r="6178" spans="1:23" x14ac:dyDescent="0.25">
      <c r="A6178" t="s">
        <v>23</v>
      </c>
      <c r="B6178">
        <v>1</v>
      </c>
      <c r="C6178">
        <v>11010</v>
      </c>
      <c r="D6178">
        <v>211101</v>
      </c>
      <c r="E6178" t="s">
        <v>14291</v>
      </c>
      <c r="F6178">
        <v>52.052</v>
      </c>
      <c r="G6178">
        <v>20211227</v>
      </c>
      <c r="H6178">
        <v>99999999</v>
      </c>
      <c r="I6178" t="s">
        <v>64</v>
      </c>
      <c r="J6178" t="s">
        <v>509</v>
      </c>
      <c r="K6178" t="s">
        <v>14292</v>
      </c>
      <c r="L6178" t="s">
        <v>14292</v>
      </c>
      <c r="M6178" t="s">
        <v>14293</v>
      </c>
      <c r="N6178" t="s">
        <v>14294</v>
      </c>
      <c r="O6178" t="s">
        <v>2334</v>
      </c>
      <c r="P6178" t="s">
        <v>390</v>
      </c>
      <c r="Q6178" t="s">
        <v>2284</v>
      </c>
      <c r="R6178" t="s">
        <v>392</v>
      </c>
      <c r="S6178">
        <v>11.89</v>
      </c>
      <c r="U6178">
        <v>0</v>
      </c>
      <c r="V6178">
        <v>84</v>
      </c>
      <c r="W6178">
        <v>1</v>
      </c>
    </row>
    <row r="6179" spans="1:23" x14ac:dyDescent="0.25">
      <c r="A6179" t="s">
        <v>23</v>
      </c>
      <c r="B6179">
        <v>1</v>
      </c>
      <c r="C6179">
        <v>11020</v>
      </c>
      <c r="D6179">
        <v>211101</v>
      </c>
      <c r="E6179" t="s">
        <v>14291</v>
      </c>
      <c r="F6179">
        <v>52.052</v>
      </c>
      <c r="G6179">
        <v>20211227</v>
      </c>
      <c r="H6179">
        <v>99999999</v>
      </c>
      <c r="I6179" t="s">
        <v>64</v>
      </c>
      <c r="J6179" t="s">
        <v>509</v>
      </c>
      <c r="K6179" t="s">
        <v>14292</v>
      </c>
      <c r="L6179" t="s">
        <v>14292</v>
      </c>
      <c r="M6179" t="s">
        <v>14293</v>
      </c>
      <c r="N6179" t="s">
        <v>14294</v>
      </c>
      <c r="O6179" t="s">
        <v>2334</v>
      </c>
      <c r="P6179" t="s">
        <v>390</v>
      </c>
      <c r="Q6179" t="s">
        <v>2284</v>
      </c>
      <c r="R6179" t="s">
        <v>392</v>
      </c>
      <c r="S6179">
        <v>11.89</v>
      </c>
      <c r="U6179">
        <v>0</v>
      </c>
      <c r="V6179">
        <v>84</v>
      </c>
      <c r="W6179">
        <v>1</v>
      </c>
    </row>
    <row r="6180" spans="1:23" x14ac:dyDescent="0.25">
      <c r="A6180" t="s">
        <v>23</v>
      </c>
      <c r="B6180">
        <v>1</v>
      </c>
      <c r="C6180">
        <v>11060</v>
      </c>
      <c r="D6180">
        <v>211101</v>
      </c>
      <c r="E6180" t="s">
        <v>14291</v>
      </c>
      <c r="F6180">
        <v>52.052</v>
      </c>
      <c r="G6180">
        <v>20211227</v>
      </c>
      <c r="H6180">
        <v>99999999</v>
      </c>
      <c r="I6180" t="s">
        <v>64</v>
      </c>
      <c r="J6180" t="s">
        <v>509</v>
      </c>
      <c r="K6180" t="s">
        <v>14292</v>
      </c>
      <c r="L6180" t="s">
        <v>14292</v>
      </c>
      <c r="M6180" t="s">
        <v>14293</v>
      </c>
      <c r="N6180" t="s">
        <v>14294</v>
      </c>
      <c r="O6180" t="s">
        <v>2334</v>
      </c>
      <c r="P6180" t="s">
        <v>390</v>
      </c>
      <c r="Q6180" t="s">
        <v>2284</v>
      </c>
      <c r="R6180" t="s">
        <v>392</v>
      </c>
      <c r="S6180">
        <v>11.89</v>
      </c>
      <c r="U6180">
        <v>0</v>
      </c>
      <c r="V6180">
        <v>84</v>
      </c>
      <c r="W6180">
        <v>1</v>
      </c>
    </row>
    <row r="6181" spans="1:23" x14ac:dyDescent="0.25">
      <c r="A6181" t="s">
        <v>23</v>
      </c>
      <c r="B6181">
        <v>1</v>
      </c>
      <c r="C6181">
        <v>11010</v>
      </c>
      <c r="D6181">
        <v>211103</v>
      </c>
      <c r="E6181" t="s">
        <v>2934</v>
      </c>
      <c r="F6181">
        <v>13.34585</v>
      </c>
      <c r="G6181">
        <v>20130801</v>
      </c>
      <c r="H6181">
        <v>99999999</v>
      </c>
      <c r="I6181" t="s">
        <v>25</v>
      </c>
      <c r="J6181" t="s">
        <v>86</v>
      </c>
      <c r="K6181" t="s">
        <v>2935</v>
      </c>
      <c r="L6181" t="s">
        <v>2935</v>
      </c>
      <c r="M6181" t="s">
        <v>2936</v>
      </c>
      <c r="N6181" t="s">
        <v>2937</v>
      </c>
      <c r="O6181" t="s">
        <v>2405</v>
      </c>
      <c r="P6181" t="s">
        <v>390</v>
      </c>
      <c r="Q6181" t="s">
        <v>2284</v>
      </c>
      <c r="R6181" t="s">
        <v>392</v>
      </c>
      <c r="S6181">
        <v>22.2</v>
      </c>
      <c r="U6181">
        <v>0</v>
      </c>
      <c r="V6181">
        <v>14</v>
      </c>
    </row>
    <row r="6182" spans="1:23" x14ac:dyDescent="0.25">
      <c r="A6182" t="s">
        <v>23</v>
      </c>
      <c r="B6182">
        <v>1</v>
      </c>
      <c r="C6182">
        <v>11020</v>
      </c>
      <c r="D6182">
        <v>211103</v>
      </c>
      <c r="E6182" t="s">
        <v>2934</v>
      </c>
      <c r="F6182">
        <v>13.34585</v>
      </c>
      <c r="G6182">
        <v>20130801</v>
      </c>
      <c r="H6182">
        <v>99999999</v>
      </c>
      <c r="I6182" t="s">
        <v>25</v>
      </c>
      <c r="J6182" t="s">
        <v>86</v>
      </c>
      <c r="K6182" t="s">
        <v>2935</v>
      </c>
      <c r="L6182" t="s">
        <v>2935</v>
      </c>
      <c r="M6182" t="s">
        <v>2936</v>
      </c>
      <c r="N6182" t="s">
        <v>2937</v>
      </c>
      <c r="O6182" t="s">
        <v>2405</v>
      </c>
      <c r="P6182" t="s">
        <v>390</v>
      </c>
      <c r="Q6182" t="s">
        <v>2284</v>
      </c>
      <c r="R6182" t="s">
        <v>392</v>
      </c>
      <c r="S6182">
        <v>22.2</v>
      </c>
      <c r="U6182">
        <v>0</v>
      </c>
      <c r="V6182">
        <v>14</v>
      </c>
    </row>
    <row r="6183" spans="1:23" x14ac:dyDescent="0.25">
      <c r="A6183" t="s">
        <v>23</v>
      </c>
      <c r="B6183">
        <v>1</v>
      </c>
      <c r="C6183">
        <v>11010</v>
      </c>
      <c r="D6183">
        <v>211104</v>
      </c>
      <c r="E6183" t="s">
        <v>2938</v>
      </c>
      <c r="F6183">
        <v>152.88</v>
      </c>
      <c r="G6183">
        <v>20161203</v>
      </c>
      <c r="H6183">
        <v>99999999</v>
      </c>
      <c r="I6183" t="s">
        <v>64</v>
      </c>
      <c r="J6183" t="s">
        <v>106</v>
      </c>
      <c r="K6183" t="s">
        <v>2939</v>
      </c>
      <c r="L6183" t="s">
        <v>2939</v>
      </c>
      <c r="M6183" t="s">
        <v>2940</v>
      </c>
      <c r="N6183" t="s">
        <v>2941</v>
      </c>
      <c r="O6183" t="s">
        <v>142</v>
      </c>
      <c r="P6183" t="s">
        <v>390</v>
      </c>
      <c r="Q6183" t="s">
        <v>2284</v>
      </c>
      <c r="R6183" t="s">
        <v>392</v>
      </c>
      <c r="S6183">
        <v>23.78</v>
      </c>
      <c r="U6183">
        <v>0</v>
      </c>
      <c r="V6183">
        <v>4</v>
      </c>
      <c r="W6183">
        <v>1</v>
      </c>
    </row>
    <row r="6184" spans="1:23" x14ac:dyDescent="0.25">
      <c r="A6184" t="s">
        <v>23</v>
      </c>
      <c r="B6184">
        <v>1</v>
      </c>
      <c r="C6184">
        <v>11020</v>
      </c>
      <c r="D6184">
        <v>211104</v>
      </c>
      <c r="E6184" t="s">
        <v>2938</v>
      </c>
      <c r="F6184">
        <v>152.88</v>
      </c>
      <c r="G6184">
        <v>20161203</v>
      </c>
      <c r="H6184">
        <v>99999999</v>
      </c>
      <c r="I6184" t="s">
        <v>64</v>
      </c>
      <c r="J6184" t="s">
        <v>106</v>
      </c>
      <c r="K6184" t="s">
        <v>2939</v>
      </c>
      <c r="L6184" t="s">
        <v>2939</v>
      </c>
      <c r="M6184" t="s">
        <v>2940</v>
      </c>
      <c r="N6184" t="s">
        <v>2941</v>
      </c>
      <c r="O6184" t="s">
        <v>142</v>
      </c>
      <c r="P6184" t="s">
        <v>390</v>
      </c>
      <c r="Q6184" t="s">
        <v>2284</v>
      </c>
      <c r="R6184" t="s">
        <v>392</v>
      </c>
      <c r="S6184">
        <v>23.78</v>
      </c>
      <c r="U6184">
        <v>0</v>
      </c>
      <c r="V6184">
        <v>4</v>
      </c>
      <c r="W6184">
        <v>1</v>
      </c>
    </row>
    <row r="6185" spans="1:23" x14ac:dyDescent="0.25">
      <c r="A6185" t="s">
        <v>23</v>
      </c>
      <c r="B6185">
        <v>1</v>
      </c>
      <c r="C6185">
        <v>11060</v>
      </c>
      <c r="D6185">
        <v>211104</v>
      </c>
      <c r="E6185" t="s">
        <v>2938</v>
      </c>
      <c r="F6185">
        <v>152.88</v>
      </c>
      <c r="G6185">
        <v>20161203</v>
      </c>
      <c r="H6185">
        <v>99999999</v>
      </c>
      <c r="I6185" t="s">
        <v>64</v>
      </c>
      <c r="J6185" t="s">
        <v>106</v>
      </c>
      <c r="K6185" t="s">
        <v>2939</v>
      </c>
      <c r="L6185" t="s">
        <v>2939</v>
      </c>
      <c r="M6185" t="s">
        <v>2940</v>
      </c>
      <c r="N6185" t="s">
        <v>2941</v>
      </c>
      <c r="O6185" t="s">
        <v>142</v>
      </c>
      <c r="P6185" t="s">
        <v>390</v>
      </c>
      <c r="Q6185" t="s">
        <v>2284</v>
      </c>
      <c r="R6185" t="s">
        <v>392</v>
      </c>
      <c r="S6185">
        <v>23.78</v>
      </c>
      <c r="U6185">
        <v>0</v>
      </c>
      <c r="V6185">
        <v>4</v>
      </c>
      <c r="W6185">
        <v>1</v>
      </c>
    </row>
    <row r="6186" spans="1:23" x14ac:dyDescent="0.25">
      <c r="A6186" t="s">
        <v>23</v>
      </c>
      <c r="B6186">
        <v>1</v>
      </c>
      <c r="C6186">
        <v>11010</v>
      </c>
      <c r="D6186">
        <v>211106</v>
      </c>
      <c r="E6186" t="s">
        <v>14295</v>
      </c>
      <c r="F6186">
        <v>195.19499999999999</v>
      </c>
      <c r="G6186">
        <v>20211227</v>
      </c>
      <c r="H6186">
        <v>99999999</v>
      </c>
      <c r="I6186" t="s">
        <v>64</v>
      </c>
      <c r="J6186" t="s">
        <v>509</v>
      </c>
      <c r="K6186" t="s">
        <v>2943</v>
      </c>
      <c r="L6186" t="s">
        <v>1654</v>
      </c>
      <c r="M6186" t="s">
        <v>2944</v>
      </c>
      <c r="N6186" t="s">
        <v>5341</v>
      </c>
      <c r="O6186" t="s">
        <v>2283</v>
      </c>
      <c r="P6186" t="s">
        <v>390</v>
      </c>
      <c r="Q6186" t="s">
        <v>2284</v>
      </c>
      <c r="R6186" t="s">
        <v>392</v>
      </c>
      <c r="S6186">
        <v>27.74</v>
      </c>
      <c r="U6186">
        <v>0</v>
      </c>
      <c r="V6186">
        <v>56</v>
      </c>
      <c r="W6186">
        <v>1</v>
      </c>
    </row>
    <row r="6187" spans="1:23" x14ac:dyDescent="0.25">
      <c r="A6187" t="s">
        <v>23</v>
      </c>
      <c r="B6187">
        <v>1</v>
      </c>
      <c r="C6187">
        <v>11020</v>
      </c>
      <c r="D6187">
        <v>211106</v>
      </c>
      <c r="E6187" t="s">
        <v>14295</v>
      </c>
      <c r="F6187">
        <v>195.19499999999999</v>
      </c>
      <c r="G6187">
        <v>20211227</v>
      </c>
      <c r="H6187">
        <v>99999999</v>
      </c>
      <c r="I6187" t="s">
        <v>64</v>
      </c>
      <c r="J6187" t="s">
        <v>509</v>
      </c>
      <c r="K6187" t="s">
        <v>2943</v>
      </c>
      <c r="L6187" t="s">
        <v>1654</v>
      </c>
      <c r="M6187" t="s">
        <v>2944</v>
      </c>
      <c r="N6187" t="s">
        <v>5341</v>
      </c>
      <c r="O6187" t="s">
        <v>2283</v>
      </c>
      <c r="P6187" t="s">
        <v>390</v>
      </c>
      <c r="Q6187" t="s">
        <v>2284</v>
      </c>
      <c r="R6187" t="s">
        <v>392</v>
      </c>
      <c r="S6187">
        <v>27.74</v>
      </c>
      <c r="U6187">
        <v>0</v>
      </c>
      <c r="V6187">
        <v>56</v>
      </c>
      <c r="W6187">
        <v>1</v>
      </c>
    </row>
    <row r="6188" spans="1:23" x14ac:dyDescent="0.25">
      <c r="A6188" t="s">
        <v>23</v>
      </c>
      <c r="B6188">
        <v>1</v>
      </c>
      <c r="C6188">
        <v>11060</v>
      </c>
      <c r="D6188">
        <v>211106</v>
      </c>
      <c r="E6188" t="s">
        <v>14295</v>
      </c>
      <c r="F6188">
        <v>195.19499999999999</v>
      </c>
      <c r="G6188">
        <v>20211227</v>
      </c>
      <c r="H6188">
        <v>99999999</v>
      </c>
      <c r="I6188" t="s">
        <v>64</v>
      </c>
      <c r="J6188" t="s">
        <v>509</v>
      </c>
      <c r="K6188" t="s">
        <v>2943</v>
      </c>
      <c r="L6188" t="s">
        <v>1654</v>
      </c>
      <c r="M6188" t="s">
        <v>2944</v>
      </c>
      <c r="N6188" t="s">
        <v>5341</v>
      </c>
      <c r="O6188" t="s">
        <v>2283</v>
      </c>
      <c r="P6188" t="s">
        <v>390</v>
      </c>
      <c r="Q6188" t="s">
        <v>2284</v>
      </c>
      <c r="R6188" t="s">
        <v>392</v>
      </c>
      <c r="S6188">
        <v>27.74</v>
      </c>
      <c r="U6188">
        <v>0</v>
      </c>
      <c r="V6188">
        <v>56</v>
      </c>
      <c r="W6188">
        <v>1</v>
      </c>
    </row>
    <row r="6189" spans="1:23" x14ac:dyDescent="0.25">
      <c r="A6189" t="s">
        <v>23</v>
      </c>
      <c r="B6189">
        <v>1</v>
      </c>
      <c r="C6189">
        <v>11010</v>
      </c>
      <c r="D6189">
        <v>211107</v>
      </c>
      <c r="E6189" t="s">
        <v>14296</v>
      </c>
      <c r="F6189">
        <v>63.518000000000001</v>
      </c>
      <c r="G6189">
        <v>20211227</v>
      </c>
      <c r="H6189">
        <v>99999999</v>
      </c>
      <c r="I6189" t="s">
        <v>64</v>
      </c>
      <c r="J6189" t="s">
        <v>509</v>
      </c>
      <c r="K6189" t="s">
        <v>2943</v>
      </c>
      <c r="L6189" t="s">
        <v>1654</v>
      </c>
      <c r="M6189" t="s">
        <v>2944</v>
      </c>
      <c r="N6189" t="s">
        <v>5341</v>
      </c>
      <c r="O6189" t="s">
        <v>185</v>
      </c>
      <c r="P6189" t="s">
        <v>390</v>
      </c>
      <c r="Q6189" t="s">
        <v>2284</v>
      </c>
      <c r="R6189" t="s">
        <v>392</v>
      </c>
      <c r="S6189">
        <v>15.85</v>
      </c>
      <c r="U6189">
        <v>0</v>
      </c>
      <c r="V6189">
        <v>56</v>
      </c>
      <c r="W6189">
        <v>1</v>
      </c>
    </row>
    <row r="6190" spans="1:23" x14ac:dyDescent="0.25">
      <c r="A6190" t="s">
        <v>23</v>
      </c>
      <c r="B6190">
        <v>1</v>
      </c>
      <c r="C6190">
        <v>11020</v>
      </c>
      <c r="D6190">
        <v>211107</v>
      </c>
      <c r="E6190" t="s">
        <v>14296</v>
      </c>
      <c r="F6190">
        <v>63.518000000000001</v>
      </c>
      <c r="G6190">
        <v>20211227</v>
      </c>
      <c r="H6190">
        <v>99999999</v>
      </c>
      <c r="I6190" t="s">
        <v>64</v>
      </c>
      <c r="J6190" t="s">
        <v>509</v>
      </c>
      <c r="K6190" t="s">
        <v>2943</v>
      </c>
      <c r="L6190" t="s">
        <v>1654</v>
      </c>
      <c r="M6190" t="s">
        <v>2944</v>
      </c>
      <c r="N6190" t="s">
        <v>5341</v>
      </c>
      <c r="O6190" t="s">
        <v>185</v>
      </c>
      <c r="P6190" t="s">
        <v>390</v>
      </c>
      <c r="Q6190" t="s">
        <v>2284</v>
      </c>
      <c r="R6190" t="s">
        <v>392</v>
      </c>
      <c r="S6190">
        <v>15.85</v>
      </c>
      <c r="U6190">
        <v>0</v>
      </c>
      <c r="V6190">
        <v>56</v>
      </c>
      <c r="W6190">
        <v>1</v>
      </c>
    </row>
    <row r="6191" spans="1:23" x14ac:dyDescent="0.25">
      <c r="A6191" t="s">
        <v>23</v>
      </c>
      <c r="B6191">
        <v>1</v>
      </c>
      <c r="C6191">
        <v>11060</v>
      </c>
      <c r="D6191">
        <v>211107</v>
      </c>
      <c r="E6191" t="s">
        <v>14296</v>
      </c>
      <c r="F6191">
        <v>63.518000000000001</v>
      </c>
      <c r="G6191">
        <v>20211227</v>
      </c>
      <c r="H6191">
        <v>99999999</v>
      </c>
      <c r="I6191" t="s">
        <v>64</v>
      </c>
      <c r="J6191" t="s">
        <v>509</v>
      </c>
      <c r="K6191" t="s">
        <v>2943</v>
      </c>
      <c r="L6191" t="s">
        <v>1654</v>
      </c>
      <c r="M6191" t="s">
        <v>2944</v>
      </c>
      <c r="N6191" t="s">
        <v>5341</v>
      </c>
      <c r="O6191" t="s">
        <v>185</v>
      </c>
      <c r="P6191" t="s">
        <v>390</v>
      </c>
      <c r="Q6191" t="s">
        <v>2284</v>
      </c>
      <c r="R6191" t="s">
        <v>392</v>
      </c>
      <c r="S6191">
        <v>15.85</v>
      </c>
      <c r="U6191">
        <v>0</v>
      </c>
      <c r="V6191">
        <v>56</v>
      </c>
      <c r="W6191">
        <v>1</v>
      </c>
    </row>
    <row r="6192" spans="1:23" x14ac:dyDescent="0.25">
      <c r="A6192" t="s">
        <v>23</v>
      </c>
      <c r="B6192">
        <v>1</v>
      </c>
      <c r="C6192">
        <v>11010</v>
      </c>
      <c r="D6192">
        <v>211108</v>
      </c>
      <c r="E6192" t="s">
        <v>5945</v>
      </c>
      <c r="F6192">
        <v>124.67</v>
      </c>
      <c r="G6192">
        <v>20191127</v>
      </c>
      <c r="H6192">
        <v>99999999</v>
      </c>
      <c r="I6192" t="s">
        <v>64</v>
      </c>
      <c r="J6192" t="s">
        <v>509</v>
      </c>
      <c r="K6192" t="s">
        <v>2943</v>
      </c>
      <c r="L6192" t="s">
        <v>1654</v>
      </c>
      <c r="M6192" t="s">
        <v>2944</v>
      </c>
      <c r="N6192" t="s">
        <v>5946</v>
      </c>
      <c r="O6192" t="s">
        <v>2334</v>
      </c>
      <c r="P6192" t="s">
        <v>390</v>
      </c>
      <c r="Q6192" t="s">
        <v>2284</v>
      </c>
      <c r="R6192" t="s">
        <v>392</v>
      </c>
      <c r="S6192">
        <v>11.89</v>
      </c>
      <c r="U6192">
        <v>0</v>
      </c>
      <c r="V6192">
        <v>56</v>
      </c>
    </row>
    <row r="6193" spans="1:23" x14ac:dyDescent="0.25">
      <c r="A6193" t="s">
        <v>23</v>
      </c>
      <c r="B6193">
        <v>1</v>
      </c>
      <c r="C6193">
        <v>11020</v>
      </c>
      <c r="D6193">
        <v>211108</v>
      </c>
      <c r="E6193" t="s">
        <v>5945</v>
      </c>
      <c r="F6193">
        <v>124.67</v>
      </c>
      <c r="G6193">
        <v>20191127</v>
      </c>
      <c r="H6193">
        <v>99999999</v>
      </c>
      <c r="I6193" t="s">
        <v>64</v>
      </c>
      <c r="J6193" t="s">
        <v>509</v>
      </c>
      <c r="K6193" t="s">
        <v>2943</v>
      </c>
      <c r="L6193" t="s">
        <v>1654</v>
      </c>
      <c r="M6193" t="s">
        <v>2944</v>
      </c>
      <c r="N6193" t="s">
        <v>5946</v>
      </c>
      <c r="O6193" t="s">
        <v>2334</v>
      </c>
      <c r="P6193" t="s">
        <v>390</v>
      </c>
      <c r="Q6193" t="s">
        <v>2284</v>
      </c>
      <c r="R6193" t="s">
        <v>392</v>
      </c>
      <c r="S6193">
        <v>11.89</v>
      </c>
      <c r="U6193">
        <v>0</v>
      </c>
      <c r="V6193">
        <v>56</v>
      </c>
    </row>
    <row r="6194" spans="1:23" x14ac:dyDescent="0.25">
      <c r="A6194" t="s">
        <v>23</v>
      </c>
      <c r="B6194">
        <v>1</v>
      </c>
      <c r="C6194">
        <v>11060</v>
      </c>
      <c r="D6194">
        <v>211108</v>
      </c>
      <c r="E6194" t="s">
        <v>5945</v>
      </c>
      <c r="F6194">
        <v>124.67</v>
      </c>
      <c r="G6194">
        <v>20191127</v>
      </c>
      <c r="H6194">
        <v>99999999</v>
      </c>
      <c r="I6194" t="s">
        <v>64</v>
      </c>
      <c r="J6194" t="s">
        <v>509</v>
      </c>
      <c r="K6194" t="s">
        <v>2943</v>
      </c>
      <c r="L6194" t="s">
        <v>1654</v>
      </c>
      <c r="M6194" t="s">
        <v>2944</v>
      </c>
      <c r="N6194" t="s">
        <v>5946</v>
      </c>
      <c r="O6194" t="s">
        <v>2334</v>
      </c>
      <c r="P6194" t="s">
        <v>390</v>
      </c>
      <c r="Q6194" t="s">
        <v>2284</v>
      </c>
      <c r="R6194" t="s">
        <v>392</v>
      </c>
      <c r="S6194">
        <v>11.89</v>
      </c>
      <c r="U6194">
        <v>0</v>
      </c>
      <c r="V6194">
        <v>56</v>
      </c>
    </row>
    <row r="6195" spans="1:23" x14ac:dyDescent="0.25">
      <c r="A6195" t="s">
        <v>23</v>
      </c>
      <c r="B6195">
        <v>1</v>
      </c>
      <c r="C6195">
        <v>11010</v>
      </c>
      <c r="D6195">
        <v>211110</v>
      </c>
      <c r="E6195" t="s">
        <v>12043</v>
      </c>
      <c r="F6195">
        <v>110.4649</v>
      </c>
      <c r="G6195">
        <v>20201127</v>
      </c>
      <c r="H6195">
        <v>99999999</v>
      </c>
      <c r="I6195" t="s">
        <v>25</v>
      </c>
      <c r="J6195" t="s">
        <v>509</v>
      </c>
      <c r="K6195" t="s">
        <v>2943</v>
      </c>
      <c r="L6195" t="s">
        <v>1654</v>
      </c>
      <c r="M6195" t="s">
        <v>2944</v>
      </c>
      <c r="N6195" t="s">
        <v>5341</v>
      </c>
      <c r="O6195" t="s">
        <v>2294</v>
      </c>
      <c r="P6195" t="s">
        <v>390</v>
      </c>
      <c r="Q6195" t="s">
        <v>2284</v>
      </c>
      <c r="R6195" t="s">
        <v>392</v>
      </c>
      <c r="S6195">
        <v>7.93</v>
      </c>
      <c r="U6195">
        <v>0</v>
      </c>
      <c r="V6195">
        <v>56</v>
      </c>
      <c r="W6195">
        <v>1</v>
      </c>
    </row>
    <row r="6196" spans="1:23" x14ac:dyDescent="0.25">
      <c r="A6196" t="s">
        <v>23</v>
      </c>
      <c r="B6196">
        <v>1</v>
      </c>
      <c r="C6196">
        <v>11020</v>
      </c>
      <c r="D6196">
        <v>211110</v>
      </c>
      <c r="E6196" t="s">
        <v>12043</v>
      </c>
      <c r="F6196">
        <v>110.4649</v>
      </c>
      <c r="G6196">
        <v>20201127</v>
      </c>
      <c r="H6196">
        <v>99999999</v>
      </c>
      <c r="I6196" t="s">
        <v>25</v>
      </c>
      <c r="J6196" t="s">
        <v>509</v>
      </c>
      <c r="K6196" t="s">
        <v>2943</v>
      </c>
      <c r="L6196" t="s">
        <v>1654</v>
      </c>
      <c r="M6196" t="s">
        <v>2944</v>
      </c>
      <c r="N6196" t="s">
        <v>5341</v>
      </c>
      <c r="O6196" t="s">
        <v>2294</v>
      </c>
      <c r="P6196" t="s">
        <v>390</v>
      </c>
      <c r="Q6196" t="s">
        <v>2284</v>
      </c>
      <c r="R6196" t="s">
        <v>392</v>
      </c>
      <c r="S6196">
        <v>7.93</v>
      </c>
      <c r="U6196">
        <v>0</v>
      </c>
      <c r="V6196">
        <v>56</v>
      </c>
      <c r="W6196">
        <v>1</v>
      </c>
    </row>
    <row r="6197" spans="1:23" x14ac:dyDescent="0.25">
      <c r="A6197" t="s">
        <v>23</v>
      </c>
      <c r="B6197">
        <v>1</v>
      </c>
      <c r="C6197">
        <v>11060</v>
      </c>
      <c r="D6197">
        <v>211110</v>
      </c>
      <c r="E6197" t="s">
        <v>12043</v>
      </c>
      <c r="F6197">
        <v>110.4649</v>
      </c>
      <c r="G6197">
        <v>20201127</v>
      </c>
      <c r="H6197">
        <v>99999999</v>
      </c>
      <c r="I6197" t="s">
        <v>25</v>
      </c>
      <c r="J6197" t="s">
        <v>509</v>
      </c>
      <c r="K6197" t="s">
        <v>2943</v>
      </c>
      <c r="L6197" t="s">
        <v>1654</v>
      </c>
      <c r="M6197" t="s">
        <v>2944</v>
      </c>
      <c r="N6197" t="s">
        <v>5341</v>
      </c>
      <c r="O6197" t="s">
        <v>2294</v>
      </c>
      <c r="P6197" t="s">
        <v>390</v>
      </c>
      <c r="Q6197" t="s">
        <v>2284</v>
      </c>
      <c r="R6197" t="s">
        <v>392</v>
      </c>
      <c r="S6197">
        <v>7.93</v>
      </c>
      <c r="U6197">
        <v>0</v>
      </c>
      <c r="V6197">
        <v>56</v>
      </c>
      <c r="W6197">
        <v>1</v>
      </c>
    </row>
    <row r="6198" spans="1:23" x14ac:dyDescent="0.25">
      <c r="A6198" t="s">
        <v>23</v>
      </c>
      <c r="B6198">
        <v>1</v>
      </c>
      <c r="C6198">
        <v>11010</v>
      </c>
      <c r="D6198">
        <v>211112</v>
      </c>
      <c r="E6198" t="s">
        <v>2942</v>
      </c>
      <c r="F6198">
        <v>96.13</v>
      </c>
      <c r="G6198">
        <v>20180710</v>
      </c>
      <c r="H6198">
        <v>99999999</v>
      </c>
      <c r="I6198" t="s">
        <v>64</v>
      </c>
      <c r="J6198" t="s">
        <v>509</v>
      </c>
      <c r="K6198" t="s">
        <v>2943</v>
      </c>
      <c r="L6198" t="s">
        <v>1654</v>
      </c>
      <c r="M6198" t="s">
        <v>2944</v>
      </c>
      <c r="N6198" t="s">
        <v>2945</v>
      </c>
      <c r="O6198" t="s">
        <v>2334</v>
      </c>
      <c r="P6198" t="s">
        <v>390</v>
      </c>
      <c r="Q6198" t="s">
        <v>2284</v>
      </c>
      <c r="R6198" t="s">
        <v>392</v>
      </c>
      <c r="S6198">
        <v>11.89</v>
      </c>
      <c r="U6198">
        <v>0</v>
      </c>
      <c r="V6198">
        <v>56</v>
      </c>
    </row>
    <row r="6199" spans="1:23" x14ac:dyDescent="0.25">
      <c r="A6199" t="s">
        <v>23</v>
      </c>
      <c r="B6199">
        <v>1</v>
      </c>
      <c r="C6199">
        <v>11020</v>
      </c>
      <c r="D6199">
        <v>211112</v>
      </c>
      <c r="E6199" t="s">
        <v>2942</v>
      </c>
      <c r="F6199">
        <v>96.13</v>
      </c>
      <c r="G6199">
        <v>20180710</v>
      </c>
      <c r="H6199">
        <v>99999999</v>
      </c>
      <c r="I6199" t="s">
        <v>64</v>
      </c>
      <c r="J6199" t="s">
        <v>509</v>
      </c>
      <c r="K6199" t="s">
        <v>2943</v>
      </c>
      <c r="L6199" t="s">
        <v>1654</v>
      </c>
      <c r="M6199" t="s">
        <v>2944</v>
      </c>
      <c r="N6199" t="s">
        <v>2945</v>
      </c>
      <c r="O6199" t="s">
        <v>2334</v>
      </c>
      <c r="P6199" t="s">
        <v>390</v>
      </c>
      <c r="Q6199" t="s">
        <v>2284</v>
      </c>
      <c r="R6199" t="s">
        <v>392</v>
      </c>
      <c r="S6199">
        <v>11.89</v>
      </c>
      <c r="U6199">
        <v>0</v>
      </c>
      <c r="V6199">
        <v>56</v>
      </c>
    </row>
    <row r="6200" spans="1:23" x14ac:dyDescent="0.25">
      <c r="A6200" t="s">
        <v>23</v>
      </c>
      <c r="B6200">
        <v>1</v>
      </c>
      <c r="C6200">
        <v>11060</v>
      </c>
      <c r="D6200">
        <v>211112</v>
      </c>
      <c r="E6200" t="s">
        <v>2942</v>
      </c>
      <c r="F6200">
        <v>96.13</v>
      </c>
      <c r="G6200">
        <v>20180710</v>
      </c>
      <c r="H6200">
        <v>99999999</v>
      </c>
      <c r="I6200" t="s">
        <v>64</v>
      </c>
      <c r="J6200" t="s">
        <v>509</v>
      </c>
      <c r="K6200" t="s">
        <v>2943</v>
      </c>
      <c r="L6200" t="s">
        <v>1654</v>
      </c>
      <c r="M6200" t="s">
        <v>2944</v>
      </c>
      <c r="N6200" t="s">
        <v>2945</v>
      </c>
      <c r="O6200" t="s">
        <v>2334</v>
      </c>
      <c r="P6200" t="s">
        <v>390</v>
      </c>
      <c r="Q6200" t="s">
        <v>2284</v>
      </c>
      <c r="R6200" t="s">
        <v>392</v>
      </c>
      <c r="S6200">
        <v>11.89</v>
      </c>
      <c r="U6200">
        <v>0</v>
      </c>
      <c r="V6200">
        <v>56</v>
      </c>
    </row>
    <row r="6201" spans="1:23" x14ac:dyDescent="0.25">
      <c r="A6201" t="s">
        <v>23</v>
      </c>
      <c r="B6201">
        <v>1</v>
      </c>
      <c r="C6201">
        <v>11010</v>
      </c>
      <c r="D6201">
        <v>211114</v>
      </c>
      <c r="E6201" t="s">
        <v>14297</v>
      </c>
      <c r="F6201">
        <v>103.3942</v>
      </c>
      <c r="G6201">
        <v>20211227</v>
      </c>
      <c r="H6201">
        <v>99999999</v>
      </c>
      <c r="I6201" t="s">
        <v>64</v>
      </c>
      <c r="J6201" t="s">
        <v>509</v>
      </c>
      <c r="K6201" t="s">
        <v>2943</v>
      </c>
      <c r="L6201" t="s">
        <v>1654</v>
      </c>
      <c r="M6201" t="s">
        <v>2944</v>
      </c>
      <c r="N6201" t="s">
        <v>5341</v>
      </c>
      <c r="O6201" t="s">
        <v>592</v>
      </c>
      <c r="P6201" t="s">
        <v>390</v>
      </c>
      <c r="Q6201" t="s">
        <v>2284</v>
      </c>
      <c r="R6201" t="s">
        <v>392</v>
      </c>
      <c r="S6201">
        <v>11.89</v>
      </c>
      <c r="U6201">
        <v>0</v>
      </c>
      <c r="V6201">
        <v>56</v>
      </c>
      <c r="W6201">
        <v>1</v>
      </c>
    </row>
    <row r="6202" spans="1:23" x14ac:dyDescent="0.25">
      <c r="A6202" t="s">
        <v>23</v>
      </c>
      <c r="B6202">
        <v>1</v>
      </c>
      <c r="C6202">
        <v>11020</v>
      </c>
      <c r="D6202">
        <v>211114</v>
      </c>
      <c r="E6202" t="s">
        <v>14297</v>
      </c>
      <c r="F6202">
        <v>103.3942</v>
      </c>
      <c r="G6202">
        <v>20211227</v>
      </c>
      <c r="H6202">
        <v>99999999</v>
      </c>
      <c r="I6202" t="s">
        <v>64</v>
      </c>
      <c r="J6202" t="s">
        <v>509</v>
      </c>
      <c r="K6202" t="s">
        <v>2943</v>
      </c>
      <c r="L6202" t="s">
        <v>1654</v>
      </c>
      <c r="M6202" t="s">
        <v>2944</v>
      </c>
      <c r="N6202" t="s">
        <v>5341</v>
      </c>
      <c r="O6202" t="s">
        <v>592</v>
      </c>
      <c r="P6202" t="s">
        <v>390</v>
      </c>
      <c r="Q6202" t="s">
        <v>2284</v>
      </c>
      <c r="R6202" t="s">
        <v>392</v>
      </c>
      <c r="S6202">
        <v>11.89</v>
      </c>
      <c r="U6202">
        <v>0</v>
      </c>
      <c r="V6202">
        <v>56</v>
      </c>
      <c r="W6202">
        <v>1</v>
      </c>
    </row>
    <row r="6203" spans="1:23" x14ac:dyDescent="0.25">
      <c r="A6203" t="s">
        <v>23</v>
      </c>
      <c r="B6203">
        <v>1</v>
      </c>
      <c r="C6203">
        <v>11060</v>
      </c>
      <c r="D6203">
        <v>211114</v>
      </c>
      <c r="E6203" t="s">
        <v>14297</v>
      </c>
      <c r="F6203">
        <v>103.3942</v>
      </c>
      <c r="G6203">
        <v>20211227</v>
      </c>
      <c r="H6203">
        <v>99999999</v>
      </c>
      <c r="I6203" t="s">
        <v>64</v>
      </c>
      <c r="J6203" t="s">
        <v>509</v>
      </c>
      <c r="K6203" t="s">
        <v>2943</v>
      </c>
      <c r="L6203" t="s">
        <v>1654</v>
      </c>
      <c r="M6203" t="s">
        <v>2944</v>
      </c>
      <c r="N6203" t="s">
        <v>5341</v>
      </c>
      <c r="O6203" t="s">
        <v>592</v>
      </c>
      <c r="P6203" t="s">
        <v>390</v>
      </c>
      <c r="Q6203" t="s">
        <v>2284</v>
      </c>
      <c r="R6203" t="s">
        <v>392</v>
      </c>
      <c r="S6203">
        <v>11.89</v>
      </c>
      <c r="U6203">
        <v>0</v>
      </c>
      <c r="V6203">
        <v>56</v>
      </c>
      <c r="W6203">
        <v>1</v>
      </c>
    </row>
    <row r="6204" spans="1:23" x14ac:dyDescent="0.25">
      <c r="A6204" t="s">
        <v>23</v>
      </c>
      <c r="B6204">
        <v>1</v>
      </c>
      <c r="C6204">
        <v>11010</v>
      </c>
      <c r="D6204">
        <v>211116</v>
      </c>
      <c r="E6204" t="s">
        <v>14298</v>
      </c>
      <c r="F6204">
        <v>176.0668</v>
      </c>
      <c r="G6204">
        <v>20211227</v>
      </c>
      <c r="H6204">
        <v>99999999</v>
      </c>
      <c r="I6204" t="s">
        <v>64</v>
      </c>
      <c r="J6204" t="s">
        <v>509</v>
      </c>
      <c r="K6204" t="s">
        <v>2943</v>
      </c>
      <c r="L6204" t="s">
        <v>1654</v>
      </c>
      <c r="M6204" t="s">
        <v>2944</v>
      </c>
      <c r="N6204" t="s">
        <v>5341</v>
      </c>
      <c r="O6204" t="s">
        <v>2405</v>
      </c>
      <c r="P6204" t="s">
        <v>390</v>
      </c>
      <c r="Q6204" t="s">
        <v>2284</v>
      </c>
      <c r="R6204" t="s">
        <v>392</v>
      </c>
      <c r="S6204">
        <v>22.2</v>
      </c>
      <c r="T6204">
        <v>901</v>
      </c>
      <c r="U6204">
        <v>0</v>
      </c>
      <c r="V6204">
        <v>56</v>
      </c>
      <c r="W6204">
        <v>1</v>
      </c>
    </row>
    <row r="6205" spans="1:23" x14ac:dyDescent="0.25">
      <c r="A6205" t="s">
        <v>23</v>
      </c>
      <c r="B6205">
        <v>1</v>
      </c>
      <c r="C6205">
        <v>11020</v>
      </c>
      <c r="D6205">
        <v>211116</v>
      </c>
      <c r="E6205" t="s">
        <v>14298</v>
      </c>
      <c r="F6205">
        <v>176.0668</v>
      </c>
      <c r="G6205">
        <v>20211227</v>
      </c>
      <c r="H6205">
        <v>99999999</v>
      </c>
      <c r="I6205" t="s">
        <v>64</v>
      </c>
      <c r="J6205" t="s">
        <v>509</v>
      </c>
      <c r="K6205" t="s">
        <v>2943</v>
      </c>
      <c r="L6205" t="s">
        <v>1654</v>
      </c>
      <c r="M6205" t="s">
        <v>2944</v>
      </c>
      <c r="N6205" t="s">
        <v>5341</v>
      </c>
      <c r="O6205" t="s">
        <v>2405</v>
      </c>
      <c r="P6205" t="s">
        <v>390</v>
      </c>
      <c r="Q6205" t="s">
        <v>2284</v>
      </c>
      <c r="R6205" t="s">
        <v>392</v>
      </c>
      <c r="S6205">
        <v>22.2</v>
      </c>
      <c r="T6205">
        <v>901</v>
      </c>
      <c r="U6205">
        <v>0</v>
      </c>
      <c r="V6205">
        <v>56</v>
      </c>
      <c r="W6205">
        <v>1</v>
      </c>
    </row>
    <row r="6206" spans="1:23" x14ac:dyDescent="0.25">
      <c r="A6206" t="s">
        <v>23</v>
      </c>
      <c r="B6206">
        <v>1</v>
      </c>
      <c r="C6206">
        <v>11060</v>
      </c>
      <c r="D6206">
        <v>211116</v>
      </c>
      <c r="E6206" t="s">
        <v>14298</v>
      </c>
      <c r="F6206">
        <v>176.0668</v>
      </c>
      <c r="G6206">
        <v>20211227</v>
      </c>
      <c r="H6206">
        <v>99999999</v>
      </c>
      <c r="I6206" t="s">
        <v>64</v>
      </c>
      <c r="J6206" t="s">
        <v>509</v>
      </c>
      <c r="K6206" t="s">
        <v>2943</v>
      </c>
      <c r="L6206" t="s">
        <v>1654</v>
      </c>
      <c r="M6206" t="s">
        <v>2944</v>
      </c>
      <c r="N6206" t="s">
        <v>5341</v>
      </c>
      <c r="O6206" t="s">
        <v>2405</v>
      </c>
      <c r="P6206" t="s">
        <v>390</v>
      </c>
      <c r="Q6206" t="s">
        <v>2284</v>
      </c>
      <c r="R6206" t="s">
        <v>392</v>
      </c>
      <c r="S6206">
        <v>22.2</v>
      </c>
      <c r="T6206">
        <v>901</v>
      </c>
      <c r="U6206">
        <v>0</v>
      </c>
      <c r="V6206">
        <v>56</v>
      </c>
      <c r="W6206">
        <v>1</v>
      </c>
    </row>
    <row r="6207" spans="1:23" x14ac:dyDescent="0.25">
      <c r="A6207" t="s">
        <v>23</v>
      </c>
      <c r="B6207">
        <v>1</v>
      </c>
      <c r="C6207">
        <v>11010</v>
      </c>
      <c r="D6207">
        <v>211118</v>
      </c>
      <c r="E6207" t="s">
        <v>5340</v>
      </c>
      <c r="F6207">
        <v>124.82</v>
      </c>
      <c r="G6207">
        <v>20181115</v>
      </c>
      <c r="H6207">
        <v>99999999</v>
      </c>
      <c r="I6207" t="s">
        <v>64</v>
      </c>
      <c r="J6207" t="s">
        <v>509</v>
      </c>
      <c r="K6207" t="s">
        <v>2943</v>
      </c>
      <c r="L6207" t="s">
        <v>1654</v>
      </c>
      <c r="M6207" t="s">
        <v>2944</v>
      </c>
      <c r="N6207" t="s">
        <v>5341</v>
      </c>
      <c r="O6207" t="s">
        <v>154</v>
      </c>
      <c r="P6207" t="s">
        <v>390</v>
      </c>
      <c r="Q6207" t="s">
        <v>2284</v>
      </c>
      <c r="R6207" t="s">
        <v>392</v>
      </c>
      <c r="S6207">
        <v>15.85</v>
      </c>
      <c r="U6207">
        <v>0</v>
      </c>
      <c r="V6207">
        <v>56</v>
      </c>
      <c r="W6207">
        <v>1</v>
      </c>
    </row>
    <row r="6208" spans="1:23" x14ac:dyDescent="0.25">
      <c r="A6208" t="s">
        <v>23</v>
      </c>
      <c r="B6208">
        <v>1</v>
      </c>
      <c r="C6208">
        <v>11020</v>
      </c>
      <c r="D6208">
        <v>211118</v>
      </c>
      <c r="E6208" t="s">
        <v>5340</v>
      </c>
      <c r="F6208">
        <v>124.82</v>
      </c>
      <c r="G6208">
        <v>20181115</v>
      </c>
      <c r="H6208">
        <v>99999999</v>
      </c>
      <c r="I6208" t="s">
        <v>64</v>
      </c>
      <c r="J6208" t="s">
        <v>509</v>
      </c>
      <c r="K6208" t="s">
        <v>2943</v>
      </c>
      <c r="L6208" t="s">
        <v>1654</v>
      </c>
      <c r="M6208" t="s">
        <v>2944</v>
      </c>
      <c r="N6208" t="s">
        <v>5341</v>
      </c>
      <c r="O6208" t="s">
        <v>154</v>
      </c>
      <c r="P6208" t="s">
        <v>390</v>
      </c>
      <c r="Q6208" t="s">
        <v>2284</v>
      </c>
      <c r="R6208" t="s">
        <v>392</v>
      </c>
      <c r="S6208">
        <v>15.85</v>
      </c>
      <c r="U6208">
        <v>0</v>
      </c>
      <c r="V6208">
        <v>56</v>
      </c>
      <c r="W6208">
        <v>1</v>
      </c>
    </row>
    <row r="6209" spans="1:23" x14ac:dyDescent="0.25">
      <c r="A6209" t="s">
        <v>23</v>
      </c>
      <c r="B6209">
        <v>1</v>
      </c>
      <c r="C6209">
        <v>11060</v>
      </c>
      <c r="D6209">
        <v>211118</v>
      </c>
      <c r="E6209" t="s">
        <v>5340</v>
      </c>
      <c r="F6209">
        <v>124.82</v>
      </c>
      <c r="G6209">
        <v>20181115</v>
      </c>
      <c r="H6209">
        <v>99999999</v>
      </c>
      <c r="I6209" t="s">
        <v>64</v>
      </c>
      <c r="J6209" t="s">
        <v>509</v>
      </c>
      <c r="K6209" t="s">
        <v>2943</v>
      </c>
      <c r="L6209" t="s">
        <v>1654</v>
      </c>
      <c r="M6209" t="s">
        <v>2944</v>
      </c>
      <c r="N6209" t="s">
        <v>5341</v>
      </c>
      <c r="O6209" t="s">
        <v>154</v>
      </c>
      <c r="P6209" t="s">
        <v>390</v>
      </c>
      <c r="Q6209" t="s">
        <v>2284</v>
      </c>
      <c r="R6209" t="s">
        <v>392</v>
      </c>
      <c r="S6209">
        <v>15.85</v>
      </c>
      <c r="U6209">
        <v>0</v>
      </c>
      <c r="V6209">
        <v>56</v>
      </c>
      <c r="W6209">
        <v>1</v>
      </c>
    </row>
    <row r="6210" spans="1:23" x14ac:dyDescent="0.25">
      <c r="A6210" t="s">
        <v>23</v>
      </c>
      <c r="B6210">
        <v>1</v>
      </c>
      <c r="C6210">
        <v>11010</v>
      </c>
      <c r="D6210">
        <v>211120</v>
      </c>
      <c r="E6210" t="s">
        <v>2946</v>
      </c>
      <c r="F6210">
        <v>76.44</v>
      </c>
      <c r="G6210">
        <v>20130801</v>
      </c>
      <c r="H6210">
        <v>99999999</v>
      </c>
      <c r="I6210" t="s">
        <v>25</v>
      </c>
      <c r="J6210" t="s">
        <v>509</v>
      </c>
      <c r="K6210" t="s">
        <v>2943</v>
      </c>
      <c r="L6210" t="s">
        <v>1654</v>
      </c>
      <c r="M6210" t="s">
        <v>2944</v>
      </c>
      <c r="N6210" t="s">
        <v>2947</v>
      </c>
      <c r="O6210" t="s">
        <v>2334</v>
      </c>
      <c r="P6210" t="s">
        <v>390</v>
      </c>
      <c r="Q6210" t="s">
        <v>2284</v>
      </c>
      <c r="R6210" t="s">
        <v>392</v>
      </c>
      <c r="S6210">
        <v>11.09</v>
      </c>
      <c r="U6210">
        <v>0</v>
      </c>
      <c r="V6210">
        <v>14</v>
      </c>
    </row>
    <row r="6211" spans="1:23" x14ac:dyDescent="0.25">
      <c r="A6211" t="s">
        <v>23</v>
      </c>
      <c r="B6211">
        <v>1</v>
      </c>
      <c r="C6211">
        <v>11020</v>
      </c>
      <c r="D6211">
        <v>211120</v>
      </c>
      <c r="E6211" t="s">
        <v>2946</v>
      </c>
      <c r="F6211">
        <v>76.44</v>
      </c>
      <c r="G6211">
        <v>20130801</v>
      </c>
      <c r="H6211">
        <v>99999999</v>
      </c>
      <c r="I6211" t="s">
        <v>25</v>
      </c>
      <c r="J6211" t="s">
        <v>509</v>
      </c>
      <c r="K6211" t="s">
        <v>2943</v>
      </c>
      <c r="L6211" t="s">
        <v>1654</v>
      </c>
      <c r="M6211" t="s">
        <v>2944</v>
      </c>
      <c r="N6211" t="s">
        <v>2947</v>
      </c>
      <c r="O6211" t="s">
        <v>2334</v>
      </c>
      <c r="P6211" t="s">
        <v>390</v>
      </c>
      <c r="Q6211" t="s">
        <v>2284</v>
      </c>
      <c r="R6211" t="s">
        <v>392</v>
      </c>
      <c r="S6211">
        <v>11.09</v>
      </c>
      <c r="U6211">
        <v>0</v>
      </c>
      <c r="V6211">
        <v>14</v>
      </c>
    </row>
    <row r="6212" spans="1:23" x14ac:dyDescent="0.25">
      <c r="A6212" t="s">
        <v>23</v>
      </c>
      <c r="B6212">
        <v>1</v>
      </c>
      <c r="C6212">
        <v>11010</v>
      </c>
      <c r="D6212">
        <v>211121</v>
      </c>
      <c r="E6212" t="s">
        <v>14299</v>
      </c>
      <c r="F6212">
        <v>237.85579999999999</v>
      </c>
      <c r="G6212">
        <v>20211227</v>
      </c>
      <c r="H6212">
        <v>99999999</v>
      </c>
      <c r="I6212" t="s">
        <v>64</v>
      </c>
      <c r="J6212" t="s">
        <v>509</v>
      </c>
      <c r="K6212" t="s">
        <v>2943</v>
      </c>
      <c r="L6212" t="s">
        <v>1654</v>
      </c>
      <c r="M6212" t="s">
        <v>2944</v>
      </c>
      <c r="N6212" t="s">
        <v>5341</v>
      </c>
      <c r="O6212" t="s">
        <v>178</v>
      </c>
      <c r="P6212" t="s">
        <v>390</v>
      </c>
      <c r="Q6212" t="s">
        <v>2284</v>
      </c>
      <c r="R6212" t="s">
        <v>392</v>
      </c>
      <c r="S6212">
        <v>31.7</v>
      </c>
      <c r="U6212">
        <v>0</v>
      </c>
      <c r="V6212">
        <v>56</v>
      </c>
      <c r="W6212">
        <v>1</v>
      </c>
    </row>
    <row r="6213" spans="1:23" x14ac:dyDescent="0.25">
      <c r="A6213" t="s">
        <v>23</v>
      </c>
      <c r="B6213">
        <v>1</v>
      </c>
      <c r="C6213">
        <v>11020</v>
      </c>
      <c r="D6213">
        <v>211121</v>
      </c>
      <c r="E6213" t="s">
        <v>14299</v>
      </c>
      <c r="F6213">
        <v>237.85579999999999</v>
      </c>
      <c r="G6213">
        <v>20211227</v>
      </c>
      <c r="H6213">
        <v>99999999</v>
      </c>
      <c r="I6213" t="s">
        <v>64</v>
      </c>
      <c r="J6213" t="s">
        <v>509</v>
      </c>
      <c r="K6213" t="s">
        <v>2943</v>
      </c>
      <c r="L6213" t="s">
        <v>1654</v>
      </c>
      <c r="M6213" t="s">
        <v>2944</v>
      </c>
      <c r="N6213" t="s">
        <v>5341</v>
      </c>
      <c r="O6213" t="s">
        <v>178</v>
      </c>
      <c r="P6213" t="s">
        <v>390</v>
      </c>
      <c r="Q6213" t="s">
        <v>2284</v>
      </c>
      <c r="R6213" t="s">
        <v>392</v>
      </c>
      <c r="S6213">
        <v>31.7</v>
      </c>
      <c r="U6213">
        <v>0</v>
      </c>
      <c r="V6213">
        <v>56</v>
      </c>
      <c r="W6213">
        <v>1</v>
      </c>
    </row>
    <row r="6214" spans="1:23" x14ac:dyDescent="0.25">
      <c r="A6214" t="s">
        <v>23</v>
      </c>
      <c r="B6214">
        <v>1</v>
      </c>
      <c r="C6214">
        <v>11060</v>
      </c>
      <c r="D6214">
        <v>211121</v>
      </c>
      <c r="E6214" t="s">
        <v>14299</v>
      </c>
      <c r="F6214">
        <v>237.85579999999999</v>
      </c>
      <c r="G6214">
        <v>20211227</v>
      </c>
      <c r="H6214">
        <v>99999999</v>
      </c>
      <c r="I6214" t="s">
        <v>64</v>
      </c>
      <c r="J6214" t="s">
        <v>509</v>
      </c>
      <c r="K6214" t="s">
        <v>2943</v>
      </c>
      <c r="L6214" t="s">
        <v>1654</v>
      </c>
      <c r="M6214" t="s">
        <v>2944</v>
      </c>
      <c r="N6214" t="s">
        <v>5341</v>
      </c>
      <c r="O6214" t="s">
        <v>178</v>
      </c>
      <c r="P6214" t="s">
        <v>390</v>
      </c>
      <c r="Q6214" t="s">
        <v>2284</v>
      </c>
      <c r="R6214" t="s">
        <v>392</v>
      </c>
      <c r="S6214">
        <v>31.7</v>
      </c>
      <c r="U6214">
        <v>0</v>
      </c>
      <c r="V6214">
        <v>56</v>
      </c>
      <c r="W6214">
        <v>1</v>
      </c>
    </row>
    <row r="6215" spans="1:23" x14ac:dyDescent="0.25">
      <c r="A6215" t="s">
        <v>23</v>
      </c>
      <c r="B6215">
        <v>1</v>
      </c>
      <c r="C6215">
        <v>11010</v>
      </c>
      <c r="D6215">
        <v>211122</v>
      </c>
      <c r="E6215" t="s">
        <v>14300</v>
      </c>
      <c r="F6215">
        <v>91</v>
      </c>
      <c r="G6215">
        <v>20211227</v>
      </c>
      <c r="H6215">
        <v>99999999</v>
      </c>
      <c r="I6215" t="s">
        <v>64</v>
      </c>
      <c r="J6215" t="s">
        <v>509</v>
      </c>
      <c r="K6215" t="s">
        <v>2943</v>
      </c>
      <c r="L6215" t="s">
        <v>1654</v>
      </c>
      <c r="M6215" t="s">
        <v>2944</v>
      </c>
      <c r="N6215" t="s">
        <v>14301</v>
      </c>
      <c r="O6215" t="s">
        <v>2334</v>
      </c>
      <c r="P6215" t="s">
        <v>390</v>
      </c>
      <c r="Q6215" t="s">
        <v>2284</v>
      </c>
      <c r="R6215" t="s">
        <v>392</v>
      </c>
      <c r="S6215">
        <v>11.89</v>
      </c>
      <c r="U6215">
        <v>0</v>
      </c>
      <c r="V6215">
        <v>56</v>
      </c>
    </row>
    <row r="6216" spans="1:23" x14ac:dyDescent="0.25">
      <c r="A6216" t="s">
        <v>23</v>
      </c>
      <c r="B6216">
        <v>1</v>
      </c>
      <c r="C6216">
        <v>11020</v>
      </c>
      <c r="D6216">
        <v>211122</v>
      </c>
      <c r="E6216" t="s">
        <v>14300</v>
      </c>
      <c r="F6216">
        <v>91</v>
      </c>
      <c r="G6216">
        <v>20211227</v>
      </c>
      <c r="H6216">
        <v>99999999</v>
      </c>
      <c r="I6216" t="s">
        <v>64</v>
      </c>
      <c r="J6216" t="s">
        <v>509</v>
      </c>
      <c r="K6216" t="s">
        <v>2943</v>
      </c>
      <c r="L6216" t="s">
        <v>1654</v>
      </c>
      <c r="M6216" t="s">
        <v>2944</v>
      </c>
      <c r="N6216" t="s">
        <v>14301</v>
      </c>
      <c r="O6216" t="s">
        <v>2334</v>
      </c>
      <c r="P6216" t="s">
        <v>390</v>
      </c>
      <c r="Q6216" t="s">
        <v>2284</v>
      </c>
      <c r="R6216" t="s">
        <v>392</v>
      </c>
      <c r="S6216">
        <v>11.89</v>
      </c>
      <c r="U6216">
        <v>0</v>
      </c>
      <c r="V6216">
        <v>56</v>
      </c>
    </row>
    <row r="6217" spans="1:23" x14ac:dyDescent="0.25">
      <c r="A6217" t="s">
        <v>23</v>
      </c>
      <c r="B6217">
        <v>1</v>
      </c>
      <c r="C6217">
        <v>11060</v>
      </c>
      <c r="D6217">
        <v>211122</v>
      </c>
      <c r="E6217" t="s">
        <v>14300</v>
      </c>
      <c r="F6217">
        <v>91</v>
      </c>
      <c r="G6217">
        <v>20211227</v>
      </c>
      <c r="H6217">
        <v>99999999</v>
      </c>
      <c r="I6217" t="s">
        <v>64</v>
      </c>
      <c r="J6217" t="s">
        <v>509</v>
      </c>
      <c r="K6217" t="s">
        <v>2943</v>
      </c>
      <c r="L6217" t="s">
        <v>1654</v>
      </c>
      <c r="M6217" t="s">
        <v>2944</v>
      </c>
      <c r="N6217" t="s">
        <v>14301</v>
      </c>
      <c r="O6217" t="s">
        <v>2334</v>
      </c>
      <c r="P6217" t="s">
        <v>390</v>
      </c>
      <c r="Q6217" t="s">
        <v>2284</v>
      </c>
      <c r="R6217" t="s">
        <v>392</v>
      </c>
      <c r="S6217">
        <v>11.89</v>
      </c>
      <c r="U6217">
        <v>0</v>
      </c>
      <c r="V6217">
        <v>56</v>
      </c>
    </row>
    <row r="6218" spans="1:23" x14ac:dyDescent="0.25">
      <c r="A6218" t="s">
        <v>23</v>
      </c>
      <c r="B6218">
        <v>1</v>
      </c>
      <c r="C6218">
        <v>11010</v>
      </c>
      <c r="D6218">
        <v>211123</v>
      </c>
      <c r="E6218" t="s">
        <v>2948</v>
      </c>
      <c r="F6218">
        <v>72.8</v>
      </c>
      <c r="G6218">
        <v>20130801</v>
      </c>
      <c r="H6218">
        <v>99999999</v>
      </c>
      <c r="I6218" t="s">
        <v>25</v>
      </c>
      <c r="J6218" t="s">
        <v>509</v>
      </c>
      <c r="K6218" t="s">
        <v>2943</v>
      </c>
      <c r="L6218" t="s">
        <v>1654</v>
      </c>
      <c r="M6218" t="s">
        <v>2949</v>
      </c>
      <c r="O6218" t="s">
        <v>2334</v>
      </c>
      <c r="P6218" t="s">
        <v>390</v>
      </c>
      <c r="Q6218" t="s">
        <v>2284</v>
      </c>
      <c r="R6218" t="s">
        <v>392</v>
      </c>
      <c r="S6218">
        <v>11.09</v>
      </c>
      <c r="U6218">
        <v>0</v>
      </c>
      <c r="V6218">
        <v>34</v>
      </c>
    </row>
    <row r="6219" spans="1:23" x14ac:dyDescent="0.25">
      <c r="A6219" t="s">
        <v>23</v>
      </c>
      <c r="B6219">
        <v>1</v>
      </c>
      <c r="C6219">
        <v>11020</v>
      </c>
      <c r="D6219">
        <v>211123</v>
      </c>
      <c r="E6219" t="s">
        <v>2948</v>
      </c>
      <c r="F6219">
        <v>72.8</v>
      </c>
      <c r="G6219">
        <v>20130801</v>
      </c>
      <c r="H6219">
        <v>99999999</v>
      </c>
      <c r="I6219" t="s">
        <v>25</v>
      </c>
      <c r="J6219" t="s">
        <v>509</v>
      </c>
      <c r="K6219" t="s">
        <v>2943</v>
      </c>
      <c r="L6219" t="s">
        <v>1654</v>
      </c>
      <c r="M6219" t="s">
        <v>2949</v>
      </c>
      <c r="O6219" t="s">
        <v>2334</v>
      </c>
      <c r="P6219" t="s">
        <v>390</v>
      </c>
      <c r="Q6219" t="s">
        <v>2284</v>
      </c>
      <c r="R6219" t="s">
        <v>392</v>
      </c>
      <c r="S6219">
        <v>11.09</v>
      </c>
      <c r="U6219">
        <v>0</v>
      </c>
      <c r="V6219">
        <v>34</v>
      </c>
    </row>
    <row r="6220" spans="1:23" x14ac:dyDescent="0.25">
      <c r="A6220" t="s">
        <v>23</v>
      </c>
      <c r="B6220">
        <v>1</v>
      </c>
      <c r="C6220">
        <v>11060</v>
      </c>
      <c r="D6220">
        <v>211123</v>
      </c>
      <c r="E6220" t="s">
        <v>2948</v>
      </c>
      <c r="F6220">
        <v>72.8</v>
      </c>
      <c r="G6220">
        <v>20130801</v>
      </c>
      <c r="H6220">
        <v>99999999</v>
      </c>
      <c r="I6220" t="s">
        <v>25</v>
      </c>
      <c r="J6220" t="s">
        <v>509</v>
      </c>
      <c r="K6220" t="s">
        <v>2943</v>
      </c>
      <c r="L6220" t="s">
        <v>1654</v>
      </c>
      <c r="M6220" t="s">
        <v>2949</v>
      </c>
      <c r="O6220" t="s">
        <v>2334</v>
      </c>
      <c r="P6220" t="s">
        <v>390</v>
      </c>
      <c r="Q6220" t="s">
        <v>2284</v>
      </c>
      <c r="R6220" t="s">
        <v>392</v>
      </c>
      <c r="S6220">
        <v>11.09</v>
      </c>
      <c r="U6220">
        <v>0</v>
      </c>
      <c r="V6220">
        <v>34</v>
      </c>
    </row>
    <row r="6221" spans="1:23" x14ac:dyDescent="0.25">
      <c r="A6221" t="s">
        <v>23</v>
      </c>
      <c r="B6221">
        <v>1</v>
      </c>
      <c r="C6221">
        <v>11010</v>
      </c>
      <c r="D6221">
        <v>211124</v>
      </c>
      <c r="E6221" t="s">
        <v>5786</v>
      </c>
      <c r="F6221">
        <v>157.47999999999999</v>
      </c>
      <c r="G6221">
        <v>20191030</v>
      </c>
      <c r="H6221">
        <v>99999999</v>
      </c>
      <c r="I6221" t="s">
        <v>64</v>
      </c>
      <c r="J6221" t="s">
        <v>638</v>
      </c>
      <c r="K6221" t="s">
        <v>1139</v>
      </c>
      <c r="L6221" t="s">
        <v>1144</v>
      </c>
      <c r="M6221" t="s">
        <v>5787</v>
      </c>
      <c r="N6221" t="s">
        <v>5788</v>
      </c>
      <c r="O6221" t="s">
        <v>185</v>
      </c>
      <c r="P6221" t="s">
        <v>390</v>
      </c>
      <c r="Q6221" t="s">
        <v>391</v>
      </c>
      <c r="R6221" t="s">
        <v>392</v>
      </c>
      <c r="S6221">
        <v>7.93</v>
      </c>
      <c r="U6221">
        <v>0</v>
      </c>
      <c r="V6221">
        <v>24</v>
      </c>
      <c r="W6221">
        <v>1</v>
      </c>
    </row>
    <row r="6222" spans="1:23" x14ac:dyDescent="0.25">
      <c r="A6222" t="s">
        <v>23</v>
      </c>
      <c r="B6222">
        <v>1</v>
      </c>
      <c r="C6222">
        <v>11020</v>
      </c>
      <c r="D6222">
        <v>211124</v>
      </c>
      <c r="E6222" t="s">
        <v>5786</v>
      </c>
      <c r="F6222">
        <v>157.47999999999999</v>
      </c>
      <c r="G6222">
        <v>20191030</v>
      </c>
      <c r="H6222">
        <v>99999999</v>
      </c>
      <c r="I6222" t="s">
        <v>64</v>
      </c>
      <c r="J6222" t="s">
        <v>638</v>
      </c>
      <c r="K6222" t="s">
        <v>1139</v>
      </c>
      <c r="L6222" t="s">
        <v>1144</v>
      </c>
      <c r="M6222" t="s">
        <v>5787</v>
      </c>
      <c r="N6222" t="s">
        <v>5788</v>
      </c>
      <c r="O6222" t="s">
        <v>185</v>
      </c>
      <c r="P6222" t="s">
        <v>390</v>
      </c>
      <c r="Q6222" t="s">
        <v>391</v>
      </c>
      <c r="R6222" t="s">
        <v>392</v>
      </c>
      <c r="S6222">
        <v>7.93</v>
      </c>
      <c r="U6222">
        <v>0</v>
      </c>
      <c r="V6222">
        <v>24</v>
      </c>
      <c r="W6222">
        <v>1</v>
      </c>
    </row>
    <row r="6223" spans="1:23" x14ac:dyDescent="0.25">
      <c r="A6223" t="s">
        <v>23</v>
      </c>
      <c r="B6223">
        <v>1</v>
      </c>
      <c r="C6223">
        <v>11060</v>
      </c>
      <c r="D6223">
        <v>211124</v>
      </c>
      <c r="E6223" t="s">
        <v>5786</v>
      </c>
      <c r="F6223">
        <v>157.47999999999999</v>
      </c>
      <c r="G6223">
        <v>20191030</v>
      </c>
      <c r="H6223">
        <v>99999999</v>
      </c>
      <c r="I6223" t="s">
        <v>64</v>
      </c>
      <c r="J6223" t="s">
        <v>638</v>
      </c>
      <c r="K6223" t="s">
        <v>1139</v>
      </c>
      <c r="L6223" t="s">
        <v>1144</v>
      </c>
      <c r="M6223" t="s">
        <v>5787</v>
      </c>
      <c r="N6223" t="s">
        <v>5788</v>
      </c>
      <c r="O6223" t="s">
        <v>185</v>
      </c>
      <c r="P6223" t="s">
        <v>390</v>
      </c>
      <c r="Q6223" t="s">
        <v>391</v>
      </c>
      <c r="R6223" t="s">
        <v>392</v>
      </c>
      <c r="S6223">
        <v>7.93</v>
      </c>
      <c r="U6223">
        <v>0</v>
      </c>
      <c r="V6223">
        <v>24</v>
      </c>
      <c r="W6223">
        <v>1</v>
      </c>
    </row>
    <row r="6224" spans="1:23" x14ac:dyDescent="0.25">
      <c r="A6224" t="s">
        <v>23</v>
      </c>
      <c r="B6224">
        <v>1</v>
      </c>
      <c r="C6224">
        <v>11010</v>
      </c>
      <c r="D6224">
        <v>211125</v>
      </c>
      <c r="E6224" t="s">
        <v>2950</v>
      </c>
      <c r="F6224">
        <v>83.165000000000006</v>
      </c>
      <c r="G6224">
        <v>20130801</v>
      </c>
      <c r="H6224">
        <v>99999999</v>
      </c>
      <c r="I6224" t="s">
        <v>25</v>
      </c>
      <c r="J6224" t="s">
        <v>386</v>
      </c>
      <c r="K6224" t="s">
        <v>2009</v>
      </c>
      <c r="L6224" t="s">
        <v>2951</v>
      </c>
      <c r="M6224" t="s">
        <v>2952</v>
      </c>
      <c r="N6224" t="s">
        <v>2953</v>
      </c>
      <c r="O6224" t="s">
        <v>142</v>
      </c>
      <c r="P6224" t="s">
        <v>390</v>
      </c>
      <c r="Q6224" t="s">
        <v>2284</v>
      </c>
      <c r="R6224" t="s">
        <v>392</v>
      </c>
      <c r="S6224">
        <v>23.78</v>
      </c>
      <c r="U6224">
        <v>0</v>
      </c>
      <c r="V6224">
        <v>2</v>
      </c>
    </row>
    <row r="6225" spans="1:23" x14ac:dyDescent="0.25">
      <c r="A6225" t="s">
        <v>23</v>
      </c>
      <c r="B6225">
        <v>1</v>
      </c>
      <c r="C6225">
        <v>11020</v>
      </c>
      <c r="D6225">
        <v>211125</v>
      </c>
      <c r="E6225" t="s">
        <v>2950</v>
      </c>
      <c r="F6225">
        <v>83.165000000000006</v>
      </c>
      <c r="G6225">
        <v>20130801</v>
      </c>
      <c r="H6225">
        <v>99999999</v>
      </c>
      <c r="I6225" t="s">
        <v>25</v>
      </c>
      <c r="J6225" t="s">
        <v>386</v>
      </c>
      <c r="K6225" t="s">
        <v>2009</v>
      </c>
      <c r="L6225" t="s">
        <v>2951</v>
      </c>
      <c r="M6225" t="s">
        <v>2952</v>
      </c>
      <c r="N6225" t="s">
        <v>2953</v>
      </c>
      <c r="O6225" t="s">
        <v>142</v>
      </c>
      <c r="P6225" t="s">
        <v>390</v>
      </c>
      <c r="Q6225" t="s">
        <v>2284</v>
      </c>
      <c r="R6225" t="s">
        <v>392</v>
      </c>
      <c r="S6225">
        <v>23.78</v>
      </c>
      <c r="U6225">
        <v>0</v>
      </c>
      <c r="V6225">
        <v>2</v>
      </c>
    </row>
    <row r="6226" spans="1:23" x14ac:dyDescent="0.25">
      <c r="A6226" t="s">
        <v>23</v>
      </c>
      <c r="B6226">
        <v>1</v>
      </c>
      <c r="C6226">
        <v>11060</v>
      </c>
      <c r="D6226">
        <v>211125</v>
      </c>
      <c r="E6226" t="s">
        <v>2950</v>
      </c>
      <c r="F6226">
        <v>83.168000000000006</v>
      </c>
      <c r="G6226">
        <v>20130801</v>
      </c>
      <c r="H6226">
        <v>99999999</v>
      </c>
      <c r="I6226" t="s">
        <v>25</v>
      </c>
      <c r="J6226" t="s">
        <v>386</v>
      </c>
      <c r="K6226" t="s">
        <v>2009</v>
      </c>
      <c r="L6226" t="s">
        <v>2951</v>
      </c>
      <c r="M6226" t="s">
        <v>2952</v>
      </c>
      <c r="N6226" t="s">
        <v>2953</v>
      </c>
      <c r="O6226" t="s">
        <v>142</v>
      </c>
      <c r="P6226" t="s">
        <v>390</v>
      </c>
      <c r="Q6226" t="s">
        <v>2284</v>
      </c>
      <c r="R6226" t="s">
        <v>392</v>
      </c>
      <c r="S6226">
        <v>23.78</v>
      </c>
      <c r="U6226">
        <v>0</v>
      </c>
      <c r="V6226">
        <v>2</v>
      </c>
    </row>
    <row r="6227" spans="1:23" x14ac:dyDescent="0.25">
      <c r="A6227" t="s">
        <v>23</v>
      </c>
      <c r="B6227">
        <v>1</v>
      </c>
      <c r="C6227">
        <v>11010</v>
      </c>
      <c r="D6227">
        <v>211126</v>
      </c>
      <c r="E6227" t="s">
        <v>14559</v>
      </c>
      <c r="F6227">
        <v>39.09254</v>
      </c>
      <c r="G6227">
        <v>20220223</v>
      </c>
      <c r="H6227">
        <v>99999999</v>
      </c>
      <c r="I6227" t="s">
        <v>64</v>
      </c>
      <c r="J6227" t="s">
        <v>386</v>
      </c>
      <c r="K6227" t="s">
        <v>2009</v>
      </c>
      <c r="L6227" t="s">
        <v>2951</v>
      </c>
      <c r="M6227" t="s">
        <v>14560</v>
      </c>
      <c r="N6227" t="s">
        <v>14561</v>
      </c>
      <c r="O6227" t="s">
        <v>437</v>
      </c>
      <c r="P6227" t="s">
        <v>390</v>
      </c>
      <c r="Q6227" t="s">
        <v>2284</v>
      </c>
      <c r="R6227" t="s">
        <v>392</v>
      </c>
      <c r="S6227">
        <v>11.89</v>
      </c>
      <c r="U6227">
        <v>0</v>
      </c>
      <c r="V6227">
        <v>2</v>
      </c>
      <c r="W6227">
        <v>1</v>
      </c>
    </row>
    <row r="6228" spans="1:23" x14ac:dyDescent="0.25">
      <c r="A6228" t="s">
        <v>23</v>
      </c>
      <c r="B6228">
        <v>1</v>
      </c>
      <c r="C6228">
        <v>11020</v>
      </c>
      <c r="D6228">
        <v>211126</v>
      </c>
      <c r="E6228" t="s">
        <v>14559</v>
      </c>
      <c r="F6228">
        <v>39.09254</v>
      </c>
      <c r="G6228">
        <v>20220223</v>
      </c>
      <c r="H6228">
        <v>99999999</v>
      </c>
      <c r="I6228" t="s">
        <v>64</v>
      </c>
      <c r="J6228" t="s">
        <v>386</v>
      </c>
      <c r="K6228" t="s">
        <v>2009</v>
      </c>
      <c r="L6228" t="s">
        <v>2951</v>
      </c>
      <c r="M6228" t="s">
        <v>14560</v>
      </c>
      <c r="N6228" t="s">
        <v>14561</v>
      </c>
      <c r="O6228" t="s">
        <v>437</v>
      </c>
      <c r="P6228" t="s">
        <v>390</v>
      </c>
      <c r="Q6228" t="s">
        <v>2284</v>
      </c>
      <c r="R6228" t="s">
        <v>392</v>
      </c>
      <c r="S6228">
        <v>11.89</v>
      </c>
      <c r="U6228">
        <v>0</v>
      </c>
      <c r="V6228">
        <v>2</v>
      </c>
      <c r="W6228">
        <v>1</v>
      </c>
    </row>
    <row r="6229" spans="1:23" x14ac:dyDescent="0.25">
      <c r="A6229" t="s">
        <v>23</v>
      </c>
      <c r="B6229">
        <v>1</v>
      </c>
      <c r="C6229">
        <v>11060</v>
      </c>
      <c r="D6229">
        <v>211126</v>
      </c>
      <c r="E6229" t="s">
        <v>14559</v>
      </c>
      <c r="F6229">
        <v>39.09254</v>
      </c>
      <c r="G6229">
        <v>20220223</v>
      </c>
      <c r="H6229">
        <v>99999999</v>
      </c>
      <c r="I6229" t="s">
        <v>64</v>
      </c>
      <c r="J6229" t="s">
        <v>386</v>
      </c>
      <c r="K6229" t="s">
        <v>2009</v>
      </c>
      <c r="L6229" t="s">
        <v>2951</v>
      </c>
      <c r="M6229" t="s">
        <v>14560</v>
      </c>
      <c r="N6229" t="s">
        <v>14561</v>
      </c>
      <c r="O6229" t="s">
        <v>437</v>
      </c>
      <c r="P6229" t="s">
        <v>390</v>
      </c>
      <c r="Q6229" t="s">
        <v>2284</v>
      </c>
      <c r="R6229" t="s">
        <v>392</v>
      </c>
      <c r="S6229">
        <v>11.89</v>
      </c>
      <c r="U6229">
        <v>0</v>
      </c>
      <c r="V6229">
        <v>2</v>
      </c>
      <c r="W6229">
        <v>1</v>
      </c>
    </row>
    <row r="6230" spans="1:23" x14ac:dyDescent="0.25">
      <c r="A6230" t="s">
        <v>23</v>
      </c>
      <c r="B6230">
        <v>1</v>
      </c>
      <c r="C6230">
        <v>11010</v>
      </c>
      <c r="D6230">
        <v>211127</v>
      </c>
      <c r="E6230" t="s">
        <v>2954</v>
      </c>
      <c r="F6230">
        <v>160.18559999999999</v>
      </c>
      <c r="G6230">
        <v>20130801</v>
      </c>
      <c r="H6230">
        <v>99999999</v>
      </c>
      <c r="I6230" t="s">
        <v>25</v>
      </c>
      <c r="J6230" t="s">
        <v>2055</v>
      </c>
      <c r="K6230" t="s">
        <v>2304</v>
      </c>
      <c r="L6230" t="s">
        <v>2955</v>
      </c>
      <c r="M6230" t="s">
        <v>2956</v>
      </c>
      <c r="N6230" t="s">
        <v>2957</v>
      </c>
      <c r="O6230" t="s">
        <v>178</v>
      </c>
      <c r="P6230" t="s">
        <v>390</v>
      </c>
      <c r="Q6230" t="s">
        <v>2284</v>
      </c>
      <c r="R6230" t="s">
        <v>392</v>
      </c>
      <c r="S6230">
        <v>31.7</v>
      </c>
      <c r="U6230">
        <v>0</v>
      </c>
      <c r="V6230">
        <v>14</v>
      </c>
    </row>
    <row r="6231" spans="1:23" x14ac:dyDescent="0.25">
      <c r="A6231" t="s">
        <v>23</v>
      </c>
      <c r="B6231">
        <v>1</v>
      </c>
      <c r="C6231">
        <v>11020</v>
      </c>
      <c r="D6231">
        <v>211127</v>
      </c>
      <c r="E6231" t="s">
        <v>2954</v>
      </c>
      <c r="F6231">
        <v>160.18559999999999</v>
      </c>
      <c r="G6231">
        <v>20130801</v>
      </c>
      <c r="H6231">
        <v>99999999</v>
      </c>
      <c r="I6231" t="s">
        <v>25</v>
      </c>
      <c r="J6231" t="s">
        <v>2055</v>
      </c>
      <c r="K6231" t="s">
        <v>2304</v>
      </c>
      <c r="L6231" t="s">
        <v>2955</v>
      </c>
      <c r="M6231" t="s">
        <v>2956</v>
      </c>
      <c r="N6231" t="s">
        <v>2957</v>
      </c>
      <c r="O6231" t="s">
        <v>178</v>
      </c>
      <c r="P6231" t="s">
        <v>390</v>
      </c>
      <c r="Q6231" t="s">
        <v>2284</v>
      </c>
      <c r="R6231" t="s">
        <v>392</v>
      </c>
      <c r="S6231">
        <v>31.7</v>
      </c>
      <c r="U6231">
        <v>0</v>
      </c>
      <c r="V6231">
        <v>14</v>
      </c>
    </row>
    <row r="6232" spans="1:23" x14ac:dyDescent="0.25">
      <c r="A6232" t="s">
        <v>23</v>
      </c>
      <c r="B6232">
        <v>1</v>
      </c>
      <c r="C6232">
        <v>11060</v>
      </c>
      <c r="D6232">
        <v>211127</v>
      </c>
      <c r="E6232" t="s">
        <v>2954</v>
      </c>
      <c r="F6232">
        <v>160.18559999999999</v>
      </c>
      <c r="G6232">
        <v>20130801</v>
      </c>
      <c r="H6232">
        <v>99999999</v>
      </c>
      <c r="I6232" t="s">
        <v>25</v>
      </c>
      <c r="J6232" t="s">
        <v>2055</v>
      </c>
      <c r="K6232" t="s">
        <v>2304</v>
      </c>
      <c r="L6232" t="s">
        <v>2955</v>
      </c>
      <c r="M6232" t="s">
        <v>2956</v>
      </c>
      <c r="N6232" t="s">
        <v>2957</v>
      </c>
      <c r="O6232" t="s">
        <v>178</v>
      </c>
      <c r="P6232" t="s">
        <v>390</v>
      </c>
      <c r="Q6232" t="s">
        <v>2284</v>
      </c>
      <c r="R6232" t="s">
        <v>392</v>
      </c>
      <c r="S6232">
        <v>31.7</v>
      </c>
      <c r="U6232">
        <v>0</v>
      </c>
      <c r="V6232">
        <v>14</v>
      </c>
    </row>
    <row r="6233" spans="1:23" x14ac:dyDescent="0.25">
      <c r="A6233" t="s">
        <v>23</v>
      </c>
      <c r="B6233">
        <v>1</v>
      </c>
      <c r="C6233">
        <v>11010</v>
      </c>
      <c r="D6233">
        <v>211128</v>
      </c>
      <c r="E6233" t="s">
        <v>2958</v>
      </c>
      <c r="F6233">
        <v>63.61</v>
      </c>
      <c r="G6233">
        <v>20140719</v>
      </c>
      <c r="H6233">
        <v>99999999</v>
      </c>
      <c r="I6233" t="s">
        <v>64</v>
      </c>
      <c r="J6233" t="s">
        <v>386</v>
      </c>
      <c r="K6233" t="s">
        <v>2009</v>
      </c>
      <c r="L6233" t="s">
        <v>2951</v>
      </c>
      <c r="M6233" t="s">
        <v>2959</v>
      </c>
      <c r="N6233" t="s">
        <v>2953</v>
      </c>
      <c r="O6233" t="s">
        <v>437</v>
      </c>
      <c r="P6233" t="s">
        <v>390</v>
      </c>
      <c r="Q6233" t="s">
        <v>2284</v>
      </c>
      <c r="R6233" t="s">
        <v>392</v>
      </c>
      <c r="S6233">
        <v>11.89</v>
      </c>
      <c r="U6233">
        <v>0</v>
      </c>
      <c r="V6233">
        <v>2</v>
      </c>
      <c r="W6233">
        <v>1</v>
      </c>
    </row>
    <row r="6234" spans="1:23" x14ac:dyDescent="0.25">
      <c r="A6234" t="s">
        <v>23</v>
      </c>
      <c r="B6234">
        <v>1</v>
      </c>
      <c r="C6234">
        <v>11020</v>
      </c>
      <c r="D6234">
        <v>211128</v>
      </c>
      <c r="E6234" t="s">
        <v>2958</v>
      </c>
      <c r="F6234">
        <v>63.61</v>
      </c>
      <c r="G6234">
        <v>20140719</v>
      </c>
      <c r="H6234">
        <v>99999999</v>
      </c>
      <c r="I6234" t="s">
        <v>64</v>
      </c>
      <c r="J6234" t="s">
        <v>386</v>
      </c>
      <c r="K6234" t="s">
        <v>2009</v>
      </c>
      <c r="L6234" t="s">
        <v>2951</v>
      </c>
      <c r="M6234" t="s">
        <v>2959</v>
      </c>
      <c r="N6234" t="s">
        <v>2953</v>
      </c>
      <c r="O6234" t="s">
        <v>437</v>
      </c>
      <c r="P6234" t="s">
        <v>390</v>
      </c>
      <c r="Q6234" t="s">
        <v>2284</v>
      </c>
      <c r="R6234" t="s">
        <v>392</v>
      </c>
      <c r="S6234">
        <v>11.89</v>
      </c>
      <c r="U6234">
        <v>0</v>
      </c>
      <c r="V6234">
        <v>2</v>
      </c>
      <c r="W6234">
        <v>1</v>
      </c>
    </row>
    <row r="6235" spans="1:23" x14ac:dyDescent="0.25">
      <c r="A6235" t="s">
        <v>23</v>
      </c>
      <c r="B6235">
        <v>1</v>
      </c>
      <c r="C6235">
        <v>11060</v>
      </c>
      <c r="D6235">
        <v>211128</v>
      </c>
      <c r="E6235" t="s">
        <v>2958</v>
      </c>
      <c r="F6235">
        <v>63.61</v>
      </c>
      <c r="G6235">
        <v>20140719</v>
      </c>
      <c r="H6235">
        <v>99999999</v>
      </c>
      <c r="I6235" t="s">
        <v>64</v>
      </c>
      <c r="J6235" t="s">
        <v>386</v>
      </c>
      <c r="K6235" t="s">
        <v>2009</v>
      </c>
      <c r="L6235" t="s">
        <v>2951</v>
      </c>
      <c r="M6235" t="s">
        <v>2959</v>
      </c>
      <c r="N6235" t="s">
        <v>2953</v>
      </c>
      <c r="O6235" t="s">
        <v>437</v>
      </c>
      <c r="P6235" t="s">
        <v>390</v>
      </c>
      <c r="Q6235" t="s">
        <v>2284</v>
      </c>
      <c r="R6235" t="s">
        <v>392</v>
      </c>
      <c r="S6235">
        <v>11.89</v>
      </c>
      <c r="U6235">
        <v>0</v>
      </c>
      <c r="V6235">
        <v>2</v>
      </c>
      <c r="W6235">
        <v>1</v>
      </c>
    </row>
    <row r="6236" spans="1:23" x14ac:dyDescent="0.25">
      <c r="A6236" t="s">
        <v>23</v>
      </c>
      <c r="B6236">
        <v>1</v>
      </c>
      <c r="C6236">
        <v>11010</v>
      </c>
      <c r="D6236">
        <v>211129</v>
      </c>
      <c r="E6236" t="s">
        <v>2960</v>
      </c>
      <c r="F6236">
        <v>96.860399999999998</v>
      </c>
      <c r="G6236">
        <v>20130801</v>
      </c>
      <c r="H6236">
        <v>99999999</v>
      </c>
      <c r="I6236" t="s">
        <v>64</v>
      </c>
      <c r="J6236" t="s">
        <v>638</v>
      </c>
      <c r="K6236" t="s">
        <v>1139</v>
      </c>
      <c r="L6236" t="s">
        <v>1924</v>
      </c>
      <c r="M6236" t="s">
        <v>2961</v>
      </c>
      <c r="N6236" t="s">
        <v>2962</v>
      </c>
      <c r="O6236" t="s">
        <v>185</v>
      </c>
      <c r="P6236" t="s">
        <v>390</v>
      </c>
      <c r="Q6236" t="s">
        <v>391</v>
      </c>
      <c r="R6236" t="s">
        <v>392</v>
      </c>
      <c r="S6236">
        <v>7.93</v>
      </c>
      <c r="U6236">
        <v>0</v>
      </c>
      <c r="V6236">
        <v>14</v>
      </c>
    </row>
    <row r="6237" spans="1:23" x14ac:dyDescent="0.25">
      <c r="A6237" t="s">
        <v>23</v>
      </c>
      <c r="B6237">
        <v>1</v>
      </c>
      <c r="C6237">
        <v>11020</v>
      </c>
      <c r="D6237">
        <v>211129</v>
      </c>
      <c r="E6237" t="s">
        <v>2960</v>
      </c>
      <c r="F6237">
        <v>96.860399999999998</v>
      </c>
      <c r="G6237">
        <v>20130801</v>
      </c>
      <c r="H6237">
        <v>99999999</v>
      </c>
      <c r="I6237" t="s">
        <v>64</v>
      </c>
      <c r="J6237" t="s">
        <v>638</v>
      </c>
      <c r="K6237" t="s">
        <v>1139</v>
      </c>
      <c r="L6237" t="s">
        <v>1924</v>
      </c>
      <c r="M6237" t="s">
        <v>2961</v>
      </c>
      <c r="N6237" t="s">
        <v>2962</v>
      </c>
      <c r="O6237" t="s">
        <v>185</v>
      </c>
      <c r="P6237" t="s">
        <v>390</v>
      </c>
      <c r="Q6237" t="s">
        <v>391</v>
      </c>
      <c r="R6237" t="s">
        <v>392</v>
      </c>
      <c r="S6237">
        <v>7.93</v>
      </c>
      <c r="U6237">
        <v>0</v>
      </c>
      <c r="V6237">
        <v>14</v>
      </c>
    </row>
    <row r="6238" spans="1:23" x14ac:dyDescent="0.25">
      <c r="A6238" t="s">
        <v>23</v>
      </c>
      <c r="B6238">
        <v>1</v>
      </c>
      <c r="C6238">
        <v>11010</v>
      </c>
      <c r="D6238">
        <v>211130</v>
      </c>
      <c r="E6238" t="s">
        <v>12900</v>
      </c>
      <c r="F6238">
        <v>95.731999999999999</v>
      </c>
      <c r="G6238">
        <v>20211005</v>
      </c>
      <c r="H6238">
        <v>99999999</v>
      </c>
      <c r="I6238" t="s">
        <v>64</v>
      </c>
      <c r="J6238" t="s">
        <v>2096</v>
      </c>
      <c r="K6238" t="s">
        <v>2397</v>
      </c>
      <c r="L6238" t="s">
        <v>2964</v>
      </c>
      <c r="M6238" t="s">
        <v>2965</v>
      </c>
      <c r="O6238" t="s">
        <v>2405</v>
      </c>
      <c r="P6238" t="s">
        <v>390</v>
      </c>
      <c r="Q6238" t="s">
        <v>2284</v>
      </c>
      <c r="R6238" t="s">
        <v>392</v>
      </c>
      <c r="S6238">
        <v>22.2</v>
      </c>
      <c r="U6238">
        <v>0</v>
      </c>
      <c r="V6238">
        <v>18</v>
      </c>
      <c r="W6238">
        <v>1</v>
      </c>
    </row>
    <row r="6239" spans="1:23" x14ac:dyDescent="0.25">
      <c r="A6239" t="s">
        <v>23</v>
      </c>
      <c r="B6239">
        <v>1</v>
      </c>
      <c r="C6239">
        <v>11020</v>
      </c>
      <c r="D6239">
        <v>211130</v>
      </c>
      <c r="E6239" t="s">
        <v>12900</v>
      </c>
      <c r="F6239">
        <v>95.731999999999999</v>
      </c>
      <c r="G6239">
        <v>20211005</v>
      </c>
      <c r="H6239">
        <v>99999999</v>
      </c>
      <c r="I6239" t="s">
        <v>64</v>
      </c>
      <c r="J6239" t="s">
        <v>2096</v>
      </c>
      <c r="K6239" t="s">
        <v>2397</v>
      </c>
      <c r="L6239" t="s">
        <v>2964</v>
      </c>
      <c r="M6239" t="s">
        <v>2965</v>
      </c>
      <c r="O6239" t="s">
        <v>2405</v>
      </c>
      <c r="P6239" t="s">
        <v>390</v>
      </c>
      <c r="Q6239" t="s">
        <v>2284</v>
      </c>
      <c r="R6239" t="s">
        <v>392</v>
      </c>
      <c r="S6239">
        <v>22.2</v>
      </c>
      <c r="U6239">
        <v>0</v>
      </c>
      <c r="V6239">
        <v>18</v>
      </c>
      <c r="W6239">
        <v>1</v>
      </c>
    </row>
    <row r="6240" spans="1:23" x14ac:dyDescent="0.25">
      <c r="A6240" t="s">
        <v>23</v>
      </c>
      <c r="B6240">
        <v>1</v>
      </c>
      <c r="C6240">
        <v>11060</v>
      </c>
      <c r="D6240">
        <v>211130</v>
      </c>
      <c r="E6240" t="s">
        <v>12900</v>
      </c>
      <c r="F6240">
        <v>95.731999999999999</v>
      </c>
      <c r="G6240">
        <v>20211005</v>
      </c>
      <c r="H6240">
        <v>99999999</v>
      </c>
      <c r="I6240" t="s">
        <v>64</v>
      </c>
      <c r="J6240" t="s">
        <v>2096</v>
      </c>
      <c r="K6240" t="s">
        <v>2397</v>
      </c>
      <c r="L6240" t="s">
        <v>2964</v>
      </c>
      <c r="M6240" t="s">
        <v>2965</v>
      </c>
      <c r="O6240" t="s">
        <v>2405</v>
      </c>
      <c r="P6240" t="s">
        <v>390</v>
      </c>
      <c r="Q6240" t="s">
        <v>2284</v>
      </c>
      <c r="R6240" t="s">
        <v>392</v>
      </c>
      <c r="S6240">
        <v>22.2</v>
      </c>
      <c r="U6240">
        <v>0</v>
      </c>
      <c r="V6240">
        <v>18</v>
      </c>
      <c r="W6240">
        <v>1</v>
      </c>
    </row>
    <row r="6241" spans="1:23" x14ac:dyDescent="0.25">
      <c r="A6241" t="s">
        <v>23</v>
      </c>
      <c r="B6241">
        <v>1</v>
      </c>
      <c r="C6241">
        <v>11010</v>
      </c>
      <c r="D6241">
        <v>211131</v>
      </c>
      <c r="E6241" t="s">
        <v>2963</v>
      </c>
      <c r="F6241">
        <v>70.98</v>
      </c>
      <c r="G6241">
        <v>20161101</v>
      </c>
      <c r="H6241">
        <v>99999999</v>
      </c>
      <c r="I6241" t="s">
        <v>25</v>
      </c>
      <c r="J6241" t="s">
        <v>2096</v>
      </c>
      <c r="K6241" t="s">
        <v>2397</v>
      </c>
      <c r="L6241" t="s">
        <v>2964</v>
      </c>
      <c r="M6241" t="s">
        <v>2965</v>
      </c>
      <c r="O6241" t="s">
        <v>592</v>
      </c>
      <c r="P6241" t="s">
        <v>390</v>
      </c>
      <c r="Q6241" t="s">
        <v>2284</v>
      </c>
      <c r="R6241" t="s">
        <v>392</v>
      </c>
      <c r="S6241">
        <v>11.88</v>
      </c>
      <c r="U6241">
        <v>0</v>
      </c>
      <c r="V6241">
        <v>14</v>
      </c>
      <c r="W6241">
        <v>1</v>
      </c>
    </row>
    <row r="6242" spans="1:23" x14ac:dyDescent="0.25">
      <c r="A6242" t="s">
        <v>23</v>
      </c>
      <c r="B6242">
        <v>1</v>
      </c>
      <c r="C6242">
        <v>11020</v>
      </c>
      <c r="D6242">
        <v>211131</v>
      </c>
      <c r="E6242" t="s">
        <v>2963</v>
      </c>
      <c r="F6242">
        <v>70.98</v>
      </c>
      <c r="G6242">
        <v>20161101</v>
      </c>
      <c r="H6242">
        <v>99999999</v>
      </c>
      <c r="I6242" t="s">
        <v>25</v>
      </c>
      <c r="J6242" t="s">
        <v>2096</v>
      </c>
      <c r="K6242" t="s">
        <v>2397</v>
      </c>
      <c r="L6242" t="s">
        <v>2964</v>
      </c>
      <c r="M6242" t="s">
        <v>2965</v>
      </c>
      <c r="O6242" t="s">
        <v>592</v>
      </c>
      <c r="P6242" t="s">
        <v>390</v>
      </c>
      <c r="Q6242" t="s">
        <v>2284</v>
      </c>
      <c r="R6242" t="s">
        <v>392</v>
      </c>
      <c r="S6242">
        <v>11.88</v>
      </c>
      <c r="U6242">
        <v>0</v>
      </c>
      <c r="V6242">
        <v>14</v>
      </c>
      <c r="W6242">
        <v>1</v>
      </c>
    </row>
    <row r="6243" spans="1:23" x14ac:dyDescent="0.25">
      <c r="A6243" t="s">
        <v>23</v>
      </c>
      <c r="B6243">
        <v>1</v>
      </c>
      <c r="C6243">
        <v>11060</v>
      </c>
      <c r="D6243">
        <v>211131</v>
      </c>
      <c r="E6243" t="s">
        <v>2963</v>
      </c>
      <c r="F6243">
        <v>70.98</v>
      </c>
      <c r="G6243">
        <v>20140915</v>
      </c>
      <c r="H6243">
        <v>99999999</v>
      </c>
      <c r="I6243" t="s">
        <v>25</v>
      </c>
      <c r="J6243" t="s">
        <v>2096</v>
      </c>
      <c r="K6243" t="s">
        <v>2397</v>
      </c>
      <c r="L6243" t="s">
        <v>2964</v>
      </c>
      <c r="M6243" t="s">
        <v>2965</v>
      </c>
      <c r="O6243" t="s">
        <v>592</v>
      </c>
      <c r="P6243" t="s">
        <v>390</v>
      </c>
      <c r="Q6243" t="s">
        <v>2284</v>
      </c>
      <c r="R6243" t="s">
        <v>392</v>
      </c>
      <c r="S6243">
        <v>11.88</v>
      </c>
      <c r="U6243">
        <v>0</v>
      </c>
      <c r="V6243">
        <v>14</v>
      </c>
      <c r="W6243">
        <v>1</v>
      </c>
    </row>
    <row r="6244" spans="1:23" x14ac:dyDescent="0.25">
      <c r="A6244" t="s">
        <v>23</v>
      </c>
      <c r="B6244">
        <v>1</v>
      </c>
      <c r="C6244">
        <v>11010</v>
      </c>
      <c r="D6244">
        <v>211132</v>
      </c>
      <c r="E6244" t="s">
        <v>13432</v>
      </c>
      <c r="F6244">
        <v>200.2</v>
      </c>
      <c r="G6244">
        <v>20211125</v>
      </c>
      <c r="H6244">
        <v>99999999</v>
      </c>
      <c r="I6244" t="s">
        <v>64</v>
      </c>
      <c r="J6244" t="s">
        <v>2523</v>
      </c>
      <c r="K6244" t="s">
        <v>2967</v>
      </c>
      <c r="L6244" t="s">
        <v>2967</v>
      </c>
      <c r="M6244" t="s">
        <v>13433</v>
      </c>
      <c r="O6244" t="s">
        <v>2289</v>
      </c>
      <c r="P6244" t="s">
        <v>390</v>
      </c>
      <c r="Q6244" t="s">
        <v>2284</v>
      </c>
      <c r="R6244" t="s">
        <v>392</v>
      </c>
      <c r="S6244">
        <v>11.89</v>
      </c>
      <c r="U6244">
        <v>0</v>
      </c>
      <c r="V6244">
        <v>14</v>
      </c>
    </row>
    <row r="6245" spans="1:23" x14ac:dyDescent="0.25">
      <c r="A6245" t="s">
        <v>23</v>
      </c>
      <c r="B6245">
        <v>1</v>
      </c>
      <c r="C6245">
        <v>11020</v>
      </c>
      <c r="D6245">
        <v>211132</v>
      </c>
      <c r="E6245" t="s">
        <v>13432</v>
      </c>
      <c r="F6245">
        <v>200.2</v>
      </c>
      <c r="G6245">
        <v>20211125</v>
      </c>
      <c r="H6245">
        <v>99999999</v>
      </c>
      <c r="I6245" t="s">
        <v>64</v>
      </c>
      <c r="J6245" t="s">
        <v>2523</v>
      </c>
      <c r="K6245" t="s">
        <v>2967</v>
      </c>
      <c r="L6245" t="s">
        <v>2967</v>
      </c>
      <c r="M6245" t="s">
        <v>13433</v>
      </c>
      <c r="O6245" t="s">
        <v>2289</v>
      </c>
      <c r="P6245" t="s">
        <v>390</v>
      </c>
      <c r="Q6245" t="s">
        <v>2284</v>
      </c>
      <c r="R6245" t="s">
        <v>392</v>
      </c>
      <c r="S6245">
        <v>11.89</v>
      </c>
      <c r="U6245">
        <v>0</v>
      </c>
      <c r="V6245">
        <v>14</v>
      </c>
    </row>
    <row r="6246" spans="1:23" x14ac:dyDescent="0.25">
      <c r="A6246" t="s">
        <v>23</v>
      </c>
      <c r="B6246">
        <v>1</v>
      </c>
      <c r="C6246">
        <v>11060</v>
      </c>
      <c r="D6246">
        <v>211132</v>
      </c>
      <c r="E6246" t="s">
        <v>13432</v>
      </c>
      <c r="F6246">
        <v>200.2</v>
      </c>
      <c r="G6246">
        <v>20211125</v>
      </c>
      <c r="H6246">
        <v>99999999</v>
      </c>
      <c r="I6246" t="s">
        <v>64</v>
      </c>
      <c r="J6246" t="s">
        <v>2523</v>
      </c>
      <c r="K6246" t="s">
        <v>2967</v>
      </c>
      <c r="L6246" t="s">
        <v>2967</v>
      </c>
      <c r="M6246" t="s">
        <v>13433</v>
      </c>
      <c r="O6246" t="s">
        <v>2289</v>
      </c>
      <c r="P6246" t="s">
        <v>390</v>
      </c>
      <c r="Q6246" t="s">
        <v>2284</v>
      </c>
      <c r="R6246" t="s">
        <v>392</v>
      </c>
      <c r="S6246">
        <v>11.89</v>
      </c>
      <c r="U6246">
        <v>0</v>
      </c>
      <c r="V6246">
        <v>14</v>
      </c>
    </row>
    <row r="6247" spans="1:23" x14ac:dyDescent="0.25">
      <c r="A6247" t="s">
        <v>23</v>
      </c>
      <c r="B6247">
        <v>1</v>
      </c>
      <c r="C6247">
        <v>11010</v>
      </c>
      <c r="D6247">
        <v>211134</v>
      </c>
      <c r="E6247" t="s">
        <v>13434</v>
      </c>
      <c r="F6247">
        <v>123.76</v>
      </c>
      <c r="G6247">
        <v>20211125</v>
      </c>
      <c r="H6247">
        <v>99999999</v>
      </c>
      <c r="I6247" t="s">
        <v>64</v>
      </c>
      <c r="J6247" t="s">
        <v>2523</v>
      </c>
      <c r="K6247" t="s">
        <v>2967</v>
      </c>
      <c r="L6247" t="s">
        <v>2967</v>
      </c>
      <c r="M6247" t="s">
        <v>13433</v>
      </c>
      <c r="O6247" t="s">
        <v>592</v>
      </c>
      <c r="P6247" t="s">
        <v>390</v>
      </c>
      <c r="Q6247" t="s">
        <v>2284</v>
      </c>
      <c r="R6247" t="s">
        <v>392</v>
      </c>
      <c r="S6247">
        <v>11.88</v>
      </c>
      <c r="U6247">
        <v>0</v>
      </c>
      <c r="V6247">
        <v>2</v>
      </c>
      <c r="W6247">
        <v>1</v>
      </c>
    </row>
    <row r="6248" spans="1:23" x14ac:dyDescent="0.25">
      <c r="A6248" t="s">
        <v>23</v>
      </c>
      <c r="B6248">
        <v>1</v>
      </c>
      <c r="C6248">
        <v>11020</v>
      </c>
      <c r="D6248">
        <v>211134</v>
      </c>
      <c r="E6248" t="s">
        <v>13434</v>
      </c>
      <c r="F6248">
        <v>123.76</v>
      </c>
      <c r="G6248">
        <v>20211125</v>
      </c>
      <c r="H6248">
        <v>99999999</v>
      </c>
      <c r="I6248" t="s">
        <v>64</v>
      </c>
      <c r="J6248" t="s">
        <v>2523</v>
      </c>
      <c r="K6248" t="s">
        <v>2967</v>
      </c>
      <c r="L6248" t="s">
        <v>2967</v>
      </c>
      <c r="M6248" t="s">
        <v>13433</v>
      </c>
      <c r="O6248" t="s">
        <v>592</v>
      </c>
      <c r="P6248" t="s">
        <v>390</v>
      </c>
      <c r="Q6248" t="s">
        <v>2284</v>
      </c>
      <c r="R6248" t="s">
        <v>392</v>
      </c>
      <c r="S6248">
        <v>11.88</v>
      </c>
      <c r="U6248">
        <v>0</v>
      </c>
      <c r="V6248">
        <v>2</v>
      </c>
      <c r="W6248">
        <v>1</v>
      </c>
    </row>
    <row r="6249" spans="1:23" x14ac:dyDescent="0.25">
      <c r="A6249" t="s">
        <v>23</v>
      </c>
      <c r="B6249">
        <v>1</v>
      </c>
      <c r="C6249">
        <v>11060</v>
      </c>
      <c r="D6249">
        <v>211134</v>
      </c>
      <c r="E6249" t="s">
        <v>13434</v>
      </c>
      <c r="F6249">
        <v>123.76</v>
      </c>
      <c r="G6249">
        <v>20211125</v>
      </c>
      <c r="H6249">
        <v>99999999</v>
      </c>
      <c r="I6249" t="s">
        <v>64</v>
      </c>
      <c r="J6249" t="s">
        <v>2523</v>
      </c>
      <c r="K6249" t="s">
        <v>2967</v>
      </c>
      <c r="L6249" t="s">
        <v>2967</v>
      </c>
      <c r="M6249" t="s">
        <v>13433</v>
      </c>
      <c r="O6249" t="s">
        <v>592</v>
      </c>
      <c r="P6249" t="s">
        <v>390</v>
      </c>
      <c r="Q6249" t="s">
        <v>2284</v>
      </c>
      <c r="R6249" t="s">
        <v>392</v>
      </c>
      <c r="S6249">
        <v>11.88</v>
      </c>
      <c r="U6249">
        <v>0</v>
      </c>
      <c r="V6249">
        <v>2</v>
      </c>
      <c r="W6249">
        <v>1</v>
      </c>
    </row>
    <row r="6250" spans="1:23" x14ac:dyDescent="0.25">
      <c r="A6250" t="s">
        <v>23</v>
      </c>
      <c r="B6250">
        <v>1</v>
      </c>
      <c r="C6250">
        <v>11010</v>
      </c>
      <c r="D6250">
        <v>211136</v>
      </c>
      <c r="E6250" t="s">
        <v>13435</v>
      </c>
      <c r="F6250">
        <v>103.012</v>
      </c>
      <c r="G6250">
        <v>20211125</v>
      </c>
      <c r="H6250">
        <v>99999999</v>
      </c>
      <c r="I6250" t="s">
        <v>64</v>
      </c>
      <c r="J6250" t="s">
        <v>2523</v>
      </c>
      <c r="K6250" t="s">
        <v>2967</v>
      </c>
      <c r="L6250" t="s">
        <v>2967</v>
      </c>
      <c r="M6250" t="s">
        <v>13433</v>
      </c>
      <c r="O6250" t="s">
        <v>437</v>
      </c>
      <c r="P6250" t="s">
        <v>390</v>
      </c>
      <c r="Q6250" t="s">
        <v>2284</v>
      </c>
      <c r="R6250" t="s">
        <v>392</v>
      </c>
      <c r="S6250">
        <v>11.88</v>
      </c>
      <c r="U6250">
        <v>0</v>
      </c>
      <c r="V6250">
        <v>2</v>
      </c>
      <c r="W6250">
        <v>1</v>
      </c>
    </row>
    <row r="6251" spans="1:23" x14ac:dyDescent="0.25">
      <c r="A6251" t="s">
        <v>23</v>
      </c>
      <c r="B6251">
        <v>1</v>
      </c>
      <c r="C6251">
        <v>11020</v>
      </c>
      <c r="D6251">
        <v>211136</v>
      </c>
      <c r="E6251" t="s">
        <v>13435</v>
      </c>
      <c r="F6251">
        <v>103.012</v>
      </c>
      <c r="G6251">
        <v>20211125</v>
      </c>
      <c r="H6251">
        <v>99999999</v>
      </c>
      <c r="I6251" t="s">
        <v>64</v>
      </c>
      <c r="J6251" t="s">
        <v>2523</v>
      </c>
      <c r="K6251" t="s">
        <v>2967</v>
      </c>
      <c r="L6251" t="s">
        <v>2967</v>
      </c>
      <c r="M6251" t="s">
        <v>13433</v>
      </c>
      <c r="O6251" t="s">
        <v>437</v>
      </c>
      <c r="P6251" t="s">
        <v>390</v>
      </c>
      <c r="Q6251" t="s">
        <v>2284</v>
      </c>
      <c r="R6251" t="s">
        <v>392</v>
      </c>
      <c r="S6251">
        <v>11.88</v>
      </c>
      <c r="U6251">
        <v>0</v>
      </c>
      <c r="V6251">
        <v>2</v>
      </c>
      <c r="W6251">
        <v>1</v>
      </c>
    </row>
    <row r="6252" spans="1:23" x14ac:dyDescent="0.25">
      <c r="A6252" t="s">
        <v>23</v>
      </c>
      <c r="B6252">
        <v>1</v>
      </c>
      <c r="C6252">
        <v>11060</v>
      </c>
      <c r="D6252">
        <v>211136</v>
      </c>
      <c r="E6252" t="s">
        <v>13435</v>
      </c>
      <c r="F6252">
        <v>103.012</v>
      </c>
      <c r="G6252">
        <v>20211125</v>
      </c>
      <c r="H6252">
        <v>99999999</v>
      </c>
      <c r="I6252" t="s">
        <v>64</v>
      </c>
      <c r="J6252" t="s">
        <v>2523</v>
      </c>
      <c r="K6252" t="s">
        <v>2967</v>
      </c>
      <c r="L6252" t="s">
        <v>2967</v>
      </c>
      <c r="M6252" t="s">
        <v>13433</v>
      </c>
      <c r="O6252" t="s">
        <v>437</v>
      </c>
      <c r="P6252" t="s">
        <v>390</v>
      </c>
      <c r="Q6252" t="s">
        <v>2284</v>
      </c>
      <c r="R6252" t="s">
        <v>392</v>
      </c>
      <c r="S6252">
        <v>11.88</v>
      </c>
      <c r="U6252">
        <v>0</v>
      </c>
      <c r="V6252">
        <v>2</v>
      </c>
      <c r="W6252">
        <v>1</v>
      </c>
    </row>
    <row r="6253" spans="1:23" x14ac:dyDescent="0.25">
      <c r="A6253" t="s">
        <v>23</v>
      </c>
      <c r="B6253">
        <v>1</v>
      </c>
      <c r="C6253">
        <v>11010</v>
      </c>
      <c r="D6253">
        <v>211138</v>
      </c>
      <c r="E6253" t="s">
        <v>2966</v>
      </c>
      <c r="F6253">
        <v>107.289</v>
      </c>
      <c r="G6253">
        <v>20130801</v>
      </c>
      <c r="H6253">
        <v>99999999</v>
      </c>
      <c r="I6253" t="s">
        <v>64</v>
      </c>
      <c r="J6253" t="s">
        <v>2523</v>
      </c>
      <c r="K6253" t="s">
        <v>2967</v>
      </c>
      <c r="L6253" t="s">
        <v>2967</v>
      </c>
      <c r="M6253" t="s">
        <v>2968</v>
      </c>
      <c r="N6253" t="s">
        <v>2969</v>
      </c>
      <c r="O6253" t="s">
        <v>437</v>
      </c>
      <c r="P6253" t="s">
        <v>390</v>
      </c>
      <c r="Q6253" t="s">
        <v>2284</v>
      </c>
      <c r="R6253" t="s">
        <v>392</v>
      </c>
      <c r="S6253">
        <v>11.89</v>
      </c>
      <c r="U6253">
        <v>0</v>
      </c>
      <c r="V6253">
        <v>34</v>
      </c>
    </row>
    <row r="6254" spans="1:23" x14ac:dyDescent="0.25">
      <c r="A6254" t="s">
        <v>23</v>
      </c>
      <c r="B6254">
        <v>1</v>
      </c>
      <c r="C6254">
        <v>11020</v>
      </c>
      <c r="D6254">
        <v>211138</v>
      </c>
      <c r="E6254" t="s">
        <v>2966</v>
      </c>
      <c r="F6254">
        <v>107.289</v>
      </c>
      <c r="G6254">
        <v>20130801</v>
      </c>
      <c r="H6254">
        <v>99999999</v>
      </c>
      <c r="I6254" t="s">
        <v>64</v>
      </c>
      <c r="J6254" t="s">
        <v>2523</v>
      </c>
      <c r="K6254" t="s">
        <v>2967</v>
      </c>
      <c r="L6254" t="s">
        <v>2967</v>
      </c>
      <c r="M6254" t="s">
        <v>2968</v>
      </c>
      <c r="N6254" t="s">
        <v>2969</v>
      </c>
      <c r="O6254" t="s">
        <v>437</v>
      </c>
      <c r="P6254" t="s">
        <v>390</v>
      </c>
      <c r="Q6254" t="s">
        <v>2284</v>
      </c>
      <c r="R6254" t="s">
        <v>392</v>
      </c>
      <c r="S6254">
        <v>11.89</v>
      </c>
      <c r="U6254">
        <v>0</v>
      </c>
      <c r="V6254">
        <v>34</v>
      </c>
    </row>
    <row r="6255" spans="1:23" x14ac:dyDescent="0.25">
      <c r="A6255" t="s">
        <v>23</v>
      </c>
      <c r="B6255">
        <v>1</v>
      </c>
      <c r="C6255">
        <v>11060</v>
      </c>
      <c r="D6255">
        <v>211138</v>
      </c>
      <c r="E6255" t="s">
        <v>2966</v>
      </c>
      <c r="F6255">
        <v>107.289</v>
      </c>
      <c r="G6255">
        <v>20130801</v>
      </c>
      <c r="H6255">
        <v>99999999</v>
      </c>
      <c r="I6255" t="s">
        <v>64</v>
      </c>
      <c r="J6255" t="s">
        <v>2523</v>
      </c>
      <c r="K6255" t="s">
        <v>2967</v>
      </c>
      <c r="L6255" t="s">
        <v>2967</v>
      </c>
      <c r="M6255" t="s">
        <v>2968</v>
      </c>
      <c r="N6255" t="s">
        <v>2969</v>
      </c>
      <c r="O6255" t="s">
        <v>437</v>
      </c>
      <c r="P6255" t="s">
        <v>390</v>
      </c>
      <c r="Q6255" t="s">
        <v>2284</v>
      </c>
      <c r="R6255" t="s">
        <v>392</v>
      </c>
      <c r="S6255">
        <v>11.89</v>
      </c>
      <c r="U6255">
        <v>0</v>
      </c>
      <c r="V6255">
        <v>34</v>
      </c>
    </row>
    <row r="6256" spans="1:23" x14ac:dyDescent="0.25">
      <c r="A6256" t="s">
        <v>23</v>
      </c>
      <c r="B6256">
        <v>1</v>
      </c>
      <c r="C6256">
        <v>11010</v>
      </c>
      <c r="D6256">
        <v>211140</v>
      </c>
      <c r="E6256" t="s">
        <v>2970</v>
      </c>
      <c r="F6256">
        <v>102.83</v>
      </c>
      <c r="G6256">
        <v>20130801</v>
      </c>
      <c r="H6256">
        <v>99999999</v>
      </c>
      <c r="I6256" t="s">
        <v>25</v>
      </c>
      <c r="J6256" t="s">
        <v>2523</v>
      </c>
      <c r="K6256" t="s">
        <v>2967</v>
      </c>
      <c r="L6256" t="s">
        <v>2967</v>
      </c>
      <c r="M6256" t="s">
        <v>2971</v>
      </c>
      <c r="O6256" t="s">
        <v>437</v>
      </c>
      <c r="P6256" t="s">
        <v>390</v>
      </c>
      <c r="Q6256" t="s">
        <v>2284</v>
      </c>
      <c r="R6256" t="s">
        <v>392</v>
      </c>
      <c r="S6256">
        <v>11.89</v>
      </c>
      <c r="U6256">
        <v>0</v>
      </c>
      <c r="V6256">
        <v>34</v>
      </c>
      <c r="W6256">
        <v>1</v>
      </c>
    </row>
    <row r="6257" spans="1:23" x14ac:dyDescent="0.25">
      <c r="A6257" t="s">
        <v>23</v>
      </c>
      <c r="B6257">
        <v>1</v>
      </c>
      <c r="C6257">
        <v>11020</v>
      </c>
      <c r="D6257">
        <v>211140</v>
      </c>
      <c r="E6257" t="s">
        <v>2970</v>
      </c>
      <c r="F6257">
        <v>102.83</v>
      </c>
      <c r="G6257">
        <v>20130801</v>
      </c>
      <c r="H6257">
        <v>99999999</v>
      </c>
      <c r="I6257" t="s">
        <v>25</v>
      </c>
      <c r="J6257" t="s">
        <v>2523</v>
      </c>
      <c r="K6257" t="s">
        <v>2967</v>
      </c>
      <c r="L6257" t="s">
        <v>2967</v>
      </c>
      <c r="M6257" t="s">
        <v>2971</v>
      </c>
      <c r="O6257" t="s">
        <v>437</v>
      </c>
      <c r="P6257" t="s">
        <v>390</v>
      </c>
      <c r="Q6257" t="s">
        <v>2284</v>
      </c>
      <c r="R6257" t="s">
        <v>392</v>
      </c>
      <c r="S6257">
        <v>11.89</v>
      </c>
      <c r="U6257">
        <v>0</v>
      </c>
      <c r="V6257">
        <v>34</v>
      </c>
      <c r="W6257">
        <v>1</v>
      </c>
    </row>
    <row r="6258" spans="1:23" x14ac:dyDescent="0.25">
      <c r="A6258" t="s">
        <v>23</v>
      </c>
      <c r="B6258">
        <v>1</v>
      </c>
      <c r="C6258">
        <v>11060</v>
      </c>
      <c r="D6258">
        <v>211140</v>
      </c>
      <c r="E6258" t="s">
        <v>2970</v>
      </c>
      <c r="F6258">
        <v>102.83</v>
      </c>
      <c r="G6258">
        <v>20130801</v>
      </c>
      <c r="H6258">
        <v>99999999</v>
      </c>
      <c r="I6258" t="s">
        <v>25</v>
      </c>
      <c r="J6258" t="s">
        <v>2523</v>
      </c>
      <c r="K6258" t="s">
        <v>2967</v>
      </c>
      <c r="L6258" t="s">
        <v>2967</v>
      </c>
      <c r="M6258" t="s">
        <v>2971</v>
      </c>
      <c r="O6258" t="s">
        <v>437</v>
      </c>
      <c r="P6258" t="s">
        <v>390</v>
      </c>
      <c r="Q6258" t="s">
        <v>2284</v>
      </c>
      <c r="R6258" t="s">
        <v>392</v>
      </c>
      <c r="S6258">
        <v>11.89</v>
      </c>
      <c r="U6258">
        <v>0</v>
      </c>
      <c r="V6258">
        <v>34</v>
      </c>
      <c r="W6258">
        <v>1</v>
      </c>
    </row>
    <row r="6259" spans="1:23" x14ac:dyDescent="0.25">
      <c r="A6259" t="s">
        <v>23</v>
      </c>
      <c r="B6259">
        <v>1</v>
      </c>
      <c r="C6259">
        <v>11010</v>
      </c>
      <c r="D6259">
        <v>211142</v>
      </c>
      <c r="E6259" t="s">
        <v>2972</v>
      </c>
      <c r="F6259">
        <v>105.378</v>
      </c>
      <c r="G6259">
        <v>20130801</v>
      </c>
      <c r="H6259">
        <v>99999999</v>
      </c>
      <c r="I6259" t="s">
        <v>64</v>
      </c>
      <c r="J6259" t="s">
        <v>2055</v>
      </c>
      <c r="K6259" t="s">
        <v>2304</v>
      </c>
      <c r="L6259" t="s">
        <v>2973</v>
      </c>
      <c r="M6259" t="s">
        <v>2974</v>
      </c>
      <c r="N6259" t="s">
        <v>887</v>
      </c>
      <c r="O6259" t="s">
        <v>437</v>
      </c>
      <c r="P6259" t="s">
        <v>390</v>
      </c>
      <c r="Q6259" t="s">
        <v>2284</v>
      </c>
      <c r="R6259" t="s">
        <v>392</v>
      </c>
      <c r="S6259">
        <v>11.88</v>
      </c>
      <c r="U6259">
        <v>0</v>
      </c>
      <c r="V6259">
        <v>14</v>
      </c>
    </row>
    <row r="6260" spans="1:23" x14ac:dyDescent="0.25">
      <c r="A6260" t="s">
        <v>23</v>
      </c>
      <c r="B6260">
        <v>1</v>
      </c>
      <c r="C6260">
        <v>11020</v>
      </c>
      <c r="D6260">
        <v>211142</v>
      </c>
      <c r="E6260" t="s">
        <v>2972</v>
      </c>
      <c r="F6260">
        <v>105.378</v>
      </c>
      <c r="G6260">
        <v>20130801</v>
      </c>
      <c r="H6260">
        <v>99999999</v>
      </c>
      <c r="I6260" t="s">
        <v>64</v>
      </c>
      <c r="J6260" t="s">
        <v>2055</v>
      </c>
      <c r="K6260" t="s">
        <v>2304</v>
      </c>
      <c r="L6260" t="s">
        <v>2973</v>
      </c>
      <c r="M6260" t="s">
        <v>2974</v>
      </c>
      <c r="N6260" t="s">
        <v>887</v>
      </c>
      <c r="O6260" t="s">
        <v>437</v>
      </c>
      <c r="P6260" t="s">
        <v>390</v>
      </c>
      <c r="Q6260" t="s">
        <v>2284</v>
      </c>
      <c r="R6260" t="s">
        <v>392</v>
      </c>
      <c r="S6260">
        <v>11.88</v>
      </c>
      <c r="U6260">
        <v>0</v>
      </c>
      <c r="V6260">
        <v>14</v>
      </c>
    </row>
    <row r="6261" spans="1:23" x14ac:dyDescent="0.25">
      <c r="A6261" t="s">
        <v>23</v>
      </c>
      <c r="B6261">
        <v>1</v>
      </c>
      <c r="C6261">
        <v>11060</v>
      </c>
      <c r="D6261">
        <v>211142</v>
      </c>
      <c r="E6261" t="s">
        <v>2972</v>
      </c>
      <c r="F6261">
        <v>105.378</v>
      </c>
      <c r="G6261">
        <v>20130801</v>
      </c>
      <c r="H6261">
        <v>99999999</v>
      </c>
      <c r="I6261" t="s">
        <v>64</v>
      </c>
      <c r="J6261" t="s">
        <v>2055</v>
      </c>
      <c r="K6261" t="s">
        <v>2304</v>
      </c>
      <c r="L6261" t="s">
        <v>2973</v>
      </c>
      <c r="M6261" t="s">
        <v>2974</v>
      </c>
      <c r="N6261" t="s">
        <v>887</v>
      </c>
      <c r="O6261" t="s">
        <v>437</v>
      </c>
      <c r="P6261" t="s">
        <v>390</v>
      </c>
      <c r="Q6261" t="s">
        <v>2284</v>
      </c>
      <c r="R6261" t="s">
        <v>392</v>
      </c>
      <c r="S6261">
        <v>11.88</v>
      </c>
      <c r="U6261">
        <v>0</v>
      </c>
      <c r="V6261">
        <v>14</v>
      </c>
    </row>
    <row r="6262" spans="1:23" x14ac:dyDescent="0.25">
      <c r="A6262" t="s">
        <v>23</v>
      </c>
      <c r="B6262">
        <v>1</v>
      </c>
      <c r="C6262">
        <v>11010</v>
      </c>
      <c r="D6262">
        <v>211144</v>
      </c>
      <c r="E6262" t="s">
        <v>2975</v>
      </c>
      <c r="F6262">
        <v>91</v>
      </c>
      <c r="G6262">
        <v>20130801</v>
      </c>
      <c r="H6262">
        <v>99999999</v>
      </c>
      <c r="I6262" t="s">
        <v>64</v>
      </c>
      <c r="J6262" t="s">
        <v>2055</v>
      </c>
      <c r="K6262" t="s">
        <v>2304</v>
      </c>
      <c r="L6262" t="s">
        <v>2973</v>
      </c>
      <c r="M6262" t="s">
        <v>2976</v>
      </c>
      <c r="N6262" t="s">
        <v>2977</v>
      </c>
      <c r="O6262" t="s">
        <v>437</v>
      </c>
      <c r="P6262" t="s">
        <v>390</v>
      </c>
      <c r="Q6262" t="s">
        <v>2284</v>
      </c>
      <c r="R6262" t="s">
        <v>392</v>
      </c>
      <c r="S6262">
        <v>11.88</v>
      </c>
      <c r="U6262">
        <v>0</v>
      </c>
      <c r="V6262">
        <v>14</v>
      </c>
    </row>
    <row r="6263" spans="1:23" x14ac:dyDescent="0.25">
      <c r="A6263" t="s">
        <v>23</v>
      </c>
      <c r="B6263">
        <v>1</v>
      </c>
      <c r="C6263">
        <v>11020</v>
      </c>
      <c r="D6263">
        <v>211144</v>
      </c>
      <c r="E6263" t="s">
        <v>2975</v>
      </c>
      <c r="F6263">
        <v>91</v>
      </c>
      <c r="G6263">
        <v>20130801</v>
      </c>
      <c r="H6263">
        <v>99999999</v>
      </c>
      <c r="I6263" t="s">
        <v>64</v>
      </c>
      <c r="J6263" t="s">
        <v>2055</v>
      </c>
      <c r="K6263" t="s">
        <v>2304</v>
      </c>
      <c r="L6263" t="s">
        <v>2973</v>
      </c>
      <c r="M6263" t="s">
        <v>2976</v>
      </c>
      <c r="N6263" t="s">
        <v>2977</v>
      </c>
      <c r="O6263" t="s">
        <v>437</v>
      </c>
      <c r="P6263" t="s">
        <v>390</v>
      </c>
      <c r="Q6263" t="s">
        <v>2284</v>
      </c>
      <c r="R6263" t="s">
        <v>392</v>
      </c>
      <c r="S6263">
        <v>11.88</v>
      </c>
      <c r="U6263">
        <v>0</v>
      </c>
      <c r="V6263">
        <v>14</v>
      </c>
    </row>
    <row r="6264" spans="1:23" x14ac:dyDescent="0.25">
      <c r="A6264" t="s">
        <v>23</v>
      </c>
      <c r="B6264">
        <v>1</v>
      </c>
      <c r="C6264">
        <v>11060</v>
      </c>
      <c r="D6264">
        <v>211144</v>
      </c>
      <c r="E6264" t="s">
        <v>2975</v>
      </c>
      <c r="F6264">
        <v>91</v>
      </c>
      <c r="G6264">
        <v>20130801</v>
      </c>
      <c r="H6264">
        <v>99999999</v>
      </c>
      <c r="I6264" t="s">
        <v>64</v>
      </c>
      <c r="J6264" t="s">
        <v>2055</v>
      </c>
      <c r="K6264" t="s">
        <v>2304</v>
      </c>
      <c r="L6264" t="s">
        <v>2973</v>
      </c>
      <c r="M6264" t="s">
        <v>2976</v>
      </c>
      <c r="N6264" t="s">
        <v>2977</v>
      </c>
      <c r="O6264" t="s">
        <v>437</v>
      </c>
      <c r="P6264" t="s">
        <v>390</v>
      </c>
      <c r="Q6264" t="s">
        <v>2284</v>
      </c>
      <c r="R6264" t="s">
        <v>392</v>
      </c>
      <c r="S6264">
        <v>11.88</v>
      </c>
      <c r="U6264">
        <v>0</v>
      </c>
      <c r="V6264">
        <v>14</v>
      </c>
    </row>
    <row r="6265" spans="1:23" x14ac:dyDescent="0.25">
      <c r="A6265" t="s">
        <v>23</v>
      </c>
      <c r="B6265">
        <v>1</v>
      </c>
      <c r="C6265">
        <v>11010</v>
      </c>
      <c r="D6265">
        <v>211146</v>
      </c>
      <c r="E6265" t="s">
        <v>2978</v>
      </c>
      <c r="F6265">
        <v>91</v>
      </c>
      <c r="G6265">
        <v>20130801</v>
      </c>
      <c r="H6265">
        <v>99999999</v>
      </c>
      <c r="I6265" t="s">
        <v>25</v>
      </c>
      <c r="J6265" t="s">
        <v>118</v>
      </c>
      <c r="K6265" t="s">
        <v>2979</v>
      </c>
      <c r="L6265" t="s">
        <v>2980</v>
      </c>
      <c r="M6265" t="s">
        <v>2981</v>
      </c>
      <c r="N6265" t="s">
        <v>2982</v>
      </c>
      <c r="O6265" t="s">
        <v>142</v>
      </c>
      <c r="P6265" t="s">
        <v>390</v>
      </c>
      <c r="Q6265" t="s">
        <v>2284</v>
      </c>
      <c r="R6265" t="s">
        <v>392</v>
      </c>
      <c r="S6265">
        <v>23.78</v>
      </c>
      <c r="U6265">
        <v>0</v>
      </c>
      <c r="V6265">
        <v>4</v>
      </c>
    </row>
    <row r="6266" spans="1:23" x14ac:dyDescent="0.25">
      <c r="A6266" t="s">
        <v>23</v>
      </c>
      <c r="B6266">
        <v>1</v>
      </c>
      <c r="C6266">
        <v>11020</v>
      </c>
      <c r="D6266">
        <v>211146</v>
      </c>
      <c r="E6266" t="s">
        <v>2978</v>
      </c>
      <c r="F6266">
        <v>91</v>
      </c>
      <c r="G6266">
        <v>20130801</v>
      </c>
      <c r="H6266">
        <v>99999999</v>
      </c>
      <c r="I6266" t="s">
        <v>25</v>
      </c>
      <c r="J6266" t="s">
        <v>118</v>
      </c>
      <c r="K6266" t="s">
        <v>2979</v>
      </c>
      <c r="L6266" t="s">
        <v>2980</v>
      </c>
      <c r="M6266" t="s">
        <v>2981</v>
      </c>
      <c r="N6266" t="s">
        <v>2982</v>
      </c>
      <c r="O6266" t="s">
        <v>142</v>
      </c>
      <c r="P6266" t="s">
        <v>390</v>
      </c>
      <c r="Q6266" t="s">
        <v>2284</v>
      </c>
      <c r="R6266" t="s">
        <v>392</v>
      </c>
      <c r="S6266">
        <v>23.78</v>
      </c>
      <c r="U6266">
        <v>0</v>
      </c>
      <c r="V6266">
        <v>4</v>
      </c>
    </row>
    <row r="6267" spans="1:23" x14ac:dyDescent="0.25">
      <c r="A6267" t="s">
        <v>23</v>
      </c>
      <c r="B6267">
        <v>1</v>
      </c>
      <c r="C6267">
        <v>11060</v>
      </c>
      <c r="D6267">
        <v>211146</v>
      </c>
      <c r="E6267" t="s">
        <v>2978</v>
      </c>
      <c r="F6267">
        <v>91</v>
      </c>
      <c r="G6267">
        <v>20130801</v>
      </c>
      <c r="H6267">
        <v>99999999</v>
      </c>
      <c r="I6267" t="s">
        <v>25</v>
      </c>
      <c r="J6267" t="s">
        <v>118</v>
      </c>
      <c r="K6267" t="s">
        <v>2979</v>
      </c>
      <c r="L6267" t="s">
        <v>2980</v>
      </c>
      <c r="M6267" t="s">
        <v>2981</v>
      </c>
      <c r="N6267" t="s">
        <v>2982</v>
      </c>
      <c r="O6267" t="s">
        <v>142</v>
      </c>
      <c r="P6267" t="s">
        <v>390</v>
      </c>
      <c r="Q6267" t="s">
        <v>2284</v>
      </c>
      <c r="R6267" t="s">
        <v>392</v>
      </c>
      <c r="S6267">
        <v>23.78</v>
      </c>
      <c r="U6267">
        <v>0</v>
      </c>
      <c r="V6267">
        <v>4</v>
      </c>
    </row>
    <row r="6268" spans="1:23" x14ac:dyDescent="0.25">
      <c r="A6268" t="s">
        <v>23</v>
      </c>
      <c r="B6268">
        <v>1</v>
      </c>
      <c r="C6268">
        <v>11010</v>
      </c>
      <c r="D6268">
        <v>211148</v>
      </c>
      <c r="E6268" t="s">
        <v>2983</v>
      </c>
      <c r="F6268">
        <v>68.459999999999994</v>
      </c>
      <c r="G6268">
        <v>20130801</v>
      </c>
      <c r="H6268">
        <v>99999999</v>
      </c>
      <c r="I6268" t="s">
        <v>64</v>
      </c>
      <c r="J6268" t="s">
        <v>118</v>
      </c>
      <c r="K6268" t="s">
        <v>2984</v>
      </c>
      <c r="L6268" t="s">
        <v>2984</v>
      </c>
      <c r="M6268" t="s">
        <v>2985</v>
      </c>
      <c r="O6268" t="s">
        <v>2334</v>
      </c>
      <c r="P6268" t="s">
        <v>390</v>
      </c>
      <c r="Q6268" t="s">
        <v>2284</v>
      </c>
      <c r="R6268" t="s">
        <v>392</v>
      </c>
      <c r="S6268">
        <v>11.09</v>
      </c>
      <c r="U6268">
        <v>0</v>
      </c>
      <c r="V6268">
        <v>80</v>
      </c>
    </row>
    <row r="6269" spans="1:23" x14ac:dyDescent="0.25">
      <c r="A6269" t="s">
        <v>23</v>
      </c>
      <c r="B6269">
        <v>1</v>
      </c>
      <c r="C6269">
        <v>11020</v>
      </c>
      <c r="D6269">
        <v>211148</v>
      </c>
      <c r="E6269" t="s">
        <v>2983</v>
      </c>
      <c r="F6269">
        <v>68.459999999999994</v>
      </c>
      <c r="G6269">
        <v>20130801</v>
      </c>
      <c r="H6269">
        <v>99999999</v>
      </c>
      <c r="I6269" t="s">
        <v>64</v>
      </c>
      <c r="J6269" t="s">
        <v>118</v>
      </c>
      <c r="K6269" t="s">
        <v>2984</v>
      </c>
      <c r="L6269" t="s">
        <v>2984</v>
      </c>
      <c r="M6269" t="s">
        <v>2985</v>
      </c>
      <c r="O6269" t="s">
        <v>2334</v>
      </c>
      <c r="P6269" t="s">
        <v>390</v>
      </c>
      <c r="Q6269" t="s">
        <v>2284</v>
      </c>
      <c r="R6269" t="s">
        <v>392</v>
      </c>
      <c r="S6269">
        <v>11.09</v>
      </c>
      <c r="U6269">
        <v>0</v>
      </c>
      <c r="V6269">
        <v>80</v>
      </c>
    </row>
    <row r="6270" spans="1:23" x14ac:dyDescent="0.25">
      <c r="A6270" t="s">
        <v>23</v>
      </c>
      <c r="B6270">
        <v>1</v>
      </c>
      <c r="C6270">
        <v>11060</v>
      </c>
      <c r="D6270">
        <v>211148</v>
      </c>
      <c r="E6270" t="s">
        <v>2983</v>
      </c>
      <c r="F6270">
        <v>68.459999999999994</v>
      </c>
      <c r="G6270">
        <v>20130801</v>
      </c>
      <c r="H6270">
        <v>99999999</v>
      </c>
      <c r="I6270" t="s">
        <v>25</v>
      </c>
      <c r="J6270" t="s">
        <v>118</v>
      </c>
      <c r="K6270" t="s">
        <v>2984</v>
      </c>
      <c r="L6270" t="s">
        <v>2984</v>
      </c>
      <c r="M6270" t="s">
        <v>2985</v>
      </c>
      <c r="O6270" t="s">
        <v>2334</v>
      </c>
      <c r="P6270" t="s">
        <v>390</v>
      </c>
      <c r="Q6270" t="s">
        <v>2284</v>
      </c>
      <c r="R6270" t="s">
        <v>392</v>
      </c>
      <c r="S6270">
        <v>11.09</v>
      </c>
      <c r="U6270">
        <v>0</v>
      </c>
      <c r="V6270">
        <v>80</v>
      </c>
    </row>
    <row r="6271" spans="1:23" x14ac:dyDescent="0.25">
      <c r="A6271" t="s">
        <v>23</v>
      </c>
      <c r="B6271">
        <v>1</v>
      </c>
      <c r="C6271">
        <v>11010</v>
      </c>
      <c r="D6271">
        <v>211150</v>
      </c>
      <c r="E6271" t="s">
        <v>6263</v>
      </c>
      <c r="F6271">
        <v>101.92</v>
      </c>
      <c r="G6271">
        <v>20200508</v>
      </c>
      <c r="H6271">
        <v>99999999</v>
      </c>
      <c r="I6271" t="s">
        <v>64</v>
      </c>
      <c r="J6271" t="s">
        <v>118</v>
      </c>
      <c r="K6271" t="s">
        <v>2984</v>
      </c>
      <c r="L6271" t="s">
        <v>2984</v>
      </c>
      <c r="M6271" t="s">
        <v>2987</v>
      </c>
      <c r="O6271" t="s">
        <v>2334</v>
      </c>
      <c r="P6271" t="s">
        <v>390</v>
      </c>
      <c r="Q6271" t="s">
        <v>2284</v>
      </c>
      <c r="R6271" t="s">
        <v>392</v>
      </c>
      <c r="S6271">
        <v>11.09</v>
      </c>
      <c r="U6271">
        <v>0</v>
      </c>
      <c r="V6271">
        <v>80</v>
      </c>
      <c r="W6271">
        <v>1</v>
      </c>
    </row>
    <row r="6272" spans="1:23" x14ac:dyDescent="0.25">
      <c r="A6272" t="s">
        <v>23</v>
      </c>
      <c r="B6272">
        <v>1</v>
      </c>
      <c r="C6272">
        <v>11020</v>
      </c>
      <c r="D6272">
        <v>211150</v>
      </c>
      <c r="E6272" t="s">
        <v>6263</v>
      </c>
      <c r="F6272">
        <v>101.92</v>
      </c>
      <c r="G6272">
        <v>20200508</v>
      </c>
      <c r="H6272">
        <v>99999999</v>
      </c>
      <c r="I6272" t="s">
        <v>64</v>
      </c>
      <c r="J6272" t="s">
        <v>118</v>
      </c>
      <c r="K6272" t="s">
        <v>2984</v>
      </c>
      <c r="L6272" t="s">
        <v>2984</v>
      </c>
      <c r="M6272" t="s">
        <v>2987</v>
      </c>
      <c r="O6272" t="s">
        <v>2334</v>
      </c>
      <c r="P6272" t="s">
        <v>390</v>
      </c>
      <c r="Q6272" t="s">
        <v>2284</v>
      </c>
      <c r="R6272" t="s">
        <v>392</v>
      </c>
      <c r="S6272">
        <v>11.09</v>
      </c>
      <c r="U6272">
        <v>0</v>
      </c>
      <c r="V6272">
        <v>80</v>
      </c>
      <c r="W6272">
        <v>1</v>
      </c>
    </row>
    <row r="6273" spans="1:23" x14ac:dyDescent="0.25">
      <c r="A6273" t="s">
        <v>23</v>
      </c>
      <c r="B6273">
        <v>1</v>
      </c>
      <c r="C6273">
        <v>11060</v>
      </c>
      <c r="D6273">
        <v>211150</v>
      </c>
      <c r="E6273" t="s">
        <v>6263</v>
      </c>
      <c r="F6273">
        <v>101.92</v>
      </c>
      <c r="G6273">
        <v>20200508</v>
      </c>
      <c r="H6273">
        <v>99999999</v>
      </c>
      <c r="I6273" t="s">
        <v>64</v>
      </c>
      <c r="J6273" t="s">
        <v>118</v>
      </c>
      <c r="K6273" t="s">
        <v>2984</v>
      </c>
      <c r="L6273" t="s">
        <v>2984</v>
      </c>
      <c r="M6273" t="s">
        <v>2987</v>
      </c>
      <c r="O6273" t="s">
        <v>2334</v>
      </c>
      <c r="P6273" t="s">
        <v>390</v>
      </c>
      <c r="Q6273" t="s">
        <v>2284</v>
      </c>
      <c r="R6273" t="s">
        <v>392</v>
      </c>
      <c r="S6273">
        <v>11.09</v>
      </c>
      <c r="U6273">
        <v>0</v>
      </c>
      <c r="V6273">
        <v>80</v>
      </c>
      <c r="W6273">
        <v>1</v>
      </c>
    </row>
    <row r="6274" spans="1:23" x14ac:dyDescent="0.25">
      <c r="A6274" t="s">
        <v>23</v>
      </c>
      <c r="B6274">
        <v>1</v>
      </c>
      <c r="C6274">
        <v>11010</v>
      </c>
      <c r="D6274">
        <v>211152</v>
      </c>
      <c r="E6274" t="s">
        <v>2986</v>
      </c>
      <c r="F6274">
        <v>100.50345</v>
      </c>
      <c r="G6274">
        <v>20130801</v>
      </c>
      <c r="H6274">
        <v>99999999</v>
      </c>
      <c r="I6274" t="s">
        <v>25</v>
      </c>
      <c r="J6274" t="s">
        <v>118</v>
      </c>
      <c r="K6274" t="s">
        <v>2984</v>
      </c>
      <c r="L6274" t="s">
        <v>2984</v>
      </c>
      <c r="M6274" t="s">
        <v>2987</v>
      </c>
      <c r="O6274" t="s">
        <v>592</v>
      </c>
      <c r="P6274" t="s">
        <v>390</v>
      </c>
      <c r="Q6274" t="s">
        <v>2284</v>
      </c>
      <c r="R6274" t="s">
        <v>392</v>
      </c>
      <c r="S6274">
        <v>11.88</v>
      </c>
      <c r="U6274">
        <v>0</v>
      </c>
      <c r="V6274">
        <v>80</v>
      </c>
      <c r="W6274">
        <v>1</v>
      </c>
    </row>
    <row r="6275" spans="1:23" x14ac:dyDescent="0.25">
      <c r="A6275" t="s">
        <v>23</v>
      </c>
      <c r="B6275">
        <v>1</v>
      </c>
      <c r="C6275">
        <v>11020</v>
      </c>
      <c r="D6275">
        <v>211152</v>
      </c>
      <c r="E6275" t="s">
        <v>2986</v>
      </c>
      <c r="F6275">
        <v>100.50345</v>
      </c>
      <c r="G6275">
        <v>20130801</v>
      </c>
      <c r="H6275">
        <v>99999999</v>
      </c>
      <c r="I6275" t="s">
        <v>25</v>
      </c>
      <c r="J6275" t="s">
        <v>118</v>
      </c>
      <c r="K6275" t="s">
        <v>2984</v>
      </c>
      <c r="L6275" t="s">
        <v>2984</v>
      </c>
      <c r="M6275" t="s">
        <v>2987</v>
      </c>
      <c r="O6275" t="s">
        <v>592</v>
      </c>
      <c r="P6275" t="s">
        <v>390</v>
      </c>
      <c r="Q6275" t="s">
        <v>2284</v>
      </c>
      <c r="R6275" t="s">
        <v>392</v>
      </c>
      <c r="S6275">
        <v>11.88</v>
      </c>
      <c r="U6275">
        <v>0</v>
      </c>
      <c r="V6275">
        <v>80</v>
      </c>
      <c r="W6275">
        <v>1</v>
      </c>
    </row>
    <row r="6276" spans="1:23" x14ac:dyDescent="0.25">
      <c r="A6276" t="s">
        <v>23</v>
      </c>
      <c r="B6276">
        <v>1</v>
      </c>
      <c r="C6276">
        <v>11060</v>
      </c>
      <c r="D6276">
        <v>211152</v>
      </c>
      <c r="E6276" t="s">
        <v>2986</v>
      </c>
      <c r="F6276">
        <v>100.50345</v>
      </c>
      <c r="G6276">
        <v>20130801</v>
      </c>
      <c r="H6276">
        <v>99999999</v>
      </c>
      <c r="I6276" t="s">
        <v>25</v>
      </c>
      <c r="J6276" t="s">
        <v>118</v>
      </c>
      <c r="K6276" t="s">
        <v>2984</v>
      </c>
      <c r="L6276" t="s">
        <v>2984</v>
      </c>
      <c r="M6276" t="s">
        <v>2987</v>
      </c>
      <c r="O6276" t="s">
        <v>592</v>
      </c>
      <c r="P6276" t="s">
        <v>390</v>
      </c>
      <c r="Q6276" t="s">
        <v>2284</v>
      </c>
      <c r="R6276" t="s">
        <v>392</v>
      </c>
      <c r="S6276">
        <v>11.88</v>
      </c>
      <c r="U6276">
        <v>0</v>
      </c>
      <c r="V6276">
        <v>80</v>
      </c>
      <c r="W6276">
        <v>1</v>
      </c>
    </row>
    <row r="6277" spans="1:23" x14ac:dyDescent="0.25">
      <c r="A6277" t="s">
        <v>23</v>
      </c>
      <c r="B6277">
        <v>1</v>
      </c>
      <c r="C6277">
        <v>11010</v>
      </c>
      <c r="D6277">
        <v>211154</v>
      </c>
      <c r="E6277" t="s">
        <v>2988</v>
      </c>
      <c r="F6277">
        <v>131.76</v>
      </c>
      <c r="G6277">
        <v>20130801</v>
      </c>
      <c r="H6277">
        <v>99999999</v>
      </c>
      <c r="I6277" t="s">
        <v>25</v>
      </c>
      <c r="J6277" t="s">
        <v>118</v>
      </c>
      <c r="K6277" t="s">
        <v>2984</v>
      </c>
      <c r="L6277" t="s">
        <v>2984</v>
      </c>
      <c r="M6277" t="s">
        <v>2987</v>
      </c>
      <c r="O6277" t="s">
        <v>2532</v>
      </c>
      <c r="P6277" t="s">
        <v>390</v>
      </c>
      <c r="Q6277" t="s">
        <v>2284</v>
      </c>
      <c r="R6277" t="s">
        <v>392</v>
      </c>
      <c r="S6277">
        <v>9.51</v>
      </c>
      <c r="U6277">
        <v>0</v>
      </c>
      <c r="V6277">
        <v>80</v>
      </c>
    </row>
    <row r="6278" spans="1:23" x14ac:dyDescent="0.25">
      <c r="A6278" t="s">
        <v>23</v>
      </c>
      <c r="B6278">
        <v>1</v>
      </c>
      <c r="C6278">
        <v>11020</v>
      </c>
      <c r="D6278">
        <v>211154</v>
      </c>
      <c r="E6278" t="s">
        <v>2988</v>
      </c>
      <c r="F6278">
        <v>131.76</v>
      </c>
      <c r="G6278">
        <v>20130801</v>
      </c>
      <c r="H6278">
        <v>99999999</v>
      </c>
      <c r="I6278" t="s">
        <v>25</v>
      </c>
      <c r="J6278" t="s">
        <v>118</v>
      </c>
      <c r="K6278" t="s">
        <v>2984</v>
      </c>
      <c r="L6278" t="s">
        <v>2984</v>
      </c>
      <c r="M6278" t="s">
        <v>2987</v>
      </c>
      <c r="O6278" t="s">
        <v>2532</v>
      </c>
      <c r="P6278" t="s">
        <v>390</v>
      </c>
      <c r="Q6278" t="s">
        <v>2284</v>
      </c>
      <c r="R6278" t="s">
        <v>392</v>
      </c>
      <c r="S6278">
        <v>9.51</v>
      </c>
      <c r="U6278">
        <v>0</v>
      </c>
      <c r="V6278">
        <v>80</v>
      </c>
    </row>
    <row r="6279" spans="1:23" x14ac:dyDescent="0.25">
      <c r="A6279" t="s">
        <v>23</v>
      </c>
      <c r="B6279">
        <v>1</v>
      </c>
      <c r="C6279">
        <v>11060</v>
      </c>
      <c r="D6279">
        <v>211154</v>
      </c>
      <c r="E6279" t="s">
        <v>2988</v>
      </c>
      <c r="F6279">
        <v>131.76</v>
      </c>
      <c r="G6279">
        <v>20130801</v>
      </c>
      <c r="H6279">
        <v>99999999</v>
      </c>
      <c r="I6279" t="s">
        <v>25</v>
      </c>
      <c r="J6279" t="s">
        <v>118</v>
      </c>
      <c r="K6279" t="s">
        <v>2984</v>
      </c>
      <c r="L6279" t="s">
        <v>2984</v>
      </c>
      <c r="M6279" t="s">
        <v>2987</v>
      </c>
      <c r="O6279" t="s">
        <v>2532</v>
      </c>
      <c r="P6279" t="s">
        <v>390</v>
      </c>
      <c r="Q6279" t="s">
        <v>2284</v>
      </c>
      <c r="R6279" t="s">
        <v>392</v>
      </c>
      <c r="S6279">
        <v>9.51</v>
      </c>
      <c r="U6279">
        <v>0</v>
      </c>
      <c r="V6279">
        <v>80</v>
      </c>
    </row>
    <row r="6280" spans="1:23" x14ac:dyDescent="0.25">
      <c r="A6280" t="s">
        <v>23</v>
      </c>
      <c r="B6280">
        <v>1</v>
      </c>
      <c r="C6280">
        <v>11010</v>
      </c>
      <c r="D6280">
        <v>211155</v>
      </c>
      <c r="E6280" t="s">
        <v>2989</v>
      </c>
      <c r="F6280">
        <v>111.84</v>
      </c>
      <c r="G6280">
        <v>20130801</v>
      </c>
      <c r="H6280">
        <v>99999999</v>
      </c>
      <c r="I6280" t="s">
        <v>25</v>
      </c>
      <c r="J6280" t="s">
        <v>118</v>
      </c>
      <c r="K6280" t="s">
        <v>2984</v>
      </c>
      <c r="L6280" t="s">
        <v>2984</v>
      </c>
      <c r="M6280" t="s">
        <v>2990</v>
      </c>
      <c r="N6280" t="s">
        <v>2991</v>
      </c>
      <c r="O6280" t="s">
        <v>185</v>
      </c>
      <c r="P6280" t="s">
        <v>390</v>
      </c>
      <c r="Q6280" t="s">
        <v>2284</v>
      </c>
      <c r="R6280" t="s">
        <v>392</v>
      </c>
      <c r="S6280">
        <v>7.93</v>
      </c>
      <c r="U6280">
        <v>0</v>
      </c>
      <c r="V6280">
        <v>80</v>
      </c>
    </row>
    <row r="6281" spans="1:23" x14ac:dyDescent="0.25">
      <c r="A6281" t="s">
        <v>23</v>
      </c>
      <c r="B6281">
        <v>1</v>
      </c>
      <c r="C6281">
        <v>11020</v>
      </c>
      <c r="D6281">
        <v>211155</v>
      </c>
      <c r="E6281" t="s">
        <v>2989</v>
      </c>
      <c r="F6281">
        <v>111.84</v>
      </c>
      <c r="G6281">
        <v>20130801</v>
      </c>
      <c r="H6281">
        <v>99999999</v>
      </c>
      <c r="I6281" t="s">
        <v>25</v>
      </c>
      <c r="J6281" t="s">
        <v>118</v>
      </c>
      <c r="K6281" t="s">
        <v>2984</v>
      </c>
      <c r="L6281" t="s">
        <v>2984</v>
      </c>
      <c r="M6281" t="s">
        <v>2990</v>
      </c>
      <c r="N6281" t="s">
        <v>2991</v>
      </c>
      <c r="O6281" t="s">
        <v>185</v>
      </c>
      <c r="P6281" t="s">
        <v>390</v>
      </c>
      <c r="Q6281" t="s">
        <v>2284</v>
      </c>
      <c r="R6281" t="s">
        <v>392</v>
      </c>
      <c r="S6281">
        <v>7.93</v>
      </c>
      <c r="U6281">
        <v>0</v>
      </c>
      <c r="V6281">
        <v>80</v>
      </c>
    </row>
    <row r="6282" spans="1:23" x14ac:dyDescent="0.25">
      <c r="A6282" t="s">
        <v>23</v>
      </c>
      <c r="B6282">
        <v>1</v>
      </c>
      <c r="C6282">
        <v>11010</v>
      </c>
      <c r="D6282">
        <v>211156</v>
      </c>
      <c r="E6282" t="s">
        <v>2992</v>
      </c>
      <c r="F6282">
        <v>62.79</v>
      </c>
      <c r="G6282">
        <v>20130801</v>
      </c>
      <c r="H6282">
        <v>99999999</v>
      </c>
      <c r="I6282" t="s">
        <v>25</v>
      </c>
      <c r="J6282" t="s">
        <v>2055</v>
      </c>
      <c r="K6282" t="s">
        <v>2304</v>
      </c>
      <c r="L6282" t="s">
        <v>2993</v>
      </c>
      <c r="M6282" t="s">
        <v>2994</v>
      </c>
      <c r="O6282" t="s">
        <v>142</v>
      </c>
      <c r="P6282" t="s">
        <v>390</v>
      </c>
      <c r="Q6282" t="s">
        <v>2284</v>
      </c>
      <c r="R6282" t="s">
        <v>392</v>
      </c>
      <c r="S6282">
        <v>23.77</v>
      </c>
      <c r="U6282">
        <v>0</v>
      </c>
      <c r="V6282">
        <v>2</v>
      </c>
    </row>
    <row r="6283" spans="1:23" x14ac:dyDescent="0.25">
      <c r="A6283" t="s">
        <v>23</v>
      </c>
      <c r="B6283">
        <v>1</v>
      </c>
      <c r="C6283">
        <v>11020</v>
      </c>
      <c r="D6283">
        <v>211156</v>
      </c>
      <c r="E6283" t="s">
        <v>2992</v>
      </c>
      <c r="F6283">
        <v>62.79</v>
      </c>
      <c r="G6283">
        <v>20130801</v>
      </c>
      <c r="H6283">
        <v>99999999</v>
      </c>
      <c r="I6283" t="s">
        <v>25</v>
      </c>
      <c r="J6283" t="s">
        <v>2055</v>
      </c>
      <c r="K6283" t="s">
        <v>2304</v>
      </c>
      <c r="L6283" t="s">
        <v>2993</v>
      </c>
      <c r="M6283" t="s">
        <v>2994</v>
      </c>
      <c r="O6283" t="s">
        <v>142</v>
      </c>
      <c r="P6283" t="s">
        <v>390</v>
      </c>
      <c r="Q6283" t="s">
        <v>2284</v>
      </c>
      <c r="R6283" t="s">
        <v>392</v>
      </c>
      <c r="S6283">
        <v>23.77</v>
      </c>
      <c r="U6283">
        <v>0</v>
      </c>
      <c r="V6283">
        <v>2</v>
      </c>
    </row>
    <row r="6284" spans="1:23" x14ac:dyDescent="0.25">
      <c r="A6284" t="s">
        <v>23</v>
      </c>
      <c r="B6284">
        <v>1</v>
      </c>
      <c r="C6284">
        <v>11060</v>
      </c>
      <c r="D6284">
        <v>211156</v>
      </c>
      <c r="E6284" t="s">
        <v>2992</v>
      </c>
      <c r="F6284">
        <v>62.79</v>
      </c>
      <c r="G6284">
        <v>20130801</v>
      </c>
      <c r="H6284">
        <v>99999999</v>
      </c>
      <c r="I6284" t="s">
        <v>25</v>
      </c>
      <c r="J6284" t="s">
        <v>2055</v>
      </c>
      <c r="K6284" t="s">
        <v>2304</v>
      </c>
      <c r="L6284" t="s">
        <v>2993</v>
      </c>
      <c r="M6284" t="s">
        <v>2994</v>
      </c>
      <c r="O6284" t="s">
        <v>142</v>
      </c>
      <c r="P6284" t="s">
        <v>390</v>
      </c>
      <c r="Q6284" t="s">
        <v>2284</v>
      </c>
      <c r="R6284" t="s">
        <v>392</v>
      </c>
      <c r="S6284">
        <v>23.77</v>
      </c>
      <c r="U6284">
        <v>0</v>
      </c>
      <c r="V6284">
        <v>2</v>
      </c>
    </row>
    <row r="6285" spans="1:23" x14ac:dyDescent="0.25">
      <c r="A6285" t="s">
        <v>23</v>
      </c>
      <c r="B6285">
        <v>1</v>
      </c>
      <c r="C6285">
        <v>11010</v>
      </c>
      <c r="D6285">
        <v>211158</v>
      </c>
      <c r="E6285" t="s">
        <v>2995</v>
      </c>
      <c r="F6285">
        <v>134.68082000000001</v>
      </c>
      <c r="G6285">
        <v>20130801</v>
      </c>
      <c r="H6285">
        <v>99999999</v>
      </c>
      <c r="I6285" t="s">
        <v>25</v>
      </c>
      <c r="J6285" t="s">
        <v>2996</v>
      </c>
      <c r="K6285" t="s">
        <v>2997</v>
      </c>
      <c r="L6285" t="s">
        <v>2997</v>
      </c>
      <c r="M6285" t="s">
        <v>2998</v>
      </c>
      <c r="O6285" t="s">
        <v>154</v>
      </c>
      <c r="P6285" t="s">
        <v>390</v>
      </c>
      <c r="Q6285" t="s">
        <v>2284</v>
      </c>
      <c r="R6285" t="s">
        <v>392</v>
      </c>
      <c r="S6285">
        <v>15.85</v>
      </c>
      <c r="U6285">
        <v>0</v>
      </c>
      <c r="V6285">
        <v>14</v>
      </c>
    </row>
    <row r="6286" spans="1:23" x14ac:dyDescent="0.25">
      <c r="A6286" t="s">
        <v>23</v>
      </c>
      <c r="B6286">
        <v>1</v>
      </c>
      <c r="C6286">
        <v>11020</v>
      </c>
      <c r="D6286">
        <v>211158</v>
      </c>
      <c r="E6286" t="s">
        <v>2995</v>
      </c>
      <c r="F6286">
        <v>134.68082000000001</v>
      </c>
      <c r="G6286">
        <v>20130801</v>
      </c>
      <c r="H6286">
        <v>99999999</v>
      </c>
      <c r="I6286" t="s">
        <v>25</v>
      </c>
      <c r="J6286" t="s">
        <v>2996</v>
      </c>
      <c r="K6286" t="s">
        <v>2997</v>
      </c>
      <c r="L6286" t="s">
        <v>2997</v>
      </c>
      <c r="M6286" t="s">
        <v>2998</v>
      </c>
      <c r="O6286" t="s">
        <v>154</v>
      </c>
      <c r="P6286" t="s">
        <v>390</v>
      </c>
      <c r="Q6286" t="s">
        <v>2284</v>
      </c>
      <c r="R6286" t="s">
        <v>392</v>
      </c>
      <c r="S6286">
        <v>15.85</v>
      </c>
      <c r="U6286">
        <v>0</v>
      </c>
      <c r="V6286">
        <v>14</v>
      </c>
    </row>
    <row r="6287" spans="1:23" x14ac:dyDescent="0.25">
      <c r="A6287" t="s">
        <v>23</v>
      </c>
      <c r="B6287">
        <v>1</v>
      </c>
      <c r="C6287">
        <v>11060</v>
      </c>
      <c r="D6287">
        <v>211158</v>
      </c>
      <c r="E6287" t="s">
        <v>2995</v>
      </c>
      <c r="F6287">
        <v>134.68082000000001</v>
      </c>
      <c r="G6287">
        <v>20130801</v>
      </c>
      <c r="H6287">
        <v>99999999</v>
      </c>
      <c r="I6287" t="s">
        <v>25</v>
      </c>
      <c r="J6287" t="s">
        <v>2996</v>
      </c>
      <c r="K6287" t="s">
        <v>2997</v>
      </c>
      <c r="L6287" t="s">
        <v>2997</v>
      </c>
      <c r="M6287" t="s">
        <v>2998</v>
      </c>
      <c r="O6287" t="s">
        <v>154</v>
      </c>
      <c r="P6287" t="s">
        <v>390</v>
      </c>
      <c r="Q6287" t="s">
        <v>2284</v>
      </c>
      <c r="R6287" t="s">
        <v>392</v>
      </c>
      <c r="S6287">
        <v>15.85</v>
      </c>
      <c r="U6287">
        <v>0</v>
      </c>
      <c r="V6287">
        <v>14</v>
      </c>
    </row>
    <row r="6288" spans="1:23" x14ac:dyDescent="0.25">
      <c r="A6288" t="s">
        <v>23</v>
      </c>
      <c r="B6288">
        <v>1</v>
      </c>
      <c r="C6288">
        <v>11010</v>
      </c>
      <c r="D6288">
        <v>211160</v>
      </c>
      <c r="E6288" t="s">
        <v>2999</v>
      </c>
      <c r="F6288">
        <v>134.68082000000001</v>
      </c>
      <c r="G6288">
        <v>20130801</v>
      </c>
      <c r="H6288">
        <v>99999999</v>
      </c>
      <c r="I6288" t="s">
        <v>25</v>
      </c>
      <c r="J6288" t="s">
        <v>2996</v>
      </c>
      <c r="K6288" t="s">
        <v>2997</v>
      </c>
      <c r="L6288" t="s">
        <v>2997</v>
      </c>
      <c r="M6288" t="s">
        <v>3000</v>
      </c>
      <c r="O6288" t="s">
        <v>154</v>
      </c>
      <c r="P6288" t="s">
        <v>390</v>
      </c>
      <c r="Q6288" t="s">
        <v>2284</v>
      </c>
      <c r="R6288" t="s">
        <v>392</v>
      </c>
      <c r="S6288">
        <v>15.84</v>
      </c>
      <c r="U6288">
        <v>0</v>
      </c>
      <c r="V6288">
        <v>14</v>
      </c>
    </row>
    <row r="6289" spans="1:23" x14ac:dyDescent="0.25">
      <c r="A6289" t="s">
        <v>23</v>
      </c>
      <c r="B6289">
        <v>1</v>
      </c>
      <c r="C6289">
        <v>11020</v>
      </c>
      <c r="D6289">
        <v>211160</v>
      </c>
      <c r="E6289" t="s">
        <v>2999</v>
      </c>
      <c r="F6289">
        <v>134.68082000000001</v>
      </c>
      <c r="G6289">
        <v>20130801</v>
      </c>
      <c r="H6289">
        <v>99999999</v>
      </c>
      <c r="I6289" t="s">
        <v>25</v>
      </c>
      <c r="J6289" t="s">
        <v>2996</v>
      </c>
      <c r="K6289" t="s">
        <v>2997</v>
      </c>
      <c r="L6289" t="s">
        <v>2997</v>
      </c>
      <c r="M6289" t="s">
        <v>3000</v>
      </c>
      <c r="O6289" t="s">
        <v>154</v>
      </c>
      <c r="P6289" t="s">
        <v>390</v>
      </c>
      <c r="Q6289" t="s">
        <v>2284</v>
      </c>
      <c r="R6289" t="s">
        <v>392</v>
      </c>
      <c r="S6289">
        <v>15.84</v>
      </c>
      <c r="U6289">
        <v>0</v>
      </c>
      <c r="V6289">
        <v>14</v>
      </c>
    </row>
    <row r="6290" spans="1:23" x14ac:dyDescent="0.25">
      <c r="A6290" t="s">
        <v>23</v>
      </c>
      <c r="B6290">
        <v>1</v>
      </c>
      <c r="C6290">
        <v>11060</v>
      </c>
      <c r="D6290">
        <v>211160</v>
      </c>
      <c r="E6290" t="s">
        <v>2999</v>
      </c>
      <c r="F6290">
        <v>134.68082000000001</v>
      </c>
      <c r="G6290">
        <v>20130801</v>
      </c>
      <c r="H6290">
        <v>99999999</v>
      </c>
      <c r="I6290" t="s">
        <v>25</v>
      </c>
      <c r="J6290" t="s">
        <v>2996</v>
      </c>
      <c r="K6290" t="s">
        <v>2997</v>
      </c>
      <c r="L6290" t="s">
        <v>2997</v>
      </c>
      <c r="M6290" t="s">
        <v>3000</v>
      </c>
      <c r="O6290" t="s">
        <v>154</v>
      </c>
      <c r="P6290" t="s">
        <v>390</v>
      </c>
      <c r="Q6290" t="s">
        <v>2284</v>
      </c>
      <c r="R6290" t="s">
        <v>392</v>
      </c>
      <c r="S6290">
        <v>15.84</v>
      </c>
      <c r="U6290">
        <v>0</v>
      </c>
      <c r="V6290">
        <v>14</v>
      </c>
    </row>
    <row r="6291" spans="1:23" x14ac:dyDescent="0.25">
      <c r="A6291" t="s">
        <v>23</v>
      </c>
      <c r="B6291">
        <v>1</v>
      </c>
      <c r="C6291">
        <v>11010</v>
      </c>
      <c r="D6291">
        <v>211162</v>
      </c>
      <c r="E6291" t="s">
        <v>3001</v>
      </c>
      <c r="F6291">
        <v>74.916550000000001</v>
      </c>
      <c r="G6291">
        <v>20130801</v>
      </c>
      <c r="H6291">
        <v>99999999</v>
      </c>
      <c r="I6291" t="s">
        <v>25</v>
      </c>
      <c r="J6291" t="s">
        <v>1290</v>
      </c>
      <c r="K6291" t="s">
        <v>3002</v>
      </c>
      <c r="L6291" t="s">
        <v>3003</v>
      </c>
      <c r="M6291" t="s">
        <v>3004</v>
      </c>
      <c r="O6291" t="s">
        <v>185</v>
      </c>
      <c r="P6291" t="s">
        <v>390</v>
      </c>
      <c r="Q6291" t="s">
        <v>2284</v>
      </c>
      <c r="R6291" t="s">
        <v>392</v>
      </c>
      <c r="S6291">
        <v>7.92</v>
      </c>
      <c r="U6291">
        <v>0</v>
      </c>
      <c r="V6291">
        <v>14</v>
      </c>
    </row>
    <row r="6292" spans="1:23" x14ac:dyDescent="0.25">
      <c r="A6292" t="s">
        <v>23</v>
      </c>
      <c r="B6292">
        <v>1</v>
      </c>
      <c r="C6292">
        <v>11020</v>
      </c>
      <c r="D6292">
        <v>211162</v>
      </c>
      <c r="E6292" t="s">
        <v>3001</v>
      </c>
      <c r="F6292">
        <v>74.916550000000001</v>
      </c>
      <c r="G6292">
        <v>20130801</v>
      </c>
      <c r="H6292">
        <v>99999999</v>
      </c>
      <c r="I6292" t="s">
        <v>25</v>
      </c>
      <c r="J6292" t="s">
        <v>1290</v>
      </c>
      <c r="K6292" t="s">
        <v>3002</v>
      </c>
      <c r="L6292" t="s">
        <v>3003</v>
      </c>
      <c r="M6292" t="s">
        <v>3004</v>
      </c>
      <c r="O6292" t="s">
        <v>185</v>
      </c>
      <c r="P6292" t="s">
        <v>390</v>
      </c>
      <c r="Q6292" t="s">
        <v>2284</v>
      </c>
      <c r="R6292" t="s">
        <v>392</v>
      </c>
      <c r="S6292">
        <v>7.92</v>
      </c>
      <c r="U6292">
        <v>0</v>
      </c>
      <c r="V6292">
        <v>14</v>
      </c>
    </row>
    <row r="6293" spans="1:23" x14ac:dyDescent="0.25">
      <c r="A6293" t="s">
        <v>23</v>
      </c>
      <c r="B6293">
        <v>1</v>
      </c>
      <c r="C6293">
        <v>11060</v>
      </c>
      <c r="D6293">
        <v>211162</v>
      </c>
      <c r="E6293" t="s">
        <v>3001</v>
      </c>
      <c r="F6293">
        <v>74.916550000000001</v>
      </c>
      <c r="G6293">
        <v>20130801</v>
      </c>
      <c r="H6293">
        <v>99999999</v>
      </c>
      <c r="I6293" t="s">
        <v>25</v>
      </c>
      <c r="J6293" t="s">
        <v>1290</v>
      </c>
      <c r="K6293" t="s">
        <v>3002</v>
      </c>
      <c r="L6293" t="s">
        <v>3003</v>
      </c>
      <c r="M6293" t="s">
        <v>3004</v>
      </c>
      <c r="O6293" t="s">
        <v>185</v>
      </c>
      <c r="P6293" t="s">
        <v>390</v>
      </c>
      <c r="Q6293" t="s">
        <v>2284</v>
      </c>
      <c r="R6293" t="s">
        <v>392</v>
      </c>
      <c r="S6293">
        <v>7.92</v>
      </c>
      <c r="U6293">
        <v>0</v>
      </c>
      <c r="V6293">
        <v>14</v>
      </c>
    </row>
    <row r="6294" spans="1:23" x14ac:dyDescent="0.25">
      <c r="A6294" t="s">
        <v>23</v>
      </c>
      <c r="B6294">
        <v>1</v>
      </c>
      <c r="C6294">
        <v>11010</v>
      </c>
      <c r="D6294">
        <v>211163</v>
      </c>
      <c r="E6294" t="s">
        <v>3005</v>
      </c>
      <c r="F6294">
        <v>89.288039999999995</v>
      </c>
      <c r="G6294">
        <v>20130801</v>
      </c>
      <c r="H6294">
        <v>99999999</v>
      </c>
      <c r="I6294" t="s">
        <v>64</v>
      </c>
      <c r="J6294" t="s">
        <v>1290</v>
      </c>
      <c r="K6294" t="s">
        <v>3002</v>
      </c>
      <c r="L6294" t="s">
        <v>3003</v>
      </c>
      <c r="M6294" t="s">
        <v>3006</v>
      </c>
      <c r="O6294" t="s">
        <v>185</v>
      </c>
      <c r="P6294" t="s">
        <v>390</v>
      </c>
      <c r="Q6294" t="s">
        <v>2284</v>
      </c>
      <c r="R6294" t="s">
        <v>392</v>
      </c>
      <c r="S6294">
        <v>7.92</v>
      </c>
      <c r="U6294">
        <v>0</v>
      </c>
      <c r="V6294">
        <v>14</v>
      </c>
    </row>
    <row r="6295" spans="1:23" x14ac:dyDescent="0.25">
      <c r="A6295" t="s">
        <v>23</v>
      </c>
      <c r="B6295">
        <v>1</v>
      </c>
      <c r="C6295">
        <v>11020</v>
      </c>
      <c r="D6295">
        <v>211163</v>
      </c>
      <c r="E6295" t="s">
        <v>3005</v>
      </c>
      <c r="F6295">
        <v>89.288039999999995</v>
      </c>
      <c r="G6295">
        <v>20130801</v>
      </c>
      <c r="H6295">
        <v>99999999</v>
      </c>
      <c r="I6295" t="s">
        <v>64</v>
      </c>
      <c r="J6295" t="s">
        <v>1290</v>
      </c>
      <c r="K6295" t="s">
        <v>3002</v>
      </c>
      <c r="L6295" t="s">
        <v>3003</v>
      </c>
      <c r="M6295" t="s">
        <v>3006</v>
      </c>
      <c r="O6295" t="s">
        <v>185</v>
      </c>
      <c r="P6295" t="s">
        <v>390</v>
      </c>
      <c r="Q6295" t="s">
        <v>2284</v>
      </c>
      <c r="R6295" t="s">
        <v>392</v>
      </c>
      <c r="S6295">
        <v>7.92</v>
      </c>
      <c r="U6295">
        <v>0</v>
      </c>
      <c r="V6295">
        <v>14</v>
      </c>
    </row>
    <row r="6296" spans="1:23" x14ac:dyDescent="0.25">
      <c r="A6296" t="s">
        <v>23</v>
      </c>
      <c r="B6296">
        <v>1</v>
      </c>
      <c r="C6296">
        <v>11060</v>
      </c>
      <c r="D6296">
        <v>211163</v>
      </c>
      <c r="E6296" t="s">
        <v>3005</v>
      </c>
      <c r="F6296">
        <v>89.288039999999995</v>
      </c>
      <c r="G6296">
        <v>20130801</v>
      </c>
      <c r="H6296">
        <v>99999999</v>
      </c>
      <c r="I6296" t="s">
        <v>64</v>
      </c>
      <c r="J6296" t="s">
        <v>1290</v>
      </c>
      <c r="K6296" t="s">
        <v>3002</v>
      </c>
      <c r="L6296" t="s">
        <v>3003</v>
      </c>
      <c r="M6296" t="s">
        <v>3006</v>
      </c>
      <c r="O6296" t="s">
        <v>185</v>
      </c>
      <c r="P6296" t="s">
        <v>390</v>
      </c>
      <c r="Q6296" t="s">
        <v>2284</v>
      </c>
      <c r="R6296" t="s">
        <v>392</v>
      </c>
      <c r="S6296">
        <v>7.92</v>
      </c>
      <c r="U6296">
        <v>0</v>
      </c>
      <c r="V6296">
        <v>14</v>
      </c>
    </row>
    <row r="6297" spans="1:23" x14ac:dyDescent="0.25">
      <c r="A6297" t="s">
        <v>23</v>
      </c>
      <c r="B6297">
        <v>1</v>
      </c>
      <c r="C6297">
        <v>11010</v>
      </c>
      <c r="D6297">
        <v>211164</v>
      </c>
      <c r="E6297" t="s">
        <v>3007</v>
      </c>
      <c r="F6297">
        <v>89.288039999999995</v>
      </c>
      <c r="G6297">
        <v>20130801</v>
      </c>
      <c r="H6297">
        <v>99999999</v>
      </c>
      <c r="I6297" t="s">
        <v>64</v>
      </c>
      <c r="J6297" t="s">
        <v>1290</v>
      </c>
      <c r="K6297" t="s">
        <v>3002</v>
      </c>
      <c r="L6297" t="s">
        <v>3003</v>
      </c>
      <c r="M6297" t="s">
        <v>3008</v>
      </c>
      <c r="O6297" t="s">
        <v>185</v>
      </c>
      <c r="P6297" t="s">
        <v>390</v>
      </c>
      <c r="Q6297" t="s">
        <v>2284</v>
      </c>
      <c r="R6297" t="s">
        <v>392</v>
      </c>
      <c r="S6297">
        <v>7.92</v>
      </c>
      <c r="U6297">
        <v>0</v>
      </c>
      <c r="V6297">
        <v>14</v>
      </c>
    </row>
    <row r="6298" spans="1:23" x14ac:dyDescent="0.25">
      <c r="A6298" t="s">
        <v>23</v>
      </c>
      <c r="B6298">
        <v>1</v>
      </c>
      <c r="C6298">
        <v>11020</v>
      </c>
      <c r="D6298">
        <v>211164</v>
      </c>
      <c r="E6298" t="s">
        <v>3007</v>
      </c>
      <c r="F6298">
        <v>89.288039999999995</v>
      </c>
      <c r="G6298">
        <v>20130801</v>
      </c>
      <c r="H6298">
        <v>99999999</v>
      </c>
      <c r="I6298" t="s">
        <v>64</v>
      </c>
      <c r="J6298" t="s">
        <v>1290</v>
      </c>
      <c r="K6298" t="s">
        <v>3002</v>
      </c>
      <c r="L6298" t="s">
        <v>3003</v>
      </c>
      <c r="M6298" t="s">
        <v>3008</v>
      </c>
      <c r="O6298" t="s">
        <v>185</v>
      </c>
      <c r="P6298" t="s">
        <v>390</v>
      </c>
      <c r="Q6298" t="s">
        <v>2284</v>
      </c>
      <c r="R6298" t="s">
        <v>392</v>
      </c>
      <c r="S6298">
        <v>7.92</v>
      </c>
      <c r="U6298">
        <v>0</v>
      </c>
      <c r="V6298">
        <v>14</v>
      </c>
    </row>
    <row r="6299" spans="1:23" x14ac:dyDescent="0.25">
      <c r="A6299" t="s">
        <v>23</v>
      </c>
      <c r="B6299">
        <v>1</v>
      </c>
      <c r="C6299">
        <v>11060</v>
      </c>
      <c r="D6299">
        <v>211164</v>
      </c>
      <c r="E6299" t="s">
        <v>3007</v>
      </c>
      <c r="F6299">
        <v>89.288039999999995</v>
      </c>
      <c r="G6299">
        <v>20130801</v>
      </c>
      <c r="H6299">
        <v>99999999</v>
      </c>
      <c r="I6299" t="s">
        <v>64</v>
      </c>
      <c r="J6299" t="s">
        <v>1290</v>
      </c>
      <c r="K6299" t="s">
        <v>3002</v>
      </c>
      <c r="L6299" t="s">
        <v>3003</v>
      </c>
      <c r="M6299" t="s">
        <v>3008</v>
      </c>
      <c r="O6299" t="s">
        <v>185</v>
      </c>
      <c r="P6299" t="s">
        <v>390</v>
      </c>
      <c r="Q6299" t="s">
        <v>2284</v>
      </c>
      <c r="R6299" t="s">
        <v>392</v>
      </c>
      <c r="S6299">
        <v>7.92</v>
      </c>
      <c r="U6299">
        <v>0</v>
      </c>
      <c r="V6299">
        <v>14</v>
      </c>
    </row>
    <row r="6300" spans="1:23" x14ac:dyDescent="0.25">
      <c r="A6300" t="s">
        <v>23</v>
      </c>
      <c r="B6300">
        <v>1</v>
      </c>
      <c r="C6300">
        <v>11010</v>
      </c>
      <c r="D6300">
        <v>211165</v>
      </c>
      <c r="E6300" t="s">
        <v>3009</v>
      </c>
      <c r="F6300">
        <v>89.288039999999995</v>
      </c>
      <c r="G6300">
        <v>20130801</v>
      </c>
      <c r="H6300">
        <v>99999999</v>
      </c>
      <c r="I6300" t="s">
        <v>64</v>
      </c>
      <c r="J6300" t="s">
        <v>1290</v>
      </c>
      <c r="K6300" t="s">
        <v>3002</v>
      </c>
      <c r="L6300" t="s">
        <v>3003</v>
      </c>
      <c r="M6300" t="s">
        <v>3010</v>
      </c>
      <c r="O6300" t="s">
        <v>185</v>
      </c>
      <c r="P6300" t="s">
        <v>390</v>
      </c>
      <c r="Q6300" t="s">
        <v>2284</v>
      </c>
      <c r="R6300" t="s">
        <v>392</v>
      </c>
      <c r="S6300">
        <v>7.92</v>
      </c>
      <c r="U6300">
        <v>0</v>
      </c>
      <c r="V6300">
        <v>14</v>
      </c>
    </row>
    <row r="6301" spans="1:23" x14ac:dyDescent="0.25">
      <c r="A6301" t="s">
        <v>23</v>
      </c>
      <c r="B6301">
        <v>1</v>
      </c>
      <c r="C6301">
        <v>11020</v>
      </c>
      <c r="D6301">
        <v>211165</v>
      </c>
      <c r="E6301" t="s">
        <v>3009</v>
      </c>
      <c r="F6301">
        <v>89.288039999999995</v>
      </c>
      <c r="G6301">
        <v>20130801</v>
      </c>
      <c r="H6301">
        <v>99999999</v>
      </c>
      <c r="I6301" t="s">
        <v>64</v>
      </c>
      <c r="J6301" t="s">
        <v>1290</v>
      </c>
      <c r="K6301" t="s">
        <v>3002</v>
      </c>
      <c r="L6301" t="s">
        <v>3003</v>
      </c>
      <c r="M6301" t="s">
        <v>3010</v>
      </c>
      <c r="O6301" t="s">
        <v>185</v>
      </c>
      <c r="P6301" t="s">
        <v>390</v>
      </c>
      <c r="Q6301" t="s">
        <v>2284</v>
      </c>
      <c r="R6301" t="s">
        <v>392</v>
      </c>
      <c r="S6301">
        <v>7.92</v>
      </c>
      <c r="U6301">
        <v>0</v>
      </c>
      <c r="V6301">
        <v>14</v>
      </c>
    </row>
    <row r="6302" spans="1:23" x14ac:dyDescent="0.25">
      <c r="A6302" t="s">
        <v>23</v>
      </c>
      <c r="B6302">
        <v>1</v>
      </c>
      <c r="C6302">
        <v>11060</v>
      </c>
      <c r="D6302">
        <v>211165</v>
      </c>
      <c r="E6302" t="s">
        <v>3009</v>
      </c>
      <c r="F6302">
        <v>89.288039999999995</v>
      </c>
      <c r="G6302">
        <v>20130801</v>
      </c>
      <c r="H6302">
        <v>99999999</v>
      </c>
      <c r="I6302" t="s">
        <v>64</v>
      </c>
      <c r="J6302" t="s">
        <v>1290</v>
      </c>
      <c r="K6302" t="s">
        <v>3002</v>
      </c>
      <c r="L6302" t="s">
        <v>3003</v>
      </c>
      <c r="M6302" t="s">
        <v>3010</v>
      </c>
      <c r="O6302" t="s">
        <v>185</v>
      </c>
      <c r="P6302" t="s">
        <v>390</v>
      </c>
      <c r="Q6302" t="s">
        <v>2284</v>
      </c>
      <c r="R6302" t="s">
        <v>392</v>
      </c>
      <c r="S6302">
        <v>7.92</v>
      </c>
      <c r="U6302">
        <v>0</v>
      </c>
      <c r="V6302">
        <v>14</v>
      </c>
    </row>
    <row r="6303" spans="1:23" x14ac:dyDescent="0.25">
      <c r="A6303" t="s">
        <v>23</v>
      </c>
      <c r="B6303">
        <v>1</v>
      </c>
      <c r="C6303">
        <v>11010</v>
      </c>
      <c r="D6303">
        <v>211166</v>
      </c>
      <c r="E6303" t="s">
        <v>3011</v>
      </c>
      <c r="F6303">
        <v>71.89</v>
      </c>
      <c r="G6303">
        <v>20130801</v>
      </c>
      <c r="H6303">
        <v>99999999</v>
      </c>
      <c r="I6303" t="s">
        <v>64</v>
      </c>
      <c r="J6303" t="s">
        <v>2055</v>
      </c>
      <c r="K6303" t="s">
        <v>3012</v>
      </c>
      <c r="L6303" t="s">
        <v>3012</v>
      </c>
      <c r="M6303" t="s">
        <v>3013</v>
      </c>
      <c r="N6303" t="s">
        <v>3014</v>
      </c>
      <c r="O6303" t="s">
        <v>2405</v>
      </c>
      <c r="P6303" t="s">
        <v>390</v>
      </c>
      <c r="Q6303" t="s">
        <v>2284</v>
      </c>
      <c r="R6303" t="s">
        <v>392</v>
      </c>
      <c r="S6303">
        <v>23.78</v>
      </c>
      <c r="U6303">
        <v>0</v>
      </c>
      <c r="V6303">
        <v>14</v>
      </c>
      <c r="W6303">
        <v>1</v>
      </c>
    </row>
    <row r="6304" spans="1:23" x14ac:dyDescent="0.25">
      <c r="A6304" t="s">
        <v>23</v>
      </c>
      <c r="B6304">
        <v>1</v>
      </c>
      <c r="C6304">
        <v>11020</v>
      </c>
      <c r="D6304">
        <v>211166</v>
      </c>
      <c r="E6304" t="s">
        <v>3011</v>
      </c>
      <c r="F6304">
        <v>71.89</v>
      </c>
      <c r="G6304">
        <v>20130801</v>
      </c>
      <c r="H6304">
        <v>99999999</v>
      </c>
      <c r="I6304" t="s">
        <v>64</v>
      </c>
      <c r="J6304" t="s">
        <v>2055</v>
      </c>
      <c r="K6304" t="s">
        <v>3012</v>
      </c>
      <c r="L6304" t="s">
        <v>3012</v>
      </c>
      <c r="M6304" t="s">
        <v>3013</v>
      </c>
      <c r="N6304" t="s">
        <v>3014</v>
      </c>
      <c r="O6304" t="s">
        <v>2405</v>
      </c>
      <c r="P6304" t="s">
        <v>390</v>
      </c>
      <c r="Q6304" t="s">
        <v>2284</v>
      </c>
      <c r="R6304" t="s">
        <v>392</v>
      </c>
      <c r="S6304">
        <v>23.78</v>
      </c>
      <c r="U6304">
        <v>0</v>
      </c>
      <c r="V6304">
        <v>14</v>
      </c>
      <c r="W6304">
        <v>1</v>
      </c>
    </row>
    <row r="6305" spans="1:23" x14ac:dyDescent="0.25">
      <c r="A6305" t="s">
        <v>23</v>
      </c>
      <c r="B6305">
        <v>1</v>
      </c>
      <c r="C6305">
        <v>11060</v>
      </c>
      <c r="D6305">
        <v>211166</v>
      </c>
      <c r="E6305" t="s">
        <v>3011</v>
      </c>
      <c r="F6305">
        <v>71.89</v>
      </c>
      <c r="G6305">
        <v>20130801</v>
      </c>
      <c r="H6305">
        <v>99999999</v>
      </c>
      <c r="I6305" t="s">
        <v>64</v>
      </c>
      <c r="J6305" t="s">
        <v>2055</v>
      </c>
      <c r="K6305" t="s">
        <v>3012</v>
      </c>
      <c r="L6305" t="s">
        <v>3012</v>
      </c>
      <c r="M6305" t="s">
        <v>3013</v>
      </c>
      <c r="N6305" t="s">
        <v>3014</v>
      </c>
      <c r="O6305" t="s">
        <v>2405</v>
      </c>
      <c r="P6305" t="s">
        <v>390</v>
      </c>
      <c r="Q6305" t="s">
        <v>2284</v>
      </c>
      <c r="R6305" t="s">
        <v>392</v>
      </c>
      <c r="S6305">
        <v>23.78</v>
      </c>
      <c r="U6305">
        <v>0</v>
      </c>
      <c r="V6305">
        <v>14</v>
      </c>
      <c r="W6305">
        <v>1</v>
      </c>
    </row>
    <row r="6306" spans="1:23" x14ac:dyDescent="0.25">
      <c r="A6306" t="s">
        <v>23</v>
      </c>
      <c r="B6306">
        <v>1</v>
      </c>
      <c r="C6306">
        <v>11010</v>
      </c>
      <c r="D6306">
        <v>211168</v>
      </c>
      <c r="E6306" t="s">
        <v>3015</v>
      </c>
      <c r="F6306">
        <v>131.04</v>
      </c>
      <c r="G6306">
        <v>20130801</v>
      </c>
      <c r="H6306">
        <v>99999999</v>
      </c>
      <c r="I6306" t="s">
        <v>25</v>
      </c>
      <c r="J6306" t="s">
        <v>106</v>
      </c>
      <c r="K6306" t="s">
        <v>3016</v>
      </c>
      <c r="L6306" t="s">
        <v>3016</v>
      </c>
      <c r="M6306" t="s">
        <v>3017</v>
      </c>
      <c r="N6306" t="s">
        <v>3018</v>
      </c>
      <c r="O6306" t="s">
        <v>142</v>
      </c>
      <c r="P6306" t="s">
        <v>390</v>
      </c>
      <c r="Q6306" t="s">
        <v>2284</v>
      </c>
      <c r="R6306" t="s">
        <v>392</v>
      </c>
      <c r="S6306">
        <v>23.77</v>
      </c>
      <c r="U6306">
        <v>0</v>
      </c>
      <c r="V6306">
        <v>14</v>
      </c>
    </row>
    <row r="6307" spans="1:23" x14ac:dyDescent="0.25">
      <c r="A6307" t="s">
        <v>23</v>
      </c>
      <c r="B6307">
        <v>1</v>
      </c>
      <c r="C6307">
        <v>11020</v>
      </c>
      <c r="D6307">
        <v>211168</v>
      </c>
      <c r="E6307" t="s">
        <v>3015</v>
      </c>
      <c r="F6307">
        <v>131.04</v>
      </c>
      <c r="G6307">
        <v>20130801</v>
      </c>
      <c r="H6307">
        <v>99999999</v>
      </c>
      <c r="I6307" t="s">
        <v>25</v>
      </c>
      <c r="J6307" t="s">
        <v>106</v>
      </c>
      <c r="K6307" t="s">
        <v>3016</v>
      </c>
      <c r="L6307" t="s">
        <v>3016</v>
      </c>
      <c r="M6307" t="s">
        <v>3017</v>
      </c>
      <c r="N6307" t="s">
        <v>3018</v>
      </c>
      <c r="O6307" t="s">
        <v>142</v>
      </c>
      <c r="P6307" t="s">
        <v>390</v>
      </c>
      <c r="Q6307" t="s">
        <v>2284</v>
      </c>
      <c r="R6307" t="s">
        <v>392</v>
      </c>
      <c r="S6307">
        <v>23.77</v>
      </c>
      <c r="U6307">
        <v>0</v>
      </c>
      <c r="V6307">
        <v>14</v>
      </c>
    </row>
    <row r="6308" spans="1:23" x14ac:dyDescent="0.25">
      <c r="A6308" t="s">
        <v>23</v>
      </c>
      <c r="B6308">
        <v>1</v>
      </c>
      <c r="C6308">
        <v>11060</v>
      </c>
      <c r="D6308">
        <v>211168</v>
      </c>
      <c r="E6308" t="s">
        <v>3015</v>
      </c>
      <c r="F6308">
        <v>131.04</v>
      </c>
      <c r="G6308">
        <v>20130801</v>
      </c>
      <c r="H6308">
        <v>99999999</v>
      </c>
      <c r="I6308" t="s">
        <v>25</v>
      </c>
      <c r="J6308" t="s">
        <v>106</v>
      </c>
      <c r="K6308" t="s">
        <v>3016</v>
      </c>
      <c r="L6308" t="s">
        <v>3016</v>
      </c>
      <c r="M6308" t="s">
        <v>3017</v>
      </c>
      <c r="N6308" t="s">
        <v>3018</v>
      </c>
      <c r="O6308" t="s">
        <v>142</v>
      </c>
      <c r="P6308" t="s">
        <v>390</v>
      </c>
      <c r="Q6308" t="s">
        <v>2284</v>
      </c>
      <c r="R6308" t="s">
        <v>392</v>
      </c>
      <c r="S6308">
        <v>23.77</v>
      </c>
      <c r="U6308">
        <v>0</v>
      </c>
      <c r="V6308">
        <v>14</v>
      </c>
    </row>
    <row r="6309" spans="1:23" x14ac:dyDescent="0.25">
      <c r="A6309" t="s">
        <v>23</v>
      </c>
      <c r="B6309">
        <v>1</v>
      </c>
      <c r="C6309">
        <v>11010</v>
      </c>
      <c r="D6309">
        <v>211170</v>
      </c>
      <c r="E6309" t="s">
        <v>3019</v>
      </c>
      <c r="F6309">
        <v>36.945999999999998</v>
      </c>
      <c r="G6309">
        <v>20130801</v>
      </c>
      <c r="H6309">
        <v>99999999</v>
      </c>
      <c r="I6309" t="s">
        <v>25</v>
      </c>
      <c r="J6309" t="s">
        <v>2055</v>
      </c>
      <c r="K6309" t="s">
        <v>2304</v>
      </c>
      <c r="L6309" t="s">
        <v>3020</v>
      </c>
      <c r="M6309" t="s">
        <v>3021</v>
      </c>
      <c r="N6309" t="s">
        <v>3022</v>
      </c>
      <c r="O6309" t="s">
        <v>178</v>
      </c>
      <c r="P6309" t="s">
        <v>390</v>
      </c>
      <c r="Q6309" t="s">
        <v>2284</v>
      </c>
      <c r="R6309" t="s">
        <v>392</v>
      </c>
      <c r="S6309">
        <v>31.7</v>
      </c>
      <c r="U6309">
        <v>0</v>
      </c>
      <c r="V6309">
        <v>14</v>
      </c>
    </row>
    <row r="6310" spans="1:23" x14ac:dyDescent="0.25">
      <c r="A6310" t="s">
        <v>23</v>
      </c>
      <c r="B6310">
        <v>1</v>
      </c>
      <c r="C6310">
        <v>11020</v>
      </c>
      <c r="D6310">
        <v>211170</v>
      </c>
      <c r="E6310" t="s">
        <v>3019</v>
      </c>
      <c r="F6310">
        <v>36.945999999999998</v>
      </c>
      <c r="G6310">
        <v>20130801</v>
      </c>
      <c r="H6310">
        <v>99999999</v>
      </c>
      <c r="I6310" t="s">
        <v>25</v>
      </c>
      <c r="J6310" t="s">
        <v>2055</v>
      </c>
      <c r="K6310" t="s">
        <v>2304</v>
      </c>
      <c r="L6310" t="s">
        <v>3020</v>
      </c>
      <c r="M6310" t="s">
        <v>3021</v>
      </c>
      <c r="N6310" t="s">
        <v>3022</v>
      </c>
      <c r="O6310" t="s">
        <v>178</v>
      </c>
      <c r="P6310" t="s">
        <v>390</v>
      </c>
      <c r="Q6310" t="s">
        <v>2284</v>
      </c>
      <c r="R6310" t="s">
        <v>392</v>
      </c>
      <c r="S6310">
        <v>31.7</v>
      </c>
      <c r="U6310">
        <v>0</v>
      </c>
      <c r="V6310">
        <v>14</v>
      </c>
    </row>
    <row r="6311" spans="1:23" x14ac:dyDescent="0.25">
      <c r="A6311" t="s">
        <v>23</v>
      </c>
      <c r="B6311">
        <v>1</v>
      </c>
      <c r="C6311">
        <v>11010</v>
      </c>
      <c r="D6311">
        <v>211171</v>
      </c>
      <c r="E6311" t="s">
        <v>3023</v>
      </c>
      <c r="F6311">
        <v>36.945999999999998</v>
      </c>
      <c r="G6311">
        <v>20130801</v>
      </c>
      <c r="H6311">
        <v>99999999</v>
      </c>
      <c r="I6311" t="s">
        <v>25</v>
      </c>
      <c r="J6311" t="s">
        <v>2055</v>
      </c>
      <c r="K6311" t="s">
        <v>2304</v>
      </c>
      <c r="L6311" t="s">
        <v>3020</v>
      </c>
      <c r="M6311" t="s">
        <v>3024</v>
      </c>
      <c r="N6311" t="s">
        <v>3025</v>
      </c>
      <c r="O6311" t="s">
        <v>178</v>
      </c>
      <c r="P6311" t="s">
        <v>390</v>
      </c>
      <c r="Q6311" t="s">
        <v>2284</v>
      </c>
      <c r="R6311" t="s">
        <v>392</v>
      </c>
      <c r="S6311">
        <v>31.7</v>
      </c>
      <c r="U6311">
        <v>0</v>
      </c>
      <c r="V6311">
        <v>14</v>
      </c>
    </row>
    <row r="6312" spans="1:23" x14ac:dyDescent="0.25">
      <c r="A6312" t="s">
        <v>23</v>
      </c>
      <c r="B6312">
        <v>1</v>
      </c>
      <c r="C6312">
        <v>11020</v>
      </c>
      <c r="D6312">
        <v>211171</v>
      </c>
      <c r="E6312" t="s">
        <v>3023</v>
      </c>
      <c r="F6312">
        <v>36.945999999999998</v>
      </c>
      <c r="G6312">
        <v>20130801</v>
      </c>
      <c r="H6312">
        <v>99999999</v>
      </c>
      <c r="I6312" t="s">
        <v>25</v>
      </c>
      <c r="J6312" t="s">
        <v>2055</v>
      </c>
      <c r="K6312" t="s">
        <v>2304</v>
      </c>
      <c r="L6312" t="s">
        <v>3020</v>
      </c>
      <c r="M6312" t="s">
        <v>3024</v>
      </c>
      <c r="N6312" t="s">
        <v>3025</v>
      </c>
      <c r="O6312" t="s">
        <v>178</v>
      </c>
      <c r="P6312" t="s">
        <v>390</v>
      </c>
      <c r="Q6312" t="s">
        <v>2284</v>
      </c>
      <c r="R6312" t="s">
        <v>392</v>
      </c>
      <c r="S6312">
        <v>31.7</v>
      </c>
      <c r="U6312">
        <v>0</v>
      </c>
      <c r="V6312">
        <v>14</v>
      </c>
    </row>
    <row r="6313" spans="1:23" x14ac:dyDescent="0.25">
      <c r="A6313" t="s">
        <v>23</v>
      </c>
      <c r="B6313">
        <v>1</v>
      </c>
      <c r="C6313">
        <v>11010</v>
      </c>
      <c r="D6313">
        <v>211172</v>
      </c>
      <c r="E6313" t="s">
        <v>3026</v>
      </c>
      <c r="F6313">
        <v>91</v>
      </c>
      <c r="G6313">
        <v>20130801</v>
      </c>
      <c r="H6313">
        <v>99999999</v>
      </c>
      <c r="I6313" t="s">
        <v>64</v>
      </c>
      <c r="J6313" t="s">
        <v>2050</v>
      </c>
      <c r="K6313" t="s">
        <v>3027</v>
      </c>
      <c r="L6313" t="s">
        <v>3027</v>
      </c>
      <c r="M6313" t="s">
        <v>3028</v>
      </c>
      <c r="O6313" t="s">
        <v>592</v>
      </c>
      <c r="P6313" t="s">
        <v>390</v>
      </c>
      <c r="Q6313" t="s">
        <v>2284</v>
      </c>
      <c r="R6313" t="s">
        <v>392</v>
      </c>
      <c r="S6313">
        <v>11.89</v>
      </c>
      <c r="U6313">
        <v>0</v>
      </c>
      <c r="V6313">
        <v>2</v>
      </c>
      <c r="W6313">
        <v>1</v>
      </c>
    </row>
    <row r="6314" spans="1:23" x14ac:dyDescent="0.25">
      <c r="A6314" t="s">
        <v>23</v>
      </c>
      <c r="B6314">
        <v>1</v>
      </c>
      <c r="C6314">
        <v>11020</v>
      </c>
      <c r="D6314">
        <v>211172</v>
      </c>
      <c r="E6314" t="s">
        <v>3026</v>
      </c>
      <c r="F6314">
        <v>91</v>
      </c>
      <c r="G6314">
        <v>20130801</v>
      </c>
      <c r="H6314">
        <v>99999999</v>
      </c>
      <c r="I6314" t="s">
        <v>64</v>
      </c>
      <c r="J6314" t="s">
        <v>2050</v>
      </c>
      <c r="K6314" t="s">
        <v>3027</v>
      </c>
      <c r="L6314" t="s">
        <v>3027</v>
      </c>
      <c r="M6314" t="s">
        <v>3028</v>
      </c>
      <c r="O6314" t="s">
        <v>592</v>
      </c>
      <c r="P6314" t="s">
        <v>390</v>
      </c>
      <c r="Q6314" t="s">
        <v>2284</v>
      </c>
      <c r="R6314" t="s">
        <v>392</v>
      </c>
      <c r="S6314">
        <v>11.89</v>
      </c>
      <c r="U6314">
        <v>0</v>
      </c>
      <c r="V6314">
        <v>2</v>
      </c>
      <c r="W6314">
        <v>1</v>
      </c>
    </row>
    <row r="6315" spans="1:23" x14ac:dyDescent="0.25">
      <c r="A6315" t="s">
        <v>23</v>
      </c>
      <c r="B6315">
        <v>1</v>
      </c>
      <c r="C6315">
        <v>11060</v>
      </c>
      <c r="D6315">
        <v>211172</v>
      </c>
      <c r="E6315" t="s">
        <v>3026</v>
      </c>
      <c r="F6315">
        <v>91</v>
      </c>
      <c r="G6315">
        <v>20130801</v>
      </c>
      <c r="H6315">
        <v>99999999</v>
      </c>
      <c r="I6315" t="s">
        <v>64</v>
      </c>
      <c r="J6315" t="s">
        <v>2050</v>
      </c>
      <c r="K6315" t="s">
        <v>3027</v>
      </c>
      <c r="L6315" t="s">
        <v>3027</v>
      </c>
      <c r="M6315" t="s">
        <v>3028</v>
      </c>
      <c r="O6315" t="s">
        <v>592</v>
      </c>
      <c r="P6315" t="s">
        <v>390</v>
      </c>
      <c r="Q6315" t="s">
        <v>2284</v>
      </c>
      <c r="R6315" t="s">
        <v>392</v>
      </c>
      <c r="S6315">
        <v>11.89</v>
      </c>
      <c r="U6315">
        <v>0</v>
      </c>
      <c r="V6315">
        <v>2</v>
      </c>
      <c r="W6315">
        <v>1</v>
      </c>
    </row>
    <row r="6316" spans="1:23" x14ac:dyDescent="0.25">
      <c r="A6316" t="s">
        <v>23</v>
      </c>
      <c r="B6316">
        <v>1</v>
      </c>
      <c r="C6316">
        <v>11010</v>
      </c>
      <c r="D6316">
        <v>211173</v>
      </c>
      <c r="E6316" t="s">
        <v>3029</v>
      </c>
      <c r="F6316">
        <v>182</v>
      </c>
      <c r="G6316">
        <v>20130801</v>
      </c>
      <c r="H6316">
        <v>99999999</v>
      </c>
      <c r="I6316" t="s">
        <v>64</v>
      </c>
      <c r="J6316" t="s">
        <v>2050</v>
      </c>
      <c r="K6316" t="s">
        <v>3027</v>
      </c>
      <c r="L6316" t="s">
        <v>3027</v>
      </c>
      <c r="M6316" t="s">
        <v>3028</v>
      </c>
      <c r="O6316" t="s">
        <v>142</v>
      </c>
      <c r="P6316" t="s">
        <v>390</v>
      </c>
      <c r="Q6316" t="s">
        <v>2284</v>
      </c>
      <c r="R6316" t="s">
        <v>392</v>
      </c>
      <c r="S6316">
        <v>23.78</v>
      </c>
      <c r="U6316">
        <v>0</v>
      </c>
      <c r="V6316">
        <v>80</v>
      </c>
      <c r="W6316">
        <v>1</v>
      </c>
    </row>
    <row r="6317" spans="1:23" x14ac:dyDescent="0.25">
      <c r="A6317" t="s">
        <v>23</v>
      </c>
      <c r="B6317">
        <v>1</v>
      </c>
      <c r="C6317">
        <v>11020</v>
      </c>
      <c r="D6317">
        <v>211173</v>
      </c>
      <c r="E6317" t="s">
        <v>3029</v>
      </c>
      <c r="F6317">
        <v>182</v>
      </c>
      <c r="G6317">
        <v>20130801</v>
      </c>
      <c r="H6317">
        <v>99999999</v>
      </c>
      <c r="I6317" t="s">
        <v>64</v>
      </c>
      <c r="J6317" t="s">
        <v>2050</v>
      </c>
      <c r="K6317" t="s">
        <v>3027</v>
      </c>
      <c r="L6317" t="s">
        <v>3027</v>
      </c>
      <c r="M6317" t="s">
        <v>3028</v>
      </c>
      <c r="O6317" t="s">
        <v>142</v>
      </c>
      <c r="P6317" t="s">
        <v>390</v>
      </c>
      <c r="Q6317" t="s">
        <v>2284</v>
      </c>
      <c r="R6317" t="s">
        <v>392</v>
      </c>
      <c r="S6317">
        <v>23.78</v>
      </c>
      <c r="U6317">
        <v>0</v>
      </c>
      <c r="V6317">
        <v>80</v>
      </c>
      <c r="W6317">
        <v>1</v>
      </c>
    </row>
    <row r="6318" spans="1:23" x14ac:dyDescent="0.25">
      <c r="A6318" t="s">
        <v>23</v>
      </c>
      <c r="B6318">
        <v>1</v>
      </c>
      <c r="C6318">
        <v>11060</v>
      </c>
      <c r="D6318">
        <v>211173</v>
      </c>
      <c r="E6318" t="s">
        <v>3029</v>
      </c>
      <c r="F6318">
        <v>182</v>
      </c>
      <c r="G6318">
        <v>20130801</v>
      </c>
      <c r="H6318">
        <v>99999999</v>
      </c>
      <c r="I6318" t="s">
        <v>64</v>
      </c>
      <c r="J6318" t="s">
        <v>2050</v>
      </c>
      <c r="K6318" t="s">
        <v>3027</v>
      </c>
      <c r="L6318" t="s">
        <v>3027</v>
      </c>
      <c r="M6318" t="s">
        <v>3028</v>
      </c>
      <c r="O6318" t="s">
        <v>142</v>
      </c>
      <c r="P6318" t="s">
        <v>390</v>
      </c>
      <c r="Q6318" t="s">
        <v>2284</v>
      </c>
      <c r="R6318" t="s">
        <v>392</v>
      </c>
      <c r="S6318">
        <v>23.78</v>
      </c>
      <c r="U6318">
        <v>0</v>
      </c>
      <c r="V6318">
        <v>80</v>
      </c>
      <c r="W6318">
        <v>1</v>
      </c>
    </row>
    <row r="6319" spans="1:23" x14ac:dyDescent="0.25">
      <c r="A6319" t="s">
        <v>23</v>
      </c>
      <c r="B6319">
        <v>1</v>
      </c>
      <c r="C6319">
        <v>11010</v>
      </c>
      <c r="D6319">
        <v>211174</v>
      </c>
      <c r="E6319" t="s">
        <v>3030</v>
      </c>
      <c r="F6319">
        <v>120.12</v>
      </c>
      <c r="G6319">
        <v>20130801</v>
      </c>
      <c r="H6319">
        <v>99999999</v>
      </c>
      <c r="I6319" t="s">
        <v>64</v>
      </c>
      <c r="J6319" t="s">
        <v>2050</v>
      </c>
      <c r="K6319" t="s">
        <v>2553</v>
      </c>
      <c r="L6319" t="s">
        <v>2553</v>
      </c>
      <c r="M6319" t="s">
        <v>3031</v>
      </c>
      <c r="O6319" t="s">
        <v>592</v>
      </c>
      <c r="P6319" t="s">
        <v>390</v>
      </c>
      <c r="Q6319" t="s">
        <v>2284</v>
      </c>
      <c r="R6319" t="s">
        <v>392</v>
      </c>
      <c r="S6319">
        <v>11.89</v>
      </c>
      <c r="U6319">
        <v>0</v>
      </c>
      <c r="V6319">
        <v>2</v>
      </c>
      <c r="W6319">
        <v>1</v>
      </c>
    </row>
    <row r="6320" spans="1:23" x14ac:dyDescent="0.25">
      <c r="A6320" t="s">
        <v>23</v>
      </c>
      <c r="B6320">
        <v>1</v>
      </c>
      <c r="C6320">
        <v>11020</v>
      </c>
      <c r="D6320">
        <v>211174</v>
      </c>
      <c r="E6320" t="s">
        <v>3030</v>
      </c>
      <c r="F6320">
        <v>120.12</v>
      </c>
      <c r="G6320">
        <v>20130801</v>
      </c>
      <c r="H6320">
        <v>99999999</v>
      </c>
      <c r="I6320" t="s">
        <v>64</v>
      </c>
      <c r="J6320" t="s">
        <v>2050</v>
      </c>
      <c r="K6320" t="s">
        <v>2553</v>
      </c>
      <c r="L6320" t="s">
        <v>2553</v>
      </c>
      <c r="M6320" t="s">
        <v>3031</v>
      </c>
      <c r="O6320" t="s">
        <v>592</v>
      </c>
      <c r="P6320" t="s">
        <v>390</v>
      </c>
      <c r="Q6320" t="s">
        <v>2284</v>
      </c>
      <c r="R6320" t="s">
        <v>392</v>
      </c>
      <c r="S6320">
        <v>11.89</v>
      </c>
      <c r="U6320">
        <v>0</v>
      </c>
      <c r="V6320">
        <v>2</v>
      </c>
      <c r="W6320">
        <v>1</v>
      </c>
    </row>
    <row r="6321" spans="1:23" x14ac:dyDescent="0.25">
      <c r="A6321" t="s">
        <v>23</v>
      </c>
      <c r="B6321">
        <v>1</v>
      </c>
      <c r="C6321">
        <v>11060</v>
      </c>
      <c r="D6321">
        <v>211174</v>
      </c>
      <c r="E6321" t="s">
        <v>3030</v>
      </c>
      <c r="F6321">
        <v>120.12</v>
      </c>
      <c r="G6321">
        <v>20130801</v>
      </c>
      <c r="H6321">
        <v>99999999</v>
      </c>
      <c r="I6321" t="s">
        <v>64</v>
      </c>
      <c r="J6321" t="s">
        <v>2050</v>
      </c>
      <c r="K6321" t="s">
        <v>2553</v>
      </c>
      <c r="L6321" t="s">
        <v>2553</v>
      </c>
      <c r="M6321" t="s">
        <v>3031</v>
      </c>
      <c r="O6321" t="s">
        <v>592</v>
      </c>
      <c r="P6321" t="s">
        <v>390</v>
      </c>
      <c r="Q6321" t="s">
        <v>2284</v>
      </c>
      <c r="R6321" t="s">
        <v>392</v>
      </c>
      <c r="S6321">
        <v>11.89</v>
      </c>
      <c r="U6321">
        <v>0</v>
      </c>
      <c r="V6321">
        <v>2</v>
      </c>
      <c r="W6321">
        <v>1</v>
      </c>
    </row>
    <row r="6322" spans="1:23" x14ac:dyDescent="0.25">
      <c r="A6322" t="s">
        <v>23</v>
      </c>
      <c r="B6322">
        <v>1</v>
      </c>
      <c r="C6322">
        <v>11010</v>
      </c>
      <c r="D6322">
        <v>211175</v>
      </c>
      <c r="E6322" t="s">
        <v>3032</v>
      </c>
      <c r="F6322">
        <v>154.69999999999999</v>
      </c>
      <c r="G6322">
        <v>20130801</v>
      </c>
      <c r="H6322">
        <v>99999999</v>
      </c>
      <c r="I6322" t="s">
        <v>64</v>
      </c>
      <c r="J6322" t="s">
        <v>2050</v>
      </c>
      <c r="K6322" t="s">
        <v>2553</v>
      </c>
      <c r="L6322" t="s">
        <v>2553</v>
      </c>
      <c r="M6322" t="s">
        <v>3033</v>
      </c>
      <c r="O6322" t="s">
        <v>2294</v>
      </c>
      <c r="P6322" t="s">
        <v>390</v>
      </c>
      <c r="Q6322" t="s">
        <v>2284</v>
      </c>
      <c r="R6322" t="s">
        <v>392</v>
      </c>
      <c r="S6322">
        <v>7.93</v>
      </c>
      <c r="U6322">
        <v>0</v>
      </c>
      <c r="V6322">
        <v>2</v>
      </c>
      <c r="W6322">
        <v>1</v>
      </c>
    </row>
    <row r="6323" spans="1:23" x14ac:dyDescent="0.25">
      <c r="A6323" t="s">
        <v>23</v>
      </c>
      <c r="B6323">
        <v>1</v>
      </c>
      <c r="C6323">
        <v>11020</v>
      </c>
      <c r="D6323">
        <v>211175</v>
      </c>
      <c r="E6323" t="s">
        <v>3032</v>
      </c>
      <c r="F6323">
        <v>154.69999999999999</v>
      </c>
      <c r="G6323">
        <v>20130801</v>
      </c>
      <c r="H6323">
        <v>99999999</v>
      </c>
      <c r="I6323" t="s">
        <v>64</v>
      </c>
      <c r="J6323" t="s">
        <v>2050</v>
      </c>
      <c r="K6323" t="s">
        <v>2553</v>
      </c>
      <c r="L6323" t="s">
        <v>2553</v>
      </c>
      <c r="M6323" t="s">
        <v>3033</v>
      </c>
      <c r="O6323" t="s">
        <v>2294</v>
      </c>
      <c r="P6323" t="s">
        <v>390</v>
      </c>
      <c r="Q6323" t="s">
        <v>2284</v>
      </c>
      <c r="R6323" t="s">
        <v>392</v>
      </c>
      <c r="S6323">
        <v>7.93</v>
      </c>
      <c r="U6323">
        <v>0</v>
      </c>
      <c r="V6323">
        <v>2</v>
      </c>
      <c r="W6323">
        <v>1</v>
      </c>
    </row>
    <row r="6324" spans="1:23" x14ac:dyDescent="0.25">
      <c r="A6324" t="s">
        <v>23</v>
      </c>
      <c r="B6324">
        <v>1</v>
      </c>
      <c r="C6324">
        <v>11060</v>
      </c>
      <c r="D6324">
        <v>211175</v>
      </c>
      <c r="E6324" t="s">
        <v>3032</v>
      </c>
      <c r="F6324">
        <v>154.69999999999999</v>
      </c>
      <c r="G6324">
        <v>20130801</v>
      </c>
      <c r="H6324">
        <v>99999999</v>
      </c>
      <c r="I6324" t="s">
        <v>64</v>
      </c>
      <c r="J6324" t="s">
        <v>2050</v>
      </c>
      <c r="K6324" t="s">
        <v>2553</v>
      </c>
      <c r="L6324" t="s">
        <v>2553</v>
      </c>
      <c r="M6324" t="s">
        <v>3033</v>
      </c>
      <c r="O6324" t="s">
        <v>2294</v>
      </c>
      <c r="P6324" t="s">
        <v>390</v>
      </c>
      <c r="Q6324" t="s">
        <v>2284</v>
      </c>
      <c r="R6324" t="s">
        <v>392</v>
      </c>
      <c r="S6324">
        <v>7.93</v>
      </c>
      <c r="U6324">
        <v>0</v>
      </c>
      <c r="V6324">
        <v>2</v>
      </c>
      <c r="W6324">
        <v>1</v>
      </c>
    </row>
    <row r="6325" spans="1:23" x14ac:dyDescent="0.25">
      <c r="A6325" t="s">
        <v>23</v>
      </c>
      <c r="B6325">
        <v>1</v>
      </c>
      <c r="C6325">
        <v>11010</v>
      </c>
      <c r="D6325">
        <v>211176</v>
      </c>
      <c r="E6325" t="s">
        <v>3034</v>
      </c>
      <c r="F6325">
        <v>176.54</v>
      </c>
      <c r="G6325">
        <v>20170724</v>
      </c>
      <c r="H6325">
        <v>99999999</v>
      </c>
      <c r="I6325" t="s">
        <v>64</v>
      </c>
      <c r="J6325" t="s">
        <v>106</v>
      </c>
      <c r="K6325" t="s">
        <v>3035</v>
      </c>
      <c r="L6325" t="s">
        <v>3035</v>
      </c>
      <c r="M6325" t="s">
        <v>3036</v>
      </c>
      <c r="O6325" t="s">
        <v>437</v>
      </c>
      <c r="P6325" t="s">
        <v>390</v>
      </c>
      <c r="Q6325" t="s">
        <v>2284</v>
      </c>
      <c r="R6325" t="s">
        <v>392</v>
      </c>
      <c r="S6325">
        <v>22.49</v>
      </c>
      <c r="U6325">
        <v>0</v>
      </c>
      <c r="V6325">
        <v>40</v>
      </c>
      <c r="W6325">
        <v>1</v>
      </c>
    </row>
    <row r="6326" spans="1:23" x14ac:dyDescent="0.25">
      <c r="A6326" t="s">
        <v>23</v>
      </c>
      <c r="B6326">
        <v>1</v>
      </c>
      <c r="C6326">
        <v>11020</v>
      </c>
      <c r="D6326">
        <v>211176</v>
      </c>
      <c r="E6326" t="s">
        <v>3034</v>
      </c>
      <c r="F6326">
        <v>176.54</v>
      </c>
      <c r="G6326">
        <v>20170724</v>
      </c>
      <c r="H6326">
        <v>99999999</v>
      </c>
      <c r="I6326" t="s">
        <v>64</v>
      </c>
      <c r="J6326" t="s">
        <v>106</v>
      </c>
      <c r="K6326" t="s">
        <v>3035</v>
      </c>
      <c r="L6326" t="s">
        <v>3035</v>
      </c>
      <c r="M6326" t="s">
        <v>3036</v>
      </c>
      <c r="O6326" t="s">
        <v>437</v>
      </c>
      <c r="P6326" t="s">
        <v>390</v>
      </c>
      <c r="Q6326" t="s">
        <v>2284</v>
      </c>
      <c r="R6326" t="s">
        <v>392</v>
      </c>
      <c r="S6326">
        <v>22.49</v>
      </c>
      <c r="U6326">
        <v>0</v>
      </c>
      <c r="V6326">
        <v>40</v>
      </c>
      <c r="W6326">
        <v>1</v>
      </c>
    </row>
    <row r="6327" spans="1:23" x14ac:dyDescent="0.25">
      <c r="A6327" t="s">
        <v>23</v>
      </c>
      <c r="B6327">
        <v>1</v>
      </c>
      <c r="C6327">
        <v>11060</v>
      </c>
      <c r="D6327">
        <v>211176</v>
      </c>
      <c r="E6327" t="s">
        <v>3034</v>
      </c>
      <c r="F6327">
        <v>176.54</v>
      </c>
      <c r="G6327">
        <v>20170724</v>
      </c>
      <c r="H6327">
        <v>99999999</v>
      </c>
      <c r="I6327" t="s">
        <v>64</v>
      </c>
      <c r="J6327" t="s">
        <v>106</v>
      </c>
      <c r="K6327" t="s">
        <v>3035</v>
      </c>
      <c r="L6327" t="s">
        <v>3035</v>
      </c>
      <c r="M6327" t="s">
        <v>3036</v>
      </c>
      <c r="O6327" t="s">
        <v>437</v>
      </c>
      <c r="P6327" t="s">
        <v>390</v>
      </c>
      <c r="Q6327" t="s">
        <v>2284</v>
      </c>
      <c r="R6327" t="s">
        <v>392</v>
      </c>
      <c r="S6327">
        <v>22.49</v>
      </c>
      <c r="U6327">
        <v>0</v>
      </c>
      <c r="V6327">
        <v>40</v>
      </c>
      <c r="W6327">
        <v>1</v>
      </c>
    </row>
    <row r="6328" spans="1:23" x14ac:dyDescent="0.25">
      <c r="A6328" t="s">
        <v>23</v>
      </c>
      <c r="B6328">
        <v>1</v>
      </c>
      <c r="C6328">
        <v>11010</v>
      </c>
      <c r="D6328">
        <v>211177</v>
      </c>
      <c r="E6328" t="s">
        <v>12792</v>
      </c>
      <c r="F6328">
        <v>111.202</v>
      </c>
      <c r="G6328">
        <v>20210819</v>
      </c>
      <c r="H6328">
        <v>99999999</v>
      </c>
      <c r="I6328" t="s">
        <v>64</v>
      </c>
      <c r="J6328" t="s">
        <v>2050</v>
      </c>
      <c r="K6328" t="s">
        <v>2553</v>
      </c>
      <c r="L6328" t="s">
        <v>2553</v>
      </c>
      <c r="M6328" t="s">
        <v>12793</v>
      </c>
      <c r="N6328" t="s">
        <v>12794</v>
      </c>
      <c r="O6328" t="s">
        <v>437</v>
      </c>
      <c r="P6328" t="s">
        <v>390</v>
      </c>
      <c r="Q6328" t="s">
        <v>2284</v>
      </c>
      <c r="R6328" t="s">
        <v>392</v>
      </c>
      <c r="S6328">
        <v>11.89</v>
      </c>
      <c r="U6328">
        <v>0</v>
      </c>
      <c r="V6328">
        <v>70</v>
      </c>
      <c r="W6328">
        <v>1</v>
      </c>
    </row>
    <row r="6329" spans="1:23" x14ac:dyDescent="0.25">
      <c r="A6329" t="s">
        <v>23</v>
      </c>
      <c r="B6329">
        <v>1</v>
      </c>
      <c r="C6329">
        <v>11020</v>
      </c>
      <c r="D6329">
        <v>211177</v>
      </c>
      <c r="E6329" t="s">
        <v>12792</v>
      </c>
      <c r="F6329">
        <v>111.202</v>
      </c>
      <c r="G6329">
        <v>20210819</v>
      </c>
      <c r="H6329">
        <v>99999999</v>
      </c>
      <c r="I6329" t="s">
        <v>64</v>
      </c>
      <c r="J6329" t="s">
        <v>2050</v>
      </c>
      <c r="K6329" t="s">
        <v>2553</v>
      </c>
      <c r="L6329" t="s">
        <v>2553</v>
      </c>
      <c r="M6329" t="s">
        <v>12793</v>
      </c>
      <c r="N6329" t="s">
        <v>12794</v>
      </c>
      <c r="O6329" t="s">
        <v>437</v>
      </c>
      <c r="P6329" t="s">
        <v>390</v>
      </c>
      <c r="Q6329" t="s">
        <v>2284</v>
      </c>
      <c r="R6329" t="s">
        <v>392</v>
      </c>
      <c r="S6329">
        <v>11.89</v>
      </c>
      <c r="U6329">
        <v>0</v>
      </c>
      <c r="V6329">
        <v>70</v>
      </c>
      <c r="W6329">
        <v>1</v>
      </c>
    </row>
    <row r="6330" spans="1:23" x14ac:dyDescent="0.25">
      <c r="A6330" t="s">
        <v>23</v>
      </c>
      <c r="B6330">
        <v>1</v>
      </c>
      <c r="C6330">
        <v>11060</v>
      </c>
      <c r="D6330">
        <v>211177</v>
      </c>
      <c r="E6330" t="s">
        <v>12792</v>
      </c>
      <c r="F6330">
        <v>111.202</v>
      </c>
      <c r="G6330">
        <v>20210819</v>
      </c>
      <c r="H6330">
        <v>99999999</v>
      </c>
      <c r="I6330" t="s">
        <v>64</v>
      </c>
      <c r="J6330" t="s">
        <v>2050</v>
      </c>
      <c r="K6330" t="s">
        <v>2553</v>
      </c>
      <c r="L6330" t="s">
        <v>2553</v>
      </c>
      <c r="M6330" t="s">
        <v>12793</v>
      </c>
      <c r="N6330" t="s">
        <v>12794</v>
      </c>
      <c r="O6330" t="s">
        <v>437</v>
      </c>
      <c r="P6330" t="s">
        <v>390</v>
      </c>
      <c r="Q6330" t="s">
        <v>2284</v>
      </c>
      <c r="R6330" t="s">
        <v>392</v>
      </c>
      <c r="S6330">
        <v>11.89</v>
      </c>
      <c r="U6330">
        <v>0</v>
      </c>
      <c r="V6330">
        <v>70</v>
      </c>
      <c r="W6330">
        <v>1</v>
      </c>
    </row>
    <row r="6331" spans="1:23" x14ac:dyDescent="0.25">
      <c r="A6331" t="s">
        <v>23</v>
      </c>
      <c r="B6331">
        <v>1</v>
      </c>
      <c r="C6331">
        <v>11010</v>
      </c>
      <c r="D6331">
        <v>211178</v>
      </c>
      <c r="E6331" t="s">
        <v>3037</v>
      </c>
      <c r="F6331">
        <v>446.62799999999999</v>
      </c>
      <c r="G6331">
        <v>20130801</v>
      </c>
      <c r="H6331">
        <v>99999999</v>
      </c>
      <c r="I6331" t="s">
        <v>25</v>
      </c>
      <c r="J6331" t="s">
        <v>213</v>
      </c>
      <c r="K6331" t="s">
        <v>3038</v>
      </c>
      <c r="L6331" t="s">
        <v>3038</v>
      </c>
      <c r="M6331" t="s">
        <v>3039</v>
      </c>
      <c r="N6331" t="s">
        <v>3040</v>
      </c>
      <c r="O6331" t="s">
        <v>437</v>
      </c>
      <c r="P6331" t="s">
        <v>390</v>
      </c>
      <c r="Q6331" t="s">
        <v>2284</v>
      </c>
      <c r="R6331" t="s">
        <v>392</v>
      </c>
      <c r="S6331">
        <v>11.89</v>
      </c>
      <c r="U6331">
        <v>0</v>
      </c>
      <c r="V6331">
        <v>14</v>
      </c>
    </row>
    <row r="6332" spans="1:23" x14ac:dyDescent="0.25">
      <c r="A6332" t="s">
        <v>23</v>
      </c>
      <c r="B6332">
        <v>1</v>
      </c>
      <c r="C6332">
        <v>11020</v>
      </c>
      <c r="D6332">
        <v>211178</v>
      </c>
      <c r="E6332" t="s">
        <v>3037</v>
      </c>
      <c r="F6332">
        <v>446.62799999999999</v>
      </c>
      <c r="G6332">
        <v>20130801</v>
      </c>
      <c r="H6332">
        <v>99999999</v>
      </c>
      <c r="I6332" t="s">
        <v>25</v>
      </c>
      <c r="J6332" t="s">
        <v>213</v>
      </c>
      <c r="K6332" t="s">
        <v>3038</v>
      </c>
      <c r="L6332" t="s">
        <v>3038</v>
      </c>
      <c r="M6332" t="s">
        <v>3039</v>
      </c>
      <c r="N6332" t="s">
        <v>3040</v>
      </c>
      <c r="O6332" t="s">
        <v>437</v>
      </c>
      <c r="P6332" t="s">
        <v>390</v>
      </c>
      <c r="Q6332" t="s">
        <v>2284</v>
      </c>
      <c r="R6332" t="s">
        <v>392</v>
      </c>
      <c r="S6332">
        <v>11.89</v>
      </c>
      <c r="U6332">
        <v>0</v>
      </c>
      <c r="V6332">
        <v>14</v>
      </c>
    </row>
    <row r="6333" spans="1:23" x14ac:dyDescent="0.25">
      <c r="A6333" t="s">
        <v>23</v>
      </c>
      <c r="B6333">
        <v>1</v>
      </c>
      <c r="C6333">
        <v>11060</v>
      </c>
      <c r="D6333">
        <v>211178</v>
      </c>
      <c r="E6333" t="s">
        <v>3037</v>
      </c>
      <c r="F6333">
        <v>446.62799999999999</v>
      </c>
      <c r="G6333">
        <v>20130801</v>
      </c>
      <c r="H6333">
        <v>99999999</v>
      </c>
      <c r="I6333" t="s">
        <v>25</v>
      </c>
      <c r="J6333" t="s">
        <v>213</v>
      </c>
      <c r="K6333" t="s">
        <v>3038</v>
      </c>
      <c r="L6333" t="s">
        <v>3038</v>
      </c>
      <c r="M6333" t="s">
        <v>3039</v>
      </c>
      <c r="N6333" t="s">
        <v>3040</v>
      </c>
      <c r="O6333" t="s">
        <v>437</v>
      </c>
      <c r="P6333" t="s">
        <v>390</v>
      </c>
      <c r="Q6333" t="s">
        <v>2284</v>
      </c>
      <c r="R6333" t="s">
        <v>392</v>
      </c>
      <c r="S6333">
        <v>11.89</v>
      </c>
      <c r="U6333">
        <v>0</v>
      </c>
      <c r="V6333">
        <v>14</v>
      </c>
    </row>
    <row r="6334" spans="1:23" x14ac:dyDescent="0.25">
      <c r="A6334" t="s">
        <v>23</v>
      </c>
      <c r="B6334">
        <v>1</v>
      </c>
      <c r="C6334">
        <v>11010</v>
      </c>
      <c r="D6334">
        <v>211179</v>
      </c>
      <c r="E6334" t="s">
        <v>3041</v>
      </c>
      <c r="F6334">
        <v>82.664400000000001</v>
      </c>
      <c r="G6334">
        <v>20130801</v>
      </c>
      <c r="H6334">
        <v>99999999</v>
      </c>
      <c r="I6334" t="s">
        <v>64</v>
      </c>
      <c r="J6334" t="s">
        <v>213</v>
      </c>
      <c r="K6334" t="s">
        <v>3038</v>
      </c>
      <c r="L6334" t="s">
        <v>3038</v>
      </c>
      <c r="M6334" t="s">
        <v>3042</v>
      </c>
      <c r="N6334" t="s">
        <v>3043</v>
      </c>
      <c r="O6334" t="s">
        <v>437</v>
      </c>
      <c r="P6334" t="s">
        <v>390</v>
      </c>
      <c r="Q6334" t="s">
        <v>2284</v>
      </c>
      <c r="R6334" t="s">
        <v>392</v>
      </c>
      <c r="S6334">
        <v>11.89</v>
      </c>
      <c r="U6334">
        <v>0</v>
      </c>
      <c r="V6334">
        <v>14</v>
      </c>
    </row>
    <row r="6335" spans="1:23" x14ac:dyDescent="0.25">
      <c r="A6335" t="s">
        <v>23</v>
      </c>
      <c r="B6335">
        <v>1</v>
      </c>
      <c r="C6335">
        <v>11020</v>
      </c>
      <c r="D6335">
        <v>211179</v>
      </c>
      <c r="E6335" t="s">
        <v>3041</v>
      </c>
      <c r="F6335">
        <v>82.664400000000001</v>
      </c>
      <c r="G6335">
        <v>20130801</v>
      </c>
      <c r="H6335">
        <v>99999999</v>
      </c>
      <c r="I6335" t="s">
        <v>64</v>
      </c>
      <c r="J6335" t="s">
        <v>213</v>
      </c>
      <c r="K6335" t="s">
        <v>3038</v>
      </c>
      <c r="L6335" t="s">
        <v>3038</v>
      </c>
      <c r="M6335" t="s">
        <v>3042</v>
      </c>
      <c r="N6335" t="s">
        <v>3043</v>
      </c>
      <c r="O6335" t="s">
        <v>437</v>
      </c>
      <c r="P6335" t="s">
        <v>390</v>
      </c>
      <c r="Q6335" t="s">
        <v>2284</v>
      </c>
      <c r="R6335" t="s">
        <v>392</v>
      </c>
      <c r="S6335">
        <v>11.89</v>
      </c>
      <c r="U6335">
        <v>0</v>
      </c>
      <c r="V6335">
        <v>14</v>
      </c>
    </row>
    <row r="6336" spans="1:23" x14ac:dyDescent="0.25">
      <c r="A6336" t="s">
        <v>23</v>
      </c>
      <c r="B6336">
        <v>1</v>
      </c>
      <c r="C6336">
        <v>11060</v>
      </c>
      <c r="D6336">
        <v>211179</v>
      </c>
      <c r="E6336" t="s">
        <v>3041</v>
      </c>
      <c r="F6336">
        <v>82.664400000000001</v>
      </c>
      <c r="G6336">
        <v>20130801</v>
      </c>
      <c r="H6336">
        <v>99999999</v>
      </c>
      <c r="I6336" t="s">
        <v>64</v>
      </c>
      <c r="J6336" t="s">
        <v>213</v>
      </c>
      <c r="K6336" t="s">
        <v>3038</v>
      </c>
      <c r="L6336" t="s">
        <v>3038</v>
      </c>
      <c r="M6336" t="s">
        <v>3042</v>
      </c>
      <c r="N6336" t="s">
        <v>3043</v>
      </c>
      <c r="O6336" t="s">
        <v>437</v>
      </c>
      <c r="P6336" t="s">
        <v>390</v>
      </c>
      <c r="Q6336" t="s">
        <v>2284</v>
      </c>
      <c r="R6336" t="s">
        <v>392</v>
      </c>
      <c r="S6336">
        <v>11.89</v>
      </c>
      <c r="U6336">
        <v>0</v>
      </c>
      <c r="V6336">
        <v>14</v>
      </c>
    </row>
    <row r="6337" spans="1:23" x14ac:dyDescent="0.25">
      <c r="A6337" t="s">
        <v>23</v>
      </c>
      <c r="B6337">
        <v>1</v>
      </c>
      <c r="C6337">
        <v>11010</v>
      </c>
      <c r="D6337">
        <v>211180</v>
      </c>
      <c r="E6337" t="s">
        <v>14302</v>
      </c>
      <c r="F6337">
        <v>145.8912</v>
      </c>
      <c r="G6337">
        <v>20211227</v>
      </c>
      <c r="H6337">
        <v>99999999</v>
      </c>
      <c r="I6337" t="s">
        <v>64</v>
      </c>
      <c r="J6337" t="s">
        <v>509</v>
      </c>
      <c r="K6337" t="s">
        <v>14303</v>
      </c>
      <c r="L6337" t="s">
        <v>14303</v>
      </c>
      <c r="M6337" t="s">
        <v>14304</v>
      </c>
      <c r="O6337" t="s">
        <v>2405</v>
      </c>
      <c r="P6337" t="s">
        <v>390</v>
      </c>
      <c r="Q6337" t="s">
        <v>2284</v>
      </c>
      <c r="R6337" t="s">
        <v>392</v>
      </c>
      <c r="S6337">
        <v>22.2</v>
      </c>
      <c r="U6337">
        <v>0</v>
      </c>
      <c r="V6337">
        <v>40</v>
      </c>
      <c r="W6337">
        <v>1</v>
      </c>
    </row>
    <row r="6338" spans="1:23" x14ac:dyDescent="0.25">
      <c r="A6338" t="s">
        <v>23</v>
      </c>
      <c r="B6338">
        <v>1</v>
      </c>
      <c r="C6338">
        <v>11020</v>
      </c>
      <c r="D6338">
        <v>211180</v>
      </c>
      <c r="E6338" t="s">
        <v>14302</v>
      </c>
      <c r="F6338">
        <v>145.8912</v>
      </c>
      <c r="G6338">
        <v>20211227</v>
      </c>
      <c r="H6338">
        <v>99999999</v>
      </c>
      <c r="I6338" t="s">
        <v>64</v>
      </c>
      <c r="J6338" t="s">
        <v>509</v>
      </c>
      <c r="K6338" t="s">
        <v>14303</v>
      </c>
      <c r="L6338" t="s">
        <v>14303</v>
      </c>
      <c r="M6338" t="s">
        <v>14304</v>
      </c>
      <c r="O6338" t="s">
        <v>2405</v>
      </c>
      <c r="P6338" t="s">
        <v>390</v>
      </c>
      <c r="Q6338" t="s">
        <v>2284</v>
      </c>
      <c r="R6338" t="s">
        <v>392</v>
      </c>
      <c r="S6338">
        <v>22.2</v>
      </c>
      <c r="U6338">
        <v>0</v>
      </c>
      <c r="V6338">
        <v>40</v>
      </c>
      <c r="W6338">
        <v>1</v>
      </c>
    </row>
    <row r="6339" spans="1:23" x14ac:dyDescent="0.25">
      <c r="A6339" t="s">
        <v>23</v>
      </c>
      <c r="B6339">
        <v>1</v>
      </c>
      <c r="C6339">
        <v>11060</v>
      </c>
      <c r="D6339">
        <v>211180</v>
      </c>
      <c r="E6339" t="s">
        <v>14302</v>
      </c>
      <c r="F6339">
        <v>145.8912</v>
      </c>
      <c r="G6339">
        <v>20211227</v>
      </c>
      <c r="H6339">
        <v>99999999</v>
      </c>
      <c r="I6339" t="s">
        <v>64</v>
      </c>
      <c r="J6339" t="s">
        <v>509</v>
      </c>
      <c r="K6339" t="s">
        <v>14303</v>
      </c>
      <c r="L6339" t="s">
        <v>14303</v>
      </c>
      <c r="M6339" t="s">
        <v>14304</v>
      </c>
      <c r="O6339" t="s">
        <v>2405</v>
      </c>
      <c r="P6339" t="s">
        <v>390</v>
      </c>
      <c r="Q6339" t="s">
        <v>2284</v>
      </c>
      <c r="R6339" t="s">
        <v>392</v>
      </c>
      <c r="S6339">
        <v>22.2</v>
      </c>
      <c r="U6339">
        <v>0</v>
      </c>
      <c r="V6339">
        <v>40</v>
      </c>
      <c r="W6339">
        <v>1</v>
      </c>
    </row>
    <row r="6340" spans="1:23" x14ac:dyDescent="0.25">
      <c r="A6340" t="s">
        <v>23</v>
      </c>
      <c r="B6340">
        <v>1</v>
      </c>
      <c r="C6340">
        <v>11010</v>
      </c>
      <c r="D6340">
        <v>211181</v>
      </c>
      <c r="E6340" t="s">
        <v>3044</v>
      </c>
      <c r="F6340">
        <v>190.8</v>
      </c>
      <c r="G6340">
        <v>20140101</v>
      </c>
      <c r="H6340">
        <v>99999999</v>
      </c>
      <c r="I6340" t="s">
        <v>25</v>
      </c>
      <c r="J6340" t="s">
        <v>3045</v>
      </c>
      <c r="K6340" t="s">
        <v>3046</v>
      </c>
      <c r="L6340" t="s">
        <v>3047</v>
      </c>
      <c r="M6340" t="s">
        <v>3048</v>
      </c>
      <c r="O6340" t="s">
        <v>2334</v>
      </c>
      <c r="P6340" t="s">
        <v>390</v>
      </c>
      <c r="Q6340" t="s">
        <v>2284</v>
      </c>
      <c r="R6340" t="s">
        <v>392</v>
      </c>
      <c r="S6340">
        <v>11.09</v>
      </c>
      <c r="U6340">
        <v>0</v>
      </c>
      <c r="V6340">
        <v>0</v>
      </c>
    </row>
    <row r="6341" spans="1:23" x14ac:dyDescent="0.25">
      <c r="A6341" t="s">
        <v>23</v>
      </c>
      <c r="B6341">
        <v>1</v>
      </c>
      <c r="C6341">
        <v>11020</v>
      </c>
      <c r="D6341">
        <v>211181</v>
      </c>
      <c r="E6341" t="s">
        <v>3044</v>
      </c>
      <c r="F6341">
        <v>190.8</v>
      </c>
      <c r="G6341">
        <v>20140101</v>
      </c>
      <c r="H6341">
        <v>99999999</v>
      </c>
      <c r="I6341" t="s">
        <v>25</v>
      </c>
      <c r="J6341" t="s">
        <v>3045</v>
      </c>
      <c r="K6341" t="s">
        <v>3046</v>
      </c>
      <c r="L6341" t="s">
        <v>3047</v>
      </c>
      <c r="M6341" t="s">
        <v>3048</v>
      </c>
      <c r="O6341" t="s">
        <v>2334</v>
      </c>
      <c r="P6341" t="s">
        <v>390</v>
      </c>
      <c r="Q6341" t="s">
        <v>2284</v>
      </c>
      <c r="R6341" t="s">
        <v>392</v>
      </c>
      <c r="S6341">
        <v>11.09</v>
      </c>
      <c r="U6341">
        <v>0</v>
      </c>
      <c r="V6341">
        <v>0</v>
      </c>
    </row>
    <row r="6342" spans="1:23" x14ac:dyDescent="0.25">
      <c r="A6342" t="s">
        <v>23</v>
      </c>
      <c r="B6342">
        <v>1</v>
      </c>
      <c r="C6342">
        <v>11010</v>
      </c>
      <c r="D6342">
        <v>211190</v>
      </c>
      <c r="E6342" t="s">
        <v>3049</v>
      </c>
      <c r="F6342">
        <v>126.49</v>
      </c>
      <c r="G6342">
        <v>20151125</v>
      </c>
      <c r="H6342">
        <v>99999999</v>
      </c>
      <c r="I6342" t="s">
        <v>64</v>
      </c>
      <c r="J6342" t="s">
        <v>2055</v>
      </c>
      <c r="K6342" t="s">
        <v>2304</v>
      </c>
      <c r="L6342" t="s">
        <v>3050</v>
      </c>
      <c r="M6342" t="s">
        <v>3051</v>
      </c>
      <c r="N6342" t="s">
        <v>3052</v>
      </c>
      <c r="O6342" t="s">
        <v>142</v>
      </c>
      <c r="P6342" t="s">
        <v>390</v>
      </c>
      <c r="Q6342" t="s">
        <v>2284</v>
      </c>
      <c r="R6342" t="s">
        <v>392</v>
      </c>
      <c r="S6342">
        <v>23.78</v>
      </c>
      <c r="U6342">
        <v>0</v>
      </c>
      <c r="V6342">
        <v>34</v>
      </c>
    </row>
    <row r="6343" spans="1:23" x14ac:dyDescent="0.25">
      <c r="A6343" t="s">
        <v>23</v>
      </c>
      <c r="B6343">
        <v>1</v>
      </c>
      <c r="C6343">
        <v>11020</v>
      </c>
      <c r="D6343">
        <v>211190</v>
      </c>
      <c r="E6343" t="s">
        <v>3049</v>
      </c>
      <c r="F6343">
        <v>126.49</v>
      </c>
      <c r="G6343">
        <v>20151125</v>
      </c>
      <c r="H6343">
        <v>99999999</v>
      </c>
      <c r="I6343" t="s">
        <v>64</v>
      </c>
      <c r="J6343" t="s">
        <v>2055</v>
      </c>
      <c r="K6343" t="s">
        <v>2304</v>
      </c>
      <c r="L6343" t="s">
        <v>3050</v>
      </c>
      <c r="M6343" t="s">
        <v>3051</v>
      </c>
      <c r="N6343" t="s">
        <v>3052</v>
      </c>
      <c r="O6343" t="s">
        <v>142</v>
      </c>
      <c r="P6343" t="s">
        <v>390</v>
      </c>
      <c r="Q6343" t="s">
        <v>2284</v>
      </c>
      <c r="R6343" t="s">
        <v>392</v>
      </c>
      <c r="S6343">
        <v>23.78</v>
      </c>
      <c r="U6343">
        <v>0</v>
      </c>
      <c r="V6343">
        <v>34</v>
      </c>
    </row>
    <row r="6344" spans="1:23" x14ac:dyDescent="0.25">
      <c r="A6344" t="s">
        <v>23</v>
      </c>
      <c r="B6344">
        <v>1</v>
      </c>
      <c r="C6344">
        <v>11010</v>
      </c>
      <c r="D6344">
        <v>211191</v>
      </c>
      <c r="E6344" t="s">
        <v>3053</v>
      </c>
      <c r="F6344">
        <v>126.49</v>
      </c>
      <c r="G6344">
        <v>20151125</v>
      </c>
      <c r="H6344">
        <v>99999999</v>
      </c>
      <c r="I6344" t="s">
        <v>64</v>
      </c>
      <c r="J6344" t="s">
        <v>2055</v>
      </c>
      <c r="K6344" t="s">
        <v>2304</v>
      </c>
      <c r="L6344" t="s">
        <v>3050</v>
      </c>
      <c r="M6344" t="s">
        <v>3054</v>
      </c>
      <c r="N6344" t="s">
        <v>3055</v>
      </c>
      <c r="O6344" t="s">
        <v>142</v>
      </c>
      <c r="P6344" t="s">
        <v>390</v>
      </c>
      <c r="Q6344" t="s">
        <v>2284</v>
      </c>
      <c r="R6344" t="s">
        <v>392</v>
      </c>
      <c r="S6344">
        <v>23.78</v>
      </c>
      <c r="U6344">
        <v>0</v>
      </c>
      <c r="V6344">
        <v>34</v>
      </c>
    </row>
    <row r="6345" spans="1:23" x14ac:dyDescent="0.25">
      <c r="A6345" t="s">
        <v>23</v>
      </c>
      <c r="B6345">
        <v>1</v>
      </c>
      <c r="C6345">
        <v>11020</v>
      </c>
      <c r="D6345">
        <v>211191</v>
      </c>
      <c r="E6345" t="s">
        <v>3053</v>
      </c>
      <c r="F6345">
        <v>126.49</v>
      </c>
      <c r="G6345">
        <v>20151125</v>
      </c>
      <c r="H6345">
        <v>99999999</v>
      </c>
      <c r="I6345" t="s">
        <v>64</v>
      </c>
      <c r="J6345" t="s">
        <v>2055</v>
      </c>
      <c r="K6345" t="s">
        <v>2304</v>
      </c>
      <c r="L6345" t="s">
        <v>3050</v>
      </c>
      <c r="M6345" t="s">
        <v>3054</v>
      </c>
      <c r="N6345" t="s">
        <v>3055</v>
      </c>
      <c r="O6345" t="s">
        <v>142</v>
      </c>
      <c r="P6345" t="s">
        <v>390</v>
      </c>
      <c r="Q6345" t="s">
        <v>2284</v>
      </c>
      <c r="R6345" t="s">
        <v>392</v>
      </c>
      <c r="S6345">
        <v>23.78</v>
      </c>
      <c r="U6345">
        <v>0</v>
      </c>
      <c r="V6345">
        <v>34</v>
      </c>
    </row>
    <row r="6346" spans="1:23" x14ac:dyDescent="0.25">
      <c r="A6346" t="s">
        <v>23</v>
      </c>
      <c r="B6346">
        <v>1</v>
      </c>
      <c r="C6346">
        <v>11010</v>
      </c>
      <c r="D6346">
        <v>211192</v>
      </c>
      <c r="E6346" t="s">
        <v>3056</v>
      </c>
      <c r="F6346">
        <v>126.49</v>
      </c>
      <c r="G6346">
        <v>20151125</v>
      </c>
      <c r="H6346">
        <v>99999999</v>
      </c>
      <c r="I6346" t="s">
        <v>64</v>
      </c>
      <c r="J6346" t="s">
        <v>2055</v>
      </c>
      <c r="K6346" t="s">
        <v>2304</v>
      </c>
      <c r="L6346" t="s">
        <v>3050</v>
      </c>
      <c r="M6346" t="s">
        <v>3057</v>
      </c>
      <c r="N6346" t="s">
        <v>3058</v>
      </c>
      <c r="O6346" t="s">
        <v>142</v>
      </c>
      <c r="P6346" t="s">
        <v>390</v>
      </c>
      <c r="Q6346" t="s">
        <v>2284</v>
      </c>
      <c r="R6346" t="s">
        <v>392</v>
      </c>
      <c r="S6346">
        <v>23.78</v>
      </c>
      <c r="U6346">
        <v>0</v>
      </c>
      <c r="V6346">
        <v>34</v>
      </c>
    </row>
    <row r="6347" spans="1:23" x14ac:dyDescent="0.25">
      <c r="A6347" t="s">
        <v>23</v>
      </c>
      <c r="B6347">
        <v>1</v>
      </c>
      <c r="C6347">
        <v>11020</v>
      </c>
      <c r="D6347">
        <v>211192</v>
      </c>
      <c r="E6347" t="s">
        <v>3056</v>
      </c>
      <c r="F6347">
        <v>126.49</v>
      </c>
      <c r="G6347">
        <v>20151125</v>
      </c>
      <c r="H6347">
        <v>99999999</v>
      </c>
      <c r="I6347" t="s">
        <v>64</v>
      </c>
      <c r="J6347" t="s">
        <v>2055</v>
      </c>
      <c r="K6347" t="s">
        <v>2304</v>
      </c>
      <c r="L6347" t="s">
        <v>3050</v>
      </c>
      <c r="M6347" t="s">
        <v>3057</v>
      </c>
      <c r="N6347" t="s">
        <v>3058</v>
      </c>
      <c r="O6347" t="s">
        <v>142</v>
      </c>
      <c r="P6347" t="s">
        <v>390</v>
      </c>
      <c r="Q6347" t="s">
        <v>2284</v>
      </c>
      <c r="R6347" t="s">
        <v>392</v>
      </c>
      <c r="S6347">
        <v>23.78</v>
      </c>
      <c r="U6347">
        <v>0</v>
      </c>
      <c r="V6347">
        <v>34</v>
      </c>
    </row>
    <row r="6348" spans="1:23" x14ac:dyDescent="0.25">
      <c r="A6348" t="s">
        <v>23</v>
      </c>
      <c r="B6348">
        <v>1</v>
      </c>
      <c r="C6348">
        <v>11010</v>
      </c>
      <c r="D6348">
        <v>211193</v>
      </c>
      <c r="E6348" t="s">
        <v>4106</v>
      </c>
      <c r="F6348">
        <v>182</v>
      </c>
      <c r="G6348">
        <v>20160518</v>
      </c>
      <c r="H6348">
        <v>99999999</v>
      </c>
      <c r="I6348" t="s">
        <v>64</v>
      </c>
      <c r="J6348" t="s">
        <v>2050</v>
      </c>
      <c r="K6348" t="s">
        <v>3027</v>
      </c>
      <c r="L6348" t="s">
        <v>3027</v>
      </c>
      <c r="M6348" t="s">
        <v>4107</v>
      </c>
      <c r="O6348" t="s">
        <v>142</v>
      </c>
      <c r="P6348" t="s">
        <v>390</v>
      </c>
      <c r="Q6348" t="s">
        <v>2284</v>
      </c>
      <c r="R6348" t="s">
        <v>392</v>
      </c>
      <c r="S6348">
        <v>23.78</v>
      </c>
      <c r="U6348">
        <v>0</v>
      </c>
      <c r="V6348">
        <v>80</v>
      </c>
      <c r="W6348">
        <v>1</v>
      </c>
    </row>
    <row r="6349" spans="1:23" x14ac:dyDescent="0.25">
      <c r="A6349" t="s">
        <v>23</v>
      </c>
      <c r="B6349">
        <v>1</v>
      </c>
      <c r="C6349">
        <v>11020</v>
      </c>
      <c r="D6349">
        <v>211193</v>
      </c>
      <c r="E6349" t="s">
        <v>4106</v>
      </c>
      <c r="F6349">
        <v>182</v>
      </c>
      <c r="G6349">
        <v>20160518</v>
      </c>
      <c r="H6349">
        <v>99999999</v>
      </c>
      <c r="I6349" t="s">
        <v>64</v>
      </c>
      <c r="J6349" t="s">
        <v>2050</v>
      </c>
      <c r="K6349" t="s">
        <v>3027</v>
      </c>
      <c r="L6349" t="s">
        <v>3027</v>
      </c>
      <c r="M6349" t="s">
        <v>4107</v>
      </c>
      <c r="O6349" t="s">
        <v>142</v>
      </c>
      <c r="P6349" t="s">
        <v>390</v>
      </c>
      <c r="Q6349" t="s">
        <v>2284</v>
      </c>
      <c r="R6349" t="s">
        <v>392</v>
      </c>
      <c r="S6349">
        <v>23.78</v>
      </c>
      <c r="U6349">
        <v>0</v>
      </c>
      <c r="V6349">
        <v>80</v>
      </c>
      <c r="W6349">
        <v>1</v>
      </c>
    </row>
    <row r="6350" spans="1:23" x14ac:dyDescent="0.25">
      <c r="A6350" t="s">
        <v>23</v>
      </c>
      <c r="B6350">
        <v>1</v>
      </c>
      <c r="C6350">
        <v>11060</v>
      </c>
      <c r="D6350">
        <v>211193</v>
      </c>
      <c r="E6350" t="s">
        <v>4106</v>
      </c>
      <c r="F6350">
        <v>182</v>
      </c>
      <c r="G6350">
        <v>20160518</v>
      </c>
      <c r="H6350">
        <v>99999999</v>
      </c>
      <c r="I6350" t="s">
        <v>64</v>
      </c>
      <c r="J6350" t="s">
        <v>2050</v>
      </c>
      <c r="K6350" t="s">
        <v>3027</v>
      </c>
      <c r="L6350" t="s">
        <v>3027</v>
      </c>
      <c r="M6350" t="s">
        <v>4107</v>
      </c>
      <c r="O6350" t="s">
        <v>142</v>
      </c>
      <c r="P6350" t="s">
        <v>390</v>
      </c>
      <c r="Q6350" t="s">
        <v>2284</v>
      </c>
      <c r="R6350" t="s">
        <v>392</v>
      </c>
      <c r="S6350">
        <v>23.78</v>
      </c>
      <c r="U6350">
        <v>0</v>
      </c>
      <c r="V6350">
        <v>80</v>
      </c>
      <c r="W6350">
        <v>1</v>
      </c>
    </row>
    <row r="6351" spans="1:23" x14ac:dyDescent="0.25">
      <c r="A6351" t="s">
        <v>23</v>
      </c>
      <c r="B6351">
        <v>1</v>
      </c>
      <c r="C6351">
        <v>11010</v>
      </c>
      <c r="D6351">
        <v>211194</v>
      </c>
      <c r="E6351" t="s">
        <v>5947</v>
      </c>
      <c r="F6351">
        <v>101.92</v>
      </c>
      <c r="G6351">
        <v>20191127</v>
      </c>
      <c r="H6351">
        <v>99999999</v>
      </c>
      <c r="I6351" t="s">
        <v>64</v>
      </c>
      <c r="J6351" t="s">
        <v>509</v>
      </c>
      <c r="K6351" t="s">
        <v>2943</v>
      </c>
      <c r="L6351" t="s">
        <v>1654</v>
      </c>
      <c r="M6351" t="s">
        <v>2944</v>
      </c>
      <c r="N6351" t="s">
        <v>5948</v>
      </c>
      <c r="O6351" t="s">
        <v>2334</v>
      </c>
      <c r="P6351" t="s">
        <v>390</v>
      </c>
      <c r="Q6351" t="s">
        <v>2284</v>
      </c>
      <c r="R6351" t="s">
        <v>392</v>
      </c>
      <c r="S6351">
        <v>22.2</v>
      </c>
      <c r="U6351">
        <v>0</v>
      </c>
      <c r="V6351">
        <v>56</v>
      </c>
      <c r="W6351">
        <v>1</v>
      </c>
    </row>
    <row r="6352" spans="1:23" x14ac:dyDescent="0.25">
      <c r="A6352" t="s">
        <v>23</v>
      </c>
      <c r="B6352">
        <v>1</v>
      </c>
      <c r="C6352">
        <v>11020</v>
      </c>
      <c r="D6352">
        <v>211194</v>
      </c>
      <c r="E6352" t="s">
        <v>5947</v>
      </c>
      <c r="F6352">
        <v>101.92</v>
      </c>
      <c r="G6352">
        <v>20191127</v>
      </c>
      <c r="H6352">
        <v>99999999</v>
      </c>
      <c r="I6352" t="s">
        <v>64</v>
      </c>
      <c r="J6352" t="s">
        <v>509</v>
      </c>
      <c r="K6352" t="s">
        <v>2943</v>
      </c>
      <c r="L6352" t="s">
        <v>1654</v>
      </c>
      <c r="M6352" t="s">
        <v>2944</v>
      </c>
      <c r="N6352" t="s">
        <v>5948</v>
      </c>
      <c r="O6352" t="s">
        <v>2334</v>
      </c>
      <c r="P6352" t="s">
        <v>390</v>
      </c>
      <c r="Q6352" t="s">
        <v>2284</v>
      </c>
      <c r="R6352" t="s">
        <v>392</v>
      </c>
      <c r="S6352">
        <v>22.2</v>
      </c>
      <c r="U6352">
        <v>0</v>
      </c>
      <c r="V6352">
        <v>56</v>
      </c>
      <c r="W6352">
        <v>1</v>
      </c>
    </row>
    <row r="6353" spans="1:23" x14ac:dyDescent="0.25">
      <c r="A6353" t="s">
        <v>23</v>
      </c>
      <c r="B6353">
        <v>1</v>
      </c>
      <c r="C6353">
        <v>11060</v>
      </c>
      <c r="D6353">
        <v>211194</v>
      </c>
      <c r="E6353" t="s">
        <v>5947</v>
      </c>
      <c r="F6353">
        <v>101.92</v>
      </c>
      <c r="G6353">
        <v>20191127</v>
      </c>
      <c r="H6353">
        <v>99999999</v>
      </c>
      <c r="I6353" t="s">
        <v>64</v>
      </c>
      <c r="J6353" t="s">
        <v>509</v>
      </c>
      <c r="K6353" t="s">
        <v>2943</v>
      </c>
      <c r="L6353" t="s">
        <v>1654</v>
      </c>
      <c r="M6353" t="s">
        <v>2944</v>
      </c>
      <c r="N6353" t="s">
        <v>5948</v>
      </c>
      <c r="O6353" t="s">
        <v>2334</v>
      </c>
      <c r="P6353" t="s">
        <v>390</v>
      </c>
      <c r="Q6353" t="s">
        <v>2284</v>
      </c>
      <c r="R6353" t="s">
        <v>392</v>
      </c>
      <c r="S6353">
        <v>22.2</v>
      </c>
      <c r="U6353">
        <v>0</v>
      </c>
      <c r="V6353">
        <v>56</v>
      </c>
      <c r="W6353">
        <v>1</v>
      </c>
    </row>
    <row r="6354" spans="1:23" x14ac:dyDescent="0.25">
      <c r="A6354" t="s">
        <v>23</v>
      </c>
      <c r="B6354">
        <v>1</v>
      </c>
      <c r="C6354">
        <v>11010</v>
      </c>
      <c r="D6354">
        <v>211195</v>
      </c>
      <c r="E6354" t="s">
        <v>5022</v>
      </c>
      <c r="F6354">
        <v>228.41</v>
      </c>
      <c r="G6354">
        <v>20180504</v>
      </c>
      <c r="H6354">
        <v>99999999</v>
      </c>
      <c r="I6354" t="s">
        <v>64</v>
      </c>
      <c r="J6354" t="s">
        <v>509</v>
      </c>
      <c r="K6354" t="s">
        <v>5023</v>
      </c>
      <c r="L6354" t="s">
        <v>5023</v>
      </c>
      <c r="M6354" t="s">
        <v>5024</v>
      </c>
      <c r="O6354" t="s">
        <v>142</v>
      </c>
      <c r="P6354" t="s">
        <v>390</v>
      </c>
      <c r="Q6354" t="s">
        <v>2284</v>
      </c>
      <c r="R6354" t="s">
        <v>392</v>
      </c>
      <c r="S6354">
        <v>23.78</v>
      </c>
      <c r="U6354">
        <v>0</v>
      </c>
      <c r="V6354">
        <v>70</v>
      </c>
      <c r="W6354">
        <v>1</v>
      </c>
    </row>
    <row r="6355" spans="1:23" x14ac:dyDescent="0.25">
      <c r="A6355" t="s">
        <v>23</v>
      </c>
      <c r="B6355">
        <v>1</v>
      </c>
      <c r="C6355">
        <v>11020</v>
      </c>
      <c r="D6355">
        <v>211195</v>
      </c>
      <c r="E6355" t="s">
        <v>5022</v>
      </c>
      <c r="F6355">
        <v>228.41</v>
      </c>
      <c r="G6355">
        <v>20180504</v>
      </c>
      <c r="H6355">
        <v>99999999</v>
      </c>
      <c r="I6355" t="s">
        <v>64</v>
      </c>
      <c r="J6355" t="s">
        <v>509</v>
      </c>
      <c r="K6355" t="s">
        <v>5023</v>
      </c>
      <c r="L6355" t="s">
        <v>5023</v>
      </c>
      <c r="M6355" t="s">
        <v>5024</v>
      </c>
      <c r="O6355" t="s">
        <v>142</v>
      </c>
      <c r="P6355" t="s">
        <v>390</v>
      </c>
      <c r="Q6355" t="s">
        <v>2284</v>
      </c>
      <c r="R6355" t="s">
        <v>392</v>
      </c>
      <c r="S6355">
        <v>23.78</v>
      </c>
      <c r="U6355">
        <v>0</v>
      </c>
      <c r="V6355">
        <v>70</v>
      </c>
      <c r="W6355">
        <v>1</v>
      </c>
    </row>
    <row r="6356" spans="1:23" x14ac:dyDescent="0.25">
      <c r="A6356" t="s">
        <v>23</v>
      </c>
      <c r="B6356">
        <v>1</v>
      </c>
      <c r="C6356">
        <v>11060</v>
      </c>
      <c r="D6356">
        <v>211195</v>
      </c>
      <c r="E6356" t="s">
        <v>5022</v>
      </c>
      <c r="F6356">
        <v>228.41</v>
      </c>
      <c r="G6356">
        <v>20180504</v>
      </c>
      <c r="H6356">
        <v>99999999</v>
      </c>
      <c r="I6356" t="s">
        <v>64</v>
      </c>
      <c r="J6356" t="s">
        <v>509</v>
      </c>
      <c r="K6356" t="s">
        <v>5023</v>
      </c>
      <c r="L6356" t="s">
        <v>5023</v>
      </c>
      <c r="M6356" t="s">
        <v>5024</v>
      </c>
      <c r="O6356" t="s">
        <v>142</v>
      </c>
      <c r="P6356" t="s">
        <v>390</v>
      </c>
      <c r="Q6356" t="s">
        <v>2284</v>
      </c>
      <c r="R6356" t="s">
        <v>392</v>
      </c>
      <c r="S6356">
        <v>23.78</v>
      </c>
      <c r="U6356">
        <v>0</v>
      </c>
      <c r="V6356">
        <v>70</v>
      </c>
      <c r="W6356">
        <v>1</v>
      </c>
    </row>
    <row r="6357" spans="1:23" x14ac:dyDescent="0.25">
      <c r="A6357" t="s">
        <v>23</v>
      </c>
      <c r="B6357">
        <v>1</v>
      </c>
      <c r="C6357">
        <v>11010</v>
      </c>
      <c r="D6357">
        <v>211196</v>
      </c>
      <c r="E6357" t="s">
        <v>5054</v>
      </c>
      <c r="F6357">
        <v>207.12</v>
      </c>
      <c r="G6357">
        <v>20180523</v>
      </c>
      <c r="H6357">
        <v>99999999</v>
      </c>
      <c r="I6357" t="s">
        <v>64</v>
      </c>
      <c r="J6357" t="s">
        <v>118</v>
      </c>
      <c r="K6357" t="s">
        <v>2479</v>
      </c>
      <c r="L6357" t="s">
        <v>5055</v>
      </c>
      <c r="M6357" t="s">
        <v>5056</v>
      </c>
      <c r="O6357" t="s">
        <v>142</v>
      </c>
      <c r="P6357" t="s">
        <v>390</v>
      </c>
      <c r="Q6357" t="s">
        <v>2284</v>
      </c>
      <c r="R6357" t="s">
        <v>392</v>
      </c>
      <c r="S6357">
        <v>23.78</v>
      </c>
      <c r="U6357">
        <v>0</v>
      </c>
      <c r="V6357">
        <v>40</v>
      </c>
      <c r="W6357">
        <v>1</v>
      </c>
    </row>
    <row r="6358" spans="1:23" x14ac:dyDescent="0.25">
      <c r="A6358" t="s">
        <v>23</v>
      </c>
      <c r="B6358">
        <v>1</v>
      </c>
      <c r="C6358">
        <v>11020</v>
      </c>
      <c r="D6358">
        <v>211196</v>
      </c>
      <c r="E6358" t="s">
        <v>5054</v>
      </c>
      <c r="F6358">
        <v>207.12</v>
      </c>
      <c r="G6358">
        <v>20180523</v>
      </c>
      <c r="H6358">
        <v>99999999</v>
      </c>
      <c r="I6358" t="s">
        <v>64</v>
      </c>
      <c r="J6358" t="s">
        <v>118</v>
      </c>
      <c r="K6358" t="s">
        <v>2479</v>
      </c>
      <c r="L6358" t="s">
        <v>5055</v>
      </c>
      <c r="M6358" t="s">
        <v>5056</v>
      </c>
      <c r="O6358" t="s">
        <v>142</v>
      </c>
      <c r="P6358" t="s">
        <v>390</v>
      </c>
      <c r="Q6358" t="s">
        <v>2284</v>
      </c>
      <c r="R6358" t="s">
        <v>392</v>
      </c>
      <c r="S6358">
        <v>23.78</v>
      </c>
      <c r="U6358">
        <v>0</v>
      </c>
      <c r="V6358">
        <v>40</v>
      </c>
      <c r="W6358">
        <v>1</v>
      </c>
    </row>
    <row r="6359" spans="1:23" x14ac:dyDescent="0.25">
      <c r="A6359" t="s">
        <v>23</v>
      </c>
      <c r="B6359">
        <v>1</v>
      </c>
      <c r="C6359">
        <v>11060</v>
      </c>
      <c r="D6359">
        <v>211196</v>
      </c>
      <c r="E6359" t="s">
        <v>5054</v>
      </c>
      <c r="F6359">
        <v>207.12</v>
      </c>
      <c r="G6359">
        <v>20180523</v>
      </c>
      <c r="H6359">
        <v>99999999</v>
      </c>
      <c r="I6359" t="s">
        <v>64</v>
      </c>
      <c r="J6359" t="s">
        <v>118</v>
      </c>
      <c r="K6359" t="s">
        <v>2479</v>
      </c>
      <c r="L6359" t="s">
        <v>5055</v>
      </c>
      <c r="M6359" t="s">
        <v>5056</v>
      </c>
      <c r="O6359" t="s">
        <v>142</v>
      </c>
      <c r="P6359" t="s">
        <v>390</v>
      </c>
      <c r="Q6359" t="s">
        <v>2284</v>
      </c>
      <c r="R6359" t="s">
        <v>392</v>
      </c>
      <c r="S6359">
        <v>23.78</v>
      </c>
      <c r="U6359">
        <v>0</v>
      </c>
      <c r="V6359">
        <v>40</v>
      </c>
      <c r="W6359">
        <v>1</v>
      </c>
    </row>
    <row r="6360" spans="1:23" x14ac:dyDescent="0.25">
      <c r="A6360" t="s">
        <v>23</v>
      </c>
      <c r="B6360">
        <v>1</v>
      </c>
      <c r="C6360">
        <v>11010</v>
      </c>
      <c r="D6360">
        <v>211197</v>
      </c>
      <c r="E6360" t="s">
        <v>12409</v>
      </c>
      <c r="F6360">
        <v>291.2</v>
      </c>
      <c r="G6360">
        <v>20210409</v>
      </c>
      <c r="H6360">
        <v>99999999</v>
      </c>
      <c r="I6360" t="s">
        <v>64</v>
      </c>
      <c r="J6360" t="s">
        <v>213</v>
      </c>
      <c r="K6360" t="s">
        <v>3038</v>
      </c>
      <c r="L6360" t="s">
        <v>3038</v>
      </c>
      <c r="M6360" t="s">
        <v>12410</v>
      </c>
      <c r="N6360" t="s">
        <v>12411</v>
      </c>
      <c r="O6360" t="s">
        <v>2405</v>
      </c>
      <c r="P6360" t="s">
        <v>390</v>
      </c>
      <c r="Q6360" t="s">
        <v>2284</v>
      </c>
      <c r="R6360" t="s">
        <v>392</v>
      </c>
      <c r="S6360">
        <v>23.78</v>
      </c>
      <c r="T6360">
        <v>901</v>
      </c>
      <c r="U6360">
        <v>0</v>
      </c>
      <c r="V6360">
        <v>80</v>
      </c>
      <c r="W6360">
        <v>1</v>
      </c>
    </row>
    <row r="6361" spans="1:23" x14ac:dyDescent="0.25">
      <c r="A6361" t="s">
        <v>23</v>
      </c>
      <c r="B6361">
        <v>1</v>
      </c>
      <c r="C6361">
        <v>11020</v>
      </c>
      <c r="D6361">
        <v>211197</v>
      </c>
      <c r="E6361" t="s">
        <v>12409</v>
      </c>
      <c r="F6361">
        <v>291.2</v>
      </c>
      <c r="G6361">
        <v>20210409</v>
      </c>
      <c r="H6361">
        <v>99999999</v>
      </c>
      <c r="I6361" t="s">
        <v>64</v>
      </c>
      <c r="J6361" t="s">
        <v>213</v>
      </c>
      <c r="K6361" t="s">
        <v>3038</v>
      </c>
      <c r="L6361" t="s">
        <v>3038</v>
      </c>
      <c r="M6361" t="s">
        <v>12410</v>
      </c>
      <c r="N6361" t="s">
        <v>12411</v>
      </c>
      <c r="O6361" t="s">
        <v>2405</v>
      </c>
      <c r="P6361" t="s">
        <v>390</v>
      </c>
      <c r="Q6361" t="s">
        <v>2284</v>
      </c>
      <c r="R6361" t="s">
        <v>392</v>
      </c>
      <c r="S6361">
        <v>23.78</v>
      </c>
      <c r="T6361">
        <v>901</v>
      </c>
      <c r="U6361">
        <v>0</v>
      </c>
      <c r="V6361">
        <v>80</v>
      </c>
      <c r="W6361">
        <v>1</v>
      </c>
    </row>
    <row r="6362" spans="1:23" x14ac:dyDescent="0.25">
      <c r="A6362" t="s">
        <v>23</v>
      </c>
      <c r="B6362">
        <v>1</v>
      </c>
      <c r="C6362">
        <v>11060</v>
      </c>
      <c r="D6362">
        <v>211197</v>
      </c>
      <c r="E6362" t="s">
        <v>12409</v>
      </c>
      <c r="F6362">
        <v>291.2</v>
      </c>
      <c r="G6362">
        <v>20210409</v>
      </c>
      <c r="H6362">
        <v>99999999</v>
      </c>
      <c r="I6362" t="s">
        <v>64</v>
      </c>
      <c r="J6362" t="s">
        <v>213</v>
      </c>
      <c r="K6362" t="s">
        <v>3038</v>
      </c>
      <c r="L6362" t="s">
        <v>3038</v>
      </c>
      <c r="M6362" t="s">
        <v>12410</v>
      </c>
      <c r="N6362" t="s">
        <v>12411</v>
      </c>
      <c r="O6362" t="s">
        <v>2405</v>
      </c>
      <c r="P6362" t="s">
        <v>390</v>
      </c>
      <c r="Q6362" t="s">
        <v>2284</v>
      </c>
      <c r="R6362" t="s">
        <v>392</v>
      </c>
      <c r="S6362">
        <v>23.78</v>
      </c>
      <c r="T6362">
        <v>901</v>
      </c>
      <c r="U6362">
        <v>0</v>
      </c>
      <c r="V6362">
        <v>80</v>
      </c>
      <c r="W6362">
        <v>1</v>
      </c>
    </row>
    <row r="6363" spans="1:23" x14ac:dyDescent="0.25">
      <c r="A6363" t="s">
        <v>23</v>
      </c>
      <c r="B6363">
        <v>1</v>
      </c>
      <c r="C6363">
        <v>11010</v>
      </c>
      <c r="D6363">
        <v>211198</v>
      </c>
      <c r="E6363" t="s">
        <v>5281</v>
      </c>
      <c r="F6363">
        <v>168.76</v>
      </c>
      <c r="G6363">
        <v>20181024</v>
      </c>
      <c r="H6363">
        <v>99999999</v>
      </c>
      <c r="I6363" t="s">
        <v>64</v>
      </c>
      <c r="J6363" t="s">
        <v>2065</v>
      </c>
      <c r="K6363" t="s">
        <v>2066</v>
      </c>
      <c r="L6363" t="s">
        <v>2078</v>
      </c>
      <c r="M6363" t="s">
        <v>4865</v>
      </c>
      <c r="N6363" t="s">
        <v>5282</v>
      </c>
      <c r="O6363" t="s">
        <v>5283</v>
      </c>
      <c r="P6363" t="s">
        <v>390</v>
      </c>
      <c r="Q6363" t="s">
        <v>391</v>
      </c>
      <c r="R6363" t="s">
        <v>392</v>
      </c>
      <c r="S6363">
        <v>0</v>
      </c>
      <c r="U6363">
        <v>0</v>
      </c>
      <c r="V6363">
        <v>30</v>
      </c>
    </row>
    <row r="6364" spans="1:23" x14ac:dyDescent="0.25">
      <c r="A6364" t="s">
        <v>23</v>
      </c>
      <c r="B6364">
        <v>1</v>
      </c>
      <c r="C6364">
        <v>11020</v>
      </c>
      <c r="D6364">
        <v>211198</v>
      </c>
      <c r="E6364" t="s">
        <v>5281</v>
      </c>
      <c r="F6364">
        <v>168.76</v>
      </c>
      <c r="G6364">
        <v>20181024</v>
      </c>
      <c r="H6364">
        <v>99999999</v>
      </c>
      <c r="I6364" t="s">
        <v>64</v>
      </c>
      <c r="J6364" t="s">
        <v>2065</v>
      </c>
      <c r="K6364" t="s">
        <v>2066</v>
      </c>
      <c r="L6364" t="s">
        <v>2078</v>
      </c>
      <c r="M6364" t="s">
        <v>4865</v>
      </c>
      <c r="N6364" t="s">
        <v>5282</v>
      </c>
      <c r="O6364" t="s">
        <v>5283</v>
      </c>
      <c r="P6364" t="s">
        <v>390</v>
      </c>
      <c r="Q6364" t="s">
        <v>391</v>
      </c>
      <c r="R6364" t="s">
        <v>392</v>
      </c>
      <c r="S6364">
        <v>0</v>
      </c>
      <c r="U6364">
        <v>0</v>
      </c>
      <c r="V6364">
        <v>30</v>
      </c>
    </row>
    <row r="6365" spans="1:23" x14ac:dyDescent="0.25">
      <c r="A6365" t="s">
        <v>23</v>
      </c>
      <c r="B6365">
        <v>1</v>
      </c>
      <c r="C6365">
        <v>11060</v>
      </c>
      <c r="D6365">
        <v>211198</v>
      </c>
      <c r="E6365" t="s">
        <v>5281</v>
      </c>
      <c r="F6365">
        <v>168.76</v>
      </c>
      <c r="G6365">
        <v>20181024</v>
      </c>
      <c r="H6365">
        <v>99999999</v>
      </c>
      <c r="I6365" t="s">
        <v>64</v>
      </c>
      <c r="J6365" t="s">
        <v>2065</v>
      </c>
      <c r="K6365" t="s">
        <v>2066</v>
      </c>
      <c r="L6365" t="s">
        <v>2078</v>
      </c>
      <c r="M6365" t="s">
        <v>4865</v>
      </c>
      <c r="N6365" t="s">
        <v>5282</v>
      </c>
      <c r="O6365" t="s">
        <v>5283</v>
      </c>
      <c r="P6365" t="s">
        <v>390</v>
      </c>
      <c r="Q6365" t="s">
        <v>391</v>
      </c>
      <c r="R6365" t="s">
        <v>392</v>
      </c>
      <c r="S6365">
        <v>0</v>
      </c>
      <c r="U6365">
        <v>0</v>
      </c>
      <c r="V6365">
        <v>30</v>
      </c>
    </row>
    <row r="6366" spans="1:23" x14ac:dyDescent="0.25">
      <c r="A6366" t="s">
        <v>23</v>
      </c>
      <c r="B6366">
        <v>1</v>
      </c>
      <c r="C6366">
        <v>11010</v>
      </c>
      <c r="D6366">
        <v>211199</v>
      </c>
      <c r="E6366" t="s">
        <v>5311</v>
      </c>
      <c r="F6366">
        <v>78.709999999999994</v>
      </c>
      <c r="G6366">
        <v>20181101</v>
      </c>
      <c r="H6366">
        <v>99999999</v>
      </c>
      <c r="I6366" t="s">
        <v>64</v>
      </c>
      <c r="J6366" t="s">
        <v>638</v>
      </c>
      <c r="K6366" t="s">
        <v>272</v>
      </c>
      <c r="L6366" t="s">
        <v>2415</v>
      </c>
      <c r="M6366" t="s">
        <v>5312</v>
      </c>
      <c r="N6366" t="s">
        <v>5313</v>
      </c>
      <c r="O6366" t="s">
        <v>2334</v>
      </c>
      <c r="P6366" t="s">
        <v>390</v>
      </c>
      <c r="Q6366" t="s">
        <v>2284</v>
      </c>
      <c r="R6366" t="s">
        <v>392</v>
      </c>
      <c r="S6366">
        <v>15.96</v>
      </c>
      <c r="U6366">
        <v>0</v>
      </c>
      <c r="V6366">
        <v>80</v>
      </c>
      <c r="W6366">
        <v>1</v>
      </c>
    </row>
    <row r="6367" spans="1:23" x14ac:dyDescent="0.25">
      <c r="A6367" t="s">
        <v>23</v>
      </c>
      <c r="B6367">
        <v>1</v>
      </c>
      <c r="C6367">
        <v>11020</v>
      </c>
      <c r="D6367">
        <v>211199</v>
      </c>
      <c r="E6367" t="s">
        <v>5311</v>
      </c>
      <c r="F6367">
        <v>78.709999999999994</v>
      </c>
      <c r="G6367">
        <v>20181101</v>
      </c>
      <c r="H6367">
        <v>99999999</v>
      </c>
      <c r="I6367" t="s">
        <v>64</v>
      </c>
      <c r="J6367" t="s">
        <v>638</v>
      </c>
      <c r="K6367" t="s">
        <v>272</v>
      </c>
      <c r="L6367" t="s">
        <v>2415</v>
      </c>
      <c r="M6367" t="s">
        <v>5312</v>
      </c>
      <c r="N6367" t="s">
        <v>5313</v>
      </c>
      <c r="O6367" t="s">
        <v>2334</v>
      </c>
      <c r="P6367" t="s">
        <v>390</v>
      </c>
      <c r="Q6367" t="s">
        <v>2284</v>
      </c>
      <c r="R6367" t="s">
        <v>392</v>
      </c>
      <c r="S6367">
        <v>15.96</v>
      </c>
      <c r="U6367">
        <v>0</v>
      </c>
      <c r="V6367">
        <v>80</v>
      </c>
      <c r="W6367">
        <v>1</v>
      </c>
    </row>
    <row r="6368" spans="1:23" x14ac:dyDescent="0.25">
      <c r="A6368" t="s">
        <v>23</v>
      </c>
      <c r="B6368">
        <v>1</v>
      </c>
      <c r="C6368">
        <v>11060</v>
      </c>
      <c r="D6368">
        <v>211199</v>
      </c>
      <c r="E6368" t="s">
        <v>5311</v>
      </c>
      <c r="F6368">
        <v>78.709999999999994</v>
      </c>
      <c r="G6368">
        <v>20181101</v>
      </c>
      <c r="H6368">
        <v>99999999</v>
      </c>
      <c r="I6368" t="s">
        <v>64</v>
      </c>
      <c r="J6368" t="s">
        <v>638</v>
      </c>
      <c r="K6368" t="s">
        <v>272</v>
      </c>
      <c r="L6368" t="s">
        <v>2415</v>
      </c>
      <c r="M6368" t="s">
        <v>5312</v>
      </c>
      <c r="N6368" t="s">
        <v>5313</v>
      </c>
      <c r="O6368" t="s">
        <v>2334</v>
      </c>
      <c r="P6368" t="s">
        <v>390</v>
      </c>
      <c r="Q6368" t="s">
        <v>2284</v>
      </c>
      <c r="R6368" t="s">
        <v>392</v>
      </c>
      <c r="S6368">
        <v>15.96</v>
      </c>
      <c r="U6368">
        <v>0</v>
      </c>
      <c r="V6368">
        <v>80</v>
      </c>
      <c r="W6368">
        <v>1</v>
      </c>
    </row>
    <row r="6369" spans="1:23" x14ac:dyDescent="0.25">
      <c r="A6369" t="s">
        <v>23</v>
      </c>
      <c r="B6369">
        <v>1</v>
      </c>
      <c r="C6369">
        <v>11010</v>
      </c>
      <c r="D6369">
        <v>211200</v>
      </c>
      <c r="E6369" t="s">
        <v>5314</v>
      </c>
      <c r="F6369">
        <v>65.150000000000006</v>
      </c>
      <c r="G6369">
        <v>20181101</v>
      </c>
      <c r="H6369">
        <v>99999999</v>
      </c>
      <c r="I6369" t="s">
        <v>64</v>
      </c>
      <c r="J6369" t="s">
        <v>638</v>
      </c>
      <c r="K6369" t="s">
        <v>272</v>
      </c>
      <c r="L6369" t="s">
        <v>2415</v>
      </c>
      <c r="M6369" t="s">
        <v>5312</v>
      </c>
      <c r="N6369" t="s">
        <v>5315</v>
      </c>
      <c r="O6369" t="s">
        <v>3754</v>
      </c>
      <c r="P6369" t="s">
        <v>390</v>
      </c>
      <c r="Q6369" t="s">
        <v>2284</v>
      </c>
      <c r="R6369" t="s">
        <v>392</v>
      </c>
      <c r="S6369">
        <v>15.96</v>
      </c>
      <c r="U6369">
        <v>0</v>
      </c>
      <c r="V6369">
        <v>80</v>
      </c>
      <c r="W6369">
        <v>1</v>
      </c>
    </row>
    <row r="6370" spans="1:23" x14ac:dyDescent="0.25">
      <c r="A6370" t="s">
        <v>23</v>
      </c>
      <c r="B6370">
        <v>1</v>
      </c>
      <c r="C6370">
        <v>11020</v>
      </c>
      <c r="D6370">
        <v>211200</v>
      </c>
      <c r="E6370" t="s">
        <v>5314</v>
      </c>
      <c r="F6370">
        <v>65.150000000000006</v>
      </c>
      <c r="G6370">
        <v>20181101</v>
      </c>
      <c r="H6370">
        <v>99999999</v>
      </c>
      <c r="I6370" t="s">
        <v>64</v>
      </c>
      <c r="J6370" t="s">
        <v>638</v>
      </c>
      <c r="K6370" t="s">
        <v>272</v>
      </c>
      <c r="L6370" t="s">
        <v>2415</v>
      </c>
      <c r="M6370" t="s">
        <v>5312</v>
      </c>
      <c r="N6370" t="s">
        <v>5315</v>
      </c>
      <c r="O6370" t="s">
        <v>3754</v>
      </c>
      <c r="P6370" t="s">
        <v>390</v>
      </c>
      <c r="Q6370" t="s">
        <v>2284</v>
      </c>
      <c r="R6370" t="s">
        <v>392</v>
      </c>
      <c r="S6370">
        <v>15.96</v>
      </c>
      <c r="U6370">
        <v>0</v>
      </c>
      <c r="V6370">
        <v>80</v>
      </c>
      <c r="W6370">
        <v>1</v>
      </c>
    </row>
    <row r="6371" spans="1:23" x14ac:dyDescent="0.25">
      <c r="A6371" t="s">
        <v>23</v>
      </c>
      <c r="B6371">
        <v>1</v>
      </c>
      <c r="C6371">
        <v>11060</v>
      </c>
      <c r="D6371">
        <v>211200</v>
      </c>
      <c r="E6371" t="s">
        <v>5314</v>
      </c>
      <c r="F6371">
        <v>65.150000000000006</v>
      </c>
      <c r="G6371">
        <v>20181101</v>
      </c>
      <c r="H6371">
        <v>99999999</v>
      </c>
      <c r="I6371" t="s">
        <v>64</v>
      </c>
      <c r="J6371" t="s">
        <v>638</v>
      </c>
      <c r="K6371" t="s">
        <v>272</v>
      </c>
      <c r="L6371" t="s">
        <v>2415</v>
      </c>
      <c r="M6371" t="s">
        <v>5312</v>
      </c>
      <c r="N6371" t="s">
        <v>5315</v>
      </c>
      <c r="O6371" t="s">
        <v>3754</v>
      </c>
      <c r="P6371" t="s">
        <v>390</v>
      </c>
      <c r="Q6371" t="s">
        <v>2284</v>
      </c>
      <c r="R6371" t="s">
        <v>392</v>
      </c>
      <c r="S6371">
        <v>15.96</v>
      </c>
      <c r="U6371">
        <v>0</v>
      </c>
      <c r="V6371">
        <v>80</v>
      </c>
      <c r="W6371">
        <v>1</v>
      </c>
    </row>
    <row r="6372" spans="1:23" x14ac:dyDescent="0.25">
      <c r="A6372" t="s">
        <v>23</v>
      </c>
      <c r="B6372">
        <v>1</v>
      </c>
      <c r="C6372">
        <v>11010</v>
      </c>
      <c r="D6372">
        <v>212001</v>
      </c>
      <c r="E6372" t="s">
        <v>14251</v>
      </c>
      <c r="F6372">
        <v>75.075000000000003</v>
      </c>
      <c r="G6372">
        <v>20211223</v>
      </c>
      <c r="H6372">
        <v>99999999</v>
      </c>
      <c r="I6372" t="s">
        <v>64</v>
      </c>
      <c r="J6372" t="s">
        <v>2050</v>
      </c>
      <c r="K6372" t="s">
        <v>2350</v>
      </c>
      <c r="L6372" t="s">
        <v>2350</v>
      </c>
      <c r="M6372" t="s">
        <v>3063</v>
      </c>
      <c r="N6372" t="s">
        <v>12342</v>
      </c>
      <c r="O6372" t="s">
        <v>142</v>
      </c>
      <c r="P6372" t="s">
        <v>390</v>
      </c>
      <c r="Q6372" t="s">
        <v>2284</v>
      </c>
      <c r="R6372" t="s">
        <v>392</v>
      </c>
      <c r="S6372">
        <v>37.46</v>
      </c>
      <c r="U6372">
        <v>0</v>
      </c>
      <c r="V6372">
        <v>30</v>
      </c>
      <c r="W6372">
        <v>1</v>
      </c>
    </row>
    <row r="6373" spans="1:23" x14ac:dyDescent="0.25">
      <c r="A6373" t="s">
        <v>23</v>
      </c>
      <c r="B6373">
        <v>1</v>
      </c>
      <c r="C6373">
        <v>11020</v>
      </c>
      <c r="D6373">
        <v>212001</v>
      </c>
      <c r="E6373" t="s">
        <v>14251</v>
      </c>
      <c r="F6373">
        <v>75.075000000000003</v>
      </c>
      <c r="G6373">
        <v>20211223</v>
      </c>
      <c r="H6373">
        <v>99999999</v>
      </c>
      <c r="I6373" t="s">
        <v>64</v>
      </c>
      <c r="J6373" t="s">
        <v>2050</v>
      </c>
      <c r="K6373" t="s">
        <v>2350</v>
      </c>
      <c r="L6373" t="s">
        <v>2350</v>
      </c>
      <c r="M6373" t="s">
        <v>3063</v>
      </c>
      <c r="N6373" t="s">
        <v>12342</v>
      </c>
      <c r="O6373" t="s">
        <v>142</v>
      </c>
      <c r="P6373" t="s">
        <v>390</v>
      </c>
      <c r="Q6373" t="s">
        <v>2284</v>
      </c>
      <c r="R6373" t="s">
        <v>392</v>
      </c>
      <c r="S6373">
        <v>37.46</v>
      </c>
      <c r="U6373">
        <v>0</v>
      </c>
      <c r="V6373">
        <v>30</v>
      </c>
      <c r="W6373">
        <v>1</v>
      </c>
    </row>
    <row r="6374" spans="1:23" x14ac:dyDescent="0.25">
      <c r="A6374" t="s">
        <v>23</v>
      </c>
      <c r="B6374">
        <v>1</v>
      </c>
      <c r="C6374">
        <v>11060</v>
      </c>
      <c r="D6374">
        <v>212001</v>
      </c>
      <c r="E6374" t="s">
        <v>14251</v>
      </c>
      <c r="F6374">
        <v>75.075000000000003</v>
      </c>
      <c r="G6374">
        <v>20211223</v>
      </c>
      <c r="H6374">
        <v>99999999</v>
      </c>
      <c r="I6374" t="s">
        <v>64</v>
      </c>
      <c r="J6374" t="s">
        <v>2050</v>
      </c>
      <c r="K6374" t="s">
        <v>2350</v>
      </c>
      <c r="L6374" t="s">
        <v>2350</v>
      </c>
      <c r="M6374" t="s">
        <v>3063</v>
      </c>
      <c r="N6374" t="s">
        <v>12342</v>
      </c>
      <c r="O6374" t="s">
        <v>142</v>
      </c>
      <c r="P6374" t="s">
        <v>390</v>
      </c>
      <c r="Q6374" t="s">
        <v>2284</v>
      </c>
      <c r="R6374" t="s">
        <v>392</v>
      </c>
      <c r="S6374">
        <v>37.46</v>
      </c>
      <c r="U6374">
        <v>0</v>
      </c>
      <c r="V6374">
        <v>30</v>
      </c>
      <c r="W6374">
        <v>1</v>
      </c>
    </row>
    <row r="6375" spans="1:23" x14ac:dyDescent="0.25">
      <c r="A6375" t="s">
        <v>23</v>
      </c>
      <c r="B6375">
        <v>1</v>
      </c>
      <c r="C6375">
        <v>11010</v>
      </c>
      <c r="D6375">
        <v>212002</v>
      </c>
      <c r="E6375" t="s">
        <v>12341</v>
      </c>
      <c r="F6375">
        <v>74</v>
      </c>
      <c r="G6375">
        <v>20210127</v>
      </c>
      <c r="H6375">
        <v>99999999</v>
      </c>
      <c r="I6375" t="s">
        <v>64</v>
      </c>
      <c r="J6375" t="s">
        <v>2050</v>
      </c>
      <c r="K6375" t="s">
        <v>2350</v>
      </c>
      <c r="L6375" t="s">
        <v>2350</v>
      </c>
      <c r="M6375" t="s">
        <v>3063</v>
      </c>
      <c r="N6375" t="s">
        <v>12342</v>
      </c>
      <c r="O6375" t="s">
        <v>2283</v>
      </c>
      <c r="P6375" t="s">
        <v>390</v>
      </c>
      <c r="Q6375" t="s">
        <v>2284</v>
      </c>
      <c r="R6375" t="s">
        <v>392</v>
      </c>
      <c r="S6375">
        <v>0</v>
      </c>
      <c r="U6375">
        <v>0</v>
      </c>
      <c r="V6375">
        <v>25</v>
      </c>
      <c r="W6375">
        <v>1</v>
      </c>
    </row>
    <row r="6376" spans="1:23" x14ac:dyDescent="0.25">
      <c r="A6376" t="s">
        <v>23</v>
      </c>
      <c r="B6376">
        <v>1</v>
      </c>
      <c r="C6376">
        <v>11020</v>
      </c>
      <c r="D6376">
        <v>212002</v>
      </c>
      <c r="E6376" t="s">
        <v>12341</v>
      </c>
      <c r="F6376">
        <v>74</v>
      </c>
      <c r="G6376">
        <v>20210127</v>
      </c>
      <c r="H6376">
        <v>99999999</v>
      </c>
      <c r="I6376" t="s">
        <v>64</v>
      </c>
      <c r="J6376" t="s">
        <v>2050</v>
      </c>
      <c r="K6376" t="s">
        <v>2350</v>
      </c>
      <c r="L6376" t="s">
        <v>2350</v>
      </c>
      <c r="M6376" t="s">
        <v>3063</v>
      </c>
      <c r="N6376" t="s">
        <v>12342</v>
      </c>
      <c r="O6376" t="s">
        <v>2283</v>
      </c>
      <c r="P6376" t="s">
        <v>390</v>
      </c>
      <c r="Q6376" t="s">
        <v>2284</v>
      </c>
      <c r="R6376" t="s">
        <v>392</v>
      </c>
      <c r="S6376">
        <v>0</v>
      </c>
      <c r="U6376">
        <v>0</v>
      </c>
      <c r="V6376">
        <v>25</v>
      </c>
      <c r="W6376">
        <v>1</v>
      </c>
    </row>
    <row r="6377" spans="1:23" x14ac:dyDescent="0.25">
      <c r="A6377" t="s">
        <v>23</v>
      </c>
      <c r="B6377">
        <v>1</v>
      </c>
      <c r="C6377">
        <v>11060</v>
      </c>
      <c r="D6377">
        <v>212002</v>
      </c>
      <c r="E6377" t="s">
        <v>12341</v>
      </c>
      <c r="F6377">
        <v>74</v>
      </c>
      <c r="G6377">
        <v>20210127</v>
      </c>
      <c r="H6377">
        <v>99999999</v>
      </c>
      <c r="I6377" t="s">
        <v>64</v>
      </c>
      <c r="J6377" t="s">
        <v>2050</v>
      </c>
      <c r="K6377" t="s">
        <v>2350</v>
      </c>
      <c r="L6377" t="s">
        <v>2350</v>
      </c>
      <c r="M6377" t="s">
        <v>3063</v>
      </c>
      <c r="N6377" t="s">
        <v>12342</v>
      </c>
      <c r="O6377" t="s">
        <v>2283</v>
      </c>
      <c r="P6377" t="s">
        <v>390</v>
      </c>
      <c r="Q6377" t="s">
        <v>2284</v>
      </c>
      <c r="R6377" t="s">
        <v>392</v>
      </c>
      <c r="S6377">
        <v>0</v>
      </c>
      <c r="U6377">
        <v>0</v>
      </c>
      <c r="V6377">
        <v>25</v>
      </c>
      <c r="W6377">
        <v>1</v>
      </c>
    </row>
    <row r="6378" spans="1:23" x14ac:dyDescent="0.25">
      <c r="A6378" t="s">
        <v>23</v>
      </c>
      <c r="B6378">
        <v>1</v>
      </c>
      <c r="C6378">
        <v>11010</v>
      </c>
      <c r="D6378">
        <v>212003</v>
      </c>
      <c r="E6378" t="s">
        <v>3059</v>
      </c>
      <c r="F6378">
        <v>72.91</v>
      </c>
      <c r="G6378">
        <v>20160303</v>
      </c>
      <c r="H6378">
        <v>99999999</v>
      </c>
      <c r="I6378" t="s">
        <v>25</v>
      </c>
      <c r="J6378" t="s">
        <v>2050</v>
      </c>
      <c r="K6378" t="s">
        <v>2350</v>
      </c>
      <c r="L6378" t="s">
        <v>2350</v>
      </c>
      <c r="M6378" t="s">
        <v>3060</v>
      </c>
      <c r="N6378" t="s">
        <v>3061</v>
      </c>
      <c r="O6378" t="s">
        <v>142</v>
      </c>
      <c r="P6378" t="s">
        <v>390</v>
      </c>
      <c r="Q6378" t="s">
        <v>2284</v>
      </c>
      <c r="R6378" t="s">
        <v>392</v>
      </c>
      <c r="S6378">
        <v>37.46</v>
      </c>
      <c r="U6378">
        <v>0</v>
      </c>
      <c r="V6378">
        <v>30</v>
      </c>
    </row>
    <row r="6379" spans="1:23" x14ac:dyDescent="0.25">
      <c r="A6379" t="s">
        <v>23</v>
      </c>
      <c r="B6379">
        <v>1</v>
      </c>
      <c r="C6379">
        <v>11020</v>
      </c>
      <c r="D6379">
        <v>212003</v>
      </c>
      <c r="E6379" t="s">
        <v>3059</v>
      </c>
      <c r="F6379">
        <v>72.91</v>
      </c>
      <c r="G6379">
        <v>20160303</v>
      </c>
      <c r="H6379">
        <v>99999999</v>
      </c>
      <c r="I6379" t="s">
        <v>64</v>
      </c>
      <c r="J6379" t="s">
        <v>2050</v>
      </c>
      <c r="K6379" t="s">
        <v>2350</v>
      </c>
      <c r="L6379" t="s">
        <v>2350</v>
      </c>
      <c r="M6379" t="s">
        <v>3060</v>
      </c>
      <c r="N6379" t="s">
        <v>3061</v>
      </c>
      <c r="O6379" t="s">
        <v>142</v>
      </c>
      <c r="P6379" t="s">
        <v>390</v>
      </c>
      <c r="Q6379" t="s">
        <v>2284</v>
      </c>
      <c r="R6379" t="s">
        <v>392</v>
      </c>
      <c r="S6379">
        <v>37.46</v>
      </c>
      <c r="U6379">
        <v>0</v>
      </c>
      <c r="V6379">
        <v>30</v>
      </c>
    </row>
    <row r="6380" spans="1:23" x14ac:dyDescent="0.25">
      <c r="A6380" t="s">
        <v>23</v>
      </c>
      <c r="B6380">
        <v>1</v>
      </c>
      <c r="C6380">
        <v>11060</v>
      </c>
      <c r="D6380">
        <v>212003</v>
      </c>
      <c r="E6380" t="s">
        <v>3059</v>
      </c>
      <c r="F6380">
        <v>72.91</v>
      </c>
      <c r="G6380">
        <v>20160303</v>
      </c>
      <c r="H6380">
        <v>99999999</v>
      </c>
      <c r="I6380" t="s">
        <v>25</v>
      </c>
      <c r="J6380" t="s">
        <v>2050</v>
      </c>
      <c r="K6380" t="s">
        <v>2350</v>
      </c>
      <c r="L6380" t="s">
        <v>2350</v>
      </c>
      <c r="M6380" t="s">
        <v>3060</v>
      </c>
      <c r="N6380" t="s">
        <v>3061</v>
      </c>
      <c r="O6380" t="s">
        <v>142</v>
      </c>
      <c r="P6380" t="s">
        <v>390</v>
      </c>
      <c r="Q6380" t="s">
        <v>2284</v>
      </c>
      <c r="R6380" t="s">
        <v>392</v>
      </c>
      <c r="S6380">
        <v>37.46</v>
      </c>
      <c r="U6380">
        <v>0</v>
      </c>
      <c r="V6380">
        <v>30</v>
      </c>
    </row>
    <row r="6381" spans="1:23" x14ac:dyDescent="0.25">
      <c r="A6381" t="s">
        <v>23</v>
      </c>
      <c r="B6381">
        <v>1</v>
      </c>
      <c r="C6381">
        <v>11010</v>
      </c>
      <c r="D6381">
        <v>212005</v>
      </c>
      <c r="E6381" t="s">
        <v>3062</v>
      </c>
      <c r="F6381">
        <v>60.36</v>
      </c>
      <c r="G6381">
        <v>20130801</v>
      </c>
      <c r="H6381">
        <v>99999999</v>
      </c>
      <c r="I6381" t="s">
        <v>25</v>
      </c>
      <c r="J6381" t="s">
        <v>2050</v>
      </c>
      <c r="K6381" t="s">
        <v>2350</v>
      </c>
      <c r="L6381" t="s">
        <v>2350</v>
      </c>
      <c r="M6381" t="s">
        <v>3063</v>
      </c>
      <c r="N6381" t="s">
        <v>3064</v>
      </c>
      <c r="O6381" t="s">
        <v>142</v>
      </c>
      <c r="P6381" t="s">
        <v>390</v>
      </c>
      <c r="Q6381" t="s">
        <v>2284</v>
      </c>
      <c r="R6381" t="s">
        <v>392</v>
      </c>
      <c r="S6381">
        <v>1.5</v>
      </c>
      <c r="U6381">
        <v>0</v>
      </c>
      <c r="V6381">
        <v>30</v>
      </c>
    </row>
    <row r="6382" spans="1:23" x14ac:dyDescent="0.25">
      <c r="A6382" t="s">
        <v>23</v>
      </c>
      <c r="B6382">
        <v>1</v>
      </c>
      <c r="C6382">
        <v>11020</v>
      </c>
      <c r="D6382">
        <v>212005</v>
      </c>
      <c r="E6382" t="s">
        <v>3062</v>
      </c>
      <c r="F6382">
        <v>60.36</v>
      </c>
      <c r="G6382">
        <v>20130801</v>
      </c>
      <c r="H6382">
        <v>99999999</v>
      </c>
      <c r="J6382" t="s">
        <v>2050</v>
      </c>
      <c r="K6382" t="s">
        <v>2350</v>
      </c>
      <c r="L6382" t="s">
        <v>2350</v>
      </c>
      <c r="M6382" t="s">
        <v>3063</v>
      </c>
      <c r="N6382" t="s">
        <v>3064</v>
      </c>
      <c r="O6382" t="s">
        <v>142</v>
      </c>
      <c r="P6382" t="s">
        <v>390</v>
      </c>
      <c r="Q6382" t="s">
        <v>2284</v>
      </c>
      <c r="R6382" t="s">
        <v>392</v>
      </c>
      <c r="S6382">
        <v>1.5</v>
      </c>
      <c r="U6382">
        <v>0</v>
      </c>
      <c r="V6382">
        <v>30</v>
      </c>
    </row>
    <row r="6383" spans="1:23" x14ac:dyDescent="0.25">
      <c r="A6383" t="s">
        <v>23</v>
      </c>
      <c r="B6383">
        <v>1</v>
      </c>
      <c r="C6383">
        <v>11060</v>
      </c>
      <c r="D6383">
        <v>212005</v>
      </c>
      <c r="E6383" t="s">
        <v>3062</v>
      </c>
      <c r="F6383">
        <v>60.36</v>
      </c>
      <c r="G6383">
        <v>20130801</v>
      </c>
      <c r="H6383">
        <v>99999999</v>
      </c>
      <c r="J6383" t="s">
        <v>2050</v>
      </c>
      <c r="K6383" t="s">
        <v>2350</v>
      </c>
      <c r="L6383" t="s">
        <v>2350</v>
      </c>
      <c r="M6383" t="s">
        <v>3063</v>
      </c>
      <c r="N6383" t="s">
        <v>3064</v>
      </c>
      <c r="O6383" t="s">
        <v>142</v>
      </c>
      <c r="P6383" t="s">
        <v>390</v>
      </c>
      <c r="Q6383" t="s">
        <v>2284</v>
      </c>
      <c r="R6383" t="s">
        <v>392</v>
      </c>
      <c r="S6383">
        <v>1.5</v>
      </c>
      <c r="U6383">
        <v>0</v>
      </c>
      <c r="V6383">
        <v>30</v>
      </c>
    </row>
    <row r="6384" spans="1:23" x14ac:dyDescent="0.25">
      <c r="A6384" t="s">
        <v>23</v>
      </c>
      <c r="B6384">
        <v>1</v>
      </c>
      <c r="C6384">
        <v>11010</v>
      </c>
      <c r="D6384">
        <v>212007</v>
      </c>
      <c r="E6384" t="s">
        <v>3065</v>
      </c>
      <c r="F6384">
        <v>32.76</v>
      </c>
      <c r="G6384">
        <v>20130801</v>
      </c>
      <c r="H6384">
        <v>99999999</v>
      </c>
      <c r="I6384" t="s">
        <v>25</v>
      </c>
      <c r="J6384" t="s">
        <v>2050</v>
      </c>
      <c r="K6384" t="s">
        <v>2350</v>
      </c>
      <c r="L6384" t="s">
        <v>2350</v>
      </c>
      <c r="M6384" t="s">
        <v>3066</v>
      </c>
      <c r="N6384" t="s">
        <v>3067</v>
      </c>
      <c r="O6384" t="s">
        <v>89</v>
      </c>
      <c r="P6384" t="s">
        <v>390</v>
      </c>
      <c r="Q6384" t="s">
        <v>2284</v>
      </c>
      <c r="R6384" t="s">
        <v>392</v>
      </c>
      <c r="S6384">
        <v>0.88</v>
      </c>
      <c r="U6384">
        <v>0</v>
      </c>
      <c r="V6384">
        <v>10</v>
      </c>
    </row>
    <row r="6385" spans="1:22" x14ac:dyDescent="0.25">
      <c r="A6385" t="s">
        <v>23</v>
      </c>
      <c r="B6385">
        <v>1</v>
      </c>
      <c r="C6385">
        <v>11020</v>
      </c>
      <c r="D6385">
        <v>212007</v>
      </c>
      <c r="E6385" t="s">
        <v>3065</v>
      </c>
      <c r="F6385">
        <v>32.76</v>
      </c>
      <c r="G6385">
        <v>20130801</v>
      </c>
      <c r="H6385">
        <v>99999999</v>
      </c>
      <c r="I6385" t="s">
        <v>25</v>
      </c>
      <c r="J6385" t="s">
        <v>2050</v>
      </c>
      <c r="K6385" t="s">
        <v>2350</v>
      </c>
      <c r="L6385" t="s">
        <v>2350</v>
      </c>
      <c r="M6385" t="s">
        <v>3066</v>
      </c>
      <c r="N6385" t="s">
        <v>3067</v>
      </c>
      <c r="O6385" t="s">
        <v>89</v>
      </c>
      <c r="P6385" t="s">
        <v>390</v>
      </c>
      <c r="Q6385" t="s">
        <v>2284</v>
      </c>
      <c r="R6385" t="s">
        <v>392</v>
      </c>
      <c r="S6385">
        <v>0.88</v>
      </c>
      <c r="U6385">
        <v>0</v>
      </c>
      <c r="V6385">
        <v>10</v>
      </c>
    </row>
    <row r="6386" spans="1:22" x14ac:dyDescent="0.25">
      <c r="A6386" t="s">
        <v>23</v>
      </c>
      <c r="B6386">
        <v>1</v>
      </c>
      <c r="C6386">
        <v>11060</v>
      </c>
      <c r="D6386">
        <v>212007</v>
      </c>
      <c r="E6386" t="s">
        <v>3065</v>
      </c>
      <c r="F6386">
        <v>32.76</v>
      </c>
      <c r="G6386">
        <v>20130801</v>
      </c>
      <c r="H6386">
        <v>99999999</v>
      </c>
      <c r="I6386" t="s">
        <v>25</v>
      </c>
      <c r="J6386" t="s">
        <v>2050</v>
      </c>
      <c r="K6386" t="s">
        <v>2350</v>
      </c>
      <c r="L6386" t="s">
        <v>2350</v>
      </c>
      <c r="M6386" t="s">
        <v>3066</v>
      </c>
      <c r="N6386" t="s">
        <v>3067</v>
      </c>
      <c r="O6386" t="s">
        <v>89</v>
      </c>
      <c r="P6386" t="s">
        <v>390</v>
      </c>
      <c r="Q6386" t="s">
        <v>2284</v>
      </c>
      <c r="R6386" t="s">
        <v>392</v>
      </c>
      <c r="S6386">
        <v>0.88</v>
      </c>
      <c r="U6386">
        <v>0</v>
      </c>
      <c r="V6386">
        <v>10</v>
      </c>
    </row>
    <row r="6387" spans="1:22" x14ac:dyDescent="0.25">
      <c r="A6387" t="s">
        <v>23</v>
      </c>
      <c r="B6387">
        <v>1</v>
      </c>
      <c r="C6387">
        <v>11010</v>
      </c>
      <c r="D6387">
        <v>212009</v>
      </c>
      <c r="E6387" t="s">
        <v>3068</v>
      </c>
      <c r="F6387">
        <v>32.76</v>
      </c>
      <c r="G6387">
        <v>20130801</v>
      </c>
      <c r="H6387">
        <v>99999999</v>
      </c>
      <c r="I6387" t="s">
        <v>25</v>
      </c>
      <c r="J6387" t="s">
        <v>2050</v>
      </c>
      <c r="K6387" t="s">
        <v>2350</v>
      </c>
      <c r="L6387" t="s">
        <v>2350</v>
      </c>
      <c r="M6387" t="s">
        <v>3066</v>
      </c>
      <c r="N6387" t="s">
        <v>3069</v>
      </c>
      <c r="O6387" t="s">
        <v>89</v>
      </c>
      <c r="P6387" t="s">
        <v>390</v>
      </c>
      <c r="Q6387" t="s">
        <v>2284</v>
      </c>
      <c r="R6387" t="s">
        <v>392</v>
      </c>
      <c r="S6387">
        <v>0.88</v>
      </c>
      <c r="U6387">
        <v>0</v>
      </c>
      <c r="V6387">
        <v>10</v>
      </c>
    </row>
    <row r="6388" spans="1:22" x14ac:dyDescent="0.25">
      <c r="A6388" t="s">
        <v>23</v>
      </c>
      <c r="B6388">
        <v>1</v>
      </c>
      <c r="C6388">
        <v>11020</v>
      </c>
      <c r="D6388">
        <v>212009</v>
      </c>
      <c r="E6388" t="s">
        <v>3068</v>
      </c>
      <c r="F6388">
        <v>32.76</v>
      </c>
      <c r="G6388">
        <v>20130801</v>
      </c>
      <c r="H6388">
        <v>99999999</v>
      </c>
      <c r="I6388" t="s">
        <v>25</v>
      </c>
      <c r="J6388" t="s">
        <v>2050</v>
      </c>
      <c r="K6388" t="s">
        <v>2350</v>
      </c>
      <c r="L6388" t="s">
        <v>2350</v>
      </c>
      <c r="M6388" t="s">
        <v>3066</v>
      </c>
      <c r="N6388" t="s">
        <v>3069</v>
      </c>
      <c r="O6388" t="s">
        <v>89</v>
      </c>
      <c r="P6388" t="s">
        <v>390</v>
      </c>
      <c r="Q6388" t="s">
        <v>2284</v>
      </c>
      <c r="R6388" t="s">
        <v>392</v>
      </c>
      <c r="S6388">
        <v>0.88</v>
      </c>
      <c r="U6388">
        <v>0</v>
      </c>
      <c r="V6388">
        <v>10</v>
      </c>
    </row>
    <row r="6389" spans="1:22" x14ac:dyDescent="0.25">
      <c r="A6389" t="s">
        <v>23</v>
      </c>
      <c r="B6389">
        <v>1</v>
      </c>
      <c r="C6389">
        <v>11060</v>
      </c>
      <c r="D6389">
        <v>212009</v>
      </c>
      <c r="E6389" t="s">
        <v>3068</v>
      </c>
      <c r="F6389">
        <v>32.76</v>
      </c>
      <c r="G6389">
        <v>20130801</v>
      </c>
      <c r="H6389">
        <v>99999999</v>
      </c>
      <c r="I6389" t="s">
        <v>25</v>
      </c>
      <c r="J6389" t="s">
        <v>2050</v>
      </c>
      <c r="K6389" t="s">
        <v>2350</v>
      </c>
      <c r="L6389" t="s">
        <v>2350</v>
      </c>
      <c r="M6389" t="s">
        <v>3066</v>
      </c>
      <c r="N6389" t="s">
        <v>3069</v>
      </c>
      <c r="O6389" t="s">
        <v>89</v>
      </c>
      <c r="P6389" t="s">
        <v>390</v>
      </c>
      <c r="Q6389" t="s">
        <v>2284</v>
      </c>
      <c r="R6389" t="s">
        <v>392</v>
      </c>
      <c r="S6389">
        <v>0.88</v>
      </c>
      <c r="U6389">
        <v>0</v>
      </c>
      <c r="V6389">
        <v>10</v>
      </c>
    </row>
    <row r="6390" spans="1:22" x14ac:dyDescent="0.25">
      <c r="A6390" t="s">
        <v>23</v>
      </c>
      <c r="B6390">
        <v>1</v>
      </c>
      <c r="C6390">
        <v>11010</v>
      </c>
      <c r="D6390">
        <v>212011</v>
      </c>
      <c r="E6390" t="s">
        <v>3070</v>
      </c>
      <c r="F6390">
        <v>32.76</v>
      </c>
      <c r="G6390">
        <v>20130801</v>
      </c>
      <c r="H6390">
        <v>99999999</v>
      </c>
      <c r="I6390" t="s">
        <v>25</v>
      </c>
      <c r="J6390" t="s">
        <v>2050</v>
      </c>
      <c r="K6390" t="s">
        <v>2350</v>
      </c>
      <c r="L6390" t="s">
        <v>2350</v>
      </c>
      <c r="M6390" t="s">
        <v>3066</v>
      </c>
      <c r="N6390" t="s">
        <v>3071</v>
      </c>
      <c r="O6390" t="s">
        <v>89</v>
      </c>
      <c r="P6390" t="s">
        <v>390</v>
      </c>
      <c r="Q6390" t="s">
        <v>2284</v>
      </c>
      <c r="R6390" t="s">
        <v>392</v>
      </c>
      <c r="S6390">
        <v>0.88</v>
      </c>
      <c r="U6390">
        <v>0</v>
      </c>
      <c r="V6390">
        <v>10</v>
      </c>
    </row>
    <row r="6391" spans="1:22" x14ac:dyDescent="0.25">
      <c r="A6391" t="s">
        <v>23</v>
      </c>
      <c r="B6391">
        <v>1</v>
      </c>
      <c r="C6391">
        <v>11020</v>
      </c>
      <c r="D6391">
        <v>212011</v>
      </c>
      <c r="E6391" t="s">
        <v>3070</v>
      </c>
      <c r="F6391">
        <v>32.76</v>
      </c>
      <c r="G6391">
        <v>20130801</v>
      </c>
      <c r="H6391">
        <v>99999999</v>
      </c>
      <c r="I6391" t="s">
        <v>25</v>
      </c>
      <c r="J6391" t="s">
        <v>2050</v>
      </c>
      <c r="K6391" t="s">
        <v>2350</v>
      </c>
      <c r="L6391" t="s">
        <v>2350</v>
      </c>
      <c r="M6391" t="s">
        <v>3066</v>
      </c>
      <c r="N6391" t="s">
        <v>3071</v>
      </c>
      <c r="O6391" t="s">
        <v>89</v>
      </c>
      <c r="P6391" t="s">
        <v>390</v>
      </c>
      <c r="Q6391" t="s">
        <v>2284</v>
      </c>
      <c r="R6391" t="s">
        <v>392</v>
      </c>
      <c r="S6391">
        <v>0.88</v>
      </c>
      <c r="U6391">
        <v>0</v>
      </c>
      <c r="V6391">
        <v>10</v>
      </c>
    </row>
    <row r="6392" spans="1:22" x14ac:dyDescent="0.25">
      <c r="A6392" t="s">
        <v>23</v>
      </c>
      <c r="B6392">
        <v>1</v>
      </c>
      <c r="C6392">
        <v>11060</v>
      </c>
      <c r="D6392">
        <v>212011</v>
      </c>
      <c r="E6392" t="s">
        <v>3070</v>
      </c>
      <c r="F6392">
        <v>32.76</v>
      </c>
      <c r="G6392">
        <v>20130801</v>
      </c>
      <c r="H6392">
        <v>99999999</v>
      </c>
      <c r="I6392" t="s">
        <v>25</v>
      </c>
      <c r="J6392" t="s">
        <v>2050</v>
      </c>
      <c r="K6392" t="s">
        <v>2350</v>
      </c>
      <c r="L6392" t="s">
        <v>2350</v>
      </c>
      <c r="M6392" t="s">
        <v>3066</v>
      </c>
      <c r="N6392" t="s">
        <v>3071</v>
      </c>
      <c r="O6392" t="s">
        <v>89</v>
      </c>
      <c r="P6392" t="s">
        <v>390</v>
      </c>
      <c r="Q6392" t="s">
        <v>2284</v>
      </c>
      <c r="R6392" t="s">
        <v>392</v>
      </c>
      <c r="S6392">
        <v>0.88</v>
      </c>
      <c r="U6392">
        <v>0</v>
      </c>
      <c r="V6392">
        <v>10</v>
      </c>
    </row>
    <row r="6393" spans="1:22" x14ac:dyDescent="0.25">
      <c r="A6393" t="s">
        <v>23</v>
      </c>
      <c r="B6393">
        <v>1</v>
      </c>
      <c r="C6393">
        <v>11010</v>
      </c>
      <c r="D6393">
        <v>212013</v>
      </c>
      <c r="E6393" t="s">
        <v>3072</v>
      </c>
      <c r="F6393">
        <v>32.76</v>
      </c>
      <c r="G6393">
        <v>20130801</v>
      </c>
      <c r="H6393">
        <v>99999999</v>
      </c>
      <c r="I6393" t="s">
        <v>25</v>
      </c>
      <c r="J6393" t="s">
        <v>2050</v>
      </c>
      <c r="K6393" t="s">
        <v>2350</v>
      </c>
      <c r="L6393" t="s">
        <v>2350</v>
      </c>
      <c r="M6393" t="s">
        <v>3066</v>
      </c>
      <c r="N6393" t="s">
        <v>3073</v>
      </c>
      <c r="O6393" t="s">
        <v>89</v>
      </c>
      <c r="P6393" t="s">
        <v>390</v>
      </c>
      <c r="Q6393" t="s">
        <v>2284</v>
      </c>
      <c r="R6393" t="s">
        <v>392</v>
      </c>
      <c r="S6393">
        <v>0.88</v>
      </c>
      <c r="U6393">
        <v>0</v>
      </c>
      <c r="V6393">
        <v>10</v>
      </c>
    </row>
    <row r="6394" spans="1:22" x14ac:dyDescent="0.25">
      <c r="A6394" t="s">
        <v>23</v>
      </c>
      <c r="B6394">
        <v>1</v>
      </c>
      <c r="C6394">
        <v>11020</v>
      </c>
      <c r="D6394">
        <v>212013</v>
      </c>
      <c r="E6394" t="s">
        <v>3072</v>
      </c>
      <c r="F6394">
        <v>32.76</v>
      </c>
      <c r="G6394">
        <v>20130801</v>
      </c>
      <c r="H6394">
        <v>99999999</v>
      </c>
      <c r="I6394" t="s">
        <v>25</v>
      </c>
      <c r="J6394" t="s">
        <v>2050</v>
      </c>
      <c r="K6394" t="s">
        <v>2350</v>
      </c>
      <c r="L6394" t="s">
        <v>2350</v>
      </c>
      <c r="M6394" t="s">
        <v>3066</v>
      </c>
      <c r="N6394" t="s">
        <v>3073</v>
      </c>
      <c r="O6394" t="s">
        <v>89</v>
      </c>
      <c r="P6394" t="s">
        <v>390</v>
      </c>
      <c r="Q6394" t="s">
        <v>2284</v>
      </c>
      <c r="R6394" t="s">
        <v>392</v>
      </c>
      <c r="S6394">
        <v>0.88</v>
      </c>
      <c r="U6394">
        <v>0</v>
      </c>
      <c r="V6394">
        <v>10</v>
      </c>
    </row>
    <row r="6395" spans="1:22" x14ac:dyDescent="0.25">
      <c r="A6395" t="s">
        <v>23</v>
      </c>
      <c r="B6395">
        <v>1</v>
      </c>
      <c r="C6395">
        <v>11060</v>
      </c>
      <c r="D6395">
        <v>212013</v>
      </c>
      <c r="E6395" t="s">
        <v>3072</v>
      </c>
      <c r="F6395">
        <v>32.76</v>
      </c>
      <c r="G6395">
        <v>20130801</v>
      </c>
      <c r="H6395">
        <v>99999999</v>
      </c>
      <c r="I6395" t="s">
        <v>25</v>
      </c>
      <c r="J6395" t="s">
        <v>2050</v>
      </c>
      <c r="K6395" t="s">
        <v>2350</v>
      </c>
      <c r="L6395" t="s">
        <v>2350</v>
      </c>
      <c r="M6395" t="s">
        <v>3066</v>
      </c>
      <c r="N6395" t="s">
        <v>3073</v>
      </c>
      <c r="O6395" t="s">
        <v>89</v>
      </c>
      <c r="P6395" t="s">
        <v>390</v>
      </c>
      <c r="Q6395" t="s">
        <v>2284</v>
      </c>
      <c r="R6395" t="s">
        <v>392</v>
      </c>
      <c r="S6395">
        <v>0.88</v>
      </c>
      <c r="U6395">
        <v>0</v>
      </c>
      <c r="V6395">
        <v>10</v>
      </c>
    </row>
    <row r="6396" spans="1:22" x14ac:dyDescent="0.25">
      <c r="A6396" t="s">
        <v>23</v>
      </c>
      <c r="B6396">
        <v>1</v>
      </c>
      <c r="C6396">
        <v>11010</v>
      </c>
      <c r="D6396">
        <v>212014</v>
      </c>
      <c r="E6396" t="s">
        <v>3074</v>
      </c>
      <c r="F6396">
        <v>32.76</v>
      </c>
      <c r="G6396">
        <v>20131101</v>
      </c>
      <c r="H6396">
        <v>99999999</v>
      </c>
      <c r="I6396" t="s">
        <v>25</v>
      </c>
      <c r="J6396" t="s">
        <v>2050</v>
      </c>
      <c r="K6396" t="s">
        <v>2350</v>
      </c>
      <c r="L6396" t="s">
        <v>2350</v>
      </c>
      <c r="M6396" t="s">
        <v>3066</v>
      </c>
      <c r="N6396" t="s">
        <v>3075</v>
      </c>
      <c r="O6396" t="s">
        <v>89</v>
      </c>
      <c r="P6396" t="s">
        <v>390</v>
      </c>
      <c r="Q6396" t="s">
        <v>2284</v>
      </c>
      <c r="R6396" t="s">
        <v>392</v>
      </c>
      <c r="S6396">
        <v>0.88</v>
      </c>
      <c r="U6396">
        <v>0</v>
      </c>
      <c r="V6396">
        <v>10</v>
      </c>
    </row>
    <row r="6397" spans="1:22" x14ac:dyDescent="0.25">
      <c r="A6397" t="s">
        <v>23</v>
      </c>
      <c r="B6397">
        <v>1</v>
      </c>
      <c r="C6397">
        <v>11020</v>
      </c>
      <c r="D6397">
        <v>212014</v>
      </c>
      <c r="E6397" t="s">
        <v>3074</v>
      </c>
      <c r="F6397">
        <v>32.76</v>
      </c>
      <c r="G6397">
        <v>20131101</v>
      </c>
      <c r="H6397">
        <v>99999999</v>
      </c>
      <c r="I6397" t="s">
        <v>25</v>
      </c>
      <c r="J6397" t="s">
        <v>2050</v>
      </c>
      <c r="K6397" t="s">
        <v>2350</v>
      </c>
      <c r="L6397" t="s">
        <v>2350</v>
      </c>
      <c r="M6397" t="s">
        <v>3066</v>
      </c>
      <c r="N6397" t="s">
        <v>3075</v>
      </c>
      <c r="O6397" t="s">
        <v>89</v>
      </c>
      <c r="P6397" t="s">
        <v>390</v>
      </c>
      <c r="Q6397" t="s">
        <v>2284</v>
      </c>
      <c r="R6397" t="s">
        <v>392</v>
      </c>
      <c r="S6397">
        <v>0.88</v>
      </c>
      <c r="U6397">
        <v>0</v>
      </c>
      <c r="V6397">
        <v>10</v>
      </c>
    </row>
    <row r="6398" spans="1:22" x14ac:dyDescent="0.25">
      <c r="A6398" t="s">
        <v>23</v>
      </c>
      <c r="B6398">
        <v>1</v>
      </c>
      <c r="C6398">
        <v>11060</v>
      </c>
      <c r="D6398">
        <v>212014</v>
      </c>
      <c r="E6398" t="s">
        <v>3074</v>
      </c>
      <c r="F6398">
        <v>32.76</v>
      </c>
      <c r="G6398">
        <v>20190716</v>
      </c>
      <c r="H6398">
        <v>99999999</v>
      </c>
      <c r="I6398" t="s">
        <v>25</v>
      </c>
      <c r="J6398" t="s">
        <v>2050</v>
      </c>
      <c r="K6398" t="s">
        <v>2350</v>
      </c>
      <c r="L6398" t="s">
        <v>2350</v>
      </c>
      <c r="M6398" t="s">
        <v>3066</v>
      </c>
      <c r="N6398" t="s">
        <v>3075</v>
      </c>
      <c r="O6398" t="s">
        <v>89</v>
      </c>
      <c r="P6398" t="s">
        <v>390</v>
      </c>
      <c r="Q6398" t="s">
        <v>2284</v>
      </c>
      <c r="R6398" t="s">
        <v>392</v>
      </c>
      <c r="S6398">
        <v>0.88</v>
      </c>
      <c r="U6398">
        <v>0</v>
      </c>
      <c r="V6398">
        <v>10</v>
      </c>
    </row>
    <row r="6399" spans="1:22" x14ac:dyDescent="0.25">
      <c r="A6399" t="s">
        <v>23</v>
      </c>
      <c r="B6399">
        <v>1</v>
      </c>
      <c r="C6399">
        <v>11010</v>
      </c>
      <c r="D6399">
        <v>212015</v>
      </c>
      <c r="E6399" t="s">
        <v>3076</v>
      </c>
      <c r="F6399">
        <v>5.46</v>
      </c>
      <c r="G6399">
        <v>20130801</v>
      </c>
      <c r="H6399">
        <v>99999999</v>
      </c>
      <c r="I6399" t="s">
        <v>25</v>
      </c>
      <c r="J6399" t="s">
        <v>2050</v>
      </c>
      <c r="K6399" t="s">
        <v>2350</v>
      </c>
      <c r="L6399" t="s">
        <v>2350</v>
      </c>
      <c r="M6399" t="s">
        <v>3066</v>
      </c>
      <c r="N6399" t="s">
        <v>3067</v>
      </c>
      <c r="O6399" t="s">
        <v>3077</v>
      </c>
      <c r="P6399" t="s">
        <v>390</v>
      </c>
      <c r="Q6399" t="s">
        <v>2284</v>
      </c>
      <c r="R6399" t="s">
        <v>392</v>
      </c>
      <c r="S6399">
        <v>0.88</v>
      </c>
      <c r="U6399">
        <v>0</v>
      </c>
      <c r="V6399">
        <v>10</v>
      </c>
    </row>
    <row r="6400" spans="1:22" x14ac:dyDescent="0.25">
      <c r="A6400" t="s">
        <v>23</v>
      </c>
      <c r="B6400">
        <v>1</v>
      </c>
      <c r="C6400">
        <v>11020</v>
      </c>
      <c r="D6400">
        <v>212015</v>
      </c>
      <c r="E6400" t="s">
        <v>3076</v>
      </c>
      <c r="F6400">
        <v>5.46</v>
      </c>
      <c r="G6400">
        <v>20130801</v>
      </c>
      <c r="H6400">
        <v>99999999</v>
      </c>
      <c r="I6400" t="s">
        <v>25</v>
      </c>
      <c r="J6400" t="s">
        <v>2050</v>
      </c>
      <c r="K6400" t="s">
        <v>2350</v>
      </c>
      <c r="L6400" t="s">
        <v>2350</v>
      </c>
      <c r="M6400" t="s">
        <v>3066</v>
      </c>
      <c r="N6400" t="s">
        <v>3067</v>
      </c>
      <c r="O6400" t="s">
        <v>3077</v>
      </c>
      <c r="P6400" t="s">
        <v>390</v>
      </c>
      <c r="Q6400" t="s">
        <v>2284</v>
      </c>
      <c r="R6400" t="s">
        <v>392</v>
      </c>
      <c r="S6400">
        <v>0.88</v>
      </c>
      <c r="U6400">
        <v>0</v>
      </c>
      <c r="V6400">
        <v>10</v>
      </c>
    </row>
    <row r="6401" spans="1:22" x14ac:dyDescent="0.25">
      <c r="A6401" t="s">
        <v>23</v>
      </c>
      <c r="B6401">
        <v>1</v>
      </c>
      <c r="C6401">
        <v>11010</v>
      </c>
      <c r="D6401">
        <v>212016</v>
      </c>
      <c r="E6401" t="s">
        <v>3078</v>
      </c>
      <c r="F6401">
        <v>5.46</v>
      </c>
      <c r="G6401">
        <v>20130801</v>
      </c>
      <c r="H6401">
        <v>99999999</v>
      </c>
      <c r="I6401" t="s">
        <v>25</v>
      </c>
      <c r="J6401" t="s">
        <v>2050</v>
      </c>
      <c r="K6401" t="s">
        <v>2350</v>
      </c>
      <c r="L6401" t="s">
        <v>2350</v>
      </c>
      <c r="M6401" t="s">
        <v>3066</v>
      </c>
      <c r="N6401" t="s">
        <v>3069</v>
      </c>
      <c r="O6401" t="s">
        <v>3077</v>
      </c>
      <c r="P6401" t="s">
        <v>390</v>
      </c>
      <c r="Q6401" t="s">
        <v>2284</v>
      </c>
      <c r="R6401" t="s">
        <v>392</v>
      </c>
      <c r="S6401">
        <v>0.88</v>
      </c>
      <c r="U6401">
        <v>0</v>
      </c>
      <c r="V6401">
        <v>10</v>
      </c>
    </row>
    <row r="6402" spans="1:22" x14ac:dyDescent="0.25">
      <c r="A6402" t="s">
        <v>23</v>
      </c>
      <c r="B6402">
        <v>1</v>
      </c>
      <c r="C6402">
        <v>11020</v>
      </c>
      <c r="D6402">
        <v>212016</v>
      </c>
      <c r="E6402" t="s">
        <v>3078</v>
      </c>
      <c r="F6402">
        <v>5.46</v>
      </c>
      <c r="G6402">
        <v>20130801</v>
      </c>
      <c r="H6402">
        <v>99999999</v>
      </c>
      <c r="I6402" t="s">
        <v>25</v>
      </c>
      <c r="J6402" t="s">
        <v>2050</v>
      </c>
      <c r="K6402" t="s">
        <v>2350</v>
      </c>
      <c r="L6402" t="s">
        <v>2350</v>
      </c>
      <c r="M6402" t="s">
        <v>3066</v>
      </c>
      <c r="N6402" t="s">
        <v>3069</v>
      </c>
      <c r="O6402" t="s">
        <v>3077</v>
      </c>
      <c r="P6402" t="s">
        <v>390</v>
      </c>
      <c r="Q6402" t="s">
        <v>2284</v>
      </c>
      <c r="R6402" t="s">
        <v>392</v>
      </c>
      <c r="S6402">
        <v>0.88</v>
      </c>
      <c r="U6402">
        <v>0</v>
      </c>
      <c r="V6402">
        <v>10</v>
      </c>
    </row>
    <row r="6403" spans="1:22" x14ac:dyDescent="0.25">
      <c r="A6403" t="s">
        <v>23</v>
      </c>
      <c r="B6403">
        <v>1</v>
      </c>
      <c r="C6403">
        <v>11010</v>
      </c>
      <c r="D6403">
        <v>212017</v>
      </c>
      <c r="E6403" t="s">
        <v>3079</v>
      </c>
      <c r="F6403">
        <v>5.46</v>
      </c>
      <c r="G6403">
        <v>20130801</v>
      </c>
      <c r="H6403">
        <v>99999999</v>
      </c>
      <c r="I6403" t="s">
        <v>25</v>
      </c>
      <c r="J6403" t="s">
        <v>2050</v>
      </c>
      <c r="K6403" t="s">
        <v>2350</v>
      </c>
      <c r="L6403" t="s">
        <v>2350</v>
      </c>
      <c r="M6403" t="s">
        <v>3066</v>
      </c>
      <c r="N6403" t="s">
        <v>3071</v>
      </c>
      <c r="O6403" t="s">
        <v>3077</v>
      </c>
      <c r="P6403" t="s">
        <v>390</v>
      </c>
      <c r="Q6403" t="s">
        <v>2284</v>
      </c>
      <c r="R6403" t="s">
        <v>392</v>
      </c>
      <c r="S6403">
        <v>0.88</v>
      </c>
      <c r="U6403">
        <v>0</v>
      </c>
      <c r="V6403">
        <v>10</v>
      </c>
    </row>
    <row r="6404" spans="1:22" x14ac:dyDescent="0.25">
      <c r="A6404" t="s">
        <v>23</v>
      </c>
      <c r="B6404">
        <v>1</v>
      </c>
      <c r="C6404">
        <v>11020</v>
      </c>
      <c r="D6404">
        <v>212017</v>
      </c>
      <c r="E6404" t="s">
        <v>3079</v>
      </c>
      <c r="F6404">
        <v>5.46</v>
      </c>
      <c r="G6404">
        <v>20130801</v>
      </c>
      <c r="H6404">
        <v>99999999</v>
      </c>
      <c r="I6404" t="s">
        <v>25</v>
      </c>
      <c r="J6404" t="s">
        <v>2050</v>
      </c>
      <c r="K6404" t="s">
        <v>2350</v>
      </c>
      <c r="L6404" t="s">
        <v>2350</v>
      </c>
      <c r="M6404" t="s">
        <v>3066</v>
      </c>
      <c r="N6404" t="s">
        <v>3071</v>
      </c>
      <c r="O6404" t="s">
        <v>3077</v>
      </c>
      <c r="P6404" t="s">
        <v>390</v>
      </c>
      <c r="Q6404" t="s">
        <v>2284</v>
      </c>
      <c r="R6404" t="s">
        <v>392</v>
      </c>
      <c r="S6404">
        <v>0.88</v>
      </c>
      <c r="U6404">
        <v>0</v>
      </c>
      <c r="V6404">
        <v>10</v>
      </c>
    </row>
    <row r="6405" spans="1:22" x14ac:dyDescent="0.25">
      <c r="A6405" t="s">
        <v>23</v>
      </c>
      <c r="B6405">
        <v>1</v>
      </c>
      <c r="C6405">
        <v>11010</v>
      </c>
      <c r="D6405">
        <v>212018</v>
      </c>
      <c r="E6405" t="s">
        <v>3080</v>
      </c>
      <c r="F6405">
        <v>5.46</v>
      </c>
      <c r="G6405">
        <v>20130801</v>
      </c>
      <c r="H6405">
        <v>99999999</v>
      </c>
      <c r="I6405" t="s">
        <v>25</v>
      </c>
      <c r="J6405" t="s">
        <v>2050</v>
      </c>
      <c r="K6405" t="s">
        <v>2350</v>
      </c>
      <c r="L6405" t="s">
        <v>2350</v>
      </c>
      <c r="M6405" t="s">
        <v>3066</v>
      </c>
      <c r="N6405" t="s">
        <v>3073</v>
      </c>
      <c r="O6405" t="s">
        <v>3077</v>
      </c>
      <c r="P6405" t="s">
        <v>390</v>
      </c>
      <c r="Q6405" t="s">
        <v>2284</v>
      </c>
      <c r="R6405" t="s">
        <v>392</v>
      </c>
      <c r="S6405">
        <v>0.88</v>
      </c>
      <c r="U6405">
        <v>0</v>
      </c>
      <c r="V6405">
        <v>10</v>
      </c>
    </row>
    <row r="6406" spans="1:22" x14ac:dyDescent="0.25">
      <c r="A6406" t="s">
        <v>23</v>
      </c>
      <c r="B6406">
        <v>1</v>
      </c>
      <c r="C6406">
        <v>11020</v>
      </c>
      <c r="D6406">
        <v>212018</v>
      </c>
      <c r="E6406" t="s">
        <v>3080</v>
      </c>
      <c r="F6406">
        <v>5.46</v>
      </c>
      <c r="G6406">
        <v>20130801</v>
      </c>
      <c r="H6406">
        <v>99999999</v>
      </c>
      <c r="I6406" t="s">
        <v>25</v>
      </c>
      <c r="J6406" t="s">
        <v>2050</v>
      </c>
      <c r="K6406" t="s">
        <v>2350</v>
      </c>
      <c r="L6406" t="s">
        <v>2350</v>
      </c>
      <c r="M6406" t="s">
        <v>3066</v>
      </c>
      <c r="N6406" t="s">
        <v>3073</v>
      </c>
      <c r="O6406" t="s">
        <v>3077</v>
      </c>
      <c r="P6406" t="s">
        <v>390</v>
      </c>
      <c r="Q6406" t="s">
        <v>2284</v>
      </c>
      <c r="R6406" t="s">
        <v>392</v>
      </c>
      <c r="S6406">
        <v>0.88</v>
      </c>
      <c r="U6406">
        <v>0</v>
      </c>
      <c r="V6406">
        <v>10</v>
      </c>
    </row>
    <row r="6407" spans="1:22" x14ac:dyDescent="0.25">
      <c r="A6407" t="s">
        <v>23</v>
      </c>
      <c r="B6407">
        <v>1</v>
      </c>
      <c r="C6407">
        <v>11010</v>
      </c>
      <c r="D6407">
        <v>212019</v>
      </c>
      <c r="E6407" t="s">
        <v>3081</v>
      </c>
      <c r="F6407">
        <v>47.174399999999999</v>
      </c>
      <c r="G6407">
        <v>20130801</v>
      </c>
      <c r="H6407">
        <v>99999999</v>
      </c>
      <c r="I6407" t="s">
        <v>25</v>
      </c>
      <c r="J6407" t="s">
        <v>2497</v>
      </c>
      <c r="K6407" t="s">
        <v>2497</v>
      </c>
      <c r="L6407" t="s">
        <v>3082</v>
      </c>
      <c r="M6407" t="s">
        <v>3083</v>
      </c>
      <c r="N6407" t="s">
        <v>3084</v>
      </c>
      <c r="O6407" t="s">
        <v>178</v>
      </c>
      <c r="P6407" t="s">
        <v>390</v>
      </c>
      <c r="Q6407" t="s">
        <v>2284</v>
      </c>
      <c r="R6407" t="s">
        <v>392</v>
      </c>
      <c r="S6407">
        <v>31.7</v>
      </c>
      <c r="U6407">
        <v>0</v>
      </c>
      <c r="V6407">
        <v>0</v>
      </c>
    </row>
    <row r="6408" spans="1:22" x14ac:dyDescent="0.25">
      <c r="A6408" t="s">
        <v>23</v>
      </c>
      <c r="B6408">
        <v>1</v>
      </c>
      <c r="C6408">
        <v>11020</v>
      </c>
      <c r="D6408">
        <v>212019</v>
      </c>
      <c r="E6408" t="s">
        <v>3081</v>
      </c>
      <c r="F6408">
        <v>47.174399999999999</v>
      </c>
      <c r="G6408">
        <v>20130801</v>
      </c>
      <c r="H6408">
        <v>99999999</v>
      </c>
      <c r="I6408" t="s">
        <v>25</v>
      </c>
      <c r="J6408" t="s">
        <v>2497</v>
      </c>
      <c r="K6408" t="s">
        <v>2497</v>
      </c>
      <c r="L6408" t="s">
        <v>3082</v>
      </c>
      <c r="M6408" t="s">
        <v>3083</v>
      </c>
      <c r="N6408" t="s">
        <v>3084</v>
      </c>
      <c r="O6408" t="s">
        <v>178</v>
      </c>
      <c r="P6408" t="s">
        <v>390</v>
      </c>
      <c r="Q6408" t="s">
        <v>2284</v>
      </c>
      <c r="R6408" t="s">
        <v>392</v>
      </c>
      <c r="S6408">
        <v>31.7</v>
      </c>
      <c r="U6408">
        <v>0</v>
      </c>
      <c r="V6408">
        <v>0</v>
      </c>
    </row>
    <row r="6409" spans="1:22" x14ac:dyDescent="0.25">
      <c r="A6409" t="s">
        <v>23</v>
      </c>
      <c r="B6409">
        <v>1</v>
      </c>
      <c r="C6409">
        <v>11010</v>
      </c>
      <c r="D6409">
        <v>212020</v>
      </c>
      <c r="E6409" t="s">
        <v>3085</v>
      </c>
      <c r="F6409">
        <v>50.231999999999999</v>
      </c>
      <c r="G6409">
        <v>20130801</v>
      </c>
      <c r="H6409">
        <v>99999999</v>
      </c>
      <c r="I6409" t="s">
        <v>25</v>
      </c>
      <c r="J6409" t="s">
        <v>2497</v>
      </c>
      <c r="K6409" t="s">
        <v>2497</v>
      </c>
      <c r="L6409" t="s">
        <v>3082</v>
      </c>
      <c r="M6409" t="s">
        <v>3086</v>
      </c>
      <c r="O6409" t="s">
        <v>178</v>
      </c>
      <c r="P6409" t="s">
        <v>390</v>
      </c>
      <c r="Q6409" t="s">
        <v>2284</v>
      </c>
      <c r="R6409" t="s">
        <v>392</v>
      </c>
      <c r="S6409">
        <v>31.7</v>
      </c>
      <c r="U6409">
        <v>0</v>
      </c>
      <c r="V6409">
        <v>0</v>
      </c>
    </row>
    <row r="6410" spans="1:22" x14ac:dyDescent="0.25">
      <c r="A6410" t="s">
        <v>23</v>
      </c>
      <c r="B6410">
        <v>1</v>
      </c>
      <c r="C6410">
        <v>11020</v>
      </c>
      <c r="D6410">
        <v>212020</v>
      </c>
      <c r="E6410" t="s">
        <v>3085</v>
      </c>
      <c r="F6410">
        <v>50.231999999999999</v>
      </c>
      <c r="G6410">
        <v>20130801</v>
      </c>
      <c r="H6410">
        <v>99999999</v>
      </c>
      <c r="I6410" t="s">
        <v>25</v>
      </c>
      <c r="J6410" t="s">
        <v>2497</v>
      </c>
      <c r="K6410" t="s">
        <v>2497</v>
      </c>
      <c r="L6410" t="s">
        <v>3082</v>
      </c>
      <c r="M6410" t="s">
        <v>3086</v>
      </c>
      <c r="O6410" t="s">
        <v>178</v>
      </c>
      <c r="P6410" t="s">
        <v>390</v>
      </c>
      <c r="Q6410" t="s">
        <v>2284</v>
      </c>
      <c r="R6410" t="s">
        <v>392</v>
      </c>
      <c r="S6410">
        <v>31.7</v>
      </c>
      <c r="U6410">
        <v>0</v>
      </c>
      <c r="V6410">
        <v>0</v>
      </c>
    </row>
    <row r="6411" spans="1:22" x14ac:dyDescent="0.25">
      <c r="A6411" t="s">
        <v>23</v>
      </c>
      <c r="B6411">
        <v>1</v>
      </c>
      <c r="C6411">
        <v>11010</v>
      </c>
      <c r="D6411">
        <v>212021</v>
      </c>
      <c r="E6411" t="s">
        <v>3087</v>
      </c>
      <c r="F6411">
        <v>47.174399999999999</v>
      </c>
      <c r="G6411">
        <v>20130801</v>
      </c>
      <c r="H6411">
        <v>99999999</v>
      </c>
      <c r="I6411" t="s">
        <v>25</v>
      </c>
      <c r="J6411" t="s">
        <v>2497</v>
      </c>
      <c r="K6411" t="s">
        <v>2497</v>
      </c>
      <c r="L6411" t="s">
        <v>3082</v>
      </c>
      <c r="M6411" t="s">
        <v>3088</v>
      </c>
      <c r="N6411" t="s">
        <v>35</v>
      </c>
      <c r="O6411" t="s">
        <v>178</v>
      </c>
      <c r="P6411" t="s">
        <v>390</v>
      </c>
      <c r="Q6411" t="s">
        <v>2284</v>
      </c>
      <c r="R6411" t="s">
        <v>392</v>
      </c>
      <c r="S6411">
        <v>31.7</v>
      </c>
      <c r="U6411">
        <v>0</v>
      </c>
      <c r="V6411">
        <v>0</v>
      </c>
    </row>
    <row r="6412" spans="1:22" x14ac:dyDescent="0.25">
      <c r="A6412" t="s">
        <v>23</v>
      </c>
      <c r="B6412">
        <v>1</v>
      </c>
      <c r="C6412">
        <v>11020</v>
      </c>
      <c r="D6412">
        <v>212021</v>
      </c>
      <c r="E6412" t="s">
        <v>3087</v>
      </c>
      <c r="F6412">
        <v>47.174399999999999</v>
      </c>
      <c r="G6412">
        <v>20130801</v>
      </c>
      <c r="H6412">
        <v>99999999</v>
      </c>
      <c r="I6412" t="s">
        <v>25</v>
      </c>
      <c r="J6412" t="s">
        <v>2497</v>
      </c>
      <c r="K6412" t="s">
        <v>2497</v>
      </c>
      <c r="L6412" t="s">
        <v>3082</v>
      </c>
      <c r="M6412" t="s">
        <v>3088</v>
      </c>
      <c r="N6412" t="s">
        <v>35</v>
      </c>
      <c r="O6412" t="s">
        <v>178</v>
      </c>
      <c r="P6412" t="s">
        <v>390</v>
      </c>
      <c r="Q6412" t="s">
        <v>2284</v>
      </c>
      <c r="R6412" t="s">
        <v>392</v>
      </c>
      <c r="S6412">
        <v>31.7</v>
      </c>
      <c r="U6412">
        <v>0</v>
      </c>
      <c r="V6412">
        <v>0</v>
      </c>
    </row>
    <row r="6413" spans="1:22" x14ac:dyDescent="0.25">
      <c r="A6413" t="s">
        <v>23</v>
      </c>
      <c r="B6413">
        <v>1</v>
      </c>
      <c r="C6413">
        <v>11010</v>
      </c>
      <c r="D6413">
        <v>212022</v>
      </c>
      <c r="E6413" t="s">
        <v>3089</v>
      </c>
      <c r="F6413">
        <v>54.163200000000003</v>
      </c>
      <c r="G6413">
        <v>20130801</v>
      </c>
      <c r="H6413">
        <v>99999999</v>
      </c>
      <c r="I6413" t="s">
        <v>25</v>
      </c>
      <c r="J6413" t="s">
        <v>2497</v>
      </c>
      <c r="K6413" t="s">
        <v>2497</v>
      </c>
      <c r="L6413" t="s">
        <v>3082</v>
      </c>
      <c r="M6413" t="s">
        <v>3090</v>
      </c>
      <c r="N6413" t="s">
        <v>3091</v>
      </c>
      <c r="O6413" t="s">
        <v>178</v>
      </c>
      <c r="P6413" t="s">
        <v>390</v>
      </c>
      <c r="Q6413" t="s">
        <v>2284</v>
      </c>
      <c r="R6413" t="s">
        <v>392</v>
      </c>
      <c r="S6413">
        <v>31.7</v>
      </c>
      <c r="U6413">
        <v>0</v>
      </c>
      <c r="V6413">
        <v>0</v>
      </c>
    </row>
    <row r="6414" spans="1:22" x14ac:dyDescent="0.25">
      <c r="A6414" t="s">
        <v>23</v>
      </c>
      <c r="B6414">
        <v>1</v>
      </c>
      <c r="C6414">
        <v>11020</v>
      </c>
      <c r="D6414">
        <v>212022</v>
      </c>
      <c r="E6414" t="s">
        <v>3089</v>
      </c>
      <c r="F6414">
        <v>54.163200000000003</v>
      </c>
      <c r="G6414">
        <v>20130801</v>
      </c>
      <c r="H6414">
        <v>99999999</v>
      </c>
      <c r="I6414" t="s">
        <v>25</v>
      </c>
      <c r="J6414" t="s">
        <v>2497</v>
      </c>
      <c r="K6414" t="s">
        <v>2497</v>
      </c>
      <c r="L6414" t="s">
        <v>3082</v>
      </c>
      <c r="M6414" t="s">
        <v>3090</v>
      </c>
      <c r="N6414" t="s">
        <v>3091</v>
      </c>
      <c r="O6414" t="s">
        <v>178</v>
      </c>
      <c r="P6414" t="s">
        <v>390</v>
      </c>
      <c r="Q6414" t="s">
        <v>2284</v>
      </c>
      <c r="R6414" t="s">
        <v>392</v>
      </c>
      <c r="S6414">
        <v>31.7</v>
      </c>
      <c r="U6414">
        <v>0</v>
      </c>
      <c r="V6414">
        <v>0</v>
      </c>
    </row>
    <row r="6415" spans="1:22" x14ac:dyDescent="0.25">
      <c r="A6415" t="s">
        <v>23</v>
      </c>
      <c r="B6415">
        <v>1</v>
      </c>
      <c r="C6415">
        <v>11010</v>
      </c>
      <c r="D6415">
        <v>212023</v>
      </c>
      <c r="E6415" t="s">
        <v>3092</v>
      </c>
      <c r="F6415">
        <v>47.32</v>
      </c>
      <c r="G6415">
        <v>20130801</v>
      </c>
      <c r="H6415">
        <v>99999999</v>
      </c>
      <c r="I6415" t="s">
        <v>25</v>
      </c>
      <c r="J6415" t="s">
        <v>2497</v>
      </c>
      <c r="K6415" t="s">
        <v>2497</v>
      </c>
      <c r="L6415" t="s">
        <v>3082</v>
      </c>
      <c r="M6415" t="s">
        <v>3093</v>
      </c>
      <c r="N6415" t="s">
        <v>3094</v>
      </c>
      <c r="O6415" t="s">
        <v>178</v>
      </c>
      <c r="P6415" t="s">
        <v>390</v>
      </c>
      <c r="Q6415" t="s">
        <v>2284</v>
      </c>
      <c r="R6415" t="s">
        <v>392</v>
      </c>
      <c r="S6415">
        <v>31.7</v>
      </c>
      <c r="U6415">
        <v>0</v>
      </c>
      <c r="V6415">
        <v>0</v>
      </c>
    </row>
    <row r="6416" spans="1:22" x14ac:dyDescent="0.25">
      <c r="A6416" t="s">
        <v>23</v>
      </c>
      <c r="B6416">
        <v>1</v>
      </c>
      <c r="C6416">
        <v>11020</v>
      </c>
      <c r="D6416">
        <v>212023</v>
      </c>
      <c r="E6416" t="s">
        <v>3092</v>
      </c>
      <c r="F6416">
        <v>47.32</v>
      </c>
      <c r="G6416">
        <v>20130801</v>
      </c>
      <c r="H6416">
        <v>99999999</v>
      </c>
      <c r="I6416" t="s">
        <v>25</v>
      </c>
      <c r="J6416" t="s">
        <v>2497</v>
      </c>
      <c r="K6416" t="s">
        <v>2497</v>
      </c>
      <c r="L6416" t="s">
        <v>3082</v>
      </c>
      <c r="M6416" t="s">
        <v>3093</v>
      </c>
      <c r="N6416" t="s">
        <v>3094</v>
      </c>
      <c r="O6416" t="s">
        <v>178</v>
      </c>
      <c r="P6416" t="s">
        <v>390</v>
      </c>
      <c r="Q6416" t="s">
        <v>2284</v>
      </c>
      <c r="R6416" t="s">
        <v>392</v>
      </c>
      <c r="S6416">
        <v>31.7</v>
      </c>
      <c r="U6416">
        <v>0</v>
      </c>
      <c r="V6416">
        <v>0</v>
      </c>
    </row>
    <row r="6417" spans="1:22" x14ac:dyDescent="0.25">
      <c r="A6417" t="s">
        <v>23</v>
      </c>
      <c r="B6417">
        <v>1</v>
      </c>
      <c r="C6417">
        <v>11010</v>
      </c>
      <c r="D6417">
        <v>212024</v>
      </c>
      <c r="E6417" t="s">
        <v>3095</v>
      </c>
      <c r="F6417">
        <v>51.105600000000003</v>
      </c>
      <c r="G6417">
        <v>20130801</v>
      </c>
      <c r="H6417">
        <v>99999999</v>
      </c>
      <c r="I6417" t="s">
        <v>25</v>
      </c>
      <c r="J6417" t="s">
        <v>2497</v>
      </c>
      <c r="K6417" t="s">
        <v>2497</v>
      </c>
      <c r="L6417" t="s">
        <v>3082</v>
      </c>
      <c r="M6417" t="s">
        <v>3096</v>
      </c>
      <c r="O6417" t="s">
        <v>178</v>
      </c>
      <c r="P6417" t="s">
        <v>390</v>
      </c>
      <c r="Q6417" t="s">
        <v>2284</v>
      </c>
      <c r="R6417" t="s">
        <v>392</v>
      </c>
      <c r="S6417">
        <v>31.7</v>
      </c>
      <c r="U6417">
        <v>0</v>
      </c>
      <c r="V6417">
        <v>0</v>
      </c>
    </row>
    <row r="6418" spans="1:22" x14ac:dyDescent="0.25">
      <c r="A6418" t="s">
        <v>23</v>
      </c>
      <c r="B6418">
        <v>1</v>
      </c>
      <c r="C6418">
        <v>11020</v>
      </c>
      <c r="D6418">
        <v>212024</v>
      </c>
      <c r="E6418" t="s">
        <v>3095</v>
      </c>
      <c r="F6418">
        <v>51.105600000000003</v>
      </c>
      <c r="G6418">
        <v>20130801</v>
      </c>
      <c r="H6418">
        <v>99999999</v>
      </c>
      <c r="I6418" t="s">
        <v>25</v>
      </c>
      <c r="J6418" t="s">
        <v>2497</v>
      </c>
      <c r="K6418" t="s">
        <v>2497</v>
      </c>
      <c r="L6418" t="s">
        <v>3082</v>
      </c>
      <c r="M6418" t="s">
        <v>3096</v>
      </c>
      <c r="O6418" t="s">
        <v>178</v>
      </c>
      <c r="P6418" t="s">
        <v>390</v>
      </c>
      <c r="Q6418" t="s">
        <v>2284</v>
      </c>
      <c r="R6418" t="s">
        <v>392</v>
      </c>
      <c r="S6418">
        <v>31.7</v>
      </c>
      <c r="U6418">
        <v>0</v>
      </c>
      <c r="V6418">
        <v>0</v>
      </c>
    </row>
    <row r="6419" spans="1:22" x14ac:dyDescent="0.25">
      <c r="A6419" t="s">
        <v>23</v>
      </c>
      <c r="B6419">
        <v>1</v>
      </c>
      <c r="C6419">
        <v>11010</v>
      </c>
      <c r="D6419">
        <v>212025</v>
      </c>
      <c r="E6419" t="s">
        <v>3097</v>
      </c>
      <c r="F6419">
        <v>43.497999999999998</v>
      </c>
      <c r="G6419">
        <v>20130801</v>
      </c>
      <c r="H6419">
        <v>99999999</v>
      </c>
      <c r="I6419" t="s">
        <v>25</v>
      </c>
      <c r="J6419" t="s">
        <v>2497</v>
      </c>
      <c r="K6419" t="s">
        <v>2497</v>
      </c>
      <c r="L6419" t="s">
        <v>3082</v>
      </c>
      <c r="M6419" t="s">
        <v>3098</v>
      </c>
      <c r="O6419" t="s">
        <v>178</v>
      </c>
      <c r="P6419" t="s">
        <v>390</v>
      </c>
      <c r="Q6419" t="s">
        <v>2284</v>
      </c>
      <c r="R6419" t="s">
        <v>392</v>
      </c>
      <c r="S6419">
        <v>31.7</v>
      </c>
      <c r="U6419">
        <v>0</v>
      </c>
      <c r="V6419">
        <v>0</v>
      </c>
    </row>
    <row r="6420" spans="1:22" x14ac:dyDescent="0.25">
      <c r="A6420" t="s">
        <v>23</v>
      </c>
      <c r="B6420">
        <v>1</v>
      </c>
      <c r="C6420">
        <v>11020</v>
      </c>
      <c r="D6420">
        <v>212025</v>
      </c>
      <c r="E6420" t="s">
        <v>3097</v>
      </c>
      <c r="F6420">
        <v>43.497999999999998</v>
      </c>
      <c r="G6420">
        <v>20130801</v>
      </c>
      <c r="H6420">
        <v>99999999</v>
      </c>
      <c r="I6420" t="s">
        <v>25</v>
      </c>
      <c r="J6420" t="s">
        <v>2497</v>
      </c>
      <c r="K6420" t="s">
        <v>2497</v>
      </c>
      <c r="L6420" t="s">
        <v>3082</v>
      </c>
      <c r="M6420" t="s">
        <v>3098</v>
      </c>
      <c r="O6420" t="s">
        <v>178</v>
      </c>
      <c r="P6420" t="s">
        <v>390</v>
      </c>
      <c r="Q6420" t="s">
        <v>2284</v>
      </c>
      <c r="R6420" t="s">
        <v>392</v>
      </c>
      <c r="S6420">
        <v>31.7</v>
      </c>
      <c r="U6420">
        <v>0</v>
      </c>
      <c r="V6420">
        <v>0</v>
      </c>
    </row>
    <row r="6421" spans="1:22" x14ac:dyDescent="0.25">
      <c r="A6421" t="s">
        <v>23</v>
      </c>
      <c r="B6421">
        <v>1</v>
      </c>
      <c r="C6421">
        <v>11010</v>
      </c>
      <c r="D6421">
        <v>212026</v>
      </c>
      <c r="E6421" t="s">
        <v>3099</v>
      </c>
      <c r="F6421">
        <v>51.105600000000003</v>
      </c>
      <c r="G6421">
        <v>20130801</v>
      </c>
      <c r="H6421">
        <v>99999999</v>
      </c>
      <c r="I6421" t="s">
        <v>25</v>
      </c>
      <c r="J6421" t="s">
        <v>2497</v>
      </c>
      <c r="K6421" t="s">
        <v>2497</v>
      </c>
      <c r="L6421" t="s">
        <v>3082</v>
      </c>
      <c r="M6421" t="s">
        <v>3100</v>
      </c>
      <c r="O6421" t="s">
        <v>2327</v>
      </c>
      <c r="P6421" t="s">
        <v>390</v>
      </c>
      <c r="Q6421" t="s">
        <v>2284</v>
      </c>
      <c r="R6421" t="s">
        <v>392</v>
      </c>
      <c r="S6421">
        <v>3.16</v>
      </c>
      <c r="U6421">
        <v>0</v>
      </c>
      <c r="V6421">
        <v>0</v>
      </c>
    </row>
    <row r="6422" spans="1:22" x14ac:dyDescent="0.25">
      <c r="A6422" t="s">
        <v>23</v>
      </c>
      <c r="B6422">
        <v>1</v>
      </c>
      <c r="C6422">
        <v>11020</v>
      </c>
      <c r="D6422">
        <v>212026</v>
      </c>
      <c r="E6422" t="s">
        <v>3099</v>
      </c>
      <c r="F6422">
        <v>51.105600000000003</v>
      </c>
      <c r="G6422">
        <v>20130801</v>
      </c>
      <c r="H6422">
        <v>99999999</v>
      </c>
      <c r="I6422" t="s">
        <v>25</v>
      </c>
      <c r="J6422" t="s">
        <v>2497</v>
      </c>
      <c r="K6422" t="s">
        <v>2497</v>
      </c>
      <c r="L6422" t="s">
        <v>3082</v>
      </c>
      <c r="M6422" t="s">
        <v>3100</v>
      </c>
      <c r="O6422" t="s">
        <v>2327</v>
      </c>
      <c r="P6422" t="s">
        <v>390</v>
      </c>
      <c r="Q6422" t="s">
        <v>2284</v>
      </c>
      <c r="R6422" t="s">
        <v>392</v>
      </c>
      <c r="S6422">
        <v>3.16</v>
      </c>
      <c r="U6422">
        <v>0</v>
      </c>
      <c r="V6422">
        <v>0</v>
      </c>
    </row>
    <row r="6423" spans="1:22" x14ac:dyDescent="0.25">
      <c r="A6423" t="s">
        <v>23</v>
      </c>
      <c r="B6423">
        <v>1</v>
      </c>
      <c r="C6423">
        <v>11010</v>
      </c>
      <c r="D6423">
        <v>212027</v>
      </c>
      <c r="E6423" t="s">
        <v>3101</v>
      </c>
      <c r="F6423">
        <v>49.14</v>
      </c>
      <c r="G6423">
        <v>20130801</v>
      </c>
      <c r="H6423">
        <v>99999999</v>
      </c>
      <c r="I6423" t="s">
        <v>25</v>
      </c>
      <c r="J6423" t="s">
        <v>2497</v>
      </c>
      <c r="K6423" t="s">
        <v>2497</v>
      </c>
      <c r="L6423" t="s">
        <v>3082</v>
      </c>
      <c r="M6423" t="s">
        <v>3102</v>
      </c>
      <c r="O6423" t="s">
        <v>178</v>
      </c>
      <c r="P6423" t="s">
        <v>390</v>
      </c>
      <c r="Q6423" t="s">
        <v>2284</v>
      </c>
      <c r="R6423" t="s">
        <v>392</v>
      </c>
      <c r="S6423">
        <v>31.7</v>
      </c>
      <c r="U6423">
        <v>0</v>
      </c>
      <c r="V6423">
        <v>0</v>
      </c>
    </row>
    <row r="6424" spans="1:22" x14ac:dyDescent="0.25">
      <c r="A6424" t="s">
        <v>23</v>
      </c>
      <c r="B6424">
        <v>1</v>
      </c>
      <c r="C6424">
        <v>11020</v>
      </c>
      <c r="D6424">
        <v>212027</v>
      </c>
      <c r="E6424" t="s">
        <v>3101</v>
      </c>
      <c r="F6424">
        <v>49.14</v>
      </c>
      <c r="G6424">
        <v>20130801</v>
      </c>
      <c r="H6424">
        <v>99999999</v>
      </c>
      <c r="I6424" t="s">
        <v>25</v>
      </c>
      <c r="J6424" t="s">
        <v>2497</v>
      </c>
      <c r="K6424" t="s">
        <v>2497</v>
      </c>
      <c r="L6424" t="s">
        <v>3082</v>
      </c>
      <c r="M6424" t="s">
        <v>3102</v>
      </c>
      <c r="O6424" t="s">
        <v>178</v>
      </c>
      <c r="P6424" t="s">
        <v>390</v>
      </c>
      <c r="Q6424" t="s">
        <v>2284</v>
      </c>
      <c r="R6424" t="s">
        <v>392</v>
      </c>
      <c r="S6424">
        <v>31.7</v>
      </c>
      <c r="U6424">
        <v>0</v>
      </c>
      <c r="V6424">
        <v>0</v>
      </c>
    </row>
    <row r="6425" spans="1:22" x14ac:dyDescent="0.25">
      <c r="A6425" t="s">
        <v>23</v>
      </c>
      <c r="B6425">
        <v>1</v>
      </c>
      <c r="C6425">
        <v>11010</v>
      </c>
      <c r="D6425">
        <v>212028</v>
      </c>
      <c r="E6425" t="s">
        <v>3103</v>
      </c>
      <c r="F6425">
        <v>45.427199999999999</v>
      </c>
      <c r="G6425">
        <v>20130801</v>
      </c>
      <c r="H6425">
        <v>99999999</v>
      </c>
      <c r="I6425" t="s">
        <v>25</v>
      </c>
      <c r="J6425" t="s">
        <v>2497</v>
      </c>
      <c r="K6425" t="s">
        <v>2497</v>
      </c>
      <c r="L6425" t="s">
        <v>3082</v>
      </c>
      <c r="M6425" t="s">
        <v>3104</v>
      </c>
      <c r="O6425" t="s">
        <v>178</v>
      </c>
      <c r="P6425" t="s">
        <v>390</v>
      </c>
      <c r="Q6425" t="s">
        <v>2284</v>
      </c>
      <c r="R6425" t="s">
        <v>392</v>
      </c>
      <c r="S6425">
        <v>31.7</v>
      </c>
      <c r="U6425">
        <v>0</v>
      </c>
      <c r="V6425">
        <v>0</v>
      </c>
    </row>
    <row r="6426" spans="1:22" x14ac:dyDescent="0.25">
      <c r="A6426" t="s">
        <v>23</v>
      </c>
      <c r="B6426">
        <v>1</v>
      </c>
      <c r="C6426">
        <v>11020</v>
      </c>
      <c r="D6426">
        <v>212028</v>
      </c>
      <c r="E6426" t="s">
        <v>3103</v>
      </c>
      <c r="F6426">
        <v>45.427199999999999</v>
      </c>
      <c r="G6426">
        <v>20130801</v>
      </c>
      <c r="H6426">
        <v>99999999</v>
      </c>
      <c r="I6426" t="s">
        <v>25</v>
      </c>
      <c r="J6426" t="s">
        <v>2497</v>
      </c>
      <c r="K6426" t="s">
        <v>2497</v>
      </c>
      <c r="L6426" t="s">
        <v>3082</v>
      </c>
      <c r="M6426" t="s">
        <v>3104</v>
      </c>
      <c r="O6426" t="s">
        <v>178</v>
      </c>
      <c r="P6426" t="s">
        <v>390</v>
      </c>
      <c r="Q6426" t="s">
        <v>2284</v>
      </c>
      <c r="R6426" t="s">
        <v>392</v>
      </c>
      <c r="S6426">
        <v>31.7</v>
      </c>
      <c r="U6426">
        <v>0</v>
      </c>
      <c r="V6426">
        <v>0</v>
      </c>
    </row>
    <row r="6427" spans="1:22" x14ac:dyDescent="0.25">
      <c r="A6427" t="s">
        <v>23</v>
      </c>
      <c r="B6427">
        <v>1</v>
      </c>
      <c r="C6427">
        <v>11010</v>
      </c>
      <c r="D6427">
        <v>212029</v>
      </c>
      <c r="E6427" t="s">
        <v>3105</v>
      </c>
      <c r="F6427">
        <v>47.174399999999999</v>
      </c>
      <c r="G6427">
        <v>20130801</v>
      </c>
      <c r="H6427">
        <v>99999999</v>
      </c>
      <c r="I6427" t="s">
        <v>25</v>
      </c>
      <c r="J6427" t="s">
        <v>2497</v>
      </c>
      <c r="K6427" t="s">
        <v>2497</v>
      </c>
      <c r="L6427" t="s">
        <v>3082</v>
      </c>
      <c r="M6427" t="s">
        <v>3106</v>
      </c>
      <c r="O6427" t="s">
        <v>178</v>
      </c>
      <c r="P6427" t="s">
        <v>390</v>
      </c>
      <c r="Q6427" t="s">
        <v>2284</v>
      </c>
      <c r="R6427" t="s">
        <v>392</v>
      </c>
      <c r="S6427">
        <v>31.7</v>
      </c>
      <c r="U6427">
        <v>0</v>
      </c>
      <c r="V6427">
        <v>0</v>
      </c>
    </row>
    <row r="6428" spans="1:22" x14ac:dyDescent="0.25">
      <c r="A6428" t="s">
        <v>23</v>
      </c>
      <c r="B6428">
        <v>1</v>
      </c>
      <c r="C6428">
        <v>11020</v>
      </c>
      <c r="D6428">
        <v>212029</v>
      </c>
      <c r="E6428" t="s">
        <v>3105</v>
      </c>
      <c r="F6428">
        <v>47.174399999999999</v>
      </c>
      <c r="G6428">
        <v>20130801</v>
      </c>
      <c r="H6428">
        <v>99999999</v>
      </c>
      <c r="I6428" t="s">
        <v>25</v>
      </c>
      <c r="J6428" t="s">
        <v>2497</v>
      </c>
      <c r="K6428" t="s">
        <v>2497</v>
      </c>
      <c r="L6428" t="s">
        <v>3082</v>
      </c>
      <c r="M6428" t="s">
        <v>3106</v>
      </c>
      <c r="O6428" t="s">
        <v>178</v>
      </c>
      <c r="P6428" t="s">
        <v>390</v>
      </c>
      <c r="Q6428" t="s">
        <v>2284</v>
      </c>
      <c r="R6428" t="s">
        <v>392</v>
      </c>
      <c r="S6428">
        <v>31.7</v>
      </c>
      <c r="U6428">
        <v>0</v>
      </c>
      <c r="V6428">
        <v>0</v>
      </c>
    </row>
    <row r="6429" spans="1:22" x14ac:dyDescent="0.25">
      <c r="A6429" t="s">
        <v>23</v>
      </c>
      <c r="B6429">
        <v>1</v>
      </c>
      <c r="C6429">
        <v>11010</v>
      </c>
      <c r="D6429">
        <v>212030</v>
      </c>
      <c r="E6429" t="s">
        <v>3107</v>
      </c>
      <c r="F6429">
        <v>47.32</v>
      </c>
      <c r="G6429">
        <v>20130801</v>
      </c>
      <c r="H6429">
        <v>99999999</v>
      </c>
      <c r="I6429" t="s">
        <v>25</v>
      </c>
      <c r="J6429" t="s">
        <v>2497</v>
      </c>
      <c r="K6429" t="s">
        <v>2497</v>
      </c>
      <c r="L6429" t="s">
        <v>3082</v>
      </c>
      <c r="M6429" t="s">
        <v>3108</v>
      </c>
      <c r="O6429" t="s">
        <v>178</v>
      </c>
      <c r="P6429" t="s">
        <v>390</v>
      </c>
      <c r="Q6429" t="s">
        <v>2284</v>
      </c>
      <c r="R6429" t="s">
        <v>392</v>
      </c>
      <c r="S6429">
        <v>31.7</v>
      </c>
      <c r="U6429">
        <v>0</v>
      </c>
      <c r="V6429">
        <v>0</v>
      </c>
    </row>
    <row r="6430" spans="1:22" x14ac:dyDescent="0.25">
      <c r="A6430" t="s">
        <v>23</v>
      </c>
      <c r="B6430">
        <v>1</v>
      </c>
      <c r="C6430">
        <v>11020</v>
      </c>
      <c r="D6430">
        <v>212030</v>
      </c>
      <c r="E6430" t="s">
        <v>3107</v>
      </c>
      <c r="F6430">
        <v>47.32</v>
      </c>
      <c r="G6430">
        <v>20130801</v>
      </c>
      <c r="H6430">
        <v>99999999</v>
      </c>
      <c r="I6430" t="s">
        <v>25</v>
      </c>
      <c r="J6430" t="s">
        <v>2497</v>
      </c>
      <c r="K6430" t="s">
        <v>2497</v>
      </c>
      <c r="L6430" t="s">
        <v>3082</v>
      </c>
      <c r="M6430" t="s">
        <v>3108</v>
      </c>
      <c r="O6430" t="s">
        <v>178</v>
      </c>
      <c r="P6430" t="s">
        <v>390</v>
      </c>
      <c r="Q6430" t="s">
        <v>2284</v>
      </c>
      <c r="R6430" t="s">
        <v>392</v>
      </c>
      <c r="S6430">
        <v>31.7</v>
      </c>
      <c r="U6430">
        <v>0</v>
      </c>
      <c r="V6430">
        <v>0</v>
      </c>
    </row>
    <row r="6431" spans="1:22" x14ac:dyDescent="0.25">
      <c r="A6431" t="s">
        <v>23</v>
      </c>
      <c r="B6431">
        <v>1</v>
      </c>
      <c r="C6431">
        <v>11010</v>
      </c>
      <c r="D6431">
        <v>212031</v>
      </c>
      <c r="E6431" t="s">
        <v>3109</v>
      </c>
      <c r="F6431">
        <v>54.163200000000003</v>
      </c>
      <c r="G6431">
        <v>20130801</v>
      </c>
      <c r="H6431">
        <v>99999999</v>
      </c>
      <c r="I6431" t="s">
        <v>25</v>
      </c>
      <c r="J6431" t="s">
        <v>2497</v>
      </c>
      <c r="K6431" t="s">
        <v>2497</v>
      </c>
      <c r="L6431" t="s">
        <v>3082</v>
      </c>
      <c r="M6431" t="s">
        <v>3110</v>
      </c>
      <c r="O6431" t="s">
        <v>142</v>
      </c>
      <c r="P6431" t="s">
        <v>390</v>
      </c>
      <c r="Q6431" t="s">
        <v>2284</v>
      </c>
      <c r="R6431" t="s">
        <v>392</v>
      </c>
      <c r="S6431">
        <v>23.78</v>
      </c>
      <c r="U6431">
        <v>0</v>
      </c>
      <c r="V6431">
        <v>0</v>
      </c>
    </row>
    <row r="6432" spans="1:22" x14ac:dyDescent="0.25">
      <c r="A6432" t="s">
        <v>23</v>
      </c>
      <c r="B6432">
        <v>1</v>
      </c>
      <c r="C6432">
        <v>11020</v>
      </c>
      <c r="D6432">
        <v>212031</v>
      </c>
      <c r="E6432" t="s">
        <v>3109</v>
      </c>
      <c r="F6432">
        <v>54.163200000000003</v>
      </c>
      <c r="G6432">
        <v>20130801</v>
      </c>
      <c r="H6432">
        <v>99999999</v>
      </c>
      <c r="I6432" t="s">
        <v>25</v>
      </c>
      <c r="J6432" t="s">
        <v>2497</v>
      </c>
      <c r="K6432" t="s">
        <v>2497</v>
      </c>
      <c r="L6432" t="s">
        <v>3082</v>
      </c>
      <c r="M6432" t="s">
        <v>3110</v>
      </c>
      <c r="O6432" t="s">
        <v>142</v>
      </c>
      <c r="P6432" t="s">
        <v>390</v>
      </c>
      <c r="Q6432" t="s">
        <v>2284</v>
      </c>
      <c r="R6432" t="s">
        <v>392</v>
      </c>
      <c r="S6432">
        <v>23.78</v>
      </c>
      <c r="U6432">
        <v>0</v>
      </c>
      <c r="V6432">
        <v>0</v>
      </c>
    </row>
    <row r="6433" spans="1:22" x14ac:dyDescent="0.25">
      <c r="A6433" t="s">
        <v>23</v>
      </c>
      <c r="B6433">
        <v>1</v>
      </c>
      <c r="C6433">
        <v>11010</v>
      </c>
      <c r="D6433">
        <v>212032</v>
      </c>
      <c r="E6433" t="s">
        <v>3111</v>
      </c>
      <c r="F6433">
        <v>43.497999999999998</v>
      </c>
      <c r="G6433">
        <v>20130801</v>
      </c>
      <c r="H6433">
        <v>99999999</v>
      </c>
      <c r="I6433" t="s">
        <v>25</v>
      </c>
      <c r="J6433" t="s">
        <v>2497</v>
      </c>
      <c r="K6433" t="s">
        <v>2497</v>
      </c>
      <c r="L6433" t="s">
        <v>3082</v>
      </c>
      <c r="M6433" t="s">
        <v>3112</v>
      </c>
      <c r="O6433" t="s">
        <v>178</v>
      </c>
      <c r="P6433" t="s">
        <v>390</v>
      </c>
      <c r="Q6433" t="s">
        <v>2284</v>
      </c>
      <c r="R6433" t="s">
        <v>392</v>
      </c>
      <c r="S6433">
        <v>31.7</v>
      </c>
      <c r="U6433">
        <v>0</v>
      </c>
      <c r="V6433">
        <v>0</v>
      </c>
    </row>
    <row r="6434" spans="1:22" x14ac:dyDescent="0.25">
      <c r="A6434" t="s">
        <v>23</v>
      </c>
      <c r="B6434">
        <v>1</v>
      </c>
      <c r="C6434">
        <v>11020</v>
      </c>
      <c r="D6434">
        <v>212032</v>
      </c>
      <c r="E6434" t="s">
        <v>3111</v>
      </c>
      <c r="F6434">
        <v>43.497999999999998</v>
      </c>
      <c r="G6434">
        <v>20130801</v>
      </c>
      <c r="H6434">
        <v>99999999</v>
      </c>
      <c r="I6434" t="s">
        <v>25</v>
      </c>
      <c r="J6434" t="s">
        <v>2497</v>
      </c>
      <c r="K6434" t="s">
        <v>2497</v>
      </c>
      <c r="L6434" t="s">
        <v>3082</v>
      </c>
      <c r="M6434" t="s">
        <v>3112</v>
      </c>
      <c r="O6434" t="s">
        <v>178</v>
      </c>
      <c r="P6434" t="s">
        <v>390</v>
      </c>
      <c r="Q6434" t="s">
        <v>2284</v>
      </c>
      <c r="R6434" t="s">
        <v>392</v>
      </c>
      <c r="S6434">
        <v>31.7</v>
      </c>
      <c r="U6434">
        <v>0</v>
      </c>
      <c r="V6434">
        <v>0</v>
      </c>
    </row>
    <row r="6435" spans="1:22" x14ac:dyDescent="0.25">
      <c r="A6435" t="s">
        <v>23</v>
      </c>
      <c r="B6435">
        <v>1</v>
      </c>
      <c r="C6435">
        <v>11010</v>
      </c>
      <c r="D6435">
        <v>212033</v>
      </c>
      <c r="E6435" t="s">
        <v>3113</v>
      </c>
      <c r="F6435">
        <v>41.714399999999998</v>
      </c>
      <c r="G6435">
        <v>20130801</v>
      </c>
      <c r="H6435">
        <v>99999999</v>
      </c>
      <c r="I6435" t="s">
        <v>25</v>
      </c>
      <c r="J6435" t="s">
        <v>2497</v>
      </c>
      <c r="K6435" t="s">
        <v>2497</v>
      </c>
      <c r="L6435" t="s">
        <v>3082</v>
      </c>
      <c r="M6435" t="s">
        <v>3114</v>
      </c>
      <c r="O6435" t="s">
        <v>178</v>
      </c>
      <c r="P6435" t="s">
        <v>390</v>
      </c>
      <c r="Q6435" t="s">
        <v>2284</v>
      </c>
      <c r="R6435" t="s">
        <v>392</v>
      </c>
      <c r="S6435">
        <v>31.7</v>
      </c>
      <c r="U6435">
        <v>0</v>
      </c>
      <c r="V6435">
        <v>0</v>
      </c>
    </row>
    <row r="6436" spans="1:22" x14ac:dyDescent="0.25">
      <c r="A6436" t="s">
        <v>23</v>
      </c>
      <c r="B6436">
        <v>1</v>
      </c>
      <c r="C6436">
        <v>11020</v>
      </c>
      <c r="D6436">
        <v>212033</v>
      </c>
      <c r="E6436" t="s">
        <v>3113</v>
      </c>
      <c r="F6436">
        <v>41.714399999999998</v>
      </c>
      <c r="G6436">
        <v>20130801</v>
      </c>
      <c r="H6436">
        <v>99999999</v>
      </c>
      <c r="I6436" t="s">
        <v>25</v>
      </c>
      <c r="J6436" t="s">
        <v>2497</v>
      </c>
      <c r="K6436" t="s">
        <v>2497</v>
      </c>
      <c r="L6436" t="s">
        <v>3082</v>
      </c>
      <c r="M6436" t="s">
        <v>3114</v>
      </c>
      <c r="O6436" t="s">
        <v>178</v>
      </c>
      <c r="P6436" t="s">
        <v>390</v>
      </c>
      <c r="Q6436" t="s">
        <v>2284</v>
      </c>
      <c r="R6436" t="s">
        <v>392</v>
      </c>
      <c r="S6436">
        <v>31.7</v>
      </c>
      <c r="U6436">
        <v>0</v>
      </c>
      <c r="V6436">
        <v>0</v>
      </c>
    </row>
    <row r="6437" spans="1:22" x14ac:dyDescent="0.25">
      <c r="A6437" t="s">
        <v>23</v>
      </c>
      <c r="B6437">
        <v>1</v>
      </c>
      <c r="C6437">
        <v>11010</v>
      </c>
      <c r="D6437">
        <v>212034</v>
      </c>
      <c r="E6437" t="s">
        <v>3115</v>
      </c>
      <c r="F6437">
        <v>51.105600000000003</v>
      </c>
      <c r="G6437">
        <v>20130801</v>
      </c>
      <c r="H6437">
        <v>99999999</v>
      </c>
      <c r="I6437" t="s">
        <v>25</v>
      </c>
      <c r="J6437" t="s">
        <v>2497</v>
      </c>
      <c r="K6437" t="s">
        <v>2497</v>
      </c>
      <c r="L6437" t="s">
        <v>3082</v>
      </c>
      <c r="M6437" t="s">
        <v>3116</v>
      </c>
      <c r="N6437" s="2">
        <v>44896</v>
      </c>
      <c r="O6437" t="s">
        <v>178</v>
      </c>
      <c r="P6437" t="s">
        <v>390</v>
      </c>
      <c r="Q6437" t="s">
        <v>2284</v>
      </c>
      <c r="R6437" t="s">
        <v>392</v>
      </c>
      <c r="S6437">
        <v>31.7</v>
      </c>
      <c r="U6437">
        <v>0</v>
      </c>
      <c r="V6437">
        <v>0</v>
      </c>
    </row>
    <row r="6438" spans="1:22" x14ac:dyDescent="0.25">
      <c r="A6438" t="s">
        <v>23</v>
      </c>
      <c r="B6438">
        <v>1</v>
      </c>
      <c r="C6438">
        <v>11020</v>
      </c>
      <c r="D6438">
        <v>212034</v>
      </c>
      <c r="E6438" t="s">
        <v>3115</v>
      </c>
      <c r="F6438">
        <v>51.105600000000003</v>
      </c>
      <c r="G6438">
        <v>20130801</v>
      </c>
      <c r="H6438">
        <v>99999999</v>
      </c>
      <c r="I6438" t="s">
        <v>25</v>
      </c>
      <c r="J6438" t="s">
        <v>2497</v>
      </c>
      <c r="K6438" t="s">
        <v>2497</v>
      </c>
      <c r="L6438" t="s">
        <v>3082</v>
      </c>
      <c r="M6438" t="s">
        <v>3116</v>
      </c>
      <c r="N6438" s="2">
        <v>44896</v>
      </c>
      <c r="O6438" t="s">
        <v>178</v>
      </c>
      <c r="P6438" t="s">
        <v>390</v>
      </c>
      <c r="Q6438" t="s">
        <v>2284</v>
      </c>
      <c r="R6438" t="s">
        <v>392</v>
      </c>
      <c r="S6438">
        <v>31.7</v>
      </c>
      <c r="U6438">
        <v>0</v>
      </c>
      <c r="V6438">
        <v>0</v>
      </c>
    </row>
    <row r="6439" spans="1:22" x14ac:dyDescent="0.25">
      <c r="A6439" t="s">
        <v>23</v>
      </c>
      <c r="B6439">
        <v>1</v>
      </c>
      <c r="C6439">
        <v>11010</v>
      </c>
      <c r="D6439">
        <v>212035</v>
      </c>
      <c r="E6439" t="s">
        <v>3117</v>
      </c>
      <c r="F6439">
        <v>47.32</v>
      </c>
      <c r="G6439">
        <v>20130801</v>
      </c>
      <c r="H6439">
        <v>99999999</v>
      </c>
      <c r="I6439" t="s">
        <v>25</v>
      </c>
      <c r="J6439" t="s">
        <v>2497</v>
      </c>
      <c r="K6439" t="s">
        <v>2497</v>
      </c>
      <c r="L6439" t="s">
        <v>3082</v>
      </c>
      <c r="M6439" t="s">
        <v>3118</v>
      </c>
      <c r="N6439" t="s">
        <v>1263</v>
      </c>
      <c r="O6439" t="s">
        <v>178</v>
      </c>
      <c r="P6439" t="s">
        <v>390</v>
      </c>
      <c r="Q6439" t="s">
        <v>2284</v>
      </c>
      <c r="R6439" t="s">
        <v>392</v>
      </c>
      <c r="S6439">
        <v>31.7</v>
      </c>
      <c r="U6439">
        <v>0</v>
      </c>
      <c r="V6439">
        <v>0</v>
      </c>
    </row>
    <row r="6440" spans="1:22" x14ac:dyDescent="0.25">
      <c r="A6440" t="s">
        <v>23</v>
      </c>
      <c r="B6440">
        <v>1</v>
      </c>
      <c r="C6440">
        <v>11020</v>
      </c>
      <c r="D6440">
        <v>212035</v>
      </c>
      <c r="E6440" t="s">
        <v>3117</v>
      </c>
      <c r="F6440">
        <v>47.32</v>
      </c>
      <c r="G6440">
        <v>20130801</v>
      </c>
      <c r="H6440">
        <v>99999999</v>
      </c>
      <c r="I6440" t="s">
        <v>25</v>
      </c>
      <c r="J6440" t="s">
        <v>2497</v>
      </c>
      <c r="K6440" t="s">
        <v>2497</v>
      </c>
      <c r="L6440" t="s">
        <v>3082</v>
      </c>
      <c r="M6440" t="s">
        <v>3118</v>
      </c>
      <c r="N6440" t="s">
        <v>1263</v>
      </c>
      <c r="O6440" t="s">
        <v>178</v>
      </c>
      <c r="P6440" t="s">
        <v>390</v>
      </c>
      <c r="Q6440" t="s">
        <v>2284</v>
      </c>
      <c r="R6440" t="s">
        <v>392</v>
      </c>
      <c r="S6440">
        <v>31.7</v>
      </c>
      <c r="U6440">
        <v>0</v>
      </c>
      <c r="V6440">
        <v>0</v>
      </c>
    </row>
    <row r="6441" spans="1:22" x14ac:dyDescent="0.25">
      <c r="A6441" t="s">
        <v>23</v>
      </c>
      <c r="B6441">
        <v>1</v>
      </c>
      <c r="C6441">
        <v>11010</v>
      </c>
      <c r="D6441">
        <v>212036</v>
      </c>
      <c r="E6441" t="s">
        <v>3119</v>
      </c>
      <c r="F6441">
        <v>50.231999999999999</v>
      </c>
      <c r="G6441">
        <v>20130801</v>
      </c>
      <c r="H6441">
        <v>99999999</v>
      </c>
      <c r="I6441" t="s">
        <v>25</v>
      </c>
      <c r="J6441" t="s">
        <v>2497</v>
      </c>
      <c r="K6441" t="s">
        <v>2497</v>
      </c>
      <c r="L6441" t="s">
        <v>3082</v>
      </c>
      <c r="M6441" t="s">
        <v>3120</v>
      </c>
      <c r="O6441" t="s">
        <v>178</v>
      </c>
      <c r="P6441" t="s">
        <v>390</v>
      </c>
      <c r="Q6441" t="s">
        <v>2284</v>
      </c>
      <c r="R6441" t="s">
        <v>392</v>
      </c>
      <c r="S6441">
        <v>31.7</v>
      </c>
      <c r="U6441">
        <v>0</v>
      </c>
      <c r="V6441">
        <v>0</v>
      </c>
    </row>
    <row r="6442" spans="1:22" x14ac:dyDescent="0.25">
      <c r="A6442" t="s">
        <v>23</v>
      </c>
      <c r="B6442">
        <v>1</v>
      </c>
      <c r="C6442">
        <v>11020</v>
      </c>
      <c r="D6442">
        <v>212036</v>
      </c>
      <c r="E6442" t="s">
        <v>3119</v>
      </c>
      <c r="F6442">
        <v>50.231999999999999</v>
      </c>
      <c r="G6442">
        <v>20130801</v>
      </c>
      <c r="H6442">
        <v>99999999</v>
      </c>
      <c r="I6442" t="s">
        <v>25</v>
      </c>
      <c r="J6442" t="s">
        <v>2497</v>
      </c>
      <c r="K6442" t="s">
        <v>2497</v>
      </c>
      <c r="L6442" t="s">
        <v>3082</v>
      </c>
      <c r="M6442" t="s">
        <v>3120</v>
      </c>
      <c r="O6442" t="s">
        <v>178</v>
      </c>
      <c r="P6442" t="s">
        <v>390</v>
      </c>
      <c r="Q6442" t="s">
        <v>2284</v>
      </c>
      <c r="R6442" t="s">
        <v>392</v>
      </c>
      <c r="S6442">
        <v>31.7</v>
      </c>
      <c r="U6442">
        <v>0</v>
      </c>
      <c r="V6442">
        <v>0</v>
      </c>
    </row>
    <row r="6443" spans="1:22" x14ac:dyDescent="0.25">
      <c r="A6443" t="s">
        <v>23</v>
      </c>
      <c r="B6443">
        <v>1</v>
      </c>
      <c r="C6443">
        <v>11010</v>
      </c>
      <c r="D6443">
        <v>212037</v>
      </c>
      <c r="E6443" t="s">
        <v>3121</v>
      </c>
      <c r="F6443">
        <v>43.497999999999998</v>
      </c>
      <c r="G6443">
        <v>20130801</v>
      </c>
      <c r="H6443">
        <v>99999999</v>
      </c>
      <c r="I6443" t="s">
        <v>25</v>
      </c>
      <c r="J6443" t="s">
        <v>2497</v>
      </c>
      <c r="K6443" t="s">
        <v>2497</v>
      </c>
      <c r="L6443" t="s">
        <v>3082</v>
      </c>
      <c r="M6443" t="s">
        <v>3122</v>
      </c>
      <c r="N6443" t="s">
        <v>3123</v>
      </c>
      <c r="O6443" t="s">
        <v>178</v>
      </c>
      <c r="P6443" t="s">
        <v>390</v>
      </c>
      <c r="Q6443" t="s">
        <v>2284</v>
      </c>
      <c r="R6443" t="s">
        <v>392</v>
      </c>
      <c r="S6443">
        <v>31.7</v>
      </c>
      <c r="U6443">
        <v>0</v>
      </c>
      <c r="V6443">
        <v>0</v>
      </c>
    </row>
    <row r="6444" spans="1:22" x14ac:dyDescent="0.25">
      <c r="A6444" t="s">
        <v>23</v>
      </c>
      <c r="B6444">
        <v>1</v>
      </c>
      <c r="C6444">
        <v>11020</v>
      </c>
      <c r="D6444">
        <v>212037</v>
      </c>
      <c r="E6444" t="s">
        <v>3121</v>
      </c>
      <c r="F6444">
        <v>43.497999999999998</v>
      </c>
      <c r="G6444">
        <v>20130801</v>
      </c>
      <c r="H6444">
        <v>99999999</v>
      </c>
      <c r="I6444" t="s">
        <v>25</v>
      </c>
      <c r="J6444" t="s">
        <v>2497</v>
      </c>
      <c r="K6444" t="s">
        <v>2497</v>
      </c>
      <c r="L6444" t="s">
        <v>3082</v>
      </c>
      <c r="M6444" t="s">
        <v>3122</v>
      </c>
      <c r="N6444" t="s">
        <v>3123</v>
      </c>
      <c r="O6444" t="s">
        <v>178</v>
      </c>
      <c r="P6444" t="s">
        <v>390</v>
      </c>
      <c r="Q6444" t="s">
        <v>2284</v>
      </c>
      <c r="R6444" t="s">
        <v>392</v>
      </c>
      <c r="S6444">
        <v>31.7</v>
      </c>
      <c r="U6444">
        <v>0</v>
      </c>
      <c r="V6444">
        <v>0</v>
      </c>
    </row>
    <row r="6445" spans="1:22" x14ac:dyDescent="0.25">
      <c r="A6445" t="s">
        <v>23</v>
      </c>
      <c r="B6445">
        <v>1</v>
      </c>
      <c r="C6445">
        <v>11010</v>
      </c>
      <c r="D6445">
        <v>212038</v>
      </c>
      <c r="E6445" t="s">
        <v>3124</v>
      </c>
      <c r="F6445">
        <v>47.174399999999999</v>
      </c>
      <c r="G6445">
        <v>20130801</v>
      </c>
      <c r="H6445">
        <v>99999999</v>
      </c>
      <c r="I6445" t="s">
        <v>25</v>
      </c>
      <c r="J6445" t="s">
        <v>2497</v>
      </c>
      <c r="K6445" t="s">
        <v>2497</v>
      </c>
      <c r="L6445" t="s">
        <v>3082</v>
      </c>
      <c r="M6445" t="s">
        <v>3125</v>
      </c>
      <c r="O6445" t="s">
        <v>178</v>
      </c>
      <c r="P6445" t="s">
        <v>390</v>
      </c>
      <c r="Q6445" t="s">
        <v>2284</v>
      </c>
      <c r="R6445" t="s">
        <v>392</v>
      </c>
      <c r="S6445">
        <v>31.7</v>
      </c>
      <c r="U6445">
        <v>0</v>
      </c>
      <c r="V6445">
        <v>0</v>
      </c>
    </row>
    <row r="6446" spans="1:22" x14ac:dyDescent="0.25">
      <c r="A6446" t="s">
        <v>23</v>
      </c>
      <c r="B6446">
        <v>1</v>
      </c>
      <c r="C6446">
        <v>11020</v>
      </c>
      <c r="D6446">
        <v>212038</v>
      </c>
      <c r="E6446" t="s">
        <v>3124</v>
      </c>
      <c r="F6446">
        <v>47.174399999999999</v>
      </c>
      <c r="G6446">
        <v>20130801</v>
      </c>
      <c r="H6446">
        <v>99999999</v>
      </c>
      <c r="I6446" t="s">
        <v>25</v>
      </c>
      <c r="J6446" t="s">
        <v>2497</v>
      </c>
      <c r="K6446" t="s">
        <v>2497</v>
      </c>
      <c r="L6446" t="s">
        <v>3082</v>
      </c>
      <c r="M6446" t="s">
        <v>3125</v>
      </c>
      <c r="O6446" t="s">
        <v>178</v>
      </c>
      <c r="P6446" t="s">
        <v>390</v>
      </c>
      <c r="Q6446" t="s">
        <v>2284</v>
      </c>
      <c r="R6446" t="s">
        <v>392</v>
      </c>
      <c r="S6446">
        <v>31.7</v>
      </c>
      <c r="U6446">
        <v>0</v>
      </c>
      <c r="V6446">
        <v>0</v>
      </c>
    </row>
    <row r="6447" spans="1:22" x14ac:dyDescent="0.25">
      <c r="A6447" t="s">
        <v>23</v>
      </c>
      <c r="B6447">
        <v>1</v>
      </c>
      <c r="C6447">
        <v>11010</v>
      </c>
      <c r="D6447">
        <v>212039</v>
      </c>
      <c r="E6447" t="s">
        <v>3126</v>
      </c>
      <c r="F6447">
        <v>40.131</v>
      </c>
      <c r="G6447">
        <v>20130801</v>
      </c>
      <c r="H6447">
        <v>99999999</v>
      </c>
      <c r="I6447" t="s">
        <v>25</v>
      </c>
      <c r="J6447" t="s">
        <v>98</v>
      </c>
      <c r="K6447" t="s">
        <v>99</v>
      </c>
      <c r="L6447" t="s">
        <v>99</v>
      </c>
      <c r="M6447" t="s">
        <v>3127</v>
      </c>
      <c r="N6447" t="s">
        <v>3128</v>
      </c>
      <c r="O6447" t="s">
        <v>3129</v>
      </c>
      <c r="P6447" t="s">
        <v>390</v>
      </c>
      <c r="Q6447" t="s">
        <v>224</v>
      </c>
      <c r="R6447" t="s">
        <v>392</v>
      </c>
      <c r="S6447">
        <v>25</v>
      </c>
      <c r="U6447">
        <v>0</v>
      </c>
      <c r="V6447">
        <v>0</v>
      </c>
    </row>
    <row r="6448" spans="1:22" x14ac:dyDescent="0.25">
      <c r="A6448" t="s">
        <v>23</v>
      </c>
      <c r="B6448">
        <v>1</v>
      </c>
      <c r="C6448">
        <v>11020</v>
      </c>
      <c r="D6448">
        <v>212039</v>
      </c>
      <c r="E6448" t="s">
        <v>3126</v>
      </c>
      <c r="F6448">
        <v>40.131</v>
      </c>
      <c r="G6448">
        <v>20130801</v>
      </c>
      <c r="H6448">
        <v>99999999</v>
      </c>
      <c r="I6448" t="s">
        <v>25</v>
      </c>
      <c r="J6448" t="s">
        <v>98</v>
      </c>
      <c r="K6448" t="s">
        <v>99</v>
      </c>
      <c r="L6448" t="s">
        <v>99</v>
      </c>
      <c r="M6448" t="s">
        <v>3127</v>
      </c>
      <c r="N6448" t="s">
        <v>3128</v>
      </c>
      <c r="O6448" t="s">
        <v>3129</v>
      </c>
      <c r="P6448" t="s">
        <v>390</v>
      </c>
      <c r="Q6448" t="s">
        <v>224</v>
      </c>
      <c r="R6448" t="s">
        <v>392</v>
      </c>
      <c r="S6448">
        <v>25</v>
      </c>
      <c r="U6448">
        <v>0</v>
      </c>
      <c r="V6448">
        <v>0</v>
      </c>
    </row>
    <row r="6449" spans="1:23" x14ac:dyDescent="0.25">
      <c r="A6449" t="s">
        <v>23</v>
      </c>
      <c r="B6449">
        <v>1</v>
      </c>
      <c r="C6449">
        <v>11010</v>
      </c>
      <c r="D6449">
        <v>212040</v>
      </c>
      <c r="E6449" t="s">
        <v>13595</v>
      </c>
      <c r="F6449">
        <v>49.286999999999999</v>
      </c>
      <c r="G6449">
        <v>20211125</v>
      </c>
      <c r="H6449">
        <v>99999999</v>
      </c>
      <c r="I6449" t="s">
        <v>64</v>
      </c>
      <c r="J6449" t="s">
        <v>98</v>
      </c>
      <c r="K6449" t="s">
        <v>99</v>
      </c>
      <c r="L6449" t="s">
        <v>99</v>
      </c>
      <c r="M6449" t="s">
        <v>13596</v>
      </c>
      <c r="N6449" t="s">
        <v>13597</v>
      </c>
      <c r="O6449" t="s">
        <v>3142</v>
      </c>
      <c r="P6449" t="s">
        <v>390</v>
      </c>
      <c r="Q6449" t="s">
        <v>224</v>
      </c>
      <c r="R6449" t="s">
        <v>392</v>
      </c>
      <c r="S6449">
        <v>17.100000000000001</v>
      </c>
      <c r="U6449">
        <v>0</v>
      </c>
      <c r="V6449">
        <v>0</v>
      </c>
      <c r="W6449">
        <v>1</v>
      </c>
    </row>
    <row r="6450" spans="1:23" x14ac:dyDescent="0.25">
      <c r="A6450" t="s">
        <v>23</v>
      </c>
      <c r="B6450">
        <v>1</v>
      </c>
      <c r="C6450">
        <v>11020</v>
      </c>
      <c r="D6450">
        <v>212040</v>
      </c>
      <c r="E6450" t="s">
        <v>13595</v>
      </c>
      <c r="F6450">
        <v>49.286999999999999</v>
      </c>
      <c r="G6450">
        <v>20211125</v>
      </c>
      <c r="H6450">
        <v>99999999</v>
      </c>
      <c r="I6450" t="s">
        <v>64</v>
      </c>
      <c r="J6450" t="s">
        <v>98</v>
      </c>
      <c r="K6450" t="s">
        <v>99</v>
      </c>
      <c r="L6450" t="s">
        <v>99</v>
      </c>
      <c r="M6450" t="s">
        <v>13596</v>
      </c>
      <c r="N6450" t="s">
        <v>13597</v>
      </c>
      <c r="O6450" t="s">
        <v>3142</v>
      </c>
      <c r="P6450" t="s">
        <v>390</v>
      </c>
      <c r="Q6450" t="s">
        <v>224</v>
      </c>
      <c r="R6450" t="s">
        <v>392</v>
      </c>
      <c r="S6450">
        <v>17.100000000000001</v>
      </c>
      <c r="U6450">
        <v>0</v>
      </c>
      <c r="V6450">
        <v>0</v>
      </c>
      <c r="W6450">
        <v>1</v>
      </c>
    </row>
    <row r="6451" spans="1:23" x14ac:dyDescent="0.25">
      <c r="A6451" t="s">
        <v>23</v>
      </c>
      <c r="B6451">
        <v>1</v>
      </c>
      <c r="C6451">
        <v>11060</v>
      </c>
      <c r="D6451">
        <v>212040</v>
      </c>
      <c r="E6451" t="s">
        <v>13595</v>
      </c>
      <c r="F6451">
        <v>49.286999999999999</v>
      </c>
      <c r="G6451">
        <v>20211125</v>
      </c>
      <c r="H6451">
        <v>99999999</v>
      </c>
      <c r="I6451" t="s">
        <v>64</v>
      </c>
      <c r="J6451" t="s">
        <v>98</v>
      </c>
      <c r="K6451" t="s">
        <v>99</v>
      </c>
      <c r="L6451" t="s">
        <v>99</v>
      </c>
      <c r="M6451" t="s">
        <v>13596</v>
      </c>
      <c r="N6451" t="s">
        <v>13597</v>
      </c>
      <c r="O6451" t="s">
        <v>3142</v>
      </c>
      <c r="P6451" t="s">
        <v>390</v>
      </c>
      <c r="Q6451" t="s">
        <v>224</v>
      </c>
      <c r="R6451" t="s">
        <v>392</v>
      </c>
      <c r="S6451">
        <v>17.100000000000001</v>
      </c>
      <c r="U6451">
        <v>0</v>
      </c>
      <c r="V6451">
        <v>0</v>
      </c>
      <c r="W6451">
        <v>1</v>
      </c>
    </row>
    <row r="6452" spans="1:23" x14ac:dyDescent="0.25">
      <c r="A6452" t="s">
        <v>23</v>
      </c>
      <c r="B6452">
        <v>1</v>
      </c>
      <c r="C6452">
        <v>11010</v>
      </c>
      <c r="D6452">
        <v>212041</v>
      </c>
      <c r="E6452" t="s">
        <v>13598</v>
      </c>
      <c r="F6452">
        <v>60.088380000000001</v>
      </c>
      <c r="G6452">
        <v>20211125</v>
      </c>
      <c r="H6452">
        <v>99999999</v>
      </c>
      <c r="I6452" t="s">
        <v>64</v>
      </c>
      <c r="J6452" t="s">
        <v>98</v>
      </c>
      <c r="K6452" t="s">
        <v>99</v>
      </c>
      <c r="L6452" t="s">
        <v>99</v>
      </c>
      <c r="M6452" t="s">
        <v>13599</v>
      </c>
      <c r="N6452" t="s">
        <v>3018</v>
      </c>
      <c r="O6452" t="s">
        <v>3149</v>
      </c>
      <c r="P6452" t="s">
        <v>390</v>
      </c>
      <c r="Q6452" t="s">
        <v>224</v>
      </c>
      <c r="R6452" t="s">
        <v>392</v>
      </c>
      <c r="S6452">
        <v>27.75</v>
      </c>
      <c r="U6452">
        <v>0</v>
      </c>
      <c r="V6452">
        <v>0</v>
      </c>
      <c r="W6452">
        <v>1</v>
      </c>
    </row>
    <row r="6453" spans="1:23" x14ac:dyDescent="0.25">
      <c r="A6453" t="s">
        <v>23</v>
      </c>
      <c r="B6453">
        <v>1</v>
      </c>
      <c r="C6453">
        <v>11020</v>
      </c>
      <c r="D6453">
        <v>212041</v>
      </c>
      <c r="E6453" t="s">
        <v>13598</v>
      </c>
      <c r="F6453">
        <v>60.088380000000001</v>
      </c>
      <c r="G6453">
        <v>20211125</v>
      </c>
      <c r="H6453">
        <v>99999999</v>
      </c>
      <c r="I6453" t="s">
        <v>64</v>
      </c>
      <c r="J6453" t="s">
        <v>98</v>
      </c>
      <c r="K6453" t="s">
        <v>99</v>
      </c>
      <c r="L6453" t="s">
        <v>99</v>
      </c>
      <c r="M6453" t="s">
        <v>13599</v>
      </c>
      <c r="N6453" t="s">
        <v>3018</v>
      </c>
      <c r="O6453" t="s">
        <v>3149</v>
      </c>
      <c r="P6453" t="s">
        <v>390</v>
      </c>
      <c r="Q6453" t="s">
        <v>224</v>
      </c>
      <c r="R6453" t="s">
        <v>392</v>
      </c>
      <c r="S6453">
        <v>27.75</v>
      </c>
      <c r="U6453">
        <v>0</v>
      </c>
      <c r="V6453">
        <v>0</v>
      </c>
      <c r="W6453">
        <v>1</v>
      </c>
    </row>
    <row r="6454" spans="1:23" x14ac:dyDescent="0.25">
      <c r="A6454" t="s">
        <v>23</v>
      </c>
      <c r="B6454">
        <v>1</v>
      </c>
      <c r="C6454">
        <v>11060</v>
      </c>
      <c r="D6454">
        <v>212041</v>
      </c>
      <c r="E6454" t="s">
        <v>13598</v>
      </c>
      <c r="F6454">
        <v>60.088380000000001</v>
      </c>
      <c r="G6454">
        <v>20211125</v>
      </c>
      <c r="H6454">
        <v>99999999</v>
      </c>
      <c r="I6454" t="s">
        <v>64</v>
      </c>
      <c r="J6454" t="s">
        <v>98</v>
      </c>
      <c r="K6454" t="s">
        <v>99</v>
      </c>
      <c r="L6454" t="s">
        <v>99</v>
      </c>
      <c r="M6454" t="s">
        <v>13599</v>
      </c>
      <c r="N6454" t="s">
        <v>3018</v>
      </c>
      <c r="O6454" t="s">
        <v>3149</v>
      </c>
      <c r="P6454" t="s">
        <v>390</v>
      </c>
      <c r="Q6454" t="s">
        <v>224</v>
      </c>
      <c r="R6454" t="s">
        <v>392</v>
      </c>
      <c r="S6454">
        <v>27.75</v>
      </c>
      <c r="U6454">
        <v>0</v>
      </c>
      <c r="V6454">
        <v>0</v>
      </c>
      <c r="W6454">
        <v>1</v>
      </c>
    </row>
    <row r="6455" spans="1:23" x14ac:dyDescent="0.25">
      <c r="A6455" t="s">
        <v>23</v>
      </c>
      <c r="B6455">
        <v>1</v>
      </c>
      <c r="C6455">
        <v>11010</v>
      </c>
      <c r="D6455">
        <v>212042</v>
      </c>
      <c r="E6455" t="s">
        <v>13600</v>
      </c>
      <c r="F6455">
        <v>55.096150000000002</v>
      </c>
      <c r="G6455">
        <v>20211125</v>
      </c>
      <c r="H6455">
        <v>99999999</v>
      </c>
      <c r="I6455" t="s">
        <v>64</v>
      </c>
      <c r="J6455" t="s">
        <v>98</v>
      </c>
      <c r="K6455" t="s">
        <v>99</v>
      </c>
      <c r="L6455" t="s">
        <v>99</v>
      </c>
      <c r="M6455" t="s">
        <v>13601</v>
      </c>
      <c r="N6455" t="s">
        <v>13602</v>
      </c>
      <c r="O6455" t="s">
        <v>13603</v>
      </c>
      <c r="P6455" t="s">
        <v>390</v>
      </c>
      <c r="Q6455" t="s">
        <v>224</v>
      </c>
      <c r="R6455" t="s">
        <v>392</v>
      </c>
      <c r="S6455">
        <v>25.5</v>
      </c>
      <c r="U6455">
        <v>0</v>
      </c>
      <c r="V6455">
        <v>0</v>
      </c>
      <c r="W6455">
        <v>1</v>
      </c>
    </row>
    <row r="6456" spans="1:23" x14ac:dyDescent="0.25">
      <c r="A6456" t="s">
        <v>23</v>
      </c>
      <c r="B6456">
        <v>1</v>
      </c>
      <c r="C6456">
        <v>11020</v>
      </c>
      <c r="D6456">
        <v>212042</v>
      </c>
      <c r="E6456" t="s">
        <v>13600</v>
      </c>
      <c r="F6456">
        <v>55.096150000000002</v>
      </c>
      <c r="G6456">
        <v>20211125</v>
      </c>
      <c r="H6456">
        <v>99999999</v>
      </c>
      <c r="I6456" t="s">
        <v>64</v>
      </c>
      <c r="J6456" t="s">
        <v>98</v>
      </c>
      <c r="K6456" t="s">
        <v>99</v>
      </c>
      <c r="L6456" t="s">
        <v>99</v>
      </c>
      <c r="M6456" t="s">
        <v>13601</v>
      </c>
      <c r="N6456" t="s">
        <v>13602</v>
      </c>
      <c r="O6456" t="s">
        <v>13603</v>
      </c>
      <c r="P6456" t="s">
        <v>390</v>
      </c>
      <c r="Q6456" t="s">
        <v>224</v>
      </c>
      <c r="R6456" t="s">
        <v>392</v>
      </c>
      <c r="S6456">
        <v>25.5</v>
      </c>
      <c r="U6456">
        <v>0</v>
      </c>
      <c r="V6456">
        <v>0</v>
      </c>
      <c r="W6456">
        <v>1</v>
      </c>
    </row>
    <row r="6457" spans="1:23" x14ac:dyDescent="0.25">
      <c r="A6457" t="s">
        <v>23</v>
      </c>
      <c r="B6457">
        <v>1</v>
      </c>
      <c r="C6457">
        <v>11060</v>
      </c>
      <c r="D6457">
        <v>212042</v>
      </c>
      <c r="E6457" t="s">
        <v>13600</v>
      </c>
      <c r="F6457">
        <v>55.096150000000002</v>
      </c>
      <c r="G6457">
        <v>20211125</v>
      </c>
      <c r="H6457">
        <v>99999999</v>
      </c>
      <c r="I6457" t="s">
        <v>64</v>
      </c>
      <c r="J6457" t="s">
        <v>98</v>
      </c>
      <c r="K6457" t="s">
        <v>99</v>
      </c>
      <c r="L6457" t="s">
        <v>99</v>
      </c>
      <c r="M6457" t="s">
        <v>13601</v>
      </c>
      <c r="N6457" t="s">
        <v>13602</v>
      </c>
      <c r="O6457" t="s">
        <v>13603</v>
      </c>
      <c r="P6457" t="s">
        <v>390</v>
      </c>
      <c r="Q6457" t="s">
        <v>224</v>
      </c>
      <c r="R6457" t="s">
        <v>392</v>
      </c>
      <c r="S6457">
        <v>25.5</v>
      </c>
      <c r="U6457">
        <v>0</v>
      </c>
      <c r="V6457">
        <v>0</v>
      </c>
      <c r="W6457">
        <v>1</v>
      </c>
    </row>
    <row r="6458" spans="1:23" x14ac:dyDescent="0.25">
      <c r="A6458" t="s">
        <v>23</v>
      </c>
      <c r="B6458">
        <v>1</v>
      </c>
      <c r="C6458">
        <v>11010</v>
      </c>
      <c r="D6458">
        <v>212043</v>
      </c>
      <c r="E6458" t="s">
        <v>13604</v>
      </c>
      <c r="F6458">
        <v>53.371549999999999</v>
      </c>
      <c r="G6458">
        <v>20211125</v>
      </c>
      <c r="H6458">
        <v>99999999</v>
      </c>
      <c r="I6458" t="s">
        <v>64</v>
      </c>
      <c r="J6458" t="s">
        <v>98</v>
      </c>
      <c r="K6458" t="s">
        <v>99</v>
      </c>
      <c r="L6458" t="s">
        <v>99</v>
      </c>
      <c r="M6458" t="s">
        <v>13605</v>
      </c>
      <c r="N6458" t="s">
        <v>13606</v>
      </c>
      <c r="O6458" t="s">
        <v>13607</v>
      </c>
      <c r="P6458" t="s">
        <v>390</v>
      </c>
      <c r="Q6458" t="s">
        <v>224</v>
      </c>
      <c r="R6458" t="s">
        <v>392</v>
      </c>
      <c r="S6458">
        <v>25.15</v>
      </c>
      <c r="U6458">
        <v>0</v>
      </c>
      <c r="V6458">
        <v>0</v>
      </c>
      <c r="W6458">
        <v>1</v>
      </c>
    </row>
    <row r="6459" spans="1:23" x14ac:dyDescent="0.25">
      <c r="A6459" t="s">
        <v>23</v>
      </c>
      <c r="B6459">
        <v>1</v>
      </c>
      <c r="C6459">
        <v>11020</v>
      </c>
      <c r="D6459">
        <v>212043</v>
      </c>
      <c r="E6459" t="s">
        <v>13604</v>
      </c>
      <c r="F6459">
        <v>53.371549999999999</v>
      </c>
      <c r="G6459">
        <v>20211125</v>
      </c>
      <c r="H6459">
        <v>99999999</v>
      </c>
      <c r="I6459" t="s">
        <v>64</v>
      </c>
      <c r="J6459" t="s">
        <v>98</v>
      </c>
      <c r="K6459" t="s">
        <v>99</v>
      </c>
      <c r="L6459" t="s">
        <v>99</v>
      </c>
      <c r="M6459" t="s">
        <v>13605</v>
      </c>
      <c r="N6459" t="s">
        <v>13606</v>
      </c>
      <c r="O6459" t="s">
        <v>13607</v>
      </c>
      <c r="P6459" t="s">
        <v>390</v>
      </c>
      <c r="Q6459" t="s">
        <v>224</v>
      </c>
      <c r="R6459" t="s">
        <v>392</v>
      </c>
      <c r="S6459">
        <v>25.15</v>
      </c>
      <c r="U6459">
        <v>0</v>
      </c>
      <c r="V6459">
        <v>0</v>
      </c>
      <c r="W6459">
        <v>1</v>
      </c>
    </row>
    <row r="6460" spans="1:23" x14ac:dyDescent="0.25">
      <c r="A6460" t="s">
        <v>23</v>
      </c>
      <c r="B6460">
        <v>1</v>
      </c>
      <c r="C6460">
        <v>11060</v>
      </c>
      <c r="D6460">
        <v>212043</v>
      </c>
      <c r="E6460" t="s">
        <v>13604</v>
      </c>
      <c r="F6460">
        <v>53.371549999999999</v>
      </c>
      <c r="G6460">
        <v>20211125</v>
      </c>
      <c r="H6460">
        <v>99999999</v>
      </c>
      <c r="I6460" t="s">
        <v>64</v>
      </c>
      <c r="J6460" t="s">
        <v>98</v>
      </c>
      <c r="K6460" t="s">
        <v>99</v>
      </c>
      <c r="L6460" t="s">
        <v>99</v>
      </c>
      <c r="M6460" t="s">
        <v>13605</v>
      </c>
      <c r="N6460" t="s">
        <v>13606</v>
      </c>
      <c r="O6460" t="s">
        <v>13607</v>
      </c>
      <c r="P6460" t="s">
        <v>390</v>
      </c>
      <c r="Q6460" t="s">
        <v>224</v>
      </c>
      <c r="R6460" t="s">
        <v>392</v>
      </c>
      <c r="S6460">
        <v>25.15</v>
      </c>
      <c r="U6460">
        <v>0</v>
      </c>
      <c r="V6460">
        <v>0</v>
      </c>
      <c r="W6460">
        <v>1</v>
      </c>
    </row>
    <row r="6461" spans="1:23" x14ac:dyDescent="0.25">
      <c r="A6461" t="s">
        <v>23</v>
      </c>
      <c r="B6461">
        <v>1</v>
      </c>
      <c r="C6461">
        <v>11010</v>
      </c>
      <c r="D6461">
        <v>212044</v>
      </c>
      <c r="E6461" t="s">
        <v>3130</v>
      </c>
      <c r="F6461">
        <v>52.78</v>
      </c>
      <c r="G6461">
        <v>20150414</v>
      </c>
      <c r="H6461">
        <v>99999999</v>
      </c>
      <c r="I6461" t="s">
        <v>25</v>
      </c>
      <c r="J6461" t="s">
        <v>509</v>
      </c>
      <c r="K6461" t="s">
        <v>2943</v>
      </c>
      <c r="L6461" t="s">
        <v>1654</v>
      </c>
      <c r="M6461" t="s">
        <v>2944</v>
      </c>
      <c r="N6461" t="s">
        <v>3131</v>
      </c>
      <c r="O6461" t="s">
        <v>3132</v>
      </c>
      <c r="P6461" t="s">
        <v>390</v>
      </c>
      <c r="Q6461" t="s">
        <v>2284</v>
      </c>
      <c r="R6461" t="s">
        <v>392</v>
      </c>
      <c r="S6461">
        <v>15.06</v>
      </c>
      <c r="U6461">
        <v>0</v>
      </c>
      <c r="V6461">
        <v>0</v>
      </c>
      <c r="W6461">
        <v>1</v>
      </c>
    </row>
    <row r="6462" spans="1:23" x14ac:dyDescent="0.25">
      <c r="A6462" t="s">
        <v>23</v>
      </c>
      <c r="B6462">
        <v>1</v>
      </c>
      <c r="C6462">
        <v>11020</v>
      </c>
      <c r="D6462">
        <v>212044</v>
      </c>
      <c r="E6462" t="s">
        <v>3130</v>
      </c>
      <c r="F6462">
        <v>52.78</v>
      </c>
      <c r="G6462">
        <v>20150414</v>
      </c>
      <c r="H6462">
        <v>99999999</v>
      </c>
      <c r="I6462" t="s">
        <v>25</v>
      </c>
      <c r="J6462" t="s">
        <v>509</v>
      </c>
      <c r="K6462" t="s">
        <v>2943</v>
      </c>
      <c r="L6462" t="s">
        <v>1654</v>
      </c>
      <c r="M6462" t="s">
        <v>2944</v>
      </c>
      <c r="N6462" t="s">
        <v>3131</v>
      </c>
      <c r="O6462" t="s">
        <v>3132</v>
      </c>
      <c r="P6462" t="s">
        <v>390</v>
      </c>
      <c r="Q6462" t="s">
        <v>2284</v>
      </c>
      <c r="R6462" t="s">
        <v>392</v>
      </c>
      <c r="S6462">
        <v>15.06</v>
      </c>
      <c r="U6462">
        <v>0</v>
      </c>
      <c r="V6462">
        <v>0</v>
      </c>
      <c r="W6462">
        <v>1</v>
      </c>
    </row>
    <row r="6463" spans="1:23" x14ac:dyDescent="0.25">
      <c r="A6463" t="s">
        <v>23</v>
      </c>
      <c r="B6463">
        <v>1</v>
      </c>
      <c r="C6463">
        <v>11060</v>
      </c>
      <c r="D6463">
        <v>212044</v>
      </c>
      <c r="E6463" t="s">
        <v>3130</v>
      </c>
      <c r="F6463">
        <v>52.78</v>
      </c>
      <c r="G6463">
        <v>20150414</v>
      </c>
      <c r="H6463">
        <v>99999999</v>
      </c>
      <c r="I6463" t="s">
        <v>25</v>
      </c>
      <c r="J6463" t="s">
        <v>509</v>
      </c>
      <c r="K6463" t="s">
        <v>2943</v>
      </c>
      <c r="L6463" t="s">
        <v>1654</v>
      </c>
      <c r="M6463" t="s">
        <v>2944</v>
      </c>
      <c r="N6463" t="s">
        <v>3131</v>
      </c>
      <c r="O6463" t="s">
        <v>3132</v>
      </c>
      <c r="P6463" t="s">
        <v>390</v>
      </c>
      <c r="Q6463" t="s">
        <v>2284</v>
      </c>
      <c r="R6463" t="s">
        <v>392</v>
      </c>
      <c r="S6463">
        <v>15.06</v>
      </c>
      <c r="U6463">
        <v>0</v>
      </c>
      <c r="V6463">
        <v>0</v>
      </c>
      <c r="W6463">
        <v>1</v>
      </c>
    </row>
    <row r="6464" spans="1:23" x14ac:dyDescent="0.25">
      <c r="A6464" t="s">
        <v>23</v>
      </c>
      <c r="B6464">
        <v>1</v>
      </c>
      <c r="C6464">
        <v>11010</v>
      </c>
      <c r="D6464">
        <v>301001</v>
      </c>
      <c r="E6464" t="s">
        <v>3133</v>
      </c>
      <c r="F6464">
        <v>43.39</v>
      </c>
      <c r="G6464">
        <v>20170102</v>
      </c>
      <c r="H6464">
        <v>99999999</v>
      </c>
      <c r="I6464" t="s">
        <v>64</v>
      </c>
      <c r="J6464" t="s">
        <v>98</v>
      </c>
      <c r="K6464" t="s">
        <v>99</v>
      </c>
      <c r="L6464" t="s">
        <v>99</v>
      </c>
      <c r="M6464" t="s">
        <v>3134</v>
      </c>
      <c r="N6464" t="s">
        <v>3135</v>
      </c>
      <c r="O6464" t="s">
        <v>3136</v>
      </c>
      <c r="P6464" t="s">
        <v>390</v>
      </c>
      <c r="Q6464" t="s">
        <v>224</v>
      </c>
      <c r="R6464" t="s">
        <v>392</v>
      </c>
      <c r="S6464">
        <v>16.36</v>
      </c>
      <c r="U6464">
        <v>0</v>
      </c>
      <c r="V6464">
        <v>0</v>
      </c>
    </row>
    <row r="6465" spans="1:23" x14ac:dyDescent="0.25">
      <c r="A6465" t="s">
        <v>23</v>
      </c>
      <c r="B6465">
        <v>1</v>
      </c>
      <c r="C6465">
        <v>11020</v>
      </c>
      <c r="D6465">
        <v>301001</v>
      </c>
      <c r="E6465" t="s">
        <v>3133</v>
      </c>
      <c r="F6465">
        <v>43.39</v>
      </c>
      <c r="G6465">
        <v>20170102</v>
      </c>
      <c r="H6465">
        <v>99999999</v>
      </c>
      <c r="I6465" t="s">
        <v>64</v>
      </c>
      <c r="J6465" t="s">
        <v>98</v>
      </c>
      <c r="K6465" t="s">
        <v>99</v>
      </c>
      <c r="L6465" t="s">
        <v>99</v>
      </c>
      <c r="M6465" t="s">
        <v>3134</v>
      </c>
      <c r="N6465" t="s">
        <v>3135</v>
      </c>
      <c r="O6465" t="s">
        <v>3136</v>
      </c>
      <c r="P6465" t="s">
        <v>390</v>
      </c>
      <c r="Q6465" t="s">
        <v>224</v>
      </c>
      <c r="R6465" t="s">
        <v>392</v>
      </c>
      <c r="S6465">
        <v>16.36</v>
      </c>
      <c r="U6465">
        <v>0</v>
      </c>
      <c r="V6465">
        <v>0</v>
      </c>
    </row>
    <row r="6466" spans="1:23" x14ac:dyDescent="0.25">
      <c r="A6466" t="s">
        <v>23</v>
      </c>
      <c r="B6466">
        <v>1</v>
      </c>
      <c r="C6466">
        <v>11010</v>
      </c>
      <c r="D6466">
        <v>301002</v>
      </c>
      <c r="E6466" t="s">
        <v>3137</v>
      </c>
      <c r="F6466">
        <v>43.39</v>
      </c>
      <c r="G6466">
        <v>20170502</v>
      </c>
      <c r="H6466">
        <v>99999999</v>
      </c>
      <c r="I6466" t="s">
        <v>64</v>
      </c>
      <c r="J6466" t="s">
        <v>98</v>
      </c>
      <c r="K6466" t="s">
        <v>99</v>
      </c>
      <c r="L6466" t="s">
        <v>99</v>
      </c>
      <c r="M6466" t="s">
        <v>3138</v>
      </c>
      <c r="N6466" t="s">
        <v>3135</v>
      </c>
      <c r="O6466" t="s">
        <v>3136</v>
      </c>
      <c r="P6466" t="s">
        <v>390</v>
      </c>
      <c r="Q6466" t="s">
        <v>224</v>
      </c>
      <c r="R6466" t="s">
        <v>392</v>
      </c>
      <c r="S6466">
        <v>16.420000000000002</v>
      </c>
      <c r="U6466">
        <v>0</v>
      </c>
      <c r="V6466">
        <v>0</v>
      </c>
      <c r="W6466">
        <v>1</v>
      </c>
    </row>
    <row r="6467" spans="1:23" x14ac:dyDescent="0.25">
      <c r="A6467" t="s">
        <v>23</v>
      </c>
      <c r="B6467">
        <v>1</v>
      </c>
      <c r="C6467">
        <v>11020</v>
      </c>
      <c r="D6467">
        <v>301002</v>
      </c>
      <c r="E6467" t="s">
        <v>3137</v>
      </c>
      <c r="F6467">
        <v>43.39</v>
      </c>
      <c r="G6467">
        <v>20170502</v>
      </c>
      <c r="H6467">
        <v>99999999</v>
      </c>
      <c r="I6467" t="s">
        <v>64</v>
      </c>
      <c r="J6467" t="s">
        <v>98</v>
      </c>
      <c r="K6467" t="s">
        <v>99</v>
      </c>
      <c r="L6467" t="s">
        <v>99</v>
      </c>
      <c r="M6467" t="s">
        <v>3138</v>
      </c>
      <c r="N6467" t="s">
        <v>3135</v>
      </c>
      <c r="O6467" t="s">
        <v>3136</v>
      </c>
      <c r="P6467" t="s">
        <v>390</v>
      </c>
      <c r="Q6467" t="s">
        <v>224</v>
      </c>
      <c r="R6467" t="s">
        <v>392</v>
      </c>
      <c r="S6467">
        <v>16.420000000000002</v>
      </c>
      <c r="U6467">
        <v>0</v>
      </c>
      <c r="V6467">
        <v>0</v>
      </c>
      <c r="W6467">
        <v>1</v>
      </c>
    </row>
    <row r="6468" spans="1:23" x14ac:dyDescent="0.25">
      <c r="A6468" t="s">
        <v>23</v>
      </c>
      <c r="B6468">
        <v>1</v>
      </c>
      <c r="C6468">
        <v>11111</v>
      </c>
      <c r="D6468">
        <v>301003</v>
      </c>
      <c r="E6468" t="s">
        <v>6361</v>
      </c>
      <c r="F6468">
        <v>20.609079999999999</v>
      </c>
      <c r="G6468">
        <v>20200519</v>
      </c>
      <c r="H6468">
        <v>99999999</v>
      </c>
      <c r="J6468" t="s">
        <v>98</v>
      </c>
      <c r="K6468" t="s">
        <v>99</v>
      </c>
      <c r="L6468" t="s">
        <v>99</v>
      </c>
      <c r="M6468" t="s">
        <v>6362</v>
      </c>
      <c r="N6468" t="s">
        <v>6363</v>
      </c>
      <c r="O6468" t="s">
        <v>3142</v>
      </c>
      <c r="P6468" t="s">
        <v>390</v>
      </c>
      <c r="Q6468" t="s">
        <v>224</v>
      </c>
      <c r="R6468" t="s">
        <v>392</v>
      </c>
      <c r="S6468">
        <v>15.75</v>
      </c>
      <c r="U6468">
        <v>0</v>
      </c>
      <c r="V6468">
        <v>0</v>
      </c>
      <c r="W6468">
        <v>1</v>
      </c>
    </row>
    <row r="6469" spans="1:23" x14ac:dyDescent="0.25">
      <c r="A6469" t="s">
        <v>23</v>
      </c>
      <c r="B6469">
        <v>1</v>
      </c>
      <c r="C6469">
        <v>11010</v>
      </c>
      <c r="D6469">
        <v>301003</v>
      </c>
      <c r="E6469" t="s">
        <v>6361</v>
      </c>
      <c r="F6469">
        <v>20.601849999999999</v>
      </c>
      <c r="G6469">
        <v>20211206</v>
      </c>
      <c r="H6469">
        <v>99999999</v>
      </c>
      <c r="I6469" t="s">
        <v>64</v>
      </c>
      <c r="J6469" t="s">
        <v>98</v>
      </c>
      <c r="K6469" t="s">
        <v>99</v>
      </c>
      <c r="L6469" t="s">
        <v>99</v>
      </c>
      <c r="M6469" t="s">
        <v>6362</v>
      </c>
      <c r="N6469" t="s">
        <v>6363</v>
      </c>
      <c r="O6469" t="s">
        <v>3142</v>
      </c>
      <c r="P6469" t="s">
        <v>390</v>
      </c>
      <c r="Q6469" t="s">
        <v>224</v>
      </c>
      <c r="R6469" t="s">
        <v>392</v>
      </c>
      <c r="S6469">
        <v>15.75</v>
      </c>
      <c r="U6469">
        <v>0</v>
      </c>
      <c r="V6469">
        <v>0</v>
      </c>
      <c r="W6469">
        <v>1</v>
      </c>
    </row>
    <row r="6470" spans="1:23" x14ac:dyDescent="0.25">
      <c r="A6470" t="s">
        <v>23</v>
      </c>
      <c r="B6470">
        <v>1</v>
      </c>
      <c r="C6470">
        <v>11020</v>
      </c>
      <c r="D6470">
        <v>301003</v>
      </c>
      <c r="E6470" t="s">
        <v>6361</v>
      </c>
      <c r="F6470">
        <v>20.601849999999999</v>
      </c>
      <c r="G6470">
        <v>20211206</v>
      </c>
      <c r="H6470">
        <v>99999999</v>
      </c>
      <c r="I6470" t="s">
        <v>64</v>
      </c>
      <c r="J6470" t="s">
        <v>98</v>
      </c>
      <c r="K6470" t="s">
        <v>99</v>
      </c>
      <c r="L6470" t="s">
        <v>99</v>
      </c>
      <c r="M6470" t="s">
        <v>6362</v>
      </c>
      <c r="N6470" t="s">
        <v>6363</v>
      </c>
      <c r="O6470" t="s">
        <v>3142</v>
      </c>
      <c r="P6470" t="s">
        <v>390</v>
      </c>
      <c r="Q6470" t="s">
        <v>224</v>
      </c>
      <c r="R6470" t="s">
        <v>392</v>
      </c>
      <c r="S6470">
        <v>15.75</v>
      </c>
      <c r="U6470">
        <v>0</v>
      </c>
      <c r="V6470">
        <v>0</v>
      </c>
      <c r="W6470">
        <v>1</v>
      </c>
    </row>
    <row r="6471" spans="1:23" x14ac:dyDescent="0.25">
      <c r="A6471" t="s">
        <v>23</v>
      </c>
      <c r="B6471">
        <v>1</v>
      </c>
      <c r="C6471">
        <v>11060</v>
      </c>
      <c r="D6471">
        <v>301003</v>
      </c>
      <c r="E6471" t="s">
        <v>6361</v>
      </c>
      <c r="F6471">
        <v>20.601849999999999</v>
      </c>
      <c r="G6471">
        <v>20211206</v>
      </c>
      <c r="H6471">
        <v>99999999</v>
      </c>
      <c r="I6471" t="s">
        <v>64</v>
      </c>
      <c r="J6471" t="s">
        <v>98</v>
      </c>
      <c r="K6471" t="s">
        <v>99</v>
      </c>
      <c r="L6471" t="s">
        <v>99</v>
      </c>
      <c r="M6471" t="s">
        <v>6362</v>
      </c>
      <c r="N6471" t="s">
        <v>6363</v>
      </c>
      <c r="O6471" t="s">
        <v>3142</v>
      </c>
      <c r="P6471" t="s">
        <v>390</v>
      </c>
      <c r="Q6471" t="s">
        <v>224</v>
      </c>
      <c r="R6471" t="s">
        <v>392</v>
      </c>
      <c r="S6471">
        <v>15.75</v>
      </c>
      <c r="U6471">
        <v>0</v>
      </c>
      <c r="V6471">
        <v>0</v>
      </c>
      <c r="W6471">
        <v>1</v>
      </c>
    </row>
    <row r="6472" spans="1:23" x14ac:dyDescent="0.25">
      <c r="A6472" t="s">
        <v>23</v>
      </c>
      <c r="B6472">
        <v>1</v>
      </c>
      <c r="C6472">
        <v>11111</v>
      </c>
      <c r="D6472">
        <v>301004</v>
      </c>
      <c r="E6472" t="s">
        <v>6364</v>
      </c>
      <c r="F6472">
        <v>18.066990000000001</v>
      </c>
      <c r="G6472">
        <v>20200519</v>
      </c>
      <c r="H6472">
        <v>99999999</v>
      </c>
      <c r="J6472" t="s">
        <v>98</v>
      </c>
      <c r="K6472" t="s">
        <v>99</v>
      </c>
      <c r="L6472" t="s">
        <v>99</v>
      </c>
      <c r="M6472" t="s">
        <v>6365</v>
      </c>
      <c r="N6472" t="s">
        <v>6366</v>
      </c>
      <c r="O6472" t="s">
        <v>3142</v>
      </c>
      <c r="P6472" t="s">
        <v>390</v>
      </c>
      <c r="Q6472" t="s">
        <v>224</v>
      </c>
      <c r="R6472" t="s">
        <v>392</v>
      </c>
      <c r="S6472">
        <v>15.5</v>
      </c>
      <c r="U6472">
        <v>0</v>
      </c>
      <c r="V6472">
        <v>0</v>
      </c>
      <c r="W6472">
        <v>1</v>
      </c>
    </row>
    <row r="6473" spans="1:23" x14ac:dyDescent="0.25">
      <c r="A6473" t="s">
        <v>23</v>
      </c>
      <c r="B6473">
        <v>1</v>
      </c>
      <c r="C6473">
        <v>11010</v>
      </c>
      <c r="D6473">
        <v>301004</v>
      </c>
      <c r="E6473" t="s">
        <v>6364</v>
      </c>
      <c r="F6473">
        <v>18.877649999999999</v>
      </c>
      <c r="G6473">
        <v>20211206</v>
      </c>
      <c r="H6473">
        <v>99999999</v>
      </c>
      <c r="I6473" t="s">
        <v>64</v>
      </c>
      <c r="J6473" t="s">
        <v>98</v>
      </c>
      <c r="K6473" t="s">
        <v>99</v>
      </c>
      <c r="L6473" t="s">
        <v>99</v>
      </c>
      <c r="M6473" t="s">
        <v>6365</v>
      </c>
      <c r="N6473" t="s">
        <v>6366</v>
      </c>
      <c r="O6473" t="s">
        <v>3142</v>
      </c>
      <c r="P6473" t="s">
        <v>390</v>
      </c>
      <c r="Q6473" t="s">
        <v>224</v>
      </c>
      <c r="R6473" t="s">
        <v>392</v>
      </c>
      <c r="S6473">
        <v>15.5</v>
      </c>
      <c r="U6473">
        <v>0</v>
      </c>
      <c r="V6473">
        <v>0</v>
      </c>
      <c r="W6473">
        <v>1</v>
      </c>
    </row>
    <row r="6474" spans="1:23" x14ac:dyDescent="0.25">
      <c r="A6474" t="s">
        <v>23</v>
      </c>
      <c r="B6474">
        <v>1</v>
      </c>
      <c r="C6474">
        <v>11020</v>
      </c>
      <c r="D6474">
        <v>301004</v>
      </c>
      <c r="E6474" t="s">
        <v>6364</v>
      </c>
      <c r="F6474">
        <v>18.877649999999999</v>
      </c>
      <c r="G6474">
        <v>20211206</v>
      </c>
      <c r="H6474">
        <v>99999999</v>
      </c>
      <c r="I6474" t="s">
        <v>64</v>
      </c>
      <c r="J6474" t="s">
        <v>98</v>
      </c>
      <c r="K6474" t="s">
        <v>99</v>
      </c>
      <c r="L6474" t="s">
        <v>99</v>
      </c>
      <c r="M6474" t="s">
        <v>6365</v>
      </c>
      <c r="N6474" t="s">
        <v>6366</v>
      </c>
      <c r="O6474" t="s">
        <v>3142</v>
      </c>
      <c r="P6474" t="s">
        <v>390</v>
      </c>
      <c r="Q6474" t="s">
        <v>224</v>
      </c>
      <c r="R6474" t="s">
        <v>392</v>
      </c>
      <c r="S6474">
        <v>15.5</v>
      </c>
      <c r="U6474">
        <v>0</v>
      </c>
      <c r="V6474">
        <v>0</v>
      </c>
      <c r="W6474">
        <v>1</v>
      </c>
    </row>
    <row r="6475" spans="1:23" x14ac:dyDescent="0.25">
      <c r="A6475" t="s">
        <v>23</v>
      </c>
      <c r="B6475">
        <v>1</v>
      </c>
      <c r="C6475">
        <v>11060</v>
      </c>
      <c r="D6475">
        <v>301004</v>
      </c>
      <c r="E6475" t="s">
        <v>6364</v>
      </c>
      <c r="F6475">
        <v>18.877649999999999</v>
      </c>
      <c r="G6475">
        <v>20211206</v>
      </c>
      <c r="H6475">
        <v>99999999</v>
      </c>
      <c r="I6475" t="s">
        <v>64</v>
      </c>
      <c r="J6475" t="s">
        <v>98</v>
      </c>
      <c r="K6475" t="s">
        <v>99</v>
      </c>
      <c r="L6475" t="s">
        <v>99</v>
      </c>
      <c r="M6475" t="s">
        <v>6365</v>
      </c>
      <c r="N6475" t="s">
        <v>6366</v>
      </c>
      <c r="O6475" t="s">
        <v>3142</v>
      </c>
      <c r="P6475" t="s">
        <v>390</v>
      </c>
      <c r="Q6475" t="s">
        <v>224</v>
      </c>
      <c r="R6475" t="s">
        <v>392</v>
      </c>
      <c r="S6475">
        <v>15.5</v>
      </c>
      <c r="U6475">
        <v>0</v>
      </c>
      <c r="V6475">
        <v>0</v>
      </c>
      <c r="W6475">
        <v>1</v>
      </c>
    </row>
    <row r="6476" spans="1:23" x14ac:dyDescent="0.25">
      <c r="A6476" t="s">
        <v>23</v>
      </c>
      <c r="B6476">
        <v>1</v>
      </c>
      <c r="C6476">
        <v>11111</v>
      </c>
      <c r="D6476">
        <v>301005</v>
      </c>
      <c r="E6476" t="s">
        <v>6367</v>
      </c>
      <c r="F6476">
        <v>18.066990000000001</v>
      </c>
      <c r="G6476">
        <v>20200519</v>
      </c>
      <c r="H6476">
        <v>99999999</v>
      </c>
      <c r="J6476" t="s">
        <v>98</v>
      </c>
      <c r="K6476" t="s">
        <v>99</v>
      </c>
      <c r="L6476" t="s">
        <v>99</v>
      </c>
      <c r="M6476" t="s">
        <v>6368</v>
      </c>
      <c r="N6476" t="s">
        <v>6366</v>
      </c>
      <c r="O6476" t="s">
        <v>3142</v>
      </c>
      <c r="P6476" t="s">
        <v>390</v>
      </c>
      <c r="Q6476" t="s">
        <v>224</v>
      </c>
      <c r="R6476" t="s">
        <v>392</v>
      </c>
      <c r="S6476">
        <v>15.45</v>
      </c>
      <c r="U6476">
        <v>0</v>
      </c>
      <c r="V6476">
        <v>0</v>
      </c>
      <c r="W6476">
        <v>1</v>
      </c>
    </row>
    <row r="6477" spans="1:23" x14ac:dyDescent="0.25">
      <c r="A6477" t="s">
        <v>23</v>
      </c>
      <c r="B6477">
        <v>1</v>
      </c>
      <c r="C6477">
        <v>11010</v>
      </c>
      <c r="D6477">
        <v>301005</v>
      </c>
      <c r="E6477" t="s">
        <v>6367</v>
      </c>
      <c r="F6477">
        <v>18.877459999999999</v>
      </c>
      <c r="G6477">
        <v>20211206</v>
      </c>
      <c r="H6477">
        <v>99999999</v>
      </c>
      <c r="I6477" t="s">
        <v>64</v>
      </c>
      <c r="J6477" t="s">
        <v>98</v>
      </c>
      <c r="K6477" t="s">
        <v>99</v>
      </c>
      <c r="L6477" t="s">
        <v>99</v>
      </c>
      <c r="M6477" t="s">
        <v>6368</v>
      </c>
      <c r="N6477" t="s">
        <v>6366</v>
      </c>
      <c r="O6477" t="s">
        <v>3142</v>
      </c>
      <c r="P6477" t="s">
        <v>390</v>
      </c>
      <c r="Q6477" t="s">
        <v>224</v>
      </c>
      <c r="R6477" t="s">
        <v>392</v>
      </c>
      <c r="S6477">
        <v>15.45</v>
      </c>
      <c r="U6477">
        <v>0</v>
      </c>
      <c r="V6477">
        <v>0</v>
      </c>
      <c r="W6477">
        <v>1</v>
      </c>
    </row>
    <row r="6478" spans="1:23" x14ac:dyDescent="0.25">
      <c r="A6478" t="s">
        <v>23</v>
      </c>
      <c r="B6478">
        <v>1</v>
      </c>
      <c r="C6478">
        <v>11020</v>
      </c>
      <c r="D6478">
        <v>301005</v>
      </c>
      <c r="E6478" t="s">
        <v>6367</v>
      </c>
      <c r="F6478">
        <v>18.877459999999999</v>
      </c>
      <c r="G6478">
        <v>20211206</v>
      </c>
      <c r="H6478">
        <v>99999999</v>
      </c>
      <c r="I6478" t="s">
        <v>64</v>
      </c>
      <c r="J6478" t="s">
        <v>98</v>
      </c>
      <c r="K6478" t="s">
        <v>99</v>
      </c>
      <c r="L6478" t="s">
        <v>99</v>
      </c>
      <c r="M6478" t="s">
        <v>6368</v>
      </c>
      <c r="N6478" t="s">
        <v>6366</v>
      </c>
      <c r="O6478" t="s">
        <v>3142</v>
      </c>
      <c r="P6478" t="s">
        <v>390</v>
      </c>
      <c r="Q6478" t="s">
        <v>224</v>
      </c>
      <c r="R6478" t="s">
        <v>392</v>
      </c>
      <c r="S6478">
        <v>15.45</v>
      </c>
      <c r="U6478">
        <v>0</v>
      </c>
      <c r="V6478">
        <v>0</v>
      </c>
      <c r="W6478">
        <v>1</v>
      </c>
    </row>
    <row r="6479" spans="1:23" x14ac:dyDescent="0.25">
      <c r="A6479" t="s">
        <v>23</v>
      </c>
      <c r="B6479">
        <v>1</v>
      </c>
      <c r="C6479">
        <v>11060</v>
      </c>
      <c r="D6479">
        <v>301005</v>
      </c>
      <c r="E6479" t="s">
        <v>6367</v>
      </c>
      <c r="F6479">
        <v>18.877459999999999</v>
      </c>
      <c r="G6479">
        <v>20211206</v>
      </c>
      <c r="H6479">
        <v>99999999</v>
      </c>
      <c r="I6479" t="s">
        <v>64</v>
      </c>
      <c r="J6479" t="s">
        <v>98</v>
      </c>
      <c r="K6479" t="s">
        <v>99</v>
      </c>
      <c r="L6479" t="s">
        <v>99</v>
      </c>
      <c r="M6479" t="s">
        <v>6368</v>
      </c>
      <c r="N6479" t="s">
        <v>6366</v>
      </c>
      <c r="O6479" t="s">
        <v>3142</v>
      </c>
      <c r="P6479" t="s">
        <v>390</v>
      </c>
      <c r="Q6479" t="s">
        <v>224</v>
      </c>
      <c r="R6479" t="s">
        <v>392</v>
      </c>
      <c r="S6479">
        <v>15.45</v>
      </c>
      <c r="U6479">
        <v>0</v>
      </c>
      <c r="V6479">
        <v>0</v>
      </c>
      <c r="W6479">
        <v>1</v>
      </c>
    </row>
    <row r="6480" spans="1:23" x14ac:dyDescent="0.25">
      <c r="A6480" t="s">
        <v>23</v>
      </c>
      <c r="B6480">
        <v>1</v>
      </c>
      <c r="C6480">
        <v>11111</v>
      </c>
      <c r="D6480">
        <v>301006</v>
      </c>
      <c r="E6480" t="s">
        <v>6369</v>
      </c>
      <c r="F6480">
        <v>21.78933</v>
      </c>
      <c r="G6480">
        <v>20200519</v>
      </c>
      <c r="H6480">
        <v>99999999</v>
      </c>
      <c r="J6480" t="s">
        <v>98</v>
      </c>
      <c r="K6480" t="s">
        <v>99</v>
      </c>
      <c r="L6480" t="s">
        <v>99</v>
      </c>
      <c r="M6480" t="s">
        <v>6370</v>
      </c>
      <c r="N6480" t="s">
        <v>6371</v>
      </c>
      <c r="O6480" t="s">
        <v>3142</v>
      </c>
      <c r="P6480" t="s">
        <v>390</v>
      </c>
      <c r="Q6480" t="s">
        <v>224</v>
      </c>
      <c r="R6480" t="s">
        <v>392</v>
      </c>
      <c r="S6480">
        <v>15.55</v>
      </c>
      <c r="U6480">
        <v>0</v>
      </c>
      <c r="V6480">
        <v>0</v>
      </c>
      <c r="W6480">
        <v>1</v>
      </c>
    </row>
    <row r="6481" spans="1:23" x14ac:dyDescent="0.25">
      <c r="A6481" t="s">
        <v>23</v>
      </c>
      <c r="B6481">
        <v>1</v>
      </c>
      <c r="C6481">
        <v>11010</v>
      </c>
      <c r="D6481">
        <v>301006</v>
      </c>
      <c r="E6481" t="s">
        <v>6369</v>
      </c>
      <c r="F6481">
        <v>22.14472</v>
      </c>
      <c r="G6481">
        <v>20211206</v>
      </c>
      <c r="H6481">
        <v>99999999</v>
      </c>
      <c r="I6481" t="s">
        <v>64</v>
      </c>
      <c r="J6481" t="s">
        <v>98</v>
      </c>
      <c r="K6481" t="s">
        <v>99</v>
      </c>
      <c r="L6481" t="s">
        <v>99</v>
      </c>
      <c r="M6481" t="s">
        <v>6370</v>
      </c>
      <c r="N6481" t="s">
        <v>6371</v>
      </c>
      <c r="O6481" t="s">
        <v>3142</v>
      </c>
      <c r="P6481" t="s">
        <v>390</v>
      </c>
      <c r="Q6481" t="s">
        <v>224</v>
      </c>
      <c r="R6481" t="s">
        <v>392</v>
      </c>
      <c r="S6481">
        <v>15.55</v>
      </c>
      <c r="U6481">
        <v>0</v>
      </c>
      <c r="V6481">
        <v>0</v>
      </c>
      <c r="W6481">
        <v>1</v>
      </c>
    </row>
    <row r="6482" spans="1:23" x14ac:dyDescent="0.25">
      <c r="A6482" t="s">
        <v>23</v>
      </c>
      <c r="B6482">
        <v>1</v>
      </c>
      <c r="C6482">
        <v>11020</v>
      </c>
      <c r="D6482">
        <v>301006</v>
      </c>
      <c r="E6482" t="s">
        <v>6369</v>
      </c>
      <c r="F6482">
        <v>22.14472</v>
      </c>
      <c r="G6482">
        <v>20211206</v>
      </c>
      <c r="H6482">
        <v>99999999</v>
      </c>
      <c r="I6482" t="s">
        <v>64</v>
      </c>
      <c r="J6482" t="s">
        <v>98</v>
      </c>
      <c r="K6482" t="s">
        <v>99</v>
      </c>
      <c r="L6482" t="s">
        <v>99</v>
      </c>
      <c r="M6482" t="s">
        <v>6370</v>
      </c>
      <c r="N6482" t="s">
        <v>6371</v>
      </c>
      <c r="O6482" t="s">
        <v>3142</v>
      </c>
      <c r="P6482" t="s">
        <v>390</v>
      </c>
      <c r="Q6482" t="s">
        <v>224</v>
      </c>
      <c r="R6482" t="s">
        <v>392</v>
      </c>
      <c r="S6482">
        <v>15.55</v>
      </c>
      <c r="U6482">
        <v>0</v>
      </c>
      <c r="V6482">
        <v>0</v>
      </c>
      <c r="W6482">
        <v>1</v>
      </c>
    </row>
    <row r="6483" spans="1:23" x14ac:dyDescent="0.25">
      <c r="A6483" t="s">
        <v>23</v>
      </c>
      <c r="B6483">
        <v>1</v>
      </c>
      <c r="C6483">
        <v>11060</v>
      </c>
      <c r="D6483">
        <v>301006</v>
      </c>
      <c r="E6483" t="s">
        <v>6369</v>
      </c>
      <c r="F6483">
        <v>22.14472</v>
      </c>
      <c r="G6483">
        <v>20211206</v>
      </c>
      <c r="H6483">
        <v>99999999</v>
      </c>
      <c r="I6483" t="s">
        <v>64</v>
      </c>
      <c r="J6483" t="s">
        <v>98</v>
      </c>
      <c r="K6483" t="s">
        <v>99</v>
      </c>
      <c r="L6483" t="s">
        <v>99</v>
      </c>
      <c r="M6483" t="s">
        <v>6370</v>
      </c>
      <c r="N6483" t="s">
        <v>6371</v>
      </c>
      <c r="O6483" t="s">
        <v>3142</v>
      </c>
      <c r="P6483" t="s">
        <v>390</v>
      </c>
      <c r="Q6483" t="s">
        <v>224</v>
      </c>
      <c r="R6483" t="s">
        <v>392</v>
      </c>
      <c r="S6483">
        <v>15.55</v>
      </c>
      <c r="U6483">
        <v>0</v>
      </c>
      <c r="V6483">
        <v>0</v>
      </c>
      <c r="W6483">
        <v>1</v>
      </c>
    </row>
    <row r="6484" spans="1:23" x14ac:dyDescent="0.25">
      <c r="A6484" t="s">
        <v>23</v>
      </c>
      <c r="B6484">
        <v>1</v>
      </c>
      <c r="C6484">
        <v>11111</v>
      </c>
      <c r="D6484">
        <v>301007</v>
      </c>
      <c r="E6484" t="s">
        <v>6372</v>
      </c>
      <c r="F6484">
        <v>16.614280000000001</v>
      </c>
      <c r="G6484">
        <v>20200519</v>
      </c>
      <c r="H6484">
        <v>99999999</v>
      </c>
      <c r="J6484" t="s">
        <v>98</v>
      </c>
      <c r="K6484" t="s">
        <v>99</v>
      </c>
      <c r="L6484" t="s">
        <v>99</v>
      </c>
      <c r="M6484" t="s">
        <v>6373</v>
      </c>
      <c r="N6484" t="s">
        <v>6374</v>
      </c>
      <c r="O6484" t="s">
        <v>3142</v>
      </c>
      <c r="P6484" t="s">
        <v>390</v>
      </c>
      <c r="Q6484" t="s">
        <v>224</v>
      </c>
      <c r="R6484" t="s">
        <v>392</v>
      </c>
      <c r="S6484">
        <v>16</v>
      </c>
      <c r="U6484">
        <v>0</v>
      </c>
      <c r="V6484">
        <v>0</v>
      </c>
      <c r="W6484">
        <v>1</v>
      </c>
    </row>
    <row r="6485" spans="1:23" x14ac:dyDescent="0.25">
      <c r="A6485" t="s">
        <v>23</v>
      </c>
      <c r="B6485">
        <v>1</v>
      </c>
      <c r="C6485">
        <v>11010</v>
      </c>
      <c r="D6485">
        <v>301007</v>
      </c>
      <c r="E6485" t="s">
        <v>6372</v>
      </c>
      <c r="F6485">
        <v>18.242159999999998</v>
      </c>
      <c r="G6485">
        <v>20211206</v>
      </c>
      <c r="H6485">
        <v>99999999</v>
      </c>
      <c r="I6485" t="s">
        <v>64</v>
      </c>
      <c r="J6485" t="s">
        <v>98</v>
      </c>
      <c r="K6485" t="s">
        <v>99</v>
      </c>
      <c r="L6485" t="s">
        <v>99</v>
      </c>
      <c r="M6485" t="s">
        <v>6373</v>
      </c>
      <c r="N6485" t="s">
        <v>6374</v>
      </c>
      <c r="O6485" t="s">
        <v>3142</v>
      </c>
      <c r="P6485" t="s">
        <v>390</v>
      </c>
      <c r="Q6485" t="s">
        <v>224</v>
      </c>
      <c r="R6485" t="s">
        <v>392</v>
      </c>
      <c r="S6485">
        <v>16</v>
      </c>
      <c r="U6485">
        <v>0</v>
      </c>
      <c r="V6485">
        <v>0</v>
      </c>
      <c r="W6485">
        <v>1</v>
      </c>
    </row>
    <row r="6486" spans="1:23" x14ac:dyDescent="0.25">
      <c r="A6486" t="s">
        <v>23</v>
      </c>
      <c r="B6486">
        <v>1</v>
      </c>
      <c r="C6486">
        <v>11020</v>
      </c>
      <c r="D6486">
        <v>301007</v>
      </c>
      <c r="E6486" t="s">
        <v>6372</v>
      </c>
      <c r="F6486">
        <v>18.242159999999998</v>
      </c>
      <c r="G6486">
        <v>20211206</v>
      </c>
      <c r="H6486">
        <v>99999999</v>
      </c>
      <c r="I6486" t="s">
        <v>64</v>
      </c>
      <c r="J6486" t="s">
        <v>98</v>
      </c>
      <c r="K6486" t="s">
        <v>99</v>
      </c>
      <c r="L6486" t="s">
        <v>99</v>
      </c>
      <c r="M6486" t="s">
        <v>6373</v>
      </c>
      <c r="N6486" t="s">
        <v>6374</v>
      </c>
      <c r="O6486" t="s">
        <v>3142</v>
      </c>
      <c r="P6486" t="s">
        <v>390</v>
      </c>
      <c r="Q6486" t="s">
        <v>224</v>
      </c>
      <c r="R6486" t="s">
        <v>392</v>
      </c>
      <c r="S6486">
        <v>16</v>
      </c>
      <c r="U6486">
        <v>0</v>
      </c>
      <c r="V6486">
        <v>0</v>
      </c>
      <c r="W6486">
        <v>1</v>
      </c>
    </row>
    <row r="6487" spans="1:23" x14ac:dyDescent="0.25">
      <c r="A6487" t="s">
        <v>23</v>
      </c>
      <c r="B6487">
        <v>1</v>
      </c>
      <c r="C6487">
        <v>11060</v>
      </c>
      <c r="D6487">
        <v>301007</v>
      </c>
      <c r="E6487" t="s">
        <v>6372</v>
      </c>
      <c r="F6487">
        <v>18.242159999999998</v>
      </c>
      <c r="G6487">
        <v>20211206</v>
      </c>
      <c r="H6487">
        <v>99999999</v>
      </c>
      <c r="I6487" t="s">
        <v>64</v>
      </c>
      <c r="J6487" t="s">
        <v>98</v>
      </c>
      <c r="K6487" t="s">
        <v>99</v>
      </c>
      <c r="L6487" t="s">
        <v>99</v>
      </c>
      <c r="M6487" t="s">
        <v>6373</v>
      </c>
      <c r="N6487" t="s">
        <v>6374</v>
      </c>
      <c r="O6487" t="s">
        <v>3142</v>
      </c>
      <c r="P6487" t="s">
        <v>390</v>
      </c>
      <c r="Q6487" t="s">
        <v>224</v>
      </c>
      <c r="R6487" t="s">
        <v>392</v>
      </c>
      <c r="S6487">
        <v>16</v>
      </c>
      <c r="U6487">
        <v>0</v>
      </c>
      <c r="V6487">
        <v>0</v>
      </c>
      <c r="W6487">
        <v>1</v>
      </c>
    </row>
    <row r="6488" spans="1:23" x14ac:dyDescent="0.25">
      <c r="A6488" t="s">
        <v>23</v>
      </c>
      <c r="B6488">
        <v>1</v>
      </c>
      <c r="C6488">
        <v>11111</v>
      </c>
      <c r="D6488">
        <v>301008</v>
      </c>
      <c r="E6488" t="s">
        <v>6375</v>
      </c>
      <c r="F6488">
        <v>22.515419999999999</v>
      </c>
      <c r="G6488">
        <v>20200519</v>
      </c>
      <c r="H6488">
        <v>99999999</v>
      </c>
      <c r="J6488" t="s">
        <v>98</v>
      </c>
      <c r="K6488" t="s">
        <v>99</v>
      </c>
      <c r="L6488" t="s">
        <v>99</v>
      </c>
      <c r="M6488" t="s">
        <v>6376</v>
      </c>
      <c r="N6488" t="s">
        <v>6377</v>
      </c>
      <c r="O6488" t="s">
        <v>3142</v>
      </c>
      <c r="P6488" t="s">
        <v>390</v>
      </c>
      <c r="Q6488" t="s">
        <v>224</v>
      </c>
      <c r="R6488" t="s">
        <v>392</v>
      </c>
      <c r="S6488">
        <v>15.94</v>
      </c>
      <c r="U6488">
        <v>0</v>
      </c>
      <c r="V6488">
        <v>0</v>
      </c>
      <c r="W6488">
        <v>1</v>
      </c>
    </row>
    <row r="6489" spans="1:23" x14ac:dyDescent="0.25">
      <c r="A6489" t="s">
        <v>23</v>
      </c>
      <c r="B6489">
        <v>1</v>
      </c>
      <c r="C6489">
        <v>11010</v>
      </c>
      <c r="D6489">
        <v>301008</v>
      </c>
      <c r="E6489" t="s">
        <v>6375</v>
      </c>
      <c r="F6489">
        <v>22.779330000000002</v>
      </c>
      <c r="G6489">
        <v>20211206</v>
      </c>
      <c r="H6489">
        <v>99999999</v>
      </c>
      <c r="I6489" t="s">
        <v>64</v>
      </c>
      <c r="J6489" t="s">
        <v>98</v>
      </c>
      <c r="K6489" t="s">
        <v>99</v>
      </c>
      <c r="L6489" t="s">
        <v>99</v>
      </c>
      <c r="M6489" t="s">
        <v>6376</v>
      </c>
      <c r="N6489" t="s">
        <v>6377</v>
      </c>
      <c r="O6489" t="s">
        <v>3142</v>
      </c>
      <c r="P6489" t="s">
        <v>390</v>
      </c>
      <c r="Q6489" t="s">
        <v>224</v>
      </c>
      <c r="R6489" t="s">
        <v>392</v>
      </c>
      <c r="S6489">
        <v>15.94</v>
      </c>
      <c r="U6489">
        <v>0</v>
      </c>
      <c r="V6489">
        <v>0</v>
      </c>
      <c r="W6489">
        <v>1</v>
      </c>
    </row>
    <row r="6490" spans="1:23" x14ac:dyDescent="0.25">
      <c r="A6490" t="s">
        <v>23</v>
      </c>
      <c r="B6490">
        <v>1</v>
      </c>
      <c r="C6490">
        <v>11020</v>
      </c>
      <c r="D6490">
        <v>301008</v>
      </c>
      <c r="E6490" t="s">
        <v>6375</v>
      </c>
      <c r="F6490">
        <v>22.779330000000002</v>
      </c>
      <c r="G6490">
        <v>20211206</v>
      </c>
      <c r="H6490">
        <v>99999999</v>
      </c>
      <c r="I6490" t="s">
        <v>64</v>
      </c>
      <c r="J6490" t="s">
        <v>98</v>
      </c>
      <c r="K6490" t="s">
        <v>99</v>
      </c>
      <c r="L6490" t="s">
        <v>99</v>
      </c>
      <c r="M6490" t="s">
        <v>6376</v>
      </c>
      <c r="N6490" t="s">
        <v>6377</v>
      </c>
      <c r="O6490" t="s">
        <v>3142</v>
      </c>
      <c r="P6490" t="s">
        <v>390</v>
      </c>
      <c r="Q6490" t="s">
        <v>224</v>
      </c>
      <c r="R6490" t="s">
        <v>392</v>
      </c>
      <c r="S6490">
        <v>15.94</v>
      </c>
      <c r="U6490">
        <v>0</v>
      </c>
      <c r="V6490">
        <v>0</v>
      </c>
      <c r="W6490">
        <v>1</v>
      </c>
    </row>
    <row r="6491" spans="1:23" x14ac:dyDescent="0.25">
      <c r="A6491" t="s">
        <v>23</v>
      </c>
      <c r="B6491">
        <v>1</v>
      </c>
      <c r="C6491">
        <v>11060</v>
      </c>
      <c r="D6491">
        <v>301008</v>
      </c>
      <c r="E6491" t="s">
        <v>6375</v>
      </c>
      <c r="F6491">
        <v>22.779330000000002</v>
      </c>
      <c r="G6491">
        <v>20211206</v>
      </c>
      <c r="H6491">
        <v>99999999</v>
      </c>
      <c r="I6491" t="s">
        <v>64</v>
      </c>
      <c r="J6491" t="s">
        <v>98</v>
      </c>
      <c r="K6491" t="s">
        <v>99</v>
      </c>
      <c r="L6491" t="s">
        <v>99</v>
      </c>
      <c r="M6491" t="s">
        <v>6376</v>
      </c>
      <c r="N6491" t="s">
        <v>6377</v>
      </c>
      <c r="O6491" t="s">
        <v>3142</v>
      </c>
      <c r="P6491" t="s">
        <v>390</v>
      </c>
      <c r="Q6491" t="s">
        <v>224</v>
      </c>
      <c r="R6491" t="s">
        <v>392</v>
      </c>
      <c r="S6491">
        <v>15.94</v>
      </c>
      <c r="U6491">
        <v>0</v>
      </c>
      <c r="V6491">
        <v>0</v>
      </c>
      <c r="W6491">
        <v>1</v>
      </c>
    </row>
    <row r="6492" spans="1:23" x14ac:dyDescent="0.25">
      <c r="A6492" t="s">
        <v>23</v>
      </c>
      <c r="B6492">
        <v>1</v>
      </c>
      <c r="C6492">
        <v>11111</v>
      </c>
      <c r="D6492">
        <v>301009</v>
      </c>
      <c r="E6492" t="s">
        <v>6378</v>
      </c>
      <c r="F6492">
        <v>18.883710000000001</v>
      </c>
      <c r="G6492">
        <v>20200519</v>
      </c>
      <c r="H6492">
        <v>99999999</v>
      </c>
      <c r="J6492" t="s">
        <v>98</v>
      </c>
      <c r="K6492" t="s">
        <v>99</v>
      </c>
      <c r="L6492" t="s">
        <v>99</v>
      </c>
      <c r="M6492" t="s">
        <v>6379</v>
      </c>
      <c r="N6492" t="s">
        <v>6380</v>
      </c>
      <c r="O6492" t="s">
        <v>3142</v>
      </c>
      <c r="P6492" t="s">
        <v>390</v>
      </c>
      <c r="Q6492" t="s">
        <v>224</v>
      </c>
      <c r="R6492" t="s">
        <v>392</v>
      </c>
      <c r="S6492">
        <v>15.35</v>
      </c>
      <c r="U6492">
        <v>0</v>
      </c>
      <c r="V6492">
        <v>0</v>
      </c>
      <c r="W6492">
        <v>1</v>
      </c>
    </row>
    <row r="6493" spans="1:23" x14ac:dyDescent="0.25">
      <c r="A6493" t="s">
        <v>23</v>
      </c>
      <c r="B6493">
        <v>1</v>
      </c>
      <c r="C6493">
        <v>11010</v>
      </c>
      <c r="D6493">
        <v>301009</v>
      </c>
      <c r="E6493" t="s">
        <v>6378</v>
      </c>
      <c r="F6493">
        <v>19.422000000000001</v>
      </c>
      <c r="G6493">
        <v>20211206</v>
      </c>
      <c r="H6493">
        <v>99999999</v>
      </c>
      <c r="I6493" t="s">
        <v>64</v>
      </c>
      <c r="J6493" t="s">
        <v>98</v>
      </c>
      <c r="K6493" t="s">
        <v>99</v>
      </c>
      <c r="L6493" t="s">
        <v>99</v>
      </c>
      <c r="M6493" t="s">
        <v>6379</v>
      </c>
      <c r="N6493" t="s">
        <v>6380</v>
      </c>
      <c r="O6493" t="s">
        <v>3142</v>
      </c>
      <c r="P6493" t="s">
        <v>390</v>
      </c>
      <c r="Q6493" t="s">
        <v>224</v>
      </c>
      <c r="R6493" t="s">
        <v>392</v>
      </c>
      <c r="S6493">
        <v>15.35</v>
      </c>
      <c r="U6493">
        <v>0</v>
      </c>
      <c r="V6493">
        <v>0</v>
      </c>
      <c r="W6493">
        <v>1</v>
      </c>
    </row>
    <row r="6494" spans="1:23" x14ac:dyDescent="0.25">
      <c r="A6494" t="s">
        <v>23</v>
      </c>
      <c r="B6494">
        <v>1</v>
      </c>
      <c r="C6494">
        <v>11020</v>
      </c>
      <c r="D6494">
        <v>301009</v>
      </c>
      <c r="E6494" t="s">
        <v>6378</v>
      </c>
      <c r="F6494">
        <v>19.422000000000001</v>
      </c>
      <c r="G6494">
        <v>20211206</v>
      </c>
      <c r="H6494">
        <v>99999999</v>
      </c>
      <c r="I6494" t="s">
        <v>64</v>
      </c>
      <c r="J6494" t="s">
        <v>98</v>
      </c>
      <c r="K6494" t="s">
        <v>99</v>
      </c>
      <c r="L6494" t="s">
        <v>99</v>
      </c>
      <c r="M6494" t="s">
        <v>6379</v>
      </c>
      <c r="N6494" t="s">
        <v>6380</v>
      </c>
      <c r="O6494" t="s">
        <v>3142</v>
      </c>
      <c r="P6494" t="s">
        <v>390</v>
      </c>
      <c r="Q6494" t="s">
        <v>224</v>
      </c>
      <c r="R6494" t="s">
        <v>392</v>
      </c>
      <c r="S6494">
        <v>15.35</v>
      </c>
      <c r="U6494">
        <v>0</v>
      </c>
      <c r="V6494">
        <v>0</v>
      </c>
      <c r="W6494">
        <v>1</v>
      </c>
    </row>
    <row r="6495" spans="1:23" x14ac:dyDescent="0.25">
      <c r="A6495" t="s">
        <v>23</v>
      </c>
      <c r="B6495">
        <v>1</v>
      </c>
      <c r="C6495">
        <v>11060</v>
      </c>
      <c r="D6495">
        <v>301009</v>
      </c>
      <c r="E6495" t="s">
        <v>6378</v>
      </c>
      <c r="F6495">
        <v>19.422000000000001</v>
      </c>
      <c r="G6495">
        <v>20211206</v>
      </c>
      <c r="H6495">
        <v>99999999</v>
      </c>
      <c r="I6495" t="s">
        <v>64</v>
      </c>
      <c r="J6495" t="s">
        <v>98</v>
      </c>
      <c r="K6495" t="s">
        <v>99</v>
      </c>
      <c r="L6495" t="s">
        <v>99</v>
      </c>
      <c r="M6495" t="s">
        <v>6379</v>
      </c>
      <c r="N6495" t="s">
        <v>6380</v>
      </c>
      <c r="O6495" t="s">
        <v>3142</v>
      </c>
      <c r="P6495" t="s">
        <v>390</v>
      </c>
      <c r="Q6495" t="s">
        <v>224</v>
      </c>
      <c r="R6495" t="s">
        <v>392</v>
      </c>
      <c r="S6495">
        <v>15.35</v>
      </c>
      <c r="U6495">
        <v>0</v>
      </c>
      <c r="V6495">
        <v>0</v>
      </c>
      <c r="W6495">
        <v>1</v>
      </c>
    </row>
    <row r="6496" spans="1:23" x14ac:dyDescent="0.25">
      <c r="A6496" t="s">
        <v>23</v>
      </c>
      <c r="B6496">
        <v>1</v>
      </c>
      <c r="C6496">
        <v>11111</v>
      </c>
      <c r="D6496">
        <v>301010</v>
      </c>
      <c r="E6496" t="s">
        <v>6381</v>
      </c>
      <c r="F6496">
        <v>18.06662</v>
      </c>
      <c r="G6496">
        <v>20200519</v>
      </c>
      <c r="H6496">
        <v>99999999</v>
      </c>
      <c r="J6496" t="s">
        <v>98</v>
      </c>
      <c r="K6496" t="s">
        <v>99</v>
      </c>
      <c r="L6496" t="s">
        <v>99</v>
      </c>
      <c r="M6496" t="s">
        <v>6382</v>
      </c>
      <c r="N6496" t="s">
        <v>6383</v>
      </c>
      <c r="O6496" t="s">
        <v>3142</v>
      </c>
      <c r="P6496" t="s">
        <v>390</v>
      </c>
      <c r="Q6496" t="s">
        <v>224</v>
      </c>
      <c r="R6496" t="s">
        <v>392</v>
      </c>
      <c r="S6496">
        <v>15.35</v>
      </c>
      <c r="U6496">
        <v>0</v>
      </c>
      <c r="V6496">
        <v>0</v>
      </c>
      <c r="W6496">
        <v>1</v>
      </c>
    </row>
    <row r="6497" spans="1:23" x14ac:dyDescent="0.25">
      <c r="A6497" t="s">
        <v>23</v>
      </c>
      <c r="B6497">
        <v>1</v>
      </c>
      <c r="C6497">
        <v>11010</v>
      </c>
      <c r="D6497">
        <v>301010</v>
      </c>
      <c r="E6497" t="s">
        <v>6381</v>
      </c>
      <c r="F6497">
        <v>18.877649999999999</v>
      </c>
      <c r="G6497">
        <v>20211206</v>
      </c>
      <c r="H6497">
        <v>99999999</v>
      </c>
      <c r="I6497" t="s">
        <v>64</v>
      </c>
      <c r="J6497" t="s">
        <v>98</v>
      </c>
      <c r="K6497" t="s">
        <v>99</v>
      </c>
      <c r="L6497" t="s">
        <v>99</v>
      </c>
      <c r="M6497" t="s">
        <v>6382</v>
      </c>
      <c r="N6497" t="s">
        <v>6383</v>
      </c>
      <c r="O6497" t="s">
        <v>3142</v>
      </c>
      <c r="P6497" t="s">
        <v>390</v>
      </c>
      <c r="Q6497" t="s">
        <v>224</v>
      </c>
      <c r="R6497" t="s">
        <v>392</v>
      </c>
      <c r="S6497">
        <v>15.35</v>
      </c>
      <c r="U6497">
        <v>0</v>
      </c>
      <c r="V6497">
        <v>0</v>
      </c>
      <c r="W6497">
        <v>1</v>
      </c>
    </row>
    <row r="6498" spans="1:23" x14ac:dyDescent="0.25">
      <c r="A6498" t="s">
        <v>23</v>
      </c>
      <c r="B6498">
        <v>1</v>
      </c>
      <c r="C6498">
        <v>11020</v>
      </c>
      <c r="D6498">
        <v>301010</v>
      </c>
      <c r="E6498" t="s">
        <v>6381</v>
      </c>
      <c r="F6498">
        <v>18.877649999999999</v>
      </c>
      <c r="G6498">
        <v>20211206</v>
      </c>
      <c r="H6498">
        <v>99999999</v>
      </c>
      <c r="I6498" t="s">
        <v>64</v>
      </c>
      <c r="J6498" t="s">
        <v>98</v>
      </c>
      <c r="K6498" t="s">
        <v>99</v>
      </c>
      <c r="L6498" t="s">
        <v>99</v>
      </c>
      <c r="M6498" t="s">
        <v>6382</v>
      </c>
      <c r="N6498" t="s">
        <v>6383</v>
      </c>
      <c r="O6498" t="s">
        <v>3142</v>
      </c>
      <c r="P6498" t="s">
        <v>390</v>
      </c>
      <c r="Q6498" t="s">
        <v>224</v>
      </c>
      <c r="R6498" t="s">
        <v>392</v>
      </c>
      <c r="S6498">
        <v>15.35</v>
      </c>
      <c r="U6498">
        <v>0</v>
      </c>
      <c r="V6498">
        <v>0</v>
      </c>
      <c r="W6498">
        <v>1</v>
      </c>
    </row>
    <row r="6499" spans="1:23" x14ac:dyDescent="0.25">
      <c r="A6499" t="s">
        <v>23</v>
      </c>
      <c r="B6499">
        <v>1</v>
      </c>
      <c r="C6499">
        <v>11060</v>
      </c>
      <c r="D6499">
        <v>301010</v>
      </c>
      <c r="E6499" t="s">
        <v>6381</v>
      </c>
      <c r="F6499">
        <v>18.877649999999999</v>
      </c>
      <c r="G6499">
        <v>20211206</v>
      </c>
      <c r="H6499">
        <v>99999999</v>
      </c>
      <c r="I6499" t="s">
        <v>64</v>
      </c>
      <c r="J6499" t="s">
        <v>98</v>
      </c>
      <c r="K6499" t="s">
        <v>99</v>
      </c>
      <c r="L6499" t="s">
        <v>99</v>
      </c>
      <c r="M6499" t="s">
        <v>6382</v>
      </c>
      <c r="N6499" t="s">
        <v>6383</v>
      </c>
      <c r="O6499" t="s">
        <v>3142</v>
      </c>
      <c r="P6499" t="s">
        <v>390</v>
      </c>
      <c r="Q6499" t="s">
        <v>224</v>
      </c>
      <c r="R6499" t="s">
        <v>392</v>
      </c>
      <c r="S6499">
        <v>15.35</v>
      </c>
      <c r="U6499">
        <v>0</v>
      </c>
      <c r="V6499">
        <v>0</v>
      </c>
      <c r="W6499">
        <v>1</v>
      </c>
    </row>
    <row r="6500" spans="1:23" x14ac:dyDescent="0.25">
      <c r="A6500" t="s">
        <v>23</v>
      </c>
      <c r="B6500">
        <v>1</v>
      </c>
      <c r="C6500">
        <v>11111</v>
      </c>
      <c r="D6500">
        <v>301011</v>
      </c>
      <c r="E6500" t="s">
        <v>6384</v>
      </c>
      <c r="F6500">
        <v>28.779499999999999</v>
      </c>
      <c r="G6500">
        <v>20200519</v>
      </c>
      <c r="H6500">
        <v>99999999</v>
      </c>
      <c r="J6500" t="s">
        <v>98</v>
      </c>
      <c r="K6500" t="s">
        <v>99</v>
      </c>
      <c r="L6500" t="s">
        <v>99</v>
      </c>
      <c r="M6500" t="s">
        <v>6385</v>
      </c>
      <c r="N6500" t="s">
        <v>6363</v>
      </c>
      <c r="O6500" t="s">
        <v>3149</v>
      </c>
      <c r="P6500" t="s">
        <v>390</v>
      </c>
      <c r="Q6500" t="s">
        <v>224</v>
      </c>
      <c r="R6500" t="s">
        <v>392</v>
      </c>
      <c r="S6500">
        <v>26.55</v>
      </c>
      <c r="U6500">
        <v>0</v>
      </c>
      <c r="V6500">
        <v>0</v>
      </c>
      <c r="W6500">
        <v>1</v>
      </c>
    </row>
    <row r="6501" spans="1:23" x14ac:dyDescent="0.25">
      <c r="A6501" t="s">
        <v>23</v>
      </c>
      <c r="B6501">
        <v>1</v>
      </c>
      <c r="C6501">
        <v>11010</v>
      </c>
      <c r="D6501">
        <v>301011</v>
      </c>
      <c r="E6501" t="s">
        <v>6384</v>
      </c>
      <c r="F6501">
        <v>28.77027</v>
      </c>
      <c r="G6501">
        <v>20211206</v>
      </c>
      <c r="H6501">
        <v>99999999</v>
      </c>
      <c r="I6501" t="s">
        <v>64</v>
      </c>
      <c r="J6501" t="s">
        <v>98</v>
      </c>
      <c r="K6501" t="s">
        <v>99</v>
      </c>
      <c r="L6501" t="s">
        <v>99</v>
      </c>
      <c r="M6501" t="s">
        <v>6385</v>
      </c>
      <c r="N6501" t="s">
        <v>6363</v>
      </c>
      <c r="O6501" t="s">
        <v>3149</v>
      </c>
      <c r="P6501" t="s">
        <v>390</v>
      </c>
      <c r="Q6501" t="s">
        <v>224</v>
      </c>
      <c r="R6501" t="s">
        <v>392</v>
      </c>
      <c r="S6501">
        <v>26.55</v>
      </c>
      <c r="U6501">
        <v>0</v>
      </c>
      <c r="V6501">
        <v>0</v>
      </c>
      <c r="W6501">
        <v>1</v>
      </c>
    </row>
    <row r="6502" spans="1:23" x14ac:dyDescent="0.25">
      <c r="A6502" t="s">
        <v>23</v>
      </c>
      <c r="B6502">
        <v>1</v>
      </c>
      <c r="C6502">
        <v>11020</v>
      </c>
      <c r="D6502">
        <v>301011</v>
      </c>
      <c r="E6502" t="s">
        <v>6384</v>
      </c>
      <c r="F6502">
        <v>28.77027</v>
      </c>
      <c r="G6502">
        <v>20211206</v>
      </c>
      <c r="H6502">
        <v>99999999</v>
      </c>
      <c r="I6502" t="s">
        <v>64</v>
      </c>
      <c r="J6502" t="s">
        <v>98</v>
      </c>
      <c r="K6502" t="s">
        <v>99</v>
      </c>
      <c r="L6502" t="s">
        <v>99</v>
      </c>
      <c r="M6502" t="s">
        <v>6385</v>
      </c>
      <c r="N6502" t="s">
        <v>6363</v>
      </c>
      <c r="O6502" t="s">
        <v>3149</v>
      </c>
      <c r="P6502" t="s">
        <v>390</v>
      </c>
      <c r="Q6502" t="s">
        <v>224</v>
      </c>
      <c r="R6502" t="s">
        <v>392</v>
      </c>
      <c r="S6502">
        <v>26.55</v>
      </c>
      <c r="U6502">
        <v>0</v>
      </c>
      <c r="V6502">
        <v>0</v>
      </c>
      <c r="W6502">
        <v>1</v>
      </c>
    </row>
    <row r="6503" spans="1:23" x14ac:dyDescent="0.25">
      <c r="A6503" t="s">
        <v>23</v>
      </c>
      <c r="B6503">
        <v>1</v>
      </c>
      <c r="C6503">
        <v>11060</v>
      </c>
      <c r="D6503">
        <v>301011</v>
      </c>
      <c r="E6503" t="s">
        <v>6384</v>
      </c>
      <c r="F6503">
        <v>28.77027</v>
      </c>
      <c r="G6503">
        <v>20211206</v>
      </c>
      <c r="H6503">
        <v>99999999</v>
      </c>
      <c r="I6503" t="s">
        <v>64</v>
      </c>
      <c r="J6503" t="s">
        <v>98</v>
      </c>
      <c r="K6503" t="s">
        <v>99</v>
      </c>
      <c r="L6503" t="s">
        <v>99</v>
      </c>
      <c r="M6503" t="s">
        <v>6385</v>
      </c>
      <c r="N6503" t="s">
        <v>6363</v>
      </c>
      <c r="O6503" t="s">
        <v>3149</v>
      </c>
      <c r="P6503" t="s">
        <v>390</v>
      </c>
      <c r="Q6503" t="s">
        <v>224</v>
      </c>
      <c r="R6503" t="s">
        <v>392</v>
      </c>
      <c r="S6503">
        <v>26.55</v>
      </c>
      <c r="U6503">
        <v>0</v>
      </c>
      <c r="V6503">
        <v>0</v>
      </c>
      <c r="W6503">
        <v>1</v>
      </c>
    </row>
    <row r="6504" spans="1:23" x14ac:dyDescent="0.25">
      <c r="A6504" t="s">
        <v>23</v>
      </c>
      <c r="B6504">
        <v>1</v>
      </c>
      <c r="C6504">
        <v>11111</v>
      </c>
      <c r="D6504">
        <v>301012</v>
      </c>
      <c r="E6504" t="s">
        <v>6386</v>
      </c>
      <c r="F6504">
        <v>24.692350000000001</v>
      </c>
      <c r="G6504">
        <v>20200519</v>
      </c>
      <c r="H6504">
        <v>99999999</v>
      </c>
      <c r="J6504" t="s">
        <v>98</v>
      </c>
      <c r="K6504" t="s">
        <v>99</v>
      </c>
      <c r="L6504" t="s">
        <v>99</v>
      </c>
      <c r="M6504" t="s">
        <v>6387</v>
      </c>
      <c r="N6504" t="s">
        <v>6366</v>
      </c>
      <c r="O6504" t="s">
        <v>6388</v>
      </c>
      <c r="P6504" t="s">
        <v>390</v>
      </c>
      <c r="Q6504" t="s">
        <v>224</v>
      </c>
      <c r="R6504" t="s">
        <v>392</v>
      </c>
      <c r="S6504">
        <v>25.5</v>
      </c>
      <c r="U6504">
        <v>0</v>
      </c>
      <c r="V6504">
        <v>0</v>
      </c>
      <c r="W6504">
        <v>1</v>
      </c>
    </row>
    <row r="6505" spans="1:23" x14ac:dyDescent="0.25">
      <c r="A6505" t="s">
        <v>23</v>
      </c>
      <c r="B6505">
        <v>1</v>
      </c>
      <c r="C6505">
        <v>11010</v>
      </c>
      <c r="D6505">
        <v>301012</v>
      </c>
      <c r="E6505" t="s">
        <v>6386</v>
      </c>
      <c r="F6505">
        <v>25.41197</v>
      </c>
      <c r="G6505">
        <v>20211206</v>
      </c>
      <c r="H6505">
        <v>99999999</v>
      </c>
      <c r="I6505" t="s">
        <v>64</v>
      </c>
      <c r="J6505" t="s">
        <v>98</v>
      </c>
      <c r="K6505" t="s">
        <v>99</v>
      </c>
      <c r="L6505" t="s">
        <v>99</v>
      </c>
      <c r="M6505" t="s">
        <v>6387</v>
      </c>
      <c r="N6505" t="s">
        <v>6366</v>
      </c>
      <c r="O6505" t="s">
        <v>6388</v>
      </c>
      <c r="P6505" t="s">
        <v>390</v>
      </c>
      <c r="Q6505" t="s">
        <v>224</v>
      </c>
      <c r="R6505" t="s">
        <v>392</v>
      </c>
      <c r="S6505">
        <v>25.5</v>
      </c>
      <c r="U6505">
        <v>0</v>
      </c>
      <c r="V6505">
        <v>0</v>
      </c>
      <c r="W6505">
        <v>1</v>
      </c>
    </row>
    <row r="6506" spans="1:23" x14ac:dyDescent="0.25">
      <c r="A6506" t="s">
        <v>23</v>
      </c>
      <c r="B6506">
        <v>1</v>
      </c>
      <c r="C6506">
        <v>11020</v>
      </c>
      <c r="D6506">
        <v>301012</v>
      </c>
      <c r="E6506" t="s">
        <v>6386</v>
      </c>
      <c r="F6506">
        <v>25.41197</v>
      </c>
      <c r="G6506">
        <v>20211206</v>
      </c>
      <c r="H6506">
        <v>99999999</v>
      </c>
      <c r="I6506" t="s">
        <v>64</v>
      </c>
      <c r="J6506" t="s">
        <v>98</v>
      </c>
      <c r="K6506" t="s">
        <v>99</v>
      </c>
      <c r="L6506" t="s">
        <v>99</v>
      </c>
      <c r="M6506" t="s">
        <v>6387</v>
      </c>
      <c r="N6506" t="s">
        <v>6366</v>
      </c>
      <c r="O6506" t="s">
        <v>6388</v>
      </c>
      <c r="P6506" t="s">
        <v>390</v>
      </c>
      <c r="Q6506" t="s">
        <v>224</v>
      </c>
      <c r="R6506" t="s">
        <v>392</v>
      </c>
      <c r="S6506">
        <v>25.5</v>
      </c>
      <c r="U6506">
        <v>0</v>
      </c>
      <c r="V6506">
        <v>0</v>
      </c>
      <c r="W6506">
        <v>1</v>
      </c>
    </row>
    <row r="6507" spans="1:23" x14ac:dyDescent="0.25">
      <c r="A6507" t="s">
        <v>23</v>
      </c>
      <c r="B6507">
        <v>1</v>
      </c>
      <c r="C6507">
        <v>11060</v>
      </c>
      <c r="D6507">
        <v>301012</v>
      </c>
      <c r="E6507" t="s">
        <v>6386</v>
      </c>
      <c r="F6507">
        <v>25.41197</v>
      </c>
      <c r="G6507">
        <v>20211206</v>
      </c>
      <c r="H6507">
        <v>99999999</v>
      </c>
      <c r="I6507" t="s">
        <v>64</v>
      </c>
      <c r="J6507" t="s">
        <v>98</v>
      </c>
      <c r="K6507" t="s">
        <v>99</v>
      </c>
      <c r="L6507" t="s">
        <v>99</v>
      </c>
      <c r="M6507" t="s">
        <v>6387</v>
      </c>
      <c r="N6507" t="s">
        <v>6366</v>
      </c>
      <c r="O6507" t="s">
        <v>6388</v>
      </c>
      <c r="P6507" t="s">
        <v>390</v>
      </c>
      <c r="Q6507" t="s">
        <v>224</v>
      </c>
      <c r="R6507" t="s">
        <v>392</v>
      </c>
      <c r="S6507">
        <v>25.5</v>
      </c>
      <c r="U6507">
        <v>0</v>
      </c>
      <c r="V6507">
        <v>0</v>
      </c>
      <c r="W6507">
        <v>1</v>
      </c>
    </row>
    <row r="6508" spans="1:23" x14ac:dyDescent="0.25">
      <c r="A6508" t="s">
        <v>23</v>
      </c>
      <c r="B6508">
        <v>1</v>
      </c>
      <c r="C6508">
        <v>11111</v>
      </c>
      <c r="D6508">
        <v>301013</v>
      </c>
      <c r="E6508" t="s">
        <v>6389</v>
      </c>
      <c r="F6508">
        <v>24.692350000000001</v>
      </c>
      <c r="G6508">
        <v>20200519</v>
      </c>
      <c r="H6508">
        <v>99999999</v>
      </c>
      <c r="J6508" t="s">
        <v>98</v>
      </c>
      <c r="K6508" t="s">
        <v>99</v>
      </c>
      <c r="L6508" t="s">
        <v>99</v>
      </c>
      <c r="M6508" t="s">
        <v>6390</v>
      </c>
      <c r="N6508" t="s">
        <v>6366</v>
      </c>
      <c r="O6508" t="s">
        <v>6388</v>
      </c>
      <c r="P6508" t="s">
        <v>390</v>
      </c>
      <c r="Q6508" t="s">
        <v>224</v>
      </c>
      <c r="R6508" t="s">
        <v>392</v>
      </c>
      <c r="S6508">
        <v>25.95</v>
      </c>
      <c r="U6508">
        <v>0</v>
      </c>
      <c r="V6508">
        <v>0</v>
      </c>
      <c r="W6508">
        <v>1</v>
      </c>
    </row>
    <row r="6509" spans="1:23" x14ac:dyDescent="0.25">
      <c r="A6509" t="s">
        <v>23</v>
      </c>
      <c r="B6509">
        <v>1</v>
      </c>
      <c r="C6509">
        <v>11010</v>
      </c>
      <c r="D6509">
        <v>301013</v>
      </c>
      <c r="E6509" t="s">
        <v>6389</v>
      </c>
      <c r="F6509">
        <v>25.412220000000001</v>
      </c>
      <c r="G6509">
        <v>20211206</v>
      </c>
      <c r="H6509">
        <v>99999999</v>
      </c>
      <c r="I6509" t="s">
        <v>64</v>
      </c>
      <c r="J6509" t="s">
        <v>98</v>
      </c>
      <c r="K6509" t="s">
        <v>99</v>
      </c>
      <c r="L6509" t="s">
        <v>99</v>
      </c>
      <c r="M6509" t="s">
        <v>6390</v>
      </c>
      <c r="N6509" t="s">
        <v>6366</v>
      </c>
      <c r="O6509" t="s">
        <v>6388</v>
      </c>
      <c r="P6509" t="s">
        <v>390</v>
      </c>
      <c r="Q6509" t="s">
        <v>224</v>
      </c>
      <c r="R6509" t="s">
        <v>392</v>
      </c>
      <c r="S6509">
        <v>25.95</v>
      </c>
      <c r="U6509">
        <v>0</v>
      </c>
      <c r="V6509">
        <v>0</v>
      </c>
      <c r="W6509">
        <v>1</v>
      </c>
    </row>
    <row r="6510" spans="1:23" x14ac:dyDescent="0.25">
      <c r="A6510" t="s">
        <v>23</v>
      </c>
      <c r="B6510">
        <v>1</v>
      </c>
      <c r="C6510">
        <v>11020</v>
      </c>
      <c r="D6510">
        <v>301013</v>
      </c>
      <c r="E6510" t="s">
        <v>6389</v>
      </c>
      <c r="F6510">
        <v>25.412220000000001</v>
      </c>
      <c r="G6510">
        <v>20211206</v>
      </c>
      <c r="H6510">
        <v>99999999</v>
      </c>
      <c r="I6510" t="s">
        <v>64</v>
      </c>
      <c r="J6510" t="s">
        <v>98</v>
      </c>
      <c r="K6510" t="s">
        <v>99</v>
      </c>
      <c r="L6510" t="s">
        <v>99</v>
      </c>
      <c r="M6510" t="s">
        <v>6390</v>
      </c>
      <c r="N6510" t="s">
        <v>6366</v>
      </c>
      <c r="O6510" t="s">
        <v>6388</v>
      </c>
      <c r="P6510" t="s">
        <v>390</v>
      </c>
      <c r="Q6510" t="s">
        <v>224</v>
      </c>
      <c r="R6510" t="s">
        <v>392</v>
      </c>
      <c r="S6510">
        <v>25.95</v>
      </c>
      <c r="U6510">
        <v>0</v>
      </c>
      <c r="V6510">
        <v>0</v>
      </c>
      <c r="W6510">
        <v>1</v>
      </c>
    </row>
    <row r="6511" spans="1:23" x14ac:dyDescent="0.25">
      <c r="A6511" t="s">
        <v>23</v>
      </c>
      <c r="B6511">
        <v>1</v>
      </c>
      <c r="C6511">
        <v>11060</v>
      </c>
      <c r="D6511">
        <v>301013</v>
      </c>
      <c r="E6511" t="s">
        <v>6389</v>
      </c>
      <c r="F6511">
        <v>25.412220000000001</v>
      </c>
      <c r="G6511">
        <v>20211206</v>
      </c>
      <c r="H6511">
        <v>99999999</v>
      </c>
      <c r="I6511" t="s">
        <v>64</v>
      </c>
      <c r="J6511" t="s">
        <v>98</v>
      </c>
      <c r="K6511" t="s">
        <v>99</v>
      </c>
      <c r="L6511" t="s">
        <v>99</v>
      </c>
      <c r="M6511" t="s">
        <v>6390</v>
      </c>
      <c r="N6511" t="s">
        <v>6366</v>
      </c>
      <c r="O6511" t="s">
        <v>6388</v>
      </c>
      <c r="P6511" t="s">
        <v>390</v>
      </c>
      <c r="Q6511" t="s">
        <v>224</v>
      </c>
      <c r="R6511" t="s">
        <v>392</v>
      </c>
      <c r="S6511">
        <v>25.95</v>
      </c>
      <c r="U6511">
        <v>0</v>
      </c>
      <c r="V6511">
        <v>0</v>
      </c>
      <c r="W6511">
        <v>1</v>
      </c>
    </row>
    <row r="6512" spans="1:23" x14ac:dyDescent="0.25">
      <c r="A6512" t="s">
        <v>23</v>
      </c>
      <c r="B6512">
        <v>1</v>
      </c>
      <c r="C6512">
        <v>11111</v>
      </c>
      <c r="D6512">
        <v>301014</v>
      </c>
      <c r="E6512" t="s">
        <v>6391</v>
      </c>
      <c r="F6512">
        <v>30.683869999999999</v>
      </c>
      <c r="G6512">
        <v>20200519</v>
      </c>
      <c r="H6512">
        <v>99999999</v>
      </c>
      <c r="J6512" t="s">
        <v>98</v>
      </c>
      <c r="K6512" t="s">
        <v>99</v>
      </c>
      <c r="L6512" t="s">
        <v>99</v>
      </c>
      <c r="M6512" t="s">
        <v>6392</v>
      </c>
      <c r="N6512" t="s">
        <v>6371</v>
      </c>
      <c r="O6512" t="s">
        <v>3149</v>
      </c>
      <c r="P6512" t="s">
        <v>390</v>
      </c>
      <c r="Q6512" t="s">
        <v>224</v>
      </c>
      <c r="R6512" t="s">
        <v>392</v>
      </c>
      <c r="S6512">
        <v>26.25</v>
      </c>
      <c r="U6512">
        <v>0</v>
      </c>
      <c r="V6512">
        <v>0</v>
      </c>
      <c r="W6512">
        <v>1</v>
      </c>
    </row>
    <row r="6513" spans="1:23" x14ac:dyDescent="0.25">
      <c r="A6513" t="s">
        <v>23</v>
      </c>
      <c r="B6513">
        <v>1</v>
      </c>
      <c r="C6513">
        <v>11010</v>
      </c>
      <c r="D6513">
        <v>301014</v>
      </c>
      <c r="E6513" t="s">
        <v>6391</v>
      </c>
      <c r="F6513">
        <v>32.13185</v>
      </c>
      <c r="G6513">
        <v>20211126</v>
      </c>
      <c r="H6513">
        <v>99999999</v>
      </c>
      <c r="I6513" t="s">
        <v>64</v>
      </c>
      <c r="J6513" t="s">
        <v>98</v>
      </c>
      <c r="K6513" t="s">
        <v>99</v>
      </c>
      <c r="L6513" t="s">
        <v>99</v>
      </c>
      <c r="M6513" t="s">
        <v>6392</v>
      </c>
      <c r="N6513" t="s">
        <v>6371</v>
      </c>
      <c r="O6513" t="s">
        <v>3149</v>
      </c>
      <c r="P6513" t="s">
        <v>390</v>
      </c>
      <c r="Q6513" t="s">
        <v>224</v>
      </c>
      <c r="R6513" t="s">
        <v>392</v>
      </c>
      <c r="S6513">
        <v>26.25</v>
      </c>
      <c r="U6513">
        <v>0</v>
      </c>
      <c r="V6513">
        <v>0</v>
      </c>
      <c r="W6513">
        <v>1</v>
      </c>
    </row>
    <row r="6514" spans="1:23" x14ac:dyDescent="0.25">
      <c r="A6514" t="s">
        <v>23</v>
      </c>
      <c r="B6514">
        <v>1</v>
      </c>
      <c r="C6514">
        <v>11020</v>
      </c>
      <c r="D6514">
        <v>301014</v>
      </c>
      <c r="E6514" t="s">
        <v>6391</v>
      </c>
      <c r="F6514">
        <v>32.13185</v>
      </c>
      <c r="G6514">
        <v>20211126</v>
      </c>
      <c r="H6514">
        <v>99999999</v>
      </c>
      <c r="I6514" t="s">
        <v>64</v>
      </c>
      <c r="J6514" t="s">
        <v>98</v>
      </c>
      <c r="K6514" t="s">
        <v>99</v>
      </c>
      <c r="L6514" t="s">
        <v>99</v>
      </c>
      <c r="M6514" t="s">
        <v>6392</v>
      </c>
      <c r="N6514" t="s">
        <v>6371</v>
      </c>
      <c r="O6514" t="s">
        <v>3149</v>
      </c>
      <c r="P6514" t="s">
        <v>390</v>
      </c>
      <c r="Q6514" t="s">
        <v>224</v>
      </c>
      <c r="R6514" t="s">
        <v>392</v>
      </c>
      <c r="S6514">
        <v>26.25</v>
      </c>
      <c r="U6514">
        <v>0</v>
      </c>
      <c r="V6514">
        <v>0</v>
      </c>
      <c r="W6514">
        <v>1</v>
      </c>
    </row>
    <row r="6515" spans="1:23" x14ac:dyDescent="0.25">
      <c r="A6515" t="s">
        <v>23</v>
      </c>
      <c r="B6515">
        <v>1</v>
      </c>
      <c r="C6515">
        <v>11060</v>
      </c>
      <c r="D6515">
        <v>301014</v>
      </c>
      <c r="E6515" t="s">
        <v>6391</v>
      </c>
      <c r="F6515">
        <v>32.13185</v>
      </c>
      <c r="G6515">
        <v>20211126</v>
      </c>
      <c r="H6515">
        <v>99999999</v>
      </c>
      <c r="I6515" t="s">
        <v>64</v>
      </c>
      <c r="J6515" t="s">
        <v>98</v>
      </c>
      <c r="K6515" t="s">
        <v>99</v>
      </c>
      <c r="L6515" t="s">
        <v>99</v>
      </c>
      <c r="M6515" t="s">
        <v>6392</v>
      </c>
      <c r="N6515" t="s">
        <v>6371</v>
      </c>
      <c r="O6515" t="s">
        <v>3149</v>
      </c>
      <c r="P6515" t="s">
        <v>390</v>
      </c>
      <c r="Q6515" t="s">
        <v>224</v>
      </c>
      <c r="R6515" t="s">
        <v>392</v>
      </c>
      <c r="S6515">
        <v>26.25</v>
      </c>
      <c r="U6515">
        <v>0</v>
      </c>
      <c r="V6515">
        <v>0</v>
      </c>
      <c r="W6515">
        <v>1</v>
      </c>
    </row>
    <row r="6516" spans="1:23" x14ac:dyDescent="0.25">
      <c r="A6516" t="s">
        <v>23</v>
      </c>
      <c r="B6516">
        <v>1</v>
      </c>
      <c r="C6516">
        <v>11111</v>
      </c>
      <c r="D6516">
        <v>301015</v>
      </c>
      <c r="E6516" t="s">
        <v>6393</v>
      </c>
      <c r="F6516">
        <v>23.23892</v>
      </c>
      <c r="G6516">
        <v>20200519</v>
      </c>
      <c r="H6516">
        <v>99999999</v>
      </c>
      <c r="J6516" t="s">
        <v>98</v>
      </c>
      <c r="K6516" t="s">
        <v>99</v>
      </c>
      <c r="L6516" t="s">
        <v>99</v>
      </c>
      <c r="M6516" t="s">
        <v>6394</v>
      </c>
      <c r="N6516" t="s">
        <v>6395</v>
      </c>
      <c r="O6516" t="s">
        <v>3149</v>
      </c>
      <c r="P6516" t="s">
        <v>390</v>
      </c>
      <c r="Q6516" t="s">
        <v>224</v>
      </c>
      <c r="R6516" t="s">
        <v>392</v>
      </c>
      <c r="S6516">
        <v>26.85</v>
      </c>
      <c r="U6516">
        <v>0</v>
      </c>
      <c r="V6516">
        <v>0</v>
      </c>
      <c r="W6516">
        <v>1</v>
      </c>
    </row>
    <row r="6517" spans="1:23" x14ac:dyDescent="0.25">
      <c r="A6517" t="s">
        <v>23</v>
      </c>
      <c r="B6517">
        <v>1</v>
      </c>
      <c r="C6517">
        <v>11010</v>
      </c>
      <c r="D6517">
        <v>301015</v>
      </c>
      <c r="E6517" t="s">
        <v>6393</v>
      </c>
      <c r="F6517">
        <v>24.95843</v>
      </c>
      <c r="G6517">
        <v>20211206</v>
      </c>
      <c r="H6517">
        <v>99999999</v>
      </c>
      <c r="I6517" t="s">
        <v>64</v>
      </c>
      <c r="J6517" t="s">
        <v>98</v>
      </c>
      <c r="K6517" t="s">
        <v>99</v>
      </c>
      <c r="L6517" t="s">
        <v>99</v>
      </c>
      <c r="M6517" t="s">
        <v>6394</v>
      </c>
      <c r="N6517" t="s">
        <v>6395</v>
      </c>
      <c r="O6517" t="s">
        <v>3149</v>
      </c>
      <c r="P6517" t="s">
        <v>390</v>
      </c>
      <c r="Q6517" t="s">
        <v>224</v>
      </c>
      <c r="R6517" t="s">
        <v>392</v>
      </c>
      <c r="S6517">
        <v>26.85</v>
      </c>
      <c r="U6517">
        <v>0</v>
      </c>
      <c r="V6517">
        <v>0</v>
      </c>
      <c r="W6517">
        <v>1</v>
      </c>
    </row>
    <row r="6518" spans="1:23" x14ac:dyDescent="0.25">
      <c r="A6518" t="s">
        <v>23</v>
      </c>
      <c r="B6518">
        <v>1</v>
      </c>
      <c r="C6518">
        <v>11020</v>
      </c>
      <c r="D6518">
        <v>301015</v>
      </c>
      <c r="E6518" t="s">
        <v>6393</v>
      </c>
      <c r="F6518">
        <v>24.95843</v>
      </c>
      <c r="G6518">
        <v>20211206</v>
      </c>
      <c r="H6518">
        <v>99999999</v>
      </c>
      <c r="I6518" t="s">
        <v>64</v>
      </c>
      <c r="J6518" t="s">
        <v>98</v>
      </c>
      <c r="K6518" t="s">
        <v>99</v>
      </c>
      <c r="L6518" t="s">
        <v>99</v>
      </c>
      <c r="M6518" t="s">
        <v>6394</v>
      </c>
      <c r="N6518" t="s">
        <v>6395</v>
      </c>
      <c r="O6518" t="s">
        <v>3149</v>
      </c>
      <c r="P6518" t="s">
        <v>390</v>
      </c>
      <c r="Q6518" t="s">
        <v>224</v>
      </c>
      <c r="R6518" t="s">
        <v>392</v>
      </c>
      <c r="S6518">
        <v>26.85</v>
      </c>
      <c r="U6518">
        <v>0</v>
      </c>
      <c r="V6518">
        <v>0</v>
      </c>
      <c r="W6518">
        <v>1</v>
      </c>
    </row>
    <row r="6519" spans="1:23" x14ac:dyDescent="0.25">
      <c r="A6519" t="s">
        <v>23</v>
      </c>
      <c r="B6519">
        <v>1</v>
      </c>
      <c r="C6519">
        <v>11060</v>
      </c>
      <c r="D6519">
        <v>301015</v>
      </c>
      <c r="E6519" t="s">
        <v>6393</v>
      </c>
      <c r="F6519">
        <v>24.95843</v>
      </c>
      <c r="G6519">
        <v>20211206</v>
      </c>
      <c r="H6519">
        <v>99999999</v>
      </c>
      <c r="I6519" t="s">
        <v>64</v>
      </c>
      <c r="J6519" t="s">
        <v>98</v>
      </c>
      <c r="K6519" t="s">
        <v>99</v>
      </c>
      <c r="L6519" t="s">
        <v>99</v>
      </c>
      <c r="M6519" t="s">
        <v>6394</v>
      </c>
      <c r="N6519" t="s">
        <v>6395</v>
      </c>
      <c r="O6519" t="s">
        <v>3149</v>
      </c>
      <c r="P6519" t="s">
        <v>390</v>
      </c>
      <c r="Q6519" t="s">
        <v>224</v>
      </c>
      <c r="R6519" t="s">
        <v>392</v>
      </c>
      <c r="S6519">
        <v>26.85</v>
      </c>
      <c r="U6519">
        <v>0</v>
      </c>
      <c r="V6519">
        <v>0</v>
      </c>
      <c r="W6519">
        <v>1</v>
      </c>
    </row>
    <row r="6520" spans="1:23" x14ac:dyDescent="0.25">
      <c r="A6520" t="s">
        <v>23</v>
      </c>
      <c r="B6520">
        <v>1</v>
      </c>
      <c r="C6520">
        <v>11111</v>
      </c>
      <c r="D6520">
        <v>301016</v>
      </c>
      <c r="E6520" t="s">
        <v>6396</v>
      </c>
      <c r="F6520">
        <v>30.773420000000002</v>
      </c>
      <c r="G6520">
        <v>20200519</v>
      </c>
      <c r="H6520">
        <v>99999999</v>
      </c>
      <c r="J6520" t="s">
        <v>98</v>
      </c>
      <c r="K6520" t="s">
        <v>99</v>
      </c>
      <c r="L6520" t="s">
        <v>99</v>
      </c>
      <c r="M6520" t="s">
        <v>6397</v>
      </c>
      <c r="N6520" t="s">
        <v>6377</v>
      </c>
      <c r="O6520" t="s">
        <v>3149</v>
      </c>
      <c r="P6520" t="s">
        <v>390</v>
      </c>
      <c r="Q6520" t="s">
        <v>224</v>
      </c>
      <c r="R6520" t="s">
        <v>392</v>
      </c>
      <c r="S6520">
        <v>25.95</v>
      </c>
      <c r="U6520">
        <v>0</v>
      </c>
      <c r="V6520">
        <v>0</v>
      </c>
      <c r="W6520">
        <v>1</v>
      </c>
    </row>
    <row r="6521" spans="1:23" x14ac:dyDescent="0.25">
      <c r="A6521" t="s">
        <v>23</v>
      </c>
      <c r="B6521">
        <v>1</v>
      </c>
      <c r="C6521">
        <v>11010</v>
      </c>
      <c r="D6521">
        <v>301016</v>
      </c>
      <c r="E6521" t="s">
        <v>6396</v>
      </c>
      <c r="F6521">
        <v>31.22073</v>
      </c>
      <c r="G6521">
        <v>20211206</v>
      </c>
      <c r="H6521">
        <v>99999999</v>
      </c>
      <c r="I6521" t="s">
        <v>64</v>
      </c>
      <c r="J6521" t="s">
        <v>98</v>
      </c>
      <c r="K6521" t="s">
        <v>99</v>
      </c>
      <c r="L6521" t="s">
        <v>99</v>
      </c>
      <c r="M6521" t="s">
        <v>6397</v>
      </c>
      <c r="N6521" t="s">
        <v>6377</v>
      </c>
      <c r="O6521" t="s">
        <v>3149</v>
      </c>
      <c r="P6521" t="s">
        <v>390</v>
      </c>
      <c r="Q6521" t="s">
        <v>224</v>
      </c>
      <c r="R6521" t="s">
        <v>392</v>
      </c>
      <c r="S6521">
        <v>25.95</v>
      </c>
      <c r="U6521">
        <v>0</v>
      </c>
      <c r="V6521">
        <v>0</v>
      </c>
      <c r="W6521">
        <v>1</v>
      </c>
    </row>
    <row r="6522" spans="1:23" x14ac:dyDescent="0.25">
      <c r="A6522" t="s">
        <v>23</v>
      </c>
      <c r="B6522">
        <v>1</v>
      </c>
      <c r="C6522">
        <v>11020</v>
      </c>
      <c r="D6522">
        <v>301016</v>
      </c>
      <c r="E6522" t="s">
        <v>6396</v>
      </c>
      <c r="F6522">
        <v>31.22073</v>
      </c>
      <c r="G6522">
        <v>20211206</v>
      </c>
      <c r="H6522">
        <v>99999999</v>
      </c>
      <c r="I6522" t="s">
        <v>64</v>
      </c>
      <c r="J6522" t="s">
        <v>98</v>
      </c>
      <c r="K6522" t="s">
        <v>99</v>
      </c>
      <c r="L6522" t="s">
        <v>99</v>
      </c>
      <c r="M6522" t="s">
        <v>6397</v>
      </c>
      <c r="N6522" t="s">
        <v>6377</v>
      </c>
      <c r="O6522" t="s">
        <v>3149</v>
      </c>
      <c r="P6522" t="s">
        <v>390</v>
      </c>
      <c r="Q6522" t="s">
        <v>224</v>
      </c>
      <c r="R6522" t="s">
        <v>392</v>
      </c>
      <c r="S6522">
        <v>25.95</v>
      </c>
      <c r="U6522">
        <v>0</v>
      </c>
      <c r="V6522">
        <v>0</v>
      </c>
      <c r="W6522">
        <v>1</v>
      </c>
    </row>
    <row r="6523" spans="1:23" x14ac:dyDescent="0.25">
      <c r="A6523" t="s">
        <v>23</v>
      </c>
      <c r="B6523">
        <v>1</v>
      </c>
      <c r="C6523">
        <v>11060</v>
      </c>
      <c r="D6523">
        <v>301016</v>
      </c>
      <c r="E6523" t="s">
        <v>6396</v>
      </c>
      <c r="F6523">
        <v>31.22073</v>
      </c>
      <c r="G6523">
        <v>20211206</v>
      </c>
      <c r="H6523">
        <v>99999999</v>
      </c>
      <c r="I6523" t="s">
        <v>64</v>
      </c>
      <c r="J6523" t="s">
        <v>98</v>
      </c>
      <c r="K6523" t="s">
        <v>99</v>
      </c>
      <c r="L6523" t="s">
        <v>99</v>
      </c>
      <c r="M6523" t="s">
        <v>6397</v>
      </c>
      <c r="N6523" t="s">
        <v>6377</v>
      </c>
      <c r="O6523" t="s">
        <v>3149</v>
      </c>
      <c r="P6523" t="s">
        <v>390</v>
      </c>
      <c r="Q6523" t="s">
        <v>224</v>
      </c>
      <c r="R6523" t="s">
        <v>392</v>
      </c>
      <c r="S6523">
        <v>25.95</v>
      </c>
      <c r="U6523">
        <v>0</v>
      </c>
      <c r="V6523">
        <v>0</v>
      </c>
      <c r="W6523">
        <v>1</v>
      </c>
    </row>
    <row r="6524" spans="1:23" x14ac:dyDescent="0.25">
      <c r="A6524" t="s">
        <v>23</v>
      </c>
      <c r="B6524">
        <v>1</v>
      </c>
      <c r="C6524">
        <v>11111</v>
      </c>
      <c r="D6524">
        <v>301017</v>
      </c>
      <c r="E6524" t="s">
        <v>6398</v>
      </c>
      <c r="F6524">
        <v>25.41732</v>
      </c>
      <c r="G6524">
        <v>20200519</v>
      </c>
      <c r="H6524">
        <v>99999999</v>
      </c>
      <c r="J6524" t="s">
        <v>98</v>
      </c>
      <c r="K6524" t="s">
        <v>99</v>
      </c>
      <c r="L6524" t="s">
        <v>99</v>
      </c>
      <c r="M6524" t="s">
        <v>6399</v>
      </c>
      <c r="N6524" t="s">
        <v>6380</v>
      </c>
      <c r="O6524" t="s">
        <v>3149</v>
      </c>
      <c r="P6524" t="s">
        <v>390</v>
      </c>
      <c r="Q6524" t="s">
        <v>224</v>
      </c>
      <c r="R6524" t="s">
        <v>392</v>
      </c>
      <c r="S6524">
        <v>26.65</v>
      </c>
      <c r="U6524">
        <v>0</v>
      </c>
      <c r="V6524">
        <v>0</v>
      </c>
      <c r="W6524">
        <v>1</v>
      </c>
    </row>
    <row r="6525" spans="1:23" x14ac:dyDescent="0.25">
      <c r="A6525" t="s">
        <v>23</v>
      </c>
      <c r="B6525">
        <v>1</v>
      </c>
      <c r="C6525">
        <v>11010</v>
      </c>
      <c r="D6525">
        <v>301017</v>
      </c>
      <c r="E6525" t="s">
        <v>6398</v>
      </c>
      <c r="F6525">
        <v>26.773589999999999</v>
      </c>
      <c r="G6525">
        <v>20211206</v>
      </c>
      <c r="H6525">
        <v>99999999</v>
      </c>
      <c r="I6525" t="s">
        <v>64</v>
      </c>
      <c r="J6525" t="s">
        <v>98</v>
      </c>
      <c r="K6525" t="s">
        <v>99</v>
      </c>
      <c r="L6525" t="s">
        <v>99</v>
      </c>
      <c r="M6525" t="s">
        <v>6399</v>
      </c>
      <c r="N6525" t="s">
        <v>6380</v>
      </c>
      <c r="O6525" t="s">
        <v>3149</v>
      </c>
      <c r="P6525" t="s">
        <v>390</v>
      </c>
      <c r="Q6525" t="s">
        <v>224</v>
      </c>
      <c r="R6525" t="s">
        <v>392</v>
      </c>
      <c r="S6525">
        <v>26.65</v>
      </c>
      <c r="U6525">
        <v>0</v>
      </c>
      <c r="V6525">
        <v>0</v>
      </c>
      <c r="W6525">
        <v>1</v>
      </c>
    </row>
    <row r="6526" spans="1:23" x14ac:dyDescent="0.25">
      <c r="A6526" t="s">
        <v>23</v>
      </c>
      <c r="B6526">
        <v>1</v>
      </c>
      <c r="C6526">
        <v>11020</v>
      </c>
      <c r="D6526">
        <v>301017</v>
      </c>
      <c r="E6526" t="s">
        <v>6398</v>
      </c>
      <c r="F6526">
        <v>26.773589999999999</v>
      </c>
      <c r="G6526">
        <v>20211206</v>
      </c>
      <c r="H6526">
        <v>99999999</v>
      </c>
      <c r="I6526" t="s">
        <v>64</v>
      </c>
      <c r="J6526" t="s">
        <v>98</v>
      </c>
      <c r="K6526" t="s">
        <v>99</v>
      </c>
      <c r="L6526" t="s">
        <v>99</v>
      </c>
      <c r="M6526" t="s">
        <v>6399</v>
      </c>
      <c r="N6526" t="s">
        <v>6380</v>
      </c>
      <c r="O6526" t="s">
        <v>3149</v>
      </c>
      <c r="P6526" t="s">
        <v>390</v>
      </c>
      <c r="Q6526" t="s">
        <v>224</v>
      </c>
      <c r="R6526" t="s">
        <v>392</v>
      </c>
      <c r="S6526">
        <v>26.65</v>
      </c>
      <c r="U6526">
        <v>0</v>
      </c>
      <c r="V6526">
        <v>0</v>
      </c>
      <c r="W6526">
        <v>1</v>
      </c>
    </row>
    <row r="6527" spans="1:23" x14ac:dyDescent="0.25">
      <c r="A6527" t="s">
        <v>23</v>
      </c>
      <c r="B6527">
        <v>1</v>
      </c>
      <c r="C6527">
        <v>11060</v>
      </c>
      <c r="D6527">
        <v>301017</v>
      </c>
      <c r="E6527" t="s">
        <v>6398</v>
      </c>
      <c r="F6527">
        <v>26.773589999999999</v>
      </c>
      <c r="G6527">
        <v>20211206</v>
      </c>
      <c r="H6527">
        <v>99999999</v>
      </c>
      <c r="I6527" t="s">
        <v>64</v>
      </c>
      <c r="J6527" t="s">
        <v>98</v>
      </c>
      <c r="K6527" t="s">
        <v>99</v>
      </c>
      <c r="L6527" t="s">
        <v>99</v>
      </c>
      <c r="M6527" t="s">
        <v>6399</v>
      </c>
      <c r="N6527" t="s">
        <v>6380</v>
      </c>
      <c r="O6527" t="s">
        <v>3149</v>
      </c>
      <c r="P6527" t="s">
        <v>390</v>
      </c>
      <c r="Q6527" t="s">
        <v>224</v>
      </c>
      <c r="R6527" t="s">
        <v>392</v>
      </c>
      <c r="S6527">
        <v>26.65</v>
      </c>
      <c r="U6527">
        <v>0</v>
      </c>
      <c r="V6527">
        <v>0</v>
      </c>
      <c r="W6527">
        <v>1</v>
      </c>
    </row>
    <row r="6528" spans="1:23" x14ac:dyDescent="0.25">
      <c r="A6528" t="s">
        <v>23</v>
      </c>
      <c r="B6528">
        <v>1</v>
      </c>
      <c r="C6528">
        <v>11111</v>
      </c>
      <c r="D6528">
        <v>301018</v>
      </c>
      <c r="E6528" t="s">
        <v>6400</v>
      </c>
      <c r="F6528">
        <v>24.69136</v>
      </c>
      <c r="G6528">
        <v>20200519</v>
      </c>
      <c r="H6528">
        <v>99999999</v>
      </c>
      <c r="J6528" t="s">
        <v>98</v>
      </c>
      <c r="K6528" t="s">
        <v>99</v>
      </c>
      <c r="L6528" t="s">
        <v>99</v>
      </c>
      <c r="M6528" t="s">
        <v>6401</v>
      </c>
      <c r="N6528" t="s">
        <v>6383</v>
      </c>
      <c r="O6528" t="s">
        <v>6388</v>
      </c>
      <c r="P6528" t="s">
        <v>390</v>
      </c>
      <c r="Q6528" t="s">
        <v>224</v>
      </c>
      <c r="R6528" t="s">
        <v>392</v>
      </c>
      <c r="S6528">
        <v>25.75</v>
      </c>
      <c r="U6528">
        <v>0</v>
      </c>
      <c r="V6528">
        <v>0</v>
      </c>
      <c r="W6528">
        <v>1</v>
      </c>
    </row>
    <row r="6529" spans="1:23" x14ac:dyDescent="0.25">
      <c r="A6529" t="s">
        <v>23</v>
      </c>
      <c r="B6529">
        <v>1</v>
      </c>
      <c r="C6529">
        <v>11010</v>
      </c>
      <c r="D6529">
        <v>301018</v>
      </c>
      <c r="E6529" t="s">
        <v>6400</v>
      </c>
      <c r="F6529">
        <v>25.41554</v>
      </c>
      <c r="G6529">
        <v>20210708</v>
      </c>
      <c r="H6529">
        <v>99999999</v>
      </c>
      <c r="I6529" t="s">
        <v>64</v>
      </c>
      <c r="J6529" t="s">
        <v>98</v>
      </c>
      <c r="K6529" t="s">
        <v>99</v>
      </c>
      <c r="L6529" t="s">
        <v>99</v>
      </c>
      <c r="M6529" t="s">
        <v>6401</v>
      </c>
      <c r="N6529" t="s">
        <v>6383</v>
      </c>
      <c r="O6529" t="s">
        <v>6388</v>
      </c>
      <c r="P6529" t="s">
        <v>390</v>
      </c>
      <c r="Q6529" t="s">
        <v>224</v>
      </c>
      <c r="R6529" t="s">
        <v>392</v>
      </c>
      <c r="S6529">
        <v>25.75</v>
      </c>
      <c r="U6529">
        <v>0</v>
      </c>
      <c r="V6529">
        <v>0</v>
      </c>
      <c r="W6529">
        <v>1</v>
      </c>
    </row>
    <row r="6530" spans="1:23" x14ac:dyDescent="0.25">
      <c r="A6530" t="s">
        <v>23</v>
      </c>
      <c r="B6530">
        <v>1</v>
      </c>
      <c r="C6530">
        <v>11020</v>
      </c>
      <c r="D6530">
        <v>301018</v>
      </c>
      <c r="E6530" t="s">
        <v>6400</v>
      </c>
      <c r="F6530">
        <v>25.41554</v>
      </c>
      <c r="G6530">
        <v>20210708</v>
      </c>
      <c r="H6530">
        <v>99999999</v>
      </c>
      <c r="I6530" t="s">
        <v>64</v>
      </c>
      <c r="J6530" t="s">
        <v>98</v>
      </c>
      <c r="K6530" t="s">
        <v>99</v>
      </c>
      <c r="L6530" t="s">
        <v>99</v>
      </c>
      <c r="M6530" t="s">
        <v>6401</v>
      </c>
      <c r="N6530" t="s">
        <v>6383</v>
      </c>
      <c r="O6530" t="s">
        <v>6388</v>
      </c>
      <c r="P6530" t="s">
        <v>390</v>
      </c>
      <c r="Q6530" t="s">
        <v>224</v>
      </c>
      <c r="R6530" t="s">
        <v>392</v>
      </c>
      <c r="S6530">
        <v>25.75</v>
      </c>
      <c r="U6530">
        <v>0</v>
      </c>
      <c r="V6530">
        <v>0</v>
      </c>
      <c r="W6530">
        <v>1</v>
      </c>
    </row>
    <row r="6531" spans="1:23" x14ac:dyDescent="0.25">
      <c r="A6531" t="s">
        <v>23</v>
      </c>
      <c r="B6531">
        <v>1</v>
      </c>
      <c r="C6531">
        <v>11060</v>
      </c>
      <c r="D6531">
        <v>301018</v>
      </c>
      <c r="E6531" t="s">
        <v>6400</v>
      </c>
      <c r="F6531">
        <v>25.41554</v>
      </c>
      <c r="G6531">
        <v>20210708</v>
      </c>
      <c r="H6531">
        <v>99999999</v>
      </c>
      <c r="I6531" t="s">
        <v>64</v>
      </c>
      <c r="J6531" t="s">
        <v>98</v>
      </c>
      <c r="K6531" t="s">
        <v>99</v>
      </c>
      <c r="L6531" t="s">
        <v>99</v>
      </c>
      <c r="M6531" t="s">
        <v>6401</v>
      </c>
      <c r="N6531" t="s">
        <v>6383</v>
      </c>
      <c r="O6531" t="s">
        <v>6388</v>
      </c>
      <c r="P6531" t="s">
        <v>390</v>
      </c>
      <c r="Q6531" t="s">
        <v>224</v>
      </c>
      <c r="R6531" t="s">
        <v>392</v>
      </c>
      <c r="S6531">
        <v>25.75</v>
      </c>
      <c r="U6531">
        <v>0</v>
      </c>
      <c r="V6531">
        <v>0</v>
      </c>
      <c r="W6531">
        <v>1</v>
      </c>
    </row>
    <row r="6532" spans="1:23" x14ac:dyDescent="0.25">
      <c r="A6532" t="s">
        <v>23</v>
      </c>
      <c r="B6532">
        <v>1</v>
      </c>
      <c r="C6532">
        <v>11111</v>
      </c>
      <c r="D6532">
        <v>301019</v>
      </c>
      <c r="E6532" t="s">
        <v>6402</v>
      </c>
      <c r="F6532">
        <v>19.065280000000001</v>
      </c>
      <c r="G6532">
        <v>20200519</v>
      </c>
      <c r="H6532">
        <v>99999999</v>
      </c>
      <c r="J6532" t="s">
        <v>98</v>
      </c>
      <c r="K6532" t="s">
        <v>99</v>
      </c>
      <c r="L6532" t="s">
        <v>99</v>
      </c>
      <c r="M6532" t="s">
        <v>6403</v>
      </c>
      <c r="O6532" t="s">
        <v>3142</v>
      </c>
      <c r="P6532" t="s">
        <v>390</v>
      </c>
      <c r="Q6532" t="s">
        <v>224</v>
      </c>
      <c r="R6532" t="s">
        <v>392</v>
      </c>
      <c r="S6532">
        <v>16</v>
      </c>
      <c r="U6532">
        <v>0</v>
      </c>
      <c r="V6532">
        <v>0</v>
      </c>
    </row>
    <row r="6533" spans="1:23" x14ac:dyDescent="0.25">
      <c r="A6533" t="s">
        <v>23</v>
      </c>
      <c r="B6533">
        <v>1</v>
      </c>
      <c r="C6533">
        <v>11010</v>
      </c>
      <c r="D6533">
        <v>301019</v>
      </c>
      <c r="E6533" t="s">
        <v>6402</v>
      </c>
      <c r="F6533">
        <v>19.059049999999999</v>
      </c>
      <c r="G6533">
        <v>20211206</v>
      </c>
      <c r="H6533">
        <v>99999999</v>
      </c>
      <c r="I6533" t="s">
        <v>64</v>
      </c>
      <c r="J6533" t="s">
        <v>98</v>
      </c>
      <c r="K6533" t="s">
        <v>99</v>
      </c>
      <c r="L6533" t="s">
        <v>99</v>
      </c>
      <c r="M6533" t="s">
        <v>6403</v>
      </c>
      <c r="O6533" t="s">
        <v>3142</v>
      </c>
      <c r="P6533" t="s">
        <v>390</v>
      </c>
      <c r="Q6533" t="s">
        <v>224</v>
      </c>
      <c r="R6533" t="s">
        <v>392</v>
      </c>
      <c r="S6533">
        <v>16</v>
      </c>
      <c r="U6533">
        <v>0</v>
      </c>
      <c r="V6533">
        <v>0</v>
      </c>
    </row>
    <row r="6534" spans="1:23" x14ac:dyDescent="0.25">
      <c r="A6534" t="s">
        <v>23</v>
      </c>
      <c r="B6534">
        <v>1</v>
      </c>
      <c r="C6534">
        <v>11020</v>
      </c>
      <c r="D6534">
        <v>301019</v>
      </c>
      <c r="E6534" t="s">
        <v>6402</v>
      </c>
      <c r="F6534">
        <v>19.059049999999999</v>
      </c>
      <c r="G6534">
        <v>20211206</v>
      </c>
      <c r="H6534">
        <v>99999999</v>
      </c>
      <c r="I6534" t="s">
        <v>64</v>
      </c>
      <c r="J6534" t="s">
        <v>98</v>
      </c>
      <c r="K6534" t="s">
        <v>99</v>
      </c>
      <c r="L6534" t="s">
        <v>99</v>
      </c>
      <c r="M6534" t="s">
        <v>6403</v>
      </c>
      <c r="O6534" t="s">
        <v>3142</v>
      </c>
      <c r="P6534" t="s">
        <v>390</v>
      </c>
      <c r="Q6534" t="s">
        <v>224</v>
      </c>
      <c r="R6534" t="s">
        <v>392</v>
      </c>
      <c r="S6534">
        <v>16</v>
      </c>
      <c r="U6534">
        <v>0</v>
      </c>
      <c r="V6534">
        <v>0</v>
      </c>
    </row>
    <row r="6535" spans="1:23" x14ac:dyDescent="0.25">
      <c r="A6535" t="s">
        <v>23</v>
      </c>
      <c r="B6535">
        <v>1</v>
      </c>
      <c r="C6535">
        <v>11060</v>
      </c>
      <c r="D6535">
        <v>301019</v>
      </c>
      <c r="E6535" t="s">
        <v>6402</v>
      </c>
      <c r="F6535">
        <v>19.059049999999999</v>
      </c>
      <c r="G6535">
        <v>20211206</v>
      </c>
      <c r="H6535">
        <v>99999999</v>
      </c>
      <c r="I6535" t="s">
        <v>64</v>
      </c>
      <c r="J6535" t="s">
        <v>98</v>
      </c>
      <c r="K6535" t="s">
        <v>99</v>
      </c>
      <c r="L6535" t="s">
        <v>99</v>
      </c>
      <c r="M6535" t="s">
        <v>6403</v>
      </c>
      <c r="O6535" t="s">
        <v>3142</v>
      </c>
      <c r="P6535" t="s">
        <v>390</v>
      </c>
      <c r="Q6535" t="s">
        <v>224</v>
      </c>
      <c r="R6535" t="s">
        <v>392</v>
      </c>
      <c r="S6535">
        <v>16</v>
      </c>
      <c r="U6535">
        <v>0</v>
      </c>
      <c r="V6535">
        <v>0</v>
      </c>
    </row>
    <row r="6536" spans="1:23" x14ac:dyDescent="0.25">
      <c r="A6536" t="s">
        <v>23</v>
      </c>
      <c r="B6536">
        <v>1</v>
      </c>
      <c r="C6536">
        <v>11010</v>
      </c>
      <c r="D6536">
        <v>301020</v>
      </c>
      <c r="E6536" t="s">
        <v>3139</v>
      </c>
      <c r="F6536">
        <v>20.475000000000001</v>
      </c>
      <c r="G6536">
        <v>20130801</v>
      </c>
      <c r="H6536">
        <v>99999999</v>
      </c>
      <c r="I6536" t="s">
        <v>25</v>
      </c>
      <c r="J6536" t="s">
        <v>98</v>
      </c>
      <c r="K6536" t="s">
        <v>99</v>
      </c>
      <c r="L6536" t="s">
        <v>99</v>
      </c>
      <c r="M6536" t="s">
        <v>3140</v>
      </c>
      <c r="N6536" t="s">
        <v>3141</v>
      </c>
      <c r="O6536" t="s">
        <v>3142</v>
      </c>
      <c r="P6536" t="s">
        <v>390</v>
      </c>
      <c r="Q6536" t="s">
        <v>224</v>
      </c>
      <c r="R6536" t="s">
        <v>392</v>
      </c>
      <c r="S6536">
        <v>15.1</v>
      </c>
      <c r="U6536">
        <v>0</v>
      </c>
      <c r="V6536">
        <v>0</v>
      </c>
    </row>
    <row r="6537" spans="1:23" x14ac:dyDescent="0.25">
      <c r="A6537" t="s">
        <v>23</v>
      </c>
      <c r="B6537">
        <v>1</v>
      </c>
      <c r="C6537">
        <v>11020</v>
      </c>
      <c r="D6537">
        <v>301020</v>
      </c>
      <c r="E6537" t="s">
        <v>3139</v>
      </c>
      <c r="F6537">
        <v>20.475000000000001</v>
      </c>
      <c r="G6537">
        <v>20130801</v>
      </c>
      <c r="H6537">
        <v>99999999</v>
      </c>
      <c r="I6537" t="s">
        <v>25</v>
      </c>
      <c r="J6537" t="s">
        <v>98</v>
      </c>
      <c r="K6537" t="s">
        <v>99</v>
      </c>
      <c r="L6537" t="s">
        <v>99</v>
      </c>
      <c r="M6537" t="s">
        <v>3140</v>
      </c>
      <c r="N6537" t="s">
        <v>3141</v>
      </c>
      <c r="O6537" t="s">
        <v>3142</v>
      </c>
      <c r="P6537" t="s">
        <v>390</v>
      </c>
      <c r="Q6537" t="s">
        <v>224</v>
      </c>
      <c r="R6537" t="s">
        <v>392</v>
      </c>
      <c r="S6537">
        <v>15.1</v>
      </c>
      <c r="U6537">
        <v>0</v>
      </c>
      <c r="V6537">
        <v>0</v>
      </c>
    </row>
    <row r="6538" spans="1:23" x14ac:dyDescent="0.25">
      <c r="A6538" t="s">
        <v>23</v>
      </c>
      <c r="B6538">
        <v>1</v>
      </c>
      <c r="C6538">
        <v>11010</v>
      </c>
      <c r="D6538">
        <v>301021</v>
      </c>
      <c r="E6538" t="s">
        <v>3143</v>
      </c>
      <c r="F6538">
        <v>33.396999999999998</v>
      </c>
      <c r="G6538">
        <v>20130801</v>
      </c>
      <c r="H6538">
        <v>99999999</v>
      </c>
      <c r="I6538" t="s">
        <v>25</v>
      </c>
      <c r="J6538" t="s">
        <v>98</v>
      </c>
      <c r="K6538" t="s">
        <v>99</v>
      </c>
      <c r="L6538" t="s">
        <v>99</v>
      </c>
      <c r="M6538" t="s">
        <v>3144</v>
      </c>
      <c r="N6538" t="s">
        <v>3145</v>
      </c>
      <c r="O6538" t="s">
        <v>3146</v>
      </c>
      <c r="P6538" t="s">
        <v>390</v>
      </c>
      <c r="Q6538" t="s">
        <v>224</v>
      </c>
      <c r="R6538" t="s">
        <v>392</v>
      </c>
      <c r="S6538">
        <v>26</v>
      </c>
      <c r="U6538">
        <v>0</v>
      </c>
      <c r="V6538">
        <v>0</v>
      </c>
    </row>
    <row r="6539" spans="1:23" x14ac:dyDescent="0.25">
      <c r="A6539" t="s">
        <v>23</v>
      </c>
      <c r="B6539">
        <v>1</v>
      </c>
      <c r="C6539">
        <v>11020</v>
      </c>
      <c r="D6539">
        <v>301021</v>
      </c>
      <c r="E6539" t="s">
        <v>3143</v>
      </c>
      <c r="F6539">
        <v>33.396999999999998</v>
      </c>
      <c r="G6539">
        <v>20130801</v>
      </c>
      <c r="H6539">
        <v>99999999</v>
      </c>
      <c r="I6539" t="s">
        <v>25</v>
      </c>
      <c r="J6539" t="s">
        <v>98</v>
      </c>
      <c r="K6539" t="s">
        <v>99</v>
      </c>
      <c r="L6539" t="s">
        <v>99</v>
      </c>
      <c r="M6539" t="s">
        <v>3144</v>
      </c>
      <c r="N6539" t="s">
        <v>3145</v>
      </c>
      <c r="O6539" t="s">
        <v>3146</v>
      </c>
      <c r="P6539" t="s">
        <v>390</v>
      </c>
      <c r="Q6539" t="s">
        <v>224</v>
      </c>
      <c r="R6539" t="s">
        <v>392</v>
      </c>
      <c r="S6539">
        <v>26</v>
      </c>
      <c r="U6539">
        <v>0</v>
      </c>
      <c r="V6539">
        <v>0</v>
      </c>
    </row>
    <row r="6540" spans="1:23" x14ac:dyDescent="0.25">
      <c r="A6540" t="s">
        <v>23</v>
      </c>
      <c r="B6540">
        <v>1</v>
      </c>
      <c r="C6540">
        <v>11010</v>
      </c>
      <c r="D6540">
        <v>301022</v>
      </c>
      <c r="E6540" t="s">
        <v>3147</v>
      </c>
      <c r="F6540">
        <v>43.497999999999998</v>
      </c>
      <c r="G6540">
        <v>20130801</v>
      </c>
      <c r="H6540">
        <v>99999999</v>
      </c>
      <c r="I6540" t="s">
        <v>25</v>
      </c>
      <c r="J6540" t="s">
        <v>98</v>
      </c>
      <c r="K6540" t="s">
        <v>99</v>
      </c>
      <c r="L6540" t="s">
        <v>99</v>
      </c>
      <c r="M6540" t="s">
        <v>3148</v>
      </c>
      <c r="N6540" t="s">
        <v>3145</v>
      </c>
      <c r="O6540" t="s">
        <v>3149</v>
      </c>
      <c r="P6540" t="s">
        <v>390</v>
      </c>
      <c r="Q6540" t="s">
        <v>224</v>
      </c>
      <c r="R6540" t="s">
        <v>392</v>
      </c>
      <c r="S6540">
        <v>27</v>
      </c>
      <c r="U6540">
        <v>0</v>
      </c>
      <c r="V6540">
        <v>0</v>
      </c>
    </row>
    <row r="6541" spans="1:23" x14ac:dyDescent="0.25">
      <c r="A6541" t="s">
        <v>23</v>
      </c>
      <c r="B6541">
        <v>1</v>
      </c>
      <c r="C6541">
        <v>11020</v>
      </c>
      <c r="D6541">
        <v>301022</v>
      </c>
      <c r="E6541" t="s">
        <v>3147</v>
      </c>
      <c r="F6541">
        <v>43.497999999999998</v>
      </c>
      <c r="G6541">
        <v>20130801</v>
      </c>
      <c r="H6541">
        <v>99999999</v>
      </c>
      <c r="I6541" t="s">
        <v>25</v>
      </c>
      <c r="J6541" t="s">
        <v>98</v>
      </c>
      <c r="K6541" t="s">
        <v>99</v>
      </c>
      <c r="L6541" t="s">
        <v>99</v>
      </c>
      <c r="M6541" t="s">
        <v>3148</v>
      </c>
      <c r="N6541" t="s">
        <v>3145</v>
      </c>
      <c r="O6541" t="s">
        <v>3149</v>
      </c>
      <c r="P6541" t="s">
        <v>390</v>
      </c>
      <c r="Q6541" t="s">
        <v>224</v>
      </c>
      <c r="R6541" t="s">
        <v>392</v>
      </c>
      <c r="S6541">
        <v>27</v>
      </c>
      <c r="U6541">
        <v>0</v>
      </c>
      <c r="V6541">
        <v>0</v>
      </c>
    </row>
    <row r="6542" spans="1:23" x14ac:dyDescent="0.25">
      <c r="A6542" t="s">
        <v>23</v>
      </c>
      <c r="B6542">
        <v>1</v>
      </c>
      <c r="C6542">
        <v>11010</v>
      </c>
      <c r="D6542">
        <v>301023</v>
      </c>
      <c r="E6542" t="s">
        <v>3150</v>
      </c>
      <c r="F6542">
        <v>30.120999999999999</v>
      </c>
      <c r="G6542">
        <v>20130801</v>
      </c>
      <c r="H6542">
        <v>99999999</v>
      </c>
      <c r="I6542" t="s">
        <v>25</v>
      </c>
      <c r="J6542" t="s">
        <v>98</v>
      </c>
      <c r="K6542" t="s">
        <v>99</v>
      </c>
      <c r="L6542" t="s">
        <v>99</v>
      </c>
      <c r="M6542" t="s">
        <v>3151</v>
      </c>
      <c r="N6542" t="s">
        <v>3145</v>
      </c>
      <c r="O6542" t="s">
        <v>3142</v>
      </c>
      <c r="P6542" t="s">
        <v>390</v>
      </c>
      <c r="Q6542" t="s">
        <v>224</v>
      </c>
      <c r="R6542" t="s">
        <v>392</v>
      </c>
      <c r="S6542">
        <v>17</v>
      </c>
      <c r="U6542">
        <v>0</v>
      </c>
      <c r="V6542">
        <v>0</v>
      </c>
    </row>
    <row r="6543" spans="1:23" x14ac:dyDescent="0.25">
      <c r="A6543" t="s">
        <v>23</v>
      </c>
      <c r="B6543">
        <v>1</v>
      </c>
      <c r="C6543">
        <v>11020</v>
      </c>
      <c r="D6543">
        <v>301023</v>
      </c>
      <c r="E6543" t="s">
        <v>3150</v>
      </c>
      <c r="F6543">
        <v>30.120999999999999</v>
      </c>
      <c r="G6543">
        <v>20130801</v>
      </c>
      <c r="H6543">
        <v>99999999</v>
      </c>
      <c r="I6543" t="s">
        <v>25</v>
      </c>
      <c r="J6543" t="s">
        <v>98</v>
      </c>
      <c r="K6543" t="s">
        <v>99</v>
      </c>
      <c r="L6543" t="s">
        <v>99</v>
      </c>
      <c r="M6543" t="s">
        <v>3151</v>
      </c>
      <c r="N6543" t="s">
        <v>3145</v>
      </c>
      <c r="O6543" t="s">
        <v>3142</v>
      </c>
      <c r="P6543" t="s">
        <v>390</v>
      </c>
      <c r="Q6543" t="s">
        <v>224</v>
      </c>
      <c r="R6543" t="s">
        <v>392</v>
      </c>
      <c r="S6543">
        <v>17</v>
      </c>
      <c r="U6543">
        <v>0</v>
      </c>
      <c r="V6543">
        <v>0</v>
      </c>
    </row>
    <row r="6544" spans="1:23" x14ac:dyDescent="0.25">
      <c r="A6544" t="s">
        <v>23</v>
      </c>
      <c r="B6544">
        <v>1</v>
      </c>
      <c r="C6544">
        <v>11010</v>
      </c>
      <c r="D6544">
        <v>301024</v>
      </c>
      <c r="E6544" t="s">
        <v>3152</v>
      </c>
      <c r="F6544">
        <v>33.396999999999998</v>
      </c>
      <c r="G6544">
        <v>20130801</v>
      </c>
      <c r="H6544">
        <v>99999999</v>
      </c>
      <c r="I6544" t="s">
        <v>25</v>
      </c>
      <c r="J6544" t="s">
        <v>98</v>
      </c>
      <c r="K6544" t="s">
        <v>99</v>
      </c>
      <c r="L6544" t="s">
        <v>99</v>
      </c>
      <c r="M6544" t="s">
        <v>3153</v>
      </c>
      <c r="N6544" t="s">
        <v>3154</v>
      </c>
      <c r="O6544" t="s">
        <v>3146</v>
      </c>
      <c r="P6544" t="s">
        <v>390</v>
      </c>
      <c r="Q6544" t="s">
        <v>224</v>
      </c>
      <c r="R6544" t="s">
        <v>392</v>
      </c>
      <c r="S6544">
        <v>26</v>
      </c>
      <c r="U6544">
        <v>0</v>
      </c>
      <c r="V6544">
        <v>0</v>
      </c>
    </row>
    <row r="6545" spans="1:22" x14ac:dyDescent="0.25">
      <c r="A6545" t="s">
        <v>23</v>
      </c>
      <c r="B6545">
        <v>1</v>
      </c>
      <c r="C6545">
        <v>11020</v>
      </c>
      <c r="D6545">
        <v>301024</v>
      </c>
      <c r="E6545" t="s">
        <v>3152</v>
      </c>
      <c r="F6545">
        <v>33.396999999999998</v>
      </c>
      <c r="G6545">
        <v>20130801</v>
      </c>
      <c r="H6545">
        <v>99999999</v>
      </c>
      <c r="I6545" t="s">
        <v>25</v>
      </c>
      <c r="J6545" t="s">
        <v>98</v>
      </c>
      <c r="K6545" t="s">
        <v>99</v>
      </c>
      <c r="L6545" t="s">
        <v>99</v>
      </c>
      <c r="M6545" t="s">
        <v>3153</v>
      </c>
      <c r="N6545" t="s">
        <v>3154</v>
      </c>
      <c r="O6545" t="s">
        <v>3146</v>
      </c>
      <c r="P6545" t="s">
        <v>390</v>
      </c>
      <c r="Q6545" t="s">
        <v>224</v>
      </c>
      <c r="R6545" t="s">
        <v>392</v>
      </c>
      <c r="S6545">
        <v>26</v>
      </c>
      <c r="U6545">
        <v>0</v>
      </c>
      <c r="V6545">
        <v>0</v>
      </c>
    </row>
    <row r="6546" spans="1:22" x14ac:dyDescent="0.25">
      <c r="A6546" t="s">
        <v>23</v>
      </c>
      <c r="B6546">
        <v>1</v>
      </c>
      <c r="C6546">
        <v>11010</v>
      </c>
      <c r="D6546">
        <v>301025</v>
      </c>
      <c r="E6546" t="s">
        <v>3155</v>
      </c>
      <c r="F6546">
        <v>33.396999999999998</v>
      </c>
      <c r="G6546">
        <v>20130801</v>
      </c>
      <c r="H6546">
        <v>99999999</v>
      </c>
      <c r="I6546" t="s">
        <v>25</v>
      </c>
      <c r="J6546" t="s">
        <v>98</v>
      </c>
      <c r="K6546" t="s">
        <v>99</v>
      </c>
      <c r="L6546" t="s">
        <v>99</v>
      </c>
      <c r="M6546" t="s">
        <v>3156</v>
      </c>
      <c r="N6546" t="s">
        <v>3157</v>
      </c>
      <c r="O6546" t="s">
        <v>3146</v>
      </c>
      <c r="P6546" t="s">
        <v>390</v>
      </c>
      <c r="Q6546" t="s">
        <v>224</v>
      </c>
      <c r="R6546" t="s">
        <v>392</v>
      </c>
      <c r="S6546">
        <v>26</v>
      </c>
      <c r="U6546">
        <v>0</v>
      </c>
      <c r="V6546">
        <v>0</v>
      </c>
    </row>
    <row r="6547" spans="1:22" x14ac:dyDescent="0.25">
      <c r="A6547" t="s">
        <v>23</v>
      </c>
      <c r="B6547">
        <v>1</v>
      </c>
      <c r="C6547">
        <v>11020</v>
      </c>
      <c r="D6547">
        <v>301025</v>
      </c>
      <c r="E6547" t="s">
        <v>3155</v>
      </c>
      <c r="F6547">
        <v>33.396999999999998</v>
      </c>
      <c r="G6547">
        <v>20130801</v>
      </c>
      <c r="H6547">
        <v>99999999</v>
      </c>
      <c r="I6547" t="s">
        <v>25</v>
      </c>
      <c r="J6547" t="s">
        <v>98</v>
      </c>
      <c r="K6547" t="s">
        <v>99</v>
      </c>
      <c r="L6547" t="s">
        <v>99</v>
      </c>
      <c r="M6547" t="s">
        <v>3156</v>
      </c>
      <c r="N6547" t="s">
        <v>3157</v>
      </c>
      <c r="O6547" t="s">
        <v>3146</v>
      </c>
      <c r="P6547" t="s">
        <v>390</v>
      </c>
      <c r="Q6547" t="s">
        <v>224</v>
      </c>
      <c r="R6547" t="s">
        <v>392</v>
      </c>
      <c r="S6547">
        <v>26</v>
      </c>
      <c r="U6547">
        <v>0</v>
      </c>
      <c r="V6547">
        <v>0</v>
      </c>
    </row>
    <row r="6548" spans="1:22" x14ac:dyDescent="0.25">
      <c r="A6548" t="s">
        <v>23</v>
      </c>
      <c r="B6548">
        <v>1</v>
      </c>
      <c r="C6548">
        <v>11010</v>
      </c>
      <c r="D6548">
        <v>301026</v>
      </c>
      <c r="E6548" t="s">
        <v>3158</v>
      </c>
      <c r="F6548">
        <v>43.497999999999998</v>
      </c>
      <c r="G6548">
        <v>20130801</v>
      </c>
      <c r="H6548">
        <v>99999999</v>
      </c>
      <c r="I6548" t="s">
        <v>25</v>
      </c>
      <c r="J6548" t="s">
        <v>98</v>
      </c>
      <c r="K6548" t="s">
        <v>99</v>
      </c>
      <c r="L6548" t="s">
        <v>99</v>
      </c>
      <c r="M6548" t="s">
        <v>3159</v>
      </c>
      <c r="N6548" t="s">
        <v>3154</v>
      </c>
      <c r="O6548" t="s">
        <v>3149</v>
      </c>
      <c r="P6548" t="s">
        <v>390</v>
      </c>
      <c r="Q6548" t="s">
        <v>224</v>
      </c>
      <c r="R6548" t="s">
        <v>392</v>
      </c>
      <c r="S6548">
        <v>27</v>
      </c>
      <c r="U6548">
        <v>0</v>
      </c>
      <c r="V6548">
        <v>0</v>
      </c>
    </row>
    <row r="6549" spans="1:22" x14ac:dyDescent="0.25">
      <c r="A6549" t="s">
        <v>23</v>
      </c>
      <c r="B6549">
        <v>1</v>
      </c>
      <c r="C6549">
        <v>11020</v>
      </c>
      <c r="D6549">
        <v>301026</v>
      </c>
      <c r="E6549" t="s">
        <v>3158</v>
      </c>
      <c r="F6549">
        <v>43.497999999999998</v>
      </c>
      <c r="G6549">
        <v>20130801</v>
      </c>
      <c r="H6549">
        <v>99999999</v>
      </c>
      <c r="I6549" t="s">
        <v>25</v>
      </c>
      <c r="J6549" t="s">
        <v>98</v>
      </c>
      <c r="K6549" t="s">
        <v>99</v>
      </c>
      <c r="L6549" t="s">
        <v>99</v>
      </c>
      <c r="M6549" t="s">
        <v>3159</v>
      </c>
      <c r="N6549" t="s">
        <v>3154</v>
      </c>
      <c r="O6549" t="s">
        <v>3149</v>
      </c>
      <c r="P6549" t="s">
        <v>390</v>
      </c>
      <c r="Q6549" t="s">
        <v>224</v>
      </c>
      <c r="R6549" t="s">
        <v>392</v>
      </c>
      <c r="S6549">
        <v>27</v>
      </c>
      <c r="U6549">
        <v>0</v>
      </c>
      <c r="V6549">
        <v>0</v>
      </c>
    </row>
    <row r="6550" spans="1:22" x14ac:dyDescent="0.25">
      <c r="A6550" t="s">
        <v>23</v>
      </c>
      <c r="B6550">
        <v>1</v>
      </c>
      <c r="C6550">
        <v>11010</v>
      </c>
      <c r="D6550">
        <v>301027</v>
      </c>
      <c r="E6550" t="s">
        <v>3160</v>
      </c>
      <c r="F6550">
        <v>43.497999999999998</v>
      </c>
      <c r="G6550">
        <v>20130801</v>
      </c>
      <c r="H6550">
        <v>99999999</v>
      </c>
      <c r="I6550" t="s">
        <v>25</v>
      </c>
      <c r="J6550" t="s">
        <v>98</v>
      </c>
      <c r="K6550" t="s">
        <v>99</v>
      </c>
      <c r="L6550" t="s">
        <v>99</v>
      </c>
      <c r="M6550" t="s">
        <v>3161</v>
      </c>
      <c r="N6550" t="s">
        <v>3157</v>
      </c>
      <c r="O6550" t="s">
        <v>3149</v>
      </c>
      <c r="P6550" t="s">
        <v>390</v>
      </c>
      <c r="Q6550" t="s">
        <v>224</v>
      </c>
      <c r="R6550" t="s">
        <v>392</v>
      </c>
      <c r="S6550">
        <v>27.1</v>
      </c>
      <c r="U6550">
        <v>0</v>
      </c>
      <c r="V6550">
        <v>0</v>
      </c>
    </row>
    <row r="6551" spans="1:22" x14ac:dyDescent="0.25">
      <c r="A6551" t="s">
        <v>23</v>
      </c>
      <c r="B6551">
        <v>1</v>
      </c>
      <c r="C6551">
        <v>11020</v>
      </c>
      <c r="D6551">
        <v>301027</v>
      </c>
      <c r="E6551" t="s">
        <v>3160</v>
      </c>
      <c r="F6551">
        <v>43.497999999999998</v>
      </c>
      <c r="G6551">
        <v>20130801</v>
      </c>
      <c r="H6551">
        <v>99999999</v>
      </c>
      <c r="I6551" t="s">
        <v>25</v>
      </c>
      <c r="J6551" t="s">
        <v>98</v>
      </c>
      <c r="K6551" t="s">
        <v>99</v>
      </c>
      <c r="L6551" t="s">
        <v>99</v>
      </c>
      <c r="M6551" t="s">
        <v>3161</v>
      </c>
      <c r="N6551" t="s">
        <v>3157</v>
      </c>
      <c r="O6551" t="s">
        <v>3149</v>
      </c>
      <c r="P6551" t="s">
        <v>390</v>
      </c>
      <c r="Q6551" t="s">
        <v>224</v>
      </c>
      <c r="R6551" t="s">
        <v>392</v>
      </c>
      <c r="S6551">
        <v>27.1</v>
      </c>
      <c r="U6551">
        <v>0</v>
      </c>
      <c r="V6551">
        <v>0</v>
      </c>
    </row>
    <row r="6552" spans="1:22" x14ac:dyDescent="0.25">
      <c r="A6552" t="s">
        <v>23</v>
      </c>
      <c r="B6552">
        <v>1</v>
      </c>
      <c r="C6552">
        <v>11010</v>
      </c>
      <c r="D6552">
        <v>301028</v>
      </c>
      <c r="E6552" t="s">
        <v>3162</v>
      </c>
      <c r="F6552">
        <v>30.120999999999999</v>
      </c>
      <c r="G6552">
        <v>20130801</v>
      </c>
      <c r="H6552">
        <v>99999999</v>
      </c>
      <c r="I6552" t="s">
        <v>25</v>
      </c>
      <c r="J6552" t="s">
        <v>98</v>
      </c>
      <c r="K6552" t="s">
        <v>99</v>
      </c>
      <c r="L6552" t="s">
        <v>99</v>
      </c>
      <c r="M6552" t="s">
        <v>3163</v>
      </c>
      <c r="N6552" t="s">
        <v>3154</v>
      </c>
      <c r="O6552" t="s">
        <v>3142</v>
      </c>
      <c r="P6552" t="s">
        <v>390</v>
      </c>
      <c r="Q6552" t="s">
        <v>224</v>
      </c>
      <c r="R6552" t="s">
        <v>392</v>
      </c>
      <c r="S6552">
        <v>17</v>
      </c>
      <c r="U6552">
        <v>0</v>
      </c>
      <c r="V6552">
        <v>0</v>
      </c>
    </row>
    <row r="6553" spans="1:22" x14ac:dyDescent="0.25">
      <c r="A6553" t="s">
        <v>23</v>
      </c>
      <c r="B6553">
        <v>1</v>
      </c>
      <c r="C6553">
        <v>11020</v>
      </c>
      <c r="D6553">
        <v>301028</v>
      </c>
      <c r="E6553" t="s">
        <v>3162</v>
      </c>
      <c r="F6553">
        <v>30.120999999999999</v>
      </c>
      <c r="G6553">
        <v>20130801</v>
      </c>
      <c r="H6553">
        <v>99999999</v>
      </c>
      <c r="I6553" t="s">
        <v>25</v>
      </c>
      <c r="J6553" t="s">
        <v>98</v>
      </c>
      <c r="K6553" t="s">
        <v>99</v>
      </c>
      <c r="L6553" t="s">
        <v>99</v>
      </c>
      <c r="M6553" t="s">
        <v>3163</v>
      </c>
      <c r="N6553" t="s">
        <v>3154</v>
      </c>
      <c r="O6553" t="s">
        <v>3142</v>
      </c>
      <c r="P6553" t="s">
        <v>390</v>
      </c>
      <c r="Q6553" t="s">
        <v>224</v>
      </c>
      <c r="R6553" t="s">
        <v>392</v>
      </c>
      <c r="S6553">
        <v>17</v>
      </c>
      <c r="U6553">
        <v>0</v>
      </c>
      <c r="V6553">
        <v>0</v>
      </c>
    </row>
    <row r="6554" spans="1:22" x14ac:dyDescent="0.25">
      <c r="A6554" t="s">
        <v>23</v>
      </c>
      <c r="B6554">
        <v>1</v>
      </c>
      <c r="C6554">
        <v>11010</v>
      </c>
      <c r="D6554">
        <v>301029</v>
      </c>
      <c r="E6554" t="s">
        <v>3164</v>
      </c>
      <c r="F6554">
        <v>36.69</v>
      </c>
      <c r="G6554">
        <v>20170102</v>
      </c>
      <c r="H6554">
        <v>99999999</v>
      </c>
      <c r="I6554" t="s">
        <v>25</v>
      </c>
      <c r="J6554" t="s">
        <v>98</v>
      </c>
      <c r="K6554" t="s">
        <v>99</v>
      </c>
      <c r="L6554" t="s">
        <v>99</v>
      </c>
      <c r="M6554" t="s">
        <v>3165</v>
      </c>
      <c r="N6554" t="s">
        <v>3166</v>
      </c>
      <c r="O6554" t="s">
        <v>3142</v>
      </c>
      <c r="P6554" t="s">
        <v>390</v>
      </c>
      <c r="Q6554" t="s">
        <v>224</v>
      </c>
      <c r="R6554" t="s">
        <v>392</v>
      </c>
      <c r="S6554">
        <v>17</v>
      </c>
      <c r="U6554">
        <v>0</v>
      </c>
      <c r="V6554">
        <v>0</v>
      </c>
    </row>
    <row r="6555" spans="1:22" x14ac:dyDescent="0.25">
      <c r="A6555" t="s">
        <v>23</v>
      </c>
      <c r="B6555">
        <v>1</v>
      </c>
      <c r="C6555">
        <v>11020</v>
      </c>
      <c r="D6555">
        <v>301029</v>
      </c>
      <c r="E6555" t="s">
        <v>3164</v>
      </c>
      <c r="F6555">
        <v>36.69</v>
      </c>
      <c r="G6555">
        <v>20170102</v>
      </c>
      <c r="H6555">
        <v>99999999</v>
      </c>
      <c r="I6555" t="s">
        <v>25</v>
      </c>
      <c r="J6555" t="s">
        <v>98</v>
      </c>
      <c r="K6555" t="s">
        <v>99</v>
      </c>
      <c r="L6555" t="s">
        <v>99</v>
      </c>
      <c r="M6555" t="s">
        <v>3165</v>
      </c>
      <c r="N6555" t="s">
        <v>3166</v>
      </c>
      <c r="O6555" t="s">
        <v>3142</v>
      </c>
      <c r="P6555" t="s">
        <v>390</v>
      </c>
      <c r="Q6555" t="s">
        <v>224</v>
      </c>
      <c r="R6555" t="s">
        <v>392</v>
      </c>
      <c r="S6555">
        <v>17</v>
      </c>
      <c r="U6555">
        <v>0</v>
      </c>
      <c r="V6555">
        <v>0</v>
      </c>
    </row>
    <row r="6556" spans="1:22" x14ac:dyDescent="0.25">
      <c r="A6556" t="s">
        <v>23</v>
      </c>
      <c r="B6556">
        <v>1</v>
      </c>
      <c r="C6556">
        <v>11010</v>
      </c>
      <c r="D6556">
        <v>301030</v>
      </c>
      <c r="E6556" t="s">
        <v>3167</v>
      </c>
      <c r="F6556">
        <v>54.29</v>
      </c>
      <c r="G6556">
        <v>20170102</v>
      </c>
      <c r="H6556">
        <v>99999999</v>
      </c>
      <c r="I6556" t="s">
        <v>25</v>
      </c>
      <c r="J6556" t="s">
        <v>98</v>
      </c>
      <c r="K6556" t="s">
        <v>99</v>
      </c>
      <c r="L6556" t="s">
        <v>99</v>
      </c>
      <c r="M6556" t="s">
        <v>3168</v>
      </c>
      <c r="N6556" t="s">
        <v>3166</v>
      </c>
      <c r="O6556" t="s">
        <v>3149</v>
      </c>
      <c r="P6556" t="s">
        <v>390</v>
      </c>
      <c r="Q6556" t="s">
        <v>224</v>
      </c>
      <c r="R6556" t="s">
        <v>392</v>
      </c>
      <c r="S6556">
        <v>27.8</v>
      </c>
      <c r="U6556">
        <v>0</v>
      </c>
      <c r="V6556">
        <v>0</v>
      </c>
    </row>
    <row r="6557" spans="1:22" x14ac:dyDescent="0.25">
      <c r="A6557" t="s">
        <v>23</v>
      </c>
      <c r="B6557">
        <v>1</v>
      </c>
      <c r="C6557">
        <v>11020</v>
      </c>
      <c r="D6557">
        <v>301030</v>
      </c>
      <c r="E6557" t="s">
        <v>3167</v>
      </c>
      <c r="F6557">
        <v>54.29</v>
      </c>
      <c r="G6557">
        <v>20170102</v>
      </c>
      <c r="H6557">
        <v>99999999</v>
      </c>
      <c r="I6557" t="s">
        <v>25</v>
      </c>
      <c r="J6557" t="s">
        <v>98</v>
      </c>
      <c r="K6557" t="s">
        <v>99</v>
      </c>
      <c r="L6557" t="s">
        <v>99</v>
      </c>
      <c r="M6557" t="s">
        <v>3168</v>
      </c>
      <c r="N6557" t="s">
        <v>3166</v>
      </c>
      <c r="O6557" t="s">
        <v>3149</v>
      </c>
      <c r="P6557" t="s">
        <v>390</v>
      </c>
      <c r="Q6557" t="s">
        <v>224</v>
      </c>
      <c r="R6557" t="s">
        <v>392</v>
      </c>
      <c r="S6557">
        <v>27.8</v>
      </c>
      <c r="U6557">
        <v>0</v>
      </c>
      <c r="V6557">
        <v>0</v>
      </c>
    </row>
    <row r="6558" spans="1:22" x14ac:dyDescent="0.25">
      <c r="A6558" t="s">
        <v>23</v>
      </c>
      <c r="B6558">
        <v>1</v>
      </c>
      <c r="C6558">
        <v>11010</v>
      </c>
      <c r="D6558">
        <v>301031</v>
      </c>
      <c r="E6558" t="s">
        <v>3169</v>
      </c>
      <c r="F6558">
        <v>33.396999999999998</v>
      </c>
      <c r="G6558">
        <v>20130801</v>
      </c>
      <c r="H6558">
        <v>99999999</v>
      </c>
      <c r="I6558" t="s">
        <v>25</v>
      </c>
      <c r="J6558" t="s">
        <v>98</v>
      </c>
      <c r="K6558" t="s">
        <v>99</v>
      </c>
      <c r="L6558" t="s">
        <v>99</v>
      </c>
      <c r="M6558" t="s">
        <v>3170</v>
      </c>
      <c r="N6558" t="s">
        <v>3166</v>
      </c>
      <c r="O6558" t="s">
        <v>3146</v>
      </c>
      <c r="P6558" t="s">
        <v>390</v>
      </c>
      <c r="Q6558" t="s">
        <v>224</v>
      </c>
      <c r="R6558" t="s">
        <v>392</v>
      </c>
      <c r="S6558">
        <v>26.5</v>
      </c>
      <c r="U6558">
        <v>0</v>
      </c>
      <c r="V6558">
        <v>0</v>
      </c>
    </row>
    <row r="6559" spans="1:22" x14ac:dyDescent="0.25">
      <c r="A6559" t="s">
        <v>23</v>
      </c>
      <c r="B6559">
        <v>1</v>
      </c>
      <c r="C6559">
        <v>11020</v>
      </c>
      <c r="D6559">
        <v>301031</v>
      </c>
      <c r="E6559" t="s">
        <v>3169</v>
      </c>
      <c r="F6559">
        <v>33.396999999999998</v>
      </c>
      <c r="G6559">
        <v>20130801</v>
      </c>
      <c r="H6559">
        <v>99999999</v>
      </c>
      <c r="I6559" t="s">
        <v>25</v>
      </c>
      <c r="J6559" t="s">
        <v>98</v>
      </c>
      <c r="K6559" t="s">
        <v>99</v>
      </c>
      <c r="L6559" t="s">
        <v>99</v>
      </c>
      <c r="M6559" t="s">
        <v>3170</v>
      </c>
      <c r="N6559" t="s">
        <v>3166</v>
      </c>
      <c r="O6559" t="s">
        <v>3146</v>
      </c>
      <c r="P6559" t="s">
        <v>390</v>
      </c>
      <c r="Q6559" t="s">
        <v>224</v>
      </c>
      <c r="R6559" t="s">
        <v>392</v>
      </c>
      <c r="S6559">
        <v>26.5</v>
      </c>
      <c r="U6559">
        <v>0</v>
      </c>
      <c r="V6559">
        <v>0</v>
      </c>
    </row>
    <row r="6560" spans="1:22" x14ac:dyDescent="0.25">
      <c r="A6560" t="s">
        <v>23</v>
      </c>
      <c r="B6560">
        <v>1</v>
      </c>
      <c r="C6560">
        <v>11020</v>
      </c>
      <c r="D6560">
        <v>301032</v>
      </c>
      <c r="E6560" t="s">
        <v>4063</v>
      </c>
      <c r="F6560">
        <v>55.09</v>
      </c>
      <c r="G6560">
        <v>20160905</v>
      </c>
      <c r="H6560">
        <v>99999999</v>
      </c>
      <c r="I6560" t="s">
        <v>64</v>
      </c>
      <c r="J6560" t="s">
        <v>98</v>
      </c>
      <c r="K6560" t="s">
        <v>99</v>
      </c>
      <c r="L6560" t="s">
        <v>99</v>
      </c>
      <c r="M6560" t="s">
        <v>4064</v>
      </c>
      <c r="N6560" t="s">
        <v>4065</v>
      </c>
      <c r="O6560" t="s">
        <v>4066</v>
      </c>
      <c r="P6560" t="s">
        <v>390</v>
      </c>
      <c r="Q6560" t="s">
        <v>224</v>
      </c>
      <c r="R6560" t="s">
        <v>392</v>
      </c>
      <c r="S6560">
        <v>36.85</v>
      </c>
      <c r="U6560">
        <v>0</v>
      </c>
      <c r="V6560">
        <v>0</v>
      </c>
    </row>
    <row r="6561" spans="1:23" x14ac:dyDescent="0.25">
      <c r="A6561" t="s">
        <v>23</v>
      </c>
      <c r="B6561">
        <v>1</v>
      </c>
      <c r="C6561">
        <v>11010</v>
      </c>
      <c r="D6561">
        <v>301032</v>
      </c>
      <c r="E6561" t="s">
        <v>4063</v>
      </c>
      <c r="F6561">
        <v>50.02</v>
      </c>
      <c r="G6561">
        <v>20171201</v>
      </c>
      <c r="H6561">
        <v>99999999</v>
      </c>
      <c r="I6561" t="s">
        <v>64</v>
      </c>
      <c r="J6561" t="s">
        <v>98</v>
      </c>
      <c r="K6561" t="s">
        <v>99</v>
      </c>
      <c r="L6561" t="s">
        <v>99</v>
      </c>
      <c r="M6561" t="s">
        <v>4064</v>
      </c>
      <c r="N6561" t="s">
        <v>4065</v>
      </c>
      <c r="O6561" t="s">
        <v>4066</v>
      </c>
      <c r="P6561" t="s">
        <v>390</v>
      </c>
      <c r="Q6561" t="s">
        <v>224</v>
      </c>
      <c r="R6561" t="s">
        <v>392</v>
      </c>
      <c r="S6561">
        <v>36.85</v>
      </c>
      <c r="U6561">
        <v>0</v>
      </c>
      <c r="V6561">
        <v>0</v>
      </c>
    </row>
    <row r="6562" spans="1:23" x14ac:dyDescent="0.25">
      <c r="A6562" t="s">
        <v>23</v>
      </c>
      <c r="B6562">
        <v>1</v>
      </c>
      <c r="C6562">
        <v>11010</v>
      </c>
      <c r="D6562">
        <v>301033</v>
      </c>
      <c r="E6562" t="s">
        <v>3171</v>
      </c>
      <c r="F6562">
        <v>1.77</v>
      </c>
      <c r="G6562">
        <v>20130801</v>
      </c>
      <c r="H6562">
        <v>99999999</v>
      </c>
      <c r="I6562" t="s">
        <v>64</v>
      </c>
      <c r="J6562" t="s">
        <v>98</v>
      </c>
      <c r="K6562" t="s">
        <v>99</v>
      </c>
      <c r="L6562" t="s">
        <v>99</v>
      </c>
      <c r="M6562" t="s">
        <v>3172</v>
      </c>
      <c r="N6562" t="s">
        <v>3173</v>
      </c>
      <c r="O6562" t="s">
        <v>254</v>
      </c>
      <c r="P6562" t="s">
        <v>390</v>
      </c>
      <c r="Q6562" t="s">
        <v>224</v>
      </c>
      <c r="R6562" t="s">
        <v>392</v>
      </c>
      <c r="S6562">
        <v>0</v>
      </c>
      <c r="U6562">
        <v>0</v>
      </c>
      <c r="V6562">
        <v>0</v>
      </c>
    </row>
    <row r="6563" spans="1:23" x14ac:dyDescent="0.25">
      <c r="A6563" t="s">
        <v>23</v>
      </c>
      <c r="B6563">
        <v>1</v>
      </c>
      <c r="C6563">
        <v>11020</v>
      </c>
      <c r="D6563">
        <v>301033</v>
      </c>
      <c r="E6563" t="s">
        <v>3171</v>
      </c>
      <c r="F6563">
        <v>1.77</v>
      </c>
      <c r="G6563">
        <v>20130801</v>
      </c>
      <c r="H6563">
        <v>99999999</v>
      </c>
      <c r="I6563" t="s">
        <v>64</v>
      </c>
      <c r="J6563" t="s">
        <v>98</v>
      </c>
      <c r="K6563" t="s">
        <v>99</v>
      </c>
      <c r="L6563" t="s">
        <v>99</v>
      </c>
      <c r="M6563" t="s">
        <v>3172</v>
      </c>
      <c r="N6563" t="s">
        <v>3173</v>
      </c>
      <c r="O6563" t="s">
        <v>254</v>
      </c>
      <c r="P6563" t="s">
        <v>390</v>
      </c>
      <c r="Q6563" t="s">
        <v>224</v>
      </c>
      <c r="R6563" t="s">
        <v>392</v>
      </c>
      <c r="S6563">
        <v>0</v>
      </c>
      <c r="U6563">
        <v>0</v>
      </c>
      <c r="V6563">
        <v>0</v>
      </c>
    </row>
    <row r="6564" spans="1:23" x14ac:dyDescent="0.25">
      <c r="A6564" t="s">
        <v>23</v>
      </c>
      <c r="B6564">
        <v>1</v>
      </c>
      <c r="C6564">
        <v>11010</v>
      </c>
      <c r="D6564">
        <v>301034</v>
      </c>
      <c r="E6564" t="s">
        <v>3174</v>
      </c>
      <c r="F6564">
        <v>1.66</v>
      </c>
      <c r="G6564">
        <v>20130801</v>
      </c>
      <c r="H6564">
        <v>99999999</v>
      </c>
      <c r="I6564" t="s">
        <v>64</v>
      </c>
      <c r="J6564" t="s">
        <v>98</v>
      </c>
      <c r="K6564" t="s">
        <v>99</v>
      </c>
      <c r="L6564" t="s">
        <v>99</v>
      </c>
      <c r="M6564" t="s">
        <v>3175</v>
      </c>
      <c r="N6564" t="s">
        <v>3173</v>
      </c>
      <c r="O6564" t="s">
        <v>254</v>
      </c>
      <c r="P6564" t="s">
        <v>390</v>
      </c>
      <c r="Q6564" t="s">
        <v>224</v>
      </c>
      <c r="R6564" t="s">
        <v>392</v>
      </c>
      <c r="S6564">
        <v>0</v>
      </c>
      <c r="U6564">
        <v>0</v>
      </c>
      <c r="V6564">
        <v>0</v>
      </c>
    </row>
    <row r="6565" spans="1:23" x14ac:dyDescent="0.25">
      <c r="A6565" t="s">
        <v>23</v>
      </c>
      <c r="B6565">
        <v>1</v>
      </c>
      <c r="C6565">
        <v>11020</v>
      </c>
      <c r="D6565">
        <v>301034</v>
      </c>
      <c r="E6565" t="s">
        <v>3174</v>
      </c>
      <c r="F6565">
        <v>1.66</v>
      </c>
      <c r="G6565">
        <v>20130801</v>
      </c>
      <c r="H6565">
        <v>99999999</v>
      </c>
      <c r="I6565" t="s">
        <v>64</v>
      </c>
      <c r="J6565" t="s">
        <v>98</v>
      </c>
      <c r="K6565" t="s">
        <v>99</v>
      </c>
      <c r="L6565" t="s">
        <v>99</v>
      </c>
      <c r="M6565" t="s">
        <v>3175</v>
      </c>
      <c r="N6565" t="s">
        <v>3173</v>
      </c>
      <c r="O6565" t="s">
        <v>254</v>
      </c>
      <c r="P6565" t="s">
        <v>390</v>
      </c>
      <c r="Q6565" t="s">
        <v>224</v>
      </c>
      <c r="R6565" t="s">
        <v>392</v>
      </c>
      <c r="S6565">
        <v>0</v>
      </c>
      <c r="U6565">
        <v>0</v>
      </c>
      <c r="V6565">
        <v>0</v>
      </c>
    </row>
    <row r="6566" spans="1:23" x14ac:dyDescent="0.25">
      <c r="A6566" t="s">
        <v>23</v>
      </c>
      <c r="B6566">
        <v>1</v>
      </c>
      <c r="C6566">
        <v>11010</v>
      </c>
      <c r="D6566">
        <v>301035</v>
      </c>
      <c r="E6566" t="s">
        <v>13826</v>
      </c>
      <c r="F6566">
        <v>38.396769999999997</v>
      </c>
      <c r="G6566">
        <v>20211214</v>
      </c>
      <c r="H6566">
        <v>99999999</v>
      </c>
      <c r="I6566" t="s">
        <v>64</v>
      </c>
      <c r="J6566" t="s">
        <v>98</v>
      </c>
      <c r="K6566" t="s">
        <v>99</v>
      </c>
      <c r="L6566" t="s">
        <v>99</v>
      </c>
      <c r="M6566" t="s">
        <v>13827</v>
      </c>
      <c r="N6566" t="s">
        <v>12664</v>
      </c>
      <c r="O6566" t="s">
        <v>3149</v>
      </c>
      <c r="P6566" t="s">
        <v>390</v>
      </c>
      <c r="Q6566" t="s">
        <v>224</v>
      </c>
      <c r="R6566" t="s">
        <v>392</v>
      </c>
      <c r="S6566">
        <v>26.5</v>
      </c>
      <c r="U6566">
        <v>0</v>
      </c>
      <c r="V6566">
        <v>0</v>
      </c>
      <c r="W6566">
        <v>1</v>
      </c>
    </row>
    <row r="6567" spans="1:23" x14ac:dyDescent="0.25">
      <c r="A6567" t="s">
        <v>23</v>
      </c>
      <c r="B6567">
        <v>1</v>
      </c>
      <c r="C6567">
        <v>11020</v>
      </c>
      <c r="D6567">
        <v>301035</v>
      </c>
      <c r="E6567" t="s">
        <v>13826</v>
      </c>
      <c r="F6567">
        <v>38.396769999999997</v>
      </c>
      <c r="G6567">
        <v>20211214</v>
      </c>
      <c r="H6567">
        <v>99999999</v>
      </c>
      <c r="I6567" t="s">
        <v>64</v>
      </c>
      <c r="J6567" t="s">
        <v>98</v>
      </c>
      <c r="K6567" t="s">
        <v>99</v>
      </c>
      <c r="L6567" t="s">
        <v>99</v>
      </c>
      <c r="M6567" t="s">
        <v>13827</v>
      </c>
      <c r="N6567" t="s">
        <v>12664</v>
      </c>
      <c r="O6567" t="s">
        <v>3149</v>
      </c>
      <c r="P6567" t="s">
        <v>390</v>
      </c>
      <c r="Q6567" t="s">
        <v>224</v>
      </c>
      <c r="R6567" t="s">
        <v>392</v>
      </c>
      <c r="S6567">
        <v>26.5</v>
      </c>
      <c r="U6567">
        <v>0</v>
      </c>
      <c r="V6567">
        <v>0</v>
      </c>
      <c r="W6567">
        <v>1</v>
      </c>
    </row>
    <row r="6568" spans="1:23" x14ac:dyDescent="0.25">
      <c r="A6568" t="s">
        <v>23</v>
      </c>
      <c r="B6568">
        <v>1</v>
      </c>
      <c r="C6568">
        <v>11060</v>
      </c>
      <c r="D6568">
        <v>301035</v>
      </c>
      <c r="E6568" t="s">
        <v>13826</v>
      </c>
      <c r="F6568">
        <v>38.396769999999997</v>
      </c>
      <c r="G6568">
        <v>20211214</v>
      </c>
      <c r="H6568">
        <v>99999999</v>
      </c>
      <c r="I6568" t="s">
        <v>64</v>
      </c>
      <c r="J6568" t="s">
        <v>98</v>
      </c>
      <c r="K6568" t="s">
        <v>99</v>
      </c>
      <c r="L6568" t="s">
        <v>99</v>
      </c>
      <c r="M6568" t="s">
        <v>13827</v>
      </c>
      <c r="N6568" t="s">
        <v>12664</v>
      </c>
      <c r="O6568" t="s">
        <v>3149</v>
      </c>
      <c r="P6568" t="s">
        <v>390</v>
      </c>
      <c r="Q6568" t="s">
        <v>224</v>
      </c>
      <c r="R6568" t="s">
        <v>392</v>
      </c>
      <c r="S6568">
        <v>26.5</v>
      </c>
      <c r="U6568">
        <v>0</v>
      </c>
      <c r="V6568">
        <v>0</v>
      </c>
      <c r="W6568">
        <v>1</v>
      </c>
    </row>
    <row r="6569" spans="1:23" x14ac:dyDescent="0.25">
      <c r="A6569" t="s">
        <v>23</v>
      </c>
      <c r="B6569">
        <v>1</v>
      </c>
      <c r="C6569">
        <v>11010</v>
      </c>
      <c r="D6569">
        <v>301036</v>
      </c>
      <c r="E6569" t="s">
        <v>13608</v>
      </c>
      <c r="F6569">
        <v>38.396000000000001</v>
      </c>
      <c r="G6569">
        <v>20211125</v>
      </c>
      <c r="H6569">
        <v>99999999</v>
      </c>
      <c r="I6569" t="s">
        <v>64</v>
      </c>
      <c r="J6569" t="s">
        <v>98</v>
      </c>
      <c r="K6569" t="s">
        <v>99</v>
      </c>
      <c r="L6569" t="s">
        <v>99</v>
      </c>
      <c r="M6569" t="s">
        <v>13609</v>
      </c>
      <c r="N6569" t="s">
        <v>12664</v>
      </c>
      <c r="O6569" t="s">
        <v>3146</v>
      </c>
      <c r="P6569" t="s">
        <v>390</v>
      </c>
      <c r="Q6569" t="s">
        <v>224</v>
      </c>
      <c r="R6569" t="s">
        <v>392</v>
      </c>
      <c r="S6569">
        <v>27.12</v>
      </c>
      <c r="U6569">
        <v>0</v>
      </c>
      <c r="V6569">
        <v>0</v>
      </c>
      <c r="W6569">
        <v>1</v>
      </c>
    </row>
    <row r="6570" spans="1:23" x14ac:dyDescent="0.25">
      <c r="A6570" t="s">
        <v>23</v>
      </c>
      <c r="B6570">
        <v>1</v>
      </c>
      <c r="C6570">
        <v>11020</v>
      </c>
      <c r="D6570">
        <v>301036</v>
      </c>
      <c r="E6570" t="s">
        <v>13608</v>
      </c>
      <c r="F6570">
        <v>38.396000000000001</v>
      </c>
      <c r="G6570">
        <v>20211125</v>
      </c>
      <c r="H6570">
        <v>99999999</v>
      </c>
      <c r="I6570" t="s">
        <v>64</v>
      </c>
      <c r="J6570" t="s">
        <v>98</v>
      </c>
      <c r="K6570" t="s">
        <v>99</v>
      </c>
      <c r="L6570" t="s">
        <v>99</v>
      </c>
      <c r="M6570" t="s">
        <v>13609</v>
      </c>
      <c r="N6570" t="s">
        <v>12664</v>
      </c>
      <c r="O6570" t="s">
        <v>3146</v>
      </c>
      <c r="P6570" t="s">
        <v>390</v>
      </c>
      <c r="Q6570" t="s">
        <v>224</v>
      </c>
      <c r="R6570" t="s">
        <v>392</v>
      </c>
      <c r="S6570">
        <v>27.12</v>
      </c>
      <c r="U6570">
        <v>0</v>
      </c>
      <c r="V6570">
        <v>0</v>
      </c>
      <c r="W6570">
        <v>1</v>
      </c>
    </row>
    <row r="6571" spans="1:23" x14ac:dyDescent="0.25">
      <c r="A6571" t="s">
        <v>23</v>
      </c>
      <c r="B6571">
        <v>1</v>
      </c>
      <c r="C6571">
        <v>11060</v>
      </c>
      <c r="D6571">
        <v>301036</v>
      </c>
      <c r="E6571" t="s">
        <v>13608</v>
      </c>
      <c r="F6571">
        <v>38.396000000000001</v>
      </c>
      <c r="G6571">
        <v>20211125</v>
      </c>
      <c r="H6571">
        <v>99999999</v>
      </c>
      <c r="I6571" t="s">
        <v>64</v>
      </c>
      <c r="J6571" t="s">
        <v>98</v>
      </c>
      <c r="K6571" t="s">
        <v>99</v>
      </c>
      <c r="L6571" t="s">
        <v>99</v>
      </c>
      <c r="M6571" t="s">
        <v>13609</v>
      </c>
      <c r="N6571" t="s">
        <v>12664</v>
      </c>
      <c r="O6571" t="s">
        <v>3146</v>
      </c>
      <c r="P6571" t="s">
        <v>390</v>
      </c>
      <c r="Q6571" t="s">
        <v>224</v>
      </c>
      <c r="R6571" t="s">
        <v>392</v>
      </c>
      <c r="S6571">
        <v>27.12</v>
      </c>
      <c r="U6571">
        <v>0</v>
      </c>
      <c r="V6571">
        <v>0</v>
      </c>
      <c r="W6571">
        <v>1</v>
      </c>
    </row>
    <row r="6572" spans="1:23" x14ac:dyDescent="0.25">
      <c r="A6572" t="s">
        <v>23</v>
      </c>
      <c r="B6572">
        <v>1</v>
      </c>
      <c r="C6572">
        <v>11010</v>
      </c>
      <c r="D6572">
        <v>301037</v>
      </c>
      <c r="E6572" t="s">
        <v>13610</v>
      </c>
      <c r="F6572">
        <v>57.639380000000003</v>
      </c>
      <c r="G6572">
        <v>20211125</v>
      </c>
      <c r="H6572">
        <v>99999999</v>
      </c>
      <c r="I6572" t="s">
        <v>64</v>
      </c>
      <c r="J6572" t="s">
        <v>98</v>
      </c>
      <c r="K6572" t="s">
        <v>99</v>
      </c>
      <c r="L6572" t="s">
        <v>99</v>
      </c>
      <c r="M6572" t="s">
        <v>13611</v>
      </c>
      <c r="N6572" t="s">
        <v>13612</v>
      </c>
      <c r="O6572" t="s">
        <v>3149</v>
      </c>
      <c r="P6572" t="s">
        <v>390</v>
      </c>
      <c r="Q6572" t="s">
        <v>224</v>
      </c>
      <c r="R6572" t="s">
        <v>392</v>
      </c>
      <c r="S6572">
        <v>27.6</v>
      </c>
      <c r="U6572">
        <v>0</v>
      </c>
      <c r="V6572">
        <v>0</v>
      </c>
      <c r="W6572">
        <v>1</v>
      </c>
    </row>
    <row r="6573" spans="1:23" x14ac:dyDescent="0.25">
      <c r="A6573" t="s">
        <v>23</v>
      </c>
      <c r="B6573">
        <v>1</v>
      </c>
      <c r="C6573">
        <v>11020</v>
      </c>
      <c r="D6573">
        <v>301037</v>
      </c>
      <c r="E6573" t="s">
        <v>13610</v>
      </c>
      <c r="F6573">
        <v>57.639380000000003</v>
      </c>
      <c r="G6573">
        <v>20211125</v>
      </c>
      <c r="H6573">
        <v>99999999</v>
      </c>
      <c r="I6573" t="s">
        <v>64</v>
      </c>
      <c r="J6573" t="s">
        <v>98</v>
      </c>
      <c r="K6573" t="s">
        <v>99</v>
      </c>
      <c r="L6573" t="s">
        <v>99</v>
      </c>
      <c r="M6573" t="s">
        <v>13611</v>
      </c>
      <c r="N6573" t="s">
        <v>13612</v>
      </c>
      <c r="O6573" t="s">
        <v>3149</v>
      </c>
      <c r="P6573" t="s">
        <v>390</v>
      </c>
      <c r="Q6573" t="s">
        <v>224</v>
      </c>
      <c r="R6573" t="s">
        <v>392</v>
      </c>
      <c r="S6573">
        <v>27.6</v>
      </c>
      <c r="U6573">
        <v>0</v>
      </c>
      <c r="V6573">
        <v>0</v>
      </c>
      <c r="W6573">
        <v>1</v>
      </c>
    </row>
    <row r="6574" spans="1:23" x14ac:dyDescent="0.25">
      <c r="A6574" t="s">
        <v>23</v>
      </c>
      <c r="B6574">
        <v>1</v>
      </c>
      <c r="C6574">
        <v>11060</v>
      </c>
      <c r="D6574">
        <v>301037</v>
      </c>
      <c r="E6574" t="s">
        <v>13610</v>
      </c>
      <c r="F6574">
        <v>57.639380000000003</v>
      </c>
      <c r="G6574">
        <v>20211125</v>
      </c>
      <c r="H6574">
        <v>99999999</v>
      </c>
      <c r="I6574" t="s">
        <v>64</v>
      </c>
      <c r="J6574" t="s">
        <v>98</v>
      </c>
      <c r="K6574" t="s">
        <v>99</v>
      </c>
      <c r="L6574" t="s">
        <v>99</v>
      </c>
      <c r="M6574" t="s">
        <v>13611</v>
      </c>
      <c r="N6574" t="s">
        <v>13612</v>
      </c>
      <c r="O6574" t="s">
        <v>3149</v>
      </c>
      <c r="P6574" t="s">
        <v>390</v>
      </c>
      <c r="Q6574" t="s">
        <v>224</v>
      </c>
      <c r="R6574" t="s">
        <v>392</v>
      </c>
      <c r="S6574">
        <v>27.6</v>
      </c>
      <c r="U6574">
        <v>0</v>
      </c>
      <c r="V6574">
        <v>0</v>
      </c>
      <c r="W6574">
        <v>1</v>
      </c>
    </row>
    <row r="6575" spans="1:23" x14ac:dyDescent="0.25">
      <c r="A6575" t="s">
        <v>23</v>
      </c>
      <c r="B6575">
        <v>1</v>
      </c>
      <c r="C6575">
        <v>11010</v>
      </c>
      <c r="D6575">
        <v>301038</v>
      </c>
      <c r="E6575" t="s">
        <v>3176</v>
      </c>
      <c r="F6575">
        <v>25.024999999999999</v>
      </c>
      <c r="G6575">
        <v>20130801</v>
      </c>
      <c r="H6575">
        <v>99999999</v>
      </c>
      <c r="I6575" t="s">
        <v>25</v>
      </c>
      <c r="J6575" t="s">
        <v>98</v>
      </c>
      <c r="K6575" t="s">
        <v>99</v>
      </c>
      <c r="L6575" t="s">
        <v>99</v>
      </c>
      <c r="M6575" t="s">
        <v>3177</v>
      </c>
      <c r="N6575" t="s">
        <v>3178</v>
      </c>
      <c r="O6575" t="s">
        <v>3149</v>
      </c>
      <c r="P6575" t="s">
        <v>390</v>
      </c>
      <c r="Q6575" t="s">
        <v>224</v>
      </c>
      <c r="R6575" t="s">
        <v>392</v>
      </c>
      <c r="S6575">
        <v>27.45</v>
      </c>
      <c r="U6575">
        <v>0</v>
      </c>
      <c r="V6575">
        <v>0</v>
      </c>
    </row>
    <row r="6576" spans="1:23" x14ac:dyDescent="0.25">
      <c r="A6576" t="s">
        <v>23</v>
      </c>
      <c r="B6576">
        <v>1</v>
      </c>
      <c r="C6576">
        <v>11020</v>
      </c>
      <c r="D6576">
        <v>301038</v>
      </c>
      <c r="E6576" t="s">
        <v>3176</v>
      </c>
      <c r="F6576">
        <v>25.024999999999999</v>
      </c>
      <c r="G6576">
        <v>20130801</v>
      </c>
      <c r="H6576">
        <v>99999999</v>
      </c>
      <c r="I6576" t="s">
        <v>25</v>
      </c>
      <c r="J6576" t="s">
        <v>98</v>
      </c>
      <c r="K6576" t="s">
        <v>99</v>
      </c>
      <c r="L6576" t="s">
        <v>99</v>
      </c>
      <c r="M6576" t="s">
        <v>3177</v>
      </c>
      <c r="N6576" t="s">
        <v>3178</v>
      </c>
      <c r="O6576" t="s">
        <v>3149</v>
      </c>
      <c r="P6576" t="s">
        <v>390</v>
      </c>
      <c r="Q6576" t="s">
        <v>224</v>
      </c>
      <c r="R6576" t="s">
        <v>392</v>
      </c>
      <c r="S6576">
        <v>27.45</v>
      </c>
      <c r="U6576">
        <v>0</v>
      </c>
      <c r="V6576">
        <v>0</v>
      </c>
    </row>
    <row r="6577" spans="1:23" x14ac:dyDescent="0.25">
      <c r="A6577" t="s">
        <v>23</v>
      </c>
      <c r="B6577">
        <v>1</v>
      </c>
      <c r="C6577">
        <v>11010</v>
      </c>
      <c r="D6577">
        <v>301039</v>
      </c>
      <c r="E6577" t="s">
        <v>13613</v>
      </c>
      <c r="F6577">
        <v>29.591239999999999</v>
      </c>
      <c r="G6577">
        <v>20211125</v>
      </c>
      <c r="H6577">
        <v>99999999</v>
      </c>
      <c r="I6577" t="s">
        <v>64</v>
      </c>
      <c r="J6577" t="s">
        <v>98</v>
      </c>
      <c r="K6577" t="s">
        <v>99</v>
      </c>
      <c r="L6577" t="s">
        <v>99</v>
      </c>
      <c r="M6577" t="s">
        <v>13614</v>
      </c>
      <c r="N6577" t="s">
        <v>13615</v>
      </c>
      <c r="O6577" t="s">
        <v>3149</v>
      </c>
      <c r="P6577" t="s">
        <v>390</v>
      </c>
      <c r="Q6577" t="s">
        <v>224</v>
      </c>
      <c r="R6577" t="s">
        <v>392</v>
      </c>
      <c r="S6577">
        <v>26.8</v>
      </c>
      <c r="U6577">
        <v>0</v>
      </c>
      <c r="V6577">
        <v>0</v>
      </c>
      <c r="W6577">
        <v>1</v>
      </c>
    </row>
    <row r="6578" spans="1:23" x14ac:dyDescent="0.25">
      <c r="A6578" t="s">
        <v>23</v>
      </c>
      <c r="B6578">
        <v>1</v>
      </c>
      <c r="C6578">
        <v>11020</v>
      </c>
      <c r="D6578">
        <v>301039</v>
      </c>
      <c r="E6578" t="s">
        <v>13613</v>
      </c>
      <c r="F6578">
        <v>29.591239999999999</v>
      </c>
      <c r="G6578">
        <v>20211125</v>
      </c>
      <c r="H6578">
        <v>99999999</v>
      </c>
      <c r="I6578" t="s">
        <v>64</v>
      </c>
      <c r="J6578" t="s">
        <v>98</v>
      </c>
      <c r="K6578" t="s">
        <v>99</v>
      </c>
      <c r="L6578" t="s">
        <v>99</v>
      </c>
      <c r="M6578" t="s">
        <v>13614</v>
      </c>
      <c r="N6578" t="s">
        <v>13615</v>
      </c>
      <c r="O6578" t="s">
        <v>3149</v>
      </c>
      <c r="P6578" t="s">
        <v>390</v>
      </c>
      <c r="Q6578" t="s">
        <v>224</v>
      </c>
      <c r="R6578" t="s">
        <v>392</v>
      </c>
      <c r="S6578">
        <v>26.8</v>
      </c>
      <c r="U6578">
        <v>0</v>
      </c>
      <c r="V6578">
        <v>0</v>
      </c>
      <c r="W6578">
        <v>1</v>
      </c>
    </row>
    <row r="6579" spans="1:23" x14ac:dyDescent="0.25">
      <c r="A6579" t="s">
        <v>23</v>
      </c>
      <c r="B6579">
        <v>1</v>
      </c>
      <c r="C6579">
        <v>11060</v>
      </c>
      <c r="D6579">
        <v>301039</v>
      </c>
      <c r="E6579" t="s">
        <v>13613</v>
      </c>
      <c r="F6579">
        <v>29.591239999999999</v>
      </c>
      <c r="G6579">
        <v>20211125</v>
      </c>
      <c r="H6579">
        <v>99999999</v>
      </c>
      <c r="I6579" t="s">
        <v>64</v>
      </c>
      <c r="J6579" t="s">
        <v>98</v>
      </c>
      <c r="K6579" t="s">
        <v>99</v>
      </c>
      <c r="L6579" t="s">
        <v>99</v>
      </c>
      <c r="M6579" t="s">
        <v>13614</v>
      </c>
      <c r="N6579" t="s">
        <v>13615</v>
      </c>
      <c r="O6579" t="s">
        <v>3149</v>
      </c>
      <c r="P6579" t="s">
        <v>390</v>
      </c>
      <c r="Q6579" t="s">
        <v>224</v>
      </c>
      <c r="R6579" t="s">
        <v>392</v>
      </c>
      <c r="S6579">
        <v>26.8</v>
      </c>
      <c r="U6579">
        <v>0</v>
      </c>
      <c r="V6579">
        <v>0</v>
      </c>
      <c r="W6579">
        <v>1</v>
      </c>
    </row>
    <row r="6580" spans="1:23" x14ac:dyDescent="0.25">
      <c r="A6580" t="s">
        <v>23</v>
      </c>
      <c r="B6580">
        <v>1</v>
      </c>
      <c r="C6580">
        <v>11010</v>
      </c>
      <c r="D6580">
        <v>301040</v>
      </c>
      <c r="E6580" t="s">
        <v>14410</v>
      </c>
      <c r="F6580">
        <v>26.23358</v>
      </c>
      <c r="G6580">
        <v>20220107</v>
      </c>
      <c r="H6580">
        <v>99999999</v>
      </c>
      <c r="I6580" t="s">
        <v>64</v>
      </c>
      <c r="J6580" t="s">
        <v>98</v>
      </c>
      <c r="K6580" t="s">
        <v>99</v>
      </c>
      <c r="L6580" t="s">
        <v>99</v>
      </c>
      <c r="M6580" t="s">
        <v>14411</v>
      </c>
      <c r="N6580" t="s">
        <v>14412</v>
      </c>
      <c r="O6580" t="s">
        <v>12113</v>
      </c>
      <c r="P6580" t="s">
        <v>390</v>
      </c>
      <c r="Q6580" t="s">
        <v>224</v>
      </c>
      <c r="R6580" t="s">
        <v>392</v>
      </c>
      <c r="S6580">
        <v>20.7</v>
      </c>
      <c r="U6580">
        <v>0</v>
      </c>
      <c r="V6580">
        <v>0</v>
      </c>
      <c r="W6580">
        <v>1</v>
      </c>
    </row>
    <row r="6581" spans="1:23" x14ac:dyDescent="0.25">
      <c r="A6581" t="s">
        <v>23</v>
      </c>
      <c r="B6581">
        <v>1</v>
      </c>
      <c r="C6581">
        <v>11020</v>
      </c>
      <c r="D6581">
        <v>301040</v>
      </c>
      <c r="E6581" t="s">
        <v>14410</v>
      </c>
      <c r="F6581">
        <v>26.23358</v>
      </c>
      <c r="G6581">
        <v>20220107</v>
      </c>
      <c r="H6581">
        <v>99999999</v>
      </c>
      <c r="I6581" t="s">
        <v>64</v>
      </c>
      <c r="J6581" t="s">
        <v>98</v>
      </c>
      <c r="K6581" t="s">
        <v>99</v>
      </c>
      <c r="L6581" t="s">
        <v>99</v>
      </c>
      <c r="M6581" t="s">
        <v>14411</v>
      </c>
      <c r="N6581" t="s">
        <v>14412</v>
      </c>
      <c r="O6581" t="s">
        <v>12113</v>
      </c>
      <c r="P6581" t="s">
        <v>390</v>
      </c>
      <c r="Q6581" t="s">
        <v>224</v>
      </c>
      <c r="R6581" t="s">
        <v>392</v>
      </c>
      <c r="S6581">
        <v>20.7</v>
      </c>
      <c r="U6581">
        <v>0</v>
      </c>
      <c r="V6581">
        <v>0</v>
      </c>
      <c r="W6581">
        <v>1</v>
      </c>
    </row>
    <row r="6582" spans="1:23" x14ac:dyDescent="0.25">
      <c r="A6582" t="s">
        <v>23</v>
      </c>
      <c r="B6582">
        <v>1</v>
      </c>
      <c r="C6582">
        <v>11060</v>
      </c>
      <c r="D6582">
        <v>301040</v>
      </c>
      <c r="E6582" t="s">
        <v>14410</v>
      </c>
      <c r="F6582">
        <v>26.23358</v>
      </c>
      <c r="G6582">
        <v>20220107</v>
      </c>
      <c r="H6582">
        <v>99999999</v>
      </c>
      <c r="I6582" t="s">
        <v>64</v>
      </c>
      <c r="J6582" t="s">
        <v>98</v>
      </c>
      <c r="K6582" t="s">
        <v>99</v>
      </c>
      <c r="L6582" t="s">
        <v>99</v>
      </c>
      <c r="M6582" t="s">
        <v>14411</v>
      </c>
      <c r="N6582" t="s">
        <v>14412</v>
      </c>
      <c r="O6582" t="s">
        <v>12113</v>
      </c>
      <c r="P6582" t="s">
        <v>390</v>
      </c>
      <c r="Q6582" t="s">
        <v>224</v>
      </c>
      <c r="R6582" t="s">
        <v>392</v>
      </c>
      <c r="S6582">
        <v>20.7</v>
      </c>
      <c r="U6582">
        <v>0</v>
      </c>
      <c r="V6582">
        <v>0</v>
      </c>
      <c r="W6582">
        <v>1</v>
      </c>
    </row>
    <row r="6583" spans="1:23" x14ac:dyDescent="0.25">
      <c r="A6583" t="s">
        <v>23</v>
      </c>
      <c r="B6583">
        <v>1</v>
      </c>
      <c r="C6583">
        <v>11010</v>
      </c>
      <c r="D6583">
        <v>301041</v>
      </c>
      <c r="E6583" t="s">
        <v>12932</v>
      </c>
      <c r="F6583">
        <v>27.958490000000001</v>
      </c>
      <c r="G6583">
        <v>20211006</v>
      </c>
      <c r="H6583">
        <v>99999999</v>
      </c>
      <c r="I6583" t="s">
        <v>64</v>
      </c>
      <c r="J6583" t="s">
        <v>98</v>
      </c>
      <c r="K6583" t="s">
        <v>99</v>
      </c>
      <c r="L6583" t="s">
        <v>99</v>
      </c>
      <c r="M6583" t="s">
        <v>12933</v>
      </c>
      <c r="N6583" t="s">
        <v>12934</v>
      </c>
      <c r="O6583" t="s">
        <v>3149</v>
      </c>
      <c r="P6583" t="s">
        <v>390</v>
      </c>
      <c r="Q6583" t="s">
        <v>224</v>
      </c>
      <c r="R6583" t="s">
        <v>392</v>
      </c>
      <c r="S6583">
        <v>27</v>
      </c>
      <c r="U6583">
        <v>0</v>
      </c>
      <c r="V6583">
        <v>0</v>
      </c>
      <c r="W6583">
        <v>1</v>
      </c>
    </row>
    <row r="6584" spans="1:23" x14ac:dyDescent="0.25">
      <c r="A6584" t="s">
        <v>23</v>
      </c>
      <c r="B6584">
        <v>1</v>
      </c>
      <c r="C6584">
        <v>11020</v>
      </c>
      <c r="D6584">
        <v>301041</v>
      </c>
      <c r="E6584" t="s">
        <v>12932</v>
      </c>
      <c r="F6584">
        <v>27.958490000000001</v>
      </c>
      <c r="G6584">
        <v>20211006</v>
      </c>
      <c r="H6584">
        <v>99999999</v>
      </c>
      <c r="I6584" t="s">
        <v>64</v>
      </c>
      <c r="J6584" t="s">
        <v>98</v>
      </c>
      <c r="K6584" t="s">
        <v>99</v>
      </c>
      <c r="L6584" t="s">
        <v>99</v>
      </c>
      <c r="M6584" t="s">
        <v>12933</v>
      </c>
      <c r="N6584" t="s">
        <v>12934</v>
      </c>
      <c r="O6584" t="s">
        <v>3149</v>
      </c>
      <c r="P6584" t="s">
        <v>390</v>
      </c>
      <c r="Q6584" t="s">
        <v>224</v>
      </c>
      <c r="R6584" t="s">
        <v>392</v>
      </c>
      <c r="S6584">
        <v>27</v>
      </c>
      <c r="U6584">
        <v>0</v>
      </c>
      <c r="V6584">
        <v>0</v>
      </c>
      <c r="W6584">
        <v>1</v>
      </c>
    </row>
    <row r="6585" spans="1:23" x14ac:dyDescent="0.25">
      <c r="A6585" t="s">
        <v>23</v>
      </c>
      <c r="B6585">
        <v>1</v>
      </c>
      <c r="C6585">
        <v>11060</v>
      </c>
      <c r="D6585">
        <v>301041</v>
      </c>
      <c r="E6585" t="s">
        <v>12932</v>
      </c>
      <c r="F6585">
        <v>27.958490000000001</v>
      </c>
      <c r="G6585">
        <v>20211006</v>
      </c>
      <c r="H6585">
        <v>99999999</v>
      </c>
      <c r="I6585" t="s">
        <v>64</v>
      </c>
      <c r="J6585" t="s">
        <v>98</v>
      </c>
      <c r="K6585" t="s">
        <v>99</v>
      </c>
      <c r="L6585" t="s">
        <v>99</v>
      </c>
      <c r="M6585" t="s">
        <v>12933</v>
      </c>
      <c r="N6585" t="s">
        <v>12934</v>
      </c>
      <c r="O6585" t="s">
        <v>3149</v>
      </c>
      <c r="P6585" t="s">
        <v>390</v>
      </c>
      <c r="Q6585" t="s">
        <v>224</v>
      </c>
      <c r="R6585" t="s">
        <v>392</v>
      </c>
      <c r="S6585">
        <v>27</v>
      </c>
      <c r="U6585">
        <v>0</v>
      </c>
      <c r="V6585">
        <v>0</v>
      </c>
      <c r="W6585">
        <v>1</v>
      </c>
    </row>
    <row r="6586" spans="1:23" x14ac:dyDescent="0.25">
      <c r="A6586" t="s">
        <v>23</v>
      </c>
      <c r="B6586">
        <v>1</v>
      </c>
      <c r="C6586">
        <v>11010</v>
      </c>
      <c r="D6586">
        <v>301042</v>
      </c>
      <c r="E6586" t="s">
        <v>13828</v>
      </c>
      <c r="F6586">
        <v>26.233250000000002</v>
      </c>
      <c r="G6586">
        <v>20211214</v>
      </c>
      <c r="H6586">
        <v>99999999</v>
      </c>
      <c r="I6586" t="s">
        <v>64</v>
      </c>
      <c r="J6586" t="s">
        <v>98</v>
      </c>
      <c r="K6586" t="s">
        <v>99</v>
      </c>
      <c r="L6586" t="s">
        <v>99</v>
      </c>
      <c r="M6586" t="s">
        <v>13829</v>
      </c>
      <c r="N6586" t="s">
        <v>12934</v>
      </c>
      <c r="O6586" t="s">
        <v>12113</v>
      </c>
      <c r="P6586" t="s">
        <v>390</v>
      </c>
      <c r="Q6586" t="s">
        <v>224</v>
      </c>
      <c r="R6586" t="s">
        <v>392</v>
      </c>
      <c r="S6586">
        <v>21.1</v>
      </c>
      <c r="U6586">
        <v>0</v>
      </c>
      <c r="V6586">
        <v>0</v>
      </c>
      <c r="W6586">
        <v>1</v>
      </c>
    </row>
    <row r="6587" spans="1:23" x14ac:dyDescent="0.25">
      <c r="A6587" t="s">
        <v>23</v>
      </c>
      <c r="B6587">
        <v>1</v>
      </c>
      <c r="C6587">
        <v>11020</v>
      </c>
      <c r="D6587">
        <v>301042</v>
      </c>
      <c r="E6587" t="s">
        <v>13828</v>
      </c>
      <c r="F6587">
        <v>26.233250000000002</v>
      </c>
      <c r="G6587">
        <v>20211214</v>
      </c>
      <c r="H6587">
        <v>99999999</v>
      </c>
      <c r="I6587" t="s">
        <v>64</v>
      </c>
      <c r="J6587" t="s">
        <v>98</v>
      </c>
      <c r="K6587" t="s">
        <v>99</v>
      </c>
      <c r="L6587" t="s">
        <v>99</v>
      </c>
      <c r="M6587" t="s">
        <v>13829</v>
      </c>
      <c r="N6587" t="s">
        <v>12934</v>
      </c>
      <c r="O6587" t="s">
        <v>12113</v>
      </c>
      <c r="P6587" t="s">
        <v>390</v>
      </c>
      <c r="Q6587" t="s">
        <v>224</v>
      </c>
      <c r="R6587" t="s">
        <v>392</v>
      </c>
      <c r="S6587">
        <v>21.1</v>
      </c>
      <c r="U6587">
        <v>0</v>
      </c>
      <c r="V6587">
        <v>0</v>
      </c>
      <c r="W6587">
        <v>1</v>
      </c>
    </row>
    <row r="6588" spans="1:23" x14ac:dyDescent="0.25">
      <c r="A6588" t="s">
        <v>23</v>
      </c>
      <c r="B6588">
        <v>1</v>
      </c>
      <c r="C6588">
        <v>11060</v>
      </c>
      <c r="D6588">
        <v>301042</v>
      </c>
      <c r="E6588" t="s">
        <v>13828</v>
      </c>
      <c r="F6588">
        <v>26.233250000000002</v>
      </c>
      <c r="G6588">
        <v>20211214</v>
      </c>
      <c r="H6588">
        <v>99999999</v>
      </c>
      <c r="I6588" t="s">
        <v>64</v>
      </c>
      <c r="J6588" t="s">
        <v>98</v>
      </c>
      <c r="K6588" t="s">
        <v>99</v>
      </c>
      <c r="L6588" t="s">
        <v>99</v>
      </c>
      <c r="M6588" t="s">
        <v>13829</v>
      </c>
      <c r="N6588" t="s">
        <v>12934</v>
      </c>
      <c r="O6588" t="s">
        <v>12113</v>
      </c>
      <c r="P6588" t="s">
        <v>390</v>
      </c>
      <c r="Q6588" t="s">
        <v>224</v>
      </c>
      <c r="R6588" t="s">
        <v>392</v>
      </c>
      <c r="S6588">
        <v>21.1</v>
      </c>
      <c r="U6588">
        <v>0</v>
      </c>
      <c r="V6588">
        <v>0</v>
      </c>
      <c r="W6588">
        <v>1</v>
      </c>
    </row>
    <row r="6589" spans="1:23" x14ac:dyDescent="0.25">
      <c r="A6589" t="s">
        <v>23</v>
      </c>
      <c r="B6589">
        <v>1</v>
      </c>
      <c r="C6589">
        <v>11010</v>
      </c>
      <c r="D6589">
        <v>301043</v>
      </c>
      <c r="E6589" t="s">
        <v>12935</v>
      </c>
      <c r="F6589">
        <v>27.958770000000001</v>
      </c>
      <c r="G6589">
        <v>20211006</v>
      </c>
      <c r="H6589">
        <v>99999999</v>
      </c>
      <c r="I6589" t="s">
        <v>64</v>
      </c>
      <c r="J6589" t="s">
        <v>98</v>
      </c>
      <c r="K6589" t="s">
        <v>99</v>
      </c>
      <c r="L6589" t="s">
        <v>99</v>
      </c>
      <c r="M6589" t="s">
        <v>12936</v>
      </c>
      <c r="N6589" t="s">
        <v>12937</v>
      </c>
      <c r="O6589" t="s">
        <v>3149</v>
      </c>
      <c r="P6589" t="s">
        <v>390</v>
      </c>
      <c r="Q6589" t="s">
        <v>224</v>
      </c>
      <c r="R6589" t="s">
        <v>392</v>
      </c>
      <c r="S6589">
        <v>27.2</v>
      </c>
      <c r="U6589">
        <v>0</v>
      </c>
      <c r="V6589">
        <v>0</v>
      </c>
      <c r="W6589">
        <v>1</v>
      </c>
    </row>
    <row r="6590" spans="1:23" x14ac:dyDescent="0.25">
      <c r="A6590" t="s">
        <v>23</v>
      </c>
      <c r="B6590">
        <v>1</v>
      </c>
      <c r="C6590">
        <v>11020</v>
      </c>
      <c r="D6590">
        <v>301043</v>
      </c>
      <c r="E6590" t="s">
        <v>12935</v>
      </c>
      <c r="F6590">
        <v>27.958770000000001</v>
      </c>
      <c r="G6590">
        <v>20211006</v>
      </c>
      <c r="H6590">
        <v>99999999</v>
      </c>
      <c r="I6590" t="s">
        <v>64</v>
      </c>
      <c r="J6590" t="s">
        <v>98</v>
      </c>
      <c r="K6590" t="s">
        <v>99</v>
      </c>
      <c r="L6590" t="s">
        <v>99</v>
      </c>
      <c r="M6590" t="s">
        <v>12936</v>
      </c>
      <c r="N6590" t="s">
        <v>12937</v>
      </c>
      <c r="O6590" t="s">
        <v>3149</v>
      </c>
      <c r="P6590" t="s">
        <v>390</v>
      </c>
      <c r="Q6590" t="s">
        <v>224</v>
      </c>
      <c r="R6590" t="s">
        <v>392</v>
      </c>
      <c r="S6590">
        <v>27.2</v>
      </c>
      <c r="U6590">
        <v>0</v>
      </c>
      <c r="V6590">
        <v>0</v>
      </c>
      <c r="W6590">
        <v>1</v>
      </c>
    </row>
    <row r="6591" spans="1:23" x14ac:dyDescent="0.25">
      <c r="A6591" t="s">
        <v>23</v>
      </c>
      <c r="B6591">
        <v>1</v>
      </c>
      <c r="C6591">
        <v>11060</v>
      </c>
      <c r="D6591">
        <v>301043</v>
      </c>
      <c r="E6591" t="s">
        <v>12935</v>
      </c>
      <c r="F6591">
        <v>27.958770000000001</v>
      </c>
      <c r="G6591">
        <v>20211006</v>
      </c>
      <c r="H6591">
        <v>99999999</v>
      </c>
      <c r="I6591" t="s">
        <v>64</v>
      </c>
      <c r="J6591" t="s">
        <v>98</v>
      </c>
      <c r="K6591" t="s">
        <v>99</v>
      </c>
      <c r="L6591" t="s">
        <v>99</v>
      </c>
      <c r="M6591" t="s">
        <v>12936</v>
      </c>
      <c r="N6591" t="s">
        <v>12937</v>
      </c>
      <c r="O6591" t="s">
        <v>3149</v>
      </c>
      <c r="P6591" t="s">
        <v>390</v>
      </c>
      <c r="Q6591" t="s">
        <v>224</v>
      </c>
      <c r="R6591" t="s">
        <v>392</v>
      </c>
      <c r="S6591">
        <v>27.2</v>
      </c>
      <c r="U6591">
        <v>0</v>
      </c>
      <c r="V6591">
        <v>0</v>
      </c>
      <c r="W6591">
        <v>1</v>
      </c>
    </row>
    <row r="6592" spans="1:23" x14ac:dyDescent="0.25">
      <c r="A6592" t="s">
        <v>23</v>
      </c>
      <c r="B6592">
        <v>1</v>
      </c>
      <c r="C6592">
        <v>11010</v>
      </c>
      <c r="D6592">
        <v>301044</v>
      </c>
      <c r="E6592" t="s">
        <v>12938</v>
      </c>
      <c r="F6592">
        <v>24.600090000000002</v>
      </c>
      <c r="G6592">
        <v>20211006</v>
      </c>
      <c r="H6592">
        <v>99999999</v>
      </c>
      <c r="I6592" t="s">
        <v>64</v>
      </c>
      <c r="J6592" t="s">
        <v>98</v>
      </c>
      <c r="K6592" t="s">
        <v>99</v>
      </c>
      <c r="L6592" t="s">
        <v>99</v>
      </c>
      <c r="M6592" t="s">
        <v>12939</v>
      </c>
      <c r="N6592" t="s">
        <v>5823</v>
      </c>
      <c r="O6592" t="s">
        <v>12113</v>
      </c>
      <c r="P6592" t="s">
        <v>390</v>
      </c>
      <c r="Q6592" t="s">
        <v>224</v>
      </c>
      <c r="R6592" t="s">
        <v>392</v>
      </c>
      <c r="S6592">
        <v>20.99</v>
      </c>
      <c r="U6592">
        <v>0</v>
      </c>
      <c r="V6592">
        <v>0</v>
      </c>
      <c r="W6592">
        <v>1</v>
      </c>
    </row>
    <row r="6593" spans="1:23" x14ac:dyDescent="0.25">
      <c r="A6593" t="s">
        <v>23</v>
      </c>
      <c r="B6593">
        <v>1</v>
      </c>
      <c r="C6593">
        <v>11020</v>
      </c>
      <c r="D6593">
        <v>301044</v>
      </c>
      <c r="E6593" t="s">
        <v>12938</v>
      </c>
      <c r="F6593">
        <v>24.600090000000002</v>
      </c>
      <c r="G6593">
        <v>20211006</v>
      </c>
      <c r="H6593">
        <v>99999999</v>
      </c>
      <c r="I6593" t="s">
        <v>64</v>
      </c>
      <c r="J6593" t="s">
        <v>98</v>
      </c>
      <c r="K6593" t="s">
        <v>99</v>
      </c>
      <c r="L6593" t="s">
        <v>99</v>
      </c>
      <c r="M6593" t="s">
        <v>12939</v>
      </c>
      <c r="N6593" t="s">
        <v>5823</v>
      </c>
      <c r="O6593" t="s">
        <v>12113</v>
      </c>
      <c r="P6593" t="s">
        <v>390</v>
      </c>
      <c r="Q6593" t="s">
        <v>224</v>
      </c>
      <c r="R6593" t="s">
        <v>392</v>
      </c>
      <c r="S6593">
        <v>20.99</v>
      </c>
      <c r="U6593">
        <v>0</v>
      </c>
      <c r="V6593">
        <v>0</v>
      </c>
      <c r="W6593">
        <v>1</v>
      </c>
    </row>
    <row r="6594" spans="1:23" x14ac:dyDescent="0.25">
      <c r="A6594" t="s">
        <v>23</v>
      </c>
      <c r="B6594">
        <v>1</v>
      </c>
      <c r="C6594">
        <v>11060</v>
      </c>
      <c r="D6594">
        <v>301044</v>
      </c>
      <c r="E6594" t="s">
        <v>12938</v>
      </c>
      <c r="F6594">
        <v>24.600090000000002</v>
      </c>
      <c r="G6594">
        <v>20211006</v>
      </c>
      <c r="H6594">
        <v>99999999</v>
      </c>
      <c r="I6594" t="s">
        <v>64</v>
      </c>
      <c r="J6594" t="s">
        <v>98</v>
      </c>
      <c r="K6594" t="s">
        <v>99</v>
      </c>
      <c r="L6594" t="s">
        <v>99</v>
      </c>
      <c r="M6594" t="s">
        <v>12939</v>
      </c>
      <c r="N6594" t="s">
        <v>5823</v>
      </c>
      <c r="O6594" t="s">
        <v>12113</v>
      </c>
      <c r="P6594" t="s">
        <v>390</v>
      </c>
      <c r="Q6594" t="s">
        <v>224</v>
      </c>
      <c r="R6594" t="s">
        <v>392</v>
      </c>
      <c r="S6594">
        <v>20.99</v>
      </c>
      <c r="U6594">
        <v>0</v>
      </c>
      <c r="V6594">
        <v>0</v>
      </c>
      <c r="W6594">
        <v>1</v>
      </c>
    </row>
    <row r="6595" spans="1:23" x14ac:dyDescent="0.25">
      <c r="A6595" t="s">
        <v>23</v>
      </c>
      <c r="B6595">
        <v>1</v>
      </c>
      <c r="C6595">
        <v>11010</v>
      </c>
      <c r="D6595">
        <v>301045</v>
      </c>
      <c r="E6595" t="s">
        <v>5821</v>
      </c>
      <c r="F6595">
        <v>26.23</v>
      </c>
      <c r="G6595">
        <v>20191108</v>
      </c>
      <c r="H6595">
        <v>99999999</v>
      </c>
      <c r="I6595" t="s">
        <v>64</v>
      </c>
      <c r="J6595" t="s">
        <v>98</v>
      </c>
      <c r="K6595" t="s">
        <v>99</v>
      </c>
      <c r="L6595" t="s">
        <v>99</v>
      </c>
      <c r="M6595" t="s">
        <v>5822</v>
      </c>
      <c r="N6595" t="s">
        <v>5823</v>
      </c>
      <c r="O6595" t="s">
        <v>3149</v>
      </c>
      <c r="P6595" t="s">
        <v>390</v>
      </c>
      <c r="Q6595" t="s">
        <v>224</v>
      </c>
      <c r="R6595" t="s">
        <v>392</v>
      </c>
      <c r="S6595">
        <v>27.3</v>
      </c>
      <c r="U6595">
        <v>0</v>
      </c>
      <c r="V6595">
        <v>0</v>
      </c>
      <c r="W6595">
        <v>1</v>
      </c>
    </row>
    <row r="6596" spans="1:23" x14ac:dyDescent="0.25">
      <c r="A6596" t="s">
        <v>23</v>
      </c>
      <c r="B6596">
        <v>1</v>
      </c>
      <c r="C6596">
        <v>11020</v>
      </c>
      <c r="D6596">
        <v>301045</v>
      </c>
      <c r="E6596" t="s">
        <v>5821</v>
      </c>
      <c r="F6596">
        <v>26.23</v>
      </c>
      <c r="G6596">
        <v>20191108</v>
      </c>
      <c r="H6596">
        <v>99999999</v>
      </c>
      <c r="I6596" t="s">
        <v>64</v>
      </c>
      <c r="J6596" t="s">
        <v>98</v>
      </c>
      <c r="K6596" t="s">
        <v>99</v>
      </c>
      <c r="L6596" t="s">
        <v>99</v>
      </c>
      <c r="M6596" t="s">
        <v>5822</v>
      </c>
      <c r="N6596" t="s">
        <v>5823</v>
      </c>
      <c r="O6596" t="s">
        <v>3149</v>
      </c>
      <c r="P6596" t="s">
        <v>390</v>
      </c>
      <c r="Q6596" t="s">
        <v>224</v>
      </c>
      <c r="R6596" t="s">
        <v>392</v>
      </c>
      <c r="S6596">
        <v>27.3</v>
      </c>
      <c r="U6596">
        <v>0</v>
      </c>
      <c r="V6596">
        <v>0</v>
      </c>
      <c r="W6596">
        <v>1</v>
      </c>
    </row>
    <row r="6597" spans="1:23" x14ac:dyDescent="0.25">
      <c r="A6597" t="s">
        <v>23</v>
      </c>
      <c r="B6597">
        <v>1</v>
      </c>
      <c r="C6597">
        <v>11060</v>
      </c>
      <c r="D6597">
        <v>301045</v>
      </c>
      <c r="E6597" t="s">
        <v>5821</v>
      </c>
      <c r="F6597">
        <v>26.23</v>
      </c>
      <c r="G6597">
        <v>20191108</v>
      </c>
      <c r="H6597">
        <v>99999999</v>
      </c>
      <c r="I6597" t="s">
        <v>64</v>
      </c>
      <c r="J6597" t="s">
        <v>98</v>
      </c>
      <c r="K6597" t="s">
        <v>99</v>
      </c>
      <c r="L6597" t="s">
        <v>99</v>
      </c>
      <c r="M6597" t="s">
        <v>5822</v>
      </c>
      <c r="N6597" t="s">
        <v>5823</v>
      </c>
      <c r="O6597" t="s">
        <v>3149</v>
      </c>
      <c r="P6597" t="s">
        <v>390</v>
      </c>
      <c r="Q6597" t="s">
        <v>224</v>
      </c>
      <c r="R6597" t="s">
        <v>392</v>
      </c>
      <c r="S6597">
        <v>27.3</v>
      </c>
      <c r="U6597">
        <v>0</v>
      </c>
      <c r="V6597">
        <v>0</v>
      </c>
      <c r="W6597">
        <v>1</v>
      </c>
    </row>
    <row r="6598" spans="1:23" x14ac:dyDescent="0.25">
      <c r="A6598" t="s">
        <v>23</v>
      </c>
      <c r="B6598">
        <v>1</v>
      </c>
      <c r="C6598">
        <v>11010</v>
      </c>
      <c r="D6598">
        <v>301046</v>
      </c>
      <c r="E6598" t="s">
        <v>13616</v>
      </c>
      <c r="F6598">
        <v>29.591239999999999</v>
      </c>
      <c r="G6598">
        <v>20211125</v>
      </c>
      <c r="H6598">
        <v>99999999</v>
      </c>
      <c r="I6598" t="s">
        <v>64</v>
      </c>
      <c r="J6598" t="s">
        <v>98</v>
      </c>
      <c r="K6598" t="s">
        <v>99</v>
      </c>
      <c r="L6598" t="s">
        <v>99</v>
      </c>
      <c r="M6598" t="s">
        <v>13617</v>
      </c>
      <c r="N6598" t="s">
        <v>12942</v>
      </c>
      <c r="O6598" t="s">
        <v>3149</v>
      </c>
      <c r="P6598" t="s">
        <v>390</v>
      </c>
      <c r="Q6598" t="s">
        <v>224</v>
      </c>
      <c r="R6598" t="s">
        <v>392</v>
      </c>
      <c r="S6598">
        <v>27.02</v>
      </c>
      <c r="U6598">
        <v>0</v>
      </c>
      <c r="V6598">
        <v>0</v>
      </c>
      <c r="W6598">
        <v>1</v>
      </c>
    </row>
    <row r="6599" spans="1:23" x14ac:dyDescent="0.25">
      <c r="A6599" t="s">
        <v>23</v>
      </c>
      <c r="B6599">
        <v>1</v>
      </c>
      <c r="C6599">
        <v>11020</v>
      </c>
      <c r="D6599">
        <v>301046</v>
      </c>
      <c r="E6599" t="s">
        <v>13616</v>
      </c>
      <c r="F6599">
        <v>29.591239999999999</v>
      </c>
      <c r="G6599">
        <v>20211125</v>
      </c>
      <c r="H6599">
        <v>99999999</v>
      </c>
      <c r="I6599" t="s">
        <v>64</v>
      </c>
      <c r="J6599" t="s">
        <v>98</v>
      </c>
      <c r="K6599" t="s">
        <v>99</v>
      </c>
      <c r="L6599" t="s">
        <v>99</v>
      </c>
      <c r="M6599" t="s">
        <v>13617</v>
      </c>
      <c r="N6599" t="s">
        <v>12942</v>
      </c>
      <c r="O6599" t="s">
        <v>3149</v>
      </c>
      <c r="P6599" t="s">
        <v>390</v>
      </c>
      <c r="Q6599" t="s">
        <v>224</v>
      </c>
      <c r="R6599" t="s">
        <v>392</v>
      </c>
      <c r="S6599">
        <v>27.02</v>
      </c>
      <c r="U6599">
        <v>0</v>
      </c>
      <c r="V6599">
        <v>0</v>
      </c>
      <c r="W6599">
        <v>1</v>
      </c>
    </row>
    <row r="6600" spans="1:23" x14ac:dyDescent="0.25">
      <c r="A6600" t="s">
        <v>23</v>
      </c>
      <c r="B6600">
        <v>1</v>
      </c>
      <c r="C6600">
        <v>11060</v>
      </c>
      <c r="D6600">
        <v>301046</v>
      </c>
      <c r="E6600" t="s">
        <v>13616</v>
      </c>
      <c r="F6600">
        <v>29.591239999999999</v>
      </c>
      <c r="G6600">
        <v>20211125</v>
      </c>
      <c r="H6600">
        <v>99999999</v>
      </c>
      <c r="I6600" t="s">
        <v>64</v>
      </c>
      <c r="J6600" t="s">
        <v>98</v>
      </c>
      <c r="K6600" t="s">
        <v>99</v>
      </c>
      <c r="L6600" t="s">
        <v>99</v>
      </c>
      <c r="M6600" t="s">
        <v>13617</v>
      </c>
      <c r="N6600" t="s">
        <v>12942</v>
      </c>
      <c r="O6600" t="s">
        <v>3149</v>
      </c>
      <c r="P6600" t="s">
        <v>390</v>
      </c>
      <c r="Q6600" t="s">
        <v>224</v>
      </c>
      <c r="R6600" t="s">
        <v>392</v>
      </c>
      <c r="S6600">
        <v>27.02</v>
      </c>
      <c r="U6600">
        <v>0</v>
      </c>
      <c r="V6600">
        <v>0</v>
      </c>
      <c r="W6600">
        <v>1</v>
      </c>
    </row>
    <row r="6601" spans="1:23" x14ac:dyDescent="0.25">
      <c r="A6601" t="s">
        <v>23</v>
      </c>
      <c r="B6601">
        <v>1</v>
      </c>
      <c r="C6601">
        <v>11010</v>
      </c>
      <c r="D6601">
        <v>301047</v>
      </c>
      <c r="E6601" t="s">
        <v>13618</v>
      </c>
      <c r="F6601">
        <v>29.591239999999999</v>
      </c>
      <c r="G6601">
        <v>20211125</v>
      </c>
      <c r="H6601">
        <v>99999999</v>
      </c>
      <c r="I6601" t="s">
        <v>64</v>
      </c>
      <c r="J6601" t="s">
        <v>98</v>
      </c>
      <c r="K6601" t="s">
        <v>99</v>
      </c>
      <c r="L6601" t="s">
        <v>99</v>
      </c>
      <c r="M6601" t="s">
        <v>13619</v>
      </c>
      <c r="O6601" t="s">
        <v>3149</v>
      </c>
      <c r="P6601" t="s">
        <v>390</v>
      </c>
      <c r="Q6601" t="s">
        <v>224</v>
      </c>
      <c r="R6601" t="s">
        <v>392</v>
      </c>
      <c r="S6601">
        <v>27.4</v>
      </c>
      <c r="U6601">
        <v>0</v>
      </c>
      <c r="V6601">
        <v>0</v>
      </c>
      <c r="W6601">
        <v>1</v>
      </c>
    </row>
    <row r="6602" spans="1:23" x14ac:dyDescent="0.25">
      <c r="A6602" t="s">
        <v>23</v>
      </c>
      <c r="B6602">
        <v>1</v>
      </c>
      <c r="C6602">
        <v>11020</v>
      </c>
      <c r="D6602">
        <v>301047</v>
      </c>
      <c r="E6602" t="s">
        <v>13618</v>
      </c>
      <c r="F6602">
        <v>29.591239999999999</v>
      </c>
      <c r="G6602">
        <v>20211125</v>
      </c>
      <c r="H6602">
        <v>99999999</v>
      </c>
      <c r="I6602" t="s">
        <v>64</v>
      </c>
      <c r="J6602" t="s">
        <v>98</v>
      </c>
      <c r="K6602" t="s">
        <v>99</v>
      </c>
      <c r="L6602" t="s">
        <v>99</v>
      </c>
      <c r="M6602" t="s">
        <v>13619</v>
      </c>
      <c r="O6602" t="s">
        <v>3149</v>
      </c>
      <c r="P6602" t="s">
        <v>390</v>
      </c>
      <c r="Q6602" t="s">
        <v>224</v>
      </c>
      <c r="R6602" t="s">
        <v>392</v>
      </c>
      <c r="S6602">
        <v>27.4</v>
      </c>
      <c r="U6602">
        <v>0</v>
      </c>
      <c r="V6602">
        <v>0</v>
      </c>
      <c r="W6602">
        <v>1</v>
      </c>
    </row>
    <row r="6603" spans="1:23" x14ac:dyDescent="0.25">
      <c r="A6603" t="s">
        <v>23</v>
      </c>
      <c r="B6603">
        <v>1</v>
      </c>
      <c r="C6603">
        <v>11060</v>
      </c>
      <c r="D6603">
        <v>301047</v>
      </c>
      <c r="E6603" t="s">
        <v>13618</v>
      </c>
      <c r="F6603">
        <v>29.591239999999999</v>
      </c>
      <c r="G6603">
        <v>20211125</v>
      </c>
      <c r="H6603">
        <v>99999999</v>
      </c>
      <c r="I6603" t="s">
        <v>64</v>
      </c>
      <c r="J6603" t="s">
        <v>98</v>
      </c>
      <c r="K6603" t="s">
        <v>99</v>
      </c>
      <c r="L6603" t="s">
        <v>99</v>
      </c>
      <c r="M6603" t="s">
        <v>13619</v>
      </c>
      <c r="O6603" t="s">
        <v>3149</v>
      </c>
      <c r="P6603" t="s">
        <v>390</v>
      </c>
      <c r="Q6603" t="s">
        <v>224</v>
      </c>
      <c r="R6603" t="s">
        <v>392</v>
      </c>
      <c r="S6603">
        <v>27.4</v>
      </c>
      <c r="U6603">
        <v>0</v>
      </c>
      <c r="V6603">
        <v>0</v>
      </c>
      <c r="W6603">
        <v>1</v>
      </c>
    </row>
    <row r="6604" spans="1:23" x14ac:dyDescent="0.25">
      <c r="A6604" t="s">
        <v>23</v>
      </c>
      <c r="B6604">
        <v>1</v>
      </c>
      <c r="C6604">
        <v>11010</v>
      </c>
      <c r="D6604">
        <v>301048</v>
      </c>
      <c r="E6604" t="s">
        <v>13830</v>
      </c>
      <c r="F6604">
        <v>26.233250000000002</v>
      </c>
      <c r="G6604">
        <v>20211214</v>
      </c>
      <c r="H6604">
        <v>99999999</v>
      </c>
      <c r="I6604" t="s">
        <v>64</v>
      </c>
      <c r="J6604" t="s">
        <v>98</v>
      </c>
      <c r="K6604" t="s">
        <v>99</v>
      </c>
      <c r="L6604" t="s">
        <v>99</v>
      </c>
      <c r="M6604" t="s">
        <v>13831</v>
      </c>
      <c r="N6604">
        <v>10.5</v>
      </c>
      <c r="O6604" t="s">
        <v>12113</v>
      </c>
      <c r="P6604" t="s">
        <v>390</v>
      </c>
      <c r="Q6604" t="s">
        <v>224</v>
      </c>
      <c r="R6604" t="s">
        <v>392</v>
      </c>
      <c r="S6604">
        <v>21.3</v>
      </c>
      <c r="U6604">
        <v>0</v>
      </c>
      <c r="V6604">
        <v>0</v>
      </c>
      <c r="W6604">
        <v>1</v>
      </c>
    </row>
    <row r="6605" spans="1:23" x14ac:dyDescent="0.25">
      <c r="A6605" t="s">
        <v>23</v>
      </c>
      <c r="B6605">
        <v>1</v>
      </c>
      <c r="C6605">
        <v>11020</v>
      </c>
      <c r="D6605">
        <v>301048</v>
      </c>
      <c r="E6605" t="s">
        <v>13830</v>
      </c>
      <c r="F6605">
        <v>26.233250000000002</v>
      </c>
      <c r="G6605">
        <v>20211214</v>
      </c>
      <c r="H6605">
        <v>99999999</v>
      </c>
      <c r="I6605" t="s">
        <v>64</v>
      </c>
      <c r="J6605" t="s">
        <v>98</v>
      </c>
      <c r="K6605" t="s">
        <v>99</v>
      </c>
      <c r="L6605" t="s">
        <v>99</v>
      </c>
      <c r="M6605" t="s">
        <v>13831</v>
      </c>
      <c r="N6605">
        <v>10.5</v>
      </c>
      <c r="O6605" t="s">
        <v>12113</v>
      </c>
      <c r="P6605" t="s">
        <v>390</v>
      </c>
      <c r="Q6605" t="s">
        <v>224</v>
      </c>
      <c r="R6605" t="s">
        <v>392</v>
      </c>
      <c r="S6605">
        <v>21.3</v>
      </c>
      <c r="U6605">
        <v>0</v>
      </c>
      <c r="V6605">
        <v>0</v>
      </c>
      <c r="W6605">
        <v>1</v>
      </c>
    </row>
    <row r="6606" spans="1:23" x14ac:dyDescent="0.25">
      <c r="A6606" t="s">
        <v>23</v>
      </c>
      <c r="B6606">
        <v>1</v>
      </c>
      <c r="C6606">
        <v>11060</v>
      </c>
      <c r="D6606">
        <v>301048</v>
      </c>
      <c r="E6606" t="s">
        <v>13830</v>
      </c>
      <c r="F6606">
        <v>26.233250000000002</v>
      </c>
      <c r="G6606">
        <v>20211214</v>
      </c>
      <c r="H6606">
        <v>99999999</v>
      </c>
      <c r="I6606" t="s">
        <v>64</v>
      </c>
      <c r="J6606" t="s">
        <v>98</v>
      </c>
      <c r="K6606" t="s">
        <v>99</v>
      </c>
      <c r="L6606" t="s">
        <v>99</v>
      </c>
      <c r="M6606" t="s">
        <v>13831</v>
      </c>
      <c r="N6606">
        <v>10.5</v>
      </c>
      <c r="O6606" t="s">
        <v>12113</v>
      </c>
      <c r="P6606" t="s">
        <v>390</v>
      </c>
      <c r="Q6606" t="s">
        <v>224</v>
      </c>
      <c r="R6606" t="s">
        <v>392</v>
      </c>
      <c r="S6606">
        <v>21.3</v>
      </c>
      <c r="U6606">
        <v>0</v>
      </c>
      <c r="V6606">
        <v>0</v>
      </c>
      <c r="W6606">
        <v>1</v>
      </c>
    </row>
    <row r="6607" spans="1:23" x14ac:dyDescent="0.25">
      <c r="A6607" t="s">
        <v>23</v>
      </c>
      <c r="B6607">
        <v>1</v>
      </c>
      <c r="C6607">
        <v>11010</v>
      </c>
      <c r="D6607">
        <v>301049</v>
      </c>
      <c r="E6607" t="s">
        <v>13832</v>
      </c>
      <c r="F6607">
        <v>29.591840000000001</v>
      </c>
      <c r="G6607">
        <v>20211214</v>
      </c>
      <c r="H6607">
        <v>99999999</v>
      </c>
      <c r="I6607" t="s">
        <v>64</v>
      </c>
      <c r="J6607" t="s">
        <v>98</v>
      </c>
      <c r="K6607" t="s">
        <v>99</v>
      </c>
      <c r="L6607" t="s">
        <v>99</v>
      </c>
      <c r="M6607" t="s">
        <v>13833</v>
      </c>
      <c r="N6607" t="s">
        <v>12643</v>
      </c>
      <c r="O6607" t="s">
        <v>3149</v>
      </c>
      <c r="P6607" t="s">
        <v>390</v>
      </c>
      <c r="Q6607" t="s">
        <v>224</v>
      </c>
      <c r="R6607" t="s">
        <v>392</v>
      </c>
      <c r="S6607">
        <v>26.55</v>
      </c>
      <c r="U6607">
        <v>0</v>
      </c>
      <c r="V6607">
        <v>0</v>
      </c>
      <c r="W6607">
        <v>1</v>
      </c>
    </row>
    <row r="6608" spans="1:23" x14ac:dyDescent="0.25">
      <c r="A6608" t="s">
        <v>23</v>
      </c>
      <c r="B6608">
        <v>1</v>
      </c>
      <c r="C6608">
        <v>11020</v>
      </c>
      <c r="D6608">
        <v>301049</v>
      </c>
      <c r="E6608" t="s">
        <v>13832</v>
      </c>
      <c r="F6608">
        <v>29.591840000000001</v>
      </c>
      <c r="G6608">
        <v>20211214</v>
      </c>
      <c r="H6608">
        <v>99999999</v>
      </c>
      <c r="I6608" t="s">
        <v>64</v>
      </c>
      <c r="J6608" t="s">
        <v>98</v>
      </c>
      <c r="K6608" t="s">
        <v>99</v>
      </c>
      <c r="L6608" t="s">
        <v>99</v>
      </c>
      <c r="M6608" t="s">
        <v>13833</v>
      </c>
      <c r="N6608" t="s">
        <v>12643</v>
      </c>
      <c r="O6608" t="s">
        <v>3149</v>
      </c>
      <c r="P6608" t="s">
        <v>390</v>
      </c>
      <c r="Q6608" t="s">
        <v>224</v>
      </c>
      <c r="R6608" t="s">
        <v>392</v>
      </c>
      <c r="S6608">
        <v>26.55</v>
      </c>
      <c r="U6608">
        <v>0</v>
      </c>
      <c r="V6608">
        <v>0</v>
      </c>
      <c r="W6608">
        <v>1</v>
      </c>
    </row>
    <row r="6609" spans="1:23" x14ac:dyDescent="0.25">
      <c r="A6609" t="s">
        <v>23</v>
      </c>
      <c r="B6609">
        <v>1</v>
      </c>
      <c r="C6609">
        <v>11060</v>
      </c>
      <c r="D6609">
        <v>301049</v>
      </c>
      <c r="E6609" t="s">
        <v>13832</v>
      </c>
      <c r="F6609">
        <v>29.591840000000001</v>
      </c>
      <c r="G6609">
        <v>20211214</v>
      </c>
      <c r="H6609">
        <v>99999999</v>
      </c>
      <c r="I6609" t="s">
        <v>64</v>
      </c>
      <c r="J6609" t="s">
        <v>98</v>
      </c>
      <c r="K6609" t="s">
        <v>99</v>
      </c>
      <c r="L6609" t="s">
        <v>99</v>
      </c>
      <c r="M6609" t="s">
        <v>13833</v>
      </c>
      <c r="N6609" t="s">
        <v>12643</v>
      </c>
      <c r="O6609" t="s">
        <v>3149</v>
      </c>
      <c r="P6609" t="s">
        <v>390</v>
      </c>
      <c r="Q6609" t="s">
        <v>224</v>
      </c>
      <c r="R6609" t="s">
        <v>392</v>
      </c>
      <c r="S6609">
        <v>26.55</v>
      </c>
      <c r="U6609">
        <v>0</v>
      </c>
      <c r="V6609">
        <v>0</v>
      </c>
      <c r="W6609">
        <v>1</v>
      </c>
    </row>
    <row r="6610" spans="1:23" x14ac:dyDescent="0.25">
      <c r="A6610" t="s">
        <v>23</v>
      </c>
      <c r="B6610">
        <v>1</v>
      </c>
      <c r="C6610">
        <v>11010</v>
      </c>
      <c r="D6610">
        <v>301050</v>
      </c>
      <c r="E6610" t="s">
        <v>13834</v>
      </c>
      <c r="F6610">
        <v>26.233250000000002</v>
      </c>
      <c r="G6610">
        <v>20211214</v>
      </c>
      <c r="H6610">
        <v>99999999</v>
      </c>
      <c r="I6610" t="s">
        <v>64</v>
      </c>
      <c r="J6610" t="s">
        <v>98</v>
      </c>
      <c r="K6610" t="s">
        <v>99</v>
      </c>
      <c r="L6610" t="s">
        <v>99</v>
      </c>
      <c r="M6610" t="s">
        <v>13835</v>
      </c>
      <c r="N6610" t="s">
        <v>12643</v>
      </c>
      <c r="O6610" t="s">
        <v>12113</v>
      </c>
      <c r="P6610" t="s">
        <v>390</v>
      </c>
      <c r="Q6610" t="s">
        <v>224</v>
      </c>
      <c r="R6610" t="s">
        <v>392</v>
      </c>
      <c r="S6610">
        <v>19.73</v>
      </c>
      <c r="U6610">
        <v>0</v>
      </c>
      <c r="V6610">
        <v>0</v>
      </c>
      <c r="W6610">
        <v>1</v>
      </c>
    </row>
    <row r="6611" spans="1:23" x14ac:dyDescent="0.25">
      <c r="A6611" t="s">
        <v>23</v>
      </c>
      <c r="B6611">
        <v>1</v>
      </c>
      <c r="C6611">
        <v>11020</v>
      </c>
      <c r="D6611">
        <v>301050</v>
      </c>
      <c r="E6611" t="s">
        <v>13834</v>
      </c>
      <c r="F6611">
        <v>26.233250000000002</v>
      </c>
      <c r="G6611">
        <v>20211214</v>
      </c>
      <c r="H6611">
        <v>99999999</v>
      </c>
      <c r="I6611" t="s">
        <v>64</v>
      </c>
      <c r="J6611" t="s">
        <v>98</v>
      </c>
      <c r="K6611" t="s">
        <v>99</v>
      </c>
      <c r="L6611" t="s">
        <v>99</v>
      </c>
      <c r="M6611" t="s">
        <v>13835</v>
      </c>
      <c r="N6611" t="s">
        <v>12643</v>
      </c>
      <c r="O6611" t="s">
        <v>12113</v>
      </c>
      <c r="P6611" t="s">
        <v>390</v>
      </c>
      <c r="Q6611" t="s">
        <v>224</v>
      </c>
      <c r="R6611" t="s">
        <v>392</v>
      </c>
      <c r="S6611">
        <v>19.73</v>
      </c>
      <c r="U6611">
        <v>0</v>
      </c>
      <c r="V6611">
        <v>0</v>
      </c>
      <c r="W6611">
        <v>1</v>
      </c>
    </row>
    <row r="6612" spans="1:23" x14ac:dyDescent="0.25">
      <c r="A6612" t="s">
        <v>23</v>
      </c>
      <c r="B6612">
        <v>1</v>
      </c>
      <c r="C6612">
        <v>11060</v>
      </c>
      <c r="D6612">
        <v>301050</v>
      </c>
      <c r="E6612" t="s">
        <v>13834</v>
      </c>
      <c r="F6612">
        <v>26.233250000000002</v>
      </c>
      <c r="G6612">
        <v>20211214</v>
      </c>
      <c r="H6612">
        <v>99999999</v>
      </c>
      <c r="I6612" t="s">
        <v>64</v>
      </c>
      <c r="J6612" t="s">
        <v>98</v>
      </c>
      <c r="K6612" t="s">
        <v>99</v>
      </c>
      <c r="L6612" t="s">
        <v>99</v>
      </c>
      <c r="M6612" t="s">
        <v>13835</v>
      </c>
      <c r="N6612" t="s">
        <v>12643</v>
      </c>
      <c r="O6612" t="s">
        <v>12113</v>
      </c>
      <c r="P6612" t="s">
        <v>390</v>
      </c>
      <c r="Q6612" t="s">
        <v>224</v>
      </c>
      <c r="R6612" t="s">
        <v>392</v>
      </c>
      <c r="S6612">
        <v>19.73</v>
      </c>
      <c r="U6612">
        <v>0</v>
      </c>
      <c r="V6612">
        <v>0</v>
      </c>
      <c r="W6612">
        <v>1</v>
      </c>
    </row>
    <row r="6613" spans="1:23" x14ac:dyDescent="0.25">
      <c r="A6613" t="s">
        <v>23</v>
      </c>
      <c r="B6613">
        <v>1</v>
      </c>
      <c r="C6613">
        <v>11010</v>
      </c>
      <c r="D6613">
        <v>301051</v>
      </c>
      <c r="E6613" t="s">
        <v>12940</v>
      </c>
      <c r="F6613">
        <v>24.599589999999999</v>
      </c>
      <c r="G6613">
        <v>20211006</v>
      </c>
      <c r="H6613">
        <v>99999999</v>
      </c>
      <c r="I6613" t="s">
        <v>64</v>
      </c>
      <c r="J6613" t="s">
        <v>98</v>
      </c>
      <c r="K6613" t="s">
        <v>99</v>
      </c>
      <c r="L6613" t="s">
        <v>99</v>
      </c>
      <c r="M6613" t="s">
        <v>12941</v>
      </c>
      <c r="N6613" t="s">
        <v>12942</v>
      </c>
      <c r="O6613" t="s">
        <v>12113</v>
      </c>
      <c r="P6613" t="s">
        <v>390</v>
      </c>
      <c r="Q6613" t="s">
        <v>224</v>
      </c>
      <c r="R6613" t="s">
        <v>392</v>
      </c>
      <c r="S6613">
        <v>19.95</v>
      </c>
      <c r="U6613">
        <v>0</v>
      </c>
      <c r="V6613">
        <v>0</v>
      </c>
      <c r="W6613">
        <v>1</v>
      </c>
    </row>
    <row r="6614" spans="1:23" x14ac:dyDescent="0.25">
      <c r="A6614" t="s">
        <v>23</v>
      </c>
      <c r="B6614">
        <v>1</v>
      </c>
      <c r="C6614">
        <v>11020</v>
      </c>
      <c r="D6614">
        <v>301051</v>
      </c>
      <c r="E6614" t="s">
        <v>12940</v>
      </c>
      <c r="F6614">
        <v>24.599589999999999</v>
      </c>
      <c r="G6614">
        <v>20211006</v>
      </c>
      <c r="H6614">
        <v>99999999</v>
      </c>
      <c r="I6614" t="s">
        <v>64</v>
      </c>
      <c r="J6614" t="s">
        <v>98</v>
      </c>
      <c r="K6614" t="s">
        <v>99</v>
      </c>
      <c r="L6614" t="s">
        <v>99</v>
      </c>
      <c r="M6614" t="s">
        <v>12941</v>
      </c>
      <c r="N6614" t="s">
        <v>12942</v>
      </c>
      <c r="O6614" t="s">
        <v>12113</v>
      </c>
      <c r="P6614" t="s">
        <v>390</v>
      </c>
      <c r="Q6614" t="s">
        <v>224</v>
      </c>
      <c r="R6614" t="s">
        <v>392</v>
      </c>
      <c r="S6614">
        <v>19.95</v>
      </c>
      <c r="U6614">
        <v>0</v>
      </c>
      <c r="V6614">
        <v>0</v>
      </c>
      <c r="W6614">
        <v>1</v>
      </c>
    </row>
    <row r="6615" spans="1:23" x14ac:dyDescent="0.25">
      <c r="A6615" t="s">
        <v>23</v>
      </c>
      <c r="B6615">
        <v>1</v>
      </c>
      <c r="C6615">
        <v>11060</v>
      </c>
      <c r="D6615">
        <v>301051</v>
      </c>
      <c r="E6615" t="s">
        <v>12940</v>
      </c>
      <c r="F6615">
        <v>24.599589999999999</v>
      </c>
      <c r="G6615">
        <v>20211006</v>
      </c>
      <c r="H6615">
        <v>99999999</v>
      </c>
      <c r="I6615" t="s">
        <v>64</v>
      </c>
      <c r="J6615" t="s">
        <v>98</v>
      </c>
      <c r="K6615" t="s">
        <v>99</v>
      </c>
      <c r="L6615" t="s">
        <v>99</v>
      </c>
      <c r="M6615" t="s">
        <v>12941</v>
      </c>
      <c r="N6615" t="s">
        <v>12942</v>
      </c>
      <c r="O6615" t="s">
        <v>12113</v>
      </c>
      <c r="P6615" t="s">
        <v>390</v>
      </c>
      <c r="Q6615" t="s">
        <v>224</v>
      </c>
      <c r="R6615" t="s">
        <v>392</v>
      </c>
      <c r="S6615">
        <v>19.95</v>
      </c>
      <c r="U6615">
        <v>0</v>
      </c>
      <c r="V6615">
        <v>0</v>
      </c>
      <c r="W6615">
        <v>1</v>
      </c>
    </row>
    <row r="6616" spans="1:23" x14ac:dyDescent="0.25">
      <c r="A6616" t="s">
        <v>23</v>
      </c>
      <c r="B6616">
        <v>1</v>
      </c>
      <c r="C6616">
        <v>11010</v>
      </c>
      <c r="D6616">
        <v>301052</v>
      </c>
      <c r="E6616" t="s">
        <v>12943</v>
      </c>
      <c r="F6616">
        <v>27.958490000000001</v>
      </c>
      <c r="G6616">
        <v>20211006</v>
      </c>
      <c r="H6616">
        <v>99999999</v>
      </c>
      <c r="I6616" t="s">
        <v>64</v>
      </c>
      <c r="J6616" t="s">
        <v>98</v>
      </c>
      <c r="K6616" t="s">
        <v>99</v>
      </c>
      <c r="L6616" t="s">
        <v>99</v>
      </c>
      <c r="M6616" t="s">
        <v>12944</v>
      </c>
      <c r="N6616" t="s">
        <v>12945</v>
      </c>
      <c r="O6616" t="s">
        <v>3149</v>
      </c>
      <c r="P6616" t="s">
        <v>390</v>
      </c>
      <c r="Q6616" t="s">
        <v>224</v>
      </c>
      <c r="R6616" t="s">
        <v>392</v>
      </c>
      <c r="S6616">
        <v>27.2</v>
      </c>
      <c r="U6616">
        <v>0</v>
      </c>
      <c r="V6616">
        <v>0</v>
      </c>
      <c r="W6616">
        <v>1</v>
      </c>
    </row>
    <row r="6617" spans="1:23" x14ac:dyDescent="0.25">
      <c r="A6617" t="s">
        <v>23</v>
      </c>
      <c r="B6617">
        <v>1</v>
      </c>
      <c r="C6617">
        <v>11020</v>
      </c>
      <c r="D6617">
        <v>301052</v>
      </c>
      <c r="E6617" t="s">
        <v>12943</v>
      </c>
      <c r="F6617">
        <v>27.958490000000001</v>
      </c>
      <c r="G6617">
        <v>20211006</v>
      </c>
      <c r="H6617">
        <v>99999999</v>
      </c>
      <c r="I6617" t="s">
        <v>64</v>
      </c>
      <c r="J6617" t="s">
        <v>98</v>
      </c>
      <c r="K6617" t="s">
        <v>99</v>
      </c>
      <c r="L6617" t="s">
        <v>99</v>
      </c>
      <c r="M6617" t="s">
        <v>12944</v>
      </c>
      <c r="N6617" t="s">
        <v>12945</v>
      </c>
      <c r="O6617" t="s">
        <v>3149</v>
      </c>
      <c r="P6617" t="s">
        <v>390</v>
      </c>
      <c r="Q6617" t="s">
        <v>224</v>
      </c>
      <c r="R6617" t="s">
        <v>392</v>
      </c>
      <c r="S6617">
        <v>27.2</v>
      </c>
      <c r="U6617">
        <v>0</v>
      </c>
      <c r="V6617">
        <v>0</v>
      </c>
      <c r="W6617">
        <v>1</v>
      </c>
    </row>
    <row r="6618" spans="1:23" x14ac:dyDescent="0.25">
      <c r="A6618" t="s">
        <v>23</v>
      </c>
      <c r="B6618">
        <v>1</v>
      </c>
      <c r="C6618">
        <v>11060</v>
      </c>
      <c r="D6618">
        <v>301052</v>
      </c>
      <c r="E6618" t="s">
        <v>12943</v>
      </c>
      <c r="F6618">
        <v>27.958490000000001</v>
      </c>
      <c r="G6618">
        <v>20211006</v>
      </c>
      <c r="H6618">
        <v>99999999</v>
      </c>
      <c r="I6618" t="s">
        <v>64</v>
      </c>
      <c r="J6618" t="s">
        <v>98</v>
      </c>
      <c r="K6618" t="s">
        <v>99</v>
      </c>
      <c r="L6618" t="s">
        <v>99</v>
      </c>
      <c r="M6618" t="s">
        <v>12944</v>
      </c>
      <c r="N6618" t="s">
        <v>12945</v>
      </c>
      <c r="O6618" t="s">
        <v>3149</v>
      </c>
      <c r="P6618" t="s">
        <v>390</v>
      </c>
      <c r="Q6618" t="s">
        <v>224</v>
      </c>
      <c r="R6618" t="s">
        <v>392</v>
      </c>
      <c r="S6618">
        <v>27.2</v>
      </c>
      <c r="U6618">
        <v>0</v>
      </c>
      <c r="V6618">
        <v>0</v>
      </c>
      <c r="W6618">
        <v>1</v>
      </c>
    </row>
    <row r="6619" spans="1:23" x14ac:dyDescent="0.25">
      <c r="A6619" t="s">
        <v>23</v>
      </c>
      <c r="B6619">
        <v>1</v>
      </c>
      <c r="C6619">
        <v>11010</v>
      </c>
      <c r="D6619">
        <v>301053</v>
      </c>
      <c r="E6619" t="s">
        <v>13620</v>
      </c>
      <c r="F6619">
        <v>26.23273</v>
      </c>
      <c r="G6619">
        <v>20211125</v>
      </c>
      <c r="H6619">
        <v>99999999</v>
      </c>
      <c r="I6619" t="s">
        <v>64</v>
      </c>
      <c r="J6619" t="s">
        <v>98</v>
      </c>
      <c r="K6619" t="s">
        <v>99</v>
      </c>
      <c r="L6619" t="s">
        <v>99</v>
      </c>
      <c r="M6619" t="s">
        <v>13621</v>
      </c>
      <c r="N6619" t="s">
        <v>13622</v>
      </c>
      <c r="O6619" t="s">
        <v>12113</v>
      </c>
      <c r="P6619" t="s">
        <v>390</v>
      </c>
      <c r="Q6619" t="s">
        <v>224</v>
      </c>
      <c r="R6619" t="s">
        <v>392</v>
      </c>
      <c r="S6619">
        <v>20.77</v>
      </c>
      <c r="U6619">
        <v>0</v>
      </c>
      <c r="V6619">
        <v>0</v>
      </c>
      <c r="W6619">
        <v>1</v>
      </c>
    </row>
    <row r="6620" spans="1:23" x14ac:dyDescent="0.25">
      <c r="A6620" t="s">
        <v>23</v>
      </c>
      <c r="B6620">
        <v>1</v>
      </c>
      <c r="C6620">
        <v>11020</v>
      </c>
      <c r="D6620">
        <v>301053</v>
      </c>
      <c r="E6620" t="s">
        <v>13620</v>
      </c>
      <c r="F6620">
        <v>26.23273</v>
      </c>
      <c r="G6620">
        <v>20211125</v>
      </c>
      <c r="H6620">
        <v>99999999</v>
      </c>
      <c r="I6620" t="s">
        <v>64</v>
      </c>
      <c r="J6620" t="s">
        <v>98</v>
      </c>
      <c r="K6620" t="s">
        <v>99</v>
      </c>
      <c r="L6620" t="s">
        <v>99</v>
      </c>
      <c r="M6620" t="s">
        <v>13621</v>
      </c>
      <c r="N6620" t="s">
        <v>13622</v>
      </c>
      <c r="O6620" t="s">
        <v>12113</v>
      </c>
      <c r="P6620" t="s">
        <v>390</v>
      </c>
      <c r="Q6620" t="s">
        <v>224</v>
      </c>
      <c r="R6620" t="s">
        <v>392</v>
      </c>
      <c r="S6620">
        <v>20.77</v>
      </c>
      <c r="U6620">
        <v>0</v>
      </c>
      <c r="V6620">
        <v>0</v>
      </c>
      <c r="W6620">
        <v>1</v>
      </c>
    </row>
    <row r="6621" spans="1:23" x14ac:dyDescent="0.25">
      <c r="A6621" t="s">
        <v>23</v>
      </c>
      <c r="B6621">
        <v>1</v>
      </c>
      <c r="C6621">
        <v>11060</v>
      </c>
      <c r="D6621">
        <v>301053</v>
      </c>
      <c r="E6621" t="s">
        <v>13620</v>
      </c>
      <c r="F6621">
        <v>26.23273</v>
      </c>
      <c r="G6621">
        <v>20211125</v>
      </c>
      <c r="H6621">
        <v>99999999</v>
      </c>
      <c r="I6621" t="s">
        <v>64</v>
      </c>
      <c r="J6621" t="s">
        <v>98</v>
      </c>
      <c r="K6621" t="s">
        <v>99</v>
      </c>
      <c r="L6621" t="s">
        <v>99</v>
      </c>
      <c r="M6621" t="s">
        <v>13621</v>
      </c>
      <c r="N6621" t="s">
        <v>13622</v>
      </c>
      <c r="O6621" t="s">
        <v>12113</v>
      </c>
      <c r="P6621" t="s">
        <v>390</v>
      </c>
      <c r="Q6621" t="s">
        <v>224</v>
      </c>
      <c r="R6621" t="s">
        <v>392</v>
      </c>
      <c r="S6621">
        <v>20.77</v>
      </c>
      <c r="U6621">
        <v>0</v>
      </c>
      <c r="V6621">
        <v>0</v>
      </c>
      <c r="W6621">
        <v>1</v>
      </c>
    </row>
    <row r="6622" spans="1:23" x14ac:dyDescent="0.25">
      <c r="A6622" t="s">
        <v>23</v>
      </c>
      <c r="B6622">
        <v>1</v>
      </c>
      <c r="C6622">
        <v>11010</v>
      </c>
      <c r="D6622">
        <v>301054</v>
      </c>
      <c r="E6622" t="s">
        <v>13836</v>
      </c>
      <c r="F6622">
        <v>38.396769999999997</v>
      </c>
      <c r="G6622">
        <v>20211214</v>
      </c>
      <c r="H6622">
        <v>99999999</v>
      </c>
      <c r="I6622" t="s">
        <v>64</v>
      </c>
      <c r="J6622" t="s">
        <v>98</v>
      </c>
      <c r="K6622" t="s">
        <v>99</v>
      </c>
      <c r="L6622" t="s">
        <v>99</v>
      </c>
      <c r="M6622" t="s">
        <v>13837</v>
      </c>
      <c r="N6622" t="s">
        <v>13838</v>
      </c>
      <c r="O6622" t="s">
        <v>3149</v>
      </c>
      <c r="P6622" t="s">
        <v>390</v>
      </c>
      <c r="Q6622" t="s">
        <v>224</v>
      </c>
      <c r="R6622" t="s">
        <v>392</v>
      </c>
      <c r="S6622">
        <v>27.2</v>
      </c>
      <c r="U6622">
        <v>0</v>
      </c>
      <c r="V6622">
        <v>0</v>
      </c>
      <c r="W6622">
        <v>1</v>
      </c>
    </row>
    <row r="6623" spans="1:23" x14ac:dyDescent="0.25">
      <c r="A6623" t="s">
        <v>23</v>
      </c>
      <c r="B6623">
        <v>1</v>
      </c>
      <c r="C6623">
        <v>11020</v>
      </c>
      <c r="D6623">
        <v>301054</v>
      </c>
      <c r="E6623" t="s">
        <v>13836</v>
      </c>
      <c r="F6623">
        <v>38.396769999999997</v>
      </c>
      <c r="G6623">
        <v>20211214</v>
      </c>
      <c r="H6623">
        <v>99999999</v>
      </c>
      <c r="I6623" t="s">
        <v>64</v>
      </c>
      <c r="J6623" t="s">
        <v>98</v>
      </c>
      <c r="K6623" t="s">
        <v>99</v>
      </c>
      <c r="L6623" t="s">
        <v>99</v>
      </c>
      <c r="M6623" t="s">
        <v>13837</v>
      </c>
      <c r="N6623" t="s">
        <v>13838</v>
      </c>
      <c r="O6623" t="s">
        <v>3149</v>
      </c>
      <c r="P6623" t="s">
        <v>390</v>
      </c>
      <c r="Q6623" t="s">
        <v>224</v>
      </c>
      <c r="R6623" t="s">
        <v>392</v>
      </c>
      <c r="S6623">
        <v>27.2</v>
      </c>
      <c r="U6623">
        <v>0</v>
      </c>
      <c r="V6623">
        <v>0</v>
      </c>
      <c r="W6623">
        <v>1</v>
      </c>
    </row>
    <row r="6624" spans="1:23" x14ac:dyDescent="0.25">
      <c r="A6624" t="s">
        <v>23</v>
      </c>
      <c r="B6624">
        <v>1</v>
      </c>
      <c r="C6624">
        <v>11060</v>
      </c>
      <c r="D6624">
        <v>301054</v>
      </c>
      <c r="E6624" t="s">
        <v>13836</v>
      </c>
      <c r="F6624">
        <v>38.396769999999997</v>
      </c>
      <c r="G6624">
        <v>20211214</v>
      </c>
      <c r="H6624">
        <v>99999999</v>
      </c>
      <c r="I6624" t="s">
        <v>64</v>
      </c>
      <c r="J6624" t="s">
        <v>98</v>
      </c>
      <c r="K6624" t="s">
        <v>99</v>
      </c>
      <c r="L6624" t="s">
        <v>99</v>
      </c>
      <c r="M6624" t="s">
        <v>13837</v>
      </c>
      <c r="N6624" t="s">
        <v>13838</v>
      </c>
      <c r="O6624" t="s">
        <v>3149</v>
      </c>
      <c r="P6624" t="s">
        <v>390</v>
      </c>
      <c r="Q6624" t="s">
        <v>224</v>
      </c>
      <c r="R6624" t="s">
        <v>392</v>
      </c>
      <c r="S6624">
        <v>27.2</v>
      </c>
      <c r="U6624">
        <v>0</v>
      </c>
      <c r="V6624">
        <v>0</v>
      </c>
      <c r="W6624">
        <v>1</v>
      </c>
    </row>
    <row r="6625" spans="1:23" x14ac:dyDescent="0.25">
      <c r="A6625" t="s">
        <v>23</v>
      </c>
      <c r="B6625">
        <v>1</v>
      </c>
      <c r="C6625">
        <v>11010</v>
      </c>
      <c r="D6625">
        <v>301055</v>
      </c>
      <c r="E6625" t="s">
        <v>12946</v>
      </c>
      <c r="F6625">
        <v>38.396769999999997</v>
      </c>
      <c r="G6625">
        <v>20211006</v>
      </c>
      <c r="H6625">
        <v>99999999</v>
      </c>
      <c r="I6625" t="s">
        <v>64</v>
      </c>
      <c r="J6625" t="s">
        <v>98</v>
      </c>
      <c r="K6625" t="s">
        <v>99</v>
      </c>
      <c r="L6625" t="s">
        <v>99</v>
      </c>
      <c r="M6625" t="s">
        <v>12947</v>
      </c>
      <c r="N6625" t="s">
        <v>2943</v>
      </c>
      <c r="O6625" t="s">
        <v>3149</v>
      </c>
      <c r="P6625" t="s">
        <v>390</v>
      </c>
      <c r="Q6625" t="s">
        <v>224</v>
      </c>
      <c r="R6625" t="s">
        <v>392</v>
      </c>
      <c r="S6625">
        <v>27.14</v>
      </c>
      <c r="U6625">
        <v>0</v>
      </c>
      <c r="V6625">
        <v>0</v>
      </c>
      <c r="W6625">
        <v>1</v>
      </c>
    </row>
    <row r="6626" spans="1:23" x14ac:dyDescent="0.25">
      <c r="A6626" t="s">
        <v>23</v>
      </c>
      <c r="B6626">
        <v>1</v>
      </c>
      <c r="C6626">
        <v>11020</v>
      </c>
      <c r="D6626">
        <v>301055</v>
      </c>
      <c r="E6626" t="s">
        <v>12946</v>
      </c>
      <c r="F6626">
        <v>38.396769999999997</v>
      </c>
      <c r="G6626">
        <v>20211006</v>
      </c>
      <c r="H6626">
        <v>99999999</v>
      </c>
      <c r="I6626" t="s">
        <v>64</v>
      </c>
      <c r="J6626" t="s">
        <v>98</v>
      </c>
      <c r="K6626" t="s">
        <v>99</v>
      </c>
      <c r="L6626" t="s">
        <v>99</v>
      </c>
      <c r="M6626" t="s">
        <v>12947</v>
      </c>
      <c r="N6626" t="s">
        <v>2943</v>
      </c>
      <c r="O6626" t="s">
        <v>3149</v>
      </c>
      <c r="P6626" t="s">
        <v>390</v>
      </c>
      <c r="Q6626" t="s">
        <v>224</v>
      </c>
      <c r="R6626" t="s">
        <v>392</v>
      </c>
      <c r="S6626">
        <v>27.14</v>
      </c>
      <c r="U6626">
        <v>0</v>
      </c>
      <c r="V6626">
        <v>0</v>
      </c>
      <c r="W6626">
        <v>1</v>
      </c>
    </row>
    <row r="6627" spans="1:23" x14ac:dyDescent="0.25">
      <c r="A6627" t="s">
        <v>23</v>
      </c>
      <c r="B6627">
        <v>1</v>
      </c>
      <c r="C6627">
        <v>11060</v>
      </c>
      <c r="D6627">
        <v>301055</v>
      </c>
      <c r="E6627" t="s">
        <v>12946</v>
      </c>
      <c r="F6627">
        <v>38.396769999999997</v>
      </c>
      <c r="G6627">
        <v>20211006</v>
      </c>
      <c r="H6627">
        <v>99999999</v>
      </c>
      <c r="I6627" t="s">
        <v>64</v>
      </c>
      <c r="J6627" t="s">
        <v>98</v>
      </c>
      <c r="K6627" t="s">
        <v>99</v>
      </c>
      <c r="L6627" t="s">
        <v>99</v>
      </c>
      <c r="M6627" t="s">
        <v>12947</v>
      </c>
      <c r="N6627" t="s">
        <v>2943</v>
      </c>
      <c r="O6627" t="s">
        <v>3149</v>
      </c>
      <c r="P6627" t="s">
        <v>390</v>
      </c>
      <c r="Q6627" t="s">
        <v>224</v>
      </c>
      <c r="R6627" t="s">
        <v>392</v>
      </c>
      <c r="S6627">
        <v>27.14</v>
      </c>
      <c r="U6627">
        <v>0</v>
      </c>
      <c r="V6627">
        <v>0</v>
      </c>
      <c r="W6627">
        <v>1</v>
      </c>
    </row>
    <row r="6628" spans="1:23" x14ac:dyDescent="0.25">
      <c r="A6628" t="s">
        <v>23</v>
      </c>
      <c r="B6628">
        <v>1</v>
      </c>
      <c r="C6628">
        <v>11010</v>
      </c>
      <c r="D6628">
        <v>301056</v>
      </c>
      <c r="E6628" t="s">
        <v>3179</v>
      </c>
      <c r="F6628">
        <v>26.298999999999999</v>
      </c>
      <c r="G6628">
        <v>20130801</v>
      </c>
      <c r="H6628">
        <v>99999999</v>
      </c>
      <c r="I6628" t="s">
        <v>64</v>
      </c>
      <c r="J6628" t="s">
        <v>98</v>
      </c>
      <c r="K6628" t="s">
        <v>99</v>
      </c>
      <c r="L6628" t="s">
        <v>99</v>
      </c>
      <c r="M6628" t="s">
        <v>3180</v>
      </c>
      <c r="N6628">
        <v>15.5</v>
      </c>
      <c r="O6628" t="s">
        <v>3149</v>
      </c>
      <c r="P6628" t="s">
        <v>390</v>
      </c>
      <c r="Q6628" t="s">
        <v>224</v>
      </c>
      <c r="R6628" t="s">
        <v>392</v>
      </c>
      <c r="S6628">
        <v>27.1</v>
      </c>
      <c r="U6628">
        <v>0</v>
      </c>
      <c r="V6628">
        <v>0</v>
      </c>
    </row>
    <row r="6629" spans="1:23" x14ac:dyDescent="0.25">
      <c r="A6629" t="s">
        <v>23</v>
      </c>
      <c r="B6629">
        <v>1</v>
      </c>
      <c r="C6629">
        <v>11020</v>
      </c>
      <c r="D6629">
        <v>301056</v>
      </c>
      <c r="E6629" t="s">
        <v>3179</v>
      </c>
      <c r="F6629">
        <v>26.298999999999999</v>
      </c>
      <c r="G6629">
        <v>20130801</v>
      </c>
      <c r="H6629">
        <v>99999999</v>
      </c>
      <c r="I6629" t="s">
        <v>64</v>
      </c>
      <c r="J6629" t="s">
        <v>98</v>
      </c>
      <c r="K6629" t="s">
        <v>99</v>
      </c>
      <c r="L6629" t="s">
        <v>99</v>
      </c>
      <c r="M6629" t="s">
        <v>3180</v>
      </c>
      <c r="N6629">
        <v>15.5</v>
      </c>
      <c r="O6629" t="s">
        <v>3149</v>
      </c>
      <c r="P6629" t="s">
        <v>390</v>
      </c>
      <c r="Q6629" t="s">
        <v>224</v>
      </c>
      <c r="R6629" t="s">
        <v>392</v>
      </c>
      <c r="S6629">
        <v>27.1</v>
      </c>
      <c r="U6629">
        <v>0</v>
      </c>
      <c r="V6629">
        <v>0</v>
      </c>
    </row>
    <row r="6630" spans="1:23" x14ac:dyDescent="0.25">
      <c r="A6630" t="s">
        <v>23</v>
      </c>
      <c r="B6630">
        <v>1</v>
      </c>
      <c r="C6630">
        <v>11010</v>
      </c>
      <c r="D6630">
        <v>301057</v>
      </c>
      <c r="E6630" t="s">
        <v>13623</v>
      </c>
      <c r="F6630">
        <v>29.591239999999999</v>
      </c>
      <c r="G6630">
        <v>20211125</v>
      </c>
      <c r="H6630">
        <v>99999999</v>
      </c>
      <c r="I6630" t="s">
        <v>64</v>
      </c>
      <c r="J6630" t="s">
        <v>98</v>
      </c>
      <c r="K6630" t="s">
        <v>99</v>
      </c>
      <c r="L6630" t="s">
        <v>99</v>
      </c>
      <c r="M6630" t="s">
        <v>13624</v>
      </c>
      <c r="N6630" t="s">
        <v>13625</v>
      </c>
      <c r="O6630" t="s">
        <v>3149</v>
      </c>
      <c r="P6630" t="s">
        <v>390</v>
      </c>
      <c r="Q6630" t="s">
        <v>224</v>
      </c>
      <c r="R6630" t="s">
        <v>392</v>
      </c>
      <c r="S6630">
        <v>26.62</v>
      </c>
      <c r="U6630">
        <v>0</v>
      </c>
      <c r="V6630">
        <v>0</v>
      </c>
      <c r="W6630">
        <v>1</v>
      </c>
    </row>
    <row r="6631" spans="1:23" x14ac:dyDescent="0.25">
      <c r="A6631" t="s">
        <v>23</v>
      </c>
      <c r="B6631">
        <v>1</v>
      </c>
      <c r="C6631">
        <v>11020</v>
      </c>
      <c r="D6631">
        <v>301057</v>
      </c>
      <c r="E6631" t="s">
        <v>13623</v>
      </c>
      <c r="F6631">
        <v>29.591239999999999</v>
      </c>
      <c r="G6631">
        <v>20211125</v>
      </c>
      <c r="H6631">
        <v>99999999</v>
      </c>
      <c r="I6631" t="s">
        <v>64</v>
      </c>
      <c r="J6631" t="s">
        <v>98</v>
      </c>
      <c r="K6631" t="s">
        <v>99</v>
      </c>
      <c r="L6631" t="s">
        <v>99</v>
      </c>
      <c r="M6631" t="s">
        <v>13624</v>
      </c>
      <c r="N6631" t="s">
        <v>13625</v>
      </c>
      <c r="O6631" t="s">
        <v>3149</v>
      </c>
      <c r="P6631" t="s">
        <v>390</v>
      </c>
      <c r="Q6631" t="s">
        <v>224</v>
      </c>
      <c r="R6631" t="s">
        <v>392</v>
      </c>
      <c r="S6631">
        <v>26.62</v>
      </c>
      <c r="U6631">
        <v>0</v>
      </c>
      <c r="V6631">
        <v>0</v>
      </c>
      <c r="W6631">
        <v>1</v>
      </c>
    </row>
    <row r="6632" spans="1:23" x14ac:dyDescent="0.25">
      <c r="A6632" t="s">
        <v>23</v>
      </c>
      <c r="B6632">
        <v>1</v>
      </c>
      <c r="C6632">
        <v>11060</v>
      </c>
      <c r="D6632">
        <v>301057</v>
      </c>
      <c r="E6632" t="s">
        <v>13623</v>
      </c>
      <c r="F6632">
        <v>29.591239999999999</v>
      </c>
      <c r="G6632">
        <v>20211125</v>
      </c>
      <c r="H6632">
        <v>99999999</v>
      </c>
      <c r="I6632" t="s">
        <v>64</v>
      </c>
      <c r="J6632" t="s">
        <v>98</v>
      </c>
      <c r="K6632" t="s">
        <v>99</v>
      </c>
      <c r="L6632" t="s">
        <v>99</v>
      </c>
      <c r="M6632" t="s">
        <v>13624</v>
      </c>
      <c r="N6632" t="s">
        <v>13625</v>
      </c>
      <c r="O6632" t="s">
        <v>3149</v>
      </c>
      <c r="P6632" t="s">
        <v>390</v>
      </c>
      <c r="Q6632" t="s">
        <v>224</v>
      </c>
      <c r="R6632" t="s">
        <v>392</v>
      </c>
      <c r="S6632">
        <v>26.62</v>
      </c>
      <c r="U6632">
        <v>0</v>
      </c>
      <c r="V6632">
        <v>0</v>
      </c>
      <c r="W6632">
        <v>1</v>
      </c>
    </row>
    <row r="6633" spans="1:23" x14ac:dyDescent="0.25">
      <c r="A6633" t="s">
        <v>23</v>
      </c>
      <c r="B6633">
        <v>1</v>
      </c>
      <c r="C6633">
        <v>11010</v>
      </c>
      <c r="D6633">
        <v>301058</v>
      </c>
      <c r="E6633" t="s">
        <v>13626</v>
      </c>
      <c r="F6633">
        <v>26.233250000000002</v>
      </c>
      <c r="G6633">
        <v>20211125</v>
      </c>
      <c r="H6633">
        <v>99999999</v>
      </c>
      <c r="I6633" t="s">
        <v>64</v>
      </c>
      <c r="J6633" t="s">
        <v>98</v>
      </c>
      <c r="K6633" t="s">
        <v>99</v>
      </c>
      <c r="L6633" t="s">
        <v>99</v>
      </c>
      <c r="M6633" t="s">
        <v>13627</v>
      </c>
      <c r="N6633" t="s">
        <v>13628</v>
      </c>
      <c r="O6633" t="s">
        <v>12113</v>
      </c>
      <c r="P6633" t="s">
        <v>390</v>
      </c>
      <c r="Q6633" t="s">
        <v>224</v>
      </c>
      <c r="R6633" t="s">
        <v>392</v>
      </c>
      <c r="S6633">
        <v>21.03</v>
      </c>
      <c r="U6633">
        <v>0</v>
      </c>
      <c r="V6633">
        <v>0</v>
      </c>
      <c r="W6633">
        <v>1</v>
      </c>
    </row>
    <row r="6634" spans="1:23" x14ac:dyDescent="0.25">
      <c r="A6634" t="s">
        <v>23</v>
      </c>
      <c r="B6634">
        <v>1</v>
      </c>
      <c r="C6634">
        <v>11020</v>
      </c>
      <c r="D6634">
        <v>301058</v>
      </c>
      <c r="E6634" t="s">
        <v>13626</v>
      </c>
      <c r="F6634">
        <v>26.233250000000002</v>
      </c>
      <c r="G6634">
        <v>20211125</v>
      </c>
      <c r="H6634">
        <v>99999999</v>
      </c>
      <c r="I6634" t="s">
        <v>64</v>
      </c>
      <c r="J6634" t="s">
        <v>98</v>
      </c>
      <c r="K6634" t="s">
        <v>99</v>
      </c>
      <c r="L6634" t="s">
        <v>99</v>
      </c>
      <c r="M6634" t="s">
        <v>13627</v>
      </c>
      <c r="N6634" t="s">
        <v>13628</v>
      </c>
      <c r="O6634" t="s">
        <v>12113</v>
      </c>
      <c r="P6634" t="s">
        <v>390</v>
      </c>
      <c r="Q6634" t="s">
        <v>224</v>
      </c>
      <c r="R6634" t="s">
        <v>392</v>
      </c>
      <c r="S6634">
        <v>21.03</v>
      </c>
      <c r="U6634">
        <v>0</v>
      </c>
      <c r="V6634">
        <v>0</v>
      </c>
      <c r="W6634">
        <v>1</v>
      </c>
    </row>
    <row r="6635" spans="1:23" x14ac:dyDescent="0.25">
      <c r="A6635" t="s">
        <v>23</v>
      </c>
      <c r="B6635">
        <v>1</v>
      </c>
      <c r="C6635">
        <v>11060</v>
      </c>
      <c r="D6635">
        <v>301058</v>
      </c>
      <c r="E6635" t="s">
        <v>13626</v>
      </c>
      <c r="F6635">
        <v>26.233250000000002</v>
      </c>
      <c r="G6635">
        <v>20211125</v>
      </c>
      <c r="H6635">
        <v>99999999</v>
      </c>
      <c r="I6635" t="s">
        <v>64</v>
      </c>
      <c r="J6635" t="s">
        <v>98</v>
      </c>
      <c r="K6635" t="s">
        <v>99</v>
      </c>
      <c r="L6635" t="s">
        <v>99</v>
      </c>
      <c r="M6635" t="s">
        <v>13627</v>
      </c>
      <c r="N6635" t="s">
        <v>13628</v>
      </c>
      <c r="O6635" t="s">
        <v>12113</v>
      </c>
      <c r="P6635" t="s">
        <v>390</v>
      </c>
      <c r="Q6635" t="s">
        <v>224</v>
      </c>
      <c r="R6635" t="s">
        <v>392</v>
      </c>
      <c r="S6635">
        <v>21.03</v>
      </c>
      <c r="U6635">
        <v>0</v>
      </c>
      <c r="V6635">
        <v>0</v>
      </c>
      <c r="W6635">
        <v>1</v>
      </c>
    </row>
    <row r="6636" spans="1:23" x14ac:dyDescent="0.25">
      <c r="A6636" t="s">
        <v>23</v>
      </c>
      <c r="B6636">
        <v>1</v>
      </c>
      <c r="C6636">
        <v>11010</v>
      </c>
      <c r="D6636">
        <v>301059</v>
      </c>
      <c r="E6636" t="s">
        <v>12948</v>
      </c>
      <c r="F6636">
        <v>29.591840000000001</v>
      </c>
      <c r="G6636">
        <v>20211006</v>
      </c>
      <c r="H6636">
        <v>99999999</v>
      </c>
      <c r="I6636" t="s">
        <v>64</v>
      </c>
      <c r="J6636" t="s">
        <v>98</v>
      </c>
      <c r="K6636" t="s">
        <v>99</v>
      </c>
      <c r="L6636" t="s">
        <v>99</v>
      </c>
      <c r="M6636" t="s">
        <v>12949</v>
      </c>
      <c r="N6636" t="s">
        <v>12950</v>
      </c>
      <c r="O6636" t="s">
        <v>3149</v>
      </c>
      <c r="P6636" t="s">
        <v>390</v>
      </c>
      <c r="Q6636" t="s">
        <v>224</v>
      </c>
      <c r="R6636" t="s">
        <v>392</v>
      </c>
      <c r="S6636">
        <v>27.7</v>
      </c>
      <c r="U6636">
        <v>0</v>
      </c>
      <c r="V6636">
        <v>0</v>
      </c>
      <c r="W6636">
        <v>1</v>
      </c>
    </row>
    <row r="6637" spans="1:23" x14ac:dyDescent="0.25">
      <c r="A6637" t="s">
        <v>23</v>
      </c>
      <c r="B6637">
        <v>1</v>
      </c>
      <c r="C6637">
        <v>11020</v>
      </c>
      <c r="D6637">
        <v>301059</v>
      </c>
      <c r="E6637" t="s">
        <v>12948</v>
      </c>
      <c r="F6637">
        <v>29.591840000000001</v>
      </c>
      <c r="G6637">
        <v>20211006</v>
      </c>
      <c r="H6637">
        <v>99999999</v>
      </c>
      <c r="I6637" t="s">
        <v>64</v>
      </c>
      <c r="J6637" t="s">
        <v>98</v>
      </c>
      <c r="K6637" t="s">
        <v>99</v>
      </c>
      <c r="L6637" t="s">
        <v>99</v>
      </c>
      <c r="M6637" t="s">
        <v>12949</v>
      </c>
      <c r="N6637" t="s">
        <v>12950</v>
      </c>
      <c r="O6637" t="s">
        <v>3149</v>
      </c>
      <c r="P6637" t="s">
        <v>390</v>
      </c>
      <c r="Q6637" t="s">
        <v>224</v>
      </c>
      <c r="R6637" t="s">
        <v>392</v>
      </c>
      <c r="S6637">
        <v>27.7</v>
      </c>
      <c r="U6637">
        <v>0</v>
      </c>
      <c r="V6637">
        <v>0</v>
      </c>
      <c r="W6637">
        <v>1</v>
      </c>
    </row>
    <row r="6638" spans="1:23" x14ac:dyDescent="0.25">
      <c r="A6638" t="s">
        <v>23</v>
      </c>
      <c r="B6638">
        <v>1</v>
      </c>
      <c r="C6638">
        <v>11060</v>
      </c>
      <c r="D6638">
        <v>301059</v>
      </c>
      <c r="E6638" t="s">
        <v>12948</v>
      </c>
      <c r="F6638">
        <v>29.591840000000001</v>
      </c>
      <c r="G6638">
        <v>20211006</v>
      </c>
      <c r="H6638">
        <v>99999999</v>
      </c>
      <c r="I6638" t="s">
        <v>64</v>
      </c>
      <c r="J6638" t="s">
        <v>98</v>
      </c>
      <c r="K6638" t="s">
        <v>99</v>
      </c>
      <c r="L6638" t="s">
        <v>99</v>
      </c>
      <c r="M6638" t="s">
        <v>12949</v>
      </c>
      <c r="N6638" t="s">
        <v>12950</v>
      </c>
      <c r="O6638" t="s">
        <v>3149</v>
      </c>
      <c r="P6638" t="s">
        <v>390</v>
      </c>
      <c r="Q6638" t="s">
        <v>224</v>
      </c>
      <c r="R6638" t="s">
        <v>392</v>
      </c>
      <c r="S6638">
        <v>27.7</v>
      </c>
      <c r="U6638">
        <v>0</v>
      </c>
      <c r="V6638">
        <v>0</v>
      </c>
      <c r="W6638">
        <v>1</v>
      </c>
    </row>
    <row r="6639" spans="1:23" x14ac:dyDescent="0.25">
      <c r="A6639" t="s">
        <v>23</v>
      </c>
      <c r="B6639">
        <v>1</v>
      </c>
      <c r="C6639">
        <v>11010</v>
      </c>
      <c r="D6639">
        <v>301060</v>
      </c>
      <c r="E6639" t="s">
        <v>13839</v>
      </c>
      <c r="F6639">
        <v>31.225739999999998</v>
      </c>
      <c r="G6639">
        <v>20211214</v>
      </c>
      <c r="H6639">
        <v>99999999</v>
      </c>
      <c r="I6639" t="s">
        <v>64</v>
      </c>
      <c r="J6639" t="s">
        <v>98</v>
      </c>
      <c r="K6639" t="s">
        <v>99</v>
      </c>
      <c r="L6639" t="s">
        <v>99</v>
      </c>
      <c r="M6639" t="s">
        <v>13840</v>
      </c>
      <c r="N6639" t="s">
        <v>12957</v>
      </c>
      <c r="O6639" t="s">
        <v>3149</v>
      </c>
      <c r="P6639" t="s">
        <v>390</v>
      </c>
      <c r="Q6639" t="s">
        <v>224</v>
      </c>
      <c r="R6639" t="s">
        <v>392</v>
      </c>
      <c r="S6639">
        <v>27.7</v>
      </c>
      <c r="U6639">
        <v>0</v>
      </c>
      <c r="V6639">
        <v>0</v>
      </c>
      <c r="W6639">
        <v>1</v>
      </c>
    </row>
    <row r="6640" spans="1:23" x14ac:dyDescent="0.25">
      <c r="A6640" t="s">
        <v>23</v>
      </c>
      <c r="B6640">
        <v>1</v>
      </c>
      <c r="C6640">
        <v>11020</v>
      </c>
      <c r="D6640">
        <v>301060</v>
      </c>
      <c r="E6640" t="s">
        <v>13839</v>
      </c>
      <c r="F6640">
        <v>31.225739999999998</v>
      </c>
      <c r="G6640">
        <v>20211214</v>
      </c>
      <c r="H6640">
        <v>99999999</v>
      </c>
      <c r="I6640" t="s">
        <v>64</v>
      </c>
      <c r="J6640" t="s">
        <v>98</v>
      </c>
      <c r="K6640" t="s">
        <v>99</v>
      </c>
      <c r="L6640" t="s">
        <v>99</v>
      </c>
      <c r="M6640" t="s">
        <v>13840</v>
      </c>
      <c r="N6640" t="s">
        <v>12957</v>
      </c>
      <c r="O6640" t="s">
        <v>3149</v>
      </c>
      <c r="P6640" t="s">
        <v>390</v>
      </c>
      <c r="Q6640" t="s">
        <v>224</v>
      </c>
      <c r="R6640" t="s">
        <v>392</v>
      </c>
      <c r="S6640">
        <v>27.7</v>
      </c>
      <c r="U6640">
        <v>0</v>
      </c>
      <c r="V6640">
        <v>0</v>
      </c>
      <c r="W6640">
        <v>1</v>
      </c>
    </row>
    <row r="6641" spans="1:23" x14ac:dyDescent="0.25">
      <c r="A6641" t="s">
        <v>23</v>
      </c>
      <c r="B6641">
        <v>1</v>
      </c>
      <c r="C6641">
        <v>11060</v>
      </c>
      <c r="D6641">
        <v>301060</v>
      </c>
      <c r="E6641" t="s">
        <v>13839</v>
      </c>
      <c r="F6641">
        <v>31.225739999999998</v>
      </c>
      <c r="G6641">
        <v>20211214</v>
      </c>
      <c r="H6641">
        <v>99999999</v>
      </c>
      <c r="I6641" t="s">
        <v>64</v>
      </c>
      <c r="J6641" t="s">
        <v>98</v>
      </c>
      <c r="K6641" t="s">
        <v>99</v>
      </c>
      <c r="L6641" t="s">
        <v>99</v>
      </c>
      <c r="M6641" t="s">
        <v>13840</v>
      </c>
      <c r="N6641" t="s">
        <v>12957</v>
      </c>
      <c r="O6641" t="s">
        <v>3149</v>
      </c>
      <c r="P6641" t="s">
        <v>390</v>
      </c>
      <c r="Q6641" t="s">
        <v>224</v>
      </c>
      <c r="R6641" t="s">
        <v>392</v>
      </c>
      <c r="S6641">
        <v>27.7</v>
      </c>
      <c r="U6641">
        <v>0</v>
      </c>
      <c r="V6641">
        <v>0</v>
      </c>
      <c r="W6641">
        <v>1</v>
      </c>
    </row>
    <row r="6642" spans="1:23" x14ac:dyDescent="0.25">
      <c r="A6642" t="s">
        <v>23</v>
      </c>
      <c r="B6642">
        <v>1</v>
      </c>
      <c r="C6642">
        <v>11010</v>
      </c>
      <c r="D6642">
        <v>301061</v>
      </c>
      <c r="E6642" t="s">
        <v>12951</v>
      </c>
      <c r="F6642">
        <v>29.591840000000001</v>
      </c>
      <c r="G6642">
        <v>20211006</v>
      </c>
      <c r="H6642">
        <v>99999999</v>
      </c>
      <c r="I6642" t="s">
        <v>64</v>
      </c>
      <c r="J6642" t="s">
        <v>98</v>
      </c>
      <c r="K6642" t="s">
        <v>99</v>
      </c>
      <c r="L6642" t="s">
        <v>99</v>
      </c>
      <c r="M6642" t="s">
        <v>12952</v>
      </c>
      <c r="N6642" t="s">
        <v>12950</v>
      </c>
      <c r="O6642" t="s">
        <v>3149</v>
      </c>
      <c r="P6642" t="s">
        <v>390</v>
      </c>
      <c r="Q6642" t="s">
        <v>224</v>
      </c>
      <c r="R6642" t="s">
        <v>392</v>
      </c>
      <c r="S6642">
        <v>27.7</v>
      </c>
      <c r="U6642">
        <v>0</v>
      </c>
      <c r="V6642">
        <v>0</v>
      </c>
      <c r="W6642">
        <v>1</v>
      </c>
    </row>
    <row r="6643" spans="1:23" x14ac:dyDescent="0.25">
      <c r="A6643" t="s">
        <v>23</v>
      </c>
      <c r="B6643">
        <v>1</v>
      </c>
      <c r="C6643">
        <v>11020</v>
      </c>
      <c r="D6643">
        <v>301061</v>
      </c>
      <c r="E6643" t="s">
        <v>12951</v>
      </c>
      <c r="F6643">
        <v>29.591840000000001</v>
      </c>
      <c r="G6643">
        <v>20211006</v>
      </c>
      <c r="H6643">
        <v>99999999</v>
      </c>
      <c r="I6643" t="s">
        <v>64</v>
      </c>
      <c r="J6643" t="s">
        <v>98</v>
      </c>
      <c r="K6643" t="s">
        <v>99</v>
      </c>
      <c r="L6643" t="s">
        <v>99</v>
      </c>
      <c r="M6643" t="s">
        <v>12952</v>
      </c>
      <c r="N6643" t="s">
        <v>12950</v>
      </c>
      <c r="O6643" t="s">
        <v>3149</v>
      </c>
      <c r="P6643" t="s">
        <v>390</v>
      </c>
      <c r="Q6643" t="s">
        <v>224</v>
      </c>
      <c r="R6643" t="s">
        <v>392</v>
      </c>
      <c r="S6643">
        <v>27.7</v>
      </c>
      <c r="U6643">
        <v>0</v>
      </c>
      <c r="V6643">
        <v>0</v>
      </c>
      <c r="W6643">
        <v>1</v>
      </c>
    </row>
    <row r="6644" spans="1:23" x14ac:dyDescent="0.25">
      <c r="A6644" t="s">
        <v>23</v>
      </c>
      <c r="B6644">
        <v>1</v>
      </c>
      <c r="C6644">
        <v>11060</v>
      </c>
      <c r="D6644">
        <v>301061</v>
      </c>
      <c r="E6644" t="s">
        <v>12951</v>
      </c>
      <c r="F6644">
        <v>29.591840000000001</v>
      </c>
      <c r="G6644">
        <v>20211006</v>
      </c>
      <c r="H6644">
        <v>99999999</v>
      </c>
      <c r="I6644" t="s">
        <v>64</v>
      </c>
      <c r="J6644" t="s">
        <v>98</v>
      </c>
      <c r="K6644" t="s">
        <v>99</v>
      </c>
      <c r="L6644" t="s">
        <v>99</v>
      </c>
      <c r="M6644" t="s">
        <v>12952</v>
      </c>
      <c r="N6644" t="s">
        <v>12950</v>
      </c>
      <c r="O6644" t="s">
        <v>3149</v>
      </c>
      <c r="P6644" t="s">
        <v>390</v>
      </c>
      <c r="Q6644" t="s">
        <v>224</v>
      </c>
      <c r="R6644" t="s">
        <v>392</v>
      </c>
      <c r="S6644">
        <v>27.7</v>
      </c>
      <c r="U6644">
        <v>0</v>
      </c>
      <c r="V6644">
        <v>0</v>
      </c>
      <c r="W6644">
        <v>1</v>
      </c>
    </row>
    <row r="6645" spans="1:23" x14ac:dyDescent="0.25">
      <c r="A6645" t="s">
        <v>23</v>
      </c>
      <c r="B6645">
        <v>1</v>
      </c>
      <c r="C6645">
        <v>11010</v>
      </c>
      <c r="D6645">
        <v>301062</v>
      </c>
      <c r="E6645" t="s">
        <v>12953</v>
      </c>
      <c r="F6645">
        <v>29.591840000000001</v>
      </c>
      <c r="G6645">
        <v>20211006</v>
      </c>
      <c r="H6645">
        <v>99999999</v>
      </c>
      <c r="I6645" t="s">
        <v>64</v>
      </c>
      <c r="J6645" t="s">
        <v>98</v>
      </c>
      <c r="K6645" t="s">
        <v>99</v>
      </c>
      <c r="L6645" t="s">
        <v>99</v>
      </c>
      <c r="M6645" t="s">
        <v>12954</v>
      </c>
      <c r="N6645" t="s">
        <v>12950</v>
      </c>
      <c r="O6645" t="s">
        <v>3149</v>
      </c>
      <c r="P6645" t="s">
        <v>390</v>
      </c>
      <c r="Q6645" t="s">
        <v>224</v>
      </c>
      <c r="R6645" t="s">
        <v>392</v>
      </c>
      <c r="S6645">
        <v>27.7</v>
      </c>
      <c r="U6645">
        <v>0</v>
      </c>
      <c r="V6645">
        <v>0</v>
      </c>
      <c r="W6645">
        <v>1</v>
      </c>
    </row>
    <row r="6646" spans="1:23" x14ac:dyDescent="0.25">
      <c r="A6646" t="s">
        <v>23</v>
      </c>
      <c r="B6646">
        <v>1</v>
      </c>
      <c r="C6646">
        <v>11020</v>
      </c>
      <c r="D6646">
        <v>301062</v>
      </c>
      <c r="E6646" t="s">
        <v>12953</v>
      </c>
      <c r="F6646">
        <v>29.591840000000001</v>
      </c>
      <c r="G6646">
        <v>20211006</v>
      </c>
      <c r="H6646">
        <v>99999999</v>
      </c>
      <c r="I6646" t="s">
        <v>64</v>
      </c>
      <c r="J6646" t="s">
        <v>98</v>
      </c>
      <c r="K6646" t="s">
        <v>99</v>
      </c>
      <c r="L6646" t="s">
        <v>99</v>
      </c>
      <c r="M6646" t="s">
        <v>12954</v>
      </c>
      <c r="N6646" t="s">
        <v>12950</v>
      </c>
      <c r="O6646" t="s">
        <v>3149</v>
      </c>
      <c r="P6646" t="s">
        <v>390</v>
      </c>
      <c r="Q6646" t="s">
        <v>224</v>
      </c>
      <c r="R6646" t="s">
        <v>392</v>
      </c>
      <c r="S6646">
        <v>27.7</v>
      </c>
      <c r="U6646">
        <v>0</v>
      </c>
      <c r="V6646">
        <v>0</v>
      </c>
      <c r="W6646">
        <v>1</v>
      </c>
    </row>
    <row r="6647" spans="1:23" x14ac:dyDescent="0.25">
      <c r="A6647" t="s">
        <v>23</v>
      </c>
      <c r="B6647">
        <v>1</v>
      </c>
      <c r="C6647">
        <v>11060</v>
      </c>
      <c r="D6647">
        <v>301062</v>
      </c>
      <c r="E6647" t="s">
        <v>12953</v>
      </c>
      <c r="F6647">
        <v>29.591840000000001</v>
      </c>
      <c r="G6647">
        <v>20211006</v>
      </c>
      <c r="H6647">
        <v>99999999</v>
      </c>
      <c r="I6647" t="s">
        <v>64</v>
      </c>
      <c r="J6647" t="s">
        <v>98</v>
      </c>
      <c r="K6647" t="s">
        <v>99</v>
      </c>
      <c r="L6647" t="s">
        <v>99</v>
      </c>
      <c r="M6647" t="s">
        <v>12954</v>
      </c>
      <c r="N6647" t="s">
        <v>12950</v>
      </c>
      <c r="O6647" t="s">
        <v>3149</v>
      </c>
      <c r="P6647" t="s">
        <v>390</v>
      </c>
      <c r="Q6647" t="s">
        <v>224</v>
      </c>
      <c r="R6647" t="s">
        <v>392</v>
      </c>
      <c r="S6647">
        <v>27.7</v>
      </c>
      <c r="U6647">
        <v>0</v>
      </c>
      <c r="V6647">
        <v>0</v>
      </c>
      <c r="W6647">
        <v>1</v>
      </c>
    </row>
    <row r="6648" spans="1:23" x14ac:dyDescent="0.25">
      <c r="A6648" t="s">
        <v>23</v>
      </c>
      <c r="B6648">
        <v>1</v>
      </c>
      <c r="C6648">
        <v>11010</v>
      </c>
      <c r="D6648">
        <v>301063</v>
      </c>
      <c r="E6648" t="s">
        <v>12955</v>
      </c>
      <c r="F6648">
        <v>29.591840000000001</v>
      </c>
      <c r="G6648">
        <v>20211006</v>
      </c>
      <c r="H6648">
        <v>99999999</v>
      </c>
      <c r="I6648" t="s">
        <v>64</v>
      </c>
      <c r="J6648" t="s">
        <v>98</v>
      </c>
      <c r="K6648" t="s">
        <v>99</v>
      </c>
      <c r="L6648" t="s">
        <v>99</v>
      </c>
      <c r="M6648" t="s">
        <v>12956</v>
      </c>
      <c r="N6648" t="s">
        <v>12957</v>
      </c>
      <c r="O6648" t="s">
        <v>3149</v>
      </c>
      <c r="P6648" t="s">
        <v>390</v>
      </c>
      <c r="Q6648" t="s">
        <v>224</v>
      </c>
      <c r="R6648" t="s">
        <v>392</v>
      </c>
      <c r="S6648">
        <v>27.7</v>
      </c>
      <c r="U6648">
        <v>0</v>
      </c>
      <c r="V6648">
        <v>0</v>
      </c>
      <c r="W6648">
        <v>1</v>
      </c>
    </row>
    <row r="6649" spans="1:23" x14ac:dyDescent="0.25">
      <c r="A6649" t="s">
        <v>23</v>
      </c>
      <c r="B6649">
        <v>1</v>
      </c>
      <c r="C6649">
        <v>11020</v>
      </c>
      <c r="D6649">
        <v>301063</v>
      </c>
      <c r="E6649" t="s">
        <v>12955</v>
      </c>
      <c r="F6649">
        <v>29.591840000000001</v>
      </c>
      <c r="G6649">
        <v>20211006</v>
      </c>
      <c r="H6649">
        <v>99999999</v>
      </c>
      <c r="I6649" t="s">
        <v>64</v>
      </c>
      <c r="J6649" t="s">
        <v>98</v>
      </c>
      <c r="K6649" t="s">
        <v>99</v>
      </c>
      <c r="L6649" t="s">
        <v>99</v>
      </c>
      <c r="M6649" t="s">
        <v>12956</v>
      </c>
      <c r="N6649" t="s">
        <v>12957</v>
      </c>
      <c r="O6649" t="s">
        <v>3149</v>
      </c>
      <c r="P6649" t="s">
        <v>390</v>
      </c>
      <c r="Q6649" t="s">
        <v>224</v>
      </c>
      <c r="R6649" t="s">
        <v>392</v>
      </c>
      <c r="S6649">
        <v>27.7</v>
      </c>
      <c r="U6649">
        <v>0</v>
      </c>
      <c r="V6649">
        <v>0</v>
      </c>
      <c r="W6649">
        <v>1</v>
      </c>
    </row>
    <row r="6650" spans="1:23" x14ac:dyDescent="0.25">
      <c r="A6650" t="s">
        <v>23</v>
      </c>
      <c r="B6650">
        <v>1</v>
      </c>
      <c r="C6650">
        <v>11060</v>
      </c>
      <c r="D6650">
        <v>301063</v>
      </c>
      <c r="E6650" t="s">
        <v>12955</v>
      </c>
      <c r="F6650">
        <v>29.591840000000001</v>
      </c>
      <c r="G6650">
        <v>20211006</v>
      </c>
      <c r="H6650">
        <v>99999999</v>
      </c>
      <c r="I6650" t="s">
        <v>64</v>
      </c>
      <c r="J6650" t="s">
        <v>98</v>
      </c>
      <c r="K6650" t="s">
        <v>99</v>
      </c>
      <c r="L6650" t="s">
        <v>99</v>
      </c>
      <c r="M6650" t="s">
        <v>12956</v>
      </c>
      <c r="N6650" t="s">
        <v>12957</v>
      </c>
      <c r="O6650" t="s">
        <v>3149</v>
      </c>
      <c r="P6650" t="s">
        <v>390</v>
      </c>
      <c r="Q6650" t="s">
        <v>224</v>
      </c>
      <c r="R6650" t="s">
        <v>392</v>
      </c>
      <c r="S6650">
        <v>27.7</v>
      </c>
      <c r="U6650">
        <v>0</v>
      </c>
      <c r="V6650">
        <v>0</v>
      </c>
      <c r="W6650">
        <v>1</v>
      </c>
    </row>
    <row r="6651" spans="1:23" x14ac:dyDescent="0.25">
      <c r="A6651" t="s">
        <v>23</v>
      </c>
      <c r="B6651">
        <v>1</v>
      </c>
      <c r="C6651">
        <v>11020</v>
      </c>
      <c r="D6651">
        <v>301064</v>
      </c>
      <c r="E6651" t="s">
        <v>4067</v>
      </c>
      <c r="F6651">
        <v>45.136000000000003</v>
      </c>
      <c r="G6651">
        <v>20130801</v>
      </c>
      <c r="H6651">
        <v>99999999</v>
      </c>
      <c r="I6651" t="s">
        <v>64</v>
      </c>
      <c r="J6651" t="s">
        <v>98</v>
      </c>
      <c r="K6651" t="s">
        <v>99</v>
      </c>
      <c r="L6651" t="s">
        <v>99</v>
      </c>
      <c r="M6651" t="s">
        <v>4068</v>
      </c>
      <c r="N6651" t="s">
        <v>3183</v>
      </c>
      <c r="O6651" t="s">
        <v>3129</v>
      </c>
      <c r="P6651" t="s">
        <v>390</v>
      </c>
      <c r="Q6651" t="s">
        <v>224</v>
      </c>
      <c r="R6651" t="s">
        <v>392</v>
      </c>
      <c r="S6651">
        <v>34.450000000000003</v>
      </c>
      <c r="U6651">
        <v>0</v>
      </c>
      <c r="V6651">
        <v>0</v>
      </c>
    </row>
    <row r="6652" spans="1:23" x14ac:dyDescent="0.25">
      <c r="A6652" t="s">
        <v>23</v>
      </c>
      <c r="B6652">
        <v>1</v>
      </c>
      <c r="C6652">
        <v>11010</v>
      </c>
      <c r="D6652">
        <v>301064</v>
      </c>
      <c r="E6652" t="s">
        <v>4067</v>
      </c>
      <c r="F6652">
        <v>45.02</v>
      </c>
      <c r="G6652">
        <v>20171201</v>
      </c>
      <c r="H6652">
        <v>99999999</v>
      </c>
      <c r="I6652" t="s">
        <v>64</v>
      </c>
      <c r="J6652" t="s">
        <v>98</v>
      </c>
      <c r="K6652" t="s">
        <v>99</v>
      </c>
      <c r="L6652" t="s">
        <v>99</v>
      </c>
      <c r="M6652" t="s">
        <v>4068</v>
      </c>
      <c r="N6652" t="s">
        <v>3183</v>
      </c>
      <c r="O6652" t="s">
        <v>3129</v>
      </c>
      <c r="P6652" t="s">
        <v>390</v>
      </c>
      <c r="Q6652" t="s">
        <v>224</v>
      </c>
      <c r="R6652" t="s">
        <v>392</v>
      </c>
      <c r="S6652">
        <v>34.450000000000003</v>
      </c>
      <c r="U6652">
        <v>0</v>
      </c>
      <c r="V6652">
        <v>0</v>
      </c>
    </row>
    <row r="6653" spans="1:23" x14ac:dyDescent="0.25">
      <c r="A6653" t="s">
        <v>23</v>
      </c>
      <c r="B6653">
        <v>1</v>
      </c>
      <c r="C6653">
        <v>11010</v>
      </c>
      <c r="D6653">
        <v>301065</v>
      </c>
      <c r="E6653" t="s">
        <v>3181</v>
      </c>
      <c r="F6653">
        <v>33.396999999999998</v>
      </c>
      <c r="G6653">
        <v>20130801</v>
      </c>
      <c r="H6653">
        <v>99999999</v>
      </c>
      <c r="I6653" t="s">
        <v>25</v>
      </c>
      <c r="J6653" t="s">
        <v>98</v>
      </c>
      <c r="K6653" t="s">
        <v>99</v>
      </c>
      <c r="L6653" t="s">
        <v>99</v>
      </c>
      <c r="M6653" t="s">
        <v>3182</v>
      </c>
      <c r="N6653" t="s">
        <v>3183</v>
      </c>
      <c r="O6653" t="s">
        <v>3184</v>
      </c>
      <c r="P6653" t="s">
        <v>390</v>
      </c>
      <c r="Q6653" t="s">
        <v>224</v>
      </c>
      <c r="R6653" t="s">
        <v>392</v>
      </c>
      <c r="S6653">
        <v>30.75</v>
      </c>
      <c r="U6653">
        <v>0</v>
      </c>
      <c r="V6653">
        <v>0</v>
      </c>
    </row>
    <row r="6654" spans="1:23" x14ac:dyDescent="0.25">
      <c r="A6654" t="s">
        <v>23</v>
      </c>
      <c r="B6654">
        <v>1</v>
      </c>
      <c r="C6654">
        <v>11020</v>
      </c>
      <c r="D6654">
        <v>301065</v>
      </c>
      <c r="E6654" t="s">
        <v>3181</v>
      </c>
      <c r="F6654">
        <v>33.396999999999998</v>
      </c>
      <c r="G6654">
        <v>20130801</v>
      </c>
      <c r="H6654">
        <v>99999999</v>
      </c>
      <c r="I6654" t="s">
        <v>25</v>
      </c>
      <c r="J6654" t="s">
        <v>98</v>
      </c>
      <c r="K6654" t="s">
        <v>99</v>
      </c>
      <c r="L6654" t="s">
        <v>99</v>
      </c>
      <c r="M6654" t="s">
        <v>3182</v>
      </c>
      <c r="N6654" t="s">
        <v>3183</v>
      </c>
      <c r="O6654" t="s">
        <v>3184</v>
      </c>
      <c r="P6654" t="s">
        <v>390</v>
      </c>
      <c r="Q6654" t="s">
        <v>224</v>
      </c>
      <c r="R6654" t="s">
        <v>392</v>
      </c>
      <c r="S6654">
        <v>30.75</v>
      </c>
      <c r="U6654">
        <v>0</v>
      </c>
      <c r="V6654">
        <v>0</v>
      </c>
    </row>
    <row r="6655" spans="1:23" x14ac:dyDescent="0.25">
      <c r="A6655" t="s">
        <v>23</v>
      </c>
      <c r="B6655">
        <v>1</v>
      </c>
      <c r="C6655">
        <v>11010</v>
      </c>
      <c r="D6655">
        <v>301066</v>
      </c>
      <c r="E6655" t="s">
        <v>12494</v>
      </c>
      <c r="F6655">
        <v>29.138559999999998</v>
      </c>
      <c r="G6655">
        <v>20210507</v>
      </c>
      <c r="H6655">
        <v>99999999</v>
      </c>
      <c r="I6655" t="s">
        <v>64</v>
      </c>
      <c r="J6655" t="s">
        <v>98</v>
      </c>
      <c r="K6655" t="s">
        <v>99</v>
      </c>
      <c r="L6655" t="s">
        <v>99</v>
      </c>
      <c r="M6655" t="s">
        <v>12495</v>
      </c>
      <c r="N6655" t="s">
        <v>12496</v>
      </c>
      <c r="O6655" t="s">
        <v>12497</v>
      </c>
      <c r="P6655" t="s">
        <v>390</v>
      </c>
      <c r="Q6655" t="s">
        <v>224</v>
      </c>
      <c r="R6655" t="s">
        <v>392</v>
      </c>
      <c r="S6655">
        <v>5.75</v>
      </c>
      <c r="U6655">
        <v>0</v>
      </c>
      <c r="V6655">
        <v>0</v>
      </c>
      <c r="W6655">
        <v>1</v>
      </c>
    </row>
    <row r="6656" spans="1:23" x14ac:dyDescent="0.25">
      <c r="A6656" t="s">
        <v>23</v>
      </c>
      <c r="B6656">
        <v>1</v>
      </c>
      <c r="C6656">
        <v>11020</v>
      </c>
      <c r="D6656">
        <v>301066</v>
      </c>
      <c r="E6656" t="s">
        <v>12494</v>
      </c>
      <c r="F6656">
        <v>29.138559999999998</v>
      </c>
      <c r="G6656">
        <v>20210507</v>
      </c>
      <c r="H6656">
        <v>99999999</v>
      </c>
      <c r="I6656" t="s">
        <v>64</v>
      </c>
      <c r="J6656" t="s">
        <v>98</v>
      </c>
      <c r="K6656" t="s">
        <v>99</v>
      </c>
      <c r="L6656" t="s">
        <v>99</v>
      </c>
      <c r="M6656" t="s">
        <v>12495</v>
      </c>
      <c r="N6656" t="s">
        <v>12496</v>
      </c>
      <c r="O6656" t="s">
        <v>12497</v>
      </c>
      <c r="P6656" t="s">
        <v>390</v>
      </c>
      <c r="Q6656" t="s">
        <v>224</v>
      </c>
      <c r="R6656" t="s">
        <v>392</v>
      </c>
      <c r="S6656">
        <v>5.75</v>
      </c>
      <c r="U6656">
        <v>0</v>
      </c>
      <c r="V6656">
        <v>0</v>
      </c>
      <c r="W6656">
        <v>1</v>
      </c>
    </row>
    <row r="6657" spans="1:23" x14ac:dyDescent="0.25">
      <c r="A6657" t="s">
        <v>23</v>
      </c>
      <c r="B6657">
        <v>1</v>
      </c>
      <c r="C6657">
        <v>11060</v>
      </c>
      <c r="D6657">
        <v>301066</v>
      </c>
      <c r="E6657" t="s">
        <v>12494</v>
      </c>
      <c r="F6657">
        <v>29.138559999999998</v>
      </c>
      <c r="G6657">
        <v>20210507</v>
      </c>
      <c r="H6657">
        <v>99999999</v>
      </c>
      <c r="I6657" t="s">
        <v>64</v>
      </c>
      <c r="J6657" t="s">
        <v>98</v>
      </c>
      <c r="K6657" t="s">
        <v>99</v>
      </c>
      <c r="L6657" t="s">
        <v>99</v>
      </c>
      <c r="M6657" t="s">
        <v>12495</v>
      </c>
      <c r="N6657" t="s">
        <v>12496</v>
      </c>
      <c r="O6657" t="s">
        <v>12497</v>
      </c>
      <c r="P6657" t="s">
        <v>390</v>
      </c>
      <c r="Q6657" t="s">
        <v>224</v>
      </c>
      <c r="R6657" t="s">
        <v>392</v>
      </c>
      <c r="S6657">
        <v>5.75</v>
      </c>
      <c r="U6657">
        <v>0</v>
      </c>
      <c r="V6657">
        <v>0</v>
      </c>
      <c r="W6657">
        <v>1</v>
      </c>
    </row>
    <row r="6658" spans="1:23" x14ac:dyDescent="0.25">
      <c r="A6658" t="s">
        <v>23</v>
      </c>
      <c r="B6658">
        <v>1</v>
      </c>
      <c r="C6658">
        <v>11010</v>
      </c>
      <c r="D6658">
        <v>301067</v>
      </c>
      <c r="E6658" t="s">
        <v>13841</v>
      </c>
      <c r="F6658">
        <v>29.137969999999999</v>
      </c>
      <c r="G6658">
        <v>20211214</v>
      </c>
      <c r="H6658">
        <v>99999999</v>
      </c>
      <c r="I6658" t="s">
        <v>64</v>
      </c>
      <c r="J6658" t="s">
        <v>98</v>
      </c>
      <c r="K6658" t="s">
        <v>99</v>
      </c>
      <c r="L6658" t="s">
        <v>99</v>
      </c>
      <c r="M6658" t="s">
        <v>13842</v>
      </c>
      <c r="N6658" t="s">
        <v>13843</v>
      </c>
      <c r="O6658" t="s">
        <v>12497</v>
      </c>
      <c r="P6658" t="s">
        <v>390</v>
      </c>
      <c r="Q6658" t="s">
        <v>224</v>
      </c>
      <c r="R6658" t="s">
        <v>392</v>
      </c>
      <c r="S6658">
        <v>5.75</v>
      </c>
      <c r="U6658">
        <v>0</v>
      </c>
      <c r="V6658">
        <v>0</v>
      </c>
      <c r="W6658">
        <v>1</v>
      </c>
    </row>
    <row r="6659" spans="1:23" x14ac:dyDescent="0.25">
      <c r="A6659" t="s">
        <v>23</v>
      </c>
      <c r="B6659">
        <v>1</v>
      </c>
      <c r="C6659">
        <v>11020</v>
      </c>
      <c r="D6659">
        <v>301067</v>
      </c>
      <c r="E6659" t="s">
        <v>13841</v>
      </c>
      <c r="F6659">
        <v>29.137969999999999</v>
      </c>
      <c r="G6659">
        <v>20211214</v>
      </c>
      <c r="H6659">
        <v>99999999</v>
      </c>
      <c r="I6659" t="s">
        <v>64</v>
      </c>
      <c r="J6659" t="s">
        <v>98</v>
      </c>
      <c r="K6659" t="s">
        <v>99</v>
      </c>
      <c r="L6659" t="s">
        <v>99</v>
      </c>
      <c r="M6659" t="s">
        <v>13842</v>
      </c>
      <c r="N6659" t="s">
        <v>13843</v>
      </c>
      <c r="O6659" t="s">
        <v>12497</v>
      </c>
      <c r="P6659" t="s">
        <v>390</v>
      </c>
      <c r="Q6659" t="s">
        <v>224</v>
      </c>
      <c r="R6659" t="s">
        <v>392</v>
      </c>
      <c r="S6659">
        <v>5.75</v>
      </c>
      <c r="U6659">
        <v>0</v>
      </c>
      <c r="V6659">
        <v>0</v>
      </c>
      <c r="W6659">
        <v>1</v>
      </c>
    </row>
    <row r="6660" spans="1:23" x14ac:dyDescent="0.25">
      <c r="A6660" t="s">
        <v>23</v>
      </c>
      <c r="B6660">
        <v>1</v>
      </c>
      <c r="C6660">
        <v>11060</v>
      </c>
      <c r="D6660">
        <v>301067</v>
      </c>
      <c r="E6660" t="s">
        <v>13841</v>
      </c>
      <c r="F6660">
        <v>29.137969999999999</v>
      </c>
      <c r="G6660">
        <v>20211214</v>
      </c>
      <c r="H6660">
        <v>99999999</v>
      </c>
      <c r="I6660" t="s">
        <v>64</v>
      </c>
      <c r="J6660" t="s">
        <v>98</v>
      </c>
      <c r="K6660" t="s">
        <v>99</v>
      </c>
      <c r="L6660" t="s">
        <v>99</v>
      </c>
      <c r="M6660" t="s">
        <v>13842</v>
      </c>
      <c r="N6660" t="s">
        <v>13843</v>
      </c>
      <c r="O6660" t="s">
        <v>12497</v>
      </c>
      <c r="P6660" t="s">
        <v>390</v>
      </c>
      <c r="Q6660" t="s">
        <v>224</v>
      </c>
      <c r="R6660" t="s">
        <v>392</v>
      </c>
      <c r="S6660">
        <v>5.75</v>
      </c>
      <c r="U6660">
        <v>0</v>
      </c>
      <c r="V6660">
        <v>0</v>
      </c>
      <c r="W6660">
        <v>1</v>
      </c>
    </row>
    <row r="6661" spans="1:23" x14ac:dyDescent="0.25">
      <c r="A6661" t="s">
        <v>23</v>
      </c>
      <c r="B6661">
        <v>1</v>
      </c>
      <c r="C6661">
        <v>11010</v>
      </c>
      <c r="D6661">
        <v>301068</v>
      </c>
      <c r="E6661" t="s">
        <v>13844</v>
      </c>
      <c r="F6661">
        <v>29.864149999999999</v>
      </c>
      <c r="G6661">
        <v>20211214</v>
      </c>
      <c r="H6661">
        <v>99999999</v>
      </c>
      <c r="I6661" t="s">
        <v>64</v>
      </c>
      <c r="J6661" t="s">
        <v>98</v>
      </c>
      <c r="K6661" t="s">
        <v>99</v>
      </c>
      <c r="L6661" t="s">
        <v>99</v>
      </c>
      <c r="M6661" t="s">
        <v>13845</v>
      </c>
      <c r="N6661" t="s">
        <v>13846</v>
      </c>
      <c r="O6661" t="s">
        <v>12497</v>
      </c>
      <c r="P6661" t="s">
        <v>390</v>
      </c>
      <c r="Q6661" t="s">
        <v>224</v>
      </c>
      <c r="R6661" t="s">
        <v>392</v>
      </c>
      <c r="S6661">
        <v>4.25</v>
      </c>
      <c r="U6661">
        <v>0</v>
      </c>
      <c r="V6661">
        <v>0</v>
      </c>
      <c r="W6661">
        <v>1</v>
      </c>
    </row>
    <row r="6662" spans="1:23" x14ac:dyDescent="0.25">
      <c r="A6662" t="s">
        <v>23</v>
      </c>
      <c r="B6662">
        <v>1</v>
      </c>
      <c r="C6662">
        <v>11020</v>
      </c>
      <c r="D6662">
        <v>301068</v>
      </c>
      <c r="E6662" t="s">
        <v>13844</v>
      </c>
      <c r="F6662">
        <v>29.864149999999999</v>
      </c>
      <c r="G6662">
        <v>20211214</v>
      </c>
      <c r="H6662">
        <v>99999999</v>
      </c>
      <c r="I6662" t="s">
        <v>64</v>
      </c>
      <c r="J6662" t="s">
        <v>98</v>
      </c>
      <c r="K6662" t="s">
        <v>99</v>
      </c>
      <c r="L6662" t="s">
        <v>99</v>
      </c>
      <c r="M6662" t="s">
        <v>13845</v>
      </c>
      <c r="N6662" t="s">
        <v>13846</v>
      </c>
      <c r="O6662" t="s">
        <v>12497</v>
      </c>
      <c r="P6662" t="s">
        <v>390</v>
      </c>
      <c r="Q6662" t="s">
        <v>224</v>
      </c>
      <c r="R6662" t="s">
        <v>392</v>
      </c>
      <c r="S6662">
        <v>4.25</v>
      </c>
      <c r="U6662">
        <v>0</v>
      </c>
      <c r="V6662">
        <v>0</v>
      </c>
      <c r="W6662">
        <v>1</v>
      </c>
    </row>
    <row r="6663" spans="1:23" x14ac:dyDescent="0.25">
      <c r="A6663" t="s">
        <v>23</v>
      </c>
      <c r="B6663">
        <v>1</v>
      </c>
      <c r="C6663">
        <v>11060</v>
      </c>
      <c r="D6663">
        <v>301068</v>
      </c>
      <c r="E6663" t="s">
        <v>13844</v>
      </c>
      <c r="F6663">
        <v>29.864149999999999</v>
      </c>
      <c r="G6663">
        <v>20211214</v>
      </c>
      <c r="H6663">
        <v>99999999</v>
      </c>
      <c r="I6663" t="s">
        <v>64</v>
      </c>
      <c r="J6663" t="s">
        <v>98</v>
      </c>
      <c r="K6663" t="s">
        <v>99</v>
      </c>
      <c r="L6663" t="s">
        <v>99</v>
      </c>
      <c r="M6663" t="s">
        <v>13845</v>
      </c>
      <c r="N6663" t="s">
        <v>13846</v>
      </c>
      <c r="O6663" t="s">
        <v>12497</v>
      </c>
      <c r="P6663" t="s">
        <v>390</v>
      </c>
      <c r="Q6663" t="s">
        <v>224</v>
      </c>
      <c r="R6663" t="s">
        <v>392</v>
      </c>
      <c r="S6663">
        <v>4.25</v>
      </c>
      <c r="U6663">
        <v>0</v>
      </c>
      <c r="V6663">
        <v>0</v>
      </c>
      <c r="W6663">
        <v>1</v>
      </c>
    </row>
    <row r="6664" spans="1:23" x14ac:dyDescent="0.25">
      <c r="A6664" t="s">
        <v>23</v>
      </c>
      <c r="B6664">
        <v>1</v>
      </c>
      <c r="C6664">
        <v>11010</v>
      </c>
      <c r="D6664">
        <v>301069</v>
      </c>
      <c r="E6664" t="s">
        <v>12423</v>
      </c>
      <c r="F6664">
        <v>51.739289999999997</v>
      </c>
      <c r="G6664">
        <v>20210409</v>
      </c>
      <c r="H6664">
        <v>99999999</v>
      </c>
      <c r="I6664" t="s">
        <v>64</v>
      </c>
      <c r="J6664" t="s">
        <v>98</v>
      </c>
      <c r="K6664" t="s">
        <v>99</v>
      </c>
      <c r="L6664" t="s">
        <v>99</v>
      </c>
      <c r="M6664" t="s">
        <v>12424</v>
      </c>
      <c r="N6664" t="s">
        <v>12425</v>
      </c>
      <c r="O6664" t="s">
        <v>3188</v>
      </c>
      <c r="P6664" t="s">
        <v>390</v>
      </c>
      <c r="Q6664" t="s">
        <v>224</v>
      </c>
      <c r="R6664" t="s">
        <v>392</v>
      </c>
      <c r="S6664">
        <v>10.15</v>
      </c>
      <c r="U6664">
        <v>0</v>
      </c>
      <c r="V6664">
        <v>0</v>
      </c>
      <c r="W6664">
        <v>1</v>
      </c>
    </row>
    <row r="6665" spans="1:23" x14ac:dyDescent="0.25">
      <c r="A6665" t="s">
        <v>23</v>
      </c>
      <c r="B6665">
        <v>1</v>
      </c>
      <c r="C6665">
        <v>11020</v>
      </c>
      <c r="D6665">
        <v>301069</v>
      </c>
      <c r="E6665" t="s">
        <v>12423</v>
      </c>
      <c r="F6665">
        <v>51.739289999999997</v>
      </c>
      <c r="G6665">
        <v>20210409</v>
      </c>
      <c r="H6665">
        <v>99999999</v>
      </c>
      <c r="I6665" t="s">
        <v>64</v>
      </c>
      <c r="J6665" t="s">
        <v>98</v>
      </c>
      <c r="K6665" t="s">
        <v>99</v>
      </c>
      <c r="L6665" t="s">
        <v>99</v>
      </c>
      <c r="M6665" t="s">
        <v>12424</v>
      </c>
      <c r="N6665" t="s">
        <v>12425</v>
      </c>
      <c r="O6665" t="s">
        <v>3188</v>
      </c>
      <c r="P6665" t="s">
        <v>390</v>
      </c>
      <c r="Q6665" t="s">
        <v>224</v>
      </c>
      <c r="R6665" t="s">
        <v>392</v>
      </c>
      <c r="S6665">
        <v>10.15</v>
      </c>
      <c r="U6665">
        <v>0</v>
      </c>
      <c r="V6665">
        <v>0</v>
      </c>
      <c r="W6665">
        <v>1</v>
      </c>
    </row>
    <row r="6666" spans="1:23" x14ac:dyDescent="0.25">
      <c r="A6666" t="s">
        <v>23</v>
      </c>
      <c r="B6666">
        <v>1</v>
      </c>
      <c r="C6666">
        <v>11060</v>
      </c>
      <c r="D6666">
        <v>301069</v>
      </c>
      <c r="E6666" t="s">
        <v>12423</v>
      </c>
      <c r="F6666">
        <v>51.739289999999997</v>
      </c>
      <c r="G6666">
        <v>20210409</v>
      </c>
      <c r="H6666">
        <v>99999999</v>
      </c>
      <c r="I6666" t="s">
        <v>64</v>
      </c>
      <c r="J6666" t="s">
        <v>98</v>
      </c>
      <c r="K6666" t="s">
        <v>99</v>
      </c>
      <c r="L6666" t="s">
        <v>99</v>
      </c>
      <c r="M6666" t="s">
        <v>12424</v>
      </c>
      <c r="N6666" t="s">
        <v>12425</v>
      </c>
      <c r="O6666" t="s">
        <v>3188</v>
      </c>
      <c r="P6666" t="s">
        <v>390</v>
      </c>
      <c r="Q6666" t="s">
        <v>224</v>
      </c>
      <c r="R6666" t="s">
        <v>392</v>
      </c>
      <c r="S6666">
        <v>10.15</v>
      </c>
      <c r="U6666">
        <v>0</v>
      </c>
      <c r="V6666">
        <v>0</v>
      </c>
      <c r="W6666">
        <v>1</v>
      </c>
    </row>
    <row r="6667" spans="1:23" x14ac:dyDescent="0.25">
      <c r="A6667" t="s">
        <v>23</v>
      </c>
      <c r="B6667">
        <v>1</v>
      </c>
      <c r="C6667">
        <v>11010</v>
      </c>
      <c r="D6667">
        <v>301070</v>
      </c>
      <c r="E6667" t="s">
        <v>3185</v>
      </c>
      <c r="F6667">
        <v>58.24</v>
      </c>
      <c r="G6667">
        <v>20130801</v>
      </c>
      <c r="H6667">
        <v>99999999</v>
      </c>
      <c r="I6667" t="s">
        <v>25</v>
      </c>
      <c r="J6667" t="s">
        <v>98</v>
      </c>
      <c r="K6667" t="s">
        <v>99</v>
      </c>
      <c r="L6667" t="s">
        <v>99</v>
      </c>
      <c r="M6667" t="s">
        <v>3186</v>
      </c>
      <c r="N6667" t="s">
        <v>3187</v>
      </c>
      <c r="O6667" t="s">
        <v>3188</v>
      </c>
      <c r="P6667" t="s">
        <v>390</v>
      </c>
      <c r="Q6667" t="s">
        <v>224</v>
      </c>
      <c r="R6667" t="s">
        <v>392</v>
      </c>
      <c r="S6667">
        <v>6.15</v>
      </c>
      <c r="U6667">
        <v>0</v>
      </c>
      <c r="V6667">
        <v>0</v>
      </c>
    </row>
    <row r="6668" spans="1:23" x14ac:dyDescent="0.25">
      <c r="A6668" t="s">
        <v>23</v>
      </c>
      <c r="B6668">
        <v>1</v>
      </c>
      <c r="C6668">
        <v>11020</v>
      </c>
      <c r="D6668">
        <v>301070</v>
      </c>
      <c r="E6668" t="s">
        <v>3185</v>
      </c>
      <c r="F6668">
        <v>58.24</v>
      </c>
      <c r="G6668">
        <v>20130801</v>
      </c>
      <c r="H6668">
        <v>99999999</v>
      </c>
      <c r="I6668" t="s">
        <v>25</v>
      </c>
      <c r="J6668" t="s">
        <v>98</v>
      </c>
      <c r="K6668" t="s">
        <v>99</v>
      </c>
      <c r="L6668" t="s">
        <v>99</v>
      </c>
      <c r="M6668" t="s">
        <v>3186</v>
      </c>
      <c r="N6668" t="s">
        <v>3187</v>
      </c>
      <c r="O6668" t="s">
        <v>3188</v>
      </c>
      <c r="P6668" t="s">
        <v>390</v>
      </c>
      <c r="Q6668" t="s">
        <v>224</v>
      </c>
      <c r="R6668" t="s">
        <v>392</v>
      </c>
      <c r="S6668">
        <v>6.15</v>
      </c>
      <c r="U6668">
        <v>0</v>
      </c>
      <c r="V6668">
        <v>0</v>
      </c>
    </row>
    <row r="6669" spans="1:23" x14ac:dyDescent="0.25">
      <c r="A6669" t="s">
        <v>23</v>
      </c>
      <c r="B6669">
        <v>1</v>
      </c>
      <c r="C6669">
        <v>11010</v>
      </c>
      <c r="D6669">
        <v>301071</v>
      </c>
      <c r="E6669" t="s">
        <v>3189</v>
      </c>
      <c r="F6669">
        <v>77.076999999999998</v>
      </c>
      <c r="G6669">
        <v>20130801</v>
      </c>
      <c r="H6669">
        <v>99999999</v>
      </c>
      <c r="I6669" t="s">
        <v>25</v>
      </c>
      <c r="J6669" t="s">
        <v>98</v>
      </c>
      <c r="K6669" t="s">
        <v>99</v>
      </c>
      <c r="L6669" t="s">
        <v>99</v>
      </c>
      <c r="M6669" t="s">
        <v>3190</v>
      </c>
      <c r="N6669" t="s">
        <v>3191</v>
      </c>
      <c r="O6669" t="s">
        <v>3192</v>
      </c>
      <c r="P6669" t="s">
        <v>390</v>
      </c>
      <c r="Q6669" t="s">
        <v>224</v>
      </c>
      <c r="R6669" t="s">
        <v>392</v>
      </c>
      <c r="S6669">
        <v>9.35</v>
      </c>
      <c r="U6669">
        <v>0</v>
      </c>
      <c r="V6669">
        <v>0</v>
      </c>
    </row>
    <row r="6670" spans="1:23" x14ac:dyDescent="0.25">
      <c r="A6670" t="s">
        <v>23</v>
      </c>
      <c r="B6670">
        <v>1</v>
      </c>
      <c r="C6670">
        <v>11020</v>
      </c>
      <c r="D6670">
        <v>301071</v>
      </c>
      <c r="E6670" t="s">
        <v>3189</v>
      </c>
      <c r="F6670">
        <v>77.076999999999998</v>
      </c>
      <c r="G6670">
        <v>20130801</v>
      </c>
      <c r="H6670">
        <v>99999999</v>
      </c>
      <c r="I6670" t="s">
        <v>25</v>
      </c>
      <c r="J6670" t="s">
        <v>98</v>
      </c>
      <c r="K6670" t="s">
        <v>99</v>
      </c>
      <c r="L6670" t="s">
        <v>99</v>
      </c>
      <c r="M6670" t="s">
        <v>3190</v>
      </c>
      <c r="N6670" t="s">
        <v>3191</v>
      </c>
      <c r="O6670" t="s">
        <v>3192</v>
      </c>
      <c r="P6670" t="s">
        <v>390</v>
      </c>
      <c r="Q6670" t="s">
        <v>224</v>
      </c>
      <c r="R6670" t="s">
        <v>392</v>
      </c>
      <c r="S6670">
        <v>9.35</v>
      </c>
      <c r="U6670">
        <v>0</v>
      </c>
      <c r="V6670">
        <v>0</v>
      </c>
    </row>
    <row r="6671" spans="1:23" x14ac:dyDescent="0.25">
      <c r="A6671" t="s">
        <v>23</v>
      </c>
      <c r="B6671">
        <v>1</v>
      </c>
      <c r="C6671">
        <v>11010</v>
      </c>
      <c r="D6671">
        <v>301072</v>
      </c>
      <c r="E6671" t="s">
        <v>13847</v>
      </c>
      <c r="F6671">
        <v>55.371229999999997</v>
      </c>
      <c r="G6671">
        <v>20211214</v>
      </c>
      <c r="H6671">
        <v>99999999</v>
      </c>
      <c r="I6671" t="s">
        <v>64</v>
      </c>
      <c r="J6671" t="s">
        <v>98</v>
      </c>
      <c r="K6671" t="s">
        <v>99</v>
      </c>
      <c r="L6671" t="s">
        <v>99</v>
      </c>
      <c r="M6671" t="s">
        <v>13848</v>
      </c>
      <c r="N6671" t="s">
        <v>13849</v>
      </c>
      <c r="O6671" t="s">
        <v>3188</v>
      </c>
      <c r="P6671" t="s">
        <v>390</v>
      </c>
      <c r="Q6671" t="s">
        <v>224</v>
      </c>
      <c r="R6671" t="s">
        <v>392</v>
      </c>
      <c r="S6671">
        <v>6.05</v>
      </c>
      <c r="U6671">
        <v>0</v>
      </c>
      <c r="V6671">
        <v>0</v>
      </c>
      <c r="W6671">
        <v>1</v>
      </c>
    </row>
    <row r="6672" spans="1:23" x14ac:dyDescent="0.25">
      <c r="A6672" t="s">
        <v>23</v>
      </c>
      <c r="B6672">
        <v>1</v>
      </c>
      <c r="C6672">
        <v>11020</v>
      </c>
      <c r="D6672">
        <v>301072</v>
      </c>
      <c r="E6672" t="s">
        <v>13847</v>
      </c>
      <c r="F6672">
        <v>55.371229999999997</v>
      </c>
      <c r="G6672">
        <v>20211214</v>
      </c>
      <c r="H6672">
        <v>99999999</v>
      </c>
      <c r="I6672" t="s">
        <v>64</v>
      </c>
      <c r="J6672" t="s">
        <v>98</v>
      </c>
      <c r="K6672" t="s">
        <v>99</v>
      </c>
      <c r="L6672" t="s">
        <v>99</v>
      </c>
      <c r="M6672" t="s">
        <v>13848</v>
      </c>
      <c r="N6672" t="s">
        <v>13849</v>
      </c>
      <c r="O6672" t="s">
        <v>3188</v>
      </c>
      <c r="P6672" t="s">
        <v>390</v>
      </c>
      <c r="Q6672" t="s">
        <v>224</v>
      </c>
      <c r="R6672" t="s">
        <v>392</v>
      </c>
      <c r="S6672">
        <v>6.05</v>
      </c>
      <c r="U6672">
        <v>0</v>
      </c>
      <c r="V6672">
        <v>0</v>
      </c>
      <c r="W6672">
        <v>1</v>
      </c>
    </row>
    <row r="6673" spans="1:23" x14ac:dyDescent="0.25">
      <c r="A6673" t="s">
        <v>23</v>
      </c>
      <c r="B6673">
        <v>1</v>
      </c>
      <c r="C6673">
        <v>11060</v>
      </c>
      <c r="D6673">
        <v>301072</v>
      </c>
      <c r="E6673" t="s">
        <v>13847</v>
      </c>
      <c r="F6673">
        <v>55.371229999999997</v>
      </c>
      <c r="G6673">
        <v>20211214</v>
      </c>
      <c r="H6673">
        <v>99999999</v>
      </c>
      <c r="I6673" t="s">
        <v>64</v>
      </c>
      <c r="J6673" t="s">
        <v>98</v>
      </c>
      <c r="K6673" t="s">
        <v>99</v>
      </c>
      <c r="L6673" t="s">
        <v>99</v>
      </c>
      <c r="M6673" t="s">
        <v>13848</v>
      </c>
      <c r="N6673" t="s">
        <v>13849</v>
      </c>
      <c r="O6673" t="s">
        <v>3188</v>
      </c>
      <c r="P6673" t="s">
        <v>390</v>
      </c>
      <c r="Q6673" t="s">
        <v>224</v>
      </c>
      <c r="R6673" t="s">
        <v>392</v>
      </c>
      <c r="S6673">
        <v>6.05</v>
      </c>
      <c r="U6673">
        <v>0</v>
      </c>
      <c r="V6673">
        <v>0</v>
      </c>
      <c r="W6673">
        <v>1</v>
      </c>
    </row>
    <row r="6674" spans="1:23" x14ac:dyDescent="0.25">
      <c r="A6674" t="s">
        <v>23</v>
      </c>
      <c r="B6674">
        <v>1</v>
      </c>
      <c r="C6674">
        <v>11010</v>
      </c>
      <c r="D6674">
        <v>301073</v>
      </c>
      <c r="E6674" t="s">
        <v>13850</v>
      </c>
      <c r="F6674">
        <v>55.371229999999997</v>
      </c>
      <c r="G6674">
        <v>20211214</v>
      </c>
      <c r="H6674">
        <v>99999999</v>
      </c>
      <c r="I6674" t="s">
        <v>64</v>
      </c>
      <c r="J6674" t="s">
        <v>98</v>
      </c>
      <c r="K6674" t="s">
        <v>99</v>
      </c>
      <c r="L6674" t="s">
        <v>99</v>
      </c>
      <c r="M6674" t="s">
        <v>13851</v>
      </c>
      <c r="N6674" t="s">
        <v>13852</v>
      </c>
      <c r="O6674" t="s">
        <v>3188</v>
      </c>
      <c r="P6674" t="s">
        <v>390</v>
      </c>
      <c r="Q6674" t="s">
        <v>224</v>
      </c>
      <c r="R6674" t="s">
        <v>392</v>
      </c>
      <c r="S6674">
        <v>6.1</v>
      </c>
      <c r="U6674">
        <v>0</v>
      </c>
      <c r="V6674">
        <v>0</v>
      </c>
      <c r="W6674">
        <v>1</v>
      </c>
    </row>
    <row r="6675" spans="1:23" x14ac:dyDescent="0.25">
      <c r="A6675" t="s">
        <v>23</v>
      </c>
      <c r="B6675">
        <v>1</v>
      </c>
      <c r="C6675">
        <v>11020</v>
      </c>
      <c r="D6675">
        <v>301073</v>
      </c>
      <c r="E6675" t="s">
        <v>13850</v>
      </c>
      <c r="F6675">
        <v>55.371229999999997</v>
      </c>
      <c r="G6675">
        <v>20211214</v>
      </c>
      <c r="H6675">
        <v>99999999</v>
      </c>
      <c r="I6675" t="s">
        <v>64</v>
      </c>
      <c r="J6675" t="s">
        <v>98</v>
      </c>
      <c r="K6675" t="s">
        <v>99</v>
      </c>
      <c r="L6675" t="s">
        <v>99</v>
      </c>
      <c r="M6675" t="s">
        <v>13851</v>
      </c>
      <c r="N6675" t="s">
        <v>13852</v>
      </c>
      <c r="O6675" t="s">
        <v>3188</v>
      </c>
      <c r="P6675" t="s">
        <v>390</v>
      </c>
      <c r="Q6675" t="s">
        <v>224</v>
      </c>
      <c r="R6675" t="s">
        <v>392</v>
      </c>
      <c r="S6675">
        <v>6.1</v>
      </c>
      <c r="U6675">
        <v>0</v>
      </c>
      <c r="V6675">
        <v>0</v>
      </c>
      <c r="W6675">
        <v>1</v>
      </c>
    </row>
    <row r="6676" spans="1:23" x14ac:dyDescent="0.25">
      <c r="A6676" t="s">
        <v>23</v>
      </c>
      <c r="B6676">
        <v>1</v>
      </c>
      <c r="C6676">
        <v>11060</v>
      </c>
      <c r="D6676">
        <v>301073</v>
      </c>
      <c r="E6676" t="s">
        <v>13850</v>
      </c>
      <c r="F6676">
        <v>55.371229999999997</v>
      </c>
      <c r="G6676">
        <v>20211214</v>
      </c>
      <c r="H6676">
        <v>99999999</v>
      </c>
      <c r="I6676" t="s">
        <v>64</v>
      </c>
      <c r="J6676" t="s">
        <v>98</v>
      </c>
      <c r="K6676" t="s">
        <v>99</v>
      </c>
      <c r="L6676" t="s">
        <v>99</v>
      </c>
      <c r="M6676" t="s">
        <v>13851</v>
      </c>
      <c r="N6676" t="s">
        <v>13852</v>
      </c>
      <c r="O6676" t="s">
        <v>3188</v>
      </c>
      <c r="P6676" t="s">
        <v>390</v>
      </c>
      <c r="Q6676" t="s">
        <v>224</v>
      </c>
      <c r="R6676" t="s">
        <v>392</v>
      </c>
      <c r="S6676">
        <v>6.1</v>
      </c>
      <c r="U6676">
        <v>0</v>
      </c>
      <c r="V6676">
        <v>0</v>
      </c>
      <c r="W6676">
        <v>1</v>
      </c>
    </row>
    <row r="6677" spans="1:23" x14ac:dyDescent="0.25">
      <c r="A6677" t="s">
        <v>23</v>
      </c>
      <c r="B6677">
        <v>1</v>
      </c>
      <c r="C6677">
        <v>11010</v>
      </c>
      <c r="D6677">
        <v>301074</v>
      </c>
      <c r="E6677" t="s">
        <v>13853</v>
      </c>
      <c r="F6677">
        <v>55.371229999999997</v>
      </c>
      <c r="G6677">
        <v>20211214</v>
      </c>
      <c r="H6677">
        <v>99999999</v>
      </c>
      <c r="I6677" t="s">
        <v>64</v>
      </c>
      <c r="J6677" t="s">
        <v>98</v>
      </c>
      <c r="K6677" t="s">
        <v>99</v>
      </c>
      <c r="L6677" t="s">
        <v>99</v>
      </c>
      <c r="M6677" t="s">
        <v>13854</v>
      </c>
      <c r="N6677" t="s">
        <v>13855</v>
      </c>
      <c r="O6677" t="s">
        <v>3188</v>
      </c>
      <c r="P6677" t="s">
        <v>390</v>
      </c>
      <c r="Q6677" t="s">
        <v>224</v>
      </c>
      <c r="R6677" t="s">
        <v>392</v>
      </c>
      <c r="S6677">
        <v>6.15</v>
      </c>
      <c r="U6677">
        <v>0</v>
      </c>
      <c r="V6677">
        <v>0</v>
      </c>
      <c r="W6677">
        <v>1</v>
      </c>
    </row>
    <row r="6678" spans="1:23" x14ac:dyDescent="0.25">
      <c r="A6678" t="s">
        <v>23</v>
      </c>
      <c r="B6678">
        <v>1</v>
      </c>
      <c r="C6678">
        <v>11020</v>
      </c>
      <c r="D6678">
        <v>301074</v>
      </c>
      <c r="E6678" t="s">
        <v>13853</v>
      </c>
      <c r="F6678">
        <v>55.371229999999997</v>
      </c>
      <c r="G6678">
        <v>20211214</v>
      </c>
      <c r="H6678">
        <v>99999999</v>
      </c>
      <c r="I6678" t="s">
        <v>64</v>
      </c>
      <c r="J6678" t="s">
        <v>98</v>
      </c>
      <c r="K6678" t="s">
        <v>99</v>
      </c>
      <c r="L6678" t="s">
        <v>99</v>
      </c>
      <c r="M6678" t="s">
        <v>13854</v>
      </c>
      <c r="N6678" t="s">
        <v>13855</v>
      </c>
      <c r="O6678" t="s">
        <v>3188</v>
      </c>
      <c r="P6678" t="s">
        <v>390</v>
      </c>
      <c r="Q6678" t="s">
        <v>224</v>
      </c>
      <c r="R6678" t="s">
        <v>392</v>
      </c>
      <c r="S6678">
        <v>6.15</v>
      </c>
      <c r="U6678">
        <v>0</v>
      </c>
      <c r="V6678">
        <v>0</v>
      </c>
      <c r="W6678">
        <v>1</v>
      </c>
    </row>
    <row r="6679" spans="1:23" x14ac:dyDescent="0.25">
      <c r="A6679" t="s">
        <v>23</v>
      </c>
      <c r="B6679">
        <v>1</v>
      </c>
      <c r="C6679">
        <v>11060</v>
      </c>
      <c r="D6679">
        <v>301074</v>
      </c>
      <c r="E6679" t="s">
        <v>13853</v>
      </c>
      <c r="F6679">
        <v>55.371229999999997</v>
      </c>
      <c r="G6679">
        <v>20211214</v>
      </c>
      <c r="H6679">
        <v>99999999</v>
      </c>
      <c r="I6679" t="s">
        <v>64</v>
      </c>
      <c r="J6679" t="s">
        <v>98</v>
      </c>
      <c r="K6679" t="s">
        <v>99</v>
      </c>
      <c r="L6679" t="s">
        <v>99</v>
      </c>
      <c r="M6679" t="s">
        <v>13854</v>
      </c>
      <c r="N6679" t="s">
        <v>13855</v>
      </c>
      <c r="O6679" t="s">
        <v>3188</v>
      </c>
      <c r="P6679" t="s">
        <v>390</v>
      </c>
      <c r="Q6679" t="s">
        <v>224</v>
      </c>
      <c r="R6679" t="s">
        <v>392</v>
      </c>
      <c r="S6679">
        <v>6.15</v>
      </c>
      <c r="U6679">
        <v>0</v>
      </c>
      <c r="V6679">
        <v>0</v>
      </c>
      <c r="W6679">
        <v>1</v>
      </c>
    </row>
    <row r="6680" spans="1:23" x14ac:dyDescent="0.25">
      <c r="A6680" t="s">
        <v>23</v>
      </c>
      <c r="B6680">
        <v>1</v>
      </c>
      <c r="C6680">
        <v>11010</v>
      </c>
      <c r="D6680">
        <v>301075</v>
      </c>
      <c r="E6680" t="s">
        <v>13856</v>
      </c>
      <c r="F6680">
        <v>42.935389999999998</v>
      </c>
      <c r="G6680">
        <v>20211214</v>
      </c>
      <c r="H6680">
        <v>99999999</v>
      </c>
      <c r="I6680" t="s">
        <v>64</v>
      </c>
      <c r="J6680" t="s">
        <v>98</v>
      </c>
      <c r="K6680" t="s">
        <v>99</v>
      </c>
      <c r="L6680" t="s">
        <v>99</v>
      </c>
      <c r="M6680" t="s">
        <v>13857</v>
      </c>
      <c r="N6680" t="s">
        <v>855</v>
      </c>
      <c r="O6680" t="s">
        <v>13858</v>
      </c>
      <c r="P6680" t="s">
        <v>390</v>
      </c>
      <c r="Q6680" t="s">
        <v>224</v>
      </c>
      <c r="R6680" t="s">
        <v>392</v>
      </c>
      <c r="S6680">
        <v>4.75</v>
      </c>
      <c r="U6680">
        <v>0</v>
      </c>
      <c r="V6680">
        <v>0</v>
      </c>
      <c r="W6680">
        <v>1</v>
      </c>
    </row>
    <row r="6681" spans="1:23" x14ac:dyDescent="0.25">
      <c r="A6681" t="s">
        <v>23</v>
      </c>
      <c r="B6681">
        <v>1</v>
      </c>
      <c r="C6681">
        <v>11020</v>
      </c>
      <c r="D6681">
        <v>301075</v>
      </c>
      <c r="E6681" t="s">
        <v>13856</v>
      </c>
      <c r="F6681">
        <v>42.935389999999998</v>
      </c>
      <c r="G6681">
        <v>20211214</v>
      </c>
      <c r="H6681">
        <v>99999999</v>
      </c>
      <c r="I6681" t="s">
        <v>64</v>
      </c>
      <c r="J6681" t="s">
        <v>98</v>
      </c>
      <c r="K6681" t="s">
        <v>99</v>
      </c>
      <c r="L6681" t="s">
        <v>99</v>
      </c>
      <c r="M6681" t="s">
        <v>13857</v>
      </c>
      <c r="N6681" t="s">
        <v>855</v>
      </c>
      <c r="O6681" t="s">
        <v>13858</v>
      </c>
      <c r="P6681" t="s">
        <v>390</v>
      </c>
      <c r="Q6681" t="s">
        <v>224</v>
      </c>
      <c r="R6681" t="s">
        <v>392</v>
      </c>
      <c r="S6681">
        <v>4.75</v>
      </c>
      <c r="U6681">
        <v>0</v>
      </c>
      <c r="V6681">
        <v>0</v>
      </c>
      <c r="W6681">
        <v>1</v>
      </c>
    </row>
    <row r="6682" spans="1:23" x14ac:dyDescent="0.25">
      <c r="A6682" t="s">
        <v>23</v>
      </c>
      <c r="B6682">
        <v>1</v>
      </c>
      <c r="C6682">
        <v>11060</v>
      </c>
      <c r="D6682">
        <v>301075</v>
      </c>
      <c r="E6682" t="s">
        <v>13856</v>
      </c>
      <c r="F6682">
        <v>42.935389999999998</v>
      </c>
      <c r="G6682">
        <v>20211214</v>
      </c>
      <c r="H6682">
        <v>99999999</v>
      </c>
      <c r="I6682" t="s">
        <v>64</v>
      </c>
      <c r="J6682" t="s">
        <v>98</v>
      </c>
      <c r="K6682" t="s">
        <v>99</v>
      </c>
      <c r="L6682" t="s">
        <v>99</v>
      </c>
      <c r="M6682" t="s">
        <v>13857</v>
      </c>
      <c r="N6682" t="s">
        <v>855</v>
      </c>
      <c r="O6682" t="s">
        <v>13858</v>
      </c>
      <c r="P6682" t="s">
        <v>390</v>
      </c>
      <c r="Q6682" t="s">
        <v>224</v>
      </c>
      <c r="R6682" t="s">
        <v>392</v>
      </c>
      <c r="S6682">
        <v>4.75</v>
      </c>
      <c r="U6682">
        <v>0</v>
      </c>
      <c r="V6682">
        <v>0</v>
      </c>
      <c r="W6682">
        <v>1</v>
      </c>
    </row>
    <row r="6683" spans="1:23" x14ac:dyDescent="0.25">
      <c r="A6683" t="s">
        <v>23</v>
      </c>
      <c r="B6683">
        <v>1</v>
      </c>
      <c r="C6683">
        <v>11010</v>
      </c>
      <c r="D6683">
        <v>301076</v>
      </c>
      <c r="E6683" t="s">
        <v>13859</v>
      </c>
      <c r="F6683">
        <v>50.46951</v>
      </c>
      <c r="G6683">
        <v>20211214</v>
      </c>
      <c r="H6683">
        <v>99999999</v>
      </c>
      <c r="I6683" t="s">
        <v>64</v>
      </c>
      <c r="J6683" t="s">
        <v>98</v>
      </c>
      <c r="K6683" t="s">
        <v>99</v>
      </c>
      <c r="L6683" t="s">
        <v>99</v>
      </c>
      <c r="M6683" t="s">
        <v>13860</v>
      </c>
      <c r="N6683" t="s">
        <v>13855</v>
      </c>
      <c r="O6683" t="s">
        <v>3200</v>
      </c>
      <c r="P6683" t="s">
        <v>390</v>
      </c>
      <c r="Q6683" t="s">
        <v>224</v>
      </c>
      <c r="R6683" t="s">
        <v>392</v>
      </c>
      <c r="S6683">
        <v>5.0999999999999996</v>
      </c>
      <c r="U6683">
        <v>0</v>
      </c>
      <c r="V6683">
        <v>0</v>
      </c>
      <c r="W6683">
        <v>1</v>
      </c>
    </row>
    <row r="6684" spans="1:23" x14ac:dyDescent="0.25">
      <c r="A6684" t="s">
        <v>23</v>
      </c>
      <c r="B6684">
        <v>1</v>
      </c>
      <c r="C6684">
        <v>11020</v>
      </c>
      <c r="D6684">
        <v>301076</v>
      </c>
      <c r="E6684" t="s">
        <v>13859</v>
      </c>
      <c r="F6684">
        <v>50.46951</v>
      </c>
      <c r="G6684">
        <v>20211214</v>
      </c>
      <c r="H6684">
        <v>99999999</v>
      </c>
      <c r="I6684" t="s">
        <v>64</v>
      </c>
      <c r="J6684" t="s">
        <v>98</v>
      </c>
      <c r="K6684" t="s">
        <v>99</v>
      </c>
      <c r="L6684" t="s">
        <v>99</v>
      </c>
      <c r="M6684" t="s">
        <v>13860</v>
      </c>
      <c r="N6684" t="s">
        <v>13855</v>
      </c>
      <c r="O6684" t="s">
        <v>3200</v>
      </c>
      <c r="P6684" t="s">
        <v>390</v>
      </c>
      <c r="Q6684" t="s">
        <v>224</v>
      </c>
      <c r="R6684" t="s">
        <v>392</v>
      </c>
      <c r="S6684">
        <v>5.0999999999999996</v>
      </c>
      <c r="U6684">
        <v>0</v>
      </c>
      <c r="V6684">
        <v>0</v>
      </c>
      <c r="W6684">
        <v>1</v>
      </c>
    </row>
    <row r="6685" spans="1:23" x14ac:dyDescent="0.25">
      <c r="A6685" t="s">
        <v>23</v>
      </c>
      <c r="B6685">
        <v>1</v>
      </c>
      <c r="C6685">
        <v>11060</v>
      </c>
      <c r="D6685">
        <v>301076</v>
      </c>
      <c r="E6685" t="s">
        <v>13859</v>
      </c>
      <c r="F6685">
        <v>50.46951</v>
      </c>
      <c r="G6685">
        <v>20211214</v>
      </c>
      <c r="H6685">
        <v>99999999</v>
      </c>
      <c r="I6685" t="s">
        <v>64</v>
      </c>
      <c r="J6685" t="s">
        <v>98</v>
      </c>
      <c r="K6685" t="s">
        <v>99</v>
      </c>
      <c r="L6685" t="s">
        <v>99</v>
      </c>
      <c r="M6685" t="s">
        <v>13860</v>
      </c>
      <c r="N6685" t="s">
        <v>13855</v>
      </c>
      <c r="O6685" t="s">
        <v>3200</v>
      </c>
      <c r="P6685" t="s">
        <v>390</v>
      </c>
      <c r="Q6685" t="s">
        <v>224</v>
      </c>
      <c r="R6685" t="s">
        <v>392</v>
      </c>
      <c r="S6685">
        <v>5.0999999999999996</v>
      </c>
      <c r="U6685">
        <v>0</v>
      </c>
      <c r="V6685">
        <v>0</v>
      </c>
      <c r="W6685">
        <v>1</v>
      </c>
    </row>
    <row r="6686" spans="1:23" x14ac:dyDescent="0.25">
      <c r="A6686" t="s">
        <v>23</v>
      </c>
      <c r="B6686">
        <v>1</v>
      </c>
      <c r="C6686">
        <v>11010</v>
      </c>
      <c r="D6686">
        <v>301077</v>
      </c>
      <c r="E6686" t="s">
        <v>13861</v>
      </c>
      <c r="F6686">
        <v>50.46951</v>
      </c>
      <c r="G6686">
        <v>20211214</v>
      </c>
      <c r="H6686">
        <v>99999999</v>
      </c>
      <c r="I6686" t="s">
        <v>64</v>
      </c>
      <c r="J6686" t="s">
        <v>98</v>
      </c>
      <c r="K6686" t="s">
        <v>99</v>
      </c>
      <c r="L6686" t="s">
        <v>99</v>
      </c>
      <c r="M6686" t="s">
        <v>13862</v>
      </c>
      <c r="N6686" t="s">
        <v>989</v>
      </c>
      <c r="O6686" t="s">
        <v>3200</v>
      </c>
      <c r="P6686" t="s">
        <v>390</v>
      </c>
      <c r="Q6686" t="s">
        <v>224</v>
      </c>
      <c r="R6686" t="s">
        <v>392</v>
      </c>
      <c r="S6686">
        <v>5.05</v>
      </c>
      <c r="U6686">
        <v>0</v>
      </c>
      <c r="V6686">
        <v>0</v>
      </c>
      <c r="W6686">
        <v>1</v>
      </c>
    </row>
    <row r="6687" spans="1:23" x14ac:dyDescent="0.25">
      <c r="A6687" t="s">
        <v>23</v>
      </c>
      <c r="B6687">
        <v>1</v>
      </c>
      <c r="C6687">
        <v>11020</v>
      </c>
      <c r="D6687">
        <v>301077</v>
      </c>
      <c r="E6687" t="s">
        <v>13861</v>
      </c>
      <c r="F6687">
        <v>50.46951</v>
      </c>
      <c r="G6687">
        <v>20211214</v>
      </c>
      <c r="H6687">
        <v>99999999</v>
      </c>
      <c r="I6687" t="s">
        <v>64</v>
      </c>
      <c r="J6687" t="s">
        <v>98</v>
      </c>
      <c r="K6687" t="s">
        <v>99</v>
      </c>
      <c r="L6687" t="s">
        <v>99</v>
      </c>
      <c r="M6687" t="s">
        <v>13862</v>
      </c>
      <c r="N6687" t="s">
        <v>989</v>
      </c>
      <c r="O6687" t="s">
        <v>3200</v>
      </c>
      <c r="P6687" t="s">
        <v>390</v>
      </c>
      <c r="Q6687" t="s">
        <v>224</v>
      </c>
      <c r="R6687" t="s">
        <v>392</v>
      </c>
      <c r="S6687">
        <v>5.05</v>
      </c>
      <c r="U6687">
        <v>0</v>
      </c>
      <c r="V6687">
        <v>0</v>
      </c>
      <c r="W6687">
        <v>1</v>
      </c>
    </row>
    <row r="6688" spans="1:23" x14ac:dyDescent="0.25">
      <c r="A6688" t="s">
        <v>23</v>
      </c>
      <c r="B6688">
        <v>1</v>
      </c>
      <c r="C6688">
        <v>11060</v>
      </c>
      <c r="D6688">
        <v>301077</v>
      </c>
      <c r="E6688" t="s">
        <v>13861</v>
      </c>
      <c r="F6688">
        <v>50.46951</v>
      </c>
      <c r="G6688">
        <v>20211214</v>
      </c>
      <c r="H6688">
        <v>99999999</v>
      </c>
      <c r="I6688" t="s">
        <v>64</v>
      </c>
      <c r="J6688" t="s">
        <v>98</v>
      </c>
      <c r="K6688" t="s">
        <v>99</v>
      </c>
      <c r="L6688" t="s">
        <v>99</v>
      </c>
      <c r="M6688" t="s">
        <v>13862</v>
      </c>
      <c r="N6688" t="s">
        <v>989</v>
      </c>
      <c r="O6688" t="s">
        <v>3200</v>
      </c>
      <c r="P6688" t="s">
        <v>390</v>
      </c>
      <c r="Q6688" t="s">
        <v>224</v>
      </c>
      <c r="R6688" t="s">
        <v>392</v>
      </c>
      <c r="S6688">
        <v>5.05</v>
      </c>
      <c r="U6688">
        <v>0</v>
      </c>
      <c r="V6688">
        <v>0</v>
      </c>
      <c r="W6688">
        <v>1</v>
      </c>
    </row>
    <row r="6689" spans="1:23" x14ac:dyDescent="0.25">
      <c r="A6689" t="s">
        <v>23</v>
      </c>
      <c r="B6689">
        <v>1</v>
      </c>
      <c r="C6689">
        <v>11010</v>
      </c>
      <c r="D6689">
        <v>301078</v>
      </c>
      <c r="E6689" t="s">
        <v>13863</v>
      </c>
      <c r="F6689">
        <v>50.46951</v>
      </c>
      <c r="G6689">
        <v>20211214</v>
      </c>
      <c r="H6689">
        <v>99999999</v>
      </c>
      <c r="I6689" t="s">
        <v>64</v>
      </c>
      <c r="J6689" t="s">
        <v>98</v>
      </c>
      <c r="K6689" t="s">
        <v>99</v>
      </c>
      <c r="L6689" t="s">
        <v>99</v>
      </c>
      <c r="M6689" t="s">
        <v>13864</v>
      </c>
      <c r="N6689" t="s">
        <v>13865</v>
      </c>
      <c r="O6689" t="s">
        <v>3200</v>
      </c>
      <c r="P6689" t="s">
        <v>390</v>
      </c>
      <c r="Q6689" t="s">
        <v>224</v>
      </c>
      <c r="R6689" t="s">
        <v>392</v>
      </c>
      <c r="S6689">
        <v>5.36</v>
      </c>
      <c r="U6689">
        <v>0</v>
      </c>
      <c r="V6689">
        <v>0</v>
      </c>
      <c r="W6689">
        <v>1</v>
      </c>
    </row>
    <row r="6690" spans="1:23" x14ac:dyDescent="0.25">
      <c r="A6690" t="s">
        <v>23</v>
      </c>
      <c r="B6690">
        <v>1</v>
      </c>
      <c r="C6690">
        <v>11020</v>
      </c>
      <c r="D6690">
        <v>301078</v>
      </c>
      <c r="E6690" t="s">
        <v>13863</v>
      </c>
      <c r="F6690">
        <v>50.46951</v>
      </c>
      <c r="G6690">
        <v>20211214</v>
      </c>
      <c r="H6690">
        <v>99999999</v>
      </c>
      <c r="I6690" t="s">
        <v>64</v>
      </c>
      <c r="J6690" t="s">
        <v>98</v>
      </c>
      <c r="K6690" t="s">
        <v>99</v>
      </c>
      <c r="L6690" t="s">
        <v>99</v>
      </c>
      <c r="M6690" t="s">
        <v>13864</v>
      </c>
      <c r="N6690" t="s">
        <v>13865</v>
      </c>
      <c r="O6690" t="s">
        <v>3200</v>
      </c>
      <c r="P6690" t="s">
        <v>390</v>
      </c>
      <c r="Q6690" t="s">
        <v>224</v>
      </c>
      <c r="R6690" t="s">
        <v>392</v>
      </c>
      <c r="S6690">
        <v>5.36</v>
      </c>
      <c r="U6690">
        <v>0</v>
      </c>
      <c r="V6690">
        <v>0</v>
      </c>
      <c r="W6690">
        <v>1</v>
      </c>
    </row>
    <row r="6691" spans="1:23" x14ac:dyDescent="0.25">
      <c r="A6691" t="s">
        <v>23</v>
      </c>
      <c r="B6691">
        <v>1</v>
      </c>
      <c r="C6691">
        <v>11060</v>
      </c>
      <c r="D6691">
        <v>301078</v>
      </c>
      <c r="E6691" t="s">
        <v>13863</v>
      </c>
      <c r="F6691">
        <v>50.46951</v>
      </c>
      <c r="G6691">
        <v>20211214</v>
      </c>
      <c r="H6691">
        <v>99999999</v>
      </c>
      <c r="I6691" t="s">
        <v>64</v>
      </c>
      <c r="J6691" t="s">
        <v>98</v>
      </c>
      <c r="K6691" t="s">
        <v>99</v>
      </c>
      <c r="L6691" t="s">
        <v>99</v>
      </c>
      <c r="M6691" t="s">
        <v>13864</v>
      </c>
      <c r="N6691" t="s">
        <v>13865</v>
      </c>
      <c r="O6691" t="s">
        <v>3200</v>
      </c>
      <c r="P6691" t="s">
        <v>390</v>
      </c>
      <c r="Q6691" t="s">
        <v>224</v>
      </c>
      <c r="R6691" t="s">
        <v>392</v>
      </c>
      <c r="S6691">
        <v>5.36</v>
      </c>
      <c r="U6691">
        <v>0</v>
      </c>
      <c r="V6691">
        <v>0</v>
      </c>
      <c r="W6691">
        <v>1</v>
      </c>
    </row>
    <row r="6692" spans="1:23" x14ac:dyDescent="0.25">
      <c r="A6692" t="s">
        <v>23</v>
      </c>
      <c r="B6692">
        <v>1</v>
      </c>
      <c r="C6692">
        <v>11010</v>
      </c>
      <c r="D6692">
        <v>301079</v>
      </c>
      <c r="E6692" t="s">
        <v>13866</v>
      </c>
      <c r="F6692">
        <v>27.594840000000001</v>
      </c>
      <c r="G6692">
        <v>20211214</v>
      </c>
      <c r="H6692">
        <v>99999999</v>
      </c>
      <c r="I6692" t="s">
        <v>64</v>
      </c>
      <c r="J6692" t="s">
        <v>98</v>
      </c>
      <c r="K6692" t="s">
        <v>99</v>
      </c>
      <c r="L6692" t="s">
        <v>99</v>
      </c>
      <c r="M6692" t="s">
        <v>13867</v>
      </c>
      <c r="N6692" t="s">
        <v>4755</v>
      </c>
      <c r="O6692" t="s">
        <v>13868</v>
      </c>
      <c r="P6692" t="s">
        <v>390</v>
      </c>
      <c r="Q6692" t="s">
        <v>224</v>
      </c>
      <c r="R6692" t="s">
        <v>392</v>
      </c>
      <c r="S6692">
        <v>42.75</v>
      </c>
      <c r="U6692">
        <v>0</v>
      </c>
      <c r="V6692">
        <v>0</v>
      </c>
      <c r="W6692">
        <v>1</v>
      </c>
    </row>
    <row r="6693" spans="1:23" x14ac:dyDescent="0.25">
      <c r="A6693" t="s">
        <v>23</v>
      </c>
      <c r="B6693">
        <v>1</v>
      </c>
      <c r="C6693">
        <v>11020</v>
      </c>
      <c r="D6693">
        <v>301079</v>
      </c>
      <c r="E6693" t="s">
        <v>13866</v>
      </c>
      <c r="F6693">
        <v>27.594840000000001</v>
      </c>
      <c r="G6693">
        <v>20211214</v>
      </c>
      <c r="H6693">
        <v>99999999</v>
      </c>
      <c r="I6693" t="s">
        <v>64</v>
      </c>
      <c r="J6693" t="s">
        <v>98</v>
      </c>
      <c r="K6693" t="s">
        <v>99</v>
      </c>
      <c r="L6693" t="s">
        <v>99</v>
      </c>
      <c r="M6693" t="s">
        <v>13867</v>
      </c>
      <c r="N6693" t="s">
        <v>4755</v>
      </c>
      <c r="O6693" t="s">
        <v>13868</v>
      </c>
      <c r="P6693" t="s">
        <v>390</v>
      </c>
      <c r="Q6693" t="s">
        <v>224</v>
      </c>
      <c r="R6693" t="s">
        <v>392</v>
      </c>
      <c r="S6693">
        <v>42.75</v>
      </c>
      <c r="U6693">
        <v>0</v>
      </c>
      <c r="V6693">
        <v>0</v>
      </c>
      <c r="W6693">
        <v>1</v>
      </c>
    </row>
    <row r="6694" spans="1:23" x14ac:dyDescent="0.25">
      <c r="A6694" t="s">
        <v>23</v>
      </c>
      <c r="B6694">
        <v>1</v>
      </c>
      <c r="C6694">
        <v>11060</v>
      </c>
      <c r="D6694">
        <v>301079</v>
      </c>
      <c r="E6694" t="s">
        <v>13866</v>
      </c>
      <c r="F6694">
        <v>27.594840000000001</v>
      </c>
      <c r="G6694">
        <v>20211214</v>
      </c>
      <c r="H6694">
        <v>99999999</v>
      </c>
      <c r="I6694" t="s">
        <v>64</v>
      </c>
      <c r="J6694" t="s">
        <v>98</v>
      </c>
      <c r="K6694" t="s">
        <v>99</v>
      </c>
      <c r="L6694" t="s">
        <v>99</v>
      </c>
      <c r="M6694" t="s">
        <v>13867</v>
      </c>
      <c r="N6694" t="s">
        <v>4755</v>
      </c>
      <c r="O6694" t="s">
        <v>13868</v>
      </c>
      <c r="P6694" t="s">
        <v>390</v>
      </c>
      <c r="Q6694" t="s">
        <v>224</v>
      </c>
      <c r="R6694" t="s">
        <v>392</v>
      </c>
      <c r="S6694">
        <v>42.75</v>
      </c>
      <c r="U6694">
        <v>0</v>
      </c>
      <c r="V6694">
        <v>0</v>
      </c>
      <c r="W6694">
        <v>1</v>
      </c>
    </row>
    <row r="6695" spans="1:23" x14ac:dyDescent="0.25">
      <c r="A6695" t="s">
        <v>23</v>
      </c>
      <c r="B6695">
        <v>1</v>
      </c>
      <c r="C6695">
        <v>11010</v>
      </c>
      <c r="D6695">
        <v>301080</v>
      </c>
      <c r="E6695" t="s">
        <v>13869</v>
      </c>
      <c r="F6695">
        <v>40.030670000000001</v>
      </c>
      <c r="G6695">
        <v>20211214</v>
      </c>
      <c r="H6695">
        <v>99999999</v>
      </c>
      <c r="I6695" t="s">
        <v>64</v>
      </c>
      <c r="J6695" t="s">
        <v>98</v>
      </c>
      <c r="K6695" t="s">
        <v>99</v>
      </c>
      <c r="L6695" t="s">
        <v>99</v>
      </c>
      <c r="M6695" t="s">
        <v>13870</v>
      </c>
      <c r="N6695" t="s">
        <v>13871</v>
      </c>
      <c r="O6695" t="s">
        <v>3142</v>
      </c>
      <c r="P6695" t="s">
        <v>390</v>
      </c>
      <c r="Q6695" t="s">
        <v>224</v>
      </c>
      <c r="R6695" t="s">
        <v>392</v>
      </c>
      <c r="S6695">
        <v>15</v>
      </c>
      <c r="U6695">
        <v>0</v>
      </c>
      <c r="V6695">
        <v>0</v>
      </c>
      <c r="W6695">
        <v>1</v>
      </c>
    </row>
    <row r="6696" spans="1:23" x14ac:dyDescent="0.25">
      <c r="A6696" t="s">
        <v>23</v>
      </c>
      <c r="B6696">
        <v>1</v>
      </c>
      <c r="C6696">
        <v>11020</v>
      </c>
      <c r="D6696">
        <v>301080</v>
      </c>
      <c r="E6696" t="s">
        <v>13869</v>
      </c>
      <c r="F6696">
        <v>40.030670000000001</v>
      </c>
      <c r="G6696">
        <v>20211214</v>
      </c>
      <c r="H6696">
        <v>99999999</v>
      </c>
      <c r="I6696" t="s">
        <v>64</v>
      </c>
      <c r="J6696" t="s">
        <v>98</v>
      </c>
      <c r="K6696" t="s">
        <v>99</v>
      </c>
      <c r="L6696" t="s">
        <v>99</v>
      </c>
      <c r="M6696" t="s">
        <v>13870</v>
      </c>
      <c r="N6696" t="s">
        <v>13871</v>
      </c>
      <c r="O6696" t="s">
        <v>3142</v>
      </c>
      <c r="P6696" t="s">
        <v>390</v>
      </c>
      <c r="Q6696" t="s">
        <v>224</v>
      </c>
      <c r="R6696" t="s">
        <v>392</v>
      </c>
      <c r="S6696">
        <v>15</v>
      </c>
      <c r="U6696">
        <v>0</v>
      </c>
      <c r="V6696">
        <v>0</v>
      </c>
      <c r="W6696">
        <v>1</v>
      </c>
    </row>
    <row r="6697" spans="1:23" x14ac:dyDescent="0.25">
      <c r="A6697" t="s">
        <v>23</v>
      </c>
      <c r="B6697">
        <v>1</v>
      </c>
      <c r="C6697">
        <v>11060</v>
      </c>
      <c r="D6697">
        <v>301080</v>
      </c>
      <c r="E6697" t="s">
        <v>13869</v>
      </c>
      <c r="F6697">
        <v>40.030670000000001</v>
      </c>
      <c r="G6697">
        <v>20211214</v>
      </c>
      <c r="H6697">
        <v>99999999</v>
      </c>
      <c r="I6697" t="s">
        <v>64</v>
      </c>
      <c r="J6697" t="s">
        <v>98</v>
      </c>
      <c r="K6697" t="s">
        <v>99</v>
      </c>
      <c r="L6697" t="s">
        <v>99</v>
      </c>
      <c r="M6697" t="s">
        <v>13870</v>
      </c>
      <c r="N6697" t="s">
        <v>13871</v>
      </c>
      <c r="O6697" t="s">
        <v>3142</v>
      </c>
      <c r="P6697" t="s">
        <v>390</v>
      </c>
      <c r="Q6697" t="s">
        <v>224</v>
      </c>
      <c r="R6697" t="s">
        <v>392</v>
      </c>
      <c r="S6697">
        <v>15</v>
      </c>
      <c r="U6697">
        <v>0</v>
      </c>
      <c r="V6697">
        <v>0</v>
      </c>
      <c r="W6697">
        <v>1</v>
      </c>
    </row>
    <row r="6698" spans="1:23" x14ac:dyDescent="0.25">
      <c r="A6698" t="s">
        <v>23</v>
      </c>
      <c r="B6698">
        <v>1</v>
      </c>
      <c r="C6698">
        <v>11010</v>
      </c>
      <c r="D6698">
        <v>301081</v>
      </c>
      <c r="E6698" t="s">
        <v>12835</v>
      </c>
      <c r="F6698">
        <v>38.941400000000002</v>
      </c>
      <c r="G6698">
        <v>20210927</v>
      </c>
      <c r="H6698">
        <v>99999999</v>
      </c>
      <c r="I6698" t="s">
        <v>64</v>
      </c>
      <c r="J6698" t="s">
        <v>98</v>
      </c>
      <c r="K6698" t="s">
        <v>99</v>
      </c>
      <c r="L6698" t="s">
        <v>99</v>
      </c>
      <c r="M6698" t="s">
        <v>12836</v>
      </c>
      <c r="N6698" t="s">
        <v>12837</v>
      </c>
      <c r="O6698" t="s">
        <v>3142</v>
      </c>
      <c r="P6698" t="s">
        <v>390</v>
      </c>
      <c r="Q6698" t="s">
        <v>224</v>
      </c>
      <c r="R6698" t="s">
        <v>392</v>
      </c>
      <c r="S6698">
        <v>15.04</v>
      </c>
      <c r="U6698">
        <v>0</v>
      </c>
      <c r="V6698">
        <v>0</v>
      </c>
      <c r="W6698">
        <v>1</v>
      </c>
    </row>
    <row r="6699" spans="1:23" x14ac:dyDescent="0.25">
      <c r="A6699" t="s">
        <v>23</v>
      </c>
      <c r="B6699">
        <v>1</v>
      </c>
      <c r="C6699">
        <v>11020</v>
      </c>
      <c r="D6699">
        <v>301081</v>
      </c>
      <c r="E6699" t="s">
        <v>12835</v>
      </c>
      <c r="F6699">
        <v>38.941400000000002</v>
      </c>
      <c r="G6699">
        <v>20210927</v>
      </c>
      <c r="H6699">
        <v>99999999</v>
      </c>
      <c r="I6699" t="s">
        <v>64</v>
      </c>
      <c r="J6699" t="s">
        <v>98</v>
      </c>
      <c r="K6699" t="s">
        <v>99</v>
      </c>
      <c r="L6699" t="s">
        <v>99</v>
      </c>
      <c r="M6699" t="s">
        <v>12836</v>
      </c>
      <c r="N6699" t="s">
        <v>12837</v>
      </c>
      <c r="O6699" t="s">
        <v>3142</v>
      </c>
      <c r="P6699" t="s">
        <v>390</v>
      </c>
      <c r="Q6699" t="s">
        <v>224</v>
      </c>
      <c r="R6699" t="s">
        <v>392</v>
      </c>
      <c r="S6699">
        <v>15.04</v>
      </c>
      <c r="U6699">
        <v>0</v>
      </c>
      <c r="V6699">
        <v>0</v>
      </c>
      <c r="W6699">
        <v>1</v>
      </c>
    </row>
    <row r="6700" spans="1:23" x14ac:dyDescent="0.25">
      <c r="A6700" t="s">
        <v>23</v>
      </c>
      <c r="B6700">
        <v>1</v>
      </c>
      <c r="C6700">
        <v>11060</v>
      </c>
      <c r="D6700">
        <v>301081</v>
      </c>
      <c r="E6700" t="s">
        <v>12835</v>
      </c>
      <c r="F6700">
        <v>38.941400000000002</v>
      </c>
      <c r="G6700">
        <v>20210927</v>
      </c>
      <c r="H6700">
        <v>99999999</v>
      </c>
      <c r="I6700" t="s">
        <v>64</v>
      </c>
      <c r="J6700" t="s">
        <v>98</v>
      </c>
      <c r="K6700" t="s">
        <v>99</v>
      </c>
      <c r="L6700" t="s">
        <v>99</v>
      </c>
      <c r="M6700" t="s">
        <v>12836</v>
      </c>
      <c r="N6700" t="s">
        <v>12837</v>
      </c>
      <c r="O6700" t="s">
        <v>3142</v>
      </c>
      <c r="P6700" t="s">
        <v>390</v>
      </c>
      <c r="Q6700" t="s">
        <v>224</v>
      </c>
      <c r="R6700" t="s">
        <v>392</v>
      </c>
      <c r="S6700">
        <v>15.04</v>
      </c>
      <c r="U6700">
        <v>0</v>
      </c>
      <c r="V6700">
        <v>0</v>
      </c>
      <c r="W6700">
        <v>1</v>
      </c>
    </row>
    <row r="6701" spans="1:23" x14ac:dyDescent="0.25">
      <c r="A6701" t="s">
        <v>23</v>
      </c>
      <c r="B6701">
        <v>1</v>
      </c>
      <c r="C6701">
        <v>11010</v>
      </c>
      <c r="D6701">
        <v>301082</v>
      </c>
      <c r="E6701" t="s">
        <v>13872</v>
      </c>
      <c r="F6701">
        <v>36.672089999999997</v>
      </c>
      <c r="G6701">
        <v>20211214</v>
      </c>
      <c r="H6701">
        <v>99999999</v>
      </c>
      <c r="I6701" t="s">
        <v>64</v>
      </c>
      <c r="J6701" t="s">
        <v>98</v>
      </c>
      <c r="K6701" t="s">
        <v>99</v>
      </c>
      <c r="L6701" t="s">
        <v>99</v>
      </c>
      <c r="M6701" t="s">
        <v>13873</v>
      </c>
      <c r="N6701" t="s">
        <v>12845</v>
      </c>
      <c r="O6701" t="s">
        <v>3142</v>
      </c>
      <c r="P6701" t="s">
        <v>390</v>
      </c>
      <c r="Q6701" t="s">
        <v>224</v>
      </c>
      <c r="R6701" t="s">
        <v>392</v>
      </c>
      <c r="S6701">
        <v>14.5</v>
      </c>
      <c r="U6701">
        <v>0</v>
      </c>
      <c r="V6701">
        <v>0</v>
      </c>
      <c r="W6701">
        <v>1</v>
      </c>
    </row>
    <row r="6702" spans="1:23" x14ac:dyDescent="0.25">
      <c r="A6702" t="s">
        <v>23</v>
      </c>
      <c r="B6702">
        <v>1</v>
      </c>
      <c r="C6702">
        <v>11020</v>
      </c>
      <c r="D6702">
        <v>301082</v>
      </c>
      <c r="E6702" t="s">
        <v>13872</v>
      </c>
      <c r="F6702">
        <v>36.672089999999997</v>
      </c>
      <c r="G6702">
        <v>20211214</v>
      </c>
      <c r="H6702">
        <v>99999999</v>
      </c>
      <c r="I6702" t="s">
        <v>64</v>
      </c>
      <c r="J6702" t="s">
        <v>98</v>
      </c>
      <c r="K6702" t="s">
        <v>99</v>
      </c>
      <c r="L6702" t="s">
        <v>99</v>
      </c>
      <c r="M6702" t="s">
        <v>13873</v>
      </c>
      <c r="N6702" t="s">
        <v>12845</v>
      </c>
      <c r="O6702" t="s">
        <v>3142</v>
      </c>
      <c r="P6702" t="s">
        <v>390</v>
      </c>
      <c r="Q6702" t="s">
        <v>224</v>
      </c>
      <c r="R6702" t="s">
        <v>392</v>
      </c>
      <c r="S6702">
        <v>14.5</v>
      </c>
      <c r="U6702">
        <v>0</v>
      </c>
      <c r="V6702">
        <v>0</v>
      </c>
      <c r="W6702">
        <v>1</v>
      </c>
    </row>
    <row r="6703" spans="1:23" x14ac:dyDescent="0.25">
      <c r="A6703" t="s">
        <v>23</v>
      </c>
      <c r="B6703">
        <v>1</v>
      </c>
      <c r="C6703">
        <v>11060</v>
      </c>
      <c r="D6703">
        <v>301082</v>
      </c>
      <c r="E6703" t="s">
        <v>13872</v>
      </c>
      <c r="F6703">
        <v>36.672089999999997</v>
      </c>
      <c r="G6703">
        <v>20211214</v>
      </c>
      <c r="H6703">
        <v>99999999</v>
      </c>
      <c r="I6703" t="s">
        <v>64</v>
      </c>
      <c r="J6703" t="s">
        <v>98</v>
      </c>
      <c r="K6703" t="s">
        <v>99</v>
      </c>
      <c r="L6703" t="s">
        <v>99</v>
      </c>
      <c r="M6703" t="s">
        <v>13873</v>
      </c>
      <c r="N6703" t="s">
        <v>12845</v>
      </c>
      <c r="O6703" t="s">
        <v>3142</v>
      </c>
      <c r="P6703" t="s">
        <v>390</v>
      </c>
      <c r="Q6703" t="s">
        <v>224</v>
      </c>
      <c r="R6703" t="s">
        <v>392</v>
      </c>
      <c r="S6703">
        <v>14.5</v>
      </c>
      <c r="U6703">
        <v>0</v>
      </c>
      <c r="V6703">
        <v>0</v>
      </c>
      <c r="W6703">
        <v>1</v>
      </c>
    </row>
    <row r="6704" spans="1:23" x14ac:dyDescent="0.25">
      <c r="A6704" t="s">
        <v>23</v>
      </c>
      <c r="B6704">
        <v>1</v>
      </c>
      <c r="C6704">
        <v>11010</v>
      </c>
      <c r="D6704">
        <v>301083</v>
      </c>
      <c r="E6704" t="s">
        <v>13874</v>
      </c>
      <c r="F6704">
        <v>45.840110000000003</v>
      </c>
      <c r="G6704">
        <v>20211214</v>
      </c>
      <c r="H6704">
        <v>99999999</v>
      </c>
      <c r="I6704" t="s">
        <v>64</v>
      </c>
      <c r="J6704" t="s">
        <v>98</v>
      </c>
      <c r="K6704" t="s">
        <v>99</v>
      </c>
      <c r="L6704" t="s">
        <v>99</v>
      </c>
      <c r="M6704" t="s">
        <v>13875</v>
      </c>
      <c r="N6704" t="s">
        <v>12845</v>
      </c>
      <c r="O6704" t="s">
        <v>3129</v>
      </c>
      <c r="P6704" t="s">
        <v>390</v>
      </c>
      <c r="Q6704" t="s">
        <v>224</v>
      </c>
      <c r="R6704" t="s">
        <v>392</v>
      </c>
      <c r="S6704">
        <v>21.7</v>
      </c>
      <c r="U6704">
        <v>0</v>
      </c>
      <c r="V6704">
        <v>0</v>
      </c>
      <c r="W6704">
        <v>1</v>
      </c>
    </row>
    <row r="6705" spans="1:23" x14ac:dyDescent="0.25">
      <c r="A6705" t="s">
        <v>23</v>
      </c>
      <c r="B6705">
        <v>1</v>
      </c>
      <c r="C6705">
        <v>11020</v>
      </c>
      <c r="D6705">
        <v>301083</v>
      </c>
      <c r="E6705" t="s">
        <v>13874</v>
      </c>
      <c r="F6705">
        <v>45.840110000000003</v>
      </c>
      <c r="G6705">
        <v>20211214</v>
      </c>
      <c r="H6705">
        <v>99999999</v>
      </c>
      <c r="I6705" t="s">
        <v>64</v>
      </c>
      <c r="J6705" t="s">
        <v>98</v>
      </c>
      <c r="K6705" t="s">
        <v>99</v>
      </c>
      <c r="L6705" t="s">
        <v>99</v>
      </c>
      <c r="M6705" t="s">
        <v>13875</v>
      </c>
      <c r="N6705" t="s">
        <v>12845</v>
      </c>
      <c r="O6705" t="s">
        <v>3129</v>
      </c>
      <c r="P6705" t="s">
        <v>390</v>
      </c>
      <c r="Q6705" t="s">
        <v>224</v>
      </c>
      <c r="R6705" t="s">
        <v>392</v>
      </c>
      <c r="S6705">
        <v>21.7</v>
      </c>
      <c r="U6705">
        <v>0</v>
      </c>
      <c r="V6705">
        <v>0</v>
      </c>
      <c r="W6705">
        <v>1</v>
      </c>
    </row>
    <row r="6706" spans="1:23" x14ac:dyDescent="0.25">
      <c r="A6706" t="s">
        <v>23</v>
      </c>
      <c r="B6706">
        <v>1</v>
      </c>
      <c r="C6706">
        <v>11060</v>
      </c>
      <c r="D6706">
        <v>301083</v>
      </c>
      <c r="E6706" t="s">
        <v>13874</v>
      </c>
      <c r="F6706">
        <v>45.840110000000003</v>
      </c>
      <c r="G6706">
        <v>20211214</v>
      </c>
      <c r="H6706">
        <v>99999999</v>
      </c>
      <c r="I6706" t="s">
        <v>64</v>
      </c>
      <c r="J6706" t="s">
        <v>98</v>
      </c>
      <c r="K6706" t="s">
        <v>99</v>
      </c>
      <c r="L6706" t="s">
        <v>99</v>
      </c>
      <c r="M6706" t="s">
        <v>13875</v>
      </c>
      <c r="N6706" t="s">
        <v>12845</v>
      </c>
      <c r="O6706" t="s">
        <v>3129</v>
      </c>
      <c r="P6706" t="s">
        <v>390</v>
      </c>
      <c r="Q6706" t="s">
        <v>224</v>
      </c>
      <c r="R6706" t="s">
        <v>392</v>
      </c>
      <c r="S6706">
        <v>21.7</v>
      </c>
      <c r="U6706">
        <v>0</v>
      </c>
      <c r="V6706">
        <v>0</v>
      </c>
      <c r="W6706">
        <v>1</v>
      </c>
    </row>
    <row r="6707" spans="1:23" x14ac:dyDescent="0.25">
      <c r="A6707" t="s">
        <v>23</v>
      </c>
      <c r="B6707">
        <v>1</v>
      </c>
      <c r="C6707">
        <v>11010</v>
      </c>
      <c r="D6707">
        <v>301084</v>
      </c>
      <c r="E6707" t="s">
        <v>12838</v>
      </c>
      <c r="F6707">
        <v>52.920369999999998</v>
      </c>
      <c r="G6707">
        <v>20210927</v>
      </c>
      <c r="H6707">
        <v>99999999</v>
      </c>
      <c r="I6707" t="s">
        <v>64</v>
      </c>
      <c r="J6707" t="s">
        <v>98</v>
      </c>
      <c r="K6707" t="s">
        <v>99</v>
      </c>
      <c r="L6707" t="s">
        <v>99</v>
      </c>
      <c r="M6707" t="s">
        <v>12839</v>
      </c>
      <c r="N6707" t="s">
        <v>12840</v>
      </c>
      <c r="O6707" t="s">
        <v>3196</v>
      </c>
      <c r="P6707" t="s">
        <v>390</v>
      </c>
      <c r="Q6707" t="s">
        <v>224</v>
      </c>
      <c r="R6707" t="s">
        <v>392</v>
      </c>
      <c r="S6707">
        <v>28.4</v>
      </c>
      <c r="U6707">
        <v>0</v>
      </c>
      <c r="V6707">
        <v>0</v>
      </c>
      <c r="W6707">
        <v>1</v>
      </c>
    </row>
    <row r="6708" spans="1:23" x14ac:dyDescent="0.25">
      <c r="A6708" t="s">
        <v>23</v>
      </c>
      <c r="B6708">
        <v>1</v>
      </c>
      <c r="C6708">
        <v>11020</v>
      </c>
      <c r="D6708">
        <v>301084</v>
      </c>
      <c r="E6708" t="s">
        <v>12838</v>
      </c>
      <c r="F6708">
        <v>52.920369999999998</v>
      </c>
      <c r="G6708">
        <v>20210927</v>
      </c>
      <c r="H6708">
        <v>99999999</v>
      </c>
      <c r="I6708" t="s">
        <v>64</v>
      </c>
      <c r="J6708" t="s">
        <v>98</v>
      </c>
      <c r="K6708" t="s">
        <v>99</v>
      </c>
      <c r="L6708" t="s">
        <v>99</v>
      </c>
      <c r="M6708" t="s">
        <v>12839</v>
      </c>
      <c r="N6708" t="s">
        <v>12840</v>
      </c>
      <c r="O6708" t="s">
        <v>3196</v>
      </c>
      <c r="P6708" t="s">
        <v>390</v>
      </c>
      <c r="Q6708" t="s">
        <v>224</v>
      </c>
      <c r="R6708" t="s">
        <v>392</v>
      </c>
      <c r="S6708">
        <v>28.4</v>
      </c>
      <c r="U6708">
        <v>0</v>
      </c>
      <c r="V6708">
        <v>0</v>
      </c>
      <c r="W6708">
        <v>1</v>
      </c>
    </row>
    <row r="6709" spans="1:23" x14ac:dyDescent="0.25">
      <c r="A6709" t="s">
        <v>23</v>
      </c>
      <c r="B6709">
        <v>1</v>
      </c>
      <c r="C6709">
        <v>11060</v>
      </c>
      <c r="D6709">
        <v>301084</v>
      </c>
      <c r="E6709" t="s">
        <v>12838</v>
      </c>
      <c r="F6709">
        <v>52.920369999999998</v>
      </c>
      <c r="G6709">
        <v>20210927</v>
      </c>
      <c r="H6709">
        <v>99999999</v>
      </c>
      <c r="I6709" t="s">
        <v>64</v>
      </c>
      <c r="J6709" t="s">
        <v>98</v>
      </c>
      <c r="K6709" t="s">
        <v>99</v>
      </c>
      <c r="L6709" t="s">
        <v>99</v>
      </c>
      <c r="M6709" t="s">
        <v>12839</v>
      </c>
      <c r="N6709" t="s">
        <v>12840</v>
      </c>
      <c r="O6709" t="s">
        <v>3196</v>
      </c>
      <c r="P6709" t="s">
        <v>390</v>
      </c>
      <c r="Q6709" t="s">
        <v>224</v>
      </c>
      <c r="R6709" t="s">
        <v>392</v>
      </c>
      <c r="S6709">
        <v>28.4</v>
      </c>
      <c r="U6709">
        <v>0</v>
      </c>
      <c r="V6709">
        <v>0</v>
      </c>
      <c r="W6709">
        <v>1</v>
      </c>
    </row>
    <row r="6710" spans="1:23" x14ac:dyDescent="0.25">
      <c r="A6710" t="s">
        <v>23</v>
      </c>
      <c r="B6710">
        <v>1</v>
      </c>
      <c r="C6710">
        <v>11010</v>
      </c>
      <c r="D6710">
        <v>301085</v>
      </c>
      <c r="E6710" t="s">
        <v>12498</v>
      </c>
      <c r="F6710">
        <v>43.753219999999999</v>
      </c>
      <c r="G6710">
        <v>20210507</v>
      </c>
      <c r="H6710">
        <v>99999999</v>
      </c>
      <c r="I6710" t="s">
        <v>64</v>
      </c>
      <c r="J6710" t="s">
        <v>98</v>
      </c>
      <c r="K6710" t="s">
        <v>99</v>
      </c>
      <c r="L6710" t="s">
        <v>99</v>
      </c>
      <c r="M6710" t="s">
        <v>12499</v>
      </c>
      <c r="N6710" t="s">
        <v>12500</v>
      </c>
      <c r="O6710" t="s">
        <v>3129</v>
      </c>
      <c r="P6710" t="s">
        <v>390</v>
      </c>
      <c r="Q6710" t="s">
        <v>224</v>
      </c>
      <c r="R6710" t="s">
        <v>392</v>
      </c>
      <c r="S6710">
        <v>22.15</v>
      </c>
      <c r="U6710">
        <v>0</v>
      </c>
      <c r="V6710">
        <v>0</v>
      </c>
      <c r="W6710">
        <v>1</v>
      </c>
    </row>
    <row r="6711" spans="1:23" x14ac:dyDescent="0.25">
      <c r="A6711" t="s">
        <v>23</v>
      </c>
      <c r="B6711">
        <v>1</v>
      </c>
      <c r="C6711">
        <v>11020</v>
      </c>
      <c r="D6711">
        <v>301085</v>
      </c>
      <c r="E6711" t="s">
        <v>12498</v>
      </c>
      <c r="F6711">
        <v>43.753219999999999</v>
      </c>
      <c r="G6711">
        <v>20210507</v>
      </c>
      <c r="H6711">
        <v>99999999</v>
      </c>
      <c r="I6711" t="s">
        <v>64</v>
      </c>
      <c r="J6711" t="s">
        <v>98</v>
      </c>
      <c r="K6711" t="s">
        <v>99</v>
      </c>
      <c r="L6711" t="s">
        <v>99</v>
      </c>
      <c r="M6711" t="s">
        <v>12499</v>
      </c>
      <c r="N6711" t="s">
        <v>12500</v>
      </c>
      <c r="O6711" t="s">
        <v>3129</v>
      </c>
      <c r="P6711" t="s">
        <v>390</v>
      </c>
      <c r="Q6711" t="s">
        <v>224</v>
      </c>
      <c r="R6711" t="s">
        <v>392</v>
      </c>
      <c r="S6711">
        <v>22.15</v>
      </c>
      <c r="U6711">
        <v>0</v>
      </c>
      <c r="V6711">
        <v>0</v>
      </c>
      <c r="W6711">
        <v>1</v>
      </c>
    </row>
    <row r="6712" spans="1:23" x14ac:dyDescent="0.25">
      <c r="A6712" t="s">
        <v>23</v>
      </c>
      <c r="B6712">
        <v>1</v>
      </c>
      <c r="C6712">
        <v>11060</v>
      </c>
      <c r="D6712">
        <v>301085</v>
      </c>
      <c r="E6712" t="s">
        <v>12498</v>
      </c>
      <c r="F6712">
        <v>43.753219999999999</v>
      </c>
      <c r="G6712">
        <v>20210507</v>
      </c>
      <c r="H6712">
        <v>99999999</v>
      </c>
      <c r="I6712" t="s">
        <v>64</v>
      </c>
      <c r="J6712" t="s">
        <v>98</v>
      </c>
      <c r="K6712" t="s">
        <v>99</v>
      </c>
      <c r="L6712" t="s">
        <v>99</v>
      </c>
      <c r="M6712" t="s">
        <v>12499</v>
      </c>
      <c r="N6712" t="s">
        <v>12500</v>
      </c>
      <c r="O6712" t="s">
        <v>3129</v>
      </c>
      <c r="P6712" t="s">
        <v>390</v>
      </c>
      <c r="Q6712" t="s">
        <v>224</v>
      </c>
      <c r="R6712" t="s">
        <v>392</v>
      </c>
      <c r="S6712">
        <v>22.15</v>
      </c>
      <c r="U6712">
        <v>0</v>
      </c>
      <c r="V6712">
        <v>0</v>
      </c>
      <c r="W6712">
        <v>1</v>
      </c>
    </row>
    <row r="6713" spans="1:23" x14ac:dyDescent="0.25">
      <c r="A6713" t="s">
        <v>23</v>
      </c>
      <c r="B6713">
        <v>1</v>
      </c>
      <c r="C6713">
        <v>11010</v>
      </c>
      <c r="D6713">
        <v>301086</v>
      </c>
      <c r="E6713" t="s">
        <v>13876</v>
      </c>
      <c r="F6713">
        <v>45.840110000000003</v>
      </c>
      <c r="G6713">
        <v>20211214</v>
      </c>
      <c r="H6713">
        <v>99999999</v>
      </c>
      <c r="I6713" t="s">
        <v>64</v>
      </c>
      <c r="J6713" t="s">
        <v>98</v>
      </c>
      <c r="K6713" t="s">
        <v>99</v>
      </c>
      <c r="L6713" t="s">
        <v>99</v>
      </c>
      <c r="M6713" t="s">
        <v>13877</v>
      </c>
      <c r="N6713" t="s">
        <v>13878</v>
      </c>
      <c r="O6713" t="s">
        <v>3129</v>
      </c>
      <c r="P6713" t="s">
        <v>390</v>
      </c>
      <c r="Q6713" t="s">
        <v>224</v>
      </c>
      <c r="R6713" t="s">
        <v>392</v>
      </c>
      <c r="S6713">
        <v>21.1</v>
      </c>
      <c r="U6713">
        <v>0</v>
      </c>
      <c r="V6713">
        <v>0</v>
      </c>
      <c r="W6713">
        <v>1</v>
      </c>
    </row>
    <row r="6714" spans="1:23" x14ac:dyDescent="0.25">
      <c r="A6714" t="s">
        <v>23</v>
      </c>
      <c r="B6714">
        <v>1</v>
      </c>
      <c r="C6714">
        <v>11020</v>
      </c>
      <c r="D6714">
        <v>301086</v>
      </c>
      <c r="E6714" t="s">
        <v>13876</v>
      </c>
      <c r="F6714">
        <v>45.840110000000003</v>
      </c>
      <c r="G6714">
        <v>20211214</v>
      </c>
      <c r="H6714">
        <v>99999999</v>
      </c>
      <c r="I6714" t="s">
        <v>64</v>
      </c>
      <c r="J6714" t="s">
        <v>98</v>
      </c>
      <c r="K6714" t="s">
        <v>99</v>
      </c>
      <c r="L6714" t="s">
        <v>99</v>
      </c>
      <c r="M6714" t="s">
        <v>13877</v>
      </c>
      <c r="N6714" t="s">
        <v>13878</v>
      </c>
      <c r="O6714" t="s">
        <v>3129</v>
      </c>
      <c r="P6714" t="s">
        <v>390</v>
      </c>
      <c r="Q6714" t="s">
        <v>224</v>
      </c>
      <c r="R6714" t="s">
        <v>392</v>
      </c>
      <c r="S6714">
        <v>21.1</v>
      </c>
      <c r="U6714">
        <v>0</v>
      </c>
      <c r="V6714">
        <v>0</v>
      </c>
      <c r="W6714">
        <v>1</v>
      </c>
    </row>
    <row r="6715" spans="1:23" x14ac:dyDescent="0.25">
      <c r="A6715" t="s">
        <v>23</v>
      </c>
      <c r="B6715">
        <v>1</v>
      </c>
      <c r="C6715">
        <v>11060</v>
      </c>
      <c r="D6715">
        <v>301086</v>
      </c>
      <c r="E6715" t="s">
        <v>13876</v>
      </c>
      <c r="F6715">
        <v>45.840110000000003</v>
      </c>
      <c r="G6715">
        <v>20211214</v>
      </c>
      <c r="H6715">
        <v>99999999</v>
      </c>
      <c r="I6715" t="s">
        <v>64</v>
      </c>
      <c r="J6715" t="s">
        <v>98</v>
      </c>
      <c r="K6715" t="s">
        <v>99</v>
      </c>
      <c r="L6715" t="s">
        <v>99</v>
      </c>
      <c r="M6715" t="s">
        <v>13877</v>
      </c>
      <c r="N6715" t="s">
        <v>13878</v>
      </c>
      <c r="O6715" t="s">
        <v>3129</v>
      </c>
      <c r="P6715" t="s">
        <v>390</v>
      </c>
      <c r="Q6715" t="s">
        <v>224</v>
      </c>
      <c r="R6715" t="s">
        <v>392</v>
      </c>
      <c r="S6715">
        <v>21.1</v>
      </c>
      <c r="U6715">
        <v>0</v>
      </c>
      <c r="V6715">
        <v>0</v>
      </c>
      <c r="W6715">
        <v>1</v>
      </c>
    </row>
    <row r="6716" spans="1:23" x14ac:dyDescent="0.25">
      <c r="A6716" t="s">
        <v>23</v>
      </c>
      <c r="B6716">
        <v>1</v>
      </c>
      <c r="C6716">
        <v>11010</v>
      </c>
      <c r="D6716">
        <v>301087</v>
      </c>
      <c r="E6716" t="s">
        <v>13879</v>
      </c>
      <c r="F6716">
        <v>55.915860000000002</v>
      </c>
      <c r="G6716">
        <v>20211214</v>
      </c>
      <c r="H6716">
        <v>99999999</v>
      </c>
      <c r="I6716" t="s">
        <v>64</v>
      </c>
      <c r="J6716" t="s">
        <v>98</v>
      </c>
      <c r="K6716" t="s">
        <v>99</v>
      </c>
      <c r="L6716" t="s">
        <v>99</v>
      </c>
      <c r="M6716" t="s">
        <v>13880</v>
      </c>
      <c r="N6716" t="s">
        <v>13878</v>
      </c>
      <c r="O6716" t="s">
        <v>3196</v>
      </c>
      <c r="P6716" t="s">
        <v>390</v>
      </c>
      <c r="Q6716" t="s">
        <v>224</v>
      </c>
      <c r="R6716" t="s">
        <v>392</v>
      </c>
      <c r="S6716">
        <v>28.63</v>
      </c>
      <c r="U6716">
        <v>0</v>
      </c>
      <c r="V6716">
        <v>0</v>
      </c>
      <c r="W6716">
        <v>1</v>
      </c>
    </row>
    <row r="6717" spans="1:23" x14ac:dyDescent="0.25">
      <c r="A6717" t="s">
        <v>23</v>
      </c>
      <c r="B6717">
        <v>1</v>
      </c>
      <c r="C6717">
        <v>11020</v>
      </c>
      <c r="D6717">
        <v>301087</v>
      </c>
      <c r="E6717" t="s">
        <v>13879</v>
      </c>
      <c r="F6717">
        <v>55.915860000000002</v>
      </c>
      <c r="G6717">
        <v>20211214</v>
      </c>
      <c r="H6717">
        <v>99999999</v>
      </c>
      <c r="I6717" t="s">
        <v>64</v>
      </c>
      <c r="J6717" t="s">
        <v>98</v>
      </c>
      <c r="K6717" t="s">
        <v>99</v>
      </c>
      <c r="L6717" t="s">
        <v>99</v>
      </c>
      <c r="M6717" t="s">
        <v>13880</v>
      </c>
      <c r="N6717" t="s">
        <v>13878</v>
      </c>
      <c r="O6717" t="s">
        <v>3196</v>
      </c>
      <c r="P6717" t="s">
        <v>390</v>
      </c>
      <c r="Q6717" t="s">
        <v>224</v>
      </c>
      <c r="R6717" t="s">
        <v>392</v>
      </c>
      <c r="S6717">
        <v>28.63</v>
      </c>
      <c r="U6717">
        <v>0</v>
      </c>
      <c r="V6717">
        <v>0</v>
      </c>
      <c r="W6717">
        <v>1</v>
      </c>
    </row>
    <row r="6718" spans="1:23" x14ac:dyDescent="0.25">
      <c r="A6718" t="s">
        <v>23</v>
      </c>
      <c r="B6718">
        <v>1</v>
      </c>
      <c r="C6718">
        <v>11060</v>
      </c>
      <c r="D6718">
        <v>301087</v>
      </c>
      <c r="E6718" t="s">
        <v>13879</v>
      </c>
      <c r="F6718">
        <v>55.915860000000002</v>
      </c>
      <c r="G6718">
        <v>20211214</v>
      </c>
      <c r="H6718">
        <v>99999999</v>
      </c>
      <c r="I6718" t="s">
        <v>64</v>
      </c>
      <c r="J6718" t="s">
        <v>98</v>
      </c>
      <c r="K6718" t="s">
        <v>99</v>
      </c>
      <c r="L6718" t="s">
        <v>99</v>
      </c>
      <c r="M6718" t="s">
        <v>13880</v>
      </c>
      <c r="N6718" t="s">
        <v>13878</v>
      </c>
      <c r="O6718" t="s">
        <v>3196</v>
      </c>
      <c r="P6718" t="s">
        <v>390</v>
      </c>
      <c r="Q6718" t="s">
        <v>224</v>
      </c>
      <c r="R6718" t="s">
        <v>392</v>
      </c>
      <c r="S6718">
        <v>28.63</v>
      </c>
      <c r="U6718">
        <v>0</v>
      </c>
      <c r="V6718">
        <v>0</v>
      </c>
      <c r="W6718">
        <v>1</v>
      </c>
    </row>
    <row r="6719" spans="1:23" x14ac:dyDescent="0.25">
      <c r="A6719" t="s">
        <v>23</v>
      </c>
      <c r="B6719">
        <v>1</v>
      </c>
      <c r="C6719">
        <v>11010</v>
      </c>
      <c r="D6719">
        <v>301088</v>
      </c>
      <c r="E6719" t="s">
        <v>13881</v>
      </c>
      <c r="F6719">
        <v>36.672089999999997</v>
      </c>
      <c r="G6719">
        <v>20211214</v>
      </c>
      <c r="H6719">
        <v>99999999</v>
      </c>
      <c r="I6719" t="s">
        <v>64</v>
      </c>
      <c r="J6719" t="s">
        <v>98</v>
      </c>
      <c r="K6719" t="s">
        <v>99</v>
      </c>
      <c r="L6719" t="s">
        <v>99</v>
      </c>
      <c r="M6719" t="s">
        <v>13882</v>
      </c>
      <c r="N6719" t="s">
        <v>13878</v>
      </c>
      <c r="O6719" t="s">
        <v>3142</v>
      </c>
      <c r="P6719" t="s">
        <v>390</v>
      </c>
      <c r="Q6719" t="s">
        <v>224</v>
      </c>
      <c r="R6719" t="s">
        <v>392</v>
      </c>
      <c r="S6719">
        <v>15.1</v>
      </c>
      <c r="U6719">
        <v>0</v>
      </c>
      <c r="V6719">
        <v>0</v>
      </c>
      <c r="W6719">
        <v>1</v>
      </c>
    </row>
    <row r="6720" spans="1:23" x14ac:dyDescent="0.25">
      <c r="A6720" t="s">
        <v>23</v>
      </c>
      <c r="B6720">
        <v>1</v>
      </c>
      <c r="C6720">
        <v>11020</v>
      </c>
      <c r="D6720">
        <v>301088</v>
      </c>
      <c r="E6720" t="s">
        <v>13881</v>
      </c>
      <c r="F6720">
        <v>36.672089999999997</v>
      </c>
      <c r="G6720">
        <v>20211214</v>
      </c>
      <c r="H6720">
        <v>99999999</v>
      </c>
      <c r="I6720" t="s">
        <v>64</v>
      </c>
      <c r="J6720" t="s">
        <v>98</v>
      </c>
      <c r="K6720" t="s">
        <v>99</v>
      </c>
      <c r="L6720" t="s">
        <v>99</v>
      </c>
      <c r="M6720" t="s">
        <v>13882</v>
      </c>
      <c r="N6720" t="s">
        <v>13878</v>
      </c>
      <c r="O6720" t="s">
        <v>3142</v>
      </c>
      <c r="P6720" t="s">
        <v>390</v>
      </c>
      <c r="Q6720" t="s">
        <v>224</v>
      </c>
      <c r="R6720" t="s">
        <v>392</v>
      </c>
      <c r="S6720">
        <v>15.1</v>
      </c>
      <c r="U6720">
        <v>0</v>
      </c>
      <c r="V6720">
        <v>0</v>
      </c>
      <c r="W6720">
        <v>1</v>
      </c>
    </row>
    <row r="6721" spans="1:23" x14ac:dyDescent="0.25">
      <c r="A6721" t="s">
        <v>23</v>
      </c>
      <c r="B6721">
        <v>1</v>
      </c>
      <c r="C6721">
        <v>11060</v>
      </c>
      <c r="D6721">
        <v>301088</v>
      </c>
      <c r="E6721" t="s">
        <v>13881</v>
      </c>
      <c r="F6721">
        <v>36.672089999999997</v>
      </c>
      <c r="G6721">
        <v>20211214</v>
      </c>
      <c r="H6721">
        <v>99999999</v>
      </c>
      <c r="I6721" t="s">
        <v>64</v>
      </c>
      <c r="J6721" t="s">
        <v>98</v>
      </c>
      <c r="K6721" t="s">
        <v>99</v>
      </c>
      <c r="L6721" t="s">
        <v>99</v>
      </c>
      <c r="M6721" t="s">
        <v>13882</v>
      </c>
      <c r="N6721" t="s">
        <v>13878</v>
      </c>
      <c r="O6721" t="s">
        <v>3142</v>
      </c>
      <c r="P6721" t="s">
        <v>390</v>
      </c>
      <c r="Q6721" t="s">
        <v>224</v>
      </c>
      <c r="R6721" t="s">
        <v>392</v>
      </c>
      <c r="S6721">
        <v>15.1</v>
      </c>
      <c r="U6721">
        <v>0</v>
      </c>
      <c r="V6721">
        <v>0</v>
      </c>
      <c r="W6721">
        <v>1</v>
      </c>
    </row>
    <row r="6722" spans="1:23" x14ac:dyDescent="0.25">
      <c r="A6722" t="s">
        <v>23</v>
      </c>
      <c r="B6722">
        <v>1</v>
      </c>
      <c r="C6722">
        <v>11010</v>
      </c>
      <c r="D6722">
        <v>301089</v>
      </c>
      <c r="E6722" t="s">
        <v>13883</v>
      </c>
      <c r="F6722">
        <v>36.672089999999997</v>
      </c>
      <c r="G6722">
        <v>20211214</v>
      </c>
      <c r="H6722">
        <v>99999999</v>
      </c>
      <c r="I6722" t="s">
        <v>64</v>
      </c>
      <c r="J6722" t="s">
        <v>98</v>
      </c>
      <c r="K6722" t="s">
        <v>99</v>
      </c>
      <c r="L6722" t="s">
        <v>99</v>
      </c>
      <c r="M6722" t="s">
        <v>13884</v>
      </c>
      <c r="N6722" t="s">
        <v>12500</v>
      </c>
      <c r="O6722" t="s">
        <v>3142</v>
      </c>
      <c r="P6722" t="s">
        <v>390</v>
      </c>
      <c r="Q6722" t="s">
        <v>224</v>
      </c>
      <c r="R6722" t="s">
        <v>392</v>
      </c>
      <c r="S6722">
        <v>15.1</v>
      </c>
      <c r="U6722">
        <v>0</v>
      </c>
      <c r="V6722">
        <v>0</v>
      </c>
      <c r="W6722">
        <v>1</v>
      </c>
    </row>
    <row r="6723" spans="1:23" x14ac:dyDescent="0.25">
      <c r="A6723" t="s">
        <v>23</v>
      </c>
      <c r="B6723">
        <v>1</v>
      </c>
      <c r="C6723">
        <v>11020</v>
      </c>
      <c r="D6723">
        <v>301089</v>
      </c>
      <c r="E6723" t="s">
        <v>13883</v>
      </c>
      <c r="F6723">
        <v>36.672089999999997</v>
      </c>
      <c r="G6723">
        <v>20211214</v>
      </c>
      <c r="H6723">
        <v>99999999</v>
      </c>
      <c r="I6723" t="s">
        <v>64</v>
      </c>
      <c r="J6723" t="s">
        <v>98</v>
      </c>
      <c r="K6723" t="s">
        <v>99</v>
      </c>
      <c r="L6723" t="s">
        <v>99</v>
      </c>
      <c r="M6723" t="s">
        <v>13884</v>
      </c>
      <c r="N6723" t="s">
        <v>12500</v>
      </c>
      <c r="O6723" t="s">
        <v>3142</v>
      </c>
      <c r="P6723" t="s">
        <v>390</v>
      </c>
      <c r="Q6723" t="s">
        <v>224</v>
      </c>
      <c r="R6723" t="s">
        <v>392</v>
      </c>
      <c r="S6723">
        <v>15.1</v>
      </c>
      <c r="U6723">
        <v>0</v>
      </c>
      <c r="V6723">
        <v>0</v>
      </c>
      <c r="W6723">
        <v>1</v>
      </c>
    </row>
    <row r="6724" spans="1:23" x14ac:dyDescent="0.25">
      <c r="A6724" t="s">
        <v>23</v>
      </c>
      <c r="B6724">
        <v>1</v>
      </c>
      <c r="C6724">
        <v>11060</v>
      </c>
      <c r="D6724">
        <v>301089</v>
      </c>
      <c r="E6724" t="s">
        <v>13883</v>
      </c>
      <c r="F6724">
        <v>36.672089999999997</v>
      </c>
      <c r="G6724">
        <v>20211214</v>
      </c>
      <c r="H6724">
        <v>99999999</v>
      </c>
      <c r="I6724" t="s">
        <v>64</v>
      </c>
      <c r="J6724" t="s">
        <v>98</v>
      </c>
      <c r="K6724" t="s">
        <v>99</v>
      </c>
      <c r="L6724" t="s">
        <v>99</v>
      </c>
      <c r="M6724" t="s">
        <v>13884</v>
      </c>
      <c r="N6724" t="s">
        <v>12500</v>
      </c>
      <c r="O6724" t="s">
        <v>3142</v>
      </c>
      <c r="P6724" t="s">
        <v>390</v>
      </c>
      <c r="Q6724" t="s">
        <v>224</v>
      </c>
      <c r="R6724" t="s">
        <v>392</v>
      </c>
      <c r="S6724">
        <v>15.1</v>
      </c>
      <c r="U6724">
        <v>0</v>
      </c>
      <c r="V6724">
        <v>0</v>
      </c>
      <c r="W6724">
        <v>1</v>
      </c>
    </row>
    <row r="6725" spans="1:23" x14ac:dyDescent="0.25">
      <c r="A6725" t="s">
        <v>23</v>
      </c>
      <c r="B6725">
        <v>1</v>
      </c>
      <c r="C6725">
        <v>11010</v>
      </c>
      <c r="D6725">
        <v>301090</v>
      </c>
      <c r="E6725" t="s">
        <v>13885</v>
      </c>
      <c r="F6725">
        <v>55.915860000000002</v>
      </c>
      <c r="G6725">
        <v>20211214</v>
      </c>
      <c r="H6725">
        <v>99999999</v>
      </c>
      <c r="I6725" t="s">
        <v>64</v>
      </c>
      <c r="J6725" t="s">
        <v>98</v>
      </c>
      <c r="K6725" t="s">
        <v>99</v>
      </c>
      <c r="L6725" t="s">
        <v>99</v>
      </c>
      <c r="M6725" t="s">
        <v>13886</v>
      </c>
      <c r="N6725" t="s">
        <v>12500</v>
      </c>
      <c r="O6725" t="s">
        <v>3196</v>
      </c>
      <c r="P6725" t="s">
        <v>390</v>
      </c>
      <c r="Q6725" t="s">
        <v>224</v>
      </c>
      <c r="R6725" t="s">
        <v>392</v>
      </c>
      <c r="S6725">
        <v>28.39</v>
      </c>
      <c r="U6725">
        <v>0</v>
      </c>
      <c r="V6725">
        <v>0</v>
      </c>
      <c r="W6725">
        <v>1</v>
      </c>
    </row>
    <row r="6726" spans="1:23" x14ac:dyDescent="0.25">
      <c r="A6726" t="s">
        <v>23</v>
      </c>
      <c r="B6726">
        <v>1</v>
      </c>
      <c r="C6726">
        <v>11020</v>
      </c>
      <c r="D6726">
        <v>301090</v>
      </c>
      <c r="E6726" t="s">
        <v>13885</v>
      </c>
      <c r="F6726">
        <v>55.915860000000002</v>
      </c>
      <c r="G6726">
        <v>20211214</v>
      </c>
      <c r="H6726">
        <v>99999999</v>
      </c>
      <c r="I6726" t="s">
        <v>64</v>
      </c>
      <c r="J6726" t="s">
        <v>98</v>
      </c>
      <c r="K6726" t="s">
        <v>99</v>
      </c>
      <c r="L6726" t="s">
        <v>99</v>
      </c>
      <c r="M6726" t="s">
        <v>13886</v>
      </c>
      <c r="N6726" t="s">
        <v>12500</v>
      </c>
      <c r="O6726" t="s">
        <v>3196</v>
      </c>
      <c r="P6726" t="s">
        <v>390</v>
      </c>
      <c r="Q6726" t="s">
        <v>224</v>
      </c>
      <c r="R6726" t="s">
        <v>392</v>
      </c>
      <c r="S6726">
        <v>28.39</v>
      </c>
      <c r="U6726">
        <v>0</v>
      </c>
      <c r="V6726">
        <v>0</v>
      </c>
      <c r="W6726">
        <v>1</v>
      </c>
    </row>
    <row r="6727" spans="1:23" x14ac:dyDescent="0.25">
      <c r="A6727" t="s">
        <v>23</v>
      </c>
      <c r="B6727">
        <v>1</v>
      </c>
      <c r="C6727">
        <v>11060</v>
      </c>
      <c r="D6727">
        <v>301090</v>
      </c>
      <c r="E6727" t="s">
        <v>13885</v>
      </c>
      <c r="F6727">
        <v>55.915860000000002</v>
      </c>
      <c r="G6727">
        <v>20211214</v>
      </c>
      <c r="H6727">
        <v>99999999</v>
      </c>
      <c r="I6727" t="s">
        <v>64</v>
      </c>
      <c r="J6727" t="s">
        <v>98</v>
      </c>
      <c r="K6727" t="s">
        <v>99</v>
      </c>
      <c r="L6727" t="s">
        <v>99</v>
      </c>
      <c r="M6727" t="s">
        <v>13886</v>
      </c>
      <c r="N6727" t="s">
        <v>12500</v>
      </c>
      <c r="O6727" t="s">
        <v>3196</v>
      </c>
      <c r="P6727" t="s">
        <v>390</v>
      </c>
      <c r="Q6727" t="s">
        <v>224</v>
      </c>
      <c r="R6727" t="s">
        <v>392</v>
      </c>
      <c r="S6727">
        <v>28.39</v>
      </c>
      <c r="U6727">
        <v>0</v>
      </c>
      <c r="V6727">
        <v>0</v>
      </c>
      <c r="W6727">
        <v>1</v>
      </c>
    </row>
    <row r="6728" spans="1:23" x14ac:dyDescent="0.25">
      <c r="A6728" t="s">
        <v>23</v>
      </c>
      <c r="B6728">
        <v>1</v>
      </c>
      <c r="C6728">
        <v>11010</v>
      </c>
      <c r="D6728">
        <v>301091</v>
      </c>
      <c r="E6728" t="s">
        <v>3193</v>
      </c>
      <c r="F6728">
        <v>50.140999999999998</v>
      </c>
      <c r="G6728">
        <v>20130801</v>
      </c>
      <c r="H6728">
        <v>99999999</v>
      </c>
      <c r="I6728" t="s">
        <v>25</v>
      </c>
      <c r="J6728" t="s">
        <v>98</v>
      </c>
      <c r="K6728" t="s">
        <v>99</v>
      </c>
      <c r="L6728" t="s">
        <v>99</v>
      </c>
      <c r="M6728" t="s">
        <v>3194</v>
      </c>
      <c r="N6728" t="s">
        <v>3195</v>
      </c>
      <c r="O6728" t="s">
        <v>3196</v>
      </c>
      <c r="P6728" t="s">
        <v>390</v>
      </c>
      <c r="Q6728" t="s">
        <v>224</v>
      </c>
      <c r="R6728" t="s">
        <v>392</v>
      </c>
      <c r="S6728">
        <v>28.35</v>
      </c>
      <c r="U6728">
        <v>0</v>
      </c>
      <c r="V6728">
        <v>0</v>
      </c>
    </row>
    <row r="6729" spans="1:23" x14ac:dyDescent="0.25">
      <c r="A6729" t="s">
        <v>23</v>
      </c>
      <c r="B6729">
        <v>1</v>
      </c>
      <c r="C6729">
        <v>11020</v>
      </c>
      <c r="D6729">
        <v>301091</v>
      </c>
      <c r="E6729" t="s">
        <v>3193</v>
      </c>
      <c r="F6729">
        <v>50.140999999999998</v>
      </c>
      <c r="G6729">
        <v>20130801</v>
      </c>
      <c r="H6729">
        <v>99999999</v>
      </c>
      <c r="I6729" t="s">
        <v>25</v>
      </c>
      <c r="J6729" t="s">
        <v>98</v>
      </c>
      <c r="K6729" t="s">
        <v>99</v>
      </c>
      <c r="L6729" t="s">
        <v>99</v>
      </c>
      <c r="M6729" t="s">
        <v>3194</v>
      </c>
      <c r="N6729" t="s">
        <v>3195</v>
      </c>
      <c r="O6729" t="s">
        <v>3196</v>
      </c>
      <c r="P6729" t="s">
        <v>390</v>
      </c>
      <c r="Q6729" t="s">
        <v>224</v>
      </c>
      <c r="R6729" t="s">
        <v>392</v>
      </c>
      <c r="S6729">
        <v>28.35</v>
      </c>
      <c r="U6729">
        <v>0</v>
      </c>
      <c r="V6729">
        <v>0</v>
      </c>
    </row>
    <row r="6730" spans="1:23" x14ac:dyDescent="0.25">
      <c r="A6730" t="s">
        <v>23</v>
      </c>
      <c r="B6730">
        <v>1</v>
      </c>
      <c r="C6730">
        <v>11010</v>
      </c>
      <c r="D6730">
        <v>301092</v>
      </c>
      <c r="E6730" t="s">
        <v>12841</v>
      </c>
      <c r="F6730">
        <v>59.546759999999999</v>
      </c>
      <c r="G6730">
        <v>20210927</v>
      </c>
      <c r="H6730">
        <v>99999999</v>
      </c>
      <c r="I6730" t="s">
        <v>64</v>
      </c>
      <c r="J6730" t="s">
        <v>98</v>
      </c>
      <c r="K6730" t="s">
        <v>99</v>
      </c>
      <c r="L6730" t="s">
        <v>99</v>
      </c>
      <c r="M6730" t="s">
        <v>12842</v>
      </c>
      <c r="N6730" t="s">
        <v>12503</v>
      </c>
      <c r="O6730" t="s">
        <v>3196</v>
      </c>
      <c r="P6730" t="s">
        <v>390</v>
      </c>
      <c r="Q6730" t="s">
        <v>224</v>
      </c>
      <c r="R6730" t="s">
        <v>392</v>
      </c>
      <c r="S6730">
        <v>28.75</v>
      </c>
      <c r="U6730">
        <v>0</v>
      </c>
      <c r="V6730">
        <v>0</v>
      </c>
      <c r="W6730">
        <v>1</v>
      </c>
    </row>
    <row r="6731" spans="1:23" x14ac:dyDescent="0.25">
      <c r="A6731" t="s">
        <v>23</v>
      </c>
      <c r="B6731">
        <v>1</v>
      </c>
      <c r="C6731">
        <v>11020</v>
      </c>
      <c r="D6731">
        <v>301092</v>
      </c>
      <c r="E6731" t="s">
        <v>12841</v>
      </c>
      <c r="F6731">
        <v>59.546759999999999</v>
      </c>
      <c r="G6731">
        <v>20210927</v>
      </c>
      <c r="H6731">
        <v>99999999</v>
      </c>
      <c r="I6731" t="s">
        <v>64</v>
      </c>
      <c r="J6731" t="s">
        <v>98</v>
      </c>
      <c r="K6731" t="s">
        <v>99</v>
      </c>
      <c r="L6731" t="s">
        <v>99</v>
      </c>
      <c r="M6731" t="s">
        <v>12842</v>
      </c>
      <c r="N6731" t="s">
        <v>12503</v>
      </c>
      <c r="O6731" t="s">
        <v>3196</v>
      </c>
      <c r="P6731" t="s">
        <v>390</v>
      </c>
      <c r="Q6731" t="s">
        <v>224</v>
      </c>
      <c r="R6731" t="s">
        <v>392</v>
      </c>
      <c r="S6731">
        <v>28.75</v>
      </c>
      <c r="U6731">
        <v>0</v>
      </c>
      <c r="V6731">
        <v>0</v>
      </c>
      <c r="W6731">
        <v>1</v>
      </c>
    </row>
    <row r="6732" spans="1:23" x14ac:dyDescent="0.25">
      <c r="A6732" t="s">
        <v>23</v>
      </c>
      <c r="B6732">
        <v>1</v>
      </c>
      <c r="C6732">
        <v>11060</v>
      </c>
      <c r="D6732">
        <v>301092</v>
      </c>
      <c r="E6732" t="s">
        <v>12841</v>
      </c>
      <c r="F6732">
        <v>59.546759999999999</v>
      </c>
      <c r="G6732">
        <v>20210927</v>
      </c>
      <c r="H6732">
        <v>99999999</v>
      </c>
      <c r="I6732" t="s">
        <v>64</v>
      </c>
      <c r="J6732" t="s">
        <v>98</v>
      </c>
      <c r="K6732" t="s">
        <v>99</v>
      </c>
      <c r="L6732" t="s">
        <v>99</v>
      </c>
      <c r="M6732" t="s">
        <v>12842</v>
      </c>
      <c r="N6732" t="s">
        <v>12503</v>
      </c>
      <c r="O6732" t="s">
        <v>3196</v>
      </c>
      <c r="P6732" t="s">
        <v>390</v>
      </c>
      <c r="Q6732" t="s">
        <v>224</v>
      </c>
      <c r="R6732" t="s">
        <v>392</v>
      </c>
      <c r="S6732">
        <v>28.75</v>
      </c>
      <c r="U6732">
        <v>0</v>
      </c>
      <c r="V6732">
        <v>0</v>
      </c>
      <c r="W6732">
        <v>1</v>
      </c>
    </row>
    <row r="6733" spans="1:23" x14ac:dyDescent="0.25">
      <c r="A6733" t="s">
        <v>23</v>
      </c>
      <c r="B6733">
        <v>1</v>
      </c>
      <c r="C6733">
        <v>11010</v>
      </c>
      <c r="D6733">
        <v>301093</v>
      </c>
      <c r="E6733" t="s">
        <v>3197</v>
      </c>
      <c r="F6733">
        <v>45.41</v>
      </c>
      <c r="G6733">
        <v>20140807</v>
      </c>
      <c r="H6733">
        <v>99999999</v>
      </c>
      <c r="I6733" t="s">
        <v>64</v>
      </c>
      <c r="J6733" t="s">
        <v>98</v>
      </c>
      <c r="K6733" t="s">
        <v>99</v>
      </c>
      <c r="L6733" t="s">
        <v>99</v>
      </c>
      <c r="M6733" t="s">
        <v>3198</v>
      </c>
      <c r="N6733" t="s">
        <v>3199</v>
      </c>
      <c r="O6733" t="s">
        <v>3200</v>
      </c>
      <c r="P6733" t="s">
        <v>390</v>
      </c>
      <c r="Q6733" t="s">
        <v>224</v>
      </c>
      <c r="R6733" t="s">
        <v>392</v>
      </c>
      <c r="S6733">
        <v>5.25</v>
      </c>
      <c r="U6733">
        <v>0</v>
      </c>
      <c r="V6733">
        <v>0</v>
      </c>
    </row>
    <row r="6734" spans="1:23" x14ac:dyDescent="0.25">
      <c r="A6734" t="s">
        <v>23</v>
      </c>
      <c r="B6734">
        <v>1</v>
      </c>
      <c r="C6734">
        <v>11020</v>
      </c>
      <c r="D6734">
        <v>301093</v>
      </c>
      <c r="E6734" t="s">
        <v>3197</v>
      </c>
      <c r="F6734">
        <v>45.41</v>
      </c>
      <c r="G6734">
        <v>20140807</v>
      </c>
      <c r="H6734">
        <v>99999999</v>
      </c>
      <c r="I6734" t="s">
        <v>64</v>
      </c>
      <c r="J6734" t="s">
        <v>98</v>
      </c>
      <c r="K6734" t="s">
        <v>99</v>
      </c>
      <c r="L6734" t="s">
        <v>99</v>
      </c>
      <c r="M6734" t="s">
        <v>3198</v>
      </c>
      <c r="N6734" t="s">
        <v>3199</v>
      </c>
      <c r="O6734" t="s">
        <v>3200</v>
      </c>
      <c r="P6734" t="s">
        <v>390</v>
      </c>
      <c r="Q6734" t="s">
        <v>224</v>
      </c>
      <c r="R6734" t="s">
        <v>392</v>
      </c>
      <c r="S6734">
        <v>5.25</v>
      </c>
      <c r="U6734">
        <v>0</v>
      </c>
      <c r="V6734">
        <v>0</v>
      </c>
    </row>
    <row r="6735" spans="1:23" x14ac:dyDescent="0.25">
      <c r="A6735" t="s">
        <v>23</v>
      </c>
      <c r="B6735">
        <v>1</v>
      </c>
      <c r="C6735">
        <v>11010</v>
      </c>
      <c r="D6735">
        <v>301094</v>
      </c>
      <c r="E6735" t="s">
        <v>3201</v>
      </c>
      <c r="F6735">
        <v>54.781999999999996</v>
      </c>
      <c r="G6735">
        <v>20130801</v>
      </c>
      <c r="H6735">
        <v>99999999</v>
      </c>
      <c r="I6735" t="s">
        <v>25</v>
      </c>
      <c r="J6735" t="s">
        <v>98</v>
      </c>
      <c r="K6735" t="s">
        <v>99</v>
      </c>
      <c r="L6735" t="s">
        <v>99</v>
      </c>
      <c r="M6735" t="s">
        <v>3202</v>
      </c>
      <c r="N6735" t="s">
        <v>3203</v>
      </c>
      <c r="O6735" t="s">
        <v>3188</v>
      </c>
      <c r="P6735" t="s">
        <v>390</v>
      </c>
      <c r="Q6735" t="s">
        <v>224</v>
      </c>
      <c r="R6735" t="s">
        <v>392</v>
      </c>
      <c r="S6735">
        <v>6.2</v>
      </c>
      <c r="U6735">
        <v>0</v>
      </c>
      <c r="V6735">
        <v>0</v>
      </c>
    </row>
    <row r="6736" spans="1:23" x14ac:dyDescent="0.25">
      <c r="A6736" t="s">
        <v>23</v>
      </c>
      <c r="B6736">
        <v>1</v>
      </c>
      <c r="C6736">
        <v>11020</v>
      </c>
      <c r="D6736">
        <v>301094</v>
      </c>
      <c r="E6736" t="s">
        <v>3201</v>
      </c>
      <c r="F6736">
        <v>54.781999999999996</v>
      </c>
      <c r="G6736">
        <v>20130801</v>
      </c>
      <c r="H6736">
        <v>99999999</v>
      </c>
      <c r="I6736" t="s">
        <v>25</v>
      </c>
      <c r="J6736" t="s">
        <v>98</v>
      </c>
      <c r="K6736" t="s">
        <v>99</v>
      </c>
      <c r="L6736" t="s">
        <v>99</v>
      </c>
      <c r="M6736" t="s">
        <v>3202</v>
      </c>
      <c r="N6736" t="s">
        <v>3203</v>
      </c>
      <c r="O6736" t="s">
        <v>3188</v>
      </c>
      <c r="P6736" t="s">
        <v>390</v>
      </c>
      <c r="Q6736" t="s">
        <v>224</v>
      </c>
      <c r="R6736" t="s">
        <v>392</v>
      </c>
      <c r="S6736">
        <v>6.2</v>
      </c>
      <c r="U6736">
        <v>0</v>
      </c>
      <c r="V6736">
        <v>0</v>
      </c>
    </row>
    <row r="6737" spans="1:23" x14ac:dyDescent="0.25">
      <c r="A6737" t="s">
        <v>23</v>
      </c>
      <c r="B6737">
        <v>1</v>
      </c>
      <c r="C6737">
        <v>11010</v>
      </c>
      <c r="D6737">
        <v>301095</v>
      </c>
      <c r="E6737" t="s">
        <v>13887</v>
      </c>
      <c r="F6737">
        <v>30.590330000000002</v>
      </c>
      <c r="G6737">
        <v>20211214</v>
      </c>
      <c r="H6737">
        <v>99999999</v>
      </c>
      <c r="I6737" t="s">
        <v>64</v>
      </c>
      <c r="J6737" t="s">
        <v>98</v>
      </c>
      <c r="K6737" t="s">
        <v>99</v>
      </c>
      <c r="L6737" t="s">
        <v>99</v>
      </c>
      <c r="M6737" t="s">
        <v>13888</v>
      </c>
      <c r="N6737" t="s">
        <v>13889</v>
      </c>
      <c r="O6737" t="s">
        <v>13890</v>
      </c>
      <c r="P6737" t="s">
        <v>390</v>
      </c>
      <c r="Q6737" t="s">
        <v>224</v>
      </c>
      <c r="R6737" t="s">
        <v>392</v>
      </c>
      <c r="S6737">
        <v>3.7</v>
      </c>
      <c r="U6737">
        <v>0</v>
      </c>
      <c r="V6737">
        <v>0</v>
      </c>
      <c r="W6737">
        <v>1</v>
      </c>
    </row>
    <row r="6738" spans="1:23" x14ac:dyDescent="0.25">
      <c r="A6738" t="s">
        <v>23</v>
      </c>
      <c r="B6738">
        <v>1</v>
      </c>
      <c r="C6738">
        <v>11020</v>
      </c>
      <c r="D6738">
        <v>301095</v>
      </c>
      <c r="E6738" t="s">
        <v>13887</v>
      </c>
      <c r="F6738">
        <v>30.590330000000002</v>
      </c>
      <c r="G6738">
        <v>20211214</v>
      </c>
      <c r="H6738">
        <v>99999999</v>
      </c>
      <c r="I6738" t="s">
        <v>64</v>
      </c>
      <c r="J6738" t="s">
        <v>98</v>
      </c>
      <c r="K6738" t="s">
        <v>99</v>
      </c>
      <c r="L6738" t="s">
        <v>99</v>
      </c>
      <c r="M6738" t="s">
        <v>13888</v>
      </c>
      <c r="N6738" t="s">
        <v>13889</v>
      </c>
      <c r="O6738" t="s">
        <v>13890</v>
      </c>
      <c r="P6738" t="s">
        <v>390</v>
      </c>
      <c r="Q6738" t="s">
        <v>224</v>
      </c>
      <c r="R6738" t="s">
        <v>392</v>
      </c>
      <c r="S6738">
        <v>3.7</v>
      </c>
      <c r="U6738">
        <v>0</v>
      </c>
      <c r="V6738">
        <v>0</v>
      </c>
      <c r="W6738">
        <v>1</v>
      </c>
    </row>
    <row r="6739" spans="1:23" x14ac:dyDescent="0.25">
      <c r="A6739" t="s">
        <v>23</v>
      </c>
      <c r="B6739">
        <v>1</v>
      </c>
      <c r="C6739">
        <v>11060</v>
      </c>
      <c r="D6739">
        <v>301095</v>
      </c>
      <c r="E6739" t="s">
        <v>13887</v>
      </c>
      <c r="F6739">
        <v>30.590330000000002</v>
      </c>
      <c r="G6739">
        <v>20211214</v>
      </c>
      <c r="H6739">
        <v>99999999</v>
      </c>
      <c r="I6739" t="s">
        <v>64</v>
      </c>
      <c r="J6739" t="s">
        <v>98</v>
      </c>
      <c r="K6739" t="s">
        <v>99</v>
      </c>
      <c r="L6739" t="s">
        <v>99</v>
      </c>
      <c r="M6739" t="s">
        <v>13888</v>
      </c>
      <c r="N6739" t="s">
        <v>13889</v>
      </c>
      <c r="O6739" t="s">
        <v>13890</v>
      </c>
      <c r="P6739" t="s">
        <v>390</v>
      </c>
      <c r="Q6739" t="s">
        <v>224</v>
      </c>
      <c r="R6739" t="s">
        <v>392</v>
      </c>
      <c r="S6739">
        <v>3.7</v>
      </c>
      <c r="U6739">
        <v>0</v>
      </c>
      <c r="V6739">
        <v>0</v>
      </c>
      <c r="W6739">
        <v>1</v>
      </c>
    </row>
    <row r="6740" spans="1:23" x14ac:dyDescent="0.25">
      <c r="A6740" t="s">
        <v>23</v>
      </c>
      <c r="B6740">
        <v>1</v>
      </c>
      <c r="C6740">
        <v>11010</v>
      </c>
      <c r="D6740">
        <v>301096</v>
      </c>
      <c r="E6740" t="s">
        <v>13891</v>
      </c>
      <c r="F6740">
        <v>55.371229999999997</v>
      </c>
      <c r="G6740">
        <v>20211214</v>
      </c>
      <c r="H6740">
        <v>99999999</v>
      </c>
      <c r="I6740" t="s">
        <v>64</v>
      </c>
      <c r="J6740" t="s">
        <v>98</v>
      </c>
      <c r="K6740" t="s">
        <v>99</v>
      </c>
      <c r="L6740" t="s">
        <v>99</v>
      </c>
      <c r="M6740" t="s">
        <v>13892</v>
      </c>
      <c r="N6740" t="s">
        <v>13889</v>
      </c>
      <c r="O6740" t="s">
        <v>3188</v>
      </c>
      <c r="P6740" t="s">
        <v>390</v>
      </c>
      <c r="Q6740" t="s">
        <v>224</v>
      </c>
      <c r="R6740" t="s">
        <v>392</v>
      </c>
      <c r="S6740">
        <v>6.1</v>
      </c>
      <c r="U6740">
        <v>0</v>
      </c>
      <c r="V6740">
        <v>0</v>
      </c>
      <c r="W6740">
        <v>1</v>
      </c>
    </row>
    <row r="6741" spans="1:23" x14ac:dyDescent="0.25">
      <c r="A6741" t="s">
        <v>23</v>
      </c>
      <c r="B6741">
        <v>1</v>
      </c>
      <c r="C6741">
        <v>11020</v>
      </c>
      <c r="D6741">
        <v>301096</v>
      </c>
      <c r="E6741" t="s">
        <v>13891</v>
      </c>
      <c r="F6741">
        <v>55.371229999999997</v>
      </c>
      <c r="G6741">
        <v>20211214</v>
      </c>
      <c r="H6741">
        <v>99999999</v>
      </c>
      <c r="I6741" t="s">
        <v>64</v>
      </c>
      <c r="J6741" t="s">
        <v>98</v>
      </c>
      <c r="K6741" t="s">
        <v>99</v>
      </c>
      <c r="L6741" t="s">
        <v>99</v>
      </c>
      <c r="M6741" t="s">
        <v>13892</v>
      </c>
      <c r="N6741" t="s">
        <v>13889</v>
      </c>
      <c r="O6741" t="s">
        <v>3188</v>
      </c>
      <c r="P6741" t="s">
        <v>390</v>
      </c>
      <c r="Q6741" t="s">
        <v>224</v>
      </c>
      <c r="R6741" t="s">
        <v>392</v>
      </c>
      <c r="S6741">
        <v>6.1</v>
      </c>
      <c r="U6741">
        <v>0</v>
      </c>
      <c r="V6741">
        <v>0</v>
      </c>
      <c r="W6741">
        <v>1</v>
      </c>
    </row>
    <row r="6742" spans="1:23" x14ac:dyDescent="0.25">
      <c r="A6742" t="s">
        <v>23</v>
      </c>
      <c r="B6742">
        <v>1</v>
      </c>
      <c r="C6742">
        <v>11060</v>
      </c>
      <c r="D6742">
        <v>301096</v>
      </c>
      <c r="E6742" t="s">
        <v>13891</v>
      </c>
      <c r="F6742">
        <v>55.371229999999997</v>
      </c>
      <c r="G6742">
        <v>20211214</v>
      </c>
      <c r="H6742">
        <v>99999999</v>
      </c>
      <c r="I6742" t="s">
        <v>64</v>
      </c>
      <c r="J6742" t="s">
        <v>98</v>
      </c>
      <c r="K6742" t="s">
        <v>99</v>
      </c>
      <c r="L6742" t="s">
        <v>99</v>
      </c>
      <c r="M6742" t="s">
        <v>13892</v>
      </c>
      <c r="N6742" t="s">
        <v>13889</v>
      </c>
      <c r="O6742" t="s">
        <v>3188</v>
      </c>
      <c r="P6742" t="s">
        <v>390</v>
      </c>
      <c r="Q6742" t="s">
        <v>224</v>
      </c>
      <c r="R6742" t="s">
        <v>392</v>
      </c>
      <c r="S6742">
        <v>6.1</v>
      </c>
      <c r="U6742">
        <v>0</v>
      </c>
      <c r="V6742">
        <v>0</v>
      </c>
      <c r="W6742">
        <v>1</v>
      </c>
    </row>
    <row r="6743" spans="1:23" x14ac:dyDescent="0.25">
      <c r="A6743" t="s">
        <v>23</v>
      </c>
      <c r="B6743">
        <v>1</v>
      </c>
      <c r="C6743">
        <v>11010</v>
      </c>
      <c r="D6743">
        <v>301097</v>
      </c>
      <c r="E6743" t="s">
        <v>13893</v>
      </c>
      <c r="F6743">
        <v>47.655560000000001</v>
      </c>
      <c r="G6743">
        <v>20211214</v>
      </c>
      <c r="H6743">
        <v>99999999</v>
      </c>
      <c r="I6743" t="s">
        <v>64</v>
      </c>
      <c r="J6743" t="s">
        <v>98</v>
      </c>
      <c r="K6743" t="s">
        <v>99</v>
      </c>
      <c r="L6743" t="s">
        <v>99</v>
      </c>
      <c r="M6743" t="s">
        <v>13894</v>
      </c>
      <c r="N6743" t="s">
        <v>13895</v>
      </c>
      <c r="O6743" t="s">
        <v>3207</v>
      </c>
      <c r="P6743" t="s">
        <v>390</v>
      </c>
      <c r="Q6743" t="s">
        <v>224</v>
      </c>
      <c r="R6743" t="s">
        <v>392</v>
      </c>
      <c r="S6743">
        <v>23.95</v>
      </c>
      <c r="U6743">
        <v>0</v>
      </c>
      <c r="V6743">
        <v>0</v>
      </c>
      <c r="W6743">
        <v>1</v>
      </c>
    </row>
    <row r="6744" spans="1:23" x14ac:dyDescent="0.25">
      <c r="A6744" t="s">
        <v>23</v>
      </c>
      <c r="B6744">
        <v>1</v>
      </c>
      <c r="C6744">
        <v>11020</v>
      </c>
      <c r="D6744">
        <v>301097</v>
      </c>
      <c r="E6744" t="s">
        <v>13893</v>
      </c>
      <c r="F6744">
        <v>47.655560000000001</v>
      </c>
      <c r="G6744">
        <v>20211214</v>
      </c>
      <c r="H6744">
        <v>99999999</v>
      </c>
      <c r="I6744" t="s">
        <v>64</v>
      </c>
      <c r="J6744" t="s">
        <v>98</v>
      </c>
      <c r="K6744" t="s">
        <v>99</v>
      </c>
      <c r="L6744" t="s">
        <v>99</v>
      </c>
      <c r="M6744" t="s">
        <v>13894</v>
      </c>
      <c r="N6744" t="s">
        <v>13895</v>
      </c>
      <c r="O6744" t="s">
        <v>3207</v>
      </c>
      <c r="P6744" t="s">
        <v>390</v>
      </c>
      <c r="Q6744" t="s">
        <v>224</v>
      </c>
      <c r="R6744" t="s">
        <v>392</v>
      </c>
      <c r="S6744">
        <v>23.95</v>
      </c>
      <c r="U6744">
        <v>0</v>
      </c>
      <c r="V6744">
        <v>0</v>
      </c>
      <c r="W6744">
        <v>1</v>
      </c>
    </row>
    <row r="6745" spans="1:23" x14ac:dyDescent="0.25">
      <c r="A6745" t="s">
        <v>23</v>
      </c>
      <c r="B6745">
        <v>1</v>
      </c>
      <c r="C6745">
        <v>11060</v>
      </c>
      <c r="D6745">
        <v>301097</v>
      </c>
      <c r="E6745" t="s">
        <v>13893</v>
      </c>
      <c r="F6745">
        <v>47.655560000000001</v>
      </c>
      <c r="G6745">
        <v>20211214</v>
      </c>
      <c r="H6745">
        <v>99999999</v>
      </c>
      <c r="I6745" t="s">
        <v>64</v>
      </c>
      <c r="J6745" t="s">
        <v>98</v>
      </c>
      <c r="K6745" t="s">
        <v>99</v>
      </c>
      <c r="L6745" t="s">
        <v>99</v>
      </c>
      <c r="M6745" t="s">
        <v>13894</v>
      </c>
      <c r="N6745" t="s">
        <v>13895</v>
      </c>
      <c r="O6745" t="s">
        <v>3207</v>
      </c>
      <c r="P6745" t="s">
        <v>390</v>
      </c>
      <c r="Q6745" t="s">
        <v>224</v>
      </c>
      <c r="R6745" t="s">
        <v>392</v>
      </c>
      <c r="S6745">
        <v>23.95</v>
      </c>
      <c r="U6745">
        <v>0</v>
      </c>
      <c r="V6745">
        <v>0</v>
      </c>
      <c r="W6745">
        <v>1</v>
      </c>
    </row>
    <row r="6746" spans="1:23" x14ac:dyDescent="0.25">
      <c r="A6746" t="s">
        <v>23</v>
      </c>
      <c r="B6746">
        <v>1</v>
      </c>
      <c r="C6746">
        <v>11010</v>
      </c>
      <c r="D6746">
        <v>301098</v>
      </c>
      <c r="E6746" t="s">
        <v>12843</v>
      </c>
      <c r="F6746">
        <v>45.023159999999997</v>
      </c>
      <c r="G6746">
        <v>20210927</v>
      </c>
      <c r="H6746">
        <v>99999999</v>
      </c>
      <c r="I6746" t="s">
        <v>64</v>
      </c>
      <c r="J6746" t="s">
        <v>98</v>
      </c>
      <c r="K6746" t="s">
        <v>99</v>
      </c>
      <c r="L6746" t="s">
        <v>99</v>
      </c>
      <c r="M6746" t="s">
        <v>12844</v>
      </c>
      <c r="N6746" t="s">
        <v>12845</v>
      </c>
      <c r="O6746" t="s">
        <v>3207</v>
      </c>
      <c r="P6746" t="s">
        <v>390</v>
      </c>
      <c r="Q6746" t="s">
        <v>224</v>
      </c>
      <c r="R6746" t="s">
        <v>392</v>
      </c>
      <c r="S6746">
        <v>24.05</v>
      </c>
      <c r="U6746">
        <v>0</v>
      </c>
      <c r="V6746">
        <v>0</v>
      </c>
      <c r="W6746">
        <v>1</v>
      </c>
    </row>
    <row r="6747" spans="1:23" x14ac:dyDescent="0.25">
      <c r="A6747" t="s">
        <v>23</v>
      </c>
      <c r="B6747">
        <v>1</v>
      </c>
      <c r="C6747">
        <v>11020</v>
      </c>
      <c r="D6747">
        <v>301098</v>
      </c>
      <c r="E6747" t="s">
        <v>12843</v>
      </c>
      <c r="F6747">
        <v>45.023159999999997</v>
      </c>
      <c r="G6747">
        <v>20210927</v>
      </c>
      <c r="H6747">
        <v>99999999</v>
      </c>
      <c r="I6747" t="s">
        <v>64</v>
      </c>
      <c r="J6747" t="s">
        <v>98</v>
      </c>
      <c r="K6747" t="s">
        <v>99</v>
      </c>
      <c r="L6747" t="s">
        <v>99</v>
      </c>
      <c r="M6747" t="s">
        <v>12844</v>
      </c>
      <c r="N6747" t="s">
        <v>12845</v>
      </c>
      <c r="O6747" t="s">
        <v>3207</v>
      </c>
      <c r="P6747" t="s">
        <v>390</v>
      </c>
      <c r="Q6747" t="s">
        <v>224</v>
      </c>
      <c r="R6747" t="s">
        <v>392</v>
      </c>
      <c r="S6747">
        <v>24.05</v>
      </c>
      <c r="U6747">
        <v>0</v>
      </c>
      <c r="V6747">
        <v>0</v>
      </c>
      <c r="W6747">
        <v>1</v>
      </c>
    </row>
    <row r="6748" spans="1:23" x14ac:dyDescent="0.25">
      <c r="A6748" t="s">
        <v>23</v>
      </c>
      <c r="B6748">
        <v>1</v>
      </c>
      <c r="C6748">
        <v>11060</v>
      </c>
      <c r="D6748">
        <v>301098</v>
      </c>
      <c r="E6748" t="s">
        <v>12843</v>
      </c>
      <c r="F6748">
        <v>45.023159999999997</v>
      </c>
      <c r="G6748">
        <v>20210927</v>
      </c>
      <c r="H6748">
        <v>99999999</v>
      </c>
      <c r="I6748" t="s">
        <v>64</v>
      </c>
      <c r="J6748" t="s">
        <v>98</v>
      </c>
      <c r="K6748" t="s">
        <v>99</v>
      </c>
      <c r="L6748" t="s">
        <v>99</v>
      </c>
      <c r="M6748" t="s">
        <v>12844</v>
      </c>
      <c r="N6748" t="s">
        <v>12845</v>
      </c>
      <c r="O6748" t="s">
        <v>3207</v>
      </c>
      <c r="P6748" t="s">
        <v>390</v>
      </c>
      <c r="Q6748" t="s">
        <v>224</v>
      </c>
      <c r="R6748" t="s">
        <v>392</v>
      </c>
      <c r="S6748">
        <v>24.05</v>
      </c>
      <c r="U6748">
        <v>0</v>
      </c>
      <c r="V6748">
        <v>0</v>
      </c>
      <c r="W6748">
        <v>1</v>
      </c>
    </row>
    <row r="6749" spans="1:23" x14ac:dyDescent="0.25">
      <c r="A6749" t="s">
        <v>23</v>
      </c>
      <c r="B6749">
        <v>1</v>
      </c>
      <c r="C6749">
        <v>11010</v>
      </c>
      <c r="D6749">
        <v>301099</v>
      </c>
      <c r="E6749" t="s">
        <v>3204</v>
      </c>
      <c r="F6749">
        <v>51.87</v>
      </c>
      <c r="G6749">
        <v>20130801</v>
      </c>
      <c r="H6749">
        <v>99999999</v>
      </c>
      <c r="I6749" t="s">
        <v>64</v>
      </c>
      <c r="J6749" t="s">
        <v>98</v>
      </c>
      <c r="K6749" t="s">
        <v>99</v>
      </c>
      <c r="L6749" t="s">
        <v>99</v>
      </c>
      <c r="M6749" t="s">
        <v>3205</v>
      </c>
      <c r="N6749" t="s">
        <v>3206</v>
      </c>
      <c r="O6749" t="s">
        <v>3207</v>
      </c>
      <c r="P6749" t="s">
        <v>390</v>
      </c>
      <c r="Q6749" t="s">
        <v>224</v>
      </c>
      <c r="R6749" t="s">
        <v>392</v>
      </c>
      <c r="S6749">
        <v>23.4</v>
      </c>
      <c r="U6749">
        <v>0</v>
      </c>
      <c r="V6749">
        <v>0</v>
      </c>
      <c r="W6749">
        <v>1</v>
      </c>
    </row>
    <row r="6750" spans="1:23" x14ac:dyDescent="0.25">
      <c r="A6750" t="s">
        <v>23</v>
      </c>
      <c r="B6750">
        <v>1</v>
      </c>
      <c r="C6750">
        <v>11020</v>
      </c>
      <c r="D6750">
        <v>301099</v>
      </c>
      <c r="E6750" t="s">
        <v>3204</v>
      </c>
      <c r="F6750">
        <v>51.87</v>
      </c>
      <c r="G6750">
        <v>20130801</v>
      </c>
      <c r="H6750">
        <v>99999999</v>
      </c>
      <c r="I6750" t="s">
        <v>64</v>
      </c>
      <c r="J6750" t="s">
        <v>98</v>
      </c>
      <c r="K6750" t="s">
        <v>99</v>
      </c>
      <c r="L6750" t="s">
        <v>99</v>
      </c>
      <c r="M6750" t="s">
        <v>3205</v>
      </c>
      <c r="N6750" t="s">
        <v>3206</v>
      </c>
      <c r="O6750" t="s">
        <v>3207</v>
      </c>
      <c r="P6750" t="s">
        <v>390</v>
      </c>
      <c r="Q6750" t="s">
        <v>224</v>
      </c>
      <c r="R6750" t="s">
        <v>392</v>
      </c>
      <c r="S6750">
        <v>23.4</v>
      </c>
      <c r="U6750">
        <v>0</v>
      </c>
      <c r="V6750">
        <v>0</v>
      </c>
      <c r="W6750">
        <v>1</v>
      </c>
    </row>
    <row r="6751" spans="1:23" x14ac:dyDescent="0.25">
      <c r="A6751" t="s">
        <v>23</v>
      </c>
      <c r="B6751">
        <v>1</v>
      </c>
      <c r="C6751">
        <v>11010</v>
      </c>
      <c r="D6751">
        <v>301100</v>
      </c>
      <c r="E6751" t="s">
        <v>13896</v>
      </c>
      <c r="F6751">
        <v>49.74333</v>
      </c>
      <c r="G6751">
        <v>20211214</v>
      </c>
      <c r="H6751">
        <v>99999999</v>
      </c>
      <c r="I6751" t="s">
        <v>64</v>
      </c>
      <c r="J6751" t="s">
        <v>98</v>
      </c>
      <c r="K6751" t="s">
        <v>99</v>
      </c>
      <c r="L6751" t="s">
        <v>99</v>
      </c>
      <c r="M6751" t="s">
        <v>13897</v>
      </c>
      <c r="N6751" t="s">
        <v>13898</v>
      </c>
      <c r="O6751" t="s">
        <v>13705</v>
      </c>
      <c r="P6751" t="s">
        <v>390</v>
      </c>
      <c r="Q6751" t="s">
        <v>224</v>
      </c>
      <c r="R6751" t="s">
        <v>392</v>
      </c>
      <c r="S6751">
        <v>10.7</v>
      </c>
      <c r="U6751">
        <v>0</v>
      </c>
      <c r="V6751">
        <v>0</v>
      </c>
      <c r="W6751">
        <v>1</v>
      </c>
    </row>
    <row r="6752" spans="1:23" x14ac:dyDescent="0.25">
      <c r="A6752" t="s">
        <v>23</v>
      </c>
      <c r="B6752">
        <v>1</v>
      </c>
      <c r="C6752">
        <v>11020</v>
      </c>
      <c r="D6752">
        <v>301100</v>
      </c>
      <c r="E6752" t="s">
        <v>13896</v>
      </c>
      <c r="F6752">
        <v>49.74333</v>
      </c>
      <c r="G6752">
        <v>20211214</v>
      </c>
      <c r="H6752">
        <v>99999999</v>
      </c>
      <c r="I6752" t="s">
        <v>64</v>
      </c>
      <c r="J6752" t="s">
        <v>98</v>
      </c>
      <c r="K6752" t="s">
        <v>99</v>
      </c>
      <c r="L6752" t="s">
        <v>99</v>
      </c>
      <c r="M6752" t="s">
        <v>13897</v>
      </c>
      <c r="N6752" t="s">
        <v>13898</v>
      </c>
      <c r="O6752" t="s">
        <v>13705</v>
      </c>
      <c r="P6752" t="s">
        <v>390</v>
      </c>
      <c r="Q6752" t="s">
        <v>224</v>
      </c>
      <c r="R6752" t="s">
        <v>392</v>
      </c>
      <c r="S6752">
        <v>10.7</v>
      </c>
      <c r="U6752">
        <v>0</v>
      </c>
      <c r="V6752">
        <v>0</v>
      </c>
      <c r="W6752">
        <v>1</v>
      </c>
    </row>
    <row r="6753" spans="1:23" x14ac:dyDescent="0.25">
      <c r="A6753" t="s">
        <v>23</v>
      </c>
      <c r="B6753">
        <v>1</v>
      </c>
      <c r="C6753">
        <v>11060</v>
      </c>
      <c r="D6753">
        <v>301100</v>
      </c>
      <c r="E6753" t="s">
        <v>13896</v>
      </c>
      <c r="F6753">
        <v>49.74333</v>
      </c>
      <c r="G6753">
        <v>20211214</v>
      </c>
      <c r="H6753">
        <v>99999999</v>
      </c>
      <c r="I6753" t="s">
        <v>64</v>
      </c>
      <c r="J6753" t="s">
        <v>98</v>
      </c>
      <c r="K6753" t="s">
        <v>99</v>
      </c>
      <c r="L6753" t="s">
        <v>99</v>
      </c>
      <c r="M6753" t="s">
        <v>13897</v>
      </c>
      <c r="N6753" t="s">
        <v>13898</v>
      </c>
      <c r="O6753" t="s">
        <v>13705</v>
      </c>
      <c r="P6753" t="s">
        <v>390</v>
      </c>
      <c r="Q6753" t="s">
        <v>224</v>
      </c>
      <c r="R6753" t="s">
        <v>392</v>
      </c>
      <c r="S6753">
        <v>10.7</v>
      </c>
      <c r="U6753">
        <v>0</v>
      </c>
      <c r="V6753">
        <v>0</v>
      </c>
      <c r="W6753">
        <v>1</v>
      </c>
    </row>
    <row r="6754" spans="1:23" x14ac:dyDescent="0.25">
      <c r="A6754" t="s">
        <v>23</v>
      </c>
      <c r="B6754">
        <v>1</v>
      </c>
      <c r="C6754">
        <v>11010</v>
      </c>
      <c r="D6754">
        <v>301101</v>
      </c>
      <c r="E6754" t="s">
        <v>12501</v>
      </c>
      <c r="F6754">
        <v>38.94218</v>
      </c>
      <c r="G6754">
        <v>20210507</v>
      </c>
      <c r="H6754">
        <v>99999999</v>
      </c>
      <c r="I6754" t="s">
        <v>64</v>
      </c>
      <c r="J6754" t="s">
        <v>98</v>
      </c>
      <c r="K6754" t="s">
        <v>99</v>
      </c>
      <c r="L6754" t="s">
        <v>99</v>
      </c>
      <c r="M6754" t="s">
        <v>12502</v>
      </c>
      <c r="N6754" t="s">
        <v>12503</v>
      </c>
      <c r="O6754" t="s">
        <v>12504</v>
      </c>
      <c r="P6754" t="s">
        <v>390</v>
      </c>
      <c r="Q6754" t="s">
        <v>224</v>
      </c>
      <c r="R6754" t="s">
        <v>392</v>
      </c>
      <c r="S6754">
        <v>15.2</v>
      </c>
      <c r="U6754">
        <v>0</v>
      </c>
      <c r="V6754">
        <v>0</v>
      </c>
      <c r="W6754">
        <v>1</v>
      </c>
    </row>
    <row r="6755" spans="1:23" x14ac:dyDescent="0.25">
      <c r="A6755" t="s">
        <v>23</v>
      </c>
      <c r="B6755">
        <v>1</v>
      </c>
      <c r="C6755">
        <v>11020</v>
      </c>
      <c r="D6755">
        <v>301101</v>
      </c>
      <c r="E6755" t="s">
        <v>12501</v>
      </c>
      <c r="F6755">
        <v>38.94218</v>
      </c>
      <c r="G6755">
        <v>20210507</v>
      </c>
      <c r="H6755">
        <v>99999999</v>
      </c>
      <c r="I6755" t="s">
        <v>64</v>
      </c>
      <c r="J6755" t="s">
        <v>98</v>
      </c>
      <c r="K6755" t="s">
        <v>99</v>
      </c>
      <c r="L6755" t="s">
        <v>99</v>
      </c>
      <c r="M6755" t="s">
        <v>12502</v>
      </c>
      <c r="N6755" t="s">
        <v>12503</v>
      </c>
      <c r="O6755" t="s">
        <v>12504</v>
      </c>
      <c r="P6755" t="s">
        <v>390</v>
      </c>
      <c r="Q6755" t="s">
        <v>224</v>
      </c>
      <c r="R6755" t="s">
        <v>392</v>
      </c>
      <c r="S6755">
        <v>15.2</v>
      </c>
      <c r="U6755">
        <v>0</v>
      </c>
      <c r="V6755">
        <v>0</v>
      </c>
      <c r="W6755">
        <v>1</v>
      </c>
    </row>
    <row r="6756" spans="1:23" x14ac:dyDescent="0.25">
      <c r="A6756" t="s">
        <v>23</v>
      </c>
      <c r="B6756">
        <v>1</v>
      </c>
      <c r="C6756">
        <v>11060</v>
      </c>
      <c r="D6756">
        <v>301101</v>
      </c>
      <c r="E6756" t="s">
        <v>12501</v>
      </c>
      <c r="F6756">
        <v>38.94218</v>
      </c>
      <c r="G6756">
        <v>20210507</v>
      </c>
      <c r="H6756">
        <v>99999999</v>
      </c>
      <c r="I6756" t="s">
        <v>64</v>
      </c>
      <c r="J6756" t="s">
        <v>98</v>
      </c>
      <c r="K6756" t="s">
        <v>99</v>
      </c>
      <c r="L6756" t="s">
        <v>99</v>
      </c>
      <c r="M6756" t="s">
        <v>12502</v>
      </c>
      <c r="N6756" t="s">
        <v>12503</v>
      </c>
      <c r="O6756" t="s">
        <v>12504</v>
      </c>
      <c r="P6756" t="s">
        <v>390</v>
      </c>
      <c r="Q6756" t="s">
        <v>224</v>
      </c>
      <c r="R6756" t="s">
        <v>392</v>
      </c>
      <c r="S6756">
        <v>15.2</v>
      </c>
      <c r="U6756">
        <v>0</v>
      </c>
      <c r="V6756">
        <v>0</v>
      </c>
      <c r="W6756">
        <v>1</v>
      </c>
    </row>
    <row r="6757" spans="1:23" x14ac:dyDescent="0.25">
      <c r="A6757" t="s">
        <v>23</v>
      </c>
      <c r="B6757">
        <v>1</v>
      </c>
      <c r="C6757">
        <v>11010</v>
      </c>
      <c r="D6757">
        <v>301102</v>
      </c>
      <c r="E6757" t="s">
        <v>3208</v>
      </c>
      <c r="F6757">
        <v>53.508000000000003</v>
      </c>
      <c r="G6757">
        <v>20130801</v>
      </c>
      <c r="H6757">
        <v>99999999</v>
      </c>
      <c r="I6757" t="s">
        <v>25</v>
      </c>
      <c r="J6757" t="s">
        <v>98</v>
      </c>
      <c r="K6757" t="s">
        <v>99</v>
      </c>
      <c r="L6757" t="s">
        <v>99</v>
      </c>
      <c r="M6757" t="s">
        <v>3209</v>
      </c>
      <c r="N6757" t="s">
        <v>3210</v>
      </c>
      <c r="O6757" t="s">
        <v>3142</v>
      </c>
      <c r="P6757" t="s">
        <v>390</v>
      </c>
      <c r="Q6757" t="s">
        <v>224</v>
      </c>
      <c r="R6757" t="s">
        <v>392</v>
      </c>
      <c r="S6757">
        <v>28.63</v>
      </c>
      <c r="U6757">
        <v>0</v>
      </c>
      <c r="V6757">
        <v>0</v>
      </c>
    </row>
    <row r="6758" spans="1:23" x14ac:dyDescent="0.25">
      <c r="A6758" t="s">
        <v>23</v>
      </c>
      <c r="B6758">
        <v>1</v>
      </c>
      <c r="C6758">
        <v>11020</v>
      </c>
      <c r="D6758">
        <v>301102</v>
      </c>
      <c r="E6758" t="s">
        <v>3208</v>
      </c>
      <c r="F6758">
        <v>53.508000000000003</v>
      </c>
      <c r="G6758">
        <v>20130801</v>
      </c>
      <c r="H6758">
        <v>99999999</v>
      </c>
      <c r="I6758" t="s">
        <v>25</v>
      </c>
      <c r="J6758" t="s">
        <v>98</v>
      </c>
      <c r="K6758" t="s">
        <v>99</v>
      </c>
      <c r="L6758" t="s">
        <v>99</v>
      </c>
      <c r="M6758" t="s">
        <v>3209</v>
      </c>
      <c r="N6758" t="s">
        <v>3210</v>
      </c>
      <c r="O6758" t="s">
        <v>3142</v>
      </c>
      <c r="P6758" t="s">
        <v>390</v>
      </c>
      <c r="Q6758" t="s">
        <v>224</v>
      </c>
      <c r="R6758" t="s">
        <v>392</v>
      </c>
      <c r="S6758">
        <v>28.63</v>
      </c>
      <c r="U6758">
        <v>0</v>
      </c>
      <c r="V6758">
        <v>0</v>
      </c>
    </row>
    <row r="6759" spans="1:23" x14ac:dyDescent="0.25">
      <c r="A6759" t="s">
        <v>23</v>
      </c>
      <c r="B6759">
        <v>1</v>
      </c>
      <c r="C6759">
        <v>11010</v>
      </c>
      <c r="D6759">
        <v>301103</v>
      </c>
      <c r="E6759" t="s">
        <v>13899</v>
      </c>
      <c r="F6759">
        <v>52.648049999999998</v>
      </c>
      <c r="G6759">
        <v>20211214</v>
      </c>
      <c r="H6759">
        <v>99999999</v>
      </c>
      <c r="I6759" t="s">
        <v>64</v>
      </c>
      <c r="J6759" t="s">
        <v>98</v>
      </c>
      <c r="K6759" t="s">
        <v>99</v>
      </c>
      <c r="L6759" t="s">
        <v>99</v>
      </c>
      <c r="M6759" t="s">
        <v>13900</v>
      </c>
      <c r="N6759" t="s">
        <v>13901</v>
      </c>
      <c r="O6759" t="s">
        <v>3320</v>
      </c>
      <c r="P6759" t="s">
        <v>390</v>
      </c>
      <c r="Q6759" t="s">
        <v>224</v>
      </c>
      <c r="R6759" t="s">
        <v>392</v>
      </c>
      <c r="S6759">
        <v>11.05</v>
      </c>
      <c r="U6759">
        <v>0</v>
      </c>
      <c r="V6759">
        <v>0</v>
      </c>
      <c r="W6759">
        <v>1</v>
      </c>
    </row>
    <row r="6760" spans="1:23" x14ac:dyDescent="0.25">
      <c r="A6760" t="s">
        <v>23</v>
      </c>
      <c r="B6760">
        <v>1</v>
      </c>
      <c r="C6760">
        <v>11020</v>
      </c>
      <c r="D6760">
        <v>301103</v>
      </c>
      <c r="E6760" t="s">
        <v>13899</v>
      </c>
      <c r="F6760">
        <v>52.648049999999998</v>
      </c>
      <c r="G6760">
        <v>20211214</v>
      </c>
      <c r="H6760">
        <v>99999999</v>
      </c>
      <c r="I6760" t="s">
        <v>64</v>
      </c>
      <c r="J6760" t="s">
        <v>98</v>
      </c>
      <c r="K6760" t="s">
        <v>99</v>
      </c>
      <c r="L6760" t="s">
        <v>99</v>
      </c>
      <c r="M6760" t="s">
        <v>13900</v>
      </c>
      <c r="N6760" t="s">
        <v>13901</v>
      </c>
      <c r="O6760" t="s">
        <v>3320</v>
      </c>
      <c r="P6760" t="s">
        <v>390</v>
      </c>
      <c r="Q6760" t="s">
        <v>224</v>
      </c>
      <c r="R6760" t="s">
        <v>392</v>
      </c>
      <c r="S6760">
        <v>11.05</v>
      </c>
      <c r="U6760">
        <v>0</v>
      </c>
      <c r="V6760">
        <v>0</v>
      </c>
      <c r="W6760">
        <v>1</v>
      </c>
    </row>
    <row r="6761" spans="1:23" x14ac:dyDescent="0.25">
      <c r="A6761" t="s">
        <v>23</v>
      </c>
      <c r="B6761">
        <v>1</v>
      </c>
      <c r="C6761">
        <v>11060</v>
      </c>
      <c r="D6761">
        <v>301103</v>
      </c>
      <c r="E6761" t="s">
        <v>13899</v>
      </c>
      <c r="F6761">
        <v>52.648049999999998</v>
      </c>
      <c r="G6761">
        <v>20211214</v>
      </c>
      <c r="H6761">
        <v>99999999</v>
      </c>
      <c r="I6761" t="s">
        <v>64</v>
      </c>
      <c r="J6761" t="s">
        <v>98</v>
      </c>
      <c r="K6761" t="s">
        <v>99</v>
      </c>
      <c r="L6761" t="s">
        <v>99</v>
      </c>
      <c r="M6761" t="s">
        <v>13900</v>
      </c>
      <c r="N6761" t="s">
        <v>13901</v>
      </c>
      <c r="O6761" t="s">
        <v>3320</v>
      </c>
      <c r="P6761" t="s">
        <v>390</v>
      </c>
      <c r="Q6761" t="s">
        <v>224</v>
      </c>
      <c r="R6761" t="s">
        <v>392</v>
      </c>
      <c r="S6761">
        <v>11.05</v>
      </c>
      <c r="U6761">
        <v>0</v>
      </c>
      <c r="V6761">
        <v>0</v>
      </c>
      <c r="W6761">
        <v>1</v>
      </c>
    </row>
    <row r="6762" spans="1:23" x14ac:dyDescent="0.25">
      <c r="A6762" t="s">
        <v>23</v>
      </c>
      <c r="B6762">
        <v>1</v>
      </c>
      <c r="C6762">
        <v>11010</v>
      </c>
      <c r="D6762">
        <v>301104</v>
      </c>
      <c r="E6762" t="s">
        <v>3211</v>
      </c>
      <c r="F6762">
        <v>43.497999999999998</v>
      </c>
      <c r="G6762">
        <v>20130801</v>
      </c>
      <c r="H6762">
        <v>99999999</v>
      </c>
      <c r="I6762" t="s">
        <v>25</v>
      </c>
      <c r="J6762" t="s">
        <v>98</v>
      </c>
      <c r="K6762" t="s">
        <v>99</v>
      </c>
      <c r="L6762" t="s">
        <v>99</v>
      </c>
      <c r="M6762" t="s">
        <v>3212</v>
      </c>
      <c r="N6762" t="s">
        <v>3213</v>
      </c>
      <c r="O6762" t="s">
        <v>3149</v>
      </c>
      <c r="P6762" t="s">
        <v>390</v>
      </c>
      <c r="Q6762" t="s">
        <v>224</v>
      </c>
      <c r="R6762" t="s">
        <v>392</v>
      </c>
      <c r="S6762">
        <v>23</v>
      </c>
      <c r="U6762">
        <v>0</v>
      </c>
      <c r="V6762">
        <v>0</v>
      </c>
    </row>
    <row r="6763" spans="1:23" x14ac:dyDescent="0.25">
      <c r="A6763" t="s">
        <v>23</v>
      </c>
      <c r="B6763">
        <v>1</v>
      </c>
      <c r="C6763">
        <v>11020</v>
      </c>
      <c r="D6763">
        <v>301104</v>
      </c>
      <c r="E6763" t="s">
        <v>3211</v>
      </c>
      <c r="F6763">
        <v>43.497999999999998</v>
      </c>
      <c r="G6763">
        <v>20130801</v>
      </c>
      <c r="H6763">
        <v>99999999</v>
      </c>
      <c r="I6763" t="s">
        <v>25</v>
      </c>
      <c r="J6763" t="s">
        <v>98</v>
      </c>
      <c r="K6763" t="s">
        <v>99</v>
      </c>
      <c r="L6763" t="s">
        <v>99</v>
      </c>
      <c r="M6763" t="s">
        <v>3212</v>
      </c>
      <c r="N6763" t="s">
        <v>3213</v>
      </c>
      <c r="O6763" t="s">
        <v>3149</v>
      </c>
      <c r="P6763" t="s">
        <v>390</v>
      </c>
      <c r="Q6763" t="s">
        <v>224</v>
      </c>
      <c r="R6763" t="s">
        <v>392</v>
      </c>
      <c r="S6763">
        <v>23</v>
      </c>
      <c r="U6763">
        <v>0</v>
      </c>
      <c r="V6763">
        <v>0</v>
      </c>
    </row>
    <row r="6764" spans="1:23" x14ac:dyDescent="0.25">
      <c r="A6764" t="s">
        <v>23</v>
      </c>
      <c r="B6764">
        <v>1</v>
      </c>
      <c r="C6764">
        <v>11010</v>
      </c>
      <c r="D6764">
        <v>301105</v>
      </c>
      <c r="E6764" t="s">
        <v>13902</v>
      </c>
      <c r="F6764">
        <v>27.594840000000001</v>
      </c>
      <c r="G6764">
        <v>20211214</v>
      </c>
      <c r="H6764">
        <v>99999999</v>
      </c>
      <c r="I6764" t="s">
        <v>64</v>
      </c>
      <c r="J6764" t="s">
        <v>98</v>
      </c>
      <c r="K6764" t="s">
        <v>99</v>
      </c>
      <c r="L6764" t="s">
        <v>99</v>
      </c>
      <c r="M6764" t="s">
        <v>13903</v>
      </c>
      <c r="N6764" t="s">
        <v>3474</v>
      </c>
      <c r="O6764" t="s">
        <v>13695</v>
      </c>
      <c r="P6764" t="s">
        <v>390</v>
      </c>
      <c r="Q6764" t="s">
        <v>224</v>
      </c>
      <c r="R6764" t="s">
        <v>392</v>
      </c>
      <c r="S6764">
        <v>9.8000000000000007</v>
      </c>
      <c r="U6764">
        <v>0</v>
      </c>
      <c r="V6764">
        <v>0</v>
      </c>
      <c r="W6764">
        <v>1</v>
      </c>
    </row>
    <row r="6765" spans="1:23" x14ac:dyDescent="0.25">
      <c r="A6765" t="s">
        <v>23</v>
      </c>
      <c r="B6765">
        <v>1</v>
      </c>
      <c r="C6765">
        <v>11020</v>
      </c>
      <c r="D6765">
        <v>301105</v>
      </c>
      <c r="E6765" t="s">
        <v>13902</v>
      </c>
      <c r="F6765">
        <v>27.594840000000001</v>
      </c>
      <c r="G6765">
        <v>20211214</v>
      </c>
      <c r="H6765">
        <v>99999999</v>
      </c>
      <c r="I6765" t="s">
        <v>64</v>
      </c>
      <c r="J6765" t="s">
        <v>98</v>
      </c>
      <c r="K6765" t="s">
        <v>99</v>
      </c>
      <c r="L6765" t="s">
        <v>99</v>
      </c>
      <c r="M6765" t="s">
        <v>13903</v>
      </c>
      <c r="N6765" t="s">
        <v>3474</v>
      </c>
      <c r="O6765" t="s">
        <v>13695</v>
      </c>
      <c r="P6765" t="s">
        <v>390</v>
      </c>
      <c r="Q6765" t="s">
        <v>224</v>
      </c>
      <c r="R6765" t="s">
        <v>392</v>
      </c>
      <c r="S6765">
        <v>9.8000000000000007</v>
      </c>
      <c r="U6765">
        <v>0</v>
      </c>
      <c r="V6765">
        <v>0</v>
      </c>
      <c r="W6765">
        <v>1</v>
      </c>
    </row>
    <row r="6766" spans="1:23" x14ac:dyDescent="0.25">
      <c r="A6766" t="s">
        <v>23</v>
      </c>
      <c r="B6766">
        <v>1</v>
      </c>
      <c r="C6766">
        <v>11060</v>
      </c>
      <c r="D6766">
        <v>301105</v>
      </c>
      <c r="E6766" t="s">
        <v>13902</v>
      </c>
      <c r="F6766">
        <v>27.594840000000001</v>
      </c>
      <c r="G6766">
        <v>20211214</v>
      </c>
      <c r="H6766">
        <v>99999999</v>
      </c>
      <c r="I6766" t="s">
        <v>64</v>
      </c>
      <c r="J6766" t="s">
        <v>98</v>
      </c>
      <c r="K6766" t="s">
        <v>99</v>
      </c>
      <c r="L6766" t="s">
        <v>99</v>
      </c>
      <c r="M6766" t="s">
        <v>13903</v>
      </c>
      <c r="N6766" t="s">
        <v>3474</v>
      </c>
      <c r="O6766" t="s">
        <v>13695</v>
      </c>
      <c r="P6766" t="s">
        <v>390</v>
      </c>
      <c r="Q6766" t="s">
        <v>224</v>
      </c>
      <c r="R6766" t="s">
        <v>392</v>
      </c>
      <c r="S6766">
        <v>9.8000000000000007</v>
      </c>
      <c r="U6766">
        <v>0</v>
      </c>
      <c r="V6766">
        <v>0</v>
      </c>
      <c r="W6766">
        <v>1</v>
      </c>
    </row>
    <row r="6767" spans="1:23" x14ac:dyDescent="0.25">
      <c r="A6767" t="s">
        <v>23</v>
      </c>
      <c r="B6767">
        <v>1</v>
      </c>
      <c r="C6767">
        <v>11010</v>
      </c>
      <c r="D6767">
        <v>301106</v>
      </c>
      <c r="E6767" t="s">
        <v>12846</v>
      </c>
      <c r="F6767">
        <v>29.228750000000002</v>
      </c>
      <c r="G6767">
        <v>20210927</v>
      </c>
      <c r="H6767">
        <v>99999999</v>
      </c>
      <c r="I6767" t="s">
        <v>64</v>
      </c>
      <c r="J6767" t="s">
        <v>98</v>
      </c>
      <c r="K6767" t="s">
        <v>99</v>
      </c>
      <c r="L6767" t="s">
        <v>99</v>
      </c>
      <c r="M6767" t="s">
        <v>12847</v>
      </c>
      <c r="N6767" t="s">
        <v>3474</v>
      </c>
      <c r="O6767" t="s">
        <v>12848</v>
      </c>
      <c r="P6767" t="s">
        <v>390</v>
      </c>
      <c r="Q6767" t="s">
        <v>224</v>
      </c>
      <c r="R6767" t="s">
        <v>392</v>
      </c>
      <c r="S6767">
        <v>13.2</v>
      </c>
      <c r="U6767">
        <v>0</v>
      </c>
      <c r="V6767">
        <v>0</v>
      </c>
      <c r="W6767">
        <v>1</v>
      </c>
    </row>
    <row r="6768" spans="1:23" x14ac:dyDescent="0.25">
      <c r="A6768" t="s">
        <v>23</v>
      </c>
      <c r="B6768">
        <v>1</v>
      </c>
      <c r="C6768">
        <v>11020</v>
      </c>
      <c r="D6768">
        <v>301106</v>
      </c>
      <c r="E6768" t="s">
        <v>12846</v>
      </c>
      <c r="F6768">
        <v>29.228750000000002</v>
      </c>
      <c r="G6768">
        <v>20210927</v>
      </c>
      <c r="H6768">
        <v>99999999</v>
      </c>
      <c r="I6768" t="s">
        <v>64</v>
      </c>
      <c r="J6768" t="s">
        <v>98</v>
      </c>
      <c r="K6768" t="s">
        <v>99</v>
      </c>
      <c r="L6768" t="s">
        <v>99</v>
      </c>
      <c r="M6768" t="s">
        <v>12847</v>
      </c>
      <c r="N6768" t="s">
        <v>3474</v>
      </c>
      <c r="O6768" t="s">
        <v>12848</v>
      </c>
      <c r="P6768" t="s">
        <v>390</v>
      </c>
      <c r="Q6768" t="s">
        <v>224</v>
      </c>
      <c r="R6768" t="s">
        <v>392</v>
      </c>
      <c r="S6768">
        <v>13.2</v>
      </c>
      <c r="U6768">
        <v>0</v>
      </c>
      <c r="V6768">
        <v>0</v>
      </c>
      <c r="W6768">
        <v>1</v>
      </c>
    </row>
    <row r="6769" spans="1:23" x14ac:dyDescent="0.25">
      <c r="A6769" t="s">
        <v>23</v>
      </c>
      <c r="B6769">
        <v>1</v>
      </c>
      <c r="C6769">
        <v>11060</v>
      </c>
      <c r="D6769">
        <v>301106</v>
      </c>
      <c r="E6769" t="s">
        <v>12846</v>
      </c>
      <c r="F6769">
        <v>29.228750000000002</v>
      </c>
      <c r="G6769">
        <v>20210927</v>
      </c>
      <c r="H6769">
        <v>99999999</v>
      </c>
      <c r="I6769" t="s">
        <v>64</v>
      </c>
      <c r="J6769" t="s">
        <v>98</v>
      </c>
      <c r="K6769" t="s">
        <v>99</v>
      </c>
      <c r="L6769" t="s">
        <v>99</v>
      </c>
      <c r="M6769" t="s">
        <v>12847</v>
      </c>
      <c r="N6769" t="s">
        <v>3474</v>
      </c>
      <c r="O6769" t="s">
        <v>12848</v>
      </c>
      <c r="P6769" t="s">
        <v>390</v>
      </c>
      <c r="Q6769" t="s">
        <v>224</v>
      </c>
      <c r="R6769" t="s">
        <v>392</v>
      </c>
      <c r="S6769">
        <v>13.2</v>
      </c>
      <c r="U6769">
        <v>0</v>
      </c>
      <c r="V6769">
        <v>0</v>
      </c>
      <c r="W6769">
        <v>1</v>
      </c>
    </row>
    <row r="6770" spans="1:23" x14ac:dyDescent="0.25">
      <c r="A6770" t="s">
        <v>23</v>
      </c>
      <c r="B6770">
        <v>1</v>
      </c>
      <c r="C6770">
        <v>11010</v>
      </c>
      <c r="D6770">
        <v>301107</v>
      </c>
      <c r="E6770" t="s">
        <v>12958</v>
      </c>
      <c r="F6770">
        <v>41.665410000000001</v>
      </c>
      <c r="G6770">
        <v>20211006</v>
      </c>
      <c r="H6770">
        <v>99999999</v>
      </c>
      <c r="I6770" t="s">
        <v>64</v>
      </c>
      <c r="J6770" t="s">
        <v>98</v>
      </c>
      <c r="K6770" t="s">
        <v>99</v>
      </c>
      <c r="L6770" t="s">
        <v>99</v>
      </c>
      <c r="M6770" t="s">
        <v>12959</v>
      </c>
      <c r="N6770" t="s">
        <v>2811</v>
      </c>
      <c r="O6770" t="s">
        <v>3129</v>
      </c>
      <c r="P6770" t="s">
        <v>390</v>
      </c>
      <c r="Q6770" t="s">
        <v>224</v>
      </c>
      <c r="R6770" t="s">
        <v>392</v>
      </c>
      <c r="S6770">
        <v>31.5</v>
      </c>
      <c r="U6770">
        <v>0</v>
      </c>
      <c r="V6770">
        <v>0</v>
      </c>
      <c r="W6770">
        <v>1</v>
      </c>
    </row>
    <row r="6771" spans="1:23" x14ac:dyDescent="0.25">
      <c r="A6771" t="s">
        <v>23</v>
      </c>
      <c r="B6771">
        <v>1</v>
      </c>
      <c r="C6771">
        <v>11020</v>
      </c>
      <c r="D6771">
        <v>301107</v>
      </c>
      <c r="E6771" t="s">
        <v>12958</v>
      </c>
      <c r="F6771">
        <v>41.665410000000001</v>
      </c>
      <c r="G6771">
        <v>20211006</v>
      </c>
      <c r="H6771">
        <v>99999999</v>
      </c>
      <c r="I6771" t="s">
        <v>64</v>
      </c>
      <c r="J6771" t="s">
        <v>98</v>
      </c>
      <c r="K6771" t="s">
        <v>99</v>
      </c>
      <c r="L6771" t="s">
        <v>99</v>
      </c>
      <c r="M6771" t="s">
        <v>12959</v>
      </c>
      <c r="N6771" t="s">
        <v>2811</v>
      </c>
      <c r="O6771" t="s">
        <v>3129</v>
      </c>
      <c r="P6771" t="s">
        <v>390</v>
      </c>
      <c r="Q6771" t="s">
        <v>224</v>
      </c>
      <c r="R6771" t="s">
        <v>392</v>
      </c>
      <c r="S6771">
        <v>31.5</v>
      </c>
      <c r="U6771">
        <v>0</v>
      </c>
      <c r="V6771">
        <v>0</v>
      </c>
      <c r="W6771">
        <v>1</v>
      </c>
    </row>
    <row r="6772" spans="1:23" x14ac:dyDescent="0.25">
      <c r="A6772" t="s">
        <v>23</v>
      </c>
      <c r="B6772">
        <v>1</v>
      </c>
      <c r="C6772">
        <v>11060</v>
      </c>
      <c r="D6772">
        <v>301107</v>
      </c>
      <c r="E6772" t="s">
        <v>12958</v>
      </c>
      <c r="F6772">
        <v>41.665410000000001</v>
      </c>
      <c r="G6772">
        <v>20211006</v>
      </c>
      <c r="H6772">
        <v>99999999</v>
      </c>
      <c r="I6772" t="s">
        <v>64</v>
      </c>
      <c r="J6772" t="s">
        <v>98</v>
      </c>
      <c r="K6772" t="s">
        <v>99</v>
      </c>
      <c r="L6772" t="s">
        <v>99</v>
      </c>
      <c r="M6772" t="s">
        <v>12959</v>
      </c>
      <c r="N6772" t="s">
        <v>2811</v>
      </c>
      <c r="O6772" t="s">
        <v>3129</v>
      </c>
      <c r="P6772" t="s">
        <v>390</v>
      </c>
      <c r="Q6772" t="s">
        <v>224</v>
      </c>
      <c r="R6772" t="s">
        <v>392</v>
      </c>
      <c r="S6772">
        <v>31.5</v>
      </c>
      <c r="U6772">
        <v>0</v>
      </c>
      <c r="V6772">
        <v>0</v>
      </c>
      <c r="W6772">
        <v>1</v>
      </c>
    </row>
    <row r="6773" spans="1:23" x14ac:dyDescent="0.25">
      <c r="A6773" t="s">
        <v>23</v>
      </c>
      <c r="B6773">
        <v>1</v>
      </c>
      <c r="C6773">
        <v>11010</v>
      </c>
      <c r="D6773">
        <v>301108</v>
      </c>
      <c r="E6773" t="s">
        <v>13904</v>
      </c>
      <c r="F6773">
        <v>31.316510000000001</v>
      </c>
      <c r="G6773">
        <v>20211214</v>
      </c>
      <c r="H6773">
        <v>99999999</v>
      </c>
      <c r="I6773" t="s">
        <v>64</v>
      </c>
      <c r="J6773" t="s">
        <v>98</v>
      </c>
      <c r="K6773" t="s">
        <v>99</v>
      </c>
      <c r="L6773" t="s">
        <v>99</v>
      </c>
      <c r="M6773" t="s">
        <v>13905</v>
      </c>
      <c r="N6773" t="s">
        <v>2811</v>
      </c>
      <c r="O6773" t="s">
        <v>3293</v>
      </c>
      <c r="P6773" t="s">
        <v>390</v>
      </c>
      <c r="Q6773" t="s">
        <v>224</v>
      </c>
      <c r="R6773" t="s">
        <v>392</v>
      </c>
      <c r="S6773">
        <v>17.25</v>
      </c>
      <c r="U6773">
        <v>0</v>
      </c>
      <c r="V6773">
        <v>0</v>
      </c>
      <c r="W6773">
        <v>1</v>
      </c>
    </row>
    <row r="6774" spans="1:23" x14ac:dyDescent="0.25">
      <c r="A6774" t="s">
        <v>23</v>
      </c>
      <c r="B6774">
        <v>1</v>
      </c>
      <c r="C6774">
        <v>11020</v>
      </c>
      <c r="D6774">
        <v>301108</v>
      </c>
      <c r="E6774" t="s">
        <v>13904</v>
      </c>
      <c r="F6774">
        <v>31.316510000000001</v>
      </c>
      <c r="G6774">
        <v>20211214</v>
      </c>
      <c r="H6774">
        <v>99999999</v>
      </c>
      <c r="I6774" t="s">
        <v>64</v>
      </c>
      <c r="J6774" t="s">
        <v>98</v>
      </c>
      <c r="K6774" t="s">
        <v>99</v>
      </c>
      <c r="L6774" t="s">
        <v>99</v>
      </c>
      <c r="M6774" t="s">
        <v>13905</v>
      </c>
      <c r="N6774" t="s">
        <v>2811</v>
      </c>
      <c r="O6774" t="s">
        <v>3293</v>
      </c>
      <c r="P6774" t="s">
        <v>390</v>
      </c>
      <c r="Q6774" t="s">
        <v>224</v>
      </c>
      <c r="R6774" t="s">
        <v>392</v>
      </c>
      <c r="S6774">
        <v>17.25</v>
      </c>
      <c r="U6774">
        <v>0</v>
      </c>
      <c r="V6774">
        <v>0</v>
      </c>
      <c r="W6774">
        <v>1</v>
      </c>
    </row>
    <row r="6775" spans="1:23" x14ac:dyDescent="0.25">
      <c r="A6775" t="s">
        <v>23</v>
      </c>
      <c r="B6775">
        <v>1</v>
      </c>
      <c r="C6775">
        <v>11060</v>
      </c>
      <c r="D6775">
        <v>301108</v>
      </c>
      <c r="E6775" t="s">
        <v>13904</v>
      </c>
      <c r="F6775">
        <v>31.316510000000001</v>
      </c>
      <c r="G6775">
        <v>20211214</v>
      </c>
      <c r="H6775">
        <v>99999999</v>
      </c>
      <c r="I6775" t="s">
        <v>64</v>
      </c>
      <c r="J6775" t="s">
        <v>98</v>
      </c>
      <c r="K6775" t="s">
        <v>99</v>
      </c>
      <c r="L6775" t="s">
        <v>99</v>
      </c>
      <c r="M6775" t="s">
        <v>13905</v>
      </c>
      <c r="N6775" t="s">
        <v>2811</v>
      </c>
      <c r="O6775" t="s">
        <v>3293</v>
      </c>
      <c r="P6775" t="s">
        <v>390</v>
      </c>
      <c r="Q6775" t="s">
        <v>224</v>
      </c>
      <c r="R6775" t="s">
        <v>392</v>
      </c>
      <c r="S6775">
        <v>17.25</v>
      </c>
      <c r="U6775">
        <v>0</v>
      </c>
      <c r="V6775">
        <v>0</v>
      </c>
      <c r="W6775">
        <v>1</v>
      </c>
    </row>
    <row r="6776" spans="1:23" x14ac:dyDescent="0.25">
      <c r="A6776" t="s">
        <v>23</v>
      </c>
      <c r="B6776">
        <v>1</v>
      </c>
      <c r="C6776">
        <v>11010</v>
      </c>
      <c r="D6776">
        <v>301109</v>
      </c>
      <c r="E6776" t="s">
        <v>13906</v>
      </c>
      <c r="F6776">
        <v>31.316510000000001</v>
      </c>
      <c r="G6776">
        <v>20211214</v>
      </c>
      <c r="H6776">
        <v>99999999</v>
      </c>
      <c r="I6776" t="s">
        <v>64</v>
      </c>
      <c r="J6776" t="s">
        <v>98</v>
      </c>
      <c r="K6776" t="s">
        <v>99</v>
      </c>
      <c r="L6776" t="s">
        <v>99</v>
      </c>
      <c r="M6776" t="s">
        <v>13907</v>
      </c>
      <c r="N6776" t="s">
        <v>2811</v>
      </c>
      <c r="O6776" t="s">
        <v>3293</v>
      </c>
      <c r="P6776" t="s">
        <v>390</v>
      </c>
      <c r="Q6776" t="s">
        <v>224</v>
      </c>
      <c r="R6776" t="s">
        <v>392</v>
      </c>
      <c r="S6776">
        <v>16.399999999999999</v>
      </c>
      <c r="U6776">
        <v>0</v>
      </c>
      <c r="V6776">
        <v>0</v>
      </c>
      <c r="W6776">
        <v>1</v>
      </c>
    </row>
    <row r="6777" spans="1:23" x14ac:dyDescent="0.25">
      <c r="A6777" t="s">
        <v>23</v>
      </c>
      <c r="B6777">
        <v>1</v>
      </c>
      <c r="C6777">
        <v>11020</v>
      </c>
      <c r="D6777">
        <v>301109</v>
      </c>
      <c r="E6777" t="s">
        <v>13906</v>
      </c>
      <c r="F6777">
        <v>31.316510000000001</v>
      </c>
      <c r="G6777">
        <v>20211214</v>
      </c>
      <c r="H6777">
        <v>99999999</v>
      </c>
      <c r="I6777" t="s">
        <v>64</v>
      </c>
      <c r="J6777" t="s">
        <v>98</v>
      </c>
      <c r="K6777" t="s">
        <v>99</v>
      </c>
      <c r="L6777" t="s">
        <v>99</v>
      </c>
      <c r="M6777" t="s">
        <v>13907</v>
      </c>
      <c r="N6777" t="s">
        <v>2811</v>
      </c>
      <c r="O6777" t="s">
        <v>3293</v>
      </c>
      <c r="P6777" t="s">
        <v>390</v>
      </c>
      <c r="Q6777" t="s">
        <v>224</v>
      </c>
      <c r="R6777" t="s">
        <v>392</v>
      </c>
      <c r="S6777">
        <v>16.399999999999999</v>
      </c>
      <c r="U6777">
        <v>0</v>
      </c>
      <c r="V6777">
        <v>0</v>
      </c>
      <c r="W6777">
        <v>1</v>
      </c>
    </row>
    <row r="6778" spans="1:23" x14ac:dyDescent="0.25">
      <c r="A6778" t="s">
        <v>23</v>
      </c>
      <c r="B6778">
        <v>1</v>
      </c>
      <c r="C6778">
        <v>11060</v>
      </c>
      <c r="D6778">
        <v>301109</v>
      </c>
      <c r="E6778" t="s">
        <v>13906</v>
      </c>
      <c r="F6778">
        <v>31.316510000000001</v>
      </c>
      <c r="G6778">
        <v>20211214</v>
      </c>
      <c r="H6778">
        <v>99999999</v>
      </c>
      <c r="I6778" t="s">
        <v>64</v>
      </c>
      <c r="J6778" t="s">
        <v>98</v>
      </c>
      <c r="K6778" t="s">
        <v>99</v>
      </c>
      <c r="L6778" t="s">
        <v>99</v>
      </c>
      <c r="M6778" t="s">
        <v>13907</v>
      </c>
      <c r="N6778" t="s">
        <v>2811</v>
      </c>
      <c r="O6778" t="s">
        <v>3293</v>
      </c>
      <c r="P6778" t="s">
        <v>390</v>
      </c>
      <c r="Q6778" t="s">
        <v>224</v>
      </c>
      <c r="R6778" t="s">
        <v>392</v>
      </c>
      <c r="S6778">
        <v>16.399999999999999</v>
      </c>
      <c r="U6778">
        <v>0</v>
      </c>
      <c r="V6778">
        <v>0</v>
      </c>
      <c r="W6778">
        <v>1</v>
      </c>
    </row>
    <row r="6779" spans="1:23" x14ac:dyDescent="0.25">
      <c r="A6779" t="s">
        <v>23</v>
      </c>
      <c r="B6779">
        <v>1</v>
      </c>
      <c r="C6779">
        <v>11010</v>
      </c>
      <c r="D6779">
        <v>301110</v>
      </c>
      <c r="E6779" t="s">
        <v>13908</v>
      </c>
      <c r="F6779">
        <v>41.664580000000001</v>
      </c>
      <c r="G6779">
        <v>20211214</v>
      </c>
      <c r="H6779">
        <v>99999999</v>
      </c>
      <c r="I6779" t="s">
        <v>64</v>
      </c>
      <c r="J6779" t="s">
        <v>98</v>
      </c>
      <c r="K6779" t="s">
        <v>99</v>
      </c>
      <c r="L6779" t="s">
        <v>99</v>
      </c>
      <c r="M6779" t="s">
        <v>13909</v>
      </c>
      <c r="N6779" t="s">
        <v>2811</v>
      </c>
      <c r="O6779" t="s">
        <v>3129</v>
      </c>
      <c r="P6779" t="s">
        <v>390</v>
      </c>
      <c r="Q6779" t="s">
        <v>224</v>
      </c>
      <c r="R6779" t="s">
        <v>392</v>
      </c>
      <c r="S6779">
        <v>31.2</v>
      </c>
      <c r="U6779">
        <v>0</v>
      </c>
      <c r="V6779">
        <v>0</v>
      </c>
      <c r="W6779">
        <v>1</v>
      </c>
    </row>
    <row r="6780" spans="1:23" x14ac:dyDescent="0.25">
      <c r="A6780" t="s">
        <v>23</v>
      </c>
      <c r="B6780">
        <v>1</v>
      </c>
      <c r="C6780">
        <v>11020</v>
      </c>
      <c r="D6780">
        <v>301110</v>
      </c>
      <c r="E6780" t="s">
        <v>13908</v>
      </c>
      <c r="F6780">
        <v>41.664580000000001</v>
      </c>
      <c r="G6780">
        <v>20211214</v>
      </c>
      <c r="H6780">
        <v>99999999</v>
      </c>
      <c r="I6780" t="s">
        <v>64</v>
      </c>
      <c r="J6780" t="s">
        <v>98</v>
      </c>
      <c r="K6780" t="s">
        <v>99</v>
      </c>
      <c r="L6780" t="s">
        <v>99</v>
      </c>
      <c r="M6780" t="s">
        <v>13909</v>
      </c>
      <c r="N6780" t="s">
        <v>2811</v>
      </c>
      <c r="O6780" t="s">
        <v>3129</v>
      </c>
      <c r="P6780" t="s">
        <v>390</v>
      </c>
      <c r="Q6780" t="s">
        <v>224</v>
      </c>
      <c r="R6780" t="s">
        <v>392</v>
      </c>
      <c r="S6780">
        <v>31.2</v>
      </c>
      <c r="U6780">
        <v>0</v>
      </c>
      <c r="V6780">
        <v>0</v>
      </c>
      <c r="W6780">
        <v>1</v>
      </c>
    </row>
    <row r="6781" spans="1:23" x14ac:dyDescent="0.25">
      <c r="A6781" t="s">
        <v>23</v>
      </c>
      <c r="B6781">
        <v>1</v>
      </c>
      <c r="C6781">
        <v>11060</v>
      </c>
      <c r="D6781">
        <v>301110</v>
      </c>
      <c r="E6781" t="s">
        <v>13908</v>
      </c>
      <c r="F6781">
        <v>41.664580000000001</v>
      </c>
      <c r="G6781">
        <v>20211214</v>
      </c>
      <c r="H6781">
        <v>99999999</v>
      </c>
      <c r="I6781" t="s">
        <v>64</v>
      </c>
      <c r="J6781" t="s">
        <v>98</v>
      </c>
      <c r="K6781" t="s">
        <v>99</v>
      </c>
      <c r="L6781" t="s">
        <v>99</v>
      </c>
      <c r="M6781" t="s">
        <v>13909</v>
      </c>
      <c r="N6781" t="s">
        <v>2811</v>
      </c>
      <c r="O6781" t="s">
        <v>3129</v>
      </c>
      <c r="P6781" t="s">
        <v>390</v>
      </c>
      <c r="Q6781" t="s">
        <v>224</v>
      </c>
      <c r="R6781" t="s">
        <v>392</v>
      </c>
      <c r="S6781">
        <v>31.2</v>
      </c>
      <c r="U6781">
        <v>0</v>
      </c>
      <c r="V6781">
        <v>0</v>
      </c>
      <c r="W6781">
        <v>1</v>
      </c>
    </row>
    <row r="6782" spans="1:23" x14ac:dyDescent="0.25">
      <c r="A6782" t="s">
        <v>23</v>
      </c>
      <c r="B6782">
        <v>1</v>
      </c>
      <c r="C6782">
        <v>11020</v>
      </c>
      <c r="D6782">
        <v>301111</v>
      </c>
      <c r="E6782" t="s">
        <v>4069</v>
      </c>
      <c r="F6782">
        <v>46.77</v>
      </c>
      <c r="G6782">
        <v>20130921</v>
      </c>
      <c r="H6782">
        <v>99999999</v>
      </c>
      <c r="I6782" t="s">
        <v>64</v>
      </c>
      <c r="J6782" t="s">
        <v>98</v>
      </c>
      <c r="K6782" t="s">
        <v>99</v>
      </c>
      <c r="L6782" t="s">
        <v>99</v>
      </c>
      <c r="M6782" t="s">
        <v>4070</v>
      </c>
      <c r="N6782" t="s">
        <v>4071</v>
      </c>
      <c r="O6782" t="s">
        <v>3129</v>
      </c>
      <c r="P6782" t="s">
        <v>390</v>
      </c>
      <c r="Q6782" t="s">
        <v>224</v>
      </c>
      <c r="R6782" t="s">
        <v>392</v>
      </c>
      <c r="S6782">
        <v>22</v>
      </c>
      <c r="U6782">
        <v>0</v>
      </c>
      <c r="V6782">
        <v>0</v>
      </c>
    </row>
    <row r="6783" spans="1:23" x14ac:dyDescent="0.25">
      <c r="A6783" t="s">
        <v>23</v>
      </c>
      <c r="B6783">
        <v>1</v>
      </c>
      <c r="C6783">
        <v>11010</v>
      </c>
      <c r="D6783">
        <v>301111</v>
      </c>
      <c r="E6783" t="s">
        <v>4069</v>
      </c>
      <c r="F6783">
        <v>46.66</v>
      </c>
      <c r="G6783">
        <v>20171201</v>
      </c>
      <c r="H6783">
        <v>99999999</v>
      </c>
      <c r="I6783" t="s">
        <v>64</v>
      </c>
      <c r="J6783" t="s">
        <v>98</v>
      </c>
      <c r="K6783" t="s">
        <v>99</v>
      </c>
      <c r="L6783" t="s">
        <v>99</v>
      </c>
      <c r="M6783" t="s">
        <v>4070</v>
      </c>
      <c r="N6783" t="s">
        <v>4071</v>
      </c>
      <c r="O6783" t="s">
        <v>3129</v>
      </c>
      <c r="P6783" t="s">
        <v>390</v>
      </c>
      <c r="Q6783" t="s">
        <v>224</v>
      </c>
      <c r="R6783" t="s">
        <v>392</v>
      </c>
      <c r="S6783">
        <v>22</v>
      </c>
      <c r="U6783">
        <v>0</v>
      </c>
      <c r="V6783">
        <v>0</v>
      </c>
    </row>
    <row r="6784" spans="1:23" x14ac:dyDescent="0.25">
      <c r="A6784" t="s">
        <v>23</v>
      </c>
      <c r="B6784">
        <v>1</v>
      </c>
      <c r="C6784">
        <v>11010</v>
      </c>
      <c r="D6784">
        <v>301112</v>
      </c>
      <c r="E6784" t="s">
        <v>3214</v>
      </c>
      <c r="F6784">
        <v>33.396999999999998</v>
      </c>
      <c r="G6784">
        <v>20130801</v>
      </c>
      <c r="H6784">
        <v>99999999</v>
      </c>
      <c r="I6784" t="s">
        <v>64</v>
      </c>
      <c r="J6784" t="s">
        <v>98</v>
      </c>
      <c r="K6784" t="s">
        <v>99</v>
      </c>
      <c r="L6784" t="s">
        <v>99</v>
      </c>
      <c r="M6784" t="s">
        <v>3215</v>
      </c>
      <c r="N6784" t="s">
        <v>3216</v>
      </c>
      <c r="O6784" t="s">
        <v>3184</v>
      </c>
      <c r="P6784" t="s">
        <v>390</v>
      </c>
      <c r="Q6784" t="s">
        <v>224</v>
      </c>
      <c r="R6784" t="s">
        <v>392</v>
      </c>
      <c r="S6784">
        <v>30.35</v>
      </c>
      <c r="U6784">
        <v>0</v>
      </c>
      <c r="V6784">
        <v>0</v>
      </c>
    </row>
    <row r="6785" spans="1:23" x14ac:dyDescent="0.25">
      <c r="A6785" t="s">
        <v>23</v>
      </c>
      <c r="B6785">
        <v>1</v>
      </c>
      <c r="C6785">
        <v>11020</v>
      </c>
      <c r="D6785">
        <v>301112</v>
      </c>
      <c r="E6785" t="s">
        <v>3214</v>
      </c>
      <c r="F6785">
        <v>33.396999999999998</v>
      </c>
      <c r="G6785">
        <v>20130801</v>
      </c>
      <c r="H6785">
        <v>99999999</v>
      </c>
      <c r="I6785" t="s">
        <v>64</v>
      </c>
      <c r="J6785" t="s">
        <v>98</v>
      </c>
      <c r="K6785" t="s">
        <v>99</v>
      </c>
      <c r="L6785" t="s">
        <v>99</v>
      </c>
      <c r="M6785" t="s">
        <v>3215</v>
      </c>
      <c r="N6785" t="s">
        <v>3216</v>
      </c>
      <c r="O6785" t="s">
        <v>3184</v>
      </c>
      <c r="P6785" t="s">
        <v>390</v>
      </c>
      <c r="Q6785" t="s">
        <v>224</v>
      </c>
      <c r="R6785" t="s">
        <v>392</v>
      </c>
      <c r="S6785">
        <v>30.35</v>
      </c>
      <c r="U6785">
        <v>0</v>
      </c>
      <c r="V6785">
        <v>0</v>
      </c>
    </row>
    <row r="6786" spans="1:23" x14ac:dyDescent="0.25">
      <c r="A6786" t="s">
        <v>23</v>
      </c>
      <c r="B6786">
        <v>1</v>
      </c>
      <c r="C6786">
        <v>11010</v>
      </c>
      <c r="D6786">
        <v>301113</v>
      </c>
      <c r="E6786" t="s">
        <v>3217</v>
      </c>
      <c r="F6786">
        <v>58.24</v>
      </c>
      <c r="G6786">
        <v>20130801</v>
      </c>
      <c r="H6786">
        <v>99999999</v>
      </c>
      <c r="I6786" t="s">
        <v>25</v>
      </c>
      <c r="J6786" t="s">
        <v>98</v>
      </c>
      <c r="K6786" t="s">
        <v>99</v>
      </c>
      <c r="L6786" t="s">
        <v>99</v>
      </c>
      <c r="M6786" t="s">
        <v>3218</v>
      </c>
      <c r="N6786" t="s">
        <v>3219</v>
      </c>
      <c r="O6786" t="s">
        <v>3188</v>
      </c>
      <c r="P6786" t="s">
        <v>390</v>
      </c>
      <c r="Q6786" t="s">
        <v>224</v>
      </c>
      <c r="R6786" t="s">
        <v>392</v>
      </c>
      <c r="S6786">
        <v>0</v>
      </c>
      <c r="U6786">
        <v>0</v>
      </c>
      <c r="V6786">
        <v>0</v>
      </c>
    </row>
    <row r="6787" spans="1:23" x14ac:dyDescent="0.25">
      <c r="A6787" t="s">
        <v>23</v>
      </c>
      <c r="B6787">
        <v>1</v>
      </c>
      <c r="C6787">
        <v>11020</v>
      </c>
      <c r="D6787">
        <v>301113</v>
      </c>
      <c r="E6787" t="s">
        <v>3217</v>
      </c>
      <c r="F6787">
        <v>58.24</v>
      </c>
      <c r="G6787">
        <v>20130801</v>
      </c>
      <c r="H6787">
        <v>99999999</v>
      </c>
      <c r="I6787" t="s">
        <v>25</v>
      </c>
      <c r="J6787" t="s">
        <v>98</v>
      </c>
      <c r="K6787" t="s">
        <v>99</v>
      </c>
      <c r="L6787" t="s">
        <v>99</v>
      </c>
      <c r="M6787" t="s">
        <v>3218</v>
      </c>
      <c r="N6787" t="s">
        <v>3219</v>
      </c>
      <c r="O6787" t="s">
        <v>3188</v>
      </c>
      <c r="P6787" t="s">
        <v>390</v>
      </c>
      <c r="Q6787" t="s">
        <v>224</v>
      </c>
      <c r="R6787" t="s">
        <v>392</v>
      </c>
      <c r="S6787">
        <v>0</v>
      </c>
      <c r="U6787">
        <v>0</v>
      </c>
      <c r="V6787">
        <v>0</v>
      </c>
    </row>
    <row r="6788" spans="1:23" x14ac:dyDescent="0.25">
      <c r="A6788" t="s">
        <v>23</v>
      </c>
      <c r="B6788">
        <v>1</v>
      </c>
      <c r="C6788">
        <v>11010</v>
      </c>
      <c r="D6788">
        <v>301114</v>
      </c>
      <c r="E6788" t="s">
        <v>3220</v>
      </c>
      <c r="F6788">
        <v>58.24</v>
      </c>
      <c r="G6788">
        <v>20130801</v>
      </c>
      <c r="H6788">
        <v>99999999</v>
      </c>
      <c r="I6788" t="s">
        <v>25</v>
      </c>
      <c r="J6788" t="s">
        <v>98</v>
      </c>
      <c r="K6788" t="s">
        <v>99</v>
      </c>
      <c r="L6788" t="s">
        <v>99</v>
      </c>
      <c r="M6788" t="s">
        <v>3221</v>
      </c>
      <c r="O6788" t="s">
        <v>3188</v>
      </c>
      <c r="P6788" t="s">
        <v>390</v>
      </c>
      <c r="Q6788" t="s">
        <v>224</v>
      </c>
      <c r="R6788" t="s">
        <v>392</v>
      </c>
      <c r="S6788">
        <v>0</v>
      </c>
      <c r="U6788">
        <v>0</v>
      </c>
      <c r="V6788">
        <v>0</v>
      </c>
    </row>
    <row r="6789" spans="1:23" x14ac:dyDescent="0.25">
      <c r="A6789" t="s">
        <v>23</v>
      </c>
      <c r="B6789">
        <v>1</v>
      </c>
      <c r="C6789">
        <v>11020</v>
      </c>
      <c r="D6789">
        <v>301114</v>
      </c>
      <c r="E6789" t="s">
        <v>3220</v>
      </c>
      <c r="F6789">
        <v>58.24</v>
      </c>
      <c r="G6789">
        <v>20130801</v>
      </c>
      <c r="H6789">
        <v>99999999</v>
      </c>
      <c r="I6789" t="s">
        <v>25</v>
      </c>
      <c r="J6789" t="s">
        <v>98</v>
      </c>
      <c r="K6789" t="s">
        <v>99</v>
      </c>
      <c r="L6789" t="s">
        <v>99</v>
      </c>
      <c r="M6789" t="s">
        <v>3221</v>
      </c>
      <c r="O6789" t="s">
        <v>3188</v>
      </c>
      <c r="P6789" t="s">
        <v>390</v>
      </c>
      <c r="Q6789" t="s">
        <v>224</v>
      </c>
      <c r="R6789" t="s">
        <v>392</v>
      </c>
      <c r="S6789">
        <v>0</v>
      </c>
      <c r="U6789">
        <v>0</v>
      </c>
      <c r="V6789">
        <v>0</v>
      </c>
    </row>
    <row r="6790" spans="1:23" x14ac:dyDescent="0.25">
      <c r="A6790" t="s">
        <v>23</v>
      </c>
      <c r="B6790">
        <v>1</v>
      </c>
      <c r="C6790">
        <v>11010</v>
      </c>
      <c r="D6790">
        <v>301115</v>
      </c>
      <c r="E6790" t="s">
        <v>13910</v>
      </c>
      <c r="F6790">
        <v>28.321020000000001</v>
      </c>
      <c r="G6790">
        <v>20211214</v>
      </c>
      <c r="H6790">
        <v>99999999</v>
      </c>
      <c r="I6790" t="s">
        <v>64</v>
      </c>
      <c r="J6790" t="s">
        <v>98</v>
      </c>
      <c r="K6790" t="s">
        <v>99</v>
      </c>
      <c r="L6790" t="s">
        <v>99</v>
      </c>
      <c r="M6790" t="s">
        <v>13911</v>
      </c>
      <c r="N6790" t="s">
        <v>13912</v>
      </c>
      <c r="O6790" t="s">
        <v>12860</v>
      </c>
      <c r="P6790" t="s">
        <v>390</v>
      </c>
      <c r="Q6790" t="s">
        <v>224</v>
      </c>
      <c r="R6790" t="s">
        <v>392</v>
      </c>
      <c r="S6790">
        <v>18.25</v>
      </c>
      <c r="U6790">
        <v>0</v>
      </c>
      <c r="V6790">
        <v>0</v>
      </c>
      <c r="W6790">
        <v>1</v>
      </c>
    </row>
    <row r="6791" spans="1:23" x14ac:dyDescent="0.25">
      <c r="A6791" t="s">
        <v>23</v>
      </c>
      <c r="B6791">
        <v>1</v>
      </c>
      <c r="C6791">
        <v>11020</v>
      </c>
      <c r="D6791">
        <v>301115</v>
      </c>
      <c r="E6791" t="s">
        <v>13910</v>
      </c>
      <c r="F6791">
        <v>28.321020000000001</v>
      </c>
      <c r="G6791">
        <v>20211214</v>
      </c>
      <c r="H6791">
        <v>99999999</v>
      </c>
      <c r="I6791" t="s">
        <v>64</v>
      </c>
      <c r="J6791" t="s">
        <v>98</v>
      </c>
      <c r="K6791" t="s">
        <v>99</v>
      </c>
      <c r="L6791" t="s">
        <v>99</v>
      </c>
      <c r="M6791" t="s">
        <v>13911</v>
      </c>
      <c r="N6791" t="s">
        <v>13912</v>
      </c>
      <c r="O6791" t="s">
        <v>12860</v>
      </c>
      <c r="P6791" t="s">
        <v>390</v>
      </c>
      <c r="Q6791" t="s">
        <v>224</v>
      </c>
      <c r="R6791" t="s">
        <v>392</v>
      </c>
      <c r="S6791">
        <v>18.25</v>
      </c>
      <c r="U6791">
        <v>0</v>
      </c>
      <c r="V6791">
        <v>0</v>
      </c>
      <c r="W6791">
        <v>1</v>
      </c>
    </row>
    <row r="6792" spans="1:23" x14ac:dyDescent="0.25">
      <c r="A6792" t="s">
        <v>23</v>
      </c>
      <c r="B6792">
        <v>1</v>
      </c>
      <c r="C6792">
        <v>11060</v>
      </c>
      <c r="D6792">
        <v>301115</v>
      </c>
      <c r="E6792" t="s">
        <v>13910</v>
      </c>
      <c r="F6792">
        <v>28.321020000000001</v>
      </c>
      <c r="G6792">
        <v>20211214</v>
      </c>
      <c r="H6792">
        <v>99999999</v>
      </c>
      <c r="I6792" t="s">
        <v>64</v>
      </c>
      <c r="J6792" t="s">
        <v>98</v>
      </c>
      <c r="K6792" t="s">
        <v>99</v>
      </c>
      <c r="L6792" t="s">
        <v>99</v>
      </c>
      <c r="M6792" t="s">
        <v>13911</v>
      </c>
      <c r="N6792" t="s">
        <v>13912</v>
      </c>
      <c r="O6792" t="s">
        <v>12860</v>
      </c>
      <c r="P6792" t="s">
        <v>390</v>
      </c>
      <c r="Q6792" t="s">
        <v>224</v>
      </c>
      <c r="R6792" t="s">
        <v>392</v>
      </c>
      <c r="S6792">
        <v>18.25</v>
      </c>
      <c r="U6792">
        <v>0</v>
      </c>
      <c r="V6792">
        <v>0</v>
      </c>
      <c r="W6792">
        <v>1</v>
      </c>
    </row>
    <row r="6793" spans="1:23" x14ac:dyDescent="0.25">
      <c r="A6793" t="s">
        <v>23</v>
      </c>
      <c r="B6793">
        <v>1</v>
      </c>
      <c r="C6793">
        <v>11010</v>
      </c>
      <c r="D6793">
        <v>301116</v>
      </c>
      <c r="E6793" t="s">
        <v>13913</v>
      </c>
      <c r="F6793">
        <v>28.321020000000001</v>
      </c>
      <c r="G6793">
        <v>20211214</v>
      </c>
      <c r="H6793">
        <v>99999999</v>
      </c>
      <c r="I6793" t="s">
        <v>64</v>
      </c>
      <c r="J6793" t="s">
        <v>98</v>
      </c>
      <c r="K6793" t="s">
        <v>99</v>
      </c>
      <c r="L6793" t="s">
        <v>99</v>
      </c>
      <c r="M6793" t="s">
        <v>13914</v>
      </c>
      <c r="N6793" t="s">
        <v>10909</v>
      </c>
      <c r="O6793" t="s">
        <v>3293</v>
      </c>
      <c r="P6793" t="s">
        <v>390</v>
      </c>
      <c r="Q6793" t="s">
        <v>224</v>
      </c>
      <c r="R6793" t="s">
        <v>392</v>
      </c>
      <c r="S6793">
        <v>20.149999999999999</v>
      </c>
      <c r="U6793">
        <v>0</v>
      </c>
      <c r="V6793">
        <v>0</v>
      </c>
      <c r="W6793">
        <v>1</v>
      </c>
    </row>
    <row r="6794" spans="1:23" x14ac:dyDescent="0.25">
      <c r="A6794" t="s">
        <v>23</v>
      </c>
      <c r="B6794">
        <v>1</v>
      </c>
      <c r="C6794">
        <v>11020</v>
      </c>
      <c r="D6794">
        <v>301116</v>
      </c>
      <c r="E6794" t="s">
        <v>13913</v>
      </c>
      <c r="F6794">
        <v>28.321020000000001</v>
      </c>
      <c r="G6794">
        <v>20211214</v>
      </c>
      <c r="H6794">
        <v>99999999</v>
      </c>
      <c r="I6794" t="s">
        <v>64</v>
      </c>
      <c r="J6794" t="s">
        <v>98</v>
      </c>
      <c r="K6794" t="s">
        <v>99</v>
      </c>
      <c r="L6794" t="s">
        <v>99</v>
      </c>
      <c r="M6794" t="s">
        <v>13914</v>
      </c>
      <c r="N6794" t="s">
        <v>10909</v>
      </c>
      <c r="O6794" t="s">
        <v>3293</v>
      </c>
      <c r="P6794" t="s">
        <v>390</v>
      </c>
      <c r="Q6794" t="s">
        <v>224</v>
      </c>
      <c r="R6794" t="s">
        <v>392</v>
      </c>
      <c r="S6794">
        <v>20.149999999999999</v>
      </c>
      <c r="U6794">
        <v>0</v>
      </c>
      <c r="V6794">
        <v>0</v>
      </c>
      <c r="W6794">
        <v>1</v>
      </c>
    </row>
    <row r="6795" spans="1:23" x14ac:dyDescent="0.25">
      <c r="A6795" t="s">
        <v>23</v>
      </c>
      <c r="B6795">
        <v>1</v>
      </c>
      <c r="C6795">
        <v>11060</v>
      </c>
      <c r="D6795">
        <v>301116</v>
      </c>
      <c r="E6795" t="s">
        <v>13913</v>
      </c>
      <c r="F6795">
        <v>28.321020000000001</v>
      </c>
      <c r="G6795">
        <v>20211214</v>
      </c>
      <c r="H6795">
        <v>99999999</v>
      </c>
      <c r="I6795" t="s">
        <v>64</v>
      </c>
      <c r="J6795" t="s">
        <v>98</v>
      </c>
      <c r="K6795" t="s">
        <v>99</v>
      </c>
      <c r="L6795" t="s">
        <v>99</v>
      </c>
      <c r="M6795" t="s">
        <v>13914</v>
      </c>
      <c r="N6795" t="s">
        <v>10909</v>
      </c>
      <c r="O6795" t="s">
        <v>3293</v>
      </c>
      <c r="P6795" t="s">
        <v>390</v>
      </c>
      <c r="Q6795" t="s">
        <v>224</v>
      </c>
      <c r="R6795" t="s">
        <v>392</v>
      </c>
      <c r="S6795">
        <v>20.149999999999999</v>
      </c>
      <c r="U6795">
        <v>0</v>
      </c>
      <c r="V6795">
        <v>0</v>
      </c>
      <c r="W6795">
        <v>1</v>
      </c>
    </row>
    <row r="6796" spans="1:23" x14ac:dyDescent="0.25">
      <c r="A6796" t="s">
        <v>23</v>
      </c>
      <c r="B6796">
        <v>1</v>
      </c>
      <c r="C6796">
        <v>11010</v>
      </c>
      <c r="D6796">
        <v>301117</v>
      </c>
      <c r="E6796" t="s">
        <v>13915</v>
      </c>
      <c r="F6796">
        <v>30.953420000000001</v>
      </c>
      <c r="G6796">
        <v>20211214</v>
      </c>
      <c r="H6796">
        <v>99999999</v>
      </c>
      <c r="I6796" t="s">
        <v>64</v>
      </c>
      <c r="J6796" t="s">
        <v>98</v>
      </c>
      <c r="K6796" t="s">
        <v>99</v>
      </c>
      <c r="L6796" t="s">
        <v>99</v>
      </c>
      <c r="M6796" t="s">
        <v>13916</v>
      </c>
      <c r="N6796" t="s">
        <v>13917</v>
      </c>
      <c r="O6796" t="s">
        <v>3196</v>
      </c>
      <c r="P6796" t="s">
        <v>390</v>
      </c>
      <c r="Q6796" t="s">
        <v>224</v>
      </c>
      <c r="R6796" t="s">
        <v>392</v>
      </c>
      <c r="S6796">
        <v>29</v>
      </c>
      <c r="U6796">
        <v>0</v>
      </c>
      <c r="V6796">
        <v>0</v>
      </c>
      <c r="W6796">
        <v>1</v>
      </c>
    </row>
    <row r="6797" spans="1:23" x14ac:dyDescent="0.25">
      <c r="A6797" t="s">
        <v>23</v>
      </c>
      <c r="B6797">
        <v>1</v>
      </c>
      <c r="C6797">
        <v>11020</v>
      </c>
      <c r="D6797">
        <v>301117</v>
      </c>
      <c r="E6797" t="s">
        <v>13915</v>
      </c>
      <c r="F6797">
        <v>30.953420000000001</v>
      </c>
      <c r="G6797">
        <v>20211214</v>
      </c>
      <c r="H6797">
        <v>99999999</v>
      </c>
      <c r="I6797" t="s">
        <v>64</v>
      </c>
      <c r="J6797" t="s">
        <v>98</v>
      </c>
      <c r="K6797" t="s">
        <v>99</v>
      </c>
      <c r="L6797" t="s">
        <v>99</v>
      </c>
      <c r="M6797" t="s">
        <v>13916</v>
      </c>
      <c r="N6797" t="s">
        <v>13917</v>
      </c>
      <c r="O6797" t="s">
        <v>3196</v>
      </c>
      <c r="P6797" t="s">
        <v>390</v>
      </c>
      <c r="Q6797" t="s">
        <v>224</v>
      </c>
      <c r="R6797" t="s">
        <v>392</v>
      </c>
      <c r="S6797">
        <v>29</v>
      </c>
      <c r="U6797">
        <v>0</v>
      </c>
      <c r="V6797">
        <v>0</v>
      </c>
      <c r="W6797">
        <v>1</v>
      </c>
    </row>
    <row r="6798" spans="1:23" x14ac:dyDescent="0.25">
      <c r="A6798" t="s">
        <v>23</v>
      </c>
      <c r="B6798">
        <v>1</v>
      </c>
      <c r="C6798">
        <v>11060</v>
      </c>
      <c r="D6798">
        <v>301117</v>
      </c>
      <c r="E6798" t="s">
        <v>13915</v>
      </c>
      <c r="F6798">
        <v>30.953420000000001</v>
      </c>
      <c r="G6798">
        <v>20211214</v>
      </c>
      <c r="H6798">
        <v>99999999</v>
      </c>
      <c r="I6798" t="s">
        <v>64</v>
      </c>
      <c r="J6798" t="s">
        <v>98</v>
      </c>
      <c r="K6798" t="s">
        <v>99</v>
      </c>
      <c r="L6798" t="s">
        <v>99</v>
      </c>
      <c r="M6798" t="s">
        <v>13916</v>
      </c>
      <c r="N6798" t="s">
        <v>13917</v>
      </c>
      <c r="O6798" t="s">
        <v>3196</v>
      </c>
      <c r="P6798" t="s">
        <v>390</v>
      </c>
      <c r="Q6798" t="s">
        <v>224</v>
      </c>
      <c r="R6798" t="s">
        <v>392</v>
      </c>
      <c r="S6798">
        <v>29</v>
      </c>
      <c r="U6798">
        <v>0</v>
      </c>
      <c r="V6798">
        <v>0</v>
      </c>
      <c r="W6798">
        <v>1</v>
      </c>
    </row>
    <row r="6799" spans="1:23" x14ac:dyDescent="0.25">
      <c r="A6799" t="s">
        <v>23</v>
      </c>
      <c r="B6799">
        <v>1</v>
      </c>
      <c r="C6799">
        <v>11010</v>
      </c>
      <c r="D6799">
        <v>301118</v>
      </c>
      <c r="E6799" t="s">
        <v>13918</v>
      </c>
      <c r="F6799">
        <v>25.96172</v>
      </c>
      <c r="G6799">
        <v>20211214</v>
      </c>
      <c r="H6799">
        <v>99999999</v>
      </c>
      <c r="I6799" t="s">
        <v>64</v>
      </c>
      <c r="J6799" t="s">
        <v>98</v>
      </c>
      <c r="K6799" t="s">
        <v>99</v>
      </c>
      <c r="L6799" t="s">
        <v>99</v>
      </c>
      <c r="M6799" t="s">
        <v>13919</v>
      </c>
      <c r="N6799" t="s">
        <v>13920</v>
      </c>
      <c r="O6799" t="s">
        <v>3518</v>
      </c>
      <c r="P6799" t="s">
        <v>390</v>
      </c>
      <c r="Q6799" t="s">
        <v>224</v>
      </c>
      <c r="R6799" t="s">
        <v>392</v>
      </c>
      <c r="S6799">
        <v>27</v>
      </c>
      <c r="U6799">
        <v>0</v>
      </c>
      <c r="V6799">
        <v>0</v>
      </c>
      <c r="W6799">
        <v>1</v>
      </c>
    </row>
    <row r="6800" spans="1:23" x14ac:dyDescent="0.25">
      <c r="A6800" t="s">
        <v>23</v>
      </c>
      <c r="B6800">
        <v>1</v>
      </c>
      <c r="C6800">
        <v>11020</v>
      </c>
      <c r="D6800">
        <v>301118</v>
      </c>
      <c r="E6800" t="s">
        <v>13918</v>
      </c>
      <c r="F6800">
        <v>25.96172</v>
      </c>
      <c r="G6800">
        <v>20211214</v>
      </c>
      <c r="H6800">
        <v>99999999</v>
      </c>
      <c r="I6800" t="s">
        <v>64</v>
      </c>
      <c r="J6800" t="s">
        <v>98</v>
      </c>
      <c r="K6800" t="s">
        <v>99</v>
      </c>
      <c r="L6800" t="s">
        <v>99</v>
      </c>
      <c r="M6800" t="s">
        <v>13919</v>
      </c>
      <c r="N6800" t="s">
        <v>13920</v>
      </c>
      <c r="O6800" t="s">
        <v>3518</v>
      </c>
      <c r="P6800" t="s">
        <v>390</v>
      </c>
      <c r="Q6800" t="s">
        <v>224</v>
      </c>
      <c r="R6800" t="s">
        <v>392</v>
      </c>
      <c r="S6800">
        <v>27</v>
      </c>
      <c r="U6800">
        <v>0</v>
      </c>
      <c r="V6800">
        <v>0</v>
      </c>
      <c r="W6800">
        <v>1</v>
      </c>
    </row>
    <row r="6801" spans="1:23" x14ac:dyDescent="0.25">
      <c r="A6801" t="s">
        <v>23</v>
      </c>
      <c r="B6801">
        <v>1</v>
      </c>
      <c r="C6801">
        <v>11060</v>
      </c>
      <c r="D6801">
        <v>301118</v>
      </c>
      <c r="E6801" t="s">
        <v>13918</v>
      </c>
      <c r="F6801">
        <v>25.96172</v>
      </c>
      <c r="G6801">
        <v>20211214</v>
      </c>
      <c r="H6801">
        <v>99999999</v>
      </c>
      <c r="I6801" t="s">
        <v>64</v>
      </c>
      <c r="J6801" t="s">
        <v>98</v>
      </c>
      <c r="K6801" t="s">
        <v>99</v>
      </c>
      <c r="L6801" t="s">
        <v>99</v>
      </c>
      <c r="M6801" t="s">
        <v>13919</v>
      </c>
      <c r="N6801" t="s">
        <v>13920</v>
      </c>
      <c r="O6801" t="s">
        <v>3518</v>
      </c>
      <c r="P6801" t="s">
        <v>390</v>
      </c>
      <c r="Q6801" t="s">
        <v>224</v>
      </c>
      <c r="R6801" t="s">
        <v>392</v>
      </c>
      <c r="S6801">
        <v>27</v>
      </c>
      <c r="U6801">
        <v>0</v>
      </c>
      <c r="V6801">
        <v>0</v>
      </c>
      <c r="W6801">
        <v>1</v>
      </c>
    </row>
    <row r="6802" spans="1:23" x14ac:dyDescent="0.25">
      <c r="A6802" t="s">
        <v>23</v>
      </c>
      <c r="B6802">
        <v>1</v>
      </c>
      <c r="C6802">
        <v>11010</v>
      </c>
      <c r="D6802">
        <v>301119</v>
      </c>
      <c r="E6802" t="s">
        <v>13921</v>
      </c>
      <c r="F6802">
        <v>25.96172</v>
      </c>
      <c r="G6802">
        <v>20211214</v>
      </c>
      <c r="H6802">
        <v>99999999</v>
      </c>
      <c r="I6802" t="s">
        <v>64</v>
      </c>
      <c r="J6802" t="s">
        <v>98</v>
      </c>
      <c r="K6802" t="s">
        <v>99</v>
      </c>
      <c r="L6802" t="s">
        <v>99</v>
      </c>
      <c r="M6802" t="s">
        <v>13922</v>
      </c>
      <c r="N6802" t="s">
        <v>13923</v>
      </c>
      <c r="O6802" t="s">
        <v>3196</v>
      </c>
      <c r="P6802" t="s">
        <v>390</v>
      </c>
      <c r="Q6802" t="s">
        <v>224</v>
      </c>
      <c r="R6802" t="s">
        <v>392</v>
      </c>
      <c r="S6802">
        <v>29</v>
      </c>
      <c r="U6802">
        <v>0</v>
      </c>
      <c r="V6802">
        <v>0</v>
      </c>
      <c r="W6802">
        <v>1</v>
      </c>
    </row>
    <row r="6803" spans="1:23" x14ac:dyDescent="0.25">
      <c r="A6803" t="s">
        <v>23</v>
      </c>
      <c r="B6803">
        <v>1</v>
      </c>
      <c r="C6803">
        <v>11020</v>
      </c>
      <c r="D6803">
        <v>301119</v>
      </c>
      <c r="E6803" t="s">
        <v>13921</v>
      </c>
      <c r="F6803">
        <v>25.96172</v>
      </c>
      <c r="G6803">
        <v>20211214</v>
      </c>
      <c r="H6803">
        <v>99999999</v>
      </c>
      <c r="I6803" t="s">
        <v>64</v>
      </c>
      <c r="J6803" t="s">
        <v>98</v>
      </c>
      <c r="K6803" t="s">
        <v>99</v>
      </c>
      <c r="L6803" t="s">
        <v>99</v>
      </c>
      <c r="M6803" t="s">
        <v>13922</v>
      </c>
      <c r="N6803" t="s">
        <v>13923</v>
      </c>
      <c r="O6803" t="s">
        <v>3196</v>
      </c>
      <c r="P6803" t="s">
        <v>390</v>
      </c>
      <c r="Q6803" t="s">
        <v>224</v>
      </c>
      <c r="R6803" t="s">
        <v>392</v>
      </c>
      <c r="S6803">
        <v>29</v>
      </c>
      <c r="U6803">
        <v>0</v>
      </c>
      <c r="V6803">
        <v>0</v>
      </c>
      <c r="W6803">
        <v>1</v>
      </c>
    </row>
    <row r="6804" spans="1:23" x14ac:dyDescent="0.25">
      <c r="A6804" t="s">
        <v>23</v>
      </c>
      <c r="B6804">
        <v>1</v>
      </c>
      <c r="C6804">
        <v>11060</v>
      </c>
      <c r="D6804">
        <v>301119</v>
      </c>
      <c r="E6804" t="s">
        <v>13921</v>
      </c>
      <c r="F6804">
        <v>25.96172</v>
      </c>
      <c r="G6804">
        <v>20211214</v>
      </c>
      <c r="H6804">
        <v>99999999</v>
      </c>
      <c r="I6804" t="s">
        <v>64</v>
      </c>
      <c r="J6804" t="s">
        <v>98</v>
      </c>
      <c r="K6804" t="s">
        <v>99</v>
      </c>
      <c r="L6804" t="s">
        <v>99</v>
      </c>
      <c r="M6804" t="s">
        <v>13922</v>
      </c>
      <c r="N6804" t="s">
        <v>13923</v>
      </c>
      <c r="O6804" t="s">
        <v>3196</v>
      </c>
      <c r="P6804" t="s">
        <v>390</v>
      </c>
      <c r="Q6804" t="s">
        <v>224</v>
      </c>
      <c r="R6804" t="s">
        <v>392</v>
      </c>
      <c r="S6804">
        <v>29</v>
      </c>
      <c r="U6804">
        <v>0</v>
      </c>
      <c r="V6804">
        <v>0</v>
      </c>
      <c r="W6804">
        <v>1</v>
      </c>
    </row>
    <row r="6805" spans="1:23" x14ac:dyDescent="0.25">
      <c r="A6805" t="s">
        <v>23</v>
      </c>
      <c r="B6805">
        <v>1</v>
      </c>
      <c r="C6805">
        <v>11010</v>
      </c>
      <c r="D6805">
        <v>301120</v>
      </c>
      <c r="E6805" t="s">
        <v>13924</v>
      </c>
      <c r="F6805">
        <v>24.236989999999999</v>
      </c>
      <c r="G6805">
        <v>20211214</v>
      </c>
      <c r="H6805">
        <v>99999999</v>
      </c>
      <c r="I6805" t="s">
        <v>64</v>
      </c>
      <c r="J6805" t="s">
        <v>98</v>
      </c>
      <c r="K6805" t="s">
        <v>99</v>
      </c>
      <c r="L6805" t="s">
        <v>99</v>
      </c>
      <c r="M6805" t="s">
        <v>13925</v>
      </c>
      <c r="N6805" t="s">
        <v>13926</v>
      </c>
      <c r="O6805" t="s">
        <v>3518</v>
      </c>
      <c r="P6805" t="s">
        <v>390</v>
      </c>
      <c r="Q6805" t="s">
        <v>224</v>
      </c>
      <c r="R6805" t="s">
        <v>392</v>
      </c>
      <c r="S6805">
        <v>27</v>
      </c>
      <c r="U6805">
        <v>0</v>
      </c>
      <c r="V6805">
        <v>0</v>
      </c>
      <c r="W6805">
        <v>1</v>
      </c>
    </row>
    <row r="6806" spans="1:23" x14ac:dyDescent="0.25">
      <c r="A6806" t="s">
        <v>23</v>
      </c>
      <c r="B6806">
        <v>1</v>
      </c>
      <c r="C6806">
        <v>11020</v>
      </c>
      <c r="D6806">
        <v>301120</v>
      </c>
      <c r="E6806" t="s">
        <v>13924</v>
      </c>
      <c r="F6806">
        <v>24.236989999999999</v>
      </c>
      <c r="G6806">
        <v>20211214</v>
      </c>
      <c r="H6806">
        <v>99999999</v>
      </c>
      <c r="I6806" t="s">
        <v>64</v>
      </c>
      <c r="J6806" t="s">
        <v>98</v>
      </c>
      <c r="K6806" t="s">
        <v>99</v>
      </c>
      <c r="L6806" t="s">
        <v>99</v>
      </c>
      <c r="M6806" t="s">
        <v>13925</v>
      </c>
      <c r="N6806" t="s">
        <v>13926</v>
      </c>
      <c r="O6806" t="s">
        <v>3518</v>
      </c>
      <c r="P6806" t="s">
        <v>390</v>
      </c>
      <c r="Q6806" t="s">
        <v>224</v>
      </c>
      <c r="R6806" t="s">
        <v>392</v>
      </c>
      <c r="S6806">
        <v>27</v>
      </c>
      <c r="U6806">
        <v>0</v>
      </c>
      <c r="V6806">
        <v>0</v>
      </c>
      <c r="W6806">
        <v>1</v>
      </c>
    </row>
    <row r="6807" spans="1:23" x14ac:dyDescent="0.25">
      <c r="A6807" t="s">
        <v>23</v>
      </c>
      <c r="B6807">
        <v>1</v>
      </c>
      <c r="C6807">
        <v>11060</v>
      </c>
      <c r="D6807">
        <v>301120</v>
      </c>
      <c r="E6807" t="s">
        <v>13924</v>
      </c>
      <c r="F6807">
        <v>24.236989999999999</v>
      </c>
      <c r="G6807">
        <v>20211214</v>
      </c>
      <c r="H6807">
        <v>99999999</v>
      </c>
      <c r="I6807" t="s">
        <v>64</v>
      </c>
      <c r="J6807" t="s">
        <v>98</v>
      </c>
      <c r="K6807" t="s">
        <v>99</v>
      </c>
      <c r="L6807" t="s">
        <v>99</v>
      </c>
      <c r="M6807" t="s">
        <v>13925</v>
      </c>
      <c r="N6807" t="s">
        <v>13926</v>
      </c>
      <c r="O6807" t="s">
        <v>3518</v>
      </c>
      <c r="P6807" t="s">
        <v>390</v>
      </c>
      <c r="Q6807" t="s">
        <v>224</v>
      </c>
      <c r="R6807" t="s">
        <v>392</v>
      </c>
      <c r="S6807">
        <v>27</v>
      </c>
      <c r="U6807">
        <v>0</v>
      </c>
      <c r="V6807">
        <v>0</v>
      </c>
      <c r="W6807">
        <v>1</v>
      </c>
    </row>
    <row r="6808" spans="1:23" x14ac:dyDescent="0.25">
      <c r="A6808" t="s">
        <v>23</v>
      </c>
      <c r="B6808">
        <v>1</v>
      </c>
      <c r="C6808">
        <v>11010</v>
      </c>
      <c r="D6808">
        <v>301121</v>
      </c>
      <c r="E6808" t="s">
        <v>13927</v>
      </c>
      <c r="F6808">
        <v>29.228750000000002</v>
      </c>
      <c r="G6808">
        <v>20211214</v>
      </c>
      <c r="H6808">
        <v>99999999</v>
      </c>
      <c r="I6808" t="s">
        <v>64</v>
      </c>
      <c r="J6808" t="s">
        <v>98</v>
      </c>
      <c r="K6808" t="s">
        <v>99</v>
      </c>
      <c r="L6808" t="s">
        <v>99</v>
      </c>
      <c r="M6808" t="s">
        <v>13928</v>
      </c>
      <c r="N6808" t="s">
        <v>13929</v>
      </c>
      <c r="O6808" t="s">
        <v>3196</v>
      </c>
      <c r="P6808" t="s">
        <v>390</v>
      </c>
      <c r="Q6808" t="s">
        <v>224</v>
      </c>
      <c r="R6808" t="s">
        <v>392</v>
      </c>
      <c r="S6808">
        <v>29</v>
      </c>
      <c r="U6808">
        <v>0</v>
      </c>
      <c r="V6808">
        <v>0</v>
      </c>
      <c r="W6808">
        <v>1</v>
      </c>
    </row>
    <row r="6809" spans="1:23" x14ac:dyDescent="0.25">
      <c r="A6809" t="s">
        <v>23</v>
      </c>
      <c r="B6809">
        <v>1</v>
      </c>
      <c r="C6809">
        <v>11020</v>
      </c>
      <c r="D6809">
        <v>301121</v>
      </c>
      <c r="E6809" t="s">
        <v>13927</v>
      </c>
      <c r="F6809">
        <v>29.228750000000002</v>
      </c>
      <c r="G6809">
        <v>20211214</v>
      </c>
      <c r="H6809">
        <v>99999999</v>
      </c>
      <c r="I6809" t="s">
        <v>64</v>
      </c>
      <c r="J6809" t="s">
        <v>98</v>
      </c>
      <c r="K6809" t="s">
        <v>99</v>
      </c>
      <c r="L6809" t="s">
        <v>99</v>
      </c>
      <c r="M6809" t="s">
        <v>13928</v>
      </c>
      <c r="N6809" t="s">
        <v>13929</v>
      </c>
      <c r="O6809" t="s">
        <v>3196</v>
      </c>
      <c r="P6809" t="s">
        <v>390</v>
      </c>
      <c r="Q6809" t="s">
        <v>224</v>
      </c>
      <c r="R6809" t="s">
        <v>392</v>
      </c>
      <c r="S6809">
        <v>29</v>
      </c>
      <c r="U6809">
        <v>0</v>
      </c>
      <c r="V6809">
        <v>0</v>
      </c>
      <c r="W6809">
        <v>1</v>
      </c>
    </row>
    <row r="6810" spans="1:23" x14ac:dyDescent="0.25">
      <c r="A6810" t="s">
        <v>23</v>
      </c>
      <c r="B6810">
        <v>1</v>
      </c>
      <c r="C6810">
        <v>11060</v>
      </c>
      <c r="D6810">
        <v>301121</v>
      </c>
      <c r="E6810" t="s">
        <v>13927</v>
      </c>
      <c r="F6810">
        <v>29.228750000000002</v>
      </c>
      <c r="G6810">
        <v>20211214</v>
      </c>
      <c r="H6810">
        <v>99999999</v>
      </c>
      <c r="I6810" t="s">
        <v>64</v>
      </c>
      <c r="J6810" t="s">
        <v>98</v>
      </c>
      <c r="K6810" t="s">
        <v>99</v>
      </c>
      <c r="L6810" t="s">
        <v>99</v>
      </c>
      <c r="M6810" t="s">
        <v>13928</v>
      </c>
      <c r="N6810" t="s">
        <v>13929</v>
      </c>
      <c r="O6810" t="s">
        <v>3196</v>
      </c>
      <c r="P6810" t="s">
        <v>390</v>
      </c>
      <c r="Q6810" t="s">
        <v>224</v>
      </c>
      <c r="R6810" t="s">
        <v>392</v>
      </c>
      <c r="S6810">
        <v>29</v>
      </c>
      <c r="U6810">
        <v>0</v>
      </c>
      <c r="V6810">
        <v>0</v>
      </c>
      <c r="W6810">
        <v>1</v>
      </c>
    </row>
    <row r="6811" spans="1:23" x14ac:dyDescent="0.25">
      <c r="A6811" t="s">
        <v>23</v>
      </c>
      <c r="B6811">
        <v>1</v>
      </c>
      <c r="C6811">
        <v>11010</v>
      </c>
      <c r="D6811">
        <v>301122</v>
      </c>
      <c r="E6811" t="s">
        <v>3222</v>
      </c>
      <c r="F6811">
        <v>53.508000000000003</v>
      </c>
      <c r="G6811">
        <v>20130801</v>
      </c>
      <c r="H6811">
        <v>99999999</v>
      </c>
      <c r="I6811" t="s">
        <v>25</v>
      </c>
      <c r="J6811" t="s">
        <v>98</v>
      </c>
      <c r="K6811" t="s">
        <v>99</v>
      </c>
      <c r="L6811" t="s">
        <v>99</v>
      </c>
      <c r="M6811" t="s">
        <v>3223</v>
      </c>
      <c r="N6811" t="s">
        <v>3224</v>
      </c>
      <c r="O6811" t="s">
        <v>3225</v>
      </c>
      <c r="P6811" t="s">
        <v>390</v>
      </c>
      <c r="Q6811" t="s">
        <v>224</v>
      </c>
      <c r="R6811" t="s">
        <v>392</v>
      </c>
      <c r="S6811">
        <v>30.75</v>
      </c>
      <c r="U6811">
        <v>0</v>
      </c>
      <c r="V6811">
        <v>0</v>
      </c>
    </row>
    <row r="6812" spans="1:23" x14ac:dyDescent="0.25">
      <c r="A6812" t="s">
        <v>23</v>
      </c>
      <c r="B6812">
        <v>1</v>
      </c>
      <c r="C6812">
        <v>11020</v>
      </c>
      <c r="D6812">
        <v>301122</v>
      </c>
      <c r="E6812" t="s">
        <v>3222</v>
      </c>
      <c r="F6812">
        <v>53.508000000000003</v>
      </c>
      <c r="G6812">
        <v>20130801</v>
      </c>
      <c r="H6812">
        <v>99999999</v>
      </c>
      <c r="I6812" t="s">
        <v>25</v>
      </c>
      <c r="J6812" t="s">
        <v>98</v>
      </c>
      <c r="K6812" t="s">
        <v>99</v>
      </c>
      <c r="L6812" t="s">
        <v>99</v>
      </c>
      <c r="M6812" t="s">
        <v>3223</v>
      </c>
      <c r="N6812" t="s">
        <v>3224</v>
      </c>
      <c r="O6812" t="s">
        <v>3225</v>
      </c>
      <c r="P6812" t="s">
        <v>390</v>
      </c>
      <c r="Q6812" t="s">
        <v>224</v>
      </c>
      <c r="R6812" t="s">
        <v>392</v>
      </c>
      <c r="S6812">
        <v>30.75</v>
      </c>
      <c r="U6812">
        <v>0</v>
      </c>
      <c r="V6812">
        <v>0</v>
      </c>
    </row>
    <row r="6813" spans="1:23" x14ac:dyDescent="0.25">
      <c r="A6813" t="s">
        <v>23</v>
      </c>
      <c r="B6813">
        <v>1</v>
      </c>
      <c r="C6813">
        <v>11010</v>
      </c>
      <c r="D6813">
        <v>301123</v>
      </c>
      <c r="E6813" t="s">
        <v>13930</v>
      </c>
      <c r="F6813">
        <v>50.015650000000001</v>
      </c>
      <c r="G6813">
        <v>20211214</v>
      </c>
      <c r="H6813">
        <v>99999999</v>
      </c>
      <c r="I6813" t="s">
        <v>64</v>
      </c>
      <c r="J6813" t="s">
        <v>98</v>
      </c>
      <c r="K6813" t="s">
        <v>99</v>
      </c>
      <c r="L6813" t="s">
        <v>99</v>
      </c>
      <c r="M6813" t="s">
        <v>13931</v>
      </c>
      <c r="N6813" t="s">
        <v>3224</v>
      </c>
      <c r="O6813" t="s">
        <v>13932</v>
      </c>
      <c r="P6813" t="s">
        <v>390</v>
      </c>
      <c r="Q6813" t="s">
        <v>224</v>
      </c>
      <c r="R6813" t="s">
        <v>392</v>
      </c>
      <c r="S6813">
        <v>22.1</v>
      </c>
      <c r="U6813">
        <v>0</v>
      </c>
      <c r="V6813">
        <v>0</v>
      </c>
      <c r="W6813">
        <v>1</v>
      </c>
    </row>
    <row r="6814" spans="1:23" x14ac:dyDescent="0.25">
      <c r="A6814" t="s">
        <v>23</v>
      </c>
      <c r="B6814">
        <v>1</v>
      </c>
      <c r="C6814">
        <v>11020</v>
      </c>
      <c r="D6814">
        <v>301123</v>
      </c>
      <c r="E6814" t="s">
        <v>13930</v>
      </c>
      <c r="F6814">
        <v>50.015650000000001</v>
      </c>
      <c r="G6814">
        <v>20211214</v>
      </c>
      <c r="H6814">
        <v>99999999</v>
      </c>
      <c r="I6814" t="s">
        <v>64</v>
      </c>
      <c r="J6814" t="s">
        <v>98</v>
      </c>
      <c r="K6814" t="s">
        <v>99</v>
      </c>
      <c r="L6814" t="s">
        <v>99</v>
      </c>
      <c r="M6814" t="s">
        <v>13931</v>
      </c>
      <c r="N6814" t="s">
        <v>3224</v>
      </c>
      <c r="O6814" t="s">
        <v>13932</v>
      </c>
      <c r="P6814" t="s">
        <v>390</v>
      </c>
      <c r="Q6814" t="s">
        <v>224</v>
      </c>
      <c r="R6814" t="s">
        <v>392</v>
      </c>
      <c r="S6814">
        <v>22.1</v>
      </c>
      <c r="U6814">
        <v>0</v>
      </c>
      <c r="V6814">
        <v>0</v>
      </c>
      <c r="W6814">
        <v>1</v>
      </c>
    </row>
    <row r="6815" spans="1:23" x14ac:dyDescent="0.25">
      <c r="A6815" t="s">
        <v>23</v>
      </c>
      <c r="B6815">
        <v>1</v>
      </c>
      <c r="C6815">
        <v>11060</v>
      </c>
      <c r="D6815">
        <v>301123</v>
      </c>
      <c r="E6815" t="s">
        <v>13930</v>
      </c>
      <c r="F6815">
        <v>50.015650000000001</v>
      </c>
      <c r="G6815">
        <v>20211214</v>
      </c>
      <c r="H6815">
        <v>99999999</v>
      </c>
      <c r="I6815" t="s">
        <v>64</v>
      </c>
      <c r="J6815" t="s">
        <v>98</v>
      </c>
      <c r="K6815" t="s">
        <v>99</v>
      </c>
      <c r="L6815" t="s">
        <v>99</v>
      </c>
      <c r="M6815" t="s">
        <v>13931</v>
      </c>
      <c r="N6815" t="s">
        <v>3224</v>
      </c>
      <c r="O6815" t="s">
        <v>13932</v>
      </c>
      <c r="P6815" t="s">
        <v>390</v>
      </c>
      <c r="Q6815" t="s">
        <v>224</v>
      </c>
      <c r="R6815" t="s">
        <v>392</v>
      </c>
      <c r="S6815">
        <v>22.1</v>
      </c>
      <c r="U6815">
        <v>0</v>
      </c>
      <c r="V6815">
        <v>0</v>
      </c>
      <c r="W6815">
        <v>1</v>
      </c>
    </row>
    <row r="6816" spans="1:23" x14ac:dyDescent="0.25">
      <c r="A6816" t="s">
        <v>23</v>
      </c>
      <c r="B6816">
        <v>1</v>
      </c>
      <c r="C6816">
        <v>11010</v>
      </c>
      <c r="D6816">
        <v>301124</v>
      </c>
      <c r="E6816" t="s">
        <v>12075</v>
      </c>
      <c r="F6816">
        <v>36.673560000000002</v>
      </c>
      <c r="G6816">
        <v>20201209</v>
      </c>
      <c r="H6816">
        <v>99999999</v>
      </c>
      <c r="I6816" t="s">
        <v>64</v>
      </c>
      <c r="J6816" t="s">
        <v>98</v>
      </c>
      <c r="K6816" t="s">
        <v>99</v>
      </c>
      <c r="L6816" t="s">
        <v>99</v>
      </c>
      <c r="M6816" t="s">
        <v>12076</v>
      </c>
      <c r="N6816" t="s">
        <v>12077</v>
      </c>
      <c r="O6816" t="s">
        <v>12078</v>
      </c>
      <c r="P6816" t="s">
        <v>390</v>
      </c>
      <c r="Q6816" t="s">
        <v>224</v>
      </c>
      <c r="R6816" t="s">
        <v>392</v>
      </c>
      <c r="S6816">
        <v>23</v>
      </c>
      <c r="U6816">
        <v>0</v>
      </c>
      <c r="V6816">
        <v>0</v>
      </c>
    </row>
    <row r="6817" spans="1:23" x14ac:dyDescent="0.25">
      <c r="A6817" t="s">
        <v>23</v>
      </c>
      <c r="B6817">
        <v>1</v>
      </c>
      <c r="C6817">
        <v>11020</v>
      </c>
      <c r="D6817">
        <v>301124</v>
      </c>
      <c r="E6817" t="s">
        <v>12075</v>
      </c>
      <c r="F6817">
        <v>36.673560000000002</v>
      </c>
      <c r="G6817">
        <v>20201209</v>
      </c>
      <c r="H6817">
        <v>99999999</v>
      </c>
      <c r="I6817" t="s">
        <v>64</v>
      </c>
      <c r="J6817" t="s">
        <v>98</v>
      </c>
      <c r="K6817" t="s">
        <v>99</v>
      </c>
      <c r="L6817" t="s">
        <v>99</v>
      </c>
      <c r="M6817" t="s">
        <v>12076</v>
      </c>
      <c r="N6817" t="s">
        <v>12077</v>
      </c>
      <c r="O6817" t="s">
        <v>12078</v>
      </c>
      <c r="P6817" t="s">
        <v>390</v>
      </c>
      <c r="Q6817" t="s">
        <v>224</v>
      </c>
      <c r="R6817" t="s">
        <v>392</v>
      </c>
      <c r="S6817">
        <v>23</v>
      </c>
      <c r="U6817">
        <v>0</v>
      </c>
      <c r="V6817">
        <v>0</v>
      </c>
    </row>
    <row r="6818" spans="1:23" x14ac:dyDescent="0.25">
      <c r="A6818" t="s">
        <v>23</v>
      </c>
      <c r="B6818">
        <v>1</v>
      </c>
      <c r="C6818">
        <v>11060</v>
      </c>
      <c r="D6818">
        <v>301124</v>
      </c>
      <c r="E6818" t="s">
        <v>12075</v>
      </c>
      <c r="F6818">
        <v>36.673560000000002</v>
      </c>
      <c r="G6818">
        <v>20201209</v>
      </c>
      <c r="H6818">
        <v>99999999</v>
      </c>
      <c r="I6818" t="s">
        <v>64</v>
      </c>
      <c r="J6818" t="s">
        <v>98</v>
      </c>
      <c r="K6818" t="s">
        <v>99</v>
      </c>
      <c r="L6818" t="s">
        <v>99</v>
      </c>
      <c r="M6818" t="s">
        <v>12076</v>
      </c>
      <c r="N6818" t="s">
        <v>12077</v>
      </c>
      <c r="O6818" t="s">
        <v>12078</v>
      </c>
      <c r="P6818" t="s">
        <v>390</v>
      </c>
      <c r="Q6818" t="s">
        <v>224</v>
      </c>
      <c r="R6818" t="s">
        <v>392</v>
      </c>
      <c r="S6818">
        <v>23</v>
      </c>
      <c r="U6818">
        <v>0</v>
      </c>
      <c r="V6818">
        <v>0</v>
      </c>
    </row>
    <row r="6819" spans="1:23" x14ac:dyDescent="0.25">
      <c r="A6819" t="s">
        <v>23</v>
      </c>
      <c r="B6819">
        <v>1</v>
      </c>
      <c r="C6819">
        <v>11010</v>
      </c>
      <c r="D6819">
        <v>301125</v>
      </c>
      <c r="E6819" t="s">
        <v>3226</v>
      </c>
      <c r="F6819">
        <v>48.15</v>
      </c>
      <c r="G6819">
        <v>20130801</v>
      </c>
      <c r="H6819">
        <v>99999999</v>
      </c>
      <c r="I6819" t="s">
        <v>64</v>
      </c>
      <c r="J6819" t="s">
        <v>98</v>
      </c>
      <c r="K6819" t="s">
        <v>99</v>
      </c>
      <c r="L6819" t="s">
        <v>99</v>
      </c>
      <c r="M6819" t="s">
        <v>3227</v>
      </c>
      <c r="N6819" t="s">
        <v>3228</v>
      </c>
      <c r="O6819" s="1">
        <v>36861</v>
      </c>
      <c r="P6819" t="s">
        <v>390</v>
      </c>
      <c r="Q6819" t="s">
        <v>224</v>
      </c>
      <c r="R6819" t="s">
        <v>392</v>
      </c>
      <c r="S6819">
        <v>0</v>
      </c>
      <c r="U6819">
        <v>0</v>
      </c>
      <c r="V6819">
        <v>0</v>
      </c>
    </row>
    <row r="6820" spans="1:23" x14ac:dyDescent="0.25">
      <c r="A6820" t="s">
        <v>23</v>
      </c>
      <c r="B6820">
        <v>1</v>
      </c>
      <c r="C6820">
        <v>11020</v>
      </c>
      <c r="D6820">
        <v>301125</v>
      </c>
      <c r="E6820" t="s">
        <v>3226</v>
      </c>
      <c r="F6820">
        <v>48.15</v>
      </c>
      <c r="G6820">
        <v>20130801</v>
      </c>
      <c r="H6820">
        <v>99999999</v>
      </c>
      <c r="I6820" t="s">
        <v>64</v>
      </c>
      <c r="J6820" t="s">
        <v>98</v>
      </c>
      <c r="K6820" t="s">
        <v>99</v>
      </c>
      <c r="L6820" t="s">
        <v>99</v>
      </c>
      <c r="M6820" t="s">
        <v>3227</v>
      </c>
      <c r="N6820" t="s">
        <v>3228</v>
      </c>
      <c r="O6820" s="1">
        <v>36861</v>
      </c>
      <c r="P6820" t="s">
        <v>390</v>
      </c>
      <c r="Q6820" t="s">
        <v>224</v>
      </c>
      <c r="R6820" t="s">
        <v>392</v>
      </c>
      <c r="S6820">
        <v>0</v>
      </c>
      <c r="U6820">
        <v>0</v>
      </c>
      <c r="V6820">
        <v>0</v>
      </c>
    </row>
    <row r="6821" spans="1:23" x14ac:dyDescent="0.25">
      <c r="A6821" t="s">
        <v>23</v>
      </c>
      <c r="B6821">
        <v>1</v>
      </c>
      <c r="C6821">
        <v>11010</v>
      </c>
      <c r="D6821">
        <v>301126</v>
      </c>
      <c r="E6821" t="s">
        <v>13933</v>
      </c>
      <c r="F6821">
        <v>28.321020000000001</v>
      </c>
      <c r="G6821">
        <v>20211214</v>
      </c>
      <c r="H6821">
        <v>99999999</v>
      </c>
      <c r="I6821" t="s">
        <v>64</v>
      </c>
      <c r="J6821" t="s">
        <v>98</v>
      </c>
      <c r="K6821" t="s">
        <v>99</v>
      </c>
      <c r="L6821" t="s">
        <v>99</v>
      </c>
      <c r="M6821" t="s">
        <v>13934</v>
      </c>
      <c r="N6821" t="s">
        <v>8781</v>
      </c>
      <c r="O6821" t="s">
        <v>3136</v>
      </c>
      <c r="P6821" t="s">
        <v>390</v>
      </c>
      <c r="Q6821" t="s">
        <v>224</v>
      </c>
      <c r="R6821" t="s">
        <v>392</v>
      </c>
      <c r="S6821">
        <v>17.78</v>
      </c>
      <c r="U6821">
        <v>0</v>
      </c>
      <c r="V6821">
        <v>0</v>
      </c>
      <c r="W6821">
        <v>1</v>
      </c>
    </row>
    <row r="6822" spans="1:23" x14ac:dyDescent="0.25">
      <c r="A6822" t="s">
        <v>23</v>
      </c>
      <c r="B6822">
        <v>1</v>
      </c>
      <c r="C6822">
        <v>11020</v>
      </c>
      <c r="D6822">
        <v>301126</v>
      </c>
      <c r="E6822" t="s">
        <v>13933</v>
      </c>
      <c r="F6822">
        <v>28.321020000000001</v>
      </c>
      <c r="G6822">
        <v>20211214</v>
      </c>
      <c r="H6822">
        <v>99999999</v>
      </c>
      <c r="I6822" t="s">
        <v>64</v>
      </c>
      <c r="J6822" t="s">
        <v>98</v>
      </c>
      <c r="K6822" t="s">
        <v>99</v>
      </c>
      <c r="L6822" t="s">
        <v>99</v>
      </c>
      <c r="M6822" t="s">
        <v>13934</v>
      </c>
      <c r="N6822" t="s">
        <v>8781</v>
      </c>
      <c r="O6822" t="s">
        <v>3136</v>
      </c>
      <c r="P6822" t="s">
        <v>390</v>
      </c>
      <c r="Q6822" t="s">
        <v>224</v>
      </c>
      <c r="R6822" t="s">
        <v>392</v>
      </c>
      <c r="S6822">
        <v>17.78</v>
      </c>
      <c r="U6822">
        <v>0</v>
      </c>
      <c r="V6822">
        <v>0</v>
      </c>
      <c r="W6822">
        <v>1</v>
      </c>
    </row>
    <row r="6823" spans="1:23" x14ac:dyDescent="0.25">
      <c r="A6823" t="s">
        <v>23</v>
      </c>
      <c r="B6823">
        <v>1</v>
      </c>
      <c r="C6823">
        <v>11060</v>
      </c>
      <c r="D6823">
        <v>301126</v>
      </c>
      <c r="E6823" t="s">
        <v>13933</v>
      </c>
      <c r="F6823">
        <v>28.321020000000001</v>
      </c>
      <c r="G6823">
        <v>20211214</v>
      </c>
      <c r="H6823">
        <v>99999999</v>
      </c>
      <c r="I6823" t="s">
        <v>64</v>
      </c>
      <c r="J6823" t="s">
        <v>98</v>
      </c>
      <c r="K6823" t="s">
        <v>99</v>
      </c>
      <c r="L6823" t="s">
        <v>99</v>
      </c>
      <c r="M6823" t="s">
        <v>13934</v>
      </c>
      <c r="N6823" t="s">
        <v>8781</v>
      </c>
      <c r="O6823" t="s">
        <v>3136</v>
      </c>
      <c r="P6823" t="s">
        <v>390</v>
      </c>
      <c r="Q6823" t="s">
        <v>224</v>
      </c>
      <c r="R6823" t="s">
        <v>392</v>
      </c>
      <c r="S6823">
        <v>17.78</v>
      </c>
      <c r="U6823">
        <v>0</v>
      </c>
      <c r="V6823">
        <v>0</v>
      </c>
      <c r="W6823">
        <v>1</v>
      </c>
    </row>
    <row r="6824" spans="1:23" x14ac:dyDescent="0.25">
      <c r="A6824" t="s">
        <v>23</v>
      </c>
      <c r="B6824">
        <v>1</v>
      </c>
      <c r="C6824">
        <v>11010</v>
      </c>
      <c r="D6824">
        <v>301127</v>
      </c>
      <c r="E6824" t="s">
        <v>3229</v>
      </c>
      <c r="F6824">
        <v>50.140999999999998</v>
      </c>
      <c r="G6824">
        <v>20130801</v>
      </c>
      <c r="H6824">
        <v>99999999</v>
      </c>
      <c r="I6824" t="s">
        <v>25</v>
      </c>
      <c r="J6824" t="s">
        <v>98</v>
      </c>
      <c r="K6824" t="s">
        <v>99</v>
      </c>
      <c r="L6824" t="s">
        <v>99</v>
      </c>
      <c r="M6824" t="s">
        <v>3230</v>
      </c>
      <c r="O6824" t="s">
        <v>3231</v>
      </c>
      <c r="P6824" t="s">
        <v>390</v>
      </c>
      <c r="Q6824" t="s">
        <v>224</v>
      </c>
      <c r="R6824" t="s">
        <v>392</v>
      </c>
      <c r="S6824">
        <v>7.75</v>
      </c>
      <c r="U6824">
        <v>0</v>
      </c>
      <c r="V6824">
        <v>0</v>
      </c>
    </row>
    <row r="6825" spans="1:23" x14ac:dyDescent="0.25">
      <c r="A6825" t="s">
        <v>23</v>
      </c>
      <c r="B6825">
        <v>1</v>
      </c>
      <c r="C6825">
        <v>11020</v>
      </c>
      <c r="D6825">
        <v>301127</v>
      </c>
      <c r="E6825" t="s">
        <v>3229</v>
      </c>
      <c r="F6825">
        <v>50.140999999999998</v>
      </c>
      <c r="G6825">
        <v>20130801</v>
      </c>
      <c r="H6825">
        <v>99999999</v>
      </c>
      <c r="I6825" t="s">
        <v>25</v>
      </c>
      <c r="J6825" t="s">
        <v>98</v>
      </c>
      <c r="K6825" t="s">
        <v>99</v>
      </c>
      <c r="L6825" t="s">
        <v>99</v>
      </c>
      <c r="M6825" t="s">
        <v>3230</v>
      </c>
      <c r="O6825" t="s">
        <v>3231</v>
      </c>
      <c r="P6825" t="s">
        <v>390</v>
      </c>
      <c r="Q6825" t="s">
        <v>224</v>
      </c>
      <c r="R6825" t="s">
        <v>392</v>
      </c>
      <c r="S6825">
        <v>7.75</v>
      </c>
      <c r="U6825">
        <v>0</v>
      </c>
      <c r="V6825">
        <v>0</v>
      </c>
    </row>
    <row r="6826" spans="1:23" x14ac:dyDescent="0.25">
      <c r="A6826" t="s">
        <v>23</v>
      </c>
      <c r="B6826">
        <v>1</v>
      </c>
      <c r="C6826">
        <v>11010</v>
      </c>
      <c r="D6826">
        <v>301128</v>
      </c>
      <c r="E6826" t="s">
        <v>13935</v>
      </c>
      <c r="F6826">
        <v>36.672089999999997</v>
      </c>
      <c r="G6826">
        <v>20211214</v>
      </c>
      <c r="H6826">
        <v>99999999</v>
      </c>
      <c r="I6826" t="s">
        <v>64</v>
      </c>
      <c r="J6826" t="s">
        <v>98</v>
      </c>
      <c r="K6826" t="s">
        <v>99</v>
      </c>
      <c r="L6826" t="s">
        <v>99</v>
      </c>
      <c r="M6826" t="s">
        <v>13936</v>
      </c>
      <c r="N6826" t="s">
        <v>13937</v>
      </c>
      <c r="O6826" t="s">
        <v>13607</v>
      </c>
      <c r="P6826" t="s">
        <v>390</v>
      </c>
      <c r="Q6826" t="s">
        <v>224</v>
      </c>
      <c r="R6826" t="s">
        <v>392</v>
      </c>
      <c r="S6826">
        <v>27.75</v>
      </c>
      <c r="U6826">
        <v>0</v>
      </c>
      <c r="V6826">
        <v>0</v>
      </c>
      <c r="W6826">
        <v>1</v>
      </c>
    </row>
    <row r="6827" spans="1:23" x14ac:dyDescent="0.25">
      <c r="A6827" t="s">
        <v>23</v>
      </c>
      <c r="B6827">
        <v>1</v>
      </c>
      <c r="C6827">
        <v>11020</v>
      </c>
      <c r="D6827">
        <v>301128</v>
      </c>
      <c r="E6827" t="s">
        <v>13935</v>
      </c>
      <c r="F6827">
        <v>36.672089999999997</v>
      </c>
      <c r="G6827">
        <v>20211214</v>
      </c>
      <c r="H6827">
        <v>99999999</v>
      </c>
      <c r="I6827" t="s">
        <v>64</v>
      </c>
      <c r="J6827" t="s">
        <v>98</v>
      </c>
      <c r="K6827" t="s">
        <v>99</v>
      </c>
      <c r="L6827" t="s">
        <v>99</v>
      </c>
      <c r="M6827" t="s">
        <v>13936</v>
      </c>
      <c r="N6827" t="s">
        <v>13937</v>
      </c>
      <c r="O6827" t="s">
        <v>13607</v>
      </c>
      <c r="P6827" t="s">
        <v>390</v>
      </c>
      <c r="Q6827" t="s">
        <v>224</v>
      </c>
      <c r="R6827" t="s">
        <v>392</v>
      </c>
      <c r="S6827">
        <v>27.75</v>
      </c>
      <c r="U6827">
        <v>0</v>
      </c>
      <c r="V6827">
        <v>0</v>
      </c>
      <c r="W6827">
        <v>1</v>
      </c>
    </row>
    <row r="6828" spans="1:23" x14ac:dyDescent="0.25">
      <c r="A6828" t="s">
        <v>23</v>
      </c>
      <c r="B6828">
        <v>1</v>
      </c>
      <c r="C6828">
        <v>11060</v>
      </c>
      <c r="D6828">
        <v>301128</v>
      </c>
      <c r="E6828" t="s">
        <v>13935</v>
      </c>
      <c r="F6828">
        <v>36.672089999999997</v>
      </c>
      <c r="G6828">
        <v>20211214</v>
      </c>
      <c r="H6828">
        <v>99999999</v>
      </c>
      <c r="I6828" t="s">
        <v>64</v>
      </c>
      <c r="J6828" t="s">
        <v>98</v>
      </c>
      <c r="K6828" t="s">
        <v>99</v>
      </c>
      <c r="L6828" t="s">
        <v>99</v>
      </c>
      <c r="M6828" t="s">
        <v>13936</v>
      </c>
      <c r="N6828" t="s">
        <v>13937</v>
      </c>
      <c r="O6828" t="s">
        <v>13607</v>
      </c>
      <c r="P6828" t="s">
        <v>390</v>
      </c>
      <c r="Q6828" t="s">
        <v>224</v>
      </c>
      <c r="R6828" t="s">
        <v>392</v>
      </c>
      <c r="S6828">
        <v>27.75</v>
      </c>
      <c r="U6828">
        <v>0</v>
      </c>
      <c r="V6828">
        <v>0</v>
      </c>
      <c r="W6828">
        <v>1</v>
      </c>
    </row>
    <row r="6829" spans="1:23" x14ac:dyDescent="0.25">
      <c r="A6829" t="s">
        <v>23</v>
      </c>
      <c r="B6829">
        <v>1</v>
      </c>
      <c r="C6829">
        <v>11010</v>
      </c>
      <c r="D6829">
        <v>301129</v>
      </c>
      <c r="E6829" t="s">
        <v>13938</v>
      </c>
      <c r="F6829">
        <v>36.672089999999997</v>
      </c>
      <c r="G6829">
        <v>20211214</v>
      </c>
      <c r="H6829">
        <v>99999999</v>
      </c>
      <c r="I6829" t="s">
        <v>64</v>
      </c>
      <c r="J6829" t="s">
        <v>98</v>
      </c>
      <c r="K6829" t="s">
        <v>99</v>
      </c>
      <c r="L6829" t="s">
        <v>99</v>
      </c>
      <c r="M6829" t="s">
        <v>13939</v>
      </c>
      <c r="N6829" t="s">
        <v>13940</v>
      </c>
      <c r="O6829" t="s">
        <v>13607</v>
      </c>
      <c r="P6829" t="s">
        <v>390</v>
      </c>
      <c r="Q6829" t="s">
        <v>224</v>
      </c>
      <c r="R6829" t="s">
        <v>392</v>
      </c>
      <c r="S6829">
        <v>27.75</v>
      </c>
      <c r="U6829">
        <v>0</v>
      </c>
      <c r="V6829">
        <v>0</v>
      </c>
      <c r="W6829">
        <v>1</v>
      </c>
    </row>
    <row r="6830" spans="1:23" x14ac:dyDescent="0.25">
      <c r="A6830" t="s">
        <v>23</v>
      </c>
      <c r="B6830">
        <v>1</v>
      </c>
      <c r="C6830">
        <v>11020</v>
      </c>
      <c r="D6830">
        <v>301129</v>
      </c>
      <c r="E6830" t="s">
        <v>13938</v>
      </c>
      <c r="F6830">
        <v>36.672089999999997</v>
      </c>
      <c r="G6830">
        <v>20211214</v>
      </c>
      <c r="H6830">
        <v>99999999</v>
      </c>
      <c r="I6830" t="s">
        <v>64</v>
      </c>
      <c r="J6830" t="s">
        <v>98</v>
      </c>
      <c r="K6830" t="s">
        <v>99</v>
      </c>
      <c r="L6830" t="s">
        <v>99</v>
      </c>
      <c r="M6830" t="s">
        <v>13939</v>
      </c>
      <c r="N6830" t="s">
        <v>13940</v>
      </c>
      <c r="O6830" t="s">
        <v>13607</v>
      </c>
      <c r="P6830" t="s">
        <v>390</v>
      </c>
      <c r="Q6830" t="s">
        <v>224</v>
      </c>
      <c r="R6830" t="s">
        <v>392</v>
      </c>
      <c r="S6830">
        <v>27.75</v>
      </c>
      <c r="U6830">
        <v>0</v>
      </c>
      <c r="V6830">
        <v>0</v>
      </c>
      <c r="W6830">
        <v>1</v>
      </c>
    </row>
    <row r="6831" spans="1:23" x14ac:dyDescent="0.25">
      <c r="A6831" t="s">
        <v>23</v>
      </c>
      <c r="B6831">
        <v>1</v>
      </c>
      <c r="C6831">
        <v>11060</v>
      </c>
      <c r="D6831">
        <v>301129</v>
      </c>
      <c r="E6831" t="s">
        <v>13938</v>
      </c>
      <c r="F6831">
        <v>36.672089999999997</v>
      </c>
      <c r="G6831">
        <v>20211214</v>
      </c>
      <c r="H6831">
        <v>99999999</v>
      </c>
      <c r="I6831" t="s">
        <v>64</v>
      </c>
      <c r="J6831" t="s">
        <v>98</v>
      </c>
      <c r="K6831" t="s">
        <v>99</v>
      </c>
      <c r="L6831" t="s">
        <v>99</v>
      </c>
      <c r="M6831" t="s">
        <v>13939</v>
      </c>
      <c r="N6831" t="s">
        <v>13940</v>
      </c>
      <c r="O6831" t="s">
        <v>13607</v>
      </c>
      <c r="P6831" t="s">
        <v>390</v>
      </c>
      <c r="Q6831" t="s">
        <v>224</v>
      </c>
      <c r="R6831" t="s">
        <v>392</v>
      </c>
      <c r="S6831">
        <v>27.75</v>
      </c>
      <c r="U6831">
        <v>0</v>
      </c>
      <c r="V6831">
        <v>0</v>
      </c>
      <c r="W6831">
        <v>1</v>
      </c>
    </row>
    <row r="6832" spans="1:23" x14ac:dyDescent="0.25">
      <c r="A6832" t="s">
        <v>23</v>
      </c>
      <c r="B6832">
        <v>1</v>
      </c>
      <c r="C6832">
        <v>11010</v>
      </c>
      <c r="D6832">
        <v>301130</v>
      </c>
      <c r="E6832" t="s">
        <v>13629</v>
      </c>
      <c r="F6832">
        <v>36.672089999999997</v>
      </c>
      <c r="G6832">
        <v>20211125</v>
      </c>
      <c r="H6832">
        <v>99999999</v>
      </c>
      <c r="I6832" t="s">
        <v>64</v>
      </c>
      <c r="J6832" t="s">
        <v>98</v>
      </c>
      <c r="K6832" t="s">
        <v>99</v>
      </c>
      <c r="L6832" t="s">
        <v>99</v>
      </c>
      <c r="M6832" t="s">
        <v>13630</v>
      </c>
      <c r="N6832" t="s">
        <v>13631</v>
      </c>
      <c r="O6832" t="s">
        <v>13607</v>
      </c>
      <c r="P6832" t="s">
        <v>390</v>
      </c>
      <c r="Q6832" t="s">
        <v>224</v>
      </c>
      <c r="R6832" t="s">
        <v>392</v>
      </c>
      <c r="S6832">
        <v>27.75</v>
      </c>
      <c r="U6832">
        <v>0</v>
      </c>
      <c r="V6832">
        <v>0</v>
      </c>
      <c r="W6832">
        <v>1</v>
      </c>
    </row>
    <row r="6833" spans="1:23" x14ac:dyDescent="0.25">
      <c r="A6833" t="s">
        <v>23</v>
      </c>
      <c r="B6833">
        <v>1</v>
      </c>
      <c r="C6833">
        <v>11020</v>
      </c>
      <c r="D6833">
        <v>301130</v>
      </c>
      <c r="E6833" t="s">
        <v>13629</v>
      </c>
      <c r="F6833">
        <v>36.672089999999997</v>
      </c>
      <c r="G6833">
        <v>20211125</v>
      </c>
      <c r="H6833">
        <v>99999999</v>
      </c>
      <c r="I6833" t="s">
        <v>64</v>
      </c>
      <c r="J6833" t="s">
        <v>98</v>
      </c>
      <c r="K6833" t="s">
        <v>99</v>
      </c>
      <c r="L6833" t="s">
        <v>99</v>
      </c>
      <c r="M6833" t="s">
        <v>13630</v>
      </c>
      <c r="N6833" t="s">
        <v>13631</v>
      </c>
      <c r="O6833" t="s">
        <v>13607</v>
      </c>
      <c r="P6833" t="s">
        <v>390</v>
      </c>
      <c r="Q6833" t="s">
        <v>224</v>
      </c>
      <c r="R6833" t="s">
        <v>392</v>
      </c>
      <c r="S6833">
        <v>27.75</v>
      </c>
      <c r="U6833">
        <v>0</v>
      </c>
      <c r="V6833">
        <v>0</v>
      </c>
      <c r="W6833">
        <v>1</v>
      </c>
    </row>
    <row r="6834" spans="1:23" x14ac:dyDescent="0.25">
      <c r="A6834" t="s">
        <v>23</v>
      </c>
      <c r="B6834">
        <v>1</v>
      </c>
      <c r="C6834">
        <v>11060</v>
      </c>
      <c r="D6834">
        <v>301130</v>
      </c>
      <c r="E6834" t="s">
        <v>13629</v>
      </c>
      <c r="F6834">
        <v>36.672089999999997</v>
      </c>
      <c r="G6834">
        <v>20211125</v>
      </c>
      <c r="H6834">
        <v>99999999</v>
      </c>
      <c r="I6834" t="s">
        <v>64</v>
      </c>
      <c r="J6834" t="s">
        <v>98</v>
      </c>
      <c r="K6834" t="s">
        <v>99</v>
      </c>
      <c r="L6834" t="s">
        <v>99</v>
      </c>
      <c r="M6834" t="s">
        <v>13630</v>
      </c>
      <c r="N6834" t="s">
        <v>13631</v>
      </c>
      <c r="O6834" t="s">
        <v>13607</v>
      </c>
      <c r="P6834" t="s">
        <v>390</v>
      </c>
      <c r="Q6834" t="s">
        <v>224</v>
      </c>
      <c r="R6834" t="s">
        <v>392</v>
      </c>
      <c r="S6834">
        <v>27.75</v>
      </c>
      <c r="U6834">
        <v>0</v>
      </c>
      <c r="V6834">
        <v>0</v>
      </c>
      <c r="W6834">
        <v>1</v>
      </c>
    </row>
    <row r="6835" spans="1:23" x14ac:dyDescent="0.25">
      <c r="A6835" t="s">
        <v>23</v>
      </c>
      <c r="B6835">
        <v>1</v>
      </c>
      <c r="C6835">
        <v>11010</v>
      </c>
      <c r="D6835">
        <v>301131</v>
      </c>
      <c r="E6835" t="s">
        <v>13632</v>
      </c>
      <c r="F6835">
        <v>19.243379999999998</v>
      </c>
      <c r="G6835">
        <v>20211125</v>
      </c>
      <c r="H6835">
        <v>99999999</v>
      </c>
      <c r="I6835" t="s">
        <v>64</v>
      </c>
      <c r="J6835" t="s">
        <v>98</v>
      </c>
      <c r="K6835" t="s">
        <v>99</v>
      </c>
      <c r="L6835" t="s">
        <v>99</v>
      </c>
      <c r="M6835" t="s">
        <v>13633</v>
      </c>
      <c r="N6835" t="s">
        <v>13634</v>
      </c>
      <c r="O6835" t="s">
        <v>3136</v>
      </c>
      <c r="P6835" t="s">
        <v>390</v>
      </c>
      <c r="Q6835" t="s">
        <v>224</v>
      </c>
      <c r="R6835" t="s">
        <v>392</v>
      </c>
      <c r="S6835">
        <v>29.41</v>
      </c>
      <c r="U6835">
        <v>0</v>
      </c>
      <c r="V6835">
        <v>0</v>
      </c>
      <c r="W6835">
        <v>1</v>
      </c>
    </row>
    <row r="6836" spans="1:23" x14ac:dyDescent="0.25">
      <c r="A6836" t="s">
        <v>23</v>
      </c>
      <c r="B6836">
        <v>1</v>
      </c>
      <c r="C6836">
        <v>11020</v>
      </c>
      <c r="D6836">
        <v>301131</v>
      </c>
      <c r="E6836" t="s">
        <v>13632</v>
      </c>
      <c r="F6836">
        <v>19.243379999999998</v>
      </c>
      <c r="G6836">
        <v>20211125</v>
      </c>
      <c r="H6836">
        <v>99999999</v>
      </c>
      <c r="I6836" t="s">
        <v>64</v>
      </c>
      <c r="J6836" t="s">
        <v>98</v>
      </c>
      <c r="K6836" t="s">
        <v>99</v>
      </c>
      <c r="L6836" t="s">
        <v>99</v>
      </c>
      <c r="M6836" t="s">
        <v>13633</v>
      </c>
      <c r="N6836" t="s">
        <v>13634</v>
      </c>
      <c r="O6836" t="s">
        <v>3136</v>
      </c>
      <c r="P6836" t="s">
        <v>390</v>
      </c>
      <c r="Q6836" t="s">
        <v>224</v>
      </c>
      <c r="R6836" t="s">
        <v>392</v>
      </c>
      <c r="S6836">
        <v>29.41</v>
      </c>
      <c r="U6836">
        <v>0</v>
      </c>
      <c r="V6836">
        <v>0</v>
      </c>
      <c r="W6836">
        <v>1</v>
      </c>
    </row>
    <row r="6837" spans="1:23" x14ac:dyDescent="0.25">
      <c r="A6837" t="s">
        <v>23</v>
      </c>
      <c r="B6837">
        <v>1</v>
      </c>
      <c r="C6837">
        <v>11060</v>
      </c>
      <c r="D6837">
        <v>301131</v>
      </c>
      <c r="E6837" t="s">
        <v>13632</v>
      </c>
      <c r="F6837">
        <v>19.243379999999998</v>
      </c>
      <c r="G6837">
        <v>20211125</v>
      </c>
      <c r="H6837">
        <v>99999999</v>
      </c>
      <c r="I6837" t="s">
        <v>64</v>
      </c>
      <c r="J6837" t="s">
        <v>98</v>
      </c>
      <c r="K6837" t="s">
        <v>99</v>
      </c>
      <c r="L6837" t="s">
        <v>99</v>
      </c>
      <c r="M6837" t="s">
        <v>13633</v>
      </c>
      <c r="N6837" t="s">
        <v>13634</v>
      </c>
      <c r="O6837" t="s">
        <v>3136</v>
      </c>
      <c r="P6837" t="s">
        <v>390</v>
      </c>
      <c r="Q6837" t="s">
        <v>224</v>
      </c>
      <c r="R6837" t="s">
        <v>392</v>
      </c>
      <c r="S6837">
        <v>29.41</v>
      </c>
      <c r="U6837">
        <v>0</v>
      </c>
      <c r="V6837">
        <v>0</v>
      </c>
      <c r="W6837">
        <v>1</v>
      </c>
    </row>
    <row r="6838" spans="1:23" x14ac:dyDescent="0.25">
      <c r="A6838" t="s">
        <v>23</v>
      </c>
      <c r="B6838">
        <v>1</v>
      </c>
      <c r="C6838">
        <v>11010</v>
      </c>
      <c r="D6838">
        <v>301132</v>
      </c>
      <c r="E6838" t="s">
        <v>13635</v>
      </c>
      <c r="F6838">
        <v>36.672089999999997</v>
      </c>
      <c r="G6838">
        <v>20211125</v>
      </c>
      <c r="H6838">
        <v>99999999</v>
      </c>
      <c r="I6838" t="s">
        <v>64</v>
      </c>
      <c r="J6838" t="s">
        <v>98</v>
      </c>
      <c r="K6838" t="s">
        <v>99</v>
      </c>
      <c r="L6838" t="s">
        <v>99</v>
      </c>
      <c r="M6838" t="s">
        <v>13636</v>
      </c>
      <c r="N6838" t="s">
        <v>13637</v>
      </c>
      <c r="O6838" t="s">
        <v>13607</v>
      </c>
      <c r="P6838" t="s">
        <v>390</v>
      </c>
      <c r="Q6838" t="s">
        <v>224</v>
      </c>
      <c r="R6838" t="s">
        <v>392</v>
      </c>
      <c r="S6838">
        <v>27.75</v>
      </c>
      <c r="U6838">
        <v>0</v>
      </c>
      <c r="V6838">
        <v>0</v>
      </c>
      <c r="W6838">
        <v>1</v>
      </c>
    </row>
    <row r="6839" spans="1:23" x14ac:dyDescent="0.25">
      <c r="A6839" t="s">
        <v>23</v>
      </c>
      <c r="B6839">
        <v>1</v>
      </c>
      <c r="C6839">
        <v>11020</v>
      </c>
      <c r="D6839">
        <v>301132</v>
      </c>
      <c r="E6839" t="s">
        <v>13635</v>
      </c>
      <c r="F6839">
        <v>36.672089999999997</v>
      </c>
      <c r="G6839">
        <v>20211125</v>
      </c>
      <c r="H6839">
        <v>99999999</v>
      </c>
      <c r="I6839" t="s">
        <v>64</v>
      </c>
      <c r="J6839" t="s">
        <v>98</v>
      </c>
      <c r="K6839" t="s">
        <v>99</v>
      </c>
      <c r="L6839" t="s">
        <v>99</v>
      </c>
      <c r="M6839" t="s">
        <v>13636</v>
      </c>
      <c r="N6839" t="s">
        <v>13637</v>
      </c>
      <c r="O6839" t="s">
        <v>13607</v>
      </c>
      <c r="P6839" t="s">
        <v>390</v>
      </c>
      <c r="Q6839" t="s">
        <v>224</v>
      </c>
      <c r="R6839" t="s">
        <v>392</v>
      </c>
      <c r="S6839">
        <v>27.75</v>
      </c>
      <c r="U6839">
        <v>0</v>
      </c>
      <c r="V6839">
        <v>0</v>
      </c>
      <c r="W6839">
        <v>1</v>
      </c>
    </row>
    <row r="6840" spans="1:23" x14ac:dyDescent="0.25">
      <c r="A6840" t="s">
        <v>23</v>
      </c>
      <c r="B6840">
        <v>1</v>
      </c>
      <c r="C6840">
        <v>11060</v>
      </c>
      <c r="D6840">
        <v>301132</v>
      </c>
      <c r="E6840" t="s">
        <v>13635</v>
      </c>
      <c r="F6840">
        <v>36.672089999999997</v>
      </c>
      <c r="G6840">
        <v>20211125</v>
      </c>
      <c r="H6840">
        <v>99999999</v>
      </c>
      <c r="I6840" t="s">
        <v>64</v>
      </c>
      <c r="J6840" t="s">
        <v>98</v>
      </c>
      <c r="K6840" t="s">
        <v>99</v>
      </c>
      <c r="L6840" t="s">
        <v>99</v>
      </c>
      <c r="M6840" t="s">
        <v>13636</v>
      </c>
      <c r="N6840" t="s">
        <v>13637</v>
      </c>
      <c r="O6840" t="s">
        <v>13607</v>
      </c>
      <c r="P6840" t="s">
        <v>390</v>
      </c>
      <c r="Q6840" t="s">
        <v>224</v>
      </c>
      <c r="R6840" t="s">
        <v>392</v>
      </c>
      <c r="S6840">
        <v>27.75</v>
      </c>
      <c r="U6840">
        <v>0</v>
      </c>
      <c r="V6840">
        <v>0</v>
      </c>
      <c r="W6840">
        <v>1</v>
      </c>
    </row>
    <row r="6841" spans="1:23" x14ac:dyDescent="0.25">
      <c r="A6841" t="s">
        <v>23</v>
      </c>
      <c r="B6841">
        <v>1</v>
      </c>
      <c r="C6841">
        <v>11010</v>
      </c>
      <c r="D6841">
        <v>301133</v>
      </c>
      <c r="E6841" t="s">
        <v>13941</v>
      </c>
      <c r="F6841">
        <v>19.243770000000001</v>
      </c>
      <c r="G6841">
        <v>20211214</v>
      </c>
      <c r="H6841">
        <v>99999999</v>
      </c>
      <c r="I6841" t="s">
        <v>64</v>
      </c>
      <c r="J6841" t="s">
        <v>98</v>
      </c>
      <c r="K6841" t="s">
        <v>99</v>
      </c>
      <c r="L6841" t="s">
        <v>99</v>
      </c>
      <c r="M6841" t="s">
        <v>13942</v>
      </c>
      <c r="N6841" t="s">
        <v>13943</v>
      </c>
      <c r="O6841" t="s">
        <v>3136</v>
      </c>
      <c r="P6841" t="s">
        <v>390</v>
      </c>
      <c r="Q6841" t="s">
        <v>224</v>
      </c>
      <c r="R6841" t="s">
        <v>392</v>
      </c>
      <c r="S6841">
        <v>29.41</v>
      </c>
      <c r="U6841">
        <v>0</v>
      </c>
      <c r="V6841">
        <v>0</v>
      </c>
      <c r="W6841">
        <v>1</v>
      </c>
    </row>
    <row r="6842" spans="1:23" x14ac:dyDescent="0.25">
      <c r="A6842" t="s">
        <v>23</v>
      </c>
      <c r="B6842">
        <v>1</v>
      </c>
      <c r="C6842">
        <v>11020</v>
      </c>
      <c r="D6842">
        <v>301133</v>
      </c>
      <c r="E6842" t="s">
        <v>13941</v>
      </c>
      <c r="F6842">
        <v>19.243770000000001</v>
      </c>
      <c r="G6842">
        <v>20211214</v>
      </c>
      <c r="H6842">
        <v>99999999</v>
      </c>
      <c r="I6842" t="s">
        <v>64</v>
      </c>
      <c r="J6842" t="s">
        <v>98</v>
      </c>
      <c r="K6842" t="s">
        <v>99</v>
      </c>
      <c r="L6842" t="s">
        <v>99</v>
      </c>
      <c r="M6842" t="s">
        <v>13942</v>
      </c>
      <c r="N6842" t="s">
        <v>13943</v>
      </c>
      <c r="O6842" t="s">
        <v>3136</v>
      </c>
      <c r="P6842" t="s">
        <v>390</v>
      </c>
      <c r="Q6842" t="s">
        <v>224</v>
      </c>
      <c r="R6842" t="s">
        <v>392</v>
      </c>
      <c r="S6842">
        <v>29.41</v>
      </c>
      <c r="U6842">
        <v>0</v>
      </c>
      <c r="V6842">
        <v>0</v>
      </c>
      <c r="W6842">
        <v>1</v>
      </c>
    </row>
    <row r="6843" spans="1:23" x14ac:dyDescent="0.25">
      <c r="A6843" t="s">
        <v>23</v>
      </c>
      <c r="B6843">
        <v>1</v>
      </c>
      <c r="C6843">
        <v>11060</v>
      </c>
      <c r="D6843">
        <v>301133</v>
      </c>
      <c r="E6843" t="s">
        <v>13941</v>
      </c>
      <c r="F6843">
        <v>19.243770000000001</v>
      </c>
      <c r="G6843">
        <v>20211214</v>
      </c>
      <c r="H6843">
        <v>99999999</v>
      </c>
      <c r="I6843" t="s">
        <v>64</v>
      </c>
      <c r="J6843" t="s">
        <v>98</v>
      </c>
      <c r="K6843" t="s">
        <v>99</v>
      </c>
      <c r="L6843" t="s">
        <v>99</v>
      </c>
      <c r="M6843" t="s">
        <v>13942</v>
      </c>
      <c r="N6843" t="s">
        <v>13943</v>
      </c>
      <c r="O6843" t="s">
        <v>3136</v>
      </c>
      <c r="P6843" t="s">
        <v>390</v>
      </c>
      <c r="Q6843" t="s">
        <v>224</v>
      </c>
      <c r="R6843" t="s">
        <v>392</v>
      </c>
      <c r="S6843">
        <v>29.41</v>
      </c>
      <c r="U6843">
        <v>0</v>
      </c>
      <c r="V6843">
        <v>0</v>
      </c>
      <c r="W6843">
        <v>1</v>
      </c>
    </row>
    <row r="6844" spans="1:23" x14ac:dyDescent="0.25">
      <c r="A6844" t="s">
        <v>23</v>
      </c>
      <c r="B6844">
        <v>1</v>
      </c>
      <c r="C6844">
        <v>11010</v>
      </c>
      <c r="D6844">
        <v>301134</v>
      </c>
      <c r="E6844" t="s">
        <v>13638</v>
      </c>
      <c r="F6844">
        <v>19.243379999999998</v>
      </c>
      <c r="G6844">
        <v>20211125</v>
      </c>
      <c r="H6844">
        <v>99999999</v>
      </c>
      <c r="I6844" t="s">
        <v>64</v>
      </c>
      <c r="J6844" t="s">
        <v>98</v>
      </c>
      <c r="K6844" t="s">
        <v>99</v>
      </c>
      <c r="L6844" t="s">
        <v>99</v>
      </c>
      <c r="M6844" t="s">
        <v>13639</v>
      </c>
      <c r="N6844" t="s">
        <v>13640</v>
      </c>
      <c r="O6844" t="s">
        <v>3136</v>
      </c>
      <c r="P6844" t="s">
        <v>390</v>
      </c>
      <c r="Q6844" t="s">
        <v>224</v>
      </c>
      <c r="R6844" t="s">
        <v>392</v>
      </c>
      <c r="S6844">
        <v>29.41</v>
      </c>
      <c r="U6844">
        <v>0</v>
      </c>
      <c r="V6844">
        <v>0</v>
      </c>
      <c r="W6844">
        <v>1</v>
      </c>
    </row>
    <row r="6845" spans="1:23" x14ac:dyDescent="0.25">
      <c r="A6845" t="s">
        <v>23</v>
      </c>
      <c r="B6845">
        <v>1</v>
      </c>
      <c r="C6845">
        <v>11020</v>
      </c>
      <c r="D6845">
        <v>301134</v>
      </c>
      <c r="E6845" t="s">
        <v>13638</v>
      </c>
      <c r="F6845">
        <v>19.243379999999998</v>
      </c>
      <c r="G6845">
        <v>20211125</v>
      </c>
      <c r="H6845">
        <v>99999999</v>
      </c>
      <c r="I6845" t="s">
        <v>64</v>
      </c>
      <c r="J6845" t="s">
        <v>98</v>
      </c>
      <c r="K6845" t="s">
        <v>99</v>
      </c>
      <c r="L6845" t="s">
        <v>99</v>
      </c>
      <c r="M6845" t="s">
        <v>13639</v>
      </c>
      <c r="N6845" t="s">
        <v>13640</v>
      </c>
      <c r="O6845" t="s">
        <v>3136</v>
      </c>
      <c r="P6845" t="s">
        <v>390</v>
      </c>
      <c r="Q6845" t="s">
        <v>224</v>
      </c>
      <c r="R6845" t="s">
        <v>392</v>
      </c>
      <c r="S6845">
        <v>29.41</v>
      </c>
      <c r="U6845">
        <v>0</v>
      </c>
      <c r="V6845">
        <v>0</v>
      </c>
      <c r="W6845">
        <v>1</v>
      </c>
    </row>
    <row r="6846" spans="1:23" x14ac:dyDescent="0.25">
      <c r="A6846" t="s">
        <v>23</v>
      </c>
      <c r="B6846">
        <v>1</v>
      </c>
      <c r="C6846">
        <v>11060</v>
      </c>
      <c r="D6846">
        <v>301134</v>
      </c>
      <c r="E6846" t="s">
        <v>13638</v>
      </c>
      <c r="F6846">
        <v>19.243379999999998</v>
      </c>
      <c r="G6846">
        <v>20211125</v>
      </c>
      <c r="H6846">
        <v>99999999</v>
      </c>
      <c r="I6846" t="s">
        <v>64</v>
      </c>
      <c r="J6846" t="s">
        <v>98</v>
      </c>
      <c r="K6846" t="s">
        <v>99</v>
      </c>
      <c r="L6846" t="s">
        <v>99</v>
      </c>
      <c r="M6846" t="s">
        <v>13639</v>
      </c>
      <c r="N6846" t="s">
        <v>13640</v>
      </c>
      <c r="O6846" t="s">
        <v>3136</v>
      </c>
      <c r="P6846" t="s">
        <v>390</v>
      </c>
      <c r="Q6846" t="s">
        <v>224</v>
      </c>
      <c r="R6846" t="s">
        <v>392</v>
      </c>
      <c r="S6846">
        <v>29.41</v>
      </c>
      <c r="U6846">
        <v>0</v>
      </c>
      <c r="V6846">
        <v>0</v>
      </c>
      <c r="W6846">
        <v>1</v>
      </c>
    </row>
    <row r="6847" spans="1:23" x14ac:dyDescent="0.25">
      <c r="A6847" t="s">
        <v>23</v>
      </c>
      <c r="B6847">
        <v>1</v>
      </c>
      <c r="C6847">
        <v>11010</v>
      </c>
      <c r="D6847">
        <v>301135</v>
      </c>
      <c r="E6847" t="s">
        <v>13944</v>
      </c>
      <c r="F6847">
        <v>19.243770000000001</v>
      </c>
      <c r="G6847">
        <v>20211214</v>
      </c>
      <c r="H6847">
        <v>99999999</v>
      </c>
      <c r="I6847" t="s">
        <v>64</v>
      </c>
      <c r="J6847" t="s">
        <v>98</v>
      </c>
      <c r="K6847" t="s">
        <v>99</v>
      </c>
      <c r="L6847" t="s">
        <v>99</v>
      </c>
      <c r="M6847" t="s">
        <v>13945</v>
      </c>
      <c r="N6847" t="s">
        <v>13946</v>
      </c>
      <c r="O6847" t="s">
        <v>3136</v>
      </c>
      <c r="P6847" t="s">
        <v>390</v>
      </c>
      <c r="Q6847" t="s">
        <v>224</v>
      </c>
      <c r="R6847" t="s">
        <v>392</v>
      </c>
      <c r="S6847">
        <v>29.41</v>
      </c>
      <c r="U6847">
        <v>0</v>
      </c>
      <c r="V6847">
        <v>0</v>
      </c>
      <c r="W6847">
        <v>1</v>
      </c>
    </row>
    <row r="6848" spans="1:23" x14ac:dyDescent="0.25">
      <c r="A6848" t="s">
        <v>23</v>
      </c>
      <c r="B6848">
        <v>1</v>
      </c>
      <c r="C6848">
        <v>11020</v>
      </c>
      <c r="D6848">
        <v>301135</v>
      </c>
      <c r="E6848" t="s">
        <v>13944</v>
      </c>
      <c r="F6848">
        <v>19.243770000000001</v>
      </c>
      <c r="G6848">
        <v>20211214</v>
      </c>
      <c r="H6848">
        <v>99999999</v>
      </c>
      <c r="I6848" t="s">
        <v>64</v>
      </c>
      <c r="J6848" t="s">
        <v>98</v>
      </c>
      <c r="K6848" t="s">
        <v>99</v>
      </c>
      <c r="L6848" t="s">
        <v>99</v>
      </c>
      <c r="M6848" t="s">
        <v>13945</v>
      </c>
      <c r="N6848" t="s">
        <v>13946</v>
      </c>
      <c r="O6848" t="s">
        <v>3136</v>
      </c>
      <c r="P6848" t="s">
        <v>390</v>
      </c>
      <c r="Q6848" t="s">
        <v>224</v>
      </c>
      <c r="R6848" t="s">
        <v>392</v>
      </c>
      <c r="S6848">
        <v>29.41</v>
      </c>
      <c r="U6848">
        <v>0</v>
      </c>
      <c r="V6848">
        <v>0</v>
      </c>
      <c r="W6848">
        <v>1</v>
      </c>
    </row>
    <row r="6849" spans="1:23" x14ac:dyDescent="0.25">
      <c r="A6849" t="s">
        <v>23</v>
      </c>
      <c r="B6849">
        <v>1</v>
      </c>
      <c r="C6849">
        <v>11060</v>
      </c>
      <c r="D6849">
        <v>301135</v>
      </c>
      <c r="E6849" t="s">
        <v>13944</v>
      </c>
      <c r="F6849">
        <v>19.243770000000001</v>
      </c>
      <c r="G6849">
        <v>20211214</v>
      </c>
      <c r="H6849">
        <v>99999999</v>
      </c>
      <c r="I6849" t="s">
        <v>64</v>
      </c>
      <c r="J6849" t="s">
        <v>98</v>
      </c>
      <c r="K6849" t="s">
        <v>99</v>
      </c>
      <c r="L6849" t="s">
        <v>99</v>
      </c>
      <c r="M6849" t="s">
        <v>13945</v>
      </c>
      <c r="N6849" t="s">
        <v>13946</v>
      </c>
      <c r="O6849" t="s">
        <v>3136</v>
      </c>
      <c r="P6849" t="s">
        <v>390</v>
      </c>
      <c r="Q6849" t="s">
        <v>224</v>
      </c>
      <c r="R6849" t="s">
        <v>392</v>
      </c>
      <c r="S6849">
        <v>29.41</v>
      </c>
      <c r="U6849">
        <v>0</v>
      </c>
      <c r="V6849">
        <v>0</v>
      </c>
      <c r="W6849">
        <v>1</v>
      </c>
    </row>
    <row r="6850" spans="1:23" x14ac:dyDescent="0.25">
      <c r="A6850" t="s">
        <v>23</v>
      </c>
      <c r="B6850">
        <v>1</v>
      </c>
      <c r="C6850">
        <v>11010</v>
      </c>
      <c r="D6850">
        <v>301136</v>
      </c>
      <c r="E6850" t="s">
        <v>13947</v>
      </c>
      <c r="F6850">
        <v>59.365220000000001</v>
      </c>
      <c r="G6850">
        <v>20211214</v>
      </c>
      <c r="H6850">
        <v>99999999</v>
      </c>
      <c r="I6850" t="s">
        <v>64</v>
      </c>
      <c r="J6850" t="s">
        <v>98</v>
      </c>
      <c r="K6850" t="s">
        <v>99</v>
      </c>
      <c r="L6850" t="s">
        <v>99</v>
      </c>
      <c r="M6850" t="s">
        <v>13789</v>
      </c>
      <c r="N6850" t="s">
        <v>13948</v>
      </c>
      <c r="O6850" t="s">
        <v>13949</v>
      </c>
      <c r="P6850" t="s">
        <v>390</v>
      </c>
      <c r="Q6850" t="s">
        <v>224</v>
      </c>
      <c r="R6850" t="s">
        <v>392</v>
      </c>
      <c r="S6850">
        <v>17.5</v>
      </c>
      <c r="U6850">
        <v>0</v>
      </c>
      <c r="V6850">
        <v>0</v>
      </c>
      <c r="W6850">
        <v>1</v>
      </c>
    </row>
    <row r="6851" spans="1:23" x14ac:dyDescent="0.25">
      <c r="A6851" t="s">
        <v>23</v>
      </c>
      <c r="B6851">
        <v>1</v>
      </c>
      <c r="C6851">
        <v>11020</v>
      </c>
      <c r="D6851">
        <v>301136</v>
      </c>
      <c r="E6851" t="s">
        <v>13947</v>
      </c>
      <c r="F6851">
        <v>59.365220000000001</v>
      </c>
      <c r="G6851">
        <v>20211214</v>
      </c>
      <c r="H6851">
        <v>99999999</v>
      </c>
      <c r="I6851" t="s">
        <v>64</v>
      </c>
      <c r="J6851" t="s">
        <v>98</v>
      </c>
      <c r="K6851" t="s">
        <v>99</v>
      </c>
      <c r="L6851" t="s">
        <v>99</v>
      </c>
      <c r="M6851" t="s">
        <v>13789</v>
      </c>
      <c r="N6851" t="s">
        <v>13948</v>
      </c>
      <c r="O6851" t="s">
        <v>13949</v>
      </c>
      <c r="P6851" t="s">
        <v>390</v>
      </c>
      <c r="Q6851" t="s">
        <v>224</v>
      </c>
      <c r="R6851" t="s">
        <v>392</v>
      </c>
      <c r="S6851">
        <v>17.5</v>
      </c>
      <c r="U6851">
        <v>0</v>
      </c>
      <c r="V6851">
        <v>0</v>
      </c>
      <c r="W6851">
        <v>1</v>
      </c>
    </row>
    <row r="6852" spans="1:23" x14ac:dyDescent="0.25">
      <c r="A6852" t="s">
        <v>23</v>
      </c>
      <c r="B6852">
        <v>1</v>
      </c>
      <c r="C6852">
        <v>11060</v>
      </c>
      <c r="D6852">
        <v>301136</v>
      </c>
      <c r="E6852" t="s">
        <v>13947</v>
      </c>
      <c r="F6852">
        <v>59.365220000000001</v>
      </c>
      <c r="G6852">
        <v>20211214</v>
      </c>
      <c r="H6852">
        <v>99999999</v>
      </c>
      <c r="I6852" t="s">
        <v>64</v>
      </c>
      <c r="J6852" t="s">
        <v>98</v>
      </c>
      <c r="K6852" t="s">
        <v>99</v>
      </c>
      <c r="L6852" t="s">
        <v>99</v>
      </c>
      <c r="M6852" t="s">
        <v>13789</v>
      </c>
      <c r="N6852" t="s">
        <v>13948</v>
      </c>
      <c r="O6852" t="s">
        <v>13949</v>
      </c>
      <c r="P6852" t="s">
        <v>390</v>
      </c>
      <c r="Q6852" t="s">
        <v>224</v>
      </c>
      <c r="R6852" t="s">
        <v>392</v>
      </c>
      <c r="S6852">
        <v>17.5</v>
      </c>
      <c r="U6852">
        <v>0</v>
      </c>
      <c r="V6852">
        <v>0</v>
      </c>
      <c r="W6852">
        <v>1</v>
      </c>
    </row>
    <row r="6853" spans="1:23" x14ac:dyDescent="0.25">
      <c r="A6853" t="s">
        <v>23</v>
      </c>
      <c r="B6853">
        <v>1</v>
      </c>
      <c r="C6853">
        <v>11010</v>
      </c>
      <c r="D6853">
        <v>301137</v>
      </c>
      <c r="E6853" t="s">
        <v>12644</v>
      </c>
      <c r="F6853">
        <v>106.83923</v>
      </c>
      <c r="G6853">
        <v>20210610</v>
      </c>
      <c r="H6853">
        <v>99999999</v>
      </c>
      <c r="I6853" t="s">
        <v>64</v>
      </c>
      <c r="J6853" t="s">
        <v>98</v>
      </c>
      <c r="K6853" t="s">
        <v>99</v>
      </c>
      <c r="L6853" t="s">
        <v>99</v>
      </c>
      <c r="M6853" t="s">
        <v>12645</v>
      </c>
      <c r="N6853" t="s">
        <v>12646</v>
      </c>
      <c r="O6853" t="s">
        <v>3142</v>
      </c>
      <c r="P6853" t="s">
        <v>390</v>
      </c>
      <c r="Q6853" t="s">
        <v>224</v>
      </c>
      <c r="R6853" t="s">
        <v>392</v>
      </c>
      <c r="S6853">
        <v>25.3</v>
      </c>
      <c r="U6853">
        <v>0</v>
      </c>
      <c r="V6853">
        <v>0</v>
      </c>
      <c r="W6853">
        <v>1</v>
      </c>
    </row>
    <row r="6854" spans="1:23" x14ac:dyDescent="0.25">
      <c r="A6854" t="s">
        <v>23</v>
      </c>
      <c r="B6854">
        <v>1</v>
      </c>
      <c r="C6854">
        <v>11020</v>
      </c>
      <c r="D6854">
        <v>301137</v>
      </c>
      <c r="E6854" t="s">
        <v>12644</v>
      </c>
      <c r="F6854">
        <v>106.83923</v>
      </c>
      <c r="G6854">
        <v>20210610</v>
      </c>
      <c r="H6854">
        <v>99999999</v>
      </c>
      <c r="I6854" t="s">
        <v>64</v>
      </c>
      <c r="J6854" t="s">
        <v>98</v>
      </c>
      <c r="K6854" t="s">
        <v>99</v>
      </c>
      <c r="L6854" t="s">
        <v>99</v>
      </c>
      <c r="M6854" t="s">
        <v>12645</v>
      </c>
      <c r="N6854" t="s">
        <v>12646</v>
      </c>
      <c r="O6854" t="s">
        <v>3142</v>
      </c>
      <c r="P6854" t="s">
        <v>390</v>
      </c>
      <c r="Q6854" t="s">
        <v>224</v>
      </c>
      <c r="R6854" t="s">
        <v>392</v>
      </c>
      <c r="S6854">
        <v>25.3</v>
      </c>
      <c r="U6854">
        <v>0</v>
      </c>
      <c r="V6854">
        <v>0</v>
      </c>
      <c r="W6854">
        <v>1</v>
      </c>
    </row>
    <row r="6855" spans="1:23" x14ac:dyDescent="0.25">
      <c r="A6855" t="s">
        <v>23</v>
      </c>
      <c r="B6855">
        <v>1</v>
      </c>
      <c r="C6855">
        <v>11060</v>
      </c>
      <c r="D6855">
        <v>301137</v>
      </c>
      <c r="E6855" t="s">
        <v>12644</v>
      </c>
      <c r="F6855">
        <v>106.83923</v>
      </c>
      <c r="G6855">
        <v>20210610</v>
      </c>
      <c r="H6855">
        <v>99999999</v>
      </c>
      <c r="I6855" t="s">
        <v>64</v>
      </c>
      <c r="J6855" t="s">
        <v>98</v>
      </c>
      <c r="K6855" t="s">
        <v>99</v>
      </c>
      <c r="L6855" t="s">
        <v>99</v>
      </c>
      <c r="M6855" t="s">
        <v>12645</v>
      </c>
      <c r="N6855" t="s">
        <v>12646</v>
      </c>
      <c r="O6855" t="s">
        <v>3142</v>
      </c>
      <c r="P6855" t="s">
        <v>390</v>
      </c>
      <c r="Q6855" t="s">
        <v>224</v>
      </c>
      <c r="R6855" t="s">
        <v>392</v>
      </c>
      <c r="S6855">
        <v>25.3</v>
      </c>
      <c r="U6855">
        <v>0</v>
      </c>
      <c r="V6855">
        <v>0</v>
      </c>
      <c r="W6855">
        <v>1</v>
      </c>
    </row>
    <row r="6856" spans="1:23" x14ac:dyDescent="0.25">
      <c r="A6856" t="s">
        <v>23</v>
      </c>
      <c r="B6856">
        <v>1</v>
      </c>
      <c r="C6856">
        <v>11010</v>
      </c>
      <c r="D6856">
        <v>301138</v>
      </c>
      <c r="E6856" t="s">
        <v>14413</v>
      </c>
      <c r="F6856">
        <v>57.641249999999999</v>
      </c>
      <c r="G6856">
        <v>20220107</v>
      </c>
      <c r="H6856">
        <v>99999999</v>
      </c>
      <c r="I6856" t="s">
        <v>64</v>
      </c>
      <c r="J6856" t="s">
        <v>98</v>
      </c>
      <c r="K6856" t="s">
        <v>99</v>
      </c>
      <c r="L6856" t="s">
        <v>99</v>
      </c>
      <c r="M6856" t="s">
        <v>14414</v>
      </c>
      <c r="N6856" t="s">
        <v>12962</v>
      </c>
      <c r="O6856" t="s">
        <v>13949</v>
      </c>
      <c r="P6856" t="s">
        <v>390</v>
      </c>
      <c r="Q6856" t="s">
        <v>224</v>
      </c>
      <c r="R6856" t="s">
        <v>392</v>
      </c>
      <c r="S6856">
        <v>17.7</v>
      </c>
      <c r="U6856">
        <v>0</v>
      </c>
      <c r="V6856">
        <v>0</v>
      </c>
      <c r="W6856">
        <v>1</v>
      </c>
    </row>
    <row r="6857" spans="1:23" x14ac:dyDescent="0.25">
      <c r="A6857" t="s">
        <v>23</v>
      </c>
      <c r="B6857">
        <v>1</v>
      </c>
      <c r="C6857">
        <v>11020</v>
      </c>
      <c r="D6857">
        <v>301138</v>
      </c>
      <c r="E6857" t="s">
        <v>14413</v>
      </c>
      <c r="F6857">
        <v>57.641249999999999</v>
      </c>
      <c r="G6857">
        <v>20220107</v>
      </c>
      <c r="H6857">
        <v>99999999</v>
      </c>
      <c r="I6857" t="s">
        <v>64</v>
      </c>
      <c r="J6857" t="s">
        <v>98</v>
      </c>
      <c r="K6857" t="s">
        <v>99</v>
      </c>
      <c r="L6857" t="s">
        <v>99</v>
      </c>
      <c r="M6857" t="s">
        <v>14414</v>
      </c>
      <c r="N6857" t="s">
        <v>12962</v>
      </c>
      <c r="O6857" t="s">
        <v>13949</v>
      </c>
      <c r="P6857" t="s">
        <v>390</v>
      </c>
      <c r="Q6857" t="s">
        <v>224</v>
      </c>
      <c r="R6857" t="s">
        <v>392</v>
      </c>
      <c r="S6857">
        <v>17.7</v>
      </c>
      <c r="U6857">
        <v>0</v>
      </c>
      <c r="V6857">
        <v>0</v>
      </c>
      <c r="W6857">
        <v>1</v>
      </c>
    </row>
    <row r="6858" spans="1:23" x14ac:dyDescent="0.25">
      <c r="A6858" t="s">
        <v>23</v>
      </c>
      <c r="B6858">
        <v>1</v>
      </c>
      <c r="C6858">
        <v>11060</v>
      </c>
      <c r="D6858">
        <v>301138</v>
      </c>
      <c r="E6858" t="s">
        <v>14413</v>
      </c>
      <c r="F6858">
        <v>57.641249999999999</v>
      </c>
      <c r="G6858">
        <v>20220107</v>
      </c>
      <c r="H6858">
        <v>99999999</v>
      </c>
      <c r="I6858" t="s">
        <v>64</v>
      </c>
      <c r="J6858" t="s">
        <v>98</v>
      </c>
      <c r="K6858" t="s">
        <v>99</v>
      </c>
      <c r="L6858" t="s">
        <v>99</v>
      </c>
      <c r="M6858" t="s">
        <v>14414</v>
      </c>
      <c r="N6858" t="s">
        <v>12962</v>
      </c>
      <c r="O6858" t="s">
        <v>13949</v>
      </c>
      <c r="P6858" t="s">
        <v>390</v>
      </c>
      <c r="Q6858" t="s">
        <v>224</v>
      </c>
      <c r="R6858" t="s">
        <v>392</v>
      </c>
      <c r="S6858">
        <v>17.7</v>
      </c>
      <c r="U6858">
        <v>0</v>
      </c>
      <c r="V6858">
        <v>0</v>
      </c>
      <c r="W6858">
        <v>1</v>
      </c>
    </row>
    <row r="6859" spans="1:23" x14ac:dyDescent="0.25">
      <c r="A6859" t="s">
        <v>23</v>
      </c>
      <c r="B6859">
        <v>1</v>
      </c>
      <c r="C6859">
        <v>11010</v>
      </c>
      <c r="D6859">
        <v>301139</v>
      </c>
      <c r="E6859" t="s">
        <v>12960</v>
      </c>
      <c r="F6859">
        <v>60.999119999999998</v>
      </c>
      <c r="G6859">
        <v>20211006</v>
      </c>
      <c r="H6859">
        <v>99999999</v>
      </c>
      <c r="I6859" t="s">
        <v>64</v>
      </c>
      <c r="J6859" t="s">
        <v>98</v>
      </c>
      <c r="K6859" t="s">
        <v>99</v>
      </c>
      <c r="L6859" t="s">
        <v>99</v>
      </c>
      <c r="M6859" t="s">
        <v>12961</v>
      </c>
      <c r="N6859" t="s">
        <v>12962</v>
      </c>
      <c r="O6859" t="s">
        <v>3580</v>
      </c>
      <c r="P6859" t="s">
        <v>390</v>
      </c>
      <c r="Q6859" t="s">
        <v>224</v>
      </c>
      <c r="R6859" t="s">
        <v>392</v>
      </c>
      <c r="S6859">
        <v>17.2</v>
      </c>
      <c r="U6859">
        <v>0</v>
      </c>
      <c r="V6859">
        <v>0</v>
      </c>
      <c r="W6859">
        <v>1</v>
      </c>
    </row>
    <row r="6860" spans="1:23" x14ac:dyDescent="0.25">
      <c r="A6860" t="s">
        <v>23</v>
      </c>
      <c r="B6860">
        <v>1</v>
      </c>
      <c r="C6860">
        <v>11020</v>
      </c>
      <c r="D6860">
        <v>301139</v>
      </c>
      <c r="E6860" t="s">
        <v>12960</v>
      </c>
      <c r="F6860">
        <v>60.999119999999998</v>
      </c>
      <c r="G6860">
        <v>20211006</v>
      </c>
      <c r="H6860">
        <v>99999999</v>
      </c>
      <c r="I6860" t="s">
        <v>64</v>
      </c>
      <c r="J6860" t="s">
        <v>98</v>
      </c>
      <c r="K6860" t="s">
        <v>99</v>
      </c>
      <c r="L6860" t="s">
        <v>99</v>
      </c>
      <c r="M6860" t="s">
        <v>12961</v>
      </c>
      <c r="N6860" t="s">
        <v>12962</v>
      </c>
      <c r="O6860" t="s">
        <v>3580</v>
      </c>
      <c r="P6860" t="s">
        <v>390</v>
      </c>
      <c r="Q6860" t="s">
        <v>224</v>
      </c>
      <c r="R6860" t="s">
        <v>392</v>
      </c>
      <c r="S6860">
        <v>17.2</v>
      </c>
      <c r="U6860">
        <v>0</v>
      </c>
      <c r="V6860">
        <v>0</v>
      </c>
      <c r="W6860">
        <v>1</v>
      </c>
    </row>
    <row r="6861" spans="1:23" x14ac:dyDescent="0.25">
      <c r="A6861" t="s">
        <v>23</v>
      </c>
      <c r="B6861">
        <v>1</v>
      </c>
      <c r="C6861">
        <v>11060</v>
      </c>
      <c r="D6861">
        <v>301139</v>
      </c>
      <c r="E6861" t="s">
        <v>12960</v>
      </c>
      <c r="F6861">
        <v>60.999119999999998</v>
      </c>
      <c r="G6861">
        <v>20211006</v>
      </c>
      <c r="H6861">
        <v>99999999</v>
      </c>
      <c r="I6861" t="s">
        <v>64</v>
      </c>
      <c r="J6861" t="s">
        <v>98</v>
      </c>
      <c r="K6861" t="s">
        <v>99</v>
      </c>
      <c r="L6861" t="s">
        <v>99</v>
      </c>
      <c r="M6861" t="s">
        <v>12961</v>
      </c>
      <c r="N6861" t="s">
        <v>12962</v>
      </c>
      <c r="O6861" t="s">
        <v>3580</v>
      </c>
      <c r="P6861" t="s">
        <v>390</v>
      </c>
      <c r="Q6861" t="s">
        <v>224</v>
      </c>
      <c r="R6861" t="s">
        <v>392</v>
      </c>
      <c r="S6861">
        <v>17.2</v>
      </c>
      <c r="U6861">
        <v>0</v>
      </c>
      <c r="V6861">
        <v>0</v>
      </c>
      <c r="W6861">
        <v>1</v>
      </c>
    </row>
    <row r="6862" spans="1:23" x14ac:dyDescent="0.25">
      <c r="A6862" t="s">
        <v>23</v>
      </c>
      <c r="B6862">
        <v>1</v>
      </c>
      <c r="C6862">
        <v>11010</v>
      </c>
      <c r="D6862">
        <v>301140</v>
      </c>
      <c r="E6862" t="s">
        <v>3232</v>
      </c>
      <c r="F6862">
        <v>130.59</v>
      </c>
      <c r="G6862">
        <v>20130921</v>
      </c>
      <c r="H6862">
        <v>99999999</v>
      </c>
      <c r="I6862" t="s">
        <v>64</v>
      </c>
      <c r="J6862" t="s">
        <v>98</v>
      </c>
      <c r="K6862" t="s">
        <v>99</v>
      </c>
      <c r="L6862" t="s">
        <v>99</v>
      </c>
      <c r="M6862" t="s">
        <v>3233</v>
      </c>
      <c r="N6862" t="s">
        <v>3234</v>
      </c>
      <c r="O6862" t="s">
        <v>3129</v>
      </c>
      <c r="P6862" t="s">
        <v>390</v>
      </c>
      <c r="Q6862" t="s">
        <v>224</v>
      </c>
      <c r="R6862" t="s">
        <v>392</v>
      </c>
      <c r="S6862">
        <v>22.54</v>
      </c>
      <c r="U6862">
        <v>0</v>
      </c>
      <c r="V6862">
        <v>0</v>
      </c>
    </row>
    <row r="6863" spans="1:23" x14ac:dyDescent="0.25">
      <c r="A6863" t="s">
        <v>23</v>
      </c>
      <c r="B6863">
        <v>1</v>
      </c>
      <c r="C6863">
        <v>11020</v>
      </c>
      <c r="D6863">
        <v>301140</v>
      </c>
      <c r="E6863" t="s">
        <v>3232</v>
      </c>
      <c r="F6863">
        <v>130.59</v>
      </c>
      <c r="G6863">
        <v>20130921</v>
      </c>
      <c r="H6863">
        <v>99999999</v>
      </c>
      <c r="I6863" t="s">
        <v>64</v>
      </c>
      <c r="J6863" t="s">
        <v>98</v>
      </c>
      <c r="K6863" t="s">
        <v>99</v>
      </c>
      <c r="L6863" t="s">
        <v>99</v>
      </c>
      <c r="M6863" t="s">
        <v>3233</v>
      </c>
      <c r="N6863" t="s">
        <v>3234</v>
      </c>
      <c r="O6863" t="s">
        <v>3129</v>
      </c>
      <c r="P6863" t="s">
        <v>390</v>
      </c>
      <c r="Q6863" t="s">
        <v>224</v>
      </c>
      <c r="R6863" t="s">
        <v>392</v>
      </c>
      <c r="S6863">
        <v>22.54</v>
      </c>
      <c r="U6863">
        <v>0</v>
      </c>
      <c r="V6863">
        <v>0</v>
      </c>
    </row>
    <row r="6864" spans="1:23" x14ac:dyDescent="0.25">
      <c r="A6864" t="s">
        <v>23</v>
      </c>
      <c r="B6864">
        <v>1</v>
      </c>
      <c r="C6864">
        <v>11010</v>
      </c>
      <c r="D6864">
        <v>301141</v>
      </c>
      <c r="E6864" t="s">
        <v>6124</v>
      </c>
      <c r="F6864">
        <v>83.42</v>
      </c>
      <c r="G6864">
        <v>20200214</v>
      </c>
      <c r="H6864">
        <v>99999999</v>
      </c>
      <c r="I6864" t="s">
        <v>64</v>
      </c>
      <c r="J6864" t="s">
        <v>98</v>
      </c>
      <c r="K6864" t="s">
        <v>99</v>
      </c>
      <c r="L6864" t="s">
        <v>99</v>
      </c>
      <c r="M6864" t="s">
        <v>6125</v>
      </c>
      <c r="N6864" t="s">
        <v>3234</v>
      </c>
      <c r="O6864" t="s">
        <v>6126</v>
      </c>
      <c r="P6864" t="s">
        <v>390</v>
      </c>
      <c r="Q6864" t="s">
        <v>224</v>
      </c>
      <c r="R6864" t="s">
        <v>392</v>
      </c>
      <c r="S6864">
        <v>17.2</v>
      </c>
      <c r="U6864">
        <v>0</v>
      </c>
      <c r="V6864">
        <v>0</v>
      </c>
      <c r="W6864">
        <v>1</v>
      </c>
    </row>
    <row r="6865" spans="1:23" x14ac:dyDescent="0.25">
      <c r="A6865" t="s">
        <v>23</v>
      </c>
      <c r="B6865">
        <v>1</v>
      </c>
      <c r="C6865">
        <v>11020</v>
      </c>
      <c r="D6865">
        <v>301141</v>
      </c>
      <c r="E6865" t="s">
        <v>6124</v>
      </c>
      <c r="F6865">
        <v>83.42</v>
      </c>
      <c r="G6865">
        <v>20200214</v>
      </c>
      <c r="H6865">
        <v>99999999</v>
      </c>
      <c r="I6865" t="s">
        <v>64</v>
      </c>
      <c r="J6865" t="s">
        <v>98</v>
      </c>
      <c r="K6865" t="s">
        <v>99</v>
      </c>
      <c r="L6865" t="s">
        <v>99</v>
      </c>
      <c r="M6865" t="s">
        <v>6125</v>
      </c>
      <c r="N6865" t="s">
        <v>3234</v>
      </c>
      <c r="O6865" t="s">
        <v>6126</v>
      </c>
      <c r="P6865" t="s">
        <v>390</v>
      </c>
      <c r="Q6865" t="s">
        <v>224</v>
      </c>
      <c r="R6865" t="s">
        <v>392</v>
      </c>
      <c r="S6865">
        <v>17.2</v>
      </c>
      <c r="U6865">
        <v>0</v>
      </c>
      <c r="V6865">
        <v>0</v>
      </c>
      <c r="W6865">
        <v>1</v>
      </c>
    </row>
    <row r="6866" spans="1:23" x14ac:dyDescent="0.25">
      <c r="A6866" t="s">
        <v>23</v>
      </c>
      <c r="B6866">
        <v>1</v>
      </c>
      <c r="C6866">
        <v>11010</v>
      </c>
      <c r="D6866">
        <v>301142</v>
      </c>
      <c r="E6866" t="s">
        <v>12963</v>
      </c>
      <c r="F6866">
        <v>47.655560000000001</v>
      </c>
      <c r="G6866">
        <v>20211006</v>
      </c>
      <c r="H6866">
        <v>99999999</v>
      </c>
      <c r="I6866" t="s">
        <v>64</v>
      </c>
      <c r="J6866" t="s">
        <v>98</v>
      </c>
      <c r="K6866" t="s">
        <v>99</v>
      </c>
      <c r="L6866" t="s">
        <v>99</v>
      </c>
      <c r="M6866" t="s">
        <v>12964</v>
      </c>
      <c r="N6866" t="s">
        <v>12965</v>
      </c>
      <c r="O6866" t="s">
        <v>12966</v>
      </c>
      <c r="P6866" t="s">
        <v>390</v>
      </c>
      <c r="Q6866" t="s">
        <v>224</v>
      </c>
      <c r="R6866" t="s">
        <v>392</v>
      </c>
      <c r="S6866">
        <v>10.7</v>
      </c>
      <c r="U6866">
        <v>0</v>
      </c>
      <c r="V6866">
        <v>0</v>
      </c>
      <c r="W6866">
        <v>1</v>
      </c>
    </row>
    <row r="6867" spans="1:23" x14ac:dyDescent="0.25">
      <c r="A6867" t="s">
        <v>23</v>
      </c>
      <c r="B6867">
        <v>1</v>
      </c>
      <c r="C6867">
        <v>11020</v>
      </c>
      <c r="D6867">
        <v>301142</v>
      </c>
      <c r="E6867" t="s">
        <v>12963</v>
      </c>
      <c r="F6867">
        <v>47.655560000000001</v>
      </c>
      <c r="G6867">
        <v>20211006</v>
      </c>
      <c r="H6867">
        <v>99999999</v>
      </c>
      <c r="I6867" t="s">
        <v>64</v>
      </c>
      <c r="J6867" t="s">
        <v>98</v>
      </c>
      <c r="K6867" t="s">
        <v>99</v>
      </c>
      <c r="L6867" t="s">
        <v>99</v>
      </c>
      <c r="M6867" t="s">
        <v>12964</v>
      </c>
      <c r="N6867" t="s">
        <v>12965</v>
      </c>
      <c r="O6867" t="s">
        <v>12966</v>
      </c>
      <c r="P6867" t="s">
        <v>390</v>
      </c>
      <c r="Q6867" t="s">
        <v>224</v>
      </c>
      <c r="R6867" t="s">
        <v>392</v>
      </c>
      <c r="S6867">
        <v>10.7</v>
      </c>
      <c r="U6867">
        <v>0</v>
      </c>
      <c r="V6867">
        <v>0</v>
      </c>
      <c r="W6867">
        <v>1</v>
      </c>
    </row>
    <row r="6868" spans="1:23" x14ac:dyDescent="0.25">
      <c r="A6868" t="s">
        <v>23</v>
      </c>
      <c r="B6868">
        <v>1</v>
      </c>
      <c r="C6868">
        <v>11060</v>
      </c>
      <c r="D6868">
        <v>301142</v>
      </c>
      <c r="E6868" t="s">
        <v>12963</v>
      </c>
      <c r="F6868">
        <v>47.655560000000001</v>
      </c>
      <c r="G6868">
        <v>20211006</v>
      </c>
      <c r="H6868">
        <v>99999999</v>
      </c>
      <c r="I6868" t="s">
        <v>64</v>
      </c>
      <c r="J6868" t="s">
        <v>98</v>
      </c>
      <c r="K6868" t="s">
        <v>99</v>
      </c>
      <c r="L6868" t="s">
        <v>99</v>
      </c>
      <c r="M6868" t="s">
        <v>12964</v>
      </c>
      <c r="N6868" t="s">
        <v>12965</v>
      </c>
      <c r="O6868" t="s">
        <v>12966</v>
      </c>
      <c r="P6868" t="s">
        <v>390</v>
      </c>
      <c r="Q6868" t="s">
        <v>224</v>
      </c>
      <c r="R6868" t="s">
        <v>392</v>
      </c>
      <c r="S6868">
        <v>10.7</v>
      </c>
      <c r="U6868">
        <v>0</v>
      </c>
      <c r="V6868">
        <v>0</v>
      </c>
      <c r="W6868">
        <v>1</v>
      </c>
    </row>
    <row r="6869" spans="1:23" x14ac:dyDescent="0.25">
      <c r="A6869" t="s">
        <v>23</v>
      </c>
      <c r="B6869">
        <v>1</v>
      </c>
      <c r="C6869">
        <v>11010</v>
      </c>
      <c r="D6869">
        <v>301143</v>
      </c>
      <c r="E6869" t="s">
        <v>12505</v>
      </c>
      <c r="F6869">
        <v>32.587980000000002</v>
      </c>
      <c r="G6869">
        <v>20210507</v>
      </c>
      <c r="H6869">
        <v>99999999</v>
      </c>
      <c r="I6869" t="s">
        <v>64</v>
      </c>
      <c r="J6869" t="s">
        <v>98</v>
      </c>
      <c r="K6869" t="s">
        <v>99</v>
      </c>
      <c r="L6869" t="s">
        <v>99</v>
      </c>
      <c r="M6869" t="s">
        <v>12506</v>
      </c>
      <c r="N6869" t="s">
        <v>12507</v>
      </c>
      <c r="O6869" t="s">
        <v>3320</v>
      </c>
      <c r="P6869" t="s">
        <v>390</v>
      </c>
      <c r="Q6869" t="s">
        <v>224</v>
      </c>
      <c r="R6869" t="s">
        <v>392</v>
      </c>
      <c r="S6869">
        <v>9.44</v>
      </c>
      <c r="U6869">
        <v>0</v>
      </c>
      <c r="V6869">
        <v>0</v>
      </c>
      <c r="W6869">
        <v>1</v>
      </c>
    </row>
    <row r="6870" spans="1:23" x14ac:dyDescent="0.25">
      <c r="A6870" t="s">
        <v>23</v>
      </c>
      <c r="B6870">
        <v>1</v>
      </c>
      <c r="C6870">
        <v>11020</v>
      </c>
      <c r="D6870">
        <v>301143</v>
      </c>
      <c r="E6870" t="s">
        <v>12505</v>
      </c>
      <c r="F6870">
        <v>32.587980000000002</v>
      </c>
      <c r="G6870">
        <v>20210507</v>
      </c>
      <c r="H6870">
        <v>99999999</v>
      </c>
      <c r="I6870" t="s">
        <v>64</v>
      </c>
      <c r="J6870" t="s">
        <v>98</v>
      </c>
      <c r="K6870" t="s">
        <v>99</v>
      </c>
      <c r="L6870" t="s">
        <v>99</v>
      </c>
      <c r="M6870" t="s">
        <v>12506</v>
      </c>
      <c r="N6870" t="s">
        <v>12507</v>
      </c>
      <c r="O6870" t="s">
        <v>3320</v>
      </c>
      <c r="P6870" t="s">
        <v>390</v>
      </c>
      <c r="Q6870" t="s">
        <v>224</v>
      </c>
      <c r="R6870" t="s">
        <v>392</v>
      </c>
      <c r="S6870">
        <v>9.44</v>
      </c>
      <c r="U6870">
        <v>0</v>
      </c>
      <c r="V6870">
        <v>0</v>
      </c>
      <c r="W6870">
        <v>1</v>
      </c>
    </row>
    <row r="6871" spans="1:23" x14ac:dyDescent="0.25">
      <c r="A6871" t="s">
        <v>23</v>
      </c>
      <c r="B6871">
        <v>1</v>
      </c>
      <c r="C6871">
        <v>11060</v>
      </c>
      <c r="D6871">
        <v>301143</v>
      </c>
      <c r="E6871" t="s">
        <v>12505</v>
      </c>
      <c r="F6871">
        <v>32.587980000000002</v>
      </c>
      <c r="G6871">
        <v>20210507</v>
      </c>
      <c r="H6871">
        <v>99999999</v>
      </c>
      <c r="I6871" t="s">
        <v>64</v>
      </c>
      <c r="J6871" t="s">
        <v>98</v>
      </c>
      <c r="K6871" t="s">
        <v>99</v>
      </c>
      <c r="L6871" t="s">
        <v>99</v>
      </c>
      <c r="M6871" t="s">
        <v>12506</v>
      </c>
      <c r="N6871" t="s">
        <v>12507</v>
      </c>
      <c r="O6871" t="s">
        <v>3320</v>
      </c>
      <c r="P6871" t="s">
        <v>390</v>
      </c>
      <c r="Q6871" t="s">
        <v>224</v>
      </c>
      <c r="R6871" t="s">
        <v>392</v>
      </c>
      <c r="S6871">
        <v>9.44</v>
      </c>
      <c r="U6871">
        <v>0</v>
      </c>
      <c r="V6871">
        <v>0</v>
      </c>
      <c r="W6871">
        <v>1</v>
      </c>
    </row>
    <row r="6872" spans="1:23" x14ac:dyDescent="0.25">
      <c r="A6872" t="s">
        <v>23</v>
      </c>
      <c r="B6872">
        <v>1</v>
      </c>
      <c r="C6872">
        <v>11010</v>
      </c>
      <c r="D6872">
        <v>301144</v>
      </c>
      <c r="E6872" t="s">
        <v>3235</v>
      </c>
      <c r="F6872">
        <v>61.72</v>
      </c>
      <c r="G6872">
        <v>20170206</v>
      </c>
      <c r="H6872">
        <v>99999999</v>
      </c>
      <c r="I6872" t="s">
        <v>64</v>
      </c>
      <c r="J6872" t="s">
        <v>98</v>
      </c>
      <c r="K6872" t="s">
        <v>99</v>
      </c>
      <c r="L6872" t="s">
        <v>99</v>
      </c>
      <c r="M6872" t="s">
        <v>3236</v>
      </c>
      <c r="N6872" t="s">
        <v>3237</v>
      </c>
      <c r="O6872" t="s">
        <v>3149</v>
      </c>
      <c r="P6872" t="s">
        <v>390</v>
      </c>
      <c r="Q6872" t="s">
        <v>224</v>
      </c>
      <c r="R6872" t="s">
        <v>392</v>
      </c>
      <c r="S6872">
        <v>28.6</v>
      </c>
      <c r="U6872">
        <v>0</v>
      </c>
      <c r="V6872">
        <v>0</v>
      </c>
      <c r="W6872">
        <v>1</v>
      </c>
    </row>
    <row r="6873" spans="1:23" x14ac:dyDescent="0.25">
      <c r="A6873" t="s">
        <v>23</v>
      </c>
      <c r="B6873">
        <v>1</v>
      </c>
      <c r="C6873">
        <v>11020</v>
      </c>
      <c r="D6873">
        <v>301144</v>
      </c>
      <c r="E6873" t="s">
        <v>3235</v>
      </c>
      <c r="F6873">
        <v>61.72</v>
      </c>
      <c r="G6873">
        <v>20170206</v>
      </c>
      <c r="H6873">
        <v>99999999</v>
      </c>
      <c r="I6873" t="s">
        <v>64</v>
      </c>
      <c r="J6873" t="s">
        <v>98</v>
      </c>
      <c r="K6873" t="s">
        <v>99</v>
      </c>
      <c r="L6873" t="s">
        <v>99</v>
      </c>
      <c r="M6873" t="s">
        <v>3236</v>
      </c>
      <c r="N6873" t="s">
        <v>3237</v>
      </c>
      <c r="O6873" t="s">
        <v>3149</v>
      </c>
      <c r="P6873" t="s">
        <v>390</v>
      </c>
      <c r="Q6873" t="s">
        <v>224</v>
      </c>
      <c r="R6873" t="s">
        <v>392</v>
      </c>
      <c r="S6873">
        <v>28.6</v>
      </c>
      <c r="U6873">
        <v>0</v>
      </c>
      <c r="V6873">
        <v>0</v>
      </c>
      <c r="W6873">
        <v>1</v>
      </c>
    </row>
    <row r="6874" spans="1:23" x14ac:dyDescent="0.25">
      <c r="A6874" t="s">
        <v>23</v>
      </c>
      <c r="B6874">
        <v>1</v>
      </c>
      <c r="C6874">
        <v>11010</v>
      </c>
      <c r="D6874">
        <v>301145</v>
      </c>
      <c r="E6874" t="s">
        <v>3238</v>
      </c>
      <c r="F6874">
        <v>61.72</v>
      </c>
      <c r="G6874">
        <v>20160905</v>
      </c>
      <c r="H6874">
        <v>99999999</v>
      </c>
      <c r="I6874" t="s">
        <v>64</v>
      </c>
      <c r="J6874" t="s">
        <v>98</v>
      </c>
      <c r="K6874" t="s">
        <v>99</v>
      </c>
      <c r="L6874" t="s">
        <v>99</v>
      </c>
      <c r="M6874" t="s">
        <v>3239</v>
      </c>
      <c r="N6874" t="s">
        <v>606</v>
      </c>
      <c r="O6874" t="s">
        <v>3149</v>
      </c>
      <c r="P6874" t="s">
        <v>390</v>
      </c>
      <c r="Q6874" t="s">
        <v>224</v>
      </c>
      <c r="R6874" t="s">
        <v>392</v>
      </c>
      <c r="S6874">
        <v>28.8</v>
      </c>
      <c r="U6874">
        <v>0</v>
      </c>
      <c r="V6874">
        <v>0</v>
      </c>
      <c r="W6874">
        <v>1</v>
      </c>
    </row>
    <row r="6875" spans="1:23" x14ac:dyDescent="0.25">
      <c r="A6875" t="s">
        <v>23</v>
      </c>
      <c r="B6875">
        <v>1</v>
      </c>
      <c r="C6875">
        <v>11020</v>
      </c>
      <c r="D6875">
        <v>301145</v>
      </c>
      <c r="E6875" t="s">
        <v>3238</v>
      </c>
      <c r="F6875">
        <v>61.72</v>
      </c>
      <c r="G6875">
        <v>20160905</v>
      </c>
      <c r="H6875">
        <v>99999999</v>
      </c>
      <c r="I6875" t="s">
        <v>64</v>
      </c>
      <c r="J6875" t="s">
        <v>98</v>
      </c>
      <c r="K6875" t="s">
        <v>99</v>
      </c>
      <c r="L6875" t="s">
        <v>99</v>
      </c>
      <c r="M6875" t="s">
        <v>3239</v>
      </c>
      <c r="N6875" t="s">
        <v>606</v>
      </c>
      <c r="O6875" t="s">
        <v>3149</v>
      </c>
      <c r="P6875" t="s">
        <v>390</v>
      </c>
      <c r="Q6875" t="s">
        <v>224</v>
      </c>
      <c r="R6875" t="s">
        <v>392</v>
      </c>
      <c r="S6875">
        <v>28.8</v>
      </c>
      <c r="U6875">
        <v>0</v>
      </c>
      <c r="V6875">
        <v>0</v>
      </c>
      <c r="W6875">
        <v>1</v>
      </c>
    </row>
    <row r="6876" spans="1:23" x14ac:dyDescent="0.25">
      <c r="A6876" t="s">
        <v>23</v>
      </c>
      <c r="B6876">
        <v>1</v>
      </c>
      <c r="C6876">
        <v>11010</v>
      </c>
      <c r="D6876">
        <v>301146</v>
      </c>
      <c r="E6876" t="s">
        <v>3240</v>
      </c>
      <c r="F6876">
        <v>67.72</v>
      </c>
      <c r="G6876">
        <v>20160905</v>
      </c>
      <c r="H6876">
        <v>99999999</v>
      </c>
      <c r="I6876" t="s">
        <v>64</v>
      </c>
      <c r="J6876" t="s">
        <v>98</v>
      </c>
      <c r="K6876" t="s">
        <v>99</v>
      </c>
      <c r="L6876" t="s">
        <v>99</v>
      </c>
      <c r="M6876" t="s">
        <v>3241</v>
      </c>
      <c r="N6876" t="s">
        <v>3242</v>
      </c>
      <c r="O6876" t="s">
        <v>3243</v>
      </c>
      <c r="P6876" t="s">
        <v>390</v>
      </c>
      <c r="Q6876" t="s">
        <v>224</v>
      </c>
      <c r="R6876" t="s">
        <v>392</v>
      </c>
      <c r="S6876">
        <v>8.4</v>
      </c>
      <c r="U6876">
        <v>0</v>
      </c>
      <c r="V6876">
        <v>0</v>
      </c>
      <c r="W6876">
        <v>1</v>
      </c>
    </row>
    <row r="6877" spans="1:23" x14ac:dyDescent="0.25">
      <c r="A6877" t="s">
        <v>23</v>
      </c>
      <c r="B6877">
        <v>1</v>
      </c>
      <c r="C6877">
        <v>11020</v>
      </c>
      <c r="D6877">
        <v>301146</v>
      </c>
      <c r="E6877" t="s">
        <v>3240</v>
      </c>
      <c r="F6877">
        <v>67.72</v>
      </c>
      <c r="G6877">
        <v>20160905</v>
      </c>
      <c r="H6877">
        <v>99999999</v>
      </c>
      <c r="I6877" t="s">
        <v>64</v>
      </c>
      <c r="J6877" t="s">
        <v>98</v>
      </c>
      <c r="K6877" t="s">
        <v>99</v>
      </c>
      <c r="L6877" t="s">
        <v>99</v>
      </c>
      <c r="M6877" t="s">
        <v>3241</v>
      </c>
      <c r="N6877" t="s">
        <v>3242</v>
      </c>
      <c r="O6877" t="s">
        <v>3243</v>
      </c>
      <c r="P6877" t="s">
        <v>390</v>
      </c>
      <c r="Q6877" t="s">
        <v>224</v>
      </c>
      <c r="R6877" t="s">
        <v>392</v>
      </c>
      <c r="S6877">
        <v>8.4</v>
      </c>
      <c r="U6877">
        <v>0</v>
      </c>
      <c r="V6877">
        <v>0</v>
      </c>
      <c r="W6877">
        <v>1</v>
      </c>
    </row>
    <row r="6878" spans="1:23" x14ac:dyDescent="0.25">
      <c r="A6878" t="s">
        <v>23</v>
      </c>
      <c r="B6878">
        <v>1</v>
      </c>
      <c r="C6878">
        <v>11010</v>
      </c>
      <c r="D6878">
        <v>301147</v>
      </c>
      <c r="E6878" t="s">
        <v>3244</v>
      </c>
      <c r="F6878">
        <v>2.89</v>
      </c>
      <c r="G6878">
        <v>20130801</v>
      </c>
      <c r="H6878">
        <v>99999999</v>
      </c>
      <c r="I6878" t="s">
        <v>64</v>
      </c>
      <c r="J6878" t="s">
        <v>98</v>
      </c>
      <c r="K6878" t="s">
        <v>99</v>
      </c>
      <c r="L6878" t="s">
        <v>99</v>
      </c>
      <c r="M6878" t="s">
        <v>3245</v>
      </c>
      <c r="N6878" t="s">
        <v>3246</v>
      </c>
      <c r="O6878" t="s">
        <v>254</v>
      </c>
      <c r="P6878" t="s">
        <v>390</v>
      </c>
      <c r="Q6878" t="s">
        <v>224</v>
      </c>
      <c r="R6878" t="s">
        <v>392</v>
      </c>
      <c r="S6878">
        <v>0</v>
      </c>
      <c r="U6878">
        <v>0</v>
      </c>
      <c r="V6878">
        <v>0</v>
      </c>
    </row>
    <row r="6879" spans="1:23" x14ac:dyDescent="0.25">
      <c r="A6879" t="s">
        <v>23</v>
      </c>
      <c r="B6879">
        <v>1</v>
      </c>
      <c r="C6879">
        <v>11020</v>
      </c>
      <c r="D6879">
        <v>301147</v>
      </c>
      <c r="E6879" t="s">
        <v>3244</v>
      </c>
      <c r="F6879">
        <v>2.89</v>
      </c>
      <c r="G6879">
        <v>20130801</v>
      </c>
      <c r="H6879">
        <v>99999999</v>
      </c>
      <c r="I6879" t="s">
        <v>64</v>
      </c>
      <c r="J6879" t="s">
        <v>98</v>
      </c>
      <c r="K6879" t="s">
        <v>99</v>
      </c>
      <c r="L6879" t="s">
        <v>99</v>
      </c>
      <c r="M6879" t="s">
        <v>3245</v>
      </c>
      <c r="N6879" t="s">
        <v>3246</v>
      </c>
      <c r="O6879" t="s">
        <v>254</v>
      </c>
      <c r="P6879" t="s">
        <v>390</v>
      </c>
      <c r="Q6879" t="s">
        <v>224</v>
      </c>
      <c r="R6879" t="s">
        <v>392</v>
      </c>
      <c r="S6879">
        <v>0</v>
      </c>
      <c r="U6879">
        <v>0</v>
      </c>
      <c r="V6879">
        <v>0</v>
      </c>
    </row>
    <row r="6880" spans="1:23" x14ac:dyDescent="0.25">
      <c r="A6880" t="s">
        <v>23</v>
      </c>
      <c r="B6880">
        <v>1</v>
      </c>
      <c r="C6880">
        <v>11010</v>
      </c>
      <c r="D6880">
        <v>301148</v>
      </c>
      <c r="E6880" t="s">
        <v>3247</v>
      </c>
      <c r="F6880">
        <v>80.352999999999994</v>
      </c>
      <c r="G6880">
        <v>20130801</v>
      </c>
      <c r="H6880">
        <v>99999999</v>
      </c>
      <c r="I6880" t="s">
        <v>64</v>
      </c>
      <c r="J6880" t="s">
        <v>98</v>
      </c>
      <c r="K6880" t="s">
        <v>99</v>
      </c>
      <c r="L6880" t="s">
        <v>99</v>
      </c>
      <c r="M6880" t="s">
        <v>3248</v>
      </c>
      <c r="N6880" t="s">
        <v>3249</v>
      </c>
      <c r="O6880" t="s">
        <v>3149</v>
      </c>
      <c r="P6880" t="s">
        <v>390</v>
      </c>
      <c r="Q6880" t="s">
        <v>224</v>
      </c>
      <c r="R6880" t="s">
        <v>392</v>
      </c>
      <c r="S6880">
        <v>16</v>
      </c>
      <c r="U6880">
        <v>0</v>
      </c>
      <c r="V6880">
        <v>0</v>
      </c>
    </row>
    <row r="6881" spans="1:23" x14ac:dyDescent="0.25">
      <c r="A6881" t="s">
        <v>23</v>
      </c>
      <c r="B6881">
        <v>1</v>
      </c>
      <c r="C6881">
        <v>11020</v>
      </c>
      <c r="D6881">
        <v>301148</v>
      </c>
      <c r="E6881" t="s">
        <v>3247</v>
      </c>
      <c r="F6881">
        <v>80.352999999999994</v>
      </c>
      <c r="G6881">
        <v>20130801</v>
      </c>
      <c r="H6881">
        <v>99999999</v>
      </c>
      <c r="I6881" t="s">
        <v>64</v>
      </c>
      <c r="J6881" t="s">
        <v>98</v>
      </c>
      <c r="K6881" t="s">
        <v>99</v>
      </c>
      <c r="L6881" t="s">
        <v>99</v>
      </c>
      <c r="M6881" t="s">
        <v>3248</v>
      </c>
      <c r="N6881" t="s">
        <v>3249</v>
      </c>
      <c r="O6881" t="s">
        <v>3149</v>
      </c>
      <c r="P6881" t="s">
        <v>390</v>
      </c>
      <c r="Q6881" t="s">
        <v>224</v>
      </c>
      <c r="R6881" t="s">
        <v>392</v>
      </c>
      <c r="S6881">
        <v>16</v>
      </c>
      <c r="U6881">
        <v>0</v>
      </c>
      <c r="V6881">
        <v>0</v>
      </c>
    </row>
    <row r="6882" spans="1:23" x14ac:dyDescent="0.25">
      <c r="A6882" t="s">
        <v>23</v>
      </c>
      <c r="B6882">
        <v>1</v>
      </c>
      <c r="C6882">
        <v>11010</v>
      </c>
      <c r="D6882">
        <v>301149</v>
      </c>
      <c r="E6882" t="s">
        <v>13950</v>
      </c>
      <c r="F6882">
        <v>21.332180000000001</v>
      </c>
      <c r="G6882">
        <v>20211214</v>
      </c>
      <c r="H6882">
        <v>99999999</v>
      </c>
      <c r="I6882" t="s">
        <v>64</v>
      </c>
      <c r="J6882" t="s">
        <v>98</v>
      </c>
      <c r="K6882" t="s">
        <v>99</v>
      </c>
      <c r="L6882" t="s">
        <v>99</v>
      </c>
      <c r="M6882" t="s">
        <v>13792</v>
      </c>
      <c r="N6882" t="s">
        <v>13951</v>
      </c>
      <c r="O6882" t="s">
        <v>5644</v>
      </c>
      <c r="P6882" t="s">
        <v>390</v>
      </c>
      <c r="Q6882" t="s">
        <v>224</v>
      </c>
      <c r="R6882" t="s">
        <v>392</v>
      </c>
      <c r="S6882">
        <v>22</v>
      </c>
      <c r="U6882">
        <v>0</v>
      </c>
      <c r="V6882">
        <v>0</v>
      </c>
      <c r="W6882">
        <v>1</v>
      </c>
    </row>
    <row r="6883" spans="1:23" x14ac:dyDescent="0.25">
      <c r="A6883" t="s">
        <v>23</v>
      </c>
      <c r="B6883">
        <v>1</v>
      </c>
      <c r="C6883">
        <v>11020</v>
      </c>
      <c r="D6883">
        <v>301149</v>
      </c>
      <c r="E6883" t="s">
        <v>13950</v>
      </c>
      <c r="F6883">
        <v>21.332180000000001</v>
      </c>
      <c r="G6883">
        <v>20211214</v>
      </c>
      <c r="H6883">
        <v>99999999</v>
      </c>
      <c r="I6883" t="s">
        <v>64</v>
      </c>
      <c r="J6883" t="s">
        <v>98</v>
      </c>
      <c r="K6883" t="s">
        <v>99</v>
      </c>
      <c r="L6883" t="s">
        <v>99</v>
      </c>
      <c r="M6883" t="s">
        <v>13792</v>
      </c>
      <c r="N6883" t="s">
        <v>13951</v>
      </c>
      <c r="O6883" t="s">
        <v>5644</v>
      </c>
      <c r="P6883" t="s">
        <v>390</v>
      </c>
      <c r="Q6883" t="s">
        <v>224</v>
      </c>
      <c r="R6883" t="s">
        <v>392</v>
      </c>
      <c r="S6883">
        <v>22</v>
      </c>
      <c r="U6883">
        <v>0</v>
      </c>
      <c r="V6883">
        <v>0</v>
      </c>
      <c r="W6883">
        <v>1</v>
      </c>
    </row>
    <row r="6884" spans="1:23" x14ac:dyDescent="0.25">
      <c r="A6884" t="s">
        <v>23</v>
      </c>
      <c r="B6884">
        <v>1</v>
      </c>
      <c r="C6884">
        <v>11060</v>
      </c>
      <c r="D6884">
        <v>301149</v>
      </c>
      <c r="E6884" t="s">
        <v>13950</v>
      </c>
      <c r="F6884">
        <v>21.332180000000001</v>
      </c>
      <c r="G6884">
        <v>20211214</v>
      </c>
      <c r="H6884">
        <v>99999999</v>
      </c>
      <c r="I6884" t="s">
        <v>64</v>
      </c>
      <c r="J6884" t="s">
        <v>98</v>
      </c>
      <c r="K6884" t="s">
        <v>99</v>
      </c>
      <c r="L6884" t="s">
        <v>99</v>
      </c>
      <c r="M6884" t="s">
        <v>13792</v>
      </c>
      <c r="N6884" t="s">
        <v>13951</v>
      </c>
      <c r="O6884" t="s">
        <v>5644</v>
      </c>
      <c r="P6884" t="s">
        <v>390</v>
      </c>
      <c r="Q6884" t="s">
        <v>224</v>
      </c>
      <c r="R6884" t="s">
        <v>392</v>
      </c>
      <c r="S6884">
        <v>22</v>
      </c>
      <c r="U6884">
        <v>0</v>
      </c>
      <c r="V6884">
        <v>0</v>
      </c>
      <c r="W6884">
        <v>1</v>
      </c>
    </row>
    <row r="6885" spans="1:23" x14ac:dyDescent="0.25">
      <c r="A6885" t="s">
        <v>23</v>
      </c>
      <c r="B6885">
        <v>1</v>
      </c>
      <c r="C6885">
        <v>11010</v>
      </c>
      <c r="D6885">
        <v>301150</v>
      </c>
      <c r="E6885" t="s">
        <v>13952</v>
      </c>
      <c r="F6885">
        <v>41.66583</v>
      </c>
      <c r="G6885">
        <v>20211214</v>
      </c>
      <c r="H6885">
        <v>99999999</v>
      </c>
      <c r="I6885" t="s">
        <v>64</v>
      </c>
      <c r="J6885" t="s">
        <v>98</v>
      </c>
      <c r="K6885" t="s">
        <v>99</v>
      </c>
      <c r="L6885" t="s">
        <v>99</v>
      </c>
      <c r="M6885" t="s">
        <v>13953</v>
      </c>
      <c r="N6885" t="s">
        <v>13954</v>
      </c>
      <c r="O6885" t="s">
        <v>13955</v>
      </c>
      <c r="P6885" t="s">
        <v>390</v>
      </c>
      <c r="Q6885" t="s">
        <v>224</v>
      </c>
      <c r="R6885" t="s">
        <v>392</v>
      </c>
      <c r="S6885">
        <v>38.6</v>
      </c>
      <c r="U6885">
        <v>0</v>
      </c>
      <c r="V6885">
        <v>0</v>
      </c>
      <c r="W6885">
        <v>1</v>
      </c>
    </row>
    <row r="6886" spans="1:23" x14ac:dyDescent="0.25">
      <c r="A6886" t="s">
        <v>23</v>
      </c>
      <c r="B6886">
        <v>1</v>
      </c>
      <c r="C6886">
        <v>11020</v>
      </c>
      <c r="D6886">
        <v>301150</v>
      </c>
      <c r="E6886" t="s">
        <v>13952</v>
      </c>
      <c r="F6886">
        <v>41.66583</v>
      </c>
      <c r="G6886">
        <v>20211214</v>
      </c>
      <c r="H6886">
        <v>99999999</v>
      </c>
      <c r="I6886" t="s">
        <v>64</v>
      </c>
      <c r="J6886" t="s">
        <v>98</v>
      </c>
      <c r="K6886" t="s">
        <v>99</v>
      </c>
      <c r="L6886" t="s">
        <v>99</v>
      </c>
      <c r="M6886" t="s">
        <v>13953</v>
      </c>
      <c r="N6886" t="s">
        <v>13954</v>
      </c>
      <c r="O6886" t="s">
        <v>13955</v>
      </c>
      <c r="P6886" t="s">
        <v>390</v>
      </c>
      <c r="Q6886" t="s">
        <v>224</v>
      </c>
      <c r="R6886" t="s">
        <v>392</v>
      </c>
      <c r="S6886">
        <v>38.6</v>
      </c>
      <c r="U6886">
        <v>0</v>
      </c>
      <c r="V6886">
        <v>0</v>
      </c>
      <c r="W6886">
        <v>1</v>
      </c>
    </row>
    <row r="6887" spans="1:23" x14ac:dyDescent="0.25">
      <c r="A6887" t="s">
        <v>23</v>
      </c>
      <c r="B6887">
        <v>1</v>
      </c>
      <c r="C6887">
        <v>11060</v>
      </c>
      <c r="D6887">
        <v>301150</v>
      </c>
      <c r="E6887" t="s">
        <v>13952</v>
      </c>
      <c r="F6887">
        <v>41.66583</v>
      </c>
      <c r="G6887">
        <v>20211214</v>
      </c>
      <c r="H6887">
        <v>99999999</v>
      </c>
      <c r="I6887" t="s">
        <v>64</v>
      </c>
      <c r="J6887" t="s">
        <v>98</v>
      </c>
      <c r="K6887" t="s">
        <v>99</v>
      </c>
      <c r="L6887" t="s">
        <v>99</v>
      </c>
      <c r="M6887" t="s">
        <v>13953</v>
      </c>
      <c r="N6887" t="s">
        <v>13954</v>
      </c>
      <c r="O6887" t="s">
        <v>13955</v>
      </c>
      <c r="P6887" t="s">
        <v>390</v>
      </c>
      <c r="Q6887" t="s">
        <v>224</v>
      </c>
      <c r="R6887" t="s">
        <v>392</v>
      </c>
      <c r="S6887">
        <v>38.6</v>
      </c>
      <c r="U6887">
        <v>0</v>
      </c>
      <c r="V6887">
        <v>0</v>
      </c>
      <c r="W6887">
        <v>1</v>
      </c>
    </row>
    <row r="6888" spans="1:23" x14ac:dyDescent="0.25">
      <c r="A6888" t="s">
        <v>23</v>
      </c>
      <c r="B6888">
        <v>1</v>
      </c>
      <c r="C6888">
        <v>11010</v>
      </c>
      <c r="D6888">
        <v>301151</v>
      </c>
      <c r="E6888" t="s">
        <v>13956</v>
      </c>
      <c r="F6888">
        <v>56.734520000000003</v>
      </c>
      <c r="G6888">
        <v>20211214</v>
      </c>
      <c r="H6888">
        <v>99999999</v>
      </c>
      <c r="I6888" t="s">
        <v>64</v>
      </c>
      <c r="J6888" t="s">
        <v>98</v>
      </c>
      <c r="K6888" t="s">
        <v>99</v>
      </c>
      <c r="L6888" t="s">
        <v>99</v>
      </c>
      <c r="M6888" t="s">
        <v>13957</v>
      </c>
      <c r="N6888" t="s">
        <v>13951</v>
      </c>
      <c r="O6888" t="s">
        <v>13958</v>
      </c>
      <c r="P6888" t="s">
        <v>390</v>
      </c>
      <c r="Q6888" t="s">
        <v>224</v>
      </c>
      <c r="R6888" t="s">
        <v>392</v>
      </c>
      <c r="S6888">
        <v>30.25</v>
      </c>
      <c r="U6888">
        <v>0</v>
      </c>
      <c r="V6888">
        <v>0</v>
      </c>
      <c r="W6888">
        <v>1</v>
      </c>
    </row>
    <row r="6889" spans="1:23" x14ac:dyDescent="0.25">
      <c r="A6889" t="s">
        <v>23</v>
      </c>
      <c r="B6889">
        <v>1</v>
      </c>
      <c r="C6889">
        <v>11020</v>
      </c>
      <c r="D6889">
        <v>301151</v>
      </c>
      <c r="E6889" t="s">
        <v>13956</v>
      </c>
      <c r="F6889">
        <v>56.734520000000003</v>
      </c>
      <c r="G6889">
        <v>20211214</v>
      </c>
      <c r="H6889">
        <v>99999999</v>
      </c>
      <c r="I6889" t="s">
        <v>64</v>
      </c>
      <c r="J6889" t="s">
        <v>98</v>
      </c>
      <c r="K6889" t="s">
        <v>99</v>
      </c>
      <c r="L6889" t="s">
        <v>99</v>
      </c>
      <c r="M6889" t="s">
        <v>13957</v>
      </c>
      <c r="N6889" t="s">
        <v>13951</v>
      </c>
      <c r="O6889" t="s">
        <v>13958</v>
      </c>
      <c r="P6889" t="s">
        <v>390</v>
      </c>
      <c r="Q6889" t="s">
        <v>224</v>
      </c>
      <c r="R6889" t="s">
        <v>392</v>
      </c>
      <c r="S6889">
        <v>30.25</v>
      </c>
      <c r="U6889">
        <v>0</v>
      </c>
      <c r="V6889">
        <v>0</v>
      </c>
      <c r="W6889">
        <v>1</v>
      </c>
    </row>
    <row r="6890" spans="1:23" x14ac:dyDescent="0.25">
      <c r="A6890" t="s">
        <v>23</v>
      </c>
      <c r="B6890">
        <v>1</v>
      </c>
      <c r="C6890">
        <v>11060</v>
      </c>
      <c r="D6890">
        <v>301151</v>
      </c>
      <c r="E6890" t="s">
        <v>13956</v>
      </c>
      <c r="F6890">
        <v>56.734520000000003</v>
      </c>
      <c r="G6890">
        <v>20211214</v>
      </c>
      <c r="H6890">
        <v>99999999</v>
      </c>
      <c r="I6890" t="s">
        <v>64</v>
      </c>
      <c r="J6890" t="s">
        <v>98</v>
      </c>
      <c r="K6890" t="s">
        <v>99</v>
      </c>
      <c r="L6890" t="s">
        <v>99</v>
      </c>
      <c r="M6890" t="s">
        <v>13957</v>
      </c>
      <c r="N6890" t="s">
        <v>13951</v>
      </c>
      <c r="O6890" t="s">
        <v>13958</v>
      </c>
      <c r="P6890" t="s">
        <v>390</v>
      </c>
      <c r="Q6890" t="s">
        <v>224</v>
      </c>
      <c r="R6890" t="s">
        <v>392</v>
      </c>
      <c r="S6890">
        <v>30.25</v>
      </c>
      <c r="U6890">
        <v>0</v>
      </c>
      <c r="V6890">
        <v>0</v>
      </c>
      <c r="W6890">
        <v>1</v>
      </c>
    </row>
    <row r="6891" spans="1:23" x14ac:dyDescent="0.25">
      <c r="A6891" t="s">
        <v>23</v>
      </c>
      <c r="B6891">
        <v>1</v>
      </c>
      <c r="C6891">
        <v>11010</v>
      </c>
      <c r="D6891">
        <v>301152</v>
      </c>
      <c r="E6891" t="s">
        <v>13959</v>
      </c>
      <c r="F6891">
        <v>19.244350000000001</v>
      </c>
      <c r="G6891">
        <v>20211214</v>
      </c>
      <c r="H6891">
        <v>99999999</v>
      </c>
      <c r="I6891" t="s">
        <v>64</v>
      </c>
      <c r="J6891" t="s">
        <v>98</v>
      </c>
      <c r="K6891" t="s">
        <v>99</v>
      </c>
      <c r="L6891" t="s">
        <v>99</v>
      </c>
      <c r="M6891" t="s">
        <v>13960</v>
      </c>
      <c r="N6891" t="s">
        <v>5643</v>
      </c>
      <c r="O6891" t="s">
        <v>13961</v>
      </c>
      <c r="P6891" t="s">
        <v>390</v>
      </c>
      <c r="Q6891" t="s">
        <v>224</v>
      </c>
      <c r="R6891" t="s">
        <v>392</v>
      </c>
      <c r="S6891">
        <v>16.149999999999999</v>
      </c>
      <c r="U6891">
        <v>0</v>
      </c>
      <c r="V6891">
        <v>0</v>
      </c>
      <c r="W6891">
        <v>1</v>
      </c>
    </row>
    <row r="6892" spans="1:23" x14ac:dyDescent="0.25">
      <c r="A6892" t="s">
        <v>23</v>
      </c>
      <c r="B6892">
        <v>1</v>
      </c>
      <c r="C6892">
        <v>11020</v>
      </c>
      <c r="D6892">
        <v>301152</v>
      </c>
      <c r="E6892" t="s">
        <v>13959</v>
      </c>
      <c r="F6892">
        <v>19.244350000000001</v>
      </c>
      <c r="G6892">
        <v>20211214</v>
      </c>
      <c r="H6892">
        <v>99999999</v>
      </c>
      <c r="I6892" t="s">
        <v>64</v>
      </c>
      <c r="J6892" t="s">
        <v>98</v>
      </c>
      <c r="K6892" t="s">
        <v>99</v>
      </c>
      <c r="L6892" t="s">
        <v>99</v>
      </c>
      <c r="M6892" t="s">
        <v>13960</v>
      </c>
      <c r="N6892" t="s">
        <v>5643</v>
      </c>
      <c r="O6892" t="s">
        <v>13961</v>
      </c>
      <c r="P6892" t="s">
        <v>390</v>
      </c>
      <c r="Q6892" t="s">
        <v>224</v>
      </c>
      <c r="R6892" t="s">
        <v>392</v>
      </c>
      <c r="S6892">
        <v>16.149999999999999</v>
      </c>
      <c r="U6892">
        <v>0</v>
      </c>
      <c r="V6892">
        <v>0</v>
      </c>
      <c r="W6892">
        <v>1</v>
      </c>
    </row>
    <row r="6893" spans="1:23" x14ac:dyDescent="0.25">
      <c r="A6893" t="s">
        <v>23</v>
      </c>
      <c r="B6893">
        <v>1</v>
      </c>
      <c r="C6893">
        <v>11060</v>
      </c>
      <c r="D6893">
        <v>301152</v>
      </c>
      <c r="E6893" t="s">
        <v>13959</v>
      </c>
      <c r="F6893">
        <v>19.244350000000001</v>
      </c>
      <c r="G6893">
        <v>20211214</v>
      </c>
      <c r="H6893">
        <v>99999999</v>
      </c>
      <c r="I6893" t="s">
        <v>64</v>
      </c>
      <c r="J6893" t="s">
        <v>98</v>
      </c>
      <c r="K6893" t="s">
        <v>99</v>
      </c>
      <c r="L6893" t="s">
        <v>99</v>
      </c>
      <c r="M6893" t="s">
        <v>13960</v>
      </c>
      <c r="N6893" t="s">
        <v>5643</v>
      </c>
      <c r="O6893" t="s">
        <v>13961</v>
      </c>
      <c r="P6893" t="s">
        <v>390</v>
      </c>
      <c r="Q6893" t="s">
        <v>224</v>
      </c>
      <c r="R6893" t="s">
        <v>392</v>
      </c>
      <c r="S6893">
        <v>16.149999999999999</v>
      </c>
      <c r="U6893">
        <v>0</v>
      </c>
      <c r="V6893">
        <v>0</v>
      </c>
      <c r="W6893">
        <v>1</v>
      </c>
    </row>
    <row r="6894" spans="1:23" x14ac:dyDescent="0.25">
      <c r="A6894" t="s">
        <v>23</v>
      </c>
      <c r="B6894">
        <v>1</v>
      </c>
      <c r="C6894">
        <v>11010</v>
      </c>
      <c r="D6894">
        <v>301153</v>
      </c>
      <c r="E6894" t="s">
        <v>5641</v>
      </c>
      <c r="F6894">
        <v>14.16051</v>
      </c>
      <c r="G6894">
        <v>20190920</v>
      </c>
      <c r="H6894">
        <v>99999999</v>
      </c>
      <c r="I6894" t="s">
        <v>64</v>
      </c>
      <c r="J6894" t="s">
        <v>98</v>
      </c>
      <c r="K6894" t="s">
        <v>99</v>
      </c>
      <c r="L6894" t="s">
        <v>99</v>
      </c>
      <c r="M6894" t="s">
        <v>5642</v>
      </c>
      <c r="N6894" t="s">
        <v>5643</v>
      </c>
      <c r="O6894" t="s">
        <v>5644</v>
      </c>
      <c r="P6894" t="s">
        <v>390</v>
      </c>
      <c r="Q6894" t="s">
        <v>224</v>
      </c>
      <c r="R6894" t="s">
        <v>392</v>
      </c>
      <c r="S6894">
        <v>21.75</v>
      </c>
      <c r="U6894">
        <v>0</v>
      </c>
      <c r="V6894">
        <v>0</v>
      </c>
      <c r="W6894">
        <v>1</v>
      </c>
    </row>
    <row r="6895" spans="1:23" x14ac:dyDescent="0.25">
      <c r="A6895" t="s">
        <v>23</v>
      </c>
      <c r="B6895">
        <v>1</v>
      </c>
      <c r="C6895">
        <v>11020</v>
      </c>
      <c r="D6895">
        <v>301153</v>
      </c>
      <c r="E6895" t="s">
        <v>5641</v>
      </c>
      <c r="F6895">
        <v>14.16051</v>
      </c>
      <c r="G6895">
        <v>20190920</v>
      </c>
      <c r="H6895">
        <v>99999999</v>
      </c>
      <c r="I6895" t="s">
        <v>64</v>
      </c>
      <c r="J6895" t="s">
        <v>98</v>
      </c>
      <c r="K6895" t="s">
        <v>99</v>
      </c>
      <c r="L6895" t="s">
        <v>99</v>
      </c>
      <c r="M6895" t="s">
        <v>5642</v>
      </c>
      <c r="N6895" t="s">
        <v>5643</v>
      </c>
      <c r="O6895" t="s">
        <v>5644</v>
      </c>
      <c r="P6895" t="s">
        <v>390</v>
      </c>
      <c r="Q6895" t="s">
        <v>224</v>
      </c>
      <c r="R6895" t="s">
        <v>392</v>
      </c>
      <c r="S6895">
        <v>21.75</v>
      </c>
      <c r="U6895">
        <v>0</v>
      </c>
      <c r="V6895">
        <v>0</v>
      </c>
      <c r="W6895">
        <v>1</v>
      </c>
    </row>
    <row r="6896" spans="1:23" x14ac:dyDescent="0.25">
      <c r="A6896" t="s">
        <v>23</v>
      </c>
      <c r="B6896">
        <v>1</v>
      </c>
      <c r="C6896">
        <v>11060</v>
      </c>
      <c r="D6896">
        <v>301153</v>
      </c>
      <c r="E6896" t="s">
        <v>5641</v>
      </c>
      <c r="F6896">
        <v>14.16051</v>
      </c>
      <c r="G6896">
        <v>20190920</v>
      </c>
      <c r="H6896">
        <v>99999999</v>
      </c>
      <c r="I6896" t="s">
        <v>64</v>
      </c>
      <c r="J6896" t="s">
        <v>98</v>
      </c>
      <c r="K6896" t="s">
        <v>99</v>
      </c>
      <c r="L6896" t="s">
        <v>99</v>
      </c>
      <c r="M6896" t="s">
        <v>5642</v>
      </c>
      <c r="N6896" t="s">
        <v>5643</v>
      </c>
      <c r="O6896" t="s">
        <v>5644</v>
      </c>
      <c r="P6896" t="s">
        <v>390</v>
      </c>
      <c r="Q6896" t="s">
        <v>224</v>
      </c>
      <c r="R6896" t="s">
        <v>392</v>
      </c>
      <c r="S6896">
        <v>21.75</v>
      </c>
      <c r="U6896">
        <v>0</v>
      </c>
      <c r="V6896">
        <v>0</v>
      </c>
      <c r="W6896">
        <v>1</v>
      </c>
    </row>
    <row r="6897" spans="1:23" x14ac:dyDescent="0.25">
      <c r="A6897" t="s">
        <v>23</v>
      </c>
      <c r="B6897">
        <v>1</v>
      </c>
      <c r="C6897">
        <v>11010</v>
      </c>
      <c r="D6897">
        <v>301154</v>
      </c>
      <c r="E6897" t="s">
        <v>13962</v>
      </c>
      <c r="F6897">
        <v>24.963190000000001</v>
      </c>
      <c r="G6897">
        <v>20211214</v>
      </c>
      <c r="H6897">
        <v>99999999</v>
      </c>
      <c r="I6897" t="s">
        <v>64</v>
      </c>
      <c r="J6897" t="s">
        <v>98</v>
      </c>
      <c r="K6897" t="s">
        <v>99</v>
      </c>
      <c r="L6897" t="s">
        <v>99</v>
      </c>
      <c r="M6897" t="s">
        <v>13963</v>
      </c>
      <c r="N6897" t="s">
        <v>5643</v>
      </c>
      <c r="O6897" t="s">
        <v>13964</v>
      </c>
      <c r="P6897" t="s">
        <v>390</v>
      </c>
      <c r="Q6897" t="s">
        <v>224</v>
      </c>
      <c r="R6897" t="s">
        <v>392</v>
      </c>
      <c r="S6897">
        <v>22.8</v>
      </c>
      <c r="U6897">
        <v>0</v>
      </c>
      <c r="V6897">
        <v>0</v>
      </c>
      <c r="W6897">
        <v>1</v>
      </c>
    </row>
    <row r="6898" spans="1:23" x14ac:dyDescent="0.25">
      <c r="A6898" t="s">
        <v>23</v>
      </c>
      <c r="B6898">
        <v>1</v>
      </c>
      <c r="C6898">
        <v>11020</v>
      </c>
      <c r="D6898">
        <v>301154</v>
      </c>
      <c r="E6898" t="s">
        <v>13962</v>
      </c>
      <c r="F6898">
        <v>24.963190000000001</v>
      </c>
      <c r="G6898">
        <v>20211214</v>
      </c>
      <c r="H6898">
        <v>99999999</v>
      </c>
      <c r="I6898" t="s">
        <v>64</v>
      </c>
      <c r="J6898" t="s">
        <v>98</v>
      </c>
      <c r="K6898" t="s">
        <v>99</v>
      </c>
      <c r="L6898" t="s">
        <v>99</v>
      </c>
      <c r="M6898" t="s">
        <v>13963</v>
      </c>
      <c r="N6898" t="s">
        <v>5643</v>
      </c>
      <c r="O6898" t="s">
        <v>13964</v>
      </c>
      <c r="P6898" t="s">
        <v>390</v>
      </c>
      <c r="Q6898" t="s">
        <v>224</v>
      </c>
      <c r="R6898" t="s">
        <v>392</v>
      </c>
      <c r="S6898">
        <v>22.8</v>
      </c>
      <c r="U6898">
        <v>0</v>
      </c>
      <c r="V6898">
        <v>0</v>
      </c>
      <c r="W6898">
        <v>1</v>
      </c>
    </row>
    <row r="6899" spans="1:23" x14ac:dyDescent="0.25">
      <c r="A6899" t="s">
        <v>23</v>
      </c>
      <c r="B6899">
        <v>1</v>
      </c>
      <c r="C6899">
        <v>11060</v>
      </c>
      <c r="D6899">
        <v>301154</v>
      </c>
      <c r="E6899" t="s">
        <v>13962</v>
      </c>
      <c r="F6899">
        <v>24.963190000000001</v>
      </c>
      <c r="G6899">
        <v>20211214</v>
      </c>
      <c r="H6899">
        <v>99999999</v>
      </c>
      <c r="I6899" t="s">
        <v>64</v>
      </c>
      <c r="J6899" t="s">
        <v>98</v>
      </c>
      <c r="K6899" t="s">
        <v>99</v>
      </c>
      <c r="L6899" t="s">
        <v>99</v>
      </c>
      <c r="M6899" t="s">
        <v>13963</v>
      </c>
      <c r="N6899" t="s">
        <v>5643</v>
      </c>
      <c r="O6899" t="s">
        <v>13964</v>
      </c>
      <c r="P6899" t="s">
        <v>390</v>
      </c>
      <c r="Q6899" t="s">
        <v>224</v>
      </c>
      <c r="R6899" t="s">
        <v>392</v>
      </c>
      <c r="S6899">
        <v>22.8</v>
      </c>
      <c r="U6899">
        <v>0</v>
      </c>
      <c r="V6899">
        <v>0</v>
      </c>
      <c r="W6899">
        <v>1</v>
      </c>
    </row>
    <row r="6900" spans="1:23" x14ac:dyDescent="0.25">
      <c r="A6900" t="s">
        <v>23</v>
      </c>
      <c r="B6900">
        <v>1</v>
      </c>
      <c r="C6900">
        <v>11010</v>
      </c>
      <c r="D6900">
        <v>301155</v>
      </c>
      <c r="E6900" t="s">
        <v>13965</v>
      </c>
      <c r="F6900">
        <v>48.383200000000002</v>
      </c>
      <c r="G6900">
        <v>20211214</v>
      </c>
      <c r="H6900">
        <v>99999999</v>
      </c>
      <c r="I6900" t="s">
        <v>64</v>
      </c>
      <c r="J6900" t="s">
        <v>98</v>
      </c>
      <c r="K6900" t="s">
        <v>99</v>
      </c>
      <c r="L6900" t="s">
        <v>99</v>
      </c>
      <c r="M6900" t="s">
        <v>13966</v>
      </c>
      <c r="N6900" t="s">
        <v>5643</v>
      </c>
      <c r="O6900" t="s">
        <v>13955</v>
      </c>
      <c r="P6900" t="s">
        <v>390</v>
      </c>
      <c r="Q6900" t="s">
        <v>224</v>
      </c>
      <c r="R6900" t="s">
        <v>392</v>
      </c>
      <c r="S6900">
        <v>38.15</v>
      </c>
      <c r="U6900">
        <v>0</v>
      </c>
      <c r="V6900">
        <v>0</v>
      </c>
      <c r="W6900">
        <v>1</v>
      </c>
    </row>
    <row r="6901" spans="1:23" x14ac:dyDescent="0.25">
      <c r="A6901" t="s">
        <v>23</v>
      </c>
      <c r="B6901">
        <v>1</v>
      </c>
      <c r="C6901">
        <v>11020</v>
      </c>
      <c r="D6901">
        <v>301155</v>
      </c>
      <c r="E6901" t="s">
        <v>13965</v>
      </c>
      <c r="F6901">
        <v>48.383200000000002</v>
      </c>
      <c r="G6901">
        <v>20211214</v>
      </c>
      <c r="H6901">
        <v>99999999</v>
      </c>
      <c r="I6901" t="s">
        <v>64</v>
      </c>
      <c r="J6901" t="s">
        <v>98</v>
      </c>
      <c r="K6901" t="s">
        <v>99</v>
      </c>
      <c r="L6901" t="s">
        <v>99</v>
      </c>
      <c r="M6901" t="s">
        <v>13966</v>
      </c>
      <c r="N6901" t="s">
        <v>5643</v>
      </c>
      <c r="O6901" t="s">
        <v>13955</v>
      </c>
      <c r="P6901" t="s">
        <v>390</v>
      </c>
      <c r="Q6901" t="s">
        <v>224</v>
      </c>
      <c r="R6901" t="s">
        <v>392</v>
      </c>
      <c r="S6901">
        <v>38.15</v>
      </c>
      <c r="U6901">
        <v>0</v>
      </c>
      <c r="V6901">
        <v>0</v>
      </c>
      <c r="W6901">
        <v>1</v>
      </c>
    </row>
    <row r="6902" spans="1:23" x14ac:dyDescent="0.25">
      <c r="A6902" t="s">
        <v>23</v>
      </c>
      <c r="B6902">
        <v>1</v>
      </c>
      <c r="C6902">
        <v>11060</v>
      </c>
      <c r="D6902">
        <v>301155</v>
      </c>
      <c r="E6902" t="s">
        <v>13965</v>
      </c>
      <c r="F6902">
        <v>48.383200000000002</v>
      </c>
      <c r="G6902">
        <v>20211214</v>
      </c>
      <c r="H6902">
        <v>99999999</v>
      </c>
      <c r="I6902" t="s">
        <v>64</v>
      </c>
      <c r="J6902" t="s">
        <v>98</v>
      </c>
      <c r="K6902" t="s">
        <v>99</v>
      </c>
      <c r="L6902" t="s">
        <v>99</v>
      </c>
      <c r="M6902" t="s">
        <v>13966</v>
      </c>
      <c r="N6902" t="s">
        <v>5643</v>
      </c>
      <c r="O6902" t="s">
        <v>13955</v>
      </c>
      <c r="P6902" t="s">
        <v>390</v>
      </c>
      <c r="Q6902" t="s">
        <v>224</v>
      </c>
      <c r="R6902" t="s">
        <v>392</v>
      </c>
      <c r="S6902">
        <v>38.15</v>
      </c>
      <c r="U6902">
        <v>0</v>
      </c>
      <c r="V6902">
        <v>0</v>
      </c>
      <c r="W6902">
        <v>1</v>
      </c>
    </row>
    <row r="6903" spans="1:23" x14ac:dyDescent="0.25">
      <c r="A6903" t="s">
        <v>23</v>
      </c>
      <c r="B6903">
        <v>1</v>
      </c>
      <c r="C6903">
        <v>11010</v>
      </c>
      <c r="D6903">
        <v>301156</v>
      </c>
      <c r="E6903" t="s">
        <v>13967</v>
      </c>
      <c r="F6903">
        <v>90.139799999999994</v>
      </c>
      <c r="G6903">
        <v>20211214</v>
      </c>
      <c r="H6903">
        <v>99999999</v>
      </c>
      <c r="I6903" t="s">
        <v>64</v>
      </c>
      <c r="J6903" t="s">
        <v>98</v>
      </c>
      <c r="K6903" t="s">
        <v>99</v>
      </c>
      <c r="L6903" t="s">
        <v>99</v>
      </c>
      <c r="M6903" t="s">
        <v>13968</v>
      </c>
      <c r="N6903" t="s">
        <v>5643</v>
      </c>
      <c r="O6903" t="s">
        <v>12419</v>
      </c>
      <c r="P6903" t="s">
        <v>390</v>
      </c>
      <c r="Q6903" t="s">
        <v>224</v>
      </c>
      <c r="R6903" t="s">
        <v>392</v>
      </c>
      <c r="S6903">
        <v>35.75</v>
      </c>
      <c r="U6903">
        <v>0</v>
      </c>
      <c r="V6903">
        <v>0</v>
      </c>
      <c r="W6903">
        <v>1</v>
      </c>
    </row>
    <row r="6904" spans="1:23" x14ac:dyDescent="0.25">
      <c r="A6904" t="s">
        <v>23</v>
      </c>
      <c r="B6904">
        <v>1</v>
      </c>
      <c r="C6904">
        <v>11020</v>
      </c>
      <c r="D6904">
        <v>301156</v>
      </c>
      <c r="E6904" t="s">
        <v>13967</v>
      </c>
      <c r="F6904">
        <v>90.139799999999994</v>
      </c>
      <c r="G6904">
        <v>20211214</v>
      </c>
      <c r="H6904">
        <v>99999999</v>
      </c>
      <c r="I6904" t="s">
        <v>64</v>
      </c>
      <c r="J6904" t="s">
        <v>98</v>
      </c>
      <c r="K6904" t="s">
        <v>99</v>
      </c>
      <c r="L6904" t="s">
        <v>99</v>
      </c>
      <c r="M6904" t="s">
        <v>13968</v>
      </c>
      <c r="N6904" t="s">
        <v>5643</v>
      </c>
      <c r="O6904" t="s">
        <v>12419</v>
      </c>
      <c r="P6904" t="s">
        <v>390</v>
      </c>
      <c r="Q6904" t="s">
        <v>224</v>
      </c>
      <c r="R6904" t="s">
        <v>392</v>
      </c>
      <c r="S6904">
        <v>35.75</v>
      </c>
      <c r="U6904">
        <v>0</v>
      </c>
      <c r="V6904">
        <v>0</v>
      </c>
      <c r="W6904">
        <v>1</v>
      </c>
    </row>
    <row r="6905" spans="1:23" x14ac:dyDescent="0.25">
      <c r="A6905" t="s">
        <v>23</v>
      </c>
      <c r="B6905">
        <v>1</v>
      </c>
      <c r="C6905">
        <v>11060</v>
      </c>
      <c r="D6905">
        <v>301156</v>
      </c>
      <c r="E6905" t="s">
        <v>13967</v>
      </c>
      <c r="F6905">
        <v>90.139799999999994</v>
      </c>
      <c r="G6905">
        <v>20211214</v>
      </c>
      <c r="H6905">
        <v>99999999</v>
      </c>
      <c r="I6905" t="s">
        <v>64</v>
      </c>
      <c r="J6905" t="s">
        <v>98</v>
      </c>
      <c r="K6905" t="s">
        <v>99</v>
      </c>
      <c r="L6905" t="s">
        <v>99</v>
      </c>
      <c r="M6905" t="s">
        <v>13968</v>
      </c>
      <c r="N6905" t="s">
        <v>5643</v>
      </c>
      <c r="O6905" t="s">
        <v>12419</v>
      </c>
      <c r="P6905" t="s">
        <v>390</v>
      </c>
      <c r="Q6905" t="s">
        <v>224</v>
      </c>
      <c r="R6905" t="s">
        <v>392</v>
      </c>
      <c r="S6905">
        <v>35.75</v>
      </c>
      <c r="U6905">
        <v>0</v>
      </c>
      <c r="V6905">
        <v>0</v>
      </c>
      <c r="W6905">
        <v>1</v>
      </c>
    </row>
    <row r="6906" spans="1:23" x14ac:dyDescent="0.25">
      <c r="A6906" t="s">
        <v>23</v>
      </c>
      <c r="B6906">
        <v>1</v>
      </c>
      <c r="C6906">
        <v>11010</v>
      </c>
      <c r="D6906">
        <v>301157</v>
      </c>
      <c r="E6906" t="s">
        <v>12412</v>
      </c>
      <c r="F6906">
        <v>27.69</v>
      </c>
      <c r="G6906">
        <v>20210409</v>
      </c>
      <c r="H6906">
        <v>99999999</v>
      </c>
      <c r="I6906" t="s">
        <v>64</v>
      </c>
      <c r="J6906" t="s">
        <v>98</v>
      </c>
      <c r="K6906" t="s">
        <v>99</v>
      </c>
      <c r="L6906" t="s">
        <v>99</v>
      </c>
      <c r="M6906" t="s">
        <v>12413</v>
      </c>
      <c r="N6906" t="s">
        <v>12414</v>
      </c>
      <c r="O6906" t="s">
        <v>12415</v>
      </c>
      <c r="P6906" t="s">
        <v>390</v>
      </c>
      <c r="Q6906" t="s">
        <v>224</v>
      </c>
      <c r="R6906" t="s">
        <v>392</v>
      </c>
      <c r="S6906">
        <v>21.65</v>
      </c>
      <c r="U6906">
        <v>0</v>
      </c>
      <c r="V6906">
        <v>0</v>
      </c>
      <c r="W6906">
        <v>1</v>
      </c>
    </row>
    <row r="6907" spans="1:23" x14ac:dyDescent="0.25">
      <c r="A6907" t="s">
        <v>23</v>
      </c>
      <c r="B6907">
        <v>1</v>
      </c>
      <c r="C6907">
        <v>11020</v>
      </c>
      <c r="D6907">
        <v>301157</v>
      </c>
      <c r="E6907" t="s">
        <v>12412</v>
      </c>
      <c r="F6907">
        <v>27.69</v>
      </c>
      <c r="G6907">
        <v>20210409</v>
      </c>
      <c r="H6907">
        <v>99999999</v>
      </c>
      <c r="I6907" t="s">
        <v>64</v>
      </c>
      <c r="J6907" t="s">
        <v>98</v>
      </c>
      <c r="K6907" t="s">
        <v>99</v>
      </c>
      <c r="L6907" t="s">
        <v>99</v>
      </c>
      <c r="M6907" t="s">
        <v>12413</v>
      </c>
      <c r="N6907" t="s">
        <v>12414</v>
      </c>
      <c r="O6907" t="s">
        <v>12415</v>
      </c>
      <c r="P6907" t="s">
        <v>390</v>
      </c>
      <c r="Q6907" t="s">
        <v>224</v>
      </c>
      <c r="R6907" t="s">
        <v>392</v>
      </c>
      <c r="S6907">
        <v>21.65</v>
      </c>
      <c r="U6907">
        <v>0</v>
      </c>
      <c r="V6907">
        <v>0</v>
      </c>
      <c r="W6907">
        <v>1</v>
      </c>
    </row>
    <row r="6908" spans="1:23" x14ac:dyDescent="0.25">
      <c r="A6908" t="s">
        <v>23</v>
      </c>
      <c r="B6908">
        <v>1</v>
      </c>
      <c r="C6908">
        <v>11060</v>
      </c>
      <c r="D6908">
        <v>301157</v>
      </c>
      <c r="E6908" t="s">
        <v>12412</v>
      </c>
      <c r="F6908">
        <v>27.69</v>
      </c>
      <c r="G6908">
        <v>20210409</v>
      </c>
      <c r="H6908">
        <v>99999999</v>
      </c>
      <c r="I6908" t="s">
        <v>64</v>
      </c>
      <c r="J6908" t="s">
        <v>98</v>
      </c>
      <c r="K6908" t="s">
        <v>99</v>
      </c>
      <c r="L6908" t="s">
        <v>99</v>
      </c>
      <c r="M6908" t="s">
        <v>12413</v>
      </c>
      <c r="N6908" t="s">
        <v>12414</v>
      </c>
      <c r="O6908" t="s">
        <v>12415</v>
      </c>
      <c r="P6908" t="s">
        <v>390</v>
      </c>
      <c r="Q6908" t="s">
        <v>224</v>
      </c>
      <c r="R6908" t="s">
        <v>392</v>
      </c>
      <c r="S6908">
        <v>21.65</v>
      </c>
      <c r="U6908">
        <v>0</v>
      </c>
      <c r="V6908">
        <v>0</v>
      </c>
      <c r="W6908">
        <v>1</v>
      </c>
    </row>
    <row r="6909" spans="1:23" x14ac:dyDescent="0.25">
      <c r="A6909" t="s">
        <v>23</v>
      </c>
      <c r="B6909">
        <v>1</v>
      </c>
      <c r="C6909">
        <v>11010</v>
      </c>
      <c r="D6909">
        <v>301158</v>
      </c>
      <c r="E6909" t="s">
        <v>13969</v>
      </c>
      <c r="F6909">
        <v>56.734520000000003</v>
      </c>
      <c r="G6909">
        <v>20211214</v>
      </c>
      <c r="H6909">
        <v>99999999</v>
      </c>
      <c r="I6909" t="s">
        <v>64</v>
      </c>
      <c r="J6909" t="s">
        <v>98</v>
      </c>
      <c r="K6909" t="s">
        <v>99</v>
      </c>
      <c r="L6909" t="s">
        <v>99</v>
      </c>
      <c r="M6909" t="s">
        <v>13970</v>
      </c>
      <c r="N6909" t="s">
        <v>12428</v>
      </c>
      <c r="O6909" t="s">
        <v>13971</v>
      </c>
      <c r="P6909" t="s">
        <v>390</v>
      </c>
      <c r="Q6909" t="s">
        <v>224</v>
      </c>
      <c r="R6909" t="s">
        <v>392</v>
      </c>
      <c r="S6909">
        <v>38</v>
      </c>
      <c r="U6909">
        <v>0</v>
      </c>
      <c r="V6909">
        <v>0</v>
      </c>
      <c r="W6909">
        <v>1</v>
      </c>
    </row>
    <row r="6910" spans="1:23" x14ac:dyDescent="0.25">
      <c r="A6910" t="s">
        <v>23</v>
      </c>
      <c r="B6910">
        <v>1</v>
      </c>
      <c r="C6910">
        <v>11020</v>
      </c>
      <c r="D6910">
        <v>301158</v>
      </c>
      <c r="E6910" t="s">
        <v>13969</v>
      </c>
      <c r="F6910">
        <v>56.734520000000003</v>
      </c>
      <c r="G6910">
        <v>20211214</v>
      </c>
      <c r="H6910">
        <v>99999999</v>
      </c>
      <c r="I6910" t="s">
        <v>64</v>
      </c>
      <c r="J6910" t="s">
        <v>98</v>
      </c>
      <c r="K6910" t="s">
        <v>99</v>
      </c>
      <c r="L6910" t="s">
        <v>99</v>
      </c>
      <c r="M6910" t="s">
        <v>13970</v>
      </c>
      <c r="N6910" t="s">
        <v>12428</v>
      </c>
      <c r="O6910" t="s">
        <v>13971</v>
      </c>
      <c r="P6910" t="s">
        <v>390</v>
      </c>
      <c r="Q6910" t="s">
        <v>224</v>
      </c>
      <c r="R6910" t="s">
        <v>392</v>
      </c>
      <c r="S6910">
        <v>38</v>
      </c>
      <c r="U6910">
        <v>0</v>
      </c>
      <c r="V6910">
        <v>0</v>
      </c>
      <c r="W6910">
        <v>1</v>
      </c>
    </row>
    <row r="6911" spans="1:23" x14ac:dyDescent="0.25">
      <c r="A6911" t="s">
        <v>23</v>
      </c>
      <c r="B6911">
        <v>1</v>
      </c>
      <c r="C6911">
        <v>11060</v>
      </c>
      <c r="D6911">
        <v>301158</v>
      </c>
      <c r="E6911" t="s">
        <v>13969</v>
      </c>
      <c r="F6911">
        <v>56.734520000000003</v>
      </c>
      <c r="G6911">
        <v>20211214</v>
      </c>
      <c r="H6911">
        <v>99999999</v>
      </c>
      <c r="I6911" t="s">
        <v>64</v>
      </c>
      <c r="J6911" t="s">
        <v>98</v>
      </c>
      <c r="K6911" t="s">
        <v>99</v>
      </c>
      <c r="L6911" t="s">
        <v>99</v>
      </c>
      <c r="M6911" t="s">
        <v>13970</v>
      </c>
      <c r="N6911" t="s">
        <v>12428</v>
      </c>
      <c r="O6911" t="s">
        <v>13971</v>
      </c>
      <c r="P6911" t="s">
        <v>390</v>
      </c>
      <c r="Q6911" t="s">
        <v>224</v>
      </c>
      <c r="R6911" t="s">
        <v>392</v>
      </c>
      <c r="S6911">
        <v>38</v>
      </c>
      <c r="U6911">
        <v>0</v>
      </c>
      <c r="V6911">
        <v>0</v>
      </c>
      <c r="W6911">
        <v>1</v>
      </c>
    </row>
    <row r="6912" spans="1:23" x14ac:dyDescent="0.25">
      <c r="A6912" t="s">
        <v>23</v>
      </c>
      <c r="B6912">
        <v>1</v>
      </c>
      <c r="C6912">
        <v>11010</v>
      </c>
      <c r="D6912">
        <v>301159</v>
      </c>
      <c r="E6912" t="s">
        <v>13972</v>
      </c>
      <c r="F6912">
        <v>45.024509999999999</v>
      </c>
      <c r="G6912">
        <v>20211214</v>
      </c>
      <c r="H6912">
        <v>99999999</v>
      </c>
      <c r="I6912" t="s">
        <v>64</v>
      </c>
      <c r="J6912" t="s">
        <v>98</v>
      </c>
      <c r="K6912" t="s">
        <v>99</v>
      </c>
      <c r="L6912" t="s">
        <v>99</v>
      </c>
      <c r="M6912" t="s">
        <v>13973</v>
      </c>
      <c r="N6912" t="s">
        <v>1009</v>
      </c>
      <c r="O6912" t="s">
        <v>13955</v>
      </c>
      <c r="P6912" t="s">
        <v>390</v>
      </c>
      <c r="Q6912" t="s">
        <v>224</v>
      </c>
      <c r="R6912" t="s">
        <v>392</v>
      </c>
      <c r="S6912">
        <v>38.35</v>
      </c>
      <c r="U6912">
        <v>0</v>
      </c>
      <c r="V6912">
        <v>0</v>
      </c>
      <c r="W6912">
        <v>1</v>
      </c>
    </row>
    <row r="6913" spans="1:23" x14ac:dyDescent="0.25">
      <c r="A6913" t="s">
        <v>23</v>
      </c>
      <c r="B6913">
        <v>1</v>
      </c>
      <c r="C6913">
        <v>11020</v>
      </c>
      <c r="D6913">
        <v>301159</v>
      </c>
      <c r="E6913" t="s">
        <v>13972</v>
      </c>
      <c r="F6913">
        <v>45.024509999999999</v>
      </c>
      <c r="G6913">
        <v>20211214</v>
      </c>
      <c r="H6913">
        <v>99999999</v>
      </c>
      <c r="I6913" t="s">
        <v>64</v>
      </c>
      <c r="J6913" t="s">
        <v>98</v>
      </c>
      <c r="K6913" t="s">
        <v>99</v>
      </c>
      <c r="L6913" t="s">
        <v>99</v>
      </c>
      <c r="M6913" t="s">
        <v>13973</v>
      </c>
      <c r="N6913" t="s">
        <v>1009</v>
      </c>
      <c r="O6913" t="s">
        <v>13955</v>
      </c>
      <c r="P6913" t="s">
        <v>390</v>
      </c>
      <c r="Q6913" t="s">
        <v>224</v>
      </c>
      <c r="R6913" t="s">
        <v>392</v>
      </c>
      <c r="S6913">
        <v>38.35</v>
      </c>
      <c r="U6913">
        <v>0</v>
      </c>
      <c r="V6913">
        <v>0</v>
      </c>
      <c r="W6913">
        <v>1</v>
      </c>
    </row>
    <row r="6914" spans="1:23" x14ac:dyDescent="0.25">
      <c r="A6914" t="s">
        <v>23</v>
      </c>
      <c r="B6914">
        <v>1</v>
      </c>
      <c r="C6914">
        <v>11060</v>
      </c>
      <c r="D6914">
        <v>301159</v>
      </c>
      <c r="E6914" t="s">
        <v>13972</v>
      </c>
      <c r="F6914">
        <v>45.024509999999999</v>
      </c>
      <c r="G6914">
        <v>20211214</v>
      </c>
      <c r="H6914">
        <v>99999999</v>
      </c>
      <c r="I6914" t="s">
        <v>64</v>
      </c>
      <c r="J6914" t="s">
        <v>98</v>
      </c>
      <c r="K6914" t="s">
        <v>99</v>
      </c>
      <c r="L6914" t="s">
        <v>99</v>
      </c>
      <c r="M6914" t="s">
        <v>13973</v>
      </c>
      <c r="N6914" t="s">
        <v>1009</v>
      </c>
      <c r="O6914" t="s">
        <v>13955</v>
      </c>
      <c r="P6914" t="s">
        <v>390</v>
      </c>
      <c r="Q6914" t="s">
        <v>224</v>
      </c>
      <c r="R6914" t="s">
        <v>392</v>
      </c>
      <c r="S6914">
        <v>38.35</v>
      </c>
      <c r="U6914">
        <v>0</v>
      </c>
      <c r="V6914">
        <v>0</v>
      </c>
      <c r="W6914">
        <v>1</v>
      </c>
    </row>
    <row r="6915" spans="1:23" x14ac:dyDescent="0.25">
      <c r="A6915" t="s">
        <v>23</v>
      </c>
      <c r="B6915">
        <v>1</v>
      </c>
      <c r="C6915">
        <v>11010</v>
      </c>
      <c r="D6915">
        <v>301160</v>
      </c>
      <c r="E6915" t="s">
        <v>13974</v>
      </c>
      <c r="F6915">
        <v>30.046600000000002</v>
      </c>
      <c r="G6915">
        <v>20211214</v>
      </c>
      <c r="H6915">
        <v>99999999</v>
      </c>
      <c r="I6915" t="s">
        <v>64</v>
      </c>
      <c r="J6915" t="s">
        <v>98</v>
      </c>
      <c r="K6915" t="s">
        <v>99</v>
      </c>
      <c r="L6915" t="s">
        <v>99</v>
      </c>
      <c r="M6915" t="s">
        <v>13796</v>
      </c>
      <c r="N6915" t="s">
        <v>13975</v>
      </c>
      <c r="O6915" t="s">
        <v>13976</v>
      </c>
      <c r="P6915" t="s">
        <v>390</v>
      </c>
      <c r="Q6915" t="s">
        <v>224</v>
      </c>
      <c r="R6915" t="s">
        <v>392</v>
      </c>
      <c r="S6915">
        <v>12.7</v>
      </c>
      <c r="U6915">
        <v>0</v>
      </c>
      <c r="V6915">
        <v>0</v>
      </c>
      <c r="W6915">
        <v>1</v>
      </c>
    </row>
    <row r="6916" spans="1:23" x14ac:dyDescent="0.25">
      <c r="A6916" t="s">
        <v>23</v>
      </c>
      <c r="B6916">
        <v>1</v>
      </c>
      <c r="C6916">
        <v>11020</v>
      </c>
      <c r="D6916">
        <v>301160</v>
      </c>
      <c r="E6916" t="s">
        <v>13974</v>
      </c>
      <c r="F6916">
        <v>30.046600000000002</v>
      </c>
      <c r="G6916">
        <v>20211214</v>
      </c>
      <c r="H6916">
        <v>99999999</v>
      </c>
      <c r="I6916" t="s">
        <v>64</v>
      </c>
      <c r="J6916" t="s">
        <v>98</v>
      </c>
      <c r="K6916" t="s">
        <v>99</v>
      </c>
      <c r="L6916" t="s">
        <v>99</v>
      </c>
      <c r="M6916" t="s">
        <v>13796</v>
      </c>
      <c r="N6916" t="s">
        <v>13975</v>
      </c>
      <c r="O6916" t="s">
        <v>13976</v>
      </c>
      <c r="P6916" t="s">
        <v>390</v>
      </c>
      <c r="Q6916" t="s">
        <v>224</v>
      </c>
      <c r="R6916" t="s">
        <v>392</v>
      </c>
      <c r="S6916">
        <v>12.7</v>
      </c>
      <c r="U6916">
        <v>0</v>
      </c>
      <c r="V6916">
        <v>0</v>
      </c>
      <c r="W6916">
        <v>1</v>
      </c>
    </row>
    <row r="6917" spans="1:23" x14ac:dyDescent="0.25">
      <c r="A6917" t="s">
        <v>23</v>
      </c>
      <c r="B6917">
        <v>1</v>
      </c>
      <c r="C6917">
        <v>11060</v>
      </c>
      <c r="D6917">
        <v>301160</v>
      </c>
      <c r="E6917" t="s">
        <v>13974</v>
      </c>
      <c r="F6917">
        <v>30.046600000000002</v>
      </c>
      <c r="G6917">
        <v>20211214</v>
      </c>
      <c r="H6917">
        <v>99999999</v>
      </c>
      <c r="I6917" t="s">
        <v>64</v>
      </c>
      <c r="J6917" t="s">
        <v>98</v>
      </c>
      <c r="K6917" t="s">
        <v>99</v>
      </c>
      <c r="L6917" t="s">
        <v>99</v>
      </c>
      <c r="M6917" t="s">
        <v>13796</v>
      </c>
      <c r="N6917" t="s">
        <v>13975</v>
      </c>
      <c r="O6917" t="s">
        <v>13976</v>
      </c>
      <c r="P6917" t="s">
        <v>390</v>
      </c>
      <c r="Q6917" t="s">
        <v>224</v>
      </c>
      <c r="R6917" t="s">
        <v>392</v>
      </c>
      <c r="S6917">
        <v>12.7</v>
      </c>
      <c r="U6917">
        <v>0</v>
      </c>
      <c r="V6917">
        <v>0</v>
      </c>
      <c r="W6917">
        <v>1</v>
      </c>
    </row>
    <row r="6918" spans="1:23" x14ac:dyDescent="0.25">
      <c r="A6918" t="s">
        <v>23</v>
      </c>
      <c r="B6918">
        <v>1</v>
      </c>
      <c r="C6918">
        <v>11010</v>
      </c>
      <c r="D6918">
        <v>301161</v>
      </c>
      <c r="E6918" t="s">
        <v>13977</v>
      </c>
      <c r="F6918">
        <v>26.687919999999998</v>
      </c>
      <c r="G6918">
        <v>20211214</v>
      </c>
      <c r="H6918">
        <v>99999999</v>
      </c>
      <c r="I6918" t="s">
        <v>64</v>
      </c>
      <c r="J6918" t="s">
        <v>98</v>
      </c>
      <c r="K6918" t="s">
        <v>99</v>
      </c>
      <c r="L6918" t="s">
        <v>99</v>
      </c>
      <c r="M6918" t="s">
        <v>13978</v>
      </c>
      <c r="N6918" t="s">
        <v>13979</v>
      </c>
      <c r="O6918" t="s">
        <v>13980</v>
      </c>
      <c r="P6918" t="s">
        <v>390</v>
      </c>
      <c r="Q6918" t="s">
        <v>224</v>
      </c>
      <c r="R6918" t="s">
        <v>392</v>
      </c>
      <c r="S6918">
        <v>16.55</v>
      </c>
      <c r="U6918">
        <v>0</v>
      </c>
      <c r="V6918">
        <v>0</v>
      </c>
      <c r="W6918">
        <v>1</v>
      </c>
    </row>
    <row r="6919" spans="1:23" x14ac:dyDescent="0.25">
      <c r="A6919" t="s">
        <v>23</v>
      </c>
      <c r="B6919">
        <v>1</v>
      </c>
      <c r="C6919">
        <v>11020</v>
      </c>
      <c r="D6919">
        <v>301161</v>
      </c>
      <c r="E6919" t="s">
        <v>13977</v>
      </c>
      <c r="F6919">
        <v>26.687919999999998</v>
      </c>
      <c r="G6919">
        <v>20211214</v>
      </c>
      <c r="H6919">
        <v>99999999</v>
      </c>
      <c r="I6919" t="s">
        <v>64</v>
      </c>
      <c r="J6919" t="s">
        <v>98</v>
      </c>
      <c r="K6919" t="s">
        <v>99</v>
      </c>
      <c r="L6919" t="s">
        <v>99</v>
      </c>
      <c r="M6919" t="s">
        <v>13978</v>
      </c>
      <c r="N6919" t="s">
        <v>13979</v>
      </c>
      <c r="O6919" t="s">
        <v>13980</v>
      </c>
      <c r="P6919" t="s">
        <v>390</v>
      </c>
      <c r="Q6919" t="s">
        <v>224</v>
      </c>
      <c r="R6919" t="s">
        <v>392</v>
      </c>
      <c r="S6919">
        <v>16.55</v>
      </c>
      <c r="U6919">
        <v>0</v>
      </c>
      <c r="V6919">
        <v>0</v>
      </c>
      <c r="W6919">
        <v>1</v>
      </c>
    </row>
    <row r="6920" spans="1:23" x14ac:dyDescent="0.25">
      <c r="A6920" t="s">
        <v>23</v>
      </c>
      <c r="B6920">
        <v>1</v>
      </c>
      <c r="C6920">
        <v>11060</v>
      </c>
      <c r="D6920">
        <v>301161</v>
      </c>
      <c r="E6920" t="s">
        <v>13977</v>
      </c>
      <c r="F6920">
        <v>26.687919999999998</v>
      </c>
      <c r="G6920">
        <v>20211214</v>
      </c>
      <c r="H6920">
        <v>99999999</v>
      </c>
      <c r="I6920" t="s">
        <v>64</v>
      </c>
      <c r="J6920" t="s">
        <v>98</v>
      </c>
      <c r="K6920" t="s">
        <v>99</v>
      </c>
      <c r="L6920" t="s">
        <v>99</v>
      </c>
      <c r="M6920" t="s">
        <v>13978</v>
      </c>
      <c r="N6920" t="s">
        <v>13979</v>
      </c>
      <c r="O6920" t="s">
        <v>13980</v>
      </c>
      <c r="P6920" t="s">
        <v>390</v>
      </c>
      <c r="Q6920" t="s">
        <v>224</v>
      </c>
      <c r="R6920" t="s">
        <v>392</v>
      </c>
      <c r="S6920">
        <v>16.55</v>
      </c>
      <c r="U6920">
        <v>0</v>
      </c>
      <c r="V6920">
        <v>0</v>
      </c>
      <c r="W6920">
        <v>1</v>
      </c>
    </row>
    <row r="6921" spans="1:23" x14ac:dyDescent="0.25">
      <c r="A6921" t="s">
        <v>23</v>
      </c>
      <c r="B6921">
        <v>1</v>
      </c>
      <c r="C6921">
        <v>11010</v>
      </c>
      <c r="D6921">
        <v>301162</v>
      </c>
      <c r="E6921" t="s">
        <v>13981</v>
      </c>
      <c r="F6921">
        <v>34.313040000000001</v>
      </c>
      <c r="G6921">
        <v>20211214</v>
      </c>
      <c r="H6921">
        <v>99999999</v>
      </c>
      <c r="I6921" t="s">
        <v>64</v>
      </c>
      <c r="J6921" t="s">
        <v>98</v>
      </c>
      <c r="K6921" t="s">
        <v>99</v>
      </c>
      <c r="L6921" t="s">
        <v>99</v>
      </c>
      <c r="M6921" t="s">
        <v>13982</v>
      </c>
      <c r="N6921" t="s">
        <v>13983</v>
      </c>
      <c r="O6921" t="s">
        <v>13984</v>
      </c>
      <c r="P6921" t="s">
        <v>390</v>
      </c>
      <c r="Q6921" t="s">
        <v>224</v>
      </c>
      <c r="R6921" t="s">
        <v>392</v>
      </c>
      <c r="S6921">
        <v>21.8</v>
      </c>
      <c r="U6921">
        <v>0</v>
      </c>
      <c r="V6921">
        <v>0</v>
      </c>
      <c r="W6921">
        <v>1</v>
      </c>
    </row>
    <row r="6922" spans="1:23" x14ac:dyDescent="0.25">
      <c r="A6922" t="s">
        <v>23</v>
      </c>
      <c r="B6922">
        <v>1</v>
      </c>
      <c r="C6922">
        <v>11020</v>
      </c>
      <c r="D6922">
        <v>301162</v>
      </c>
      <c r="E6922" t="s">
        <v>13981</v>
      </c>
      <c r="F6922">
        <v>34.313040000000001</v>
      </c>
      <c r="G6922">
        <v>20211214</v>
      </c>
      <c r="H6922">
        <v>99999999</v>
      </c>
      <c r="I6922" t="s">
        <v>64</v>
      </c>
      <c r="J6922" t="s">
        <v>98</v>
      </c>
      <c r="K6922" t="s">
        <v>99</v>
      </c>
      <c r="L6922" t="s">
        <v>99</v>
      </c>
      <c r="M6922" t="s">
        <v>13982</v>
      </c>
      <c r="N6922" t="s">
        <v>13983</v>
      </c>
      <c r="O6922" t="s">
        <v>13984</v>
      </c>
      <c r="P6922" t="s">
        <v>390</v>
      </c>
      <c r="Q6922" t="s">
        <v>224</v>
      </c>
      <c r="R6922" t="s">
        <v>392</v>
      </c>
      <c r="S6922">
        <v>21.8</v>
      </c>
      <c r="U6922">
        <v>0</v>
      </c>
      <c r="V6922">
        <v>0</v>
      </c>
      <c r="W6922">
        <v>1</v>
      </c>
    </row>
    <row r="6923" spans="1:23" x14ac:dyDescent="0.25">
      <c r="A6923" t="s">
        <v>23</v>
      </c>
      <c r="B6923">
        <v>1</v>
      </c>
      <c r="C6923">
        <v>11060</v>
      </c>
      <c r="D6923">
        <v>301162</v>
      </c>
      <c r="E6923" t="s">
        <v>13981</v>
      </c>
      <c r="F6923">
        <v>34.313040000000001</v>
      </c>
      <c r="G6923">
        <v>20211214</v>
      </c>
      <c r="H6923">
        <v>99999999</v>
      </c>
      <c r="I6923" t="s">
        <v>64</v>
      </c>
      <c r="J6923" t="s">
        <v>98</v>
      </c>
      <c r="K6923" t="s">
        <v>99</v>
      </c>
      <c r="L6923" t="s">
        <v>99</v>
      </c>
      <c r="M6923" t="s">
        <v>13982</v>
      </c>
      <c r="N6923" t="s">
        <v>13983</v>
      </c>
      <c r="O6923" t="s">
        <v>13984</v>
      </c>
      <c r="P6923" t="s">
        <v>390</v>
      </c>
      <c r="Q6923" t="s">
        <v>224</v>
      </c>
      <c r="R6923" t="s">
        <v>392</v>
      </c>
      <c r="S6923">
        <v>21.8</v>
      </c>
      <c r="U6923">
        <v>0</v>
      </c>
      <c r="V6923">
        <v>0</v>
      </c>
      <c r="W6923">
        <v>1</v>
      </c>
    </row>
    <row r="6924" spans="1:23" x14ac:dyDescent="0.25">
      <c r="A6924" t="s">
        <v>23</v>
      </c>
      <c r="B6924">
        <v>1</v>
      </c>
      <c r="C6924">
        <v>11010</v>
      </c>
      <c r="D6924">
        <v>301163</v>
      </c>
      <c r="E6924" t="s">
        <v>13985</v>
      </c>
      <c r="F6924">
        <v>61.000950000000003</v>
      </c>
      <c r="G6924">
        <v>20211214</v>
      </c>
      <c r="H6924">
        <v>99999999</v>
      </c>
      <c r="I6924" t="s">
        <v>64</v>
      </c>
      <c r="J6924" t="s">
        <v>98</v>
      </c>
      <c r="K6924" t="s">
        <v>99</v>
      </c>
      <c r="L6924" t="s">
        <v>99</v>
      </c>
      <c r="M6924" t="s">
        <v>13986</v>
      </c>
      <c r="N6924" t="s">
        <v>13987</v>
      </c>
      <c r="O6924" t="s">
        <v>3380</v>
      </c>
      <c r="P6924" t="s">
        <v>390</v>
      </c>
      <c r="Q6924" t="s">
        <v>224</v>
      </c>
      <c r="R6924" t="s">
        <v>392</v>
      </c>
      <c r="S6924">
        <v>38.950000000000003</v>
      </c>
      <c r="U6924">
        <v>0</v>
      </c>
      <c r="V6924">
        <v>0</v>
      </c>
      <c r="W6924">
        <v>1</v>
      </c>
    </row>
    <row r="6925" spans="1:23" x14ac:dyDescent="0.25">
      <c r="A6925" t="s">
        <v>23</v>
      </c>
      <c r="B6925">
        <v>1</v>
      </c>
      <c r="C6925">
        <v>11020</v>
      </c>
      <c r="D6925">
        <v>301163</v>
      </c>
      <c r="E6925" t="s">
        <v>13985</v>
      </c>
      <c r="F6925">
        <v>61.000950000000003</v>
      </c>
      <c r="G6925">
        <v>20211214</v>
      </c>
      <c r="H6925">
        <v>99999999</v>
      </c>
      <c r="I6925" t="s">
        <v>64</v>
      </c>
      <c r="J6925" t="s">
        <v>98</v>
      </c>
      <c r="K6925" t="s">
        <v>99</v>
      </c>
      <c r="L6925" t="s">
        <v>99</v>
      </c>
      <c r="M6925" t="s">
        <v>13986</v>
      </c>
      <c r="N6925" t="s">
        <v>13987</v>
      </c>
      <c r="O6925" t="s">
        <v>3380</v>
      </c>
      <c r="P6925" t="s">
        <v>390</v>
      </c>
      <c r="Q6925" t="s">
        <v>224</v>
      </c>
      <c r="R6925" t="s">
        <v>392</v>
      </c>
      <c r="S6925">
        <v>38.950000000000003</v>
      </c>
      <c r="U6925">
        <v>0</v>
      </c>
      <c r="V6925">
        <v>0</v>
      </c>
      <c r="W6925">
        <v>1</v>
      </c>
    </row>
    <row r="6926" spans="1:23" x14ac:dyDescent="0.25">
      <c r="A6926" t="s">
        <v>23</v>
      </c>
      <c r="B6926">
        <v>1</v>
      </c>
      <c r="C6926">
        <v>11060</v>
      </c>
      <c r="D6926">
        <v>301163</v>
      </c>
      <c r="E6926" t="s">
        <v>13985</v>
      </c>
      <c r="F6926">
        <v>61.000950000000003</v>
      </c>
      <c r="G6926">
        <v>20211214</v>
      </c>
      <c r="H6926">
        <v>99999999</v>
      </c>
      <c r="I6926" t="s">
        <v>64</v>
      </c>
      <c r="J6926" t="s">
        <v>98</v>
      </c>
      <c r="K6926" t="s">
        <v>99</v>
      </c>
      <c r="L6926" t="s">
        <v>99</v>
      </c>
      <c r="M6926" t="s">
        <v>13986</v>
      </c>
      <c r="N6926" t="s">
        <v>13987</v>
      </c>
      <c r="O6926" t="s">
        <v>3380</v>
      </c>
      <c r="P6926" t="s">
        <v>390</v>
      </c>
      <c r="Q6926" t="s">
        <v>224</v>
      </c>
      <c r="R6926" t="s">
        <v>392</v>
      </c>
      <c r="S6926">
        <v>38.950000000000003</v>
      </c>
      <c r="U6926">
        <v>0</v>
      </c>
      <c r="V6926">
        <v>0</v>
      </c>
      <c r="W6926">
        <v>1</v>
      </c>
    </row>
    <row r="6927" spans="1:23" x14ac:dyDescent="0.25">
      <c r="A6927" t="s">
        <v>23</v>
      </c>
      <c r="B6927">
        <v>1</v>
      </c>
      <c r="C6927">
        <v>11010</v>
      </c>
      <c r="D6927">
        <v>301164</v>
      </c>
      <c r="E6927" t="s">
        <v>13988</v>
      </c>
      <c r="F6927">
        <v>61.000950000000003</v>
      </c>
      <c r="G6927">
        <v>20211214</v>
      </c>
      <c r="H6927">
        <v>99999999</v>
      </c>
      <c r="I6927" t="s">
        <v>64</v>
      </c>
      <c r="J6927" t="s">
        <v>98</v>
      </c>
      <c r="K6927" t="s">
        <v>99</v>
      </c>
      <c r="L6927" t="s">
        <v>99</v>
      </c>
      <c r="M6927" t="s">
        <v>13989</v>
      </c>
      <c r="N6927" t="s">
        <v>13990</v>
      </c>
      <c r="O6927" t="s">
        <v>6126</v>
      </c>
      <c r="P6927" t="s">
        <v>390</v>
      </c>
      <c r="Q6927" t="s">
        <v>224</v>
      </c>
      <c r="R6927" t="s">
        <v>392</v>
      </c>
      <c r="S6927">
        <v>29.8</v>
      </c>
      <c r="U6927">
        <v>0</v>
      </c>
      <c r="V6927">
        <v>0</v>
      </c>
      <c r="W6927">
        <v>1</v>
      </c>
    </row>
    <row r="6928" spans="1:23" x14ac:dyDescent="0.25">
      <c r="A6928" t="s">
        <v>23</v>
      </c>
      <c r="B6928">
        <v>1</v>
      </c>
      <c r="C6928">
        <v>11020</v>
      </c>
      <c r="D6928">
        <v>301164</v>
      </c>
      <c r="E6928" t="s">
        <v>13988</v>
      </c>
      <c r="F6928">
        <v>61.000950000000003</v>
      </c>
      <c r="G6928">
        <v>20211214</v>
      </c>
      <c r="H6928">
        <v>99999999</v>
      </c>
      <c r="I6928" t="s">
        <v>64</v>
      </c>
      <c r="J6928" t="s">
        <v>98</v>
      </c>
      <c r="K6928" t="s">
        <v>99</v>
      </c>
      <c r="L6928" t="s">
        <v>99</v>
      </c>
      <c r="M6928" t="s">
        <v>13989</v>
      </c>
      <c r="N6928" t="s">
        <v>13990</v>
      </c>
      <c r="O6928" t="s">
        <v>6126</v>
      </c>
      <c r="P6928" t="s">
        <v>390</v>
      </c>
      <c r="Q6928" t="s">
        <v>224</v>
      </c>
      <c r="R6928" t="s">
        <v>392</v>
      </c>
      <c r="S6928">
        <v>29.8</v>
      </c>
      <c r="U6928">
        <v>0</v>
      </c>
      <c r="V6928">
        <v>0</v>
      </c>
      <c r="W6928">
        <v>1</v>
      </c>
    </row>
    <row r="6929" spans="1:23" x14ac:dyDescent="0.25">
      <c r="A6929" t="s">
        <v>23</v>
      </c>
      <c r="B6929">
        <v>1</v>
      </c>
      <c r="C6929">
        <v>11060</v>
      </c>
      <c r="D6929">
        <v>301164</v>
      </c>
      <c r="E6929" t="s">
        <v>13988</v>
      </c>
      <c r="F6929">
        <v>61.000950000000003</v>
      </c>
      <c r="G6929">
        <v>20211214</v>
      </c>
      <c r="H6929">
        <v>99999999</v>
      </c>
      <c r="I6929" t="s">
        <v>64</v>
      </c>
      <c r="J6929" t="s">
        <v>98</v>
      </c>
      <c r="K6929" t="s">
        <v>99</v>
      </c>
      <c r="L6929" t="s">
        <v>99</v>
      </c>
      <c r="M6929" t="s">
        <v>13989</v>
      </c>
      <c r="N6929" t="s">
        <v>13990</v>
      </c>
      <c r="O6929" t="s">
        <v>6126</v>
      </c>
      <c r="P6929" t="s">
        <v>390</v>
      </c>
      <c r="Q6929" t="s">
        <v>224</v>
      </c>
      <c r="R6929" t="s">
        <v>392</v>
      </c>
      <c r="S6929">
        <v>29.8</v>
      </c>
      <c r="U6929">
        <v>0</v>
      </c>
      <c r="V6929">
        <v>0</v>
      </c>
      <c r="W6929">
        <v>1</v>
      </c>
    </row>
    <row r="6930" spans="1:23" x14ac:dyDescent="0.25">
      <c r="A6930" t="s">
        <v>23</v>
      </c>
      <c r="B6930">
        <v>1</v>
      </c>
      <c r="C6930">
        <v>11010</v>
      </c>
      <c r="D6930">
        <v>301165</v>
      </c>
      <c r="E6930" t="s">
        <v>13991</v>
      </c>
      <c r="F6930">
        <v>22.96613</v>
      </c>
      <c r="G6930">
        <v>20211214</v>
      </c>
      <c r="H6930">
        <v>99999999</v>
      </c>
      <c r="I6930" t="s">
        <v>64</v>
      </c>
      <c r="J6930" t="s">
        <v>98</v>
      </c>
      <c r="K6930" t="s">
        <v>99</v>
      </c>
      <c r="L6930" t="s">
        <v>99</v>
      </c>
      <c r="M6930" t="s">
        <v>13992</v>
      </c>
      <c r="N6930" t="s">
        <v>13993</v>
      </c>
      <c r="O6930" t="s">
        <v>13984</v>
      </c>
      <c r="P6930" t="s">
        <v>390</v>
      </c>
      <c r="Q6930" t="s">
        <v>224</v>
      </c>
      <c r="R6930" t="s">
        <v>392</v>
      </c>
      <c r="S6930">
        <v>21.75</v>
      </c>
      <c r="U6930">
        <v>0</v>
      </c>
      <c r="V6930">
        <v>0</v>
      </c>
      <c r="W6930">
        <v>1</v>
      </c>
    </row>
    <row r="6931" spans="1:23" x14ac:dyDescent="0.25">
      <c r="A6931" t="s">
        <v>23</v>
      </c>
      <c r="B6931">
        <v>1</v>
      </c>
      <c r="C6931">
        <v>11020</v>
      </c>
      <c r="D6931">
        <v>301165</v>
      </c>
      <c r="E6931" t="s">
        <v>13991</v>
      </c>
      <c r="F6931">
        <v>22.96613</v>
      </c>
      <c r="G6931">
        <v>20211214</v>
      </c>
      <c r="H6931">
        <v>99999999</v>
      </c>
      <c r="I6931" t="s">
        <v>64</v>
      </c>
      <c r="J6931" t="s">
        <v>98</v>
      </c>
      <c r="K6931" t="s">
        <v>99</v>
      </c>
      <c r="L6931" t="s">
        <v>99</v>
      </c>
      <c r="M6931" t="s">
        <v>13992</v>
      </c>
      <c r="N6931" t="s">
        <v>13993</v>
      </c>
      <c r="O6931" t="s">
        <v>13984</v>
      </c>
      <c r="P6931" t="s">
        <v>390</v>
      </c>
      <c r="Q6931" t="s">
        <v>224</v>
      </c>
      <c r="R6931" t="s">
        <v>392</v>
      </c>
      <c r="S6931">
        <v>21.75</v>
      </c>
      <c r="U6931">
        <v>0</v>
      </c>
      <c r="V6931">
        <v>0</v>
      </c>
      <c r="W6931">
        <v>1</v>
      </c>
    </row>
    <row r="6932" spans="1:23" x14ac:dyDescent="0.25">
      <c r="A6932" t="s">
        <v>23</v>
      </c>
      <c r="B6932">
        <v>1</v>
      </c>
      <c r="C6932">
        <v>11060</v>
      </c>
      <c r="D6932">
        <v>301165</v>
      </c>
      <c r="E6932" t="s">
        <v>13991</v>
      </c>
      <c r="F6932">
        <v>22.96613</v>
      </c>
      <c r="G6932">
        <v>20211214</v>
      </c>
      <c r="H6932">
        <v>99999999</v>
      </c>
      <c r="I6932" t="s">
        <v>64</v>
      </c>
      <c r="J6932" t="s">
        <v>98</v>
      </c>
      <c r="K6932" t="s">
        <v>99</v>
      </c>
      <c r="L6932" t="s">
        <v>99</v>
      </c>
      <c r="M6932" t="s">
        <v>13992</v>
      </c>
      <c r="N6932" t="s">
        <v>13993</v>
      </c>
      <c r="O6932" t="s">
        <v>13984</v>
      </c>
      <c r="P6932" t="s">
        <v>390</v>
      </c>
      <c r="Q6932" t="s">
        <v>224</v>
      </c>
      <c r="R6932" t="s">
        <v>392</v>
      </c>
      <c r="S6932">
        <v>21.75</v>
      </c>
      <c r="U6932">
        <v>0</v>
      </c>
      <c r="V6932">
        <v>0</v>
      </c>
      <c r="W6932">
        <v>1</v>
      </c>
    </row>
    <row r="6933" spans="1:23" x14ac:dyDescent="0.25">
      <c r="A6933" t="s">
        <v>23</v>
      </c>
      <c r="B6933">
        <v>1</v>
      </c>
      <c r="C6933">
        <v>11010</v>
      </c>
      <c r="D6933">
        <v>301166</v>
      </c>
      <c r="E6933" t="s">
        <v>13994</v>
      </c>
      <c r="F6933">
        <v>35.94699</v>
      </c>
      <c r="G6933">
        <v>20211214</v>
      </c>
      <c r="H6933">
        <v>99999999</v>
      </c>
      <c r="I6933" t="s">
        <v>64</v>
      </c>
      <c r="J6933" t="s">
        <v>98</v>
      </c>
      <c r="K6933" t="s">
        <v>99</v>
      </c>
      <c r="L6933" t="s">
        <v>99</v>
      </c>
      <c r="M6933" t="s">
        <v>13995</v>
      </c>
      <c r="N6933" t="s">
        <v>5187</v>
      </c>
      <c r="O6933" t="s">
        <v>3380</v>
      </c>
      <c r="P6933" t="s">
        <v>390</v>
      </c>
      <c r="Q6933" t="s">
        <v>224</v>
      </c>
      <c r="R6933" t="s">
        <v>392</v>
      </c>
      <c r="S6933">
        <v>37.9</v>
      </c>
      <c r="U6933">
        <v>0</v>
      </c>
      <c r="V6933">
        <v>0</v>
      </c>
      <c r="W6933">
        <v>1</v>
      </c>
    </row>
    <row r="6934" spans="1:23" x14ac:dyDescent="0.25">
      <c r="A6934" t="s">
        <v>23</v>
      </c>
      <c r="B6934">
        <v>1</v>
      </c>
      <c r="C6934">
        <v>11020</v>
      </c>
      <c r="D6934">
        <v>301166</v>
      </c>
      <c r="E6934" t="s">
        <v>13994</v>
      </c>
      <c r="F6934">
        <v>35.94699</v>
      </c>
      <c r="G6934">
        <v>20211214</v>
      </c>
      <c r="H6934">
        <v>99999999</v>
      </c>
      <c r="I6934" t="s">
        <v>64</v>
      </c>
      <c r="J6934" t="s">
        <v>98</v>
      </c>
      <c r="K6934" t="s">
        <v>99</v>
      </c>
      <c r="L6934" t="s">
        <v>99</v>
      </c>
      <c r="M6934" t="s">
        <v>13995</v>
      </c>
      <c r="N6934" t="s">
        <v>5187</v>
      </c>
      <c r="O6934" t="s">
        <v>3380</v>
      </c>
      <c r="P6934" t="s">
        <v>390</v>
      </c>
      <c r="Q6934" t="s">
        <v>224</v>
      </c>
      <c r="R6934" t="s">
        <v>392</v>
      </c>
      <c r="S6934">
        <v>37.9</v>
      </c>
      <c r="U6934">
        <v>0</v>
      </c>
      <c r="V6934">
        <v>0</v>
      </c>
      <c r="W6934">
        <v>1</v>
      </c>
    </row>
    <row r="6935" spans="1:23" x14ac:dyDescent="0.25">
      <c r="A6935" t="s">
        <v>23</v>
      </c>
      <c r="B6935">
        <v>1</v>
      </c>
      <c r="C6935">
        <v>11060</v>
      </c>
      <c r="D6935">
        <v>301166</v>
      </c>
      <c r="E6935" t="s">
        <v>13994</v>
      </c>
      <c r="F6935">
        <v>35.94699</v>
      </c>
      <c r="G6935">
        <v>20211214</v>
      </c>
      <c r="H6935">
        <v>99999999</v>
      </c>
      <c r="I6935" t="s">
        <v>64</v>
      </c>
      <c r="J6935" t="s">
        <v>98</v>
      </c>
      <c r="K6935" t="s">
        <v>99</v>
      </c>
      <c r="L6935" t="s">
        <v>99</v>
      </c>
      <c r="M6935" t="s">
        <v>13995</v>
      </c>
      <c r="N6935" t="s">
        <v>5187</v>
      </c>
      <c r="O6935" t="s">
        <v>3380</v>
      </c>
      <c r="P6935" t="s">
        <v>390</v>
      </c>
      <c r="Q6935" t="s">
        <v>224</v>
      </c>
      <c r="R6935" t="s">
        <v>392</v>
      </c>
      <c r="S6935">
        <v>37.9</v>
      </c>
      <c r="U6935">
        <v>0</v>
      </c>
      <c r="V6935">
        <v>0</v>
      </c>
      <c r="W6935">
        <v>1</v>
      </c>
    </row>
    <row r="6936" spans="1:23" x14ac:dyDescent="0.25">
      <c r="A6936" t="s">
        <v>23</v>
      </c>
      <c r="B6936">
        <v>1</v>
      </c>
      <c r="C6936">
        <v>11010</v>
      </c>
      <c r="D6936">
        <v>301167</v>
      </c>
      <c r="E6936" t="s">
        <v>13996</v>
      </c>
      <c r="F6936">
        <v>23.873169999999998</v>
      </c>
      <c r="G6936">
        <v>20211214</v>
      </c>
      <c r="H6936">
        <v>99999999</v>
      </c>
      <c r="I6936" t="s">
        <v>64</v>
      </c>
      <c r="J6936" t="s">
        <v>98</v>
      </c>
      <c r="K6936" t="s">
        <v>99</v>
      </c>
      <c r="L6936" t="s">
        <v>99</v>
      </c>
      <c r="M6936" t="s">
        <v>13997</v>
      </c>
      <c r="N6936" t="s">
        <v>5187</v>
      </c>
      <c r="O6936" t="s">
        <v>13998</v>
      </c>
      <c r="P6936" t="s">
        <v>390</v>
      </c>
      <c r="Q6936" t="s">
        <v>224</v>
      </c>
      <c r="R6936" t="s">
        <v>392</v>
      </c>
      <c r="S6936">
        <v>22.85</v>
      </c>
      <c r="U6936">
        <v>0</v>
      </c>
      <c r="V6936">
        <v>0</v>
      </c>
      <c r="W6936">
        <v>1</v>
      </c>
    </row>
    <row r="6937" spans="1:23" x14ac:dyDescent="0.25">
      <c r="A6937" t="s">
        <v>23</v>
      </c>
      <c r="B6937">
        <v>1</v>
      </c>
      <c r="C6937">
        <v>11020</v>
      </c>
      <c r="D6937">
        <v>301167</v>
      </c>
      <c r="E6937" t="s">
        <v>13996</v>
      </c>
      <c r="F6937">
        <v>23.873169999999998</v>
      </c>
      <c r="G6937">
        <v>20211214</v>
      </c>
      <c r="H6937">
        <v>99999999</v>
      </c>
      <c r="I6937" t="s">
        <v>64</v>
      </c>
      <c r="J6937" t="s">
        <v>98</v>
      </c>
      <c r="K6937" t="s">
        <v>99</v>
      </c>
      <c r="L6937" t="s">
        <v>99</v>
      </c>
      <c r="M6937" t="s">
        <v>13997</v>
      </c>
      <c r="N6937" t="s">
        <v>5187</v>
      </c>
      <c r="O6937" t="s">
        <v>13998</v>
      </c>
      <c r="P6937" t="s">
        <v>390</v>
      </c>
      <c r="Q6937" t="s">
        <v>224</v>
      </c>
      <c r="R6937" t="s">
        <v>392</v>
      </c>
      <c r="S6937">
        <v>22.85</v>
      </c>
      <c r="U6937">
        <v>0</v>
      </c>
      <c r="V6937">
        <v>0</v>
      </c>
      <c r="W6937">
        <v>1</v>
      </c>
    </row>
    <row r="6938" spans="1:23" x14ac:dyDescent="0.25">
      <c r="A6938" t="s">
        <v>23</v>
      </c>
      <c r="B6938">
        <v>1</v>
      </c>
      <c r="C6938">
        <v>11060</v>
      </c>
      <c r="D6938">
        <v>301167</v>
      </c>
      <c r="E6938" t="s">
        <v>13996</v>
      </c>
      <c r="F6938">
        <v>23.873169999999998</v>
      </c>
      <c r="G6938">
        <v>20211214</v>
      </c>
      <c r="H6938">
        <v>99999999</v>
      </c>
      <c r="I6938" t="s">
        <v>64</v>
      </c>
      <c r="J6938" t="s">
        <v>98</v>
      </c>
      <c r="K6938" t="s">
        <v>99</v>
      </c>
      <c r="L6938" t="s">
        <v>99</v>
      </c>
      <c r="M6938" t="s">
        <v>13997</v>
      </c>
      <c r="N6938" t="s">
        <v>5187</v>
      </c>
      <c r="O6938" t="s">
        <v>13998</v>
      </c>
      <c r="P6938" t="s">
        <v>390</v>
      </c>
      <c r="Q6938" t="s">
        <v>224</v>
      </c>
      <c r="R6938" t="s">
        <v>392</v>
      </c>
      <c r="S6938">
        <v>22.85</v>
      </c>
      <c r="U6938">
        <v>0</v>
      </c>
      <c r="V6938">
        <v>0</v>
      </c>
      <c r="W6938">
        <v>1</v>
      </c>
    </row>
    <row r="6939" spans="1:23" x14ac:dyDescent="0.25">
      <c r="A6939" t="s">
        <v>23</v>
      </c>
      <c r="B6939">
        <v>1</v>
      </c>
      <c r="C6939">
        <v>11010</v>
      </c>
      <c r="D6939">
        <v>301168</v>
      </c>
      <c r="E6939" t="s">
        <v>5185</v>
      </c>
      <c r="F6939">
        <v>36.12818</v>
      </c>
      <c r="G6939">
        <v>20180911</v>
      </c>
      <c r="H6939">
        <v>99999999</v>
      </c>
      <c r="I6939" t="s">
        <v>64</v>
      </c>
      <c r="J6939" t="s">
        <v>98</v>
      </c>
      <c r="K6939" t="s">
        <v>99</v>
      </c>
      <c r="L6939" t="s">
        <v>99</v>
      </c>
      <c r="M6939" t="s">
        <v>5186</v>
      </c>
      <c r="N6939" t="s">
        <v>5187</v>
      </c>
      <c r="O6939" t="s">
        <v>3142</v>
      </c>
      <c r="P6939" t="s">
        <v>390</v>
      </c>
      <c r="Q6939" t="s">
        <v>224</v>
      </c>
      <c r="R6939" t="s">
        <v>392</v>
      </c>
      <c r="S6939">
        <v>31.15</v>
      </c>
      <c r="U6939">
        <v>0</v>
      </c>
      <c r="V6939">
        <v>0</v>
      </c>
      <c r="W6939">
        <v>1</v>
      </c>
    </row>
    <row r="6940" spans="1:23" x14ac:dyDescent="0.25">
      <c r="A6940" t="s">
        <v>23</v>
      </c>
      <c r="B6940">
        <v>1</v>
      </c>
      <c r="C6940">
        <v>11020</v>
      </c>
      <c r="D6940">
        <v>301168</v>
      </c>
      <c r="E6940" t="s">
        <v>5185</v>
      </c>
      <c r="F6940">
        <v>36.12818</v>
      </c>
      <c r="G6940">
        <v>20180911</v>
      </c>
      <c r="H6940">
        <v>99999999</v>
      </c>
      <c r="I6940" t="s">
        <v>64</v>
      </c>
      <c r="J6940" t="s">
        <v>98</v>
      </c>
      <c r="K6940" t="s">
        <v>99</v>
      </c>
      <c r="L6940" t="s">
        <v>99</v>
      </c>
      <c r="M6940" t="s">
        <v>5186</v>
      </c>
      <c r="N6940" t="s">
        <v>5187</v>
      </c>
      <c r="O6940" t="s">
        <v>3142</v>
      </c>
      <c r="P6940" t="s">
        <v>390</v>
      </c>
      <c r="Q6940" t="s">
        <v>224</v>
      </c>
      <c r="R6940" t="s">
        <v>392</v>
      </c>
      <c r="S6940">
        <v>31.15</v>
      </c>
      <c r="U6940">
        <v>0</v>
      </c>
      <c r="V6940">
        <v>0</v>
      </c>
      <c r="W6940">
        <v>1</v>
      </c>
    </row>
    <row r="6941" spans="1:23" x14ac:dyDescent="0.25">
      <c r="A6941" t="s">
        <v>23</v>
      </c>
      <c r="B6941">
        <v>1</v>
      </c>
      <c r="C6941">
        <v>11010</v>
      </c>
      <c r="D6941">
        <v>301169</v>
      </c>
      <c r="E6941" t="s">
        <v>13999</v>
      </c>
      <c r="F6941">
        <v>60.999119999999998</v>
      </c>
      <c r="G6941">
        <v>20211214</v>
      </c>
      <c r="H6941">
        <v>99999999</v>
      </c>
      <c r="I6941" t="s">
        <v>64</v>
      </c>
      <c r="J6941" t="s">
        <v>98</v>
      </c>
      <c r="K6941" t="s">
        <v>99</v>
      </c>
      <c r="L6941" t="s">
        <v>99</v>
      </c>
      <c r="M6941" t="s">
        <v>14000</v>
      </c>
      <c r="N6941" t="s">
        <v>14001</v>
      </c>
      <c r="O6941" t="s">
        <v>3445</v>
      </c>
      <c r="P6941" t="s">
        <v>390</v>
      </c>
      <c r="Q6941" t="s">
        <v>224</v>
      </c>
      <c r="R6941" t="s">
        <v>392</v>
      </c>
      <c r="S6941">
        <v>30.9</v>
      </c>
      <c r="U6941">
        <v>0</v>
      </c>
      <c r="V6941">
        <v>0</v>
      </c>
      <c r="W6941">
        <v>1</v>
      </c>
    </row>
    <row r="6942" spans="1:23" x14ac:dyDescent="0.25">
      <c r="A6942" t="s">
        <v>23</v>
      </c>
      <c r="B6942">
        <v>1</v>
      </c>
      <c r="C6942">
        <v>11020</v>
      </c>
      <c r="D6942">
        <v>301169</v>
      </c>
      <c r="E6942" t="s">
        <v>13999</v>
      </c>
      <c r="F6942">
        <v>60.999119999999998</v>
      </c>
      <c r="G6942">
        <v>20211214</v>
      </c>
      <c r="H6942">
        <v>99999999</v>
      </c>
      <c r="I6942" t="s">
        <v>64</v>
      </c>
      <c r="J6942" t="s">
        <v>98</v>
      </c>
      <c r="K6942" t="s">
        <v>99</v>
      </c>
      <c r="L6942" t="s">
        <v>99</v>
      </c>
      <c r="M6942" t="s">
        <v>14000</v>
      </c>
      <c r="N6942" t="s">
        <v>14001</v>
      </c>
      <c r="O6942" t="s">
        <v>3445</v>
      </c>
      <c r="P6942" t="s">
        <v>390</v>
      </c>
      <c r="Q6942" t="s">
        <v>224</v>
      </c>
      <c r="R6942" t="s">
        <v>392</v>
      </c>
      <c r="S6942">
        <v>30.9</v>
      </c>
      <c r="U6942">
        <v>0</v>
      </c>
      <c r="V6942">
        <v>0</v>
      </c>
      <c r="W6942">
        <v>1</v>
      </c>
    </row>
    <row r="6943" spans="1:23" x14ac:dyDescent="0.25">
      <c r="A6943" t="s">
        <v>23</v>
      </c>
      <c r="B6943">
        <v>1</v>
      </c>
      <c r="C6943">
        <v>11060</v>
      </c>
      <c r="D6943">
        <v>301169</v>
      </c>
      <c r="E6943" t="s">
        <v>13999</v>
      </c>
      <c r="F6943">
        <v>60.999119999999998</v>
      </c>
      <c r="G6943">
        <v>20211214</v>
      </c>
      <c r="H6943">
        <v>99999999</v>
      </c>
      <c r="I6943" t="s">
        <v>64</v>
      </c>
      <c r="J6943" t="s">
        <v>98</v>
      </c>
      <c r="K6943" t="s">
        <v>99</v>
      </c>
      <c r="L6943" t="s">
        <v>99</v>
      </c>
      <c r="M6943" t="s">
        <v>14000</v>
      </c>
      <c r="N6943" t="s">
        <v>14001</v>
      </c>
      <c r="O6943" t="s">
        <v>3445</v>
      </c>
      <c r="P6943" t="s">
        <v>390</v>
      </c>
      <c r="Q6943" t="s">
        <v>224</v>
      </c>
      <c r="R6943" t="s">
        <v>392</v>
      </c>
      <c r="S6943">
        <v>30.9</v>
      </c>
      <c r="U6943">
        <v>0</v>
      </c>
      <c r="V6943">
        <v>0</v>
      </c>
      <c r="W6943">
        <v>1</v>
      </c>
    </row>
    <row r="6944" spans="1:23" x14ac:dyDescent="0.25">
      <c r="A6944" t="s">
        <v>23</v>
      </c>
      <c r="B6944">
        <v>1</v>
      </c>
      <c r="C6944">
        <v>11010</v>
      </c>
      <c r="D6944">
        <v>301170</v>
      </c>
      <c r="E6944" t="s">
        <v>14002</v>
      </c>
      <c r="F6944">
        <v>68.44247</v>
      </c>
      <c r="G6944">
        <v>20211214</v>
      </c>
      <c r="H6944">
        <v>99999999</v>
      </c>
      <c r="I6944" t="s">
        <v>64</v>
      </c>
      <c r="J6944" t="s">
        <v>98</v>
      </c>
      <c r="K6944" t="s">
        <v>99</v>
      </c>
      <c r="L6944" t="s">
        <v>99</v>
      </c>
      <c r="M6944" t="s">
        <v>14003</v>
      </c>
      <c r="N6944" t="s">
        <v>5643</v>
      </c>
      <c r="O6944" t="s">
        <v>3445</v>
      </c>
      <c r="P6944" t="s">
        <v>390</v>
      </c>
      <c r="Q6944" t="s">
        <v>224</v>
      </c>
      <c r="R6944" t="s">
        <v>392</v>
      </c>
      <c r="S6944">
        <v>30.6</v>
      </c>
      <c r="U6944">
        <v>0</v>
      </c>
      <c r="V6944">
        <v>0</v>
      </c>
      <c r="W6944">
        <v>1</v>
      </c>
    </row>
    <row r="6945" spans="1:23" x14ac:dyDescent="0.25">
      <c r="A6945" t="s">
        <v>23</v>
      </c>
      <c r="B6945">
        <v>1</v>
      </c>
      <c r="C6945">
        <v>11020</v>
      </c>
      <c r="D6945">
        <v>301170</v>
      </c>
      <c r="E6945" t="s">
        <v>14002</v>
      </c>
      <c r="F6945">
        <v>68.44247</v>
      </c>
      <c r="G6945">
        <v>20211214</v>
      </c>
      <c r="H6945">
        <v>99999999</v>
      </c>
      <c r="I6945" t="s">
        <v>64</v>
      </c>
      <c r="J6945" t="s">
        <v>98</v>
      </c>
      <c r="K6945" t="s">
        <v>99</v>
      </c>
      <c r="L6945" t="s">
        <v>99</v>
      </c>
      <c r="M6945" t="s">
        <v>14003</v>
      </c>
      <c r="N6945" t="s">
        <v>5643</v>
      </c>
      <c r="O6945" t="s">
        <v>3445</v>
      </c>
      <c r="P6945" t="s">
        <v>390</v>
      </c>
      <c r="Q6945" t="s">
        <v>224</v>
      </c>
      <c r="R6945" t="s">
        <v>392</v>
      </c>
      <c r="S6945">
        <v>30.6</v>
      </c>
      <c r="U6945">
        <v>0</v>
      </c>
      <c r="V6945">
        <v>0</v>
      </c>
      <c r="W6945">
        <v>1</v>
      </c>
    </row>
    <row r="6946" spans="1:23" x14ac:dyDescent="0.25">
      <c r="A6946" t="s">
        <v>23</v>
      </c>
      <c r="B6946">
        <v>1</v>
      </c>
      <c r="C6946">
        <v>11060</v>
      </c>
      <c r="D6946">
        <v>301170</v>
      </c>
      <c r="E6946" t="s">
        <v>14002</v>
      </c>
      <c r="F6946">
        <v>68.44247</v>
      </c>
      <c r="G6946">
        <v>20211214</v>
      </c>
      <c r="H6946">
        <v>99999999</v>
      </c>
      <c r="I6946" t="s">
        <v>64</v>
      </c>
      <c r="J6946" t="s">
        <v>98</v>
      </c>
      <c r="K6946" t="s">
        <v>99</v>
      </c>
      <c r="L6946" t="s">
        <v>99</v>
      </c>
      <c r="M6946" t="s">
        <v>14003</v>
      </c>
      <c r="N6946" t="s">
        <v>5643</v>
      </c>
      <c r="O6946" t="s">
        <v>3445</v>
      </c>
      <c r="P6946" t="s">
        <v>390</v>
      </c>
      <c r="Q6946" t="s">
        <v>224</v>
      </c>
      <c r="R6946" t="s">
        <v>392</v>
      </c>
      <c r="S6946">
        <v>30.6</v>
      </c>
      <c r="U6946">
        <v>0</v>
      </c>
      <c r="V6946">
        <v>0</v>
      </c>
      <c r="W6946">
        <v>1</v>
      </c>
    </row>
    <row r="6947" spans="1:23" x14ac:dyDescent="0.25">
      <c r="A6947" t="s">
        <v>23</v>
      </c>
      <c r="B6947">
        <v>1</v>
      </c>
      <c r="C6947">
        <v>11010</v>
      </c>
      <c r="D6947">
        <v>301171</v>
      </c>
      <c r="E6947" t="s">
        <v>12426</v>
      </c>
      <c r="F6947">
        <v>76.792000000000002</v>
      </c>
      <c r="G6947">
        <v>20210409</v>
      </c>
      <c r="H6947">
        <v>99999999</v>
      </c>
      <c r="I6947" t="s">
        <v>64</v>
      </c>
      <c r="J6947" t="s">
        <v>98</v>
      </c>
      <c r="K6947" t="s">
        <v>99</v>
      </c>
      <c r="L6947" t="s">
        <v>99</v>
      </c>
      <c r="M6947" t="s">
        <v>12427</v>
      </c>
      <c r="N6947" t="s">
        <v>12428</v>
      </c>
      <c r="O6947" t="s">
        <v>12429</v>
      </c>
      <c r="P6947" t="s">
        <v>390</v>
      </c>
      <c r="Q6947" t="s">
        <v>224</v>
      </c>
      <c r="R6947" t="s">
        <v>392</v>
      </c>
      <c r="S6947">
        <v>30.7</v>
      </c>
      <c r="U6947">
        <v>0</v>
      </c>
      <c r="V6947">
        <v>0</v>
      </c>
      <c r="W6947">
        <v>1</v>
      </c>
    </row>
    <row r="6948" spans="1:23" x14ac:dyDescent="0.25">
      <c r="A6948" t="s">
        <v>23</v>
      </c>
      <c r="B6948">
        <v>1</v>
      </c>
      <c r="C6948">
        <v>11020</v>
      </c>
      <c r="D6948">
        <v>301171</v>
      </c>
      <c r="E6948" t="s">
        <v>12426</v>
      </c>
      <c r="F6948">
        <v>76.792000000000002</v>
      </c>
      <c r="G6948">
        <v>20210409</v>
      </c>
      <c r="H6948">
        <v>99999999</v>
      </c>
      <c r="I6948" t="s">
        <v>64</v>
      </c>
      <c r="J6948" t="s">
        <v>98</v>
      </c>
      <c r="K6948" t="s">
        <v>99</v>
      </c>
      <c r="L6948" t="s">
        <v>99</v>
      </c>
      <c r="M6948" t="s">
        <v>12427</v>
      </c>
      <c r="N6948" t="s">
        <v>12428</v>
      </c>
      <c r="O6948" t="s">
        <v>12429</v>
      </c>
      <c r="P6948" t="s">
        <v>390</v>
      </c>
      <c r="Q6948" t="s">
        <v>224</v>
      </c>
      <c r="R6948" t="s">
        <v>392</v>
      </c>
      <c r="S6948">
        <v>30.7</v>
      </c>
      <c r="U6948">
        <v>0</v>
      </c>
      <c r="V6948">
        <v>0</v>
      </c>
      <c r="W6948">
        <v>1</v>
      </c>
    </row>
    <row r="6949" spans="1:23" x14ac:dyDescent="0.25">
      <c r="A6949" t="s">
        <v>23</v>
      </c>
      <c r="B6949">
        <v>1</v>
      </c>
      <c r="C6949">
        <v>11060</v>
      </c>
      <c r="D6949">
        <v>301171</v>
      </c>
      <c r="E6949" t="s">
        <v>12426</v>
      </c>
      <c r="F6949">
        <v>76.792000000000002</v>
      </c>
      <c r="G6949">
        <v>20210409</v>
      </c>
      <c r="H6949">
        <v>99999999</v>
      </c>
      <c r="I6949" t="s">
        <v>64</v>
      </c>
      <c r="J6949" t="s">
        <v>98</v>
      </c>
      <c r="K6949" t="s">
        <v>99</v>
      </c>
      <c r="L6949" t="s">
        <v>99</v>
      </c>
      <c r="M6949" t="s">
        <v>12427</v>
      </c>
      <c r="N6949" t="s">
        <v>12428</v>
      </c>
      <c r="O6949" t="s">
        <v>12429</v>
      </c>
      <c r="P6949" t="s">
        <v>390</v>
      </c>
      <c r="Q6949" t="s">
        <v>224</v>
      </c>
      <c r="R6949" t="s">
        <v>392</v>
      </c>
      <c r="S6949">
        <v>30.7</v>
      </c>
      <c r="U6949">
        <v>0</v>
      </c>
      <c r="V6949">
        <v>0</v>
      </c>
      <c r="W6949">
        <v>1</v>
      </c>
    </row>
    <row r="6950" spans="1:23" x14ac:dyDescent="0.25">
      <c r="A6950" t="s">
        <v>23</v>
      </c>
      <c r="B6950">
        <v>1</v>
      </c>
      <c r="C6950">
        <v>11010</v>
      </c>
      <c r="D6950">
        <v>301172</v>
      </c>
      <c r="E6950" t="s">
        <v>14004</v>
      </c>
      <c r="F6950">
        <v>64.357699999999994</v>
      </c>
      <c r="G6950">
        <v>20211214</v>
      </c>
      <c r="H6950">
        <v>99999999</v>
      </c>
      <c r="I6950" t="s">
        <v>64</v>
      </c>
      <c r="J6950" t="s">
        <v>98</v>
      </c>
      <c r="K6950" t="s">
        <v>99</v>
      </c>
      <c r="L6950" t="s">
        <v>99</v>
      </c>
      <c r="M6950" t="s">
        <v>14005</v>
      </c>
      <c r="N6950" t="s">
        <v>14006</v>
      </c>
      <c r="O6950" t="s">
        <v>6126</v>
      </c>
      <c r="P6950" t="s">
        <v>390</v>
      </c>
      <c r="Q6950" t="s">
        <v>224</v>
      </c>
      <c r="R6950" t="s">
        <v>392</v>
      </c>
      <c r="S6950">
        <v>30.25</v>
      </c>
      <c r="U6950">
        <v>0</v>
      </c>
      <c r="V6950">
        <v>0</v>
      </c>
      <c r="W6950">
        <v>1</v>
      </c>
    </row>
    <row r="6951" spans="1:23" x14ac:dyDescent="0.25">
      <c r="A6951" t="s">
        <v>23</v>
      </c>
      <c r="B6951">
        <v>1</v>
      </c>
      <c r="C6951">
        <v>11020</v>
      </c>
      <c r="D6951">
        <v>301172</v>
      </c>
      <c r="E6951" t="s">
        <v>14004</v>
      </c>
      <c r="F6951">
        <v>64.357699999999994</v>
      </c>
      <c r="G6951">
        <v>20211214</v>
      </c>
      <c r="H6951">
        <v>99999999</v>
      </c>
      <c r="I6951" t="s">
        <v>64</v>
      </c>
      <c r="J6951" t="s">
        <v>98</v>
      </c>
      <c r="K6951" t="s">
        <v>99</v>
      </c>
      <c r="L6951" t="s">
        <v>99</v>
      </c>
      <c r="M6951" t="s">
        <v>14005</v>
      </c>
      <c r="N6951" t="s">
        <v>14006</v>
      </c>
      <c r="O6951" t="s">
        <v>6126</v>
      </c>
      <c r="P6951" t="s">
        <v>390</v>
      </c>
      <c r="Q6951" t="s">
        <v>224</v>
      </c>
      <c r="R6951" t="s">
        <v>392</v>
      </c>
      <c r="S6951">
        <v>30.25</v>
      </c>
      <c r="U6951">
        <v>0</v>
      </c>
      <c r="V6951">
        <v>0</v>
      </c>
      <c r="W6951">
        <v>1</v>
      </c>
    </row>
    <row r="6952" spans="1:23" x14ac:dyDescent="0.25">
      <c r="A6952" t="s">
        <v>23</v>
      </c>
      <c r="B6952">
        <v>1</v>
      </c>
      <c r="C6952">
        <v>11060</v>
      </c>
      <c r="D6952">
        <v>301172</v>
      </c>
      <c r="E6952" t="s">
        <v>14004</v>
      </c>
      <c r="F6952">
        <v>64.357699999999994</v>
      </c>
      <c r="G6952">
        <v>20211214</v>
      </c>
      <c r="H6952">
        <v>99999999</v>
      </c>
      <c r="I6952" t="s">
        <v>64</v>
      </c>
      <c r="J6952" t="s">
        <v>98</v>
      </c>
      <c r="K6952" t="s">
        <v>99</v>
      </c>
      <c r="L6952" t="s">
        <v>99</v>
      </c>
      <c r="M6952" t="s">
        <v>14005</v>
      </c>
      <c r="N6952" t="s">
        <v>14006</v>
      </c>
      <c r="O6952" t="s">
        <v>6126</v>
      </c>
      <c r="P6952" t="s">
        <v>390</v>
      </c>
      <c r="Q6952" t="s">
        <v>224</v>
      </c>
      <c r="R6952" t="s">
        <v>392</v>
      </c>
      <c r="S6952">
        <v>30.25</v>
      </c>
      <c r="U6952">
        <v>0</v>
      </c>
      <c r="V6952">
        <v>0</v>
      </c>
      <c r="W6952">
        <v>1</v>
      </c>
    </row>
    <row r="6953" spans="1:23" x14ac:dyDescent="0.25">
      <c r="A6953" t="s">
        <v>23</v>
      </c>
      <c r="B6953">
        <v>1</v>
      </c>
      <c r="C6953">
        <v>11010</v>
      </c>
      <c r="D6953">
        <v>301173</v>
      </c>
      <c r="E6953" t="s">
        <v>14007</v>
      </c>
      <c r="F6953">
        <v>80.152119999999996</v>
      </c>
      <c r="G6953">
        <v>20211214</v>
      </c>
      <c r="H6953">
        <v>99999999</v>
      </c>
      <c r="I6953" t="s">
        <v>64</v>
      </c>
      <c r="J6953" t="s">
        <v>98</v>
      </c>
      <c r="K6953" t="s">
        <v>99</v>
      </c>
      <c r="L6953" t="s">
        <v>99</v>
      </c>
      <c r="M6953" t="s">
        <v>14008</v>
      </c>
      <c r="N6953" t="s">
        <v>14009</v>
      </c>
      <c r="O6953" t="s">
        <v>12419</v>
      </c>
      <c r="P6953" t="s">
        <v>390</v>
      </c>
      <c r="Q6953" t="s">
        <v>224</v>
      </c>
      <c r="R6953" t="s">
        <v>392</v>
      </c>
      <c r="S6953">
        <v>35.549999999999997</v>
      </c>
      <c r="U6953">
        <v>0</v>
      </c>
      <c r="V6953">
        <v>0</v>
      </c>
      <c r="W6953">
        <v>1</v>
      </c>
    </row>
    <row r="6954" spans="1:23" x14ac:dyDescent="0.25">
      <c r="A6954" t="s">
        <v>23</v>
      </c>
      <c r="B6954">
        <v>1</v>
      </c>
      <c r="C6954">
        <v>11020</v>
      </c>
      <c r="D6954">
        <v>301173</v>
      </c>
      <c r="E6954" t="s">
        <v>14007</v>
      </c>
      <c r="F6954">
        <v>80.152119999999996</v>
      </c>
      <c r="G6954">
        <v>20211214</v>
      </c>
      <c r="H6954">
        <v>99999999</v>
      </c>
      <c r="I6954" t="s">
        <v>64</v>
      </c>
      <c r="J6954" t="s">
        <v>98</v>
      </c>
      <c r="K6954" t="s">
        <v>99</v>
      </c>
      <c r="L6954" t="s">
        <v>99</v>
      </c>
      <c r="M6954" t="s">
        <v>14008</v>
      </c>
      <c r="N6954" t="s">
        <v>14009</v>
      </c>
      <c r="O6954" t="s">
        <v>12419</v>
      </c>
      <c r="P6954" t="s">
        <v>390</v>
      </c>
      <c r="Q6954" t="s">
        <v>224</v>
      </c>
      <c r="R6954" t="s">
        <v>392</v>
      </c>
      <c r="S6954">
        <v>35.549999999999997</v>
      </c>
      <c r="U6954">
        <v>0</v>
      </c>
      <c r="V6954">
        <v>0</v>
      </c>
      <c r="W6954">
        <v>1</v>
      </c>
    </row>
    <row r="6955" spans="1:23" x14ac:dyDescent="0.25">
      <c r="A6955" t="s">
        <v>23</v>
      </c>
      <c r="B6955">
        <v>1</v>
      </c>
      <c r="C6955">
        <v>11060</v>
      </c>
      <c r="D6955">
        <v>301173</v>
      </c>
      <c r="E6955" t="s">
        <v>14007</v>
      </c>
      <c r="F6955">
        <v>80.152119999999996</v>
      </c>
      <c r="G6955">
        <v>20211214</v>
      </c>
      <c r="H6955">
        <v>99999999</v>
      </c>
      <c r="I6955" t="s">
        <v>64</v>
      </c>
      <c r="J6955" t="s">
        <v>98</v>
      </c>
      <c r="K6955" t="s">
        <v>99</v>
      </c>
      <c r="L6955" t="s">
        <v>99</v>
      </c>
      <c r="M6955" t="s">
        <v>14008</v>
      </c>
      <c r="N6955" t="s">
        <v>14009</v>
      </c>
      <c r="O6955" t="s">
        <v>12419</v>
      </c>
      <c r="P6955" t="s">
        <v>390</v>
      </c>
      <c r="Q6955" t="s">
        <v>224</v>
      </c>
      <c r="R6955" t="s">
        <v>392</v>
      </c>
      <c r="S6955">
        <v>35.549999999999997</v>
      </c>
      <c r="U6955">
        <v>0</v>
      </c>
      <c r="V6955">
        <v>0</v>
      </c>
      <c r="W6955">
        <v>1</v>
      </c>
    </row>
    <row r="6956" spans="1:23" x14ac:dyDescent="0.25">
      <c r="A6956" t="s">
        <v>23</v>
      </c>
      <c r="B6956">
        <v>1</v>
      </c>
      <c r="C6956">
        <v>11010</v>
      </c>
      <c r="D6956">
        <v>301174</v>
      </c>
      <c r="E6956" t="s">
        <v>14010</v>
      </c>
      <c r="F6956">
        <v>43.38926</v>
      </c>
      <c r="G6956">
        <v>20211214</v>
      </c>
      <c r="H6956">
        <v>99999999</v>
      </c>
      <c r="I6956" t="s">
        <v>64</v>
      </c>
      <c r="J6956" t="s">
        <v>98</v>
      </c>
      <c r="K6956" t="s">
        <v>99</v>
      </c>
      <c r="L6956" t="s">
        <v>99</v>
      </c>
      <c r="M6956" t="s">
        <v>14011</v>
      </c>
      <c r="N6956" t="s">
        <v>13951</v>
      </c>
      <c r="O6956" t="s">
        <v>3380</v>
      </c>
      <c r="P6956" t="s">
        <v>390</v>
      </c>
      <c r="Q6956" t="s">
        <v>224</v>
      </c>
      <c r="R6956" t="s">
        <v>392</v>
      </c>
      <c r="S6956">
        <v>37.85</v>
      </c>
      <c r="U6956">
        <v>0</v>
      </c>
      <c r="V6956">
        <v>0</v>
      </c>
      <c r="W6956">
        <v>1</v>
      </c>
    </row>
    <row r="6957" spans="1:23" x14ac:dyDescent="0.25">
      <c r="A6957" t="s">
        <v>23</v>
      </c>
      <c r="B6957">
        <v>1</v>
      </c>
      <c r="C6957">
        <v>11020</v>
      </c>
      <c r="D6957">
        <v>301174</v>
      </c>
      <c r="E6957" t="s">
        <v>14010</v>
      </c>
      <c r="F6957">
        <v>43.38926</v>
      </c>
      <c r="G6957">
        <v>20211214</v>
      </c>
      <c r="H6957">
        <v>99999999</v>
      </c>
      <c r="I6957" t="s">
        <v>64</v>
      </c>
      <c r="J6957" t="s">
        <v>98</v>
      </c>
      <c r="K6957" t="s">
        <v>99</v>
      </c>
      <c r="L6957" t="s">
        <v>99</v>
      </c>
      <c r="M6957" t="s">
        <v>14011</v>
      </c>
      <c r="N6957" t="s">
        <v>13951</v>
      </c>
      <c r="O6957" t="s">
        <v>3380</v>
      </c>
      <c r="P6957" t="s">
        <v>390</v>
      </c>
      <c r="Q6957" t="s">
        <v>224</v>
      </c>
      <c r="R6957" t="s">
        <v>392</v>
      </c>
      <c r="S6957">
        <v>37.85</v>
      </c>
      <c r="U6957">
        <v>0</v>
      </c>
      <c r="V6957">
        <v>0</v>
      </c>
      <c r="W6957">
        <v>1</v>
      </c>
    </row>
    <row r="6958" spans="1:23" x14ac:dyDescent="0.25">
      <c r="A6958" t="s">
        <v>23</v>
      </c>
      <c r="B6958">
        <v>1</v>
      </c>
      <c r="C6958">
        <v>11060</v>
      </c>
      <c r="D6958">
        <v>301174</v>
      </c>
      <c r="E6958" t="s">
        <v>14010</v>
      </c>
      <c r="F6958">
        <v>43.38926</v>
      </c>
      <c r="G6958">
        <v>20211214</v>
      </c>
      <c r="H6958">
        <v>99999999</v>
      </c>
      <c r="I6958" t="s">
        <v>64</v>
      </c>
      <c r="J6958" t="s">
        <v>98</v>
      </c>
      <c r="K6958" t="s">
        <v>99</v>
      </c>
      <c r="L6958" t="s">
        <v>99</v>
      </c>
      <c r="M6958" t="s">
        <v>14011</v>
      </c>
      <c r="N6958" t="s">
        <v>13951</v>
      </c>
      <c r="O6958" t="s">
        <v>3380</v>
      </c>
      <c r="P6958" t="s">
        <v>390</v>
      </c>
      <c r="Q6958" t="s">
        <v>224</v>
      </c>
      <c r="R6958" t="s">
        <v>392</v>
      </c>
      <c r="S6958">
        <v>37.85</v>
      </c>
      <c r="U6958">
        <v>0</v>
      </c>
      <c r="V6958">
        <v>0</v>
      </c>
      <c r="W6958">
        <v>1</v>
      </c>
    </row>
    <row r="6959" spans="1:23" x14ac:dyDescent="0.25">
      <c r="A6959" t="s">
        <v>23</v>
      </c>
      <c r="B6959">
        <v>1</v>
      </c>
      <c r="C6959">
        <v>11010</v>
      </c>
      <c r="D6959">
        <v>301175</v>
      </c>
      <c r="E6959" t="s">
        <v>3250</v>
      </c>
      <c r="F6959">
        <v>29.757000000000001</v>
      </c>
      <c r="G6959">
        <v>20130801</v>
      </c>
      <c r="H6959">
        <v>99999999</v>
      </c>
      <c r="I6959" t="s">
        <v>25</v>
      </c>
      <c r="J6959" t="s">
        <v>98</v>
      </c>
      <c r="K6959" t="s">
        <v>99</v>
      </c>
      <c r="L6959" t="s">
        <v>99</v>
      </c>
      <c r="M6959" t="s">
        <v>3251</v>
      </c>
      <c r="N6959" t="s">
        <v>3252</v>
      </c>
      <c r="O6959" t="s">
        <v>3253</v>
      </c>
      <c r="P6959" t="s">
        <v>390</v>
      </c>
      <c r="Q6959" t="s">
        <v>224</v>
      </c>
      <c r="R6959" t="s">
        <v>392</v>
      </c>
      <c r="S6959">
        <v>0</v>
      </c>
      <c r="U6959">
        <v>0</v>
      </c>
      <c r="V6959">
        <v>0</v>
      </c>
    </row>
    <row r="6960" spans="1:23" x14ac:dyDescent="0.25">
      <c r="A6960" t="s">
        <v>23</v>
      </c>
      <c r="B6960">
        <v>1</v>
      </c>
      <c r="C6960">
        <v>11020</v>
      </c>
      <c r="D6960">
        <v>301175</v>
      </c>
      <c r="E6960" t="s">
        <v>3250</v>
      </c>
      <c r="F6960">
        <v>29.757000000000001</v>
      </c>
      <c r="G6960">
        <v>20130801</v>
      </c>
      <c r="H6960">
        <v>99999999</v>
      </c>
      <c r="I6960" t="s">
        <v>25</v>
      </c>
      <c r="J6960" t="s">
        <v>98</v>
      </c>
      <c r="K6960" t="s">
        <v>99</v>
      </c>
      <c r="L6960" t="s">
        <v>99</v>
      </c>
      <c r="M6960" t="s">
        <v>3251</v>
      </c>
      <c r="N6960" t="s">
        <v>3252</v>
      </c>
      <c r="O6960" t="s">
        <v>3253</v>
      </c>
      <c r="P6960" t="s">
        <v>390</v>
      </c>
      <c r="Q6960" t="s">
        <v>224</v>
      </c>
      <c r="R6960" t="s">
        <v>392</v>
      </c>
      <c r="S6960">
        <v>0</v>
      </c>
      <c r="U6960">
        <v>0</v>
      </c>
      <c r="V6960">
        <v>0</v>
      </c>
    </row>
    <row r="6961" spans="1:23" x14ac:dyDescent="0.25">
      <c r="A6961" t="s">
        <v>23</v>
      </c>
      <c r="B6961">
        <v>1</v>
      </c>
      <c r="C6961">
        <v>11010</v>
      </c>
      <c r="D6961">
        <v>301176</v>
      </c>
      <c r="E6961" t="s">
        <v>3254</v>
      </c>
      <c r="F6961">
        <v>29.757000000000001</v>
      </c>
      <c r="G6961">
        <v>20130801</v>
      </c>
      <c r="H6961">
        <v>99999999</v>
      </c>
      <c r="I6961" t="s">
        <v>25</v>
      </c>
      <c r="J6961" t="s">
        <v>98</v>
      </c>
      <c r="K6961" t="s">
        <v>99</v>
      </c>
      <c r="L6961" t="s">
        <v>99</v>
      </c>
      <c r="M6961" t="s">
        <v>3255</v>
      </c>
      <c r="N6961" t="s">
        <v>3256</v>
      </c>
      <c r="O6961" t="s">
        <v>3253</v>
      </c>
      <c r="P6961" t="s">
        <v>390</v>
      </c>
      <c r="Q6961" t="s">
        <v>224</v>
      </c>
      <c r="R6961" t="s">
        <v>392</v>
      </c>
      <c r="S6961">
        <v>0</v>
      </c>
      <c r="U6961">
        <v>0</v>
      </c>
      <c r="V6961">
        <v>0</v>
      </c>
    </row>
    <row r="6962" spans="1:23" x14ac:dyDescent="0.25">
      <c r="A6962" t="s">
        <v>23</v>
      </c>
      <c r="B6962">
        <v>1</v>
      </c>
      <c r="C6962">
        <v>11020</v>
      </c>
      <c r="D6962">
        <v>301176</v>
      </c>
      <c r="E6962" t="s">
        <v>3254</v>
      </c>
      <c r="F6962">
        <v>29.757000000000001</v>
      </c>
      <c r="G6962">
        <v>20130801</v>
      </c>
      <c r="H6962">
        <v>99999999</v>
      </c>
      <c r="I6962" t="s">
        <v>25</v>
      </c>
      <c r="J6962" t="s">
        <v>98</v>
      </c>
      <c r="K6962" t="s">
        <v>99</v>
      </c>
      <c r="L6962" t="s">
        <v>99</v>
      </c>
      <c r="M6962" t="s">
        <v>3255</v>
      </c>
      <c r="N6962" t="s">
        <v>3256</v>
      </c>
      <c r="O6962" t="s">
        <v>3253</v>
      </c>
      <c r="P6962" t="s">
        <v>390</v>
      </c>
      <c r="Q6962" t="s">
        <v>224</v>
      </c>
      <c r="R6962" t="s">
        <v>392</v>
      </c>
      <c r="S6962">
        <v>0</v>
      </c>
      <c r="U6962">
        <v>0</v>
      </c>
      <c r="V6962">
        <v>0</v>
      </c>
    </row>
    <row r="6963" spans="1:23" x14ac:dyDescent="0.25">
      <c r="A6963" t="s">
        <v>23</v>
      </c>
      <c r="B6963">
        <v>1</v>
      </c>
      <c r="C6963">
        <v>11010</v>
      </c>
      <c r="D6963">
        <v>301177</v>
      </c>
      <c r="E6963" t="s">
        <v>3257</v>
      </c>
      <c r="F6963">
        <v>29.757000000000001</v>
      </c>
      <c r="G6963">
        <v>20130801</v>
      </c>
      <c r="H6963">
        <v>99999999</v>
      </c>
      <c r="I6963" t="s">
        <v>25</v>
      </c>
      <c r="J6963" t="s">
        <v>98</v>
      </c>
      <c r="K6963" t="s">
        <v>99</v>
      </c>
      <c r="L6963" t="s">
        <v>99</v>
      </c>
      <c r="M6963" t="s">
        <v>3258</v>
      </c>
      <c r="N6963" t="s">
        <v>3259</v>
      </c>
      <c r="O6963" t="s">
        <v>3253</v>
      </c>
      <c r="P6963" t="s">
        <v>390</v>
      </c>
      <c r="Q6963" t="s">
        <v>224</v>
      </c>
      <c r="R6963" t="s">
        <v>392</v>
      </c>
      <c r="S6963">
        <v>0</v>
      </c>
      <c r="U6963">
        <v>0</v>
      </c>
      <c r="V6963">
        <v>0</v>
      </c>
    </row>
    <row r="6964" spans="1:23" x14ac:dyDescent="0.25">
      <c r="A6964" t="s">
        <v>23</v>
      </c>
      <c r="B6964">
        <v>1</v>
      </c>
      <c r="C6964">
        <v>11020</v>
      </c>
      <c r="D6964">
        <v>301177</v>
      </c>
      <c r="E6964" t="s">
        <v>3257</v>
      </c>
      <c r="F6964">
        <v>29.757000000000001</v>
      </c>
      <c r="G6964">
        <v>20130801</v>
      </c>
      <c r="H6964">
        <v>99999999</v>
      </c>
      <c r="I6964" t="s">
        <v>25</v>
      </c>
      <c r="J6964" t="s">
        <v>98</v>
      </c>
      <c r="K6964" t="s">
        <v>99</v>
      </c>
      <c r="L6964" t="s">
        <v>99</v>
      </c>
      <c r="M6964" t="s">
        <v>3258</v>
      </c>
      <c r="N6964" t="s">
        <v>3259</v>
      </c>
      <c r="O6964" t="s">
        <v>3253</v>
      </c>
      <c r="P6964" t="s">
        <v>390</v>
      </c>
      <c r="Q6964" t="s">
        <v>224</v>
      </c>
      <c r="R6964" t="s">
        <v>392</v>
      </c>
      <c r="S6964">
        <v>0</v>
      </c>
      <c r="U6964">
        <v>0</v>
      </c>
      <c r="V6964">
        <v>0</v>
      </c>
    </row>
    <row r="6965" spans="1:23" x14ac:dyDescent="0.25">
      <c r="A6965" t="s">
        <v>23</v>
      </c>
      <c r="B6965">
        <v>1</v>
      </c>
      <c r="C6965">
        <v>11010</v>
      </c>
      <c r="D6965">
        <v>301178</v>
      </c>
      <c r="E6965" t="s">
        <v>5188</v>
      </c>
      <c r="F6965">
        <v>27.231750000000002</v>
      </c>
      <c r="G6965">
        <v>20180911</v>
      </c>
      <c r="H6965">
        <v>99999999</v>
      </c>
      <c r="I6965" t="s">
        <v>64</v>
      </c>
      <c r="J6965" t="s">
        <v>98</v>
      </c>
      <c r="K6965" t="s">
        <v>99</v>
      </c>
      <c r="L6965" t="s">
        <v>99</v>
      </c>
      <c r="M6965" t="s">
        <v>5189</v>
      </c>
      <c r="N6965" t="s">
        <v>5190</v>
      </c>
      <c r="O6965" t="s">
        <v>3253</v>
      </c>
      <c r="P6965" t="s">
        <v>390</v>
      </c>
      <c r="Q6965" t="s">
        <v>224</v>
      </c>
      <c r="R6965" t="s">
        <v>392</v>
      </c>
      <c r="S6965">
        <v>11.2</v>
      </c>
      <c r="U6965">
        <v>0</v>
      </c>
      <c r="V6965">
        <v>0</v>
      </c>
      <c r="W6965">
        <v>1</v>
      </c>
    </row>
    <row r="6966" spans="1:23" x14ac:dyDescent="0.25">
      <c r="A6966" t="s">
        <v>23</v>
      </c>
      <c r="B6966">
        <v>1</v>
      </c>
      <c r="C6966">
        <v>11020</v>
      </c>
      <c r="D6966">
        <v>301178</v>
      </c>
      <c r="E6966" t="s">
        <v>5188</v>
      </c>
      <c r="F6966">
        <v>27.231750000000002</v>
      </c>
      <c r="G6966">
        <v>20180911</v>
      </c>
      <c r="H6966">
        <v>99999999</v>
      </c>
      <c r="I6966" t="s">
        <v>64</v>
      </c>
      <c r="J6966" t="s">
        <v>98</v>
      </c>
      <c r="K6966" t="s">
        <v>99</v>
      </c>
      <c r="L6966" t="s">
        <v>99</v>
      </c>
      <c r="M6966" t="s">
        <v>5189</v>
      </c>
      <c r="N6966" t="s">
        <v>5190</v>
      </c>
      <c r="O6966" t="s">
        <v>3253</v>
      </c>
      <c r="P6966" t="s">
        <v>390</v>
      </c>
      <c r="Q6966" t="s">
        <v>224</v>
      </c>
      <c r="R6966" t="s">
        <v>392</v>
      </c>
      <c r="S6966">
        <v>11.2</v>
      </c>
      <c r="U6966">
        <v>0</v>
      </c>
      <c r="V6966">
        <v>0</v>
      </c>
      <c r="W6966">
        <v>1</v>
      </c>
    </row>
    <row r="6967" spans="1:23" x14ac:dyDescent="0.25">
      <c r="A6967" t="s">
        <v>23</v>
      </c>
      <c r="B6967">
        <v>1</v>
      </c>
      <c r="C6967">
        <v>11010</v>
      </c>
      <c r="D6967">
        <v>301179</v>
      </c>
      <c r="E6967" t="s">
        <v>5191</v>
      </c>
      <c r="F6967">
        <v>27.68561</v>
      </c>
      <c r="G6967">
        <v>20180911</v>
      </c>
      <c r="H6967">
        <v>99999999</v>
      </c>
      <c r="I6967" t="s">
        <v>64</v>
      </c>
      <c r="J6967" t="s">
        <v>98</v>
      </c>
      <c r="K6967" t="s">
        <v>99</v>
      </c>
      <c r="L6967" t="s">
        <v>99</v>
      </c>
      <c r="M6967" t="s">
        <v>5192</v>
      </c>
      <c r="N6967" t="s">
        <v>5193</v>
      </c>
      <c r="O6967" t="s">
        <v>3253</v>
      </c>
      <c r="P6967" t="s">
        <v>390</v>
      </c>
      <c r="Q6967" t="s">
        <v>224</v>
      </c>
      <c r="R6967" t="s">
        <v>392</v>
      </c>
      <c r="S6967">
        <v>11.2</v>
      </c>
      <c r="U6967">
        <v>0</v>
      </c>
      <c r="V6967">
        <v>0</v>
      </c>
      <c r="W6967">
        <v>1</v>
      </c>
    </row>
    <row r="6968" spans="1:23" x14ac:dyDescent="0.25">
      <c r="A6968" t="s">
        <v>23</v>
      </c>
      <c r="B6968">
        <v>1</v>
      </c>
      <c r="C6968">
        <v>11020</v>
      </c>
      <c r="D6968">
        <v>301179</v>
      </c>
      <c r="E6968" t="s">
        <v>5191</v>
      </c>
      <c r="F6968">
        <v>27.68561</v>
      </c>
      <c r="G6968">
        <v>20180911</v>
      </c>
      <c r="H6968">
        <v>99999999</v>
      </c>
      <c r="I6968" t="s">
        <v>64</v>
      </c>
      <c r="J6968" t="s">
        <v>98</v>
      </c>
      <c r="K6968" t="s">
        <v>99</v>
      </c>
      <c r="L6968" t="s">
        <v>99</v>
      </c>
      <c r="M6968" t="s">
        <v>5192</v>
      </c>
      <c r="N6968" t="s">
        <v>5193</v>
      </c>
      <c r="O6968" t="s">
        <v>3253</v>
      </c>
      <c r="P6968" t="s">
        <v>390</v>
      </c>
      <c r="Q6968" t="s">
        <v>224</v>
      </c>
      <c r="R6968" t="s">
        <v>392</v>
      </c>
      <c r="S6968">
        <v>11.2</v>
      </c>
      <c r="U6968">
        <v>0</v>
      </c>
      <c r="V6968">
        <v>0</v>
      </c>
      <c r="W6968">
        <v>1</v>
      </c>
    </row>
    <row r="6969" spans="1:23" x14ac:dyDescent="0.25">
      <c r="A6969" t="s">
        <v>23</v>
      </c>
      <c r="B6969">
        <v>1</v>
      </c>
      <c r="C6969">
        <v>11010</v>
      </c>
      <c r="D6969">
        <v>301180</v>
      </c>
      <c r="E6969" t="s">
        <v>5194</v>
      </c>
      <c r="F6969">
        <v>26.233250000000002</v>
      </c>
      <c r="G6969">
        <v>20180911</v>
      </c>
      <c r="H6969">
        <v>99999999</v>
      </c>
      <c r="I6969" t="s">
        <v>64</v>
      </c>
      <c r="J6969" t="s">
        <v>98</v>
      </c>
      <c r="K6969" t="s">
        <v>99</v>
      </c>
      <c r="L6969" t="s">
        <v>99</v>
      </c>
      <c r="M6969" t="s">
        <v>5195</v>
      </c>
      <c r="N6969" t="s">
        <v>5196</v>
      </c>
      <c r="O6969" t="s">
        <v>3253</v>
      </c>
      <c r="P6969" t="s">
        <v>390</v>
      </c>
      <c r="Q6969" t="s">
        <v>224</v>
      </c>
      <c r="R6969" t="s">
        <v>392</v>
      </c>
      <c r="S6969">
        <v>11.2</v>
      </c>
      <c r="U6969">
        <v>0</v>
      </c>
      <c r="V6969">
        <v>0</v>
      </c>
      <c r="W6969">
        <v>1</v>
      </c>
    </row>
    <row r="6970" spans="1:23" x14ac:dyDescent="0.25">
      <c r="A6970" t="s">
        <v>23</v>
      </c>
      <c r="B6970">
        <v>1</v>
      </c>
      <c r="C6970">
        <v>11020</v>
      </c>
      <c r="D6970">
        <v>301180</v>
      </c>
      <c r="E6970" t="s">
        <v>5194</v>
      </c>
      <c r="F6970">
        <v>26.233250000000002</v>
      </c>
      <c r="G6970">
        <v>20180911</v>
      </c>
      <c r="H6970">
        <v>99999999</v>
      </c>
      <c r="I6970" t="s">
        <v>64</v>
      </c>
      <c r="J6970" t="s">
        <v>98</v>
      </c>
      <c r="K6970" t="s">
        <v>99</v>
      </c>
      <c r="L6970" t="s">
        <v>99</v>
      </c>
      <c r="M6970" t="s">
        <v>5195</v>
      </c>
      <c r="N6970" t="s">
        <v>5196</v>
      </c>
      <c r="O6970" t="s">
        <v>3253</v>
      </c>
      <c r="P6970" t="s">
        <v>390</v>
      </c>
      <c r="Q6970" t="s">
        <v>224</v>
      </c>
      <c r="R6970" t="s">
        <v>392</v>
      </c>
      <c r="S6970">
        <v>11.2</v>
      </c>
      <c r="U6970">
        <v>0</v>
      </c>
      <c r="V6970">
        <v>0</v>
      </c>
      <c r="W6970">
        <v>1</v>
      </c>
    </row>
    <row r="6971" spans="1:23" x14ac:dyDescent="0.25">
      <c r="A6971" t="s">
        <v>23</v>
      </c>
      <c r="B6971">
        <v>1</v>
      </c>
      <c r="C6971">
        <v>11010</v>
      </c>
      <c r="D6971">
        <v>301181</v>
      </c>
      <c r="E6971" t="s">
        <v>5197</v>
      </c>
      <c r="F6971">
        <v>27.232839999999999</v>
      </c>
      <c r="G6971">
        <v>20180911</v>
      </c>
      <c r="H6971">
        <v>99999999</v>
      </c>
      <c r="I6971" t="s">
        <v>64</v>
      </c>
      <c r="J6971" t="s">
        <v>98</v>
      </c>
      <c r="K6971" t="s">
        <v>99</v>
      </c>
      <c r="L6971" t="s">
        <v>99</v>
      </c>
      <c r="M6971" t="s">
        <v>5198</v>
      </c>
      <c r="N6971" t="s">
        <v>5199</v>
      </c>
      <c r="O6971" t="s">
        <v>3253</v>
      </c>
      <c r="P6971" t="s">
        <v>390</v>
      </c>
      <c r="Q6971" t="s">
        <v>224</v>
      </c>
      <c r="R6971" t="s">
        <v>392</v>
      </c>
      <c r="S6971">
        <v>11.2</v>
      </c>
      <c r="U6971">
        <v>0</v>
      </c>
      <c r="V6971">
        <v>0</v>
      </c>
      <c r="W6971">
        <v>1</v>
      </c>
    </row>
    <row r="6972" spans="1:23" x14ac:dyDescent="0.25">
      <c r="A6972" t="s">
        <v>23</v>
      </c>
      <c r="B6972">
        <v>1</v>
      </c>
      <c r="C6972">
        <v>11020</v>
      </c>
      <c r="D6972">
        <v>301181</v>
      </c>
      <c r="E6972" t="s">
        <v>5197</v>
      </c>
      <c r="F6972">
        <v>27.232839999999999</v>
      </c>
      <c r="G6972">
        <v>20180911</v>
      </c>
      <c r="H6972">
        <v>99999999</v>
      </c>
      <c r="I6972" t="s">
        <v>64</v>
      </c>
      <c r="J6972" t="s">
        <v>98</v>
      </c>
      <c r="K6972" t="s">
        <v>99</v>
      </c>
      <c r="L6972" t="s">
        <v>99</v>
      </c>
      <c r="M6972" t="s">
        <v>5198</v>
      </c>
      <c r="N6972" t="s">
        <v>5199</v>
      </c>
      <c r="O6972" t="s">
        <v>3253</v>
      </c>
      <c r="P6972" t="s">
        <v>390</v>
      </c>
      <c r="Q6972" t="s">
        <v>224</v>
      </c>
      <c r="R6972" t="s">
        <v>392</v>
      </c>
      <c r="S6972">
        <v>11.2</v>
      </c>
      <c r="U6972">
        <v>0</v>
      </c>
      <c r="V6972">
        <v>0</v>
      </c>
      <c r="W6972">
        <v>1</v>
      </c>
    </row>
    <row r="6973" spans="1:23" x14ac:dyDescent="0.25">
      <c r="A6973" t="s">
        <v>23</v>
      </c>
      <c r="B6973">
        <v>1</v>
      </c>
      <c r="C6973">
        <v>11010</v>
      </c>
      <c r="D6973">
        <v>301182</v>
      </c>
      <c r="E6973" t="s">
        <v>3260</v>
      </c>
      <c r="F6973">
        <v>29.757000000000001</v>
      </c>
      <c r="G6973">
        <v>20130801</v>
      </c>
      <c r="H6973">
        <v>99999999</v>
      </c>
      <c r="I6973" t="s">
        <v>25</v>
      </c>
      <c r="J6973" t="s">
        <v>98</v>
      </c>
      <c r="K6973" t="s">
        <v>99</v>
      </c>
      <c r="L6973" t="s">
        <v>99</v>
      </c>
      <c r="M6973" t="s">
        <v>3261</v>
      </c>
      <c r="N6973" t="s">
        <v>3262</v>
      </c>
      <c r="O6973" t="s">
        <v>3253</v>
      </c>
      <c r="P6973" t="s">
        <v>390</v>
      </c>
      <c r="Q6973" t="s">
        <v>224</v>
      </c>
      <c r="R6973" t="s">
        <v>392</v>
      </c>
      <c r="S6973">
        <v>0</v>
      </c>
      <c r="U6973">
        <v>0</v>
      </c>
      <c r="V6973">
        <v>0</v>
      </c>
    </row>
    <row r="6974" spans="1:23" x14ac:dyDescent="0.25">
      <c r="A6974" t="s">
        <v>23</v>
      </c>
      <c r="B6974">
        <v>1</v>
      </c>
      <c r="C6974">
        <v>11020</v>
      </c>
      <c r="D6974">
        <v>301182</v>
      </c>
      <c r="E6974" t="s">
        <v>3260</v>
      </c>
      <c r="F6974">
        <v>29.757000000000001</v>
      </c>
      <c r="G6974">
        <v>20130801</v>
      </c>
      <c r="H6974">
        <v>99999999</v>
      </c>
      <c r="I6974" t="s">
        <v>25</v>
      </c>
      <c r="J6974" t="s">
        <v>98</v>
      </c>
      <c r="K6974" t="s">
        <v>99</v>
      </c>
      <c r="L6974" t="s">
        <v>99</v>
      </c>
      <c r="M6974" t="s">
        <v>3261</v>
      </c>
      <c r="N6974" t="s">
        <v>3262</v>
      </c>
      <c r="O6974" t="s">
        <v>3253</v>
      </c>
      <c r="P6974" t="s">
        <v>390</v>
      </c>
      <c r="Q6974" t="s">
        <v>224</v>
      </c>
      <c r="R6974" t="s">
        <v>392</v>
      </c>
      <c r="S6974">
        <v>0</v>
      </c>
      <c r="U6974">
        <v>0</v>
      </c>
      <c r="V6974">
        <v>0</v>
      </c>
    </row>
    <row r="6975" spans="1:23" x14ac:dyDescent="0.25">
      <c r="A6975" t="s">
        <v>23</v>
      </c>
      <c r="B6975">
        <v>1</v>
      </c>
      <c r="C6975">
        <v>11010</v>
      </c>
      <c r="D6975">
        <v>301183</v>
      </c>
      <c r="E6975" t="s">
        <v>14415</v>
      </c>
      <c r="F6975">
        <v>38.034149999999997</v>
      </c>
      <c r="G6975">
        <v>20220107</v>
      </c>
      <c r="H6975">
        <v>99999999</v>
      </c>
      <c r="I6975" t="s">
        <v>64</v>
      </c>
      <c r="J6975" t="s">
        <v>98</v>
      </c>
      <c r="K6975" t="s">
        <v>99</v>
      </c>
      <c r="L6975" t="s">
        <v>99</v>
      </c>
      <c r="M6975" t="s">
        <v>14416</v>
      </c>
      <c r="N6975" t="s">
        <v>14417</v>
      </c>
      <c r="O6975" t="s">
        <v>13644</v>
      </c>
      <c r="P6975" t="s">
        <v>390</v>
      </c>
      <c r="Q6975" t="s">
        <v>224</v>
      </c>
      <c r="R6975" t="s">
        <v>392</v>
      </c>
      <c r="S6975">
        <v>25.65</v>
      </c>
      <c r="U6975">
        <v>0</v>
      </c>
      <c r="V6975">
        <v>0</v>
      </c>
      <c r="W6975">
        <v>1</v>
      </c>
    </row>
    <row r="6976" spans="1:23" x14ac:dyDescent="0.25">
      <c r="A6976" t="s">
        <v>23</v>
      </c>
      <c r="B6976">
        <v>1</v>
      </c>
      <c r="C6976">
        <v>11020</v>
      </c>
      <c r="D6976">
        <v>301183</v>
      </c>
      <c r="E6976" t="s">
        <v>14415</v>
      </c>
      <c r="F6976">
        <v>38.034149999999997</v>
      </c>
      <c r="G6976">
        <v>20220107</v>
      </c>
      <c r="H6976">
        <v>99999999</v>
      </c>
      <c r="I6976" t="s">
        <v>64</v>
      </c>
      <c r="J6976" t="s">
        <v>98</v>
      </c>
      <c r="K6976" t="s">
        <v>99</v>
      </c>
      <c r="L6976" t="s">
        <v>99</v>
      </c>
      <c r="M6976" t="s">
        <v>14416</v>
      </c>
      <c r="N6976" t="s">
        <v>14417</v>
      </c>
      <c r="O6976" t="s">
        <v>13644</v>
      </c>
      <c r="P6976" t="s">
        <v>390</v>
      </c>
      <c r="Q6976" t="s">
        <v>224</v>
      </c>
      <c r="R6976" t="s">
        <v>392</v>
      </c>
      <c r="S6976">
        <v>25.65</v>
      </c>
      <c r="U6976">
        <v>0</v>
      </c>
      <c r="V6976">
        <v>0</v>
      </c>
      <c r="W6976">
        <v>1</v>
      </c>
    </row>
    <row r="6977" spans="1:23" x14ac:dyDescent="0.25">
      <c r="A6977" t="s">
        <v>23</v>
      </c>
      <c r="B6977">
        <v>1</v>
      </c>
      <c r="C6977">
        <v>11060</v>
      </c>
      <c r="D6977">
        <v>301183</v>
      </c>
      <c r="E6977" t="s">
        <v>14415</v>
      </c>
      <c r="F6977">
        <v>38.034149999999997</v>
      </c>
      <c r="G6977">
        <v>20220107</v>
      </c>
      <c r="H6977">
        <v>99999999</v>
      </c>
      <c r="I6977" t="s">
        <v>64</v>
      </c>
      <c r="J6977" t="s">
        <v>98</v>
      </c>
      <c r="K6977" t="s">
        <v>99</v>
      </c>
      <c r="L6977" t="s">
        <v>99</v>
      </c>
      <c r="M6977" t="s">
        <v>14416</v>
      </c>
      <c r="N6977" t="s">
        <v>14417</v>
      </c>
      <c r="O6977" t="s">
        <v>13644</v>
      </c>
      <c r="P6977" t="s">
        <v>390</v>
      </c>
      <c r="Q6977" t="s">
        <v>224</v>
      </c>
      <c r="R6977" t="s">
        <v>392</v>
      </c>
      <c r="S6977">
        <v>25.65</v>
      </c>
      <c r="U6977">
        <v>0</v>
      </c>
      <c r="V6977">
        <v>0</v>
      </c>
      <c r="W6977">
        <v>1</v>
      </c>
    </row>
    <row r="6978" spans="1:23" x14ac:dyDescent="0.25">
      <c r="A6978" t="s">
        <v>23</v>
      </c>
      <c r="B6978">
        <v>1</v>
      </c>
      <c r="C6978">
        <v>11010</v>
      </c>
      <c r="D6978">
        <v>301184</v>
      </c>
      <c r="E6978" t="s">
        <v>14012</v>
      </c>
      <c r="F6978">
        <v>38.033679999999997</v>
      </c>
      <c r="G6978">
        <v>20211214</v>
      </c>
      <c r="H6978">
        <v>99999999</v>
      </c>
      <c r="I6978" t="s">
        <v>64</v>
      </c>
      <c r="J6978" t="s">
        <v>98</v>
      </c>
      <c r="K6978" t="s">
        <v>99</v>
      </c>
      <c r="L6978" t="s">
        <v>99</v>
      </c>
      <c r="M6978" t="s">
        <v>14013</v>
      </c>
      <c r="N6978" t="s">
        <v>14014</v>
      </c>
      <c r="O6978" t="s">
        <v>3293</v>
      </c>
      <c r="P6978" t="s">
        <v>390</v>
      </c>
      <c r="Q6978" t="s">
        <v>224</v>
      </c>
      <c r="R6978" t="s">
        <v>392</v>
      </c>
      <c r="S6978">
        <v>26</v>
      </c>
      <c r="U6978">
        <v>0</v>
      </c>
      <c r="V6978">
        <v>0</v>
      </c>
      <c r="W6978">
        <v>1</v>
      </c>
    </row>
    <row r="6979" spans="1:23" x14ac:dyDescent="0.25">
      <c r="A6979" t="s">
        <v>23</v>
      </c>
      <c r="B6979">
        <v>1</v>
      </c>
      <c r="C6979">
        <v>11020</v>
      </c>
      <c r="D6979">
        <v>301184</v>
      </c>
      <c r="E6979" t="s">
        <v>14012</v>
      </c>
      <c r="F6979">
        <v>38.033679999999997</v>
      </c>
      <c r="G6979">
        <v>20211214</v>
      </c>
      <c r="H6979">
        <v>99999999</v>
      </c>
      <c r="I6979" t="s">
        <v>64</v>
      </c>
      <c r="J6979" t="s">
        <v>98</v>
      </c>
      <c r="K6979" t="s">
        <v>99</v>
      </c>
      <c r="L6979" t="s">
        <v>99</v>
      </c>
      <c r="M6979" t="s">
        <v>14013</v>
      </c>
      <c r="N6979" t="s">
        <v>14014</v>
      </c>
      <c r="O6979" t="s">
        <v>3293</v>
      </c>
      <c r="P6979" t="s">
        <v>390</v>
      </c>
      <c r="Q6979" t="s">
        <v>224</v>
      </c>
      <c r="R6979" t="s">
        <v>392</v>
      </c>
      <c r="S6979">
        <v>26</v>
      </c>
      <c r="U6979">
        <v>0</v>
      </c>
      <c r="V6979">
        <v>0</v>
      </c>
      <c r="W6979">
        <v>1</v>
      </c>
    </row>
    <row r="6980" spans="1:23" x14ac:dyDescent="0.25">
      <c r="A6980" t="s">
        <v>23</v>
      </c>
      <c r="B6980">
        <v>1</v>
      </c>
      <c r="C6980">
        <v>11060</v>
      </c>
      <c r="D6980">
        <v>301184</v>
      </c>
      <c r="E6980" t="s">
        <v>14012</v>
      </c>
      <c r="F6980">
        <v>38.033679999999997</v>
      </c>
      <c r="G6980">
        <v>20211214</v>
      </c>
      <c r="H6980">
        <v>99999999</v>
      </c>
      <c r="I6980" t="s">
        <v>64</v>
      </c>
      <c r="J6980" t="s">
        <v>98</v>
      </c>
      <c r="K6980" t="s">
        <v>99</v>
      </c>
      <c r="L6980" t="s">
        <v>99</v>
      </c>
      <c r="M6980" t="s">
        <v>14013</v>
      </c>
      <c r="N6980" t="s">
        <v>14014</v>
      </c>
      <c r="O6980" t="s">
        <v>3293</v>
      </c>
      <c r="P6980" t="s">
        <v>390</v>
      </c>
      <c r="Q6980" t="s">
        <v>224</v>
      </c>
      <c r="R6980" t="s">
        <v>392</v>
      </c>
      <c r="S6980">
        <v>26</v>
      </c>
      <c r="U6980">
        <v>0</v>
      </c>
      <c r="V6980">
        <v>0</v>
      </c>
      <c r="W6980">
        <v>1</v>
      </c>
    </row>
    <row r="6981" spans="1:23" x14ac:dyDescent="0.25">
      <c r="A6981" t="s">
        <v>23</v>
      </c>
      <c r="B6981">
        <v>1</v>
      </c>
      <c r="C6981">
        <v>11010</v>
      </c>
      <c r="D6981">
        <v>301185</v>
      </c>
      <c r="E6981" t="s">
        <v>3263</v>
      </c>
      <c r="F6981">
        <v>3.02</v>
      </c>
      <c r="G6981">
        <v>20130801</v>
      </c>
      <c r="H6981">
        <v>99999999</v>
      </c>
      <c r="I6981" t="s">
        <v>64</v>
      </c>
      <c r="J6981" t="s">
        <v>98</v>
      </c>
      <c r="K6981" t="s">
        <v>99</v>
      </c>
      <c r="L6981" t="s">
        <v>99</v>
      </c>
      <c r="M6981" t="s">
        <v>3264</v>
      </c>
      <c r="N6981" t="s">
        <v>3265</v>
      </c>
      <c r="O6981" t="s">
        <v>3266</v>
      </c>
      <c r="P6981" t="s">
        <v>390</v>
      </c>
      <c r="Q6981" t="s">
        <v>224</v>
      </c>
      <c r="R6981" t="s">
        <v>392</v>
      </c>
      <c r="S6981">
        <v>0</v>
      </c>
      <c r="U6981">
        <v>0</v>
      </c>
      <c r="V6981">
        <v>0</v>
      </c>
    </row>
    <row r="6982" spans="1:23" x14ac:dyDescent="0.25">
      <c r="A6982" t="s">
        <v>23</v>
      </c>
      <c r="B6982">
        <v>1</v>
      </c>
      <c r="C6982">
        <v>11020</v>
      </c>
      <c r="D6982">
        <v>301185</v>
      </c>
      <c r="E6982" t="s">
        <v>3263</v>
      </c>
      <c r="F6982">
        <v>3.02</v>
      </c>
      <c r="G6982">
        <v>20130801</v>
      </c>
      <c r="H6982">
        <v>99999999</v>
      </c>
      <c r="I6982" t="s">
        <v>64</v>
      </c>
      <c r="J6982" t="s">
        <v>98</v>
      </c>
      <c r="K6982" t="s">
        <v>99</v>
      </c>
      <c r="L6982" t="s">
        <v>99</v>
      </c>
      <c r="M6982" t="s">
        <v>3264</v>
      </c>
      <c r="N6982" t="s">
        <v>3265</v>
      </c>
      <c r="O6982" t="s">
        <v>3266</v>
      </c>
      <c r="P6982" t="s">
        <v>390</v>
      </c>
      <c r="Q6982" t="s">
        <v>224</v>
      </c>
      <c r="R6982" t="s">
        <v>392</v>
      </c>
      <c r="S6982">
        <v>0</v>
      </c>
      <c r="U6982">
        <v>0</v>
      </c>
      <c r="V6982">
        <v>0</v>
      </c>
    </row>
    <row r="6983" spans="1:23" x14ac:dyDescent="0.25">
      <c r="A6983" t="s">
        <v>23</v>
      </c>
      <c r="B6983">
        <v>1</v>
      </c>
      <c r="C6983">
        <v>11010</v>
      </c>
      <c r="D6983">
        <v>301186</v>
      </c>
      <c r="E6983" t="s">
        <v>3267</v>
      </c>
      <c r="F6983">
        <v>3.12</v>
      </c>
      <c r="G6983">
        <v>20130801</v>
      </c>
      <c r="H6983">
        <v>99999999</v>
      </c>
      <c r="I6983" t="s">
        <v>64</v>
      </c>
      <c r="J6983" t="s">
        <v>98</v>
      </c>
      <c r="K6983" t="s">
        <v>99</v>
      </c>
      <c r="L6983" t="s">
        <v>99</v>
      </c>
      <c r="M6983" t="s">
        <v>3268</v>
      </c>
      <c r="N6983" t="s">
        <v>3269</v>
      </c>
      <c r="O6983" t="s">
        <v>3270</v>
      </c>
      <c r="P6983" t="s">
        <v>390</v>
      </c>
      <c r="Q6983" t="s">
        <v>224</v>
      </c>
      <c r="R6983" t="s">
        <v>392</v>
      </c>
      <c r="S6983">
        <v>0</v>
      </c>
      <c r="U6983">
        <v>0</v>
      </c>
      <c r="V6983">
        <v>0</v>
      </c>
    </row>
    <row r="6984" spans="1:23" x14ac:dyDescent="0.25">
      <c r="A6984" t="s">
        <v>23</v>
      </c>
      <c r="B6984">
        <v>1</v>
      </c>
      <c r="C6984">
        <v>11020</v>
      </c>
      <c r="D6984">
        <v>301186</v>
      </c>
      <c r="E6984" t="s">
        <v>3267</v>
      </c>
      <c r="F6984">
        <v>3.12</v>
      </c>
      <c r="G6984">
        <v>20130801</v>
      </c>
      <c r="H6984">
        <v>99999999</v>
      </c>
      <c r="I6984" t="s">
        <v>64</v>
      </c>
      <c r="J6984" t="s">
        <v>98</v>
      </c>
      <c r="K6984" t="s">
        <v>99</v>
      </c>
      <c r="L6984" t="s">
        <v>99</v>
      </c>
      <c r="M6984" t="s">
        <v>3268</v>
      </c>
      <c r="N6984" t="s">
        <v>3269</v>
      </c>
      <c r="O6984" t="s">
        <v>3270</v>
      </c>
      <c r="P6984" t="s">
        <v>390</v>
      </c>
      <c r="Q6984" t="s">
        <v>224</v>
      </c>
      <c r="R6984" t="s">
        <v>392</v>
      </c>
      <c r="S6984">
        <v>0</v>
      </c>
      <c r="U6984">
        <v>0</v>
      </c>
      <c r="V6984">
        <v>0</v>
      </c>
    </row>
    <row r="6985" spans="1:23" x14ac:dyDescent="0.25">
      <c r="A6985" t="s">
        <v>23</v>
      </c>
      <c r="B6985">
        <v>1</v>
      </c>
      <c r="C6985">
        <v>11010</v>
      </c>
      <c r="D6985">
        <v>301187</v>
      </c>
      <c r="E6985" t="s">
        <v>3271</v>
      </c>
      <c r="F6985">
        <v>3.02</v>
      </c>
      <c r="G6985">
        <v>20130801</v>
      </c>
      <c r="H6985">
        <v>99999999</v>
      </c>
      <c r="I6985" t="s">
        <v>64</v>
      </c>
      <c r="J6985" t="s">
        <v>98</v>
      </c>
      <c r="K6985" t="s">
        <v>99</v>
      </c>
      <c r="L6985" t="s">
        <v>99</v>
      </c>
      <c r="M6985" t="s">
        <v>3272</v>
      </c>
      <c r="N6985" t="s">
        <v>3273</v>
      </c>
      <c r="O6985" t="s">
        <v>3266</v>
      </c>
      <c r="P6985" t="s">
        <v>390</v>
      </c>
      <c r="Q6985" t="s">
        <v>224</v>
      </c>
      <c r="R6985" t="s">
        <v>392</v>
      </c>
      <c r="S6985">
        <v>0</v>
      </c>
      <c r="U6985">
        <v>0</v>
      </c>
      <c r="V6985">
        <v>0</v>
      </c>
    </row>
    <row r="6986" spans="1:23" x14ac:dyDescent="0.25">
      <c r="A6986" t="s">
        <v>23</v>
      </c>
      <c r="B6986">
        <v>1</v>
      </c>
      <c r="C6986">
        <v>11020</v>
      </c>
      <c r="D6986">
        <v>301187</v>
      </c>
      <c r="E6986" t="s">
        <v>3271</v>
      </c>
      <c r="F6986">
        <v>3.02</v>
      </c>
      <c r="G6986">
        <v>20130801</v>
      </c>
      <c r="H6986">
        <v>99999999</v>
      </c>
      <c r="I6986" t="s">
        <v>64</v>
      </c>
      <c r="J6986" t="s">
        <v>98</v>
      </c>
      <c r="K6986" t="s">
        <v>99</v>
      </c>
      <c r="L6986" t="s">
        <v>99</v>
      </c>
      <c r="M6986" t="s">
        <v>3272</v>
      </c>
      <c r="N6986" t="s">
        <v>3273</v>
      </c>
      <c r="O6986" t="s">
        <v>3266</v>
      </c>
      <c r="P6986" t="s">
        <v>390</v>
      </c>
      <c r="Q6986" t="s">
        <v>224</v>
      </c>
      <c r="R6986" t="s">
        <v>392</v>
      </c>
      <c r="S6986">
        <v>0</v>
      </c>
      <c r="U6986">
        <v>0</v>
      </c>
      <c r="V6986">
        <v>0</v>
      </c>
    </row>
    <row r="6987" spans="1:23" x14ac:dyDescent="0.25">
      <c r="A6987" t="s">
        <v>23</v>
      </c>
      <c r="B6987">
        <v>1</v>
      </c>
      <c r="C6987">
        <v>11010</v>
      </c>
      <c r="D6987">
        <v>301188</v>
      </c>
      <c r="E6987" t="s">
        <v>3274</v>
      </c>
      <c r="F6987">
        <v>3.01</v>
      </c>
      <c r="G6987">
        <v>20130801</v>
      </c>
      <c r="H6987">
        <v>99999999</v>
      </c>
      <c r="I6987" t="s">
        <v>64</v>
      </c>
      <c r="J6987" t="s">
        <v>98</v>
      </c>
      <c r="K6987" t="s">
        <v>99</v>
      </c>
      <c r="L6987" t="s">
        <v>99</v>
      </c>
      <c r="M6987" t="s">
        <v>3264</v>
      </c>
      <c r="N6987" t="s">
        <v>3275</v>
      </c>
      <c r="O6987" t="s">
        <v>3266</v>
      </c>
      <c r="P6987" t="s">
        <v>390</v>
      </c>
      <c r="Q6987" t="s">
        <v>224</v>
      </c>
      <c r="R6987" t="s">
        <v>392</v>
      </c>
      <c r="S6987">
        <v>0</v>
      </c>
      <c r="U6987">
        <v>0</v>
      </c>
      <c r="V6987">
        <v>0</v>
      </c>
    </row>
    <row r="6988" spans="1:23" x14ac:dyDescent="0.25">
      <c r="A6988" t="s">
        <v>23</v>
      </c>
      <c r="B6988">
        <v>1</v>
      </c>
      <c r="C6988">
        <v>11020</v>
      </c>
      <c r="D6988">
        <v>301188</v>
      </c>
      <c r="E6988" t="s">
        <v>3274</v>
      </c>
      <c r="F6988">
        <v>3.01</v>
      </c>
      <c r="G6988">
        <v>20130801</v>
      </c>
      <c r="H6988">
        <v>99999999</v>
      </c>
      <c r="I6988" t="s">
        <v>64</v>
      </c>
      <c r="J6988" t="s">
        <v>98</v>
      </c>
      <c r="K6988" t="s">
        <v>99</v>
      </c>
      <c r="L6988" t="s">
        <v>99</v>
      </c>
      <c r="M6988" t="s">
        <v>3264</v>
      </c>
      <c r="N6988" t="s">
        <v>3275</v>
      </c>
      <c r="O6988" t="s">
        <v>3266</v>
      </c>
      <c r="P6988" t="s">
        <v>390</v>
      </c>
      <c r="Q6988" t="s">
        <v>224</v>
      </c>
      <c r="R6988" t="s">
        <v>392</v>
      </c>
      <c r="S6988">
        <v>0</v>
      </c>
      <c r="U6988">
        <v>0</v>
      </c>
      <c r="V6988">
        <v>0</v>
      </c>
    </row>
    <row r="6989" spans="1:23" x14ac:dyDescent="0.25">
      <c r="A6989" t="s">
        <v>23</v>
      </c>
      <c r="B6989">
        <v>1</v>
      </c>
      <c r="C6989">
        <v>11010</v>
      </c>
      <c r="D6989">
        <v>301189</v>
      </c>
      <c r="E6989" t="s">
        <v>3276</v>
      </c>
      <c r="F6989">
        <v>2.72</v>
      </c>
      <c r="G6989">
        <v>20130801</v>
      </c>
      <c r="H6989">
        <v>99999999</v>
      </c>
      <c r="I6989" t="s">
        <v>64</v>
      </c>
      <c r="J6989" t="s">
        <v>98</v>
      </c>
      <c r="K6989" t="s">
        <v>99</v>
      </c>
      <c r="L6989" t="s">
        <v>99</v>
      </c>
      <c r="M6989" t="s">
        <v>3264</v>
      </c>
      <c r="N6989" t="s">
        <v>3277</v>
      </c>
      <c r="O6989" t="s">
        <v>3278</v>
      </c>
      <c r="P6989" t="s">
        <v>390</v>
      </c>
      <c r="Q6989" t="s">
        <v>224</v>
      </c>
      <c r="R6989" t="s">
        <v>392</v>
      </c>
      <c r="S6989">
        <v>0</v>
      </c>
      <c r="U6989">
        <v>0</v>
      </c>
      <c r="V6989">
        <v>0</v>
      </c>
    </row>
    <row r="6990" spans="1:23" x14ac:dyDescent="0.25">
      <c r="A6990" t="s">
        <v>23</v>
      </c>
      <c r="B6990">
        <v>1</v>
      </c>
      <c r="C6990">
        <v>11020</v>
      </c>
      <c r="D6990">
        <v>301189</v>
      </c>
      <c r="E6990" t="s">
        <v>3276</v>
      </c>
      <c r="F6990">
        <v>2.72</v>
      </c>
      <c r="G6990">
        <v>20130801</v>
      </c>
      <c r="H6990">
        <v>99999999</v>
      </c>
      <c r="I6990" t="s">
        <v>64</v>
      </c>
      <c r="J6990" t="s">
        <v>98</v>
      </c>
      <c r="K6990" t="s">
        <v>99</v>
      </c>
      <c r="L6990" t="s">
        <v>99</v>
      </c>
      <c r="M6990" t="s">
        <v>3264</v>
      </c>
      <c r="N6990" t="s">
        <v>3277</v>
      </c>
      <c r="O6990" t="s">
        <v>3278</v>
      </c>
      <c r="P6990" t="s">
        <v>390</v>
      </c>
      <c r="Q6990" t="s">
        <v>224</v>
      </c>
      <c r="R6990" t="s">
        <v>392</v>
      </c>
      <c r="S6990">
        <v>0</v>
      </c>
      <c r="U6990">
        <v>0</v>
      </c>
      <c r="V6990">
        <v>0</v>
      </c>
    </row>
    <row r="6991" spans="1:23" x14ac:dyDescent="0.25">
      <c r="A6991" t="s">
        <v>23</v>
      </c>
      <c r="B6991">
        <v>1</v>
      </c>
      <c r="C6991">
        <v>11010</v>
      </c>
      <c r="D6991">
        <v>301190</v>
      </c>
      <c r="E6991" t="s">
        <v>3279</v>
      </c>
      <c r="F6991">
        <v>3.28</v>
      </c>
      <c r="G6991">
        <v>20130801</v>
      </c>
      <c r="H6991">
        <v>99999999</v>
      </c>
      <c r="I6991" t="s">
        <v>64</v>
      </c>
      <c r="J6991" t="s">
        <v>98</v>
      </c>
      <c r="K6991" t="s">
        <v>99</v>
      </c>
      <c r="L6991" t="s">
        <v>99</v>
      </c>
      <c r="M6991" t="s">
        <v>3280</v>
      </c>
      <c r="N6991" t="s">
        <v>3281</v>
      </c>
      <c r="O6991" t="s">
        <v>3282</v>
      </c>
      <c r="P6991" t="s">
        <v>390</v>
      </c>
      <c r="Q6991" t="s">
        <v>224</v>
      </c>
      <c r="R6991" t="s">
        <v>392</v>
      </c>
      <c r="S6991">
        <v>0</v>
      </c>
      <c r="U6991">
        <v>0</v>
      </c>
      <c r="V6991">
        <v>0</v>
      </c>
    </row>
    <row r="6992" spans="1:23" x14ac:dyDescent="0.25">
      <c r="A6992" t="s">
        <v>23</v>
      </c>
      <c r="B6992">
        <v>1</v>
      </c>
      <c r="C6992">
        <v>11020</v>
      </c>
      <c r="D6992">
        <v>301190</v>
      </c>
      <c r="E6992" t="s">
        <v>3279</v>
      </c>
      <c r="F6992">
        <v>3.28</v>
      </c>
      <c r="G6992">
        <v>20130801</v>
      </c>
      <c r="H6992">
        <v>99999999</v>
      </c>
      <c r="I6992" t="s">
        <v>64</v>
      </c>
      <c r="J6992" t="s">
        <v>98</v>
      </c>
      <c r="K6992" t="s">
        <v>99</v>
      </c>
      <c r="L6992" t="s">
        <v>99</v>
      </c>
      <c r="M6992" t="s">
        <v>3280</v>
      </c>
      <c r="N6992" t="s">
        <v>3281</v>
      </c>
      <c r="O6992" t="s">
        <v>3282</v>
      </c>
      <c r="P6992" t="s">
        <v>390</v>
      </c>
      <c r="Q6992" t="s">
        <v>224</v>
      </c>
      <c r="R6992" t="s">
        <v>392</v>
      </c>
      <c r="S6992">
        <v>0</v>
      </c>
      <c r="U6992">
        <v>0</v>
      </c>
      <c r="V6992">
        <v>0</v>
      </c>
    </row>
    <row r="6993" spans="1:23" x14ac:dyDescent="0.25">
      <c r="A6993" t="s">
        <v>23</v>
      </c>
      <c r="B6993">
        <v>1</v>
      </c>
      <c r="C6993">
        <v>11010</v>
      </c>
      <c r="D6993">
        <v>301191</v>
      </c>
      <c r="E6993" t="s">
        <v>3283</v>
      </c>
      <c r="F6993">
        <v>33.396999999999998</v>
      </c>
      <c r="G6993">
        <v>20130801</v>
      </c>
      <c r="H6993">
        <v>99999999</v>
      </c>
      <c r="I6993" t="s">
        <v>64</v>
      </c>
      <c r="J6993" t="s">
        <v>98</v>
      </c>
      <c r="K6993" t="s">
        <v>99</v>
      </c>
      <c r="L6993" t="s">
        <v>99</v>
      </c>
      <c r="M6993" t="s">
        <v>3284</v>
      </c>
      <c r="N6993" t="s">
        <v>3285</v>
      </c>
      <c r="O6993" t="s">
        <v>3286</v>
      </c>
      <c r="P6993" t="s">
        <v>390</v>
      </c>
      <c r="Q6993" t="s">
        <v>224</v>
      </c>
      <c r="R6993" t="s">
        <v>392</v>
      </c>
      <c r="S6993">
        <v>10</v>
      </c>
      <c r="U6993">
        <v>0</v>
      </c>
      <c r="V6993">
        <v>0</v>
      </c>
    </row>
    <row r="6994" spans="1:23" x14ac:dyDescent="0.25">
      <c r="A6994" t="s">
        <v>23</v>
      </c>
      <c r="B6994">
        <v>1</v>
      </c>
      <c r="C6994">
        <v>11020</v>
      </c>
      <c r="D6994">
        <v>301191</v>
      </c>
      <c r="E6994" t="s">
        <v>3283</v>
      </c>
      <c r="F6994">
        <v>33.396999999999998</v>
      </c>
      <c r="G6994">
        <v>20130801</v>
      </c>
      <c r="H6994">
        <v>99999999</v>
      </c>
      <c r="I6994" t="s">
        <v>64</v>
      </c>
      <c r="J6994" t="s">
        <v>98</v>
      </c>
      <c r="K6994" t="s">
        <v>99</v>
      </c>
      <c r="L6994" t="s">
        <v>99</v>
      </c>
      <c r="M6994" t="s">
        <v>3284</v>
      </c>
      <c r="N6994" t="s">
        <v>3285</v>
      </c>
      <c r="O6994" t="s">
        <v>3286</v>
      </c>
      <c r="P6994" t="s">
        <v>390</v>
      </c>
      <c r="Q6994" t="s">
        <v>224</v>
      </c>
      <c r="R6994" t="s">
        <v>392</v>
      </c>
      <c r="S6994">
        <v>10</v>
      </c>
      <c r="U6994">
        <v>0</v>
      </c>
      <c r="V6994">
        <v>0</v>
      </c>
    </row>
    <row r="6995" spans="1:23" x14ac:dyDescent="0.25">
      <c r="A6995" t="s">
        <v>23</v>
      </c>
      <c r="B6995">
        <v>1</v>
      </c>
      <c r="C6995">
        <v>11010</v>
      </c>
      <c r="D6995">
        <v>301192</v>
      </c>
      <c r="E6995" t="s">
        <v>3287</v>
      </c>
      <c r="F6995">
        <v>33.396999999999998</v>
      </c>
      <c r="G6995">
        <v>20130801</v>
      </c>
      <c r="H6995">
        <v>99999999</v>
      </c>
      <c r="I6995" t="s">
        <v>64</v>
      </c>
      <c r="J6995" t="s">
        <v>98</v>
      </c>
      <c r="K6995" t="s">
        <v>99</v>
      </c>
      <c r="L6995" t="s">
        <v>99</v>
      </c>
      <c r="M6995" t="s">
        <v>3288</v>
      </c>
      <c r="N6995" t="s">
        <v>3289</v>
      </c>
      <c r="O6995" t="s">
        <v>3286</v>
      </c>
      <c r="P6995" t="s">
        <v>390</v>
      </c>
      <c r="Q6995" t="s">
        <v>224</v>
      </c>
      <c r="R6995" t="s">
        <v>392</v>
      </c>
      <c r="S6995">
        <v>10</v>
      </c>
      <c r="U6995">
        <v>0</v>
      </c>
      <c r="V6995">
        <v>0</v>
      </c>
    </row>
    <row r="6996" spans="1:23" x14ac:dyDescent="0.25">
      <c r="A6996" t="s">
        <v>23</v>
      </c>
      <c r="B6996">
        <v>1</v>
      </c>
      <c r="C6996">
        <v>11020</v>
      </c>
      <c r="D6996">
        <v>301192</v>
      </c>
      <c r="E6996" t="s">
        <v>3287</v>
      </c>
      <c r="F6996">
        <v>33.396999999999998</v>
      </c>
      <c r="G6996">
        <v>20130801</v>
      </c>
      <c r="H6996">
        <v>99999999</v>
      </c>
      <c r="I6996" t="s">
        <v>64</v>
      </c>
      <c r="J6996" t="s">
        <v>98</v>
      </c>
      <c r="K6996" t="s">
        <v>99</v>
      </c>
      <c r="L6996" t="s">
        <v>99</v>
      </c>
      <c r="M6996" t="s">
        <v>3288</v>
      </c>
      <c r="N6996" t="s">
        <v>3289</v>
      </c>
      <c r="O6996" t="s">
        <v>3286</v>
      </c>
      <c r="P6996" t="s">
        <v>390</v>
      </c>
      <c r="Q6996" t="s">
        <v>224</v>
      </c>
      <c r="R6996" t="s">
        <v>392</v>
      </c>
      <c r="S6996">
        <v>10</v>
      </c>
      <c r="U6996">
        <v>0</v>
      </c>
      <c r="V6996">
        <v>0</v>
      </c>
    </row>
    <row r="6997" spans="1:23" x14ac:dyDescent="0.25">
      <c r="A6997" t="s">
        <v>23</v>
      </c>
      <c r="B6997">
        <v>1</v>
      </c>
      <c r="C6997">
        <v>11010</v>
      </c>
      <c r="D6997">
        <v>301193</v>
      </c>
      <c r="E6997" t="s">
        <v>14015</v>
      </c>
      <c r="F6997">
        <v>31.679600000000001</v>
      </c>
      <c r="G6997">
        <v>20211214</v>
      </c>
      <c r="H6997">
        <v>99999999</v>
      </c>
      <c r="I6997" t="s">
        <v>64</v>
      </c>
      <c r="J6997" t="s">
        <v>98</v>
      </c>
      <c r="K6997" t="s">
        <v>99</v>
      </c>
      <c r="L6997" t="s">
        <v>99</v>
      </c>
      <c r="M6997" t="s">
        <v>14016</v>
      </c>
      <c r="N6997" t="s">
        <v>14017</v>
      </c>
      <c r="O6997" t="s">
        <v>3286</v>
      </c>
      <c r="P6997" t="s">
        <v>390</v>
      </c>
      <c r="Q6997" t="s">
        <v>224</v>
      </c>
      <c r="R6997" t="s">
        <v>392</v>
      </c>
      <c r="S6997">
        <v>15.4</v>
      </c>
      <c r="U6997">
        <v>0</v>
      </c>
      <c r="V6997">
        <v>0</v>
      </c>
      <c r="W6997">
        <v>1</v>
      </c>
    </row>
    <row r="6998" spans="1:23" x14ac:dyDescent="0.25">
      <c r="A6998" t="s">
        <v>23</v>
      </c>
      <c r="B6998">
        <v>1</v>
      </c>
      <c r="C6998">
        <v>11020</v>
      </c>
      <c r="D6998">
        <v>301193</v>
      </c>
      <c r="E6998" t="s">
        <v>14015</v>
      </c>
      <c r="F6998">
        <v>31.679600000000001</v>
      </c>
      <c r="G6998">
        <v>20211214</v>
      </c>
      <c r="H6998">
        <v>99999999</v>
      </c>
      <c r="I6998" t="s">
        <v>64</v>
      </c>
      <c r="J6998" t="s">
        <v>98</v>
      </c>
      <c r="K6998" t="s">
        <v>99</v>
      </c>
      <c r="L6998" t="s">
        <v>99</v>
      </c>
      <c r="M6998" t="s">
        <v>14016</v>
      </c>
      <c r="N6998" t="s">
        <v>14017</v>
      </c>
      <c r="O6998" t="s">
        <v>3286</v>
      </c>
      <c r="P6998" t="s">
        <v>390</v>
      </c>
      <c r="Q6998" t="s">
        <v>224</v>
      </c>
      <c r="R6998" t="s">
        <v>392</v>
      </c>
      <c r="S6998">
        <v>15.4</v>
      </c>
      <c r="U6998">
        <v>0</v>
      </c>
      <c r="V6998">
        <v>0</v>
      </c>
      <c r="W6998">
        <v>1</v>
      </c>
    </row>
    <row r="6999" spans="1:23" x14ac:dyDescent="0.25">
      <c r="A6999" t="s">
        <v>23</v>
      </c>
      <c r="B6999">
        <v>1</v>
      </c>
      <c r="C6999">
        <v>11060</v>
      </c>
      <c r="D6999">
        <v>301193</v>
      </c>
      <c r="E6999" t="s">
        <v>14015</v>
      </c>
      <c r="F6999">
        <v>31.679600000000001</v>
      </c>
      <c r="G6999">
        <v>20211214</v>
      </c>
      <c r="H6999">
        <v>99999999</v>
      </c>
      <c r="I6999" t="s">
        <v>64</v>
      </c>
      <c r="J6999" t="s">
        <v>98</v>
      </c>
      <c r="K6999" t="s">
        <v>99</v>
      </c>
      <c r="L6999" t="s">
        <v>99</v>
      </c>
      <c r="M6999" t="s">
        <v>14016</v>
      </c>
      <c r="N6999" t="s">
        <v>14017</v>
      </c>
      <c r="O6999" t="s">
        <v>3286</v>
      </c>
      <c r="P6999" t="s">
        <v>390</v>
      </c>
      <c r="Q6999" t="s">
        <v>224</v>
      </c>
      <c r="R6999" t="s">
        <v>392</v>
      </c>
      <c r="S6999">
        <v>15.4</v>
      </c>
      <c r="U6999">
        <v>0</v>
      </c>
      <c r="V6999">
        <v>0</v>
      </c>
      <c r="W6999">
        <v>1</v>
      </c>
    </row>
    <row r="7000" spans="1:23" x14ac:dyDescent="0.25">
      <c r="A7000" t="s">
        <v>23</v>
      </c>
      <c r="B7000">
        <v>1</v>
      </c>
      <c r="C7000">
        <v>11010</v>
      </c>
      <c r="D7000">
        <v>301194</v>
      </c>
      <c r="E7000" t="s">
        <v>14018</v>
      </c>
      <c r="F7000">
        <v>31.679600000000001</v>
      </c>
      <c r="G7000">
        <v>20211214</v>
      </c>
      <c r="H7000">
        <v>99999999</v>
      </c>
      <c r="I7000" t="s">
        <v>64</v>
      </c>
      <c r="J7000" t="s">
        <v>98</v>
      </c>
      <c r="K7000" t="s">
        <v>99</v>
      </c>
      <c r="L7000" t="s">
        <v>99</v>
      </c>
      <c r="M7000" t="s">
        <v>14019</v>
      </c>
      <c r="N7000" t="s">
        <v>14020</v>
      </c>
      <c r="O7000" t="s">
        <v>3286</v>
      </c>
      <c r="P7000" t="s">
        <v>390</v>
      </c>
      <c r="Q7000" t="s">
        <v>224</v>
      </c>
      <c r="R7000" t="s">
        <v>392</v>
      </c>
      <c r="S7000">
        <v>15.4</v>
      </c>
      <c r="U7000">
        <v>0</v>
      </c>
      <c r="V7000">
        <v>0</v>
      </c>
      <c r="W7000">
        <v>1</v>
      </c>
    </row>
    <row r="7001" spans="1:23" x14ac:dyDescent="0.25">
      <c r="A7001" t="s">
        <v>23</v>
      </c>
      <c r="B7001">
        <v>1</v>
      </c>
      <c r="C7001">
        <v>11020</v>
      </c>
      <c r="D7001">
        <v>301194</v>
      </c>
      <c r="E7001" t="s">
        <v>14018</v>
      </c>
      <c r="F7001">
        <v>31.679600000000001</v>
      </c>
      <c r="G7001">
        <v>20211214</v>
      </c>
      <c r="H7001">
        <v>99999999</v>
      </c>
      <c r="I7001" t="s">
        <v>64</v>
      </c>
      <c r="J7001" t="s">
        <v>98</v>
      </c>
      <c r="K7001" t="s">
        <v>99</v>
      </c>
      <c r="L7001" t="s">
        <v>99</v>
      </c>
      <c r="M7001" t="s">
        <v>14019</v>
      </c>
      <c r="N7001" t="s">
        <v>14020</v>
      </c>
      <c r="O7001" t="s">
        <v>3286</v>
      </c>
      <c r="P7001" t="s">
        <v>390</v>
      </c>
      <c r="Q7001" t="s">
        <v>224</v>
      </c>
      <c r="R7001" t="s">
        <v>392</v>
      </c>
      <c r="S7001">
        <v>15.4</v>
      </c>
      <c r="U7001">
        <v>0</v>
      </c>
      <c r="V7001">
        <v>0</v>
      </c>
      <c r="W7001">
        <v>1</v>
      </c>
    </row>
    <row r="7002" spans="1:23" x14ac:dyDescent="0.25">
      <c r="A7002" t="s">
        <v>23</v>
      </c>
      <c r="B7002">
        <v>1</v>
      </c>
      <c r="C7002">
        <v>11060</v>
      </c>
      <c r="D7002">
        <v>301194</v>
      </c>
      <c r="E7002" t="s">
        <v>14018</v>
      </c>
      <c r="F7002">
        <v>31.679600000000001</v>
      </c>
      <c r="G7002">
        <v>20211214</v>
      </c>
      <c r="H7002">
        <v>99999999</v>
      </c>
      <c r="I7002" t="s">
        <v>64</v>
      </c>
      <c r="J7002" t="s">
        <v>98</v>
      </c>
      <c r="K7002" t="s">
        <v>99</v>
      </c>
      <c r="L7002" t="s">
        <v>99</v>
      </c>
      <c r="M7002" t="s">
        <v>14019</v>
      </c>
      <c r="N7002" t="s">
        <v>14020</v>
      </c>
      <c r="O7002" t="s">
        <v>3286</v>
      </c>
      <c r="P7002" t="s">
        <v>390</v>
      </c>
      <c r="Q7002" t="s">
        <v>224</v>
      </c>
      <c r="R7002" t="s">
        <v>392</v>
      </c>
      <c r="S7002">
        <v>15.4</v>
      </c>
      <c r="U7002">
        <v>0</v>
      </c>
      <c r="V7002">
        <v>0</v>
      </c>
      <c r="W7002">
        <v>1</v>
      </c>
    </row>
    <row r="7003" spans="1:23" x14ac:dyDescent="0.25">
      <c r="A7003" t="s">
        <v>23</v>
      </c>
      <c r="B7003">
        <v>1</v>
      </c>
      <c r="C7003">
        <v>11010</v>
      </c>
      <c r="D7003">
        <v>301195</v>
      </c>
      <c r="E7003" t="s">
        <v>14021</v>
      </c>
      <c r="F7003">
        <v>56.732810000000001</v>
      </c>
      <c r="G7003">
        <v>20211214</v>
      </c>
      <c r="H7003">
        <v>99999999</v>
      </c>
      <c r="I7003" t="s">
        <v>64</v>
      </c>
      <c r="J7003" t="s">
        <v>98</v>
      </c>
      <c r="K7003" t="s">
        <v>99</v>
      </c>
      <c r="L7003" t="s">
        <v>99</v>
      </c>
      <c r="M7003" t="s">
        <v>14022</v>
      </c>
      <c r="N7003" t="s">
        <v>887</v>
      </c>
      <c r="O7003" t="s">
        <v>3142</v>
      </c>
      <c r="P7003" t="s">
        <v>390</v>
      </c>
      <c r="Q7003" t="s">
        <v>224</v>
      </c>
      <c r="R7003" t="s">
        <v>392</v>
      </c>
      <c r="S7003">
        <v>15.35</v>
      </c>
      <c r="U7003">
        <v>0</v>
      </c>
      <c r="V7003">
        <v>0</v>
      </c>
      <c r="W7003">
        <v>1</v>
      </c>
    </row>
    <row r="7004" spans="1:23" x14ac:dyDescent="0.25">
      <c r="A7004" t="s">
        <v>23</v>
      </c>
      <c r="B7004">
        <v>1</v>
      </c>
      <c r="C7004">
        <v>11020</v>
      </c>
      <c r="D7004">
        <v>301195</v>
      </c>
      <c r="E7004" t="s">
        <v>14021</v>
      </c>
      <c r="F7004">
        <v>56.732810000000001</v>
      </c>
      <c r="G7004">
        <v>20211214</v>
      </c>
      <c r="H7004">
        <v>99999999</v>
      </c>
      <c r="I7004" t="s">
        <v>64</v>
      </c>
      <c r="J7004" t="s">
        <v>98</v>
      </c>
      <c r="K7004" t="s">
        <v>99</v>
      </c>
      <c r="L7004" t="s">
        <v>99</v>
      </c>
      <c r="M7004" t="s">
        <v>14022</v>
      </c>
      <c r="N7004" t="s">
        <v>887</v>
      </c>
      <c r="O7004" t="s">
        <v>3142</v>
      </c>
      <c r="P7004" t="s">
        <v>390</v>
      </c>
      <c r="Q7004" t="s">
        <v>224</v>
      </c>
      <c r="R7004" t="s">
        <v>392</v>
      </c>
      <c r="S7004">
        <v>15.35</v>
      </c>
      <c r="U7004">
        <v>0</v>
      </c>
      <c r="V7004">
        <v>0</v>
      </c>
      <c r="W7004">
        <v>1</v>
      </c>
    </row>
    <row r="7005" spans="1:23" x14ac:dyDescent="0.25">
      <c r="A7005" t="s">
        <v>23</v>
      </c>
      <c r="B7005">
        <v>1</v>
      </c>
      <c r="C7005">
        <v>11060</v>
      </c>
      <c r="D7005">
        <v>301195</v>
      </c>
      <c r="E7005" t="s">
        <v>14021</v>
      </c>
      <c r="F7005">
        <v>56.732810000000001</v>
      </c>
      <c r="G7005">
        <v>20211214</v>
      </c>
      <c r="H7005">
        <v>99999999</v>
      </c>
      <c r="I7005" t="s">
        <v>64</v>
      </c>
      <c r="J7005" t="s">
        <v>98</v>
      </c>
      <c r="K7005" t="s">
        <v>99</v>
      </c>
      <c r="L7005" t="s">
        <v>99</v>
      </c>
      <c r="M7005" t="s">
        <v>14022</v>
      </c>
      <c r="N7005" t="s">
        <v>887</v>
      </c>
      <c r="O7005" t="s">
        <v>3142</v>
      </c>
      <c r="P7005" t="s">
        <v>390</v>
      </c>
      <c r="Q7005" t="s">
        <v>224</v>
      </c>
      <c r="R7005" t="s">
        <v>392</v>
      </c>
      <c r="S7005">
        <v>15.35</v>
      </c>
      <c r="U7005">
        <v>0</v>
      </c>
      <c r="V7005">
        <v>0</v>
      </c>
      <c r="W7005">
        <v>1</v>
      </c>
    </row>
    <row r="7006" spans="1:23" x14ac:dyDescent="0.25">
      <c r="A7006" t="s">
        <v>23</v>
      </c>
      <c r="B7006">
        <v>1</v>
      </c>
      <c r="C7006">
        <v>11010</v>
      </c>
      <c r="D7006">
        <v>301196</v>
      </c>
      <c r="E7006" t="s">
        <v>14023</v>
      </c>
      <c r="F7006">
        <v>61.725299999999997</v>
      </c>
      <c r="G7006">
        <v>20211214</v>
      </c>
      <c r="H7006">
        <v>99999999</v>
      </c>
      <c r="I7006" t="s">
        <v>64</v>
      </c>
      <c r="J7006" t="s">
        <v>98</v>
      </c>
      <c r="K7006" t="s">
        <v>99</v>
      </c>
      <c r="L7006" t="s">
        <v>99</v>
      </c>
      <c r="M7006" t="s">
        <v>14024</v>
      </c>
      <c r="N7006" t="s">
        <v>14025</v>
      </c>
      <c r="O7006" t="s">
        <v>3142</v>
      </c>
      <c r="P7006" t="s">
        <v>390</v>
      </c>
      <c r="Q7006" t="s">
        <v>224</v>
      </c>
      <c r="R7006" t="s">
        <v>392</v>
      </c>
      <c r="S7006">
        <v>15.3</v>
      </c>
      <c r="U7006">
        <v>0</v>
      </c>
      <c r="V7006">
        <v>0</v>
      </c>
      <c r="W7006">
        <v>1</v>
      </c>
    </row>
    <row r="7007" spans="1:23" x14ac:dyDescent="0.25">
      <c r="A7007" t="s">
        <v>23</v>
      </c>
      <c r="B7007">
        <v>1</v>
      </c>
      <c r="C7007">
        <v>11020</v>
      </c>
      <c r="D7007">
        <v>301196</v>
      </c>
      <c r="E7007" t="s">
        <v>14023</v>
      </c>
      <c r="F7007">
        <v>61.725299999999997</v>
      </c>
      <c r="G7007">
        <v>20211214</v>
      </c>
      <c r="H7007">
        <v>99999999</v>
      </c>
      <c r="I7007" t="s">
        <v>64</v>
      </c>
      <c r="J7007" t="s">
        <v>98</v>
      </c>
      <c r="K7007" t="s">
        <v>99</v>
      </c>
      <c r="L7007" t="s">
        <v>99</v>
      </c>
      <c r="M7007" t="s">
        <v>14024</v>
      </c>
      <c r="N7007" t="s">
        <v>14025</v>
      </c>
      <c r="O7007" t="s">
        <v>3142</v>
      </c>
      <c r="P7007" t="s">
        <v>390</v>
      </c>
      <c r="Q7007" t="s">
        <v>224</v>
      </c>
      <c r="R7007" t="s">
        <v>392</v>
      </c>
      <c r="S7007">
        <v>15.3</v>
      </c>
      <c r="U7007">
        <v>0</v>
      </c>
      <c r="V7007">
        <v>0</v>
      </c>
      <c r="W7007">
        <v>1</v>
      </c>
    </row>
    <row r="7008" spans="1:23" x14ac:dyDescent="0.25">
      <c r="A7008" t="s">
        <v>23</v>
      </c>
      <c r="B7008">
        <v>1</v>
      </c>
      <c r="C7008">
        <v>11060</v>
      </c>
      <c r="D7008">
        <v>301196</v>
      </c>
      <c r="E7008" t="s">
        <v>14023</v>
      </c>
      <c r="F7008">
        <v>61.725299999999997</v>
      </c>
      <c r="G7008">
        <v>20211214</v>
      </c>
      <c r="H7008">
        <v>99999999</v>
      </c>
      <c r="I7008" t="s">
        <v>64</v>
      </c>
      <c r="J7008" t="s">
        <v>98</v>
      </c>
      <c r="K7008" t="s">
        <v>99</v>
      </c>
      <c r="L7008" t="s">
        <v>99</v>
      </c>
      <c r="M7008" t="s">
        <v>14024</v>
      </c>
      <c r="N7008" t="s">
        <v>14025</v>
      </c>
      <c r="O7008" t="s">
        <v>3142</v>
      </c>
      <c r="P7008" t="s">
        <v>390</v>
      </c>
      <c r="Q7008" t="s">
        <v>224</v>
      </c>
      <c r="R7008" t="s">
        <v>392</v>
      </c>
      <c r="S7008">
        <v>15.3</v>
      </c>
      <c r="U7008">
        <v>0</v>
      </c>
      <c r="V7008">
        <v>0</v>
      </c>
      <c r="W7008">
        <v>1</v>
      </c>
    </row>
    <row r="7009" spans="1:23" x14ac:dyDescent="0.25">
      <c r="A7009" t="s">
        <v>23</v>
      </c>
      <c r="B7009">
        <v>1</v>
      </c>
      <c r="C7009">
        <v>11010</v>
      </c>
      <c r="D7009">
        <v>301197</v>
      </c>
      <c r="E7009" t="s">
        <v>12849</v>
      </c>
      <c r="F7009">
        <v>61.725299999999997</v>
      </c>
      <c r="G7009">
        <v>20210927</v>
      </c>
      <c r="H7009">
        <v>99999999</v>
      </c>
      <c r="I7009" t="s">
        <v>64</v>
      </c>
      <c r="J7009" t="s">
        <v>98</v>
      </c>
      <c r="K7009" t="s">
        <v>99</v>
      </c>
      <c r="L7009" t="s">
        <v>99</v>
      </c>
      <c r="M7009" t="s">
        <v>12850</v>
      </c>
      <c r="N7009" t="s">
        <v>12851</v>
      </c>
      <c r="O7009" t="s">
        <v>3142</v>
      </c>
      <c r="P7009" t="s">
        <v>390</v>
      </c>
      <c r="Q7009" t="s">
        <v>224</v>
      </c>
      <c r="R7009" t="s">
        <v>392</v>
      </c>
      <c r="S7009">
        <v>15.45</v>
      </c>
      <c r="U7009">
        <v>0</v>
      </c>
      <c r="V7009">
        <v>0</v>
      </c>
      <c r="W7009">
        <v>1</v>
      </c>
    </row>
    <row r="7010" spans="1:23" x14ac:dyDescent="0.25">
      <c r="A7010" t="s">
        <v>23</v>
      </c>
      <c r="B7010">
        <v>1</v>
      </c>
      <c r="C7010">
        <v>11020</v>
      </c>
      <c r="D7010">
        <v>301197</v>
      </c>
      <c r="E7010" t="s">
        <v>12849</v>
      </c>
      <c r="F7010">
        <v>61.725299999999997</v>
      </c>
      <c r="G7010">
        <v>20210927</v>
      </c>
      <c r="H7010">
        <v>99999999</v>
      </c>
      <c r="I7010" t="s">
        <v>64</v>
      </c>
      <c r="J7010" t="s">
        <v>98</v>
      </c>
      <c r="K7010" t="s">
        <v>99</v>
      </c>
      <c r="L7010" t="s">
        <v>99</v>
      </c>
      <c r="M7010" t="s">
        <v>12850</v>
      </c>
      <c r="N7010" t="s">
        <v>12851</v>
      </c>
      <c r="O7010" t="s">
        <v>3142</v>
      </c>
      <c r="P7010" t="s">
        <v>390</v>
      </c>
      <c r="Q7010" t="s">
        <v>224</v>
      </c>
      <c r="R7010" t="s">
        <v>392</v>
      </c>
      <c r="S7010">
        <v>15.45</v>
      </c>
      <c r="U7010">
        <v>0</v>
      </c>
      <c r="V7010">
        <v>0</v>
      </c>
      <c r="W7010">
        <v>1</v>
      </c>
    </row>
    <row r="7011" spans="1:23" x14ac:dyDescent="0.25">
      <c r="A7011" t="s">
        <v>23</v>
      </c>
      <c r="B7011">
        <v>1</v>
      </c>
      <c r="C7011">
        <v>11060</v>
      </c>
      <c r="D7011">
        <v>301197</v>
      </c>
      <c r="E7011" t="s">
        <v>12849</v>
      </c>
      <c r="F7011">
        <v>61.725299999999997</v>
      </c>
      <c r="G7011">
        <v>20210927</v>
      </c>
      <c r="H7011">
        <v>99999999</v>
      </c>
      <c r="I7011" t="s">
        <v>64</v>
      </c>
      <c r="J7011" t="s">
        <v>98</v>
      </c>
      <c r="K7011" t="s">
        <v>99</v>
      </c>
      <c r="L7011" t="s">
        <v>99</v>
      </c>
      <c r="M7011" t="s">
        <v>12850</v>
      </c>
      <c r="N7011" t="s">
        <v>12851</v>
      </c>
      <c r="O7011" t="s">
        <v>3142</v>
      </c>
      <c r="P7011" t="s">
        <v>390</v>
      </c>
      <c r="Q7011" t="s">
        <v>224</v>
      </c>
      <c r="R7011" t="s">
        <v>392</v>
      </c>
      <c r="S7011">
        <v>15.45</v>
      </c>
      <c r="U7011">
        <v>0</v>
      </c>
      <c r="V7011">
        <v>0</v>
      </c>
      <c r="W7011">
        <v>1</v>
      </c>
    </row>
    <row r="7012" spans="1:23" x14ac:dyDescent="0.25">
      <c r="A7012" t="s">
        <v>23</v>
      </c>
      <c r="B7012">
        <v>1</v>
      </c>
      <c r="C7012">
        <v>11010</v>
      </c>
      <c r="D7012">
        <v>301198</v>
      </c>
      <c r="E7012" t="s">
        <v>5837</v>
      </c>
      <c r="F7012">
        <v>24.96</v>
      </c>
      <c r="G7012">
        <v>20191111</v>
      </c>
      <c r="H7012">
        <v>99999999</v>
      </c>
      <c r="I7012" t="s">
        <v>64</v>
      </c>
      <c r="J7012" t="s">
        <v>98</v>
      </c>
      <c r="K7012" t="s">
        <v>99</v>
      </c>
      <c r="L7012" t="s">
        <v>99</v>
      </c>
      <c r="M7012" t="s">
        <v>5838</v>
      </c>
      <c r="N7012" t="s">
        <v>5839</v>
      </c>
      <c r="O7012" t="s">
        <v>4732</v>
      </c>
      <c r="P7012" t="s">
        <v>390</v>
      </c>
      <c r="Q7012" t="s">
        <v>224</v>
      </c>
      <c r="R7012" t="s">
        <v>392</v>
      </c>
      <c r="S7012">
        <v>21.6</v>
      </c>
      <c r="U7012">
        <v>0</v>
      </c>
      <c r="V7012">
        <v>0</v>
      </c>
      <c r="W7012">
        <v>1</v>
      </c>
    </row>
    <row r="7013" spans="1:23" x14ac:dyDescent="0.25">
      <c r="A7013" t="s">
        <v>23</v>
      </c>
      <c r="B7013">
        <v>1</v>
      </c>
      <c r="C7013">
        <v>11020</v>
      </c>
      <c r="D7013">
        <v>301198</v>
      </c>
      <c r="E7013" t="s">
        <v>5837</v>
      </c>
      <c r="F7013">
        <v>24.96</v>
      </c>
      <c r="G7013">
        <v>20191111</v>
      </c>
      <c r="H7013">
        <v>99999999</v>
      </c>
      <c r="I7013" t="s">
        <v>64</v>
      </c>
      <c r="J7013" t="s">
        <v>98</v>
      </c>
      <c r="K7013" t="s">
        <v>99</v>
      </c>
      <c r="L7013" t="s">
        <v>99</v>
      </c>
      <c r="M7013" t="s">
        <v>5838</v>
      </c>
      <c r="N7013" t="s">
        <v>5839</v>
      </c>
      <c r="O7013" t="s">
        <v>4732</v>
      </c>
      <c r="P7013" t="s">
        <v>390</v>
      </c>
      <c r="Q7013" t="s">
        <v>224</v>
      </c>
      <c r="R7013" t="s">
        <v>392</v>
      </c>
      <c r="S7013">
        <v>21.6</v>
      </c>
      <c r="U7013">
        <v>0</v>
      </c>
      <c r="V7013">
        <v>0</v>
      </c>
      <c r="W7013">
        <v>1</v>
      </c>
    </row>
    <row r="7014" spans="1:23" x14ac:dyDescent="0.25">
      <c r="A7014" t="s">
        <v>23</v>
      </c>
      <c r="B7014">
        <v>1</v>
      </c>
      <c r="C7014">
        <v>11060</v>
      </c>
      <c r="D7014">
        <v>301198</v>
      </c>
      <c r="E7014" t="s">
        <v>5837</v>
      </c>
      <c r="F7014">
        <v>24.96</v>
      </c>
      <c r="G7014">
        <v>20191111</v>
      </c>
      <c r="H7014">
        <v>99999999</v>
      </c>
      <c r="I7014" t="s">
        <v>64</v>
      </c>
      <c r="J7014" t="s">
        <v>98</v>
      </c>
      <c r="K7014" t="s">
        <v>99</v>
      </c>
      <c r="L7014" t="s">
        <v>99</v>
      </c>
      <c r="M7014" t="s">
        <v>5838</v>
      </c>
      <c r="N7014" t="s">
        <v>5839</v>
      </c>
      <c r="O7014" t="s">
        <v>4732</v>
      </c>
      <c r="P7014" t="s">
        <v>390</v>
      </c>
      <c r="Q7014" t="s">
        <v>224</v>
      </c>
      <c r="R7014" t="s">
        <v>392</v>
      </c>
      <c r="S7014">
        <v>21.6</v>
      </c>
      <c r="U7014">
        <v>0</v>
      </c>
      <c r="V7014">
        <v>0</v>
      </c>
      <c r="W7014">
        <v>1</v>
      </c>
    </row>
    <row r="7015" spans="1:23" x14ac:dyDescent="0.25">
      <c r="A7015" t="s">
        <v>23</v>
      </c>
      <c r="B7015">
        <v>1</v>
      </c>
      <c r="C7015">
        <v>11010</v>
      </c>
      <c r="D7015">
        <v>301199</v>
      </c>
      <c r="E7015" t="s">
        <v>3290</v>
      </c>
      <c r="F7015">
        <v>31.76</v>
      </c>
      <c r="G7015">
        <v>20140807</v>
      </c>
      <c r="H7015">
        <v>99999999</v>
      </c>
      <c r="I7015" t="s">
        <v>64</v>
      </c>
      <c r="J7015" t="s">
        <v>98</v>
      </c>
      <c r="K7015" t="s">
        <v>99</v>
      </c>
      <c r="L7015" t="s">
        <v>99</v>
      </c>
      <c r="M7015" t="s">
        <v>3291</v>
      </c>
      <c r="N7015" t="s">
        <v>3292</v>
      </c>
      <c r="O7015" t="s">
        <v>3293</v>
      </c>
      <c r="P7015" t="s">
        <v>390</v>
      </c>
      <c r="Q7015" t="s">
        <v>224</v>
      </c>
      <c r="R7015" t="s">
        <v>392</v>
      </c>
      <c r="S7015">
        <v>10.7</v>
      </c>
      <c r="U7015">
        <v>0</v>
      </c>
      <c r="V7015">
        <v>0</v>
      </c>
    </row>
    <row r="7016" spans="1:23" x14ac:dyDescent="0.25">
      <c r="A7016" t="s">
        <v>23</v>
      </c>
      <c r="B7016">
        <v>1</v>
      </c>
      <c r="C7016">
        <v>11020</v>
      </c>
      <c r="D7016">
        <v>301199</v>
      </c>
      <c r="E7016" t="s">
        <v>3290</v>
      </c>
      <c r="F7016">
        <v>31.76</v>
      </c>
      <c r="G7016">
        <v>20140807</v>
      </c>
      <c r="H7016">
        <v>99999999</v>
      </c>
      <c r="I7016" t="s">
        <v>64</v>
      </c>
      <c r="J7016" t="s">
        <v>98</v>
      </c>
      <c r="K7016" t="s">
        <v>99</v>
      </c>
      <c r="L7016" t="s">
        <v>99</v>
      </c>
      <c r="M7016" t="s">
        <v>3291</v>
      </c>
      <c r="N7016" t="s">
        <v>3292</v>
      </c>
      <c r="O7016" t="s">
        <v>3293</v>
      </c>
      <c r="P7016" t="s">
        <v>390</v>
      </c>
      <c r="Q7016" t="s">
        <v>224</v>
      </c>
      <c r="R7016" t="s">
        <v>392</v>
      </c>
      <c r="S7016">
        <v>10.7</v>
      </c>
      <c r="U7016">
        <v>0</v>
      </c>
      <c r="V7016">
        <v>0</v>
      </c>
    </row>
    <row r="7017" spans="1:23" x14ac:dyDescent="0.25">
      <c r="A7017" t="s">
        <v>23</v>
      </c>
      <c r="B7017">
        <v>1</v>
      </c>
      <c r="C7017">
        <v>11010</v>
      </c>
      <c r="D7017">
        <v>301200</v>
      </c>
      <c r="E7017" t="s">
        <v>5651</v>
      </c>
      <c r="F7017">
        <v>24.962440000000001</v>
      </c>
      <c r="G7017">
        <v>20191001</v>
      </c>
      <c r="H7017">
        <v>99999999</v>
      </c>
      <c r="I7017" t="s">
        <v>64</v>
      </c>
      <c r="J7017" t="s">
        <v>98</v>
      </c>
      <c r="K7017" t="s">
        <v>99</v>
      </c>
      <c r="L7017" t="s">
        <v>99</v>
      </c>
      <c r="M7017" t="s">
        <v>5652</v>
      </c>
      <c r="N7017" t="s">
        <v>5653</v>
      </c>
      <c r="O7017" t="s">
        <v>4732</v>
      </c>
      <c r="P7017" t="s">
        <v>390</v>
      </c>
      <c r="Q7017" t="s">
        <v>224</v>
      </c>
      <c r="R7017" t="s">
        <v>392</v>
      </c>
      <c r="S7017">
        <v>21.7</v>
      </c>
      <c r="U7017">
        <v>0</v>
      </c>
      <c r="V7017">
        <v>0</v>
      </c>
      <c r="W7017">
        <v>1</v>
      </c>
    </row>
    <row r="7018" spans="1:23" x14ac:dyDescent="0.25">
      <c r="A7018" t="s">
        <v>23</v>
      </c>
      <c r="B7018">
        <v>1</v>
      </c>
      <c r="C7018">
        <v>11020</v>
      </c>
      <c r="D7018">
        <v>301200</v>
      </c>
      <c r="E7018" t="s">
        <v>5651</v>
      </c>
      <c r="F7018">
        <v>24.962440000000001</v>
      </c>
      <c r="G7018">
        <v>20191001</v>
      </c>
      <c r="H7018">
        <v>99999999</v>
      </c>
      <c r="I7018" t="s">
        <v>64</v>
      </c>
      <c r="J7018" t="s">
        <v>98</v>
      </c>
      <c r="K7018" t="s">
        <v>99</v>
      </c>
      <c r="L7018" t="s">
        <v>99</v>
      </c>
      <c r="M7018" t="s">
        <v>5652</v>
      </c>
      <c r="N7018" t="s">
        <v>5653</v>
      </c>
      <c r="O7018" t="s">
        <v>4732</v>
      </c>
      <c r="P7018" t="s">
        <v>390</v>
      </c>
      <c r="Q7018" t="s">
        <v>224</v>
      </c>
      <c r="R7018" t="s">
        <v>392</v>
      </c>
      <c r="S7018">
        <v>21.7</v>
      </c>
      <c r="U7018">
        <v>0</v>
      </c>
      <c r="V7018">
        <v>0</v>
      </c>
      <c r="W7018">
        <v>1</v>
      </c>
    </row>
    <row r="7019" spans="1:23" x14ac:dyDescent="0.25">
      <c r="A7019" t="s">
        <v>23</v>
      </c>
      <c r="B7019">
        <v>1</v>
      </c>
      <c r="C7019">
        <v>11060</v>
      </c>
      <c r="D7019">
        <v>301200</v>
      </c>
      <c r="E7019" t="s">
        <v>5651</v>
      </c>
      <c r="F7019">
        <v>24.962440000000001</v>
      </c>
      <c r="G7019">
        <v>20191001</v>
      </c>
      <c r="H7019">
        <v>99999999</v>
      </c>
      <c r="I7019" t="s">
        <v>64</v>
      </c>
      <c r="J7019" t="s">
        <v>98</v>
      </c>
      <c r="K7019" t="s">
        <v>99</v>
      </c>
      <c r="L7019" t="s">
        <v>99</v>
      </c>
      <c r="M7019" t="s">
        <v>5652</v>
      </c>
      <c r="N7019" t="s">
        <v>5653</v>
      </c>
      <c r="O7019" t="s">
        <v>4732</v>
      </c>
      <c r="P7019" t="s">
        <v>390</v>
      </c>
      <c r="Q7019" t="s">
        <v>224</v>
      </c>
      <c r="R7019" t="s">
        <v>392</v>
      </c>
      <c r="S7019">
        <v>21.7</v>
      </c>
      <c r="U7019">
        <v>0</v>
      </c>
      <c r="V7019">
        <v>0</v>
      </c>
      <c r="W7019">
        <v>1</v>
      </c>
    </row>
    <row r="7020" spans="1:23" x14ac:dyDescent="0.25">
      <c r="A7020" t="s">
        <v>23</v>
      </c>
      <c r="B7020">
        <v>1</v>
      </c>
      <c r="C7020">
        <v>11010</v>
      </c>
      <c r="D7020">
        <v>301201</v>
      </c>
      <c r="E7020" t="s">
        <v>5654</v>
      </c>
      <c r="F7020">
        <v>24.962440000000001</v>
      </c>
      <c r="G7020">
        <v>20191001</v>
      </c>
      <c r="H7020">
        <v>99999999</v>
      </c>
      <c r="I7020" t="s">
        <v>64</v>
      </c>
      <c r="J7020" t="s">
        <v>98</v>
      </c>
      <c r="K7020" t="s">
        <v>99</v>
      </c>
      <c r="L7020" t="s">
        <v>99</v>
      </c>
      <c r="M7020" t="s">
        <v>5655</v>
      </c>
      <c r="N7020" t="s">
        <v>5656</v>
      </c>
      <c r="O7020" t="s">
        <v>4732</v>
      </c>
      <c r="P7020" t="s">
        <v>390</v>
      </c>
      <c r="Q7020" t="s">
        <v>224</v>
      </c>
      <c r="R7020" t="s">
        <v>392</v>
      </c>
      <c r="S7020">
        <v>21.35</v>
      </c>
      <c r="U7020">
        <v>0</v>
      </c>
      <c r="V7020">
        <v>0</v>
      </c>
      <c r="W7020">
        <v>1</v>
      </c>
    </row>
    <row r="7021" spans="1:23" x14ac:dyDescent="0.25">
      <c r="A7021" t="s">
        <v>23</v>
      </c>
      <c r="B7021">
        <v>1</v>
      </c>
      <c r="C7021">
        <v>11020</v>
      </c>
      <c r="D7021">
        <v>301201</v>
      </c>
      <c r="E7021" t="s">
        <v>5654</v>
      </c>
      <c r="F7021">
        <v>24.962440000000001</v>
      </c>
      <c r="G7021">
        <v>20191001</v>
      </c>
      <c r="H7021">
        <v>99999999</v>
      </c>
      <c r="I7021" t="s">
        <v>64</v>
      </c>
      <c r="J7021" t="s">
        <v>98</v>
      </c>
      <c r="K7021" t="s">
        <v>99</v>
      </c>
      <c r="L7021" t="s">
        <v>99</v>
      </c>
      <c r="M7021" t="s">
        <v>5655</v>
      </c>
      <c r="N7021" t="s">
        <v>5656</v>
      </c>
      <c r="O7021" t="s">
        <v>4732</v>
      </c>
      <c r="P7021" t="s">
        <v>390</v>
      </c>
      <c r="Q7021" t="s">
        <v>224</v>
      </c>
      <c r="R7021" t="s">
        <v>392</v>
      </c>
      <c r="S7021">
        <v>21.35</v>
      </c>
      <c r="U7021">
        <v>0</v>
      </c>
      <c r="V7021">
        <v>0</v>
      </c>
      <c r="W7021">
        <v>1</v>
      </c>
    </row>
    <row r="7022" spans="1:23" x14ac:dyDescent="0.25">
      <c r="A7022" t="s">
        <v>23</v>
      </c>
      <c r="B7022">
        <v>1</v>
      </c>
      <c r="C7022">
        <v>11060</v>
      </c>
      <c r="D7022">
        <v>301201</v>
      </c>
      <c r="E7022" t="s">
        <v>5654</v>
      </c>
      <c r="F7022">
        <v>24.962440000000001</v>
      </c>
      <c r="G7022">
        <v>20191001</v>
      </c>
      <c r="H7022">
        <v>99999999</v>
      </c>
      <c r="I7022" t="s">
        <v>64</v>
      </c>
      <c r="J7022" t="s">
        <v>98</v>
      </c>
      <c r="K7022" t="s">
        <v>99</v>
      </c>
      <c r="L7022" t="s">
        <v>99</v>
      </c>
      <c r="M7022" t="s">
        <v>5655</v>
      </c>
      <c r="N7022" t="s">
        <v>5656</v>
      </c>
      <c r="O7022" t="s">
        <v>4732</v>
      </c>
      <c r="P7022" t="s">
        <v>390</v>
      </c>
      <c r="Q7022" t="s">
        <v>224</v>
      </c>
      <c r="R7022" t="s">
        <v>392</v>
      </c>
      <c r="S7022">
        <v>21.35</v>
      </c>
      <c r="U7022">
        <v>0</v>
      </c>
      <c r="V7022">
        <v>0</v>
      </c>
      <c r="W7022">
        <v>1</v>
      </c>
    </row>
    <row r="7023" spans="1:23" x14ac:dyDescent="0.25">
      <c r="A7023" t="s">
        <v>23</v>
      </c>
      <c r="B7023">
        <v>1</v>
      </c>
      <c r="C7023">
        <v>11010</v>
      </c>
      <c r="D7023">
        <v>301202</v>
      </c>
      <c r="E7023" t="s">
        <v>5840</v>
      </c>
      <c r="F7023">
        <v>24.96</v>
      </c>
      <c r="G7023">
        <v>20191111</v>
      </c>
      <c r="H7023">
        <v>99999999</v>
      </c>
      <c r="I7023" t="s">
        <v>64</v>
      </c>
      <c r="J7023" t="s">
        <v>98</v>
      </c>
      <c r="K7023" t="s">
        <v>99</v>
      </c>
      <c r="L7023" t="s">
        <v>99</v>
      </c>
      <c r="M7023" t="s">
        <v>5841</v>
      </c>
      <c r="N7023" t="s">
        <v>5842</v>
      </c>
      <c r="O7023" t="s">
        <v>4732</v>
      </c>
      <c r="P7023" t="s">
        <v>390</v>
      </c>
      <c r="Q7023" t="s">
        <v>224</v>
      </c>
      <c r="R7023" t="s">
        <v>392</v>
      </c>
      <c r="S7023">
        <v>21.1</v>
      </c>
      <c r="U7023">
        <v>0</v>
      </c>
      <c r="V7023">
        <v>0</v>
      </c>
      <c r="W7023">
        <v>1</v>
      </c>
    </row>
    <row r="7024" spans="1:23" x14ac:dyDescent="0.25">
      <c r="A7024" t="s">
        <v>23</v>
      </c>
      <c r="B7024">
        <v>1</v>
      </c>
      <c r="C7024">
        <v>11020</v>
      </c>
      <c r="D7024">
        <v>301202</v>
      </c>
      <c r="E7024" t="s">
        <v>5840</v>
      </c>
      <c r="F7024">
        <v>24.96</v>
      </c>
      <c r="G7024">
        <v>20191111</v>
      </c>
      <c r="H7024">
        <v>99999999</v>
      </c>
      <c r="I7024" t="s">
        <v>64</v>
      </c>
      <c r="J7024" t="s">
        <v>98</v>
      </c>
      <c r="K7024" t="s">
        <v>99</v>
      </c>
      <c r="L7024" t="s">
        <v>99</v>
      </c>
      <c r="M7024" t="s">
        <v>5841</v>
      </c>
      <c r="N7024" t="s">
        <v>5842</v>
      </c>
      <c r="O7024" t="s">
        <v>4732</v>
      </c>
      <c r="P7024" t="s">
        <v>390</v>
      </c>
      <c r="Q7024" t="s">
        <v>224</v>
      </c>
      <c r="R7024" t="s">
        <v>392</v>
      </c>
      <c r="S7024">
        <v>21.1</v>
      </c>
      <c r="U7024">
        <v>0</v>
      </c>
      <c r="V7024">
        <v>0</v>
      </c>
      <c r="W7024">
        <v>1</v>
      </c>
    </row>
    <row r="7025" spans="1:23" x14ac:dyDescent="0.25">
      <c r="A7025" t="s">
        <v>23</v>
      </c>
      <c r="B7025">
        <v>1</v>
      </c>
      <c r="C7025">
        <v>11060</v>
      </c>
      <c r="D7025">
        <v>301202</v>
      </c>
      <c r="E7025" t="s">
        <v>5840</v>
      </c>
      <c r="F7025">
        <v>24.96</v>
      </c>
      <c r="G7025">
        <v>20191111</v>
      </c>
      <c r="H7025">
        <v>99999999</v>
      </c>
      <c r="I7025" t="s">
        <v>64</v>
      </c>
      <c r="J7025" t="s">
        <v>98</v>
      </c>
      <c r="K7025" t="s">
        <v>99</v>
      </c>
      <c r="L7025" t="s">
        <v>99</v>
      </c>
      <c r="M7025" t="s">
        <v>5841</v>
      </c>
      <c r="N7025" t="s">
        <v>5842</v>
      </c>
      <c r="O7025" t="s">
        <v>4732</v>
      </c>
      <c r="P7025" t="s">
        <v>390</v>
      </c>
      <c r="Q7025" t="s">
        <v>224</v>
      </c>
      <c r="R7025" t="s">
        <v>392</v>
      </c>
      <c r="S7025">
        <v>21.1</v>
      </c>
      <c r="U7025">
        <v>0</v>
      </c>
      <c r="V7025">
        <v>0</v>
      </c>
      <c r="W7025">
        <v>1</v>
      </c>
    </row>
    <row r="7026" spans="1:23" x14ac:dyDescent="0.25">
      <c r="A7026" t="s">
        <v>23</v>
      </c>
      <c r="B7026">
        <v>1</v>
      </c>
      <c r="C7026">
        <v>11010</v>
      </c>
      <c r="D7026">
        <v>301203</v>
      </c>
      <c r="E7026" t="s">
        <v>5843</v>
      </c>
      <c r="F7026">
        <v>24.96</v>
      </c>
      <c r="G7026">
        <v>20191111</v>
      </c>
      <c r="H7026">
        <v>99999999</v>
      </c>
      <c r="I7026" t="s">
        <v>64</v>
      </c>
      <c r="J7026" t="s">
        <v>98</v>
      </c>
      <c r="K7026" t="s">
        <v>99</v>
      </c>
      <c r="L7026" t="s">
        <v>99</v>
      </c>
      <c r="M7026" t="s">
        <v>5844</v>
      </c>
      <c r="N7026" t="s">
        <v>5845</v>
      </c>
      <c r="O7026" t="s">
        <v>4732</v>
      </c>
      <c r="P7026" t="s">
        <v>390</v>
      </c>
      <c r="Q7026" t="s">
        <v>224</v>
      </c>
      <c r="R7026" t="s">
        <v>392</v>
      </c>
      <c r="S7026">
        <v>21.1</v>
      </c>
      <c r="U7026">
        <v>0</v>
      </c>
      <c r="V7026">
        <v>0</v>
      </c>
      <c r="W7026">
        <v>1</v>
      </c>
    </row>
    <row r="7027" spans="1:23" x14ac:dyDescent="0.25">
      <c r="A7027" t="s">
        <v>23</v>
      </c>
      <c r="B7027">
        <v>1</v>
      </c>
      <c r="C7027">
        <v>11020</v>
      </c>
      <c r="D7027">
        <v>301203</v>
      </c>
      <c r="E7027" t="s">
        <v>5843</v>
      </c>
      <c r="F7027">
        <v>24.96</v>
      </c>
      <c r="G7027">
        <v>20191111</v>
      </c>
      <c r="H7027">
        <v>99999999</v>
      </c>
      <c r="I7027" t="s">
        <v>64</v>
      </c>
      <c r="J7027" t="s">
        <v>98</v>
      </c>
      <c r="K7027" t="s">
        <v>99</v>
      </c>
      <c r="L7027" t="s">
        <v>99</v>
      </c>
      <c r="M7027" t="s">
        <v>5844</v>
      </c>
      <c r="N7027" t="s">
        <v>5845</v>
      </c>
      <c r="O7027" t="s">
        <v>4732</v>
      </c>
      <c r="P7027" t="s">
        <v>390</v>
      </c>
      <c r="Q7027" t="s">
        <v>224</v>
      </c>
      <c r="R7027" t="s">
        <v>392</v>
      </c>
      <c r="S7027">
        <v>21.1</v>
      </c>
      <c r="U7027">
        <v>0</v>
      </c>
      <c r="V7027">
        <v>0</v>
      </c>
      <c r="W7027">
        <v>1</v>
      </c>
    </row>
    <row r="7028" spans="1:23" x14ac:dyDescent="0.25">
      <c r="A7028" t="s">
        <v>23</v>
      </c>
      <c r="B7028">
        <v>1</v>
      </c>
      <c r="C7028">
        <v>11060</v>
      </c>
      <c r="D7028">
        <v>301203</v>
      </c>
      <c r="E7028" t="s">
        <v>5843</v>
      </c>
      <c r="F7028">
        <v>24.96</v>
      </c>
      <c r="G7028">
        <v>20191111</v>
      </c>
      <c r="H7028">
        <v>99999999</v>
      </c>
      <c r="I7028" t="s">
        <v>64</v>
      </c>
      <c r="J7028" t="s">
        <v>98</v>
      </c>
      <c r="K7028" t="s">
        <v>99</v>
      </c>
      <c r="L7028" t="s">
        <v>99</v>
      </c>
      <c r="M7028" t="s">
        <v>5844</v>
      </c>
      <c r="N7028" t="s">
        <v>5845</v>
      </c>
      <c r="O7028" t="s">
        <v>4732</v>
      </c>
      <c r="P7028" t="s">
        <v>390</v>
      </c>
      <c r="Q7028" t="s">
        <v>224</v>
      </c>
      <c r="R7028" t="s">
        <v>392</v>
      </c>
      <c r="S7028">
        <v>21.1</v>
      </c>
      <c r="U7028">
        <v>0</v>
      </c>
      <c r="V7028">
        <v>0</v>
      </c>
      <c r="W7028">
        <v>1</v>
      </c>
    </row>
    <row r="7029" spans="1:23" x14ac:dyDescent="0.25">
      <c r="A7029" t="s">
        <v>23</v>
      </c>
      <c r="B7029">
        <v>1</v>
      </c>
      <c r="C7029">
        <v>11010</v>
      </c>
      <c r="D7029">
        <v>301204</v>
      </c>
      <c r="E7029" t="s">
        <v>5846</v>
      </c>
      <c r="F7029">
        <v>24.96</v>
      </c>
      <c r="G7029">
        <v>20191111</v>
      </c>
      <c r="H7029">
        <v>99999999</v>
      </c>
      <c r="I7029" t="s">
        <v>64</v>
      </c>
      <c r="J7029" t="s">
        <v>98</v>
      </c>
      <c r="K7029" t="s">
        <v>99</v>
      </c>
      <c r="L7029" t="s">
        <v>99</v>
      </c>
      <c r="M7029" t="s">
        <v>5847</v>
      </c>
      <c r="N7029" t="s">
        <v>5848</v>
      </c>
      <c r="O7029" t="s">
        <v>4732</v>
      </c>
      <c r="P7029" t="s">
        <v>390</v>
      </c>
      <c r="Q7029" t="s">
        <v>224</v>
      </c>
      <c r="R7029" t="s">
        <v>392</v>
      </c>
      <c r="S7029">
        <v>21.1</v>
      </c>
      <c r="U7029">
        <v>0</v>
      </c>
      <c r="V7029">
        <v>0</v>
      </c>
      <c r="W7029">
        <v>1</v>
      </c>
    </row>
    <row r="7030" spans="1:23" x14ac:dyDescent="0.25">
      <c r="A7030" t="s">
        <v>23</v>
      </c>
      <c r="B7030">
        <v>1</v>
      </c>
      <c r="C7030">
        <v>11020</v>
      </c>
      <c r="D7030">
        <v>301204</v>
      </c>
      <c r="E7030" t="s">
        <v>5846</v>
      </c>
      <c r="F7030">
        <v>24.96</v>
      </c>
      <c r="G7030">
        <v>20191111</v>
      </c>
      <c r="H7030">
        <v>99999999</v>
      </c>
      <c r="I7030" t="s">
        <v>64</v>
      </c>
      <c r="J7030" t="s">
        <v>98</v>
      </c>
      <c r="K7030" t="s">
        <v>99</v>
      </c>
      <c r="L7030" t="s">
        <v>99</v>
      </c>
      <c r="M7030" t="s">
        <v>5847</v>
      </c>
      <c r="N7030" t="s">
        <v>5848</v>
      </c>
      <c r="O7030" t="s">
        <v>4732</v>
      </c>
      <c r="P7030" t="s">
        <v>390</v>
      </c>
      <c r="Q7030" t="s">
        <v>224</v>
      </c>
      <c r="R7030" t="s">
        <v>392</v>
      </c>
      <c r="S7030">
        <v>21.1</v>
      </c>
      <c r="U7030">
        <v>0</v>
      </c>
      <c r="V7030">
        <v>0</v>
      </c>
      <c r="W7030">
        <v>1</v>
      </c>
    </row>
    <row r="7031" spans="1:23" x14ac:dyDescent="0.25">
      <c r="A7031" t="s">
        <v>23</v>
      </c>
      <c r="B7031">
        <v>1</v>
      </c>
      <c r="C7031">
        <v>11060</v>
      </c>
      <c r="D7031">
        <v>301204</v>
      </c>
      <c r="E7031" t="s">
        <v>5846</v>
      </c>
      <c r="F7031">
        <v>24.96</v>
      </c>
      <c r="G7031">
        <v>20191111</v>
      </c>
      <c r="H7031">
        <v>99999999</v>
      </c>
      <c r="I7031" t="s">
        <v>64</v>
      </c>
      <c r="J7031" t="s">
        <v>98</v>
      </c>
      <c r="K7031" t="s">
        <v>99</v>
      </c>
      <c r="L7031" t="s">
        <v>99</v>
      </c>
      <c r="M7031" t="s">
        <v>5847</v>
      </c>
      <c r="N7031" t="s">
        <v>5848</v>
      </c>
      <c r="O7031" t="s">
        <v>4732</v>
      </c>
      <c r="P7031" t="s">
        <v>390</v>
      </c>
      <c r="Q7031" t="s">
        <v>224</v>
      </c>
      <c r="R7031" t="s">
        <v>392</v>
      </c>
      <c r="S7031">
        <v>21.1</v>
      </c>
      <c r="U7031">
        <v>0</v>
      </c>
      <c r="V7031">
        <v>0</v>
      </c>
      <c r="W7031">
        <v>1</v>
      </c>
    </row>
    <row r="7032" spans="1:23" x14ac:dyDescent="0.25">
      <c r="A7032" t="s">
        <v>23</v>
      </c>
      <c r="B7032">
        <v>1</v>
      </c>
      <c r="C7032">
        <v>11010</v>
      </c>
      <c r="D7032">
        <v>301205</v>
      </c>
      <c r="E7032" t="s">
        <v>5849</v>
      </c>
      <c r="F7032">
        <v>24.96</v>
      </c>
      <c r="G7032">
        <v>20191111</v>
      </c>
      <c r="H7032">
        <v>99999999</v>
      </c>
      <c r="I7032" t="s">
        <v>64</v>
      </c>
      <c r="J7032" t="s">
        <v>98</v>
      </c>
      <c r="K7032" t="s">
        <v>99</v>
      </c>
      <c r="L7032" t="s">
        <v>99</v>
      </c>
      <c r="M7032" t="s">
        <v>5850</v>
      </c>
      <c r="N7032" t="s">
        <v>5851</v>
      </c>
      <c r="O7032" t="s">
        <v>4732</v>
      </c>
      <c r="P7032" t="s">
        <v>390</v>
      </c>
      <c r="Q7032" t="s">
        <v>224</v>
      </c>
      <c r="R7032" t="s">
        <v>392</v>
      </c>
      <c r="S7032">
        <v>21.25</v>
      </c>
      <c r="U7032">
        <v>0</v>
      </c>
      <c r="V7032">
        <v>0</v>
      </c>
      <c r="W7032">
        <v>1</v>
      </c>
    </row>
    <row r="7033" spans="1:23" x14ac:dyDescent="0.25">
      <c r="A7033" t="s">
        <v>23</v>
      </c>
      <c r="B7033">
        <v>1</v>
      </c>
      <c r="C7033">
        <v>11020</v>
      </c>
      <c r="D7033">
        <v>301205</v>
      </c>
      <c r="E7033" t="s">
        <v>5849</v>
      </c>
      <c r="F7033">
        <v>24.96</v>
      </c>
      <c r="G7033">
        <v>20191111</v>
      </c>
      <c r="H7033">
        <v>99999999</v>
      </c>
      <c r="I7033" t="s">
        <v>64</v>
      </c>
      <c r="J7033" t="s">
        <v>98</v>
      </c>
      <c r="K7033" t="s">
        <v>99</v>
      </c>
      <c r="L7033" t="s">
        <v>99</v>
      </c>
      <c r="M7033" t="s">
        <v>5850</v>
      </c>
      <c r="N7033" t="s">
        <v>5851</v>
      </c>
      <c r="O7033" t="s">
        <v>4732</v>
      </c>
      <c r="P7033" t="s">
        <v>390</v>
      </c>
      <c r="Q7033" t="s">
        <v>224</v>
      </c>
      <c r="R7033" t="s">
        <v>392</v>
      </c>
      <c r="S7033">
        <v>21.25</v>
      </c>
      <c r="U7033">
        <v>0</v>
      </c>
      <c r="V7033">
        <v>0</v>
      </c>
      <c r="W7033">
        <v>1</v>
      </c>
    </row>
    <row r="7034" spans="1:23" x14ac:dyDescent="0.25">
      <c r="A7034" t="s">
        <v>23</v>
      </c>
      <c r="B7034">
        <v>1</v>
      </c>
      <c r="C7034">
        <v>11060</v>
      </c>
      <c r="D7034">
        <v>301205</v>
      </c>
      <c r="E7034" t="s">
        <v>5849</v>
      </c>
      <c r="F7034">
        <v>24.96</v>
      </c>
      <c r="G7034">
        <v>20191111</v>
      </c>
      <c r="H7034">
        <v>99999999</v>
      </c>
      <c r="I7034" t="s">
        <v>64</v>
      </c>
      <c r="J7034" t="s">
        <v>98</v>
      </c>
      <c r="K7034" t="s">
        <v>99</v>
      </c>
      <c r="L7034" t="s">
        <v>99</v>
      </c>
      <c r="M7034" t="s">
        <v>5850</v>
      </c>
      <c r="N7034" t="s">
        <v>5851</v>
      </c>
      <c r="O7034" t="s">
        <v>4732</v>
      </c>
      <c r="P7034" t="s">
        <v>390</v>
      </c>
      <c r="Q7034" t="s">
        <v>224</v>
      </c>
      <c r="R7034" t="s">
        <v>392</v>
      </c>
      <c r="S7034">
        <v>21.25</v>
      </c>
      <c r="U7034">
        <v>0</v>
      </c>
      <c r="V7034">
        <v>0</v>
      </c>
      <c r="W7034">
        <v>1</v>
      </c>
    </row>
    <row r="7035" spans="1:23" x14ac:dyDescent="0.25">
      <c r="A7035" t="s">
        <v>23</v>
      </c>
      <c r="B7035">
        <v>1</v>
      </c>
      <c r="C7035">
        <v>11010</v>
      </c>
      <c r="D7035">
        <v>301206</v>
      </c>
      <c r="E7035" t="s">
        <v>5657</v>
      </c>
      <c r="F7035">
        <v>24.962440000000001</v>
      </c>
      <c r="G7035">
        <v>20191001</v>
      </c>
      <c r="H7035">
        <v>99999999</v>
      </c>
      <c r="I7035" t="s">
        <v>64</v>
      </c>
      <c r="J7035" t="s">
        <v>98</v>
      </c>
      <c r="K7035" t="s">
        <v>99</v>
      </c>
      <c r="L7035" t="s">
        <v>99</v>
      </c>
      <c r="M7035" t="s">
        <v>5658</v>
      </c>
      <c r="N7035" t="s">
        <v>5659</v>
      </c>
      <c r="O7035" t="s">
        <v>4732</v>
      </c>
      <c r="P7035" t="s">
        <v>390</v>
      </c>
      <c r="Q7035" t="s">
        <v>224</v>
      </c>
      <c r="R7035" t="s">
        <v>392</v>
      </c>
      <c r="S7035">
        <v>21.65</v>
      </c>
      <c r="U7035">
        <v>0</v>
      </c>
      <c r="V7035">
        <v>0</v>
      </c>
      <c r="W7035">
        <v>1</v>
      </c>
    </row>
    <row r="7036" spans="1:23" x14ac:dyDescent="0.25">
      <c r="A7036" t="s">
        <v>23</v>
      </c>
      <c r="B7036">
        <v>1</v>
      </c>
      <c r="C7036">
        <v>11020</v>
      </c>
      <c r="D7036">
        <v>301206</v>
      </c>
      <c r="E7036" t="s">
        <v>5657</v>
      </c>
      <c r="F7036">
        <v>24.962440000000001</v>
      </c>
      <c r="G7036">
        <v>20191001</v>
      </c>
      <c r="H7036">
        <v>99999999</v>
      </c>
      <c r="I7036" t="s">
        <v>64</v>
      </c>
      <c r="J7036" t="s">
        <v>98</v>
      </c>
      <c r="K7036" t="s">
        <v>99</v>
      </c>
      <c r="L7036" t="s">
        <v>99</v>
      </c>
      <c r="M7036" t="s">
        <v>5658</v>
      </c>
      <c r="N7036" t="s">
        <v>5659</v>
      </c>
      <c r="O7036" t="s">
        <v>4732</v>
      </c>
      <c r="P7036" t="s">
        <v>390</v>
      </c>
      <c r="Q7036" t="s">
        <v>224</v>
      </c>
      <c r="R7036" t="s">
        <v>392</v>
      </c>
      <c r="S7036">
        <v>21.65</v>
      </c>
      <c r="U7036">
        <v>0</v>
      </c>
      <c r="V7036">
        <v>0</v>
      </c>
      <c r="W7036">
        <v>1</v>
      </c>
    </row>
    <row r="7037" spans="1:23" x14ac:dyDescent="0.25">
      <c r="A7037" t="s">
        <v>23</v>
      </c>
      <c r="B7037">
        <v>1</v>
      </c>
      <c r="C7037">
        <v>11060</v>
      </c>
      <c r="D7037">
        <v>301206</v>
      </c>
      <c r="E7037" t="s">
        <v>5657</v>
      </c>
      <c r="F7037">
        <v>24.962440000000001</v>
      </c>
      <c r="G7037">
        <v>20191001</v>
      </c>
      <c r="H7037">
        <v>99999999</v>
      </c>
      <c r="I7037" t="s">
        <v>64</v>
      </c>
      <c r="J7037" t="s">
        <v>98</v>
      </c>
      <c r="K7037" t="s">
        <v>99</v>
      </c>
      <c r="L7037" t="s">
        <v>99</v>
      </c>
      <c r="M7037" t="s">
        <v>5658</v>
      </c>
      <c r="N7037" t="s">
        <v>5659</v>
      </c>
      <c r="O7037" t="s">
        <v>4732</v>
      </c>
      <c r="P7037" t="s">
        <v>390</v>
      </c>
      <c r="Q7037" t="s">
        <v>224</v>
      </c>
      <c r="R7037" t="s">
        <v>392</v>
      </c>
      <c r="S7037">
        <v>21.65</v>
      </c>
      <c r="U7037">
        <v>0</v>
      </c>
      <c r="V7037">
        <v>0</v>
      </c>
      <c r="W7037">
        <v>1</v>
      </c>
    </row>
    <row r="7038" spans="1:23" x14ac:dyDescent="0.25">
      <c r="A7038" t="s">
        <v>23</v>
      </c>
      <c r="B7038">
        <v>1</v>
      </c>
      <c r="C7038">
        <v>11010</v>
      </c>
      <c r="D7038">
        <v>301207</v>
      </c>
      <c r="E7038" t="s">
        <v>3294</v>
      </c>
      <c r="F7038">
        <v>23.387</v>
      </c>
      <c r="G7038">
        <v>20130801</v>
      </c>
      <c r="H7038">
        <v>99999999</v>
      </c>
      <c r="I7038" t="s">
        <v>25</v>
      </c>
      <c r="J7038" t="s">
        <v>98</v>
      </c>
      <c r="K7038" t="s">
        <v>99</v>
      </c>
      <c r="L7038" t="s">
        <v>99</v>
      </c>
      <c r="M7038" t="s">
        <v>3295</v>
      </c>
      <c r="N7038" t="s">
        <v>3296</v>
      </c>
      <c r="O7038" t="s">
        <v>3293</v>
      </c>
      <c r="P7038" t="s">
        <v>390</v>
      </c>
      <c r="Q7038" t="s">
        <v>224</v>
      </c>
      <c r="R7038" t="s">
        <v>392</v>
      </c>
      <c r="S7038">
        <v>10.7</v>
      </c>
      <c r="U7038">
        <v>0</v>
      </c>
      <c r="V7038">
        <v>0</v>
      </c>
    </row>
    <row r="7039" spans="1:23" x14ac:dyDescent="0.25">
      <c r="A7039" t="s">
        <v>23</v>
      </c>
      <c r="B7039">
        <v>1</v>
      </c>
      <c r="C7039">
        <v>11020</v>
      </c>
      <c r="D7039">
        <v>301207</v>
      </c>
      <c r="E7039" t="s">
        <v>3294</v>
      </c>
      <c r="F7039">
        <v>23.387</v>
      </c>
      <c r="G7039">
        <v>20130801</v>
      </c>
      <c r="H7039">
        <v>99999999</v>
      </c>
      <c r="I7039" t="s">
        <v>25</v>
      </c>
      <c r="J7039" t="s">
        <v>98</v>
      </c>
      <c r="K7039" t="s">
        <v>99</v>
      </c>
      <c r="L7039" t="s">
        <v>99</v>
      </c>
      <c r="M7039" t="s">
        <v>3295</v>
      </c>
      <c r="N7039" t="s">
        <v>3296</v>
      </c>
      <c r="O7039" t="s">
        <v>3293</v>
      </c>
      <c r="P7039" t="s">
        <v>390</v>
      </c>
      <c r="Q7039" t="s">
        <v>224</v>
      </c>
      <c r="R7039" t="s">
        <v>392</v>
      </c>
      <c r="S7039">
        <v>10.7</v>
      </c>
      <c r="U7039">
        <v>0</v>
      </c>
      <c r="V7039">
        <v>0</v>
      </c>
    </row>
    <row r="7040" spans="1:23" x14ac:dyDescent="0.25">
      <c r="A7040" t="s">
        <v>23</v>
      </c>
      <c r="B7040">
        <v>1</v>
      </c>
      <c r="C7040">
        <v>11010</v>
      </c>
      <c r="D7040">
        <v>301208</v>
      </c>
      <c r="E7040" t="s">
        <v>3297</v>
      </c>
      <c r="F7040">
        <v>22.658999999999999</v>
      </c>
      <c r="G7040">
        <v>20130801</v>
      </c>
      <c r="H7040">
        <v>99999999</v>
      </c>
      <c r="I7040" t="s">
        <v>25</v>
      </c>
      <c r="J7040" t="s">
        <v>98</v>
      </c>
      <c r="K7040" t="s">
        <v>99</v>
      </c>
      <c r="L7040" t="s">
        <v>99</v>
      </c>
      <c r="M7040" t="s">
        <v>3298</v>
      </c>
      <c r="N7040" t="s">
        <v>3296</v>
      </c>
      <c r="O7040" t="s">
        <v>3136</v>
      </c>
      <c r="P7040" t="s">
        <v>390</v>
      </c>
      <c r="Q7040" t="s">
        <v>224</v>
      </c>
      <c r="R7040" t="s">
        <v>392</v>
      </c>
      <c r="S7040">
        <v>10.25</v>
      </c>
      <c r="U7040">
        <v>0</v>
      </c>
      <c r="V7040">
        <v>0</v>
      </c>
    </row>
    <row r="7041" spans="1:23" x14ac:dyDescent="0.25">
      <c r="A7041" t="s">
        <v>23</v>
      </c>
      <c r="B7041">
        <v>1</v>
      </c>
      <c r="C7041">
        <v>11020</v>
      </c>
      <c r="D7041">
        <v>301208</v>
      </c>
      <c r="E7041" t="s">
        <v>3297</v>
      </c>
      <c r="F7041">
        <v>22.658999999999999</v>
      </c>
      <c r="G7041">
        <v>20130801</v>
      </c>
      <c r="H7041">
        <v>99999999</v>
      </c>
      <c r="I7041" t="s">
        <v>25</v>
      </c>
      <c r="J7041" t="s">
        <v>98</v>
      </c>
      <c r="K7041" t="s">
        <v>99</v>
      </c>
      <c r="L7041" t="s">
        <v>99</v>
      </c>
      <c r="M7041" t="s">
        <v>3298</v>
      </c>
      <c r="N7041" t="s">
        <v>3296</v>
      </c>
      <c r="O7041" t="s">
        <v>3136</v>
      </c>
      <c r="P7041" t="s">
        <v>390</v>
      </c>
      <c r="Q7041" t="s">
        <v>224</v>
      </c>
      <c r="R7041" t="s">
        <v>392</v>
      </c>
      <c r="S7041">
        <v>10.25</v>
      </c>
      <c r="U7041">
        <v>0</v>
      </c>
      <c r="V7041">
        <v>0</v>
      </c>
    </row>
    <row r="7042" spans="1:23" x14ac:dyDescent="0.25">
      <c r="A7042" t="s">
        <v>23</v>
      </c>
      <c r="B7042">
        <v>1</v>
      </c>
      <c r="C7042">
        <v>11010</v>
      </c>
      <c r="D7042">
        <v>301209</v>
      </c>
      <c r="E7042" t="s">
        <v>3299</v>
      </c>
      <c r="F7042">
        <v>24.297000000000001</v>
      </c>
      <c r="G7042">
        <v>20130801</v>
      </c>
      <c r="H7042">
        <v>99999999</v>
      </c>
      <c r="I7042" t="s">
        <v>25</v>
      </c>
      <c r="J7042" t="s">
        <v>98</v>
      </c>
      <c r="K7042" t="s">
        <v>99</v>
      </c>
      <c r="L7042" t="s">
        <v>99</v>
      </c>
      <c r="M7042" t="s">
        <v>3300</v>
      </c>
      <c r="N7042" t="s">
        <v>3301</v>
      </c>
      <c r="O7042" t="s">
        <v>3136</v>
      </c>
      <c r="P7042" t="s">
        <v>390</v>
      </c>
      <c r="Q7042" t="s">
        <v>224</v>
      </c>
      <c r="R7042" t="s">
        <v>392</v>
      </c>
      <c r="S7042">
        <v>9.9499999999999993</v>
      </c>
      <c r="U7042">
        <v>0</v>
      </c>
      <c r="V7042">
        <v>0</v>
      </c>
    </row>
    <row r="7043" spans="1:23" x14ac:dyDescent="0.25">
      <c r="A7043" t="s">
        <v>23</v>
      </c>
      <c r="B7043">
        <v>1</v>
      </c>
      <c r="C7043">
        <v>11020</v>
      </c>
      <c r="D7043">
        <v>301209</v>
      </c>
      <c r="E7043" t="s">
        <v>3299</v>
      </c>
      <c r="F7043">
        <v>24.297000000000001</v>
      </c>
      <c r="G7043">
        <v>20130801</v>
      </c>
      <c r="H7043">
        <v>99999999</v>
      </c>
      <c r="I7043" t="s">
        <v>25</v>
      </c>
      <c r="J7043" t="s">
        <v>98</v>
      </c>
      <c r="K7043" t="s">
        <v>99</v>
      </c>
      <c r="L7043" t="s">
        <v>99</v>
      </c>
      <c r="M7043" t="s">
        <v>3300</v>
      </c>
      <c r="N7043" t="s">
        <v>3301</v>
      </c>
      <c r="O7043" t="s">
        <v>3136</v>
      </c>
      <c r="P7043" t="s">
        <v>390</v>
      </c>
      <c r="Q7043" t="s">
        <v>224</v>
      </c>
      <c r="R7043" t="s">
        <v>392</v>
      </c>
      <c r="S7043">
        <v>9.9499999999999993</v>
      </c>
      <c r="U7043">
        <v>0</v>
      </c>
      <c r="V7043">
        <v>0</v>
      </c>
    </row>
    <row r="7044" spans="1:23" x14ac:dyDescent="0.25">
      <c r="A7044" t="s">
        <v>23</v>
      </c>
      <c r="B7044">
        <v>1</v>
      </c>
      <c r="C7044">
        <v>11010</v>
      </c>
      <c r="D7044">
        <v>301210</v>
      </c>
      <c r="E7044" t="s">
        <v>3302</v>
      </c>
      <c r="F7044">
        <v>26.026</v>
      </c>
      <c r="G7044">
        <v>20130801</v>
      </c>
      <c r="H7044">
        <v>99999999</v>
      </c>
      <c r="I7044" t="s">
        <v>25</v>
      </c>
      <c r="J7044" t="s">
        <v>98</v>
      </c>
      <c r="K7044" t="s">
        <v>99</v>
      </c>
      <c r="L7044" t="s">
        <v>99</v>
      </c>
      <c r="M7044" t="s">
        <v>3303</v>
      </c>
      <c r="N7044" t="s">
        <v>3301</v>
      </c>
      <c r="O7044" t="s">
        <v>3293</v>
      </c>
      <c r="P7044" t="s">
        <v>390</v>
      </c>
      <c r="Q7044" t="s">
        <v>224</v>
      </c>
      <c r="R7044" t="s">
        <v>392</v>
      </c>
      <c r="S7044">
        <v>10.5</v>
      </c>
      <c r="U7044">
        <v>0</v>
      </c>
      <c r="V7044">
        <v>0</v>
      </c>
    </row>
    <row r="7045" spans="1:23" x14ac:dyDescent="0.25">
      <c r="A7045" t="s">
        <v>23</v>
      </c>
      <c r="B7045">
        <v>1</v>
      </c>
      <c r="C7045">
        <v>11020</v>
      </c>
      <c r="D7045">
        <v>301210</v>
      </c>
      <c r="E7045" t="s">
        <v>3302</v>
      </c>
      <c r="F7045">
        <v>26.026</v>
      </c>
      <c r="G7045">
        <v>20130801</v>
      </c>
      <c r="H7045">
        <v>99999999</v>
      </c>
      <c r="I7045" t="s">
        <v>25</v>
      </c>
      <c r="J7045" t="s">
        <v>98</v>
      </c>
      <c r="K7045" t="s">
        <v>99</v>
      </c>
      <c r="L7045" t="s">
        <v>99</v>
      </c>
      <c r="M7045" t="s">
        <v>3303</v>
      </c>
      <c r="N7045" t="s">
        <v>3301</v>
      </c>
      <c r="O7045" t="s">
        <v>3293</v>
      </c>
      <c r="P7045" t="s">
        <v>390</v>
      </c>
      <c r="Q7045" t="s">
        <v>224</v>
      </c>
      <c r="R7045" t="s">
        <v>392</v>
      </c>
      <c r="S7045">
        <v>10.5</v>
      </c>
      <c r="U7045">
        <v>0</v>
      </c>
      <c r="V7045">
        <v>0</v>
      </c>
    </row>
    <row r="7046" spans="1:23" x14ac:dyDescent="0.25">
      <c r="A7046" t="s">
        <v>23</v>
      </c>
      <c r="B7046">
        <v>1</v>
      </c>
      <c r="C7046">
        <v>11010</v>
      </c>
      <c r="D7046">
        <v>301211</v>
      </c>
      <c r="E7046" t="s">
        <v>3304</v>
      </c>
      <c r="F7046">
        <v>22.658999999999999</v>
      </c>
      <c r="G7046">
        <v>20130801</v>
      </c>
      <c r="H7046">
        <v>99999999</v>
      </c>
      <c r="I7046" t="s">
        <v>25</v>
      </c>
      <c r="J7046" t="s">
        <v>98</v>
      </c>
      <c r="K7046" t="s">
        <v>99</v>
      </c>
      <c r="L7046" t="s">
        <v>99</v>
      </c>
      <c r="M7046" t="s">
        <v>3305</v>
      </c>
      <c r="N7046" t="s">
        <v>3306</v>
      </c>
      <c r="O7046" t="s">
        <v>3136</v>
      </c>
      <c r="P7046" t="s">
        <v>390</v>
      </c>
      <c r="Q7046" t="s">
        <v>224</v>
      </c>
      <c r="R7046" t="s">
        <v>392</v>
      </c>
      <c r="S7046">
        <v>10.15</v>
      </c>
      <c r="U7046">
        <v>0</v>
      </c>
      <c r="V7046">
        <v>0</v>
      </c>
    </row>
    <row r="7047" spans="1:23" x14ac:dyDescent="0.25">
      <c r="A7047" t="s">
        <v>23</v>
      </c>
      <c r="B7047">
        <v>1</v>
      </c>
      <c r="C7047">
        <v>11020</v>
      </c>
      <c r="D7047">
        <v>301211</v>
      </c>
      <c r="E7047" t="s">
        <v>3304</v>
      </c>
      <c r="F7047">
        <v>22.658999999999999</v>
      </c>
      <c r="G7047">
        <v>20130801</v>
      </c>
      <c r="H7047">
        <v>99999999</v>
      </c>
      <c r="I7047" t="s">
        <v>25</v>
      </c>
      <c r="J7047" t="s">
        <v>98</v>
      </c>
      <c r="K7047" t="s">
        <v>99</v>
      </c>
      <c r="L7047" t="s">
        <v>99</v>
      </c>
      <c r="M7047" t="s">
        <v>3305</v>
      </c>
      <c r="N7047" t="s">
        <v>3306</v>
      </c>
      <c r="O7047" t="s">
        <v>3136</v>
      </c>
      <c r="P7047" t="s">
        <v>390</v>
      </c>
      <c r="Q7047" t="s">
        <v>224</v>
      </c>
      <c r="R7047" t="s">
        <v>392</v>
      </c>
      <c r="S7047">
        <v>10.15</v>
      </c>
      <c r="U7047">
        <v>0</v>
      </c>
      <c r="V7047">
        <v>0</v>
      </c>
    </row>
    <row r="7048" spans="1:23" x14ac:dyDescent="0.25">
      <c r="A7048" t="s">
        <v>23</v>
      </c>
      <c r="B7048">
        <v>1</v>
      </c>
      <c r="C7048">
        <v>11010</v>
      </c>
      <c r="D7048">
        <v>301212</v>
      </c>
      <c r="E7048" t="s">
        <v>12647</v>
      </c>
      <c r="F7048">
        <v>39.304490000000001</v>
      </c>
      <c r="G7048">
        <v>20210610</v>
      </c>
      <c r="H7048">
        <v>99999999</v>
      </c>
      <c r="I7048" t="s">
        <v>64</v>
      </c>
      <c r="J7048" t="s">
        <v>98</v>
      </c>
      <c r="K7048" t="s">
        <v>99</v>
      </c>
      <c r="L7048" t="s">
        <v>99</v>
      </c>
      <c r="M7048" t="s">
        <v>12648</v>
      </c>
      <c r="N7048" t="s">
        <v>12649</v>
      </c>
      <c r="O7048" t="s">
        <v>3184</v>
      </c>
      <c r="P7048" t="s">
        <v>390</v>
      </c>
      <c r="Q7048" t="s">
        <v>224</v>
      </c>
      <c r="R7048" t="s">
        <v>392</v>
      </c>
      <c r="S7048">
        <v>19.350000000000001</v>
      </c>
      <c r="U7048">
        <v>0</v>
      </c>
      <c r="V7048">
        <v>0</v>
      </c>
      <c r="W7048">
        <v>1</v>
      </c>
    </row>
    <row r="7049" spans="1:23" x14ac:dyDescent="0.25">
      <c r="A7049" t="s">
        <v>23</v>
      </c>
      <c r="B7049">
        <v>1</v>
      </c>
      <c r="C7049">
        <v>11020</v>
      </c>
      <c r="D7049">
        <v>301212</v>
      </c>
      <c r="E7049" t="s">
        <v>12647</v>
      </c>
      <c r="F7049">
        <v>39.304490000000001</v>
      </c>
      <c r="G7049">
        <v>20210610</v>
      </c>
      <c r="H7049">
        <v>99999999</v>
      </c>
      <c r="I7049" t="s">
        <v>64</v>
      </c>
      <c r="J7049" t="s">
        <v>98</v>
      </c>
      <c r="K7049" t="s">
        <v>99</v>
      </c>
      <c r="L7049" t="s">
        <v>99</v>
      </c>
      <c r="M7049" t="s">
        <v>12648</v>
      </c>
      <c r="N7049" t="s">
        <v>12649</v>
      </c>
      <c r="O7049" t="s">
        <v>3184</v>
      </c>
      <c r="P7049" t="s">
        <v>390</v>
      </c>
      <c r="Q7049" t="s">
        <v>224</v>
      </c>
      <c r="R7049" t="s">
        <v>392</v>
      </c>
      <c r="S7049">
        <v>19.350000000000001</v>
      </c>
      <c r="U7049">
        <v>0</v>
      </c>
      <c r="V7049">
        <v>0</v>
      </c>
      <c r="W7049">
        <v>1</v>
      </c>
    </row>
    <row r="7050" spans="1:23" x14ac:dyDescent="0.25">
      <c r="A7050" t="s">
        <v>23</v>
      </c>
      <c r="B7050">
        <v>1</v>
      </c>
      <c r="C7050">
        <v>11060</v>
      </c>
      <c r="D7050">
        <v>301212</v>
      </c>
      <c r="E7050" t="s">
        <v>12647</v>
      </c>
      <c r="F7050">
        <v>39.304490000000001</v>
      </c>
      <c r="G7050">
        <v>20210610</v>
      </c>
      <c r="H7050">
        <v>99999999</v>
      </c>
      <c r="I7050" t="s">
        <v>64</v>
      </c>
      <c r="J7050" t="s">
        <v>98</v>
      </c>
      <c r="K7050" t="s">
        <v>99</v>
      </c>
      <c r="L7050" t="s">
        <v>99</v>
      </c>
      <c r="M7050" t="s">
        <v>12648</v>
      </c>
      <c r="N7050" t="s">
        <v>12649</v>
      </c>
      <c r="O7050" t="s">
        <v>3184</v>
      </c>
      <c r="P7050" t="s">
        <v>390</v>
      </c>
      <c r="Q7050" t="s">
        <v>224</v>
      </c>
      <c r="R7050" t="s">
        <v>392</v>
      </c>
      <c r="S7050">
        <v>19.350000000000001</v>
      </c>
      <c r="U7050">
        <v>0</v>
      </c>
      <c r="V7050">
        <v>0</v>
      </c>
      <c r="W7050">
        <v>1</v>
      </c>
    </row>
    <row r="7051" spans="1:23" x14ac:dyDescent="0.25">
      <c r="A7051" t="s">
        <v>23</v>
      </c>
      <c r="B7051">
        <v>1</v>
      </c>
      <c r="C7051">
        <v>11010</v>
      </c>
      <c r="D7051">
        <v>301213</v>
      </c>
      <c r="E7051" t="s">
        <v>12650</v>
      </c>
      <c r="F7051">
        <v>39.304490000000001</v>
      </c>
      <c r="G7051">
        <v>20210610</v>
      </c>
      <c r="H7051">
        <v>99999999</v>
      </c>
      <c r="I7051" t="s">
        <v>64</v>
      </c>
      <c r="J7051" t="s">
        <v>98</v>
      </c>
      <c r="K7051" t="s">
        <v>99</v>
      </c>
      <c r="L7051" t="s">
        <v>99</v>
      </c>
      <c r="M7051" t="s">
        <v>12651</v>
      </c>
      <c r="N7051" t="s">
        <v>12652</v>
      </c>
      <c r="O7051" t="s">
        <v>3184</v>
      </c>
      <c r="P7051" t="s">
        <v>390</v>
      </c>
      <c r="Q7051" t="s">
        <v>224</v>
      </c>
      <c r="R7051" t="s">
        <v>392</v>
      </c>
      <c r="S7051">
        <v>19.5</v>
      </c>
      <c r="U7051">
        <v>0</v>
      </c>
      <c r="V7051">
        <v>0</v>
      </c>
      <c r="W7051">
        <v>1</v>
      </c>
    </row>
    <row r="7052" spans="1:23" x14ac:dyDescent="0.25">
      <c r="A7052" t="s">
        <v>23</v>
      </c>
      <c r="B7052">
        <v>1</v>
      </c>
      <c r="C7052">
        <v>11020</v>
      </c>
      <c r="D7052">
        <v>301213</v>
      </c>
      <c r="E7052" t="s">
        <v>12650</v>
      </c>
      <c r="F7052">
        <v>39.304490000000001</v>
      </c>
      <c r="G7052">
        <v>20210610</v>
      </c>
      <c r="H7052">
        <v>99999999</v>
      </c>
      <c r="I7052" t="s">
        <v>64</v>
      </c>
      <c r="J7052" t="s">
        <v>98</v>
      </c>
      <c r="K7052" t="s">
        <v>99</v>
      </c>
      <c r="L7052" t="s">
        <v>99</v>
      </c>
      <c r="M7052" t="s">
        <v>12651</v>
      </c>
      <c r="N7052" t="s">
        <v>12652</v>
      </c>
      <c r="O7052" t="s">
        <v>3184</v>
      </c>
      <c r="P7052" t="s">
        <v>390</v>
      </c>
      <c r="Q7052" t="s">
        <v>224</v>
      </c>
      <c r="R7052" t="s">
        <v>392</v>
      </c>
      <c r="S7052">
        <v>19.5</v>
      </c>
      <c r="U7052">
        <v>0</v>
      </c>
      <c r="V7052">
        <v>0</v>
      </c>
      <c r="W7052">
        <v>1</v>
      </c>
    </row>
    <row r="7053" spans="1:23" x14ac:dyDescent="0.25">
      <c r="A7053" t="s">
        <v>23</v>
      </c>
      <c r="B7053">
        <v>1</v>
      </c>
      <c r="C7053">
        <v>11060</v>
      </c>
      <c r="D7053">
        <v>301213</v>
      </c>
      <c r="E7053" t="s">
        <v>12650</v>
      </c>
      <c r="F7053">
        <v>39.304490000000001</v>
      </c>
      <c r="G7053">
        <v>20210610</v>
      </c>
      <c r="H7053">
        <v>99999999</v>
      </c>
      <c r="I7053" t="s">
        <v>64</v>
      </c>
      <c r="J7053" t="s">
        <v>98</v>
      </c>
      <c r="K7053" t="s">
        <v>99</v>
      </c>
      <c r="L7053" t="s">
        <v>99</v>
      </c>
      <c r="M7053" t="s">
        <v>12651</v>
      </c>
      <c r="N7053" t="s">
        <v>12652</v>
      </c>
      <c r="O7053" t="s">
        <v>3184</v>
      </c>
      <c r="P7053" t="s">
        <v>390</v>
      </c>
      <c r="Q7053" t="s">
        <v>224</v>
      </c>
      <c r="R7053" t="s">
        <v>392</v>
      </c>
      <c r="S7053">
        <v>19.5</v>
      </c>
      <c r="U7053">
        <v>0</v>
      </c>
      <c r="V7053">
        <v>0</v>
      </c>
      <c r="W7053">
        <v>1</v>
      </c>
    </row>
    <row r="7054" spans="1:23" x14ac:dyDescent="0.25">
      <c r="A7054" t="s">
        <v>23</v>
      </c>
      <c r="B7054">
        <v>1</v>
      </c>
      <c r="C7054">
        <v>11010</v>
      </c>
      <c r="D7054">
        <v>301214</v>
      </c>
      <c r="E7054" t="s">
        <v>12079</v>
      </c>
      <c r="F7054">
        <v>24.962440000000001</v>
      </c>
      <c r="G7054">
        <v>20201209</v>
      </c>
      <c r="H7054">
        <v>99999999</v>
      </c>
      <c r="I7054" t="s">
        <v>64</v>
      </c>
      <c r="J7054" t="s">
        <v>98</v>
      </c>
      <c r="K7054" t="s">
        <v>99</v>
      </c>
      <c r="L7054" t="s">
        <v>99</v>
      </c>
      <c r="M7054" t="s">
        <v>12080</v>
      </c>
      <c r="N7054" t="s">
        <v>12081</v>
      </c>
      <c r="O7054" t="s">
        <v>3184</v>
      </c>
      <c r="P7054" t="s">
        <v>390</v>
      </c>
      <c r="Q7054" t="s">
        <v>224</v>
      </c>
      <c r="R7054" t="s">
        <v>392</v>
      </c>
      <c r="S7054">
        <v>19.420000000000002</v>
      </c>
      <c r="U7054">
        <v>0</v>
      </c>
      <c r="V7054">
        <v>0</v>
      </c>
      <c r="W7054">
        <v>1</v>
      </c>
    </row>
    <row r="7055" spans="1:23" x14ac:dyDescent="0.25">
      <c r="A7055" t="s">
        <v>23</v>
      </c>
      <c r="B7055">
        <v>1</v>
      </c>
      <c r="C7055">
        <v>11020</v>
      </c>
      <c r="D7055">
        <v>301214</v>
      </c>
      <c r="E7055" t="s">
        <v>12079</v>
      </c>
      <c r="F7055">
        <v>24.962440000000001</v>
      </c>
      <c r="G7055">
        <v>20201209</v>
      </c>
      <c r="H7055">
        <v>99999999</v>
      </c>
      <c r="I7055" t="s">
        <v>64</v>
      </c>
      <c r="J7055" t="s">
        <v>98</v>
      </c>
      <c r="K7055" t="s">
        <v>99</v>
      </c>
      <c r="L7055" t="s">
        <v>99</v>
      </c>
      <c r="M7055" t="s">
        <v>12080</v>
      </c>
      <c r="N7055" t="s">
        <v>12081</v>
      </c>
      <c r="O7055" t="s">
        <v>3184</v>
      </c>
      <c r="P7055" t="s">
        <v>390</v>
      </c>
      <c r="Q7055" t="s">
        <v>224</v>
      </c>
      <c r="R7055" t="s">
        <v>392</v>
      </c>
      <c r="S7055">
        <v>19.420000000000002</v>
      </c>
      <c r="U7055">
        <v>0</v>
      </c>
      <c r="V7055">
        <v>0</v>
      </c>
      <c r="W7055">
        <v>1</v>
      </c>
    </row>
    <row r="7056" spans="1:23" x14ac:dyDescent="0.25">
      <c r="A7056" t="s">
        <v>23</v>
      </c>
      <c r="B7056">
        <v>1</v>
      </c>
      <c r="C7056">
        <v>11060</v>
      </c>
      <c r="D7056">
        <v>301214</v>
      </c>
      <c r="E7056" t="s">
        <v>12079</v>
      </c>
      <c r="F7056">
        <v>24.962440000000001</v>
      </c>
      <c r="G7056">
        <v>20201209</v>
      </c>
      <c r="H7056">
        <v>99999999</v>
      </c>
      <c r="I7056" t="s">
        <v>64</v>
      </c>
      <c r="J7056" t="s">
        <v>98</v>
      </c>
      <c r="K7056" t="s">
        <v>99</v>
      </c>
      <c r="L7056" t="s">
        <v>99</v>
      </c>
      <c r="M7056" t="s">
        <v>12080</v>
      </c>
      <c r="N7056" t="s">
        <v>12081</v>
      </c>
      <c r="O7056" t="s">
        <v>3184</v>
      </c>
      <c r="P7056" t="s">
        <v>390</v>
      </c>
      <c r="Q7056" t="s">
        <v>224</v>
      </c>
      <c r="R7056" t="s">
        <v>392</v>
      </c>
      <c r="S7056">
        <v>19.420000000000002</v>
      </c>
      <c r="U7056">
        <v>0</v>
      </c>
      <c r="V7056">
        <v>0</v>
      </c>
      <c r="W7056">
        <v>1</v>
      </c>
    </row>
    <row r="7057" spans="1:23" x14ac:dyDescent="0.25">
      <c r="A7057" t="s">
        <v>23</v>
      </c>
      <c r="B7057">
        <v>1</v>
      </c>
      <c r="C7057">
        <v>11010</v>
      </c>
      <c r="D7057">
        <v>301215</v>
      </c>
      <c r="E7057" t="s">
        <v>12082</v>
      </c>
      <c r="F7057">
        <v>25.960940000000001</v>
      </c>
      <c r="G7057">
        <v>20201209</v>
      </c>
      <c r="H7057">
        <v>99999999</v>
      </c>
      <c r="I7057" t="s">
        <v>64</v>
      </c>
      <c r="J7057" t="s">
        <v>98</v>
      </c>
      <c r="K7057" t="s">
        <v>99</v>
      </c>
      <c r="L7057" t="s">
        <v>99</v>
      </c>
      <c r="M7057" t="s">
        <v>12083</v>
      </c>
      <c r="N7057" t="s">
        <v>3313</v>
      </c>
      <c r="O7057" t="s">
        <v>3184</v>
      </c>
      <c r="P7057" t="s">
        <v>390</v>
      </c>
      <c r="Q7057" t="s">
        <v>224</v>
      </c>
      <c r="R7057" t="s">
        <v>392</v>
      </c>
      <c r="S7057">
        <v>19.25</v>
      </c>
      <c r="U7057">
        <v>0</v>
      </c>
      <c r="V7057">
        <v>0</v>
      </c>
      <c r="W7057">
        <v>1</v>
      </c>
    </row>
    <row r="7058" spans="1:23" x14ac:dyDescent="0.25">
      <c r="A7058" t="s">
        <v>23</v>
      </c>
      <c r="B7058">
        <v>1</v>
      </c>
      <c r="C7058">
        <v>11020</v>
      </c>
      <c r="D7058">
        <v>301215</v>
      </c>
      <c r="E7058" t="s">
        <v>12082</v>
      </c>
      <c r="F7058">
        <v>25.960940000000001</v>
      </c>
      <c r="G7058">
        <v>20201209</v>
      </c>
      <c r="H7058">
        <v>99999999</v>
      </c>
      <c r="I7058" t="s">
        <v>64</v>
      </c>
      <c r="J7058" t="s">
        <v>98</v>
      </c>
      <c r="K7058" t="s">
        <v>99</v>
      </c>
      <c r="L7058" t="s">
        <v>99</v>
      </c>
      <c r="M7058" t="s">
        <v>12083</v>
      </c>
      <c r="N7058" t="s">
        <v>3313</v>
      </c>
      <c r="O7058" t="s">
        <v>3184</v>
      </c>
      <c r="P7058" t="s">
        <v>390</v>
      </c>
      <c r="Q7058" t="s">
        <v>224</v>
      </c>
      <c r="R7058" t="s">
        <v>392</v>
      </c>
      <c r="S7058">
        <v>19.25</v>
      </c>
      <c r="U7058">
        <v>0</v>
      </c>
      <c r="V7058">
        <v>0</v>
      </c>
      <c r="W7058">
        <v>1</v>
      </c>
    </row>
    <row r="7059" spans="1:23" x14ac:dyDescent="0.25">
      <c r="A7059" t="s">
        <v>23</v>
      </c>
      <c r="B7059">
        <v>1</v>
      </c>
      <c r="C7059">
        <v>11060</v>
      </c>
      <c r="D7059">
        <v>301215</v>
      </c>
      <c r="E7059" t="s">
        <v>12082</v>
      </c>
      <c r="F7059">
        <v>25.960940000000001</v>
      </c>
      <c r="G7059">
        <v>20201209</v>
      </c>
      <c r="H7059">
        <v>99999999</v>
      </c>
      <c r="I7059" t="s">
        <v>64</v>
      </c>
      <c r="J7059" t="s">
        <v>98</v>
      </c>
      <c r="K7059" t="s">
        <v>99</v>
      </c>
      <c r="L7059" t="s">
        <v>99</v>
      </c>
      <c r="M7059" t="s">
        <v>12083</v>
      </c>
      <c r="N7059" t="s">
        <v>3313</v>
      </c>
      <c r="O7059" t="s">
        <v>3184</v>
      </c>
      <c r="P7059" t="s">
        <v>390</v>
      </c>
      <c r="Q7059" t="s">
        <v>224</v>
      </c>
      <c r="R7059" t="s">
        <v>392</v>
      </c>
      <c r="S7059">
        <v>19.25</v>
      </c>
      <c r="U7059">
        <v>0</v>
      </c>
      <c r="V7059">
        <v>0</v>
      </c>
      <c r="W7059">
        <v>1</v>
      </c>
    </row>
    <row r="7060" spans="1:23" x14ac:dyDescent="0.25">
      <c r="A7060" t="s">
        <v>23</v>
      </c>
      <c r="B7060">
        <v>1</v>
      </c>
      <c r="C7060">
        <v>11010</v>
      </c>
      <c r="D7060">
        <v>301216</v>
      </c>
      <c r="E7060" t="s">
        <v>12084</v>
      </c>
      <c r="F7060">
        <v>26.687110000000001</v>
      </c>
      <c r="G7060">
        <v>20201209</v>
      </c>
      <c r="H7060">
        <v>99999999</v>
      </c>
      <c r="I7060" t="s">
        <v>64</v>
      </c>
      <c r="J7060" t="s">
        <v>98</v>
      </c>
      <c r="K7060" t="s">
        <v>99</v>
      </c>
      <c r="L7060" t="s">
        <v>99</v>
      </c>
      <c r="M7060" t="s">
        <v>12085</v>
      </c>
      <c r="N7060" t="s">
        <v>4743</v>
      </c>
      <c r="O7060" t="s">
        <v>3129</v>
      </c>
      <c r="P7060" t="s">
        <v>390</v>
      </c>
      <c r="Q7060" t="s">
        <v>224</v>
      </c>
      <c r="R7060" t="s">
        <v>392</v>
      </c>
      <c r="S7060">
        <v>19.649999999999999</v>
      </c>
      <c r="U7060">
        <v>0</v>
      </c>
      <c r="V7060">
        <v>0</v>
      </c>
      <c r="W7060">
        <v>1</v>
      </c>
    </row>
    <row r="7061" spans="1:23" x14ac:dyDescent="0.25">
      <c r="A7061" t="s">
        <v>23</v>
      </c>
      <c r="B7061">
        <v>1</v>
      </c>
      <c r="C7061">
        <v>11020</v>
      </c>
      <c r="D7061">
        <v>301216</v>
      </c>
      <c r="E7061" t="s">
        <v>12084</v>
      </c>
      <c r="F7061">
        <v>26.687110000000001</v>
      </c>
      <c r="G7061">
        <v>20201209</v>
      </c>
      <c r="H7061">
        <v>99999999</v>
      </c>
      <c r="I7061" t="s">
        <v>64</v>
      </c>
      <c r="J7061" t="s">
        <v>98</v>
      </c>
      <c r="K7061" t="s">
        <v>99</v>
      </c>
      <c r="L7061" t="s">
        <v>99</v>
      </c>
      <c r="M7061" t="s">
        <v>12085</v>
      </c>
      <c r="N7061" t="s">
        <v>4743</v>
      </c>
      <c r="O7061" t="s">
        <v>3129</v>
      </c>
      <c r="P7061" t="s">
        <v>390</v>
      </c>
      <c r="Q7061" t="s">
        <v>224</v>
      </c>
      <c r="R7061" t="s">
        <v>392</v>
      </c>
      <c r="S7061">
        <v>19.649999999999999</v>
      </c>
      <c r="U7061">
        <v>0</v>
      </c>
      <c r="V7061">
        <v>0</v>
      </c>
      <c r="W7061">
        <v>1</v>
      </c>
    </row>
    <row r="7062" spans="1:23" x14ac:dyDescent="0.25">
      <c r="A7062" t="s">
        <v>23</v>
      </c>
      <c r="B7062">
        <v>1</v>
      </c>
      <c r="C7062">
        <v>11060</v>
      </c>
      <c r="D7062">
        <v>301216</v>
      </c>
      <c r="E7062" t="s">
        <v>12084</v>
      </c>
      <c r="F7062">
        <v>26.687110000000001</v>
      </c>
      <c r="G7062">
        <v>20201209</v>
      </c>
      <c r="H7062">
        <v>99999999</v>
      </c>
      <c r="I7062" t="s">
        <v>64</v>
      </c>
      <c r="J7062" t="s">
        <v>98</v>
      </c>
      <c r="K7062" t="s">
        <v>99</v>
      </c>
      <c r="L7062" t="s">
        <v>99</v>
      </c>
      <c r="M7062" t="s">
        <v>12085</v>
      </c>
      <c r="N7062" t="s">
        <v>4743</v>
      </c>
      <c r="O7062" t="s">
        <v>3129</v>
      </c>
      <c r="P7062" t="s">
        <v>390</v>
      </c>
      <c r="Q7062" t="s">
        <v>224</v>
      </c>
      <c r="R7062" t="s">
        <v>392</v>
      </c>
      <c r="S7062">
        <v>19.649999999999999</v>
      </c>
      <c r="U7062">
        <v>0</v>
      </c>
      <c r="V7062">
        <v>0</v>
      </c>
      <c r="W7062">
        <v>1</v>
      </c>
    </row>
    <row r="7063" spans="1:23" x14ac:dyDescent="0.25">
      <c r="A7063" t="s">
        <v>23</v>
      </c>
      <c r="B7063">
        <v>1</v>
      </c>
      <c r="C7063">
        <v>11010</v>
      </c>
      <c r="D7063">
        <v>301217</v>
      </c>
      <c r="E7063" t="s">
        <v>12086</v>
      </c>
      <c r="F7063">
        <v>25.960940000000001</v>
      </c>
      <c r="G7063">
        <v>20201209</v>
      </c>
      <c r="H7063">
        <v>99999999</v>
      </c>
      <c r="I7063" t="s">
        <v>64</v>
      </c>
      <c r="J7063" t="s">
        <v>98</v>
      </c>
      <c r="K7063" t="s">
        <v>99</v>
      </c>
      <c r="L7063" t="s">
        <v>99</v>
      </c>
      <c r="M7063" t="s">
        <v>12087</v>
      </c>
      <c r="N7063" t="s">
        <v>12081</v>
      </c>
      <c r="O7063" t="s">
        <v>3129</v>
      </c>
      <c r="P7063" t="s">
        <v>390</v>
      </c>
      <c r="Q7063" t="s">
        <v>224</v>
      </c>
      <c r="R7063" t="s">
        <v>392</v>
      </c>
      <c r="S7063">
        <v>20.05</v>
      </c>
      <c r="U7063">
        <v>0</v>
      </c>
      <c r="V7063">
        <v>0</v>
      </c>
    </row>
    <row r="7064" spans="1:23" x14ac:dyDescent="0.25">
      <c r="A7064" t="s">
        <v>23</v>
      </c>
      <c r="B7064">
        <v>1</v>
      </c>
      <c r="C7064">
        <v>11020</v>
      </c>
      <c r="D7064">
        <v>301217</v>
      </c>
      <c r="E7064" t="s">
        <v>12086</v>
      </c>
      <c r="F7064">
        <v>25.960940000000001</v>
      </c>
      <c r="G7064">
        <v>20201209</v>
      </c>
      <c r="H7064">
        <v>99999999</v>
      </c>
      <c r="I7064" t="s">
        <v>64</v>
      </c>
      <c r="J7064" t="s">
        <v>98</v>
      </c>
      <c r="K7064" t="s">
        <v>99</v>
      </c>
      <c r="L7064" t="s">
        <v>99</v>
      </c>
      <c r="M7064" t="s">
        <v>12087</v>
      </c>
      <c r="N7064" t="s">
        <v>12081</v>
      </c>
      <c r="O7064" t="s">
        <v>3129</v>
      </c>
      <c r="P7064" t="s">
        <v>390</v>
      </c>
      <c r="Q7064" t="s">
        <v>224</v>
      </c>
      <c r="R7064" t="s">
        <v>392</v>
      </c>
      <c r="S7064">
        <v>20.05</v>
      </c>
      <c r="U7064">
        <v>0</v>
      </c>
      <c r="V7064">
        <v>0</v>
      </c>
    </row>
    <row r="7065" spans="1:23" x14ac:dyDescent="0.25">
      <c r="A7065" t="s">
        <v>23</v>
      </c>
      <c r="B7065">
        <v>1</v>
      </c>
      <c r="C7065">
        <v>11060</v>
      </c>
      <c r="D7065">
        <v>301217</v>
      </c>
      <c r="E7065" t="s">
        <v>12086</v>
      </c>
      <c r="F7065">
        <v>25.960940000000001</v>
      </c>
      <c r="G7065">
        <v>20201209</v>
      </c>
      <c r="H7065">
        <v>99999999</v>
      </c>
      <c r="I7065" t="s">
        <v>64</v>
      </c>
      <c r="J7065" t="s">
        <v>98</v>
      </c>
      <c r="K7065" t="s">
        <v>99</v>
      </c>
      <c r="L7065" t="s">
        <v>99</v>
      </c>
      <c r="M7065" t="s">
        <v>12087</v>
      </c>
      <c r="N7065" t="s">
        <v>12081</v>
      </c>
      <c r="O7065" t="s">
        <v>3129</v>
      </c>
      <c r="P7065" t="s">
        <v>390</v>
      </c>
      <c r="Q7065" t="s">
        <v>224</v>
      </c>
      <c r="R7065" t="s">
        <v>392</v>
      </c>
      <c r="S7065">
        <v>20.05</v>
      </c>
      <c r="U7065">
        <v>0</v>
      </c>
      <c r="V7065">
        <v>0</v>
      </c>
    </row>
    <row r="7066" spans="1:23" x14ac:dyDescent="0.25">
      <c r="A7066" t="s">
        <v>23</v>
      </c>
      <c r="B7066">
        <v>1</v>
      </c>
      <c r="C7066">
        <v>11010</v>
      </c>
      <c r="D7066">
        <v>301218</v>
      </c>
      <c r="E7066" t="s">
        <v>12088</v>
      </c>
      <c r="F7066">
        <v>27.594840000000001</v>
      </c>
      <c r="G7066">
        <v>20201209</v>
      </c>
      <c r="H7066">
        <v>99999999</v>
      </c>
      <c r="I7066" t="s">
        <v>64</v>
      </c>
      <c r="J7066" t="s">
        <v>98</v>
      </c>
      <c r="K7066" t="s">
        <v>99</v>
      </c>
      <c r="L7066" t="s">
        <v>99</v>
      </c>
      <c r="M7066" t="s">
        <v>12089</v>
      </c>
      <c r="N7066" t="s">
        <v>2543</v>
      </c>
      <c r="O7066" t="s">
        <v>3129</v>
      </c>
      <c r="P7066" t="s">
        <v>390</v>
      </c>
      <c r="Q7066" t="s">
        <v>224</v>
      </c>
      <c r="R7066" t="s">
        <v>392</v>
      </c>
      <c r="S7066">
        <v>19.45</v>
      </c>
      <c r="U7066">
        <v>0</v>
      </c>
      <c r="V7066">
        <v>0</v>
      </c>
    </row>
    <row r="7067" spans="1:23" x14ac:dyDescent="0.25">
      <c r="A7067" t="s">
        <v>23</v>
      </c>
      <c r="B7067">
        <v>1</v>
      </c>
      <c r="C7067">
        <v>11020</v>
      </c>
      <c r="D7067">
        <v>301218</v>
      </c>
      <c r="E7067" t="s">
        <v>12088</v>
      </c>
      <c r="F7067">
        <v>27.594840000000001</v>
      </c>
      <c r="G7067">
        <v>20201209</v>
      </c>
      <c r="H7067">
        <v>99999999</v>
      </c>
      <c r="I7067" t="s">
        <v>64</v>
      </c>
      <c r="J7067" t="s">
        <v>98</v>
      </c>
      <c r="K7067" t="s">
        <v>99</v>
      </c>
      <c r="L7067" t="s">
        <v>99</v>
      </c>
      <c r="M7067" t="s">
        <v>12089</v>
      </c>
      <c r="N7067" t="s">
        <v>2543</v>
      </c>
      <c r="O7067" t="s">
        <v>3129</v>
      </c>
      <c r="P7067" t="s">
        <v>390</v>
      </c>
      <c r="Q7067" t="s">
        <v>224</v>
      </c>
      <c r="R7067" t="s">
        <v>392</v>
      </c>
      <c r="S7067">
        <v>19.45</v>
      </c>
      <c r="U7067">
        <v>0</v>
      </c>
      <c r="V7067">
        <v>0</v>
      </c>
    </row>
    <row r="7068" spans="1:23" x14ac:dyDescent="0.25">
      <c r="A7068" t="s">
        <v>23</v>
      </c>
      <c r="B7068">
        <v>1</v>
      </c>
      <c r="C7068">
        <v>11060</v>
      </c>
      <c r="D7068">
        <v>301218</v>
      </c>
      <c r="E7068" t="s">
        <v>12088</v>
      </c>
      <c r="F7068">
        <v>27.594840000000001</v>
      </c>
      <c r="G7068">
        <v>20201209</v>
      </c>
      <c r="H7068">
        <v>99999999</v>
      </c>
      <c r="I7068" t="s">
        <v>64</v>
      </c>
      <c r="J7068" t="s">
        <v>98</v>
      </c>
      <c r="K7068" t="s">
        <v>99</v>
      </c>
      <c r="L7068" t="s">
        <v>99</v>
      </c>
      <c r="M7068" t="s">
        <v>12089</v>
      </c>
      <c r="N7068" t="s">
        <v>2543</v>
      </c>
      <c r="O7068" t="s">
        <v>3129</v>
      </c>
      <c r="P7068" t="s">
        <v>390</v>
      </c>
      <c r="Q7068" t="s">
        <v>224</v>
      </c>
      <c r="R7068" t="s">
        <v>392</v>
      </c>
      <c r="S7068">
        <v>19.45</v>
      </c>
      <c r="U7068">
        <v>0</v>
      </c>
      <c r="V7068">
        <v>0</v>
      </c>
    </row>
    <row r="7069" spans="1:23" x14ac:dyDescent="0.25">
      <c r="A7069" t="s">
        <v>23</v>
      </c>
      <c r="B7069">
        <v>1</v>
      </c>
      <c r="C7069">
        <v>11010</v>
      </c>
      <c r="D7069">
        <v>301219</v>
      </c>
      <c r="E7069" t="s">
        <v>12090</v>
      </c>
      <c r="F7069">
        <v>26.687110000000001</v>
      </c>
      <c r="G7069">
        <v>20201209</v>
      </c>
      <c r="H7069">
        <v>99999999</v>
      </c>
      <c r="I7069" t="s">
        <v>64</v>
      </c>
      <c r="J7069" t="s">
        <v>98</v>
      </c>
      <c r="K7069" t="s">
        <v>99</v>
      </c>
      <c r="L7069" t="s">
        <v>99</v>
      </c>
      <c r="M7069" t="s">
        <v>12091</v>
      </c>
      <c r="N7069" t="s">
        <v>2543</v>
      </c>
      <c r="O7069" t="s">
        <v>3184</v>
      </c>
      <c r="P7069" t="s">
        <v>390</v>
      </c>
      <c r="Q7069" t="s">
        <v>224</v>
      </c>
      <c r="R7069" t="s">
        <v>392</v>
      </c>
      <c r="S7069">
        <v>19.45</v>
      </c>
      <c r="U7069">
        <v>0</v>
      </c>
      <c r="V7069">
        <v>0</v>
      </c>
      <c r="W7069">
        <v>1</v>
      </c>
    </row>
    <row r="7070" spans="1:23" x14ac:dyDescent="0.25">
      <c r="A7070" t="s">
        <v>23</v>
      </c>
      <c r="B7070">
        <v>1</v>
      </c>
      <c r="C7070">
        <v>11020</v>
      </c>
      <c r="D7070">
        <v>301219</v>
      </c>
      <c r="E7070" t="s">
        <v>12090</v>
      </c>
      <c r="F7070">
        <v>26.687110000000001</v>
      </c>
      <c r="G7070">
        <v>20201209</v>
      </c>
      <c r="H7070">
        <v>99999999</v>
      </c>
      <c r="I7070" t="s">
        <v>64</v>
      </c>
      <c r="J7070" t="s">
        <v>98</v>
      </c>
      <c r="K7070" t="s">
        <v>99</v>
      </c>
      <c r="L7070" t="s">
        <v>99</v>
      </c>
      <c r="M7070" t="s">
        <v>12091</v>
      </c>
      <c r="N7070" t="s">
        <v>2543</v>
      </c>
      <c r="O7070" t="s">
        <v>3184</v>
      </c>
      <c r="P7070" t="s">
        <v>390</v>
      </c>
      <c r="Q7070" t="s">
        <v>224</v>
      </c>
      <c r="R7070" t="s">
        <v>392</v>
      </c>
      <c r="S7070">
        <v>19.45</v>
      </c>
      <c r="U7070">
        <v>0</v>
      </c>
      <c r="V7070">
        <v>0</v>
      </c>
      <c r="W7070">
        <v>1</v>
      </c>
    </row>
    <row r="7071" spans="1:23" x14ac:dyDescent="0.25">
      <c r="A7071" t="s">
        <v>23</v>
      </c>
      <c r="B7071">
        <v>1</v>
      </c>
      <c r="C7071">
        <v>11060</v>
      </c>
      <c r="D7071">
        <v>301219</v>
      </c>
      <c r="E7071" t="s">
        <v>12090</v>
      </c>
      <c r="F7071">
        <v>26.687110000000001</v>
      </c>
      <c r="G7071">
        <v>20201209</v>
      </c>
      <c r="H7071">
        <v>99999999</v>
      </c>
      <c r="I7071" t="s">
        <v>64</v>
      </c>
      <c r="J7071" t="s">
        <v>98</v>
      </c>
      <c r="K7071" t="s">
        <v>99</v>
      </c>
      <c r="L7071" t="s">
        <v>99</v>
      </c>
      <c r="M7071" t="s">
        <v>12091</v>
      </c>
      <c r="N7071" t="s">
        <v>2543</v>
      </c>
      <c r="O7071" t="s">
        <v>3184</v>
      </c>
      <c r="P7071" t="s">
        <v>390</v>
      </c>
      <c r="Q7071" t="s">
        <v>224</v>
      </c>
      <c r="R7071" t="s">
        <v>392</v>
      </c>
      <c r="S7071">
        <v>19.45</v>
      </c>
      <c r="U7071">
        <v>0</v>
      </c>
      <c r="V7071">
        <v>0</v>
      </c>
      <c r="W7071">
        <v>1</v>
      </c>
    </row>
    <row r="7072" spans="1:23" x14ac:dyDescent="0.25">
      <c r="A7072" t="s">
        <v>23</v>
      </c>
      <c r="B7072">
        <v>1</v>
      </c>
      <c r="C7072">
        <v>11010</v>
      </c>
      <c r="D7072">
        <v>301220</v>
      </c>
      <c r="E7072" t="s">
        <v>3307</v>
      </c>
      <c r="F7072">
        <v>44.408000000000001</v>
      </c>
      <c r="G7072">
        <v>20130801</v>
      </c>
      <c r="H7072">
        <v>99999999</v>
      </c>
      <c r="I7072" t="s">
        <v>25</v>
      </c>
      <c r="J7072" t="s">
        <v>98</v>
      </c>
      <c r="K7072" t="s">
        <v>99</v>
      </c>
      <c r="L7072" t="s">
        <v>99</v>
      </c>
      <c r="M7072" t="s">
        <v>3308</v>
      </c>
      <c r="N7072" t="s">
        <v>3309</v>
      </c>
      <c r="O7072" t="s">
        <v>3310</v>
      </c>
      <c r="P7072" t="s">
        <v>390</v>
      </c>
      <c r="Q7072" t="s">
        <v>224</v>
      </c>
      <c r="R7072" t="s">
        <v>392</v>
      </c>
      <c r="S7072">
        <v>60.45</v>
      </c>
      <c r="U7072">
        <v>0</v>
      </c>
      <c r="V7072">
        <v>0</v>
      </c>
    </row>
    <row r="7073" spans="1:23" x14ac:dyDescent="0.25">
      <c r="A7073" t="s">
        <v>23</v>
      </c>
      <c r="B7073">
        <v>1</v>
      </c>
      <c r="C7073">
        <v>11020</v>
      </c>
      <c r="D7073">
        <v>301220</v>
      </c>
      <c r="E7073" t="s">
        <v>3307</v>
      </c>
      <c r="F7073">
        <v>44.408000000000001</v>
      </c>
      <c r="G7073">
        <v>20130801</v>
      </c>
      <c r="H7073">
        <v>99999999</v>
      </c>
      <c r="I7073" t="s">
        <v>25</v>
      </c>
      <c r="J7073" t="s">
        <v>98</v>
      </c>
      <c r="K7073" t="s">
        <v>99</v>
      </c>
      <c r="L7073" t="s">
        <v>99</v>
      </c>
      <c r="M7073" t="s">
        <v>3308</v>
      </c>
      <c r="N7073" t="s">
        <v>3309</v>
      </c>
      <c r="O7073" t="s">
        <v>3310</v>
      </c>
      <c r="P7073" t="s">
        <v>390</v>
      </c>
      <c r="Q7073" t="s">
        <v>224</v>
      </c>
      <c r="R7073" t="s">
        <v>392</v>
      </c>
      <c r="S7073">
        <v>60.45</v>
      </c>
      <c r="U7073">
        <v>0</v>
      </c>
      <c r="V7073">
        <v>0</v>
      </c>
    </row>
    <row r="7074" spans="1:23" x14ac:dyDescent="0.25">
      <c r="A7074" t="s">
        <v>23</v>
      </c>
      <c r="B7074">
        <v>1</v>
      </c>
      <c r="C7074">
        <v>11010</v>
      </c>
      <c r="D7074">
        <v>301221</v>
      </c>
      <c r="E7074" t="s">
        <v>14026</v>
      </c>
      <c r="F7074">
        <v>36.672089999999997</v>
      </c>
      <c r="G7074">
        <v>20211214</v>
      </c>
      <c r="H7074">
        <v>99999999</v>
      </c>
      <c r="I7074" t="s">
        <v>64</v>
      </c>
      <c r="J7074" t="s">
        <v>98</v>
      </c>
      <c r="K7074" t="s">
        <v>99</v>
      </c>
      <c r="L7074" t="s">
        <v>99</v>
      </c>
      <c r="M7074" t="s">
        <v>14027</v>
      </c>
      <c r="N7074" t="s">
        <v>14028</v>
      </c>
      <c r="O7074" t="s">
        <v>5127</v>
      </c>
      <c r="P7074" t="s">
        <v>390</v>
      </c>
      <c r="Q7074" t="s">
        <v>224</v>
      </c>
      <c r="R7074" t="s">
        <v>392</v>
      </c>
      <c r="S7074">
        <v>16</v>
      </c>
      <c r="U7074">
        <v>0</v>
      </c>
      <c r="V7074">
        <v>0</v>
      </c>
      <c r="W7074">
        <v>1</v>
      </c>
    </row>
    <row r="7075" spans="1:23" x14ac:dyDescent="0.25">
      <c r="A7075" t="s">
        <v>23</v>
      </c>
      <c r="B7075">
        <v>1</v>
      </c>
      <c r="C7075">
        <v>11020</v>
      </c>
      <c r="D7075">
        <v>301221</v>
      </c>
      <c r="E7075" t="s">
        <v>14026</v>
      </c>
      <c r="F7075">
        <v>36.672089999999997</v>
      </c>
      <c r="G7075">
        <v>20211214</v>
      </c>
      <c r="H7075">
        <v>99999999</v>
      </c>
      <c r="I7075" t="s">
        <v>64</v>
      </c>
      <c r="J7075" t="s">
        <v>98</v>
      </c>
      <c r="K7075" t="s">
        <v>99</v>
      </c>
      <c r="L7075" t="s">
        <v>99</v>
      </c>
      <c r="M7075" t="s">
        <v>14027</v>
      </c>
      <c r="N7075" t="s">
        <v>14028</v>
      </c>
      <c r="O7075" t="s">
        <v>5127</v>
      </c>
      <c r="P7075" t="s">
        <v>390</v>
      </c>
      <c r="Q7075" t="s">
        <v>224</v>
      </c>
      <c r="R7075" t="s">
        <v>392</v>
      </c>
      <c r="S7075">
        <v>16</v>
      </c>
      <c r="U7075">
        <v>0</v>
      </c>
      <c r="V7075">
        <v>0</v>
      </c>
      <c r="W7075">
        <v>1</v>
      </c>
    </row>
    <row r="7076" spans="1:23" x14ac:dyDescent="0.25">
      <c r="A7076" t="s">
        <v>23</v>
      </c>
      <c r="B7076">
        <v>1</v>
      </c>
      <c r="C7076">
        <v>11060</v>
      </c>
      <c r="D7076">
        <v>301221</v>
      </c>
      <c r="E7076" t="s">
        <v>14026</v>
      </c>
      <c r="F7076">
        <v>36.672089999999997</v>
      </c>
      <c r="G7076">
        <v>20211214</v>
      </c>
      <c r="H7076">
        <v>99999999</v>
      </c>
      <c r="I7076" t="s">
        <v>64</v>
      </c>
      <c r="J7076" t="s">
        <v>98</v>
      </c>
      <c r="K7076" t="s">
        <v>99</v>
      </c>
      <c r="L7076" t="s">
        <v>99</v>
      </c>
      <c r="M7076" t="s">
        <v>14027</v>
      </c>
      <c r="N7076" t="s">
        <v>14028</v>
      </c>
      <c r="O7076" t="s">
        <v>5127</v>
      </c>
      <c r="P7076" t="s">
        <v>390</v>
      </c>
      <c r="Q7076" t="s">
        <v>224</v>
      </c>
      <c r="R7076" t="s">
        <v>392</v>
      </c>
      <c r="S7076">
        <v>16</v>
      </c>
      <c r="U7076">
        <v>0</v>
      </c>
      <c r="V7076">
        <v>0</v>
      </c>
      <c r="W7076">
        <v>1</v>
      </c>
    </row>
    <row r="7077" spans="1:23" x14ac:dyDescent="0.25">
      <c r="A7077" t="s">
        <v>23</v>
      </c>
      <c r="B7077">
        <v>1</v>
      </c>
      <c r="C7077">
        <v>11010</v>
      </c>
      <c r="D7077">
        <v>301222</v>
      </c>
      <c r="E7077" t="s">
        <v>3311</v>
      </c>
      <c r="F7077">
        <v>22.658999999999999</v>
      </c>
      <c r="G7077">
        <v>20130801</v>
      </c>
      <c r="H7077">
        <v>99999999</v>
      </c>
      <c r="I7077" t="s">
        <v>25</v>
      </c>
      <c r="J7077" t="s">
        <v>98</v>
      </c>
      <c r="K7077" t="s">
        <v>99</v>
      </c>
      <c r="L7077" t="s">
        <v>99</v>
      </c>
      <c r="M7077" t="s">
        <v>3312</v>
      </c>
      <c r="N7077" t="s">
        <v>3313</v>
      </c>
      <c r="O7077" t="s">
        <v>3184</v>
      </c>
      <c r="P7077" t="s">
        <v>390</v>
      </c>
      <c r="Q7077" t="s">
        <v>224</v>
      </c>
      <c r="R7077" t="s">
        <v>392</v>
      </c>
      <c r="S7077">
        <v>18.87</v>
      </c>
      <c r="U7077">
        <v>0</v>
      </c>
      <c r="V7077">
        <v>0</v>
      </c>
    </row>
    <row r="7078" spans="1:23" x14ac:dyDescent="0.25">
      <c r="A7078" t="s">
        <v>23</v>
      </c>
      <c r="B7078">
        <v>1</v>
      </c>
      <c r="C7078">
        <v>11020</v>
      </c>
      <c r="D7078">
        <v>301222</v>
      </c>
      <c r="E7078" t="s">
        <v>3311</v>
      </c>
      <c r="F7078">
        <v>22.658999999999999</v>
      </c>
      <c r="G7078">
        <v>20130801</v>
      </c>
      <c r="H7078">
        <v>99999999</v>
      </c>
      <c r="I7078" t="s">
        <v>25</v>
      </c>
      <c r="J7078" t="s">
        <v>98</v>
      </c>
      <c r="K7078" t="s">
        <v>99</v>
      </c>
      <c r="L7078" t="s">
        <v>99</v>
      </c>
      <c r="M7078" t="s">
        <v>3312</v>
      </c>
      <c r="N7078" t="s">
        <v>3313</v>
      </c>
      <c r="O7078" t="s">
        <v>3184</v>
      </c>
      <c r="P7078" t="s">
        <v>390</v>
      </c>
      <c r="Q7078" t="s">
        <v>224</v>
      </c>
      <c r="R7078" t="s">
        <v>392</v>
      </c>
      <c r="S7078">
        <v>18.87</v>
      </c>
      <c r="U7078">
        <v>0</v>
      </c>
      <c r="V7078">
        <v>0</v>
      </c>
    </row>
    <row r="7079" spans="1:23" x14ac:dyDescent="0.25">
      <c r="A7079" t="s">
        <v>23</v>
      </c>
      <c r="B7079">
        <v>1</v>
      </c>
      <c r="C7079">
        <v>11010</v>
      </c>
      <c r="D7079">
        <v>301223</v>
      </c>
      <c r="E7079" t="s">
        <v>3314</v>
      </c>
      <c r="F7079">
        <v>132.22300000000001</v>
      </c>
      <c r="G7079">
        <v>20130801</v>
      </c>
      <c r="H7079">
        <v>99999999</v>
      </c>
      <c r="I7079" t="s">
        <v>25</v>
      </c>
      <c r="J7079" t="s">
        <v>98</v>
      </c>
      <c r="K7079" t="s">
        <v>99</v>
      </c>
      <c r="L7079" t="s">
        <v>99</v>
      </c>
      <c r="M7079" t="s">
        <v>3315</v>
      </c>
      <c r="N7079" t="s">
        <v>23</v>
      </c>
      <c r="O7079" t="s">
        <v>3196</v>
      </c>
      <c r="P7079" t="s">
        <v>390</v>
      </c>
      <c r="Q7079" t="s">
        <v>224</v>
      </c>
      <c r="R7079" t="s">
        <v>392</v>
      </c>
      <c r="S7079">
        <v>37.700000000000003</v>
      </c>
      <c r="U7079">
        <v>0</v>
      </c>
      <c r="V7079">
        <v>0</v>
      </c>
    </row>
    <row r="7080" spans="1:23" x14ac:dyDescent="0.25">
      <c r="A7080" t="s">
        <v>23</v>
      </c>
      <c r="B7080">
        <v>1</v>
      </c>
      <c r="C7080">
        <v>11020</v>
      </c>
      <c r="D7080">
        <v>301223</v>
      </c>
      <c r="E7080" t="s">
        <v>3314</v>
      </c>
      <c r="F7080">
        <v>132.22300000000001</v>
      </c>
      <c r="G7080">
        <v>20130801</v>
      </c>
      <c r="H7080">
        <v>99999999</v>
      </c>
      <c r="I7080" t="s">
        <v>25</v>
      </c>
      <c r="J7080" t="s">
        <v>98</v>
      </c>
      <c r="K7080" t="s">
        <v>99</v>
      </c>
      <c r="L7080" t="s">
        <v>99</v>
      </c>
      <c r="M7080" t="s">
        <v>3315</v>
      </c>
      <c r="N7080" t="s">
        <v>23</v>
      </c>
      <c r="O7080" t="s">
        <v>3196</v>
      </c>
      <c r="P7080" t="s">
        <v>390</v>
      </c>
      <c r="Q7080" t="s">
        <v>224</v>
      </c>
      <c r="R7080" t="s">
        <v>392</v>
      </c>
      <c r="S7080">
        <v>37.700000000000003</v>
      </c>
      <c r="U7080">
        <v>0</v>
      </c>
      <c r="V7080">
        <v>0</v>
      </c>
    </row>
    <row r="7081" spans="1:23" x14ac:dyDescent="0.25">
      <c r="A7081" t="s">
        <v>23</v>
      </c>
      <c r="B7081">
        <v>1</v>
      </c>
      <c r="C7081">
        <v>11010</v>
      </c>
      <c r="D7081">
        <v>301224</v>
      </c>
      <c r="E7081" t="s">
        <v>3316</v>
      </c>
      <c r="F7081">
        <v>71.980999999999995</v>
      </c>
      <c r="G7081">
        <v>20130801</v>
      </c>
      <c r="H7081">
        <v>99999999</v>
      </c>
      <c r="I7081" t="s">
        <v>25</v>
      </c>
      <c r="J7081" t="s">
        <v>98</v>
      </c>
      <c r="K7081" t="s">
        <v>99</v>
      </c>
      <c r="L7081" t="s">
        <v>99</v>
      </c>
      <c r="M7081" t="s">
        <v>3317</v>
      </c>
      <c r="N7081" t="s">
        <v>23</v>
      </c>
      <c r="O7081" t="s">
        <v>3142</v>
      </c>
      <c r="P7081" t="s">
        <v>390</v>
      </c>
      <c r="Q7081" t="s">
        <v>224</v>
      </c>
      <c r="R7081" t="s">
        <v>392</v>
      </c>
      <c r="S7081">
        <v>20.65</v>
      </c>
      <c r="U7081">
        <v>0</v>
      </c>
      <c r="V7081">
        <v>0</v>
      </c>
    </row>
    <row r="7082" spans="1:23" x14ac:dyDescent="0.25">
      <c r="A7082" t="s">
        <v>23</v>
      </c>
      <c r="B7082">
        <v>1</v>
      </c>
      <c r="C7082">
        <v>11020</v>
      </c>
      <c r="D7082">
        <v>301224</v>
      </c>
      <c r="E7082" t="s">
        <v>3316</v>
      </c>
      <c r="F7082">
        <v>71.980999999999995</v>
      </c>
      <c r="G7082">
        <v>20130801</v>
      </c>
      <c r="H7082">
        <v>99999999</v>
      </c>
      <c r="I7082" t="s">
        <v>25</v>
      </c>
      <c r="J7082" t="s">
        <v>98</v>
      </c>
      <c r="K7082" t="s">
        <v>99</v>
      </c>
      <c r="L7082" t="s">
        <v>99</v>
      </c>
      <c r="M7082" t="s">
        <v>3317</v>
      </c>
      <c r="N7082" t="s">
        <v>23</v>
      </c>
      <c r="O7082" t="s">
        <v>3142</v>
      </c>
      <c r="P7082" t="s">
        <v>390</v>
      </c>
      <c r="Q7082" t="s">
        <v>224</v>
      </c>
      <c r="R7082" t="s">
        <v>392</v>
      </c>
      <c r="S7082">
        <v>20.65</v>
      </c>
      <c r="U7082">
        <v>0</v>
      </c>
      <c r="V7082">
        <v>0</v>
      </c>
    </row>
    <row r="7083" spans="1:23" x14ac:dyDescent="0.25">
      <c r="A7083" t="s">
        <v>23</v>
      </c>
      <c r="B7083">
        <v>1</v>
      </c>
      <c r="C7083">
        <v>11010</v>
      </c>
      <c r="D7083">
        <v>301225</v>
      </c>
      <c r="E7083" t="s">
        <v>3318</v>
      </c>
      <c r="F7083">
        <v>53.508000000000003</v>
      </c>
      <c r="G7083">
        <v>20130801</v>
      </c>
      <c r="H7083">
        <v>99999999</v>
      </c>
      <c r="I7083" t="s">
        <v>25</v>
      </c>
      <c r="J7083" t="s">
        <v>98</v>
      </c>
      <c r="K7083" t="s">
        <v>99</v>
      </c>
      <c r="L7083" t="s">
        <v>99</v>
      </c>
      <c r="M7083" t="s">
        <v>3319</v>
      </c>
      <c r="N7083" t="s">
        <v>23</v>
      </c>
      <c r="O7083" t="s">
        <v>3320</v>
      </c>
      <c r="P7083" t="s">
        <v>390</v>
      </c>
      <c r="Q7083" t="s">
        <v>224</v>
      </c>
      <c r="R7083" t="s">
        <v>392</v>
      </c>
      <c r="S7083">
        <v>13</v>
      </c>
      <c r="U7083">
        <v>0</v>
      </c>
      <c r="V7083">
        <v>0</v>
      </c>
    </row>
    <row r="7084" spans="1:23" x14ac:dyDescent="0.25">
      <c r="A7084" t="s">
        <v>23</v>
      </c>
      <c r="B7084">
        <v>1</v>
      </c>
      <c r="C7084">
        <v>11020</v>
      </c>
      <c r="D7084">
        <v>301225</v>
      </c>
      <c r="E7084" t="s">
        <v>3318</v>
      </c>
      <c r="F7084">
        <v>53.508000000000003</v>
      </c>
      <c r="G7084">
        <v>20130801</v>
      </c>
      <c r="H7084">
        <v>99999999</v>
      </c>
      <c r="I7084" t="s">
        <v>25</v>
      </c>
      <c r="J7084" t="s">
        <v>98</v>
      </c>
      <c r="K7084" t="s">
        <v>99</v>
      </c>
      <c r="L7084" t="s">
        <v>99</v>
      </c>
      <c r="M7084" t="s">
        <v>3319</v>
      </c>
      <c r="N7084" t="s">
        <v>23</v>
      </c>
      <c r="O7084" t="s">
        <v>3320</v>
      </c>
      <c r="P7084" t="s">
        <v>390</v>
      </c>
      <c r="Q7084" t="s">
        <v>224</v>
      </c>
      <c r="R7084" t="s">
        <v>392</v>
      </c>
      <c r="S7084">
        <v>13</v>
      </c>
      <c r="U7084">
        <v>0</v>
      </c>
      <c r="V7084">
        <v>0</v>
      </c>
    </row>
    <row r="7085" spans="1:23" x14ac:dyDescent="0.25">
      <c r="A7085" t="s">
        <v>23</v>
      </c>
      <c r="B7085">
        <v>1</v>
      </c>
      <c r="C7085">
        <v>11010</v>
      </c>
      <c r="D7085">
        <v>301226</v>
      </c>
      <c r="E7085" t="s">
        <v>3321</v>
      </c>
      <c r="F7085">
        <v>84.63</v>
      </c>
      <c r="G7085">
        <v>20130801</v>
      </c>
      <c r="H7085">
        <v>99999999</v>
      </c>
      <c r="I7085" t="s">
        <v>25</v>
      </c>
      <c r="J7085" t="s">
        <v>98</v>
      </c>
      <c r="K7085" t="s">
        <v>99</v>
      </c>
      <c r="L7085" t="s">
        <v>99</v>
      </c>
      <c r="M7085" t="s">
        <v>3322</v>
      </c>
      <c r="N7085" t="s">
        <v>3323</v>
      </c>
      <c r="O7085" t="s">
        <v>3142</v>
      </c>
      <c r="P7085" t="s">
        <v>390</v>
      </c>
      <c r="Q7085" t="s">
        <v>224</v>
      </c>
      <c r="R7085" t="s">
        <v>392</v>
      </c>
      <c r="S7085">
        <v>22.4</v>
      </c>
      <c r="U7085">
        <v>0</v>
      </c>
      <c r="V7085">
        <v>0</v>
      </c>
    </row>
    <row r="7086" spans="1:23" x14ac:dyDescent="0.25">
      <c r="A7086" t="s">
        <v>23</v>
      </c>
      <c r="B7086">
        <v>1</v>
      </c>
      <c r="C7086">
        <v>11020</v>
      </c>
      <c r="D7086">
        <v>301226</v>
      </c>
      <c r="E7086" t="s">
        <v>3321</v>
      </c>
      <c r="F7086">
        <v>84.63</v>
      </c>
      <c r="G7086">
        <v>20130801</v>
      </c>
      <c r="H7086">
        <v>99999999</v>
      </c>
      <c r="I7086" t="s">
        <v>25</v>
      </c>
      <c r="J7086" t="s">
        <v>98</v>
      </c>
      <c r="K7086" t="s">
        <v>99</v>
      </c>
      <c r="L7086" t="s">
        <v>99</v>
      </c>
      <c r="M7086" t="s">
        <v>3322</v>
      </c>
      <c r="N7086" t="s">
        <v>3323</v>
      </c>
      <c r="O7086" t="s">
        <v>3142</v>
      </c>
      <c r="P7086" t="s">
        <v>390</v>
      </c>
      <c r="Q7086" t="s">
        <v>224</v>
      </c>
      <c r="R7086" t="s">
        <v>392</v>
      </c>
      <c r="S7086">
        <v>22.4</v>
      </c>
      <c r="U7086">
        <v>0</v>
      </c>
      <c r="V7086">
        <v>0</v>
      </c>
    </row>
    <row r="7087" spans="1:23" x14ac:dyDescent="0.25">
      <c r="A7087" t="s">
        <v>23</v>
      </c>
      <c r="B7087">
        <v>1</v>
      </c>
      <c r="C7087">
        <v>11010</v>
      </c>
      <c r="D7087">
        <v>301227</v>
      </c>
      <c r="E7087" t="s">
        <v>3324</v>
      </c>
      <c r="F7087">
        <v>78.623999999999995</v>
      </c>
      <c r="G7087">
        <v>20130801</v>
      </c>
      <c r="H7087">
        <v>99999999</v>
      </c>
      <c r="I7087" t="s">
        <v>25</v>
      </c>
      <c r="J7087" t="s">
        <v>98</v>
      </c>
      <c r="K7087" t="s">
        <v>99</v>
      </c>
      <c r="L7087" t="s">
        <v>99</v>
      </c>
      <c r="M7087" t="s">
        <v>3325</v>
      </c>
      <c r="N7087" t="s">
        <v>3323</v>
      </c>
      <c r="O7087" t="s">
        <v>3326</v>
      </c>
      <c r="P7087" t="s">
        <v>390</v>
      </c>
      <c r="Q7087" t="s">
        <v>224</v>
      </c>
      <c r="R7087" t="s">
        <v>392</v>
      </c>
      <c r="S7087">
        <v>19.100000000000001</v>
      </c>
      <c r="U7087">
        <v>0</v>
      </c>
      <c r="V7087">
        <v>0</v>
      </c>
    </row>
    <row r="7088" spans="1:23" x14ac:dyDescent="0.25">
      <c r="A7088" t="s">
        <v>23</v>
      </c>
      <c r="B7088">
        <v>1</v>
      </c>
      <c r="C7088">
        <v>11020</v>
      </c>
      <c r="D7088">
        <v>301227</v>
      </c>
      <c r="E7088" t="s">
        <v>3324</v>
      </c>
      <c r="F7088">
        <v>78.623999999999995</v>
      </c>
      <c r="G7088">
        <v>20130801</v>
      </c>
      <c r="H7088">
        <v>99999999</v>
      </c>
      <c r="I7088" t="s">
        <v>25</v>
      </c>
      <c r="J7088" t="s">
        <v>98</v>
      </c>
      <c r="K7088" t="s">
        <v>99</v>
      </c>
      <c r="L7088" t="s">
        <v>99</v>
      </c>
      <c r="M7088" t="s">
        <v>3325</v>
      </c>
      <c r="N7088" t="s">
        <v>3323</v>
      </c>
      <c r="O7088" t="s">
        <v>3326</v>
      </c>
      <c r="P7088" t="s">
        <v>390</v>
      </c>
      <c r="Q7088" t="s">
        <v>224</v>
      </c>
      <c r="R7088" t="s">
        <v>392</v>
      </c>
      <c r="S7088">
        <v>19.100000000000001</v>
      </c>
      <c r="U7088">
        <v>0</v>
      </c>
      <c r="V7088">
        <v>0</v>
      </c>
    </row>
    <row r="7089" spans="1:23" x14ac:dyDescent="0.25">
      <c r="A7089" t="s">
        <v>23</v>
      </c>
      <c r="B7089">
        <v>1</v>
      </c>
      <c r="C7089">
        <v>11010</v>
      </c>
      <c r="D7089">
        <v>301228</v>
      </c>
      <c r="E7089" t="s">
        <v>13641</v>
      </c>
      <c r="F7089">
        <v>22.601900000000001</v>
      </c>
      <c r="G7089">
        <v>20211125</v>
      </c>
      <c r="H7089">
        <v>99999999</v>
      </c>
      <c r="I7089" t="s">
        <v>64</v>
      </c>
      <c r="J7089" t="s">
        <v>98</v>
      </c>
      <c r="K7089" t="s">
        <v>99</v>
      </c>
      <c r="L7089" t="s">
        <v>99</v>
      </c>
      <c r="M7089" t="s">
        <v>13642</v>
      </c>
      <c r="N7089" t="s">
        <v>13643</v>
      </c>
      <c r="O7089" t="s">
        <v>13644</v>
      </c>
      <c r="P7089" t="s">
        <v>390</v>
      </c>
      <c r="Q7089" t="s">
        <v>224</v>
      </c>
      <c r="R7089" t="s">
        <v>392</v>
      </c>
      <c r="S7089">
        <v>8.1999999999999993</v>
      </c>
      <c r="U7089">
        <v>0</v>
      </c>
      <c r="V7089">
        <v>0</v>
      </c>
      <c r="W7089">
        <v>1</v>
      </c>
    </row>
    <row r="7090" spans="1:23" x14ac:dyDescent="0.25">
      <c r="A7090" t="s">
        <v>23</v>
      </c>
      <c r="B7090">
        <v>1</v>
      </c>
      <c r="C7090">
        <v>11020</v>
      </c>
      <c r="D7090">
        <v>301228</v>
      </c>
      <c r="E7090" t="s">
        <v>13641</v>
      </c>
      <c r="F7090">
        <v>22.601900000000001</v>
      </c>
      <c r="G7090">
        <v>20211125</v>
      </c>
      <c r="H7090">
        <v>99999999</v>
      </c>
      <c r="I7090" t="s">
        <v>64</v>
      </c>
      <c r="J7090" t="s">
        <v>98</v>
      </c>
      <c r="K7090" t="s">
        <v>99</v>
      </c>
      <c r="L7090" t="s">
        <v>99</v>
      </c>
      <c r="M7090" t="s">
        <v>13642</v>
      </c>
      <c r="N7090" t="s">
        <v>13643</v>
      </c>
      <c r="O7090" t="s">
        <v>13644</v>
      </c>
      <c r="P7090" t="s">
        <v>390</v>
      </c>
      <c r="Q7090" t="s">
        <v>224</v>
      </c>
      <c r="R7090" t="s">
        <v>392</v>
      </c>
      <c r="S7090">
        <v>8.1999999999999993</v>
      </c>
      <c r="U7090">
        <v>0</v>
      </c>
      <c r="V7090">
        <v>0</v>
      </c>
      <c r="W7090">
        <v>1</v>
      </c>
    </row>
    <row r="7091" spans="1:23" x14ac:dyDescent="0.25">
      <c r="A7091" t="s">
        <v>23</v>
      </c>
      <c r="B7091">
        <v>1</v>
      </c>
      <c r="C7091">
        <v>11060</v>
      </c>
      <c r="D7091">
        <v>301228</v>
      </c>
      <c r="E7091" t="s">
        <v>13641</v>
      </c>
      <c r="F7091">
        <v>22.601900000000001</v>
      </c>
      <c r="G7091">
        <v>20211125</v>
      </c>
      <c r="H7091">
        <v>99999999</v>
      </c>
      <c r="I7091" t="s">
        <v>64</v>
      </c>
      <c r="J7091" t="s">
        <v>98</v>
      </c>
      <c r="K7091" t="s">
        <v>99</v>
      </c>
      <c r="L7091" t="s">
        <v>99</v>
      </c>
      <c r="M7091" t="s">
        <v>13642</v>
      </c>
      <c r="N7091" t="s">
        <v>13643</v>
      </c>
      <c r="O7091" t="s">
        <v>13644</v>
      </c>
      <c r="P7091" t="s">
        <v>390</v>
      </c>
      <c r="Q7091" t="s">
        <v>224</v>
      </c>
      <c r="R7091" t="s">
        <v>392</v>
      </c>
      <c r="S7091">
        <v>8.1999999999999993</v>
      </c>
      <c r="U7091">
        <v>0</v>
      </c>
      <c r="V7091">
        <v>0</v>
      </c>
      <c r="W7091">
        <v>1</v>
      </c>
    </row>
    <row r="7092" spans="1:23" x14ac:dyDescent="0.25">
      <c r="A7092" t="s">
        <v>23</v>
      </c>
      <c r="B7092">
        <v>1</v>
      </c>
      <c r="C7092">
        <v>11010</v>
      </c>
      <c r="D7092">
        <v>301229</v>
      </c>
      <c r="E7092" t="s">
        <v>12092</v>
      </c>
      <c r="F7092">
        <v>48.381740000000001</v>
      </c>
      <c r="G7092">
        <v>20201209</v>
      </c>
      <c r="H7092">
        <v>99999999</v>
      </c>
      <c r="I7092" t="s">
        <v>64</v>
      </c>
      <c r="J7092" t="s">
        <v>98</v>
      </c>
      <c r="K7092" t="s">
        <v>99</v>
      </c>
      <c r="L7092" t="s">
        <v>99</v>
      </c>
      <c r="M7092" t="s">
        <v>12093</v>
      </c>
      <c r="N7092" t="s">
        <v>12094</v>
      </c>
      <c r="O7092" t="s">
        <v>3326</v>
      </c>
      <c r="P7092" t="s">
        <v>390</v>
      </c>
      <c r="Q7092" t="s">
        <v>224</v>
      </c>
      <c r="R7092" t="s">
        <v>392</v>
      </c>
      <c r="S7092">
        <v>17.899999999999999</v>
      </c>
      <c r="U7092">
        <v>0</v>
      </c>
      <c r="V7092">
        <v>0</v>
      </c>
      <c r="W7092">
        <v>1</v>
      </c>
    </row>
    <row r="7093" spans="1:23" x14ac:dyDescent="0.25">
      <c r="A7093" t="s">
        <v>23</v>
      </c>
      <c r="B7093">
        <v>1</v>
      </c>
      <c r="C7093">
        <v>11020</v>
      </c>
      <c r="D7093">
        <v>301229</v>
      </c>
      <c r="E7093" t="s">
        <v>12092</v>
      </c>
      <c r="F7093">
        <v>48.381740000000001</v>
      </c>
      <c r="G7093">
        <v>20201209</v>
      </c>
      <c r="H7093">
        <v>99999999</v>
      </c>
      <c r="I7093" t="s">
        <v>64</v>
      </c>
      <c r="J7093" t="s">
        <v>98</v>
      </c>
      <c r="K7093" t="s">
        <v>99</v>
      </c>
      <c r="L7093" t="s">
        <v>99</v>
      </c>
      <c r="M7093" t="s">
        <v>12093</v>
      </c>
      <c r="N7093" t="s">
        <v>12094</v>
      </c>
      <c r="O7093" t="s">
        <v>3326</v>
      </c>
      <c r="P7093" t="s">
        <v>390</v>
      </c>
      <c r="Q7093" t="s">
        <v>224</v>
      </c>
      <c r="R7093" t="s">
        <v>392</v>
      </c>
      <c r="S7093">
        <v>17.899999999999999</v>
      </c>
      <c r="U7093">
        <v>0</v>
      </c>
      <c r="V7093">
        <v>0</v>
      </c>
      <c r="W7093">
        <v>1</v>
      </c>
    </row>
    <row r="7094" spans="1:23" x14ac:dyDescent="0.25">
      <c r="A7094" t="s">
        <v>23</v>
      </c>
      <c r="B7094">
        <v>1</v>
      </c>
      <c r="C7094">
        <v>11060</v>
      </c>
      <c r="D7094">
        <v>301229</v>
      </c>
      <c r="E7094" t="s">
        <v>12092</v>
      </c>
      <c r="F7094">
        <v>48.381740000000001</v>
      </c>
      <c r="G7094">
        <v>20201209</v>
      </c>
      <c r="H7094">
        <v>99999999</v>
      </c>
      <c r="I7094" t="s">
        <v>64</v>
      </c>
      <c r="J7094" t="s">
        <v>98</v>
      </c>
      <c r="K7094" t="s">
        <v>99</v>
      </c>
      <c r="L7094" t="s">
        <v>99</v>
      </c>
      <c r="M7094" t="s">
        <v>12093</v>
      </c>
      <c r="N7094" t="s">
        <v>12094</v>
      </c>
      <c r="O7094" t="s">
        <v>3326</v>
      </c>
      <c r="P7094" t="s">
        <v>390</v>
      </c>
      <c r="Q7094" t="s">
        <v>224</v>
      </c>
      <c r="R7094" t="s">
        <v>392</v>
      </c>
      <c r="S7094">
        <v>17.899999999999999</v>
      </c>
      <c r="U7094">
        <v>0</v>
      </c>
      <c r="V7094">
        <v>0</v>
      </c>
      <c r="W7094">
        <v>1</v>
      </c>
    </row>
    <row r="7095" spans="1:23" x14ac:dyDescent="0.25">
      <c r="A7095" t="s">
        <v>23</v>
      </c>
      <c r="B7095">
        <v>1</v>
      </c>
      <c r="C7095">
        <v>11010</v>
      </c>
      <c r="D7095">
        <v>301230</v>
      </c>
      <c r="E7095" t="s">
        <v>13645</v>
      </c>
      <c r="F7095">
        <v>31.67897</v>
      </c>
      <c r="G7095">
        <v>20211125</v>
      </c>
      <c r="H7095">
        <v>99999999</v>
      </c>
      <c r="I7095" t="s">
        <v>64</v>
      </c>
      <c r="J7095" t="s">
        <v>98</v>
      </c>
      <c r="K7095" t="s">
        <v>99</v>
      </c>
      <c r="L7095" t="s">
        <v>99</v>
      </c>
      <c r="M7095" t="s">
        <v>13646</v>
      </c>
      <c r="N7095" t="s">
        <v>13647</v>
      </c>
      <c r="O7095" t="s">
        <v>3380</v>
      </c>
      <c r="P7095" t="s">
        <v>390</v>
      </c>
      <c r="Q7095" t="s">
        <v>224</v>
      </c>
      <c r="R7095" t="s">
        <v>392</v>
      </c>
      <c r="S7095">
        <v>12.71</v>
      </c>
      <c r="U7095">
        <v>0</v>
      </c>
      <c r="V7095">
        <v>0</v>
      </c>
      <c r="W7095">
        <v>1</v>
      </c>
    </row>
    <row r="7096" spans="1:23" x14ac:dyDescent="0.25">
      <c r="A7096" t="s">
        <v>23</v>
      </c>
      <c r="B7096">
        <v>1</v>
      </c>
      <c r="C7096">
        <v>11020</v>
      </c>
      <c r="D7096">
        <v>301230</v>
      </c>
      <c r="E7096" t="s">
        <v>13645</v>
      </c>
      <c r="F7096">
        <v>31.67897</v>
      </c>
      <c r="G7096">
        <v>20211125</v>
      </c>
      <c r="H7096">
        <v>99999999</v>
      </c>
      <c r="I7096" t="s">
        <v>64</v>
      </c>
      <c r="J7096" t="s">
        <v>98</v>
      </c>
      <c r="K7096" t="s">
        <v>99</v>
      </c>
      <c r="L7096" t="s">
        <v>99</v>
      </c>
      <c r="M7096" t="s">
        <v>13646</v>
      </c>
      <c r="N7096" t="s">
        <v>13647</v>
      </c>
      <c r="O7096" t="s">
        <v>3380</v>
      </c>
      <c r="P7096" t="s">
        <v>390</v>
      </c>
      <c r="Q7096" t="s">
        <v>224</v>
      </c>
      <c r="R7096" t="s">
        <v>392</v>
      </c>
      <c r="S7096">
        <v>12.71</v>
      </c>
      <c r="U7096">
        <v>0</v>
      </c>
      <c r="V7096">
        <v>0</v>
      </c>
      <c r="W7096">
        <v>1</v>
      </c>
    </row>
    <row r="7097" spans="1:23" x14ac:dyDescent="0.25">
      <c r="A7097" t="s">
        <v>23</v>
      </c>
      <c r="B7097">
        <v>1</v>
      </c>
      <c r="C7097">
        <v>11060</v>
      </c>
      <c r="D7097">
        <v>301230</v>
      </c>
      <c r="E7097" t="s">
        <v>13645</v>
      </c>
      <c r="F7097">
        <v>31.67897</v>
      </c>
      <c r="G7097">
        <v>20211125</v>
      </c>
      <c r="H7097">
        <v>99999999</v>
      </c>
      <c r="I7097" t="s">
        <v>64</v>
      </c>
      <c r="J7097" t="s">
        <v>98</v>
      </c>
      <c r="K7097" t="s">
        <v>99</v>
      </c>
      <c r="L7097" t="s">
        <v>99</v>
      </c>
      <c r="M7097" t="s">
        <v>13646</v>
      </c>
      <c r="N7097" t="s">
        <v>13647</v>
      </c>
      <c r="O7097" t="s">
        <v>3380</v>
      </c>
      <c r="P7097" t="s">
        <v>390</v>
      </c>
      <c r="Q7097" t="s">
        <v>224</v>
      </c>
      <c r="R7097" t="s">
        <v>392</v>
      </c>
      <c r="S7097">
        <v>12.71</v>
      </c>
      <c r="U7097">
        <v>0</v>
      </c>
      <c r="V7097">
        <v>0</v>
      </c>
      <c r="W7097">
        <v>1</v>
      </c>
    </row>
    <row r="7098" spans="1:23" x14ac:dyDescent="0.25">
      <c r="A7098" t="s">
        <v>23</v>
      </c>
      <c r="B7098">
        <v>1</v>
      </c>
      <c r="C7098">
        <v>11010</v>
      </c>
      <c r="D7098">
        <v>301231</v>
      </c>
      <c r="E7098" t="s">
        <v>3327</v>
      </c>
      <c r="F7098">
        <v>2.37</v>
      </c>
      <c r="G7098">
        <v>20130801</v>
      </c>
      <c r="H7098">
        <v>99999999</v>
      </c>
      <c r="I7098" t="s">
        <v>64</v>
      </c>
      <c r="J7098" t="s">
        <v>98</v>
      </c>
      <c r="K7098" t="s">
        <v>99</v>
      </c>
      <c r="L7098" t="s">
        <v>99</v>
      </c>
      <c r="M7098" t="s">
        <v>3328</v>
      </c>
      <c r="N7098" t="s">
        <v>2031</v>
      </c>
      <c r="O7098" t="s">
        <v>3270</v>
      </c>
      <c r="P7098" t="s">
        <v>390</v>
      </c>
      <c r="Q7098" t="s">
        <v>224</v>
      </c>
      <c r="R7098" t="s">
        <v>392</v>
      </c>
      <c r="S7098">
        <v>1</v>
      </c>
      <c r="U7098">
        <v>0</v>
      </c>
      <c r="V7098">
        <v>0</v>
      </c>
    </row>
    <row r="7099" spans="1:23" x14ac:dyDescent="0.25">
      <c r="A7099" t="s">
        <v>23</v>
      </c>
      <c r="B7099">
        <v>1</v>
      </c>
      <c r="C7099">
        <v>11020</v>
      </c>
      <c r="D7099">
        <v>301231</v>
      </c>
      <c r="E7099" t="s">
        <v>3327</v>
      </c>
      <c r="F7099">
        <v>2.37</v>
      </c>
      <c r="G7099">
        <v>20130801</v>
      </c>
      <c r="H7099">
        <v>99999999</v>
      </c>
      <c r="I7099" t="s">
        <v>64</v>
      </c>
      <c r="J7099" t="s">
        <v>98</v>
      </c>
      <c r="K7099" t="s">
        <v>99</v>
      </c>
      <c r="L7099" t="s">
        <v>99</v>
      </c>
      <c r="M7099" t="s">
        <v>3328</v>
      </c>
      <c r="N7099" t="s">
        <v>2031</v>
      </c>
      <c r="O7099" t="s">
        <v>3270</v>
      </c>
      <c r="P7099" t="s">
        <v>390</v>
      </c>
      <c r="Q7099" t="s">
        <v>224</v>
      </c>
      <c r="R7099" t="s">
        <v>392</v>
      </c>
      <c r="S7099">
        <v>1</v>
      </c>
      <c r="U7099">
        <v>0</v>
      </c>
      <c r="V7099">
        <v>0</v>
      </c>
    </row>
    <row r="7100" spans="1:23" x14ac:dyDescent="0.25">
      <c r="A7100" t="s">
        <v>23</v>
      </c>
      <c r="B7100">
        <v>1</v>
      </c>
      <c r="C7100">
        <v>11010</v>
      </c>
      <c r="D7100">
        <v>301232</v>
      </c>
      <c r="E7100" t="s">
        <v>3329</v>
      </c>
      <c r="F7100">
        <v>4.1900000000000004</v>
      </c>
      <c r="G7100">
        <v>20130801</v>
      </c>
      <c r="H7100">
        <v>99999999</v>
      </c>
      <c r="I7100" t="s">
        <v>64</v>
      </c>
      <c r="J7100" t="s">
        <v>98</v>
      </c>
      <c r="K7100" t="s">
        <v>99</v>
      </c>
      <c r="L7100" t="s">
        <v>99</v>
      </c>
      <c r="M7100" t="s">
        <v>3330</v>
      </c>
      <c r="N7100" t="s">
        <v>3331</v>
      </c>
      <c r="O7100" t="s">
        <v>254</v>
      </c>
      <c r="P7100" t="s">
        <v>390</v>
      </c>
      <c r="Q7100" t="s">
        <v>224</v>
      </c>
      <c r="R7100" t="s">
        <v>392</v>
      </c>
      <c r="S7100">
        <v>0</v>
      </c>
      <c r="U7100">
        <v>0</v>
      </c>
      <c r="V7100">
        <v>0</v>
      </c>
    </row>
    <row r="7101" spans="1:23" x14ac:dyDescent="0.25">
      <c r="A7101" t="s">
        <v>23</v>
      </c>
      <c r="B7101">
        <v>1</v>
      </c>
      <c r="C7101">
        <v>11020</v>
      </c>
      <c r="D7101">
        <v>301232</v>
      </c>
      <c r="E7101" t="s">
        <v>3329</v>
      </c>
      <c r="F7101">
        <v>4.1900000000000004</v>
      </c>
      <c r="G7101">
        <v>20130801</v>
      </c>
      <c r="H7101">
        <v>99999999</v>
      </c>
      <c r="I7101" t="s">
        <v>64</v>
      </c>
      <c r="J7101" t="s">
        <v>98</v>
      </c>
      <c r="K7101" t="s">
        <v>99</v>
      </c>
      <c r="L7101" t="s">
        <v>99</v>
      </c>
      <c r="M7101" t="s">
        <v>3330</v>
      </c>
      <c r="N7101" t="s">
        <v>3331</v>
      </c>
      <c r="O7101" t="s">
        <v>254</v>
      </c>
      <c r="P7101" t="s">
        <v>390</v>
      </c>
      <c r="Q7101" t="s">
        <v>224</v>
      </c>
      <c r="R7101" t="s">
        <v>392</v>
      </c>
      <c r="S7101">
        <v>0</v>
      </c>
      <c r="U7101">
        <v>0</v>
      </c>
      <c r="V7101">
        <v>0</v>
      </c>
    </row>
    <row r="7102" spans="1:23" x14ac:dyDescent="0.25">
      <c r="A7102" t="s">
        <v>23</v>
      </c>
      <c r="B7102">
        <v>1</v>
      </c>
      <c r="C7102">
        <v>11010</v>
      </c>
      <c r="D7102">
        <v>301233</v>
      </c>
      <c r="E7102" t="s">
        <v>14029</v>
      </c>
      <c r="F7102">
        <v>87.688869999999994</v>
      </c>
      <c r="G7102">
        <v>20211214</v>
      </c>
      <c r="H7102">
        <v>99999999</v>
      </c>
      <c r="I7102" t="s">
        <v>64</v>
      </c>
      <c r="J7102" t="s">
        <v>98</v>
      </c>
      <c r="K7102" t="s">
        <v>99</v>
      </c>
      <c r="L7102" t="s">
        <v>99</v>
      </c>
      <c r="M7102" t="s">
        <v>13803</v>
      </c>
      <c r="N7102" t="s">
        <v>3334</v>
      </c>
      <c r="O7102" t="s">
        <v>12860</v>
      </c>
      <c r="P7102" t="s">
        <v>390</v>
      </c>
      <c r="Q7102" t="s">
        <v>224</v>
      </c>
      <c r="R7102" t="s">
        <v>392</v>
      </c>
      <c r="S7102">
        <v>19.75</v>
      </c>
      <c r="U7102">
        <v>0</v>
      </c>
      <c r="V7102">
        <v>0</v>
      </c>
      <c r="W7102">
        <v>1</v>
      </c>
    </row>
    <row r="7103" spans="1:23" x14ac:dyDescent="0.25">
      <c r="A7103" t="s">
        <v>23</v>
      </c>
      <c r="B7103">
        <v>1</v>
      </c>
      <c r="C7103">
        <v>11020</v>
      </c>
      <c r="D7103">
        <v>301233</v>
      </c>
      <c r="E7103" t="s">
        <v>14029</v>
      </c>
      <c r="F7103">
        <v>87.688869999999994</v>
      </c>
      <c r="G7103">
        <v>20211214</v>
      </c>
      <c r="H7103">
        <v>99999999</v>
      </c>
      <c r="I7103" t="s">
        <v>64</v>
      </c>
      <c r="J7103" t="s">
        <v>98</v>
      </c>
      <c r="K7103" t="s">
        <v>99</v>
      </c>
      <c r="L7103" t="s">
        <v>99</v>
      </c>
      <c r="M7103" t="s">
        <v>13803</v>
      </c>
      <c r="N7103" t="s">
        <v>3334</v>
      </c>
      <c r="O7103" t="s">
        <v>12860</v>
      </c>
      <c r="P7103" t="s">
        <v>390</v>
      </c>
      <c r="Q7103" t="s">
        <v>224</v>
      </c>
      <c r="R7103" t="s">
        <v>392</v>
      </c>
      <c r="S7103">
        <v>19.75</v>
      </c>
      <c r="U7103">
        <v>0</v>
      </c>
      <c r="V7103">
        <v>0</v>
      </c>
      <c r="W7103">
        <v>1</v>
      </c>
    </row>
    <row r="7104" spans="1:23" x14ac:dyDescent="0.25">
      <c r="A7104" t="s">
        <v>23</v>
      </c>
      <c r="B7104">
        <v>1</v>
      </c>
      <c r="C7104">
        <v>11060</v>
      </c>
      <c r="D7104">
        <v>301233</v>
      </c>
      <c r="E7104" t="s">
        <v>14029</v>
      </c>
      <c r="F7104">
        <v>87.688869999999994</v>
      </c>
      <c r="G7104">
        <v>20211214</v>
      </c>
      <c r="H7104">
        <v>99999999</v>
      </c>
      <c r="I7104" t="s">
        <v>64</v>
      </c>
      <c r="J7104" t="s">
        <v>98</v>
      </c>
      <c r="K7104" t="s">
        <v>99</v>
      </c>
      <c r="L7104" t="s">
        <v>99</v>
      </c>
      <c r="M7104" t="s">
        <v>13803</v>
      </c>
      <c r="N7104" t="s">
        <v>3334</v>
      </c>
      <c r="O7104" t="s">
        <v>12860</v>
      </c>
      <c r="P7104" t="s">
        <v>390</v>
      </c>
      <c r="Q7104" t="s">
        <v>224</v>
      </c>
      <c r="R7104" t="s">
        <v>392</v>
      </c>
      <c r="S7104">
        <v>19.75</v>
      </c>
      <c r="U7104">
        <v>0</v>
      </c>
      <c r="V7104">
        <v>0</v>
      </c>
      <c r="W7104">
        <v>1</v>
      </c>
    </row>
    <row r="7105" spans="1:23" x14ac:dyDescent="0.25">
      <c r="A7105" t="s">
        <v>23</v>
      </c>
      <c r="B7105">
        <v>1</v>
      </c>
      <c r="C7105">
        <v>11010</v>
      </c>
      <c r="D7105">
        <v>301234</v>
      </c>
      <c r="E7105" t="s">
        <v>12852</v>
      </c>
      <c r="F7105">
        <v>136.88493</v>
      </c>
      <c r="G7105">
        <v>20210927</v>
      </c>
      <c r="H7105">
        <v>99999999</v>
      </c>
      <c r="I7105" t="s">
        <v>64</v>
      </c>
      <c r="J7105" t="s">
        <v>98</v>
      </c>
      <c r="K7105" t="s">
        <v>99</v>
      </c>
      <c r="L7105" t="s">
        <v>99</v>
      </c>
      <c r="M7105" t="s">
        <v>12853</v>
      </c>
      <c r="N7105" t="s">
        <v>3334</v>
      </c>
      <c r="O7105" t="s">
        <v>12854</v>
      </c>
      <c r="P7105" t="s">
        <v>390</v>
      </c>
      <c r="Q7105" t="s">
        <v>224</v>
      </c>
      <c r="R7105" t="s">
        <v>392</v>
      </c>
      <c r="S7105">
        <v>28.3</v>
      </c>
      <c r="U7105">
        <v>0</v>
      </c>
      <c r="V7105">
        <v>0</v>
      </c>
      <c r="W7105">
        <v>1</v>
      </c>
    </row>
    <row r="7106" spans="1:23" x14ac:dyDescent="0.25">
      <c r="A7106" t="s">
        <v>23</v>
      </c>
      <c r="B7106">
        <v>1</v>
      </c>
      <c r="C7106">
        <v>11020</v>
      </c>
      <c r="D7106">
        <v>301234</v>
      </c>
      <c r="E7106" t="s">
        <v>12852</v>
      </c>
      <c r="F7106">
        <v>136.88493</v>
      </c>
      <c r="G7106">
        <v>20210927</v>
      </c>
      <c r="H7106">
        <v>99999999</v>
      </c>
      <c r="I7106" t="s">
        <v>64</v>
      </c>
      <c r="J7106" t="s">
        <v>98</v>
      </c>
      <c r="K7106" t="s">
        <v>99</v>
      </c>
      <c r="L7106" t="s">
        <v>99</v>
      </c>
      <c r="M7106" t="s">
        <v>12853</v>
      </c>
      <c r="N7106" t="s">
        <v>3334</v>
      </c>
      <c r="O7106" t="s">
        <v>12854</v>
      </c>
      <c r="P7106" t="s">
        <v>390</v>
      </c>
      <c r="Q7106" t="s">
        <v>224</v>
      </c>
      <c r="R7106" t="s">
        <v>392</v>
      </c>
      <c r="S7106">
        <v>28.3</v>
      </c>
      <c r="U7106">
        <v>0</v>
      </c>
      <c r="V7106">
        <v>0</v>
      </c>
      <c r="W7106">
        <v>1</v>
      </c>
    </row>
    <row r="7107" spans="1:23" x14ac:dyDescent="0.25">
      <c r="A7107" t="s">
        <v>23</v>
      </c>
      <c r="B7107">
        <v>1</v>
      </c>
      <c r="C7107">
        <v>11060</v>
      </c>
      <c r="D7107">
        <v>301234</v>
      </c>
      <c r="E7107" t="s">
        <v>12852</v>
      </c>
      <c r="F7107">
        <v>136.88493</v>
      </c>
      <c r="G7107">
        <v>20210927</v>
      </c>
      <c r="H7107">
        <v>99999999</v>
      </c>
      <c r="I7107" t="s">
        <v>64</v>
      </c>
      <c r="J7107" t="s">
        <v>98</v>
      </c>
      <c r="K7107" t="s">
        <v>99</v>
      </c>
      <c r="L7107" t="s">
        <v>99</v>
      </c>
      <c r="M7107" t="s">
        <v>12853</v>
      </c>
      <c r="N7107" t="s">
        <v>3334</v>
      </c>
      <c r="O7107" t="s">
        <v>12854</v>
      </c>
      <c r="P7107" t="s">
        <v>390</v>
      </c>
      <c r="Q7107" t="s">
        <v>224</v>
      </c>
      <c r="R7107" t="s">
        <v>392</v>
      </c>
      <c r="S7107">
        <v>28.3</v>
      </c>
      <c r="U7107">
        <v>0</v>
      </c>
      <c r="V7107">
        <v>0</v>
      </c>
      <c r="W7107">
        <v>1</v>
      </c>
    </row>
    <row r="7108" spans="1:23" x14ac:dyDescent="0.25">
      <c r="A7108" t="s">
        <v>23</v>
      </c>
      <c r="B7108">
        <v>1</v>
      </c>
      <c r="C7108">
        <v>11010</v>
      </c>
      <c r="D7108">
        <v>301235</v>
      </c>
      <c r="E7108" t="s">
        <v>12855</v>
      </c>
      <c r="F7108">
        <v>120.18279</v>
      </c>
      <c r="G7108">
        <v>20210927</v>
      </c>
      <c r="H7108">
        <v>99999999</v>
      </c>
      <c r="I7108" t="s">
        <v>64</v>
      </c>
      <c r="J7108" t="s">
        <v>98</v>
      </c>
      <c r="K7108" t="s">
        <v>99</v>
      </c>
      <c r="L7108" t="s">
        <v>99</v>
      </c>
      <c r="M7108" t="s">
        <v>12856</v>
      </c>
      <c r="N7108" t="s">
        <v>3334</v>
      </c>
      <c r="O7108" s="2">
        <v>44912</v>
      </c>
      <c r="P7108" t="s">
        <v>390</v>
      </c>
      <c r="Q7108" t="s">
        <v>224</v>
      </c>
      <c r="R7108" t="s">
        <v>392</v>
      </c>
      <c r="S7108">
        <v>24.35</v>
      </c>
      <c r="U7108">
        <v>0</v>
      </c>
      <c r="V7108">
        <v>0</v>
      </c>
      <c r="W7108">
        <v>1</v>
      </c>
    </row>
    <row r="7109" spans="1:23" x14ac:dyDescent="0.25">
      <c r="A7109" t="s">
        <v>23</v>
      </c>
      <c r="B7109">
        <v>1</v>
      </c>
      <c r="C7109">
        <v>11020</v>
      </c>
      <c r="D7109">
        <v>301235</v>
      </c>
      <c r="E7109" t="s">
        <v>12855</v>
      </c>
      <c r="F7109">
        <v>120.18279</v>
      </c>
      <c r="G7109">
        <v>20210927</v>
      </c>
      <c r="H7109">
        <v>99999999</v>
      </c>
      <c r="I7109" t="s">
        <v>64</v>
      </c>
      <c r="J7109" t="s">
        <v>98</v>
      </c>
      <c r="K7109" t="s">
        <v>99</v>
      </c>
      <c r="L7109" t="s">
        <v>99</v>
      </c>
      <c r="M7109" t="s">
        <v>12856</v>
      </c>
      <c r="N7109" t="s">
        <v>3334</v>
      </c>
      <c r="O7109" s="2">
        <v>44912</v>
      </c>
      <c r="P7109" t="s">
        <v>390</v>
      </c>
      <c r="Q7109" t="s">
        <v>224</v>
      </c>
      <c r="R7109" t="s">
        <v>392</v>
      </c>
      <c r="S7109">
        <v>24.35</v>
      </c>
      <c r="U7109">
        <v>0</v>
      </c>
      <c r="V7109">
        <v>0</v>
      </c>
      <c r="W7109">
        <v>1</v>
      </c>
    </row>
    <row r="7110" spans="1:23" x14ac:dyDescent="0.25">
      <c r="A7110" t="s">
        <v>23</v>
      </c>
      <c r="B7110">
        <v>1</v>
      </c>
      <c r="C7110">
        <v>11060</v>
      </c>
      <c r="D7110">
        <v>301235</v>
      </c>
      <c r="E7110" t="s">
        <v>12855</v>
      </c>
      <c r="F7110">
        <v>120.18279</v>
      </c>
      <c r="G7110">
        <v>20210927</v>
      </c>
      <c r="H7110">
        <v>99999999</v>
      </c>
      <c r="I7110" t="s">
        <v>64</v>
      </c>
      <c r="J7110" t="s">
        <v>98</v>
      </c>
      <c r="K7110" t="s">
        <v>99</v>
      </c>
      <c r="L7110" t="s">
        <v>99</v>
      </c>
      <c r="M7110" t="s">
        <v>12856</v>
      </c>
      <c r="N7110" t="s">
        <v>3334</v>
      </c>
      <c r="O7110" s="2">
        <v>44912</v>
      </c>
      <c r="P7110" t="s">
        <v>390</v>
      </c>
      <c r="Q7110" t="s">
        <v>224</v>
      </c>
      <c r="R7110" t="s">
        <v>392</v>
      </c>
      <c r="S7110">
        <v>24.35</v>
      </c>
      <c r="U7110">
        <v>0</v>
      </c>
      <c r="V7110">
        <v>0</v>
      </c>
      <c r="W7110">
        <v>1</v>
      </c>
    </row>
    <row r="7111" spans="1:23" x14ac:dyDescent="0.25">
      <c r="A7111" t="s">
        <v>23</v>
      </c>
      <c r="B7111">
        <v>1</v>
      </c>
      <c r="C7111">
        <v>11010</v>
      </c>
      <c r="D7111">
        <v>301236</v>
      </c>
      <c r="E7111" t="s">
        <v>3332</v>
      </c>
      <c r="F7111">
        <v>113.84</v>
      </c>
      <c r="G7111">
        <v>20140807</v>
      </c>
      <c r="H7111">
        <v>99999999</v>
      </c>
      <c r="I7111" t="s">
        <v>25</v>
      </c>
      <c r="J7111" t="s">
        <v>98</v>
      </c>
      <c r="K7111" t="s">
        <v>99</v>
      </c>
      <c r="L7111" t="s">
        <v>99</v>
      </c>
      <c r="M7111" t="s">
        <v>3333</v>
      </c>
      <c r="N7111" t="s">
        <v>3334</v>
      </c>
      <c r="O7111" t="s">
        <v>3335</v>
      </c>
      <c r="P7111" t="s">
        <v>390</v>
      </c>
      <c r="Q7111" t="s">
        <v>224</v>
      </c>
      <c r="R7111" t="s">
        <v>392</v>
      </c>
      <c r="S7111">
        <v>21.65</v>
      </c>
      <c r="U7111">
        <v>0</v>
      </c>
      <c r="V7111">
        <v>0</v>
      </c>
    </row>
    <row r="7112" spans="1:23" x14ac:dyDescent="0.25">
      <c r="A7112" t="s">
        <v>23</v>
      </c>
      <c r="B7112">
        <v>1</v>
      </c>
      <c r="C7112">
        <v>11020</v>
      </c>
      <c r="D7112">
        <v>301236</v>
      </c>
      <c r="E7112" t="s">
        <v>3332</v>
      </c>
      <c r="F7112">
        <v>113.84</v>
      </c>
      <c r="G7112">
        <v>20140807</v>
      </c>
      <c r="H7112">
        <v>99999999</v>
      </c>
      <c r="I7112" t="s">
        <v>25</v>
      </c>
      <c r="J7112" t="s">
        <v>98</v>
      </c>
      <c r="K7112" t="s">
        <v>99</v>
      </c>
      <c r="L7112" t="s">
        <v>99</v>
      </c>
      <c r="M7112" t="s">
        <v>3333</v>
      </c>
      <c r="N7112" t="s">
        <v>3334</v>
      </c>
      <c r="O7112" t="s">
        <v>3335</v>
      </c>
      <c r="P7112" t="s">
        <v>390</v>
      </c>
      <c r="Q7112" t="s">
        <v>224</v>
      </c>
      <c r="R7112" t="s">
        <v>392</v>
      </c>
      <c r="S7112">
        <v>21.65</v>
      </c>
      <c r="U7112">
        <v>0</v>
      </c>
      <c r="V7112">
        <v>0</v>
      </c>
    </row>
    <row r="7113" spans="1:23" x14ac:dyDescent="0.25">
      <c r="A7113" t="s">
        <v>23</v>
      </c>
      <c r="B7113">
        <v>1</v>
      </c>
      <c r="C7113">
        <v>11010</v>
      </c>
      <c r="D7113">
        <v>301237</v>
      </c>
      <c r="E7113" t="s">
        <v>3336</v>
      </c>
      <c r="F7113">
        <v>160.70599999999999</v>
      </c>
      <c r="G7113">
        <v>20130801</v>
      </c>
      <c r="H7113">
        <v>99999999</v>
      </c>
      <c r="I7113" t="s">
        <v>25</v>
      </c>
      <c r="J7113" t="s">
        <v>98</v>
      </c>
      <c r="K7113" t="s">
        <v>99</v>
      </c>
      <c r="L7113" t="s">
        <v>99</v>
      </c>
      <c r="M7113" t="s">
        <v>3337</v>
      </c>
      <c r="N7113" t="s">
        <v>3338</v>
      </c>
      <c r="O7113" t="s">
        <v>3339</v>
      </c>
      <c r="P7113" t="s">
        <v>390</v>
      </c>
      <c r="Q7113" t="s">
        <v>224</v>
      </c>
      <c r="R7113" t="s">
        <v>392</v>
      </c>
      <c r="S7113">
        <v>28.95</v>
      </c>
      <c r="U7113">
        <v>0</v>
      </c>
      <c r="V7113">
        <v>0</v>
      </c>
    </row>
    <row r="7114" spans="1:23" x14ac:dyDescent="0.25">
      <c r="A7114" t="s">
        <v>23</v>
      </c>
      <c r="B7114">
        <v>1</v>
      </c>
      <c r="C7114">
        <v>11020</v>
      </c>
      <c r="D7114">
        <v>301237</v>
      </c>
      <c r="E7114" t="s">
        <v>3336</v>
      </c>
      <c r="F7114">
        <v>160.70599999999999</v>
      </c>
      <c r="G7114">
        <v>20130801</v>
      </c>
      <c r="H7114">
        <v>99999999</v>
      </c>
      <c r="I7114" t="s">
        <v>25</v>
      </c>
      <c r="J7114" t="s">
        <v>98</v>
      </c>
      <c r="K7114" t="s">
        <v>99</v>
      </c>
      <c r="L7114" t="s">
        <v>99</v>
      </c>
      <c r="M7114" t="s">
        <v>3337</v>
      </c>
      <c r="N7114" t="s">
        <v>3338</v>
      </c>
      <c r="O7114" t="s">
        <v>3339</v>
      </c>
      <c r="P7114" t="s">
        <v>390</v>
      </c>
      <c r="Q7114" t="s">
        <v>224</v>
      </c>
      <c r="R7114" t="s">
        <v>392</v>
      </c>
      <c r="S7114">
        <v>28.95</v>
      </c>
      <c r="U7114">
        <v>0</v>
      </c>
      <c r="V7114">
        <v>0</v>
      </c>
    </row>
    <row r="7115" spans="1:23" x14ac:dyDescent="0.25">
      <c r="A7115" t="s">
        <v>23</v>
      </c>
      <c r="B7115">
        <v>1</v>
      </c>
      <c r="C7115">
        <v>11010</v>
      </c>
      <c r="D7115">
        <v>301238</v>
      </c>
      <c r="E7115" t="s">
        <v>5645</v>
      </c>
      <c r="F7115">
        <v>133.71392</v>
      </c>
      <c r="G7115">
        <v>20190920</v>
      </c>
      <c r="H7115">
        <v>99999999</v>
      </c>
      <c r="I7115" t="s">
        <v>64</v>
      </c>
      <c r="J7115" t="s">
        <v>98</v>
      </c>
      <c r="K7115" t="s">
        <v>99</v>
      </c>
      <c r="L7115" t="s">
        <v>99</v>
      </c>
      <c r="M7115" t="s">
        <v>5646</v>
      </c>
      <c r="N7115" t="s">
        <v>3338</v>
      </c>
      <c r="O7115" s="1">
        <v>12754</v>
      </c>
      <c r="P7115" t="s">
        <v>390</v>
      </c>
      <c r="Q7115" t="s">
        <v>224</v>
      </c>
      <c r="R7115" t="s">
        <v>392</v>
      </c>
      <c r="S7115">
        <v>21.43</v>
      </c>
      <c r="U7115">
        <v>0</v>
      </c>
      <c r="V7115">
        <v>0</v>
      </c>
      <c r="W7115">
        <v>1</v>
      </c>
    </row>
    <row r="7116" spans="1:23" x14ac:dyDescent="0.25">
      <c r="A7116" t="s">
        <v>23</v>
      </c>
      <c r="B7116">
        <v>1</v>
      </c>
      <c r="C7116">
        <v>11020</v>
      </c>
      <c r="D7116">
        <v>301238</v>
      </c>
      <c r="E7116" t="s">
        <v>5645</v>
      </c>
      <c r="F7116">
        <v>133.71392</v>
      </c>
      <c r="G7116">
        <v>20190920</v>
      </c>
      <c r="H7116">
        <v>99999999</v>
      </c>
      <c r="I7116" t="s">
        <v>64</v>
      </c>
      <c r="J7116" t="s">
        <v>98</v>
      </c>
      <c r="K7116" t="s">
        <v>99</v>
      </c>
      <c r="L7116" t="s">
        <v>99</v>
      </c>
      <c r="M7116" t="s">
        <v>5646</v>
      </c>
      <c r="N7116" t="s">
        <v>3338</v>
      </c>
      <c r="O7116" s="1">
        <v>12754</v>
      </c>
      <c r="P7116" t="s">
        <v>390</v>
      </c>
      <c r="Q7116" t="s">
        <v>224</v>
      </c>
      <c r="R7116" t="s">
        <v>392</v>
      </c>
      <c r="S7116">
        <v>21.43</v>
      </c>
      <c r="U7116">
        <v>0</v>
      </c>
      <c r="V7116">
        <v>0</v>
      </c>
      <c r="W7116">
        <v>1</v>
      </c>
    </row>
    <row r="7117" spans="1:23" x14ac:dyDescent="0.25">
      <c r="A7117" t="s">
        <v>23</v>
      </c>
      <c r="B7117">
        <v>1</v>
      </c>
      <c r="C7117">
        <v>11060</v>
      </c>
      <c r="D7117">
        <v>301238</v>
      </c>
      <c r="E7117" t="s">
        <v>5645</v>
      </c>
      <c r="F7117">
        <v>133.71392</v>
      </c>
      <c r="G7117">
        <v>20190920</v>
      </c>
      <c r="H7117">
        <v>99999999</v>
      </c>
      <c r="I7117" t="s">
        <v>64</v>
      </c>
      <c r="J7117" t="s">
        <v>98</v>
      </c>
      <c r="K7117" t="s">
        <v>99</v>
      </c>
      <c r="L7117" t="s">
        <v>99</v>
      </c>
      <c r="M7117" t="s">
        <v>5646</v>
      </c>
      <c r="N7117" t="s">
        <v>3338</v>
      </c>
      <c r="O7117" s="1">
        <v>12754</v>
      </c>
      <c r="P7117" t="s">
        <v>390</v>
      </c>
      <c r="Q7117" t="s">
        <v>224</v>
      </c>
      <c r="R7117" t="s">
        <v>392</v>
      </c>
      <c r="S7117">
        <v>21.43</v>
      </c>
      <c r="U7117">
        <v>0</v>
      </c>
      <c r="V7117">
        <v>0</v>
      </c>
      <c r="W7117">
        <v>1</v>
      </c>
    </row>
    <row r="7118" spans="1:23" x14ac:dyDescent="0.25">
      <c r="A7118" t="s">
        <v>23</v>
      </c>
      <c r="B7118">
        <v>1</v>
      </c>
      <c r="C7118">
        <v>11010</v>
      </c>
      <c r="D7118">
        <v>301239</v>
      </c>
      <c r="E7118" t="s">
        <v>12857</v>
      </c>
      <c r="F7118">
        <v>84.418419999999998</v>
      </c>
      <c r="G7118">
        <v>20210927</v>
      </c>
      <c r="H7118">
        <v>99999999</v>
      </c>
      <c r="I7118" t="s">
        <v>64</v>
      </c>
      <c r="J7118" t="s">
        <v>98</v>
      </c>
      <c r="K7118" t="s">
        <v>99</v>
      </c>
      <c r="L7118" t="s">
        <v>99</v>
      </c>
      <c r="M7118" t="s">
        <v>12858</v>
      </c>
      <c r="N7118" t="s">
        <v>12859</v>
      </c>
      <c r="O7118" t="s">
        <v>12860</v>
      </c>
      <c r="P7118" t="s">
        <v>390</v>
      </c>
      <c r="Q7118" t="s">
        <v>224</v>
      </c>
      <c r="R7118" t="s">
        <v>392</v>
      </c>
      <c r="S7118">
        <v>19.850000000000001</v>
      </c>
      <c r="U7118">
        <v>0</v>
      </c>
      <c r="V7118">
        <v>0</v>
      </c>
      <c r="W7118">
        <v>1</v>
      </c>
    </row>
    <row r="7119" spans="1:23" x14ac:dyDescent="0.25">
      <c r="A7119" t="s">
        <v>23</v>
      </c>
      <c r="B7119">
        <v>1</v>
      </c>
      <c r="C7119">
        <v>11020</v>
      </c>
      <c r="D7119">
        <v>301239</v>
      </c>
      <c r="E7119" t="s">
        <v>12857</v>
      </c>
      <c r="F7119">
        <v>84.418419999999998</v>
      </c>
      <c r="G7119">
        <v>20210927</v>
      </c>
      <c r="H7119">
        <v>99999999</v>
      </c>
      <c r="I7119" t="s">
        <v>64</v>
      </c>
      <c r="J7119" t="s">
        <v>98</v>
      </c>
      <c r="K7119" t="s">
        <v>99</v>
      </c>
      <c r="L7119" t="s">
        <v>99</v>
      </c>
      <c r="M7119" t="s">
        <v>12858</v>
      </c>
      <c r="N7119" t="s">
        <v>12859</v>
      </c>
      <c r="O7119" t="s">
        <v>12860</v>
      </c>
      <c r="P7119" t="s">
        <v>390</v>
      </c>
      <c r="Q7119" t="s">
        <v>224</v>
      </c>
      <c r="R7119" t="s">
        <v>392</v>
      </c>
      <c r="S7119">
        <v>19.850000000000001</v>
      </c>
      <c r="U7119">
        <v>0</v>
      </c>
      <c r="V7119">
        <v>0</v>
      </c>
      <c r="W7119">
        <v>1</v>
      </c>
    </row>
    <row r="7120" spans="1:23" x14ac:dyDescent="0.25">
      <c r="A7120" t="s">
        <v>23</v>
      </c>
      <c r="B7120">
        <v>1</v>
      </c>
      <c r="C7120">
        <v>11060</v>
      </c>
      <c r="D7120">
        <v>301239</v>
      </c>
      <c r="E7120" t="s">
        <v>12857</v>
      </c>
      <c r="F7120">
        <v>84.418419999999998</v>
      </c>
      <c r="G7120">
        <v>20210927</v>
      </c>
      <c r="H7120">
        <v>99999999</v>
      </c>
      <c r="I7120" t="s">
        <v>64</v>
      </c>
      <c r="J7120" t="s">
        <v>98</v>
      </c>
      <c r="K7120" t="s">
        <v>99</v>
      </c>
      <c r="L7120" t="s">
        <v>99</v>
      </c>
      <c r="M7120" t="s">
        <v>12858</v>
      </c>
      <c r="N7120" t="s">
        <v>12859</v>
      </c>
      <c r="O7120" t="s">
        <v>12860</v>
      </c>
      <c r="P7120" t="s">
        <v>390</v>
      </c>
      <c r="Q7120" t="s">
        <v>224</v>
      </c>
      <c r="R7120" t="s">
        <v>392</v>
      </c>
      <c r="S7120">
        <v>19.850000000000001</v>
      </c>
      <c r="U7120">
        <v>0</v>
      </c>
      <c r="V7120">
        <v>0</v>
      </c>
      <c r="W7120">
        <v>1</v>
      </c>
    </row>
    <row r="7121" spans="1:23" x14ac:dyDescent="0.25">
      <c r="A7121" t="s">
        <v>23</v>
      </c>
      <c r="B7121">
        <v>1</v>
      </c>
      <c r="C7121">
        <v>11010</v>
      </c>
      <c r="D7121">
        <v>301240</v>
      </c>
      <c r="E7121" t="s">
        <v>12861</v>
      </c>
      <c r="F7121">
        <v>133.52635000000001</v>
      </c>
      <c r="G7121">
        <v>20210927</v>
      </c>
      <c r="H7121">
        <v>99999999</v>
      </c>
      <c r="I7121" t="s">
        <v>64</v>
      </c>
      <c r="J7121" t="s">
        <v>98</v>
      </c>
      <c r="K7121" t="s">
        <v>99</v>
      </c>
      <c r="L7121" t="s">
        <v>99</v>
      </c>
      <c r="M7121" t="s">
        <v>12862</v>
      </c>
      <c r="N7121" t="s">
        <v>12859</v>
      </c>
      <c r="O7121" t="s">
        <v>12854</v>
      </c>
      <c r="P7121" t="s">
        <v>390</v>
      </c>
      <c r="Q7121" t="s">
        <v>224</v>
      </c>
      <c r="R7121" t="s">
        <v>392</v>
      </c>
      <c r="S7121">
        <v>27.9</v>
      </c>
      <c r="U7121">
        <v>0</v>
      </c>
      <c r="V7121">
        <v>0</v>
      </c>
      <c r="W7121">
        <v>1</v>
      </c>
    </row>
    <row r="7122" spans="1:23" x14ac:dyDescent="0.25">
      <c r="A7122" t="s">
        <v>23</v>
      </c>
      <c r="B7122">
        <v>1</v>
      </c>
      <c r="C7122">
        <v>11020</v>
      </c>
      <c r="D7122">
        <v>301240</v>
      </c>
      <c r="E7122" t="s">
        <v>12861</v>
      </c>
      <c r="F7122">
        <v>133.52635000000001</v>
      </c>
      <c r="G7122">
        <v>20210927</v>
      </c>
      <c r="H7122">
        <v>99999999</v>
      </c>
      <c r="I7122" t="s">
        <v>64</v>
      </c>
      <c r="J7122" t="s">
        <v>98</v>
      </c>
      <c r="K7122" t="s">
        <v>99</v>
      </c>
      <c r="L7122" t="s">
        <v>99</v>
      </c>
      <c r="M7122" t="s">
        <v>12862</v>
      </c>
      <c r="N7122" t="s">
        <v>12859</v>
      </c>
      <c r="O7122" t="s">
        <v>12854</v>
      </c>
      <c r="P7122" t="s">
        <v>390</v>
      </c>
      <c r="Q7122" t="s">
        <v>224</v>
      </c>
      <c r="R7122" t="s">
        <v>392</v>
      </c>
      <c r="S7122">
        <v>27.9</v>
      </c>
      <c r="U7122">
        <v>0</v>
      </c>
      <c r="V7122">
        <v>0</v>
      </c>
      <c r="W7122">
        <v>1</v>
      </c>
    </row>
    <row r="7123" spans="1:23" x14ac:dyDescent="0.25">
      <c r="A7123" t="s">
        <v>23</v>
      </c>
      <c r="B7123">
        <v>1</v>
      </c>
      <c r="C7123">
        <v>11060</v>
      </c>
      <c r="D7123">
        <v>301240</v>
      </c>
      <c r="E7123" t="s">
        <v>12861</v>
      </c>
      <c r="F7123">
        <v>133.52635000000001</v>
      </c>
      <c r="G7123">
        <v>20210927</v>
      </c>
      <c r="H7123">
        <v>99999999</v>
      </c>
      <c r="I7123" t="s">
        <v>64</v>
      </c>
      <c r="J7123" t="s">
        <v>98</v>
      </c>
      <c r="K7123" t="s">
        <v>99</v>
      </c>
      <c r="L7123" t="s">
        <v>99</v>
      </c>
      <c r="M7123" t="s">
        <v>12862</v>
      </c>
      <c r="N7123" t="s">
        <v>12859</v>
      </c>
      <c r="O7123" t="s">
        <v>12854</v>
      </c>
      <c r="P7123" t="s">
        <v>390</v>
      </c>
      <c r="Q7123" t="s">
        <v>224</v>
      </c>
      <c r="R7123" t="s">
        <v>392</v>
      </c>
      <c r="S7123">
        <v>27.9</v>
      </c>
      <c r="U7123">
        <v>0</v>
      </c>
      <c r="V7123">
        <v>0</v>
      </c>
      <c r="W7123">
        <v>1</v>
      </c>
    </row>
    <row r="7124" spans="1:23" x14ac:dyDescent="0.25">
      <c r="A7124" t="s">
        <v>23</v>
      </c>
      <c r="B7124">
        <v>1</v>
      </c>
      <c r="C7124">
        <v>11010</v>
      </c>
      <c r="D7124">
        <v>301241</v>
      </c>
      <c r="E7124" t="s">
        <v>12863</v>
      </c>
      <c r="F7124">
        <v>112.73945000000001</v>
      </c>
      <c r="G7124">
        <v>20210927</v>
      </c>
      <c r="H7124">
        <v>99999999</v>
      </c>
      <c r="I7124" t="s">
        <v>64</v>
      </c>
      <c r="J7124" t="s">
        <v>98</v>
      </c>
      <c r="K7124" t="s">
        <v>99</v>
      </c>
      <c r="L7124" t="s">
        <v>99</v>
      </c>
      <c r="M7124" t="s">
        <v>12864</v>
      </c>
      <c r="N7124" t="s">
        <v>12859</v>
      </c>
      <c r="O7124" s="2">
        <v>44912</v>
      </c>
      <c r="P7124" t="s">
        <v>390</v>
      </c>
      <c r="Q7124" t="s">
        <v>224</v>
      </c>
      <c r="R7124" t="s">
        <v>392</v>
      </c>
      <c r="S7124">
        <v>24.25</v>
      </c>
      <c r="U7124">
        <v>0</v>
      </c>
      <c r="V7124">
        <v>0</v>
      </c>
      <c r="W7124">
        <v>1</v>
      </c>
    </row>
    <row r="7125" spans="1:23" x14ac:dyDescent="0.25">
      <c r="A7125" t="s">
        <v>23</v>
      </c>
      <c r="B7125">
        <v>1</v>
      </c>
      <c r="C7125">
        <v>11020</v>
      </c>
      <c r="D7125">
        <v>301241</v>
      </c>
      <c r="E7125" t="s">
        <v>12863</v>
      </c>
      <c r="F7125">
        <v>112.73945000000001</v>
      </c>
      <c r="G7125">
        <v>20210927</v>
      </c>
      <c r="H7125">
        <v>99999999</v>
      </c>
      <c r="I7125" t="s">
        <v>64</v>
      </c>
      <c r="J7125" t="s">
        <v>98</v>
      </c>
      <c r="K7125" t="s">
        <v>99</v>
      </c>
      <c r="L7125" t="s">
        <v>99</v>
      </c>
      <c r="M7125" t="s">
        <v>12864</v>
      </c>
      <c r="N7125" t="s">
        <v>12859</v>
      </c>
      <c r="O7125" s="2">
        <v>44912</v>
      </c>
      <c r="P7125" t="s">
        <v>390</v>
      </c>
      <c r="Q7125" t="s">
        <v>224</v>
      </c>
      <c r="R7125" t="s">
        <v>392</v>
      </c>
      <c r="S7125">
        <v>24.25</v>
      </c>
      <c r="U7125">
        <v>0</v>
      </c>
      <c r="V7125">
        <v>0</v>
      </c>
      <c r="W7125">
        <v>1</v>
      </c>
    </row>
    <row r="7126" spans="1:23" x14ac:dyDescent="0.25">
      <c r="A7126" t="s">
        <v>23</v>
      </c>
      <c r="B7126">
        <v>1</v>
      </c>
      <c r="C7126">
        <v>11060</v>
      </c>
      <c r="D7126">
        <v>301241</v>
      </c>
      <c r="E7126" t="s">
        <v>12863</v>
      </c>
      <c r="F7126">
        <v>112.73945000000001</v>
      </c>
      <c r="G7126">
        <v>20210927</v>
      </c>
      <c r="H7126">
        <v>99999999</v>
      </c>
      <c r="I7126" t="s">
        <v>64</v>
      </c>
      <c r="J7126" t="s">
        <v>98</v>
      </c>
      <c r="K7126" t="s">
        <v>99</v>
      </c>
      <c r="L7126" t="s">
        <v>99</v>
      </c>
      <c r="M7126" t="s">
        <v>12864</v>
      </c>
      <c r="N7126" t="s">
        <v>12859</v>
      </c>
      <c r="O7126" s="2">
        <v>44912</v>
      </c>
      <c r="P7126" t="s">
        <v>390</v>
      </c>
      <c r="Q7126" t="s">
        <v>224</v>
      </c>
      <c r="R7126" t="s">
        <v>392</v>
      </c>
      <c r="S7126">
        <v>24.25</v>
      </c>
      <c r="U7126">
        <v>0</v>
      </c>
      <c r="V7126">
        <v>0</v>
      </c>
      <c r="W7126">
        <v>1</v>
      </c>
    </row>
    <row r="7127" spans="1:23" x14ac:dyDescent="0.25">
      <c r="A7127" t="s">
        <v>23</v>
      </c>
      <c r="B7127">
        <v>1</v>
      </c>
      <c r="C7127">
        <v>11010</v>
      </c>
      <c r="D7127">
        <v>301242</v>
      </c>
      <c r="E7127" t="s">
        <v>14030</v>
      </c>
      <c r="F7127">
        <v>81.062280000000001</v>
      </c>
      <c r="G7127">
        <v>20211214</v>
      </c>
      <c r="H7127">
        <v>99999999</v>
      </c>
      <c r="I7127" t="s">
        <v>64</v>
      </c>
      <c r="J7127" t="s">
        <v>98</v>
      </c>
      <c r="K7127" t="s">
        <v>99</v>
      </c>
      <c r="L7127" t="s">
        <v>99</v>
      </c>
      <c r="M7127" t="s">
        <v>13806</v>
      </c>
      <c r="N7127" t="s">
        <v>12655</v>
      </c>
      <c r="O7127" t="s">
        <v>12860</v>
      </c>
      <c r="P7127" t="s">
        <v>390</v>
      </c>
      <c r="Q7127" t="s">
        <v>224</v>
      </c>
      <c r="R7127" t="s">
        <v>392</v>
      </c>
      <c r="S7127">
        <v>19.95</v>
      </c>
      <c r="U7127">
        <v>0</v>
      </c>
      <c r="V7127">
        <v>0</v>
      </c>
      <c r="W7127">
        <v>1</v>
      </c>
    </row>
    <row r="7128" spans="1:23" x14ac:dyDescent="0.25">
      <c r="A7128" t="s">
        <v>23</v>
      </c>
      <c r="B7128">
        <v>1</v>
      </c>
      <c r="C7128">
        <v>11020</v>
      </c>
      <c r="D7128">
        <v>301242</v>
      </c>
      <c r="E7128" t="s">
        <v>14030</v>
      </c>
      <c r="F7128">
        <v>81.062280000000001</v>
      </c>
      <c r="G7128">
        <v>20211214</v>
      </c>
      <c r="H7128">
        <v>99999999</v>
      </c>
      <c r="I7128" t="s">
        <v>64</v>
      </c>
      <c r="J7128" t="s">
        <v>98</v>
      </c>
      <c r="K7128" t="s">
        <v>99</v>
      </c>
      <c r="L7128" t="s">
        <v>99</v>
      </c>
      <c r="M7128" t="s">
        <v>13806</v>
      </c>
      <c r="N7128" t="s">
        <v>12655</v>
      </c>
      <c r="O7128" t="s">
        <v>12860</v>
      </c>
      <c r="P7128" t="s">
        <v>390</v>
      </c>
      <c r="Q7128" t="s">
        <v>224</v>
      </c>
      <c r="R7128" t="s">
        <v>392</v>
      </c>
      <c r="S7128">
        <v>19.95</v>
      </c>
      <c r="U7128">
        <v>0</v>
      </c>
      <c r="V7128">
        <v>0</v>
      </c>
      <c r="W7128">
        <v>1</v>
      </c>
    </row>
    <row r="7129" spans="1:23" x14ac:dyDescent="0.25">
      <c r="A7129" t="s">
        <v>23</v>
      </c>
      <c r="B7129">
        <v>1</v>
      </c>
      <c r="C7129">
        <v>11060</v>
      </c>
      <c r="D7129">
        <v>301242</v>
      </c>
      <c r="E7129" t="s">
        <v>14030</v>
      </c>
      <c r="F7129">
        <v>81.062280000000001</v>
      </c>
      <c r="G7129">
        <v>20211214</v>
      </c>
      <c r="H7129">
        <v>99999999</v>
      </c>
      <c r="I7129" t="s">
        <v>64</v>
      </c>
      <c r="J7129" t="s">
        <v>98</v>
      </c>
      <c r="K7129" t="s">
        <v>99</v>
      </c>
      <c r="L7129" t="s">
        <v>99</v>
      </c>
      <c r="M7129" t="s">
        <v>13806</v>
      </c>
      <c r="N7129" t="s">
        <v>12655</v>
      </c>
      <c r="O7129" t="s">
        <v>12860</v>
      </c>
      <c r="P7129" t="s">
        <v>390</v>
      </c>
      <c r="Q7129" t="s">
        <v>224</v>
      </c>
      <c r="R7129" t="s">
        <v>392</v>
      </c>
      <c r="S7129">
        <v>19.95</v>
      </c>
      <c r="U7129">
        <v>0</v>
      </c>
      <c r="V7129">
        <v>0</v>
      </c>
      <c r="W7129">
        <v>1</v>
      </c>
    </row>
    <row r="7130" spans="1:23" x14ac:dyDescent="0.25">
      <c r="A7130" t="s">
        <v>23</v>
      </c>
      <c r="B7130">
        <v>1</v>
      </c>
      <c r="C7130">
        <v>11010</v>
      </c>
      <c r="D7130">
        <v>301243</v>
      </c>
      <c r="E7130" t="s">
        <v>14031</v>
      </c>
      <c r="F7130">
        <v>128.53773000000001</v>
      </c>
      <c r="G7130">
        <v>20211214</v>
      </c>
      <c r="H7130">
        <v>99999999</v>
      </c>
      <c r="I7130" t="s">
        <v>64</v>
      </c>
      <c r="J7130" t="s">
        <v>98</v>
      </c>
      <c r="K7130" t="s">
        <v>99</v>
      </c>
      <c r="L7130" t="s">
        <v>99</v>
      </c>
      <c r="M7130" t="s">
        <v>14032</v>
      </c>
      <c r="N7130" t="s">
        <v>12655</v>
      </c>
      <c r="O7130" t="s">
        <v>12854</v>
      </c>
      <c r="P7130" t="s">
        <v>390</v>
      </c>
      <c r="Q7130" t="s">
        <v>224</v>
      </c>
      <c r="R7130" t="s">
        <v>392</v>
      </c>
      <c r="S7130">
        <v>28.1</v>
      </c>
      <c r="U7130">
        <v>0</v>
      </c>
      <c r="V7130">
        <v>0</v>
      </c>
      <c r="W7130">
        <v>1</v>
      </c>
    </row>
    <row r="7131" spans="1:23" x14ac:dyDescent="0.25">
      <c r="A7131" t="s">
        <v>23</v>
      </c>
      <c r="B7131">
        <v>1</v>
      </c>
      <c r="C7131">
        <v>11020</v>
      </c>
      <c r="D7131">
        <v>301243</v>
      </c>
      <c r="E7131" t="s">
        <v>14031</v>
      </c>
      <c r="F7131">
        <v>128.53773000000001</v>
      </c>
      <c r="G7131">
        <v>20211214</v>
      </c>
      <c r="H7131">
        <v>99999999</v>
      </c>
      <c r="I7131" t="s">
        <v>64</v>
      </c>
      <c r="J7131" t="s">
        <v>98</v>
      </c>
      <c r="K7131" t="s">
        <v>99</v>
      </c>
      <c r="L7131" t="s">
        <v>99</v>
      </c>
      <c r="M7131" t="s">
        <v>14032</v>
      </c>
      <c r="N7131" t="s">
        <v>12655</v>
      </c>
      <c r="O7131" t="s">
        <v>12854</v>
      </c>
      <c r="P7131" t="s">
        <v>390</v>
      </c>
      <c r="Q7131" t="s">
        <v>224</v>
      </c>
      <c r="R7131" t="s">
        <v>392</v>
      </c>
      <c r="S7131">
        <v>28.1</v>
      </c>
      <c r="U7131">
        <v>0</v>
      </c>
      <c r="V7131">
        <v>0</v>
      </c>
      <c r="W7131">
        <v>1</v>
      </c>
    </row>
    <row r="7132" spans="1:23" x14ac:dyDescent="0.25">
      <c r="A7132" t="s">
        <v>23</v>
      </c>
      <c r="B7132">
        <v>1</v>
      </c>
      <c r="C7132">
        <v>11060</v>
      </c>
      <c r="D7132">
        <v>301243</v>
      </c>
      <c r="E7132" t="s">
        <v>14031</v>
      </c>
      <c r="F7132">
        <v>128.53773000000001</v>
      </c>
      <c r="G7132">
        <v>20211214</v>
      </c>
      <c r="H7132">
        <v>99999999</v>
      </c>
      <c r="I7132" t="s">
        <v>64</v>
      </c>
      <c r="J7132" t="s">
        <v>98</v>
      </c>
      <c r="K7132" t="s">
        <v>99</v>
      </c>
      <c r="L7132" t="s">
        <v>99</v>
      </c>
      <c r="M7132" t="s">
        <v>14032</v>
      </c>
      <c r="N7132" t="s">
        <v>12655</v>
      </c>
      <c r="O7132" t="s">
        <v>12854</v>
      </c>
      <c r="P7132" t="s">
        <v>390</v>
      </c>
      <c r="Q7132" t="s">
        <v>224</v>
      </c>
      <c r="R7132" t="s">
        <v>392</v>
      </c>
      <c r="S7132">
        <v>28.1</v>
      </c>
      <c r="U7132">
        <v>0</v>
      </c>
      <c r="V7132">
        <v>0</v>
      </c>
      <c r="W7132">
        <v>1</v>
      </c>
    </row>
    <row r="7133" spans="1:23" x14ac:dyDescent="0.25">
      <c r="A7133" t="s">
        <v>23</v>
      </c>
      <c r="B7133">
        <v>1</v>
      </c>
      <c r="C7133">
        <v>11010</v>
      </c>
      <c r="D7133">
        <v>301244</v>
      </c>
      <c r="E7133" t="s">
        <v>12653</v>
      </c>
      <c r="F7133">
        <v>108.47530999999999</v>
      </c>
      <c r="G7133">
        <v>20210610</v>
      </c>
      <c r="H7133">
        <v>99999999</v>
      </c>
      <c r="I7133" t="s">
        <v>64</v>
      </c>
      <c r="J7133" t="s">
        <v>98</v>
      </c>
      <c r="K7133" t="s">
        <v>99</v>
      </c>
      <c r="L7133" t="s">
        <v>99</v>
      </c>
      <c r="M7133" t="s">
        <v>12654</v>
      </c>
      <c r="N7133" t="s">
        <v>12655</v>
      </c>
      <c r="O7133" s="2">
        <v>44912</v>
      </c>
      <c r="P7133" t="s">
        <v>390</v>
      </c>
      <c r="Q7133" t="s">
        <v>224</v>
      </c>
      <c r="R7133" t="s">
        <v>392</v>
      </c>
      <c r="S7133">
        <v>24.3</v>
      </c>
      <c r="U7133">
        <v>0</v>
      </c>
      <c r="V7133">
        <v>0</v>
      </c>
      <c r="W7133">
        <v>1</v>
      </c>
    </row>
    <row r="7134" spans="1:23" x14ac:dyDescent="0.25">
      <c r="A7134" t="s">
        <v>23</v>
      </c>
      <c r="B7134">
        <v>1</v>
      </c>
      <c r="C7134">
        <v>11020</v>
      </c>
      <c r="D7134">
        <v>301244</v>
      </c>
      <c r="E7134" t="s">
        <v>12653</v>
      </c>
      <c r="F7134">
        <v>108.47530999999999</v>
      </c>
      <c r="G7134">
        <v>20210610</v>
      </c>
      <c r="H7134">
        <v>99999999</v>
      </c>
      <c r="I7134" t="s">
        <v>64</v>
      </c>
      <c r="J7134" t="s">
        <v>98</v>
      </c>
      <c r="K7134" t="s">
        <v>99</v>
      </c>
      <c r="L7134" t="s">
        <v>99</v>
      </c>
      <c r="M7134" t="s">
        <v>12654</v>
      </c>
      <c r="N7134" t="s">
        <v>12655</v>
      </c>
      <c r="O7134" s="2">
        <v>44912</v>
      </c>
      <c r="P7134" t="s">
        <v>390</v>
      </c>
      <c r="Q7134" t="s">
        <v>224</v>
      </c>
      <c r="R7134" t="s">
        <v>392</v>
      </c>
      <c r="S7134">
        <v>24.3</v>
      </c>
      <c r="U7134">
        <v>0</v>
      </c>
      <c r="V7134">
        <v>0</v>
      </c>
      <c r="W7134">
        <v>1</v>
      </c>
    </row>
    <row r="7135" spans="1:23" x14ac:dyDescent="0.25">
      <c r="A7135" t="s">
        <v>23</v>
      </c>
      <c r="B7135">
        <v>1</v>
      </c>
      <c r="C7135">
        <v>11060</v>
      </c>
      <c r="D7135">
        <v>301244</v>
      </c>
      <c r="E7135" t="s">
        <v>12653</v>
      </c>
      <c r="F7135">
        <v>108.47530999999999</v>
      </c>
      <c r="G7135">
        <v>20210610</v>
      </c>
      <c r="H7135">
        <v>99999999</v>
      </c>
      <c r="I7135" t="s">
        <v>64</v>
      </c>
      <c r="J7135" t="s">
        <v>98</v>
      </c>
      <c r="K7135" t="s">
        <v>99</v>
      </c>
      <c r="L7135" t="s">
        <v>99</v>
      </c>
      <c r="M7135" t="s">
        <v>12654</v>
      </c>
      <c r="N7135" t="s">
        <v>12655</v>
      </c>
      <c r="O7135" s="2">
        <v>44912</v>
      </c>
      <c r="P7135" t="s">
        <v>390</v>
      </c>
      <c r="Q7135" t="s">
        <v>224</v>
      </c>
      <c r="R7135" t="s">
        <v>392</v>
      </c>
      <c r="S7135">
        <v>24.3</v>
      </c>
      <c r="U7135">
        <v>0</v>
      </c>
      <c r="V7135">
        <v>0</v>
      </c>
      <c r="W7135">
        <v>1</v>
      </c>
    </row>
    <row r="7136" spans="1:23" x14ac:dyDescent="0.25">
      <c r="A7136" t="s">
        <v>23</v>
      </c>
      <c r="B7136">
        <v>1</v>
      </c>
      <c r="C7136">
        <v>11010</v>
      </c>
      <c r="D7136">
        <v>301245</v>
      </c>
      <c r="E7136" t="s">
        <v>3340</v>
      </c>
      <c r="F7136">
        <v>50.140999999999998</v>
      </c>
      <c r="G7136">
        <v>20130801</v>
      </c>
      <c r="H7136">
        <v>99999999</v>
      </c>
      <c r="I7136" t="s">
        <v>25</v>
      </c>
      <c r="J7136" t="s">
        <v>98</v>
      </c>
      <c r="K7136" t="s">
        <v>99</v>
      </c>
      <c r="L7136" t="s">
        <v>99</v>
      </c>
      <c r="M7136" t="s">
        <v>3341</v>
      </c>
      <c r="N7136" t="s">
        <v>3342</v>
      </c>
      <c r="O7136" t="s">
        <v>3196</v>
      </c>
      <c r="P7136" t="s">
        <v>390</v>
      </c>
      <c r="Q7136" t="s">
        <v>224</v>
      </c>
      <c r="R7136" t="s">
        <v>392</v>
      </c>
      <c r="S7136">
        <v>26.4</v>
      </c>
      <c r="U7136">
        <v>0</v>
      </c>
      <c r="V7136">
        <v>0</v>
      </c>
    </row>
    <row r="7137" spans="1:22" x14ac:dyDescent="0.25">
      <c r="A7137" t="s">
        <v>23</v>
      </c>
      <c r="B7137">
        <v>1</v>
      </c>
      <c r="C7137">
        <v>11020</v>
      </c>
      <c r="D7137">
        <v>301245</v>
      </c>
      <c r="E7137" t="s">
        <v>3340</v>
      </c>
      <c r="F7137">
        <v>50.140999999999998</v>
      </c>
      <c r="G7137">
        <v>20130801</v>
      </c>
      <c r="H7137">
        <v>99999999</v>
      </c>
      <c r="I7137" t="s">
        <v>25</v>
      </c>
      <c r="J7137" t="s">
        <v>98</v>
      </c>
      <c r="K7137" t="s">
        <v>99</v>
      </c>
      <c r="L7137" t="s">
        <v>99</v>
      </c>
      <c r="M7137" t="s">
        <v>3341</v>
      </c>
      <c r="N7137" t="s">
        <v>3342</v>
      </c>
      <c r="O7137" t="s">
        <v>3196</v>
      </c>
      <c r="P7137" t="s">
        <v>390</v>
      </c>
      <c r="Q7137" t="s">
        <v>224</v>
      </c>
      <c r="R7137" t="s">
        <v>392</v>
      </c>
      <c r="S7137">
        <v>26.4</v>
      </c>
      <c r="U7137">
        <v>0</v>
      </c>
      <c r="V7137">
        <v>0</v>
      </c>
    </row>
    <row r="7138" spans="1:22" x14ac:dyDescent="0.25">
      <c r="A7138" t="s">
        <v>23</v>
      </c>
      <c r="B7138">
        <v>1</v>
      </c>
      <c r="C7138">
        <v>11010</v>
      </c>
      <c r="D7138">
        <v>301246</v>
      </c>
      <c r="E7138" t="s">
        <v>3343</v>
      </c>
      <c r="F7138">
        <v>3.89</v>
      </c>
      <c r="G7138">
        <v>20130801</v>
      </c>
      <c r="H7138">
        <v>99999999</v>
      </c>
      <c r="I7138" t="s">
        <v>25</v>
      </c>
      <c r="J7138" t="s">
        <v>98</v>
      </c>
      <c r="K7138" t="s">
        <v>99</v>
      </c>
      <c r="L7138" t="s">
        <v>99</v>
      </c>
      <c r="M7138" t="s">
        <v>3344</v>
      </c>
      <c r="N7138" t="s">
        <v>3345</v>
      </c>
      <c r="O7138" t="s">
        <v>3346</v>
      </c>
      <c r="P7138" t="s">
        <v>390</v>
      </c>
      <c r="Q7138" t="s">
        <v>224</v>
      </c>
      <c r="R7138" t="s">
        <v>392</v>
      </c>
      <c r="S7138">
        <v>49.35</v>
      </c>
      <c r="U7138">
        <v>0</v>
      </c>
      <c r="V7138">
        <v>0</v>
      </c>
    </row>
    <row r="7139" spans="1:22" x14ac:dyDescent="0.25">
      <c r="A7139" t="s">
        <v>23</v>
      </c>
      <c r="B7139">
        <v>1</v>
      </c>
      <c r="C7139">
        <v>11020</v>
      </c>
      <c r="D7139">
        <v>301246</v>
      </c>
      <c r="E7139" t="s">
        <v>3343</v>
      </c>
      <c r="F7139">
        <v>3.89</v>
      </c>
      <c r="G7139">
        <v>20130801</v>
      </c>
      <c r="H7139">
        <v>99999999</v>
      </c>
      <c r="I7139" t="s">
        <v>25</v>
      </c>
      <c r="J7139" t="s">
        <v>98</v>
      </c>
      <c r="K7139" t="s">
        <v>99</v>
      </c>
      <c r="L7139" t="s">
        <v>99</v>
      </c>
      <c r="M7139" t="s">
        <v>3344</v>
      </c>
      <c r="N7139" t="s">
        <v>3345</v>
      </c>
      <c r="O7139" t="s">
        <v>3346</v>
      </c>
      <c r="P7139" t="s">
        <v>390</v>
      </c>
      <c r="Q7139" t="s">
        <v>224</v>
      </c>
      <c r="R7139" t="s">
        <v>392</v>
      </c>
      <c r="S7139">
        <v>49.35</v>
      </c>
      <c r="U7139">
        <v>0</v>
      </c>
      <c r="V7139">
        <v>0</v>
      </c>
    </row>
    <row r="7140" spans="1:22" x14ac:dyDescent="0.25">
      <c r="A7140" t="s">
        <v>23</v>
      </c>
      <c r="B7140">
        <v>1</v>
      </c>
      <c r="C7140">
        <v>11010</v>
      </c>
      <c r="D7140">
        <v>301247</v>
      </c>
      <c r="E7140" t="s">
        <v>3347</v>
      </c>
      <c r="F7140">
        <v>61.88</v>
      </c>
      <c r="G7140">
        <v>20130801</v>
      </c>
      <c r="H7140">
        <v>99999999</v>
      </c>
      <c r="I7140" t="s">
        <v>64</v>
      </c>
      <c r="J7140" t="s">
        <v>98</v>
      </c>
      <c r="K7140" t="s">
        <v>99</v>
      </c>
      <c r="L7140" t="s">
        <v>99</v>
      </c>
      <c r="M7140" t="s">
        <v>3348</v>
      </c>
      <c r="N7140" t="s">
        <v>3349</v>
      </c>
      <c r="O7140" t="s">
        <v>3350</v>
      </c>
      <c r="P7140" t="s">
        <v>390</v>
      </c>
      <c r="Q7140" t="s">
        <v>224</v>
      </c>
      <c r="R7140" t="s">
        <v>392</v>
      </c>
      <c r="S7140">
        <v>26.35</v>
      </c>
      <c r="U7140">
        <v>0</v>
      </c>
      <c r="V7140">
        <v>0</v>
      </c>
    </row>
    <row r="7141" spans="1:22" x14ac:dyDescent="0.25">
      <c r="A7141" t="s">
        <v>23</v>
      </c>
      <c r="B7141">
        <v>1</v>
      </c>
      <c r="C7141">
        <v>11020</v>
      </c>
      <c r="D7141">
        <v>301247</v>
      </c>
      <c r="E7141" t="s">
        <v>3347</v>
      </c>
      <c r="F7141">
        <v>61.88</v>
      </c>
      <c r="G7141">
        <v>20130801</v>
      </c>
      <c r="H7141">
        <v>99999999</v>
      </c>
      <c r="I7141" t="s">
        <v>64</v>
      </c>
      <c r="J7141" t="s">
        <v>98</v>
      </c>
      <c r="K7141" t="s">
        <v>99</v>
      </c>
      <c r="L7141" t="s">
        <v>99</v>
      </c>
      <c r="M7141" t="s">
        <v>3348</v>
      </c>
      <c r="N7141" t="s">
        <v>3349</v>
      </c>
      <c r="O7141" t="s">
        <v>3350</v>
      </c>
      <c r="P7141" t="s">
        <v>390</v>
      </c>
      <c r="Q7141" t="s">
        <v>224</v>
      </c>
      <c r="R7141" t="s">
        <v>392</v>
      </c>
      <c r="S7141">
        <v>26.35</v>
      </c>
      <c r="U7141">
        <v>0</v>
      </c>
      <c r="V7141">
        <v>0</v>
      </c>
    </row>
    <row r="7142" spans="1:22" x14ac:dyDescent="0.25">
      <c r="A7142" t="s">
        <v>23</v>
      </c>
      <c r="B7142">
        <v>1</v>
      </c>
      <c r="C7142">
        <v>11010</v>
      </c>
      <c r="D7142">
        <v>301248</v>
      </c>
      <c r="E7142" t="s">
        <v>3351</v>
      </c>
      <c r="F7142">
        <v>38.4</v>
      </c>
      <c r="G7142">
        <v>20170206</v>
      </c>
      <c r="H7142">
        <v>99999999</v>
      </c>
      <c r="I7142" t="s">
        <v>64</v>
      </c>
      <c r="J7142" t="s">
        <v>98</v>
      </c>
      <c r="K7142" t="s">
        <v>99</v>
      </c>
      <c r="L7142" t="s">
        <v>99</v>
      </c>
      <c r="M7142" t="s">
        <v>3352</v>
      </c>
      <c r="N7142" t="s">
        <v>3349</v>
      </c>
      <c r="O7142" s="2">
        <v>44919</v>
      </c>
      <c r="P7142" t="s">
        <v>390</v>
      </c>
      <c r="Q7142" t="s">
        <v>224</v>
      </c>
      <c r="R7142" t="s">
        <v>392</v>
      </c>
      <c r="S7142">
        <v>19.3</v>
      </c>
      <c r="U7142">
        <v>0</v>
      </c>
      <c r="V7142">
        <v>0</v>
      </c>
    </row>
    <row r="7143" spans="1:22" x14ac:dyDescent="0.25">
      <c r="A7143" t="s">
        <v>23</v>
      </c>
      <c r="B7143">
        <v>1</v>
      </c>
      <c r="C7143">
        <v>11020</v>
      </c>
      <c r="D7143">
        <v>301248</v>
      </c>
      <c r="E7143" t="s">
        <v>3351</v>
      </c>
      <c r="F7143">
        <v>38.4</v>
      </c>
      <c r="G7143">
        <v>20170206</v>
      </c>
      <c r="H7143">
        <v>99999999</v>
      </c>
      <c r="I7143" t="s">
        <v>64</v>
      </c>
      <c r="J7143" t="s">
        <v>98</v>
      </c>
      <c r="K7143" t="s">
        <v>99</v>
      </c>
      <c r="L7143" t="s">
        <v>99</v>
      </c>
      <c r="M7143" t="s">
        <v>3352</v>
      </c>
      <c r="N7143" t="s">
        <v>3349</v>
      </c>
      <c r="O7143" s="2">
        <v>44919</v>
      </c>
      <c r="P7143" t="s">
        <v>390</v>
      </c>
      <c r="Q7143" t="s">
        <v>224</v>
      </c>
      <c r="R7143" t="s">
        <v>392</v>
      </c>
      <c r="S7143">
        <v>19.3</v>
      </c>
      <c r="U7143">
        <v>0</v>
      </c>
      <c r="V7143">
        <v>0</v>
      </c>
    </row>
    <row r="7144" spans="1:22" x14ac:dyDescent="0.25">
      <c r="A7144" t="s">
        <v>23</v>
      </c>
      <c r="B7144">
        <v>1</v>
      </c>
      <c r="C7144">
        <v>11010</v>
      </c>
      <c r="D7144">
        <v>301249</v>
      </c>
      <c r="E7144" t="s">
        <v>12656</v>
      </c>
      <c r="F7144">
        <v>59.366410000000002</v>
      </c>
      <c r="G7144">
        <v>20210610</v>
      </c>
      <c r="H7144">
        <v>99999999</v>
      </c>
      <c r="I7144" t="s">
        <v>64</v>
      </c>
      <c r="J7144" t="s">
        <v>98</v>
      </c>
      <c r="K7144" t="s">
        <v>99</v>
      </c>
      <c r="L7144" t="s">
        <v>99</v>
      </c>
      <c r="M7144" t="s">
        <v>3341</v>
      </c>
      <c r="N7144" t="s">
        <v>3349</v>
      </c>
      <c r="O7144" t="s">
        <v>3350</v>
      </c>
      <c r="P7144" t="s">
        <v>390</v>
      </c>
      <c r="Q7144" t="s">
        <v>224</v>
      </c>
      <c r="R7144" t="s">
        <v>392</v>
      </c>
      <c r="S7144">
        <v>26.4</v>
      </c>
      <c r="U7144">
        <v>0</v>
      </c>
      <c r="V7144">
        <v>0</v>
      </c>
    </row>
    <row r="7145" spans="1:22" x14ac:dyDescent="0.25">
      <c r="A7145" t="s">
        <v>23</v>
      </c>
      <c r="B7145">
        <v>1</v>
      </c>
      <c r="C7145">
        <v>11020</v>
      </c>
      <c r="D7145">
        <v>301249</v>
      </c>
      <c r="E7145" t="s">
        <v>12656</v>
      </c>
      <c r="F7145">
        <v>59.366410000000002</v>
      </c>
      <c r="G7145">
        <v>20210610</v>
      </c>
      <c r="H7145">
        <v>99999999</v>
      </c>
      <c r="I7145" t="s">
        <v>64</v>
      </c>
      <c r="J7145" t="s">
        <v>98</v>
      </c>
      <c r="K7145" t="s">
        <v>99</v>
      </c>
      <c r="L7145" t="s">
        <v>99</v>
      </c>
      <c r="M7145" t="s">
        <v>3341</v>
      </c>
      <c r="N7145" t="s">
        <v>3349</v>
      </c>
      <c r="O7145" t="s">
        <v>3350</v>
      </c>
      <c r="P7145" t="s">
        <v>390</v>
      </c>
      <c r="Q7145" t="s">
        <v>224</v>
      </c>
      <c r="R7145" t="s">
        <v>392</v>
      </c>
      <c r="S7145">
        <v>26.4</v>
      </c>
      <c r="U7145">
        <v>0</v>
      </c>
      <c r="V7145">
        <v>0</v>
      </c>
    </row>
    <row r="7146" spans="1:22" x14ac:dyDescent="0.25">
      <c r="A7146" t="s">
        <v>23</v>
      </c>
      <c r="B7146">
        <v>1</v>
      </c>
      <c r="C7146">
        <v>11060</v>
      </c>
      <c r="D7146">
        <v>301249</v>
      </c>
      <c r="E7146" t="s">
        <v>12656</v>
      </c>
      <c r="F7146">
        <v>59.366410000000002</v>
      </c>
      <c r="G7146">
        <v>20210610</v>
      </c>
      <c r="H7146">
        <v>99999999</v>
      </c>
      <c r="I7146" t="s">
        <v>64</v>
      </c>
      <c r="J7146" t="s">
        <v>98</v>
      </c>
      <c r="K7146" t="s">
        <v>99</v>
      </c>
      <c r="L7146" t="s">
        <v>99</v>
      </c>
      <c r="M7146" t="s">
        <v>3341</v>
      </c>
      <c r="N7146" t="s">
        <v>3349</v>
      </c>
      <c r="O7146" t="s">
        <v>3350</v>
      </c>
      <c r="P7146" t="s">
        <v>390</v>
      </c>
      <c r="Q7146" t="s">
        <v>224</v>
      </c>
      <c r="R7146" t="s">
        <v>392</v>
      </c>
      <c r="S7146">
        <v>26.4</v>
      </c>
      <c r="U7146">
        <v>0</v>
      </c>
      <c r="V7146">
        <v>0</v>
      </c>
    </row>
    <row r="7147" spans="1:22" x14ac:dyDescent="0.25">
      <c r="A7147" t="s">
        <v>23</v>
      </c>
      <c r="B7147">
        <v>1</v>
      </c>
      <c r="C7147">
        <v>11010</v>
      </c>
      <c r="D7147">
        <v>301250</v>
      </c>
      <c r="E7147" t="s">
        <v>3353</v>
      </c>
      <c r="F7147">
        <v>31.69</v>
      </c>
      <c r="G7147">
        <v>20170206</v>
      </c>
      <c r="H7147">
        <v>99999999</v>
      </c>
      <c r="I7147" t="s">
        <v>64</v>
      </c>
      <c r="J7147" t="s">
        <v>98</v>
      </c>
      <c r="K7147" t="s">
        <v>99</v>
      </c>
      <c r="L7147" t="s">
        <v>99</v>
      </c>
      <c r="M7147" t="s">
        <v>3354</v>
      </c>
      <c r="N7147" t="s">
        <v>3349</v>
      </c>
      <c r="O7147" s="2">
        <v>44919</v>
      </c>
      <c r="P7147" t="s">
        <v>390</v>
      </c>
      <c r="Q7147" t="s">
        <v>224</v>
      </c>
      <c r="R7147" t="s">
        <v>392</v>
      </c>
      <c r="S7147">
        <v>19.45</v>
      </c>
      <c r="U7147">
        <v>0</v>
      </c>
      <c r="V7147">
        <v>0</v>
      </c>
    </row>
    <row r="7148" spans="1:22" x14ac:dyDescent="0.25">
      <c r="A7148" t="s">
        <v>23</v>
      </c>
      <c r="B7148">
        <v>1</v>
      </c>
      <c r="C7148">
        <v>11020</v>
      </c>
      <c r="D7148">
        <v>301250</v>
      </c>
      <c r="E7148" t="s">
        <v>3353</v>
      </c>
      <c r="F7148">
        <v>31.69</v>
      </c>
      <c r="G7148">
        <v>20170206</v>
      </c>
      <c r="H7148">
        <v>99999999</v>
      </c>
      <c r="I7148" t="s">
        <v>64</v>
      </c>
      <c r="J7148" t="s">
        <v>98</v>
      </c>
      <c r="K7148" t="s">
        <v>99</v>
      </c>
      <c r="L7148" t="s">
        <v>99</v>
      </c>
      <c r="M7148" t="s">
        <v>3354</v>
      </c>
      <c r="N7148" t="s">
        <v>3349</v>
      </c>
      <c r="O7148" s="2">
        <v>44919</v>
      </c>
      <c r="P7148" t="s">
        <v>390</v>
      </c>
      <c r="Q7148" t="s">
        <v>224</v>
      </c>
      <c r="R7148" t="s">
        <v>392</v>
      </c>
      <c r="S7148">
        <v>19.45</v>
      </c>
      <c r="U7148">
        <v>0</v>
      </c>
      <c r="V7148">
        <v>0</v>
      </c>
    </row>
    <row r="7149" spans="1:22" x14ac:dyDescent="0.25">
      <c r="A7149" t="s">
        <v>23</v>
      </c>
      <c r="B7149">
        <v>1</v>
      </c>
      <c r="C7149">
        <v>11010</v>
      </c>
      <c r="D7149">
        <v>301251</v>
      </c>
      <c r="E7149" t="s">
        <v>3355</v>
      </c>
      <c r="F7149">
        <v>44.41</v>
      </c>
      <c r="G7149">
        <v>20140807</v>
      </c>
      <c r="H7149">
        <v>99999999</v>
      </c>
      <c r="I7149" t="s">
        <v>25</v>
      </c>
      <c r="J7149" t="s">
        <v>98</v>
      </c>
      <c r="K7149" t="s">
        <v>99</v>
      </c>
      <c r="L7149" t="s">
        <v>99</v>
      </c>
      <c r="M7149" t="s">
        <v>3356</v>
      </c>
      <c r="N7149" t="s">
        <v>3357</v>
      </c>
      <c r="O7149" t="s">
        <v>3358</v>
      </c>
      <c r="P7149" t="s">
        <v>390</v>
      </c>
      <c r="Q7149" t="s">
        <v>224</v>
      </c>
      <c r="R7149" t="s">
        <v>392</v>
      </c>
      <c r="S7149">
        <v>12.25</v>
      </c>
      <c r="U7149">
        <v>0</v>
      </c>
      <c r="V7149">
        <v>0</v>
      </c>
    </row>
    <row r="7150" spans="1:22" x14ac:dyDescent="0.25">
      <c r="A7150" t="s">
        <v>23</v>
      </c>
      <c r="B7150">
        <v>1</v>
      </c>
      <c r="C7150">
        <v>11020</v>
      </c>
      <c r="D7150">
        <v>301251</v>
      </c>
      <c r="E7150" t="s">
        <v>3355</v>
      </c>
      <c r="F7150">
        <v>44.41</v>
      </c>
      <c r="G7150">
        <v>20140807</v>
      </c>
      <c r="H7150">
        <v>99999999</v>
      </c>
      <c r="I7150" t="s">
        <v>25</v>
      </c>
      <c r="J7150" t="s">
        <v>98</v>
      </c>
      <c r="K7150" t="s">
        <v>99</v>
      </c>
      <c r="L7150" t="s">
        <v>99</v>
      </c>
      <c r="M7150" t="s">
        <v>3356</v>
      </c>
      <c r="N7150" t="s">
        <v>3357</v>
      </c>
      <c r="O7150" t="s">
        <v>3358</v>
      </c>
      <c r="P7150" t="s">
        <v>390</v>
      </c>
      <c r="Q7150" t="s">
        <v>224</v>
      </c>
      <c r="R7150" t="s">
        <v>392</v>
      </c>
      <c r="S7150">
        <v>12.25</v>
      </c>
      <c r="U7150">
        <v>0</v>
      </c>
      <c r="V7150">
        <v>0</v>
      </c>
    </row>
    <row r="7151" spans="1:22" x14ac:dyDescent="0.25">
      <c r="A7151" t="s">
        <v>23</v>
      </c>
      <c r="B7151">
        <v>1</v>
      </c>
      <c r="C7151">
        <v>11010</v>
      </c>
      <c r="D7151">
        <v>301252</v>
      </c>
      <c r="E7151" t="s">
        <v>3359</v>
      </c>
      <c r="F7151">
        <v>44.41</v>
      </c>
      <c r="G7151">
        <v>20140807</v>
      </c>
      <c r="H7151">
        <v>99999999</v>
      </c>
      <c r="I7151" t="s">
        <v>25</v>
      </c>
      <c r="J7151" t="s">
        <v>98</v>
      </c>
      <c r="K7151" t="s">
        <v>99</v>
      </c>
      <c r="L7151" t="s">
        <v>99</v>
      </c>
      <c r="M7151" t="s">
        <v>3360</v>
      </c>
      <c r="N7151" t="s">
        <v>3361</v>
      </c>
      <c r="O7151" t="s">
        <v>3358</v>
      </c>
      <c r="P7151" t="s">
        <v>390</v>
      </c>
      <c r="Q7151" t="s">
        <v>224</v>
      </c>
      <c r="R7151" t="s">
        <v>392</v>
      </c>
      <c r="S7151">
        <v>12.25</v>
      </c>
      <c r="U7151">
        <v>0</v>
      </c>
      <c r="V7151">
        <v>0</v>
      </c>
    </row>
    <row r="7152" spans="1:22" x14ac:dyDescent="0.25">
      <c r="A7152" t="s">
        <v>23</v>
      </c>
      <c r="B7152">
        <v>1</v>
      </c>
      <c r="C7152">
        <v>11020</v>
      </c>
      <c r="D7152">
        <v>301252</v>
      </c>
      <c r="E7152" t="s">
        <v>3359</v>
      </c>
      <c r="F7152">
        <v>44.41</v>
      </c>
      <c r="G7152">
        <v>20140807</v>
      </c>
      <c r="H7152">
        <v>99999999</v>
      </c>
      <c r="I7152" t="s">
        <v>25</v>
      </c>
      <c r="J7152" t="s">
        <v>98</v>
      </c>
      <c r="K7152" t="s">
        <v>99</v>
      </c>
      <c r="L7152" t="s">
        <v>99</v>
      </c>
      <c r="M7152" t="s">
        <v>3360</v>
      </c>
      <c r="N7152" t="s">
        <v>3361</v>
      </c>
      <c r="O7152" t="s">
        <v>3358</v>
      </c>
      <c r="P7152" t="s">
        <v>390</v>
      </c>
      <c r="Q7152" t="s">
        <v>224</v>
      </c>
      <c r="R7152" t="s">
        <v>392</v>
      </c>
      <c r="S7152">
        <v>12.25</v>
      </c>
      <c r="U7152">
        <v>0</v>
      </c>
      <c r="V7152">
        <v>0</v>
      </c>
    </row>
    <row r="7153" spans="1:23" x14ac:dyDescent="0.25">
      <c r="A7153" t="s">
        <v>23</v>
      </c>
      <c r="B7153">
        <v>1</v>
      </c>
      <c r="C7153">
        <v>11010</v>
      </c>
      <c r="D7153">
        <v>301253</v>
      </c>
      <c r="E7153" t="s">
        <v>3362</v>
      </c>
      <c r="F7153">
        <v>33.396999999999998</v>
      </c>
      <c r="G7153">
        <v>20130801</v>
      </c>
      <c r="H7153">
        <v>99999999</v>
      </c>
      <c r="I7153" t="s">
        <v>25</v>
      </c>
      <c r="J7153" t="s">
        <v>98</v>
      </c>
      <c r="K7153" t="s">
        <v>99</v>
      </c>
      <c r="L7153" t="s">
        <v>99</v>
      </c>
      <c r="M7153" t="s">
        <v>3363</v>
      </c>
      <c r="N7153" t="s">
        <v>3364</v>
      </c>
      <c r="O7153" t="s">
        <v>3365</v>
      </c>
      <c r="P7153" t="s">
        <v>390</v>
      </c>
      <c r="Q7153" t="s">
        <v>224</v>
      </c>
      <c r="R7153" t="s">
        <v>392</v>
      </c>
      <c r="S7153">
        <v>12.25</v>
      </c>
      <c r="U7153">
        <v>0</v>
      </c>
      <c r="V7153">
        <v>0</v>
      </c>
    </row>
    <row r="7154" spans="1:23" x14ac:dyDescent="0.25">
      <c r="A7154" t="s">
        <v>23</v>
      </c>
      <c r="B7154">
        <v>1</v>
      </c>
      <c r="C7154">
        <v>11020</v>
      </c>
      <c r="D7154">
        <v>301253</v>
      </c>
      <c r="E7154" t="s">
        <v>3362</v>
      </c>
      <c r="F7154">
        <v>33.396999999999998</v>
      </c>
      <c r="G7154">
        <v>20130801</v>
      </c>
      <c r="H7154">
        <v>99999999</v>
      </c>
      <c r="I7154" t="s">
        <v>25</v>
      </c>
      <c r="J7154" t="s">
        <v>98</v>
      </c>
      <c r="K7154" t="s">
        <v>99</v>
      </c>
      <c r="L7154" t="s">
        <v>99</v>
      </c>
      <c r="M7154" t="s">
        <v>3363</v>
      </c>
      <c r="N7154" t="s">
        <v>3364</v>
      </c>
      <c r="O7154" t="s">
        <v>3365</v>
      </c>
      <c r="P7154" t="s">
        <v>390</v>
      </c>
      <c r="Q7154" t="s">
        <v>224</v>
      </c>
      <c r="R7154" t="s">
        <v>392</v>
      </c>
      <c r="S7154">
        <v>12.25</v>
      </c>
      <c r="U7154">
        <v>0</v>
      </c>
      <c r="V7154">
        <v>0</v>
      </c>
    </row>
    <row r="7155" spans="1:23" x14ac:dyDescent="0.25">
      <c r="A7155" t="s">
        <v>23</v>
      </c>
      <c r="B7155">
        <v>1</v>
      </c>
      <c r="C7155">
        <v>11010</v>
      </c>
      <c r="D7155">
        <v>301254</v>
      </c>
      <c r="E7155" t="s">
        <v>3366</v>
      </c>
      <c r="F7155">
        <v>43.5</v>
      </c>
      <c r="G7155">
        <v>20140807</v>
      </c>
      <c r="H7155">
        <v>99999999</v>
      </c>
      <c r="I7155" t="s">
        <v>25</v>
      </c>
      <c r="J7155" t="s">
        <v>98</v>
      </c>
      <c r="K7155" t="s">
        <v>99</v>
      </c>
      <c r="L7155" t="s">
        <v>99</v>
      </c>
      <c r="M7155" t="s">
        <v>3367</v>
      </c>
      <c r="N7155" t="s">
        <v>3368</v>
      </c>
      <c r="O7155" t="s">
        <v>3369</v>
      </c>
      <c r="P7155" t="s">
        <v>390</v>
      </c>
      <c r="Q7155" t="s">
        <v>224</v>
      </c>
      <c r="R7155" t="s">
        <v>392</v>
      </c>
      <c r="S7155">
        <v>12.25</v>
      </c>
      <c r="U7155">
        <v>0</v>
      </c>
      <c r="V7155">
        <v>0</v>
      </c>
    </row>
    <row r="7156" spans="1:23" x14ac:dyDescent="0.25">
      <c r="A7156" t="s">
        <v>23</v>
      </c>
      <c r="B7156">
        <v>1</v>
      </c>
      <c r="C7156">
        <v>11020</v>
      </c>
      <c r="D7156">
        <v>301254</v>
      </c>
      <c r="E7156" t="s">
        <v>3366</v>
      </c>
      <c r="F7156">
        <v>43.5</v>
      </c>
      <c r="G7156">
        <v>20140807</v>
      </c>
      <c r="H7156">
        <v>99999999</v>
      </c>
      <c r="I7156" t="s">
        <v>25</v>
      </c>
      <c r="J7156" t="s">
        <v>98</v>
      </c>
      <c r="K7156" t="s">
        <v>99</v>
      </c>
      <c r="L7156" t="s">
        <v>99</v>
      </c>
      <c r="M7156" t="s">
        <v>3367</v>
      </c>
      <c r="N7156" t="s">
        <v>3368</v>
      </c>
      <c r="O7156" t="s">
        <v>3369</v>
      </c>
      <c r="P7156" t="s">
        <v>390</v>
      </c>
      <c r="Q7156" t="s">
        <v>224</v>
      </c>
      <c r="R7156" t="s">
        <v>392</v>
      </c>
      <c r="S7156">
        <v>12.25</v>
      </c>
      <c r="U7156">
        <v>0</v>
      </c>
      <c r="V7156">
        <v>0</v>
      </c>
    </row>
    <row r="7157" spans="1:23" x14ac:dyDescent="0.25">
      <c r="A7157" t="s">
        <v>23</v>
      </c>
      <c r="B7157">
        <v>1</v>
      </c>
      <c r="C7157">
        <v>11010</v>
      </c>
      <c r="D7157">
        <v>301255</v>
      </c>
      <c r="E7157" t="s">
        <v>3370</v>
      </c>
      <c r="F7157">
        <v>27.664000000000001</v>
      </c>
      <c r="G7157">
        <v>20130801</v>
      </c>
      <c r="H7157">
        <v>99999999</v>
      </c>
      <c r="I7157" t="s">
        <v>64</v>
      </c>
      <c r="J7157" t="s">
        <v>98</v>
      </c>
      <c r="K7157" t="s">
        <v>99</v>
      </c>
      <c r="L7157" t="s">
        <v>99</v>
      </c>
      <c r="M7157" t="s">
        <v>3371</v>
      </c>
      <c r="N7157" t="s">
        <v>3372</v>
      </c>
      <c r="O7157" t="s">
        <v>3373</v>
      </c>
      <c r="P7157" t="s">
        <v>390</v>
      </c>
      <c r="Q7157" t="s">
        <v>224</v>
      </c>
      <c r="R7157" t="s">
        <v>392</v>
      </c>
      <c r="S7157">
        <v>0</v>
      </c>
      <c r="U7157">
        <v>0</v>
      </c>
      <c r="V7157">
        <v>0</v>
      </c>
    </row>
    <row r="7158" spans="1:23" x14ac:dyDescent="0.25">
      <c r="A7158" t="s">
        <v>23</v>
      </c>
      <c r="B7158">
        <v>1</v>
      </c>
      <c r="C7158">
        <v>11020</v>
      </c>
      <c r="D7158">
        <v>301255</v>
      </c>
      <c r="E7158" t="s">
        <v>3370</v>
      </c>
      <c r="F7158">
        <v>27.664000000000001</v>
      </c>
      <c r="G7158">
        <v>20130801</v>
      </c>
      <c r="H7158">
        <v>99999999</v>
      </c>
      <c r="I7158" t="s">
        <v>64</v>
      </c>
      <c r="J7158" t="s">
        <v>98</v>
      </c>
      <c r="K7158" t="s">
        <v>99</v>
      </c>
      <c r="L7158" t="s">
        <v>99</v>
      </c>
      <c r="M7158" t="s">
        <v>3371</v>
      </c>
      <c r="N7158" t="s">
        <v>3372</v>
      </c>
      <c r="O7158" t="s">
        <v>3373</v>
      </c>
      <c r="P7158" t="s">
        <v>390</v>
      </c>
      <c r="Q7158" t="s">
        <v>224</v>
      </c>
      <c r="R7158" t="s">
        <v>392</v>
      </c>
      <c r="S7158">
        <v>0</v>
      </c>
      <c r="U7158">
        <v>0</v>
      </c>
      <c r="V7158">
        <v>0</v>
      </c>
    </row>
    <row r="7159" spans="1:23" x14ac:dyDescent="0.25">
      <c r="A7159" t="s">
        <v>23</v>
      </c>
      <c r="B7159">
        <v>1</v>
      </c>
      <c r="C7159">
        <v>11010</v>
      </c>
      <c r="D7159">
        <v>301256</v>
      </c>
      <c r="E7159" t="s">
        <v>3374</v>
      </c>
      <c r="F7159">
        <v>43.497999999999998</v>
      </c>
      <c r="G7159">
        <v>20130801</v>
      </c>
      <c r="H7159">
        <v>99999999</v>
      </c>
      <c r="I7159" t="s">
        <v>64</v>
      </c>
      <c r="J7159" t="s">
        <v>98</v>
      </c>
      <c r="K7159" t="s">
        <v>99</v>
      </c>
      <c r="L7159" t="s">
        <v>99</v>
      </c>
      <c r="M7159" t="s">
        <v>3371</v>
      </c>
      <c r="N7159" t="s">
        <v>3375</v>
      </c>
      <c r="O7159" t="s">
        <v>3376</v>
      </c>
      <c r="P7159" t="s">
        <v>390</v>
      </c>
      <c r="Q7159" t="s">
        <v>224</v>
      </c>
      <c r="R7159" t="s">
        <v>392</v>
      </c>
      <c r="S7159">
        <v>0</v>
      </c>
      <c r="U7159">
        <v>0</v>
      </c>
      <c r="V7159">
        <v>0</v>
      </c>
    </row>
    <row r="7160" spans="1:23" x14ac:dyDescent="0.25">
      <c r="A7160" t="s">
        <v>23</v>
      </c>
      <c r="B7160">
        <v>1</v>
      </c>
      <c r="C7160">
        <v>11020</v>
      </c>
      <c r="D7160">
        <v>301256</v>
      </c>
      <c r="E7160" t="s">
        <v>3374</v>
      </c>
      <c r="F7160">
        <v>43.497999999999998</v>
      </c>
      <c r="G7160">
        <v>20130801</v>
      </c>
      <c r="H7160">
        <v>99999999</v>
      </c>
      <c r="I7160" t="s">
        <v>64</v>
      </c>
      <c r="J7160" t="s">
        <v>98</v>
      </c>
      <c r="K7160" t="s">
        <v>99</v>
      </c>
      <c r="L7160" t="s">
        <v>99</v>
      </c>
      <c r="M7160" t="s">
        <v>3371</v>
      </c>
      <c r="N7160" t="s">
        <v>3375</v>
      </c>
      <c r="O7160" t="s">
        <v>3376</v>
      </c>
      <c r="P7160" t="s">
        <v>390</v>
      </c>
      <c r="Q7160" t="s">
        <v>224</v>
      </c>
      <c r="R7160" t="s">
        <v>392</v>
      </c>
      <c r="S7160">
        <v>0</v>
      </c>
      <c r="U7160">
        <v>0</v>
      </c>
      <c r="V7160">
        <v>0</v>
      </c>
    </row>
    <row r="7161" spans="1:23" x14ac:dyDescent="0.25">
      <c r="A7161" t="s">
        <v>23</v>
      </c>
      <c r="B7161">
        <v>1</v>
      </c>
      <c r="C7161">
        <v>11010</v>
      </c>
      <c r="D7161">
        <v>301257</v>
      </c>
      <c r="E7161" t="s">
        <v>3377</v>
      </c>
      <c r="F7161">
        <v>41.768999999999998</v>
      </c>
      <c r="G7161">
        <v>20130801</v>
      </c>
      <c r="H7161">
        <v>99999999</v>
      </c>
      <c r="I7161" t="s">
        <v>25</v>
      </c>
      <c r="J7161" t="s">
        <v>98</v>
      </c>
      <c r="K7161" t="s">
        <v>99</v>
      </c>
      <c r="L7161" t="s">
        <v>99</v>
      </c>
      <c r="M7161" t="s">
        <v>3378</v>
      </c>
      <c r="N7161" t="s">
        <v>3379</v>
      </c>
      <c r="O7161" t="s">
        <v>3380</v>
      </c>
      <c r="P7161" t="s">
        <v>390</v>
      </c>
      <c r="Q7161" t="s">
        <v>224</v>
      </c>
      <c r="R7161" t="s">
        <v>392</v>
      </c>
      <c r="S7161">
        <v>0</v>
      </c>
      <c r="U7161">
        <v>0</v>
      </c>
      <c r="V7161">
        <v>0</v>
      </c>
    </row>
    <row r="7162" spans="1:23" x14ac:dyDescent="0.25">
      <c r="A7162" t="s">
        <v>23</v>
      </c>
      <c r="B7162">
        <v>1</v>
      </c>
      <c r="C7162">
        <v>11020</v>
      </c>
      <c r="D7162">
        <v>301257</v>
      </c>
      <c r="E7162" t="s">
        <v>3377</v>
      </c>
      <c r="F7162">
        <v>41.768999999999998</v>
      </c>
      <c r="G7162">
        <v>20130801</v>
      </c>
      <c r="H7162">
        <v>99999999</v>
      </c>
      <c r="I7162" t="s">
        <v>25</v>
      </c>
      <c r="J7162" t="s">
        <v>98</v>
      </c>
      <c r="K7162" t="s">
        <v>99</v>
      </c>
      <c r="L7162" t="s">
        <v>99</v>
      </c>
      <c r="M7162" t="s">
        <v>3378</v>
      </c>
      <c r="N7162" t="s">
        <v>3379</v>
      </c>
      <c r="O7162" t="s">
        <v>3380</v>
      </c>
      <c r="P7162" t="s">
        <v>390</v>
      </c>
      <c r="Q7162" t="s">
        <v>224</v>
      </c>
      <c r="R7162" t="s">
        <v>392</v>
      </c>
      <c r="S7162">
        <v>0</v>
      </c>
      <c r="U7162">
        <v>0</v>
      </c>
      <c r="V7162">
        <v>0</v>
      </c>
    </row>
    <row r="7163" spans="1:23" x14ac:dyDescent="0.25">
      <c r="A7163" t="s">
        <v>23</v>
      </c>
      <c r="B7163">
        <v>1</v>
      </c>
      <c r="C7163">
        <v>11010</v>
      </c>
      <c r="D7163">
        <v>301258</v>
      </c>
      <c r="E7163" t="s">
        <v>14033</v>
      </c>
      <c r="F7163">
        <v>19.243770000000001</v>
      </c>
      <c r="G7163">
        <v>20211214</v>
      </c>
      <c r="H7163">
        <v>99999999</v>
      </c>
      <c r="I7163" t="s">
        <v>64</v>
      </c>
      <c r="J7163" t="s">
        <v>98</v>
      </c>
      <c r="K7163" t="s">
        <v>99</v>
      </c>
      <c r="L7163" t="s">
        <v>99</v>
      </c>
      <c r="M7163" t="s">
        <v>13809</v>
      </c>
      <c r="N7163" t="s">
        <v>14034</v>
      </c>
      <c r="O7163" t="s">
        <v>3136</v>
      </c>
      <c r="P7163" t="s">
        <v>390</v>
      </c>
      <c r="Q7163" t="s">
        <v>224</v>
      </c>
      <c r="R7163" t="s">
        <v>392</v>
      </c>
      <c r="S7163">
        <v>29.41</v>
      </c>
      <c r="U7163">
        <v>0</v>
      </c>
      <c r="V7163">
        <v>0</v>
      </c>
      <c r="W7163">
        <v>1</v>
      </c>
    </row>
    <row r="7164" spans="1:23" x14ac:dyDescent="0.25">
      <c r="A7164" t="s">
        <v>23</v>
      </c>
      <c r="B7164">
        <v>1</v>
      </c>
      <c r="C7164">
        <v>11020</v>
      </c>
      <c r="D7164">
        <v>301258</v>
      </c>
      <c r="E7164" t="s">
        <v>14033</v>
      </c>
      <c r="F7164">
        <v>19.243770000000001</v>
      </c>
      <c r="G7164">
        <v>20211214</v>
      </c>
      <c r="H7164">
        <v>99999999</v>
      </c>
      <c r="I7164" t="s">
        <v>64</v>
      </c>
      <c r="J7164" t="s">
        <v>98</v>
      </c>
      <c r="K7164" t="s">
        <v>99</v>
      </c>
      <c r="L7164" t="s">
        <v>99</v>
      </c>
      <c r="M7164" t="s">
        <v>13809</v>
      </c>
      <c r="N7164" t="s">
        <v>14034</v>
      </c>
      <c r="O7164" t="s">
        <v>3136</v>
      </c>
      <c r="P7164" t="s">
        <v>390</v>
      </c>
      <c r="Q7164" t="s">
        <v>224</v>
      </c>
      <c r="R7164" t="s">
        <v>392</v>
      </c>
      <c r="S7164">
        <v>29.41</v>
      </c>
      <c r="U7164">
        <v>0</v>
      </c>
      <c r="V7164">
        <v>0</v>
      </c>
      <c r="W7164">
        <v>1</v>
      </c>
    </row>
    <row r="7165" spans="1:23" x14ac:dyDescent="0.25">
      <c r="A7165" t="s">
        <v>23</v>
      </c>
      <c r="B7165">
        <v>1</v>
      </c>
      <c r="C7165">
        <v>11060</v>
      </c>
      <c r="D7165">
        <v>301258</v>
      </c>
      <c r="E7165" t="s">
        <v>14033</v>
      </c>
      <c r="F7165">
        <v>19.243770000000001</v>
      </c>
      <c r="G7165">
        <v>20211214</v>
      </c>
      <c r="H7165">
        <v>99999999</v>
      </c>
      <c r="I7165" t="s">
        <v>64</v>
      </c>
      <c r="J7165" t="s">
        <v>98</v>
      </c>
      <c r="K7165" t="s">
        <v>99</v>
      </c>
      <c r="L7165" t="s">
        <v>99</v>
      </c>
      <c r="M7165" t="s">
        <v>13809</v>
      </c>
      <c r="N7165" t="s">
        <v>14034</v>
      </c>
      <c r="O7165" t="s">
        <v>3136</v>
      </c>
      <c r="P7165" t="s">
        <v>390</v>
      </c>
      <c r="Q7165" t="s">
        <v>224</v>
      </c>
      <c r="R7165" t="s">
        <v>392</v>
      </c>
      <c r="S7165">
        <v>29.41</v>
      </c>
      <c r="U7165">
        <v>0</v>
      </c>
      <c r="V7165">
        <v>0</v>
      </c>
      <c r="W7165">
        <v>1</v>
      </c>
    </row>
    <row r="7166" spans="1:23" x14ac:dyDescent="0.25">
      <c r="A7166" t="s">
        <v>23</v>
      </c>
      <c r="B7166">
        <v>1</v>
      </c>
      <c r="C7166">
        <v>11010</v>
      </c>
      <c r="D7166">
        <v>301259</v>
      </c>
      <c r="E7166" t="s">
        <v>12095</v>
      </c>
      <c r="F7166">
        <v>35.945909999999998</v>
      </c>
      <c r="G7166">
        <v>20201209</v>
      </c>
      <c r="H7166">
        <v>99999999</v>
      </c>
      <c r="I7166" t="s">
        <v>64</v>
      </c>
      <c r="J7166" t="s">
        <v>98</v>
      </c>
      <c r="K7166" t="s">
        <v>99</v>
      </c>
      <c r="L7166" t="s">
        <v>99</v>
      </c>
      <c r="M7166" t="s">
        <v>12096</v>
      </c>
      <c r="N7166" t="s">
        <v>12097</v>
      </c>
      <c r="O7166" t="s">
        <v>3149</v>
      </c>
      <c r="P7166" t="s">
        <v>390</v>
      </c>
      <c r="Q7166" t="s">
        <v>224</v>
      </c>
      <c r="R7166" t="s">
        <v>392</v>
      </c>
      <c r="S7166">
        <v>27.7</v>
      </c>
      <c r="U7166">
        <v>0</v>
      </c>
      <c r="V7166">
        <v>0</v>
      </c>
      <c r="W7166">
        <v>1</v>
      </c>
    </row>
    <row r="7167" spans="1:23" x14ac:dyDescent="0.25">
      <c r="A7167" t="s">
        <v>23</v>
      </c>
      <c r="B7167">
        <v>1</v>
      </c>
      <c r="C7167">
        <v>11020</v>
      </c>
      <c r="D7167">
        <v>301259</v>
      </c>
      <c r="E7167" t="s">
        <v>12095</v>
      </c>
      <c r="F7167">
        <v>35.945909999999998</v>
      </c>
      <c r="G7167">
        <v>20201209</v>
      </c>
      <c r="H7167">
        <v>99999999</v>
      </c>
      <c r="I7167" t="s">
        <v>64</v>
      </c>
      <c r="J7167" t="s">
        <v>98</v>
      </c>
      <c r="K7167" t="s">
        <v>99</v>
      </c>
      <c r="L7167" t="s">
        <v>99</v>
      </c>
      <c r="M7167" t="s">
        <v>12096</v>
      </c>
      <c r="N7167" t="s">
        <v>12097</v>
      </c>
      <c r="O7167" t="s">
        <v>3149</v>
      </c>
      <c r="P7167" t="s">
        <v>390</v>
      </c>
      <c r="Q7167" t="s">
        <v>224</v>
      </c>
      <c r="R7167" t="s">
        <v>392</v>
      </c>
      <c r="S7167">
        <v>27.7</v>
      </c>
      <c r="U7167">
        <v>0</v>
      </c>
      <c r="V7167">
        <v>0</v>
      </c>
      <c r="W7167">
        <v>1</v>
      </c>
    </row>
    <row r="7168" spans="1:23" x14ac:dyDescent="0.25">
      <c r="A7168" t="s">
        <v>23</v>
      </c>
      <c r="B7168">
        <v>1</v>
      </c>
      <c r="C7168">
        <v>11060</v>
      </c>
      <c r="D7168">
        <v>301259</v>
      </c>
      <c r="E7168" t="s">
        <v>12095</v>
      </c>
      <c r="F7168">
        <v>35.945909999999998</v>
      </c>
      <c r="G7168">
        <v>20201209</v>
      </c>
      <c r="H7168">
        <v>99999999</v>
      </c>
      <c r="I7168" t="s">
        <v>64</v>
      </c>
      <c r="J7168" t="s">
        <v>98</v>
      </c>
      <c r="K7168" t="s">
        <v>99</v>
      </c>
      <c r="L7168" t="s">
        <v>99</v>
      </c>
      <c r="M7168" t="s">
        <v>12096</v>
      </c>
      <c r="N7168" t="s">
        <v>12097</v>
      </c>
      <c r="O7168" t="s">
        <v>3149</v>
      </c>
      <c r="P7168" t="s">
        <v>390</v>
      </c>
      <c r="Q7168" t="s">
        <v>224</v>
      </c>
      <c r="R7168" t="s">
        <v>392</v>
      </c>
      <c r="S7168">
        <v>27.7</v>
      </c>
      <c r="U7168">
        <v>0</v>
      </c>
      <c r="V7168">
        <v>0</v>
      </c>
      <c r="W7168">
        <v>1</v>
      </c>
    </row>
    <row r="7169" spans="1:23" x14ac:dyDescent="0.25">
      <c r="A7169" t="s">
        <v>23</v>
      </c>
      <c r="B7169">
        <v>1</v>
      </c>
      <c r="C7169">
        <v>11010</v>
      </c>
      <c r="D7169">
        <v>301260</v>
      </c>
      <c r="E7169" t="s">
        <v>14035</v>
      </c>
      <c r="F7169">
        <v>27.957930000000001</v>
      </c>
      <c r="G7169">
        <v>20211214</v>
      </c>
      <c r="H7169">
        <v>99999999</v>
      </c>
      <c r="I7169" t="s">
        <v>64</v>
      </c>
      <c r="J7169" t="s">
        <v>98</v>
      </c>
      <c r="K7169" t="s">
        <v>99</v>
      </c>
      <c r="L7169" t="s">
        <v>99</v>
      </c>
      <c r="M7169" t="s">
        <v>14036</v>
      </c>
      <c r="N7169" t="s">
        <v>948</v>
      </c>
      <c r="O7169" t="s">
        <v>3146</v>
      </c>
      <c r="P7169" t="s">
        <v>390</v>
      </c>
      <c r="Q7169" t="s">
        <v>224</v>
      </c>
      <c r="R7169" t="s">
        <v>392</v>
      </c>
      <c r="S7169">
        <v>26.2</v>
      </c>
      <c r="U7169">
        <v>0</v>
      </c>
      <c r="V7169">
        <v>0</v>
      </c>
      <c r="W7169">
        <v>1</v>
      </c>
    </row>
    <row r="7170" spans="1:23" x14ac:dyDescent="0.25">
      <c r="A7170" t="s">
        <v>23</v>
      </c>
      <c r="B7170">
        <v>1</v>
      </c>
      <c r="C7170">
        <v>11020</v>
      </c>
      <c r="D7170">
        <v>301260</v>
      </c>
      <c r="E7170" t="s">
        <v>14035</v>
      </c>
      <c r="F7170">
        <v>27.957930000000001</v>
      </c>
      <c r="G7170">
        <v>20211214</v>
      </c>
      <c r="H7170">
        <v>99999999</v>
      </c>
      <c r="I7170" t="s">
        <v>64</v>
      </c>
      <c r="J7170" t="s">
        <v>98</v>
      </c>
      <c r="K7170" t="s">
        <v>99</v>
      </c>
      <c r="L7170" t="s">
        <v>99</v>
      </c>
      <c r="M7170" t="s">
        <v>14036</v>
      </c>
      <c r="N7170" t="s">
        <v>948</v>
      </c>
      <c r="O7170" t="s">
        <v>3146</v>
      </c>
      <c r="P7170" t="s">
        <v>390</v>
      </c>
      <c r="Q7170" t="s">
        <v>224</v>
      </c>
      <c r="R7170" t="s">
        <v>392</v>
      </c>
      <c r="S7170">
        <v>26.2</v>
      </c>
      <c r="U7170">
        <v>0</v>
      </c>
      <c r="V7170">
        <v>0</v>
      </c>
      <c r="W7170">
        <v>1</v>
      </c>
    </row>
    <row r="7171" spans="1:23" x14ac:dyDescent="0.25">
      <c r="A7171" t="s">
        <v>23</v>
      </c>
      <c r="B7171">
        <v>1</v>
      </c>
      <c r="C7171">
        <v>11060</v>
      </c>
      <c r="D7171">
        <v>301260</v>
      </c>
      <c r="E7171" t="s">
        <v>14035</v>
      </c>
      <c r="F7171">
        <v>27.957930000000001</v>
      </c>
      <c r="G7171">
        <v>20211214</v>
      </c>
      <c r="H7171">
        <v>99999999</v>
      </c>
      <c r="I7171" t="s">
        <v>64</v>
      </c>
      <c r="J7171" t="s">
        <v>98</v>
      </c>
      <c r="K7171" t="s">
        <v>99</v>
      </c>
      <c r="L7171" t="s">
        <v>99</v>
      </c>
      <c r="M7171" t="s">
        <v>14036</v>
      </c>
      <c r="N7171" t="s">
        <v>948</v>
      </c>
      <c r="O7171" t="s">
        <v>3146</v>
      </c>
      <c r="P7171" t="s">
        <v>390</v>
      </c>
      <c r="Q7171" t="s">
        <v>224</v>
      </c>
      <c r="R7171" t="s">
        <v>392</v>
      </c>
      <c r="S7171">
        <v>26.2</v>
      </c>
      <c r="U7171">
        <v>0</v>
      </c>
      <c r="V7171">
        <v>0</v>
      </c>
      <c r="W7171">
        <v>1</v>
      </c>
    </row>
    <row r="7172" spans="1:23" x14ac:dyDescent="0.25">
      <c r="A7172" t="s">
        <v>23</v>
      </c>
      <c r="B7172">
        <v>1</v>
      </c>
      <c r="C7172">
        <v>11010</v>
      </c>
      <c r="D7172">
        <v>301261</v>
      </c>
      <c r="E7172" t="s">
        <v>12967</v>
      </c>
      <c r="F7172">
        <v>35.03819</v>
      </c>
      <c r="G7172">
        <v>20211006</v>
      </c>
      <c r="H7172">
        <v>99999999</v>
      </c>
      <c r="I7172" t="s">
        <v>64</v>
      </c>
      <c r="J7172" t="s">
        <v>98</v>
      </c>
      <c r="K7172" t="s">
        <v>99</v>
      </c>
      <c r="L7172" t="s">
        <v>99</v>
      </c>
      <c r="M7172" t="s">
        <v>12968</v>
      </c>
      <c r="N7172" t="s">
        <v>12969</v>
      </c>
      <c r="O7172" t="s">
        <v>3149</v>
      </c>
      <c r="P7172" t="s">
        <v>390</v>
      </c>
      <c r="Q7172" t="s">
        <v>224</v>
      </c>
      <c r="R7172" t="s">
        <v>392</v>
      </c>
      <c r="S7172">
        <v>27.53</v>
      </c>
      <c r="U7172">
        <v>0</v>
      </c>
      <c r="V7172">
        <v>0</v>
      </c>
      <c r="W7172">
        <v>1</v>
      </c>
    </row>
    <row r="7173" spans="1:23" x14ac:dyDescent="0.25">
      <c r="A7173" t="s">
        <v>23</v>
      </c>
      <c r="B7173">
        <v>1</v>
      </c>
      <c r="C7173">
        <v>11020</v>
      </c>
      <c r="D7173">
        <v>301261</v>
      </c>
      <c r="E7173" t="s">
        <v>12967</v>
      </c>
      <c r="F7173">
        <v>35.03819</v>
      </c>
      <c r="G7173">
        <v>20211006</v>
      </c>
      <c r="H7173">
        <v>99999999</v>
      </c>
      <c r="I7173" t="s">
        <v>64</v>
      </c>
      <c r="J7173" t="s">
        <v>98</v>
      </c>
      <c r="K7173" t="s">
        <v>99</v>
      </c>
      <c r="L7173" t="s">
        <v>99</v>
      </c>
      <c r="M7173" t="s">
        <v>12968</v>
      </c>
      <c r="N7173" t="s">
        <v>12969</v>
      </c>
      <c r="O7173" t="s">
        <v>3149</v>
      </c>
      <c r="P7173" t="s">
        <v>390</v>
      </c>
      <c r="Q7173" t="s">
        <v>224</v>
      </c>
      <c r="R7173" t="s">
        <v>392</v>
      </c>
      <c r="S7173">
        <v>27.53</v>
      </c>
      <c r="U7173">
        <v>0</v>
      </c>
      <c r="V7173">
        <v>0</v>
      </c>
      <c r="W7173">
        <v>1</v>
      </c>
    </row>
    <row r="7174" spans="1:23" x14ac:dyDescent="0.25">
      <c r="A7174" t="s">
        <v>23</v>
      </c>
      <c r="B7174">
        <v>1</v>
      </c>
      <c r="C7174">
        <v>11060</v>
      </c>
      <c r="D7174">
        <v>301261</v>
      </c>
      <c r="E7174" t="s">
        <v>12967</v>
      </c>
      <c r="F7174">
        <v>35.03819</v>
      </c>
      <c r="G7174">
        <v>20211006</v>
      </c>
      <c r="H7174">
        <v>99999999</v>
      </c>
      <c r="I7174" t="s">
        <v>64</v>
      </c>
      <c r="J7174" t="s">
        <v>98</v>
      </c>
      <c r="K7174" t="s">
        <v>99</v>
      </c>
      <c r="L7174" t="s">
        <v>99</v>
      </c>
      <c r="M7174" t="s">
        <v>12968</v>
      </c>
      <c r="N7174" t="s">
        <v>12969</v>
      </c>
      <c r="O7174" t="s">
        <v>3149</v>
      </c>
      <c r="P7174" t="s">
        <v>390</v>
      </c>
      <c r="Q7174" t="s">
        <v>224</v>
      </c>
      <c r="R7174" t="s">
        <v>392</v>
      </c>
      <c r="S7174">
        <v>27.53</v>
      </c>
      <c r="U7174">
        <v>0</v>
      </c>
      <c r="V7174">
        <v>0</v>
      </c>
      <c r="W7174">
        <v>1</v>
      </c>
    </row>
    <row r="7175" spans="1:23" x14ac:dyDescent="0.25">
      <c r="A7175" t="s">
        <v>23</v>
      </c>
      <c r="B7175">
        <v>1</v>
      </c>
      <c r="C7175">
        <v>11010</v>
      </c>
      <c r="D7175">
        <v>301262</v>
      </c>
      <c r="E7175" t="s">
        <v>12970</v>
      </c>
      <c r="F7175">
        <v>26.233250000000002</v>
      </c>
      <c r="G7175">
        <v>20211006</v>
      </c>
      <c r="H7175">
        <v>99999999</v>
      </c>
      <c r="I7175" t="s">
        <v>64</v>
      </c>
      <c r="J7175" t="s">
        <v>98</v>
      </c>
      <c r="K7175" t="s">
        <v>99</v>
      </c>
      <c r="L7175" t="s">
        <v>99</v>
      </c>
      <c r="M7175" t="s">
        <v>12971</v>
      </c>
      <c r="O7175" t="s">
        <v>3146</v>
      </c>
      <c r="P7175" t="s">
        <v>390</v>
      </c>
      <c r="Q7175" t="s">
        <v>224</v>
      </c>
      <c r="R7175" t="s">
        <v>392</v>
      </c>
      <c r="S7175">
        <v>26.9</v>
      </c>
      <c r="U7175">
        <v>0</v>
      </c>
      <c r="V7175">
        <v>0</v>
      </c>
      <c r="W7175">
        <v>1</v>
      </c>
    </row>
    <row r="7176" spans="1:23" x14ac:dyDescent="0.25">
      <c r="A7176" t="s">
        <v>23</v>
      </c>
      <c r="B7176">
        <v>1</v>
      </c>
      <c r="C7176">
        <v>11020</v>
      </c>
      <c r="D7176">
        <v>301262</v>
      </c>
      <c r="E7176" t="s">
        <v>12970</v>
      </c>
      <c r="F7176">
        <v>26.233250000000002</v>
      </c>
      <c r="G7176">
        <v>20211006</v>
      </c>
      <c r="H7176">
        <v>99999999</v>
      </c>
      <c r="I7176" t="s">
        <v>64</v>
      </c>
      <c r="J7176" t="s">
        <v>98</v>
      </c>
      <c r="K7176" t="s">
        <v>99</v>
      </c>
      <c r="L7176" t="s">
        <v>99</v>
      </c>
      <c r="M7176" t="s">
        <v>12971</v>
      </c>
      <c r="O7176" t="s">
        <v>3146</v>
      </c>
      <c r="P7176" t="s">
        <v>390</v>
      </c>
      <c r="Q7176" t="s">
        <v>224</v>
      </c>
      <c r="R7176" t="s">
        <v>392</v>
      </c>
      <c r="S7176">
        <v>26.9</v>
      </c>
      <c r="U7176">
        <v>0</v>
      </c>
      <c r="V7176">
        <v>0</v>
      </c>
      <c r="W7176">
        <v>1</v>
      </c>
    </row>
    <row r="7177" spans="1:23" x14ac:dyDescent="0.25">
      <c r="A7177" t="s">
        <v>23</v>
      </c>
      <c r="B7177">
        <v>1</v>
      </c>
      <c r="C7177">
        <v>11060</v>
      </c>
      <c r="D7177">
        <v>301262</v>
      </c>
      <c r="E7177" t="s">
        <v>12970</v>
      </c>
      <c r="F7177">
        <v>26.233250000000002</v>
      </c>
      <c r="G7177">
        <v>20211006</v>
      </c>
      <c r="H7177">
        <v>99999999</v>
      </c>
      <c r="I7177" t="s">
        <v>64</v>
      </c>
      <c r="J7177" t="s">
        <v>98</v>
      </c>
      <c r="K7177" t="s">
        <v>99</v>
      </c>
      <c r="L7177" t="s">
        <v>99</v>
      </c>
      <c r="M7177" t="s">
        <v>12971</v>
      </c>
      <c r="O7177" t="s">
        <v>3146</v>
      </c>
      <c r="P7177" t="s">
        <v>390</v>
      </c>
      <c r="Q7177" t="s">
        <v>224</v>
      </c>
      <c r="R7177" t="s">
        <v>392</v>
      </c>
      <c r="S7177">
        <v>26.9</v>
      </c>
      <c r="U7177">
        <v>0</v>
      </c>
      <c r="V7177">
        <v>0</v>
      </c>
      <c r="W7177">
        <v>1</v>
      </c>
    </row>
    <row r="7178" spans="1:23" x14ac:dyDescent="0.25">
      <c r="A7178" t="s">
        <v>23</v>
      </c>
      <c r="B7178">
        <v>1</v>
      </c>
      <c r="C7178">
        <v>11010</v>
      </c>
      <c r="D7178">
        <v>301263</v>
      </c>
      <c r="E7178" t="s">
        <v>12972</v>
      </c>
      <c r="F7178">
        <v>35.03819</v>
      </c>
      <c r="G7178">
        <v>20211006</v>
      </c>
      <c r="H7178">
        <v>99999999</v>
      </c>
      <c r="I7178" t="s">
        <v>64</v>
      </c>
      <c r="J7178" t="s">
        <v>98</v>
      </c>
      <c r="K7178" t="s">
        <v>99</v>
      </c>
      <c r="L7178" t="s">
        <v>99</v>
      </c>
      <c r="M7178" t="s">
        <v>12973</v>
      </c>
      <c r="N7178" t="s">
        <v>12974</v>
      </c>
      <c r="O7178" t="s">
        <v>3149</v>
      </c>
      <c r="P7178" t="s">
        <v>390</v>
      </c>
      <c r="Q7178" t="s">
        <v>224</v>
      </c>
      <c r="R7178" t="s">
        <v>392</v>
      </c>
      <c r="S7178">
        <v>27.95</v>
      </c>
      <c r="U7178">
        <v>0</v>
      </c>
      <c r="V7178">
        <v>0</v>
      </c>
      <c r="W7178">
        <v>1</v>
      </c>
    </row>
    <row r="7179" spans="1:23" x14ac:dyDescent="0.25">
      <c r="A7179" t="s">
        <v>23</v>
      </c>
      <c r="B7179">
        <v>1</v>
      </c>
      <c r="C7179">
        <v>11020</v>
      </c>
      <c r="D7179">
        <v>301263</v>
      </c>
      <c r="E7179" t="s">
        <v>12972</v>
      </c>
      <c r="F7179">
        <v>35.03819</v>
      </c>
      <c r="G7179">
        <v>20211006</v>
      </c>
      <c r="H7179">
        <v>99999999</v>
      </c>
      <c r="I7179" t="s">
        <v>64</v>
      </c>
      <c r="J7179" t="s">
        <v>98</v>
      </c>
      <c r="K7179" t="s">
        <v>99</v>
      </c>
      <c r="L7179" t="s">
        <v>99</v>
      </c>
      <c r="M7179" t="s">
        <v>12973</v>
      </c>
      <c r="N7179" t="s">
        <v>12974</v>
      </c>
      <c r="O7179" t="s">
        <v>3149</v>
      </c>
      <c r="P7179" t="s">
        <v>390</v>
      </c>
      <c r="Q7179" t="s">
        <v>224</v>
      </c>
      <c r="R7179" t="s">
        <v>392</v>
      </c>
      <c r="S7179">
        <v>27.95</v>
      </c>
      <c r="U7179">
        <v>0</v>
      </c>
      <c r="V7179">
        <v>0</v>
      </c>
      <c r="W7179">
        <v>1</v>
      </c>
    </row>
    <row r="7180" spans="1:23" x14ac:dyDescent="0.25">
      <c r="A7180" t="s">
        <v>23</v>
      </c>
      <c r="B7180">
        <v>1</v>
      </c>
      <c r="C7180">
        <v>11060</v>
      </c>
      <c r="D7180">
        <v>301263</v>
      </c>
      <c r="E7180" t="s">
        <v>12972</v>
      </c>
      <c r="F7180">
        <v>35.03819</v>
      </c>
      <c r="G7180">
        <v>20211006</v>
      </c>
      <c r="H7180">
        <v>99999999</v>
      </c>
      <c r="I7180" t="s">
        <v>64</v>
      </c>
      <c r="J7180" t="s">
        <v>98</v>
      </c>
      <c r="K7180" t="s">
        <v>99</v>
      </c>
      <c r="L7180" t="s">
        <v>99</v>
      </c>
      <c r="M7180" t="s">
        <v>12973</v>
      </c>
      <c r="N7180" t="s">
        <v>12974</v>
      </c>
      <c r="O7180" t="s">
        <v>3149</v>
      </c>
      <c r="P7180" t="s">
        <v>390</v>
      </c>
      <c r="Q7180" t="s">
        <v>224</v>
      </c>
      <c r="R7180" t="s">
        <v>392</v>
      </c>
      <c r="S7180">
        <v>27.95</v>
      </c>
      <c r="U7180">
        <v>0</v>
      </c>
      <c r="V7180">
        <v>0</v>
      </c>
      <c r="W7180">
        <v>1</v>
      </c>
    </row>
    <row r="7181" spans="1:23" x14ac:dyDescent="0.25">
      <c r="A7181" t="s">
        <v>23</v>
      </c>
      <c r="B7181">
        <v>1</v>
      </c>
      <c r="C7181">
        <v>11010</v>
      </c>
      <c r="D7181">
        <v>301264</v>
      </c>
      <c r="E7181" t="s">
        <v>12430</v>
      </c>
      <c r="F7181">
        <v>46.746899999999997</v>
      </c>
      <c r="G7181">
        <v>20210409</v>
      </c>
      <c r="H7181">
        <v>99999999</v>
      </c>
      <c r="I7181" t="s">
        <v>64</v>
      </c>
      <c r="J7181" t="s">
        <v>98</v>
      </c>
      <c r="K7181" t="s">
        <v>99</v>
      </c>
      <c r="L7181" t="s">
        <v>99</v>
      </c>
      <c r="M7181" t="s">
        <v>12431</v>
      </c>
      <c r="N7181" t="s">
        <v>12432</v>
      </c>
      <c r="O7181" t="s">
        <v>3149</v>
      </c>
      <c r="P7181" t="s">
        <v>390</v>
      </c>
      <c r="Q7181" t="s">
        <v>224</v>
      </c>
      <c r="R7181" t="s">
        <v>392</v>
      </c>
      <c r="S7181">
        <v>26.9</v>
      </c>
      <c r="U7181">
        <v>0</v>
      </c>
      <c r="V7181">
        <v>0</v>
      </c>
      <c r="W7181">
        <v>1</v>
      </c>
    </row>
    <row r="7182" spans="1:23" x14ac:dyDescent="0.25">
      <c r="A7182" t="s">
        <v>23</v>
      </c>
      <c r="B7182">
        <v>1</v>
      </c>
      <c r="C7182">
        <v>11020</v>
      </c>
      <c r="D7182">
        <v>301264</v>
      </c>
      <c r="E7182" t="s">
        <v>12430</v>
      </c>
      <c r="F7182">
        <v>46.746899999999997</v>
      </c>
      <c r="G7182">
        <v>20210409</v>
      </c>
      <c r="H7182">
        <v>99999999</v>
      </c>
      <c r="I7182" t="s">
        <v>64</v>
      </c>
      <c r="J7182" t="s">
        <v>98</v>
      </c>
      <c r="K7182" t="s">
        <v>99</v>
      </c>
      <c r="L7182" t="s">
        <v>99</v>
      </c>
      <c r="M7182" t="s">
        <v>12431</v>
      </c>
      <c r="N7182" t="s">
        <v>12432</v>
      </c>
      <c r="O7182" t="s">
        <v>3149</v>
      </c>
      <c r="P7182" t="s">
        <v>390</v>
      </c>
      <c r="Q7182" t="s">
        <v>224</v>
      </c>
      <c r="R7182" t="s">
        <v>392</v>
      </c>
      <c r="S7182">
        <v>26.9</v>
      </c>
      <c r="U7182">
        <v>0</v>
      </c>
      <c r="V7182">
        <v>0</v>
      </c>
      <c r="W7182">
        <v>1</v>
      </c>
    </row>
    <row r="7183" spans="1:23" x14ac:dyDescent="0.25">
      <c r="A7183" t="s">
        <v>23</v>
      </c>
      <c r="B7183">
        <v>1</v>
      </c>
      <c r="C7183">
        <v>11060</v>
      </c>
      <c r="D7183">
        <v>301264</v>
      </c>
      <c r="E7183" t="s">
        <v>12430</v>
      </c>
      <c r="F7183">
        <v>46.746899999999997</v>
      </c>
      <c r="G7183">
        <v>20210409</v>
      </c>
      <c r="H7183">
        <v>99999999</v>
      </c>
      <c r="I7183" t="s">
        <v>64</v>
      </c>
      <c r="J7183" t="s">
        <v>98</v>
      </c>
      <c r="K7183" t="s">
        <v>99</v>
      </c>
      <c r="L7183" t="s">
        <v>99</v>
      </c>
      <c r="M7183" t="s">
        <v>12431</v>
      </c>
      <c r="N7183" t="s">
        <v>12432</v>
      </c>
      <c r="O7183" t="s">
        <v>3149</v>
      </c>
      <c r="P7183" t="s">
        <v>390</v>
      </c>
      <c r="Q7183" t="s">
        <v>224</v>
      </c>
      <c r="R7183" t="s">
        <v>392</v>
      </c>
      <c r="S7183">
        <v>26.9</v>
      </c>
      <c r="U7183">
        <v>0</v>
      </c>
      <c r="V7183">
        <v>0</v>
      </c>
      <c r="W7183">
        <v>1</v>
      </c>
    </row>
    <row r="7184" spans="1:23" x14ac:dyDescent="0.25">
      <c r="A7184" t="s">
        <v>23</v>
      </c>
      <c r="B7184">
        <v>1</v>
      </c>
      <c r="C7184">
        <v>11010</v>
      </c>
      <c r="D7184">
        <v>301265</v>
      </c>
      <c r="E7184" t="s">
        <v>12975</v>
      </c>
      <c r="F7184">
        <v>26.233250000000002</v>
      </c>
      <c r="G7184">
        <v>20211006</v>
      </c>
      <c r="H7184">
        <v>99999999</v>
      </c>
      <c r="I7184" t="s">
        <v>64</v>
      </c>
      <c r="J7184" t="s">
        <v>98</v>
      </c>
      <c r="K7184" t="s">
        <v>99</v>
      </c>
      <c r="L7184" t="s">
        <v>99</v>
      </c>
      <c r="M7184" t="s">
        <v>12976</v>
      </c>
      <c r="O7184" t="s">
        <v>3146</v>
      </c>
      <c r="P7184" t="s">
        <v>390</v>
      </c>
      <c r="Q7184" t="s">
        <v>224</v>
      </c>
      <c r="R7184" t="s">
        <v>392</v>
      </c>
      <c r="S7184">
        <v>26.6</v>
      </c>
      <c r="U7184">
        <v>0</v>
      </c>
      <c r="V7184">
        <v>0</v>
      </c>
      <c r="W7184">
        <v>1</v>
      </c>
    </row>
    <row r="7185" spans="1:23" x14ac:dyDescent="0.25">
      <c r="A7185" t="s">
        <v>23</v>
      </c>
      <c r="B7185">
        <v>1</v>
      </c>
      <c r="C7185">
        <v>11020</v>
      </c>
      <c r="D7185">
        <v>301265</v>
      </c>
      <c r="E7185" t="s">
        <v>12975</v>
      </c>
      <c r="F7185">
        <v>26.233250000000002</v>
      </c>
      <c r="G7185">
        <v>20211006</v>
      </c>
      <c r="H7185">
        <v>99999999</v>
      </c>
      <c r="I7185" t="s">
        <v>64</v>
      </c>
      <c r="J7185" t="s">
        <v>98</v>
      </c>
      <c r="K7185" t="s">
        <v>99</v>
      </c>
      <c r="L7185" t="s">
        <v>99</v>
      </c>
      <c r="M7185" t="s">
        <v>12976</v>
      </c>
      <c r="O7185" t="s">
        <v>3146</v>
      </c>
      <c r="P7185" t="s">
        <v>390</v>
      </c>
      <c r="Q7185" t="s">
        <v>224</v>
      </c>
      <c r="R7185" t="s">
        <v>392</v>
      </c>
      <c r="S7185">
        <v>26.6</v>
      </c>
      <c r="U7185">
        <v>0</v>
      </c>
      <c r="V7185">
        <v>0</v>
      </c>
      <c r="W7185">
        <v>1</v>
      </c>
    </row>
    <row r="7186" spans="1:23" x14ac:dyDescent="0.25">
      <c r="A7186" t="s">
        <v>23</v>
      </c>
      <c r="B7186">
        <v>1</v>
      </c>
      <c r="C7186">
        <v>11060</v>
      </c>
      <c r="D7186">
        <v>301265</v>
      </c>
      <c r="E7186" t="s">
        <v>12975</v>
      </c>
      <c r="F7186">
        <v>26.233250000000002</v>
      </c>
      <c r="G7186">
        <v>20211006</v>
      </c>
      <c r="H7186">
        <v>99999999</v>
      </c>
      <c r="I7186" t="s">
        <v>64</v>
      </c>
      <c r="J7186" t="s">
        <v>98</v>
      </c>
      <c r="K7186" t="s">
        <v>99</v>
      </c>
      <c r="L7186" t="s">
        <v>99</v>
      </c>
      <c r="M7186" t="s">
        <v>12976</v>
      </c>
      <c r="O7186" t="s">
        <v>3146</v>
      </c>
      <c r="P7186" t="s">
        <v>390</v>
      </c>
      <c r="Q7186" t="s">
        <v>224</v>
      </c>
      <c r="R7186" t="s">
        <v>392</v>
      </c>
      <c r="S7186">
        <v>26.6</v>
      </c>
      <c r="U7186">
        <v>0</v>
      </c>
      <c r="V7186">
        <v>0</v>
      </c>
      <c r="W7186">
        <v>1</v>
      </c>
    </row>
    <row r="7187" spans="1:23" x14ac:dyDescent="0.25">
      <c r="A7187" t="s">
        <v>23</v>
      </c>
      <c r="B7187">
        <v>1</v>
      </c>
      <c r="C7187">
        <v>11010</v>
      </c>
      <c r="D7187">
        <v>301266</v>
      </c>
      <c r="E7187" t="s">
        <v>12977</v>
      </c>
      <c r="F7187">
        <v>35.03819</v>
      </c>
      <c r="G7187">
        <v>20211006</v>
      </c>
      <c r="H7187">
        <v>99999999</v>
      </c>
      <c r="I7187" t="s">
        <v>64</v>
      </c>
      <c r="J7187" t="s">
        <v>98</v>
      </c>
      <c r="K7187" t="s">
        <v>99</v>
      </c>
      <c r="L7187" t="s">
        <v>99</v>
      </c>
      <c r="M7187" t="s">
        <v>12978</v>
      </c>
      <c r="N7187" t="s">
        <v>12974</v>
      </c>
      <c r="O7187" t="s">
        <v>3149</v>
      </c>
      <c r="P7187" t="s">
        <v>390</v>
      </c>
      <c r="Q7187" t="s">
        <v>224</v>
      </c>
      <c r="R7187" t="s">
        <v>392</v>
      </c>
      <c r="S7187">
        <v>26.82</v>
      </c>
      <c r="U7187">
        <v>0</v>
      </c>
      <c r="V7187">
        <v>0</v>
      </c>
      <c r="W7187">
        <v>1</v>
      </c>
    </row>
    <row r="7188" spans="1:23" x14ac:dyDescent="0.25">
      <c r="A7188" t="s">
        <v>23</v>
      </c>
      <c r="B7188">
        <v>1</v>
      </c>
      <c r="C7188">
        <v>11020</v>
      </c>
      <c r="D7188">
        <v>301266</v>
      </c>
      <c r="E7188" t="s">
        <v>12977</v>
      </c>
      <c r="F7188">
        <v>35.03819</v>
      </c>
      <c r="G7188">
        <v>20211006</v>
      </c>
      <c r="H7188">
        <v>99999999</v>
      </c>
      <c r="I7188" t="s">
        <v>64</v>
      </c>
      <c r="J7188" t="s">
        <v>98</v>
      </c>
      <c r="K7188" t="s">
        <v>99</v>
      </c>
      <c r="L7188" t="s">
        <v>99</v>
      </c>
      <c r="M7188" t="s">
        <v>12978</v>
      </c>
      <c r="N7188" t="s">
        <v>12974</v>
      </c>
      <c r="O7188" t="s">
        <v>3149</v>
      </c>
      <c r="P7188" t="s">
        <v>390</v>
      </c>
      <c r="Q7188" t="s">
        <v>224</v>
      </c>
      <c r="R7188" t="s">
        <v>392</v>
      </c>
      <c r="S7188">
        <v>26.82</v>
      </c>
      <c r="U7188">
        <v>0</v>
      </c>
      <c r="V7188">
        <v>0</v>
      </c>
      <c r="W7188">
        <v>1</v>
      </c>
    </row>
    <row r="7189" spans="1:23" x14ac:dyDescent="0.25">
      <c r="A7189" t="s">
        <v>23</v>
      </c>
      <c r="B7189">
        <v>1</v>
      </c>
      <c r="C7189">
        <v>11060</v>
      </c>
      <c r="D7189">
        <v>301266</v>
      </c>
      <c r="E7189" t="s">
        <v>12977</v>
      </c>
      <c r="F7189">
        <v>35.03819</v>
      </c>
      <c r="G7189">
        <v>20211006</v>
      </c>
      <c r="H7189">
        <v>99999999</v>
      </c>
      <c r="I7189" t="s">
        <v>64</v>
      </c>
      <c r="J7189" t="s">
        <v>98</v>
      </c>
      <c r="K7189" t="s">
        <v>99</v>
      </c>
      <c r="L7189" t="s">
        <v>99</v>
      </c>
      <c r="M7189" t="s">
        <v>12978</v>
      </c>
      <c r="N7189" t="s">
        <v>12974</v>
      </c>
      <c r="O7189" t="s">
        <v>3149</v>
      </c>
      <c r="P7189" t="s">
        <v>390</v>
      </c>
      <c r="Q7189" t="s">
        <v>224</v>
      </c>
      <c r="R7189" t="s">
        <v>392</v>
      </c>
      <c r="S7189">
        <v>26.82</v>
      </c>
      <c r="U7189">
        <v>0</v>
      </c>
      <c r="V7189">
        <v>0</v>
      </c>
      <c r="W7189">
        <v>1</v>
      </c>
    </row>
    <row r="7190" spans="1:23" x14ac:dyDescent="0.25">
      <c r="A7190" t="s">
        <v>23</v>
      </c>
      <c r="B7190">
        <v>1</v>
      </c>
      <c r="C7190">
        <v>11010</v>
      </c>
      <c r="D7190">
        <v>301267</v>
      </c>
      <c r="E7190" t="s">
        <v>12979</v>
      </c>
      <c r="F7190">
        <v>35.03819</v>
      </c>
      <c r="G7190">
        <v>20211006</v>
      </c>
      <c r="H7190">
        <v>99999999</v>
      </c>
      <c r="I7190" t="s">
        <v>64</v>
      </c>
      <c r="J7190" t="s">
        <v>98</v>
      </c>
      <c r="K7190" t="s">
        <v>99</v>
      </c>
      <c r="L7190" t="s">
        <v>99</v>
      </c>
      <c r="M7190" t="s">
        <v>12980</v>
      </c>
      <c r="N7190" t="s">
        <v>12969</v>
      </c>
      <c r="O7190" t="s">
        <v>3149</v>
      </c>
      <c r="P7190" t="s">
        <v>390</v>
      </c>
      <c r="Q7190" t="s">
        <v>224</v>
      </c>
      <c r="R7190" t="s">
        <v>392</v>
      </c>
      <c r="S7190">
        <v>27.7</v>
      </c>
      <c r="U7190">
        <v>0</v>
      </c>
      <c r="V7190">
        <v>0</v>
      </c>
      <c r="W7190">
        <v>1</v>
      </c>
    </row>
    <row r="7191" spans="1:23" x14ac:dyDescent="0.25">
      <c r="A7191" t="s">
        <v>23</v>
      </c>
      <c r="B7191">
        <v>1</v>
      </c>
      <c r="C7191">
        <v>11020</v>
      </c>
      <c r="D7191">
        <v>301267</v>
      </c>
      <c r="E7191" t="s">
        <v>12979</v>
      </c>
      <c r="F7191">
        <v>35.03819</v>
      </c>
      <c r="G7191">
        <v>20211006</v>
      </c>
      <c r="H7191">
        <v>99999999</v>
      </c>
      <c r="I7191" t="s">
        <v>64</v>
      </c>
      <c r="J7191" t="s">
        <v>98</v>
      </c>
      <c r="K7191" t="s">
        <v>99</v>
      </c>
      <c r="L7191" t="s">
        <v>99</v>
      </c>
      <c r="M7191" t="s">
        <v>12980</v>
      </c>
      <c r="N7191" t="s">
        <v>12969</v>
      </c>
      <c r="O7191" t="s">
        <v>3149</v>
      </c>
      <c r="P7191" t="s">
        <v>390</v>
      </c>
      <c r="Q7191" t="s">
        <v>224</v>
      </c>
      <c r="R7191" t="s">
        <v>392</v>
      </c>
      <c r="S7191">
        <v>27.7</v>
      </c>
      <c r="U7191">
        <v>0</v>
      </c>
      <c r="V7191">
        <v>0</v>
      </c>
      <c r="W7191">
        <v>1</v>
      </c>
    </row>
    <row r="7192" spans="1:23" x14ac:dyDescent="0.25">
      <c r="A7192" t="s">
        <v>23</v>
      </c>
      <c r="B7192">
        <v>1</v>
      </c>
      <c r="C7192">
        <v>11060</v>
      </c>
      <c r="D7192">
        <v>301267</v>
      </c>
      <c r="E7192" t="s">
        <v>12979</v>
      </c>
      <c r="F7192">
        <v>35.03819</v>
      </c>
      <c r="G7192">
        <v>20211006</v>
      </c>
      <c r="H7192">
        <v>99999999</v>
      </c>
      <c r="I7192" t="s">
        <v>64</v>
      </c>
      <c r="J7192" t="s">
        <v>98</v>
      </c>
      <c r="K7192" t="s">
        <v>99</v>
      </c>
      <c r="L7192" t="s">
        <v>99</v>
      </c>
      <c r="M7192" t="s">
        <v>12980</v>
      </c>
      <c r="N7192" t="s">
        <v>12969</v>
      </c>
      <c r="O7192" t="s">
        <v>3149</v>
      </c>
      <c r="P7192" t="s">
        <v>390</v>
      </c>
      <c r="Q7192" t="s">
        <v>224</v>
      </c>
      <c r="R7192" t="s">
        <v>392</v>
      </c>
      <c r="S7192">
        <v>27.7</v>
      </c>
      <c r="U7192">
        <v>0</v>
      </c>
      <c r="V7192">
        <v>0</v>
      </c>
      <c r="W7192">
        <v>1</v>
      </c>
    </row>
    <row r="7193" spans="1:23" x14ac:dyDescent="0.25">
      <c r="A7193" t="s">
        <v>23</v>
      </c>
      <c r="B7193">
        <v>1</v>
      </c>
      <c r="C7193">
        <v>11010</v>
      </c>
      <c r="D7193">
        <v>301268</v>
      </c>
      <c r="E7193" t="s">
        <v>14418</v>
      </c>
      <c r="F7193">
        <v>27.958279999999998</v>
      </c>
      <c r="G7193">
        <v>20220107</v>
      </c>
      <c r="H7193">
        <v>99999999</v>
      </c>
      <c r="I7193" t="s">
        <v>64</v>
      </c>
      <c r="J7193" t="s">
        <v>98</v>
      </c>
      <c r="K7193" t="s">
        <v>99</v>
      </c>
      <c r="L7193" t="s">
        <v>99</v>
      </c>
      <c r="M7193" t="s">
        <v>14419</v>
      </c>
      <c r="N7193" t="s">
        <v>5835</v>
      </c>
      <c r="O7193" t="s">
        <v>3146</v>
      </c>
      <c r="P7193" t="s">
        <v>390</v>
      </c>
      <c r="Q7193" t="s">
        <v>224</v>
      </c>
      <c r="R7193" t="s">
        <v>392</v>
      </c>
      <c r="S7193">
        <v>26.2</v>
      </c>
      <c r="U7193">
        <v>0</v>
      </c>
      <c r="V7193">
        <v>0</v>
      </c>
      <c r="W7193">
        <v>1</v>
      </c>
    </row>
    <row r="7194" spans="1:23" x14ac:dyDescent="0.25">
      <c r="A7194" t="s">
        <v>23</v>
      </c>
      <c r="B7194">
        <v>1</v>
      </c>
      <c r="C7194">
        <v>11020</v>
      </c>
      <c r="D7194">
        <v>301268</v>
      </c>
      <c r="E7194" t="s">
        <v>14418</v>
      </c>
      <c r="F7194">
        <v>27.958279999999998</v>
      </c>
      <c r="G7194">
        <v>20220107</v>
      </c>
      <c r="H7194">
        <v>99999999</v>
      </c>
      <c r="I7194" t="s">
        <v>64</v>
      </c>
      <c r="J7194" t="s">
        <v>98</v>
      </c>
      <c r="K7194" t="s">
        <v>99</v>
      </c>
      <c r="L7194" t="s">
        <v>99</v>
      </c>
      <c r="M7194" t="s">
        <v>14419</v>
      </c>
      <c r="N7194" t="s">
        <v>5835</v>
      </c>
      <c r="O7194" t="s">
        <v>3146</v>
      </c>
      <c r="P7194" t="s">
        <v>390</v>
      </c>
      <c r="Q7194" t="s">
        <v>224</v>
      </c>
      <c r="R7194" t="s">
        <v>392</v>
      </c>
      <c r="S7194">
        <v>26.2</v>
      </c>
      <c r="U7194">
        <v>0</v>
      </c>
      <c r="V7194">
        <v>0</v>
      </c>
      <c r="W7194">
        <v>1</v>
      </c>
    </row>
    <row r="7195" spans="1:23" x14ac:dyDescent="0.25">
      <c r="A7195" t="s">
        <v>23</v>
      </c>
      <c r="B7195">
        <v>1</v>
      </c>
      <c r="C7195">
        <v>11060</v>
      </c>
      <c r="D7195">
        <v>301268</v>
      </c>
      <c r="E7195" t="s">
        <v>14418</v>
      </c>
      <c r="F7195">
        <v>27.958279999999998</v>
      </c>
      <c r="G7195">
        <v>20220107</v>
      </c>
      <c r="H7195">
        <v>99999999</v>
      </c>
      <c r="I7195" t="s">
        <v>64</v>
      </c>
      <c r="J7195" t="s">
        <v>98</v>
      </c>
      <c r="K7195" t="s">
        <v>99</v>
      </c>
      <c r="L7195" t="s">
        <v>99</v>
      </c>
      <c r="M7195" t="s">
        <v>14419</v>
      </c>
      <c r="N7195" t="s">
        <v>5835</v>
      </c>
      <c r="O7195" t="s">
        <v>3146</v>
      </c>
      <c r="P7195" t="s">
        <v>390</v>
      </c>
      <c r="Q7195" t="s">
        <v>224</v>
      </c>
      <c r="R7195" t="s">
        <v>392</v>
      </c>
      <c r="S7195">
        <v>26.2</v>
      </c>
      <c r="U7195">
        <v>0</v>
      </c>
      <c r="V7195">
        <v>0</v>
      </c>
      <c r="W7195">
        <v>1</v>
      </c>
    </row>
    <row r="7196" spans="1:23" x14ac:dyDescent="0.25">
      <c r="A7196" t="s">
        <v>23</v>
      </c>
      <c r="B7196">
        <v>1</v>
      </c>
      <c r="C7196">
        <v>11010</v>
      </c>
      <c r="D7196">
        <v>301269</v>
      </c>
      <c r="E7196" t="s">
        <v>12981</v>
      </c>
      <c r="F7196">
        <v>35.038890000000002</v>
      </c>
      <c r="G7196">
        <v>20211006</v>
      </c>
      <c r="H7196">
        <v>99999999</v>
      </c>
      <c r="I7196" t="s">
        <v>64</v>
      </c>
      <c r="J7196" t="s">
        <v>98</v>
      </c>
      <c r="K7196" t="s">
        <v>99</v>
      </c>
      <c r="L7196" t="s">
        <v>99</v>
      </c>
      <c r="M7196" t="s">
        <v>12982</v>
      </c>
      <c r="N7196" t="s">
        <v>12983</v>
      </c>
      <c r="O7196" t="s">
        <v>3149</v>
      </c>
      <c r="P7196" t="s">
        <v>390</v>
      </c>
      <c r="Q7196" t="s">
        <v>224</v>
      </c>
      <c r="R7196" t="s">
        <v>392</v>
      </c>
      <c r="S7196">
        <v>27.5</v>
      </c>
      <c r="U7196">
        <v>0</v>
      </c>
      <c r="V7196">
        <v>0</v>
      </c>
      <c r="W7196">
        <v>1</v>
      </c>
    </row>
    <row r="7197" spans="1:23" x14ac:dyDescent="0.25">
      <c r="A7197" t="s">
        <v>23</v>
      </c>
      <c r="B7197">
        <v>1</v>
      </c>
      <c r="C7197">
        <v>11020</v>
      </c>
      <c r="D7197">
        <v>301269</v>
      </c>
      <c r="E7197" t="s">
        <v>12981</v>
      </c>
      <c r="F7197">
        <v>35.038890000000002</v>
      </c>
      <c r="G7197">
        <v>20211006</v>
      </c>
      <c r="H7197">
        <v>99999999</v>
      </c>
      <c r="I7197" t="s">
        <v>64</v>
      </c>
      <c r="J7197" t="s">
        <v>98</v>
      </c>
      <c r="K7197" t="s">
        <v>99</v>
      </c>
      <c r="L7197" t="s">
        <v>99</v>
      </c>
      <c r="M7197" t="s">
        <v>12982</v>
      </c>
      <c r="N7197" t="s">
        <v>12983</v>
      </c>
      <c r="O7197" t="s">
        <v>3149</v>
      </c>
      <c r="P7197" t="s">
        <v>390</v>
      </c>
      <c r="Q7197" t="s">
        <v>224</v>
      </c>
      <c r="R7197" t="s">
        <v>392</v>
      </c>
      <c r="S7197">
        <v>27.5</v>
      </c>
      <c r="U7197">
        <v>0</v>
      </c>
      <c r="V7197">
        <v>0</v>
      </c>
      <c r="W7197">
        <v>1</v>
      </c>
    </row>
    <row r="7198" spans="1:23" x14ac:dyDescent="0.25">
      <c r="A7198" t="s">
        <v>23</v>
      </c>
      <c r="B7198">
        <v>1</v>
      </c>
      <c r="C7198">
        <v>11060</v>
      </c>
      <c r="D7198">
        <v>301269</v>
      </c>
      <c r="E7198" t="s">
        <v>12981</v>
      </c>
      <c r="F7198">
        <v>35.038890000000002</v>
      </c>
      <c r="G7198">
        <v>20211006</v>
      </c>
      <c r="H7198">
        <v>99999999</v>
      </c>
      <c r="I7198" t="s">
        <v>64</v>
      </c>
      <c r="J7198" t="s">
        <v>98</v>
      </c>
      <c r="K7198" t="s">
        <v>99</v>
      </c>
      <c r="L7198" t="s">
        <v>99</v>
      </c>
      <c r="M7198" t="s">
        <v>12982</v>
      </c>
      <c r="N7198" t="s">
        <v>12983</v>
      </c>
      <c r="O7198" t="s">
        <v>3149</v>
      </c>
      <c r="P7198" t="s">
        <v>390</v>
      </c>
      <c r="Q7198" t="s">
        <v>224</v>
      </c>
      <c r="R7198" t="s">
        <v>392</v>
      </c>
      <c r="S7198">
        <v>27.5</v>
      </c>
      <c r="U7198">
        <v>0</v>
      </c>
      <c r="V7198">
        <v>0</v>
      </c>
      <c r="W7198">
        <v>1</v>
      </c>
    </row>
    <row r="7199" spans="1:23" x14ac:dyDescent="0.25">
      <c r="A7199" t="s">
        <v>23</v>
      </c>
      <c r="B7199">
        <v>1</v>
      </c>
      <c r="C7199">
        <v>11010</v>
      </c>
      <c r="D7199">
        <v>301270</v>
      </c>
      <c r="E7199" t="s">
        <v>12984</v>
      </c>
      <c r="F7199">
        <v>26.233779999999999</v>
      </c>
      <c r="G7199">
        <v>20211006</v>
      </c>
      <c r="H7199">
        <v>99999999</v>
      </c>
      <c r="I7199" t="s">
        <v>64</v>
      </c>
      <c r="J7199" t="s">
        <v>98</v>
      </c>
      <c r="K7199" t="s">
        <v>99</v>
      </c>
      <c r="L7199" t="s">
        <v>99</v>
      </c>
      <c r="M7199" t="s">
        <v>12985</v>
      </c>
      <c r="N7199" t="s">
        <v>12986</v>
      </c>
      <c r="O7199" t="s">
        <v>3146</v>
      </c>
      <c r="P7199" t="s">
        <v>390</v>
      </c>
      <c r="Q7199" t="s">
        <v>224</v>
      </c>
      <c r="R7199" t="s">
        <v>392</v>
      </c>
      <c r="S7199">
        <v>26.37</v>
      </c>
      <c r="U7199">
        <v>0</v>
      </c>
      <c r="V7199">
        <v>0</v>
      </c>
      <c r="W7199">
        <v>1</v>
      </c>
    </row>
    <row r="7200" spans="1:23" x14ac:dyDescent="0.25">
      <c r="A7200" t="s">
        <v>23</v>
      </c>
      <c r="B7200">
        <v>1</v>
      </c>
      <c r="C7200">
        <v>11020</v>
      </c>
      <c r="D7200">
        <v>301270</v>
      </c>
      <c r="E7200" t="s">
        <v>12984</v>
      </c>
      <c r="F7200">
        <v>26.233779999999999</v>
      </c>
      <c r="G7200">
        <v>20211006</v>
      </c>
      <c r="H7200">
        <v>99999999</v>
      </c>
      <c r="I7200" t="s">
        <v>64</v>
      </c>
      <c r="J7200" t="s">
        <v>98</v>
      </c>
      <c r="K7200" t="s">
        <v>99</v>
      </c>
      <c r="L7200" t="s">
        <v>99</v>
      </c>
      <c r="M7200" t="s">
        <v>12985</v>
      </c>
      <c r="N7200" t="s">
        <v>12986</v>
      </c>
      <c r="O7200" t="s">
        <v>3146</v>
      </c>
      <c r="P7200" t="s">
        <v>390</v>
      </c>
      <c r="Q7200" t="s">
        <v>224</v>
      </c>
      <c r="R7200" t="s">
        <v>392</v>
      </c>
      <c r="S7200">
        <v>26.37</v>
      </c>
      <c r="U7200">
        <v>0</v>
      </c>
      <c r="V7200">
        <v>0</v>
      </c>
      <c r="W7200">
        <v>1</v>
      </c>
    </row>
    <row r="7201" spans="1:23" x14ac:dyDescent="0.25">
      <c r="A7201" t="s">
        <v>23</v>
      </c>
      <c r="B7201">
        <v>1</v>
      </c>
      <c r="C7201">
        <v>11060</v>
      </c>
      <c r="D7201">
        <v>301270</v>
      </c>
      <c r="E7201" t="s">
        <v>12984</v>
      </c>
      <c r="F7201">
        <v>26.233779999999999</v>
      </c>
      <c r="G7201">
        <v>20211006</v>
      </c>
      <c r="H7201">
        <v>99999999</v>
      </c>
      <c r="I7201" t="s">
        <v>64</v>
      </c>
      <c r="J7201" t="s">
        <v>98</v>
      </c>
      <c r="K7201" t="s">
        <v>99</v>
      </c>
      <c r="L7201" t="s">
        <v>99</v>
      </c>
      <c r="M7201" t="s">
        <v>12985</v>
      </c>
      <c r="N7201" t="s">
        <v>12986</v>
      </c>
      <c r="O7201" t="s">
        <v>3146</v>
      </c>
      <c r="P7201" t="s">
        <v>390</v>
      </c>
      <c r="Q7201" t="s">
        <v>224</v>
      </c>
      <c r="R7201" t="s">
        <v>392</v>
      </c>
      <c r="S7201">
        <v>26.37</v>
      </c>
      <c r="U7201">
        <v>0</v>
      </c>
      <c r="V7201">
        <v>0</v>
      </c>
      <c r="W7201">
        <v>1</v>
      </c>
    </row>
    <row r="7202" spans="1:23" x14ac:dyDescent="0.25">
      <c r="A7202" t="s">
        <v>23</v>
      </c>
      <c r="B7202">
        <v>1</v>
      </c>
      <c r="C7202">
        <v>11010</v>
      </c>
      <c r="D7202">
        <v>301271</v>
      </c>
      <c r="E7202" t="s">
        <v>13648</v>
      </c>
      <c r="F7202">
        <v>36.672089999999997</v>
      </c>
      <c r="G7202">
        <v>20211125</v>
      </c>
      <c r="H7202">
        <v>99999999</v>
      </c>
      <c r="I7202" t="s">
        <v>64</v>
      </c>
      <c r="J7202" t="s">
        <v>98</v>
      </c>
      <c r="K7202" t="s">
        <v>99</v>
      </c>
      <c r="L7202" t="s">
        <v>99</v>
      </c>
      <c r="M7202" t="s">
        <v>13649</v>
      </c>
      <c r="N7202" t="s">
        <v>13650</v>
      </c>
      <c r="O7202" t="s">
        <v>3149</v>
      </c>
      <c r="P7202" t="s">
        <v>390</v>
      </c>
      <c r="Q7202" t="s">
        <v>224</v>
      </c>
      <c r="R7202" t="s">
        <v>392</v>
      </c>
      <c r="S7202">
        <v>26.8</v>
      </c>
      <c r="U7202">
        <v>0</v>
      </c>
      <c r="V7202">
        <v>0</v>
      </c>
      <c r="W7202">
        <v>1</v>
      </c>
    </row>
    <row r="7203" spans="1:23" x14ac:dyDescent="0.25">
      <c r="A7203" t="s">
        <v>23</v>
      </c>
      <c r="B7203">
        <v>1</v>
      </c>
      <c r="C7203">
        <v>11020</v>
      </c>
      <c r="D7203">
        <v>301271</v>
      </c>
      <c r="E7203" t="s">
        <v>13648</v>
      </c>
      <c r="F7203">
        <v>36.672089999999997</v>
      </c>
      <c r="G7203">
        <v>20211125</v>
      </c>
      <c r="H7203">
        <v>99999999</v>
      </c>
      <c r="I7203" t="s">
        <v>64</v>
      </c>
      <c r="J7203" t="s">
        <v>98</v>
      </c>
      <c r="K7203" t="s">
        <v>99</v>
      </c>
      <c r="L7203" t="s">
        <v>99</v>
      </c>
      <c r="M7203" t="s">
        <v>13649</v>
      </c>
      <c r="N7203" t="s">
        <v>13650</v>
      </c>
      <c r="O7203" t="s">
        <v>3149</v>
      </c>
      <c r="P7203" t="s">
        <v>390</v>
      </c>
      <c r="Q7203" t="s">
        <v>224</v>
      </c>
      <c r="R7203" t="s">
        <v>392</v>
      </c>
      <c r="S7203">
        <v>26.8</v>
      </c>
      <c r="U7203">
        <v>0</v>
      </c>
      <c r="V7203">
        <v>0</v>
      </c>
      <c r="W7203">
        <v>1</v>
      </c>
    </row>
    <row r="7204" spans="1:23" x14ac:dyDescent="0.25">
      <c r="A7204" t="s">
        <v>23</v>
      </c>
      <c r="B7204">
        <v>1</v>
      </c>
      <c r="C7204">
        <v>11060</v>
      </c>
      <c r="D7204">
        <v>301271</v>
      </c>
      <c r="E7204" t="s">
        <v>13648</v>
      </c>
      <c r="F7204">
        <v>36.672089999999997</v>
      </c>
      <c r="G7204">
        <v>20211125</v>
      </c>
      <c r="H7204">
        <v>99999999</v>
      </c>
      <c r="I7204" t="s">
        <v>64</v>
      </c>
      <c r="J7204" t="s">
        <v>98</v>
      </c>
      <c r="K7204" t="s">
        <v>99</v>
      </c>
      <c r="L7204" t="s">
        <v>99</v>
      </c>
      <c r="M7204" t="s">
        <v>13649</v>
      </c>
      <c r="N7204" t="s">
        <v>13650</v>
      </c>
      <c r="O7204" t="s">
        <v>3149</v>
      </c>
      <c r="P7204" t="s">
        <v>390</v>
      </c>
      <c r="Q7204" t="s">
        <v>224</v>
      </c>
      <c r="R7204" t="s">
        <v>392</v>
      </c>
      <c r="S7204">
        <v>26.8</v>
      </c>
      <c r="U7204">
        <v>0</v>
      </c>
      <c r="V7204">
        <v>0</v>
      </c>
      <c r="W7204">
        <v>1</v>
      </c>
    </row>
    <row r="7205" spans="1:23" x14ac:dyDescent="0.25">
      <c r="A7205" t="s">
        <v>23</v>
      </c>
      <c r="B7205">
        <v>1</v>
      </c>
      <c r="C7205">
        <v>11010</v>
      </c>
      <c r="D7205">
        <v>301272</v>
      </c>
      <c r="E7205" t="s">
        <v>12865</v>
      </c>
      <c r="F7205">
        <v>31.679600000000001</v>
      </c>
      <c r="G7205">
        <v>20210927</v>
      </c>
      <c r="H7205">
        <v>99999999</v>
      </c>
      <c r="I7205" t="s">
        <v>64</v>
      </c>
      <c r="J7205" t="s">
        <v>98</v>
      </c>
      <c r="K7205" t="s">
        <v>99</v>
      </c>
      <c r="L7205" t="s">
        <v>99</v>
      </c>
      <c r="M7205" t="s">
        <v>12866</v>
      </c>
      <c r="N7205" t="s">
        <v>12867</v>
      </c>
      <c r="O7205" t="s">
        <v>5244</v>
      </c>
      <c r="P7205" t="s">
        <v>390</v>
      </c>
      <c r="Q7205" t="s">
        <v>224</v>
      </c>
      <c r="R7205" t="s">
        <v>392</v>
      </c>
      <c r="S7205">
        <v>40</v>
      </c>
      <c r="U7205">
        <v>0</v>
      </c>
      <c r="V7205">
        <v>0</v>
      </c>
      <c r="W7205">
        <v>1</v>
      </c>
    </row>
    <row r="7206" spans="1:23" x14ac:dyDescent="0.25">
      <c r="A7206" t="s">
        <v>23</v>
      </c>
      <c r="B7206">
        <v>1</v>
      </c>
      <c r="C7206">
        <v>11020</v>
      </c>
      <c r="D7206">
        <v>301272</v>
      </c>
      <c r="E7206" t="s">
        <v>12865</v>
      </c>
      <c r="F7206">
        <v>31.679600000000001</v>
      </c>
      <c r="G7206">
        <v>20210927</v>
      </c>
      <c r="H7206">
        <v>99999999</v>
      </c>
      <c r="I7206" t="s">
        <v>64</v>
      </c>
      <c r="J7206" t="s">
        <v>98</v>
      </c>
      <c r="K7206" t="s">
        <v>99</v>
      </c>
      <c r="L7206" t="s">
        <v>99</v>
      </c>
      <c r="M7206" t="s">
        <v>12866</v>
      </c>
      <c r="N7206" t="s">
        <v>12867</v>
      </c>
      <c r="O7206" t="s">
        <v>5244</v>
      </c>
      <c r="P7206" t="s">
        <v>390</v>
      </c>
      <c r="Q7206" t="s">
        <v>224</v>
      </c>
      <c r="R7206" t="s">
        <v>392</v>
      </c>
      <c r="S7206">
        <v>40</v>
      </c>
      <c r="U7206">
        <v>0</v>
      </c>
      <c r="V7206">
        <v>0</v>
      </c>
      <c r="W7206">
        <v>1</v>
      </c>
    </row>
    <row r="7207" spans="1:23" x14ac:dyDescent="0.25">
      <c r="A7207" t="s">
        <v>23</v>
      </c>
      <c r="B7207">
        <v>1</v>
      </c>
      <c r="C7207">
        <v>11060</v>
      </c>
      <c r="D7207">
        <v>301272</v>
      </c>
      <c r="E7207" t="s">
        <v>12865</v>
      </c>
      <c r="F7207">
        <v>31.679600000000001</v>
      </c>
      <c r="G7207">
        <v>20210927</v>
      </c>
      <c r="H7207">
        <v>99999999</v>
      </c>
      <c r="I7207" t="s">
        <v>64</v>
      </c>
      <c r="J7207" t="s">
        <v>98</v>
      </c>
      <c r="K7207" t="s">
        <v>99</v>
      </c>
      <c r="L7207" t="s">
        <v>99</v>
      </c>
      <c r="M7207" t="s">
        <v>12866</v>
      </c>
      <c r="N7207" t="s">
        <v>12867</v>
      </c>
      <c r="O7207" t="s">
        <v>5244</v>
      </c>
      <c r="P7207" t="s">
        <v>390</v>
      </c>
      <c r="Q7207" t="s">
        <v>224</v>
      </c>
      <c r="R7207" t="s">
        <v>392</v>
      </c>
      <c r="S7207">
        <v>40</v>
      </c>
      <c r="U7207">
        <v>0</v>
      </c>
      <c r="V7207">
        <v>0</v>
      </c>
      <c r="W7207">
        <v>1</v>
      </c>
    </row>
    <row r="7208" spans="1:23" x14ac:dyDescent="0.25">
      <c r="A7208" t="s">
        <v>23</v>
      </c>
      <c r="B7208">
        <v>1</v>
      </c>
      <c r="C7208">
        <v>11010</v>
      </c>
      <c r="D7208">
        <v>301273</v>
      </c>
      <c r="E7208" t="s">
        <v>5125</v>
      </c>
      <c r="F7208">
        <v>50.02</v>
      </c>
      <c r="G7208">
        <v>20180612</v>
      </c>
      <c r="H7208">
        <v>99999999</v>
      </c>
      <c r="I7208" t="s">
        <v>25</v>
      </c>
      <c r="J7208" t="s">
        <v>98</v>
      </c>
      <c r="K7208" t="s">
        <v>99</v>
      </c>
      <c r="L7208" t="s">
        <v>99</v>
      </c>
      <c r="M7208" t="s">
        <v>5126</v>
      </c>
      <c r="O7208" t="s">
        <v>5127</v>
      </c>
      <c r="P7208" t="s">
        <v>390</v>
      </c>
      <c r="Q7208" t="s">
        <v>224</v>
      </c>
      <c r="R7208" t="s">
        <v>392</v>
      </c>
      <c r="S7208">
        <v>18.399999999999999</v>
      </c>
      <c r="U7208">
        <v>0</v>
      </c>
      <c r="V7208">
        <v>0</v>
      </c>
    </row>
    <row r="7209" spans="1:23" x14ac:dyDescent="0.25">
      <c r="A7209" t="s">
        <v>23</v>
      </c>
      <c r="B7209">
        <v>1</v>
      </c>
      <c r="C7209">
        <v>11020</v>
      </c>
      <c r="D7209">
        <v>301273</v>
      </c>
      <c r="E7209" t="s">
        <v>5125</v>
      </c>
      <c r="F7209">
        <v>50.02</v>
      </c>
      <c r="G7209">
        <v>20180612</v>
      </c>
      <c r="H7209">
        <v>99999999</v>
      </c>
      <c r="I7209" t="s">
        <v>25</v>
      </c>
      <c r="J7209" t="s">
        <v>98</v>
      </c>
      <c r="K7209" t="s">
        <v>99</v>
      </c>
      <c r="L7209" t="s">
        <v>99</v>
      </c>
      <c r="M7209" t="s">
        <v>5126</v>
      </c>
      <c r="O7209" t="s">
        <v>5127</v>
      </c>
      <c r="P7209" t="s">
        <v>390</v>
      </c>
      <c r="Q7209" t="s">
        <v>224</v>
      </c>
      <c r="R7209" t="s">
        <v>392</v>
      </c>
      <c r="S7209">
        <v>18.399999999999999</v>
      </c>
      <c r="U7209">
        <v>0</v>
      </c>
      <c r="V7209">
        <v>0</v>
      </c>
    </row>
    <row r="7210" spans="1:23" x14ac:dyDescent="0.25">
      <c r="A7210" t="s">
        <v>23</v>
      </c>
      <c r="B7210">
        <v>1</v>
      </c>
      <c r="C7210">
        <v>11010</v>
      </c>
      <c r="D7210">
        <v>301274</v>
      </c>
      <c r="E7210" t="s">
        <v>5128</v>
      </c>
      <c r="F7210">
        <v>50.02</v>
      </c>
      <c r="G7210">
        <v>20180612</v>
      </c>
      <c r="H7210">
        <v>99999999</v>
      </c>
      <c r="I7210" t="s">
        <v>25</v>
      </c>
      <c r="J7210" t="s">
        <v>98</v>
      </c>
      <c r="K7210" t="s">
        <v>99</v>
      </c>
      <c r="L7210" t="s">
        <v>99</v>
      </c>
      <c r="M7210" t="s">
        <v>5129</v>
      </c>
      <c r="N7210" t="s">
        <v>5130</v>
      </c>
      <c r="O7210" t="s">
        <v>5127</v>
      </c>
      <c r="P7210" t="s">
        <v>390</v>
      </c>
      <c r="Q7210" t="s">
        <v>224</v>
      </c>
      <c r="R7210" t="s">
        <v>392</v>
      </c>
      <c r="S7210">
        <v>18.55</v>
      </c>
      <c r="U7210">
        <v>0</v>
      </c>
      <c r="V7210">
        <v>0</v>
      </c>
    </row>
    <row r="7211" spans="1:23" x14ac:dyDescent="0.25">
      <c r="A7211" t="s">
        <v>23</v>
      </c>
      <c r="B7211">
        <v>1</v>
      </c>
      <c r="C7211">
        <v>11020</v>
      </c>
      <c r="D7211">
        <v>301274</v>
      </c>
      <c r="E7211" t="s">
        <v>5128</v>
      </c>
      <c r="F7211">
        <v>50.02</v>
      </c>
      <c r="G7211">
        <v>20180612</v>
      </c>
      <c r="H7211">
        <v>99999999</v>
      </c>
      <c r="I7211" t="s">
        <v>25</v>
      </c>
      <c r="J7211" t="s">
        <v>98</v>
      </c>
      <c r="K7211" t="s">
        <v>99</v>
      </c>
      <c r="L7211" t="s">
        <v>99</v>
      </c>
      <c r="M7211" t="s">
        <v>5129</v>
      </c>
      <c r="N7211" t="s">
        <v>5130</v>
      </c>
      <c r="O7211" t="s">
        <v>5127</v>
      </c>
      <c r="P7211" t="s">
        <v>390</v>
      </c>
      <c r="Q7211" t="s">
        <v>224</v>
      </c>
      <c r="R7211" t="s">
        <v>392</v>
      </c>
      <c r="S7211">
        <v>18.55</v>
      </c>
      <c r="U7211">
        <v>0</v>
      </c>
      <c r="V7211">
        <v>0</v>
      </c>
    </row>
    <row r="7212" spans="1:23" x14ac:dyDescent="0.25">
      <c r="A7212" t="s">
        <v>23</v>
      </c>
      <c r="B7212">
        <v>1</v>
      </c>
      <c r="C7212">
        <v>11010</v>
      </c>
      <c r="D7212">
        <v>301275</v>
      </c>
      <c r="E7212" t="s">
        <v>5131</v>
      </c>
      <c r="F7212">
        <v>50.02</v>
      </c>
      <c r="G7212">
        <v>20180612</v>
      </c>
      <c r="H7212">
        <v>99999999</v>
      </c>
      <c r="I7212" t="s">
        <v>25</v>
      </c>
      <c r="J7212" t="s">
        <v>98</v>
      </c>
      <c r="K7212" t="s">
        <v>99</v>
      </c>
      <c r="L7212" t="s">
        <v>99</v>
      </c>
      <c r="M7212" t="s">
        <v>5132</v>
      </c>
      <c r="O7212" t="s">
        <v>5127</v>
      </c>
      <c r="P7212" t="s">
        <v>390</v>
      </c>
      <c r="Q7212" t="s">
        <v>224</v>
      </c>
      <c r="R7212" t="s">
        <v>392</v>
      </c>
      <c r="S7212">
        <v>18.55</v>
      </c>
      <c r="U7212">
        <v>0</v>
      </c>
      <c r="V7212">
        <v>0</v>
      </c>
      <c r="W7212">
        <v>1</v>
      </c>
    </row>
    <row r="7213" spans="1:23" x14ac:dyDescent="0.25">
      <c r="A7213" t="s">
        <v>23</v>
      </c>
      <c r="B7213">
        <v>1</v>
      </c>
      <c r="C7213">
        <v>11020</v>
      </c>
      <c r="D7213">
        <v>301275</v>
      </c>
      <c r="E7213" t="s">
        <v>5131</v>
      </c>
      <c r="F7213">
        <v>50.02</v>
      </c>
      <c r="G7213">
        <v>20180612</v>
      </c>
      <c r="H7213">
        <v>99999999</v>
      </c>
      <c r="I7213" t="s">
        <v>25</v>
      </c>
      <c r="J7213" t="s">
        <v>98</v>
      </c>
      <c r="K7213" t="s">
        <v>99</v>
      </c>
      <c r="L7213" t="s">
        <v>99</v>
      </c>
      <c r="M7213" t="s">
        <v>5132</v>
      </c>
      <c r="O7213" t="s">
        <v>5127</v>
      </c>
      <c r="P7213" t="s">
        <v>390</v>
      </c>
      <c r="Q7213" t="s">
        <v>224</v>
      </c>
      <c r="R7213" t="s">
        <v>392</v>
      </c>
      <c r="S7213">
        <v>18.55</v>
      </c>
      <c r="U7213">
        <v>0</v>
      </c>
      <c r="V7213">
        <v>0</v>
      </c>
      <c r="W7213">
        <v>1</v>
      </c>
    </row>
    <row r="7214" spans="1:23" x14ac:dyDescent="0.25">
      <c r="A7214" t="s">
        <v>23</v>
      </c>
      <c r="B7214">
        <v>1</v>
      </c>
      <c r="C7214">
        <v>11010</v>
      </c>
      <c r="D7214">
        <v>301276</v>
      </c>
      <c r="E7214" t="s">
        <v>14037</v>
      </c>
      <c r="F7214">
        <v>35.945909999999998</v>
      </c>
      <c r="G7214">
        <v>20211214</v>
      </c>
      <c r="H7214">
        <v>99999999</v>
      </c>
      <c r="I7214" t="s">
        <v>64</v>
      </c>
      <c r="J7214" t="s">
        <v>98</v>
      </c>
      <c r="K7214" t="s">
        <v>99</v>
      </c>
      <c r="L7214" t="s">
        <v>99</v>
      </c>
      <c r="M7214" t="s">
        <v>14038</v>
      </c>
      <c r="N7214" t="s">
        <v>1948</v>
      </c>
      <c r="O7214" t="s">
        <v>14039</v>
      </c>
      <c r="P7214" t="s">
        <v>390</v>
      </c>
      <c r="Q7214" t="s">
        <v>224</v>
      </c>
      <c r="R7214" t="s">
        <v>392</v>
      </c>
      <c r="S7214">
        <v>6.69</v>
      </c>
      <c r="U7214">
        <v>0</v>
      </c>
      <c r="V7214">
        <v>0</v>
      </c>
      <c r="W7214">
        <v>1</v>
      </c>
    </row>
    <row r="7215" spans="1:23" x14ac:dyDescent="0.25">
      <c r="A7215" t="s">
        <v>23</v>
      </c>
      <c r="B7215">
        <v>1</v>
      </c>
      <c r="C7215">
        <v>11020</v>
      </c>
      <c r="D7215">
        <v>301276</v>
      </c>
      <c r="E7215" t="s">
        <v>14037</v>
      </c>
      <c r="F7215">
        <v>35.945909999999998</v>
      </c>
      <c r="G7215">
        <v>20211214</v>
      </c>
      <c r="H7215">
        <v>99999999</v>
      </c>
      <c r="I7215" t="s">
        <v>64</v>
      </c>
      <c r="J7215" t="s">
        <v>98</v>
      </c>
      <c r="K7215" t="s">
        <v>99</v>
      </c>
      <c r="L7215" t="s">
        <v>99</v>
      </c>
      <c r="M7215" t="s">
        <v>14038</v>
      </c>
      <c r="N7215" t="s">
        <v>1948</v>
      </c>
      <c r="O7215" t="s">
        <v>14039</v>
      </c>
      <c r="P7215" t="s">
        <v>390</v>
      </c>
      <c r="Q7215" t="s">
        <v>224</v>
      </c>
      <c r="R7215" t="s">
        <v>392</v>
      </c>
      <c r="S7215">
        <v>6.69</v>
      </c>
      <c r="U7215">
        <v>0</v>
      </c>
      <c r="V7215">
        <v>0</v>
      </c>
      <c r="W7215">
        <v>1</v>
      </c>
    </row>
    <row r="7216" spans="1:23" x14ac:dyDescent="0.25">
      <c r="A7216" t="s">
        <v>23</v>
      </c>
      <c r="B7216">
        <v>1</v>
      </c>
      <c r="C7216">
        <v>11060</v>
      </c>
      <c r="D7216">
        <v>301276</v>
      </c>
      <c r="E7216" t="s">
        <v>14037</v>
      </c>
      <c r="F7216">
        <v>35.945909999999998</v>
      </c>
      <c r="G7216">
        <v>20211214</v>
      </c>
      <c r="H7216">
        <v>99999999</v>
      </c>
      <c r="I7216" t="s">
        <v>64</v>
      </c>
      <c r="J7216" t="s">
        <v>98</v>
      </c>
      <c r="K7216" t="s">
        <v>99</v>
      </c>
      <c r="L7216" t="s">
        <v>99</v>
      </c>
      <c r="M7216" t="s">
        <v>14038</v>
      </c>
      <c r="N7216" t="s">
        <v>1948</v>
      </c>
      <c r="O7216" t="s">
        <v>14039</v>
      </c>
      <c r="P7216" t="s">
        <v>390</v>
      </c>
      <c r="Q7216" t="s">
        <v>224</v>
      </c>
      <c r="R7216" t="s">
        <v>392</v>
      </c>
      <c r="S7216">
        <v>6.69</v>
      </c>
      <c r="U7216">
        <v>0</v>
      </c>
      <c r="V7216">
        <v>0</v>
      </c>
      <c r="W7216">
        <v>1</v>
      </c>
    </row>
    <row r="7217" spans="1:23" x14ac:dyDescent="0.25">
      <c r="A7217" t="s">
        <v>23</v>
      </c>
      <c r="B7217">
        <v>1</v>
      </c>
      <c r="C7217">
        <v>11010</v>
      </c>
      <c r="D7217">
        <v>301277</v>
      </c>
      <c r="E7217" t="s">
        <v>14040</v>
      </c>
      <c r="F7217">
        <v>51.014150000000001</v>
      </c>
      <c r="G7217">
        <v>20211214</v>
      </c>
      <c r="H7217">
        <v>99999999</v>
      </c>
      <c r="I7217" t="s">
        <v>64</v>
      </c>
      <c r="J7217" t="s">
        <v>98</v>
      </c>
      <c r="K7217" t="s">
        <v>99</v>
      </c>
      <c r="L7217" t="s">
        <v>99</v>
      </c>
      <c r="M7217" t="s">
        <v>14041</v>
      </c>
      <c r="N7217" t="s">
        <v>1948</v>
      </c>
      <c r="O7217" t="s">
        <v>5149</v>
      </c>
      <c r="P7217" t="s">
        <v>390</v>
      </c>
      <c r="Q7217" t="s">
        <v>224</v>
      </c>
      <c r="R7217" t="s">
        <v>392</v>
      </c>
      <c r="S7217">
        <v>10.57</v>
      </c>
      <c r="U7217">
        <v>0</v>
      </c>
      <c r="V7217">
        <v>0</v>
      </c>
      <c r="W7217">
        <v>1</v>
      </c>
    </row>
    <row r="7218" spans="1:23" x14ac:dyDescent="0.25">
      <c r="A7218" t="s">
        <v>23</v>
      </c>
      <c r="B7218">
        <v>1</v>
      </c>
      <c r="C7218">
        <v>11020</v>
      </c>
      <c r="D7218">
        <v>301277</v>
      </c>
      <c r="E7218" t="s">
        <v>14040</v>
      </c>
      <c r="F7218">
        <v>51.014150000000001</v>
      </c>
      <c r="G7218">
        <v>20211214</v>
      </c>
      <c r="H7218">
        <v>99999999</v>
      </c>
      <c r="I7218" t="s">
        <v>64</v>
      </c>
      <c r="J7218" t="s">
        <v>98</v>
      </c>
      <c r="K7218" t="s">
        <v>99</v>
      </c>
      <c r="L7218" t="s">
        <v>99</v>
      </c>
      <c r="M7218" t="s">
        <v>14041</v>
      </c>
      <c r="N7218" t="s">
        <v>1948</v>
      </c>
      <c r="O7218" t="s">
        <v>5149</v>
      </c>
      <c r="P7218" t="s">
        <v>390</v>
      </c>
      <c r="Q7218" t="s">
        <v>224</v>
      </c>
      <c r="R7218" t="s">
        <v>392</v>
      </c>
      <c r="S7218">
        <v>10.57</v>
      </c>
      <c r="U7218">
        <v>0</v>
      </c>
      <c r="V7218">
        <v>0</v>
      </c>
      <c r="W7218">
        <v>1</v>
      </c>
    </row>
    <row r="7219" spans="1:23" x14ac:dyDescent="0.25">
      <c r="A7219" t="s">
        <v>23</v>
      </c>
      <c r="B7219">
        <v>1</v>
      </c>
      <c r="C7219">
        <v>11060</v>
      </c>
      <c r="D7219">
        <v>301277</v>
      </c>
      <c r="E7219" t="s">
        <v>14040</v>
      </c>
      <c r="F7219">
        <v>51.014150000000001</v>
      </c>
      <c r="G7219">
        <v>20211214</v>
      </c>
      <c r="H7219">
        <v>99999999</v>
      </c>
      <c r="I7219" t="s">
        <v>64</v>
      </c>
      <c r="J7219" t="s">
        <v>98</v>
      </c>
      <c r="K7219" t="s">
        <v>99</v>
      </c>
      <c r="L7219" t="s">
        <v>99</v>
      </c>
      <c r="M7219" t="s">
        <v>14041</v>
      </c>
      <c r="N7219" t="s">
        <v>1948</v>
      </c>
      <c r="O7219" t="s">
        <v>5149</v>
      </c>
      <c r="P7219" t="s">
        <v>390</v>
      </c>
      <c r="Q7219" t="s">
        <v>224</v>
      </c>
      <c r="R7219" t="s">
        <v>392</v>
      </c>
      <c r="S7219">
        <v>10.57</v>
      </c>
      <c r="U7219">
        <v>0</v>
      </c>
      <c r="V7219">
        <v>0</v>
      </c>
      <c r="W7219">
        <v>1</v>
      </c>
    </row>
    <row r="7220" spans="1:23" x14ac:dyDescent="0.25">
      <c r="A7220" t="s">
        <v>23</v>
      </c>
      <c r="B7220">
        <v>1</v>
      </c>
      <c r="C7220">
        <v>11010</v>
      </c>
      <c r="D7220">
        <v>301278</v>
      </c>
      <c r="E7220" t="s">
        <v>3381</v>
      </c>
      <c r="F7220">
        <v>28.12</v>
      </c>
      <c r="G7220">
        <v>20140807</v>
      </c>
      <c r="H7220">
        <v>99999999</v>
      </c>
      <c r="I7220" t="s">
        <v>64</v>
      </c>
      <c r="J7220" t="s">
        <v>98</v>
      </c>
      <c r="K7220" t="s">
        <v>99</v>
      </c>
      <c r="L7220" t="s">
        <v>99</v>
      </c>
      <c r="M7220" t="s">
        <v>3382</v>
      </c>
      <c r="N7220" t="s">
        <v>3383</v>
      </c>
      <c r="O7220" t="s">
        <v>3384</v>
      </c>
      <c r="P7220" t="s">
        <v>390</v>
      </c>
      <c r="Q7220" t="s">
        <v>224</v>
      </c>
      <c r="R7220" t="s">
        <v>392</v>
      </c>
      <c r="S7220">
        <v>2.0099999999999998</v>
      </c>
      <c r="U7220">
        <v>0</v>
      </c>
      <c r="V7220">
        <v>0</v>
      </c>
    </row>
    <row r="7221" spans="1:23" x14ac:dyDescent="0.25">
      <c r="A7221" t="s">
        <v>23</v>
      </c>
      <c r="B7221">
        <v>1</v>
      </c>
      <c r="C7221">
        <v>11020</v>
      </c>
      <c r="D7221">
        <v>301278</v>
      </c>
      <c r="E7221" t="s">
        <v>3381</v>
      </c>
      <c r="F7221">
        <v>28.12</v>
      </c>
      <c r="G7221">
        <v>20140807</v>
      </c>
      <c r="H7221">
        <v>99999999</v>
      </c>
      <c r="I7221" t="s">
        <v>64</v>
      </c>
      <c r="J7221" t="s">
        <v>98</v>
      </c>
      <c r="K7221" t="s">
        <v>99</v>
      </c>
      <c r="L7221" t="s">
        <v>99</v>
      </c>
      <c r="M7221" t="s">
        <v>3382</v>
      </c>
      <c r="N7221" t="s">
        <v>3383</v>
      </c>
      <c r="O7221" t="s">
        <v>3384</v>
      </c>
      <c r="P7221" t="s">
        <v>390</v>
      </c>
      <c r="Q7221" t="s">
        <v>224</v>
      </c>
      <c r="R7221" t="s">
        <v>392</v>
      </c>
      <c r="S7221">
        <v>2.0099999999999998</v>
      </c>
      <c r="U7221">
        <v>0</v>
      </c>
      <c r="V7221">
        <v>0</v>
      </c>
    </row>
    <row r="7222" spans="1:23" x14ac:dyDescent="0.25">
      <c r="A7222" t="s">
        <v>23</v>
      </c>
      <c r="B7222">
        <v>1</v>
      </c>
      <c r="C7222">
        <v>11010</v>
      </c>
      <c r="D7222">
        <v>301279</v>
      </c>
      <c r="E7222" t="s">
        <v>3385</v>
      </c>
      <c r="F7222">
        <v>56.15</v>
      </c>
      <c r="G7222">
        <v>20140807</v>
      </c>
      <c r="H7222">
        <v>99999999</v>
      </c>
      <c r="I7222" t="s">
        <v>64</v>
      </c>
      <c r="J7222" t="s">
        <v>98</v>
      </c>
      <c r="K7222" t="s">
        <v>99</v>
      </c>
      <c r="L7222" t="s">
        <v>99</v>
      </c>
      <c r="M7222" t="s">
        <v>3386</v>
      </c>
      <c r="O7222" t="s">
        <v>3387</v>
      </c>
      <c r="P7222" t="s">
        <v>390</v>
      </c>
      <c r="Q7222" t="s">
        <v>224</v>
      </c>
      <c r="R7222" t="s">
        <v>392</v>
      </c>
      <c r="S7222">
        <v>1.53</v>
      </c>
      <c r="U7222">
        <v>0</v>
      </c>
      <c r="V7222">
        <v>0</v>
      </c>
    </row>
    <row r="7223" spans="1:23" x14ac:dyDescent="0.25">
      <c r="A7223" t="s">
        <v>23</v>
      </c>
      <c r="B7223">
        <v>1</v>
      </c>
      <c r="C7223">
        <v>11020</v>
      </c>
      <c r="D7223">
        <v>301279</v>
      </c>
      <c r="E7223" t="s">
        <v>3385</v>
      </c>
      <c r="F7223">
        <v>56.15</v>
      </c>
      <c r="G7223">
        <v>20140807</v>
      </c>
      <c r="H7223">
        <v>99999999</v>
      </c>
      <c r="I7223" t="s">
        <v>64</v>
      </c>
      <c r="J7223" t="s">
        <v>98</v>
      </c>
      <c r="K7223" t="s">
        <v>99</v>
      </c>
      <c r="L7223" t="s">
        <v>99</v>
      </c>
      <c r="M7223" t="s">
        <v>3386</v>
      </c>
      <c r="O7223" t="s">
        <v>3387</v>
      </c>
      <c r="P7223" t="s">
        <v>390</v>
      </c>
      <c r="Q7223" t="s">
        <v>224</v>
      </c>
      <c r="R7223" t="s">
        <v>392</v>
      </c>
      <c r="S7223">
        <v>1.53</v>
      </c>
      <c r="U7223">
        <v>0</v>
      </c>
      <c r="V7223">
        <v>0</v>
      </c>
    </row>
    <row r="7224" spans="1:23" x14ac:dyDescent="0.25">
      <c r="A7224" t="s">
        <v>23</v>
      </c>
      <c r="B7224">
        <v>1</v>
      </c>
      <c r="C7224">
        <v>11010</v>
      </c>
      <c r="D7224">
        <v>301280</v>
      </c>
      <c r="E7224" t="s">
        <v>3388</v>
      </c>
      <c r="F7224">
        <v>83.63</v>
      </c>
      <c r="G7224">
        <v>20140807</v>
      </c>
      <c r="H7224">
        <v>99999999</v>
      </c>
      <c r="I7224" t="s">
        <v>64</v>
      </c>
      <c r="J7224" t="s">
        <v>98</v>
      </c>
      <c r="K7224" t="s">
        <v>99</v>
      </c>
      <c r="L7224" t="s">
        <v>99</v>
      </c>
      <c r="M7224" t="s">
        <v>3389</v>
      </c>
      <c r="N7224" t="s">
        <v>3390</v>
      </c>
      <c r="O7224" t="s">
        <v>3391</v>
      </c>
      <c r="P7224" t="s">
        <v>390</v>
      </c>
      <c r="Q7224" t="s">
        <v>224</v>
      </c>
      <c r="R7224" t="s">
        <v>392</v>
      </c>
      <c r="S7224">
        <v>3.92</v>
      </c>
      <c r="U7224">
        <v>0</v>
      </c>
      <c r="V7224">
        <v>0</v>
      </c>
    </row>
    <row r="7225" spans="1:23" x14ac:dyDescent="0.25">
      <c r="A7225" t="s">
        <v>23</v>
      </c>
      <c r="B7225">
        <v>1</v>
      </c>
      <c r="C7225">
        <v>11020</v>
      </c>
      <c r="D7225">
        <v>301280</v>
      </c>
      <c r="E7225" t="s">
        <v>3388</v>
      </c>
      <c r="F7225">
        <v>83.63</v>
      </c>
      <c r="G7225">
        <v>20140807</v>
      </c>
      <c r="H7225">
        <v>99999999</v>
      </c>
      <c r="I7225" t="s">
        <v>64</v>
      </c>
      <c r="J7225" t="s">
        <v>98</v>
      </c>
      <c r="K7225" t="s">
        <v>99</v>
      </c>
      <c r="L7225" t="s">
        <v>99</v>
      </c>
      <c r="M7225" t="s">
        <v>3389</v>
      </c>
      <c r="N7225" t="s">
        <v>3390</v>
      </c>
      <c r="O7225" t="s">
        <v>3391</v>
      </c>
      <c r="P7225" t="s">
        <v>390</v>
      </c>
      <c r="Q7225" t="s">
        <v>224</v>
      </c>
      <c r="R7225" t="s">
        <v>392</v>
      </c>
      <c r="S7225">
        <v>3.92</v>
      </c>
      <c r="U7225">
        <v>0</v>
      </c>
      <c r="V7225">
        <v>0</v>
      </c>
    </row>
    <row r="7226" spans="1:23" x14ac:dyDescent="0.25">
      <c r="A7226" t="s">
        <v>23</v>
      </c>
      <c r="B7226">
        <v>1</v>
      </c>
      <c r="C7226">
        <v>11010</v>
      </c>
      <c r="D7226">
        <v>301281</v>
      </c>
      <c r="E7226" t="s">
        <v>3392</v>
      </c>
      <c r="F7226">
        <v>28.12</v>
      </c>
      <c r="G7226">
        <v>20140807</v>
      </c>
      <c r="H7226">
        <v>99999999</v>
      </c>
      <c r="I7226" t="s">
        <v>64</v>
      </c>
      <c r="J7226" t="s">
        <v>98</v>
      </c>
      <c r="K7226" t="s">
        <v>99</v>
      </c>
      <c r="L7226" t="s">
        <v>99</v>
      </c>
      <c r="M7226" t="s">
        <v>3393</v>
      </c>
      <c r="N7226" t="s">
        <v>3394</v>
      </c>
      <c r="O7226" t="s">
        <v>3395</v>
      </c>
      <c r="P7226" t="s">
        <v>390</v>
      </c>
      <c r="Q7226" t="s">
        <v>224</v>
      </c>
      <c r="R7226" t="s">
        <v>392</v>
      </c>
      <c r="S7226">
        <v>3.64</v>
      </c>
      <c r="U7226">
        <v>0</v>
      </c>
      <c r="V7226">
        <v>0</v>
      </c>
    </row>
    <row r="7227" spans="1:23" x14ac:dyDescent="0.25">
      <c r="A7227" t="s">
        <v>23</v>
      </c>
      <c r="B7227">
        <v>1</v>
      </c>
      <c r="C7227">
        <v>11020</v>
      </c>
      <c r="D7227">
        <v>301281</v>
      </c>
      <c r="E7227" t="s">
        <v>3392</v>
      </c>
      <c r="F7227">
        <v>28.12</v>
      </c>
      <c r="G7227">
        <v>20140807</v>
      </c>
      <c r="H7227">
        <v>99999999</v>
      </c>
      <c r="I7227" t="s">
        <v>64</v>
      </c>
      <c r="J7227" t="s">
        <v>98</v>
      </c>
      <c r="K7227" t="s">
        <v>99</v>
      </c>
      <c r="L7227" t="s">
        <v>99</v>
      </c>
      <c r="M7227" t="s">
        <v>3393</v>
      </c>
      <c r="N7227" t="s">
        <v>3394</v>
      </c>
      <c r="O7227" t="s">
        <v>3395</v>
      </c>
      <c r="P7227" t="s">
        <v>390</v>
      </c>
      <c r="Q7227" t="s">
        <v>224</v>
      </c>
      <c r="R7227" t="s">
        <v>392</v>
      </c>
      <c r="S7227">
        <v>3.64</v>
      </c>
      <c r="U7227">
        <v>0</v>
      </c>
      <c r="V7227">
        <v>0</v>
      </c>
    </row>
    <row r="7228" spans="1:23" x14ac:dyDescent="0.25">
      <c r="A7228" t="s">
        <v>23</v>
      </c>
      <c r="B7228">
        <v>1</v>
      </c>
      <c r="C7228">
        <v>11010</v>
      </c>
      <c r="D7228">
        <v>301282</v>
      </c>
      <c r="E7228" t="s">
        <v>3396</v>
      </c>
      <c r="F7228">
        <v>56.15</v>
      </c>
      <c r="G7228">
        <v>20140807</v>
      </c>
      <c r="H7228">
        <v>99999999</v>
      </c>
      <c r="I7228" t="s">
        <v>64</v>
      </c>
      <c r="J7228" t="s">
        <v>98</v>
      </c>
      <c r="K7228" t="s">
        <v>99</v>
      </c>
      <c r="L7228" t="s">
        <v>99</v>
      </c>
      <c r="M7228" t="s">
        <v>3397</v>
      </c>
      <c r="N7228" t="s">
        <v>3398</v>
      </c>
      <c r="O7228" t="s">
        <v>3399</v>
      </c>
      <c r="P7228" t="s">
        <v>390</v>
      </c>
      <c r="Q7228" t="s">
        <v>224</v>
      </c>
      <c r="R7228" t="s">
        <v>392</v>
      </c>
      <c r="S7228">
        <v>4.07</v>
      </c>
      <c r="U7228">
        <v>0</v>
      </c>
      <c r="V7228">
        <v>0</v>
      </c>
    </row>
    <row r="7229" spans="1:23" x14ac:dyDescent="0.25">
      <c r="A7229" t="s">
        <v>23</v>
      </c>
      <c r="B7229">
        <v>1</v>
      </c>
      <c r="C7229">
        <v>11020</v>
      </c>
      <c r="D7229">
        <v>301282</v>
      </c>
      <c r="E7229" t="s">
        <v>3396</v>
      </c>
      <c r="F7229">
        <v>56.15</v>
      </c>
      <c r="G7229">
        <v>20140807</v>
      </c>
      <c r="H7229">
        <v>99999999</v>
      </c>
      <c r="I7229" t="s">
        <v>64</v>
      </c>
      <c r="J7229" t="s">
        <v>98</v>
      </c>
      <c r="K7229" t="s">
        <v>99</v>
      </c>
      <c r="L7229" t="s">
        <v>99</v>
      </c>
      <c r="M7229" t="s">
        <v>3397</v>
      </c>
      <c r="N7229" t="s">
        <v>3398</v>
      </c>
      <c r="O7229" t="s">
        <v>3399</v>
      </c>
      <c r="P7229" t="s">
        <v>390</v>
      </c>
      <c r="Q7229" t="s">
        <v>224</v>
      </c>
      <c r="R7229" t="s">
        <v>392</v>
      </c>
      <c r="S7229">
        <v>4.07</v>
      </c>
      <c r="U7229">
        <v>0</v>
      </c>
      <c r="V7229">
        <v>0</v>
      </c>
    </row>
    <row r="7230" spans="1:23" x14ac:dyDescent="0.25">
      <c r="A7230" t="s">
        <v>23</v>
      </c>
      <c r="B7230">
        <v>1</v>
      </c>
      <c r="C7230">
        <v>11010</v>
      </c>
      <c r="D7230">
        <v>301283</v>
      </c>
      <c r="E7230" t="s">
        <v>3400</v>
      </c>
      <c r="F7230">
        <v>28.12</v>
      </c>
      <c r="G7230">
        <v>20140807</v>
      </c>
      <c r="H7230">
        <v>99999999</v>
      </c>
      <c r="I7230" t="s">
        <v>64</v>
      </c>
      <c r="J7230" t="s">
        <v>98</v>
      </c>
      <c r="K7230" t="s">
        <v>99</v>
      </c>
      <c r="L7230" t="s">
        <v>99</v>
      </c>
      <c r="M7230" t="s">
        <v>3401</v>
      </c>
      <c r="N7230" t="s">
        <v>3402</v>
      </c>
      <c r="O7230" t="s">
        <v>2287</v>
      </c>
      <c r="P7230" t="s">
        <v>390</v>
      </c>
      <c r="Q7230" t="s">
        <v>224</v>
      </c>
      <c r="R7230" t="s">
        <v>392</v>
      </c>
      <c r="S7230">
        <v>1.78</v>
      </c>
      <c r="U7230">
        <v>0</v>
      </c>
      <c r="V7230">
        <v>0</v>
      </c>
    </row>
    <row r="7231" spans="1:23" x14ac:dyDescent="0.25">
      <c r="A7231" t="s">
        <v>23</v>
      </c>
      <c r="B7231">
        <v>1</v>
      </c>
      <c r="C7231">
        <v>11020</v>
      </c>
      <c r="D7231">
        <v>301283</v>
      </c>
      <c r="E7231" t="s">
        <v>3400</v>
      </c>
      <c r="F7231">
        <v>28.12</v>
      </c>
      <c r="G7231">
        <v>20140807</v>
      </c>
      <c r="H7231">
        <v>99999999</v>
      </c>
      <c r="I7231" t="s">
        <v>64</v>
      </c>
      <c r="J7231" t="s">
        <v>98</v>
      </c>
      <c r="K7231" t="s">
        <v>99</v>
      </c>
      <c r="L7231" t="s">
        <v>99</v>
      </c>
      <c r="M7231" t="s">
        <v>3401</v>
      </c>
      <c r="N7231" t="s">
        <v>3402</v>
      </c>
      <c r="O7231" t="s">
        <v>2287</v>
      </c>
      <c r="P7231" t="s">
        <v>390</v>
      </c>
      <c r="Q7231" t="s">
        <v>224</v>
      </c>
      <c r="R7231" t="s">
        <v>392</v>
      </c>
      <c r="S7231">
        <v>1.78</v>
      </c>
      <c r="U7231">
        <v>0</v>
      </c>
      <c r="V7231">
        <v>0</v>
      </c>
    </row>
    <row r="7232" spans="1:23" x14ac:dyDescent="0.25">
      <c r="A7232" t="s">
        <v>23</v>
      </c>
      <c r="B7232">
        <v>1</v>
      </c>
      <c r="C7232">
        <v>11010</v>
      </c>
      <c r="D7232">
        <v>301284</v>
      </c>
      <c r="E7232" t="s">
        <v>3403</v>
      </c>
      <c r="F7232">
        <v>28.12</v>
      </c>
      <c r="G7232">
        <v>20140807</v>
      </c>
      <c r="H7232">
        <v>99999999</v>
      </c>
      <c r="I7232" t="s">
        <v>64</v>
      </c>
      <c r="J7232" t="s">
        <v>98</v>
      </c>
      <c r="K7232" t="s">
        <v>99</v>
      </c>
      <c r="L7232" t="s">
        <v>99</v>
      </c>
      <c r="M7232" t="s">
        <v>3404</v>
      </c>
      <c r="N7232" t="s">
        <v>3405</v>
      </c>
      <c r="O7232" t="s">
        <v>3406</v>
      </c>
      <c r="P7232" t="s">
        <v>390</v>
      </c>
      <c r="Q7232" t="s">
        <v>224</v>
      </c>
      <c r="R7232" t="s">
        <v>392</v>
      </c>
      <c r="S7232">
        <v>1.78</v>
      </c>
      <c r="U7232">
        <v>0</v>
      </c>
      <c r="V7232">
        <v>0</v>
      </c>
    </row>
    <row r="7233" spans="1:22" x14ac:dyDescent="0.25">
      <c r="A7233" t="s">
        <v>23</v>
      </c>
      <c r="B7233">
        <v>1</v>
      </c>
      <c r="C7233">
        <v>11020</v>
      </c>
      <c r="D7233">
        <v>301284</v>
      </c>
      <c r="E7233" t="s">
        <v>3403</v>
      </c>
      <c r="F7233">
        <v>28.12</v>
      </c>
      <c r="G7233">
        <v>20140807</v>
      </c>
      <c r="H7233">
        <v>99999999</v>
      </c>
      <c r="I7233" t="s">
        <v>64</v>
      </c>
      <c r="J7233" t="s">
        <v>98</v>
      </c>
      <c r="K7233" t="s">
        <v>99</v>
      </c>
      <c r="L7233" t="s">
        <v>99</v>
      </c>
      <c r="M7233" t="s">
        <v>3404</v>
      </c>
      <c r="N7233" t="s">
        <v>3405</v>
      </c>
      <c r="O7233" t="s">
        <v>3406</v>
      </c>
      <c r="P7233" t="s">
        <v>390</v>
      </c>
      <c r="Q7233" t="s">
        <v>224</v>
      </c>
      <c r="R7233" t="s">
        <v>392</v>
      </c>
      <c r="S7233">
        <v>1.78</v>
      </c>
      <c r="U7233">
        <v>0</v>
      </c>
      <c r="V7233">
        <v>0</v>
      </c>
    </row>
    <row r="7234" spans="1:22" x14ac:dyDescent="0.25">
      <c r="A7234" t="s">
        <v>23</v>
      </c>
      <c r="B7234">
        <v>1</v>
      </c>
      <c r="C7234">
        <v>11010</v>
      </c>
      <c r="D7234">
        <v>301285</v>
      </c>
      <c r="E7234" t="s">
        <v>3407</v>
      </c>
      <c r="F7234">
        <v>28.12</v>
      </c>
      <c r="G7234">
        <v>20140807</v>
      </c>
      <c r="H7234">
        <v>99999999</v>
      </c>
      <c r="I7234" t="s">
        <v>64</v>
      </c>
      <c r="J7234" t="s">
        <v>98</v>
      </c>
      <c r="K7234" t="s">
        <v>99</v>
      </c>
      <c r="L7234" t="s">
        <v>99</v>
      </c>
      <c r="M7234" t="s">
        <v>3408</v>
      </c>
      <c r="N7234" t="s">
        <v>2534</v>
      </c>
      <c r="O7234" t="s">
        <v>3409</v>
      </c>
      <c r="P7234" t="s">
        <v>390</v>
      </c>
      <c r="Q7234" t="s">
        <v>224</v>
      </c>
      <c r="R7234" t="s">
        <v>392</v>
      </c>
      <c r="S7234">
        <v>1.87</v>
      </c>
      <c r="U7234">
        <v>0</v>
      </c>
      <c r="V7234">
        <v>0</v>
      </c>
    </row>
    <row r="7235" spans="1:22" x14ac:dyDescent="0.25">
      <c r="A7235" t="s">
        <v>23</v>
      </c>
      <c r="B7235">
        <v>1</v>
      </c>
      <c r="C7235">
        <v>11020</v>
      </c>
      <c r="D7235">
        <v>301285</v>
      </c>
      <c r="E7235" t="s">
        <v>3407</v>
      </c>
      <c r="F7235">
        <v>28.12</v>
      </c>
      <c r="G7235">
        <v>20140807</v>
      </c>
      <c r="H7235">
        <v>99999999</v>
      </c>
      <c r="I7235" t="s">
        <v>64</v>
      </c>
      <c r="J7235" t="s">
        <v>98</v>
      </c>
      <c r="K7235" t="s">
        <v>99</v>
      </c>
      <c r="L7235" t="s">
        <v>99</v>
      </c>
      <c r="M7235" t="s">
        <v>3408</v>
      </c>
      <c r="N7235" t="s">
        <v>2534</v>
      </c>
      <c r="O7235" t="s">
        <v>3409</v>
      </c>
      <c r="P7235" t="s">
        <v>390</v>
      </c>
      <c r="Q7235" t="s">
        <v>224</v>
      </c>
      <c r="R7235" t="s">
        <v>392</v>
      </c>
      <c r="S7235">
        <v>1.87</v>
      </c>
      <c r="U7235">
        <v>0</v>
      </c>
      <c r="V7235">
        <v>0</v>
      </c>
    </row>
    <row r="7236" spans="1:22" x14ac:dyDescent="0.25">
      <c r="A7236" t="s">
        <v>23</v>
      </c>
      <c r="B7236">
        <v>1</v>
      </c>
      <c r="C7236">
        <v>11010</v>
      </c>
      <c r="D7236">
        <v>301286</v>
      </c>
      <c r="E7236" t="s">
        <v>3410</v>
      </c>
      <c r="F7236">
        <v>56.15</v>
      </c>
      <c r="G7236">
        <v>20140807</v>
      </c>
      <c r="H7236">
        <v>99999999</v>
      </c>
      <c r="I7236" t="s">
        <v>64</v>
      </c>
      <c r="J7236" t="s">
        <v>98</v>
      </c>
      <c r="K7236" t="s">
        <v>99</v>
      </c>
      <c r="L7236" t="s">
        <v>99</v>
      </c>
      <c r="M7236" t="s">
        <v>3411</v>
      </c>
      <c r="N7236" t="s">
        <v>3412</v>
      </c>
      <c r="O7236" t="s">
        <v>3413</v>
      </c>
      <c r="P7236" t="s">
        <v>390</v>
      </c>
      <c r="Q7236" t="s">
        <v>224</v>
      </c>
      <c r="R7236" t="s">
        <v>392</v>
      </c>
      <c r="S7236">
        <v>8.07</v>
      </c>
      <c r="U7236">
        <v>0</v>
      </c>
      <c r="V7236">
        <v>0</v>
      </c>
    </row>
    <row r="7237" spans="1:22" x14ac:dyDescent="0.25">
      <c r="A7237" t="s">
        <v>23</v>
      </c>
      <c r="B7237">
        <v>1</v>
      </c>
      <c r="C7237">
        <v>11020</v>
      </c>
      <c r="D7237">
        <v>301286</v>
      </c>
      <c r="E7237" t="s">
        <v>3410</v>
      </c>
      <c r="F7237">
        <v>56.15</v>
      </c>
      <c r="G7237">
        <v>20140807</v>
      </c>
      <c r="H7237">
        <v>99999999</v>
      </c>
      <c r="I7237" t="s">
        <v>64</v>
      </c>
      <c r="J7237" t="s">
        <v>98</v>
      </c>
      <c r="K7237" t="s">
        <v>99</v>
      </c>
      <c r="L7237" t="s">
        <v>99</v>
      </c>
      <c r="M7237" t="s">
        <v>3411</v>
      </c>
      <c r="N7237" t="s">
        <v>3412</v>
      </c>
      <c r="O7237" t="s">
        <v>3413</v>
      </c>
      <c r="P7237" t="s">
        <v>390</v>
      </c>
      <c r="Q7237" t="s">
        <v>224</v>
      </c>
      <c r="R7237" t="s">
        <v>392</v>
      </c>
      <c r="S7237">
        <v>8.07</v>
      </c>
      <c r="U7237">
        <v>0</v>
      </c>
      <c r="V7237">
        <v>0</v>
      </c>
    </row>
    <row r="7238" spans="1:22" x14ac:dyDescent="0.25">
      <c r="A7238" t="s">
        <v>23</v>
      </c>
      <c r="B7238">
        <v>1</v>
      </c>
      <c r="C7238">
        <v>11020</v>
      </c>
      <c r="D7238">
        <v>301287</v>
      </c>
      <c r="E7238" t="s">
        <v>4072</v>
      </c>
      <c r="F7238">
        <v>83.63</v>
      </c>
      <c r="G7238">
        <v>20140807</v>
      </c>
      <c r="H7238">
        <v>99999999</v>
      </c>
      <c r="I7238" t="s">
        <v>64</v>
      </c>
      <c r="J7238" t="s">
        <v>98</v>
      </c>
      <c r="K7238" t="s">
        <v>99</v>
      </c>
      <c r="L7238" t="s">
        <v>99</v>
      </c>
      <c r="M7238" t="s">
        <v>4073</v>
      </c>
      <c r="N7238" t="s">
        <v>4074</v>
      </c>
      <c r="O7238" t="s">
        <v>4075</v>
      </c>
      <c r="P7238" t="s">
        <v>390</v>
      </c>
      <c r="Q7238" t="s">
        <v>224</v>
      </c>
      <c r="R7238" t="s">
        <v>392</v>
      </c>
      <c r="S7238">
        <v>16.170000000000002</v>
      </c>
      <c r="U7238">
        <v>0</v>
      </c>
      <c r="V7238">
        <v>0</v>
      </c>
    </row>
    <row r="7239" spans="1:22" x14ac:dyDescent="0.25">
      <c r="A7239" t="s">
        <v>23</v>
      </c>
      <c r="B7239">
        <v>1</v>
      </c>
      <c r="C7239">
        <v>11010</v>
      </c>
      <c r="D7239">
        <v>301287</v>
      </c>
      <c r="E7239" t="s">
        <v>4072</v>
      </c>
      <c r="F7239">
        <v>93.5</v>
      </c>
      <c r="G7239">
        <v>20171201</v>
      </c>
      <c r="H7239">
        <v>99999999</v>
      </c>
      <c r="I7239" t="s">
        <v>64</v>
      </c>
      <c r="J7239" t="s">
        <v>98</v>
      </c>
      <c r="K7239" t="s">
        <v>99</v>
      </c>
      <c r="L7239" t="s">
        <v>99</v>
      </c>
      <c r="M7239" t="s">
        <v>4073</v>
      </c>
      <c r="N7239" t="s">
        <v>4074</v>
      </c>
      <c r="O7239" t="s">
        <v>4075</v>
      </c>
      <c r="P7239" t="s">
        <v>390</v>
      </c>
      <c r="Q7239" t="s">
        <v>224</v>
      </c>
      <c r="R7239" t="s">
        <v>392</v>
      </c>
      <c r="S7239">
        <v>16.170000000000002</v>
      </c>
      <c r="U7239">
        <v>0</v>
      </c>
      <c r="V7239">
        <v>0</v>
      </c>
    </row>
    <row r="7240" spans="1:22" x14ac:dyDescent="0.25">
      <c r="A7240" t="s">
        <v>23</v>
      </c>
      <c r="B7240">
        <v>1</v>
      </c>
      <c r="C7240">
        <v>11010</v>
      </c>
      <c r="D7240">
        <v>301288</v>
      </c>
      <c r="E7240" t="s">
        <v>3414</v>
      </c>
      <c r="F7240">
        <v>28.12</v>
      </c>
      <c r="G7240">
        <v>20140807</v>
      </c>
      <c r="H7240">
        <v>99999999</v>
      </c>
      <c r="I7240" t="s">
        <v>64</v>
      </c>
      <c r="J7240" t="s">
        <v>98</v>
      </c>
      <c r="K7240" t="s">
        <v>99</v>
      </c>
      <c r="L7240" t="s">
        <v>99</v>
      </c>
      <c r="M7240" t="s">
        <v>3415</v>
      </c>
      <c r="N7240" t="s">
        <v>1263</v>
      </c>
      <c r="O7240" t="s">
        <v>3416</v>
      </c>
      <c r="P7240" t="s">
        <v>390</v>
      </c>
      <c r="Q7240" t="s">
        <v>224</v>
      </c>
      <c r="R7240" t="s">
        <v>392</v>
      </c>
      <c r="S7240">
        <v>6.21</v>
      </c>
      <c r="U7240">
        <v>0</v>
      </c>
      <c r="V7240">
        <v>0</v>
      </c>
    </row>
    <row r="7241" spans="1:22" x14ac:dyDescent="0.25">
      <c r="A7241" t="s">
        <v>23</v>
      </c>
      <c r="B7241">
        <v>1</v>
      </c>
      <c r="C7241">
        <v>11020</v>
      </c>
      <c r="D7241">
        <v>301288</v>
      </c>
      <c r="E7241" t="s">
        <v>3414</v>
      </c>
      <c r="F7241">
        <v>28.12</v>
      </c>
      <c r="G7241">
        <v>20140807</v>
      </c>
      <c r="H7241">
        <v>99999999</v>
      </c>
      <c r="I7241" t="s">
        <v>64</v>
      </c>
      <c r="J7241" t="s">
        <v>98</v>
      </c>
      <c r="K7241" t="s">
        <v>99</v>
      </c>
      <c r="L7241" t="s">
        <v>99</v>
      </c>
      <c r="M7241" t="s">
        <v>3415</v>
      </c>
      <c r="N7241" t="s">
        <v>1263</v>
      </c>
      <c r="O7241" t="s">
        <v>3416</v>
      </c>
      <c r="P7241" t="s">
        <v>390</v>
      </c>
      <c r="Q7241" t="s">
        <v>224</v>
      </c>
      <c r="R7241" t="s">
        <v>392</v>
      </c>
      <c r="S7241">
        <v>6.21</v>
      </c>
      <c r="U7241">
        <v>0</v>
      </c>
      <c r="V7241">
        <v>0</v>
      </c>
    </row>
    <row r="7242" spans="1:22" x14ac:dyDescent="0.25">
      <c r="A7242" t="s">
        <v>23</v>
      </c>
      <c r="B7242">
        <v>1</v>
      </c>
      <c r="C7242">
        <v>11010</v>
      </c>
      <c r="D7242">
        <v>301289</v>
      </c>
      <c r="E7242" t="s">
        <v>3417</v>
      </c>
      <c r="F7242">
        <v>83.63</v>
      </c>
      <c r="G7242">
        <v>20140807</v>
      </c>
      <c r="H7242">
        <v>99999999</v>
      </c>
      <c r="I7242" t="s">
        <v>64</v>
      </c>
      <c r="J7242" t="s">
        <v>98</v>
      </c>
      <c r="K7242" t="s">
        <v>99</v>
      </c>
      <c r="L7242" t="s">
        <v>99</v>
      </c>
      <c r="M7242" t="s">
        <v>3418</v>
      </c>
      <c r="N7242" t="s">
        <v>3419</v>
      </c>
      <c r="O7242" t="s">
        <v>3420</v>
      </c>
      <c r="P7242" t="s">
        <v>390</v>
      </c>
      <c r="Q7242" t="s">
        <v>224</v>
      </c>
      <c r="R7242" t="s">
        <v>392</v>
      </c>
      <c r="S7242">
        <v>12.92</v>
      </c>
      <c r="U7242">
        <v>0</v>
      </c>
      <c r="V7242">
        <v>0</v>
      </c>
    </row>
    <row r="7243" spans="1:22" x14ac:dyDescent="0.25">
      <c r="A7243" t="s">
        <v>23</v>
      </c>
      <c r="B7243">
        <v>1</v>
      </c>
      <c r="C7243">
        <v>11020</v>
      </c>
      <c r="D7243">
        <v>301289</v>
      </c>
      <c r="E7243" t="s">
        <v>3417</v>
      </c>
      <c r="F7243">
        <v>83.63</v>
      </c>
      <c r="G7243">
        <v>20140807</v>
      </c>
      <c r="H7243">
        <v>99999999</v>
      </c>
      <c r="I7243" t="s">
        <v>64</v>
      </c>
      <c r="J7243" t="s">
        <v>98</v>
      </c>
      <c r="K7243" t="s">
        <v>99</v>
      </c>
      <c r="L7243" t="s">
        <v>99</v>
      </c>
      <c r="M7243" t="s">
        <v>3418</v>
      </c>
      <c r="N7243" t="s">
        <v>3419</v>
      </c>
      <c r="O7243" t="s">
        <v>3420</v>
      </c>
      <c r="P7243" t="s">
        <v>390</v>
      </c>
      <c r="Q7243" t="s">
        <v>224</v>
      </c>
      <c r="R7243" t="s">
        <v>392</v>
      </c>
      <c r="S7243">
        <v>12.92</v>
      </c>
      <c r="U7243">
        <v>0</v>
      </c>
      <c r="V7243">
        <v>0</v>
      </c>
    </row>
    <row r="7244" spans="1:22" x14ac:dyDescent="0.25">
      <c r="A7244" t="s">
        <v>23</v>
      </c>
      <c r="B7244">
        <v>1</v>
      </c>
      <c r="C7244">
        <v>11010</v>
      </c>
      <c r="D7244">
        <v>301290</v>
      </c>
      <c r="E7244" t="s">
        <v>3421</v>
      </c>
      <c r="F7244">
        <v>28.12</v>
      </c>
      <c r="G7244">
        <v>20140807</v>
      </c>
      <c r="H7244">
        <v>99999999</v>
      </c>
      <c r="I7244" t="s">
        <v>64</v>
      </c>
      <c r="J7244" t="s">
        <v>98</v>
      </c>
      <c r="K7244" t="s">
        <v>99</v>
      </c>
      <c r="L7244" t="s">
        <v>99</v>
      </c>
      <c r="M7244" t="s">
        <v>3422</v>
      </c>
      <c r="N7244" t="s">
        <v>3423</v>
      </c>
      <c r="O7244" t="s">
        <v>3424</v>
      </c>
      <c r="P7244" t="s">
        <v>390</v>
      </c>
      <c r="Q7244" t="s">
        <v>224</v>
      </c>
      <c r="R7244" t="s">
        <v>392</v>
      </c>
      <c r="S7244">
        <v>1.79</v>
      </c>
      <c r="U7244">
        <v>0</v>
      </c>
      <c r="V7244">
        <v>0</v>
      </c>
    </row>
    <row r="7245" spans="1:22" x14ac:dyDescent="0.25">
      <c r="A7245" t="s">
        <v>23</v>
      </c>
      <c r="B7245">
        <v>1</v>
      </c>
      <c r="C7245">
        <v>11020</v>
      </c>
      <c r="D7245">
        <v>301290</v>
      </c>
      <c r="E7245" t="s">
        <v>3421</v>
      </c>
      <c r="F7245">
        <v>28.12</v>
      </c>
      <c r="G7245">
        <v>20140807</v>
      </c>
      <c r="H7245">
        <v>99999999</v>
      </c>
      <c r="I7245" t="s">
        <v>64</v>
      </c>
      <c r="J7245" t="s">
        <v>98</v>
      </c>
      <c r="K7245" t="s">
        <v>99</v>
      </c>
      <c r="L7245" t="s">
        <v>99</v>
      </c>
      <c r="M7245" t="s">
        <v>3422</v>
      </c>
      <c r="N7245" t="s">
        <v>3423</v>
      </c>
      <c r="O7245" t="s">
        <v>3424</v>
      </c>
      <c r="P7245" t="s">
        <v>390</v>
      </c>
      <c r="Q7245" t="s">
        <v>224</v>
      </c>
      <c r="R7245" t="s">
        <v>392</v>
      </c>
      <c r="S7245">
        <v>1.79</v>
      </c>
      <c r="U7245">
        <v>0</v>
      </c>
      <c r="V7245">
        <v>0</v>
      </c>
    </row>
    <row r="7246" spans="1:22" x14ac:dyDescent="0.25">
      <c r="A7246" t="s">
        <v>23</v>
      </c>
      <c r="B7246">
        <v>1</v>
      </c>
      <c r="C7246">
        <v>11010</v>
      </c>
      <c r="D7246">
        <v>301291</v>
      </c>
      <c r="E7246" t="s">
        <v>3425</v>
      </c>
      <c r="F7246">
        <v>56.15</v>
      </c>
      <c r="G7246">
        <v>20140807</v>
      </c>
      <c r="H7246">
        <v>99999999</v>
      </c>
      <c r="I7246" t="s">
        <v>64</v>
      </c>
      <c r="J7246" t="s">
        <v>98</v>
      </c>
      <c r="K7246" t="s">
        <v>99</v>
      </c>
      <c r="L7246" t="s">
        <v>99</v>
      </c>
      <c r="M7246" t="s">
        <v>3426</v>
      </c>
      <c r="N7246" t="s">
        <v>3427</v>
      </c>
      <c r="O7246" t="s">
        <v>3428</v>
      </c>
      <c r="P7246" t="s">
        <v>390</v>
      </c>
      <c r="Q7246" t="s">
        <v>224</v>
      </c>
      <c r="R7246" t="s">
        <v>392</v>
      </c>
      <c r="S7246">
        <v>6</v>
      </c>
      <c r="U7246">
        <v>0</v>
      </c>
      <c r="V7246">
        <v>0</v>
      </c>
    </row>
    <row r="7247" spans="1:22" x14ac:dyDescent="0.25">
      <c r="A7247" t="s">
        <v>23</v>
      </c>
      <c r="B7247">
        <v>1</v>
      </c>
      <c r="C7247">
        <v>11020</v>
      </c>
      <c r="D7247">
        <v>301291</v>
      </c>
      <c r="E7247" t="s">
        <v>3425</v>
      </c>
      <c r="F7247">
        <v>56.15</v>
      </c>
      <c r="G7247">
        <v>20140807</v>
      </c>
      <c r="H7247">
        <v>99999999</v>
      </c>
      <c r="I7247" t="s">
        <v>64</v>
      </c>
      <c r="J7247" t="s">
        <v>98</v>
      </c>
      <c r="K7247" t="s">
        <v>99</v>
      </c>
      <c r="L7247" t="s">
        <v>99</v>
      </c>
      <c r="M7247" t="s">
        <v>3426</v>
      </c>
      <c r="N7247" t="s">
        <v>3427</v>
      </c>
      <c r="O7247" t="s">
        <v>3428</v>
      </c>
      <c r="P7247" t="s">
        <v>390</v>
      </c>
      <c r="Q7247" t="s">
        <v>224</v>
      </c>
      <c r="R7247" t="s">
        <v>392</v>
      </c>
      <c r="S7247">
        <v>6</v>
      </c>
      <c r="U7247">
        <v>0</v>
      </c>
      <c r="V7247">
        <v>0</v>
      </c>
    </row>
    <row r="7248" spans="1:22" x14ac:dyDescent="0.25">
      <c r="A7248" t="s">
        <v>23</v>
      </c>
      <c r="B7248">
        <v>1</v>
      </c>
      <c r="C7248">
        <v>11010</v>
      </c>
      <c r="D7248">
        <v>301292</v>
      </c>
      <c r="E7248" t="s">
        <v>3429</v>
      </c>
      <c r="F7248">
        <v>28.12</v>
      </c>
      <c r="G7248">
        <v>20140807</v>
      </c>
      <c r="H7248">
        <v>99999999</v>
      </c>
      <c r="I7248" t="s">
        <v>64</v>
      </c>
      <c r="J7248" t="s">
        <v>98</v>
      </c>
      <c r="K7248" t="s">
        <v>99</v>
      </c>
      <c r="L7248" t="s">
        <v>99</v>
      </c>
      <c r="M7248" t="s">
        <v>3430</v>
      </c>
      <c r="N7248" t="s">
        <v>3012</v>
      </c>
      <c r="O7248" t="s">
        <v>3384</v>
      </c>
      <c r="P7248" t="s">
        <v>390</v>
      </c>
      <c r="Q7248" t="s">
        <v>224</v>
      </c>
      <c r="R7248" t="s">
        <v>392</v>
      </c>
      <c r="S7248">
        <v>2.9</v>
      </c>
      <c r="U7248">
        <v>0</v>
      </c>
      <c r="V7248">
        <v>0</v>
      </c>
    </row>
    <row r="7249" spans="1:23" x14ac:dyDescent="0.25">
      <c r="A7249" t="s">
        <v>23</v>
      </c>
      <c r="B7249">
        <v>1</v>
      </c>
      <c r="C7249">
        <v>11020</v>
      </c>
      <c r="D7249">
        <v>301292</v>
      </c>
      <c r="E7249" t="s">
        <v>3429</v>
      </c>
      <c r="F7249">
        <v>28.12</v>
      </c>
      <c r="G7249">
        <v>20140807</v>
      </c>
      <c r="H7249">
        <v>99999999</v>
      </c>
      <c r="I7249" t="s">
        <v>64</v>
      </c>
      <c r="J7249" t="s">
        <v>98</v>
      </c>
      <c r="K7249" t="s">
        <v>99</v>
      </c>
      <c r="L7249" t="s">
        <v>99</v>
      </c>
      <c r="M7249" t="s">
        <v>3430</v>
      </c>
      <c r="N7249" t="s">
        <v>3012</v>
      </c>
      <c r="O7249" t="s">
        <v>3384</v>
      </c>
      <c r="P7249" t="s">
        <v>390</v>
      </c>
      <c r="Q7249" t="s">
        <v>224</v>
      </c>
      <c r="R7249" t="s">
        <v>392</v>
      </c>
      <c r="S7249">
        <v>2.9</v>
      </c>
      <c r="U7249">
        <v>0</v>
      </c>
      <c r="V7249">
        <v>0</v>
      </c>
    </row>
    <row r="7250" spans="1:23" x14ac:dyDescent="0.25">
      <c r="A7250" t="s">
        <v>23</v>
      </c>
      <c r="B7250">
        <v>1</v>
      </c>
      <c r="C7250">
        <v>11010</v>
      </c>
      <c r="D7250">
        <v>301293</v>
      </c>
      <c r="E7250" t="s">
        <v>3431</v>
      </c>
      <c r="F7250">
        <v>56.15</v>
      </c>
      <c r="G7250">
        <v>20140807</v>
      </c>
      <c r="H7250">
        <v>99999999</v>
      </c>
      <c r="I7250" t="s">
        <v>64</v>
      </c>
      <c r="J7250" t="s">
        <v>98</v>
      </c>
      <c r="K7250" t="s">
        <v>99</v>
      </c>
      <c r="L7250" t="s">
        <v>99</v>
      </c>
      <c r="M7250" t="s">
        <v>3432</v>
      </c>
      <c r="N7250" t="s">
        <v>189</v>
      </c>
      <c r="O7250" t="s">
        <v>3428</v>
      </c>
      <c r="P7250" t="s">
        <v>390</v>
      </c>
      <c r="Q7250" t="s">
        <v>224</v>
      </c>
      <c r="R7250" t="s">
        <v>392</v>
      </c>
      <c r="S7250">
        <v>6.28</v>
      </c>
      <c r="U7250">
        <v>0</v>
      </c>
      <c r="V7250">
        <v>0</v>
      </c>
    </row>
    <row r="7251" spans="1:23" x14ac:dyDescent="0.25">
      <c r="A7251" t="s">
        <v>23</v>
      </c>
      <c r="B7251">
        <v>1</v>
      </c>
      <c r="C7251">
        <v>11020</v>
      </c>
      <c r="D7251">
        <v>301293</v>
      </c>
      <c r="E7251" t="s">
        <v>3431</v>
      </c>
      <c r="F7251">
        <v>56.15</v>
      </c>
      <c r="G7251">
        <v>20140807</v>
      </c>
      <c r="H7251">
        <v>99999999</v>
      </c>
      <c r="I7251" t="s">
        <v>64</v>
      </c>
      <c r="J7251" t="s">
        <v>98</v>
      </c>
      <c r="K7251" t="s">
        <v>99</v>
      </c>
      <c r="L7251" t="s">
        <v>99</v>
      </c>
      <c r="M7251" t="s">
        <v>3432</v>
      </c>
      <c r="N7251" t="s">
        <v>189</v>
      </c>
      <c r="O7251" t="s">
        <v>3428</v>
      </c>
      <c r="P7251" t="s">
        <v>390</v>
      </c>
      <c r="Q7251" t="s">
        <v>224</v>
      </c>
      <c r="R7251" t="s">
        <v>392</v>
      </c>
      <c r="S7251">
        <v>6.28</v>
      </c>
      <c r="U7251">
        <v>0</v>
      </c>
      <c r="V7251">
        <v>0</v>
      </c>
    </row>
    <row r="7252" spans="1:23" x14ac:dyDescent="0.25">
      <c r="A7252" t="s">
        <v>23</v>
      </c>
      <c r="B7252">
        <v>1</v>
      </c>
      <c r="C7252">
        <v>11010</v>
      </c>
      <c r="D7252">
        <v>301294</v>
      </c>
      <c r="E7252" t="s">
        <v>3433</v>
      </c>
      <c r="F7252">
        <v>28.12</v>
      </c>
      <c r="G7252">
        <v>20140807</v>
      </c>
      <c r="H7252">
        <v>99999999</v>
      </c>
      <c r="I7252" t="s">
        <v>64</v>
      </c>
      <c r="J7252" t="s">
        <v>98</v>
      </c>
      <c r="K7252" t="s">
        <v>99</v>
      </c>
      <c r="L7252" t="s">
        <v>99</v>
      </c>
      <c r="M7252" t="s">
        <v>3434</v>
      </c>
      <c r="N7252" t="s">
        <v>3435</v>
      </c>
      <c r="O7252" t="s">
        <v>3436</v>
      </c>
      <c r="P7252" t="s">
        <v>390</v>
      </c>
      <c r="Q7252" t="s">
        <v>224</v>
      </c>
      <c r="R7252" t="s">
        <v>392</v>
      </c>
      <c r="S7252">
        <v>2.42</v>
      </c>
      <c r="U7252">
        <v>0</v>
      </c>
      <c r="V7252">
        <v>0</v>
      </c>
    </row>
    <row r="7253" spans="1:23" x14ac:dyDescent="0.25">
      <c r="A7253" t="s">
        <v>23</v>
      </c>
      <c r="B7253">
        <v>1</v>
      </c>
      <c r="C7253">
        <v>11020</v>
      </c>
      <c r="D7253">
        <v>301294</v>
      </c>
      <c r="E7253" t="s">
        <v>3433</v>
      </c>
      <c r="F7253">
        <v>28.12</v>
      </c>
      <c r="G7253">
        <v>20140807</v>
      </c>
      <c r="H7253">
        <v>99999999</v>
      </c>
      <c r="I7253" t="s">
        <v>64</v>
      </c>
      <c r="J7253" t="s">
        <v>98</v>
      </c>
      <c r="K7253" t="s">
        <v>99</v>
      </c>
      <c r="L7253" t="s">
        <v>99</v>
      </c>
      <c r="M7253" t="s">
        <v>3434</v>
      </c>
      <c r="N7253" t="s">
        <v>3435</v>
      </c>
      <c r="O7253" t="s">
        <v>3436</v>
      </c>
      <c r="P7253" t="s">
        <v>390</v>
      </c>
      <c r="Q7253" t="s">
        <v>224</v>
      </c>
      <c r="R7253" t="s">
        <v>392</v>
      </c>
      <c r="S7253">
        <v>2.42</v>
      </c>
      <c r="U7253">
        <v>0</v>
      </c>
      <c r="V7253">
        <v>0</v>
      </c>
    </row>
    <row r="7254" spans="1:23" x14ac:dyDescent="0.25">
      <c r="A7254" t="s">
        <v>23</v>
      </c>
      <c r="B7254">
        <v>1</v>
      </c>
      <c r="C7254">
        <v>11010</v>
      </c>
      <c r="D7254">
        <v>301295</v>
      </c>
      <c r="E7254" t="s">
        <v>3437</v>
      </c>
      <c r="F7254">
        <v>28.12</v>
      </c>
      <c r="G7254">
        <v>20140807</v>
      </c>
      <c r="H7254">
        <v>99999999</v>
      </c>
      <c r="I7254" t="s">
        <v>64</v>
      </c>
      <c r="J7254" t="s">
        <v>98</v>
      </c>
      <c r="K7254" t="s">
        <v>99</v>
      </c>
      <c r="L7254" t="s">
        <v>99</v>
      </c>
      <c r="M7254" t="s">
        <v>3438</v>
      </c>
      <c r="N7254" t="s">
        <v>3439</v>
      </c>
      <c r="O7254" t="s">
        <v>3409</v>
      </c>
      <c r="P7254" t="s">
        <v>390</v>
      </c>
      <c r="Q7254" t="s">
        <v>224</v>
      </c>
      <c r="R7254" t="s">
        <v>392</v>
      </c>
      <c r="S7254">
        <v>1.77</v>
      </c>
      <c r="U7254">
        <v>0</v>
      </c>
      <c r="V7254">
        <v>0</v>
      </c>
      <c r="W7254">
        <v>1</v>
      </c>
    </row>
    <row r="7255" spans="1:23" x14ac:dyDescent="0.25">
      <c r="A7255" t="s">
        <v>23</v>
      </c>
      <c r="B7255">
        <v>1</v>
      </c>
      <c r="C7255">
        <v>11020</v>
      </c>
      <c r="D7255">
        <v>301295</v>
      </c>
      <c r="E7255" t="s">
        <v>3437</v>
      </c>
      <c r="F7255">
        <v>28.12</v>
      </c>
      <c r="G7255">
        <v>20140807</v>
      </c>
      <c r="H7255">
        <v>99999999</v>
      </c>
      <c r="I7255" t="s">
        <v>64</v>
      </c>
      <c r="J7255" t="s">
        <v>98</v>
      </c>
      <c r="K7255" t="s">
        <v>99</v>
      </c>
      <c r="L7255" t="s">
        <v>99</v>
      </c>
      <c r="M7255" t="s">
        <v>3438</v>
      </c>
      <c r="N7255" t="s">
        <v>3439</v>
      </c>
      <c r="O7255" t="s">
        <v>3409</v>
      </c>
      <c r="P7255" t="s">
        <v>390</v>
      </c>
      <c r="Q7255" t="s">
        <v>224</v>
      </c>
      <c r="R7255" t="s">
        <v>392</v>
      </c>
      <c r="S7255">
        <v>1.77</v>
      </c>
      <c r="U7255">
        <v>0</v>
      </c>
      <c r="V7255">
        <v>0</v>
      </c>
      <c r="W7255">
        <v>1</v>
      </c>
    </row>
    <row r="7256" spans="1:23" x14ac:dyDescent="0.25">
      <c r="A7256" t="s">
        <v>23</v>
      </c>
      <c r="B7256">
        <v>1</v>
      </c>
      <c r="C7256">
        <v>11010</v>
      </c>
      <c r="D7256">
        <v>301296</v>
      </c>
      <c r="E7256" t="s">
        <v>3440</v>
      </c>
      <c r="F7256">
        <v>56.15</v>
      </c>
      <c r="G7256">
        <v>20140807</v>
      </c>
      <c r="H7256">
        <v>99999999</v>
      </c>
      <c r="I7256" t="s">
        <v>64</v>
      </c>
      <c r="J7256" t="s">
        <v>98</v>
      </c>
      <c r="K7256" t="s">
        <v>99</v>
      </c>
      <c r="L7256" t="s">
        <v>99</v>
      </c>
      <c r="M7256" t="s">
        <v>3441</v>
      </c>
      <c r="N7256" t="s">
        <v>791</v>
      </c>
      <c r="O7256" t="s">
        <v>3442</v>
      </c>
      <c r="P7256" t="s">
        <v>390</v>
      </c>
      <c r="Q7256" t="s">
        <v>224</v>
      </c>
      <c r="R7256" t="s">
        <v>392</v>
      </c>
      <c r="S7256">
        <v>6.43</v>
      </c>
      <c r="U7256">
        <v>0</v>
      </c>
      <c r="V7256">
        <v>0</v>
      </c>
    </row>
    <row r="7257" spans="1:23" x14ac:dyDescent="0.25">
      <c r="A7257" t="s">
        <v>23</v>
      </c>
      <c r="B7257">
        <v>1</v>
      </c>
      <c r="C7257">
        <v>11020</v>
      </c>
      <c r="D7257">
        <v>301296</v>
      </c>
      <c r="E7257" t="s">
        <v>3440</v>
      </c>
      <c r="F7257">
        <v>56.15</v>
      </c>
      <c r="G7257">
        <v>20140807</v>
      </c>
      <c r="H7257">
        <v>99999999</v>
      </c>
      <c r="I7257" t="s">
        <v>64</v>
      </c>
      <c r="J7257" t="s">
        <v>98</v>
      </c>
      <c r="K7257" t="s">
        <v>99</v>
      </c>
      <c r="L7257" t="s">
        <v>99</v>
      </c>
      <c r="M7257" t="s">
        <v>3441</v>
      </c>
      <c r="N7257" t="s">
        <v>791</v>
      </c>
      <c r="O7257" t="s">
        <v>3442</v>
      </c>
      <c r="P7257" t="s">
        <v>390</v>
      </c>
      <c r="Q7257" t="s">
        <v>224</v>
      </c>
      <c r="R7257" t="s">
        <v>392</v>
      </c>
      <c r="S7257">
        <v>6.43</v>
      </c>
      <c r="U7257">
        <v>0</v>
      </c>
      <c r="V7257">
        <v>0</v>
      </c>
    </row>
    <row r="7258" spans="1:23" x14ac:dyDescent="0.25">
      <c r="A7258" t="s">
        <v>23</v>
      </c>
      <c r="B7258">
        <v>1</v>
      </c>
      <c r="C7258">
        <v>11010</v>
      </c>
      <c r="D7258">
        <v>301297</v>
      </c>
      <c r="E7258" t="s">
        <v>3443</v>
      </c>
      <c r="F7258">
        <v>83.63</v>
      </c>
      <c r="G7258">
        <v>20140807</v>
      </c>
      <c r="H7258">
        <v>99999999</v>
      </c>
      <c r="I7258" t="s">
        <v>64</v>
      </c>
      <c r="J7258" t="s">
        <v>98</v>
      </c>
      <c r="K7258" t="s">
        <v>99</v>
      </c>
      <c r="L7258" t="s">
        <v>99</v>
      </c>
      <c r="M7258" t="s">
        <v>3444</v>
      </c>
      <c r="N7258" t="s">
        <v>791</v>
      </c>
      <c r="O7258" t="s">
        <v>3445</v>
      </c>
      <c r="P7258" t="s">
        <v>390</v>
      </c>
      <c r="Q7258" t="s">
        <v>224</v>
      </c>
      <c r="R7258" t="s">
        <v>392</v>
      </c>
      <c r="S7258">
        <v>13</v>
      </c>
      <c r="U7258">
        <v>0</v>
      </c>
      <c r="V7258">
        <v>0</v>
      </c>
      <c r="W7258">
        <v>1</v>
      </c>
    </row>
    <row r="7259" spans="1:23" x14ac:dyDescent="0.25">
      <c r="A7259" t="s">
        <v>23</v>
      </c>
      <c r="B7259">
        <v>1</v>
      </c>
      <c r="C7259">
        <v>11020</v>
      </c>
      <c r="D7259">
        <v>301297</v>
      </c>
      <c r="E7259" t="s">
        <v>3443</v>
      </c>
      <c r="F7259">
        <v>83.63</v>
      </c>
      <c r="G7259">
        <v>20140807</v>
      </c>
      <c r="H7259">
        <v>99999999</v>
      </c>
      <c r="I7259" t="s">
        <v>64</v>
      </c>
      <c r="J7259" t="s">
        <v>98</v>
      </c>
      <c r="K7259" t="s">
        <v>99</v>
      </c>
      <c r="L7259" t="s">
        <v>99</v>
      </c>
      <c r="M7259" t="s">
        <v>3444</v>
      </c>
      <c r="N7259" t="s">
        <v>791</v>
      </c>
      <c r="O7259" t="s">
        <v>3445</v>
      </c>
      <c r="P7259" t="s">
        <v>390</v>
      </c>
      <c r="Q7259" t="s">
        <v>224</v>
      </c>
      <c r="R7259" t="s">
        <v>392</v>
      </c>
      <c r="S7259">
        <v>13</v>
      </c>
      <c r="U7259">
        <v>0</v>
      </c>
      <c r="V7259">
        <v>0</v>
      </c>
      <c r="W7259">
        <v>1</v>
      </c>
    </row>
    <row r="7260" spans="1:23" x14ac:dyDescent="0.25">
      <c r="A7260" t="s">
        <v>23</v>
      </c>
      <c r="B7260">
        <v>1</v>
      </c>
      <c r="C7260">
        <v>11010</v>
      </c>
      <c r="D7260">
        <v>301298</v>
      </c>
      <c r="E7260" t="s">
        <v>3446</v>
      </c>
      <c r="F7260">
        <v>28.12</v>
      </c>
      <c r="G7260">
        <v>20140807</v>
      </c>
      <c r="H7260">
        <v>99999999</v>
      </c>
      <c r="I7260" t="s">
        <v>64</v>
      </c>
      <c r="J7260" t="s">
        <v>98</v>
      </c>
      <c r="K7260" t="s">
        <v>99</v>
      </c>
      <c r="L7260" t="s">
        <v>99</v>
      </c>
      <c r="M7260" t="s">
        <v>3447</v>
      </c>
      <c r="N7260" t="s">
        <v>3448</v>
      </c>
      <c r="O7260" t="s">
        <v>3449</v>
      </c>
      <c r="P7260" t="s">
        <v>390</v>
      </c>
      <c r="Q7260" t="s">
        <v>224</v>
      </c>
      <c r="R7260" t="s">
        <v>392</v>
      </c>
      <c r="S7260">
        <v>1.05</v>
      </c>
      <c r="U7260">
        <v>0</v>
      </c>
      <c r="V7260">
        <v>0</v>
      </c>
    </row>
    <row r="7261" spans="1:23" x14ac:dyDescent="0.25">
      <c r="A7261" t="s">
        <v>23</v>
      </c>
      <c r="B7261">
        <v>1</v>
      </c>
      <c r="C7261">
        <v>11020</v>
      </c>
      <c r="D7261">
        <v>301298</v>
      </c>
      <c r="E7261" t="s">
        <v>3446</v>
      </c>
      <c r="F7261">
        <v>28.12</v>
      </c>
      <c r="G7261">
        <v>20140807</v>
      </c>
      <c r="H7261">
        <v>99999999</v>
      </c>
      <c r="I7261" t="s">
        <v>64</v>
      </c>
      <c r="J7261" t="s">
        <v>98</v>
      </c>
      <c r="K7261" t="s">
        <v>99</v>
      </c>
      <c r="L7261" t="s">
        <v>99</v>
      </c>
      <c r="M7261" t="s">
        <v>3447</v>
      </c>
      <c r="N7261" t="s">
        <v>3448</v>
      </c>
      <c r="O7261" t="s">
        <v>3449</v>
      </c>
      <c r="P7261" t="s">
        <v>390</v>
      </c>
      <c r="Q7261" t="s">
        <v>224</v>
      </c>
      <c r="R7261" t="s">
        <v>392</v>
      </c>
      <c r="S7261">
        <v>1.05</v>
      </c>
      <c r="U7261">
        <v>0</v>
      </c>
      <c r="V7261">
        <v>0</v>
      </c>
    </row>
    <row r="7262" spans="1:23" x14ac:dyDescent="0.25">
      <c r="A7262" t="s">
        <v>23</v>
      </c>
      <c r="B7262">
        <v>1</v>
      </c>
      <c r="C7262">
        <v>11010</v>
      </c>
      <c r="D7262">
        <v>301299</v>
      </c>
      <c r="E7262" t="s">
        <v>3450</v>
      </c>
      <c r="F7262">
        <v>83.63</v>
      </c>
      <c r="G7262">
        <v>20140807</v>
      </c>
      <c r="H7262">
        <v>99999999</v>
      </c>
      <c r="I7262" t="s">
        <v>64</v>
      </c>
      <c r="J7262" t="s">
        <v>98</v>
      </c>
      <c r="K7262" t="s">
        <v>99</v>
      </c>
      <c r="L7262" t="s">
        <v>99</v>
      </c>
      <c r="M7262" t="s">
        <v>3451</v>
      </c>
      <c r="N7262" t="s">
        <v>3452</v>
      </c>
      <c r="O7262" t="s">
        <v>3453</v>
      </c>
      <c r="P7262" t="s">
        <v>390</v>
      </c>
      <c r="Q7262" t="s">
        <v>224</v>
      </c>
      <c r="R7262" t="s">
        <v>392</v>
      </c>
      <c r="S7262">
        <v>5.0999999999999996</v>
      </c>
      <c r="U7262">
        <v>0</v>
      </c>
      <c r="V7262">
        <v>0</v>
      </c>
    </row>
    <row r="7263" spans="1:23" x14ac:dyDescent="0.25">
      <c r="A7263" t="s">
        <v>23</v>
      </c>
      <c r="B7263">
        <v>1</v>
      </c>
      <c r="C7263">
        <v>11020</v>
      </c>
      <c r="D7263">
        <v>301299</v>
      </c>
      <c r="E7263" t="s">
        <v>3450</v>
      </c>
      <c r="F7263">
        <v>83.63</v>
      </c>
      <c r="G7263">
        <v>20140807</v>
      </c>
      <c r="H7263">
        <v>99999999</v>
      </c>
      <c r="I7263" t="s">
        <v>64</v>
      </c>
      <c r="J7263" t="s">
        <v>98</v>
      </c>
      <c r="K7263" t="s">
        <v>99</v>
      </c>
      <c r="L7263" t="s">
        <v>99</v>
      </c>
      <c r="M7263" t="s">
        <v>3451</v>
      </c>
      <c r="N7263" t="s">
        <v>3452</v>
      </c>
      <c r="O7263" t="s">
        <v>3453</v>
      </c>
      <c r="P7263" t="s">
        <v>390</v>
      </c>
      <c r="Q7263" t="s">
        <v>224</v>
      </c>
      <c r="R7263" t="s">
        <v>392</v>
      </c>
      <c r="S7263">
        <v>5.0999999999999996</v>
      </c>
      <c r="U7263">
        <v>0</v>
      </c>
      <c r="V7263">
        <v>0</v>
      </c>
    </row>
    <row r="7264" spans="1:23" x14ac:dyDescent="0.25">
      <c r="A7264" t="s">
        <v>23</v>
      </c>
      <c r="B7264">
        <v>1</v>
      </c>
      <c r="C7264">
        <v>11010</v>
      </c>
      <c r="D7264">
        <v>301301</v>
      </c>
      <c r="E7264" t="s">
        <v>3454</v>
      </c>
      <c r="F7264">
        <v>36.68</v>
      </c>
      <c r="G7264">
        <v>20170622</v>
      </c>
      <c r="H7264">
        <v>99999999</v>
      </c>
      <c r="I7264" t="s">
        <v>64</v>
      </c>
      <c r="J7264" t="s">
        <v>98</v>
      </c>
      <c r="K7264" t="s">
        <v>99</v>
      </c>
      <c r="L7264" t="s">
        <v>99</v>
      </c>
      <c r="M7264" t="s">
        <v>3455</v>
      </c>
      <c r="N7264" t="s">
        <v>3456</v>
      </c>
      <c r="O7264" t="s">
        <v>3384</v>
      </c>
      <c r="P7264" t="s">
        <v>390</v>
      </c>
      <c r="Q7264" t="s">
        <v>224</v>
      </c>
      <c r="R7264" t="s">
        <v>392</v>
      </c>
      <c r="S7264">
        <v>2.34</v>
      </c>
      <c r="U7264">
        <v>0</v>
      </c>
      <c r="V7264">
        <v>0</v>
      </c>
    </row>
    <row r="7265" spans="1:23" x14ac:dyDescent="0.25">
      <c r="A7265" t="s">
        <v>23</v>
      </c>
      <c r="B7265">
        <v>1</v>
      </c>
      <c r="C7265">
        <v>11020</v>
      </c>
      <c r="D7265">
        <v>301301</v>
      </c>
      <c r="E7265" t="s">
        <v>3454</v>
      </c>
      <c r="F7265">
        <v>36.68</v>
      </c>
      <c r="G7265">
        <v>20170622</v>
      </c>
      <c r="H7265">
        <v>99999999</v>
      </c>
      <c r="I7265" t="s">
        <v>64</v>
      </c>
      <c r="J7265" t="s">
        <v>98</v>
      </c>
      <c r="K7265" t="s">
        <v>99</v>
      </c>
      <c r="L7265" t="s">
        <v>99</v>
      </c>
      <c r="M7265" t="s">
        <v>3455</v>
      </c>
      <c r="N7265" t="s">
        <v>3456</v>
      </c>
      <c r="O7265" t="s">
        <v>3384</v>
      </c>
      <c r="P7265" t="s">
        <v>390</v>
      </c>
      <c r="Q7265" t="s">
        <v>224</v>
      </c>
      <c r="R7265" t="s">
        <v>392</v>
      </c>
      <c r="S7265">
        <v>2.34</v>
      </c>
      <c r="U7265">
        <v>0</v>
      </c>
      <c r="V7265">
        <v>0</v>
      </c>
    </row>
    <row r="7266" spans="1:23" x14ac:dyDescent="0.25">
      <c r="A7266" t="s">
        <v>23</v>
      </c>
      <c r="B7266">
        <v>1</v>
      </c>
      <c r="C7266">
        <v>11020</v>
      </c>
      <c r="D7266">
        <v>301302</v>
      </c>
      <c r="E7266" t="s">
        <v>4076</v>
      </c>
      <c r="F7266">
        <v>38.49</v>
      </c>
      <c r="G7266">
        <v>20140807</v>
      </c>
      <c r="H7266">
        <v>99999999</v>
      </c>
      <c r="I7266" t="s">
        <v>64</v>
      </c>
      <c r="J7266" t="s">
        <v>98</v>
      </c>
      <c r="K7266" t="s">
        <v>99</v>
      </c>
      <c r="L7266" t="s">
        <v>99</v>
      </c>
      <c r="M7266" t="s">
        <v>4077</v>
      </c>
      <c r="N7266" t="s">
        <v>2392</v>
      </c>
      <c r="O7266" t="s">
        <v>4078</v>
      </c>
      <c r="P7266" t="s">
        <v>390</v>
      </c>
      <c r="Q7266" t="s">
        <v>224</v>
      </c>
      <c r="R7266" t="s">
        <v>392</v>
      </c>
      <c r="S7266">
        <v>15</v>
      </c>
      <c r="U7266">
        <v>0</v>
      </c>
      <c r="V7266">
        <v>0</v>
      </c>
    </row>
    <row r="7267" spans="1:23" x14ac:dyDescent="0.25">
      <c r="A7267" t="s">
        <v>23</v>
      </c>
      <c r="B7267">
        <v>1</v>
      </c>
      <c r="C7267">
        <v>11010</v>
      </c>
      <c r="D7267">
        <v>301302</v>
      </c>
      <c r="E7267" t="s">
        <v>4076</v>
      </c>
      <c r="F7267">
        <v>38.4</v>
      </c>
      <c r="G7267">
        <v>20171201</v>
      </c>
      <c r="H7267">
        <v>99999999</v>
      </c>
      <c r="I7267" t="s">
        <v>64</v>
      </c>
      <c r="J7267" t="s">
        <v>98</v>
      </c>
      <c r="K7267" t="s">
        <v>99</v>
      </c>
      <c r="L7267" t="s">
        <v>99</v>
      </c>
      <c r="M7267" t="s">
        <v>4077</v>
      </c>
      <c r="N7267" t="s">
        <v>2392</v>
      </c>
      <c r="O7267" t="s">
        <v>4078</v>
      </c>
      <c r="P7267" t="s">
        <v>390</v>
      </c>
      <c r="Q7267" t="s">
        <v>224</v>
      </c>
      <c r="R7267" t="s">
        <v>392</v>
      </c>
      <c r="S7267">
        <v>15</v>
      </c>
      <c r="U7267">
        <v>0</v>
      </c>
      <c r="V7267">
        <v>0</v>
      </c>
    </row>
    <row r="7268" spans="1:23" x14ac:dyDescent="0.25">
      <c r="A7268" t="s">
        <v>23</v>
      </c>
      <c r="B7268">
        <v>1</v>
      </c>
      <c r="C7268">
        <v>11010</v>
      </c>
      <c r="D7268">
        <v>301303</v>
      </c>
      <c r="E7268" t="s">
        <v>5133</v>
      </c>
      <c r="F7268">
        <v>50.02</v>
      </c>
      <c r="G7268">
        <v>20180612</v>
      </c>
      <c r="H7268">
        <v>99999999</v>
      </c>
      <c r="I7268" t="s">
        <v>25</v>
      </c>
      <c r="J7268" t="s">
        <v>98</v>
      </c>
      <c r="K7268" t="s">
        <v>99</v>
      </c>
      <c r="L7268" t="s">
        <v>99</v>
      </c>
      <c r="M7268" t="s">
        <v>5134</v>
      </c>
      <c r="N7268" t="s">
        <v>5135</v>
      </c>
      <c r="O7268" t="s">
        <v>5127</v>
      </c>
      <c r="P7268" t="s">
        <v>390</v>
      </c>
      <c r="Q7268" t="s">
        <v>224</v>
      </c>
      <c r="R7268" t="s">
        <v>392</v>
      </c>
      <c r="S7268">
        <v>18.57</v>
      </c>
      <c r="U7268">
        <v>0</v>
      </c>
      <c r="V7268">
        <v>0</v>
      </c>
      <c r="W7268">
        <v>1</v>
      </c>
    </row>
    <row r="7269" spans="1:23" x14ac:dyDescent="0.25">
      <c r="A7269" t="s">
        <v>23</v>
      </c>
      <c r="B7269">
        <v>1</v>
      </c>
      <c r="C7269">
        <v>11020</v>
      </c>
      <c r="D7269">
        <v>301303</v>
      </c>
      <c r="E7269" t="s">
        <v>5133</v>
      </c>
      <c r="F7269">
        <v>50.02</v>
      </c>
      <c r="G7269">
        <v>20180612</v>
      </c>
      <c r="H7269">
        <v>99999999</v>
      </c>
      <c r="I7269" t="s">
        <v>25</v>
      </c>
      <c r="J7269" t="s">
        <v>98</v>
      </c>
      <c r="K7269" t="s">
        <v>99</v>
      </c>
      <c r="L7269" t="s">
        <v>99</v>
      </c>
      <c r="M7269" t="s">
        <v>5134</v>
      </c>
      <c r="N7269" t="s">
        <v>5135</v>
      </c>
      <c r="O7269" t="s">
        <v>5127</v>
      </c>
      <c r="P7269" t="s">
        <v>390</v>
      </c>
      <c r="Q7269" t="s">
        <v>224</v>
      </c>
      <c r="R7269" t="s">
        <v>392</v>
      </c>
      <c r="S7269">
        <v>18.57</v>
      </c>
      <c r="U7269">
        <v>0</v>
      </c>
      <c r="V7269">
        <v>0</v>
      </c>
      <c r="W7269">
        <v>1</v>
      </c>
    </row>
    <row r="7270" spans="1:23" x14ac:dyDescent="0.25">
      <c r="A7270" t="s">
        <v>23</v>
      </c>
      <c r="B7270">
        <v>1</v>
      </c>
      <c r="C7270">
        <v>11010</v>
      </c>
      <c r="D7270">
        <v>301304</v>
      </c>
      <c r="E7270" t="s">
        <v>14042</v>
      </c>
      <c r="F7270">
        <v>40.030670000000001</v>
      </c>
      <c r="G7270">
        <v>20211214</v>
      </c>
      <c r="H7270">
        <v>99999999</v>
      </c>
      <c r="I7270" t="s">
        <v>64</v>
      </c>
      <c r="J7270" t="s">
        <v>98</v>
      </c>
      <c r="K7270" t="s">
        <v>99</v>
      </c>
      <c r="L7270" t="s">
        <v>99</v>
      </c>
      <c r="M7270" t="s">
        <v>14043</v>
      </c>
      <c r="O7270" t="s">
        <v>5836</v>
      </c>
      <c r="P7270" t="s">
        <v>390</v>
      </c>
      <c r="Q7270" t="s">
        <v>224</v>
      </c>
      <c r="R7270" t="s">
        <v>392</v>
      </c>
      <c r="S7270">
        <v>24.65</v>
      </c>
      <c r="U7270">
        <v>0</v>
      </c>
      <c r="V7270">
        <v>0</v>
      </c>
      <c r="W7270">
        <v>1</v>
      </c>
    </row>
    <row r="7271" spans="1:23" x14ac:dyDescent="0.25">
      <c r="A7271" t="s">
        <v>23</v>
      </c>
      <c r="B7271">
        <v>1</v>
      </c>
      <c r="C7271">
        <v>11020</v>
      </c>
      <c r="D7271">
        <v>301304</v>
      </c>
      <c r="E7271" t="s">
        <v>14042</v>
      </c>
      <c r="F7271">
        <v>40.030670000000001</v>
      </c>
      <c r="G7271">
        <v>20211214</v>
      </c>
      <c r="H7271">
        <v>99999999</v>
      </c>
      <c r="I7271" t="s">
        <v>64</v>
      </c>
      <c r="J7271" t="s">
        <v>98</v>
      </c>
      <c r="K7271" t="s">
        <v>99</v>
      </c>
      <c r="L7271" t="s">
        <v>99</v>
      </c>
      <c r="M7271" t="s">
        <v>14043</v>
      </c>
      <c r="O7271" t="s">
        <v>5836</v>
      </c>
      <c r="P7271" t="s">
        <v>390</v>
      </c>
      <c r="Q7271" t="s">
        <v>224</v>
      </c>
      <c r="R7271" t="s">
        <v>392</v>
      </c>
      <c r="S7271">
        <v>24.65</v>
      </c>
      <c r="U7271">
        <v>0</v>
      </c>
      <c r="V7271">
        <v>0</v>
      </c>
      <c r="W7271">
        <v>1</v>
      </c>
    </row>
    <row r="7272" spans="1:23" x14ac:dyDescent="0.25">
      <c r="A7272" t="s">
        <v>23</v>
      </c>
      <c r="B7272">
        <v>1</v>
      </c>
      <c r="C7272">
        <v>11060</v>
      </c>
      <c r="D7272">
        <v>301304</v>
      </c>
      <c r="E7272" t="s">
        <v>14042</v>
      </c>
      <c r="F7272">
        <v>40.030670000000001</v>
      </c>
      <c r="G7272">
        <v>20211214</v>
      </c>
      <c r="H7272">
        <v>99999999</v>
      </c>
      <c r="I7272" t="s">
        <v>64</v>
      </c>
      <c r="J7272" t="s">
        <v>98</v>
      </c>
      <c r="K7272" t="s">
        <v>99</v>
      </c>
      <c r="L7272" t="s">
        <v>99</v>
      </c>
      <c r="M7272" t="s">
        <v>14043</v>
      </c>
      <c r="O7272" t="s">
        <v>5836</v>
      </c>
      <c r="P7272" t="s">
        <v>390</v>
      </c>
      <c r="Q7272" t="s">
        <v>224</v>
      </c>
      <c r="R7272" t="s">
        <v>392</v>
      </c>
      <c r="S7272">
        <v>24.65</v>
      </c>
      <c r="U7272">
        <v>0</v>
      </c>
      <c r="V7272">
        <v>0</v>
      </c>
      <c r="W7272">
        <v>1</v>
      </c>
    </row>
    <row r="7273" spans="1:23" x14ac:dyDescent="0.25">
      <c r="A7273" t="s">
        <v>23</v>
      </c>
      <c r="B7273">
        <v>1</v>
      </c>
      <c r="C7273">
        <v>11010</v>
      </c>
      <c r="D7273">
        <v>301305</v>
      </c>
      <c r="E7273" t="s">
        <v>12868</v>
      </c>
      <c r="F7273">
        <v>30.0457</v>
      </c>
      <c r="G7273">
        <v>20210927</v>
      </c>
      <c r="H7273">
        <v>99999999</v>
      </c>
      <c r="I7273" t="s">
        <v>64</v>
      </c>
      <c r="J7273" t="s">
        <v>98</v>
      </c>
      <c r="K7273" t="s">
        <v>99</v>
      </c>
      <c r="L7273" t="s">
        <v>99</v>
      </c>
      <c r="M7273" t="s">
        <v>12869</v>
      </c>
      <c r="N7273" t="s">
        <v>12870</v>
      </c>
      <c r="O7273" t="s">
        <v>5836</v>
      </c>
      <c r="P7273" t="s">
        <v>390</v>
      </c>
      <c r="Q7273" t="s">
        <v>224</v>
      </c>
      <c r="R7273" t="s">
        <v>392</v>
      </c>
      <c r="S7273">
        <v>26</v>
      </c>
      <c r="U7273">
        <v>0</v>
      </c>
      <c r="V7273">
        <v>0</v>
      </c>
      <c r="W7273">
        <v>1</v>
      </c>
    </row>
    <row r="7274" spans="1:23" x14ac:dyDescent="0.25">
      <c r="A7274" t="s">
        <v>23</v>
      </c>
      <c r="B7274">
        <v>1</v>
      </c>
      <c r="C7274">
        <v>11020</v>
      </c>
      <c r="D7274">
        <v>301305</v>
      </c>
      <c r="E7274" t="s">
        <v>12868</v>
      </c>
      <c r="F7274">
        <v>30.0457</v>
      </c>
      <c r="G7274">
        <v>20210927</v>
      </c>
      <c r="H7274">
        <v>99999999</v>
      </c>
      <c r="I7274" t="s">
        <v>64</v>
      </c>
      <c r="J7274" t="s">
        <v>98</v>
      </c>
      <c r="K7274" t="s">
        <v>99</v>
      </c>
      <c r="L7274" t="s">
        <v>99</v>
      </c>
      <c r="M7274" t="s">
        <v>12869</v>
      </c>
      <c r="N7274" t="s">
        <v>12870</v>
      </c>
      <c r="O7274" t="s">
        <v>5836</v>
      </c>
      <c r="P7274" t="s">
        <v>390</v>
      </c>
      <c r="Q7274" t="s">
        <v>224</v>
      </c>
      <c r="R7274" t="s">
        <v>392</v>
      </c>
      <c r="S7274">
        <v>26</v>
      </c>
      <c r="U7274">
        <v>0</v>
      </c>
      <c r="V7274">
        <v>0</v>
      </c>
      <c r="W7274">
        <v>1</v>
      </c>
    </row>
    <row r="7275" spans="1:23" x14ac:dyDescent="0.25">
      <c r="A7275" t="s">
        <v>23</v>
      </c>
      <c r="B7275">
        <v>1</v>
      </c>
      <c r="C7275">
        <v>11060</v>
      </c>
      <c r="D7275">
        <v>301305</v>
      </c>
      <c r="E7275" t="s">
        <v>12868</v>
      </c>
      <c r="F7275">
        <v>30.0457</v>
      </c>
      <c r="G7275">
        <v>20210927</v>
      </c>
      <c r="H7275">
        <v>99999999</v>
      </c>
      <c r="I7275" t="s">
        <v>64</v>
      </c>
      <c r="J7275" t="s">
        <v>98</v>
      </c>
      <c r="K7275" t="s">
        <v>99</v>
      </c>
      <c r="L7275" t="s">
        <v>99</v>
      </c>
      <c r="M7275" t="s">
        <v>12869</v>
      </c>
      <c r="N7275" t="s">
        <v>12870</v>
      </c>
      <c r="O7275" t="s">
        <v>5836</v>
      </c>
      <c r="P7275" t="s">
        <v>390</v>
      </c>
      <c r="Q7275" t="s">
        <v>224</v>
      </c>
      <c r="R7275" t="s">
        <v>392</v>
      </c>
      <c r="S7275">
        <v>26</v>
      </c>
      <c r="U7275">
        <v>0</v>
      </c>
      <c r="V7275">
        <v>0</v>
      </c>
      <c r="W7275">
        <v>1</v>
      </c>
    </row>
    <row r="7276" spans="1:23" x14ac:dyDescent="0.25">
      <c r="A7276" t="s">
        <v>23</v>
      </c>
      <c r="B7276">
        <v>1</v>
      </c>
      <c r="C7276">
        <v>11010</v>
      </c>
      <c r="D7276">
        <v>301306</v>
      </c>
      <c r="E7276" t="s">
        <v>14044</v>
      </c>
      <c r="F7276">
        <v>60.0914</v>
      </c>
      <c r="G7276">
        <v>20211214</v>
      </c>
      <c r="H7276">
        <v>99999999</v>
      </c>
      <c r="I7276" t="s">
        <v>64</v>
      </c>
      <c r="J7276" t="s">
        <v>98</v>
      </c>
      <c r="K7276" t="s">
        <v>99</v>
      </c>
      <c r="L7276" t="s">
        <v>99</v>
      </c>
      <c r="M7276" t="s">
        <v>14045</v>
      </c>
      <c r="N7276" t="s">
        <v>948</v>
      </c>
      <c r="O7276" t="s">
        <v>5836</v>
      </c>
      <c r="P7276" t="s">
        <v>390</v>
      </c>
      <c r="Q7276" t="s">
        <v>224</v>
      </c>
      <c r="R7276" t="s">
        <v>392</v>
      </c>
      <c r="S7276">
        <v>25.67</v>
      </c>
      <c r="U7276">
        <v>0</v>
      </c>
      <c r="V7276">
        <v>0</v>
      </c>
      <c r="W7276">
        <v>1</v>
      </c>
    </row>
    <row r="7277" spans="1:23" x14ac:dyDescent="0.25">
      <c r="A7277" t="s">
        <v>23</v>
      </c>
      <c r="B7277">
        <v>1</v>
      </c>
      <c r="C7277">
        <v>11020</v>
      </c>
      <c r="D7277">
        <v>301306</v>
      </c>
      <c r="E7277" t="s">
        <v>14044</v>
      </c>
      <c r="F7277">
        <v>60.0914</v>
      </c>
      <c r="G7277">
        <v>20211214</v>
      </c>
      <c r="H7277">
        <v>99999999</v>
      </c>
      <c r="I7277" t="s">
        <v>64</v>
      </c>
      <c r="J7277" t="s">
        <v>98</v>
      </c>
      <c r="K7277" t="s">
        <v>99</v>
      </c>
      <c r="L7277" t="s">
        <v>99</v>
      </c>
      <c r="M7277" t="s">
        <v>14045</v>
      </c>
      <c r="N7277" t="s">
        <v>948</v>
      </c>
      <c r="O7277" t="s">
        <v>5836</v>
      </c>
      <c r="P7277" t="s">
        <v>390</v>
      </c>
      <c r="Q7277" t="s">
        <v>224</v>
      </c>
      <c r="R7277" t="s">
        <v>392</v>
      </c>
      <c r="S7277">
        <v>25.67</v>
      </c>
      <c r="U7277">
        <v>0</v>
      </c>
      <c r="V7277">
        <v>0</v>
      </c>
      <c r="W7277">
        <v>1</v>
      </c>
    </row>
    <row r="7278" spans="1:23" x14ac:dyDescent="0.25">
      <c r="A7278" t="s">
        <v>23</v>
      </c>
      <c r="B7278">
        <v>1</v>
      </c>
      <c r="C7278">
        <v>11060</v>
      </c>
      <c r="D7278">
        <v>301306</v>
      </c>
      <c r="E7278" t="s">
        <v>14044</v>
      </c>
      <c r="F7278">
        <v>60.0914</v>
      </c>
      <c r="G7278">
        <v>20211214</v>
      </c>
      <c r="H7278">
        <v>99999999</v>
      </c>
      <c r="I7278" t="s">
        <v>64</v>
      </c>
      <c r="J7278" t="s">
        <v>98</v>
      </c>
      <c r="K7278" t="s">
        <v>99</v>
      </c>
      <c r="L7278" t="s">
        <v>99</v>
      </c>
      <c r="M7278" t="s">
        <v>14045</v>
      </c>
      <c r="N7278" t="s">
        <v>948</v>
      </c>
      <c r="O7278" t="s">
        <v>5836</v>
      </c>
      <c r="P7278" t="s">
        <v>390</v>
      </c>
      <c r="Q7278" t="s">
        <v>224</v>
      </c>
      <c r="R7278" t="s">
        <v>392</v>
      </c>
      <c r="S7278">
        <v>25.67</v>
      </c>
      <c r="U7278">
        <v>0</v>
      </c>
      <c r="V7278">
        <v>0</v>
      </c>
      <c r="W7278">
        <v>1</v>
      </c>
    </row>
    <row r="7279" spans="1:23" x14ac:dyDescent="0.25">
      <c r="A7279" t="s">
        <v>23</v>
      </c>
      <c r="B7279">
        <v>1</v>
      </c>
      <c r="C7279">
        <v>11010</v>
      </c>
      <c r="D7279">
        <v>301307</v>
      </c>
      <c r="E7279" t="s">
        <v>12098</v>
      </c>
      <c r="F7279">
        <v>38.396769999999997</v>
      </c>
      <c r="G7279">
        <v>20201209</v>
      </c>
      <c r="H7279">
        <v>99999999</v>
      </c>
      <c r="I7279" t="s">
        <v>64</v>
      </c>
      <c r="J7279" t="s">
        <v>98</v>
      </c>
      <c r="K7279" t="s">
        <v>99</v>
      </c>
      <c r="L7279" t="s">
        <v>99</v>
      </c>
      <c r="M7279" t="s">
        <v>12099</v>
      </c>
      <c r="O7279" t="s">
        <v>5665</v>
      </c>
      <c r="P7279" t="s">
        <v>390</v>
      </c>
      <c r="Q7279" t="s">
        <v>224</v>
      </c>
      <c r="R7279" t="s">
        <v>392</v>
      </c>
      <c r="S7279">
        <v>25.62</v>
      </c>
      <c r="U7279">
        <v>0</v>
      </c>
      <c r="V7279">
        <v>0</v>
      </c>
      <c r="W7279">
        <v>1</v>
      </c>
    </row>
    <row r="7280" spans="1:23" x14ac:dyDescent="0.25">
      <c r="A7280" t="s">
        <v>23</v>
      </c>
      <c r="B7280">
        <v>1</v>
      </c>
      <c r="C7280">
        <v>11020</v>
      </c>
      <c r="D7280">
        <v>301307</v>
      </c>
      <c r="E7280" t="s">
        <v>12098</v>
      </c>
      <c r="F7280">
        <v>38.396769999999997</v>
      </c>
      <c r="G7280">
        <v>20201209</v>
      </c>
      <c r="H7280">
        <v>99999999</v>
      </c>
      <c r="I7280" t="s">
        <v>64</v>
      </c>
      <c r="J7280" t="s">
        <v>98</v>
      </c>
      <c r="K7280" t="s">
        <v>99</v>
      </c>
      <c r="L7280" t="s">
        <v>99</v>
      </c>
      <c r="M7280" t="s">
        <v>12099</v>
      </c>
      <c r="O7280" t="s">
        <v>5665</v>
      </c>
      <c r="P7280" t="s">
        <v>390</v>
      </c>
      <c r="Q7280" t="s">
        <v>224</v>
      </c>
      <c r="R7280" t="s">
        <v>392</v>
      </c>
      <c r="S7280">
        <v>25.62</v>
      </c>
      <c r="U7280">
        <v>0</v>
      </c>
      <c r="V7280">
        <v>0</v>
      </c>
      <c r="W7280">
        <v>1</v>
      </c>
    </row>
    <row r="7281" spans="1:23" x14ac:dyDescent="0.25">
      <c r="A7281" t="s">
        <v>23</v>
      </c>
      <c r="B7281">
        <v>1</v>
      </c>
      <c r="C7281">
        <v>11060</v>
      </c>
      <c r="D7281">
        <v>301307</v>
      </c>
      <c r="E7281" t="s">
        <v>12098</v>
      </c>
      <c r="F7281">
        <v>38.396769999999997</v>
      </c>
      <c r="G7281">
        <v>20201209</v>
      </c>
      <c r="H7281">
        <v>99999999</v>
      </c>
      <c r="I7281" t="s">
        <v>64</v>
      </c>
      <c r="J7281" t="s">
        <v>98</v>
      </c>
      <c r="K7281" t="s">
        <v>99</v>
      </c>
      <c r="L7281" t="s">
        <v>99</v>
      </c>
      <c r="M7281" t="s">
        <v>12099</v>
      </c>
      <c r="O7281" t="s">
        <v>5665</v>
      </c>
      <c r="P7281" t="s">
        <v>390</v>
      </c>
      <c r="Q7281" t="s">
        <v>224</v>
      </c>
      <c r="R7281" t="s">
        <v>392</v>
      </c>
      <c r="S7281">
        <v>25.62</v>
      </c>
      <c r="U7281">
        <v>0</v>
      </c>
      <c r="V7281">
        <v>0</v>
      </c>
      <c r="W7281">
        <v>1</v>
      </c>
    </row>
    <row r="7282" spans="1:23" x14ac:dyDescent="0.25">
      <c r="A7282" t="s">
        <v>23</v>
      </c>
      <c r="B7282">
        <v>1</v>
      </c>
      <c r="C7282">
        <v>11010</v>
      </c>
      <c r="D7282">
        <v>301308</v>
      </c>
      <c r="E7282" t="s">
        <v>14046</v>
      </c>
      <c r="F7282">
        <v>45.023159999999997</v>
      </c>
      <c r="G7282">
        <v>20211214</v>
      </c>
      <c r="H7282">
        <v>99999999</v>
      </c>
      <c r="I7282" t="s">
        <v>64</v>
      </c>
      <c r="J7282" t="s">
        <v>98</v>
      </c>
      <c r="K7282" t="s">
        <v>99</v>
      </c>
      <c r="L7282" t="s">
        <v>99</v>
      </c>
      <c r="M7282" t="s">
        <v>14047</v>
      </c>
      <c r="N7282" t="s">
        <v>5835</v>
      </c>
      <c r="O7282" t="s">
        <v>5665</v>
      </c>
      <c r="P7282" t="s">
        <v>390</v>
      </c>
      <c r="Q7282" t="s">
        <v>224</v>
      </c>
      <c r="R7282" t="s">
        <v>392</v>
      </c>
      <c r="S7282">
        <v>25.42</v>
      </c>
      <c r="U7282">
        <v>0</v>
      </c>
      <c r="V7282">
        <v>0</v>
      </c>
      <c r="W7282">
        <v>1</v>
      </c>
    </row>
    <row r="7283" spans="1:23" x14ac:dyDescent="0.25">
      <c r="A7283" t="s">
        <v>23</v>
      </c>
      <c r="B7283">
        <v>1</v>
      </c>
      <c r="C7283">
        <v>11020</v>
      </c>
      <c r="D7283">
        <v>301308</v>
      </c>
      <c r="E7283" t="s">
        <v>14046</v>
      </c>
      <c r="F7283">
        <v>45.023159999999997</v>
      </c>
      <c r="G7283">
        <v>20211214</v>
      </c>
      <c r="H7283">
        <v>99999999</v>
      </c>
      <c r="I7283" t="s">
        <v>64</v>
      </c>
      <c r="J7283" t="s">
        <v>98</v>
      </c>
      <c r="K7283" t="s">
        <v>99</v>
      </c>
      <c r="L7283" t="s">
        <v>99</v>
      </c>
      <c r="M7283" t="s">
        <v>14047</v>
      </c>
      <c r="N7283" t="s">
        <v>5835</v>
      </c>
      <c r="O7283" t="s">
        <v>5665</v>
      </c>
      <c r="P7283" t="s">
        <v>390</v>
      </c>
      <c r="Q7283" t="s">
        <v>224</v>
      </c>
      <c r="R7283" t="s">
        <v>392</v>
      </c>
      <c r="S7283">
        <v>25.42</v>
      </c>
      <c r="U7283">
        <v>0</v>
      </c>
      <c r="V7283">
        <v>0</v>
      </c>
      <c r="W7283">
        <v>1</v>
      </c>
    </row>
    <row r="7284" spans="1:23" x14ac:dyDescent="0.25">
      <c r="A7284" t="s">
        <v>23</v>
      </c>
      <c r="B7284">
        <v>1</v>
      </c>
      <c r="C7284">
        <v>11060</v>
      </c>
      <c r="D7284">
        <v>301308</v>
      </c>
      <c r="E7284" t="s">
        <v>14046</v>
      </c>
      <c r="F7284">
        <v>45.023159999999997</v>
      </c>
      <c r="G7284">
        <v>20211214</v>
      </c>
      <c r="H7284">
        <v>99999999</v>
      </c>
      <c r="I7284" t="s">
        <v>64</v>
      </c>
      <c r="J7284" t="s">
        <v>98</v>
      </c>
      <c r="K7284" t="s">
        <v>99</v>
      </c>
      <c r="L7284" t="s">
        <v>99</v>
      </c>
      <c r="M7284" t="s">
        <v>14047</v>
      </c>
      <c r="N7284" t="s">
        <v>5835</v>
      </c>
      <c r="O7284" t="s">
        <v>5665</v>
      </c>
      <c r="P7284" t="s">
        <v>390</v>
      </c>
      <c r="Q7284" t="s">
        <v>224</v>
      </c>
      <c r="R7284" t="s">
        <v>392</v>
      </c>
      <c r="S7284">
        <v>25.42</v>
      </c>
      <c r="U7284">
        <v>0</v>
      </c>
      <c r="V7284">
        <v>0</v>
      </c>
      <c r="W7284">
        <v>1</v>
      </c>
    </row>
    <row r="7285" spans="1:23" x14ac:dyDescent="0.25">
      <c r="A7285" t="s">
        <v>23</v>
      </c>
      <c r="B7285">
        <v>1</v>
      </c>
      <c r="C7285">
        <v>11010</v>
      </c>
      <c r="D7285">
        <v>301309</v>
      </c>
      <c r="E7285" t="s">
        <v>14048</v>
      </c>
      <c r="F7285">
        <v>38.396769999999997</v>
      </c>
      <c r="G7285">
        <v>20211214</v>
      </c>
      <c r="H7285">
        <v>99999999</v>
      </c>
      <c r="I7285" t="s">
        <v>64</v>
      </c>
      <c r="J7285" t="s">
        <v>98</v>
      </c>
      <c r="K7285" t="s">
        <v>99</v>
      </c>
      <c r="L7285" t="s">
        <v>99</v>
      </c>
      <c r="M7285" t="s">
        <v>14049</v>
      </c>
      <c r="N7285" t="s">
        <v>948</v>
      </c>
      <c r="O7285" t="s">
        <v>5665</v>
      </c>
      <c r="P7285" t="s">
        <v>390</v>
      </c>
      <c r="Q7285" t="s">
        <v>224</v>
      </c>
      <c r="R7285" t="s">
        <v>392</v>
      </c>
      <c r="S7285">
        <v>25.08</v>
      </c>
      <c r="U7285">
        <v>0</v>
      </c>
      <c r="V7285">
        <v>0</v>
      </c>
      <c r="W7285">
        <v>1</v>
      </c>
    </row>
    <row r="7286" spans="1:23" x14ac:dyDescent="0.25">
      <c r="A7286" t="s">
        <v>23</v>
      </c>
      <c r="B7286">
        <v>1</v>
      </c>
      <c r="C7286">
        <v>11020</v>
      </c>
      <c r="D7286">
        <v>301309</v>
      </c>
      <c r="E7286" t="s">
        <v>14048</v>
      </c>
      <c r="F7286">
        <v>38.396769999999997</v>
      </c>
      <c r="G7286">
        <v>20211214</v>
      </c>
      <c r="H7286">
        <v>99999999</v>
      </c>
      <c r="I7286" t="s">
        <v>64</v>
      </c>
      <c r="J7286" t="s">
        <v>98</v>
      </c>
      <c r="K7286" t="s">
        <v>99</v>
      </c>
      <c r="L7286" t="s">
        <v>99</v>
      </c>
      <c r="M7286" t="s">
        <v>14049</v>
      </c>
      <c r="N7286" t="s">
        <v>948</v>
      </c>
      <c r="O7286" t="s">
        <v>5665</v>
      </c>
      <c r="P7286" t="s">
        <v>390</v>
      </c>
      <c r="Q7286" t="s">
        <v>224</v>
      </c>
      <c r="R7286" t="s">
        <v>392</v>
      </c>
      <c r="S7286">
        <v>25.08</v>
      </c>
      <c r="U7286">
        <v>0</v>
      </c>
      <c r="V7286">
        <v>0</v>
      </c>
      <c r="W7286">
        <v>1</v>
      </c>
    </row>
    <row r="7287" spans="1:23" x14ac:dyDescent="0.25">
      <c r="A7287" t="s">
        <v>23</v>
      </c>
      <c r="B7287">
        <v>1</v>
      </c>
      <c r="C7287">
        <v>11060</v>
      </c>
      <c r="D7287">
        <v>301309</v>
      </c>
      <c r="E7287" t="s">
        <v>14048</v>
      </c>
      <c r="F7287">
        <v>38.396769999999997</v>
      </c>
      <c r="G7287">
        <v>20211214</v>
      </c>
      <c r="H7287">
        <v>99999999</v>
      </c>
      <c r="I7287" t="s">
        <v>64</v>
      </c>
      <c r="J7287" t="s">
        <v>98</v>
      </c>
      <c r="K7287" t="s">
        <v>99</v>
      </c>
      <c r="L7287" t="s">
        <v>99</v>
      </c>
      <c r="M7287" t="s">
        <v>14049</v>
      </c>
      <c r="N7287" t="s">
        <v>948</v>
      </c>
      <c r="O7287" t="s">
        <v>5665</v>
      </c>
      <c r="P7287" t="s">
        <v>390</v>
      </c>
      <c r="Q7287" t="s">
        <v>224</v>
      </c>
      <c r="R7287" t="s">
        <v>392</v>
      </c>
      <c r="S7287">
        <v>25.08</v>
      </c>
      <c r="U7287">
        <v>0</v>
      </c>
      <c r="V7287">
        <v>0</v>
      </c>
      <c r="W7287">
        <v>1</v>
      </c>
    </row>
    <row r="7288" spans="1:23" x14ac:dyDescent="0.25">
      <c r="A7288" t="s">
        <v>23</v>
      </c>
      <c r="B7288">
        <v>1</v>
      </c>
      <c r="C7288">
        <v>11010</v>
      </c>
      <c r="D7288">
        <v>301310</v>
      </c>
      <c r="E7288" t="s">
        <v>3457</v>
      </c>
      <c r="F7288">
        <v>143.22999999999999</v>
      </c>
      <c r="G7288">
        <v>20140807</v>
      </c>
      <c r="H7288">
        <v>99999999</v>
      </c>
      <c r="I7288" t="s">
        <v>64</v>
      </c>
      <c r="J7288" t="s">
        <v>98</v>
      </c>
      <c r="K7288" t="s">
        <v>99</v>
      </c>
      <c r="L7288" t="s">
        <v>99</v>
      </c>
      <c r="M7288" t="s">
        <v>3458</v>
      </c>
      <c r="N7288" t="s">
        <v>3459</v>
      </c>
      <c r="O7288" t="s">
        <v>3460</v>
      </c>
      <c r="P7288" t="s">
        <v>390</v>
      </c>
      <c r="Q7288" t="s">
        <v>224</v>
      </c>
      <c r="R7288" t="s">
        <v>392</v>
      </c>
      <c r="S7288">
        <v>26.7</v>
      </c>
      <c r="U7288">
        <v>0</v>
      </c>
      <c r="V7288">
        <v>0</v>
      </c>
    </row>
    <row r="7289" spans="1:23" x14ac:dyDescent="0.25">
      <c r="A7289" t="s">
        <v>23</v>
      </c>
      <c r="B7289">
        <v>1</v>
      </c>
      <c r="C7289">
        <v>11020</v>
      </c>
      <c r="D7289">
        <v>301310</v>
      </c>
      <c r="E7289" t="s">
        <v>3457</v>
      </c>
      <c r="F7289">
        <v>143.22999999999999</v>
      </c>
      <c r="G7289">
        <v>20140807</v>
      </c>
      <c r="H7289">
        <v>99999999</v>
      </c>
      <c r="I7289" t="s">
        <v>64</v>
      </c>
      <c r="J7289" t="s">
        <v>98</v>
      </c>
      <c r="K7289" t="s">
        <v>99</v>
      </c>
      <c r="L7289" t="s">
        <v>99</v>
      </c>
      <c r="M7289" t="s">
        <v>3458</v>
      </c>
      <c r="N7289" t="s">
        <v>3459</v>
      </c>
      <c r="O7289" t="s">
        <v>3460</v>
      </c>
      <c r="P7289" t="s">
        <v>390</v>
      </c>
      <c r="Q7289" t="s">
        <v>224</v>
      </c>
      <c r="R7289" t="s">
        <v>392</v>
      </c>
      <c r="S7289">
        <v>26.7</v>
      </c>
      <c r="U7289">
        <v>0</v>
      </c>
      <c r="V7289">
        <v>0</v>
      </c>
    </row>
    <row r="7290" spans="1:23" x14ac:dyDescent="0.25">
      <c r="A7290" t="s">
        <v>23</v>
      </c>
      <c r="B7290">
        <v>1</v>
      </c>
      <c r="C7290">
        <v>11010</v>
      </c>
      <c r="D7290">
        <v>301311</v>
      </c>
      <c r="E7290" t="s">
        <v>12987</v>
      </c>
      <c r="F7290">
        <v>31.680240000000001</v>
      </c>
      <c r="G7290">
        <v>20211006</v>
      </c>
      <c r="H7290">
        <v>99999999</v>
      </c>
      <c r="I7290" t="s">
        <v>64</v>
      </c>
      <c r="J7290" t="s">
        <v>98</v>
      </c>
      <c r="K7290" t="s">
        <v>99</v>
      </c>
      <c r="L7290" t="s">
        <v>99</v>
      </c>
      <c r="M7290" t="s">
        <v>4754</v>
      </c>
      <c r="N7290" t="s">
        <v>4755</v>
      </c>
      <c r="O7290" t="s">
        <v>12988</v>
      </c>
      <c r="P7290" t="s">
        <v>390</v>
      </c>
      <c r="Q7290" t="s">
        <v>224</v>
      </c>
      <c r="R7290" t="s">
        <v>392</v>
      </c>
      <c r="S7290">
        <v>37.6</v>
      </c>
      <c r="U7290">
        <v>0</v>
      </c>
      <c r="V7290">
        <v>0</v>
      </c>
      <c r="W7290">
        <v>1</v>
      </c>
    </row>
    <row r="7291" spans="1:23" x14ac:dyDescent="0.25">
      <c r="A7291" t="s">
        <v>23</v>
      </c>
      <c r="B7291">
        <v>1</v>
      </c>
      <c r="C7291">
        <v>11020</v>
      </c>
      <c r="D7291">
        <v>301311</v>
      </c>
      <c r="E7291" t="s">
        <v>12987</v>
      </c>
      <c r="F7291">
        <v>31.680240000000001</v>
      </c>
      <c r="G7291">
        <v>20211006</v>
      </c>
      <c r="H7291">
        <v>99999999</v>
      </c>
      <c r="I7291" t="s">
        <v>64</v>
      </c>
      <c r="J7291" t="s">
        <v>98</v>
      </c>
      <c r="K7291" t="s">
        <v>99</v>
      </c>
      <c r="L7291" t="s">
        <v>99</v>
      </c>
      <c r="M7291" t="s">
        <v>4754</v>
      </c>
      <c r="N7291" t="s">
        <v>4755</v>
      </c>
      <c r="O7291" t="s">
        <v>12988</v>
      </c>
      <c r="P7291" t="s">
        <v>390</v>
      </c>
      <c r="Q7291" t="s">
        <v>224</v>
      </c>
      <c r="R7291" t="s">
        <v>392</v>
      </c>
      <c r="S7291">
        <v>37.6</v>
      </c>
      <c r="U7291">
        <v>0</v>
      </c>
      <c r="V7291">
        <v>0</v>
      </c>
      <c r="W7291">
        <v>1</v>
      </c>
    </row>
    <row r="7292" spans="1:23" x14ac:dyDescent="0.25">
      <c r="A7292" t="s">
        <v>23</v>
      </c>
      <c r="B7292">
        <v>1</v>
      </c>
      <c r="C7292">
        <v>11060</v>
      </c>
      <c r="D7292">
        <v>301311</v>
      </c>
      <c r="E7292" t="s">
        <v>12987</v>
      </c>
      <c r="F7292">
        <v>31.680240000000001</v>
      </c>
      <c r="G7292">
        <v>20211006</v>
      </c>
      <c r="H7292">
        <v>99999999</v>
      </c>
      <c r="I7292" t="s">
        <v>64</v>
      </c>
      <c r="J7292" t="s">
        <v>98</v>
      </c>
      <c r="K7292" t="s">
        <v>99</v>
      </c>
      <c r="L7292" t="s">
        <v>99</v>
      </c>
      <c r="M7292" t="s">
        <v>4754</v>
      </c>
      <c r="N7292" t="s">
        <v>4755</v>
      </c>
      <c r="O7292" t="s">
        <v>12988</v>
      </c>
      <c r="P7292" t="s">
        <v>390</v>
      </c>
      <c r="Q7292" t="s">
        <v>224</v>
      </c>
      <c r="R7292" t="s">
        <v>392</v>
      </c>
      <c r="S7292">
        <v>37.6</v>
      </c>
      <c r="U7292">
        <v>0</v>
      </c>
      <c r="V7292">
        <v>0</v>
      </c>
      <c r="W7292">
        <v>1</v>
      </c>
    </row>
    <row r="7293" spans="1:23" x14ac:dyDescent="0.25">
      <c r="A7293" t="s">
        <v>23</v>
      </c>
      <c r="B7293">
        <v>1</v>
      </c>
      <c r="C7293">
        <v>11010</v>
      </c>
      <c r="D7293">
        <v>301312</v>
      </c>
      <c r="E7293" t="s">
        <v>14050</v>
      </c>
      <c r="F7293">
        <v>36.672089999999997</v>
      </c>
      <c r="G7293">
        <v>20211214</v>
      </c>
      <c r="H7293">
        <v>99999999</v>
      </c>
      <c r="I7293" t="s">
        <v>64</v>
      </c>
      <c r="J7293" t="s">
        <v>98</v>
      </c>
      <c r="K7293" t="s">
        <v>99</v>
      </c>
      <c r="L7293" t="s">
        <v>99</v>
      </c>
      <c r="M7293" t="s">
        <v>14051</v>
      </c>
      <c r="N7293" t="s">
        <v>14052</v>
      </c>
      <c r="O7293" t="s">
        <v>13607</v>
      </c>
      <c r="P7293" t="s">
        <v>390</v>
      </c>
      <c r="Q7293" t="s">
        <v>224</v>
      </c>
      <c r="R7293" t="s">
        <v>392</v>
      </c>
      <c r="S7293">
        <v>27.75</v>
      </c>
      <c r="U7293">
        <v>0</v>
      </c>
      <c r="V7293">
        <v>0</v>
      </c>
      <c r="W7293">
        <v>1</v>
      </c>
    </row>
    <row r="7294" spans="1:23" x14ac:dyDescent="0.25">
      <c r="A7294" t="s">
        <v>23</v>
      </c>
      <c r="B7294">
        <v>1</v>
      </c>
      <c r="C7294">
        <v>11020</v>
      </c>
      <c r="D7294">
        <v>301312</v>
      </c>
      <c r="E7294" t="s">
        <v>14050</v>
      </c>
      <c r="F7294">
        <v>36.672089999999997</v>
      </c>
      <c r="G7294">
        <v>20211214</v>
      </c>
      <c r="H7294">
        <v>99999999</v>
      </c>
      <c r="I7294" t="s">
        <v>64</v>
      </c>
      <c r="J7294" t="s">
        <v>98</v>
      </c>
      <c r="K7294" t="s">
        <v>99</v>
      </c>
      <c r="L7294" t="s">
        <v>99</v>
      </c>
      <c r="M7294" t="s">
        <v>14051</v>
      </c>
      <c r="N7294" t="s">
        <v>14052</v>
      </c>
      <c r="O7294" t="s">
        <v>13607</v>
      </c>
      <c r="P7294" t="s">
        <v>390</v>
      </c>
      <c r="Q7294" t="s">
        <v>224</v>
      </c>
      <c r="R7294" t="s">
        <v>392</v>
      </c>
      <c r="S7294">
        <v>27.75</v>
      </c>
      <c r="U7294">
        <v>0</v>
      </c>
      <c r="V7294">
        <v>0</v>
      </c>
      <c r="W7294">
        <v>1</v>
      </c>
    </row>
    <row r="7295" spans="1:23" x14ac:dyDescent="0.25">
      <c r="A7295" t="s">
        <v>23</v>
      </c>
      <c r="B7295">
        <v>1</v>
      </c>
      <c r="C7295">
        <v>11060</v>
      </c>
      <c r="D7295">
        <v>301312</v>
      </c>
      <c r="E7295" t="s">
        <v>14050</v>
      </c>
      <c r="F7295">
        <v>36.672089999999997</v>
      </c>
      <c r="G7295">
        <v>20211214</v>
      </c>
      <c r="H7295">
        <v>99999999</v>
      </c>
      <c r="I7295" t="s">
        <v>64</v>
      </c>
      <c r="J7295" t="s">
        <v>98</v>
      </c>
      <c r="K7295" t="s">
        <v>99</v>
      </c>
      <c r="L7295" t="s">
        <v>99</v>
      </c>
      <c r="M7295" t="s">
        <v>14051</v>
      </c>
      <c r="N7295" t="s">
        <v>14052</v>
      </c>
      <c r="O7295" t="s">
        <v>13607</v>
      </c>
      <c r="P7295" t="s">
        <v>390</v>
      </c>
      <c r="Q7295" t="s">
        <v>224</v>
      </c>
      <c r="R7295" t="s">
        <v>392</v>
      </c>
      <c r="S7295">
        <v>27.75</v>
      </c>
      <c r="U7295">
        <v>0</v>
      </c>
      <c r="V7295">
        <v>0</v>
      </c>
      <c r="W7295">
        <v>1</v>
      </c>
    </row>
    <row r="7296" spans="1:23" x14ac:dyDescent="0.25">
      <c r="A7296" t="s">
        <v>23</v>
      </c>
      <c r="B7296">
        <v>1</v>
      </c>
      <c r="C7296">
        <v>11010</v>
      </c>
      <c r="D7296">
        <v>301313</v>
      </c>
      <c r="E7296" t="s">
        <v>5824</v>
      </c>
      <c r="F7296">
        <v>28.05</v>
      </c>
      <c r="G7296">
        <v>20191108</v>
      </c>
      <c r="H7296">
        <v>99999999</v>
      </c>
      <c r="I7296" t="s">
        <v>64</v>
      </c>
      <c r="J7296" t="s">
        <v>98</v>
      </c>
      <c r="K7296" t="s">
        <v>99</v>
      </c>
      <c r="L7296" t="s">
        <v>99</v>
      </c>
      <c r="M7296" t="s">
        <v>5825</v>
      </c>
      <c r="N7296" t="s">
        <v>5826</v>
      </c>
      <c r="O7296" t="s">
        <v>5142</v>
      </c>
      <c r="P7296" t="s">
        <v>390</v>
      </c>
      <c r="Q7296" t="s">
        <v>224</v>
      </c>
      <c r="R7296" t="s">
        <v>392</v>
      </c>
      <c r="S7296">
        <v>13</v>
      </c>
      <c r="U7296">
        <v>0</v>
      </c>
      <c r="V7296">
        <v>0</v>
      </c>
      <c r="W7296">
        <v>1</v>
      </c>
    </row>
    <row r="7297" spans="1:23" x14ac:dyDescent="0.25">
      <c r="A7297" t="s">
        <v>23</v>
      </c>
      <c r="B7297">
        <v>1</v>
      </c>
      <c r="C7297">
        <v>11020</v>
      </c>
      <c r="D7297">
        <v>301313</v>
      </c>
      <c r="E7297" t="s">
        <v>5824</v>
      </c>
      <c r="F7297">
        <v>28.05</v>
      </c>
      <c r="G7297">
        <v>20191108</v>
      </c>
      <c r="H7297">
        <v>99999999</v>
      </c>
      <c r="I7297" t="s">
        <v>64</v>
      </c>
      <c r="J7297" t="s">
        <v>98</v>
      </c>
      <c r="K7297" t="s">
        <v>99</v>
      </c>
      <c r="L7297" t="s">
        <v>99</v>
      </c>
      <c r="M7297" t="s">
        <v>5825</v>
      </c>
      <c r="N7297" t="s">
        <v>5826</v>
      </c>
      <c r="O7297" t="s">
        <v>5142</v>
      </c>
      <c r="P7297" t="s">
        <v>390</v>
      </c>
      <c r="Q7297" t="s">
        <v>224</v>
      </c>
      <c r="R7297" t="s">
        <v>392</v>
      </c>
      <c r="S7297">
        <v>13</v>
      </c>
      <c r="U7297">
        <v>0</v>
      </c>
      <c r="V7297">
        <v>0</v>
      </c>
      <c r="W7297">
        <v>1</v>
      </c>
    </row>
    <row r="7298" spans="1:23" x14ac:dyDescent="0.25">
      <c r="A7298" t="s">
        <v>23</v>
      </c>
      <c r="B7298">
        <v>1</v>
      </c>
      <c r="C7298">
        <v>11060</v>
      </c>
      <c r="D7298">
        <v>301313</v>
      </c>
      <c r="E7298" t="s">
        <v>5824</v>
      </c>
      <c r="F7298">
        <v>28.05</v>
      </c>
      <c r="G7298">
        <v>20191108</v>
      </c>
      <c r="H7298">
        <v>99999999</v>
      </c>
      <c r="I7298" t="s">
        <v>64</v>
      </c>
      <c r="J7298" t="s">
        <v>98</v>
      </c>
      <c r="K7298" t="s">
        <v>99</v>
      </c>
      <c r="L7298" t="s">
        <v>99</v>
      </c>
      <c r="M7298" t="s">
        <v>5825</v>
      </c>
      <c r="N7298" t="s">
        <v>5826</v>
      </c>
      <c r="O7298" t="s">
        <v>5142</v>
      </c>
      <c r="P7298" t="s">
        <v>390</v>
      </c>
      <c r="Q7298" t="s">
        <v>224</v>
      </c>
      <c r="R7298" t="s">
        <v>392</v>
      </c>
      <c r="S7298">
        <v>13</v>
      </c>
      <c r="U7298">
        <v>0</v>
      </c>
      <c r="V7298">
        <v>0</v>
      </c>
      <c r="W7298">
        <v>1</v>
      </c>
    </row>
    <row r="7299" spans="1:23" x14ac:dyDescent="0.25">
      <c r="A7299" t="s">
        <v>23</v>
      </c>
      <c r="B7299">
        <v>1</v>
      </c>
      <c r="C7299">
        <v>11010</v>
      </c>
      <c r="D7299">
        <v>301314</v>
      </c>
      <c r="E7299" t="s">
        <v>14053</v>
      </c>
      <c r="F7299">
        <v>24.962440000000001</v>
      </c>
      <c r="G7299">
        <v>20211214</v>
      </c>
      <c r="H7299">
        <v>99999999</v>
      </c>
      <c r="I7299" t="s">
        <v>64</v>
      </c>
      <c r="J7299" t="s">
        <v>98</v>
      </c>
      <c r="K7299" t="s">
        <v>99</v>
      </c>
      <c r="L7299" t="s">
        <v>99</v>
      </c>
      <c r="M7299" t="s">
        <v>14054</v>
      </c>
      <c r="O7299" t="s">
        <v>5381</v>
      </c>
      <c r="P7299" t="s">
        <v>390</v>
      </c>
      <c r="Q7299" t="s">
        <v>224</v>
      </c>
      <c r="R7299" t="s">
        <v>392</v>
      </c>
      <c r="S7299">
        <v>18.899999999999999</v>
      </c>
      <c r="U7299">
        <v>0</v>
      </c>
      <c r="V7299">
        <v>0</v>
      </c>
      <c r="W7299">
        <v>1</v>
      </c>
    </row>
    <row r="7300" spans="1:23" x14ac:dyDescent="0.25">
      <c r="A7300" t="s">
        <v>23</v>
      </c>
      <c r="B7300">
        <v>1</v>
      </c>
      <c r="C7300">
        <v>11020</v>
      </c>
      <c r="D7300">
        <v>301314</v>
      </c>
      <c r="E7300" t="s">
        <v>14053</v>
      </c>
      <c r="F7300">
        <v>24.962440000000001</v>
      </c>
      <c r="G7300">
        <v>20211214</v>
      </c>
      <c r="H7300">
        <v>99999999</v>
      </c>
      <c r="I7300" t="s">
        <v>64</v>
      </c>
      <c r="J7300" t="s">
        <v>98</v>
      </c>
      <c r="K7300" t="s">
        <v>99</v>
      </c>
      <c r="L7300" t="s">
        <v>99</v>
      </c>
      <c r="M7300" t="s">
        <v>14054</v>
      </c>
      <c r="O7300" t="s">
        <v>5381</v>
      </c>
      <c r="P7300" t="s">
        <v>390</v>
      </c>
      <c r="Q7300" t="s">
        <v>224</v>
      </c>
      <c r="R7300" t="s">
        <v>392</v>
      </c>
      <c r="S7300">
        <v>18.899999999999999</v>
      </c>
      <c r="U7300">
        <v>0</v>
      </c>
      <c r="V7300">
        <v>0</v>
      </c>
      <c r="W7300">
        <v>1</v>
      </c>
    </row>
    <row r="7301" spans="1:23" x14ac:dyDescent="0.25">
      <c r="A7301" t="s">
        <v>23</v>
      </c>
      <c r="B7301">
        <v>1</v>
      </c>
      <c r="C7301">
        <v>11060</v>
      </c>
      <c r="D7301">
        <v>301314</v>
      </c>
      <c r="E7301" t="s">
        <v>14053</v>
      </c>
      <c r="F7301">
        <v>24.962440000000001</v>
      </c>
      <c r="G7301">
        <v>20211214</v>
      </c>
      <c r="H7301">
        <v>99999999</v>
      </c>
      <c r="I7301" t="s">
        <v>64</v>
      </c>
      <c r="J7301" t="s">
        <v>98</v>
      </c>
      <c r="K7301" t="s">
        <v>99</v>
      </c>
      <c r="L7301" t="s">
        <v>99</v>
      </c>
      <c r="M7301" t="s">
        <v>14054</v>
      </c>
      <c r="O7301" t="s">
        <v>5381</v>
      </c>
      <c r="P7301" t="s">
        <v>390</v>
      </c>
      <c r="Q7301" t="s">
        <v>224</v>
      </c>
      <c r="R7301" t="s">
        <v>392</v>
      </c>
      <c r="S7301">
        <v>18.899999999999999</v>
      </c>
      <c r="U7301">
        <v>0</v>
      </c>
      <c r="V7301">
        <v>0</v>
      </c>
      <c r="W7301">
        <v>1</v>
      </c>
    </row>
    <row r="7302" spans="1:23" x14ac:dyDescent="0.25">
      <c r="A7302" t="s">
        <v>23</v>
      </c>
      <c r="B7302">
        <v>1</v>
      </c>
      <c r="C7302">
        <v>11010</v>
      </c>
      <c r="D7302">
        <v>301315</v>
      </c>
      <c r="E7302" t="s">
        <v>13651</v>
      </c>
      <c r="F7302">
        <v>25.86964</v>
      </c>
      <c r="G7302">
        <v>20211125</v>
      </c>
      <c r="H7302">
        <v>99999999</v>
      </c>
      <c r="I7302" t="s">
        <v>64</v>
      </c>
      <c r="J7302" t="s">
        <v>98</v>
      </c>
      <c r="K7302" t="s">
        <v>99</v>
      </c>
      <c r="L7302" t="s">
        <v>99</v>
      </c>
      <c r="M7302" t="s">
        <v>13652</v>
      </c>
      <c r="N7302" t="s">
        <v>12886</v>
      </c>
      <c r="O7302" t="s">
        <v>13653</v>
      </c>
      <c r="P7302" t="s">
        <v>390</v>
      </c>
      <c r="Q7302" t="s">
        <v>224</v>
      </c>
      <c r="R7302" t="s">
        <v>392</v>
      </c>
      <c r="S7302">
        <v>28.7</v>
      </c>
      <c r="U7302">
        <v>0</v>
      </c>
      <c r="V7302">
        <v>0</v>
      </c>
      <c r="W7302">
        <v>1</v>
      </c>
    </row>
    <row r="7303" spans="1:23" x14ac:dyDescent="0.25">
      <c r="A7303" t="s">
        <v>23</v>
      </c>
      <c r="B7303">
        <v>1</v>
      </c>
      <c r="C7303">
        <v>11020</v>
      </c>
      <c r="D7303">
        <v>301315</v>
      </c>
      <c r="E7303" t="s">
        <v>13651</v>
      </c>
      <c r="F7303">
        <v>25.86964</v>
      </c>
      <c r="G7303">
        <v>20211125</v>
      </c>
      <c r="H7303">
        <v>99999999</v>
      </c>
      <c r="I7303" t="s">
        <v>64</v>
      </c>
      <c r="J7303" t="s">
        <v>98</v>
      </c>
      <c r="K7303" t="s">
        <v>99</v>
      </c>
      <c r="L7303" t="s">
        <v>99</v>
      </c>
      <c r="M7303" t="s">
        <v>13652</v>
      </c>
      <c r="N7303" t="s">
        <v>12886</v>
      </c>
      <c r="O7303" t="s">
        <v>13653</v>
      </c>
      <c r="P7303" t="s">
        <v>390</v>
      </c>
      <c r="Q7303" t="s">
        <v>224</v>
      </c>
      <c r="R7303" t="s">
        <v>392</v>
      </c>
      <c r="S7303">
        <v>28.7</v>
      </c>
      <c r="U7303">
        <v>0</v>
      </c>
      <c r="V7303">
        <v>0</v>
      </c>
      <c r="W7303">
        <v>1</v>
      </c>
    </row>
    <row r="7304" spans="1:23" x14ac:dyDescent="0.25">
      <c r="A7304" t="s">
        <v>23</v>
      </c>
      <c r="B7304">
        <v>1</v>
      </c>
      <c r="C7304">
        <v>11060</v>
      </c>
      <c r="D7304">
        <v>301315</v>
      </c>
      <c r="E7304" t="s">
        <v>13651</v>
      </c>
      <c r="F7304">
        <v>25.86964</v>
      </c>
      <c r="G7304">
        <v>20211125</v>
      </c>
      <c r="H7304">
        <v>99999999</v>
      </c>
      <c r="I7304" t="s">
        <v>64</v>
      </c>
      <c r="J7304" t="s">
        <v>98</v>
      </c>
      <c r="K7304" t="s">
        <v>99</v>
      </c>
      <c r="L7304" t="s">
        <v>99</v>
      </c>
      <c r="M7304" t="s">
        <v>13652</v>
      </c>
      <c r="N7304" t="s">
        <v>12886</v>
      </c>
      <c r="O7304" t="s">
        <v>13653</v>
      </c>
      <c r="P7304" t="s">
        <v>390</v>
      </c>
      <c r="Q7304" t="s">
        <v>224</v>
      </c>
      <c r="R7304" t="s">
        <v>392</v>
      </c>
      <c r="S7304">
        <v>28.7</v>
      </c>
      <c r="U7304">
        <v>0</v>
      </c>
      <c r="V7304">
        <v>0</v>
      </c>
      <c r="W7304">
        <v>1</v>
      </c>
    </row>
    <row r="7305" spans="1:23" x14ac:dyDescent="0.25">
      <c r="A7305" t="s">
        <v>23</v>
      </c>
      <c r="B7305">
        <v>1</v>
      </c>
      <c r="C7305">
        <v>11010</v>
      </c>
      <c r="D7305">
        <v>301316</v>
      </c>
      <c r="E7305" t="s">
        <v>3461</v>
      </c>
      <c r="F7305">
        <v>31.03</v>
      </c>
      <c r="G7305">
        <v>20140807</v>
      </c>
      <c r="H7305">
        <v>99999999</v>
      </c>
      <c r="I7305" t="s">
        <v>25</v>
      </c>
      <c r="J7305" t="s">
        <v>98</v>
      </c>
      <c r="K7305" t="s">
        <v>99</v>
      </c>
      <c r="L7305" t="s">
        <v>99</v>
      </c>
      <c r="M7305" t="s">
        <v>3462</v>
      </c>
      <c r="N7305" t="s">
        <v>3463</v>
      </c>
      <c r="O7305" t="s">
        <v>3464</v>
      </c>
      <c r="P7305" t="s">
        <v>390</v>
      </c>
      <c r="Q7305" t="s">
        <v>224</v>
      </c>
      <c r="R7305" t="s">
        <v>392</v>
      </c>
      <c r="S7305">
        <v>11.95</v>
      </c>
      <c r="U7305">
        <v>0</v>
      </c>
      <c r="V7305">
        <v>0</v>
      </c>
    </row>
    <row r="7306" spans="1:23" x14ac:dyDescent="0.25">
      <c r="A7306" t="s">
        <v>23</v>
      </c>
      <c r="B7306">
        <v>1</v>
      </c>
      <c r="C7306">
        <v>11020</v>
      </c>
      <c r="D7306">
        <v>301316</v>
      </c>
      <c r="E7306" t="s">
        <v>3461</v>
      </c>
      <c r="F7306">
        <v>31.03</v>
      </c>
      <c r="G7306">
        <v>20140807</v>
      </c>
      <c r="H7306">
        <v>99999999</v>
      </c>
      <c r="I7306" t="s">
        <v>25</v>
      </c>
      <c r="J7306" t="s">
        <v>98</v>
      </c>
      <c r="K7306" t="s">
        <v>99</v>
      </c>
      <c r="L7306" t="s">
        <v>99</v>
      </c>
      <c r="M7306" t="s">
        <v>3462</v>
      </c>
      <c r="N7306" t="s">
        <v>3463</v>
      </c>
      <c r="O7306" t="s">
        <v>3464</v>
      </c>
      <c r="P7306" t="s">
        <v>390</v>
      </c>
      <c r="Q7306" t="s">
        <v>224</v>
      </c>
      <c r="R7306" t="s">
        <v>392</v>
      </c>
      <c r="S7306">
        <v>11.95</v>
      </c>
      <c r="U7306">
        <v>0</v>
      </c>
      <c r="V7306">
        <v>0</v>
      </c>
    </row>
    <row r="7307" spans="1:23" x14ac:dyDescent="0.25">
      <c r="A7307" t="s">
        <v>23</v>
      </c>
      <c r="B7307">
        <v>1</v>
      </c>
      <c r="C7307">
        <v>11010</v>
      </c>
      <c r="D7307">
        <v>301317</v>
      </c>
      <c r="E7307" t="s">
        <v>13654</v>
      </c>
      <c r="F7307">
        <v>17.608979999999999</v>
      </c>
      <c r="G7307">
        <v>20211125</v>
      </c>
      <c r="H7307">
        <v>99999999</v>
      </c>
      <c r="I7307" t="s">
        <v>64</v>
      </c>
      <c r="J7307" t="s">
        <v>98</v>
      </c>
      <c r="K7307" t="s">
        <v>99</v>
      </c>
      <c r="L7307" t="s">
        <v>99</v>
      </c>
      <c r="M7307" t="s">
        <v>13655</v>
      </c>
      <c r="N7307" t="s">
        <v>13656</v>
      </c>
      <c r="O7307" t="s">
        <v>13657</v>
      </c>
      <c r="P7307" t="s">
        <v>390</v>
      </c>
      <c r="Q7307" t="s">
        <v>224</v>
      </c>
      <c r="R7307" t="s">
        <v>392</v>
      </c>
      <c r="S7307">
        <v>10.15</v>
      </c>
      <c r="U7307">
        <v>0</v>
      </c>
      <c r="V7307">
        <v>0</v>
      </c>
    </row>
    <row r="7308" spans="1:23" x14ac:dyDescent="0.25">
      <c r="A7308" t="s">
        <v>23</v>
      </c>
      <c r="B7308">
        <v>1</v>
      </c>
      <c r="C7308">
        <v>11020</v>
      </c>
      <c r="D7308">
        <v>301317</v>
      </c>
      <c r="E7308" t="s">
        <v>13654</v>
      </c>
      <c r="F7308">
        <v>17.608979999999999</v>
      </c>
      <c r="G7308">
        <v>20211125</v>
      </c>
      <c r="H7308">
        <v>99999999</v>
      </c>
      <c r="I7308" t="s">
        <v>64</v>
      </c>
      <c r="J7308" t="s">
        <v>98</v>
      </c>
      <c r="K7308" t="s">
        <v>99</v>
      </c>
      <c r="L7308" t="s">
        <v>99</v>
      </c>
      <c r="M7308" t="s">
        <v>13655</v>
      </c>
      <c r="N7308" t="s">
        <v>13656</v>
      </c>
      <c r="O7308" t="s">
        <v>13657</v>
      </c>
      <c r="P7308" t="s">
        <v>390</v>
      </c>
      <c r="Q7308" t="s">
        <v>224</v>
      </c>
      <c r="R7308" t="s">
        <v>392</v>
      </c>
      <c r="S7308">
        <v>10.15</v>
      </c>
      <c r="U7308">
        <v>0</v>
      </c>
      <c r="V7308">
        <v>0</v>
      </c>
    </row>
    <row r="7309" spans="1:23" x14ac:dyDescent="0.25">
      <c r="A7309" t="s">
        <v>23</v>
      </c>
      <c r="B7309">
        <v>1</v>
      </c>
      <c r="C7309">
        <v>11060</v>
      </c>
      <c r="D7309">
        <v>301317</v>
      </c>
      <c r="E7309" t="s">
        <v>13654</v>
      </c>
      <c r="F7309">
        <v>17.608979999999999</v>
      </c>
      <c r="G7309">
        <v>20211125</v>
      </c>
      <c r="H7309">
        <v>99999999</v>
      </c>
      <c r="I7309" t="s">
        <v>64</v>
      </c>
      <c r="J7309" t="s">
        <v>98</v>
      </c>
      <c r="K7309" t="s">
        <v>99</v>
      </c>
      <c r="L7309" t="s">
        <v>99</v>
      </c>
      <c r="M7309" t="s">
        <v>13655</v>
      </c>
      <c r="N7309" t="s">
        <v>13656</v>
      </c>
      <c r="O7309" t="s">
        <v>13657</v>
      </c>
      <c r="P7309" t="s">
        <v>390</v>
      </c>
      <c r="Q7309" t="s">
        <v>224</v>
      </c>
      <c r="R7309" t="s">
        <v>392</v>
      </c>
      <c r="S7309">
        <v>10.15</v>
      </c>
      <c r="U7309">
        <v>0</v>
      </c>
      <c r="V7309">
        <v>0</v>
      </c>
    </row>
    <row r="7310" spans="1:23" x14ac:dyDescent="0.25">
      <c r="A7310" t="s">
        <v>23</v>
      </c>
      <c r="B7310">
        <v>1</v>
      </c>
      <c r="C7310">
        <v>11010</v>
      </c>
      <c r="D7310">
        <v>301318</v>
      </c>
      <c r="E7310" t="s">
        <v>3465</v>
      </c>
      <c r="F7310">
        <v>33.4</v>
      </c>
      <c r="G7310">
        <v>20140807</v>
      </c>
      <c r="H7310">
        <v>99999999</v>
      </c>
      <c r="I7310" t="s">
        <v>25</v>
      </c>
      <c r="J7310" t="s">
        <v>98</v>
      </c>
      <c r="K7310" t="s">
        <v>99</v>
      </c>
      <c r="L7310" t="s">
        <v>99</v>
      </c>
      <c r="M7310" t="s">
        <v>3466</v>
      </c>
      <c r="N7310" t="s">
        <v>3467</v>
      </c>
      <c r="O7310" t="s">
        <v>3468</v>
      </c>
      <c r="P7310" t="s">
        <v>390</v>
      </c>
      <c r="Q7310" t="s">
        <v>224</v>
      </c>
      <c r="R7310" t="s">
        <v>392</v>
      </c>
      <c r="S7310">
        <v>9.43</v>
      </c>
      <c r="U7310">
        <v>0</v>
      </c>
      <c r="V7310">
        <v>0</v>
      </c>
    </row>
    <row r="7311" spans="1:23" x14ac:dyDescent="0.25">
      <c r="A7311" t="s">
        <v>23</v>
      </c>
      <c r="B7311">
        <v>1</v>
      </c>
      <c r="C7311">
        <v>11020</v>
      </c>
      <c r="D7311">
        <v>301318</v>
      </c>
      <c r="E7311" t="s">
        <v>3465</v>
      </c>
      <c r="F7311">
        <v>33.4</v>
      </c>
      <c r="G7311">
        <v>20140807</v>
      </c>
      <c r="H7311">
        <v>99999999</v>
      </c>
      <c r="I7311" t="s">
        <v>25</v>
      </c>
      <c r="J7311" t="s">
        <v>98</v>
      </c>
      <c r="K7311" t="s">
        <v>99</v>
      </c>
      <c r="L7311" t="s">
        <v>99</v>
      </c>
      <c r="M7311" t="s">
        <v>3466</v>
      </c>
      <c r="N7311" t="s">
        <v>3467</v>
      </c>
      <c r="O7311" t="s">
        <v>3468</v>
      </c>
      <c r="P7311" t="s">
        <v>390</v>
      </c>
      <c r="Q7311" t="s">
        <v>224</v>
      </c>
      <c r="R7311" t="s">
        <v>392</v>
      </c>
      <c r="S7311">
        <v>9.43</v>
      </c>
      <c r="U7311">
        <v>0</v>
      </c>
      <c r="V7311">
        <v>0</v>
      </c>
    </row>
    <row r="7312" spans="1:23" x14ac:dyDescent="0.25">
      <c r="A7312" t="s">
        <v>23</v>
      </c>
      <c r="B7312">
        <v>1</v>
      </c>
      <c r="C7312">
        <v>11010</v>
      </c>
      <c r="D7312">
        <v>301319</v>
      </c>
      <c r="E7312" t="s">
        <v>13658</v>
      </c>
      <c r="F7312">
        <v>25.959630000000001</v>
      </c>
      <c r="G7312">
        <v>20211125</v>
      </c>
      <c r="H7312">
        <v>99999999</v>
      </c>
      <c r="I7312" t="s">
        <v>64</v>
      </c>
      <c r="J7312" t="s">
        <v>98</v>
      </c>
      <c r="K7312" t="s">
        <v>99</v>
      </c>
      <c r="L7312" t="s">
        <v>99</v>
      </c>
      <c r="M7312" t="s">
        <v>13659</v>
      </c>
      <c r="N7312" t="s">
        <v>13660</v>
      </c>
      <c r="O7312" t="s">
        <v>13661</v>
      </c>
      <c r="P7312" t="s">
        <v>390</v>
      </c>
      <c r="Q7312" t="s">
        <v>224</v>
      </c>
      <c r="R7312" t="s">
        <v>392</v>
      </c>
      <c r="S7312">
        <v>11.33</v>
      </c>
      <c r="U7312">
        <v>0</v>
      </c>
      <c r="V7312">
        <v>0</v>
      </c>
    </row>
    <row r="7313" spans="1:23" x14ac:dyDescent="0.25">
      <c r="A7313" t="s">
        <v>23</v>
      </c>
      <c r="B7313">
        <v>1</v>
      </c>
      <c r="C7313">
        <v>11020</v>
      </c>
      <c r="D7313">
        <v>301319</v>
      </c>
      <c r="E7313" t="s">
        <v>13658</v>
      </c>
      <c r="F7313">
        <v>25.959630000000001</v>
      </c>
      <c r="G7313">
        <v>20211125</v>
      </c>
      <c r="H7313">
        <v>99999999</v>
      </c>
      <c r="I7313" t="s">
        <v>64</v>
      </c>
      <c r="J7313" t="s">
        <v>98</v>
      </c>
      <c r="K7313" t="s">
        <v>99</v>
      </c>
      <c r="L7313" t="s">
        <v>99</v>
      </c>
      <c r="M7313" t="s">
        <v>13659</v>
      </c>
      <c r="N7313" t="s">
        <v>13660</v>
      </c>
      <c r="O7313" t="s">
        <v>13661</v>
      </c>
      <c r="P7313" t="s">
        <v>390</v>
      </c>
      <c r="Q7313" t="s">
        <v>224</v>
      </c>
      <c r="R7313" t="s">
        <v>392</v>
      </c>
      <c r="S7313">
        <v>11.33</v>
      </c>
      <c r="U7313">
        <v>0</v>
      </c>
      <c r="V7313">
        <v>0</v>
      </c>
    </row>
    <row r="7314" spans="1:23" x14ac:dyDescent="0.25">
      <c r="A7314" t="s">
        <v>23</v>
      </c>
      <c r="B7314">
        <v>1</v>
      </c>
      <c r="C7314">
        <v>11060</v>
      </c>
      <c r="D7314">
        <v>301319</v>
      </c>
      <c r="E7314" t="s">
        <v>13658</v>
      </c>
      <c r="F7314">
        <v>25.959630000000001</v>
      </c>
      <c r="G7314">
        <v>20211125</v>
      </c>
      <c r="H7314">
        <v>99999999</v>
      </c>
      <c r="I7314" t="s">
        <v>64</v>
      </c>
      <c r="J7314" t="s">
        <v>98</v>
      </c>
      <c r="K7314" t="s">
        <v>99</v>
      </c>
      <c r="L7314" t="s">
        <v>99</v>
      </c>
      <c r="M7314" t="s">
        <v>13659</v>
      </c>
      <c r="N7314" t="s">
        <v>13660</v>
      </c>
      <c r="O7314" t="s">
        <v>13661</v>
      </c>
      <c r="P7314" t="s">
        <v>390</v>
      </c>
      <c r="Q7314" t="s">
        <v>224</v>
      </c>
      <c r="R7314" t="s">
        <v>392</v>
      </c>
      <c r="S7314">
        <v>11.33</v>
      </c>
      <c r="U7314">
        <v>0</v>
      </c>
      <c r="V7314">
        <v>0</v>
      </c>
    </row>
    <row r="7315" spans="1:23" x14ac:dyDescent="0.25">
      <c r="A7315" t="s">
        <v>23</v>
      </c>
      <c r="B7315">
        <v>1</v>
      </c>
      <c r="C7315">
        <v>11010</v>
      </c>
      <c r="D7315">
        <v>301320</v>
      </c>
      <c r="E7315" t="s">
        <v>13662</v>
      </c>
      <c r="F7315">
        <v>23.327359999999999</v>
      </c>
      <c r="G7315">
        <v>20211125</v>
      </c>
      <c r="H7315">
        <v>99999999</v>
      </c>
      <c r="I7315" t="s">
        <v>64</v>
      </c>
      <c r="J7315" t="s">
        <v>98</v>
      </c>
      <c r="K7315" t="s">
        <v>99</v>
      </c>
      <c r="L7315" t="s">
        <v>99</v>
      </c>
      <c r="M7315" t="s">
        <v>13663</v>
      </c>
      <c r="N7315" t="s">
        <v>13660</v>
      </c>
      <c r="O7315" t="s">
        <v>13664</v>
      </c>
      <c r="P7315" t="s">
        <v>390</v>
      </c>
      <c r="Q7315" t="s">
        <v>224</v>
      </c>
      <c r="R7315" t="s">
        <v>392</v>
      </c>
      <c r="S7315">
        <v>11.29</v>
      </c>
      <c r="U7315">
        <v>0</v>
      </c>
      <c r="V7315">
        <v>0</v>
      </c>
    </row>
    <row r="7316" spans="1:23" x14ac:dyDescent="0.25">
      <c r="A7316" t="s">
        <v>23</v>
      </c>
      <c r="B7316">
        <v>1</v>
      </c>
      <c r="C7316">
        <v>11020</v>
      </c>
      <c r="D7316">
        <v>301320</v>
      </c>
      <c r="E7316" t="s">
        <v>13662</v>
      </c>
      <c r="F7316">
        <v>23.327359999999999</v>
      </c>
      <c r="G7316">
        <v>20211125</v>
      </c>
      <c r="H7316">
        <v>99999999</v>
      </c>
      <c r="I7316" t="s">
        <v>64</v>
      </c>
      <c r="J7316" t="s">
        <v>98</v>
      </c>
      <c r="K7316" t="s">
        <v>99</v>
      </c>
      <c r="L7316" t="s">
        <v>99</v>
      </c>
      <c r="M7316" t="s">
        <v>13663</v>
      </c>
      <c r="N7316" t="s">
        <v>13660</v>
      </c>
      <c r="O7316" t="s">
        <v>13664</v>
      </c>
      <c r="P7316" t="s">
        <v>390</v>
      </c>
      <c r="Q7316" t="s">
        <v>224</v>
      </c>
      <c r="R7316" t="s">
        <v>392</v>
      </c>
      <c r="S7316">
        <v>11.29</v>
      </c>
      <c r="U7316">
        <v>0</v>
      </c>
      <c r="V7316">
        <v>0</v>
      </c>
    </row>
    <row r="7317" spans="1:23" x14ac:dyDescent="0.25">
      <c r="A7317" t="s">
        <v>23</v>
      </c>
      <c r="B7317">
        <v>1</v>
      </c>
      <c r="C7317">
        <v>11060</v>
      </c>
      <c r="D7317">
        <v>301320</v>
      </c>
      <c r="E7317" t="s">
        <v>13662</v>
      </c>
      <c r="F7317">
        <v>23.327359999999999</v>
      </c>
      <c r="G7317">
        <v>20211125</v>
      </c>
      <c r="H7317">
        <v>99999999</v>
      </c>
      <c r="I7317" t="s">
        <v>64</v>
      </c>
      <c r="J7317" t="s">
        <v>98</v>
      </c>
      <c r="K7317" t="s">
        <v>99</v>
      </c>
      <c r="L7317" t="s">
        <v>99</v>
      </c>
      <c r="M7317" t="s">
        <v>13663</v>
      </c>
      <c r="N7317" t="s">
        <v>13660</v>
      </c>
      <c r="O7317" t="s">
        <v>13664</v>
      </c>
      <c r="P7317" t="s">
        <v>390</v>
      </c>
      <c r="Q7317" t="s">
        <v>224</v>
      </c>
      <c r="R7317" t="s">
        <v>392</v>
      </c>
      <c r="S7317">
        <v>11.29</v>
      </c>
      <c r="U7317">
        <v>0</v>
      </c>
      <c r="V7317">
        <v>0</v>
      </c>
    </row>
    <row r="7318" spans="1:23" x14ac:dyDescent="0.25">
      <c r="A7318" t="s">
        <v>23</v>
      </c>
      <c r="B7318">
        <v>1</v>
      </c>
      <c r="C7318">
        <v>11010</v>
      </c>
      <c r="D7318">
        <v>301321</v>
      </c>
      <c r="E7318" t="s">
        <v>3469</v>
      </c>
      <c r="F7318">
        <v>43.5</v>
      </c>
      <c r="G7318">
        <v>20140807</v>
      </c>
      <c r="H7318">
        <v>99999999</v>
      </c>
      <c r="I7318" t="s">
        <v>25</v>
      </c>
      <c r="J7318" t="s">
        <v>98</v>
      </c>
      <c r="K7318" t="s">
        <v>99</v>
      </c>
      <c r="L7318" t="s">
        <v>99</v>
      </c>
      <c r="M7318" t="s">
        <v>3470</v>
      </c>
      <c r="N7318" t="s">
        <v>3471</v>
      </c>
      <c r="O7318" t="s">
        <v>3369</v>
      </c>
      <c r="P7318" t="s">
        <v>390</v>
      </c>
      <c r="Q7318" t="s">
        <v>224</v>
      </c>
      <c r="R7318" t="s">
        <v>392</v>
      </c>
      <c r="S7318">
        <v>12.25</v>
      </c>
      <c r="U7318">
        <v>0</v>
      </c>
      <c r="V7318">
        <v>0</v>
      </c>
    </row>
    <row r="7319" spans="1:23" x14ac:dyDescent="0.25">
      <c r="A7319" t="s">
        <v>23</v>
      </c>
      <c r="B7319">
        <v>1</v>
      </c>
      <c r="C7319">
        <v>11020</v>
      </c>
      <c r="D7319">
        <v>301321</v>
      </c>
      <c r="E7319" t="s">
        <v>3469</v>
      </c>
      <c r="F7319">
        <v>43.5</v>
      </c>
      <c r="G7319">
        <v>20140807</v>
      </c>
      <c r="H7319">
        <v>99999999</v>
      </c>
      <c r="I7319" t="s">
        <v>25</v>
      </c>
      <c r="J7319" t="s">
        <v>98</v>
      </c>
      <c r="K7319" t="s">
        <v>99</v>
      </c>
      <c r="L7319" t="s">
        <v>99</v>
      </c>
      <c r="M7319" t="s">
        <v>3470</v>
      </c>
      <c r="N7319" t="s">
        <v>3471</v>
      </c>
      <c r="O7319" t="s">
        <v>3369</v>
      </c>
      <c r="P7319" t="s">
        <v>390</v>
      </c>
      <c r="Q7319" t="s">
        <v>224</v>
      </c>
      <c r="R7319" t="s">
        <v>392</v>
      </c>
      <c r="S7319">
        <v>12.25</v>
      </c>
      <c r="U7319">
        <v>0</v>
      </c>
      <c r="V7319">
        <v>0</v>
      </c>
    </row>
    <row r="7320" spans="1:23" x14ac:dyDescent="0.25">
      <c r="A7320" t="s">
        <v>23</v>
      </c>
      <c r="B7320">
        <v>1</v>
      </c>
      <c r="C7320">
        <v>11010</v>
      </c>
      <c r="D7320">
        <v>301322</v>
      </c>
      <c r="E7320" t="s">
        <v>3472</v>
      </c>
      <c r="F7320">
        <v>43.5</v>
      </c>
      <c r="G7320">
        <v>20140807</v>
      </c>
      <c r="H7320">
        <v>99999999</v>
      </c>
      <c r="I7320" t="s">
        <v>25</v>
      </c>
      <c r="J7320" t="s">
        <v>98</v>
      </c>
      <c r="K7320" t="s">
        <v>99</v>
      </c>
      <c r="L7320" t="s">
        <v>99</v>
      </c>
      <c r="M7320" t="s">
        <v>3473</v>
      </c>
      <c r="N7320" t="s">
        <v>3474</v>
      </c>
      <c r="O7320" t="s">
        <v>3369</v>
      </c>
      <c r="P7320" t="s">
        <v>390</v>
      </c>
      <c r="Q7320" t="s">
        <v>224</v>
      </c>
      <c r="R7320" t="s">
        <v>392</v>
      </c>
      <c r="S7320">
        <v>12.25</v>
      </c>
      <c r="U7320">
        <v>0</v>
      </c>
      <c r="V7320">
        <v>0</v>
      </c>
    </row>
    <row r="7321" spans="1:23" x14ac:dyDescent="0.25">
      <c r="A7321" t="s">
        <v>23</v>
      </c>
      <c r="B7321">
        <v>1</v>
      </c>
      <c r="C7321">
        <v>11020</v>
      </c>
      <c r="D7321">
        <v>301322</v>
      </c>
      <c r="E7321" t="s">
        <v>3472</v>
      </c>
      <c r="F7321">
        <v>43.5</v>
      </c>
      <c r="G7321">
        <v>20140807</v>
      </c>
      <c r="H7321">
        <v>99999999</v>
      </c>
      <c r="I7321" t="s">
        <v>25</v>
      </c>
      <c r="J7321" t="s">
        <v>98</v>
      </c>
      <c r="K7321" t="s">
        <v>99</v>
      </c>
      <c r="L7321" t="s">
        <v>99</v>
      </c>
      <c r="M7321" t="s">
        <v>3473</v>
      </c>
      <c r="N7321" t="s">
        <v>3474</v>
      </c>
      <c r="O7321" t="s">
        <v>3369</v>
      </c>
      <c r="P7321" t="s">
        <v>390</v>
      </c>
      <c r="Q7321" t="s">
        <v>224</v>
      </c>
      <c r="R7321" t="s">
        <v>392</v>
      </c>
      <c r="S7321">
        <v>12.25</v>
      </c>
      <c r="U7321">
        <v>0</v>
      </c>
      <c r="V7321">
        <v>0</v>
      </c>
    </row>
    <row r="7322" spans="1:23" x14ac:dyDescent="0.25">
      <c r="A7322" t="s">
        <v>23</v>
      </c>
      <c r="B7322">
        <v>1</v>
      </c>
      <c r="C7322">
        <v>11010</v>
      </c>
      <c r="D7322">
        <v>301323</v>
      </c>
      <c r="E7322" t="s">
        <v>3475</v>
      </c>
      <c r="F7322">
        <v>43.5</v>
      </c>
      <c r="G7322">
        <v>20140807</v>
      </c>
      <c r="H7322">
        <v>99999999</v>
      </c>
      <c r="I7322" t="s">
        <v>25</v>
      </c>
      <c r="J7322" t="s">
        <v>98</v>
      </c>
      <c r="K7322" t="s">
        <v>99</v>
      </c>
      <c r="L7322" t="s">
        <v>99</v>
      </c>
      <c r="M7322" t="s">
        <v>3476</v>
      </c>
      <c r="N7322" t="s">
        <v>3364</v>
      </c>
      <c r="O7322" t="s">
        <v>3369</v>
      </c>
      <c r="P7322" t="s">
        <v>390</v>
      </c>
      <c r="Q7322" t="s">
        <v>224</v>
      </c>
      <c r="R7322" t="s">
        <v>392</v>
      </c>
      <c r="S7322">
        <v>12.25</v>
      </c>
      <c r="U7322">
        <v>0</v>
      </c>
      <c r="V7322">
        <v>0</v>
      </c>
    </row>
    <row r="7323" spans="1:23" x14ac:dyDescent="0.25">
      <c r="A7323" t="s">
        <v>23</v>
      </c>
      <c r="B7323">
        <v>1</v>
      </c>
      <c r="C7323">
        <v>11020</v>
      </c>
      <c r="D7323">
        <v>301323</v>
      </c>
      <c r="E7323" t="s">
        <v>3475</v>
      </c>
      <c r="F7323">
        <v>43.5</v>
      </c>
      <c r="G7323">
        <v>20140807</v>
      </c>
      <c r="H7323">
        <v>99999999</v>
      </c>
      <c r="I7323" t="s">
        <v>25</v>
      </c>
      <c r="J7323" t="s">
        <v>98</v>
      </c>
      <c r="K7323" t="s">
        <v>99</v>
      </c>
      <c r="L7323" t="s">
        <v>99</v>
      </c>
      <c r="M7323" t="s">
        <v>3476</v>
      </c>
      <c r="N7323" t="s">
        <v>3364</v>
      </c>
      <c r="O7323" t="s">
        <v>3369</v>
      </c>
      <c r="P7323" t="s">
        <v>390</v>
      </c>
      <c r="Q7323" t="s">
        <v>224</v>
      </c>
      <c r="R7323" t="s">
        <v>392</v>
      </c>
      <c r="S7323">
        <v>12.25</v>
      </c>
      <c r="U7323">
        <v>0</v>
      </c>
      <c r="V7323">
        <v>0</v>
      </c>
    </row>
    <row r="7324" spans="1:23" x14ac:dyDescent="0.25">
      <c r="A7324" t="s">
        <v>23</v>
      </c>
      <c r="B7324">
        <v>1</v>
      </c>
      <c r="C7324">
        <v>11010</v>
      </c>
      <c r="D7324">
        <v>301324</v>
      </c>
      <c r="E7324" t="s">
        <v>14055</v>
      </c>
      <c r="F7324">
        <v>43.38926</v>
      </c>
      <c r="G7324">
        <v>20211214</v>
      </c>
      <c r="H7324">
        <v>99999999</v>
      </c>
      <c r="I7324" t="s">
        <v>64</v>
      </c>
      <c r="J7324" t="s">
        <v>98</v>
      </c>
      <c r="K7324" t="s">
        <v>99</v>
      </c>
      <c r="L7324" t="s">
        <v>99</v>
      </c>
      <c r="M7324" t="s">
        <v>14056</v>
      </c>
      <c r="O7324" t="s">
        <v>5836</v>
      </c>
      <c r="P7324" t="s">
        <v>390</v>
      </c>
      <c r="Q7324" t="s">
        <v>224</v>
      </c>
      <c r="R7324" t="s">
        <v>392</v>
      </c>
      <c r="S7324">
        <v>24.6</v>
      </c>
      <c r="U7324">
        <v>0</v>
      </c>
      <c r="V7324">
        <v>0</v>
      </c>
      <c r="W7324">
        <v>1</v>
      </c>
    </row>
    <row r="7325" spans="1:23" x14ac:dyDescent="0.25">
      <c r="A7325" t="s">
        <v>23</v>
      </c>
      <c r="B7325">
        <v>1</v>
      </c>
      <c r="C7325">
        <v>11020</v>
      </c>
      <c r="D7325">
        <v>301324</v>
      </c>
      <c r="E7325" t="s">
        <v>14055</v>
      </c>
      <c r="F7325">
        <v>43.38926</v>
      </c>
      <c r="G7325">
        <v>20211214</v>
      </c>
      <c r="H7325">
        <v>99999999</v>
      </c>
      <c r="I7325" t="s">
        <v>64</v>
      </c>
      <c r="J7325" t="s">
        <v>98</v>
      </c>
      <c r="K7325" t="s">
        <v>99</v>
      </c>
      <c r="L7325" t="s">
        <v>99</v>
      </c>
      <c r="M7325" t="s">
        <v>14056</v>
      </c>
      <c r="O7325" t="s">
        <v>5836</v>
      </c>
      <c r="P7325" t="s">
        <v>390</v>
      </c>
      <c r="Q7325" t="s">
        <v>224</v>
      </c>
      <c r="R7325" t="s">
        <v>392</v>
      </c>
      <c r="S7325">
        <v>24.6</v>
      </c>
      <c r="U7325">
        <v>0</v>
      </c>
      <c r="V7325">
        <v>0</v>
      </c>
      <c r="W7325">
        <v>1</v>
      </c>
    </row>
    <row r="7326" spans="1:23" x14ac:dyDescent="0.25">
      <c r="A7326" t="s">
        <v>23</v>
      </c>
      <c r="B7326">
        <v>1</v>
      </c>
      <c r="C7326">
        <v>11060</v>
      </c>
      <c r="D7326">
        <v>301324</v>
      </c>
      <c r="E7326" t="s">
        <v>14055</v>
      </c>
      <c r="F7326">
        <v>43.38926</v>
      </c>
      <c r="G7326">
        <v>20211214</v>
      </c>
      <c r="H7326">
        <v>99999999</v>
      </c>
      <c r="I7326" t="s">
        <v>64</v>
      </c>
      <c r="J7326" t="s">
        <v>98</v>
      </c>
      <c r="K7326" t="s">
        <v>99</v>
      </c>
      <c r="L7326" t="s">
        <v>99</v>
      </c>
      <c r="M7326" t="s">
        <v>14056</v>
      </c>
      <c r="O7326" t="s">
        <v>5836</v>
      </c>
      <c r="P7326" t="s">
        <v>390</v>
      </c>
      <c r="Q7326" t="s">
        <v>224</v>
      </c>
      <c r="R7326" t="s">
        <v>392</v>
      </c>
      <c r="S7326">
        <v>24.6</v>
      </c>
      <c r="U7326">
        <v>0</v>
      </c>
      <c r="V7326">
        <v>0</v>
      </c>
      <c r="W7326">
        <v>1</v>
      </c>
    </row>
    <row r="7327" spans="1:23" x14ac:dyDescent="0.25">
      <c r="A7327" t="s">
        <v>23</v>
      </c>
      <c r="B7327">
        <v>1</v>
      </c>
      <c r="C7327">
        <v>11010</v>
      </c>
      <c r="D7327">
        <v>301325</v>
      </c>
      <c r="E7327" t="s">
        <v>12871</v>
      </c>
      <c r="F7327">
        <v>43.38926</v>
      </c>
      <c r="G7327">
        <v>20210927</v>
      </c>
      <c r="H7327">
        <v>99999999</v>
      </c>
      <c r="I7327" t="s">
        <v>64</v>
      </c>
      <c r="J7327" t="s">
        <v>98</v>
      </c>
      <c r="K7327" t="s">
        <v>99</v>
      </c>
      <c r="L7327" t="s">
        <v>99</v>
      </c>
      <c r="M7327" t="s">
        <v>12872</v>
      </c>
      <c r="N7327" t="s">
        <v>6363</v>
      </c>
      <c r="O7327" t="s">
        <v>5836</v>
      </c>
      <c r="P7327" t="s">
        <v>390</v>
      </c>
      <c r="Q7327" t="s">
        <v>224</v>
      </c>
      <c r="R7327" t="s">
        <v>392</v>
      </c>
      <c r="S7327">
        <v>24.35</v>
      </c>
      <c r="U7327">
        <v>0</v>
      </c>
      <c r="V7327">
        <v>0</v>
      </c>
      <c r="W7327">
        <v>1</v>
      </c>
    </row>
    <row r="7328" spans="1:23" x14ac:dyDescent="0.25">
      <c r="A7328" t="s">
        <v>23</v>
      </c>
      <c r="B7328">
        <v>1</v>
      </c>
      <c r="C7328">
        <v>11020</v>
      </c>
      <c r="D7328">
        <v>301325</v>
      </c>
      <c r="E7328" t="s">
        <v>12871</v>
      </c>
      <c r="F7328">
        <v>43.38926</v>
      </c>
      <c r="G7328">
        <v>20210927</v>
      </c>
      <c r="H7328">
        <v>99999999</v>
      </c>
      <c r="I7328" t="s">
        <v>64</v>
      </c>
      <c r="J7328" t="s">
        <v>98</v>
      </c>
      <c r="K7328" t="s">
        <v>99</v>
      </c>
      <c r="L7328" t="s">
        <v>99</v>
      </c>
      <c r="M7328" t="s">
        <v>12872</v>
      </c>
      <c r="N7328" t="s">
        <v>6363</v>
      </c>
      <c r="O7328" t="s">
        <v>5836</v>
      </c>
      <c r="P7328" t="s">
        <v>390</v>
      </c>
      <c r="Q7328" t="s">
        <v>224</v>
      </c>
      <c r="R7328" t="s">
        <v>392</v>
      </c>
      <c r="S7328">
        <v>24.35</v>
      </c>
      <c r="U7328">
        <v>0</v>
      </c>
      <c r="V7328">
        <v>0</v>
      </c>
      <c r="W7328">
        <v>1</v>
      </c>
    </row>
    <row r="7329" spans="1:23" x14ac:dyDescent="0.25">
      <c r="A7329" t="s">
        <v>23</v>
      </c>
      <c r="B7329">
        <v>1</v>
      </c>
      <c r="C7329">
        <v>11060</v>
      </c>
      <c r="D7329">
        <v>301325</v>
      </c>
      <c r="E7329" t="s">
        <v>12871</v>
      </c>
      <c r="F7329">
        <v>43.38926</v>
      </c>
      <c r="G7329">
        <v>20210927</v>
      </c>
      <c r="H7329">
        <v>99999999</v>
      </c>
      <c r="I7329" t="s">
        <v>64</v>
      </c>
      <c r="J7329" t="s">
        <v>98</v>
      </c>
      <c r="K7329" t="s">
        <v>99</v>
      </c>
      <c r="L7329" t="s">
        <v>99</v>
      </c>
      <c r="M7329" t="s">
        <v>12872</v>
      </c>
      <c r="N7329" t="s">
        <v>6363</v>
      </c>
      <c r="O7329" t="s">
        <v>5836</v>
      </c>
      <c r="P7329" t="s">
        <v>390</v>
      </c>
      <c r="Q7329" t="s">
        <v>224</v>
      </c>
      <c r="R7329" t="s">
        <v>392</v>
      </c>
      <c r="S7329">
        <v>24.35</v>
      </c>
      <c r="U7329">
        <v>0</v>
      </c>
      <c r="V7329">
        <v>0</v>
      </c>
      <c r="W7329">
        <v>1</v>
      </c>
    </row>
    <row r="7330" spans="1:23" x14ac:dyDescent="0.25">
      <c r="A7330" t="s">
        <v>23</v>
      </c>
      <c r="B7330">
        <v>1</v>
      </c>
      <c r="C7330">
        <v>11010</v>
      </c>
      <c r="D7330">
        <v>301326</v>
      </c>
      <c r="E7330" t="s">
        <v>14057</v>
      </c>
      <c r="F7330">
        <v>40.030670000000001</v>
      </c>
      <c r="G7330">
        <v>20211214</v>
      </c>
      <c r="H7330">
        <v>99999999</v>
      </c>
      <c r="I7330" t="s">
        <v>64</v>
      </c>
      <c r="J7330" t="s">
        <v>98</v>
      </c>
      <c r="K7330" t="s">
        <v>99</v>
      </c>
      <c r="L7330" t="s">
        <v>99</v>
      </c>
      <c r="M7330" t="s">
        <v>14058</v>
      </c>
      <c r="N7330" t="s">
        <v>14059</v>
      </c>
      <c r="O7330" t="s">
        <v>5836</v>
      </c>
      <c r="P7330" t="s">
        <v>390</v>
      </c>
      <c r="Q7330" t="s">
        <v>224</v>
      </c>
      <c r="R7330" t="s">
        <v>392</v>
      </c>
      <c r="S7330">
        <v>24.14</v>
      </c>
      <c r="U7330">
        <v>0</v>
      </c>
      <c r="V7330">
        <v>0</v>
      </c>
      <c r="W7330">
        <v>1</v>
      </c>
    </row>
    <row r="7331" spans="1:23" x14ac:dyDescent="0.25">
      <c r="A7331" t="s">
        <v>23</v>
      </c>
      <c r="B7331">
        <v>1</v>
      </c>
      <c r="C7331">
        <v>11020</v>
      </c>
      <c r="D7331">
        <v>301326</v>
      </c>
      <c r="E7331" t="s">
        <v>14057</v>
      </c>
      <c r="F7331">
        <v>40.030670000000001</v>
      </c>
      <c r="G7331">
        <v>20211214</v>
      </c>
      <c r="H7331">
        <v>99999999</v>
      </c>
      <c r="I7331" t="s">
        <v>64</v>
      </c>
      <c r="J7331" t="s">
        <v>98</v>
      </c>
      <c r="K7331" t="s">
        <v>99</v>
      </c>
      <c r="L7331" t="s">
        <v>99</v>
      </c>
      <c r="M7331" t="s">
        <v>14058</v>
      </c>
      <c r="N7331" t="s">
        <v>14059</v>
      </c>
      <c r="O7331" t="s">
        <v>5836</v>
      </c>
      <c r="P7331" t="s">
        <v>390</v>
      </c>
      <c r="Q7331" t="s">
        <v>224</v>
      </c>
      <c r="R7331" t="s">
        <v>392</v>
      </c>
      <c r="S7331">
        <v>24.14</v>
      </c>
      <c r="U7331">
        <v>0</v>
      </c>
      <c r="V7331">
        <v>0</v>
      </c>
      <c r="W7331">
        <v>1</v>
      </c>
    </row>
    <row r="7332" spans="1:23" x14ac:dyDescent="0.25">
      <c r="A7332" t="s">
        <v>23</v>
      </c>
      <c r="B7332">
        <v>1</v>
      </c>
      <c r="C7332">
        <v>11060</v>
      </c>
      <c r="D7332">
        <v>301326</v>
      </c>
      <c r="E7332" t="s">
        <v>14057</v>
      </c>
      <c r="F7332">
        <v>40.030670000000001</v>
      </c>
      <c r="G7332">
        <v>20211214</v>
      </c>
      <c r="H7332">
        <v>99999999</v>
      </c>
      <c r="I7332" t="s">
        <v>64</v>
      </c>
      <c r="J7332" t="s">
        <v>98</v>
      </c>
      <c r="K7332" t="s">
        <v>99</v>
      </c>
      <c r="L7332" t="s">
        <v>99</v>
      </c>
      <c r="M7332" t="s">
        <v>14058</v>
      </c>
      <c r="N7332" t="s">
        <v>14059</v>
      </c>
      <c r="O7332" t="s">
        <v>5836</v>
      </c>
      <c r="P7332" t="s">
        <v>390</v>
      </c>
      <c r="Q7332" t="s">
        <v>224</v>
      </c>
      <c r="R7332" t="s">
        <v>392</v>
      </c>
      <c r="S7332">
        <v>24.14</v>
      </c>
      <c r="U7332">
        <v>0</v>
      </c>
      <c r="V7332">
        <v>0</v>
      </c>
      <c r="W7332">
        <v>1</v>
      </c>
    </row>
    <row r="7333" spans="1:23" x14ac:dyDescent="0.25">
      <c r="A7333" t="s">
        <v>23</v>
      </c>
      <c r="B7333">
        <v>1</v>
      </c>
      <c r="C7333">
        <v>11010</v>
      </c>
      <c r="D7333">
        <v>301327</v>
      </c>
      <c r="E7333" t="s">
        <v>14060</v>
      </c>
      <c r="F7333">
        <v>30.0457</v>
      </c>
      <c r="G7333">
        <v>20211214</v>
      </c>
      <c r="H7333">
        <v>99999999</v>
      </c>
      <c r="I7333" t="s">
        <v>64</v>
      </c>
      <c r="J7333" t="s">
        <v>98</v>
      </c>
      <c r="K7333" t="s">
        <v>99</v>
      </c>
      <c r="L7333" t="s">
        <v>99</v>
      </c>
      <c r="M7333" t="s">
        <v>14061</v>
      </c>
      <c r="N7333" t="s">
        <v>14062</v>
      </c>
      <c r="O7333" t="s">
        <v>5836</v>
      </c>
      <c r="P7333" t="s">
        <v>390</v>
      </c>
      <c r="Q7333" t="s">
        <v>224</v>
      </c>
      <c r="R7333" t="s">
        <v>392</v>
      </c>
      <c r="S7333">
        <v>24.25</v>
      </c>
      <c r="U7333">
        <v>0</v>
      </c>
      <c r="V7333">
        <v>0</v>
      </c>
      <c r="W7333">
        <v>1</v>
      </c>
    </row>
    <row r="7334" spans="1:23" x14ac:dyDescent="0.25">
      <c r="A7334" t="s">
        <v>23</v>
      </c>
      <c r="B7334">
        <v>1</v>
      </c>
      <c r="C7334">
        <v>11020</v>
      </c>
      <c r="D7334">
        <v>301327</v>
      </c>
      <c r="E7334" t="s">
        <v>14060</v>
      </c>
      <c r="F7334">
        <v>30.0457</v>
      </c>
      <c r="G7334">
        <v>20211214</v>
      </c>
      <c r="H7334">
        <v>99999999</v>
      </c>
      <c r="I7334" t="s">
        <v>64</v>
      </c>
      <c r="J7334" t="s">
        <v>98</v>
      </c>
      <c r="K7334" t="s">
        <v>99</v>
      </c>
      <c r="L7334" t="s">
        <v>99</v>
      </c>
      <c r="M7334" t="s">
        <v>14061</v>
      </c>
      <c r="N7334" t="s">
        <v>14062</v>
      </c>
      <c r="O7334" t="s">
        <v>5836</v>
      </c>
      <c r="P7334" t="s">
        <v>390</v>
      </c>
      <c r="Q7334" t="s">
        <v>224</v>
      </c>
      <c r="R7334" t="s">
        <v>392</v>
      </c>
      <c r="S7334">
        <v>24.25</v>
      </c>
      <c r="U7334">
        <v>0</v>
      </c>
      <c r="V7334">
        <v>0</v>
      </c>
      <c r="W7334">
        <v>1</v>
      </c>
    </row>
    <row r="7335" spans="1:23" x14ac:dyDescent="0.25">
      <c r="A7335" t="s">
        <v>23</v>
      </c>
      <c r="B7335">
        <v>1</v>
      </c>
      <c r="C7335">
        <v>11060</v>
      </c>
      <c r="D7335">
        <v>301327</v>
      </c>
      <c r="E7335" t="s">
        <v>14060</v>
      </c>
      <c r="F7335">
        <v>30.0457</v>
      </c>
      <c r="G7335">
        <v>20211214</v>
      </c>
      <c r="H7335">
        <v>99999999</v>
      </c>
      <c r="I7335" t="s">
        <v>64</v>
      </c>
      <c r="J7335" t="s">
        <v>98</v>
      </c>
      <c r="K7335" t="s">
        <v>99</v>
      </c>
      <c r="L7335" t="s">
        <v>99</v>
      </c>
      <c r="M7335" t="s">
        <v>14061</v>
      </c>
      <c r="N7335" t="s">
        <v>14062</v>
      </c>
      <c r="O7335" t="s">
        <v>5836</v>
      </c>
      <c r="P7335" t="s">
        <v>390</v>
      </c>
      <c r="Q7335" t="s">
        <v>224</v>
      </c>
      <c r="R7335" t="s">
        <v>392</v>
      </c>
      <c r="S7335">
        <v>24.25</v>
      </c>
      <c r="U7335">
        <v>0</v>
      </c>
      <c r="V7335">
        <v>0</v>
      </c>
      <c r="W7335">
        <v>1</v>
      </c>
    </row>
    <row r="7336" spans="1:23" x14ac:dyDescent="0.25">
      <c r="A7336" t="s">
        <v>23</v>
      </c>
      <c r="B7336">
        <v>1</v>
      </c>
      <c r="C7336">
        <v>11010</v>
      </c>
      <c r="D7336">
        <v>301328</v>
      </c>
      <c r="E7336" t="s">
        <v>5827</v>
      </c>
      <c r="F7336">
        <v>50.02</v>
      </c>
      <c r="G7336">
        <v>20191108</v>
      </c>
      <c r="H7336">
        <v>99999999</v>
      </c>
      <c r="I7336" t="s">
        <v>64</v>
      </c>
      <c r="J7336" t="s">
        <v>98</v>
      </c>
      <c r="K7336" t="s">
        <v>99</v>
      </c>
      <c r="L7336" t="s">
        <v>99</v>
      </c>
      <c r="M7336" t="s">
        <v>5828</v>
      </c>
      <c r="N7336" t="s">
        <v>5829</v>
      </c>
      <c r="O7336" t="s">
        <v>4066</v>
      </c>
      <c r="P7336" t="s">
        <v>390</v>
      </c>
      <c r="Q7336" t="s">
        <v>224</v>
      </c>
      <c r="R7336" t="s">
        <v>392</v>
      </c>
      <c r="S7336">
        <v>36.700000000000003</v>
      </c>
      <c r="U7336">
        <v>0</v>
      </c>
      <c r="V7336">
        <v>0</v>
      </c>
      <c r="W7336">
        <v>1</v>
      </c>
    </row>
    <row r="7337" spans="1:23" x14ac:dyDescent="0.25">
      <c r="A7337" t="s">
        <v>23</v>
      </c>
      <c r="B7337">
        <v>1</v>
      </c>
      <c r="C7337">
        <v>11020</v>
      </c>
      <c r="D7337">
        <v>301328</v>
      </c>
      <c r="E7337" t="s">
        <v>5827</v>
      </c>
      <c r="F7337">
        <v>50.02</v>
      </c>
      <c r="G7337">
        <v>20191108</v>
      </c>
      <c r="H7337">
        <v>99999999</v>
      </c>
      <c r="I7337" t="s">
        <v>64</v>
      </c>
      <c r="J7337" t="s">
        <v>98</v>
      </c>
      <c r="K7337" t="s">
        <v>99</v>
      </c>
      <c r="L7337" t="s">
        <v>99</v>
      </c>
      <c r="M7337" t="s">
        <v>5828</v>
      </c>
      <c r="N7337" t="s">
        <v>5829</v>
      </c>
      <c r="O7337" t="s">
        <v>4066</v>
      </c>
      <c r="P7337" t="s">
        <v>390</v>
      </c>
      <c r="Q7337" t="s">
        <v>224</v>
      </c>
      <c r="R7337" t="s">
        <v>392</v>
      </c>
      <c r="S7337">
        <v>36.700000000000003</v>
      </c>
      <c r="U7337">
        <v>0</v>
      </c>
      <c r="V7337">
        <v>0</v>
      </c>
      <c r="W7337">
        <v>1</v>
      </c>
    </row>
    <row r="7338" spans="1:23" x14ac:dyDescent="0.25">
      <c r="A7338" t="s">
        <v>23</v>
      </c>
      <c r="B7338">
        <v>1</v>
      </c>
      <c r="C7338">
        <v>11060</v>
      </c>
      <c r="D7338">
        <v>301328</v>
      </c>
      <c r="E7338" t="s">
        <v>5827</v>
      </c>
      <c r="F7338">
        <v>50.02</v>
      </c>
      <c r="G7338">
        <v>20191108</v>
      </c>
      <c r="H7338">
        <v>99999999</v>
      </c>
      <c r="I7338" t="s">
        <v>64</v>
      </c>
      <c r="J7338" t="s">
        <v>98</v>
      </c>
      <c r="K7338" t="s">
        <v>99</v>
      </c>
      <c r="L7338" t="s">
        <v>99</v>
      </c>
      <c r="M7338" t="s">
        <v>5828</v>
      </c>
      <c r="N7338" t="s">
        <v>5829</v>
      </c>
      <c r="O7338" t="s">
        <v>4066</v>
      </c>
      <c r="P7338" t="s">
        <v>390</v>
      </c>
      <c r="Q7338" t="s">
        <v>224</v>
      </c>
      <c r="R7338" t="s">
        <v>392</v>
      </c>
      <c r="S7338">
        <v>36.700000000000003</v>
      </c>
      <c r="U7338">
        <v>0</v>
      </c>
      <c r="V7338">
        <v>0</v>
      </c>
      <c r="W7338">
        <v>1</v>
      </c>
    </row>
    <row r="7339" spans="1:23" x14ac:dyDescent="0.25">
      <c r="A7339" t="s">
        <v>23</v>
      </c>
      <c r="B7339">
        <v>1</v>
      </c>
      <c r="C7339">
        <v>11010</v>
      </c>
      <c r="D7339">
        <v>301329</v>
      </c>
      <c r="E7339" t="s">
        <v>5830</v>
      </c>
      <c r="F7339">
        <v>50.02</v>
      </c>
      <c r="G7339">
        <v>20191108</v>
      </c>
      <c r="H7339">
        <v>99999999</v>
      </c>
      <c r="I7339" t="s">
        <v>64</v>
      </c>
      <c r="J7339" t="s">
        <v>98</v>
      </c>
      <c r="K7339" t="s">
        <v>99</v>
      </c>
      <c r="L7339" t="s">
        <v>99</v>
      </c>
      <c r="M7339" t="s">
        <v>5831</v>
      </c>
      <c r="N7339" t="s">
        <v>5832</v>
      </c>
      <c r="O7339" t="s">
        <v>4066</v>
      </c>
      <c r="P7339" t="s">
        <v>390</v>
      </c>
      <c r="Q7339" t="s">
        <v>224</v>
      </c>
      <c r="R7339" t="s">
        <v>392</v>
      </c>
      <c r="S7339">
        <v>38</v>
      </c>
      <c r="U7339">
        <v>0</v>
      </c>
      <c r="V7339">
        <v>0</v>
      </c>
      <c r="W7339">
        <v>1</v>
      </c>
    </row>
    <row r="7340" spans="1:23" x14ac:dyDescent="0.25">
      <c r="A7340" t="s">
        <v>23</v>
      </c>
      <c r="B7340">
        <v>1</v>
      </c>
      <c r="C7340">
        <v>11020</v>
      </c>
      <c r="D7340">
        <v>301329</v>
      </c>
      <c r="E7340" t="s">
        <v>5830</v>
      </c>
      <c r="F7340">
        <v>50.02</v>
      </c>
      <c r="G7340">
        <v>20191108</v>
      </c>
      <c r="H7340">
        <v>99999999</v>
      </c>
      <c r="I7340" t="s">
        <v>64</v>
      </c>
      <c r="J7340" t="s">
        <v>98</v>
      </c>
      <c r="K7340" t="s">
        <v>99</v>
      </c>
      <c r="L7340" t="s">
        <v>99</v>
      </c>
      <c r="M7340" t="s">
        <v>5831</v>
      </c>
      <c r="N7340" t="s">
        <v>5832</v>
      </c>
      <c r="O7340" t="s">
        <v>4066</v>
      </c>
      <c r="P7340" t="s">
        <v>390</v>
      </c>
      <c r="Q7340" t="s">
        <v>224</v>
      </c>
      <c r="R7340" t="s">
        <v>392</v>
      </c>
      <c r="S7340">
        <v>38</v>
      </c>
      <c r="U7340">
        <v>0</v>
      </c>
      <c r="V7340">
        <v>0</v>
      </c>
      <c r="W7340">
        <v>1</v>
      </c>
    </row>
    <row r="7341" spans="1:23" x14ac:dyDescent="0.25">
      <c r="A7341" t="s">
        <v>23</v>
      </c>
      <c r="B7341">
        <v>1</v>
      </c>
      <c r="C7341">
        <v>11060</v>
      </c>
      <c r="D7341">
        <v>301329</v>
      </c>
      <c r="E7341" t="s">
        <v>5830</v>
      </c>
      <c r="F7341">
        <v>50.02</v>
      </c>
      <c r="G7341">
        <v>20191108</v>
      </c>
      <c r="H7341">
        <v>99999999</v>
      </c>
      <c r="I7341" t="s">
        <v>64</v>
      </c>
      <c r="J7341" t="s">
        <v>98</v>
      </c>
      <c r="K7341" t="s">
        <v>99</v>
      </c>
      <c r="L7341" t="s">
        <v>99</v>
      </c>
      <c r="M7341" t="s">
        <v>5831</v>
      </c>
      <c r="N7341" t="s">
        <v>5832</v>
      </c>
      <c r="O7341" t="s">
        <v>4066</v>
      </c>
      <c r="P7341" t="s">
        <v>390</v>
      </c>
      <c r="Q7341" t="s">
        <v>224</v>
      </c>
      <c r="R7341" t="s">
        <v>392</v>
      </c>
      <c r="S7341">
        <v>38</v>
      </c>
      <c r="U7341">
        <v>0</v>
      </c>
      <c r="V7341">
        <v>0</v>
      </c>
      <c r="W7341">
        <v>1</v>
      </c>
    </row>
    <row r="7342" spans="1:23" x14ac:dyDescent="0.25">
      <c r="A7342" t="s">
        <v>23</v>
      </c>
      <c r="B7342">
        <v>1</v>
      </c>
      <c r="C7342">
        <v>11010</v>
      </c>
      <c r="D7342">
        <v>301330</v>
      </c>
      <c r="E7342" t="s">
        <v>3477</v>
      </c>
      <c r="F7342">
        <v>28.39</v>
      </c>
      <c r="G7342">
        <v>20140807</v>
      </c>
      <c r="H7342">
        <v>99999999</v>
      </c>
      <c r="I7342" t="s">
        <v>25</v>
      </c>
      <c r="J7342" t="s">
        <v>98</v>
      </c>
      <c r="K7342" t="s">
        <v>99</v>
      </c>
      <c r="L7342" t="s">
        <v>99</v>
      </c>
      <c r="M7342" t="s">
        <v>3478</v>
      </c>
      <c r="N7342" t="s">
        <v>3479</v>
      </c>
      <c r="O7342" t="s">
        <v>3480</v>
      </c>
      <c r="P7342" t="s">
        <v>390</v>
      </c>
      <c r="Q7342" t="s">
        <v>224</v>
      </c>
      <c r="R7342" t="s">
        <v>392</v>
      </c>
      <c r="S7342">
        <v>11.6</v>
      </c>
      <c r="U7342">
        <v>0</v>
      </c>
      <c r="V7342">
        <v>0</v>
      </c>
    </row>
    <row r="7343" spans="1:23" x14ac:dyDescent="0.25">
      <c r="A7343" t="s">
        <v>23</v>
      </c>
      <c r="B7343">
        <v>1</v>
      </c>
      <c r="C7343">
        <v>11020</v>
      </c>
      <c r="D7343">
        <v>301330</v>
      </c>
      <c r="E7343" t="s">
        <v>3477</v>
      </c>
      <c r="F7343">
        <v>28.39</v>
      </c>
      <c r="G7343">
        <v>20140807</v>
      </c>
      <c r="H7343">
        <v>99999999</v>
      </c>
      <c r="I7343" t="s">
        <v>25</v>
      </c>
      <c r="J7343" t="s">
        <v>98</v>
      </c>
      <c r="K7343" t="s">
        <v>99</v>
      </c>
      <c r="L7343" t="s">
        <v>99</v>
      </c>
      <c r="M7343" t="s">
        <v>3478</v>
      </c>
      <c r="N7343" t="s">
        <v>3479</v>
      </c>
      <c r="O7343" t="s">
        <v>3480</v>
      </c>
      <c r="P7343" t="s">
        <v>390</v>
      </c>
      <c r="Q7343" t="s">
        <v>224</v>
      </c>
      <c r="R7343" t="s">
        <v>392</v>
      </c>
      <c r="S7343">
        <v>11.6</v>
      </c>
      <c r="U7343">
        <v>0</v>
      </c>
      <c r="V7343">
        <v>0</v>
      </c>
    </row>
    <row r="7344" spans="1:23" x14ac:dyDescent="0.25">
      <c r="A7344" t="s">
        <v>23</v>
      </c>
      <c r="B7344">
        <v>1</v>
      </c>
      <c r="C7344">
        <v>11010</v>
      </c>
      <c r="D7344">
        <v>301331</v>
      </c>
      <c r="E7344" t="s">
        <v>13665</v>
      </c>
      <c r="F7344">
        <v>75.067350000000005</v>
      </c>
      <c r="G7344">
        <v>20211125</v>
      </c>
      <c r="H7344">
        <v>99999999</v>
      </c>
      <c r="I7344" t="s">
        <v>64</v>
      </c>
      <c r="J7344" t="s">
        <v>98</v>
      </c>
      <c r="K7344" t="s">
        <v>99</v>
      </c>
      <c r="L7344" t="s">
        <v>99</v>
      </c>
      <c r="M7344" t="s">
        <v>13666</v>
      </c>
      <c r="N7344" t="s">
        <v>13667</v>
      </c>
      <c r="O7344" t="s">
        <v>13668</v>
      </c>
      <c r="P7344" t="s">
        <v>390</v>
      </c>
      <c r="Q7344" t="s">
        <v>224</v>
      </c>
      <c r="R7344" t="s">
        <v>392</v>
      </c>
      <c r="S7344">
        <v>36.1</v>
      </c>
      <c r="U7344">
        <v>0</v>
      </c>
      <c r="V7344">
        <v>0</v>
      </c>
      <c r="W7344">
        <v>1</v>
      </c>
    </row>
    <row r="7345" spans="1:23" x14ac:dyDescent="0.25">
      <c r="A7345" t="s">
        <v>23</v>
      </c>
      <c r="B7345">
        <v>1</v>
      </c>
      <c r="C7345">
        <v>11020</v>
      </c>
      <c r="D7345">
        <v>301331</v>
      </c>
      <c r="E7345" t="s">
        <v>13665</v>
      </c>
      <c r="F7345">
        <v>75.067350000000005</v>
      </c>
      <c r="G7345">
        <v>20211125</v>
      </c>
      <c r="H7345">
        <v>99999999</v>
      </c>
      <c r="I7345" t="s">
        <v>64</v>
      </c>
      <c r="J7345" t="s">
        <v>98</v>
      </c>
      <c r="K7345" t="s">
        <v>99</v>
      </c>
      <c r="L7345" t="s">
        <v>99</v>
      </c>
      <c r="M7345" t="s">
        <v>13666</v>
      </c>
      <c r="N7345" t="s">
        <v>13667</v>
      </c>
      <c r="O7345" t="s">
        <v>13668</v>
      </c>
      <c r="P7345" t="s">
        <v>390</v>
      </c>
      <c r="Q7345" t="s">
        <v>224</v>
      </c>
      <c r="R7345" t="s">
        <v>392</v>
      </c>
      <c r="S7345">
        <v>36.1</v>
      </c>
      <c r="U7345">
        <v>0</v>
      </c>
      <c r="V7345">
        <v>0</v>
      </c>
      <c r="W7345">
        <v>1</v>
      </c>
    </row>
    <row r="7346" spans="1:23" x14ac:dyDescent="0.25">
      <c r="A7346" t="s">
        <v>23</v>
      </c>
      <c r="B7346">
        <v>1</v>
      </c>
      <c r="C7346">
        <v>11060</v>
      </c>
      <c r="D7346">
        <v>301331</v>
      </c>
      <c r="E7346" t="s">
        <v>13665</v>
      </c>
      <c r="F7346">
        <v>75.067350000000005</v>
      </c>
      <c r="G7346">
        <v>20211125</v>
      </c>
      <c r="H7346">
        <v>99999999</v>
      </c>
      <c r="I7346" t="s">
        <v>64</v>
      </c>
      <c r="J7346" t="s">
        <v>98</v>
      </c>
      <c r="K7346" t="s">
        <v>99</v>
      </c>
      <c r="L7346" t="s">
        <v>99</v>
      </c>
      <c r="M7346" t="s">
        <v>13666</v>
      </c>
      <c r="N7346" t="s">
        <v>13667</v>
      </c>
      <c r="O7346" t="s">
        <v>13668</v>
      </c>
      <c r="P7346" t="s">
        <v>390</v>
      </c>
      <c r="Q7346" t="s">
        <v>224</v>
      </c>
      <c r="R7346" t="s">
        <v>392</v>
      </c>
      <c r="S7346">
        <v>36.1</v>
      </c>
      <c r="U7346">
        <v>0</v>
      </c>
      <c r="V7346">
        <v>0</v>
      </c>
      <c r="W7346">
        <v>1</v>
      </c>
    </row>
    <row r="7347" spans="1:23" x14ac:dyDescent="0.25">
      <c r="A7347" t="s">
        <v>23</v>
      </c>
      <c r="B7347">
        <v>1</v>
      </c>
      <c r="C7347">
        <v>11010</v>
      </c>
      <c r="D7347">
        <v>301332</v>
      </c>
      <c r="E7347" t="s">
        <v>12416</v>
      </c>
      <c r="F7347">
        <v>57.64</v>
      </c>
      <c r="G7347">
        <v>20210409</v>
      </c>
      <c r="H7347">
        <v>99999999</v>
      </c>
      <c r="I7347" t="s">
        <v>64</v>
      </c>
      <c r="J7347" t="s">
        <v>98</v>
      </c>
      <c r="K7347" t="s">
        <v>99</v>
      </c>
      <c r="L7347" t="s">
        <v>99</v>
      </c>
      <c r="M7347" t="s">
        <v>12417</v>
      </c>
      <c r="N7347" t="s">
        <v>12418</v>
      </c>
      <c r="O7347" t="s">
        <v>12419</v>
      </c>
      <c r="P7347" t="s">
        <v>390</v>
      </c>
      <c r="Q7347" t="s">
        <v>224</v>
      </c>
      <c r="R7347" t="s">
        <v>392</v>
      </c>
      <c r="S7347">
        <v>36.200000000000003</v>
      </c>
      <c r="U7347">
        <v>0</v>
      </c>
      <c r="V7347">
        <v>0</v>
      </c>
      <c r="W7347">
        <v>1</v>
      </c>
    </row>
    <row r="7348" spans="1:23" x14ac:dyDescent="0.25">
      <c r="A7348" t="s">
        <v>23</v>
      </c>
      <c r="B7348">
        <v>1</v>
      </c>
      <c r="C7348">
        <v>11020</v>
      </c>
      <c r="D7348">
        <v>301332</v>
      </c>
      <c r="E7348" t="s">
        <v>12416</v>
      </c>
      <c r="F7348">
        <v>57.64</v>
      </c>
      <c r="G7348">
        <v>20210409</v>
      </c>
      <c r="H7348">
        <v>99999999</v>
      </c>
      <c r="I7348" t="s">
        <v>64</v>
      </c>
      <c r="J7348" t="s">
        <v>98</v>
      </c>
      <c r="K7348" t="s">
        <v>99</v>
      </c>
      <c r="L7348" t="s">
        <v>99</v>
      </c>
      <c r="M7348" t="s">
        <v>12417</v>
      </c>
      <c r="N7348" t="s">
        <v>12418</v>
      </c>
      <c r="O7348" t="s">
        <v>12419</v>
      </c>
      <c r="P7348" t="s">
        <v>390</v>
      </c>
      <c r="Q7348" t="s">
        <v>224</v>
      </c>
      <c r="R7348" t="s">
        <v>392</v>
      </c>
      <c r="S7348">
        <v>36.200000000000003</v>
      </c>
      <c r="U7348">
        <v>0</v>
      </c>
      <c r="V7348">
        <v>0</v>
      </c>
      <c r="W7348">
        <v>1</v>
      </c>
    </row>
    <row r="7349" spans="1:23" x14ac:dyDescent="0.25">
      <c r="A7349" t="s">
        <v>23</v>
      </c>
      <c r="B7349">
        <v>1</v>
      </c>
      <c r="C7349">
        <v>11060</v>
      </c>
      <c r="D7349">
        <v>301332</v>
      </c>
      <c r="E7349" t="s">
        <v>12416</v>
      </c>
      <c r="F7349">
        <v>57.64</v>
      </c>
      <c r="G7349">
        <v>20210409</v>
      </c>
      <c r="H7349">
        <v>99999999</v>
      </c>
      <c r="I7349" t="s">
        <v>64</v>
      </c>
      <c r="J7349" t="s">
        <v>98</v>
      </c>
      <c r="K7349" t="s">
        <v>99</v>
      </c>
      <c r="L7349" t="s">
        <v>99</v>
      </c>
      <c r="M7349" t="s">
        <v>12417</v>
      </c>
      <c r="N7349" t="s">
        <v>12418</v>
      </c>
      <c r="O7349" t="s">
        <v>12419</v>
      </c>
      <c r="P7349" t="s">
        <v>390</v>
      </c>
      <c r="Q7349" t="s">
        <v>224</v>
      </c>
      <c r="R7349" t="s">
        <v>392</v>
      </c>
      <c r="S7349">
        <v>36.200000000000003</v>
      </c>
      <c r="U7349">
        <v>0</v>
      </c>
      <c r="V7349">
        <v>0</v>
      </c>
      <c r="W7349">
        <v>1</v>
      </c>
    </row>
    <row r="7350" spans="1:23" x14ac:dyDescent="0.25">
      <c r="A7350" t="s">
        <v>23</v>
      </c>
      <c r="B7350">
        <v>1</v>
      </c>
      <c r="C7350">
        <v>11010</v>
      </c>
      <c r="D7350">
        <v>301333</v>
      </c>
      <c r="E7350" t="s">
        <v>3481</v>
      </c>
      <c r="F7350">
        <v>15.93</v>
      </c>
      <c r="G7350">
        <v>20140901</v>
      </c>
      <c r="H7350">
        <v>99999999</v>
      </c>
      <c r="I7350" t="s">
        <v>64</v>
      </c>
      <c r="J7350" t="s">
        <v>98</v>
      </c>
      <c r="K7350" t="s">
        <v>99</v>
      </c>
      <c r="L7350" t="s">
        <v>99</v>
      </c>
      <c r="M7350" t="s">
        <v>3482</v>
      </c>
      <c r="N7350" t="s">
        <v>3483</v>
      </c>
      <c r="O7350" t="s">
        <v>3484</v>
      </c>
      <c r="P7350" t="s">
        <v>390</v>
      </c>
      <c r="Q7350" t="s">
        <v>224</v>
      </c>
      <c r="R7350" t="s">
        <v>392</v>
      </c>
      <c r="S7350">
        <v>25.25</v>
      </c>
      <c r="U7350">
        <v>0</v>
      </c>
      <c r="V7350">
        <v>0</v>
      </c>
    </row>
    <row r="7351" spans="1:23" x14ac:dyDescent="0.25">
      <c r="A7351" t="s">
        <v>23</v>
      </c>
      <c r="B7351">
        <v>1</v>
      </c>
      <c r="C7351">
        <v>11010</v>
      </c>
      <c r="D7351">
        <v>301334</v>
      </c>
      <c r="E7351" t="s">
        <v>3485</v>
      </c>
      <c r="F7351">
        <v>24.3</v>
      </c>
      <c r="G7351">
        <v>20140901</v>
      </c>
      <c r="H7351">
        <v>99999999</v>
      </c>
      <c r="I7351" t="s">
        <v>64</v>
      </c>
      <c r="J7351" t="s">
        <v>98</v>
      </c>
      <c r="K7351" t="s">
        <v>99</v>
      </c>
      <c r="L7351" t="s">
        <v>99</v>
      </c>
      <c r="M7351" t="s">
        <v>3486</v>
      </c>
      <c r="N7351" t="s">
        <v>3483</v>
      </c>
      <c r="O7351" t="s">
        <v>3487</v>
      </c>
      <c r="P7351" t="s">
        <v>390</v>
      </c>
      <c r="Q7351" t="s">
        <v>224</v>
      </c>
      <c r="R7351" t="s">
        <v>392</v>
      </c>
      <c r="S7351">
        <v>45</v>
      </c>
      <c r="U7351">
        <v>0</v>
      </c>
      <c r="V7351">
        <v>0</v>
      </c>
    </row>
    <row r="7352" spans="1:23" x14ac:dyDescent="0.25">
      <c r="A7352" t="s">
        <v>23</v>
      </c>
      <c r="B7352">
        <v>1</v>
      </c>
      <c r="C7352">
        <v>11010</v>
      </c>
      <c r="D7352">
        <v>301335</v>
      </c>
      <c r="E7352" t="s">
        <v>3488</v>
      </c>
      <c r="F7352">
        <v>26.61</v>
      </c>
      <c r="G7352">
        <v>20161101</v>
      </c>
      <c r="H7352">
        <v>99999999</v>
      </c>
      <c r="I7352" t="s">
        <v>25</v>
      </c>
      <c r="J7352" t="s">
        <v>98</v>
      </c>
      <c r="K7352" t="s">
        <v>99</v>
      </c>
      <c r="L7352" t="s">
        <v>99</v>
      </c>
      <c r="M7352" t="s">
        <v>3489</v>
      </c>
      <c r="N7352" t="s">
        <v>3490</v>
      </c>
      <c r="O7352" t="s">
        <v>3491</v>
      </c>
      <c r="P7352" t="s">
        <v>390</v>
      </c>
      <c r="Q7352" t="s">
        <v>224</v>
      </c>
      <c r="R7352" t="s">
        <v>392</v>
      </c>
      <c r="S7352">
        <v>15.35</v>
      </c>
      <c r="U7352">
        <v>0</v>
      </c>
      <c r="V7352">
        <v>0</v>
      </c>
      <c r="W7352">
        <v>1</v>
      </c>
    </row>
    <row r="7353" spans="1:23" x14ac:dyDescent="0.25">
      <c r="A7353" t="s">
        <v>23</v>
      </c>
      <c r="B7353">
        <v>1</v>
      </c>
      <c r="C7353">
        <v>11020</v>
      </c>
      <c r="D7353">
        <v>301335</v>
      </c>
      <c r="E7353" t="s">
        <v>3488</v>
      </c>
      <c r="F7353">
        <v>26.61</v>
      </c>
      <c r="G7353">
        <v>20161101</v>
      </c>
      <c r="H7353">
        <v>99999999</v>
      </c>
      <c r="I7353" t="s">
        <v>25</v>
      </c>
      <c r="J7353" t="s">
        <v>98</v>
      </c>
      <c r="K7353" t="s">
        <v>99</v>
      </c>
      <c r="L7353" t="s">
        <v>99</v>
      </c>
      <c r="M7353" t="s">
        <v>3489</v>
      </c>
      <c r="N7353" t="s">
        <v>3490</v>
      </c>
      <c r="O7353" t="s">
        <v>3491</v>
      </c>
      <c r="P7353" t="s">
        <v>390</v>
      </c>
      <c r="Q7353" t="s">
        <v>224</v>
      </c>
      <c r="R7353" t="s">
        <v>392</v>
      </c>
      <c r="S7353">
        <v>15.35</v>
      </c>
      <c r="U7353">
        <v>0</v>
      </c>
      <c r="V7353">
        <v>0</v>
      </c>
      <c r="W7353">
        <v>1</v>
      </c>
    </row>
    <row r="7354" spans="1:23" x14ac:dyDescent="0.25">
      <c r="A7354" t="s">
        <v>23</v>
      </c>
      <c r="B7354">
        <v>1</v>
      </c>
      <c r="C7354">
        <v>11020</v>
      </c>
      <c r="D7354">
        <v>301336</v>
      </c>
      <c r="E7354" t="s">
        <v>4079</v>
      </c>
      <c r="F7354">
        <v>1.71</v>
      </c>
      <c r="G7354">
        <v>20141027</v>
      </c>
      <c r="H7354">
        <v>99999999</v>
      </c>
      <c r="I7354" t="s">
        <v>64</v>
      </c>
      <c r="J7354" t="s">
        <v>98</v>
      </c>
      <c r="K7354" t="s">
        <v>99</v>
      </c>
      <c r="L7354" t="s">
        <v>99</v>
      </c>
      <c r="M7354" t="s">
        <v>4080</v>
      </c>
      <c r="N7354" t="s">
        <v>4081</v>
      </c>
      <c r="O7354" t="s">
        <v>4082</v>
      </c>
      <c r="P7354" t="s">
        <v>390</v>
      </c>
      <c r="Q7354" t="s">
        <v>224</v>
      </c>
      <c r="R7354" t="s">
        <v>392</v>
      </c>
      <c r="S7354">
        <v>0</v>
      </c>
      <c r="U7354">
        <v>0</v>
      </c>
      <c r="V7354">
        <v>0</v>
      </c>
    </row>
    <row r="7355" spans="1:23" x14ac:dyDescent="0.25">
      <c r="A7355" t="s">
        <v>23</v>
      </c>
      <c r="B7355">
        <v>1</v>
      </c>
      <c r="C7355">
        <v>11010</v>
      </c>
      <c r="D7355">
        <v>301336</v>
      </c>
      <c r="E7355" t="s">
        <v>4079</v>
      </c>
      <c r="F7355">
        <v>1.71</v>
      </c>
      <c r="G7355">
        <v>20141027</v>
      </c>
      <c r="H7355">
        <v>99999999</v>
      </c>
      <c r="I7355" t="s">
        <v>64</v>
      </c>
      <c r="J7355" t="s">
        <v>98</v>
      </c>
      <c r="K7355" t="s">
        <v>99</v>
      </c>
      <c r="L7355" t="s">
        <v>99</v>
      </c>
      <c r="M7355" t="s">
        <v>4080</v>
      </c>
      <c r="N7355" t="s">
        <v>4081</v>
      </c>
      <c r="O7355" t="s">
        <v>4082</v>
      </c>
      <c r="P7355" t="s">
        <v>390</v>
      </c>
      <c r="Q7355" t="s">
        <v>224</v>
      </c>
      <c r="R7355" t="s">
        <v>392</v>
      </c>
      <c r="S7355">
        <v>0</v>
      </c>
      <c r="U7355">
        <v>0</v>
      </c>
      <c r="V7355">
        <v>0</v>
      </c>
    </row>
    <row r="7356" spans="1:23" x14ac:dyDescent="0.25">
      <c r="A7356" t="s">
        <v>23</v>
      </c>
      <c r="B7356">
        <v>1</v>
      </c>
      <c r="C7356">
        <v>11010</v>
      </c>
      <c r="D7356">
        <v>301337</v>
      </c>
      <c r="E7356" t="s">
        <v>3492</v>
      </c>
      <c r="F7356">
        <v>35.130000000000003</v>
      </c>
      <c r="G7356">
        <v>20141224</v>
      </c>
      <c r="H7356">
        <v>99999999</v>
      </c>
      <c r="I7356" t="s">
        <v>64</v>
      </c>
      <c r="J7356" t="s">
        <v>98</v>
      </c>
      <c r="K7356" t="s">
        <v>99</v>
      </c>
      <c r="L7356" t="s">
        <v>99</v>
      </c>
      <c r="M7356" t="s">
        <v>3493</v>
      </c>
      <c r="N7356" t="s">
        <v>3494</v>
      </c>
      <c r="O7356" t="s">
        <v>3184</v>
      </c>
      <c r="P7356" t="s">
        <v>390</v>
      </c>
      <c r="Q7356" t="s">
        <v>224</v>
      </c>
      <c r="R7356" t="s">
        <v>392</v>
      </c>
      <c r="S7356">
        <v>18.38</v>
      </c>
      <c r="U7356">
        <v>0</v>
      </c>
      <c r="V7356">
        <v>0</v>
      </c>
    </row>
    <row r="7357" spans="1:23" x14ac:dyDescent="0.25">
      <c r="A7357" t="s">
        <v>23</v>
      </c>
      <c r="B7357">
        <v>1</v>
      </c>
      <c r="C7357">
        <v>11020</v>
      </c>
      <c r="D7357">
        <v>301337</v>
      </c>
      <c r="E7357" t="s">
        <v>3492</v>
      </c>
      <c r="F7357">
        <v>35.130000000000003</v>
      </c>
      <c r="G7357">
        <v>20141224</v>
      </c>
      <c r="H7357">
        <v>99999999</v>
      </c>
      <c r="I7357" t="s">
        <v>64</v>
      </c>
      <c r="J7357" t="s">
        <v>98</v>
      </c>
      <c r="K7357" t="s">
        <v>99</v>
      </c>
      <c r="L7357" t="s">
        <v>99</v>
      </c>
      <c r="M7357" t="s">
        <v>3493</v>
      </c>
      <c r="N7357" t="s">
        <v>3494</v>
      </c>
      <c r="O7357" t="s">
        <v>3184</v>
      </c>
      <c r="P7357" t="s">
        <v>390</v>
      </c>
      <c r="Q7357" t="s">
        <v>224</v>
      </c>
      <c r="R7357" t="s">
        <v>392</v>
      </c>
      <c r="S7357">
        <v>18.38</v>
      </c>
      <c r="U7357">
        <v>0</v>
      </c>
      <c r="V7357">
        <v>0</v>
      </c>
    </row>
    <row r="7358" spans="1:23" x14ac:dyDescent="0.25">
      <c r="A7358" t="s">
        <v>23</v>
      </c>
      <c r="B7358">
        <v>1</v>
      </c>
      <c r="C7358">
        <v>11010</v>
      </c>
      <c r="D7358">
        <v>301338</v>
      </c>
      <c r="E7358" t="s">
        <v>3495</v>
      </c>
      <c r="F7358">
        <v>35.130000000000003</v>
      </c>
      <c r="G7358">
        <v>20141224</v>
      </c>
      <c r="H7358">
        <v>99999999</v>
      </c>
      <c r="I7358" t="s">
        <v>64</v>
      </c>
      <c r="J7358" t="s">
        <v>98</v>
      </c>
      <c r="K7358" t="s">
        <v>99</v>
      </c>
      <c r="L7358" t="s">
        <v>99</v>
      </c>
      <c r="M7358" t="s">
        <v>3496</v>
      </c>
      <c r="N7358" t="s">
        <v>3497</v>
      </c>
      <c r="O7358" t="s">
        <v>3184</v>
      </c>
      <c r="P7358" t="s">
        <v>390</v>
      </c>
      <c r="Q7358" t="s">
        <v>224</v>
      </c>
      <c r="R7358" t="s">
        <v>392</v>
      </c>
      <c r="S7358">
        <v>18.38</v>
      </c>
      <c r="U7358">
        <v>0</v>
      </c>
      <c r="V7358">
        <v>0</v>
      </c>
    </row>
    <row r="7359" spans="1:23" x14ac:dyDescent="0.25">
      <c r="A7359" t="s">
        <v>23</v>
      </c>
      <c r="B7359">
        <v>1</v>
      </c>
      <c r="C7359">
        <v>11020</v>
      </c>
      <c r="D7359">
        <v>301338</v>
      </c>
      <c r="E7359" t="s">
        <v>3495</v>
      </c>
      <c r="F7359">
        <v>35.130000000000003</v>
      </c>
      <c r="G7359">
        <v>20141224</v>
      </c>
      <c r="H7359">
        <v>99999999</v>
      </c>
      <c r="I7359" t="s">
        <v>64</v>
      </c>
      <c r="J7359" t="s">
        <v>98</v>
      </c>
      <c r="K7359" t="s">
        <v>99</v>
      </c>
      <c r="L7359" t="s">
        <v>99</v>
      </c>
      <c r="M7359" t="s">
        <v>3496</v>
      </c>
      <c r="N7359" t="s">
        <v>3497</v>
      </c>
      <c r="O7359" t="s">
        <v>3184</v>
      </c>
      <c r="P7359" t="s">
        <v>390</v>
      </c>
      <c r="Q7359" t="s">
        <v>224</v>
      </c>
      <c r="R7359" t="s">
        <v>392</v>
      </c>
      <c r="S7359">
        <v>18.38</v>
      </c>
      <c r="U7359">
        <v>0</v>
      </c>
      <c r="V7359">
        <v>0</v>
      </c>
    </row>
    <row r="7360" spans="1:23" x14ac:dyDescent="0.25">
      <c r="A7360" t="s">
        <v>23</v>
      </c>
      <c r="B7360">
        <v>1</v>
      </c>
      <c r="C7360">
        <v>11010</v>
      </c>
      <c r="D7360">
        <v>301339</v>
      </c>
      <c r="E7360" t="s">
        <v>13669</v>
      </c>
      <c r="F7360">
        <v>35.945189999999997</v>
      </c>
      <c r="G7360">
        <v>20211125</v>
      </c>
      <c r="H7360">
        <v>99999999</v>
      </c>
      <c r="I7360" t="s">
        <v>64</v>
      </c>
      <c r="J7360" t="s">
        <v>98</v>
      </c>
      <c r="K7360" t="s">
        <v>99</v>
      </c>
      <c r="L7360" t="s">
        <v>99</v>
      </c>
      <c r="M7360" t="s">
        <v>13670</v>
      </c>
      <c r="N7360" t="s">
        <v>1009</v>
      </c>
      <c r="O7360" t="s">
        <v>3380</v>
      </c>
      <c r="P7360" t="s">
        <v>390</v>
      </c>
      <c r="Q7360" t="s">
        <v>224</v>
      </c>
      <c r="R7360" t="s">
        <v>392</v>
      </c>
      <c r="S7360">
        <v>12.7</v>
      </c>
      <c r="U7360">
        <v>0</v>
      </c>
      <c r="V7360">
        <v>0</v>
      </c>
      <c r="W7360">
        <v>1</v>
      </c>
    </row>
    <row r="7361" spans="1:23" x14ac:dyDescent="0.25">
      <c r="A7361" t="s">
        <v>23</v>
      </c>
      <c r="B7361">
        <v>1</v>
      </c>
      <c r="C7361">
        <v>11020</v>
      </c>
      <c r="D7361">
        <v>301339</v>
      </c>
      <c r="E7361" t="s">
        <v>13669</v>
      </c>
      <c r="F7361">
        <v>35.945189999999997</v>
      </c>
      <c r="G7361">
        <v>20211125</v>
      </c>
      <c r="H7361">
        <v>99999999</v>
      </c>
      <c r="I7361" t="s">
        <v>64</v>
      </c>
      <c r="J7361" t="s">
        <v>98</v>
      </c>
      <c r="K7361" t="s">
        <v>99</v>
      </c>
      <c r="L7361" t="s">
        <v>99</v>
      </c>
      <c r="M7361" t="s">
        <v>13670</v>
      </c>
      <c r="N7361" t="s">
        <v>1009</v>
      </c>
      <c r="O7361" t="s">
        <v>3380</v>
      </c>
      <c r="P7361" t="s">
        <v>390</v>
      </c>
      <c r="Q7361" t="s">
        <v>224</v>
      </c>
      <c r="R7361" t="s">
        <v>392</v>
      </c>
      <c r="S7361">
        <v>12.7</v>
      </c>
      <c r="U7361">
        <v>0</v>
      </c>
      <c r="V7361">
        <v>0</v>
      </c>
      <c r="W7361">
        <v>1</v>
      </c>
    </row>
    <row r="7362" spans="1:23" x14ac:dyDescent="0.25">
      <c r="A7362" t="s">
        <v>23</v>
      </c>
      <c r="B7362">
        <v>1</v>
      </c>
      <c r="C7362">
        <v>11060</v>
      </c>
      <c r="D7362">
        <v>301339</v>
      </c>
      <c r="E7362" t="s">
        <v>13669</v>
      </c>
      <c r="F7362">
        <v>35.945189999999997</v>
      </c>
      <c r="G7362">
        <v>20211125</v>
      </c>
      <c r="H7362">
        <v>99999999</v>
      </c>
      <c r="I7362" t="s">
        <v>64</v>
      </c>
      <c r="J7362" t="s">
        <v>98</v>
      </c>
      <c r="K7362" t="s">
        <v>99</v>
      </c>
      <c r="L7362" t="s">
        <v>99</v>
      </c>
      <c r="M7362" t="s">
        <v>13670</v>
      </c>
      <c r="N7362" t="s">
        <v>1009</v>
      </c>
      <c r="O7362" t="s">
        <v>3380</v>
      </c>
      <c r="P7362" t="s">
        <v>390</v>
      </c>
      <c r="Q7362" t="s">
        <v>224</v>
      </c>
      <c r="R7362" t="s">
        <v>392</v>
      </c>
      <c r="S7362">
        <v>12.7</v>
      </c>
      <c r="U7362">
        <v>0</v>
      </c>
      <c r="V7362">
        <v>0</v>
      </c>
      <c r="W7362">
        <v>1</v>
      </c>
    </row>
    <row r="7363" spans="1:23" x14ac:dyDescent="0.25">
      <c r="A7363" t="s">
        <v>23</v>
      </c>
      <c r="B7363">
        <v>1</v>
      </c>
      <c r="C7363">
        <v>11010</v>
      </c>
      <c r="D7363">
        <v>301340</v>
      </c>
      <c r="E7363" t="s">
        <v>14063</v>
      </c>
      <c r="F7363">
        <v>43.38926</v>
      </c>
      <c r="G7363">
        <v>20211214</v>
      </c>
      <c r="H7363">
        <v>99999999</v>
      </c>
      <c r="I7363" t="s">
        <v>64</v>
      </c>
      <c r="J7363" t="s">
        <v>98</v>
      </c>
      <c r="K7363" t="s">
        <v>99</v>
      </c>
      <c r="L7363" t="s">
        <v>99</v>
      </c>
      <c r="M7363" t="s">
        <v>14064</v>
      </c>
      <c r="N7363" t="s">
        <v>14065</v>
      </c>
      <c r="O7363" t="s">
        <v>14066</v>
      </c>
      <c r="P7363" t="s">
        <v>390</v>
      </c>
      <c r="Q7363" t="s">
        <v>224</v>
      </c>
      <c r="R7363" t="s">
        <v>392</v>
      </c>
      <c r="S7363">
        <v>10.95</v>
      </c>
      <c r="U7363">
        <v>0</v>
      </c>
      <c r="V7363">
        <v>0</v>
      </c>
      <c r="W7363">
        <v>1</v>
      </c>
    </row>
    <row r="7364" spans="1:23" x14ac:dyDescent="0.25">
      <c r="A7364" t="s">
        <v>23</v>
      </c>
      <c r="B7364">
        <v>1</v>
      </c>
      <c r="C7364">
        <v>11020</v>
      </c>
      <c r="D7364">
        <v>301340</v>
      </c>
      <c r="E7364" t="s">
        <v>14063</v>
      </c>
      <c r="F7364">
        <v>43.38926</v>
      </c>
      <c r="G7364">
        <v>20211214</v>
      </c>
      <c r="H7364">
        <v>99999999</v>
      </c>
      <c r="I7364" t="s">
        <v>64</v>
      </c>
      <c r="J7364" t="s">
        <v>98</v>
      </c>
      <c r="K7364" t="s">
        <v>99</v>
      </c>
      <c r="L7364" t="s">
        <v>99</v>
      </c>
      <c r="M7364" t="s">
        <v>14064</v>
      </c>
      <c r="N7364" t="s">
        <v>14065</v>
      </c>
      <c r="O7364" t="s">
        <v>14066</v>
      </c>
      <c r="P7364" t="s">
        <v>390</v>
      </c>
      <c r="Q7364" t="s">
        <v>224</v>
      </c>
      <c r="R7364" t="s">
        <v>392</v>
      </c>
      <c r="S7364">
        <v>10.95</v>
      </c>
      <c r="U7364">
        <v>0</v>
      </c>
      <c r="V7364">
        <v>0</v>
      </c>
      <c r="W7364">
        <v>1</v>
      </c>
    </row>
    <row r="7365" spans="1:23" x14ac:dyDescent="0.25">
      <c r="A7365" t="s">
        <v>23</v>
      </c>
      <c r="B7365">
        <v>1</v>
      </c>
      <c r="C7365">
        <v>11060</v>
      </c>
      <c r="D7365">
        <v>301340</v>
      </c>
      <c r="E7365" t="s">
        <v>14063</v>
      </c>
      <c r="F7365">
        <v>43.38926</v>
      </c>
      <c r="G7365">
        <v>20211214</v>
      </c>
      <c r="H7365">
        <v>99999999</v>
      </c>
      <c r="I7365" t="s">
        <v>64</v>
      </c>
      <c r="J7365" t="s">
        <v>98</v>
      </c>
      <c r="K7365" t="s">
        <v>99</v>
      </c>
      <c r="L7365" t="s">
        <v>99</v>
      </c>
      <c r="M7365" t="s">
        <v>14064</v>
      </c>
      <c r="N7365" t="s">
        <v>14065</v>
      </c>
      <c r="O7365" t="s">
        <v>14066</v>
      </c>
      <c r="P7365" t="s">
        <v>390</v>
      </c>
      <c r="Q7365" t="s">
        <v>224</v>
      </c>
      <c r="R7365" t="s">
        <v>392</v>
      </c>
      <c r="S7365">
        <v>10.95</v>
      </c>
      <c r="U7365">
        <v>0</v>
      </c>
      <c r="V7365">
        <v>0</v>
      </c>
      <c r="W7365">
        <v>1</v>
      </c>
    </row>
    <row r="7366" spans="1:23" x14ac:dyDescent="0.25">
      <c r="A7366" t="s">
        <v>23</v>
      </c>
      <c r="B7366">
        <v>1</v>
      </c>
      <c r="C7366">
        <v>11010</v>
      </c>
      <c r="D7366">
        <v>301341</v>
      </c>
      <c r="E7366" t="s">
        <v>14067</v>
      </c>
      <c r="F7366">
        <v>43.38926</v>
      </c>
      <c r="G7366">
        <v>20211214</v>
      </c>
      <c r="H7366">
        <v>99999999</v>
      </c>
      <c r="I7366" t="s">
        <v>64</v>
      </c>
      <c r="J7366" t="s">
        <v>98</v>
      </c>
      <c r="K7366" t="s">
        <v>99</v>
      </c>
      <c r="L7366" t="s">
        <v>99</v>
      </c>
      <c r="M7366" t="s">
        <v>13817</v>
      </c>
      <c r="N7366" t="s">
        <v>14068</v>
      </c>
      <c r="O7366" t="s">
        <v>14066</v>
      </c>
      <c r="P7366" t="s">
        <v>390</v>
      </c>
      <c r="Q7366" t="s">
        <v>224</v>
      </c>
      <c r="R7366" t="s">
        <v>392</v>
      </c>
      <c r="S7366">
        <v>10.95</v>
      </c>
      <c r="U7366">
        <v>0</v>
      </c>
      <c r="V7366">
        <v>0</v>
      </c>
      <c r="W7366">
        <v>1</v>
      </c>
    </row>
    <row r="7367" spans="1:23" x14ac:dyDescent="0.25">
      <c r="A7367" t="s">
        <v>23</v>
      </c>
      <c r="B7367">
        <v>1</v>
      </c>
      <c r="C7367">
        <v>11020</v>
      </c>
      <c r="D7367">
        <v>301341</v>
      </c>
      <c r="E7367" t="s">
        <v>14067</v>
      </c>
      <c r="F7367">
        <v>43.38926</v>
      </c>
      <c r="G7367">
        <v>20211214</v>
      </c>
      <c r="H7367">
        <v>99999999</v>
      </c>
      <c r="I7367" t="s">
        <v>64</v>
      </c>
      <c r="J7367" t="s">
        <v>98</v>
      </c>
      <c r="K7367" t="s">
        <v>99</v>
      </c>
      <c r="L7367" t="s">
        <v>99</v>
      </c>
      <c r="M7367" t="s">
        <v>13817</v>
      </c>
      <c r="N7367" t="s">
        <v>14068</v>
      </c>
      <c r="O7367" t="s">
        <v>14066</v>
      </c>
      <c r="P7367" t="s">
        <v>390</v>
      </c>
      <c r="Q7367" t="s">
        <v>224</v>
      </c>
      <c r="R7367" t="s">
        <v>392</v>
      </c>
      <c r="S7367">
        <v>10.95</v>
      </c>
      <c r="U7367">
        <v>0</v>
      </c>
      <c r="V7367">
        <v>0</v>
      </c>
      <c r="W7367">
        <v>1</v>
      </c>
    </row>
    <row r="7368" spans="1:23" x14ac:dyDescent="0.25">
      <c r="A7368" t="s">
        <v>23</v>
      </c>
      <c r="B7368">
        <v>1</v>
      </c>
      <c r="C7368">
        <v>11060</v>
      </c>
      <c r="D7368">
        <v>301341</v>
      </c>
      <c r="E7368" t="s">
        <v>14067</v>
      </c>
      <c r="F7368">
        <v>43.38926</v>
      </c>
      <c r="G7368">
        <v>20211214</v>
      </c>
      <c r="H7368">
        <v>99999999</v>
      </c>
      <c r="I7368" t="s">
        <v>64</v>
      </c>
      <c r="J7368" t="s">
        <v>98</v>
      </c>
      <c r="K7368" t="s">
        <v>99</v>
      </c>
      <c r="L7368" t="s">
        <v>99</v>
      </c>
      <c r="M7368" t="s">
        <v>13817</v>
      </c>
      <c r="N7368" t="s">
        <v>14068</v>
      </c>
      <c r="O7368" t="s">
        <v>14066</v>
      </c>
      <c r="P7368" t="s">
        <v>390</v>
      </c>
      <c r="Q7368" t="s">
        <v>224</v>
      </c>
      <c r="R7368" t="s">
        <v>392</v>
      </c>
      <c r="S7368">
        <v>10.95</v>
      </c>
      <c r="U7368">
        <v>0</v>
      </c>
      <c r="V7368">
        <v>0</v>
      </c>
      <c r="W7368">
        <v>1</v>
      </c>
    </row>
    <row r="7369" spans="1:23" x14ac:dyDescent="0.25">
      <c r="A7369" t="s">
        <v>23</v>
      </c>
      <c r="B7369">
        <v>1</v>
      </c>
      <c r="C7369">
        <v>11010</v>
      </c>
      <c r="D7369">
        <v>301342</v>
      </c>
      <c r="E7369" t="s">
        <v>14069</v>
      </c>
      <c r="F7369">
        <v>43.38926</v>
      </c>
      <c r="G7369">
        <v>20211214</v>
      </c>
      <c r="H7369">
        <v>99999999</v>
      </c>
      <c r="I7369" t="s">
        <v>64</v>
      </c>
      <c r="J7369" t="s">
        <v>98</v>
      </c>
      <c r="K7369" t="s">
        <v>99</v>
      </c>
      <c r="L7369" t="s">
        <v>99</v>
      </c>
      <c r="M7369" t="s">
        <v>14070</v>
      </c>
      <c r="N7369" t="s">
        <v>14071</v>
      </c>
      <c r="O7369" t="s">
        <v>14066</v>
      </c>
      <c r="P7369" t="s">
        <v>390</v>
      </c>
      <c r="Q7369" t="s">
        <v>224</v>
      </c>
      <c r="R7369" t="s">
        <v>392</v>
      </c>
      <c r="S7369">
        <v>10.95</v>
      </c>
      <c r="U7369">
        <v>0</v>
      </c>
      <c r="V7369">
        <v>0</v>
      </c>
      <c r="W7369">
        <v>1</v>
      </c>
    </row>
    <row r="7370" spans="1:23" x14ac:dyDescent="0.25">
      <c r="A7370" t="s">
        <v>23</v>
      </c>
      <c r="B7370">
        <v>1</v>
      </c>
      <c r="C7370">
        <v>11020</v>
      </c>
      <c r="D7370">
        <v>301342</v>
      </c>
      <c r="E7370" t="s">
        <v>14069</v>
      </c>
      <c r="F7370">
        <v>43.38926</v>
      </c>
      <c r="G7370">
        <v>20211214</v>
      </c>
      <c r="H7370">
        <v>99999999</v>
      </c>
      <c r="I7370" t="s">
        <v>64</v>
      </c>
      <c r="J7370" t="s">
        <v>98</v>
      </c>
      <c r="K7370" t="s">
        <v>99</v>
      </c>
      <c r="L7370" t="s">
        <v>99</v>
      </c>
      <c r="M7370" t="s">
        <v>14070</v>
      </c>
      <c r="N7370" t="s">
        <v>14071</v>
      </c>
      <c r="O7370" t="s">
        <v>14066</v>
      </c>
      <c r="P7370" t="s">
        <v>390</v>
      </c>
      <c r="Q7370" t="s">
        <v>224</v>
      </c>
      <c r="R7370" t="s">
        <v>392</v>
      </c>
      <c r="S7370">
        <v>10.95</v>
      </c>
      <c r="U7370">
        <v>0</v>
      </c>
      <c r="V7370">
        <v>0</v>
      </c>
      <c r="W7370">
        <v>1</v>
      </c>
    </row>
    <row r="7371" spans="1:23" x14ac:dyDescent="0.25">
      <c r="A7371" t="s">
        <v>23</v>
      </c>
      <c r="B7371">
        <v>1</v>
      </c>
      <c r="C7371">
        <v>11060</v>
      </c>
      <c r="D7371">
        <v>301342</v>
      </c>
      <c r="E7371" t="s">
        <v>14069</v>
      </c>
      <c r="F7371">
        <v>43.38926</v>
      </c>
      <c r="G7371">
        <v>20211214</v>
      </c>
      <c r="H7371">
        <v>99999999</v>
      </c>
      <c r="I7371" t="s">
        <v>64</v>
      </c>
      <c r="J7371" t="s">
        <v>98</v>
      </c>
      <c r="K7371" t="s">
        <v>99</v>
      </c>
      <c r="L7371" t="s">
        <v>99</v>
      </c>
      <c r="M7371" t="s">
        <v>14070</v>
      </c>
      <c r="N7371" t="s">
        <v>14071</v>
      </c>
      <c r="O7371" t="s">
        <v>14066</v>
      </c>
      <c r="P7371" t="s">
        <v>390</v>
      </c>
      <c r="Q7371" t="s">
        <v>224</v>
      </c>
      <c r="R7371" t="s">
        <v>392</v>
      </c>
      <c r="S7371">
        <v>10.95</v>
      </c>
      <c r="U7371">
        <v>0</v>
      </c>
      <c r="V7371">
        <v>0</v>
      </c>
      <c r="W7371">
        <v>1</v>
      </c>
    </row>
    <row r="7372" spans="1:23" x14ac:dyDescent="0.25">
      <c r="A7372" t="s">
        <v>23</v>
      </c>
      <c r="B7372">
        <v>1</v>
      </c>
      <c r="C7372">
        <v>11010</v>
      </c>
      <c r="D7372">
        <v>301343</v>
      </c>
      <c r="E7372" t="s">
        <v>14072</v>
      </c>
      <c r="F7372">
        <v>61.725299999999997</v>
      </c>
      <c r="G7372">
        <v>20211214</v>
      </c>
      <c r="H7372">
        <v>99999999</v>
      </c>
      <c r="I7372" t="s">
        <v>64</v>
      </c>
      <c r="J7372" t="s">
        <v>98</v>
      </c>
      <c r="K7372" t="s">
        <v>99</v>
      </c>
      <c r="L7372" t="s">
        <v>99</v>
      </c>
      <c r="M7372" t="s">
        <v>14073</v>
      </c>
      <c r="N7372" t="s">
        <v>14074</v>
      </c>
      <c r="O7372" t="s">
        <v>3136</v>
      </c>
      <c r="P7372" t="s">
        <v>390</v>
      </c>
      <c r="Q7372" t="s">
        <v>224</v>
      </c>
      <c r="R7372" t="s">
        <v>392</v>
      </c>
      <c r="S7372">
        <v>9.6199999999999992</v>
      </c>
      <c r="U7372">
        <v>0</v>
      </c>
      <c r="V7372">
        <v>0</v>
      </c>
      <c r="W7372">
        <v>1</v>
      </c>
    </row>
    <row r="7373" spans="1:23" x14ac:dyDescent="0.25">
      <c r="A7373" t="s">
        <v>23</v>
      </c>
      <c r="B7373">
        <v>1</v>
      </c>
      <c r="C7373">
        <v>11020</v>
      </c>
      <c r="D7373">
        <v>301343</v>
      </c>
      <c r="E7373" t="s">
        <v>14072</v>
      </c>
      <c r="F7373">
        <v>61.725299999999997</v>
      </c>
      <c r="G7373">
        <v>20211214</v>
      </c>
      <c r="H7373">
        <v>99999999</v>
      </c>
      <c r="I7373" t="s">
        <v>64</v>
      </c>
      <c r="J7373" t="s">
        <v>98</v>
      </c>
      <c r="K7373" t="s">
        <v>99</v>
      </c>
      <c r="L7373" t="s">
        <v>99</v>
      </c>
      <c r="M7373" t="s">
        <v>14073</v>
      </c>
      <c r="N7373" t="s">
        <v>14074</v>
      </c>
      <c r="O7373" t="s">
        <v>3136</v>
      </c>
      <c r="P7373" t="s">
        <v>390</v>
      </c>
      <c r="Q7373" t="s">
        <v>224</v>
      </c>
      <c r="R7373" t="s">
        <v>392</v>
      </c>
      <c r="S7373">
        <v>9.6199999999999992</v>
      </c>
      <c r="U7373">
        <v>0</v>
      </c>
      <c r="V7373">
        <v>0</v>
      </c>
      <c r="W7373">
        <v>1</v>
      </c>
    </row>
    <row r="7374" spans="1:23" x14ac:dyDescent="0.25">
      <c r="A7374" t="s">
        <v>23</v>
      </c>
      <c r="B7374">
        <v>1</v>
      </c>
      <c r="C7374">
        <v>11060</v>
      </c>
      <c r="D7374">
        <v>301343</v>
      </c>
      <c r="E7374" t="s">
        <v>14072</v>
      </c>
      <c r="F7374">
        <v>61.725299999999997</v>
      </c>
      <c r="G7374">
        <v>20211214</v>
      </c>
      <c r="H7374">
        <v>99999999</v>
      </c>
      <c r="I7374" t="s">
        <v>64</v>
      </c>
      <c r="J7374" t="s">
        <v>98</v>
      </c>
      <c r="K7374" t="s">
        <v>99</v>
      </c>
      <c r="L7374" t="s">
        <v>99</v>
      </c>
      <c r="M7374" t="s">
        <v>14073</v>
      </c>
      <c r="N7374" t="s">
        <v>14074</v>
      </c>
      <c r="O7374" t="s">
        <v>3136</v>
      </c>
      <c r="P7374" t="s">
        <v>390</v>
      </c>
      <c r="Q7374" t="s">
        <v>224</v>
      </c>
      <c r="R7374" t="s">
        <v>392</v>
      </c>
      <c r="S7374">
        <v>9.6199999999999992</v>
      </c>
      <c r="U7374">
        <v>0</v>
      </c>
      <c r="V7374">
        <v>0</v>
      </c>
      <c r="W7374">
        <v>1</v>
      </c>
    </row>
    <row r="7375" spans="1:23" x14ac:dyDescent="0.25">
      <c r="A7375" t="s">
        <v>23</v>
      </c>
      <c r="B7375">
        <v>1</v>
      </c>
      <c r="C7375">
        <v>11111</v>
      </c>
      <c r="D7375">
        <v>301344</v>
      </c>
      <c r="E7375" t="s">
        <v>6404</v>
      </c>
      <c r="F7375">
        <v>17.158750000000001</v>
      </c>
      <c r="G7375">
        <v>20200519</v>
      </c>
      <c r="H7375">
        <v>99999999</v>
      </c>
      <c r="J7375" t="s">
        <v>98</v>
      </c>
      <c r="K7375" t="s">
        <v>99</v>
      </c>
      <c r="L7375" t="s">
        <v>99</v>
      </c>
      <c r="M7375" t="s">
        <v>6405</v>
      </c>
      <c r="N7375" t="s">
        <v>6406</v>
      </c>
      <c r="O7375" t="s">
        <v>6407</v>
      </c>
      <c r="P7375" t="s">
        <v>390</v>
      </c>
      <c r="Q7375" t="s">
        <v>224</v>
      </c>
      <c r="R7375" t="s">
        <v>392</v>
      </c>
      <c r="S7375">
        <v>16</v>
      </c>
      <c r="U7375">
        <v>0</v>
      </c>
      <c r="V7375">
        <v>0</v>
      </c>
      <c r="W7375">
        <v>1</v>
      </c>
    </row>
    <row r="7376" spans="1:23" x14ac:dyDescent="0.25">
      <c r="A7376" t="s">
        <v>23</v>
      </c>
      <c r="B7376">
        <v>1</v>
      </c>
      <c r="C7376">
        <v>11010</v>
      </c>
      <c r="D7376">
        <v>301344</v>
      </c>
      <c r="E7376" t="s">
        <v>6404</v>
      </c>
      <c r="F7376">
        <v>18.60538</v>
      </c>
      <c r="G7376">
        <v>20211206</v>
      </c>
      <c r="H7376">
        <v>99999999</v>
      </c>
      <c r="I7376" t="s">
        <v>64</v>
      </c>
      <c r="J7376" t="s">
        <v>98</v>
      </c>
      <c r="K7376" t="s">
        <v>99</v>
      </c>
      <c r="L7376" t="s">
        <v>99</v>
      </c>
      <c r="M7376" t="s">
        <v>6405</v>
      </c>
      <c r="N7376" t="s">
        <v>6406</v>
      </c>
      <c r="O7376" t="s">
        <v>6407</v>
      </c>
      <c r="P7376" t="s">
        <v>390</v>
      </c>
      <c r="Q7376" t="s">
        <v>224</v>
      </c>
      <c r="R7376" t="s">
        <v>392</v>
      </c>
      <c r="S7376">
        <v>16</v>
      </c>
      <c r="U7376">
        <v>0</v>
      </c>
      <c r="V7376">
        <v>0</v>
      </c>
      <c r="W7376">
        <v>1</v>
      </c>
    </row>
    <row r="7377" spans="1:23" x14ac:dyDescent="0.25">
      <c r="A7377" t="s">
        <v>23</v>
      </c>
      <c r="B7377">
        <v>1</v>
      </c>
      <c r="C7377">
        <v>11020</v>
      </c>
      <c r="D7377">
        <v>301344</v>
      </c>
      <c r="E7377" t="s">
        <v>6404</v>
      </c>
      <c r="F7377">
        <v>18.60538</v>
      </c>
      <c r="G7377">
        <v>20211206</v>
      </c>
      <c r="H7377">
        <v>99999999</v>
      </c>
      <c r="I7377" t="s">
        <v>64</v>
      </c>
      <c r="J7377" t="s">
        <v>98</v>
      </c>
      <c r="K7377" t="s">
        <v>99</v>
      </c>
      <c r="L7377" t="s">
        <v>99</v>
      </c>
      <c r="M7377" t="s">
        <v>6405</v>
      </c>
      <c r="N7377" t="s">
        <v>6406</v>
      </c>
      <c r="O7377" t="s">
        <v>6407</v>
      </c>
      <c r="P7377" t="s">
        <v>390</v>
      </c>
      <c r="Q7377" t="s">
        <v>224</v>
      </c>
      <c r="R7377" t="s">
        <v>392</v>
      </c>
      <c r="S7377">
        <v>16</v>
      </c>
      <c r="U7377">
        <v>0</v>
      </c>
      <c r="V7377">
        <v>0</v>
      </c>
      <c r="W7377">
        <v>1</v>
      </c>
    </row>
    <row r="7378" spans="1:23" x14ac:dyDescent="0.25">
      <c r="A7378" t="s">
        <v>23</v>
      </c>
      <c r="B7378">
        <v>1</v>
      </c>
      <c r="C7378">
        <v>11060</v>
      </c>
      <c r="D7378">
        <v>301344</v>
      </c>
      <c r="E7378" t="s">
        <v>6404</v>
      </c>
      <c r="F7378">
        <v>18.60538</v>
      </c>
      <c r="G7378">
        <v>20211206</v>
      </c>
      <c r="H7378">
        <v>99999999</v>
      </c>
      <c r="I7378" t="s">
        <v>64</v>
      </c>
      <c r="J7378" t="s">
        <v>98</v>
      </c>
      <c r="K7378" t="s">
        <v>99</v>
      </c>
      <c r="L7378" t="s">
        <v>99</v>
      </c>
      <c r="M7378" t="s">
        <v>6405</v>
      </c>
      <c r="N7378" t="s">
        <v>6406</v>
      </c>
      <c r="O7378" t="s">
        <v>6407</v>
      </c>
      <c r="P7378" t="s">
        <v>390</v>
      </c>
      <c r="Q7378" t="s">
        <v>224</v>
      </c>
      <c r="R7378" t="s">
        <v>392</v>
      </c>
      <c r="S7378">
        <v>16</v>
      </c>
      <c r="U7378">
        <v>0</v>
      </c>
      <c r="V7378">
        <v>0</v>
      </c>
      <c r="W7378">
        <v>1</v>
      </c>
    </row>
    <row r="7379" spans="1:23" x14ac:dyDescent="0.25">
      <c r="A7379" t="s">
        <v>23</v>
      </c>
      <c r="B7379">
        <v>1</v>
      </c>
      <c r="C7379">
        <v>11111</v>
      </c>
      <c r="D7379">
        <v>301345</v>
      </c>
      <c r="E7379" t="s">
        <v>6408</v>
      </c>
      <c r="F7379">
        <v>22.696770000000001</v>
      </c>
      <c r="G7379">
        <v>20200519</v>
      </c>
      <c r="H7379">
        <v>99999999</v>
      </c>
      <c r="J7379" t="s">
        <v>98</v>
      </c>
      <c r="K7379" t="s">
        <v>99</v>
      </c>
      <c r="L7379" t="s">
        <v>99</v>
      </c>
      <c r="M7379" t="s">
        <v>6409</v>
      </c>
      <c r="N7379" t="s">
        <v>6410</v>
      </c>
      <c r="O7379" t="s">
        <v>6407</v>
      </c>
      <c r="P7379" t="s">
        <v>390</v>
      </c>
      <c r="Q7379" t="s">
        <v>224</v>
      </c>
      <c r="R7379" t="s">
        <v>392</v>
      </c>
      <c r="S7379">
        <v>16</v>
      </c>
      <c r="U7379">
        <v>0</v>
      </c>
      <c r="V7379">
        <v>0</v>
      </c>
      <c r="W7379">
        <v>1</v>
      </c>
    </row>
    <row r="7380" spans="1:23" x14ac:dyDescent="0.25">
      <c r="A7380" t="s">
        <v>23</v>
      </c>
      <c r="B7380">
        <v>1</v>
      </c>
      <c r="C7380">
        <v>11010</v>
      </c>
      <c r="D7380">
        <v>301345</v>
      </c>
      <c r="E7380" t="s">
        <v>6408</v>
      </c>
      <c r="F7380">
        <v>23.052520000000001</v>
      </c>
      <c r="G7380">
        <v>20211206</v>
      </c>
      <c r="H7380">
        <v>99999999</v>
      </c>
      <c r="I7380" t="s">
        <v>64</v>
      </c>
      <c r="J7380" t="s">
        <v>98</v>
      </c>
      <c r="K7380" t="s">
        <v>99</v>
      </c>
      <c r="L7380" t="s">
        <v>99</v>
      </c>
      <c r="M7380" t="s">
        <v>6409</v>
      </c>
      <c r="N7380" t="s">
        <v>6410</v>
      </c>
      <c r="O7380" t="s">
        <v>6407</v>
      </c>
      <c r="P7380" t="s">
        <v>390</v>
      </c>
      <c r="Q7380" t="s">
        <v>224</v>
      </c>
      <c r="R7380" t="s">
        <v>392</v>
      </c>
      <c r="S7380">
        <v>16</v>
      </c>
      <c r="U7380">
        <v>0</v>
      </c>
      <c r="V7380">
        <v>0</v>
      </c>
      <c r="W7380">
        <v>1</v>
      </c>
    </row>
    <row r="7381" spans="1:23" x14ac:dyDescent="0.25">
      <c r="A7381" t="s">
        <v>23</v>
      </c>
      <c r="B7381">
        <v>1</v>
      </c>
      <c r="C7381">
        <v>11020</v>
      </c>
      <c r="D7381">
        <v>301345</v>
      </c>
      <c r="E7381" t="s">
        <v>6408</v>
      </c>
      <c r="F7381">
        <v>23.052520000000001</v>
      </c>
      <c r="G7381">
        <v>20211206</v>
      </c>
      <c r="H7381">
        <v>99999999</v>
      </c>
      <c r="I7381" t="s">
        <v>64</v>
      </c>
      <c r="J7381" t="s">
        <v>98</v>
      </c>
      <c r="K7381" t="s">
        <v>99</v>
      </c>
      <c r="L7381" t="s">
        <v>99</v>
      </c>
      <c r="M7381" t="s">
        <v>6409</v>
      </c>
      <c r="N7381" t="s">
        <v>6410</v>
      </c>
      <c r="O7381" t="s">
        <v>6407</v>
      </c>
      <c r="P7381" t="s">
        <v>390</v>
      </c>
      <c r="Q7381" t="s">
        <v>224</v>
      </c>
      <c r="R7381" t="s">
        <v>392</v>
      </c>
      <c r="S7381">
        <v>16</v>
      </c>
      <c r="U7381">
        <v>0</v>
      </c>
      <c r="V7381">
        <v>0</v>
      </c>
      <c r="W7381">
        <v>1</v>
      </c>
    </row>
    <row r="7382" spans="1:23" x14ac:dyDescent="0.25">
      <c r="A7382" t="s">
        <v>23</v>
      </c>
      <c r="B7382">
        <v>1</v>
      </c>
      <c r="C7382">
        <v>11060</v>
      </c>
      <c r="D7382">
        <v>301345</v>
      </c>
      <c r="E7382" t="s">
        <v>6408</v>
      </c>
      <c r="F7382">
        <v>23.052520000000001</v>
      </c>
      <c r="G7382">
        <v>20211206</v>
      </c>
      <c r="H7382">
        <v>99999999</v>
      </c>
      <c r="I7382" t="s">
        <v>64</v>
      </c>
      <c r="J7382" t="s">
        <v>98</v>
      </c>
      <c r="K7382" t="s">
        <v>99</v>
      </c>
      <c r="L7382" t="s">
        <v>99</v>
      </c>
      <c r="M7382" t="s">
        <v>6409</v>
      </c>
      <c r="N7382" t="s">
        <v>6410</v>
      </c>
      <c r="O7382" t="s">
        <v>6407</v>
      </c>
      <c r="P7382" t="s">
        <v>390</v>
      </c>
      <c r="Q7382" t="s">
        <v>224</v>
      </c>
      <c r="R7382" t="s">
        <v>392</v>
      </c>
      <c r="S7382">
        <v>16</v>
      </c>
      <c r="U7382">
        <v>0</v>
      </c>
      <c r="V7382">
        <v>0</v>
      </c>
      <c r="W7382">
        <v>1</v>
      </c>
    </row>
    <row r="7383" spans="1:23" x14ac:dyDescent="0.25">
      <c r="A7383" t="s">
        <v>23</v>
      </c>
      <c r="B7383">
        <v>1</v>
      </c>
      <c r="C7383">
        <v>11111</v>
      </c>
      <c r="D7383">
        <v>301346</v>
      </c>
      <c r="E7383" t="s">
        <v>6411</v>
      </c>
      <c r="F7383">
        <v>19.065280000000001</v>
      </c>
      <c r="G7383">
        <v>20200519</v>
      </c>
      <c r="H7383">
        <v>99999999</v>
      </c>
      <c r="J7383" t="s">
        <v>98</v>
      </c>
      <c r="K7383" t="s">
        <v>99</v>
      </c>
      <c r="L7383" t="s">
        <v>99</v>
      </c>
      <c r="M7383" t="s">
        <v>6412</v>
      </c>
      <c r="N7383" t="s">
        <v>6413</v>
      </c>
      <c r="O7383" t="s">
        <v>6407</v>
      </c>
      <c r="P7383" t="s">
        <v>390</v>
      </c>
      <c r="Q7383" t="s">
        <v>224</v>
      </c>
      <c r="R7383" t="s">
        <v>392</v>
      </c>
      <c r="S7383">
        <v>16</v>
      </c>
      <c r="U7383">
        <v>0</v>
      </c>
      <c r="V7383">
        <v>0</v>
      </c>
      <c r="W7383">
        <v>1</v>
      </c>
    </row>
    <row r="7384" spans="1:23" x14ac:dyDescent="0.25">
      <c r="A7384" t="s">
        <v>23</v>
      </c>
      <c r="B7384">
        <v>1</v>
      </c>
      <c r="C7384">
        <v>11010</v>
      </c>
      <c r="D7384">
        <v>301346</v>
      </c>
      <c r="E7384" t="s">
        <v>6411</v>
      </c>
      <c r="F7384">
        <v>19.603719999999999</v>
      </c>
      <c r="G7384">
        <v>20211206</v>
      </c>
      <c r="H7384">
        <v>99999999</v>
      </c>
      <c r="I7384" t="s">
        <v>64</v>
      </c>
      <c r="J7384" t="s">
        <v>98</v>
      </c>
      <c r="K7384" t="s">
        <v>99</v>
      </c>
      <c r="L7384" t="s">
        <v>99</v>
      </c>
      <c r="M7384" t="s">
        <v>6412</v>
      </c>
      <c r="N7384" t="s">
        <v>6413</v>
      </c>
      <c r="O7384" t="s">
        <v>6407</v>
      </c>
      <c r="P7384" t="s">
        <v>390</v>
      </c>
      <c r="Q7384" t="s">
        <v>224</v>
      </c>
      <c r="R7384" t="s">
        <v>392</v>
      </c>
      <c r="S7384">
        <v>16</v>
      </c>
      <c r="U7384">
        <v>0</v>
      </c>
      <c r="V7384">
        <v>0</v>
      </c>
      <c r="W7384">
        <v>1</v>
      </c>
    </row>
    <row r="7385" spans="1:23" x14ac:dyDescent="0.25">
      <c r="A7385" t="s">
        <v>23</v>
      </c>
      <c r="B7385">
        <v>1</v>
      </c>
      <c r="C7385">
        <v>11020</v>
      </c>
      <c r="D7385">
        <v>301346</v>
      </c>
      <c r="E7385" t="s">
        <v>6411</v>
      </c>
      <c r="F7385">
        <v>19.603719999999999</v>
      </c>
      <c r="G7385">
        <v>20211206</v>
      </c>
      <c r="H7385">
        <v>99999999</v>
      </c>
      <c r="I7385" t="s">
        <v>64</v>
      </c>
      <c r="J7385" t="s">
        <v>98</v>
      </c>
      <c r="K7385" t="s">
        <v>99</v>
      </c>
      <c r="L7385" t="s">
        <v>99</v>
      </c>
      <c r="M7385" t="s">
        <v>6412</v>
      </c>
      <c r="N7385" t="s">
        <v>6413</v>
      </c>
      <c r="O7385" t="s">
        <v>6407</v>
      </c>
      <c r="P7385" t="s">
        <v>390</v>
      </c>
      <c r="Q7385" t="s">
        <v>224</v>
      </c>
      <c r="R7385" t="s">
        <v>392</v>
      </c>
      <c r="S7385">
        <v>16</v>
      </c>
      <c r="U7385">
        <v>0</v>
      </c>
      <c r="V7385">
        <v>0</v>
      </c>
      <c r="W7385">
        <v>1</v>
      </c>
    </row>
    <row r="7386" spans="1:23" x14ac:dyDescent="0.25">
      <c r="A7386" t="s">
        <v>23</v>
      </c>
      <c r="B7386">
        <v>1</v>
      </c>
      <c r="C7386">
        <v>11060</v>
      </c>
      <c r="D7386">
        <v>301346</v>
      </c>
      <c r="E7386" t="s">
        <v>6411</v>
      </c>
      <c r="F7386">
        <v>19.603719999999999</v>
      </c>
      <c r="G7386">
        <v>20211206</v>
      </c>
      <c r="H7386">
        <v>99999999</v>
      </c>
      <c r="I7386" t="s">
        <v>64</v>
      </c>
      <c r="J7386" t="s">
        <v>98</v>
      </c>
      <c r="K7386" t="s">
        <v>99</v>
      </c>
      <c r="L7386" t="s">
        <v>99</v>
      </c>
      <c r="M7386" t="s">
        <v>6412</v>
      </c>
      <c r="N7386" t="s">
        <v>6413</v>
      </c>
      <c r="O7386" t="s">
        <v>6407</v>
      </c>
      <c r="P7386" t="s">
        <v>390</v>
      </c>
      <c r="Q7386" t="s">
        <v>224</v>
      </c>
      <c r="R7386" t="s">
        <v>392</v>
      </c>
      <c r="S7386">
        <v>16</v>
      </c>
      <c r="U7386">
        <v>0</v>
      </c>
      <c r="V7386">
        <v>0</v>
      </c>
      <c r="W7386">
        <v>1</v>
      </c>
    </row>
    <row r="7387" spans="1:23" x14ac:dyDescent="0.25">
      <c r="A7387" t="s">
        <v>23</v>
      </c>
      <c r="B7387">
        <v>1</v>
      </c>
      <c r="C7387">
        <v>11010</v>
      </c>
      <c r="D7387">
        <v>301347</v>
      </c>
      <c r="E7387" t="s">
        <v>13763</v>
      </c>
      <c r="F7387">
        <v>19.059170000000002</v>
      </c>
      <c r="G7387">
        <v>20211206</v>
      </c>
      <c r="H7387">
        <v>99999999</v>
      </c>
      <c r="I7387" t="s">
        <v>64</v>
      </c>
      <c r="J7387" t="s">
        <v>98</v>
      </c>
      <c r="K7387" t="s">
        <v>99</v>
      </c>
      <c r="L7387" t="s">
        <v>99</v>
      </c>
      <c r="M7387" t="s">
        <v>13764</v>
      </c>
      <c r="N7387" t="s">
        <v>13765</v>
      </c>
      <c r="O7387" t="s">
        <v>6407</v>
      </c>
      <c r="P7387" t="s">
        <v>390</v>
      </c>
      <c r="Q7387" t="s">
        <v>224</v>
      </c>
      <c r="R7387" t="s">
        <v>392</v>
      </c>
      <c r="S7387">
        <v>16</v>
      </c>
      <c r="U7387">
        <v>0</v>
      </c>
      <c r="V7387">
        <v>0</v>
      </c>
      <c r="W7387">
        <v>1</v>
      </c>
    </row>
    <row r="7388" spans="1:23" x14ac:dyDescent="0.25">
      <c r="A7388" t="s">
        <v>23</v>
      </c>
      <c r="B7388">
        <v>1</v>
      </c>
      <c r="C7388">
        <v>11020</v>
      </c>
      <c r="D7388">
        <v>301347</v>
      </c>
      <c r="E7388" t="s">
        <v>13763</v>
      </c>
      <c r="F7388">
        <v>19.059170000000002</v>
      </c>
      <c r="G7388">
        <v>20211206</v>
      </c>
      <c r="H7388">
        <v>99999999</v>
      </c>
      <c r="I7388" t="s">
        <v>64</v>
      </c>
      <c r="J7388" t="s">
        <v>98</v>
      </c>
      <c r="K7388" t="s">
        <v>99</v>
      </c>
      <c r="L7388" t="s">
        <v>99</v>
      </c>
      <c r="M7388" t="s">
        <v>13764</v>
      </c>
      <c r="N7388" t="s">
        <v>13765</v>
      </c>
      <c r="O7388" t="s">
        <v>6407</v>
      </c>
      <c r="P7388" t="s">
        <v>390</v>
      </c>
      <c r="Q7388" t="s">
        <v>224</v>
      </c>
      <c r="R7388" t="s">
        <v>392</v>
      </c>
      <c r="S7388">
        <v>16</v>
      </c>
      <c r="U7388">
        <v>0</v>
      </c>
      <c r="V7388">
        <v>0</v>
      </c>
      <c r="W7388">
        <v>1</v>
      </c>
    </row>
    <row r="7389" spans="1:23" x14ac:dyDescent="0.25">
      <c r="A7389" t="s">
        <v>23</v>
      </c>
      <c r="B7389">
        <v>1</v>
      </c>
      <c r="C7389">
        <v>11060</v>
      </c>
      <c r="D7389">
        <v>301347</v>
      </c>
      <c r="E7389" t="s">
        <v>13763</v>
      </c>
      <c r="F7389">
        <v>19.059170000000002</v>
      </c>
      <c r="G7389">
        <v>20211206</v>
      </c>
      <c r="H7389">
        <v>99999999</v>
      </c>
      <c r="I7389" t="s">
        <v>64</v>
      </c>
      <c r="J7389" t="s">
        <v>98</v>
      </c>
      <c r="K7389" t="s">
        <v>99</v>
      </c>
      <c r="L7389" t="s">
        <v>99</v>
      </c>
      <c r="M7389" t="s">
        <v>13764</v>
      </c>
      <c r="N7389" t="s">
        <v>13765</v>
      </c>
      <c r="O7389" t="s">
        <v>6407</v>
      </c>
      <c r="P7389" t="s">
        <v>390</v>
      </c>
      <c r="Q7389" t="s">
        <v>224</v>
      </c>
      <c r="R7389" t="s">
        <v>392</v>
      </c>
      <c r="S7389">
        <v>16</v>
      </c>
      <c r="U7389">
        <v>0</v>
      </c>
      <c r="V7389">
        <v>0</v>
      </c>
      <c r="W7389">
        <v>1</v>
      </c>
    </row>
    <row r="7390" spans="1:23" x14ac:dyDescent="0.25">
      <c r="A7390" t="s">
        <v>23</v>
      </c>
      <c r="B7390">
        <v>1</v>
      </c>
      <c r="C7390">
        <v>11010</v>
      </c>
      <c r="D7390">
        <v>301348</v>
      </c>
      <c r="E7390" t="s">
        <v>14075</v>
      </c>
      <c r="F7390">
        <v>65.085840000000005</v>
      </c>
      <c r="G7390">
        <v>20211214</v>
      </c>
      <c r="H7390">
        <v>99999999</v>
      </c>
      <c r="I7390" t="s">
        <v>64</v>
      </c>
      <c r="J7390" t="s">
        <v>98</v>
      </c>
      <c r="K7390" t="s">
        <v>99</v>
      </c>
      <c r="L7390" t="s">
        <v>99</v>
      </c>
      <c r="M7390" t="s">
        <v>14076</v>
      </c>
      <c r="N7390" t="s">
        <v>14077</v>
      </c>
      <c r="O7390" t="s">
        <v>3320</v>
      </c>
      <c r="P7390" t="s">
        <v>390</v>
      </c>
      <c r="Q7390" t="s">
        <v>224</v>
      </c>
      <c r="R7390" t="s">
        <v>392</v>
      </c>
      <c r="S7390">
        <v>14</v>
      </c>
      <c r="U7390">
        <v>0</v>
      </c>
      <c r="V7390">
        <v>0</v>
      </c>
      <c r="W7390">
        <v>1</v>
      </c>
    </row>
    <row r="7391" spans="1:23" x14ac:dyDescent="0.25">
      <c r="A7391" t="s">
        <v>23</v>
      </c>
      <c r="B7391">
        <v>1</v>
      </c>
      <c r="C7391">
        <v>11020</v>
      </c>
      <c r="D7391">
        <v>301348</v>
      </c>
      <c r="E7391" t="s">
        <v>14075</v>
      </c>
      <c r="F7391">
        <v>65.085840000000005</v>
      </c>
      <c r="G7391">
        <v>20211214</v>
      </c>
      <c r="H7391">
        <v>99999999</v>
      </c>
      <c r="I7391" t="s">
        <v>64</v>
      </c>
      <c r="J7391" t="s">
        <v>98</v>
      </c>
      <c r="K7391" t="s">
        <v>99</v>
      </c>
      <c r="L7391" t="s">
        <v>99</v>
      </c>
      <c r="M7391" t="s">
        <v>14076</v>
      </c>
      <c r="N7391" t="s">
        <v>14077</v>
      </c>
      <c r="O7391" t="s">
        <v>3320</v>
      </c>
      <c r="P7391" t="s">
        <v>390</v>
      </c>
      <c r="Q7391" t="s">
        <v>224</v>
      </c>
      <c r="R7391" t="s">
        <v>392</v>
      </c>
      <c r="S7391">
        <v>14</v>
      </c>
      <c r="U7391">
        <v>0</v>
      </c>
      <c r="V7391">
        <v>0</v>
      </c>
      <c r="W7391">
        <v>1</v>
      </c>
    </row>
    <row r="7392" spans="1:23" x14ac:dyDescent="0.25">
      <c r="A7392" t="s">
        <v>23</v>
      </c>
      <c r="B7392">
        <v>1</v>
      </c>
      <c r="C7392">
        <v>11060</v>
      </c>
      <c r="D7392">
        <v>301348</v>
      </c>
      <c r="E7392" t="s">
        <v>14075</v>
      </c>
      <c r="F7392">
        <v>65.085840000000005</v>
      </c>
      <c r="G7392">
        <v>20211214</v>
      </c>
      <c r="H7392">
        <v>99999999</v>
      </c>
      <c r="I7392" t="s">
        <v>64</v>
      </c>
      <c r="J7392" t="s">
        <v>98</v>
      </c>
      <c r="K7392" t="s">
        <v>99</v>
      </c>
      <c r="L7392" t="s">
        <v>99</v>
      </c>
      <c r="M7392" t="s">
        <v>14076</v>
      </c>
      <c r="N7392" t="s">
        <v>14077</v>
      </c>
      <c r="O7392" t="s">
        <v>3320</v>
      </c>
      <c r="P7392" t="s">
        <v>390</v>
      </c>
      <c r="Q7392" t="s">
        <v>224</v>
      </c>
      <c r="R7392" t="s">
        <v>392</v>
      </c>
      <c r="S7392">
        <v>14</v>
      </c>
      <c r="U7392">
        <v>0</v>
      </c>
      <c r="V7392">
        <v>0</v>
      </c>
      <c r="W7392">
        <v>1</v>
      </c>
    </row>
    <row r="7393" spans="1:23" x14ac:dyDescent="0.25">
      <c r="A7393" t="s">
        <v>23</v>
      </c>
      <c r="B7393">
        <v>1</v>
      </c>
      <c r="C7393">
        <v>11010</v>
      </c>
      <c r="D7393">
        <v>301349</v>
      </c>
      <c r="E7393" t="s">
        <v>13671</v>
      </c>
      <c r="F7393">
        <v>58.366720000000001</v>
      </c>
      <c r="G7393">
        <v>20211125</v>
      </c>
      <c r="H7393">
        <v>99999999</v>
      </c>
      <c r="I7393" t="s">
        <v>64</v>
      </c>
      <c r="J7393" t="s">
        <v>98</v>
      </c>
      <c r="K7393" t="s">
        <v>99</v>
      </c>
      <c r="L7393" t="s">
        <v>99</v>
      </c>
      <c r="M7393" t="s">
        <v>13672</v>
      </c>
      <c r="N7393" t="s">
        <v>13673</v>
      </c>
      <c r="O7393" t="s">
        <v>3420</v>
      </c>
      <c r="P7393" t="s">
        <v>390</v>
      </c>
      <c r="Q7393" t="s">
        <v>224</v>
      </c>
      <c r="R7393" t="s">
        <v>392</v>
      </c>
      <c r="S7393">
        <v>11.4</v>
      </c>
      <c r="U7393">
        <v>0</v>
      </c>
      <c r="V7393">
        <v>0</v>
      </c>
      <c r="W7393">
        <v>1</v>
      </c>
    </row>
    <row r="7394" spans="1:23" x14ac:dyDescent="0.25">
      <c r="A7394" t="s">
        <v>23</v>
      </c>
      <c r="B7394">
        <v>1</v>
      </c>
      <c r="C7394">
        <v>11020</v>
      </c>
      <c r="D7394">
        <v>301349</v>
      </c>
      <c r="E7394" t="s">
        <v>13671</v>
      </c>
      <c r="F7394">
        <v>58.366720000000001</v>
      </c>
      <c r="G7394">
        <v>20211125</v>
      </c>
      <c r="H7394">
        <v>99999999</v>
      </c>
      <c r="I7394" t="s">
        <v>64</v>
      </c>
      <c r="J7394" t="s">
        <v>98</v>
      </c>
      <c r="K7394" t="s">
        <v>99</v>
      </c>
      <c r="L7394" t="s">
        <v>99</v>
      </c>
      <c r="M7394" t="s">
        <v>13672</v>
      </c>
      <c r="N7394" t="s">
        <v>13673</v>
      </c>
      <c r="O7394" t="s">
        <v>3420</v>
      </c>
      <c r="P7394" t="s">
        <v>390</v>
      </c>
      <c r="Q7394" t="s">
        <v>224</v>
      </c>
      <c r="R7394" t="s">
        <v>392</v>
      </c>
      <c r="S7394">
        <v>11.4</v>
      </c>
      <c r="U7394">
        <v>0</v>
      </c>
      <c r="V7394">
        <v>0</v>
      </c>
      <c r="W7394">
        <v>1</v>
      </c>
    </row>
    <row r="7395" spans="1:23" x14ac:dyDescent="0.25">
      <c r="A7395" t="s">
        <v>23</v>
      </c>
      <c r="B7395">
        <v>1</v>
      </c>
      <c r="C7395">
        <v>11060</v>
      </c>
      <c r="D7395">
        <v>301349</v>
      </c>
      <c r="E7395" t="s">
        <v>13671</v>
      </c>
      <c r="F7395">
        <v>58.366720000000001</v>
      </c>
      <c r="G7395">
        <v>20211125</v>
      </c>
      <c r="H7395">
        <v>99999999</v>
      </c>
      <c r="I7395" t="s">
        <v>64</v>
      </c>
      <c r="J7395" t="s">
        <v>98</v>
      </c>
      <c r="K7395" t="s">
        <v>99</v>
      </c>
      <c r="L7395" t="s">
        <v>99</v>
      </c>
      <c r="M7395" t="s">
        <v>13672</v>
      </c>
      <c r="N7395" t="s">
        <v>13673</v>
      </c>
      <c r="O7395" t="s">
        <v>3420</v>
      </c>
      <c r="P7395" t="s">
        <v>390</v>
      </c>
      <c r="Q7395" t="s">
        <v>224</v>
      </c>
      <c r="R7395" t="s">
        <v>392</v>
      </c>
      <c r="S7395">
        <v>11.4</v>
      </c>
      <c r="U7395">
        <v>0</v>
      </c>
      <c r="V7395">
        <v>0</v>
      </c>
      <c r="W7395">
        <v>1</v>
      </c>
    </row>
    <row r="7396" spans="1:23" x14ac:dyDescent="0.25">
      <c r="A7396" t="s">
        <v>23</v>
      </c>
      <c r="B7396">
        <v>1</v>
      </c>
      <c r="C7396">
        <v>11010</v>
      </c>
      <c r="D7396">
        <v>301350</v>
      </c>
      <c r="E7396" t="s">
        <v>3498</v>
      </c>
      <c r="F7396">
        <v>83.63</v>
      </c>
      <c r="G7396">
        <v>20150526</v>
      </c>
      <c r="H7396">
        <v>99999999</v>
      </c>
      <c r="I7396" t="s">
        <v>64</v>
      </c>
      <c r="J7396" t="s">
        <v>98</v>
      </c>
      <c r="K7396" t="s">
        <v>99</v>
      </c>
      <c r="L7396" t="s">
        <v>99</v>
      </c>
      <c r="M7396" t="s">
        <v>3499</v>
      </c>
      <c r="N7396" t="s">
        <v>3500</v>
      </c>
      <c r="O7396" t="s">
        <v>3420</v>
      </c>
      <c r="P7396" t="s">
        <v>390</v>
      </c>
      <c r="Q7396" t="s">
        <v>224</v>
      </c>
      <c r="R7396" t="s">
        <v>392</v>
      </c>
      <c r="S7396">
        <v>11.4</v>
      </c>
      <c r="U7396">
        <v>0</v>
      </c>
      <c r="V7396">
        <v>0</v>
      </c>
    </row>
    <row r="7397" spans="1:23" x14ac:dyDescent="0.25">
      <c r="A7397" t="s">
        <v>23</v>
      </c>
      <c r="B7397">
        <v>1</v>
      </c>
      <c r="C7397">
        <v>11020</v>
      </c>
      <c r="D7397">
        <v>301350</v>
      </c>
      <c r="E7397" t="s">
        <v>3498</v>
      </c>
      <c r="F7397">
        <v>83.63</v>
      </c>
      <c r="G7397">
        <v>20150526</v>
      </c>
      <c r="H7397">
        <v>99999999</v>
      </c>
      <c r="I7397" t="s">
        <v>64</v>
      </c>
      <c r="J7397" t="s">
        <v>98</v>
      </c>
      <c r="K7397" t="s">
        <v>99</v>
      </c>
      <c r="L7397" t="s">
        <v>99</v>
      </c>
      <c r="M7397" t="s">
        <v>3499</v>
      </c>
      <c r="N7397" t="s">
        <v>3500</v>
      </c>
      <c r="O7397" t="s">
        <v>3420</v>
      </c>
      <c r="P7397" t="s">
        <v>390</v>
      </c>
      <c r="Q7397" t="s">
        <v>224</v>
      </c>
      <c r="R7397" t="s">
        <v>392</v>
      </c>
      <c r="S7397">
        <v>11.4</v>
      </c>
      <c r="U7397">
        <v>0</v>
      </c>
      <c r="V7397">
        <v>0</v>
      </c>
    </row>
    <row r="7398" spans="1:23" x14ac:dyDescent="0.25">
      <c r="A7398" t="s">
        <v>23</v>
      </c>
      <c r="B7398">
        <v>1</v>
      </c>
      <c r="C7398">
        <v>11010</v>
      </c>
      <c r="D7398">
        <v>301351</v>
      </c>
      <c r="E7398" t="s">
        <v>3501</v>
      </c>
      <c r="F7398">
        <v>32.67</v>
      </c>
      <c r="G7398">
        <v>20150526</v>
      </c>
      <c r="H7398">
        <v>99999999</v>
      </c>
      <c r="I7398" t="s">
        <v>25</v>
      </c>
      <c r="J7398" t="s">
        <v>98</v>
      </c>
      <c r="K7398" t="s">
        <v>99</v>
      </c>
      <c r="L7398" t="s">
        <v>99</v>
      </c>
      <c r="M7398" t="s">
        <v>3502</v>
      </c>
      <c r="N7398" t="s">
        <v>3503</v>
      </c>
      <c r="O7398" t="s">
        <v>3504</v>
      </c>
      <c r="P7398" t="s">
        <v>390</v>
      </c>
      <c r="Q7398" t="s">
        <v>224</v>
      </c>
      <c r="R7398" t="s">
        <v>392</v>
      </c>
      <c r="S7398">
        <v>13.55</v>
      </c>
      <c r="U7398">
        <v>0</v>
      </c>
      <c r="V7398">
        <v>0</v>
      </c>
    </row>
    <row r="7399" spans="1:23" x14ac:dyDescent="0.25">
      <c r="A7399" t="s">
        <v>23</v>
      </c>
      <c r="B7399">
        <v>1</v>
      </c>
      <c r="C7399">
        <v>11020</v>
      </c>
      <c r="D7399">
        <v>301351</v>
      </c>
      <c r="E7399" t="s">
        <v>3501</v>
      </c>
      <c r="F7399">
        <v>32.67</v>
      </c>
      <c r="G7399">
        <v>20150526</v>
      </c>
      <c r="H7399">
        <v>99999999</v>
      </c>
      <c r="I7399" t="s">
        <v>25</v>
      </c>
      <c r="J7399" t="s">
        <v>98</v>
      </c>
      <c r="K7399" t="s">
        <v>99</v>
      </c>
      <c r="L7399" t="s">
        <v>99</v>
      </c>
      <c r="M7399" t="s">
        <v>3502</v>
      </c>
      <c r="N7399" t="s">
        <v>3503</v>
      </c>
      <c r="O7399" t="s">
        <v>3504</v>
      </c>
      <c r="P7399" t="s">
        <v>390</v>
      </c>
      <c r="Q7399" t="s">
        <v>224</v>
      </c>
      <c r="R7399" t="s">
        <v>392</v>
      </c>
      <c r="S7399">
        <v>13.55</v>
      </c>
      <c r="U7399">
        <v>0</v>
      </c>
      <c r="V7399">
        <v>0</v>
      </c>
    </row>
    <row r="7400" spans="1:23" x14ac:dyDescent="0.25">
      <c r="A7400" t="s">
        <v>23</v>
      </c>
      <c r="B7400">
        <v>1</v>
      </c>
      <c r="C7400">
        <v>11010</v>
      </c>
      <c r="D7400">
        <v>301352</v>
      </c>
      <c r="E7400" t="s">
        <v>3505</v>
      </c>
      <c r="F7400">
        <v>21.75</v>
      </c>
      <c r="G7400">
        <v>20150526</v>
      </c>
      <c r="H7400">
        <v>99999999</v>
      </c>
      <c r="I7400" t="s">
        <v>25</v>
      </c>
      <c r="J7400" t="s">
        <v>98</v>
      </c>
      <c r="K7400" t="s">
        <v>99</v>
      </c>
      <c r="L7400" t="s">
        <v>99</v>
      </c>
      <c r="M7400" t="s">
        <v>3506</v>
      </c>
      <c r="N7400" t="s">
        <v>3507</v>
      </c>
      <c r="O7400" t="s">
        <v>3508</v>
      </c>
      <c r="P7400" t="s">
        <v>390</v>
      </c>
      <c r="Q7400" t="s">
        <v>224</v>
      </c>
      <c r="R7400" t="s">
        <v>392</v>
      </c>
      <c r="S7400">
        <v>6.39</v>
      </c>
      <c r="U7400">
        <v>0</v>
      </c>
      <c r="V7400">
        <v>0</v>
      </c>
    </row>
    <row r="7401" spans="1:23" x14ac:dyDescent="0.25">
      <c r="A7401" t="s">
        <v>23</v>
      </c>
      <c r="B7401">
        <v>1</v>
      </c>
      <c r="C7401">
        <v>11020</v>
      </c>
      <c r="D7401">
        <v>301352</v>
      </c>
      <c r="E7401" t="s">
        <v>3505</v>
      </c>
      <c r="F7401">
        <v>21.75</v>
      </c>
      <c r="G7401">
        <v>20150526</v>
      </c>
      <c r="H7401">
        <v>99999999</v>
      </c>
      <c r="I7401" t="s">
        <v>25</v>
      </c>
      <c r="J7401" t="s">
        <v>98</v>
      </c>
      <c r="K7401" t="s">
        <v>99</v>
      </c>
      <c r="L7401" t="s">
        <v>99</v>
      </c>
      <c r="M7401" t="s">
        <v>3506</v>
      </c>
      <c r="N7401" t="s">
        <v>3507</v>
      </c>
      <c r="O7401" t="s">
        <v>3508</v>
      </c>
      <c r="P7401" t="s">
        <v>390</v>
      </c>
      <c r="Q7401" t="s">
        <v>224</v>
      </c>
      <c r="R7401" t="s">
        <v>392</v>
      </c>
      <c r="S7401">
        <v>6.39</v>
      </c>
      <c r="U7401">
        <v>0</v>
      </c>
      <c r="V7401">
        <v>0</v>
      </c>
    </row>
    <row r="7402" spans="1:23" x14ac:dyDescent="0.25">
      <c r="A7402" t="s">
        <v>23</v>
      </c>
      <c r="B7402">
        <v>1</v>
      </c>
      <c r="C7402">
        <v>11010</v>
      </c>
      <c r="D7402">
        <v>301353</v>
      </c>
      <c r="E7402" t="s">
        <v>14078</v>
      </c>
      <c r="F7402">
        <v>58.0944</v>
      </c>
      <c r="G7402">
        <v>20211214</v>
      </c>
      <c r="H7402">
        <v>99999999</v>
      </c>
      <c r="I7402" t="s">
        <v>64</v>
      </c>
      <c r="J7402" t="s">
        <v>98</v>
      </c>
      <c r="K7402" t="s">
        <v>99</v>
      </c>
      <c r="L7402" t="s">
        <v>99</v>
      </c>
      <c r="M7402" t="s">
        <v>14079</v>
      </c>
      <c r="N7402" t="s">
        <v>14080</v>
      </c>
      <c r="O7402" t="s">
        <v>3188</v>
      </c>
      <c r="P7402" t="s">
        <v>390</v>
      </c>
      <c r="Q7402" t="s">
        <v>224</v>
      </c>
      <c r="R7402" t="s">
        <v>392</v>
      </c>
      <c r="S7402">
        <v>6.39</v>
      </c>
      <c r="U7402">
        <v>0</v>
      </c>
      <c r="V7402">
        <v>0</v>
      </c>
      <c r="W7402">
        <v>1</v>
      </c>
    </row>
    <row r="7403" spans="1:23" x14ac:dyDescent="0.25">
      <c r="A7403" t="s">
        <v>23</v>
      </c>
      <c r="B7403">
        <v>1</v>
      </c>
      <c r="C7403">
        <v>11020</v>
      </c>
      <c r="D7403">
        <v>301353</v>
      </c>
      <c r="E7403" t="s">
        <v>14078</v>
      </c>
      <c r="F7403">
        <v>58.0944</v>
      </c>
      <c r="G7403">
        <v>20211214</v>
      </c>
      <c r="H7403">
        <v>99999999</v>
      </c>
      <c r="I7403" t="s">
        <v>64</v>
      </c>
      <c r="J7403" t="s">
        <v>98</v>
      </c>
      <c r="K7403" t="s">
        <v>99</v>
      </c>
      <c r="L7403" t="s">
        <v>99</v>
      </c>
      <c r="M7403" t="s">
        <v>14079</v>
      </c>
      <c r="N7403" t="s">
        <v>14080</v>
      </c>
      <c r="O7403" t="s">
        <v>3188</v>
      </c>
      <c r="P7403" t="s">
        <v>390</v>
      </c>
      <c r="Q7403" t="s">
        <v>224</v>
      </c>
      <c r="R7403" t="s">
        <v>392</v>
      </c>
      <c r="S7403">
        <v>6.39</v>
      </c>
      <c r="U7403">
        <v>0</v>
      </c>
      <c r="V7403">
        <v>0</v>
      </c>
      <c r="W7403">
        <v>1</v>
      </c>
    </row>
    <row r="7404" spans="1:23" x14ac:dyDescent="0.25">
      <c r="A7404" t="s">
        <v>23</v>
      </c>
      <c r="B7404">
        <v>1</v>
      </c>
      <c r="C7404">
        <v>11060</v>
      </c>
      <c r="D7404">
        <v>301353</v>
      </c>
      <c r="E7404" t="s">
        <v>14078</v>
      </c>
      <c r="F7404">
        <v>58.0944</v>
      </c>
      <c r="G7404">
        <v>20211214</v>
      </c>
      <c r="H7404">
        <v>99999999</v>
      </c>
      <c r="I7404" t="s">
        <v>64</v>
      </c>
      <c r="J7404" t="s">
        <v>98</v>
      </c>
      <c r="K7404" t="s">
        <v>99</v>
      </c>
      <c r="L7404" t="s">
        <v>99</v>
      </c>
      <c r="M7404" t="s">
        <v>14079</v>
      </c>
      <c r="N7404" t="s">
        <v>14080</v>
      </c>
      <c r="O7404" t="s">
        <v>3188</v>
      </c>
      <c r="P7404" t="s">
        <v>390</v>
      </c>
      <c r="Q7404" t="s">
        <v>224</v>
      </c>
      <c r="R7404" t="s">
        <v>392</v>
      </c>
      <c r="S7404">
        <v>6.39</v>
      </c>
      <c r="U7404">
        <v>0</v>
      </c>
      <c r="V7404">
        <v>0</v>
      </c>
      <c r="W7404">
        <v>1</v>
      </c>
    </row>
    <row r="7405" spans="1:23" x14ac:dyDescent="0.25">
      <c r="A7405" t="s">
        <v>23</v>
      </c>
      <c r="B7405">
        <v>1</v>
      </c>
      <c r="C7405">
        <v>11010</v>
      </c>
      <c r="D7405">
        <v>301354</v>
      </c>
      <c r="E7405" t="s">
        <v>5852</v>
      </c>
      <c r="F7405">
        <v>30.95</v>
      </c>
      <c r="G7405">
        <v>20191111</v>
      </c>
      <c r="H7405">
        <v>99999999</v>
      </c>
      <c r="I7405" t="s">
        <v>64</v>
      </c>
      <c r="J7405" t="s">
        <v>98</v>
      </c>
      <c r="K7405" t="s">
        <v>99</v>
      </c>
      <c r="L7405" t="s">
        <v>99</v>
      </c>
      <c r="M7405" t="s">
        <v>5853</v>
      </c>
      <c r="N7405" t="s">
        <v>5854</v>
      </c>
      <c r="O7405" t="s">
        <v>4846</v>
      </c>
      <c r="P7405" t="s">
        <v>390</v>
      </c>
      <c r="Q7405" t="s">
        <v>224</v>
      </c>
      <c r="R7405" t="s">
        <v>392</v>
      </c>
      <c r="S7405">
        <v>6.39</v>
      </c>
      <c r="U7405">
        <v>0</v>
      </c>
      <c r="V7405">
        <v>0</v>
      </c>
      <c r="W7405">
        <v>1</v>
      </c>
    </row>
    <row r="7406" spans="1:23" x14ac:dyDescent="0.25">
      <c r="A7406" t="s">
        <v>23</v>
      </c>
      <c r="B7406">
        <v>1</v>
      </c>
      <c r="C7406">
        <v>11020</v>
      </c>
      <c r="D7406">
        <v>301354</v>
      </c>
      <c r="E7406" t="s">
        <v>5852</v>
      </c>
      <c r="F7406">
        <v>30.95</v>
      </c>
      <c r="G7406">
        <v>20191111</v>
      </c>
      <c r="H7406">
        <v>99999999</v>
      </c>
      <c r="I7406" t="s">
        <v>64</v>
      </c>
      <c r="J7406" t="s">
        <v>98</v>
      </c>
      <c r="K7406" t="s">
        <v>99</v>
      </c>
      <c r="L7406" t="s">
        <v>99</v>
      </c>
      <c r="M7406" t="s">
        <v>5853</v>
      </c>
      <c r="N7406" t="s">
        <v>5854</v>
      </c>
      <c r="O7406" t="s">
        <v>4846</v>
      </c>
      <c r="P7406" t="s">
        <v>390</v>
      </c>
      <c r="Q7406" t="s">
        <v>224</v>
      </c>
      <c r="R7406" t="s">
        <v>392</v>
      </c>
      <c r="S7406">
        <v>6.39</v>
      </c>
      <c r="U7406">
        <v>0</v>
      </c>
      <c r="V7406">
        <v>0</v>
      </c>
      <c r="W7406">
        <v>1</v>
      </c>
    </row>
    <row r="7407" spans="1:23" x14ac:dyDescent="0.25">
      <c r="A7407" t="s">
        <v>23</v>
      </c>
      <c r="B7407">
        <v>1</v>
      </c>
      <c r="C7407">
        <v>11060</v>
      </c>
      <c r="D7407">
        <v>301354</v>
      </c>
      <c r="E7407" t="s">
        <v>5852</v>
      </c>
      <c r="F7407">
        <v>30.95</v>
      </c>
      <c r="G7407">
        <v>20191111</v>
      </c>
      <c r="H7407">
        <v>99999999</v>
      </c>
      <c r="I7407" t="s">
        <v>64</v>
      </c>
      <c r="J7407" t="s">
        <v>98</v>
      </c>
      <c r="K7407" t="s">
        <v>99</v>
      </c>
      <c r="L7407" t="s">
        <v>99</v>
      </c>
      <c r="M7407" t="s">
        <v>5853</v>
      </c>
      <c r="N7407" t="s">
        <v>5854</v>
      </c>
      <c r="O7407" t="s">
        <v>4846</v>
      </c>
      <c r="P7407" t="s">
        <v>390</v>
      </c>
      <c r="Q7407" t="s">
        <v>224</v>
      </c>
      <c r="R7407" t="s">
        <v>392</v>
      </c>
      <c r="S7407">
        <v>6.39</v>
      </c>
      <c r="U7407">
        <v>0</v>
      </c>
      <c r="V7407">
        <v>0</v>
      </c>
      <c r="W7407">
        <v>1</v>
      </c>
    </row>
    <row r="7408" spans="1:23" x14ac:dyDescent="0.25">
      <c r="A7408" t="s">
        <v>23</v>
      </c>
      <c r="B7408">
        <v>1</v>
      </c>
      <c r="C7408">
        <v>11010</v>
      </c>
      <c r="D7408">
        <v>301355</v>
      </c>
      <c r="E7408" t="s">
        <v>5855</v>
      </c>
      <c r="F7408">
        <v>30.95</v>
      </c>
      <c r="G7408">
        <v>20191111</v>
      </c>
      <c r="H7408">
        <v>99999999</v>
      </c>
      <c r="I7408" t="s">
        <v>64</v>
      </c>
      <c r="J7408" t="s">
        <v>98</v>
      </c>
      <c r="K7408" t="s">
        <v>99</v>
      </c>
      <c r="L7408" t="s">
        <v>99</v>
      </c>
      <c r="M7408" t="s">
        <v>5856</v>
      </c>
      <c r="N7408" t="s">
        <v>5857</v>
      </c>
      <c r="O7408" t="s">
        <v>4846</v>
      </c>
      <c r="P7408" t="s">
        <v>390</v>
      </c>
      <c r="Q7408" t="s">
        <v>224</v>
      </c>
      <c r="R7408" t="s">
        <v>392</v>
      </c>
      <c r="S7408">
        <v>6.39</v>
      </c>
      <c r="U7408">
        <v>0</v>
      </c>
      <c r="V7408">
        <v>0</v>
      </c>
      <c r="W7408">
        <v>1</v>
      </c>
    </row>
    <row r="7409" spans="1:23" x14ac:dyDescent="0.25">
      <c r="A7409" t="s">
        <v>23</v>
      </c>
      <c r="B7409">
        <v>1</v>
      </c>
      <c r="C7409">
        <v>11020</v>
      </c>
      <c r="D7409">
        <v>301355</v>
      </c>
      <c r="E7409" t="s">
        <v>5855</v>
      </c>
      <c r="F7409">
        <v>30.95</v>
      </c>
      <c r="G7409">
        <v>20191111</v>
      </c>
      <c r="H7409">
        <v>99999999</v>
      </c>
      <c r="I7409" t="s">
        <v>64</v>
      </c>
      <c r="J7409" t="s">
        <v>98</v>
      </c>
      <c r="K7409" t="s">
        <v>99</v>
      </c>
      <c r="L7409" t="s">
        <v>99</v>
      </c>
      <c r="M7409" t="s">
        <v>5856</v>
      </c>
      <c r="N7409" t="s">
        <v>5857</v>
      </c>
      <c r="O7409" t="s">
        <v>4846</v>
      </c>
      <c r="P7409" t="s">
        <v>390</v>
      </c>
      <c r="Q7409" t="s">
        <v>224</v>
      </c>
      <c r="R7409" t="s">
        <v>392</v>
      </c>
      <c r="S7409">
        <v>6.39</v>
      </c>
      <c r="U7409">
        <v>0</v>
      </c>
      <c r="V7409">
        <v>0</v>
      </c>
      <c r="W7409">
        <v>1</v>
      </c>
    </row>
    <row r="7410" spans="1:23" x14ac:dyDescent="0.25">
      <c r="A7410" t="s">
        <v>23</v>
      </c>
      <c r="B7410">
        <v>1</v>
      </c>
      <c r="C7410">
        <v>11060</v>
      </c>
      <c r="D7410">
        <v>301355</v>
      </c>
      <c r="E7410" t="s">
        <v>5855</v>
      </c>
      <c r="F7410">
        <v>30.95</v>
      </c>
      <c r="G7410">
        <v>20191111</v>
      </c>
      <c r="H7410">
        <v>99999999</v>
      </c>
      <c r="I7410" t="s">
        <v>64</v>
      </c>
      <c r="J7410" t="s">
        <v>98</v>
      </c>
      <c r="K7410" t="s">
        <v>99</v>
      </c>
      <c r="L7410" t="s">
        <v>99</v>
      </c>
      <c r="M7410" t="s">
        <v>5856</v>
      </c>
      <c r="N7410" t="s">
        <v>5857</v>
      </c>
      <c r="O7410" t="s">
        <v>4846</v>
      </c>
      <c r="P7410" t="s">
        <v>390</v>
      </c>
      <c r="Q7410" t="s">
        <v>224</v>
      </c>
      <c r="R7410" t="s">
        <v>392</v>
      </c>
      <c r="S7410">
        <v>6.39</v>
      </c>
      <c r="U7410">
        <v>0</v>
      </c>
      <c r="V7410">
        <v>0</v>
      </c>
      <c r="W7410">
        <v>1</v>
      </c>
    </row>
    <row r="7411" spans="1:23" x14ac:dyDescent="0.25">
      <c r="A7411" t="s">
        <v>23</v>
      </c>
      <c r="B7411">
        <v>1</v>
      </c>
      <c r="C7411">
        <v>11010</v>
      </c>
      <c r="D7411">
        <v>301356</v>
      </c>
      <c r="E7411" t="s">
        <v>4843</v>
      </c>
      <c r="F7411">
        <v>30.95</v>
      </c>
      <c r="G7411">
        <v>20170922</v>
      </c>
      <c r="H7411">
        <v>99999999</v>
      </c>
      <c r="I7411" t="s">
        <v>64</v>
      </c>
      <c r="J7411" t="s">
        <v>98</v>
      </c>
      <c r="K7411" t="s">
        <v>99</v>
      </c>
      <c r="L7411" t="s">
        <v>99</v>
      </c>
      <c r="M7411" t="s">
        <v>4844</v>
      </c>
      <c r="N7411" t="s">
        <v>4845</v>
      </c>
      <c r="O7411" t="s">
        <v>4846</v>
      </c>
      <c r="P7411" t="s">
        <v>390</v>
      </c>
      <c r="Q7411" t="s">
        <v>224</v>
      </c>
      <c r="R7411" t="s">
        <v>392</v>
      </c>
      <c r="S7411">
        <v>6.39</v>
      </c>
      <c r="U7411">
        <v>0</v>
      </c>
      <c r="V7411">
        <v>0</v>
      </c>
      <c r="W7411">
        <v>1</v>
      </c>
    </row>
    <row r="7412" spans="1:23" x14ac:dyDescent="0.25">
      <c r="A7412" t="s">
        <v>23</v>
      </c>
      <c r="B7412">
        <v>1</v>
      </c>
      <c r="C7412">
        <v>11020</v>
      </c>
      <c r="D7412">
        <v>301356</v>
      </c>
      <c r="E7412" t="s">
        <v>4843</v>
      </c>
      <c r="F7412">
        <v>30.95</v>
      </c>
      <c r="G7412">
        <v>20170922</v>
      </c>
      <c r="H7412">
        <v>99999999</v>
      </c>
      <c r="I7412" t="s">
        <v>64</v>
      </c>
      <c r="J7412" t="s">
        <v>98</v>
      </c>
      <c r="K7412" t="s">
        <v>99</v>
      </c>
      <c r="L7412" t="s">
        <v>99</v>
      </c>
      <c r="M7412" t="s">
        <v>4844</v>
      </c>
      <c r="N7412" t="s">
        <v>4845</v>
      </c>
      <c r="O7412" t="s">
        <v>4846</v>
      </c>
      <c r="P7412" t="s">
        <v>390</v>
      </c>
      <c r="Q7412" t="s">
        <v>224</v>
      </c>
      <c r="R7412" t="s">
        <v>392</v>
      </c>
      <c r="S7412">
        <v>6.39</v>
      </c>
      <c r="U7412">
        <v>0</v>
      </c>
      <c r="V7412">
        <v>0</v>
      </c>
      <c r="W7412">
        <v>1</v>
      </c>
    </row>
    <row r="7413" spans="1:23" x14ac:dyDescent="0.25">
      <c r="A7413" t="s">
        <v>23</v>
      </c>
      <c r="B7413">
        <v>1</v>
      </c>
      <c r="C7413">
        <v>11010</v>
      </c>
      <c r="D7413">
        <v>301357</v>
      </c>
      <c r="E7413" t="s">
        <v>14420</v>
      </c>
      <c r="F7413">
        <v>38.033679999999997</v>
      </c>
      <c r="G7413">
        <v>20220107</v>
      </c>
      <c r="H7413">
        <v>99999999</v>
      </c>
      <c r="I7413" t="s">
        <v>64</v>
      </c>
      <c r="J7413" t="s">
        <v>98</v>
      </c>
      <c r="K7413" t="s">
        <v>99</v>
      </c>
      <c r="L7413" t="s">
        <v>99</v>
      </c>
      <c r="M7413" t="s">
        <v>14421</v>
      </c>
      <c r="N7413" t="s">
        <v>14422</v>
      </c>
      <c r="O7413" t="s">
        <v>13644</v>
      </c>
      <c r="P7413" t="s">
        <v>390</v>
      </c>
      <c r="Q7413" t="s">
        <v>224</v>
      </c>
      <c r="R7413" t="s">
        <v>392</v>
      </c>
      <c r="S7413">
        <v>14</v>
      </c>
      <c r="U7413">
        <v>0</v>
      </c>
      <c r="V7413">
        <v>0</v>
      </c>
      <c r="W7413">
        <v>1</v>
      </c>
    </row>
    <row r="7414" spans="1:23" x14ac:dyDescent="0.25">
      <c r="A7414" t="s">
        <v>23</v>
      </c>
      <c r="B7414">
        <v>1</v>
      </c>
      <c r="C7414">
        <v>11020</v>
      </c>
      <c r="D7414">
        <v>301357</v>
      </c>
      <c r="E7414" t="s">
        <v>14420</v>
      </c>
      <c r="F7414">
        <v>38.033679999999997</v>
      </c>
      <c r="G7414">
        <v>20220107</v>
      </c>
      <c r="H7414">
        <v>99999999</v>
      </c>
      <c r="I7414" t="s">
        <v>64</v>
      </c>
      <c r="J7414" t="s">
        <v>98</v>
      </c>
      <c r="K7414" t="s">
        <v>99</v>
      </c>
      <c r="L7414" t="s">
        <v>99</v>
      </c>
      <c r="M7414" t="s">
        <v>14421</v>
      </c>
      <c r="N7414" t="s">
        <v>14422</v>
      </c>
      <c r="O7414" t="s">
        <v>13644</v>
      </c>
      <c r="P7414" t="s">
        <v>390</v>
      </c>
      <c r="Q7414" t="s">
        <v>224</v>
      </c>
      <c r="R7414" t="s">
        <v>392</v>
      </c>
      <c r="S7414">
        <v>14</v>
      </c>
      <c r="U7414">
        <v>0</v>
      </c>
      <c r="V7414">
        <v>0</v>
      </c>
      <c r="W7414">
        <v>1</v>
      </c>
    </row>
    <row r="7415" spans="1:23" x14ac:dyDescent="0.25">
      <c r="A7415" t="s">
        <v>23</v>
      </c>
      <c r="B7415">
        <v>1</v>
      </c>
      <c r="C7415">
        <v>11060</v>
      </c>
      <c r="D7415">
        <v>301357</v>
      </c>
      <c r="E7415" t="s">
        <v>14420</v>
      </c>
      <c r="F7415">
        <v>38.033679999999997</v>
      </c>
      <c r="G7415">
        <v>20220107</v>
      </c>
      <c r="H7415">
        <v>99999999</v>
      </c>
      <c r="I7415" t="s">
        <v>64</v>
      </c>
      <c r="J7415" t="s">
        <v>98</v>
      </c>
      <c r="K7415" t="s">
        <v>99</v>
      </c>
      <c r="L7415" t="s">
        <v>99</v>
      </c>
      <c r="M7415" t="s">
        <v>14421</v>
      </c>
      <c r="N7415" t="s">
        <v>14422</v>
      </c>
      <c r="O7415" t="s">
        <v>13644</v>
      </c>
      <c r="P7415" t="s">
        <v>390</v>
      </c>
      <c r="Q7415" t="s">
        <v>224</v>
      </c>
      <c r="R7415" t="s">
        <v>392</v>
      </c>
      <c r="S7415">
        <v>14</v>
      </c>
      <c r="U7415">
        <v>0</v>
      </c>
      <c r="V7415">
        <v>0</v>
      </c>
      <c r="W7415">
        <v>1</v>
      </c>
    </row>
    <row r="7416" spans="1:23" x14ac:dyDescent="0.25">
      <c r="A7416" t="s">
        <v>23</v>
      </c>
      <c r="B7416">
        <v>1</v>
      </c>
      <c r="C7416">
        <v>11010</v>
      </c>
      <c r="D7416">
        <v>301358</v>
      </c>
      <c r="E7416" t="s">
        <v>14423</v>
      </c>
      <c r="F7416">
        <v>38.034149999999997</v>
      </c>
      <c r="G7416">
        <v>20220107</v>
      </c>
      <c r="H7416">
        <v>99999999</v>
      </c>
      <c r="I7416" t="s">
        <v>64</v>
      </c>
      <c r="J7416" t="s">
        <v>98</v>
      </c>
      <c r="K7416" t="s">
        <v>99</v>
      </c>
      <c r="L7416" t="s">
        <v>99</v>
      </c>
      <c r="M7416" t="s">
        <v>14424</v>
      </c>
      <c r="N7416" t="s">
        <v>13951</v>
      </c>
      <c r="O7416" t="s">
        <v>13695</v>
      </c>
      <c r="P7416" t="s">
        <v>390</v>
      </c>
      <c r="Q7416" t="s">
        <v>224</v>
      </c>
      <c r="R7416" t="s">
        <v>392</v>
      </c>
      <c r="S7416">
        <v>14</v>
      </c>
      <c r="U7416">
        <v>0</v>
      </c>
      <c r="V7416">
        <v>0</v>
      </c>
      <c r="W7416">
        <v>1</v>
      </c>
    </row>
    <row r="7417" spans="1:23" x14ac:dyDescent="0.25">
      <c r="A7417" t="s">
        <v>23</v>
      </c>
      <c r="B7417">
        <v>1</v>
      </c>
      <c r="C7417">
        <v>11020</v>
      </c>
      <c r="D7417">
        <v>301358</v>
      </c>
      <c r="E7417" t="s">
        <v>14423</v>
      </c>
      <c r="F7417">
        <v>38.034149999999997</v>
      </c>
      <c r="G7417">
        <v>20220107</v>
      </c>
      <c r="H7417">
        <v>99999999</v>
      </c>
      <c r="I7417" t="s">
        <v>64</v>
      </c>
      <c r="J7417" t="s">
        <v>98</v>
      </c>
      <c r="K7417" t="s">
        <v>99</v>
      </c>
      <c r="L7417" t="s">
        <v>99</v>
      </c>
      <c r="M7417" t="s">
        <v>14424</v>
      </c>
      <c r="N7417" t="s">
        <v>13951</v>
      </c>
      <c r="O7417" t="s">
        <v>13695</v>
      </c>
      <c r="P7417" t="s">
        <v>390</v>
      </c>
      <c r="Q7417" t="s">
        <v>224</v>
      </c>
      <c r="R7417" t="s">
        <v>392</v>
      </c>
      <c r="S7417">
        <v>14</v>
      </c>
      <c r="U7417">
        <v>0</v>
      </c>
      <c r="V7417">
        <v>0</v>
      </c>
      <c r="W7417">
        <v>1</v>
      </c>
    </row>
    <row r="7418" spans="1:23" x14ac:dyDescent="0.25">
      <c r="A7418" t="s">
        <v>23</v>
      </c>
      <c r="B7418">
        <v>1</v>
      </c>
      <c r="C7418">
        <v>11060</v>
      </c>
      <c r="D7418">
        <v>301358</v>
      </c>
      <c r="E7418" t="s">
        <v>14423</v>
      </c>
      <c r="F7418">
        <v>38.034149999999997</v>
      </c>
      <c r="G7418">
        <v>20220107</v>
      </c>
      <c r="H7418">
        <v>99999999</v>
      </c>
      <c r="I7418" t="s">
        <v>64</v>
      </c>
      <c r="J7418" t="s">
        <v>98</v>
      </c>
      <c r="K7418" t="s">
        <v>99</v>
      </c>
      <c r="L7418" t="s">
        <v>99</v>
      </c>
      <c r="M7418" t="s">
        <v>14424</v>
      </c>
      <c r="N7418" t="s">
        <v>13951</v>
      </c>
      <c r="O7418" t="s">
        <v>13695</v>
      </c>
      <c r="P7418" t="s">
        <v>390</v>
      </c>
      <c r="Q7418" t="s">
        <v>224</v>
      </c>
      <c r="R7418" t="s">
        <v>392</v>
      </c>
      <c r="S7418">
        <v>14</v>
      </c>
      <c r="U7418">
        <v>0</v>
      </c>
      <c r="V7418">
        <v>0</v>
      </c>
      <c r="W7418">
        <v>1</v>
      </c>
    </row>
    <row r="7419" spans="1:23" x14ac:dyDescent="0.25">
      <c r="A7419" t="s">
        <v>23</v>
      </c>
      <c r="B7419">
        <v>1</v>
      </c>
      <c r="C7419">
        <v>11010</v>
      </c>
      <c r="D7419">
        <v>301359</v>
      </c>
      <c r="E7419" t="s">
        <v>4500</v>
      </c>
      <c r="F7419">
        <v>30.75</v>
      </c>
      <c r="G7419">
        <v>20160813</v>
      </c>
      <c r="H7419">
        <v>99999999</v>
      </c>
      <c r="I7419" t="s">
        <v>25</v>
      </c>
      <c r="J7419" t="s">
        <v>4465</v>
      </c>
      <c r="K7419" t="s">
        <v>4466</v>
      </c>
      <c r="L7419" t="s">
        <v>4466</v>
      </c>
      <c r="M7419" t="s">
        <v>4501</v>
      </c>
      <c r="N7419" t="s">
        <v>4502</v>
      </c>
      <c r="O7419" t="s">
        <v>4503</v>
      </c>
      <c r="P7419" t="s">
        <v>390</v>
      </c>
      <c r="Q7419" t="s">
        <v>224</v>
      </c>
      <c r="R7419" t="s">
        <v>392</v>
      </c>
      <c r="S7419">
        <v>0</v>
      </c>
      <c r="U7419">
        <v>0</v>
      </c>
      <c r="V7419">
        <v>0</v>
      </c>
    </row>
    <row r="7420" spans="1:23" x14ac:dyDescent="0.25">
      <c r="A7420" t="s">
        <v>23</v>
      </c>
      <c r="B7420">
        <v>1</v>
      </c>
      <c r="C7420">
        <v>11020</v>
      </c>
      <c r="D7420">
        <v>301359</v>
      </c>
      <c r="E7420" t="s">
        <v>4500</v>
      </c>
      <c r="F7420">
        <v>30.75</v>
      </c>
      <c r="G7420">
        <v>20160813</v>
      </c>
      <c r="H7420">
        <v>99999999</v>
      </c>
      <c r="I7420" t="s">
        <v>25</v>
      </c>
      <c r="J7420" t="s">
        <v>4465</v>
      </c>
      <c r="K7420" t="s">
        <v>4466</v>
      </c>
      <c r="L7420" t="s">
        <v>4466</v>
      </c>
      <c r="M7420" t="s">
        <v>4501</v>
      </c>
      <c r="N7420" t="s">
        <v>4502</v>
      </c>
      <c r="O7420" t="s">
        <v>4503</v>
      </c>
      <c r="P7420" t="s">
        <v>390</v>
      </c>
      <c r="Q7420" t="s">
        <v>224</v>
      </c>
      <c r="R7420" t="s">
        <v>392</v>
      </c>
      <c r="S7420">
        <v>0</v>
      </c>
      <c r="U7420">
        <v>0</v>
      </c>
      <c r="V7420">
        <v>0</v>
      </c>
    </row>
    <row r="7421" spans="1:23" x14ac:dyDescent="0.25">
      <c r="A7421" t="s">
        <v>23</v>
      </c>
      <c r="B7421">
        <v>1</v>
      </c>
      <c r="C7421">
        <v>11060</v>
      </c>
      <c r="D7421">
        <v>301359</v>
      </c>
      <c r="E7421" t="s">
        <v>4500</v>
      </c>
      <c r="F7421">
        <v>30.75</v>
      </c>
      <c r="G7421">
        <v>20160813</v>
      </c>
      <c r="H7421">
        <v>99999999</v>
      </c>
      <c r="I7421" t="s">
        <v>25</v>
      </c>
      <c r="J7421" t="s">
        <v>4465</v>
      </c>
      <c r="K7421" t="s">
        <v>4466</v>
      </c>
      <c r="L7421" t="s">
        <v>4466</v>
      </c>
      <c r="M7421" t="s">
        <v>4501</v>
      </c>
      <c r="N7421" t="s">
        <v>4502</v>
      </c>
      <c r="O7421" t="s">
        <v>4503</v>
      </c>
      <c r="P7421" t="s">
        <v>390</v>
      </c>
      <c r="Q7421" t="s">
        <v>224</v>
      </c>
      <c r="R7421" t="s">
        <v>392</v>
      </c>
      <c r="S7421">
        <v>0</v>
      </c>
      <c r="U7421">
        <v>0</v>
      </c>
      <c r="V7421">
        <v>0</v>
      </c>
    </row>
    <row r="7422" spans="1:23" x14ac:dyDescent="0.25">
      <c r="A7422" t="s">
        <v>23</v>
      </c>
      <c r="B7422">
        <v>1</v>
      </c>
      <c r="C7422">
        <v>11010</v>
      </c>
      <c r="D7422">
        <v>301360</v>
      </c>
      <c r="E7422" t="s">
        <v>4504</v>
      </c>
      <c r="F7422">
        <v>28.61</v>
      </c>
      <c r="G7422">
        <v>20161209</v>
      </c>
      <c r="H7422">
        <v>99999999</v>
      </c>
      <c r="I7422" t="s">
        <v>25</v>
      </c>
      <c r="J7422" t="s">
        <v>4465</v>
      </c>
      <c r="K7422" t="s">
        <v>4466</v>
      </c>
      <c r="L7422" t="s">
        <v>4466</v>
      </c>
      <c r="M7422" t="s">
        <v>4505</v>
      </c>
      <c r="O7422" t="s">
        <v>4506</v>
      </c>
      <c r="P7422" t="s">
        <v>390</v>
      </c>
      <c r="Q7422" t="s">
        <v>224</v>
      </c>
      <c r="R7422" t="s">
        <v>392</v>
      </c>
      <c r="S7422">
        <v>0</v>
      </c>
      <c r="U7422">
        <v>0</v>
      </c>
      <c r="V7422">
        <v>0</v>
      </c>
    </row>
    <row r="7423" spans="1:23" x14ac:dyDescent="0.25">
      <c r="A7423" t="s">
        <v>23</v>
      </c>
      <c r="B7423">
        <v>1</v>
      </c>
      <c r="C7423">
        <v>11020</v>
      </c>
      <c r="D7423">
        <v>301360</v>
      </c>
      <c r="E7423" t="s">
        <v>4504</v>
      </c>
      <c r="F7423">
        <v>28.61</v>
      </c>
      <c r="G7423">
        <v>20161209</v>
      </c>
      <c r="H7423">
        <v>99999999</v>
      </c>
      <c r="I7423" t="s">
        <v>25</v>
      </c>
      <c r="J7423" t="s">
        <v>4465</v>
      </c>
      <c r="K7423" t="s">
        <v>4466</v>
      </c>
      <c r="L7423" t="s">
        <v>4466</v>
      </c>
      <c r="M7423" t="s">
        <v>4505</v>
      </c>
      <c r="O7423" t="s">
        <v>4506</v>
      </c>
      <c r="P7423" t="s">
        <v>390</v>
      </c>
      <c r="Q7423" t="s">
        <v>224</v>
      </c>
      <c r="R7423" t="s">
        <v>392</v>
      </c>
      <c r="S7423">
        <v>0</v>
      </c>
      <c r="U7423">
        <v>0</v>
      </c>
      <c r="V7423">
        <v>0</v>
      </c>
    </row>
    <row r="7424" spans="1:23" x14ac:dyDescent="0.25">
      <c r="A7424" t="s">
        <v>23</v>
      </c>
      <c r="B7424">
        <v>1</v>
      </c>
      <c r="C7424">
        <v>11060</v>
      </c>
      <c r="D7424">
        <v>301360</v>
      </c>
      <c r="E7424" t="s">
        <v>4504</v>
      </c>
      <c r="F7424">
        <v>0</v>
      </c>
      <c r="G7424">
        <v>20161209</v>
      </c>
      <c r="H7424">
        <v>99999999</v>
      </c>
      <c r="I7424" t="s">
        <v>25</v>
      </c>
      <c r="J7424" t="s">
        <v>4465</v>
      </c>
      <c r="K7424" t="s">
        <v>4466</v>
      </c>
      <c r="L7424" t="s">
        <v>4466</v>
      </c>
      <c r="M7424" t="s">
        <v>4505</v>
      </c>
      <c r="O7424" t="s">
        <v>4506</v>
      </c>
      <c r="P7424" t="s">
        <v>390</v>
      </c>
      <c r="Q7424" t="s">
        <v>224</v>
      </c>
      <c r="R7424" t="s">
        <v>392</v>
      </c>
      <c r="S7424">
        <v>0</v>
      </c>
      <c r="U7424">
        <v>0</v>
      </c>
      <c r="V7424">
        <v>0</v>
      </c>
    </row>
    <row r="7425" spans="1:22" x14ac:dyDescent="0.25">
      <c r="A7425" t="s">
        <v>23</v>
      </c>
      <c r="B7425">
        <v>1</v>
      </c>
      <c r="C7425">
        <v>11020</v>
      </c>
      <c r="D7425">
        <v>301361</v>
      </c>
      <c r="E7425" t="s">
        <v>4550</v>
      </c>
      <c r="F7425">
        <v>236.8</v>
      </c>
      <c r="G7425">
        <v>20180401</v>
      </c>
      <c r="H7425">
        <v>99999999</v>
      </c>
      <c r="I7425" t="s">
        <v>25</v>
      </c>
      <c r="J7425" t="s">
        <v>4465</v>
      </c>
      <c r="K7425" t="s">
        <v>4466</v>
      </c>
      <c r="L7425" t="s">
        <v>4466</v>
      </c>
      <c r="M7425" t="s">
        <v>4551</v>
      </c>
      <c r="N7425" t="s">
        <v>4552</v>
      </c>
      <c r="O7425" t="s">
        <v>2327</v>
      </c>
      <c r="P7425" t="s">
        <v>390</v>
      </c>
      <c r="Q7425" t="s">
        <v>224</v>
      </c>
      <c r="R7425" t="s">
        <v>392</v>
      </c>
      <c r="S7425">
        <v>0</v>
      </c>
      <c r="U7425">
        <v>0</v>
      </c>
      <c r="V7425">
        <v>0</v>
      </c>
    </row>
    <row r="7426" spans="1:22" x14ac:dyDescent="0.25">
      <c r="A7426" t="s">
        <v>23</v>
      </c>
      <c r="B7426">
        <v>1</v>
      </c>
      <c r="C7426">
        <v>11060</v>
      </c>
      <c r="D7426">
        <v>301361</v>
      </c>
      <c r="E7426" t="s">
        <v>4550</v>
      </c>
      <c r="F7426">
        <v>0</v>
      </c>
      <c r="G7426">
        <v>20161209</v>
      </c>
      <c r="H7426">
        <v>99999999</v>
      </c>
      <c r="I7426" t="s">
        <v>25</v>
      </c>
      <c r="J7426" t="s">
        <v>4465</v>
      </c>
      <c r="K7426" t="s">
        <v>4466</v>
      </c>
      <c r="L7426" t="s">
        <v>4466</v>
      </c>
      <c r="M7426" t="s">
        <v>4551</v>
      </c>
      <c r="N7426" t="s">
        <v>4552</v>
      </c>
      <c r="O7426" t="s">
        <v>2327</v>
      </c>
      <c r="P7426" t="s">
        <v>390</v>
      </c>
      <c r="Q7426" t="s">
        <v>224</v>
      </c>
      <c r="R7426" t="s">
        <v>392</v>
      </c>
      <c r="S7426">
        <v>0</v>
      </c>
      <c r="U7426">
        <v>0</v>
      </c>
      <c r="V7426">
        <v>0</v>
      </c>
    </row>
    <row r="7427" spans="1:22" x14ac:dyDescent="0.25">
      <c r="A7427" t="s">
        <v>23</v>
      </c>
      <c r="B7427">
        <v>1</v>
      </c>
      <c r="C7427">
        <v>11010</v>
      </c>
      <c r="D7427">
        <v>301361</v>
      </c>
      <c r="E7427" t="s">
        <v>4550</v>
      </c>
      <c r="F7427">
        <v>236.8</v>
      </c>
      <c r="G7427">
        <v>20180401</v>
      </c>
      <c r="H7427">
        <v>99999999</v>
      </c>
      <c r="I7427" t="s">
        <v>25</v>
      </c>
      <c r="J7427" t="s">
        <v>4465</v>
      </c>
      <c r="K7427" t="s">
        <v>4466</v>
      </c>
      <c r="L7427" t="s">
        <v>4466</v>
      </c>
      <c r="M7427" t="s">
        <v>4551</v>
      </c>
      <c r="N7427" t="s">
        <v>4552</v>
      </c>
      <c r="O7427" t="s">
        <v>2327</v>
      </c>
      <c r="P7427" t="s">
        <v>390</v>
      </c>
      <c r="Q7427" t="s">
        <v>224</v>
      </c>
      <c r="R7427" t="s">
        <v>392</v>
      </c>
      <c r="S7427">
        <v>0</v>
      </c>
      <c r="U7427">
        <v>0</v>
      </c>
      <c r="V7427">
        <v>0</v>
      </c>
    </row>
    <row r="7428" spans="1:22" x14ac:dyDescent="0.25">
      <c r="A7428" t="s">
        <v>23</v>
      </c>
      <c r="B7428">
        <v>1</v>
      </c>
      <c r="C7428">
        <v>11020</v>
      </c>
      <c r="D7428">
        <v>301362</v>
      </c>
      <c r="E7428" t="s">
        <v>4553</v>
      </c>
      <c r="F7428">
        <v>236.8</v>
      </c>
      <c r="G7428">
        <v>20180401</v>
      </c>
      <c r="H7428">
        <v>99999999</v>
      </c>
      <c r="I7428" t="s">
        <v>25</v>
      </c>
      <c r="J7428" t="s">
        <v>4465</v>
      </c>
      <c r="K7428" t="s">
        <v>4466</v>
      </c>
      <c r="L7428" t="s">
        <v>4466</v>
      </c>
      <c r="M7428" t="s">
        <v>4551</v>
      </c>
      <c r="N7428" t="s">
        <v>4477</v>
      </c>
      <c r="O7428" t="s">
        <v>2327</v>
      </c>
      <c r="P7428" t="s">
        <v>390</v>
      </c>
      <c r="Q7428" t="s">
        <v>224</v>
      </c>
      <c r="R7428" t="s">
        <v>392</v>
      </c>
      <c r="S7428">
        <v>0</v>
      </c>
      <c r="U7428">
        <v>0</v>
      </c>
      <c r="V7428">
        <v>0</v>
      </c>
    </row>
    <row r="7429" spans="1:22" x14ac:dyDescent="0.25">
      <c r="A7429" t="s">
        <v>23</v>
      </c>
      <c r="B7429">
        <v>1</v>
      </c>
      <c r="C7429">
        <v>11060</v>
      </c>
      <c r="D7429">
        <v>301362</v>
      </c>
      <c r="E7429" t="s">
        <v>4553</v>
      </c>
      <c r="F7429">
        <v>206.64</v>
      </c>
      <c r="G7429">
        <v>20160813</v>
      </c>
      <c r="H7429">
        <v>99999999</v>
      </c>
      <c r="I7429" t="s">
        <v>25</v>
      </c>
      <c r="J7429" t="s">
        <v>4465</v>
      </c>
      <c r="K7429" t="s">
        <v>4466</v>
      </c>
      <c r="L7429" t="s">
        <v>4466</v>
      </c>
      <c r="M7429" t="s">
        <v>4551</v>
      </c>
      <c r="N7429" t="s">
        <v>4477</v>
      </c>
      <c r="O7429" t="s">
        <v>2327</v>
      </c>
      <c r="P7429" t="s">
        <v>390</v>
      </c>
      <c r="Q7429" t="s">
        <v>224</v>
      </c>
      <c r="R7429" t="s">
        <v>392</v>
      </c>
      <c r="S7429">
        <v>0</v>
      </c>
      <c r="U7429">
        <v>0</v>
      </c>
      <c r="V7429">
        <v>0</v>
      </c>
    </row>
    <row r="7430" spans="1:22" x14ac:dyDescent="0.25">
      <c r="A7430" t="s">
        <v>23</v>
      </c>
      <c r="B7430">
        <v>1</v>
      </c>
      <c r="C7430">
        <v>11010</v>
      </c>
      <c r="D7430">
        <v>301362</v>
      </c>
      <c r="E7430" t="s">
        <v>4553</v>
      </c>
      <c r="F7430">
        <v>236.8</v>
      </c>
      <c r="G7430">
        <v>20180401</v>
      </c>
      <c r="H7430">
        <v>99999999</v>
      </c>
      <c r="I7430" t="s">
        <v>25</v>
      </c>
      <c r="J7430" t="s">
        <v>4465</v>
      </c>
      <c r="K7430" t="s">
        <v>4466</v>
      </c>
      <c r="L7430" t="s">
        <v>4466</v>
      </c>
      <c r="M7430" t="s">
        <v>4551</v>
      </c>
      <c r="N7430" t="s">
        <v>4477</v>
      </c>
      <c r="O7430" t="s">
        <v>2327</v>
      </c>
      <c r="P7430" t="s">
        <v>390</v>
      </c>
      <c r="Q7430" t="s">
        <v>224</v>
      </c>
      <c r="R7430" t="s">
        <v>392</v>
      </c>
      <c r="S7430">
        <v>0</v>
      </c>
      <c r="U7430">
        <v>0</v>
      </c>
      <c r="V7430">
        <v>0</v>
      </c>
    </row>
    <row r="7431" spans="1:22" x14ac:dyDescent="0.25">
      <c r="A7431" t="s">
        <v>23</v>
      </c>
      <c r="B7431">
        <v>1</v>
      </c>
      <c r="C7431">
        <v>11020</v>
      </c>
      <c r="D7431">
        <v>301363</v>
      </c>
      <c r="E7431" t="s">
        <v>4554</v>
      </c>
      <c r="F7431">
        <v>236.8</v>
      </c>
      <c r="G7431">
        <v>20180401</v>
      </c>
      <c r="H7431">
        <v>99999999</v>
      </c>
      <c r="I7431" t="s">
        <v>25</v>
      </c>
      <c r="J7431" t="s">
        <v>4465</v>
      </c>
      <c r="K7431" t="s">
        <v>4466</v>
      </c>
      <c r="L7431" t="s">
        <v>4466</v>
      </c>
      <c r="M7431" t="s">
        <v>4551</v>
      </c>
      <c r="N7431" t="s">
        <v>4555</v>
      </c>
      <c r="O7431" t="s">
        <v>2327</v>
      </c>
      <c r="P7431" t="s">
        <v>390</v>
      </c>
      <c r="Q7431" t="s">
        <v>224</v>
      </c>
      <c r="R7431" t="s">
        <v>392</v>
      </c>
      <c r="S7431">
        <v>0</v>
      </c>
      <c r="U7431">
        <v>0</v>
      </c>
      <c r="V7431">
        <v>0</v>
      </c>
    </row>
    <row r="7432" spans="1:22" x14ac:dyDescent="0.25">
      <c r="A7432" t="s">
        <v>23</v>
      </c>
      <c r="B7432">
        <v>1</v>
      </c>
      <c r="C7432">
        <v>11060</v>
      </c>
      <c r="D7432">
        <v>301363</v>
      </c>
      <c r="E7432" t="s">
        <v>4554</v>
      </c>
      <c r="F7432">
        <v>206.64</v>
      </c>
      <c r="G7432">
        <v>20160813</v>
      </c>
      <c r="H7432">
        <v>99999999</v>
      </c>
      <c r="I7432" t="s">
        <v>25</v>
      </c>
      <c r="J7432" t="s">
        <v>4465</v>
      </c>
      <c r="K7432" t="s">
        <v>4466</v>
      </c>
      <c r="L7432" t="s">
        <v>4466</v>
      </c>
      <c r="M7432" t="s">
        <v>4551</v>
      </c>
      <c r="N7432" t="s">
        <v>4555</v>
      </c>
      <c r="O7432" t="s">
        <v>2327</v>
      </c>
      <c r="P7432" t="s">
        <v>390</v>
      </c>
      <c r="Q7432" t="s">
        <v>224</v>
      </c>
      <c r="R7432" t="s">
        <v>392</v>
      </c>
      <c r="S7432">
        <v>0</v>
      </c>
      <c r="U7432">
        <v>0</v>
      </c>
      <c r="V7432">
        <v>0</v>
      </c>
    </row>
    <row r="7433" spans="1:22" x14ac:dyDescent="0.25">
      <c r="A7433" t="s">
        <v>23</v>
      </c>
      <c r="B7433">
        <v>1</v>
      </c>
      <c r="C7433">
        <v>11010</v>
      </c>
      <c r="D7433">
        <v>301363</v>
      </c>
      <c r="E7433" t="s">
        <v>4554</v>
      </c>
      <c r="F7433">
        <v>236.8</v>
      </c>
      <c r="G7433">
        <v>20180401</v>
      </c>
      <c r="H7433">
        <v>99999999</v>
      </c>
      <c r="I7433" t="s">
        <v>25</v>
      </c>
      <c r="J7433" t="s">
        <v>4465</v>
      </c>
      <c r="K7433" t="s">
        <v>4466</v>
      </c>
      <c r="L7433" t="s">
        <v>4466</v>
      </c>
      <c r="M7433" t="s">
        <v>4551</v>
      </c>
      <c r="N7433" t="s">
        <v>4555</v>
      </c>
      <c r="O7433" t="s">
        <v>2327</v>
      </c>
      <c r="P7433" t="s">
        <v>390</v>
      </c>
      <c r="Q7433" t="s">
        <v>224</v>
      </c>
      <c r="R7433" t="s">
        <v>392</v>
      </c>
      <c r="S7433">
        <v>0</v>
      </c>
      <c r="U7433">
        <v>0</v>
      </c>
      <c r="V7433">
        <v>0</v>
      </c>
    </row>
    <row r="7434" spans="1:22" x14ac:dyDescent="0.25">
      <c r="A7434" t="s">
        <v>23</v>
      </c>
      <c r="B7434">
        <v>1</v>
      </c>
      <c r="C7434">
        <v>11010</v>
      </c>
      <c r="D7434">
        <v>301364</v>
      </c>
      <c r="E7434" t="s">
        <v>4507</v>
      </c>
      <c r="F7434">
        <v>207.58</v>
      </c>
      <c r="G7434">
        <v>20161209</v>
      </c>
      <c r="H7434">
        <v>99999999</v>
      </c>
      <c r="I7434" t="s">
        <v>25</v>
      </c>
      <c r="J7434" t="s">
        <v>4465</v>
      </c>
      <c r="K7434" t="s">
        <v>4466</v>
      </c>
      <c r="L7434" t="s">
        <v>4466</v>
      </c>
      <c r="M7434" t="s">
        <v>4508</v>
      </c>
      <c r="N7434" t="s">
        <v>4509</v>
      </c>
      <c r="O7434" t="s">
        <v>4510</v>
      </c>
      <c r="P7434" t="s">
        <v>390</v>
      </c>
      <c r="Q7434" t="s">
        <v>224</v>
      </c>
      <c r="R7434" t="s">
        <v>392</v>
      </c>
      <c r="S7434">
        <v>0</v>
      </c>
      <c r="U7434">
        <v>0</v>
      </c>
      <c r="V7434">
        <v>0</v>
      </c>
    </row>
    <row r="7435" spans="1:22" x14ac:dyDescent="0.25">
      <c r="A7435" t="s">
        <v>23</v>
      </c>
      <c r="B7435">
        <v>1</v>
      </c>
      <c r="C7435">
        <v>11020</v>
      </c>
      <c r="D7435">
        <v>301364</v>
      </c>
      <c r="E7435" t="s">
        <v>4507</v>
      </c>
      <c r="F7435">
        <v>207.58</v>
      </c>
      <c r="G7435">
        <v>20161209</v>
      </c>
      <c r="H7435">
        <v>99999999</v>
      </c>
      <c r="I7435" t="s">
        <v>25</v>
      </c>
      <c r="J7435" t="s">
        <v>4465</v>
      </c>
      <c r="K7435" t="s">
        <v>4466</v>
      </c>
      <c r="L7435" t="s">
        <v>4466</v>
      </c>
      <c r="M7435" t="s">
        <v>4508</v>
      </c>
      <c r="N7435" t="s">
        <v>4509</v>
      </c>
      <c r="O7435" t="s">
        <v>4510</v>
      </c>
      <c r="P7435" t="s">
        <v>390</v>
      </c>
      <c r="Q7435" t="s">
        <v>224</v>
      </c>
      <c r="R7435" t="s">
        <v>392</v>
      </c>
      <c r="S7435">
        <v>0</v>
      </c>
      <c r="U7435">
        <v>0</v>
      </c>
      <c r="V7435">
        <v>0</v>
      </c>
    </row>
    <row r="7436" spans="1:22" x14ac:dyDescent="0.25">
      <c r="A7436" t="s">
        <v>23</v>
      </c>
      <c r="B7436">
        <v>1</v>
      </c>
      <c r="C7436">
        <v>11060</v>
      </c>
      <c r="D7436">
        <v>301364</v>
      </c>
      <c r="E7436" t="s">
        <v>4507</v>
      </c>
      <c r="F7436">
        <v>0</v>
      </c>
      <c r="G7436">
        <v>20161209</v>
      </c>
      <c r="H7436">
        <v>99999999</v>
      </c>
      <c r="I7436" t="s">
        <v>25</v>
      </c>
      <c r="J7436" t="s">
        <v>4465</v>
      </c>
      <c r="K7436" t="s">
        <v>4466</v>
      </c>
      <c r="L7436" t="s">
        <v>4466</v>
      </c>
      <c r="M7436" t="s">
        <v>4508</v>
      </c>
      <c r="N7436" t="s">
        <v>4509</v>
      </c>
      <c r="O7436" t="s">
        <v>4510</v>
      </c>
      <c r="P7436" t="s">
        <v>390</v>
      </c>
      <c r="Q7436" t="s">
        <v>224</v>
      </c>
      <c r="R7436" t="s">
        <v>392</v>
      </c>
      <c r="S7436">
        <v>0</v>
      </c>
      <c r="U7436">
        <v>0</v>
      </c>
      <c r="V7436">
        <v>0</v>
      </c>
    </row>
    <row r="7437" spans="1:22" x14ac:dyDescent="0.25">
      <c r="A7437" t="s">
        <v>23</v>
      </c>
      <c r="B7437">
        <v>1</v>
      </c>
      <c r="C7437">
        <v>11020</v>
      </c>
      <c r="D7437">
        <v>301365</v>
      </c>
      <c r="E7437" t="s">
        <v>4556</v>
      </c>
      <c r="F7437">
        <v>236.8</v>
      </c>
      <c r="G7437">
        <v>20180401</v>
      </c>
      <c r="H7437">
        <v>99999999</v>
      </c>
      <c r="I7437" t="s">
        <v>25</v>
      </c>
      <c r="J7437" t="s">
        <v>4465</v>
      </c>
      <c r="K7437" t="s">
        <v>4466</v>
      </c>
      <c r="L7437" t="s">
        <v>4466</v>
      </c>
      <c r="M7437" t="s">
        <v>4557</v>
      </c>
      <c r="N7437" t="s">
        <v>4558</v>
      </c>
      <c r="O7437" t="s">
        <v>2327</v>
      </c>
      <c r="P7437" t="s">
        <v>390</v>
      </c>
      <c r="Q7437" t="s">
        <v>224</v>
      </c>
      <c r="R7437" t="s">
        <v>392</v>
      </c>
      <c r="S7437">
        <v>0</v>
      </c>
      <c r="U7437">
        <v>0</v>
      </c>
      <c r="V7437">
        <v>0</v>
      </c>
    </row>
    <row r="7438" spans="1:22" x14ac:dyDescent="0.25">
      <c r="A7438" t="s">
        <v>23</v>
      </c>
      <c r="B7438">
        <v>1</v>
      </c>
      <c r="C7438">
        <v>11060</v>
      </c>
      <c r="D7438">
        <v>301365</v>
      </c>
      <c r="E7438" t="s">
        <v>4556</v>
      </c>
      <c r="F7438">
        <v>0</v>
      </c>
      <c r="G7438">
        <v>20180401</v>
      </c>
      <c r="H7438">
        <v>99999999</v>
      </c>
      <c r="I7438" t="s">
        <v>25</v>
      </c>
      <c r="J7438" t="s">
        <v>4465</v>
      </c>
      <c r="K7438" t="s">
        <v>4466</v>
      </c>
      <c r="L7438" t="s">
        <v>4466</v>
      </c>
      <c r="M7438" t="s">
        <v>4557</v>
      </c>
      <c r="N7438" t="s">
        <v>4558</v>
      </c>
      <c r="O7438" t="s">
        <v>2327</v>
      </c>
      <c r="P7438" t="s">
        <v>390</v>
      </c>
      <c r="Q7438" t="s">
        <v>224</v>
      </c>
      <c r="R7438" t="s">
        <v>392</v>
      </c>
      <c r="S7438">
        <v>0</v>
      </c>
      <c r="U7438">
        <v>0</v>
      </c>
      <c r="V7438">
        <v>0</v>
      </c>
    </row>
    <row r="7439" spans="1:22" x14ac:dyDescent="0.25">
      <c r="A7439" t="s">
        <v>23</v>
      </c>
      <c r="B7439">
        <v>1</v>
      </c>
      <c r="C7439">
        <v>11010</v>
      </c>
      <c r="D7439">
        <v>301365</v>
      </c>
      <c r="E7439" t="s">
        <v>4556</v>
      </c>
      <c r="F7439">
        <v>236.8</v>
      </c>
      <c r="G7439">
        <v>20180401</v>
      </c>
      <c r="H7439">
        <v>99999999</v>
      </c>
      <c r="I7439" t="s">
        <v>25</v>
      </c>
      <c r="J7439" t="s">
        <v>4465</v>
      </c>
      <c r="K7439" t="s">
        <v>4466</v>
      </c>
      <c r="L7439" t="s">
        <v>4466</v>
      </c>
      <c r="M7439" t="s">
        <v>4557</v>
      </c>
      <c r="N7439" t="s">
        <v>4558</v>
      </c>
      <c r="O7439" t="s">
        <v>2327</v>
      </c>
      <c r="P7439" t="s">
        <v>390</v>
      </c>
      <c r="Q7439" t="s">
        <v>224</v>
      </c>
      <c r="R7439" t="s">
        <v>392</v>
      </c>
      <c r="S7439">
        <v>0</v>
      </c>
      <c r="U7439">
        <v>0</v>
      </c>
      <c r="V7439">
        <v>0</v>
      </c>
    </row>
    <row r="7440" spans="1:22" x14ac:dyDescent="0.25">
      <c r="A7440" t="s">
        <v>23</v>
      </c>
      <c r="B7440">
        <v>1</v>
      </c>
      <c r="C7440">
        <v>11020</v>
      </c>
      <c r="D7440">
        <v>301366</v>
      </c>
      <c r="E7440" t="s">
        <v>4559</v>
      </c>
      <c r="F7440">
        <v>236.8</v>
      </c>
      <c r="G7440">
        <v>20180401</v>
      </c>
      <c r="H7440">
        <v>99999999</v>
      </c>
      <c r="I7440" t="s">
        <v>25</v>
      </c>
      <c r="J7440" t="s">
        <v>4465</v>
      </c>
      <c r="K7440" t="s">
        <v>4466</v>
      </c>
      <c r="L7440" t="s">
        <v>4466</v>
      </c>
      <c r="M7440" t="s">
        <v>4560</v>
      </c>
      <c r="N7440" t="s">
        <v>4561</v>
      </c>
      <c r="O7440" t="s">
        <v>2327</v>
      </c>
      <c r="P7440" t="s">
        <v>390</v>
      </c>
      <c r="Q7440" t="s">
        <v>224</v>
      </c>
      <c r="R7440" t="s">
        <v>392</v>
      </c>
      <c r="S7440">
        <v>0</v>
      </c>
      <c r="U7440">
        <v>0</v>
      </c>
      <c r="V7440">
        <v>0</v>
      </c>
    </row>
    <row r="7441" spans="1:22" x14ac:dyDescent="0.25">
      <c r="A7441" t="s">
        <v>23</v>
      </c>
      <c r="B7441">
        <v>1</v>
      </c>
      <c r="C7441">
        <v>11060</v>
      </c>
      <c r="D7441">
        <v>301366</v>
      </c>
      <c r="E7441" t="s">
        <v>4559</v>
      </c>
      <c r="F7441">
        <v>0</v>
      </c>
      <c r="G7441">
        <v>20180401</v>
      </c>
      <c r="H7441">
        <v>99999999</v>
      </c>
      <c r="I7441" t="s">
        <v>25</v>
      </c>
      <c r="J7441" t="s">
        <v>4465</v>
      </c>
      <c r="K7441" t="s">
        <v>4466</v>
      </c>
      <c r="L7441" t="s">
        <v>4466</v>
      </c>
      <c r="M7441" t="s">
        <v>4560</v>
      </c>
      <c r="N7441" t="s">
        <v>4561</v>
      </c>
      <c r="O7441" t="s">
        <v>2327</v>
      </c>
      <c r="P7441" t="s">
        <v>390</v>
      </c>
      <c r="Q7441" t="s">
        <v>224</v>
      </c>
      <c r="R7441" t="s">
        <v>392</v>
      </c>
      <c r="S7441">
        <v>0</v>
      </c>
      <c r="U7441">
        <v>0</v>
      </c>
      <c r="V7441">
        <v>0</v>
      </c>
    </row>
    <row r="7442" spans="1:22" x14ac:dyDescent="0.25">
      <c r="A7442" t="s">
        <v>23</v>
      </c>
      <c r="B7442">
        <v>1</v>
      </c>
      <c r="C7442">
        <v>11010</v>
      </c>
      <c r="D7442">
        <v>301366</v>
      </c>
      <c r="E7442" t="s">
        <v>4559</v>
      </c>
      <c r="F7442">
        <v>236.8</v>
      </c>
      <c r="G7442">
        <v>20180401</v>
      </c>
      <c r="H7442">
        <v>99999999</v>
      </c>
      <c r="I7442" t="s">
        <v>25</v>
      </c>
      <c r="J7442" t="s">
        <v>4465</v>
      </c>
      <c r="K7442" t="s">
        <v>4466</v>
      </c>
      <c r="L7442" t="s">
        <v>4466</v>
      </c>
      <c r="M7442" t="s">
        <v>4560</v>
      </c>
      <c r="N7442" t="s">
        <v>4561</v>
      </c>
      <c r="O7442" t="s">
        <v>2327</v>
      </c>
      <c r="P7442" t="s">
        <v>390</v>
      </c>
      <c r="Q7442" t="s">
        <v>224</v>
      </c>
      <c r="R7442" t="s">
        <v>392</v>
      </c>
      <c r="S7442">
        <v>0</v>
      </c>
      <c r="U7442">
        <v>0</v>
      </c>
      <c r="V7442">
        <v>0</v>
      </c>
    </row>
    <row r="7443" spans="1:22" x14ac:dyDescent="0.25">
      <c r="A7443" t="s">
        <v>23</v>
      </c>
      <c r="B7443">
        <v>1</v>
      </c>
      <c r="C7443">
        <v>11010</v>
      </c>
      <c r="D7443">
        <v>301367</v>
      </c>
      <c r="E7443" t="s">
        <v>4464</v>
      </c>
      <c r="F7443">
        <v>67.650000000000006</v>
      </c>
      <c r="G7443">
        <v>20160729</v>
      </c>
      <c r="H7443">
        <v>99999999</v>
      </c>
      <c r="I7443" t="s">
        <v>25</v>
      </c>
      <c r="J7443" t="s">
        <v>4465</v>
      </c>
      <c r="K7443" t="s">
        <v>4466</v>
      </c>
      <c r="L7443" t="s">
        <v>4466</v>
      </c>
      <c r="M7443" t="s">
        <v>4467</v>
      </c>
      <c r="N7443" t="s">
        <v>4468</v>
      </c>
      <c r="O7443" t="s">
        <v>4469</v>
      </c>
      <c r="P7443" t="s">
        <v>390</v>
      </c>
      <c r="Q7443" t="s">
        <v>224</v>
      </c>
      <c r="R7443" t="s">
        <v>392</v>
      </c>
      <c r="S7443">
        <v>0</v>
      </c>
      <c r="U7443">
        <v>0</v>
      </c>
      <c r="V7443">
        <v>0</v>
      </c>
    </row>
    <row r="7444" spans="1:22" x14ac:dyDescent="0.25">
      <c r="A7444" t="s">
        <v>23</v>
      </c>
      <c r="B7444">
        <v>1</v>
      </c>
      <c r="C7444">
        <v>11020</v>
      </c>
      <c r="D7444">
        <v>301367</v>
      </c>
      <c r="E7444" t="s">
        <v>4464</v>
      </c>
      <c r="F7444">
        <v>67.650000000000006</v>
      </c>
      <c r="G7444">
        <v>20160729</v>
      </c>
      <c r="H7444">
        <v>99999999</v>
      </c>
      <c r="I7444" t="s">
        <v>25</v>
      </c>
      <c r="J7444" t="s">
        <v>4465</v>
      </c>
      <c r="K7444" t="s">
        <v>4466</v>
      </c>
      <c r="L7444" t="s">
        <v>4466</v>
      </c>
      <c r="M7444" t="s">
        <v>4467</v>
      </c>
      <c r="N7444" t="s">
        <v>4468</v>
      </c>
      <c r="O7444" t="s">
        <v>4469</v>
      </c>
      <c r="P7444" t="s">
        <v>390</v>
      </c>
      <c r="Q7444" t="s">
        <v>224</v>
      </c>
      <c r="R7444" t="s">
        <v>392</v>
      </c>
      <c r="S7444">
        <v>0</v>
      </c>
      <c r="U7444">
        <v>0</v>
      </c>
      <c r="V7444">
        <v>0</v>
      </c>
    </row>
    <row r="7445" spans="1:22" x14ac:dyDescent="0.25">
      <c r="A7445" t="s">
        <v>23</v>
      </c>
      <c r="B7445">
        <v>1</v>
      </c>
      <c r="C7445">
        <v>11060</v>
      </c>
      <c r="D7445">
        <v>301367</v>
      </c>
      <c r="E7445" t="s">
        <v>4464</v>
      </c>
      <c r="F7445">
        <v>67.650000000000006</v>
      </c>
      <c r="G7445">
        <v>20160729</v>
      </c>
      <c r="H7445">
        <v>99999999</v>
      </c>
      <c r="I7445" t="s">
        <v>25</v>
      </c>
      <c r="J7445" t="s">
        <v>4465</v>
      </c>
      <c r="K7445" t="s">
        <v>4466</v>
      </c>
      <c r="L7445" t="s">
        <v>4466</v>
      </c>
      <c r="M7445" t="s">
        <v>4467</v>
      </c>
      <c r="N7445" t="s">
        <v>4468</v>
      </c>
      <c r="O7445" t="s">
        <v>4469</v>
      </c>
      <c r="P7445" t="s">
        <v>390</v>
      </c>
      <c r="Q7445" t="s">
        <v>224</v>
      </c>
      <c r="R7445" t="s">
        <v>392</v>
      </c>
      <c r="S7445">
        <v>0</v>
      </c>
      <c r="U7445">
        <v>0</v>
      </c>
      <c r="V7445">
        <v>0</v>
      </c>
    </row>
    <row r="7446" spans="1:22" x14ac:dyDescent="0.25">
      <c r="A7446" t="s">
        <v>23</v>
      </c>
      <c r="B7446">
        <v>1</v>
      </c>
      <c r="C7446">
        <v>11010</v>
      </c>
      <c r="D7446">
        <v>301368</v>
      </c>
      <c r="E7446" t="s">
        <v>4511</v>
      </c>
      <c r="F7446">
        <v>28.61</v>
      </c>
      <c r="G7446">
        <v>20161209</v>
      </c>
      <c r="H7446">
        <v>99999999</v>
      </c>
      <c r="I7446" t="s">
        <v>25</v>
      </c>
      <c r="J7446" t="s">
        <v>4465</v>
      </c>
      <c r="K7446" t="s">
        <v>4466</v>
      </c>
      <c r="L7446" t="s">
        <v>4466</v>
      </c>
      <c r="M7446" t="s">
        <v>4512</v>
      </c>
      <c r="N7446" t="s">
        <v>4513</v>
      </c>
      <c r="O7446" t="s">
        <v>4514</v>
      </c>
      <c r="P7446" t="s">
        <v>390</v>
      </c>
      <c r="Q7446" t="s">
        <v>224</v>
      </c>
      <c r="R7446" t="s">
        <v>392</v>
      </c>
      <c r="S7446">
        <v>0</v>
      </c>
      <c r="U7446">
        <v>0</v>
      </c>
      <c r="V7446">
        <v>0</v>
      </c>
    </row>
    <row r="7447" spans="1:22" x14ac:dyDescent="0.25">
      <c r="A7447" t="s">
        <v>23</v>
      </c>
      <c r="B7447">
        <v>1</v>
      </c>
      <c r="C7447">
        <v>11020</v>
      </c>
      <c r="D7447">
        <v>301368</v>
      </c>
      <c r="E7447" t="s">
        <v>4511</v>
      </c>
      <c r="F7447">
        <v>28.61</v>
      </c>
      <c r="G7447">
        <v>20161209</v>
      </c>
      <c r="H7447">
        <v>99999999</v>
      </c>
      <c r="I7447" t="s">
        <v>25</v>
      </c>
      <c r="J7447" t="s">
        <v>4465</v>
      </c>
      <c r="K7447" t="s">
        <v>4466</v>
      </c>
      <c r="L7447" t="s">
        <v>4466</v>
      </c>
      <c r="M7447" t="s">
        <v>4512</v>
      </c>
      <c r="N7447" t="s">
        <v>4513</v>
      </c>
      <c r="O7447" t="s">
        <v>4514</v>
      </c>
      <c r="P7447" t="s">
        <v>390</v>
      </c>
      <c r="Q7447" t="s">
        <v>224</v>
      </c>
      <c r="R7447" t="s">
        <v>392</v>
      </c>
      <c r="S7447">
        <v>0</v>
      </c>
      <c r="U7447">
        <v>0</v>
      </c>
      <c r="V7447">
        <v>0</v>
      </c>
    </row>
    <row r="7448" spans="1:22" x14ac:dyDescent="0.25">
      <c r="A7448" t="s">
        <v>23</v>
      </c>
      <c r="B7448">
        <v>1</v>
      </c>
      <c r="C7448">
        <v>11060</v>
      </c>
      <c r="D7448">
        <v>301368</v>
      </c>
      <c r="E7448" t="s">
        <v>4511</v>
      </c>
      <c r="F7448">
        <v>0</v>
      </c>
      <c r="G7448">
        <v>20161209</v>
      </c>
      <c r="H7448">
        <v>99999999</v>
      </c>
      <c r="I7448" t="s">
        <v>25</v>
      </c>
      <c r="J7448" t="s">
        <v>4465</v>
      </c>
      <c r="K7448" t="s">
        <v>4466</v>
      </c>
      <c r="L7448" t="s">
        <v>4466</v>
      </c>
      <c r="M7448" t="s">
        <v>4512</v>
      </c>
      <c r="N7448" t="s">
        <v>4513</v>
      </c>
      <c r="O7448" t="s">
        <v>4514</v>
      </c>
      <c r="P7448" t="s">
        <v>390</v>
      </c>
      <c r="Q7448" t="s">
        <v>224</v>
      </c>
      <c r="R7448" t="s">
        <v>392</v>
      </c>
      <c r="S7448">
        <v>0</v>
      </c>
      <c r="U7448">
        <v>0</v>
      </c>
      <c r="V7448">
        <v>0</v>
      </c>
    </row>
    <row r="7449" spans="1:22" x14ac:dyDescent="0.25">
      <c r="A7449" t="s">
        <v>23</v>
      </c>
      <c r="B7449">
        <v>1</v>
      </c>
      <c r="C7449">
        <v>11060</v>
      </c>
      <c r="D7449">
        <v>301369</v>
      </c>
      <c r="E7449" t="s">
        <v>4493</v>
      </c>
      <c r="F7449">
        <v>0</v>
      </c>
      <c r="G7449">
        <v>20161209</v>
      </c>
      <c r="H7449">
        <v>99999999</v>
      </c>
      <c r="I7449" t="s">
        <v>25</v>
      </c>
      <c r="J7449" t="s">
        <v>4465</v>
      </c>
      <c r="K7449" t="s">
        <v>4466</v>
      </c>
      <c r="L7449" t="s">
        <v>4466</v>
      </c>
      <c r="M7449" t="s">
        <v>4494</v>
      </c>
      <c r="O7449" t="s">
        <v>4495</v>
      </c>
      <c r="P7449" t="s">
        <v>390</v>
      </c>
      <c r="Q7449" t="s">
        <v>224</v>
      </c>
      <c r="R7449" t="s">
        <v>392</v>
      </c>
      <c r="S7449">
        <v>0</v>
      </c>
      <c r="U7449">
        <v>0</v>
      </c>
      <c r="V7449">
        <v>0</v>
      </c>
    </row>
    <row r="7450" spans="1:22" x14ac:dyDescent="0.25">
      <c r="A7450" t="s">
        <v>23</v>
      </c>
      <c r="B7450">
        <v>1</v>
      </c>
      <c r="C7450">
        <v>11020</v>
      </c>
      <c r="D7450">
        <v>301369</v>
      </c>
      <c r="E7450" t="s">
        <v>4493</v>
      </c>
      <c r="F7450">
        <v>68.23</v>
      </c>
      <c r="G7450">
        <v>20190215</v>
      </c>
      <c r="H7450">
        <v>99999999</v>
      </c>
      <c r="I7450" t="s">
        <v>25</v>
      </c>
      <c r="J7450" t="s">
        <v>4465</v>
      </c>
      <c r="K7450" t="s">
        <v>4466</v>
      </c>
      <c r="L7450" t="s">
        <v>4466</v>
      </c>
      <c r="M7450" t="s">
        <v>4494</v>
      </c>
      <c r="O7450" t="s">
        <v>4495</v>
      </c>
      <c r="P7450" t="s">
        <v>390</v>
      </c>
      <c r="Q7450" t="s">
        <v>224</v>
      </c>
      <c r="R7450" t="s">
        <v>392</v>
      </c>
      <c r="S7450">
        <v>0</v>
      </c>
      <c r="U7450">
        <v>0</v>
      </c>
      <c r="V7450">
        <v>0</v>
      </c>
    </row>
    <row r="7451" spans="1:22" x14ac:dyDescent="0.25">
      <c r="A7451" t="s">
        <v>23</v>
      </c>
      <c r="B7451">
        <v>1</v>
      </c>
      <c r="C7451">
        <v>11010</v>
      </c>
      <c r="D7451">
        <v>301369</v>
      </c>
      <c r="E7451" t="s">
        <v>4493</v>
      </c>
      <c r="F7451">
        <v>68.23</v>
      </c>
      <c r="G7451">
        <v>20190215</v>
      </c>
      <c r="H7451">
        <v>99999999</v>
      </c>
      <c r="I7451" t="s">
        <v>64</v>
      </c>
      <c r="J7451" t="s">
        <v>4465</v>
      </c>
      <c r="K7451" t="s">
        <v>4466</v>
      </c>
      <c r="L7451" t="s">
        <v>4466</v>
      </c>
      <c r="M7451" t="s">
        <v>4494</v>
      </c>
      <c r="O7451" t="s">
        <v>4495</v>
      </c>
      <c r="P7451" t="s">
        <v>390</v>
      </c>
      <c r="Q7451" t="s">
        <v>224</v>
      </c>
      <c r="R7451" t="s">
        <v>392</v>
      </c>
      <c r="S7451">
        <v>0</v>
      </c>
      <c r="U7451">
        <v>0</v>
      </c>
      <c r="V7451">
        <v>0</v>
      </c>
    </row>
    <row r="7452" spans="1:22" x14ac:dyDescent="0.25">
      <c r="A7452" t="s">
        <v>23</v>
      </c>
      <c r="B7452">
        <v>1</v>
      </c>
      <c r="C7452">
        <v>11010</v>
      </c>
      <c r="D7452">
        <v>301370</v>
      </c>
      <c r="E7452" t="s">
        <v>4470</v>
      </c>
      <c r="F7452">
        <v>12.92</v>
      </c>
      <c r="G7452">
        <v>20160729</v>
      </c>
      <c r="H7452">
        <v>99999999</v>
      </c>
      <c r="I7452" t="s">
        <v>25</v>
      </c>
      <c r="J7452" t="s">
        <v>4465</v>
      </c>
      <c r="K7452" t="s">
        <v>4466</v>
      </c>
      <c r="L7452" t="s">
        <v>4466</v>
      </c>
      <c r="M7452" t="s">
        <v>4471</v>
      </c>
      <c r="O7452" t="s">
        <v>4472</v>
      </c>
      <c r="P7452" t="s">
        <v>390</v>
      </c>
      <c r="Q7452" t="s">
        <v>224</v>
      </c>
      <c r="R7452" t="s">
        <v>392</v>
      </c>
      <c r="S7452">
        <v>0</v>
      </c>
      <c r="U7452">
        <v>0</v>
      </c>
      <c r="V7452">
        <v>0</v>
      </c>
    </row>
    <row r="7453" spans="1:22" x14ac:dyDescent="0.25">
      <c r="A7453" t="s">
        <v>23</v>
      </c>
      <c r="B7453">
        <v>1</v>
      </c>
      <c r="C7453">
        <v>11020</v>
      </c>
      <c r="D7453">
        <v>301370</v>
      </c>
      <c r="E7453" t="s">
        <v>4470</v>
      </c>
      <c r="F7453">
        <v>12.92</v>
      </c>
      <c r="G7453">
        <v>20160729</v>
      </c>
      <c r="H7453">
        <v>99999999</v>
      </c>
      <c r="I7453" t="s">
        <v>25</v>
      </c>
      <c r="J7453" t="s">
        <v>4465</v>
      </c>
      <c r="K7453" t="s">
        <v>4466</v>
      </c>
      <c r="L7453" t="s">
        <v>4466</v>
      </c>
      <c r="M7453" t="s">
        <v>4471</v>
      </c>
      <c r="O7453" t="s">
        <v>4472</v>
      </c>
      <c r="P7453" t="s">
        <v>390</v>
      </c>
      <c r="Q7453" t="s">
        <v>224</v>
      </c>
      <c r="R7453" t="s">
        <v>392</v>
      </c>
      <c r="S7453">
        <v>0</v>
      </c>
      <c r="U7453">
        <v>0</v>
      </c>
      <c r="V7453">
        <v>0</v>
      </c>
    </row>
    <row r="7454" spans="1:22" x14ac:dyDescent="0.25">
      <c r="A7454" t="s">
        <v>23</v>
      </c>
      <c r="B7454">
        <v>1</v>
      </c>
      <c r="C7454">
        <v>11060</v>
      </c>
      <c r="D7454">
        <v>301370</v>
      </c>
      <c r="E7454" t="s">
        <v>4470</v>
      </c>
      <c r="F7454">
        <v>12.92</v>
      </c>
      <c r="G7454">
        <v>20160729</v>
      </c>
      <c r="H7454">
        <v>99999999</v>
      </c>
      <c r="I7454" t="s">
        <v>25</v>
      </c>
      <c r="J7454" t="s">
        <v>4465</v>
      </c>
      <c r="K7454" t="s">
        <v>4466</v>
      </c>
      <c r="L7454" t="s">
        <v>4466</v>
      </c>
      <c r="M7454" t="s">
        <v>4471</v>
      </c>
      <c r="O7454" t="s">
        <v>4472</v>
      </c>
      <c r="P7454" t="s">
        <v>390</v>
      </c>
      <c r="Q7454" t="s">
        <v>224</v>
      </c>
      <c r="R7454" t="s">
        <v>392</v>
      </c>
      <c r="S7454">
        <v>0</v>
      </c>
      <c r="U7454">
        <v>0</v>
      </c>
      <c r="V7454">
        <v>0</v>
      </c>
    </row>
    <row r="7455" spans="1:22" x14ac:dyDescent="0.25">
      <c r="A7455" t="s">
        <v>23</v>
      </c>
      <c r="B7455">
        <v>1</v>
      </c>
      <c r="C7455">
        <v>11010</v>
      </c>
      <c r="D7455">
        <v>301371</v>
      </c>
      <c r="E7455" t="s">
        <v>4473</v>
      </c>
      <c r="F7455">
        <v>12.92</v>
      </c>
      <c r="G7455">
        <v>20160729</v>
      </c>
      <c r="H7455">
        <v>99999999</v>
      </c>
      <c r="I7455" t="s">
        <v>25</v>
      </c>
      <c r="J7455" t="s">
        <v>4465</v>
      </c>
      <c r="K7455" t="s">
        <v>4466</v>
      </c>
      <c r="L7455" t="s">
        <v>4466</v>
      </c>
      <c r="M7455" t="s">
        <v>4474</v>
      </c>
      <c r="O7455" t="s">
        <v>4472</v>
      </c>
      <c r="P7455" t="s">
        <v>390</v>
      </c>
      <c r="Q7455" t="s">
        <v>224</v>
      </c>
      <c r="R7455" t="s">
        <v>392</v>
      </c>
      <c r="S7455">
        <v>0</v>
      </c>
      <c r="U7455">
        <v>0</v>
      </c>
      <c r="V7455">
        <v>0</v>
      </c>
    </row>
    <row r="7456" spans="1:22" x14ac:dyDescent="0.25">
      <c r="A7456" t="s">
        <v>23</v>
      </c>
      <c r="B7456">
        <v>1</v>
      </c>
      <c r="C7456">
        <v>11020</v>
      </c>
      <c r="D7456">
        <v>301371</v>
      </c>
      <c r="E7456" t="s">
        <v>4473</v>
      </c>
      <c r="F7456">
        <v>12.92</v>
      </c>
      <c r="G7456">
        <v>20160729</v>
      </c>
      <c r="H7456">
        <v>99999999</v>
      </c>
      <c r="I7456" t="s">
        <v>25</v>
      </c>
      <c r="J7456" t="s">
        <v>4465</v>
      </c>
      <c r="K7456" t="s">
        <v>4466</v>
      </c>
      <c r="L7456" t="s">
        <v>4466</v>
      </c>
      <c r="M7456" t="s">
        <v>4474</v>
      </c>
      <c r="O7456" t="s">
        <v>4472</v>
      </c>
      <c r="P7456" t="s">
        <v>390</v>
      </c>
      <c r="Q7456" t="s">
        <v>224</v>
      </c>
      <c r="R7456" t="s">
        <v>392</v>
      </c>
      <c r="S7456">
        <v>0</v>
      </c>
      <c r="U7456">
        <v>0</v>
      </c>
      <c r="V7456">
        <v>0</v>
      </c>
    </row>
    <row r="7457" spans="1:22" x14ac:dyDescent="0.25">
      <c r="A7457" t="s">
        <v>23</v>
      </c>
      <c r="B7457">
        <v>1</v>
      </c>
      <c r="C7457">
        <v>11060</v>
      </c>
      <c r="D7457">
        <v>301371</v>
      </c>
      <c r="E7457" t="s">
        <v>4473</v>
      </c>
      <c r="F7457">
        <v>12.92</v>
      </c>
      <c r="G7457">
        <v>20160729</v>
      </c>
      <c r="H7457">
        <v>99999999</v>
      </c>
      <c r="I7457" t="s">
        <v>25</v>
      </c>
      <c r="J7457" t="s">
        <v>4465</v>
      </c>
      <c r="K7457" t="s">
        <v>4466</v>
      </c>
      <c r="L7457" t="s">
        <v>4466</v>
      </c>
      <c r="M7457" t="s">
        <v>4474</v>
      </c>
      <c r="O7457" t="s">
        <v>4472</v>
      </c>
      <c r="P7457" t="s">
        <v>390</v>
      </c>
      <c r="Q7457" t="s">
        <v>224</v>
      </c>
      <c r="R7457" t="s">
        <v>392</v>
      </c>
      <c r="S7457">
        <v>0</v>
      </c>
      <c r="U7457">
        <v>0</v>
      </c>
      <c r="V7457">
        <v>0</v>
      </c>
    </row>
    <row r="7458" spans="1:22" x14ac:dyDescent="0.25">
      <c r="A7458" t="s">
        <v>23</v>
      </c>
      <c r="B7458">
        <v>1</v>
      </c>
      <c r="C7458">
        <v>11010</v>
      </c>
      <c r="D7458">
        <v>301372</v>
      </c>
      <c r="E7458" t="s">
        <v>4475</v>
      </c>
      <c r="F7458">
        <v>25.84</v>
      </c>
      <c r="G7458">
        <v>20160729</v>
      </c>
      <c r="H7458">
        <v>99999999</v>
      </c>
      <c r="I7458" t="s">
        <v>25</v>
      </c>
      <c r="J7458" t="s">
        <v>4465</v>
      </c>
      <c r="K7458" t="s">
        <v>4466</v>
      </c>
      <c r="L7458" t="s">
        <v>4466</v>
      </c>
      <c r="M7458" t="s">
        <v>4476</v>
      </c>
      <c r="N7458" t="s">
        <v>4477</v>
      </c>
      <c r="O7458" t="s">
        <v>4472</v>
      </c>
      <c r="P7458" t="s">
        <v>390</v>
      </c>
      <c r="Q7458" t="s">
        <v>224</v>
      </c>
      <c r="R7458" t="s">
        <v>392</v>
      </c>
      <c r="S7458">
        <v>0</v>
      </c>
      <c r="U7458">
        <v>0</v>
      </c>
      <c r="V7458">
        <v>0</v>
      </c>
    </row>
    <row r="7459" spans="1:22" x14ac:dyDescent="0.25">
      <c r="A7459" t="s">
        <v>23</v>
      </c>
      <c r="B7459">
        <v>1</v>
      </c>
      <c r="C7459">
        <v>11020</v>
      </c>
      <c r="D7459">
        <v>301372</v>
      </c>
      <c r="E7459" t="s">
        <v>4475</v>
      </c>
      <c r="F7459">
        <v>25.84</v>
      </c>
      <c r="G7459">
        <v>20160729</v>
      </c>
      <c r="H7459">
        <v>99999999</v>
      </c>
      <c r="I7459" t="s">
        <v>25</v>
      </c>
      <c r="J7459" t="s">
        <v>4465</v>
      </c>
      <c r="K7459" t="s">
        <v>4466</v>
      </c>
      <c r="L7459" t="s">
        <v>4466</v>
      </c>
      <c r="M7459" t="s">
        <v>4476</v>
      </c>
      <c r="N7459" t="s">
        <v>4477</v>
      </c>
      <c r="O7459" t="s">
        <v>4472</v>
      </c>
      <c r="P7459" t="s">
        <v>390</v>
      </c>
      <c r="Q7459" t="s">
        <v>224</v>
      </c>
      <c r="R7459" t="s">
        <v>392</v>
      </c>
      <c r="S7459">
        <v>0</v>
      </c>
      <c r="U7459">
        <v>0</v>
      </c>
      <c r="V7459">
        <v>0</v>
      </c>
    </row>
    <row r="7460" spans="1:22" x14ac:dyDescent="0.25">
      <c r="A7460" t="s">
        <v>23</v>
      </c>
      <c r="B7460">
        <v>1</v>
      </c>
      <c r="C7460">
        <v>11060</v>
      </c>
      <c r="D7460">
        <v>301372</v>
      </c>
      <c r="E7460" t="s">
        <v>4475</v>
      </c>
      <c r="F7460">
        <v>25.84</v>
      </c>
      <c r="G7460">
        <v>20160729</v>
      </c>
      <c r="H7460">
        <v>99999999</v>
      </c>
      <c r="I7460" t="s">
        <v>25</v>
      </c>
      <c r="J7460" t="s">
        <v>4465</v>
      </c>
      <c r="K7460" t="s">
        <v>4466</v>
      </c>
      <c r="L7460" t="s">
        <v>4466</v>
      </c>
      <c r="M7460" t="s">
        <v>4476</v>
      </c>
      <c r="N7460" t="s">
        <v>4477</v>
      </c>
      <c r="O7460" t="s">
        <v>4472</v>
      </c>
      <c r="P7460" t="s">
        <v>390</v>
      </c>
      <c r="Q7460" t="s">
        <v>224</v>
      </c>
      <c r="R7460" t="s">
        <v>392</v>
      </c>
      <c r="S7460">
        <v>0</v>
      </c>
      <c r="U7460">
        <v>0</v>
      </c>
      <c r="V7460">
        <v>0</v>
      </c>
    </row>
    <row r="7461" spans="1:22" x14ac:dyDescent="0.25">
      <c r="A7461" t="s">
        <v>23</v>
      </c>
      <c r="B7461">
        <v>1</v>
      </c>
      <c r="C7461">
        <v>11010</v>
      </c>
      <c r="D7461">
        <v>301373</v>
      </c>
      <c r="E7461" t="s">
        <v>4478</v>
      </c>
      <c r="F7461">
        <v>12.92</v>
      </c>
      <c r="G7461">
        <v>20160729</v>
      </c>
      <c r="H7461">
        <v>99999999</v>
      </c>
      <c r="I7461" t="s">
        <v>25</v>
      </c>
      <c r="J7461" t="s">
        <v>4465</v>
      </c>
      <c r="K7461" t="s">
        <v>4466</v>
      </c>
      <c r="L7461" t="s">
        <v>4466</v>
      </c>
      <c r="M7461" t="s">
        <v>4476</v>
      </c>
      <c r="N7461" t="s">
        <v>4479</v>
      </c>
      <c r="O7461" t="s">
        <v>4472</v>
      </c>
      <c r="P7461" t="s">
        <v>390</v>
      </c>
      <c r="Q7461" t="s">
        <v>224</v>
      </c>
      <c r="R7461" t="s">
        <v>392</v>
      </c>
      <c r="S7461">
        <v>0</v>
      </c>
      <c r="U7461">
        <v>0</v>
      </c>
      <c r="V7461">
        <v>0</v>
      </c>
    </row>
    <row r="7462" spans="1:22" x14ac:dyDescent="0.25">
      <c r="A7462" t="s">
        <v>23</v>
      </c>
      <c r="B7462">
        <v>1</v>
      </c>
      <c r="C7462">
        <v>11020</v>
      </c>
      <c r="D7462">
        <v>301373</v>
      </c>
      <c r="E7462" t="s">
        <v>4478</v>
      </c>
      <c r="F7462">
        <v>12.92</v>
      </c>
      <c r="G7462">
        <v>20160729</v>
      </c>
      <c r="H7462">
        <v>99999999</v>
      </c>
      <c r="I7462" t="s">
        <v>25</v>
      </c>
      <c r="J7462" t="s">
        <v>4465</v>
      </c>
      <c r="K7462" t="s">
        <v>4466</v>
      </c>
      <c r="L7462" t="s">
        <v>4466</v>
      </c>
      <c r="M7462" t="s">
        <v>4476</v>
      </c>
      <c r="N7462" t="s">
        <v>4479</v>
      </c>
      <c r="O7462" t="s">
        <v>4472</v>
      </c>
      <c r="P7462" t="s">
        <v>390</v>
      </c>
      <c r="Q7462" t="s">
        <v>224</v>
      </c>
      <c r="R7462" t="s">
        <v>392</v>
      </c>
      <c r="S7462">
        <v>0</v>
      </c>
      <c r="U7462">
        <v>0</v>
      </c>
      <c r="V7462">
        <v>0</v>
      </c>
    </row>
    <row r="7463" spans="1:22" x14ac:dyDescent="0.25">
      <c r="A7463" t="s">
        <v>23</v>
      </c>
      <c r="B7463">
        <v>1</v>
      </c>
      <c r="C7463">
        <v>11060</v>
      </c>
      <c r="D7463">
        <v>301373</v>
      </c>
      <c r="E7463" t="s">
        <v>4478</v>
      </c>
      <c r="F7463">
        <v>12.92</v>
      </c>
      <c r="G7463">
        <v>20160729</v>
      </c>
      <c r="H7463">
        <v>99999999</v>
      </c>
      <c r="I7463" t="s">
        <v>25</v>
      </c>
      <c r="J7463" t="s">
        <v>4465</v>
      </c>
      <c r="K7463" t="s">
        <v>4466</v>
      </c>
      <c r="L7463" t="s">
        <v>4466</v>
      </c>
      <c r="M7463" t="s">
        <v>4476</v>
      </c>
      <c r="N7463" t="s">
        <v>4479</v>
      </c>
      <c r="O7463" t="s">
        <v>4472</v>
      </c>
      <c r="P7463" t="s">
        <v>390</v>
      </c>
      <c r="Q7463" t="s">
        <v>224</v>
      </c>
      <c r="R7463" t="s">
        <v>392</v>
      </c>
      <c r="S7463">
        <v>0</v>
      </c>
      <c r="U7463">
        <v>0</v>
      </c>
      <c r="V7463">
        <v>0</v>
      </c>
    </row>
    <row r="7464" spans="1:22" x14ac:dyDescent="0.25">
      <c r="A7464" t="s">
        <v>23</v>
      </c>
      <c r="B7464">
        <v>1</v>
      </c>
      <c r="C7464">
        <v>11010</v>
      </c>
      <c r="D7464">
        <v>301374</v>
      </c>
      <c r="E7464" t="s">
        <v>4515</v>
      </c>
      <c r="F7464">
        <v>207.58</v>
      </c>
      <c r="G7464">
        <v>20161209</v>
      </c>
      <c r="H7464">
        <v>99999999</v>
      </c>
      <c r="I7464" t="s">
        <v>25</v>
      </c>
      <c r="J7464" t="s">
        <v>4465</v>
      </c>
      <c r="K7464" t="s">
        <v>4466</v>
      </c>
      <c r="L7464" t="s">
        <v>4466</v>
      </c>
      <c r="M7464" t="s">
        <v>4516</v>
      </c>
      <c r="N7464" t="s">
        <v>4517</v>
      </c>
      <c r="O7464" t="s">
        <v>4510</v>
      </c>
      <c r="P7464" t="s">
        <v>390</v>
      </c>
      <c r="Q7464" t="s">
        <v>224</v>
      </c>
      <c r="R7464" t="s">
        <v>392</v>
      </c>
      <c r="S7464">
        <v>0</v>
      </c>
      <c r="U7464">
        <v>0</v>
      </c>
      <c r="V7464">
        <v>0</v>
      </c>
    </row>
    <row r="7465" spans="1:22" x14ac:dyDescent="0.25">
      <c r="A7465" t="s">
        <v>23</v>
      </c>
      <c r="B7465">
        <v>1</v>
      </c>
      <c r="C7465">
        <v>11020</v>
      </c>
      <c r="D7465">
        <v>301374</v>
      </c>
      <c r="E7465" t="s">
        <v>4515</v>
      </c>
      <c r="F7465">
        <v>207.58</v>
      </c>
      <c r="G7465">
        <v>20161209</v>
      </c>
      <c r="H7465">
        <v>99999999</v>
      </c>
      <c r="I7465" t="s">
        <v>25</v>
      </c>
      <c r="J7465" t="s">
        <v>4465</v>
      </c>
      <c r="K7465" t="s">
        <v>4466</v>
      </c>
      <c r="L7465" t="s">
        <v>4466</v>
      </c>
      <c r="M7465" t="s">
        <v>4516</v>
      </c>
      <c r="N7465" t="s">
        <v>4517</v>
      </c>
      <c r="O7465" t="s">
        <v>4510</v>
      </c>
      <c r="P7465" t="s">
        <v>390</v>
      </c>
      <c r="Q7465" t="s">
        <v>224</v>
      </c>
      <c r="R7465" t="s">
        <v>392</v>
      </c>
      <c r="S7465">
        <v>0</v>
      </c>
      <c r="U7465">
        <v>0</v>
      </c>
      <c r="V7465">
        <v>0</v>
      </c>
    </row>
    <row r="7466" spans="1:22" x14ac:dyDescent="0.25">
      <c r="A7466" t="s">
        <v>23</v>
      </c>
      <c r="B7466">
        <v>1</v>
      </c>
      <c r="C7466">
        <v>11060</v>
      </c>
      <c r="D7466">
        <v>301374</v>
      </c>
      <c r="E7466" t="s">
        <v>4515</v>
      </c>
      <c r="F7466">
        <v>0</v>
      </c>
      <c r="G7466">
        <v>20161209</v>
      </c>
      <c r="H7466">
        <v>99999999</v>
      </c>
      <c r="I7466" t="s">
        <v>25</v>
      </c>
      <c r="J7466" t="s">
        <v>4465</v>
      </c>
      <c r="K7466" t="s">
        <v>4466</v>
      </c>
      <c r="L7466" t="s">
        <v>4466</v>
      </c>
      <c r="M7466" t="s">
        <v>4516</v>
      </c>
      <c r="N7466" t="s">
        <v>4517</v>
      </c>
      <c r="O7466" t="s">
        <v>4510</v>
      </c>
      <c r="P7466" t="s">
        <v>390</v>
      </c>
      <c r="Q7466" t="s">
        <v>224</v>
      </c>
      <c r="R7466" t="s">
        <v>392</v>
      </c>
      <c r="S7466">
        <v>0</v>
      </c>
      <c r="U7466">
        <v>0</v>
      </c>
      <c r="V7466">
        <v>0</v>
      </c>
    </row>
    <row r="7467" spans="1:22" x14ac:dyDescent="0.25">
      <c r="A7467" t="s">
        <v>23</v>
      </c>
      <c r="B7467">
        <v>1</v>
      </c>
      <c r="C7467">
        <v>11010</v>
      </c>
      <c r="D7467">
        <v>301375</v>
      </c>
      <c r="E7467" t="s">
        <v>4518</v>
      </c>
      <c r="F7467">
        <v>207.58</v>
      </c>
      <c r="G7467">
        <v>20161209</v>
      </c>
      <c r="H7467">
        <v>99999999</v>
      </c>
      <c r="I7467" t="s">
        <v>25</v>
      </c>
      <c r="J7467" t="s">
        <v>4465</v>
      </c>
      <c r="K7467" t="s">
        <v>4466</v>
      </c>
      <c r="L7467" t="s">
        <v>4466</v>
      </c>
      <c r="M7467" t="s">
        <v>4519</v>
      </c>
      <c r="N7467" t="s">
        <v>4520</v>
      </c>
      <c r="O7467" t="s">
        <v>2327</v>
      </c>
      <c r="P7467" t="s">
        <v>390</v>
      </c>
      <c r="Q7467" t="s">
        <v>224</v>
      </c>
      <c r="R7467" t="s">
        <v>392</v>
      </c>
      <c r="S7467">
        <v>0</v>
      </c>
      <c r="U7467">
        <v>0</v>
      </c>
      <c r="V7467">
        <v>0</v>
      </c>
    </row>
    <row r="7468" spans="1:22" x14ac:dyDescent="0.25">
      <c r="A7468" t="s">
        <v>23</v>
      </c>
      <c r="B7468">
        <v>1</v>
      </c>
      <c r="C7468">
        <v>11020</v>
      </c>
      <c r="D7468">
        <v>301375</v>
      </c>
      <c r="E7468" t="s">
        <v>4518</v>
      </c>
      <c r="F7468">
        <v>207.58</v>
      </c>
      <c r="G7468">
        <v>20161209</v>
      </c>
      <c r="H7468">
        <v>99999999</v>
      </c>
      <c r="I7468" t="s">
        <v>25</v>
      </c>
      <c r="J7468" t="s">
        <v>4465</v>
      </c>
      <c r="K7468" t="s">
        <v>4466</v>
      </c>
      <c r="L7468" t="s">
        <v>4466</v>
      </c>
      <c r="M7468" t="s">
        <v>4519</v>
      </c>
      <c r="N7468" t="s">
        <v>4520</v>
      </c>
      <c r="O7468" t="s">
        <v>2327</v>
      </c>
      <c r="P7468" t="s">
        <v>390</v>
      </c>
      <c r="Q7468" t="s">
        <v>224</v>
      </c>
      <c r="R7468" t="s">
        <v>392</v>
      </c>
      <c r="S7468">
        <v>0</v>
      </c>
      <c r="U7468">
        <v>0</v>
      </c>
      <c r="V7468">
        <v>0</v>
      </c>
    </row>
    <row r="7469" spans="1:22" x14ac:dyDescent="0.25">
      <c r="A7469" t="s">
        <v>23</v>
      </c>
      <c r="B7469">
        <v>1</v>
      </c>
      <c r="C7469">
        <v>11060</v>
      </c>
      <c r="D7469">
        <v>301375</v>
      </c>
      <c r="E7469" t="s">
        <v>4518</v>
      </c>
      <c r="F7469">
        <v>0</v>
      </c>
      <c r="G7469">
        <v>20161209</v>
      </c>
      <c r="H7469">
        <v>99999999</v>
      </c>
      <c r="I7469" t="s">
        <v>25</v>
      </c>
      <c r="J7469" t="s">
        <v>4465</v>
      </c>
      <c r="K7469" t="s">
        <v>4466</v>
      </c>
      <c r="L7469" t="s">
        <v>4466</v>
      </c>
      <c r="M7469" t="s">
        <v>4519</v>
      </c>
      <c r="N7469" t="s">
        <v>4520</v>
      </c>
      <c r="O7469" t="s">
        <v>2327</v>
      </c>
      <c r="P7469" t="s">
        <v>390</v>
      </c>
      <c r="Q7469" t="s">
        <v>224</v>
      </c>
      <c r="R7469" t="s">
        <v>392</v>
      </c>
      <c r="S7469">
        <v>0</v>
      </c>
      <c r="U7469">
        <v>0</v>
      </c>
      <c r="V7469">
        <v>0</v>
      </c>
    </row>
    <row r="7470" spans="1:22" x14ac:dyDescent="0.25">
      <c r="A7470" t="s">
        <v>23</v>
      </c>
      <c r="B7470">
        <v>1</v>
      </c>
      <c r="C7470">
        <v>11020</v>
      </c>
      <c r="D7470">
        <v>301376</v>
      </c>
      <c r="E7470" t="s">
        <v>4562</v>
      </c>
      <c r="F7470">
        <v>133.27000000000001</v>
      </c>
      <c r="G7470">
        <v>20170306</v>
      </c>
      <c r="H7470">
        <v>99999999</v>
      </c>
      <c r="I7470" t="s">
        <v>25</v>
      </c>
      <c r="J7470" t="s">
        <v>4465</v>
      </c>
      <c r="K7470" t="s">
        <v>4466</v>
      </c>
      <c r="L7470" t="s">
        <v>4466</v>
      </c>
      <c r="M7470" t="s">
        <v>4467</v>
      </c>
      <c r="N7470" t="s">
        <v>4468</v>
      </c>
      <c r="O7470" t="s">
        <v>4563</v>
      </c>
      <c r="P7470" t="s">
        <v>390</v>
      </c>
      <c r="Q7470" t="s">
        <v>224</v>
      </c>
      <c r="R7470" t="s">
        <v>392</v>
      </c>
      <c r="S7470">
        <v>0</v>
      </c>
      <c r="U7470">
        <v>0</v>
      </c>
      <c r="V7470">
        <v>0</v>
      </c>
    </row>
    <row r="7471" spans="1:22" x14ac:dyDescent="0.25">
      <c r="A7471" t="s">
        <v>23</v>
      </c>
      <c r="B7471">
        <v>1</v>
      </c>
      <c r="C7471">
        <v>11060</v>
      </c>
      <c r="D7471">
        <v>301376</v>
      </c>
      <c r="E7471" t="s">
        <v>4562</v>
      </c>
      <c r="F7471">
        <v>0</v>
      </c>
      <c r="G7471">
        <v>20170306</v>
      </c>
      <c r="H7471">
        <v>99999999</v>
      </c>
      <c r="I7471" t="s">
        <v>25</v>
      </c>
      <c r="J7471" t="s">
        <v>4465</v>
      </c>
      <c r="K7471" t="s">
        <v>4466</v>
      </c>
      <c r="L7471" t="s">
        <v>4466</v>
      </c>
      <c r="M7471" t="s">
        <v>4467</v>
      </c>
      <c r="N7471" t="s">
        <v>4468</v>
      </c>
      <c r="O7471" t="s">
        <v>4563</v>
      </c>
      <c r="P7471" t="s">
        <v>390</v>
      </c>
      <c r="Q7471" t="s">
        <v>224</v>
      </c>
      <c r="R7471" t="s">
        <v>392</v>
      </c>
      <c r="S7471">
        <v>0</v>
      </c>
      <c r="U7471">
        <v>0</v>
      </c>
      <c r="V7471">
        <v>0</v>
      </c>
    </row>
    <row r="7472" spans="1:22" x14ac:dyDescent="0.25">
      <c r="A7472" t="s">
        <v>23</v>
      </c>
      <c r="B7472">
        <v>1</v>
      </c>
      <c r="C7472">
        <v>11010</v>
      </c>
      <c r="D7472">
        <v>301376</v>
      </c>
      <c r="E7472" t="s">
        <v>4562</v>
      </c>
      <c r="F7472">
        <v>149.04</v>
      </c>
      <c r="G7472">
        <v>20180401</v>
      </c>
      <c r="H7472">
        <v>99999999</v>
      </c>
      <c r="I7472" t="s">
        <v>25</v>
      </c>
      <c r="J7472" t="s">
        <v>4465</v>
      </c>
      <c r="K7472" t="s">
        <v>4466</v>
      </c>
      <c r="L7472" t="s">
        <v>4466</v>
      </c>
      <c r="M7472" t="s">
        <v>4467</v>
      </c>
      <c r="N7472" t="s">
        <v>4468</v>
      </c>
      <c r="O7472" t="s">
        <v>4563</v>
      </c>
      <c r="P7472" t="s">
        <v>390</v>
      </c>
      <c r="Q7472" t="s">
        <v>224</v>
      </c>
      <c r="R7472" t="s">
        <v>392</v>
      </c>
      <c r="S7472">
        <v>0</v>
      </c>
      <c r="U7472">
        <v>0</v>
      </c>
      <c r="V7472">
        <v>0</v>
      </c>
    </row>
    <row r="7473" spans="1:22" x14ac:dyDescent="0.25">
      <c r="A7473" t="s">
        <v>23</v>
      </c>
      <c r="B7473">
        <v>1</v>
      </c>
      <c r="C7473">
        <v>11010</v>
      </c>
      <c r="D7473">
        <v>301377</v>
      </c>
      <c r="E7473" t="s">
        <v>4521</v>
      </c>
      <c r="F7473">
        <v>154.32</v>
      </c>
      <c r="G7473">
        <v>20170306</v>
      </c>
      <c r="H7473">
        <v>99999999</v>
      </c>
      <c r="I7473" t="s">
        <v>25</v>
      </c>
      <c r="J7473" t="s">
        <v>4465</v>
      </c>
      <c r="K7473" t="s">
        <v>4466</v>
      </c>
      <c r="L7473" t="s">
        <v>4466</v>
      </c>
      <c r="M7473" t="s">
        <v>4471</v>
      </c>
      <c r="O7473" t="s">
        <v>4522</v>
      </c>
      <c r="P7473" t="s">
        <v>390</v>
      </c>
      <c r="Q7473" t="s">
        <v>224</v>
      </c>
      <c r="R7473" t="s">
        <v>392</v>
      </c>
      <c r="S7473">
        <v>0</v>
      </c>
      <c r="U7473">
        <v>0</v>
      </c>
      <c r="V7473">
        <v>0</v>
      </c>
    </row>
    <row r="7474" spans="1:22" x14ac:dyDescent="0.25">
      <c r="A7474" t="s">
        <v>23</v>
      </c>
      <c r="B7474">
        <v>1</v>
      </c>
      <c r="C7474">
        <v>11020</v>
      </c>
      <c r="D7474">
        <v>301377</v>
      </c>
      <c r="E7474" t="s">
        <v>4521</v>
      </c>
      <c r="F7474">
        <v>154.32</v>
      </c>
      <c r="G7474">
        <v>20170306</v>
      </c>
      <c r="H7474">
        <v>99999999</v>
      </c>
      <c r="I7474" t="s">
        <v>25</v>
      </c>
      <c r="J7474" t="s">
        <v>4465</v>
      </c>
      <c r="K7474" t="s">
        <v>4466</v>
      </c>
      <c r="L7474" t="s">
        <v>4466</v>
      </c>
      <c r="M7474" t="s">
        <v>4471</v>
      </c>
      <c r="O7474" t="s">
        <v>4522</v>
      </c>
      <c r="P7474" t="s">
        <v>390</v>
      </c>
      <c r="Q7474" t="s">
        <v>224</v>
      </c>
      <c r="R7474" t="s">
        <v>392</v>
      </c>
      <c r="S7474">
        <v>0</v>
      </c>
      <c r="U7474">
        <v>0</v>
      </c>
      <c r="V7474">
        <v>0</v>
      </c>
    </row>
    <row r="7475" spans="1:22" x14ac:dyDescent="0.25">
      <c r="A7475" t="s">
        <v>23</v>
      </c>
      <c r="B7475">
        <v>1</v>
      </c>
      <c r="C7475">
        <v>11060</v>
      </c>
      <c r="D7475">
        <v>301377</v>
      </c>
      <c r="E7475" t="s">
        <v>4521</v>
      </c>
      <c r="F7475">
        <v>0</v>
      </c>
      <c r="G7475">
        <v>20170306</v>
      </c>
      <c r="H7475">
        <v>99999999</v>
      </c>
      <c r="I7475" t="s">
        <v>25</v>
      </c>
      <c r="J7475" t="s">
        <v>4465</v>
      </c>
      <c r="K7475" t="s">
        <v>4466</v>
      </c>
      <c r="L7475" t="s">
        <v>4466</v>
      </c>
      <c r="M7475" t="s">
        <v>4471</v>
      </c>
      <c r="O7475" t="s">
        <v>4522</v>
      </c>
      <c r="P7475" t="s">
        <v>390</v>
      </c>
      <c r="Q7475" t="s">
        <v>224</v>
      </c>
      <c r="R7475" t="s">
        <v>392</v>
      </c>
      <c r="S7475">
        <v>0</v>
      </c>
      <c r="U7475">
        <v>0</v>
      </c>
      <c r="V7475">
        <v>0</v>
      </c>
    </row>
    <row r="7476" spans="1:22" x14ac:dyDescent="0.25">
      <c r="A7476" t="s">
        <v>23</v>
      </c>
      <c r="B7476">
        <v>1</v>
      </c>
      <c r="C7476">
        <v>11010</v>
      </c>
      <c r="D7476">
        <v>301378</v>
      </c>
      <c r="E7476" t="s">
        <v>4523</v>
      </c>
      <c r="F7476">
        <v>155.04</v>
      </c>
      <c r="G7476">
        <v>20160819</v>
      </c>
      <c r="H7476">
        <v>99999999</v>
      </c>
      <c r="I7476" t="s">
        <v>25</v>
      </c>
      <c r="J7476" t="s">
        <v>4465</v>
      </c>
      <c r="K7476" t="s">
        <v>4466</v>
      </c>
      <c r="L7476" t="s">
        <v>4466</v>
      </c>
      <c r="M7476" t="s">
        <v>4474</v>
      </c>
      <c r="O7476" t="s">
        <v>4522</v>
      </c>
      <c r="P7476" t="s">
        <v>390</v>
      </c>
      <c r="Q7476" t="s">
        <v>224</v>
      </c>
      <c r="R7476" t="s">
        <v>392</v>
      </c>
      <c r="S7476">
        <v>0</v>
      </c>
      <c r="U7476">
        <v>0</v>
      </c>
      <c r="V7476">
        <v>0</v>
      </c>
    </row>
    <row r="7477" spans="1:22" x14ac:dyDescent="0.25">
      <c r="A7477" t="s">
        <v>23</v>
      </c>
      <c r="B7477">
        <v>1</v>
      </c>
      <c r="C7477">
        <v>11020</v>
      </c>
      <c r="D7477">
        <v>301378</v>
      </c>
      <c r="E7477" t="s">
        <v>4523</v>
      </c>
      <c r="F7477">
        <v>155.04</v>
      </c>
      <c r="G7477">
        <v>20160819</v>
      </c>
      <c r="H7477">
        <v>99999999</v>
      </c>
      <c r="I7477" t="s">
        <v>25</v>
      </c>
      <c r="J7477" t="s">
        <v>4465</v>
      </c>
      <c r="K7477" t="s">
        <v>4466</v>
      </c>
      <c r="L7477" t="s">
        <v>4466</v>
      </c>
      <c r="M7477" t="s">
        <v>4474</v>
      </c>
      <c r="O7477" t="s">
        <v>4522</v>
      </c>
      <c r="P7477" t="s">
        <v>390</v>
      </c>
      <c r="Q7477" t="s">
        <v>224</v>
      </c>
      <c r="R7477" t="s">
        <v>392</v>
      </c>
      <c r="S7477">
        <v>0</v>
      </c>
      <c r="U7477">
        <v>0</v>
      </c>
      <c r="V7477">
        <v>0</v>
      </c>
    </row>
    <row r="7478" spans="1:22" x14ac:dyDescent="0.25">
      <c r="A7478" t="s">
        <v>23</v>
      </c>
      <c r="B7478">
        <v>1</v>
      </c>
      <c r="C7478">
        <v>11060</v>
      </c>
      <c r="D7478">
        <v>301378</v>
      </c>
      <c r="E7478" t="s">
        <v>4523</v>
      </c>
      <c r="F7478">
        <v>155.04</v>
      </c>
      <c r="G7478">
        <v>20160819</v>
      </c>
      <c r="H7478">
        <v>99999999</v>
      </c>
      <c r="I7478" t="s">
        <v>25</v>
      </c>
      <c r="J7478" t="s">
        <v>4465</v>
      </c>
      <c r="K7478" t="s">
        <v>4466</v>
      </c>
      <c r="L7478" t="s">
        <v>4466</v>
      </c>
      <c r="M7478" t="s">
        <v>4474</v>
      </c>
      <c r="O7478" t="s">
        <v>4522</v>
      </c>
      <c r="P7478" t="s">
        <v>390</v>
      </c>
      <c r="Q7478" t="s">
        <v>224</v>
      </c>
      <c r="R7478" t="s">
        <v>392</v>
      </c>
      <c r="S7478">
        <v>0</v>
      </c>
      <c r="U7478">
        <v>0</v>
      </c>
      <c r="V7478">
        <v>0</v>
      </c>
    </row>
    <row r="7479" spans="1:22" x14ac:dyDescent="0.25">
      <c r="A7479" t="s">
        <v>23</v>
      </c>
      <c r="B7479">
        <v>1</v>
      </c>
      <c r="C7479">
        <v>11010</v>
      </c>
      <c r="D7479">
        <v>301379</v>
      </c>
      <c r="E7479" t="s">
        <v>4524</v>
      </c>
      <c r="F7479">
        <v>155.04</v>
      </c>
      <c r="G7479">
        <v>20160813</v>
      </c>
      <c r="H7479">
        <v>99999999</v>
      </c>
      <c r="I7479" t="s">
        <v>25</v>
      </c>
      <c r="J7479" t="s">
        <v>4465</v>
      </c>
      <c r="K7479" t="s">
        <v>4466</v>
      </c>
      <c r="L7479" t="s">
        <v>4466</v>
      </c>
      <c r="M7479" t="s">
        <v>4471</v>
      </c>
      <c r="N7479" t="s">
        <v>4525</v>
      </c>
      <c r="O7479" t="s">
        <v>4522</v>
      </c>
      <c r="P7479" t="s">
        <v>390</v>
      </c>
      <c r="Q7479" t="s">
        <v>224</v>
      </c>
      <c r="R7479" t="s">
        <v>392</v>
      </c>
      <c r="S7479">
        <v>0</v>
      </c>
      <c r="U7479">
        <v>0</v>
      </c>
      <c r="V7479">
        <v>0</v>
      </c>
    </row>
    <row r="7480" spans="1:22" x14ac:dyDescent="0.25">
      <c r="A7480" t="s">
        <v>23</v>
      </c>
      <c r="B7480">
        <v>1</v>
      </c>
      <c r="C7480">
        <v>11020</v>
      </c>
      <c r="D7480">
        <v>301379</v>
      </c>
      <c r="E7480" t="s">
        <v>4524</v>
      </c>
      <c r="F7480">
        <v>155.04</v>
      </c>
      <c r="G7480">
        <v>20160813</v>
      </c>
      <c r="H7480">
        <v>99999999</v>
      </c>
      <c r="I7480" t="s">
        <v>25</v>
      </c>
      <c r="J7480" t="s">
        <v>4465</v>
      </c>
      <c r="K7480" t="s">
        <v>4466</v>
      </c>
      <c r="L7480" t="s">
        <v>4466</v>
      </c>
      <c r="M7480" t="s">
        <v>4471</v>
      </c>
      <c r="N7480" t="s">
        <v>4525</v>
      </c>
      <c r="O7480" t="s">
        <v>4522</v>
      </c>
      <c r="P7480" t="s">
        <v>390</v>
      </c>
      <c r="Q7480" t="s">
        <v>224</v>
      </c>
      <c r="R7480" t="s">
        <v>392</v>
      </c>
      <c r="S7480">
        <v>0</v>
      </c>
      <c r="U7480">
        <v>0</v>
      </c>
      <c r="V7480">
        <v>0</v>
      </c>
    </row>
    <row r="7481" spans="1:22" x14ac:dyDescent="0.25">
      <c r="A7481" t="s">
        <v>23</v>
      </c>
      <c r="B7481">
        <v>1</v>
      </c>
      <c r="C7481">
        <v>11060</v>
      </c>
      <c r="D7481">
        <v>301379</v>
      </c>
      <c r="E7481" t="s">
        <v>4524</v>
      </c>
      <c r="F7481">
        <v>155.04</v>
      </c>
      <c r="G7481">
        <v>20160813</v>
      </c>
      <c r="H7481">
        <v>99999999</v>
      </c>
      <c r="I7481" t="s">
        <v>25</v>
      </c>
      <c r="J7481" t="s">
        <v>4465</v>
      </c>
      <c r="K7481" t="s">
        <v>4466</v>
      </c>
      <c r="L7481" t="s">
        <v>4466</v>
      </c>
      <c r="M7481" t="s">
        <v>4471</v>
      </c>
      <c r="N7481" t="s">
        <v>4525</v>
      </c>
      <c r="O7481" t="s">
        <v>4522</v>
      </c>
      <c r="P7481" t="s">
        <v>390</v>
      </c>
      <c r="Q7481" t="s">
        <v>224</v>
      </c>
      <c r="R7481" t="s">
        <v>392</v>
      </c>
      <c r="S7481">
        <v>0</v>
      </c>
      <c r="U7481">
        <v>0</v>
      </c>
      <c r="V7481">
        <v>0</v>
      </c>
    </row>
    <row r="7482" spans="1:22" x14ac:dyDescent="0.25">
      <c r="A7482" t="s">
        <v>23</v>
      </c>
      <c r="B7482">
        <v>1</v>
      </c>
      <c r="C7482">
        <v>11010</v>
      </c>
      <c r="D7482">
        <v>301380</v>
      </c>
      <c r="E7482" t="s">
        <v>4526</v>
      </c>
      <c r="F7482">
        <v>155.04</v>
      </c>
      <c r="G7482">
        <v>20160819</v>
      </c>
      <c r="H7482">
        <v>99999999</v>
      </c>
      <c r="I7482" t="s">
        <v>25</v>
      </c>
      <c r="J7482" t="s">
        <v>4465</v>
      </c>
      <c r="K7482" t="s">
        <v>4466</v>
      </c>
      <c r="L7482" t="s">
        <v>4466</v>
      </c>
      <c r="M7482" t="s">
        <v>4471</v>
      </c>
      <c r="N7482" t="s">
        <v>4527</v>
      </c>
      <c r="O7482" t="s">
        <v>4522</v>
      </c>
      <c r="P7482" t="s">
        <v>390</v>
      </c>
      <c r="Q7482" t="s">
        <v>224</v>
      </c>
      <c r="R7482" t="s">
        <v>392</v>
      </c>
      <c r="S7482">
        <v>0</v>
      </c>
      <c r="U7482">
        <v>0</v>
      </c>
      <c r="V7482">
        <v>0</v>
      </c>
    </row>
    <row r="7483" spans="1:22" x14ac:dyDescent="0.25">
      <c r="A7483" t="s">
        <v>23</v>
      </c>
      <c r="B7483">
        <v>1</v>
      </c>
      <c r="C7483">
        <v>11020</v>
      </c>
      <c r="D7483">
        <v>301380</v>
      </c>
      <c r="E7483" t="s">
        <v>4526</v>
      </c>
      <c r="F7483">
        <v>155.04</v>
      </c>
      <c r="G7483">
        <v>20160819</v>
      </c>
      <c r="H7483">
        <v>99999999</v>
      </c>
      <c r="I7483" t="s">
        <v>25</v>
      </c>
      <c r="J7483" t="s">
        <v>4465</v>
      </c>
      <c r="K7483" t="s">
        <v>4466</v>
      </c>
      <c r="L7483" t="s">
        <v>4466</v>
      </c>
      <c r="M7483" t="s">
        <v>4471</v>
      </c>
      <c r="N7483" t="s">
        <v>4527</v>
      </c>
      <c r="O7483" t="s">
        <v>4522</v>
      </c>
      <c r="P7483" t="s">
        <v>390</v>
      </c>
      <c r="Q7483" t="s">
        <v>224</v>
      </c>
      <c r="R7483" t="s">
        <v>392</v>
      </c>
      <c r="S7483">
        <v>0</v>
      </c>
      <c r="U7483">
        <v>0</v>
      </c>
      <c r="V7483">
        <v>0</v>
      </c>
    </row>
    <row r="7484" spans="1:22" x14ac:dyDescent="0.25">
      <c r="A7484" t="s">
        <v>23</v>
      </c>
      <c r="B7484">
        <v>1</v>
      </c>
      <c r="C7484">
        <v>11060</v>
      </c>
      <c r="D7484">
        <v>301380</v>
      </c>
      <c r="E7484" t="s">
        <v>4526</v>
      </c>
      <c r="F7484">
        <v>155.04</v>
      </c>
      <c r="G7484">
        <v>20160819</v>
      </c>
      <c r="H7484">
        <v>99999999</v>
      </c>
      <c r="I7484" t="s">
        <v>25</v>
      </c>
      <c r="J7484" t="s">
        <v>4465</v>
      </c>
      <c r="K7484" t="s">
        <v>4466</v>
      </c>
      <c r="L7484" t="s">
        <v>4466</v>
      </c>
      <c r="M7484" t="s">
        <v>4471</v>
      </c>
      <c r="N7484" t="s">
        <v>4527</v>
      </c>
      <c r="O7484" t="s">
        <v>4522</v>
      </c>
      <c r="P7484" t="s">
        <v>390</v>
      </c>
      <c r="Q7484" t="s">
        <v>224</v>
      </c>
      <c r="R7484" t="s">
        <v>392</v>
      </c>
      <c r="S7484">
        <v>0</v>
      </c>
      <c r="U7484">
        <v>0</v>
      </c>
      <c r="V7484">
        <v>0</v>
      </c>
    </row>
    <row r="7485" spans="1:22" x14ac:dyDescent="0.25">
      <c r="A7485" t="s">
        <v>23</v>
      </c>
      <c r="B7485">
        <v>1</v>
      </c>
      <c r="C7485">
        <v>11010</v>
      </c>
      <c r="D7485">
        <v>301381</v>
      </c>
      <c r="E7485" t="s">
        <v>4690</v>
      </c>
      <c r="F7485">
        <v>27.59</v>
      </c>
      <c r="G7485">
        <v>20161102</v>
      </c>
      <c r="H7485">
        <v>99999999</v>
      </c>
      <c r="I7485" t="s">
        <v>64</v>
      </c>
      <c r="J7485" t="s">
        <v>98</v>
      </c>
      <c r="K7485" t="s">
        <v>99</v>
      </c>
      <c r="L7485" t="s">
        <v>99</v>
      </c>
      <c r="M7485" t="s">
        <v>4691</v>
      </c>
      <c r="N7485" t="s">
        <v>4692</v>
      </c>
      <c r="O7485" t="s">
        <v>4693</v>
      </c>
      <c r="P7485" t="s">
        <v>390</v>
      </c>
      <c r="Q7485" t="s">
        <v>224</v>
      </c>
      <c r="R7485" t="s">
        <v>392</v>
      </c>
      <c r="S7485">
        <v>19.5</v>
      </c>
      <c r="U7485">
        <v>0</v>
      </c>
      <c r="V7485">
        <v>0</v>
      </c>
    </row>
    <row r="7486" spans="1:22" x14ac:dyDescent="0.25">
      <c r="A7486" t="s">
        <v>23</v>
      </c>
      <c r="B7486">
        <v>1</v>
      </c>
      <c r="C7486">
        <v>11020</v>
      </c>
      <c r="D7486">
        <v>301381</v>
      </c>
      <c r="E7486" t="s">
        <v>4690</v>
      </c>
      <c r="F7486">
        <v>27.59</v>
      </c>
      <c r="G7486">
        <v>20161102</v>
      </c>
      <c r="H7486">
        <v>99999999</v>
      </c>
      <c r="I7486" t="s">
        <v>64</v>
      </c>
      <c r="J7486" t="s">
        <v>98</v>
      </c>
      <c r="K7486" t="s">
        <v>99</v>
      </c>
      <c r="L7486" t="s">
        <v>99</v>
      </c>
      <c r="M7486" t="s">
        <v>4691</v>
      </c>
      <c r="N7486" t="s">
        <v>4692</v>
      </c>
      <c r="O7486" t="s">
        <v>4693</v>
      </c>
      <c r="P7486" t="s">
        <v>390</v>
      </c>
      <c r="Q7486" t="s">
        <v>224</v>
      </c>
      <c r="R7486" t="s">
        <v>392</v>
      </c>
      <c r="S7486">
        <v>19.5</v>
      </c>
      <c r="U7486">
        <v>0</v>
      </c>
      <c r="V7486">
        <v>0</v>
      </c>
    </row>
    <row r="7487" spans="1:22" x14ac:dyDescent="0.25">
      <c r="A7487" t="s">
        <v>23</v>
      </c>
      <c r="B7487">
        <v>1</v>
      </c>
      <c r="C7487">
        <v>11010</v>
      </c>
      <c r="D7487">
        <v>301382</v>
      </c>
      <c r="E7487" t="s">
        <v>4705</v>
      </c>
      <c r="F7487">
        <v>45.94</v>
      </c>
      <c r="G7487">
        <v>20161108</v>
      </c>
      <c r="H7487">
        <v>99999999</v>
      </c>
      <c r="I7487" t="s">
        <v>64</v>
      </c>
      <c r="J7487" t="s">
        <v>98</v>
      </c>
      <c r="K7487" t="s">
        <v>99</v>
      </c>
      <c r="L7487" t="s">
        <v>99</v>
      </c>
      <c r="M7487" t="s">
        <v>4706</v>
      </c>
      <c r="N7487" t="s">
        <v>4707</v>
      </c>
      <c r="O7487" s="2">
        <v>44905</v>
      </c>
      <c r="P7487" t="s">
        <v>390</v>
      </c>
      <c r="Q7487" t="s">
        <v>224</v>
      </c>
      <c r="R7487" t="s">
        <v>392</v>
      </c>
      <c r="S7487">
        <v>19.5</v>
      </c>
      <c r="U7487">
        <v>0</v>
      </c>
      <c r="V7487">
        <v>0</v>
      </c>
    </row>
    <row r="7488" spans="1:22" x14ac:dyDescent="0.25">
      <c r="A7488" t="s">
        <v>23</v>
      </c>
      <c r="B7488">
        <v>1</v>
      </c>
      <c r="C7488">
        <v>11020</v>
      </c>
      <c r="D7488">
        <v>301382</v>
      </c>
      <c r="E7488" t="s">
        <v>4705</v>
      </c>
      <c r="F7488">
        <v>45.94</v>
      </c>
      <c r="G7488">
        <v>20161108</v>
      </c>
      <c r="H7488">
        <v>99999999</v>
      </c>
      <c r="I7488" t="s">
        <v>64</v>
      </c>
      <c r="J7488" t="s">
        <v>98</v>
      </c>
      <c r="K7488" t="s">
        <v>99</v>
      </c>
      <c r="L7488" t="s">
        <v>99</v>
      </c>
      <c r="M7488" t="s">
        <v>4706</v>
      </c>
      <c r="N7488" t="s">
        <v>4707</v>
      </c>
      <c r="O7488" s="2">
        <v>44905</v>
      </c>
      <c r="P7488" t="s">
        <v>390</v>
      </c>
      <c r="Q7488" t="s">
        <v>224</v>
      </c>
      <c r="R7488" t="s">
        <v>392</v>
      </c>
      <c r="S7488">
        <v>19.5</v>
      </c>
      <c r="U7488">
        <v>0</v>
      </c>
      <c r="V7488">
        <v>0</v>
      </c>
    </row>
    <row r="7489" spans="1:23" x14ac:dyDescent="0.25">
      <c r="A7489" t="s">
        <v>23</v>
      </c>
      <c r="B7489">
        <v>1</v>
      </c>
      <c r="C7489">
        <v>11010</v>
      </c>
      <c r="D7489">
        <v>301383</v>
      </c>
      <c r="E7489" t="s">
        <v>4708</v>
      </c>
      <c r="F7489">
        <v>26.68</v>
      </c>
      <c r="G7489">
        <v>20161108</v>
      </c>
      <c r="H7489">
        <v>99999999</v>
      </c>
      <c r="I7489" t="s">
        <v>64</v>
      </c>
      <c r="J7489" t="s">
        <v>98</v>
      </c>
      <c r="K7489" t="s">
        <v>99</v>
      </c>
      <c r="L7489" t="s">
        <v>99</v>
      </c>
      <c r="M7489" t="s">
        <v>4709</v>
      </c>
      <c r="N7489" t="s">
        <v>4710</v>
      </c>
      <c r="O7489" s="2">
        <v>44905</v>
      </c>
      <c r="P7489" t="s">
        <v>390</v>
      </c>
      <c r="Q7489" t="s">
        <v>224</v>
      </c>
      <c r="R7489" t="s">
        <v>392</v>
      </c>
      <c r="S7489">
        <v>19.5</v>
      </c>
      <c r="U7489">
        <v>0</v>
      </c>
      <c r="V7489">
        <v>0</v>
      </c>
      <c r="W7489">
        <v>1</v>
      </c>
    </row>
    <row r="7490" spans="1:23" x14ac:dyDescent="0.25">
      <c r="A7490" t="s">
        <v>23</v>
      </c>
      <c r="B7490">
        <v>1</v>
      </c>
      <c r="C7490">
        <v>11020</v>
      </c>
      <c r="D7490">
        <v>301383</v>
      </c>
      <c r="E7490" t="s">
        <v>4708</v>
      </c>
      <c r="F7490">
        <v>26.68</v>
      </c>
      <c r="G7490">
        <v>20161108</v>
      </c>
      <c r="H7490">
        <v>99999999</v>
      </c>
      <c r="I7490" t="s">
        <v>64</v>
      </c>
      <c r="J7490" t="s">
        <v>98</v>
      </c>
      <c r="K7490" t="s">
        <v>99</v>
      </c>
      <c r="L7490" t="s">
        <v>99</v>
      </c>
      <c r="M7490" t="s">
        <v>4709</v>
      </c>
      <c r="N7490" t="s">
        <v>4710</v>
      </c>
      <c r="O7490" s="2">
        <v>44905</v>
      </c>
      <c r="P7490" t="s">
        <v>390</v>
      </c>
      <c r="Q7490" t="s">
        <v>224</v>
      </c>
      <c r="R7490" t="s">
        <v>392</v>
      </c>
      <c r="S7490">
        <v>19.5</v>
      </c>
      <c r="U7490">
        <v>0</v>
      </c>
      <c r="V7490">
        <v>0</v>
      </c>
      <c r="W7490">
        <v>1</v>
      </c>
    </row>
    <row r="7491" spans="1:23" x14ac:dyDescent="0.25">
      <c r="A7491" t="s">
        <v>23</v>
      </c>
      <c r="B7491">
        <v>1</v>
      </c>
      <c r="C7491">
        <v>11010</v>
      </c>
      <c r="D7491">
        <v>301384</v>
      </c>
      <c r="E7491" t="s">
        <v>5833</v>
      </c>
      <c r="F7491">
        <v>38.4</v>
      </c>
      <c r="G7491">
        <v>20191108</v>
      </c>
      <c r="H7491">
        <v>99999999</v>
      </c>
      <c r="I7491" t="s">
        <v>64</v>
      </c>
      <c r="J7491" t="s">
        <v>98</v>
      </c>
      <c r="K7491" t="s">
        <v>99</v>
      </c>
      <c r="L7491" t="s">
        <v>99</v>
      </c>
      <c r="M7491" t="s">
        <v>5834</v>
      </c>
      <c r="N7491" t="s">
        <v>5835</v>
      </c>
      <c r="O7491" t="s">
        <v>5836</v>
      </c>
      <c r="P7491" t="s">
        <v>390</v>
      </c>
      <c r="Q7491" t="s">
        <v>224</v>
      </c>
      <c r="R7491" t="s">
        <v>392</v>
      </c>
      <c r="S7491">
        <v>19.5</v>
      </c>
      <c r="U7491">
        <v>0</v>
      </c>
      <c r="V7491">
        <v>0</v>
      </c>
      <c r="W7491">
        <v>1</v>
      </c>
    </row>
    <row r="7492" spans="1:23" x14ac:dyDescent="0.25">
      <c r="A7492" t="s">
        <v>23</v>
      </c>
      <c r="B7492">
        <v>1</v>
      </c>
      <c r="C7492">
        <v>11020</v>
      </c>
      <c r="D7492">
        <v>301384</v>
      </c>
      <c r="E7492" t="s">
        <v>5833</v>
      </c>
      <c r="F7492">
        <v>38.4</v>
      </c>
      <c r="G7492">
        <v>20191108</v>
      </c>
      <c r="H7492">
        <v>99999999</v>
      </c>
      <c r="I7492" t="s">
        <v>64</v>
      </c>
      <c r="J7492" t="s">
        <v>98</v>
      </c>
      <c r="K7492" t="s">
        <v>99</v>
      </c>
      <c r="L7492" t="s">
        <v>99</v>
      </c>
      <c r="M7492" t="s">
        <v>5834</v>
      </c>
      <c r="N7492" t="s">
        <v>5835</v>
      </c>
      <c r="O7492" t="s">
        <v>5836</v>
      </c>
      <c r="P7492" t="s">
        <v>390</v>
      </c>
      <c r="Q7492" t="s">
        <v>224</v>
      </c>
      <c r="R7492" t="s">
        <v>392</v>
      </c>
      <c r="S7492">
        <v>19.5</v>
      </c>
      <c r="U7492">
        <v>0</v>
      </c>
      <c r="V7492">
        <v>0</v>
      </c>
      <c r="W7492">
        <v>1</v>
      </c>
    </row>
    <row r="7493" spans="1:23" x14ac:dyDescent="0.25">
      <c r="A7493" t="s">
        <v>23</v>
      </c>
      <c r="B7493">
        <v>1</v>
      </c>
      <c r="C7493">
        <v>11060</v>
      </c>
      <c r="D7493">
        <v>301384</v>
      </c>
      <c r="E7493" t="s">
        <v>5833</v>
      </c>
      <c r="F7493">
        <v>38.4</v>
      </c>
      <c r="G7493">
        <v>20191108</v>
      </c>
      <c r="H7493">
        <v>99999999</v>
      </c>
      <c r="I7493" t="s">
        <v>64</v>
      </c>
      <c r="J7493" t="s">
        <v>98</v>
      </c>
      <c r="K7493" t="s">
        <v>99</v>
      </c>
      <c r="L7493" t="s">
        <v>99</v>
      </c>
      <c r="M7493" t="s">
        <v>5834</v>
      </c>
      <c r="N7493" t="s">
        <v>5835</v>
      </c>
      <c r="O7493" t="s">
        <v>5836</v>
      </c>
      <c r="P7493" t="s">
        <v>390</v>
      </c>
      <c r="Q7493" t="s">
        <v>224</v>
      </c>
      <c r="R7493" t="s">
        <v>392</v>
      </c>
      <c r="S7493">
        <v>19.5</v>
      </c>
      <c r="U7493">
        <v>0</v>
      </c>
      <c r="V7493">
        <v>0</v>
      </c>
      <c r="W7493">
        <v>1</v>
      </c>
    </row>
    <row r="7494" spans="1:23" x14ac:dyDescent="0.25">
      <c r="A7494" t="s">
        <v>23</v>
      </c>
      <c r="B7494">
        <v>1</v>
      </c>
      <c r="C7494">
        <v>11010</v>
      </c>
      <c r="D7494">
        <v>301385</v>
      </c>
      <c r="E7494" t="s">
        <v>14081</v>
      </c>
      <c r="F7494">
        <v>31.679600000000001</v>
      </c>
      <c r="G7494">
        <v>20211214</v>
      </c>
      <c r="H7494">
        <v>99999999</v>
      </c>
      <c r="I7494" t="s">
        <v>64</v>
      </c>
      <c r="J7494" t="s">
        <v>98</v>
      </c>
      <c r="K7494" t="s">
        <v>99</v>
      </c>
      <c r="L7494" t="s">
        <v>99</v>
      </c>
      <c r="M7494" t="s">
        <v>14082</v>
      </c>
      <c r="N7494" t="s">
        <v>14083</v>
      </c>
      <c r="O7494" t="s">
        <v>5836</v>
      </c>
      <c r="P7494" t="s">
        <v>390</v>
      </c>
      <c r="Q7494" t="s">
        <v>224</v>
      </c>
      <c r="R7494" t="s">
        <v>392</v>
      </c>
      <c r="S7494">
        <v>19.5</v>
      </c>
      <c r="U7494">
        <v>0</v>
      </c>
      <c r="V7494">
        <v>0</v>
      </c>
      <c r="W7494">
        <v>1</v>
      </c>
    </row>
    <row r="7495" spans="1:23" x14ac:dyDescent="0.25">
      <c r="A7495" t="s">
        <v>23</v>
      </c>
      <c r="B7495">
        <v>1</v>
      </c>
      <c r="C7495">
        <v>11020</v>
      </c>
      <c r="D7495">
        <v>301385</v>
      </c>
      <c r="E7495" t="s">
        <v>14081</v>
      </c>
      <c r="F7495">
        <v>31.679600000000001</v>
      </c>
      <c r="G7495">
        <v>20211214</v>
      </c>
      <c r="H7495">
        <v>99999999</v>
      </c>
      <c r="I7495" t="s">
        <v>64</v>
      </c>
      <c r="J7495" t="s">
        <v>98</v>
      </c>
      <c r="K7495" t="s">
        <v>99</v>
      </c>
      <c r="L7495" t="s">
        <v>99</v>
      </c>
      <c r="M7495" t="s">
        <v>14082</v>
      </c>
      <c r="N7495" t="s">
        <v>14083</v>
      </c>
      <c r="O7495" t="s">
        <v>5836</v>
      </c>
      <c r="P7495" t="s">
        <v>390</v>
      </c>
      <c r="Q7495" t="s">
        <v>224</v>
      </c>
      <c r="R7495" t="s">
        <v>392</v>
      </c>
      <c r="S7495">
        <v>19.5</v>
      </c>
      <c r="U7495">
        <v>0</v>
      </c>
      <c r="V7495">
        <v>0</v>
      </c>
      <c r="W7495">
        <v>1</v>
      </c>
    </row>
    <row r="7496" spans="1:23" x14ac:dyDescent="0.25">
      <c r="A7496" t="s">
        <v>23</v>
      </c>
      <c r="B7496">
        <v>1</v>
      </c>
      <c r="C7496">
        <v>11060</v>
      </c>
      <c r="D7496">
        <v>301385</v>
      </c>
      <c r="E7496" t="s">
        <v>14081</v>
      </c>
      <c r="F7496">
        <v>31.679600000000001</v>
      </c>
      <c r="G7496">
        <v>20211214</v>
      </c>
      <c r="H7496">
        <v>99999999</v>
      </c>
      <c r="I7496" t="s">
        <v>64</v>
      </c>
      <c r="J7496" t="s">
        <v>98</v>
      </c>
      <c r="K7496" t="s">
        <v>99</v>
      </c>
      <c r="L7496" t="s">
        <v>99</v>
      </c>
      <c r="M7496" t="s">
        <v>14082</v>
      </c>
      <c r="N7496" t="s">
        <v>14083</v>
      </c>
      <c r="O7496" t="s">
        <v>5836</v>
      </c>
      <c r="P7496" t="s">
        <v>390</v>
      </c>
      <c r="Q7496" t="s">
        <v>224</v>
      </c>
      <c r="R7496" t="s">
        <v>392</v>
      </c>
      <c r="S7496">
        <v>19.5</v>
      </c>
      <c r="U7496">
        <v>0</v>
      </c>
      <c r="V7496">
        <v>0</v>
      </c>
      <c r="W7496">
        <v>1</v>
      </c>
    </row>
    <row r="7497" spans="1:23" x14ac:dyDescent="0.25">
      <c r="A7497" t="s">
        <v>23</v>
      </c>
      <c r="B7497">
        <v>1</v>
      </c>
      <c r="C7497">
        <v>11010</v>
      </c>
      <c r="D7497">
        <v>301386</v>
      </c>
      <c r="E7497" t="s">
        <v>4715</v>
      </c>
      <c r="F7497">
        <v>28.63</v>
      </c>
      <c r="G7497">
        <v>20161209</v>
      </c>
      <c r="H7497">
        <v>99999999</v>
      </c>
      <c r="I7497" t="s">
        <v>25</v>
      </c>
      <c r="J7497" t="s">
        <v>4465</v>
      </c>
      <c r="K7497" t="s">
        <v>4466</v>
      </c>
      <c r="L7497" t="s">
        <v>4466</v>
      </c>
      <c r="M7497" t="s">
        <v>4501</v>
      </c>
      <c r="N7497" t="s">
        <v>4716</v>
      </c>
      <c r="O7497" t="s">
        <v>4514</v>
      </c>
      <c r="P7497" t="s">
        <v>390</v>
      </c>
      <c r="Q7497" t="s">
        <v>224</v>
      </c>
      <c r="R7497" t="s">
        <v>392</v>
      </c>
      <c r="S7497">
        <v>0</v>
      </c>
      <c r="U7497">
        <v>0</v>
      </c>
      <c r="V7497">
        <v>0</v>
      </c>
    </row>
    <row r="7498" spans="1:23" x14ac:dyDescent="0.25">
      <c r="A7498" t="s">
        <v>23</v>
      </c>
      <c r="B7498">
        <v>1</v>
      </c>
      <c r="C7498">
        <v>11020</v>
      </c>
      <c r="D7498">
        <v>301386</v>
      </c>
      <c r="E7498" t="s">
        <v>4715</v>
      </c>
      <c r="F7498">
        <v>28.63</v>
      </c>
      <c r="G7498">
        <v>20161209</v>
      </c>
      <c r="H7498">
        <v>99999999</v>
      </c>
      <c r="I7498" t="s">
        <v>25</v>
      </c>
      <c r="J7498" t="s">
        <v>4465</v>
      </c>
      <c r="K7498" t="s">
        <v>4466</v>
      </c>
      <c r="L7498" t="s">
        <v>4466</v>
      </c>
      <c r="M7498" t="s">
        <v>4501</v>
      </c>
      <c r="N7498" t="s">
        <v>4716</v>
      </c>
      <c r="O7498" t="s">
        <v>4514</v>
      </c>
      <c r="P7498" t="s">
        <v>390</v>
      </c>
      <c r="Q7498" t="s">
        <v>224</v>
      </c>
      <c r="R7498" t="s">
        <v>392</v>
      </c>
      <c r="S7498">
        <v>0</v>
      </c>
      <c r="U7498">
        <v>0</v>
      </c>
      <c r="V7498">
        <v>0</v>
      </c>
    </row>
    <row r="7499" spans="1:23" x14ac:dyDescent="0.25">
      <c r="A7499" t="s">
        <v>23</v>
      </c>
      <c r="B7499">
        <v>1</v>
      </c>
      <c r="C7499">
        <v>11010</v>
      </c>
      <c r="D7499">
        <v>301387</v>
      </c>
      <c r="E7499" t="s">
        <v>4720</v>
      </c>
      <c r="F7499">
        <v>17.62</v>
      </c>
      <c r="G7499">
        <v>20170102</v>
      </c>
      <c r="H7499">
        <v>99999999</v>
      </c>
      <c r="I7499" t="s">
        <v>64</v>
      </c>
      <c r="J7499" t="s">
        <v>98</v>
      </c>
      <c r="K7499" t="s">
        <v>99</v>
      </c>
      <c r="L7499" t="s">
        <v>99</v>
      </c>
      <c r="M7499" t="s">
        <v>4721</v>
      </c>
      <c r="N7499" t="s">
        <v>4722</v>
      </c>
      <c r="O7499" t="s">
        <v>3326</v>
      </c>
      <c r="P7499" t="s">
        <v>390</v>
      </c>
      <c r="Q7499" t="s">
        <v>224</v>
      </c>
      <c r="R7499" t="s">
        <v>392</v>
      </c>
      <c r="S7499">
        <v>21.1</v>
      </c>
      <c r="U7499">
        <v>0</v>
      </c>
      <c r="V7499">
        <v>0</v>
      </c>
    </row>
    <row r="7500" spans="1:23" x14ac:dyDescent="0.25">
      <c r="A7500" t="s">
        <v>23</v>
      </c>
      <c r="B7500">
        <v>1</v>
      </c>
      <c r="C7500">
        <v>11020</v>
      </c>
      <c r="D7500">
        <v>301387</v>
      </c>
      <c r="E7500" t="s">
        <v>4720</v>
      </c>
      <c r="F7500">
        <v>17.62</v>
      </c>
      <c r="G7500">
        <v>20170102</v>
      </c>
      <c r="H7500">
        <v>99999999</v>
      </c>
      <c r="I7500" t="s">
        <v>64</v>
      </c>
      <c r="J7500" t="s">
        <v>98</v>
      </c>
      <c r="K7500" t="s">
        <v>99</v>
      </c>
      <c r="L7500" t="s">
        <v>99</v>
      </c>
      <c r="M7500" t="s">
        <v>4721</v>
      </c>
      <c r="N7500" t="s">
        <v>4722</v>
      </c>
      <c r="O7500" t="s">
        <v>3326</v>
      </c>
      <c r="P7500" t="s">
        <v>390</v>
      </c>
      <c r="Q7500" t="s">
        <v>224</v>
      </c>
      <c r="R7500" t="s">
        <v>392</v>
      </c>
      <c r="S7500">
        <v>21.1</v>
      </c>
      <c r="U7500">
        <v>0</v>
      </c>
      <c r="V7500">
        <v>0</v>
      </c>
    </row>
    <row r="7501" spans="1:23" x14ac:dyDescent="0.25">
      <c r="A7501" t="s">
        <v>23</v>
      </c>
      <c r="B7501">
        <v>1</v>
      </c>
      <c r="C7501">
        <v>11010</v>
      </c>
      <c r="D7501">
        <v>301388</v>
      </c>
      <c r="E7501" t="s">
        <v>4723</v>
      </c>
      <c r="F7501">
        <v>17.62</v>
      </c>
      <c r="G7501">
        <v>20170102</v>
      </c>
      <c r="H7501">
        <v>99999999</v>
      </c>
      <c r="I7501" t="s">
        <v>64</v>
      </c>
      <c r="J7501" t="s">
        <v>98</v>
      </c>
      <c r="K7501" t="s">
        <v>99</v>
      </c>
      <c r="L7501" t="s">
        <v>99</v>
      </c>
      <c r="M7501" t="s">
        <v>4724</v>
      </c>
      <c r="N7501" t="s">
        <v>4725</v>
      </c>
      <c r="O7501" t="s">
        <v>3326</v>
      </c>
      <c r="P7501" t="s">
        <v>390</v>
      </c>
      <c r="Q7501" t="s">
        <v>224</v>
      </c>
      <c r="R7501" t="s">
        <v>392</v>
      </c>
      <c r="S7501">
        <v>21.1</v>
      </c>
      <c r="U7501">
        <v>0</v>
      </c>
      <c r="V7501">
        <v>0</v>
      </c>
      <c r="W7501">
        <v>1</v>
      </c>
    </row>
    <row r="7502" spans="1:23" x14ac:dyDescent="0.25">
      <c r="A7502" t="s">
        <v>23</v>
      </c>
      <c r="B7502">
        <v>1</v>
      </c>
      <c r="C7502">
        <v>11020</v>
      </c>
      <c r="D7502">
        <v>301388</v>
      </c>
      <c r="E7502" t="s">
        <v>4723</v>
      </c>
      <c r="F7502">
        <v>17.62</v>
      </c>
      <c r="G7502">
        <v>20170102</v>
      </c>
      <c r="H7502">
        <v>99999999</v>
      </c>
      <c r="I7502" t="s">
        <v>64</v>
      </c>
      <c r="J7502" t="s">
        <v>98</v>
      </c>
      <c r="K7502" t="s">
        <v>99</v>
      </c>
      <c r="L7502" t="s">
        <v>99</v>
      </c>
      <c r="M7502" t="s">
        <v>4724</v>
      </c>
      <c r="N7502" t="s">
        <v>4725</v>
      </c>
      <c r="O7502" t="s">
        <v>3326</v>
      </c>
      <c r="P7502" t="s">
        <v>390</v>
      </c>
      <c r="Q7502" t="s">
        <v>224</v>
      </c>
      <c r="R7502" t="s">
        <v>392</v>
      </c>
      <c r="S7502">
        <v>21.1</v>
      </c>
      <c r="U7502">
        <v>0</v>
      </c>
      <c r="V7502">
        <v>0</v>
      </c>
      <c r="W7502">
        <v>1</v>
      </c>
    </row>
    <row r="7503" spans="1:23" x14ac:dyDescent="0.25">
      <c r="A7503" t="s">
        <v>23</v>
      </c>
      <c r="B7503">
        <v>1</v>
      </c>
      <c r="C7503">
        <v>11010</v>
      </c>
      <c r="D7503">
        <v>301389</v>
      </c>
      <c r="E7503" t="s">
        <v>4726</v>
      </c>
      <c r="F7503">
        <v>17.62</v>
      </c>
      <c r="G7503">
        <v>20170102</v>
      </c>
      <c r="H7503">
        <v>99999999</v>
      </c>
      <c r="I7503" t="s">
        <v>64</v>
      </c>
      <c r="J7503" t="s">
        <v>98</v>
      </c>
      <c r="K7503" t="s">
        <v>99</v>
      </c>
      <c r="L7503" t="s">
        <v>99</v>
      </c>
      <c r="M7503" t="s">
        <v>4727</v>
      </c>
      <c r="N7503" t="s">
        <v>2666</v>
      </c>
      <c r="O7503" t="s">
        <v>3326</v>
      </c>
      <c r="P7503" t="s">
        <v>390</v>
      </c>
      <c r="Q7503" t="s">
        <v>224</v>
      </c>
      <c r="R7503" t="s">
        <v>392</v>
      </c>
      <c r="S7503">
        <v>21.1</v>
      </c>
      <c r="U7503">
        <v>0</v>
      </c>
      <c r="V7503">
        <v>0</v>
      </c>
      <c r="W7503">
        <v>1</v>
      </c>
    </row>
    <row r="7504" spans="1:23" x14ac:dyDescent="0.25">
      <c r="A7504" t="s">
        <v>23</v>
      </c>
      <c r="B7504">
        <v>1</v>
      </c>
      <c r="C7504">
        <v>11020</v>
      </c>
      <c r="D7504">
        <v>301389</v>
      </c>
      <c r="E7504" t="s">
        <v>4726</v>
      </c>
      <c r="F7504">
        <v>17.62</v>
      </c>
      <c r="G7504">
        <v>20170102</v>
      </c>
      <c r="H7504">
        <v>99999999</v>
      </c>
      <c r="I7504" t="s">
        <v>64</v>
      </c>
      <c r="J7504" t="s">
        <v>98</v>
      </c>
      <c r="K7504" t="s">
        <v>99</v>
      </c>
      <c r="L7504" t="s">
        <v>99</v>
      </c>
      <c r="M7504" t="s">
        <v>4727</v>
      </c>
      <c r="N7504" t="s">
        <v>2666</v>
      </c>
      <c r="O7504" t="s">
        <v>3326</v>
      </c>
      <c r="P7504" t="s">
        <v>390</v>
      </c>
      <c r="Q7504" t="s">
        <v>224</v>
      </c>
      <c r="R7504" t="s">
        <v>392</v>
      </c>
      <c r="S7504">
        <v>21.1</v>
      </c>
      <c r="U7504">
        <v>0</v>
      </c>
      <c r="V7504">
        <v>0</v>
      </c>
      <c r="W7504">
        <v>1</v>
      </c>
    </row>
    <row r="7505" spans="1:23" x14ac:dyDescent="0.25">
      <c r="A7505" t="s">
        <v>23</v>
      </c>
      <c r="B7505">
        <v>1</v>
      </c>
      <c r="C7505">
        <v>11010</v>
      </c>
      <c r="D7505">
        <v>301390</v>
      </c>
      <c r="E7505" t="s">
        <v>4728</v>
      </c>
      <c r="F7505">
        <v>17.62</v>
      </c>
      <c r="G7505">
        <v>20170102</v>
      </c>
      <c r="H7505">
        <v>99999999</v>
      </c>
      <c r="I7505" t="s">
        <v>64</v>
      </c>
      <c r="J7505" t="s">
        <v>98</v>
      </c>
      <c r="K7505" t="s">
        <v>99</v>
      </c>
      <c r="L7505" t="s">
        <v>99</v>
      </c>
      <c r="M7505" t="s">
        <v>4729</v>
      </c>
      <c r="N7505" t="s">
        <v>948</v>
      </c>
      <c r="O7505" t="s">
        <v>3326</v>
      </c>
      <c r="P7505" t="s">
        <v>390</v>
      </c>
      <c r="Q7505" t="s">
        <v>224</v>
      </c>
      <c r="R7505" t="s">
        <v>392</v>
      </c>
      <c r="S7505">
        <v>21.1</v>
      </c>
      <c r="U7505">
        <v>0</v>
      </c>
      <c r="V7505">
        <v>0</v>
      </c>
    </row>
    <row r="7506" spans="1:23" x14ac:dyDescent="0.25">
      <c r="A7506" t="s">
        <v>23</v>
      </c>
      <c r="B7506">
        <v>1</v>
      </c>
      <c r="C7506">
        <v>11020</v>
      </c>
      <c r="D7506">
        <v>301390</v>
      </c>
      <c r="E7506" t="s">
        <v>4728</v>
      </c>
      <c r="F7506">
        <v>17.62</v>
      </c>
      <c r="G7506">
        <v>20170102</v>
      </c>
      <c r="H7506">
        <v>99999999</v>
      </c>
      <c r="I7506" t="s">
        <v>64</v>
      </c>
      <c r="J7506" t="s">
        <v>98</v>
      </c>
      <c r="K7506" t="s">
        <v>99</v>
      </c>
      <c r="L7506" t="s">
        <v>99</v>
      </c>
      <c r="M7506" t="s">
        <v>4729</v>
      </c>
      <c r="N7506" t="s">
        <v>948</v>
      </c>
      <c r="O7506" t="s">
        <v>3326</v>
      </c>
      <c r="P7506" t="s">
        <v>390</v>
      </c>
      <c r="Q7506" t="s">
        <v>224</v>
      </c>
      <c r="R7506" t="s">
        <v>392</v>
      </c>
      <c r="S7506">
        <v>21.1</v>
      </c>
      <c r="U7506">
        <v>0</v>
      </c>
      <c r="V7506">
        <v>0</v>
      </c>
    </row>
    <row r="7507" spans="1:23" x14ac:dyDescent="0.25">
      <c r="A7507" t="s">
        <v>23</v>
      </c>
      <c r="B7507">
        <v>1</v>
      </c>
      <c r="C7507">
        <v>11010</v>
      </c>
      <c r="D7507">
        <v>301391</v>
      </c>
      <c r="E7507" t="s">
        <v>4730</v>
      </c>
      <c r="F7507">
        <v>29.23</v>
      </c>
      <c r="G7507">
        <v>20170102</v>
      </c>
      <c r="H7507">
        <v>99999999</v>
      </c>
      <c r="I7507" t="s">
        <v>64</v>
      </c>
      <c r="J7507" t="s">
        <v>98</v>
      </c>
      <c r="K7507" t="s">
        <v>99</v>
      </c>
      <c r="L7507" t="s">
        <v>99</v>
      </c>
      <c r="M7507" t="s">
        <v>4731</v>
      </c>
      <c r="N7507" t="s">
        <v>948</v>
      </c>
      <c r="O7507" t="s">
        <v>4732</v>
      </c>
      <c r="P7507" t="s">
        <v>390</v>
      </c>
      <c r="Q7507" t="s">
        <v>224</v>
      </c>
      <c r="R7507" t="s">
        <v>392</v>
      </c>
      <c r="S7507">
        <v>21.1</v>
      </c>
      <c r="U7507">
        <v>0</v>
      </c>
      <c r="V7507">
        <v>0</v>
      </c>
    </row>
    <row r="7508" spans="1:23" x14ac:dyDescent="0.25">
      <c r="A7508" t="s">
        <v>23</v>
      </c>
      <c r="B7508">
        <v>1</v>
      </c>
      <c r="C7508">
        <v>11020</v>
      </c>
      <c r="D7508">
        <v>301391</v>
      </c>
      <c r="E7508" t="s">
        <v>4730</v>
      </c>
      <c r="F7508">
        <v>29.23</v>
      </c>
      <c r="G7508">
        <v>20170102</v>
      </c>
      <c r="H7508">
        <v>99999999</v>
      </c>
      <c r="I7508" t="s">
        <v>64</v>
      </c>
      <c r="J7508" t="s">
        <v>98</v>
      </c>
      <c r="K7508" t="s">
        <v>99</v>
      </c>
      <c r="L7508" t="s">
        <v>99</v>
      </c>
      <c r="M7508" t="s">
        <v>4731</v>
      </c>
      <c r="N7508" t="s">
        <v>948</v>
      </c>
      <c r="O7508" t="s">
        <v>4732</v>
      </c>
      <c r="P7508" t="s">
        <v>390</v>
      </c>
      <c r="Q7508" t="s">
        <v>224</v>
      </c>
      <c r="R7508" t="s">
        <v>392</v>
      </c>
      <c r="S7508">
        <v>21.1</v>
      </c>
      <c r="U7508">
        <v>0</v>
      </c>
      <c r="V7508">
        <v>0</v>
      </c>
    </row>
    <row r="7509" spans="1:23" x14ac:dyDescent="0.25">
      <c r="A7509" t="s">
        <v>23</v>
      </c>
      <c r="B7509">
        <v>1</v>
      </c>
      <c r="C7509">
        <v>11010</v>
      </c>
      <c r="D7509">
        <v>301392</v>
      </c>
      <c r="E7509" t="s">
        <v>4733</v>
      </c>
      <c r="F7509">
        <v>17.62</v>
      </c>
      <c r="G7509">
        <v>20170102</v>
      </c>
      <c r="H7509">
        <v>99999999</v>
      </c>
      <c r="I7509" t="s">
        <v>64</v>
      </c>
      <c r="J7509" t="s">
        <v>98</v>
      </c>
      <c r="K7509" t="s">
        <v>99</v>
      </c>
      <c r="L7509" t="s">
        <v>99</v>
      </c>
      <c r="M7509" t="s">
        <v>4734</v>
      </c>
      <c r="N7509" t="s">
        <v>4735</v>
      </c>
      <c r="O7509" t="s">
        <v>3326</v>
      </c>
      <c r="P7509" t="s">
        <v>390</v>
      </c>
      <c r="Q7509" t="s">
        <v>224</v>
      </c>
      <c r="R7509" t="s">
        <v>392</v>
      </c>
      <c r="S7509">
        <v>21.1</v>
      </c>
      <c r="U7509">
        <v>0</v>
      </c>
      <c r="V7509">
        <v>0</v>
      </c>
      <c r="W7509">
        <v>1</v>
      </c>
    </row>
    <row r="7510" spans="1:23" x14ac:dyDescent="0.25">
      <c r="A7510" t="s">
        <v>23</v>
      </c>
      <c r="B7510">
        <v>1</v>
      </c>
      <c r="C7510">
        <v>11020</v>
      </c>
      <c r="D7510">
        <v>301392</v>
      </c>
      <c r="E7510" t="s">
        <v>4733</v>
      </c>
      <c r="F7510">
        <v>17.62</v>
      </c>
      <c r="G7510">
        <v>20170102</v>
      </c>
      <c r="H7510">
        <v>99999999</v>
      </c>
      <c r="I7510" t="s">
        <v>64</v>
      </c>
      <c r="J7510" t="s">
        <v>98</v>
      </c>
      <c r="K7510" t="s">
        <v>99</v>
      </c>
      <c r="L7510" t="s">
        <v>99</v>
      </c>
      <c r="M7510" t="s">
        <v>4734</v>
      </c>
      <c r="N7510" t="s">
        <v>4735</v>
      </c>
      <c r="O7510" t="s">
        <v>3326</v>
      </c>
      <c r="P7510" t="s">
        <v>390</v>
      </c>
      <c r="Q7510" t="s">
        <v>224</v>
      </c>
      <c r="R7510" t="s">
        <v>392</v>
      </c>
      <c r="S7510">
        <v>21.1</v>
      </c>
      <c r="U7510">
        <v>0</v>
      </c>
      <c r="V7510">
        <v>0</v>
      </c>
      <c r="W7510">
        <v>1</v>
      </c>
    </row>
    <row r="7511" spans="1:23" x14ac:dyDescent="0.25">
      <c r="A7511" t="s">
        <v>23</v>
      </c>
      <c r="B7511">
        <v>1</v>
      </c>
      <c r="C7511">
        <v>11010</v>
      </c>
      <c r="D7511">
        <v>301393</v>
      </c>
      <c r="E7511" t="s">
        <v>4736</v>
      </c>
      <c r="F7511">
        <v>29.23</v>
      </c>
      <c r="G7511">
        <v>20170102</v>
      </c>
      <c r="H7511">
        <v>99999999</v>
      </c>
      <c r="I7511" t="s">
        <v>64</v>
      </c>
      <c r="J7511" t="s">
        <v>98</v>
      </c>
      <c r="K7511" t="s">
        <v>99</v>
      </c>
      <c r="L7511" t="s">
        <v>99</v>
      </c>
      <c r="M7511" t="s">
        <v>4737</v>
      </c>
      <c r="N7511" t="s">
        <v>3889</v>
      </c>
      <c r="O7511" t="s">
        <v>4732</v>
      </c>
      <c r="P7511" t="s">
        <v>390</v>
      </c>
      <c r="Q7511" t="s">
        <v>224</v>
      </c>
      <c r="R7511" t="s">
        <v>392</v>
      </c>
      <c r="S7511">
        <v>21.1</v>
      </c>
      <c r="U7511">
        <v>0</v>
      </c>
      <c r="V7511">
        <v>0</v>
      </c>
    </row>
    <row r="7512" spans="1:23" x14ac:dyDescent="0.25">
      <c r="A7512" t="s">
        <v>23</v>
      </c>
      <c r="B7512">
        <v>1</v>
      </c>
      <c r="C7512">
        <v>11020</v>
      </c>
      <c r="D7512">
        <v>301393</v>
      </c>
      <c r="E7512" t="s">
        <v>4736</v>
      </c>
      <c r="F7512">
        <v>29.23</v>
      </c>
      <c r="G7512">
        <v>20170102</v>
      </c>
      <c r="H7512">
        <v>99999999</v>
      </c>
      <c r="I7512" t="s">
        <v>64</v>
      </c>
      <c r="J7512" t="s">
        <v>98</v>
      </c>
      <c r="K7512" t="s">
        <v>99</v>
      </c>
      <c r="L7512" t="s">
        <v>99</v>
      </c>
      <c r="M7512" t="s">
        <v>4737</v>
      </c>
      <c r="N7512" t="s">
        <v>3889</v>
      </c>
      <c r="O7512" t="s">
        <v>4732</v>
      </c>
      <c r="P7512" t="s">
        <v>390</v>
      </c>
      <c r="Q7512" t="s">
        <v>224</v>
      </c>
      <c r="R7512" t="s">
        <v>392</v>
      </c>
      <c r="S7512">
        <v>21.1</v>
      </c>
      <c r="U7512">
        <v>0</v>
      </c>
      <c r="V7512">
        <v>0</v>
      </c>
    </row>
    <row r="7513" spans="1:23" x14ac:dyDescent="0.25">
      <c r="A7513" t="s">
        <v>23</v>
      </c>
      <c r="B7513">
        <v>1</v>
      </c>
      <c r="C7513">
        <v>11010</v>
      </c>
      <c r="D7513">
        <v>301394</v>
      </c>
      <c r="E7513" t="s">
        <v>4738</v>
      </c>
      <c r="F7513">
        <v>29.23</v>
      </c>
      <c r="G7513">
        <v>20170102</v>
      </c>
      <c r="H7513">
        <v>99999999</v>
      </c>
      <c r="I7513" t="s">
        <v>64</v>
      </c>
      <c r="J7513" t="s">
        <v>98</v>
      </c>
      <c r="K7513" t="s">
        <v>99</v>
      </c>
      <c r="L7513" t="s">
        <v>99</v>
      </c>
      <c r="M7513" t="s">
        <v>4739</v>
      </c>
      <c r="N7513" t="s">
        <v>4740</v>
      </c>
      <c r="O7513" t="s">
        <v>3326</v>
      </c>
      <c r="P7513" t="s">
        <v>390</v>
      </c>
      <c r="Q7513" t="s">
        <v>224</v>
      </c>
      <c r="R7513" t="s">
        <v>392</v>
      </c>
      <c r="S7513">
        <v>21.1</v>
      </c>
      <c r="U7513">
        <v>0</v>
      </c>
      <c r="V7513">
        <v>0</v>
      </c>
    </row>
    <row r="7514" spans="1:23" x14ac:dyDescent="0.25">
      <c r="A7514" t="s">
        <v>23</v>
      </c>
      <c r="B7514">
        <v>1</v>
      </c>
      <c r="C7514">
        <v>11020</v>
      </c>
      <c r="D7514">
        <v>301394</v>
      </c>
      <c r="E7514" t="s">
        <v>4738</v>
      </c>
      <c r="F7514">
        <v>29.23</v>
      </c>
      <c r="G7514">
        <v>20170102</v>
      </c>
      <c r="H7514">
        <v>99999999</v>
      </c>
      <c r="I7514" t="s">
        <v>64</v>
      </c>
      <c r="J7514" t="s">
        <v>98</v>
      </c>
      <c r="K7514" t="s">
        <v>99</v>
      </c>
      <c r="L7514" t="s">
        <v>99</v>
      </c>
      <c r="M7514" t="s">
        <v>4739</v>
      </c>
      <c r="N7514" t="s">
        <v>4740</v>
      </c>
      <c r="O7514" t="s">
        <v>3326</v>
      </c>
      <c r="P7514" t="s">
        <v>390</v>
      </c>
      <c r="Q7514" t="s">
        <v>224</v>
      </c>
      <c r="R7514" t="s">
        <v>392</v>
      </c>
      <c r="S7514">
        <v>21.1</v>
      </c>
      <c r="U7514">
        <v>0</v>
      </c>
      <c r="V7514">
        <v>0</v>
      </c>
    </row>
    <row r="7515" spans="1:23" x14ac:dyDescent="0.25">
      <c r="A7515" t="s">
        <v>23</v>
      </c>
      <c r="B7515">
        <v>1</v>
      </c>
      <c r="C7515">
        <v>11010</v>
      </c>
      <c r="D7515">
        <v>301395</v>
      </c>
      <c r="E7515" t="s">
        <v>4741</v>
      </c>
      <c r="F7515">
        <v>29.23</v>
      </c>
      <c r="G7515">
        <v>20170102</v>
      </c>
      <c r="H7515">
        <v>99999999</v>
      </c>
      <c r="I7515" t="s">
        <v>64</v>
      </c>
      <c r="J7515" t="s">
        <v>98</v>
      </c>
      <c r="K7515" t="s">
        <v>99</v>
      </c>
      <c r="L7515" t="s">
        <v>99</v>
      </c>
      <c r="M7515" t="s">
        <v>4742</v>
      </c>
      <c r="N7515" t="s">
        <v>4743</v>
      </c>
      <c r="O7515" t="s">
        <v>3326</v>
      </c>
      <c r="P7515" t="s">
        <v>390</v>
      </c>
      <c r="Q7515" t="s">
        <v>224</v>
      </c>
      <c r="R7515" t="s">
        <v>392</v>
      </c>
      <c r="S7515">
        <v>21.1</v>
      </c>
      <c r="U7515">
        <v>0</v>
      </c>
      <c r="V7515">
        <v>0</v>
      </c>
      <c r="W7515">
        <v>1</v>
      </c>
    </row>
    <row r="7516" spans="1:23" x14ac:dyDescent="0.25">
      <c r="A7516" t="s">
        <v>23</v>
      </c>
      <c r="B7516">
        <v>1</v>
      </c>
      <c r="C7516">
        <v>11020</v>
      </c>
      <c r="D7516">
        <v>301395</v>
      </c>
      <c r="E7516" t="s">
        <v>4741</v>
      </c>
      <c r="F7516">
        <v>29.23</v>
      </c>
      <c r="G7516">
        <v>20170102</v>
      </c>
      <c r="H7516">
        <v>99999999</v>
      </c>
      <c r="I7516" t="s">
        <v>64</v>
      </c>
      <c r="J7516" t="s">
        <v>98</v>
      </c>
      <c r="K7516" t="s">
        <v>99</v>
      </c>
      <c r="L7516" t="s">
        <v>99</v>
      </c>
      <c r="M7516" t="s">
        <v>4742</v>
      </c>
      <c r="N7516" t="s">
        <v>4743</v>
      </c>
      <c r="O7516" t="s">
        <v>3326</v>
      </c>
      <c r="P7516" t="s">
        <v>390</v>
      </c>
      <c r="Q7516" t="s">
        <v>224</v>
      </c>
      <c r="R7516" t="s">
        <v>392</v>
      </c>
      <c r="S7516">
        <v>21.1</v>
      </c>
      <c r="U7516">
        <v>0</v>
      </c>
      <c r="V7516">
        <v>0</v>
      </c>
      <c r="W7516">
        <v>1</v>
      </c>
    </row>
    <row r="7517" spans="1:23" x14ac:dyDescent="0.25">
      <c r="A7517" t="s">
        <v>23</v>
      </c>
      <c r="B7517">
        <v>1</v>
      </c>
      <c r="C7517">
        <v>11010</v>
      </c>
      <c r="D7517">
        <v>301396</v>
      </c>
      <c r="E7517" t="s">
        <v>14084</v>
      </c>
      <c r="F7517">
        <v>40.030670000000001</v>
      </c>
      <c r="G7517">
        <v>20211214</v>
      </c>
      <c r="H7517">
        <v>99999999</v>
      </c>
      <c r="I7517" t="s">
        <v>64</v>
      </c>
      <c r="J7517" t="s">
        <v>98</v>
      </c>
      <c r="K7517" t="s">
        <v>99</v>
      </c>
      <c r="L7517" t="s">
        <v>99</v>
      </c>
      <c r="M7517" t="s">
        <v>14085</v>
      </c>
      <c r="N7517" t="s">
        <v>2811</v>
      </c>
      <c r="O7517" t="s">
        <v>3184</v>
      </c>
      <c r="P7517" t="s">
        <v>390</v>
      </c>
      <c r="Q7517" t="s">
        <v>224</v>
      </c>
      <c r="R7517" t="s">
        <v>392</v>
      </c>
      <c r="S7517">
        <v>21.1</v>
      </c>
      <c r="U7517">
        <v>0</v>
      </c>
      <c r="V7517">
        <v>0</v>
      </c>
      <c r="W7517">
        <v>1</v>
      </c>
    </row>
    <row r="7518" spans="1:23" x14ac:dyDescent="0.25">
      <c r="A7518" t="s">
        <v>23</v>
      </c>
      <c r="B7518">
        <v>1</v>
      </c>
      <c r="C7518">
        <v>11020</v>
      </c>
      <c r="D7518">
        <v>301396</v>
      </c>
      <c r="E7518" t="s">
        <v>14084</v>
      </c>
      <c r="F7518">
        <v>40.030670000000001</v>
      </c>
      <c r="G7518">
        <v>20211214</v>
      </c>
      <c r="H7518">
        <v>99999999</v>
      </c>
      <c r="I7518" t="s">
        <v>64</v>
      </c>
      <c r="J7518" t="s">
        <v>98</v>
      </c>
      <c r="K7518" t="s">
        <v>99</v>
      </c>
      <c r="L7518" t="s">
        <v>99</v>
      </c>
      <c r="M7518" t="s">
        <v>14085</v>
      </c>
      <c r="N7518" t="s">
        <v>2811</v>
      </c>
      <c r="O7518" t="s">
        <v>3184</v>
      </c>
      <c r="P7518" t="s">
        <v>390</v>
      </c>
      <c r="Q7518" t="s">
        <v>224</v>
      </c>
      <c r="R7518" t="s">
        <v>392</v>
      </c>
      <c r="S7518">
        <v>21.1</v>
      </c>
      <c r="U7518">
        <v>0</v>
      </c>
      <c r="V7518">
        <v>0</v>
      </c>
      <c r="W7518">
        <v>1</v>
      </c>
    </row>
    <row r="7519" spans="1:23" x14ac:dyDescent="0.25">
      <c r="A7519" t="s">
        <v>23</v>
      </c>
      <c r="B7519">
        <v>1</v>
      </c>
      <c r="C7519">
        <v>11060</v>
      </c>
      <c r="D7519">
        <v>301396</v>
      </c>
      <c r="E7519" t="s">
        <v>14084</v>
      </c>
      <c r="F7519">
        <v>40.030670000000001</v>
      </c>
      <c r="G7519">
        <v>20211214</v>
      </c>
      <c r="H7519">
        <v>99999999</v>
      </c>
      <c r="I7519" t="s">
        <v>64</v>
      </c>
      <c r="J7519" t="s">
        <v>98</v>
      </c>
      <c r="K7519" t="s">
        <v>99</v>
      </c>
      <c r="L7519" t="s">
        <v>99</v>
      </c>
      <c r="M7519" t="s">
        <v>14085</v>
      </c>
      <c r="N7519" t="s">
        <v>2811</v>
      </c>
      <c r="O7519" t="s">
        <v>3184</v>
      </c>
      <c r="P7519" t="s">
        <v>390</v>
      </c>
      <c r="Q7519" t="s">
        <v>224</v>
      </c>
      <c r="R7519" t="s">
        <v>392</v>
      </c>
      <c r="S7519">
        <v>21.1</v>
      </c>
      <c r="U7519">
        <v>0</v>
      </c>
      <c r="V7519">
        <v>0</v>
      </c>
      <c r="W7519">
        <v>1</v>
      </c>
    </row>
    <row r="7520" spans="1:23" x14ac:dyDescent="0.25">
      <c r="A7520" t="s">
        <v>23</v>
      </c>
      <c r="B7520">
        <v>1</v>
      </c>
      <c r="C7520">
        <v>11010</v>
      </c>
      <c r="D7520">
        <v>301397</v>
      </c>
      <c r="E7520" t="s">
        <v>12873</v>
      </c>
      <c r="F7520">
        <v>40.030670000000001</v>
      </c>
      <c r="G7520">
        <v>20210927</v>
      </c>
      <c r="H7520">
        <v>99999999</v>
      </c>
      <c r="I7520" t="s">
        <v>64</v>
      </c>
      <c r="J7520" t="s">
        <v>98</v>
      </c>
      <c r="K7520" t="s">
        <v>99</v>
      </c>
      <c r="L7520" t="s">
        <v>99</v>
      </c>
      <c r="M7520" t="s">
        <v>12874</v>
      </c>
      <c r="N7520" t="s">
        <v>2811</v>
      </c>
      <c r="O7520" t="s">
        <v>3184</v>
      </c>
      <c r="P7520" t="s">
        <v>390</v>
      </c>
      <c r="Q7520" t="s">
        <v>224</v>
      </c>
      <c r="R7520" t="s">
        <v>392</v>
      </c>
      <c r="S7520">
        <v>21.1</v>
      </c>
      <c r="U7520">
        <v>0</v>
      </c>
      <c r="V7520">
        <v>0</v>
      </c>
      <c r="W7520">
        <v>1</v>
      </c>
    </row>
    <row r="7521" spans="1:23" x14ac:dyDescent="0.25">
      <c r="A7521" t="s">
        <v>23</v>
      </c>
      <c r="B7521">
        <v>1</v>
      </c>
      <c r="C7521">
        <v>11020</v>
      </c>
      <c r="D7521">
        <v>301397</v>
      </c>
      <c r="E7521" t="s">
        <v>12873</v>
      </c>
      <c r="F7521">
        <v>40.030670000000001</v>
      </c>
      <c r="G7521">
        <v>20210927</v>
      </c>
      <c r="H7521">
        <v>99999999</v>
      </c>
      <c r="I7521" t="s">
        <v>64</v>
      </c>
      <c r="J7521" t="s">
        <v>98</v>
      </c>
      <c r="K7521" t="s">
        <v>99</v>
      </c>
      <c r="L7521" t="s">
        <v>99</v>
      </c>
      <c r="M7521" t="s">
        <v>12874</v>
      </c>
      <c r="N7521" t="s">
        <v>2811</v>
      </c>
      <c r="O7521" t="s">
        <v>3184</v>
      </c>
      <c r="P7521" t="s">
        <v>390</v>
      </c>
      <c r="Q7521" t="s">
        <v>224</v>
      </c>
      <c r="R7521" t="s">
        <v>392</v>
      </c>
      <c r="S7521">
        <v>21.1</v>
      </c>
      <c r="U7521">
        <v>0</v>
      </c>
      <c r="V7521">
        <v>0</v>
      </c>
      <c r="W7521">
        <v>1</v>
      </c>
    </row>
    <row r="7522" spans="1:23" x14ac:dyDescent="0.25">
      <c r="A7522" t="s">
        <v>23</v>
      </c>
      <c r="B7522">
        <v>1</v>
      </c>
      <c r="C7522">
        <v>11060</v>
      </c>
      <c r="D7522">
        <v>301397</v>
      </c>
      <c r="E7522" t="s">
        <v>12873</v>
      </c>
      <c r="F7522">
        <v>40.030670000000001</v>
      </c>
      <c r="G7522">
        <v>20210927</v>
      </c>
      <c r="H7522">
        <v>99999999</v>
      </c>
      <c r="I7522" t="s">
        <v>64</v>
      </c>
      <c r="J7522" t="s">
        <v>98</v>
      </c>
      <c r="K7522" t="s">
        <v>99</v>
      </c>
      <c r="L7522" t="s">
        <v>99</v>
      </c>
      <c r="M7522" t="s">
        <v>12874</v>
      </c>
      <c r="N7522" t="s">
        <v>2811</v>
      </c>
      <c r="O7522" t="s">
        <v>3184</v>
      </c>
      <c r="P7522" t="s">
        <v>390</v>
      </c>
      <c r="Q7522" t="s">
        <v>224</v>
      </c>
      <c r="R7522" t="s">
        <v>392</v>
      </c>
      <c r="S7522">
        <v>21.1</v>
      </c>
      <c r="U7522">
        <v>0</v>
      </c>
      <c r="V7522">
        <v>0</v>
      </c>
      <c r="W7522">
        <v>1</v>
      </c>
    </row>
    <row r="7523" spans="1:23" x14ac:dyDescent="0.25">
      <c r="A7523" t="s">
        <v>23</v>
      </c>
      <c r="B7523">
        <v>1</v>
      </c>
      <c r="C7523">
        <v>11010</v>
      </c>
      <c r="D7523">
        <v>301398</v>
      </c>
      <c r="E7523" t="s">
        <v>4744</v>
      </c>
      <c r="F7523">
        <v>38.4</v>
      </c>
      <c r="G7523">
        <v>20170102</v>
      </c>
      <c r="H7523">
        <v>99999999</v>
      </c>
      <c r="I7523" t="s">
        <v>64</v>
      </c>
      <c r="J7523" t="s">
        <v>98</v>
      </c>
      <c r="K7523" t="s">
        <v>99</v>
      </c>
      <c r="L7523" t="s">
        <v>99</v>
      </c>
      <c r="M7523" t="s">
        <v>4745</v>
      </c>
      <c r="N7523" t="s">
        <v>4746</v>
      </c>
      <c r="O7523" t="s">
        <v>3484</v>
      </c>
      <c r="P7523" t="s">
        <v>390</v>
      </c>
      <c r="Q7523" t="s">
        <v>224</v>
      </c>
      <c r="R7523" t="s">
        <v>392</v>
      </c>
      <c r="S7523">
        <v>23</v>
      </c>
      <c r="U7523">
        <v>0</v>
      </c>
      <c r="V7523">
        <v>0</v>
      </c>
    </row>
    <row r="7524" spans="1:23" x14ac:dyDescent="0.25">
      <c r="A7524" t="s">
        <v>23</v>
      </c>
      <c r="B7524">
        <v>1</v>
      </c>
      <c r="C7524">
        <v>11020</v>
      </c>
      <c r="D7524">
        <v>301398</v>
      </c>
      <c r="E7524" t="s">
        <v>4744</v>
      </c>
      <c r="F7524">
        <v>38.4</v>
      </c>
      <c r="G7524">
        <v>20170102</v>
      </c>
      <c r="H7524">
        <v>99999999</v>
      </c>
      <c r="I7524" t="s">
        <v>64</v>
      </c>
      <c r="J7524" t="s">
        <v>98</v>
      </c>
      <c r="K7524" t="s">
        <v>99</v>
      </c>
      <c r="L7524" t="s">
        <v>99</v>
      </c>
      <c r="M7524" t="s">
        <v>4745</v>
      </c>
      <c r="N7524" t="s">
        <v>4746</v>
      </c>
      <c r="O7524" t="s">
        <v>3484</v>
      </c>
      <c r="P7524" t="s">
        <v>390</v>
      </c>
      <c r="Q7524" t="s">
        <v>224</v>
      </c>
      <c r="R7524" t="s">
        <v>392</v>
      </c>
      <c r="S7524">
        <v>23</v>
      </c>
      <c r="U7524">
        <v>0</v>
      </c>
      <c r="V7524">
        <v>0</v>
      </c>
    </row>
    <row r="7525" spans="1:23" x14ac:dyDescent="0.25">
      <c r="A7525" t="s">
        <v>23</v>
      </c>
      <c r="B7525">
        <v>1</v>
      </c>
      <c r="C7525">
        <v>11010</v>
      </c>
      <c r="D7525">
        <v>301399</v>
      </c>
      <c r="E7525" t="s">
        <v>13674</v>
      </c>
      <c r="F7525">
        <v>86.048019999999994</v>
      </c>
      <c r="G7525">
        <v>20211125</v>
      </c>
      <c r="H7525">
        <v>99999999</v>
      </c>
      <c r="I7525" t="s">
        <v>64</v>
      </c>
      <c r="J7525" t="s">
        <v>98</v>
      </c>
      <c r="K7525" t="s">
        <v>99</v>
      </c>
      <c r="L7525" t="s">
        <v>99</v>
      </c>
      <c r="M7525" t="s">
        <v>13675</v>
      </c>
      <c r="N7525" t="s">
        <v>13597</v>
      </c>
      <c r="O7525" t="s">
        <v>13676</v>
      </c>
      <c r="P7525" t="s">
        <v>390</v>
      </c>
      <c r="Q7525" t="s">
        <v>224</v>
      </c>
      <c r="R7525" t="s">
        <v>392</v>
      </c>
      <c r="S7525">
        <v>17.100000000000001</v>
      </c>
      <c r="U7525">
        <v>0</v>
      </c>
      <c r="V7525">
        <v>0</v>
      </c>
      <c r="W7525">
        <v>1</v>
      </c>
    </row>
    <row r="7526" spans="1:23" x14ac:dyDescent="0.25">
      <c r="A7526" t="s">
        <v>23</v>
      </c>
      <c r="B7526">
        <v>1</v>
      </c>
      <c r="C7526">
        <v>11020</v>
      </c>
      <c r="D7526">
        <v>301399</v>
      </c>
      <c r="E7526" t="s">
        <v>13674</v>
      </c>
      <c r="F7526">
        <v>86.048019999999994</v>
      </c>
      <c r="G7526">
        <v>20211125</v>
      </c>
      <c r="H7526">
        <v>99999999</v>
      </c>
      <c r="I7526" t="s">
        <v>64</v>
      </c>
      <c r="J7526" t="s">
        <v>98</v>
      </c>
      <c r="K7526" t="s">
        <v>99</v>
      </c>
      <c r="L7526" t="s">
        <v>99</v>
      </c>
      <c r="M7526" t="s">
        <v>13675</v>
      </c>
      <c r="N7526" t="s">
        <v>13597</v>
      </c>
      <c r="O7526" t="s">
        <v>13676</v>
      </c>
      <c r="P7526" t="s">
        <v>390</v>
      </c>
      <c r="Q7526" t="s">
        <v>224</v>
      </c>
      <c r="R7526" t="s">
        <v>392</v>
      </c>
      <c r="S7526">
        <v>17.100000000000001</v>
      </c>
      <c r="U7526">
        <v>0</v>
      </c>
      <c r="V7526">
        <v>0</v>
      </c>
      <c r="W7526">
        <v>1</v>
      </c>
    </row>
    <row r="7527" spans="1:23" x14ac:dyDescent="0.25">
      <c r="A7527" t="s">
        <v>23</v>
      </c>
      <c r="B7527">
        <v>1</v>
      </c>
      <c r="C7527">
        <v>11060</v>
      </c>
      <c r="D7527">
        <v>301399</v>
      </c>
      <c r="E7527" t="s">
        <v>13674</v>
      </c>
      <c r="F7527">
        <v>86.048019999999994</v>
      </c>
      <c r="G7527">
        <v>20211125</v>
      </c>
      <c r="H7527">
        <v>99999999</v>
      </c>
      <c r="I7527" t="s">
        <v>64</v>
      </c>
      <c r="J7527" t="s">
        <v>98</v>
      </c>
      <c r="K7527" t="s">
        <v>99</v>
      </c>
      <c r="L7527" t="s">
        <v>99</v>
      </c>
      <c r="M7527" t="s">
        <v>13675</v>
      </c>
      <c r="N7527" t="s">
        <v>13597</v>
      </c>
      <c r="O7527" t="s">
        <v>13676</v>
      </c>
      <c r="P7527" t="s">
        <v>390</v>
      </c>
      <c r="Q7527" t="s">
        <v>224</v>
      </c>
      <c r="R7527" t="s">
        <v>392</v>
      </c>
      <c r="S7527">
        <v>17.100000000000001</v>
      </c>
      <c r="U7527">
        <v>0</v>
      </c>
      <c r="V7527">
        <v>0</v>
      </c>
      <c r="W7527">
        <v>1</v>
      </c>
    </row>
    <row r="7528" spans="1:23" x14ac:dyDescent="0.25">
      <c r="A7528" t="s">
        <v>23</v>
      </c>
      <c r="B7528">
        <v>1</v>
      </c>
      <c r="C7528">
        <v>11010</v>
      </c>
      <c r="D7528">
        <v>301400</v>
      </c>
      <c r="E7528" t="s">
        <v>4747</v>
      </c>
      <c r="F7528">
        <v>68.45</v>
      </c>
      <c r="G7528">
        <v>20170102</v>
      </c>
      <c r="H7528">
        <v>99999999</v>
      </c>
      <c r="I7528" t="s">
        <v>64</v>
      </c>
      <c r="J7528" t="s">
        <v>98</v>
      </c>
      <c r="K7528" t="s">
        <v>99</v>
      </c>
      <c r="L7528" t="s">
        <v>99</v>
      </c>
      <c r="M7528" t="s">
        <v>4748</v>
      </c>
      <c r="O7528" t="s">
        <v>4749</v>
      </c>
      <c r="P7528" t="s">
        <v>390</v>
      </c>
      <c r="Q7528" t="s">
        <v>224</v>
      </c>
      <c r="R7528" t="s">
        <v>392</v>
      </c>
      <c r="S7528">
        <v>26.7</v>
      </c>
      <c r="U7528">
        <v>0</v>
      </c>
      <c r="V7528">
        <v>0</v>
      </c>
      <c r="W7528">
        <v>1</v>
      </c>
    </row>
    <row r="7529" spans="1:23" x14ac:dyDescent="0.25">
      <c r="A7529" t="s">
        <v>23</v>
      </c>
      <c r="B7529">
        <v>1</v>
      </c>
      <c r="C7529">
        <v>11020</v>
      </c>
      <c r="D7529">
        <v>301400</v>
      </c>
      <c r="E7529" t="s">
        <v>4747</v>
      </c>
      <c r="F7529">
        <v>68.45</v>
      </c>
      <c r="G7529">
        <v>20170102</v>
      </c>
      <c r="H7529">
        <v>99999999</v>
      </c>
      <c r="I7529" t="s">
        <v>64</v>
      </c>
      <c r="J7529" t="s">
        <v>98</v>
      </c>
      <c r="K7529" t="s">
        <v>99</v>
      </c>
      <c r="L7529" t="s">
        <v>99</v>
      </c>
      <c r="M7529" t="s">
        <v>4748</v>
      </c>
      <c r="O7529" t="s">
        <v>4749</v>
      </c>
      <c r="P7529" t="s">
        <v>390</v>
      </c>
      <c r="Q7529" t="s">
        <v>224</v>
      </c>
      <c r="R7529" t="s">
        <v>392</v>
      </c>
      <c r="S7529">
        <v>26.7</v>
      </c>
      <c r="U7529">
        <v>0</v>
      </c>
      <c r="V7529">
        <v>0</v>
      </c>
      <c r="W7529">
        <v>1</v>
      </c>
    </row>
    <row r="7530" spans="1:23" x14ac:dyDescent="0.25">
      <c r="A7530" t="s">
        <v>23</v>
      </c>
      <c r="B7530">
        <v>1</v>
      </c>
      <c r="C7530">
        <v>11010</v>
      </c>
      <c r="D7530">
        <v>301401</v>
      </c>
      <c r="E7530" t="s">
        <v>5379</v>
      </c>
      <c r="F7530">
        <v>31.68</v>
      </c>
      <c r="G7530">
        <v>20190114</v>
      </c>
      <c r="H7530">
        <v>99999999</v>
      </c>
      <c r="I7530" t="s">
        <v>64</v>
      </c>
      <c r="J7530" t="s">
        <v>98</v>
      </c>
      <c r="K7530" t="s">
        <v>99</v>
      </c>
      <c r="L7530" t="s">
        <v>99</v>
      </c>
      <c r="M7530" t="s">
        <v>5380</v>
      </c>
      <c r="N7530" t="s">
        <v>4755</v>
      </c>
      <c r="O7530" t="s">
        <v>5381</v>
      </c>
      <c r="P7530" t="s">
        <v>390</v>
      </c>
      <c r="Q7530" t="s">
        <v>224</v>
      </c>
      <c r="R7530" t="s">
        <v>392</v>
      </c>
      <c r="S7530">
        <v>37.6</v>
      </c>
      <c r="U7530">
        <v>0</v>
      </c>
      <c r="V7530">
        <v>0</v>
      </c>
      <c r="W7530">
        <v>1</v>
      </c>
    </row>
    <row r="7531" spans="1:23" x14ac:dyDescent="0.25">
      <c r="A7531" t="s">
        <v>23</v>
      </c>
      <c r="B7531">
        <v>1</v>
      </c>
      <c r="C7531">
        <v>11020</v>
      </c>
      <c r="D7531">
        <v>301401</v>
      </c>
      <c r="E7531" t="s">
        <v>5379</v>
      </c>
      <c r="F7531">
        <v>31.68</v>
      </c>
      <c r="G7531">
        <v>20190114</v>
      </c>
      <c r="H7531">
        <v>99999999</v>
      </c>
      <c r="I7531" t="s">
        <v>64</v>
      </c>
      <c r="J7531" t="s">
        <v>98</v>
      </c>
      <c r="K7531" t="s">
        <v>99</v>
      </c>
      <c r="L7531" t="s">
        <v>99</v>
      </c>
      <c r="M7531" t="s">
        <v>5380</v>
      </c>
      <c r="N7531" t="s">
        <v>4755</v>
      </c>
      <c r="O7531" t="s">
        <v>5381</v>
      </c>
      <c r="P7531" t="s">
        <v>390</v>
      </c>
      <c r="Q7531" t="s">
        <v>224</v>
      </c>
      <c r="R7531" t="s">
        <v>392</v>
      </c>
      <c r="S7531">
        <v>37.6</v>
      </c>
      <c r="U7531">
        <v>0</v>
      </c>
      <c r="V7531">
        <v>0</v>
      </c>
      <c r="W7531">
        <v>1</v>
      </c>
    </row>
    <row r="7532" spans="1:23" x14ac:dyDescent="0.25">
      <c r="A7532" t="s">
        <v>23</v>
      </c>
      <c r="B7532">
        <v>1</v>
      </c>
      <c r="C7532">
        <v>11060</v>
      </c>
      <c r="D7532">
        <v>301401</v>
      </c>
      <c r="E7532" t="s">
        <v>5379</v>
      </c>
      <c r="F7532">
        <v>31.68</v>
      </c>
      <c r="G7532">
        <v>20190114</v>
      </c>
      <c r="H7532">
        <v>99999999</v>
      </c>
      <c r="I7532" t="s">
        <v>64</v>
      </c>
      <c r="J7532" t="s">
        <v>98</v>
      </c>
      <c r="K7532" t="s">
        <v>99</v>
      </c>
      <c r="L7532" t="s">
        <v>99</v>
      </c>
      <c r="M7532" t="s">
        <v>5380</v>
      </c>
      <c r="N7532" t="s">
        <v>4755</v>
      </c>
      <c r="O7532" t="s">
        <v>5381</v>
      </c>
      <c r="P7532" t="s">
        <v>390</v>
      </c>
      <c r="Q7532" t="s">
        <v>224</v>
      </c>
      <c r="R7532" t="s">
        <v>392</v>
      </c>
      <c r="S7532">
        <v>37.6</v>
      </c>
      <c r="U7532">
        <v>0</v>
      </c>
      <c r="V7532">
        <v>0</v>
      </c>
      <c r="W7532">
        <v>1</v>
      </c>
    </row>
    <row r="7533" spans="1:23" x14ac:dyDescent="0.25">
      <c r="A7533" t="s">
        <v>23</v>
      </c>
      <c r="B7533">
        <v>1</v>
      </c>
      <c r="C7533">
        <v>11020</v>
      </c>
      <c r="D7533">
        <v>301402</v>
      </c>
      <c r="E7533" t="s">
        <v>4753</v>
      </c>
      <c r="F7533">
        <v>30.05</v>
      </c>
      <c r="G7533">
        <v>20170102</v>
      </c>
      <c r="H7533">
        <v>99999999</v>
      </c>
      <c r="I7533" t="s">
        <v>64</v>
      </c>
      <c r="J7533" t="s">
        <v>98</v>
      </c>
      <c r="K7533" t="s">
        <v>99</v>
      </c>
      <c r="L7533" t="s">
        <v>99</v>
      </c>
      <c r="M7533" t="s">
        <v>4754</v>
      </c>
      <c r="N7533" t="s">
        <v>4755</v>
      </c>
      <c r="O7533" t="s">
        <v>4756</v>
      </c>
      <c r="P7533" t="s">
        <v>390</v>
      </c>
      <c r="Q7533" t="s">
        <v>224</v>
      </c>
      <c r="R7533" t="s">
        <v>392</v>
      </c>
      <c r="S7533">
        <v>37.6</v>
      </c>
      <c r="U7533">
        <v>0</v>
      </c>
      <c r="V7533">
        <v>0</v>
      </c>
    </row>
    <row r="7534" spans="1:23" x14ac:dyDescent="0.25">
      <c r="A7534" t="s">
        <v>23</v>
      </c>
      <c r="B7534">
        <v>1</v>
      </c>
      <c r="C7534">
        <v>11010</v>
      </c>
      <c r="D7534">
        <v>301402</v>
      </c>
      <c r="E7534" t="s">
        <v>4753</v>
      </c>
      <c r="F7534">
        <v>30.05</v>
      </c>
      <c r="G7534">
        <v>20171201</v>
      </c>
      <c r="H7534">
        <v>99999999</v>
      </c>
      <c r="I7534" t="s">
        <v>64</v>
      </c>
      <c r="J7534" t="s">
        <v>98</v>
      </c>
      <c r="K7534" t="s">
        <v>99</v>
      </c>
      <c r="L7534" t="s">
        <v>99</v>
      </c>
      <c r="M7534" t="s">
        <v>4754</v>
      </c>
      <c r="N7534" t="s">
        <v>4755</v>
      </c>
      <c r="O7534" t="s">
        <v>4756</v>
      </c>
      <c r="P7534" t="s">
        <v>390</v>
      </c>
      <c r="Q7534" t="s">
        <v>224</v>
      </c>
      <c r="R7534" t="s">
        <v>392</v>
      </c>
      <c r="S7534">
        <v>37.6</v>
      </c>
      <c r="U7534">
        <v>0</v>
      </c>
      <c r="V7534">
        <v>0</v>
      </c>
    </row>
    <row r="7535" spans="1:23" x14ac:dyDescent="0.25">
      <c r="A7535" t="s">
        <v>23</v>
      </c>
      <c r="B7535">
        <v>1</v>
      </c>
      <c r="C7535">
        <v>11010</v>
      </c>
      <c r="D7535">
        <v>301403</v>
      </c>
      <c r="E7535" t="s">
        <v>4750</v>
      </c>
      <c r="F7535">
        <v>49.19</v>
      </c>
      <c r="G7535">
        <v>20170102</v>
      </c>
      <c r="H7535">
        <v>99999999</v>
      </c>
      <c r="I7535" t="s">
        <v>64</v>
      </c>
      <c r="J7535" t="s">
        <v>98</v>
      </c>
      <c r="K7535" t="s">
        <v>99</v>
      </c>
      <c r="L7535" t="s">
        <v>99</v>
      </c>
      <c r="M7535" t="s">
        <v>4751</v>
      </c>
      <c r="N7535" t="s">
        <v>4752</v>
      </c>
      <c r="O7535" t="s">
        <v>3207</v>
      </c>
      <c r="P7535" t="s">
        <v>390</v>
      </c>
      <c r="Q7535" t="s">
        <v>224</v>
      </c>
      <c r="R7535" t="s">
        <v>392</v>
      </c>
      <c r="S7535">
        <v>37.6</v>
      </c>
      <c r="U7535">
        <v>0</v>
      </c>
      <c r="V7535">
        <v>0</v>
      </c>
      <c r="W7535">
        <v>1</v>
      </c>
    </row>
    <row r="7536" spans="1:23" x14ac:dyDescent="0.25">
      <c r="A7536" t="s">
        <v>23</v>
      </c>
      <c r="B7536">
        <v>1</v>
      </c>
      <c r="C7536">
        <v>11020</v>
      </c>
      <c r="D7536">
        <v>301403</v>
      </c>
      <c r="E7536" t="s">
        <v>4750</v>
      </c>
      <c r="F7536">
        <v>49.19</v>
      </c>
      <c r="G7536">
        <v>20170102</v>
      </c>
      <c r="H7536">
        <v>99999999</v>
      </c>
      <c r="I7536" t="s">
        <v>64</v>
      </c>
      <c r="J7536" t="s">
        <v>98</v>
      </c>
      <c r="K7536" t="s">
        <v>99</v>
      </c>
      <c r="L7536" t="s">
        <v>99</v>
      </c>
      <c r="M7536" t="s">
        <v>4751</v>
      </c>
      <c r="N7536" t="s">
        <v>4752</v>
      </c>
      <c r="O7536" t="s">
        <v>3207</v>
      </c>
      <c r="P7536" t="s">
        <v>390</v>
      </c>
      <c r="Q7536" t="s">
        <v>224</v>
      </c>
      <c r="R7536" t="s">
        <v>392</v>
      </c>
      <c r="S7536">
        <v>37.6</v>
      </c>
      <c r="U7536">
        <v>0</v>
      </c>
      <c r="V7536">
        <v>0</v>
      </c>
      <c r="W7536">
        <v>1</v>
      </c>
    </row>
    <row r="7537" spans="1:23" x14ac:dyDescent="0.25">
      <c r="A7537" t="s">
        <v>23</v>
      </c>
      <c r="B7537">
        <v>1</v>
      </c>
      <c r="C7537">
        <v>11010</v>
      </c>
      <c r="D7537">
        <v>301404</v>
      </c>
      <c r="E7537" t="s">
        <v>14086</v>
      </c>
      <c r="F7537">
        <v>61.725299999999997</v>
      </c>
      <c r="G7537">
        <v>20211214</v>
      </c>
      <c r="H7537">
        <v>99999999</v>
      </c>
      <c r="I7537" t="s">
        <v>64</v>
      </c>
      <c r="J7537" t="s">
        <v>98</v>
      </c>
      <c r="K7537" t="s">
        <v>99</v>
      </c>
      <c r="L7537" t="s">
        <v>99</v>
      </c>
      <c r="M7537" t="s">
        <v>14087</v>
      </c>
      <c r="N7537" t="s">
        <v>14088</v>
      </c>
      <c r="O7537" t="s">
        <v>3136</v>
      </c>
      <c r="P7537" t="s">
        <v>390</v>
      </c>
      <c r="Q7537" t="s">
        <v>224</v>
      </c>
      <c r="R7537" t="s">
        <v>392</v>
      </c>
      <c r="S7537">
        <v>9.6199999999999992</v>
      </c>
      <c r="U7537">
        <v>0</v>
      </c>
      <c r="V7537">
        <v>0</v>
      </c>
      <c r="W7537">
        <v>1</v>
      </c>
    </row>
    <row r="7538" spans="1:23" x14ac:dyDescent="0.25">
      <c r="A7538" t="s">
        <v>23</v>
      </c>
      <c r="B7538">
        <v>1</v>
      </c>
      <c r="C7538">
        <v>11020</v>
      </c>
      <c r="D7538">
        <v>301404</v>
      </c>
      <c r="E7538" t="s">
        <v>14086</v>
      </c>
      <c r="F7538">
        <v>61.725299999999997</v>
      </c>
      <c r="G7538">
        <v>20211214</v>
      </c>
      <c r="H7538">
        <v>99999999</v>
      </c>
      <c r="I7538" t="s">
        <v>64</v>
      </c>
      <c r="J7538" t="s">
        <v>98</v>
      </c>
      <c r="K7538" t="s">
        <v>99</v>
      </c>
      <c r="L7538" t="s">
        <v>99</v>
      </c>
      <c r="M7538" t="s">
        <v>14087</v>
      </c>
      <c r="N7538" t="s">
        <v>14088</v>
      </c>
      <c r="O7538" t="s">
        <v>3136</v>
      </c>
      <c r="P7538" t="s">
        <v>390</v>
      </c>
      <c r="Q7538" t="s">
        <v>224</v>
      </c>
      <c r="R7538" t="s">
        <v>392</v>
      </c>
      <c r="S7538">
        <v>9.6199999999999992</v>
      </c>
      <c r="U7538">
        <v>0</v>
      </c>
      <c r="V7538">
        <v>0</v>
      </c>
      <c r="W7538">
        <v>1</v>
      </c>
    </row>
    <row r="7539" spans="1:23" x14ac:dyDescent="0.25">
      <c r="A7539" t="s">
        <v>23</v>
      </c>
      <c r="B7539">
        <v>1</v>
      </c>
      <c r="C7539">
        <v>11060</v>
      </c>
      <c r="D7539">
        <v>301404</v>
      </c>
      <c r="E7539" t="s">
        <v>14086</v>
      </c>
      <c r="F7539">
        <v>61.725299999999997</v>
      </c>
      <c r="G7539">
        <v>20211214</v>
      </c>
      <c r="H7539">
        <v>99999999</v>
      </c>
      <c r="I7539" t="s">
        <v>64</v>
      </c>
      <c r="J7539" t="s">
        <v>98</v>
      </c>
      <c r="K7539" t="s">
        <v>99</v>
      </c>
      <c r="L7539" t="s">
        <v>99</v>
      </c>
      <c r="M7539" t="s">
        <v>14087</v>
      </c>
      <c r="N7539" t="s">
        <v>14088</v>
      </c>
      <c r="O7539" t="s">
        <v>3136</v>
      </c>
      <c r="P7539" t="s">
        <v>390</v>
      </c>
      <c r="Q7539" t="s">
        <v>224</v>
      </c>
      <c r="R7539" t="s">
        <v>392</v>
      </c>
      <c r="S7539">
        <v>9.6199999999999992</v>
      </c>
      <c r="U7539">
        <v>0</v>
      </c>
      <c r="V7539">
        <v>0</v>
      </c>
      <c r="W7539">
        <v>1</v>
      </c>
    </row>
    <row r="7540" spans="1:23" x14ac:dyDescent="0.25">
      <c r="A7540" t="s">
        <v>23</v>
      </c>
      <c r="B7540">
        <v>1</v>
      </c>
      <c r="C7540">
        <v>11010</v>
      </c>
      <c r="D7540">
        <v>301405</v>
      </c>
      <c r="E7540" t="s">
        <v>14089</v>
      </c>
      <c r="F7540">
        <v>61.725299999999997</v>
      </c>
      <c r="G7540">
        <v>20211214</v>
      </c>
      <c r="H7540">
        <v>99999999</v>
      </c>
      <c r="I7540" t="s">
        <v>64</v>
      </c>
      <c r="J7540" t="s">
        <v>98</v>
      </c>
      <c r="K7540" t="s">
        <v>99</v>
      </c>
      <c r="L7540" t="s">
        <v>99</v>
      </c>
      <c r="M7540" t="s">
        <v>14090</v>
      </c>
      <c r="N7540" t="s">
        <v>14091</v>
      </c>
      <c r="O7540" t="s">
        <v>3136</v>
      </c>
      <c r="P7540" t="s">
        <v>390</v>
      </c>
      <c r="Q7540" t="s">
        <v>224</v>
      </c>
      <c r="R7540" t="s">
        <v>392</v>
      </c>
      <c r="S7540">
        <v>9.6199999999999992</v>
      </c>
      <c r="U7540">
        <v>0</v>
      </c>
      <c r="V7540">
        <v>0</v>
      </c>
      <c r="W7540">
        <v>1</v>
      </c>
    </row>
    <row r="7541" spans="1:23" x14ac:dyDescent="0.25">
      <c r="A7541" t="s">
        <v>23</v>
      </c>
      <c r="B7541">
        <v>1</v>
      </c>
      <c r="C7541">
        <v>11020</v>
      </c>
      <c r="D7541">
        <v>301405</v>
      </c>
      <c r="E7541" t="s">
        <v>14089</v>
      </c>
      <c r="F7541">
        <v>61.725299999999997</v>
      </c>
      <c r="G7541">
        <v>20211214</v>
      </c>
      <c r="H7541">
        <v>99999999</v>
      </c>
      <c r="I7541" t="s">
        <v>64</v>
      </c>
      <c r="J7541" t="s">
        <v>98</v>
      </c>
      <c r="K7541" t="s">
        <v>99</v>
      </c>
      <c r="L7541" t="s">
        <v>99</v>
      </c>
      <c r="M7541" t="s">
        <v>14090</v>
      </c>
      <c r="N7541" t="s">
        <v>14091</v>
      </c>
      <c r="O7541" t="s">
        <v>3136</v>
      </c>
      <c r="P7541" t="s">
        <v>390</v>
      </c>
      <c r="Q7541" t="s">
        <v>224</v>
      </c>
      <c r="R7541" t="s">
        <v>392</v>
      </c>
      <c r="S7541">
        <v>9.6199999999999992</v>
      </c>
      <c r="U7541">
        <v>0</v>
      </c>
      <c r="V7541">
        <v>0</v>
      </c>
      <c r="W7541">
        <v>1</v>
      </c>
    </row>
    <row r="7542" spans="1:23" x14ac:dyDescent="0.25">
      <c r="A7542" t="s">
        <v>23</v>
      </c>
      <c r="B7542">
        <v>1</v>
      </c>
      <c r="C7542">
        <v>11060</v>
      </c>
      <c r="D7542">
        <v>301405</v>
      </c>
      <c r="E7542" t="s">
        <v>14089</v>
      </c>
      <c r="F7542">
        <v>61.725299999999997</v>
      </c>
      <c r="G7542">
        <v>20211214</v>
      </c>
      <c r="H7542">
        <v>99999999</v>
      </c>
      <c r="I7542" t="s">
        <v>64</v>
      </c>
      <c r="J7542" t="s">
        <v>98</v>
      </c>
      <c r="K7542" t="s">
        <v>99</v>
      </c>
      <c r="L7542" t="s">
        <v>99</v>
      </c>
      <c r="M7542" t="s">
        <v>14090</v>
      </c>
      <c r="N7542" t="s">
        <v>14091</v>
      </c>
      <c r="O7542" t="s">
        <v>3136</v>
      </c>
      <c r="P7542" t="s">
        <v>390</v>
      </c>
      <c r="Q7542" t="s">
        <v>224</v>
      </c>
      <c r="R7542" t="s">
        <v>392</v>
      </c>
      <c r="S7542">
        <v>9.6199999999999992</v>
      </c>
      <c r="U7542">
        <v>0</v>
      </c>
      <c r="V7542">
        <v>0</v>
      </c>
      <c r="W7542">
        <v>1</v>
      </c>
    </row>
    <row r="7543" spans="1:23" x14ac:dyDescent="0.25">
      <c r="A7543" t="s">
        <v>23</v>
      </c>
      <c r="B7543">
        <v>1</v>
      </c>
      <c r="C7543">
        <v>11010</v>
      </c>
      <c r="D7543">
        <v>301406</v>
      </c>
      <c r="E7543" t="s">
        <v>14092</v>
      </c>
      <c r="F7543">
        <v>61.725299999999997</v>
      </c>
      <c r="G7543">
        <v>20211214</v>
      </c>
      <c r="H7543">
        <v>99999999</v>
      </c>
      <c r="I7543" t="s">
        <v>64</v>
      </c>
      <c r="J7543" t="s">
        <v>98</v>
      </c>
      <c r="K7543" t="s">
        <v>99</v>
      </c>
      <c r="L7543" t="s">
        <v>99</v>
      </c>
      <c r="M7543" t="s">
        <v>14093</v>
      </c>
      <c r="N7543" t="s">
        <v>14094</v>
      </c>
      <c r="O7543" t="s">
        <v>3136</v>
      </c>
      <c r="P7543" t="s">
        <v>390</v>
      </c>
      <c r="Q7543" t="s">
        <v>224</v>
      </c>
      <c r="R7543" t="s">
        <v>392</v>
      </c>
      <c r="S7543">
        <v>9.6199999999999992</v>
      </c>
      <c r="U7543">
        <v>0</v>
      </c>
      <c r="V7543">
        <v>0</v>
      </c>
      <c r="W7543">
        <v>1</v>
      </c>
    </row>
    <row r="7544" spans="1:23" x14ac:dyDescent="0.25">
      <c r="A7544" t="s">
        <v>23</v>
      </c>
      <c r="B7544">
        <v>1</v>
      </c>
      <c r="C7544">
        <v>11020</v>
      </c>
      <c r="D7544">
        <v>301406</v>
      </c>
      <c r="E7544" t="s">
        <v>14092</v>
      </c>
      <c r="F7544">
        <v>61.725299999999997</v>
      </c>
      <c r="G7544">
        <v>20211214</v>
      </c>
      <c r="H7544">
        <v>99999999</v>
      </c>
      <c r="I7544" t="s">
        <v>64</v>
      </c>
      <c r="J7544" t="s">
        <v>98</v>
      </c>
      <c r="K7544" t="s">
        <v>99</v>
      </c>
      <c r="L7544" t="s">
        <v>99</v>
      </c>
      <c r="M7544" t="s">
        <v>14093</v>
      </c>
      <c r="N7544" t="s">
        <v>14094</v>
      </c>
      <c r="O7544" t="s">
        <v>3136</v>
      </c>
      <c r="P7544" t="s">
        <v>390</v>
      </c>
      <c r="Q7544" t="s">
        <v>224</v>
      </c>
      <c r="R7544" t="s">
        <v>392</v>
      </c>
      <c r="S7544">
        <v>9.6199999999999992</v>
      </c>
      <c r="U7544">
        <v>0</v>
      </c>
      <c r="V7544">
        <v>0</v>
      </c>
      <c r="W7544">
        <v>1</v>
      </c>
    </row>
    <row r="7545" spans="1:23" x14ac:dyDescent="0.25">
      <c r="A7545" t="s">
        <v>23</v>
      </c>
      <c r="B7545">
        <v>1</v>
      </c>
      <c r="C7545">
        <v>11060</v>
      </c>
      <c r="D7545">
        <v>301406</v>
      </c>
      <c r="E7545" t="s">
        <v>14092</v>
      </c>
      <c r="F7545">
        <v>61.725299999999997</v>
      </c>
      <c r="G7545">
        <v>20211214</v>
      </c>
      <c r="H7545">
        <v>99999999</v>
      </c>
      <c r="I7545" t="s">
        <v>64</v>
      </c>
      <c r="J7545" t="s">
        <v>98</v>
      </c>
      <c r="K7545" t="s">
        <v>99</v>
      </c>
      <c r="L7545" t="s">
        <v>99</v>
      </c>
      <c r="M7545" t="s">
        <v>14093</v>
      </c>
      <c r="N7545" t="s">
        <v>14094</v>
      </c>
      <c r="O7545" t="s">
        <v>3136</v>
      </c>
      <c r="P7545" t="s">
        <v>390</v>
      </c>
      <c r="Q7545" t="s">
        <v>224</v>
      </c>
      <c r="R7545" t="s">
        <v>392</v>
      </c>
      <c r="S7545">
        <v>9.6199999999999992</v>
      </c>
      <c r="U7545">
        <v>0</v>
      </c>
      <c r="V7545">
        <v>0</v>
      </c>
      <c r="W7545">
        <v>1</v>
      </c>
    </row>
    <row r="7546" spans="1:23" x14ac:dyDescent="0.25">
      <c r="A7546" t="s">
        <v>23</v>
      </c>
      <c r="B7546">
        <v>1</v>
      </c>
      <c r="C7546">
        <v>11010</v>
      </c>
      <c r="D7546">
        <v>301407</v>
      </c>
      <c r="E7546" t="s">
        <v>12875</v>
      </c>
      <c r="F7546">
        <v>61.725299999999997</v>
      </c>
      <c r="G7546">
        <v>20210927</v>
      </c>
      <c r="H7546">
        <v>99999999</v>
      </c>
      <c r="I7546" t="s">
        <v>64</v>
      </c>
      <c r="J7546" t="s">
        <v>98</v>
      </c>
      <c r="K7546" t="s">
        <v>99</v>
      </c>
      <c r="L7546" t="s">
        <v>99</v>
      </c>
      <c r="M7546" t="s">
        <v>12876</v>
      </c>
      <c r="N7546" t="s">
        <v>12877</v>
      </c>
      <c r="O7546" t="s">
        <v>3136</v>
      </c>
      <c r="P7546" t="s">
        <v>390</v>
      </c>
      <c r="Q7546" t="s">
        <v>224</v>
      </c>
      <c r="R7546" t="s">
        <v>392</v>
      </c>
      <c r="S7546">
        <v>9.6199999999999992</v>
      </c>
      <c r="U7546">
        <v>0</v>
      </c>
      <c r="V7546">
        <v>0</v>
      </c>
      <c r="W7546">
        <v>1</v>
      </c>
    </row>
    <row r="7547" spans="1:23" x14ac:dyDescent="0.25">
      <c r="A7547" t="s">
        <v>23</v>
      </c>
      <c r="B7547">
        <v>1</v>
      </c>
      <c r="C7547">
        <v>11020</v>
      </c>
      <c r="D7547">
        <v>301407</v>
      </c>
      <c r="E7547" t="s">
        <v>12875</v>
      </c>
      <c r="F7547">
        <v>61.725299999999997</v>
      </c>
      <c r="G7547">
        <v>20210927</v>
      </c>
      <c r="H7547">
        <v>99999999</v>
      </c>
      <c r="I7547" t="s">
        <v>64</v>
      </c>
      <c r="J7547" t="s">
        <v>98</v>
      </c>
      <c r="K7547" t="s">
        <v>99</v>
      </c>
      <c r="L7547" t="s">
        <v>99</v>
      </c>
      <c r="M7547" t="s">
        <v>12876</v>
      </c>
      <c r="N7547" t="s">
        <v>12877</v>
      </c>
      <c r="O7547" t="s">
        <v>3136</v>
      </c>
      <c r="P7547" t="s">
        <v>390</v>
      </c>
      <c r="Q7547" t="s">
        <v>224</v>
      </c>
      <c r="R7547" t="s">
        <v>392</v>
      </c>
      <c r="S7547">
        <v>9.6199999999999992</v>
      </c>
      <c r="U7547">
        <v>0</v>
      </c>
      <c r="V7547">
        <v>0</v>
      </c>
      <c r="W7547">
        <v>1</v>
      </c>
    </row>
    <row r="7548" spans="1:23" x14ac:dyDescent="0.25">
      <c r="A7548" t="s">
        <v>23</v>
      </c>
      <c r="B7548">
        <v>1</v>
      </c>
      <c r="C7548">
        <v>11060</v>
      </c>
      <c r="D7548">
        <v>301407</v>
      </c>
      <c r="E7548" t="s">
        <v>12875</v>
      </c>
      <c r="F7548">
        <v>61.725299999999997</v>
      </c>
      <c r="G7548">
        <v>20210927</v>
      </c>
      <c r="H7548">
        <v>99999999</v>
      </c>
      <c r="I7548" t="s">
        <v>64</v>
      </c>
      <c r="J7548" t="s">
        <v>98</v>
      </c>
      <c r="K7548" t="s">
        <v>99</v>
      </c>
      <c r="L7548" t="s">
        <v>99</v>
      </c>
      <c r="M7548" t="s">
        <v>12876</v>
      </c>
      <c r="N7548" t="s">
        <v>12877</v>
      </c>
      <c r="O7548" t="s">
        <v>3136</v>
      </c>
      <c r="P7548" t="s">
        <v>390</v>
      </c>
      <c r="Q7548" t="s">
        <v>224</v>
      </c>
      <c r="R7548" t="s">
        <v>392</v>
      </c>
      <c r="S7548">
        <v>9.6199999999999992</v>
      </c>
      <c r="U7548">
        <v>0</v>
      </c>
      <c r="V7548">
        <v>0</v>
      </c>
      <c r="W7548">
        <v>1</v>
      </c>
    </row>
    <row r="7549" spans="1:23" x14ac:dyDescent="0.25">
      <c r="A7549" t="s">
        <v>23</v>
      </c>
      <c r="B7549">
        <v>1</v>
      </c>
      <c r="C7549">
        <v>11010</v>
      </c>
      <c r="D7549">
        <v>301408</v>
      </c>
      <c r="E7549" t="s">
        <v>14095</v>
      </c>
      <c r="F7549">
        <v>61.725299999999997</v>
      </c>
      <c r="G7549">
        <v>20211214</v>
      </c>
      <c r="H7549">
        <v>99999999</v>
      </c>
      <c r="I7549" t="s">
        <v>64</v>
      </c>
      <c r="J7549" t="s">
        <v>98</v>
      </c>
      <c r="K7549" t="s">
        <v>99</v>
      </c>
      <c r="L7549" t="s">
        <v>99</v>
      </c>
      <c r="M7549" t="s">
        <v>14096</v>
      </c>
      <c r="N7549" t="s">
        <v>14097</v>
      </c>
      <c r="O7549" t="s">
        <v>3136</v>
      </c>
      <c r="P7549" t="s">
        <v>390</v>
      </c>
      <c r="Q7549" t="s">
        <v>224</v>
      </c>
      <c r="R7549" t="s">
        <v>392</v>
      </c>
      <c r="S7549">
        <v>9.6199999999999992</v>
      </c>
      <c r="U7549">
        <v>0</v>
      </c>
      <c r="V7549">
        <v>0</v>
      </c>
      <c r="W7549">
        <v>1</v>
      </c>
    </row>
    <row r="7550" spans="1:23" x14ac:dyDescent="0.25">
      <c r="A7550" t="s">
        <v>23</v>
      </c>
      <c r="B7550">
        <v>1</v>
      </c>
      <c r="C7550">
        <v>11020</v>
      </c>
      <c r="D7550">
        <v>301408</v>
      </c>
      <c r="E7550" t="s">
        <v>14095</v>
      </c>
      <c r="F7550">
        <v>61.725299999999997</v>
      </c>
      <c r="G7550">
        <v>20211214</v>
      </c>
      <c r="H7550">
        <v>99999999</v>
      </c>
      <c r="I7550" t="s">
        <v>64</v>
      </c>
      <c r="J7550" t="s">
        <v>98</v>
      </c>
      <c r="K7550" t="s">
        <v>99</v>
      </c>
      <c r="L7550" t="s">
        <v>99</v>
      </c>
      <c r="M7550" t="s">
        <v>14096</v>
      </c>
      <c r="N7550" t="s">
        <v>14097</v>
      </c>
      <c r="O7550" t="s">
        <v>3136</v>
      </c>
      <c r="P7550" t="s">
        <v>390</v>
      </c>
      <c r="Q7550" t="s">
        <v>224</v>
      </c>
      <c r="R7550" t="s">
        <v>392</v>
      </c>
      <c r="S7550">
        <v>9.6199999999999992</v>
      </c>
      <c r="U7550">
        <v>0</v>
      </c>
      <c r="V7550">
        <v>0</v>
      </c>
      <c r="W7550">
        <v>1</v>
      </c>
    </row>
    <row r="7551" spans="1:23" x14ac:dyDescent="0.25">
      <c r="A7551" t="s">
        <v>23</v>
      </c>
      <c r="B7551">
        <v>1</v>
      </c>
      <c r="C7551">
        <v>11060</v>
      </c>
      <c r="D7551">
        <v>301408</v>
      </c>
      <c r="E7551" t="s">
        <v>14095</v>
      </c>
      <c r="F7551">
        <v>61.725299999999997</v>
      </c>
      <c r="G7551">
        <v>20211214</v>
      </c>
      <c r="H7551">
        <v>99999999</v>
      </c>
      <c r="I7551" t="s">
        <v>64</v>
      </c>
      <c r="J7551" t="s">
        <v>98</v>
      </c>
      <c r="K7551" t="s">
        <v>99</v>
      </c>
      <c r="L7551" t="s">
        <v>99</v>
      </c>
      <c r="M7551" t="s">
        <v>14096</v>
      </c>
      <c r="N7551" t="s">
        <v>14097</v>
      </c>
      <c r="O7551" t="s">
        <v>3136</v>
      </c>
      <c r="P7551" t="s">
        <v>390</v>
      </c>
      <c r="Q7551" t="s">
        <v>224</v>
      </c>
      <c r="R7551" t="s">
        <v>392</v>
      </c>
      <c r="S7551">
        <v>9.6199999999999992</v>
      </c>
      <c r="U7551">
        <v>0</v>
      </c>
      <c r="V7551">
        <v>0</v>
      </c>
      <c r="W7551">
        <v>1</v>
      </c>
    </row>
    <row r="7552" spans="1:23" x14ac:dyDescent="0.25">
      <c r="A7552" t="s">
        <v>23</v>
      </c>
      <c r="B7552">
        <v>1</v>
      </c>
      <c r="C7552">
        <v>11010</v>
      </c>
      <c r="D7552">
        <v>301409</v>
      </c>
      <c r="E7552" t="s">
        <v>14098</v>
      </c>
      <c r="F7552">
        <v>43.38926</v>
      </c>
      <c r="G7552">
        <v>20211214</v>
      </c>
      <c r="H7552">
        <v>99999999</v>
      </c>
      <c r="I7552" t="s">
        <v>64</v>
      </c>
      <c r="J7552" t="s">
        <v>98</v>
      </c>
      <c r="K7552" t="s">
        <v>99</v>
      </c>
      <c r="L7552" t="s">
        <v>99</v>
      </c>
      <c r="M7552" t="s">
        <v>14099</v>
      </c>
      <c r="O7552" t="s">
        <v>5665</v>
      </c>
      <c r="P7552" t="s">
        <v>390</v>
      </c>
      <c r="Q7552" t="s">
        <v>224</v>
      </c>
      <c r="R7552" t="s">
        <v>392</v>
      </c>
      <c r="S7552">
        <v>9.6199999999999992</v>
      </c>
      <c r="U7552">
        <v>0</v>
      </c>
      <c r="V7552">
        <v>0</v>
      </c>
      <c r="W7552">
        <v>1</v>
      </c>
    </row>
    <row r="7553" spans="1:23" x14ac:dyDescent="0.25">
      <c r="A7553" t="s">
        <v>23</v>
      </c>
      <c r="B7553">
        <v>1</v>
      </c>
      <c r="C7553">
        <v>11020</v>
      </c>
      <c r="D7553">
        <v>301409</v>
      </c>
      <c r="E7553" t="s">
        <v>14098</v>
      </c>
      <c r="F7553">
        <v>43.38926</v>
      </c>
      <c r="G7553">
        <v>20211214</v>
      </c>
      <c r="H7553">
        <v>99999999</v>
      </c>
      <c r="I7553" t="s">
        <v>64</v>
      </c>
      <c r="J7553" t="s">
        <v>98</v>
      </c>
      <c r="K7553" t="s">
        <v>99</v>
      </c>
      <c r="L7553" t="s">
        <v>99</v>
      </c>
      <c r="M7553" t="s">
        <v>14099</v>
      </c>
      <c r="O7553" t="s">
        <v>5665</v>
      </c>
      <c r="P7553" t="s">
        <v>390</v>
      </c>
      <c r="Q7553" t="s">
        <v>224</v>
      </c>
      <c r="R7553" t="s">
        <v>392</v>
      </c>
      <c r="S7553">
        <v>9.6199999999999992</v>
      </c>
      <c r="U7553">
        <v>0</v>
      </c>
      <c r="V7553">
        <v>0</v>
      </c>
      <c r="W7553">
        <v>1</v>
      </c>
    </row>
    <row r="7554" spans="1:23" x14ac:dyDescent="0.25">
      <c r="A7554" t="s">
        <v>23</v>
      </c>
      <c r="B7554">
        <v>1</v>
      </c>
      <c r="C7554">
        <v>11060</v>
      </c>
      <c r="D7554">
        <v>301409</v>
      </c>
      <c r="E7554" t="s">
        <v>14098</v>
      </c>
      <c r="F7554">
        <v>43.38926</v>
      </c>
      <c r="G7554">
        <v>20211214</v>
      </c>
      <c r="H7554">
        <v>99999999</v>
      </c>
      <c r="I7554" t="s">
        <v>64</v>
      </c>
      <c r="J7554" t="s">
        <v>98</v>
      </c>
      <c r="K7554" t="s">
        <v>99</v>
      </c>
      <c r="L7554" t="s">
        <v>99</v>
      </c>
      <c r="M7554" t="s">
        <v>14099</v>
      </c>
      <c r="O7554" t="s">
        <v>5665</v>
      </c>
      <c r="P7554" t="s">
        <v>390</v>
      </c>
      <c r="Q7554" t="s">
        <v>224</v>
      </c>
      <c r="R7554" t="s">
        <v>392</v>
      </c>
      <c r="S7554">
        <v>9.6199999999999992</v>
      </c>
      <c r="U7554">
        <v>0</v>
      </c>
      <c r="V7554">
        <v>0</v>
      </c>
      <c r="W7554">
        <v>1</v>
      </c>
    </row>
    <row r="7555" spans="1:23" x14ac:dyDescent="0.25">
      <c r="A7555" t="s">
        <v>23</v>
      </c>
      <c r="B7555">
        <v>1</v>
      </c>
      <c r="C7555">
        <v>11010</v>
      </c>
      <c r="D7555">
        <v>301410</v>
      </c>
      <c r="E7555" t="s">
        <v>4773</v>
      </c>
      <c r="F7555">
        <v>6.99</v>
      </c>
      <c r="G7555">
        <v>20170930</v>
      </c>
      <c r="H7555">
        <v>99999999</v>
      </c>
      <c r="I7555" t="s">
        <v>64</v>
      </c>
      <c r="J7555" t="s">
        <v>98</v>
      </c>
      <c r="K7555" t="s">
        <v>99</v>
      </c>
      <c r="L7555" t="s">
        <v>99</v>
      </c>
      <c r="M7555" t="s">
        <v>4774</v>
      </c>
      <c r="N7555" t="s">
        <v>4775</v>
      </c>
      <c r="O7555" t="s">
        <v>4776</v>
      </c>
      <c r="P7555" t="s">
        <v>390</v>
      </c>
      <c r="Q7555" t="s">
        <v>224</v>
      </c>
      <c r="R7555" t="s">
        <v>392</v>
      </c>
      <c r="S7555">
        <v>9.6199999999999992</v>
      </c>
      <c r="U7555">
        <v>0</v>
      </c>
      <c r="V7555">
        <v>0</v>
      </c>
      <c r="W7555">
        <v>1</v>
      </c>
    </row>
    <row r="7556" spans="1:23" x14ac:dyDescent="0.25">
      <c r="A7556" t="s">
        <v>23</v>
      </c>
      <c r="B7556">
        <v>1</v>
      </c>
      <c r="C7556">
        <v>11020</v>
      </c>
      <c r="D7556">
        <v>301410</v>
      </c>
      <c r="E7556" t="s">
        <v>4773</v>
      </c>
      <c r="F7556">
        <v>6.99</v>
      </c>
      <c r="G7556">
        <v>20170930</v>
      </c>
      <c r="H7556">
        <v>99999999</v>
      </c>
      <c r="I7556" t="s">
        <v>64</v>
      </c>
      <c r="J7556" t="s">
        <v>98</v>
      </c>
      <c r="K7556" t="s">
        <v>99</v>
      </c>
      <c r="L7556" t="s">
        <v>99</v>
      </c>
      <c r="M7556" t="s">
        <v>4774</v>
      </c>
      <c r="N7556" t="s">
        <v>4775</v>
      </c>
      <c r="O7556" t="s">
        <v>4776</v>
      </c>
      <c r="P7556" t="s">
        <v>390</v>
      </c>
      <c r="Q7556" t="s">
        <v>224</v>
      </c>
      <c r="R7556" t="s">
        <v>392</v>
      </c>
      <c r="S7556">
        <v>9.6199999999999992</v>
      </c>
      <c r="U7556">
        <v>0</v>
      </c>
      <c r="V7556">
        <v>0</v>
      </c>
      <c r="W7556">
        <v>1</v>
      </c>
    </row>
    <row r="7557" spans="1:23" x14ac:dyDescent="0.25">
      <c r="A7557" t="s">
        <v>23</v>
      </c>
      <c r="B7557">
        <v>1</v>
      </c>
      <c r="C7557">
        <v>11010</v>
      </c>
      <c r="D7557">
        <v>301411</v>
      </c>
      <c r="E7557" t="s">
        <v>4777</v>
      </c>
      <c r="F7557">
        <v>6.99</v>
      </c>
      <c r="G7557">
        <v>20170930</v>
      </c>
      <c r="H7557">
        <v>99999999</v>
      </c>
      <c r="I7557" t="s">
        <v>64</v>
      </c>
      <c r="J7557" t="s">
        <v>98</v>
      </c>
      <c r="K7557" t="s">
        <v>99</v>
      </c>
      <c r="L7557" t="s">
        <v>99</v>
      </c>
      <c r="M7557" t="s">
        <v>4778</v>
      </c>
      <c r="N7557" t="s">
        <v>4779</v>
      </c>
      <c r="O7557" t="s">
        <v>4776</v>
      </c>
      <c r="P7557" t="s">
        <v>390</v>
      </c>
      <c r="Q7557" t="s">
        <v>224</v>
      </c>
      <c r="R7557" t="s">
        <v>392</v>
      </c>
      <c r="S7557">
        <v>9.6199999999999992</v>
      </c>
      <c r="U7557">
        <v>0</v>
      </c>
      <c r="V7557">
        <v>0</v>
      </c>
      <c r="W7557">
        <v>1</v>
      </c>
    </row>
    <row r="7558" spans="1:23" x14ac:dyDescent="0.25">
      <c r="A7558" t="s">
        <v>23</v>
      </c>
      <c r="B7558">
        <v>1</v>
      </c>
      <c r="C7558">
        <v>11020</v>
      </c>
      <c r="D7558">
        <v>301411</v>
      </c>
      <c r="E7558" t="s">
        <v>4777</v>
      </c>
      <c r="F7558">
        <v>6.99</v>
      </c>
      <c r="G7558">
        <v>20170930</v>
      </c>
      <c r="H7558">
        <v>99999999</v>
      </c>
      <c r="I7558" t="s">
        <v>64</v>
      </c>
      <c r="J7558" t="s">
        <v>98</v>
      </c>
      <c r="K7558" t="s">
        <v>99</v>
      </c>
      <c r="L7558" t="s">
        <v>99</v>
      </c>
      <c r="M7558" t="s">
        <v>4778</v>
      </c>
      <c r="N7558" t="s">
        <v>4779</v>
      </c>
      <c r="O7558" t="s">
        <v>4776</v>
      </c>
      <c r="P7558" t="s">
        <v>390</v>
      </c>
      <c r="Q7558" t="s">
        <v>224</v>
      </c>
      <c r="R7558" t="s">
        <v>392</v>
      </c>
      <c r="S7558">
        <v>9.6199999999999992</v>
      </c>
      <c r="U7558">
        <v>0</v>
      </c>
      <c r="V7558">
        <v>0</v>
      </c>
      <c r="W7558">
        <v>1</v>
      </c>
    </row>
    <row r="7559" spans="1:23" x14ac:dyDescent="0.25">
      <c r="A7559" t="s">
        <v>23</v>
      </c>
      <c r="B7559">
        <v>1</v>
      </c>
      <c r="C7559">
        <v>11010</v>
      </c>
      <c r="D7559">
        <v>301412</v>
      </c>
      <c r="E7559" t="s">
        <v>4780</v>
      </c>
      <c r="F7559">
        <v>10.41</v>
      </c>
      <c r="G7559">
        <v>20170930</v>
      </c>
      <c r="H7559">
        <v>99999999</v>
      </c>
      <c r="I7559" t="s">
        <v>64</v>
      </c>
      <c r="J7559" t="s">
        <v>98</v>
      </c>
      <c r="K7559" t="s">
        <v>99</v>
      </c>
      <c r="L7559" t="s">
        <v>99</v>
      </c>
      <c r="M7559" t="s">
        <v>4781</v>
      </c>
      <c r="N7559" t="s">
        <v>4782</v>
      </c>
      <c r="O7559" t="s">
        <v>4783</v>
      </c>
      <c r="P7559" t="s">
        <v>390</v>
      </c>
      <c r="Q7559" t="s">
        <v>224</v>
      </c>
      <c r="R7559" t="s">
        <v>392</v>
      </c>
      <c r="S7559">
        <v>9.6199999999999992</v>
      </c>
      <c r="U7559">
        <v>0</v>
      </c>
      <c r="V7559">
        <v>0</v>
      </c>
      <c r="W7559">
        <v>1</v>
      </c>
    </row>
    <row r="7560" spans="1:23" x14ac:dyDescent="0.25">
      <c r="A7560" t="s">
        <v>23</v>
      </c>
      <c r="B7560">
        <v>1</v>
      </c>
      <c r="C7560">
        <v>11020</v>
      </c>
      <c r="D7560">
        <v>301412</v>
      </c>
      <c r="E7560" t="s">
        <v>4780</v>
      </c>
      <c r="F7560">
        <v>10.41</v>
      </c>
      <c r="G7560">
        <v>20170930</v>
      </c>
      <c r="H7560">
        <v>99999999</v>
      </c>
      <c r="I7560" t="s">
        <v>64</v>
      </c>
      <c r="J7560" t="s">
        <v>98</v>
      </c>
      <c r="K7560" t="s">
        <v>99</v>
      </c>
      <c r="L7560" t="s">
        <v>99</v>
      </c>
      <c r="M7560" t="s">
        <v>4781</v>
      </c>
      <c r="N7560" t="s">
        <v>4782</v>
      </c>
      <c r="O7560" t="s">
        <v>4783</v>
      </c>
      <c r="P7560" t="s">
        <v>390</v>
      </c>
      <c r="Q7560" t="s">
        <v>224</v>
      </c>
      <c r="R7560" t="s">
        <v>392</v>
      </c>
      <c r="S7560">
        <v>9.6199999999999992</v>
      </c>
      <c r="U7560">
        <v>0</v>
      </c>
      <c r="V7560">
        <v>0</v>
      </c>
      <c r="W7560">
        <v>1</v>
      </c>
    </row>
    <row r="7561" spans="1:23" x14ac:dyDescent="0.25">
      <c r="A7561" t="s">
        <v>23</v>
      </c>
      <c r="B7561">
        <v>1</v>
      </c>
      <c r="C7561">
        <v>11010</v>
      </c>
      <c r="D7561">
        <v>301413</v>
      </c>
      <c r="E7561" t="s">
        <v>4784</v>
      </c>
      <c r="F7561">
        <v>6.99</v>
      </c>
      <c r="G7561">
        <v>20170930</v>
      </c>
      <c r="H7561">
        <v>99999999</v>
      </c>
      <c r="I7561" t="s">
        <v>64</v>
      </c>
      <c r="J7561" t="s">
        <v>98</v>
      </c>
      <c r="K7561" t="s">
        <v>99</v>
      </c>
      <c r="L7561" t="s">
        <v>99</v>
      </c>
      <c r="M7561" t="s">
        <v>4785</v>
      </c>
      <c r="N7561" t="s">
        <v>4786</v>
      </c>
      <c r="O7561" t="s">
        <v>4776</v>
      </c>
      <c r="P7561" t="s">
        <v>390</v>
      </c>
      <c r="Q7561" t="s">
        <v>224</v>
      </c>
      <c r="R7561" t="s">
        <v>392</v>
      </c>
      <c r="S7561">
        <v>9.6199999999999992</v>
      </c>
      <c r="U7561">
        <v>0</v>
      </c>
      <c r="V7561">
        <v>0</v>
      </c>
      <c r="W7561">
        <v>1</v>
      </c>
    </row>
    <row r="7562" spans="1:23" x14ac:dyDescent="0.25">
      <c r="A7562" t="s">
        <v>23</v>
      </c>
      <c r="B7562">
        <v>1</v>
      </c>
      <c r="C7562">
        <v>11020</v>
      </c>
      <c r="D7562">
        <v>301413</v>
      </c>
      <c r="E7562" t="s">
        <v>4784</v>
      </c>
      <c r="F7562">
        <v>6.99</v>
      </c>
      <c r="G7562">
        <v>20170930</v>
      </c>
      <c r="H7562">
        <v>99999999</v>
      </c>
      <c r="I7562" t="s">
        <v>64</v>
      </c>
      <c r="J7562" t="s">
        <v>98</v>
      </c>
      <c r="K7562" t="s">
        <v>99</v>
      </c>
      <c r="L7562" t="s">
        <v>99</v>
      </c>
      <c r="M7562" t="s">
        <v>4785</v>
      </c>
      <c r="N7562" t="s">
        <v>4786</v>
      </c>
      <c r="O7562" t="s">
        <v>4776</v>
      </c>
      <c r="P7562" t="s">
        <v>390</v>
      </c>
      <c r="Q7562" t="s">
        <v>224</v>
      </c>
      <c r="R7562" t="s">
        <v>392</v>
      </c>
      <c r="S7562">
        <v>9.6199999999999992</v>
      </c>
      <c r="U7562">
        <v>0</v>
      </c>
      <c r="V7562">
        <v>0</v>
      </c>
      <c r="W7562">
        <v>1</v>
      </c>
    </row>
    <row r="7563" spans="1:23" x14ac:dyDescent="0.25">
      <c r="A7563" t="s">
        <v>23</v>
      </c>
      <c r="B7563">
        <v>1</v>
      </c>
      <c r="C7563">
        <v>11010</v>
      </c>
      <c r="D7563">
        <v>301414</v>
      </c>
      <c r="E7563" t="s">
        <v>14100</v>
      </c>
      <c r="F7563">
        <v>34.311999999999998</v>
      </c>
      <c r="G7563">
        <v>20211214</v>
      </c>
      <c r="H7563">
        <v>99999999</v>
      </c>
      <c r="I7563" t="s">
        <v>64</v>
      </c>
      <c r="J7563" t="s">
        <v>98</v>
      </c>
      <c r="K7563" t="s">
        <v>99</v>
      </c>
      <c r="L7563" t="s">
        <v>99</v>
      </c>
      <c r="M7563" t="s">
        <v>14101</v>
      </c>
      <c r="O7563" t="s">
        <v>14102</v>
      </c>
      <c r="P7563" t="s">
        <v>390</v>
      </c>
      <c r="Q7563" t="s">
        <v>224</v>
      </c>
      <c r="R7563" t="s">
        <v>392</v>
      </c>
      <c r="S7563">
        <v>0</v>
      </c>
      <c r="U7563">
        <v>0</v>
      </c>
      <c r="V7563">
        <v>0</v>
      </c>
      <c r="W7563">
        <v>1</v>
      </c>
    </row>
    <row r="7564" spans="1:23" x14ac:dyDescent="0.25">
      <c r="A7564" t="s">
        <v>23</v>
      </c>
      <c r="B7564">
        <v>1</v>
      </c>
      <c r="C7564">
        <v>11020</v>
      </c>
      <c r="D7564">
        <v>301414</v>
      </c>
      <c r="E7564" t="s">
        <v>14100</v>
      </c>
      <c r="F7564">
        <v>34.311999999999998</v>
      </c>
      <c r="G7564">
        <v>20211214</v>
      </c>
      <c r="H7564">
        <v>99999999</v>
      </c>
      <c r="I7564" t="s">
        <v>64</v>
      </c>
      <c r="J7564" t="s">
        <v>98</v>
      </c>
      <c r="K7564" t="s">
        <v>99</v>
      </c>
      <c r="L7564" t="s">
        <v>99</v>
      </c>
      <c r="M7564" t="s">
        <v>14101</v>
      </c>
      <c r="O7564" t="s">
        <v>14102</v>
      </c>
      <c r="P7564" t="s">
        <v>390</v>
      </c>
      <c r="Q7564" t="s">
        <v>224</v>
      </c>
      <c r="R7564" t="s">
        <v>392</v>
      </c>
      <c r="S7564">
        <v>0</v>
      </c>
      <c r="U7564">
        <v>0</v>
      </c>
      <c r="V7564">
        <v>0</v>
      </c>
      <c r="W7564">
        <v>1</v>
      </c>
    </row>
    <row r="7565" spans="1:23" x14ac:dyDescent="0.25">
      <c r="A7565" t="s">
        <v>23</v>
      </c>
      <c r="B7565">
        <v>1</v>
      </c>
      <c r="C7565">
        <v>11060</v>
      </c>
      <c r="D7565">
        <v>301414</v>
      </c>
      <c r="E7565" t="s">
        <v>14100</v>
      </c>
      <c r="F7565">
        <v>34.311999999999998</v>
      </c>
      <c r="G7565">
        <v>20211214</v>
      </c>
      <c r="H7565">
        <v>99999999</v>
      </c>
      <c r="I7565" t="s">
        <v>64</v>
      </c>
      <c r="J7565" t="s">
        <v>98</v>
      </c>
      <c r="K7565" t="s">
        <v>99</v>
      </c>
      <c r="L7565" t="s">
        <v>99</v>
      </c>
      <c r="M7565" t="s">
        <v>14101</v>
      </c>
      <c r="O7565" t="s">
        <v>14102</v>
      </c>
      <c r="P7565" t="s">
        <v>390</v>
      </c>
      <c r="Q7565" t="s">
        <v>224</v>
      </c>
      <c r="R7565" t="s">
        <v>392</v>
      </c>
      <c r="S7565">
        <v>0</v>
      </c>
      <c r="U7565">
        <v>0</v>
      </c>
      <c r="V7565">
        <v>0</v>
      </c>
      <c r="W7565">
        <v>1</v>
      </c>
    </row>
    <row r="7566" spans="1:23" x14ac:dyDescent="0.25">
      <c r="A7566" t="s">
        <v>23</v>
      </c>
      <c r="B7566">
        <v>1</v>
      </c>
      <c r="C7566">
        <v>11010</v>
      </c>
      <c r="D7566">
        <v>301415</v>
      </c>
      <c r="E7566" t="s">
        <v>4948</v>
      </c>
      <c r="F7566">
        <v>40.94</v>
      </c>
      <c r="G7566">
        <v>20171201</v>
      </c>
      <c r="H7566">
        <v>99999999</v>
      </c>
      <c r="I7566" t="s">
        <v>64</v>
      </c>
      <c r="J7566" t="s">
        <v>98</v>
      </c>
      <c r="K7566" t="s">
        <v>99</v>
      </c>
      <c r="L7566" t="s">
        <v>99</v>
      </c>
      <c r="M7566" t="s">
        <v>4949</v>
      </c>
      <c r="N7566" t="s">
        <v>4950</v>
      </c>
      <c r="O7566" t="s">
        <v>3326</v>
      </c>
      <c r="P7566" t="s">
        <v>390</v>
      </c>
      <c r="Q7566" t="s">
        <v>224</v>
      </c>
      <c r="R7566" t="s">
        <v>392</v>
      </c>
      <c r="S7566">
        <v>0</v>
      </c>
      <c r="U7566">
        <v>0</v>
      </c>
      <c r="V7566">
        <v>0</v>
      </c>
      <c r="W7566">
        <v>1</v>
      </c>
    </row>
    <row r="7567" spans="1:23" x14ac:dyDescent="0.25">
      <c r="A7567" t="s">
        <v>23</v>
      </c>
      <c r="B7567">
        <v>1</v>
      </c>
      <c r="C7567">
        <v>11010</v>
      </c>
      <c r="D7567">
        <v>301416</v>
      </c>
      <c r="E7567" t="s">
        <v>13677</v>
      </c>
      <c r="F7567">
        <v>55.096150000000002</v>
      </c>
      <c r="G7567">
        <v>20211125</v>
      </c>
      <c r="H7567">
        <v>99999999</v>
      </c>
      <c r="I7567" t="s">
        <v>64</v>
      </c>
      <c r="J7567" t="s">
        <v>98</v>
      </c>
      <c r="K7567" t="s">
        <v>99</v>
      </c>
      <c r="L7567" t="s">
        <v>99</v>
      </c>
      <c r="M7567" t="s">
        <v>13678</v>
      </c>
      <c r="N7567" t="s">
        <v>13679</v>
      </c>
      <c r="O7567" t="s">
        <v>13603</v>
      </c>
      <c r="P7567" t="s">
        <v>390</v>
      </c>
      <c r="Q7567" t="s">
        <v>224</v>
      </c>
      <c r="R7567" t="s">
        <v>392</v>
      </c>
      <c r="S7567">
        <v>0</v>
      </c>
      <c r="U7567">
        <v>0</v>
      </c>
      <c r="V7567">
        <v>0</v>
      </c>
      <c r="W7567">
        <v>1</v>
      </c>
    </row>
    <row r="7568" spans="1:23" x14ac:dyDescent="0.25">
      <c r="A7568" t="s">
        <v>23</v>
      </c>
      <c r="B7568">
        <v>1</v>
      </c>
      <c r="C7568">
        <v>11020</v>
      </c>
      <c r="D7568">
        <v>301416</v>
      </c>
      <c r="E7568" t="s">
        <v>13677</v>
      </c>
      <c r="F7568">
        <v>55.096150000000002</v>
      </c>
      <c r="G7568">
        <v>20211125</v>
      </c>
      <c r="H7568">
        <v>99999999</v>
      </c>
      <c r="I7568" t="s">
        <v>64</v>
      </c>
      <c r="J7568" t="s">
        <v>98</v>
      </c>
      <c r="K7568" t="s">
        <v>99</v>
      </c>
      <c r="L7568" t="s">
        <v>99</v>
      </c>
      <c r="M7568" t="s">
        <v>13678</v>
      </c>
      <c r="N7568" t="s">
        <v>13679</v>
      </c>
      <c r="O7568" t="s">
        <v>13603</v>
      </c>
      <c r="P7568" t="s">
        <v>390</v>
      </c>
      <c r="Q7568" t="s">
        <v>224</v>
      </c>
      <c r="R7568" t="s">
        <v>392</v>
      </c>
      <c r="S7568">
        <v>0</v>
      </c>
      <c r="U7568">
        <v>0</v>
      </c>
      <c r="V7568">
        <v>0</v>
      </c>
      <c r="W7568">
        <v>1</v>
      </c>
    </row>
    <row r="7569" spans="1:23" x14ac:dyDescent="0.25">
      <c r="A7569" t="s">
        <v>23</v>
      </c>
      <c r="B7569">
        <v>1</v>
      </c>
      <c r="C7569">
        <v>11060</v>
      </c>
      <c r="D7569">
        <v>301416</v>
      </c>
      <c r="E7569" t="s">
        <v>13677</v>
      </c>
      <c r="F7569">
        <v>55.096150000000002</v>
      </c>
      <c r="G7569">
        <v>20211125</v>
      </c>
      <c r="H7569">
        <v>99999999</v>
      </c>
      <c r="I7569" t="s">
        <v>64</v>
      </c>
      <c r="J7569" t="s">
        <v>98</v>
      </c>
      <c r="K7569" t="s">
        <v>99</v>
      </c>
      <c r="L7569" t="s">
        <v>99</v>
      </c>
      <c r="M7569" t="s">
        <v>13678</v>
      </c>
      <c r="N7569" t="s">
        <v>13679</v>
      </c>
      <c r="O7569" t="s">
        <v>13603</v>
      </c>
      <c r="P7569" t="s">
        <v>390</v>
      </c>
      <c r="Q7569" t="s">
        <v>224</v>
      </c>
      <c r="R7569" t="s">
        <v>392</v>
      </c>
      <c r="S7569">
        <v>0</v>
      </c>
      <c r="U7569">
        <v>0</v>
      </c>
      <c r="V7569">
        <v>0</v>
      </c>
      <c r="W7569">
        <v>1</v>
      </c>
    </row>
    <row r="7570" spans="1:23" x14ac:dyDescent="0.25">
      <c r="A7570" t="s">
        <v>23</v>
      </c>
      <c r="B7570">
        <v>1</v>
      </c>
      <c r="C7570">
        <v>11010</v>
      </c>
      <c r="D7570">
        <v>301417</v>
      </c>
      <c r="E7570" t="s">
        <v>5858</v>
      </c>
      <c r="F7570">
        <v>24.96</v>
      </c>
      <c r="G7570">
        <v>20191111</v>
      </c>
      <c r="H7570">
        <v>99999999</v>
      </c>
      <c r="I7570" t="s">
        <v>64</v>
      </c>
      <c r="J7570" t="s">
        <v>98</v>
      </c>
      <c r="K7570" t="s">
        <v>99</v>
      </c>
      <c r="L7570" t="s">
        <v>99</v>
      </c>
      <c r="M7570" t="s">
        <v>5859</v>
      </c>
      <c r="O7570" t="s">
        <v>4732</v>
      </c>
      <c r="P7570" t="s">
        <v>390</v>
      </c>
      <c r="Q7570" t="s">
        <v>224</v>
      </c>
      <c r="R7570" t="s">
        <v>392</v>
      </c>
      <c r="S7570">
        <v>21.1</v>
      </c>
      <c r="U7570">
        <v>0</v>
      </c>
      <c r="V7570">
        <v>0</v>
      </c>
      <c r="W7570">
        <v>1</v>
      </c>
    </row>
    <row r="7571" spans="1:23" x14ac:dyDescent="0.25">
      <c r="A7571" t="s">
        <v>23</v>
      </c>
      <c r="B7571">
        <v>1</v>
      </c>
      <c r="C7571">
        <v>11020</v>
      </c>
      <c r="D7571">
        <v>301417</v>
      </c>
      <c r="E7571" t="s">
        <v>5858</v>
      </c>
      <c r="F7571">
        <v>24.96</v>
      </c>
      <c r="G7571">
        <v>20191111</v>
      </c>
      <c r="H7571">
        <v>99999999</v>
      </c>
      <c r="I7571" t="s">
        <v>64</v>
      </c>
      <c r="J7571" t="s">
        <v>98</v>
      </c>
      <c r="K7571" t="s">
        <v>99</v>
      </c>
      <c r="L7571" t="s">
        <v>99</v>
      </c>
      <c r="M7571" t="s">
        <v>5859</v>
      </c>
      <c r="O7571" t="s">
        <v>4732</v>
      </c>
      <c r="P7571" t="s">
        <v>390</v>
      </c>
      <c r="Q7571" t="s">
        <v>224</v>
      </c>
      <c r="R7571" t="s">
        <v>392</v>
      </c>
      <c r="S7571">
        <v>21.1</v>
      </c>
      <c r="U7571">
        <v>0</v>
      </c>
      <c r="V7571">
        <v>0</v>
      </c>
      <c r="W7571">
        <v>1</v>
      </c>
    </row>
    <row r="7572" spans="1:23" x14ac:dyDescent="0.25">
      <c r="A7572" t="s">
        <v>23</v>
      </c>
      <c r="B7572">
        <v>1</v>
      </c>
      <c r="C7572">
        <v>11060</v>
      </c>
      <c r="D7572">
        <v>301417</v>
      </c>
      <c r="E7572" t="s">
        <v>5858</v>
      </c>
      <c r="F7572">
        <v>24.96</v>
      </c>
      <c r="G7572">
        <v>20191111</v>
      </c>
      <c r="H7572">
        <v>99999999</v>
      </c>
      <c r="I7572" t="s">
        <v>64</v>
      </c>
      <c r="J7572" t="s">
        <v>98</v>
      </c>
      <c r="K7572" t="s">
        <v>99</v>
      </c>
      <c r="L7572" t="s">
        <v>99</v>
      </c>
      <c r="M7572" t="s">
        <v>5859</v>
      </c>
      <c r="O7572" t="s">
        <v>4732</v>
      </c>
      <c r="P7572" t="s">
        <v>390</v>
      </c>
      <c r="Q7572" t="s">
        <v>224</v>
      </c>
      <c r="R7572" t="s">
        <v>392</v>
      </c>
      <c r="S7572">
        <v>21.1</v>
      </c>
      <c r="U7572">
        <v>0</v>
      </c>
      <c r="V7572">
        <v>0</v>
      </c>
      <c r="W7572">
        <v>1</v>
      </c>
    </row>
    <row r="7573" spans="1:23" x14ac:dyDescent="0.25">
      <c r="A7573" t="s">
        <v>23</v>
      </c>
      <c r="B7573">
        <v>1</v>
      </c>
      <c r="C7573">
        <v>11010</v>
      </c>
      <c r="D7573">
        <v>301418</v>
      </c>
      <c r="E7573" t="s">
        <v>14103</v>
      </c>
      <c r="F7573">
        <v>36.672089999999997</v>
      </c>
      <c r="G7573">
        <v>20211214</v>
      </c>
      <c r="H7573">
        <v>99999999</v>
      </c>
      <c r="I7573" t="s">
        <v>64</v>
      </c>
      <c r="J7573" t="s">
        <v>98</v>
      </c>
      <c r="K7573" t="s">
        <v>99</v>
      </c>
      <c r="L7573" t="s">
        <v>99</v>
      </c>
      <c r="M7573" t="s">
        <v>14104</v>
      </c>
      <c r="N7573" s="3">
        <v>0.33</v>
      </c>
      <c r="O7573" t="s">
        <v>5381</v>
      </c>
      <c r="P7573" t="s">
        <v>390</v>
      </c>
      <c r="Q7573" t="s">
        <v>224</v>
      </c>
      <c r="R7573" t="s">
        <v>392</v>
      </c>
      <c r="S7573">
        <v>0</v>
      </c>
      <c r="U7573">
        <v>0</v>
      </c>
      <c r="V7573">
        <v>0</v>
      </c>
      <c r="W7573">
        <v>1</v>
      </c>
    </row>
    <row r="7574" spans="1:23" x14ac:dyDescent="0.25">
      <c r="A7574" t="s">
        <v>23</v>
      </c>
      <c r="B7574">
        <v>1</v>
      </c>
      <c r="C7574">
        <v>11020</v>
      </c>
      <c r="D7574">
        <v>301418</v>
      </c>
      <c r="E7574" t="s">
        <v>14103</v>
      </c>
      <c r="F7574">
        <v>36.672089999999997</v>
      </c>
      <c r="G7574">
        <v>20211214</v>
      </c>
      <c r="H7574">
        <v>99999999</v>
      </c>
      <c r="I7574" t="s">
        <v>64</v>
      </c>
      <c r="J7574" t="s">
        <v>98</v>
      </c>
      <c r="K7574" t="s">
        <v>99</v>
      </c>
      <c r="L7574" t="s">
        <v>99</v>
      </c>
      <c r="M7574" t="s">
        <v>14104</v>
      </c>
      <c r="N7574" s="3">
        <v>0.33</v>
      </c>
      <c r="O7574" t="s">
        <v>5381</v>
      </c>
      <c r="P7574" t="s">
        <v>390</v>
      </c>
      <c r="Q7574" t="s">
        <v>224</v>
      </c>
      <c r="R7574" t="s">
        <v>392</v>
      </c>
      <c r="S7574">
        <v>0</v>
      </c>
      <c r="U7574">
        <v>0</v>
      </c>
      <c r="V7574">
        <v>0</v>
      </c>
      <c r="W7574">
        <v>1</v>
      </c>
    </row>
    <row r="7575" spans="1:23" x14ac:dyDescent="0.25">
      <c r="A7575" t="s">
        <v>23</v>
      </c>
      <c r="B7575">
        <v>1</v>
      </c>
      <c r="C7575">
        <v>11060</v>
      </c>
      <c r="D7575">
        <v>301418</v>
      </c>
      <c r="E7575" t="s">
        <v>14103</v>
      </c>
      <c r="F7575">
        <v>36.672089999999997</v>
      </c>
      <c r="G7575">
        <v>20211214</v>
      </c>
      <c r="H7575">
        <v>99999999</v>
      </c>
      <c r="I7575" t="s">
        <v>64</v>
      </c>
      <c r="J7575" t="s">
        <v>98</v>
      </c>
      <c r="K7575" t="s">
        <v>99</v>
      </c>
      <c r="L7575" t="s">
        <v>99</v>
      </c>
      <c r="M7575" t="s">
        <v>14104</v>
      </c>
      <c r="N7575" s="3">
        <v>0.33</v>
      </c>
      <c r="O7575" t="s">
        <v>5381</v>
      </c>
      <c r="P7575" t="s">
        <v>390</v>
      </c>
      <c r="Q7575" t="s">
        <v>224</v>
      </c>
      <c r="R7575" t="s">
        <v>392</v>
      </c>
      <c r="S7575">
        <v>0</v>
      </c>
      <c r="U7575">
        <v>0</v>
      </c>
      <c r="V7575">
        <v>0</v>
      </c>
      <c r="W7575">
        <v>1</v>
      </c>
    </row>
    <row r="7576" spans="1:23" x14ac:dyDescent="0.25">
      <c r="A7576" t="s">
        <v>23</v>
      </c>
      <c r="B7576">
        <v>1</v>
      </c>
      <c r="C7576">
        <v>11010</v>
      </c>
      <c r="D7576">
        <v>301419</v>
      </c>
      <c r="E7576" t="s">
        <v>14105</v>
      </c>
      <c r="F7576">
        <v>33.313510000000001</v>
      </c>
      <c r="G7576">
        <v>20211214</v>
      </c>
      <c r="H7576">
        <v>99999999</v>
      </c>
      <c r="I7576" t="s">
        <v>64</v>
      </c>
      <c r="J7576" t="s">
        <v>98</v>
      </c>
      <c r="K7576" t="s">
        <v>99</v>
      </c>
      <c r="L7576" t="s">
        <v>99</v>
      </c>
      <c r="M7576" t="s">
        <v>14106</v>
      </c>
      <c r="N7576" t="s">
        <v>1263</v>
      </c>
      <c r="O7576" t="s">
        <v>5381</v>
      </c>
      <c r="P7576" t="s">
        <v>390</v>
      </c>
      <c r="Q7576" t="s">
        <v>224</v>
      </c>
      <c r="R7576" t="s">
        <v>392</v>
      </c>
      <c r="S7576">
        <v>0</v>
      </c>
      <c r="U7576">
        <v>0</v>
      </c>
      <c r="V7576">
        <v>0</v>
      </c>
      <c r="W7576">
        <v>1</v>
      </c>
    </row>
    <row r="7577" spans="1:23" x14ac:dyDescent="0.25">
      <c r="A7577" t="s">
        <v>23</v>
      </c>
      <c r="B7577">
        <v>1</v>
      </c>
      <c r="C7577">
        <v>11020</v>
      </c>
      <c r="D7577">
        <v>301419</v>
      </c>
      <c r="E7577" t="s">
        <v>14105</v>
      </c>
      <c r="F7577">
        <v>33.313510000000001</v>
      </c>
      <c r="G7577">
        <v>20211214</v>
      </c>
      <c r="H7577">
        <v>99999999</v>
      </c>
      <c r="I7577" t="s">
        <v>64</v>
      </c>
      <c r="J7577" t="s">
        <v>98</v>
      </c>
      <c r="K7577" t="s">
        <v>99</v>
      </c>
      <c r="L7577" t="s">
        <v>99</v>
      </c>
      <c r="M7577" t="s">
        <v>14106</v>
      </c>
      <c r="N7577" t="s">
        <v>1263</v>
      </c>
      <c r="O7577" t="s">
        <v>5381</v>
      </c>
      <c r="P7577" t="s">
        <v>390</v>
      </c>
      <c r="Q7577" t="s">
        <v>224</v>
      </c>
      <c r="R7577" t="s">
        <v>392</v>
      </c>
      <c r="S7577">
        <v>0</v>
      </c>
      <c r="U7577">
        <v>0</v>
      </c>
      <c r="V7577">
        <v>0</v>
      </c>
      <c r="W7577">
        <v>1</v>
      </c>
    </row>
    <row r="7578" spans="1:23" x14ac:dyDescent="0.25">
      <c r="A7578" t="s">
        <v>23</v>
      </c>
      <c r="B7578">
        <v>1</v>
      </c>
      <c r="C7578">
        <v>11060</v>
      </c>
      <c r="D7578">
        <v>301419</v>
      </c>
      <c r="E7578" t="s">
        <v>14105</v>
      </c>
      <c r="F7578">
        <v>33.313510000000001</v>
      </c>
      <c r="G7578">
        <v>20211214</v>
      </c>
      <c r="H7578">
        <v>99999999</v>
      </c>
      <c r="I7578" t="s">
        <v>64</v>
      </c>
      <c r="J7578" t="s">
        <v>98</v>
      </c>
      <c r="K7578" t="s">
        <v>99</v>
      </c>
      <c r="L7578" t="s">
        <v>99</v>
      </c>
      <c r="M7578" t="s">
        <v>14106</v>
      </c>
      <c r="N7578" t="s">
        <v>1263</v>
      </c>
      <c r="O7578" t="s">
        <v>5381</v>
      </c>
      <c r="P7578" t="s">
        <v>390</v>
      </c>
      <c r="Q7578" t="s">
        <v>224</v>
      </c>
      <c r="R7578" t="s">
        <v>392</v>
      </c>
      <c r="S7578">
        <v>0</v>
      </c>
      <c r="U7578">
        <v>0</v>
      </c>
      <c r="V7578">
        <v>0</v>
      </c>
      <c r="W7578">
        <v>1</v>
      </c>
    </row>
    <row r="7579" spans="1:23" x14ac:dyDescent="0.25">
      <c r="A7579" t="s">
        <v>23</v>
      </c>
      <c r="B7579">
        <v>1</v>
      </c>
      <c r="C7579">
        <v>11010</v>
      </c>
      <c r="D7579">
        <v>301420</v>
      </c>
      <c r="E7579" t="s">
        <v>5136</v>
      </c>
      <c r="F7579">
        <v>51.02</v>
      </c>
      <c r="G7579">
        <v>20180612</v>
      </c>
      <c r="H7579">
        <v>99999999</v>
      </c>
      <c r="I7579" t="s">
        <v>64</v>
      </c>
      <c r="J7579" t="s">
        <v>98</v>
      </c>
      <c r="K7579" t="s">
        <v>99</v>
      </c>
      <c r="L7579" t="s">
        <v>99</v>
      </c>
      <c r="M7579" t="s">
        <v>5137</v>
      </c>
      <c r="N7579" t="s">
        <v>5138</v>
      </c>
      <c r="O7579" t="s">
        <v>3196</v>
      </c>
      <c r="P7579" t="s">
        <v>390</v>
      </c>
      <c r="Q7579" t="s">
        <v>224</v>
      </c>
      <c r="R7579" t="s">
        <v>392</v>
      </c>
      <c r="S7579">
        <v>0</v>
      </c>
      <c r="U7579">
        <v>0</v>
      </c>
      <c r="V7579">
        <v>0</v>
      </c>
      <c r="W7579">
        <v>1</v>
      </c>
    </row>
    <row r="7580" spans="1:23" x14ac:dyDescent="0.25">
      <c r="A7580" t="s">
        <v>23</v>
      </c>
      <c r="B7580">
        <v>1</v>
      </c>
      <c r="C7580">
        <v>11020</v>
      </c>
      <c r="D7580">
        <v>301420</v>
      </c>
      <c r="E7580" t="s">
        <v>5136</v>
      </c>
      <c r="F7580">
        <v>51.02</v>
      </c>
      <c r="G7580">
        <v>20180612</v>
      </c>
      <c r="H7580">
        <v>99999999</v>
      </c>
      <c r="I7580" t="s">
        <v>64</v>
      </c>
      <c r="J7580" t="s">
        <v>98</v>
      </c>
      <c r="K7580" t="s">
        <v>99</v>
      </c>
      <c r="L7580" t="s">
        <v>99</v>
      </c>
      <c r="M7580" t="s">
        <v>5137</v>
      </c>
      <c r="N7580" t="s">
        <v>5138</v>
      </c>
      <c r="O7580" t="s">
        <v>3196</v>
      </c>
      <c r="P7580" t="s">
        <v>390</v>
      </c>
      <c r="Q7580" t="s">
        <v>224</v>
      </c>
      <c r="R7580" t="s">
        <v>392</v>
      </c>
      <c r="S7580">
        <v>0</v>
      </c>
      <c r="U7580">
        <v>0</v>
      </c>
      <c r="V7580">
        <v>0</v>
      </c>
      <c r="W7580">
        <v>1</v>
      </c>
    </row>
    <row r="7581" spans="1:23" x14ac:dyDescent="0.25">
      <c r="A7581" t="s">
        <v>23</v>
      </c>
      <c r="B7581">
        <v>1</v>
      </c>
      <c r="C7581">
        <v>11010</v>
      </c>
      <c r="D7581">
        <v>301424</v>
      </c>
      <c r="E7581" t="s">
        <v>5139</v>
      </c>
      <c r="F7581">
        <v>46.75</v>
      </c>
      <c r="G7581">
        <v>20180612</v>
      </c>
      <c r="H7581">
        <v>99999999</v>
      </c>
      <c r="I7581" t="s">
        <v>64</v>
      </c>
      <c r="J7581" t="s">
        <v>98</v>
      </c>
      <c r="K7581" t="s">
        <v>99</v>
      </c>
      <c r="L7581" t="s">
        <v>99</v>
      </c>
      <c r="M7581" t="s">
        <v>5140</v>
      </c>
      <c r="N7581" t="s">
        <v>5141</v>
      </c>
      <c r="O7581" t="s">
        <v>5142</v>
      </c>
      <c r="P7581" t="s">
        <v>390</v>
      </c>
      <c r="Q7581" t="s">
        <v>224</v>
      </c>
      <c r="R7581" t="s">
        <v>392</v>
      </c>
      <c r="S7581">
        <v>0</v>
      </c>
      <c r="U7581">
        <v>0</v>
      </c>
      <c r="V7581">
        <v>0</v>
      </c>
      <c r="W7581">
        <v>1</v>
      </c>
    </row>
    <row r="7582" spans="1:23" x14ac:dyDescent="0.25">
      <c r="A7582" t="s">
        <v>23</v>
      </c>
      <c r="B7582">
        <v>1</v>
      </c>
      <c r="C7582">
        <v>11020</v>
      </c>
      <c r="D7582">
        <v>301424</v>
      </c>
      <c r="E7582" t="s">
        <v>5139</v>
      </c>
      <c r="F7582">
        <v>46.75</v>
      </c>
      <c r="G7582">
        <v>20180612</v>
      </c>
      <c r="H7582">
        <v>99999999</v>
      </c>
      <c r="I7582" t="s">
        <v>64</v>
      </c>
      <c r="J7582" t="s">
        <v>98</v>
      </c>
      <c r="K7582" t="s">
        <v>99</v>
      </c>
      <c r="L7582" t="s">
        <v>99</v>
      </c>
      <c r="M7582" t="s">
        <v>5140</v>
      </c>
      <c r="N7582" t="s">
        <v>5141</v>
      </c>
      <c r="O7582" t="s">
        <v>5142</v>
      </c>
      <c r="P7582" t="s">
        <v>390</v>
      </c>
      <c r="Q7582" t="s">
        <v>224</v>
      </c>
      <c r="R7582" t="s">
        <v>392</v>
      </c>
      <c r="S7582">
        <v>0</v>
      </c>
      <c r="U7582">
        <v>0</v>
      </c>
      <c r="V7582">
        <v>0</v>
      </c>
      <c r="W7582">
        <v>1</v>
      </c>
    </row>
    <row r="7583" spans="1:23" x14ac:dyDescent="0.25">
      <c r="A7583" t="s">
        <v>23</v>
      </c>
      <c r="B7583">
        <v>1</v>
      </c>
      <c r="C7583">
        <v>11010</v>
      </c>
      <c r="D7583">
        <v>301425</v>
      </c>
      <c r="E7583" t="s">
        <v>5660</v>
      </c>
      <c r="F7583">
        <v>24.962440000000001</v>
      </c>
      <c r="G7583">
        <v>20191001</v>
      </c>
      <c r="H7583">
        <v>99999999</v>
      </c>
      <c r="I7583" t="s">
        <v>64</v>
      </c>
      <c r="J7583" t="s">
        <v>98</v>
      </c>
      <c r="K7583" t="s">
        <v>99</v>
      </c>
      <c r="L7583" t="s">
        <v>99</v>
      </c>
      <c r="M7583" t="s">
        <v>5661</v>
      </c>
      <c r="O7583" t="s">
        <v>4732</v>
      </c>
      <c r="P7583" t="s">
        <v>390</v>
      </c>
      <c r="Q7583" t="s">
        <v>224</v>
      </c>
      <c r="R7583" t="s">
        <v>392</v>
      </c>
      <c r="S7583">
        <v>21.1</v>
      </c>
      <c r="U7583">
        <v>0</v>
      </c>
      <c r="V7583">
        <v>0</v>
      </c>
      <c r="W7583">
        <v>1</v>
      </c>
    </row>
    <row r="7584" spans="1:23" x14ac:dyDescent="0.25">
      <c r="A7584" t="s">
        <v>23</v>
      </c>
      <c r="B7584">
        <v>1</v>
      </c>
      <c r="C7584">
        <v>11020</v>
      </c>
      <c r="D7584">
        <v>301425</v>
      </c>
      <c r="E7584" t="s">
        <v>5660</v>
      </c>
      <c r="F7584">
        <v>24.962440000000001</v>
      </c>
      <c r="G7584">
        <v>20191001</v>
      </c>
      <c r="H7584">
        <v>99999999</v>
      </c>
      <c r="I7584" t="s">
        <v>64</v>
      </c>
      <c r="J7584" t="s">
        <v>98</v>
      </c>
      <c r="K7584" t="s">
        <v>99</v>
      </c>
      <c r="L7584" t="s">
        <v>99</v>
      </c>
      <c r="M7584" t="s">
        <v>5661</v>
      </c>
      <c r="O7584" t="s">
        <v>4732</v>
      </c>
      <c r="P7584" t="s">
        <v>390</v>
      </c>
      <c r="Q7584" t="s">
        <v>224</v>
      </c>
      <c r="R7584" t="s">
        <v>392</v>
      </c>
      <c r="S7584">
        <v>21.1</v>
      </c>
      <c r="U7584">
        <v>0</v>
      </c>
      <c r="V7584">
        <v>0</v>
      </c>
      <c r="W7584">
        <v>1</v>
      </c>
    </row>
    <row r="7585" spans="1:23" x14ac:dyDescent="0.25">
      <c r="A7585" t="s">
        <v>23</v>
      </c>
      <c r="B7585">
        <v>1</v>
      </c>
      <c r="C7585">
        <v>11060</v>
      </c>
      <c r="D7585">
        <v>301425</v>
      </c>
      <c r="E7585" t="s">
        <v>5660</v>
      </c>
      <c r="F7585">
        <v>24.962440000000001</v>
      </c>
      <c r="G7585">
        <v>20191001</v>
      </c>
      <c r="H7585">
        <v>99999999</v>
      </c>
      <c r="I7585" t="s">
        <v>64</v>
      </c>
      <c r="J7585" t="s">
        <v>98</v>
      </c>
      <c r="K7585" t="s">
        <v>99</v>
      </c>
      <c r="L7585" t="s">
        <v>99</v>
      </c>
      <c r="M7585" t="s">
        <v>5661</v>
      </c>
      <c r="O7585" t="s">
        <v>4732</v>
      </c>
      <c r="P7585" t="s">
        <v>390</v>
      </c>
      <c r="Q7585" t="s">
        <v>224</v>
      </c>
      <c r="R7585" t="s">
        <v>392</v>
      </c>
      <c r="S7585">
        <v>21.1</v>
      </c>
      <c r="U7585">
        <v>0</v>
      </c>
      <c r="V7585">
        <v>0</v>
      </c>
      <c r="W7585">
        <v>1</v>
      </c>
    </row>
    <row r="7586" spans="1:23" x14ac:dyDescent="0.25">
      <c r="A7586" t="s">
        <v>23</v>
      </c>
      <c r="B7586">
        <v>1</v>
      </c>
      <c r="C7586">
        <v>11010</v>
      </c>
      <c r="D7586">
        <v>301426</v>
      </c>
      <c r="E7586" t="s">
        <v>5143</v>
      </c>
      <c r="F7586">
        <v>85.14</v>
      </c>
      <c r="G7586">
        <v>20180612</v>
      </c>
      <c r="H7586">
        <v>99999999</v>
      </c>
      <c r="I7586" t="s">
        <v>64</v>
      </c>
      <c r="J7586" t="s">
        <v>98</v>
      </c>
      <c r="K7586" t="s">
        <v>99</v>
      </c>
      <c r="L7586" t="s">
        <v>99</v>
      </c>
      <c r="M7586" t="s">
        <v>5144</v>
      </c>
      <c r="N7586" t="s">
        <v>5145</v>
      </c>
      <c r="O7586" t="s">
        <v>3136</v>
      </c>
      <c r="P7586" t="s">
        <v>390</v>
      </c>
      <c r="Q7586" t="s">
        <v>224</v>
      </c>
      <c r="R7586" t="s">
        <v>392</v>
      </c>
      <c r="S7586">
        <v>0</v>
      </c>
      <c r="U7586">
        <v>0</v>
      </c>
      <c r="V7586">
        <v>0</v>
      </c>
    </row>
    <row r="7587" spans="1:23" x14ac:dyDescent="0.25">
      <c r="A7587" t="s">
        <v>23</v>
      </c>
      <c r="B7587">
        <v>1</v>
      </c>
      <c r="C7587">
        <v>11020</v>
      </c>
      <c r="D7587">
        <v>301426</v>
      </c>
      <c r="E7587" t="s">
        <v>5143</v>
      </c>
      <c r="F7587">
        <v>85.14</v>
      </c>
      <c r="G7587">
        <v>20180612</v>
      </c>
      <c r="H7587">
        <v>99999999</v>
      </c>
      <c r="I7587" t="s">
        <v>64</v>
      </c>
      <c r="J7587" t="s">
        <v>98</v>
      </c>
      <c r="K7587" t="s">
        <v>99</v>
      </c>
      <c r="L7587" t="s">
        <v>99</v>
      </c>
      <c r="M7587" t="s">
        <v>5144</v>
      </c>
      <c r="N7587" t="s">
        <v>5145</v>
      </c>
      <c r="O7587" t="s">
        <v>3136</v>
      </c>
      <c r="P7587" t="s">
        <v>390</v>
      </c>
      <c r="Q7587" t="s">
        <v>224</v>
      </c>
      <c r="R7587" t="s">
        <v>392</v>
      </c>
      <c r="S7587">
        <v>0</v>
      </c>
      <c r="U7587">
        <v>0</v>
      </c>
      <c r="V7587">
        <v>0</v>
      </c>
    </row>
    <row r="7588" spans="1:23" x14ac:dyDescent="0.25">
      <c r="A7588" t="s">
        <v>23</v>
      </c>
      <c r="B7588">
        <v>1</v>
      </c>
      <c r="C7588">
        <v>11010</v>
      </c>
      <c r="D7588">
        <v>301427</v>
      </c>
      <c r="E7588" t="s">
        <v>5146</v>
      </c>
      <c r="F7588">
        <v>73.430000000000007</v>
      </c>
      <c r="G7588">
        <v>20180612</v>
      </c>
      <c r="H7588">
        <v>99999999</v>
      </c>
      <c r="I7588" t="s">
        <v>64</v>
      </c>
      <c r="J7588" t="s">
        <v>98</v>
      </c>
      <c r="K7588" t="s">
        <v>99</v>
      </c>
      <c r="L7588" t="s">
        <v>99</v>
      </c>
      <c r="M7588" t="s">
        <v>5147</v>
      </c>
      <c r="N7588" t="s">
        <v>5148</v>
      </c>
      <c r="O7588" t="s">
        <v>5149</v>
      </c>
      <c r="P7588" t="s">
        <v>390</v>
      </c>
      <c r="Q7588" t="s">
        <v>224</v>
      </c>
      <c r="R7588" t="s">
        <v>392</v>
      </c>
      <c r="S7588">
        <v>0</v>
      </c>
      <c r="U7588">
        <v>0</v>
      </c>
      <c r="V7588">
        <v>0</v>
      </c>
    </row>
    <row r="7589" spans="1:23" x14ac:dyDescent="0.25">
      <c r="A7589" t="s">
        <v>23</v>
      </c>
      <c r="B7589">
        <v>1</v>
      </c>
      <c r="C7589">
        <v>11020</v>
      </c>
      <c r="D7589">
        <v>301427</v>
      </c>
      <c r="E7589" t="s">
        <v>5146</v>
      </c>
      <c r="F7589">
        <v>73.430000000000007</v>
      </c>
      <c r="G7589">
        <v>20180612</v>
      </c>
      <c r="H7589">
        <v>99999999</v>
      </c>
      <c r="I7589" t="s">
        <v>64</v>
      </c>
      <c r="J7589" t="s">
        <v>98</v>
      </c>
      <c r="K7589" t="s">
        <v>99</v>
      </c>
      <c r="L7589" t="s">
        <v>99</v>
      </c>
      <c r="M7589" t="s">
        <v>5147</v>
      </c>
      <c r="N7589" t="s">
        <v>5148</v>
      </c>
      <c r="O7589" t="s">
        <v>5149</v>
      </c>
      <c r="P7589" t="s">
        <v>390</v>
      </c>
      <c r="Q7589" t="s">
        <v>224</v>
      </c>
      <c r="R7589" t="s">
        <v>392</v>
      </c>
      <c r="S7589">
        <v>0</v>
      </c>
      <c r="U7589">
        <v>0</v>
      </c>
      <c r="V7589">
        <v>0</v>
      </c>
    </row>
    <row r="7590" spans="1:23" x14ac:dyDescent="0.25">
      <c r="A7590" t="s">
        <v>23</v>
      </c>
      <c r="B7590">
        <v>1</v>
      </c>
      <c r="C7590">
        <v>11010</v>
      </c>
      <c r="D7590">
        <v>301428</v>
      </c>
      <c r="E7590" t="s">
        <v>12878</v>
      </c>
      <c r="F7590">
        <v>177.91409999999999</v>
      </c>
      <c r="G7590">
        <v>20210927</v>
      </c>
      <c r="H7590">
        <v>99999999</v>
      </c>
      <c r="I7590" t="s">
        <v>64</v>
      </c>
      <c r="J7590" t="s">
        <v>98</v>
      </c>
      <c r="K7590" t="s">
        <v>99</v>
      </c>
      <c r="L7590" t="s">
        <v>99</v>
      </c>
      <c r="M7590" t="s">
        <v>12879</v>
      </c>
      <c r="N7590" t="s">
        <v>12880</v>
      </c>
      <c r="O7590" t="s">
        <v>5127</v>
      </c>
      <c r="P7590" t="s">
        <v>390</v>
      </c>
      <c r="Q7590" t="s">
        <v>224</v>
      </c>
      <c r="R7590" t="s">
        <v>392</v>
      </c>
      <c r="S7590">
        <v>0</v>
      </c>
      <c r="U7590">
        <v>0</v>
      </c>
      <c r="V7590">
        <v>0</v>
      </c>
      <c r="W7590">
        <v>1</v>
      </c>
    </row>
    <row r="7591" spans="1:23" x14ac:dyDescent="0.25">
      <c r="A7591" t="s">
        <v>23</v>
      </c>
      <c r="B7591">
        <v>1</v>
      </c>
      <c r="C7591">
        <v>11020</v>
      </c>
      <c r="D7591">
        <v>301428</v>
      </c>
      <c r="E7591" t="s">
        <v>12878</v>
      </c>
      <c r="F7591">
        <v>177.91409999999999</v>
      </c>
      <c r="G7591">
        <v>20210927</v>
      </c>
      <c r="H7591">
        <v>99999999</v>
      </c>
      <c r="I7591" t="s">
        <v>64</v>
      </c>
      <c r="J7591" t="s">
        <v>98</v>
      </c>
      <c r="K7591" t="s">
        <v>99</v>
      </c>
      <c r="L7591" t="s">
        <v>99</v>
      </c>
      <c r="M7591" t="s">
        <v>12879</v>
      </c>
      <c r="N7591" t="s">
        <v>12880</v>
      </c>
      <c r="O7591" t="s">
        <v>5127</v>
      </c>
      <c r="P7591" t="s">
        <v>390</v>
      </c>
      <c r="Q7591" t="s">
        <v>224</v>
      </c>
      <c r="R7591" t="s">
        <v>392</v>
      </c>
      <c r="S7591">
        <v>0</v>
      </c>
      <c r="U7591">
        <v>0</v>
      </c>
      <c r="V7591">
        <v>0</v>
      </c>
      <c r="W7591">
        <v>1</v>
      </c>
    </row>
    <row r="7592" spans="1:23" x14ac:dyDescent="0.25">
      <c r="A7592" t="s">
        <v>23</v>
      </c>
      <c r="B7592">
        <v>1</v>
      </c>
      <c r="C7592">
        <v>11060</v>
      </c>
      <c r="D7592">
        <v>301428</v>
      </c>
      <c r="E7592" t="s">
        <v>12878</v>
      </c>
      <c r="F7592">
        <v>177.91409999999999</v>
      </c>
      <c r="G7592">
        <v>20210927</v>
      </c>
      <c r="H7592">
        <v>99999999</v>
      </c>
      <c r="I7592" t="s">
        <v>64</v>
      </c>
      <c r="J7592" t="s">
        <v>98</v>
      </c>
      <c r="K7592" t="s">
        <v>99</v>
      </c>
      <c r="L7592" t="s">
        <v>99</v>
      </c>
      <c r="M7592" t="s">
        <v>12879</v>
      </c>
      <c r="N7592" t="s">
        <v>12880</v>
      </c>
      <c r="O7592" t="s">
        <v>5127</v>
      </c>
      <c r="P7592" t="s">
        <v>390</v>
      </c>
      <c r="Q7592" t="s">
        <v>224</v>
      </c>
      <c r="R7592" t="s">
        <v>392</v>
      </c>
      <c r="S7592">
        <v>0</v>
      </c>
      <c r="U7592">
        <v>0</v>
      </c>
      <c r="V7592">
        <v>0</v>
      </c>
      <c r="W7592">
        <v>1</v>
      </c>
    </row>
    <row r="7593" spans="1:23" x14ac:dyDescent="0.25">
      <c r="A7593" t="s">
        <v>23</v>
      </c>
      <c r="B7593">
        <v>1</v>
      </c>
      <c r="C7593">
        <v>11010</v>
      </c>
      <c r="D7593">
        <v>301429</v>
      </c>
      <c r="E7593" t="s">
        <v>5647</v>
      </c>
      <c r="F7593">
        <v>27.231750000000002</v>
      </c>
      <c r="G7593">
        <v>20190920</v>
      </c>
      <c r="H7593">
        <v>99999999</v>
      </c>
      <c r="I7593" t="s">
        <v>64</v>
      </c>
      <c r="J7593" t="s">
        <v>98</v>
      </c>
      <c r="K7593" t="s">
        <v>99</v>
      </c>
      <c r="L7593" t="s">
        <v>99</v>
      </c>
      <c r="M7593" t="s">
        <v>5648</v>
      </c>
      <c r="N7593" t="s">
        <v>5649</v>
      </c>
      <c r="O7593" t="s">
        <v>5650</v>
      </c>
      <c r="P7593" t="s">
        <v>390</v>
      </c>
      <c r="Q7593" t="s">
        <v>224</v>
      </c>
      <c r="R7593" t="s">
        <v>392</v>
      </c>
      <c r="S7593">
        <v>0</v>
      </c>
      <c r="U7593">
        <v>0</v>
      </c>
      <c r="V7593">
        <v>0</v>
      </c>
    </row>
    <row r="7594" spans="1:23" x14ac:dyDescent="0.25">
      <c r="A7594" t="s">
        <v>23</v>
      </c>
      <c r="B7594">
        <v>1</v>
      </c>
      <c r="C7594">
        <v>11020</v>
      </c>
      <c r="D7594">
        <v>301429</v>
      </c>
      <c r="E7594" t="s">
        <v>5647</v>
      </c>
      <c r="F7594">
        <v>27.231750000000002</v>
      </c>
      <c r="G7594">
        <v>20190920</v>
      </c>
      <c r="H7594">
        <v>99999999</v>
      </c>
      <c r="I7594" t="s">
        <v>64</v>
      </c>
      <c r="J7594" t="s">
        <v>98</v>
      </c>
      <c r="K7594" t="s">
        <v>99</v>
      </c>
      <c r="L7594" t="s">
        <v>99</v>
      </c>
      <c r="M7594" t="s">
        <v>5648</v>
      </c>
      <c r="N7594" t="s">
        <v>5649</v>
      </c>
      <c r="O7594" t="s">
        <v>5650</v>
      </c>
      <c r="P7594" t="s">
        <v>390</v>
      </c>
      <c r="Q7594" t="s">
        <v>224</v>
      </c>
      <c r="R7594" t="s">
        <v>392</v>
      </c>
      <c r="S7594">
        <v>0</v>
      </c>
      <c r="U7594">
        <v>0</v>
      </c>
      <c r="V7594">
        <v>0</v>
      </c>
    </row>
    <row r="7595" spans="1:23" x14ac:dyDescent="0.25">
      <c r="A7595" t="s">
        <v>23</v>
      </c>
      <c r="B7595">
        <v>1</v>
      </c>
      <c r="C7595">
        <v>11060</v>
      </c>
      <c r="D7595">
        <v>301429</v>
      </c>
      <c r="E7595" t="s">
        <v>5647</v>
      </c>
      <c r="F7595">
        <v>27.231750000000002</v>
      </c>
      <c r="G7595">
        <v>20190920</v>
      </c>
      <c r="H7595">
        <v>99999999</v>
      </c>
      <c r="I7595" t="s">
        <v>64</v>
      </c>
      <c r="J7595" t="s">
        <v>98</v>
      </c>
      <c r="K7595" t="s">
        <v>99</v>
      </c>
      <c r="L7595" t="s">
        <v>99</v>
      </c>
      <c r="M7595" t="s">
        <v>5648</v>
      </c>
      <c r="N7595" t="s">
        <v>5649</v>
      </c>
      <c r="O7595" t="s">
        <v>5650</v>
      </c>
      <c r="P7595" t="s">
        <v>390</v>
      </c>
      <c r="Q7595" t="s">
        <v>224</v>
      </c>
      <c r="R7595" t="s">
        <v>392</v>
      </c>
      <c r="S7595">
        <v>0</v>
      </c>
      <c r="U7595">
        <v>0</v>
      </c>
      <c r="V7595">
        <v>0</v>
      </c>
    </row>
    <row r="7596" spans="1:23" x14ac:dyDescent="0.25">
      <c r="A7596" t="s">
        <v>23</v>
      </c>
      <c r="B7596">
        <v>1</v>
      </c>
      <c r="C7596">
        <v>11010</v>
      </c>
      <c r="D7596">
        <v>301430</v>
      </c>
      <c r="E7596" t="s">
        <v>12989</v>
      </c>
      <c r="F7596">
        <v>26.233779999999999</v>
      </c>
      <c r="G7596">
        <v>20211006</v>
      </c>
      <c r="H7596">
        <v>99999999</v>
      </c>
      <c r="I7596" t="s">
        <v>64</v>
      </c>
      <c r="J7596" t="s">
        <v>98</v>
      </c>
      <c r="K7596" t="s">
        <v>99</v>
      </c>
      <c r="L7596" t="s">
        <v>99</v>
      </c>
      <c r="M7596" t="s">
        <v>12990</v>
      </c>
      <c r="N7596" t="s">
        <v>12991</v>
      </c>
      <c r="O7596" t="s">
        <v>3146</v>
      </c>
      <c r="P7596" t="s">
        <v>390</v>
      </c>
      <c r="Q7596" t="s">
        <v>224</v>
      </c>
      <c r="R7596" t="s">
        <v>392</v>
      </c>
      <c r="S7596">
        <v>0</v>
      </c>
      <c r="U7596">
        <v>0</v>
      </c>
      <c r="V7596">
        <v>0</v>
      </c>
      <c r="W7596">
        <v>1</v>
      </c>
    </row>
    <row r="7597" spans="1:23" x14ac:dyDescent="0.25">
      <c r="A7597" t="s">
        <v>23</v>
      </c>
      <c r="B7597">
        <v>1</v>
      </c>
      <c r="C7597">
        <v>11020</v>
      </c>
      <c r="D7597">
        <v>301430</v>
      </c>
      <c r="E7597" t="s">
        <v>12989</v>
      </c>
      <c r="F7597">
        <v>26.233779999999999</v>
      </c>
      <c r="G7597">
        <v>20211006</v>
      </c>
      <c r="H7597">
        <v>99999999</v>
      </c>
      <c r="I7597" t="s">
        <v>64</v>
      </c>
      <c r="J7597" t="s">
        <v>98</v>
      </c>
      <c r="K7597" t="s">
        <v>99</v>
      </c>
      <c r="L7597" t="s">
        <v>99</v>
      </c>
      <c r="M7597" t="s">
        <v>12990</v>
      </c>
      <c r="N7597" t="s">
        <v>12991</v>
      </c>
      <c r="O7597" t="s">
        <v>3146</v>
      </c>
      <c r="P7597" t="s">
        <v>390</v>
      </c>
      <c r="Q7597" t="s">
        <v>224</v>
      </c>
      <c r="R7597" t="s">
        <v>392</v>
      </c>
      <c r="S7597">
        <v>0</v>
      </c>
      <c r="U7597">
        <v>0</v>
      </c>
      <c r="V7597">
        <v>0</v>
      </c>
      <c r="W7597">
        <v>1</v>
      </c>
    </row>
    <row r="7598" spans="1:23" x14ac:dyDescent="0.25">
      <c r="A7598" t="s">
        <v>23</v>
      </c>
      <c r="B7598">
        <v>1</v>
      </c>
      <c r="C7598">
        <v>11060</v>
      </c>
      <c r="D7598">
        <v>301430</v>
      </c>
      <c r="E7598" t="s">
        <v>12989</v>
      </c>
      <c r="F7598">
        <v>26.233779999999999</v>
      </c>
      <c r="G7598">
        <v>20211006</v>
      </c>
      <c r="H7598">
        <v>99999999</v>
      </c>
      <c r="I7598" t="s">
        <v>64</v>
      </c>
      <c r="J7598" t="s">
        <v>98</v>
      </c>
      <c r="K7598" t="s">
        <v>99</v>
      </c>
      <c r="L7598" t="s">
        <v>99</v>
      </c>
      <c r="M7598" t="s">
        <v>12990</v>
      </c>
      <c r="N7598" t="s">
        <v>12991</v>
      </c>
      <c r="O7598" t="s">
        <v>3146</v>
      </c>
      <c r="P7598" t="s">
        <v>390</v>
      </c>
      <c r="Q7598" t="s">
        <v>224</v>
      </c>
      <c r="R7598" t="s">
        <v>392</v>
      </c>
      <c r="S7598">
        <v>0</v>
      </c>
      <c r="U7598">
        <v>0</v>
      </c>
      <c r="V7598">
        <v>0</v>
      </c>
      <c r="W7598">
        <v>1</v>
      </c>
    </row>
    <row r="7599" spans="1:23" x14ac:dyDescent="0.25">
      <c r="A7599" t="s">
        <v>23</v>
      </c>
      <c r="B7599">
        <v>1</v>
      </c>
      <c r="C7599">
        <v>11010</v>
      </c>
      <c r="D7599">
        <v>301431</v>
      </c>
      <c r="E7599" t="s">
        <v>5237</v>
      </c>
      <c r="F7599">
        <v>38.39</v>
      </c>
      <c r="G7599">
        <v>20181017</v>
      </c>
      <c r="H7599">
        <v>99999999</v>
      </c>
      <c r="I7599" t="s">
        <v>64</v>
      </c>
      <c r="J7599" t="s">
        <v>98</v>
      </c>
      <c r="K7599" t="s">
        <v>99</v>
      </c>
      <c r="L7599" t="s">
        <v>99</v>
      </c>
      <c r="M7599" t="s">
        <v>5238</v>
      </c>
      <c r="N7599" t="s">
        <v>5239</v>
      </c>
      <c r="O7599" t="s">
        <v>5240</v>
      </c>
      <c r="P7599" t="s">
        <v>390</v>
      </c>
      <c r="Q7599" t="s">
        <v>224</v>
      </c>
      <c r="R7599" t="s">
        <v>392</v>
      </c>
      <c r="S7599">
        <v>0</v>
      </c>
      <c r="U7599">
        <v>0</v>
      </c>
      <c r="V7599">
        <v>0</v>
      </c>
      <c r="W7599">
        <v>1</v>
      </c>
    </row>
    <row r="7600" spans="1:23" x14ac:dyDescent="0.25">
      <c r="A7600" t="s">
        <v>23</v>
      </c>
      <c r="B7600">
        <v>1</v>
      </c>
      <c r="C7600">
        <v>11020</v>
      </c>
      <c r="D7600">
        <v>301431</v>
      </c>
      <c r="E7600" t="s">
        <v>5237</v>
      </c>
      <c r="F7600">
        <v>38.39</v>
      </c>
      <c r="G7600">
        <v>20181017</v>
      </c>
      <c r="H7600">
        <v>99999999</v>
      </c>
      <c r="I7600" t="s">
        <v>64</v>
      </c>
      <c r="J7600" t="s">
        <v>98</v>
      </c>
      <c r="K7600" t="s">
        <v>99</v>
      </c>
      <c r="L7600" t="s">
        <v>99</v>
      </c>
      <c r="M7600" t="s">
        <v>5238</v>
      </c>
      <c r="N7600" t="s">
        <v>5239</v>
      </c>
      <c r="O7600" t="s">
        <v>5240</v>
      </c>
      <c r="P7600" t="s">
        <v>390</v>
      </c>
      <c r="Q7600" t="s">
        <v>224</v>
      </c>
      <c r="R7600" t="s">
        <v>392</v>
      </c>
      <c r="S7600">
        <v>0</v>
      </c>
      <c r="U7600">
        <v>0</v>
      </c>
      <c r="V7600">
        <v>0</v>
      </c>
      <c r="W7600">
        <v>1</v>
      </c>
    </row>
    <row r="7601" spans="1:23" x14ac:dyDescent="0.25">
      <c r="A7601" t="s">
        <v>23</v>
      </c>
      <c r="B7601">
        <v>1</v>
      </c>
      <c r="C7601">
        <v>11060</v>
      </c>
      <c r="D7601">
        <v>301431</v>
      </c>
      <c r="E7601" t="s">
        <v>5237</v>
      </c>
      <c r="F7601">
        <v>38.39</v>
      </c>
      <c r="G7601">
        <v>20181017</v>
      </c>
      <c r="H7601">
        <v>99999999</v>
      </c>
      <c r="I7601" t="s">
        <v>64</v>
      </c>
      <c r="J7601" t="s">
        <v>98</v>
      </c>
      <c r="K7601" t="s">
        <v>99</v>
      </c>
      <c r="L7601" t="s">
        <v>99</v>
      </c>
      <c r="M7601" t="s">
        <v>5238</v>
      </c>
      <c r="N7601" t="s">
        <v>5239</v>
      </c>
      <c r="O7601" t="s">
        <v>5240</v>
      </c>
      <c r="P7601" t="s">
        <v>390</v>
      </c>
      <c r="Q7601" t="s">
        <v>224</v>
      </c>
      <c r="R7601" t="s">
        <v>392</v>
      </c>
      <c r="S7601">
        <v>0</v>
      </c>
      <c r="U7601">
        <v>0</v>
      </c>
      <c r="V7601">
        <v>0</v>
      </c>
      <c r="W7601">
        <v>1</v>
      </c>
    </row>
    <row r="7602" spans="1:23" x14ac:dyDescent="0.25">
      <c r="A7602" t="s">
        <v>23</v>
      </c>
      <c r="B7602">
        <v>1</v>
      </c>
      <c r="C7602">
        <v>11010</v>
      </c>
      <c r="D7602">
        <v>301432</v>
      </c>
      <c r="E7602" t="s">
        <v>5224</v>
      </c>
      <c r="F7602">
        <v>37.58</v>
      </c>
      <c r="G7602">
        <v>20181017</v>
      </c>
      <c r="H7602">
        <v>99999999</v>
      </c>
      <c r="I7602" t="s">
        <v>64</v>
      </c>
      <c r="J7602" t="s">
        <v>98</v>
      </c>
      <c r="K7602" t="s">
        <v>99</v>
      </c>
      <c r="L7602" t="s">
        <v>99</v>
      </c>
      <c r="M7602" t="s">
        <v>5225</v>
      </c>
      <c r="N7602" t="s">
        <v>5226</v>
      </c>
      <c r="O7602" t="s">
        <v>3184</v>
      </c>
      <c r="P7602" t="s">
        <v>390</v>
      </c>
      <c r="Q7602" t="s">
        <v>224</v>
      </c>
      <c r="R7602" t="s">
        <v>392</v>
      </c>
      <c r="S7602">
        <v>0</v>
      </c>
      <c r="U7602">
        <v>0</v>
      </c>
      <c r="V7602">
        <v>0</v>
      </c>
      <c r="W7602">
        <v>1</v>
      </c>
    </row>
    <row r="7603" spans="1:23" x14ac:dyDescent="0.25">
      <c r="A7603" t="s">
        <v>23</v>
      </c>
      <c r="B7603">
        <v>1</v>
      </c>
      <c r="C7603">
        <v>11020</v>
      </c>
      <c r="D7603">
        <v>301432</v>
      </c>
      <c r="E7603" t="s">
        <v>5224</v>
      </c>
      <c r="F7603">
        <v>37.58</v>
      </c>
      <c r="G7603">
        <v>20181017</v>
      </c>
      <c r="H7603">
        <v>99999999</v>
      </c>
      <c r="I7603" t="s">
        <v>64</v>
      </c>
      <c r="J7603" t="s">
        <v>98</v>
      </c>
      <c r="K7603" t="s">
        <v>99</v>
      </c>
      <c r="L7603" t="s">
        <v>99</v>
      </c>
      <c r="M7603" t="s">
        <v>5225</v>
      </c>
      <c r="N7603" t="s">
        <v>5226</v>
      </c>
      <c r="O7603" t="s">
        <v>3184</v>
      </c>
      <c r="P7603" t="s">
        <v>390</v>
      </c>
      <c r="Q7603" t="s">
        <v>224</v>
      </c>
      <c r="R7603" t="s">
        <v>392</v>
      </c>
      <c r="S7603">
        <v>0</v>
      </c>
      <c r="U7603">
        <v>0</v>
      </c>
      <c r="V7603">
        <v>0</v>
      </c>
      <c r="W7603">
        <v>1</v>
      </c>
    </row>
    <row r="7604" spans="1:23" x14ac:dyDescent="0.25">
      <c r="A7604" t="s">
        <v>23</v>
      </c>
      <c r="B7604">
        <v>1</v>
      </c>
      <c r="C7604">
        <v>11010</v>
      </c>
      <c r="D7604">
        <v>301433</v>
      </c>
      <c r="E7604" t="s">
        <v>5483</v>
      </c>
      <c r="F7604">
        <v>50.02</v>
      </c>
      <c r="G7604">
        <v>20190404</v>
      </c>
      <c r="H7604">
        <v>99999999</v>
      </c>
      <c r="I7604" t="s">
        <v>64</v>
      </c>
      <c r="J7604" t="s">
        <v>98</v>
      </c>
      <c r="K7604" t="s">
        <v>99</v>
      </c>
      <c r="L7604" t="s">
        <v>99</v>
      </c>
      <c r="M7604" t="s">
        <v>5484</v>
      </c>
      <c r="N7604" t="s">
        <v>5485</v>
      </c>
      <c r="O7604" t="s">
        <v>3196</v>
      </c>
      <c r="P7604" t="s">
        <v>390</v>
      </c>
      <c r="Q7604" t="s">
        <v>224</v>
      </c>
      <c r="R7604" t="s">
        <v>392</v>
      </c>
      <c r="S7604">
        <v>0</v>
      </c>
      <c r="U7604">
        <v>0</v>
      </c>
      <c r="V7604">
        <v>0</v>
      </c>
    </row>
    <row r="7605" spans="1:23" x14ac:dyDescent="0.25">
      <c r="A7605" t="s">
        <v>23</v>
      </c>
      <c r="B7605">
        <v>1</v>
      </c>
      <c r="C7605">
        <v>11020</v>
      </c>
      <c r="D7605">
        <v>301433</v>
      </c>
      <c r="E7605" t="s">
        <v>5483</v>
      </c>
      <c r="F7605">
        <v>50.02</v>
      </c>
      <c r="G7605">
        <v>20190404</v>
      </c>
      <c r="H7605">
        <v>99999999</v>
      </c>
      <c r="I7605" t="s">
        <v>64</v>
      </c>
      <c r="J7605" t="s">
        <v>98</v>
      </c>
      <c r="K7605" t="s">
        <v>99</v>
      </c>
      <c r="L7605" t="s">
        <v>99</v>
      </c>
      <c r="M7605" t="s">
        <v>5484</v>
      </c>
      <c r="N7605" t="s">
        <v>5485</v>
      </c>
      <c r="O7605" t="s">
        <v>3196</v>
      </c>
      <c r="P7605" t="s">
        <v>390</v>
      </c>
      <c r="Q7605" t="s">
        <v>224</v>
      </c>
      <c r="R7605" t="s">
        <v>392</v>
      </c>
      <c r="S7605">
        <v>0</v>
      </c>
      <c r="U7605">
        <v>0</v>
      </c>
      <c r="V7605">
        <v>0</v>
      </c>
    </row>
    <row r="7606" spans="1:23" x14ac:dyDescent="0.25">
      <c r="A7606" t="s">
        <v>23</v>
      </c>
      <c r="B7606">
        <v>1</v>
      </c>
      <c r="C7606">
        <v>11060</v>
      </c>
      <c r="D7606">
        <v>301433</v>
      </c>
      <c r="E7606" t="s">
        <v>5483</v>
      </c>
      <c r="F7606">
        <v>50.02</v>
      </c>
      <c r="G7606">
        <v>20190404</v>
      </c>
      <c r="H7606">
        <v>99999999</v>
      </c>
      <c r="I7606" t="s">
        <v>64</v>
      </c>
      <c r="J7606" t="s">
        <v>98</v>
      </c>
      <c r="K7606" t="s">
        <v>99</v>
      </c>
      <c r="L7606" t="s">
        <v>99</v>
      </c>
      <c r="M7606" t="s">
        <v>5484</v>
      </c>
      <c r="N7606" t="s">
        <v>5485</v>
      </c>
      <c r="O7606" t="s">
        <v>3196</v>
      </c>
      <c r="P7606" t="s">
        <v>390</v>
      </c>
      <c r="Q7606" t="s">
        <v>224</v>
      </c>
      <c r="R7606" t="s">
        <v>392</v>
      </c>
      <c r="S7606">
        <v>0</v>
      </c>
      <c r="U7606">
        <v>0</v>
      </c>
      <c r="V7606">
        <v>0</v>
      </c>
    </row>
    <row r="7607" spans="1:23" x14ac:dyDescent="0.25">
      <c r="A7607" t="s">
        <v>23</v>
      </c>
      <c r="B7607">
        <v>1</v>
      </c>
      <c r="C7607">
        <v>11010</v>
      </c>
      <c r="D7607">
        <v>301434</v>
      </c>
      <c r="E7607" t="s">
        <v>13680</v>
      </c>
      <c r="F7607">
        <v>57.639380000000003</v>
      </c>
      <c r="G7607">
        <v>20211125</v>
      </c>
      <c r="H7607">
        <v>99999999</v>
      </c>
      <c r="I7607" t="s">
        <v>64</v>
      </c>
      <c r="J7607" t="s">
        <v>98</v>
      </c>
      <c r="K7607" t="s">
        <v>99</v>
      </c>
      <c r="L7607" t="s">
        <v>99</v>
      </c>
      <c r="M7607" t="s">
        <v>13681</v>
      </c>
      <c r="N7607" t="s">
        <v>13612</v>
      </c>
      <c r="O7607" t="s">
        <v>3484</v>
      </c>
      <c r="P7607" t="s">
        <v>390</v>
      </c>
      <c r="Q7607" t="s">
        <v>224</v>
      </c>
      <c r="R7607" t="s">
        <v>392</v>
      </c>
      <c r="S7607">
        <v>27.6</v>
      </c>
      <c r="U7607">
        <v>0</v>
      </c>
      <c r="V7607">
        <v>0</v>
      </c>
      <c r="W7607">
        <v>1</v>
      </c>
    </row>
    <row r="7608" spans="1:23" x14ac:dyDescent="0.25">
      <c r="A7608" t="s">
        <v>23</v>
      </c>
      <c r="B7608">
        <v>1</v>
      </c>
      <c r="C7608">
        <v>11020</v>
      </c>
      <c r="D7608">
        <v>301434</v>
      </c>
      <c r="E7608" t="s">
        <v>13680</v>
      </c>
      <c r="F7608">
        <v>57.639380000000003</v>
      </c>
      <c r="G7608">
        <v>20211125</v>
      </c>
      <c r="H7608">
        <v>99999999</v>
      </c>
      <c r="I7608" t="s">
        <v>64</v>
      </c>
      <c r="J7608" t="s">
        <v>98</v>
      </c>
      <c r="K7608" t="s">
        <v>99</v>
      </c>
      <c r="L7608" t="s">
        <v>99</v>
      </c>
      <c r="M7608" t="s">
        <v>13681</v>
      </c>
      <c r="N7608" t="s">
        <v>13612</v>
      </c>
      <c r="O7608" t="s">
        <v>3484</v>
      </c>
      <c r="P7608" t="s">
        <v>390</v>
      </c>
      <c r="Q7608" t="s">
        <v>224</v>
      </c>
      <c r="R7608" t="s">
        <v>392</v>
      </c>
      <c r="S7608">
        <v>27.6</v>
      </c>
      <c r="U7608">
        <v>0</v>
      </c>
      <c r="V7608">
        <v>0</v>
      </c>
      <c r="W7608">
        <v>1</v>
      </c>
    </row>
    <row r="7609" spans="1:23" x14ac:dyDescent="0.25">
      <c r="A7609" t="s">
        <v>23</v>
      </c>
      <c r="B7609">
        <v>1</v>
      </c>
      <c r="C7609">
        <v>11060</v>
      </c>
      <c r="D7609">
        <v>301434</v>
      </c>
      <c r="E7609" t="s">
        <v>13680</v>
      </c>
      <c r="F7609">
        <v>57.639380000000003</v>
      </c>
      <c r="G7609">
        <v>20211125</v>
      </c>
      <c r="H7609">
        <v>99999999</v>
      </c>
      <c r="I7609" t="s">
        <v>64</v>
      </c>
      <c r="J7609" t="s">
        <v>98</v>
      </c>
      <c r="K7609" t="s">
        <v>99</v>
      </c>
      <c r="L7609" t="s">
        <v>99</v>
      </c>
      <c r="M7609" t="s">
        <v>13681</v>
      </c>
      <c r="N7609" t="s">
        <v>13612</v>
      </c>
      <c r="O7609" t="s">
        <v>3484</v>
      </c>
      <c r="P7609" t="s">
        <v>390</v>
      </c>
      <c r="Q7609" t="s">
        <v>224</v>
      </c>
      <c r="R7609" t="s">
        <v>392</v>
      </c>
      <c r="S7609">
        <v>27.6</v>
      </c>
      <c r="U7609">
        <v>0</v>
      </c>
      <c r="V7609">
        <v>0</v>
      </c>
      <c r="W7609">
        <v>1</v>
      </c>
    </row>
    <row r="7610" spans="1:23" x14ac:dyDescent="0.25">
      <c r="A7610" t="s">
        <v>23</v>
      </c>
      <c r="B7610">
        <v>1</v>
      </c>
      <c r="C7610">
        <v>11010</v>
      </c>
      <c r="D7610">
        <v>301435</v>
      </c>
      <c r="E7610" t="s">
        <v>5662</v>
      </c>
      <c r="F7610">
        <v>30.0457</v>
      </c>
      <c r="G7610">
        <v>20191001</v>
      </c>
      <c r="H7610">
        <v>99999999</v>
      </c>
      <c r="I7610" t="s">
        <v>64</v>
      </c>
      <c r="J7610" t="s">
        <v>98</v>
      </c>
      <c r="K7610" t="s">
        <v>99</v>
      </c>
      <c r="L7610" t="s">
        <v>99</v>
      </c>
      <c r="M7610" t="s">
        <v>5663</v>
      </c>
      <c r="N7610" t="s">
        <v>5664</v>
      </c>
      <c r="O7610" t="s">
        <v>5665</v>
      </c>
      <c r="P7610" t="s">
        <v>390</v>
      </c>
      <c r="Q7610" t="s">
        <v>224</v>
      </c>
      <c r="R7610" t="s">
        <v>392</v>
      </c>
      <c r="S7610">
        <v>27.6</v>
      </c>
      <c r="U7610">
        <v>0</v>
      </c>
      <c r="V7610">
        <v>0</v>
      </c>
    </row>
    <row r="7611" spans="1:23" x14ac:dyDescent="0.25">
      <c r="A7611" t="s">
        <v>23</v>
      </c>
      <c r="B7611">
        <v>1</v>
      </c>
      <c r="C7611">
        <v>11020</v>
      </c>
      <c r="D7611">
        <v>301435</v>
      </c>
      <c r="E7611" t="s">
        <v>5662</v>
      </c>
      <c r="F7611">
        <v>30.0457</v>
      </c>
      <c r="G7611">
        <v>20191001</v>
      </c>
      <c r="H7611">
        <v>99999999</v>
      </c>
      <c r="I7611" t="s">
        <v>64</v>
      </c>
      <c r="J7611" t="s">
        <v>98</v>
      </c>
      <c r="K7611" t="s">
        <v>99</v>
      </c>
      <c r="L7611" t="s">
        <v>99</v>
      </c>
      <c r="M7611" t="s">
        <v>5663</v>
      </c>
      <c r="N7611" t="s">
        <v>5664</v>
      </c>
      <c r="O7611" t="s">
        <v>5665</v>
      </c>
      <c r="P7611" t="s">
        <v>390</v>
      </c>
      <c r="Q7611" t="s">
        <v>224</v>
      </c>
      <c r="R7611" t="s">
        <v>392</v>
      </c>
      <c r="S7611">
        <v>27.6</v>
      </c>
      <c r="U7611">
        <v>0</v>
      </c>
      <c r="V7611">
        <v>0</v>
      </c>
    </row>
    <row r="7612" spans="1:23" x14ac:dyDescent="0.25">
      <c r="A7612" t="s">
        <v>23</v>
      </c>
      <c r="B7612">
        <v>1</v>
      </c>
      <c r="C7612">
        <v>11060</v>
      </c>
      <c r="D7612">
        <v>301435</v>
      </c>
      <c r="E7612" t="s">
        <v>5662</v>
      </c>
      <c r="F7612">
        <v>30.0457</v>
      </c>
      <c r="G7612">
        <v>20191001</v>
      </c>
      <c r="H7612">
        <v>99999999</v>
      </c>
      <c r="I7612" t="s">
        <v>64</v>
      </c>
      <c r="J7612" t="s">
        <v>98</v>
      </c>
      <c r="K7612" t="s">
        <v>99</v>
      </c>
      <c r="L7612" t="s">
        <v>99</v>
      </c>
      <c r="M7612" t="s">
        <v>5663</v>
      </c>
      <c r="N7612" t="s">
        <v>5664</v>
      </c>
      <c r="O7612" t="s">
        <v>5665</v>
      </c>
      <c r="P7612" t="s">
        <v>390</v>
      </c>
      <c r="Q7612" t="s">
        <v>224</v>
      </c>
      <c r="R7612" t="s">
        <v>392</v>
      </c>
      <c r="S7612">
        <v>27.6</v>
      </c>
      <c r="U7612">
        <v>0</v>
      </c>
      <c r="V7612">
        <v>0</v>
      </c>
    </row>
    <row r="7613" spans="1:23" x14ac:dyDescent="0.25">
      <c r="A7613" t="s">
        <v>23</v>
      </c>
      <c r="B7613">
        <v>1</v>
      </c>
      <c r="C7613">
        <v>11010</v>
      </c>
      <c r="D7613">
        <v>301437</v>
      </c>
      <c r="E7613" t="s">
        <v>12100</v>
      </c>
      <c r="F7613">
        <v>29.22992</v>
      </c>
      <c r="G7613">
        <v>20201209</v>
      </c>
      <c r="H7613">
        <v>99999999</v>
      </c>
      <c r="I7613" t="s">
        <v>64</v>
      </c>
      <c r="J7613" t="s">
        <v>98</v>
      </c>
      <c r="K7613" t="s">
        <v>99</v>
      </c>
      <c r="L7613" t="s">
        <v>99</v>
      </c>
      <c r="M7613" t="s">
        <v>12101</v>
      </c>
      <c r="N7613" t="s">
        <v>12102</v>
      </c>
      <c r="O7613" t="s">
        <v>3326</v>
      </c>
      <c r="P7613" t="s">
        <v>390</v>
      </c>
      <c r="Q7613" t="s">
        <v>224</v>
      </c>
      <c r="R7613" t="s">
        <v>392</v>
      </c>
      <c r="S7613">
        <v>0</v>
      </c>
      <c r="U7613">
        <v>0</v>
      </c>
      <c r="V7613">
        <v>0</v>
      </c>
    </row>
    <row r="7614" spans="1:23" x14ac:dyDescent="0.25">
      <c r="A7614" t="s">
        <v>23</v>
      </c>
      <c r="B7614">
        <v>1</v>
      </c>
      <c r="C7614">
        <v>11020</v>
      </c>
      <c r="D7614">
        <v>301437</v>
      </c>
      <c r="E7614" t="s">
        <v>12100</v>
      </c>
      <c r="F7614">
        <v>29.22992</v>
      </c>
      <c r="G7614">
        <v>20201209</v>
      </c>
      <c r="H7614">
        <v>99999999</v>
      </c>
      <c r="I7614" t="s">
        <v>64</v>
      </c>
      <c r="J7614" t="s">
        <v>98</v>
      </c>
      <c r="K7614" t="s">
        <v>99</v>
      </c>
      <c r="L7614" t="s">
        <v>99</v>
      </c>
      <c r="M7614" t="s">
        <v>12101</v>
      </c>
      <c r="N7614" t="s">
        <v>12102</v>
      </c>
      <c r="O7614" t="s">
        <v>3326</v>
      </c>
      <c r="P7614" t="s">
        <v>390</v>
      </c>
      <c r="Q7614" t="s">
        <v>224</v>
      </c>
      <c r="R7614" t="s">
        <v>392</v>
      </c>
      <c r="S7614">
        <v>0</v>
      </c>
      <c r="U7614">
        <v>0</v>
      </c>
      <c r="V7614">
        <v>0</v>
      </c>
    </row>
    <row r="7615" spans="1:23" x14ac:dyDescent="0.25">
      <c r="A7615" t="s">
        <v>23</v>
      </c>
      <c r="B7615">
        <v>1</v>
      </c>
      <c r="C7615">
        <v>11060</v>
      </c>
      <c r="D7615">
        <v>301437</v>
      </c>
      <c r="E7615" t="s">
        <v>12100</v>
      </c>
      <c r="F7615">
        <v>29.22992</v>
      </c>
      <c r="G7615">
        <v>20201209</v>
      </c>
      <c r="H7615">
        <v>99999999</v>
      </c>
      <c r="I7615" t="s">
        <v>64</v>
      </c>
      <c r="J7615" t="s">
        <v>98</v>
      </c>
      <c r="K7615" t="s">
        <v>99</v>
      </c>
      <c r="L7615" t="s">
        <v>99</v>
      </c>
      <c r="M7615" t="s">
        <v>12101</v>
      </c>
      <c r="N7615" t="s">
        <v>12102</v>
      </c>
      <c r="O7615" t="s">
        <v>3326</v>
      </c>
      <c r="P7615" t="s">
        <v>390</v>
      </c>
      <c r="Q7615" t="s">
        <v>224</v>
      </c>
      <c r="R7615" t="s">
        <v>392</v>
      </c>
      <c r="S7615">
        <v>0</v>
      </c>
      <c r="U7615">
        <v>0</v>
      </c>
      <c r="V7615">
        <v>0</v>
      </c>
    </row>
    <row r="7616" spans="1:23" x14ac:dyDescent="0.25">
      <c r="A7616" t="s">
        <v>23</v>
      </c>
      <c r="B7616">
        <v>1</v>
      </c>
      <c r="C7616">
        <v>11010</v>
      </c>
      <c r="D7616">
        <v>301438</v>
      </c>
      <c r="E7616" t="s">
        <v>12103</v>
      </c>
      <c r="F7616">
        <v>45.024970000000003</v>
      </c>
      <c r="G7616">
        <v>20201209</v>
      </c>
      <c r="H7616">
        <v>99999999</v>
      </c>
      <c r="I7616" t="s">
        <v>64</v>
      </c>
      <c r="J7616" t="s">
        <v>98</v>
      </c>
      <c r="K7616" t="s">
        <v>99</v>
      </c>
      <c r="L7616" t="s">
        <v>99</v>
      </c>
      <c r="M7616" t="s">
        <v>12104</v>
      </c>
      <c r="N7616" t="s">
        <v>12102</v>
      </c>
      <c r="O7616" t="s">
        <v>3484</v>
      </c>
      <c r="P7616" t="s">
        <v>390</v>
      </c>
      <c r="Q7616" t="s">
        <v>224</v>
      </c>
      <c r="R7616" t="s">
        <v>392</v>
      </c>
      <c r="S7616">
        <v>0</v>
      </c>
      <c r="U7616">
        <v>0</v>
      </c>
      <c r="V7616">
        <v>0</v>
      </c>
    </row>
    <row r="7617" spans="1:22" x14ac:dyDescent="0.25">
      <c r="A7617" t="s">
        <v>23</v>
      </c>
      <c r="B7617">
        <v>1</v>
      </c>
      <c r="C7617">
        <v>11020</v>
      </c>
      <c r="D7617">
        <v>301438</v>
      </c>
      <c r="E7617" t="s">
        <v>12103</v>
      </c>
      <c r="F7617">
        <v>45.024970000000003</v>
      </c>
      <c r="G7617">
        <v>20201209</v>
      </c>
      <c r="H7617">
        <v>99999999</v>
      </c>
      <c r="I7617" t="s">
        <v>64</v>
      </c>
      <c r="J7617" t="s">
        <v>98</v>
      </c>
      <c r="K7617" t="s">
        <v>99</v>
      </c>
      <c r="L7617" t="s">
        <v>99</v>
      </c>
      <c r="M7617" t="s">
        <v>12104</v>
      </c>
      <c r="N7617" t="s">
        <v>12102</v>
      </c>
      <c r="O7617" t="s">
        <v>3484</v>
      </c>
      <c r="P7617" t="s">
        <v>390</v>
      </c>
      <c r="Q7617" t="s">
        <v>224</v>
      </c>
      <c r="R7617" t="s">
        <v>392</v>
      </c>
      <c r="S7617">
        <v>0</v>
      </c>
      <c r="U7617">
        <v>0</v>
      </c>
      <c r="V7617">
        <v>0</v>
      </c>
    </row>
    <row r="7618" spans="1:22" x14ac:dyDescent="0.25">
      <c r="A7618" t="s">
        <v>23</v>
      </c>
      <c r="B7618">
        <v>1</v>
      </c>
      <c r="C7618">
        <v>11060</v>
      </c>
      <c r="D7618">
        <v>301438</v>
      </c>
      <c r="E7618" t="s">
        <v>12103</v>
      </c>
      <c r="F7618">
        <v>45.024970000000003</v>
      </c>
      <c r="G7618">
        <v>20201209</v>
      </c>
      <c r="H7618">
        <v>99999999</v>
      </c>
      <c r="I7618" t="s">
        <v>64</v>
      </c>
      <c r="J7618" t="s">
        <v>98</v>
      </c>
      <c r="K7618" t="s">
        <v>99</v>
      </c>
      <c r="L7618" t="s">
        <v>99</v>
      </c>
      <c r="M7618" t="s">
        <v>12104</v>
      </c>
      <c r="N7618" t="s">
        <v>12102</v>
      </c>
      <c r="O7618" t="s">
        <v>3484</v>
      </c>
      <c r="P7618" t="s">
        <v>390</v>
      </c>
      <c r="Q7618" t="s">
        <v>224</v>
      </c>
      <c r="R7618" t="s">
        <v>392</v>
      </c>
      <c r="S7618">
        <v>0</v>
      </c>
      <c r="U7618">
        <v>0</v>
      </c>
      <c r="V7618">
        <v>0</v>
      </c>
    </row>
    <row r="7619" spans="1:22" x14ac:dyDescent="0.25">
      <c r="A7619" t="s">
        <v>23</v>
      </c>
      <c r="B7619">
        <v>1</v>
      </c>
      <c r="C7619">
        <v>11010</v>
      </c>
      <c r="D7619">
        <v>301439</v>
      </c>
      <c r="E7619" t="s">
        <v>12105</v>
      </c>
      <c r="F7619">
        <v>29.22992</v>
      </c>
      <c r="G7619">
        <v>20201209</v>
      </c>
      <c r="H7619">
        <v>99999999</v>
      </c>
      <c r="I7619" t="s">
        <v>64</v>
      </c>
      <c r="J7619" t="s">
        <v>98</v>
      </c>
      <c r="K7619" t="s">
        <v>99</v>
      </c>
      <c r="L7619" t="s">
        <v>99</v>
      </c>
      <c r="M7619" t="s">
        <v>12106</v>
      </c>
      <c r="N7619" t="s">
        <v>12107</v>
      </c>
      <c r="O7619" t="s">
        <v>3326</v>
      </c>
      <c r="P7619" t="s">
        <v>390</v>
      </c>
      <c r="Q7619" t="s">
        <v>224</v>
      </c>
      <c r="R7619" t="s">
        <v>392</v>
      </c>
      <c r="S7619">
        <v>0</v>
      </c>
      <c r="U7619">
        <v>0</v>
      </c>
      <c r="V7619">
        <v>0</v>
      </c>
    </row>
    <row r="7620" spans="1:22" x14ac:dyDescent="0.25">
      <c r="A7620" t="s">
        <v>23</v>
      </c>
      <c r="B7620">
        <v>1</v>
      </c>
      <c r="C7620">
        <v>11020</v>
      </c>
      <c r="D7620">
        <v>301439</v>
      </c>
      <c r="E7620" t="s">
        <v>12105</v>
      </c>
      <c r="F7620">
        <v>29.22992</v>
      </c>
      <c r="G7620">
        <v>20201209</v>
      </c>
      <c r="H7620">
        <v>99999999</v>
      </c>
      <c r="I7620" t="s">
        <v>64</v>
      </c>
      <c r="J7620" t="s">
        <v>98</v>
      </c>
      <c r="K7620" t="s">
        <v>99</v>
      </c>
      <c r="L7620" t="s">
        <v>99</v>
      </c>
      <c r="M7620" t="s">
        <v>12106</v>
      </c>
      <c r="N7620" t="s">
        <v>12107</v>
      </c>
      <c r="O7620" t="s">
        <v>3326</v>
      </c>
      <c r="P7620" t="s">
        <v>390</v>
      </c>
      <c r="Q7620" t="s">
        <v>224</v>
      </c>
      <c r="R7620" t="s">
        <v>392</v>
      </c>
      <c r="S7620">
        <v>0</v>
      </c>
      <c r="U7620">
        <v>0</v>
      </c>
      <c r="V7620">
        <v>0</v>
      </c>
    </row>
    <row r="7621" spans="1:22" x14ac:dyDescent="0.25">
      <c r="A7621" t="s">
        <v>23</v>
      </c>
      <c r="B7621">
        <v>1</v>
      </c>
      <c r="C7621">
        <v>11060</v>
      </c>
      <c r="D7621">
        <v>301439</v>
      </c>
      <c r="E7621" t="s">
        <v>12105</v>
      </c>
      <c r="F7621">
        <v>29.22992</v>
      </c>
      <c r="G7621">
        <v>20201209</v>
      </c>
      <c r="H7621">
        <v>99999999</v>
      </c>
      <c r="I7621" t="s">
        <v>64</v>
      </c>
      <c r="J7621" t="s">
        <v>98</v>
      </c>
      <c r="K7621" t="s">
        <v>99</v>
      </c>
      <c r="L7621" t="s">
        <v>99</v>
      </c>
      <c r="M7621" t="s">
        <v>12106</v>
      </c>
      <c r="N7621" t="s">
        <v>12107</v>
      </c>
      <c r="O7621" t="s">
        <v>3326</v>
      </c>
      <c r="P7621" t="s">
        <v>390</v>
      </c>
      <c r="Q7621" t="s">
        <v>224</v>
      </c>
      <c r="R7621" t="s">
        <v>392</v>
      </c>
      <c r="S7621">
        <v>0</v>
      </c>
      <c r="U7621">
        <v>0</v>
      </c>
      <c r="V7621">
        <v>0</v>
      </c>
    </row>
    <row r="7622" spans="1:22" x14ac:dyDescent="0.25">
      <c r="A7622" t="s">
        <v>23</v>
      </c>
      <c r="B7622">
        <v>1</v>
      </c>
      <c r="C7622">
        <v>11010</v>
      </c>
      <c r="D7622">
        <v>301440</v>
      </c>
      <c r="E7622" t="s">
        <v>12108</v>
      </c>
      <c r="F7622">
        <v>45.024970000000003</v>
      </c>
      <c r="G7622">
        <v>20201209</v>
      </c>
      <c r="H7622">
        <v>99999999</v>
      </c>
      <c r="I7622" t="s">
        <v>64</v>
      </c>
      <c r="J7622" t="s">
        <v>98</v>
      </c>
      <c r="K7622" t="s">
        <v>99</v>
      </c>
      <c r="L7622" t="s">
        <v>99</v>
      </c>
      <c r="M7622" t="s">
        <v>12109</v>
      </c>
      <c r="N7622" t="s">
        <v>12107</v>
      </c>
      <c r="O7622" t="s">
        <v>3484</v>
      </c>
      <c r="P7622" t="s">
        <v>390</v>
      </c>
      <c r="Q7622" t="s">
        <v>224</v>
      </c>
      <c r="R7622" t="s">
        <v>392</v>
      </c>
      <c r="S7622">
        <v>0</v>
      </c>
      <c r="U7622">
        <v>0</v>
      </c>
      <c r="V7622">
        <v>0</v>
      </c>
    </row>
    <row r="7623" spans="1:22" x14ac:dyDescent="0.25">
      <c r="A7623" t="s">
        <v>23</v>
      </c>
      <c r="B7623">
        <v>1</v>
      </c>
      <c r="C7623">
        <v>11020</v>
      </c>
      <c r="D7623">
        <v>301440</v>
      </c>
      <c r="E7623" t="s">
        <v>12108</v>
      </c>
      <c r="F7623">
        <v>45.024970000000003</v>
      </c>
      <c r="G7623">
        <v>20201209</v>
      </c>
      <c r="H7623">
        <v>99999999</v>
      </c>
      <c r="I7623" t="s">
        <v>64</v>
      </c>
      <c r="J7623" t="s">
        <v>98</v>
      </c>
      <c r="K7623" t="s">
        <v>99</v>
      </c>
      <c r="L7623" t="s">
        <v>99</v>
      </c>
      <c r="M7623" t="s">
        <v>12109</v>
      </c>
      <c r="N7623" t="s">
        <v>12107</v>
      </c>
      <c r="O7623" t="s">
        <v>3484</v>
      </c>
      <c r="P7623" t="s">
        <v>390</v>
      </c>
      <c r="Q7623" t="s">
        <v>224</v>
      </c>
      <c r="R7623" t="s">
        <v>392</v>
      </c>
      <c r="S7623">
        <v>0</v>
      </c>
      <c r="U7623">
        <v>0</v>
      </c>
      <c r="V7623">
        <v>0</v>
      </c>
    </row>
    <row r="7624" spans="1:22" x14ac:dyDescent="0.25">
      <c r="A7624" t="s">
        <v>23</v>
      </c>
      <c r="B7624">
        <v>1</v>
      </c>
      <c r="C7624">
        <v>11060</v>
      </c>
      <c r="D7624">
        <v>301440</v>
      </c>
      <c r="E7624" t="s">
        <v>12108</v>
      </c>
      <c r="F7624">
        <v>45.024970000000003</v>
      </c>
      <c r="G7624">
        <v>20201209</v>
      </c>
      <c r="H7624">
        <v>99999999</v>
      </c>
      <c r="I7624" t="s">
        <v>64</v>
      </c>
      <c r="J7624" t="s">
        <v>98</v>
      </c>
      <c r="K7624" t="s">
        <v>99</v>
      </c>
      <c r="L7624" t="s">
        <v>99</v>
      </c>
      <c r="M7624" t="s">
        <v>12109</v>
      </c>
      <c r="N7624" t="s">
        <v>12107</v>
      </c>
      <c r="O7624" t="s">
        <v>3484</v>
      </c>
      <c r="P7624" t="s">
        <v>390</v>
      </c>
      <c r="Q7624" t="s">
        <v>224</v>
      </c>
      <c r="R7624" t="s">
        <v>392</v>
      </c>
      <c r="S7624">
        <v>0</v>
      </c>
      <c r="U7624">
        <v>0</v>
      </c>
      <c r="V7624">
        <v>0</v>
      </c>
    </row>
    <row r="7625" spans="1:22" x14ac:dyDescent="0.25">
      <c r="A7625" t="s">
        <v>23</v>
      </c>
      <c r="B7625">
        <v>1</v>
      </c>
      <c r="C7625">
        <v>11010</v>
      </c>
      <c r="D7625">
        <v>301441</v>
      </c>
      <c r="E7625" t="s">
        <v>12110</v>
      </c>
      <c r="F7625">
        <v>24.962440000000001</v>
      </c>
      <c r="G7625">
        <v>20201209</v>
      </c>
      <c r="H7625">
        <v>99999999</v>
      </c>
      <c r="I7625" t="s">
        <v>64</v>
      </c>
      <c r="J7625" t="s">
        <v>98</v>
      </c>
      <c r="K7625" t="s">
        <v>99</v>
      </c>
      <c r="L7625" t="s">
        <v>99</v>
      </c>
      <c r="M7625" t="s">
        <v>12111</v>
      </c>
      <c r="N7625" t="s">
        <v>12112</v>
      </c>
      <c r="O7625" t="s">
        <v>12113</v>
      </c>
      <c r="P7625" t="s">
        <v>390</v>
      </c>
      <c r="Q7625" t="s">
        <v>224</v>
      </c>
      <c r="R7625" t="s">
        <v>392</v>
      </c>
      <c r="S7625">
        <v>0</v>
      </c>
      <c r="U7625">
        <v>0</v>
      </c>
      <c r="V7625">
        <v>0</v>
      </c>
    </row>
    <row r="7626" spans="1:22" x14ac:dyDescent="0.25">
      <c r="A7626" t="s">
        <v>23</v>
      </c>
      <c r="B7626">
        <v>1</v>
      </c>
      <c r="C7626">
        <v>11020</v>
      </c>
      <c r="D7626">
        <v>301441</v>
      </c>
      <c r="E7626" t="s">
        <v>12110</v>
      </c>
      <c r="F7626">
        <v>24.962440000000001</v>
      </c>
      <c r="G7626">
        <v>20201209</v>
      </c>
      <c r="H7626">
        <v>99999999</v>
      </c>
      <c r="I7626" t="s">
        <v>64</v>
      </c>
      <c r="J7626" t="s">
        <v>98</v>
      </c>
      <c r="K7626" t="s">
        <v>99</v>
      </c>
      <c r="L7626" t="s">
        <v>99</v>
      </c>
      <c r="M7626" t="s">
        <v>12111</v>
      </c>
      <c r="N7626" t="s">
        <v>12112</v>
      </c>
      <c r="O7626" t="s">
        <v>12113</v>
      </c>
      <c r="P7626" t="s">
        <v>390</v>
      </c>
      <c r="Q7626" t="s">
        <v>224</v>
      </c>
      <c r="R7626" t="s">
        <v>392</v>
      </c>
      <c r="S7626">
        <v>0</v>
      </c>
      <c r="U7626">
        <v>0</v>
      </c>
      <c r="V7626">
        <v>0</v>
      </c>
    </row>
    <row r="7627" spans="1:22" x14ac:dyDescent="0.25">
      <c r="A7627" t="s">
        <v>23</v>
      </c>
      <c r="B7627">
        <v>1</v>
      </c>
      <c r="C7627">
        <v>11060</v>
      </c>
      <c r="D7627">
        <v>301441</v>
      </c>
      <c r="E7627" t="s">
        <v>12110</v>
      </c>
      <c r="F7627">
        <v>24.962440000000001</v>
      </c>
      <c r="G7627">
        <v>20201209</v>
      </c>
      <c r="H7627">
        <v>99999999</v>
      </c>
      <c r="I7627" t="s">
        <v>64</v>
      </c>
      <c r="J7627" t="s">
        <v>98</v>
      </c>
      <c r="K7627" t="s">
        <v>99</v>
      </c>
      <c r="L7627" t="s">
        <v>99</v>
      </c>
      <c r="M7627" t="s">
        <v>12111</v>
      </c>
      <c r="N7627" t="s">
        <v>12112</v>
      </c>
      <c r="O7627" t="s">
        <v>12113</v>
      </c>
      <c r="P7627" t="s">
        <v>390</v>
      </c>
      <c r="Q7627" t="s">
        <v>224</v>
      </c>
      <c r="R7627" t="s">
        <v>392</v>
      </c>
      <c r="S7627">
        <v>0</v>
      </c>
      <c r="U7627">
        <v>0</v>
      </c>
      <c r="V7627">
        <v>0</v>
      </c>
    </row>
    <row r="7628" spans="1:22" x14ac:dyDescent="0.25">
      <c r="A7628" t="s">
        <v>23</v>
      </c>
      <c r="B7628">
        <v>1</v>
      </c>
      <c r="C7628">
        <v>11010</v>
      </c>
      <c r="D7628">
        <v>301442</v>
      </c>
      <c r="E7628" t="s">
        <v>12114</v>
      </c>
      <c r="F7628">
        <v>24.962440000000001</v>
      </c>
      <c r="G7628">
        <v>20201209</v>
      </c>
      <c r="H7628">
        <v>99999999</v>
      </c>
      <c r="I7628" t="s">
        <v>64</v>
      </c>
      <c r="J7628" t="s">
        <v>98</v>
      </c>
      <c r="K7628" t="s">
        <v>99</v>
      </c>
      <c r="L7628" t="s">
        <v>99</v>
      </c>
      <c r="M7628" t="s">
        <v>12115</v>
      </c>
      <c r="N7628" t="s">
        <v>12116</v>
      </c>
      <c r="O7628" t="s">
        <v>3380</v>
      </c>
      <c r="P7628" t="s">
        <v>390</v>
      </c>
      <c r="Q7628" t="s">
        <v>224</v>
      </c>
      <c r="R7628" t="s">
        <v>392</v>
      </c>
      <c r="S7628">
        <v>0</v>
      </c>
      <c r="U7628">
        <v>0</v>
      </c>
      <c r="V7628">
        <v>0</v>
      </c>
    </row>
    <row r="7629" spans="1:22" x14ac:dyDescent="0.25">
      <c r="A7629" t="s">
        <v>23</v>
      </c>
      <c r="B7629">
        <v>1</v>
      </c>
      <c r="C7629">
        <v>11020</v>
      </c>
      <c r="D7629">
        <v>301442</v>
      </c>
      <c r="E7629" t="s">
        <v>12114</v>
      </c>
      <c r="F7629">
        <v>24.962440000000001</v>
      </c>
      <c r="G7629">
        <v>20201209</v>
      </c>
      <c r="H7629">
        <v>99999999</v>
      </c>
      <c r="I7629" t="s">
        <v>64</v>
      </c>
      <c r="J7629" t="s">
        <v>98</v>
      </c>
      <c r="K7629" t="s">
        <v>99</v>
      </c>
      <c r="L7629" t="s">
        <v>99</v>
      </c>
      <c r="M7629" t="s">
        <v>12115</v>
      </c>
      <c r="N7629" t="s">
        <v>12116</v>
      </c>
      <c r="O7629" t="s">
        <v>3380</v>
      </c>
      <c r="P7629" t="s">
        <v>390</v>
      </c>
      <c r="Q7629" t="s">
        <v>224</v>
      </c>
      <c r="R7629" t="s">
        <v>392</v>
      </c>
      <c r="S7629">
        <v>0</v>
      </c>
      <c r="U7629">
        <v>0</v>
      </c>
      <c r="V7629">
        <v>0</v>
      </c>
    </row>
    <row r="7630" spans="1:22" x14ac:dyDescent="0.25">
      <c r="A7630" t="s">
        <v>23</v>
      </c>
      <c r="B7630">
        <v>1</v>
      </c>
      <c r="C7630">
        <v>11060</v>
      </c>
      <c r="D7630">
        <v>301442</v>
      </c>
      <c r="E7630" t="s">
        <v>12114</v>
      </c>
      <c r="F7630">
        <v>24.962440000000001</v>
      </c>
      <c r="G7630">
        <v>20201209</v>
      </c>
      <c r="H7630">
        <v>99999999</v>
      </c>
      <c r="I7630" t="s">
        <v>64</v>
      </c>
      <c r="J7630" t="s">
        <v>98</v>
      </c>
      <c r="K7630" t="s">
        <v>99</v>
      </c>
      <c r="L7630" t="s">
        <v>99</v>
      </c>
      <c r="M7630" t="s">
        <v>12115</v>
      </c>
      <c r="N7630" t="s">
        <v>12116</v>
      </c>
      <c r="O7630" t="s">
        <v>3380</v>
      </c>
      <c r="P7630" t="s">
        <v>390</v>
      </c>
      <c r="Q7630" t="s">
        <v>224</v>
      </c>
      <c r="R7630" t="s">
        <v>392</v>
      </c>
      <c r="S7630">
        <v>0</v>
      </c>
      <c r="U7630">
        <v>0</v>
      </c>
      <c r="V7630">
        <v>0</v>
      </c>
    </row>
    <row r="7631" spans="1:22" x14ac:dyDescent="0.25">
      <c r="A7631" t="s">
        <v>23</v>
      </c>
      <c r="B7631">
        <v>1</v>
      </c>
      <c r="C7631">
        <v>11010</v>
      </c>
      <c r="D7631">
        <v>301443</v>
      </c>
      <c r="E7631" t="s">
        <v>12117</v>
      </c>
      <c r="F7631">
        <v>24.962440000000001</v>
      </c>
      <c r="G7631">
        <v>20201209</v>
      </c>
      <c r="H7631">
        <v>99999999</v>
      </c>
      <c r="I7631" t="s">
        <v>64</v>
      </c>
      <c r="J7631" t="s">
        <v>98</v>
      </c>
      <c r="K7631" t="s">
        <v>99</v>
      </c>
      <c r="L7631" t="s">
        <v>99</v>
      </c>
      <c r="M7631" t="s">
        <v>12118</v>
      </c>
      <c r="N7631" t="s">
        <v>12119</v>
      </c>
      <c r="O7631" t="s">
        <v>3380</v>
      </c>
      <c r="P7631" t="s">
        <v>390</v>
      </c>
      <c r="Q7631" t="s">
        <v>224</v>
      </c>
      <c r="R7631" t="s">
        <v>392</v>
      </c>
      <c r="S7631">
        <v>0</v>
      </c>
      <c r="U7631">
        <v>0</v>
      </c>
      <c r="V7631">
        <v>0</v>
      </c>
    </row>
    <row r="7632" spans="1:22" x14ac:dyDescent="0.25">
      <c r="A7632" t="s">
        <v>23</v>
      </c>
      <c r="B7632">
        <v>1</v>
      </c>
      <c r="C7632">
        <v>11020</v>
      </c>
      <c r="D7632">
        <v>301443</v>
      </c>
      <c r="E7632" t="s">
        <v>12117</v>
      </c>
      <c r="F7632">
        <v>24.962440000000001</v>
      </c>
      <c r="G7632">
        <v>20201209</v>
      </c>
      <c r="H7632">
        <v>99999999</v>
      </c>
      <c r="I7632" t="s">
        <v>64</v>
      </c>
      <c r="J7632" t="s">
        <v>98</v>
      </c>
      <c r="K7632" t="s">
        <v>99</v>
      </c>
      <c r="L7632" t="s">
        <v>99</v>
      </c>
      <c r="M7632" t="s">
        <v>12118</v>
      </c>
      <c r="N7632" t="s">
        <v>12119</v>
      </c>
      <c r="O7632" t="s">
        <v>3380</v>
      </c>
      <c r="P7632" t="s">
        <v>390</v>
      </c>
      <c r="Q7632" t="s">
        <v>224</v>
      </c>
      <c r="R7632" t="s">
        <v>392</v>
      </c>
      <c r="S7632">
        <v>0</v>
      </c>
      <c r="U7632">
        <v>0</v>
      </c>
      <c r="V7632">
        <v>0</v>
      </c>
    </row>
    <row r="7633" spans="1:23" x14ac:dyDescent="0.25">
      <c r="A7633" t="s">
        <v>23</v>
      </c>
      <c r="B7633">
        <v>1</v>
      </c>
      <c r="C7633">
        <v>11060</v>
      </c>
      <c r="D7633">
        <v>301443</v>
      </c>
      <c r="E7633" t="s">
        <v>12117</v>
      </c>
      <c r="F7633">
        <v>24.962440000000001</v>
      </c>
      <c r="G7633">
        <v>20201209</v>
      </c>
      <c r="H7633">
        <v>99999999</v>
      </c>
      <c r="I7633" t="s">
        <v>64</v>
      </c>
      <c r="J7633" t="s">
        <v>98</v>
      </c>
      <c r="K7633" t="s">
        <v>99</v>
      </c>
      <c r="L7633" t="s">
        <v>99</v>
      </c>
      <c r="M7633" t="s">
        <v>12118</v>
      </c>
      <c r="N7633" t="s">
        <v>12119</v>
      </c>
      <c r="O7633" t="s">
        <v>3380</v>
      </c>
      <c r="P7633" t="s">
        <v>390</v>
      </c>
      <c r="Q7633" t="s">
        <v>224</v>
      </c>
      <c r="R7633" t="s">
        <v>392</v>
      </c>
      <c r="S7633">
        <v>0</v>
      </c>
      <c r="U7633">
        <v>0</v>
      </c>
      <c r="V7633">
        <v>0</v>
      </c>
    </row>
    <row r="7634" spans="1:23" x14ac:dyDescent="0.25">
      <c r="A7634" t="s">
        <v>23</v>
      </c>
      <c r="B7634">
        <v>1</v>
      </c>
      <c r="C7634">
        <v>11010</v>
      </c>
      <c r="D7634">
        <v>301444</v>
      </c>
      <c r="E7634" t="s">
        <v>12433</v>
      </c>
      <c r="F7634">
        <v>169.56133</v>
      </c>
      <c r="G7634">
        <v>20210409</v>
      </c>
      <c r="H7634">
        <v>99999999</v>
      </c>
      <c r="I7634" t="s">
        <v>64</v>
      </c>
      <c r="J7634" t="s">
        <v>98</v>
      </c>
      <c r="K7634" t="s">
        <v>99</v>
      </c>
      <c r="L7634" t="s">
        <v>99</v>
      </c>
      <c r="M7634" t="s">
        <v>12434</v>
      </c>
      <c r="N7634" t="s">
        <v>12125</v>
      </c>
      <c r="O7634" t="s">
        <v>5127</v>
      </c>
      <c r="P7634" t="s">
        <v>390</v>
      </c>
      <c r="Q7634" t="s">
        <v>224</v>
      </c>
      <c r="R7634" t="s">
        <v>392</v>
      </c>
      <c r="S7634">
        <v>0</v>
      </c>
      <c r="U7634">
        <v>0</v>
      </c>
      <c r="V7634">
        <v>0</v>
      </c>
      <c r="W7634">
        <v>1</v>
      </c>
    </row>
    <row r="7635" spans="1:23" x14ac:dyDescent="0.25">
      <c r="A7635" t="s">
        <v>23</v>
      </c>
      <c r="B7635">
        <v>1</v>
      </c>
      <c r="C7635">
        <v>11020</v>
      </c>
      <c r="D7635">
        <v>301444</v>
      </c>
      <c r="E7635" t="s">
        <v>12433</v>
      </c>
      <c r="F7635">
        <v>169.56133</v>
      </c>
      <c r="G7635">
        <v>20210409</v>
      </c>
      <c r="H7635">
        <v>99999999</v>
      </c>
      <c r="I7635" t="s">
        <v>64</v>
      </c>
      <c r="J7635" t="s">
        <v>98</v>
      </c>
      <c r="K7635" t="s">
        <v>99</v>
      </c>
      <c r="L7635" t="s">
        <v>99</v>
      </c>
      <c r="M7635" t="s">
        <v>12434</v>
      </c>
      <c r="N7635" t="s">
        <v>12125</v>
      </c>
      <c r="O7635" t="s">
        <v>5127</v>
      </c>
      <c r="P7635" t="s">
        <v>390</v>
      </c>
      <c r="Q7635" t="s">
        <v>224</v>
      </c>
      <c r="R7635" t="s">
        <v>392</v>
      </c>
      <c r="S7635">
        <v>0</v>
      </c>
      <c r="U7635">
        <v>0</v>
      </c>
      <c r="V7635">
        <v>0</v>
      </c>
      <c r="W7635">
        <v>1</v>
      </c>
    </row>
    <row r="7636" spans="1:23" x14ac:dyDescent="0.25">
      <c r="A7636" t="s">
        <v>23</v>
      </c>
      <c r="B7636">
        <v>1</v>
      </c>
      <c r="C7636">
        <v>11060</v>
      </c>
      <c r="D7636">
        <v>301444</v>
      </c>
      <c r="E7636" t="s">
        <v>12433</v>
      </c>
      <c r="F7636">
        <v>169.56133</v>
      </c>
      <c r="G7636">
        <v>20210409</v>
      </c>
      <c r="H7636">
        <v>99999999</v>
      </c>
      <c r="I7636" t="s">
        <v>64</v>
      </c>
      <c r="J7636" t="s">
        <v>98</v>
      </c>
      <c r="K7636" t="s">
        <v>99</v>
      </c>
      <c r="L7636" t="s">
        <v>99</v>
      </c>
      <c r="M7636" t="s">
        <v>12434</v>
      </c>
      <c r="N7636" t="s">
        <v>12125</v>
      </c>
      <c r="O7636" t="s">
        <v>5127</v>
      </c>
      <c r="P7636" t="s">
        <v>390</v>
      </c>
      <c r="Q7636" t="s">
        <v>224</v>
      </c>
      <c r="R7636" t="s">
        <v>392</v>
      </c>
      <c r="S7636">
        <v>0</v>
      </c>
      <c r="U7636">
        <v>0</v>
      </c>
      <c r="V7636">
        <v>0</v>
      </c>
      <c r="W7636">
        <v>1</v>
      </c>
    </row>
    <row r="7637" spans="1:23" x14ac:dyDescent="0.25">
      <c r="A7637" t="s">
        <v>23</v>
      </c>
      <c r="B7637">
        <v>1</v>
      </c>
      <c r="C7637">
        <v>11010</v>
      </c>
      <c r="D7637">
        <v>301445</v>
      </c>
      <c r="E7637" t="s">
        <v>12120</v>
      </c>
      <c r="F7637">
        <v>62.633029999999998</v>
      </c>
      <c r="G7637">
        <v>20201209</v>
      </c>
      <c r="H7637">
        <v>99999999</v>
      </c>
      <c r="I7637" t="s">
        <v>64</v>
      </c>
      <c r="J7637" t="s">
        <v>98</v>
      </c>
      <c r="K7637" t="s">
        <v>99</v>
      </c>
      <c r="L7637" t="s">
        <v>99</v>
      </c>
      <c r="M7637" t="s">
        <v>12121</v>
      </c>
      <c r="N7637" t="s">
        <v>12122</v>
      </c>
      <c r="O7637" t="s">
        <v>3286</v>
      </c>
      <c r="P7637" t="s">
        <v>390</v>
      </c>
      <c r="Q7637" t="s">
        <v>224</v>
      </c>
      <c r="R7637" t="s">
        <v>392</v>
      </c>
      <c r="S7637">
        <v>0</v>
      </c>
      <c r="U7637">
        <v>0</v>
      </c>
      <c r="V7637">
        <v>0</v>
      </c>
      <c r="W7637">
        <v>1</v>
      </c>
    </row>
    <row r="7638" spans="1:23" x14ac:dyDescent="0.25">
      <c r="A7638" t="s">
        <v>23</v>
      </c>
      <c r="B7638">
        <v>1</v>
      </c>
      <c r="C7638">
        <v>11020</v>
      </c>
      <c r="D7638">
        <v>301445</v>
      </c>
      <c r="E7638" t="s">
        <v>12120</v>
      </c>
      <c r="F7638">
        <v>62.633029999999998</v>
      </c>
      <c r="G7638">
        <v>20201209</v>
      </c>
      <c r="H7638">
        <v>99999999</v>
      </c>
      <c r="I7638" t="s">
        <v>64</v>
      </c>
      <c r="J7638" t="s">
        <v>98</v>
      </c>
      <c r="K7638" t="s">
        <v>99</v>
      </c>
      <c r="L7638" t="s">
        <v>99</v>
      </c>
      <c r="M7638" t="s">
        <v>12121</v>
      </c>
      <c r="N7638" t="s">
        <v>12122</v>
      </c>
      <c r="O7638" t="s">
        <v>3286</v>
      </c>
      <c r="P7638" t="s">
        <v>390</v>
      </c>
      <c r="Q7638" t="s">
        <v>224</v>
      </c>
      <c r="R7638" t="s">
        <v>392</v>
      </c>
      <c r="S7638">
        <v>0</v>
      </c>
      <c r="U7638">
        <v>0</v>
      </c>
      <c r="V7638">
        <v>0</v>
      </c>
      <c r="W7638">
        <v>1</v>
      </c>
    </row>
    <row r="7639" spans="1:23" x14ac:dyDescent="0.25">
      <c r="A7639" t="s">
        <v>23</v>
      </c>
      <c r="B7639">
        <v>1</v>
      </c>
      <c r="C7639">
        <v>11060</v>
      </c>
      <c r="D7639">
        <v>301445</v>
      </c>
      <c r="E7639" t="s">
        <v>12120</v>
      </c>
      <c r="F7639">
        <v>62.633029999999998</v>
      </c>
      <c r="G7639">
        <v>20201209</v>
      </c>
      <c r="H7639">
        <v>99999999</v>
      </c>
      <c r="I7639" t="s">
        <v>64</v>
      </c>
      <c r="J7639" t="s">
        <v>98</v>
      </c>
      <c r="K7639" t="s">
        <v>99</v>
      </c>
      <c r="L7639" t="s">
        <v>99</v>
      </c>
      <c r="M7639" t="s">
        <v>12121</v>
      </c>
      <c r="N7639" t="s">
        <v>12122</v>
      </c>
      <c r="O7639" t="s">
        <v>3286</v>
      </c>
      <c r="P7639" t="s">
        <v>390</v>
      </c>
      <c r="Q7639" t="s">
        <v>224</v>
      </c>
      <c r="R7639" t="s">
        <v>392</v>
      </c>
      <c r="S7639">
        <v>0</v>
      </c>
      <c r="U7639">
        <v>0</v>
      </c>
      <c r="V7639">
        <v>0</v>
      </c>
      <c r="W7639">
        <v>1</v>
      </c>
    </row>
    <row r="7640" spans="1:23" x14ac:dyDescent="0.25">
      <c r="A7640" t="s">
        <v>23</v>
      </c>
      <c r="B7640">
        <v>1</v>
      </c>
      <c r="C7640">
        <v>11010</v>
      </c>
      <c r="D7640">
        <v>301446</v>
      </c>
      <c r="E7640" t="s">
        <v>12123</v>
      </c>
      <c r="F7640">
        <v>116.82420999999999</v>
      </c>
      <c r="G7640">
        <v>20201209</v>
      </c>
      <c r="H7640">
        <v>99999999</v>
      </c>
      <c r="I7640" t="s">
        <v>64</v>
      </c>
      <c r="J7640" t="s">
        <v>98</v>
      </c>
      <c r="K7640" t="s">
        <v>99</v>
      </c>
      <c r="L7640" t="s">
        <v>99</v>
      </c>
      <c r="M7640" t="s">
        <v>12124</v>
      </c>
      <c r="N7640" t="s">
        <v>12125</v>
      </c>
      <c r="O7640" t="s">
        <v>3286</v>
      </c>
      <c r="P7640" t="s">
        <v>390</v>
      </c>
      <c r="Q7640" t="s">
        <v>224</v>
      </c>
      <c r="R7640" t="s">
        <v>392</v>
      </c>
      <c r="S7640">
        <v>0</v>
      </c>
      <c r="U7640">
        <v>0</v>
      </c>
      <c r="V7640">
        <v>0</v>
      </c>
      <c r="W7640">
        <v>1</v>
      </c>
    </row>
    <row r="7641" spans="1:23" x14ac:dyDescent="0.25">
      <c r="A7641" t="s">
        <v>23</v>
      </c>
      <c r="B7641">
        <v>1</v>
      </c>
      <c r="C7641">
        <v>11020</v>
      </c>
      <c r="D7641">
        <v>301446</v>
      </c>
      <c r="E7641" t="s">
        <v>12123</v>
      </c>
      <c r="F7641">
        <v>116.82420999999999</v>
      </c>
      <c r="G7641">
        <v>20201209</v>
      </c>
      <c r="H7641">
        <v>99999999</v>
      </c>
      <c r="I7641" t="s">
        <v>64</v>
      </c>
      <c r="J7641" t="s">
        <v>98</v>
      </c>
      <c r="K7641" t="s">
        <v>99</v>
      </c>
      <c r="L7641" t="s">
        <v>99</v>
      </c>
      <c r="M7641" t="s">
        <v>12124</v>
      </c>
      <c r="N7641" t="s">
        <v>12125</v>
      </c>
      <c r="O7641" t="s">
        <v>3286</v>
      </c>
      <c r="P7641" t="s">
        <v>390</v>
      </c>
      <c r="Q7641" t="s">
        <v>224</v>
      </c>
      <c r="R7641" t="s">
        <v>392</v>
      </c>
      <c r="S7641">
        <v>0</v>
      </c>
      <c r="U7641">
        <v>0</v>
      </c>
      <c r="V7641">
        <v>0</v>
      </c>
      <c r="W7641">
        <v>1</v>
      </c>
    </row>
    <row r="7642" spans="1:23" x14ac:dyDescent="0.25">
      <c r="A7642" t="s">
        <v>23</v>
      </c>
      <c r="B7642">
        <v>1</v>
      </c>
      <c r="C7642">
        <v>11060</v>
      </c>
      <c r="D7642">
        <v>301446</v>
      </c>
      <c r="E7642" t="s">
        <v>12123</v>
      </c>
      <c r="F7642">
        <v>116.82420999999999</v>
      </c>
      <c r="G7642">
        <v>20201209</v>
      </c>
      <c r="H7642">
        <v>99999999</v>
      </c>
      <c r="I7642" t="s">
        <v>64</v>
      </c>
      <c r="J7642" t="s">
        <v>98</v>
      </c>
      <c r="K7642" t="s">
        <v>99</v>
      </c>
      <c r="L7642" t="s">
        <v>99</v>
      </c>
      <c r="M7642" t="s">
        <v>12124</v>
      </c>
      <c r="N7642" t="s">
        <v>12125</v>
      </c>
      <c r="O7642" t="s">
        <v>3286</v>
      </c>
      <c r="P7642" t="s">
        <v>390</v>
      </c>
      <c r="Q7642" t="s">
        <v>224</v>
      </c>
      <c r="R7642" t="s">
        <v>392</v>
      </c>
      <c r="S7642">
        <v>0</v>
      </c>
      <c r="U7642">
        <v>0</v>
      </c>
      <c r="V7642">
        <v>0</v>
      </c>
      <c r="W7642">
        <v>1</v>
      </c>
    </row>
    <row r="7643" spans="1:23" x14ac:dyDescent="0.25">
      <c r="A7643" t="s">
        <v>23</v>
      </c>
      <c r="B7643">
        <v>1</v>
      </c>
      <c r="C7643">
        <v>11010</v>
      </c>
      <c r="D7643">
        <v>301447</v>
      </c>
      <c r="E7643" t="s">
        <v>12126</v>
      </c>
      <c r="F7643">
        <v>31.679600000000001</v>
      </c>
      <c r="G7643">
        <v>20201209</v>
      </c>
      <c r="H7643">
        <v>99999999</v>
      </c>
      <c r="I7643" t="s">
        <v>64</v>
      </c>
      <c r="J7643" t="s">
        <v>98</v>
      </c>
      <c r="K7643" t="s">
        <v>99</v>
      </c>
      <c r="L7643" t="s">
        <v>99</v>
      </c>
      <c r="M7643" t="s">
        <v>12127</v>
      </c>
      <c r="N7643" t="s">
        <v>12128</v>
      </c>
      <c r="O7643" t="s">
        <v>6126</v>
      </c>
      <c r="P7643" t="s">
        <v>390</v>
      </c>
      <c r="Q7643" t="s">
        <v>224</v>
      </c>
      <c r="R7643" t="s">
        <v>392</v>
      </c>
      <c r="S7643">
        <v>15.45</v>
      </c>
      <c r="U7643">
        <v>0</v>
      </c>
      <c r="V7643">
        <v>0</v>
      </c>
      <c r="W7643">
        <v>1</v>
      </c>
    </row>
    <row r="7644" spans="1:23" x14ac:dyDescent="0.25">
      <c r="A7644" t="s">
        <v>23</v>
      </c>
      <c r="B7644">
        <v>1</v>
      </c>
      <c r="C7644">
        <v>11020</v>
      </c>
      <c r="D7644">
        <v>301447</v>
      </c>
      <c r="E7644" t="s">
        <v>12126</v>
      </c>
      <c r="F7644">
        <v>31.679600000000001</v>
      </c>
      <c r="G7644">
        <v>20201209</v>
      </c>
      <c r="H7644">
        <v>99999999</v>
      </c>
      <c r="I7644" t="s">
        <v>64</v>
      </c>
      <c r="J7644" t="s">
        <v>98</v>
      </c>
      <c r="K7644" t="s">
        <v>99</v>
      </c>
      <c r="L7644" t="s">
        <v>99</v>
      </c>
      <c r="M7644" t="s">
        <v>12127</v>
      </c>
      <c r="N7644" t="s">
        <v>12128</v>
      </c>
      <c r="O7644" t="s">
        <v>6126</v>
      </c>
      <c r="P7644" t="s">
        <v>390</v>
      </c>
      <c r="Q7644" t="s">
        <v>224</v>
      </c>
      <c r="R7644" t="s">
        <v>392</v>
      </c>
      <c r="S7644">
        <v>15.45</v>
      </c>
      <c r="U7644">
        <v>0</v>
      </c>
      <c r="V7644">
        <v>0</v>
      </c>
      <c r="W7644">
        <v>1</v>
      </c>
    </row>
    <row r="7645" spans="1:23" x14ac:dyDescent="0.25">
      <c r="A7645" t="s">
        <v>23</v>
      </c>
      <c r="B7645">
        <v>1</v>
      </c>
      <c r="C7645">
        <v>11060</v>
      </c>
      <c r="D7645">
        <v>301447</v>
      </c>
      <c r="E7645" t="s">
        <v>12126</v>
      </c>
      <c r="F7645">
        <v>31.679600000000001</v>
      </c>
      <c r="G7645">
        <v>20201209</v>
      </c>
      <c r="H7645">
        <v>99999999</v>
      </c>
      <c r="I7645" t="s">
        <v>64</v>
      </c>
      <c r="J7645" t="s">
        <v>98</v>
      </c>
      <c r="K7645" t="s">
        <v>99</v>
      </c>
      <c r="L7645" t="s">
        <v>99</v>
      </c>
      <c r="M7645" t="s">
        <v>12127</v>
      </c>
      <c r="N7645" t="s">
        <v>12128</v>
      </c>
      <c r="O7645" t="s">
        <v>6126</v>
      </c>
      <c r="P7645" t="s">
        <v>390</v>
      </c>
      <c r="Q7645" t="s">
        <v>224</v>
      </c>
      <c r="R7645" t="s">
        <v>392</v>
      </c>
      <c r="S7645">
        <v>15.45</v>
      </c>
      <c r="U7645">
        <v>0</v>
      </c>
      <c r="V7645">
        <v>0</v>
      </c>
      <c r="W7645">
        <v>1</v>
      </c>
    </row>
    <row r="7646" spans="1:23" x14ac:dyDescent="0.25">
      <c r="A7646" t="s">
        <v>23</v>
      </c>
      <c r="B7646">
        <v>1</v>
      </c>
      <c r="C7646">
        <v>11010</v>
      </c>
      <c r="D7646">
        <v>301448</v>
      </c>
      <c r="E7646" t="s">
        <v>12129</v>
      </c>
      <c r="F7646">
        <v>51.742400000000004</v>
      </c>
      <c r="G7646">
        <v>20201209</v>
      </c>
      <c r="H7646">
        <v>99999999</v>
      </c>
      <c r="I7646" t="s">
        <v>64</v>
      </c>
      <c r="J7646" t="s">
        <v>98</v>
      </c>
      <c r="K7646" t="s">
        <v>99</v>
      </c>
      <c r="L7646" t="s">
        <v>99</v>
      </c>
      <c r="M7646" t="s">
        <v>12130</v>
      </c>
      <c r="N7646" t="s">
        <v>12131</v>
      </c>
      <c r="O7646" t="s">
        <v>3320</v>
      </c>
      <c r="P7646" t="s">
        <v>390</v>
      </c>
      <c r="Q7646" t="s">
        <v>224</v>
      </c>
      <c r="R7646" t="s">
        <v>392</v>
      </c>
      <c r="S7646">
        <v>11.05</v>
      </c>
      <c r="U7646">
        <v>0</v>
      </c>
      <c r="V7646">
        <v>0</v>
      </c>
      <c r="W7646">
        <v>1</v>
      </c>
    </row>
    <row r="7647" spans="1:23" x14ac:dyDescent="0.25">
      <c r="A7647" t="s">
        <v>23</v>
      </c>
      <c r="B7647">
        <v>1</v>
      </c>
      <c r="C7647">
        <v>11020</v>
      </c>
      <c r="D7647">
        <v>301448</v>
      </c>
      <c r="E7647" t="s">
        <v>12129</v>
      </c>
      <c r="F7647">
        <v>51.742400000000004</v>
      </c>
      <c r="G7647">
        <v>20201209</v>
      </c>
      <c r="H7647">
        <v>99999999</v>
      </c>
      <c r="I7647" t="s">
        <v>64</v>
      </c>
      <c r="J7647" t="s">
        <v>98</v>
      </c>
      <c r="K7647" t="s">
        <v>99</v>
      </c>
      <c r="L7647" t="s">
        <v>99</v>
      </c>
      <c r="M7647" t="s">
        <v>12130</v>
      </c>
      <c r="N7647" t="s">
        <v>12131</v>
      </c>
      <c r="O7647" t="s">
        <v>3320</v>
      </c>
      <c r="P7647" t="s">
        <v>390</v>
      </c>
      <c r="Q7647" t="s">
        <v>224</v>
      </c>
      <c r="R7647" t="s">
        <v>392</v>
      </c>
      <c r="S7647">
        <v>11.05</v>
      </c>
      <c r="U7647">
        <v>0</v>
      </c>
      <c r="V7647">
        <v>0</v>
      </c>
      <c r="W7647">
        <v>1</v>
      </c>
    </row>
    <row r="7648" spans="1:23" x14ac:dyDescent="0.25">
      <c r="A7648" t="s">
        <v>23</v>
      </c>
      <c r="B7648">
        <v>1</v>
      </c>
      <c r="C7648">
        <v>11060</v>
      </c>
      <c r="D7648">
        <v>301448</v>
      </c>
      <c r="E7648" t="s">
        <v>12129</v>
      </c>
      <c r="F7648">
        <v>51.742400000000004</v>
      </c>
      <c r="G7648">
        <v>20201209</v>
      </c>
      <c r="H7648">
        <v>99999999</v>
      </c>
      <c r="I7648" t="s">
        <v>64</v>
      </c>
      <c r="J7648" t="s">
        <v>98</v>
      </c>
      <c r="K7648" t="s">
        <v>99</v>
      </c>
      <c r="L7648" t="s">
        <v>99</v>
      </c>
      <c r="M7648" t="s">
        <v>12130</v>
      </c>
      <c r="N7648" t="s">
        <v>12131</v>
      </c>
      <c r="O7648" t="s">
        <v>3320</v>
      </c>
      <c r="P7648" t="s">
        <v>390</v>
      </c>
      <c r="Q7648" t="s">
        <v>224</v>
      </c>
      <c r="R7648" t="s">
        <v>392</v>
      </c>
      <c r="S7648">
        <v>11.05</v>
      </c>
      <c r="U7648">
        <v>0</v>
      </c>
      <c r="V7648">
        <v>0</v>
      </c>
      <c r="W7648">
        <v>1</v>
      </c>
    </row>
    <row r="7649" spans="1:23" x14ac:dyDescent="0.25">
      <c r="A7649" t="s">
        <v>23</v>
      </c>
      <c r="B7649">
        <v>1</v>
      </c>
      <c r="C7649">
        <v>11010</v>
      </c>
      <c r="D7649">
        <v>301449</v>
      </c>
      <c r="E7649" t="s">
        <v>14107</v>
      </c>
      <c r="F7649">
        <v>30.953420000000001</v>
      </c>
      <c r="G7649">
        <v>20211214</v>
      </c>
      <c r="H7649">
        <v>99999999</v>
      </c>
      <c r="I7649" t="s">
        <v>64</v>
      </c>
      <c r="J7649" t="s">
        <v>98</v>
      </c>
      <c r="K7649" t="s">
        <v>99</v>
      </c>
      <c r="L7649" t="s">
        <v>99</v>
      </c>
      <c r="M7649" t="s">
        <v>14108</v>
      </c>
      <c r="N7649" t="s">
        <v>14109</v>
      </c>
      <c r="O7649" t="s">
        <v>3136</v>
      </c>
      <c r="P7649" t="s">
        <v>390</v>
      </c>
      <c r="Q7649" t="s">
        <v>224</v>
      </c>
      <c r="R7649" t="s">
        <v>392</v>
      </c>
      <c r="S7649">
        <v>0</v>
      </c>
      <c r="U7649">
        <v>0</v>
      </c>
      <c r="V7649">
        <v>0</v>
      </c>
      <c r="W7649">
        <v>1</v>
      </c>
    </row>
    <row r="7650" spans="1:23" x14ac:dyDescent="0.25">
      <c r="A7650" t="s">
        <v>23</v>
      </c>
      <c r="B7650">
        <v>1</v>
      </c>
      <c r="C7650">
        <v>11020</v>
      </c>
      <c r="D7650">
        <v>301449</v>
      </c>
      <c r="E7650" t="s">
        <v>14107</v>
      </c>
      <c r="F7650">
        <v>30.953420000000001</v>
      </c>
      <c r="G7650">
        <v>20211214</v>
      </c>
      <c r="H7650">
        <v>99999999</v>
      </c>
      <c r="I7650" t="s">
        <v>64</v>
      </c>
      <c r="J7650" t="s">
        <v>98</v>
      </c>
      <c r="K7650" t="s">
        <v>99</v>
      </c>
      <c r="L7650" t="s">
        <v>99</v>
      </c>
      <c r="M7650" t="s">
        <v>14108</v>
      </c>
      <c r="N7650" t="s">
        <v>14109</v>
      </c>
      <c r="O7650" t="s">
        <v>3136</v>
      </c>
      <c r="P7650" t="s">
        <v>390</v>
      </c>
      <c r="Q7650" t="s">
        <v>224</v>
      </c>
      <c r="R7650" t="s">
        <v>392</v>
      </c>
      <c r="S7650">
        <v>0</v>
      </c>
      <c r="U7650">
        <v>0</v>
      </c>
      <c r="V7650">
        <v>0</v>
      </c>
      <c r="W7650">
        <v>1</v>
      </c>
    </row>
    <row r="7651" spans="1:23" x14ac:dyDescent="0.25">
      <c r="A7651" t="s">
        <v>23</v>
      </c>
      <c r="B7651">
        <v>1</v>
      </c>
      <c r="C7651">
        <v>11060</v>
      </c>
      <c r="D7651">
        <v>301449</v>
      </c>
      <c r="E7651" t="s">
        <v>14107</v>
      </c>
      <c r="F7651">
        <v>30.953420000000001</v>
      </c>
      <c r="G7651">
        <v>20211214</v>
      </c>
      <c r="H7651">
        <v>99999999</v>
      </c>
      <c r="I7651" t="s">
        <v>64</v>
      </c>
      <c r="J7651" t="s">
        <v>98</v>
      </c>
      <c r="K7651" t="s">
        <v>99</v>
      </c>
      <c r="L7651" t="s">
        <v>99</v>
      </c>
      <c r="M7651" t="s">
        <v>14108</v>
      </c>
      <c r="N7651" t="s">
        <v>14109</v>
      </c>
      <c r="O7651" t="s">
        <v>3136</v>
      </c>
      <c r="P7651" t="s">
        <v>390</v>
      </c>
      <c r="Q7651" t="s">
        <v>224</v>
      </c>
      <c r="R7651" t="s">
        <v>392</v>
      </c>
      <c r="S7651">
        <v>0</v>
      </c>
      <c r="U7651">
        <v>0</v>
      </c>
      <c r="V7651">
        <v>0</v>
      </c>
      <c r="W7651">
        <v>1</v>
      </c>
    </row>
    <row r="7652" spans="1:23" x14ac:dyDescent="0.25">
      <c r="A7652" t="s">
        <v>23</v>
      </c>
      <c r="B7652">
        <v>1</v>
      </c>
      <c r="C7652">
        <v>11010</v>
      </c>
      <c r="D7652">
        <v>301450</v>
      </c>
      <c r="E7652" t="s">
        <v>12132</v>
      </c>
      <c r="F7652">
        <v>30.954660000000001</v>
      </c>
      <c r="G7652">
        <v>20201209</v>
      </c>
      <c r="H7652">
        <v>99999999</v>
      </c>
      <c r="I7652" t="s">
        <v>64</v>
      </c>
      <c r="J7652" t="s">
        <v>98</v>
      </c>
      <c r="K7652" t="s">
        <v>99</v>
      </c>
      <c r="L7652" t="s">
        <v>99</v>
      </c>
      <c r="M7652" t="s">
        <v>12133</v>
      </c>
      <c r="N7652" t="s">
        <v>12134</v>
      </c>
      <c r="O7652" t="s">
        <v>3136</v>
      </c>
      <c r="P7652" t="s">
        <v>390</v>
      </c>
      <c r="Q7652" t="s">
        <v>224</v>
      </c>
      <c r="R7652" t="s">
        <v>392</v>
      </c>
      <c r="S7652">
        <v>0</v>
      </c>
      <c r="U7652">
        <v>0</v>
      </c>
      <c r="V7652">
        <v>0</v>
      </c>
      <c r="W7652">
        <v>1</v>
      </c>
    </row>
    <row r="7653" spans="1:23" x14ac:dyDescent="0.25">
      <c r="A7653" t="s">
        <v>23</v>
      </c>
      <c r="B7653">
        <v>1</v>
      </c>
      <c r="C7653">
        <v>11020</v>
      </c>
      <c r="D7653">
        <v>301450</v>
      </c>
      <c r="E7653" t="s">
        <v>12132</v>
      </c>
      <c r="F7653">
        <v>30.954660000000001</v>
      </c>
      <c r="G7653">
        <v>20201209</v>
      </c>
      <c r="H7653">
        <v>99999999</v>
      </c>
      <c r="I7653" t="s">
        <v>64</v>
      </c>
      <c r="J7653" t="s">
        <v>98</v>
      </c>
      <c r="K7653" t="s">
        <v>99</v>
      </c>
      <c r="L7653" t="s">
        <v>99</v>
      </c>
      <c r="M7653" t="s">
        <v>12133</v>
      </c>
      <c r="N7653" t="s">
        <v>12134</v>
      </c>
      <c r="O7653" t="s">
        <v>3136</v>
      </c>
      <c r="P7653" t="s">
        <v>390</v>
      </c>
      <c r="Q7653" t="s">
        <v>224</v>
      </c>
      <c r="R7653" t="s">
        <v>392</v>
      </c>
      <c r="S7653">
        <v>0</v>
      </c>
      <c r="U7653">
        <v>0</v>
      </c>
      <c r="V7653">
        <v>0</v>
      </c>
      <c r="W7653">
        <v>1</v>
      </c>
    </row>
    <row r="7654" spans="1:23" x14ac:dyDescent="0.25">
      <c r="A7654" t="s">
        <v>23</v>
      </c>
      <c r="B7654">
        <v>1</v>
      </c>
      <c r="C7654">
        <v>11060</v>
      </c>
      <c r="D7654">
        <v>301450</v>
      </c>
      <c r="E7654" t="s">
        <v>12132</v>
      </c>
      <c r="F7654">
        <v>30.954660000000001</v>
      </c>
      <c r="G7654">
        <v>20201209</v>
      </c>
      <c r="H7654">
        <v>99999999</v>
      </c>
      <c r="I7654" t="s">
        <v>64</v>
      </c>
      <c r="J7654" t="s">
        <v>98</v>
      </c>
      <c r="K7654" t="s">
        <v>99</v>
      </c>
      <c r="L7654" t="s">
        <v>99</v>
      </c>
      <c r="M7654" t="s">
        <v>12133</v>
      </c>
      <c r="N7654" t="s">
        <v>12134</v>
      </c>
      <c r="O7654" t="s">
        <v>3136</v>
      </c>
      <c r="P7654" t="s">
        <v>390</v>
      </c>
      <c r="Q7654" t="s">
        <v>224</v>
      </c>
      <c r="R7654" t="s">
        <v>392</v>
      </c>
      <c r="S7654">
        <v>0</v>
      </c>
      <c r="U7654">
        <v>0</v>
      </c>
      <c r="V7654">
        <v>0</v>
      </c>
      <c r="W7654">
        <v>1</v>
      </c>
    </row>
    <row r="7655" spans="1:23" x14ac:dyDescent="0.25">
      <c r="A7655" t="s">
        <v>23</v>
      </c>
      <c r="B7655">
        <v>1</v>
      </c>
      <c r="C7655">
        <v>11010</v>
      </c>
      <c r="D7655">
        <v>301451</v>
      </c>
      <c r="E7655" t="s">
        <v>12135</v>
      </c>
      <c r="F7655">
        <v>30.954660000000001</v>
      </c>
      <c r="G7655">
        <v>20201209</v>
      </c>
      <c r="H7655">
        <v>99999999</v>
      </c>
      <c r="I7655" t="s">
        <v>64</v>
      </c>
      <c r="J7655" t="s">
        <v>98</v>
      </c>
      <c r="K7655" t="s">
        <v>99</v>
      </c>
      <c r="L7655" t="s">
        <v>99</v>
      </c>
      <c r="M7655" t="s">
        <v>12136</v>
      </c>
      <c r="N7655" t="s">
        <v>12137</v>
      </c>
      <c r="O7655" t="s">
        <v>3136</v>
      </c>
      <c r="P7655" t="s">
        <v>390</v>
      </c>
      <c r="Q7655" t="s">
        <v>224</v>
      </c>
      <c r="R7655" t="s">
        <v>392</v>
      </c>
      <c r="S7655">
        <v>0</v>
      </c>
      <c r="U7655">
        <v>0</v>
      </c>
      <c r="V7655">
        <v>0</v>
      </c>
      <c r="W7655">
        <v>1</v>
      </c>
    </row>
    <row r="7656" spans="1:23" x14ac:dyDescent="0.25">
      <c r="A7656" t="s">
        <v>23</v>
      </c>
      <c r="B7656">
        <v>1</v>
      </c>
      <c r="C7656">
        <v>11020</v>
      </c>
      <c r="D7656">
        <v>301451</v>
      </c>
      <c r="E7656" t="s">
        <v>12135</v>
      </c>
      <c r="F7656">
        <v>30.954660000000001</v>
      </c>
      <c r="G7656">
        <v>20201209</v>
      </c>
      <c r="H7656">
        <v>99999999</v>
      </c>
      <c r="I7656" t="s">
        <v>64</v>
      </c>
      <c r="J7656" t="s">
        <v>98</v>
      </c>
      <c r="K7656" t="s">
        <v>99</v>
      </c>
      <c r="L7656" t="s">
        <v>99</v>
      </c>
      <c r="M7656" t="s">
        <v>12136</v>
      </c>
      <c r="N7656" t="s">
        <v>12137</v>
      </c>
      <c r="O7656" t="s">
        <v>3136</v>
      </c>
      <c r="P7656" t="s">
        <v>390</v>
      </c>
      <c r="Q7656" t="s">
        <v>224</v>
      </c>
      <c r="R7656" t="s">
        <v>392</v>
      </c>
      <c r="S7656">
        <v>0</v>
      </c>
      <c r="U7656">
        <v>0</v>
      </c>
      <c r="V7656">
        <v>0</v>
      </c>
      <c r="W7656">
        <v>1</v>
      </c>
    </row>
    <row r="7657" spans="1:23" x14ac:dyDescent="0.25">
      <c r="A7657" t="s">
        <v>23</v>
      </c>
      <c r="B7657">
        <v>1</v>
      </c>
      <c r="C7657">
        <v>11060</v>
      </c>
      <c r="D7657">
        <v>301451</v>
      </c>
      <c r="E7657" t="s">
        <v>12135</v>
      </c>
      <c r="F7657">
        <v>30.954660000000001</v>
      </c>
      <c r="G7657">
        <v>20201209</v>
      </c>
      <c r="H7657">
        <v>99999999</v>
      </c>
      <c r="I7657" t="s">
        <v>64</v>
      </c>
      <c r="J7657" t="s">
        <v>98</v>
      </c>
      <c r="K7657" t="s">
        <v>99</v>
      </c>
      <c r="L7657" t="s">
        <v>99</v>
      </c>
      <c r="M7657" t="s">
        <v>12136</v>
      </c>
      <c r="N7657" t="s">
        <v>12137</v>
      </c>
      <c r="O7657" t="s">
        <v>3136</v>
      </c>
      <c r="P7657" t="s">
        <v>390</v>
      </c>
      <c r="Q7657" t="s">
        <v>224</v>
      </c>
      <c r="R7657" t="s">
        <v>392</v>
      </c>
      <c r="S7657">
        <v>0</v>
      </c>
      <c r="U7657">
        <v>0</v>
      </c>
      <c r="V7657">
        <v>0</v>
      </c>
      <c r="W7657">
        <v>1</v>
      </c>
    </row>
    <row r="7658" spans="1:23" x14ac:dyDescent="0.25">
      <c r="A7658" t="s">
        <v>23</v>
      </c>
      <c r="B7658">
        <v>1</v>
      </c>
      <c r="C7658">
        <v>11010</v>
      </c>
      <c r="D7658">
        <v>301452</v>
      </c>
      <c r="E7658" t="s">
        <v>12138</v>
      </c>
      <c r="F7658">
        <v>25.780419999999999</v>
      </c>
      <c r="G7658">
        <v>20201209</v>
      </c>
      <c r="H7658">
        <v>99999999</v>
      </c>
      <c r="I7658" t="s">
        <v>64</v>
      </c>
      <c r="J7658" t="s">
        <v>98</v>
      </c>
      <c r="K7658" t="s">
        <v>99</v>
      </c>
      <c r="L7658" t="s">
        <v>99</v>
      </c>
      <c r="M7658" t="s">
        <v>12139</v>
      </c>
      <c r="N7658" t="s">
        <v>12140</v>
      </c>
      <c r="O7658" t="s">
        <v>3136</v>
      </c>
      <c r="P7658" t="s">
        <v>390</v>
      </c>
      <c r="Q7658" t="s">
        <v>224</v>
      </c>
      <c r="R7658" t="s">
        <v>392</v>
      </c>
      <c r="S7658">
        <v>0</v>
      </c>
      <c r="U7658">
        <v>0</v>
      </c>
      <c r="V7658">
        <v>0</v>
      </c>
      <c r="W7658">
        <v>1</v>
      </c>
    </row>
    <row r="7659" spans="1:23" x14ac:dyDescent="0.25">
      <c r="A7659" t="s">
        <v>23</v>
      </c>
      <c r="B7659">
        <v>1</v>
      </c>
      <c r="C7659">
        <v>11020</v>
      </c>
      <c r="D7659">
        <v>301452</v>
      </c>
      <c r="E7659" t="s">
        <v>12138</v>
      </c>
      <c r="F7659">
        <v>25.780419999999999</v>
      </c>
      <c r="G7659">
        <v>20201209</v>
      </c>
      <c r="H7659">
        <v>99999999</v>
      </c>
      <c r="I7659" t="s">
        <v>64</v>
      </c>
      <c r="J7659" t="s">
        <v>98</v>
      </c>
      <c r="K7659" t="s">
        <v>99</v>
      </c>
      <c r="L7659" t="s">
        <v>99</v>
      </c>
      <c r="M7659" t="s">
        <v>12139</v>
      </c>
      <c r="N7659" t="s">
        <v>12140</v>
      </c>
      <c r="O7659" t="s">
        <v>3136</v>
      </c>
      <c r="P7659" t="s">
        <v>390</v>
      </c>
      <c r="Q7659" t="s">
        <v>224</v>
      </c>
      <c r="R7659" t="s">
        <v>392</v>
      </c>
      <c r="S7659">
        <v>0</v>
      </c>
      <c r="U7659">
        <v>0</v>
      </c>
      <c r="V7659">
        <v>0</v>
      </c>
      <c r="W7659">
        <v>1</v>
      </c>
    </row>
    <row r="7660" spans="1:23" x14ac:dyDescent="0.25">
      <c r="A7660" t="s">
        <v>23</v>
      </c>
      <c r="B7660">
        <v>1</v>
      </c>
      <c r="C7660">
        <v>11060</v>
      </c>
      <c r="D7660">
        <v>301452</v>
      </c>
      <c r="E7660" t="s">
        <v>12138</v>
      </c>
      <c r="F7660">
        <v>25.780419999999999</v>
      </c>
      <c r="G7660">
        <v>20201209</v>
      </c>
      <c r="H7660">
        <v>99999999</v>
      </c>
      <c r="I7660" t="s">
        <v>64</v>
      </c>
      <c r="J7660" t="s">
        <v>98</v>
      </c>
      <c r="K7660" t="s">
        <v>99</v>
      </c>
      <c r="L7660" t="s">
        <v>99</v>
      </c>
      <c r="M7660" t="s">
        <v>12139</v>
      </c>
      <c r="N7660" t="s">
        <v>12140</v>
      </c>
      <c r="O7660" t="s">
        <v>3136</v>
      </c>
      <c r="P7660" t="s">
        <v>390</v>
      </c>
      <c r="Q7660" t="s">
        <v>224</v>
      </c>
      <c r="R7660" t="s">
        <v>392</v>
      </c>
      <c r="S7660">
        <v>0</v>
      </c>
      <c r="U7660">
        <v>0</v>
      </c>
      <c r="V7660">
        <v>0</v>
      </c>
      <c r="W7660">
        <v>1</v>
      </c>
    </row>
    <row r="7661" spans="1:23" x14ac:dyDescent="0.25">
      <c r="A7661" t="s">
        <v>23</v>
      </c>
      <c r="B7661">
        <v>1</v>
      </c>
      <c r="C7661">
        <v>11010</v>
      </c>
      <c r="D7661">
        <v>301453</v>
      </c>
      <c r="E7661" t="s">
        <v>12141</v>
      </c>
      <c r="F7661">
        <v>50.015650000000001</v>
      </c>
      <c r="G7661">
        <v>20201209</v>
      </c>
      <c r="H7661">
        <v>99999999</v>
      </c>
      <c r="I7661" t="s">
        <v>64</v>
      </c>
      <c r="J7661" t="s">
        <v>98</v>
      </c>
      <c r="K7661" t="s">
        <v>99</v>
      </c>
      <c r="L7661" t="s">
        <v>99</v>
      </c>
      <c r="M7661" t="s">
        <v>12142</v>
      </c>
      <c r="O7661" t="s">
        <v>12143</v>
      </c>
      <c r="P7661" t="s">
        <v>390</v>
      </c>
      <c r="Q7661" t="s">
        <v>224</v>
      </c>
      <c r="R7661" t="s">
        <v>392</v>
      </c>
      <c r="S7661">
        <v>0</v>
      </c>
      <c r="U7661">
        <v>0</v>
      </c>
      <c r="V7661">
        <v>0</v>
      </c>
      <c r="W7661">
        <v>1</v>
      </c>
    </row>
    <row r="7662" spans="1:23" x14ac:dyDescent="0.25">
      <c r="A7662" t="s">
        <v>23</v>
      </c>
      <c r="B7662">
        <v>1</v>
      </c>
      <c r="C7662">
        <v>11020</v>
      </c>
      <c r="D7662">
        <v>301453</v>
      </c>
      <c r="E7662" t="s">
        <v>12141</v>
      </c>
      <c r="F7662">
        <v>50.015650000000001</v>
      </c>
      <c r="G7662">
        <v>20201209</v>
      </c>
      <c r="H7662">
        <v>99999999</v>
      </c>
      <c r="I7662" t="s">
        <v>64</v>
      </c>
      <c r="J7662" t="s">
        <v>98</v>
      </c>
      <c r="K7662" t="s">
        <v>99</v>
      </c>
      <c r="L7662" t="s">
        <v>99</v>
      </c>
      <c r="M7662" t="s">
        <v>12142</v>
      </c>
      <c r="O7662" t="s">
        <v>12143</v>
      </c>
      <c r="P7662" t="s">
        <v>390</v>
      </c>
      <c r="Q7662" t="s">
        <v>224</v>
      </c>
      <c r="R7662" t="s">
        <v>392</v>
      </c>
      <c r="S7662">
        <v>0</v>
      </c>
      <c r="U7662">
        <v>0</v>
      </c>
      <c r="V7662">
        <v>0</v>
      </c>
      <c r="W7662">
        <v>1</v>
      </c>
    </row>
    <row r="7663" spans="1:23" x14ac:dyDescent="0.25">
      <c r="A7663" t="s">
        <v>23</v>
      </c>
      <c r="B7663">
        <v>1</v>
      </c>
      <c r="C7663">
        <v>11060</v>
      </c>
      <c r="D7663">
        <v>301453</v>
      </c>
      <c r="E7663" t="s">
        <v>12141</v>
      </c>
      <c r="F7663">
        <v>50.015650000000001</v>
      </c>
      <c r="G7663">
        <v>20201209</v>
      </c>
      <c r="H7663">
        <v>99999999</v>
      </c>
      <c r="I7663" t="s">
        <v>64</v>
      </c>
      <c r="J7663" t="s">
        <v>98</v>
      </c>
      <c r="K7663" t="s">
        <v>99</v>
      </c>
      <c r="L7663" t="s">
        <v>99</v>
      </c>
      <c r="M7663" t="s">
        <v>12142</v>
      </c>
      <c r="O7663" t="s">
        <v>12143</v>
      </c>
      <c r="P7663" t="s">
        <v>390</v>
      </c>
      <c r="Q7663" t="s">
        <v>224</v>
      </c>
      <c r="R7663" t="s">
        <v>392</v>
      </c>
      <c r="S7663">
        <v>0</v>
      </c>
      <c r="U7663">
        <v>0</v>
      </c>
      <c r="V7663">
        <v>0</v>
      </c>
      <c r="W7663">
        <v>1</v>
      </c>
    </row>
    <row r="7664" spans="1:23" x14ac:dyDescent="0.25">
      <c r="A7664" t="s">
        <v>23</v>
      </c>
      <c r="B7664">
        <v>1</v>
      </c>
      <c r="C7664">
        <v>11010</v>
      </c>
      <c r="D7664">
        <v>301454</v>
      </c>
      <c r="E7664" t="s">
        <v>12144</v>
      </c>
      <c r="F7664">
        <v>62.633029999999998</v>
      </c>
      <c r="G7664">
        <v>20201209</v>
      </c>
      <c r="H7664">
        <v>99999999</v>
      </c>
      <c r="I7664" t="s">
        <v>64</v>
      </c>
      <c r="J7664" t="s">
        <v>98</v>
      </c>
      <c r="K7664" t="s">
        <v>99</v>
      </c>
      <c r="L7664" t="s">
        <v>99</v>
      </c>
      <c r="M7664" t="s">
        <v>12145</v>
      </c>
      <c r="N7664" t="s">
        <v>12146</v>
      </c>
      <c r="O7664" t="s">
        <v>12143</v>
      </c>
      <c r="P7664" t="s">
        <v>390</v>
      </c>
      <c r="Q7664" t="s">
        <v>224</v>
      </c>
      <c r="R7664" t="s">
        <v>392</v>
      </c>
      <c r="S7664">
        <v>0</v>
      </c>
      <c r="U7664">
        <v>0</v>
      </c>
      <c r="V7664">
        <v>0</v>
      </c>
      <c r="W7664">
        <v>1</v>
      </c>
    </row>
    <row r="7665" spans="1:23" x14ac:dyDescent="0.25">
      <c r="A7665" t="s">
        <v>23</v>
      </c>
      <c r="B7665">
        <v>1</v>
      </c>
      <c r="C7665">
        <v>11020</v>
      </c>
      <c r="D7665">
        <v>301454</v>
      </c>
      <c r="E7665" t="s">
        <v>12144</v>
      </c>
      <c r="F7665">
        <v>62.633029999999998</v>
      </c>
      <c r="G7665">
        <v>20201209</v>
      </c>
      <c r="H7665">
        <v>99999999</v>
      </c>
      <c r="I7665" t="s">
        <v>64</v>
      </c>
      <c r="J7665" t="s">
        <v>98</v>
      </c>
      <c r="K7665" t="s">
        <v>99</v>
      </c>
      <c r="L7665" t="s">
        <v>99</v>
      </c>
      <c r="M7665" t="s">
        <v>12145</v>
      </c>
      <c r="N7665" t="s">
        <v>12146</v>
      </c>
      <c r="O7665" t="s">
        <v>12143</v>
      </c>
      <c r="P7665" t="s">
        <v>390</v>
      </c>
      <c r="Q7665" t="s">
        <v>224</v>
      </c>
      <c r="R7665" t="s">
        <v>392</v>
      </c>
      <c r="S7665">
        <v>0</v>
      </c>
      <c r="U7665">
        <v>0</v>
      </c>
      <c r="V7665">
        <v>0</v>
      </c>
      <c r="W7665">
        <v>1</v>
      </c>
    </row>
    <row r="7666" spans="1:23" x14ac:dyDescent="0.25">
      <c r="A7666" t="s">
        <v>23</v>
      </c>
      <c r="B7666">
        <v>1</v>
      </c>
      <c r="C7666">
        <v>11060</v>
      </c>
      <c r="D7666">
        <v>301454</v>
      </c>
      <c r="E7666" t="s">
        <v>12144</v>
      </c>
      <c r="F7666">
        <v>62.633029999999998</v>
      </c>
      <c r="G7666">
        <v>20201209</v>
      </c>
      <c r="H7666">
        <v>99999999</v>
      </c>
      <c r="I7666" t="s">
        <v>64</v>
      </c>
      <c r="J7666" t="s">
        <v>98</v>
      </c>
      <c r="K7666" t="s">
        <v>99</v>
      </c>
      <c r="L7666" t="s">
        <v>99</v>
      </c>
      <c r="M7666" t="s">
        <v>12145</v>
      </c>
      <c r="N7666" t="s">
        <v>12146</v>
      </c>
      <c r="O7666" t="s">
        <v>12143</v>
      </c>
      <c r="P7666" t="s">
        <v>390</v>
      </c>
      <c r="Q7666" t="s">
        <v>224</v>
      </c>
      <c r="R7666" t="s">
        <v>392</v>
      </c>
      <c r="S7666">
        <v>0</v>
      </c>
      <c r="U7666">
        <v>0</v>
      </c>
      <c r="V7666">
        <v>0</v>
      </c>
      <c r="W7666">
        <v>1</v>
      </c>
    </row>
    <row r="7667" spans="1:23" x14ac:dyDescent="0.25">
      <c r="A7667" t="s">
        <v>23</v>
      </c>
      <c r="B7667">
        <v>1</v>
      </c>
      <c r="C7667">
        <v>11010</v>
      </c>
      <c r="D7667">
        <v>301455</v>
      </c>
      <c r="E7667" t="s">
        <v>12147</v>
      </c>
      <c r="F7667">
        <v>3.8126000000000002</v>
      </c>
      <c r="G7667">
        <v>20201209</v>
      </c>
      <c r="H7667">
        <v>99999999</v>
      </c>
      <c r="I7667" t="s">
        <v>64</v>
      </c>
      <c r="J7667" t="s">
        <v>98</v>
      </c>
      <c r="K7667" t="s">
        <v>99</v>
      </c>
      <c r="L7667" t="s">
        <v>99</v>
      </c>
      <c r="M7667" t="s">
        <v>12148</v>
      </c>
      <c r="N7667" t="s">
        <v>12149</v>
      </c>
      <c r="O7667" t="s">
        <v>12150</v>
      </c>
      <c r="P7667" t="s">
        <v>390</v>
      </c>
      <c r="Q7667" t="s">
        <v>224</v>
      </c>
      <c r="R7667" t="s">
        <v>392</v>
      </c>
      <c r="S7667">
        <v>0</v>
      </c>
      <c r="U7667">
        <v>0</v>
      </c>
      <c r="V7667">
        <v>0</v>
      </c>
      <c r="W7667">
        <v>1</v>
      </c>
    </row>
    <row r="7668" spans="1:23" x14ac:dyDescent="0.25">
      <c r="A7668" t="s">
        <v>23</v>
      </c>
      <c r="B7668">
        <v>1</v>
      </c>
      <c r="C7668">
        <v>11020</v>
      </c>
      <c r="D7668">
        <v>301455</v>
      </c>
      <c r="E7668" t="s">
        <v>12147</v>
      </c>
      <c r="F7668">
        <v>3.8126000000000002</v>
      </c>
      <c r="G7668">
        <v>20201209</v>
      </c>
      <c r="H7668">
        <v>99999999</v>
      </c>
      <c r="I7668" t="s">
        <v>64</v>
      </c>
      <c r="J7668" t="s">
        <v>98</v>
      </c>
      <c r="K7668" t="s">
        <v>99</v>
      </c>
      <c r="L7668" t="s">
        <v>99</v>
      </c>
      <c r="M7668" t="s">
        <v>12148</v>
      </c>
      <c r="N7668" t="s">
        <v>12149</v>
      </c>
      <c r="O7668" t="s">
        <v>12150</v>
      </c>
      <c r="P7668" t="s">
        <v>390</v>
      </c>
      <c r="Q7668" t="s">
        <v>224</v>
      </c>
      <c r="R7668" t="s">
        <v>392</v>
      </c>
      <c r="S7668">
        <v>0</v>
      </c>
      <c r="U7668">
        <v>0</v>
      </c>
      <c r="V7668">
        <v>0</v>
      </c>
      <c r="W7668">
        <v>1</v>
      </c>
    </row>
    <row r="7669" spans="1:23" x14ac:dyDescent="0.25">
      <c r="A7669" t="s">
        <v>23</v>
      </c>
      <c r="B7669">
        <v>1</v>
      </c>
      <c r="C7669">
        <v>11060</v>
      </c>
      <c r="D7669">
        <v>301455</v>
      </c>
      <c r="E7669" t="s">
        <v>12147</v>
      </c>
      <c r="F7669">
        <v>3.8126000000000002</v>
      </c>
      <c r="G7669">
        <v>20201209</v>
      </c>
      <c r="H7669">
        <v>99999999</v>
      </c>
      <c r="I7669" t="s">
        <v>64</v>
      </c>
      <c r="J7669" t="s">
        <v>98</v>
      </c>
      <c r="K7669" t="s">
        <v>99</v>
      </c>
      <c r="L7669" t="s">
        <v>99</v>
      </c>
      <c r="M7669" t="s">
        <v>12148</v>
      </c>
      <c r="N7669" t="s">
        <v>12149</v>
      </c>
      <c r="O7669" t="s">
        <v>12150</v>
      </c>
      <c r="P7669" t="s">
        <v>390</v>
      </c>
      <c r="Q7669" t="s">
        <v>224</v>
      </c>
      <c r="R7669" t="s">
        <v>392</v>
      </c>
      <c r="S7669">
        <v>0</v>
      </c>
      <c r="U7669">
        <v>0</v>
      </c>
      <c r="V7669">
        <v>0</v>
      </c>
      <c r="W7669">
        <v>1</v>
      </c>
    </row>
    <row r="7670" spans="1:23" x14ac:dyDescent="0.25">
      <c r="A7670" t="s">
        <v>23</v>
      </c>
      <c r="B7670">
        <v>1</v>
      </c>
      <c r="C7670">
        <v>11010</v>
      </c>
      <c r="D7670">
        <v>301456</v>
      </c>
      <c r="E7670" t="s">
        <v>12151</v>
      </c>
      <c r="F7670">
        <v>3.7036699999999998</v>
      </c>
      <c r="G7670">
        <v>20201209</v>
      </c>
      <c r="H7670">
        <v>99999999</v>
      </c>
      <c r="I7670" t="s">
        <v>64</v>
      </c>
      <c r="J7670" t="s">
        <v>98</v>
      </c>
      <c r="K7670" t="s">
        <v>99</v>
      </c>
      <c r="L7670" t="s">
        <v>99</v>
      </c>
      <c r="M7670" t="s">
        <v>12152</v>
      </c>
      <c r="N7670" t="s">
        <v>12153</v>
      </c>
      <c r="O7670" t="s">
        <v>12150</v>
      </c>
      <c r="P7670" t="s">
        <v>390</v>
      </c>
      <c r="Q7670" t="s">
        <v>224</v>
      </c>
      <c r="R7670" t="s">
        <v>392</v>
      </c>
      <c r="S7670">
        <v>0</v>
      </c>
      <c r="U7670">
        <v>0</v>
      </c>
      <c r="V7670">
        <v>0</v>
      </c>
      <c r="W7670">
        <v>1</v>
      </c>
    </row>
    <row r="7671" spans="1:23" x14ac:dyDescent="0.25">
      <c r="A7671" t="s">
        <v>23</v>
      </c>
      <c r="B7671">
        <v>1</v>
      </c>
      <c r="C7671">
        <v>11020</v>
      </c>
      <c r="D7671">
        <v>301456</v>
      </c>
      <c r="E7671" t="s">
        <v>12151</v>
      </c>
      <c r="F7671">
        <v>3.7036699999999998</v>
      </c>
      <c r="G7671">
        <v>20201209</v>
      </c>
      <c r="H7671">
        <v>99999999</v>
      </c>
      <c r="I7671" t="s">
        <v>64</v>
      </c>
      <c r="J7671" t="s">
        <v>98</v>
      </c>
      <c r="K7671" t="s">
        <v>99</v>
      </c>
      <c r="L7671" t="s">
        <v>99</v>
      </c>
      <c r="M7671" t="s">
        <v>12152</v>
      </c>
      <c r="N7671" t="s">
        <v>12153</v>
      </c>
      <c r="O7671" t="s">
        <v>12150</v>
      </c>
      <c r="P7671" t="s">
        <v>390</v>
      </c>
      <c r="Q7671" t="s">
        <v>224</v>
      </c>
      <c r="R7671" t="s">
        <v>392</v>
      </c>
      <c r="S7671">
        <v>0</v>
      </c>
      <c r="U7671">
        <v>0</v>
      </c>
      <c r="V7671">
        <v>0</v>
      </c>
      <c r="W7671">
        <v>1</v>
      </c>
    </row>
    <row r="7672" spans="1:23" x14ac:dyDescent="0.25">
      <c r="A7672" t="s">
        <v>23</v>
      </c>
      <c r="B7672">
        <v>1</v>
      </c>
      <c r="C7672">
        <v>11060</v>
      </c>
      <c r="D7672">
        <v>301456</v>
      </c>
      <c r="E7672" t="s">
        <v>12151</v>
      </c>
      <c r="F7672">
        <v>3.7036699999999998</v>
      </c>
      <c r="G7672">
        <v>20201209</v>
      </c>
      <c r="H7672">
        <v>99999999</v>
      </c>
      <c r="I7672" t="s">
        <v>64</v>
      </c>
      <c r="J7672" t="s">
        <v>98</v>
      </c>
      <c r="K7672" t="s">
        <v>99</v>
      </c>
      <c r="L7672" t="s">
        <v>99</v>
      </c>
      <c r="M7672" t="s">
        <v>12152</v>
      </c>
      <c r="N7672" t="s">
        <v>12153</v>
      </c>
      <c r="O7672" t="s">
        <v>12150</v>
      </c>
      <c r="P7672" t="s">
        <v>390</v>
      </c>
      <c r="Q7672" t="s">
        <v>224</v>
      </c>
      <c r="R7672" t="s">
        <v>392</v>
      </c>
      <c r="S7672">
        <v>0</v>
      </c>
      <c r="U7672">
        <v>0</v>
      </c>
      <c r="V7672">
        <v>0</v>
      </c>
      <c r="W7672">
        <v>1</v>
      </c>
    </row>
    <row r="7673" spans="1:23" x14ac:dyDescent="0.25">
      <c r="A7673" t="s">
        <v>23</v>
      </c>
      <c r="B7673">
        <v>1</v>
      </c>
      <c r="C7673">
        <v>11010</v>
      </c>
      <c r="D7673">
        <v>301457</v>
      </c>
      <c r="E7673" t="s">
        <v>12154</v>
      </c>
      <c r="F7673">
        <v>4.4480300000000002</v>
      </c>
      <c r="G7673">
        <v>20201209</v>
      </c>
      <c r="H7673">
        <v>99999999</v>
      </c>
      <c r="I7673" t="s">
        <v>64</v>
      </c>
      <c r="J7673" t="s">
        <v>98</v>
      </c>
      <c r="K7673" t="s">
        <v>99</v>
      </c>
      <c r="L7673" t="s">
        <v>99</v>
      </c>
      <c r="M7673" t="s">
        <v>12155</v>
      </c>
      <c r="N7673" t="s">
        <v>12156</v>
      </c>
      <c r="O7673" t="s">
        <v>3326</v>
      </c>
      <c r="P7673" t="s">
        <v>390</v>
      </c>
      <c r="Q7673" t="s">
        <v>224</v>
      </c>
      <c r="R7673" t="s">
        <v>392</v>
      </c>
      <c r="S7673">
        <v>0</v>
      </c>
      <c r="U7673">
        <v>0</v>
      </c>
      <c r="V7673">
        <v>0</v>
      </c>
      <c r="W7673">
        <v>1</v>
      </c>
    </row>
    <row r="7674" spans="1:23" x14ac:dyDescent="0.25">
      <c r="A7674" t="s">
        <v>23</v>
      </c>
      <c r="B7674">
        <v>1</v>
      </c>
      <c r="C7674">
        <v>11020</v>
      </c>
      <c r="D7674">
        <v>301457</v>
      </c>
      <c r="E7674" t="s">
        <v>12154</v>
      </c>
      <c r="F7674">
        <v>4.4480300000000002</v>
      </c>
      <c r="G7674">
        <v>20201209</v>
      </c>
      <c r="H7674">
        <v>99999999</v>
      </c>
      <c r="I7674" t="s">
        <v>64</v>
      </c>
      <c r="J7674" t="s">
        <v>98</v>
      </c>
      <c r="K7674" t="s">
        <v>99</v>
      </c>
      <c r="L7674" t="s">
        <v>99</v>
      </c>
      <c r="M7674" t="s">
        <v>12155</v>
      </c>
      <c r="N7674" t="s">
        <v>12156</v>
      </c>
      <c r="O7674" t="s">
        <v>3326</v>
      </c>
      <c r="P7674" t="s">
        <v>390</v>
      </c>
      <c r="Q7674" t="s">
        <v>224</v>
      </c>
      <c r="R7674" t="s">
        <v>392</v>
      </c>
      <c r="S7674">
        <v>0</v>
      </c>
      <c r="U7674">
        <v>0</v>
      </c>
      <c r="V7674">
        <v>0</v>
      </c>
      <c r="W7674">
        <v>1</v>
      </c>
    </row>
    <row r="7675" spans="1:23" x14ac:dyDescent="0.25">
      <c r="A7675" t="s">
        <v>23</v>
      </c>
      <c r="B7675">
        <v>1</v>
      </c>
      <c r="C7675">
        <v>11060</v>
      </c>
      <c r="D7675">
        <v>301457</v>
      </c>
      <c r="E7675" t="s">
        <v>12154</v>
      </c>
      <c r="F7675">
        <v>4.4480300000000002</v>
      </c>
      <c r="G7675">
        <v>20201209</v>
      </c>
      <c r="H7675">
        <v>99999999</v>
      </c>
      <c r="I7675" t="s">
        <v>64</v>
      </c>
      <c r="J7675" t="s">
        <v>98</v>
      </c>
      <c r="K7675" t="s">
        <v>99</v>
      </c>
      <c r="L7675" t="s">
        <v>99</v>
      </c>
      <c r="M7675" t="s">
        <v>12155</v>
      </c>
      <c r="N7675" t="s">
        <v>12156</v>
      </c>
      <c r="O7675" t="s">
        <v>3326</v>
      </c>
      <c r="P7675" t="s">
        <v>390</v>
      </c>
      <c r="Q7675" t="s">
        <v>224</v>
      </c>
      <c r="R7675" t="s">
        <v>392</v>
      </c>
      <c r="S7675">
        <v>0</v>
      </c>
      <c r="U7675">
        <v>0</v>
      </c>
      <c r="V7675">
        <v>0</v>
      </c>
      <c r="W7675">
        <v>1</v>
      </c>
    </row>
    <row r="7676" spans="1:23" x14ac:dyDescent="0.25">
      <c r="A7676" t="s">
        <v>23</v>
      </c>
      <c r="B7676">
        <v>1</v>
      </c>
      <c r="C7676">
        <v>11010</v>
      </c>
      <c r="D7676">
        <v>301458</v>
      </c>
      <c r="E7676" t="s">
        <v>12881</v>
      </c>
      <c r="F7676">
        <v>30.953420000000001</v>
      </c>
      <c r="G7676">
        <v>20210927</v>
      </c>
      <c r="H7676">
        <v>99999999</v>
      </c>
      <c r="I7676" t="s">
        <v>64</v>
      </c>
      <c r="J7676" t="s">
        <v>98</v>
      </c>
      <c r="K7676" t="s">
        <v>99</v>
      </c>
      <c r="L7676" t="s">
        <v>99</v>
      </c>
      <c r="M7676" t="s">
        <v>12882</v>
      </c>
      <c r="N7676" t="s">
        <v>12883</v>
      </c>
      <c r="O7676" t="s">
        <v>3136</v>
      </c>
      <c r="P7676" t="s">
        <v>390</v>
      </c>
      <c r="Q7676" t="s">
        <v>224</v>
      </c>
      <c r="R7676" t="s">
        <v>392</v>
      </c>
      <c r="S7676">
        <v>0</v>
      </c>
      <c r="U7676">
        <v>0</v>
      </c>
      <c r="V7676">
        <v>0</v>
      </c>
      <c r="W7676">
        <v>1</v>
      </c>
    </row>
    <row r="7677" spans="1:23" x14ac:dyDescent="0.25">
      <c r="A7677" t="s">
        <v>23</v>
      </c>
      <c r="B7677">
        <v>1</v>
      </c>
      <c r="C7677">
        <v>11020</v>
      </c>
      <c r="D7677">
        <v>301458</v>
      </c>
      <c r="E7677" t="s">
        <v>12881</v>
      </c>
      <c r="F7677">
        <v>30.953420000000001</v>
      </c>
      <c r="G7677">
        <v>20210927</v>
      </c>
      <c r="H7677">
        <v>99999999</v>
      </c>
      <c r="I7677" t="s">
        <v>64</v>
      </c>
      <c r="J7677" t="s">
        <v>98</v>
      </c>
      <c r="K7677" t="s">
        <v>99</v>
      </c>
      <c r="L7677" t="s">
        <v>99</v>
      </c>
      <c r="M7677" t="s">
        <v>12882</v>
      </c>
      <c r="N7677" t="s">
        <v>12883</v>
      </c>
      <c r="O7677" t="s">
        <v>3136</v>
      </c>
      <c r="P7677" t="s">
        <v>390</v>
      </c>
      <c r="Q7677" t="s">
        <v>224</v>
      </c>
      <c r="R7677" t="s">
        <v>392</v>
      </c>
      <c r="S7677">
        <v>0</v>
      </c>
      <c r="U7677">
        <v>0</v>
      </c>
      <c r="V7677">
        <v>0</v>
      </c>
      <c r="W7677">
        <v>1</v>
      </c>
    </row>
    <row r="7678" spans="1:23" x14ac:dyDescent="0.25">
      <c r="A7678" t="s">
        <v>23</v>
      </c>
      <c r="B7678">
        <v>1</v>
      </c>
      <c r="C7678">
        <v>11060</v>
      </c>
      <c r="D7678">
        <v>301458</v>
      </c>
      <c r="E7678" t="s">
        <v>12881</v>
      </c>
      <c r="F7678">
        <v>30.953420000000001</v>
      </c>
      <c r="G7678">
        <v>20210927</v>
      </c>
      <c r="H7678">
        <v>99999999</v>
      </c>
      <c r="I7678" t="s">
        <v>64</v>
      </c>
      <c r="J7678" t="s">
        <v>98</v>
      </c>
      <c r="K7678" t="s">
        <v>99</v>
      </c>
      <c r="L7678" t="s">
        <v>99</v>
      </c>
      <c r="M7678" t="s">
        <v>12882</v>
      </c>
      <c r="N7678" t="s">
        <v>12883</v>
      </c>
      <c r="O7678" t="s">
        <v>3136</v>
      </c>
      <c r="P7678" t="s">
        <v>390</v>
      </c>
      <c r="Q7678" t="s">
        <v>224</v>
      </c>
      <c r="R7678" t="s">
        <v>392</v>
      </c>
      <c r="S7678">
        <v>0</v>
      </c>
      <c r="U7678">
        <v>0</v>
      </c>
      <c r="V7678">
        <v>0</v>
      </c>
      <c r="W7678">
        <v>1</v>
      </c>
    </row>
    <row r="7679" spans="1:23" x14ac:dyDescent="0.25">
      <c r="A7679" t="s">
        <v>23</v>
      </c>
      <c r="B7679">
        <v>1</v>
      </c>
      <c r="C7679">
        <v>11010</v>
      </c>
      <c r="D7679">
        <v>301459</v>
      </c>
      <c r="E7679" t="s">
        <v>12420</v>
      </c>
      <c r="F7679">
        <v>51.74</v>
      </c>
      <c r="G7679">
        <v>20210409</v>
      </c>
      <c r="H7679">
        <v>99999999</v>
      </c>
      <c r="I7679" t="s">
        <v>64</v>
      </c>
      <c r="J7679" t="s">
        <v>98</v>
      </c>
      <c r="K7679" t="s">
        <v>99</v>
      </c>
      <c r="L7679" t="s">
        <v>99</v>
      </c>
      <c r="M7679" t="s">
        <v>12421</v>
      </c>
      <c r="N7679" t="s">
        <v>12422</v>
      </c>
      <c r="O7679" t="s">
        <v>6388</v>
      </c>
      <c r="P7679" t="s">
        <v>390</v>
      </c>
      <c r="Q7679" t="s">
        <v>224</v>
      </c>
      <c r="R7679" t="s">
        <v>392</v>
      </c>
      <c r="S7679">
        <v>0</v>
      </c>
      <c r="U7679">
        <v>0</v>
      </c>
      <c r="V7679">
        <v>0</v>
      </c>
      <c r="W7679">
        <v>1</v>
      </c>
    </row>
    <row r="7680" spans="1:23" x14ac:dyDescent="0.25">
      <c r="A7680" t="s">
        <v>23</v>
      </c>
      <c r="B7680">
        <v>1</v>
      </c>
      <c r="C7680">
        <v>11020</v>
      </c>
      <c r="D7680">
        <v>301459</v>
      </c>
      <c r="E7680" t="s">
        <v>12420</v>
      </c>
      <c r="F7680">
        <v>51.74</v>
      </c>
      <c r="G7680">
        <v>20210409</v>
      </c>
      <c r="H7680">
        <v>99999999</v>
      </c>
      <c r="I7680" t="s">
        <v>64</v>
      </c>
      <c r="J7680" t="s">
        <v>98</v>
      </c>
      <c r="K7680" t="s">
        <v>99</v>
      </c>
      <c r="L7680" t="s">
        <v>99</v>
      </c>
      <c r="M7680" t="s">
        <v>12421</v>
      </c>
      <c r="N7680" t="s">
        <v>12422</v>
      </c>
      <c r="O7680" t="s">
        <v>6388</v>
      </c>
      <c r="P7680" t="s">
        <v>390</v>
      </c>
      <c r="Q7680" t="s">
        <v>224</v>
      </c>
      <c r="R7680" t="s">
        <v>392</v>
      </c>
      <c r="S7680">
        <v>0</v>
      </c>
      <c r="U7680">
        <v>0</v>
      </c>
      <c r="V7680">
        <v>0</v>
      </c>
      <c r="W7680">
        <v>1</v>
      </c>
    </row>
    <row r="7681" spans="1:23" x14ac:dyDescent="0.25">
      <c r="A7681" t="s">
        <v>23</v>
      </c>
      <c r="B7681">
        <v>1</v>
      </c>
      <c r="C7681">
        <v>11060</v>
      </c>
      <c r="D7681">
        <v>301459</v>
      </c>
      <c r="E7681" t="s">
        <v>12420</v>
      </c>
      <c r="F7681">
        <v>51.74</v>
      </c>
      <c r="G7681">
        <v>20210409</v>
      </c>
      <c r="H7681">
        <v>99999999</v>
      </c>
      <c r="I7681" t="s">
        <v>64</v>
      </c>
      <c r="J7681" t="s">
        <v>98</v>
      </c>
      <c r="K7681" t="s">
        <v>99</v>
      </c>
      <c r="L7681" t="s">
        <v>99</v>
      </c>
      <c r="M7681" t="s">
        <v>12421</v>
      </c>
      <c r="N7681" t="s">
        <v>12422</v>
      </c>
      <c r="O7681" t="s">
        <v>6388</v>
      </c>
      <c r="P7681" t="s">
        <v>390</v>
      </c>
      <c r="Q7681" t="s">
        <v>224</v>
      </c>
      <c r="R7681" t="s">
        <v>392</v>
      </c>
      <c r="S7681">
        <v>0</v>
      </c>
      <c r="U7681">
        <v>0</v>
      </c>
      <c r="V7681">
        <v>0</v>
      </c>
      <c r="W7681">
        <v>1</v>
      </c>
    </row>
    <row r="7682" spans="1:23" x14ac:dyDescent="0.25">
      <c r="A7682" t="s">
        <v>23</v>
      </c>
      <c r="B7682">
        <v>1</v>
      </c>
      <c r="C7682">
        <v>11010</v>
      </c>
      <c r="D7682">
        <v>301460</v>
      </c>
      <c r="E7682" t="s">
        <v>14110</v>
      </c>
      <c r="F7682">
        <v>30.953420000000001</v>
      </c>
      <c r="G7682">
        <v>20211214</v>
      </c>
      <c r="H7682">
        <v>99999999</v>
      </c>
      <c r="I7682" t="s">
        <v>64</v>
      </c>
      <c r="J7682" t="s">
        <v>98</v>
      </c>
      <c r="K7682" t="s">
        <v>99</v>
      </c>
      <c r="L7682" t="s">
        <v>99</v>
      </c>
      <c r="M7682" t="s">
        <v>14111</v>
      </c>
      <c r="N7682" t="s">
        <v>14112</v>
      </c>
      <c r="O7682" t="s">
        <v>4075</v>
      </c>
      <c r="P7682" t="s">
        <v>390</v>
      </c>
      <c r="Q7682" t="s">
        <v>224</v>
      </c>
      <c r="R7682" t="s">
        <v>392</v>
      </c>
      <c r="S7682">
        <v>0</v>
      </c>
      <c r="U7682">
        <v>0</v>
      </c>
      <c r="V7682">
        <v>0</v>
      </c>
      <c r="W7682">
        <v>1</v>
      </c>
    </row>
    <row r="7683" spans="1:23" x14ac:dyDescent="0.25">
      <c r="A7683" t="s">
        <v>23</v>
      </c>
      <c r="B7683">
        <v>1</v>
      </c>
      <c r="C7683">
        <v>11020</v>
      </c>
      <c r="D7683">
        <v>301460</v>
      </c>
      <c r="E7683" t="s">
        <v>14110</v>
      </c>
      <c r="F7683">
        <v>30.953420000000001</v>
      </c>
      <c r="G7683">
        <v>20211214</v>
      </c>
      <c r="H7683">
        <v>99999999</v>
      </c>
      <c r="I7683" t="s">
        <v>64</v>
      </c>
      <c r="J7683" t="s">
        <v>98</v>
      </c>
      <c r="K7683" t="s">
        <v>99</v>
      </c>
      <c r="L7683" t="s">
        <v>99</v>
      </c>
      <c r="M7683" t="s">
        <v>14111</v>
      </c>
      <c r="N7683" t="s">
        <v>14112</v>
      </c>
      <c r="O7683" t="s">
        <v>4075</v>
      </c>
      <c r="P7683" t="s">
        <v>390</v>
      </c>
      <c r="Q7683" t="s">
        <v>224</v>
      </c>
      <c r="R7683" t="s">
        <v>392</v>
      </c>
      <c r="S7683">
        <v>0</v>
      </c>
      <c r="U7683">
        <v>0</v>
      </c>
      <c r="V7683">
        <v>0</v>
      </c>
      <c r="W7683">
        <v>1</v>
      </c>
    </row>
    <row r="7684" spans="1:23" x14ac:dyDescent="0.25">
      <c r="A7684" t="s">
        <v>23</v>
      </c>
      <c r="B7684">
        <v>1</v>
      </c>
      <c r="C7684">
        <v>11060</v>
      </c>
      <c r="D7684">
        <v>301460</v>
      </c>
      <c r="E7684" t="s">
        <v>14110</v>
      </c>
      <c r="F7684">
        <v>30.953420000000001</v>
      </c>
      <c r="G7684">
        <v>20211214</v>
      </c>
      <c r="H7684">
        <v>99999999</v>
      </c>
      <c r="I7684" t="s">
        <v>64</v>
      </c>
      <c r="J7684" t="s">
        <v>98</v>
      </c>
      <c r="K7684" t="s">
        <v>99</v>
      </c>
      <c r="L7684" t="s">
        <v>99</v>
      </c>
      <c r="M7684" t="s">
        <v>14111</v>
      </c>
      <c r="N7684" t="s">
        <v>14112</v>
      </c>
      <c r="O7684" t="s">
        <v>4075</v>
      </c>
      <c r="P7684" t="s">
        <v>390</v>
      </c>
      <c r="Q7684" t="s">
        <v>224</v>
      </c>
      <c r="R7684" t="s">
        <v>392</v>
      </c>
      <c r="S7684">
        <v>0</v>
      </c>
      <c r="U7684">
        <v>0</v>
      </c>
      <c r="V7684">
        <v>0</v>
      </c>
      <c r="W7684">
        <v>1</v>
      </c>
    </row>
    <row r="7685" spans="1:23" x14ac:dyDescent="0.25">
      <c r="A7685" t="s">
        <v>23</v>
      </c>
      <c r="B7685">
        <v>1</v>
      </c>
      <c r="C7685">
        <v>11010</v>
      </c>
      <c r="D7685">
        <v>301461</v>
      </c>
      <c r="E7685" t="s">
        <v>14425</v>
      </c>
      <c r="F7685">
        <v>36.672539999999998</v>
      </c>
      <c r="G7685">
        <v>20220107</v>
      </c>
      <c r="H7685">
        <v>99999999</v>
      </c>
      <c r="I7685" t="s">
        <v>64</v>
      </c>
      <c r="J7685" t="s">
        <v>98</v>
      </c>
      <c r="K7685" t="s">
        <v>99</v>
      </c>
      <c r="L7685" t="s">
        <v>99</v>
      </c>
      <c r="M7685" t="s">
        <v>14426</v>
      </c>
      <c r="N7685" t="s">
        <v>14427</v>
      </c>
      <c r="O7685" t="s">
        <v>5127</v>
      </c>
      <c r="P7685" t="s">
        <v>390</v>
      </c>
      <c r="Q7685" t="s">
        <v>224</v>
      </c>
      <c r="R7685" t="s">
        <v>392</v>
      </c>
      <c r="S7685">
        <v>0</v>
      </c>
      <c r="U7685">
        <v>0</v>
      </c>
      <c r="V7685">
        <v>0</v>
      </c>
      <c r="W7685">
        <v>1</v>
      </c>
    </row>
    <row r="7686" spans="1:23" x14ac:dyDescent="0.25">
      <c r="A7686" t="s">
        <v>23</v>
      </c>
      <c r="B7686">
        <v>1</v>
      </c>
      <c r="C7686">
        <v>11020</v>
      </c>
      <c r="D7686">
        <v>301461</v>
      </c>
      <c r="E7686" t="s">
        <v>14425</v>
      </c>
      <c r="F7686">
        <v>36.672539999999998</v>
      </c>
      <c r="G7686">
        <v>20220107</v>
      </c>
      <c r="H7686">
        <v>99999999</v>
      </c>
      <c r="I7686" t="s">
        <v>64</v>
      </c>
      <c r="J7686" t="s">
        <v>98</v>
      </c>
      <c r="K7686" t="s">
        <v>99</v>
      </c>
      <c r="L7686" t="s">
        <v>99</v>
      </c>
      <c r="M7686" t="s">
        <v>14426</v>
      </c>
      <c r="N7686" t="s">
        <v>14427</v>
      </c>
      <c r="O7686" t="s">
        <v>5127</v>
      </c>
      <c r="P7686" t="s">
        <v>390</v>
      </c>
      <c r="Q7686" t="s">
        <v>224</v>
      </c>
      <c r="R7686" t="s">
        <v>392</v>
      </c>
      <c r="S7686">
        <v>0</v>
      </c>
      <c r="U7686">
        <v>0</v>
      </c>
      <c r="V7686">
        <v>0</v>
      </c>
      <c r="W7686">
        <v>1</v>
      </c>
    </row>
    <row r="7687" spans="1:23" x14ac:dyDescent="0.25">
      <c r="A7687" t="s">
        <v>23</v>
      </c>
      <c r="B7687">
        <v>1</v>
      </c>
      <c r="C7687">
        <v>11060</v>
      </c>
      <c r="D7687">
        <v>301461</v>
      </c>
      <c r="E7687" t="s">
        <v>14425</v>
      </c>
      <c r="F7687">
        <v>36.672539999999998</v>
      </c>
      <c r="G7687">
        <v>20220107</v>
      </c>
      <c r="H7687">
        <v>99999999</v>
      </c>
      <c r="I7687" t="s">
        <v>64</v>
      </c>
      <c r="J7687" t="s">
        <v>98</v>
      </c>
      <c r="K7687" t="s">
        <v>99</v>
      </c>
      <c r="L7687" t="s">
        <v>99</v>
      </c>
      <c r="M7687" t="s">
        <v>14426</v>
      </c>
      <c r="N7687" t="s">
        <v>14427</v>
      </c>
      <c r="O7687" t="s">
        <v>5127</v>
      </c>
      <c r="P7687" t="s">
        <v>390</v>
      </c>
      <c r="Q7687" t="s">
        <v>224</v>
      </c>
      <c r="R7687" t="s">
        <v>392</v>
      </c>
      <c r="S7687">
        <v>0</v>
      </c>
      <c r="U7687">
        <v>0</v>
      </c>
      <c r="V7687">
        <v>0</v>
      </c>
      <c r="W7687">
        <v>1</v>
      </c>
    </row>
    <row r="7688" spans="1:23" x14ac:dyDescent="0.25">
      <c r="A7688" t="s">
        <v>23</v>
      </c>
      <c r="B7688">
        <v>1</v>
      </c>
      <c r="C7688">
        <v>11010</v>
      </c>
      <c r="D7688">
        <v>301462</v>
      </c>
      <c r="E7688" t="s">
        <v>12657</v>
      </c>
      <c r="F7688">
        <v>67.716279999999998</v>
      </c>
      <c r="G7688">
        <v>20210610</v>
      </c>
      <c r="H7688">
        <v>99999999</v>
      </c>
      <c r="I7688" t="s">
        <v>64</v>
      </c>
      <c r="J7688" t="s">
        <v>98</v>
      </c>
      <c r="K7688" t="s">
        <v>99</v>
      </c>
      <c r="L7688" t="s">
        <v>99</v>
      </c>
      <c r="M7688" t="s">
        <v>12658</v>
      </c>
      <c r="N7688" t="s">
        <v>12659</v>
      </c>
      <c r="O7688" t="s">
        <v>3196</v>
      </c>
      <c r="P7688" t="s">
        <v>390</v>
      </c>
      <c r="Q7688" t="s">
        <v>224</v>
      </c>
      <c r="R7688" t="s">
        <v>392</v>
      </c>
      <c r="S7688">
        <v>0</v>
      </c>
      <c r="U7688">
        <v>0</v>
      </c>
      <c r="V7688">
        <v>0</v>
      </c>
      <c r="W7688">
        <v>1</v>
      </c>
    </row>
    <row r="7689" spans="1:23" x14ac:dyDescent="0.25">
      <c r="A7689" t="s">
        <v>23</v>
      </c>
      <c r="B7689">
        <v>1</v>
      </c>
      <c r="C7689">
        <v>11020</v>
      </c>
      <c r="D7689">
        <v>301462</v>
      </c>
      <c r="E7689" t="s">
        <v>12657</v>
      </c>
      <c r="F7689">
        <v>67.716279999999998</v>
      </c>
      <c r="G7689">
        <v>20210610</v>
      </c>
      <c r="H7689">
        <v>99999999</v>
      </c>
      <c r="I7689" t="s">
        <v>64</v>
      </c>
      <c r="J7689" t="s">
        <v>98</v>
      </c>
      <c r="K7689" t="s">
        <v>99</v>
      </c>
      <c r="L7689" t="s">
        <v>99</v>
      </c>
      <c r="M7689" t="s">
        <v>12658</v>
      </c>
      <c r="N7689" t="s">
        <v>12659</v>
      </c>
      <c r="O7689" t="s">
        <v>3196</v>
      </c>
      <c r="P7689" t="s">
        <v>390</v>
      </c>
      <c r="Q7689" t="s">
        <v>224</v>
      </c>
      <c r="R7689" t="s">
        <v>392</v>
      </c>
      <c r="S7689">
        <v>0</v>
      </c>
      <c r="U7689">
        <v>0</v>
      </c>
      <c r="V7689">
        <v>0</v>
      </c>
      <c r="W7689">
        <v>1</v>
      </c>
    </row>
    <row r="7690" spans="1:23" x14ac:dyDescent="0.25">
      <c r="A7690" t="s">
        <v>23</v>
      </c>
      <c r="B7690">
        <v>1</v>
      </c>
      <c r="C7690">
        <v>11060</v>
      </c>
      <c r="D7690">
        <v>301462</v>
      </c>
      <c r="E7690" t="s">
        <v>12657</v>
      </c>
      <c r="F7690">
        <v>67.716279999999998</v>
      </c>
      <c r="G7690">
        <v>20210610</v>
      </c>
      <c r="H7690">
        <v>99999999</v>
      </c>
      <c r="I7690" t="s">
        <v>64</v>
      </c>
      <c r="J7690" t="s">
        <v>98</v>
      </c>
      <c r="K7690" t="s">
        <v>99</v>
      </c>
      <c r="L7690" t="s">
        <v>99</v>
      </c>
      <c r="M7690" t="s">
        <v>12658</v>
      </c>
      <c r="N7690" t="s">
        <v>12659</v>
      </c>
      <c r="O7690" t="s">
        <v>3196</v>
      </c>
      <c r="P7690" t="s">
        <v>390</v>
      </c>
      <c r="Q7690" t="s">
        <v>224</v>
      </c>
      <c r="R7690" t="s">
        <v>392</v>
      </c>
      <c r="S7690">
        <v>0</v>
      </c>
      <c r="U7690">
        <v>0</v>
      </c>
      <c r="V7690">
        <v>0</v>
      </c>
      <c r="W7690">
        <v>1</v>
      </c>
    </row>
    <row r="7691" spans="1:23" x14ac:dyDescent="0.25">
      <c r="A7691" t="s">
        <v>23</v>
      </c>
      <c r="B7691">
        <v>1</v>
      </c>
      <c r="C7691">
        <v>11010</v>
      </c>
      <c r="D7691">
        <v>301463</v>
      </c>
      <c r="E7691" t="s">
        <v>12660</v>
      </c>
      <c r="F7691">
        <v>47.201700000000002</v>
      </c>
      <c r="G7691">
        <v>20210610</v>
      </c>
      <c r="H7691">
        <v>99999999</v>
      </c>
      <c r="I7691" t="s">
        <v>64</v>
      </c>
      <c r="J7691" t="s">
        <v>98</v>
      </c>
      <c r="K7691" t="s">
        <v>99</v>
      </c>
      <c r="L7691" t="s">
        <v>99</v>
      </c>
      <c r="M7691" t="s">
        <v>12661</v>
      </c>
      <c r="N7691" t="s">
        <v>12659</v>
      </c>
      <c r="O7691" t="s">
        <v>3184</v>
      </c>
      <c r="P7691" t="s">
        <v>390</v>
      </c>
      <c r="Q7691" t="s">
        <v>224</v>
      </c>
      <c r="R7691" t="s">
        <v>392</v>
      </c>
      <c r="S7691">
        <v>0</v>
      </c>
      <c r="U7691">
        <v>0</v>
      </c>
      <c r="V7691">
        <v>0</v>
      </c>
      <c r="W7691">
        <v>1</v>
      </c>
    </row>
    <row r="7692" spans="1:23" x14ac:dyDescent="0.25">
      <c r="A7692" t="s">
        <v>23</v>
      </c>
      <c r="B7692">
        <v>1</v>
      </c>
      <c r="C7692">
        <v>11020</v>
      </c>
      <c r="D7692">
        <v>301463</v>
      </c>
      <c r="E7692" t="s">
        <v>12660</v>
      </c>
      <c r="F7692">
        <v>47.201700000000002</v>
      </c>
      <c r="G7692">
        <v>20210610</v>
      </c>
      <c r="H7692">
        <v>99999999</v>
      </c>
      <c r="I7692" t="s">
        <v>64</v>
      </c>
      <c r="J7692" t="s">
        <v>98</v>
      </c>
      <c r="K7692" t="s">
        <v>99</v>
      </c>
      <c r="L7692" t="s">
        <v>99</v>
      </c>
      <c r="M7692" t="s">
        <v>12661</v>
      </c>
      <c r="N7692" t="s">
        <v>12659</v>
      </c>
      <c r="O7692" t="s">
        <v>3184</v>
      </c>
      <c r="P7692" t="s">
        <v>390</v>
      </c>
      <c r="Q7692" t="s">
        <v>224</v>
      </c>
      <c r="R7692" t="s">
        <v>392</v>
      </c>
      <c r="S7692">
        <v>0</v>
      </c>
      <c r="U7692">
        <v>0</v>
      </c>
      <c r="V7692">
        <v>0</v>
      </c>
      <c r="W7692">
        <v>1</v>
      </c>
    </row>
    <row r="7693" spans="1:23" x14ac:dyDescent="0.25">
      <c r="A7693" t="s">
        <v>23</v>
      </c>
      <c r="B7693">
        <v>1</v>
      </c>
      <c r="C7693">
        <v>11060</v>
      </c>
      <c r="D7693">
        <v>301463</v>
      </c>
      <c r="E7693" t="s">
        <v>12660</v>
      </c>
      <c r="F7693">
        <v>47.201700000000002</v>
      </c>
      <c r="G7693">
        <v>20210610</v>
      </c>
      <c r="H7693">
        <v>99999999</v>
      </c>
      <c r="I7693" t="s">
        <v>64</v>
      </c>
      <c r="J7693" t="s">
        <v>98</v>
      </c>
      <c r="K7693" t="s">
        <v>99</v>
      </c>
      <c r="L7693" t="s">
        <v>99</v>
      </c>
      <c r="M7693" t="s">
        <v>12661</v>
      </c>
      <c r="N7693" t="s">
        <v>12659</v>
      </c>
      <c r="O7693" t="s">
        <v>3184</v>
      </c>
      <c r="P7693" t="s">
        <v>390</v>
      </c>
      <c r="Q7693" t="s">
        <v>224</v>
      </c>
      <c r="R7693" t="s">
        <v>392</v>
      </c>
      <c r="S7693">
        <v>0</v>
      </c>
      <c r="U7693">
        <v>0</v>
      </c>
      <c r="V7693">
        <v>0</v>
      </c>
      <c r="W7693">
        <v>1</v>
      </c>
    </row>
    <row r="7694" spans="1:23" x14ac:dyDescent="0.25">
      <c r="A7694" t="s">
        <v>23</v>
      </c>
      <c r="B7694">
        <v>1</v>
      </c>
      <c r="C7694">
        <v>11010</v>
      </c>
      <c r="D7694">
        <v>301464</v>
      </c>
      <c r="E7694" t="s">
        <v>12662</v>
      </c>
      <c r="F7694">
        <v>39.213720000000002</v>
      </c>
      <c r="G7694">
        <v>20210610</v>
      </c>
      <c r="H7694">
        <v>99999999</v>
      </c>
      <c r="I7694" t="s">
        <v>64</v>
      </c>
      <c r="J7694" t="s">
        <v>98</v>
      </c>
      <c r="K7694" t="s">
        <v>99</v>
      </c>
      <c r="L7694" t="s">
        <v>99</v>
      </c>
      <c r="M7694" t="s">
        <v>12663</v>
      </c>
      <c r="N7694" t="s">
        <v>12664</v>
      </c>
      <c r="O7694" t="s">
        <v>3149</v>
      </c>
      <c r="P7694" t="s">
        <v>390</v>
      </c>
      <c r="Q7694" t="s">
        <v>224</v>
      </c>
      <c r="R7694" t="s">
        <v>392</v>
      </c>
      <c r="S7694">
        <v>0</v>
      </c>
      <c r="U7694">
        <v>0</v>
      </c>
      <c r="V7694">
        <v>0</v>
      </c>
      <c r="W7694">
        <v>1</v>
      </c>
    </row>
    <row r="7695" spans="1:23" x14ac:dyDescent="0.25">
      <c r="A7695" t="s">
        <v>23</v>
      </c>
      <c r="B7695">
        <v>1</v>
      </c>
      <c r="C7695">
        <v>11020</v>
      </c>
      <c r="D7695">
        <v>301464</v>
      </c>
      <c r="E7695" t="s">
        <v>12662</v>
      </c>
      <c r="F7695">
        <v>39.213720000000002</v>
      </c>
      <c r="G7695">
        <v>20210610</v>
      </c>
      <c r="H7695">
        <v>99999999</v>
      </c>
      <c r="I7695" t="s">
        <v>64</v>
      </c>
      <c r="J7695" t="s">
        <v>98</v>
      </c>
      <c r="K7695" t="s">
        <v>99</v>
      </c>
      <c r="L7695" t="s">
        <v>99</v>
      </c>
      <c r="M7695" t="s">
        <v>12663</v>
      </c>
      <c r="N7695" t="s">
        <v>12664</v>
      </c>
      <c r="O7695" t="s">
        <v>3149</v>
      </c>
      <c r="P7695" t="s">
        <v>390</v>
      </c>
      <c r="Q7695" t="s">
        <v>224</v>
      </c>
      <c r="R7695" t="s">
        <v>392</v>
      </c>
      <c r="S7695">
        <v>0</v>
      </c>
      <c r="U7695">
        <v>0</v>
      </c>
      <c r="V7695">
        <v>0</v>
      </c>
      <c r="W7695">
        <v>1</v>
      </c>
    </row>
    <row r="7696" spans="1:23" x14ac:dyDescent="0.25">
      <c r="A7696" t="s">
        <v>23</v>
      </c>
      <c r="B7696">
        <v>1</v>
      </c>
      <c r="C7696">
        <v>11060</v>
      </c>
      <c r="D7696">
        <v>301464</v>
      </c>
      <c r="E7696" t="s">
        <v>12662</v>
      </c>
      <c r="F7696">
        <v>39.213720000000002</v>
      </c>
      <c r="G7696">
        <v>20210610</v>
      </c>
      <c r="H7696">
        <v>99999999</v>
      </c>
      <c r="I7696" t="s">
        <v>64</v>
      </c>
      <c r="J7696" t="s">
        <v>98</v>
      </c>
      <c r="K7696" t="s">
        <v>99</v>
      </c>
      <c r="L7696" t="s">
        <v>99</v>
      </c>
      <c r="M7696" t="s">
        <v>12663</v>
      </c>
      <c r="N7696" t="s">
        <v>12664</v>
      </c>
      <c r="O7696" t="s">
        <v>3149</v>
      </c>
      <c r="P7696" t="s">
        <v>390</v>
      </c>
      <c r="Q7696" t="s">
        <v>224</v>
      </c>
      <c r="R7696" t="s">
        <v>392</v>
      </c>
      <c r="S7696">
        <v>0</v>
      </c>
      <c r="U7696">
        <v>0</v>
      </c>
      <c r="V7696">
        <v>0</v>
      </c>
      <c r="W7696">
        <v>1</v>
      </c>
    </row>
    <row r="7697" spans="1:23" x14ac:dyDescent="0.25">
      <c r="A7697" t="s">
        <v>23</v>
      </c>
      <c r="B7697">
        <v>1</v>
      </c>
      <c r="C7697">
        <v>11010</v>
      </c>
      <c r="D7697">
        <v>301465</v>
      </c>
      <c r="E7697" t="s">
        <v>12665</v>
      </c>
      <c r="F7697">
        <v>81.06147</v>
      </c>
      <c r="G7697">
        <v>20210610</v>
      </c>
      <c r="H7697">
        <v>99999999</v>
      </c>
      <c r="I7697" t="s">
        <v>64</v>
      </c>
      <c r="J7697" t="s">
        <v>98</v>
      </c>
      <c r="K7697" t="s">
        <v>99</v>
      </c>
      <c r="L7697" t="s">
        <v>99</v>
      </c>
      <c r="M7697" t="s">
        <v>12666</v>
      </c>
      <c r="N7697" t="s">
        <v>12667</v>
      </c>
      <c r="O7697" t="s">
        <v>3129</v>
      </c>
      <c r="P7697" t="s">
        <v>390</v>
      </c>
      <c r="Q7697" t="s">
        <v>224</v>
      </c>
      <c r="R7697" t="s">
        <v>392</v>
      </c>
      <c r="S7697">
        <v>0</v>
      </c>
      <c r="U7697">
        <v>0</v>
      </c>
      <c r="V7697">
        <v>0</v>
      </c>
      <c r="W7697">
        <v>1</v>
      </c>
    </row>
    <row r="7698" spans="1:23" x14ac:dyDescent="0.25">
      <c r="A7698" t="s">
        <v>23</v>
      </c>
      <c r="B7698">
        <v>1</v>
      </c>
      <c r="C7698">
        <v>11020</v>
      </c>
      <c r="D7698">
        <v>301465</v>
      </c>
      <c r="E7698" t="s">
        <v>12665</v>
      </c>
      <c r="F7698">
        <v>81.06147</v>
      </c>
      <c r="G7698">
        <v>20210610</v>
      </c>
      <c r="H7698">
        <v>99999999</v>
      </c>
      <c r="I7698" t="s">
        <v>64</v>
      </c>
      <c r="J7698" t="s">
        <v>98</v>
      </c>
      <c r="K7698" t="s">
        <v>99</v>
      </c>
      <c r="L7698" t="s">
        <v>99</v>
      </c>
      <c r="M7698" t="s">
        <v>12666</v>
      </c>
      <c r="N7698" t="s">
        <v>12667</v>
      </c>
      <c r="O7698" t="s">
        <v>3129</v>
      </c>
      <c r="P7698" t="s">
        <v>390</v>
      </c>
      <c r="Q7698" t="s">
        <v>224</v>
      </c>
      <c r="R7698" t="s">
        <v>392</v>
      </c>
      <c r="S7698">
        <v>0</v>
      </c>
      <c r="U7698">
        <v>0</v>
      </c>
      <c r="V7698">
        <v>0</v>
      </c>
      <c r="W7698">
        <v>1</v>
      </c>
    </row>
    <row r="7699" spans="1:23" x14ac:dyDescent="0.25">
      <c r="A7699" t="s">
        <v>23</v>
      </c>
      <c r="B7699">
        <v>1</v>
      </c>
      <c r="C7699">
        <v>11060</v>
      </c>
      <c r="D7699">
        <v>301465</v>
      </c>
      <c r="E7699" t="s">
        <v>12665</v>
      </c>
      <c r="F7699">
        <v>81.06147</v>
      </c>
      <c r="G7699">
        <v>20210610</v>
      </c>
      <c r="H7699">
        <v>99999999</v>
      </c>
      <c r="I7699" t="s">
        <v>64</v>
      </c>
      <c r="J7699" t="s">
        <v>98</v>
      </c>
      <c r="K7699" t="s">
        <v>99</v>
      </c>
      <c r="L7699" t="s">
        <v>99</v>
      </c>
      <c r="M7699" t="s">
        <v>12666</v>
      </c>
      <c r="N7699" t="s">
        <v>12667</v>
      </c>
      <c r="O7699" t="s">
        <v>3129</v>
      </c>
      <c r="P7699" t="s">
        <v>390</v>
      </c>
      <c r="Q7699" t="s">
        <v>224</v>
      </c>
      <c r="R7699" t="s">
        <v>392</v>
      </c>
      <c r="S7699">
        <v>0</v>
      </c>
      <c r="U7699">
        <v>0</v>
      </c>
      <c r="V7699">
        <v>0</v>
      </c>
      <c r="W7699">
        <v>1</v>
      </c>
    </row>
    <row r="7700" spans="1:23" x14ac:dyDescent="0.25">
      <c r="A7700" t="s">
        <v>23</v>
      </c>
      <c r="B7700">
        <v>1</v>
      </c>
      <c r="C7700">
        <v>11010</v>
      </c>
      <c r="D7700">
        <v>301466</v>
      </c>
      <c r="E7700" t="s">
        <v>12668</v>
      </c>
      <c r="F7700">
        <v>66.719130000000007</v>
      </c>
      <c r="G7700">
        <v>20210610</v>
      </c>
      <c r="H7700">
        <v>99999999</v>
      </c>
      <c r="I7700" t="s">
        <v>64</v>
      </c>
      <c r="J7700" t="s">
        <v>98</v>
      </c>
      <c r="K7700" t="s">
        <v>99</v>
      </c>
      <c r="L7700" t="s">
        <v>99</v>
      </c>
      <c r="M7700" t="s">
        <v>12669</v>
      </c>
      <c r="N7700" t="s">
        <v>12667</v>
      </c>
      <c r="O7700" t="s">
        <v>3480</v>
      </c>
      <c r="P7700" t="s">
        <v>390</v>
      </c>
      <c r="Q7700" t="s">
        <v>224</v>
      </c>
      <c r="R7700" t="s">
        <v>392</v>
      </c>
      <c r="S7700">
        <v>0</v>
      </c>
      <c r="U7700">
        <v>0</v>
      </c>
      <c r="V7700">
        <v>0</v>
      </c>
      <c r="W7700">
        <v>1</v>
      </c>
    </row>
    <row r="7701" spans="1:23" x14ac:dyDescent="0.25">
      <c r="A7701" t="s">
        <v>23</v>
      </c>
      <c r="B7701">
        <v>1</v>
      </c>
      <c r="C7701">
        <v>11020</v>
      </c>
      <c r="D7701">
        <v>301466</v>
      </c>
      <c r="E7701" t="s">
        <v>12668</v>
      </c>
      <c r="F7701">
        <v>66.719130000000007</v>
      </c>
      <c r="G7701">
        <v>20210610</v>
      </c>
      <c r="H7701">
        <v>99999999</v>
      </c>
      <c r="I7701" t="s">
        <v>64</v>
      </c>
      <c r="J7701" t="s">
        <v>98</v>
      </c>
      <c r="K7701" t="s">
        <v>99</v>
      </c>
      <c r="L7701" t="s">
        <v>99</v>
      </c>
      <c r="M7701" t="s">
        <v>12669</v>
      </c>
      <c r="N7701" t="s">
        <v>12667</v>
      </c>
      <c r="O7701" t="s">
        <v>3480</v>
      </c>
      <c r="P7701" t="s">
        <v>390</v>
      </c>
      <c r="Q7701" t="s">
        <v>224</v>
      </c>
      <c r="R7701" t="s">
        <v>392</v>
      </c>
      <c r="S7701">
        <v>0</v>
      </c>
      <c r="U7701">
        <v>0</v>
      </c>
      <c r="V7701">
        <v>0</v>
      </c>
      <c r="W7701">
        <v>1</v>
      </c>
    </row>
    <row r="7702" spans="1:23" x14ac:dyDescent="0.25">
      <c r="A7702" t="s">
        <v>23</v>
      </c>
      <c r="B7702">
        <v>1</v>
      </c>
      <c r="C7702">
        <v>11060</v>
      </c>
      <c r="D7702">
        <v>301466</v>
      </c>
      <c r="E7702" t="s">
        <v>12668</v>
      </c>
      <c r="F7702">
        <v>66.719130000000007</v>
      </c>
      <c r="G7702">
        <v>20210610</v>
      </c>
      <c r="H7702">
        <v>99999999</v>
      </c>
      <c r="I7702" t="s">
        <v>64</v>
      </c>
      <c r="J7702" t="s">
        <v>98</v>
      </c>
      <c r="K7702" t="s">
        <v>99</v>
      </c>
      <c r="L7702" t="s">
        <v>99</v>
      </c>
      <c r="M7702" t="s">
        <v>12669</v>
      </c>
      <c r="N7702" t="s">
        <v>12667</v>
      </c>
      <c r="O7702" t="s">
        <v>3480</v>
      </c>
      <c r="P7702" t="s">
        <v>390</v>
      </c>
      <c r="Q7702" t="s">
        <v>224</v>
      </c>
      <c r="R7702" t="s">
        <v>392</v>
      </c>
      <c r="S7702">
        <v>0</v>
      </c>
      <c r="U7702">
        <v>0</v>
      </c>
      <c r="V7702">
        <v>0</v>
      </c>
      <c r="W7702">
        <v>1</v>
      </c>
    </row>
    <row r="7703" spans="1:23" x14ac:dyDescent="0.25">
      <c r="A7703" t="s">
        <v>23</v>
      </c>
      <c r="B7703">
        <v>1</v>
      </c>
      <c r="C7703">
        <v>11010</v>
      </c>
      <c r="D7703">
        <v>301467</v>
      </c>
      <c r="E7703" t="s">
        <v>12641</v>
      </c>
      <c r="F7703">
        <v>26.233250000000002</v>
      </c>
      <c r="G7703">
        <v>20210609</v>
      </c>
      <c r="H7703">
        <v>99999999</v>
      </c>
      <c r="I7703" t="s">
        <v>64</v>
      </c>
      <c r="J7703" t="s">
        <v>98</v>
      </c>
      <c r="K7703" t="s">
        <v>99</v>
      </c>
      <c r="L7703" t="s">
        <v>99</v>
      </c>
      <c r="M7703" t="s">
        <v>12642</v>
      </c>
      <c r="N7703" t="s">
        <v>12643</v>
      </c>
      <c r="O7703" t="s">
        <v>3146</v>
      </c>
      <c r="P7703" t="s">
        <v>390</v>
      </c>
      <c r="Q7703" t="s">
        <v>224</v>
      </c>
      <c r="R7703" t="s">
        <v>392</v>
      </c>
      <c r="S7703">
        <v>0</v>
      </c>
      <c r="U7703">
        <v>0</v>
      </c>
      <c r="V7703">
        <v>0</v>
      </c>
      <c r="W7703">
        <v>1</v>
      </c>
    </row>
    <row r="7704" spans="1:23" x14ac:dyDescent="0.25">
      <c r="A7704" t="s">
        <v>23</v>
      </c>
      <c r="B7704">
        <v>1</v>
      </c>
      <c r="C7704">
        <v>11020</v>
      </c>
      <c r="D7704">
        <v>301467</v>
      </c>
      <c r="E7704" t="s">
        <v>12641</v>
      </c>
      <c r="F7704">
        <v>26.233250000000002</v>
      </c>
      <c r="G7704">
        <v>20210609</v>
      </c>
      <c r="H7704">
        <v>99999999</v>
      </c>
      <c r="I7704" t="s">
        <v>64</v>
      </c>
      <c r="J7704" t="s">
        <v>98</v>
      </c>
      <c r="K7704" t="s">
        <v>99</v>
      </c>
      <c r="L7704" t="s">
        <v>99</v>
      </c>
      <c r="M7704" t="s">
        <v>12642</v>
      </c>
      <c r="N7704" t="s">
        <v>12643</v>
      </c>
      <c r="O7704" t="s">
        <v>3146</v>
      </c>
      <c r="P7704" t="s">
        <v>390</v>
      </c>
      <c r="Q7704" t="s">
        <v>224</v>
      </c>
      <c r="R7704" t="s">
        <v>392</v>
      </c>
      <c r="S7704">
        <v>0</v>
      </c>
      <c r="U7704">
        <v>0</v>
      </c>
      <c r="V7704">
        <v>0</v>
      </c>
      <c r="W7704">
        <v>1</v>
      </c>
    </row>
    <row r="7705" spans="1:23" x14ac:dyDescent="0.25">
      <c r="A7705" t="s">
        <v>23</v>
      </c>
      <c r="B7705">
        <v>1</v>
      </c>
      <c r="C7705">
        <v>11060</v>
      </c>
      <c r="D7705">
        <v>301467</v>
      </c>
      <c r="E7705" t="s">
        <v>12641</v>
      </c>
      <c r="F7705">
        <v>26.233250000000002</v>
      </c>
      <c r="G7705">
        <v>20210609</v>
      </c>
      <c r="H7705">
        <v>99999999</v>
      </c>
      <c r="I7705" t="s">
        <v>64</v>
      </c>
      <c r="J7705" t="s">
        <v>98</v>
      </c>
      <c r="K7705" t="s">
        <v>99</v>
      </c>
      <c r="L7705" t="s">
        <v>99</v>
      </c>
      <c r="M7705" t="s">
        <v>12642</v>
      </c>
      <c r="N7705" t="s">
        <v>12643</v>
      </c>
      <c r="O7705" t="s">
        <v>3146</v>
      </c>
      <c r="P7705" t="s">
        <v>390</v>
      </c>
      <c r="Q7705" t="s">
        <v>224</v>
      </c>
      <c r="R7705" t="s">
        <v>392</v>
      </c>
      <c r="S7705">
        <v>0</v>
      </c>
      <c r="U7705">
        <v>0</v>
      </c>
      <c r="V7705">
        <v>0</v>
      </c>
      <c r="W7705">
        <v>1</v>
      </c>
    </row>
    <row r="7706" spans="1:23" x14ac:dyDescent="0.25">
      <c r="A7706" t="s">
        <v>23</v>
      </c>
      <c r="B7706">
        <v>1</v>
      </c>
      <c r="C7706">
        <v>11010</v>
      </c>
      <c r="D7706">
        <v>301468</v>
      </c>
      <c r="E7706" t="s">
        <v>13682</v>
      </c>
      <c r="F7706">
        <v>30.95187</v>
      </c>
      <c r="G7706">
        <v>20211125</v>
      </c>
      <c r="H7706">
        <v>99999999</v>
      </c>
      <c r="I7706" t="s">
        <v>64</v>
      </c>
      <c r="J7706" t="s">
        <v>98</v>
      </c>
      <c r="K7706" t="s">
        <v>99</v>
      </c>
      <c r="L7706" t="s">
        <v>99</v>
      </c>
      <c r="M7706" t="s">
        <v>13683</v>
      </c>
      <c r="N7706" t="s">
        <v>13684</v>
      </c>
      <c r="O7706" t="s">
        <v>12848</v>
      </c>
      <c r="P7706" t="s">
        <v>390</v>
      </c>
      <c r="Q7706" t="s">
        <v>224</v>
      </c>
      <c r="R7706" t="s">
        <v>392</v>
      </c>
      <c r="S7706">
        <v>0</v>
      </c>
      <c r="U7706">
        <v>0</v>
      </c>
      <c r="V7706">
        <v>0</v>
      </c>
      <c r="W7706">
        <v>1</v>
      </c>
    </row>
    <row r="7707" spans="1:23" x14ac:dyDescent="0.25">
      <c r="A7707" t="s">
        <v>23</v>
      </c>
      <c r="B7707">
        <v>1</v>
      </c>
      <c r="C7707">
        <v>11020</v>
      </c>
      <c r="D7707">
        <v>301468</v>
      </c>
      <c r="E7707" t="s">
        <v>13682</v>
      </c>
      <c r="F7707">
        <v>30.95187</v>
      </c>
      <c r="G7707">
        <v>20211125</v>
      </c>
      <c r="H7707">
        <v>99999999</v>
      </c>
      <c r="I7707" t="s">
        <v>64</v>
      </c>
      <c r="J7707" t="s">
        <v>98</v>
      </c>
      <c r="K7707" t="s">
        <v>99</v>
      </c>
      <c r="L7707" t="s">
        <v>99</v>
      </c>
      <c r="M7707" t="s">
        <v>13683</v>
      </c>
      <c r="N7707" t="s">
        <v>13684</v>
      </c>
      <c r="O7707" t="s">
        <v>12848</v>
      </c>
      <c r="P7707" t="s">
        <v>390</v>
      </c>
      <c r="Q7707" t="s">
        <v>224</v>
      </c>
      <c r="R7707" t="s">
        <v>392</v>
      </c>
      <c r="S7707">
        <v>0</v>
      </c>
      <c r="U7707">
        <v>0</v>
      </c>
      <c r="V7707">
        <v>0</v>
      </c>
      <c r="W7707">
        <v>1</v>
      </c>
    </row>
    <row r="7708" spans="1:23" x14ac:dyDescent="0.25">
      <c r="A7708" t="s">
        <v>23</v>
      </c>
      <c r="B7708">
        <v>1</v>
      </c>
      <c r="C7708">
        <v>11060</v>
      </c>
      <c r="D7708">
        <v>301468</v>
      </c>
      <c r="E7708" t="s">
        <v>13682</v>
      </c>
      <c r="F7708">
        <v>30.95187</v>
      </c>
      <c r="G7708">
        <v>20211125</v>
      </c>
      <c r="H7708">
        <v>99999999</v>
      </c>
      <c r="I7708" t="s">
        <v>64</v>
      </c>
      <c r="J7708" t="s">
        <v>98</v>
      </c>
      <c r="K7708" t="s">
        <v>99</v>
      </c>
      <c r="L7708" t="s">
        <v>99</v>
      </c>
      <c r="M7708" t="s">
        <v>13683</v>
      </c>
      <c r="N7708" t="s">
        <v>13684</v>
      </c>
      <c r="O7708" t="s">
        <v>12848</v>
      </c>
      <c r="P7708" t="s">
        <v>390</v>
      </c>
      <c r="Q7708" t="s">
        <v>224</v>
      </c>
      <c r="R7708" t="s">
        <v>392</v>
      </c>
      <c r="S7708">
        <v>0</v>
      </c>
      <c r="U7708">
        <v>0</v>
      </c>
      <c r="V7708">
        <v>0</v>
      </c>
      <c r="W7708">
        <v>1</v>
      </c>
    </row>
    <row r="7709" spans="1:23" x14ac:dyDescent="0.25">
      <c r="A7709" t="s">
        <v>23</v>
      </c>
      <c r="B7709">
        <v>1</v>
      </c>
      <c r="C7709">
        <v>11010</v>
      </c>
      <c r="D7709">
        <v>301470</v>
      </c>
      <c r="E7709" t="s">
        <v>13685</v>
      </c>
      <c r="F7709">
        <v>30.95187</v>
      </c>
      <c r="G7709">
        <v>20211125</v>
      </c>
      <c r="H7709">
        <v>99999999</v>
      </c>
      <c r="I7709" t="s">
        <v>64</v>
      </c>
      <c r="J7709" t="s">
        <v>98</v>
      </c>
      <c r="K7709" t="s">
        <v>99</v>
      </c>
      <c r="L7709" t="s">
        <v>99</v>
      </c>
      <c r="M7709" t="s">
        <v>13686</v>
      </c>
      <c r="N7709" t="s">
        <v>13687</v>
      </c>
      <c r="O7709" t="s">
        <v>12848</v>
      </c>
      <c r="P7709" t="s">
        <v>390</v>
      </c>
      <c r="Q7709" t="s">
        <v>224</v>
      </c>
      <c r="R7709" t="s">
        <v>392</v>
      </c>
      <c r="S7709">
        <v>0</v>
      </c>
      <c r="U7709">
        <v>0</v>
      </c>
      <c r="V7709">
        <v>0</v>
      </c>
      <c r="W7709">
        <v>1</v>
      </c>
    </row>
    <row r="7710" spans="1:23" x14ac:dyDescent="0.25">
      <c r="A7710" t="s">
        <v>23</v>
      </c>
      <c r="B7710">
        <v>1</v>
      </c>
      <c r="C7710">
        <v>11020</v>
      </c>
      <c r="D7710">
        <v>301470</v>
      </c>
      <c r="E7710" t="s">
        <v>13685</v>
      </c>
      <c r="F7710">
        <v>30.95187</v>
      </c>
      <c r="G7710">
        <v>20211125</v>
      </c>
      <c r="H7710">
        <v>99999999</v>
      </c>
      <c r="I7710" t="s">
        <v>64</v>
      </c>
      <c r="J7710" t="s">
        <v>98</v>
      </c>
      <c r="K7710" t="s">
        <v>99</v>
      </c>
      <c r="L7710" t="s">
        <v>99</v>
      </c>
      <c r="M7710" t="s">
        <v>13686</v>
      </c>
      <c r="N7710" t="s">
        <v>13687</v>
      </c>
      <c r="O7710" t="s">
        <v>12848</v>
      </c>
      <c r="P7710" t="s">
        <v>390</v>
      </c>
      <c r="Q7710" t="s">
        <v>224</v>
      </c>
      <c r="R7710" t="s">
        <v>392</v>
      </c>
      <c r="S7710">
        <v>0</v>
      </c>
      <c r="U7710">
        <v>0</v>
      </c>
      <c r="V7710">
        <v>0</v>
      </c>
      <c r="W7710">
        <v>1</v>
      </c>
    </row>
    <row r="7711" spans="1:23" x14ac:dyDescent="0.25">
      <c r="A7711" t="s">
        <v>23</v>
      </c>
      <c r="B7711">
        <v>1</v>
      </c>
      <c r="C7711">
        <v>11060</v>
      </c>
      <c r="D7711">
        <v>301470</v>
      </c>
      <c r="E7711" t="s">
        <v>13685</v>
      </c>
      <c r="F7711">
        <v>30.95187</v>
      </c>
      <c r="G7711">
        <v>20211125</v>
      </c>
      <c r="H7711">
        <v>99999999</v>
      </c>
      <c r="I7711" t="s">
        <v>64</v>
      </c>
      <c r="J7711" t="s">
        <v>98</v>
      </c>
      <c r="K7711" t="s">
        <v>99</v>
      </c>
      <c r="L7711" t="s">
        <v>99</v>
      </c>
      <c r="M7711" t="s">
        <v>13686</v>
      </c>
      <c r="N7711" t="s">
        <v>13687</v>
      </c>
      <c r="O7711" t="s">
        <v>12848</v>
      </c>
      <c r="P7711" t="s">
        <v>390</v>
      </c>
      <c r="Q7711" t="s">
        <v>224</v>
      </c>
      <c r="R7711" t="s">
        <v>392</v>
      </c>
      <c r="S7711">
        <v>0</v>
      </c>
      <c r="U7711">
        <v>0</v>
      </c>
      <c r="V7711">
        <v>0</v>
      </c>
      <c r="W7711">
        <v>1</v>
      </c>
    </row>
    <row r="7712" spans="1:23" x14ac:dyDescent="0.25">
      <c r="A7712" t="s">
        <v>23</v>
      </c>
      <c r="B7712">
        <v>1</v>
      </c>
      <c r="C7712">
        <v>11010</v>
      </c>
      <c r="D7712">
        <v>301471</v>
      </c>
      <c r="E7712" t="s">
        <v>13688</v>
      </c>
      <c r="F7712">
        <v>26.685780000000001</v>
      </c>
      <c r="G7712">
        <v>20211125</v>
      </c>
      <c r="H7712">
        <v>99999999</v>
      </c>
      <c r="I7712" t="s">
        <v>64</v>
      </c>
      <c r="J7712" t="s">
        <v>98</v>
      </c>
      <c r="K7712" t="s">
        <v>99</v>
      </c>
      <c r="L7712" t="s">
        <v>99</v>
      </c>
      <c r="M7712" t="s">
        <v>13689</v>
      </c>
      <c r="N7712" t="s">
        <v>13690</v>
      </c>
      <c r="O7712" t="s">
        <v>13691</v>
      </c>
      <c r="P7712" t="s">
        <v>390</v>
      </c>
      <c r="Q7712" t="s">
        <v>224</v>
      </c>
      <c r="R7712" t="s">
        <v>392</v>
      </c>
      <c r="S7712">
        <v>0</v>
      </c>
      <c r="U7712">
        <v>0</v>
      </c>
      <c r="V7712">
        <v>0</v>
      </c>
      <c r="W7712">
        <v>1</v>
      </c>
    </row>
    <row r="7713" spans="1:23" x14ac:dyDescent="0.25">
      <c r="A7713" t="s">
        <v>23</v>
      </c>
      <c r="B7713">
        <v>1</v>
      </c>
      <c r="C7713">
        <v>11020</v>
      </c>
      <c r="D7713">
        <v>301471</v>
      </c>
      <c r="E7713" t="s">
        <v>13688</v>
      </c>
      <c r="F7713">
        <v>26.685780000000001</v>
      </c>
      <c r="G7713">
        <v>20211125</v>
      </c>
      <c r="H7713">
        <v>99999999</v>
      </c>
      <c r="I7713" t="s">
        <v>64</v>
      </c>
      <c r="J7713" t="s">
        <v>98</v>
      </c>
      <c r="K7713" t="s">
        <v>99</v>
      </c>
      <c r="L7713" t="s">
        <v>99</v>
      </c>
      <c r="M7713" t="s">
        <v>13689</v>
      </c>
      <c r="N7713" t="s">
        <v>13690</v>
      </c>
      <c r="O7713" t="s">
        <v>13691</v>
      </c>
      <c r="P7713" t="s">
        <v>390</v>
      </c>
      <c r="Q7713" t="s">
        <v>224</v>
      </c>
      <c r="R7713" t="s">
        <v>392</v>
      </c>
      <c r="S7713">
        <v>0</v>
      </c>
      <c r="U7713">
        <v>0</v>
      </c>
      <c r="V7713">
        <v>0</v>
      </c>
      <c r="W7713">
        <v>1</v>
      </c>
    </row>
    <row r="7714" spans="1:23" x14ac:dyDescent="0.25">
      <c r="A7714" t="s">
        <v>23</v>
      </c>
      <c r="B7714">
        <v>1</v>
      </c>
      <c r="C7714">
        <v>11060</v>
      </c>
      <c r="D7714">
        <v>301471</v>
      </c>
      <c r="E7714" t="s">
        <v>13688</v>
      </c>
      <c r="F7714">
        <v>26.685780000000001</v>
      </c>
      <c r="G7714">
        <v>20211125</v>
      </c>
      <c r="H7714">
        <v>99999999</v>
      </c>
      <c r="I7714" t="s">
        <v>64</v>
      </c>
      <c r="J7714" t="s">
        <v>98</v>
      </c>
      <c r="K7714" t="s">
        <v>99</v>
      </c>
      <c r="L7714" t="s">
        <v>99</v>
      </c>
      <c r="M7714" t="s">
        <v>13689</v>
      </c>
      <c r="N7714" t="s">
        <v>13690</v>
      </c>
      <c r="O7714" t="s">
        <v>13691</v>
      </c>
      <c r="P7714" t="s">
        <v>390</v>
      </c>
      <c r="Q7714" t="s">
        <v>224</v>
      </c>
      <c r="R7714" t="s">
        <v>392</v>
      </c>
      <c r="S7714">
        <v>0</v>
      </c>
      <c r="U7714">
        <v>0</v>
      </c>
      <c r="V7714">
        <v>0</v>
      </c>
      <c r="W7714">
        <v>1</v>
      </c>
    </row>
    <row r="7715" spans="1:23" x14ac:dyDescent="0.25">
      <c r="A7715" t="s">
        <v>23</v>
      </c>
      <c r="B7715">
        <v>1</v>
      </c>
      <c r="C7715">
        <v>11010</v>
      </c>
      <c r="D7715">
        <v>301472</v>
      </c>
      <c r="E7715" t="s">
        <v>13692</v>
      </c>
      <c r="F7715">
        <v>31.67801</v>
      </c>
      <c r="G7715">
        <v>20211125</v>
      </c>
      <c r="H7715">
        <v>99999999</v>
      </c>
      <c r="I7715" t="s">
        <v>64</v>
      </c>
      <c r="J7715" t="s">
        <v>98</v>
      </c>
      <c r="K7715" t="s">
        <v>99</v>
      </c>
      <c r="L7715" t="s">
        <v>99</v>
      </c>
      <c r="M7715" t="s">
        <v>13693</v>
      </c>
      <c r="N7715" t="s">
        <v>13694</v>
      </c>
      <c r="O7715" t="s">
        <v>13695</v>
      </c>
      <c r="P7715" t="s">
        <v>390</v>
      </c>
      <c r="Q7715" t="s">
        <v>224</v>
      </c>
      <c r="R7715" t="s">
        <v>392</v>
      </c>
      <c r="S7715">
        <v>0</v>
      </c>
      <c r="U7715">
        <v>0</v>
      </c>
      <c r="V7715">
        <v>0</v>
      </c>
      <c r="W7715">
        <v>1</v>
      </c>
    </row>
    <row r="7716" spans="1:23" x14ac:dyDescent="0.25">
      <c r="A7716" t="s">
        <v>23</v>
      </c>
      <c r="B7716">
        <v>1</v>
      </c>
      <c r="C7716">
        <v>11020</v>
      </c>
      <c r="D7716">
        <v>301472</v>
      </c>
      <c r="E7716" t="s">
        <v>13692</v>
      </c>
      <c r="F7716">
        <v>31.67801</v>
      </c>
      <c r="G7716">
        <v>20211125</v>
      </c>
      <c r="H7716">
        <v>99999999</v>
      </c>
      <c r="I7716" t="s">
        <v>64</v>
      </c>
      <c r="J7716" t="s">
        <v>98</v>
      </c>
      <c r="K7716" t="s">
        <v>99</v>
      </c>
      <c r="L7716" t="s">
        <v>99</v>
      </c>
      <c r="M7716" t="s">
        <v>13693</v>
      </c>
      <c r="N7716" t="s">
        <v>13694</v>
      </c>
      <c r="O7716" t="s">
        <v>13695</v>
      </c>
      <c r="P7716" t="s">
        <v>390</v>
      </c>
      <c r="Q7716" t="s">
        <v>224</v>
      </c>
      <c r="R7716" t="s">
        <v>392</v>
      </c>
      <c r="S7716">
        <v>0</v>
      </c>
      <c r="U7716">
        <v>0</v>
      </c>
      <c r="V7716">
        <v>0</v>
      </c>
      <c r="W7716">
        <v>1</v>
      </c>
    </row>
    <row r="7717" spans="1:23" x14ac:dyDescent="0.25">
      <c r="A7717" t="s">
        <v>23</v>
      </c>
      <c r="B7717">
        <v>1</v>
      </c>
      <c r="C7717">
        <v>11060</v>
      </c>
      <c r="D7717">
        <v>301472</v>
      </c>
      <c r="E7717" t="s">
        <v>13692</v>
      </c>
      <c r="F7717">
        <v>31.67801</v>
      </c>
      <c r="G7717">
        <v>20211125</v>
      </c>
      <c r="H7717">
        <v>99999999</v>
      </c>
      <c r="I7717" t="s">
        <v>64</v>
      </c>
      <c r="J7717" t="s">
        <v>98</v>
      </c>
      <c r="K7717" t="s">
        <v>99</v>
      </c>
      <c r="L7717" t="s">
        <v>99</v>
      </c>
      <c r="M7717" t="s">
        <v>13693</v>
      </c>
      <c r="N7717" t="s">
        <v>13694</v>
      </c>
      <c r="O7717" t="s">
        <v>13695</v>
      </c>
      <c r="P7717" t="s">
        <v>390</v>
      </c>
      <c r="Q7717" t="s">
        <v>224</v>
      </c>
      <c r="R7717" t="s">
        <v>392</v>
      </c>
      <c r="S7717">
        <v>0</v>
      </c>
      <c r="U7717">
        <v>0</v>
      </c>
      <c r="V7717">
        <v>0</v>
      </c>
      <c r="W7717">
        <v>1</v>
      </c>
    </row>
    <row r="7718" spans="1:23" x14ac:dyDescent="0.25">
      <c r="A7718" t="s">
        <v>23</v>
      </c>
      <c r="B7718">
        <v>1</v>
      </c>
      <c r="C7718">
        <v>11010</v>
      </c>
      <c r="D7718">
        <v>301473</v>
      </c>
      <c r="E7718" t="s">
        <v>13696</v>
      </c>
      <c r="F7718">
        <v>42.660939999999997</v>
      </c>
      <c r="G7718">
        <v>20211125</v>
      </c>
      <c r="H7718">
        <v>99999999</v>
      </c>
      <c r="I7718" t="s">
        <v>64</v>
      </c>
      <c r="J7718" t="s">
        <v>98</v>
      </c>
      <c r="K7718" t="s">
        <v>99</v>
      </c>
      <c r="L7718" t="s">
        <v>99</v>
      </c>
      <c r="M7718" t="s">
        <v>13697</v>
      </c>
      <c r="N7718" t="s">
        <v>13698</v>
      </c>
      <c r="O7718" t="s">
        <v>5142</v>
      </c>
      <c r="P7718" t="s">
        <v>390</v>
      </c>
      <c r="Q7718" t="s">
        <v>224</v>
      </c>
      <c r="R7718" t="s">
        <v>392</v>
      </c>
      <c r="S7718">
        <v>0</v>
      </c>
      <c r="U7718">
        <v>0</v>
      </c>
      <c r="V7718">
        <v>0</v>
      </c>
      <c r="W7718">
        <v>1</v>
      </c>
    </row>
    <row r="7719" spans="1:23" x14ac:dyDescent="0.25">
      <c r="A7719" t="s">
        <v>23</v>
      </c>
      <c r="B7719">
        <v>1</v>
      </c>
      <c r="C7719">
        <v>11020</v>
      </c>
      <c r="D7719">
        <v>301473</v>
      </c>
      <c r="E7719" t="s">
        <v>13696</v>
      </c>
      <c r="F7719">
        <v>42.660939999999997</v>
      </c>
      <c r="G7719">
        <v>20211125</v>
      </c>
      <c r="H7719">
        <v>99999999</v>
      </c>
      <c r="I7719" t="s">
        <v>64</v>
      </c>
      <c r="J7719" t="s">
        <v>98</v>
      </c>
      <c r="K7719" t="s">
        <v>99</v>
      </c>
      <c r="L7719" t="s">
        <v>99</v>
      </c>
      <c r="M7719" t="s">
        <v>13697</v>
      </c>
      <c r="N7719" t="s">
        <v>13698</v>
      </c>
      <c r="O7719" t="s">
        <v>5142</v>
      </c>
      <c r="P7719" t="s">
        <v>390</v>
      </c>
      <c r="Q7719" t="s">
        <v>224</v>
      </c>
      <c r="R7719" t="s">
        <v>392</v>
      </c>
      <c r="S7719">
        <v>0</v>
      </c>
      <c r="U7719">
        <v>0</v>
      </c>
      <c r="V7719">
        <v>0</v>
      </c>
      <c r="W7719">
        <v>1</v>
      </c>
    </row>
    <row r="7720" spans="1:23" x14ac:dyDescent="0.25">
      <c r="A7720" t="s">
        <v>23</v>
      </c>
      <c r="B7720">
        <v>1</v>
      </c>
      <c r="C7720">
        <v>11060</v>
      </c>
      <c r="D7720">
        <v>301473</v>
      </c>
      <c r="E7720" t="s">
        <v>13696</v>
      </c>
      <c r="F7720">
        <v>42.660939999999997</v>
      </c>
      <c r="G7720">
        <v>20211125</v>
      </c>
      <c r="H7720">
        <v>99999999</v>
      </c>
      <c r="I7720" t="s">
        <v>64</v>
      </c>
      <c r="J7720" t="s">
        <v>98</v>
      </c>
      <c r="K7720" t="s">
        <v>99</v>
      </c>
      <c r="L7720" t="s">
        <v>99</v>
      </c>
      <c r="M7720" t="s">
        <v>13697</v>
      </c>
      <c r="N7720" t="s">
        <v>13698</v>
      </c>
      <c r="O7720" t="s">
        <v>5142</v>
      </c>
      <c r="P7720" t="s">
        <v>390</v>
      </c>
      <c r="Q7720" t="s">
        <v>224</v>
      </c>
      <c r="R7720" t="s">
        <v>392</v>
      </c>
      <c r="S7720">
        <v>0</v>
      </c>
      <c r="U7720">
        <v>0</v>
      </c>
      <c r="V7720">
        <v>0</v>
      </c>
      <c r="W7720">
        <v>1</v>
      </c>
    </row>
    <row r="7721" spans="1:23" x14ac:dyDescent="0.25">
      <c r="A7721" t="s">
        <v>23</v>
      </c>
      <c r="B7721">
        <v>1</v>
      </c>
      <c r="C7721">
        <v>11010</v>
      </c>
      <c r="D7721">
        <v>301474</v>
      </c>
      <c r="E7721" t="s">
        <v>13699</v>
      </c>
      <c r="F7721">
        <v>66.714439999999996</v>
      </c>
      <c r="G7721">
        <v>20211125</v>
      </c>
      <c r="H7721">
        <v>99999999</v>
      </c>
      <c r="I7721" t="s">
        <v>64</v>
      </c>
      <c r="J7721" t="s">
        <v>98</v>
      </c>
      <c r="K7721" t="s">
        <v>99</v>
      </c>
      <c r="L7721" t="s">
        <v>99</v>
      </c>
      <c r="M7721" t="s">
        <v>13700</v>
      </c>
      <c r="N7721" t="s">
        <v>13701</v>
      </c>
      <c r="O7721" t="s">
        <v>3293</v>
      </c>
      <c r="P7721" t="s">
        <v>390</v>
      </c>
      <c r="Q7721" t="s">
        <v>224</v>
      </c>
      <c r="R7721" t="s">
        <v>392</v>
      </c>
      <c r="S7721">
        <v>0</v>
      </c>
      <c r="U7721">
        <v>0</v>
      </c>
      <c r="V7721">
        <v>0</v>
      </c>
      <c r="W7721">
        <v>1</v>
      </c>
    </row>
    <row r="7722" spans="1:23" x14ac:dyDescent="0.25">
      <c r="A7722" t="s">
        <v>23</v>
      </c>
      <c r="B7722">
        <v>1</v>
      </c>
      <c r="C7722">
        <v>11020</v>
      </c>
      <c r="D7722">
        <v>301474</v>
      </c>
      <c r="E7722" t="s">
        <v>13699</v>
      </c>
      <c r="F7722">
        <v>66.714439999999996</v>
      </c>
      <c r="G7722">
        <v>20211125</v>
      </c>
      <c r="H7722">
        <v>99999999</v>
      </c>
      <c r="I7722" t="s">
        <v>64</v>
      </c>
      <c r="J7722" t="s">
        <v>98</v>
      </c>
      <c r="K7722" t="s">
        <v>99</v>
      </c>
      <c r="L7722" t="s">
        <v>99</v>
      </c>
      <c r="M7722" t="s">
        <v>13700</v>
      </c>
      <c r="N7722" t="s">
        <v>13701</v>
      </c>
      <c r="O7722" t="s">
        <v>3293</v>
      </c>
      <c r="P7722" t="s">
        <v>390</v>
      </c>
      <c r="Q7722" t="s">
        <v>224</v>
      </c>
      <c r="R7722" t="s">
        <v>392</v>
      </c>
      <c r="S7722">
        <v>0</v>
      </c>
      <c r="U7722">
        <v>0</v>
      </c>
      <c r="V7722">
        <v>0</v>
      </c>
      <c r="W7722">
        <v>1</v>
      </c>
    </row>
    <row r="7723" spans="1:23" x14ac:dyDescent="0.25">
      <c r="A7723" t="s">
        <v>23</v>
      </c>
      <c r="B7723">
        <v>1</v>
      </c>
      <c r="C7723">
        <v>11060</v>
      </c>
      <c r="D7723">
        <v>301474</v>
      </c>
      <c r="E7723" t="s">
        <v>13699</v>
      </c>
      <c r="F7723">
        <v>66.714439999999996</v>
      </c>
      <c r="G7723">
        <v>20211125</v>
      </c>
      <c r="H7723">
        <v>99999999</v>
      </c>
      <c r="I7723" t="s">
        <v>64</v>
      </c>
      <c r="J7723" t="s">
        <v>98</v>
      </c>
      <c r="K7723" t="s">
        <v>99</v>
      </c>
      <c r="L7723" t="s">
        <v>99</v>
      </c>
      <c r="M7723" t="s">
        <v>13700</v>
      </c>
      <c r="N7723" t="s">
        <v>13701</v>
      </c>
      <c r="O7723" t="s">
        <v>3293</v>
      </c>
      <c r="P7723" t="s">
        <v>390</v>
      </c>
      <c r="Q7723" t="s">
        <v>224</v>
      </c>
      <c r="R7723" t="s">
        <v>392</v>
      </c>
      <c r="S7723">
        <v>0</v>
      </c>
      <c r="U7723">
        <v>0</v>
      </c>
      <c r="V7723">
        <v>0</v>
      </c>
      <c r="W7723">
        <v>1</v>
      </c>
    </row>
    <row r="7724" spans="1:23" x14ac:dyDescent="0.25">
      <c r="A7724" t="s">
        <v>23</v>
      </c>
      <c r="B7724">
        <v>1</v>
      </c>
      <c r="C7724">
        <v>11010</v>
      </c>
      <c r="D7724">
        <v>301475</v>
      </c>
      <c r="E7724" t="s">
        <v>13702</v>
      </c>
      <c r="F7724">
        <v>19.242809999999999</v>
      </c>
      <c r="G7724">
        <v>20211125</v>
      </c>
      <c r="H7724">
        <v>99999999</v>
      </c>
      <c r="I7724" t="s">
        <v>64</v>
      </c>
      <c r="J7724" t="s">
        <v>98</v>
      </c>
      <c r="K7724" t="s">
        <v>99</v>
      </c>
      <c r="L7724" t="s">
        <v>99</v>
      </c>
      <c r="M7724" t="s">
        <v>13703</v>
      </c>
      <c r="N7724" t="s">
        <v>13704</v>
      </c>
      <c r="O7724" t="s">
        <v>13705</v>
      </c>
      <c r="P7724" t="s">
        <v>390</v>
      </c>
      <c r="Q7724" t="s">
        <v>224</v>
      </c>
      <c r="R7724" t="s">
        <v>392</v>
      </c>
      <c r="S7724">
        <v>0</v>
      </c>
      <c r="U7724">
        <v>0</v>
      </c>
      <c r="V7724">
        <v>0</v>
      </c>
      <c r="W7724">
        <v>1</v>
      </c>
    </row>
    <row r="7725" spans="1:23" x14ac:dyDescent="0.25">
      <c r="A7725" t="s">
        <v>23</v>
      </c>
      <c r="B7725">
        <v>1</v>
      </c>
      <c r="C7725">
        <v>11020</v>
      </c>
      <c r="D7725">
        <v>301475</v>
      </c>
      <c r="E7725" t="s">
        <v>13702</v>
      </c>
      <c r="F7725">
        <v>19.242809999999999</v>
      </c>
      <c r="G7725">
        <v>20211125</v>
      </c>
      <c r="H7725">
        <v>99999999</v>
      </c>
      <c r="I7725" t="s">
        <v>64</v>
      </c>
      <c r="J7725" t="s">
        <v>98</v>
      </c>
      <c r="K7725" t="s">
        <v>99</v>
      </c>
      <c r="L7725" t="s">
        <v>99</v>
      </c>
      <c r="M7725" t="s">
        <v>13703</v>
      </c>
      <c r="N7725" t="s">
        <v>13704</v>
      </c>
      <c r="O7725" t="s">
        <v>13705</v>
      </c>
      <c r="P7725" t="s">
        <v>390</v>
      </c>
      <c r="Q7725" t="s">
        <v>224</v>
      </c>
      <c r="R7725" t="s">
        <v>392</v>
      </c>
      <c r="S7725">
        <v>0</v>
      </c>
      <c r="U7725">
        <v>0</v>
      </c>
      <c r="V7725">
        <v>0</v>
      </c>
      <c r="W7725">
        <v>1</v>
      </c>
    </row>
    <row r="7726" spans="1:23" x14ac:dyDescent="0.25">
      <c r="A7726" t="s">
        <v>23</v>
      </c>
      <c r="B7726">
        <v>1</v>
      </c>
      <c r="C7726">
        <v>11060</v>
      </c>
      <c r="D7726">
        <v>301475</v>
      </c>
      <c r="E7726" t="s">
        <v>13702</v>
      </c>
      <c r="F7726">
        <v>19.242809999999999</v>
      </c>
      <c r="G7726">
        <v>20211125</v>
      </c>
      <c r="H7726">
        <v>99999999</v>
      </c>
      <c r="I7726" t="s">
        <v>64</v>
      </c>
      <c r="J7726" t="s">
        <v>98</v>
      </c>
      <c r="K7726" t="s">
        <v>99</v>
      </c>
      <c r="L7726" t="s">
        <v>99</v>
      </c>
      <c r="M7726" t="s">
        <v>13703</v>
      </c>
      <c r="N7726" t="s">
        <v>13704</v>
      </c>
      <c r="O7726" t="s">
        <v>13705</v>
      </c>
      <c r="P7726" t="s">
        <v>390</v>
      </c>
      <c r="Q7726" t="s">
        <v>224</v>
      </c>
      <c r="R7726" t="s">
        <v>392</v>
      </c>
      <c r="S7726">
        <v>0</v>
      </c>
      <c r="U7726">
        <v>0</v>
      </c>
      <c r="V7726">
        <v>0</v>
      </c>
      <c r="W7726">
        <v>1</v>
      </c>
    </row>
    <row r="7727" spans="1:23" x14ac:dyDescent="0.25">
      <c r="A7727" t="s">
        <v>23</v>
      </c>
      <c r="B7727">
        <v>1</v>
      </c>
      <c r="C7727">
        <v>11010</v>
      </c>
      <c r="D7727">
        <v>301476</v>
      </c>
      <c r="E7727" t="s">
        <v>13706</v>
      </c>
      <c r="F7727">
        <v>36.670250000000003</v>
      </c>
      <c r="G7727">
        <v>20211125</v>
      </c>
      <c r="H7727">
        <v>99999999</v>
      </c>
      <c r="I7727" t="s">
        <v>64</v>
      </c>
      <c r="J7727" t="s">
        <v>98</v>
      </c>
      <c r="K7727" t="s">
        <v>99</v>
      </c>
      <c r="L7727" t="s">
        <v>99</v>
      </c>
      <c r="M7727" t="s">
        <v>13707</v>
      </c>
      <c r="N7727" t="s">
        <v>13708</v>
      </c>
      <c r="O7727" t="s">
        <v>5127</v>
      </c>
      <c r="P7727" t="s">
        <v>390</v>
      </c>
      <c r="Q7727" t="s">
        <v>224</v>
      </c>
      <c r="R7727" t="s">
        <v>392</v>
      </c>
      <c r="S7727">
        <v>0</v>
      </c>
      <c r="U7727">
        <v>0</v>
      </c>
      <c r="V7727">
        <v>0</v>
      </c>
      <c r="W7727">
        <v>1</v>
      </c>
    </row>
    <row r="7728" spans="1:23" x14ac:dyDescent="0.25">
      <c r="A7728" t="s">
        <v>23</v>
      </c>
      <c r="B7728">
        <v>1</v>
      </c>
      <c r="C7728">
        <v>11020</v>
      </c>
      <c r="D7728">
        <v>301476</v>
      </c>
      <c r="E7728" t="s">
        <v>13706</v>
      </c>
      <c r="F7728">
        <v>36.670250000000003</v>
      </c>
      <c r="G7728">
        <v>20211125</v>
      </c>
      <c r="H7728">
        <v>99999999</v>
      </c>
      <c r="I7728" t="s">
        <v>64</v>
      </c>
      <c r="J7728" t="s">
        <v>98</v>
      </c>
      <c r="K7728" t="s">
        <v>99</v>
      </c>
      <c r="L7728" t="s">
        <v>99</v>
      </c>
      <c r="M7728" t="s">
        <v>13707</v>
      </c>
      <c r="N7728" t="s">
        <v>13708</v>
      </c>
      <c r="O7728" t="s">
        <v>5127</v>
      </c>
      <c r="P7728" t="s">
        <v>390</v>
      </c>
      <c r="Q7728" t="s">
        <v>224</v>
      </c>
      <c r="R7728" t="s">
        <v>392</v>
      </c>
      <c r="S7728">
        <v>0</v>
      </c>
      <c r="U7728">
        <v>0</v>
      </c>
      <c r="V7728">
        <v>0</v>
      </c>
      <c r="W7728">
        <v>1</v>
      </c>
    </row>
    <row r="7729" spans="1:23" x14ac:dyDescent="0.25">
      <c r="A7729" t="s">
        <v>23</v>
      </c>
      <c r="B7729">
        <v>1</v>
      </c>
      <c r="C7729">
        <v>11060</v>
      </c>
      <c r="D7729">
        <v>301476</v>
      </c>
      <c r="E7729" t="s">
        <v>13706</v>
      </c>
      <c r="F7729">
        <v>36.670250000000003</v>
      </c>
      <c r="G7729">
        <v>20211125</v>
      </c>
      <c r="H7729">
        <v>99999999</v>
      </c>
      <c r="I7729" t="s">
        <v>64</v>
      </c>
      <c r="J7729" t="s">
        <v>98</v>
      </c>
      <c r="K7729" t="s">
        <v>99</v>
      </c>
      <c r="L7729" t="s">
        <v>99</v>
      </c>
      <c r="M7729" t="s">
        <v>13707</v>
      </c>
      <c r="N7729" t="s">
        <v>13708</v>
      </c>
      <c r="O7729" t="s">
        <v>5127</v>
      </c>
      <c r="P7729" t="s">
        <v>390</v>
      </c>
      <c r="Q7729" t="s">
        <v>224</v>
      </c>
      <c r="R7729" t="s">
        <v>392</v>
      </c>
      <c r="S7729">
        <v>0</v>
      </c>
      <c r="U7729">
        <v>0</v>
      </c>
      <c r="V7729">
        <v>0</v>
      </c>
      <c r="W7729">
        <v>1</v>
      </c>
    </row>
    <row r="7730" spans="1:23" x14ac:dyDescent="0.25">
      <c r="A7730" t="s">
        <v>23</v>
      </c>
      <c r="B7730">
        <v>1</v>
      </c>
      <c r="C7730">
        <v>11010</v>
      </c>
      <c r="D7730">
        <v>301477</v>
      </c>
      <c r="E7730" t="s">
        <v>13709</v>
      </c>
      <c r="F7730">
        <v>26.685780000000001</v>
      </c>
      <c r="G7730">
        <v>20211125</v>
      </c>
      <c r="H7730">
        <v>99999999</v>
      </c>
      <c r="I7730" t="s">
        <v>64</v>
      </c>
      <c r="J7730" t="s">
        <v>98</v>
      </c>
      <c r="K7730" t="s">
        <v>99</v>
      </c>
      <c r="L7730" t="s">
        <v>99</v>
      </c>
      <c r="M7730" t="s">
        <v>13710</v>
      </c>
      <c r="N7730" t="s">
        <v>13711</v>
      </c>
      <c r="O7730" t="s">
        <v>3326</v>
      </c>
      <c r="P7730" t="s">
        <v>390</v>
      </c>
      <c r="Q7730" t="s">
        <v>224</v>
      </c>
      <c r="R7730" t="s">
        <v>392</v>
      </c>
      <c r="S7730">
        <v>0</v>
      </c>
      <c r="U7730">
        <v>0</v>
      </c>
      <c r="V7730">
        <v>0</v>
      </c>
      <c r="W7730">
        <v>1</v>
      </c>
    </row>
    <row r="7731" spans="1:23" x14ac:dyDescent="0.25">
      <c r="A7731" t="s">
        <v>23</v>
      </c>
      <c r="B7731">
        <v>1</v>
      </c>
      <c r="C7731">
        <v>11020</v>
      </c>
      <c r="D7731">
        <v>301477</v>
      </c>
      <c r="E7731" t="s">
        <v>13709</v>
      </c>
      <c r="F7731">
        <v>26.685780000000001</v>
      </c>
      <c r="G7731">
        <v>20211125</v>
      </c>
      <c r="H7731">
        <v>99999999</v>
      </c>
      <c r="I7731" t="s">
        <v>64</v>
      </c>
      <c r="J7731" t="s">
        <v>98</v>
      </c>
      <c r="K7731" t="s">
        <v>99</v>
      </c>
      <c r="L7731" t="s">
        <v>99</v>
      </c>
      <c r="M7731" t="s">
        <v>13710</v>
      </c>
      <c r="N7731" t="s">
        <v>13711</v>
      </c>
      <c r="O7731" t="s">
        <v>3326</v>
      </c>
      <c r="P7731" t="s">
        <v>390</v>
      </c>
      <c r="Q7731" t="s">
        <v>224</v>
      </c>
      <c r="R7731" t="s">
        <v>392</v>
      </c>
      <c r="S7731">
        <v>0</v>
      </c>
      <c r="U7731">
        <v>0</v>
      </c>
      <c r="V7731">
        <v>0</v>
      </c>
      <c r="W7731">
        <v>1</v>
      </c>
    </row>
    <row r="7732" spans="1:23" x14ac:dyDescent="0.25">
      <c r="A7732" t="s">
        <v>23</v>
      </c>
      <c r="B7732">
        <v>1</v>
      </c>
      <c r="C7732">
        <v>11060</v>
      </c>
      <c r="D7732">
        <v>301477</v>
      </c>
      <c r="E7732" t="s">
        <v>13709</v>
      </c>
      <c r="F7732">
        <v>26.685780000000001</v>
      </c>
      <c r="G7732">
        <v>20211125</v>
      </c>
      <c r="H7732">
        <v>99999999</v>
      </c>
      <c r="I7732" t="s">
        <v>64</v>
      </c>
      <c r="J7732" t="s">
        <v>98</v>
      </c>
      <c r="K7732" t="s">
        <v>99</v>
      </c>
      <c r="L7732" t="s">
        <v>99</v>
      </c>
      <c r="M7732" t="s">
        <v>13710</v>
      </c>
      <c r="N7732" t="s">
        <v>13711</v>
      </c>
      <c r="O7732" t="s">
        <v>3326</v>
      </c>
      <c r="P7732" t="s">
        <v>390</v>
      </c>
      <c r="Q7732" t="s">
        <v>224</v>
      </c>
      <c r="R7732" t="s">
        <v>392</v>
      </c>
      <c r="S7732">
        <v>0</v>
      </c>
      <c r="U7732">
        <v>0</v>
      </c>
      <c r="V7732">
        <v>0</v>
      </c>
      <c r="W7732">
        <v>1</v>
      </c>
    </row>
    <row r="7733" spans="1:23" x14ac:dyDescent="0.25">
      <c r="A7733" t="s">
        <v>23</v>
      </c>
      <c r="B7733">
        <v>1</v>
      </c>
      <c r="C7733">
        <v>11010</v>
      </c>
      <c r="D7733">
        <v>301478</v>
      </c>
      <c r="E7733" t="s">
        <v>13712</v>
      </c>
      <c r="F7733">
        <v>43.387079999999997</v>
      </c>
      <c r="G7733">
        <v>20211125</v>
      </c>
      <c r="H7733">
        <v>99999999</v>
      </c>
      <c r="I7733" t="s">
        <v>64</v>
      </c>
      <c r="J7733" t="s">
        <v>98</v>
      </c>
      <c r="K7733" t="s">
        <v>99</v>
      </c>
      <c r="L7733" t="s">
        <v>99</v>
      </c>
      <c r="M7733" t="s">
        <v>13713</v>
      </c>
      <c r="N7733" t="s">
        <v>13714</v>
      </c>
      <c r="O7733" t="s">
        <v>12860</v>
      </c>
      <c r="P7733" t="s">
        <v>390</v>
      </c>
      <c r="Q7733" t="s">
        <v>224</v>
      </c>
      <c r="R7733" t="s">
        <v>392</v>
      </c>
      <c r="S7733">
        <v>0</v>
      </c>
      <c r="U7733">
        <v>0</v>
      </c>
      <c r="V7733">
        <v>0</v>
      </c>
      <c r="W7733">
        <v>1</v>
      </c>
    </row>
    <row r="7734" spans="1:23" x14ac:dyDescent="0.25">
      <c r="A7734" t="s">
        <v>23</v>
      </c>
      <c r="B7734">
        <v>1</v>
      </c>
      <c r="C7734">
        <v>11020</v>
      </c>
      <c r="D7734">
        <v>301478</v>
      </c>
      <c r="E7734" t="s">
        <v>13712</v>
      </c>
      <c r="F7734">
        <v>43.387079999999997</v>
      </c>
      <c r="G7734">
        <v>20211125</v>
      </c>
      <c r="H7734">
        <v>99999999</v>
      </c>
      <c r="I7734" t="s">
        <v>64</v>
      </c>
      <c r="J7734" t="s">
        <v>98</v>
      </c>
      <c r="K7734" t="s">
        <v>99</v>
      </c>
      <c r="L7734" t="s">
        <v>99</v>
      </c>
      <c r="M7734" t="s">
        <v>13713</v>
      </c>
      <c r="N7734" t="s">
        <v>13714</v>
      </c>
      <c r="O7734" t="s">
        <v>12860</v>
      </c>
      <c r="P7734" t="s">
        <v>390</v>
      </c>
      <c r="Q7734" t="s">
        <v>224</v>
      </c>
      <c r="R7734" t="s">
        <v>392</v>
      </c>
      <c r="S7734">
        <v>0</v>
      </c>
      <c r="U7734">
        <v>0</v>
      </c>
      <c r="V7734">
        <v>0</v>
      </c>
      <c r="W7734">
        <v>1</v>
      </c>
    </row>
    <row r="7735" spans="1:23" x14ac:dyDescent="0.25">
      <c r="A7735" t="s">
        <v>23</v>
      </c>
      <c r="B7735">
        <v>1</v>
      </c>
      <c r="C7735">
        <v>11060</v>
      </c>
      <c r="D7735">
        <v>301478</v>
      </c>
      <c r="E7735" t="s">
        <v>13712</v>
      </c>
      <c r="F7735">
        <v>43.387079999999997</v>
      </c>
      <c r="G7735">
        <v>20211125</v>
      </c>
      <c r="H7735">
        <v>99999999</v>
      </c>
      <c r="I7735" t="s">
        <v>64</v>
      </c>
      <c r="J7735" t="s">
        <v>98</v>
      </c>
      <c r="K7735" t="s">
        <v>99</v>
      </c>
      <c r="L7735" t="s">
        <v>99</v>
      </c>
      <c r="M7735" t="s">
        <v>13713</v>
      </c>
      <c r="N7735" t="s">
        <v>13714</v>
      </c>
      <c r="O7735" t="s">
        <v>12860</v>
      </c>
      <c r="P7735" t="s">
        <v>390</v>
      </c>
      <c r="Q7735" t="s">
        <v>224</v>
      </c>
      <c r="R7735" t="s">
        <v>392</v>
      </c>
      <c r="S7735">
        <v>0</v>
      </c>
      <c r="U7735">
        <v>0</v>
      </c>
      <c r="V7735">
        <v>0</v>
      </c>
      <c r="W7735">
        <v>1</v>
      </c>
    </row>
    <row r="7736" spans="1:23" x14ac:dyDescent="0.25">
      <c r="A7736" t="s">
        <v>23</v>
      </c>
      <c r="B7736">
        <v>1</v>
      </c>
      <c r="C7736">
        <v>11010</v>
      </c>
      <c r="D7736">
        <v>301479</v>
      </c>
      <c r="E7736" t="s">
        <v>13715</v>
      </c>
      <c r="F7736">
        <v>36.670250000000003</v>
      </c>
      <c r="G7736">
        <v>20211125</v>
      </c>
      <c r="H7736">
        <v>99999999</v>
      </c>
      <c r="I7736" t="s">
        <v>64</v>
      </c>
      <c r="J7736" t="s">
        <v>98</v>
      </c>
      <c r="K7736" t="s">
        <v>99</v>
      </c>
      <c r="L7736" t="s">
        <v>99</v>
      </c>
      <c r="M7736" t="s">
        <v>13716</v>
      </c>
      <c r="N7736" t="s">
        <v>13717</v>
      </c>
      <c r="O7736" t="s">
        <v>12860</v>
      </c>
      <c r="P7736" t="s">
        <v>390</v>
      </c>
      <c r="Q7736" t="s">
        <v>224</v>
      </c>
      <c r="R7736" t="s">
        <v>392</v>
      </c>
      <c r="S7736">
        <v>0</v>
      </c>
      <c r="U7736">
        <v>0</v>
      </c>
      <c r="V7736">
        <v>0</v>
      </c>
      <c r="W7736">
        <v>1</v>
      </c>
    </row>
    <row r="7737" spans="1:23" x14ac:dyDescent="0.25">
      <c r="A7737" t="s">
        <v>23</v>
      </c>
      <c r="B7737">
        <v>1</v>
      </c>
      <c r="C7737">
        <v>11020</v>
      </c>
      <c r="D7737">
        <v>301479</v>
      </c>
      <c r="E7737" t="s">
        <v>13715</v>
      </c>
      <c r="F7737">
        <v>36.670250000000003</v>
      </c>
      <c r="G7737">
        <v>20211125</v>
      </c>
      <c r="H7737">
        <v>99999999</v>
      </c>
      <c r="I7737" t="s">
        <v>64</v>
      </c>
      <c r="J7737" t="s">
        <v>98</v>
      </c>
      <c r="K7737" t="s">
        <v>99</v>
      </c>
      <c r="L7737" t="s">
        <v>99</v>
      </c>
      <c r="M7737" t="s">
        <v>13716</v>
      </c>
      <c r="N7737" t="s">
        <v>13717</v>
      </c>
      <c r="O7737" t="s">
        <v>12860</v>
      </c>
      <c r="P7737" t="s">
        <v>390</v>
      </c>
      <c r="Q7737" t="s">
        <v>224</v>
      </c>
      <c r="R7737" t="s">
        <v>392</v>
      </c>
      <c r="S7737">
        <v>0</v>
      </c>
      <c r="U7737">
        <v>0</v>
      </c>
      <c r="V7737">
        <v>0</v>
      </c>
      <c r="W7737">
        <v>1</v>
      </c>
    </row>
    <row r="7738" spans="1:23" x14ac:dyDescent="0.25">
      <c r="A7738" t="s">
        <v>23</v>
      </c>
      <c r="B7738">
        <v>1</v>
      </c>
      <c r="C7738">
        <v>11060</v>
      </c>
      <c r="D7738">
        <v>301479</v>
      </c>
      <c r="E7738" t="s">
        <v>13715</v>
      </c>
      <c r="F7738">
        <v>36.670250000000003</v>
      </c>
      <c r="G7738">
        <v>20211125</v>
      </c>
      <c r="H7738">
        <v>99999999</v>
      </c>
      <c r="I7738" t="s">
        <v>64</v>
      </c>
      <c r="J7738" t="s">
        <v>98</v>
      </c>
      <c r="K7738" t="s">
        <v>99</v>
      </c>
      <c r="L7738" t="s">
        <v>99</v>
      </c>
      <c r="M7738" t="s">
        <v>13716</v>
      </c>
      <c r="N7738" t="s">
        <v>13717</v>
      </c>
      <c r="O7738" t="s">
        <v>12860</v>
      </c>
      <c r="P7738" t="s">
        <v>390</v>
      </c>
      <c r="Q7738" t="s">
        <v>224</v>
      </c>
      <c r="R7738" t="s">
        <v>392</v>
      </c>
      <c r="S7738">
        <v>0</v>
      </c>
      <c r="U7738">
        <v>0</v>
      </c>
      <c r="V7738">
        <v>0</v>
      </c>
      <c r="W7738">
        <v>1</v>
      </c>
    </row>
    <row r="7739" spans="1:23" x14ac:dyDescent="0.25">
      <c r="A7739" t="s">
        <v>23</v>
      </c>
      <c r="B7739">
        <v>1</v>
      </c>
      <c r="C7739">
        <v>11020</v>
      </c>
      <c r="D7739">
        <v>301480</v>
      </c>
      <c r="E7739" t="s">
        <v>13747</v>
      </c>
      <c r="F7739">
        <v>2.4319999999999999</v>
      </c>
      <c r="G7739">
        <v>20211130</v>
      </c>
      <c r="H7739">
        <v>99999999</v>
      </c>
      <c r="I7739" t="s">
        <v>64</v>
      </c>
      <c r="J7739" t="s">
        <v>98</v>
      </c>
      <c r="K7739" t="s">
        <v>99</v>
      </c>
      <c r="L7739" t="s">
        <v>99</v>
      </c>
      <c r="M7739" t="s">
        <v>13672</v>
      </c>
      <c r="N7739" t="s">
        <v>13748</v>
      </c>
      <c r="O7739" t="s">
        <v>3420</v>
      </c>
      <c r="P7739" t="s">
        <v>390</v>
      </c>
      <c r="Q7739" t="s">
        <v>224</v>
      </c>
      <c r="R7739" t="s">
        <v>392</v>
      </c>
      <c r="S7739">
        <v>11.4</v>
      </c>
      <c r="U7739">
        <v>0</v>
      </c>
      <c r="V7739">
        <v>0</v>
      </c>
      <c r="W7739">
        <v>1</v>
      </c>
    </row>
    <row r="7740" spans="1:23" x14ac:dyDescent="0.25">
      <c r="A7740" t="s">
        <v>23</v>
      </c>
      <c r="B7740">
        <v>1</v>
      </c>
      <c r="C7740">
        <v>11010</v>
      </c>
      <c r="D7740">
        <v>301481</v>
      </c>
      <c r="E7740" t="s">
        <v>13786</v>
      </c>
      <c r="F7740">
        <v>1.4590000000000001</v>
      </c>
      <c r="G7740">
        <v>20211209</v>
      </c>
      <c r="H7740">
        <v>99999999</v>
      </c>
      <c r="I7740" t="s">
        <v>64</v>
      </c>
      <c r="J7740" t="s">
        <v>98</v>
      </c>
      <c r="K7740" t="s">
        <v>99</v>
      </c>
      <c r="L7740" t="s">
        <v>99</v>
      </c>
      <c r="M7740" t="s">
        <v>6394</v>
      </c>
      <c r="N7740" t="s">
        <v>13787</v>
      </c>
      <c r="O7740" t="s">
        <v>3544</v>
      </c>
      <c r="P7740" t="s">
        <v>390</v>
      </c>
      <c r="Q7740" t="s">
        <v>224</v>
      </c>
      <c r="R7740" t="s">
        <v>392</v>
      </c>
      <c r="S7740">
        <v>10.15</v>
      </c>
      <c r="U7740">
        <v>0</v>
      </c>
      <c r="V7740">
        <v>0</v>
      </c>
    </row>
    <row r="7741" spans="1:23" x14ac:dyDescent="0.25">
      <c r="A7741" t="s">
        <v>23</v>
      </c>
      <c r="B7741">
        <v>1</v>
      </c>
      <c r="C7741">
        <v>11020</v>
      </c>
      <c r="D7741">
        <v>301481</v>
      </c>
      <c r="E7741" t="s">
        <v>13786</v>
      </c>
      <c r="F7741">
        <v>1.4590000000000001</v>
      </c>
      <c r="G7741">
        <v>20211209</v>
      </c>
      <c r="H7741">
        <v>99999999</v>
      </c>
      <c r="I7741" t="s">
        <v>64</v>
      </c>
      <c r="J7741" t="s">
        <v>98</v>
      </c>
      <c r="K7741" t="s">
        <v>99</v>
      </c>
      <c r="L7741" t="s">
        <v>99</v>
      </c>
      <c r="M7741" t="s">
        <v>6394</v>
      </c>
      <c r="N7741" t="s">
        <v>13787</v>
      </c>
      <c r="O7741" t="s">
        <v>3544</v>
      </c>
      <c r="P7741" t="s">
        <v>390</v>
      </c>
      <c r="Q7741" t="s">
        <v>224</v>
      </c>
      <c r="R7741" t="s">
        <v>392</v>
      </c>
      <c r="S7741">
        <v>10.15</v>
      </c>
      <c r="U7741">
        <v>0</v>
      </c>
      <c r="V7741">
        <v>0</v>
      </c>
    </row>
    <row r="7742" spans="1:23" x14ac:dyDescent="0.25">
      <c r="A7742" t="s">
        <v>23</v>
      </c>
      <c r="B7742">
        <v>1</v>
      </c>
      <c r="C7742">
        <v>11010</v>
      </c>
      <c r="D7742">
        <v>301482</v>
      </c>
      <c r="E7742" t="s">
        <v>13788</v>
      </c>
      <c r="F7742">
        <v>1.4219999999999999</v>
      </c>
      <c r="G7742">
        <v>20211209</v>
      </c>
      <c r="H7742">
        <v>99999999</v>
      </c>
      <c r="I7742" t="s">
        <v>64</v>
      </c>
      <c r="J7742" t="s">
        <v>98</v>
      </c>
      <c r="K7742" t="s">
        <v>99</v>
      </c>
      <c r="L7742" t="s">
        <v>99</v>
      </c>
      <c r="M7742" t="s">
        <v>13789</v>
      </c>
      <c r="N7742" t="s">
        <v>13790</v>
      </c>
      <c r="O7742" t="s">
        <v>3266</v>
      </c>
      <c r="P7742" t="s">
        <v>390</v>
      </c>
      <c r="Q7742" t="s">
        <v>224</v>
      </c>
      <c r="R7742" t="s">
        <v>392</v>
      </c>
      <c r="S7742">
        <v>17.5</v>
      </c>
      <c r="U7742">
        <v>0</v>
      </c>
      <c r="V7742">
        <v>0</v>
      </c>
      <c r="W7742">
        <v>1</v>
      </c>
    </row>
    <row r="7743" spans="1:23" x14ac:dyDescent="0.25">
      <c r="A7743" t="s">
        <v>23</v>
      </c>
      <c r="B7743">
        <v>1</v>
      </c>
      <c r="C7743">
        <v>11020</v>
      </c>
      <c r="D7743">
        <v>301482</v>
      </c>
      <c r="E7743" t="s">
        <v>13788</v>
      </c>
      <c r="F7743">
        <v>1.4219999999999999</v>
      </c>
      <c r="G7743">
        <v>20211209</v>
      </c>
      <c r="H7743">
        <v>99999999</v>
      </c>
      <c r="I7743" t="s">
        <v>64</v>
      </c>
      <c r="J7743" t="s">
        <v>98</v>
      </c>
      <c r="K7743" t="s">
        <v>99</v>
      </c>
      <c r="L7743" t="s">
        <v>99</v>
      </c>
      <c r="M7743" t="s">
        <v>13789</v>
      </c>
      <c r="N7743" t="s">
        <v>13790</v>
      </c>
      <c r="O7743" t="s">
        <v>3266</v>
      </c>
      <c r="P7743" t="s">
        <v>390</v>
      </c>
      <c r="Q7743" t="s">
        <v>224</v>
      </c>
      <c r="R7743" t="s">
        <v>392</v>
      </c>
      <c r="S7743">
        <v>17.5</v>
      </c>
      <c r="U7743">
        <v>0</v>
      </c>
      <c r="V7743">
        <v>0</v>
      </c>
      <c r="W7743">
        <v>1</v>
      </c>
    </row>
    <row r="7744" spans="1:23" x14ac:dyDescent="0.25">
      <c r="A7744" t="s">
        <v>23</v>
      </c>
      <c r="B7744">
        <v>1</v>
      </c>
      <c r="C7744">
        <v>11010</v>
      </c>
      <c r="D7744">
        <v>301483</v>
      </c>
      <c r="E7744" t="s">
        <v>13791</v>
      </c>
      <c r="F7744">
        <v>1.978</v>
      </c>
      <c r="G7744">
        <v>20211209</v>
      </c>
      <c r="H7744">
        <v>99999999</v>
      </c>
      <c r="I7744" t="s">
        <v>64</v>
      </c>
      <c r="J7744" t="s">
        <v>98</v>
      </c>
      <c r="K7744" t="s">
        <v>99</v>
      </c>
      <c r="L7744" t="s">
        <v>99</v>
      </c>
      <c r="M7744" t="s">
        <v>13792</v>
      </c>
      <c r="N7744" t="s">
        <v>13793</v>
      </c>
      <c r="O7744" t="s">
        <v>13794</v>
      </c>
      <c r="P7744" t="s">
        <v>390</v>
      </c>
      <c r="Q7744" t="s">
        <v>224</v>
      </c>
      <c r="R7744" t="s">
        <v>392</v>
      </c>
      <c r="S7744">
        <v>22</v>
      </c>
      <c r="U7744">
        <v>0</v>
      </c>
      <c r="V7744">
        <v>0</v>
      </c>
      <c r="W7744">
        <v>1</v>
      </c>
    </row>
    <row r="7745" spans="1:23" x14ac:dyDescent="0.25">
      <c r="A7745" t="s">
        <v>23</v>
      </c>
      <c r="B7745">
        <v>1</v>
      </c>
      <c r="C7745">
        <v>11020</v>
      </c>
      <c r="D7745">
        <v>301483</v>
      </c>
      <c r="E7745" t="s">
        <v>13791</v>
      </c>
      <c r="F7745">
        <v>1.978</v>
      </c>
      <c r="G7745">
        <v>20211209</v>
      </c>
      <c r="H7745">
        <v>99999999</v>
      </c>
      <c r="I7745" t="s">
        <v>64</v>
      </c>
      <c r="J7745" t="s">
        <v>98</v>
      </c>
      <c r="K7745" t="s">
        <v>99</v>
      </c>
      <c r="L7745" t="s">
        <v>99</v>
      </c>
      <c r="M7745" t="s">
        <v>13792</v>
      </c>
      <c r="N7745" t="s">
        <v>13793</v>
      </c>
      <c r="O7745" t="s">
        <v>13794</v>
      </c>
      <c r="P7745" t="s">
        <v>390</v>
      </c>
      <c r="Q7745" t="s">
        <v>224</v>
      </c>
      <c r="R7745" t="s">
        <v>392</v>
      </c>
      <c r="S7745">
        <v>22</v>
      </c>
      <c r="U7745">
        <v>0</v>
      </c>
      <c r="V7745">
        <v>0</v>
      </c>
      <c r="W7745">
        <v>1</v>
      </c>
    </row>
    <row r="7746" spans="1:23" x14ac:dyDescent="0.25">
      <c r="A7746" t="s">
        <v>23</v>
      </c>
      <c r="B7746">
        <v>1</v>
      </c>
      <c r="C7746">
        <v>11010</v>
      </c>
      <c r="D7746">
        <v>301484</v>
      </c>
      <c r="E7746" t="s">
        <v>13795</v>
      </c>
      <c r="F7746">
        <v>3.1269999999999998</v>
      </c>
      <c r="G7746">
        <v>20211209</v>
      </c>
      <c r="H7746">
        <v>99999999</v>
      </c>
      <c r="I7746" t="s">
        <v>64</v>
      </c>
      <c r="J7746" t="s">
        <v>98</v>
      </c>
      <c r="K7746" t="s">
        <v>99</v>
      </c>
      <c r="L7746" t="s">
        <v>99</v>
      </c>
      <c r="M7746" t="s">
        <v>13796</v>
      </c>
      <c r="N7746" t="s">
        <v>13797</v>
      </c>
      <c r="O7746" t="s">
        <v>13798</v>
      </c>
      <c r="P7746" t="s">
        <v>390</v>
      </c>
      <c r="Q7746" t="s">
        <v>224</v>
      </c>
      <c r="R7746" t="s">
        <v>392</v>
      </c>
      <c r="S7746">
        <v>12.7</v>
      </c>
      <c r="U7746">
        <v>0</v>
      </c>
      <c r="V7746">
        <v>0</v>
      </c>
      <c r="W7746">
        <v>1</v>
      </c>
    </row>
    <row r="7747" spans="1:23" x14ac:dyDescent="0.25">
      <c r="A7747" t="s">
        <v>23</v>
      </c>
      <c r="B7747">
        <v>1</v>
      </c>
      <c r="C7747">
        <v>11020</v>
      </c>
      <c r="D7747">
        <v>301484</v>
      </c>
      <c r="E7747" t="s">
        <v>13795</v>
      </c>
      <c r="F7747">
        <v>3.1269999999999998</v>
      </c>
      <c r="G7747">
        <v>20211209</v>
      </c>
      <c r="H7747">
        <v>99999999</v>
      </c>
      <c r="I7747" t="s">
        <v>64</v>
      </c>
      <c r="J7747" t="s">
        <v>98</v>
      </c>
      <c r="K7747" t="s">
        <v>99</v>
      </c>
      <c r="L7747" t="s">
        <v>99</v>
      </c>
      <c r="M7747" t="s">
        <v>13796</v>
      </c>
      <c r="N7747" t="s">
        <v>13797</v>
      </c>
      <c r="O7747" t="s">
        <v>13798</v>
      </c>
      <c r="P7747" t="s">
        <v>390</v>
      </c>
      <c r="Q7747" t="s">
        <v>224</v>
      </c>
      <c r="R7747" t="s">
        <v>392</v>
      </c>
      <c r="S7747">
        <v>12.7</v>
      </c>
      <c r="U7747">
        <v>0</v>
      </c>
      <c r="V7747">
        <v>0</v>
      </c>
      <c r="W7747">
        <v>1</v>
      </c>
    </row>
    <row r="7748" spans="1:23" x14ac:dyDescent="0.25">
      <c r="A7748" t="s">
        <v>23</v>
      </c>
      <c r="B7748">
        <v>1</v>
      </c>
      <c r="C7748">
        <v>11010</v>
      </c>
      <c r="D7748">
        <v>301485</v>
      </c>
      <c r="E7748" t="s">
        <v>13799</v>
      </c>
      <c r="F7748">
        <v>3.859</v>
      </c>
      <c r="G7748">
        <v>20211209</v>
      </c>
      <c r="H7748">
        <v>99999999</v>
      </c>
      <c r="I7748" t="s">
        <v>64</v>
      </c>
      <c r="J7748" t="s">
        <v>98</v>
      </c>
      <c r="K7748" t="s">
        <v>99</v>
      </c>
      <c r="L7748" t="s">
        <v>99</v>
      </c>
      <c r="M7748" t="s">
        <v>13800</v>
      </c>
      <c r="N7748" t="s">
        <v>2031</v>
      </c>
      <c r="O7748" t="s">
        <v>13801</v>
      </c>
      <c r="P7748" t="s">
        <v>390</v>
      </c>
      <c r="Q7748" t="s">
        <v>224</v>
      </c>
      <c r="R7748" t="s">
        <v>392</v>
      </c>
      <c r="S7748">
        <v>16</v>
      </c>
      <c r="U7748">
        <v>0</v>
      </c>
      <c r="V7748">
        <v>0</v>
      </c>
      <c r="W7748">
        <v>1</v>
      </c>
    </row>
    <row r="7749" spans="1:23" x14ac:dyDescent="0.25">
      <c r="A7749" t="s">
        <v>23</v>
      </c>
      <c r="B7749">
        <v>1</v>
      </c>
      <c r="C7749">
        <v>11020</v>
      </c>
      <c r="D7749">
        <v>301485</v>
      </c>
      <c r="E7749" t="s">
        <v>13799</v>
      </c>
      <c r="F7749">
        <v>3.859</v>
      </c>
      <c r="G7749">
        <v>20211209</v>
      </c>
      <c r="H7749">
        <v>99999999</v>
      </c>
      <c r="I7749" t="s">
        <v>64</v>
      </c>
      <c r="J7749" t="s">
        <v>98</v>
      </c>
      <c r="K7749" t="s">
        <v>99</v>
      </c>
      <c r="L7749" t="s">
        <v>99</v>
      </c>
      <c r="M7749" t="s">
        <v>13800</v>
      </c>
      <c r="N7749" t="s">
        <v>2031</v>
      </c>
      <c r="O7749" t="s">
        <v>13801</v>
      </c>
      <c r="P7749" t="s">
        <v>390</v>
      </c>
      <c r="Q7749" t="s">
        <v>224</v>
      </c>
      <c r="R7749" t="s">
        <v>392</v>
      </c>
      <c r="S7749">
        <v>16</v>
      </c>
      <c r="U7749">
        <v>0</v>
      </c>
      <c r="V7749">
        <v>0</v>
      </c>
      <c r="W7749">
        <v>1</v>
      </c>
    </row>
    <row r="7750" spans="1:23" x14ac:dyDescent="0.25">
      <c r="A7750" t="s">
        <v>23</v>
      </c>
      <c r="B7750">
        <v>1</v>
      </c>
      <c r="C7750">
        <v>11010</v>
      </c>
      <c r="D7750">
        <v>301486</v>
      </c>
      <c r="E7750" t="s">
        <v>13802</v>
      </c>
      <c r="F7750">
        <v>2.7679999999999998</v>
      </c>
      <c r="G7750">
        <v>20211209</v>
      </c>
      <c r="H7750">
        <v>99999999</v>
      </c>
      <c r="I7750" t="s">
        <v>64</v>
      </c>
      <c r="J7750" t="s">
        <v>98</v>
      </c>
      <c r="K7750" t="s">
        <v>99</v>
      </c>
      <c r="L7750" t="s">
        <v>99</v>
      </c>
      <c r="M7750" t="s">
        <v>13803</v>
      </c>
      <c r="N7750" t="s">
        <v>13804</v>
      </c>
      <c r="O7750" t="s">
        <v>263</v>
      </c>
      <c r="P7750" t="s">
        <v>390</v>
      </c>
      <c r="Q7750" t="s">
        <v>224</v>
      </c>
      <c r="R7750" t="s">
        <v>392</v>
      </c>
      <c r="S7750">
        <v>19.75</v>
      </c>
      <c r="U7750">
        <v>0</v>
      </c>
      <c r="V7750">
        <v>0</v>
      </c>
      <c r="W7750">
        <v>1</v>
      </c>
    </row>
    <row r="7751" spans="1:23" x14ac:dyDescent="0.25">
      <c r="A7751" t="s">
        <v>23</v>
      </c>
      <c r="B7751">
        <v>1</v>
      </c>
      <c r="C7751">
        <v>11020</v>
      </c>
      <c r="D7751">
        <v>301486</v>
      </c>
      <c r="E7751" t="s">
        <v>13802</v>
      </c>
      <c r="F7751">
        <v>2.7679999999999998</v>
      </c>
      <c r="G7751">
        <v>20211209</v>
      </c>
      <c r="H7751">
        <v>99999999</v>
      </c>
      <c r="I7751" t="s">
        <v>64</v>
      </c>
      <c r="J7751" t="s">
        <v>98</v>
      </c>
      <c r="K7751" t="s">
        <v>99</v>
      </c>
      <c r="L7751" t="s">
        <v>99</v>
      </c>
      <c r="M7751" t="s">
        <v>13803</v>
      </c>
      <c r="N7751" t="s">
        <v>13804</v>
      </c>
      <c r="O7751" t="s">
        <v>263</v>
      </c>
      <c r="P7751" t="s">
        <v>390</v>
      </c>
      <c r="Q7751" t="s">
        <v>224</v>
      </c>
      <c r="R7751" t="s">
        <v>392</v>
      </c>
      <c r="S7751">
        <v>19.75</v>
      </c>
      <c r="U7751">
        <v>0</v>
      </c>
      <c r="V7751">
        <v>0</v>
      </c>
      <c r="W7751">
        <v>1</v>
      </c>
    </row>
    <row r="7752" spans="1:23" x14ac:dyDescent="0.25">
      <c r="A7752" t="s">
        <v>23</v>
      </c>
      <c r="B7752">
        <v>1</v>
      </c>
      <c r="C7752">
        <v>11010</v>
      </c>
      <c r="D7752">
        <v>301487</v>
      </c>
      <c r="E7752" t="s">
        <v>13805</v>
      </c>
      <c r="F7752">
        <v>2.5139999999999998</v>
      </c>
      <c r="G7752">
        <v>20211209</v>
      </c>
      <c r="H7752">
        <v>99999999</v>
      </c>
      <c r="I7752" t="s">
        <v>64</v>
      </c>
      <c r="J7752" t="s">
        <v>98</v>
      </c>
      <c r="K7752" t="s">
        <v>99</v>
      </c>
      <c r="L7752" t="s">
        <v>99</v>
      </c>
      <c r="M7752" t="s">
        <v>13806</v>
      </c>
      <c r="N7752" t="s">
        <v>13807</v>
      </c>
      <c r="O7752" t="s">
        <v>263</v>
      </c>
      <c r="P7752" t="s">
        <v>390</v>
      </c>
      <c r="Q7752" t="s">
        <v>224</v>
      </c>
      <c r="R7752" t="s">
        <v>392</v>
      </c>
      <c r="S7752">
        <v>19.95</v>
      </c>
      <c r="U7752">
        <v>0</v>
      </c>
      <c r="V7752">
        <v>0</v>
      </c>
      <c r="W7752">
        <v>1</v>
      </c>
    </row>
    <row r="7753" spans="1:23" x14ac:dyDescent="0.25">
      <c r="A7753" t="s">
        <v>23</v>
      </c>
      <c r="B7753">
        <v>1</v>
      </c>
      <c r="C7753">
        <v>11020</v>
      </c>
      <c r="D7753">
        <v>301487</v>
      </c>
      <c r="E7753" t="s">
        <v>13805</v>
      </c>
      <c r="F7753">
        <v>2.5139999999999998</v>
      </c>
      <c r="G7753">
        <v>20211209</v>
      </c>
      <c r="H7753">
        <v>99999999</v>
      </c>
      <c r="I7753" t="s">
        <v>64</v>
      </c>
      <c r="J7753" t="s">
        <v>98</v>
      </c>
      <c r="K7753" t="s">
        <v>99</v>
      </c>
      <c r="L7753" t="s">
        <v>99</v>
      </c>
      <c r="M7753" t="s">
        <v>13806</v>
      </c>
      <c r="N7753" t="s">
        <v>13807</v>
      </c>
      <c r="O7753" t="s">
        <v>263</v>
      </c>
      <c r="P7753" t="s">
        <v>390</v>
      </c>
      <c r="Q7753" t="s">
        <v>224</v>
      </c>
      <c r="R7753" t="s">
        <v>392</v>
      </c>
      <c r="S7753">
        <v>19.95</v>
      </c>
      <c r="U7753">
        <v>0</v>
      </c>
      <c r="V7753">
        <v>0</v>
      </c>
      <c r="W7753">
        <v>1</v>
      </c>
    </row>
    <row r="7754" spans="1:23" x14ac:dyDescent="0.25">
      <c r="A7754" t="s">
        <v>23</v>
      </c>
      <c r="B7754">
        <v>1</v>
      </c>
      <c r="C7754">
        <v>11010</v>
      </c>
      <c r="D7754">
        <v>301488</v>
      </c>
      <c r="E7754" t="s">
        <v>13808</v>
      </c>
      <c r="F7754">
        <v>2.0249999999999999</v>
      </c>
      <c r="G7754">
        <v>20211209</v>
      </c>
      <c r="H7754">
        <v>99999999</v>
      </c>
      <c r="I7754" t="s">
        <v>64</v>
      </c>
      <c r="J7754" t="s">
        <v>98</v>
      </c>
      <c r="K7754" t="s">
        <v>99</v>
      </c>
      <c r="L7754" t="s">
        <v>99</v>
      </c>
      <c r="M7754" t="s">
        <v>13809</v>
      </c>
      <c r="N7754" t="s">
        <v>13810</v>
      </c>
      <c r="O7754" t="s">
        <v>3282</v>
      </c>
      <c r="P7754" t="s">
        <v>390</v>
      </c>
      <c r="Q7754" t="s">
        <v>224</v>
      </c>
      <c r="R7754" t="s">
        <v>392</v>
      </c>
      <c r="S7754">
        <v>29.41</v>
      </c>
      <c r="U7754">
        <v>0</v>
      </c>
      <c r="V7754">
        <v>0</v>
      </c>
      <c r="W7754">
        <v>1</v>
      </c>
    </row>
    <row r="7755" spans="1:23" x14ac:dyDescent="0.25">
      <c r="A7755" t="s">
        <v>23</v>
      </c>
      <c r="B7755">
        <v>1</v>
      </c>
      <c r="C7755">
        <v>11020</v>
      </c>
      <c r="D7755">
        <v>301488</v>
      </c>
      <c r="E7755" t="s">
        <v>13808</v>
      </c>
      <c r="F7755">
        <v>2.0249999999999999</v>
      </c>
      <c r="G7755">
        <v>20211209</v>
      </c>
      <c r="H7755">
        <v>99999999</v>
      </c>
      <c r="I7755" t="s">
        <v>64</v>
      </c>
      <c r="J7755" t="s">
        <v>98</v>
      </c>
      <c r="K7755" t="s">
        <v>99</v>
      </c>
      <c r="L7755" t="s">
        <v>99</v>
      </c>
      <c r="M7755" t="s">
        <v>13809</v>
      </c>
      <c r="N7755" t="s">
        <v>13810</v>
      </c>
      <c r="O7755" t="s">
        <v>3282</v>
      </c>
      <c r="P7755" t="s">
        <v>390</v>
      </c>
      <c r="Q7755" t="s">
        <v>224</v>
      </c>
      <c r="R7755" t="s">
        <v>392</v>
      </c>
      <c r="S7755">
        <v>29.41</v>
      </c>
      <c r="U7755">
        <v>0</v>
      </c>
      <c r="V7755">
        <v>0</v>
      </c>
      <c r="W7755">
        <v>1</v>
      </c>
    </row>
    <row r="7756" spans="1:23" x14ac:dyDescent="0.25">
      <c r="A7756" t="s">
        <v>23</v>
      </c>
      <c r="B7756">
        <v>1</v>
      </c>
      <c r="C7756">
        <v>11010</v>
      </c>
      <c r="D7756">
        <v>301489</v>
      </c>
      <c r="E7756" t="s">
        <v>13811</v>
      </c>
      <c r="F7756">
        <v>11.225</v>
      </c>
      <c r="G7756">
        <v>20211209</v>
      </c>
      <c r="H7756">
        <v>99999999</v>
      </c>
      <c r="I7756" t="s">
        <v>64</v>
      </c>
      <c r="J7756" t="s">
        <v>98</v>
      </c>
      <c r="K7756" t="s">
        <v>99</v>
      </c>
      <c r="L7756" t="s">
        <v>99</v>
      </c>
      <c r="M7756" t="s">
        <v>12145</v>
      </c>
      <c r="N7756" t="s">
        <v>13812</v>
      </c>
      <c r="O7756" t="s">
        <v>13813</v>
      </c>
      <c r="P7756" t="s">
        <v>390</v>
      </c>
      <c r="Q7756" t="s">
        <v>224</v>
      </c>
      <c r="R7756" t="s">
        <v>392</v>
      </c>
      <c r="S7756">
        <v>0</v>
      </c>
      <c r="U7756">
        <v>0</v>
      </c>
      <c r="V7756">
        <v>0</v>
      </c>
      <c r="W7756">
        <v>1</v>
      </c>
    </row>
    <row r="7757" spans="1:23" x14ac:dyDescent="0.25">
      <c r="A7757" t="s">
        <v>23</v>
      </c>
      <c r="B7757">
        <v>1</v>
      </c>
      <c r="C7757">
        <v>11020</v>
      </c>
      <c r="D7757">
        <v>301489</v>
      </c>
      <c r="E7757" t="s">
        <v>13811</v>
      </c>
      <c r="F7757">
        <v>11.225</v>
      </c>
      <c r="G7757">
        <v>20211209</v>
      </c>
      <c r="H7757">
        <v>99999999</v>
      </c>
      <c r="I7757" t="s">
        <v>64</v>
      </c>
      <c r="J7757" t="s">
        <v>98</v>
      </c>
      <c r="K7757" t="s">
        <v>99</v>
      </c>
      <c r="L7757" t="s">
        <v>99</v>
      </c>
      <c r="M7757" t="s">
        <v>12145</v>
      </c>
      <c r="N7757" t="s">
        <v>13812</v>
      </c>
      <c r="O7757" t="s">
        <v>13813</v>
      </c>
      <c r="P7757" t="s">
        <v>390</v>
      </c>
      <c r="Q7757" t="s">
        <v>224</v>
      </c>
      <c r="R7757" t="s">
        <v>392</v>
      </c>
      <c r="S7757">
        <v>0</v>
      </c>
      <c r="U7757">
        <v>0</v>
      </c>
      <c r="V7757">
        <v>0</v>
      </c>
      <c r="W7757">
        <v>1</v>
      </c>
    </row>
    <row r="7758" spans="1:23" x14ac:dyDescent="0.25">
      <c r="A7758" t="s">
        <v>23</v>
      </c>
      <c r="B7758">
        <v>1</v>
      </c>
      <c r="C7758">
        <v>11010</v>
      </c>
      <c r="D7758">
        <v>301490</v>
      </c>
      <c r="E7758" t="s">
        <v>13816</v>
      </c>
      <c r="F7758">
        <v>4.3280000000000003</v>
      </c>
      <c r="G7758">
        <v>20211214</v>
      </c>
      <c r="H7758">
        <v>99999999</v>
      </c>
      <c r="I7758" t="s">
        <v>64</v>
      </c>
      <c r="J7758" t="s">
        <v>98</v>
      </c>
      <c r="K7758" t="s">
        <v>99</v>
      </c>
      <c r="L7758" t="s">
        <v>99</v>
      </c>
      <c r="M7758" t="s">
        <v>13817</v>
      </c>
      <c r="N7758" t="s">
        <v>13818</v>
      </c>
      <c r="O7758" t="s">
        <v>3270</v>
      </c>
      <c r="P7758" t="s">
        <v>390</v>
      </c>
      <c r="Q7758" t="s">
        <v>224</v>
      </c>
      <c r="R7758" t="s">
        <v>392</v>
      </c>
      <c r="S7758">
        <v>10.95</v>
      </c>
      <c r="U7758">
        <v>0</v>
      </c>
      <c r="V7758">
        <v>0</v>
      </c>
      <c r="W7758">
        <v>1</v>
      </c>
    </row>
    <row r="7759" spans="1:23" x14ac:dyDescent="0.25">
      <c r="A7759" t="s">
        <v>23</v>
      </c>
      <c r="B7759">
        <v>1</v>
      </c>
      <c r="C7759">
        <v>11020</v>
      </c>
      <c r="D7759">
        <v>301490</v>
      </c>
      <c r="E7759" t="s">
        <v>13816</v>
      </c>
      <c r="F7759">
        <v>4.3280000000000003</v>
      </c>
      <c r="G7759">
        <v>20211214</v>
      </c>
      <c r="H7759">
        <v>99999999</v>
      </c>
      <c r="J7759" t="s">
        <v>98</v>
      </c>
      <c r="K7759" t="s">
        <v>99</v>
      </c>
      <c r="L7759" t="s">
        <v>99</v>
      </c>
      <c r="M7759" t="s">
        <v>13817</v>
      </c>
      <c r="N7759" t="s">
        <v>13818</v>
      </c>
      <c r="O7759" t="s">
        <v>3270</v>
      </c>
      <c r="P7759" t="s">
        <v>390</v>
      </c>
      <c r="Q7759" t="s">
        <v>224</v>
      </c>
      <c r="R7759" t="s">
        <v>392</v>
      </c>
      <c r="S7759">
        <v>10.95</v>
      </c>
      <c r="U7759">
        <v>0</v>
      </c>
      <c r="V7759">
        <v>0</v>
      </c>
      <c r="W7759">
        <v>1</v>
      </c>
    </row>
    <row r="7760" spans="1:23" x14ac:dyDescent="0.25">
      <c r="A7760" t="s">
        <v>23</v>
      </c>
      <c r="B7760">
        <v>1</v>
      </c>
      <c r="C7760">
        <v>11010</v>
      </c>
      <c r="D7760">
        <v>309001</v>
      </c>
      <c r="E7760" t="s">
        <v>12884</v>
      </c>
      <c r="F7760">
        <v>31.679600000000001</v>
      </c>
      <c r="G7760">
        <v>20210927</v>
      </c>
      <c r="H7760">
        <v>99999999</v>
      </c>
      <c r="I7760" t="s">
        <v>64</v>
      </c>
      <c r="J7760" t="s">
        <v>98</v>
      </c>
      <c r="K7760" t="s">
        <v>99</v>
      </c>
      <c r="L7760" t="s">
        <v>99</v>
      </c>
      <c r="M7760" t="s">
        <v>12885</v>
      </c>
      <c r="N7760" t="s">
        <v>12886</v>
      </c>
      <c r="O7760" t="s">
        <v>3512</v>
      </c>
      <c r="P7760" t="s">
        <v>390</v>
      </c>
      <c r="Q7760" t="s">
        <v>224</v>
      </c>
      <c r="R7760" t="s">
        <v>392</v>
      </c>
      <c r="S7760">
        <v>38.200000000000003</v>
      </c>
      <c r="U7760">
        <v>0</v>
      </c>
      <c r="V7760">
        <v>0</v>
      </c>
      <c r="W7760">
        <v>1</v>
      </c>
    </row>
    <row r="7761" spans="1:23" x14ac:dyDescent="0.25">
      <c r="A7761" t="s">
        <v>23</v>
      </c>
      <c r="B7761">
        <v>1</v>
      </c>
      <c r="C7761">
        <v>11020</v>
      </c>
      <c r="D7761">
        <v>309001</v>
      </c>
      <c r="E7761" t="s">
        <v>12884</v>
      </c>
      <c r="F7761">
        <v>31.679600000000001</v>
      </c>
      <c r="G7761">
        <v>20210927</v>
      </c>
      <c r="H7761">
        <v>99999999</v>
      </c>
      <c r="I7761" t="s">
        <v>64</v>
      </c>
      <c r="J7761" t="s">
        <v>98</v>
      </c>
      <c r="K7761" t="s">
        <v>99</v>
      </c>
      <c r="L7761" t="s">
        <v>99</v>
      </c>
      <c r="M7761" t="s">
        <v>12885</v>
      </c>
      <c r="N7761" t="s">
        <v>12886</v>
      </c>
      <c r="O7761" t="s">
        <v>3512</v>
      </c>
      <c r="P7761" t="s">
        <v>390</v>
      </c>
      <c r="Q7761" t="s">
        <v>224</v>
      </c>
      <c r="R7761" t="s">
        <v>392</v>
      </c>
      <c r="S7761">
        <v>38.200000000000003</v>
      </c>
      <c r="U7761">
        <v>0</v>
      </c>
      <c r="V7761">
        <v>0</v>
      </c>
      <c r="W7761">
        <v>1</v>
      </c>
    </row>
    <row r="7762" spans="1:23" x14ac:dyDescent="0.25">
      <c r="A7762" t="s">
        <v>23</v>
      </c>
      <c r="B7762">
        <v>1</v>
      </c>
      <c r="C7762">
        <v>11060</v>
      </c>
      <c r="D7762">
        <v>309001</v>
      </c>
      <c r="E7762" t="s">
        <v>12884</v>
      </c>
      <c r="F7762">
        <v>31.679600000000001</v>
      </c>
      <c r="G7762">
        <v>20210927</v>
      </c>
      <c r="H7762">
        <v>99999999</v>
      </c>
      <c r="I7762" t="s">
        <v>64</v>
      </c>
      <c r="J7762" t="s">
        <v>98</v>
      </c>
      <c r="K7762" t="s">
        <v>99</v>
      </c>
      <c r="L7762" t="s">
        <v>99</v>
      </c>
      <c r="M7762" t="s">
        <v>12885</v>
      </c>
      <c r="N7762" t="s">
        <v>12886</v>
      </c>
      <c r="O7762" t="s">
        <v>3512</v>
      </c>
      <c r="P7762" t="s">
        <v>390</v>
      </c>
      <c r="Q7762" t="s">
        <v>224</v>
      </c>
      <c r="R7762" t="s">
        <v>392</v>
      </c>
      <c r="S7762">
        <v>38.200000000000003</v>
      </c>
      <c r="U7762">
        <v>0</v>
      </c>
      <c r="V7762">
        <v>0</v>
      </c>
      <c r="W7762">
        <v>1</v>
      </c>
    </row>
    <row r="7763" spans="1:23" x14ac:dyDescent="0.25">
      <c r="A7763" t="s">
        <v>23</v>
      </c>
      <c r="B7763">
        <v>1</v>
      </c>
      <c r="C7763">
        <v>11010</v>
      </c>
      <c r="D7763">
        <v>309002</v>
      </c>
      <c r="E7763" t="s">
        <v>3509</v>
      </c>
      <c r="F7763">
        <v>31.759</v>
      </c>
      <c r="G7763">
        <v>20130801</v>
      </c>
      <c r="H7763">
        <v>99999999</v>
      </c>
      <c r="I7763" t="s">
        <v>25</v>
      </c>
      <c r="J7763" t="s">
        <v>98</v>
      </c>
      <c r="K7763" t="s">
        <v>99</v>
      </c>
      <c r="L7763" t="s">
        <v>99</v>
      </c>
      <c r="M7763" t="s">
        <v>3510</v>
      </c>
      <c r="N7763" t="s">
        <v>3511</v>
      </c>
      <c r="O7763" t="s">
        <v>3512</v>
      </c>
      <c r="P7763" t="s">
        <v>390</v>
      </c>
      <c r="Q7763" t="s">
        <v>224</v>
      </c>
      <c r="R7763" t="s">
        <v>392</v>
      </c>
      <c r="S7763">
        <v>40</v>
      </c>
      <c r="U7763">
        <v>0</v>
      </c>
      <c r="V7763">
        <v>0</v>
      </c>
    </row>
    <row r="7764" spans="1:23" x14ac:dyDescent="0.25">
      <c r="A7764" t="s">
        <v>23</v>
      </c>
      <c r="B7764">
        <v>1</v>
      </c>
      <c r="C7764">
        <v>11020</v>
      </c>
      <c r="D7764">
        <v>309002</v>
      </c>
      <c r="E7764" t="s">
        <v>3509</v>
      </c>
      <c r="F7764">
        <v>31.759</v>
      </c>
      <c r="G7764">
        <v>20130801</v>
      </c>
      <c r="H7764">
        <v>99999999</v>
      </c>
      <c r="I7764" t="s">
        <v>25</v>
      </c>
      <c r="J7764" t="s">
        <v>98</v>
      </c>
      <c r="K7764" t="s">
        <v>99</v>
      </c>
      <c r="L7764" t="s">
        <v>99</v>
      </c>
      <c r="M7764" t="s">
        <v>3510</v>
      </c>
      <c r="N7764" t="s">
        <v>3511</v>
      </c>
      <c r="O7764" t="s">
        <v>3512</v>
      </c>
      <c r="P7764" t="s">
        <v>390</v>
      </c>
      <c r="Q7764" t="s">
        <v>224</v>
      </c>
      <c r="R7764" t="s">
        <v>392</v>
      </c>
      <c r="S7764">
        <v>40</v>
      </c>
      <c r="U7764">
        <v>0</v>
      </c>
      <c r="V7764">
        <v>0</v>
      </c>
    </row>
    <row r="7765" spans="1:23" x14ac:dyDescent="0.25">
      <c r="A7765" t="s">
        <v>23</v>
      </c>
      <c r="B7765">
        <v>1</v>
      </c>
      <c r="C7765">
        <v>11010</v>
      </c>
      <c r="D7765">
        <v>309003</v>
      </c>
      <c r="E7765" t="s">
        <v>12157</v>
      </c>
      <c r="F7765">
        <v>37.490549999999999</v>
      </c>
      <c r="G7765">
        <v>20201209</v>
      </c>
      <c r="H7765">
        <v>99999999</v>
      </c>
      <c r="I7765" t="s">
        <v>64</v>
      </c>
      <c r="J7765" t="s">
        <v>98</v>
      </c>
      <c r="K7765" t="s">
        <v>99</v>
      </c>
      <c r="L7765" t="s">
        <v>99</v>
      </c>
      <c r="M7765" t="s">
        <v>12158</v>
      </c>
      <c r="N7765" t="s">
        <v>3511</v>
      </c>
      <c r="O7765" t="s">
        <v>3512</v>
      </c>
      <c r="P7765" t="s">
        <v>390</v>
      </c>
      <c r="Q7765" t="s">
        <v>224</v>
      </c>
      <c r="R7765" t="s">
        <v>392</v>
      </c>
      <c r="S7765">
        <v>39.200000000000003</v>
      </c>
      <c r="U7765">
        <v>0</v>
      </c>
      <c r="V7765">
        <v>0</v>
      </c>
      <c r="W7765">
        <v>1</v>
      </c>
    </row>
    <row r="7766" spans="1:23" x14ac:dyDescent="0.25">
      <c r="A7766" t="s">
        <v>23</v>
      </c>
      <c r="B7766">
        <v>1</v>
      </c>
      <c r="C7766">
        <v>11020</v>
      </c>
      <c r="D7766">
        <v>309003</v>
      </c>
      <c r="E7766" t="s">
        <v>12157</v>
      </c>
      <c r="F7766">
        <v>37.490549999999999</v>
      </c>
      <c r="G7766">
        <v>20201209</v>
      </c>
      <c r="H7766">
        <v>99999999</v>
      </c>
      <c r="I7766" t="s">
        <v>64</v>
      </c>
      <c r="J7766" t="s">
        <v>98</v>
      </c>
      <c r="K7766" t="s">
        <v>99</v>
      </c>
      <c r="L7766" t="s">
        <v>99</v>
      </c>
      <c r="M7766" t="s">
        <v>12158</v>
      </c>
      <c r="N7766" t="s">
        <v>3511</v>
      </c>
      <c r="O7766" t="s">
        <v>3512</v>
      </c>
      <c r="P7766" t="s">
        <v>390</v>
      </c>
      <c r="Q7766" t="s">
        <v>224</v>
      </c>
      <c r="R7766" t="s">
        <v>392</v>
      </c>
      <c r="S7766">
        <v>39.200000000000003</v>
      </c>
      <c r="U7766">
        <v>0</v>
      </c>
      <c r="V7766">
        <v>0</v>
      </c>
      <c r="W7766">
        <v>1</v>
      </c>
    </row>
    <row r="7767" spans="1:23" x14ac:dyDescent="0.25">
      <c r="A7767" t="s">
        <v>23</v>
      </c>
      <c r="B7767">
        <v>1</v>
      </c>
      <c r="C7767">
        <v>11060</v>
      </c>
      <c r="D7767">
        <v>309003</v>
      </c>
      <c r="E7767" t="s">
        <v>12157</v>
      </c>
      <c r="F7767">
        <v>37.490549999999999</v>
      </c>
      <c r="G7767">
        <v>20201209</v>
      </c>
      <c r="H7767">
        <v>99999999</v>
      </c>
      <c r="I7767" t="s">
        <v>64</v>
      </c>
      <c r="J7767" t="s">
        <v>98</v>
      </c>
      <c r="K7767" t="s">
        <v>99</v>
      </c>
      <c r="L7767" t="s">
        <v>99</v>
      </c>
      <c r="M7767" t="s">
        <v>12158</v>
      </c>
      <c r="N7767" t="s">
        <v>3511</v>
      </c>
      <c r="O7767" t="s">
        <v>3512</v>
      </c>
      <c r="P7767" t="s">
        <v>390</v>
      </c>
      <c r="Q7767" t="s">
        <v>224</v>
      </c>
      <c r="R7767" t="s">
        <v>392</v>
      </c>
      <c r="S7767">
        <v>39.200000000000003</v>
      </c>
      <c r="U7767">
        <v>0</v>
      </c>
      <c r="V7767">
        <v>0</v>
      </c>
      <c r="W7767">
        <v>1</v>
      </c>
    </row>
    <row r="7768" spans="1:23" x14ac:dyDescent="0.25">
      <c r="A7768" t="s">
        <v>23</v>
      </c>
      <c r="B7768">
        <v>1</v>
      </c>
      <c r="C7768">
        <v>11010</v>
      </c>
      <c r="D7768">
        <v>309004</v>
      </c>
      <c r="E7768" t="s">
        <v>14428</v>
      </c>
      <c r="F7768">
        <v>45.023719999999997</v>
      </c>
      <c r="G7768">
        <v>20220107</v>
      </c>
      <c r="H7768">
        <v>99999999</v>
      </c>
      <c r="I7768" t="s">
        <v>64</v>
      </c>
      <c r="J7768" t="s">
        <v>98</v>
      </c>
      <c r="K7768" t="s">
        <v>99</v>
      </c>
      <c r="L7768" t="s">
        <v>99</v>
      </c>
      <c r="M7768" t="s">
        <v>4084</v>
      </c>
      <c r="N7768" t="s">
        <v>2392</v>
      </c>
      <c r="O7768" t="s">
        <v>3129</v>
      </c>
      <c r="P7768" t="s">
        <v>390</v>
      </c>
      <c r="Q7768" t="s">
        <v>224</v>
      </c>
      <c r="R7768" t="s">
        <v>392</v>
      </c>
      <c r="S7768">
        <v>22.25</v>
      </c>
      <c r="U7768">
        <v>0</v>
      </c>
      <c r="V7768">
        <v>0</v>
      </c>
      <c r="W7768">
        <v>1</v>
      </c>
    </row>
    <row r="7769" spans="1:23" x14ac:dyDescent="0.25">
      <c r="A7769" t="s">
        <v>23</v>
      </c>
      <c r="B7769">
        <v>1</v>
      </c>
      <c r="C7769">
        <v>11020</v>
      </c>
      <c r="D7769">
        <v>309004</v>
      </c>
      <c r="E7769" t="s">
        <v>14428</v>
      </c>
      <c r="F7769">
        <v>45.023719999999997</v>
      </c>
      <c r="G7769">
        <v>20220107</v>
      </c>
      <c r="H7769">
        <v>99999999</v>
      </c>
      <c r="I7769" t="s">
        <v>64</v>
      </c>
      <c r="J7769" t="s">
        <v>98</v>
      </c>
      <c r="K7769" t="s">
        <v>99</v>
      </c>
      <c r="L7769" t="s">
        <v>99</v>
      </c>
      <c r="M7769" t="s">
        <v>4084</v>
      </c>
      <c r="N7769" t="s">
        <v>2392</v>
      </c>
      <c r="O7769" t="s">
        <v>3129</v>
      </c>
      <c r="P7769" t="s">
        <v>390</v>
      </c>
      <c r="Q7769" t="s">
        <v>224</v>
      </c>
      <c r="R7769" t="s">
        <v>392</v>
      </c>
      <c r="S7769">
        <v>22.25</v>
      </c>
      <c r="U7769">
        <v>0</v>
      </c>
      <c r="V7769">
        <v>0</v>
      </c>
      <c r="W7769">
        <v>1</v>
      </c>
    </row>
    <row r="7770" spans="1:23" x14ac:dyDescent="0.25">
      <c r="A7770" t="s">
        <v>23</v>
      </c>
      <c r="B7770">
        <v>1</v>
      </c>
      <c r="C7770">
        <v>11060</v>
      </c>
      <c r="D7770">
        <v>309004</v>
      </c>
      <c r="E7770" t="s">
        <v>14428</v>
      </c>
      <c r="F7770">
        <v>45.023719999999997</v>
      </c>
      <c r="G7770">
        <v>20220107</v>
      </c>
      <c r="H7770">
        <v>99999999</v>
      </c>
      <c r="I7770" t="s">
        <v>64</v>
      </c>
      <c r="J7770" t="s">
        <v>98</v>
      </c>
      <c r="K7770" t="s">
        <v>99</v>
      </c>
      <c r="L7770" t="s">
        <v>99</v>
      </c>
      <c r="M7770" t="s">
        <v>4084</v>
      </c>
      <c r="N7770" t="s">
        <v>2392</v>
      </c>
      <c r="O7770" t="s">
        <v>3129</v>
      </c>
      <c r="P7770" t="s">
        <v>390</v>
      </c>
      <c r="Q7770" t="s">
        <v>224</v>
      </c>
      <c r="R7770" t="s">
        <v>392</v>
      </c>
      <c r="S7770">
        <v>22.25</v>
      </c>
      <c r="U7770">
        <v>0</v>
      </c>
      <c r="V7770">
        <v>0</v>
      </c>
      <c r="W7770">
        <v>1</v>
      </c>
    </row>
    <row r="7771" spans="1:23" x14ac:dyDescent="0.25">
      <c r="A7771" t="s">
        <v>23</v>
      </c>
      <c r="B7771">
        <v>1</v>
      </c>
      <c r="C7771">
        <v>11010</v>
      </c>
      <c r="D7771">
        <v>309005</v>
      </c>
      <c r="E7771" t="s">
        <v>3513</v>
      </c>
      <c r="F7771">
        <v>35.130000000000003</v>
      </c>
      <c r="G7771">
        <v>20141224</v>
      </c>
      <c r="H7771">
        <v>99999999</v>
      </c>
      <c r="I7771" t="s">
        <v>25</v>
      </c>
      <c r="J7771" t="s">
        <v>98</v>
      </c>
      <c r="K7771" t="s">
        <v>99</v>
      </c>
      <c r="L7771" t="s">
        <v>99</v>
      </c>
      <c r="M7771" t="s">
        <v>3514</v>
      </c>
      <c r="N7771" t="s">
        <v>3515</v>
      </c>
      <c r="O7771" t="s">
        <v>3129</v>
      </c>
      <c r="P7771" t="s">
        <v>390</v>
      </c>
      <c r="Q7771" t="s">
        <v>224</v>
      </c>
      <c r="R7771" t="s">
        <v>392</v>
      </c>
      <c r="S7771">
        <v>22.05</v>
      </c>
      <c r="U7771">
        <v>0</v>
      </c>
      <c r="V7771">
        <v>0</v>
      </c>
      <c r="W7771">
        <v>1</v>
      </c>
    </row>
    <row r="7772" spans="1:23" x14ac:dyDescent="0.25">
      <c r="A7772" t="s">
        <v>23</v>
      </c>
      <c r="B7772">
        <v>1</v>
      </c>
      <c r="C7772">
        <v>11020</v>
      </c>
      <c r="D7772">
        <v>309005</v>
      </c>
      <c r="E7772" t="s">
        <v>3513</v>
      </c>
      <c r="F7772">
        <v>35.130000000000003</v>
      </c>
      <c r="G7772">
        <v>20141224</v>
      </c>
      <c r="H7772">
        <v>99999999</v>
      </c>
      <c r="I7772" t="s">
        <v>25</v>
      </c>
      <c r="J7772" t="s">
        <v>98</v>
      </c>
      <c r="K7772" t="s">
        <v>99</v>
      </c>
      <c r="L7772" t="s">
        <v>99</v>
      </c>
      <c r="M7772" t="s">
        <v>3514</v>
      </c>
      <c r="N7772" t="s">
        <v>3515</v>
      </c>
      <c r="O7772" t="s">
        <v>3129</v>
      </c>
      <c r="P7772" t="s">
        <v>390</v>
      </c>
      <c r="Q7772" t="s">
        <v>224</v>
      </c>
      <c r="R7772" t="s">
        <v>392</v>
      </c>
      <c r="S7772">
        <v>22.05</v>
      </c>
      <c r="U7772">
        <v>0</v>
      </c>
      <c r="V7772">
        <v>0</v>
      </c>
      <c r="W7772">
        <v>1</v>
      </c>
    </row>
    <row r="7773" spans="1:23" x14ac:dyDescent="0.25">
      <c r="A7773" t="s">
        <v>23</v>
      </c>
      <c r="B7773">
        <v>1</v>
      </c>
      <c r="C7773">
        <v>11010</v>
      </c>
      <c r="D7773">
        <v>309006</v>
      </c>
      <c r="E7773" t="s">
        <v>3516</v>
      </c>
      <c r="F7773">
        <v>37.31</v>
      </c>
      <c r="G7773">
        <v>20130801</v>
      </c>
      <c r="H7773">
        <v>99999999</v>
      </c>
      <c r="I7773" t="s">
        <v>25</v>
      </c>
      <c r="J7773" t="s">
        <v>98</v>
      </c>
      <c r="K7773" t="s">
        <v>99</v>
      </c>
      <c r="L7773" t="s">
        <v>99</v>
      </c>
      <c r="M7773" t="s">
        <v>3517</v>
      </c>
      <c r="N7773" t="s">
        <v>887</v>
      </c>
      <c r="O7773" t="s">
        <v>3518</v>
      </c>
      <c r="P7773" t="s">
        <v>390</v>
      </c>
      <c r="Q7773" t="s">
        <v>224</v>
      </c>
      <c r="R7773" t="s">
        <v>392</v>
      </c>
      <c r="S7773">
        <v>4</v>
      </c>
      <c r="U7773">
        <v>0</v>
      </c>
      <c r="V7773">
        <v>0</v>
      </c>
    </row>
    <row r="7774" spans="1:23" x14ac:dyDescent="0.25">
      <c r="A7774" t="s">
        <v>23</v>
      </c>
      <c r="B7774">
        <v>1</v>
      </c>
      <c r="C7774">
        <v>11020</v>
      </c>
      <c r="D7774">
        <v>309006</v>
      </c>
      <c r="E7774" t="s">
        <v>3516</v>
      </c>
      <c r="F7774">
        <v>37.31</v>
      </c>
      <c r="G7774">
        <v>20130801</v>
      </c>
      <c r="H7774">
        <v>99999999</v>
      </c>
      <c r="I7774" t="s">
        <v>25</v>
      </c>
      <c r="J7774" t="s">
        <v>98</v>
      </c>
      <c r="K7774" t="s">
        <v>99</v>
      </c>
      <c r="L7774" t="s">
        <v>99</v>
      </c>
      <c r="M7774" t="s">
        <v>3517</v>
      </c>
      <c r="N7774" t="s">
        <v>887</v>
      </c>
      <c r="O7774" t="s">
        <v>3518</v>
      </c>
      <c r="P7774" t="s">
        <v>390</v>
      </c>
      <c r="Q7774" t="s">
        <v>224</v>
      </c>
      <c r="R7774" t="s">
        <v>392</v>
      </c>
      <c r="S7774">
        <v>4</v>
      </c>
      <c r="U7774">
        <v>0</v>
      </c>
      <c r="V7774">
        <v>0</v>
      </c>
    </row>
    <row r="7775" spans="1:23" x14ac:dyDescent="0.25">
      <c r="A7775" t="s">
        <v>23</v>
      </c>
      <c r="B7775">
        <v>1</v>
      </c>
      <c r="C7775">
        <v>11010</v>
      </c>
      <c r="D7775">
        <v>309007</v>
      </c>
      <c r="E7775" t="s">
        <v>3519</v>
      </c>
      <c r="F7775">
        <v>41.768999999999998</v>
      </c>
      <c r="G7775">
        <v>20130801</v>
      </c>
      <c r="H7775">
        <v>99999999</v>
      </c>
      <c r="I7775" t="s">
        <v>25</v>
      </c>
      <c r="J7775" t="s">
        <v>98</v>
      </c>
      <c r="K7775" t="s">
        <v>99</v>
      </c>
      <c r="L7775" t="s">
        <v>99</v>
      </c>
      <c r="M7775" t="s">
        <v>3520</v>
      </c>
      <c r="N7775" t="s">
        <v>3511</v>
      </c>
      <c r="O7775" t="s">
        <v>3518</v>
      </c>
      <c r="P7775" t="s">
        <v>390</v>
      </c>
      <c r="Q7775" t="s">
        <v>224</v>
      </c>
      <c r="R7775" t="s">
        <v>392</v>
      </c>
      <c r="S7775">
        <v>0</v>
      </c>
      <c r="U7775">
        <v>0</v>
      </c>
      <c r="V7775">
        <v>0</v>
      </c>
    </row>
    <row r="7776" spans="1:23" x14ac:dyDescent="0.25">
      <c r="A7776" t="s">
        <v>23</v>
      </c>
      <c r="B7776">
        <v>1</v>
      </c>
      <c r="C7776">
        <v>11020</v>
      </c>
      <c r="D7776">
        <v>309007</v>
      </c>
      <c r="E7776" t="s">
        <v>3519</v>
      </c>
      <c r="F7776">
        <v>41.768999999999998</v>
      </c>
      <c r="G7776">
        <v>20130801</v>
      </c>
      <c r="H7776">
        <v>99999999</v>
      </c>
      <c r="I7776" t="s">
        <v>25</v>
      </c>
      <c r="J7776" t="s">
        <v>98</v>
      </c>
      <c r="K7776" t="s">
        <v>99</v>
      </c>
      <c r="L7776" t="s">
        <v>99</v>
      </c>
      <c r="M7776" t="s">
        <v>3520</v>
      </c>
      <c r="N7776" t="s">
        <v>3511</v>
      </c>
      <c r="O7776" t="s">
        <v>3518</v>
      </c>
      <c r="P7776" t="s">
        <v>390</v>
      </c>
      <c r="Q7776" t="s">
        <v>224</v>
      </c>
      <c r="R7776" t="s">
        <v>392</v>
      </c>
      <c r="S7776">
        <v>0</v>
      </c>
      <c r="U7776">
        <v>0</v>
      </c>
      <c r="V7776">
        <v>0</v>
      </c>
    </row>
    <row r="7777" spans="1:23" x14ac:dyDescent="0.25">
      <c r="A7777" t="s">
        <v>23</v>
      </c>
      <c r="B7777">
        <v>1</v>
      </c>
      <c r="C7777">
        <v>11010</v>
      </c>
      <c r="D7777">
        <v>309008</v>
      </c>
      <c r="E7777" t="s">
        <v>3521</v>
      </c>
      <c r="F7777">
        <v>41.768999999999998</v>
      </c>
      <c r="G7777">
        <v>20130801</v>
      </c>
      <c r="H7777">
        <v>99999999</v>
      </c>
      <c r="I7777" t="s">
        <v>25</v>
      </c>
      <c r="J7777" t="s">
        <v>98</v>
      </c>
      <c r="K7777" t="s">
        <v>99</v>
      </c>
      <c r="L7777" t="s">
        <v>99</v>
      </c>
      <c r="M7777" t="s">
        <v>3522</v>
      </c>
      <c r="N7777" t="s">
        <v>887</v>
      </c>
      <c r="O7777" t="s">
        <v>3518</v>
      </c>
      <c r="P7777" t="s">
        <v>390</v>
      </c>
      <c r="Q7777" t="s">
        <v>224</v>
      </c>
      <c r="R7777" t="s">
        <v>392</v>
      </c>
      <c r="S7777">
        <v>0</v>
      </c>
      <c r="U7777">
        <v>0</v>
      </c>
      <c r="V7777">
        <v>0</v>
      </c>
    </row>
    <row r="7778" spans="1:23" x14ac:dyDescent="0.25">
      <c r="A7778" t="s">
        <v>23</v>
      </c>
      <c r="B7778">
        <v>1</v>
      </c>
      <c r="C7778">
        <v>11020</v>
      </c>
      <c r="D7778">
        <v>309008</v>
      </c>
      <c r="E7778" t="s">
        <v>3521</v>
      </c>
      <c r="F7778">
        <v>41.768999999999998</v>
      </c>
      <c r="G7778">
        <v>20130801</v>
      </c>
      <c r="H7778">
        <v>99999999</v>
      </c>
      <c r="I7778" t="s">
        <v>25</v>
      </c>
      <c r="J7778" t="s">
        <v>98</v>
      </c>
      <c r="K7778" t="s">
        <v>99</v>
      </c>
      <c r="L7778" t="s">
        <v>99</v>
      </c>
      <c r="M7778" t="s">
        <v>3522</v>
      </c>
      <c r="N7778" t="s">
        <v>887</v>
      </c>
      <c r="O7778" t="s">
        <v>3518</v>
      </c>
      <c r="P7778" t="s">
        <v>390</v>
      </c>
      <c r="Q7778" t="s">
        <v>224</v>
      </c>
      <c r="R7778" t="s">
        <v>392</v>
      </c>
      <c r="S7778">
        <v>0</v>
      </c>
      <c r="U7778">
        <v>0</v>
      </c>
      <c r="V7778">
        <v>0</v>
      </c>
    </row>
    <row r="7779" spans="1:23" x14ac:dyDescent="0.25">
      <c r="A7779" t="s">
        <v>23</v>
      </c>
      <c r="B7779">
        <v>1</v>
      </c>
      <c r="C7779">
        <v>11010</v>
      </c>
      <c r="D7779">
        <v>309009</v>
      </c>
      <c r="E7779" t="s">
        <v>12992</v>
      </c>
      <c r="F7779">
        <v>26.687650000000001</v>
      </c>
      <c r="G7779">
        <v>20211006</v>
      </c>
      <c r="H7779">
        <v>99999999</v>
      </c>
      <c r="I7779" t="s">
        <v>64</v>
      </c>
      <c r="J7779" t="s">
        <v>98</v>
      </c>
      <c r="K7779" t="s">
        <v>99</v>
      </c>
      <c r="L7779" t="s">
        <v>99</v>
      </c>
      <c r="M7779" t="s">
        <v>12993</v>
      </c>
      <c r="N7779" t="s">
        <v>12994</v>
      </c>
      <c r="O7779" t="s">
        <v>3512</v>
      </c>
      <c r="P7779" t="s">
        <v>390</v>
      </c>
      <c r="Q7779" t="s">
        <v>224</v>
      </c>
      <c r="R7779" t="s">
        <v>392</v>
      </c>
      <c r="S7779">
        <v>38.799999999999997</v>
      </c>
      <c r="U7779">
        <v>0</v>
      </c>
      <c r="V7779">
        <v>0</v>
      </c>
      <c r="W7779">
        <v>1</v>
      </c>
    </row>
    <row r="7780" spans="1:23" x14ac:dyDescent="0.25">
      <c r="A7780" t="s">
        <v>23</v>
      </c>
      <c r="B7780">
        <v>1</v>
      </c>
      <c r="C7780">
        <v>11020</v>
      </c>
      <c r="D7780">
        <v>309009</v>
      </c>
      <c r="E7780" t="s">
        <v>12992</v>
      </c>
      <c r="F7780">
        <v>26.687650000000001</v>
      </c>
      <c r="G7780">
        <v>20211006</v>
      </c>
      <c r="H7780">
        <v>99999999</v>
      </c>
      <c r="I7780" t="s">
        <v>64</v>
      </c>
      <c r="J7780" t="s">
        <v>98</v>
      </c>
      <c r="K7780" t="s">
        <v>99</v>
      </c>
      <c r="L7780" t="s">
        <v>99</v>
      </c>
      <c r="M7780" t="s">
        <v>12993</v>
      </c>
      <c r="N7780" t="s">
        <v>12994</v>
      </c>
      <c r="O7780" t="s">
        <v>3512</v>
      </c>
      <c r="P7780" t="s">
        <v>390</v>
      </c>
      <c r="Q7780" t="s">
        <v>224</v>
      </c>
      <c r="R7780" t="s">
        <v>392</v>
      </c>
      <c r="S7780">
        <v>38.799999999999997</v>
      </c>
      <c r="U7780">
        <v>0</v>
      </c>
      <c r="V7780">
        <v>0</v>
      </c>
      <c r="W7780">
        <v>1</v>
      </c>
    </row>
    <row r="7781" spans="1:23" x14ac:dyDescent="0.25">
      <c r="A7781" t="s">
        <v>23</v>
      </c>
      <c r="B7781">
        <v>1</v>
      </c>
      <c r="C7781">
        <v>11060</v>
      </c>
      <c r="D7781">
        <v>309009</v>
      </c>
      <c r="E7781" t="s">
        <v>12992</v>
      </c>
      <c r="F7781">
        <v>26.687650000000001</v>
      </c>
      <c r="G7781">
        <v>20211006</v>
      </c>
      <c r="H7781">
        <v>99999999</v>
      </c>
      <c r="I7781" t="s">
        <v>64</v>
      </c>
      <c r="J7781" t="s">
        <v>98</v>
      </c>
      <c r="K7781" t="s">
        <v>99</v>
      </c>
      <c r="L7781" t="s">
        <v>99</v>
      </c>
      <c r="M7781" t="s">
        <v>12993</v>
      </c>
      <c r="N7781" t="s">
        <v>12994</v>
      </c>
      <c r="O7781" t="s">
        <v>3512</v>
      </c>
      <c r="P7781" t="s">
        <v>390</v>
      </c>
      <c r="Q7781" t="s">
        <v>224</v>
      </c>
      <c r="R7781" t="s">
        <v>392</v>
      </c>
      <c r="S7781">
        <v>38.799999999999997</v>
      </c>
      <c r="U7781">
        <v>0</v>
      </c>
      <c r="V7781">
        <v>0</v>
      </c>
      <c r="W7781">
        <v>1</v>
      </c>
    </row>
    <row r="7782" spans="1:23" x14ac:dyDescent="0.25">
      <c r="A7782" t="s">
        <v>23</v>
      </c>
      <c r="B7782">
        <v>1</v>
      </c>
      <c r="C7782">
        <v>11010</v>
      </c>
      <c r="D7782">
        <v>309010</v>
      </c>
      <c r="E7782" t="s">
        <v>3523</v>
      </c>
      <c r="F7782">
        <v>19.292000000000002</v>
      </c>
      <c r="G7782">
        <v>20130801</v>
      </c>
      <c r="H7782">
        <v>99999999</v>
      </c>
      <c r="I7782" t="s">
        <v>25</v>
      </c>
      <c r="J7782" t="s">
        <v>98</v>
      </c>
      <c r="K7782" t="s">
        <v>99</v>
      </c>
      <c r="L7782" t="s">
        <v>99</v>
      </c>
      <c r="M7782" t="s">
        <v>3524</v>
      </c>
      <c r="N7782" t="s">
        <v>887</v>
      </c>
      <c r="O7782" t="s">
        <v>3518</v>
      </c>
      <c r="P7782" t="s">
        <v>390</v>
      </c>
      <c r="Q7782" t="s">
        <v>224</v>
      </c>
      <c r="R7782" t="s">
        <v>392</v>
      </c>
      <c r="S7782">
        <v>0</v>
      </c>
      <c r="U7782">
        <v>0</v>
      </c>
      <c r="V7782">
        <v>0</v>
      </c>
    </row>
    <row r="7783" spans="1:23" x14ac:dyDescent="0.25">
      <c r="A7783" t="s">
        <v>23</v>
      </c>
      <c r="B7783">
        <v>1</v>
      </c>
      <c r="C7783">
        <v>11020</v>
      </c>
      <c r="D7783">
        <v>309010</v>
      </c>
      <c r="E7783" t="s">
        <v>3523</v>
      </c>
      <c r="F7783">
        <v>19.292000000000002</v>
      </c>
      <c r="G7783">
        <v>20130801</v>
      </c>
      <c r="H7783">
        <v>99999999</v>
      </c>
      <c r="I7783" t="s">
        <v>25</v>
      </c>
      <c r="J7783" t="s">
        <v>98</v>
      </c>
      <c r="K7783" t="s">
        <v>99</v>
      </c>
      <c r="L7783" t="s">
        <v>99</v>
      </c>
      <c r="M7783" t="s">
        <v>3524</v>
      </c>
      <c r="N7783" t="s">
        <v>887</v>
      </c>
      <c r="O7783" t="s">
        <v>3518</v>
      </c>
      <c r="P7783" t="s">
        <v>390</v>
      </c>
      <c r="Q7783" t="s">
        <v>224</v>
      </c>
      <c r="R7783" t="s">
        <v>392</v>
      </c>
      <c r="S7783">
        <v>0</v>
      </c>
      <c r="U7783">
        <v>0</v>
      </c>
      <c r="V7783">
        <v>0</v>
      </c>
    </row>
    <row r="7784" spans="1:23" x14ac:dyDescent="0.25">
      <c r="A7784" t="s">
        <v>23</v>
      </c>
      <c r="B7784">
        <v>1</v>
      </c>
      <c r="C7784">
        <v>11010</v>
      </c>
      <c r="D7784">
        <v>309011</v>
      </c>
      <c r="E7784" t="s">
        <v>3525</v>
      </c>
      <c r="F7784">
        <v>21.748999999999999</v>
      </c>
      <c r="G7784">
        <v>20130801</v>
      </c>
      <c r="H7784">
        <v>99999999</v>
      </c>
      <c r="I7784" t="s">
        <v>25</v>
      </c>
      <c r="J7784" t="s">
        <v>98</v>
      </c>
      <c r="K7784" t="s">
        <v>99</v>
      </c>
      <c r="L7784" t="s">
        <v>99</v>
      </c>
      <c r="M7784" t="s">
        <v>3526</v>
      </c>
      <c r="N7784" t="s">
        <v>3527</v>
      </c>
      <c r="O7784" t="s">
        <v>3380</v>
      </c>
      <c r="P7784" t="s">
        <v>390</v>
      </c>
      <c r="Q7784" t="s">
        <v>224</v>
      </c>
      <c r="R7784" t="s">
        <v>392</v>
      </c>
      <c r="S7784">
        <v>9</v>
      </c>
      <c r="U7784">
        <v>0</v>
      </c>
      <c r="V7784">
        <v>0</v>
      </c>
    </row>
    <row r="7785" spans="1:23" x14ac:dyDescent="0.25">
      <c r="A7785" t="s">
        <v>23</v>
      </c>
      <c r="B7785">
        <v>1</v>
      </c>
      <c r="C7785">
        <v>11020</v>
      </c>
      <c r="D7785">
        <v>309011</v>
      </c>
      <c r="E7785" t="s">
        <v>3525</v>
      </c>
      <c r="F7785">
        <v>21.748999999999999</v>
      </c>
      <c r="G7785">
        <v>20130801</v>
      </c>
      <c r="H7785">
        <v>99999999</v>
      </c>
      <c r="I7785" t="s">
        <v>25</v>
      </c>
      <c r="J7785" t="s">
        <v>98</v>
      </c>
      <c r="K7785" t="s">
        <v>99</v>
      </c>
      <c r="L7785" t="s">
        <v>99</v>
      </c>
      <c r="M7785" t="s">
        <v>3526</v>
      </c>
      <c r="N7785" t="s">
        <v>3527</v>
      </c>
      <c r="O7785" t="s">
        <v>3380</v>
      </c>
      <c r="P7785" t="s">
        <v>390</v>
      </c>
      <c r="Q7785" t="s">
        <v>224</v>
      </c>
      <c r="R7785" t="s">
        <v>392</v>
      </c>
      <c r="S7785">
        <v>9</v>
      </c>
      <c r="U7785">
        <v>0</v>
      </c>
      <c r="V7785">
        <v>0</v>
      </c>
    </row>
    <row r="7786" spans="1:23" x14ac:dyDescent="0.25">
      <c r="A7786" t="s">
        <v>23</v>
      </c>
      <c r="B7786">
        <v>1</v>
      </c>
      <c r="C7786">
        <v>11010</v>
      </c>
      <c r="D7786">
        <v>309012</v>
      </c>
      <c r="E7786" t="s">
        <v>14113</v>
      </c>
      <c r="F7786">
        <v>53.374229999999997</v>
      </c>
      <c r="G7786">
        <v>20211214</v>
      </c>
      <c r="H7786">
        <v>99999999</v>
      </c>
      <c r="I7786" t="s">
        <v>64</v>
      </c>
      <c r="J7786" t="s">
        <v>98</v>
      </c>
      <c r="K7786" t="s">
        <v>99</v>
      </c>
      <c r="L7786" t="s">
        <v>99</v>
      </c>
      <c r="M7786" t="s">
        <v>14114</v>
      </c>
      <c r="N7786" t="s">
        <v>3527</v>
      </c>
      <c r="O7786" t="s">
        <v>3518</v>
      </c>
      <c r="P7786" t="s">
        <v>390</v>
      </c>
      <c r="Q7786" t="s">
        <v>224</v>
      </c>
      <c r="R7786" t="s">
        <v>392</v>
      </c>
      <c r="S7786">
        <v>38.049999999999997</v>
      </c>
      <c r="U7786">
        <v>0</v>
      </c>
      <c r="V7786">
        <v>0</v>
      </c>
      <c r="W7786">
        <v>1</v>
      </c>
    </row>
    <row r="7787" spans="1:23" x14ac:dyDescent="0.25">
      <c r="A7787" t="s">
        <v>23</v>
      </c>
      <c r="B7787">
        <v>1</v>
      </c>
      <c r="C7787">
        <v>11020</v>
      </c>
      <c r="D7787">
        <v>309012</v>
      </c>
      <c r="E7787" t="s">
        <v>14113</v>
      </c>
      <c r="F7787">
        <v>53.374229999999997</v>
      </c>
      <c r="G7787">
        <v>20211214</v>
      </c>
      <c r="H7787">
        <v>99999999</v>
      </c>
      <c r="I7787" t="s">
        <v>64</v>
      </c>
      <c r="J7787" t="s">
        <v>98</v>
      </c>
      <c r="K7787" t="s">
        <v>99</v>
      </c>
      <c r="L7787" t="s">
        <v>99</v>
      </c>
      <c r="M7787" t="s">
        <v>14114</v>
      </c>
      <c r="N7787" t="s">
        <v>3527</v>
      </c>
      <c r="O7787" t="s">
        <v>3518</v>
      </c>
      <c r="P7787" t="s">
        <v>390</v>
      </c>
      <c r="Q7787" t="s">
        <v>224</v>
      </c>
      <c r="R7787" t="s">
        <v>392</v>
      </c>
      <c r="S7787">
        <v>38.049999999999997</v>
      </c>
      <c r="U7787">
        <v>0</v>
      </c>
      <c r="V7787">
        <v>0</v>
      </c>
      <c r="W7787">
        <v>1</v>
      </c>
    </row>
    <row r="7788" spans="1:23" x14ac:dyDescent="0.25">
      <c r="A7788" t="s">
        <v>23</v>
      </c>
      <c r="B7788">
        <v>1</v>
      </c>
      <c r="C7788">
        <v>11060</v>
      </c>
      <c r="D7788">
        <v>309012</v>
      </c>
      <c r="E7788" t="s">
        <v>14113</v>
      </c>
      <c r="F7788">
        <v>53.374229999999997</v>
      </c>
      <c r="G7788">
        <v>20211214</v>
      </c>
      <c r="H7788">
        <v>99999999</v>
      </c>
      <c r="I7788" t="s">
        <v>64</v>
      </c>
      <c r="J7788" t="s">
        <v>98</v>
      </c>
      <c r="K7788" t="s">
        <v>99</v>
      </c>
      <c r="L7788" t="s">
        <v>99</v>
      </c>
      <c r="M7788" t="s">
        <v>14114</v>
      </c>
      <c r="N7788" t="s">
        <v>3527</v>
      </c>
      <c r="O7788" t="s">
        <v>3518</v>
      </c>
      <c r="P7788" t="s">
        <v>390</v>
      </c>
      <c r="Q7788" t="s">
        <v>224</v>
      </c>
      <c r="R7788" t="s">
        <v>392</v>
      </c>
      <c r="S7788">
        <v>38.049999999999997</v>
      </c>
      <c r="U7788">
        <v>0</v>
      </c>
      <c r="V7788">
        <v>0</v>
      </c>
      <c r="W7788">
        <v>1</v>
      </c>
    </row>
    <row r="7789" spans="1:23" x14ac:dyDescent="0.25">
      <c r="A7789" t="s">
        <v>23</v>
      </c>
      <c r="B7789">
        <v>1</v>
      </c>
      <c r="C7789">
        <v>11010</v>
      </c>
      <c r="D7789">
        <v>309013</v>
      </c>
      <c r="E7789" t="s">
        <v>12159</v>
      </c>
      <c r="F7789">
        <v>35.03819</v>
      </c>
      <c r="G7789">
        <v>20201209</v>
      </c>
      <c r="H7789">
        <v>99999999</v>
      </c>
      <c r="I7789" t="s">
        <v>64</v>
      </c>
      <c r="J7789" t="s">
        <v>98</v>
      </c>
      <c r="K7789" t="s">
        <v>99</v>
      </c>
      <c r="L7789" t="s">
        <v>99</v>
      </c>
      <c r="M7789" t="s">
        <v>12160</v>
      </c>
      <c r="N7789" t="s">
        <v>887</v>
      </c>
      <c r="O7789" t="s">
        <v>6407</v>
      </c>
      <c r="P7789" t="s">
        <v>390</v>
      </c>
      <c r="Q7789" t="s">
        <v>224</v>
      </c>
      <c r="R7789" t="s">
        <v>392</v>
      </c>
      <c r="S7789">
        <v>15</v>
      </c>
      <c r="U7789">
        <v>0</v>
      </c>
      <c r="V7789">
        <v>0</v>
      </c>
      <c r="W7789">
        <v>1</v>
      </c>
    </row>
    <row r="7790" spans="1:23" x14ac:dyDescent="0.25">
      <c r="A7790" t="s">
        <v>23</v>
      </c>
      <c r="B7790">
        <v>1</v>
      </c>
      <c r="C7790">
        <v>11020</v>
      </c>
      <c r="D7790">
        <v>309013</v>
      </c>
      <c r="E7790" t="s">
        <v>12159</v>
      </c>
      <c r="F7790">
        <v>35.03819</v>
      </c>
      <c r="G7790">
        <v>20201209</v>
      </c>
      <c r="H7790">
        <v>99999999</v>
      </c>
      <c r="I7790" t="s">
        <v>64</v>
      </c>
      <c r="J7790" t="s">
        <v>98</v>
      </c>
      <c r="K7790" t="s">
        <v>99</v>
      </c>
      <c r="L7790" t="s">
        <v>99</v>
      </c>
      <c r="M7790" t="s">
        <v>12160</v>
      </c>
      <c r="N7790" t="s">
        <v>887</v>
      </c>
      <c r="O7790" t="s">
        <v>6407</v>
      </c>
      <c r="P7790" t="s">
        <v>390</v>
      </c>
      <c r="Q7790" t="s">
        <v>224</v>
      </c>
      <c r="R7790" t="s">
        <v>392</v>
      </c>
      <c r="S7790">
        <v>15</v>
      </c>
      <c r="U7790">
        <v>0</v>
      </c>
      <c r="V7790">
        <v>0</v>
      </c>
      <c r="W7790">
        <v>1</v>
      </c>
    </row>
    <row r="7791" spans="1:23" x14ac:dyDescent="0.25">
      <c r="A7791" t="s">
        <v>23</v>
      </c>
      <c r="B7791">
        <v>1</v>
      </c>
      <c r="C7791">
        <v>11060</v>
      </c>
      <c r="D7791">
        <v>309013</v>
      </c>
      <c r="E7791" t="s">
        <v>12159</v>
      </c>
      <c r="F7791">
        <v>35.03819</v>
      </c>
      <c r="G7791">
        <v>20201209</v>
      </c>
      <c r="H7791">
        <v>99999999</v>
      </c>
      <c r="I7791" t="s">
        <v>64</v>
      </c>
      <c r="J7791" t="s">
        <v>98</v>
      </c>
      <c r="K7791" t="s">
        <v>99</v>
      </c>
      <c r="L7791" t="s">
        <v>99</v>
      </c>
      <c r="M7791" t="s">
        <v>12160</v>
      </c>
      <c r="N7791" t="s">
        <v>887</v>
      </c>
      <c r="O7791" t="s">
        <v>6407</v>
      </c>
      <c r="P7791" t="s">
        <v>390</v>
      </c>
      <c r="Q7791" t="s">
        <v>224</v>
      </c>
      <c r="R7791" t="s">
        <v>392</v>
      </c>
      <c r="S7791">
        <v>15</v>
      </c>
      <c r="U7791">
        <v>0</v>
      </c>
      <c r="V7791">
        <v>0</v>
      </c>
      <c r="W7791">
        <v>1</v>
      </c>
    </row>
    <row r="7792" spans="1:23" x14ac:dyDescent="0.25">
      <c r="A7792" t="s">
        <v>23</v>
      </c>
      <c r="B7792">
        <v>1</v>
      </c>
      <c r="C7792">
        <v>11010</v>
      </c>
      <c r="D7792">
        <v>309014</v>
      </c>
      <c r="E7792" t="s">
        <v>3528</v>
      </c>
      <c r="F7792">
        <v>4.2300000000000004</v>
      </c>
      <c r="G7792">
        <v>20130801</v>
      </c>
      <c r="H7792">
        <v>99999999</v>
      </c>
      <c r="I7792" t="s">
        <v>64</v>
      </c>
      <c r="J7792" t="s">
        <v>98</v>
      </c>
      <c r="K7792" t="s">
        <v>99</v>
      </c>
      <c r="L7792" t="s">
        <v>99</v>
      </c>
      <c r="M7792" t="s">
        <v>3529</v>
      </c>
      <c r="N7792" t="s">
        <v>3530</v>
      </c>
      <c r="O7792" t="s">
        <v>3531</v>
      </c>
      <c r="P7792" t="s">
        <v>390</v>
      </c>
      <c r="Q7792" t="s">
        <v>224</v>
      </c>
      <c r="R7792" t="s">
        <v>392</v>
      </c>
      <c r="S7792">
        <v>0</v>
      </c>
      <c r="U7792">
        <v>0</v>
      </c>
      <c r="V7792">
        <v>0</v>
      </c>
    </row>
    <row r="7793" spans="1:23" x14ac:dyDescent="0.25">
      <c r="A7793" t="s">
        <v>23</v>
      </c>
      <c r="B7793">
        <v>1</v>
      </c>
      <c r="C7793">
        <v>11020</v>
      </c>
      <c r="D7793">
        <v>309014</v>
      </c>
      <c r="E7793" t="s">
        <v>3528</v>
      </c>
      <c r="F7793">
        <v>4.2300000000000004</v>
      </c>
      <c r="G7793">
        <v>20130801</v>
      </c>
      <c r="H7793">
        <v>99999999</v>
      </c>
      <c r="I7793" t="s">
        <v>64</v>
      </c>
      <c r="J7793" t="s">
        <v>98</v>
      </c>
      <c r="K7793" t="s">
        <v>99</v>
      </c>
      <c r="L7793" t="s">
        <v>99</v>
      </c>
      <c r="M7793" t="s">
        <v>3529</v>
      </c>
      <c r="N7793" t="s">
        <v>3530</v>
      </c>
      <c r="O7793" t="s">
        <v>3531</v>
      </c>
      <c r="P7793" t="s">
        <v>390</v>
      </c>
      <c r="Q7793" t="s">
        <v>224</v>
      </c>
      <c r="R7793" t="s">
        <v>392</v>
      </c>
      <c r="S7793">
        <v>0</v>
      </c>
      <c r="U7793">
        <v>0</v>
      </c>
      <c r="V7793">
        <v>0</v>
      </c>
    </row>
    <row r="7794" spans="1:23" x14ac:dyDescent="0.25">
      <c r="A7794" t="s">
        <v>23</v>
      </c>
      <c r="B7794">
        <v>1</v>
      </c>
      <c r="C7794">
        <v>11010</v>
      </c>
      <c r="D7794">
        <v>309015</v>
      </c>
      <c r="E7794" t="s">
        <v>3532</v>
      </c>
      <c r="F7794">
        <v>2.83</v>
      </c>
      <c r="G7794">
        <v>20130801</v>
      </c>
      <c r="H7794">
        <v>99999999</v>
      </c>
      <c r="I7794" t="s">
        <v>25</v>
      </c>
      <c r="J7794" t="s">
        <v>98</v>
      </c>
      <c r="K7794" t="s">
        <v>99</v>
      </c>
      <c r="L7794" t="s">
        <v>99</v>
      </c>
      <c r="M7794" t="s">
        <v>3533</v>
      </c>
      <c r="N7794" t="s">
        <v>415</v>
      </c>
      <c r="O7794" t="s">
        <v>3531</v>
      </c>
      <c r="P7794" t="s">
        <v>390</v>
      </c>
      <c r="Q7794" t="s">
        <v>224</v>
      </c>
      <c r="R7794" t="s">
        <v>392</v>
      </c>
      <c r="S7794">
        <v>0</v>
      </c>
      <c r="U7794">
        <v>0</v>
      </c>
      <c r="V7794">
        <v>0</v>
      </c>
    </row>
    <row r="7795" spans="1:23" x14ac:dyDescent="0.25">
      <c r="A7795" t="s">
        <v>23</v>
      </c>
      <c r="B7795">
        <v>1</v>
      </c>
      <c r="C7795">
        <v>11020</v>
      </c>
      <c r="D7795">
        <v>309015</v>
      </c>
      <c r="E7795" t="s">
        <v>3532</v>
      </c>
      <c r="F7795">
        <v>2.83</v>
      </c>
      <c r="G7795">
        <v>20130801</v>
      </c>
      <c r="H7795">
        <v>99999999</v>
      </c>
      <c r="I7795" t="s">
        <v>25</v>
      </c>
      <c r="J7795" t="s">
        <v>98</v>
      </c>
      <c r="K7795" t="s">
        <v>99</v>
      </c>
      <c r="L7795" t="s">
        <v>99</v>
      </c>
      <c r="M7795" t="s">
        <v>3533</v>
      </c>
      <c r="N7795" t="s">
        <v>415</v>
      </c>
      <c r="O7795" t="s">
        <v>3531</v>
      </c>
      <c r="P7795" t="s">
        <v>390</v>
      </c>
      <c r="Q7795" t="s">
        <v>224</v>
      </c>
      <c r="R7795" t="s">
        <v>392</v>
      </c>
      <c r="S7795">
        <v>0</v>
      </c>
      <c r="U7795">
        <v>0</v>
      </c>
      <c r="V7795">
        <v>0</v>
      </c>
    </row>
    <row r="7796" spans="1:23" x14ac:dyDescent="0.25">
      <c r="A7796" t="s">
        <v>23</v>
      </c>
      <c r="B7796">
        <v>1</v>
      </c>
      <c r="C7796">
        <v>11010</v>
      </c>
      <c r="D7796">
        <v>309016</v>
      </c>
      <c r="E7796" t="s">
        <v>14115</v>
      </c>
      <c r="F7796">
        <v>58.366720000000001</v>
      </c>
      <c r="G7796">
        <v>20211214</v>
      </c>
      <c r="H7796">
        <v>99999999</v>
      </c>
      <c r="I7796" t="s">
        <v>64</v>
      </c>
      <c r="J7796" t="s">
        <v>98</v>
      </c>
      <c r="K7796" t="s">
        <v>99</v>
      </c>
      <c r="L7796" t="s">
        <v>99</v>
      </c>
      <c r="M7796" t="s">
        <v>14116</v>
      </c>
      <c r="N7796" t="s">
        <v>2392</v>
      </c>
      <c r="O7796" t="s">
        <v>12173</v>
      </c>
      <c r="P7796" t="s">
        <v>390</v>
      </c>
      <c r="Q7796" t="s">
        <v>224</v>
      </c>
      <c r="R7796" t="s">
        <v>392</v>
      </c>
      <c r="S7796">
        <v>33</v>
      </c>
      <c r="U7796">
        <v>0</v>
      </c>
      <c r="V7796">
        <v>0</v>
      </c>
      <c r="W7796">
        <v>1</v>
      </c>
    </row>
    <row r="7797" spans="1:23" x14ac:dyDescent="0.25">
      <c r="A7797" t="s">
        <v>23</v>
      </c>
      <c r="B7797">
        <v>1</v>
      </c>
      <c r="C7797">
        <v>11020</v>
      </c>
      <c r="D7797">
        <v>309016</v>
      </c>
      <c r="E7797" t="s">
        <v>14115</v>
      </c>
      <c r="F7797">
        <v>58.366720000000001</v>
      </c>
      <c r="G7797">
        <v>20211214</v>
      </c>
      <c r="H7797">
        <v>99999999</v>
      </c>
      <c r="I7797" t="s">
        <v>64</v>
      </c>
      <c r="J7797" t="s">
        <v>98</v>
      </c>
      <c r="K7797" t="s">
        <v>99</v>
      </c>
      <c r="L7797" t="s">
        <v>99</v>
      </c>
      <c r="M7797" t="s">
        <v>14116</v>
      </c>
      <c r="N7797" t="s">
        <v>2392</v>
      </c>
      <c r="O7797" t="s">
        <v>12173</v>
      </c>
      <c r="P7797" t="s">
        <v>390</v>
      </c>
      <c r="Q7797" t="s">
        <v>224</v>
      </c>
      <c r="R7797" t="s">
        <v>392</v>
      </c>
      <c r="S7797">
        <v>33</v>
      </c>
      <c r="U7797">
        <v>0</v>
      </c>
      <c r="V7797">
        <v>0</v>
      </c>
      <c r="W7797">
        <v>1</v>
      </c>
    </row>
    <row r="7798" spans="1:23" x14ac:dyDescent="0.25">
      <c r="A7798" t="s">
        <v>23</v>
      </c>
      <c r="B7798">
        <v>1</v>
      </c>
      <c r="C7798">
        <v>11060</v>
      </c>
      <c r="D7798">
        <v>309016</v>
      </c>
      <c r="E7798" t="s">
        <v>14115</v>
      </c>
      <c r="F7798">
        <v>58.366720000000001</v>
      </c>
      <c r="G7798">
        <v>20211214</v>
      </c>
      <c r="H7798">
        <v>99999999</v>
      </c>
      <c r="I7798" t="s">
        <v>64</v>
      </c>
      <c r="J7798" t="s">
        <v>98</v>
      </c>
      <c r="K7798" t="s">
        <v>99</v>
      </c>
      <c r="L7798" t="s">
        <v>99</v>
      </c>
      <c r="M7798" t="s">
        <v>14116</v>
      </c>
      <c r="N7798" t="s">
        <v>2392</v>
      </c>
      <c r="O7798" t="s">
        <v>12173</v>
      </c>
      <c r="P7798" t="s">
        <v>390</v>
      </c>
      <c r="Q7798" t="s">
        <v>224</v>
      </c>
      <c r="R7798" t="s">
        <v>392</v>
      </c>
      <c r="S7798">
        <v>33</v>
      </c>
      <c r="U7798">
        <v>0</v>
      </c>
      <c r="V7798">
        <v>0</v>
      </c>
      <c r="W7798">
        <v>1</v>
      </c>
    </row>
    <row r="7799" spans="1:23" x14ac:dyDescent="0.25">
      <c r="A7799" t="s">
        <v>23</v>
      </c>
      <c r="B7799">
        <v>1</v>
      </c>
      <c r="C7799">
        <v>11010</v>
      </c>
      <c r="D7799">
        <v>309017</v>
      </c>
      <c r="E7799" t="s">
        <v>3534</v>
      </c>
      <c r="F7799">
        <v>18.018000000000001</v>
      </c>
      <c r="G7799">
        <v>20130801</v>
      </c>
      <c r="H7799">
        <v>99999999</v>
      </c>
      <c r="I7799" t="s">
        <v>25</v>
      </c>
      <c r="J7799" t="s">
        <v>98</v>
      </c>
      <c r="K7799" t="s">
        <v>99</v>
      </c>
      <c r="L7799" t="s">
        <v>99</v>
      </c>
      <c r="M7799" t="s">
        <v>3535</v>
      </c>
      <c r="N7799" t="s">
        <v>3536</v>
      </c>
      <c r="O7799" t="s">
        <v>3326</v>
      </c>
      <c r="P7799" t="s">
        <v>390</v>
      </c>
      <c r="Q7799" t="s">
        <v>224</v>
      </c>
      <c r="R7799" t="s">
        <v>392</v>
      </c>
      <c r="S7799">
        <v>0</v>
      </c>
      <c r="U7799">
        <v>0</v>
      </c>
      <c r="V7799">
        <v>0</v>
      </c>
    </row>
    <row r="7800" spans="1:23" x14ac:dyDescent="0.25">
      <c r="A7800" t="s">
        <v>23</v>
      </c>
      <c r="B7800">
        <v>1</v>
      </c>
      <c r="C7800">
        <v>11020</v>
      </c>
      <c r="D7800">
        <v>309017</v>
      </c>
      <c r="E7800" t="s">
        <v>3534</v>
      </c>
      <c r="F7800">
        <v>18.018000000000001</v>
      </c>
      <c r="G7800">
        <v>20130801</v>
      </c>
      <c r="H7800">
        <v>99999999</v>
      </c>
      <c r="I7800" t="s">
        <v>25</v>
      </c>
      <c r="J7800" t="s">
        <v>98</v>
      </c>
      <c r="K7800" t="s">
        <v>99</v>
      </c>
      <c r="L7800" t="s">
        <v>99</v>
      </c>
      <c r="M7800" t="s">
        <v>3535</v>
      </c>
      <c r="N7800" t="s">
        <v>3536</v>
      </c>
      <c r="O7800" t="s">
        <v>3326</v>
      </c>
      <c r="P7800" t="s">
        <v>390</v>
      </c>
      <c r="Q7800" t="s">
        <v>224</v>
      </c>
      <c r="R7800" t="s">
        <v>392</v>
      </c>
      <c r="S7800">
        <v>0</v>
      </c>
      <c r="U7800">
        <v>0</v>
      </c>
      <c r="V7800">
        <v>0</v>
      </c>
    </row>
    <row r="7801" spans="1:23" x14ac:dyDescent="0.25">
      <c r="A7801" t="s">
        <v>23</v>
      </c>
      <c r="B7801">
        <v>1</v>
      </c>
      <c r="C7801">
        <v>11010</v>
      </c>
      <c r="D7801">
        <v>309018</v>
      </c>
      <c r="E7801" t="s">
        <v>3537</v>
      </c>
      <c r="F7801">
        <v>18.018000000000001</v>
      </c>
      <c r="G7801">
        <v>20130801</v>
      </c>
      <c r="H7801">
        <v>99999999</v>
      </c>
      <c r="I7801" t="s">
        <v>25</v>
      </c>
      <c r="J7801" t="s">
        <v>98</v>
      </c>
      <c r="K7801" t="s">
        <v>99</v>
      </c>
      <c r="L7801" t="s">
        <v>99</v>
      </c>
      <c r="M7801" t="s">
        <v>3538</v>
      </c>
      <c r="N7801" t="s">
        <v>3536</v>
      </c>
      <c r="O7801" t="s">
        <v>3326</v>
      </c>
      <c r="P7801" t="s">
        <v>390</v>
      </c>
      <c r="Q7801" t="s">
        <v>224</v>
      </c>
      <c r="R7801" t="s">
        <v>392</v>
      </c>
      <c r="S7801">
        <v>0</v>
      </c>
      <c r="U7801">
        <v>0</v>
      </c>
      <c r="V7801">
        <v>0</v>
      </c>
    </row>
    <row r="7802" spans="1:23" x14ac:dyDescent="0.25">
      <c r="A7802" t="s">
        <v>23</v>
      </c>
      <c r="B7802">
        <v>1</v>
      </c>
      <c r="C7802">
        <v>11020</v>
      </c>
      <c r="D7802">
        <v>309018</v>
      </c>
      <c r="E7802" t="s">
        <v>3537</v>
      </c>
      <c r="F7802">
        <v>18.018000000000001</v>
      </c>
      <c r="G7802">
        <v>20130801</v>
      </c>
      <c r="H7802">
        <v>99999999</v>
      </c>
      <c r="I7802" t="s">
        <v>25</v>
      </c>
      <c r="J7802" t="s">
        <v>98</v>
      </c>
      <c r="K7802" t="s">
        <v>99</v>
      </c>
      <c r="L7802" t="s">
        <v>99</v>
      </c>
      <c r="M7802" t="s">
        <v>3538</v>
      </c>
      <c r="N7802" t="s">
        <v>3536</v>
      </c>
      <c r="O7802" t="s">
        <v>3326</v>
      </c>
      <c r="P7802" t="s">
        <v>390</v>
      </c>
      <c r="Q7802" t="s">
        <v>224</v>
      </c>
      <c r="R7802" t="s">
        <v>392</v>
      </c>
      <c r="S7802">
        <v>0</v>
      </c>
      <c r="U7802">
        <v>0</v>
      </c>
      <c r="V7802">
        <v>0</v>
      </c>
    </row>
    <row r="7803" spans="1:23" x14ac:dyDescent="0.25">
      <c r="A7803" t="s">
        <v>23</v>
      </c>
      <c r="B7803">
        <v>1</v>
      </c>
      <c r="C7803">
        <v>11010</v>
      </c>
      <c r="D7803">
        <v>309019</v>
      </c>
      <c r="E7803" t="s">
        <v>3539</v>
      </c>
      <c r="F7803">
        <v>18.018000000000001</v>
      </c>
      <c r="G7803">
        <v>20130801</v>
      </c>
      <c r="H7803">
        <v>99999999</v>
      </c>
      <c r="I7803" t="s">
        <v>25</v>
      </c>
      <c r="J7803" t="s">
        <v>98</v>
      </c>
      <c r="K7803" t="s">
        <v>99</v>
      </c>
      <c r="L7803" t="s">
        <v>99</v>
      </c>
      <c r="M7803" t="s">
        <v>3540</v>
      </c>
      <c r="N7803" t="s">
        <v>3541</v>
      </c>
      <c r="O7803" t="s">
        <v>3326</v>
      </c>
      <c r="P7803" t="s">
        <v>390</v>
      </c>
      <c r="Q7803" t="s">
        <v>224</v>
      </c>
      <c r="R7803" t="s">
        <v>392</v>
      </c>
      <c r="S7803">
        <v>0</v>
      </c>
      <c r="U7803">
        <v>0</v>
      </c>
      <c r="V7803">
        <v>0</v>
      </c>
    </row>
    <row r="7804" spans="1:23" x14ac:dyDescent="0.25">
      <c r="A7804" t="s">
        <v>23</v>
      </c>
      <c r="B7804">
        <v>1</v>
      </c>
      <c r="C7804">
        <v>11020</v>
      </c>
      <c r="D7804">
        <v>309019</v>
      </c>
      <c r="E7804" t="s">
        <v>3539</v>
      </c>
      <c r="F7804">
        <v>18.018000000000001</v>
      </c>
      <c r="G7804">
        <v>20130801</v>
      </c>
      <c r="H7804">
        <v>99999999</v>
      </c>
      <c r="I7804" t="s">
        <v>25</v>
      </c>
      <c r="J7804" t="s">
        <v>98</v>
      </c>
      <c r="K7804" t="s">
        <v>99</v>
      </c>
      <c r="L7804" t="s">
        <v>99</v>
      </c>
      <c r="M7804" t="s">
        <v>3540</v>
      </c>
      <c r="N7804" t="s">
        <v>3541</v>
      </c>
      <c r="O7804" t="s">
        <v>3326</v>
      </c>
      <c r="P7804" t="s">
        <v>390</v>
      </c>
      <c r="Q7804" t="s">
        <v>224</v>
      </c>
      <c r="R7804" t="s">
        <v>392</v>
      </c>
      <c r="S7804">
        <v>0</v>
      </c>
      <c r="U7804">
        <v>0</v>
      </c>
      <c r="V7804">
        <v>0</v>
      </c>
    </row>
    <row r="7805" spans="1:23" x14ac:dyDescent="0.25">
      <c r="A7805" t="s">
        <v>23</v>
      </c>
      <c r="B7805">
        <v>1</v>
      </c>
      <c r="C7805">
        <v>11010</v>
      </c>
      <c r="D7805">
        <v>309020</v>
      </c>
      <c r="E7805" t="s">
        <v>3542</v>
      </c>
      <c r="F7805">
        <v>1.61</v>
      </c>
      <c r="G7805">
        <v>20130801</v>
      </c>
      <c r="H7805">
        <v>99999999</v>
      </c>
      <c r="I7805" t="s">
        <v>25</v>
      </c>
      <c r="J7805" t="s">
        <v>98</v>
      </c>
      <c r="K7805" t="s">
        <v>99</v>
      </c>
      <c r="L7805" t="s">
        <v>99</v>
      </c>
      <c r="M7805" t="s">
        <v>3543</v>
      </c>
      <c r="N7805" t="s">
        <v>3331</v>
      </c>
      <c r="O7805" t="s">
        <v>3544</v>
      </c>
      <c r="P7805" t="s">
        <v>390</v>
      </c>
      <c r="Q7805" t="s">
        <v>224</v>
      </c>
      <c r="R7805" t="s">
        <v>392</v>
      </c>
      <c r="S7805">
        <v>0.1</v>
      </c>
      <c r="U7805">
        <v>0</v>
      </c>
      <c r="V7805">
        <v>0</v>
      </c>
    </row>
    <row r="7806" spans="1:23" x14ac:dyDescent="0.25">
      <c r="A7806" t="s">
        <v>23</v>
      </c>
      <c r="B7806">
        <v>1</v>
      </c>
      <c r="C7806">
        <v>11020</v>
      </c>
      <c r="D7806">
        <v>309020</v>
      </c>
      <c r="E7806" t="s">
        <v>3542</v>
      </c>
      <c r="F7806">
        <v>1.61</v>
      </c>
      <c r="G7806">
        <v>20130801</v>
      </c>
      <c r="H7806">
        <v>99999999</v>
      </c>
      <c r="I7806" t="s">
        <v>25</v>
      </c>
      <c r="J7806" t="s">
        <v>98</v>
      </c>
      <c r="K7806" t="s">
        <v>99</v>
      </c>
      <c r="L7806" t="s">
        <v>99</v>
      </c>
      <c r="M7806" t="s">
        <v>3543</v>
      </c>
      <c r="N7806" t="s">
        <v>3331</v>
      </c>
      <c r="O7806" t="s">
        <v>3544</v>
      </c>
      <c r="P7806" t="s">
        <v>390</v>
      </c>
      <c r="Q7806" t="s">
        <v>224</v>
      </c>
      <c r="R7806" t="s">
        <v>392</v>
      </c>
      <c r="S7806">
        <v>0.1</v>
      </c>
      <c r="U7806">
        <v>0</v>
      </c>
      <c r="V7806">
        <v>0</v>
      </c>
    </row>
    <row r="7807" spans="1:23" x14ac:dyDescent="0.25">
      <c r="A7807" t="s">
        <v>23</v>
      </c>
      <c r="B7807">
        <v>1</v>
      </c>
      <c r="C7807">
        <v>11010</v>
      </c>
      <c r="D7807">
        <v>309021</v>
      </c>
      <c r="E7807" t="s">
        <v>3545</v>
      </c>
      <c r="F7807">
        <v>2.27</v>
      </c>
      <c r="G7807">
        <v>20130801</v>
      </c>
      <c r="H7807">
        <v>99999999</v>
      </c>
      <c r="I7807" t="s">
        <v>64</v>
      </c>
      <c r="J7807" t="s">
        <v>98</v>
      </c>
      <c r="K7807" t="s">
        <v>99</v>
      </c>
      <c r="L7807" t="s">
        <v>99</v>
      </c>
      <c r="M7807" t="s">
        <v>3546</v>
      </c>
      <c r="N7807" t="s">
        <v>2031</v>
      </c>
      <c r="O7807" s="1">
        <v>20090</v>
      </c>
      <c r="P7807" t="s">
        <v>390</v>
      </c>
      <c r="Q7807" t="s">
        <v>224</v>
      </c>
      <c r="R7807" t="s">
        <v>392</v>
      </c>
      <c r="S7807">
        <v>0.1</v>
      </c>
      <c r="U7807">
        <v>0</v>
      </c>
      <c r="V7807">
        <v>0</v>
      </c>
    </row>
    <row r="7808" spans="1:23" x14ac:dyDescent="0.25">
      <c r="A7808" t="s">
        <v>23</v>
      </c>
      <c r="B7808">
        <v>1</v>
      </c>
      <c r="C7808">
        <v>11020</v>
      </c>
      <c r="D7808">
        <v>309021</v>
      </c>
      <c r="E7808" t="s">
        <v>3545</v>
      </c>
      <c r="F7808">
        <v>2.27</v>
      </c>
      <c r="G7808">
        <v>20130801</v>
      </c>
      <c r="H7808">
        <v>99999999</v>
      </c>
      <c r="I7808" t="s">
        <v>64</v>
      </c>
      <c r="J7808" t="s">
        <v>98</v>
      </c>
      <c r="K7808" t="s">
        <v>99</v>
      </c>
      <c r="L7808" t="s">
        <v>99</v>
      </c>
      <c r="M7808" t="s">
        <v>3546</v>
      </c>
      <c r="N7808" t="s">
        <v>2031</v>
      </c>
      <c r="O7808" s="1">
        <v>20090</v>
      </c>
      <c r="P7808" t="s">
        <v>390</v>
      </c>
      <c r="Q7808" t="s">
        <v>224</v>
      </c>
      <c r="R7808" t="s">
        <v>392</v>
      </c>
      <c r="S7808">
        <v>0.1</v>
      </c>
      <c r="U7808">
        <v>0</v>
      </c>
      <c r="V7808">
        <v>0</v>
      </c>
    </row>
    <row r="7809" spans="1:23" x14ac:dyDescent="0.25">
      <c r="A7809" t="s">
        <v>23</v>
      </c>
      <c r="B7809">
        <v>1</v>
      </c>
      <c r="C7809">
        <v>11010</v>
      </c>
      <c r="D7809">
        <v>309022</v>
      </c>
      <c r="E7809" t="s">
        <v>3547</v>
      </c>
      <c r="F7809">
        <v>31.395</v>
      </c>
      <c r="G7809">
        <v>20130801</v>
      </c>
      <c r="H7809">
        <v>99999999</v>
      </c>
      <c r="I7809" t="s">
        <v>64</v>
      </c>
      <c r="J7809" t="s">
        <v>98</v>
      </c>
      <c r="K7809" t="s">
        <v>99</v>
      </c>
      <c r="L7809" t="s">
        <v>99</v>
      </c>
      <c r="M7809" t="s">
        <v>3548</v>
      </c>
      <c r="N7809" t="s">
        <v>3549</v>
      </c>
      <c r="O7809" t="s">
        <v>3550</v>
      </c>
      <c r="P7809" t="s">
        <v>390</v>
      </c>
      <c r="Q7809" t="s">
        <v>224</v>
      </c>
      <c r="R7809" t="s">
        <v>392</v>
      </c>
      <c r="S7809">
        <v>17.899999999999999</v>
      </c>
      <c r="U7809">
        <v>0</v>
      </c>
      <c r="V7809">
        <v>0</v>
      </c>
    </row>
    <row r="7810" spans="1:23" x14ac:dyDescent="0.25">
      <c r="A7810" t="s">
        <v>23</v>
      </c>
      <c r="B7810">
        <v>1</v>
      </c>
      <c r="C7810">
        <v>11020</v>
      </c>
      <c r="D7810">
        <v>309022</v>
      </c>
      <c r="E7810" t="s">
        <v>3547</v>
      </c>
      <c r="F7810">
        <v>31.395</v>
      </c>
      <c r="G7810">
        <v>20130801</v>
      </c>
      <c r="H7810">
        <v>99999999</v>
      </c>
      <c r="I7810" t="s">
        <v>64</v>
      </c>
      <c r="J7810" t="s">
        <v>98</v>
      </c>
      <c r="K7810" t="s">
        <v>99</v>
      </c>
      <c r="L7810" t="s">
        <v>99</v>
      </c>
      <c r="M7810" t="s">
        <v>3548</v>
      </c>
      <c r="N7810" t="s">
        <v>3549</v>
      </c>
      <c r="O7810" t="s">
        <v>3550</v>
      </c>
      <c r="P7810" t="s">
        <v>390</v>
      </c>
      <c r="Q7810" t="s">
        <v>224</v>
      </c>
      <c r="R7810" t="s">
        <v>392</v>
      </c>
      <c r="S7810">
        <v>17.899999999999999</v>
      </c>
      <c r="U7810">
        <v>0</v>
      </c>
      <c r="V7810">
        <v>0</v>
      </c>
    </row>
    <row r="7811" spans="1:23" x14ac:dyDescent="0.25">
      <c r="A7811" t="s">
        <v>23</v>
      </c>
      <c r="B7811">
        <v>1</v>
      </c>
      <c r="C7811">
        <v>11010</v>
      </c>
      <c r="D7811">
        <v>309023</v>
      </c>
      <c r="E7811" t="s">
        <v>3551</v>
      </c>
      <c r="F7811">
        <v>31.395</v>
      </c>
      <c r="G7811">
        <v>20130801</v>
      </c>
      <c r="H7811">
        <v>99999999</v>
      </c>
      <c r="I7811" t="s">
        <v>64</v>
      </c>
      <c r="J7811" t="s">
        <v>98</v>
      </c>
      <c r="K7811" t="s">
        <v>99</v>
      </c>
      <c r="L7811" t="s">
        <v>99</v>
      </c>
      <c r="M7811" t="s">
        <v>3552</v>
      </c>
      <c r="N7811" t="s">
        <v>3553</v>
      </c>
      <c r="O7811" t="s">
        <v>3550</v>
      </c>
      <c r="P7811" t="s">
        <v>390</v>
      </c>
      <c r="Q7811" t="s">
        <v>224</v>
      </c>
      <c r="R7811" t="s">
        <v>392</v>
      </c>
      <c r="S7811">
        <v>17.899999999999999</v>
      </c>
      <c r="U7811">
        <v>0</v>
      </c>
      <c r="V7811">
        <v>0</v>
      </c>
    </row>
    <row r="7812" spans="1:23" x14ac:dyDescent="0.25">
      <c r="A7812" t="s">
        <v>23</v>
      </c>
      <c r="B7812">
        <v>1</v>
      </c>
      <c r="C7812">
        <v>11020</v>
      </c>
      <c r="D7812">
        <v>309023</v>
      </c>
      <c r="E7812" t="s">
        <v>3551</v>
      </c>
      <c r="F7812">
        <v>31.395</v>
      </c>
      <c r="G7812">
        <v>20130801</v>
      </c>
      <c r="H7812">
        <v>99999999</v>
      </c>
      <c r="I7812" t="s">
        <v>64</v>
      </c>
      <c r="J7812" t="s">
        <v>98</v>
      </c>
      <c r="K7812" t="s">
        <v>99</v>
      </c>
      <c r="L7812" t="s">
        <v>99</v>
      </c>
      <c r="M7812" t="s">
        <v>3552</v>
      </c>
      <c r="N7812" t="s">
        <v>3553</v>
      </c>
      <c r="O7812" t="s">
        <v>3550</v>
      </c>
      <c r="P7812" t="s">
        <v>390</v>
      </c>
      <c r="Q7812" t="s">
        <v>224</v>
      </c>
      <c r="R7812" t="s">
        <v>392</v>
      </c>
      <c r="S7812">
        <v>17.899999999999999</v>
      </c>
      <c r="U7812">
        <v>0</v>
      </c>
      <c r="V7812">
        <v>0</v>
      </c>
    </row>
    <row r="7813" spans="1:23" x14ac:dyDescent="0.25">
      <c r="A7813" t="s">
        <v>23</v>
      </c>
      <c r="B7813">
        <v>1</v>
      </c>
      <c r="C7813">
        <v>11010</v>
      </c>
      <c r="D7813">
        <v>309024</v>
      </c>
      <c r="E7813" t="s">
        <v>14117</v>
      </c>
      <c r="F7813">
        <v>21.69528</v>
      </c>
      <c r="G7813">
        <v>20211214</v>
      </c>
      <c r="H7813">
        <v>99999999</v>
      </c>
      <c r="I7813" t="s">
        <v>64</v>
      </c>
      <c r="J7813" t="s">
        <v>98</v>
      </c>
      <c r="K7813" t="s">
        <v>99</v>
      </c>
      <c r="L7813" t="s">
        <v>99</v>
      </c>
      <c r="M7813" t="s">
        <v>14118</v>
      </c>
      <c r="N7813" t="s">
        <v>14119</v>
      </c>
      <c r="O7813" t="s">
        <v>3365</v>
      </c>
      <c r="P7813" t="s">
        <v>390</v>
      </c>
      <c r="Q7813" t="s">
        <v>224</v>
      </c>
      <c r="R7813" t="s">
        <v>392</v>
      </c>
      <c r="S7813">
        <v>12.7</v>
      </c>
      <c r="U7813">
        <v>0</v>
      </c>
      <c r="V7813">
        <v>0</v>
      </c>
      <c r="W7813">
        <v>1</v>
      </c>
    </row>
    <row r="7814" spans="1:23" x14ac:dyDescent="0.25">
      <c r="A7814" t="s">
        <v>23</v>
      </c>
      <c r="B7814">
        <v>1</v>
      </c>
      <c r="C7814">
        <v>11020</v>
      </c>
      <c r="D7814">
        <v>309024</v>
      </c>
      <c r="E7814" t="s">
        <v>14117</v>
      </c>
      <c r="F7814">
        <v>21.69528</v>
      </c>
      <c r="G7814">
        <v>20211214</v>
      </c>
      <c r="H7814">
        <v>99999999</v>
      </c>
      <c r="I7814" t="s">
        <v>64</v>
      </c>
      <c r="J7814" t="s">
        <v>98</v>
      </c>
      <c r="K7814" t="s">
        <v>99</v>
      </c>
      <c r="L7814" t="s">
        <v>99</v>
      </c>
      <c r="M7814" t="s">
        <v>14118</v>
      </c>
      <c r="N7814" t="s">
        <v>14119</v>
      </c>
      <c r="O7814" t="s">
        <v>3365</v>
      </c>
      <c r="P7814" t="s">
        <v>390</v>
      </c>
      <c r="Q7814" t="s">
        <v>224</v>
      </c>
      <c r="R7814" t="s">
        <v>392</v>
      </c>
      <c r="S7814">
        <v>12.7</v>
      </c>
      <c r="U7814">
        <v>0</v>
      </c>
      <c r="V7814">
        <v>0</v>
      </c>
      <c r="W7814">
        <v>1</v>
      </c>
    </row>
    <row r="7815" spans="1:23" x14ac:dyDescent="0.25">
      <c r="A7815" t="s">
        <v>23</v>
      </c>
      <c r="B7815">
        <v>1</v>
      </c>
      <c r="C7815">
        <v>11060</v>
      </c>
      <c r="D7815">
        <v>309024</v>
      </c>
      <c r="E7815" t="s">
        <v>14117</v>
      </c>
      <c r="F7815">
        <v>21.69528</v>
      </c>
      <c r="G7815">
        <v>20211214</v>
      </c>
      <c r="H7815">
        <v>99999999</v>
      </c>
      <c r="I7815" t="s">
        <v>64</v>
      </c>
      <c r="J7815" t="s">
        <v>98</v>
      </c>
      <c r="K7815" t="s">
        <v>99</v>
      </c>
      <c r="L7815" t="s">
        <v>99</v>
      </c>
      <c r="M7815" t="s">
        <v>14118</v>
      </c>
      <c r="N7815" t="s">
        <v>14119</v>
      </c>
      <c r="O7815" t="s">
        <v>3365</v>
      </c>
      <c r="P7815" t="s">
        <v>390</v>
      </c>
      <c r="Q7815" t="s">
        <v>224</v>
      </c>
      <c r="R7815" t="s">
        <v>392</v>
      </c>
      <c r="S7815">
        <v>12.7</v>
      </c>
      <c r="U7815">
        <v>0</v>
      </c>
      <c r="V7815">
        <v>0</v>
      </c>
      <c r="W7815">
        <v>1</v>
      </c>
    </row>
    <row r="7816" spans="1:23" x14ac:dyDescent="0.25">
      <c r="A7816" t="s">
        <v>23</v>
      </c>
      <c r="B7816">
        <v>1</v>
      </c>
      <c r="C7816">
        <v>11010</v>
      </c>
      <c r="D7816">
        <v>309025</v>
      </c>
      <c r="E7816" t="s">
        <v>14120</v>
      </c>
      <c r="F7816">
        <v>40.576529999999998</v>
      </c>
      <c r="G7816">
        <v>20211214</v>
      </c>
      <c r="H7816">
        <v>99999999</v>
      </c>
      <c r="I7816" t="s">
        <v>64</v>
      </c>
      <c r="J7816" t="s">
        <v>98</v>
      </c>
      <c r="K7816" t="s">
        <v>99</v>
      </c>
      <c r="L7816" t="s">
        <v>99</v>
      </c>
      <c r="M7816" t="s">
        <v>14121</v>
      </c>
      <c r="N7816" t="s">
        <v>14122</v>
      </c>
      <c r="O7816" t="s">
        <v>13971</v>
      </c>
      <c r="P7816" t="s">
        <v>390</v>
      </c>
      <c r="Q7816" t="s">
        <v>224</v>
      </c>
      <c r="R7816" t="s">
        <v>392</v>
      </c>
      <c r="S7816">
        <v>37.9</v>
      </c>
      <c r="U7816">
        <v>0</v>
      </c>
      <c r="V7816">
        <v>0</v>
      </c>
      <c r="W7816">
        <v>1</v>
      </c>
    </row>
    <row r="7817" spans="1:23" x14ac:dyDescent="0.25">
      <c r="A7817" t="s">
        <v>23</v>
      </c>
      <c r="B7817">
        <v>1</v>
      </c>
      <c r="C7817">
        <v>11020</v>
      </c>
      <c r="D7817">
        <v>309025</v>
      </c>
      <c r="E7817" t="s">
        <v>14120</v>
      </c>
      <c r="F7817">
        <v>40.576529999999998</v>
      </c>
      <c r="G7817">
        <v>20211214</v>
      </c>
      <c r="H7817">
        <v>99999999</v>
      </c>
      <c r="I7817" t="s">
        <v>64</v>
      </c>
      <c r="J7817" t="s">
        <v>98</v>
      </c>
      <c r="K7817" t="s">
        <v>99</v>
      </c>
      <c r="L7817" t="s">
        <v>99</v>
      </c>
      <c r="M7817" t="s">
        <v>14121</v>
      </c>
      <c r="N7817" t="s">
        <v>14122</v>
      </c>
      <c r="O7817" t="s">
        <v>13971</v>
      </c>
      <c r="P7817" t="s">
        <v>390</v>
      </c>
      <c r="Q7817" t="s">
        <v>224</v>
      </c>
      <c r="R7817" t="s">
        <v>392</v>
      </c>
      <c r="S7817">
        <v>37.9</v>
      </c>
      <c r="U7817">
        <v>0</v>
      </c>
      <c r="V7817">
        <v>0</v>
      </c>
      <c r="W7817">
        <v>1</v>
      </c>
    </row>
    <row r="7818" spans="1:23" x14ac:dyDescent="0.25">
      <c r="A7818" t="s">
        <v>23</v>
      </c>
      <c r="B7818">
        <v>1</v>
      </c>
      <c r="C7818">
        <v>11060</v>
      </c>
      <c r="D7818">
        <v>309025</v>
      </c>
      <c r="E7818" t="s">
        <v>14120</v>
      </c>
      <c r="F7818">
        <v>40.576529999999998</v>
      </c>
      <c r="G7818">
        <v>20211214</v>
      </c>
      <c r="H7818">
        <v>99999999</v>
      </c>
      <c r="I7818" t="s">
        <v>64</v>
      </c>
      <c r="J7818" t="s">
        <v>98</v>
      </c>
      <c r="K7818" t="s">
        <v>99</v>
      </c>
      <c r="L7818" t="s">
        <v>99</v>
      </c>
      <c r="M7818" t="s">
        <v>14121</v>
      </c>
      <c r="N7818" t="s">
        <v>14122</v>
      </c>
      <c r="O7818" t="s">
        <v>13971</v>
      </c>
      <c r="P7818" t="s">
        <v>390</v>
      </c>
      <c r="Q7818" t="s">
        <v>224</v>
      </c>
      <c r="R7818" t="s">
        <v>392</v>
      </c>
      <c r="S7818">
        <v>37.9</v>
      </c>
      <c r="U7818">
        <v>0</v>
      </c>
      <c r="V7818">
        <v>0</v>
      </c>
      <c r="W7818">
        <v>1</v>
      </c>
    </row>
    <row r="7819" spans="1:23" x14ac:dyDescent="0.25">
      <c r="A7819" t="s">
        <v>23</v>
      </c>
      <c r="B7819">
        <v>1</v>
      </c>
      <c r="C7819">
        <v>11010</v>
      </c>
      <c r="D7819">
        <v>309026</v>
      </c>
      <c r="E7819" t="s">
        <v>13718</v>
      </c>
      <c r="F7819">
        <v>30.045100000000001</v>
      </c>
      <c r="G7819">
        <v>20211125</v>
      </c>
      <c r="H7819">
        <v>99999999</v>
      </c>
      <c r="I7819" t="s">
        <v>64</v>
      </c>
      <c r="J7819" t="s">
        <v>98</v>
      </c>
      <c r="K7819" t="s">
        <v>99</v>
      </c>
      <c r="L7819" t="s">
        <v>99</v>
      </c>
      <c r="M7819" t="s">
        <v>13719</v>
      </c>
      <c r="N7819" t="s">
        <v>13720</v>
      </c>
      <c r="O7819" t="s">
        <v>3365</v>
      </c>
      <c r="P7819" t="s">
        <v>390</v>
      </c>
      <c r="Q7819" t="s">
        <v>224</v>
      </c>
      <c r="R7819" t="s">
        <v>392</v>
      </c>
      <c r="S7819">
        <v>12.7</v>
      </c>
      <c r="U7819">
        <v>0</v>
      </c>
      <c r="V7819">
        <v>0</v>
      </c>
      <c r="W7819">
        <v>1</v>
      </c>
    </row>
    <row r="7820" spans="1:23" x14ac:dyDescent="0.25">
      <c r="A7820" t="s">
        <v>23</v>
      </c>
      <c r="B7820">
        <v>1</v>
      </c>
      <c r="C7820">
        <v>11020</v>
      </c>
      <c r="D7820">
        <v>309026</v>
      </c>
      <c r="E7820" t="s">
        <v>13718</v>
      </c>
      <c r="F7820">
        <v>30.045100000000001</v>
      </c>
      <c r="G7820">
        <v>20211125</v>
      </c>
      <c r="H7820">
        <v>99999999</v>
      </c>
      <c r="I7820" t="s">
        <v>64</v>
      </c>
      <c r="J7820" t="s">
        <v>98</v>
      </c>
      <c r="K7820" t="s">
        <v>99</v>
      </c>
      <c r="L7820" t="s">
        <v>99</v>
      </c>
      <c r="M7820" t="s">
        <v>13719</v>
      </c>
      <c r="N7820" t="s">
        <v>13720</v>
      </c>
      <c r="O7820" t="s">
        <v>3365</v>
      </c>
      <c r="P7820" t="s">
        <v>390</v>
      </c>
      <c r="Q7820" t="s">
        <v>224</v>
      </c>
      <c r="R7820" t="s">
        <v>392</v>
      </c>
      <c r="S7820">
        <v>12.7</v>
      </c>
      <c r="U7820">
        <v>0</v>
      </c>
      <c r="V7820">
        <v>0</v>
      </c>
      <c r="W7820">
        <v>1</v>
      </c>
    </row>
    <row r="7821" spans="1:23" x14ac:dyDescent="0.25">
      <c r="A7821" t="s">
        <v>23</v>
      </c>
      <c r="B7821">
        <v>1</v>
      </c>
      <c r="C7821">
        <v>11060</v>
      </c>
      <c r="D7821">
        <v>309026</v>
      </c>
      <c r="E7821" t="s">
        <v>13718</v>
      </c>
      <c r="F7821">
        <v>30.045100000000001</v>
      </c>
      <c r="G7821">
        <v>20211125</v>
      </c>
      <c r="H7821">
        <v>99999999</v>
      </c>
      <c r="I7821" t="s">
        <v>64</v>
      </c>
      <c r="J7821" t="s">
        <v>98</v>
      </c>
      <c r="K7821" t="s">
        <v>99</v>
      </c>
      <c r="L7821" t="s">
        <v>99</v>
      </c>
      <c r="M7821" t="s">
        <v>13719</v>
      </c>
      <c r="N7821" t="s">
        <v>13720</v>
      </c>
      <c r="O7821" t="s">
        <v>3365</v>
      </c>
      <c r="P7821" t="s">
        <v>390</v>
      </c>
      <c r="Q7821" t="s">
        <v>224</v>
      </c>
      <c r="R7821" t="s">
        <v>392</v>
      </c>
      <c r="S7821">
        <v>12.7</v>
      </c>
      <c r="U7821">
        <v>0</v>
      </c>
      <c r="V7821">
        <v>0</v>
      </c>
      <c r="W7821">
        <v>1</v>
      </c>
    </row>
    <row r="7822" spans="1:23" x14ac:dyDescent="0.25">
      <c r="A7822" t="s">
        <v>23</v>
      </c>
      <c r="B7822">
        <v>1</v>
      </c>
      <c r="C7822">
        <v>11010</v>
      </c>
      <c r="D7822">
        <v>309027</v>
      </c>
      <c r="E7822" t="s">
        <v>14123</v>
      </c>
      <c r="F7822">
        <v>21.69528</v>
      </c>
      <c r="G7822">
        <v>20211214</v>
      </c>
      <c r="H7822">
        <v>99999999</v>
      </c>
      <c r="I7822" t="s">
        <v>64</v>
      </c>
      <c r="J7822" t="s">
        <v>98</v>
      </c>
      <c r="K7822" t="s">
        <v>99</v>
      </c>
      <c r="L7822" t="s">
        <v>99</v>
      </c>
      <c r="M7822" t="s">
        <v>14124</v>
      </c>
      <c r="N7822" t="s">
        <v>14125</v>
      </c>
      <c r="O7822" t="s">
        <v>3365</v>
      </c>
      <c r="P7822" t="s">
        <v>390</v>
      </c>
      <c r="Q7822" t="s">
        <v>224</v>
      </c>
      <c r="R7822" t="s">
        <v>392</v>
      </c>
      <c r="S7822">
        <v>12.7</v>
      </c>
      <c r="U7822">
        <v>0</v>
      </c>
      <c r="V7822">
        <v>0</v>
      </c>
      <c r="W7822">
        <v>1</v>
      </c>
    </row>
    <row r="7823" spans="1:23" x14ac:dyDescent="0.25">
      <c r="A7823" t="s">
        <v>23</v>
      </c>
      <c r="B7823">
        <v>1</v>
      </c>
      <c r="C7823">
        <v>11020</v>
      </c>
      <c r="D7823">
        <v>309027</v>
      </c>
      <c r="E7823" t="s">
        <v>14123</v>
      </c>
      <c r="F7823">
        <v>21.69528</v>
      </c>
      <c r="G7823">
        <v>20211214</v>
      </c>
      <c r="H7823">
        <v>99999999</v>
      </c>
      <c r="I7823" t="s">
        <v>64</v>
      </c>
      <c r="J7823" t="s">
        <v>98</v>
      </c>
      <c r="K7823" t="s">
        <v>99</v>
      </c>
      <c r="L7823" t="s">
        <v>99</v>
      </c>
      <c r="M7823" t="s">
        <v>14124</v>
      </c>
      <c r="N7823" t="s">
        <v>14125</v>
      </c>
      <c r="O7823" t="s">
        <v>3365</v>
      </c>
      <c r="P7823" t="s">
        <v>390</v>
      </c>
      <c r="Q7823" t="s">
        <v>224</v>
      </c>
      <c r="R7823" t="s">
        <v>392</v>
      </c>
      <c r="S7823">
        <v>12.7</v>
      </c>
      <c r="U7823">
        <v>0</v>
      </c>
      <c r="V7823">
        <v>0</v>
      </c>
      <c r="W7823">
        <v>1</v>
      </c>
    </row>
    <row r="7824" spans="1:23" x14ac:dyDescent="0.25">
      <c r="A7824" t="s">
        <v>23</v>
      </c>
      <c r="B7824">
        <v>1</v>
      </c>
      <c r="C7824">
        <v>11060</v>
      </c>
      <c r="D7824">
        <v>309027</v>
      </c>
      <c r="E7824" t="s">
        <v>14123</v>
      </c>
      <c r="F7824">
        <v>21.69528</v>
      </c>
      <c r="G7824">
        <v>20211214</v>
      </c>
      <c r="H7824">
        <v>99999999</v>
      </c>
      <c r="I7824" t="s">
        <v>64</v>
      </c>
      <c r="J7824" t="s">
        <v>98</v>
      </c>
      <c r="K7824" t="s">
        <v>99</v>
      </c>
      <c r="L7824" t="s">
        <v>99</v>
      </c>
      <c r="M7824" t="s">
        <v>14124</v>
      </c>
      <c r="N7824" t="s">
        <v>14125</v>
      </c>
      <c r="O7824" t="s">
        <v>3365</v>
      </c>
      <c r="P7824" t="s">
        <v>390</v>
      </c>
      <c r="Q7824" t="s">
        <v>224</v>
      </c>
      <c r="R7824" t="s">
        <v>392</v>
      </c>
      <c r="S7824">
        <v>12.7</v>
      </c>
      <c r="U7824">
        <v>0</v>
      </c>
      <c r="V7824">
        <v>0</v>
      </c>
      <c r="W7824">
        <v>1</v>
      </c>
    </row>
    <row r="7825" spans="1:23" x14ac:dyDescent="0.25">
      <c r="A7825" t="s">
        <v>23</v>
      </c>
      <c r="B7825">
        <v>1</v>
      </c>
      <c r="C7825">
        <v>11010</v>
      </c>
      <c r="D7825">
        <v>309028</v>
      </c>
      <c r="E7825" t="s">
        <v>14126</v>
      </c>
      <c r="F7825">
        <v>55.100560000000002</v>
      </c>
      <c r="G7825">
        <v>20211214</v>
      </c>
      <c r="H7825">
        <v>99999999</v>
      </c>
      <c r="I7825" t="s">
        <v>64</v>
      </c>
      <c r="J7825" t="s">
        <v>98</v>
      </c>
      <c r="K7825" t="s">
        <v>99</v>
      </c>
      <c r="L7825" t="s">
        <v>99</v>
      </c>
      <c r="M7825" t="s">
        <v>14127</v>
      </c>
      <c r="N7825" t="s">
        <v>14128</v>
      </c>
      <c r="O7825" t="s">
        <v>3320</v>
      </c>
      <c r="P7825" t="s">
        <v>390</v>
      </c>
      <c r="Q7825" t="s">
        <v>224</v>
      </c>
      <c r="R7825" t="s">
        <v>392</v>
      </c>
      <c r="S7825">
        <v>14</v>
      </c>
      <c r="U7825">
        <v>0</v>
      </c>
      <c r="V7825">
        <v>0</v>
      </c>
      <c r="W7825">
        <v>1</v>
      </c>
    </row>
    <row r="7826" spans="1:23" x14ac:dyDescent="0.25">
      <c r="A7826" t="s">
        <v>23</v>
      </c>
      <c r="B7826">
        <v>1</v>
      </c>
      <c r="C7826">
        <v>11020</v>
      </c>
      <c r="D7826">
        <v>309028</v>
      </c>
      <c r="E7826" t="s">
        <v>14126</v>
      </c>
      <c r="F7826">
        <v>55.100560000000002</v>
      </c>
      <c r="G7826">
        <v>20211214</v>
      </c>
      <c r="H7826">
        <v>99999999</v>
      </c>
      <c r="I7826" t="s">
        <v>64</v>
      </c>
      <c r="J7826" t="s">
        <v>98</v>
      </c>
      <c r="K7826" t="s">
        <v>99</v>
      </c>
      <c r="L7826" t="s">
        <v>99</v>
      </c>
      <c r="M7826" t="s">
        <v>14127</v>
      </c>
      <c r="N7826" t="s">
        <v>14128</v>
      </c>
      <c r="O7826" t="s">
        <v>3320</v>
      </c>
      <c r="P7826" t="s">
        <v>390</v>
      </c>
      <c r="Q7826" t="s">
        <v>224</v>
      </c>
      <c r="R7826" t="s">
        <v>392</v>
      </c>
      <c r="S7826">
        <v>14</v>
      </c>
      <c r="U7826">
        <v>0</v>
      </c>
      <c r="V7826">
        <v>0</v>
      </c>
      <c r="W7826">
        <v>1</v>
      </c>
    </row>
    <row r="7827" spans="1:23" x14ac:dyDescent="0.25">
      <c r="A7827" t="s">
        <v>23</v>
      </c>
      <c r="B7827">
        <v>1</v>
      </c>
      <c r="C7827">
        <v>11060</v>
      </c>
      <c r="D7827">
        <v>309028</v>
      </c>
      <c r="E7827" t="s">
        <v>14126</v>
      </c>
      <c r="F7827">
        <v>55.100560000000002</v>
      </c>
      <c r="G7827">
        <v>20211214</v>
      </c>
      <c r="H7827">
        <v>99999999</v>
      </c>
      <c r="I7827" t="s">
        <v>64</v>
      </c>
      <c r="J7827" t="s">
        <v>98</v>
      </c>
      <c r="K7827" t="s">
        <v>99</v>
      </c>
      <c r="L7827" t="s">
        <v>99</v>
      </c>
      <c r="M7827" t="s">
        <v>14127</v>
      </c>
      <c r="N7827" t="s">
        <v>14128</v>
      </c>
      <c r="O7827" t="s">
        <v>3320</v>
      </c>
      <c r="P7827" t="s">
        <v>390</v>
      </c>
      <c r="Q7827" t="s">
        <v>224</v>
      </c>
      <c r="R7827" t="s">
        <v>392</v>
      </c>
      <c r="S7827">
        <v>14</v>
      </c>
      <c r="U7827">
        <v>0</v>
      </c>
      <c r="V7827">
        <v>0</v>
      </c>
      <c r="W7827">
        <v>1</v>
      </c>
    </row>
    <row r="7828" spans="1:23" x14ac:dyDescent="0.25">
      <c r="A7828" t="s">
        <v>23</v>
      </c>
      <c r="B7828">
        <v>1</v>
      </c>
      <c r="C7828">
        <v>11010</v>
      </c>
      <c r="D7828">
        <v>309029</v>
      </c>
      <c r="E7828" t="s">
        <v>14129</v>
      </c>
      <c r="F7828">
        <v>60.999119999999998</v>
      </c>
      <c r="G7828">
        <v>20211214</v>
      </c>
      <c r="H7828">
        <v>99999999</v>
      </c>
      <c r="I7828" t="s">
        <v>64</v>
      </c>
      <c r="J7828" t="s">
        <v>98</v>
      </c>
      <c r="K7828" t="s">
        <v>99</v>
      </c>
      <c r="L7828" t="s">
        <v>99</v>
      </c>
      <c r="M7828" t="s">
        <v>14130</v>
      </c>
      <c r="N7828" t="s">
        <v>14131</v>
      </c>
      <c r="O7828" t="s">
        <v>3293</v>
      </c>
      <c r="P7828" t="s">
        <v>390</v>
      </c>
      <c r="Q7828" t="s">
        <v>224</v>
      </c>
      <c r="R7828" t="s">
        <v>392</v>
      </c>
      <c r="S7828">
        <v>30.9</v>
      </c>
      <c r="U7828">
        <v>0</v>
      </c>
      <c r="V7828">
        <v>0</v>
      </c>
      <c r="W7828">
        <v>1</v>
      </c>
    </row>
    <row r="7829" spans="1:23" x14ac:dyDescent="0.25">
      <c r="A7829" t="s">
        <v>23</v>
      </c>
      <c r="B7829">
        <v>1</v>
      </c>
      <c r="C7829">
        <v>11020</v>
      </c>
      <c r="D7829">
        <v>309029</v>
      </c>
      <c r="E7829" t="s">
        <v>14129</v>
      </c>
      <c r="F7829">
        <v>60.999119999999998</v>
      </c>
      <c r="G7829">
        <v>20211214</v>
      </c>
      <c r="H7829">
        <v>99999999</v>
      </c>
      <c r="I7829" t="s">
        <v>64</v>
      </c>
      <c r="J7829" t="s">
        <v>98</v>
      </c>
      <c r="K7829" t="s">
        <v>99</v>
      </c>
      <c r="L7829" t="s">
        <v>99</v>
      </c>
      <c r="M7829" t="s">
        <v>14130</v>
      </c>
      <c r="N7829" t="s">
        <v>14131</v>
      </c>
      <c r="O7829" t="s">
        <v>3293</v>
      </c>
      <c r="P7829" t="s">
        <v>390</v>
      </c>
      <c r="Q7829" t="s">
        <v>224</v>
      </c>
      <c r="R7829" t="s">
        <v>392</v>
      </c>
      <c r="S7829">
        <v>30.9</v>
      </c>
      <c r="U7829">
        <v>0</v>
      </c>
      <c r="V7829">
        <v>0</v>
      </c>
      <c r="W7829">
        <v>1</v>
      </c>
    </row>
    <row r="7830" spans="1:23" x14ac:dyDescent="0.25">
      <c r="A7830" t="s">
        <v>23</v>
      </c>
      <c r="B7830">
        <v>1</v>
      </c>
      <c r="C7830">
        <v>11060</v>
      </c>
      <c r="D7830">
        <v>309029</v>
      </c>
      <c r="E7830" t="s">
        <v>14129</v>
      </c>
      <c r="F7830">
        <v>60.999119999999998</v>
      </c>
      <c r="G7830">
        <v>20211214</v>
      </c>
      <c r="H7830">
        <v>99999999</v>
      </c>
      <c r="I7830" t="s">
        <v>64</v>
      </c>
      <c r="J7830" t="s">
        <v>98</v>
      </c>
      <c r="K7830" t="s">
        <v>99</v>
      </c>
      <c r="L7830" t="s">
        <v>99</v>
      </c>
      <c r="M7830" t="s">
        <v>14130</v>
      </c>
      <c r="N7830" t="s">
        <v>14131</v>
      </c>
      <c r="O7830" t="s">
        <v>3293</v>
      </c>
      <c r="P7830" t="s">
        <v>390</v>
      </c>
      <c r="Q7830" t="s">
        <v>224</v>
      </c>
      <c r="R7830" t="s">
        <v>392</v>
      </c>
      <c r="S7830">
        <v>30.9</v>
      </c>
      <c r="U7830">
        <v>0</v>
      </c>
      <c r="V7830">
        <v>0</v>
      </c>
      <c r="W7830">
        <v>1</v>
      </c>
    </row>
    <row r="7831" spans="1:23" x14ac:dyDescent="0.25">
      <c r="A7831" t="s">
        <v>23</v>
      </c>
      <c r="B7831">
        <v>1</v>
      </c>
      <c r="C7831">
        <v>11010</v>
      </c>
      <c r="D7831">
        <v>309030</v>
      </c>
      <c r="E7831" t="s">
        <v>14132</v>
      </c>
      <c r="F7831">
        <v>81.786019999999994</v>
      </c>
      <c r="G7831">
        <v>20211214</v>
      </c>
      <c r="H7831">
        <v>99999999</v>
      </c>
      <c r="I7831" t="s">
        <v>64</v>
      </c>
      <c r="J7831" t="s">
        <v>98</v>
      </c>
      <c r="K7831" t="s">
        <v>99</v>
      </c>
      <c r="L7831" t="s">
        <v>99</v>
      </c>
      <c r="M7831" t="s">
        <v>14133</v>
      </c>
      <c r="N7831" t="s">
        <v>14134</v>
      </c>
      <c r="O7831" t="s">
        <v>3293</v>
      </c>
      <c r="P7831" t="s">
        <v>390</v>
      </c>
      <c r="Q7831" t="s">
        <v>224</v>
      </c>
      <c r="R7831" t="s">
        <v>392</v>
      </c>
      <c r="S7831">
        <v>30.6</v>
      </c>
      <c r="U7831">
        <v>0</v>
      </c>
      <c r="V7831">
        <v>0</v>
      </c>
      <c r="W7831">
        <v>1</v>
      </c>
    </row>
    <row r="7832" spans="1:23" x14ac:dyDescent="0.25">
      <c r="A7832" t="s">
        <v>23</v>
      </c>
      <c r="B7832">
        <v>1</v>
      </c>
      <c r="C7832">
        <v>11020</v>
      </c>
      <c r="D7832">
        <v>309030</v>
      </c>
      <c r="E7832" t="s">
        <v>14132</v>
      </c>
      <c r="F7832">
        <v>81.786019999999994</v>
      </c>
      <c r="G7832">
        <v>20211214</v>
      </c>
      <c r="H7832">
        <v>99999999</v>
      </c>
      <c r="I7832" t="s">
        <v>64</v>
      </c>
      <c r="J7832" t="s">
        <v>98</v>
      </c>
      <c r="K7832" t="s">
        <v>99</v>
      </c>
      <c r="L7832" t="s">
        <v>99</v>
      </c>
      <c r="M7832" t="s">
        <v>14133</v>
      </c>
      <c r="N7832" t="s">
        <v>14134</v>
      </c>
      <c r="O7832" t="s">
        <v>3293</v>
      </c>
      <c r="P7832" t="s">
        <v>390</v>
      </c>
      <c r="Q7832" t="s">
        <v>224</v>
      </c>
      <c r="R7832" t="s">
        <v>392</v>
      </c>
      <c r="S7832">
        <v>30.6</v>
      </c>
      <c r="U7832">
        <v>0</v>
      </c>
      <c r="V7832">
        <v>0</v>
      </c>
      <c r="W7832">
        <v>1</v>
      </c>
    </row>
    <row r="7833" spans="1:23" x14ac:dyDescent="0.25">
      <c r="A7833" t="s">
        <v>23</v>
      </c>
      <c r="B7833">
        <v>1</v>
      </c>
      <c r="C7833">
        <v>11060</v>
      </c>
      <c r="D7833">
        <v>309030</v>
      </c>
      <c r="E7833" t="s">
        <v>14132</v>
      </c>
      <c r="F7833">
        <v>81.786019999999994</v>
      </c>
      <c r="G7833">
        <v>20211214</v>
      </c>
      <c r="H7833">
        <v>99999999</v>
      </c>
      <c r="I7833" t="s">
        <v>64</v>
      </c>
      <c r="J7833" t="s">
        <v>98</v>
      </c>
      <c r="K7833" t="s">
        <v>99</v>
      </c>
      <c r="L7833" t="s">
        <v>99</v>
      </c>
      <c r="M7833" t="s">
        <v>14133</v>
      </c>
      <c r="N7833" t="s">
        <v>14134</v>
      </c>
      <c r="O7833" t="s">
        <v>3293</v>
      </c>
      <c r="P7833" t="s">
        <v>390</v>
      </c>
      <c r="Q7833" t="s">
        <v>224</v>
      </c>
      <c r="R7833" t="s">
        <v>392</v>
      </c>
      <c r="S7833">
        <v>30.6</v>
      </c>
      <c r="U7833">
        <v>0</v>
      </c>
      <c r="V7833">
        <v>0</v>
      </c>
      <c r="W7833">
        <v>1</v>
      </c>
    </row>
    <row r="7834" spans="1:23" x14ac:dyDescent="0.25">
      <c r="A7834" t="s">
        <v>23</v>
      </c>
      <c r="B7834">
        <v>1</v>
      </c>
      <c r="C7834">
        <v>11010</v>
      </c>
      <c r="D7834">
        <v>309031</v>
      </c>
      <c r="E7834" t="s">
        <v>13721</v>
      </c>
      <c r="F7834">
        <v>60.997900000000001</v>
      </c>
      <c r="G7834">
        <v>20211125</v>
      </c>
      <c r="H7834">
        <v>99999999</v>
      </c>
      <c r="I7834" t="s">
        <v>64</v>
      </c>
      <c r="J7834" t="s">
        <v>98</v>
      </c>
      <c r="K7834" t="s">
        <v>99</v>
      </c>
      <c r="L7834" t="s">
        <v>99</v>
      </c>
      <c r="M7834" t="s">
        <v>13722</v>
      </c>
      <c r="N7834" t="s">
        <v>13723</v>
      </c>
      <c r="O7834" t="s">
        <v>6126</v>
      </c>
      <c r="P7834" t="s">
        <v>390</v>
      </c>
      <c r="Q7834" t="s">
        <v>224</v>
      </c>
      <c r="R7834" t="s">
        <v>392</v>
      </c>
      <c r="S7834">
        <v>29.8</v>
      </c>
      <c r="U7834">
        <v>0</v>
      </c>
      <c r="V7834">
        <v>0</v>
      </c>
      <c r="W7834">
        <v>1</v>
      </c>
    </row>
    <row r="7835" spans="1:23" x14ac:dyDescent="0.25">
      <c r="A7835" t="s">
        <v>23</v>
      </c>
      <c r="B7835">
        <v>1</v>
      </c>
      <c r="C7835">
        <v>11020</v>
      </c>
      <c r="D7835">
        <v>309031</v>
      </c>
      <c r="E7835" t="s">
        <v>13721</v>
      </c>
      <c r="F7835">
        <v>60.997900000000001</v>
      </c>
      <c r="G7835">
        <v>20211125</v>
      </c>
      <c r="H7835">
        <v>99999999</v>
      </c>
      <c r="I7835" t="s">
        <v>64</v>
      </c>
      <c r="J7835" t="s">
        <v>98</v>
      </c>
      <c r="K7835" t="s">
        <v>99</v>
      </c>
      <c r="L7835" t="s">
        <v>99</v>
      </c>
      <c r="M7835" t="s">
        <v>13722</v>
      </c>
      <c r="N7835" t="s">
        <v>13723</v>
      </c>
      <c r="O7835" t="s">
        <v>6126</v>
      </c>
      <c r="P7835" t="s">
        <v>390</v>
      </c>
      <c r="Q7835" t="s">
        <v>224</v>
      </c>
      <c r="R7835" t="s">
        <v>392</v>
      </c>
      <c r="S7835">
        <v>29.8</v>
      </c>
      <c r="U7835">
        <v>0</v>
      </c>
      <c r="V7835">
        <v>0</v>
      </c>
      <c r="W7835">
        <v>1</v>
      </c>
    </row>
    <row r="7836" spans="1:23" x14ac:dyDescent="0.25">
      <c r="A7836" t="s">
        <v>23</v>
      </c>
      <c r="B7836">
        <v>1</v>
      </c>
      <c r="C7836">
        <v>11060</v>
      </c>
      <c r="D7836">
        <v>309031</v>
      </c>
      <c r="E7836" t="s">
        <v>13721</v>
      </c>
      <c r="F7836">
        <v>60.997900000000001</v>
      </c>
      <c r="G7836">
        <v>20211125</v>
      </c>
      <c r="H7836">
        <v>99999999</v>
      </c>
      <c r="I7836" t="s">
        <v>64</v>
      </c>
      <c r="J7836" t="s">
        <v>98</v>
      </c>
      <c r="K7836" t="s">
        <v>99</v>
      </c>
      <c r="L7836" t="s">
        <v>99</v>
      </c>
      <c r="M7836" t="s">
        <v>13722</v>
      </c>
      <c r="N7836" t="s">
        <v>13723</v>
      </c>
      <c r="O7836" t="s">
        <v>6126</v>
      </c>
      <c r="P7836" t="s">
        <v>390</v>
      </c>
      <c r="Q7836" t="s">
        <v>224</v>
      </c>
      <c r="R7836" t="s">
        <v>392</v>
      </c>
      <c r="S7836">
        <v>29.8</v>
      </c>
      <c r="U7836">
        <v>0</v>
      </c>
      <c r="V7836">
        <v>0</v>
      </c>
      <c r="W7836">
        <v>1</v>
      </c>
    </row>
    <row r="7837" spans="1:23" x14ac:dyDescent="0.25">
      <c r="A7837" t="s">
        <v>23</v>
      </c>
      <c r="B7837">
        <v>1</v>
      </c>
      <c r="C7837">
        <v>11010</v>
      </c>
      <c r="D7837">
        <v>309032</v>
      </c>
      <c r="E7837" t="s">
        <v>12887</v>
      </c>
      <c r="F7837">
        <v>65.083879999999994</v>
      </c>
      <c r="G7837">
        <v>20210927</v>
      </c>
      <c r="H7837">
        <v>99999999</v>
      </c>
      <c r="I7837" t="s">
        <v>64</v>
      </c>
      <c r="J7837" t="s">
        <v>98</v>
      </c>
      <c r="K7837" t="s">
        <v>99</v>
      </c>
      <c r="L7837" t="s">
        <v>99</v>
      </c>
      <c r="M7837" t="s">
        <v>12888</v>
      </c>
      <c r="N7837" t="s">
        <v>12889</v>
      </c>
      <c r="O7837" t="s">
        <v>6126</v>
      </c>
      <c r="P7837" t="s">
        <v>390</v>
      </c>
      <c r="Q7837" t="s">
        <v>224</v>
      </c>
      <c r="R7837" t="s">
        <v>392</v>
      </c>
      <c r="S7837">
        <v>30.25</v>
      </c>
      <c r="U7837">
        <v>0</v>
      </c>
      <c r="V7837">
        <v>0</v>
      </c>
      <c r="W7837">
        <v>1</v>
      </c>
    </row>
    <row r="7838" spans="1:23" x14ac:dyDescent="0.25">
      <c r="A7838" t="s">
        <v>23</v>
      </c>
      <c r="B7838">
        <v>1</v>
      </c>
      <c r="C7838">
        <v>11020</v>
      </c>
      <c r="D7838">
        <v>309032</v>
      </c>
      <c r="E7838" t="s">
        <v>12887</v>
      </c>
      <c r="F7838">
        <v>65.083879999999994</v>
      </c>
      <c r="G7838">
        <v>20210927</v>
      </c>
      <c r="H7838">
        <v>99999999</v>
      </c>
      <c r="I7838" t="s">
        <v>64</v>
      </c>
      <c r="J7838" t="s">
        <v>98</v>
      </c>
      <c r="K7838" t="s">
        <v>99</v>
      </c>
      <c r="L7838" t="s">
        <v>99</v>
      </c>
      <c r="M7838" t="s">
        <v>12888</v>
      </c>
      <c r="N7838" t="s">
        <v>12889</v>
      </c>
      <c r="O7838" t="s">
        <v>6126</v>
      </c>
      <c r="P7838" t="s">
        <v>390</v>
      </c>
      <c r="Q7838" t="s">
        <v>224</v>
      </c>
      <c r="R7838" t="s">
        <v>392</v>
      </c>
      <c r="S7838">
        <v>30.25</v>
      </c>
      <c r="U7838">
        <v>0</v>
      </c>
      <c r="V7838">
        <v>0</v>
      </c>
      <c r="W7838">
        <v>1</v>
      </c>
    </row>
    <row r="7839" spans="1:23" x14ac:dyDescent="0.25">
      <c r="A7839" t="s">
        <v>23</v>
      </c>
      <c r="B7839">
        <v>1</v>
      </c>
      <c r="C7839">
        <v>11060</v>
      </c>
      <c r="D7839">
        <v>309032</v>
      </c>
      <c r="E7839" t="s">
        <v>12887</v>
      </c>
      <c r="F7839">
        <v>65.083879999999994</v>
      </c>
      <c r="G7839">
        <v>20210927</v>
      </c>
      <c r="H7839">
        <v>99999999</v>
      </c>
      <c r="I7839" t="s">
        <v>64</v>
      </c>
      <c r="J7839" t="s">
        <v>98</v>
      </c>
      <c r="K7839" t="s">
        <v>99</v>
      </c>
      <c r="L7839" t="s">
        <v>99</v>
      </c>
      <c r="M7839" t="s">
        <v>12888</v>
      </c>
      <c r="N7839" t="s">
        <v>12889</v>
      </c>
      <c r="O7839" t="s">
        <v>6126</v>
      </c>
      <c r="P7839" t="s">
        <v>390</v>
      </c>
      <c r="Q7839" t="s">
        <v>224</v>
      </c>
      <c r="R7839" t="s">
        <v>392</v>
      </c>
      <c r="S7839">
        <v>30.25</v>
      </c>
      <c r="U7839">
        <v>0</v>
      </c>
      <c r="V7839">
        <v>0</v>
      </c>
      <c r="W7839">
        <v>1</v>
      </c>
    </row>
    <row r="7840" spans="1:23" x14ac:dyDescent="0.25">
      <c r="A7840" t="s">
        <v>23</v>
      </c>
      <c r="B7840">
        <v>1</v>
      </c>
      <c r="C7840">
        <v>11010</v>
      </c>
      <c r="D7840">
        <v>309033</v>
      </c>
      <c r="E7840" t="s">
        <v>14135</v>
      </c>
      <c r="F7840">
        <v>45.023159999999997</v>
      </c>
      <c r="G7840">
        <v>20211214</v>
      </c>
      <c r="H7840">
        <v>99999999</v>
      </c>
      <c r="I7840" t="s">
        <v>64</v>
      </c>
      <c r="J7840" t="s">
        <v>98</v>
      </c>
      <c r="K7840" t="s">
        <v>99</v>
      </c>
      <c r="L7840" t="s">
        <v>99</v>
      </c>
      <c r="M7840" t="s">
        <v>14136</v>
      </c>
      <c r="N7840" t="s">
        <v>14137</v>
      </c>
      <c r="O7840" t="s">
        <v>5836</v>
      </c>
      <c r="P7840" t="s">
        <v>390</v>
      </c>
      <c r="Q7840" t="s">
        <v>224</v>
      </c>
      <c r="R7840" t="s">
        <v>392</v>
      </c>
      <c r="S7840">
        <v>24.55</v>
      </c>
      <c r="U7840">
        <v>0</v>
      </c>
      <c r="V7840">
        <v>0</v>
      </c>
      <c r="W7840">
        <v>1</v>
      </c>
    </row>
    <row r="7841" spans="1:23" x14ac:dyDescent="0.25">
      <c r="A7841" t="s">
        <v>23</v>
      </c>
      <c r="B7841">
        <v>1</v>
      </c>
      <c r="C7841">
        <v>11020</v>
      </c>
      <c r="D7841">
        <v>309033</v>
      </c>
      <c r="E7841" t="s">
        <v>14135</v>
      </c>
      <c r="F7841">
        <v>45.023159999999997</v>
      </c>
      <c r="G7841">
        <v>20211214</v>
      </c>
      <c r="H7841">
        <v>99999999</v>
      </c>
      <c r="I7841" t="s">
        <v>64</v>
      </c>
      <c r="J7841" t="s">
        <v>98</v>
      </c>
      <c r="K7841" t="s">
        <v>99</v>
      </c>
      <c r="L7841" t="s">
        <v>99</v>
      </c>
      <c r="M7841" t="s">
        <v>14136</v>
      </c>
      <c r="N7841" t="s">
        <v>14137</v>
      </c>
      <c r="O7841" t="s">
        <v>5836</v>
      </c>
      <c r="P7841" t="s">
        <v>390</v>
      </c>
      <c r="Q7841" t="s">
        <v>224</v>
      </c>
      <c r="R7841" t="s">
        <v>392</v>
      </c>
      <c r="S7841">
        <v>24.55</v>
      </c>
      <c r="U7841">
        <v>0</v>
      </c>
      <c r="V7841">
        <v>0</v>
      </c>
      <c r="W7841">
        <v>1</v>
      </c>
    </row>
    <row r="7842" spans="1:23" x14ac:dyDescent="0.25">
      <c r="A7842" t="s">
        <v>23</v>
      </c>
      <c r="B7842">
        <v>1</v>
      </c>
      <c r="C7842">
        <v>11060</v>
      </c>
      <c r="D7842">
        <v>309033</v>
      </c>
      <c r="E7842" t="s">
        <v>14135</v>
      </c>
      <c r="F7842">
        <v>45.023159999999997</v>
      </c>
      <c r="G7842">
        <v>20211214</v>
      </c>
      <c r="H7842">
        <v>99999999</v>
      </c>
      <c r="I7842" t="s">
        <v>64</v>
      </c>
      <c r="J7842" t="s">
        <v>98</v>
      </c>
      <c r="K7842" t="s">
        <v>99</v>
      </c>
      <c r="L7842" t="s">
        <v>99</v>
      </c>
      <c r="M7842" t="s">
        <v>14136</v>
      </c>
      <c r="N7842" t="s">
        <v>14137</v>
      </c>
      <c r="O7842" t="s">
        <v>5836</v>
      </c>
      <c r="P7842" t="s">
        <v>390</v>
      </c>
      <c r="Q7842" t="s">
        <v>224</v>
      </c>
      <c r="R7842" t="s">
        <v>392</v>
      </c>
      <c r="S7842">
        <v>24.55</v>
      </c>
      <c r="U7842">
        <v>0</v>
      </c>
      <c r="V7842">
        <v>0</v>
      </c>
      <c r="W7842">
        <v>1</v>
      </c>
    </row>
    <row r="7843" spans="1:23" x14ac:dyDescent="0.25">
      <c r="A7843" t="s">
        <v>23</v>
      </c>
      <c r="B7843">
        <v>1</v>
      </c>
      <c r="C7843">
        <v>11010</v>
      </c>
      <c r="D7843">
        <v>309034</v>
      </c>
      <c r="E7843" t="s">
        <v>14138</v>
      </c>
      <c r="F7843">
        <v>38.396769999999997</v>
      </c>
      <c r="G7843">
        <v>20211214</v>
      </c>
      <c r="H7843">
        <v>99999999</v>
      </c>
      <c r="I7843" t="s">
        <v>64</v>
      </c>
      <c r="J7843" t="s">
        <v>98</v>
      </c>
      <c r="K7843" t="s">
        <v>99</v>
      </c>
      <c r="L7843" t="s">
        <v>99</v>
      </c>
      <c r="M7843" t="s">
        <v>14139</v>
      </c>
      <c r="N7843" t="s">
        <v>2055</v>
      </c>
      <c r="O7843" t="s">
        <v>5836</v>
      </c>
      <c r="P7843" t="s">
        <v>390</v>
      </c>
      <c r="Q7843" t="s">
        <v>224</v>
      </c>
      <c r="R7843" t="s">
        <v>392</v>
      </c>
      <c r="S7843">
        <v>24.5</v>
      </c>
      <c r="U7843">
        <v>0</v>
      </c>
      <c r="V7843">
        <v>0</v>
      </c>
      <c r="W7843">
        <v>1</v>
      </c>
    </row>
    <row r="7844" spans="1:23" x14ac:dyDescent="0.25">
      <c r="A7844" t="s">
        <v>23</v>
      </c>
      <c r="B7844">
        <v>1</v>
      </c>
      <c r="C7844">
        <v>11020</v>
      </c>
      <c r="D7844">
        <v>309034</v>
      </c>
      <c r="E7844" t="s">
        <v>14138</v>
      </c>
      <c r="F7844">
        <v>38.396769999999997</v>
      </c>
      <c r="G7844">
        <v>20211214</v>
      </c>
      <c r="H7844">
        <v>99999999</v>
      </c>
      <c r="I7844" t="s">
        <v>64</v>
      </c>
      <c r="J7844" t="s">
        <v>98</v>
      </c>
      <c r="K7844" t="s">
        <v>99</v>
      </c>
      <c r="L7844" t="s">
        <v>99</v>
      </c>
      <c r="M7844" t="s">
        <v>14139</v>
      </c>
      <c r="N7844" t="s">
        <v>2055</v>
      </c>
      <c r="O7844" t="s">
        <v>5836</v>
      </c>
      <c r="P7844" t="s">
        <v>390</v>
      </c>
      <c r="Q7844" t="s">
        <v>224</v>
      </c>
      <c r="R7844" t="s">
        <v>392</v>
      </c>
      <c r="S7844">
        <v>24.5</v>
      </c>
      <c r="U7844">
        <v>0</v>
      </c>
      <c r="V7844">
        <v>0</v>
      </c>
      <c r="W7844">
        <v>1</v>
      </c>
    </row>
    <row r="7845" spans="1:23" x14ac:dyDescent="0.25">
      <c r="A7845" t="s">
        <v>23</v>
      </c>
      <c r="B7845">
        <v>1</v>
      </c>
      <c r="C7845">
        <v>11060</v>
      </c>
      <c r="D7845">
        <v>309034</v>
      </c>
      <c r="E7845" t="s">
        <v>14138</v>
      </c>
      <c r="F7845">
        <v>38.396769999999997</v>
      </c>
      <c r="G7845">
        <v>20211214</v>
      </c>
      <c r="H7845">
        <v>99999999</v>
      </c>
      <c r="I7845" t="s">
        <v>64</v>
      </c>
      <c r="J7845" t="s">
        <v>98</v>
      </c>
      <c r="K7845" t="s">
        <v>99</v>
      </c>
      <c r="L7845" t="s">
        <v>99</v>
      </c>
      <c r="M7845" t="s">
        <v>14139</v>
      </c>
      <c r="N7845" t="s">
        <v>2055</v>
      </c>
      <c r="O7845" t="s">
        <v>5836</v>
      </c>
      <c r="P7845" t="s">
        <v>390</v>
      </c>
      <c r="Q7845" t="s">
        <v>224</v>
      </c>
      <c r="R7845" t="s">
        <v>392</v>
      </c>
      <c r="S7845">
        <v>24.5</v>
      </c>
      <c r="U7845">
        <v>0</v>
      </c>
      <c r="V7845">
        <v>0</v>
      </c>
      <c r="W7845">
        <v>1</v>
      </c>
    </row>
    <row r="7846" spans="1:23" x14ac:dyDescent="0.25">
      <c r="A7846" t="s">
        <v>23</v>
      </c>
      <c r="B7846">
        <v>1</v>
      </c>
      <c r="C7846">
        <v>11010</v>
      </c>
      <c r="D7846">
        <v>309035</v>
      </c>
      <c r="E7846" t="s">
        <v>3554</v>
      </c>
      <c r="F7846">
        <v>40.020000000000003</v>
      </c>
      <c r="G7846">
        <v>20160905</v>
      </c>
      <c r="H7846">
        <v>99999999</v>
      </c>
      <c r="I7846" t="s">
        <v>64</v>
      </c>
      <c r="J7846" t="s">
        <v>98</v>
      </c>
      <c r="K7846" t="s">
        <v>99</v>
      </c>
      <c r="L7846" t="s">
        <v>99</v>
      </c>
      <c r="M7846" t="s">
        <v>3555</v>
      </c>
      <c r="N7846" t="s">
        <v>3556</v>
      </c>
      <c r="O7846" t="s">
        <v>3557</v>
      </c>
      <c r="P7846" t="s">
        <v>390</v>
      </c>
      <c r="Q7846" t="s">
        <v>224</v>
      </c>
      <c r="R7846" t="s">
        <v>392</v>
      </c>
      <c r="S7846">
        <v>22.3</v>
      </c>
      <c r="U7846">
        <v>0</v>
      </c>
      <c r="V7846">
        <v>0</v>
      </c>
      <c r="W7846">
        <v>1</v>
      </c>
    </row>
    <row r="7847" spans="1:23" x14ac:dyDescent="0.25">
      <c r="A7847" t="s">
        <v>23</v>
      </c>
      <c r="B7847">
        <v>1</v>
      </c>
      <c r="C7847">
        <v>11020</v>
      </c>
      <c r="D7847">
        <v>309035</v>
      </c>
      <c r="E7847" t="s">
        <v>3554</v>
      </c>
      <c r="F7847">
        <v>40.020000000000003</v>
      </c>
      <c r="G7847">
        <v>20160905</v>
      </c>
      <c r="H7847">
        <v>99999999</v>
      </c>
      <c r="I7847" t="s">
        <v>64</v>
      </c>
      <c r="J7847" t="s">
        <v>98</v>
      </c>
      <c r="K7847" t="s">
        <v>99</v>
      </c>
      <c r="L7847" t="s">
        <v>99</v>
      </c>
      <c r="M7847" t="s">
        <v>3555</v>
      </c>
      <c r="N7847" t="s">
        <v>3556</v>
      </c>
      <c r="O7847" t="s">
        <v>3557</v>
      </c>
      <c r="P7847" t="s">
        <v>390</v>
      </c>
      <c r="Q7847" t="s">
        <v>224</v>
      </c>
      <c r="R7847" t="s">
        <v>392</v>
      </c>
      <c r="S7847">
        <v>22.3</v>
      </c>
      <c r="U7847">
        <v>0</v>
      </c>
      <c r="V7847">
        <v>0</v>
      </c>
      <c r="W7847">
        <v>1</v>
      </c>
    </row>
    <row r="7848" spans="1:23" x14ac:dyDescent="0.25">
      <c r="A7848" t="s">
        <v>23</v>
      </c>
      <c r="B7848">
        <v>1</v>
      </c>
      <c r="C7848">
        <v>11010</v>
      </c>
      <c r="D7848">
        <v>309036</v>
      </c>
      <c r="E7848" t="s">
        <v>3558</v>
      </c>
      <c r="F7848">
        <v>40.04</v>
      </c>
      <c r="G7848">
        <v>20160905</v>
      </c>
      <c r="H7848">
        <v>99999999</v>
      </c>
      <c r="I7848" t="s">
        <v>64</v>
      </c>
      <c r="J7848" t="s">
        <v>98</v>
      </c>
      <c r="K7848" t="s">
        <v>99</v>
      </c>
      <c r="L7848" t="s">
        <v>99</v>
      </c>
      <c r="M7848" t="s">
        <v>3559</v>
      </c>
      <c r="N7848" t="s">
        <v>3560</v>
      </c>
      <c r="O7848" t="s">
        <v>3557</v>
      </c>
      <c r="P7848" t="s">
        <v>390</v>
      </c>
      <c r="Q7848" t="s">
        <v>224</v>
      </c>
      <c r="R7848" t="s">
        <v>392</v>
      </c>
      <c r="S7848">
        <v>22.4</v>
      </c>
      <c r="U7848">
        <v>0</v>
      </c>
      <c r="V7848">
        <v>0</v>
      </c>
      <c r="W7848">
        <v>1</v>
      </c>
    </row>
    <row r="7849" spans="1:23" x14ac:dyDescent="0.25">
      <c r="A7849" t="s">
        <v>23</v>
      </c>
      <c r="B7849">
        <v>1</v>
      </c>
      <c r="C7849">
        <v>11020</v>
      </c>
      <c r="D7849">
        <v>309036</v>
      </c>
      <c r="E7849" t="s">
        <v>3558</v>
      </c>
      <c r="F7849">
        <v>40.04</v>
      </c>
      <c r="G7849">
        <v>20160905</v>
      </c>
      <c r="H7849">
        <v>99999999</v>
      </c>
      <c r="I7849" t="s">
        <v>64</v>
      </c>
      <c r="J7849" t="s">
        <v>98</v>
      </c>
      <c r="K7849" t="s">
        <v>99</v>
      </c>
      <c r="L7849" t="s">
        <v>99</v>
      </c>
      <c r="M7849" t="s">
        <v>3559</v>
      </c>
      <c r="N7849" t="s">
        <v>3560</v>
      </c>
      <c r="O7849" t="s">
        <v>3557</v>
      </c>
      <c r="P7849" t="s">
        <v>390</v>
      </c>
      <c r="Q7849" t="s">
        <v>224</v>
      </c>
      <c r="R7849" t="s">
        <v>392</v>
      </c>
      <c r="S7849">
        <v>22.4</v>
      </c>
      <c r="U7849">
        <v>0</v>
      </c>
      <c r="V7849">
        <v>0</v>
      </c>
      <c r="W7849">
        <v>1</v>
      </c>
    </row>
    <row r="7850" spans="1:23" x14ac:dyDescent="0.25">
      <c r="A7850" t="s">
        <v>23</v>
      </c>
      <c r="B7850">
        <v>1</v>
      </c>
      <c r="C7850">
        <v>11010</v>
      </c>
      <c r="D7850">
        <v>309037</v>
      </c>
      <c r="E7850" t="s">
        <v>12161</v>
      </c>
      <c r="F7850">
        <v>59.365220000000001</v>
      </c>
      <c r="G7850">
        <v>20201209</v>
      </c>
      <c r="H7850">
        <v>99999999</v>
      </c>
      <c r="I7850" t="s">
        <v>64</v>
      </c>
      <c r="J7850" t="s">
        <v>98</v>
      </c>
      <c r="K7850" t="s">
        <v>99</v>
      </c>
      <c r="L7850" t="s">
        <v>99</v>
      </c>
      <c r="M7850" t="s">
        <v>12162</v>
      </c>
      <c r="N7850" t="s">
        <v>12163</v>
      </c>
      <c r="O7850" t="s">
        <v>3149</v>
      </c>
      <c r="P7850" t="s">
        <v>390</v>
      </c>
      <c r="Q7850" t="s">
        <v>224</v>
      </c>
      <c r="R7850" t="s">
        <v>392</v>
      </c>
      <c r="S7850">
        <v>27.28</v>
      </c>
      <c r="U7850">
        <v>0</v>
      </c>
      <c r="V7850">
        <v>0</v>
      </c>
    </row>
    <row r="7851" spans="1:23" x14ac:dyDescent="0.25">
      <c r="A7851" t="s">
        <v>23</v>
      </c>
      <c r="B7851">
        <v>1</v>
      </c>
      <c r="C7851">
        <v>11020</v>
      </c>
      <c r="D7851">
        <v>309037</v>
      </c>
      <c r="E7851" t="s">
        <v>12161</v>
      </c>
      <c r="F7851">
        <v>59.365220000000001</v>
      </c>
      <c r="G7851">
        <v>20201209</v>
      </c>
      <c r="H7851">
        <v>99999999</v>
      </c>
      <c r="I7851" t="s">
        <v>64</v>
      </c>
      <c r="J7851" t="s">
        <v>98</v>
      </c>
      <c r="K7851" t="s">
        <v>99</v>
      </c>
      <c r="L7851" t="s">
        <v>99</v>
      </c>
      <c r="M7851" t="s">
        <v>12162</v>
      </c>
      <c r="N7851" t="s">
        <v>12163</v>
      </c>
      <c r="O7851" t="s">
        <v>3149</v>
      </c>
      <c r="P7851" t="s">
        <v>390</v>
      </c>
      <c r="Q7851" t="s">
        <v>224</v>
      </c>
      <c r="R7851" t="s">
        <v>392</v>
      </c>
      <c r="S7851">
        <v>27.28</v>
      </c>
      <c r="U7851">
        <v>0</v>
      </c>
      <c r="V7851">
        <v>0</v>
      </c>
    </row>
    <row r="7852" spans="1:23" x14ac:dyDescent="0.25">
      <c r="A7852" t="s">
        <v>23</v>
      </c>
      <c r="B7852">
        <v>1</v>
      </c>
      <c r="C7852">
        <v>11060</v>
      </c>
      <c r="D7852">
        <v>309037</v>
      </c>
      <c r="E7852" t="s">
        <v>12161</v>
      </c>
      <c r="F7852">
        <v>59.365220000000001</v>
      </c>
      <c r="G7852">
        <v>20201209</v>
      </c>
      <c r="H7852">
        <v>99999999</v>
      </c>
      <c r="I7852" t="s">
        <v>64</v>
      </c>
      <c r="J7852" t="s">
        <v>98</v>
      </c>
      <c r="K7852" t="s">
        <v>99</v>
      </c>
      <c r="L7852" t="s">
        <v>99</v>
      </c>
      <c r="M7852" t="s">
        <v>12162</v>
      </c>
      <c r="N7852" t="s">
        <v>12163</v>
      </c>
      <c r="O7852" t="s">
        <v>3149</v>
      </c>
      <c r="P7852" t="s">
        <v>390</v>
      </c>
      <c r="Q7852" t="s">
        <v>224</v>
      </c>
      <c r="R7852" t="s">
        <v>392</v>
      </c>
      <c r="S7852">
        <v>27.28</v>
      </c>
      <c r="U7852">
        <v>0</v>
      </c>
      <c r="V7852">
        <v>0</v>
      </c>
    </row>
    <row r="7853" spans="1:23" x14ac:dyDescent="0.25">
      <c r="A7853" t="s">
        <v>23</v>
      </c>
      <c r="B7853">
        <v>1</v>
      </c>
      <c r="C7853">
        <v>11010</v>
      </c>
      <c r="D7853">
        <v>309038</v>
      </c>
      <c r="E7853" t="s">
        <v>12670</v>
      </c>
      <c r="F7853">
        <v>63.449979999999996</v>
      </c>
      <c r="G7853">
        <v>20210610</v>
      </c>
      <c r="H7853">
        <v>99999999</v>
      </c>
      <c r="I7853" t="s">
        <v>64</v>
      </c>
      <c r="J7853" t="s">
        <v>98</v>
      </c>
      <c r="K7853" t="s">
        <v>99</v>
      </c>
      <c r="L7853" t="s">
        <v>99</v>
      </c>
      <c r="M7853" t="s">
        <v>12671</v>
      </c>
      <c r="N7853" t="s">
        <v>12672</v>
      </c>
      <c r="O7853" t="s">
        <v>3149</v>
      </c>
      <c r="P7853" t="s">
        <v>390</v>
      </c>
      <c r="Q7853" t="s">
        <v>224</v>
      </c>
      <c r="R7853" t="s">
        <v>392</v>
      </c>
      <c r="S7853">
        <v>26.5</v>
      </c>
      <c r="U7853">
        <v>0</v>
      </c>
      <c r="V7853">
        <v>0</v>
      </c>
      <c r="W7853">
        <v>1</v>
      </c>
    </row>
    <row r="7854" spans="1:23" x14ac:dyDescent="0.25">
      <c r="A7854" t="s">
        <v>23</v>
      </c>
      <c r="B7854">
        <v>1</v>
      </c>
      <c r="C7854">
        <v>11020</v>
      </c>
      <c r="D7854">
        <v>309038</v>
      </c>
      <c r="E7854" t="s">
        <v>12670</v>
      </c>
      <c r="F7854">
        <v>63.449979999999996</v>
      </c>
      <c r="G7854">
        <v>20210610</v>
      </c>
      <c r="H7854">
        <v>99999999</v>
      </c>
      <c r="I7854" t="s">
        <v>64</v>
      </c>
      <c r="J7854" t="s">
        <v>98</v>
      </c>
      <c r="K7854" t="s">
        <v>99</v>
      </c>
      <c r="L7854" t="s">
        <v>99</v>
      </c>
      <c r="M7854" t="s">
        <v>12671</v>
      </c>
      <c r="N7854" t="s">
        <v>12672</v>
      </c>
      <c r="O7854" t="s">
        <v>3149</v>
      </c>
      <c r="P7854" t="s">
        <v>390</v>
      </c>
      <c r="Q7854" t="s">
        <v>224</v>
      </c>
      <c r="R7854" t="s">
        <v>392</v>
      </c>
      <c r="S7854">
        <v>26.5</v>
      </c>
      <c r="U7854">
        <v>0</v>
      </c>
      <c r="V7854">
        <v>0</v>
      </c>
      <c r="W7854">
        <v>1</v>
      </c>
    </row>
    <row r="7855" spans="1:23" x14ac:dyDescent="0.25">
      <c r="A7855" t="s">
        <v>23</v>
      </c>
      <c r="B7855">
        <v>1</v>
      </c>
      <c r="C7855">
        <v>11060</v>
      </c>
      <c r="D7855">
        <v>309038</v>
      </c>
      <c r="E7855" t="s">
        <v>12670</v>
      </c>
      <c r="F7855">
        <v>63.449979999999996</v>
      </c>
      <c r="G7855">
        <v>20210610</v>
      </c>
      <c r="H7855">
        <v>99999999</v>
      </c>
      <c r="I7855" t="s">
        <v>64</v>
      </c>
      <c r="J7855" t="s">
        <v>98</v>
      </c>
      <c r="K7855" t="s">
        <v>99</v>
      </c>
      <c r="L7855" t="s">
        <v>99</v>
      </c>
      <c r="M7855" t="s">
        <v>12671</v>
      </c>
      <c r="N7855" t="s">
        <v>12672</v>
      </c>
      <c r="O7855" t="s">
        <v>3149</v>
      </c>
      <c r="P7855" t="s">
        <v>390</v>
      </c>
      <c r="Q7855" t="s">
        <v>224</v>
      </c>
      <c r="R7855" t="s">
        <v>392</v>
      </c>
      <c r="S7855">
        <v>26.5</v>
      </c>
      <c r="U7855">
        <v>0</v>
      </c>
      <c r="V7855">
        <v>0</v>
      </c>
      <c r="W7855">
        <v>1</v>
      </c>
    </row>
    <row r="7856" spans="1:23" x14ac:dyDescent="0.25">
      <c r="A7856" t="s">
        <v>23</v>
      </c>
      <c r="B7856">
        <v>1</v>
      </c>
      <c r="C7856">
        <v>11010</v>
      </c>
      <c r="D7856">
        <v>309039</v>
      </c>
      <c r="E7856" t="s">
        <v>14140</v>
      </c>
      <c r="F7856">
        <v>49.74333</v>
      </c>
      <c r="G7856">
        <v>20211214</v>
      </c>
      <c r="H7856">
        <v>99999999</v>
      </c>
      <c r="I7856" t="s">
        <v>64</v>
      </c>
      <c r="J7856" t="s">
        <v>98</v>
      </c>
      <c r="K7856" t="s">
        <v>99</v>
      </c>
      <c r="L7856" t="s">
        <v>99</v>
      </c>
      <c r="M7856" t="s">
        <v>14141</v>
      </c>
      <c r="N7856" t="s">
        <v>14142</v>
      </c>
      <c r="O7856" t="s">
        <v>13705</v>
      </c>
      <c r="P7856" t="s">
        <v>390</v>
      </c>
      <c r="Q7856" t="s">
        <v>224</v>
      </c>
      <c r="R7856" t="s">
        <v>392</v>
      </c>
      <c r="S7856">
        <v>10.7</v>
      </c>
      <c r="U7856">
        <v>0</v>
      </c>
      <c r="V7856">
        <v>0</v>
      </c>
      <c r="W7856">
        <v>1</v>
      </c>
    </row>
    <row r="7857" spans="1:23" x14ac:dyDescent="0.25">
      <c r="A7857" t="s">
        <v>23</v>
      </c>
      <c r="B7857">
        <v>1</v>
      </c>
      <c r="C7857">
        <v>11020</v>
      </c>
      <c r="D7857">
        <v>309039</v>
      </c>
      <c r="E7857" t="s">
        <v>14140</v>
      </c>
      <c r="F7857">
        <v>49.74333</v>
      </c>
      <c r="G7857">
        <v>20211214</v>
      </c>
      <c r="H7857">
        <v>99999999</v>
      </c>
      <c r="I7857" t="s">
        <v>64</v>
      </c>
      <c r="J7857" t="s">
        <v>98</v>
      </c>
      <c r="K7857" t="s">
        <v>99</v>
      </c>
      <c r="L7857" t="s">
        <v>99</v>
      </c>
      <c r="M7857" t="s">
        <v>14141</v>
      </c>
      <c r="N7857" t="s">
        <v>14142</v>
      </c>
      <c r="O7857" t="s">
        <v>13705</v>
      </c>
      <c r="P7857" t="s">
        <v>390</v>
      </c>
      <c r="Q7857" t="s">
        <v>224</v>
      </c>
      <c r="R7857" t="s">
        <v>392</v>
      </c>
      <c r="S7857">
        <v>10.7</v>
      </c>
      <c r="U7857">
        <v>0</v>
      </c>
      <c r="V7857">
        <v>0</v>
      </c>
      <c r="W7857">
        <v>1</v>
      </c>
    </row>
    <row r="7858" spans="1:23" x14ac:dyDescent="0.25">
      <c r="A7858" t="s">
        <v>23</v>
      </c>
      <c r="B7858">
        <v>1</v>
      </c>
      <c r="C7858">
        <v>11060</v>
      </c>
      <c r="D7858">
        <v>309039</v>
      </c>
      <c r="E7858" t="s">
        <v>14140</v>
      </c>
      <c r="F7858">
        <v>49.74333</v>
      </c>
      <c r="G7858">
        <v>20211214</v>
      </c>
      <c r="H7858">
        <v>99999999</v>
      </c>
      <c r="I7858" t="s">
        <v>64</v>
      </c>
      <c r="J7858" t="s">
        <v>98</v>
      </c>
      <c r="K7858" t="s">
        <v>99</v>
      </c>
      <c r="L7858" t="s">
        <v>99</v>
      </c>
      <c r="M7858" t="s">
        <v>14141</v>
      </c>
      <c r="N7858" t="s">
        <v>14142</v>
      </c>
      <c r="O7858" t="s">
        <v>13705</v>
      </c>
      <c r="P7858" t="s">
        <v>390</v>
      </c>
      <c r="Q7858" t="s">
        <v>224</v>
      </c>
      <c r="R7858" t="s">
        <v>392</v>
      </c>
      <c r="S7858">
        <v>10.7</v>
      </c>
      <c r="U7858">
        <v>0</v>
      </c>
      <c r="V7858">
        <v>0</v>
      </c>
      <c r="W7858">
        <v>1</v>
      </c>
    </row>
    <row r="7859" spans="1:23" x14ac:dyDescent="0.25">
      <c r="A7859" t="s">
        <v>23</v>
      </c>
      <c r="B7859">
        <v>1</v>
      </c>
      <c r="C7859">
        <v>11010</v>
      </c>
      <c r="D7859">
        <v>309040</v>
      </c>
      <c r="E7859" t="s">
        <v>3561</v>
      </c>
      <c r="F7859">
        <v>42.57</v>
      </c>
      <c r="G7859">
        <v>20170102</v>
      </c>
      <c r="H7859">
        <v>99999999</v>
      </c>
      <c r="I7859" t="s">
        <v>64</v>
      </c>
      <c r="J7859" t="s">
        <v>98</v>
      </c>
      <c r="K7859" t="s">
        <v>99</v>
      </c>
      <c r="L7859" t="s">
        <v>99</v>
      </c>
      <c r="M7859" t="s">
        <v>3562</v>
      </c>
      <c r="N7859" t="s">
        <v>3563</v>
      </c>
      <c r="O7859" t="s">
        <v>3207</v>
      </c>
      <c r="P7859" t="s">
        <v>390</v>
      </c>
      <c r="Q7859" t="s">
        <v>224</v>
      </c>
      <c r="R7859" t="s">
        <v>392</v>
      </c>
      <c r="S7859">
        <v>23.95</v>
      </c>
      <c r="U7859">
        <v>0</v>
      </c>
      <c r="V7859">
        <v>0</v>
      </c>
      <c r="W7859">
        <v>1</v>
      </c>
    </row>
    <row r="7860" spans="1:23" x14ac:dyDescent="0.25">
      <c r="A7860" t="s">
        <v>23</v>
      </c>
      <c r="B7860">
        <v>1</v>
      </c>
      <c r="C7860">
        <v>11020</v>
      </c>
      <c r="D7860">
        <v>309040</v>
      </c>
      <c r="E7860" t="s">
        <v>3561</v>
      </c>
      <c r="F7860">
        <v>42.57</v>
      </c>
      <c r="G7860">
        <v>20170102</v>
      </c>
      <c r="H7860">
        <v>99999999</v>
      </c>
      <c r="I7860" t="s">
        <v>64</v>
      </c>
      <c r="J7860" t="s">
        <v>98</v>
      </c>
      <c r="K7860" t="s">
        <v>99</v>
      </c>
      <c r="L7860" t="s">
        <v>99</v>
      </c>
      <c r="M7860" t="s">
        <v>3562</v>
      </c>
      <c r="N7860" t="s">
        <v>3563</v>
      </c>
      <c r="O7860" t="s">
        <v>3207</v>
      </c>
      <c r="P7860" t="s">
        <v>390</v>
      </c>
      <c r="Q7860" t="s">
        <v>224</v>
      </c>
      <c r="R7860" t="s">
        <v>392</v>
      </c>
      <c r="S7860">
        <v>23.95</v>
      </c>
      <c r="U7860">
        <v>0</v>
      </c>
      <c r="V7860">
        <v>0</v>
      </c>
      <c r="W7860">
        <v>1</v>
      </c>
    </row>
    <row r="7861" spans="1:23" x14ac:dyDescent="0.25">
      <c r="A7861" t="s">
        <v>23</v>
      </c>
      <c r="B7861">
        <v>1</v>
      </c>
      <c r="C7861">
        <v>11010</v>
      </c>
      <c r="D7861">
        <v>309041</v>
      </c>
      <c r="E7861" t="s">
        <v>14143</v>
      </c>
      <c r="F7861">
        <v>23.329229999999999</v>
      </c>
      <c r="G7861">
        <v>20211214</v>
      </c>
      <c r="H7861">
        <v>99999999</v>
      </c>
      <c r="I7861" t="s">
        <v>64</v>
      </c>
      <c r="J7861" t="s">
        <v>98</v>
      </c>
      <c r="K7861" t="s">
        <v>99</v>
      </c>
      <c r="L7861" t="s">
        <v>99</v>
      </c>
      <c r="M7861" t="s">
        <v>14144</v>
      </c>
      <c r="N7861" t="s">
        <v>11526</v>
      </c>
      <c r="O7861" t="s">
        <v>14145</v>
      </c>
      <c r="P7861" t="s">
        <v>390</v>
      </c>
      <c r="Q7861" t="s">
        <v>224</v>
      </c>
      <c r="R7861" t="s">
        <v>392</v>
      </c>
      <c r="S7861">
        <v>55</v>
      </c>
      <c r="U7861">
        <v>0</v>
      </c>
      <c r="V7861">
        <v>0</v>
      </c>
      <c r="W7861">
        <v>1</v>
      </c>
    </row>
    <row r="7862" spans="1:23" x14ac:dyDescent="0.25">
      <c r="A7862" t="s">
        <v>23</v>
      </c>
      <c r="B7862">
        <v>1</v>
      </c>
      <c r="C7862">
        <v>11020</v>
      </c>
      <c r="D7862">
        <v>309041</v>
      </c>
      <c r="E7862" t="s">
        <v>14143</v>
      </c>
      <c r="F7862">
        <v>23.329229999999999</v>
      </c>
      <c r="G7862">
        <v>20211214</v>
      </c>
      <c r="H7862">
        <v>99999999</v>
      </c>
      <c r="I7862" t="s">
        <v>64</v>
      </c>
      <c r="J7862" t="s">
        <v>98</v>
      </c>
      <c r="K7862" t="s">
        <v>99</v>
      </c>
      <c r="L7862" t="s">
        <v>99</v>
      </c>
      <c r="M7862" t="s">
        <v>14144</v>
      </c>
      <c r="N7862" t="s">
        <v>11526</v>
      </c>
      <c r="O7862" t="s">
        <v>14145</v>
      </c>
      <c r="P7862" t="s">
        <v>390</v>
      </c>
      <c r="Q7862" t="s">
        <v>224</v>
      </c>
      <c r="R7862" t="s">
        <v>392</v>
      </c>
      <c r="S7862">
        <v>55</v>
      </c>
      <c r="U7862">
        <v>0</v>
      </c>
      <c r="V7862">
        <v>0</v>
      </c>
      <c r="W7862">
        <v>1</v>
      </c>
    </row>
    <row r="7863" spans="1:23" x14ac:dyDescent="0.25">
      <c r="A7863" t="s">
        <v>23</v>
      </c>
      <c r="B7863">
        <v>1</v>
      </c>
      <c r="C7863">
        <v>11060</v>
      </c>
      <c r="D7863">
        <v>309041</v>
      </c>
      <c r="E7863" t="s">
        <v>14143</v>
      </c>
      <c r="F7863">
        <v>23.329229999999999</v>
      </c>
      <c r="G7863">
        <v>20211214</v>
      </c>
      <c r="H7863">
        <v>99999999</v>
      </c>
      <c r="I7863" t="s">
        <v>64</v>
      </c>
      <c r="J7863" t="s">
        <v>98</v>
      </c>
      <c r="K7863" t="s">
        <v>99</v>
      </c>
      <c r="L7863" t="s">
        <v>99</v>
      </c>
      <c r="M7863" t="s">
        <v>14144</v>
      </c>
      <c r="N7863" t="s">
        <v>11526</v>
      </c>
      <c r="O7863" t="s">
        <v>14145</v>
      </c>
      <c r="P7863" t="s">
        <v>390</v>
      </c>
      <c r="Q7863" t="s">
        <v>224</v>
      </c>
      <c r="R7863" t="s">
        <v>392</v>
      </c>
      <c r="S7863">
        <v>55</v>
      </c>
      <c r="U7863">
        <v>0</v>
      </c>
      <c r="V7863">
        <v>0</v>
      </c>
      <c r="W7863">
        <v>1</v>
      </c>
    </row>
    <row r="7864" spans="1:23" x14ac:dyDescent="0.25">
      <c r="A7864" t="s">
        <v>23</v>
      </c>
      <c r="B7864">
        <v>1</v>
      </c>
      <c r="C7864">
        <v>11010</v>
      </c>
      <c r="D7864">
        <v>309042</v>
      </c>
      <c r="E7864" t="s">
        <v>14146</v>
      </c>
      <c r="F7864">
        <v>45.023159999999997</v>
      </c>
      <c r="G7864">
        <v>20211214</v>
      </c>
      <c r="H7864">
        <v>99999999</v>
      </c>
      <c r="I7864" t="s">
        <v>64</v>
      </c>
      <c r="J7864" t="s">
        <v>98</v>
      </c>
      <c r="K7864" t="s">
        <v>99</v>
      </c>
      <c r="L7864" t="s">
        <v>99</v>
      </c>
      <c r="M7864" t="s">
        <v>14147</v>
      </c>
      <c r="N7864" t="s">
        <v>12991</v>
      </c>
      <c r="O7864" t="s">
        <v>5836</v>
      </c>
      <c r="P7864" t="s">
        <v>390</v>
      </c>
      <c r="Q7864" t="s">
        <v>224</v>
      </c>
      <c r="R7864" t="s">
        <v>392</v>
      </c>
      <c r="S7864">
        <v>24.1</v>
      </c>
      <c r="U7864">
        <v>0</v>
      </c>
      <c r="V7864">
        <v>0</v>
      </c>
      <c r="W7864">
        <v>1</v>
      </c>
    </row>
    <row r="7865" spans="1:23" x14ac:dyDescent="0.25">
      <c r="A7865" t="s">
        <v>23</v>
      </c>
      <c r="B7865">
        <v>1</v>
      </c>
      <c r="C7865">
        <v>11020</v>
      </c>
      <c r="D7865">
        <v>309042</v>
      </c>
      <c r="E7865" t="s">
        <v>14146</v>
      </c>
      <c r="F7865">
        <v>45.023159999999997</v>
      </c>
      <c r="G7865">
        <v>20211214</v>
      </c>
      <c r="H7865">
        <v>99999999</v>
      </c>
      <c r="I7865" t="s">
        <v>64</v>
      </c>
      <c r="J7865" t="s">
        <v>98</v>
      </c>
      <c r="K7865" t="s">
        <v>99</v>
      </c>
      <c r="L7865" t="s">
        <v>99</v>
      </c>
      <c r="M7865" t="s">
        <v>14147</v>
      </c>
      <c r="N7865" t="s">
        <v>12991</v>
      </c>
      <c r="O7865" t="s">
        <v>5836</v>
      </c>
      <c r="P7865" t="s">
        <v>390</v>
      </c>
      <c r="Q7865" t="s">
        <v>224</v>
      </c>
      <c r="R7865" t="s">
        <v>392</v>
      </c>
      <c r="S7865">
        <v>24.1</v>
      </c>
      <c r="U7865">
        <v>0</v>
      </c>
      <c r="V7865">
        <v>0</v>
      </c>
      <c r="W7865">
        <v>1</v>
      </c>
    </row>
    <row r="7866" spans="1:23" x14ac:dyDescent="0.25">
      <c r="A7866" t="s">
        <v>23</v>
      </c>
      <c r="B7866">
        <v>1</v>
      </c>
      <c r="C7866">
        <v>11060</v>
      </c>
      <c r="D7866">
        <v>309042</v>
      </c>
      <c r="E7866" t="s">
        <v>14146</v>
      </c>
      <c r="F7866">
        <v>45.023159999999997</v>
      </c>
      <c r="G7866">
        <v>20211214</v>
      </c>
      <c r="H7866">
        <v>99999999</v>
      </c>
      <c r="I7866" t="s">
        <v>64</v>
      </c>
      <c r="J7866" t="s">
        <v>98</v>
      </c>
      <c r="K7866" t="s">
        <v>99</v>
      </c>
      <c r="L7866" t="s">
        <v>99</v>
      </c>
      <c r="M7866" t="s">
        <v>14147</v>
      </c>
      <c r="N7866" t="s">
        <v>12991</v>
      </c>
      <c r="O7866" t="s">
        <v>5836</v>
      </c>
      <c r="P7866" t="s">
        <v>390</v>
      </c>
      <c r="Q7866" t="s">
        <v>224</v>
      </c>
      <c r="R7866" t="s">
        <v>392</v>
      </c>
      <c r="S7866">
        <v>24.1</v>
      </c>
      <c r="U7866">
        <v>0</v>
      </c>
      <c r="V7866">
        <v>0</v>
      </c>
      <c r="W7866">
        <v>1</v>
      </c>
    </row>
    <row r="7867" spans="1:23" x14ac:dyDescent="0.25">
      <c r="A7867" t="s">
        <v>23</v>
      </c>
      <c r="B7867">
        <v>1</v>
      </c>
      <c r="C7867">
        <v>11010</v>
      </c>
      <c r="D7867">
        <v>309043</v>
      </c>
      <c r="E7867" t="s">
        <v>14148</v>
      </c>
      <c r="F7867">
        <v>38.396769999999997</v>
      </c>
      <c r="G7867">
        <v>20211214</v>
      </c>
      <c r="H7867">
        <v>99999999</v>
      </c>
      <c r="I7867" t="s">
        <v>64</v>
      </c>
      <c r="J7867" t="s">
        <v>98</v>
      </c>
      <c r="K7867" t="s">
        <v>99</v>
      </c>
      <c r="L7867" t="s">
        <v>99</v>
      </c>
      <c r="M7867" t="s">
        <v>14149</v>
      </c>
      <c r="N7867" t="s">
        <v>5835</v>
      </c>
      <c r="O7867" t="s">
        <v>5836</v>
      </c>
      <c r="P7867" t="s">
        <v>390</v>
      </c>
      <c r="Q7867" t="s">
        <v>224</v>
      </c>
      <c r="R7867" t="s">
        <v>392</v>
      </c>
      <c r="S7867">
        <v>24.4</v>
      </c>
      <c r="U7867">
        <v>0</v>
      </c>
      <c r="V7867">
        <v>0</v>
      </c>
      <c r="W7867">
        <v>1</v>
      </c>
    </row>
    <row r="7868" spans="1:23" x14ac:dyDescent="0.25">
      <c r="A7868" t="s">
        <v>23</v>
      </c>
      <c r="B7868">
        <v>1</v>
      </c>
      <c r="C7868">
        <v>11020</v>
      </c>
      <c r="D7868">
        <v>309043</v>
      </c>
      <c r="E7868" t="s">
        <v>14148</v>
      </c>
      <c r="F7868">
        <v>38.396769999999997</v>
      </c>
      <c r="G7868">
        <v>20211214</v>
      </c>
      <c r="H7868">
        <v>99999999</v>
      </c>
      <c r="I7868" t="s">
        <v>64</v>
      </c>
      <c r="J7868" t="s">
        <v>98</v>
      </c>
      <c r="K7868" t="s">
        <v>99</v>
      </c>
      <c r="L7868" t="s">
        <v>99</v>
      </c>
      <c r="M7868" t="s">
        <v>14149</v>
      </c>
      <c r="N7868" t="s">
        <v>5835</v>
      </c>
      <c r="O7868" t="s">
        <v>5836</v>
      </c>
      <c r="P7868" t="s">
        <v>390</v>
      </c>
      <c r="Q7868" t="s">
        <v>224</v>
      </c>
      <c r="R7868" t="s">
        <v>392</v>
      </c>
      <c r="S7868">
        <v>24.4</v>
      </c>
      <c r="U7868">
        <v>0</v>
      </c>
      <c r="V7868">
        <v>0</v>
      </c>
      <c r="W7868">
        <v>1</v>
      </c>
    </row>
    <row r="7869" spans="1:23" x14ac:dyDescent="0.25">
      <c r="A7869" t="s">
        <v>23</v>
      </c>
      <c r="B7869">
        <v>1</v>
      </c>
      <c r="C7869">
        <v>11060</v>
      </c>
      <c r="D7869">
        <v>309043</v>
      </c>
      <c r="E7869" t="s">
        <v>14148</v>
      </c>
      <c r="F7869">
        <v>38.396769999999997</v>
      </c>
      <c r="G7869">
        <v>20211214</v>
      </c>
      <c r="H7869">
        <v>99999999</v>
      </c>
      <c r="I7869" t="s">
        <v>64</v>
      </c>
      <c r="J7869" t="s">
        <v>98</v>
      </c>
      <c r="K7869" t="s">
        <v>99</v>
      </c>
      <c r="L7869" t="s">
        <v>99</v>
      </c>
      <c r="M7869" t="s">
        <v>14149</v>
      </c>
      <c r="N7869" t="s">
        <v>5835</v>
      </c>
      <c r="O7869" t="s">
        <v>5836</v>
      </c>
      <c r="P7869" t="s">
        <v>390</v>
      </c>
      <c r="Q7869" t="s">
        <v>224</v>
      </c>
      <c r="R7869" t="s">
        <v>392</v>
      </c>
      <c r="S7869">
        <v>24.4</v>
      </c>
      <c r="U7869">
        <v>0</v>
      </c>
      <c r="V7869">
        <v>0</v>
      </c>
      <c r="W7869">
        <v>1</v>
      </c>
    </row>
    <row r="7870" spans="1:23" x14ac:dyDescent="0.25">
      <c r="A7870" t="s">
        <v>23</v>
      </c>
      <c r="B7870">
        <v>1</v>
      </c>
      <c r="C7870">
        <v>11010</v>
      </c>
      <c r="D7870">
        <v>309044</v>
      </c>
      <c r="E7870" t="s">
        <v>3564</v>
      </c>
      <c r="F7870">
        <v>23.39</v>
      </c>
      <c r="G7870">
        <v>20140411</v>
      </c>
      <c r="H7870">
        <v>99999999</v>
      </c>
      <c r="I7870" t="s">
        <v>25</v>
      </c>
      <c r="J7870" t="s">
        <v>98</v>
      </c>
      <c r="K7870" t="s">
        <v>99</v>
      </c>
      <c r="L7870" t="s">
        <v>99</v>
      </c>
      <c r="M7870" t="s">
        <v>3565</v>
      </c>
      <c r="N7870" t="s">
        <v>3566</v>
      </c>
      <c r="O7870" t="s">
        <v>3567</v>
      </c>
      <c r="P7870" t="s">
        <v>390</v>
      </c>
      <c r="Q7870" t="s">
        <v>224</v>
      </c>
      <c r="R7870" t="s">
        <v>392</v>
      </c>
      <c r="S7870">
        <v>18.7</v>
      </c>
      <c r="U7870">
        <v>0</v>
      </c>
      <c r="V7870">
        <v>0</v>
      </c>
    </row>
    <row r="7871" spans="1:23" x14ac:dyDescent="0.25">
      <c r="A7871" t="s">
        <v>23</v>
      </c>
      <c r="B7871">
        <v>1</v>
      </c>
      <c r="C7871">
        <v>11010</v>
      </c>
      <c r="D7871">
        <v>309045</v>
      </c>
      <c r="E7871" t="s">
        <v>3568</v>
      </c>
      <c r="F7871">
        <v>76.260000000000005</v>
      </c>
      <c r="G7871">
        <v>20140411</v>
      </c>
      <c r="H7871">
        <v>99999999</v>
      </c>
      <c r="I7871" t="s">
        <v>25</v>
      </c>
      <c r="J7871" t="s">
        <v>98</v>
      </c>
      <c r="K7871" t="s">
        <v>99</v>
      </c>
      <c r="L7871" t="s">
        <v>99</v>
      </c>
      <c r="M7871" t="s">
        <v>3569</v>
      </c>
      <c r="N7871" t="s">
        <v>3570</v>
      </c>
      <c r="O7871" t="s">
        <v>3196</v>
      </c>
      <c r="P7871" t="s">
        <v>390</v>
      </c>
      <c r="Q7871" t="s">
        <v>224</v>
      </c>
      <c r="R7871" t="s">
        <v>392</v>
      </c>
      <c r="S7871">
        <v>27.75</v>
      </c>
      <c r="U7871">
        <v>0</v>
      </c>
      <c r="V7871">
        <v>0</v>
      </c>
    </row>
    <row r="7872" spans="1:23" x14ac:dyDescent="0.25">
      <c r="A7872" t="s">
        <v>23</v>
      </c>
      <c r="B7872">
        <v>1</v>
      </c>
      <c r="C7872">
        <v>11010</v>
      </c>
      <c r="D7872">
        <v>309046</v>
      </c>
      <c r="E7872" t="s">
        <v>3571</v>
      </c>
      <c r="F7872">
        <v>76.260000000000005</v>
      </c>
      <c r="G7872">
        <v>20140411</v>
      </c>
      <c r="H7872">
        <v>99999999</v>
      </c>
      <c r="I7872" t="s">
        <v>25</v>
      </c>
      <c r="J7872" t="s">
        <v>98</v>
      </c>
      <c r="K7872" t="s">
        <v>99</v>
      </c>
      <c r="L7872" t="s">
        <v>99</v>
      </c>
      <c r="M7872" t="s">
        <v>3572</v>
      </c>
      <c r="N7872" t="s">
        <v>3573</v>
      </c>
      <c r="O7872" t="s">
        <v>3196</v>
      </c>
      <c r="P7872" t="s">
        <v>390</v>
      </c>
      <c r="Q7872" t="s">
        <v>224</v>
      </c>
      <c r="R7872" t="s">
        <v>392</v>
      </c>
      <c r="S7872">
        <v>27.75</v>
      </c>
      <c r="U7872">
        <v>0</v>
      </c>
      <c r="V7872">
        <v>0</v>
      </c>
    </row>
    <row r="7873" spans="1:23" x14ac:dyDescent="0.25">
      <c r="A7873" t="s">
        <v>23</v>
      </c>
      <c r="B7873">
        <v>1</v>
      </c>
      <c r="C7873">
        <v>11010</v>
      </c>
      <c r="D7873">
        <v>309047</v>
      </c>
      <c r="E7873" t="s">
        <v>3574</v>
      </c>
      <c r="F7873">
        <v>76.260000000000005</v>
      </c>
      <c r="G7873">
        <v>20140411</v>
      </c>
      <c r="H7873">
        <v>99999999</v>
      </c>
      <c r="I7873" t="s">
        <v>25</v>
      </c>
      <c r="J7873" t="s">
        <v>98</v>
      </c>
      <c r="K7873" t="s">
        <v>99</v>
      </c>
      <c r="L7873" t="s">
        <v>99</v>
      </c>
      <c r="M7873" t="s">
        <v>3575</v>
      </c>
      <c r="N7873" t="s">
        <v>3576</v>
      </c>
      <c r="O7873" t="s">
        <v>3196</v>
      </c>
      <c r="P7873" t="s">
        <v>390</v>
      </c>
      <c r="Q7873" t="s">
        <v>224</v>
      </c>
      <c r="R7873" t="s">
        <v>392</v>
      </c>
      <c r="S7873">
        <v>27.75</v>
      </c>
      <c r="U7873">
        <v>0</v>
      </c>
      <c r="V7873">
        <v>0</v>
      </c>
    </row>
    <row r="7874" spans="1:23" x14ac:dyDescent="0.25">
      <c r="A7874" t="s">
        <v>23</v>
      </c>
      <c r="B7874">
        <v>1</v>
      </c>
      <c r="C7874">
        <v>11010</v>
      </c>
      <c r="D7874">
        <v>309048</v>
      </c>
      <c r="E7874" t="s">
        <v>6320</v>
      </c>
      <c r="F7874">
        <v>61.72</v>
      </c>
      <c r="G7874">
        <v>20200512</v>
      </c>
      <c r="H7874">
        <v>99999999</v>
      </c>
      <c r="I7874" t="s">
        <v>64</v>
      </c>
      <c r="J7874" t="s">
        <v>98</v>
      </c>
      <c r="K7874" t="s">
        <v>99</v>
      </c>
      <c r="L7874" t="s">
        <v>99</v>
      </c>
      <c r="M7874" t="s">
        <v>6321</v>
      </c>
      <c r="N7874" t="s">
        <v>6322</v>
      </c>
      <c r="O7874" t="s">
        <v>3196</v>
      </c>
      <c r="P7874" t="s">
        <v>390</v>
      </c>
      <c r="Q7874" t="s">
        <v>224</v>
      </c>
      <c r="R7874" t="s">
        <v>392</v>
      </c>
      <c r="S7874">
        <v>20</v>
      </c>
      <c r="U7874">
        <v>0</v>
      </c>
      <c r="V7874">
        <v>0</v>
      </c>
      <c r="W7874">
        <v>1</v>
      </c>
    </row>
    <row r="7875" spans="1:23" x14ac:dyDescent="0.25">
      <c r="A7875" t="s">
        <v>23</v>
      </c>
      <c r="B7875">
        <v>1</v>
      </c>
      <c r="C7875">
        <v>11020</v>
      </c>
      <c r="D7875">
        <v>309048</v>
      </c>
      <c r="E7875" t="s">
        <v>6320</v>
      </c>
      <c r="F7875">
        <v>61.72</v>
      </c>
      <c r="G7875">
        <v>20200512</v>
      </c>
      <c r="H7875">
        <v>99999999</v>
      </c>
      <c r="I7875" t="s">
        <v>64</v>
      </c>
      <c r="J7875" t="s">
        <v>98</v>
      </c>
      <c r="K7875" t="s">
        <v>99</v>
      </c>
      <c r="L7875" t="s">
        <v>99</v>
      </c>
      <c r="M7875" t="s">
        <v>6321</v>
      </c>
      <c r="N7875" t="s">
        <v>6322</v>
      </c>
      <c r="O7875" t="s">
        <v>3196</v>
      </c>
      <c r="P7875" t="s">
        <v>390</v>
      </c>
      <c r="Q7875" t="s">
        <v>224</v>
      </c>
      <c r="R7875" t="s">
        <v>392</v>
      </c>
      <c r="S7875">
        <v>20</v>
      </c>
      <c r="U7875">
        <v>0</v>
      </c>
      <c r="V7875">
        <v>0</v>
      </c>
      <c r="W7875">
        <v>1</v>
      </c>
    </row>
    <row r="7876" spans="1:23" x14ac:dyDescent="0.25">
      <c r="A7876" t="s">
        <v>23</v>
      </c>
      <c r="B7876">
        <v>1</v>
      </c>
      <c r="C7876">
        <v>11060</v>
      </c>
      <c r="D7876">
        <v>309048</v>
      </c>
      <c r="E7876" t="s">
        <v>6320</v>
      </c>
      <c r="F7876">
        <v>61.72</v>
      </c>
      <c r="G7876">
        <v>20200512</v>
      </c>
      <c r="H7876">
        <v>99999999</v>
      </c>
      <c r="I7876" t="s">
        <v>64</v>
      </c>
      <c r="J7876" t="s">
        <v>98</v>
      </c>
      <c r="K7876" t="s">
        <v>99</v>
      </c>
      <c r="L7876" t="s">
        <v>99</v>
      </c>
      <c r="M7876" t="s">
        <v>6321</v>
      </c>
      <c r="N7876" t="s">
        <v>6322</v>
      </c>
      <c r="O7876" t="s">
        <v>3196</v>
      </c>
      <c r="P7876" t="s">
        <v>390</v>
      </c>
      <c r="Q7876" t="s">
        <v>224</v>
      </c>
      <c r="R7876" t="s">
        <v>392</v>
      </c>
      <c r="S7876">
        <v>20</v>
      </c>
      <c r="U7876">
        <v>0</v>
      </c>
      <c r="V7876">
        <v>0</v>
      </c>
      <c r="W7876">
        <v>1</v>
      </c>
    </row>
    <row r="7877" spans="1:23" x14ac:dyDescent="0.25">
      <c r="A7877" t="s">
        <v>23</v>
      </c>
      <c r="B7877">
        <v>1</v>
      </c>
      <c r="C7877">
        <v>11010</v>
      </c>
      <c r="D7877">
        <v>309049</v>
      </c>
      <c r="E7877" t="s">
        <v>5666</v>
      </c>
      <c r="F7877">
        <v>24.962440000000001</v>
      </c>
      <c r="G7877">
        <v>20191001</v>
      </c>
      <c r="H7877">
        <v>99999999</v>
      </c>
      <c r="I7877" t="s">
        <v>64</v>
      </c>
      <c r="J7877" t="s">
        <v>98</v>
      </c>
      <c r="K7877" t="s">
        <v>99</v>
      </c>
      <c r="L7877" t="s">
        <v>99</v>
      </c>
      <c r="M7877" t="s">
        <v>5667</v>
      </c>
      <c r="N7877" t="s">
        <v>5668</v>
      </c>
      <c r="O7877" t="s">
        <v>5493</v>
      </c>
      <c r="P7877" t="s">
        <v>390</v>
      </c>
      <c r="Q7877" t="s">
        <v>224</v>
      </c>
      <c r="R7877" t="s">
        <v>392</v>
      </c>
      <c r="S7877">
        <v>29.87</v>
      </c>
      <c r="U7877">
        <v>0</v>
      </c>
      <c r="V7877">
        <v>0</v>
      </c>
    </row>
    <row r="7878" spans="1:23" x14ac:dyDescent="0.25">
      <c r="A7878" t="s">
        <v>23</v>
      </c>
      <c r="B7878">
        <v>1</v>
      </c>
      <c r="C7878">
        <v>11020</v>
      </c>
      <c r="D7878">
        <v>309049</v>
      </c>
      <c r="E7878" t="s">
        <v>5666</v>
      </c>
      <c r="F7878">
        <v>24.962440000000001</v>
      </c>
      <c r="G7878">
        <v>20191001</v>
      </c>
      <c r="H7878">
        <v>99999999</v>
      </c>
      <c r="I7878" t="s">
        <v>64</v>
      </c>
      <c r="J7878" t="s">
        <v>98</v>
      </c>
      <c r="K7878" t="s">
        <v>99</v>
      </c>
      <c r="L7878" t="s">
        <v>99</v>
      </c>
      <c r="M7878" t="s">
        <v>5667</v>
      </c>
      <c r="N7878" t="s">
        <v>5668</v>
      </c>
      <c r="O7878" t="s">
        <v>5493</v>
      </c>
      <c r="P7878" t="s">
        <v>390</v>
      </c>
      <c r="Q7878" t="s">
        <v>224</v>
      </c>
      <c r="R7878" t="s">
        <v>392</v>
      </c>
      <c r="S7878">
        <v>29.87</v>
      </c>
      <c r="U7878">
        <v>0</v>
      </c>
      <c r="V7878">
        <v>0</v>
      </c>
    </row>
    <row r="7879" spans="1:23" x14ac:dyDescent="0.25">
      <c r="A7879" t="s">
        <v>23</v>
      </c>
      <c r="B7879">
        <v>1</v>
      </c>
      <c r="C7879">
        <v>11060</v>
      </c>
      <c r="D7879">
        <v>309049</v>
      </c>
      <c r="E7879" t="s">
        <v>5666</v>
      </c>
      <c r="F7879">
        <v>24.962440000000001</v>
      </c>
      <c r="G7879">
        <v>20191001</v>
      </c>
      <c r="H7879">
        <v>99999999</v>
      </c>
      <c r="I7879" t="s">
        <v>64</v>
      </c>
      <c r="J7879" t="s">
        <v>98</v>
      </c>
      <c r="K7879" t="s">
        <v>99</v>
      </c>
      <c r="L7879" t="s">
        <v>99</v>
      </c>
      <c r="M7879" t="s">
        <v>5667</v>
      </c>
      <c r="N7879" t="s">
        <v>5668</v>
      </c>
      <c r="O7879" t="s">
        <v>5493</v>
      </c>
      <c r="P7879" t="s">
        <v>390</v>
      </c>
      <c r="Q7879" t="s">
        <v>224</v>
      </c>
      <c r="R7879" t="s">
        <v>392</v>
      </c>
      <c r="S7879">
        <v>29.87</v>
      </c>
      <c r="U7879">
        <v>0</v>
      </c>
      <c r="V7879">
        <v>0</v>
      </c>
    </row>
    <row r="7880" spans="1:23" x14ac:dyDescent="0.25">
      <c r="A7880" t="s">
        <v>23</v>
      </c>
      <c r="B7880">
        <v>1</v>
      </c>
      <c r="C7880">
        <v>11010</v>
      </c>
      <c r="D7880">
        <v>309050</v>
      </c>
      <c r="E7880" t="s">
        <v>5669</v>
      </c>
      <c r="F7880">
        <v>24.962440000000001</v>
      </c>
      <c r="G7880">
        <v>20191001</v>
      </c>
      <c r="H7880">
        <v>99999999</v>
      </c>
      <c r="I7880" t="s">
        <v>64</v>
      </c>
      <c r="J7880" t="s">
        <v>98</v>
      </c>
      <c r="K7880" t="s">
        <v>99</v>
      </c>
      <c r="L7880" t="s">
        <v>99</v>
      </c>
      <c r="M7880" t="s">
        <v>5670</v>
      </c>
      <c r="N7880" t="s">
        <v>5671</v>
      </c>
      <c r="O7880" t="s">
        <v>5493</v>
      </c>
      <c r="P7880" t="s">
        <v>390</v>
      </c>
      <c r="Q7880" t="s">
        <v>224</v>
      </c>
      <c r="R7880" t="s">
        <v>392</v>
      </c>
      <c r="S7880">
        <v>29.5</v>
      </c>
      <c r="U7880">
        <v>0</v>
      </c>
      <c r="V7880">
        <v>0</v>
      </c>
      <c r="W7880">
        <v>1</v>
      </c>
    </row>
    <row r="7881" spans="1:23" x14ac:dyDescent="0.25">
      <c r="A7881" t="s">
        <v>23</v>
      </c>
      <c r="B7881">
        <v>1</v>
      </c>
      <c r="C7881">
        <v>11020</v>
      </c>
      <c r="D7881">
        <v>309050</v>
      </c>
      <c r="E7881" t="s">
        <v>5669</v>
      </c>
      <c r="F7881">
        <v>24.962440000000001</v>
      </c>
      <c r="G7881">
        <v>20191001</v>
      </c>
      <c r="H7881">
        <v>99999999</v>
      </c>
      <c r="I7881" t="s">
        <v>64</v>
      </c>
      <c r="J7881" t="s">
        <v>98</v>
      </c>
      <c r="K7881" t="s">
        <v>99</v>
      </c>
      <c r="L7881" t="s">
        <v>99</v>
      </c>
      <c r="M7881" t="s">
        <v>5670</v>
      </c>
      <c r="N7881" t="s">
        <v>5671</v>
      </c>
      <c r="O7881" t="s">
        <v>5493</v>
      </c>
      <c r="P7881" t="s">
        <v>390</v>
      </c>
      <c r="Q7881" t="s">
        <v>224</v>
      </c>
      <c r="R7881" t="s">
        <v>392</v>
      </c>
      <c r="S7881">
        <v>29.5</v>
      </c>
      <c r="U7881">
        <v>0</v>
      </c>
      <c r="V7881">
        <v>0</v>
      </c>
      <c r="W7881">
        <v>1</v>
      </c>
    </row>
    <row r="7882" spans="1:23" x14ac:dyDescent="0.25">
      <c r="A7882" t="s">
        <v>23</v>
      </c>
      <c r="B7882">
        <v>1</v>
      </c>
      <c r="C7882">
        <v>11060</v>
      </c>
      <c r="D7882">
        <v>309050</v>
      </c>
      <c r="E7882" t="s">
        <v>5669</v>
      </c>
      <c r="F7882">
        <v>24.962440000000001</v>
      </c>
      <c r="G7882">
        <v>20191001</v>
      </c>
      <c r="H7882">
        <v>99999999</v>
      </c>
      <c r="I7882" t="s">
        <v>64</v>
      </c>
      <c r="J7882" t="s">
        <v>98</v>
      </c>
      <c r="K7882" t="s">
        <v>99</v>
      </c>
      <c r="L7882" t="s">
        <v>99</v>
      </c>
      <c r="M7882" t="s">
        <v>5670</v>
      </c>
      <c r="N7882" t="s">
        <v>5671</v>
      </c>
      <c r="O7882" t="s">
        <v>5493</v>
      </c>
      <c r="P7882" t="s">
        <v>390</v>
      </c>
      <c r="Q7882" t="s">
        <v>224</v>
      </c>
      <c r="R7882" t="s">
        <v>392</v>
      </c>
      <c r="S7882">
        <v>29.5</v>
      </c>
      <c r="U7882">
        <v>0</v>
      </c>
      <c r="V7882">
        <v>0</v>
      </c>
      <c r="W7882">
        <v>1</v>
      </c>
    </row>
    <row r="7883" spans="1:23" x14ac:dyDescent="0.25">
      <c r="A7883" t="s">
        <v>23</v>
      </c>
      <c r="B7883">
        <v>1</v>
      </c>
      <c r="C7883">
        <v>11010</v>
      </c>
      <c r="D7883">
        <v>309051</v>
      </c>
      <c r="E7883" t="s">
        <v>5672</v>
      </c>
      <c r="F7883">
        <v>24.962440000000001</v>
      </c>
      <c r="G7883">
        <v>20191001</v>
      </c>
      <c r="H7883">
        <v>99999999</v>
      </c>
      <c r="I7883" t="s">
        <v>64</v>
      </c>
      <c r="J7883" t="s">
        <v>98</v>
      </c>
      <c r="K7883" t="s">
        <v>99</v>
      </c>
      <c r="L7883" t="s">
        <v>99</v>
      </c>
      <c r="M7883" t="s">
        <v>5673</v>
      </c>
      <c r="N7883" t="s">
        <v>5674</v>
      </c>
      <c r="O7883" t="s">
        <v>5493</v>
      </c>
      <c r="P7883" t="s">
        <v>390</v>
      </c>
      <c r="Q7883" t="s">
        <v>224</v>
      </c>
      <c r="R7883" t="s">
        <v>392</v>
      </c>
      <c r="S7883">
        <v>29.5</v>
      </c>
      <c r="U7883">
        <v>0</v>
      </c>
      <c r="V7883">
        <v>0</v>
      </c>
    </row>
    <row r="7884" spans="1:23" x14ac:dyDescent="0.25">
      <c r="A7884" t="s">
        <v>23</v>
      </c>
      <c r="B7884">
        <v>1</v>
      </c>
      <c r="C7884">
        <v>11020</v>
      </c>
      <c r="D7884">
        <v>309051</v>
      </c>
      <c r="E7884" t="s">
        <v>5672</v>
      </c>
      <c r="F7884">
        <v>24.962440000000001</v>
      </c>
      <c r="G7884">
        <v>20191001</v>
      </c>
      <c r="H7884">
        <v>99999999</v>
      </c>
      <c r="I7884" t="s">
        <v>64</v>
      </c>
      <c r="J7884" t="s">
        <v>98</v>
      </c>
      <c r="K7884" t="s">
        <v>99</v>
      </c>
      <c r="L7884" t="s">
        <v>99</v>
      </c>
      <c r="M7884" t="s">
        <v>5673</v>
      </c>
      <c r="N7884" t="s">
        <v>5674</v>
      </c>
      <c r="O7884" t="s">
        <v>5493</v>
      </c>
      <c r="P7884" t="s">
        <v>390</v>
      </c>
      <c r="Q7884" t="s">
        <v>224</v>
      </c>
      <c r="R7884" t="s">
        <v>392</v>
      </c>
      <c r="S7884">
        <v>29.5</v>
      </c>
      <c r="U7884">
        <v>0</v>
      </c>
      <c r="V7884">
        <v>0</v>
      </c>
    </row>
    <row r="7885" spans="1:23" x14ac:dyDescent="0.25">
      <c r="A7885" t="s">
        <v>23</v>
      </c>
      <c r="B7885">
        <v>1</v>
      </c>
      <c r="C7885">
        <v>11060</v>
      </c>
      <c r="D7885">
        <v>309051</v>
      </c>
      <c r="E7885" t="s">
        <v>5672</v>
      </c>
      <c r="F7885">
        <v>24.962440000000001</v>
      </c>
      <c r="G7885">
        <v>20191001</v>
      </c>
      <c r="H7885">
        <v>99999999</v>
      </c>
      <c r="I7885" t="s">
        <v>64</v>
      </c>
      <c r="J7885" t="s">
        <v>98</v>
      </c>
      <c r="K7885" t="s">
        <v>99</v>
      </c>
      <c r="L7885" t="s">
        <v>99</v>
      </c>
      <c r="M7885" t="s">
        <v>5673</v>
      </c>
      <c r="N7885" t="s">
        <v>5674</v>
      </c>
      <c r="O7885" t="s">
        <v>5493</v>
      </c>
      <c r="P7885" t="s">
        <v>390</v>
      </c>
      <c r="Q7885" t="s">
        <v>224</v>
      </c>
      <c r="R7885" t="s">
        <v>392</v>
      </c>
      <c r="S7885">
        <v>29.5</v>
      </c>
      <c r="U7885">
        <v>0</v>
      </c>
      <c r="V7885">
        <v>0</v>
      </c>
    </row>
    <row r="7886" spans="1:23" x14ac:dyDescent="0.25">
      <c r="A7886" t="s">
        <v>23</v>
      </c>
      <c r="B7886">
        <v>1</v>
      </c>
      <c r="C7886">
        <v>11010</v>
      </c>
      <c r="D7886">
        <v>309052</v>
      </c>
      <c r="E7886" t="s">
        <v>5675</v>
      </c>
      <c r="F7886">
        <v>24.962440000000001</v>
      </c>
      <c r="G7886">
        <v>20191001</v>
      </c>
      <c r="H7886">
        <v>99999999</v>
      </c>
      <c r="I7886" t="s">
        <v>64</v>
      </c>
      <c r="J7886" t="s">
        <v>98</v>
      </c>
      <c r="K7886" t="s">
        <v>99</v>
      </c>
      <c r="L7886" t="s">
        <v>99</v>
      </c>
      <c r="M7886" t="s">
        <v>5676</v>
      </c>
      <c r="N7886" t="s">
        <v>5677</v>
      </c>
      <c r="O7886" t="s">
        <v>5493</v>
      </c>
      <c r="P7886" t="s">
        <v>390</v>
      </c>
      <c r="Q7886" t="s">
        <v>224</v>
      </c>
      <c r="R7886" t="s">
        <v>392</v>
      </c>
      <c r="S7886">
        <v>29.5</v>
      </c>
      <c r="U7886">
        <v>0</v>
      </c>
      <c r="V7886">
        <v>0</v>
      </c>
    </row>
    <row r="7887" spans="1:23" x14ac:dyDescent="0.25">
      <c r="A7887" t="s">
        <v>23</v>
      </c>
      <c r="B7887">
        <v>1</v>
      </c>
      <c r="C7887">
        <v>11020</v>
      </c>
      <c r="D7887">
        <v>309052</v>
      </c>
      <c r="E7887" t="s">
        <v>5675</v>
      </c>
      <c r="F7887">
        <v>24.962440000000001</v>
      </c>
      <c r="G7887">
        <v>20191001</v>
      </c>
      <c r="H7887">
        <v>99999999</v>
      </c>
      <c r="I7887" t="s">
        <v>64</v>
      </c>
      <c r="J7887" t="s">
        <v>98</v>
      </c>
      <c r="K7887" t="s">
        <v>99</v>
      </c>
      <c r="L7887" t="s">
        <v>99</v>
      </c>
      <c r="M7887" t="s">
        <v>5676</v>
      </c>
      <c r="N7887" t="s">
        <v>5677</v>
      </c>
      <c r="O7887" t="s">
        <v>5493</v>
      </c>
      <c r="P7887" t="s">
        <v>390</v>
      </c>
      <c r="Q7887" t="s">
        <v>224</v>
      </c>
      <c r="R7887" t="s">
        <v>392</v>
      </c>
      <c r="S7887">
        <v>29.5</v>
      </c>
      <c r="U7887">
        <v>0</v>
      </c>
      <c r="V7887">
        <v>0</v>
      </c>
    </row>
    <row r="7888" spans="1:23" x14ac:dyDescent="0.25">
      <c r="A7888" t="s">
        <v>23</v>
      </c>
      <c r="B7888">
        <v>1</v>
      </c>
      <c r="C7888">
        <v>11060</v>
      </c>
      <c r="D7888">
        <v>309052</v>
      </c>
      <c r="E7888" t="s">
        <v>5675</v>
      </c>
      <c r="F7888">
        <v>24.962440000000001</v>
      </c>
      <c r="G7888">
        <v>20191001</v>
      </c>
      <c r="H7888">
        <v>99999999</v>
      </c>
      <c r="I7888" t="s">
        <v>64</v>
      </c>
      <c r="J7888" t="s">
        <v>98</v>
      </c>
      <c r="K7888" t="s">
        <v>99</v>
      </c>
      <c r="L7888" t="s">
        <v>99</v>
      </c>
      <c r="M7888" t="s">
        <v>5676</v>
      </c>
      <c r="N7888" t="s">
        <v>5677</v>
      </c>
      <c r="O7888" t="s">
        <v>5493</v>
      </c>
      <c r="P7888" t="s">
        <v>390</v>
      </c>
      <c r="Q7888" t="s">
        <v>224</v>
      </c>
      <c r="R7888" t="s">
        <v>392</v>
      </c>
      <c r="S7888">
        <v>29.5</v>
      </c>
      <c r="U7888">
        <v>0</v>
      </c>
      <c r="V7888">
        <v>0</v>
      </c>
    </row>
    <row r="7889" spans="1:23" x14ac:dyDescent="0.25">
      <c r="A7889" t="s">
        <v>23</v>
      </c>
      <c r="B7889">
        <v>1</v>
      </c>
      <c r="C7889">
        <v>11010</v>
      </c>
      <c r="D7889">
        <v>309053</v>
      </c>
      <c r="E7889" t="s">
        <v>5678</v>
      </c>
      <c r="F7889">
        <v>24.962440000000001</v>
      </c>
      <c r="G7889">
        <v>20191001</v>
      </c>
      <c r="H7889">
        <v>99999999</v>
      </c>
      <c r="I7889" t="s">
        <v>64</v>
      </c>
      <c r="J7889" t="s">
        <v>98</v>
      </c>
      <c r="K7889" t="s">
        <v>99</v>
      </c>
      <c r="L7889" t="s">
        <v>99</v>
      </c>
      <c r="M7889" t="s">
        <v>5679</v>
      </c>
      <c r="N7889" t="s">
        <v>5680</v>
      </c>
      <c r="O7889" t="s">
        <v>5493</v>
      </c>
      <c r="P7889" t="s">
        <v>390</v>
      </c>
      <c r="Q7889" t="s">
        <v>224</v>
      </c>
      <c r="R7889" t="s">
        <v>392</v>
      </c>
      <c r="S7889">
        <v>29.5</v>
      </c>
      <c r="U7889">
        <v>0</v>
      </c>
      <c r="V7889">
        <v>0</v>
      </c>
      <c r="W7889">
        <v>1</v>
      </c>
    </row>
    <row r="7890" spans="1:23" x14ac:dyDescent="0.25">
      <c r="A7890" t="s">
        <v>23</v>
      </c>
      <c r="B7890">
        <v>1</v>
      </c>
      <c r="C7890">
        <v>11020</v>
      </c>
      <c r="D7890">
        <v>309053</v>
      </c>
      <c r="E7890" t="s">
        <v>5678</v>
      </c>
      <c r="F7890">
        <v>24.962440000000001</v>
      </c>
      <c r="G7890">
        <v>20191001</v>
      </c>
      <c r="H7890">
        <v>99999999</v>
      </c>
      <c r="I7890" t="s">
        <v>64</v>
      </c>
      <c r="J7890" t="s">
        <v>98</v>
      </c>
      <c r="K7890" t="s">
        <v>99</v>
      </c>
      <c r="L7890" t="s">
        <v>99</v>
      </c>
      <c r="M7890" t="s">
        <v>5679</v>
      </c>
      <c r="N7890" t="s">
        <v>5680</v>
      </c>
      <c r="O7890" t="s">
        <v>5493</v>
      </c>
      <c r="P7890" t="s">
        <v>390</v>
      </c>
      <c r="Q7890" t="s">
        <v>224</v>
      </c>
      <c r="R7890" t="s">
        <v>392</v>
      </c>
      <c r="S7890">
        <v>29.5</v>
      </c>
      <c r="U7890">
        <v>0</v>
      </c>
      <c r="V7890">
        <v>0</v>
      </c>
      <c r="W7890">
        <v>1</v>
      </c>
    </row>
    <row r="7891" spans="1:23" x14ac:dyDescent="0.25">
      <c r="A7891" t="s">
        <v>23</v>
      </c>
      <c r="B7891">
        <v>1</v>
      </c>
      <c r="C7891">
        <v>11060</v>
      </c>
      <c r="D7891">
        <v>309053</v>
      </c>
      <c r="E7891" t="s">
        <v>5678</v>
      </c>
      <c r="F7891">
        <v>24.962440000000001</v>
      </c>
      <c r="G7891">
        <v>20191001</v>
      </c>
      <c r="H7891">
        <v>99999999</v>
      </c>
      <c r="I7891" t="s">
        <v>64</v>
      </c>
      <c r="J7891" t="s">
        <v>98</v>
      </c>
      <c r="K7891" t="s">
        <v>99</v>
      </c>
      <c r="L7891" t="s">
        <v>99</v>
      </c>
      <c r="M7891" t="s">
        <v>5679</v>
      </c>
      <c r="N7891" t="s">
        <v>5680</v>
      </c>
      <c r="O7891" t="s">
        <v>5493</v>
      </c>
      <c r="P7891" t="s">
        <v>390</v>
      </c>
      <c r="Q7891" t="s">
        <v>224</v>
      </c>
      <c r="R7891" t="s">
        <v>392</v>
      </c>
      <c r="S7891">
        <v>29.5</v>
      </c>
      <c r="U7891">
        <v>0</v>
      </c>
      <c r="V7891">
        <v>0</v>
      </c>
      <c r="W7891">
        <v>1</v>
      </c>
    </row>
    <row r="7892" spans="1:23" x14ac:dyDescent="0.25">
      <c r="A7892" t="s">
        <v>23</v>
      </c>
      <c r="B7892">
        <v>1</v>
      </c>
      <c r="C7892">
        <v>11010</v>
      </c>
      <c r="D7892">
        <v>309054</v>
      </c>
      <c r="E7892" t="s">
        <v>5681</v>
      </c>
      <c r="F7892">
        <v>24.962440000000001</v>
      </c>
      <c r="G7892">
        <v>20191001</v>
      </c>
      <c r="H7892">
        <v>99999999</v>
      </c>
      <c r="I7892" t="s">
        <v>64</v>
      </c>
      <c r="J7892" t="s">
        <v>98</v>
      </c>
      <c r="K7892" t="s">
        <v>99</v>
      </c>
      <c r="L7892" t="s">
        <v>99</v>
      </c>
      <c r="M7892" t="s">
        <v>5682</v>
      </c>
      <c r="N7892" t="s">
        <v>5683</v>
      </c>
      <c r="O7892" t="s">
        <v>5493</v>
      </c>
      <c r="P7892" t="s">
        <v>390</v>
      </c>
      <c r="Q7892" t="s">
        <v>224</v>
      </c>
      <c r="R7892" t="s">
        <v>392</v>
      </c>
      <c r="S7892">
        <v>29.5</v>
      </c>
      <c r="U7892">
        <v>0</v>
      </c>
      <c r="V7892">
        <v>0</v>
      </c>
    </row>
    <row r="7893" spans="1:23" x14ac:dyDescent="0.25">
      <c r="A7893" t="s">
        <v>23</v>
      </c>
      <c r="B7893">
        <v>1</v>
      </c>
      <c r="C7893">
        <v>11020</v>
      </c>
      <c r="D7893">
        <v>309054</v>
      </c>
      <c r="E7893" t="s">
        <v>5681</v>
      </c>
      <c r="F7893">
        <v>24.962440000000001</v>
      </c>
      <c r="G7893">
        <v>20191001</v>
      </c>
      <c r="H7893">
        <v>99999999</v>
      </c>
      <c r="I7893" t="s">
        <v>64</v>
      </c>
      <c r="J7893" t="s">
        <v>98</v>
      </c>
      <c r="K7893" t="s">
        <v>99</v>
      </c>
      <c r="L7893" t="s">
        <v>99</v>
      </c>
      <c r="M7893" t="s">
        <v>5682</v>
      </c>
      <c r="N7893" t="s">
        <v>5683</v>
      </c>
      <c r="O7893" t="s">
        <v>5493</v>
      </c>
      <c r="P7893" t="s">
        <v>390</v>
      </c>
      <c r="Q7893" t="s">
        <v>224</v>
      </c>
      <c r="R7893" t="s">
        <v>392</v>
      </c>
      <c r="S7893">
        <v>29.5</v>
      </c>
      <c r="U7893">
        <v>0</v>
      </c>
      <c r="V7893">
        <v>0</v>
      </c>
    </row>
    <row r="7894" spans="1:23" x14ac:dyDescent="0.25">
      <c r="A7894" t="s">
        <v>23</v>
      </c>
      <c r="B7894">
        <v>1</v>
      </c>
      <c r="C7894">
        <v>11060</v>
      </c>
      <c r="D7894">
        <v>309054</v>
      </c>
      <c r="E7894" t="s">
        <v>5681</v>
      </c>
      <c r="F7894">
        <v>24.962440000000001</v>
      </c>
      <c r="G7894">
        <v>20191001</v>
      </c>
      <c r="H7894">
        <v>99999999</v>
      </c>
      <c r="I7894" t="s">
        <v>64</v>
      </c>
      <c r="J7894" t="s">
        <v>98</v>
      </c>
      <c r="K7894" t="s">
        <v>99</v>
      </c>
      <c r="L7894" t="s">
        <v>99</v>
      </c>
      <c r="M7894" t="s">
        <v>5682</v>
      </c>
      <c r="N7894" t="s">
        <v>5683</v>
      </c>
      <c r="O7894" t="s">
        <v>5493</v>
      </c>
      <c r="P7894" t="s">
        <v>390</v>
      </c>
      <c r="Q7894" t="s">
        <v>224</v>
      </c>
      <c r="R7894" t="s">
        <v>392</v>
      </c>
      <c r="S7894">
        <v>29.5</v>
      </c>
      <c r="U7894">
        <v>0</v>
      </c>
      <c r="V7894">
        <v>0</v>
      </c>
    </row>
    <row r="7895" spans="1:23" x14ac:dyDescent="0.25">
      <c r="A7895" t="s">
        <v>23</v>
      </c>
      <c r="B7895">
        <v>1</v>
      </c>
      <c r="C7895">
        <v>11010</v>
      </c>
      <c r="D7895">
        <v>309055</v>
      </c>
      <c r="E7895" t="s">
        <v>3577</v>
      </c>
      <c r="F7895">
        <v>18.38</v>
      </c>
      <c r="G7895">
        <v>20140411</v>
      </c>
      <c r="H7895">
        <v>99999999</v>
      </c>
      <c r="I7895" t="s">
        <v>25</v>
      </c>
      <c r="J7895" t="s">
        <v>98</v>
      </c>
      <c r="K7895" t="s">
        <v>99</v>
      </c>
      <c r="L7895" t="s">
        <v>99</v>
      </c>
      <c r="M7895" t="s">
        <v>3578</v>
      </c>
      <c r="N7895" t="s">
        <v>3579</v>
      </c>
      <c r="O7895" t="s">
        <v>3580</v>
      </c>
      <c r="P7895" t="s">
        <v>390</v>
      </c>
      <c r="Q7895" t="s">
        <v>224</v>
      </c>
      <c r="R7895" t="s">
        <v>392</v>
      </c>
      <c r="S7895">
        <v>18.399999999999999</v>
      </c>
      <c r="U7895">
        <v>0</v>
      </c>
      <c r="V7895">
        <v>0</v>
      </c>
    </row>
    <row r="7896" spans="1:23" x14ac:dyDescent="0.25">
      <c r="A7896" t="s">
        <v>23</v>
      </c>
      <c r="B7896">
        <v>1</v>
      </c>
      <c r="C7896">
        <v>11010</v>
      </c>
      <c r="D7896">
        <v>309056</v>
      </c>
      <c r="E7896" t="s">
        <v>3581</v>
      </c>
      <c r="F7896">
        <v>18.38</v>
      </c>
      <c r="G7896">
        <v>20140411</v>
      </c>
      <c r="H7896">
        <v>99999999</v>
      </c>
      <c r="I7896" t="s">
        <v>25</v>
      </c>
      <c r="J7896" t="s">
        <v>98</v>
      </c>
      <c r="K7896" t="s">
        <v>99</v>
      </c>
      <c r="L7896" t="s">
        <v>99</v>
      </c>
      <c r="M7896" t="s">
        <v>3582</v>
      </c>
      <c r="N7896" t="s">
        <v>3583</v>
      </c>
      <c r="O7896" t="s">
        <v>3580</v>
      </c>
      <c r="P7896" t="s">
        <v>390</v>
      </c>
      <c r="Q7896" t="s">
        <v>224</v>
      </c>
      <c r="R7896" t="s">
        <v>392</v>
      </c>
      <c r="S7896">
        <v>18.399999999999999</v>
      </c>
      <c r="U7896">
        <v>0</v>
      </c>
      <c r="V7896">
        <v>0</v>
      </c>
    </row>
    <row r="7897" spans="1:23" x14ac:dyDescent="0.25">
      <c r="A7897" t="s">
        <v>23</v>
      </c>
      <c r="B7897">
        <v>1</v>
      </c>
      <c r="C7897">
        <v>11010</v>
      </c>
      <c r="D7897">
        <v>309057</v>
      </c>
      <c r="E7897" t="s">
        <v>3584</v>
      </c>
      <c r="F7897">
        <v>18.38</v>
      </c>
      <c r="G7897">
        <v>20140411</v>
      </c>
      <c r="H7897">
        <v>99999999</v>
      </c>
      <c r="I7897" t="s">
        <v>25</v>
      </c>
      <c r="J7897" t="s">
        <v>98</v>
      </c>
      <c r="K7897" t="s">
        <v>99</v>
      </c>
      <c r="L7897" t="s">
        <v>99</v>
      </c>
      <c r="M7897" t="s">
        <v>3585</v>
      </c>
      <c r="N7897" t="s">
        <v>3586</v>
      </c>
      <c r="O7897" t="s">
        <v>3580</v>
      </c>
      <c r="P7897" t="s">
        <v>390</v>
      </c>
      <c r="Q7897" t="s">
        <v>224</v>
      </c>
      <c r="R7897" t="s">
        <v>392</v>
      </c>
      <c r="S7897">
        <v>18.399999999999999</v>
      </c>
      <c r="U7897">
        <v>0</v>
      </c>
      <c r="V7897">
        <v>0</v>
      </c>
    </row>
    <row r="7898" spans="1:23" x14ac:dyDescent="0.25">
      <c r="A7898" t="s">
        <v>23</v>
      </c>
      <c r="B7898">
        <v>1</v>
      </c>
      <c r="C7898">
        <v>11010</v>
      </c>
      <c r="D7898">
        <v>309058</v>
      </c>
      <c r="E7898" t="s">
        <v>3587</v>
      </c>
      <c r="F7898">
        <v>18.38</v>
      </c>
      <c r="G7898">
        <v>20140411</v>
      </c>
      <c r="H7898">
        <v>99999999</v>
      </c>
      <c r="I7898" t="s">
        <v>25</v>
      </c>
      <c r="J7898" t="s">
        <v>98</v>
      </c>
      <c r="K7898" t="s">
        <v>99</v>
      </c>
      <c r="L7898" t="s">
        <v>99</v>
      </c>
      <c r="M7898" t="s">
        <v>3588</v>
      </c>
      <c r="N7898" t="s">
        <v>3589</v>
      </c>
      <c r="O7898" t="s">
        <v>3580</v>
      </c>
      <c r="P7898" t="s">
        <v>390</v>
      </c>
      <c r="Q7898" t="s">
        <v>224</v>
      </c>
      <c r="R7898" t="s">
        <v>392</v>
      </c>
      <c r="S7898">
        <v>18.399999999999999</v>
      </c>
      <c r="U7898">
        <v>0</v>
      </c>
      <c r="V7898">
        <v>0</v>
      </c>
    </row>
    <row r="7899" spans="1:23" x14ac:dyDescent="0.25">
      <c r="A7899" t="s">
        <v>23</v>
      </c>
      <c r="B7899">
        <v>1</v>
      </c>
      <c r="C7899">
        <v>11010</v>
      </c>
      <c r="D7899">
        <v>309059</v>
      </c>
      <c r="E7899" t="s">
        <v>3590</v>
      </c>
      <c r="F7899">
        <v>18.38</v>
      </c>
      <c r="G7899">
        <v>20140411</v>
      </c>
      <c r="H7899">
        <v>99999999</v>
      </c>
      <c r="I7899" t="s">
        <v>25</v>
      </c>
      <c r="J7899" t="s">
        <v>98</v>
      </c>
      <c r="K7899" t="s">
        <v>99</v>
      </c>
      <c r="L7899" t="s">
        <v>99</v>
      </c>
      <c r="M7899" t="s">
        <v>3591</v>
      </c>
      <c r="N7899" t="s">
        <v>3592</v>
      </c>
      <c r="O7899" t="s">
        <v>3580</v>
      </c>
      <c r="P7899" t="s">
        <v>390</v>
      </c>
      <c r="Q7899" t="s">
        <v>224</v>
      </c>
      <c r="R7899" t="s">
        <v>392</v>
      </c>
      <c r="S7899">
        <v>18.399999999999999</v>
      </c>
      <c r="U7899">
        <v>0</v>
      </c>
      <c r="V7899">
        <v>0</v>
      </c>
      <c r="W7899">
        <v>1</v>
      </c>
    </row>
    <row r="7900" spans="1:23" x14ac:dyDescent="0.25">
      <c r="A7900" t="s">
        <v>23</v>
      </c>
      <c r="B7900">
        <v>1</v>
      </c>
      <c r="C7900">
        <v>11010</v>
      </c>
      <c r="D7900">
        <v>309060</v>
      </c>
      <c r="E7900" t="s">
        <v>3593</v>
      </c>
      <c r="F7900">
        <v>18.38</v>
      </c>
      <c r="G7900">
        <v>20140411</v>
      </c>
      <c r="H7900">
        <v>99999999</v>
      </c>
      <c r="I7900" t="s">
        <v>25</v>
      </c>
      <c r="J7900" t="s">
        <v>98</v>
      </c>
      <c r="K7900" t="s">
        <v>99</v>
      </c>
      <c r="L7900" t="s">
        <v>99</v>
      </c>
      <c r="M7900" t="s">
        <v>3594</v>
      </c>
      <c r="N7900" t="s">
        <v>3595</v>
      </c>
      <c r="O7900" t="s">
        <v>3580</v>
      </c>
      <c r="P7900" t="s">
        <v>390</v>
      </c>
      <c r="Q7900" t="s">
        <v>224</v>
      </c>
      <c r="R7900" t="s">
        <v>392</v>
      </c>
      <c r="S7900">
        <v>18.399999999999999</v>
      </c>
      <c r="U7900">
        <v>0</v>
      </c>
      <c r="V7900">
        <v>0</v>
      </c>
      <c r="W7900">
        <v>1</v>
      </c>
    </row>
    <row r="7901" spans="1:23" x14ac:dyDescent="0.25">
      <c r="A7901" t="s">
        <v>23</v>
      </c>
      <c r="B7901">
        <v>1</v>
      </c>
      <c r="C7901">
        <v>11010</v>
      </c>
      <c r="D7901">
        <v>309062</v>
      </c>
      <c r="E7901" t="s">
        <v>3596</v>
      </c>
      <c r="F7901">
        <v>23.39</v>
      </c>
      <c r="G7901">
        <v>20140411</v>
      </c>
      <c r="H7901">
        <v>99999999</v>
      </c>
      <c r="I7901" t="s">
        <v>25</v>
      </c>
      <c r="J7901" t="s">
        <v>98</v>
      </c>
      <c r="K7901" t="s">
        <v>99</v>
      </c>
      <c r="L7901" t="s">
        <v>99</v>
      </c>
      <c r="M7901" t="s">
        <v>3597</v>
      </c>
      <c r="N7901" t="s">
        <v>3598</v>
      </c>
      <c r="O7901" t="s">
        <v>3580</v>
      </c>
      <c r="P7901" t="s">
        <v>390</v>
      </c>
      <c r="Q7901" t="s">
        <v>224</v>
      </c>
      <c r="R7901" t="s">
        <v>392</v>
      </c>
      <c r="S7901">
        <v>18.399999999999999</v>
      </c>
      <c r="U7901">
        <v>0</v>
      </c>
      <c r="V7901">
        <v>0</v>
      </c>
    </row>
    <row r="7902" spans="1:23" x14ac:dyDescent="0.25">
      <c r="A7902" t="s">
        <v>23</v>
      </c>
      <c r="B7902">
        <v>1</v>
      </c>
      <c r="C7902">
        <v>11010</v>
      </c>
      <c r="D7902">
        <v>309063</v>
      </c>
      <c r="E7902" t="s">
        <v>3599</v>
      </c>
      <c r="F7902">
        <v>18.38</v>
      </c>
      <c r="G7902">
        <v>20140411</v>
      </c>
      <c r="H7902">
        <v>99999999</v>
      </c>
      <c r="I7902" t="s">
        <v>25</v>
      </c>
      <c r="J7902" t="s">
        <v>98</v>
      </c>
      <c r="K7902" t="s">
        <v>99</v>
      </c>
      <c r="L7902" t="s">
        <v>99</v>
      </c>
      <c r="M7902" t="s">
        <v>3600</v>
      </c>
      <c r="N7902" t="s">
        <v>3601</v>
      </c>
      <c r="O7902" t="s">
        <v>3580</v>
      </c>
      <c r="P7902" t="s">
        <v>390</v>
      </c>
      <c r="Q7902" t="s">
        <v>224</v>
      </c>
      <c r="R7902" t="s">
        <v>392</v>
      </c>
      <c r="S7902">
        <v>18.399999999999999</v>
      </c>
      <c r="U7902">
        <v>0</v>
      </c>
      <c r="V7902">
        <v>0</v>
      </c>
    </row>
    <row r="7903" spans="1:23" x14ac:dyDescent="0.25">
      <c r="A7903" t="s">
        <v>23</v>
      </c>
      <c r="B7903">
        <v>1</v>
      </c>
      <c r="C7903">
        <v>11010</v>
      </c>
      <c r="D7903">
        <v>309064</v>
      </c>
      <c r="E7903" t="s">
        <v>3602</v>
      </c>
      <c r="F7903">
        <v>18.38</v>
      </c>
      <c r="G7903">
        <v>20140411</v>
      </c>
      <c r="H7903">
        <v>99999999</v>
      </c>
      <c r="I7903" t="s">
        <v>25</v>
      </c>
      <c r="J7903" t="s">
        <v>98</v>
      </c>
      <c r="K7903" t="s">
        <v>99</v>
      </c>
      <c r="L7903" t="s">
        <v>99</v>
      </c>
      <c r="M7903" t="s">
        <v>3603</v>
      </c>
      <c r="N7903" t="s">
        <v>3604</v>
      </c>
      <c r="O7903" t="s">
        <v>3580</v>
      </c>
      <c r="P7903" t="s">
        <v>390</v>
      </c>
      <c r="Q7903" t="s">
        <v>224</v>
      </c>
      <c r="R7903" t="s">
        <v>392</v>
      </c>
      <c r="S7903">
        <v>18.399999999999999</v>
      </c>
      <c r="U7903">
        <v>0</v>
      </c>
      <c r="V7903">
        <v>0</v>
      </c>
    </row>
    <row r="7904" spans="1:23" x14ac:dyDescent="0.25">
      <c r="A7904" t="s">
        <v>23</v>
      </c>
      <c r="B7904">
        <v>1</v>
      </c>
      <c r="C7904">
        <v>11010</v>
      </c>
      <c r="D7904">
        <v>309065</v>
      </c>
      <c r="E7904" t="s">
        <v>3605</v>
      </c>
      <c r="F7904">
        <v>25.03</v>
      </c>
      <c r="G7904">
        <v>20140411</v>
      </c>
      <c r="H7904">
        <v>99999999</v>
      </c>
      <c r="I7904" t="s">
        <v>25</v>
      </c>
      <c r="J7904" t="s">
        <v>98</v>
      </c>
      <c r="K7904" t="s">
        <v>99</v>
      </c>
      <c r="L7904" t="s">
        <v>99</v>
      </c>
      <c r="M7904" t="s">
        <v>3606</v>
      </c>
      <c r="N7904" t="s">
        <v>3607</v>
      </c>
      <c r="O7904" t="s">
        <v>3580</v>
      </c>
      <c r="P7904" t="s">
        <v>390</v>
      </c>
      <c r="Q7904" t="s">
        <v>224</v>
      </c>
      <c r="R7904" t="s">
        <v>392</v>
      </c>
      <c r="S7904">
        <v>18.399999999999999</v>
      </c>
      <c r="U7904">
        <v>0</v>
      </c>
      <c r="V7904">
        <v>0</v>
      </c>
      <c r="W7904">
        <v>1</v>
      </c>
    </row>
    <row r="7905" spans="1:23" x14ac:dyDescent="0.25">
      <c r="A7905" t="s">
        <v>23</v>
      </c>
      <c r="B7905">
        <v>1</v>
      </c>
      <c r="C7905">
        <v>11010</v>
      </c>
      <c r="D7905">
        <v>309066</v>
      </c>
      <c r="E7905" t="s">
        <v>3608</v>
      </c>
      <c r="F7905">
        <v>23.39</v>
      </c>
      <c r="G7905">
        <v>20140411</v>
      </c>
      <c r="H7905">
        <v>99999999</v>
      </c>
      <c r="I7905" t="s">
        <v>25</v>
      </c>
      <c r="J7905" t="s">
        <v>98</v>
      </c>
      <c r="K7905" t="s">
        <v>99</v>
      </c>
      <c r="L7905" t="s">
        <v>99</v>
      </c>
      <c r="M7905" t="s">
        <v>3609</v>
      </c>
      <c r="N7905" t="s">
        <v>3610</v>
      </c>
      <c r="O7905" t="s">
        <v>3580</v>
      </c>
      <c r="P7905" t="s">
        <v>390</v>
      </c>
      <c r="Q7905" t="s">
        <v>224</v>
      </c>
      <c r="R7905" t="s">
        <v>392</v>
      </c>
      <c r="S7905">
        <v>18.399999999999999</v>
      </c>
      <c r="U7905">
        <v>0</v>
      </c>
      <c r="V7905">
        <v>0</v>
      </c>
      <c r="W7905">
        <v>1</v>
      </c>
    </row>
    <row r="7906" spans="1:23" x14ac:dyDescent="0.25">
      <c r="A7906" t="s">
        <v>23</v>
      </c>
      <c r="B7906">
        <v>1</v>
      </c>
      <c r="C7906">
        <v>11010</v>
      </c>
      <c r="D7906">
        <v>309067</v>
      </c>
      <c r="E7906" t="s">
        <v>3611</v>
      </c>
      <c r="F7906">
        <v>23.39</v>
      </c>
      <c r="G7906">
        <v>20140411</v>
      </c>
      <c r="H7906">
        <v>99999999</v>
      </c>
      <c r="I7906" t="s">
        <v>25</v>
      </c>
      <c r="J7906" t="s">
        <v>98</v>
      </c>
      <c r="K7906" t="s">
        <v>99</v>
      </c>
      <c r="L7906" t="s">
        <v>99</v>
      </c>
      <c r="M7906" t="s">
        <v>3612</v>
      </c>
      <c r="N7906" t="s">
        <v>3613</v>
      </c>
      <c r="O7906" t="s">
        <v>3580</v>
      </c>
      <c r="P7906" t="s">
        <v>390</v>
      </c>
      <c r="Q7906" t="s">
        <v>224</v>
      </c>
      <c r="R7906" t="s">
        <v>392</v>
      </c>
      <c r="S7906">
        <v>18.399999999999999</v>
      </c>
      <c r="U7906">
        <v>0</v>
      </c>
      <c r="V7906">
        <v>0</v>
      </c>
    </row>
    <row r="7907" spans="1:23" x14ac:dyDescent="0.25">
      <c r="A7907" t="s">
        <v>23</v>
      </c>
      <c r="B7907">
        <v>1</v>
      </c>
      <c r="C7907">
        <v>11010</v>
      </c>
      <c r="D7907">
        <v>309068</v>
      </c>
      <c r="E7907" t="s">
        <v>3614</v>
      </c>
      <c r="F7907">
        <v>18.38</v>
      </c>
      <c r="G7907">
        <v>20140411</v>
      </c>
      <c r="H7907">
        <v>99999999</v>
      </c>
      <c r="I7907" t="s">
        <v>25</v>
      </c>
      <c r="J7907" t="s">
        <v>98</v>
      </c>
      <c r="K7907" t="s">
        <v>99</v>
      </c>
      <c r="L7907" t="s">
        <v>99</v>
      </c>
      <c r="M7907" t="s">
        <v>3615</v>
      </c>
      <c r="N7907" t="s">
        <v>3616</v>
      </c>
      <c r="O7907" t="s">
        <v>3580</v>
      </c>
      <c r="P7907" t="s">
        <v>390</v>
      </c>
      <c r="Q7907" t="s">
        <v>224</v>
      </c>
      <c r="R7907" t="s">
        <v>392</v>
      </c>
      <c r="S7907">
        <v>18.399999999999999</v>
      </c>
      <c r="U7907">
        <v>0</v>
      </c>
      <c r="V7907">
        <v>0</v>
      </c>
    </row>
    <row r="7908" spans="1:23" x14ac:dyDescent="0.25">
      <c r="A7908" t="s">
        <v>23</v>
      </c>
      <c r="B7908">
        <v>1</v>
      </c>
      <c r="C7908">
        <v>11010</v>
      </c>
      <c r="D7908">
        <v>309069</v>
      </c>
      <c r="E7908" t="s">
        <v>3617</v>
      </c>
      <c r="F7908">
        <v>18.38</v>
      </c>
      <c r="G7908">
        <v>20140411</v>
      </c>
      <c r="H7908">
        <v>99999999</v>
      </c>
      <c r="I7908" t="s">
        <v>25</v>
      </c>
      <c r="J7908" t="s">
        <v>98</v>
      </c>
      <c r="K7908" t="s">
        <v>99</v>
      </c>
      <c r="L7908" t="s">
        <v>99</v>
      </c>
      <c r="M7908" t="s">
        <v>3618</v>
      </c>
      <c r="N7908" t="s">
        <v>3619</v>
      </c>
      <c r="O7908" t="s">
        <v>3580</v>
      </c>
      <c r="P7908" t="s">
        <v>390</v>
      </c>
      <c r="Q7908" t="s">
        <v>224</v>
      </c>
      <c r="R7908" t="s">
        <v>392</v>
      </c>
      <c r="S7908">
        <v>18.399999999999999</v>
      </c>
      <c r="U7908">
        <v>0</v>
      </c>
      <c r="V7908">
        <v>0</v>
      </c>
    </row>
    <row r="7909" spans="1:23" x14ac:dyDescent="0.25">
      <c r="A7909" t="s">
        <v>23</v>
      </c>
      <c r="B7909">
        <v>1</v>
      </c>
      <c r="C7909">
        <v>11010</v>
      </c>
      <c r="D7909">
        <v>309070</v>
      </c>
      <c r="E7909" t="s">
        <v>3620</v>
      </c>
      <c r="F7909">
        <v>23.33</v>
      </c>
      <c r="G7909">
        <v>20170102</v>
      </c>
      <c r="H7909">
        <v>99999999</v>
      </c>
      <c r="I7909" t="s">
        <v>25</v>
      </c>
      <c r="J7909" t="s">
        <v>98</v>
      </c>
      <c r="K7909" t="s">
        <v>99</v>
      </c>
      <c r="L7909" t="s">
        <v>99</v>
      </c>
      <c r="M7909" t="s">
        <v>3621</v>
      </c>
      <c r="N7909" t="s">
        <v>3622</v>
      </c>
      <c r="O7909" t="s">
        <v>3580</v>
      </c>
      <c r="P7909" t="s">
        <v>390</v>
      </c>
      <c r="Q7909" t="s">
        <v>224</v>
      </c>
      <c r="R7909" t="s">
        <v>392</v>
      </c>
      <c r="S7909">
        <v>18.399999999999999</v>
      </c>
      <c r="U7909">
        <v>0</v>
      </c>
      <c r="V7909">
        <v>0</v>
      </c>
      <c r="W7909">
        <v>1</v>
      </c>
    </row>
    <row r="7910" spans="1:23" x14ac:dyDescent="0.25">
      <c r="A7910" t="s">
        <v>23</v>
      </c>
      <c r="B7910">
        <v>1</v>
      </c>
      <c r="C7910">
        <v>11010</v>
      </c>
      <c r="D7910">
        <v>309071</v>
      </c>
      <c r="E7910" t="s">
        <v>3623</v>
      </c>
      <c r="F7910">
        <v>19.38</v>
      </c>
      <c r="G7910">
        <v>20140411</v>
      </c>
      <c r="H7910">
        <v>99999999</v>
      </c>
      <c r="I7910" t="s">
        <v>25</v>
      </c>
      <c r="J7910" t="s">
        <v>98</v>
      </c>
      <c r="K7910" t="s">
        <v>99</v>
      </c>
      <c r="L7910" t="s">
        <v>99</v>
      </c>
      <c r="M7910" t="s">
        <v>3624</v>
      </c>
      <c r="N7910" t="s">
        <v>3625</v>
      </c>
      <c r="O7910" t="s">
        <v>3580</v>
      </c>
      <c r="P7910" t="s">
        <v>390</v>
      </c>
      <c r="Q7910" t="s">
        <v>224</v>
      </c>
      <c r="R7910" t="s">
        <v>392</v>
      </c>
      <c r="S7910">
        <v>18.399999999999999</v>
      </c>
      <c r="U7910">
        <v>0</v>
      </c>
      <c r="V7910">
        <v>0</v>
      </c>
    </row>
    <row r="7911" spans="1:23" x14ac:dyDescent="0.25">
      <c r="A7911" t="s">
        <v>23</v>
      </c>
      <c r="B7911">
        <v>1</v>
      </c>
      <c r="C7911">
        <v>11010</v>
      </c>
      <c r="D7911">
        <v>309072</v>
      </c>
      <c r="E7911" t="s">
        <v>3626</v>
      </c>
      <c r="F7911">
        <v>18.329999999999998</v>
      </c>
      <c r="G7911">
        <v>20170102</v>
      </c>
      <c r="H7911">
        <v>99999999</v>
      </c>
      <c r="I7911" t="s">
        <v>25</v>
      </c>
      <c r="J7911" t="s">
        <v>98</v>
      </c>
      <c r="K7911" t="s">
        <v>99</v>
      </c>
      <c r="L7911" t="s">
        <v>99</v>
      </c>
      <c r="M7911" t="s">
        <v>3627</v>
      </c>
      <c r="N7911" t="s">
        <v>3628</v>
      </c>
      <c r="O7911" t="s">
        <v>3580</v>
      </c>
      <c r="P7911" t="s">
        <v>390</v>
      </c>
      <c r="Q7911" t="s">
        <v>224</v>
      </c>
      <c r="R7911" t="s">
        <v>392</v>
      </c>
      <c r="S7911">
        <v>18.399999999999999</v>
      </c>
      <c r="U7911">
        <v>0</v>
      </c>
      <c r="V7911">
        <v>0</v>
      </c>
      <c r="W7911">
        <v>1</v>
      </c>
    </row>
    <row r="7912" spans="1:23" x14ac:dyDescent="0.25">
      <c r="A7912" t="s">
        <v>23</v>
      </c>
      <c r="B7912">
        <v>1</v>
      </c>
      <c r="C7912">
        <v>11010</v>
      </c>
      <c r="D7912">
        <v>309073</v>
      </c>
      <c r="E7912" t="s">
        <v>3629</v>
      </c>
      <c r="F7912">
        <v>18.329999999999998</v>
      </c>
      <c r="G7912">
        <v>20170102</v>
      </c>
      <c r="H7912">
        <v>99999999</v>
      </c>
      <c r="I7912" t="s">
        <v>25</v>
      </c>
      <c r="J7912" t="s">
        <v>98</v>
      </c>
      <c r="K7912" t="s">
        <v>99</v>
      </c>
      <c r="L7912" t="s">
        <v>99</v>
      </c>
      <c r="M7912" t="s">
        <v>3630</v>
      </c>
      <c r="N7912" t="s">
        <v>3631</v>
      </c>
      <c r="O7912" t="s">
        <v>3580</v>
      </c>
      <c r="P7912" t="s">
        <v>390</v>
      </c>
      <c r="Q7912" t="s">
        <v>224</v>
      </c>
      <c r="R7912" t="s">
        <v>392</v>
      </c>
      <c r="S7912">
        <v>18.399999999999999</v>
      </c>
      <c r="U7912">
        <v>0</v>
      </c>
      <c r="V7912">
        <v>0</v>
      </c>
      <c r="W7912">
        <v>1</v>
      </c>
    </row>
    <row r="7913" spans="1:23" x14ac:dyDescent="0.25">
      <c r="A7913" t="s">
        <v>23</v>
      </c>
      <c r="B7913">
        <v>1</v>
      </c>
      <c r="C7913">
        <v>11010</v>
      </c>
      <c r="D7913">
        <v>309074</v>
      </c>
      <c r="E7913" t="s">
        <v>12164</v>
      </c>
      <c r="F7913">
        <v>24.962440000000001</v>
      </c>
      <c r="G7913">
        <v>20201209</v>
      </c>
      <c r="H7913">
        <v>99999999</v>
      </c>
      <c r="I7913" t="s">
        <v>64</v>
      </c>
      <c r="J7913" t="s">
        <v>98</v>
      </c>
      <c r="K7913" t="s">
        <v>99</v>
      </c>
      <c r="L7913" t="s">
        <v>99</v>
      </c>
      <c r="M7913" t="s">
        <v>12165</v>
      </c>
      <c r="N7913" t="s">
        <v>12166</v>
      </c>
      <c r="O7913" t="s">
        <v>5244</v>
      </c>
      <c r="P7913" t="s">
        <v>390</v>
      </c>
      <c r="Q7913" t="s">
        <v>224</v>
      </c>
      <c r="R7913" t="s">
        <v>392</v>
      </c>
      <c r="S7913">
        <v>39.200000000000003</v>
      </c>
      <c r="U7913">
        <v>0</v>
      </c>
      <c r="V7913">
        <v>0</v>
      </c>
      <c r="W7913">
        <v>1</v>
      </c>
    </row>
    <row r="7914" spans="1:23" x14ac:dyDescent="0.25">
      <c r="A7914" t="s">
        <v>23</v>
      </c>
      <c r="B7914">
        <v>1</v>
      </c>
      <c r="C7914">
        <v>11020</v>
      </c>
      <c r="D7914">
        <v>309074</v>
      </c>
      <c r="E7914" t="s">
        <v>12164</v>
      </c>
      <c r="F7914">
        <v>24.962440000000001</v>
      </c>
      <c r="G7914">
        <v>20201209</v>
      </c>
      <c r="H7914">
        <v>99999999</v>
      </c>
      <c r="I7914" t="s">
        <v>64</v>
      </c>
      <c r="J7914" t="s">
        <v>98</v>
      </c>
      <c r="K7914" t="s">
        <v>99</v>
      </c>
      <c r="L7914" t="s">
        <v>99</v>
      </c>
      <c r="M7914" t="s">
        <v>12165</v>
      </c>
      <c r="N7914" t="s">
        <v>12166</v>
      </c>
      <c r="O7914" t="s">
        <v>5244</v>
      </c>
      <c r="P7914" t="s">
        <v>390</v>
      </c>
      <c r="Q7914" t="s">
        <v>224</v>
      </c>
      <c r="R7914" t="s">
        <v>392</v>
      </c>
      <c r="S7914">
        <v>39.200000000000003</v>
      </c>
      <c r="U7914">
        <v>0</v>
      </c>
      <c r="V7914">
        <v>0</v>
      </c>
      <c r="W7914">
        <v>1</v>
      </c>
    </row>
    <row r="7915" spans="1:23" x14ac:dyDescent="0.25">
      <c r="A7915" t="s">
        <v>23</v>
      </c>
      <c r="B7915">
        <v>1</v>
      </c>
      <c r="C7915">
        <v>11060</v>
      </c>
      <c r="D7915">
        <v>309074</v>
      </c>
      <c r="E7915" t="s">
        <v>12164</v>
      </c>
      <c r="F7915">
        <v>24.962440000000001</v>
      </c>
      <c r="G7915">
        <v>20201209</v>
      </c>
      <c r="H7915">
        <v>99999999</v>
      </c>
      <c r="I7915" t="s">
        <v>64</v>
      </c>
      <c r="J7915" t="s">
        <v>98</v>
      </c>
      <c r="K7915" t="s">
        <v>99</v>
      </c>
      <c r="L7915" t="s">
        <v>99</v>
      </c>
      <c r="M7915" t="s">
        <v>12165</v>
      </c>
      <c r="N7915" t="s">
        <v>12166</v>
      </c>
      <c r="O7915" t="s">
        <v>5244</v>
      </c>
      <c r="P7915" t="s">
        <v>390</v>
      </c>
      <c r="Q7915" t="s">
        <v>224</v>
      </c>
      <c r="R7915" t="s">
        <v>392</v>
      </c>
      <c r="S7915">
        <v>39.200000000000003</v>
      </c>
      <c r="U7915">
        <v>0</v>
      </c>
      <c r="V7915">
        <v>0</v>
      </c>
      <c r="W7915">
        <v>1</v>
      </c>
    </row>
    <row r="7916" spans="1:23" x14ac:dyDescent="0.25">
      <c r="A7916" t="s">
        <v>23</v>
      </c>
      <c r="B7916">
        <v>1</v>
      </c>
      <c r="C7916">
        <v>11010</v>
      </c>
      <c r="D7916">
        <v>309075</v>
      </c>
      <c r="E7916" t="s">
        <v>3632</v>
      </c>
      <c r="F7916">
        <v>19.38</v>
      </c>
      <c r="G7916">
        <v>20140411</v>
      </c>
      <c r="H7916">
        <v>99999999</v>
      </c>
      <c r="I7916" t="s">
        <v>25</v>
      </c>
      <c r="J7916" t="s">
        <v>98</v>
      </c>
      <c r="K7916" t="s">
        <v>99</v>
      </c>
      <c r="L7916" t="s">
        <v>99</v>
      </c>
      <c r="M7916" t="s">
        <v>3633</v>
      </c>
      <c r="N7916" t="s">
        <v>3634</v>
      </c>
      <c r="O7916" t="s">
        <v>3580</v>
      </c>
      <c r="P7916" t="s">
        <v>390</v>
      </c>
      <c r="Q7916" t="s">
        <v>224</v>
      </c>
      <c r="R7916" t="s">
        <v>392</v>
      </c>
      <c r="S7916">
        <v>18.399999999999999</v>
      </c>
      <c r="U7916">
        <v>0</v>
      </c>
      <c r="V7916">
        <v>0</v>
      </c>
    </row>
    <row r="7917" spans="1:23" x14ac:dyDescent="0.25">
      <c r="A7917" t="s">
        <v>23</v>
      </c>
      <c r="B7917">
        <v>1</v>
      </c>
      <c r="C7917">
        <v>11010</v>
      </c>
      <c r="D7917">
        <v>309076</v>
      </c>
      <c r="E7917" t="s">
        <v>3635</v>
      </c>
      <c r="F7917">
        <v>18.38</v>
      </c>
      <c r="G7917">
        <v>20140411</v>
      </c>
      <c r="H7917">
        <v>99999999</v>
      </c>
      <c r="I7917" t="s">
        <v>25</v>
      </c>
      <c r="J7917" t="s">
        <v>98</v>
      </c>
      <c r="K7917" t="s">
        <v>99</v>
      </c>
      <c r="L7917" t="s">
        <v>99</v>
      </c>
      <c r="M7917" t="s">
        <v>3636</v>
      </c>
      <c r="N7917" t="s">
        <v>3637</v>
      </c>
      <c r="O7917" t="s">
        <v>3580</v>
      </c>
      <c r="P7917" t="s">
        <v>390</v>
      </c>
      <c r="Q7917" t="s">
        <v>224</v>
      </c>
      <c r="R7917" t="s">
        <v>392</v>
      </c>
      <c r="S7917">
        <v>18.399999999999999</v>
      </c>
      <c r="U7917">
        <v>0</v>
      </c>
      <c r="V7917">
        <v>0</v>
      </c>
    </row>
    <row r="7918" spans="1:23" x14ac:dyDescent="0.25">
      <c r="A7918" t="s">
        <v>23</v>
      </c>
      <c r="B7918">
        <v>1</v>
      </c>
      <c r="C7918">
        <v>11010</v>
      </c>
      <c r="D7918">
        <v>309077</v>
      </c>
      <c r="E7918" t="s">
        <v>3638</v>
      </c>
      <c r="F7918">
        <v>19.38</v>
      </c>
      <c r="G7918">
        <v>20140411</v>
      </c>
      <c r="H7918">
        <v>99999999</v>
      </c>
      <c r="I7918" t="s">
        <v>25</v>
      </c>
      <c r="J7918" t="s">
        <v>98</v>
      </c>
      <c r="K7918" t="s">
        <v>99</v>
      </c>
      <c r="L7918" t="s">
        <v>99</v>
      </c>
      <c r="M7918" t="s">
        <v>3639</v>
      </c>
      <c r="N7918" t="s">
        <v>3640</v>
      </c>
      <c r="O7918" t="s">
        <v>3580</v>
      </c>
      <c r="P7918" t="s">
        <v>390</v>
      </c>
      <c r="Q7918" t="s">
        <v>224</v>
      </c>
      <c r="R7918" t="s">
        <v>392</v>
      </c>
      <c r="S7918">
        <v>18.399999999999999</v>
      </c>
      <c r="U7918">
        <v>0</v>
      </c>
      <c r="V7918">
        <v>0</v>
      </c>
    </row>
    <row r="7919" spans="1:23" x14ac:dyDescent="0.25">
      <c r="A7919" t="s">
        <v>23</v>
      </c>
      <c r="B7919">
        <v>1</v>
      </c>
      <c r="C7919">
        <v>11010</v>
      </c>
      <c r="D7919">
        <v>309078</v>
      </c>
      <c r="E7919" t="s">
        <v>3641</v>
      </c>
      <c r="F7919">
        <v>23.39</v>
      </c>
      <c r="G7919">
        <v>20140411</v>
      </c>
      <c r="H7919">
        <v>99999999</v>
      </c>
      <c r="I7919" t="s">
        <v>25</v>
      </c>
      <c r="J7919" t="s">
        <v>98</v>
      </c>
      <c r="K7919" t="s">
        <v>99</v>
      </c>
      <c r="L7919" t="s">
        <v>99</v>
      </c>
      <c r="M7919" t="s">
        <v>3642</v>
      </c>
      <c r="N7919" t="s">
        <v>3643</v>
      </c>
      <c r="O7919" t="s">
        <v>3580</v>
      </c>
      <c r="P7919" t="s">
        <v>390</v>
      </c>
      <c r="Q7919" t="s">
        <v>224</v>
      </c>
      <c r="R7919" t="s">
        <v>392</v>
      </c>
      <c r="S7919">
        <v>17.95</v>
      </c>
      <c r="U7919">
        <v>0</v>
      </c>
      <c r="V7919">
        <v>0</v>
      </c>
    </row>
    <row r="7920" spans="1:23" x14ac:dyDescent="0.25">
      <c r="A7920" t="s">
        <v>23</v>
      </c>
      <c r="B7920">
        <v>1</v>
      </c>
      <c r="C7920">
        <v>11010</v>
      </c>
      <c r="D7920">
        <v>309079</v>
      </c>
      <c r="E7920" t="s">
        <v>3644</v>
      </c>
      <c r="F7920">
        <v>23.39</v>
      </c>
      <c r="G7920">
        <v>20140411</v>
      </c>
      <c r="H7920">
        <v>99999999</v>
      </c>
      <c r="I7920" t="s">
        <v>64</v>
      </c>
      <c r="J7920" t="s">
        <v>98</v>
      </c>
      <c r="K7920" t="s">
        <v>99</v>
      </c>
      <c r="L7920" t="s">
        <v>99</v>
      </c>
      <c r="M7920" t="s">
        <v>3645</v>
      </c>
      <c r="N7920" t="s">
        <v>3646</v>
      </c>
      <c r="O7920" t="s">
        <v>3580</v>
      </c>
      <c r="P7920" t="s">
        <v>390</v>
      </c>
      <c r="Q7920" t="s">
        <v>224</v>
      </c>
      <c r="R7920" t="s">
        <v>392</v>
      </c>
      <c r="S7920">
        <v>17.97</v>
      </c>
      <c r="U7920">
        <v>0</v>
      </c>
      <c r="V7920">
        <v>0</v>
      </c>
    </row>
    <row r="7921" spans="1:23" x14ac:dyDescent="0.25">
      <c r="A7921" t="s">
        <v>23</v>
      </c>
      <c r="B7921">
        <v>1</v>
      </c>
      <c r="C7921">
        <v>11010</v>
      </c>
      <c r="D7921">
        <v>309080</v>
      </c>
      <c r="E7921" t="s">
        <v>3647</v>
      </c>
      <c r="F7921">
        <v>20.02</v>
      </c>
      <c r="G7921">
        <v>20140411</v>
      </c>
      <c r="H7921">
        <v>99999999</v>
      </c>
      <c r="I7921" t="s">
        <v>64</v>
      </c>
      <c r="J7921" t="s">
        <v>98</v>
      </c>
      <c r="K7921" t="s">
        <v>99</v>
      </c>
      <c r="L7921" t="s">
        <v>99</v>
      </c>
      <c r="M7921" t="s">
        <v>3648</v>
      </c>
      <c r="N7921" t="s">
        <v>3649</v>
      </c>
      <c r="O7921" t="s">
        <v>3580</v>
      </c>
      <c r="P7921" t="s">
        <v>390</v>
      </c>
      <c r="Q7921" t="s">
        <v>224</v>
      </c>
      <c r="R7921" t="s">
        <v>392</v>
      </c>
      <c r="S7921">
        <v>18.399999999999999</v>
      </c>
      <c r="U7921">
        <v>0</v>
      </c>
      <c r="V7921">
        <v>0</v>
      </c>
      <c r="W7921">
        <v>1</v>
      </c>
    </row>
    <row r="7922" spans="1:23" x14ac:dyDescent="0.25">
      <c r="A7922" t="s">
        <v>23</v>
      </c>
      <c r="B7922">
        <v>1</v>
      </c>
      <c r="C7922">
        <v>11010</v>
      </c>
      <c r="D7922">
        <v>309081</v>
      </c>
      <c r="E7922" t="s">
        <v>3650</v>
      </c>
      <c r="F7922">
        <v>18.38</v>
      </c>
      <c r="G7922">
        <v>20140411</v>
      </c>
      <c r="H7922">
        <v>99999999</v>
      </c>
      <c r="I7922" t="s">
        <v>64</v>
      </c>
      <c r="J7922" t="s">
        <v>98</v>
      </c>
      <c r="K7922" t="s">
        <v>99</v>
      </c>
      <c r="L7922" t="s">
        <v>99</v>
      </c>
      <c r="M7922" t="s">
        <v>3651</v>
      </c>
      <c r="N7922" t="s">
        <v>3652</v>
      </c>
      <c r="O7922" t="s">
        <v>3580</v>
      </c>
      <c r="P7922" t="s">
        <v>390</v>
      </c>
      <c r="Q7922" t="s">
        <v>224</v>
      </c>
      <c r="R7922" t="s">
        <v>392</v>
      </c>
      <c r="S7922">
        <v>18.399999999999999</v>
      </c>
      <c r="U7922">
        <v>0</v>
      </c>
      <c r="V7922">
        <v>0</v>
      </c>
      <c r="W7922">
        <v>1</v>
      </c>
    </row>
    <row r="7923" spans="1:23" x14ac:dyDescent="0.25">
      <c r="A7923" t="s">
        <v>23</v>
      </c>
      <c r="B7923">
        <v>1</v>
      </c>
      <c r="C7923">
        <v>11010</v>
      </c>
      <c r="D7923">
        <v>309082</v>
      </c>
      <c r="E7923" t="s">
        <v>5684</v>
      </c>
      <c r="F7923">
        <v>24.962440000000001</v>
      </c>
      <c r="G7923">
        <v>20191001</v>
      </c>
      <c r="H7923">
        <v>99999999</v>
      </c>
      <c r="I7923" t="s">
        <v>64</v>
      </c>
      <c r="J7923" t="s">
        <v>98</v>
      </c>
      <c r="K7923" t="s">
        <v>99</v>
      </c>
      <c r="L7923" t="s">
        <v>99</v>
      </c>
      <c r="M7923" t="s">
        <v>5685</v>
      </c>
      <c r="N7923" t="s">
        <v>5686</v>
      </c>
      <c r="O7923" t="s">
        <v>5493</v>
      </c>
      <c r="P7923" t="s">
        <v>390</v>
      </c>
      <c r="Q7923" t="s">
        <v>224</v>
      </c>
      <c r="R7923" t="s">
        <v>392</v>
      </c>
      <c r="S7923">
        <v>29.87</v>
      </c>
      <c r="U7923">
        <v>0</v>
      </c>
      <c r="V7923">
        <v>0</v>
      </c>
    </row>
    <row r="7924" spans="1:23" x14ac:dyDescent="0.25">
      <c r="A7924" t="s">
        <v>23</v>
      </c>
      <c r="B7924">
        <v>1</v>
      </c>
      <c r="C7924">
        <v>11020</v>
      </c>
      <c r="D7924">
        <v>309082</v>
      </c>
      <c r="E7924" t="s">
        <v>5684</v>
      </c>
      <c r="F7924">
        <v>24.962440000000001</v>
      </c>
      <c r="G7924">
        <v>20191001</v>
      </c>
      <c r="H7924">
        <v>99999999</v>
      </c>
      <c r="I7924" t="s">
        <v>64</v>
      </c>
      <c r="J7924" t="s">
        <v>98</v>
      </c>
      <c r="K7924" t="s">
        <v>99</v>
      </c>
      <c r="L7924" t="s">
        <v>99</v>
      </c>
      <c r="M7924" t="s">
        <v>5685</v>
      </c>
      <c r="N7924" t="s">
        <v>5686</v>
      </c>
      <c r="O7924" t="s">
        <v>5493</v>
      </c>
      <c r="P7924" t="s">
        <v>390</v>
      </c>
      <c r="Q7924" t="s">
        <v>224</v>
      </c>
      <c r="R7924" t="s">
        <v>392</v>
      </c>
      <c r="S7924">
        <v>29.87</v>
      </c>
      <c r="U7924">
        <v>0</v>
      </c>
      <c r="V7924">
        <v>0</v>
      </c>
    </row>
    <row r="7925" spans="1:23" x14ac:dyDescent="0.25">
      <c r="A7925" t="s">
        <v>23</v>
      </c>
      <c r="B7925">
        <v>1</v>
      </c>
      <c r="C7925">
        <v>11060</v>
      </c>
      <c r="D7925">
        <v>309082</v>
      </c>
      <c r="E7925" t="s">
        <v>5684</v>
      </c>
      <c r="F7925">
        <v>24.962440000000001</v>
      </c>
      <c r="G7925">
        <v>20191001</v>
      </c>
      <c r="H7925">
        <v>99999999</v>
      </c>
      <c r="I7925" t="s">
        <v>64</v>
      </c>
      <c r="J7925" t="s">
        <v>98</v>
      </c>
      <c r="K7925" t="s">
        <v>99</v>
      </c>
      <c r="L7925" t="s">
        <v>99</v>
      </c>
      <c r="M7925" t="s">
        <v>5685</v>
      </c>
      <c r="N7925" t="s">
        <v>5686</v>
      </c>
      <c r="O7925" t="s">
        <v>5493</v>
      </c>
      <c r="P7925" t="s">
        <v>390</v>
      </c>
      <c r="Q7925" t="s">
        <v>224</v>
      </c>
      <c r="R7925" t="s">
        <v>392</v>
      </c>
      <c r="S7925">
        <v>29.87</v>
      </c>
      <c r="U7925">
        <v>0</v>
      </c>
      <c r="V7925">
        <v>0</v>
      </c>
    </row>
    <row r="7926" spans="1:23" x14ac:dyDescent="0.25">
      <c r="A7926" t="s">
        <v>23</v>
      </c>
      <c r="B7926">
        <v>1</v>
      </c>
      <c r="C7926">
        <v>11020</v>
      </c>
      <c r="D7926">
        <v>309083</v>
      </c>
      <c r="E7926" t="s">
        <v>4083</v>
      </c>
      <c r="F7926">
        <v>1.32</v>
      </c>
      <c r="G7926">
        <v>20140930</v>
      </c>
      <c r="H7926">
        <v>99999999</v>
      </c>
      <c r="I7926" t="s">
        <v>64</v>
      </c>
      <c r="J7926" t="s">
        <v>98</v>
      </c>
      <c r="K7926" t="s">
        <v>99</v>
      </c>
      <c r="L7926" t="s">
        <v>99</v>
      </c>
      <c r="M7926" t="s">
        <v>4084</v>
      </c>
      <c r="N7926" t="s">
        <v>4085</v>
      </c>
      <c r="O7926" t="s">
        <v>3129</v>
      </c>
      <c r="P7926" t="s">
        <v>390</v>
      </c>
      <c r="Q7926" t="s">
        <v>224</v>
      </c>
      <c r="R7926" t="s">
        <v>392</v>
      </c>
      <c r="S7926">
        <v>1.1000000000000001</v>
      </c>
      <c r="U7926">
        <v>0</v>
      </c>
      <c r="V7926">
        <v>0</v>
      </c>
      <c r="W7926">
        <v>1</v>
      </c>
    </row>
    <row r="7927" spans="1:23" x14ac:dyDescent="0.25">
      <c r="A7927" t="s">
        <v>23</v>
      </c>
      <c r="B7927">
        <v>1</v>
      </c>
      <c r="C7927">
        <v>11010</v>
      </c>
      <c r="D7927">
        <v>309083</v>
      </c>
      <c r="E7927" t="s">
        <v>4083</v>
      </c>
      <c r="F7927">
        <v>1.32</v>
      </c>
      <c r="G7927">
        <v>20140930</v>
      </c>
      <c r="H7927">
        <v>99999999</v>
      </c>
      <c r="I7927" t="s">
        <v>64</v>
      </c>
      <c r="J7927" t="s">
        <v>98</v>
      </c>
      <c r="K7927" t="s">
        <v>99</v>
      </c>
      <c r="L7927" t="s">
        <v>99</v>
      </c>
      <c r="M7927" t="s">
        <v>4084</v>
      </c>
      <c r="N7927" t="s">
        <v>4085</v>
      </c>
      <c r="O7927" t="s">
        <v>3129</v>
      </c>
      <c r="P7927" t="s">
        <v>390</v>
      </c>
      <c r="Q7927" t="s">
        <v>224</v>
      </c>
      <c r="R7927" t="s">
        <v>392</v>
      </c>
      <c r="S7927">
        <v>1.1000000000000001</v>
      </c>
      <c r="U7927">
        <v>0</v>
      </c>
      <c r="V7927">
        <v>0</v>
      </c>
      <c r="W7927">
        <v>1</v>
      </c>
    </row>
    <row r="7928" spans="1:23" x14ac:dyDescent="0.25">
      <c r="A7928" t="s">
        <v>23</v>
      </c>
      <c r="B7928">
        <v>1</v>
      </c>
      <c r="C7928">
        <v>11010</v>
      </c>
      <c r="D7928">
        <v>309084</v>
      </c>
      <c r="E7928" t="s">
        <v>14150</v>
      </c>
      <c r="F7928">
        <v>71.801050000000004</v>
      </c>
      <c r="G7928">
        <v>20211214</v>
      </c>
      <c r="H7928">
        <v>99999999</v>
      </c>
      <c r="I7928" t="s">
        <v>64</v>
      </c>
      <c r="J7928" t="s">
        <v>98</v>
      </c>
      <c r="K7928" t="s">
        <v>99</v>
      </c>
      <c r="L7928" t="s">
        <v>99</v>
      </c>
      <c r="M7928" t="s">
        <v>14151</v>
      </c>
      <c r="N7928" t="s">
        <v>14152</v>
      </c>
      <c r="O7928" t="s">
        <v>5493</v>
      </c>
      <c r="P7928" t="s">
        <v>390</v>
      </c>
      <c r="Q7928" t="s">
        <v>224</v>
      </c>
      <c r="R7928" t="s">
        <v>392</v>
      </c>
      <c r="S7928">
        <v>27.75</v>
      </c>
      <c r="U7928">
        <v>0</v>
      </c>
      <c r="V7928">
        <v>0</v>
      </c>
      <c r="W7928">
        <v>1</v>
      </c>
    </row>
    <row r="7929" spans="1:23" x14ac:dyDescent="0.25">
      <c r="A7929" t="s">
        <v>23</v>
      </c>
      <c r="B7929">
        <v>1</v>
      </c>
      <c r="C7929">
        <v>11020</v>
      </c>
      <c r="D7929">
        <v>309084</v>
      </c>
      <c r="E7929" t="s">
        <v>14150</v>
      </c>
      <c r="F7929">
        <v>71.801050000000004</v>
      </c>
      <c r="G7929">
        <v>20211214</v>
      </c>
      <c r="H7929">
        <v>99999999</v>
      </c>
      <c r="I7929" t="s">
        <v>64</v>
      </c>
      <c r="J7929" t="s">
        <v>98</v>
      </c>
      <c r="K7929" t="s">
        <v>99</v>
      </c>
      <c r="L7929" t="s">
        <v>99</v>
      </c>
      <c r="M7929" t="s">
        <v>14151</v>
      </c>
      <c r="N7929" t="s">
        <v>14152</v>
      </c>
      <c r="O7929" t="s">
        <v>5493</v>
      </c>
      <c r="P7929" t="s">
        <v>390</v>
      </c>
      <c r="Q7929" t="s">
        <v>224</v>
      </c>
      <c r="R7929" t="s">
        <v>392</v>
      </c>
      <c r="S7929">
        <v>27.75</v>
      </c>
      <c r="U7929">
        <v>0</v>
      </c>
      <c r="V7929">
        <v>0</v>
      </c>
      <c r="W7929">
        <v>1</v>
      </c>
    </row>
    <row r="7930" spans="1:23" x14ac:dyDescent="0.25">
      <c r="A7930" t="s">
        <v>23</v>
      </c>
      <c r="B7930">
        <v>1</v>
      </c>
      <c r="C7930">
        <v>11060</v>
      </c>
      <c r="D7930">
        <v>309084</v>
      </c>
      <c r="E7930" t="s">
        <v>14150</v>
      </c>
      <c r="F7930">
        <v>71.801050000000004</v>
      </c>
      <c r="G7930">
        <v>20211214</v>
      </c>
      <c r="H7930">
        <v>99999999</v>
      </c>
      <c r="I7930" t="s">
        <v>64</v>
      </c>
      <c r="J7930" t="s">
        <v>98</v>
      </c>
      <c r="K7930" t="s">
        <v>99</v>
      </c>
      <c r="L7930" t="s">
        <v>99</v>
      </c>
      <c r="M7930" t="s">
        <v>14151</v>
      </c>
      <c r="N7930" t="s">
        <v>14152</v>
      </c>
      <c r="O7930" t="s">
        <v>5493</v>
      </c>
      <c r="P7930" t="s">
        <v>390</v>
      </c>
      <c r="Q7930" t="s">
        <v>224</v>
      </c>
      <c r="R7930" t="s">
        <v>392</v>
      </c>
      <c r="S7930">
        <v>27.75</v>
      </c>
      <c r="U7930">
        <v>0</v>
      </c>
      <c r="V7930">
        <v>0</v>
      </c>
      <c r="W7930">
        <v>1</v>
      </c>
    </row>
    <row r="7931" spans="1:23" x14ac:dyDescent="0.25">
      <c r="A7931" t="s">
        <v>23</v>
      </c>
      <c r="B7931">
        <v>1</v>
      </c>
      <c r="C7931">
        <v>11010</v>
      </c>
      <c r="D7931">
        <v>309085</v>
      </c>
      <c r="E7931" t="s">
        <v>12995</v>
      </c>
      <c r="F7931">
        <v>47.65652</v>
      </c>
      <c r="G7931">
        <v>20211006</v>
      </c>
      <c r="H7931">
        <v>99999999</v>
      </c>
      <c r="I7931" t="s">
        <v>64</v>
      </c>
      <c r="J7931" t="s">
        <v>98</v>
      </c>
      <c r="K7931" t="s">
        <v>99</v>
      </c>
      <c r="L7931" t="s">
        <v>99</v>
      </c>
      <c r="M7931" t="s">
        <v>12996</v>
      </c>
      <c r="N7931" t="s">
        <v>12997</v>
      </c>
      <c r="O7931" t="s">
        <v>12998</v>
      </c>
      <c r="P7931" t="s">
        <v>390</v>
      </c>
      <c r="Q7931" t="s">
        <v>224</v>
      </c>
      <c r="R7931" t="s">
        <v>392</v>
      </c>
      <c r="S7931">
        <v>27.75</v>
      </c>
      <c r="U7931">
        <v>0</v>
      </c>
      <c r="V7931">
        <v>0</v>
      </c>
      <c r="W7931">
        <v>1</v>
      </c>
    </row>
    <row r="7932" spans="1:23" x14ac:dyDescent="0.25">
      <c r="A7932" t="s">
        <v>23</v>
      </c>
      <c r="B7932">
        <v>1</v>
      </c>
      <c r="C7932">
        <v>11020</v>
      </c>
      <c r="D7932">
        <v>309085</v>
      </c>
      <c r="E7932" t="s">
        <v>12995</v>
      </c>
      <c r="F7932">
        <v>47.65652</v>
      </c>
      <c r="G7932">
        <v>20211006</v>
      </c>
      <c r="H7932">
        <v>99999999</v>
      </c>
      <c r="I7932" t="s">
        <v>64</v>
      </c>
      <c r="J7932" t="s">
        <v>98</v>
      </c>
      <c r="K7932" t="s">
        <v>99</v>
      </c>
      <c r="L7932" t="s">
        <v>99</v>
      </c>
      <c r="M7932" t="s">
        <v>12996</v>
      </c>
      <c r="N7932" t="s">
        <v>12997</v>
      </c>
      <c r="O7932" t="s">
        <v>12998</v>
      </c>
      <c r="P7932" t="s">
        <v>390</v>
      </c>
      <c r="Q7932" t="s">
        <v>224</v>
      </c>
      <c r="R7932" t="s">
        <v>392</v>
      </c>
      <c r="S7932">
        <v>27.75</v>
      </c>
      <c r="U7932">
        <v>0</v>
      </c>
      <c r="V7932">
        <v>0</v>
      </c>
      <c r="W7932">
        <v>1</v>
      </c>
    </row>
    <row r="7933" spans="1:23" x14ac:dyDescent="0.25">
      <c r="A7933" t="s">
        <v>23</v>
      </c>
      <c r="B7933">
        <v>1</v>
      </c>
      <c r="C7933">
        <v>11060</v>
      </c>
      <c r="D7933">
        <v>309085</v>
      </c>
      <c r="E7933" t="s">
        <v>12995</v>
      </c>
      <c r="F7933">
        <v>47.65652</v>
      </c>
      <c r="G7933">
        <v>20211006</v>
      </c>
      <c r="H7933">
        <v>99999999</v>
      </c>
      <c r="I7933" t="s">
        <v>64</v>
      </c>
      <c r="J7933" t="s">
        <v>98</v>
      </c>
      <c r="K7933" t="s">
        <v>99</v>
      </c>
      <c r="L7933" t="s">
        <v>99</v>
      </c>
      <c r="M7933" t="s">
        <v>12996</v>
      </c>
      <c r="N7933" t="s">
        <v>12997</v>
      </c>
      <c r="O7933" t="s">
        <v>12998</v>
      </c>
      <c r="P7933" t="s">
        <v>390</v>
      </c>
      <c r="Q7933" t="s">
        <v>224</v>
      </c>
      <c r="R7933" t="s">
        <v>392</v>
      </c>
      <c r="S7933">
        <v>27.75</v>
      </c>
      <c r="U7933">
        <v>0</v>
      </c>
      <c r="V7933">
        <v>0</v>
      </c>
      <c r="W7933">
        <v>1</v>
      </c>
    </row>
    <row r="7934" spans="1:23" x14ac:dyDescent="0.25">
      <c r="A7934" t="s">
        <v>23</v>
      </c>
      <c r="B7934">
        <v>1</v>
      </c>
      <c r="C7934">
        <v>11010</v>
      </c>
      <c r="D7934">
        <v>309086</v>
      </c>
      <c r="E7934" t="s">
        <v>5753</v>
      </c>
      <c r="F7934">
        <v>20.5</v>
      </c>
      <c r="G7934">
        <v>20191029</v>
      </c>
      <c r="H7934">
        <v>99999999</v>
      </c>
      <c r="I7934" t="s">
        <v>64</v>
      </c>
      <c r="J7934" t="s">
        <v>406</v>
      </c>
      <c r="K7934" t="s">
        <v>5754</v>
      </c>
      <c r="L7934" t="s">
        <v>5754</v>
      </c>
      <c r="M7934" t="s">
        <v>5755</v>
      </c>
      <c r="N7934" t="s">
        <v>2814</v>
      </c>
      <c r="O7934" t="s">
        <v>142</v>
      </c>
      <c r="P7934" t="s">
        <v>390</v>
      </c>
      <c r="Q7934" t="s">
        <v>391</v>
      </c>
      <c r="R7934" t="s">
        <v>392</v>
      </c>
      <c r="S7934">
        <v>23.78</v>
      </c>
      <c r="U7934">
        <v>0</v>
      </c>
      <c r="V7934">
        <v>0</v>
      </c>
      <c r="W7934">
        <v>1</v>
      </c>
    </row>
    <row r="7935" spans="1:23" x14ac:dyDescent="0.25">
      <c r="A7935" t="s">
        <v>23</v>
      </c>
      <c r="B7935">
        <v>1</v>
      </c>
      <c r="C7935">
        <v>11020</v>
      </c>
      <c r="D7935">
        <v>309086</v>
      </c>
      <c r="E7935" t="s">
        <v>5753</v>
      </c>
      <c r="F7935">
        <v>20.5</v>
      </c>
      <c r="G7935">
        <v>20191029</v>
      </c>
      <c r="H7935">
        <v>99999999</v>
      </c>
      <c r="I7935" t="s">
        <v>64</v>
      </c>
      <c r="J7935" t="s">
        <v>406</v>
      </c>
      <c r="K7935" t="s">
        <v>5754</v>
      </c>
      <c r="L7935" t="s">
        <v>5754</v>
      </c>
      <c r="M7935" t="s">
        <v>5755</v>
      </c>
      <c r="N7935" t="s">
        <v>2814</v>
      </c>
      <c r="O7935" t="s">
        <v>142</v>
      </c>
      <c r="P7935" t="s">
        <v>390</v>
      </c>
      <c r="Q7935" t="s">
        <v>391</v>
      </c>
      <c r="R7935" t="s">
        <v>392</v>
      </c>
      <c r="S7935">
        <v>23.78</v>
      </c>
      <c r="U7935">
        <v>0</v>
      </c>
      <c r="V7935">
        <v>0</v>
      </c>
      <c r="W7935">
        <v>1</v>
      </c>
    </row>
    <row r="7936" spans="1:23" x14ac:dyDescent="0.25">
      <c r="A7936" t="s">
        <v>23</v>
      </c>
      <c r="B7936">
        <v>1</v>
      </c>
      <c r="C7936">
        <v>11060</v>
      </c>
      <c r="D7936">
        <v>309086</v>
      </c>
      <c r="E7936" t="s">
        <v>5753</v>
      </c>
      <c r="F7936">
        <v>20.5</v>
      </c>
      <c r="G7936">
        <v>20191029</v>
      </c>
      <c r="H7936">
        <v>99999999</v>
      </c>
      <c r="I7936" t="s">
        <v>25</v>
      </c>
      <c r="J7936" t="s">
        <v>406</v>
      </c>
      <c r="K7936" t="s">
        <v>5754</v>
      </c>
      <c r="L7936" t="s">
        <v>5754</v>
      </c>
      <c r="M7936" t="s">
        <v>5755</v>
      </c>
      <c r="N7936" t="s">
        <v>2814</v>
      </c>
      <c r="O7936" t="s">
        <v>142</v>
      </c>
      <c r="P7936" t="s">
        <v>390</v>
      </c>
      <c r="Q7936" t="s">
        <v>391</v>
      </c>
      <c r="R7936" t="s">
        <v>392</v>
      </c>
      <c r="S7936">
        <v>23.78</v>
      </c>
      <c r="U7936">
        <v>0</v>
      </c>
      <c r="V7936">
        <v>0</v>
      </c>
      <c r="W7936">
        <v>1</v>
      </c>
    </row>
    <row r="7937" spans="1:23" x14ac:dyDescent="0.25">
      <c r="A7937" t="s">
        <v>23</v>
      </c>
      <c r="B7937">
        <v>1</v>
      </c>
      <c r="C7937">
        <v>11010</v>
      </c>
      <c r="D7937">
        <v>309087</v>
      </c>
      <c r="E7937" t="s">
        <v>5756</v>
      </c>
      <c r="F7937">
        <v>20.5</v>
      </c>
      <c r="G7937">
        <v>20191029</v>
      </c>
      <c r="H7937">
        <v>99999999</v>
      </c>
      <c r="I7937" t="s">
        <v>64</v>
      </c>
      <c r="J7937" t="s">
        <v>406</v>
      </c>
      <c r="K7937" t="s">
        <v>5754</v>
      </c>
      <c r="L7937" t="s">
        <v>5754</v>
      </c>
      <c r="M7937" t="s">
        <v>5757</v>
      </c>
      <c r="N7937" t="s">
        <v>5758</v>
      </c>
      <c r="O7937" t="s">
        <v>142</v>
      </c>
      <c r="P7937" t="s">
        <v>390</v>
      </c>
      <c r="Q7937" t="s">
        <v>391</v>
      </c>
      <c r="R7937" t="s">
        <v>392</v>
      </c>
      <c r="S7937">
        <v>23.78</v>
      </c>
      <c r="U7937">
        <v>0</v>
      </c>
      <c r="V7937">
        <v>0</v>
      </c>
      <c r="W7937">
        <v>1</v>
      </c>
    </row>
    <row r="7938" spans="1:23" x14ac:dyDescent="0.25">
      <c r="A7938" t="s">
        <v>23</v>
      </c>
      <c r="B7938">
        <v>1</v>
      </c>
      <c r="C7938">
        <v>11020</v>
      </c>
      <c r="D7938">
        <v>309087</v>
      </c>
      <c r="E7938" t="s">
        <v>5756</v>
      </c>
      <c r="F7938">
        <v>20.5</v>
      </c>
      <c r="G7938">
        <v>20191029</v>
      </c>
      <c r="H7938">
        <v>99999999</v>
      </c>
      <c r="I7938" t="s">
        <v>64</v>
      </c>
      <c r="J7938" t="s">
        <v>406</v>
      </c>
      <c r="K7938" t="s">
        <v>5754</v>
      </c>
      <c r="L7938" t="s">
        <v>5754</v>
      </c>
      <c r="M7938" t="s">
        <v>5757</v>
      </c>
      <c r="N7938" t="s">
        <v>5758</v>
      </c>
      <c r="O7938" t="s">
        <v>142</v>
      </c>
      <c r="P7938" t="s">
        <v>390</v>
      </c>
      <c r="Q7938" t="s">
        <v>391</v>
      </c>
      <c r="R7938" t="s">
        <v>392</v>
      </c>
      <c r="S7938">
        <v>23.78</v>
      </c>
      <c r="U7938">
        <v>0</v>
      </c>
      <c r="V7938">
        <v>0</v>
      </c>
      <c r="W7938">
        <v>1</v>
      </c>
    </row>
    <row r="7939" spans="1:23" x14ac:dyDescent="0.25">
      <c r="A7939" t="s">
        <v>23</v>
      </c>
      <c r="B7939">
        <v>1</v>
      </c>
      <c r="C7939">
        <v>11060</v>
      </c>
      <c r="D7939">
        <v>309087</v>
      </c>
      <c r="E7939" t="s">
        <v>5756</v>
      </c>
      <c r="F7939">
        <v>20.5</v>
      </c>
      <c r="G7939">
        <v>20191029</v>
      </c>
      <c r="H7939">
        <v>99999999</v>
      </c>
      <c r="I7939" t="s">
        <v>25</v>
      </c>
      <c r="J7939" t="s">
        <v>406</v>
      </c>
      <c r="K7939" t="s">
        <v>5754</v>
      </c>
      <c r="L7939" t="s">
        <v>5754</v>
      </c>
      <c r="M7939" t="s">
        <v>5757</v>
      </c>
      <c r="N7939" t="s">
        <v>5758</v>
      </c>
      <c r="O7939" t="s">
        <v>142</v>
      </c>
      <c r="P7939" t="s">
        <v>390</v>
      </c>
      <c r="Q7939" t="s">
        <v>391</v>
      </c>
      <c r="R7939" t="s">
        <v>392</v>
      </c>
      <c r="S7939">
        <v>23.78</v>
      </c>
      <c r="U7939">
        <v>0</v>
      </c>
      <c r="V7939">
        <v>0</v>
      </c>
      <c r="W7939">
        <v>1</v>
      </c>
    </row>
    <row r="7940" spans="1:23" x14ac:dyDescent="0.25">
      <c r="A7940" t="s">
        <v>23</v>
      </c>
      <c r="B7940">
        <v>1</v>
      </c>
      <c r="C7940">
        <v>11010</v>
      </c>
      <c r="D7940">
        <v>309088</v>
      </c>
      <c r="E7940" t="s">
        <v>5759</v>
      </c>
      <c r="F7940">
        <v>20.5</v>
      </c>
      <c r="G7940">
        <v>20191029</v>
      </c>
      <c r="H7940">
        <v>99999999</v>
      </c>
      <c r="I7940" t="s">
        <v>64</v>
      </c>
      <c r="J7940" t="s">
        <v>406</v>
      </c>
      <c r="K7940" t="s">
        <v>5754</v>
      </c>
      <c r="L7940" t="s">
        <v>5754</v>
      </c>
      <c r="M7940" t="s">
        <v>5760</v>
      </c>
      <c r="N7940" t="s">
        <v>5761</v>
      </c>
      <c r="O7940" t="s">
        <v>142</v>
      </c>
      <c r="P7940" t="s">
        <v>390</v>
      </c>
      <c r="Q7940" t="s">
        <v>391</v>
      </c>
      <c r="R7940" t="s">
        <v>392</v>
      </c>
      <c r="S7940">
        <v>23.78</v>
      </c>
      <c r="U7940">
        <v>0</v>
      </c>
      <c r="V7940">
        <v>0</v>
      </c>
      <c r="W7940">
        <v>1</v>
      </c>
    </row>
    <row r="7941" spans="1:23" x14ac:dyDescent="0.25">
      <c r="A7941" t="s">
        <v>23</v>
      </c>
      <c r="B7941">
        <v>1</v>
      </c>
      <c r="C7941">
        <v>11020</v>
      </c>
      <c r="D7941">
        <v>309088</v>
      </c>
      <c r="E7941" t="s">
        <v>5759</v>
      </c>
      <c r="F7941">
        <v>20.5</v>
      </c>
      <c r="G7941">
        <v>20191029</v>
      </c>
      <c r="H7941">
        <v>99999999</v>
      </c>
      <c r="I7941" t="s">
        <v>64</v>
      </c>
      <c r="J7941" t="s">
        <v>406</v>
      </c>
      <c r="K7941" t="s">
        <v>5754</v>
      </c>
      <c r="L7941" t="s">
        <v>5754</v>
      </c>
      <c r="M7941" t="s">
        <v>5760</v>
      </c>
      <c r="N7941" t="s">
        <v>5761</v>
      </c>
      <c r="O7941" t="s">
        <v>142</v>
      </c>
      <c r="P7941" t="s">
        <v>390</v>
      </c>
      <c r="Q7941" t="s">
        <v>391</v>
      </c>
      <c r="R7941" t="s">
        <v>392</v>
      </c>
      <c r="S7941">
        <v>23.78</v>
      </c>
      <c r="U7941">
        <v>0</v>
      </c>
      <c r="V7941">
        <v>0</v>
      </c>
      <c r="W7941">
        <v>1</v>
      </c>
    </row>
    <row r="7942" spans="1:23" x14ac:dyDescent="0.25">
      <c r="A7942" t="s">
        <v>23</v>
      </c>
      <c r="B7942">
        <v>1</v>
      </c>
      <c r="C7942">
        <v>11060</v>
      </c>
      <c r="D7942">
        <v>309088</v>
      </c>
      <c r="E7942" t="s">
        <v>5759</v>
      </c>
      <c r="F7942">
        <v>20.5</v>
      </c>
      <c r="G7942">
        <v>20191029</v>
      </c>
      <c r="H7942">
        <v>99999999</v>
      </c>
      <c r="I7942" t="s">
        <v>25</v>
      </c>
      <c r="J7942" t="s">
        <v>406</v>
      </c>
      <c r="K7942" t="s">
        <v>5754</v>
      </c>
      <c r="L7942" t="s">
        <v>5754</v>
      </c>
      <c r="M7942" t="s">
        <v>5760</v>
      </c>
      <c r="N7942" t="s">
        <v>5761</v>
      </c>
      <c r="O7942" t="s">
        <v>142</v>
      </c>
      <c r="P7942" t="s">
        <v>390</v>
      </c>
      <c r="Q7942" t="s">
        <v>391</v>
      </c>
      <c r="R7942" t="s">
        <v>392</v>
      </c>
      <c r="S7942">
        <v>23.78</v>
      </c>
      <c r="U7942">
        <v>0</v>
      </c>
      <c r="V7942">
        <v>0</v>
      </c>
      <c r="W7942">
        <v>1</v>
      </c>
    </row>
    <row r="7943" spans="1:23" x14ac:dyDescent="0.25">
      <c r="A7943" t="s">
        <v>23</v>
      </c>
      <c r="B7943">
        <v>1</v>
      </c>
      <c r="C7943">
        <v>11010</v>
      </c>
      <c r="D7943">
        <v>309089</v>
      </c>
      <c r="E7943" t="s">
        <v>5762</v>
      </c>
      <c r="F7943">
        <v>20.5</v>
      </c>
      <c r="G7943">
        <v>20191029</v>
      </c>
      <c r="H7943">
        <v>99999999</v>
      </c>
      <c r="I7943" t="s">
        <v>64</v>
      </c>
      <c r="J7943" t="s">
        <v>406</v>
      </c>
      <c r="K7943" t="s">
        <v>5754</v>
      </c>
      <c r="L7943" t="s">
        <v>5754</v>
      </c>
      <c r="M7943" t="s">
        <v>5760</v>
      </c>
      <c r="N7943" t="s">
        <v>5763</v>
      </c>
      <c r="O7943" t="s">
        <v>142</v>
      </c>
      <c r="P7943" t="s">
        <v>390</v>
      </c>
      <c r="Q7943" t="s">
        <v>391</v>
      </c>
      <c r="R7943" t="s">
        <v>392</v>
      </c>
      <c r="S7943">
        <v>23.78</v>
      </c>
      <c r="U7943">
        <v>0</v>
      </c>
      <c r="V7943">
        <v>0</v>
      </c>
      <c r="W7943">
        <v>1</v>
      </c>
    </row>
    <row r="7944" spans="1:23" x14ac:dyDescent="0.25">
      <c r="A7944" t="s">
        <v>23</v>
      </c>
      <c r="B7944">
        <v>1</v>
      </c>
      <c r="C7944">
        <v>11020</v>
      </c>
      <c r="D7944">
        <v>309089</v>
      </c>
      <c r="E7944" t="s">
        <v>5762</v>
      </c>
      <c r="F7944">
        <v>20.5</v>
      </c>
      <c r="G7944">
        <v>20191029</v>
      </c>
      <c r="H7944">
        <v>99999999</v>
      </c>
      <c r="I7944" t="s">
        <v>64</v>
      </c>
      <c r="J7944" t="s">
        <v>406</v>
      </c>
      <c r="K7944" t="s">
        <v>5754</v>
      </c>
      <c r="L7944" t="s">
        <v>5754</v>
      </c>
      <c r="M7944" t="s">
        <v>5760</v>
      </c>
      <c r="N7944" t="s">
        <v>5763</v>
      </c>
      <c r="O7944" t="s">
        <v>142</v>
      </c>
      <c r="P7944" t="s">
        <v>390</v>
      </c>
      <c r="Q7944" t="s">
        <v>391</v>
      </c>
      <c r="R7944" t="s">
        <v>392</v>
      </c>
      <c r="S7944">
        <v>23.78</v>
      </c>
      <c r="U7944">
        <v>0</v>
      </c>
      <c r="V7944">
        <v>0</v>
      </c>
      <c r="W7944">
        <v>1</v>
      </c>
    </row>
    <row r="7945" spans="1:23" x14ac:dyDescent="0.25">
      <c r="A7945" t="s">
        <v>23</v>
      </c>
      <c r="B7945">
        <v>1</v>
      </c>
      <c r="C7945">
        <v>11060</v>
      </c>
      <c r="D7945">
        <v>309089</v>
      </c>
      <c r="E7945" t="s">
        <v>5762</v>
      </c>
      <c r="F7945">
        <v>20.5</v>
      </c>
      <c r="G7945">
        <v>20191029</v>
      </c>
      <c r="H7945">
        <v>99999999</v>
      </c>
      <c r="I7945" t="s">
        <v>25</v>
      </c>
      <c r="J7945" t="s">
        <v>406</v>
      </c>
      <c r="K7945" t="s">
        <v>5754</v>
      </c>
      <c r="L7945" t="s">
        <v>5754</v>
      </c>
      <c r="M7945" t="s">
        <v>5760</v>
      </c>
      <c r="N7945" t="s">
        <v>5763</v>
      </c>
      <c r="O7945" t="s">
        <v>142</v>
      </c>
      <c r="P7945" t="s">
        <v>390</v>
      </c>
      <c r="Q7945" t="s">
        <v>391</v>
      </c>
      <c r="R7945" t="s">
        <v>392</v>
      </c>
      <c r="S7945">
        <v>23.78</v>
      </c>
      <c r="U7945">
        <v>0</v>
      </c>
      <c r="V7945">
        <v>0</v>
      </c>
      <c r="W7945">
        <v>1</v>
      </c>
    </row>
    <row r="7946" spans="1:23" x14ac:dyDescent="0.25">
      <c r="A7946" t="s">
        <v>23</v>
      </c>
      <c r="B7946">
        <v>1</v>
      </c>
      <c r="C7946">
        <v>11020</v>
      </c>
      <c r="D7946">
        <v>309090</v>
      </c>
      <c r="E7946" t="s">
        <v>5764</v>
      </c>
      <c r="F7946">
        <v>33.29</v>
      </c>
      <c r="G7946">
        <v>20191029</v>
      </c>
      <c r="H7946">
        <v>99999999</v>
      </c>
      <c r="I7946" t="s">
        <v>64</v>
      </c>
      <c r="J7946" t="s">
        <v>406</v>
      </c>
      <c r="K7946" t="s">
        <v>5036</v>
      </c>
      <c r="L7946" t="s">
        <v>5036</v>
      </c>
      <c r="M7946" t="s">
        <v>5317</v>
      </c>
      <c r="N7946" t="s">
        <v>5765</v>
      </c>
      <c r="O7946" t="s">
        <v>142</v>
      </c>
      <c r="P7946" t="s">
        <v>390</v>
      </c>
      <c r="Q7946" t="s">
        <v>391</v>
      </c>
      <c r="R7946" t="s">
        <v>392</v>
      </c>
      <c r="S7946">
        <v>23.78</v>
      </c>
      <c r="U7946">
        <v>0</v>
      </c>
      <c r="V7946">
        <v>0</v>
      </c>
      <c r="W7946">
        <v>1</v>
      </c>
    </row>
    <row r="7947" spans="1:23" x14ac:dyDescent="0.25">
      <c r="A7947" t="s">
        <v>23</v>
      </c>
      <c r="B7947">
        <v>1</v>
      </c>
      <c r="C7947">
        <v>11060</v>
      </c>
      <c r="D7947">
        <v>309090</v>
      </c>
      <c r="E7947" t="s">
        <v>5764</v>
      </c>
      <c r="F7947">
        <v>33.29</v>
      </c>
      <c r="G7947">
        <v>20191029</v>
      </c>
      <c r="H7947">
        <v>99999999</v>
      </c>
      <c r="I7947" t="s">
        <v>64</v>
      </c>
      <c r="J7947" t="s">
        <v>406</v>
      </c>
      <c r="K7947" t="s">
        <v>5036</v>
      </c>
      <c r="L7947" t="s">
        <v>5036</v>
      </c>
      <c r="M7947" t="s">
        <v>5317</v>
      </c>
      <c r="N7947" t="s">
        <v>5765</v>
      </c>
      <c r="O7947" t="s">
        <v>142</v>
      </c>
      <c r="P7947" t="s">
        <v>390</v>
      </c>
      <c r="Q7947" t="s">
        <v>391</v>
      </c>
      <c r="R7947" t="s">
        <v>392</v>
      </c>
      <c r="S7947">
        <v>23.78</v>
      </c>
      <c r="U7947">
        <v>0</v>
      </c>
      <c r="V7947">
        <v>0</v>
      </c>
      <c r="W7947">
        <v>1</v>
      </c>
    </row>
    <row r="7948" spans="1:23" x14ac:dyDescent="0.25">
      <c r="A7948" t="s">
        <v>23</v>
      </c>
      <c r="B7948">
        <v>1</v>
      </c>
      <c r="C7948">
        <v>11010</v>
      </c>
      <c r="D7948">
        <v>309090</v>
      </c>
      <c r="E7948" t="s">
        <v>5764</v>
      </c>
      <c r="F7948">
        <v>33.29</v>
      </c>
      <c r="G7948">
        <v>20191030</v>
      </c>
      <c r="H7948">
        <v>99999999</v>
      </c>
      <c r="I7948" t="s">
        <v>64</v>
      </c>
      <c r="J7948" t="s">
        <v>406</v>
      </c>
      <c r="K7948" t="s">
        <v>5036</v>
      </c>
      <c r="L7948" t="s">
        <v>5036</v>
      </c>
      <c r="M7948" t="s">
        <v>5317</v>
      </c>
      <c r="N7948" t="s">
        <v>5765</v>
      </c>
      <c r="O7948" t="s">
        <v>142</v>
      </c>
      <c r="P7948" t="s">
        <v>390</v>
      </c>
      <c r="Q7948" t="s">
        <v>391</v>
      </c>
      <c r="R7948" t="s">
        <v>392</v>
      </c>
      <c r="S7948">
        <v>23.78</v>
      </c>
      <c r="U7948">
        <v>0</v>
      </c>
      <c r="V7948">
        <v>0</v>
      </c>
      <c r="W7948">
        <v>1</v>
      </c>
    </row>
    <row r="7949" spans="1:23" x14ac:dyDescent="0.25">
      <c r="A7949" t="s">
        <v>23</v>
      </c>
      <c r="B7949">
        <v>1</v>
      </c>
      <c r="C7949">
        <v>11010</v>
      </c>
      <c r="D7949">
        <v>309091</v>
      </c>
      <c r="E7949" t="s">
        <v>5316</v>
      </c>
      <c r="F7949">
        <v>34.479999999999997</v>
      </c>
      <c r="G7949">
        <v>20181101</v>
      </c>
      <c r="H7949">
        <v>99999999</v>
      </c>
      <c r="I7949" t="s">
        <v>64</v>
      </c>
      <c r="J7949" t="s">
        <v>406</v>
      </c>
      <c r="K7949" t="s">
        <v>5036</v>
      </c>
      <c r="L7949" t="s">
        <v>5036</v>
      </c>
      <c r="M7949" t="s">
        <v>5317</v>
      </c>
      <c r="N7949" t="s">
        <v>5318</v>
      </c>
      <c r="O7949" t="s">
        <v>142</v>
      </c>
      <c r="P7949" t="s">
        <v>390</v>
      </c>
      <c r="Q7949" t="s">
        <v>391</v>
      </c>
      <c r="R7949" t="s">
        <v>392</v>
      </c>
      <c r="S7949">
        <v>23.78</v>
      </c>
      <c r="U7949">
        <v>0</v>
      </c>
      <c r="V7949">
        <v>0</v>
      </c>
      <c r="W7949">
        <v>1</v>
      </c>
    </row>
    <row r="7950" spans="1:23" x14ac:dyDescent="0.25">
      <c r="A7950" t="s">
        <v>23</v>
      </c>
      <c r="B7950">
        <v>1</v>
      </c>
      <c r="C7950">
        <v>11020</v>
      </c>
      <c r="D7950">
        <v>309091</v>
      </c>
      <c r="E7950" t="s">
        <v>5316</v>
      </c>
      <c r="F7950">
        <v>34.479999999999997</v>
      </c>
      <c r="G7950">
        <v>20181101</v>
      </c>
      <c r="H7950">
        <v>99999999</v>
      </c>
      <c r="I7950" t="s">
        <v>64</v>
      </c>
      <c r="J7950" t="s">
        <v>406</v>
      </c>
      <c r="K7950" t="s">
        <v>5036</v>
      </c>
      <c r="L7950" t="s">
        <v>5036</v>
      </c>
      <c r="M7950" t="s">
        <v>5317</v>
      </c>
      <c r="N7950" t="s">
        <v>5318</v>
      </c>
      <c r="O7950" t="s">
        <v>142</v>
      </c>
      <c r="P7950" t="s">
        <v>390</v>
      </c>
      <c r="Q7950" t="s">
        <v>391</v>
      </c>
      <c r="R7950" t="s">
        <v>392</v>
      </c>
      <c r="S7950">
        <v>23.78</v>
      </c>
      <c r="U7950">
        <v>0</v>
      </c>
      <c r="V7950">
        <v>0</v>
      </c>
      <c r="W7950">
        <v>1</v>
      </c>
    </row>
    <row r="7951" spans="1:23" x14ac:dyDescent="0.25">
      <c r="A7951" t="s">
        <v>23</v>
      </c>
      <c r="B7951">
        <v>1</v>
      </c>
      <c r="C7951">
        <v>11060</v>
      </c>
      <c r="D7951">
        <v>309091</v>
      </c>
      <c r="E7951" t="s">
        <v>5316</v>
      </c>
      <c r="F7951">
        <v>34.479999999999997</v>
      </c>
      <c r="G7951">
        <v>20181101</v>
      </c>
      <c r="H7951">
        <v>99999999</v>
      </c>
      <c r="I7951" t="s">
        <v>64</v>
      </c>
      <c r="J7951" t="s">
        <v>406</v>
      </c>
      <c r="K7951" t="s">
        <v>5036</v>
      </c>
      <c r="L7951" t="s">
        <v>5036</v>
      </c>
      <c r="M7951" t="s">
        <v>5317</v>
      </c>
      <c r="N7951" t="s">
        <v>5318</v>
      </c>
      <c r="O7951" t="s">
        <v>142</v>
      </c>
      <c r="P7951" t="s">
        <v>390</v>
      </c>
      <c r="Q7951" t="s">
        <v>391</v>
      </c>
      <c r="R7951" t="s">
        <v>392</v>
      </c>
      <c r="S7951">
        <v>23.78</v>
      </c>
      <c r="U7951">
        <v>0</v>
      </c>
      <c r="V7951">
        <v>0</v>
      </c>
      <c r="W7951">
        <v>1</v>
      </c>
    </row>
    <row r="7952" spans="1:23" x14ac:dyDescent="0.25">
      <c r="A7952" t="s">
        <v>23</v>
      </c>
      <c r="B7952">
        <v>1</v>
      </c>
      <c r="C7952">
        <v>11010</v>
      </c>
      <c r="D7952">
        <v>309092</v>
      </c>
      <c r="E7952" t="s">
        <v>5766</v>
      </c>
      <c r="F7952">
        <v>33.29</v>
      </c>
      <c r="G7952">
        <v>20191029</v>
      </c>
      <c r="H7952">
        <v>99999999</v>
      </c>
      <c r="I7952" t="s">
        <v>64</v>
      </c>
      <c r="J7952" t="s">
        <v>406</v>
      </c>
      <c r="K7952" t="s">
        <v>5036</v>
      </c>
      <c r="L7952" t="s">
        <v>5036</v>
      </c>
      <c r="M7952" t="s">
        <v>5317</v>
      </c>
      <c r="N7952" t="s">
        <v>5767</v>
      </c>
      <c r="O7952" t="s">
        <v>142</v>
      </c>
      <c r="P7952" t="s">
        <v>390</v>
      </c>
      <c r="Q7952" t="s">
        <v>391</v>
      </c>
      <c r="R7952" t="s">
        <v>392</v>
      </c>
      <c r="S7952">
        <v>23.78</v>
      </c>
      <c r="U7952">
        <v>0</v>
      </c>
      <c r="V7952">
        <v>0</v>
      </c>
      <c r="W7952">
        <v>1</v>
      </c>
    </row>
    <row r="7953" spans="1:23" x14ac:dyDescent="0.25">
      <c r="A7953" t="s">
        <v>23</v>
      </c>
      <c r="B7953">
        <v>1</v>
      </c>
      <c r="C7953">
        <v>11020</v>
      </c>
      <c r="D7953">
        <v>309092</v>
      </c>
      <c r="E7953" t="s">
        <v>5766</v>
      </c>
      <c r="F7953">
        <v>33.29</v>
      </c>
      <c r="G7953">
        <v>20191029</v>
      </c>
      <c r="H7953">
        <v>99999999</v>
      </c>
      <c r="I7953" t="s">
        <v>64</v>
      </c>
      <c r="J7953" t="s">
        <v>406</v>
      </c>
      <c r="K7953" t="s">
        <v>5036</v>
      </c>
      <c r="L7953" t="s">
        <v>5036</v>
      </c>
      <c r="M7953" t="s">
        <v>5317</v>
      </c>
      <c r="N7953" t="s">
        <v>5767</v>
      </c>
      <c r="O7953" t="s">
        <v>142</v>
      </c>
      <c r="P7953" t="s">
        <v>390</v>
      </c>
      <c r="Q7953" t="s">
        <v>391</v>
      </c>
      <c r="R7953" t="s">
        <v>392</v>
      </c>
      <c r="S7953">
        <v>23.78</v>
      </c>
      <c r="U7953">
        <v>0</v>
      </c>
      <c r="V7953">
        <v>0</v>
      </c>
      <c r="W7953">
        <v>1</v>
      </c>
    </row>
    <row r="7954" spans="1:23" x14ac:dyDescent="0.25">
      <c r="A7954" t="s">
        <v>23</v>
      </c>
      <c r="B7954">
        <v>1</v>
      </c>
      <c r="C7954">
        <v>11060</v>
      </c>
      <c r="D7954">
        <v>309092</v>
      </c>
      <c r="E7954" t="s">
        <v>5766</v>
      </c>
      <c r="F7954">
        <v>33.29</v>
      </c>
      <c r="G7954">
        <v>20191029</v>
      </c>
      <c r="H7954">
        <v>99999999</v>
      </c>
      <c r="I7954" t="s">
        <v>64</v>
      </c>
      <c r="J7954" t="s">
        <v>406</v>
      </c>
      <c r="K7954" t="s">
        <v>5036</v>
      </c>
      <c r="L7954" t="s">
        <v>5036</v>
      </c>
      <c r="M7954" t="s">
        <v>5317</v>
      </c>
      <c r="N7954" t="s">
        <v>5767</v>
      </c>
      <c r="O7954" t="s">
        <v>142</v>
      </c>
      <c r="P7954" t="s">
        <v>390</v>
      </c>
      <c r="Q7954" t="s">
        <v>391</v>
      </c>
      <c r="R7954" t="s">
        <v>392</v>
      </c>
      <c r="S7954">
        <v>23.78</v>
      </c>
      <c r="U7954">
        <v>0</v>
      </c>
      <c r="V7954">
        <v>0</v>
      </c>
      <c r="W7954">
        <v>1</v>
      </c>
    </row>
    <row r="7955" spans="1:23" x14ac:dyDescent="0.25">
      <c r="A7955" t="s">
        <v>23</v>
      </c>
      <c r="B7955">
        <v>1</v>
      </c>
      <c r="C7955">
        <v>11010</v>
      </c>
      <c r="D7955">
        <v>309093</v>
      </c>
      <c r="E7955" t="s">
        <v>5035</v>
      </c>
      <c r="F7955">
        <v>34.56</v>
      </c>
      <c r="G7955">
        <v>20180525</v>
      </c>
      <c r="H7955">
        <v>99999999</v>
      </c>
      <c r="I7955" t="s">
        <v>64</v>
      </c>
      <c r="J7955" t="s">
        <v>406</v>
      </c>
      <c r="K7955" t="s">
        <v>5036</v>
      </c>
      <c r="L7955" t="s">
        <v>5036</v>
      </c>
      <c r="M7955" t="s">
        <v>5037</v>
      </c>
      <c r="N7955" t="s">
        <v>5038</v>
      </c>
      <c r="O7955" t="s">
        <v>121</v>
      </c>
      <c r="P7955" t="s">
        <v>390</v>
      </c>
      <c r="Q7955" t="s">
        <v>391</v>
      </c>
      <c r="R7955" t="s">
        <v>392</v>
      </c>
      <c r="S7955">
        <v>23.78</v>
      </c>
      <c r="U7955">
        <v>0</v>
      </c>
      <c r="V7955">
        <v>0</v>
      </c>
      <c r="W7955">
        <v>1</v>
      </c>
    </row>
    <row r="7956" spans="1:23" x14ac:dyDescent="0.25">
      <c r="A7956" t="s">
        <v>23</v>
      </c>
      <c r="B7956">
        <v>1</v>
      </c>
      <c r="C7956">
        <v>11020</v>
      </c>
      <c r="D7956">
        <v>309093</v>
      </c>
      <c r="E7956" t="s">
        <v>5035</v>
      </c>
      <c r="F7956">
        <v>34.56</v>
      </c>
      <c r="G7956">
        <v>20180525</v>
      </c>
      <c r="H7956">
        <v>99999999</v>
      </c>
      <c r="I7956" t="s">
        <v>64</v>
      </c>
      <c r="J7956" t="s">
        <v>406</v>
      </c>
      <c r="K7956" t="s">
        <v>5036</v>
      </c>
      <c r="L7956" t="s">
        <v>5036</v>
      </c>
      <c r="M7956" t="s">
        <v>5037</v>
      </c>
      <c r="N7956" t="s">
        <v>5038</v>
      </c>
      <c r="O7956" t="s">
        <v>121</v>
      </c>
      <c r="P7956" t="s">
        <v>390</v>
      </c>
      <c r="Q7956" t="s">
        <v>391</v>
      </c>
      <c r="R7956" t="s">
        <v>392</v>
      </c>
      <c r="S7956">
        <v>23.78</v>
      </c>
      <c r="U7956">
        <v>0</v>
      </c>
      <c r="V7956">
        <v>0</v>
      </c>
      <c r="W7956">
        <v>1</v>
      </c>
    </row>
    <row r="7957" spans="1:23" x14ac:dyDescent="0.25">
      <c r="A7957" t="s">
        <v>23</v>
      </c>
      <c r="B7957">
        <v>1</v>
      </c>
      <c r="C7957">
        <v>11010</v>
      </c>
      <c r="D7957">
        <v>309094</v>
      </c>
      <c r="E7957" t="s">
        <v>12167</v>
      </c>
      <c r="F7957">
        <v>24.963439999999999</v>
      </c>
      <c r="G7957">
        <v>20201209</v>
      </c>
      <c r="H7957">
        <v>99999999</v>
      </c>
      <c r="I7957" t="s">
        <v>64</v>
      </c>
      <c r="J7957" t="s">
        <v>98</v>
      </c>
      <c r="K7957" t="s">
        <v>99</v>
      </c>
      <c r="L7957" t="s">
        <v>99</v>
      </c>
      <c r="M7957" t="s">
        <v>12168</v>
      </c>
      <c r="N7957" t="s">
        <v>12169</v>
      </c>
      <c r="O7957" t="s">
        <v>5244</v>
      </c>
      <c r="P7957" t="s">
        <v>390</v>
      </c>
      <c r="Q7957" t="s">
        <v>224</v>
      </c>
      <c r="R7957" t="s">
        <v>392</v>
      </c>
      <c r="S7957">
        <v>39.200000000000003</v>
      </c>
      <c r="U7957">
        <v>0</v>
      </c>
      <c r="V7957">
        <v>0</v>
      </c>
      <c r="W7957">
        <v>1</v>
      </c>
    </row>
    <row r="7958" spans="1:23" x14ac:dyDescent="0.25">
      <c r="A7958" t="s">
        <v>23</v>
      </c>
      <c r="B7958">
        <v>1</v>
      </c>
      <c r="C7958">
        <v>11020</v>
      </c>
      <c r="D7958">
        <v>309094</v>
      </c>
      <c r="E7958" t="s">
        <v>12167</v>
      </c>
      <c r="F7958">
        <v>24.963439999999999</v>
      </c>
      <c r="G7958">
        <v>20201209</v>
      </c>
      <c r="H7958">
        <v>99999999</v>
      </c>
      <c r="I7958" t="s">
        <v>64</v>
      </c>
      <c r="J7958" t="s">
        <v>98</v>
      </c>
      <c r="K7958" t="s">
        <v>99</v>
      </c>
      <c r="L7958" t="s">
        <v>99</v>
      </c>
      <c r="M7958" t="s">
        <v>12168</v>
      </c>
      <c r="N7958" t="s">
        <v>12169</v>
      </c>
      <c r="O7958" t="s">
        <v>5244</v>
      </c>
      <c r="P7958" t="s">
        <v>390</v>
      </c>
      <c r="Q7958" t="s">
        <v>224</v>
      </c>
      <c r="R7958" t="s">
        <v>392</v>
      </c>
      <c r="S7958">
        <v>39.200000000000003</v>
      </c>
      <c r="U7958">
        <v>0</v>
      </c>
      <c r="V7958">
        <v>0</v>
      </c>
      <c r="W7958">
        <v>1</v>
      </c>
    </row>
    <row r="7959" spans="1:23" x14ac:dyDescent="0.25">
      <c r="A7959" t="s">
        <v>23</v>
      </c>
      <c r="B7959">
        <v>1</v>
      </c>
      <c r="C7959">
        <v>11060</v>
      </c>
      <c r="D7959">
        <v>309094</v>
      </c>
      <c r="E7959" t="s">
        <v>12167</v>
      </c>
      <c r="F7959">
        <v>24.963439999999999</v>
      </c>
      <c r="G7959">
        <v>20201209</v>
      </c>
      <c r="H7959">
        <v>99999999</v>
      </c>
      <c r="I7959" t="s">
        <v>64</v>
      </c>
      <c r="J7959" t="s">
        <v>98</v>
      </c>
      <c r="K7959" t="s">
        <v>99</v>
      </c>
      <c r="L7959" t="s">
        <v>99</v>
      </c>
      <c r="M7959" t="s">
        <v>12168</v>
      </c>
      <c r="N7959" t="s">
        <v>12169</v>
      </c>
      <c r="O7959" t="s">
        <v>5244</v>
      </c>
      <c r="P7959" t="s">
        <v>390</v>
      </c>
      <c r="Q7959" t="s">
        <v>224</v>
      </c>
      <c r="R7959" t="s">
        <v>392</v>
      </c>
      <c r="S7959">
        <v>39.200000000000003</v>
      </c>
      <c r="U7959">
        <v>0</v>
      </c>
      <c r="V7959">
        <v>0</v>
      </c>
      <c r="W7959">
        <v>1</v>
      </c>
    </row>
    <row r="7960" spans="1:23" x14ac:dyDescent="0.25">
      <c r="A7960" t="s">
        <v>23</v>
      </c>
      <c r="B7960">
        <v>1</v>
      </c>
      <c r="C7960">
        <v>11010</v>
      </c>
      <c r="D7960">
        <v>309095</v>
      </c>
      <c r="E7960" t="s">
        <v>5241</v>
      </c>
      <c r="F7960">
        <v>30.04</v>
      </c>
      <c r="G7960">
        <v>20181017</v>
      </c>
      <c r="H7960">
        <v>99999999</v>
      </c>
      <c r="I7960" t="s">
        <v>64</v>
      </c>
      <c r="J7960" t="s">
        <v>98</v>
      </c>
      <c r="K7960" t="s">
        <v>99</v>
      </c>
      <c r="L7960" t="s">
        <v>99</v>
      </c>
      <c r="M7960" t="s">
        <v>5242</v>
      </c>
      <c r="N7960" t="s">
        <v>5243</v>
      </c>
      <c r="O7960" t="s">
        <v>5244</v>
      </c>
      <c r="P7960" t="s">
        <v>390</v>
      </c>
      <c r="Q7960" t="s">
        <v>224</v>
      </c>
      <c r="R7960" t="s">
        <v>392</v>
      </c>
      <c r="S7960">
        <v>0</v>
      </c>
      <c r="U7960">
        <v>0</v>
      </c>
      <c r="V7960">
        <v>0</v>
      </c>
      <c r="W7960">
        <v>1</v>
      </c>
    </row>
    <row r="7961" spans="1:23" x14ac:dyDescent="0.25">
      <c r="A7961" t="s">
        <v>23</v>
      </c>
      <c r="B7961">
        <v>1</v>
      </c>
      <c r="C7961">
        <v>11020</v>
      </c>
      <c r="D7961">
        <v>309095</v>
      </c>
      <c r="E7961" t="s">
        <v>5241</v>
      </c>
      <c r="F7961">
        <v>30.04</v>
      </c>
      <c r="G7961">
        <v>20181017</v>
      </c>
      <c r="H7961">
        <v>99999999</v>
      </c>
      <c r="I7961" t="s">
        <v>64</v>
      </c>
      <c r="J7961" t="s">
        <v>98</v>
      </c>
      <c r="K7961" t="s">
        <v>99</v>
      </c>
      <c r="L7961" t="s">
        <v>99</v>
      </c>
      <c r="M7961" t="s">
        <v>5242</v>
      </c>
      <c r="N7961" t="s">
        <v>5243</v>
      </c>
      <c r="O7961" t="s">
        <v>5244</v>
      </c>
      <c r="P7961" t="s">
        <v>390</v>
      </c>
      <c r="Q7961" t="s">
        <v>224</v>
      </c>
      <c r="R7961" t="s">
        <v>392</v>
      </c>
      <c r="S7961">
        <v>0</v>
      </c>
      <c r="U7961">
        <v>0</v>
      </c>
      <c r="V7961">
        <v>0</v>
      </c>
      <c r="W7961">
        <v>1</v>
      </c>
    </row>
    <row r="7962" spans="1:23" x14ac:dyDescent="0.25">
      <c r="A7962" t="s">
        <v>23</v>
      </c>
      <c r="B7962">
        <v>1</v>
      </c>
      <c r="C7962">
        <v>11060</v>
      </c>
      <c r="D7962">
        <v>309095</v>
      </c>
      <c r="E7962" t="s">
        <v>5241</v>
      </c>
      <c r="F7962">
        <v>30.04</v>
      </c>
      <c r="G7962">
        <v>20181017</v>
      </c>
      <c r="H7962">
        <v>99999999</v>
      </c>
      <c r="I7962" t="s">
        <v>64</v>
      </c>
      <c r="J7962" t="s">
        <v>98</v>
      </c>
      <c r="K7962" t="s">
        <v>99</v>
      </c>
      <c r="L7962" t="s">
        <v>99</v>
      </c>
      <c r="M7962" t="s">
        <v>5242</v>
      </c>
      <c r="N7962" t="s">
        <v>5243</v>
      </c>
      <c r="O7962" t="s">
        <v>5244</v>
      </c>
      <c r="P7962" t="s">
        <v>390</v>
      </c>
      <c r="Q7962" t="s">
        <v>224</v>
      </c>
      <c r="R7962" t="s">
        <v>392</v>
      </c>
      <c r="S7962">
        <v>0</v>
      </c>
      <c r="U7962">
        <v>0</v>
      </c>
      <c r="V7962">
        <v>0</v>
      </c>
      <c r="W7962">
        <v>1</v>
      </c>
    </row>
    <row r="7963" spans="1:23" x14ac:dyDescent="0.25">
      <c r="A7963" t="s">
        <v>23</v>
      </c>
      <c r="B7963">
        <v>1</v>
      </c>
      <c r="C7963">
        <v>11010</v>
      </c>
      <c r="D7963">
        <v>309096</v>
      </c>
      <c r="E7963" t="s">
        <v>5486</v>
      </c>
      <c r="F7963">
        <v>37.58</v>
      </c>
      <c r="G7963">
        <v>20190404</v>
      </c>
      <c r="H7963">
        <v>99999999</v>
      </c>
      <c r="I7963" t="s">
        <v>64</v>
      </c>
      <c r="J7963" t="s">
        <v>98</v>
      </c>
      <c r="K7963" t="s">
        <v>99</v>
      </c>
      <c r="L7963" t="s">
        <v>99</v>
      </c>
      <c r="M7963" t="s">
        <v>5487</v>
      </c>
      <c r="N7963" t="s">
        <v>5488</v>
      </c>
      <c r="O7963" t="s">
        <v>5489</v>
      </c>
      <c r="P7963" t="s">
        <v>390</v>
      </c>
      <c r="Q7963" t="s">
        <v>224</v>
      </c>
      <c r="R7963" t="s">
        <v>392</v>
      </c>
      <c r="S7963">
        <v>27.75</v>
      </c>
      <c r="U7963">
        <v>0</v>
      </c>
      <c r="V7963">
        <v>0</v>
      </c>
      <c r="W7963">
        <v>1</v>
      </c>
    </row>
    <row r="7964" spans="1:23" x14ac:dyDescent="0.25">
      <c r="A7964" t="s">
        <v>23</v>
      </c>
      <c r="B7964">
        <v>1</v>
      </c>
      <c r="C7964">
        <v>11020</v>
      </c>
      <c r="D7964">
        <v>309096</v>
      </c>
      <c r="E7964" t="s">
        <v>5486</v>
      </c>
      <c r="F7964">
        <v>37.58</v>
      </c>
      <c r="G7964">
        <v>20190404</v>
      </c>
      <c r="H7964">
        <v>99999999</v>
      </c>
      <c r="I7964" t="s">
        <v>64</v>
      </c>
      <c r="J7964" t="s">
        <v>98</v>
      </c>
      <c r="K7964" t="s">
        <v>99</v>
      </c>
      <c r="L7964" t="s">
        <v>99</v>
      </c>
      <c r="M7964" t="s">
        <v>5487</v>
      </c>
      <c r="N7964" t="s">
        <v>5488</v>
      </c>
      <c r="O7964" t="s">
        <v>5489</v>
      </c>
      <c r="P7964" t="s">
        <v>390</v>
      </c>
      <c r="Q7964" t="s">
        <v>224</v>
      </c>
      <c r="R7964" t="s">
        <v>392</v>
      </c>
      <c r="S7964">
        <v>27.75</v>
      </c>
      <c r="U7964">
        <v>0</v>
      </c>
      <c r="V7964">
        <v>0</v>
      </c>
      <c r="W7964">
        <v>1</v>
      </c>
    </row>
    <row r="7965" spans="1:23" x14ac:dyDescent="0.25">
      <c r="A7965" t="s">
        <v>23</v>
      </c>
      <c r="B7965">
        <v>1</v>
      </c>
      <c r="C7965">
        <v>11060</v>
      </c>
      <c r="D7965">
        <v>309096</v>
      </c>
      <c r="E7965" t="s">
        <v>5486</v>
      </c>
      <c r="F7965">
        <v>37.58</v>
      </c>
      <c r="G7965">
        <v>20190404</v>
      </c>
      <c r="H7965">
        <v>99999999</v>
      </c>
      <c r="I7965" t="s">
        <v>64</v>
      </c>
      <c r="J7965" t="s">
        <v>98</v>
      </c>
      <c r="K7965" t="s">
        <v>99</v>
      </c>
      <c r="L7965" t="s">
        <v>99</v>
      </c>
      <c r="M7965" t="s">
        <v>5487</v>
      </c>
      <c r="N7965" t="s">
        <v>5488</v>
      </c>
      <c r="O7965" t="s">
        <v>5489</v>
      </c>
      <c r="P7965" t="s">
        <v>390</v>
      </c>
      <c r="Q7965" t="s">
        <v>224</v>
      </c>
      <c r="R7965" t="s">
        <v>392</v>
      </c>
      <c r="S7965">
        <v>27.75</v>
      </c>
      <c r="U7965">
        <v>0</v>
      </c>
      <c r="V7965">
        <v>0</v>
      </c>
      <c r="W7965">
        <v>1</v>
      </c>
    </row>
    <row r="7966" spans="1:23" x14ac:dyDescent="0.25">
      <c r="A7966" t="s">
        <v>23</v>
      </c>
      <c r="B7966">
        <v>1</v>
      </c>
      <c r="C7966">
        <v>11010</v>
      </c>
      <c r="D7966">
        <v>309097</v>
      </c>
      <c r="E7966" t="s">
        <v>5490</v>
      </c>
      <c r="F7966">
        <v>45.93</v>
      </c>
      <c r="G7966">
        <v>20190404</v>
      </c>
      <c r="H7966">
        <v>99999999</v>
      </c>
      <c r="I7966" t="s">
        <v>64</v>
      </c>
      <c r="J7966" t="s">
        <v>98</v>
      </c>
      <c r="K7966" t="s">
        <v>99</v>
      </c>
      <c r="L7966" t="s">
        <v>99</v>
      </c>
      <c r="M7966" t="s">
        <v>5491</v>
      </c>
      <c r="N7966" t="s">
        <v>5492</v>
      </c>
      <c r="O7966" t="s">
        <v>5493</v>
      </c>
      <c r="P7966" t="s">
        <v>390</v>
      </c>
      <c r="Q7966" t="s">
        <v>224</v>
      </c>
      <c r="R7966" t="s">
        <v>392</v>
      </c>
      <c r="S7966">
        <v>0</v>
      </c>
      <c r="U7966">
        <v>0</v>
      </c>
      <c r="V7966">
        <v>0</v>
      </c>
    </row>
    <row r="7967" spans="1:23" x14ac:dyDescent="0.25">
      <c r="A7967" t="s">
        <v>23</v>
      </c>
      <c r="B7967">
        <v>1</v>
      </c>
      <c r="C7967">
        <v>11020</v>
      </c>
      <c r="D7967">
        <v>309097</v>
      </c>
      <c r="E7967" t="s">
        <v>5490</v>
      </c>
      <c r="F7967">
        <v>45.93</v>
      </c>
      <c r="G7967">
        <v>20190404</v>
      </c>
      <c r="H7967">
        <v>99999999</v>
      </c>
      <c r="I7967" t="s">
        <v>64</v>
      </c>
      <c r="J7967" t="s">
        <v>98</v>
      </c>
      <c r="K7967" t="s">
        <v>99</v>
      </c>
      <c r="L7967" t="s">
        <v>99</v>
      </c>
      <c r="M7967" t="s">
        <v>5491</v>
      </c>
      <c r="N7967" t="s">
        <v>5492</v>
      </c>
      <c r="O7967" t="s">
        <v>5493</v>
      </c>
      <c r="P7967" t="s">
        <v>390</v>
      </c>
      <c r="Q7967" t="s">
        <v>224</v>
      </c>
      <c r="R7967" t="s">
        <v>392</v>
      </c>
      <c r="S7967">
        <v>0</v>
      </c>
      <c r="U7967">
        <v>0</v>
      </c>
      <c r="V7967">
        <v>0</v>
      </c>
    </row>
    <row r="7968" spans="1:23" x14ac:dyDescent="0.25">
      <c r="A7968" t="s">
        <v>23</v>
      </c>
      <c r="B7968">
        <v>1</v>
      </c>
      <c r="C7968">
        <v>11060</v>
      </c>
      <c r="D7968">
        <v>309097</v>
      </c>
      <c r="E7968" t="s">
        <v>5490</v>
      </c>
      <c r="F7968">
        <v>45.93</v>
      </c>
      <c r="G7968">
        <v>20190404</v>
      </c>
      <c r="H7968">
        <v>99999999</v>
      </c>
      <c r="I7968" t="s">
        <v>64</v>
      </c>
      <c r="J7968" t="s">
        <v>98</v>
      </c>
      <c r="K7968" t="s">
        <v>99</v>
      </c>
      <c r="L7968" t="s">
        <v>99</v>
      </c>
      <c r="M7968" t="s">
        <v>5491</v>
      </c>
      <c r="N7968" t="s">
        <v>5492</v>
      </c>
      <c r="O7968" t="s">
        <v>5493</v>
      </c>
      <c r="P7968" t="s">
        <v>390</v>
      </c>
      <c r="Q7968" t="s">
        <v>224</v>
      </c>
      <c r="R7968" t="s">
        <v>392</v>
      </c>
      <c r="S7968">
        <v>0</v>
      </c>
      <c r="U7968">
        <v>0</v>
      </c>
      <c r="V7968">
        <v>0</v>
      </c>
    </row>
    <row r="7969" spans="1:22" x14ac:dyDescent="0.25">
      <c r="A7969" t="s">
        <v>23</v>
      </c>
      <c r="B7969">
        <v>1</v>
      </c>
      <c r="C7969">
        <v>11010</v>
      </c>
      <c r="D7969">
        <v>309098</v>
      </c>
      <c r="E7969" t="s">
        <v>5687</v>
      </c>
      <c r="F7969">
        <v>24.962440000000001</v>
      </c>
      <c r="G7969">
        <v>20191001</v>
      </c>
      <c r="H7969">
        <v>99999999</v>
      </c>
      <c r="I7969" t="s">
        <v>64</v>
      </c>
      <c r="J7969" t="s">
        <v>98</v>
      </c>
      <c r="K7969" t="s">
        <v>99</v>
      </c>
      <c r="L7969" t="s">
        <v>99</v>
      </c>
      <c r="M7969" t="s">
        <v>5688</v>
      </c>
      <c r="N7969" t="s">
        <v>5689</v>
      </c>
      <c r="O7969" t="s">
        <v>5493</v>
      </c>
      <c r="P7969" t="s">
        <v>390</v>
      </c>
      <c r="Q7969" t="s">
        <v>224</v>
      </c>
      <c r="R7969" t="s">
        <v>392</v>
      </c>
      <c r="S7969">
        <v>29.5</v>
      </c>
      <c r="U7969">
        <v>0</v>
      </c>
      <c r="V7969">
        <v>0</v>
      </c>
    </row>
    <row r="7970" spans="1:22" x14ac:dyDescent="0.25">
      <c r="A7970" t="s">
        <v>23</v>
      </c>
      <c r="B7970">
        <v>1</v>
      </c>
      <c r="C7970">
        <v>11020</v>
      </c>
      <c r="D7970">
        <v>309098</v>
      </c>
      <c r="E7970" t="s">
        <v>5687</v>
      </c>
      <c r="F7970">
        <v>24.962440000000001</v>
      </c>
      <c r="G7970">
        <v>20191001</v>
      </c>
      <c r="H7970">
        <v>99999999</v>
      </c>
      <c r="I7970" t="s">
        <v>64</v>
      </c>
      <c r="J7970" t="s">
        <v>98</v>
      </c>
      <c r="K7970" t="s">
        <v>99</v>
      </c>
      <c r="L7970" t="s">
        <v>99</v>
      </c>
      <c r="M7970" t="s">
        <v>5688</v>
      </c>
      <c r="N7970" t="s">
        <v>5689</v>
      </c>
      <c r="O7970" t="s">
        <v>5493</v>
      </c>
      <c r="P7970" t="s">
        <v>390</v>
      </c>
      <c r="Q7970" t="s">
        <v>224</v>
      </c>
      <c r="R7970" t="s">
        <v>392</v>
      </c>
      <c r="S7970">
        <v>29.5</v>
      </c>
      <c r="U7970">
        <v>0</v>
      </c>
      <c r="V7970">
        <v>0</v>
      </c>
    </row>
    <row r="7971" spans="1:22" x14ac:dyDescent="0.25">
      <c r="A7971" t="s">
        <v>23</v>
      </c>
      <c r="B7971">
        <v>1</v>
      </c>
      <c r="C7971">
        <v>11060</v>
      </c>
      <c r="D7971">
        <v>309098</v>
      </c>
      <c r="E7971" t="s">
        <v>5687</v>
      </c>
      <c r="F7971">
        <v>24.962440000000001</v>
      </c>
      <c r="G7971">
        <v>20191001</v>
      </c>
      <c r="H7971">
        <v>99999999</v>
      </c>
      <c r="I7971" t="s">
        <v>64</v>
      </c>
      <c r="J7971" t="s">
        <v>98</v>
      </c>
      <c r="K7971" t="s">
        <v>99</v>
      </c>
      <c r="L7971" t="s">
        <v>99</v>
      </c>
      <c r="M7971" t="s">
        <v>5688</v>
      </c>
      <c r="N7971" t="s">
        <v>5689</v>
      </c>
      <c r="O7971" t="s">
        <v>5493</v>
      </c>
      <c r="P7971" t="s">
        <v>390</v>
      </c>
      <c r="Q7971" t="s">
        <v>224</v>
      </c>
      <c r="R7971" t="s">
        <v>392</v>
      </c>
      <c r="S7971">
        <v>29.5</v>
      </c>
      <c r="U7971">
        <v>0</v>
      </c>
      <c r="V7971">
        <v>0</v>
      </c>
    </row>
    <row r="7972" spans="1:22" x14ac:dyDescent="0.25">
      <c r="A7972" t="s">
        <v>23</v>
      </c>
      <c r="B7972">
        <v>1</v>
      </c>
      <c r="C7972">
        <v>11010</v>
      </c>
      <c r="D7972">
        <v>309099</v>
      </c>
      <c r="E7972" t="s">
        <v>5690</v>
      </c>
      <c r="F7972">
        <v>24.962440000000001</v>
      </c>
      <c r="G7972">
        <v>20191001</v>
      </c>
      <c r="H7972">
        <v>99999999</v>
      </c>
      <c r="I7972" t="s">
        <v>64</v>
      </c>
      <c r="J7972" t="s">
        <v>98</v>
      </c>
      <c r="K7972" t="s">
        <v>99</v>
      </c>
      <c r="L7972" t="s">
        <v>99</v>
      </c>
      <c r="M7972" t="s">
        <v>5691</v>
      </c>
      <c r="N7972" t="s">
        <v>5692</v>
      </c>
      <c r="O7972" t="s">
        <v>5493</v>
      </c>
      <c r="P7972" t="s">
        <v>390</v>
      </c>
      <c r="Q7972" t="s">
        <v>224</v>
      </c>
      <c r="R7972" t="s">
        <v>392</v>
      </c>
      <c r="S7972">
        <v>29.5</v>
      </c>
      <c r="U7972">
        <v>0</v>
      </c>
      <c r="V7972">
        <v>0</v>
      </c>
    </row>
    <row r="7973" spans="1:22" x14ac:dyDescent="0.25">
      <c r="A7973" t="s">
        <v>23</v>
      </c>
      <c r="B7973">
        <v>1</v>
      </c>
      <c r="C7973">
        <v>11020</v>
      </c>
      <c r="D7973">
        <v>309099</v>
      </c>
      <c r="E7973" t="s">
        <v>5690</v>
      </c>
      <c r="F7973">
        <v>24.962440000000001</v>
      </c>
      <c r="G7973">
        <v>20191001</v>
      </c>
      <c r="H7973">
        <v>99999999</v>
      </c>
      <c r="I7973" t="s">
        <v>64</v>
      </c>
      <c r="J7973" t="s">
        <v>98</v>
      </c>
      <c r="K7973" t="s">
        <v>99</v>
      </c>
      <c r="L7973" t="s">
        <v>99</v>
      </c>
      <c r="M7973" t="s">
        <v>5691</v>
      </c>
      <c r="N7973" t="s">
        <v>5692</v>
      </c>
      <c r="O7973" t="s">
        <v>5493</v>
      </c>
      <c r="P7973" t="s">
        <v>390</v>
      </c>
      <c r="Q7973" t="s">
        <v>224</v>
      </c>
      <c r="R7973" t="s">
        <v>392</v>
      </c>
      <c r="S7973">
        <v>29.5</v>
      </c>
      <c r="U7973">
        <v>0</v>
      </c>
      <c r="V7973">
        <v>0</v>
      </c>
    </row>
    <row r="7974" spans="1:22" x14ac:dyDescent="0.25">
      <c r="A7974" t="s">
        <v>23</v>
      </c>
      <c r="B7974">
        <v>1</v>
      </c>
      <c r="C7974">
        <v>11060</v>
      </c>
      <c r="D7974">
        <v>309099</v>
      </c>
      <c r="E7974" t="s">
        <v>5690</v>
      </c>
      <c r="F7974">
        <v>24.962440000000001</v>
      </c>
      <c r="G7974">
        <v>20191001</v>
      </c>
      <c r="H7974">
        <v>99999999</v>
      </c>
      <c r="I7974" t="s">
        <v>64</v>
      </c>
      <c r="J7974" t="s">
        <v>98</v>
      </c>
      <c r="K7974" t="s">
        <v>99</v>
      </c>
      <c r="L7974" t="s">
        <v>99</v>
      </c>
      <c r="M7974" t="s">
        <v>5691</v>
      </c>
      <c r="N7974" t="s">
        <v>5692</v>
      </c>
      <c r="O7974" t="s">
        <v>5493</v>
      </c>
      <c r="P7974" t="s">
        <v>390</v>
      </c>
      <c r="Q7974" t="s">
        <v>224</v>
      </c>
      <c r="R7974" t="s">
        <v>392</v>
      </c>
      <c r="S7974">
        <v>29.5</v>
      </c>
      <c r="U7974">
        <v>0</v>
      </c>
      <c r="V7974">
        <v>0</v>
      </c>
    </row>
    <row r="7975" spans="1:22" x14ac:dyDescent="0.25">
      <c r="A7975" t="s">
        <v>23</v>
      </c>
      <c r="B7975">
        <v>1</v>
      </c>
      <c r="C7975">
        <v>11010</v>
      </c>
      <c r="D7975">
        <v>309100</v>
      </c>
      <c r="E7975" t="s">
        <v>6323</v>
      </c>
      <c r="F7975">
        <v>32.6</v>
      </c>
      <c r="G7975">
        <v>20200512</v>
      </c>
      <c r="H7975">
        <v>99999999</v>
      </c>
      <c r="I7975" t="s">
        <v>64</v>
      </c>
      <c r="J7975" t="s">
        <v>98</v>
      </c>
      <c r="K7975" t="s">
        <v>99</v>
      </c>
      <c r="L7975" t="s">
        <v>99</v>
      </c>
      <c r="M7975" t="s">
        <v>6324</v>
      </c>
      <c r="N7975" t="s">
        <v>6325</v>
      </c>
      <c r="O7975" t="s">
        <v>3129</v>
      </c>
      <c r="P7975" t="s">
        <v>390</v>
      </c>
      <c r="Q7975" t="s">
        <v>224</v>
      </c>
      <c r="R7975" t="s">
        <v>392</v>
      </c>
      <c r="S7975">
        <v>29.5</v>
      </c>
      <c r="U7975">
        <v>0</v>
      </c>
      <c r="V7975">
        <v>0</v>
      </c>
    </row>
    <row r="7976" spans="1:22" x14ac:dyDescent="0.25">
      <c r="A7976" t="s">
        <v>23</v>
      </c>
      <c r="B7976">
        <v>1</v>
      </c>
      <c r="C7976">
        <v>11020</v>
      </c>
      <c r="D7976">
        <v>309100</v>
      </c>
      <c r="E7976" t="s">
        <v>6323</v>
      </c>
      <c r="F7976">
        <v>32.6</v>
      </c>
      <c r="G7976">
        <v>20200512</v>
      </c>
      <c r="H7976">
        <v>99999999</v>
      </c>
      <c r="I7976" t="s">
        <v>64</v>
      </c>
      <c r="J7976" t="s">
        <v>98</v>
      </c>
      <c r="K7976" t="s">
        <v>99</v>
      </c>
      <c r="L7976" t="s">
        <v>99</v>
      </c>
      <c r="M7976" t="s">
        <v>6324</v>
      </c>
      <c r="N7976" t="s">
        <v>6325</v>
      </c>
      <c r="O7976" t="s">
        <v>3129</v>
      </c>
      <c r="P7976" t="s">
        <v>390</v>
      </c>
      <c r="Q7976" t="s">
        <v>224</v>
      </c>
      <c r="R7976" t="s">
        <v>392</v>
      </c>
      <c r="S7976">
        <v>29.5</v>
      </c>
      <c r="U7976">
        <v>0</v>
      </c>
      <c r="V7976">
        <v>0</v>
      </c>
    </row>
    <row r="7977" spans="1:22" x14ac:dyDescent="0.25">
      <c r="A7977" t="s">
        <v>23</v>
      </c>
      <c r="B7977">
        <v>1</v>
      </c>
      <c r="C7977">
        <v>11060</v>
      </c>
      <c r="D7977">
        <v>309100</v>
      </c>
      <c r="E7977" t="s">
        <v>6323</v>
      </c>
      <c r="F7977">
        <v>32.6</v>
      </c>
      <c r="G7977">
        <v>20200512</v>
      </c>
      <c r="H7977">
        <v>99999999</v>
      </c>
      <c r="I7977" t="s">
        <v>64</v>
      </c>
      <c r="J7977" t="s">
        <v>98</v>
      </c>
      <c r="K7977" t="s">
        <v>99</v>
      </c>
      <c r="L7977" t="s">
        <v>99</v>
      </c>
      <c r="M7977" t="s">
        <v>6324</v>
      </c>
      <c r="N7977" t="s">
        <v>6325</v>
      </c>
      <c r="O7977" t="s">
        <v>3129</v>
      </c>
      <c r="P7977" t="s">
        <v>390</v>
      </c>
      <c r="Q7977" t="s">
        <v>224</v>
      </c>
      <c r="R7977" t="s">
        <v>392</v>
      </c>
      <c r="S7977">
        <v>29.5</v>
      </c>
      <c r="U7977">
        <v>0</v>
      </c>
      <c r="V7977">
        <v>0</v>
      </c>
    </row>
    <row r="7978" spans="1:22" x14ac:dyDescent="0.25">
      <c r="A7978" t="s">
        <v>23</v>
      </c>
      <c r="B7978">
        <v>1</v>
      </c>
      <c r="C7978">
        <v>11010</v>
      </c>
      <c r="D7978">
        <v>309101</v>
      </c>
      <c r="E7978" t="s">
        <v>12170</v>
      </c>
      <c r="F7978">
        <v>42.661580000000001</v>
      </c>
      <c r="G7978">
        <v>20201209</v>
      </c>
      <c r="H7978">
        <v>99999999</v>
      </c>
      <c r="I7978" t="s">
        <v>64</v>
      </c>
      <c r="J7978" t="s">
        <v>98</v>
      </c>
      <c r="K7978" t="s">
        <v>99</v>
      </c>
      <c r="L7978" t="s">
        <v>99</v>
      </c>
      <c r="M7978" t="s">
        <v>12171</v>
      </c>
      <c r="N7978" t="s">
        <v>12172</v>
      </c>
      <c r="O7978" t="s">
        <v>12173</v>
      </c>
      <c r="P7978" t="s">
        <v>390</v>
      </c>
      <c r="Q7978" t="s">
        <v>224</v>
      </c>
      <c r="R7978" t="s">
        <v>392</v>
      </c>
      <c r="S7978">
        <v>0</v>
      </c>
      <c r="U7978">
        <v>0</v>
      </c>
      <c r="V7978">
        <v>0</v>
      </c>
    </row>
    <row r="7979" spans="1:22" x14ac:dyDescent="0.25">
      <c r="A7979" t="s">
        <v>23</v>
      </c>
      <c r="B7979">
        <v>1</v>
      </c>
      <c r="C7979">
        <v>11020</v>
      </c>
      <c r="D7979">
        <v>309101</v>
      </c>
      <c r="E7979" t="s">
        <v>12170</v>
      </c>
      <c r="F7979">
        <v>42.661580000000001</v>
      </c>
      <c r="G7979">
        <v>20201209</v>
      </c>
      <c r="H7979">
        <v>99999999</v>
      </c>
      <c r="I7979" t="s">
        <v>64</v>
      </c>
      <c r="J7979" t="s">
        <v>98</v>
      </c>
      <c r="K7979" t="s">
        <v>99</v>
      </c>
      <c r="L7979" t="s">
        <v>99</v>
      </c>
      <c r="M7979" t="s">
        <v>12171</v>
      </c>
      <c r="N7979" t="s">
        <v>12172</v>
      </c>
      <c r="O7979" t="s">
        <v>12173</v>
      </c>
      <c r="P7979" t="s">
        <v>390</v>
      </c>
      <c r="Q7979" t="s">
        <v>224</v>
      </c>
      <c r="R7979" t="s">
        <v>392</v>
      </c>
      <c r="S7979">
        <v>0</v>
      </c>
      <c r="U7979">
        <v>0</v>
      </c>
      <c r="V7979">
        <v>0</v>
      </c>
    </row>
    <row r="7980" spans="1:22" x14ac:dyDescent="0.25">
      <c r="A7980" t="s">
        <v>23</v>
      </c>
      <c r="B7980">
        <v>1</v>
      </c>
      <c r="C7980">
        <v>11060</v>
      </c>
      <c r="D7980">
        <v>309101</v>
      </c>
      <c r="E7980" t="s">
        <v>12170</v>
      </c>
      <c r="F7980">
        <v>42.661580000000001</v>
      </c>
      <c r="G7980">
        <v>20201209</v>
      </c>
      <c r="H7980">
        <v>99999999</v>
      </c>
      <c r="I7980" t="s">
        <v>64</v>
      </c>
      <c r="J7980" t="s">
        <v>98</v>
      </c>
      <c r="K7980" t="s">
        <v>99</v>
      </c>
      <c r="L7980" t="s">
        <v>99</v>
      </c>
      <c r="M7980" t="s">
        <v>12171</v>
      </c>
      <c r="N7980" t="s">
        <v>12172</v>
      </c>
      <c r="O7980" t="s">
        <v>12173</v>
      </c>
      <c r="P7980" t="s">
        <v>390</v>
      </c>
      <c r="Q7980" t="s">
        <v>224</v>
      </c>
      <c r="R7980" t="s">
        <v>392</v>
      </c>
      <c r="S7980">
        <v>0</v>
      </c>
      <c r="U7980">
        <v>0</v>
      </c>
      <c r="V7980">
        <v>0</v>
      </c>
    </row>
    <row r="7981" spans="1:22" x14ac:dyDescent="0.25">
      <c r="A7981" t="s">
        <v>23</v>
      </c>
      <c r="B7981">
        <v>1</v>
      </c>
      <c r="C7981">
        <v>11010</v>
      </c>
      <c r="D7981">
        <v>309102</v>
      </c>
      <c r="E7981" t="s">
        <v>12174</v>
      </c>
      <c r="F7981">
        <v>24.963439999999999</v>
      </c>
      <c r="G7981">
        <v>20201209</v>
      </c>
      <c r="H7981">
        <v>99999999</v>
      </c>
      <c r="I7981" t="s">
        <v>64</v>
      </c>
      <c r="J7981" t="s">
        <v>98</v>
      </c>
      <c r="K7981" t="s">
        <v>99</v>
      </c>
      <c r="L7981" t="s">
        <v>99</v>
      </c>
      <c r="M7981" t="s">
        <v>12175</v>
      </c>
      <c r="N7981" t="s">
        <v>12176</v>
      </c>
      <c r="O7981" t="s">
        <v>5493</v>
      </c>
      <c r="P7981" t="s">
        <v>390</v>
      </c>
      <c r="Q7981" t="s">
        <v>224</v>
      </c>
      <c r="R7981" t="s">
        <v>392</v>
      </c>
      <c r="S7981">
        <v>0</v>
      </c>
      <c r="U7981">
        <v>0</v>
      </c>
      <c r="V7981">
        <v>0</v>
      </c>
    </row>
    <row r="7982" spans="1:22" x14ac:dyDescent="0.25">
      <c r="A7982" t="s">
        <v>23</v>
      </c>
      <c r="B7982">
        <v>1</v>
      </c>
      <c r="C7982">
        <v>11020</v>
      </c>
      <c r="D7982">
        <v>309102</v>
      </c>
      <c r="E7982" t="s">
        <v>12174</v>
      </c>
      <c r="F7982">
        <v>24.963439999999999</v>
      </c>
      <c r="G7982">
        <v>20201209</v>
      </c>
      <c r="H7982">
        <v>99999999</v>
      </c>
      <c r="I7982" t="s">
        <v>64</v>
      </c>
      <c r="J7982" t="s">
        <v>98</v>
      </c>
      <c r="K7982" t="s">
        <v>99</v>
      </c>
      <c r="L7982" t="s">
        <v>99</v>
      </c>
      <c r="M7982" t="s">
        <v>12175</v>
      </c>
      <c r="N7982" t="s">
        <v>12176</v>
      </c>
      <c r="O7982" t="s">
        <v>5493</v>
      </c>
      <c r="P7982" t="s">
        <v>390</v>
      </c>
      <c r="Q7982" t="s">
        <v>224</v>
      </c>
      <c r="R7982" t="s">
        <v>392</v>
      </c>
      <c r="S7982">
        <v>0</v>
      </c>
      <c r="U7982">
        <v>0</v>
      </c>
      <c r="V7982">
        <v>0</v>
      </c>
    </row>
    <row r="7983" spans="1:22" x14ac:dyDescent="0.25">
      <c r="A7983" t="s">
        <v>23</v>
      </c>
      <c r="B7983">
        <v>1</v>
      </c>
      <c r="C7983">
        <v>11060</v>
      </c>
      <c r="D7983">
        <v>309102</v>
      </c>
      <c r="E7983" t="s">
        <v>12174</v>
      </c>
      <c r="F7983">
        <v>24.963439999999999</v>
      </c>
      <c r="G7983">
        <v>20201209</v>
      </c>
      <c r="H7983">
        <v>99999999</v>
      </c>
      <c r="I7983" t="s">
        <v>64</v>
      </c>
      <c r="J7983" t="s">
        <v>98</v>
      </c>
      <c r="K7983" t="s">
        <v>99</v>
      </c>
      <c r="L7983" t="s">
        <v>99</v>
      </c>
      <c r="M7983" t="s">
        <v>12175</v>
      </c>
      <c r="N7983" t="s">
        <v>12176</v>
      </c>
      <c r="O7983" t="s">
        <v>5493</v>
      </c>
      <c r="P7983" t="s">
        <v>390</v>
      </c>
      <c r="Q7983" t="s">
        <v>224</v>
      </c>
      <c r="R7983" t="s">
        <v>392</v>
      </c>
      <c r="S7983">
        <v>0</v>
      </c>
      <c r="U7983">
        <v>0</v>
      </c>
      <c r="V7983">
        <v>0</v>
      </c>
    </row>
    <row r="7984" spans="1:22" x14ac:dyDescent="0.25">
      <c r="A7984" t="s">
        <v>23</v>
      </c>
      <c r="B7984">
        <v>1</v>
      </c>
      <c r="C7984">
        <v>11010</v>
      </c>
      <c r="D7984">
        <v>404001</v>
      </c>
      <c r="E7984" t="s">
        <v>4528</v>
      </c>
      <c r="F7984">
        <v>37.67</v>
      </c>
      <c r="G7984">
        <v>20161201</v>
      </c>
      <c r="H7984">
        <v>99999999</v>
      </c>
      <c r="I7984" t="s">
        <v>64</v>
      </c>
      <c r="J7984" t="s">
        <v>4481</v>
      </c>
      <c r="K7984" t="s">
        <v>4482</v>
      </c>
      <c r="L7984" t="s">
        <v>4483</v>
      </c>
      <c r="M7984" t="s">
        <v>4529</v>
      </c>
      <c r="N7984" t="s">
        <v>4530</v>
      </c>
      <c r="O7984" t="s">
        <v>4531</v>
      </c>
      <c r="P7984" t="s">
        <v>390</v>
      </c>
      <c r="Q7984" t="s">
        <v>606</v>
      </c>
      <c r="R7984" t="s">
        <v>392</v>
      </c>
      <c r="S7984">
        <v>0</v>
      </c>
      <c r="U7984">
        <v>0</v>
      </c>
      <c r="V7984">
        <v>0</v>
      </c>
    </row>
    <row r="7985" spans="1:22" x14ac:dyDescent="0.25">
      <c r="A7985" t="s">
        <v>23</v>
      </c>
      <c r="B7985">
        <v>1</v>
      </c>
      <c r="C7985">
        <v>11020</v>
      </c>
      <c r="D7985">
        <v>404001</v>
      </c>
      <c r="E7985" t="s">
        <v>4528</v>
      </c>
      <c r="F7985">
        <v>37.67</v>
      </c>
      <c r="G7985">
        <v>20161201</v>
      </c>
      <c r="H7985">
        <v>99999999</v>
      </c>
      <c r="I7985" t="s">
        <v>64</v>
      </c>
      <c r="J7985" t="s">
        <v>4481</v>
      </c>
      <c r="K7985" t="s">
        <v>4482</v>
      </c>
      <c r="L7985" t="s">
        <v>4483</v>
      </c>
      <c r="M7985" t="s">
        <v>4529</v>
      </c>
      <c r="N7985" t="s">
        <v>4530</v>
      </c>
      <c r="O7985" t="s">
        <v>4531</v>
      </c>
      <c r="P7985" t="s">
        <v>390</v>
      </c>
      <c r="Q7985" t="s">
        <v>606</v>
      </c>
      <c r="R7985" t="s">
        <v>392</v>
      </c>
      <c r="S7985">
        <v>0</v>
      </c>
      <c r="U7985">
        <v>0</v>
      </c>
      <c r="V7985">
        <v>0</v>
      </c>
    </row>
    <row r="7986" spans="1:22" x14ac:dyDescent="0.25">
      <c r="A7986" t="s">
        <v>23</v>
      </c>
      <c r="B7986">
        <v>1</v>
      </c>
      <c r="C7986">
        <v>11060</v>
      </c>
      <c r="D7986">
        <v>404001</v>
      </c>
      <c r="E7986" t="s">
        <v>4528</v>
      </c>
      <c r="F7986">
        <v>37.67</v>
      </c>
      <c r="G7986">
        <v>20161201</v>
      </c>
      <c r="H7986">
        <v>99999999</v>
      </c>
      <c r="I7986" t="s">
        <v>64</v>
      </c>
      <c r="J7986" t="s">
        <v>4481</v>
      </c>
      <c r="K7986" t="s">
        <v>4482</v>
      </c>
      <c r="L7986" t="s">
        <v>4483</v>
      </c>
      <c r="M7986" t="s">
        <v>4529</v>
      </c>
      <c r="N7986" t="s">
        <v>4530</v>
      </c>
      <c r="O7986" t="s">
        <v>4531</v>
      </c>
      <c r="P7986" t="s">
        <v>390</v>
      </c>
      <c r="Q7986" t="s">
        <v>606</v>
      </c>
      <c r="R7986" t="s">
        <v>392</v>
      </c>
      <c r="S7986">
        <v>0</v>
      </c>
      <c r="U7986">
        <v>0</v>
      </c>
      <c r="V7986">
        <v>0</v>
      </c>
    </row>
    <row r="7987" spans="1:22" x14ac:dyDescent="0.25">
      <c r="A7987" t="s">
        <v>23</v>
      </c>
      <c r="B7987">
        <v>1</v>
      </c>
      <c r="C7987">
        <v>11020</v>
      </c>
      <c r="D7987">
        <v>404002</v>
      </c>
      <c r="E7987" t="s">
        <v>4564</v>
      </c>
      <c r="F7987">
        <v>45.9</v>
      </c>
      <c r="G7987">
        <v>20161201</v>
      </c>
      <c r="H7987">
        <v>99999999</v>
      </c>
      <c r="I7987" t="s">
        <v>64</v>
      </c>
      <c r="J7987" t="s">
        <v>4481</v>
      </c>
      <c r="K7987" t="s">
        <v>4482</v>
      </c>
      <c r="L7987" t="s">
        <v>4483</v>
      </c>
      <c r="M7987" t="s">
        <v>4529</v>
      </c>
      <c r="N7987" t="s">
        <v>4565</v>
      </c>
      <c r="O7987" t="s">
        <v>4531</v>
      </c>
      <c r="P7987" t="s">
        <v>390</v>
      </c>
      <c r="Q7987" t="s">
        <v>606</v>
      </c>
      <c r="R7987" t="s">
        <v>392</v>
      </c>
      <c r="S7987">
        <v>0</v>
      </c>
      <c r="U7987">
        <v>0</v>
      </c>
      <c r="V7987">
        <v>0</v>
      </c>
    </row>
    <row r="7988" spans="1:22" x14ac:dyDescent="0.25">
      <c r="A7988" t="s">
        <v>23</v>
      </c>
      <c r="B7988">
        <v>1</v>
      </c>
      <c r="C7988">
        <v>11060</v>
      </c>
      <c r="D7988">
        <v>404002</v>
      </c>
      <c r="E7988" t="s">
        <v>4564</v>
      </c>
      <c r="F7988">
        <v>45.9</v>
      </c>
      <c r="G7988">
        <v>20161201</v>
      </c>
      <c r="H7988">
        <v>99999999</v>
      </c>
      <c r="I7988" t="s">
        <v>64</v>
      </c>
      <c r="J7988" t="s">
        <v>4481</v>
      </c>
      <c r="K7988" t="s">
        <v>4482</v>
      </c>
      <c r="L7988" t="s">
        <v>4483</v>
      </c>
      <c r="M7988" t="s">
        <v>4529</v>
      </c>
      <c r="N7988" t="s">
        <v>4565</v>
      </c>
      <c r="O7988" t="s">
        <v>4531</v>
      </c>
      <c r="P7988" t="s">
        <v>390</v>
      </c>
      <c r="Q7988" t="s">
        <v>606</v>
      </c>
      <c r="R7988" t="s">
        <v>392</v>
      </c>
      <c r="S7988">
        <v>0</v>
      </c>
      <c r="U7988">
        <v>0</v>
      </c>
      <c r="V7988">
        <v>0</v>
      </c>
    </row>
    <row r="7989" spans="1:22" x14ac:dyDescent="0.25">
      <c r="A7989" t="s">
        <v>23</v>
      </c>
      <c r="B7989">
        <v>1</v>
      </c>
      <c r="C7989">
        <v>11010</v>
      </c>
      <c r="D7989">
        <v>404002</v>
      </c>
      <c r="E7989" t="s">
        <v>4564</v>
      </c>
      <c r="F7989">
        <v>45.9</v>
      </c>
      <c r="G7989">
        <v>20180221</v>
      </c>
      <c r="H7989">
        <v>99999999</v>
      </c>
      <c r="I7989" t="s">
        <v>64</v>
      </c>
      <c r="J7989" t="s">
        <v>4481</v>
      </c>
      <c r="K7989" t="s">
        <v>4482</v>
      </c>
      <c r="L7989" t="s">
        <v>4483</v>
      </c>
      <c r="M7989" t="s">
        <v>4529</v>
      </c>
      <c r="N7989" t="s">
        <v>4565</v>
      </c>
      <c r="O7989" t="s">
        <v>4531</v>
      </c>
      <c r="P7989" t="s">
        <v>390</v>
      </c>
      <c r="Q7989" t="s">
        <v>606</v>
      </c>
      <c r="R7989" t="s">
        <v>392</v>
      </c>
      <c r="S7989">
        <v>0</v>
      </c>
      <c r="U7989">
        <v>0</v>
      </c>
      <c r="V7989">
        <v>0</v>
      </c>
    </row>
    <row r="7990" spans="1:22" x14ac:dyDescent="0.25">
      <c r="A7990" t="s">
        <v>23</v>
      </c>
      <c r="B7990">
        <v>1</v>
      </c>
      <c r="C7990">
        <v>11010</v>
      </c>
      <c r="D7990">
        <v>404003</v>
      </c>
      <c r="E7990" t="s">
        <v>14477</v>
      </c>
      <c r="F7990">
        <v>113.5316</v>
      </c>
      <c r="G7990">
        <v>20220202</v>
      </c>
      <c r="H7990">
        <v>99999999</v>
      </c>
      <c r="I7990" t="s">
        <v>64</v>
      </c>
      <c r="J7990" t="s">
        <v>4481</v>
      </c>
      <c r="K7990" t="s">
        <v>4482</v>
      </c>
      <c r="L7990" t="s">
        <v>4483</v>
      </c>
      <c r="M7990" t="s">
        <v>4529</v>
      </c>
      <c r="N7990" t="s">
        <v>14478</v>
      </c>
      <c r="O7990" t="s">
        <v>4531</v>
      </c>
      <c r="P7990" t="s">
        <v>390</v>
      </c>
      <c r="Q7990" t="s">
        <v>606</v>
      </c>
      <c r="R7990" t="s">
        <v>392</v>
      </c>
      <c r="S7990">
        <v>0</v>
      </c>
      <c r="U7990">
        <v>0</v>
      </c>
      <c r="V7990">
        <v>0</v>
      </c>
    </row>
    <row r="7991" spans="1:22" x14ac:dyDescent="0.25">
      <c r="A7991" t="s">
        <v>23</v>
      </c>
      <c r="B7991">
        <v>1</v>
      </c>
      <c r="C7991">
        <v>11020</v>
      </c>
      <c r="D7991">
        <v>404003</v>
      </c>
      <c r="E7991" t="s">
        <v>14477</v>
      </c>
      <c r="F7991">
        <v>113.5316</v>
      </c>
      <c r="G7991">
        <v>20220202</v>
      </c>
      <c r="H7991">
        <v>99999999</v>
      </c>
      <c r="I7991" t="s">
        <v>64</v>
      </c>
      <c r="J7991" t="s">
        <v>4481</v>
      </c>
      <c r="K7991" t="s">
        <v>4482</v>
      </c>
      <c r="L7991" t="s">
        <v>4483</v>
      </c>
      <c r="M7991" t="s">
        <v>4529</v>
      </c>
      <c r="N7991" t="s">
        <v>14478</v>
      </c>
      <c r="O7991" t="s">
        <v>4531</v>
      </c>
      <c r="P7991" t="s">
        <v>390</v>
      </c>
      <c r="Q7991" t="s">
        <v>606</v>
      </c>
      <c r="R7991" t="s">
        <v>392</v>
      </c>
      <c r="S7991">
        <v>0</v>
      </c>
      <c r="U7991">
        <v>0</v>
      </c>
      <c r="V7991">
        <v>0</v>
      </c>
    </row>
    <row r="7992" spans="1:22" x14ac:dyDescent="0.25">
      <c r="A7992" t="s">
        <v>23</v>
      </c>
      <c r="B7992">
        <v>1</v>
      </c>
      <c r="C7992">
        <v>11060</v>
      </c>
      <c r="D7992">
        <v>404003</v>
      </c>
      <c r="E7992" t="s">
        <v>14477</v>
      </c>
      <c r="F7992">
        <v>113.5316</v>
      </c>
      <c r="G7992">
        <v>20220202</v>
      </c>
      <c r="H7992">
        <v>99999999</v>
      </c>
      <c r="I7992" t="s">
        <v>64</v>
      </c>
      <c r="J7992" t="s">
        <v>4481</v>
      </c>
      <c r="K7992" t="s">
        <v>4482</v>
      </c>
      <c r="L7992" t="s">
        <v>4483</v>
      </c>
      <c r="M7992" t="s">
        <v>4529</v>
      </c>
      <c r="N7992" t="s">
        <v>14478</v>
      </c>
      <c r="O7992" t="s">
        <v>4531</v>
      </c>
      <c r="P7992" t="s">
        <v>390</v>
      </c>
      <c r="Q7992" t="s">
        <v>606</v>
      </c>
      <c r="R7992" t="s">
        <v>392</v>
      </c>
      <c r="S7992">
        <v>0</v>
      </c>
      <c r="U7992">
        <v>0</v>
      </c>
      <c r="V7992">
        <v>0</v>
      </c>
    </row>
    <row r="7993" spans="1:22" x14ac:dyDescent="0.25">
      <c r="A7993" t="s">
        <v>23</v>
      </c>
      <c r="B7993">
        <v>1</v>
      </c>
      <c r="C7993">
        <v>11020</v>
      </c>
      <c r="D7993">
        <v>404004</v>
      </c>
      <c r="E7993" t="s">
        <v>4566</v>
      </c>
      <c r="F7993">
        <v>99.35</v>
      </c>
      <c r="G7993">
        <v>20161201</v>
      </c>
      <c r="H7993">
        <v>99999999</v>
      </c>
      <c r="I7993" t="s">
        <v>64</v>
      </c>
      <c r="J7993" t="s">
        <v>4481</v>
      </c>
      <c r="K7993" t="s">
        <v>4482</v>
      </c>
      <c r="L7993" t="s">
        <v>4483</v>
      </c>
      <c r="M7993" t="s">
        <v>4529</v>
      </c>
      <c r="N7993" t="s">
        <v>4567</v>
      </c>
      <c r="O7993" t="s">
        <v>4531</v>
      </c>
      <c r="P7993" t="s">
        <v>390</v>
      </c>
      <c r="Q7993" t="s">
        <v>606</v>
      </c>
      <c r="R7993" t="s">
        <v>392</v>
      </c>
      <c r="S7993">
        <v>0</v>
      </c>
      <c r="U7993">
        <v>0</v>
      </c>
      <c r="V7993">
        <v>0</v>
      </c>
    </row>
    <row r="7994" spans="1:22" x14ac:dyDescent="0.25">
      <c r="A7994" t="s">
        <v>23</v>
      </c>
      <c r="B7994">
        <v>1</v>
      </c>
      <c r="C7994">
        <v>11060</v>
      </c>
      <c r="D7994">
        <v>404004</v>
      </c>
      <c r="E7994" t="s">
        <v>4566</v>
      </c>
      <c r="F7994">
        <v>99.35</v>
      </c>
      <c r="G7994">
        <v>20161201</v>
      </c>
      <c r="H7994">
        <v>99999999</v>
      </c>
      <c r="I7994" t="s">
        <v>64</v>
      </c>
      <c r="J7994" t="s">
        <v>4481</v>
      </c>
      <c r="K7994" t="s">
        <v>4482</v>
      </c>
      <c r="L7994" t="s">
        <v>4483</v>
      </c>
      <c r="M7994" t="s">
        <v>4529</v>
      </c>
      <c r="N7994" t="s">
        <v>4567</v>
      </c>
      <c r="O7994" t="s">
        <v>4531</v>
      </c>
      <c r="P7994" t="s">
        <v>390</v>
      </c>
      <c r="Q7994" t="s">
        <v>606</v>
      </c>
      <c r="R7994" t="s">
        <v>392</v>
      </c>
      <c r="S7994">
        <v>0</v>
      </c>
      <c r="U7994">
        <v>0</v>
      </c>
      <c r="V7994">
        <v>0</v>
      </c>
    </row>
    <row r="7995" spans="1:22" x14ac:dyDescent="0.25">
      <c r="A7995" t="s">
        <v>23</v>
      </c>
      <c r="B7995">
        <v>1</v>
      </c>
      <c r="C7995">
        <v>11010</v>
      </c>
      <c r="D7995">
        <v>404004</v>
      </c>
      <c r="E7995" t="s">
        <v>4566</v>
      </c>
      <c r="F7995">
        <v>99.35</v>
      </c>
      <c r="G7995">
        <v>20180221</v>
      </c>
      <c r="H7995">
        <v>99999999</v>
      </c>
      <c r="I7995" t="s">
        <v>64</v>
      </c>
      <c r="J7995" t="s">
        <v>4481</v>
      </c>
      <c r="K7995" t="s">
        <v>4482</v>
      </c>
      <c r="L7995" t="s">
        <v>4483</v>
      </c>
      <c r="M7995" t="s">
        <v>4529</v>
      </c>
      <c r="N7995" t="s">
        <v>4567</v>
      </c>
      <c r="O7995" t="s">
        <v>4531</v>
      </c>
      <c r="P7995" t="s">
        <v>390</v>
      </c>
      <c r="Q7995" t="s">
        <v>606</v>
      </c>
      <c r="R7995" t="s">
        <v>392</v>
      </c>
      <c r="S7995">
        <v>0</v>
      </c>
      <c r="U7995">
        <v>0</v>
      </c>
      <c r="V7995">
        <v>0</v>
      </c>
    </row>
    <row r="7996" spans="1:22" x14ac:dyDescent="0.25">
      <c r="A7996" t="s">
        <v>23</v>
      </c>
      <c r="B7996">
        <v>1</v>
      </c>
      <c r="C7996">
        <v>11010</v>
      </c>
      <c r="D7996">
        <v>404006</v>
      </c>
      <c r="E7996" t="s">
        <v>4532</v>
      </c>
      <c r="F7996">
        <v>175.19</v>
      </c>
      <c r="G7996">
        <v>20161201</v>
      </c>
      <c r="H7996">
        <v>99999999</v>
      </c>
      <c r="I7996" t="s">
        <v>64</v>
      </c>
      <c r="J7996" t="s">
        <v>4481</v>
      </c>
      <c r="K7996" t="s">
        <v>4482</v>
      </c>
      <c r="L7996" t="s">
        <v>4483</v>
      </c>
      <c r="M7996" t="s">
        <v>4529</v>
      </c>
      <c r="N7996" t="s">
        <v>4533</v>
      </c>
      <c r="O7996" t="s">
        <v>4531</v>
      </c>
      <c r="P7996" t="s">
        <v>390</v>
      </c>
      <c r="Q7996" t="s">
        <v>606</v>
      </c>
      <c r="R7996" t="s">
        <v>392</v>
      </c>
      <c r="S7996">
        <v>0</v>
      </c>
      <c r="U7996">
        <v>0</v>
      </c>
      <c r="V7996">
        <v>0</v>
      </c>
    </row>
    <row r="7997" spans="1:22" x14ac:dyDescent="0.25">
      <c r="A7997" t="s">
        <v>23</v>
      </c>
      <c r="B7997">
        <v>1</v>
      </c>
      <c r="C7997">
        <v>11020</v>
      </c>
      <c r="D7997">
        <v>404006</v>
      </c>
      <c r="E7997" t="s">
        <v>4532</v>
      </c>
      <c r="F7997">
        <v>175.19</v>
      </c>
      <c r="G7997">
        <v>20161201</v>
      </c>
      <c r="H7997">
        <v>99999999</v>
      </c>
      <c r="I7997" t="s">
        <v>64</v>
      </c>
      <c r="J7997" t="s">
        <v>4481</v>
      </c>
      <c r="K7997" t="s">
        <v>4482</v>
      </c>
      <c r="L7997" t="s">
        <v>4483</v>
      </c>
      <c r="M7997" t="s">
        <v>4529</v>
      </c>
      <c r="N7997" t="s">
        <v>4533</v>
      </c>
      <c r="O7997" t="s">
        <v>4531</v>
      </c>
      <c r="P7997" t="s">
        <v>390</v>
      </c>
      <c r="Q7997" t="s">
        <v>606</v>
      </c>
      <c r="R7997" t="s">
        <v>392</v>
      </c>
      <c r="S7997">
        <v>0</v>
      </c>
      <c r="U7997">
        <v>0</v>
      </c>
      <c r="V7997">
        <v>0</v>
      </c>
    </row>
    <row r="7998" spans="1:22" x14ac:dyDescent="0.25">
      <c r="A7998" t="s">
        <v>23</v>
      </c>
      <c r="B7998">
        <v>1</v>
      </c>
      <c r="C7998">
        <v>11060</v>
      </c>
      <c r="D7998">
        <v>404006</v>
      </c>
      <c r="E7998" t="s">
        <v>4532</v>
      </c>
      <c r="F7998">
        <v>175.19</v>
      </c>
      <c r="G7998">
        <v>20161201</v>
      </c>
      <c r="H7998">
        <v>99999999</v>
      </c>
      <c r="I7998" t="s">
        <v>64</v>
      </c>
      <c r="J7998" t="s">
        <v>4481</v>
      </c>
      <c r="K7998" t="s">
        <v>4482</v>
      </c>
      <c r="L7998" t="s">
        <v>4483</v>
      </c>
      <c r="M7998" t="s">
        <v>4529</v>
      </c>
      <c r="N7998" t="s">
        <v>4533</v>
      </c>
      <c r="O7998" t="s">
        <v>4531</v>
      </c>
      <c r="P7998" t="s">
        <v>390</v>
      </c>
      <c r="Q7998" t="s">
        <v>606</v>
      </c>
      <c r="R7998" t="s">
        <v>392</v>
      </c>
      <c r="S7998">
        <v>0</v>
      </c>
      <c r="U7998">
        <v>0</v>
      </c>
      <c r="V7998">
        <v>0</v>
      </c>
    </row>
    <row r="7999" spans="1:22" x14ac:dyDescent="0.25">
      <c r="A7999" t="s">
        <v>23</v>
      </c>
      <c r="B7999">
        <v>1</v>
      </c>
      <c r="C7999">
        <v>11010</v>
      </c>
      <c r="D7999">
        <v>404007</v>
      </c>
      <c r="E7999" t="s">
        <v>4534</v>
      </c>
      <c r="F7999">
        <v>154.15</v>
      </c>
      <c r="G7999">
        <v>20161223</v>
      </c>
      <c r="H7999">
        <v>99999999</v>
      </c>
      <c r="I7999" t="s">
        <v>64</v>
      </c>
      <c r="J7999" t="s">
        <v>4481</v>
      </c>
      <c r="K7999" t="s">
        <v>4482</v>
      </c>
      <c r="L7999" t="s">
        <v>4483</v>
      </c>
      <c r="M7999" t="s">
        <v>4529</v>
      </c>
      <c r="N7999" t="s">
        <v>4535</v>
      </c>
      <c r="O7999" t="s">
        <v>4531</v>
      </c>
      <c r="P7999" t="s">
        <v>390</v>
      </c>
      <c r="Q7999" t="s">
        <v>606</v>
      </c>
      <c r="R7999" t="s">
        <v>392</v>
      </c>
      <c r="S7999">
        <v>0</v>
      </c>
      <c r="U7999">
        <v>0</v>
      </c>
      <c r="V7999">
        <v>0</v>
      </c>
    </row>
    <row r="8000" spans="1:22" x14ac:dyDescent="0.25">
      <c r="A8000" t="s">
        <v>23</v>
      </c>
      <c r="B8000">
        <v>1</v>
      </c>
      <c r="C8000">
        <v>11020</v>
      </c>
      <c r="D8000">
        <v>404007</v>
      </c>
      <c r="E8000" t="s">
        <v>4534</v>
      </c>
      <c r="F8000">
        <v>154.15</v>
      </c>
      <c r="G8000">
        <v>20161223</v>
      </c>
      <c r="H8000">
        <v>99999999</v>
      </c>
      <c r="I8000" t="s">
        <v>64</v>
      </c>
      <c r="J8000" t="s">
        <v>4481</v>
      </c>
      <c r="K8000" t="s">
        <v>4482</v>
      </c>
      <c r="L8000" t="s">
        <v>4483</v>
      </c>
      <c r="M8000" t="s">
        <v>4529</v>
      </c>
      <c r="N8000" t="s">
        <v>4535</v>
      </c>
      <c r="O8000" t="s">
        <v>4531</v>
      </c>
      <c r="P8000" t="s">
        <v>390</v>
      </c>
      <c r="Q8000" t="s">
        <v>606</v>
      </c>
      <c r="R8000" t="s">
        <v>392</v>
      </c>
      <c r="S8000">
        <v>0</v>
      </c>
      <c r="U8000">
        <v>0</v>
      </c>
      <c r="V8000">
        <v>0</v>
      </c>
    </row>
    <row r="8001" spans="1:22" x14ac:dyDescent="0.25">
      <c r="A8001" t="s">
        <v>23</v>
      </c>
      <c r="B8001">
        <v>1</v>
      </c>
      <c r="C8001">
        <v>11060</v>
      </c>
      <c r="D8001">
        <v>404007</v>
      </c>
      <c r="E8001" t="s">
        <v>4534</v>
      </c>
      <c r="F8001">
        <v>154.15</v>
      </c>
      <c r="G8001">
        <v>20161223</v>
      </c>
      <c r="H8001">
        <v>99999999</v>
      </c>
      <c r="I8001" t="s">
        <v>64</v>
      </c>
      <c r="J8001" t="s">
        <v>4481</v>
      </c>
      <c r="K8001" t="s">
        <v>4482</v>
      </c>
      <c r="L8001" t="s">
        <v>4483</v>
      </c>
      <c r="M8001" t="s">
        <v>4529</v>
      </c>
      <c r="N8001" t="s">
        <v>4535</v>
      </c>
      <c r="O8001" t="s">
        <v>4531</v>
      </c>
      <c r="P8001" t="s">
        <v>390</v>
      </c>
      <c r="Q8001" t="s">
        <v>606</v>
      </c>
      <c r="R8001" t="s">
        <v>392</v>
      </c>
      <c r="S8001">
        <v>0</v>
      </c>
      <c r="U8001">
        <v>0</v>
      </c>
      <c r="V8001">
        <v>0</v>
      </c>
    </row>
    <row r="8002" spans="1:22" x14ac:dyDescent="0.25">
      <c r="A8002" t="s">
        <v>23</v>
      </c>
      <c r="B8002">
        <v>1</v>
      </c>
      <c r="C8002">
        <v>11010</v>
      </c>
      <c r="D8002">
        <v>404008</v>
      </c>
      <c r="E8002" t="s">
        <v>6458</v>
      </c>
      <c r="F8002">
        <v>154.16999999999999</v>
      </c>
      <c r="G8002">
        <v>20200626</v>
      </c>
      <c r="H8002">
        <v>99999999</v>
      </c>
      <c r="I8002" t="s">
        <v>64</v>
      </c>
      <c r="J8002" t="s">
        <v>4481</v>
      </c>
      <c r="K8002" t="s">
        <v>4482</v>
      </c>
      <c r="L8002" t="s">
        <v>4483</v>
      </c>
      <c r="M8002" t="s">
        <v>6459</v>
      </c>
      <c r="N8002" t="s">
        <v>6460</v>
      </c>
      <c r="O8002" t="s">
        <v>4531</v>
      </c>
      <c r="P8002" t="s">
        <v>390</v>
      </c>
      <c r="Q8002" t="s">
        <v>606</v>
      </c>
      <c r="R8002" t="s">
        <v>392</v>
      </c>
      <c r="S8002">
        <v>0</v>
      </c>
      <c r="U8002">
        <v>0</v>
      </c>
      <c r="V8002">
        <v>0</v>
      </c>
    </row>
    <row r="8003" spans="1:22" x14ac:dyDescent="0.25">
      <c r="A8003" t="s">
        <v>23</v>
      </c>
      <c r="B8003">
        <v>1</v>
      </c>
      <c r="C8003">
        <v>11020</v>
      </c>
      <c r="D8003">
        <v>404008</v>
      </c>
      <c r="E8003" t="s">
        <v>6458</v>
      </c>
      <c r="F8003">
        <v>154.16999999999999</v>
      </c>
      <c r="G8003">
        <v>20200626</v>
      </c>
      <c r="H8003">
        <v>99999999</v>
      </c>
      <c r="I8003" t="s">
        <v>64</v>
      </c>
      <c r="J8003" t="s">
        <v>4481</v>
      </c>
      <c r="K8003" t="s">
        <v>4482</v>
      </c>
      <c r="L8003" t="s">
        <v>4483</v>
      </c>
      <c r="M8003" t="s">
        <v>6459</v>
      </c>
      <c r="N8003" t="s">
        <v>6460</v>
      </c>
      <c r="O8003" t="s">
        <v>4531</v>
      </c>
      <c r="P8003" t="s">
        <v>390</v>
      </c>
      <c r="Q8003" t="s">
        <v>606</v>
      </c>
      <c r="R8003" t="s">
        <v>392</v>
      </c>
      <c r="S8003">
        <v>0</v>
      </c>
      <c r="U8003">
        <v>0</v>
      </c>
      <c r="V8003">
        <v>0</v>
      </c>
    </row>
    <row r="8004" spans="1:22" x14ac:dyDescent="0.25">
      <c r="A8004" t="s">
        <v>23</v>
      </c>
      <c r="B8004">
        <v>1</v>
      </c>
      <c r="C8004">
        <v>11060</v>
      </c>
      <c r="D8004">
        <v>404008</v>
      </c>
      <c r="E8004" t="s">
        <v>6458</v>
      </c>
      <c r="F8004">
        <v>154.16999999999999</v>
      </c>
      <c r="G8004">
        <v>20200626</v>
      </c>
      <c r="H8004">
        <v>99999999</v>
      </c>
      <c r="I8004" t="s">
        <v>64</v>
      </c>
      <c r="J8004" t="s">
        <v>4481</v>
      </c>
      <c r="K8004" t="s">
        <v>4482</v>
      </c>
      <c r="L8004" t="s">
        <v>4483</v>
      </c>
      <c r="M8004" t="s">
        <v>6459</v>
      </c>
      <c r="N8004" t="s">
        <v>6460</v>
      </c>
      <c r="O8004" t="s">
        <v>4531</v>
      </c>
      <c r="P8004" t="s">
        <v>390</v>
      </c>
      <c r="Q8004" t="s">
        <v>606</v>
      </c>
      <c r="R8004" t="s">
        <v>392</v>
      </c>
      <c r="S8004">
        <v>0</v>
      </c>
      <c r="U8004">
        <v>0</v>
      </c>
      <c r="V8004">
        <v>0</v>
      </c>
    </row>
    <row r="8005" spans="1:22" x14ac:dyDescent="0.25">
      <c r="A8005" t="s">
        <v>23</v>
      </c>
      <c r="B8005">
        <v>1</v>
      </c>
      <c r="C8005">
        <v>11010</v>
      </c>
      <c r="D8005">
        <v>404009</v>
      </c>
      <c r="E8005" t="s">
        <v>12626</v>
      </c>
      <c r="F8005">
        <v>245.97300000000001</v>
      </c>
      <c r="G8005">
        <v>20210608</v>
      </c>
      <c r="H8005">
        <v>99999999</v>
      </c>
      <c r="I8005" t="s">
        <v>64</v>
      </c>
      <c r="J8005" t="s">
        <v>4481</v>
      </c>
      <c r="K8005" t="s">
        <v>4482</v>
      </c>
      <c r="L8005" t="s">
        <v>4483</v>
      </c>
      <c r="M8005" t="s">
        <v>12627</v>
      </c>
      <c r="N8005" t="s">
        <v>6460</v>
      </c>
      <c r="O8005" t="s">
        <v>4531</v>
      </c>
      <c r="P8005" t="s">
        <v>390</v>
      </c>
      <c r="Q8005" t="s">
        <v>606</v>
      </c>
      <c r="R8005" t="s">
        <v>392</v>
      </c>
      <c r="S8005">
        <v>0</v>
      </c>
      <c r="U8005">
        <v>0</v>
      </c>
      <c r="V8005">
        <v>0</v>
      </c>
    </row>
    <row r="8006" spans="1:22" x14ac:dyDescent="0.25">
      <c r="A8006" t="s">
        <v>23</v>
      </c>
      <c r="B8006">
        <v>1</v>
      </c>
      <c r="C8006">
        <v>11020</v>
      </c>
      <c r="D8006">
        <v>404009</v>
      </c>
      <c r="E8006" t="s">
        <v>12626</v>
      </c>
      <c r="F8006">
        <v>245.97300000000001</v>
      </c>
      <c r="G8006">
        <v>20210608</v>
      </c>
      <c r="H8006">
        <v>99999999</v>
      </c>
      <c r="I8006" t="s">
        <v>64</v>
      </c>
      <c r="J8006" t="s">
        <v>4481</v>
      </c>
      <c r="K8006" t="s">
        <v>4482</v>
      </c>
      <c r="L8006" t="s">
        <v>4483</v>
      </c>
      <c r="M8006" t="s">
        <v>12627</v>
      </c>
      <c r="N8006" t="s">
        <v>6460</v>
      </c>
      <c r="O8006" t="s">
        <v>4531</v>
      </c>
      <c r="P8006" t="s">
        <v>390</v>
      </c>
      <c r="Q8006" t="s">
        <v>606</v>
      </c>
      <c r="R8006" t="s">
        <v>392</v>
      </c>
      <c r="S8006">
        <v>0</v>
      </c>
      <c r="U8006">
        <v>0</v>
      </c>
      <c r="V8006">
        <v>0</v>
      </c>
    </row>
    <row r="8007" spans="1:22" x14ac:dyDescent="0.25">
      <c r="A8007" t="s">
        <v>23</v>
      </c>
      <c r="B8007">
        <v>1</v>
      </c>
      <c r="C8007">
        <v>11060</v>
      </c>
      <c r="D8007">
        <v>404009</v>
      </c>
      <c r="E8007" t="s">
        <v>12626</v>
      </c>
      <c r="F8007">
        <v>245.97300000000001</v>
      </c>
      <c r="G8007">
        <v>20210608</v>
      </c>
      <c r="H8007">
        <v>99999999</v>
      </c>
      <c r="I8007" t="s">
        <v>64</v>
      </c>
      <c r="J8007" t="s">
        <v>4481</v>
      </c>
      <c r="K8007" t="s">
        <v>4482</v>
      </c>
      <c r="L8007" t="s">
        <v>4483</v>
      </c>
      <c r="M8007" t="s">
        <v>12627</v>
      </c>
      <c r="N8007" t="s">
        <v>6460</v>
      </c>
      <c r="O8007" t="s">
        <v>4531</v>
      </c>
      <c r="P8007" t="s">
        <v>390</v>
      </c>
      <c r="Q8007" t="s">
        <v>606</v>
      </c>
      <c r="R8007" t="s">
        <v>392</v>
      </c>
      <c r="S8007">
        <v>0</v>
      </c>
      <c r="U8007">
        <v>0</v>
      </c>
      <c r="V8007">
        <v>0</v>
      </c>
    </row>
    <row r="8008" spans="1:22" x14ac:dyDescent="0.25">
      <c r="A8008" t="s">
        <v>23</v>
      </c>
      <c r="B8008">
        <v>1</v>
      </c>
      <c r="C8008">
        <v>11010</v>
      </c>
      <c r="D8008">
        <v>404010</v>
      </c>
      <c r="E8008" t="s">
        <v>6461</v>
      </c>
      <c r="F8008">
        <v>262.08</v>
      </c>
      <c r="G8008">
        <v>20200626</v>
      </c>
      <c r="H8008">
        <v>99999999</v>
      </c>
      <c r="I8008" t="s">
        <v>64</v>
      </c>
      <c r="J8008" t="s">
        <v>4481</v>
      </c>
      <c r="K8008" t="s">
        <v>4482</v>
      </c>
      <c r="L8008" t="s">
        <v>4483</v>
      </c>
      <c r="M8008" t="s">
        <v>6462</v>
      </c>
      <c r="N8008" t="s">
        <v>6460</v>
      </c>
      <c r="O8008" t="s">
        <v>4531</v>
      </c>
      <c r="P8008" t="s">
        <v>390</v>
      </c>
      <c r="Q8008" t="s">
        <v>606</v>
      </c>
      <c r="R8008" t="s">
        <v>392</v>
      </c>
      <c r="S8008">
        <v>0</v>
      </c>
      <c r="U8008">
        <v>0</v>
      </c>
      <c r="V8008">
        <v>0</v>
      </c>
    </row>
    <row r="8009" spans="1:22" x14ac:dyDescent="0.25">
      <c r="A8009" t="s">
        <v>23</v>
      </c>
      <c r="B8009">
        <v>1</v>
      </c>
      <c r="C8009">
        <v>11020</v>
      </c>
      <c r="D8009">
        <v>404010</v>
      </c>
      <c r="E8009" t="s">
        <v>6461</v>
      </c>
      <c r="F8009">
        <v>262.08</v>
      </c>
      <c r="G8009">
        <v>20200626</v>
      </c>
      <c r="H8009">
        <v>99999999</v>
      </c>
      <c r="I8009" t="s">
        <v>64</v>
      </c>
      <c r="J8009" t="s">
        <v>4481</v>
      </c>
      <c r="K8009" t="s">
        <v>4482</v>
      </c>
      <c r="L8009" t="s">
        <v>4483</v>
      </c>
      <c r="M8009" t="s">
        <v>6462</v>
      </c>
      <c r="N8009" t="s">
        <v>6460</v>
      </c>
      <c r="O8009" t="s">
        <v>4531</v>
      </c>
      <c r="P8009" t="s">
        <v>390</v>
      </c>
      <c r="Q8009" t="s">
        <v>606</v>
      </c>
      <c r="R8009" t="s">
        <v>392</v>
      </c>
      <c r="S8009">
        <v>0</v>
      </c>
      <c r="U8009">
        <v>0</v>
      </c>
      <c r="V8009">
        <v>0</v>
      </c>
    </row>
    <row r="8010" spans="1:22" x14ac:dyDescent="0.25">
      <c r="A8010" t="s">
        <v>23</v>
      </c>
      <c r="B8010">
        <v>1</v>
      </c>
      <c r="C8010">
        <v>11060</v>
      </c>
      <c r="D8010">
        <v>404010</v>
      </c>
      <c r="E8010" t="s">
        <v>6461</v>
      </c>
      <c r="F8010">
        <v>262.08</v>
      </c>
      <c r="G8010">
        <v>20200626</v>
      </c>
      <c r="H8010">
        <v>99999999</v>
      </c>
      <c r="I8010" t="s">
        <v>64</v>
      </c>
      <c r="J8010" t="s">
        <v>4481</v>
      </c>
      <c r="K8010" t="s">
        <v>4482</v>
      </c>
      <c r="L8010" t="s">
        <v>4483</v>
      </c>
      <c r="M8010" t="s">
        <v>6462</v>
      </c>
      <c r="N8010" t="s">
        <v>6460</v>
      </c>
      <c r="O8010" t="s">
        <v>4531</v>
      </c>
      <c r="P8010" t="s">
        <v>390</v>
      </c>
      <c r="Q8010" t="s">
        <v>606</v>
      </c>
      <c r="R8010" t="s">
        <v>392</v>
      </c>
      <c r="S8010">
        <v>0</v>
      </c>
      <c r="U8010">
        <v>0</v>
      </c>
      <c r="V8010">
        <v>0</v>
      </c>
    </row>
    <row r="8011" spans="1:22" x14ac:dyDescent="0.25">
      <c r="A8011" t="s">
        <v>23</v>
      </c>
      <c r="B8011">
        <v>1</v>
      </c>
      <c r="C8011">
        <v>11010</v>
      </c>
      <c r="D8011">
        <v>404011</v>
      </c>
      <c r="E8011" t="s">
        <v>14479</v>
      </c>
      <c r="F8011">
        <v>349.44</v>
      </c>
      <c r="G8011">
        <v>20220202</v>
      </c>
      <c r="H8011">
        <v>99999999</v>
      </c>
      <c r="I8011" t="s">
        <v>64</v>
      </c>
      <c r="J8011" t="s">
        <v>4481</v>
      </c>
      <c r="K8011" t="s">
        <v>4482</v>
      </c>
      <c r="L8011" t="s">
        <v>4483</v>
      </c>
      <c r="M8011" t="s">
        <v>14480</v>
      </c>
      <c r="O8011" t="s">
        <v>4531</v>
      </c>
      <c r="P8011" t="s">
        <v>390</v>
      </c>
      <c r="Q8011" t="s">
        <v>606</v>
      </c>
      <c r="R8011" t="s">
        <v>392</v>
      </c>
      <c r="S8011">
        <v>0</v>
      </c>
      <c r="U8011">
        <v>0</v>
      </c>
      <c r="V8011">
        <v>0</v>
      </c>
    </row>
    <row r="8012" spans="1:22" x14ac:dyDescent="0.25">
      <c r="A8012" t="s">
        <v>23</v>
      </c>
      <c r="B8012">
        <v>1</v>
      </c>
      <c r="C8012">
        <v>11020</v>
      </c>
      <c r="D8012">
        <v>404011</v>
      </c>
      <c r="E8012" t="s">
        <v>14479</v>
      </c>
      <c r="F8012">
        <v>349.44</v>
      </c>
      <c r="G8012">
        <v>20220202</v>
      </c>
      <c r="H8012">
        <v>99999999</v>
      </c>
      <c r="I8012" t="s">
        <v>64</v>
      </c>
      <c r="J8012" t="s">
        <v>4481</v>
      </c>
      <c r="K8012" t="s">
        <v>4482</v>
      </c>
      <c r="L8012" t="s">
        <v>4483</v>
      </c>
      <c r="M8012" t="s">
        <v>14480</v>
      </c>
      <c r="O8012" t="s">
        <v>4531</v>
      </c>
      <c r="P8012" t="s">
        <v>390</v>
      </c>
      <c r="Q8012" t="s">
        <v>606</v>
      </c>
      <c r="R8012" t="s">
        <v>392</v>
      </c>
      <c r="S8012">
        <v>0</v>
      </c>
      <c r="U8012">
        <v>0</v>
      </c>
      <c r="V8012">
        <v>0</v>
      </c>
    </row>
    <row r="8013" spans="1:22" x14ac:dyDescent="0.25">
      <c r="A8013" t="s">
        <v>23</v>
      </c>
      <c r="B8013">
        <v>1</v>
      </c>
      <c r="C8013">
        <v>11060</v>
      </c>
      <c r="D8013">
        <v>404011</v>
      </c>
      <c r="E8013" t="s">
        <v>14479</v>
      </c>
      <c r="F8013">
        <v>349.44</v>
      </c>
      <c r="G8013">
        <v>20220202</v>
      </c>
      <c r="H8013">
        <v>99999999</v>
      </c>
      <c r="I8013" t="s">
        <v>64</v>
      </c>
      <c r="J8013" t="s">
        <v>4481</v>
      </c>
      <c r="K8013" t="s">
        <v>4482</v>
      </c>
      <c r="L8013" t="s">
        <v>4483</v>
      </c>
      <c r="M8013" t="s">
        <v>14480</v>
      </c>
      <c r="O8013" t="s">
        <v>4531</v>
      </c>
      <c r="P8013" t="s">
        <v>390</v>
      </c>
      <c r="Q8013" t="s">
        <v>606</v>
      </c>
      <c r="R8013" t="s">
        <v>392</v>
      </c>
      <c r="S8013">
        <v>0</v>
      </c>
      <c r="U8013">
        <v>0</v>
      </c>
      <c r="V8013">
        <v>0</v>
      </c>
    </row>
    <row r="8014" spans="1:22" x14ac:dyDescent="0.25">
      <c r="A8014" t="s">
        <v>23</v>
      </c>
      <c r="B8014">
        <v>1</v>
      </c>
      <c r="C8014">
        <v>11010</v>
      </c>
      <c r="D8014">
        <v>404012</v>
      </c>
      <c r="E8014" t="s">
        <v>4548</v>
      </c>
      <c r="F8014">
        <v>35.49</v>
      </c>
      <c r="G8014">
        <v>20220202</v>
      </c>
      <c r="H8014">
        <v>99999999</v>
      </c>
      <c r="I8014" t="s">
        <v>64</v>
      </c>
      <c r="J8014" t="s">
        <v>4481</v>
      </c>
      <c r="K8014" t="s">
        <v>4482</v>
      </c>
      <c r="L8014" t="s">
        <v>4483</v>
      </c>
      <c r="M8014" t="s">
        <v>4549</v>
      </c>
      <c r="N8014" t="s">
        <v>1263</v>
      </c>
      <c r="P8014" t="s">
        <v>390</v>
      </c>
      <c r="Q8014" t="s">
        <v>606</v>
      </c>
      <c r="R8014" t="s">
        <v>392</v>
      </c>
      <c r="S8014">
        <v>0</v>
      </c>
      <c r="U8014">
        <v>0</v>
      </c>
      <c r="V8014">
        <v>0</v>
      </c>
    </row>
    <row r="8015" spans="1:22" x14ac:dyDescent="0.25">
      <c r="A8015" t="s">
        <v>23</v>
      </c>
      <c r="B8015">
        <v>1</v>
      </c>
      <c r="C8015">
        <v>11020</v>
      </c>
      <c r="D8015">
        <v>404012</v>
      </c>
      <c r="E8015" t="s">
        <v>4548</v>
      </c>
      <c r="F8015">
        <v>35.49</v>
      </c>
      <c r="G8015">
        <v>20220202</v>
      </c>
      <c r="H8015">
        <v>99999999</v>
      </c>
      <c r="I8015" t="s">
        <v>64</v>
      </c>
      <c r="J8015" t="s">
        <v>4481</v>
      </c>
      <c r="K8015" t="s">
        <v>4482</v>
      </c>
      <c r="L8015" t="s">
        <v>4483</v>
      </c>
      <c r="M8015" t="s">
        <v>4549</v>
      </c>
      <c r="N8015" t="s">
        <v>1263</v>
      </c>
      <c r="P8015" t="s">
        <v>390</v>
      </c>
      <c r="Q8015" t="s">
        <v>606</v>
      </c>
      <c r="R8015" t="s">
        <v>392</v>
      </c>
      <c r="S8015">
        <v>0</v>
      </c>
      <c r="U8015">
        <v>0</v>
      </c>
      <c r="V8015">
        <v>0</v>
      </c>
    </row>
    <row r="8016" spans="1:22" x14ac:dyDescent="0.25">
      <c r="A8016" t="s">
        <v>23</v>
      </c>
      <c r="B8016">
        <v>1</v>
      </c>
      <c r="C8016">
        <v>11060</v>
      </c>
      <c r="D8016">
        <v>404012</v>
      </c>
      <c r="E8016" t="s">
        <v>4548</v>
      </c>
      <c r="F8016">
        <v>35.49</v>
      </c>
      <c r="G8016">
        <v>20220202</v>
      </c>
      <c r="H8016">
        <v>99999999</v>
      </c>
      <c r="I8016" t="s">
        <v>64</v>
      </c>
      <c r="J8016" t="s">
        <v>4481</v>
      </c>
      <c r="K8016" t="s">
        <v>4482</v>
      </c>
      <c r="L8016" t="s">
        <v>4483</v>
      </c>
      <c r="M8016" t="s">
        <v>4549</v>
      </c>
      <c r="N8016" t="s">
        <v>1263</v>
      </c>
      <c r="P8016" t="s">
        <v>390</v>
      </c>
      <c r="Q8016" t="s">
        <v>606</v>
      </c>
      <c r="R8016" t="s">
        <v>392</v>
      </c>
      <c r="S8016">
        <v>0</v>
      </c>
      <c r="U8016">
        <v>0</v>
      </c>
      <c r="V8016">
        <v>0</v>
      </c>
    </row>
    <row r="8017" spans="1:22" x14ac:dyDescent="0.25">
      <c r="A8017" t="s">
        <v>23</v>
      </c>
      <c r="B8017">
        <v>1</v>
      </c>
      <c r="C8017">
        <v>11010</v>
      </c>
      <c r="D8017">
        <v>404013</v>
      </c>
      <c r="E8017" t="s">
        <v>4536</v>
      </c>
      <c r="F8017">
        <v>5.9</v>
      </c>
      <c r="G8017">
        <v>20161201</v>
      </c>
      <c r="H8017">
        <v>99999999</v>
      </c>
      <c r="I8017" t="s">
        <v>64</v>
      </c>
      <c r="J8017" t="s">
        <v>4481</v>
      </c>
      <c r="K8017" t="s">
        <v>4482</v>
      </c>
      <c r="L8017" t="s">
        <v>4483</v>
      </c>
      <c r="M8017" t="s">
        <v>4537</v>
      </c>
      <c r="P8017" t="s">
        <v>390</v>
      </c>
      <c r="Q8017" t="s">
        <v>606</v>
      </c>
      <c r="R8017" t="s">
        <v>392</v>
      </c>
      <c r="S8017">
        <v>0</v>
      </c>
      <c r="U8017">
        <v>0</v>
      </c>
      <c r="V8017">
        <v>0</v>
      </c>
    </row>
    <row r="8018" spans="1:22" x14ac:dyDescent="0.25">
      <c r="A8018" t="s">
        <v>23</v>
      </c>
      <c r="B8018">
        <v>1</v>
      </c>
      <c r="C8018">
        <v>11020</v>
      </c>
      <c r="D8018">
        <v>404013</v>
      </c>
      <c r="E8018" t="s">
        <v>4536</v>
      </c>
      <c r="F8018">
        <v>5.9</v>
      </c>
      <c r="G8018">
        <v>20161201</v>
      </c>
      <c r="H8018">
        <v>99999999</v>
      </c>
      <c r="I8018" t="s">
        <v>64</v>
      </c>
      <c r="J8018" t="s">
        <v>4481</v>
      </c>
      <c r="K8018" t="s">
        <v>4482</v>
      </c>
      <c r="L8018" t="s">
        <v>4483</v>
      </c>
      <c r="M8018" t="s">
        <v>4537</v>
      </c>
      <c r="P8018" t="s">
        <v>390</v>
      </c>
      <c r="Q8018" t="s">
        <v>606</v>
      </c>
      <c r="R8018" t="s">
        <v>392</v>
      </c>
      <c r="S8018">
        <v>0</v>
      </c>
      <c r="U8018">
        <v>0</v>
      </c>
      <c r="V8018">
        <v>0</v>
      </c>
    </row>
    <row r="8019" spans="1:22" x14ac:dyDescent="0.25">
      <c r="A8019" t="s">
        <v>23</v>
      </c>
      <c r="B8019">
        <v>1</v>
      </c>
      <c r="C8019">
        <v>11060</v>
      </c>
      <c r="D8019">
        <v>404013</v>
      </c>
      <c r="E8019" t="s">
        <v>4536</v>
      </c>
      <c r="F8019">
        <v>5.9</v>
      </c>
      <c r="G8019">
        <v>20161201</v>
      </c>
      <c r="H8019">
        <v>99999999</v>
      </c>
      <c r="I8019" t="s">
        <v>64</v>
      </c>
      <c r="J8019" t="s">
        <v>4481</v>
      </c>
      <c r="K8019" t="s">
        <v>4482</v>
      </c>
      <c r="L8019" t="s">
        <v>4483</v>
      </c>
      <c r="M8019" t="s">
        <v>4537</v>
      </c>
      <c r="P8019" t="s">
        <v>390</v>
      </c>
      <c r="Q8019" t="s">
        <v>606</v>
      </c>
      <c r="R8019" t="s">
        <v>392</v>
      </c>
      <c r="S8019">
        <v>0</v>
      </c>
      <c r="U8019">
        <v>0</v>
      </c>
      <c r="V8019">
        <v>0</v>
      </c>
    </row>
    <row r="8020" spans="1:22" x14ac:dyDescent="0.25">
      <c r="A8020" t="s">
        <v>23</v>
      </c>
      <c r="B8020">
        <v>1</v>
      </c>
      <c r="C8020">
        <v>11010</v>
      </c>
      <c r="D8020">
        <v>404014</v>
      </c>
      <c r="E8020" t="s">
        <v>4480</v>
      </c>
      <c r="F8020">
        <v>27.76</v>
      </c>
      <c r="G8020">
        <v>20160729</v>
      </c>
      <c r="H8020">
        <v>99999999</v>
      </c>
      <c r="I8020" t="s">
        <v>25</v>
      </c>
      <c r="J8020" t="s">
        <v>4481</v>
      </c>
      <c r="K8020" t="s">
        <v>4482</v>
      </c>
      <c r="L8020" t="s">
        <v>4483</v>
      </c>
      <c r="M8020" t="s">
        <v>4484</v>
      </c>
      <c r="O8020" t="s">
        <v>4485</v>
      </c>
      <c r="P8020" t="s">
        <v>390</v>
      </c>
      <c r="Q8020" t="s">
        <v>606</v>
      </c>
      <c r="R8020" t="s">
        <v>392</v>
      </c>
      <c r="S8020">
        <v>0</v>
      </c>
      <c r="U8020">
        <v>0</v>
      </c>
      <c r="V8020">
        <v>0</v>
      </c>
    </row>
    <row r="8021" spans="1:22" x14ac:dyDescent="0.25">
      <c r="A8021" t="s">
        <v>23</v>
      </c>
      <c r="B8021">
        <v>1</v>
      </c>
      <c r="C8021">
        <v>11020</v>
      </c>
      <c r="D8021">
        <v>404014</v>
      </c>
      <c r="E8021" t="s">
        <v>4480</v>
      </c>
      <c r="F8021">
        <v>27.76</v>
      </c>
      <c r="G8021">
        <v>20160729</v>
      </c>
      <c r="H8021">
        <v>99999999</v>
      </c>
      <c r="I8021" t="s">
        <v>25</v>
      </c>
      <c r="J8021" t="s">
        <v>4481</v>
      </c>
      <c r="K8021" t="s">
        <v>4482</v>
      </c>
      <c r="L8021" t="s">
        <v>4483</v>
      </c>
      <c r="M8021" t="s">
        <v>4484</v>
      </c>
      <c r="O8021" t="s">
        <v>4485</v>
      </c>
      <c r="P8021" t="s">
        <v>390</v>
      </c>
      <c r="Q8021" t="s">
        <v>606</v>
      </c>
      <c r="R8021" t="s">
        <v>392</v>
      </c>
      <c r="S8021">
        <v>0</v>
      </c>
      <c r="U8021">
        <v>0</v>
      </c>
      <c r="V8021">
        <v>0</v>
      </c>
    </row>
    <row r="8022" spans="1:22" x14ac:dyDescent="0.25">
      <c r="A8022" t="s">
        <v>23</v>
      </c>
      <c r="B8022">
        <v>1</v>
      </c>
      <c r="C8022">
        <v>11060</v>
      </c>
      <c r="D8022">
        <v>404014</v>
      </c>
      <c r="E8022" t="s">
        <v>4480</v>
      </c>
      <c r="F8022">
        <v>27.76</v>
      </c>
      <c r="G8022">
        <v>20160729</v>
      </c>
      <c r="H8022">
        <v>99999999</v>
      </c>
      <c r="I8022" t="s">
        <v>25</v>
      </c>
      <c r="J8022" t="s">
        <v>4481</v>
      </c>
      <c r="K8022" t="s">
        <v>4482</v>
      </c>
      <c r="L8022" t="s">
        <v>4483</v>
      </c>
      <c r="M8022" t="s">
        <v>4484</v>
      </c>
      <c r="O8022" t="s">
        <v>4485</v>
      </c>
      <c r="P8022" t="s">
        <v>390</v>
      </c>
      <c r="Q8022" t="s">
        <v>606</v>
      </c>
      <c r="R8022" t="s">
        <v>392</v>
      </c>
      <c r="S8022">
        <v>0</v>
      </c>
      <c r="U8022">
        <v>0</v>
      </c>
      <c r="V8022">
        <v>0</v>
      </c>
    </row>
    <row r="8023" spans="1:22" x14ac:dyDescent="0.25">
      <c r="A8023" t="s">
        <v>23</v>
      </c>
      <c r="B8023">
        <v>1</v>
      </c>
      <c r="C8023">
        <v>11010</v>
      </c>
      <c r="D8023">
        <v>404015</v>
      </c>
      <c r="E8023" t="s">
        <v>14481</v>
      </c>
      <c r="F8023">
        <v>157.59379999999999</v>
      </c>
      <c r="G8023">
        <v>20220202</v>
      </c>
      <c r="H8023">
        <v>99999999</v>
      </c>
      <c r="I8023" t="s">
        <v>64</v>
      </c>
      <c r="J8023" t="s">
        <v>4481</v>
      </c>
      <c r="K8023" t="s">
        <v>4482</v>
      </c>
      <c r="L8023" t="s">
        <v>4483</v>
      </c>
      <c r="M8023" t="s">
        <v>14482</v>
      </c>
      <c r="N8023" t="s">
        <v>604</v>
      </c>
      <c r="O8023" t="s">
        <v>4531</v>
      </c>
      <c r="P8023" t="s">
        <v>390</v>
      </c>
      <c r="Q8023" t="s">
        <v>606</v>
      </c>
      <c r="R8023" t="s">
        <v>392</v>
      </c>
      <c r="S8023">
        <v>0</v>
      </c>
      <c r="U8023">
        <v>0</v>
      </c>
      <c r="V8023">
        <v>0</v>
      </c>
    </row>
    <row r="8024" spans="1:22" x14ac:dyDescent="0.25">
      <c r="A8024" t="s">
        <v>23</v>
      </c>
      <c r="B8024">
        <v>1</v>
      </c>
      <c r="C8024">
        <v>11020</v>
      </c>
      <c r="D8024">
        <v>404015</v>
      </c>
      <c r="E8024" t="s">
        <v>14481</v>
      </c>
      <c r="F8024">
        <v>157.59379999999999</v>
      </c>
      <c r="G8024">
        <v>20220202</v>
      </c>
      <c r="H8024">
        <v>99999999</v>
      </c>
      <c r="I8024" t="s">
        <v>64</v>
      </c>
      <c r="J8024" t="s">
        <v>4481</v>
      </c>
      <c r="K8024" t="s">
        <v>4482</v>
      </c>
      <c r="L8024" t="s">
        <v>4483</v>
      </c>
      <c r="M8024" t="s">
        <v>14482</v>
      </c>
      <c r="N8024" t="s">
        <v>604</v>
      </c>
      <c r="O8024" t="s">
        <v>4531</v>
      </c>
      <c r="P8024" t="s">
        <v>390</v>
      </c>
      <c r="Q8024" t="s">
        <v>606</v>
      </c>
      <c r="R8024" t="s">
        <v>392</v>
      </c>
      <c r="S8024">
        <v>0</v>
      </c>
      <c r="U8024">
        <v>0</v>
      </c>
      <c r="V8024">
        <v>0</v>
      </c>
    </row>
    <row r="8025" spans="1:22" x14ac:dyDescent="0.25">
      <c r="A8025" t="s">
        <v>23</v>
      </c>
      <c r="B8025">
        <v>1</v>
      </c>
      <c r="C8025">
        <v>11060</v>
      </c>
      <c r="D8025">
        <v>404015</v>
      </c>
      <c r="E8025" t="s">
        <v>14481</v>
      </c>
      <c r="F8025">
        <v>157.59379999999999</v>
      </c>
      <c r="G8025">
        <v>20220202</v>
      </c>
      <c r="H8025">
        <v>99999999</v>
      </c>
      <c r="I8025" t="s">
        <v>64</v>
      </c>
      <c r="J8025" t="s">
        <v>4481</v>
      </c>
      <c r="K8025" t="s">
        <v>4482</v>
      </c>
      <c r="L8025" t="s">
        <v>4483</v>
      </c>
      <c r="M8025" t="s">
        <v>14482</v>
      </c>
      <c r="N8025" t="s">
        <v>604</v>
      </c>
      <c r="O8025" t="s">
        <v>4531</v>
      </c>
      <c r="P8025" t="s">
        <v>390</v>
      </c>
      <c r="Q8025" t="s">
        <v>606</v>
      </c>
      <c r="R8025" t="s">
        <v>392</v>
      </c>
      <c r="S8025">
        <v>0</v>
      </c>
      <c r="U8025">
        <v>0</v>
      </c>
      <c r="V8025">
        <v>0</v>
      </c>
    </row>
    <row r="8026" spans="1:22" x14ac:dyDescent="0.25">
      <c r="A8026" t="s">
        <v>23</v>
      </c>
      <c r="B8026">
        <v>1</v>
      </c>
      <c r="C8026">
        <v>11010</v>
      </c>
      <c r="D8026">
        <v>404016</v>
      </c>
      <c r="E8026" t="s">
        <v>12628</v>
      </c>
      <c r="F8026">
        <v>236.38159999999999</v>
      </c>
      <c r="G8026">
        <v>20210608</v>
      </c>
      <c r="H8026">
        <v>99999999</v>
      </c>
      <c r="I8026" t="s">
        <v>64</v>
      </c>
      <c r="J8026" t="s">
        <v>4481</v>
      </c>
      <c r="K8026" t="s">
        <v>4482</v>
      </c>
      <c r="L8026" t="s">
        <v>4483</v>
      </c>
      <c r="M8026" t="s">
        <v>12629</v>
      </c>
      <c r="N8026" t="s">
        <v>604</v>
      </c>
      <c r="O8026" t="s">
        <v>4531</v>
      </c>
      <c r="P8026" t="s">
        <v>390</v>
      </c>
      <c r="Q8026" t="s">
        <v>606</v>
      </c>
      <c r="R8026" t="s">
        <v>392</v>
      </c>
      <c r="S8026">
        <v>0</v>
      </c>
      <c r="U8026">
        <v>0</v>
      </c>
      <c r="V8026">
        <v>0</v>
      </c>
    </row>
    <row r="8027" spans="1:22" x14ac:dyDescent="0.25">
      <c r="A8027" t="s">
        <v>23</v>
      </c>
      <c r="B8027">
        <v>1</v>
      </c>
      <c r="C8027">
        <v>11020</v>
      </c>
      <c r="D8027">
        <v>404016</v>
      </c>
      <c r="E8027" t="s">
        <v>12628</v>
      </c>
      <c r="F8027">
        <v>236.38159999999999</v>
      </c>
      <c r="G8027">
        <v>20210608</v>
      </c>
      <c r="H8027">
        <v>99999999</v>
      </c>
      <c r="I8027" t="s">
        <v>64</v>
      </c>
      <c r="J8027" t="s">
        <v>4481</v>
      </c>
      <c r="K8027" t="s">
        <v>4482</v>
      </c>
      <c r="L8027" t="s">
        <v>4483</v>
      </c>
      <c r="M8027" t="s">
        <v>12629</v>
      </c>
      <c r="N8027" t="s">
        <v>604</v>
      </c>
      <c r="O8027" t="s">
        <v>4531</v>
      </c>
      <c r="P8027" t="s">
        <v>390</v>
      </c>
      <c r="Q8027" t="s">
        <v>606</v>
      </c>
      <c r="R8027" t="s">
        <v>392</v>
      </c>
      <c r="S8027">
        <v>0</v>
      </c>
      <c r="U8027">
        <v>0</v>
      </c>
      <c r="V8027">
        <v>0</v>
      </c>
    </row>
    <row r="8028" spans="1:22" x14ac:dyDescent="0.25">
      <c r="A8028" t="s">
        <v>23</v>
      </c>
      <c r="B8028">
        <v>1</v>
      </c>
      <c r="C8028">
        <v>11060</v>
      </c>
      <c r="D8028">
        <v>404016</v>
      </c>
      <c r="E8028" t="s">
        <v>12628</v>
      </c>
      <c r="F8028">
        <v>236.38159999999999</v>
      </c>
      <c r="G8028">
        <v>20210608</v>
      </c>
      <c r="H8028">
        <v>99999999</v>
      </c>
      <c r="I8028" t="s">
        <v>64</v>
      </c>
      <c r="J8028" t="s">
        <v>4481</v>
      </c>
      <c r="K8028" t="s">
        <v>4482</v>
      </c>
      <c r="L8028" t="s">
        <v>4483</v>
      </c>
      <c r="M8028" t="s">
        <v>12629</v>
      </c>
      <c r="N8028" t="s">
        <v>604</v>
      </c>
      <c r="O8028" t="s">
        <v>4531</v>
      </c>
      <c r="P8028" t="s">
        <v>390</v>
      </c>
      <c r="Q8028" t="s">
        <v>606</v>
      </c>
      <c r="R8028" t="s">
        <v>392</v>
      </c>
      <c r="S8028">
        <v>0</v>
      </c>
      <c r="U8028">
        <v>0</v>
      </c>
      <c r="V8028">
        <v>0</v>
      </c>
    </row>
    <row r="8029" spans="1:22" x14ac:dyDescent="0.25">
      <c r="A8029" t="s">
        <v>23</v>
      </c>
      <c r="B8029">
        <v>1</v>
      </c>
      <c r="C8029">
        <v>11010</v>
      </c>
      <c r="D8029">
        <v>404017</v>
      </c>
      <c r="E8029" t="s">
        <v>12630</v>
      </c>
      <c r="F8029">
        <v>308.32619999999997</v>
      </c>
      <c r="G8029">
        <v>20210608</v>
      </c>
      <c r="H8029">
        <v>99999999</v>
      </c>
      <c r="I8029" t="s">
        <v>64</v>
      </c>
      <c r="J8029" t="s">
        <v>4481</v>
      </c>
      <c r="K8029" t="s">
        <v>4482</v>
      </c>
      <c r="L8029" t="s">
        <v>4483</v>
      </c>
      <c r="M8029" t="s">
        <v>12631</v>
      </c>
      <c r="N8029" t="s">
        <v>604</v>
      </c>
      <c r="O8029" t="s">
        <v>4531</v>
      </c>
      <c r="P8029" t="s">
        <v>390</v>
      </c>
      <c r="Q8029" t="s">
        <v>606</v>
      </c>
      <c r="R8029" t="s">
        <v>392</v>
      </c>
      <c r="S8029">
        <v>0</v>
      </c>
      <c r="U8029">
        <v>0</v>
      </c>
      <c r="V8029">
        <v>0</v>
      </c>
    </row>
    <row r="8030" spans="1:22" x14ac:dyDescent="0.25">
      <c r="A8030" t="s">
        <v>23</v>
      </c>
      <c r="B8030">
        <v>1</v>
      </c>
      <c r="C8030">
        <v>11020</v>
      </c>
      <c r="D8030">
        <v>404017</v>
      </c>
      <c r="E8030" t="s">
        <v>12630</v>
      </c>
      <c r="F8030">
        <v>308.32619999999997</v>
      </c>
      <c r="G8030">
        <v>20210608</v>
      </c>
      <c r="H8030">
        <v>99999999</v>
      </c>
      <c r="I8030" t="s">
        <v>64</v>
      </c>
      <c r="J8030" t="s">
        <v>4481</v>
      </c>
      <c r="K8030" t="s">
        <v>4482</v>
      </c>
      <c r="L8030" t="s">
        <v>4483</v>
      </c>
      <c r="M8030" t="s">
        <v>12631</v>
      </c>
      <c r="N8030" t="s">
        <v>604</v>
      </c>
      <c r="O8030" t="s">
        <v>4531</v>
      </c>
      <c r="P8030" t="s">
        <v>390</v>
      </c>
      <c r="Q8030" t="s">
        <v>606</v>
      </c>
      <c r="R8030" t="s">
        <v>392</v>
      </c>
      <c r="S8030">
        <v>0</v>
      </c>
      <c r="U8030">
        <v>0</v>
      </c>
      <c r="V8030">
        <v>0</v>
      </c>
    </row>
    <row r="8031" spans="1:22" x14ac:dyDescent="0.25">
      <c r="A8031" t="s">
        <v>23</v>
      </c>
      <c r="B8031">
        <v>1</v>
      </c>
      <c r="C8031">
        <v>11060</v>
      </c>
      <c r="D8031">
        <v>404017</v>
      </c>
      <c r="E8031" t="s">
        <v>12630</v>
      </c>
      <c r="F8031">
        <v>308.32619999999997</v>
      </c>
      <c r="G8031">
        <v>20210608</v>
      </c>
      <c r="H8031">
        <v>99999999</v>
      </c>
      <c r="I8031" t="s">
        <v>64</v>
      </c>
      <c r="J8031" t="s">
        <v>4481</v>
      </c>
      <c r="K8031" t="s">
        <v>4482</v>
      </c>
      <c r="L8031" t="s">
        <v>4483</v>
      </c>
      <c r="M8031" t="s">
        <v>12631</v>
      </c>
      <c r="N8031" t="s">
        <v>604</v>
      </c>
      <c r="O8031" t="s">
        <v>4531</v>
      </c>
      <c r="P8031" t="s">
        <v>390</v>
      </c>
      <c r="Q8031" t="s">
        <v>606</v>
      </c>
      <c r="R8031" t="s">
        <v>392</v>
      </c>
      <c r="S8031">
        <v>0</v>
      </c>
      <c r="U8031">
        <v>0</v>
      </c>
      <c r="V8031">
        <v>0</v>
      </c>
    </row>
    <row r="8032" spans="1:22" x14ac:dyDescent="0.25">
      <c r="A8032" t="s">
        <v>23</v>
      </c>
      <c r="B8032">
        <v>1</v>
      </c>
      <c r="C8032">
        <v>11010</v>
      </c>
      <c r="D8032">
        <v>404018</v>
      </c>
      <c r="E8032" t="s">
        <v>4486</v>
      </c>
      <c r="F8032">
        <v>18.62</v>
      </c>
      <c r="G8032">
        <v>20160729</v>
      </c>
      <c r="H8032">
        <v>99999999</v>
      </c>
      <c r="I8032" t="s">
        <v>25</v>
      </c>
      <c r="J8032" t="s">
        <v>4481</v>
      </c>
      <c r="K8032" t="s">
        <v>4482</v>
      </c>
      <c r="L8032" t="s">
        <v>4483</v>
      </c>
      <c r="M8032" t="s">
        <v>4487</v>
      </c>
      <c r="O8032" t="s">
        <v>4488</v>
      </c>
      <c r="P8032" t="s">
        <v>390</v>
      </c>
      <c r="Q8032" t="s">
        <v>606</v>
      </c>
      <c r="R8032" t="s">
        <v>392</v>
      </c>
      <c r="S8032">
        <v>0</v>
      </c>
      <c r="U8032">
        <v>0</v>
      </c>
      <c r="V8032">
        <v>0</v>
      </c>
    </row>
    <row r="8033" spans="1:22" x14ac:dyDescent="0.25">
      <c r="A8033" t="s">
        <v>23</v>
      </c>
      <c r="B8033">
        <v>1</v>
      </c>
      <c r="C8033">
        <v>11020</v>
      </c>
      <c r="D8033">
        <v>404018</v>
      </c>
      <c r="E8033" t="s">
        <v>4486</v>
      </c>
      <c r="F8033">
        <v>18.62</v>
      </c>
      <c r="G8033">
        <v>20160729</v>
      </c>
      <c r="H8033">
        <v>99999999</v>
      </c>
      <c r="I8033" t="s">
        <v>25</v>
      </c>
      <c r="J8033" t="s">
        <v>4481</v>
      </c>
      <c r="K8033" t="s">
        <v>4482</v>
      </c>
      <c r="L8033" t="s">
        <v>4483</v>
      </c>
      <c r="M8033" t="s">
        <v>4487</v>
      </c>
      <c r="O8033" t="s">
        <v>4488</v>
      </c>
      <c r="P8033" t="s">
        <v>390</v>
      </c>
      <c r="Q8033" t="s">
        <v>606</v>
      </c>
      <c r="R8033" t="s">
        <v>392</v>
      </c>
      <c r="S8033">
        <v>0</v>
      </c>
      <c r="U8033">
        <v>0</v>
      </c>
      <c r="V8033">
        <v>0</v>
      </c>
    </row>
    <row r="8034" spans="1:22" x14ac:dyDescent="0.25">
      <c r="A8034" t="s">
        <v>23</v>
      </c>
      <c r="B8034">
        <v>1</v>
      </c>
      <c r="C8034">
        <v>11060</v>
      </c>
      <c r="D8034">
        <v>404018</v>
      </c>
      <c r="E8034" t="s">
        <v>4486</v>
      </c>
      <c r="F8034">
        <v>18.62</v>
      </c>
      <c r="G8034">
        <v>20160729</v>
      </c>
      <c r="H8034">
        <v>99999999</v>
      </c>
      <c r="I8034" t="s">
        <v>25</v>
      </c>
      <c r="J8034" t="s">
        <v>4481</v>
      </c>
      <c r="K8034" t="s">
        <v>4482</v>
      </c>
      <c r="L8034" t="s">
        <v>4483</v>
      </c>
      <c r="M8034" t="s">
        <v>4487</v>
      </c>
      <c r="O8034" t="s">
        <v>4488</v>
      </c>
      <c r="P8034" t="s">
        <v>390</v>
      </c>
      <c r="Q8034" t="s">
        <v>606</v>
      </c>
      <c r="R8034" t="s">
        <v>392</v>
      </c>
      <c r="S8034">
        <v>0</v>
      </c>
      <c r="U8034">
        <v>0</v>
      </c>
      <c r="V8034">
        <v>0</v>
      </c>
    </row>
    <row r="8035" spans="1:22" x14ac:dyDescent="0.25">
      <c r="A8035" t="s">
        <v>23</v>
      </c>
      <c r="B8035">
        <v>1</v>
      </c>
      <c r="C8035">
        <v>11010</v>
      </c>
      <c r="D8035">
        <v>404019</v>
      </c>
      <c r="E8035" t="s">
        <v>4538</v>
      </c>
      <c r="F8035">
        <v>34.64</v>
      </c>
      <c r="G8035">
        <v>20160813</v>
      </c>
      <c r="H8035">
        <v>99999999</v>
      </c>
      <c r="I8035" t="s">
        <v>64</v>
      </c>
      <c r="J8035" t="s">
        <v>4481</v>
      </c>
      <c r="K8035" t="s">
        <v>4482</v>
      </c>
      <c r="L8035" t="s">
        <v>4483</v>
      </c>
      <c r="M8035" t="s">
        <v>4539</v>
      </c>
      <c r="O8035" t="s">
        <v>4531</v>
      </c>
      <c r="P8035" t="s">
        <v>390</v>
      </c>
      <c r="Q8035" t="s">
        <v>606</v>
      </c>
      <c r="R8035" t="s">
        <v>392</v>
      </c>
      <c r="S8035">
        <v>0</v>
      </c>
      <c r="U8035">
        <v>0</v>
      </c>
      <c r="V8035">
        <v>0</v>
      </c>
    </row>
    <row r="8036" spans="1:22" x14ac:dyDescent="0.25">
      <c r="A8036" t="s">
        <v>23</v>
      </c>
      <c r="B8036">
        <v>1</v>
      </c>
      <c r="C8036">
        <v>11020</v>
      </c>
      <c r="D8036">
        <v>404019</v>
      </c>
      <c r="E8036" t="s">
        <v>4538</v>
      </c>
      <c r="F8036">
        <v>34.64</v>
      </c>
      <c r="G8036">
        <v>20160813</v>
      </c>
      <c r="H8036">
        <v>99999999</v>
      </c>
      <c r="I8036" t="s">
        <v>64</v>
      </c>
      <c r="J8036" t="s">
        <v>4481</v>
      </c>
      <c r="K8036" t="s">
        <v>4482</v>
      </c>
      <c r="L8036" t="s">
        <v>4483</v>
      </c>
      <c r="M8036" t="s">
        <v>4539</v>
      </c>
      <c r="O8036" t="s">
        <v>4531</v>
      </c>
      <c r="P8036" t="s">
        <v>390</v>
      </c>
      <c r="Q8036" t="s">
        <v>606</v>
      </c>
      <c r="R8036" t="s">
        <v>392</v>
      </c>
      <c r="S8036">
        <v>0</v>
      </c>
      <c r="U8036">
        <v>0</v>
      </c>
      <c r="V8036">
        <v>0</v>
      </c>
    </row>
    <row r="8037" spans="1:22" x14ac:dyDescent="0.25">
      <c r="A8037" t="s">
        <v>23</v>
      </c>
      <c r="B8037">
        <v>1</v>
      </c>
      <c r="C8037">
        <v>11060</v>
      </c>
      <c r="D8037">
        <v>404019</v>
      </c>
      <c r="E8037" t="s">
        <v>4538</v>
      </c>
      <c r="F8037">
        <v>34.64</v>
      </c>
      <c r="G8037">
        <v>20160813</v>
      </c>
      <c r="H8037">
        <v>99999999</v>
      </c>
      <c r="I8037" t="s">
        <v>64</v>
      </c>
      <c r="J8037" t="s">
        <v>4481</v>
      </c>
      <c r="K8037" t="s">
        <v>4482</v>
      </c>
      <c r="L8037" t="s">
        <v>4483</v>
      </c>
      <c r="M8037" t="s">
        <v>4539</v>
      </c>
      <c r="O8037" t="s">
        <v>4531</v>
      </c>
      <c r="P8037" t="s">
        <v>390</v>
      </c>
      <c r="Q8037" t="s">
        <v>606</v>
      </c>
      <c r="R8037" t="s">
        <v>392</v>
      </c>
      <c r="S8037">
        <v>0</v>
      </c>
      <c r="U8037">
        <v>0</v>
      </c>
      <c r="V8037">
        <v>0</v>
      </c>
    </row>
    <row r="8038" spans="1:22" x14ac:dyDescent="0.25">
      <c r="A8038" t="s">
        <v>23</v>
      </c>
      <c r="B8038">
        <v>1</v>
      </c>
      <c r="C8038">
        <v>11010</v>
      </c>
      <c r="D8038">
        <v>404020</v>
      </c>
      <c r="E8038" t="s">
        <v>14483</v>
      </c>
      <c r="F8038">
        <v>157.59379999999999</v>
      </c>
      <c r="G8038">
        <v>20220202</v>
      </c>
      <c r="H8038">
        <v>99999999</v>
      </c>
      <c r="I8038" t="s">
        <v>64</v>
      </c>
      <c r="J8038" t="s">
        <v>4481</v>
      </c>
      <c r="K8038" t="s">
        <v>4482</v>
      </c>
      <c r="L8038" t="s">
        <v>4483</v>
      </c>
      <c r="M8038" t="s">
        <v>14484</v>
      </c>
      <c r="N8038" t="s">
        <v>4570</v>
      </c>
      <c r="O8038" t="s">
        <v>4531</v>
      </c>
      <c r="P8038" t="s">
        <v>390</v>
      </c>
      <c r="Q8038" t="s">
        <v>606</v>
      </c>
      <c r="R8038" t="s">
        <v>392</v>
      </c>
      <c r="S8038">
        <v>0</v>
      </c>
      <c r="U8038">
        <v>0</v>
      </c>
      <c r="V8038">
        <v>0</v>
      </c>
    </row>
    <row r="8039" spans="1:22" x14ac:dyDescent="0.25">
      <c r="A8039" t="s">
        <v>23</v>
      </c>
      <c r="B8039">
        <v>1</v>
      </c>
      <c r="C8039">
        <v>11020</v>
      </c>
      <c r="D8039">
        <v>404020</v>
      </c>
      <c r="E8039" t="s">
        <v>14483</v>
      </c>
      <c r="F8039">
        <v>157.59379999999999</v>
      </c>
      <c r="G8039">
        <v>20220202</v>
      </c>
      <c r="H8039">
        <v>99999999</v>
      </c>
      <c r="I8039" t="s">
        <v>64</v>
      </c>
      <c r="J8039" t="s">
        <v>4481</v>
      </c>
      <c r="K8039" t="s">
        <v>4482</v>
      </c>
      <c r="L8039" t="s">
        <v>4483</v>
      </c>
      <c r="M8039" t="s">
        <v>14484</v>
      </c>
      <c r="N8039" t="s">
        <v>4570</v>
      </c>
      <c r="O8039" t="s">
        <v>4531</v>
      </c>
      <c r="P8039" t="s">
        <v>390</v>
      </c>
      <c r="Q8039" t="s">
        <v>606</v>
      </c>
      <c r="R8039" t="s">
        <v>392</v>
      </c>
      <c r="S8039">
        <v>0</v>
      </c>
      <c r="U8039">
        <v>0</v>
      </c>
      <c r="V8039">
        <v>0</v>
      </c>
    </row>
    <row r="8040" spans="1:22" x14ac:dyDescent="0.25">
      <c r="A8040" t="s">
        <v>23</v>
      </c>
      <c r="B8040">
        <v>1</v>
      </c>
      <c r="C8040">
        <v>11060</v>
      </c>
      <c r="D8040">
        <v>404020</v>
      </c>
      <c r="E8040" t="s">
        <v>14483</v>
      </c>
      <c r="F8040">
        <v>157.59379999999999</v>
      </c>
      <c r="G8040">
        <v>20220202</v>
      </c>
      <c r="H8040">
        <v>99999999</v>
      </c>
      <c r="I8040" t="s">
        <v>64</v>
      </c>
      <c r="J8040" t="s">
        <v>4481</v>
      </c>
      <c r="K8040" t="s">
        <v>4482</v>
      </c>
      <c r="L8040" t="s">
        <v>4483</v>
      </c>
      <c r="M8040" t="s">
        <v>14484</v>
      </c>
      <c r="N8040" t="s">
        <v>4570</v>
      </c>
      <c r="O8040" t="s">
        <v>4531</v>
      </c>
      <c r="P8040" t="s">
        <v>390</v>
      </c>
      <c r="Q8040" t="s">
        <v>606</v>
      </c>
      <c r="R8040" t="s">
        <v>392</v>
      </c>
      <c r="S8040">
        <v>0</v>
      </c>
      <c r="U8040">
        <v>0</v>
      </c>
      <c r="V8040">
        <v>0</v>
      </c>
    </row>
    <row r="8041" spans="1:22" x14ac:dyDescent="0.25">
      <c r="A8041" t="s">
        <v>23</v>
      </c>
      <c r="B8041">
        <v>1</v>
      </c>
      <c r="C8041">
        <v>11010</v>
      </c>
      <c r="D8041">
        <v>404021</v>
      </c>
      <c r="E8041" t="s">
        <v>12632</v>
      </c>
      <c r="F8041">
        <v>236.38159999999999</v>
      </c>
      <c r="G8041">
        <v>20210608</v>
      </c>
      <c r="H8041">
        <v>99999999</v>
      </c>
      <c r="I8041" t="s">
        <v>64</v>
      </c>
      <c r="J8041" t="s">
        <v>4481</v>
      </c>
      <c r="K8041" t="s">
        <v>4482</v>
      </c>
      <c r="L8041" t="s">
        <v>4483</v>
      </c>
      <c r="M8041" t="s">
        <v>12633</v>
      </c>
      <c r="N8041" t="s">
        <v>4570</v>
      </c>
      <c r="O8041" t="s">
        <v>4531</v>
      </c>
      <c r="P8041" t="s">
        <v>390</v>
      </c>
      <c r="Q8041" t="s">
        <v>606</v>
      </c>
      <c r="R8041" t="s">
        <v>392</v>
      </c>
      <c r="S8041">
        <v>0</v>
      </c>
      <c r="U8041">
        <v>0</v>
      </c>
      <c r="V8041">
        <v>0</v>
      </c>
    </row>
    <row r="8042" spans="1:22" x14ac:dyDescent="0.25">
      <c r="A8042" t="s">
        <v>23</v>
      </c>
      <c r="B8042">
        <v>1</v>
      </c>
      <c r="C8042">
        <v>11020</v>
      </c>
      <c r="D8042">
        <v>404021</v>
      </c>
      <c r="E8042" t="s">
        <v>12632</v>
      </c>
      <c r="F8042">
        <v>236.38159999999999</v>
      </c>
      <c r="G8042">
        <v>20210608</v>
      </c>
      <c r="H8042">
        <v>99999999</v>
      </c>
      <c r="I8042" t="s">
        <v>64</v>
      </c>
      <c r="J8042" t="s">
        <v>4481</v>
      </c>
      <c r="K8042" t="s">
        <v>4482</v>
      </c>
      <c r="L8042" t="s">
        <v>4483</v>
      </c>
      <c r="M8042" t="s">
        <v>12633</v>
      </c>
      <c r="N8042" t="s">
        <v>4570</v>
      </c>
      <c r="O8042" t="s">
        <v>4531</v>
      </c>
      <c r="P8042" t="s">
        <v>390</v>
      </c>
      <c r="Q8042" t="s">
        <v>606</v>
      </c>
      <c r="R8042" t="s">
        <v>392</v>
      </c>
      <c r="S8042">
        <v>0</v>
      </c>
      <c r="U8042">
        <v>0</v>
      </c>
      <c r="V8042">
        <v>0</v>
      </c>
    </row>
    <row r="8043" spans="1:22" x14ac:dyDescent="0.25">
      <c r="A8043" t="s">
        <v>23</v>
      </c>
      <c r="B8043">
        <v>1</v>
      </c>
      <c r="C8043">
        <v>11060</v>
      </c>
      <c r="D8043">
        <v>404021</v>
      </c>
      <c r="E8043" t="s">
        <v>12632</v>
      </c>
      <c r="F8043">
        <v>236.38159999999999</v>
      </c>
      <c r="G8043">
        <v>20210608</v>
      </c>
      <c r="H8043">
        <v>99999999</v>
      </c>
      <c r="I8043" t="s">
        <v>64</v>
      </c>
      <c r="J8043" t="s">
        <v>4481</v>
      </c>
      <c r="K8043" t="s">
        <v>4482</v>
      </c>
      <c r="L8043" t="s">
        <v>4483</v>
      </c>
      <c r="M8043" t="s">
        <v>12633</v>
      </c>
      <c r="N8043" t="s">
        <v>4570</v>
      </c>
      <c r="O8043" t="s">
        <v>4531</v>
      </c>
      <c r="P8043" t="s">
        <v>390</v>
      </c>
      <c r="Q8043" t="s">
        <v>606</v>
      </c>
      <c r="R8043" t="s">
        <v>392</v>
      </c>
      <c r="S8043">
        <v>0</v>
      </c>
      <c r="U8043">
        <v>0</v>
      </c>
      <c r="V8043">
        <v>0</v>
      </c>
    </row>
    <row r="8044" spans="1:22" x14ac:dyDescent="0.25">
      <c r="A8044" t="s">
        <v>23</v>
      </c>
      <c r="B8044">
        <v>1</v>
      </c>
      <c r="C8044">
        <v>11020</v>
      </c>
      <c r="D8044">
        <v>404022</v>
      </c>
      <c r="E8044" t="s">
        <v>4568</v>
      </c>
      <c r="F8044">
        <v>308.33</v>
      </c>
      <c r="G8044">
        <v>20161201</v>
      </c>
      <c r="H8044">
        <v>99999999</v>
      </c>
      <c r="I8044" t="s">
        <v>64</v>
      </c>
      <c r="J8044" t="s">
        <v>4481</v>
      </c>
      <c r="K8044" t="s">
        <v>4482</v>
      </c>
      <c r="L8044" t="s">
        <v>4483</v>
      </c>
      <c r="M8044" t="s">
        <v>4569</v>
      </c>
      <c r="N8044" t="s">
        <v>4570</v>
      </c>
      <c r="O8044" t="s">
        <v>4531</v>
      </c>
      <c r="P8044" t="s">
        <v>390</v>
      </c>
      <c r="Q8044" t="s">
        <v>606</v>
      </c>
      <c r="R8044" t="s">
        <v>392</v>
      </c>
      <c r="S8044">
        <v>0</v>
      </c>
      <c r="U8044">
        <v>0</v>
      </c>
      <c r="V8044">
        <v>0</v>
      </c>
    </row>
    <row r="8045" spans="1:22" x14ac:dyDescent="0.25">
      <c r="A8045" t="s">
        <v>23</v>
      </c>
      <c r="B8045">
        <v>1</v>
      </c>
      <c r="C8045">
        <v>11060</v>
      </c>
      <c r="D8045">
        <v>404022</v>
      </c>
      <c r="E8045" t="s">
        <v>4568</v>
      </c>
      <c r="F8045">
        <v>308.33</v>
      </c>
      <c r="G8045">
        <v>20161201</v>
      </c>
      <c r="H8045">
        <v>99999999</v>
      </c>
      <c r="I8045" t="s">
        <v>64</v>
      </c>
      <c r="J8045" t="s">
        <v>4481</v>
      </c>
      <c r="K8045" t="s">
        <v>4482</v>
      </c>
      <c r="L8045" t="s">
        <v>4483</v>
      </c>
      <c r="M8045" t="s">
        <v>4569</v>
      </c>
      <c r="N8045" t="s">
        <v>4570</v>
      </c>
      <c r="O8045" t="s">
        <v>4531</v>
      </c>
      <c r="P8045" t="s">
        <v>390</v>
      </c>
      <c r="Q8045" t="s">
        <v>606</v>
      </c>
      <c r="R8045" t="s">
        <v>392</v>
      </c>
      <c r="S8045">
        <v>0</v>
      </c>
      <c r="U8045">
        <v>0</v>
      </c>
      <c r="V8045">
        <v>0</v>
      </c>
    </row>
    <row r="8046" spans="1:22" x14ac:dyDescent="0.25">
      <c r="A8046" t="s">
        <v>23</v>
      </c>
      <c r="B8046">
        <v>1</v>
      </c>
      <c r="C8046">
        <v>11010</v>
      </c>
      <c r="D8046">
        <v>404022</v>
      </c>
      <c r="E8046" t="s">
        <v>4568</v>
      </c>
      <c r="F8046">
        <v>308.33</v>
      </c>
      <c r="G8046">
        <v>20180221</v>
      </c>
      <c r="H8046">
        <v>99999999</v>
      </c>
      <c r="I8046" t="s">
        <v>64</v>
      </c>
      <c r="J8046" t="s">
        <v>4481</v>
      </c>
      <c r="K8046" t="s">
        <v>4482</v>
      </c>
      <c r="L8046" t="s">
        <v>4483</v>
      </c>
      <c r="M8046" t="s">
        <v>4569</v>
      </c>
      <c r="N8046" t="s">
        <v>4570</v>
      </c>
      <c r="O8046" t="s">
        <v>4531</v>
      </c>
      <c r="P8046" t="s">
        <v>390</v>
      </c>
      <c r="Q8046" t="s">
        <v>606</v>
      </c>
      <c r="R8046" t="s">
        <v>392</v>
      </c>
      <c r="S8046">
        <v>0</v>
      </c>
      <c r="U8046">
        <v>0</v>
      </c>
      <c r="V8046">
        <v>0</v>
      </c>
    </row>
    <row r="8047" spans="1:22" x14ac:dyDescent="0.25">
      <c r="A8047" t="s">
        <v>23</v>
      </c>
      <c r="B8047">
        <v>1</v>
      </c>
      <c r="C8047">
        <v>11010</v>
      </c>
      <c r="D8047">
        <v>404023</v>
      </c>
      <c r="E8047" t="s">
        <v>14485</v>
      </c>
      <c r="F8047">
        <v>157.59379999999999</v>
      </c>
      <c r="G8047">
        <v>20220202</v>
      </c>
      <c r="H8047">
        <v>99999999</v>
      </c>
      <c r="I8047" t="s">
        <v>64</v>
      </c>
      <c r="J8047" t="s">
        <v>4481</v>
      </c>
      <c r="K8047" t="s">
        <v>4482</v>
      </c>
      <c r="L8047" t="s">
        <v>4483</v>
      </c>
      <c r="M8047" t="s">
        <v>14486</v>
      </c>
      <c r="N8047" t="s">
        <v>948</v>
      </c>
      <c r="O8047" t="s">
        <v>4531</v>
      </c>
      <c r="P8047" t="s">
        <v>390</v>
      </c>
      <c r="Q8047" t="s">
        <v>606</v>
      </c>
      <c r="R8047" t="s">
        <v>392</v>
      </c>
      <c r="S8047">
        <v>0</v>
      </c>
      <c r="U8047">
        <v>0</v>
      </c>
      <c r="V8047">
        <v>0</v>
      </c>
    </row>
    <row r="8048" spans="1:22" x14ac:dyDescent="0.25">
      <c r="A8048" t="s">
        <v>23</v>
      </c>
      <c r="B8048">
        <v>1</v>
      </c>
      <c r="C8048">
        <v>11020</v>
      </c>
      <c r="D8048">
        <v>404023</v>
      </c>
      <c r="E8048" t="s">
        <v>14485</v>
      </c>
      <c r="F8048">
        <v>157.59379999999999</v>
      </c>
      <c r="G8048">
        <v>20220202</v>
      </c>
      <c r="H8048">
        <v>99999999</v>
      </c>
      <c r="I8048" t="s">
        <v>64</v>
      </c>
      <c r="J8048" t="s">
        <v>4481</v>
      </c>
      <c r="K8048" t="s">
        <v>4482</v>
      </c>
      <c r="L8048" t="s">
        <v>4483</v>
      </c>
      <c r="M8048" t="s">
        <v>14486</v>
      </c>
      <c r="N8048" t="s">
        <v>948</v>
      </c>
      <c r="O8048" t="s">
        <v>4531</v>
      </c>
      <c r="P8048" t="s">
        <v>390</v>
      </c>
      <c r="Q8048" t="s">
        <v>606</v>
      </c>
      <c r="R8048" t="s">
        <v>392</v>
      </c>
      <c r="S8048">
        <v>0</v>
      </c>
      <c r="U8048">
        <v>0</v>
      </c>
      <c r="V8048">
        <v>0</v>
      </c>
    </row>
    <row r="8049" spans="1:22" x14ac:dyDescent="0.25">
      <c r="A8049" t="s">
        <v>23</v>
      </c>
      <c r="B8049">
        <v>1</v>
      </c>
      <c r="C8049">
        <v>11060</v>
      </c>
      <c r="D8049">
        <v>404023</v>
      </c>
      <c r="E8049" t="s">
        <v>14485</v>
      </c>
      <c r="F8049">
        <v>157.59379999999999</v>
      </c>
      <c r="G8049">
        <v>20220202</v>
      </c>
      <c r="H8049">
        <v>99999999</v>
      </c>
      <c r="I8049" t="s">
        <v>64</v>
      </c>
      <c r="J8049" t="s">
        <v>4481</v>
      </c>
      <c r="K8049" t="s">
        <v>4482</v>
      </c>
      <c r="L8049" t="s">
        <v>4483</v>
      </c>
      <c r="M8049" t="s">
        <v>14486</v>
      </c>
      <c r="N8049" t="s">
        <v>948</v>
      </c>
      <c r="O8049" t="s">
        <v>4531</v>
      </c>
      <c r="P8049" t="s">
        <v>390</v>
      </c>
      <c r="Q8049" t="s">
        <v>606</v>
      </c>
      <c r="R8049" t="s">
        <v>392</v>
      </c>
      <c r="S8049">
        <v>0</v>
      </c>
      <c r="U8049">
        <v>0</v>
      </c>
      <c r="V8049">
        <v>0</v>
      </c>
    </row>
    <row r="8050" spans="1:22" x14ac:dyDescent="0.25">
      <c r="A8050" t="s">
        <v>23</v>
      </c>
      <c r="B8050">
        <v>1</v>
      </c>
      <c r="C8050">
        <v>11010</v>
      </c>
      <c r="D8050">
        <v>404024</v>
      </c>
      <c r="E8050" t="s">
        <v>6482</v>
      </c>
      <c r="F8050">
        <v>193.9</v>
      </c>
      <c r="G8050">
        <v>20200827</v>
      </c>
      <c r="H8050">
        <v>99999999</v>
      </c>
      <c r="I8050" t="s">
        <v>64</v>
      </c>
      <c r="J8050" t="s">
        <v>4481</v>
      </c>
      <c r="K8050" t="s">
        <v>4482</v>
      </c>
      <c r="L8050" t="s">
        <v>4483</v>
      </c>
      <c r="M8050" t="s">
        <v>6483</v>
      </c>
      <c r="O8050" t="s">
        <v>4531</v>
      </c>
      <c r="P8050" t="s">
        <v>390</v>
      </c>
      <c r="Q8050" t="s">
        <v>606</v>
      </c>
      <c r="R8050" t="s">
        <v>392</v>
      </c>
      <c r="S8050">
        <v>0</v>
      </c>
      <c r="U8050">
        <v>0</v>
      </c>
      <c r="V8050">
        <v>0</v>
      </c>
    </row>
    <row r="8051" spans="1:22" x14ac:dyDescent="0.25">
      <c r="A8051" t="s">
        <v>23</v>
      </c>
      <c r="B8051">
        <v>1</v>
      </c>
      <c r="C8051">
        <v>11020</v>
      </c>
      <c r="D8051">
        <v>404024</v>
      </c>
      <c r="E8051" t="s">
        <v>6482</v>
      </c>
      <c r="F8051">
        <v>193.9</v>
      </c>
      <c r="G8051">
        <v>20200827</v>
      </c>
      <c r="H8051">
        <v>99999999</v>
      </c>
      <c r="I8051" t="s">
        <v>64</v>
      </c>
      <c r="J8051" t="s">
        <v>4481</v>
      </c>
      <c r="K8051" t="s">
        <v>4482</v>
      </c>
      <c r="L8051" t="s">
        <v>4483</v>
      </c>
      <c r="M8051" t="s">
        <v>6483</v>
      </c>
      <c r="O8051" t="s">
        <v>4531</v>
      </c>
      <c r="P8051" t="s">
        <v>390</v>
      </c>
      <c r="Q8051" t="s">
        <v>606</v>
      </c>
      <c r="R8051" t="s">
        <v>392</v>
      </c>
      <c r="S8051">
        <v>0</v>
      </c>
      <c r="U8051">
        <v>0</v>
      </c>
      <c r="V8051">
        <v>0</v>
      </c>
    </row>
    <row r="8052" spans="1:22" x14ac:dyDescent="0.25">
      <c r="A8052" t="s">
        <v>23</v>
      </c>
      <c r="B8052">
        <v>1</v>
      </c>
      <c r="C8052">
        <v>11060</v>
      </c>
      <c r="D8052">
        <v>404024</v>
      </c>
      <c r="E8052" t="s">
        <v>6482</v>
      </c>
      <c r="F8052">
        <v>193.9</v>
      </c>
      <c r="G8052">
        <v>20200827</v>
      </c>
      <c r="H8052">
        <v>99999999</v>
      </c>
      <c r="I8052" t="s">
        <v>64</v>
      </c>
      <c r="J8052" t="s">
        <v>4481</v>
      </c>
      <c r="K8052" t="s">
        <v>4482</v>
      </c>
      <c r="L8052" t="s">
        <v>4483</v>
      </c>
      <c r="M8052" t="s">
        <v>6483</v>
      </c>
      <c r="O8052" t="s">
        <v>4531</v>
      </c>
      <c r="P8052" t="s">
        <v>390</v>
      </c>
      <c r="Q8052" t="s">
        <v>606</v>
      </c>
      <c r="R8052" t="s">
        <v>392</v>
      </c>
      <c r="S8052">
        <v>0</v>
      </c>
      <c r="U8052">
        <v>0</v>
      </c>
      <c r="V8052">
        <v>0</v>
      </c>
    </row>
    <row r="8053" spans="1:22" x14ac:dyDescent="0.25">
      <c r="A8053" t="s">
        <v>23</v>
      </c>
      <c r="B8053">
        <v>1</v>
      </c>
      <c r="C8053">
        <v>11010</v>
      </c>
      <c r="D8053">
        <v>404025</v>
      </c>
      <c r="E8053" t="s">
        <v>6484</v>
      </c>
      <c r="F8053">
        <v>255.56</v>
      </c>
      <c r="G8053">
        <v>20200827</v>
      </c>
      <c r="H8053">
        <v>99999999</v>
      </c>
      <c r="I8053" t="s">
        <v>64</v>
      </c>
      <c r="J8053" t="s">
        <v>4481</v>
      </c>
      <c r="K8053" t="s">
        <v>4482</v>
      </c>
      <c r="L8053" t="s">
        <v>4483</v>
      </c>
      <c r="M8053" t="s">
        <v>6485</v>
      </c>
      <c r="O8053" t="s">
        <v>4531</v>
      </c>
      <c r="P8053" t="s">
        <v>390</v>
      </c>
      <c r="Q8053" t="s">
        <v>606</v>
      </c>
      <c r="R8053" t="s">
        <v>392</v>
      </c>
      <c r="S8053">
        <v>0</v>
      </c>
      <c r="U8053">
        <v>0</v>
      </c>
      <c r="V8053">
        <v>0</v>
      </c>
    </row>
    <row r="8054" spans="1:22" x14ac:dyDescent="0.25">
      <c r="A8054" t="s">
        <v>23</v>
      </c>
      <c r="B8054">
        <v>1</v>
      </c>
      <c r="C8054">
        <v>11020</v>
      </c>
      <c r="D8054">
        <v>404025</v>
      </c>
      <c r="E8054" t="s">
        <v>6484</v>
      </c>
      <c r="F8054">
        <v>255.56</v>
      </c>
      <c r="G8054">
        <v>20200827</v>
      </c>
      <c r="H8054">
        <v>99999999</v>
      </c>
      <c r="I8054" t="s">
        <v>64</v>
      </c>
      <c r="J8054" t="s">
        <v>4481</v>
      </c>
      <c r="K8054" t="s">
        <v>4482</v>
      </c>
      <c r="L8054" t="s">
        <v>4483</v>
      </c>
      <c r="M8054" t="s">
        <v>6485</v>
      </c>
      <c r="O8054" t="s">
        <v>4531</v>
      </c>
      <c r="P8054" t="s">
        <v>390</v>
      </c>
      <c r="Q8054" t="s">
        <v>606</v>
      </c>
      <c r="R8054" t="s">
        <v>392</v>
      </c>
      <c r="S8054">
        <v>0</v>
      </c>
      <c r="U8054">
        <v>0</v>
      </c>
      <c r="V8054">
        <v>0</v>
      </c>
    </row>
    <row r="8055" spans="1:22" x14ac:dyDescent="0.25">
      <c r="A8055" t="s">
        <v>23</v>
      </c>
      <c r="B8055">
        <v>1</v>
      </c>
      <c r="C8055">
        <v>11060</v>
      </c>
      <c r="D8055">
        <v>404025</v>
      </c>
      <c r="E8055" t="s">
        <v>6484</v>
      </c>
      <c r="F8055">
        <v>255.56</v>
      </c>
      <c r="G8055">
        <v>20200827</v>
      </c>
      <c r="H8055">
        <v>99999999</v>
      </c>
      <c r="I8055" t="s">
        <v>64</v>
      </c>
      <c r="J8055" t="s">
        <v>4481</v>
      </c>
      <c r="K8055" t="s">
        <v>4482</v>
      </c>
      <c r="L8055" t="s">
        <v>4483</v>
      </c>
      <c r="M8055" t="s">
        <v>6485</v>
      </c>
      <c r="O8055" t="s">
        <v>4531</v>
      </c>
      <c r="P8055" t="s">
        <v>390</v>
      </c>
      <c r="Q8055" t="s">
        <v>606</v>
      </c>
      <c r="R8055" t="s">
        <v>392</v>
      </c>
      <c r="S8055">
        <v>0</v>
      </c>
      <c r="U8055">
        <v>0</v>
      </c>
      <c r="V8055">
        <v>0</v>
      </c>
    </row>
    <row r="8056" spans="1:22" x14ac:dyDescent="0.25">
      <c r="A8056" t="s">
        <v>23</v>
      </c>
      <c r="B8056">
        <v>1</v>
      </c>
      <c r="C8056">
        <v>11010</v>
      </c>
      <c r="D8056">
        <v>404026</v>
      </c>
      <c r="E8056" t="s">
        <v>6486</v>
      </c>
      <c r="F8056">
        <v>364.51</v>
      </c>
      <c r="G8056">
        <v>20200827</v>
      </c>
      <c r="H8056">
        <v>99999999</v>
      </c>
      <c r="I8056" t="s">
        <v>64</v>
      </c>
      <c r="J8056" t="s">
        <v>4481</v>
      </c>
      <c r="K8056" t="s">
        <v>4482</v>
      </c>
      <c r="L8056" t="s">
        <v>4483</v>
      </c>
      <c r="M8056" t="s">
        <v>6487</v>
      </c>
      <c r="O8056" t="s">
        <v>4531</v>
      </c>
      <c r="P8056" t="s">
        <v>390</v>
      </c>
      <c r="Q8056" t="s">
        <v>606</v>
      </c>
      <c r="R8056" t="s">
        <v>392</v>
      </c>
      <c r="S8056">
        <v>0</v>
      </c>
      <c r="U8056">
        <v>0</v>
      </c>
      <c r="V8056">
        <v>0</v>
      </c>
    </row>
    <row r="8057" spans="1:22" x14ac:dyDescent="0.25">
      <c r="A8057" t="s">
        <v>23</v>
      </c>
      <c r="B8057">
        <v>1</v>
      </c>
      <c r="C8057">
        <v>11020</v>
      </c>
      <c r="D8057">
        <v>404026</v>
      </c>
      <c r="E8057" t="s">
        <v>6486</v>
      </c>
      <c r="F8057">
        <v>364.51</v>
      </c>
      <c r="G8057">
        <v>20200827</v>
      </c>
      <c r="H8057">
        <v>99999999</v>
      </c>
      <c r="I8057" t="s">
        <v>64</v>
      </c>
      <c r="J8057" t="s">
        <v>4481</v>
      </c>
      <c r="K8057" t="s">
        <v>4482</v>
      </c>
      <c r="L8057" t="s">
        <v>4483</v>
      </c>
      <c r="M8057" t="s">
        <v>6487</v>
      </c>
      <c r="O8057" t="s">
        <v>4531</v>
      </c>
      <c r="P8057" t="s">
        <v>390</v>
      </c>
      <c r="Q8057" t="s">
        <v>606</v>
      </c>
      <c r="R8057" t="s">
        <v>392</v>
      </c>
      <c r="S8057">
        <v>0</v>
      </c>
      <c r="U8057">
        <v>0</v>
      </c>
      <c r="V8057">
        <v>0</v>
      </c>
    </row>
    <row r="8058" spans="1:22" x14ac:dyDescent="0.25">
      <c r="A8058" t="s">
        <v>23</v>
      </c>
      <c r="B8058">
        <v>1</v>
      </c>
      <c r="C8058">
        <v>11060</v>
      </c>
      <c r="D8058">
        <v>404026</v>
      </c>
      <c r="E8058" t="s">
        <v>6486</v>
      </c>
      <c r="F8058">
        <v>364.51</v>
      </c>
      <c r="G8058">
        <v>20200827</v>
      </c>
      <c r="H8058">
        <v>99999999</v>
      </c>
      <c r="I8058" t="s">
        <v>64</v>
      </c>
      <c r="J8058" t="s">
        <v>4481</v>
      </c>
      <c r="K8058" t="s">
        <v>4482</v>
      </c>
      <c r="L8058" t="s">
        <v>4483</v>
      </c>
      <c r="M8058" t="s">
        <v>6487</v>
      </c>
      <c r="O8058" t="s">
        <v>4531</v>
      </c>
      <c r="P8058" t="s">
        <v>390</v>
      </c>
      <c r="Q8058" t="s">
        <v>606</v>
      </c>
      <c r="R8058" t="s">
        <v>392</v>
      </c>
      <c r="S8058">
        <v>0</v>
      </c>
      <c r="U8058">
        <v>0</v>
      </c>
      <c r="V8058">
        <v>0</v>
      </c>
    </row>
    <row r="8059" spans="1:22" x14ac:dyDescent="0.25">
      <c r="A8059" t="s">
        <v>23</v>
      </c>
      <c r="B8059">
        <v>1</v>
      </c>
      <c r="C8059">
        <v>11010</v>
      </c>
      <c r="D8059">
        <v>404027</v>
      </c>
      <c r="E8059" t="s">
        <v>14487</v>
      </c>
      <c r="F8059">
        <v>213.74080000000001</v>
      </c>
      <c r="G8059">
        <v>20220202</v>
      </c>
      <c r="H8059">
        <v>99999999</v>
      </c>
      <c r="I8059" t="s">
        <v>64</v>
      </c>
      <c r="J8059" t="s">
        <v>4481</v>
      </c>
      <c r="K8059" t="s">
        <v>4482</v>
      </c>
      <c r="L8059" t="s">
        <v>4483</v>
      </c>
      <c r="M8059" t="s">
        <v>14488</v>
      </c>
      <c r="O8059" t="s">
        <v>4531</v>
      </c>
      <c r="P8059" t="s">
        <v>390</v>
      </c>
      <c r="Q8059" t="s">
        <v>606</v>
      </c>
      <c r="R8059" t="s">
        <v>392</v>
      </c>
      <c r="S8059">
        <v>0</v>
      </c>
      <c r="U8059">
        <v>0</v>
      </c>
      <c r="V8059">
        <v>0</v>
      </c>
    </row>
    <row r="8060" spans="1:22" x14ac:dyDescent="0.25">
      <c r="A8060" t="s">
        <v>23</v>
      </c>
      <c r="B8060">
        <v>1</v>
      </c>
      <c r="C8060">
        <v>11020</v>
      </c>
      <c r="D8060">
        <v>404027</v>
      </c>
      <c r="E8060" t="s">
        <v>14487</v>
      </c>
      <c r="F8060">
        <v>213.74080000000001</v>
      </c>
      <c r="G8060">
        <v>20220202</v>
      </c>
      <c r="H8060">
        <v>99999999</v>
      </c>
      <c r="I8060" t="s">
        <v>64</v>
      </c>
      <c r="J8060" t="s">
        <v>4481</v>
      </c>
      <c r="K8060" t="s">
        <v>4482</v>
      </c>
      <c r="L8060" t="s">
        <v>4483</v>
      </c>
      <c r="M8060" t="s">
        <v>14488</v>
      </c>
      <c r="O8060" t="s">
        <v>4531</v>
      </c>
      <c r="P8060" t="s">
        <v>390</v>
      </c>
      <c r="Q8060" t="s">
        <v>606</v>
      </c>
      <c r="R8060" t="s">
        <v>392</v>
      </c>
      <c r="S8060">
        <v>0</v>
      </c>
      <c r="U8060">
        <v>0</v>
      </c>
      <c r="V8060">
        <v>0</v>
      </c>
    </row>
    <row r="8061" spans="1:22" x14ac:dyDescent="0.25">
      <c r="A8061" t="s">
        <v>23</v>
      </c>
      <c r="B8061">
        <v>1</v>
      </c>
      <c r="C8061">
        <v>11060</v>
      </c>
      <c r="D8061">
        <v>404027</v>
      </c>
      <c r="E8061" t="s">
        <v>14487</v>
      </c>
      <c r="F8061">
        <v>213.74080000000001</v>
      </c>
      <c r="G8061">
        <v>20220202</v>
      </c>
      <c r="H8061">
        <v>99999999</v>
      </c>
      <c r="I8061" t="s">
        <v>64</v>
      </c>
      <c r="J8061" t="s">
        <v>4481</v>
      </c>
      <c r="K8061" t="s">
        <v>4482</v>
      </c>
      <c r="L8061" t="s">
        <v>4483</v>
      </c>
      <c r="M8061" t="s">
        <v>14488</v>
      </c>
      <c r="O8061" t="s">
        <v>4531</v>
      </c>
      <c r="P8061" t="s">
        <v>390</v>
      </c>
      <c r="Q8061" t="s">
        <v>606</v>
      </c>
      <c r="R8061" t="s">
        <v>392</v>
      </c>
      <c r="S8061">
        <v>0</v>
      </c>
      <c r="U8061">
        <v>0</v>
      </c>
      <c r="V8061">
        <v>0</v>
      </c>
    </row>
    <row r="8062" spans="1:22" x14ac:dyDescent="0.25">
      <c r="A8062" t="s">
        <v>23</v>
      </c>
      <c r="B8062">
        <v>1</v>
      </c>
      <c r="C8062">
        <v>11010</v>
      </c>
      <c r="D8062">
        <v>404028</v>
      </c>
      <c r="E8062" t="s">
        <v>12634</v>
      </c>
      <c r="F8062">
        <v>281.29919999999998</v>
      </c>
      <c r="G8062">
        <v>20210608</v>
      </c>
      <c r="H8062">
        <v>99999999</v>
      </c>
      <c r="I8062" t="s">
        <v>64</v>
      </c>
      <c r="J8062" t="s">
        <v>4481</v>
      </c>
      <c r="K8062" t="s">
        <v>4482</v>
      </c>
      <c r="L8062" t="s">
        <v>4483</v>
      </c>
      <c r="M8062" t="s">
        <v>12635</v>
      </c>
      <c r="O8062" t="s">
        <v>4531</v>
      </c>
      <c r="P8062" t="s">
        <v>390</v>
      </c>
      <c r="Q8062" t="s">
        <v>606</v>
      </c>
      <c r="R8062" t="s">
        <v>392</v>
      </c>
      <c r="S8062">
        <v>0</v>
      </c>
      <c r="U8062">
        <v>0</v>
      </c>
      <c r="V8062">
        <v>0</v>
      </c>
    </row>
    <row r="8063" spans="1:22" x14ac:dyDescent="0.25">
      <c r="A8063" t="s">
        <v>23</v>
      </c>
      <c r="B8063">
        <v>1</v>
      </c>
      <c r="C8063">
        <v>11020</v>
      </c>
      <c r="D8063">
        <v>404028</v>
      </c>
      <c r="E8063" t="s">
        <v>12634</v>
      </c>
      <c r="F8063">
        <v>281.29919999999998</v>
      </c>
      <c r="G8063">
        <v>20210608</v>
      </c>
      <c r="H8063">
        <v>99999999</v>
      </c>
      <c r="I8063" t="s">
        <v>64</v>
      </c>
      <c r="J8063" t="s">
        <v>4481</v>
      </c>
      <c r="K8063" t="s">
        <v>4482</v>
      </c>
      <c r="L8063" t="s">
        <v>4483</v>
      </c>
      <c r="M8063" t="s">
        <v>12635</v>
      </c>
      <c r="O8063" t="s">
        <v>4531</v>
      </c>
      <c r="P8063" t="s">
        <v>390</v>
      </c>
      <c r="Q8063" t="s">
        <v>606</v>
      </c>
      <c r="R8063" t="s">
        <v>392</v>
      </c>
      <c r="S8063">
        <v>0</v>
      </c>
      <c r="U8063">
        <v>0</v>
      </c>
      <c r="V8063">
        <v>0</v>
      </c>
    </row>
    <row r="8064" spans="1:22" x14ac:dyDescent="0.25">
      <c r="A8064" t="s">
        <v>23</v>
      </c>
      <c r="B8064">
        <v>1</v>
      </c>
      <c r="C8064">
        <v>11060</v>
      </c>
      <c r="D8064">
        <v>404028</v>
      </c>
      <c r="E8064" t="s">
        <v>12634</v>
      </c>
      <c r="F8064">
        <v>281.29919999999998</v>
      </c>
      <c r="G8064">
        <v>20210608</v>
      </c>
      <c r="H8064">
        <v>99999999</v>
      </c>
      <c r="I8064" t="s">
        <v>64</v>
      </c>
      <c r="J8064" t="s">
        <v>4481</v>
      </c>
      <c r="K8064" t="s">
        <v>4482</v>
      </c>
      <c r="L8064" t="s">
        <v>4483</v>
      </c>
      <c r="M8064" t="s">
        <v>12635</v>
      </c>
      <c r="O8064" t="s">
        <v>4531</v>
      </c>
      <c r="P8064" t="s">
        <v>390</v>
      </c>
      <c r="Q8064" t="s">
        <v>606</v>
      </c>
      <c r="R8064" t="s">
        <v>392</v>
      </c>
      <c r="S8064">
        <v>0</v>
      </c>
      <c r="U8064">
        <v>0</v>
      </c>
      <c r="V8064">
        <v>0</v>
      </c>
    </row>
    <row r="8065" spans="1:22" x14ac:dyDescent="0.25">
      <c r="A8065" t="s">
        <v>23</v>
      </c>
      <c r="B8065">
        <v>1</v>
      </c>
      <c r="C8065">
        <v>11010</v>
      </c>
      <c r="D8065">
        <v>404029</v>
      </c>
      <c r="E8065" t="s">
        <v>12636</v>
      </c>
      <c r="F8065">
        <v>405.6234</v>
      </c>
      <c r="G8065">
        <v>20210608</v>
      </c>
      <c r="H8065">
        <v>99999999</v>
      </c>
      <c r="I8065" t="s">
        <v>64</v>
      </c>
      <c r="J8065" t="s">
        <v>4481</v>
      </c>
      <c r="K8065" t="s">
        <v>4482</v>
      </c>
      <c r="L8065" t="s">
        <v>4483</v>
      </c>
      <c r="M8065" t="s">
        <v>12637</v>
      </c>
      <c r="O8065" t="s">
        <v>4531</v>
      </c>
      <c r="P8065" t="s">
        <v>390</v>
      </c>
      <c r="Q8065" t="s">
        <v>606</v>
      </c>
      <c r="R8065" t="s">
        <v>392</v>
      </c>
      <c r="S8065">
        <v>0</v>
      </c>
      <c r="U8065">
        <v>0</v>
      </c>
      <c r="V8065">
        <v>0</v>
      </c>
    </row>
    <row r="8066" spans="1:22" x14ac:dyDescent="0.25">
      <c r="A8066" t="s">
        <v>23</v>
      </c>
      <c r="B8066">
        <v>1</v>
      </c>
      <c r="C8066">
        <v>11020</v>
      </c>
      <c r="D8066">
        <v>404029</v>
      </c>
      <c r="E8066" t="s">
        <v>12636</v>
      </c>
      <c r="F8066">
        <v>405.6234</v>
      </c>
      <c r="G8066">
        <v>20210608</v>
      </c>
      <c r="H8066">
        <v>99999999</v>
      </c>
      <c r="I8066" t="s">
        <v>64</v>
      </c>
      <c r="J8066" t="s">
        <v>4481</v>
      </c>
      <c r="K8066" t="s">
        <v>4482</v>
      </c>
      <c r="L8066" t="s">
        <v>4483</v>
      </c>
      <c r="M8066" t="s">
        <v>12637</v>
      </c>
      <c r="O8066" t="s">
        <v>4531</v>
      </c>
      <c r="P8066" t="s">
        <v>390</v>
      </c>
      <c r="Q8066" t="s">
        <v>606</v>
      </c>
      <c r="R8066" t="s">
        <v>392</v>
      </c>
      <c r="S8066">
        <v>0</v>
      </c>
      <c r="U8066">
        <v>0</v>
      </c>
      <c r="V8066">
        <v>0</v>
      </c>
    </row>
    <row r="8067" spans="1:22" x14ac:dyDescent="0.25">
      <c r="A8067" t="s">
        <v>23</v>
      </c>
      <c r="B8067">
        <v>1</v>
      </c>
      <c r="C8067">
        <v>11060</v>
      </c>
      <c r="D8067">
        <v>404029</v>
      </c>
      <c r="E8067" t="s">
        <v>12636</v>
      </c>
      <c r="F8067">
        <v>405.6234</v>
      </c>
      <c r="G8067">
        <v>20210608</v>
      </c>
      <c r="H8067">
        <v>99999999</v>
      </c>
      <c r="I8067" t="s">
        <v>64</v>
      </c>
      <c r="J8067" t="s">
        <v>4481</v>
      </c>
      <c r="K8067" t="s">
        <v>4482</v>
      </c>
      <c r="L8067" t="s">
        <v>4483</v>
      </c>
      <c r="M8067" t="s">
        <v>12637</v>
      </c>
      <c r="O8067" t="s">
        <v>4531</v>
      </c>
      <c r="P8067" t="s">
        <v>390</v>
      </c>
      <c r="Q8067" t="s">
        <v>606</v>
      </c>
      <c r="R8067" t="s">
        <v>392</v>
      </c>
      <c r="S8067">
        <v>0</v>
      </c>
      <c r="U8067">
        <v>0</v>
      </c>
      <c r="V8067">
        <v>0</v>
      </c>
    </row>
    <row r="8068" spans="1:22" x14ac:dyDescent="0.25">
      <c r="A8068" t="s">
        <v>23</v>
      </c>
      <c r="B8068">
        <v>1</v>
      </c>
      <c r="C8068">
        <v>11010</v>
      </c>
      <c r="D8068">
        <v>404030</v>
      </c>
      <c r="E8068" t="s">
        <v>4540</v>
      </c>
      <c r="F8068">
        <v>381.92</v>
      </c>
      <c r="G8068">
        <v>20160813</v>
      </c>
      <c r="H8068">
        <v>99999999</v>
      </c>
      <c r="I8068" t="s">
        <v>64</v>
      </c>
      <c r="J8068" t="s">
        <v>4481</v>
      </c>
      <c r="K8068" t="s">
        <v>4482</v>
      </c>
      <c r="L8068" t="s">
        <v>4483</v>
      </c>
      <c r="M8068" t="s">
        <v>4541</v>
      </c>
      <c r="N8068" t="s">
        <v>4542</v>
      </c>
      <c r="O8068" t="s">
        <v>4531</v>
      </c>
      <c r="P8068" t="s">
        <v>390</v>
      </c>
      <c r="Q8068" t="s">
        <v>606</v>
      </c>
      <c r="R8068" t="s">
        <v>392</v>
      </c>
      <c r="S8068">
        <v>0</v>
      </c>
      <c r="U8068">
        <v>0</v>
      </c>
      <c r="V8068">
        <v>0</v>
      </c>
    </row>
    <row r="8069" spans="1:22" x14ac:dyDescent="0.25">
      <c r="A8069" t="s">
        <v>23</v>
      </c>
      <c r="B8069">
        <v>1</v>
      </c>
      <c r="C8069">
        <v>11020</v>
      </c>
      <c r="D8069">
        <v>404030</v>
      </c>
      <c r="E8069" t="s">
        <v>4540</v>
      </c>
      <c r="F8069">
        <v>381.92</v>
      </c>
      <c r="G8069">
        <v>20160813</v>
      </c>
      <c r="H8069">
        <v>99999999</v>
      </c>
      <c r="I8069" t="s">
        <v>64</v>
      </c>
      <c r="J8069" t="s">
        <v>4481</v>
      </c>
      <c r="K8069" t="s">
        <v>4482</v>
      </c>
      <c r="L8069" t="s">
        <v>4483</v>
      </c>
      <c r="M8069" t="s">
        <v>4541</v>
      </c>
      <c r="N8069" t="s">
        <v>4542</v>
      </c>
      <c r="O8069" t="s">
        <v>4531</v>
      </c>
      <c r="P8069" t="s">
        <v>390</v>
      </c>
      <c r="Q8069" t="s">
        <v>606</v>
      </c>
      <c r="R8069" t="s">
        <v>392</v>
      </c>
      <c r="S8069">
        <v>0</v>
      </c>
      <c r="U8069">
        <v>0</v>
      </c>
      <c r="V8069">
        <v>0</v>
      </c>
    </row>
    <row r="8070" spans="1:22" x14ac:dyDescent="0.25">
      <c r="A8070" t="s">
        <v>23</v>
      </c>
      <c r="B8070">
        <v>1</v>
      </c>
      <c r="C8070">
        <v>11060</v>
      </c>
      <c r="D8070">
        <v>404030</v>
      </c>
      <c r="E8070" t="s">
        <v>4540</v>
      </c>
      <c r="F8070">
        <v>381.92</v>
      </c>
      <c r="G8070">
        <v>20160813</v>
      </c>
      <c r="H8070">
        <v>99999999</v>
      </c>
      <c r="I8070" t="s">
        <v>64</v>
      </c>
      <c r="J8070" t="s">
        <v>4481</v>
      </c>
      <c r="K8070" t="s">
        <v>4482</v>
      </c>
      <c r="L8070" t="s">
        <v>4483</v>
      </c>
      <c r="M8070" t="s">
        <v>4541</v>
      </c>
      <c r="N8070" t="s">
        <v>4542</v>
      </c>
      <c r="O8070" t="s">
        <v>4531</v>
      </c>
      <c r="P8070" t="s">
        <v>390</v>
      </c>
      <c r="Q8070" t="s">
        <v>606</v>
      </c>
      <c r="R8070" t="s">
        <v>392</v>
      </c>
      <c r="S8070">
        <v>0</v>
      </c>
      <c r="U8070">
        <v>0</v>
      </c>
      <c r="V8070">
        <v>0</v>
      </c>
    </row>
    <row r="8071" spans="1:22" x14ac:dyDescent="0.25">
      <c r="A8071" t="s">
        <v>23</v>
      </c>
      <c r="B8071">
        <v>1</v>
      </c>
      <c r="C8071">
        <v>11010</v>
      </c>
      <c r="D8071">
        <v>404031</v>
      </c>
      <c r="E8071" t="s">
        <v>4543</v>
      </c>
      <c r="F8071">
        <v>274.07</v>
      </c>
      <c r="G8071">
        <v>20161201</v>
      </c>
      <c r="H8071">
        <v>99999999</v>
      </c>
      <c r="I8071" t="s">
        <v>64</v>
      </c>
      <c r="J8071" t="s">
        <v>4481</v>
      </c>
      <c r="K8071" t="s">
        <v>4482</v>
      </c>
      <c r="L8071" t="s">
        <v>4483</v>
      </c>
      <c r="M8071" t="s">
        <v>4544</v>
      </c>
      <c r="O8071" t="s">
        <v>4531</v>
      </c>
      <c r="P8071" t="s">
        <v>390</v>
      </c>
      <c r="Q8071" t="s">
        <v>606</v>
      </c>
      <c r="R8071" t="s">
        <v>392</v>
      </c>
      <c r="S8071">
        <v>0</v>
      </c>
      <c r="U8071">
        <v>0</v>
      </c>
      <c r="V8071">
        <v>0</v>
      </c>
    </row>
    <row r="8072" spans="1:22" x14ac:dyDescent="0.25">
      <c r="A8072" t="s">
        <v>23</v>
      </c>
      <c r="B8072">
        <v>1</v>
      </c>
      <c r="C8072">
        <v>11020</v>
      </c>
      <c r="D8072">
        <v>404031</v>
      </c>
      <c r="E8072" t="s">
        <v>4543</v>
      </c>
      <c r="F8072">
        <v>274.07</v>
      </c>
      <c r="G8072">
        <v>20161201</v>
      </c>
      <c r="H8072">
        <v>99999999</v>
      </c>
      <c r="I8072" t="s">
        <v>64</v>
      </c>
      <c r="J8072" t="s">
        <v>4481</v>
      </c>
      <c r="K8072" t="s">
        <v>4482</v>
      </c>
      <c r="L8072" t="s">
        <v>4483</v>
      </c>
      <c r="M8072" t="s">
        <v>4544</v>
      </c>
      <c r="O8072" t="s">
        <v>4531</v>
      </c>
      <c r="P8072" t="s">
        <v>390</v>
      </c>
      <c r="Q8072" t="s">
        <v>606</v>
      </c>
      <c r="R8072" t="s">
        <v>392</v>
      </c>
      <c r="S8072">
        <v>0</v>
      </c>
      <c r="U8072">
        <v>0</v>
      </c>
      <c r="V8072">
        <v>0</v>
      </c>
    </row>
    <row r="8073" spans="1:22" x14ac:dyDescent="0.25">
      <c r="A8073" t="s">
        <v>23</v>
      </c>
      <c r="B8073">
        <v>1</v>
      </c>
      <c r="C8073">
        <v>11060</v>
      </c>
      <c r="D8073">
        <v>404031</v>
      </c>
      <c r="E8073" t="s">
        <v>4543</v>
      </c>
      <c r="F8073">
        <v>274.07</v>
      </c>
      <c r="G8073">
        <v>20161201</v>
      </c>
      <c r="H8073">
        <v>99999999</v>
      </c>
      <c r="I8073" t="s">
        <v>64</v>
      </c>
      <c r="J8073" t="s">
        <v>4481</v>
      </c>
      <c r="K8073" t="s">
        <v>4482</v>
      </c>
      <c r="L8073" t="s">
        <v>4483</v>
      </c>
      <c r="M8073" t="s">
        <v>4544</v>
      </c>
      <c r="O8073" t="s">
        <v>4531</v>
      </c>
      <c r="P8073" t="s">
        <v>390</v>
      </c>
      <c r="Q8073" t="s">
        <v>606</v>
      </c>
      <c r="R8073" t="s">
        <v>392</v>
      </c>
      <c r="S8073">
        <v>0</v>
      </c>
      <c r="U8073">
        <v>0</v>
      </c>
      <c r="V8073">
        <v>0</v>
      </c>
    </row>
    <row r="8074" spans="1:22" x14ac:dyDescent="0.25">
      <c r="A8074" t="s">
        <v>23</v>
      </c>
      <c r="B8074">
        <v>1</v>
      </c>
      <c r="C8074">
        <v>11010</v>
      </c>
      <c r="D8074">
        <v>404032</v>
      </c>
      <c r="E8074" t="s">
        <v>14489</v>
      </c>
      <c r="F8074">
        <v>113.75</v>
      </c>
      <c r="G8074">
        <v>20220202</v>
      </c>
      <c r="H8074">
        <v>99999999</v>
      </c>
      <c r="I8074" t="s">
        <v>64</v>
      </c>
      <c r="J8074" t="s">
        <v>4481</v>
      </c>
      <c r="K8074" t="s">
        <v>4482</v>
      </c>
      <c r="L8074" t="s">
        <v>4483</v>
      </c>
      <c r="M8074" t="s">
        <v>14490</v>
      </c>
      <c r="O8074" t="s">
        <v>4531</v>
      </c>
      <c r="P8074" t="s">
        <v>390</v>
      </c>
      <c r="Q8074" t="s">
        <v>606</v>
      </c>
      <c r="R8074" t="s">
        <v>392</v>
      </c>
      <c r="S8074">
        <v>0</v>
      </c>
      <c r="U8074">
        <v>0</v>
      </c>
      <c r="V8074">
        <v>0</v>
      </c>
    </row>
    <row r="8075" spans="1:22" x14ac:dyDescent="0.25">
      <c r="A8075" t="s">
        <v>23</v>
      </c>
      <c r="B8075">
        <v>1</v>
      </c>
      <c r="C8075">
        <v>11020</v>
      </c>
      <c r="D8075">
        <v>404032</v>
      </c>
      <c r="E8075" t="s">
        <v>14489</v>
      </c>
      <c r="F8075">
        <v>113.75</v>
      </c>
      <c r="G8075">
        <v>20220202</v>
      </c>
      <c r="H8075">
        <v>99999999</v>
      </c>
      <c r="I8075" t="s">
        <v>64</v>
      </c>
      <c r="J8075" t="s">
        <v>4481</v>
      </c>
      <c r="K8075" t="s">
        <v>4482</v>
      </c>
      <c r="L8075" t="s">
        <v>4483</v>
      </c>
      <c r="M8075" t="s">
        <v>14490</v>
      </c>
      <c r="O8075" t="s">
        <v>4531</v>
      </c>
      <c r="P8075" t="s">
        <v>390</v>
      </c>
      <c r="Q8075" t="s">
        <v>606</v>
      </c>
      <c r="R8075" t="s">
        <v>392</v>
      </c>
      <c r="S8075">
        <v>0</v>
      </c>
      <c r="U8075">
        <v>0</v>
      </c>
      <c r="V8075">
        <v>0</v>
      </c>
    </row>
    <row r="8076" spans="1:22" x14ac:dyDescent="0.25">
      <c r="A8076" t="s">
        <v>23</v>
      </c>
      <c r="B8076">
        <v>1</v>
      </c>
      <c r="C8076">
        <v>11060</v>
      </c>
      <c r="D8076">
        <v>404032</v>
      </c>
      <c r="E8076" t="s">
        <v>14489</v>
      </c>
      <c r="F8076">
        <v>113.75</v>
      </c>
      <c r="G8076">
        <v>20220202</v>
      </c>
      <c r="H8076">
        <v>99999999</v>
      </c>
      <c r="I8076" t="s">
        <v>64</v>
      </c>
      <c r="J8076" t="s">
        <v>4481</v>
      </c>
      <c r="K8076" t="s">
        <v>4482</v>
      </c>
      <c r="L8076" t="s">
        <v>4483</v>
      </c>
      <c r="M8076" t="s">
        <v>14490</v>
      </c>
      <c r="O8076" t="s">
        <v>4531</v>
      </c>
      <c r="P8076" t="s">
        <v>390</v>
      </c>
      <c r="Q8076" t="s">
        <v>606</v>
      </c>
      <c r="R8076" t="s">
        <v>392</v>
      </c>
      <c r="S8076">
        <v>0</v>
      </c>
      <c r="U8076">
        <v>0</v>
      </c>
      <c r="V8076">
        <v>0</v>
      </c>
    </row>
    <row r="8077" spans="1:22" x14ac:dyDescent="0.25">
      <c r="A8077" t="s">
        <v>23</v>
      </c>
      <c r="B8077">
        <v>1</v>
      </c>
      <c r="C8077">
        <v>11010</v>
      </c>
      <c r="D8077">
        <v>404033</v>
      </c>
      <c r="E8077" t="s">
        <v>4545</v>
      </c>
      <c r="F8077">
        <v>703.84</v>
      </c>
      <c r="G8077">
        <v>20160813</v>
      </c>
      <c r="H8077">
        <v>99999999</v>
      </c>
      <c r="I8077" t="s">
        <v>64</v>
      </c>
      <c r="J8077" t="s">
        <v>4481</v>
      </c>
      <c r="K8077" t="s">
        <v>4482</v>
      </c>
      <c r="L8077" t="s">
        <v>4483</v>
      </c>
      <c r="M8077" t="s">
        <v>4546</v>
      </c>
      <c r="N8077" t="s">
        <v>4547</v>
      </c>
      <c r="O8077" t="s">
        <v>4531</v>
      </c>
      <c r="P8077" t="s">
        <v>390</v>
      </c>
      <c r="Q8077" t="s">
        <v>606</v>
      </c>
      <c r="R8077" t="s">
        <v>392</v>
      </c>
      <c r="S8077">
        <v>0</v>
      </c>
      <c r="U8077">
        <v>0</v>
      </c>
      <c r="V8077">
        <v>0</v>
      </c>
    </row>
    <row r="8078" spans="1:22" x14ac:dyDescent="0.25">
      <c r="A8078" t="s">
        <v>23</v>
      </c>
      <c r="B8078">
        <v>1</v>
      </c>
      <c r="C8078">
        <v>11020</v>
      </c>
      <c r="D8078">
        <v>404033</v>
      </c>
      <c r="E8078" t="s">
        <v>4545</v>
      </c>
      <c r="F8078">
        <v>703.84</v>
      </c>
      <c r="G8078">
        <v>20160813</v>
      </c>
      <c r="H8078">
        <v>99999999</v>
      </c>
      <c r="I8078" t="s">
        <v>64</v>
      </c>
      <c r="J8078" t="s">
        <v>4481</v>
      </c>
      <c r="K8078" t="s">
        <v>4482</v>
      </c>
      <c r="L8078" t="s">
        <v>4483</v>
      </c>
      <c r="M8078" t="s">
        <v>4546</v>
      </c>
      <c r="N8078" t="s">
        <v>4547</v>
      </c>
      <c r="O8078" t="s">
        <v>4531</v>
      </c>
      <c r="P8078" t="s">
        <v>390</v>
      </c>
      <c r="Q8078" t="s">
        <v>606</v>
      </c>
      <c r="R8078" t="s">
        <v>392</v>
      </c>
      <c r="S8078">
        <v>0</v>
      </c>
      <c r="U8078">
        <v>0</v>
      </c>
      <c r="V8078">
        <v>0</v>
      </c>
    </row>
    <row r="8079" spans="1:22" x14ac:dyDescent="0.25">
      <c r="A8079" t="s">
        <v>23</v>
      </c>
      <c r="B8079">
        <v>1</v>
      </c>
      <c r="C8079">
        <v>11060</v>
      </c>
      <c r="D8079">
        <v>404033</v>
      </c>
      <c r="E8079" t="s">
        <v>4545</v>
      </c>
      <c r="F8079">
        <v>703.84</v>
      </c>
      <c r="G8079">
        <v>20160813</v>
      </c>
      <c r="H8079">
        <v>99999999</v>
      </c>
      <c r="I8079" t="s">
        <v>64</v>
      </c>
      <c r="J8079" t="s">
        <v>4481</v>
      </c>
      <c r="K8079" t="s">
        <v>4482</v>
      </c>
      <c r="L8079" t="s">
        <v>4483</v>
      </c>
      <c r="M8079" t="s">
        <v>4546</v>
      </c>
      <c r="N8079" t="s">
        <v>4547</v>
      </c>
      <c r="O8079" t="s">
        <v>4531</v>
      </c>
      <c r="P8079" t="s">
        <v>390</v>
      </c>
      <c r="Q8079" t="s">
        <v>606</v>
      </c>
      <c r="R8079" t="s">
        <v>392</v>
      </c>
      <c r="S8079">
        <v>0</v>
      </c>
      <c r="U8079">
        <v>0</v>
      </c>
      <c r="V8079">
        <v>0</v>
      </c>
    </row>
    <row r="8080" spans="1:22" x14ac:dyDescent="0.25">
      <c r="A8080" t="s">
        <v>23</v>
      </c>
      <c r="B8080">
        <v>1</v>
      </c>
      <c r="C8080">
        <v>11010</v>
      </c>
      <c r="D8080">
        <v>404037</v>
      </c>
      <c r="E8080" t="s">
        <v>4548</v>
      </c>
      <c r="F8080">
        <v>166.56</v>
      </c>
      <c r="G8080">
        <v>20160813</v>
      </c>
      <c r="H8080">
        <v>99999999</v>
      </c>
      <c r="I8080" t="s">
        <v>25</v>
      </c>
      <c r="J8080" t="s">
        <v>4481</v>
      </c>
      <c r="K8080" t="s">
        <v>4482</v>
      </c>
      <c r="L8080" t="s">
        <v>4483</v>
      </c>
      <c r="M8080" t="s">
        <v>4549</v>
      </c>
      <c r="N8080" t="s">
        <v>1263</v>
      </c>
      <c r="P8080" t="s">
        <v>390</v>
      </c>
      <c r="Q8080" t="s">
        <v>606</v>
      </c>
      <c r="R8080" t="s">
        <v>392</v>
      </c>
      <c r="S8080">
        <v>0</v>
      </c>
      <c r="U8080">
        <v>0</v>
      </c>
      <c r="V8080">
        <v>0</v>
      </c>
    </row>
    <row r="8081" spans="1:22" x14ac:dyDescent="0.25">
      <c r="A8081" t="s">
        <v>23</v>
      </c>
      <c r="B8081">
        <v>1</v>
      </c>
      <c r="C8081">
        <v>11020</v>
      </c>
      <c r="D8081">
        <v>404037</v>
      </c>
      <c r="E8081" t="s">
        <v>4548</v>
      </c>
      <c r="F8081">
        <v>166.56</v>
      </c>
      <c r="G8081">
        <v>20160813</v>
      </c>
      <c r="H8081">
        <v>99999999</v>
      </c>
      <c r="I8081" t="s">
        <v>25</v>
      </c>
      <c r="J8081" t="s">
        <v>4481</v>
      </c>
      <c r="K8081" t="s">
        <v>4482</v>
      </c>
      <c r="L8081" t="s">
        <v>4483</v>
      </c>
      <c r="M8081" t="s">
        <v>4549</v>
      </c>
      <c r="N8081" t="s">
        <v>1263</v>
      </c>
      <c r="P8081" t="s">
        <v>390</v>
      </c>
      <c r="Q8081" t="s">
        <v>606</v>
      </c>
      <c r="R8081" t="s">
        <v>392</v>
      </c>
      <c r="S8081">
        <v>0</v>
      </c>
      <c r="U8081">
        <v>0</v>
      </c>
      <c r="V8081">
        <v>0</v>
      </c>
    </row>
    <row r="8082" spans="1:22" x14ac:dyDescent="0.25">
      <c r="A8082" t="s">
        <v>23</v>
      </c>
      <c r="B8082">
        <v>1</v>
      </c>
      <c r="C8082">
        <v>11060</v>
      </c>
      <c r="D8082">
        <v>404037</v>
      </c>
      <c r="E8082" t="s">
        <v>4548</v>
      </c>
      <c r="F8082">
        <v>166.56</v>
      </c>
      <c r="G8082">
        <v>20160813</v>
      </c>
      <c r="H8082">
        <v>99999999</v>
      </c>
      <c r="I8082" t="s">
        <v>25</v>
      </c>
      <c r="J8082" t="s">
        <v>4481</v>
      </c>
      <c r="K8082" t="s">
        <v>4482</v>
      </c>
      <c r="L8082" t="s">
        <v>4483</v>
      </c>
      <c r="M8082" t="s">
        <v>4549</v>
      </c>
      <c r="N8082" t="s">
        <v>1263</v>
      </c>
      <c r="P8082" t="s">
        <v>390</v>
      </c>
      <c r="Q8082" t="s">
        <v>606</v>
      </c>
      <c r="R8082" t="s">
        <v>392</v>
      </c>
      <c r="S8082">
        <v>0</v>
      </c>
      <c r="U8082">
        <v>0</v>
      </c>
      <c r="V8082">
        <v>0</v>
      </c>
    </row>
    <row r="8083" spans="1:22" x14ac:dyDescent="0.25">
      <c r="A8083" t="s">
        <v>23</v>
      </c>
      <c r="B8083">
        <v>1</v>
      </c>
      <c r="C8083">
        <v>11010</v>
      </c>
      <c r="D8083">
        <v>404038</v>
      </c>
      <c r="E8083" t="s">
        <v>4486</v>
      </c>
      <c r="F8083">
        <v>279.3</v>
      </c>
      <c r="G8083">
        <v>20160813</v>
      </c>
      <c r="H8083">
        <v>99999999</v>
      </c>
      <c r="I8083" t="s">
        <v>64</v>
      </c>
      <c r="J8083" t="s">
        <v>4481</v>
      </c>
      <c r="K8083" t="s">
        <v>4482</v>
      </c>
      <c r="L8083" t="s">
        <v>4483</v>
      </c>
      <c r="M8083" t="s">
        <v>4487</v>
      </c>
      <c r="O8083" t="s">
        <v>4488</v>
      </c>
      <c r="P8083" t="s">
        <v>390</v>
      </c>
      <c r="Q8083" t="s">
        <v>606</v>
      </c>
      <c r="R8083" t="s">
        <v>392</v>
      </c>
      <c r="S8083">
        <v>0</v>
      </c>
      <c r="U8083">
        <v>0</v>
      </c>
      <c r="V8083">
        <v>0</v>
      </c>
    </row>
    <row r="8084" spans="1:22" x14ac:dyDescent="0.25">
      <c r="A8084" t="s">
        <v>23</v>
      </c>
      <c r="B8084">
        <v>1</v>
      </c>
      <c r="C8084">
        <v>11020</v>
      </c>
      <c r="D8084">
        <v>404038</v>
      </c>
      <c r="E8084" t="s">
        <v>4486</v>
      </c>
      <c r="F8084">
        <v>279.3</v>
      </c>
      <c r="G8084">
        <v>20160813</v>
      </c>
      <c r="H8084">
        <v>99999999</v>
      </c>
      <c r="I8084" t="s">
        <v>64</v>
      </c>
      <c r="J8084" t="s">
        <v>4481</v>
      </c>
      <c r="K8084" t="s">
        <v>4482</v>
      </c>
      <c r="L8084" t="s">
        <v>4483</v>
      </c>
      <c r="M8084" t="s">
        <v>4487</v>
      </c>
      <c r="O8084" t="s">
        <v>4488</v>
      </c>
      <c r="P8084" t="s">
        <v>390</v>
      </c>
      <c r="Q8084" t="s">
        <v>606</v>
      </c>
      <c r="R8084" t="s">
        <v>392</v>
      </c>
      <c r="S8084">
        <v>0</v>
      </c>
      <c r="U8084">
        <v>0</v>
      </c>
      <c r="V8084">
        <v>0</v>
      </c>
    </row>
    <row r="8085" spans="1:22" x14ac:dyDescent="0.25">
      <c r="A8085" t="s">
        <v>23</v>
      </c>
      <c r="B8085">
        <v>1</v>
      </c>
      <c r="C8085">
        <v>11060</v>
      </c>
      <c r="D8085">
        <v>404038</v>
      </c>
      <c r="E8085" t="s">
        <v>4486</v>
      </c>
      <c r="F8085">
        <v>279.3</v>
      </c>
      <c r="G8085">
        <v>20160813</v>
      </c>
      <c r="H8085">
        <v>99999999</v>
      </c>
      <c r="I8085" t="s">
        <v>64</v>
      </c>
      <c r="J8085" t="s">
        <v>4481</v>
      </c>
      <c r="K8085" t="s">
        <v>4482</v>
      </c>
      <c r="L8085" t="s">
        <v>4483</v>
      </c>
      <c r="M8085" t="s">
        <v>4487</v>
      </c>
      <c r="O8085" t="s">
        <v>4488</v>
      </c>
      <c r="P8085" t="s">
        <v>390</v>
      </c>
      <c r="Q8085" t="s">
        <v>606</v>
      </c>
      <c r="R8085" t="s">
        <v>392</v>
      </c>
      <c r="S8085">
        <v>0</v>
      </c>
      <c r="U8085">
        <v>0</v>
      </c>
      <c r="V8085">
        <v>0</v>
      </c>
    </row>
    <row r="8086" spans="1:22" x14ac:dyDescent="0.25">
      <c r="A8086" t="s">
        <v>23</v>
      </c>
      <c r="B8086">
        <v>1</v>
      </c>
      <c r="C8086">
        <v>11010</v>
      </c>
      <c r="D8086">
        <v>404039</v>
      </c>
      <c r="E8086" t="s">
        <v>6488</v>
      </c>
      <c r="F8086">
        <v>250.614</v>
      </c>
      <c r="G8086">
        <v>20200904</v>
      </c>
      <c r="H8086">
        <v>99999999</v>
      </c>
      <c r="I8086" t="s">
        <v>64</v>
      </c>
      <c r="J8086" t="s">
        <v>4598</v>
      </c>
      <c r="K8086" t="s">
        <v>4599</v>
      </c>
      <c r="L8086" t="s">
        <v>4343</v>
      </c>
      <c r="M8086" t="s">
        <v>6489</v>
      </c>
      <c r="N8086" t="s">
        <v>6490</v>
      </c>
      <c r="O8086" t="s">
        <v>5223</v>
      </c>
      <c r="P8086" t="s">
        <v>390</v>
      </c>
      <c r="Q8086" t="s">
        <v>606</v>
      </c>
      <c r="R8086" t="s">
        <v>392</v>
      </c>
      <c r="S8086">
        <v>0</v>
      </c>
      <c r="U8086">
        <v>0</v>
      </c>
      <c r="V8086">
        <v>0</v>
      </c>
    </row>
    <row r="8087" spans="1:22" x14ac:dyDescent="0.25">
      <c r="A8087" t="s">
        <v>23</v>
      </c>
      <c r="B8087">
        <v>1</v>
      </c>
      <c r="C8087">
        <v>11020</v>
      </c>
      <c r="D8087">
        <v>404039</v>
      </c>
      <c r="E8087" t="s">
        <v>6488</v>
      </c>
      <c r="F8087">
        <v>250.614</v>
      </c>
      <c r="G8087">
        <v>20200904</v>
      </c>
      <c r="H8087">
        <v>99999999</v>
      </c>
      <c r="I8087" t="s">
        <v>64</v>
      </c>
      <c r="J8087" t="s">
        <v>4598</v>
      </c>
      <c r="K8087" t="s">
        <v>4599</v>
      </c>
      <c r="L8087" t="s">
        <v>4343</v>
      </c>
      <c r="M8087" t="s">
        <v>6489</v>
      </c>
      <c r="N8087" t="s">
        <v>6490</v>
      </c>
      <c r="O8087" t="s">
        <v>5223</v>
      </c>
      <c r="P8087" t="s">
        <v>390</v>
      </c>
      <c r="Q8087" t="s">
        <v>606</v>
      </c>
      <c r="R8087" t="s">
        <v>392</v>
      </c>
      <c r="S8087">
        <v>0</v>
      </c>
      <c r="U8087">
        <v>0</v>
      </c>
      <c r="V8087">
        <v>0</v>
      </c>
    </row>
    <row r="8088" spans="1:22" x14ac:dyDescent="0.25">
      <c r="A8088" t="s">
        <v>23</v>
      </c>
      <c r="B8088">
        <v>1</v>
      </c>
      <c r="C8088">
        <v>11060</v>
      </c>
      <c r="D8088">
        <v>404039</v>
      </c>
      <c r="E8088" t="s">
        <v>6488</v>
      </c>
      <c r="F8088">
        <v>250.614</v>
      </c>
      <c r="G8088">
        <v>20200904</v>
      </c>
      <c r="H8088">
        <v>99999999</v>
      </c>
      <c r="I8088" t="s">
        <v>64</v>
      </c>
      <c r="J8088" t="s">
        <v>4598</v>
      </c>
      <c r="K8088" t="s">
        <v>4599</v>
      </c>
      <c r="L8088" t="s">
        <v>4343</v>
      </c>
      <c r="M8088" t="s">
        <v>6489</v>
      </c>
      <c r="N8088" t="s">
        <v>6490</v>
      </c>
      <c r="O8088" t="s">
        <v>5223</v>
      </c>
      <c r="P8088" t="s">
        <v>390</v>
      </c>
      <c r="Q8088" t="s">
        <v>606</v>
      </c>
      <c r="R8088" t="s">
        <v>392</v>
      </c>
      <c r="S8088">
        <v>0</v>
      </c>
      <c r="U8088">
        <v>0</v>
      </c>
      <c r="V8088">
        <v>0</v>
      </c>
    </row>
    <row r="8089" spans="1:22" x14ac:dyDescent="0.25">
      <c r="A8089" t="s">
        <v>23</v>
      </c>
      <c r="B8089">
        <v>1</v>
      </c>
      <c r="C8089">
        <v>11010</v>
      </c>
      <c r="D8089">
        <v>404040</v>
      </c>
      <c r="E8089" t="s">
        <v>5622</v>
      </c>
      <c r="F8089">
        <v>297.02</v>
      </c>
      <c r="G8089">
        <v>20190826</v>
      </c>
      <c r="H8089">
        <v>99999999</v>
      </c>
      <c r="I8089" t="s">
        <v>64</v>
      </c>
      <c r="J8089" t="s">
        <v>4598</v>
      </c>
      <c r="K8089" t="s">
        <v>4599</v>
      </c>
      <c r="L8089" t="s">
        <v>4343</v>
      </c>
      <c r="M8089" t="s">
        <v>5623</v>
      </c>
      <c r="N8089" t="s">
        <v>5624</v>
      </c>
      <c r="O8089" t="s">
        <v>5223</v>
      </c>
      <c r="P8089" t="s">
        <v>390</v>
      </c>
      <c r="Q8089" t="s">
        <v>606</v>
      </c>
      <c r="R8089" t="s">
        <v>392</v>
      </c>
      <c r="S8089">
        <v>0</v>
      </c>
      <c r="U8089">
        <v>0</v>
      </c>
      <c r="V8089">
        <v>0</v>
      </c>
    </row>
    <row r="8090" spans="1:22" x14ac:dyDescent="0.25">
      <c r="A8090" t="s">
        <v>23</v>
      </c>
      <c r="B8090">
        <v>1</v>
      </c>
      <c r="C8090">
        <v>11020</v>
      </c>
      <c r="D8090">
        <v>404040</v>
      </c>
      <c r="E8090" t="s">
        <v>5622</v>
      </c>
      <c r="F8090">
        <v>297.02</v>
      </c>
      <c r="G8090">
        <v>20190826</v>
      </c>
      <c r="H8090">
        <v>99999999</v>
      </c>
      <c r="I8090" t="s">
        <v>64</v>
      </c>
      <c r="J8090" t="s">
        <v>4598</v>
      </c>
      <c r="K8090" t="s">
        <v>4599</v>
      </c>
      <c r="L8090" t="s">
        <v>4343</v>
      </c>
      <c r="M8090" t="s">
        <v>5623</v>
      </c>
      <c r="N8090" t="s">
        <v>5624</v>
      </c>
      <c r="O8090" t="s">
        <v>5223</v>
      </c>
      <c r="P8090" t="s">
        <v>390</v>
      </c>
      <c r="Q8090" t="s">
        <v>606</v>
      </c>
      <c r="R8090" t="s">
        <v>392</v>
      </c>
      <c r="S8090">
        <v>0</v>
      </c>
      <c r="U8090">
        <v>0</v>
      </c>
      <c r="V8090">
        <v>0</v>
      </c>
    </row>
    <row r="8091" spans="1:22" x14ac:dyDescent="0.25">
      <c r="A8091" t="s">
        <v>23</v>
      </c>
      <c r="B8091">
        <v>1</v>
      </c>
      <c r="C8091">
        <v>11060</v>
      </c>
      <c r="D8091">
        <v>404040</v>
      </c>
      <c r="E8091" t="s">
        <v>5622</v>
      </c>
      <c r="F8091">
        <v>297.02</v>
      </c>
      <c r="G8091">
        <v>20190826</v>
      </c>
      <c r="H8091">
        <v>99999999</v>
      </c>
      <c r="I8091" t="s">
        <v>64</v>
      </c>
      <c r="J8091" t="s">
        <v>4598</v>
      </c>
      <c r="K8091" t="s">
        <v>4599</v>
      </c>
      <c r="L8091" t="s">
        <v>4343</v>
      </c>
      <c r="M8091" t="s">
        <v>5623</v>
      </c>
      <c r="N8091" t="s">
        <v>5624</v>
      </c>
      <c r="O8091" t="s">
        <v>5223</v>
      </c>
      <c r="P8091" t="s">
        <v>390</v>
      </c>
      <c r="Q8091" t="s">
        <v>606</v>
      </c>
      <c r="R8091" t="s">
        <v>392</v>
      </c>
      <c r="S8091">
        <v>0</v>
      </c>
      <c r="U8091">
        <v>0</v>
      </c>
      <c r="V8091">
        <v>0</v>
      </c>
    </row>
    <row r="8092" spans="1:22" x14ac:dyDescent="0.25">
      <c r="A8092" t="s">
        <v>23</v>
      </c>
      <c r="B8092">
        <v>1</v>
      </c>
      <c r="C8092">
        <v>11010</v>
      </c>
      <c r="D8092">
        <v>404041</v>
      </c>
      <c r="E8092" t="s">
        <v>6491</v>
      </c>
      <c r="F8092">
        <v>338.79300000000001</v>
      </c>
      <c r="G8092">
        <v>20200904</v>
      </c>
      <c r="H8092">
        <v>99999999</v>
      </c>
      <c r="I8092" t="s">
        <v>64</v>
      </c>
      <c r="J8092" t="s">
        <v>4598</v>
      </c>
      <c r="K8092" t="s">
        <v>4599</v>
      </c>
      <c r="L8092" t="s">
        <v>4343</v>
      </c>
      <c r="M8092" t="s">
        <v>6492</v>
      </c>
      <c r="N8092" t="s">
        <v>6493</v>
      </c>
      <c r="O8092" t="s">
        <v>5223</v>
      </c>
      <c r="P8092" t="s">
        <v>390</v>
      </c>
      <c r="Q8092" t="s">
        <v>606</v>
      </c>
      <c r="R8092" t="s">
        <v>392</v>
      </c>
      <c r="S8092">
        <v>0</v>
      </c>
      <c r="U8092">
        <v>0</v>
      </c>
      <c r="V8092">
        <v>0</v>
      </c>
    </row>
    <row r="8093" spans="1:22" x14ac:dyDescent="0.25">
      <c r="A8093" t="s">
        <v>23</v>
      </c>
      <c r="B8093">
        <v>1</v>
      </c>
      <c r="C8093">
        <v>11020</v>
      </c>
      <c r="D8093">
        <v>404041</v>
      </c>
      <c r="E8093" t="s">
        <v>6491</v>
      </c>
      <c r="F8093">
        <v>338.79300000000001</v>
      </c>
      <c r="G8093">
        <v>20200904</v>
      </c>
      <c r="H8093">
        <v>99999999</v>
      </c>
      <c r="I8093" t="s">
        <v>64</v>
      </c>
      <c r="J8093" t="s">
        <v>4598</v>
      </c>
      <c r="K8093" t="s">
        <v>4599</v>
      </c>
      <c r="L8093" t="s">
        <v>4343</v>
      </c>
      <c r="M8093" t="s">
        <v>6492</v>
      </c>
      <c r="N8093" t="s">
        <v>6493</v>
      </c>
      <c r="O8093" t="s">
        <v>5223</v>
      </c>
      <c r="P8093" t="s">
        <v>390</v>
      </c>
      <c r="Q8093" t="s">
        <v>606</v>
      </c>
      <c r="R8093" t="s">
        <v>392</v>
      </c>
      <c r="S8093">
        <v>0</v>
      </c>
      <c r="U8093">
        <v>0</v>
      </c>
      <c r="V8093">
        <v>0</v>
      </c>
    </row>
    <row r="8094" spans="1:22" x14ac:dyDescent="0.25">
      <c r="A8094" t="s">
        <v>23</v>
      </c>
      <c r="B8094">
        <v>1</v>
      </c>
      <c r="C8094">
        <v>11060</v>
      </c>
      <c r="D8094">
        <v>404041</v>
      </c>
      <c r="E8094" t="s">
        <v>6491</v>
      </c>
      <c r="F8094">
        <v>338.79300000000001</v>
      </c>
      <c r="G8094">
        <v>20200904</v>
      </c>
      <c r="H8094">
        <v>99999999</v>
      </c>
      <c r="I8094" t="s">
        <v>64</v>
      </c>
      <c r="J8094" t="s">
        <v>4598</v>
      </c>
      <c r="K8094" t="s">
        <v>4599</v>
      </c>
      <c r="L8094" t="s">
        <v>4343</v>
      </c>
      <c r="M8094" t="s">
        <v>6492</v>
      </c>
      <c r="N8094" t="s">
        <v>6493</v>
      </c>
      <c r="O8094" t="s">
        <v>5223</v>
      </c>
      <c r="P8094" t="s">
        <v>390</v>
      </c>
      <c r="Q8094" t="s">
        <v>606</v>
      </c>
      <c r="R8094" t="s">
        <v>392</v>
      </c>
      <c r="S8094">
        <v>0</v>
      </c>
      <c r="U8094">
        <v>0</v>
      </c>
      <c r="V8094">
        <v>0</v>
      </c>
    </row>
    <row r="8095" spans="1:22" x14ac:dyDescent="0.25">
      <c r="A8095" t="s">
        <v>23</v>
      </c>
      <c r="B8095">
        <v>1</v>
      </c>
      <c r="C8095">
        <v>11010</v>
      </c>
      <c r="D8095">
        <v>404042</v>
      </c>
      <c r="E8095" t="s">
        <v>6494</v>
      </c>
      <c r="F8095">
        <v>348.07499999999999</v>
      </c>
      <c r="G8095">
        <v>20200904</v>
      </c>
      <c r="H8095">
        <v>99999999</v>
      </c>
      <c r="I8095" t="s">
        <v>64</v>
      </c>
      <c r="J8095" t="s">
        <v>4598</v>
      </c>
      <c r="K8095" t="s">
        <v>4599</v>
      </c>
      <c r="L8095" t="s">
        <v>4343</v>
      </c>
      <c r="M8095" t="s">
        <v>6492</v>
      </c>
      <c r="N8095" t="s">
        <v>6495</v>
      </c>
      <c r="O8095" t="s">
        <v>5223</v>
      </c>
      <c r="P8095" t="s">
        <v>390</v>
      </c>
      <c r="Q8095" t="s">
        <v>606</v>
      </c>
      <c r="R8095" t="s">
        <v>392</v>
      </c>
      <c r="S8095">
        <v>0</v>
      </c>
      <c r="U8095">
        <v>0</v>
      </c>
      <c r="V8095">
        <v>0</v>
      </c>
    </row>
    <row r="8096" spans="1:22" x14ac:dyDescent="0.25">
      <c r="A8096" t="s">
        <v>23</v>
      </c>
      <c r="B8096">
        <v>1</v>
      </c>
      <c r="C8096">
        <v>11020</v>
      </c>
      <c r="D8096">
        <v>404042</v>
      </c>
      <c r="E8096" t="s">
        <v>6494</v>
      </c>
      <c r="F8096">
        <v>348.07499999999999</v>
      </c>
      <c r="G8096">
        <v>20200904</v>
      </c>
      <c r="H8096">
        <v>99999999</v>
      </c>
      <c r="I8096" t="s">
        <v>64</v>
      </c>
      <c r="J8096" t="s">
        <v>4598</v>
      </c>
      <c r="K8096" t="s">
        <v>4599</v>
      </c>
      <c r="L8096" t="s">
        <v>4343</v>
      </c>
      <c r="M8096" t="s">
        <v>6492</v>
      </c>
      <c r="N8096" t="s">
        <v>6495</v>
      </c>
      <c r="O8096" t="s">
        <v>5223</v>
      </c>
      <c r="P8096" t="s">
        <v>390</v>
      </c>
      <c r="Q8096" t="s">
        <v>606</v>
      </c>
      <c r="R8096" t="s">
        <v>392</v>
      </c>
      <c r="S8096">
        <v>0</v>
      </c>
      <c r="U8096">
        <v>0</v>
      </c>
      <c r="V8096">
        <v>0</v>
      </c>
    </row>
    <row r="8097" spans="1:22" x14ac:dyDescent="0.25">
      <c r="A8097" t="s">
        <v>23</v>
      </c>
      <c r="B8097">
        <v>1</v>
      </c>
      <c r="C8097">
        <v>11060</v>
      </c>
      <c r="D8097">
        <v>404042</v>
      </c>
      <c r="E8097" t="s">
        <v>6494</v>
      </c>
      <c r="F8097">
        <v>348.07499999999999</v>
      </c>
      <c r="G8097">
        <v>20200904</v>
      </c>
      <c r="H8097">
        <v>99999999</v>
      </c>
      <c r="I8097" t="s">
        <v>64</v>
      </c>
      <c r="J8097" t="s">
        <v>4598</v>
      </c>
      <c r="K8097" t="s">
        <v>4599</v>
      </c>
      <c r="L8097" t="s">
        <v>4343</v>
      </c>
      <c r="M8097" t="s">
        <v>6492</v>
      </c>
      <c r="N8097" t="s">
        <v>6495</v>
      </c>
      <c r="O8097" t="s">
        <v>5223</v>
      </c>
      <c r="P8097" t="s">
        <v>390</v>
      </c>
      <c r="Q8097" t="s">
        <v>606</v>
      </c>
      <c r="R8097" t="s">
        <v>392</v>
      </c>
      <c r="S8097">
        <v>0</v>
      </c>
      <c r="U8097">
        <v>0</v>
      </c>
      <c r="V8097">
        <v>0</v>
      </c>
    </row>
    <row r="8098" spans="1:22" x14ac:dyDescent="0.25">
      <c r="A8098" t="s">
        <v>23</v>
      </c>
      <c r="B8098">
        <v>1</v>
      </c>
      <c r="C8098">
        <v>11010</v>
      </c>
      <c r="D8098">
        <v>404043</v>
      </c>
      <c r="E8098" t="s">
        <v>6496</v>
      </c>
      <c r="F8098">
        <v>352.71600000000001</v>
      </c>
      <c r="G8098">
        <v>20200904</v>
      </c>
      <c r="H8098">
        <v>99999999</v>
      </c>
      <c r="I8098" t="s">
        <v>64</v>
      </c>
      <c r="J8098" t="s">
        <v>4598</v>
      </c>
      <c r="K8098" t="s">
        <v>4599</v>
      </c>
      <c r="L8098" t="s">
        <v>4343</v>
      </c>
      <c r="M8098" t="s">
        <v>6492</v>
      </c>
      <c r="N8098" t="s">
        <v>6497</v>
      </c>
      <c r="O8098" t="s">
        <v>5223</v>
      </c>
      <c r="P8098" t="s">
        <v>390</v>
      </c>
      <c r="Q8098" t="s">
        <v>606</v>
      </c>
      <c r="R8098" t="s">
        <v>392</v>
      </c>
      <c r="S8098">
        <v>0</v>
      </c>
      <c r="U8098">
        <v>0</v>
      </c>
      <c r="V8098">
        <v>0</v>
      </c>
    </row>
    <row r="8099" spans="1:22" x14ac:dyDescent="0.25">
      <c r="A8099" t="s">
        <v>23</v>
      </c>
      <c r="B8099">
        <v>1</v>
      </c>
      <c r="C8099">
        <v>11020</v>
      </c>
      <c r="D8099">
        <v>404043</v>
      </c>
      <c r="E8099" t="s">
        <v>6496</v>
      </c>
      <c r="F8099">
        <v>352.71600000000001</v>
      </c>
      <c r="G8099">
        <v>20200904</v>
      </c>
      <c r="H8099">
        <v>99999999</v>
      </c>
      <c r="I8099" t="s">
        <v>64</v>
      </c>
      <c r="J8099" t="s">
        <v>4598</v>
      </c>
      <c r="K8099" t="s">
        <v>4599</v>
      </c>
      <c r="L8099" t="s">
        <v>4343</v>
      </c>
      <c r="M8099" t="s">
        <v>6492</v>
      </c>
      <c r="N8099" t="s">
        <v>6497</v>
      </c>
      <c r="O8099" t="s">
        <v>5223</v>
      </c>
      <c r="P8099" t="s">
        <v>390</v>
      </c>
      <c r="Q8099" t="s">
        <v>606</v>
      </c>
      <c r="R8099" t="s">
        <v>392</v>
      </c>
      <c r="S8099">
        <v>0</v>
      </c>
      <c r="U8099">
        <v>0</v>
      </c>
      <c r="V8099">
        <v>0</v>
      </c>
    </row>
    <row r="8100" spans="1:22" x14ac:dyDescent="0.25">
      <c r="A8100" t="s">
        <v>23</v>
      </c>
      <c r="B8100">
        <v>1</v>
      </c>
      <c r="C8100">
        <v>11060</v>
      </c>
      <c r="D8100">
        <v>404043</v>
      </c>
      <c r="E8100" t="s">
        <v>6496</v>
      </c>
      <c r="F8100">
        <v>352.71600000000001</v>
      </c>
      <c r="G8100">
        <v>20200904</v>
      </c>
      <c r="H8100">
        <v>99999999</v>
      </c>
      <c r="I8100" t="s">
        <v>64</v>
      </c>
      <c r="J8100" t="s">
        <v>4598</v>
      </c>
      <c r="K8100" t="s">
        <v>4599</v>
      </c>
      <c r="L8100" t="s">
        <v>4343</v>
      </c>
      <c r="M8100" t="s">
        <v>6492</v>
      </c>
      <c r="N8100" t="s">
        <v>6497</v>
      </c>
      <c r="O8100" t="s">
        <v>5223</v>
      </c>
      <c r="P8100" t="s">
        <v>390</v>
      </c>
      <c r="Q8100" t="s">
        <v>606</v>
      </c>
      <c r="R8100" t="s">
        <v>392</v>
      </c>
      <c r="S8100">
        <v>0</v>
      </c>
      <c r="U8100">
        <v>0</v>
      </c>
      <c r="V8100">
        <v>0</v>
      </c>
    </row>
    <row r="8101" spans="1:22" x14ac:dyDescent="0.25">
      <c r="A8101" t="s">
        <v>23</v>
      </c>
      <c r="B8101">
        <v>1</v>
      </c>
      <c r="C8101">
        <v>11010</v>
      </c>
      <c r="D8101">
        <v>404044</v>
      </c>
      <c r="E8101" t="s">
        <v>4597</v>
      </c>
      <c r="F8101">
        <v>983.84</v>
      </c>
      <c r="G8101">
        <v>20160829</v>
      </c>
      <c r="H8101">
        <v>99999999</v>
      </c>
      <c r="I8101" t="s">
        <v>64</v>
      </c>
      <c r="J8101" t="s">
        <v>4598</v>
      </c>
      <c r="K8101" t="s">
        <v>4599</v>
      </c>
      <c r="L8101" t="s">
        <v>4343</v>
      </c>
      <c r="M8101" t="s">
        <v>4600</v>
      </c>
      <c r="N8101" t="s">
        <v>4601</v>
      </c>
      <c r="O8101" t="s">
        <v>4602</v>
      </c>
      <c r="P8101" t="s">
        <v>390</v>
      </c>
      <c r="Q8101" t="s">
        <v>606</v>
      </c>
      <c r="R8101" t="s">
        <v>392</v>
      </c>
      <c r="S8101">
        <v>0</v>
      </c>
      <c r="U8101">
        <v>0</v>
      </c>
      <c r="V8101">
        <v>0</v>
      </c>
    </row>
    <row r="8102" spans="1:22" x14ac:dyDescent="0.25">
      <c r="A8102" t="s">
        <v>23</v>
      </c>
      <c r="B8102">
        <v>1</v>
      </c>
      <c r="C8102">
        <v>11020</v>
      </c>
      <c r="D8102">
        <v>404044</v>
      </c>
      <c r="E8102" t="s">
        <v>4597</v>
      </c>
      <c r="F8102">
        <v>983.84</v>
      </c>
      <c r="G8102">
        <v>20160829</v>
      </c>
      <c r="H8102">
        <v>99999999</v>
      </c>
      <c r="I8102" t="s">
        <v>64</v>
      </c>
      <c r="J8102" t="s">
        <v>4598</v>
      </c>
      <c r="K8102" t="s">
        <v>4599</v>
      </c>
      <c r="L8102" t="s">
        <v>4343</v>
      </c>
      <c r="M8102" t="s">
        <v>4600</v>
      </c>
      <c r="N8102" t="s">
        <v>4601</v>
      </c>
      <c r="O8102" t="s">
        <v>4602</v>
      </c>
      <c r="P8102" t="s">
        <v>390</v>
      </c>
      <c r="Q8102" t="s">
        <v>606</v>
      </c>
      <c r="R8102" t="s">
        <v>392</v>
      </c>
      <c r="S8102">
        <v>0</v>
      </c>
      <c r="U8102">
        <v>0</v>
      </c>
      <c r="V8102">
        <v>0</v>
      </c>
    </row>
    <row r="8103" spans="1:22" x14ac:dyDescent="0.25">
      <c r="A8103" t="s">
        <v>23</v>
      </c>
      <c r="B8103">
        <v>1</v>
      </c>
      <c r="C8103">
        <v>11060</v>
      </c>
      <c r="D8103">
        <v>404044</v>
      </c>
      <c r="E8103" t="s">
        <v>4597</v>
      </c>
      <c r="F8103">
        <v>983.84</v>
      </c>
      <c r="G8103">
        <v>20160829</v>
      </c>
      <c r="H8103">
        <v>99999999</v>
      </c>
      <c r="I8103" t="s">
        <v>64</v>
      </c>
      <c r="J8103" t="s">
        <v>4598</v>
      </c>
      <c r="K8103" t="s">
        <v>4599</v>
      </c>
      <c r="L8103" t="s">
        <v>4343</v>
      </c>
      <c r="M8103" t="s">
        <v>4600</v>
      </c>
      <c r="N8103" t="s">
        <v>4601</v>
      </c>
      <c r="O8103" t="s">
        <v>4602</v>
      </c>
      <c r="P8103" t="s">
        <v>390</v>
      </c>
      <c r="Q8103" t="s">
        <v>606</v>
      </c>
      <c r="R8103" t="s">
        <v>392</v>
      </c>
      <c r="S8103">
        <v>0</v>
      </c>
      <c r="U8103">
        <v>0</v>
      </c>
      <c r="V8103">
        <v>0</v>
      </c>
    </row>
    <row r="8104" spans="1:22" x14ac:dyDescent="0.25">
      <c r="A8104" t="s">
        <v>23</v>
      </c>
      <c r="B8104">
        <v>1</v>
      </c>
      <c r="C8104">
        <v>11010</v>
      </c>
      <c r="D8104">
        <v>404045</v>
      </c>
      <c r="E8104" t="s">
        <v>4603</v>
      </c>
      <c r="F8104">
        <v>416.35</v>
      </c>
      <c r="G8104">
        <v>20160829</v>
      </c>
      <c r="H8104">
        <v>99999999</v>
      </c>
      <c r="I8104" t="s">
        <v>64</v>
      </c>
      <c r="J8104" t="s">
        <v>4598</v>
      </c>
      <c r="K8104" t="s">
        <v>4599</v>
      </c>
      <c r="L8104" t="s">
        <v>4343</v>
      </c>
      <c r="M8104" t="s">
        <v>4604</v>
      </c>
      <c r="N8104" t="s">
        <v>4605</v>
      </c>
      <c r="O8104" t="s">
        <v>4606</v>
      </c>
      <c r="P8104" t="s">
        <v>390</v>
      </c>
      <c r="Q8104" t="s">
        <v>606</v>
      </c>
      <c r="R8104" t="s">
        <v>392</v>
      </c>
      <c r="S8104">
        <v>0</v>
      </c>
      <c r="U8104">
        <v>0</v>
      </c>
      <c r="V8104">
        <v>0</v>
      </c>
    </row>
    <row r="8105" spans="1:22" x14ac:dyDescent="0.25">
      <c r="A8105" t="s">
        <v>23</v>
      </c>
      <c r="B8105">
        <v>1</v>
      </c>
      <c r="C8105">
        <v>11020</v>
      </c>
      <c r="D8105">
        <v>404045</v>
      </c>
      <c r="E8105" t="s">
        <v>4603</v>
      </c>
      <c r="F8105">
        <v>416.35</v>
      </c>
      <c r="G8105">
        <v>20160829</v>
      </c>
      <c r="H8105">
        <v>99999999</v>
      </c>
      <c r="I8105" t="s">
        <v>64</v>
      </c>
      <c r="J8105" t="s">
        <v>4598</v>
      </c>
      <c r="K8105" t="s">
        <v>4599</v>
      </c>
      <c r="L8105" t="s">
        <v>4343</v>
      </c>
      <c r="M8105" t="s">
        <v>4604</v>
      </c>
      <c r="N8105" t="s">
        <v>4605</v>
      </c>
      <c r="O8105" t="s">
        <v>4606</v>
      </c>
      <c r="P8105" t="s">
        <v>390</v>
      </c>
      <c r="Q8105" t="s">
        <v>606</v>
      </c>
      <c r="R8105" t="s">
        <v>392</v>
      </c>
      <c r="S8105">
        <v>0</v>
      </c>
      <c r="U8105">
        <v>0</v>
      </c>
      <c r="V8105">
        <v>0</v>
      </c>
    </row>
    <row r="8106" spans="1:22" x14ac:dyDescent="0.25">
      <c r="A8106" t="s">
        <v>23</v>
      </c>
      <c r="B8106">
        <v>1</v>
      </c>
      <c r="C8106">
        <v>11060</v>
      </c>
      <c r="D8106">
        <v>404045</v>
      </c>
      <c r="E8106" t="s">
        <v>4603</v>
      </c>
      <c r="F8106">
        <v>416.35</v>
      </c>
      <c r="G8106">
        <v>20160829</v>
      </c>
      <c r="H8106">
        <v>99999999</v>
      </c>
      <c r="I8106" t="s">
        <v>64</v>
      </c>
      <c r="J8106" t="s">
        <v>4598</v>
      </c>
      <c r="K8106" t="s">
        <v>4599</v>
      </c>
      <c r="L8106" t="s">
        <v>4343</v>
      </c>
      <c r="M8106" t="s">
        <v>4604</v>
      </c>
      <c r="N8106" t="s">
        <v>4605</v>
      </c>
      <c r="O8106" t="s">
        <v>4606</v>
      </c>
      <c r="P8106" t="s">
        <v>390</v>
      </c>
      <c r="Q8106" t="s">
        <v>606</v>
      </c>
      <c r="R8106" t="s">
        <v>392</v>
      </c>
      <c r="S8106">
        <v>0</v>
      </c>
      <c r="U8106">
        <v>0</v>
      </c>
      <c r="V8106">
        <v>0</v>
      </c>
    </row>
    <row r="8107" spans="1:22" x14ac:dyDescent="0.25">
      <c r="A8107" t="s">
        <v>23</v>
      </c>
      <c r="B8107">
        <v>1</v>
      </c>
      <c r="C8107">
        <v>11010</v>
      </c>
      <c r="D8107">
        <v>404046</v>
      </c>
      <c r="E8107" t="s">
        <v>4607</v>
      </c>
      <c r="F8107">
        <v>2.1800000000000002</v>
      </c>
      <c r="G8107">
        <v>20160829</v>
      </c>
      <c r="H8107">
        <v>99999999</v>
      </c>
      <c r="I8107" t="s">
        <v>64</v>
      </c>
      <c r="J8107" t="s">
        <v>4598</v>
      </c>
      <c r="K8107" t="s">
        <v>4599</v>
      </c>
      <c r="L8107" t="s">
        <v>4343</v>
      </c>
      <c r="M8107" t="s">
        <v>4608</v>
      </c>
      <c r="N8107" t="s">
        <v>948</v>
      </c>
      <c r="P8107" t="s">
        <v>390</v>
      </c>
      <c r="Q8107" t="s">
        <v>606</v>
      </c>
      <c r="R8107" t="s">
        <v>392</v>
      </c>
      <c r="S8107">
        <v>0</v>
      </c>
      <c r="U8107">
        <v>0</v>
      </c>
      <c r="V8107">
        <v>0</v>
      </c>
    </row>
    <row r="8108" spans="1:22" x14ac:dyDescent="0.25">
      <c r="A8108" t="s">
        <v>23</v>
      </c>
      <c r="B8108">
        <v>1</v>
      </c>
      <c r="C8108">
        <v>11020</v>
      </c>
      <c r="D8108">
        <v>404046</v>
      </c>
      <c r="E8108" t="s">
        <v>4607</v>
      </c>
      <c r="F8108">
        <v>2.1800000000000002</v>
      </c>
      <c r="G8108">
        <v>20160829</v>
      </c>
      <c r="H8108">
        <v>99999999</v>
      </c>
      <c r="I8108" t="s">
        <v>64</v>
      </c>
      <c r="J8108" t="s">
        <v>4598</v>
      </c>
      <c r="K8108" t="s">
        <v>4599</v>
      </c>
      <c r="L8108" t="s">
        <v>4343</v>
      </c>
      <c r="M8108" t="s">
        <v>4608</v>
      </c>
      <c r="N8108" t="s">
        <v>948</v>
      </c>
      <c r="P8108" t="s">
        <v>390</v>
      </c>
      <c r="Q8108" t="s">
        <v>606</v>
      </c>
      <c r="R8108" t="s">
        <v>392</v>
      </c>
      <c r="S8108">
        <v>0</v>
      </c>
      <c r="U8108">
        <v>0</v>
      </c>
      <c r="V8108">
        <v>0</v>
      </c>
    </row>
    <row r="8109" spans="1:22" x14ac:dyDescent="0.25">
      <c r="A8109" t="s">
        <v>23</v>
      </c>
      <c r="B8109">
        <v>1</v>
      </c>
      <c r="C8109">
        <v>11060</v>
      </c>
      <c r="D8109">
        <v>404046</v>
      </c>
      <c r="E8109" t="s">
        <v>4607</v>
      </c>
      <c r="F8109">
        <v>2.1800000000000002</v>
      </c>
      <c r="G8109">
        <v>20160829</v>
      </c>
      <c r="H8109">
        <v>99999999</v>
      </c>
      <c r="I8109" t="s">
        <v>64</v>
      </c>
      <c r="J8109" t="s">
        <v>4598</v>
      </c>
      <c r="K8109" t="s">
        <v>4599</v>
      </c>
      <c r="L8109" t="s">
        <v>4343</v>
      </c>
      <c r="M8109" t="s">
        <v>4608</v>
      </c>
      <c r="N8109" t="s">
        <v>948</v>
      </c>
      <c r="P8109" t="s">
        <v>390</v>
      </c>
      <c r="Q8109" t="s">
        <v>606</v>
      </c>
      <c r="R8109" t="s">
        <v>392</v>
      </c>
      <c r="S8109">
        <v>0</v>
      </c>
      <c r="U8109">
        <v>0</v>
      </c>
      <c r="V8109">
        <v>0</v>
      </c>
    </row>
    <row r="8110" spans="1:22" x14ac:dyDescent="0.25">
      <c r="A8110" t="s">
        <v>23</v>
      </c>
      <c r="B8110">
        <v>1</v>
      </c>
      <c r="C8110">
        <v>11010</v>
      </c>
      <c r="D8110">
        <v>404047</v>
      </c>
      <c r="E8110" t="s">
        <v>6513</v>
      </c>
      <c r="F8110">
        <v>1116.75</v>
      </c>
      <c r="G8110">
        <v>20200930</v>
      </c>
      <c r="H8110">
        <v>99999999</v>
      </c>
      <c r="I8110" t="s">
        <v>64</v>
      </c>
      <c r="J8110" t="s">
        <v>4598</v>
      </c>
      <c r="K8110" t="s">
        <v>4599</v>
      </c>
      <c r="L8110" t="s">
        <v>4363</v>
      </c>
      <c r="M8110" t="s">
        <v>6514</v>
      </c>
      <c r="N8110" t="s">
        <v>4611</v>
      </c>
      <c r="O8110" t="s">
        <v>4612</v>
      </c>
      <c r="P8110" t="s">
        <v>390</v>
      </c>
      <c r="Q8110" t="s">
        <v>606</v>
      </c>
      <c r="R8110" t="s">
        <v>392</v>
      </c>
      <c r="S8110">
        <v>0</v>
      </c>
      <c r="U8110">
        <v>0</v>
      </c>
      <c r="V8110">
        <v>0</v>
      </c>
    </row>
    <row r="8111" spans="1:22" x14ac:dyDescent="0.25">
      <c r="A8111" t="s">
        <v>23</v>
      </c>
      <c r="B8111">
        <v>1</v>
      </c>
      <c r="C8111">
        <v>11020</v>
      </c>
      <c r="D8111">
        <v>404047</v>
      </c>
      <c r="E8111" t="s">
        <v>6513</v>
      </c>
      <c r="F8111">
        <v>1116.75</v>
      </c>
      <c r="G8111">
        <v>20200930</v>
      </c>
      <c r="H8111">
        <v>99999999</v>
      </c>
      <c r="I8111" t="s">
        <v>64</v>
      </c>
      <c r="J8111" t="s">
        <v>4598</v>
      </c>
      <c r="K8111" t="s">
        <v>4599</v>
      </c>
      <c r="L8111" t="s">
        <v>4363</v>
      </c>
      <c r="M8111" t="s">
        <v>6514</v>
      </c>
      <c r="N8111" t="s">
        <v>4611</v>
      </c>
      <c r="O8111" t="s">
        <v>4612</v>
      </c>
      <c r="P8111" t="s">
        <v>390</v>
      </c>
      <c r="Q8111" t="s">
        <v>606</v>
      </c>
      <c r="R8111" t="s">
        <v>392</v>
      </c>
      <c r="S8111">
        <v>0</v>
      </c>
      <c r="U8111">
        <v>0</v>
      </c>
      <c r="V8111">
        <v>0</v>
      </c>
    </row>
    <row r="8112" spans="1:22" x14ac:dyDescent="0.25">
      <c r="A8112" t="s">
        <v>23</v>
      </c>
      <c r="B8112">
        <v>1</v>
      </c>
      <c r="C8112">
        <v>11060</v>
      </c>
      <c r="D8112">
        <v>404047</v>
      </c>
      <c r="E8112" t="s">
        <v>6513</v>
      </c>
      <c r="F8112">
        <v>1116.75</v>
      </c>
      <c r="G8112">
        <v>20200930</v>
      </c>
      <c r="H8112">
        <v>99999999</v>
      </c>
      <c r="I8112" t="s">
        <v>64</v>
      </c>
      <c r="J8112" t="s">
        <v>4598</v>
      </c>
      <c r="K8112" t="s">
        <v>4599</v>
      </c>
      <c r="L8112" t="s">
        <v>4363</v>
      </c>
      <c r="M8112" t="s">
        <v>6514</v>
      </c>
      <c r="N8112" t="s">
        <v>4611</v>
      </c>
      <c r="O8112" t="s">
        <v>4612</v>
      </c>
      <c r="P8112" t="s">
        <v>390</v>
      </c>
      <c r="Q8112" t="s">
        <v>606</v>
      </c>
      <c r="R8112" t="s">
        <v>392</v>
      </c>
      <c r="S8112">
        <v>0</v>
      </c>
      <c r="U8112">
        <v>0</v>
      </c>
      <c r="V8112">
        <v>0</v>
      </c>
    </row>
    <row r="8113" spans="1:22" x14ac:dyDescent="0.25">
      <c r="A8113" t="s">
        <v>23</v>
      </c>
      <c r="B8113">
        <v>1</v>
      </c>
      <c r="C8113">
        <v>11010</v>
      </c>
      <c r="D8113">
        <v>404048</v>
      </c>
      <c r="E8113" t="s">
        <v>6498</v>
      </c>
      <c r="F8113">
        <v>2219.672</v>
      </c>
      <c r="G8113">
        <v>20200904</v>
      </c>
      <c r="H8113">
        <v>99999999</v>
      </c>
      <c r="I8113" t="s">
        <v>64</v>
      </c>
      <c r="J8113" t="s">
        <v>4598</v>
      </c>
      <c r="K8113" t="s">
        <v>4599</v>
      </c>
      <c r="L8113" t="s">
        <v>4363</v>
      </c>
      <c r="M8113" t="s">
        <v>6499</v>
      </c>
      <c r="N8113" t="s">
        <v>6500</v>
      </c>
      <c r="O8113" t="s">
        <v>4612</v>
      </c>
      <c r="P8113" t="s">
        <v>390</v>
      </c>
      <c r="Q8113" t="s">
        <v>606</v>
      </c>
      <c r="R8113" t="s">
        <v>392</v>
      </c>
      <c r="S8113">
        <v>0</v>
      </c>
      <c r="U8113">
        <v>0</v>
      </c>
      <c r="V8113">
        <v>0</v>
      </c>
    </row>
    <row r="8114" spans="1:22" x14ac:dyDescent="0.25">
      <c r="A8114" t="s">
        <v>23</v>
      </c>
      <c r="B8114">
        <v>1</v>
      </c>
      <c r="C8114">
        <v>11020</v>
      </c>
      <c r="D8114">
        <v>404048</v>
      </c>
      <c r="E8114" t="s">
        <v>6498</v>
      </c>
      <c r="F8114">
        <v>2219.672</v>
      </c>
      <c r="G8114">
        <v>20200904</v>
      </c>
      <c r="H8114">
        <v>99999999</v>
      </c>
      <c r="I8114" t="s">
        <v>64</v>
      </c>
      <c r="J8114" t="s">
        <v>4598</v>
      </c>
      <c r="K8114" t="s">
        <v>4599</v>
      </c>
      <c r="L8114" t="s">
        <v>4363</v>
      </c>
      <c r="M8114" t="s">
        <v>6499</v>
      </c>
      <c r="N8114" t="s">
        <v>6500</v>
      </c>
      <c r="O8114" t="s">
        <v>4612</v>
      </c>
      <c r="P8114" t="s">
        <v>390</v>
      </c>
      <c r="Q8114" t="s">
        <v>606</v>
      </c>
      <c r="R8114" t="s">
        <v>392</v>
      </c>
      <c r="S8114">
        <v>0</v>
      </c>
      <c r="U8114">
        <v>0</v>
      </c>
      <c r="V8114">
        <v>0</v>
      </c>
    </row>
    <row r="8115" spans="1:22" x14ac:dyDescent="0.25">
      <c r="A8115" t="s">
        <v>23</v>
      </c>
      <c r="B8115">
        <v>1</v>
      </c>
      <c r="C8115">
        <v>11060</v>
      </c>
      <c r="D8115">
        <v>404048</v>
      </c>
      <c r="E8115" t="s">
        <v>6498</v>
      </c>
      <c r="F8115">
        <v>2219.672</v>
      </c>
      <c r="G8115">
        <v>20200904</v>
      </c>
      <c r="H8115">
        <v>99999999</v>
      </c>
      <c r="I8115" t="s">
        <v>64</v>
      </c>
      <c r="J8115" t="s">
        <v>4598</v>
      </c>
      <c r="K8115" t="s">
        <v>4599</v>
      </c>
      <c r="L8115" t="s">
        <v>4363</v>
      </c>
      <c r="M8115" t="s">
        <v>6499</v>
      </c>
      <c r="N8115" t="s">
        <v>6500</v>
      </c>
      <c r="O8115" t="s">
        <v>4612</v>
      </c>
      <c r="P8115" t="s">
        <v>390</v>
      </c>
      <c r="Q8115" t="s">
        <v>606</v>
      </c>
      <c r="R8115" t="s">
        <v>392</v>
      </c>
      <c r="S8115">
        <v>0</v>
      </c>
      <c r="U8115">
        <v>0</v>
      </c>
      <c r="V8115">
        <v>0</v>
      </c>
    </row>
    <row r="8116" spans="1:22" x14ac:dyDescent="0.25">
      <c r="A8116" t="s">
        <v>23</v>
      </c>
      <c r="B8116">
        <v>1</v>
      </c>
      <c r="C8116">
        <v>11010</v>
      </c>
      <c r="D8116">
        <v>404049</v>
      </c>
      <c r="E8116" t="s">
        <v>4609</v>
      </c>
      <c r="F8116">
        <v>2835.23</v>
      </c>
      <c r="G8116">
        <v>20160829</v>
      </c>
      <c r="H8116">
        <v>99999999</v>
      </c>
      <c r="I8116" t="s">
        <v>64</v>
      </c>
      <c r="J8116" t="s">
        <v>4598</v>
      </c>
      <c r="K8116" t="s">
        <v>4599</v>
      </c>
      <c r="L8116" t="s">
        <v>4363</v>
      </c>
      <c r="M8116" t="s">
        <v>4610</v>
      </c>
      <c r="N8116" t="s">
        <v>4611</v>
      </c>
      <c r="O8116" t="s">
        <v>4612</v>
      </c>
      <c r="P8116" t="s">
        <v>390</v>
      </c>
      <c r="Q8116" t="s">
        <v>606</v>
      </c>
      <c r="R8116" t="s">
        <v>392</v>
      </c>
      <c r="S8116">
        <v>0</v>
      </c>
      <c r="U8116">
        <v>0</v>
      </c>
      <c r="V8116">
        <v>0</v>
      </c>
    </row>
    <row r="8117" spans="1:22" x14ac:dyDescent="0.25">
      <c r="A8117" t="s">
        <v>23</v>
      </c>
      <c r="B8117">
        <v>1</v>
      </c>
      <c r="C8117">
        <v>11020</v>
      </c>
      <c r="D8117">
        <v>404049</v>
      </c>
      <c r="E8117" t="s">
        <v>4609</v>
      </c>
      <c r="F8117">
        <v>2835.23</v>
      </c>
      <c r="G8117">
        <v>20160829</v>
      </c>
      <c r="H8117">
        <v>99999999</v>
      </c>
      <c r="I8117" t="s">
        <v>64</v>
      </c>
      <c r="J8117" t="s">
        <v>4598</v>
      </c>
      <c r="K8117" t="s">
        <v>4599</v>
      </c>
      <c r="L8117" t="s">
        <v>4363</v>
      </c>
      <c r="M8117" t="s">
        <v>4610</v>
      </c>
      <c r="N8117" t="s">
        <v>4611</v>
      </c>
      <c r="O8117" t="s">
        <v>4612</v>
      </c>
      <c r="P8117" t="s">
        <v>390</v>
      </c>
      <c r="Q8117" t="s">
        <v>606</v>
      </c>
      <c r="R8117" t="s">
        <v>392</v>
      </c>
      <c r="S8117">
        <v>0</v>
      </c>
      <c r="U8117">
        <v>0</v>
      </c>
      <c r="V8117">
        <v>0</v>
      </c>
    </row>
    <row r="8118" spans="1:22" x14ac:dyDescent="0.25">
      <c r="A8118" t="s">
        <v>23</v>
      </c>
      <c r="B8118">
        <v>1</v>
      </c>
      <c r="C8118">
        <v>11060</v>
      </c>
      <c r="D8118">
        <v>404049</v>
      </c>
      <c r="E8118" t="s">
        <v>4609</v>
      </c>
      <c r="F8118">
        <v>2835.23</v>
      </c>
      <c r="G8118">
        <v>20160829</v>
      </c>
      <c r="H8118">
        <v>99999999</v>
      </c>
      <c r="I8118" t="s">
        <v>64</v>
      </c>
      <c r="J8118" t="s">
        <v>4598</v>
      </c>
      <c r="K8118" t="s">
        <v>4599</v>
      </c>
      <c r="L8118" t="s">
        <v>4363</v>
      </c>
      <c r="M8118" t="s">
        <v>4610</v>
      </c>
      <c r="N8118" t="s">
        <v>4611</v>
      </c>
      <c r="O8118" t="s">
        <v>4612</v>
      </c>
      <c r="P8118" t="s">
        <v>390</v>
      </c>
      <c r="Q8118" t="s">
        <v>606</v>
      </c>
      <c r="R8118" t="s">
        <v>392</v>
      </c>
      <c r="S8118">
        <v>0</v>
      </c>
      <c r="U8118">
        <v>0</v>
      </c>
      <c r="V8118">
        <v>0</v>
      </c>
    </row>
    <row r="8119" spans="1:22" x14ac:dyDescent="0.25">
      <c r="A8119" t="s">
        <v>23</v>
      </c>
      <c r="B8119">
        <v>1</v>
      </c>
      <c r="C8119">
        <v>11010</v>
      </c>
      <c r="D8119">
        <v>404050</v>
      </c>
      <c r="E8119" t="s">
        <v>4613</v>
      </c>
      <c r="F8119">
        <v>5096.8</v>
      </c>
      <c r="G8119">
        <v>20160829</v>
      </c>
      <c r="H8119">
        <v>99999999</v>
      </c>
      <c r="I8119" t="s">
        <v>64</v>
      </c>
      <c r="J8119" t="s">
        <v>4598</v>
      </c>
      <c r="K8119" t="s">
        <v>4599</v>
      </c>
      <c r="L8119" t="s">
        <v>4363</v>
      </c>
      <c r="M8119" t="s">
        <v>4614</v>
      </c>
      <c r="N8119" t="s">
        <v>4611</v>
      </c>
      <c r="O8119" t="s">
        <v>4612</v>
      </c>
      <c r="P8119" t="s">
        <v>390</v>
      </c>
      <c r="Q8119" t="s">
        <v>606</v>
      </c>
      <c r="R8119" t="s">
        <v>392</v>
      </c>
      <c r="S8119">
        <v>0</v>
      </c>
      <c r="U8119">
        <v>0</v>
      </c>
      <c r="V8119">
        <v>0</v>
      </c>
    </row>
    <row r="8120" spans="1:22" x14ac:dyDescent="0.25">
      <c r="A8120" t="s">
        <v>23</v>
      </c>
      <c r="B8120">
        <v>1</v>
      </c>
      <c r="C8120">
        <v>11020</v>
      </c>
      <c r="D8120">
        <v>404050</v>
      </c>
      <c r="E8120" t="s">
        <v>4613</v>
      </c>
      <c r="F8120">
        <v>5096.8</v>
      </c>
      <c r="G8120">
        <v>20160829</v>
      </c>
      <c r="H8120">
        <v>99999999</v>
      </c>
      <c r="I8120" t="s">
        <v>64</v>
      </c>
      <c r="J8120" t="s">
        <v>4598</v>
      </c>
      <c r="K8120" t="s">
        <v>4599</v>
      </c>
      <c r="L8120" t="s">
        <v>4363</v>
      </c>
      <c r="M8120" t="s">
        <v>4614</v>
      </c>
      <c r="N8120" t="s">
        <v>4611</v>
      </c>
      <c r="O8120" t="s">
        <v>4612</v>
      </c>
      <c r="P8120" t="s">
        <v>390</v>
      </c>
      <c r="Q8120" t="s">
        <v>606</v>
      </c>
      <c r="R8120" t="s">
        <v>392</v>
      </c>
      <c r="S8120">
        <v>0</v>
      </c>
      <c r="U8120">
        <v>0</v>
      </c>
      <c r="V8120">
        <v>0</v>
      </c>
    </row>
    <row r="8121" spans="1:22" x14ac:dyDescent="0.25">
      <c r="A8121" t="s">
        <v>23</v>
      </c>
      <c r="B8121">
        <v>1</v>
      </c>
      <c r="C8121">
        <v>11060</v>
      </c>
      <c r="D8121">
        <v>404050</v>
      </c>
      <c r="E8121" t="s">
        <v>4613</v>
      </c>
      <c r="F8121">
        <v>5096.8</v>
      </c>
      <c r="G8121">
        <v>20160829</v>
      </c>
      <c r="H8121">
        <v>99999999</v>
      </c>
      <c r="I8121" t="s">
        <v>64</v>
      </c>
      <c r="J8121" t="s">
        <v>4598</v>
      </c>
      <c r="K8121" t="s">
        <v>4599</v>
      </c>
      <c r="L8121" t="s">
        <v>4363</v>
      </c>
      <c r="M8121" t="s">
        <v>4614</v>
      </c>
      <c r="N8121" t="s">
        <v>4611</v>
      </c>
      <c r="O8121" t="s">
        <v>4612</v>
      </c>
      <c r="P8121" t="s">
        <v>390</v>
      </c>
      <c r="Q8121" t="s">
        <v>606</v>
      </c>
      <c r="R8121" t="s">
        <v>392</v>
      </c>
      <c r="S8121">
        <v>0</v>
      </c>
      <c r="U8121">
        <v>0</v>
      </c>
      <c r="V8121">
        <v>0</v>
      </c>
    </row>
    <row r="8122" spans="1:22" x14ac:dyDescent="0.25">
      <c r="A8122" t="s">
        <v>23</v>
      </c>
      <c r="B8122">
        <v>1</v>
      </c>
      <c r="C8122">
        <v>11010</v>
      </c>
      <c r="D8122">
        <v>404051</v>
      </c>
      <c r="E8122" t="s">
        <v>4615</v>
      </c>
      <c r="F8122">
        <v>2265.1999999999998</v>
      </c>
      <c r="G8122">
        <v>20160829</v>
      </c>
      <c r="H8122">
        <v>99999999</v>
      </c>
      <c r="I8122" t="s">
        <v>64</v>
      </c>
      <c r="J8122" t="s">
        <v>4598</v>
      </c>
      <c r="K8122" t="s">
        <v>4599</v>
      </c>
      <c r="L8122" t="s">
        <v>4343</v>
      </c>
      <c r="M8122" t="s">
        <v>4604</v>
      </c>
      <c r="N8122" t="s">
        <v>4616</v>
      </c>
      <c r="O8122" t="s">
        <v>4612</v>
      </c>
      <c r="P8122" t="s">
        <v>390</v>
      </c>
      <c r="Q8122" t="s">
        <v>606</v>
      </c>
      <c r="R8122" t="s">
        <v>392</v>
      </c>
      <c r="S8122">
        <v>0</v>
      </c>
      <c r="U8122">
        <v>0</v>
      </c>
      <c r="V8122">
        <v>0</v>
      </c>
    </row>
    <row r="8123" spans="1:22" x14ac:dyDescent="0.25">
      <c r="A8123" t="s">
        <v>23</v>
      </c>
      <c r="B8123">
        <v>1</v>
      </c>
      <c r="C8123">
        <v>11020</v>
      </c>
      <c r="D8123">
        <v>404051</v>
      </c>
      <c r="E8123" t="s">
        <v>4615</v>
      </c>
      <c r="F8123">
        <v>2265.1999999999998</v>
      </c>
      <c r="G8123">
        <v>20160829</v>
      </c>
      <c r="H8123">
        <v>99999999</v>
      </c>
      <c r="I8123" t="s">
        <v>64</v>
      </c>
      <c r="J8123" t="s">
        <v>4598</v>
      </c>
      <c r="K8123" t="s">
        <v>4599</v>
      </c>
      <c r="L8123" t="s">
        <v>4343</v>
      </c>
      <c r="M8123" t="s">
        <v>4604</v>
      </c>
      <c r="N8123" t="s">
        <v>4616</v>
      </c>
      <c r="O8123" t="s">
        <v>4612</v>
      </c>
      <c r="P8123" t="s">
        <v>390</v>
      </c>
      <c r="Q8123" t="s">
        <v>606</v>
      </c>
      <c r="R8123" t="s">
        <v>392</v>
      </c>
      <c r="S8123">
        <v>0</v>
      </c>
      <c r="U8123">
        <v>0</v>
      </c>
      <c r="V8123">
        <v>0</v>
      </c>
    </row>
    <row r="8124" spans="1:22" x14ac:dyDescent="0.25">
      <c r="A8124" t="s">
        <v>23</v>
      </c>
      <c r="B8124">
        <v>1</v>
      </c>
      <c r="C8124">
        <v>11060</v>
      </c>
      <c r="D8124">
        <v>404051</v>
      </c>
      <c r="E8124" t="s">
        <v>4615</v>
      </c>
      <c r="F8124">
        <v>2265.1999999999998</v>
      </c>
      <c r="G8124">
        <v>20160829</v>
      </c>
      <c r="H8124">
        <v>99999999</v>
      </c>
      <c r="I8124" t="s">
        <v>64</v>
      </c>
      <c r="J8124" t="s">
        <v>4598</v>
      </c>
      <c r="K8124" t="s">
        <v>4599</v>
      </c>
      <c r="L8124" t="s">
        <v>4343</v>
      </c>
      <c r="M8124" t="s">
        <v>4604</v>
      </c>
      <c r="N8124" t="s">
        <v>4616</v>
      </c>
      <c r="O8124" t="s">
        <v>4612</v>
      </c>
      <c r="P8124" t="s">
        <v>390</v>
      </c>
      <c r="Q8124" t="s">
        <v>606</v>
      </c>
      <c r="R8124" t="s">
        <v>392</v>
      </c>
      <c r="S8124">
        <v>0</v>
      </c>
      <c r="U8124">
        <v>0</v>
      </c>
      <c r="V8124">
        <v>0</v>
      </c>
    </row>
    <row r="8125" spans="1:22" x14ac:dyDescent="0.25">
      <c r="A8125" t="s">
        <v>23</v>
      </c>
      <c r="B8125">
        <v>1</v>
      </c>
      <c r="C8125">
        <v>11010</v>
      </c>
      <c r="D8125">
        <v>404052</v>
      </c>
      <c r="E8125" t="s">
        <v>4617</v>
      </c>
      <c r="F8125">
        <v>599.14</v>
      </c>
      <c r="G8125">
        <v>20160829</v>
      </c>
      <c r="H8125">
        <v>99999999</v>
      </c>
      <c r="I8125" t="s">
        <v>64</v>
      </c>
      <c r="J8125" t="s">
        <v>4598</v>
      </c>
      <c r="K8125" t="s">
        <v>4599</v>
      </c>
      <c r="L8125" t="s">
        <v>4343</v>
      </c>
      <c r="M8125" t="s">
        <v>4618</v>
      </c>
      <c r="O8125" t="s">
        <v>4602</v>
      </c>
      <c r="P8125" t="s">
        <v>390</v>
      </c>
      <c r="Q8125" t="s">
        <v>606</v>
      </c>
      <c r="R8125" t="s">
        <v>392</v>
      </c>
      <c r="S8125">
        <v>0</v>
      </c>
      <c r="U8125">
        <v>0</v>
      </c>
      <c r="V8125">
        <v>0</v>
      </c>
    </row>
    <row r="8126" spans="1:22" x14ac:dyDescent="0.25">
      <c r="A8126" t="s">
        <v>23</v>
      </c>
      <c r="B8126">
        <v>1</v>
      </c>
      <c r="C8126">
        <v>11020</v>
      </c>
      <c r="D8126">
        <v>404052</v>
      </c>
      <c r="E8126" t="s">
        <v>4617</v>
      </c>
      <c r="F8126">
        <v>599.14</v>
      </c>
      <c r="G8126">
        <v>20160829</v>
      </c>
      <c r="H8126">
        <v>99999999</v>
      </c>
      <c r="I8126" t="s">
        <v>64</v>
      </c>
      <c r="J8126" t="s">
        <v>4598</v>
      </c>
      <c r="K8126" t="s">
        <v>4599</v>
      </c>
      <c r="L8126" t="s">
        <v>4343</v>
      </c>
      <c r="M8126" t="s">
        <v>4618</v>
      </c>
      <c r="O8126" t="s">
        <v>4602</v>
      </c>
      <c r="P8126" t="s">
        <v>390</v>
      </c>
      <c r="Q8126" t="s">
        <v>606</v>
      </c>
      <c r="R8126" t="s">
        <v>392</v>
      </c>
      <c r="S8126">
        <v>0</v>
      </c>
      <c r="U8126">
        <v>0</v>
      </c>
      <c r="V8126">
        <v>0</v>
      </c>
    </row>
    <row r="8127" spans="1:22" x14ac:dyDescent="0.25">
      <c r="A8127" t="s">
        <v>23</v>
      </c>
      <c r="B8127">
        <v>1</v>
      </c>
      <c r="C8127">
        <v>11060</v>
      </c>
      <c r="D8127">
        <v>404052</v>
      </c>
      <c r="E8127" t="s">
        <v>4617</v>
      </c>
      <c r="F8127">
        <v>599.14</v>
      </c>
      <c r="G8127">
        <v>20160829</v>
      </c>
      <c r="H8127">
        <v>99999999</v>
      </c>
      <c r="I8127" t="s">
        <v>64</v>
      </c>
      <c r="J8127" t="s">
        <v>4598</v>
      </c>
      <c r="K8127" t="s">
        <v>4599</v>
      </c>
      <c r="L8127" t="s">
        <v>4343</v>
      </c>
      <c r="M8127" t="s">
        <v>4618</v>
      </c>
      <c r="O8127" t="s">
        <v>4602</v>
      </c>
      <c r="P8127" t="s">
        <v>390</v>
      </c>
      <c r="Q8127" t="s">
        <v>606</v>
      </c>
      <c r="R8127" t="s">
        <v>392</v>
      </c>
      <c r="S8127">
        <v>0</v>
      </c>
      <c r="U8127">
        <v>0</v>
      </c>
      <c r="V8127">
        <v>0</v>
      </c>
    </row>
    <row r="8128" spans="1:22" x14ac:dyDescent="0.25">
      <c r="A8128" t="s">
        <v>23</v>
      </c>
      <c r="B8128">
        <v>1</v>
      </c>
      <c r="C8128">
        <v>11010</v>
      </c>
      <c r="D8128">
        <v>404053</v>
      </c>
      <c r="E8128" t="s">
        <v>4694</v>
      </c>
      <c r="F8128">
        <v>5992.08</v>
      </c>
      <c r="G8128">
        <v>20161101</v>
      </c>
      <c r="H8128">
        <v>99999999</v>
      </c>
      <c r="I8128" t="s">
        <v>64</v>
      </c>
      <c r="J8128" t="s">
        <v>4481</v>
      </c>
      <c r="K8128" t="s">
        <v>4482</v>
      </c>
      <c r="L8128" t="s">
        <v>4483</v>
      </c>
      <c r="M8128" t="s">
        <v>4695</v>
      </c>
      <c r="N8128" t="s">
        <v>4696</v>
      </c>
      <c r="P8128" t="s">
        <v>390</v>
      </c>
      <c r="Q8128" t="s">
        <v>606</v>
      </c>
      <c r="R8128" t="s">
        <v>392</v>
      </c>
      <c r="S8128">
        <v>0</v>
      </c>
      <c r="U8128">
        <v>0</v>
      </c>
      <c r="V8128">
        <v>0</v>
      </c>
    </row>
    <row r="8129" spans="1:23" x14ac:dyDescent="0.25">
      <c r="A8129" t="s">
        <v>23</v>
      </c>
      <c r="B8129">
        <v>1</v>
      </c>
      <c r="C8129">
        <v>11020</v>
      </c>
      <c r="D8129">
        <v>404053</v>
      </c>
      <c r="E8129" t="s">
        <v>4694</v>
      </c>
      <c r="F8129">
        <v>5992.08</v>
      </c>
      <c r="G8129">
        <v>20161101</v>
      </c>
      <c r="H8129">
        <v>99999999</v>
      </c>
      <c r="I8129" t="s">
        <v>64</v>
      </c>
      <c r="J8129" t="s">
        <v>4481</v>
      </c>
      <c r="K8129" t="s">
        <v>4482</v>
      </c>
      <c r="L8129" t="s">
        <v>4483</v>
      </c>
      <c r="M8129" t="s">
        <v>4695</v>
      </c>
      <c r="N8129" t="s">
        <v>4696</v>
      </c>
      <c r="P8129" t="s">
        <v>390</v>
      </c>
      <c r="Q8129" t="s">
        <v>606</v>
      </c>
      <c r="R8129" t="s">
        <v>392</v>
      </c>
      <c r="S8129">
        <v>0</v>
      </c>
      <c r="U8129">
        <v>0</v>
      </c>
      <c r="V8129">
        <v>0</v>
      </c>
    </row>
    <row r="8130" spans="1:23" x14ac:dyDescent="0.25">
      <c r="A8130" t="s">
        <v>23</v>
      </c>
      <c r="B8130">
        <v>1</v>
      </c>
      <c r="C8130">
        <v>11010</v>
      </c>
      <c r="D8130">
        <v>404054</v>
      </c>
      <c r="E8130" t="s">
        <v>4711</v>
      </c>
      <c r="F8130">
        <v>12.62</v>
      </c>
      <c r="G8130">
        <v>20161130</v>
      </c>
      <c r="H8130">
        <v>99999999</v>
      </c>
      <c r="I8130" t="s">
        <v>64</v>
      </c>
      <c r="J8130" t="s">
        <v>4481</v>
      </c>
      <c r="K8130" t="s">
        <v>4482</v>
      </c>
      <c r="L8130" t="s">
        <v>4483</v>
      </c>
      <c r="M8130" t="s">
        <v>4712</v>
      </c>
      <c r="P8130" t="s">
        <v>390</v>
      </c>
      <c r="Q8130" t="s">
        <v>606</v>
      </c>
      <c r="R8130" t="s">
        <v>392</v>
      </c>
      <c r="S8130">
        <v>0</v>
      </c>
      <c r="U8130">
        <v>0</v>
      </c>
      <c r="V8130">
        <v>0</v>
      </c>
    </row>
    <row r="8131" spans="1:23" x14ac:dyDescent="0.25">
      <c r="A8131" t="s">
        <v>23</v>
      </c>
      <c r="B8131">
        <v>1</v>
      </c>
      <c r="C8131">
        <v>11020</v>
      </c>
      <c r="D8131">
        <v>404054</v>
      </c>
      <c r="E8131" t="s">
        <v>4711</v>
      </c>
      <c r="F8131">
        <v>12.62</v>
      </c>
      <c r="G8131">
        <v>20161130</v>
      </c>
      <c r="H8131">
        <v>99999999</v>
      </c>
      <c r="I8131" t="s">
        <v>64</v>
      </c>
      <c r="J8131" t="s">
        <v>4481</v>
      </c>
      <c r="K8131" t="s">
        <v>4482</v>
      </c>
      <c r="L8131" t="s">
        <v>4483</v>
      </c>
      <c r="M8131" t="s">
        <v>4712</v>
      </c>
      <c r="P8131" t="s">
        <v>390</v>
      </c>
      <c r="Q8131" t="s">
        <v>606</v>
      </c>
      <c r="R8131" t="s">
        <v>392</v>
      </c>
      <c r="S8131">
        <v>0</v>
      </c>
      <c r="U8131">
        <v>0</v>
      </c>
      <c r="V8131">
        <v>0</v>
      </c>
    </row>
    <row r="8132" spans="1:23" x14ac:dyDescent="0.25">
      <c r="A8132" t="s">
        <v>23</v>
      </c>
      <c r="B8132">
        <v>1</v>
      </c>
      <c r="C8132">
        <v>11010</v>
      </c>
      <c r="D8132">
        <v>404055</v>
      </c>
      <c r="E8132" t="s">
        <v>4713</v>
      </c>
      <c r="F8132">
        <v>110.09</v>
      </c>
      <c r="G8132">
        <v>20161130</v>
      </c>
      <c r="H8132">
        <v>99999999</v>
      </c>
      <c r="I8132" t="s">
        <v>64</v>
      </c>
      <c r="J8132" t="s">
        <v>4481</v>
      </c>
      <c r="K8132" t="s">
        <v>4482</v>
      </c>
      <c r="L8132" t="s">
        <v>4483</v>
      </c>
      <c r="M8132" t="s">
        <v>4714</v>
      </c>
      <c r="N8132" t="s">
        <v>4535</v>
      </c>
      <c r="P8132" t="s">
        <v>390</v>
      </c>
      <c r="Q8132" t="s">
        <v>606</v>
      </c>
      <c r="R8132" t="s">
        <v>392</v>
      </c>
      <c r="S8132">
        <v>0</v>
      </c>
      <c r="U8132">
        <v>0</v>
      </c>
      <c r="V8132">
        <v>0</v>
      </c>
    </row>
    <row r="8133" spans="1:23" x14ac:dyDescent="0.25">
      <c r="A8133" t="s">
        <v>23</v>
      </c>
      <c r="B8133">
        <v>1</v>
      </c>
      <c r="C8133">
        <v>11020</v>
      </c>
      <c r="D8133">
        <v>404055</v>
      </c>
      <c r="E8133" t="s">
        <v>4713</v>
      </c>
      <c r="F8133">
        <v>110.09</v>
      </c>
      <c r="G8133">
        <v>20161130</v>
      </c>
      <c r="H8133">
        <v>99999999</v>
      </c>
      <c r="I8133" t="s">
        <v>64</v>
      </c>
      <c r="J8133" t="s">
        <v>4481</v>
      </c>
      <c r="K8133" t="s">
        <v>4482</v>
      </c>
      <c r="L8133" t="s">
        <v>4483</v>
      </c>
      <c r="M8133" t="s">
        <v>4714</v>
      </c>
      <c r="N8133" t="s">
        <v>4535</v>
      </c>
      <c r="P8133" t="s">
        <v>390</v>
      </c>
      <c r="Q8133" t="s">
        <v>606</v>
      </c>
      <c r="R8133" t="s">
        <v>392</v>
      </c>
      <c r="S8133">
        <v>0</v>
      </c>
      <c r="U8133">
        <v>0</v>
      </c>
      <c r="V8133">
        <v>0</v>
      </c>
    </row>
    <row r="8134" spans="1:23" x14ac:dyDescent="0.25">
      <c r="A8134" t="s">
        <v>23</v>
      </c>
      <c r="B8134">
        <v>1</v>
      </c>
      <c r="C8134">
        <v>11010</v>
      </c>
      <c r="D8134">
        <v>404056</v>
      </c>
      <c r="E8134" t="s">
        <v>4906</v>
      </c>
      <c r="F8134">
        <v>1.26</v>
      </c>
      <c r="G8134">
        <v>20171024</v>
      </c>
      <c r="H8134">
        <v>99999999</v>
      </c>
      <c r="I8134" t="s">
        <v>64</v>
      </c>
      <c r="J8134" t="s">
        <v>4598</v>
      </c>
      <c r="K8134" t="s">
        <v>4599</v>
      </c>
      <c r="L8134" t="s">
        <v>4907</v>
      </c>
      <c r="M8134" t="s">
        <v>4908</v>
      </c>
      <c r="N8134" t="s">
        <v>4909</v>
      </c>
      <c r="P8134" t="s">
        <v>390</v>
      </c>
      <c r="Q8134" t="s">
        <v>606</v>
      </c>
      <c r="R8134" t="s">
        <v>392</v>
      </c>
      <c r="S8134">
        <v>0</v>
      </c>
      <c r="U8134">
        <v>0</v>
      </c>
      <c r="V8134">
        <v>0</v>
      </c>
    </row>
    <row r="8135" spans="1:23" x14ac:dyDescent="0.25">
      <c r="A8135" t="s">
        <v>23</v>
      </c>
      <c r="B8135">
        <v>1</v>
      </c>
      <c r="C8135">
        <v>11020</v>
      </c>
      <c r="D8135">
        <v>404056</v>
      </c>
      <c r="E8135" t="s">
        <v>4906</v>
      </c>
      <c r="F8135">
        <v>1.26</v>
      </c>
      <c r="G8135">
        <v>20171024</v>
      </c>
      <c r="H8135">
        <v>99999999</v>
      </c>
      <c r="I8135" t="s">
        <v>64</v>
      </c>
      <c r="J8135" t="s">
        <v>4598</v>
      </c>
      <c r="K8135" t="s">
        <v>4599</v>
      </c>
      <c r="L8135" t="s">
        <v>4907</v>
      </c>
      <c r="M8135" t="s">
        <v>4908</v>
      </c>
      <c r="N8135" t="s">
        <v>4909</v>
      </c>
      <c r="P8135" t="s">
        <v>390</v>
      </c>
      <c r="Q8135" t="s">
        <v>606</v>
      </c>
      <c r="R8135" t="s">
        <v>392</v>
      </c>
      <c r="S8135">
        <v>0</v>
      </c>
      <c r="U8135">
        <v>0</v>
      </c>
      <c r="V8135">
        <v>0</v>
      </c>
    </row>
    <row r="8136" spans="1:23" x14ac:dyDescent="0.25">
      <c r="A8136" t="s">
        <v>23</v>
      </c>
      <c r="B8136">
        <v>1</v>
      </c>
      <c r="C8136">
        <v>11010</v>
      </c>
      <c r="D8136">
        <v>404057</v>
      </c>
      <c r="E8136" t="s">
        <v>5220</v>
      </c>
      <c r="F8136">
        <v>691.51</v>
      </c>
      <c r="G8136">
        <v>20181015</v>
      </c>
      <c r="H8136">
        <v>99999999</v>
      </c>
      <c r="I8136" t="s">
        <v>64</v>
      </c>
      <c r="J8136" t="s">
        <v>4598</v>
      </c>
      <c r="K8136" t="s">
        <v>4599</v>
      </c>
      <c r="L8136" t="s">
        <v>4343</v>
      </c>
      <c r="M8136" t="s">
        <v>5221</v>
      </c>
      <c r="N8136" t="s">
        <v>5222</v>
      </c>
      <c r="O8136" t="s">
        <v>5223</v>
      </c>
      <c r="P8136" t="s">
        <v>390</v>
      </c>
      <c r="Q8136" t="s">
        <v>606</v>
      </c>
      <c r="R8136" t="s">
        <v>392</v>
      </c>
      <c r="S8136">
        <v>0</v>
      </c>
      <c r="U8136">
        <v>0</v>
      </c>
      <c r="V8136">
        <v>0</v>
      </c>
    </row>
    <row r="8137" spans="1:23" x14ac:dyDescent="0.25">
      <c r="A8137" t="s">
        <v>23</v>
      </c>
      <c r="B8137">
        <v>1</v>
      </c>
      <c r="C8137">
        <v>11020</v>
      </c>
      <c r="D8137">
        <v>404057</v>
      </c>
      <c r="E8137" t="s">
        <v>5220</v>
      </c>
      <c r="F8137">
        <v>691.51</v>
      </c>
      <c r="G8137">
        <v>20181015</v>
      </c>
      <c r="H8137">
        <v>99999999</v>
      </c>
      <c r="I8137" t="s">
        <v>64</v>
      </c>
      <c r="J8137" t="s">
        <v>4598</v>
      </c>
      <c r="K8137" t="s">
        <v>4599</v>
      </c>
      <c r="L8137" t="s">
        <v>4343</v>
      </c>
      <c r="M8137" t="s">
        <v>5221</v>
      </c>
      <c r="N8137" t="s">
        <v>5222</v>
      </c>
      <c r="O8137" t="s">
        <v>5223</v>
      </c>
      <c r="P8137" t="s">
        <v>390</v>
      </c>
      <c r="Q8137" t="s">
        <v>606</v>
      </c>
      <c r="R8137" t="s">
        <v>392</v>
      </c>
      <c r="S8137">
        <v>0</v>
      </c>
      <c r="U8137">
        <v>0</v>
      </c>
      <c r="V8137">
        <v>0</v>
      </c>
    </row>
    <row r="8138" spans="1:23" x14ac:dyDescent="0.25">
      <c r="A8138" t="s">
        <v>23</v>
      </c>
      <c r="B8138">
        <v>1</v>
      </c>
      <c r="C8138">
        <v>11010</v>
      </c>
      <c r="D8138">
        <v>404058</v>
      </c>
      <c r="E8138" t="s">
        <v>5521</v>
      </c>
      <c r="F8138">
        <v>2329.6</v>
      </c>
      <c r="G8138">
        <v>20190508</v>
      </c>
      <c r="H8138">
        <v>99999999</v>
      </c>
      <c r="I8138" t="s">
        <v>64</v>
      </c>
      <c r="J8138" t="s">
        <v>4481</v>
      </c>
      <c r="K8138" t="s">
        <v>4482</v>
      </c>
      <c r="L8138" t="s">
        <v>4483</v>
      </c>
      <c r="M8138" t="s">
        <v>5522</v>
      </c>
      <c r="N8138" t="s">
        <v>5523</v>
      </c>
      <c r="P8138" t="s">
        <v>390</v>
      </c>
      <c r="Q8138" t="s">
        <v>606</v>
      </c>
      <c r="R8138" t="s">
        <v>392</v>
      </c>
      <c r="S8138">
        <v>0</v>
      </c>
      <c r="U8138">
        <v>0</v>
      </c>
      <c r="V8138">
        <v>0</v>
      </c>
      <c r="W8138">
        <v>1</v>
      </c>
    </row>
    <row r="8139" spans="1:23" x14ac:dyDescent="0.25">
      <c r="A8139" t="s">
        <v>23</v>
      </c>
      <c r="B8139">
        <v>1</v>
      </c>
      <c r="C8139">
        <v>11020</v>
      </c>
      <c r="D8139">
        <v>404058</v>
      </c>
      <c r="E8139" t="s">
        <v>5521</v>
      </c>
      <c r="F8139">
        <v>2329.6</v>
      </c>
      <c r="G8139">
        <v>20190508</v>
      </c>
      <c r="H8139">
        <v>99999999</v>
      </c>
      <c r="I8139" t="s">
        <v>64</v>
      </c>
      <c r="J8139" t="s">
        <v>4481</v>
      </c>
      <c r="K8139" t="s">
        <v>4482</v>
      </c>
      <c r="L8139" t="s">
        <v>4483</v>
      </c>
      <c r="M8139" t="s">
        <v>5522</v>
      </c>
      <c r="N8139" t="s">
        <v>5523</v>
      </c>
      <c r="P8139" t="s">
        <v>390</v>
      </c>
      <c r="Q8139" t="s">
        <v>606</v>
      </c>
      <c r="R8139" t="s">
        <v>392</v>
      </c>
      <c r="S8139">
        <v>0</v>
      </c>
      <c r="U8139">
        <v>0</v>
      </c>
      <c r="V8139">
        <v>0</v>
      </c>
      <c r="W8139">
        <v>1</v>
      </c>
    </row>
    <row r="8140" spans="1:23" x14ac:dyDescent="0.25">
      <c r="A8140" t="s">
        <v>23</v>
      </c>
      <c r="B8140">
        <v>1</v>
      </c>
      <c r="C8140">
        <v>11060</v>
      </c>
      <c r="D8140">
        <v>404058</v>
      </c>
      <c r="E8140" t="s">
        <v>5521</v>
      </c>
      <c r="F8140">
        <v>2329.6</v>
      </c>
      <c r="G8140">
        <v>20190508</v>
      </c>
      <c r="H8140">
        <v>99999999</v>
      </c>
      <c r="I8140" t="s">
        <v>64</v>
      </c>
      <c r="J8140" t="s">
        <v>4481</v>
      </c>
      <c r="K8140" t="s">
        <v>4482</v>
      </c>
      <c r="L8140" t="s">
        <v>4483</v>
      </c>
      <c r="M8140" t="s">
        <v>5522</v>
      </c>
      <c r="N8140" t="s">
        <v>5523</v>
      </c>
      <c r="P8140" t="s">
        <v>390</v>
      </c>
      <c r="Q8140" t="s">
        <v>606</v>
      </c>
      <c r="R8140" t="s">
        <v>392</v>
      </c>
      <c r="S8140">
        <v>0</v>
      </c>
      <c r="U8140">
        <v>0</v>
      </c>
      <c r="V8140">
        <v>0</v>
      </c>
      <c r="W8140">
        <v>1</v>
      </c>
    </row>
    <row r="8141" spans="1:23" x14ac:dyDescent="0.25">
      <c r="A8141" t="s">
        <v>23</v>
      </c>
      <c r="B8141">
        <v>1</v>
      </c>
      <c r="C8141">
        <v>11010</v>
      </c>
      <c r="D8141">
        <v>404059</v>
      </c>
      <c r="E8141" t="s">
        <v>6127</v>
      </c>
      <c r="F8141">
        <v>157.59</v>
      </c>
      <c r="G8141">
        <v>20200217</v>
      </c>
      <c r="H8141">
        <v>99999999</v>
      </c>
      <c r="I8141" t="s">
        <v>64</v>
      </c>
      <c r="J8141" t="s">
        <v>4481</v>
      </c>
      <c r="K8141" t="s">
        <v>4482</v>
      </c>
      <c r="L8141" t="s">
        <v>4483</v>
      </c>
      <c r="M8141" t="s">
        <v>6128</v>
      </c>
      <c r="N8141" t="s">
        <v>23</v>
      </c>
      <c r="O8141" t="s">
        <v>4531</v>
      </c>
      <c r="P8141" t="s">
        <v>390</v>
      </c>
      <c r="Q8141" t="s">
        <v>606</v>
      </c>
      <c r="R8141" t="s">
        <v>392</v>
      </c>
      <c r="S8141">
        <v>0</v>
      </c>
      <c r="U8141">
        <v>0</v>
      </c>
      <c r="V8141">
        <v>0</v>
      </c>
    </row>
    <row r="8142" spans="1:23" x14ac:dyDescent="0.25">
      <c r="A8142" t="s">
        <v>23</v>
      </c>
      <c r="B8142">
        <v>1</v>
      </c>
      <c r="C8142">
        <v>11020</v>
      </c>
      <c r="D8142">
        <v>404059</v>
      </c>
      <c r="E8142" t="s">
        <v>6127</v>
      </c>
      <c r="F8142">
        <v>157.59</v>
      </c>
      <c r="G8142">
        <v>20200217</v>
      </c>
      <c r="H8142">
        <v>99999999</v>
      </c>
      <c r="I8142" t="s">
        <v>64</v>
      </c>
      <c r="J8142" t="s">
        <v>4481</v>
      </c>
      <c r="K8142" t="s">
        <v>4482</v>
      </c>
      <c r="L8142" t="s">
        <v>4483</v>
      </c>
      <c r="M8142" t="s">
        <v>6128</v>
      </c>
      <c r="N8142" t="s">
        <v>23</v>
      </c>
      <c r="O8142" t="s">
        <v>4531</v>
      </c>
      <c r="P8142" t="s">
        <v>390</v>
      </c>
      <c r="Q8142" t="s">
        <v>606</v>
      </c>
      <c r="R8142" t="s">
        <v>392</v>
      </c>
      <c r="S8142">
        <v>0</v>
      </c>
      <c r="U8142">
        <v>0</v>
      </c>
      <c r="V8142">
        <v>0</v>
      </c>
    </row>
    <row r="8143" spans="1:23" x14ac:dyDescent="0.25">
      <c r="A8143" t="s">
        <v>23</v>
      </c>
      <c r="B8143">
        <v>1</v>
      </c>
      <c r="C8143">
        <v>11060</v>
      </c>
      <c r="D8143">
        <v>404059</v>
      </c>
      <c r="E8143" t="s">
        <v>6127</v>
      </c>
      <c r="F8143">
        <v>157.59</v>
      </c>
      <c r="G8143">
        <v>20200217</v>
      </c>
      <c r="H8143">
        <v>99999999</v>
      </c>
      <c r="I8143" t="s">
        <v>64</v>
      </c>
      <c r="J8143" t="s">
        <v>4481</v>
      </c>
      <c r="K8143" t="s">
        <v>4482</v>
      </c>
      <c r="L8143" t="s">
        <v>4483</v>
      </c>
      <c r="M8143" t="s">
        <v>6128</v>
      </c>
      <c r="N8143" t="s">
        <v>23</v>
      </c>
      <c r="O8143" t="s">
        <v>4531</v>
      </c>
      <c r="P8143" t="s">
        <v>390</v>
      </c>
      <c r="Q8143" t="s">
        <v>606</v>
      </c>
      <c r="R8143" t="s">
        <v>392</v>
      </c>
      <c r="S8143">
        <v>0</v>
      </c>
      <c r="U8143">
        <v>0</v>
      </c>
      <c r="V8143">
        <v>0</v>
      </c>
    </row>
    <row r="8144" spans="1:23" x14ac:dyDescent="0.25">
      <c r="A8144" t="s">
        <v>23</v>
      </c>
      <c r="B8144">
        <v>1</v>
      </c>
      <c r="C8144">
        <v>11010</v>
      </c>
      <c r="D8144">
        <v>404060</v>
      </c>
      <c r="E8144" t="s">
        <v>6501</v>
      </c>
      <c r="F8144">
        <v>9.1910000000000007</v>
      </c>
      <c r="G8144">
        <v>20200904</v>
      </c>
      <c r="H8144">
        <v>99999999</v>
      </c>
      <c r="I8144" t="s">
        <v>64</v>
      </c>
      <c r="J8144" t="s">
        <v>4598</v>
      </c>
      <c r="K8144" t="s">
        <v>4599</v>
      </c>
      <c r="L8144" t="s">
        <v>4907</v>
      </c>
      <c r="M8144" t="s">
        <v>6502</v>
      </c>
      <c r="N8144" t="s">
        <v>4909</v>
      </c>
      <c r="P8144" t="s">
        <v>390</v>
      </c>
      <c r="Q8144" t="s">
        <v>606</v>
      </c>
      <c r="R8144" t="s">
        <v>392</v>
      </c>
      <c r="S8144">
        <v>0</v>
      </c>
      <c r="U8144">
        <v>0</v>
      </c>
      <c r="V8144">
        <v>0</v>
      </c>
    </row>
    <row r="8145" spans="1:23" x14ac:dyDescent="0.25">
      <c r="A8145" t="s">
        <v>23</v>
      </c>
      <c r="B8145">
        <v>1</v>
      </c>
      <c r="C8145">
        <v>11020</v>
      </c>
      <c r="D8145">
        <v>404060</v>
      </c>
      <c r="E8145" t="s">
        <v>6501</v>
      </c>
      <c r="F8145">
        <v>9.1910000000000007</v>
      </c>
      <c r="G8145">
        <v>20200904</v>
      </c>
      <c r="H8145">
        <v>99999999</v>
      </c>
      <c r="I8145" t="s">
        <v>64</v>
      </c>
      <c r="J8145" t="s">
        <v>4598</v>
      </c>
      <c r="K8145" t="s">
        <v>4599</v>
      </c>
      <c r="L8145" t="s">
        <v>4907</v>
      </c>
      <c r="M8145" t="s">
        <v>6502</v>
      </c>
      <c r="N8145" t="s">
        <v>4909</v>
      </c>
      <c r="P8145" t="s">
        <v>390</v>
      </c>
      <c r="Q8145" t="s">
        <v>606</v>
      </c>
      <c r="R8145" t="s">
        <v>392</v>
      </c>
      <c r="S8145">
        <v>0</v>
      </c>
      <c r="U8145">
        <v>0</v>
      </c>
      <c r="V8145">
        <v>0</v>
      </c>
    </row>
    <row r="8146" spans="1:23" x14ac:dyDescent="0.25">
      <c r="A8146" t="s">
        <v>23</v>
      </c>
      <c r="B8146">
        <v>1</v>
      </c>
      <c r="C8146">
        <v>11060</v>
      </c>
      <c r="D8146">
        <v>404060</v>
      </c>
      <c r="E8146" t="s">
        <v>6501</v>
      </c>
      <c r="F8146">
        <v>9.1910000000000007</v>
      </c>
      <c r="G8146">
        <v>20200904</v>
      </c>
      <c r="H8146">
        <v>99999999</v>
      </c>
      <c r="I8146" t="s">
        <v>64</v>
      </c>
      <c r="J8146" t="s">
        <v>4598</v>
      </c>
      <c r="K8146" t="s">
        <v>4599</v>
      </c>
      <c r="L8146" t="s">
        <v>4907</v>
      </c>
      <c r="M8146" t="s">
        <v>6502</v>
      </c>
      <c r="N8146" t="s">
        <v>4909</v>
      </c>
      <c r="P8146" t="s">
        <v>390</v>
      </c>
      <c r="Q8146" t="s">
        <v>606</v>
      </c>
      <c r="R8146" t="s">
        <v>392</v>
      </c>
      <c r="S8146">
        <v>0</v>
      </c>
      <c r="U8146">
        <v>0</v>
      </c>
      <c r="V8146">
        <v>0</v>
      </c>
    </row>
    <row r="8147" spans="1:23" x14ac:dyDescent="0.25">
      <c r="A8147" t="s">
        <v>23</v>
      </c>
      <c r="B8147">
        <v>1</v>
      </c>
      <c r="C8147">
        <v>11010</v>
      </c>
      <c r="D8147">
        <v>404061</v>
      </c>
      <c r="E8147" t="s">
        <v>6515</v>
      </c>
      <c r="F8147">
        <v>519.79</v>
      </c>
      <c r="G8147">
        <v>20200930</v>
      </c>
      <c r="H8147">
        <v>99999999</v>
      </c>
      <c r="I8147" t="s">
        <v>64</v>
      </c>
      <c r="J8147" t="s">
        <v>4598</v>
      </c>
      <c r="K8147" t="s">
        <v>4599</v>
      </c>
      <c r="L8147" t="s">
        <v>4343</v>
      </c>
      <c r="M8147" t="s">
        <v>6516</v>
      </c>
      <c r="N8147" t="s">
        <v>6490</v>
      </c>
      <c r="O8147" t="s">
        <v>4602</v>
      </c>
      <c r="P8147" t="s">
        <v>390</v>
      </c>
      <c r="Q8147" t="s">
        <v>606</v>
      </c>
      <c r="R8147" t="s">
        <v>392</v>
      </c>
      <c r="S8147">
        <v>0</v>
      </c>
      <c r="U8147">
        <v>0</v>
      </c>
      <c r="V8147">
        <v>0</v>
      </c>
    </row>
    <row r="8148" spans="1:23" x14ac:dyDescent="0.25">
      <c r="A8148" t="s">
        <v>23</v>
      </c>
      <c r="B8148">
        <v>1</v>
      </c>
      <c r="C8148">
        <v>11020</v>
      </c>
      <c r="D8148">
        <v>404061</v>
      </c>
      <c r="E8148" t="s">
        <v>6515</v>
      </c>
      <c r="F8148">
        <v>519.79</v>
      </c>
      <c r="G8148">
        <v>20200930</v>
      </c>
      <c r="H8148">
        <v>99999999</v>
      </c>
      <c r="I8148" t="s">
        <v>64</v>
      </c>
      <c r="J8148" t="s">
        <v>4598</v>
      </c>
      <c r="K8148" t="s">
        <v>4599</v>
      </c>
      <c r="L8148" t="s">
        <v>4343</v>
      </c>
      <c r="M8148" t="s">
        <v>6516</v>
      </c>
      <c r="N8148" t="s">
        <v>6490</v>
      </c>
      <c r="O8148" t="s">
        <v>4602</v>
      </c>
      <c r="P8148" t="s">
        <v>390</v>
      </c>
      <c r="Q8148" t="s">
        <v>606</v>
      </c>
      <c r="R8148" t="s">
        <v>392</v>
      </c>
      <c r="S8148">
        <v>0</v>
      </c>
      <c r="U8148">
        <v>0</v>
      </c>
      <c r="V8148">
        <v>0</v>
      </c>
    </row>
    <row r="8149" spans="1:23" x14ac:dyDescent="0.25">
      <c r="A8149" t="s">
        <v>23</v>
      </c>
      <c r="B8149">
        <v>1</v>
      </c>
      <c r="C8149">
        <v>11060</v>
      </c>
      <c r="D8149">
        <v>404061</v>
      </c>
      <c r="E8149" t="s">
        <v>6515</v>
      </c>
      <c r="F8149">
        <v>519.79</v>
      </c>
      <c r="G8149">
        <v>20200930</v>
      </c>
      <c r="H8149">
        <v>99999999</v>
      </c>
      <c r="I8149" t="s">
        <v>64</v>
      </c>
      <c r="J8149" t="s">
        <v>4598</v>
      </c>
      <c r="K8149" t="s">
        <v>4599</v>
      </c>
      <c r="L8149" t="s">
        <v>4343</v>
      </c>
      <c r="M8149" t="s">
        <v>6516</v>
      </c>
      <c r="N8149" t="s">
        <v>6490</v>
      </c>
      <c r="O8149" t="s">
        <v>4602</v>
      </c>
      <c r="P8149" t="s">
        <v>390</v>
      </c>
      <c r="Q8149" t="s">
        <v>606</v>
      </c>
      <c r="R8149" t="s">
        <v>392</v>
      </c>
      <c r="S8149">
        <v>0</v>
      </c>
      <c r="U8149">
        <v>0</v>
      </c>
      <c r="V8149">
        <v>0</v>
      </c>
    </row>
    <row r="8150" spans="1:23" x14ac:dyDescent="0.25">
      <c r="A8150" t="s">
        <v>23</v>
      </c>
      <c r="B8150">
        <v>1</v>
      </c>
      <c r="C8150">
        <v>11010</v>
      </c>
      <c r="D8150">
        <v>404062</v>
      </c>
      <c r="E8150" t="s">
        <v>6475</v>
      </c>
      <c r="F8150">
        <v>983.84</v>
      </c>
      <c r="G8150">
        <v>20200717</v>
      </c>
      <c r="H8150">
        <v>99999999</v>
      </c>
      <c r="I8150" t="s">
        <v>64</v>
      </c>
      <c r="J8150" t="s">
        <v>4598</v>
      </c>
      <c r="K8150" t="s">
        <v>4599</v>
      </c>
      <c r="L8150" t="s">
        <v>4343</v>
      </c>
      <c r="M8150" t="s">
        <v>6476</v>
      </c>
      <c r="N8150" t="s">
        <v>6477</v>
      </c>
      <c r="O8150" t="s">
        <v>4602</v>
      </c>
      <c r="P8150" t="s">
        <v>390</v>
      </c>
      <c r="Q8150" t="s">
        <v>606</v>
      </c>
      <c r="R8150" t="s">
        <v>392</v>
      </c>
      <c r="S8150">
        <v>0</v>
      </c>
      <c r="U8150">
        <v>0</v>
      </c>
      <c r="V8150">
        <v>0</v>
      </c>
    </row>
    <row r="8151" spans="1:23" x14ac:dyDescent="0.25">
      <c r="A8151" t="s">
        <v>23</v>
      </c>
      <c r="B8151">
        <v>1</v>
      </c>
      <c r="C8151">
        <v>11020</v>
      </c>
      <c r="D8151">
        <v>404062</v>
      </c>
      <c r="E8151" t="s">
        <v>6475</v>
      </c>
      <c r="F8151">
        <v>983.84</v>
      </c>
      <c r="G8151">
        <v>20200717</v>
      </c>
      <c r="H8151">
        <v>99999999</v>
      </c>
      <c r="I8151" t="s">
        <v>64</v>
      </c>
      <c r="J8151" t="s">
        <v>4598</v>
      </c>
      <c r="K8151" t="s">
        <v>4599</v>
      </c>
      <c r="L8151" t="s">
        <v>4343</v>
      </c>
      <c r="M8151" t="s">
        <v>6476</v>
      </c>
      <c r="N8151" t="s">
        <v>6477</v>
      </c>
      <c r="O8151" t="s">
        <v>4602</v>
      </c>
      <c r="P8151" t="s">
        <v>390</v>
      </c>
      <c r="Q8151" t="s">
        <v>606</v>
      </c>
      <c r="R8151" t="s">
        <v>392</v>
      </c>
      <c r="S8151">
        <v>0</v>
      </c>
      <c r="U8151">
        <v>0</v>
      </c>
      <c r="V8151">
        <v>0</v>
      </c>
    </row>
    <row r="8152" spans="1:23" x14ac:dyDescent="0.25">
      <c r="A8152" t="s">
        <v>23</v>
      </c>
      <c r="B8152">
        <v>1</v>
      </c>
      <c r="C8152">
        <v>11060</v>
      </c>
      <c r="D8152">
        <v>404062</v>
      </c>
      <c r="E8152" t="s">
        <v>6475</v>
      </c>
      <c r="F8152">
        <v>983.84</v>
      </c>
      <c r="G8152">
        <v>20200717</v>
      </c>
      <c r="H8152">
        <v>99999999</v>
      </c>
      <c r="I8152" t="s">
        <v>64</v>
      </c>
      <c r="J8152" t="s">
        <v>4598</v>
      </c>
      <c r="K8152" t="s">
        <v>4599</v>
      </c>
      <c r="L8152" t="s">
        <v>4343</v>
      </c>
      <c r="M8152" t="s">
        <v>6476</v>
      </c>
      <c r="N8152" t="s">
        <v>6477</v>
      </c>
      <c r="O8152" t="s">
        <v>4602</v>
      </c>
      <c r="P8152" t="s">
        <v>390</v>
      </c>
      <c r="Q8152" t="s">
        <v>606</v>
      </c>
      <c r="R8152" t="s">
        <v>392</v>
      </c>
      <c r="S8152">
        <v>0</v>
      </c>
      <c r="U8152">
        <v>0</v>
      </c>
      <c r="V8152">
        <v>0</v>
      </c>
    </row>
    <row r="8153" spans="1:23" x14ac:dyDescent="0.25">
      <c r="A8153" t="s">
        <v>23</v>
      </c>
      <c r="B8153">
        <v>1</v>
      </c>
      <c r="C8153">
        <v>11010</v>
      </c>
      <c r="D8153">
        <v>404063</v>
      </c>
      <c r="E8153" t="s">
        <v>12638</v>
      </c>
      <c r="F8153">
        <v>1368.64</v>
      </c>
      <c r="G8153">
        <v>20210608</v>
      </c>
      <c r="H8153">
        <v>99999999</v>
      </c>
      <c r="I8153" t="s">
        <v>64</v>
      </c>
      <c r="J8153" t="s">
        <v>4481</v>
      </c>
      <c r="K8153" t="s">
        <v>4482</v>
      </c>
      <c r="L8153" t="s">
        <v>4483</v>
      </c>
      <c r="M8153" t="s">
        <v>12639</v>
      </c>
      <c r="N8153" t="s">
        <v>12640</v>
      </c>
      <c r="P8153" t="s">
        <v>390</v>
      </c>
      <c r="Q8153" t="s">
        <v>606</v>
      </c>
      <c r="R8153" t="s">
        <v>392</v>
      </c>
      <c r="S8153">
        <v>0</v>
      </c>
      <c r="U8153">
        <v>0</v>
      </c>
      <c r="V8153">
        <v>0</v>
      </c>
      <c r="W8153">
        <v>1</v>
      </c>
    </row>
    <row r="8154" spans="1:23" x14ac:dyDescent="0.25">
      <c r="A8154" t="s">
        <v>23</v>
      </c>
      <c r="B8154">
        <v>1</v>
      </c>
      <c r="C8154">
        <v>11020</v>
      </c>
      <c r="D8154">
        <v>404063</v>
      </c>
      <c r="E8154" t="s">
        <v>12638</v>
      </c>
      <c r="F8154">
        <v>1368.64</v>
      </c>
      <c r="G8154">
        <v>20210608</v>
      </c>
      <c r="H8154">
        <v>99999999</v>
      </c>
      <c r="I8154" t="s">
        <v>64</v>
      </c>
      <c r="J8154" t="s">
        <v>4481</v>
      </c>
      <c r="K8154" t="s">
        <v>4482</v>
      </c>
      <c r="L8154" t="s">
        <v>4483</v>
      </c>
      <c r="M8154" t="s">
        <v>12639</v>
      </c>
      <c r="N8154" t="s">
        <v>12640</v>
      </c>
      <c r="P8154" t="s">
        <v>390</v>
      </c>
      <c r="Q8154" t="s">
        <v>606</v>
      </c>
      <c r="R8154" t="s">
        <v>392</v>
      </c>
      <c r="S8154">
        <v>0</v>
      </c>
      <c r="U8154">
        <v>0</v>
      </c>
      <c r="V8154">
        <v>0</v>
      </c>
      <c r="W8154">
        <v>1</v>
      </c>
    </row>
    <row r="8155" spans="1:23" x14ac:dyDescent="0.25">
      <c r="A8155" t="s">
        <v>23</v>
      </c>
      <c r="B8155">
        <v>1</v>
      </c>
      <c r="C8155">
        <v>11060</v>
      </c>
      <c r="D8155">
        <v>404063</v>
      </c>
      <c r="E8155" t="s">
        <v>12638</v>
      </c>
      <c r="F8155">
        <v>1368.64</v>
      </c>
      <c r="G8155">
        <v>20210608</v>
      </c>
      <c r="H8155">
        <v>99999999</v>
      </c>
      <c r="I8155" t="s">
        <v>64</v>
      </c>
      <c r="J8155" t="s">
        <v>4481</v>
      </c>
      <c r="K8155" t="s">
        <v>4482</v>
      </c>
      <c r="L8155" t="s">
        <v>4483</v>
      </c>
      <c r="M8155" t="s">
        <v>12639</v>
      </c>
      <c r="N8155" t="s">
        <v>12640</v>
      </c>
      <c r="P8155" t="s">
        <v>390</v>
      </c>
      <c r="Q8155" t="s">
        <v>606</v>
      </c>
      <c r="R8155" t="s">
        <v>392</v>
      </c>
      <c r="S8155">
        <v>0</v>
      </c>
      <c r="U8155">
        <v>0</v>
      </c>
      <c r="V8155">
        <v>0</v>
      </c>
      <c r="W8155">
        <v>1</v>
      </c>
    </row>
    <row r="8156" spans="1:23" x14ac:dyDescent="0.25">
      <c r="A8156" t="s">
        <v>23</v>
      </c>
      <c r="B8156">
        <v>1</v>
      </c>
      <c r="C8156">
        <v>11010</v>
      </c>
      <c r="D8156">
        <v>504001</v>
      </c>
      <c r="E8156" t="s">
        <v>12364</v>
      </c>
      <c r="F8156">
        <v>99.6</v>
      </c>
      <c r="G8156">
        <v>20210312</v>
      </c>
      <c r="H8156">
        <v>99999999</v>
      </c>
      <c r="I8156" t="s">
        <v>64</v>
      </c>
      <c r="J8156" t="s">
        <v>2745</v>
      </c>
      <c r="K8156" t="s">
        <v>3654</v>
      </c>
      <c r="L8156" t="s">
        <v>3654</v>
      </c>
      <c r="M8156" t="s">
        <v>5408</v>
      </c>
      <c r="N8156" t="s">
        <v>12365</v>
      </c>
      <c r="O8156" t="s">
        <v>5421</v>
      </c>
      <c r="P8156" t="s">
        <v>390</v>
      </c>
      <c r="Q8156" t="s">
        <v>3658</v>
      </c>
      <c r="R8156" t="s">
        <v>392</v>
      </c>
      <c r="S8156">
        <v>0.33</v>
      </c>
      <c r="U8156">
        <v>0</v>
      </c>
      <c r="V8156">
        <v>0</v>
      </c>
      <c r="W8156">
        <v>1</v>
      </c>
    </row>
    <row r="8157" spans="1:23" x14ac:dyDescent="0.25">
      <c r="A8157" t="s">
        <v>23</v>
      </c>
      <c r="B8157">
        <v>1</v>
      </c>
      <c r="C8157">
        <v>11020</v>
      </c>
      <c r="D8157">
        <v>504001</v>
      </c>
      <c r="E8157" t="s">
        <v>12364</v>
      </c>
      <c r="F8157">
        <v>99.6</v>
      </c>
      <c r="G8157">
        <v>20210312</v>
      </c>
      <c r="H8157">
        <v>99999999</v>
      </c>
      <c r="I8157" t="s">
        <v>64</v>
      </c>
      <c r="J8157" t="s">
        <v>2745</v>
      </c>
      <c r="K8157" t="s">
        <v>3654</v>
      </c>
      <c r="L8157" t="s">
        <v>3654</v>
      </c>
      <c r="M8157" t="s">
        <v>5408</v>
      </c>
      <c r="N8157" t="s">
        <v>12365</v>
      </c>
      <c r="O8157" t="s">
        <v>5421</v>
      </c>
      <c r="P8157" t="s">
        <v>390</v>
      </c>
      <c r="Q8157" t="s">
        <v>3658</v>
      </c>
      <c r="R8157" t="s">
        <v>392</v>
      </c>
      <c r="S8157">
        <v>0.33</v>
      </c>
      <c r="U8157">
        <v>0</v>
      </c>
      <c r="V8157">
        <v>0</v>
      </c>
      <c r="W8157">
        <v>1</v>
      </c>
    </row>
    <row r="8158" spans="1:23" x14ac:dyDescent="0.25">
      <c r="A8158" t="s">
        <v>23</v>
      </c>
      <c r="B8158">
        <v>1</v>
      </c>
      <c r="C8158">
        <v>11010</v>
      </c>
      <c r="D8158">
        <v>504002</v>
      </c>
      <c r="E8158" t="s">
        <v>5407</v>
      </c>
      <c r="F8158">
        <v>99.6</v>
      </c>
      <c r="G8158">
        <v>20190213</v>
      </c>
      <c r="H8158">
        <v>99999999</v>
      </c>
      <c r="I8158" t="s">
        <v>64</v>
      </c>
      <c r="J8158" t="s">
        <v>2745</v>
      </c>
      <c r="K8158" t="s">
        <v>3654</v>
      </c>
      <c r="L8158" t="s">
        <v>3654</v>
      </c>
      <c r="M8158" t="s">
        <v>5408</v>
      </c>
      <c r="N8158" t="s">
        <v>5409</v>
      </c>
      <c r="O8158" t="s">
        <v>42</v>
      </c>
      <c r="P8158" t="s">
        <v>390</v>
      </c>
      <c r="Q8158" t="s">
        <v>3658</v>
      </c>
      <c r="R8158" t="s">
        <v>392</v>
      </c>
      <c r="S8158">
        <v>15.85</v>
      </c>
      <c r="U8158">
        <v>0</v>
      </c>
      <c r="V8158">
        <v>0</v>
      </c>
      <c r="W8158">
        <v>1</v>
      </c>
    </row>
    <row r="8159" spans="1:23" x14ac:dyDescent="0.25">
      <c r="A8159" t="s">
        <v>23</v>
      </c>
      <c r="B8159">
        <v>1</v>
      </c>
      <c r="C8159">
        <v>11020</v>
      </c>
      <c r="D8159">
        <v>504002</v>
      </c>
      <c r="E8159" t="s">
        <v>5407</v>
      </c>
      <c r="F8159">
        <v>99.6</v>
      </c>
      <c r="G8159">
        <v>20190213</v>
      </c>
      <c r="H8159">
        <v>99999999</v>
      </c>
      <c r="I8159" t="s">
        <v>64</v>
      </c>
      <c r="J8159" t="s">
        <v>2745</v>
      </c>
      <c r="K8159" t="s">
        <v>3654</v>
      </c>
      <c r="L8159" t="s">
        <v>3654</v>
      </c>
      <c r="M8159" t="s">
        <v>5408</v>
      </c>
      <c r="N8159" t="s">
        <v>5409</v>
      </c>
      <c r="O8159" t="s">
        <v>42</v>
      </c>
      <c r="P8159" t="s">
        <v>390</v>
      </c>
      <c r="Q8159" t="s">
        <v>3658</v>
      </c>
      <c r="R8159" t="s">
        <v>392</v>
      </c>
      <c r="S8159">
        <v>15.85</v>
      </c>
      <c r="U8159">
        <v>0</v>
      </c>
      <c r="V8159">
        <v>0</v>
      </c>
      <c r="W8159">
        <v>1</v>
      </c>
    </row>
    <row r="8160" spans="1:23" x14ac:dyDescent="0.25">
      <c r="A8160" t="s">
        <v>23</v>
      </c>
      <c r="B8160">
        <v>1</v>
      </c>
      <c r="C8160">
        <v>11010</v>
      </c>
      <c r="D8160">
        <v>504003</v>
      </c>
      <c r="E8160" t="s">
        <v>5410</v>
      </c>
      <c r="F8160">
        <v>87.6</v>
      </c>
      <c r="G8160">
        <v>20190213</v>
      </c>
      <c r="H8160">
        <v>99999999</v>
      </c>
      <c r="I8160" t="s">
        <v>64</v>
      </c>
      <c r="J8160" t="s">
        <v>2745</v>
      </c>
      <c r="K8160" t="s">
        <v>3654</v>
      </c>
      <c r="L8160" t="s">
        <v>3654</v>
      </c>
      <c r="M8160" t="s">
        <v>5408</v>
      </c>
      <c r="N8160" t="s">
        <v>5411</v>
      </c>
      <c r="O8160" t="s">
        <v>154</v>
      </c>
      <c r="P8160" t="s">
        <v>390</v>
      </c>
      <c r="Q8160" t="s">
        <v>3658</v>
      </c>
      <c r="R8160" t="s">
        <v>392</v>
      </c>
      <c r="S8160">
        <v>15.85</v>
      </c>
      <c r="U8160">
        <v>0</v>
      </c>
      <c r="V8160">
        <v>0</v>
      </c>
      <c r="W8160">
        <v>1</v>
      </c>
    </row>
    <row r="8161" spans="1:23" x14ac:dyDescent="0.25">
      <c r="A8161" t="s">
        <v>23</v>
      </c>
      <c r="B8161">
        <v>1</v>
      </c>
      <c r="C8161">
        <v>11020</v>
      </c>
      <c r="D8161">
        <v>504003</v>
      </c>
      <c r="E8161" t="s">
        <v>5410</v>
      </c>
      <c r="F8161">
        <v>87.6</v>
      </c>
      <c r="G8161">
        <v>20190213</v>
      </c>
      <c r="H8161">
        <v>99999999</v>
      </c>
      <c r="I8161" t="s">
        <v>64</v>
      </c>
      <c r="J8161" t="s">
        <v>2745</v>
      </c>
      <c r="K8161" t="s">
        <v>3654</v>
      </c>
      <c r="L8161" t="s">
        <v>3654</v>
      </c>
      <c r="M8161" t="s">
        <v>5408</v>
      </c>
      <c r="N8161" t="s">
        <v>5411</v>
      </c>
      <c r="O8161" t="s">
        <v>154</v>
      </c>
      <c r="P8161" t="s">
        <v>390</v>
      </c>
      <c r="Q8161" t="s">
        <v>3658</v>
      </c>
      <c r="R8161" t="s">
        <v>392</v>
      </c>
      <c r="S8161">
        <v>15.85</v>
      </c>
      <c r="U8161">
        <v>0</v>
      </c>
      <c r="V8161">
        <v>0</v>
      </c>
      <c r="W8161">
        <v>1</v>
      </c>
    </row>
    <row r="8162" spans="1:23" x14ac:dyDescent="0.25">
      <c r="A8162" t="s">
        <v>23</v>
      </c>
      <c r="B8162">
        <v>1</v>
      </c>
      <c r="C8162">
        <v>11010</v>
      </c>
      <c r="D8162">
        <v>504004</v>
      </c>
      <c r="E8162" t="s">
        <v>5422</v>
      </c>
      <c r="F8162">
        <v>57.5</v>
      </c>
      <c r="G8162">
        <v>20190222</v>
      </c>
      <c r="H8162">
        <v>99999999</v>
      </c>
      <c r="I8162" t="s">
        <v>64</v>
      </c>
      <c r="J8162" t="s">
        <v>2745</v>
      </c>
      <c r="K8162" t="s">
        <v>3654</v>
      </c>
      <c r="L8162" t="s">
        <v>3654</v>
      </c>
      <c r="M8162" t="s">
        <v>5408</v>
      </c>
      <c r="N8162" t="s">
        <v>5423</v>
      </c>
      <c r="O8162" t="s">
        <v>5424</v>
      </c>
      <c r="P8162" t="s">
        <v>390</v>
      </c>
      <c r="Q8162" t="s">
        <v>3658</v>
      </c>
      <c r="R8162" t="s">
        <v>392</v>
      </c>
      <c r="S8162">
        <v>3.96</v>
      </c>
      <c r="U8162">
        <v>0</v>
      </c>
      <c r="V8162">
        <v>0</v>
      </c>
      <c r="W8162">
        <v>1</v>
      </c>
    </row>
    <row r="8163" spans="1:23" x14ac:dyDescent="0.25">
      <c r="A8163" t="s">
        <v>23</v>
      </c>
      <c r="B8163">
        <v>1</v>
      </c>
      <c r="C8163">
        <v>11020</v>
      </c>
      <c r="D8163">
        <v>504004</v>
      </c>
      <c r="E8163" t="s">
        <v>5422</v>
      </c>
      <c r="F8163">
        <v>57.5</v>
      </c>
      <c r="G8163">
        <v>20190222</v>
      </c>
      <c r="H8163">
        <v>99999999</v>
      </c>
      <c r="I8163" t="s">
        <v>64</v>
      </c>
      <c r="J8163" t="s">
        <v>2745</v>
      </c>
      <c r="K8163" t="s">
        <v>3654</v>
      </c>
      <c r="L8163" t="s">
        <v>3654</v>
      </c>
      <c r="M8163" t="s">
        <v>5408</v>
      </c>
      <c r="N8163" t="s">
        <v>5423</v>
      </c>
      <c r="O8163" t="s">
        <v>5424</v>
      </c>
      <c r="P8163" t="s">
        <v>390</v>
      </c>
      <c r="Q8163" t="s">
        <v>3658</v>
      </c>
      <c r="R8163" t="s">
        <v>392</v>
      </c>
      <c r="S8163">
        <v>3.96</v>
      </c>
      <c r="U8163">
        <v>0</v>
      </c>
      <c r="V8163">
        <v>0</v>
      </c>
      <c r="W8163">
        <v>1</v>
      </c>
    </row>
    <row r="8164" spans="1:23" x14ac:dyDescent="0.25">
      <c r="A8164" t="s">
        <v>23</v>
      </c>
      <c r="B8164">
        <v>1</v>
      </c>
      <c r="C8164">
        <v>11010</v>
      </c>
      <c r="D8164">
        <v>504005</v>
      </c>
      <c r="E8164" t="s">
        <v>5412</v>
      </c>
      <c r="F8164">
        <v>147.6</v>
      </c>
      <c r="G8164">
        <v>20190213</v>
      </c>
      <c r="H8164">
        <v>99999999</v>
      </c>
      <c r="I8164" t="s">
        <v>64</v>
      </c>
      <c r="J8164" t="s">
        <v>2745</v>
      </c>
      <c r="K8164" t="s">
        <v>3654</v>
      </c>
      <c r="L8164" t="s">
        <v>3654</v>
      </c>
      <c r="M8164" t="s">
        <v>5413</v>
      </c>
      <c r="N8164" t="s">
        <v>2605</v>
      </c>
      <c r="O8164" t="s">
        <v>5414</v>
      </c>
      <c r="P8164" t="s">
        <v>390</v>
      </c>
      <c r="Q8164" t="s">
        <v>3658</v>
      </c>
      <c r="R8164" t="s">
        <v>392</v>
      </c>
      <c r="S8164">
        <v>0.19</v>
      </c>
      <c r="U8164">
        <v>0</v>
      </c>
      <c r="V8164">
        <v>0</v>
      </c>
      <c r="W8164">
        <v>1</v>
      </c>
    </row>
    <row r="8165" spans="1:23" x14ac:dyDescent="0.25">
      <c r="A8165" t="s">
        <v>23</v>
      </c>
      <c r="B8165">
        <v>1</v>
      </c>
      <c r="C8165">
        <v>11020</v>
      </c>
      <c r="D8165">
        <v>504005</v>
      </c>
      <c r="E8165" t="s">
        <v>5412</v>
      </c>
      <c r="F8165">
        <v>147.6</v>
      </c>
      <c r="G8165">
        <v>20190213</v>
      </c>
      <c r="H8165">
        <v>99999999</v>
      </c>
      <c r="I8165" t="s">
        <v>64</v>
      </c>
      <c r="J8165" t="s">
        <v>2745</v>
      </c>
      <c r="K8165" t="s">
        <v>3654</v>
      </c>
      <c r="L8165" t="s">
        <v>3654</v>
      </c>
      <c r="M8165" t="s">
        <v>5413</v>
      </c>
      <c r="N8165" t="s">
        <v>2605</v>
      </c>
      <c r="O8165" t="s">
        <v>5414</v>
      </c>
      <c r="P8165" t="s">
        <v>390</v>
      </c>
      <c r="Q8165" t="s">
        <v>3658</v>
      </c>
      <c r="R8165" t="s">
        <v>392</v>
      </c>
      <c r="S8165">
        <v>0.19</v>
      </c>
      <c r="U8165">
        <v>0</v>
      </c>
      <c r="V8165">
        <v>0</v>
      </c>
      <c r="W8165">
        <v>1</v>
      </c>
    </row>
    <row r="8166" spans="1:23" x14ac:dyDescent="0.25">
      <c r="A8166" t="s">
        <v>23</v>
      </c>
      <c r="B8166">
        <v>1</v>
      </c>
      <c r="C8166">
        <v>11010</v>
      </c>
      <c r="D8166">
        <v>504006</v>
      </c>
      <c r="E8166" t="s">
        <v>3653</v>
      </c>
      <c r="F8166">
        <v>87.45</v>
      </c>
      <c r="G8166">
        <v>20130801</v>
      </c>
      <c r="H8166">
        <v>99999999</v>
      </c>
      <c r="I8166" t="s">
        <v>64</v>
      </c>
      <c r="J8166" t="s">
        <v>2745</v>
      </c>
      <c r="K8166" t="s">
        <v>3654</v>
      </c>
      <c r="L8166" t="s">
        <v>3654</v>
      </c>
      <c r="M8166" t="s">
        <v>3655</v>
      </c>
      <c r="N8166" t="s">
        <v>3656</v>
      </c>
      <c r="O8166" t="s">
        <v>3657</v>
      </c>
      <c r="P8166" t="s">
        <v>390</v>
      </c>
      <c r="Q8166" t="s">
        <v>3658</v>
      </c>
      <c r="R8166" t="s">
        <v>392</v>
      </c>
      <c r="S8166">
        <v>3.96</v>
      </c>
      <c r="U8166">
        <v>0</v>
      </c>
      <c r="V8166">
        <v>0</v>
      </c>
    </row>
    <row r="8167" spans="1:23" x14ac:dyDescent="0.25">
      <c r="A8167" t="s">
        <v>23</v>
      </c>
      <c r="B8167">
        <v>1</v>
      </c>
      <c r="C8167">
        <v>11020</v>
      </c>
      <c r="D8167">
        <v>504006</v>
      </c>
      <c r="E8167" t="s">
        <v>3653</v>
      </c>
      <c r="F8167">
        <v>87.45</v>
      </c>
      <c r="G8167">
        <v>20130801</v>
      </c>
      <c r="H8167">
        <v>99999999</v>
      </c>
      <c r="I8167" t="s">
        <v>64</v>
      </c>
      <c r="J8167" t="s">
        <v>2745</v>
      </c>
      <c r="K8167" t="s">
        <v>3654</v>
      </c>
      <c r="L8167" t="s">
        <v>3654</v>
      </c>
      <c r="M8167" t="s">
        <v>3655</v>
      </c>
      <c r="N8167" t="s">
        <v>3656</v>
      </c>
      <c r="O8167" t="s">
        <v>3657</v>
      </c>
      <c r="P8167" t="s">
        <v>390</v>
      </c>
      <c r="Q8167" t="s">
        <v>3658</v>
      </c>
      <c r="R8167" t="s">
        <v>392</v>
      </c>
      <c r="S8167">
        <v>3.96</v>
      </c>
      <c r="U8167">
        <v>0</v>
      </c>
      <c r="V8167">
        <v>0</v>
      </c>
    </row>
    <row r="8168" spans="1:23" x14ac:dyDescent="0.25">
      <c r="A8168" t="s">
        <v>23</v>
      </c>
      <c r="B8168">
        <v>1</v>
      </c>
      <c r="C8168">
        <v>11010</v>
      </c>
      <c r="D8168">
        <v>504007</v>
      </c>
      <c r="E8168" t="s">
        <v>3659</v>
      </c>
      <c r="F8168">
        <v>10.494</v>
      </c>
      <c r="G8168">
        <v>20130801</v>
      </c>
      <c r="H8168">
        <v>99999999</v>
      </c>
      <c r="I8168" t="s">
        <v>64</v>
      </c>
      <c r="J8168" t="s">
        <v>2745</v>
      </c>
      <c r="K8168" t="s">
        <v>3654</v>
      </c>
      <c r="L8168" t="s">
        <v>3654</v>
      </c>
      <c r="M8168" t="s">
        <v>3660</v>
      </c>
      <c r="N8168" t="s">
        <v>3661</v>
      </c>
      <c r="O8168" t="s">
        <v>3662</v>
      </c>
      <c r="P8168" t="s">
        <v>390</v>
      </c>
      <c r="Q8168" t="s">
        <v>3658</v>
      </c>
      <c r="R8168" t="s">
        <v>392</v>
      </c>
      <c r="S8168">
        <v>0.66</v>
      </c>
      <c r="U8168">
        <v>0</v>
      </c>
      <c r="V8168">
        <v>0</v>
      </c>
    </row>
    <row r="8169" spans="1:23" x14ac:dyDescent="0.25">
      <c r="A8169" t="s">
        <v>23</v>
      </c>
      <c r="B8169">
        <v>1</v>
      </c>
      <c r="C8169">
        <v>11020</v>
      </c>
      <c r="D8169">
        <v>504007</v>
      </c>
      <c r="E8169" t="s">
        <v>3659</v>
      </c>
      <c r="F8169">
        <v>10.494</v>
      </c>
      <c r="G8169">
        <v>20130801</v>
      </c>
      <c r="H8169">
        <v>99999999</v>
      </c>
      <c r="I8169" t="s">
        <v>64</v>
      </c>
      <c r="J8169" t="s">
        <v>2745</v>
      </c>
      <c r="K8169" t="s">
        <v>3654</v>
      </c>
      <c r="L8169" t="s">
        <v>3654</v>
      </c>
      <c r="M8169" t="s">
        <v>3660</v>
      </c>
      <c r="N8169" t="s">
        <v>3661</v>
      </c>
      <c r="O8169" t="s">
        <v>3662</v>
      </c>
      <c r="P8169" t="s">
        <v>390</v>
      </c>
      <c r="Q8169" t="s">
        <v>3658</v>
      </c>
      <c r="R8169" t="s">
        <v>392</v>
      </c>
      <c r="S8169">
        <v>0.66</v>
      </c>
      <c r="U8169">
        <v>0</v>
      </c>
      <c r="V8169">
        <v>0</v>
      </c>
    </row>
    <row r="8170" spans="1:23" x14ac:dyDescent="0.25">
      <c r="A8170" t="s">
        <v>23</v>
      </c>
      <c r="B8170">
        <v>1</v>
      </c>
      <c r="C8170">
        <v>11010</v>
      </c>
      <c r="D8170">
        <v>504008</v>
      </c>
      <c r="E8170" t="s">
        <v>5415</v>
      </c>
      <c r="F8170">
        <v>50.4</v>
      </c>
      <c r="G8170">
        <v>20190213</v>
      </c>
      <c r="H8170">
        <v>99999999</v>
      </c>
      <c r="I8170" t="s">
        <v>64</v>
      </c>
      <c r="J8170" t="s">
        <v>2745</v>
      </c>
      <c r="K8170" t="s">
        <v>3654</v>
      </c>
      <c r="L8170" t="s">
        <v>3654</v>
      </c>
      <c r="M8170" t="s">
        <v>5416</v>
      </c>
      <c r="N8170" t="s">
        <v>5417</v>
      </c>
      <c r="O8170" t="s">
        <v>5418</v>
      </c>
      <c r="P8170" t="s">
        <v>390</v>
      </c>
      <c r="Q8170" t="s">
        <v>3658</v>
      </c>
      <c r="R8170" t="s">
        <v>392</v>
      </c>
      <c r="S8170">
        <v>18.07</v>
      </c>
      <c r="U8170">
        <v>0</v>
      </c>
      <c r="V8170">
        <v>0</v>
      </c>
      <c r="W8170">
        <v>1</v>
      </c>
    </row>
    <row r="8171" spans="1:23" x14ac:dyDescent="0.25">
      <c r="A8171" t="s">
        <v>23</v>
      </c>
      <c r="B8171">
        <v>1</v>
      </c>
      <c r="C8171">
        <v>11020</v>
      </c>
      <c r="D8171">
        <v>504008</v>
      </c>
      <c r="E8171" t="s">
        <v>5415</v>
      </c>
      <c r="F8171">
        <v>50.4</v>
      </c>
      <c r="G8171">
        <v>20190213</v>
      </c>
      <c r="H8171">
        <v>99999999</v>
      </c>
      <c r="I8171" t="s">
        <v>64</v>
      </c>
      <c r="J8171" t="s">
        <v>2745</v>
      </c>
      <c r="K8171" t="s">
        <v>3654</v>
      </c>
      <c r="L8171" t="s">
        <v>3654</v>
      </c>
      <c r="M8171" t="s">
        <v>5416</v>
      </c>
      <c r="N8171" t="s">
        <v>5417</v>
      </c>
      <c r="O8171" t="s">
        <v>5418</v>
      </c>
      <c r="P8171" t="s">
        <v>390</v>
      </c>
      <c r="Q8171" t="s">
        <v>3658</v>
      </c>
      <c r="R8171" t="s">
        <v>392</v>
      </c>
      <c r="S8171">
        <v>18.07</v>
      </c>
      <c r="U8171">
        <v>0</v>
      </c>
      <c r="V8171">
        <v>0</v>
      </c>
      <c r="W8171">
        <v>1</v>
      </c>
    </row>
    <row r="8172" spans="1:23" x14ac:dyDescent="0.25">
      <c r="A8172" t="s">
        <v>23</v>
      </c>
      <c r="B8172">
        <v>1</v>
      </c>
      <c r="C8172">
        <v>11010</v>
      </c>
      <c r="D8172">
        <v>504009</v>
      </c>
      <c r="E8172" t="s">
        <v>12336</v>
      </c>
      <c r="F8172">
        <v>138.6</v>
      </c>
      <c r="G8172">
        <v>20210122</v>
      </c>
      <c r="H8172">
        <v>99999999</v>
      </c>
      <c r="I8172" t="s">
        <v>64</v>
      </c>
      <c r="J8172" t="s">
        <v>2745</v>
      </c>
      <c r="K8172" t="s">
        <v>3654</v>
      </c>
      <c r="L8172" t="s">
        <v>3654</v>
      </c>
      <c r="M8172" t="s">
        <v>12337</v>
      </c>
      <c r="N8172" t="s">
        <v>12338</v>
      </c>
      <c r="O8172" t="s">
        <v>5421</v>
      </c>
      <c r="P8172" t="s">
        <v>390</v>
      </c>
      <c r="Q8172" t="s">
        <v>3658</v>
      </c>
      <c r="R8172" t="s">
        <v>392</v>
      </c>
      <c r="S8172">
        <v>18.07</v>
      </c>
      <c r="U8172">
        <v>0</v>
      </c>
      <c r="V8172">
        <v>0</v>
      </c>
      <c r="W8172">
        <v>1</v>
      </c>
    </row>
    <row r="8173" spans="1:23" x14ac:dyDescent="0.25">
      <c r="A8173" t="s">
        <v>23</v>
      </c>
      <c r="B8173">
        <v>1</v>
      </c>
      <c r="C8173">
        <v>11020</v>
      </c>
      <c r="D8173">
        <v>504009</v>
      </c>
      <c r="E8173" t="s">
        <v>12336</v>
      </c>
      <c r="F8173">
        <v>138.6</v>
      </c>
      <c r="G8173">
        <v>20210122</v>
      </c>
      <c r="H8173">
        <v>99999999</v>
      </c>
      <c r="I8173" t="s">
        <v>64</v>
      </c>
      <c r="J8173" t="s">
        <v>2745</v>
      </c>
      <c r="K8173" t="s">
        <v>3654</v>
      </c>
      <c r="L8173" t="s">
        <v>3654</v>
      </c>
      <c r="M8173" t="s">
        <v>12337</v>
      </c>
      <c r="N8173" t="s">
        <v>12338</v>
      </c>
      <c r="O8173" t="s">
        <v>5421</v>
      </c>
      <c r="P8173" t="s">
        <v>390</v>
      </c>
      <c r="Q8173" t="s">
        <v>3658</v>
      </c>
      <c r="R8173" t="s">
        <v>392</v>
      </c>
      <c r="S8173">
        <v>18.07</v>
      </c>
      <c r="U8173">
        <v>0</v>
      </c>
      <c r="V8173">
        <v>0</v>
      </c>
      <c r="W8173">
        <v>1</v>
      </c>
    </row>
    <row r="8174" spans="1:23" x14ac:dyDescent="0.25">
      <c r="A8174" t="s">
        <v>23</v>
      </c>
      <c r="B8174">
        <v>1</v>
      </c>
      <c r="C8174">
        <v>11010</v>
      </c>
      <c r="D8174">
        <v>504010</v>
      </c>
      <c r="E8174" t="s">
        <v>3663</v>
      </c>
      <c r="F8174">
        <v>72</v>
      </c>
      <c r="G8174">
        <v>20170215</v>
      </c>
      <c r="H8174">
        <v>99999999</v>
      </c>
      <c r="I8174" t="s">
        <v>25</v>
      </c>
      <c r="J8174" t="s">
        <v>2745</v>
      </c>
      <c r="K8174" t="s">
        <v>3654</v>
      </c>
      <c r="L8174" t="s">
        <v>3654</v>
      </c>
      <c r="M8174" t="s">
        <v>3664</v>
      </c>
      <c r="N8174" t="s">
        <v>3665</v>
      </c>
      <c r="O8174" t="s">
        <v>3666</v>
      </c>
      <c r="P8174" t="s">
        <v>390</v>
      </c>
      <c r="Q8174" t="s">
        <v>3658</v>
      </c>
      <c r="R8174" t="s">
        <v>392</v>
      </c>
      <c r="S8174">
        <v>3.17</v>
      </c>
      <c r="U8174">
        <v>0</v>
      </c>
      <c r="V8174">
        <v>0</v>
      </c>
    </row>
    <row r="8175" spans="1:23" x14ac:dyDescent="0.25">
      <c r="A8175" t="s">
        <v>23</v>
      </c>
      <c r="B8175">
        <v>1</v>
      </c>
      <c r="C8175">
        <v>11020</v>
      </c>
      <c r="D8175">
        <v>504010</v>
      </c>
      <c r="E8175" t="s">
        <v>3663</v>
      </c>
      <c r="F8175">
        <v>72</v>
      </c>
      <c r="G8175">
        <v>20170215</v>
      </c>
      <c r="H8175">
        <v>99999999</v>
      </c>
      <c r="I8175" t="s">
        <v>25</v>
      </c>
      <c r="J8175" t="s">
        <v>2745</v>
      </c>
      <c r="K8175" t="s">
        <v>3654</v>
      </c>
      <c r="L8175" t="s">
        <v>3654</v>
      </c>
      <c r="M8175" t="s">
        <v>3664</v>
      </c>
      <c r="N8175" t="s">
        <v>3665</v>
      </c>
      <c r="O8175" t="s">
        <v>3666</v>
      </c>
      <c r="P8175" t="s">
        <v>390</v>
      </c>
      <c r="Q8175" t="s">
        <v>3658</v>
      </c>
      <c r="R8175" t="s">
        <v>392</v>
      </c>
      <c r="S8175">
        <v>3.17</v>
      </c>
      <c r="U8175">
        <v>0</v>
      </c>
      <c r="V8175">
        <v>0</v>
      </c>
    </row>
    <row r="8176" spans="1:23" x14ac:dyDescent="0.25">
      <c r="A8176" t="s">
        <v>23</v>
      </c>
      <c r="B8176">
        <v>1</v>
      </c>
      <c r="C8176">
        <v>11010</v>
      </c>
      <c r="D8176">
        <v>504011</v>
      </c>
      <c r="E8176" t="s">
        <v>5419</v>
      </c>
      <c r="F8176">
        <v>102.6</v>
      </c>
      <c r="G8176">
        <v>20190213</v>
      </c>
      <c r="H8176">
        <v>99999999</v>
      </c>
      <c r="I8176" t="s">
        <v>64</v>
      </c>
      <c r="J8176" t="s">
        <v>2745</v>
      </c>
      <c r="K8176" t="s">
        <v>3654</v>
      </c>
      <c r="L8176" t="s">
        <v>3654</v>
      </c>
      <c r="M8176" t="s">
        <v>5408</v>
      </c>
      <c r="N8176" t="s">
        <v>5420</v>
      </c>
      <c r="O8176" t="s">
        <v>5421</v>
      </c>
      <c r="P8176" t="s">
        <v>390</v>
      </c>
      <c r="Q8176" t="s">
        <v>3658</v>
      </c>
      <c r="R8176" t="s">
        <v>392</v>
      </c>
      <c r="S8176">
        <v>0</v>
      </c>
      <c r="U8176">
        <v>0</v>
      </c>
      <c r="V8176">
        <v>0</v>
      </c>
      <c r="W8176">
        <v>1</v>
      </c>
    </row>
    <row r="8177" spans="1:23" x14ac:dyDescent="0.25">
      <c r="A8177" t="s">
        <v>23</v>
      </c>
      <c r="B8177">
        <v>1</v>
      </c>
      <c r="C8177">
        <v>11020</v>
      </c>
      <c r="D8177">
        <v>504011</v>
      </c>
      <c r="E8177" t="s">
        <v>5419</v>
      </c>
      <c r="F8177">
        <v>102.6</v>
      </c>
      <c r="G8177">
        <v>20190213</v>
      </c>
      <c r="H8177">
        <v>99999999</v>
      </c>
      <c r="I8177" t="s">
        <v>64</v>
      </c>
      <c r="J8177" t="s">
        <v>2745</v>
      </c>
      <c r="K8177" t="s">
        <v>3654</v>
      </c>
      <c r="L8177" t="s">
        <v>3654</v>
      </c>
      <c r="M8177" t="s">
        <v>5408</v>
      </c>
      <c r="N8177" t="s">
        <v>5420</v>
      </c>
      <c r="O8177" t="s">
        <v>5421</v>
      </c>
      <c r="P8177" t="s">
        <v>390</v>
      </c>
      <c r="Q8177" t="s">
        <v>3658</v>
      </c>
      <c r="R8177" t="s">
        <v>392</v>
      </c>
      <c r="S8177">
        <v>0</v>
      </c>
      <c r="U8177">
        <v>0</v>
      </c>
      <c r="V8177">
        <v>0</v>
      </c>
      <c r="W8177">
        <v>1</v>
      </c>
    </row>
    <row r="8178" spans="1:23" x14ac:dyDescent="0.25">
      <c r="A8178" t="s">
        <v>23</v>
      </c>
      <c r="B8178">
        <v>1</v>
      </c>
      <c r="C8178">
        <v>11010</v>
      </c>
      <c r="D8178">
        <v>504012</v>
      </c>
      <c r="E8178" t="s">
        <v>5425</v>
      </c>
      <c r="F8178">
        <v>96.8</v>
      </c>
      <c r="G8178">
        <v>20190222</v>
      </c>
      <c r="H8178">
        <v>99999999</v>
      </c>
      <c r="I8178" t="s">
        <v>64</v>
      </c>
      <c r="J8178" t="s">
        <v>2745</v>
      </c>
      <c r="K8178" t="s">
        <v>3654</v>
      </c>
      <c r="L8178" t="s">
        <v>3654</v>
      </c>
      <c r="M8178" t="s">
        <v>5408</v>
      </c>
      <c r="N8178" t="s">
        <v>5426</v>
      </c>
      <c r="O8178" t="s">
        <v>5427</v>
      </c>
      <c r="P8178" t="s">
        <v>390</v>
      </c>
      <c r="Q8178" t="s">
        <v>3658</v>
      </c>
      <c r="R8178" t="s">
        <v>392</v>
      </c>
      <c r="S8178">
        <v>0</v>
      </c>
      <c r="U8178">
        <v>0</v>
      </c>
      <c r="V8178">
        <v>0</v>
      </c>
      <c r="W8178">
        <v>1</v>
      </c>
    </row>
    <row r="8179" spans="1:23" x14ac:dyDescent="0.25">
      <c r="A8179" t="s">
        <v>23</v>
      </c>
      <c r="B8179">
        <v>1</v>
      </c>
      <c r="C8179">
        <v>11020</v>
      </c>
      <c r="D8179">
        <v>504012</v>
      </c>
      <c r="E8179" t="s">
        <v>5425</v>
      </c>
      <c r="F8179">
        <v>96.8</v>
      </c>
      <c r="G8179">
        <v>20190222</v>
      </c>
      <c r="H8179">
        <v>99999999</v>
      </c>
      <c r="I8179" t="s">
        <v>64</v>
      </c>
      <c r="J8179" t="s">
        <v>2745</v>
      </c>
      <c r="K8179" t="s">
        <v>3654</v>
      </c>
      <c r="L8179" t="s">
        <v>3654</v>
      </c>
      <c r="M8179" t="s">
        <v>5408</v>
      </c>
      <c r="N8179" t="s">
        <v>5426</v>
      </c>
      <c r="O8179" t="s">
        <v>5427</v>
      </c>
      <c r="P8179" t="s">
        <v>390</v>
      </c>
      <c r="Q8179" t="s">
        <v>3658</v>
      </c>
      <c r="R8179" t="s">
        <v>392</v>
      </c>
      <c r="S8179">
        <v>0</v>
      </c>
      <c r="U8179">
        <v>0</v>
      </c>
      <c r="V8179">
        <v>0</v>
      </c>
      <c r="W8179">
        <v>1</v>
      </c>
    </row>
    <row r="8180" spans="1:23" x14ac:dyDescent="0.25">
      <c r="A8180" t="s">
        <v>23</v>
      </c>
      <c r="B8180">
        <v>1</v>
      </c>
      <c r="C8180">
        <v>11010</v>
      </c>
      <c r="D8180">
        <v>504013</v>
      </c>
      <c r="E8180" t="s">
        <v>12339</v>
      </c>
      <c r="F8180">
        <v>100.8</v>
      </c>
      <c r="G8180">
        <v>20210122</v>
      </c>
      <c r="H8180">
        <v>99999999</v>
      </c>
      <c r="I8180" t="s">
        <v>64</v>
      </c>
      <c r="J8180" t="s">
        <v>2745</v>
      </c>
      <c r="K8180" t="s">
        <v>3654</v>
      </c>
      <c r="L8180" t="s">
        <v>3654</v>
      </c>
      <c r="M8180" t="s">
        <v>3664</v>
      </c>
      <c r="N8180" t="s">
        <v>3665</v>
      </c>
      <c r="O8180" t="s">
        <v>12340</v>
      </c>
      <c r="P8180" t="s">
        <v>390</v>
      </c>
      <c r="Q8180" t="s">
        <v>3658</v>
      </c>
      <c r="R8180" t="s">
        <v>392</v>
      </c>
      <c r="S8180">
        <v>3.17</v>
      </c>
      <c r="U8180">
        <v>0</v>
      </c>
      <c r="V8180">
        <v>0</v>
      </c>
      <c r="W8180">
        <v>1</v>
      </c>
    </row>
    <row r="8181" spans="1:23" x14ac:dyDescent="0.25">
      <c r="A8181" t="s">
        <v>23</v>
      </c>
      <c r="B8181">
        <v>1</v>
      </c>
      <c r="C8181">
        <v>11020</v>
      </c>
      <c r="D8181">
        <v>504013</v>
      </c>
      <c r="E8181" t="s">
        <v>12339</v>
      </c>
      <c r="F8181">
        <v>100.8</v>
      </c>
      <c r="G8181">
        <v>20210122</v>
      </c>
      <c r="H8181">
        <v>99999999</v>
      </c>
      <c r="I8181" t="s">
        <v>64</v>
      </c>
      <c r="J8181" t="s">
        <v>2745</v>
      </c>
      <c r="K8181" t="s">
        <v>3654</v>
      </c>
      <c r="L8181" t="s">
        <v>3654</v>
      </c>
      <c r="M8181" t="s">
        <v>3664</v>
      </c>
      <c r="N8181" t="s">
        <v>3665</v>
      </c>
      <c r="O8181" t="s">
        <v>12340</v>
      </c>
      <c r="P8181" t="s">
        <v>390</v>
      </c>
      <c r="Q8181" t="s">
        <v>3658</v>
      </c>
      <c r="R8181" t="s">
        <v>392</v>
      </c>
      <c r="S8181">
        <v>3.17</v>
      </c>
      <c r="U8181">
        <v>0</v>
      </c>
      <c r="V8181">
        <v>0</v>
      </c>
      <c r="W8181">
        <v>1</v>
      </c>
    </row>
    <row r="8182" spans="1:23" x14ac:dyDescent="0.25">
      <c r="A8182" t="s">
        <v>23</v>
      </c>
      <c r="B8182">
        <v>1</v>
      </c>
      <c r="C8182">
        <v>11010</v>
      </c>
      <c r="D8182">
        <v>504014</v>
      </c>
      <c r="E8182" t="s">
        <v>5382</v>
      </c>
      <c r="F8182">
        <v>54.84</v>
      </c>
      <c r="G8182">
        <v>20190131</v>
      </c>
      <c r="H8182">
        <v>99999999</v>
      </c>
      <c r="I8182" t="s">
        <v>64</v>
      </c>
      <c r="J8182" t="s">
        <v>2745</v>
      </c>
      <c r="K8182" t="s">
        <v>3654</v>
      </c>
      <c r="L8182" t="s">
        <v>3654</v>
      </c>
      <c r="M8182" t="s">
        <v>5383</v>
      </c>
      <c r="N8182" t="s">
        <v>5384</v>
      </c>
      <c r="O8182" t="s">
        <v>5385</v>
      </c>
      <c r="P8182" t="s">
        <v>390</v>
      </c>
      <c r="Q8182" t="s">
        <v>3658</v>
      </c>
      <c r="R8182" t="s">
        <v>392</v>
      </c>
      <c r="S8182">
        <v>0</v>
      </c>
      <c r="U8182">
        <v>0</v>
      </c>
      <c r="V8182">
        <v>0</v>
      </c>
      <c r="W8182">
        <v>1</v>
      </c>
    </row>
    <row r="8183" spans="1:23" x14ac:dyDescent="0.25">
      <c r="A8183" t="s">
        <v>23</v>
      </c>
      <c r="B8183">
        <v>1</v>
      </c>
      <c r="C8183">
        <v>11020</v>
      </c>
      <c r="D8183">
        <v>504014</v>
      </c>
      <c r="E8183" t="s">
        <v>5382</v>
      </c>
      <c r="F8183">
        <v>54.84</v>
      </c>
      <c r="G8183">
        <v>20190131</v>
      </c>
      <c r="H8183">
        <v>99999999</v>
      </c>
      <c r="I8183" t="s">
        <v>64</v>
      </c>
      <c r="J8183" t="s">
        <v>2745</v>
      </c>
      <c r="K8183" t="s">
        <v>3654</v>
      </c>
      <c r="L8183" t="s">
        <v>3654</v>
      </c>
      <c r="M8183" t="s">
        <v>5383</v>
      </c>
      <c r="N8183" t="s">
        <v>5384</v>
      </c>
      <c r="O8183" t="s">
        <v>5385</v>
      </c>
      <c r="P8183" t="s">
        <v>390</v>
      </c>
      <c r="Q8183" t="s">
        <v>3658</v>
      </c>
      <c r="R8183" t="s">
        <v>392</v>
      </c>
      <c r="S8183">
        <v>0</v>
      </c>
      <c r="U8183">
        <v>0</v>
      </c>
      <c r="V8183">
        <v>0</v>
      </c>
      <c r="W8183">
        <v>1</v>
      </c>
    </row>
    <row r="8184" spans="1:23" x14ac:dyDescent="0.25">
      <c r="A8184" t="s">
        <v>23</v>
      </c>
      <c r="B8184">
        <v>1</v>
      </c>
      <c r="C8184">
        <v>11010</v>
      </c>
      <c r="D8184">
        <v>504015</v>
      </c>
      <c r="E8184" t="s">
        <v>6158</v>
      </c>
      <c r="F8184">
        <v>78</v>
      </c>
      <c r="G8184">
        <v>20200325</v>
      </c>
      <c r="H8184">
        <v>99999999</v>
      </c>
      <c r="I8184" t="s">
        <v>64</v>
      </c>
      <c r="J8184" t="s">
        <v>2745</v>
      </c>
      <c r="K8184" t="s">
        <v>3654</v>
      </c>
      <c r="L8184" t="s">
        <v>3654</v>
      </c>
      <c r="M8184" t="s">
        <v>6159</v>
      </c>
      <c r="N8184" t="s">
        <v>6160</v>
      </c>
      <c r="O8184" t="s">
        <v>154</v>
      </c>
      <c r="P8184" t="s">
        <v>390</v>
      </c>
      <c r="Q8184" t="s">
        <v>3658</v>
      </c>
      <c r="R8184" t="s">
        <v>392</v>
      </c>
      <c r="S8184">
        <v>15.85</v>
      </c>
      <c r="U8184">
        <v>0</v>
      </c>
      <c r="V8184">
        <v>140</v>
      </c>
      <c r="W8184">
        <v>1</v>
      </c>
    </row>
    <row r="8185" spans="1:23" x14ac:dyDescent="0.25">
      <c r="A8185" t="s">
        <v>23</v>
      </c>
      <c r="B8185">
        <v>1</v>
      </c>
      <c r="C8185">
        <v>11020</v>
      </c>
      <c r="D8185">
        <v>504015</v>
      </c>
      <c r="E8185" t="s">
        <v>6158</v>
      </c>
      <c r="F8185">
        <v>78</v>
      </c>
      <c r="G8185">
        <v>20200325</v>
      </c>
      <c r="H8185">
        <v>99999999</v>
      </c>
      <c r="I8185" t="s">
        <v>64</v>
      </c>
      <c r="J8185" t="s">
        <v>2745</v>
      </c>
      <c r="K8185" t="s">
        <v>3654</v>
      </c>
      <c r="L8185" t="s">
        <v>3654</v>
      </c>
      <c r="M8185" t="s">
        <v>6159</v>
      </c>
      <c r="N8185" t="s">
        <v>6160</v>
      </c>
      <c r="O8185" t="s">
        <v>154</v>
      </c>
      <c r="P8185" t="s">
        <v>390</v>
      </c>
      <c r="Q8185" t="s">
        <v>3658</v>
      </c>
      <c r="R8185" t="s">
        <v>392</v>
      </c>
      <c r="S8185">
        <v>15.85</v>
      </c>
      <c r="U8185">
        <v>0</v>
      </c>
      <c r="V8185">
        <v>140</v>
      </c>
      <c r="W8185">
        <v>1</v>
      </c>
    </row>
    <row r="8186" spans="1:23" x14ac:dyDescent="0.25">
      <c r="A8186" t="s">
        <v>23</v>
      </c>
      <c r="B8186">
        <v>1</v>
      </c>
      <c r="C8186">
        <v>11010</v>
      </c>
      <c r="D8186">
        <v>504016</v>
      </c>
      <c r="E8186" t="s">
        <v>6168</v>
      </c>
      <c r="F8186">
        <v>106.8</v>
      </c>
      <c r="G8186">
        <v>20200406</v>
      </c>
      <c r="H8186">
        <v>99999999</v>
      </c>
      <c r="I8186" t="s">
        <v>64</v>
      </c>
      <c r="J8186" t="s">
        <v>2745</v>
      </c>
      <c r="K8186" t="s">
        <v>3654</v>
      </c>
      <c r="L8186" t="s">
        <v>3654</v>
      </c>
      <c r="M8186" t="s">
        <v>6159</v>
      </c>
      <c r="N8186" t="s">
        <v>6160</v>
      </c>
      <c r="O8186" t="s">
        <v>42</v>
      </c>
      <c r="P8186" t="s">
        <v>390</v>
      </c>
      <c r="Q8186" t="s">
        <v>3658</v>
      </c>
      <c r="R8186" t="s">
        <v>392</v>
      </c>
      <c r="S8186">
        <v>15.85</v>
      </c>
      <c r="U8186">
        <v>0</v>
      </c>
      <c r="V8186">
        <v>140</v>
      </c>
      <c r="W8186">
        <v>1</v>
      </c>
    </row>
    <row r="8187" spans="1:23" x14ac:dyDescent="0.25">
      <c r="A8187" t="s">
        <v>23</v>
      </c>
      <c r="B8187">
        <v>1</v>
      </c>
      <c r="C8187">
        <v>11020</v>
      </c>
      <c r="D8187">
        <v>504016</v>
      </c>
      <c r="E8187" t="s">
        <v>6168</v>
      </c>
      <c r="F8187">
        <v>106.8</v>
      </c>
      <c r="G8187">
        <v>20200406</v>
      </c>
      <c r="H8187">
        <v>99999999</v>
      </c>
      <c r="I8187" t="s">
        <v>64</v>
      </c>
      <c r="J8187" t="s">
        <v>2745</v>
      </c>
      <c r="K8187" t="s">
        <v>3654</v>
      </c>
      <c r="L8187" t="s">
        <v>3654</v>
      </c>
      <c r="M8187" t="s">
        <v>6159</v>
      </c>
      <c r="N8187" t="s">
        <v>6160</v>
      </c>
      <c r="O8187" t="s">
        <v>42</v>
      </c>
      <c r="P8187" t="s">
        <v>390</v>
      </c>
      <c r="Q8187" t="s">
        <v>3658</v>
      </c>
      <c r="R8187" t="s">
        <v>392</v>
      </c>
      <c r="S8187">
        <v>15.85</v>
      </c>
      <c r="U8187">
        <v>0</v>
      </c>
      <c r="V8187">
        <v>140</v>
      </c>
      <c r="W8187">
        <v>1</v>
      </c>
    </row>
    <row r="8188" spans="1:23" x14ac:dyDescent="0.25">
      <c r="A8188" t="s">
        <v>23</v>
      </c>
      <c r="B8188">
        <v>1</v>
      </c>
      <c r="C8188">
        <v>11010</v>
      </c>
      <c r="D8188">
        <v>504017</v>
      </c>
      <c r="E8188" t="s">
        <v>6169</v>
      </c>
      <c r="F8188">
        <v>138</v>
      </c>
      <c r="G8188">
        <v>20200416</v>
      </c>
      <c r="H8188">
        <v>99999999</v>
      </c>
      <c r="I8188" t="s">
        <v>64</v>
      </c>
      <c r="J8188" t="s">
        <v>2745</v>
      </c>
      <c r="K8188" t="s">
        <v>3654</v>
      </c>
      <c r="L8188" t="s">
        <v>3654</v>
      </c>
      <c r="M8188" t="s">
        <v>6159</v>
      </c>
      <c r="N8188" t="s">
        <v>6160</v>
      </c>
      <c r="O8188" t="s">
        <v>67</v>
      </c>
      <c r="P8188" t="s">
        <v>390</v>
      </c>
      <c r="Q8188" t="s">
        <v>3658</v>
      </c>
      <c r="R8188" t="s">
        <v>392</v>
      </c>
      <c r="S8188">
        <v>15.85</v>
      </c>
      <c r="U8188">
        <v>0</v>
      </c>
      <c r="V8188">
        <v>140</v>
      </c>
      <c r="W8188">
        <v>1</v>
      </c>
    </row>
    <row r="8189" spans="1:23" x14ac:dyDescent="0.25">
      <c r="A8189" t="s">
        <v>23</v>
      </c>
      <c r="B8189">
        <v>1</v>
      </c>
      <c r="C8189">
        <v>11020</v>
      </c>
      <c r="D8189">
        <v>504017</v>
      </c>
      <c r="E8189" t="s">
        <v>6169</v>
      </c>
      <c r="F8189">
        <v>138</v>
      </c>
      <c r="G8189">
        <v>20200416</v>
      </c>
      <c r="H8189">
        <v>99999999</v>
      </c>
      <c r="I8189" t="s">
        <v>64</v>
      </c>
      <c r="J8189" t="s">
        <v>2745</v>
      </c>
      <c r="K8189" t="s">
        <v>3654</v>
      </c>
      <c r="L8189" t="s">
        <v>3654</v>
      </c>
      <c r="M8189" t="s">
        <v>6159</v>
      </c>
      <c r="N8189" t="s">
        <v>6160</v>
      </c>
      <c r="O8189" t="s">
        <v>67</v>
      </c>
      <c r="P8189" t="s">
        <v>390</v>
      </c>
      <c r="Q8189" t="s">
        <v>3658</v>
      </c>
      <c r="R8189" t="s">
        <v>392</v>
      </c>
      <c r="S8189">
        <v>15.85</v>
      </c>
      <c r="U8189">
        <v>0</v>
      </c>
      <c r="V8189">
        <v>140</v>
      </c>
      <c r="W8189">
        <v>1</v>
      </c>
    </row>
    <row r="8190" spans="1:23" x14ac:dyDescent="0.25">
      <c r="A8190" t="s">
        <v>23</v>
      </c>
      <c r="B8190">
        <v>1</v>
      </c>
      <c r="C8190">
        <v>11010</v>
      </c>
      <c r="D8190">
        <v>504018</v>
      </c>
      <c r="E8190" t="s">
        <v>6183</v>
      </c>
      <c r="F8190">
        <v>67.5</v>
      </c>
      <c r="G8190">
        <v>20200417</v>
      </c>
      <c r="H8190">
        <v>99999999</v>
      </c>
      <c r="I8190" t="s">
        <v>25</v>
      </c>
      <c r="J8190" t="s">
        <v>2745</v>
      </c>
      <c r="K8190" t="s">
        <v>3654</v>
      </c>
      <c r="L8190" t="s">
        <v>3654</v>
      </c>
      <c r="M8190" t="s">
        <v>6184</v>
      </c>
      <c r="N8190" t="s">
        <v>6185</v>
      </c>
      <c r="O8190" t="s">
        <v>6186</v>
      </c>
      <c r="P8190" t="s">
        <v>390</v>
      </c>
      <c r="Q8190" t="s">
        <v>3658</v>
      </c>
      <c r="R8190" t="s">
        <v>392</v>
      </c>
      <c r="S8190">
        <v>15.85</v>
      </c>
      <c r="U8190">
        <v>0</v>
      </c>
      <c r="V8190">
        <v>0</v>
      </c>
      <c r="W8190">
        <v>1</v>
      </c>
    </row>
    <row r="8191" spans="1:23" x14ac:dyDescent="0.25">
      <c r="A8191" t="s">
        <v>23</v>
      </c>
      <c r="B8191">
        <v>1</v>
      </c>
      <c r="C8191">
        <v>11020</v>
      </c>
      <c r="D8191">
        <v>504018</v>
      </c>
      <c r="E8191" t="s">
        <v>6183</v>
      </c>
      <c r="F8191">
        <v>67.5</v>
      </c>
      <c r="G8191">
        <v>20200417</v>
      </c>
      <c r="H8191">
        <v>99999999</v>
      </c>
      <c r="I8191" t="s">
        <v>25</v>
      </c>
      <c r="J8191" t="s">
        <v>2745</v>
      </c>
      <c r="K8191" t="s">
        <v>3654</v>
      </c>
      <c r="L8191" t="s">
        <v>3654</v>
      </c>
      <c r="M8191" t="s">
        <v>6184</v>
      </c>
      <c r="N8191" t="s">
        <v>6185</v>
      </c>
      <c r="O8191" t="s">
        <v>6186</v>
      </c>
      <c r="P8191" t="s">
        <v>390</v>
      </c>
      <c r="Q8191" t="s">
        <v>3658</v>
      </c>
      <c r="R8191" t="s">
        <v>392</v>
      </c>
      <c r="S8191">
        <v>15.85</v>
      </c>
      <c r="U8191">
        <v>0</v>
      </c>
      <c r="V8191">
        <v>0</v>
      </c>
      <c r="W8191">
        <v>1</v>
      </c>
    </row>
    <row r="8192" spans="1:23" x14ac:dyDescent="0.25">
      <c r="A8192" t="s">
        <v>23</v>
      </c>
      <c r="B8192">
        <v>1</v>
      </c>
      <c r="C8192">
        <v>11010</v>
      </c>
      <c r="D8192">
        <v>504019</v>
      </c>
      <c r="E8192" t="s">
        <v>11427</v>
      </c>
      <c r="F8192">
        <v>58.5</v>
      </c>
      <c r="G8192">
        <v>20201116</v>
      </c>
      <c r="H8192">
        <v>99999999</v>
      </c>
      <c r="I8192" t="s">
        <v>64</v>
      </c>
      <c r="J8192" t="s">
        <v>2745</v>
      </c>
      <c r="K8192" t="s">
        <v>3654</v>
      </c>
      <c r="L8192" t="s">
        <v>3654</v>
      </c>
      <c r="M8192" t="s">
        <v>6184</v>
      </c>
      <c r="N8192" t="s">
        <v>11426</v>
      </c>
      <c r="O8192" t="s">
        <v>6186</v>
      </c>
      <c r="P8192" t="s">
        <v>390</v>
      </c>
      <c r="Q8192" t="s">
        <v>3658</v>
      </c>
      <c r="R8192" t="s">
        <v>392</v>
      </c>
      <c r="S8192">
        <v>15.85</v>
      </c>
      <c r="U8192">
        <v>0</v>
      </c>
      <c r="V8192">
        <v>0</v>
      </c>
      <c r="W8192">
        <v>1</v>
      </c>
    </row>
    <row r="8193" spans="1:23" x14ac:dyDescent="0.25">
      <c r="A8193" t="s">
        <v>23</v>
      </c>
      <c r="B8193">
        <v>1</v>
      </c>
      <c r="C8193">
        <v>11020</v>
      </c>
      <c r="D8193">
        <v>504019</v>
      </c>
      <c r="E8193" t="s">
        <v>11427</v>
      </c>
      <c r="F8193">
        <v>58.5</v>
      </c>
      <c r="G8193">
        <v>20201116</v>
      </c>
      <c r="H8193">
        <v>99999999</v>
      </c>
      <c r="I8193" t="s">
        <v>64</v>
      </c>
      <c r="J8193" t="s">
        <v>2745</v>
      </c>
      <c r="K8193" t="s">
        <v>3654</v>
      </c>
      <c r="L8193" t="s">
        <v>3654</v>
      </c>
      <c r="M8193" t="s">
        <v>6184</v>
      </c>
      <c r="N8193" t="s">
        <v>11426</v>
      </c>
      <c r="O8193" t="s">
        <v>6186</v>
      </c>
      <c r="P8193" t="s">
        <v>390</v>
      </c>
      <c r="Q8193" t="s">
        <v>3658</v>
      </c>
      <c r="R8193" t="s">
        <v>392</v>
      </c>
      <c r="S8193">
        <v>15.85</v>
      </c>
      <c r="U8193">
        <v>0</v>
      </c>
      <c r="V8193">
        <v>0</v>
      </c>
      <c r="W8193">
        <v>1</v>
      </c>
    </row>
    <row r="8194" spans="1:23" x14ac:dyDescent="0.25">
      <c r="A8194" t="s">
        <v>23</v>
      </c>
      <c r="B8194">
        <v>1</v>
      </c>
      <c r="C8194">
        <v>11020</v>
      </c>
      <c r="D8194">
        <v>504020</v>
      </c>
      <c r="E8194" t="s">
        <v>12073</v>
      </c>
      <c r="F8194">
        <v>87.77</v>
      </c>
      <c r="G8194">
        <v>20201130</v>
      </c>
      <c r="H8194">
        <v>99999999</v>
      </c>
      <c r="I8194" t="s">
        <v>64</v>
      </c>
      <c r="J8194" t="s">
        <v>2745</v>
      </c>
      <c r="K8194" t="s">
        <v>3654</v>
      </c>
      <c r="L8194" t="s">
        <v>3654</v>
      </c>
      <c r="M8194" t="s">
        <v>6184</v>
      </c>
      <c r="N8194" t="s">
        <v>12074</v>
      </c>
      <c r="O8194" t="s">
        <v>5421</v>
      </c>
      <c r="P8194" t="s">
        <v>390</v>
      </c>
      <c r="Q8194" t="s">
        <v>3658</v>
      </c>
      <c r="R8194" t="s">
        <v>392</v>
      </c>
      <c r="S8194">
        <v>15.85</v>
      </c>
      <c r="U8194">
        <v>0</v>
      </c>
      <c r="V8194">
        <v>0</v>
      </c>
      <c r="W8194">
        <v>1</v>
      </c>
    </row>
    <row r="8195" spans="1:23" x14ac:dyDescent="0.25">
      <c r="A8195" t="s">
        <v>23</v>
      </c>
      <c r="B8195">
        <v>1</v>
      </c>
      <c r="C8195">
        <v>11010</v>
      </c>
      <c r="D8195">
        <v>504020</v>
      </c>
      <c r="E8195" t="s">
        <v>12073</v>
      </c>
      <c r="F8195">
        <v>87.77</v>
      </c>
      <c r="G8195">
        <v>20201130</v>
      </c>
      <c r="H8195">
        <v>99999999</v>
      </c>
      <c r="I8195" t="s">
        <v>64</v>
      </c>
      <c r="J8195" t="s">
        <v>2745</v>
      </c>
      <c r="K8195" t="s">
        <v>3654</v>
      </c>
      <c r="L8195" t="s">
        <v>3654</v>
      </c>
      <c r="M8195" t="s">
        <v>6184</v>
      </c>
      <c r="N8195" t="s">
        <v>12074</v>
      </c>
      <c r="O8195" t="s">
        <v>5421</v>
      </c>
      <c r="P8195" t="s">
        <v>390</v>
      </c>
      <c r="Q8195" t="s">
        <v>3658</v>
      </c>
      <c r="R8195" t="s">
        <v>392</v>
      </c>
      <c r="S8195">
        <v>15.85</v>
      </c>
      <c r="U8195">
        <v>0</v>
      </c>
      <c r="V8195">
        <v>0</v>
      </c>
      <c r="W8195">
        <v>1</v>
      </c>
    </row>
    <row r="8196" spans="1:23" x14ac:dyDescent="0.25">
      <c r="A8196" t="s">
        <v>23</v>
      </c>
      <c r="B8196">
        <v>1</v>
      </c>
      <c r="C8196">
        <v>11010</v>
      </c>
      <c r="D8196">
        <v>504021</v>
      </c>
      <c r="E8196" t="s">
        <v>11425</v>
      </c>
      <c r="F8196">
        <v>82.68</v>
      </c>
      <c r="G8196">
        <v>20201116</v>
      </c>
      <c r="H8196">
        <v>99999999</v>
      </c>
      <c r="I8196" t="s">
        <v>64</v>
      </c>
      <c r="J8196" t="s">
        <v>2745</v>
      </c>
      <c r="K8196" t="s">
        <v>3654</v>
      </c>
      <c r="L8196" t="s">
        <v>3654</v>
      </c>
      <c r="M8196" t="s">
        <v>6184</v>
      </c>
      <c r="N8196" t="s">
        <v>11426</v>
      </c>
      <c r="O8196" t="s">
        <v>42</v>
      </c>
      <c r="P8196" t="s">
        <v>390</v>
      </c>
      <c r="Q8196" t="s">
        <v>3658</v>
      </c>
      <c r="R8196" t="s">
        <v>392</v>
      </c>
      <c r="S8196">
        <v>15.85</v>
      </c>
      <c r="U8196">
        <v>0</v>
      </c>
      <c r="V8196">
        <v>0</v>
      </c>
      <c r="W8196">
        <v>1</v>
      </c>
    </row>
    <row r="8197" spans="1:23" x14ac:dyDescent="0.25">
      <c r="A8197" t="s">
        <v>23</v>
      </c>
      <c r="B8197">
        <v>1</v>
      </c>
      <c r="C8197">
        <v>11020</v>
      </c>
      <c r="D8197">
        <v>504021</v>
      </c>
      <c r="E8197" t="s">
        <v>11425</v>
      </c>
      <c r="F8197">
        <v>82.68</v>
      </c>
      <c r="G8197">
        <v>20201116</v>
      </c>
      <c r="H8197">
        <v>99999999</v>
      </c>
      <c r="I8197" t="s">
        <v>64</v>
      </c>
      <c r="J8197" t="s">
        <v>2745</v>
      </c>
      <c r="K8197" t="s">
        <v>3654</v>
      </c>
      <c r="L8197" t="s">
        <v>3654</v>
      </c>
      <c r="M8197" t="s">
        <v>6184</v>
      </c>
      <c r="N8197" t="s">
        <v>11426</v>
      </c>
      <c r="O8197" t="s">
        <v>42</v>
      </c>
      <c r="P8197" t="s">
        <v>390</v>
      </c>
      <c r="Q8197" t="s">
        <v>3658</v>
      </c>
      <c r="R8197" t="s">
        <v>392</v>
      </c>
      <c r="S8197">
        <v>15.85</v>
      </c>
      <c r="U8197">
        <v>0</v>
      </c>
      <c r="V8197">
        <v>0</v>
      </c>
      <c r="W8197">
        <v>1</v>
      </c>
    </row>
    <row r="8198" spans="1:23" x14ac:dyDescent="0.25">
      <c r="A8198" t="s">
        <v>23</v>
      </c>
      <c r="B8198">
        <v>1</v>
      </c>
      <c r="C8198">
        <v>11010</v>
      </c>
      <c r="D8198">
        <v>800011</v>
      </c>
      <c r="E8198" t="s">
        <v>6517</v>
      </c>
      <c r="F8198">
        <v>300.08999999999997</v>
      </c>
      <c r="G8198">
        <v>20201016</v>
      </c>
      <c r="H8198">
        <v>99999999</v>
      </c>
      <c r="I8198" t="s">
        <v>64</v>
      </c>
      <c r="J8198" t="s">
        <v>6518</v>
      </c>
      <c r="K8198" t="s">
        <v>6519</v>
      </c>
      <c r="L8198" t="s">
        <v>6519</v>
      </c>
      <c r="M8198" t="s">
        <v>6520</v>
      </c>
      <c r="N8198" t="s">
        <v>6521</v>
      </c>
      <c r="P8198" t="s">
        <v>390</v>
      </c>
      <c r="Q8198" t="s">
        <v>606</v>
      </c>
      <c r="R8198" t="s">
        <v>392</v>
      </c>
      <c r="S8198">
        <v>0</v>
      </c>
      <c r="U8198">
        <v>0</v>
      </c>
      <c r="V8198">
        <v>0</v>
      </c>
    </row>
    <row r="8199" spans="1:23" x14ac:dyDescent="0.25">
      <c r="A8199" t="s">
        <v>23</v>
      </c>
      <c r="B8199">
        <v>1</v>
      </c>
      <c r="C8199">
        <v>11020</v>
      </c>
      <c r="D8199">
        <v>800011</v>
      </c>
      <c r="E8199" t="s">
        <v>6517</v>
      </c>
      <c r="F8199">
        <v>300.08999999999997</v>
      </c>
      <c r="G8199">
        <v>20201016</v>
      </c>
      <c r="H8199">
        <v>99999999</v>
      </c>
      <c r="I8199" t="s">
        <v>64</v>
      </c>
      <c r="J8199" t="s">
        <v>6518</v>
      </c>
      <c r="K8199" t="s">
        <v>6519</v>
      </c>
      <c r="L8199" t="s">
        <v>6519</v>
      </c>
      <c r="M8199" t="s">
        <v>6520</v>
      </c>
      <c r="N8199" t="s">
        <v>6521</v>
      </c>
      <c r="P8199" t="s">
        <v>390</v>
      </c>
      <c r="Q8199" t="s">
        <v>606</v>
      </c>
      <c r="R8199" t="s">
        <v>392</v>
      </c>
      <c r="S8199">
        <v>0</v>
      </c>
      <c r="U8199">
        <v>0</v>
      </c>
      <c r="V8199">
        <v>0</v>
      </c>
    </row>
    <row r="8200" spans="1:23" x14ac:dyDescent="0.25">
      <c r="A8200" t="s">
        <v>23</v>
      </c>
      <c r="B8200">
        <v>1</v>
      </c>
      <c r="C8200">
        <v>11010</v>
      </c>
      <c r="D8200">
        <v>800016</v>
      </c>
      <c r="E8200" t="s">
        <v>6522</v>
      </c>
      <c r="F8200">
        <v>421.33</v>
      </c>
      <c r="G8200">
        <v>20201016</v>
      </c>
      <c r="H8200">
        <v>99999999</v>
      </c>
      <c r="I8200" t="s">
        <v>64</v>
      </c>
      <c r="J8200" t="s">
        <v>6518</v>
      </c>
      <c r="K8200" t="s">
        <v>6519</v>
      </c>
      <c r="L8200" t="s">
        <v>6519</v>
      </c>
      <c r="M8200" t="s">
        <v>6523</v>
      </c>
      <c r="N8200" t="s">
        <v>6524</v>
      </c>
      <c r="P8200" t="s">
        <v>390</v>
      </c>
      <c r="Q8200" t="s">
        <v>606</v>
      </c>
      <c r="R8200" t="s">
        <v>392</v>
      </c>
      <c r="S8200">
        <v>0</v>
      </c>
      <c r="U8200">
        <v>0</v>
      </c>
      <c r="V8200">
        <v>0</v>
      </c>
    </row>
    <row r="8201" spans="1:23" x14ac:dyDescent="0.25">
      <c r="A8201" t="s">
        <v>23</v>
      </c>
      <c r="B8201">
        <v>1</v>
      </c>
      <c r="C8201">
        <v>11020</v>
      </c>
      <c r="D8201">
        <v>800016</v>
      </c>
      <c r="E8201" t="s">
        <v>6522</v>
      </c>
      <c r="F8201">
        <v>421.33</v>
      </c>
      <c r="G8201">
        <v>20201016</v>
      </c>
      <c r="H8201">
        <v>99999999</v>
      </c>
      <c r="I8201" t="s">
        <v>64</v>
      </c>
      <c r="J8201" t="s">
        <v>6518</v>
      </c>
      <c r="K8201" t="s">
        <v>6519</v>
      </c>
      <c r="L8201" t="s">
        <v>6519</v>
      </c>
      <c r="M8201" t="s">
        <v>6523</v>
      </c>
      <c r="N8201" t="s">
        <v>6524</v>
      </c>
      <c r="P8201" t="s">
        <v>390</v>
      </c>
      <c r="Q8201" t="s">
        <v>606</v>
      </c>
      <c r="R8201" t="s">
        <v>392</v>
      </c>
      <c r="S8201">
        <v>0</v>
      </c>
      <c r="U8201">
        <v>0</v>
      </c>
      <c r="V8201">
        <v>0</v>
      </c>
    </row>
    <row r="8202" spans="1:23" x14ac:dyDescent="0.25">
      <c r="A8202" t="s">
        <v>23</v>
      </c>
      <c r="B8202">
        <v>1</v>
      </c>
      <c r="C8202">
        <v>11010</v>
      </c>
      <c r="D8202">
        <v>800017</v>
      </c>
      <c r="E8202" t="s">
        <v>6525</v>
      </c>
      <c r="F8202">
        <v>451.65</v>
      </c>
      <c r="G8202">
        <v>20201016</v>
      </c>
      <c r="H8202">
        <v>99999999</v>
      </c>
      <c r="I8202" t="s">
        <v>64</v>
      </c>
      <c r="J8202" t="s">
        <v>6518</v>
      </c>
      <c r="K8202" t="s">
        <v>6519</v>
      </c>
      <c r="L8202" t="s">
        <v>6519</v>
      </c>
      <c r="M8202" t="s">
        <v>6526</v>
      </c>
      <c r="N8202" t="s">
        <v>6527</v>
      </c>
      <c r="P8202" t="s">
        <v>390</v>
      </c>
      <c r="Q8202" t="s">
        <v>606</v>
      </c>
      <c r="R8202" t="s">
        <v>392</v>
      </c>
      <c r="S8202">
        <v>0</v>
      </c>
      <c r="U8202">
        <v>0</v>
      </c>
      <c r="V8202">
        <v>0</v>
      </c>
    </row>
    <row r="8203" spans="1:23" x14ac:dyDescent="0.25">
      <c r="A8203" t="s">
        <v>23</v>
      </c>
      <c r="B8203">
        <v>1</v>
      </c>
      <c r="C8203">
        <v>11020</v>
      </c>
      <c r="D8203">
        <v>800017</v>
      </c>
      <c r="E8203" t="s">
        <v>6525</v>
      </c>
      <c r="F8203">
        <v>451.65</v>
      </c>
      <c r="G8203">
        <v>20201016</v>
      </c>
      <c r="H8203">
        <v>99999999</v>
      </c>
      <c r="I8203" t="s">
        <v>64</v>
      </c>
      <c r="J8203" t="s">
        <v>6518</v>
      </c>
      <c r="K8203" t="s">
        <v>6519</v>
      </c>
      <c r="L8203" t="s">
        <v>6519</v>
      </c>
      <c r="M8203" t="s">
        <v>6526</v>
      </c>
      <c r="N8203" t="s">
        <v>6527</v>
      </c>
      <c r="P8203" t="s">
        <v>390</v>
      </c>
      <c r="Q8203" t="s">
        <v>606</v>
      </c>
      <c r="R8203" t="s">
        <v>392</v>
      </c>
      <c r="S8203">
        <v>0</v>
      </c>
      <c r="U8203">
        <v>0</v>
      </c>
      <c r="V8203">
        <v>0</v>
      </c>
    </row>
    <row r="8204" spans="1:23" x14ac:dyDescent="0.25">
      <c r="A8204" t="s">
        <v>23</v>
      </c>
      <c r="B8204">
        <v>1</v>
      </c>
      <c r="C8204">
        <v>11010</v>
      </c>
      <c r="D8204">
        <v>800137</v>
      </c>
      <c r="E8204" t="s">
        <v>6528</v>
      </c>
      <c r="F8204">
        <v>7.93</v>
      </c>
      <c r="G8204">
        <v>20201016</v>
      </c>
      <c r="H8204">
        <v>99999999</v>
      </c>
      <c r="I8204" t="s">
        <v>64</v>
      </c>
      <c r="J8204" t="s">
        <v>6529</v>
      </c>
      <c r="K8204" t="s">
        <v>6530</v>
      </c>
      <c r="L8204" t="s">
        <v>6530</v>
      </c>
      <c r="M8204" t="s">
        <v>6531</v>
      </c>
      <c r="N8204" t="s">
        <v>6532</v>
      </c>
      <c r="P8204" t="s">
        <v>390</v>
      </c>
      <c r="Q8204" t="s">
        <v>275</v>
      </c>
      <c r="R8204" t="s">
        <v>392</v>
      </c>
      <c r="S8204">
        <v>0</v>
      </c>
      <c r="U8204">
        <v>0</v>
      </c>
      <c r="V8204">
        <v>0</v>
      </c>
    </row>
    <row r="8205" spans="1:23" x14ac:dyDescent="0.25">
      <c r="A8205" t="s">
        <v>23</v>
      </c>
      <c r="B8205">
        <v>1</v>
      </c>
      <c r="C8205">
        <v>11020</v>
      </c>
      <c r="D8205">
        <v>800137</v>
      </c>
      <c r="E8205" t="s">
        <v>6528</v>
      </c>
      <c r="F8205">
        <v>7.93</v>
      </c>
      <c r="G8205">
        <v>20201016</v>
      </c>
      <c r="H8205">
        <v>99999999</v>
      </c>
      <c r="I8205" t="s">
        <v>64</v>
      </c>
      <c r="J8205" t="s">
        <v>6529</v>
      </c>
      <c r="K8205" t="s">
        <v>6530</v>
      </c>
      <c r="L8205" t="s">
        <v>6530</v>
      </c>
      <c r="M8205" t="s">
        <v>6531</v>
      </c>
      <c r="N8205" t="s">
        <v>6532</v>
      </c>
      <c r="P8205" t="s">
        <v>390</v>
      </c>
      <c r="Q8205" t="s">
        <v>275</v>
      </c>
      <c r="R8205" t="s">
        <v>392</v>
      </c>
      <c r="S8205">
        <v>0</v>
      </c>
      <c r="U8205">
        <v>0</v>
      </c>
      <c r="V8205">
        <v>0</v>
      </c>
    </row>
    <row r="8206" spans="1:23" x14ac:dyDescent="0.25">
      <c r="A8206" t="s">
        <v>23</v>
      </c>
      <c r="B8206">
        <v>1</v>
      </c>
      <c r="C8206">
        <v>11010</v>
      </c>
      <c r="D8206">
        <v>800318</v>
      </c>
      <c r="E8206" t="s">
        <v>6533</v>
      </c>
      <c r="F8206">
        <v>705.68</v>
      </c>
      <c r="G8206">
        <v>20201016</v>
      </c>
      <c r="H8206">
        <v>99999999</v>
      </c>
      <c r="I8206" t="s">
        <v>64</v>
      </c>
      <c r="J8206" t="s">
        <v>6534</v>
      </c>
      <c r="K8206" t="s">
        <v>6535</v>
      </c>
      <c r="L8206" t="s">
        <v>6535</v>
      </c>
      <c r="M8206" t="s">
        <v>6536</v>
      </c>
      <c r="N8206" t="s">
        <v>6537</v>
      </c>
      <c r="P8206" t="s">
        <v>390</v>
      </c>
      <c r="Q8206" t="s">
        <v>606</v>
      </c>
      <c r="R8206" t="s">
        <v>392</v>
      </c>
      <c r="S8206">
        <v>0</v>
      </c>
      <c r="U8206">
        <v>0</v>
      </c>
      <c r="V8206">
        <v>0</v>
      </c>
    </row>
    <row r="8207" spans="1:23" x14ac:dyDescent="0.25">
      <c r="A8207" t="s">
        <v>23</v>
      </c>
      <c r="B8207">
        <v>1</v>
      </c>
      <c r="C8207">
        <v>11020</v>
      </c>
      <c r="D8207">
        <v>800318</v>
      </c>
      <c r="E8207" t="s">
        <v>6533</v>
      </c>
      <c r="F8207">
        <v>705.68</v>
      </c>
      <c r="G8207">
        <v>20201016</v>
      </c>
      <c r="H8207">
        <v>99999999</v>
      </c>
      <c r="I8207" t="s">
        <v>64</v>
      </c>
      <c r="J8207" t="s">
        <v>6534</v>
      </c>
      <c r="K8207" t="s">
        <v>6535</v>
      </c>
      <c r="L8207" t="s">
        <v>6535</v>
      </c>
      <c r="M8207" t="s">
        <v>6536</v>
      </c>
      <c r="N8207" t="s">
        <v>6537</v>
      </c>
      <c r="P8207" t="s">
        <v>390</v>
      </c>
      <c r="Q8207" t="s">
        <v>606</v>
      </c>
      <c r="R8207" t="s">
        <v>392</v>
      </c>
      <c r="S8207">
        <v>0</v>
      </c>
      <c r="U8207">
        <v>0</v>
      </c>
      <c r="V8207">
        <v>0</v>
      </c>
    </row>
    <row r="8208" spans="1:23" x14ac:dyDescent="0.25">
      <c r="A8208" t="s">
        <v>23</v>
      </c>
      <c r="B8208">
        <v>1</v>
      </c>
      <c r="C8208">
        <v>11010</v>
      </c>
      <c r="D8208">
        <v>800568</v>
      </c>
      <c r="E8208" t="s">
        <v>6538</v>
      </c>
      <c r="F8208">
        <v>257.43</v>
      </c>
      <c r="G8208">
        <v>20201016</v>
      </c>
      <c r="H8208">
        <v>99999999</v>
      </c>
      <c r="I8208" t="s">
        <v>64</v>
      </c>
      <c r="J8208" t="s">
        <v>6534</v>
      </c>
      <c r="K8208" t="s">
        <v>6535</v>
      </c>
      <c r="L8208" t="s">
        <v>6535</v>
      </c>
      <c r="M8208" t="s">
        <v>6539</v>
      </c>
      <c r="N8208" t="s">
        <v>6540</v>
      </c>
      <c r="P8208" t="s">
        <v>390</v>
      </c>
      <c r="Q8208" t="s">
        <v>813</v>
      </c>
      <c r="R8208" t="s">
        <v>392</v>
      </c>
      <c r="S8208">
        <v>0</v>
      </c>
      <c r="U8208">
        <v>0</v>
      </c>
      <c r="V8208">
        <v>0</v>
      </c>
    </row>
    <row r="8209" spans="1:23" x14ac:dyDescent="0.25">
      <c r="A8209" t="s">
        <v>23</v>
      </c>
      <c r="B8209">
        <v>1</v>
      </c>
      <c r="C8209">
        <v>11020</v>
      </c>
      <c r="D8209">
        <v>800568</v>
      </c>
      <c r="E8209" t="s">
        <v>6538</v>
      </c>
      <c r="F8209">
        <v>257.43</v>
      </c>
      <c r="G8209">
        <v>20201016</v>
      </c>
      <c r="H8209">
        <v>99999999</v>
      </c>
      <c r="I8209" t="s">
        <v>64</v>
      </c>
      <c r="J8209" t="s">
        <v>6534</v>
      </c>
      <c r="K8209" t="s">
        <v>6535</v>
      </c>
      <c r="L8209" t="s">
        <v>6535</v>
      </c>
      <c r="M8209" t="s">
        <v>6539</v>
      </c>
      <c r="N8209" t="s">
        <v>6540</v>
      </c>
      <c r="P8209" t="s">
        <v>390</v>
      </c>
      <c r="Q8209" t="s">
        <v>813</v>
      </c>
      <c r="R8209" t="s">
        <v>392</v>
      </c>
      <c r="S8209">
        <v>0</v>
      </c>
      <c r="U8209">
        <v>0</v>
      </c>
      <c r="V8209">
        <v>0</v>
      </c>
    </row>
    <row r="8210" spans="1:23" x14ac:dyDescent="0.25">
      <c r="A8210" t="s">
        <v>23</v>
      </c>
      <c r="B8210">
        <v>1</v>
      </c>
      <c r="C8210">
        <v>11010</v>
      </c>
      <c r="D8210">
        <v>800605</v>
      </c>
      <c r="E8210" t="s">
        <v>11453</v>
      </c>
      <c r="F8210">
        <v>12.95</v>
      </c>
      <c r="G8210">
        <v>20201120</v>
      </c>
      <c r="H8210">
        <v>99999999</v>
      </c>
      <c r="I8210" t="s">
        <v>64</v>
      </c>
      <c r="J8210" t="s">
        <v>6630</v>
      </c>
      <c r="K8210" t="s">
        <v>6631</v>
      </c>
      <c r="L8210" t="s">
        <v>6631</v>
      </c>
      <c r="M8210" t="s">
        <v>11454</v>
      </c>
      <c r="N8210" t="s">
        <v>11455</v>
      </c>
      <c r="P8210" t="s">
        <v>390</v>
      </c>
      <c r="Q8210" t="s">
        <v>606</v>
      </c>
      <c r="R8210" t="s">
        <v>392</v>
      </c>
      <c r="S8210">
        <v>3.96</v>
      </c>
      <c r="U8210">
        <v>0</v>
      </c>
      <c r="V8210">
        <v>24</v>
      </c>
      <c r="W8210">
        <v>1</v>
      </c>
    </row>
    <row r="8211" spans="1:23" x14ac:dyDescent="0.25">
      <c r="A8211" t="s">
        <v>23</v>
      </c>
      <c r="B8211">
        <v>1</v>
      </c>
      <c r="C8211">
        <v>11020</v>
      </c>
      <c r="D8211">
        <v>800605</v>
      </c>
      <c r="E8211" t="s">
        <v>11453</v>
      </c>
      <c r="F8211">
        <v>12.95</v>
      </c>
      <c r="G8211">
        <v>20201120</v>
      </c>
      <c r="H8211">
        <v>99999999</v>
      </c>
      <c r="I8211" t="s">
        <v>64</v>
      </c>
      <c r="J8211" t="s">
        <v>6630</v>
      </c>
      <c r="K8211" t="s">
        <v>6631</v>
      </c>
      <c r="L8211" t="s">
        <v>6631</v>
      </c>
      <c r="M8211" t="s">
        <v>11454</v>
      </c>
      <c r="N8211" t="s">
        <v>11455</v>
      </c>
      <c r="P8211" t="s">
        <v>390</v>
      </c>
      <c r="Q8211" t="s">
        <v>606</v>
      </c>
      <c r="R8211" t="s">
        <v>392</v>
      </c>
      <c r="S8211">
        <v>3.96</v>
      </c>
      <c r="U8211">
        <v>0</v>
      </c>
      <c r="V8211">
        <v>24</v>
      </c>
      <c r="W8211">
        <v>1</v>
      </c>
    </row>
    <row r="8212" spans="1:23" x14ac:dyDescent="0.25">
      <c r="A8212" t="s">
        <v>23</v>
      </c>
      <c r="B8212">
        <v>1</v>
      </c>
      <c r="C8212">
        <v>11010</v>
      </c>
      <c r="D8212">
        <v>800986</v>
      </c>
      <c r="E8212" t="s">
        <v>6541</v>
      </c>
      <c r="F8212">
        <v>29.29</v>
      </c>
      <c r="G8212">
        <v>20201016</v>
      </c>
      <c r="H8212">
        <v>99999999</v>
      </c>
      <c r="I8212" t="s">
        <v>64</v>
      </c>
      <c r="J8212" t="s">
        <v>6542</v>
      </c>
      <c r="K8212" t="s">
        <v>6543</v>
      </c>
      <c r="L8212" t="s">
        <v>6543</v>
      </c>
      <c r="M8212" t="s">
        <v>6544</v>
      </c>
      <c r="N8212" t="s">
        <v>6545</v>
      </c>
      <c r="P8212" t="s">
        <v>390</v>
      </c>
      <c r="Q8212" t="s">
        <v>813</v>
      </c>
      <c r="R8212" t="s">
        <v>392</v>
      </c>
      <c r="S8212">
        <v>0</v>
      </c>
      <c r="U8212">
        <v>0</v>
      </c>
      <c r="V8212">
        <v>0</v>
      </c>
    </row>
    <row r="8213" spans="1:23" x14ac:dyDescent="0.25">
      <c r="A8213" t="s">
        <v>23</v>
      </c>
      <c r="B8213">
        <v>1</v>
      </c>
      <c r="C8213">
        <v>11020</v>
      </c>
      <c r="D8213">
        <v>800986</v>
      </c>
      <c r="E8213" t="s">
        <v>6541</v>
      </c>
      <c r="F8213">
        <v>29.29</v>
      </c>
      <c r="G8213">
        <v>20201016</v>
      </c>
      <c r="H8213">
        <v>99999999</v>
      </c>
      <c r="I8213" t="s">
        <v>64</v>
      </c>
      <c r="J8213" t="s">
        <v>6542</v>
      </c>
      <c r="K8213" t="s">
        <v>6543</v>
      </c>
      <c r="L8213" t="s">
        <v>6543</v>
      </c>
      <c r="M8213" t="s">
        <v>6544</v>
      </c>
      <c r="N8213" t="s">
        <v>6545</v>
      </c>
      <c r="P8213" t="s">
        <v>390</v>
      </c>
      <c r="Q8213" t="s">
        <v>813</v>
      </c>
      <c r="R8213" t="s">
        <v>392</v>
      </c>
      <c r="S8213">
        <v>0</v>
      </c>
      <c r="U8213">
        <v>0</v>
      </c>
      <c r="V8213">
        <v>0</v>
      </c>
    </row>
    <row r="8214" spans="1:23" x14ac:dyDescent="0.25">
      <c r="A8214" t="s">
        <v>23</v>
      </c>
      <c r="B8214">
        <v>1</v>
      </c>
      <c r="C8214">
        <v>11010</v>
      </c>
      <c r="D8214">
        <v>801049</v>
      </c>
      <c r="E8214" t="s">
        <v>6546</v>
      </c>
      <c r="F8214">
        <v>40.11</v>
      </c>
      <c r="G8214">
        <v>20201016</v>
      </c>
      <c r="H8214">
        <v>99999999</v>
      </c>
      <c r="I8214" t="s">
        <v>64</v>
      </c>
      <c r="J8214" t="s">
        <v>6547</v>
      </c>
      <c r="K8214" t="s">
        <v>6548</v>
      </c>
      <c r="L8214" t="s">
        <v>6548</v>
      </c>
      <c r="M8214" t="s">
        <v>6549</v>
      </c>
      <c r="N8214" t="s">
        <v>6550</v>
      </c>
      <c r="P8214" t="s">
        <v>390</v>
      </c>
      <c r="Q8214" t="s">
        <v>813</v>
      </c>
      <c r="R8214" t="s">
        <v>392</v>
      </c>
      <c r="S8214">
        <v>0</v>
      </c>
      <c r="U8214">
        <v>0</v>
      </c>
      <c r="V8214">
        <v>0</v>
      </c>
    </row>
    <row r="8215" spans="1:23" x14ac:dyDescent="0.25">
      <c r="A8215" t="s">
        <v>23</v>
      </c>
      <c r="B8215">
        <v>1</v>
      </c>
      <c r="C8215">
        <v>11020</v>
      </c>
      <c r="D8215">
        <v>801049</v>
      </c>
      <c r="E8215" t="s">
        <v>6546</v>
      </c>
      <c r="F8215">
        <v>40.11</v>
      </c>
      <c r="G8215">
        <v>20201016</v>
      </c>
      <c r="H8215">
        <v>99999999</v>
      </c>
      <c r="I8215" t="s">
        <v>64</v>
      </c>
      <c r="J8215" t="s">
        <v>6547</v>
      </c>
      <c r="K8215" t="s">
        <v>6548</v>
      </c>
      <c r="L8215" t="s">
        <v>6548</v>
      </c>
      <c r="M8215" t="s">
        <v>6549</v>
      </c>
      <c r="N8215" t="s">
        <v>6550</v>
      </c>
      <c r="P8215" t="s">
        <v>390</v>
      </c>
      <c r="Q8215" t="s">
        <v>813</v>
      </c>
      <c r="R8215" t="s">
        <v>392</v>
      </c>
      <c r="S8215">
        <v>0</v>
      </c>
      <c r="U8215">
        <v>0</v>
      </c>
      <c r="V8215">
        <v>0</v>
      </c>
    </row>
    <row r="8216" spans="1:23" x14ac:dyDescent="0.25">
      <c r="A8216" t="s">
        <v>23</v>
      </c>
      <c r="B8216">
        <v>1</v>
      </c>
      <c r="C8216">
        <v>11010</v>
      </c>
      <c r="D8216">
        <v>801170</v>
      </c>
      <c r="E8216" t="s">
        <v>6551</v>
      </c>
      <c r="F8216">
        <v>5.29</v>
      </c>
      <c r="G8216">
        <v>20201016</v>
      </c>
      <c r="H8216">
        <v>99999999</v>
      </c>
      <c r="I8216" t="s">
        <v>64</v>
      </c>
      <c r="J8216" t="s">
        <v>6552</v>
      </c>
      <c r="K8216" t="s">
        <v>6553</v>
      </c>
      <c r="L8216" t="s">
        <v>6553</v>
      </c>
      <c r="M8216" t="s">
        <v>6554</v>
      </c>
      <c r="P8216" t="s">
        <v>390</v>
      </c>
      <c r="Q8216" t="s">
        <v>224</v>
      </c>
      <c r="R8216" t="s">
        <v>392</v>
      </c>
      <c r="S8216">
        <v>0</v>
      </c>
      <c r="U8216">
        <v>0</v>
      </c>
      <c r="V8216">
        <v>0</v>
      </c>
    </row>
    <row r="8217" spans="1:23" x14ac:dyDescent="0.25">
      <c r="A8217" t="s">
        <v>23</v>
      </c>
      <c r="B8217">
        <v>1</v>
      </c>
      <c r="C8217">
        <v>11020</v>
      </c>
      <c r="D8217">
        <v>801170</v>
      </c>
      <c r="E8217" t="s">
        <v>6551</v>
      </c>
      <c r="F8217">
        <v>5.29</v>
      </c>
      <c r="G8217">
        <v>20201016</v>
      </c>
      <c r="H8217">
        <v>99999999</v>
      </c>
      <c r="I8217" t="s">
        <v>64</v>
      </c>
      <c r="J8217" t="s">
        <v>6552</v>
      </c>
      <c r="K8217" t="s">
        <v>6553</v>
      </c>
      <c r="L8217" t="s">
        <v>6553</v>
      </c>
      <c r="M8217" t="s">
        <v>6554</v>
      </c>
      <c r="P8217" t="s">
        <v>390</v>
      </c>
      <c r="Q8217" t="s">
        <v>224</v>
      </c>
      <c r="R8217" t="s">
        <v>392</v>
      </c>
      <c r="S8217">
        <v>0</v>
      </c>
      <c r="U8217">
        <v>0</v>
      </c>
      <c r="V8217">
        <v>0</v>
      </c>
    </row>
    <row r="8218" spans="1:23" x14ac:dyDescent="0.25">
      <c r="A8218" t="s">
        <v>23</v>
      </c>
      <c r="B8218">
        <v>1</v>
      </c>
      <c r="C8218">
        <v>11010</v>
      </c>
      <c r="D8218">
        <v>801266</v>
      </c>
      <c r="E8218" t="s">
        <v>6555</v>
      </c>
      <c r="F8218">
        <v>26.95</v>
      </c>
      <c r="G8218">
        <v>20201016</v>
      </c>
      <c r="H8218">
        <v>99999999</v>
      </c>
      <c r="I8218" t="s">
        <v>64</v>
      </c>
      <c r="J8218" t="s">
        <v>6556</v>
      </c>
      <c r="K8218" t="s">
        <v>6557</v>
      </c>
      <c r="L8218" t="s">
        <v>6557</v>
      </c>
      <c r="M8218" t="s">
        <v>6558</v>
      </c>
      <c r="N8218" t="s">
        <v>6559</v>
      </c>
      <c r="P8218" t="s">
        <v>390</v>
      </c>
      <c r="Q8218" t="s">
        <v>813</v>
      </c>
      <c r="R8218" t="s">
        <v>392</v>
      </c>
      <c r="S8218">
        <v>0</v>
      </c>
      <c r="U8218">
        <v>0</v>
      </c>
      <c r="V8218">
        <v>0</v>
      </c>
    </row>
    <row r="8219" spans="1:23" x14ac:dyDescent="0.25">
      <c r="A8219" t="s">
        <v>23</v>
      </c>
      <c r="B8219">
        <v>1</v>
      </c>
      <c r="C8219">
        <v>11020</v>
      </c>
      <c r="D8219">
        <v>801266</v>
      </c>
      <c r="E8219" t="s">
        <v>6555</v>
      </c>
      <c r="F8219">
        <v>26.95</v>
      </c>
      <c r="G8219">
        <v>20201016</v>
      </c>
      <c r="H8219">
        <v>99999999</v>
      </c>
      <c r="I8219" t="s">
        <v>64</v>
      </c>
      <c r="J8219" t="s">
        <v>6556</v>
      </c>
      <c r="K8219" t="s">
        <v>6557</v>
      </c>
      <c r="L8219" t="s">
        <v>6557</v>
      </c>
      <c r="M8219" t="s">
        <v>6558</v>
      </c>
      <c r="N8219" t="s">
        <v>6559</v>
      </c>
      <c r="P8219" t="s">
        <v>390</v>
      </c>
      <c r="Q8219" t="s">
        <v>813</v>
      </c>
      <c r="R8219" t="s">
        <v>392</v>
      </c>
      <c r="S8219">
        <v>0</v>
      </c>
      <c r="U8219">
        <v>0</v>
      </c>
      <c r="V8219">
        <v>0</v>
      </c>
    </row>
    <row r="8220" spans="1:23" x14ac:dyDescent="0.25">
      <c r="A8220" t="s">
        <v>23</v>
      </c>
      <c r="B8220">
        <v>1</v>
      </c>
      <c r="C8220">
        <v>11010</v>
      </c>
      <c r="D8220">
        <v>801342</v>
      </c>
      <c r="E8220" t="s">
        <v>6560</v>
      </c>
      <c r="F8220">
        <v>50.82</v>
      </c>
      <c r="G8220">
        <v>20201016</v>
      </c>
      <c r="H8220">
        <v>99999999</v>
      </c>
      <c r="I8220" t="s">
        <v>64</v>
      </c>
      <c r="J8220" t="s">
        <v>6561</v>
      </c>
      <c r="K8220" t="s">
        <v>6562</v>
      </c>
      <c r="L8220" t="s">
        <v>6562</v>
      </c>
      <c r="M8220" t="s">
        <v>6563</v>
      </c>
      <c r="N8220" t="s">
        <v>6564</v>
      </c>
      <c r="P8220" t="s">
        <v>390</v>
      </c>
      <c r="Q8220" t="s">
        <v>813</v>
      </c>
      <c r="R8220" t="s">
        <v>392</v>
      </c>
      <c r="S8220">
        <v>0</v>
      </c>
      <c r="U8220">
        <v>0</v>
      </c>
      <c r="V8220">
        <v>0</v>
      </c>
    </row>
    <row r="8221" spans="1:23" x14ac:dyDescent="0.25">
      <c r="A8221" t="s">
        <v>23</v>
      </c>
      <c r="B8221">
        <v>1</v>
      </c>
      <c r="C8221">
        <v>11020</v>
      </c>
      <c r="D8221">
        <v>801342</v>
      </c>
      <c r="E8221" t="s">
        <v>6560</v>
      </c>
      <c r="F8221">
        <v>50.82</v>
      </c>
      <c r="G8221">
        <v>20201016</v>
      </c>
      <c r="H8221">
        <v>99999999</v>
      </c>
      <c r="I8221" t="s">
        <v>64</v>
      </c>
      <c r="J8221" t="s">
        <v>6561</v>
      </c>
      <c r="K8221" t="s">
        <v>6562</v>
      </c>
      <c r="L8221" t="s">
        <v>6562</v>
      </c>
      <c r="M8221" t="s">
        <v>6563</v>
      </c>
      <c r="N8221" t="s">
        <v>6564</v>
      </c>
      <c r="P8221" t="s">
        <v>390</v>
      </c>
      <c r="Q8221" t="s">
        <v>813</v>
      </c>
      <c r="R8221" t="s">
        <v>392</v>
      </c>
      <c r="S8221">
        <v>0</v>
      </c>
      <c r="U8221">
        <v>0</v>
      </c>
      <c r="V8221">
        <v>0</v>
      </c>
    </row>
    <row r="8222" spans="1:23" x14ac:dyDescent="0.25">
      <c r="A8222" t="s">
        <v>23</v>
      </c>
      <c r="B8222">
        <v>1</v>
      </c>
      <c r="C8222">
        <v>11010</v>
      </c>
      <c r="D8222">
        <v>801343</v>
      </c>
      <c r="E8222" t="s">
        <v>6565</v>
      </c>
      <c r="F8222">
        <v>50.82</v>
      </c>
      <c r="G8222">
        <v>20201016</v>
      </c>
      <c r="H8222">
        <v>99999999</v>
      </c>
      <c r="I8222" t="s">
        <v>64</v>
      </c>
      <c r="J8222" t="s">
        <v>6561</v>
      </c>
      <c r="K8222" t="s">
        <v>6562</v>
      </c>
      <c r="L8222" t="s">
        <v>6562</v>
      </c>
      <c r="M8222" t="s">
        <v>6566</v>
      </c>
      <c r="N8222" t="s">
        <v>6564</v>
      </c>
      <c r="P8222" t="s">
        <v>390</v>
      </c>
      <c r="Q8222" t="s">
        <v>813</v>
      </c>
      <c r="R8222" t="s">
        <v>392</v>
      </c>
      <c r="S8222">
        <v>0</v>
      </c>
      <c r="U8222">
        <v>0</v>
      </c>
      <c r="V8222">
        <v>0</v>
      </c>
    </row>
    <row r="8223" spans="1:23" x14ac:dyDescent="0.25">
      <c r="A8223" t="s">
        <v>23</v>
      </c>
      <c r="B8223">
        <v>1</v>
      </c>
      <c r="C8223">
        <v>11020</v>
      </c>
      <c r="D8223">
        <v>801343</v>
      </c>
      <c r="E8223" t="s">
        <v>6565</v>
      </c>
      <c r="F8223">
        <v>50.82</v>
      </c>
      <c r="G8223">
        <v>20201016</v>
      </c>
      <c r="H8223">
        <v>99999999</v>
      </c>
      <c r="I8223" t="s">
        <v>64</v>
      </c>
      <c r="J8223" t="s">
        <v>6561</v>
      </c>
      <c r="K8223" t="s">
        <v>6562</v>
      </c>
      <c r="L8223" t="s">
        <v>6562</v>
      </c>
      <c r="M8223" t="s">
        <v>6566</v>
      </c>
      <c r="N8223" t="s">
        <v>6564</v>
      </c>
      <c r="P8223" t="s">
        <v>390</v>
      </c>
      <c r="Q8223" t="s">
        <v>813</v>
      </c>
      <c r="R8223" t="s">
        <v>392</v>
      </c>
      <c r="S8223">
        <v>0</v>
      </c>
      <c r="U8223">
        <v>0</v>
      </c>
      <c r="V8223">
        <v>0</v>
      </c>
    </row>
    <row r="8224" spans="1:23" x14ac:dyDescent="0.25">
      <c r="A8224" t="s">
        <v>23</v>
      </c>
      <c r="B8224">
        <v>1</v>
      </c>
      <c r="C8224">
        <v>11010</v>
      </c>
      <c r="D8224">
        <v>801420</v>
      </c>
      <c r="E8224" t="s">
        <v>6567</v>
      </c>
      <c r="F8224">
        <v>125.97</v>
      </c>
      <c r="G8224">
        <v>20201016</v>
      </c>
      <c r="H8224">
        <v>99999999</v>
      </c>
      <c r="I8224" t="s">
        <v>64</v>
      </c>
      <c r="J8224" t="s">
        <v>6568</v>
      </c>
      <c r="K8224" t="s">
        <v>6569</v>
      </c>
      <c r="L8224" t="s">
        <v>6569</v>
      </c>
      <c r="M8224" t="s">
        <v>6570</v>
      </c>
      <c r="N8224" t="s">
        <v>6571</v>
      </c>
      <c r="O8224">
        <v>23.7</v>
      </c>
      <c r="P8224" t="s">
        <v>390</v>
      </c>
      <c r="Q8224" t="s">
        <v>813</v>
      </c>
      <c r="R8224" t="s">
        <v>392</v>
      </c>
      <c r="S8224">
        <v>0</v>
      </c>
      <c r="U8224">
        <v>0</v>
      </c>
      <c r="V8224">
        <v>0</v>
      </c>
    </row>
    <row r="8225" spans="1:23" x14ac:dyDescent="0.25">
      <c r="A8225" t="s">
        <v>23</v>
      </c>
      <c r="B8225">
        <v>1</v>
      </c>
      <c r="C8225">
        <v>11020</v>
      </c>
      <c r="D8225">
        <v>801420</v>
      </c>
      <c r="E8225" t="s">
        <v>6567</v>
      </c>
      <c r="F8225">
        <v>125.97</v>
      </c>
      <c r="G8225">
        <v>20201016</v>
      </c>
      <c r="H8225">
        <v>99999999</v>
      </c>
      <c r="I8225" t="s">
        <v>64</v>
      </c>
      <c r="J8225" t="s">
        <v>6568</v>
      </c>
      <c r="K8225" t="s">
        <v>6569</v>
      </c>
      <c r="L8225" t="s">
        <v>6569</v>
      </c>
      <c r="M8225" t="s">
        <v>6570</v>
      </c>
      <c r="N8225" t="s">
        <v>6571</v>
      </c>
      <c r="O8225">
        <v>23.7</v>
      </c>
      <c r="P8225" t="s">
        <v>390</v>
      </c>
      <c r="Q8225" t="s">
        <v>813</v>
      </c>
      <c r="R8225" t="s">
        <v>392</v>
      </c>
      <c r="S8225">
        <v>0</v>
      </c>
      <c r="U8225">
        <v>0</v>
      </c>
      <c r="V8225">
        <v>0</v>
      </c>
    </row>
    <row r="8226" spans="1:23" x14ac:dyDescent="0.25">
      <c r="A8226" t="s">
        <v>23</v>
      </c>
      <c r="B8226">
        <v>1</v>
      </c>
      <c r="C8226">
        <v>11010</v>
      </c>
      <c r="D8226">
        <v>801421</v>
      </c>
      <c r="E8226" t="s">
        <v>6572</v>
      </c>
      <c r="F8226">
        <v>91.5</v>
      </c>
      <c r="G8226">
        <v>20201016</v>
      </c>
      <c r="H8226">
        <v>99999999</v>
      </c>
      <c r="I8226" t="s">
        <v>64</v>
      </c>
      <c r="J8226" t="s">
        <v>6568</v>
      </c>
      <c r="K8226" t="s">
        <v>6569</v>
      </c>
      <c r="L8226" t="s">
        <v>6569</v>
      </c>
      <c r="M8226" t="s">
        <v>6573</v>
      </c>
      <c r="N8226" t="s">
        <v>6574</v>
      </c>
      <c r="O8226">
        <v>24.7</v>
      </c>
      <c r="P8226" t="s">
        <v>390</v>
      </c>
      <c r="Q8226" t="s">
        <v>813</v>
      </c>
      <c r="R8226" t="s">
        <v>392</v>
      </c>
      <c r="S8226">
        <v>0</v>
      </c>
      <c r="U8226">
        <v>0</v>
      </c>
      <c r="V8226">
        <v>0</v>
      </c>
    </row>
    <row r="8227" spans="1:23" x14ac:dyDescent="0.25">
      <c r="A8227" t="s">
        <v>23</v>
      </c>
      <c r="B8227">
        <v>1</v>
      </c>
      <c r="C8227">
        <v>11020</v>
      </c>
      <c r="D8227">
        <v>801421</v>
      </c>
      <c r="E8227" t="s">
        <v>6572</v>
      </c>
      <c r="F8227">
        <v>91.5</v>
      </c>
      <c r="G8227">
        <v>20201016</v>
      </c>
      <c r="H8227">
        <v>99999999</v>
      </c>
      <c r="I8227" t="s">
        <v>64</v>
      </c>
      <c r="J8227" t="s">
        <v>6568</v>
      </c>
      <c r="K8227" t="s">
        <v>6569</v>
      </c>
      <c r="L8227" t="s">
        <v>6569</v>
      </c>
      <c r="M8227" t="s">
        <v>6573</v>
      </c>
      <c r="N8227" t="s">
        <v>6574</v>
      </c>
      <c r="O8227">
        <v>24.7</v>
      </c>
      <c r="P8227" t="s">
        <v>390</v>
      </c>
      <c r="Q8227" t="s">
        <v>813</v>
      </c>
      <c r="R8227" t="s">
        <v>392</v>
      </c>
      <c r="S8227">
        <v>0</v>
      </c>
      <c r="U8227">
        <v>0</v>
      </c>
      <c r="V8227">
        <v>0</v>
      </c>
    </row>
    <row r="8228" spans="1:23" x14ac:dyDescent="0.25">
      <c r="A8228" t="s">
        <v>23</v>
      </c>
      <c r="B8228">
        <v>1</v>
      </c>
      <c r="C8228">
        <v>11010</v>
      </c>
      <c r="D8228">
        <v>801423</v>
      </c>
      <c r="E8228" t="s">
        <v>6575</v>
      </c>
      <c r="F8228">
        <v>125.97</v>
      </c>
      <c r="G8228">
        <v>20201016</v>
      </c>
      <c r="H8228">
        <v>99999999</v>
      </c>
      <c r="I8228" t="s">
        <v>64</v>
      </c>
      <c r="J8228" t="s">
        <v>6568</v>
      </c>
      <c r="K8228" t="s">
        <v>6569</v>
      </c>
      <c r="L8228" t="s">
        <v>6569</v>
      </c>
      <c r="M8228" t="s">
        <v>6576</v>
      </c>
      <c r="N8228" t="s">
        <v>6577</v>
      </c>
      <c r="O8228">
        <v>28.7</v>
      </c>
      <c r="P8228" t="s">
        <v>390</v>
      </c>
      <c r="Q8228" t="s">
        <v>813</v>
      </c>
      <c r="R8228" t="s">
        <v>392</v>
      </c>
      <c r="S8228">
        <v>0</v>
      </c>
      <c r="U8228">
        <v>0</v>
      </c>
      <c r="V8228">
        <v>0</v>
      </c>
    </row>
    <row r="8229" spans="1:23" x14ac:dyDescent="0.25">
      <c r="A8229" t="s">
        <v>23</v>
      </c>
      <c r="B8229">
        <v>1</v>
      </c>
      <c r="C8229">
        <v>11020</v>
      </c>
      <c r="D8229">
        <v>801423</v>
      </c>
      <c r="E8229" t="s">
        <v>6575</v>
      </c>
      <c r="F8229">
        <v>125.97</v>
      </c>
      <c r="G8229">
        <v>20201016</v>
      </c>
      <c r="H8229">
        <v>99999999</v>
      </c>
      <c r="I8229" t="s">
        <v>64</v>
      </c>
      <c r="J8229" t="s">
        <v>6568</v>
      </c>
      <c r="K8229" t="s">
        <v>6569</v>
      </c>
      <c r="L8229" t="s">
        <v>6569</v>
      </c>
      <c r="M8229" t="s">
        <v>6576</v>
      </c>
      <c r="N8229" t="s">
        <v>6577</v>
      </c>
      <c r="O8229">
        <v>28.7</v>
      </c>
      <c r="P8229" t="s">
        <v>390</v>
      </c>
      <c r="Q8229" t="s">
        <v>813</v>
      </c>
      <c r="R8229" t="s">
        <v>392</v>
      </c>
      <c r="S8229">
        <v>0</v>
      </c>
      <c r="U8229">
        <v>0</v>
      </c>
      <c r="V8229">
        <v>0</v>
      </c>
    </row>
    <row r="8230" spans="1:23" x14ac:dyDescent="0.25">
      <c r="A8230" t="s">
        <v>23</v>
      </c>
      <c r="B8230">
        <v>1</v>
      </c>
      <c r="C8230">
        <v>11010</v>
      </c>
      <c r="D8230">
        <v>801550</v>
      </c>
      <c r="E8230" t="s">
        <v>6578</v>
      </c>
      <c r="F8230">
        <v>16.489999999999998</v>
      </c>
      <c r="G8230">
        <v>20201016</v>
      </c>
      <c r="H8230">
        <v>99999999</v>
      </c>
      <c r="I8230" t="s">
        <v>64</v>
      </c>
      <c r="J8230" t="s">
        <v>6579</v>
      </c>
      <c r="K8230" t="s">
        <v>6580</v>
      </c>
      <c r="L8230" t="s">
        <v>6580</v>
      </c>
      <c r="M8230" t="s">
        <v>6581</v>
      </c>
      <c r="N8230" t="s">
        <v>6582</v>
      </c>
      <c r="P8230" t="s">
        <v>390</v>
      </c>
      <c r="Q8230" t="s">
        <v>813</v>
      </c>
      <c r="R8230" t="s">
        <v>392</v>
      </c>
      <c r="S8230">
        <v>0</v>
      </c>
      <c r="U8230">
        <v>0</v>
      </c>
      <c r="V8230">
        <v>0</v>
      </c>
    </row>
    <row r="8231" spans="1:23" x14ac:dyDescent="0.25">
      <c r="A8231" t="s">
        <v>23</v>
      </c>
      <c r="B8231">
        <v>1</v>
      </c>
      <c r="C8231">
        <v>11020</v>
      </c>
      <c r="D8231">
        <v>801550</v>
      </c>
      <c r="E8231" t="s">
        <v>6578</v>
      </c>
      <c r="F8231">
        <v>16.489999999999998</v>
      </c>
      <c r="G8231">
        <v>20201016</v>
      </c>
      <c r="H8231">
        <v>99999999</v>
      </c>
      <c r="I8231" t="s">
        <v>64</v>
      </c>
      <c r="J8231" t="s">
        <v>6579</v>
      </c>
      <c r="K8231" t="s">
        <v>6580</v>
      </c>
      <c r="L8231" t="s">
        <v>6580</v>
      </c>
      <c r="M8231" t="s">
        <v>6581</v>
      </c>
      <c r="N8231" t="s">
        <v>6582</v>
      </c>
      <c r="P8231" t="s">
        <v>390</v>
      </c>
      <c r="Q8231" t="s">
        <v>813</v>
      </c>
      <c r="R8231" t="s">
        <v>392</v>
      </c>
      <c r="S8231">
        <v>0</v>
      </c>
      <c r="U8231">
        <v>0</v>
      </c>
      <c r="V8231">
        <v>0</v>
      </c>
    </row>
    <row r="8232" spans="1:23" x14ac:dyDescent="0.25">
      <c r="A8232" t="s">
        <v>23</v>
      </c>
      <c r="B8232">
        <v>1</v>
      </c>
      <c r="C8232">
        <v>11010</v>
      </c>
      <c r="D8232">
        <v>801645</v>
      </c>
      <c r="E8232" t="s">
        <v>11456</v>
      </c>
      <c r="F8232">
        <v>39.5</v>
      </c>
      <c r="G8232">
        <v>20201120</v>
      </c>
      <c r="H8232">
        <v>99999999</v>
      </c>
      <c r="I8232" t="s">
        <v>64</v>
      </c>
      <c r="J8232" t="s">
        <v>6584</v>
      </c>
      <c r="K8232" t="s">
        <v>6585</v>
      </c>
      <c r="L8232" t="s">
        <v>6585</v>
      </c>
      <c r="M8232" t="s">
        <v>11457</v>
      </c>
      <c r="N8232" t="s">
        <v>11458</v>
      </c>
      <c r="P8232" t="s">
        <v>390</v>
      </c>
      <c r="Q8232" t="s">
        <v>606</v>
      </c>
      <c r="R8232" t="s">
        <v>392</v>
      </c>
      <c r="S8232">
        <v>3.96</v>
      </c>
      <c r="U8232">
        <v>0</v>
      </c>
      <c r="V8232">
        <v>24</v>
      </c>
      <c r="W8232">
        <v>1</v>
      </c>
    </row>
    <row r="8233" spans="1:23" x14ac:dyDescent="0.25">
      <c r="A8233" t="s">
        <v>23</v>
      </c>
      <c r="B8233">
        <v>1</v>
      </c>
      <c r="C8233">
        <v>11020</v>
      </c>
      <c r="D8233">
        <v>801645</v>
      </c>
      <c r="E8233" t="s">
        <v>11456</v>
      </c>
      <c r="F8233">
        <v>39.5</v>
      </c>
      <c r="G8233">
        <v>20201120</v>
      </c>
      <c r="H8233">
        <v>99999999</v>
      </c>
      <c r="I8233" t="s">
        <v>64</v>
      </c>
      <c r="J8233" t="s">
        <v>6584</v>
      </c>
      <c r="K8233" t="s">
        <v>6585</v>
      </c>
      <c r="L8233" t="s">
        <v>6585</v>
      </c>
      <c r="M8233" t="s">
        <v>11457</v>
      </c>
      <c r="N8233" t="s">
        <v>11458</v>
      </c>
      <c r="P8233" t="s">
        <v>390</v>
      </c>
      <c r="Q8233" t="s">
        <v>606</v>
      </c>
      <c r="R8233" t="s">
        <v>392</v>
      </c>
      <c r="S8233">
        <v>3.96</v>
      </c>
      <c r="U8233">
        <v>0</v>
      </c>
      <c r="V8233">
        <v>24</v>
      </c>
      <c r="W8233">
        <v>1</v>
      </c>
    </row>
    <row r="8234" spans="1:23" x14ac:dyDescent="0.25">
      <c r="A8234" t="s">
        <v>23</v>
      </c>
      <c r="B8234">
        <v>1</v>
      </c>
      <c r="C8234">
        <v>11010</v>
      </c>
      <c r="D8234">
        <v>801659</v>
      </c>
      <c r="E8234" t="s">
        <v>6583</v>
      </c>
      <c r="F8234">
        <v>57.2</v>
      </c>
      <c r="G8234">
        <v>20201016</v>
      </c>
      <c r="H8234">
        <v>99999999</v>
      </c>
      <c r="I8234" t="s">
        <v>64</v>
      </c>
      <c r="J8234" t="s">
        <v>6584</v>
      </c>
      <c r="K8234" t="s">
        <v>6585</v>
      </c>
      <c r="L8234" t="s">
        <v>6585</v>
      </c>
      <c r="M8234" t="s">
        <v>6586</v>
      </c>
      <c r="N8234" t="s">
        <v>6587</v>
      </c>
      <c r="P8234" t="s">
        <v>390</v>
      </c>
      <c r="Q8234" t="s">
        <v>275</v>
      </c>
      <c r="R8234" t="s">
        <v>392</v>
      </c>
      <c r="S8234">
        <v>0</v>
      </c>
      <c r="U8234">
        <v>0</v>
      </c>
      <c r="V8234">
        <v>0</v>
      </c>
    </row>
    <row r="8235" spans="1:23" x14ac:dyDescent="0.25">
      <c r="A8235" t="s">
        <v>23</v>
      </c>
      <c r="B8235">
        <v>1</v>
      </c>
      <c r="C8235">
        <v>11020</v>
      </c>
      <c r="D8235">
        <v>801659</v>
      </c>
      <c r="E8235" t="s">
        <v>6583</v>
      </c>
      <c r="F8235">
        <v>57.2</v>
      </c>
      <c r="G8235">
        <v>20201016</v>
      </c>
      <c r="H8235">
        <v>99999999</v>
      </c>
      <c r="I8235" t="s">
        <v>64</v>
      </c>
      <c r="J8235" t="s">
        <v>6584</v>
      </c>
      <c r="K8235" t="s">
        <v>6585</v>
      </c>
      <c r="L8235" t="s">
        <v>6585</v>
      </c>
      <c r="M8235" t="s">
        <v>6586</v>
      </c>
      <c r="N8235" t="s">
        <v>6587</v>
      </c>
      <c r="P8235" t="s">
        <v>390</v>
      </c>
      <c r="Q8235" t="s">
        <v>275</v>
      </c>
      <c r="R8235" t="s">
        <v>392</v>
      </c>
      <c r="S8235">
        <v>0</v>
      </c>
      <c r="U8235">
        <v>0</v>
      </c>
      <c r="V8235">
        <v>0</v>
      </c>
    </row>
    <row r="8236" spans="1:23" x14ac:dyDescent="0.25">
      <c r="A8236" t="s">
        <v>23</v>
      </c>
      <c r="B8236">
        <v>1</v>
      </c>
      <c r="C8236">
        <v>11010</v>
      </c>
      <c r="D8236">
        <v>801661</v>
      </c>
      <c r="E8236" t="s">
        <v>6588</v>
      </c>
      <c r="F8236">
        <v>77.55</v>
      </c>
      <c r="G8236">
        <v>20201016</v>
      </c>
      <c r="H8236">
        <v>99999999</v>
      </c>
      <c r="I8236" t="s">
        <v>64</v>
      </c>
      <c r="J8236" t="s">
        <v>6584</v>
      </c>
      <c r="K8236" t="s">
        <v>6585</v>
      </c>
      <c r="L8236" t="s">
        <v>6585</v>
      </c>
      <c r="M8236" t="s">
        <v>6589</v>
      </c>
      <c r="N8236" t="s">
        <v>6590</v>
      </c>
      <c r="P8236" t="s">
        <v>390</v>
      </c>
      <c r="Q8236" t="s">
        <v>275</v>
      </c>
      <c r="R8236" t="s">
        <v>392</v>
      </c>
      <c r="S8236">
        <v>0</v>
      </c>
      <c r="U8236">
        <v>0</v>
      </c>
      <c r="V8236">
        <v>0</v>
      </c>
    </row>
    <row r="8237" spans="1:23" x14ac:dyDescent="0.25">
      <c r="A8237" t="s">
        <v>23</v>
      </c>
      <c r="B8237">
        <v>1</v>
      </c>
      <c r="C8237">
        <v>11020</v>
      </c>
      <c r="D8237">
        <v>801661</v>
      </c>
      <c r="E8237" t="s">
        <v>6588</v>
      </c>
      <c r="F8237">
        <v>77.55</v>
      </c>
      <c r="G8237">
        <v>20201016</v>
      </c>
      <c r="H8237">
        <v>99999999</v>
      </c>
      <c r="I8237" t="s">
        <v>64</v>
      </c>
      <c r="J8237" t="s">
        <v>6584</v>
      </c>
      <c r="K8237" t="s">
        <v>6585</v>
      </c>
      <c r="L8237" t="s">
        <v>6585</v>
      </c>
      <c r="M8237" t="s">
        <v>6589</v>
      </c>
      <c r="N8237" t="s">
        <v>6590</v>
      </c>
      <c r="P8237" t="s">
        <v>390</v>
      </c>
      <c r="Q8237" t="s">
        <v>275</v>
      </c>
      <c r="R8237" t="s">
        <v>392</v>
      </c>
      <c r="S8237">
        <v>0</v>
      </c>
      <c r="U8237">
        <v>0</v>
      </c>
      <c r="V8237">
        <v>0</v>
      </c>
    </row>
    <row r="8238" spans="1:23" x14ac:dyDescent="0.25">
      <c r="A8238" t="s">
        <v>23</v>
      </c>
      <c r="B8238">
        <v>1</v>
      </c>
      <c r="C8238">
        <v>11010</v>
      </c>
      <c r="D8238">
        <v>801769</v>
      </c>
      <c r="E8238" t="s">
        <v>6591</v>
      </c>
      <c r="F8238">
        <v>18.72</v>
      </c>
      <c r="G8238">
        <v>20201016</v>
      </c>
      <c r="H8238">
        <v>99999999</v>
      </c>
      <c r="I8238" t="s">
        <v>64</v>
      </c>
      <c r="J8238" t="s">
        <v>6584</v>
      </c>
      <c r="K8238" t="s">
        <v>6585</v>
      </c>
      <c r="L8238" t="s">
        <v>6585</v>
      </c>
      <c r="M8238" t="s">
        <v>6592</v>
      </c>
      <c r="P8238" t="s">
        <v>390</v>
      </c>
      <c r="Q8238" t="s">
        <v>275</v>
      </c>
      <c r="R8238" t="s">
        <v>392</v>
      </c>
      <c r="S8238">
        <v>0</v>
      </c>
      <c r="U8238">
        <v>0</v>
      </c>
      <c r="V8238">
        <v>0</v>
      </c>
    </row>
    <row r="8239" spans="1:23" x14ac:dyDescent="0.25">
      <c r="A8239" t="s">
        <v>23</v>
      </c>
      <c r="B8239">
        <v>1</v>
      </c>
      <c r="C8239">
        <v>11020</v>
      </c>
      <c r="D8239">
        <v>801769</v>
      </c>
      <c r="E8239" t="s">
        <v>6591</v>
      </c>
      <c r="F8239">
        <v>18.72</v>
      </c>
      <c r="G8239">
        <v>20201016</v>
      </c>
      <c r="H8239">
        <v>99999999</v>
      </c>
      <c r="I8239" t="s">
        <v>64</v>
      </c>
      <c r="J8239" t="s">
        <v>6584</v>
      </c>
      <c r="K8239" t="s">
        <v>6585</v>
      </c>
      <c r="L8239" t="s">
        <v>6585</v>
      </c>
      <c r="M8239" t="s">
        <v>6592</v>
      </c>
      <c r="P8239" t="s">
        <v>390</v>
      </c>
      <c r="Q8239" t="s">
        <v>275</v>
      </c>
      <c r="R8239" t="s">
        <v>392</v>
      </c>
      <c r="S8239">
        <v>0</v>
      </c>
      <c r="U8239">
        <v>0</v>
      </c>
      <c r="V8239">
        <v>0</v>
      </c>
    </row>
    <row r="8240" spans="1:23" x14ac:dyDescent="0.25">
      <c r="A8240" t="s">
        <v>23</v>
      </c>
      <c r="B8240">
        <v>1</v>
      </c>
      <c r="C8240">
        <v>11010</v>
      </c>
      <c r="D8240">
        <v>801770</v>
      </c>
      <c r="E8240" t="s">
        <v>6593</v>
      </c>
      <c r="F8240">
        <v>29.31</v>
      </c>
      <c r="G8240">
        <v>20201016</v>
      </c>
      <c r="H8240">
        <v>99999999</v>
      </c>
      <c r="I8240" t="s">
        <v>64</v>
      </c>
      <c r="J8240" t="s">
        <v>6584</v>
      </c>
      <c r="K8240" t="s">
        <v>6585</v>
      </c>
      <c r="L8240" t="s">
        <v>6585</v>
      </c>
      <c r="M8240" t="s">
        <v>6594</v>
      </c>
      <c r="P8240" t="s">
        <v>390</v>
      </c>
      <c r="Q8240" t="s">
        <v>275</v>
      </c>
      <c r="R8240" t="s">
        <v>392</v>
      </c>
      <c r="S8240">
        <v>0</v>
      </c>
      <c r="U8240">
        <v>0</v>
      </c>
      <c r="V8240">
        <v>0</v>
      </c>
    </row>
    <row r="8241" spans="1:23" x14ac:dyDescent="0.25">
      <c r="A8241" t="s">
        <v>23</v>
      </c>
      <c r="B8241">
        <v>1</v>
      </c>
      <c r="C8241">
        <v>11020</v>
      </c>
      <c r="D8241">
        <v>801770</v>
      </c>
      <c r="E8241" t="s">
        <v>6593</v>
      </c>
      <c r="F8241">
        <v>29.31</v>
      </c>
      <c r="G8241">
        <v>20201016</v>
      </c>
      <c r="H8241">
        <v>99999999</v>
      </c>
      <c r="I8241" t="s">
        <v>64</v>
      </c>
      <c r="J8241" t="s">
        <v>6584</v>
      </c>
      <c r="K8241" t="s">
        <v>6585</v>
      </c>
      <c r="L8241" t="s">
        <v>6585</v>
      </c>
      <c r="M8241" t="s">
        <v>6594</v>
      </c>
      <c r="P8241" t="s">
        <v>390</v>
      </c>
      <c r="Q8241" t="s">
        <v>275</v>
      </c>
      <c r="R8241" t="s">
        <v>392</v>
      </c>
      <c r="S8241">
        <v>0</v>
      </c>
      <c r="U8241">
        <v>0</v>
      </c>
      <c r="V8241">
        <v>0</v>
      </c>
    </row>
    <row r="8242" spans="1:23" x14ac:dyDescent="0.25">
      <c r="A8242" t="s">
        <v>23</v>
      </c>
      <c r="B8242">
        <v>1</v>
      </c>
      <c r="C8242">
        <v>11010</v>
      </c>
      <c r="D8242">
        <v>801805</v>
      </c>
      <c r="E8242" t="s">
        <v>6595</v>
      </c>
      <c r="F8242">
        <v>5.24</v>
      </c>
      <c r="G8242">
        <v>20201016</v>
      </c>
      <c r="H8242">
        <v>99999999</v>
      </c>
      <c r="I8242" t="s">
        <v>64</v>
      </c>
      <c r="J8242" t="s">
        <v>6584</v>
      </c>
      <c r="K8242" t="s">
        <v>6585</v>
      </c>
      <c r="L8242" t="s">
        <v>6585</v>
      </c>
      <c r="M8242" t="s">
        <v>6596</v>
      </c>
      <c r="P8242" t="s">
        <v>390</v>
      </c>
      <c r="Q8242" t="s">
        <v>275</v>
      </c>
      <c r="R8242" t="s">
        <v>392</v>
      </c>
      <c r="S8242">
        <v>0</v>
      </c>
      <c r="U8242">
        <v>0</v>
      </c>
      <c r="V8242">
        <v>0</v>
      </c>
    </row>
    <row r="8243" spans="1:23" x14ac:dyDescent="0.25">
      <c r="A8243" t="s">
        <v>23</v>
      </c>
      <c r="B8243">
        <v>1</v>
      </c>
      <c r="C8243">
        <v>11020</v>
      </c>
      <c r="D8243">
        <v>801805</v>
      </c>
      <c r="E8243" t="s">
        <v>6595</v>
      </c>
      <c r="F8243">
        <v>5.24</v>
      </c>
      <c r="G8243">
        <v>20201016</v>
      </c>
      <c r="H8243">
        <v>99999999</v>
      </c>
      <c r="I8243" t="s">
        <v>64</v>
      </c>
      <c r="J8243" t="s">
        <v>6584</v>
      </c>
      <c r="K8243" t="s">
        <v>6585</v>
      </c>
      <c r="L8243" t="s">
        <v>6585</v>
      </c>
      <c r="M8243" t="s">
        <v>6596</v>
      </c>
      <c r="P8243" t="s">
        <v>390</v>
      </c>
      <c r="Q8243" t="s">
        <v>275</v>
      </c>
      <c r="R8243" t="s">
        <v>392</v>
      </c>
      <c r="S8243">
        <v>0</v>
      </c>
      <c r="U8243">
        <v>0</v>
      </c>
      <c r="V8243">
        <v>0</v>
      </c>
    </row>
    <row r="8244" spans="1:23" x14ac:dyDescent="0.25">
      <c r="A8244" t="s">
        <v>23</v>
      </c>
      <c r="B8244">
        <v>1</v>
      </c>
      <c r="C8244">
        <v>11010</v>
      </c>
      <c r="D8244">
        <v>801843</v>
      </c>
      <c r="E8244" t="s">
        <v>11459</v>
      </c>
      <c r="F8244">
        <v>48.09</v>
      </c>
      <c r="G8244">
        <v>20201120</v>
      </c>
      <c r="H8244">
        <v>99999999</v>
      </c>
      <c r="I8244" t="s">
        <v>64</v>
      </c>
      <c r="J8244" t="s">
        <v>6598</v>
      </c>
      <c r="K8244" t="s">
        <v>6599</v>
      </c>
      <c r="L8244" t="s">
        <v>6599</v>
      </c>
      <c r="M8244" t="s">
        <v>11460</v>
      </c>
      <c r="N8244" t="s">
        <v>11461</v>
      </c>
      <c r="P8244" t="s">
        <v>390</v>
      </c>
      <c r="Q8244" t="s">
        <v>606</v>
      </c>
      <c r="R8244" t="s">
        <v>392</v>
      </c>
      <c r="S8244">
        <v>3.96</v>
      </c>
      <c r="U8244">
        <v>0</v>
      </c>
      <c r="V8244">
        <v>24</v>
      </c>
      <c r="W8244">
        <v>1</v>
      </c>
    </row>
    <row r="8245" spans="1:23" x14ac:dyDescent="0.25">
      <c r="A8245" t="s">
        <v>23</v>
      </c>
      <c r="B8245">
        <v>1</v>
      </c>
      <c r="C8245">
        <v>11020</v>
      </c>
      <c r="D8245">
        <v>801843</v>
      </c>
      <c r="E8245" t="s">
        <v>11459</v>
      </c>
      <c r="F8245">
        <v>48.09</v>
      </c>
      <c r="G8245">
        <v>20201120</v>
      </c>
      <c r="H8245">
        <v>99999999</v>
      </c>
      <c r="I8245" t="s">
        <v>64</v>
      </c>
      <c r="J8245" t="s">
        <v>6598</v>
      </c>
      <c r="K8245" t="s">
        <v>6599</v>
      </c>
      <c r="L8245" t="s">
        <v>6599</v>
      </c>
      <c r="M8245" t="s">
        <v>11460</v>
      </c>
      <c r="N8245" t="s">
        <v>11461</v>
      </c>
      <c r="P8245" t="s">
        <v>390</v>
      </c>
      <c r="Q8245" t="s">
        <v>606</v>
      </c>
      <c r="R8245" t="s">
        <v>392</v>
      </c>
      <c r="S8245">
        <v>3.96</v>
      </c>
      <c r="U8245">
        <v>0</v>
      </c>
      <c r="V8245">
        <v>24</v>
      </c>
      <c r="W8245">
        <v>1</v>
      </c>
    </row>
    <row r="8246" spans="1:23" x14ac:dyDescent="0.25">
      <c r="A8246" t="s">
        <v>23</v>
      </c>
      <c r="B8246">
        <v>1</v>
      </c>
      <c r="C8246">
        <v>11010</v>
      </c>
      <c r="D8246">
        <v>801844</v>
      </c>
      <c r="E8246" t="s">
        <v>6597</v>
      </c>
      <c r="F8246">
        <v>24.56</v>
      </c>
      <c r="G8246">
        <v>20201016</v>
      </c>
      <c r="H8246">
        <v>99999999</v>
      </c>
      <c r="I8246" t="s">
        <v>64</v>
      </c>
      <c r="J8246" t="s">
        <v>6598</v>
      </c>
      <c r="K8246" t="s">
        <v>6599</v>
      </c>
      <c r="L8246" t="s">
        <v>6599</v>
      </c>
      <c r="M8246" t="s">
        <v>6600</v>
      </c>
      <c r="N8246" t="s">
        <v>6601</v>
      </c>
      <c r="P8246" t="s">
        <v>390</v>
      </c>
      <c r="Q8246" t="s">
        <v>275</v>
      </c>
      <c r="R8246" t="s">
        <v>392</v>
      </c>
      <c r="S8246">
        <v>0</v>
      </c>
      <c r="U8246">
        <v>0</v>
      </c>
      <c r="V8246">
        <v>0</v>
      </c>
    </row>
    <row r="8247" spans="1:23" x14ac:dyDescent="0.25">
      <c r="A8247" t="s">
        <v>23</v>
      </c>
      <c r="B8247">
        <v>1</v>
      </c>
      <c r="C8247">
        <v>11020</v>
      </c>
      <c r="D8247">
        <v>801844</v>
      </c>
      <c r="E8247" t="s">
        <v>6597</v>
      </c>
      <c r="F8247">
        <v>24.56</v>
      </c>
      <c r="G8247">
        <v>20201016</v>
      </c>
      <c r="H8247">
        <v>99999999</v>
      </c>
      <c r="I8247" t="s">
        <v>64</v>
      </c>
      <c r="J8247" t="s">
        <v>6598</v>
      </c>
      <c r="K8247" t="s">
        <v>6599</v>
      </c>
      <c r="L8247" t="s">
        <v>6599</v>
      </c>
      <c r="M8247" t="s">
        <v>6600</v>
      </c>
      <c r="N8247" t="s">
        <v>6601</v>
      </c>
      <c r="P8247" t="s">
        <v>390</v>
      </c>
      <c r="Q8247" t="s">
        <v>275</v>
      </c>
      <c r="R8247" t="s">
        <v>392</v>
      </c>
      <c r="S8247">
        <v>0</v>
      </c>
      <c r="U8247">
        <v>0</v>
      </c>
      <c r="V8247">
        <v>0</v>
      </c>
    </row>
    <row r="8248" spans="1:23" x14ac:dyDescent="0.25">
      <c r="A8248" t="s">
        <v>23</v>
      </c>
      <c r="B8248">
        <v>1</v>
      </c>
      <c r="C8248">
        <v>11010</v>
      </c>
      <c r="D8248">
        <v>801864</v>
      </c>
      <c r="E8248" t="s">
        <v>11462</v>
      </c>
      <c r="F8248">
        <v>26.08</v>
      </c>
      <c r="G8248">
        <v>20201120</v>
      </c>
      <c r="H8248">
        <v>99999999</v>
      </c>
      <c r="I8248" t="s">
        <v>64</v>
      </c>
      <c r="J8248" t="s">
        <v>6598</v>
      </c>
      <c r="K8248" t="s">
        <v>6599</v>
      </c>
      <c r="L8248" t="s">
        <v>6599</v>
      </c>
      <c r="M8248" t="s">
        <v>11463</v>
      </c>
      <c r="N8248" t="s">
        <v>8317</v>
      </c>
      <c r="P8248" t="s">
        <v>390</v>
      </c>
      <c r="Q8248" t="s">
        <v>606</v>
      </c>
      <c r="R8248" t="s">
        <v>392</v>
      </c>
      <c r="S8248">
        <v>3.96</v>
      </c>
      <c r="U8248">
        <v>0</v>
      </c>
      <c r="V8248">
        <v>24</v>
      </c>
      <c r="W8248">
        <v>1</v>
      </c>
    </row>
    <row r="8249" spans="1:23" x14ac:dyDescent="0.25">
      <c r="A8249" t="s">
        <v>23</v>
      </c>
      <c r="B8249">
        <v>1</v>
      </c>
      <c r="C8249">
        <v>11020</v>
      </c>
      <c r="D8249">
        <v>801864</v>
      </c>
      <c r="E8249" t="s">
        <v>11462</v>
      </c>
      <c r="F8249">
        <v>26.08</v>
      </c>
      <c r="G8249">
        <v>20201120</v>
      </c>
      <c r="H8249">
        <v>99999999</v>
      </c>
      <c r="I8249" t="s">
        <v>64</v>
      </c>
      <c r="J8249" t="s">
        <v>6598</v>
      </c>
      <c r="K8249" t="s">
        <v>6599</v>
      </c>
      <c r="L8249" t="s">
        <v>6599</v>
      </c>
      <c r="M8249" t="s">
        <v>11463</v>
      </c>
      <c r="N8249" t="s">
        <v>8317</v>
      </c>
      <c r="P8249" t="s">
        <v>390</v>
      </c>
      <c r="Q8249" t="s">
        <v>606</v>
      </c>
      <c r="R8249" t="s">
        <v>392</v>
      </c>
      <c r="S8249">
        <v>3.96</v>
      </c>
      <c r="U8249">
        <v>0</v>
      </c>
      <c r="V8249">
        <v>24</v>
      </c>
      <c r="W8249">
        <v>1</v>
      </c>
    </row>
    <row r="8250" spans="1:23" x14ac:dyDescent="0.25">
      <c r="A8250" t="s">
        <v>23</v>
      </c>
      <c r="B8250">
        <v>1</v>
      </c>
      <c r="C8250">
        <v>11010</v>
      </c>
      <c r="D8250">
        <v>801867</v>
      </c>
      <c r="E8250" t="s">
        <v>11464</v>
      </c>
      <c r="F8250">
        <v>70.599999999999994</v>
      </c>
      <c r="G8250">
        <v>20201120</v>
      </c>
      <c r="H8250">
        <v>99999999</v>
      </c>
      <c r="I8250" t="s">
        <v>64</v>
      </c>
      <c r="J8250" t="s">
        <v>6598</v>
      </c>
      <c r="K8250" t="s">
        <v>6599</v>
      </c>
      <c r="L8250" t="s">
        <v>6599</v>
      </c>
      <c r="M8250" t="s">
        <v>11465</v>
      </c>
      <c r="N8250" t="s">
        <v>11466</v>
      </c>
      <c r="P8250" t="s">
        <v>390</v>
      </c>
      <c r="Q8250" t="s">
        <v>606</v>
      </c>
      <c r="R8250" t="s">
        <v>392</v>
      </c>
      <c r="S8250">
        <v>3.96</v>
      </c>
      <c r="U8250">
        <v>0</v>
      </c>
      <c r="V8250">
        <v>24</v>
      </c>
      <c r="W8250">
        <v>1</v>
      </c>
    </row>
    <row r="8251" spans="1:23" x14ac:dyDescent="0.25">
      <c r="A8251" t="s">
        <v>23</v>
      </c>
      <c r="B8251">
        <v>1</v>
      </c>
      <c r="C8251">
        <v>11020</v>
      </c>
      <c r="D8251">
        <v>801867</v>
      </c>
      <c r="E8251" t="s">
        <v>11464</v>
      </c>
      <c r="F8251">
        <v>70.599999999999994</v>
      </c>
      <c r="G8251">
        <v>20201120</v>
      </c>
      <c r="H8251">
        <v>99999999</v>
      </c>
      <c r="I8251" t="s">
        <v>64</v>
      </c>
      <c r="J8251" t="s">
        <v>6598</v>
      </c>
      <c r="K8251" t="s">
        <v>6599</v>
      </c>
      <c r="L8251" t="s">
        <v>6599</v>
      </c>
      <c r="M8251" t="s">
        <v>11465</v>
      </c>
      <c r="N8251" t="s">
        <v>11466</v>
      </c>
      <c r="P8251" t="s">
        <v>390</v>
      </c>
      <c r="Q8251" t="s">
        <v>606</v>
      </c>
      <c r="R8251" t="s">
        <v>392</v>
      </c>
      <c r="S8251">
        <v>3.96</v>
      </c>
      <c r="U8251">
        <v>0</v>
      </c>
      <c r="V8251">
        <v>24</v>
      </c>
      <c r="W8251">
        <v>1</v>
      </c>
    </row>
    <row r="8252" spans="1:23" x14ac:dyDescent="0.25">
      <c r="A8252" t="s">
        <v>23</v>
      </c>
      <c r="B8252">
        <v>1</v>
      </c>
      <c r="C8252">
        <v>11010</v>
      </c>
      <c r="D8252">
        <v>801875</v>
      </c>
      <c r="E8252" t="s">
        <v>11467</v>
      </c>
      <c r="F8252">
        <v>42.64</v>
      </c>
      <c r="G8252">
        <v>20201120</v>
      </c>
      <c r="H8252">
        <v>99999999</v>
      </c>
      <c r="I8252" t="s">
        <v>64</v>
      </c>
      <c r="J8252" t="s">
        <v>6598</v>
      </c>
      <c r="K8252" t="s">
        <v>6599</v>
      </c>
      <c r="L8252" t="s">
        <v>6599</v>
      </c>
      <c r="M8252" t="s">
        <v>11465</v>
      </c>
      <c r="N8252" t="s">
        <v>11468</v>
      </c>
      <c r="P8252" t="s">
        <v>390</v>
      </c>
      <c r="Q8252" t="s">
        <v>606</v>
      </c>
      <c r="R8252" t="s">
        <v>392</v>
      </c>
      <c r="S8252">
        <v>3.96</v>
      </c>
      <c r="U8252">
        <v>0</v>
      </c>
      <c r="V8252">
        <v>24</v>
      </c>
      <c r="W8252">
        <v>1</v>
      </c>
    </row>
    <row r="8253" spans="1:23" x14ac:dyDescent="0.25">
      <c r="A8253" t="s">
        <v>23</v>
      </c>
      <c r="B8253">
        <v>1</v>
      </c>
      <c r="C8253">
        <v>11020</v>
      </c>
      <c r="D8253">
        <v>801875</v>
      </c>
      <c r="E8253" t="s">
        <v>11467</v>
      </c>
      <c r="F8253">
        <v>42.64</v>
      </c>
      <c r="G8253">
        <v>20201120</v>
      </c>
      <c r="H8253">
        <v>99999999</v>
      </c>
      <c r="I8253" t="s">
        <v>64</v>
      </c>
      <c r="J8253" t="s">
        <v>6598</v>
      </c>
      <c r="K8253" t="s">
        <v>6599</v>
      </c>
      <c r="L8253" t="s">
        <v>6599</v>
      </c>
      <c r="M8253" t="s">
        <v>11465</v>
      </c>
      <c r="N8253" t="s">
        <v>11468</v>
      </c>
      <c r="P8253" t="s">
        <v>390</v>
      </c>
      <c r="Q8253" t="s">
        <v>606</v>
      </c>
      <c r="R8253" t="s">
        <v>392</v>
      </c>
      <c r="S8253">
        <v>3.96</v>
      </c>
      <c r="U8253">
        <v>0</v>
      </c>
      <c r="V8253">
        <v>24</v>
      </c>
      <c r="W8253">
        <v>1</v>
      </c>
    </row>
    <row r="8254" spans="1:23" x14ac:dyDescent="0.25">
      <c r="A8254" t="s">
        <v>23</v>
      </c>
      <c r="B8254">
        <v>1</v>
      </c>
      <c r="C8254">
        <v>11010</v>
      </c>
      <c r="D8254">
        <v>801876</v>
      </c>
      <c r="E8254" t="s">
        <v>11469</v>
      </c>
      <c r="F8254">
        <v>46.05</v>
      </c>
      <c r="G8254">
        <v>20201120</v>
      </c>
      <c r="H8254">
        <v>99999999</v>
      </c>
      <c r="I8254" t="s">
        <v>64</v>
      </c>
      <c r="J8254" t="s">
        <v>6598</v>
      </c>
      <c r="K8254" t="s">
        <v>6599</v>
      </c>
      <c r="L8254" t="s">
        <v>6599</v>
      </c>
      <c r="M8254" t="s">
        <v>11470</v>
      </c>
      <c r="N8254" t="s">
        <v>11471</v>
      </c>
      <c r="P8254" t="s">
        <v>390</v>
      </c>
      <c r="Q8254" t="s">
        <v>606</v>
      </c>
      <c r="R8254" t="s">
        <v>392</v>
      </c>
      <c r="S8254">
        <v>3.96</v>
      </c>
      <c r="U8254">
        <v>0</v>
      </c>
      <c r="V8254">
        <v>24</v>
      </c>
      <c r="W8254">
        <v>1</v>
      </c>
    </row>
    <row r="8255" spans="1:23" x14ac:dyDescent="0.25">
      <c r="A8255" t="s">
        <v>23</v>
      </c>
      <c r="B8255">
        <v>1</v>
      </c>
      <c r="C8255">
        <v>11020</v>
      </c>
      <c r="D8255">
        <v>801876</v>
      </c>
      <c r="E8255" t="s">
        <v>11469</v>
      </c>
      <c r="F8255">
        <v>46.05</v>
      </c>
      <c r="G8255">
        <v>20201120</v>
      </c>
      <c r="H8255">
        <v>99999999</v>
      </c>
      <c r="I8255" t="s">
        <v>64</v>
      </c>
      <c r="J8255" t="s">
        <v>6598</v>
      </c>
      <c r="K8255" t="s">
        <v>6599</v>
      </c>
      <c r="L8255" t="s">
        <v>6599</v>
      </c>
      <c r="M8255" t="s">
        <v>11470</v>
      </c>
      <c r="N8255" t="s">
        <v>11471</v>
      </c>
      <c r="P8255" t="s">
        <v>390</v>
      </c>
      <c r="Q8255" t="s">
        <v>606</v>
      </c>
      <c r="R8255" t="s">
        <v>392</v>
      </c>
      <c r="S8255">
        <v>3.96</v>
      </c>
      <c r="U8255">
        <v>0</v>
      </c>
      <c r="V8255">
        <v>24</v>
      </c>
      <c r="W8255">
        <v>1</v>
      </c>
    </row>
    <row r="8256" spans="1:23" x14ac:dyDescent="0.25">
      <c r="A8256" t="s">
        <v>23</v>
      </c>
      <c r="B8256">
        <v>1</v>
      </c>
      <c r="C8256">
        <v>11010</v>
      </c>
      <c r="D8256">
        <v>801933</v>
      </c>
      <c r="E8256" t="s">
        <v>6602</v>
      </c>
      <c r="F8256">
        <v>184.66</v>
      </c>
      <c r="G8256">
        <v>20201016</v>
      </c>
      <c r="H8256">
        <v>99999999</v>
      </c>
      <c r="I8256" t="s">
        <v>64</v>
      </c>
      <c r="J8256" t="s">
        <v>6584</v>
      </c>
      <c r="K8256" t="s">
        <v>6585</v>
      </c>
      <c r="L8256" t="s">
        <v>6585</v>
      </c>
      <c r="M8256" t="s">
        <v>6603</v>
      </c>
      <c r="N8256" t="s">
        <v>6604</v>
      </c>
      <c r="P8256" t="s">
        <v>390</v>
      </c>
      <c r="Q8256" t="s">
        <v>275</v>
      </c>
      <c r="R8256" t="s">
        <v>392</v>
      </c>
      <c r="S8256">
        <v>0</v>
      </c>
      <c r="U8256">
        <v>0</v>
      </c>
      <c r="V8256">
        <v>0</v>
      </c>
    </row>
    <row r="8257" spans="1:22" x14ac:dyDescent="0.25">
      <c r="A8257" t="s">
        <v>23</v>
      </c>
      <c r="B8257">
        <v>1</v>
      </c>
      <c r="C8257">
        <v>11020</v>
      </c>
      <c r="D8257">
        <v>801933</v>
      </c>
      <c r="E8257" t="s">
        <v>6602</v>
      </c>
      <c r="F8257">
        <v>184.66</v>
      </c>
      <c r="G8257">
        <v>20201016</v>
      </c>
      <c r="H8257">
        <v>99999999</v>
      </c>
      <c r="I8257" t="s">
        <v>64</v>
      </c>
      <c r="J8257" t="s">
        <v>6584</v>
      </c>
      <c r="K8257" t="s">
        <v>6585</v>
      </c>
      <c r="L8257" t="s">
        <v>6585</v>
      </c>
      <c r="M8257" t="s">
        <v>6603</v>
      </c>
      <c r="N8257" t="s">
        <v>6604</v>
      </c>
      <c r="P8257" t="s">
        <v>390</v>
      </c>
      <c r="Q8257" t="s">
        <v>275</v>
      </c>
      <c r="R8257" t="s">
        <v>392</v>
      </c>
      <c r="S8257">
        <v>0</v>
      </c>
      <c r="U8257">
        <v>0</v>
      </c>
      <c r="V8257">
        <v>0</v>
      </c>
    </row>
    <row r="8258" spans="1:22" x14ac:dyDescent="0.25">
      <c r="A8258" t="s">
        <v>23</v>
      </c>
      <c r="B8258">
        <v>1</v>
      </c>
      <c r="C8258">
        <v>11010</v>
      </c>
      <c r="D8258">
        <v>801938</v>
      </c>
      <c r="E8258" t="s">
        <v>6605</v>
      </c>
      <c r="F8258">
        <v>36.11</v>
      </c>
      <c r="G8258">
        <v>20201016</v>
      </c>
      <c r="H8258">
        <v>99999999</v>
      </c>
      <c r="I8258" t="s">
        <v>64</v>
      </c>
      <c r="J8258" t="s">
        <v>6584</v>
      </c>
      <c r="K8258" t="s">
        <v>6585</v>
      </c>
      <c r="L8258" t="s">
        <v>6585</v>
      </c>
      <c r="M8258" t="s">
        <v>6606</v>
      </c>
      <c r="N8258" t="s">
        <v>6607</v>
      </c>
      <c r="P8258" t="s">
        <v>390</v>
      </c>
      <c r="Q8258" t="s">
        <v>275</v>
      </c>
      <c r="R8258" t="s">
        <v>392</v>
      </c>
      <c r="S8258">
        <v>0</v>
      </c>
      <c r="U8258">
        <v>0</v>
      </c>
      <c r="V8258">
        <v>0</v>
      </c>
    </row>
    <row r="8259" spans="1:22" x14ac:dyDescent="0.25">
      <c r="A8259" t="s">
        <v>23</v>
      </c>
      <c r="B8259">
        <v>1</v>
      </c>
      <c r="C8259">
        <v>11020</v>
      </c>
      <c r="D8259">
        <v>801938</v>
      </c>
      <c r="E8259" t="s">
        <v>6605</v>
      </c>
      <c r="F8259">
        <v>36.11</v>
      </c>
      <c r="G8259">
        <v>20201016</v>
      </c>
      <c r="H8259">
        <v>99999999</v>
      </c>
      <c r="I8259" t="s">
        <v>64</v>
      </c>
      <c r="J8259" t="s">
        <v>6584</v>
      </c>
      <c r="K8259" t="s">
        <v>6585</v>
      </c>
      <c r="L8259" t="s">
        <v>6585</v>
      </c>
      <c r="M8259" t="s">
        <v>6606</v>
      </c>
      <c r="N8259" t="s">
        <v>6607</v>
      </c>
      <c r="P8259" t="s">
        <v>390</v>
      </c>
      <c r="Q8259" t="s">
        <v>275</v>
      </c>
      <c r="R8259" t="s">
        <v>392</v>
      </c>
      <c r="S8259">
        <v>0</v>
      </c>
      <c r="U8259">
        <v>0</v>
      </c>
      <c r="V8259">
        <v>0</v>
      </c>
    </row>
    <row r="8260" spans="1:22" x14ac:dyDescent="0.25">
      <c r="A8260" t="s">
        <v>23</v>
      </c>
      <c r="B8260">
        <v>1</v>
      </c>
      <c r="C8260">
        <v>11010</v>
      </c>
      <c r="D8260">
        <v>801940</v>
      </c>
      <c r="E8260" t="s">
        <v>6605</v>
      </c>
      <c r="F8260">
        <v>51.44</v>
      </c>
      <c r="G8260">
        <v>20201016</v>
      </c>
      <c r="H8260">
        <v>99999999</v>
      </c>
      <c r="I8260" t="s">
        <v>64</v>
      </c>
      <c r="J8260" t="s">
        <v>6584</v>
      </c>
      <c r="K8260" t="s">
        <v>6585</v>
      </c>
      <c r="L8260" t="s">
        <v>6585</v>
      </c>
      <c r="M8260" t="s">
        <v>6606</v>
      </c>
      <c r="N8260" t="s">
        <v>6607</v>
      </c>
      <c r="P8260" t="s">
        <v>390</v>
      </c>
      <c r="Q8260" t="s">
        <v>275</v>
      </c>
      <c r="R8260" t="s">
        <v>392</v>
      </c>
      <c r="S8260">
        <v>0</v>
      </c>
      <c r="U8260">
        <v>0</v>
      </c>
      <c r="V8260">
        <v>0</v>
      </c>
    </row>
    <row r="8261" spans="1:22" x14ac:dyDescent="0.25">
      <c r="A8261" t="s">
        <v>23</v>
      </c>
      <c r="B8261">
        <v>1</v>
      </c>
      <c r="C8261">
        <v>11020</v>
      </c>
      <c r="D8261">
        <v>801940</v>
      </c>
      <c r="E8261" t="s">
        <v>6605</v>
      </c>
      <c r="F8261">
        <v>51.44</v>
      </c>
      <c r="G8261">
        <v>20201016</v>
      </c>
      <c r="H8261">
        <v>99999999</v>
      </c>
      <c r="I8261" t="s">
        <v>64</v>
      </c>
      <c r="J8261" t="s">
        <v>6584</v>
      </c>
      <c r="K8261" t="s">
        <v>6585</v>
      </c>
      <c r="L8261" t="s">
        <v>6585</v>
      </c>
      <c r="M8261" t="s">
        <v>6606</v>
      </c>
      <c r="N8261" t="s">
        <v>6607</v>
      </c>
      <c r="P8261" t="s">
        <v>390</v>
      </c>
      <c r="Q8261" t="s">
        <v>275</v>
      </c>
      <c r="R8261" t="s">
        <v>392</v>
      </c>
      <c r="S8261">
        <v>0</v>
      </c>
      <c r="U8261">
        <v>0</v>
      </c>
      <c r="V8261">
        <v>0</v>
      </c>
    </row>
    <row r="8262" spans="1:22" x14ac:dyDescent="0.25">
      <c r="A8262" t="s">
        <v>23</v>
      </c>
      <c r="B8262">
        <v>1</v>
      </c>
      <c r="C8262">
        <v>11010</v>
      </c>
      <c r="D8262">
        <v>801945</v>
      </c>
      <c r="E8262" t="s">
        <v>6608</v>
      </c>
      <c r="F8262">
        <v>49.58</v>
      </c>
      <c r="G8262">
        <v>20201016</v>
      </c>
      <c r="H8262">
        <v>99999999</v>
      </c>
      <c r="I8262" t="s">
        <v>64</v>
      </c>
      <c r="J8262" t="s">
        <v>6584</v>
      </c>
      <c r="K8262" t="s">
        <v>6585</v>
      </c>
      <c r="L8262" t="s">
        <v>6585</v>
      </c>
      <c r="M8262" t="s">
        <v>6609</v>
      </c>
      <c r="N8262" t="s">
        <v>6610</v>
      </c>
      <c r="P8262" t="s">
        <v>390</v>
      </c>
      <c r="Q8262" t="s">
        <v>275</v>
      </c>
      <c r="R8262" t="s">
        <v>392</v>
      </c>
      <c r="S8262">
        <v>0</v>
      </c>
      <c r="U8262">
        <v>0</v>
      </c>
      <c r="V8262">
        <v>0</v>
      </c>
    </row>
    <row r="8263" spans="1:22" x14ac:dyDescent="0.25">
      <c r="A8263" t="s">
        <v>23</v>
      </c>
      <c r="B8263">
        <v>1</v>
      </c>
      <c r="C8263">
        <v>11020</v>
      </c>
      <c r="D8263">
        <v>801945</v>
      </c>
      <c r="E8263" t="s">
        <v>6608</v>
      </c>
      <c r="F8263">
        <v>49.58</v>
      </c>
      <c r="G8263">
        <v>20201016</v>
      </c>
      <c r="H8263">
        <v>99999999</v>
      </c>
      <c r="I8263" t="s">
        <v>64</v>
      </c>
      <c r="J8263" t="s">
        <v>6584</v>
      </c>
      <c r="K8263" t="s">
        <v>6585</v>
      </c>
      <c r="L8263" t="s">
        <v>6585</v>
      </c>
      <c r="M8263" t="s">
        <v>6609</v>
      </c>
      <c r="N8263" t="s">
        <v>6610</v>
      </c>
      <c r="P8263" t="s">
        <v>390</v>
      </c>
      <c r="Q8263" t="s">
        <v>275</v>
      </c>
      <c r="R8263" t="s">
        <v>392</v>
      </c>
      <c r="S8263">
        <v>0</v>
      </c>
      <c r="U8263">
        <v>0</v>
      </c>
      <c r="V8263">
        <v>0</v>
      </c>
    </row>
    <row r="8264" spans="1:22" x14ac:dyDescent="0.25">
      <c r="A8264" t="s">
        <v>23</v>
      </c>
      <c r="B8264">
        <v>1</v>
      </c>
      <c r="C8264">
        <v>11010</v>
      </c>
      <c r="D8264">
        <v>801946</v>
      </c>
      <c r="E8264" t="s">
        <v>6611</v>
      </c>
      <c r="F8264">
        <v>63.36</v>
      </c>
      <c r="G8264">
        <v>20201016</v>
      </c>
      <c r="H8264">
        <v>99999999</v>
      </c>
      <c r="I8264" t="s">
        <v>64</v>
      </c>
      <c r="J8264" t="s">
        <v>6584</v>
      </c>
      <c r="K8264" t="s">
        <v>6585</v>
      </c>
      <c r="L8264" t="s">
        <v>6585</v>
      </c>
      <c r="M8264" t="s">
        <v>6612</v>
      </c>
      <c r="N8264" t="s">
        <v>6613</v>
      </c>
      <c r="P8264" t="s">
        <v>390</v>
      </c>
      <c r="Q8264" t="s">
        <v>275</v>
      </c>
      <c r="R8264" t="s">
        <v>392</v>
      </c>
      <c r="S8264">
        <v>0</v>
      </c>
      <c r="U8264">
        <v>0</v>
      </c>
      <c r="V8264">
        <v>0</v>
      </c>
    </row>
    <row r="8265" spans="1:22" x14ac:dyDescent="0.25">
      <c r="A8265" t="s">
        <v>23</v>
      </c>
      <c r="B8265">
        <v>1</v>
      </c>
      <c r="C8265">
        <v>11020</v>
      </c>
      <c r="D8265">
        <v>801946</v>
      </c>
      <c r="E8265" t="s">
        <v>6611</v>
      </c>
      <c r="F8265">
        <v>63.36</v>
      </c>
      <c r="G8265">
        <v>20201016</v>
      </c>
      <c r="H8265">
        <v>99999999</v>
      </c>
      <c r="I8265" t="s">
        <v>64</v>
      </c>
      <c r="J8265" t="s">
        <v>6584</v>
      </c>
      <c r="K8265" t="s">
        <v>6585</v>
      </c>
      <c r="L8265" t="s">
        <v>6585</v>
      </c>
      <c r="M8265" t="s">
        <v>6612</v>
      </c>
      <c r="N8265" t="s">
        <v>6613</v>
      </c>
      <c r="P8265" t="s">
        <v>390</v>
      </c>
      <c r="Q8265" t="s">
        <v>275</v>
      </c>
      <c r="R8265" t="s">
        <v>392</v>
      </c>
      <c r="S8265">
        <v>0</v>
      </c>
      <c r="U8265">
        <v>0</v>
      </c>
      <c r="V8265">
        <v>0</v>
      </c>
    </row>
    <row r="8266" spans="1:22" x14ac:dyDescent="0.25">
      <c r="A8266" t="s">
        <v>23</v>
      </c>
      <c r="B8266">
        <v>1</v>
      </c>
      <c r="C8266">
        <v>11010</v>
      </c>
      <c r="D8266">
        <v>801950</v>
      </c>
      <c r="E8266" t="s">
        <v>6614</v>
      </c>
      <c r="F8266">
        <v>82.77</v>
      </c>
      <c r="G8266">
        <v>20201016</v>
      </c>
      <c r="H8266">
        <v>99999999</v>
      </c>
      <c r="I8266" t="s">
        <v>64</v>
      </c>
      <c r="J8266" t="s">
        <v>6584</v>
      </c>
      <c r="K8266" t="s">
        <v>6585</v>
      </c>
      <c r="L8266" t="s">
        <v>6585</v>
      </c>
      <c r="M8266" t="s">
        <v>6615</v>
      </c>
      <c r="N8266" t="s">
        <v>6616</v>
      </c>
      <c r="P8266" t="s">
        <v>390</v>
      </c>
      <c r="Q8266" t="s">
        <v>275</v>
      </c>
      <c r="R8266" t="s">
        <v>392</v>
      </c>
      <c r="S8266">
        <v>0</v>
      </c>
      <c r="U8266">
        <v>0</v>
      </c>
      <c r="V8266">
        <v>0</v>
      </c>
    </row>
    <row r="8267" spans="1:22" x14ac:dyDescent="0.25">
      <c r="A8267" t="s">
        <v>23</v>
      </c>
      <c r="B8267">
        <v>1</v>
      </c>
      <c r="C8267">
        <v>11020</v>
      </c>
      <c r="D8267">
        <v>801950</v>
      </c>
      <c r="E8267" t="s">
        <v>6614</v>
      </c>
      <c r="F8267">
        <v>82.77</v>
      </c>
      <c r="G8267">
        <v>20201016</v>
      </c>
      <c r="H8267">
        <v>99999999</v>
      </c>
      <c r="I8267" t="s">
        <v>64</v>
      </c>
      <c r="J8267" t="s">
        <v>6584</v>
      </c>
      <c r="K8267" t="s">
        <v>6585</v>
      </c>
      <c r="L8267" t="s">
        <v>6585</v>
      </c>
      <c r="M8267" t="s">
        <v>6615</v>
      </c>
      <c r="N8267" t="s">
        <v>6616</v>
      </c>
      <c r="P8267" t="s">
        <v>390</v>
      </c>
      <c r="Q8267" t="s">
        <v>275</v>
      </c>
      <c r="R8267" t="s">
        <v>392</v>
      </c>
      <c r="S8267">
        <v>0</v>
      </c>
      <c r="U8267">
        <v>0</v>
      </c>
      <c r="V8267">
        <v>0</v>
      </c>
    </row>
    <row r="8268" spans="1:22" x14ac:dyDescent="0.25">
      <c r="A8268" t="s">
        <v>23</v>
      </c>
      <c r="B8268">
        <v>1</v>
      </c>
      <c r="C8268">
        <v>11010</v>
      </c>
      <c r="D8268">
        <v>801959</v>
      </c>
      <c r="E8268" t="s">
        <v>6617</v>
      </c>
      <c r="F8268">
        <v>51.64</v>
      </c>
      <c r="G8268">
        <v>20201016</v>
      </c>
      <c r="H8268">
        <v>99999999</v>
      </c>
      <c r="I8268" t="s">
        <v>64</v>
      </c>
      <c r="J8268" t="s">
        <v>6584</v>
      </c>
      <c r="K8268" t="s">
        <v>6585</v>
      </c>
      <c r="L8268" t="s">
        <v>6585</v>
      </c>
      <c r="M8268" t="s">
        <v>6618</v>
      </c>
      <c r="P8268" t="s">
        <v>390</v>
      </c>
      <c r="Q8268" t="s">
        <v>275</v>
      </c>
      <c r="R8268" t="s">
        <v>392</v>
      </c>
      <c r="S8268">
        <v>0</v>
      </c>
      <c r="U8268">
        <v>0</v>
      </c>
      <c r="V8268">
        <v>0</v>
      </c>
    </row>
    <row r="8269" spans="1:22" x14ac:dyDescent="0.25">
      <c r="A8269" t="s">
        <v>23</v>
      </c>
      <c r="B8269">
        <v>1</v>
      </c>
      <c r="C8269">
        <v>11020</v>
      </c>
      <c r="D8269">
        <v>801959</v>
      </c>
      <c r="E8269" t="s">
        <v>6617</v>
      </c>
      <c r="F8269">
        <v>51.64</v>
      </c>
      <c r="G8269">
        <v>20201016</v>
      </c>
      <c r="H8269">
        <v>99999999</v>
      </c>
      <c r="I8269" t="s">
        <v>64</v>
      </c>
      <c r="J8269" t="s">
        <v>6584</v>
      </c>
      <c r="K8269" t="s">
        <v>6585</v>
      </c>
      <c r="L8269" t="s">
        <v>6585</v>
      </c>
      <c r="M8269" t="s">
        <v>6618</v>
      </c>
      <c r="P8269" t="s">
        <v>390</v>
      </c>
      <c r="Q8269" t="s">
        <v>275</v>
      </c>
      <c r="R8269" t="s">
        <v>392</v>
      </c>
      <c r="S8269">
        <v>0</v>
      </c>
      <c r="U8269">
        <v>0</v>
      </c>
      <c r="V8269">
        <v>0</v>
      </c>
    </row>
    <row r="8270" spans="1:22" x14ac:dyDescent="0.25">
      <c r="A8270" t="s">
        <v>23</v>
      </c>
      <c r="B8270">
        <v>1</v>
      </c>
      <c r="C8270">
        <v>11010</v>
      </c>
      <c r="D8270">
        <v>801961</v>
      </c>
      <c r="E8270" t="s">
        <v>6619</v>
      </c>
      <c r="F8270">
        <v>46.66</v>
      </c>
      <c r="G8270">
        <v>20201016</v>
      </c>
      <c r="H8270">
        <v>99999999</v>
      </c>
      <c r="I8270" t="s">
        <v>64</v>
      </c>
      <c r="J8270" t="s">
        <v>6584</v>
      </c>
      <c r="K8270" t="s">
        <v>6585</v>
      </c>
      <c r="L8270" t="s">
        <v>6585</v>
      </c>
      <c r="M8270" t="s">
        <v>6620</v>
      </c>
      <c r="N8270" t="s">
        <v>6621</v>
      </c>
      <c r="P8270" t="s">
        <v>390</v>
      </c>
      <c r="Q8270" t="s">
        <v>275</v>
      </c>
      <c r="R8270" t="s">
        <v>392</v>
      </c>
      <c r="S8270">
        <v>0</v>
      </c>
      <c r="U8270">
        <v>0</v>
      </c>
      <c r="V8270">
        <v>0</v>
      </c>
    </row>
    <row r="8271" spans="1:22" x14ac:dyDescent="0.25">
      <c r="A8271" t="s">
        <v>23</v>
      </c>
      <c r="B8271">
        <v>1</v>
      </c>
      <c r="C8271">
        <v>11020</v>
      </c>
      <c r="D8271">
        <v>801961</v>
      </c>
      <c r="E8271" t="s">
        <v>6619</v>
      </c>
      <c r="F8271">
        <v>46.66</v>
      </c>
      <c r="G8271">
        <v>20201016</v>
      </c>
      <c r="H8271">
        <v>99999999</v>
      </c>
      <c r="I8271" t="s">
        <v>64</v>
      </c>
      <c r="J8271" t="s">
        <v>6584</v>
      </c>
      <c r="K8271" t="s">
        <v>6585</v>
      </c>
      <c r="L8271" t="s">
        <v>6585</v>
      </c>
      <c r="M8271" t="s">
        <v>6620</v>
      </c>
      <c r="N8271" t="s">
        <v>6621</v>
      </c>
      <c r="P8271" t="s">
        <v>390</v>
      </c>
      <c r="Q8271" t="s">
        <v>275</v>
      </c>
      <c r="R8271" t="s">
        <v>392</v>
      </c>
      <c r="S8271">
        <v>0</v>
      </c>
      <c r="U8271">
        <v>0</v>
      </c>
      <c r="V8271">
        <v>0</v>
      </c>
    </row>
    <row r="8272" spans="1:22" x14ac:dyDescent="0.25">
      <c r="A8272" t="s">
        <v>23</v>
      </c>
      <c r="B8272">
        <v>1</v>
      </c>
      <c r="C8272">
        <v>11010</v>
      </c>
      <c r="D8272">
        <v>801964</v>
      </c>
      <c r="E8272" t="s">
        <v>6622</v>
      </c>
      <c r="F8272">
        <v>100.52</v>
      </c>
      <c r="G8272">
        <v>20201016</v>
      </c>
      <c r="H8272">
        <v>99999999</v>
      </c>
      <c r="I8272" t="s">
        <v>64</v>
      </c>
      <c r="J8272" t="s">
        <v>6584</v>
      </c>
      <c r="K8272" t="s">
        <v>6585</v>
      </c>
      <c r="L8272" t="s">
        <v>6585</v>
      </c>
      <c r="M8272" t="s">
        <v>6623</v>
      </c>
      <c r="N8272" t="s">
        <v>6624</v>
      </c>
      <c r="O8272" t="s">
        <v>6625</v>
      </c>
      <c r="P8272" t="s">
        <v>390</v>
      </c>
      <c r="Q8272" t="s">
        <v>275</v>
      </c>
      <c r="R8272" t="s">
        <v>392</v>
      </c>
      <c r="S8272">
        <v>0</v>
      </c>
      <c r="U8272">
        <v>0</v>
      </c>
      <c r="V8272">
        <v>0</v>
      </c>
    </row>
    <row r="8273" spans="1:23" x14ac:dyDescent="0.25">
      <c r="A8273" t="s">
        <v>23</v>
      </c>
      <c r="B8273">
        <v>1</v>
      </c>
      <c r="C8273">
        <v>11020</v>
      </c>
      <c r="D8273">
        <v>801964</v>
      </c>
      <c r="E8273" t="s">
        <v>6622</v>
      </c>
      <c r="F8273">
        <v>100.52</v>
      </c>
      <c r="G8273">
        <v>20201016</v>
      </c>
      <c r="H8273">
        <v>99999999</v>
      </c>
      <c r="I8273" t="s">
        <v>64</v>
      </c>
      <c r="J8273" t="s">
        <v>6584</v>
      </c>
      <c r="K8273" t="s">
        <v>6585</v>
      </c>
      <c r="L8273" t="s">
        <v>6585</v>
      </c>
      <c r="M8273" t="s">
        <v>6623</v>
      </c>
      <c r="N8273" t="s">
        <v>6624</v>
      </c>
      <c r="O8273" t="s">
        <v>6625</v>
      </c>
      <c r="P8273" t="s">
        <v>390</v>
      </c>
      <c r="Q8273" t="s">
        <v>275</v>
      </c>
      <c r="R8273" t="s">
        <v>392</v>
      </c>
      <c r="S8273">
        <v>0</v>
      </c>
      <c r="U8273">
        <v>0</v>
      </c>
      <c r="V8273">
        <v>0</v>
      </c>
    </row>
    <row r="8274" spans="1:23" x14ac:dyDescent="0.25">
      <c r="A8274" t="s">
        <v>23</v>
      </c>
      <c r="B8274">
        <v>1</v>
      </c>
      <c r="C8274">
        <v>11010</v>
      </c>
      <c r="D8274">
        <v>801968</v>
      </c>
      <c r="E8274" t="s">
        <v>6626</v>
      </c>
      <c r="F8274">
        <v>64.72</v>
      </c>
      <c r="G8274">
        <v>20201016</v>
      </c>
      <c r="H8274">
        <v>99999999</v>
      </c>
      <c r="I8274" t="s">
        <v>64</v>
      </c>
      <c r="J8274" t="s">
        <v>6584</v>
      </c>
      <c r="K8274" t="s">
        <v>6585</v>
      </c>
      <c r="L8274" t="s">
        <v>6585</v>
      </c>
      <c r="M8274" t="s">
        <v>6627</v>
      </c>
      <c r="N8274" t="s">
        <v>6628</v>
      </c>
      <c r="P8274" t="s">
        <v>390</v>
      </c>
      <c r="Q8274" t="s">
        <v>275</v>
      </c>
      <c r="R8274" t="s">
        <v>392</v>
      </c>
      <c r="S8274">
        <v>0</v>
      </c>
      <c r="U8274">
        <v>0</v>
      </c>
      <c r="V8274">
        <v>0</v>
      </c>
    </row>
    <row r="8275" spans="1:23" x14ac:dyDescent="0.25">
      <c r="A8275" t="s">
        <v>23</v>
      </c>
      <c r="B8275">
        <v>1</v>
      </c>
      <c r="C8275">
        <v>11020</v>
      </c>
      <c r="D8275">
        <v>801968</v>
      </c>
      <c r="E8275" t="s">
        <v>6626</v>
      </c>
      <c r="F8275">
        <v>64.72</v>
      </c>
      <c r="G8275">
        <v>20201016</v>
      </c>
      <c r="H8275">
        <v>99999999</v>
      </c>
      <c r="I8275" t="s">
        <v>64</v>
      </c>
      <c r="J8275" t="s">
        <v>6584</v>
      </c>
      <c r="K8275" t="s">
        <v>6585</v>
      </c>
      <c r="L8275" t="s">
        <v>6585</v>
      </c>
      <c r="M8275" t="s">
        <v>6627</v>
      </c>
      <c r="N8275" t="s">
        <v>6628</v>
      </c>
      <c r="P8275" t="s">
        <v>390</v>
      </c>
      <c r="Q8275" t="s">
        <v>275</v>
      </c>
      <c r="R8275" t="s">
        <v>392</v>
      </c>
      <c r="S8275">
        <v>0</v>
      </c>
      <c r="U8275">
        <v>0</v>
      </c>
      <c r="V8275">
        <v>0</v>
      </c>
    </row>
    <row r="8276" spans="1:23" x14ac:dyDescent="0.25">
      <c r="A8276" t="s">
        <v>23</v>
      </c>
      <c r="B8276">
        <v>1</v>
      </c>
      <c r="C8276">
        <v>11010</v>
      </c>
      <c r="D8276">
        <v>801970</v>
      </c>
      <c r="E8276" t="s">
        <v>6629</v>
      </c>
      <c r="F8276">
        <v>26.97</v>
      </c>
      <c r="G8276">
        <v>20201016</v>
      </c>
      <c r="H8276">
        <v>99999999</v>
      </c>
      <c r="I8276" t="s">
        <v>64</v>
      </c>
      <c r="J8276" t="s">
        <v>6630</v>
      </c>
      <c r="K8276" t="s">
        <v>6631</v>
      </c>
      <c r="L8276" t="s">
        <v>6631</v>
      </c>
      <c r="M8276" t="s">
        <v>6632</v>
      </c>
      <c r="N8276" t="s">
        <v>6633</v>
      </c>
      <c r="P8276" t="s">
        <v>390</v>
      </c>
      <c r="Q8276" t="s">
        <v>275</v>
      </c>
      <c r="R8276" t="s">
        <v>392</v>
      </c>
      <c r="S8276">
        <v>0</v>
      </c>
      <c r="U8276">
        <v>0</v>
      </c>
      <c r="V8276">
        <v>0</v>
      </c>
    </row>
    <row r="8277" spans="1:23" x14ac:dyDescent="0.25">
      <c r="A8277" t="s">
        <v>23</v>
      </c>
      <c r="B8277">
        <v>1</v>
      </c>
      <c r="C8277">
        <v>11020</v>
      </c>
      <c r="D8277">
        <v>801970</v>
      </c>
      <c r="E8277" t="s">
        <v>6629</v>
      </c>
      <c r="F8277">
        <v>26.97</v>
      </c>
      <c r="G8277">
        <v>20201016</v>
      </c>
      <c r="H8277">
        <v>99999999</v>
      </c>
      <c r="I8277" t="s">
        <v>64</v>
      </c>
      <c r="J8277" t="s">
        <v>6630</v>
      </c>
      <c r="K8277" t="s">
        <v>6631</v>
      </c>
      <c r="L8277" t="s">
        <v>6631</v>
      </c>
      <c r="M8277" t="s">
        <v>6632</v>
      </c>
      <c r="N8277" t="s">
        <v>6633</v>
      </c>
      <c r="P8277" t="s">
        <v>390</v>
      </c>
      <c r="Q8277" t="s">
        <v>275</v>
      </c>
      <c r="R8277" t="s">
        <v>392</v>
      </c>
      <c r="S8277">
        <v>0</v>
      </c>
      <c r="U8277">
        <v>0</v>
      </c>
      <c r="V8277">
        <v>0</v>
      </c>
    </row>
    <row r="8278" spans="1:23" x14ac:dyDescent="0.25">
      <c r="A8278" t="s">
        <v>23</v>
      </c>
      <c r="B8278">
        <v>1</v>
      </c>
      <c r="C8278">
        <v>11010</v>
      </c>
      <c r="D8278">
        <v>801973</v>
      </c>
      <c r="E8278" t="s">
        <v>6634</v>
      </c>
      <c r="F8278">
        <v>37.770000000000003</v>
      </c>
      <c r="G8278">
        <v>20201016</v>
      </c>
      <c r="H8278">
        <v>99999999</v>
      </c>
      <c r="I8278" t="s">
        <v>64</v>
      </c>
      <c r="J8278" t="s">
        <v>6630</v>
      </c>
      <c r="K8278" t="s">
        <v>6631</v>
      </c>
      <c r="L8278" t="s">
        <v>6631</v>
      </c>
      <c r="M8278" t="s">
        <v>6635</v>
      </c>
      <c r="N8278" t="s">
        <v>6636</v>
      </c>
      <c r="P8278" t="s">
        <v>390</v>
      </c>
      <c r="Q8278" t="s">
        <v>275</v>
      </c>
      <c r="R8278" t="s">
        <v>392</v>
      </c>
      <c r="S8278">
        <v>0</v>
      </c>
      <c r="U8278">
        <v>0</v>
      </c>
      <c r="V8278">
        <v>0</v>
      </c>
    </row>
    <row r="8279" spans="1:23" x14ac:dyDescent="0.25">
      <c r="A8279" t="s">
        <v>23</v>
      </c>
      <c r="B8279">
        <v>1</v>
      </c>
      <c r="C8279">
        <v>11020</v>
      </c>
      <c r="D8279">
        <v>801973</v>
      </c>
      <c r="E8279" t="s">
        <v>6634</v>
      </c>
      <c r="F8279">
        <v>37.770000000000003</v>
      </c>
      <c r="G8279">
        <v>20201016</v>
      </c>
      <c r="H8279">
        <v>99999999</v>
      </c>
      <c r="I8279" t="s">
        <v>64</v>
      </c>
      <c r="J8279" t="s">
        <v>6630</v>
      </c>
      <c r="K8279" t="s">
        <v>6631</v>
      </c>
      <c r="L8279" t="s">
        <v>6631</v>
      </c>
      <c r="M8279" t="s">
        <v>6635</v>
      </c>
      <c r="N8279" t="s">
        <v>6636</v>
      </c>
      <c r="P8279" t="s">
        <v>390</v>
      </c>
      <c r="Q8279" t="s">
        <v>275</v>
      </c>
      <c r="R8279" t="s">
        <v>392</v>
      </c>
      <c r="S8279">
        <v>0</v>
      </c>
      <c r="U8279">
        <v>0</v>
      </c>
      <c r="V8279">
        <v>0</v>
      </c>
    </row>
    <row r="8280" spans="1:23" x14ac:dyDescent="0.25">
      <c r="A8280" t="s">
        <v>23</v>
      </c>
      <c r="B8280">
        <v>1</v>
      </c>
      <c r="C8280">
        <v>11010</v>
      </c>
      <c r="D8280">
        <v>801982</v>
      </c>
      <c r="E8280" t="s">
        <v>11472</v>
      </c>
      <c r="F8280">
        <v>29.29</v>
      </c>
      <c r="G8280">
        <v>20201120</v>
      </c>
      <c r="H8280">
        <v>99999999</v>
      </c>
      <c r="I8280" t="s">
        <v>64</v>
      </c>
      <c r="J8280" t="s">
        <v>6630</v>
      </c>
      <c r="K8280" t="s">
        <v>6631</v>
      </c>
      <c r="L8280" t="s">
        <v>6631</v>
      </c>
      <c r="M8280" t="s">
        <v>11473</v>
      </c>
      <c r="N8280" t="s">
        <v>11474</v>
      </c>
      <c r="P8280" t="s">
        <v>390</v>
      </c>
      <c r="Q8280" t="s">
        <v>606</v>
      </c>
      <c r="R8280" t="s">
        <v>392</v>
      </c>
      <c r="S8280">
        <v>3.96</v>
      </c>
      <c r="U8280">
        <v>0</v>
      </c>
      <c r="V8280">
        <v>24</v>
      </c>
      <c r="W8280">
        <v>1</v>
      </c>
    </row>
    <row r="8281" spans="1:23" x14ac:dyDescent="0.25">
      <c r="A8281" t="s">
        <v>23</v>
      </c>
      <c r="B8281">
        <v>1</v>
      </c>
      <c r="C8281">
        <v>11020</v>
      </c>
      <c r="D8281">
        <v>801982</v>
      </c>
      <c r="E8281" t="s">
        <v>11472</v>
      </c>
      <c r="F8281">
        <v>29.29</v>
      </c>
      <c r="G8281">
        <v>20201120</v>
      </c>
      <c r="H8281">
        <v>99999999</v>
      </c>
      <c r="I8281" t="s">
        <v>64</v>
      </c>
      <c r="J8281" t="s">
        <v>6630</v>
      </c>
      <c r="K8281" t="s">
        <v>6631</v>
      </c>
      <c r="L8281" t="s">
        <v>6631</v>
      </c>
      <c r="M8281" t="s">
        <v>11473</v>
      </c>
      <c r="N8281" t="s">
        <v>11474</v>
      </c>
      <c r="P8281" t="s">
        <v>390</v>
      </c>
      <c r="Q8281" t="s">
        <v>606</v>
      </c>
      <c r="R8281" t="s">
        <v>392</v>
      </c>
      <c r="S8281">
        <v>3.96</v>
      </c>
      <c r="U8281">
        <v>0</v>
      </c>
      <c r="V8281">
        <v>24</v>
      </c>
      <c r="W8281">
        <v>1</v>
      </c>
    </row>
    <row r="8282" spans="1:23" x14ac:dyDescent="0.25">
      <c r="A8282" t="s">
        <v>23</v>
      </c>
      <c r="B8282">
        <v>1</v>
      </c>
      <c r="C8282">
        <v>11010</v>
      </c>
      <c r="D8282">
        <v>801996</v>
      </c>
      <c r="E8282" t="s">
        <v>6637</v>
      </c>
      <c r="F8282">
        <v>46.84</v>
      </c>
      <c r="G8282">
        <v>20201016</v>
      </c>
      <c r="H8282">
        <v>99999999</v>
      </c>
      <c r="I8282" t="s">
        <v>64</v>
      </c>
      <c r="J8282" t="s">
        <v>6630</v>
      </c>
      <c r="K8282" t="s">
        <v>6631</v>
      </c>
      <c r="L8282" t="s">
        <v>6631</v>
      </c>
      <c r="M8282" t="s">
        <v>6638</v>
      </c>
      <c r="N8282" t="s">
        <v>6639</v>
      </c>
      <c r="P8282" t="s">
        <v>390</v>
      </c>
      <c r="Q8282" t="s">
        <v>275</v>
      </c>
      <c r="R8282" t="s">
        <v>392</v>
      </c>
      <c r="S8282">
        <v>0</v>
      </c>
      <c r="U8282">
        <v>0</v>
      </c>
      <c r="V8282">
        <v>0</v>
      </c>
    </row>
    <row r="8283" spans="1:23" x14ac:dyDescent="0.25">
      <c r="A8283" t="s">
        <v>23</v>
      </c>
      <c r="B8283">
        <v>1</v>
      </c>
      <c r="C8283">
        <v>11020</v>
      </c>
      <c r="D8283">
        <v>801996</v>
      </c>
      <c r="E8283" t="s">
        <v>6637</v>
      </c>
      <c r="F8283">
        <v>46.84</v>
      </c>
      <c r="G8283">
        <v>20201016</v>
      </c>
      <c r="H8283">
        <v>99999999</v>
      </c>
      <c r="I8283" t="s">
        <v>64</v>
      </c>
      <c r="J8283" t="s">
        <v>6630</v>
      </c>
      <c r="K8283" t="s">
        <v>6631</v>
      </c>
      <c r="L8283" t="s">
        <v>6631</v>
      </c>
      <c r="M8283" t="s">
        <v>6638</v>
      </c>
      <c r="N8283" t="s">
        <v>6639</v>
      </c>
      <c r="P8283" t="s">
        <v>390</v>
      </c>
      <c r="Q8283" t="s">
        <v>275</v>
      </c>
      <c r="R8283" t="s">
        <v>392</v>
      </c>
      <c r="S8283">
        <v>0</v>
      </c>
      <c r="U8283">
        <v>0</v>
      </c>
      <c r="V8283">
        <v>0</v>
      </c>
    </row>
    <row r="8284" spans="1:23" x14ac:dyDescent="0.25">
      <c r="A8284" t="s">
        <v>23</v>
      </c>
      <c r="B8284">
        <v>1</v>
      </c>
      <c r="C8284">
        <v>11010</v>
      </c>
      <c r="D8284">
        <v>802000</v>
      </c>
      <c r="E8284" t="s">
        <v>6605</v>
      </c>
      <c r="F8284">
        <v>39.479999999999997</v>
      </c>
      <c r="G8284">
        <v>20201016</v>
      </c>
      <c r="H8284">
        <v>99999999</v>
      </c>
      <c r="I8284" t="s">
        <v>64</v>
      </c>
      <c r="J8284" t="s">
        <v>6584</v>
      </c>
      <c r="K8284" t="s">
        <v>6585</v>
      </c>
      <c r="L8284" t="s">
        <v>6585</v>
      </c>
      <c r="M8284" t="s">
        <v>6606</v>
      </c>
      <c r="N8284" t="s">
        <v>6607</v>
      </c>
      <c r="P8284" t="s">
        <v>390</v>
      </c>
      <c r="Q8284" t="s">
        <v>275</v>
      </c>
      <c r="R8284" t="s">
        <v>392</v>
      </c>
      <c r="S8284">
        <v>0</v>
      </c>
      <c r="U8284">
        <v>0</v>
      </c>
      <c r="V8284">
        <v>0</v>
      </c>
    </row>
    <row r="8285" spans="1:23" x14ac:dyDescent="0.25">
      <c r="A8285" t="s">
        <v>23</v>
      </c>
      <c r="B8285">
        <v>1</v>
      </c>
      <c r="C8285">
        <v>11020</v>
      </c>
      <c r="D8285">
        <v>802000</v>
      </c>
      <c r="E8285" t="s">
        <v>6605</v>
      </c>
      <c r="F8285">
        <v>39.479999999999997</v>
      </c>
      <c r="G8285">
        <v>20201016</v>
      </c>
      <c r="H8285">
        <v>99999999</v>
      </c>
      <c r="I8285" t="s">
        <v>64</v>
      </c>
      <c r="J8285" t="s">
        <v>6584</v>
      </c>
      <c r="K8285" t="s">
        <v>6585</v>
      </c>
      <c r="L8285" t="s">
        <v>6585</v>
      </c>
      <c r="M8285" t="s">
        <v>6606</v>
      </c>
      <c r="N8285" t="s">
        <v>6607</v>
      </c>
      <c r="P8285" t="s">
        <v>390</v>
      </c>
      <c r="Q8285" t="s">
        <v>275</v>
      </c>
      <c r="R8285" t="s">
        <v>392</v>
      </c>
      <c r="S8285">
        <v>0</v>
      </c>
      <c r="U8285">
        <v>0</v>
      </c>
      <c r="V8285">
        <v>0</v>
      </c>
    </row>
    <row r="8286" spans="1:23" x14ac:dyDescent="0.25">
      <c r="A8286" t="s">
        <v>23</v>
      </c>
      <c r="B8286">
        <v>1</v>
      </c>
      <c r="C8286">
        <v>11010</v>
      </c>
      <c r="D8286">
        <v>802001</v>
      </c>
      <c r="E8286" t="s">
        <v>6605</v>
      </c>
      <c r="F8286">
        <v>47.13</v>
      </c>
      <c r="G8286">
        <v>20201016</v>
      </c>
      <c r="H8286">
        <v>99999999</v>
      </c>
      <c r="I8286" t="s">
        <v>64</v>
      </c>
      <c r="J8286" t="s">
        <v>6584</v>
      </c>
      <c r="K8286" t="s">
        <v>6585</v>
      </c>
      <c r="L8286" t="s">
        <v>6585</v>
      </c>
      <c r="M8286" t="s">
        <v>6606</v>
      </c>
      <c r="N8286" t="s">
        <v>6607</v>
      </c>
      <c r="P8286" t="s">
        <v>390</v>
      </c>
      <c r="Q8286" t="s">
        <v>275</v>
      </c>
      <c r="R8286" t="s">
        <v>392</v>
      </c>
      <c r="S8286">
        <v>0</v>
      </c>
      <c r="U8286">
        <v>0</v>
      </c>
      <c r="V8286">
        <v>0</v>
      </c>
    </row>
    <row r="8287" spans="1:23" x14ac:dyDescent="0.25">
      <c r="A8287" t="s">
        <v>23</v>
      </c>
      <c r="B8287">
        <v>1</v>
      </c>
      <c r="C8287">
        <v>11020</v>
      </c>
      <c r="D8287">
        <v>802001</v>
      </c>
      <c r="E8287" t="s">
        <v>6605</v>
      </c>
      <c r="F8287">
        <v>47.13</v>
      </c>
      <c r="G8287">
        <v>20201016</v>
      </c>
      <c r="H8287">
        <v>99999999</v>
      </c>
      <c r="I8287" t="s">
        <v>64</v>
      </c>
      <c r="J8287" t="s">
        <v>6584</v>
      </c>
      <c r="K8287" t="s">
        <v>6585</v>
      </c>
      <c r="L8287" t="s">
        <v>6585</v>
      </c>
      <c r="M8287" t="s">
        <v>6606</v>
      </c>
      <c r="N8287" t="s">
        <v>6607</v>
      </c>
      <c r="P8287" t="s">
        <v>390</v>
      </c>
      <c r="Q8287" t="s">
        <v>275</v>
      </c>
      <c r="R8287" t="s">
        <v>392</v>
      </c>
      <c r="S8287">
        <v>0</v>
      </c>
      <c r="U8287">
        <v>0</v>
      </c>
      <c r="V8287">
        <v>0</v>
      </c>
    </row>
    <row r="8288" spans="1:23" x14ac:dyDescent="0.25">
      <c r="A8288" t="s">
        <v>23</v>
      </c>
      <c r="B8288">
        <v>1</v>
      </c>
      <c r="C8288">
        <v>11010</v>
      </c>
      <c r="D8288">
        <v>802002</v>
      </c>
      <c r="E8288" t="s">
        <v>6605</v>
      </c>
      <c r="F8288">
        <v>46.09</v>
      </c>
      <c r="G8288">
        <v>20201016</v>
      </c>
      <c r="H8288">
        <v>99999999</v>
      </c>
      <c r="I8288" t="s">
        <v>64</v>
      </c>
      <c r="J8288" t="s">
        <v>6584</v>
      </c>
      <c r="K8288" t="s">
        <v>6585</v>
      </c>
      <c r="L8288" t="s">
        <v>6585</v>
      </c>
      <c r="M8288" t="s">
        <v>6606</v>
      </c>
      <c r="N8288" t="s">
        <v>6607</v>
      </c>
      <c r="P8288" t="s">
        <v>390</v>
      </c>
      <c r="Q8288" t="s">
        <v>275</v>
      </c>
      <c r="R8288" t="s">
        <v>392</v>
      </c>
      <c r="S8288">
        <v>0</v>
      </c>
      <c r="U8288">
        <v>0</v>
      </c>
      <c r="V8288">
        <v>0</v>
      </c>
    </row>
    <row r="8289" spans="1:23" x14ac:dyDescent="0.25">
      <c r="A8289" t="s">
        <v>23</v>
      </c>
      <c r="B8289">
        <v>1</v>
      </c>
      <c r="C8289">
        <v>11020</v>
      </c>
      <c r="D8289">
        <v>802002</v>
      </c>
      <c r="E8289" t="s">
        <v>6605</v>
      </c>
      <c r="F8289">
        <v>46.09</v>
      </c>
      <c r="G8289">
        <v>20201016</v>
      </c>
      <c r="H8289">
        <v>99999999</v>
      </c>
      <c r="I8289" t="s">
        <v>64</v>
      </c>
      <c r="J8289" t="s">
        <v>6584</v>
      </c>
      <c r="K8289" t="s">
        <v>6585</v>
      </c>
      <c r="L8289" t="s">
        <v>6585</v>
      </c>
      <c r="M8289" t="s">
        <v>6606</v>
      </c>
      <c r="N8289" t="s">
        <v>6607</v>
      </c>
      <c r="P8289" t="s">
        <v>390</v>
      </c>
      <c r="Q8289" t="s">
        <v>275</v>
      </c>
      <c r="R8289" t="s">
        <v>392</v>
      </c>
      <c r="S8289">
        <v>0</v>
      </c>
      <c r="U8289">
        <v>0</v>
      </c>
      <c r="V8289">
        <v>0</v>
      </c>
    </row>
    <row r="8290" spans="1:23" x14ac:dyDescent="0.25">
      <c r="A8290" t="s">
        <v>23</v>
      </c>
      <c r="B8290">
        <v>1</v>
      </c>
      <c r="C8290">
        <v>11010</v>
      </c>
      <c r="D8290">
        <v>802144</v>
      </c>
      <c r="E8290" t="s">
        <v>6640</v>
      </c>
      <c r="F8290">
        <v>14.33</v>
      </c>
      <c r="G8290">
        <v>20201016</v>
      </c>
      <c r="H8290">
        <v>99999999</v>
      </c>
      <c r="I8290" t="s">
        <v>64</v>
      </c>
      <c r="J8290" t="s">
        <v>6641</v>
      </c>
      <c r="K8290" t="s">
        <v>6642</v>
      </c>
      <c r="L8290" t="s">
        <v>6642</v>
      </c>
      <c r="M8290" t="s">
        <v>6643</v>
      </c>
      <c r="N8290" t="s">
        <v>6644</v>
      </c>
      <c r="P8290" t="s">
        <v>390</v>
      </c>
      <c r="Q8290" t="s">
        <v>275</v>
      </c>
      <c r="R8290" t="s">
        <v>392</v>
      </c>
      <c r="S8290">
        <v>0</v>
      </c>
      <c r="U8290">
        <v>0</v>
      </c>
      <c r="V8290">
        <v>0</v>
      </c>
    </row>
    <row r="8291" spans="1:23" x14ac:dyDescent="0.25">
      <c r="A8291" t="s">
        <v>23</v>
      </c>
      <c r="B8291">
        <v>1</v>
      </c>
      <c r="C8291">
        <v>11020</v>
      </c>
      <c r="D8291">
        <v>802144</v>
      </c>
      <c r="E8291" t="s">
        <v>6640</v>
      </c>
      <c r="F8291">
        <v>14.33</v>
      </c>
      <c r="G8291">
        <v>20201016</v>
      </c>
      <c r="H8291">
        <v>99999999</v>
      </c>
      <c r="I8291" t="s">
        <v>64</v>
      </c>
      <c r="J8291" t="s">
        <v>6641</v>
      </c>
      <c r="K8291" t="s">
        <v>6642</v>
      </c>
      <c r="L8291" t="s">
        <v>6642</v>
      </c>
      <c r="M8291" t="s">
        <v>6643</v>
      </c>
      <c r="N8291" t="s">
        <v>6644</v>
      </c>
      <c r="P8291" t="s">
        <v>390</v>
      </c>
      <c r="Q8291" t="s">
        <v>275</v>
      </c>
      <c r="R8291" t="s">
        <v>392</v>
      </c>
      <c r="S8291">
        <v>0</v>
      </c>
      <c r="U8291">
        <v>0</v>
      </c>
      <c r="V8291">
        <v>0</v>
      </c>
    </row>
    <row r="8292" spans="1:23" x14ac:dyDescent="0.25">
      <c r="A8292" t="s">
        <v>23</v>
      </c>
      <c r="B8292">
        <v>1</v>
      </c>
      <c r="C8292">
        <v>11010</v>
      </c>
      <c r="D8292">
        <v>802146</v>
      </c>
      <c r="E8292" t="s">
        <v>6645</v>
      </c>
      <c r="F8292">
        <v>12.74</v>
      </c>
      <c r="G8292">
        <v>20201016</v>
      </c>
      <c r="H8292">
        <v>99999999</v>
      </c>
      <c r="I8292" t="s">
        <v>64</v>
      </c>
      <c r="J8292" t="s">
        <v>6641</v>
      </c>
      <c r="K8292" t="s">
        <v>6642</v>
      </c>
      <c r="L8292" t="s">
        <v>6642</v>
      </c>
      <c r="M8292" t="s">
        <v>6646</v>
      </c>
      <c r="N8292" t="s">
        <v>6647</v>
      </c>
      <c r="P8292" t="s">
        <v>390</v>
      </c>
      <c r="Q8292" t="s">
        <v>224</v>
      </c>
      <c r="R8292" t="s">
        <v>392</v>
      </c>
      <c r="S8292">
        <v>0</v>
      </c>
      <c r="U8292">
        <v>0</v>
      </c>
      <c r="V8292">
        <v>0</v>
      </c>
    </row>
    <row r="8293" spans="1:23" x14ac:dyDescent="0.25">
      <c r="A8293" t="s">
        <v>23</v>
      </c>
      <c r="B8293">
        <v>1</v>
      </c>
      <c r="C8293">
        <v>11020</v>
      </c>
      <c r="D8293">
        <v>802146</v>
      </c>
      <c r="E8293" t="s">
        <v>6645</v>
      </c>
      <c r="F8293">
        <v>12.74</v>
      </c>
      <c r="G8293">
        <v>20201016</v>
      </c>
      <c r="H8293">
        <v>99999999</v>
      </c>
      <c r="I8293" t="s">
        <v>64</v>
      </c>
      <c r="J8293" t="s">
        <v>6641</v>
      </c>
      <c r="K8293" t="s">
        <v>6642</v>
      </c>
      <c r="L8293" t="s">
        <v>6642</v>
      </c>
      <c r="M8293" t="s">
        <v>6646</v>
      </c>
      <c r="N8293" t="s">
        <v>6647</v>
      </c>
      <c r="P8293" t="s">
        <v>390</v>
      </c>
      <c r="Q8293" t="s">
        <v>224</v>
      </c>
      <c r="R8293" t="s">
        <v>392</v>
      </c>
      <c r="S8293">
        <v>0</v>
      </c>
      <c r="U8293">
        <v>0</v>
      </c>
      <c r="V8293">
        <v>0</v>
      </c>
    </row>
    <row r="8294" spans="1:23" x14ac:dyDescent="0.25">
      <c r="A8294" t="s">
        <v>23</v>
      </c>
      <c r="B8294">
        <v>1</v>
      </c>
      <c r="C8294">
        <v>11010</v>
      </c>
      <c r="D8294">
        <v>802436</v>
      </c>
      <c r="E8294" t="s">
        <v>6648</v>
      </c>
      <c r="F8294">
        <v>116.01</v>
      </c>
      <c r="G8294">
        <v>20201016</v>
      </c>
      <c r="H8294">
        <v>99999999</v>
      </c>
      <c r="I8294" t="s">
        <v>64</v>
      </c>
      <c r="J8294" t="s">
        <v>6649</v>
      </c>
      <c r="K8294" t="s">
        <v>6650</v>
      </c>
      <c r="L8294" t="s">
        <v>6650</v>
      </c>
      <c r="M8294" t="s">
        <v>6651</v>
      </c>
      <c r="N8294" t="s">
        <v>6652</v>
      </c>
      <c r="P8294" t="s">
        <v>390</v>
      </c>
      <c r="Q8294" t="s">
        <v>275</v>
      </c>
      <c r="R8294" t="s">
        <v>392</v>
      </c>
      <c r="S8294">
        <v>0</v>
      </c>
      <c r="U8294">
        <v>0</v>
      </c>
      <c r="V8294">
        <v>0</v>
      </c>
    </row>
    <row r="8295" spans="1:23" x14ac:dyDescent="0.25">
      <c r="A8295" t="s">
        <v>23</v>
      </c>
      <c r="B8295">
        <v>1</v>
      </c>
      <c r="C8295">
        <v>11020</v>
      </c>
      <c r="D8295">
        <v>802436</v>
      </c>
      <c r="E8295" t="s">
        <v>6648</v>
      </c>
      <c r="F8295">
        <v>116.01</v>
      </c>
      <c r="G8295">
        <v>20201016</v>
      </c>
      <c r="H8295">
        <v>99999999</v>
      </c>
      <c r="I8295" t="s">
        <v>64</v>
      </c>
      <c r="J8295" t="s">
        <v>6649</v>
      </c>
      <c r="K8295" t="s">
        <v>6650</v>
      </c>
      <c r="L8295" t="s">
        <v>6650</v>
      </c>
      <c r="M8295" t="s">
        <v>6651</v>
      </c>
      <c r="N8295" t="s">
        <v>6652</v>
      </c>
      <c r="P8295" t="s">
        <v>390</v>
      </c>
      <c r="Q8295" t="s">
        <v>275</v>
      </c>
      <c r="R8295" t="s">
        <v>392</v>
      </c>
      <c r="S8295">
        <v>0</v>
      </c>
      <c r="U8295">
        <v>0</v>
      </c>
      <c r="V8295">
        <v>0</v>
      </c>
    </row>
    <row r="8296" spans="1:23" x14ac:dyDescent="0.25">
      <c r="A8296" t="s">
        <v>23</v>
      </c>
      <c r="B8296">
        <v>1</v>
      </c>
      <c r="C8296">
        <v>11010</v>
      </c>
      <c r="D8296">
        <v>802548</v>
      </c>
      <c r="E8296" t="s">
        <v>6653</v>
      </c>
      <c r="F8296">
        <v>24.72</v>
      </c>
      <c r="G8296">
        <v>20201016</v>
      </c>
      <c r="H8296">
        <v>99999999</v>
      </c>
      <c r="I8296" t="s">
        <v>64</v>
      </c>
      <c r="J8296" t="s">
        <v>6568</v>
      </c>
      <c r="K8296" t="s">
        <v>6569</v>
      </c>
      <c r="L8296" t="s">
        <v>6569</v>
      </c>
      <c r="M8296" t="s">
        <v>6654</v>
      </c>
      <c r="N8296" t="s">
        <v>6655</v>
      </c>
      <c r="P8296" t="s">
        <v>390</v>
      </c>
      <c r="Q8296" t="s">
        <v>813</v>
      </c>
      <c r="R8296" t="s">
        <v>392</v>
      </c>
      <c r="S8296">
        <v>0</v>
      </c>
      <c r="U8296">
        <v>0</v>
      </c>
      <c r="V8296">
        <v>0</v>
      </c>
    </row>
    <row r="8297" spans="1:23" x14ac:dyDescent="0.25">
      <c r="A8297" t="s">
        <v>23</v>
      </c>
      <c r="B8297">
        <v>1</v>
      </c>
      <c r="C8297">
        <v>11020</v>
      </c>
      <c r="D8297">
        <v>802548</v>
      </c>
      <c r="E8297" t="s">
        <v>6653</v>
      </c>
      <c r="F8297">
        <v>24.72</v>
      </c>
      <c r="G8297">
        <v>20201016</v>
      </c>
      <c r="H8297">
        <v>99999999</v>
      </c>
      <c r="I8297" t="s">
        <v>64</v>
      </c>
      <c r="J8297" t="s">
        <v>6568</v>
      </c>
      <c r="K8297" t="s">
        <v>6569</v>
      </c>
      <c r="L8297" t="s">
        <v>6569</v>
      </c>
      <c r="M8297" t="s">
        <v>6654</v>
      </c>
      <c r="N8297" t="s">
        <v>6655</v>
      </c>
      <c r="P8297" t="s">
        <v>390</v>
      </c>
      <c r="Q8297" t="s">
        <v>813</v>
      </c>
      <c r="R8297" t="s">
        <v>392</v>
      </c>
      <c r="S8297">
        <v>0</v>
      </c>
      <c r="U8297">
        <v>0</v>
      </c>
      <c r="V8297">
        <v>0</v>
      </c>
    </row>
    <row r="8298" spans="1:23" x14ac:dyDescent="0.25">
      <c r="A8298" t="s">
        <v>23</v>
      </c>
      <c r="B8298">
        <v>1</v>
      </c>
      <c r="C8298">
        <v>11010</v>
      </c>
      <c r="D8298">
        <v>802592</v>
      </c>
      <c r="E8298" t="s">
        <v>6656</v>
      </c>
      <c r="F8298">
        <v>23.3</v>
      </c>
      <c r="G8298">
        <v>20201016</v>
      </c>
      <c r="H8298">
        <v>99999999</v>
      </c>
      <c r="I8298" t="s">
        <v>64</v>
      </c>
      <c r="J8298" t="s">
        <v>6657</v>
      </c>
      <c r="K8298" t="s">
        <v>6658</v>
      </c>
      <c r="L8298" t="s">
        <v>6658</v>
      </c>
      <c r="M8298" t="s">
        <v>6659</v>
      </c>
      <c r="N8298" t="s">
        <v>6660</v>
      </c>
      <c r="O8298" t="s">
        <v>6661</v>
      </c>
      <c r="P8298" t="s">
        <v>390</v>
      </c>
      <c r="Q8298" t="s">
        <v>813</v>
      </c>
      <c r="R8298" t="s">
        <v>392</v>
      </c>
      <c r="S8298">
        <v>0</v>
      </c>
      <c r="U8298">
        <v>0</v>
      </c>
      <c r="V8298">
        <v>0</v>
      </c>
    </row>
    <row r="8299" spans="1:23" x14ac:dyDescent="0.25">
      <c r="A8299" t="s">
        <v>23</v>
      </c>
      <c r="B8299">
        <v>1</v>
      </c>
      <c r="C8299">
        <v>11020</v>
      </c>
      <c r="D8299">
        <v>802592</v>
      </c>
      <c r="E8299" t="s">
        <v>6656</v>
      </c>
      <c r="F8299">
        <v>23.3</v>
      </c>
      <c r="G8299">
        <v>20201016</v>
      </c>
      <c r="H8299">
        <v>99999999</v>
      </c>
      <c r="I8299" t="s">
        <v>64</v>
      </c>
      <c r="J8299" t="s">
        <v>6657</v>
      </c>
      <c r="K8299" t="s">
        <v>6658</v>
      </c>
      <c r="L8299" t="s">
        <v>6658</v>
      </c>
      <c r="M8299" t="s">
        <v>6659</v>
      </c>
      <c r="N8299" t="s">
        <v>6660</v>
      </c>
      <c r="O8299" t="s">
        <v>6661</v>
      </c>
      <c r="P8299" t="s">
        <v>390</v>
      </c>
      <c r="Q8299" t="s">
        <v>813</v>
      </c>
      <c r="R8299" t="s">
        <v>392</v>
      </c>
      <c r="S8299">
        <v>0</v>
      </c>
      <c r="U8299">
        <v>0</v>
      </c>
      <c r="V8299">
        <v>0</v>
      </c>
    </row>
    <row r="8300" spans="1:23" x14ac:dyDescent="0.25">
      <c r="A8300" t="s">
        <v>23</v>
      </c>
      <c r="B8300">
        <v>1</v>
      </c>
      <c r="C8300">
        <v>11010</v>
      </c>
      <c r="D8300">
        <v>802604</v>
      </c>
      <c r="E8300" t="s">
        <v>6662</v>
      </c>
      <c r="F8300">
        <v>3.55</v>
      </c>
      <c r="G8300">
        <v>20201016</v>
      </c>
      <c r="H8300">
        <v>99999999</v>
      </c>
      <c r="I8300" t="s">
        <v>64</v>
      </c>
      <c r="J8300" t="s">
        <v>6663</v>
      </c>
      <c r="K8300" t="s">
        <v>6664</v>
      </c>
      <c r="L8300" t="s">
        <v>6664</v>
      </c>
      <c r="M8300" t="s">
        <v>6665</v>
      </c>
      <c r="N8300" t="s">
        <v>6666</v>
      </c>
      <c r="P8300" t="s">
        <v>390</v>
      </c>
      <c r="Q8300" t="s">
        <v>275</v>
      </c>
      <c r="R8300" t="s">
        <v>392</v>
      </c>
      <c r="S8300">
        <v>0</v>
      </c>
      <c r="U8300">
        <v>0</v>
      </c>
      <c r="V8300">
        <v>0</v>
      </c>
    </row>
    <row r="8301" spans="1:23" x14ac:dyDescent="0.25">
      <c r="A8301" t="s">
        <v>23</v>
      </c>
      <c r="B8301">
        <v>1</v>
      </c>
      <c r="C8301">
        <v>11020</v>
      </c>
      <c r="D8301">
        <v>802604</v>
      </c>
      <c r="E8301" t="s">
        <v>6662</v>
      </c>
      <c r="F8301">
        <v>3.55</v>
      </c>
      <c r="G8301">
        <v>20201016</v>
      </c>
      <c r="H8301">
        <v>99999999</v>
      </c>
      <c r="I8301" t="s">
        <v>64</v>
      </c>
      <c r="J8301" t="s">
        <v>6663</v>
      </c>
      <c r="K8301" t="s">
        <v>6664</v>
      </c>
      <c r="L8301" t="s">
        <v>6664</v>
      </c>
      <c r="M8301" t="s">
        <v>6665</v>
      </c>
      <c r="N8301" t="s">
        <v>6666</v>
      </c>
      <c r="P8301" t="s">
        <v>390</v>
      </c>
      <c r="Q8301" t="s">
        <v>275</v>
      </c>
      <c r="R8301" t="s">
        <v>392</v>
      </c>
      <c r="S8301">
        <v>0</v>
      </c>
      <c r="U8301">
        <v>0</v>
      </c>
      <c r="V8301">
        <v>0</v>
      </c>
    </row>
    <row r="8302" spans="1:23" x14ac:dyDescent="0.25">
      <c r="A8302" t="s">
        <v>23</v>
      </c>
      <c r="B8302">
        <v>1</v>
      </c>
      <c r="C8302">
        <v>11010</v>
      </c>
      <c r="D8302">
        <v>802606</v>
      </c>
      <c r="E8302" t="s">
        <v>11475</v>
      </c>
      <c r="F8302">
        <v>3.12</v>
      </c>
      <c r="G8302">
        <v>20201120</v>
      </c>
      <c r="H8302">
        <v>99999999</v>
      </c>
      <c r="I8302" t="s">
        <v>64</v>
      </c>
      <c r="J8302" t="s">
        <v>6663</v>
      </c>
      <c r="K8302" t="s">
        <v>6664</v>
      </c>
      <c r="L8302" t="s">
        <v>6664</v>
      </c>
      <c r="M8302" t="s">
        <v>11476</v>
      </c>
      <c r="N8302" t="s">
        <v>11477</v>
      </c>
      <c r="P8302" t="s">
        <v>390</v>
      </c>
      <c r="Q8302" t="s">
        <v>606</v>
      </c>
      <c r="R8302" t="s">
        <v>392</v>
      </c>
      <c r="S8302">
        <v>3.96</v>
      </c>
      <c r="U8302">
        <v>0</v>
      </c>
      <c r="V8302">
        <v>24</v>
      </c>
      <c r="W8302">
        <v>1</v>
      </c>
    </row>
    <row r="8303" spans="1:23" x14ac:dyDescent="0.25">
      <c r="A8303" t="s">
        <v>23</v>
      </c>
      <c r="B8303">
        <v>1</v>
      </c>
      <c r="C8303">
        <v>11020</v>
      </c>
      <c r="D8303">
        <v>802606</v>
      </c>
      <c r="E8303" t="s">
        <v>11475</v>
      </c>
      <c r="F8303">
        <v>3.12</v>
      </c>
      <c r="G8303">
        <v>20201120</v>
      </c>
      <c r="H8303">
        <v>99999999</v>
      </c>
      <c r="I8303" t="s">
        <v>64</v>
      </c>
      <c r="J8303" t="s">
        <v>6663</v>
      </c>
      <c r="K8303" t="s">
        <v>6664</v>
      </c>
      <c r="L8303" t="s">
        <v>6664</v>
      </c>
      <c r="M8303" t="s">
        <v>11476</v>
      </c>
      <c r="N8303" t="s">
        <v>11477</v>
      </c>
      <c r="P8303" t="s">
        <v>390</v>
      </c>
      <c r="Q8303" t="s">
        <v>606</v>
      </c>
      <c r="R8303" t="s">
        <v>392</v>
      </c>
      <c r="S8303">
        <v>3.96</v>
      </c>
      <c r="U8303">
        <v>0</v>
      </c>
      <c r="V8303">
        <v>24</v>
      </c>
      <c r="W8303">
        <v>1</v>
      </c>
    </row>
    <row r="8304" spans="1:23" x14ac:dyDescent="0.25">
      <c r="A8304" t="s">
        <v>23</v>
      </c>
      <c r="B8304">
        <v>1</v>
      </c>
      <c r="C8304">
        <v>11010</v>
      </c>
      <c r="D8304">
        <v>802633</v>
      </c>
      <c r="E8304" t="s">
        <v>6667</v>
      </c>
      <c r="F8304">
        <v>65.58</v>
      </c>
      <c r="G8304">
        <v>20201016</v>
      </c>
      <c r="H8304">
        <v>99999999</v>
      </c>
      <c r="I8304" t="s">
        <v>64</v>
      </c>
      <c r="J8304" t="s">
        <v>6584</v>
      </c>
      <c r="K8304" t="s">
        <v>6585</v>
      </c>
      <c r="L8304" t="s">
        <v>6585</v>
      </c>
      <c r="M8304" t="s">
        <v>6606</v>
      </c>
      <c r="N8304" t="s">
        <v>6668</v>
      </c>
      <c r="P8304" t="s">
        <v>390</v>
      </c>
      <c r="Q8304" t="s">
        <v>275</v>
      </c>
      <c r="R8304" t="s">
        <v>392</v>
      </c>
      <c r="S8304">
        <v>0</v>
      </c>
      <c r="U8304">
        <v>0</v>
      </c>
      <c r="V8304">
        <v>0</v>
      </c>
    </row>
    <row r="8305" spans="1:23" x14ac:dyDescent="0.25">
      <c r="A8305" t="s">
        <v>23</v>
      </c>
      <c r="B8305">
        <v>1</v>
      </c>
      <c r="C8305">
        <v>11020</v>
      </c>
      <c r="D8305">
        <v>802633</v>
      </c>
      <c r="E8305" t="s">
        <v>6667</v>
      </c>
      <c r="F8305">
        <v>65.58</v>
      </c>
      <c r="G8305">
        <v>20201016</v>
      </c>
      <c r="H8305">
        <v>99999999</v>
      </c>
      <c r="I8305" t="s">
        <v>64</v>
      </c>
      <c r="J8305" t="s">
        <v>6584</v>
      </c>
      <c r="K8305" t="s">
        <v>6585</v>
      </c>
      <c r="L8305" t="s">
        <v>6585</v>
      </c>
      <c r="M8305" t="s">
        <v>6606</v>
      </c>
      <c r="N8305" t="s">
        <v>6668</v>
      </c>
      <c r="P8305" t="s">
        <v>390</v>
      </c>
      <c r="Q8305" t="s">
        <v>275</v>
      </c>
      <c r="R8305" t="s">
        <v>392</v>
      </c>
      <c r="S8305">
        <v>0</v>
      </c>
      <c r="U8305">
        <v>0</v>
      </c>
      <c r="V8305">
        <v>0</v>
      </c>
    </row>
    <row r="8306" spans="1:23" x14ac:dyDescent="0.25">
      <c r="A8306" t="s">
        <v>23</v>
      </c>
      <c r="B8306">
        <v>1</v>
      </c>
      <c r="C8306">
        <v>11010</v>
      </c>
      <c r="D8306">
        <v>802718</v>
      </c>
      <c r="E8306" t="s">
        <v>6669</v>
      </c>
      <c r="F8306">
        <v>1</v>
      </c>
      <c r="G8306">
        <v>20201016</v>
      </c>
      <c r="H8306">
        <v>99999999</v>
      </c>
      <c r="I8306" t="s">
        <v>64</v>
      </c>
      <c r="J8306" t="s">
        <v>6641</v>
      </c>
      <c r="K8306" t="s">
        <v>6642</v>
      </c>
      <c r="L8306" t="s">
        <v>6642</v>
      </c>
      <c r="M8306" t="s">
        <v>6670</v>
      </c>
      <c r="P8306" t="s">
        <v>390</v>
      </c>
      <c r="Q8306" t="s">
        <v>813</v>
      </c>
      <c r="R8306" t="s">
        <v>392</v>
      </c>
      <c r="S8306">
        <v>0</v>
      </c>
      <c r="U8306">
        <v>0</v>
      </c>
      <c r="V8306">
        <v>0</v>
      </c>
    </row>
    <row r="8307" spans="1:23" x14ac:dyDescent="0.25">
      <c r="A8307" t="s">
        <v>23</v>
      </c>
      <c r="B8307">
        <v>1</v>
      </c>
      <c r="C8307">
        <v>11020</v>
      </c>
      <c r="D8307">
        <v>802718</v>
      </c>
      <c r="E8307" t="s">
        <v>6669</v>
      </c>
      <c r="F8307">
        <v>1</v>
      </c>
      <c r="G8307">
        <v>20201016</v>
      </c>
      <c r="H8307">
        <v>99999999</v>
      </c>
      <c r="I8307" t="s">
        <v>64</v>
      </c>
      <c r="J8307" t="s">
        <v>6641</v>
      </c>
      <c r="K8307" t="s">
        <v>6642</v>
      </c>
      <c r="L8307" t="s">
        <v>6642</v>
      </c>
      <c r="M8307" t="s">
        <v>6670</v>
      </c>
      <c r="P8307" t="s">
        <v>390</v>
      </c>
      <c r="Q8307" t="s">
        <v>813</v>
      </c>
      <c r="R8307" t="s">
        <v>392</v>
      </c>
      <c r="S8307">
        <v>0</v>
      </c>
      <c r="U8307">
        <v>0</v>
      </c>
      <c r="V8307">
        <v>0</v>
      </c>
    </row>
    <row r="8308" spans="1:23" x14ac:dyDescent="0.25">
      <c r="A8308" t="s">
        <v>23</v>
      </c>
      <c r="B8308">
        <v>1</v>
      </c>
      <c r="C8308">
        <v>11010</v>
      </c>
      <c r="D8308">
        <v>802733</v>
      </c>
      <c r="E8308" t="s">
        <v>11478</v>
      </c>
      <c r="F8308">
        <v>51.45</v>
      </c>
      <c r="G8308">
        <v>20201120</v>
      </c>
      <c r="H8308">
        <v>99999999</v>
      </c>
      <c r="I8308" t="s">
        <v>64</v>
      </c>
      <c r="J8308" t="s">
        <v>7315</v>
      </c>
      <c r="K8308" t="s">
        <v>7316</v>
      </c>
      <c r="L8308" t="s">
        <v>7316</v>
      </c>
      <c r="M8308" t="s">
        <v>11479</v>
      </c>
      <c r="N8308" t="s">
        <v>4481</v>
      </c>
      <c r="P8308" t="s">
        <v>390</v>
      </c>
      <c r="Q8308" t="s">
        <v>606</v>
      </c>
      <c r="R8308" t="s">
        <v>392</v>
      </c>
      <c r="S8308">
        <v>3.96</v>
      </c>
      <c r="U8308">
        <v>0</v>
      </c>
      <c r="V8308">
        <v>24</v>
      </c>
      <c r="W8308">
        <v>1</v>
      </c>
    </row>
    <row r="8309" spans="1:23" x14ac:dyDescent="0.25">
      <c r="A8309" t="s">
        <v>23</v>
      </c>
      <c r="B8309">
        <v>1</v>
      </c>
      <c r="C8309">
        <v>11020</v>
      </c>
      <c r="D8309">
        <v>802733</v>
      </c>
      <c r="E8309" t="s">
        <v>11478</v>
      </c>
      <c r="F8309">
        <v>51.45</v>
      </c>
      <c r="G8309">
        <v>20201120</v>
      </c>
      <c r="H8309">
        <v>99999999</v>
      </c>
      <c r="I8309" t="s">
        <v>64</v>
      </c>
      <c r="J8309" t="s">
        <v>7315</v>
      </c>
      <c r="K8309" t="s">
        <v>7316</v>
      </c>
      <c r="L8309" t="s">
        <v>7316</v>
      </c>
      <c r="M8309" t="s">
        <v>11479</v>
      </c>
      <c r="N8309" t="s">
        <v>4481</v>
      </c>
      <c r="P8309" t="s">
        <v>390</v>
      </c>
      <c r="Q8309" t="s">
        <v>606</v>
      </c>
      <c r="R8309" t="s">
        <v>392</v>
      </c>
      <c r="S8309">
        <v>3.96</v>
      </c>
      <c r="U8309">
        <v>0</v>
      </c>
      <c r="V8309">
        <v>24</v>
      </c>
      <c r="W8309">
        <v>1</v>
      </c>
    </row>
    <row r="8310" spans="1:23" x14ac:dyDescent="0.25">
      <c r="A8310" t="s">
        <v>23</v>
      </c>
      <c r="B8310">
        <v>1</v>
      </c>
      <c r="C8310">
        <v>11010</v>
      </c>
      <c r="D8310">
        <v>802737</v>
      </c>
      <c r="E8310" t="s">
        <v>11480</v>
      </c>
      <c r="F8310">
        <v>110.57</v>
      </c>
      <c r="G8310">
        <v>20201120</v>
      </c>
      <c r="H8310">
        <v>99999999</v>
      </c>
      <c r="I8310" t="s">
        <v>64</v>
      </c>
      <c r="J8310" t="s">
        <v>7315</v>
      </c>
      <c r="K8310" t="s">
        <v>7316</v>
      </c>
      <c r="L8310" t="s">
        <v>7316</v>
      </c>
      <c r="M8310" t="s">
        <v>11481</v>
      </c>
      <c r="N8310" t="s">
        <v>11482</v>
      </c>
      <c r="P8310" t="s">
        <v>390</v>
      </c>
      <c r="Q8310" t="s">
        <v>606</v>
      </c>
      <c r="R8310" t="s">
        <v>392</v>
      </c>
      <c r="S8310">
        <v>3.96</v>
      </c>
      <c r="U8310">
        <v>0</v>
      </c>
      <c r="V8310">
        <v>24</v>
      </c>
      <c r="W8310">
        <v>1</v>
      </c>
    </row>
    <row r="8311" spans="1:23" x14ac:dyDescent="0.25">
      <c r="A8311" t="s">
        <v>23</v>
      </c>
      <c r="B8311">
        <v>1</v>
      </c>
      <c r="C8311">
        <v>11020</v>
      </c>
      <c r="D8311">
        <v>802737</v>
      </c>
      <c r="E8311" t="s">
        <v>11480</v>
      </c>
      <c r="F8311">
        <v>110.57</v>
      </c>
      <c r="G8311">
        <v>20201120</v>
      </c>
      <c r="H8311">
        <v>99999999</v>
      </c>
      <c r="I8311" t="s">
        <v>64</v>
      </c>
      <c r="J8311" t="s">
        <v>7315</v>
      </c>
      <c r="K8311" t="s">
        <v>7316</v>
      </c>
      <c r="L8311" t="s">
        <v>7316</v>
      </c>
      <c r="M8311" t="s">
        <v>11481</v>
      </c>
      <c r="N8311" t="s">
        <v>11482</v>
      </c>
      <c r="P8311" t="s">
        <v>390</v>
      </c>
      <c r="Q8311" t="s">
        <v>606</v>
      </c>
      <c r="R8311" t="s">
        <v>392</v>
      </c>
      <c r="S8311">
        <v>3.96</v>
      </c>
      <c r="U8311">
        <v>0</v>
      </c>
      <c r="V8311">
        <v>24</v>
      </c>
      <c r="W8311">
        <v>1</v>
      </c>
    </row>
    <row r="8312" spans="1:23" x14ac:dyDescent="0.25">
      <c r="A8312" t="s">
        <v>23</v>
      </c>
      <c r="B8312">
        <v>1</v>
      </c>
      <c r="C8312">
        <v>11010</v>
      </c>
      <c r="D8312">
        <v>802738</v>
      </c>
      <c r="E8312" t="s">
        <v>11483</v>
      </c>
      <c r="F8312">
        <v>51.45</v>
      </c>
      <c r="G8312">
        <v>20201120</v>
      </c>
      <c r="H8312">
        <v>99999999</v>
      </c>
      <c r="I8312" t="s">
        <v>64</v>
      </c>
      <c r="J8312" t="s">
        <v>7315</v>
      </c>
      <c r="K8312" t="s">
        <v>7316</v>
      </c>
      <c r="L8312" t="s">
        <v>7316</v>
      </c>
      <c r="M8312" t="s">
        <v>11484</v>
      </c>
      <c r="N8312" t="s">
        <v>11485</v>
      </c>
      <c r="P8312" t="s">
        <v>390</v>
      </c>
      <c r="Q8312" t="s">
        <v>606</v>
      </c>
      <c r="R8312" t="s">
        <v>392</v>
      </c>
      <c r="S8312">
        <v>3.96</v>
      </c>
      <c r="U8312">
        <v>0</v>
      </c>
      <c r="V8312">
        <v>24</v>
      </c>
      <c r="W8312">
        <v>1</v>
      </c>
    </row>
    <row r="8313" spans="1:23" x14ac:dyDescent="0.25">
      <c r="A8313" t="s">
        <v>23</v>
      </c>
      <c r="B8313">
        <v>1</v>
      </c>
      <c r="C8313">
        <v>11020</v>
      </c>
      <c r="D8313">
        <v>802738</v>
      </c>
      <c r="E8313" t="s">
        <v>11483</v>
      </c>
      <c r="F8313">
        <v>51.45</v>
      </c>
      <c r="G8313">
        <v>20201120</v>
      </c>
      <c r="H8313">
        <v>99999999</v>
      </c>
      <c r="I8313" t="s">
        <v>64</v>
      </c>
      <c r="J8313" t="s">
        <v>7315</v>
      </c>
      <c r="K8313" t="s">
        <v>7316</v>
      </c>
      <c r="L8313" t="s">
        <v>7316</v>
      </c>
      <c r="M8313" t="s">
        <v>11484</v>
      </c>
      <c r="N8313" t="s">
        <v>11485</v>
      </c>
      <c r="P8313" t="s">
        <v>390</v>
      </c>
      <c r="Q8313" t="s">
        <v>606</v>
      </c>
      <c r="R8313" t="s">
        <v>392</v>
      </c>
      <c r="S8313">
        <v>3.96</v>
      </c>
      <c r="U8313">
        <v>0</v>
      </c>
      <c r="V8313">
        <v>24</v>
      </c>
      <c r="W8313">
        <v>1</v>
      </c>
    </row>
    <row r="8314" spans="1:23" x14ac:dyDescent="0.25">
      <c r="A8314" t="s">
        <v>23</v>
      </c>
      <c r="B8314">
        <v>1</v>
      </c>
      <c r="C8314">
        <v>11010</v>
      </c>
      <c r="D8314">
        <v>802748</v>
      </c>
      <c r="E8314" t="s">
        <v>6671</v>
      </c>
      <c r="F8314">
        <v>1.99</v>
      </c>
      <c r="G8314">
        <v>20201016</v>
      </c>
      <c r="H8314">
        <v>99999999</v>
      </c>
      <c r="I8314" t="s">
        <v>64</v>
      </c>
      <c r="J8314" t="s">
        <v>6663</v>
      </c>
      <c r="K8314" t="s">
        <v>6664</v>
      </c>
      <c r="L8314" t="s">
        <v>6664</v>
      </c>
      <c r="M8314" t="s">
        <v>6672</v>
      </c>
      <c r="N8314" t="s">
        <v>6673</v>
      </c>
      <c r="P8314" t="s">
        <v>390</v>
      </c>
      <c r="Q8314" t="s">
        <v>813</v>
      </c>
      <c r="R8314" t="s">
        <v>392</v>
      </c>
      <c r="S8314">
        <v>0</v>
      </c>
      <c r="U8314">
        <v>0</v>
      </c>
      <c r="V8314">
        <v>0</v>
      </c>
    </row>
    <row r="8315" spans="1:23" x14ac:dyDescent="0.25">
      <c r="A8315" t="s">
        <v>23</v>
      </c>
      <c r="B8315">
        <v>1</v>
      </c>
      <c r="C8315">
        <v>11020</v>
      </c>
      <c r="D8315">
        <v>802748</v>
      </c>
      <c r="E8315" t="s">
        <v>6671</v>
      </c>
      <c r="F8315">
        <v>1.99</v>
      </c>
      <c r="G8315">
        <v>20201016</v>
      </c>
      <c r="H8315">
        <v>99999999</v>
      </c>
      <c r="I8315" t="s">
        <v>64</v>
      </c>
      <c r="J8315" t="s">
        <v>6663</v>
      </c>
      <c r="K8315" t="s">
        <v>6664</v>
      </c>
      <c r="L8315" t="s">
        <v>6664</v>
      </c>
      <c r="M8315" t="s">
        <v>6672</v>
      </c>
      <c r="N8315" t="s">
        <v>6673</v>
      </c>
      <c r="P8315" t="s">
        <v>390</v>
      </c>
      <c r="Q8315" t="s">
        <v>813</v>
      </c>
      <c r="R8315" t="s">
        <v>392</v>
      </c>
      <c r="S8315">
        <v>0</v>
      </c>
      <c r="U8315">
        <v>0</v>
      </c>
      <c r="V8315">
        <v>0</v>
      </c>
    </row>
    <row r="8316" spans="1:23" x14ac:dyDescent="0.25">
      <c r="A8316" t="s">
        <v>23</v>
      </c>
      <c r="B8316">
        <v>1</v>
      </c>
      <c r="C8316">
        <v>11010</v>
      </c>
      <c r="D8316">
        <v>802807</v>
      </c>
      <c r="E8316" t="s">
        <v>6674</v>
      </c>
      <c r="F8316">
        <v>3.84</v>
      </c>
      <c r="G8316">
        <v>20201016</v>
      </c>
      <c r="H8316">
        <v>99999999</v>
      </c>
      <c r="I8316" t="s">
        <v>64</v>
      </c>
      <c r="J8316" t="s">
        <v>6675</v>
      </c>
      <c r="K8316" t="s">
        <v>6676</v>
      </c>
      <c r="L8316" t="s">
        <v>6676</v>
      </c>
      <c r="M8316" t="s">
        <v>6677</v>
      </c>
      <c r="N8316" t="s">
        <v>611</v>
      </c>
      <c r="O8316" t="s">
        <v>1360</v>
      </c>
      <c r="P8316" t="s">
        <v>390</v>
      </c>
      <c r="Q8316" t="s">
        <v>813</v>
      </c>
      <c r="R8316" t="s">
        <v>392</v>
      </c>
      <c r="S8316">
        <v>0</v>
      </c>
      <c r="U8316">
        <v>0</v>
      </c>
      <c r="V8316">
        <v>0</v>
      </c>
    </row>
    <row r="8317" spans="1:23" x14ac:dyDescent="0.25">
      <c r="A8317" t="s">
        <v>23</v>
      </c>
      <c r="B8317">
        <v>1</v>
      </c>
      <c r="C8317">
        <v>11020</v>
      </c>
      <c r="D8317">
        <v>802807</v>
      </c>
      <c r="E8317" t="s">
        <v>6674</v>
      </c>
      <c r="F8317">
        <v>3.84</v>
      </c>
      <c r="G8317">
        <v>20201016</v>
      </c>
      <c r="H8317">
        <v>99999999</v>
      </c>
      <c r="I8317" t="s">
        <v>64</v>
      </c>
      <c r="J8317" t="s">
        <v>6675</v>
      </c>
      <c r="K8317" t="s">
        <v>6676</v>
      </c>
      <c r="L8317" t="s">
        <v>6676</v>
      </c>
      <c r="M8317" t="s">
        <v>6677</v>
      </c>
      <c r="N8317" t="s">
        <v>611</v>
      </c>
      <c r="O8317" t="s">
        <v>1360</v>
      </c>
      <c r="P8317" t="s">
        <v>390</v>
      </c>
      <c r="Q8317" t="s">
        <v>813</v>
      </c>
      <c r="R8317" t="s">
        <v>392</v>
      </c>
      <c r="S8317">
        <v>0</v>
      </c>
      <c r="U8317">
        <v>0</v>
      </c>
      <c r="V8317">
        <v>0</v>
      </c>
    </row>
    <row r="8318" spans="1:23" x14ac:dyDescent="0.25">
      <c r="A8318" t="s">
        <v>23</v>
      </c>
      <c r="B8318">
        <v>1</v>
      </c>
      <c r="C8318">
        <v>11010</v>
      </c>
      <c r="D8318">
        <v>802869</v>
      </c>
      <c r="E8318" t="s">
        <v>6678</v>
      </c>
      <c r="F8318">
        <v>11.5</v>
      </c>
      <c r="G8318">
        <v>20201016</v>
      </c>
      <c r="H8318">
        <v>99999999</v>
      </c>
      <c r="I8318" t="s">
        <v>64</v>
      </c>
      <c r="J8318" t="s">
        <v>6679</v>
      </c>
      <c r="K8318" t="s">
        <v>6680</v>
      </c>
      <c r="L8318" t="s">
        <v>6680</v>
      </c>
      <c r="M8318" t="s">
        <v>6681</v>
      </c>
      <c r="N8318" t="s">
        <v>6682</v>
      </c>
      <c r="P8318" t="s">
        <v>390</v>
      </c>
      <c r="Q8318" t="s">
        <v>813</v>
      </c>
      <c r="R8318" t="s">
        <v>392</v>
      </c>
      <c r="S8318">
        <v>0</v>
      </c>
      <c r="U8318">
        <v>0</v>
      </c>
      <c r="V8318">
        <v>0</v>
      </c>
    </row>
    <row r="8319" spans="1:23" x14ac:dyDescent="0.25">
      <c r="A8319" t="s">
        <v>23</v>
      </c>
      <c r="B8319">
        <v>1</v>
      </c>
      <c r="C8319">
        <v>11020</v>
      </c>
      <c r="D8319">
        <v>802869</v>
      </c>
      <c r="E8319" t="s">
        <v>6678</v>
      </c>
      <c r="F8319">
        <v>11.5</v>
      </c>
      <c r="G8319">
        <v>20201016</v>
      </c>
      <c r="H8319">
        <v>99999999</v>
      </c>
      <c r="I8319" t="s">
        <v>64</v>
      </c>
      <c r="J8319" t="s">
        <v>6679</v>
      </c>
      <c r="K8319" t="s">
        <v>6680</v>
      </c>
      <c r="L8319" t="s">
        <v>6680</v>
      </c>
      <c r="M8319" t="s">
        <v>6681</v>
      </c>
      <c r="N8319" t="s">
        <v>6682</v>
      </c>
      <c r="P8319" t="s">
        <v>390</v>
      </c>
      <c r="Q8319" t="s">
        <v>813</v>
      </c>
      <c r="R8319" t="s">
        <v>392</v>
      </c>
      <c r="S8319">
        <v>0</v>
      </c>
      <c r="U8319">
        <v>0</v>
      </c>
      <c r="V8319">
        <v>0</v>
      </c>
    </row>
    <row r="8320" spans="1:23" x14ac:dyDescent="0.25">
      <c r="A8320" t="s">
        <v>23</v>
      </c>
      <c r="B8320">
        <v>1</v>
      </c>
      <c r="C8320">
        <v>11010</v>
      </c>
      <c r="D8320">
        <v>802882</v>
      </c>
      <c r="E8320" t="s">
        <v>6683</v>
      </c>
      <c r="F8320">
        <v>14.53</v>
      </c>
      <c r="G8320">
        <v>20201016</v>
      </c>
      <c r="H8320">
        <v>99999999</v>
      </c>
      <c r="I8320" t="s">
        <v>64</v>
      </c>
      <c r="J8320" t="s">
        <v>6679</v>
      </c>
      <c r="K8320" t="s">
        <v>6680</v>
      </c>
      <c r="L8320" t="s">
        <v>6680</v>
      </c>
      <c r="M8320" t="s">
        <v>6684</v>
      </c>
      <c r="N8320" t="s">
        <v>6685</v>
      </c>
      <c r="P8320" t="s">
        <v>390</v>
      </c>
      <c r="Q8320" t="s">
        <v>813</v>
      </c>
      <c r="R8320" t="s">
        <v>392</v>
      </c>
      <c r="S8320">
        <v>0</v>
      </c>
      <c r="U8320">
        <v>0</v>
      </c>
      <c r="V8320">
        <v>0</v>
      </c>
    </row>
    <row r="8321" spans="1:23" x14ac:dyDescent="0.25">
      <c r="A8321" t="s">
        <v>23</v>
      </c>
      <c r="B8321">
        <v>1</v>
      </c>
      <c r="C8321">
        <v>11020</v>
      </c>
      <c r="D8321">
        <v>802882</v>
      </c>
      <c r="E8321" t="s">
        <v>6683</v>
      </c>
      <c r="F8321">
        <v>14.53</v>
      </c>
      <c r="G8321">
        <v>20201016</v>
      </c>
      <c r="H8321">
        <v>99999999</v>
      </c>
      <c r="I8321" t="s">
        <v>64</v>
      </c>
      <c r="J8321" t="s">
        <v>6679</v>
      </c>
      <c r="K8321" t="s">
        <v>6680</v>
      </c>
      <c r="L8321" t="s">
        <v>6680</v>
      </c>
      <c r="M8321" t="s">
        <v>6684</v>
      </c>
      <c r="N8321" t="s">
        <v>6685</v>
      </c>
      <c r="P8321" t="s">
        <v>390</v>
      </c>
      <c r="Q8321" t="s">
        <v>813</v>
      </c>
      <c r="R8321" t="s">
        <v>392</v>
      </c>
      <c r="S8321">
        <v>0</v>
      </c>
      <c r="U8321">
        <v>0</v>
      </c>
      <c r="V8321">
        <v>0</v>
      </c>
    </row>
    <row r="8322" spans="1:23" x14ac:dyDescent="0.25">
      <c r="A8322" t="s">
        <v>23</v>
      </c>
      <c r="B8322">
        <v>1</v>
      </c>
      <c r="C8322">
        <v>11010</v>
      </c>
      <c r="D8322">
        <v>802890</v>
      </c>
      <c r="E8322" t="s">
        <v>6686</v>
      </c>
      <c r="F8322">
        <v>14.53</v>
      </c>
      <c r="G8322">
        <v>20201016</v>
      </c>
      <c r="H8322">
        <v>99999999</v>
      </c>
      <c r="I8322" t="s">
        <v>64</v>
      </c>
      <c r="J8322" t="s">
        <v>6679</v>
      </c>
      <c r="K8322" t="s">
        <v>6680</v>
      </c>
      <c r="L8322" t="s">
        <v>6680</v>
      </c>
      <c r="M8322" t="s">
        <v>6687</v>
      </c>
      <c r="N8322" t="s">
        <v>6688</v>
      </c>
      <c r="P8322" t="s">
        <v>390</v>
      </c>
      <c r="Q8322" t="s">
        <v>813</v>
      </c>
      <c r="R8322" t="s">
        <v>392</v>
      </c>
      <c r="S8322">
        <v>0</v>
      </c>
      <c r="U8322">
        <v>0</v>
      </c>
      <c r="V8322">
        <v>0</v>
      </c>
    </row>
    <row r="8323" spans="1:23" x14ac:dyDescent="0.25">
      <c r="A8323" t="s">
        <v>23</v>
      </c>
      <c r="B8323">
        <v>1</v>
      </c>
      <c r="C8323">
        <v>11020</v>
      </c>
      <c r="D8323">
        <v>802890</v>
      </c>
      <c r="E8323" t="s">
        <v>6686</v>
      </c>
      <c r="F8323">
        <v>14.53</v>
      </c>
      <c r="G8323">
        <v>20201016</v>
      </c>
      <c r="H8323">
        <v>99999999</v>
      </c>
      <c r="I8323" t="s">
        <v>64</v>
      </c>
      <c r="J8323" t="s">
        <v>6679</v>
      </c>
      <c r="K8323" t="s">
        <v>6680</v>
      </c>
      <c r="L8323" t="s">
        <v>6680</v>
      </c>
      <c r="M8323" t="s">
        <v>6687</v>
      </c>
      <c r="N8323" t="s">
        <v>6688</v>
      </c>
      <c r="P8323" t="s">
        <v>390</v>
      </c>
      <c r="Q8323" t="s">
        <v>813</v>
      </c>
      <c r="R8323" t="s">
        <v>392</v>
      </c>
      <c r="S8323">
        <v>0</v>
      </c>
      <c r="U8323">
        <v>0</v>
      </c>
      <c r="V8323">
        <v>0</v>
      </c>
    </row>
    <row r="8324" spans="1:23" x14ac:dyDescent="0.25">
      <c r="A8324" t="s">
        <v>23</v>
      </c>
      <c r="B8324">
        <v>1</v>
      </c>
      <c r="C8324">
        <v>11010</v>
      </c>
      <c r="D8324">
        <v>802906</v>
      </c>
      <c r="E8324" t="s">
        <v>11486</v>
      </c>
      <c r="F8324">
        <v>27.2</v>
      </c>
      <c r="G8324">
        <v>20201120</v>
      </c>
      <c r="H8324">
        <v>99999999</v>
      </c>
      <c r="I8324" t="s">
        <v>64</v>
      </c>
      <c r="J8324" t="s">
        <v>6690</v>
      </c>
      <c r="K8324" t="s">
        <v>6691</v>
      </c>
      <c r="L8324" t="s">
        <v>6691</v>
      </c>
      <c r="M8324" t="s">
        <v>11487</v>
      </c>
      <c r="N8324" t="s">
        <v>11488</v>
      </c>
      <c r="P8324" t="s">
        <v>390</v>
      </c>
      <c r="Q8324" t="s">
        <v>606</v>
      </c>
      <c r="R8324" t="s">
        <v>392</v>
      </c>
      <c r="S8324">
        <v>3.96</v>
      </c>
      <c r="U8324">
        <v>0</v>
      </c>
      <c r="V8324">
        <v>24</v>
      </c>
      <c r="W8324">
        <v>1</v>
      </c>
    </row>
    <row r="8325" spans="1:23" x14ac:dyDescent="0.25">
      <c r="A8325" t="s">
        <v>23</v>
      </c>
      <c r="B8325">
        <v>1</v>
      </c>
      <c r="C8325">
        <v>11020</v>
      </c>
      <c r="D8325">
        <v>802906</v>
      </c>
      <c r="E8325" t="s">
        <v>11486</v>
      </c>
      <c r="F8325">
        <v>27.2</v>
      </c>
      <c r="G8325">
        <v>20201120</v>
      </c>
      <c r="H8325">
        <v>99999999</v>
      </c>
      <c r="I8325" t="s">
        <v>64</v>
      </c>
      <c r="J8325" t="s">
        <v>6690</v>
      </c>
      <c r="K8325" t="s">
        <v>6691</v>
      </c>
      <c r="L8325" t="s">
        <v>6691</v>
      </c>
      <c r="M8325" t="s">
        <v>11487</v>
      </c>
      <c r="N8325" t="s">
        <v>11488</v>
      </c>
      <c r="P8325" t="s">
        <v>390</v>
      </c>
      <c r="Q8325" t="s">
        <v>606</v>
      </c>
      <c r="R8325" t="s">
        <v>392</v>
      </c>
      <c r="S8325">
        <v>3.96</v>
      </c>
      <c r="U8325">
        <v>0</v>
      </c>
      <c r="V8325">
        <v>24</v>
      </c>
      <c r="W8325">
        <v>1</v>
      </c>
    </row>
    <row r="8326" spans="1:23" x14ac:dyDescent="0.25">
      <c r="A8326" t="s">
        <v>23</v>
      </c>
      <c r="B8326">
        <v>1</v>
      </c>
      <c r="C8326">
        <v>11010</v>
      </c>
      <c r="D8326">
        <v>802919</v>
      </c>
      <c r="E8326" t="s">
        <v>11489</v>
      </c>
      <c r="F8326">
        <v>6.61</v>
      </c>
      <c r="G8326">
        <v>20201120</v>
      </c>
      <c r="H8326">
        <v>99999999</v>
      </c>
      <c r="I8326" t="s">
        <v>64</v>
      </c>
      <c r="J8326" t="s">
        <v>6690</v>
      </c>
      <c r="K8326" t="s">
        <v>6691</v>
      </c>
      <c r="L8326" t="s">
        <v>6691</v>
      </c>
      <c r="M8326" t="s">
        <v>11490</v>
      </c>
      <c r="N8326" t="s">
        <v>11491</v>
      </c>
      <c r="P8326" t="s">
        <v>390</v>
      </c>
      <c r="Q8326" t="s">
        <v>606</v>
      </c>
      <c r="R8326" t="s">
        <v>392</v>
      </c>
      <c r="S8326">
        <v>3.96</v>
      </c>
      <c r="U8326">
        <v>0</v>
      </c>
      <c r="V8326">
        <v>24</v>
      </c>
      <c r="W8326">
        <v>1</v>
      </c>
    </row>
    <row r="8327" spans="1:23" x14ac:dyDescent="0.25">
      <c r="A8327" t="s">
        <v>23</v>
      </c>
      <c r="B8327">
        <v>1</v>
      </c>
      <c r="C8327">
        <v>11020</v>
      </c>
      <c r="D8327">
        <v>802919</v>
      </c>
      <c r="E8327" t="s">
        <v>11489</v>
      </c>
      <c r="F8327">
        <v>6.61</v>
      </c>
      <c r="G8327">
        <v>20201120</v>
      </c>
      <c r="H8327">
        <v>99999999</v>
      </c>
      <c r="I8327" t="s">
        <v>64</v>
      </c>
      <c r="J8327" t="s">
        <v>6690</v>
      </c>
      <c r="K8327" t="s">
        <v>6691</v>
      </c>
      <c r="L8327" t="s">
        <v>6691</v>
      </c>
      <c r="M8327" t="s">
        <v>11490</v>
      </c>
      <c r="N8327" t="s">
        <v>11491</v>
      </c>
      <c r="P8327" t="s">
        <v>390</v>
      </c>
      <c r="Q8327" t="s">
        <v>606</v>
      </c>
      <c r="R8327" t="s">
        <v>392</v>
      </c>
      <c r="S8327">
        <v>3.96</v>
      </c>
      <c r="U8327">
        <v>0</v>
      </c>
      <c r="V8327">
        <v>24</v>
      </c>
      <c r="W8327">
        <v>1</v>
      </c>
    </row>
    <row r="8328" spans="1:23" x14ac:dyDescent="0.25">
      <c r="A8328" t="s">
        <v>23</v>
      </c>
      <c r="B8328">
        <v>1</v>
      </c>
      <c r="C8328">
        <v>11010</v>
      </c>
      <c r="D8328">
        <v>802928</v>
      </c>
      <c r="E8328" t="s">
        <v>6689</v>
      </c>
      <c r="F8328">
        <v>27.51</v>
      </c>
      <c r="G8328">
        <v>20201016</v>
      </c>
      <c r="H8328">
        <v>99999999</v>
      </c>
      <c r="I8328" t="s">
        <v>64</v>
      </c>
      <c r="J8328" t="s">
        <v>6690</v>
      </c>
      <c r="K8328" t="s">
        <v>6691</v>
      </c>
      <c r="L8328" t="s">
        <v>6691</v>
      </c>
      <c r="M8328" t="s">
        <v>6692</v>
      </c>
      <c r="N8328" t="s">
        <v>6693</v>
      </c>
      <c r="P8328" t="s">
        <v>390</v>
      </c>
      <c r="Q8328" t="s">
        <v>275</v>
      </c>
      <c r="R8328" t="s">
        <v>392</v>
      </c>
      <c r="S8328">
        <v>0</v>
      </c>
      <c r="U8328">
        <v>0</v>
      </c>
      <c r="V8328">
        <v>0</v>
      </c>
    </row>
    <row r="8329" spans="1:23" x14ac:dyDescent="0.25">
      <c r="A8329" t="s">
        <v>23</v>
      </c>
      <c r="B8329">
        <v>1</v>
      </c>
      <c r="C8329">
        <v>11020</v>
      </c>
      <c r="D8329">
        <v>802928</v>
      </c>
      <c r="E8329" t="s">
        <v>6689</v>
      </c>
      <c r="F8329">
        <v>27.51</v>
      </c>
      <c r="G8329">
        <v>20201016</v>
      </c>
      <c r="H8329">
        <v>99999999</v>
      </c>
      <c r="I8329" t="s">
        <v>64</v>
      </c>
      <c r="J8329" t="s">
        <v>6690</v>
      </c>
      <c r="K8329" t="s">
        <v>6691</v>
      </c>
      <c r="L8329" t="s">
        <v>6691</v>
      </c>
      <c r="M8329" t="s">
        <v>6692</v>
      </c>
      <c r="N8329" t="s">
        <v>6693</v>
      </c>
      <c r="P8329" t="s">
        <v>390</v>
      </c>
      <c r="Q8329" t="s">
        <v>275</v>
      </c>
      <c r="R8329" t="s">
        <v>392</v>
      </c>
      <c r="S8329">
        <v>0</v>
      </c>
      <c r="U8329">
        <v>0</v>
      </c>
      <c r="V8329">
        <v>0</v>
      </c>
    </row>
    <row r="8330" spans="1:23" x14ac:dyDescent="0.25">
      <c r="A8330" t="s">
        <v>23</v>
      </c>
      <c r="B8330">
        <v>1</v>
      </c>
      <c r="C8330">
        <v>11010</v>
      </c>
      <c r="D8330">
        <v>802940</v>
      </c>
      <c r="E8330" t="s">
        <v>11492</v>
      </c>
      <c r="F8330">
        <v>27.96</v>
      </c>
      <c r="G8330">
        <v>20201120</v>
      </c>
      <c r="H8330">
        <v>99999999</v>
      </c>
      <c r="I8330" t="s">
        <v>64</v>
      </c>
      <c r="J8330" t="s">
        <v>6690</v>
      </c>
      <c r="K8330" t="s">
        <v>6691</v>
      </c>
      <c r="L8330" t="s">
        <v>6691</v>
      </c>
      <c r="M8330" t="s">
        <v>11493</v>
      </c>
      <c r="N8330" t="s">
        <v>11494</v>
      </c>
      <c r="P8330" t="s">
        <v>390</v>
      </c>
      <c r="Q8330" t="s">
        <v>606</v>
      </c>
      <c r="R8330" t="s">
        <v>392</v>
      </c>
      <c r="S8330">
        <v>3.96</v>
      </c>
      <c r="U8330">
        <v>0</v>
      </c>
      <c r="V8330">
        <v>24</v>
      </c>
      <c r="W8330">
        <v>1</v>
      </c>
    </row>
    <row r="8331" spans="1:23" x14ac:dyDescent="0.25">
      <c r="A8331" t="s">
        <v>23</v>
      </c>
      <c r="B8331">
        <v>1</v>
      </c>
      <c r="C8331">
        <v>11020</v>
      </c>
      <c r="D8331">
        <v>802940</v>
      </c>
      <c r="E8331" t="s">
        <v>11492</v>
      </c>
      <c r="F8331">
        <v>27.96</v>
      </c>
      <c r="G8331">
        <v>20201120</v>
      </c>
      <c r="H8331">
        <v>99999999</v>
      </c>
      <c r="I8331" t="s">
        <v>64</v>
      </c>
      <c r="J8331" t="s">
        <v>6690</v>
      </c>
      <c r="K8331" t="s">
        <v>6691</v>
      </c>
      <c r="L8331" t="s">
        <v>6691</v>
      </c>
      <c r="M8331" t="s">
        <v>11493</v>
      </c>
      <c r="N8331" t="s">
        <v>11494</v>
      </c>
      <c r="P8331" t="s">
        <v>390</v>
      </c>
      <c r="Q8331" t="s">
        <v>606</v>
      </c>
      <c r="R8331" t="s">
        <v>392</v>
      </c>
      <c r="S8331">
        <v>3.96</v>
      </c>
      <c r="U8331">
        <v>0</v>
      </c>
      <c r="V8331">
        <v>24</v>
      </c>
      <c r="W8331">
        <v>1</v>
      </c>
    </row>
    <row r="8332" spans="1:23" x14ac:dyDescent="0.25">
      <c r="A8332" t="s">
        <v>23</v>
      </c>
      <c r="B8332">
        <v>1</v>
      </c>
      <c r="C8332">
        <v>11010</v>
      </c>
      <c r="D8332">
        <v>802946</v>
      </c>
      <c r="E8332" t="s">
        <v>11495</v>
      </c>
      <c r="F8332">
        <v>27.84</v>
      </c>
      <c r="G8332">
        <v>20201120</v>
      </c>
      <c r="H8332">
        <v>99999999</v>
      </c>
      <c r="I8332" t="s">
        <v>64</v>
      </c>
      <c r="J8332" t="s">
        <v>6690</v>
      </c>
      <c r="K8332" t="s">
        <v>6691</v>
      </c>
      <c r="L8332" t="s">
        <v>6691</v>
      </c>
      <c r="M8332" t="s">
        <v>11496</v>
      </c>
      <c r="N8332" t="s">
        <v>11497</v>
      </c>
      <c r="P8332" t="s">
        <v>390</v>
      </c>
      <c r="Q8332" t="s">
        <v>606</v>
      </c>
      <c r="R8332" t="s">
        <v>392</v>
      </c>
      <c r="S8332">
        <v>3.96</v>
      </c>
      <c r="U8332">
        <v>0</v>
      </c>
      <c r="V8332">
        <v>24</v>
      </c>
      <c r="W8332">
        <v>1</v>
      </c>
    </row>
    <row r="8333" spans="1:23" x14ac:dyDescent="0.25">
      <c r="A8333" t="s">
        <v>23</v>
      </c>
      <c r="B8333">
        <v>1</v>
      </c>
      <c r="C8333">
        <v>11020</v>
      </c>
      <c r="D8333">
        <v>802946</v>
      </c>
      <c r="E8333" t="s">
        <v>11495</v>
      </c>
      <c r="F8333">
        <v>27.84</v>
      </c>
      <c r="G8333">
        <v>20201120</v>
      </c>
      <c r="H8333">
        <v>99999999</v>
      </c>
      <c r="I8333" t="s">
        <v>64</v>
      </c>
      <c r="J8333" t="s">
        <v>6690</v>
      </c>
      <c r="K8333" t="s">
        <v>6691</v>
      </c>
      <c r="L8333" t="s">
        <v>6691</v>
      </c>
      <c r="M8333" t="s">
        <v>11496</v>
      </c>
      <c r="N8333" t="s">
        <v>11497</v>
      </c>
      <c r="P8333" t="s">
        <v>390</v>
      </c>
      <c r="Q8333" t="s">
        <v>606</v>
      </c>
      <c r="R8333" t="s">
        <v>392</v>
      </c>
      <c r="S8333">
        <v>3.96</v>
      </c>
      <c r="U8333">
        <v>0</v>
      </c>
      <c r="V8333">
        <v>24</v>
      </c>
      <c r="W8333">
        <v>1</v>
      </c>
    </row>
    <row r="8334" spans="1:23" x14ac:dyDescent="0.25">
      <c r="A8334" t="s">
        <v>23</v>
      </c>
      <c r="B8334">
        <v>1</v>
      </c>
      <c r="C8334">
        <v>11010</v>
      </c>
      <c r="D8334">
        <v>802955</v>
      </c>
      <c r="E8334" t="s">
        <v>11498</v>
      </c>
      <c r="F8334">
        <v>48.05</v>
      </c>
      <c r="G8334">
        <v>20201120</v>
      </c>
      <c r="H8334">
        <v>99999999</v>
      </c>
      <c r="I8334" t="s">
        <v>64</v>
      </c>
      <c r="J8334" t="s">
        <v>6690</v>
      </c>
      <c r="K8334" t="s">
        <v>6691</v>
      </c>
      <c r="L8334" t="s">
        <v>6691</v>
      </c>
      <c r="M8334" t="s">
        <v>11499</v>
      </c>
      <c r="N8334" t="s">
        <v>11500</v>
      </c>
      <c r="P8334" t="s">
        <v>390</v>
      </c>
      <c r="Q8334" t="s">
        <v>606</v>
      </c>
      <c r="R8334" t="s">
        <v>392</v>
      </c>
      <c r="S8334">
        <v>3.96</v>
      </c>
      <c r="U8334">
        <v>0</v>
      </c>
      <c r="V8334">
        <v>24</v>
      </c>
      <c r="W8334">
        <v>1</v>
      </c>
    </row>
    <row r="8335" spans="1:23" x14ac:dyDescent="0.25">
      <c r="A8335" t="s">
        <v>23</v>
      </c>
      <c r="B8335">
        <v>1</v>
      </c>
      <c r="C8335">
        <v>11020</v>
      </c>
      <c r="D8335">
        <v>802955</v>
      </c>
      <c r="E8335" t="s">
        <v>11498</v>
      </c>
      <c r="F8335">
        <v>48.05</v>
      </c>
      <c r="G8335">
        <v>20201120</v>
      </c>
      <c r="H8335">
        <v>99999999</v>
      </c>
      <c r="I8335" t="s">
        <v>64</v>
      </c>
      <c r="J8335" t="s">
        <v>6690</v>
      </c>
      <c r="K8335" t="s">
        <v>6691</v>
      </c>
      <c r="L8335" t="s">
        <v>6691</v>
      </c>
      <c r="M8335" t="s">
        <v>11499</v>
      </c>
      <c r="N8335" t="s">
        <v>11500</v>
      </c>
      <c r="P8335" t="s">
        <v>390</v>
      </c>
      <c r="Q8335" t="s">
        <v>606</v>
      </c>
      <c r="R8335" t="s">
        <v>392</v>
      </c>
      <c r="S8335">
        <v>3.96</v>
      </c>
      <c r="U8335">
        <v>0</v>
      </c>
      <c r="V8335">
        <v>24</v>
      </c>
      <c r="W8335">
        <v>1</v>
      </c>
    </row>
    <row r="8336" spans="1:23" x14ac:dyDescent="0.25">
      <c r="A8336" t="s">
        <v>23</v>
      </c>
      <c r="B8336">
        <v>1</v>
      </c>
      <c r="C8336">
        <v>11010</v>
      </c>
      <c r="D8336">
        <v>803006</v>
      </c>
      <c r="E8336" t="s">
        <v>6694</v>
      </c>
      <c r="F8336">
        <v>55.75</v>
      </c>
      <c r="G8336">
        <v>20201016</v>
      </c>
      <c r="H8336">
        <v>99999999</v>
      </c>
      <c r="I8336" t="s">
        <v>64</v>
      </c>
      <c r="J8336" t="s">
        <v>6584</v>
      </c>
      <c r="K8336" t="s">
        <v>6585</v>
      </c>
      <c r="L8336" t="s">
        <v>6585</v>
      </c>
      <c r="M8336" t="s">
        <v>6695</v>
      </c>
      <c r="N8336" t="s">
        <v>6696</v>
      </c>
      <c r="P8336" t="s">
        <v>390</v>
      </c>
      <c r="Q8336" t="s">
        <v>275</v>
      </c>
      <c r="R8336" t="s">
        <v>392</v>
      </c>
      <c r="S8336">
        <v>0</v>
      </c>
      <c r="U8336">
        <v>0</v>
      </c>
      <c r="V8336">
        <v>0</v>
      </c>
    </row>
    <row r="8337" spans="1:22" x14ac:dyDescent="0.25">
      <c r="A8337" t="s">
        <v>23</v>
      </c>
      <c r="B8337">
        <v>1</v>
      </c>
      <c r="C8337">
        <v>11020</v>
      </c>
      <c r="D8337">
        <v>803006</v>
      </c>
      <c r="E8337" t="s">
        <v>6694</v>
      </c>
      <c r="F8337">
        <v>55.75</v>
      </c>
      <c r="G8337">
        <v>20201016</v>
      </c>
      <c r="H8337">
        <v>99999999</v>
      </c>
      <c r="I8337" t="s">
        <v>64</v>
      </c>
      <c r="J8337" t="s">
        <v>6584</v>
      </c>
      <c r="K8337" t="s">
        <v>6585</v>
      </c>
      <c r="L8337" t="s">
        <v>6585</v>
      </c>
      <c r="M8337" t="s">
        <v>6695</v>
      </c>
      <c r="N8337" t="s">
        <v>6696</v>
      </c>
      <c r="P8337" t="s">
        <v>390</v>
      </c>
      <c r="Q8337" t="s">
        <v>275</v>
      </c>
      <c r="R8337" t="s">
        <v>392</v>
      </c>
      <c r="S8337">
        <v>0</v>
      </c>
      <c r="U8337">
        <v>0</v>
      </c>
      <c r="V8337">
        <v>0</v>
      </c>
    </row>
    <row r="8338" spans="1:22" x14ac:dyDescent="0.25">
      <c r="A8338" t="s">
        <v>23</v>
      </c>
      <c r="B8338">
        <v>1</v>
      </c>
      <c r="C8338">
        <v>11010</v>
      </c>
      <c r="D8338">
        <v>803012</v>
      </c>
      <c r="E8338" t="s">
        <v>6697</v>
      </c>
      <c r="F8338">
        <v>139.54</v>
      </c>
      <c r="G8338">
        <v>20201016</v>
      </c>
      <c r="H8338">
        <v>99999999</v>
      </c>
      <c r="I8338" t="s">
        <v>64</v>
      </c>
      <c r="J8338" t="s">
        <v>6584</v>
      </c>
      <c r="K8338" t="s">
        <v>6585</v>
      </c>
      <c r="L8338" t="s">
        <v>6585</v>
      </c>
      <c r="M8338" t="s">
        <v>6698</v>
      </c>
      <c r="N8338" t="s">
        <v>6699</v>
      </c>
      <c r="P8338" t="s">
        <v>390</v>
      </c>
      <c r="Q8338" t="s">
        <v>275</v>
      </c>
      <c r="R8338" t="s">
        <v>392</v>
      </c>
      <c r="S8338">
        <v>0</v>
      </c>
      <c r="U8338">
        <v>0</v>
      </c>
      <c r="V8338">
        <v>0</v>
      </c>
    </row>
    <row r="8339" spans="1:22" x14ac:dyDescent="0.25">
      <c r="A8339" t="s">
        <v>23</v>
      </c>
      <c r="B8339">
        <v>1</v>
      </c>
      <c r="C8339">
        <v>11020</v>
      </c>
      <c r="D8339">
        <v>803012</v>
      </c>
      <c r="E8339" t="s">
        <v>6697</v>
      </c>
      <c r="F8339">
        <v>139.54</v>
      </c>
      <c r="G8339">
        <v>20201016</v>
      </c>
      <c r="H8339">
        <v>99999999</v>
      </c>
      <c r="I8339" t="s">
        <v>64</v>
      </c>
      <c r="J8339" t="s">
        <v>6584</v>
      </c>
      <c r="K8339" t="s">
        <v>6585</v>
      </c>
      <c r="L8339" t="s">
        <v>6585</v>
      </c>
      <c r="M8339" t="s">
        <v>6698</v>
      </c>
      <c r="N8339" t="s">
        <v>6699</v>
      </c>
      <c r="P8339" t="s">
        <v>390</v>
      </c>
      <c r="Q8339" t="s">
        <v>275</v>
      </c>
      <c r="R8339" t="s">
        <v>392</v>
      </c>
      <c r="S8339">
        <v>0</v>
      </c>
      <c r="U8339">
        <v>0</v>
      </c>
      <c r="V8339">
        <v>0</v>
      </c>
    </row>
    <row r="8340" spans="1:22" x14ac:dyDescent="0.25">
      <c r="A8340" t="s">
        <v>23</v>
      </c>
      <c r="B8340">
        <v>1</v>
      </c>
      <c r="C8340">
        <v>11010</v>
      </c>
      <c r="D8340">
        <v>803014</v>
      </c>
      <c r="E8340" t="s">
        <v>6700</v>
      </c>
      <c r="F8340">
        <v>93.39</v>
      </c>
      <c r="G8340">
        <v>20201016</v>
      </c>
      <c r="H8340">
        <v>99999999</v>
      </c>
      <c r="I8340" t="s">
        <v>64</v>
      </c>
      <c r="J8340" t="s">
        <v>6584</v>
      </c>
      <c r="K8340" t="s">
        <v>6585</v>
      </c>
      <c r="L8340" t="s">
        <v>6585</v>
      </c>
      <c r="M8340" t="s">
        <v>6701</v>
      </c>
      <c r="N8340" t="s">
        <v>6702</v>
      </c>
      <c r="P8340" t="s">
        <v>390</v>
      </c>
      <c r="Q8340" t="s">
        <v>275</v>
      </c>
      <c r="R8340" t="s">
        <v>392</v>
      </c>
      <c r="S8340">
        <v>0</v>
      </c>
      <c r="U8340">
        <v>0</v>
      </c>
      <c r="V8340">
        <v>0</v>
      </c>
    </row>
    <row r="8341" spans="1:22" x14ac:dyDescent="0.25">
      <c r="A8341" t="s">
        <v>23</v>
      </c>
      <c r="B8341">
        <v>1</v>
      </c>
      <c r="C8341">
        <v>11020</v>
      </c>
      <c r="D8341">
        <v>803014</v>
      </c>
      <c r="E8341" t="s">
        <v>6700</v>
      </c>
      <c r="F8341">
        <v>93.39</v>
      </c>
      <c r="G8341">
        <v>20201016</v>
      </c>
      <c r="H8341">
        <v>99999999</v>
      </c>
      <c r="I8341" t="s">
        <v>64</v>
      </c>
      <c r="J8341" t="s">
        <v>6584</v>
      </c>
      <c r="K8341" t="s">
        <v>6585</v>
      </c>
      <c r="L8341" t="s">
        <v>6585</v>
      </c>
      <c r="M8341" t="s">
        <v>6701</v>
      </c>
      <c r="N8341" t="s">
        <v>6702</v>
      </c>
      <c r="P8341" t="s">
        <v>390</v>
      </c>
      <c r="Q8341" t="s">
        <v>275</v>
      </c>
      <c r="R8341" t="s">
        <v>392</v>
      </c>
      <c r="S8341">
        <v>0</v>
      </c>
      <c r="U8341">
        <v>0</v>
      </c>
      <c r="V8341">
        <v>0</v>
      </c>
    </row>
    <row r="8342" spans="1:22" x14ac:dyDescent="0.25">
      <c r="A8342" t="s">
        <v>23</v>
      </c>
      <c r="B8342">
        <v>1</v>
      </c>
      <c r="C8342">
        <v>11010</v>
      </c>
      <c r="D8342">
        <v>803026</v>
      </c>
      <c r="E8342" t="s">
        <v>6703</v>
      </c>
      <c r="F8342">
        <v>342.92</v>
      </c>
      <c r="G8342">
        <v>20201016</v>
      </c>
      <c r="H8342">
        <v>99999999</v>
      </c>
      <c r="I8342" t="s">
        <v>64</v>
      </c>
      <c r="J8342" t="s">
        <v>6584</v>
      </c>
      <c r="K8342" t="s">
        <v>6585</v>
      </c>
      <c r="L8342" t="s">
        <v>6585</v>
      </c>
      <c r="M8342" t="s">
        <v>6704</v>
      </c>
      <c r="N8342" t="s">
        <v>6705</v>
      </c>
      <c r="P8342" t="s">
        <v>390</v>
      </c>
      <c r="Q8342" t="s">
        <v>275</v>
      </c>
      <c r="R8342" t="s">
        <v>392</v>
      </c>
      <c r="S8342">
        <v>0</v>
      </c>
      <c r="U8342">
        <v>0</v>
      </c>
      <c r="V8342">
        <v>0</v>
      </c>
    </row>
    <row r="8343" spans="1:22" x14ac:dyDescent="0.25">
      <c r="A8343" t="s">
        <v>23</v>
      </c>
      <c r="B8343">
        <v>1</v>
      </c>
      <c r="C8343">
        <v>11020</v>
      </c>
      <c r="D8343">
        <v>803026</v>
      </c>
      <c r="E8343" t="s">
        <v>6703</v>
      </c>
      <c r="F8343">
        <v>342.92</v>
      </c>
      <c r="G8343">
        <v>20201016</v>
      </c>
      <c r="H8343">
        <v>99999999</v>
      </c>
      <c r="I8343" t="s">
        <v>64</v>
      </c>
      <c r="J8343" t="s">
        <v>6584</v>
      </c>
      <c r="K8343" t="s">
        <v>6585</v>
      </c>
      <c r="L8343" t="s">
        <v>6585</v>
      </c>
      <c r="M8343" t="s">
        <v>6704</v>
      </c>
      <c r="N8343" t="s">
        <v>6705</v>
      </c>
      <c r="P8343" t="s">
        <v>390</v>
      </c>
      <c r="Q8343" t="s">
        <v>275</v>
      </c>
      <c r="R8343" t="s">
        <v>392</v>
      </c>
      <c r="S8343">
        <v>0</v>
      </c>
      <c r="U8343">
        <v>0</v>
      </c>
      <c r="V8343">
        <v>0</v>
      </c>
    </row>
    <row r="8344" spans="1:22" x14ac:dyDescent="0.25">
      <c r="A8344" t="s">
        <v>23</v>
      </c>
      <c r="B8344">
        <v>1</v>
      </c>
      <c r="C8344">
        <v>11010</v>
      </c>
      <c r="D8344">
        <v>803031</v>
      </c>
      <c r="E8344" t="s">
        <v>6706</v>
      </c>
      <c r="F8344">
        <v>56.44</v>
      </c>
      <c r="G8344">
        <v>20201016</v>
      </c>
      <c r="H8344">
        <v>99999999</v>
      </c>
      <c r="I8344" t="s">
        <v>64</v>
      </c>
      <c r="J8344" t="s">
        <v>6584</v>
      </c>
      <c r="K8344" t="s">
        <v>6585</v>
      </c>
      <c r="L8344" t="s">
        <v>6585</v>
      </c>
      <c r="M8344" t="s">
        <v>6707</v>
      </c>
      <c r="N8344" t="s">
        <v>6708</v>
      </c>
      <c r="P8344" t="s">
        <v>390</v>
      </c>
      <c r="Q8344" t="s">
        <v>275</v>
      </c>
      <c r="R8344" t="s">
        <v>392</v>
      </c>
      <c r="S8344">
        <v>0</v>
      </c>
      <c r="U8344">
        <v>0</v>
      </c>
      <c r="V8344">
        <v>0</v>
      </c>
    </row>
    <row r="8345" spans="1:22" x14ac:dyDescent="0.25">
      <c r="A8345" t="s">
        <v>23</v>
      </c>
      <c r="B8345">
        <v>1</v>
      </c>
      <c r="C8345">
        <v>11020</v>
      </c>
      <c r="D8345">
        <v>803031</v>
      </c>
      <c r="E8345" t="s">
        <v>6706</v>
      </c>
      <c r="F8345">
        <v>56.44</v>
      </c>
      <c r="G8345">
        <v>20201016</v>
      </c>
      <c r="H8345">
        <v>99999999</v>
      </c>
      <c r="I8345" t="s">
        <v>64</v>
      </c>
      <c r="J8345" t="s">
        <v>6584</v>
      </c>
      <c r="K8345" t="s">
        <v>6585</v>
      </c>
      <c r="L8345" t="s">
        <v>6585</v>
      </c>
      <c r="M8345" t="s">
        <v>6707</v>
      </c>
      <c r="N8345" t="s">
        <v>6708</v>
      </c>
      <c r="P8345" t="s">
        <v>390</v>
      </c>
      <c r="Q8345" t="s">
        <v>275</v>
      </c>
      <c r="R8345" t="s">
        <v>392</v>
      </c>
      <c r="S8345">
        <v>0</v>
      </c>
      <c r="U8345">
        <v>0</v>
      </c>
      <c r="V8345">
        <v>0</v>
      </c>
    </row>
    <row r="8346" spans="1:22" x14ac:dyDescent="0.25">
      <c r="A8346" t="s">
        <v>23</v>
      </c>
      <c r="B8346">
        <v>1</v>
      </c>
      <c r="C8346">
        <v>11010</v>
      </c>
      <c r="D8346">
        <v>803036</v>
      </c>
      <c r="E8346" t="s">
        <v>6709</v>
      </c>
      <c r="F8346">
        <v>117.57</v>
      </c>
      <c r="G8346">
        <v>20201016</v>
      </c>
      <c r="H8346">
        <v>99999999</v>
      </c>
      <c r="I8346" t="s">
        <v>64</v>
      </c>
      <c r="J8346" t="s">
        <v>6584</v>
      </c>
      <c r="K8346" t="s">
        <v>6585</v>
      </c>
      <c r="L8346" t="s">
        <v>6585</v>
      </c>
      <c r="M8346" t="s">
        <v>6710</v>
      </c>
      <c r="N8346" t="s">
        <v>6711</v>
      </c>
      <c r="P8346" t="s">
        <v>390</v>
      </c>
      <c r="Q8346" t="s">
        <v>275</v>
      </c>
      <c r="R8346" t="s">
        <v>392</v>
      </c>
      <c r="S8346">
        <v>0</v>
      </c>
      <c r="U8346">
        <v>0</v>
      </c>
      <c r="V8346">
        <v>0</v>
      </c>
    </row>
    <row r="8347" spans="1:22" x14ac:dyDescent="0.25">
      <c r="A8347" t="s">
        <v>23</v>
      </c>
      <c r="B8347">
        <v>1</v>
      </c>
      <c r="C8347">
        <v>11020</v>
      </c>
      <c r="D8347">
        <v>803036</v>
      </c>
      <c r="E8347" t="s">
        <v>6709</v>
      </c>
      <c r="F8347">
        <v>117.57</v>
      </c>
      <c r="G8347">
        <v>20201016</v>
      </c>
      <c r="H8347">
        <v>99999999</v>
      </c>
      <c r="I8347" t="s">
        <v>64</v>
      </c>
      <c r="J8347" t="s">
        <v>6584</v>
      </c>
      <c r="K8347" t="s">
        <v>6585</v>
      </c>
      <c r="L8347" t="s">
        <v>6585</v>
      </c>
      <c r="M8347" t="s">
        <v>6710</v>
      </c>
      <c r="N8347" t="s">
        <v>6711</v>
      </c>
      <c r="P8347" t="s">
        <v>390</v>
      </c>
      <c r="Q8347" t="s">
        <v>275</v>
      </c>
      <c r="R8347" t="s">
        <v>392</v>
      </c>
      <c r="S8347">
        <v>0</v>
      </c>
      <c r="U8347">
        <v>0</v>
      </c>
      <c r="V8347">
        <v>0</v>
      </c>
    </row>
    <row r="8348" spans="1:22" x14ac:dyDescent="0.25">
      <c r="A8348" t="s">
        <v>23</v>
      </c>
      <c r="B8348">
        <v>1</v>
      </c>
      <c r="C8348">
        <v>11010</v>
      </c>
      <c r="D8348">
        <v>803046</v>
      </c>
      <c r="E8348" t="s">
        <v>6712</v>
      </c>
      <c r="F8348">
        <v>5.44</v>
      </c>
      <c r="G8348">
        <v>20201016</v>
      </c>
      <c r="H8348">
        <v>99999999</v>
      </c>
      <c r="I8348" t="s">
        <v>64</v>
      </c>
      <c r="J8348" t="s">
        <v>6679</v>
      </c>
      <c r="K8348" t="s">
        <v>6680</v>
      </c>
      <c r="L8348" t="s">
        <v>6680</v>
      </c>
      <c r="M8348" t="s">
        <v>6713</v>
      </c>
      <c r="N8348" t="s">
        <v>6714</v>
      </c>
      <c r="O8348" t="s">
        <v>1288</v>
      </c>
      <c r="P8348" t="s">
        <v>390</v>
      </c>
      <c r="Q8348" t="s">
        <v>813</v>
      </c>
      <c r="R8348" t="s">
        <v>392</v>
      </c>
      <c r="S8348">
        <v>0</v>
      </c>
      <c r="U8348">
        <v>0</v>
      </c>
      <c r="V8348">
        <v>0</v>
      </c>
    </row>
    <row r="8349" spans="1:22" x14ac:dyDescent="0.25">
      <c r="A8349" t="s">
        <v>23</v>
      </c>
      <c r="B8349">
        <v>1</v>
      </c>
      <c r="C8349">
        <v>11020</v>
      </c>
      <c r="D8349">
        <v>803046</v>
      </c>
      <c r="E8349" t="s">
        <v>6712</v>
      </c>
      <c r="F8349">
        <v>5.44</v>
      </c>
      <c r="G8349">
        <v>20201016</v>
      </c>
      <c r="H8349">
        <v>99999999</v>
      </c>
      <c r="I8349" t="s">
        <v>64</v>
      </c>
      <c r="J8349" t="s">
        <v>6679</v>
      </c>
      <c r="K8349" t="s">
        <v>6680</v>
      </c>
      <c r="L8349" t="s">
        <v>6680</v>
      </c>
      <c r="M8349" t="s">
        <v>6713</v>
      </c>
      <c r="N8349" t="s">
        <v>6714</v>
      </c>
      <c r="O8349" t="s">
        <v>1288</v>
      </c>
      <c r="P8349" t="s">
        <v>390</v>
      </c>
      <c r="Q8349" t="s">
        <v>813</v>
      </c>
      <c r="R8349" t="s">
        <v>392</v>
      </c>
      <c r="S8349">
        <v>0</v>
      </c>
      <c r="U8349">
        <v>0</v>
      </c>
      <c r="V8349">
        <v>0</v>
      </c>
    </row>
    <row r="8350" spans="1:22" x14ac:dyDescent="0.25">
      <c r="A8350" t="s">
        <v>23</v>
      </c>
      <c r="B8350">
        <v>1</v>
      </c>
      <c r="C8350">
        <v>11010</v>
      </c>
      <c r="D8350">
        <v>803048</v>
      </c>
      <c r="E8350" t="s">
        <v>6715</v>
      </c>
      <c r="F8350">
        <v>3.62</v>
      </c>
      <c r="G8350">
        <v>20201016</v>
      </c>
      <c r="H8350">
        <v>99999999</v>
      </c>
      <c r="I8350" t="s">
        <v>64</v>
      </c>
      <c r="J8350" t="s">
        <v>6679</v>
      </c>
      <c r="K8350" t="s">
        <v>6680</v>
      </c>
      <c r="L8350" t="s">
        <v>6680</v>
      </c>
      <c r="M8350" t="s">
        <v>6713</v>
      </c>
      <c r="N8350" t="s">
        <v>6714</v>
      </c>
      <c r="O8350" t="s">
        <v>539</v>
      </c>
      <c r="P8350" t="s">
        <v>390</v>
      </c>
      <c r="Q8350" t="s">
        <v>813</v>
      </c>
      <c r="R8350" t="s">
        <v>392</v>
      </c>
      <c r="S8350">
        <v>0</v>
      </c>
      <c r="U8350">
        <v>0</v>
      </c>
      <c r="V8350">
        <v>0</v>
      </c>
    </row>
    <row r="8351" spans="1:22" x14ac:dyDescent="0.25">
      <c r="A8351" t="s">
        <v>23</v>
      </c>
      <c r="B8351">
        <v>1</v>
      </c>
      <c r="C8351">
        <v>11020</v>
      </c>
      <c r="D8351">
        <v>803048</v>
      </c>
      <c r="E8351" t="s">
        <v>6715</v>
      </c>
      <c r="F8351">
        <v>3.62</v>
      </c>
      <c r="G8351">
        <v>20201016</v>
      </c>
      <c r="H8351">
        <v>99999999</v>
      </c>
      <c r="I8351" t="s">
        <v>64</v>
      </c>
      <c r="J8351" t="s">
        <v>6679</v>
      </c>
      <c r="K8351" t="s">
        <v>6680</v>
      </c>
      <c r="L8351" t="s">
        <v>6680</v>
      </c>
      <c r="M8351" t="s">
        <v>6713</v>
      </c>
      <c r="N8351" t="s">
        <v>6714</v>
      </c>
      <c r="O8351" t="s">
        <v>539</v>
      </c>
      <c r="P8351" t="s">
        <v>390</v>
      </c>
      <c r="Q8351" t="s">
        <v>813</v>
      </c>
      <c r="R8351" t="s">
        <v>392</v>
      </c>
      <c r="S8351">
        <v>0</v>
      </c>
      <c r="U8351">
        <v>0</v>
      </c>
      <c r="V8351">
        <v>0</v>
      </c>
    </row>
    <row r="8352" spans="1:22" x14ac:dyDescent="0.25">
      <c r="A8352" t="s">
        <v>23</v>
      </c>
      <c r="B8352">
        <v>1</v>
      </c>
      <c r="C8352">
        <v>11010</v>
      </c>
      <c r="D8352">
        <v>803049</v>
      </c>
      <c r="E8352" t="s">
        <v>6716</v>
      </c>
      <c r="F8352">
        <v>1.74</v>
      </c>
      <c r="G8352">
        <v>20201016</v>
      </c>
      <c r="H8352">
        <v>99999999</v>
      </c>
      <c r="I8352" t="s">
        <v>64</v>
      </c>
      <c r="J8352" t="s">
        <v>6679</v>
      </c>
      <c r="K8352" t="s">
        <v>6680</v>
      </c>
      <c r="L8352" t="s">
        <v>6680</v>
      </c>
      <c r="M8352" t="s">
        <v>6713</v>
      </c>
      <c r="N8352" t="s">
        <v>6714</v>
      </c>
      <c r="O8352" t="s">
        <v>948</v>
      </c>
      <c r="P8352" t="s">
        <v>390</v>
      </c>
      <c r="Q8352" t="s">
        <v>813</v>
      </c>
      <c r="R8352" t="s">
        <v>392</v>
      </c>
      <c r="S8352">
        <v>0</v>
      </c>
      <c r="U8352">
        <v>0</v>
      </c>
      <c r="V8352">
        <v>0</v>
      </c>
    </row>
    <row r="8353" spans="1:22" x14ac:dyDescent="0.25">
      <c r="A8353" t="s">
        <v>23</v>
      </c>
      <c r="B8353">
        <v>1</v>
      </c>
      <c r="C8353">
        <v>11020</v>
      </c>
      <c r="D8353">
        <v>803049</v>
      </c>
      <c r="E8353" t="s">
        <v>6716</v>
      </c>
      <c r="F8353">
        <v>1.74</v>
      </c>
      <c r="G8353">
        <v>20201016</v>
      </c>
      <c r="H8353">
        <v>99999999</v>
      </c>
      <c r="I8353" t="s">
        <v>64</v>
      </c>
      <c r="J8353" t="s">
        <v>6679</v>
      </c>
      <c r="K8353" t="s">
        <v>6680</v>
      </c>
      <c r="L8353" t="s">
        <v>6680</v>
      </c>
      <c r="M8353" t="s">
        <v>6713</v>
      </c>
      <c r="N8353" t="s">
        <v>6714</v>
      </c>
      <c r="O8353" t="s">
        <v>948</v>
      </c>
      <c r="P8353" t="s">
        <v>390</v>
      </c>
      <c r="Q8353" t="s">
        <v>813</v>
      </c>
      <c r="R8353" t="s">
        <v>392</v>
      </c>
      <c r="S8353">
        <v>0</v>
      </c>
      <c r="U8353">
        <v>0</v>
      </c>
      <c r="V8353">
        <v>0</v>
      </c>
    </row>
    <row r="8354" spans="1:22" x14ac:dyDescent="0.25">
      <c r="A8354" t="s">
        <v>23</v>
      </c>
      <c r="B8354">
        <v>1</v>
      </c>
      <c r="C8354">
        <v>11010</v>
      </c>
      <c r="D8354">
        <v>803062</v>
      </c>
      <c r="E8354" t="s">
        <v>6717</v>
      </c>
      <c r="F8354">
        <v>151.6</v>
      </c>
      <c r="G8354">
        <v>20201016</v>
      </c>
      <c r="H8354">
        <v>99999999</v>
      </c>
      <c r="I8354" t="s">
        <v>64</v>
      </c>
      <c r="J8354" t="s">
        <v>6584</v>
      </c>
      <c r="K8354" t="s">
        <v>6585</v>
      </c>
      <c r="L8354" t="s">
        <v>6585</v>
      </c>
      <c r="M8354" t="s">
        <v>6718</v>
      </c>
      <c r="N8354" t="s">
        <v>6719</v>
      </c>
      <c r="P8354" t="s">
        <v>390</v>
      </c>
      <c r="Q8354" t="s">
        <v>275</v>
      </c>
      <c r="R8354" t="s">
        <v>392</v>
      </c>
      <c r="S8354">
        <v>0</v>
      </c>
      <c r="U8354">
        <v>0</v>
      </c>
      <c r="V8354">
        <v>0</v>
      </c>
    </row>
    <row r="8355" spans="1:22" x14ac:dyDescent="0.25">
      <c r="A8355" t="s">
        <v>23</v>
      </c>
      <c r="B8355">
        <v>1</v>
      </c>
      <c r="C8355">
        <v>11020</v>
      </c>
      <c r="D8355">
        <v>803062</v>
      </c>
      <c r="E8355" t="s">
        <v>6717</v>
      </c>
      <c r="F8355">
        <v>151.6</v>
      </c>
      <c r="G8355">
        <v>20201016</v>
      </c>
      <c r="H8355">
        <v>99999999</v>
      </c>
      <c r="I8355" t="s">
        <v>64</v>
      </c>
      <c r="J8355" t="s">
        <v>6584</v>
      </c>
      <c r="K8355" t="s">
        <v>6585</v>
      </c>
      <c r="L8355" t="s">
        <v>6585</v>
      </c>
      <c r="M8355" t="s">
        <v>6718</v>
      </c>
      <c r="N8355" t="s">
        <v>6719</v>
      </c>
      <c r="P8355" t="s">
        <v>390</v>
      </c>
      <c r="Q8355" t="s">
        <v>275</v>
      </c>
      <c r="R8355" t="s">
        <v>392</v>
      </c>
      <c r="S8355">
        <v>0</v>
      </c>
      <c r="U8355">
        <v>0</v>
      </c>
      <c r="V8355">
        <v>0</v>
      </c>
    </row>
    <row r="8356" spans="1:22" x14ac:dyDescent="0.25">
      <c r="A8356" t="s">
        <v>23</v>
      </c>
      <c r="B8356">
        <v>1</v>
      </c>
      <c r="C8356">
        <v>11010</v>
      </c>
      <c r="D8356">
        <v>803134</v>
      </c>
      <c r="E8356" t="s">
        <v>6720</v>
      </c>
      <c r="F8356">
        <v>57.53</v>
      </c>
      <c r="G8356">
        <v>20201016</v>
      </c>
      <c r="H8356">
        <v>99999999</v>
      </c>
      <c r="I8356" t="s">
        <v>64</v>
      </c>
      <c r="J8356" t="s">
        <v>6721</v>
      </c>
      <c r="K8356" t="s">
        <v>6722</v>
      </c>
      <c r="L8356" t="s">
        <v>6722</v>
      </c>
      <c r="M8356" t="s">
        <v>6723</v>
      </c>
      <c r="N8356" t="s">
        <v>6724</v>
      </c>
      <c r="O8356" t="s">
        <v>6725</v>
      </c>
      <c r="P8356" t="s">
        <v>390</v>
      </c>
      <c r="Q8356" t="s">
        <v>813</v>
      </c>
      <c r="R8356" t="s">
        <v>392</v>
      </c>
      <c r="S8356">
        <v>0</v>
      </c>
      <c r="U8356">
        <v>0</v>
      </c>
      <c r="V8356">
        <v>0</v>
      </c>
    </row>
    <row r="8357" spans="1:22" x14ac:dyDescent="0.25">
      <c r="A8357" t="s">
        <v>23</v>
      </c>
      <c r="B8357">
        <v>1</v>
      </c>
      <c r="C8357">
        <v>11020</v>
      </c>
      <c r="D8357">
        <v>803134</v>
      </c>
      <c r="E8357" t="s">
        <v>6720</v>
      </c>
      <c r="F8357">
        <v>57.53</v>
      </c>
      <c r="G8357">
        <v>20201016</v>
      </c>
      <c r="H8357">
        <v>99999999</v>
      </c>
      <c r="I8357" t="s">
        <v>64</v>
      </c>
      <c r="J8357" t="s">
        <v>6721</v>
      </c>
      <c r="K8357" t="s">
        <v>6722</v>
      </c>
      <c r="L8357" t="s">
        <v>6722</v>
      </c>
      <c r="M8357" t="s">
        <v>6723</v>
      </c>
      <c r="N8357" t="s">
        <v>6724</v>
      </c>
      <c r="O8357" t="s">
        <v>6725</v>
      </c>
      <c r="P8357" t="s">
        <v>390</v>
      </c>
      <c r="Q8357" t="s">
        <v>813</v>
      </c>
      <c r="R8357" t="s">
        <v>392</v>
      </c>
      <c r="S8357">
        <v>0</v>
      </c>
      <c r="U8357">
        <v>0</v>
      </c>
      <c r="V8357">
        <v>0</v>
      </c>
    </row>
    <row r="8358" spans="1:22" x14ac:dyDescent="0.25">
      <c r="A8358" t="s">
        <v>23</v>
      </c>
      <c r="B8358">
        <v>1</v>
      </c>
      <c r="C8358">
        <v>11010</v>
      </c>
      <c r="D8358">
        <v>803164</v>
      </c>
      <c r="E8358" t="s">
        <v>6726</v>
      </c>
      <c r="F8358">
        <v>13.38</v>
      </c>
      <c r="G8358">
        <v>20201016</v>
      </c>
      <c r="H8358">
        <v>99999999</v>
      </c>
      <c r="I8358" t="s">
        <v>64</v>
      </c>
      <c r="J8358" t="s">
        <v>6649</v>
      </c>
      <c r="K8358" t="s">
        <v>6650</v>
      </c>
      <c r="L8358" t="s">
        <v>6650</v>
      </c>
      <c r="M8358" t="s">
        <v>6727</v>
      </c>
      <c r="N8358" t="s">
        <v>6728</v>
      </c>
      <c r="O8358" t="s">
        <v>6729</v>
      </c>
      <c r="P8358" t="s">
        <v>390</v>
      </c>
      <c r="Q8358" t="s">
        <v>275</v>
      </c>
      <c r="R8358" t="s">
        <v>392</v>
      </c>
      <c r="S8358">
        <v>0</v>
      </c>
      <c r="U8358">
        <v>0</v>
      </c>
      <c r="V8358">
        <v>0</v>
      </c>
    </row>
    <row r="8359" spans="1:22" x14ac:dyDescent="0.25">
      <c r="A8359" t="s">
        <v>23</v>
      </c>
      <c r="B8359">
        <v>1</v>
      </c>
      <c r="C8359">
        <v>11020</v>
      </c>
      <c r="D8359">
        <v>803164</v>
      </c>
      <c r="E8359" t="s">
        <v>6726</v>
      </c>
      <c r="F8359">
        <v>13.38</v>
      </c>
      <c r="G8359">
        <v>20201016</v>
      </c>
      <c r="H8359">
        <v>99999999</v>
      </c>
      <c r="I8359" t="s">
        <v>64</v>
      </c>
      <c r="J8359" t="s">
        <v>6649</v>
      </c>
      <c r="K8359" t="s">
        <v>6650</v>
      </c>
      <c r="L8359" t="s">
        <v>6650</v>
      </c>
      <c r="M8359" t="s">
        <v>6727</v>
      </c>
      <c r="N8359" t="s">
        <v>6728</v>
      </c>
      <c r="O8359" t="s">
        <v>6729</v>
      </c>
      <c r="P8359" t="s">
        <v>390</v>
      </c>
      <c r="Q8359" t="s">
        <v>275</v>
      </c>
      <c r="R8359" t="s">
        <v>392</v>
      </c>
      <c r="S8359">
        <v>0</v>
      </c>
      <c r="U8359">
        <v>0</v>
      </c>
      <c r="V8359">
        <v>0</v>
      </c>
    </row>
    <row r="8360" spans="1:22" x14ac:dyDescent="0.25">
      <c r="A8360" t="s">
        <v>23</v>
      </c>
      <c r="B8360">
        <v>1</v>
      </c>
      <c r="C8360">
        <v>11010</v>
      </c>
      <c r="D8360">
        <v>803176</v>
      </c>
      <c r="E8360" t="s">
        <v>6730</v>
      </c>
      <c r="F8360">
        <v>31.52</v>
      </c>
      <c r="G8360">
        <v>20201016</v>
      </c>
      <c r="H8360">
        <v>99999999</v>
      </c>
      <c r="I8360" t="s">
        <v>64</v>
      </c>
      <c r="J8360" t="s">
        <v>6649</v>
      </c>
      <c r="K8360" t="s">
        <v>6650</v>
      </c>
      <c r="L8360" t="s">
        <v>6650</v>
      </c>
      <c r="M8360" t="s">
        <v>6727</v>
      </c>
      <c r="N8360" t="s">
        <v>6731</v>
      </c>
      <c r="O8360" t="s">
        <v>6732</v>
      </c>
      <c r="P8360" t="s">
        <v>390</v>
      </c>
      <c r="Q8360" t="s">
        <v>275</v>
      </c>
      <c r="R8360" t="s">
        <v>392</v>
      </c>
      <c r="S8360">
        <v>0</v>
      </c>
      <c r="U8360">
        <v>0</v>
      </c>
      <c r="V8360">
        <v>0</v>
      </c>
    </row>
    <row r="8361" spans="1:22" x14ac:dyDescent="0.25">
      <c r="A8361" t="s">
        <v>23</v>
      </c>
      <c r="B8361">
        <v>1</v>
      </c>
      <c r="C8361">
        <v>11020</v>
      </c>
      <c r="D8361">
        <v>803176</v>
      </c>
      <c r="E8361" t="s">
        <v>6730</v>
      </c>
      <c r="F8361">
        <v>31.52</v>
      </c>
      <c r="G8361">
        <v>20201016</v>
      </c>
      <c r="H8361">
        <v>99999999</v>
      </c>
      <c r="I8361" t="s">
        <v>64</v>
      </c>
      <c r="J8361" t="s">
        <v>6649</v>
      </c>
      <c r="K8361" t="s">
        <v>6650</v>
      </c>
      <c r="L8361" t="s">
        <v>6650</v>
      </c>
      <c r="M8361" t="s">
        <v>6727</v>
      </c>
      <c r="N8361" t="s">
        <v>6731</v>
      </c>
      <c r="O8361" t="s">
        <v>6732</v>
      </c>
      <c r="P8361" t="s">
        <v>390</v>
      </c>
      <c r="Q8361" t="s">
        <v>275</v>
      </c>
      <c r="R8361" t="s">
        <v>392</v>
      </c>
      <c r="S8361">
        <v>0</v>
      </c>
      <c r="U8361">
        <v>0</v>
      </c>
      <c r="V8361">
        <v>0</v>
      </c>
    </row>
    <row r="8362" spans="1:22" x14ac:dyDescent="0.25">
      <c r="A8362" t="s">
        <v>23</v>
      </c>
      <c r="B8362">
        <v>1</v>
      </c>
      <c r="C8362">
        <v>11010</v>
      </c>
      <c r="D8362">
        <v>803177</v>
      </c>
      <c r="E8362" t="s">
        <v>6733</v>
      </c>
      <c r="F8362">
        <v>23.63</v>
      </c>
      <c r="G8362">
        <v>20201016</v>
      </c>
      <c r="H8362">
        <v>99999999</v>
      </c>
      <c r="I8362" t="s">
        <v>64</v>
      </c>
      <c r="J8362" t="s">
        <v>6649</v>
      </c>
      <c r="K8362" t="s">
        <v>6650</v>
      </c>
      <c r="L8362" t="s">
        <v>6650</v>
      </c>
      <c r="M8362" t="s">
        <v>6734</v>
      </c>
      <c r="N8362" t="s">
        <v>6735</v>
      </c>
      <c r="O8362" t="s">
        <v>6736</v>
      </c>
      <c r="P8362" t="s">
        <v>390</v>
      </c>
      <c r="Q8362" t="s">
        <v>275</v>
      </c>
      <c r="R8362" t="s">
        <v>392</v>
      </c>
      <c r="S8362">
        <v>0</v>
      </c>
      <c r="U8362">
        <v>0</v>
      </c>
      <c r="V8362">
        <v>0</v>
      </c>
    </row>
    <row r="8363" spans="1:22" x14ac:dyDescent="0.25">
      <c r="A8363" t="s">
        <v>23</v>
      </c>
      <c r="B8363">
        <v>1</v>
      </c>
      <c r="C8363">
        <v>11020</v>
      </c>
      <c r="D8363">
        <v>803177</v>
      </c>
      <c r="E8363" t="s">
        <v>6733</v>
      </c>
      <c r="F8363">
        <v>23.63</v>
      </c>
      <c r="G8363">
        <v>20201016</v>
      </c>
      <c r="H8363">
        <v>99999999</v>
      </c>
      <c r="I8363" t="s">
        <v>64</v>
      </c>
      <c r="J8363" t="s">
        <v>6649</v>
      </c>
      <c r="K8363" t="s">
        <v>6650</v>
      </c>
      <c r="L8363" t="s">
        <v>6650</v>
      </c>
      <c r="M8363" t="s">
        <v>6734</v>
      </c>
      <c r="N8363" t="s">
        <v>6735</v>
      </c>
      <c r="O8363" t="s">
        <v>6736</v>
      </c>
      <c r="P8363" t="s">
        <v>390</v>
      </c>
      <c r="Q8363" t="s">
        <v>275</v>
      </c>
      <c r="R8363" t="s">
        <v>392</v>
      </c>
      <c r="S8363">
        <v>0</v>
      </c>
      <c r="U8363">
        <v>0</v>
      </c>
      <c r="V8363">
        <v>0</v>
      </c>
    </row>
    <row r="8364" spans="1:22" x14ac:dyDescent="0.25">
      <c r="A8364" t="s">
        <v>23</v>
      </c>
      <c r="B8364">
        <v>1</v>
      </c>
      <c r="C8364">
        <v>11010</v>
      </c>
      <c r="D8364">
        <v>803210</v>
      </c>
      <c r="E8364" t="s">
        <v>6737</v>
      </c>
      <c r="F8364">
        <v>117.17</v>
      </c>
      <c r="G8364">
        <v>20201016</v>
      </c>
      <c r="H8364">
        <v>99999999</v>
      </c>
      <c r="I8364" t="s">
        <v>64</v>
      </c>
      <c r="J8364" t="s">
        <v>6534</v>
      </c>
      <c r="K8364" t="s">
        <v>6535</v>
      </c>
      <c r="L8364" t="s">
        <v>6535</v>
      </c>
      <c r="M8364" t="s">
        <v>6738</v>
      </c>
      <c r="N8364" t="s">
        <v>948</v>
      </c>
      <c r="P8364" t="s">
        <v>390</v>
      </c>
      <c r="Q8364" t="s">
        <v>813</v>
      </c>
      <c r="R8364" t="s">
        <v>392</v>
      </c>
      <c r="S8364">
        <v>0</v>
      </c>
      <c r="U8364">
        <v>0</v>
      </c>
      <c r="V8364">
        <v>0</v>
      </c>
    </row>
    <row r="8365" spans="1:22" x14ac:dyDescent="0.25">
      <c r="A8365" t="s">
        <v>23</v>
      </c>
      <c r="B8365">
        <v>1</v>
      </c>
      <c r="C8365">
        <v>11020</v>
      </c>
      <c r="D8365">
        <v>803210</v>
      </c>
      <c r="E8365" t="s">
        <v>6737</v>
      </c>
      <c r="F8365">
        <v>117.17</v>
      </c>
      <c r="G8365">
        <v>20201016</v>
      </c>
      <c r="H8365">
        <v>99999999</v>
      </c>
      <c r="I8365" t="s">
        <v>64</v>
      </c>
      <c r="J8365" t="s">
        <v>6534</v>
      </c>
      <c r="K8365" t="s">
        <v>6535</v>
      </c>
      <c r="L8365" t="s">
        <v>6535</v>
      </c>
      <c r="M8365" t="s">
        <v>6738</v>
      </c>
      <c r="N8365" t="s">
        <v>948</v>
      </c>
      <c r="P8365" t="s">
        <v>390</v>
      </c>
      <c r="Q8365" t="s">
        <v>813</v>
      </c>
      <c r="R8365" t="s">
        <v>392</v>
      </c>
      <c r="S8365">
        <v>0</v>
      </c>
      <c r="U8365">
        <v>0</v>
      </c>
      <c r="V8365">
        <v>0</v>
      </c>
    </row>
    <row r="8366" spans="1:22" x14ac:dyDescent="0.25">
      <c r="A8366" t="s">
        <v>23</v>
      </c>
      <c r="B8366">
        <v>1</v>
      </c>
      <c r="C8366">
        <v>11010</v>
      </c>
      <c r="D8366">
        <v>803215</v>
      </c>
      <c r="E8366" t="s">
        <v>6739</v>
      </c>
      <c r="F8366">
        <v>2.31</v>
      </c>
      <c r="G8366">
        <v>20201016</v>
      </c>
      <c r="H8366">
        <v>99999999</v>
      </c>
      <c r="I8366" t="s">
        <v>64</v>
      </c>
      <c r="J8366" t="s">
        <v>6649</v>
      </c>
      <c r="K8366" t="s">
        <v>6650</v>
      </c>
      <c r="L8366" t="s">
        <v>6650</v>
      </c>
      <c r="M8366" t="s">
        <v>6740</v>
      </c>
      <c r="N8366" t="s">
        <v>6741</v>
      </c>
      <c r="O8366" t="s">
        <v>6742</v>
      </c>
      <c r="P8366" t="s">
        <v>390</v>
      </c>
      <c r="Q8366" t="s">
        <v>275</v>
      </c>
      <c r="R8366" t="s">
        <v>392</v>
      </c>
      <c r="S8366">
        <v>0</v>
      </c>
      <c r="U8366">
        <v>0</v>
      </c>
      <c r="V8366">
        <v>0</v>
      </c>
    </row>
    <row r="8367" spans="1:22" x14ac:dyDescent="0.25">
      <c r="A8367" t="s">
        <v>23</v>
      </c>
      <c r="B8367">
        <v>1</v>
      </c>
      <c r="C8367">
        <v>11020</v>
      </c>
      <c r="D8367">
        <v>803215</v>
      </c>
      <c r="E8367" t="s">
        <v>6739</v>
      </c>
      <c r="F8367">
        <v>2.31</v>
      </c>
      <c r="G8367">
        <v>20201016</v>
      </c>
      <c r="H8367">
        <v>99999999</v>
      </c>
      <c r="I8367" t="s">
        <v>64</v>
      </c>
      <c r="J8367" t="s">
        <v>6649</v>
      </c>
      <c r="K8367" t="s">
        <v>6650</v>
      </c>
      <c r="L8367" t="s">
        <v>6650</v>
      </c>
      <c r="M8367" t="s">
        <v>6740</v>
      </c>
      <c r="N8367" t="s">
        <v>6741</v>
      </c>
      <c r="O8367" t="s">
        <v>6742</v>
      </c>
      <c r="P8367" t="s">
        <v>390</v>
      </c>
      <c r="Q8367" t="s">
        <v>275</v>
      </c>
      <c r="R8367" t="s">
        <v>392</v>
      </c>
      <c r="S8367">
        <v>0</v>
      </c>
      <c r="U8367">
        <v>0</v>
      </c>
      <c r="V8367">
        <v>0</v>
      </c>
    </row>
    <row r="8368" spans="1:22" x14ac:dyDescent="0.25">
      <c r="A8368" t="s">
        <v>23</v>
      </c>
      <c r="B8368">
        <v>1</v>
      </c>
      <c r="C8368">
        <v>11010</v>
      </c>
      <c r="D8368">
        <v>803219</v>
      </c>
      <c r="E8368" t="s">
        <v>6743</v>
      </c>
      <c r="F8368">
        <v>11.78</v>
      </c>
      <c r="G8368">
        <v>20201016</v>
      </c>
      <c r="H8368">
        <v>99999999</v>
      </c>
      <c r="I8368" t="s">
        <v>64</v>
      </c>
      <c r="J8368" t="s">
        <v>6649</v>
      </c>
      <c r="K8368" t="s">
        <v>6650</v>
      </c>
      <c r="L8368" t="s">
        <v>6650</v>
      </c>
      <c r="M8368" t="s">
        <v>6744</v>
      </c>
      <c r="N8368" t="s">
        <v>6745</v>
      </c>
      <c r="O8368">
        <v>17.5</v>
      </c>
      <c r="P8368" t="s">
        <v>390</v>
      </c>
      <c r="Q8368" t="s">
        <v>275</v>
      </c>
      <c r="R8368" t="s">
        <v>392</v>
      </c>
      <c r="S8368">
        <v>0</v>
      </c>
      <c r="U8368">
        <v>0</v>
      </c>
      <c r="V8368">
        <v>0</v>
      </c>
    </row>
    <row r="8369" spans="1:23" x14ac:dyDescent="0.25">
      <c r="A8369" t="s">
        <v>23</v>
      </c>
      <c r="B8369">
        <v>1</v>
      </c>
      <c r="C8369">
        <v>11020</v>
      </c>
      <c r="D8369">
        <v>803219</v>
      </c>
      <c r="E8369" t="s">
        <v>6743</v>
      </c>
      <c r="F8369">
        <v>11.78</v>
      </c>
      <c r="G8369">
        <v>20201016</v>
      </c>
      <c r="H8369">
        <v>99999999</v>
      </c>
      <c r="I8369" t="s">
        <v>64</v>
      </c>
      <c r="J8369" t="s">
        <v>6649</v>
      </c>
      <c r="K8369" t="s">
        <v>6650</v>
      </c>
      <c r="L8369" t="s">
        <v>6650</v>
      </c>
      <c r="M8369" t="s">
        <v>6744</v>
      </c>
      <c r="N8369" t="s">
        <v>6745</v>
      </c>
      <c r="O8369">
        <v>17.5</v>
      </c>
      <c r="P8369" t="s">
        <v>390</v>
      </c>
      <c r="Q8369" t="s">
        <v>275</v>
      </c>
      <c r="R8369" t="s">
        <v>392</v>
      </c>
      <c r="S8369">
        <v>0</v>
      </c>
      <c r="U8369">
        <v>0</v>
      </c>
      <c r="V8369">
        <v>0</v>
      </c>
    </row>
    <row r="8370" spans="1:23" x14ac:dyDescent="0.25">
      <c r="A8370" t="s">
        <v>23</v>
      </c>
      <c r="B8370">
        <v>1</v>
      </c>
      <c r="C8370">
        <v>11010</v>
      </c>
      <c r="D8370">
        <v>803220</v>
      </c>
      <c r="E8370" t="s">
        <v>6746</v>
      </c>
      <c r="F8370">
        <v>2.31</v>
      </c>
      <c r="G8370">
        <v>20201016</v>
      </c>
      <c r="H8370">
        <v>99999999</v>
      </c>
      <c r="I8370" t="s">
        <v>64</v>
      </c>
      <c r="J8370" t="s">
        <v>6649</v>
      </c>
      <c r="K8370" t="s">
        <v>6650</v>
      </c>
      <c r="L8370" t="s">
        <v>6650</v>
      </c>
      <c r="M8370" t="s">
        <v>6747</v>
      </c>
      <c r="N8370" t="s">
        <v>6748</v>
      </c>
      <c r="P8370" t="s">
        <v>390</v>
      </c>
      <c r="Q8370" t="s">
        <v>275</v>
      </c>
      <c r="R8370" t="s">
        <v>392</v>
      </c>
      <c r="S8370">
        <v>0</v>
      </c>
      <c r="U8370">
        <v>0</v>
      </c>
      <c r="V8370">
        <v>0</v>
      </c>
    </row>
    <row r="8371" spans="1:23" x14ac:dyDescent="0.25">
      <c r="A8371" t="s">
        <v>23</v>
      </c>
      <c r="B8371">
        <v>1</v>
      </c>
      <c r="C8371">
        <v>11020</v>
      </c>
      <c r="D8371">
        <v>803220</v>
      </c>
      <c r="E8371" t="s">
        <v>6746</v>
      </c>
      <c r="F8371">
        <v>2.31</v>
      </c>
      <c r="G8371">
        <v>20201016</v>
      </c>
      <c r="H8371">
        <v>99999999</v>
      </c>
      <c r="I8371" t="s">
        <v>64</v>
      </c>
      <c r="J8371" t="s">
        <v>6649</v>
      </c>
      <c r="K8371" t="s">
        <v>6650</v>
      </c>
      <c r="L8371" t="s">
        <v>6650</v>
      </c>
      <c r="M8371" t="s">
        <v>6747</v>
      </c>
      <c r="N8371" t="s">
        <v>6748</v>
      </c>
      <c r="P8371" t="s">
        <v>390</v>
      </c>
      <c r="Q8371" t="s">
        <v>275</v>
      </c>
      <c r="R8371" t="s">
        <v>392</v>
      </c>
      <c r="S8371">
        <v>0</v>
      </c>
      <c r="U8371">
        <v>0</v>
      </c>
      <c r="V8371">
        <v>0</v>
      </c>
    </row>
    <row r="8372" spans="1:23" x14ac:dyDescent="0.25">
      <c r="A8372" t="s">
        <v>23</v>
      </c>
      <c r="B8372">
        <v>1</v>
      </c>
      <c r="C8372">
        <v>11010</v>
      </c>
      <c r="D8372">
        <v>803223</v>
      </c>
      <c r="E8372" t="s">
        <v>6749</v>
      </c>
      <c r="F8372">
        <v>15.77</v>
      </c>
      <c r="G8372">
        <v>20201016</v>
      </c>
      <c r="H8372">
        <v>99999999</v>
      </c>
      <c r="I8372" t="s">
        <v>64</v>
      </c>
      <c r="J8372" t="s">
        <v>6649</v>
      </c>
      <c r="K8372" t="s">
        <v>6650</v>
      </c>
      <c r="L8372" t="s">
        <v>6650</v>
      </c>
      <c r="M8372" t="s">
        <v>6750</v>
      </c>
      <c r="N8372" t="s">
        <v>6751</v>
      </c>
      <c r="O8372" t="s">
        <v>6752</v>
      </c>
      <c r="P8372" t="s">
        <v>390</v>
      </c>
      <c r="Q8372" t="s">
        <v>275</v>
      </c>
      <c r="R8372" t="s">
        <v>392</v>
      </c>
      <c r="S8372">
        <v>0</v>
      </c>
      <c r="U8372">
        <v>0</v>
      </c>
      <c r="V8372">
        <v>0</v>
      </c>
    </row>
    <row r="8373" spans="1:23" x14ac:dyDescent="0.25">
      <c r="A8373" t="s">
        <v>23</v>
      </c>
      <c r="B8373">
        <v>1</v>
      </c>
      <c r="C8373">
        <v>11020</v>
      </c>
      <c r="D8373">
        <v>803223</v>
      </c>
      <c r="E8373" t="s">
        <v>6749</v>
      </c>
      <c r="F8373">
        <v>15.77</v>
      </c>
      <c r="G8373">
        <v>20201016</v>
      </c>
      <c r="H8373">
        <v>99999999</v>
      </c>
      <c r="I8373" t="s">
        <v>64</v>
      </c>
      <c r="J8373" t="s">
        <v>6649</v>
      </c>
      <c r="K8373" t="s">
        <v>6650</v>
      </c>
      <c r="L8373" t="s">
        <v>6650</v>
      </c>
      <c r="M8373" t="s">
        <v>6750</v>
      </c>
      <c r="N8373" t="s">
        <v>6751</v>
      </c>
      <c r="O8373" t="s">
        <v>6752</v>
      </c>
      <c r="P8373" t="s">
        <v>390</v>
      </c>
      <c r="Q8373" t="s">
        <v>275</v>
      </c>
      <c r="R8373" t="s">
        <v>392</v>
      </c>
      <c r="S8373">
        <v>0</v>
      </c>
      <c r="U8373">
        <v>0</v>
      </c>
      <c r="V8373">
        <v>0</v>
      </c>
    </row>
    <row r="8374" spans="1:23" x14ac:dyDescent="0.25">
      <c r="A8374" t="s">
        <v>23</v>
      </c>
      <c r="B8374">
        <v>1</v>
      </c>
      <c r="C8374">
        <v>11010</v>
      </c>
      <c r="D8374">
        <v>803301</v>
      </c>
      <c r="E8374" t="s">
        <v>11501</v>
      </c>
      <c r="F8374">
        <v>27.28</v>
      </c>
      <c r="G8374">
        <v>20201120</v>
      </c>
      <c r="H8374">
        <v>99999999</v>
      </c>
      <c r="I8374" t="s">
        <v>64</v>
      </c>
      <c r="J8374" t="s">
        <v>6649</v>
      </c>
      <c r="K8374" t="s">
        <v>6650</v>
      </c>
      <c r="L8374" t="s">
        <v>6650</v>
      </c>
      <c r="M8374" t="s">
        <v>11502</v>
      </c>
      <c r="N8374" t="s">
        <v>11503</v>
      </c>
      <c r="P8374" t="s">
        <v>390</v>
      </c>
      <c r="Q8374" t="s">
        <v>606</v>
      </c>
      <c r="R8374" t="s">
        <v>392</v>
      </c>
      <c r="S8374">
        <v>3.96</v>
      </c>
      <c r="U8374">
        <v>0</v>
      </c>
      <c r="V8374">
        <v>24</v>
      </c>
      <c r="W8374">
        <v>1</v>
      </c>
    </row>
    <row r="8375" spans="1:23" x14ac:dyDescent="0.25">
      <c r="A8375" t="s">
        <v>23</v>
      </c>
      <c r="B8375">
        <v>1</v>
      </c>
      <c r="C8375">
        <v>11020</v>
      </c>
      <c r="D8375">
        <v>803301</v>
      </c>
      <c r="E8375" t="s">
        <v>11501</v>
      </c>
      <c r="F8375">
        <v>27.28</v>
      </c>
      <c r="G8375">
        <v>20201120</v>
      </c>
      <c r="H8375">
        <v>99999999</v>
      </c>
      <c r="I8375" t="s">
        <v>64</v>
      </c>
      <c r="J8375" t="s">
        <v>6649</v>
      </c>
      <c r="K8375" t="s">
        <v>6650</v>
      </c>
      <c r="L8375" t="s">
        <v>6650</v>
      </c>
      <c r="M8375" t="s">
        <v>11502</v>
      </c>
      <c r="N8375" t="s">
        <v>11503</v>
      </c>
      <c r="P8375" t="s">
        <v>390</v>
      </c>
      <c r="Q8375" t="s">
        <v>606</v>
      </c>
      <c r="R8375" t="s">
        <v>392</v>
      </c>
      <c r="S8375">
        <v>3.96</v>
      </c>
      <c r="U8375">
        <v>0</v>
      </c>
      <c r="V8375">
        <v>24</v>
      </c>
      <c r="W8375">
        <v>1</v>
      </c>
    </row>
    <row r="8376" spans="1:23" x14ac:dyDescent="0.25">
      <c r="A8376" t="s">
        <v>23</v>
      </c>
      <c r="B8376">
        <v>1</v>
      </c>
      <c r="C8376">
        <v>11010</v>
      </c>
      <c r="D8376">
        <v>803422</v>
      </c>
      <c r="E8376" t="s">
        <v>6753</v>
      </c>
      <c r="F8376">
        <v>5.49</v>
      </c>
      <c r="G8376">
        <v>20201016</v>
      </c>
      <c r="H8376">
        <v>99999999</v>
      </c>
      <c r="I8376" t="s">
        <v>64</v>
      </c>
      <c r="J8376" t="s">
        <v>6649</v>
      </c>
      <c r="K8376" t="s">
        <v>6650</v>
      </c>
      <c r="L8376" t="s">
        <v>6650</v>
      </c>
      <c r="M8376" t="s">
        <v>6754</v>
      </c>
      <c r="N8376" t="s">
        <v>6755</v>
      </c>
      <c r="O8376" t="s">
        <v>6732</v>
      </c>
      <c r="P8376" t="s">
        <v>390</v>
      </c>
      <c r="Q8376" t="s">
        <v>813</v>
      </c>
      <c r="R8376" t="s">
        <v>392</v>
      </c>
      <c r="S8376">
        <v>0</v>
      </c>
      <c r="U8376">
        <v>0</v>
      </c>
      <c r="V8376">
        <v>0</v>
      </c>
    </row>
    <row r="8377" spans="1:23" x14ac:dyDescent="0.25">
      <c r="A8377" t="s">
        <v>23</v>
      </c>
      <c r="B8377">
        <v>1</v>
      </c>
      <c r="C8377">
        <v>11020</v>
      </c>
      <c r="D8377">
        <v>803422</v>
      </c>
      <c r="E8377" t="s">
        <v>6753</v>
      </c>
      <c r="F8377">
        <v>5.49</v>
      </c>
      <c r="G8377">
        <v>20201016</v>
      </c>
      <c r="H8377">
        <v>99999999</v>
      </c>
      <c r="I8377" t="s">
        <v>64</v>
      </c>
      <c r="J8377" t="s">
        <v>6649</v>
      </c>
      <c r="K8377" t="s">
        <v>6650</v>
      </c>
      <c r="L8377" t="s">
        <v>6650</v>
      </c>
      <c r="M8377" t="s">
        <v>6754</v>
      </c>
      <c r="N8377" t="s">
        <v>6755</v>
      </c>
      <c r="O8377" t="s">
        <v>6732</v>
      </c>
      <c r="P8377" t="s">
        <v>390</v>
      </c>
      <c r="Q8377" t="s">
        <v>813</v>
      </c>
      <c r="R8377" t="s">
        <v>392</v>
      </c>
      <c r="S8377">
        <v>0</v>
      </c>
      <c r="U8377">
        <v>0</v>
      </c>
      <c r="V8377">
        <v>0</v>
      </c>
    </row>
    <row r="8378" spans="1:23" x14ac:dyDescent="0.25">
      <c r="A8378" t="s">
        <v>23</v>
      </c>
      <c r="B8378">
        <v>1</v>
      </c>
      <c r="C8378">
        <v>11010</v>
      </c>
      <c r="D8378">
        <v>803567</v>
      </c>
      <c r="E8378" t="s">
        <v>6756</v>
      </c>
      <c r="F8378">
        <v>8.65</v>
      </c>
      <c r="G8378">
        <v>20201016</v>
      </c>
      <c r="H8378">
        <v>99999999</v>
      </c>
      <c r="I8378" t="s">
        <v>64</v>
      </c>
      <c r="J8378" t="s">
        <v>6757</v>
      </c>
      <c r="K8378" t="s">
        <v>6758</v>
      </c>
      <c r="L8378" t="s">
        <v>6758</v>
      </c>
      <c r="M8378" t="s">
        <v>6759</v>
      </c>
      <c r="N8378" t="s">
        <v>6760</v>
      </c>
      <c r="P8378" t="s">
        <v>390</v>
      </c>
      <c r="Q8378" t="s">
        <v>275</v>
      </c>
      <c r="R8378" t="s">
        <v>392</v>
      </c>
      <c r="S8378">
        <v>0</v>
      </c>
      <c r="U8378">
        <v>0</v>
      </c>
      <c r="V8378">
        <v>0</v>
      </c>
    </row>
    <row r="8379" spans="1:23" x14ac:dyDescent="0.25">
      <c r="A8379" t="s">
        <v>23</v>
      </c>
      <c r="B8379">
        <v>1</v>
      </c>
      <c r="C8379">
        <v>11020</v>
      </c>
      <c r="D8379">
        <v>803567</v>
      </c>
      <c r="E8379" t="s">
        <v>6756</v>
      </c>
      <c r="F8379">
        <v>8.65</v>
      </c>
      <c r="G8379">
        <v>20201016</v>
      </c>
      <c r="H8379">
        <v>99999999</v>
      </c>
      <c r="I8379" t="s">
        <v>64</v>
      </c>
      <c r="J8379" t="s">
        <v>6757</v>
      </c>
      <c r="K8379" t="s">
        <v>6758</v>
      </c>
      <c r="L8379" t="s">
        <v>6758</v>
      </c>
      <c r="M8379" t="s">
        <v>6759</v>
      </c>
      <c r="N8379" t="s">
        <v>6760</v>
      </c>
      <c r="P8379" t="s">
        <v>390</v>
      </c>
      <c r="Q8379" t="s">
        <v>275</v>
      </c>
      <c r="R8379" t="s">
        <v>392</v>
      </c>
      <c r="S8379">
        <v>0</v>
      </c>
      <c r="U8379">
        <v>0</v>
      </c>
      <c r="V8379">
        <v>0</v>
      </c>
    </row>
    <row r="8380" spans="1:23" x14ac:dyDescent="0.25">
      <c r="A8380" t="s">
        <v>23</v>
      </c>
      <c r="B8380">
        <v>1</v>
      </c>
      <c r="C8380">
        <v>11010</v>
      </c>
      <c r="D8380">
        <v>803569</v>
      </c>
      <c r="E8380" t="s">
        <v>6761</v>
      </c>
      <c r="F8380">
        <v>5.5</v>
      </c>
      <c r="G8380">
        <v>20201016</v>
      </c>
      <c r="H8380">
        <v>99999999</v>
      </c>
      <c r="I8380" t="s">
        <v>64</v>
      </c>
      <c r="J8380" t="s">
        <v>6757</v>
      </c>
      <c r="K8380" t="s">
        <v>6758</v>
      </c>
      <c r="L8380" t="s">
        <v>6758</v>
      </c>
      <c r="M8380" t="s">
        <v>6762</v>
      </c>
      <c r="N8380" t="s">
        <v>6763</v>
      </c>
      <c r="P8380" t="s">
        <v>390</v>
      </c>
      <c r="Q8380" t="s">
        <v>813</v>
      </c>
      <c r="R8380" t="s">
        <v>392</v>
      </c>
      <c r="S8380">
        <v>0</v>
      </c>
      <c r="U8380">
        <v>0</v>
      </c>
      <c r="V8380">
        <v>0</v>
      </c>
    </row>
    <row r="8381" spans="1:23" x14ac:dyDescent="0.25">
      <c r="A8381" t="s">
        <v>23</v>
      </c>
      <c r="B8381">
        <v>1</v>
      </c>
      <c r="C8381">
        <v>11020</v>
      </c>
      <c r="D8381">
        <v>803569</v>
      </c>
      <c r="E8381" t="s">
        <v>6761</v>
      </c>
      <c r="F8381">
        <v>5.5</v>
      </c>
      <c r="G8381">
        <v>20201016</v>
      </c>
      <c r="H8381">
        <v>99999999</v>
      </c>
      <c r="I8381" t="s">
        <v>64</v>
      </c>
      <c r="J8381" t="s">
        <v>6757</v>
      </c>
      <c r="K8381" t="s">
        <v>6758</v>
      </c>
      <c r="L8381" t="s">
        <v>6758</v>
      </c>
      <c r="M8381" t="s">
        <v>6762</v>
      </c>
      <c r="N8381" t="s">
        <v>6763</v>
      </c>
      <c r="P8381" t="s">
        <v>390</v>
      </c>
      <c r="Q8381" t="s">
        <v>813</v>
      </c>
      <c r="R8381" t="s">
        <v>392</v>
      </c>
      <c r="S8381">
        <v>0</v>
      </c>
      <c r="U8381">
        <v>0</v>
      </c>
      <c r="V8381">
        <v>0</v>
      </c>
    </row>
    <row r="8382" spans="1:23" x14ac:dyDescent="0.25">
      <c r="A8382" t="s">
        <v>23</v>
      </c>
      <c r="B8382">
        <v>1</v>
      </c>
      <c r="C8382">
        <v>11010</v>
      </c>
      <c r="D8382">
        <v>803574</v>
      </c>
      <c r="E8382" t="s">
        <v>6764</v>
      </c>
      <c r="F8382">
        <v>130.16</v>
      </c>
      <c r="G8382">
        <v>20201016</v>
      </c>
      <c r="H8382">
        <v>99999999</v>
      </c>
      <c r="I8382" t="s">
        <v>64</v>
      </c>
      <c r="J8382" t="s">
        <v>6584</v>
      </c>
      <c r="K8382" t="s">
        <v>6585</v>
      </c>
      <c r="L8382" t="s">
        <v>6585</v>
      </c>
      <c r="M8382" t="s">
        <v>6765</v>
      </c>
      <c r="N8382" t="s">
        <v>6766</v>
      </c>
      <c r="P8382" t="s">
        <v>390</v>
      </c>
      <c r="Q8382" t="s">
        <v>275</v>
      </c>
      <c r="R8382" t="s">
        <v>392</v>
      </c>
      <c r="S8382">
        <v>0</v>
      </c>
      <c r="U8382">
        <v>0</v>
      </c>
      <c r="V8382">
        <v>0</v>
      </c>
    </row>
    <row r="8383" spans="1:23" x14ac:dyDescent="0.25">
      <c r="A8383" t="s">
        <v>23</v>
      </c>
      <c r="B8383">
        <v>1</v>
      </c>
      <c r="C8383">
        <v>11020</v>
      </c>
      <c r="D8383">
        <v>803574</v>
      </c>
      <c r="E8383" t="s">
        <v>6764</v>
      </c>
      <c r="F8383">
        <v>130.16</v>
      </c>
      <c r="G8383">
        <v>20201016</v>
      </c>
      <c r="H8383">
        <v>99999999</v>
      </c>
      <c r="I8383" t="s">
        <v>64</v>
      </c>
      <c r="J8383" t="s">
        <v>6584</v>
      </c>
      <c r="K8383" t="s">
        <v>6585</v>
      </c>
      <c r="L8383" t="s">
        <v>6585</v>
      </c>
      <c r="M8383" t="s">
        <v>6765</v>
      </c>
      <c r="N8383" t="s">
        <v>6766</v>
      </c>
      <c r="P8383" t="s">
        <v>390</v>
      </c>
      <c r="Q8383" t="s">
        <v>275</v>
      </c>
      <c r="R8383" t="s">
        <v>392</v>
      </c>
      <c r="S8383">
        <v>0</v>
      </c>
      <c r="U8383">
        <v>0</v>
      </c>
      <c r="V8383">
        <v>0</v>
      </c>
    </row>
    <row r="8384" spans="1:23" x14ac:dyDescent="0.25">
      <c r="A8384" t="s">
        <v>23</v>
      </c>
      <c r="B8384">
        <v>1</v>
      </c>
      <c r="C8384">
        <v>11010</v>
      </c>
      <c r="D8384">
        <v>803588</v>
      </c>
      <c r="E8384" t="s">
        <v>6767</v>
      </c>
      <c r="F8384">
        <v>58.8</v>
      </c>
      <c r="G8384">
        <v>20201016</v>
      </c>
      <c r="H8384">
        <v>99999999</v>
      </c>
      <c r="I8384" t="s">
        <v>64</v>
      </c>
      <c r="J8384" t="s">
        <v>6584</v>
      </c>
      <c r="K8384" t="s">
        <v>6585</v>
      </c>
      <c r="L8384" t="s">
        <v>6585</v>
      </c>
      <c r="M8384" t="s">
        <v>6768</v>
      </c>
      <c r="N8384" t="s">
        <v>6769</v>
      </c>
      <c r="P8384" t="s">
        <v>390</v>
      </c>
      <c r="Q8384" t="s">
        <v>275</v>
      </c>
      <c r="R8384" t="s">
        <v>392</v>
      </c>
      <c r="S8384">
        <v>0</v>
      </c>
      <c r="U8384">
        <v>0</v>
      </c>
      <c r="V8384">
        <v>0</v>
      </c>
    </row>
    <row r="8385" spans="1:22" x14ac:dyDescent="0.25">
      <c r="A8385" t="s">
        <v>23</v>
      </c>
      <c r="B8385">
        <v>1</v>
      </c>
      <c r="C8385">
        <v>11020</v>
      </c>
      <c r="D8385">
        <v>803588</v>
      </c>
      <c r="E8385" t="s">
        <v>6767</v>
      </c>
      <c r="F8385">
        <v>58.8</v>
      </c>
      <c r="G8385">
        <v>20201016</v>
      </c>
      <c r="H8385">
        <v>99999999</v>
      </c>
      <c r="I8385" t="s">
        <v>64</v>
      </c>
      <c r="J8385" t="s">
        <v>6584</v>
      </c>
      <c r="K8385" t="s">
        <v>6585</v>
      </c>
      <c r="L8385" t="s">
        <v>6585</v>
      </c>
      <c r="M8385" t="s">
        <v>6768</v>
      </c>
      <c r="N8385" t="s">
        <v>6769</v>
      </c>
      <c r="P8385" t="s">
        <v>390</v>
      </c>
      <c r="Q8385" t="s">
        <v>275</v>
      </c>
      <c r="R8385" t="s">
        <v>392</v>
      </c>
      <c r="S8385">
        <v>0</v>
      </c>
      <c r="U8385">
        <v>0</v>
      </c>
      <c r="V8385">
        <v>0</v>
      </c>
    </row>
    <row r="8386" spans="1:22" x14ac:dyDescent="0.25">
      <c r="A8386" t="s">
        <v>23</v>
      </c>
      <c r="B8386">
        <v>1</v>
      </c>
      <c r="C8386">
        <v>11010</v>
      </c>
      <c r="D8386">
        <v>803593</v>
      </c>
      <c r="E8386" t="s">
        <v>6770</v>
      </c>
      <c r="F8386">
        <v>44.41</v>
      </c>
      <c r="G8386">
        <v>20201016</v>
      </c>
      <c r="H8386">
        <v>99999999</v>
      </c>
      <c r="I8386" t="s">
        <v>64</v>
      </c>
      <c r="J8386" t="s">
        <v>6584</v>
      </c>
      <c r="K8386" t="s">
        <v>6585</v>
      </c>
      <c r="L8386" t="s">
        <v>6585</v>
      </c>
      <c r="M8386" t="s">
        <v>6771</v>
      </c>
      <c r="N8386" t="s">
        <v>6772</v>
      </c>
      <c r="P8386" t="s">
        <v>390</v>
      </c>
      <c r="Q8386" t="s">
        <v>275</v>
      </c>
      <c r="R8386" t="s">
        <v>392</v>
      </c>
      <c r="S8386">
        <v>0</v>
      </c>
      <c r="U8386">
        <v>0</v>
      </c>
      <c r="V8386">
        <v>0</v>
      </c>
    </row>
    <row r="8387" spans="1:22" x14ac:dyDescent="0.25">
      <c r="A8387" t="s">
        <v>23</v>
      </c>
      <c r="B8387">
        <v>1</v>
      </c>
      <c r="C8387">
        <v>11020</v>
      </c>
      <c r="D8387">
        <v>803593</v>
      </c>
      <c r="E8387" t="s">
        <v>6770</v>
      </c>
      <c r="F8387">
        <v>44.41</v>
      </c>
      <c r="G8387">
        <v>20201016</v>
      </c>
      <c r="H8387">
        <v>99999999</v>
      </c>
      <c r="I8387" t="s">
        <v>64</v>
      </c>
      <c r="J8387" t="s">
        <v>6584</v>
      </c>
      <c r="K8387" t="s">
        <v>6585</v>
      </c>
      <c r="L8387" t="s">
        <v>6585</v>
      </c>
      <c r="M8387" t="s">
        <v>6771</v>
      </c>
      <c r="N8387" t="s">
        <v>6772</v>
      </c>
      <c r="P8387" t="s">
        <v>390</v>
      </c>
      <c r="Q8387" t="s">
        <v>275</v>
      </c>
      <c r="R8387" t="s">
        <v>392</v>
      </c>
      <c r="S8387">
        <v>0</v>
      </c>
      <c r="U8387">
        <v>0</v>
      </c>
      <c r="V8387">
        <v>0</v>
      </c>
    </row>
    <row r="8388" spans="1:22" x14ac:dyDescent="0.25">
      <c r="A8388" t="s">
        <v>23</v>
      </c>
      <c r="B8388">
        <v>1</v>
      </c>
      <c r="C8388">
        <v>11010</v>
      </c>
      <c r="D8388">
        <v>803598</v>
      </c>
      <c r="E8388" t="s">
        <v>6773</v>
      </c>
      <c r="F8388">
        <v>76.16</v>
      </c>
      <c r="G8388">
        <v>20201016</v>
      </c>
      <c r="H8388">
        <v>99999999</v>
      </c>
      <c r="I8388" t="s">
        <v>64</v>
      </c>
      <c r="J8388" t="s">
        <v>6584</v>
      </c>
      <c r="K8388" t="s">
        <v>6585</v>
      </c>
      <c r="L8388" t="s">
        <v>6585</v>
      </c>
      <c r="M8388" t="s">
        <v>6774</v>
      </c>
      <c r="N8388" t="s">
        <v>6775</v>
      </c>
      <c r="P8388" t="s">
        <v>390</v>
      </c>
      <c r="Q8388" t="s">
        <v>275</v>
      </c>
      <c r="R8388" t="s">
        <v>392</v>
      </c>
      <c r="S8388">
        <v>0</v>
      </c>
      <c r="U8388">
        <v>0</v>
      </c>
      <c r="V8388">
        <v>0</v>
      </c>
    </row>
    <row r="8389" spans="1:22" x14ac:dyDescent="0.25">
      <c r="A8389" t="s">
        <v>23</v>
      </c>
      <c r="B8389">
        <v>1</v>
      </c>
      <c r="C8389">
        <v>11020</v>
      </c>
      <c r="D8389">
        <v>803598</v>
      </c>
      <c r="E8389" t="s">
        <v>6773</v>
      </c>
      <c r="F8389">
        <v>76.16</v>
      </c>
      <c r="G8389">
        <v>20201016</v>
      </c>
      <c r="H8389">
        <v>99999999</v>
      </c>
      <c r="I8389" t="s">
        <v>64</v>
      </c>
      <c r="J8389" t="s">
        <v>6584</v>
      </c>
      <c r="K8389" t="s">
        <v>6585</v>
      </c>
      <c r="L8389" t="s">
        <v>6585</v>
      </c>
      <c r="M8389" t="s">
        <v>6774</v>
      </c>
      <c r="N8389" t="s">
        <v>6775</v>
      </c>
      <c r="P8389" t="s">
        <v>390</v>
      </c>
      <c r="Q8389" t="s">
        <v>275</v>
      </c>
      <c r="R8389" t="s">
        <v>392</v>
      </c>
      <c r="S8389">
        <v>0</v>
      </c>
      <c r="U8389">
        <v>0</v>
      </c>
      <c r="V8389">
        <v>0</v>
      </c>
    </row>
    <row r="8390" spans="1:22" x14ac:dyDescent="0.25">
      <c r="A8390" t="s">
        <v>23</v>
      </c>
      <c r="B8390">
        <v>1</v>
      </c>
      <c r="C8390">
        <v>11010</v>
      </c>
      <c r="D8390">
        <v>803608</v>
      </c>
      <c r="E8390" t="s">
        <v>6776</v>
      </c>
      <c r="F8390">
        <v>5.54</v>
      </c>
      <c r="G8390">
        <v>20201016</v>
      </c>
      <c r="H8390">
        <v>99999999</v>
      </c>
      <c r="I8390" t="s">
        <v>64</v>
      </c>
      <c r="J8390" t="s">
        <v>6584</v>
      </c>
      <c r="K8390" t="s">
        <v>6585</v>
      </c>
      <c r="L8390" t="s">
        <v>6585</v>
      </c>
      <c r="M8390" t="s">
        <v>6777</v>
      </c>
      <c r="P8390" t="s">
        <v>390</v>
      </c>
      <c r="Q8390" t="s">
        <v>275</v>
      </c>
      <c r="R8390" t="s">
        <v>392</v>
      </c>
      <c r="S8390">
        <v>0</v>
      </c>
      <c r="U8390">
        <v>0</v>
      </c>
      <c r="V8390">
        <v>0</v>
      </c>
    </row>
    <row r="8391" spans="1:22" x14ac:dyDescent="0.25">
      <c r="A8391" t="s">
        <v>23</v>
      </c>
      <c r="B8391">
        <v>1</v>
      </c>
      <c r="C8391">
        <v>11020</v>
      </c>
      <c r="D8391">
        <v>803608</v>
      </c>
      <c r="E8391" t="s">
        <v>6776</v>
      </c>
      <c r="F8391">
        <v>5.54</v>
      </c>
      <c r="G8391">
        <v>20201016</v>
      </c>
      <c r="H8391">
        <v>99999999</v>
      </c>
      <c r="I8391" t="s">
        <v>64</v>
      </c>
      <c r="J8391" t="s">
        <v>6584</v>
      </c>
      <c r="K8391" t="s">
        <v>6585</v>
      </c>
      <c r="L8391" t="s">
        <v>6585</v>
      </c>
      <c r="M8391" t="s">
        <v>6777</v>
      </c>
      <c r="P8391" t="s">
        <v>390</v>
      </c>
      <c r="Q8391" t="s">
        <v>275</v>
      </c>
      <c r="R8391" t="s">
        <v>392</v>
      </c>
      <c r="S8391">
        <v>0</v>
      </c>
      <c r="U8391">
        <v>0</v>
      </c>
      <c r="V8391">
        <v>0</v>
      </c>
    </row>
    <row r="8392" spans="1:22" x14ac:dyDescent="0.25">
      <c r="A8392" t="s">
        <v>23</v>
      </c>
      <c r="B8392">
        <v>1</v>
      </c>
      <c r="C8392">
        <v>11010</v>
      </c>
      <c r="D8392">
        <v>803626</v>
      </c>
      <c r="E8392" t="s">
        <v>6778</v>
      </c>
      <c r="F8392">
        <v>9.86</v>
      </c>
      <c r="G8392">
        <v>20201016</v>
      </c>
      <c r="H8392">
        <v>99999999</v>
      </c>
      <c r="I8392" t="s">
        <v>64</v>
      </c>
      <c r="J8392" t="s">
        <v>6584</v>
      </c>
      <c r="K8392" t="s">
        <v>6585</v>
      </c>
      <c r="L8392" t="s">
        <v>6585</v>
      </c>
      <c r="M8392" t="s">
        <v>6779</v>
      </c>
      <c r="P8392" t="s">
        <v>390</v>
      </c>
      <c r="Q8392" t="s">
        <v>275</v>
      </c>
      <c r="R8392" t="s">
        <v>392</v>
      </c>
      <c r="S8392">
        <v>0</v>
      </c>
      <c r="U8392">
        <v>0</v>
      </c>
      <c r="V8392">
        <v>0</v>
      </c>
    </row>
    <row r="8393" spans="1:22" x14ac:dyDescent="0.25">
      <c r="A8393" t="s">
        <v>23</v>
      </c>
      <c r="B8393">
        <v>1</v>
      </c>
      <c r="C8393">
        <v>11020</v>
      </c>
      <c r="D8393">
        <v>803626</v>
      </c>
      <c r="E8393" t="s">
        <v>6778</v>
      </c>
      <c r="F8393">
        <v>9.86</v>
      </c>
      <c r="G8393">
        <v>20201016</v>
      </c>
      <c r="H8393">
        <v>99999999</v>
      </c>
      <c r="I8393" t="s">
        <v>64</v>
      </c>
      <c r="J8393" t="s">
        <v>6584</v>
      </c>
      <c r="K8393" t="s">
        <v>6585</v>
      </c>
      <c r="L8393" t="s">
        <v>6585</v>
      </c>
      <c r="M8393" t="s">
        <v>6779</v>
      </c>
      <c r="P8393" t="s">
        <v>390</v>
      </c>
      <c r="Q8393" t="s">
        <v>275</v>
      </c>
      <c r="R8393" t="s">
        <v>392</v>
      </c>
      <c r="S8393">
        <v>0</v>
      </c>
      <c r="U8393">
        <v>0</v>
      </c>
      <c r="V8393">
        <v>0</v>
      </c>
    </row>
    <row r="8394" spans="1:22" x14ac:dyDescent="0.25">
      <c r="A8394" t="s">
        <v>23</v>
      </c>
      <c r="B8394">
        <v>1</v>
      </c>
      <c r="C8394">
        <v>11010</v>
      </c>
      <c r="D8394">
        <v>803673</v>
      </c>
      <c r="E8394" t="s">
        <v>6780</v>
      </c>
      <c r="F8394">
        <v>3.47</v>
      </c>
      <c r="G8394">
        <v>20201016</v>
      </c>
      <c r="H8394">
        <v>99999999</v>
      </c>
      <c r="I8394" t="s">
        <v>64</v>
      </c>
      <c r="J8394" t="s">
        <v>6781</v>
      </c>
      <c r="K8394" t="s">
        <v>6782</v>
      </c>
      <c r="L8394" t="s">
        <v>6782</v>
      </c>
      <c r="M8394" t="s">
        <v>6783</v>
      </c>
      <c r="N8394" t="s">
        <v>6784</v>
      </c>
      <c r="P8394" t="s">
        <v>390</v>
      </c>
      <c r="Q8394" t="s">
        <v>813</v>
      </c>
      <c r="R8394" t="s">
        <v>392</v>
      </c>
      <c r="S8394">
        <v>0</v>
      </c>
      <c r="U8394">
        <v>0</v>
      </c>
      <c r="V8394">
        <v>0</v>
      </c>
    </row>
    <row r="8395" spans="1:22" x14ac:dyDescent="0.25">
      <c r="A8395" t="s">
        <v>23</v>
      </c>
      <c r="B8395">
        <v>1</v>
      </c>
      <c r="C8395">
        <v>11020</v>
      </c>
      <c r="D8395">
        <v>803673</v>
      </c>
      <c r="E8395" t="s">
        <v>6780</v>
      </c>
      <c r="F8395">
        <v>3.47</v>
      </c>
      <c r="G8395">
        <v>20201016</v>
      </c>
      <c r="H8395">
        <v>99999999</v>
      </c>
      <c r="I8395" t="s">
        <v>64</v>
      </c>
      <c r="J8395" t="s">
        <v>6781</v>
      </c>
      <c r="K8395" t="s">
        <v>6782</v>
      </c>
      <c r="L8395" t="s">
        <v>6782</v>
      </c>
      <c r="M8395" t="s">
        <v>6783</v>
      </c>
      <c r="N8395" t="s">
        <v>6784</v>
      </c>
      <c r="P8395" t="s">
        <v>390</v>
      </c>
      <c r="Q8395" t="s">
        <v>813</v>
      </c>
      <c r="R8395" t="s">
        <v>392</v>
      </c>
      <c r="S8395">
        <v>0</v>
      </c>
      <c r="U8395">
        <v>0</v>
      </c>
      <c r="V8395">
        <v>0</v>
      </c>
    </row>
    <row r="8396" spans="1:22" x14ac:dyDescent="0.25">
      <c r="A8396" t="s">
        <v>23</v>
      </c>
      <c r="B8396">
        <v>1</v>
      </c>
      <c r="C8396">
        <v>11010</v>
      </c>
      <c r="D8396">
        <v>803707</v>
      </c>
      <c r="E8396" t="s">
        <v>6785</v>
      </c>
      <c r="F8396">
        <v>30.65</v>
      </c>
      <c r="G8396">
        <v>20201016</v>
      </c>
      <c r="H8396">
        <v>99999999</v>
      </c>
      <c r="I8396" t="s">
        <v>64</v>
      </c>
      <c r="J8396" t="s">
        <v>6786</v>
      </c>
      <c r="K8396" t="s">
        <v>6787</v>
      </c>
      <c r="L8396" t="s">
        <v>6787</v>
      </c>
      <c r="M8396" t="s">
        <v>6788</v>
      </c>
      <c r="P8396" t="s">
        <v>390</v>
      </c>
      <c r="Q8396" t="s">
        <v>275</v>
      </c>
      <c r="R8396" t="s">
        <v>392</v>
      </c>
      <c r="S8396">
        <v>0</v>
      </c>
      <c r="U8396">
        <v>0</v>
      </c>
      <c r="V8396">
        <v>0</v>
      </c>
    </row>
    <row r="8397" spans="1:22" x14ac:dyDescent="0.25">
      <c r="A8397" t="s">
        <v>23</v>
      </c>
      <c r="B8397">
        <v>1</v>
      </c>
      <c r="C8397">
        <v>11020</v>
      </c>
      <c r="D8397">
        <v>803707</v>
      </c>
      <c r="E8397" t="s">
        <v>6785</v>
      </c>
      <c r="F8397">
        <v>30.65</v>
      </c>
      <c r="G8397">
        <v>20201016</v>
      </c>
      <c r="H8397">
        <v>99999999</v>
      </c>
      <c r="I8397" t="s">
        <v>64</v>
      </c>
      <c r="J8397" t="s">
        <v>6786</v>
      </c>
      <c r="K8397" t="s">
        <v>6787</v>
      </c>
      <c r="L8397" t="s">
        <v>6787</v>
      </c>
      <c r="M8397" t="s">
        <v>6788</v>
      </c>
      <c r="P8397" t="s">
        <v>390</v>
      </c>
      <c r="Q8397" t="s">
        <v>275</v>
      </c>
      <c r="R8397" t="s">
        <v>392</v>
      </c>
      <c r="S8397">
        <v>0</v>
      </c>
      <c r="U8397">
        <v>0</v>
      </c>
      <c r="V8397">
        <v>0</v>
      </c>
    </row>
    <row r="8398" spans="1:22" x14ac:dyDescent="0.25">
      <c r="A8398" t="s">
        <v>23</v>
      </c>
      <c r="B8398">
        <v>1</v>
      </c>
      <c r="C8398">
        <v>11010</v>
      </c>
      <c r="D8398">
        <v>803709</v>
      </c>
      <c r="E8398" t="s">
        <v>6789</v>
      </c>
      <c r="F8398">
        <v>30.65</v>
      </c>
      <c r="G8398">
        <v>20201016</v>
      </c>
      <c r="H8398">
        <v>99999999</v>
      </c>
      <c r="I8398" t="s">
        <v>64</v>
      </c>
      <c r="J8398" t="s">
        <v>6786</v>
      </c>
      <c r="K8398" t="s">
        <v>6787</v>
      </c>
      <c r="L8398" t="s">
        <v>6787</v>
      </c>
      <c r="M8398" t="s">
        <v>6790</v>
      </c>
      <c r="N8398" t="s">
        <v>6791</v>
      </c>
      <c r="P8398" t="s">
        <v>390</v>
      </c>
      <c r="Q8398" t="s">
        <v>275</v>
      </c>
      <c r="R8398" t="s">
        <v>392</v>
      </c>
      <c r="S8398">
        <v>0</v>
      </c>
      <c r="U8398">
        <v>0</v>
      </c>
      <c r="V8398">
        <v>0</v>
      </c>
    </row>
    <row r="8399" spans="1:22" x14ac:dyDescent="0.25">
      <c r="A8399" t="s">
        <v>23</v>
      </c>
      <c r="B8399">
        <v>1</v>
      </c>
      <c r="C8399">
        <v>11020</v>
      </c>
      <c r="D8399">
        <v>803709</v>
      </c>
      <c r="E8399" t="s">
        <v>6789</v>
      </c>
      <c r="F8399">
        <v>30.65</v>
      </c>
      <c r="G8399">
        <v>20201016</v>
      </c>
      <c r="H8399">
        <v>99999999</v>
      </c>
      <c r="I8399" t="s">
        <v>64</v>
      </c>
      <c r="J8399" t="s">
        <v>6786</v>
      </c>
      <c r="K8399" t="s">
        <v>6787</v>
      </c>
      <c r="L8399" t="s">
        <v>6787</v>
      </c>
      <c r="M8399" t="s">
        <v>6790</v>
      </c>
      <c r="N8399" t="s">
        <v>6791</v>
      </c>
      <c r="P8399" t="s">
        <v>390</v>
      </c>
      <c r="Q8399" t="s">
        <v>275</v>
      </c>
      <c r="R8399" t="s">
        <v>392</v>
      </c>
      <c r="S8399">
        <v>0</v>
      </c>
      <c r="U8399">
        <v>0</v>
      </c>
      <c r="V8399">
        <v>0</v>
      </c>
    </row>
    <row r="8400" spans="1:22" x14ac:dyDescent="0.25">
      <c r="A8400" t="s">
        <v>23</v>
      </c>
      <c r="B8400">
        <v>1</v>
      </c>
      <c r="C8400">
        <v>11010</v>
      </c>
      <c r="D8400">
        <v>803712</v>
      </c>
      <c r="E8400" t="s">
        <v>6792</v>
      </c>
      <c r="F8400">
        <v>30.65</v>
      </c>
      <c r="G8400">
        <v>20201016</v>
      </c>
      <c r="H8400">
        <v>99999999</v>
      </c>
      <c r="I8400" t="s">
        <v>64</v>
      </c>
      <c r="J8400" t="s">
        <v>6786</v>
      </c>
      <c r="K8400" t="s">
        <v>6787</v>
      </c>
      <c r="L8400" t="s">
        <v>6787</v>
      </c>
      <c r="M8400" t="s">
        <v>6793</v>
      </c>
      <c r="N8400" t="s">
        <v>6794</v>
      </c>
      <c r="P8400" t="s">
        <v>390</v>
      </c>
      <c r="Q8400" t="s">
        <v>275</v>
      </c>
      <c r="R8400" t="s">
        <v>392</v>
      </c>
      <c r="S8400">
        <v>0</v>
      </c>
      <c r="U8400">
        <v>0</v>
      </c>
      <c r="V8400">
        <v>0</v>
      </c>
    </row>
    <row r="8401" spans="1:22" x14ac:dyDescent="0.25">
      <c r="A8401" t="s">
        <v>23</v>
      </c>
      <c r="B8401">
        <v>1</v>
      </c>
      <c r="C8401">
        <v>11020</v>
      </c>
      <c r="D8401">
        <v>803712</v>
      </c>
      <c r="E8401" t="s">
        <v>6792</v>
      </c>
      <c r="F8401">
        <v>30.65</v>
      </c>
      <c r="G8401">
        <v>20201016</v>
      </c>
      <c r="H8401">
        <v>99999999</v>
      </c>
      <c r="I8401" t="s">
        <v>64</v>
      </c>
      <c r="J8401" t="s">
        <v>6786</v>
      </c>
      <c r="K8401" t="s">
        <v>6787</v>
      </c>
      <c r="L8401" t="s">
        <v>6787</v>
      </c>
      <c r="M8401" t="s">
        <v>6793</v>
      </c>
      <c r="N8401" t="s">
        <v>6794</v>
      </c>
      <c r="P8401" t="s">
        <v>390</v>
      </c>
      <c r="Q8401" t="s">
        <v>275</v>
      </c>
      <c r="R8401" t="s">
        <v>392</v>
      </c>
      <c r="S8401">
        <v>0</v>
      </c>
      <c r="U8401">
        <v>0</v>
      </c>
      <c r="V8401">
        <v>0</v>
      </c>
    </row>
    <row r="8402" spans="1:22" x14ac:dyDescent="0.25">
      <c r="A8402" t="s">
        <v>23</v>
      </c>
      <c r="B8402">
        <v>1</v>
      </c>
      <c r="C8402">
        <v>11010</v>
      </c>
      <c r="D8402">
        <v>803737</v>
      </c>
      <c r="E8402" t="s">
        <v>6795</v>
      </c>
      <c r="F8402">
        <v>6.27</v>
      </c>
      <c r="G8402">
        <v>20201016</v>
      </c>
      <c r="H8402">
        <v>99999999</v>
      </c>
      <c r="I8402" t="s">
        <v>64</v>
      </c>
      <c r="J8402" t="s">
        <v>6796</v>
      </c>
      <c r="K8402" t="s">
        <v>6797</v>
      </c>
      <c r="L8402" t="s">
        <v>6797</v>
      </c>
      <c r="M8402" t="s">
        <v>6798</v>
      </c>
      <c r="N8402" t="s">
        <v>6799</v>
      </c>
      <c r="O8402" t="s">
        <v>6800</v>
      </c>
      <c r="P8402" t="s">
        <v>390</v>
      </c>
      <c r="Q8402" t="s">
        <v>3658</v>
      </c>
      <c r="R8402" t="s">
        <v>392</v>
      </c>
      <c r="S8402">
        <v>0</v>
      </c>
      <c r="U8402">
        <v>0</v>
      </c>
      <c r="V8402">
        <v>0</v>
      </c>
    </row>
    <row r="8403" spans="1:22" x14ac:dyDescent="0.25">
      <c r="A8403" t="s">
        <v>23</v>
      </c>
      <c r="B8403">
        <v>1</v>
      </c>
      <c r="C8403">
        <v>11020</v>
      </c>
      <c r="D8403">
        <v>803737</v>
      </c>
      <c r="E8403" t="s">
        <v>6795</v>
      </c>
      <c r="F8403">
        <v>6.27</v>
      </c>
      <c r="G8403">
        <v>20201016</v>
      </c>
      <c r="H8403">
        <v>99999999</v>
      </c>
      <c r="I8403" t="s">
        <v>64</v>
      </c>
      <c r="J8403" t="s">
        <v>6796</v>
      </c>
      <c r="K8403" t="s">
        <v>6797</v>
      </c>
      <c r="L8403" t="s">
        <v>6797</v>
      </c>
      <c r="M8403" t="s">
        <v>6798</v>
      </c>
      <c r="N8403" t="s">
        <v>6799</v>
      </c>
      <c r="O8403" t="s">
        <v>6800</v>
      </c>
      <c r="P8403" t="s">
        <v>390</v>
      </c>
      <c r="Q8403" t="s">
        <v>3658</v>
      </c>
      <c r="R8403" t="s">
        <v>392</v>
      </c>
      <c r="S8403">
        <v>0</v>
      </c>
      <c r="U8403">
        <v>0</v>
      </c>
      <c r="V8403">
        <v>0</v>
      </c>
    </row>
    <row r="8404" spans="1:22" x14ac:dyDescent="0.25">
      <c r="A8404" t="s">
        <v>23</v>
      </c>
      <c r="B8404">
        <v>1</v>
      </c>
      <c r="C8404">
        <v>11010</v>
      </c>
      <c r="D8404">
        <v>803739</v>
      </c>
      <c r="E8404" t="s">
        <v>6801</v>
      </c>
      <c r="F8404">
        <v>5.51</v>
      </c>
      <c r="G8404">
        <v>20201016</v>
      </c>
      <c r="H8404">
        <v>99999999</v>
      </c>
      <c r="I8404" t="s">
        <v>64</v>
      </c>
      <c r="J8404" t="s">
        <v>6796</v>
      </c>
      <c r="K8404" t="s">
        <v>6797</v>
      </c>
      <c r="L8404" t="s">
        <v>6797</v>
      </c>
      <c r="M8404" t="s">
        <v>6802</v>
      </c>
      <c r="N8404" t="s">
        <v>6803</v>
      </c>
      <c r="O8404" t="s">
        <v>6804</v>
      </c>
      <c r="P8404" t="s">
        <v>390</v>
      </c>
      <c r="Q8404" t="s">
        <v>3658</v>
      </c>
      <c r="R8404" t="s">
        <v>392</v>
      </c>
      <c r="S8404">
        <v>0</v>
      </c>
      <c r="U8404">
        <v>0</v>
      </c>
      <c r="V8404">
        <v>0</v>
      </c>
    </row>
    <row r="8405" spans="1:22" x14ac:dyDescent="0.25">
      <c r="A8405" t="s">
        <v>23</v>
      </c>
      <c r="B8405">
        <v>1</v>
      </c>
      <c r="C8405">
        <v>11020</v>
      </c>
      <c r="D8405">
        <v>803739</v>
      </c>
      <c r="E8405" t="s">
        <v>6801</v>
      </c>
      <c r="F8405">
        <v>5.51</v>
      </c>
      <c r="G8405">
        <v>20201016</v>
      </c>
      <c r="H8405">
        <v>99999999</v>
      </c>
      <c r="I8405" t="s">
        <v>64</v>
      </c>
      <c r="J8405" t="s">
        <v>6796</v>
      </c>
      <c r="K8405" t="s">
        <v>6797</v>
      </c>
      <c r="L8405" t="s">
        <v>6797</v>
      </c>
      <c r="M8405" t="s">
        <v>6802</v>
      </c>
      <c r="N8405" t="s">
        <v>6803</v>
      </c>
      <c r="O8405" t="s">
        <v>6804</v>
      </c>
      <c r="P8405" t="s">
        <v>390</v>
      </c>
      <c r="Q8405" t="s">
        <v>3658</v>
      </c>
      <c r="R8405" t="s">
        <v>392</v>
      </c>
      <c r="S8405">
        <v>0</v>
      </c>
      <c r="U8405">
        <v>0</v>
      </c>
      <c r="V8405">
        <v>0</v>
      </c>
    </row>
    <row r="8406" spans="1:22" x14ac:dyDescent="0.25">
      <c r="A8406" t="s">
        <v>23</v>
      </c>
      <c r="B8406">
        <v>1</v>
      </c>
      <c r="C8406">
        <v>11010</v>
      </c>
      <c r="D8406">
        <v>803741</v>
      </c>
      <c r="E8406" t="s">
        <v>6805</v>
      </c>
      <c r="F8406">
        <v>6.12</v>
      </c>
      <c r="G8406">
        <v>20201016</v>
      </c>
      <c r="H8406">
        <v>99999999</v>
      </c>
      <c r="I8406" t="s">
        <v>64</v>
      </c>
      <c r="J8406" t="s">
        <v>6796</v>
      </c>
      <c r="K8406" t="s">
        <v>6797</v>
      </c>
      <c r="L8406" t="s">
        <v>6797</v>
      </c>
      <c r="M8406" t="s">
        <v>6806</v>
      </c>
      <c r="N8406" t="s">
        <v>6807</v>
      </c>
      <c r="O8406" t="s">
        <v>6808</v>
      </c>
      <c r="P8406" t="s">
        <v>390</v>
      </c>
      <c r="Q8406" t="s">
        <v>3658</v>
      </c>
      <c r="R8406" t="s">
        <v>392</v>
      </c>
      <c r="S8406">
        <v>0</v>
      </c>
      <c r="U8406">
        <v>0</v>
      </c>
      <c r="V8406">
        <v>0</v>
      </c>
    </row>
    <row r="8407" spans="1:22" x14ac:dyDescent="0.25">
      <c r="A8407" t="s">
        <v>23</v>
      </c>
      <c r="B8407">
        <v>1</v>
      </c>
      <c r="C8407">
        <v>11020</v>
      </c>
      <c r="D8407">
        <v>803741</v>
      </c>
      <c r="E8407" t="s">
        <v>6805</v>
      </c>
      <c r="F8407">
        <v>6.12</v>
      </c>
      <c r="G8407">
        <v>20201016</v>
      </c>
      <c r="H8407">
        <v>99999999</v>
      </c>
      <c r="I8407" t="s">
        <v>64</v>
      </c>
      <c r="J8407" t="s">
        <v>6796</v>
      </c>
      <c r="K8407" t="s">
        <v>6797</v>
      </c>
      <c r="L8407" t="s">
        <v>6797</v>
      </c>
      <c r="M8407" t="s">
        <v>6806</v>
      </c>
      <c r="N8407" t="s">
        <v>6807</v>
      </c>
      <c r="O8407" t="s">
        <v>6808</v>
      </c>
      <c r="P8407" t="s">
        <v>390</v>
      </c>
      <c r="Q8407" t="s">
        <v>3658</v>
      </c>
      <c r="R8407" t="s">
        <v>392</v>
      </c>
      <c r="S8407">
        <v>0</v>
      </c>
      <c r="U8407">
        <v>0</v>
      </c>
      <c r="V8407">
        <v>0</v>
      </c>
    </row>
    <row r="8408" spans="1:22" x14ac:dyDescent="0.25">
      <c r="A8408" t="s">
        <v>23</v>
      </c>
      <c r="B8408">
        <v>1</v>
      </c>
      <c r="C8408">
        <v>11010</v>
      </c>
      <c r="D8408">
        <v>803743</v>
      </c>
      <c r="E8408" t="s">
        <v>6809</v>
      </c>
      <c r="F8408">
        <v>8.6</v>
      </c>
      <c r="G8408">
        <v>20201016</v>
      </c>
      <c r="H8408">
        <v>99999999</v>
      </c>
      <c r="I8408" t="s">
        <v>64</v>
      </c>
      <c r="J8408" t="s">
        <v>6796</v>
      </c>
      <c r="K8408" t="s">
        <v>6797</v>
      </c>
      <c r="L8408" t="s">
        <v>6797</v>
      </c>
      <c r="M8408" t="s">
        <v>6810</v>
      </c>
      <c r="N8408" t="s">
        <v>6811</v>
      </c>
      <c r="O8408" t="s">
        <v>6812</v>
      </c>
      <c r="P8408" t="s">
        <v>390</v>
      </c>
      <c r="Q8408" t="s">
        <v>3658</v>
      </c>
      <c r="R8408" t="s">
        <v>392</v>
      </c>
      <c r="S8408">
        <v>0</v>
      </c>
      <c r="U8408">
        <v>0</v>
      </c>
      <c r="V8408">
        <v>0</v>
      </c>
    </row>
    <row r="8409" spans="1:22" x14ac:dyDescent="0.25">
      <c r="A8409" t="s">
        <v>23</v>
      </c>
      <c r="B8409">
        <v>1</v>
      </c>
      <c r="C8409">
        <v>11020</v>
      </c>
      <c r="D8409">
        <v>803743</v>
      </c>
      <c r="E8409" t="s">
        <v>6809</v>
      </c>
      <c r="F8409">
        <v>8.6</v>
      </c>
      <c r="G8409">
        <v>20201016</v>
      </c>
      <c r="H8409">
        <v>99999999</v>
      </c>
      <c r="I8409" t="s">
        <v>64</v>
      </c>
      <c r="J8409" t="s">
        <v>6796</v>
      </c>
      <c r="K8409" t="s">
        <v>6797</v>
      </c>
      <c r="L8409" t="s">
        <v>6797</v>
      </c>
      <c r="M8409" t="s">
        <v>6810</v>
      </c>
      <c r="N8409" t="s">
        <v>6811</v>
      </c>
      <c r="O8409" t="s">
        <v>6812</v>
      </c>
      <c r="P8409" t="s">
        <v>390</v>
      </c>
      <c r="Q8409" t="s">
        <v>3658</v>
      </c>
      <c r="R8409" t="s">
        <v>392</v>
      </c>
      <c r="S8409">
        <v>0</v>
      </c>
      <c r="U8409">
        <v>0</v>
      </c>
      <c r="V8409">
        <v>0</v>
      </c>
    </row>
    <row r="8410" spans="1:22" x14ac:dyDescent="0.25">
      <c r="A8410" t="s">
        <v>23</v>
      </c>
      <c r="B8410">
        <v>1</v>
      </c>
      <c r="C8410">
        <v>11010</v>
      </c>
      <c r="D8410">
        <v>803744</v>
      </c>
      <c r="E8410" t="s">
        <v>6813</v>
      </c>
      <c r="F8410">
        <v>6.23</v>
      </c>
      <c r="G8410">
        <v>20201016</v>
      </c>
      <c r="H8410">
        <v>99999999</v>
      </c>
      <c r="I8410" t="s">
        <v>64</v>
      </c>
      <c r="J8410" t="s">
        <v>6796</v>
      </c>
      <c r="K8410" t="s">
        <v>6797</v>
      </c>
      <c r="L8410" t="s">
        <v>6797</v>
      </c>
      <c r="M8410" t="s">
        <v>6814</v>
      </c>
      <c r="N8410" t="s">
        <v>6811</v>
      </c>
      <c r="O8410" t="s">
        <v>6812</v>
      </c>
      <c r="P8410" t="s">
        <v>390</v>
      </c>
      <c r="Q8410" t="s">
        <v>3658</v>
      </c>
      <c r="R8410" t="s">
        <v>392</v>
      </c>
      <c r="S8410">
        <v>0</v>
      </c>
      <c r="U8410">
        <v>0</v>
      </c>
      <c r="V8410">
        <v>0</v>
      </c>
    </row>
    <row r="8411" spans="1:22" x14ac:dyDescent="0.25">
      <c r="A8411" t="s">
        <v>23</v>
      </c>
      <c r="B8411">
        <v>1</v>
      </c>
      <c r="C8411">
        <v>11020</v>
      </c>
      <c r="D8411">
        <v>803744</v>
      </c>
      <c r="E8411" t="s">
        <v>6813</v>
      </c>
      <c r="F8411">
        <v>6.23</v>
      </c>
      <c r="G8411">
        <v>20201016</v>
      </c>
      <c r="H8411">
        <v>99999999</v>
      </c>
      <c r="I8411" t="s">
        <v>64</v>
      </c>
      <c r="J8411" t="s">
        <v>6796</v>
      </c>
      <c r="K8411" t="s">
        <v>6797</v>
      </c>
      <c r="L8411" t="s">
        <v>6797</v>
      </c>
      <c r="M8411" t="s">
        <v>6814</v>
      </c>
      <c r="N8411" t="s">
        <v>6811</v>
      </c>
      <c r="O8411" t="s">
        <v>6812</v>
      </c>
      <c r="P8411" t="s">
        <v>390</v>
      </c>
      <c r="Q8411" t="s">
        <v>3658</v>
      </c>
      <c r="R8411" t="s">
        <v>392</v>
      </c>
      <c r="S8411">
        <v>0</v>
      </c>
      <c r="U8411">
        <v>0</v>
      </c>
      <c r="V8411">
        <v>0</v>
      </c>
    </row>
    <row r="8412" spans="1:22" x14ac:dyDescent="0.25">
      <c r="A8412" t="s">
        <v>23</v>
      </c>
      <c r="B8412">
        <v>1</v>
      </c>
      <c r="C8412">
        <v>11010</v>
      </c>
      <c r="D8412">
        <v>803745</v>
      </c>
      <c r="E8412" t="s">
        <v>6815</v>
      </c>
      <c r="F8412">
        <v>10.77</v>
      </c>
      <c r="G8412">
        <v>20201016</v>
      </c>
      <c r="H8412">
        <v>99999999</v>
      </c>
      <c r="I8412" t="s">
        <v>64</v>
      </c>
      <c r="J8412" t="s">
        <v>6796</v>
      </c>
      <c r="K8412" t="s">
        <v>6797</v>
      </c>
      <c r="L8412" t="s">
        <v>6797</v>
      </c>
      <c r="M8412" t="s">
        <v>6816</v>
      </c>
      <c r="N8412" t="s">
        <v>6817</v>
      </c>
      <c r="O8412" t="s">
        <v>6800</v>
      </c>
      <c r="P8412" t="s">
        <v>390</v>
      </c>
      <c r="Q8412" t="s">
        <v>3658</v>
      </c>
      <c r="R8412" t="s">
        <v>392</v>
      </c>
      <c r="S8412">
        <v>0</v>
      </c>
      <c r="U8412">
        <v>0</v>
      </c>
      <c r="V8412">
        <v>0</v>
      </c>
    </row>
    <row r="8413" spans="1:22" x14ac:dyDescent="0.25">
      <c r="A8413" t="s">
        <v>23</v>
      </c>
      <c r="B8413">
        <v>1</v>
      </c>
      <c r="C8413">
        <v>11020</v>
      </c>
      <c r="D8413">
        <v>803745</v>
      </c>
      <c r="E8413" t="s">
        <v>6815</v>
      </c>
      <c r="F8413">
        <v>10.77</v>
      </c>
      <c r="G8413">
        <v>20201016</v>
      </c>
      <c r="H8413">
        <v>99999999</v>
      </c>
      <c r="I8413" t="s">
        <v>64</v>
      </c>
      <c r="J8413" t="s">
        <v>6796</v>
      </c>
      <c r="K8413" t="s">
        <v>6797</v>
      </c>
      <c r="L8413" t="s">
        <v>6797</v>
      </c>
      <c r="M8413" t="s">
        <v>6816</v>
      </c>
      <c r="N8413" t="s">
        <v>6817</v>
      </c>
      <c r="O8413" t="s">
        <v>6800</v>
      </c>
      <c r="P8413" t="s">
        <v>390</v>
      </c>
      <c r="Q8413" t="s">
        <v>3658</v>
      </c>
      <c r="R8413" t="s">
        <v>392</v>
      </c>
      <c r="S8413">
        <v>0</v>
      </c>
      <c r="U8413">
        <v>0</v>
      </c>
      <c r="V8413">
        <v>0</v>
      </c>
    </row>
    <row r="8414" spans="1:22" x14ac:dyDescent="0.25">
      <c r="A8414" t="s">
        <v>23</v>
      </c>
      <c r="B8414">
        <v>1</v>
      </c>
      <c r="C8414">
        <v>11010</v>
      </c>
      <c r="D8414">
        <v>803751</v>
      </c>
      <c r="E8414" t="s">
        <v>6818</v>
      </c>
      <c r="F8414">
        <v>15.94</v>
      </c>
      <c r="G8414">
        <v>20201016</v>
      </c>
      <c r="H8414">
        <v>99999999</v>
      </c>
      <c r="I8414" t="s">
        <v>64</v>
      </c>
      <c r="J8414" t="s">
        <v>6796</v>
      </c>
      <c r="K8414" t="s">
        <v>6797</v>
      </c>
      <c r="L8414" t="s">
        <v>6797</v>
      </c>
      <c r="M8414" t="s">
        <v>6819</v>
      </c>
      <c r="N8414" t="s">
        <v>6820</v>
      </c>
      <c r="P8414" t="s">
        <v>390</v>
      </c>
      <c r="Q8414" t="s">
        <v>3658</v>
      </c>
      <c r="R8414" t="s">
        <v>392</v>
      </c>
      <c r="S8414">
        <v>0</v>
      </c>
      <c r="U8414">
        <v>0</v>
      </c>
      <c r="V8414">
        <v>0</v>
      </c>
    </row>
    <row r="8415" spans="1:22" x14ac:dyDescent="0.25">
      <c r="A8415" t="s">
        <v>23</v>
      </c>
      <c r="B8415">
        <v>1</v>
      </c>
      <c r="C8415">
        <v>11020</v>
      </c>
      <c r="D8415">
        <v>803751</v>
      </c>
      <c r="E8415" t="s">
        <v>6818</v>
      </c>
      <c r="F8415">
        <v>15.94</v>
      </c>
      <c r="G8415">
        <v>20201016</v>
      </c>
      <c r="H8415">
        <v>99999999</v>
      </c>
      <c r="I8415" t="s">
        <v>64</v>
      </c>
      <c r="J8415" t="s">
        <v>6796</v>
      </c>
      <c r="K8415" t="s">
        <v>6797</v>
      </c>
      <c r="L8415" t="s">
        <v>6797</v>
      </c>
      <c r="M8415" t="s">
        <v>6819</v>
      </c>
      <c r="N8415" t="s">
        <v>6820</v>
      </c>
      <c r="P8415" t="s">
        <v>390</v>
      </c>
      <c r="Q8415" t="s">
        <v>3658</v>
      </c>
      <c r="R8415" t="s">
        <v>392</v>
      </c>
      <c r="S8415">
        <v>0</v>
      </c>
      <c r="U8415">
        <v>0</v>
      </c>
      <c r="V8415">
        <v>0</v>
      </c>
    </row>
    <row r="8416" spans="1:22" x14ac:dyDescent="0.25">
      <c r="A8416" t="s">
        <v>23</v>
      </c>
      <c r="B8416">
        <v>1</v>
      </c>
      <c r="C8416">
        <v>11010</v>
      </c>
      <c r="D8416">
        <v>803753</v>
      </c>
      <c r="E8416" t="s">
        <v>6821</v>
      </c>
      <c r="F8416">
        <v>18.77</v>
      </c>
      <c r="G8416">
        <v>20201016</v>
      </c>
      <c r="H8416">
        <v>99999999</v>
      </c>
      <c r="I8416" t="s">
        <v>64</v>
      </c>
      <c r="J8416" t="s">
        <v>6796</v>
      </c>
      <c r="K8416" t="s">
        <v>6797</v>
      </c>
      <c r="L8416" t="s">
        <v>6797</v>
      </c>
      <c r="M8416" t="s">
        <v>6822</v>
      </c>
      <c r="N8416" t="s">
        <v>6823</v>
      </c>
      <c r="O8416" t="s">
        <v>6824</v>
      </c>
      <c r="P8416" t="s">
        <v>390</v>
      </c>
      <c r="Q8416" t="s">
        <v>6825</v>
      </c>
      <c r="R8416" t="s">
        <v>392</v>
      </c>
      <c r="S8416">
        <v>0</v>
      </c>
      <c r="U8416">
        <v>0</v>
      </c>
      <c r="V8416">
        <v>0</v>
      </c>
    </row>
    <row r="8417" spans="1:22" x14ac:dyDescent="0.25">
      <c r="A8417" t="s">
        <v>23</v>
      </c>
      <c r="B8417">
        <v>1</v>
      </c>
      <c r="C8417">
        <v>11020</v>
      </c>
      <c r="D8417">
        <v>803753</v>
      </c>
      <c r="E8417" t="s">
        <v>6821</v>
      </c>
      <c r="F8417">
        <v>18.77</v>
      </c>
      <c r="G8417">
        <v>20201016</v>
      </c>
      <c r="H8417">
        <v>99999999</v>
      </c>
      <c r="I8417" t="s">
        <v>64</v>
      </c>
      <c r="J8417" t="s">
        <v>6796</v>
      </c>
      <c r="K8417" t="s">
        <v>6797</v>
      </c>
      <c r="L8417" t="s">
        <v>6797</v>
      </c>
      <c r="M8417" t="s">
        <v>6822</v>
      </c>
      <c r="N8417" t="s">
        <v>6823</v>
      </c>
      <c r="O8417" t="s">
        <v>6824</v>
      </c>
      <c r="P8417" t="s">
        <v>390</v>
      </c>
      <c r="Q8417" t="s">
        <v>6825</v>
      </c>
      <c r="R8417" t="s">
        <v>392</v>
      </c>
      <c r="S8417">
        <v>0</v>
      </c>
      <c r="U8417">
        <v>0</v>
      </c>
      <c r="V8417">
        <v>0</v>
      </c>
    </row>
    <row r="8418" spans="1:22" x14ac:dyDescent="0.25">
      <c r="A8418" t="s">
        <v>23</v>
      </c>
      <c r="B8418">
        <v>1</v>
      </c>
      <c r="C8418">
        <v>11010</v>
      </c>
      <c r="D8418">
        <v>803757</v>
      </c>
      <c r="E8418" t="s">
        <v>6826</v>
      </c>
      <c r="F8418">
        <v>15.38</v>
      </c>
      <c r="G8418">
        <v>20201016</v>
      </c>
      <c r="H8418">
        <v>99999999</v>
      </c>
      <c r="I8418" t="s">
        <v>64</v>
      </c>
      <c r="J8418" t="s">
        <v>6796</v>
      </c>
      <c r="K8418" t="s">
        <v>6797</v>
      </c>
      <c r="L8418" t="s">
        <v>6797</v>
      </c>
      <c r="M8418" t="s">
        <v>6822</v>
      </c>
      <c r="N8418" t="s">
        <v>6827</v>
      </c>
      <c r="O8418" t="s">
        <v>6828</v>
      </c>
      <c r="P8418" t="s">
        <v>390</v>
      </c>
      <c r="Q8418" t="s">
        <v>6825</v>
      </c>
      <c r="R8418" t="s">
        <v>392</v>
      </c>
      <c r="S8418">
        <v>0</v>
      </c>
      <c r="U8418">
        <v>0</v>
      </c>
      <c r="V8418">
        <v>0</v>
      </c>
    </row>
    <row r="8419" spans="1:22" x14ac:dyDescent="0.25">
      <c r="A8419" t="s">
        <v>23</v>
      </c>
      <c r="B8419">
        <v>1</v>
      </c>
      <c r="C8419">
        <v>11020</v>
      </c>
      <c r="D8419">
        <v>803757</v>
      </c>
      <c r="E8419" t="s">
        <v>6826</v>
      </c>
      <c r="F8419">
        <v>15.38</v>
      </c>
      <c r="G8419">
        <v>20201016</v>
      </c>
      <c r="H8419">
        <v>99999999</v>
      </c>
      <c r="I8419" t="s">
        <v>64</v>
      </c>
      <c r="J8419" t="s">
        <v>6796</v>
      </c>
      <c r="K8419" t="s">
        <v>6797</v>
      </c>
      <c r="L8419" t="s">
        <v>6797</v>
      </c>
      <c r="M8419" t="s">
        <v>6822</v>
      </c>
      <c r="N8419" t="s">
        <v>6827</v>
      </c>
      <c r="O8419" t="s">
        <v>6828</v>
      </c>
      <c r="P8419" t="s">
        <v>390</v>
      </c>
      <c r="Q8419" t="s">
        <v>6825</v>
      </c>
      <c r="R8419" t="s">
        <v>392</v>
      </c>
      <c r="S8419">
        <v>0</v>
      </c>
      <c r="U8419">
        <v>0</v>
      </c>
      <c r="V8419">
        <v>0</v>
      </c>
    </row>
    <row r="8420" spans="1:22" x14ac:dyDescent="0.25">
      <c r="A8420" t="s">
        <v>23</v>
      </c>
      <c r="B8420">
        <v>1</v>
      </c>
      <c r="C8420">
        <v>11010</v>
      </c>
      <c r="D8420">
        <v>803760</v>
      </c>
      <c r="E8420" t="s">
        <v>6829</v>
      </c>
      <c r="F8420">
        <v>5.36</v>
      </c>
      <c r="G8420">
        <v>20201016</v>
      </c>
      <c r="H8420">
        <v>99999999</v>
      </c>
      <c r="I8420" t="s">
        <v>64</v>
      </c>
      <c r="J8420" t="s">
        <v>6796</v>
      </c>
      <c r="K8420" t="s">
        <v>6797</v>
      </c>
      <c r="L8420" t="s">
        <v>6797</v>
      </c>
      <c r="M8420" t="s">
        <v>6802</v>
      </c>
      <c r="N8420" t="s">
        <v>6830</v>
      </c>
      <c r="O8420" t="s">
        <v>6804</v>
      </c>
      <c r="P8420" t="s">
        <v>390</v>
      </c>
      <c r="Q8420" t="s">
        <v>3658</v>
      </c>
      <c r="R8420" t="s">
        <v>392</v>
      </c>
      <c r="S8420">
        <v>0</v>
      </c>
      <c r="U8420">
        <v>0</v>
      </c>
      <c r="V8420">
        <v>0</v>
      </c>
    </row>
    <row r="8421" spans="1:22" x14ac:dyDescent="0.25">
      <c r="A8421" t="s">
        <v>23</v>
      </c>
      <c r="B8421">
        <v>1</v>
      </c>
      <c r="C8421">
        <v>11020</v>
      </c>
      <c r="D8421">
        <v>803760</v>
      </c>
      <c r="E8421" t="s">
        <v>6829</v>
      </c>
      <c r="F8421">
        <v>5.36</v>
      </c>
      <c r="G8421">
        <v>20201016</v>
      </c>
      <c r="H8421">
        <v>99999999</v>
      </c>
      <c r="I8421" t="s">
        <v>64</v>
      </c>
      <c r="J8421" t="s">
        <v>6796</v>
      </c>
      <c r="K8421" t="s">
        <v>6797</v>
      </c>
      <c r="L8421" t="s">
        <v>6797</v>
      </c>
      <c r="M8421" t="s">
        <v>6802</v>
      </c>
      <c r="N8421" t="s">
        <v>6830</v>
      </c>
      <c r="O8421" t="s">
        <v>6804</v>
      </c>
      <c r="P8421" t="s">
        <v>390</v>
      </c>
      <c r="Q8421" t="s">
        <v>3658</v>
      </c>
      <c r="R8421" t="s">
        <v>392</v>
      </c>
      <c r="S8421">
        <v>0</v>
      </c>
      <c r="U8421">
        <v>0</v>
      </c>
      <c r="V8421">
        <v>0</v>
      </c>
    </row>
    <row r="8422" spans="1:22" x14ac:dyDescent="0.25">
      <c r="A8422" t="s">
        <v>23</v>
      </c>
      <c r="B8422">
        <v>1</v>
      </c>
      <c r="C8422">
        <v>11010</v>
      </c>
      <c r="D8422">
        <v>803774</v>
      </c>
      <c r="E8422" t="s">
        <v>6831</v>
      </c>
      <c r="F8422">
        <v>9.7799999999999994</v>
      </c>
      <c r="G8422">
        <v>20201016</v>
      </c>
      <c r="H8422">
        <v>99999999</v>
      </c>
      <c r="I8422" t="s">
        <v>64</v>
      </c>
      <c r="J8422" t="s">
        <v>6796</v>
      </c>
      <c r="K8422" t="s">
        <v>6797</v>
      </c>
      <c r="L8422" t="s">
        <v>6797</v>
      </c>
      <c r="M8422" t="s">
        <v>6832</v>
      </c>
      <c r="N8422" t="s">
        <v>6833</v>
      </c>
      <c r="P8422" t="s">
        <v>390</v>
      </c>
      <c r="Q8422" t="s">
        <v>3658</v>
      </c>
      <c r="R8422" t="s">
        <v>392</v>
      </c>
      <c r="S8422">
        <v>0</v>
      </c>
      <c r="U8422">
        <v>0</v>
      </c>
      <c r="V8422">
        <v>0</v>
      </c>
    </row>
    <row r="8423" spans="1:22" x14ac:dyDescent="0.25">
      <c r="A8423" t="s">
        <v>23</v>
      </c>
      <c r="B8423">
        <v>1</v>
      </c>
      <c r="C8423">
        <v>11020</v>
      </c>
      <c r="D8423">
        <v>803774</v>
      </c>
      <c r="E8423" t="s">
        <v>6831</v>
      </c>
      <c r="F8423">
        <v>9.7799999999999994</v>
      </c>
      <c r="G8423">
        <v>20201016</v>
      </c>
      <c r="H8423">
        <v>99999999</v>
      </c>
      <c r="I8423" t="s">
        <v>64</v>
      </c>
      <c r="J8423" t="s">
        <v>6796</v>
      </c>
      <c r="K8423" t="s">
        <v>6797</v>
      </c>
      <c r="L8423" t="s">
        <v>6797</v>
      </c>
      <c r="M8423" t="s">
        <v>6832</v>
      </c>
      <c r="N8423" t="s">
        <v>6833</v>
      </c>
      <c r="P8423" t="s">
        <v>390</v>
      </c>
      <c r="Q8423" t="s">
        <v>3658</v>
      </c>
      <c r="R8423" t="s">
        <v>392</v>
      </c>
      <c r="S8423">
        <v>0</v>
      </c>
      <c r="U8423">
        <v>0</v>
      </c>
      <c r="V8423">
        <v>0</v>
      </c>
    </row>
    <row r="8424" spans="1:22" x14ac:dyDescent="0.25">
      <c r="A8424" t="s">
        <v>23</v>
      </c>
      <c r="B8424">
        <v>1</v>
      </c>
      <c r="C8424">
        <v>11010</v>
      </c>
      <c r="D8424">
        <v>803788</v>
      </c>
      <c r="E8424" t="s">
        <v>6834</v>
      </c>
      <c r="F8424">
        <v>3.4</v>
      </c>
      <c r="G8424">
        <v>20201016</v>
      </c>
      <c r="H8424">
        <v>99999999</v>
      </c>
      <c r="I8424" t="s">
        <v>64</v>
      </c>
      <c r="J8424" t="s">
        <v>6796</v>
      </c>
      <c r="K8424" t="s">
        <v>6797</v>
      </c>
      <c r="L8424" t="s">
        <v>6797</v>
      </c>
      <c r="M8424" t="s">
        <v>6835</v>
      </c>
      <c r="N8424" t="s">
        <v>6836</v>
      </c>
      <c r="P8424" t="s">
        <v>390</v>
      </c>
      <c r="Q8424" t="s">
        <v>3658</v>
      </c>
      <c r="R8424" t="s">
        <v>392</v>
      </c>
      <c r="S8424">
        <v>0</v>
      </c>
      <c r="U8424">
        <v>0</v>
      </c>
      <c r="V8424">
        <v>0</v>
      </c>
    </row>
    <row r="8425" spans="1:22" x14ac:dyDescent="0.25">
      <c r="A8425" t="s">
        <v>23</v>
      </c>
      <c r="B8425">
        <v>1</v>
      </c>
      <c r="C8425">
        <v>11020</v>
      </c>
      <c r="D8425">
        <v>803788</v>
      </c>
      <c r="E8425" t="s">
        <v>6834</v>
      </c>
      <c r="F8425">
        <v>3.4</v>
      </c>
      <c r="G8425">
        <v>20201016</v>
      </c>
      <c r="H8425">
        <v>99999999</v>
      </c>
      <c r="I8425" t="s">
        <v>64</v>
      </c>
      <c r="J8425" t="s">
        <v>6796</v>
      </c>
      <c r="K8425" t="s">
        <v>6797</v>
      </c>
      <c r="L8425" t="s">
        <v>6797</v>
      </c>
      <c r="M8425" t="s">
        <v>6835</v>
      </c>
      <c r="N8425" t="s">
        <v>6836</v>
      </c>
      <c r="P8425" t="s">
        <v>390</v>
      </c>
      <c r="Q8425" t="s">
        <v>3658</v>
      </c>
      <c r="R8425" t="s">
        <v>392</v>
      </c>
      <c r="S8425">
        <v>0</v>
      </c>
      <c r="U8425">
        <v>0</v>
      </c>
      <c r="V8425">
        <v>0</v>
      </c>
    </row>
    <row r="8426" spans="1:22" x14ac:dyDescent="0.25">
      <c r="A8426" t="s">
        <v>23</v>
      </c>
      <c r="B8426">
        <v>1</v>
      </c>
      <c r="C8426">
        <v>11010</v>
      </c>
      <c r="D8426">
        <v>803791</v>
      </c>
      <c r="E8426" t="s">
        <v>6837</v>
      </c>
      <c r="F8426">
        <v>3.57</v>
      </c>
      <c r="G8426">
        <v>20201016</v>
      </c>
      <c r="H8426">
        <v>99999999</v>
      </c>
      <c r="I8426" t="s">
        <v>64</v>
      </c>
      <c r="J8426" t="s">
        <v>6796</v>
      </c>
      <c r="K8426" t="s">
        <v>6797</v>
      </c>
      <c r="L8426" t="s">
        <v>6797</v>
      </c>
      <c r="M8426" t="s">
        <v>6838</v>
      </c>
      <c r="N8426" t="s">
        <v>6839</v>
      </c>
      <c r="O8426" t="s">
        <v>6840</v>
      </c>
      <c r="P8426" t="s">
        <v>390</v>
      </c>
      <c r="Q8426" t="s">
        <v>3658</v>
      </c>
      <c r="R8426" t="s">
        <v>392</v>
      </c>
      <c r="S8426">
        <v>0</v>
      </c>
      <c r="U8426">
        <v>0</v>
      </c>
      <c r="V8426">
        <v>0</v>
      </c>
    </row>
    <row r="8427" spans="1:22" x14ac:dyDescent="0.25">
      <c r="A8427" t="s">
        <v>23</v>
      </c>
      <c r="B8427">
        <v>1</v>
      </c>
      <c r="C8427">
        <v>11020</v>
      </c>
      <c r="D8427">
        <v>803791</v>
      </c>
      <c r="E8427" t="s">
        <v>6837</v>
      </c>
      <c r="F8427">
        <v>3.57</v>
      </c>
      <c r="G8427">
        <v>20201016</v>
      </c>
      <c r="H8427">
        <v>99999999</v>
      </c>
      <c r="I8427" t="s">
        <v>64</v>
      </c>
      <c r="J8427" t="s">
        <v>6796</v>
      </c>
      <c r="K8427" t="s">
        <v>6797</v>
      </c>
      <c r="L8427" t="s">
        <v>6797</v>
      </c>
      <c r="M8427" t="s">
        <v>6838</v>
      </c>
      <c r="N8427" t="s">
        <v>6839</v>
      </c>
      <c r="O8427" t="s">
        <v>6840</v>
      </c>
      <c r="P8427" t="s">
        <v>390</v>
      </c>
      <c r="Q8427" t="s">
        <v>3658</v>
      </c>
      <c r="R8427" t="s">
        <v>392</v>
      </c>
      <c r="S8427">
        <v>0</v>
      </c>
      <c r="U8427">
        <v>0</v>
      </c>
      <c r="V8427">
        <v>0</v>
      </c>
    </row>
    <row r="8428" spans="1:22" x14ac:dyDescent="0.25">
      <c r="A8428" t="s">
        <v>23</v>
      </c>
      <c r="B8428">
        <v>1</v>
      </c>
      <c r="C8428">
        <v>11010</v>
      </c>
      <c r="D8428">
        <v>803792</v>
      </c>
      <c r="E8428" t="s">
        <v>12213</v>
      </c>
      <c r="F8428">
        <v>7.5</v>
      </c>
      <c r="G8428">
        <v>20201217</v>
      </c>
      <c r="H8428">
        <v>99999999</v>
      </c>
      <c r="I8428" t="s">
        <v>64</v>
      </c>
      <c r="J8428" t="s">
        <v>6796</v>
      </c>
      <c r="K8428" t="s">
        <v>6797</v>
      </c>
      <c r="L8428" t="s">
        <v>6797</v>
      </c>
      <c r="M8428" t="s">
        <v>12214</v>
      </c>
      <c r="N8428" t="s">
        <v>12215</v>
      </c>
      <c r="O8428" t="s">
        <v>6812</v>
      </c>
      <c r="P8428" t="s">
        <v>390</v>
      </c>
      <c r="Q8428" t="s">
        <v>3658</v>
      </c>
      <c r="R8428" t="s">
        <v>392</v>
      </c>
      <c r="S8428">
        <v>0</v>
      </c>
      <c r="U8428">
        <v>0</v>
      </c>
      <c r="V8428">
        <v>0</v>
      </c>
    </row>
    <row r="8429" spans="1:22" x14ac:dyDescent="0.25">
      <c r="A8429" t="s">
        <v>23</v>
      </c>
      <c r="B8429">
        <v>1</v>
      </c>
      <c r="C8429">
        <v>11020</v>
      </c>
      <c r="D8429">
        <v>803792</v>
      </c>
      <c r="E8429" t="s">
        <v>12213</v>
      </c>
      <c r="F8429">
        <v>7.5</v>
      </c>
      <c r="G8429">
        <v>20201217</v>
      </c>
      <c r="H8429">
        <v>99999999</v>
      </c>
      <c r="I8429" t="s">
        <v>64</v>
      </c>
      <c r="J8429" t="s">
        <v>6796</v>
      </c>
      <c r="K8429" t="s">
        <v>6797</v>
      </c>
      <c r="L8429" t="s">
        <v>6797</v>
      </c>
      <c r="M8429" t="s">
        <v>12214</v>
      </c>
      <c r="N8429" t="s">
        <v>12215</v>
      </c>
      <c r="O8429" t="s">
        <v>6812</v>
      </c>
      <c r="P8429" t="s">
        <v>390</v>
      </c>
      <c r="Q8429" t="s">
        <v>3658</v>
      </c>
      <c r="R8429" t="s">
        <v>392</v>
      </c>
      <c r="S8429">
        <v>0</v>
      </c>
      <c r="U8429">
        <v>0</v>
      </c>
      <c r="V8429">
        <v>0</v>
      </c>
    </row>
    <row r="8430" spans="1:22" x14ac:dyDescent="0.25">
      <c r="A8430" t="s">
        <v>23</v>
      </c>
      <c r="B8430">
        <v>1</v>
      </c>
      <c r="C8430">
        <v>11010</v>
      </c>
      <c r="D8430">
        <v>803794</v>
      </c>
      <c r="E8430" t="s">
        <v>6841</v>
      </c>
      <c r="F8430">
        <v>9.5399999999999991</v>
      </c>
      <c r="G8430">
        <v>20201016</v>
      </c>
      <c r="H8430">
        <v>99999999</v>
      </c>
      <c r="I8430" t="s">
        <v>64</v>
      </c>
      <c r="J8430" t="s">
        <v>6796</v>
      </c>
      <c r="K8430" t="s">
        <v>6797</v>
      </c>
      <c r="L8430" t="s">
        <v>6797</v>
      </c>
      <c r="M8430" t="s">
        <v>6842</v>
      </c>
      <c r="N8430" t="s">
        <v>6843</v>
      </c>
      <c r="O8430" t="s">
        <v>6812</v>
      </c>
      <c r="P8430" t="s">
        <v>390</v>
      </c>
      <c r="Q8430" t="s">
        <v>3658</v>
      </c>
      <c r="R8430" t="s">
        <v>392</v>
      </c>
      <c r="S8430">
        <v>0</v>
      </c>
      <c r="U8430">
        <v>0</v>
      </c>
      <c r="V8430">
        <v>0</v>
      </c>
    </row>
    <row r="8431" spans="1:22" x14ac:dyDescent="0.25">
      <c r="A8431" t="s">
        <v>23</v>
      </c>
      <c r="B8431">
        <v>1</v>
      </c>
      <c r="C8431">
        <v>11020</v>
      </c>
      <c r="D8431">
        <v>803794</v>
      </c>
      <c r="E8431" t="s">
        <v>6841</v>
      </c>
      <c r="F8431">
        <v>9.5399999999999991</v>
      </c>
      <c r="G8431">
        <v>20201016</v>
      </c>
      <c r="H8431">
        <v>99999999</v>
      </c>
      <c r="I8431" t="s">
        <v>64</v>
      </c>
      <c r="J8431" t="s">
        <v>6796</v>
      </c>
      <c r="K8431" t="s">
        <v>6797</v>
      </c>
      <c r="L8431" t="s">
        <v>6797</v>
      </c>
      <c r="M8431" t="s">
        <v>6842</v>
      </c>
      <c r="N8431" t="s">
        <v>6843</v>
      </c>
      <c r="O8431" t="s">
        <v>6812</v>
      </c>
      <c r="P8431" t="s">
        <v>390</v>
      </c>
      <c r="Q8431" t="s">
        <v>3658</v>
      </c>
      <c r="R8431" t="s">
        <v>392</v>
      </c>
      <c r="S8431">
        <v>0</v>
      </c>
      <c r="U8431">
        <v>0</v>
      </c>
      <c r="V8431">
        <v>0</v>
      </c>
    </row>
    <row r="8432" spans="1:22" x14ac:dyDescent="0.25">
      <c r="A8432" t="s">
        <v>23</v>
      </c>
      <c r="B8432">
        <v>1</v>
      </c>
      <c r="C8432">
        <v>11010</v>
      </c>
      <c r="D8432">
        <v>803795</v>
      </c>
      <c r="E8432" t="s">
        <v>6844</v>
      </c>
      <c r="F8432">
        <v>8.0399999999999991</v>
      </c>
      <c r="G8432">
        <v>20201016</v>
      </c>
      <c r="H8432">
        <v>99999999</v>
      </c>
      <c r="I8432" t="s">
        <v>64</v>
      </c>
      <c r="J8432" t="s">
        <v>6796</v>
      </c>
      <c r="K8432" t="s">
        <v>6797</v>
      </c>
      <c r="L8432" t="s">
        <v>6797</v>
      </c>
      <c r="M8432" t="s">
        <v>6845</v>
      </c>
      <c r="N8432" t="s">
        <v>6846</v>
      </c>
      <c r="O8432" t="s">
        <v>6828</v>
      </c>
      <c r="P8432" t="s">
        <v>390</v>
      </c>
      <c r="Q8432" t="s">
        <v>3658</v>
      </c>
      <c r="R8432" t="s">
        <v>392</v>
      </c>
      <c r="S8432">
        <v>0</v>
      </c>
      <c r="U8432">
        <v>0</v>
      </c>
      <c r="V8432">
        <v>0</v>
      </c>
    </row>
    <row r="8433" spans="1:22" x14ac:dyDescent="0.25">
      <c r="A8433" t="s">
        <v>23</v>
      </c>
      <c r="B8433">
        <v>1</v>
      </c>
      <c r="C8433">
        <v>11020</v>
      </c>
      <c r="D8433">
        <v>803795</v>
      </c>
      <c r="E8433" t="s">
        <v>6844</v>
      </c>
      <c r="F8433">
        <v>8.0399999999999991</v>
      </c>
      <c r="G8433">
        <v>20201016</v>
      </c>
      <c r="H8433">
        <v>99999999</v>
      </c>
      <c r="I8433" t="s">
        <v>64</v>
      </c>
      <c r="J8433" t="s">
        <v>6796</v>
      </c>
      <c r="K8433" t="s">
        <v>6797</v>
      </c>
      <c r="L8433" t="s">
        <v>6797</v>
      </c>
      <c r="M8433" t="s">
        <v>6845</v>
      </c>
      <c r="N8433" t="s">
        <v>6846</v>
      </c>
      <c r="O8433" t="s">
        <v>6828</v>
      </c>
      <c r="P8433" t="s">
        <v>390</v>
      </c>
      <c r="Q8433" t="s">
        <v>3658</v>
      </c>
      <c r="R8433" t="s">
        <v>392</v>
      </c>
      <c r="S8433">
        <v>0</v>
      </c>
      <c r="U8433">
        <v>0</v>
      </c>
      <c r="V8433">
        <v>0</v>
      </c>
    </row>
    <row r="8434" spans="1:22" x14ac:dyDescent="0.25">
      <c r="A8434" t="s">
        <v>23</v>
      </c>
      <c r="B8434">
        <v>1</v>
      </c>
      <c r="C8434">
        <v>11010</v>
      </c>
      <c r="D8434">
        <v>803796</v>
      </c>
      <c r="E8434" t="s">
        <v>6847</v>
      </c>
      <c r="F8434">
        <v>20.329999999999998</v>
      </c>
      <c r="G8434">
        <v>20201016</v>
      </c>
      <c r="H8434">
        <v>99999999</v>
      </c>
      <c r="I8434" t="s">
        <v>64</v>
      </c>
      <c r="J8434" t="s">
        <v>6796</v>
      </c>
      <c r="K8434" t="s">
        <v>6797</v>
      </c>
      <c r="L8434" t="s">
        <v>6797</v>
      </c>
      <c r="M8434" t="s">
        <v>6848</v>
      </c>
      <c r="N8434" t="s">
        <v>6849</v>
      </c>
      <c r="O8434" t="s">
        <v>6850</v>
      </c>
      <c r="P8434" t="s">
        <v>390</v>
      </c>
      <c r="Q8434" t="s">
        <v>3658</v>
      </c>
      <c r="R8434" t="s">
        <v>392</v>
      </c>
      <c r="S8434">
        <v>0</v>
      </c>
      <c r="U8434">
        <v>0</v>
      </c>
      <c r="V8434">
        <v>0</v>
      </c>
    </row>
    <row r="8435" spans="1:22" x14ac:dyDescent="0.25">
      <c r="A8435" t="s">
        <v>23</v>
      </c>
      <c r="B8435">
        <v>1</v>
      </c>
      <c r="C8435">
        <v>11020</v>
      </c>
      <c r="D8435">
        <v>803796</v>
      </c>
      <c r="E8435" t="s">
        <v>6847</v>
      </c>
      <c r="F8435">
        <v>20.329999999999998</v>
      </c>
      <c r="G8435">
        <v>20201016</v>
      </c>
      <c r="H8435">
        <v>99999999</v>
      </c>
      <c r="I8435" t="s">
        <v>64</v>
      </c>
      <c r="J8435" t="s">
        <v>6796</v>
      </c>
      <c r="K8435" t="s">
        <v>6797</v>
      </c>
      <c r="L8435" t="s">
        <v>6797</v>
      </c>
      <c r="M8435" t="s">
        <v>6848</v>
      </c>
      <c r="N8435" t="s">
        <v>6849</v>
      </c>
      <c r="O8435" t="s">
        <v>6850</v>
      </c>
      <c r="P8435" t="s">
        <v>390</v>
      </c>
      <c r="Q8435" t="s">
        <v>3658</v>
      </c>
      <c r="R8435" t="s">
        <v>392</v>
      </c>
      <c r="S8435">
        <v>0</v>
      </c>
      <c r="U8435">
        <v>0</v>
      </c>
      <c r="V8435">
        <v>0</v>
      </c>
    </row>
    <row r="8436" spans="1:22" x14ac:dyDescent="0.25">
      <c r="A8436" t="s">
        <v>23</v>
      </c>
      <c r="B8436">
        <v>1</v>
      </c>
      <c r="C8436">
        <v>11010</v>
      </c>
      <c r="D8436">
        <v>803892</v>
      </c>
      <c r="E8436" t="s">
        <v>6851</v>
      </c>
      <c r="F8436">
        <v>11.47</v>
      </c>
      <c r="G8436">
        <v>20201016</v>
      </c>
      <c r="H8436">
        <v>99999999</v>
      </c>
      <c r="I8436" t="s">
        <v>64</v>
      </c>
      <c r="J8436" t="s">
        <v>6796</v>
      </c>
      <c r="K8436" t="s">
        <v>6797</v>
      </c>
      <c r="L8436" t="s">
        <v>6797</v>
      </c>
      <c r="M8436" t="s">
        <v>6852</v>
      </c>
      <c r="N8436" t="s">
        <v>6853</v>
      </c>
      <c r="O8436" t="s">
        <v>6854</v>
      </c>
      <c r="P8436" t="s">
        <v>390</v>
      </c>
      <c r="Q8436" t="s">
        <v>3658</v>
      </c>
      <c r="R8436" t="s">
        <v>392</v>
      </c>
      <c r="S8436">
        <v>0</v>
      </c>
      <c r="U8436">
        <v>0</v>
      </c>
      <c r="V8436">
        <v>0</v>
      </c>
    </row>
    <row r="8437" spans="1:22" x14ac:dyDescent="0.25">
      <c r="A8437" t="s">
        <v>23</v>
      </c>
      <c r="B8437">
        <v>1</v>
      </c>
      <c r="C8437">
        <v>11020</v>
      </c>
      <c r="D8437">
        <v>803892</v>
      </c>
      <c r="E8437" t="s">
        <v>6851</v>
      </c>
      <c r="F8437">
        <v>11.47</v>
      </c>
      <c r="G8437">
        <v>20201016</v>
      </c>
      <c r="H8437">
        <v>99999999</v>
      </c>
      <c r="I8437" t="s">
        <v>64</v>
      </c>
      <c r="J8437" t="s">
        <v>6796</v>
      </c>
      <c r="K8437" t="s">
        <v>6797</v>
      </c>
      <c r="L8437" t="s">
        <v>6797</v>
      </c>
      <c r="M8437" t="s">
        <v>6852</v>
      </c>
      <c r="N8437" t="s">
        <v>6853</v>
      </c>
      <c r="O8437" t="s">
        <v>6854</v>
      </c>
      <c r="P8437" t="s">
        <v>390</v>
      </c>
      <c r="Q8437" t="s">
        <v>3658</v>
      </c>
      <c r="R8437" t="s">
        <v>392</v>
      </c>
      <c r="S8437">
        <v>0</v>
      </c>
      <c r="U8437">
        <v>0</v>
      </c>
      <c r="V8437">
        <v>0</v>
      </c>
    </row>
    <row r="8438" spans="1:22" x14ac:dyDescent="0.25">
      <c r="A8438" t="s">
        <v>23</v>
      </c>
      <c r="B8438">
        <v>1</v>
      </c>
      <c r="C8438">
        <v>11010</v>
      </c>
      <c r="D8438">
        <v>803897</v>
      </c>
      <c r="E8438" t="s">
        <v>6855</v>
      </c>
      <c r="F8438">
        <v>5.67</v>
      </c>
      <c r="G8438">
        <v>20201016</v>
      </c>
      <c r="H8438">
        <v>99999999</v>
      </c>
      <c r="I8438" t="s">
        <v>64</v>
      </c>
      <c r="J8438" t="s">
        <v>6796</v>
      </c>
      <c r="K8438" t="s">
        <v>6797</v>
      </c>
      <c r="L8438" t="s">
        <v>6797</v>
      </c>
      <c r="M8438" t="s">
        <v>6856</v>
      </c>
      <c r="N8438" t="s">
        <v>6857</v>
      </c>
      <c r="O8438" t="s">
        <v>6858</v>
      </c>
      <c r="P8438" t="s">
        <v>390</v>
      </c>
      <c r="Q8438" t="s">
        <v>3658</v>
      </c>
      <c r="R8438" t="s">
        <v>392</v>
      </c>
      <c r="S8438">
        <v>0</v>
      </c>
      <c r="U8438">
        <v>0</v>
      </c>
      <c r="V8438">
        <v>0</v>
      </c>
    </row>
    <row r="8439" spans="1:22" x14ac:dyDescent="0.25">
      <c r="A8439" t="s">
        <v>23</v>
      </c>
      <c r="B8439">
        <v>1</v>
      </c>
      <c r="C8439">
        <v>11020</v>
      </c>
      <c r="D8439">
        <v>803897</v>
      </c>
      <c r="E8439" t="s">
        <v>6855</v>
      </c>
      <c r="F8439">
        <v>5.67</v>
      </c>
      <c r="G8439">
        <v>20201016</v>
      </c>
      <c r="H8439">
        <v>99999999</v>
      </c>
      <c r="I8439" t="s">
        <v>64</v>
      </c>
      <c r="J8439" t="s">
        <v>6796</v>
      </c>
      <c r="K8439" t="s">
        <v>6797</v>
      </c>
      <c r="L8439" t="s">
        <v>6797</v>
      </c>
      <c r="M8439" t="s">
        <v>6856</v>
      </c>
      <c r="N8439" t="s">
        <v>6857</v>
      </c>
      <c r="O8439" t="s">
        <v>6858</v>
      </c>
      <c r="P8439" t="s">
        <v>390</v>
      </c>
      <c r="Q8439" t="s">
        <v>3658</v>
      </c>
      <c r="R8439" t="s">
        <v>392</v>
      </c>
      <c r="S8439">
        <v>0</v>
      </c>
      <c r="U8439">
        <v>0</v>
      </c>
      <c r="V8439">
        <v>0</v>
      </c>
    </row>
    <row r="8440" spans="1:22" x14ac:dyDescent="0.25">
      <c r="A8440" t="s">
        <v>23</v>
      </c>
      <c r="B8440">
        <v>1</v>
      </c>
      <c r="C8440">
        <v>11010</v>
      </c>
      <c r="D8440">
        <v>803898</v>
      </c>
      <c r="E8440" t="s">
        <v>12216</v>
      </c>
      <c r="F8440">
        <v>6.25</v>
      </c>
      <c r="G8440">
        <v>20201217</v>
      </c>
      <c r="H8440">
        <v>99999999</v>
      </c>
      <c r="I8440" t="s">
        <v>64</v>
      </c>
      <c r="J8440" t="s">
        <v>6796</v>
      </c>
      <c r="K8440" t="s">
        <v>6797</v>
      </c>
      <c r="L8440" t="s">
        <v>6797</v>
      </c>
      <c r="M8440" t="s">
        <v>6856</v>
      </c>
      <c r="N8440" t="s">
        <v>12217</v>
      </c>
      <c r="O8440" t="s">
        <v>6858</v>
      </c>
      <c r="P8440" t="s">
        <v>390</v>
      </c>
      <c r="Q8440" t="s">
        <v>3658</v>
      </c>
      <c r="R8440" t="s">
        <v>392</v>
      </c>
      <c r="S8440">
        <v>0</v>
      </c>
      <c r="U8440">
        <v>0</v>
      </c>
      <c r="V8440">
        <v>0</v>
      </c>
    </row>
    <row r="8441" spans="1:22" x14ac:dyDescent="0.25">
      <c r="A8441" t="s">
        <v>23</v>
      </c>
      <c r="B8441">
        <v>1</v>
      </c>
      <c r="C8441">
        <v>11020</v>
      </c>
      <c r="D8441">
        <v>803898</v>
      </c>
      <c r="E8441" t="s">
        <v>12216</v>
      </c>
      <c r="F8441">
        <v>6.25</v>
      </c>
      <c r="G8441">
        <v>20201217</v>
      </c>
      <c r="H8441">
        <v>99999999</v>
      </c>
      <c r="I8441" t="s">
        <v>64</v>
      </c>
      <c r="J8441" t="s">
        <v>6796</v>
      </c>
      <c r="K8441" t="s">
        <v>6797</v>
      </c>
      <c r="L8441" t="s">
        <v>6797</v>
      </c>
      <c r="M8441" t="s">
        <v>6856</v>
      </c>
      <c r="N8441" t="s">
        <v>12217</v>
      </c>
      <c r="O8441" t="s">
        <v>6858</v>
      </c>
      <c r="P8441" t="s">
        <v>390</v>
      </c>
      <c r="Q8441" t="s">
        <v>3658</v>
      </c>
      <c r="R8441" t="s">
        <v>392</v>
      </c>
      <c r="S8441">
        <v>0</v>
      </c>
      <c r="U8441">
        <v>0</v>
      </c>
      <c r="V8441">
        <v>0</v>
      </c>
    </row>
    <row r="8442" spans="1:22" x14ac:dyDescent="0.25">
      <c r="A8442" t="s">
        <v>23</v>
      </c>
      <c r="B8442">
        <v>1</v>
      </c>
      <c r="C8442">
        <v>11010</v>
      </c>
      <c r="D8442">
        <v>803900</v>
      </c>
      <c r="E8442" t="s">
        <v>6859</v>
      </c>
      <c r="F8442">
        <v>14.21</v>
      </c>
      <c r="G8442">
        <v>20201016</v>
      </c>
      <c r="H8442">
        <v>99999999</v>
      </c>
      <c r="I8442" t="s">
        <v>64</v>
      </c>
      <c r="J8442" t="s">
        <v>6796</v>
      </c>
      <c r="K8442" t="s">
        <v>6797</v>
      </c>
      <c r="L8442" t="s">
        <v>6797</v>
      </c>
      <c r="M8442" t="s">
        <v>6860</v>
      </c>
      <c r="N8442" t="s">
        <v>6861</v>
      </c>
      <c r="O8442" t="s">
        <v>6862</v>
      </c>
      <c r="P8442" t="s">
        <v>390</v>
      </c>
      <c r="Q8442" t="s">
        <v>3658</v>
      </c>
      <c r="R8442" t="s">
        <v>392</v>
      </c>
      <c r="S8442">
        <v>0</v>
      </c>
      <c r="U8442">
        <v>0</v>
      </c>
      <c r="V8442">
        <v>0</v>
      </c>
    </row>
    <row r="8443" spans="1:22" x14ac:dyDescent="0.25">
      <c r="A8443" t="s">
        <v>23</v>
      </c>
      <c r="B8443">
        <v>1</v>
      </c>
      <c r="C8443">
        <v>11020</v>
      </c>
      <c r="D8443">
        <v>803900</v>
      </c>
      <c r="E8443" t="s">
        <v>6859</v>
      </c>
      <c r="F8443">
        <v>14.21</v>
      </c>
      <c r="G8443">
        <v>20201016</v>
      </c>
      <c r="H8443">
        <v>99999999</v>
      </c>
      <c r="I8443" t="s">
        <v>64</v>
      </c>
      <c r="J8443" t="s">
        <v>6796</v>
      </c>
      <c r="K8443" t="s">
        <v>6797</v>
      </c>
      <c r="L8443" t="s">
        <v>6797</v>
      </c>
      <c r="M8443" t="s">
        <v>6860</v>
      </c>
      <c r="N8443" t="s">
        <v>6861</v>
      </c>
      <c r="O8443" t="s">
        <v>6862</v>
      </c>
      <c r="P8443" t="s">
        <v>390</v>
      </c>
      <c r="Q8443" t="s">
        <v>3658</v>
      </c>
      <c r="R8443" t="s">
        <v>392</v>
      </c>
      <c r="S8443">
        <v>0</v>
      </c>
      <c r="U8443">
        <v>0</v>
      </c>
      <c r="V8443">
        <v>0</v>
      </c>
    </row>
    <row r="8444" spans="1:22" x14ac:dyDescent="0.25">
      <c r="A8444" t="s">
        <v>23</v>
      </c>
      <c r="B8444">
        <v>1</v>
      </c>
      <c r="C8444">
        <v>11010</v>
      </c>
      <c r="D8444">
        <v>803904</v>
      </c>
      <c r="E8444" t="s">
        <v>6863</v>
      </c>
      <c r="F8444">
        <v>19.36</v>
      </c>
      <c r="G8444">
        <v>20201016</v>
      </c>
      <c r="H8444">
        <v>99999999</v>
      </c>
      <c r="I8444" t="s">
        <v>64</v>
      </c>
      <c r="J8444" t="s">
        <v>6796</v>
      </c>
      <c r="K8444" t="s">
        <v>6797</v>
      </c>
      <c r="L8444" t="s">
        <v>6797</v>
      </c>
      <c r="M8444" t="s">
        <v>6864</v>
      </c>
      <c r="N8444">
        <v>5</v>
      </c>
      <c r="P8444" t="s">
        <v>390</v>
      </c>
      <c r="Q8444" t="s">
        <v>3658</v>
      </c>
      <c r="R8444" t="s">
        <v>392</v>
      </c>
      <c r="S8444">
        <v>0</v>
      </c>
      <c r="U8444">
        <v>0</v>
      </c>
      <c r="V8444">
        <v>0</v>
      </c>
    </row>
    <row r="8445" spans="1:22" x14ac:dyDescent="0.25">
      <c r="A8445" t="s">
        <v>23</v>
      </c>
      <c r="B8445">
        <v>1</v>
      </c>
      <c r="C8445">
        <v>11020</v>
      </c>
      <c r="D8445">
        <v>803904</v>
      </c>
      <c r="E8445" t="s">
        <v>6863</v>
      </c>
      <c r="F8445">
        <v>19.36</v>
      </c>
      <c r="G8445">
        <v>20201016</v>
      </c>
      <c r="H8445">
        <v>99999999</v>
      </c>
      <c r="I8445" t="s">
        <v>64</v>
      </c>
      <c r="J8445" t="s">
        <v>6796</v>
      </c>
      <c r="K8445" t="s">
        <v>6797</v>
      </c>
      <c r="L8445" t="s">
        <v>6797</v>
      </c>
      <c r="M8445" t="s">
        <v>6864</v>
      </c>
      <c r="N8445">
        <v>5</v>
      </c>
      <c r="P8445" t="s">
        <v>390</v>
      </c>
      <c r="Q8445" t="s">
        <v>3658</v>
      </c>
      <c r="R8445" t="s">
        <v>392</v>
      </c>
      <c r="S8445">
        <v>0</v>
      </c>
      <c r="U8445">
        <v>0</v>
      </c>
      <c r="V8445">
        <v>0</v>
      </c>
    </row>
    <row r="8446" spans="1:22" x14ac:dyDescent="0.25">
      <c r="A8446" t="s">
        <v>23</v>
      </c>
      <c r="B8446">
        <v>1</v>
      </c>
      <c r="C8446">
        <v>11010</v>
      </c>
      <c r="D8446">
        <v>803905</v>
      </c>
      <c r="E8446" t="s">
        <v>6865</v>
      </c>
      <c r="F8446">
        <v>7.89</v>
      </c>
      <c r="G8446">
        <v>20201016</v>
      </c>
      <c r="H8446">
        <v>99999999</v>
      </c>
      <c r="I8446" t="s">
        <v>64</v>
      </c>
      <c r="J8446" t="s">
        <v>6796</v>
      </c>
      <c r="K8446" t="s">
        <v>6797</v>
      </c>
      <c r="L8446" t="s">
        <v>6797</v>
      </c>
      <c r="M8446" t="s">
        <v>6866</v>
      </c>
      <c r="N8446" t="s">
        <v>6867</v>
      </c>
      <c r="O8446" t="s">
        <v>6812</v>
      </c>
      <c r="P8446" t="s">
        <v>390</v>
      </c>
      <c r="Q8446" t="s">
        <v>3658</v>
      </c>
      <c r="R8446" t="s">
        <v>392</v>
      </c>
      <c r="S8446">
        <v>0</v>
      </c>
      <c r="U8446">
        <v>0</v>
      </c>
      <c r="V8446">
        <v>0</v>
      </c>
    </row>
    <row r="8447" spans="1:22" x14ac:dyDescent="0.25">
      <c r="A8447" t="s">
        <v>23</v>
      </c>
      <c r="B8447">
        <v>1</v>
      </c>
      <c r="C8447">
        <v>11020</v>
      </c>
      <c r="D8447">
        <v>803905</v>
      </c>
      <c r="E8447" t="s">
        <v>6865</v>
      </c>
      <c r="F8447">
        <v>7.89</v>
      </c>
      <c r="G8447">
        <v>20201016</v>
      </c>
      <c r="H8447">
        <v>99999999</v>
      </c>
      <c r="I8447" t="s">
        <v>64</v>
      </c>
      <c r="J8447" t="s">
        <v>6796</v>
      </c>
      <c r="K8447" t="s">
        <v>6797</v>
      </c>
      <c r="L8447" t="s">
        <v>6797</v>
      </c>
      <c r="M8447" t="s">
        <v>6866</v>
      </c>
      <c r="N8447" t="s">
        <v>6867</v>
      </c>
      <c r="O8447" t="s">
        <v>6812</v>
      </c>
      <c r="P8447" t="s">
        <v>390</v>
      </c>
      <c r="Q8447" t="s">
        <v>3658</v>
      </c>
      <c r="R8447" t="s">
        <v>392</v>
      </c>
      <c r="S8447">
        <v>0</v>
      </c>
      <c r="U8447">
        <v>0</v>
      </c>
      <c r="V8447">
        <v>0</v>
      </c>
    </row>
    <row r="8448" spans="1:22" x14ac:dyDescent="0.25">
      <c r="A8448" t="s">
        <v>23</v>
      </c>
      <c r="B8448">
        <v>1</v>
      </c>
      <c r="C8448">
        <v>11010</v>
      </c>
      <c r="D8448">
        <v>803907</v>
      </c>
      <c r="E8448" t="s">
        <v>6868</v>
      </c>
      <c r="F8448">
        <v>9.5299999999999994</v>
      </c>
      <c r="G8448">
        <v>20201016</v>
      </c>
      <c r="H8448">
        <v>99999999</v>
      </c>
      <c r="I8448" t="s">
        <v>64</v>
      </c>
      <c r="J8448" t="s">
        <v>6796</v>
      </c>
      <c r="K8448" t="s">
        <v>6797</v>
      </c>
      <c r="L8448" t="s">
        <v>6797</v>
      </c>
      <c r="M8448" t="s">
        <v>6869</v>
      </c>
      <c r="N8448" t="s">
        <v>6870</v>
      </c>
      <c r="O8448" t="s">
        <v>6812</v>
      </c>
      <c r="P8448" t="s">
        <v>390</v>
      </c>
      <c r="Q8448" t="s">
        <v>3658</v>
      </c>
      <c r="R8448" t="s">
        <v>392</v>
      </c>
      <c r="S8448">
        <v>0</v>
      </c>
      <c r="U8448">
        <v>0</v>
      </c>
      <c r="V8448">
        <v>0</v>
      </c>
    </row>
    <row r="8449" spans="1:22" x14ac:dyDescent="0.25">
      <c r="A8449" t="s">
        <v>23</v>
      </c>
      <c r="B8449">
        <v>1</v>
      </c>
      <c r="C8449">
        <v>11020</v>
      </c>
      <c r="D8449">
        <v>803907</v>
      </c>
      <c r="E8449" t="s">
        <v>6868</v>
      </c>
      <c r="F8449">
        <v>9.5299999999999994</v>
      </c>
      <c r="G8449">
        <v>20201016</v>
      </c>
      <c r="H8449">
        <v>99999999</v>
      </c>
      <c r="I8449" t="s">
        <v>64</v>
      </c>
      <c r="J8449" t="s">
        <v>6796</v>
      </c>
      <c r="K8449" t="s">
        <v>6797</v>
      </c>
      <c r="L8449" t="s">
        <v>6797</v>
      </c>
      <c r="M8449" t="s">
        <v>6869</v>
      </c>
      <c r="N8449" t="s">
        <v>6870</v>
      </c>
      <c r="O8449" t="s">
        <v>6812</v>
      </c>
      <c r="P8449" t="s">
        <v>390</v>
      </c>
      <c r="Q8449" t="s">
        <v>3658</v>
      </c>
      <c r="R8449" t="s">
        <v>392</v>
      </c>
      <c r="S8449">
        <v>0</v>
      </c>
      <c r="U8449">
        <v>0</v>
      </c>
      <c r="V8449">
        <v>0</v>
      </c>
    </row>
    <row r="8450" spans="1:22" x14ac:dyDescent="0.25">
      <c r="A8450" t="s">
        <v>23</v>
      </c>
      <c r="B8450">
        <v>1</v>
      </c>
      <c r="C8450">
        <v>11010</v>
      </c>
      <c r="D8450">
        <v>803909</v>
      </c>
      <c r="E8450" t="s">
        <v>6871</v>
      </c>
      <c r="F8450">
        <v>6.85</v>
      </c>
      <c r="G8450">
        <v>20201016</v>
      </c>
      <c r="H8450">
        <v>99999999</v>
      </c>
      <c r="I8450" t="s">
        <v>64</v>
      </c>
      <c r="J8450" t="s">
        <v>6796</v>
      </c>
      <c r="K8450" t="s">
        <v>6797</v>
      </c>
      <c r="L8450" t="s">
        <v>6797</v>
      </c>
      <c r="M8450" t="s">
        <v>6802</v>
      </c>
      <c r="N8450" t="s">
        <v>6872</v>
      </c>
      <c r="O8450" t="s">
        <v>6828</v>
      </c>
      <c r="P8450" t="s">
        <v>390</v>
      </c>
      <c r="Q8450" t="s">
        <v>3658</v>
      </c>
      <c r="R8450" t="s">
        <v>392</v>
      </c>
      <c r="S8450">
        <v>0</v>
      </c>
      <c r="U8450">
        <v>0</v>
      </c>
      <c r="V8450">
        <v>0</v>
      </c>
    </row>
    <row r="8451" spans="1:22" x14ac:dyDescent="0.25">
      <c r="A8451" t="s">
        <v>23</v>
      </c>
      <c r="B8451">
        <v>1</v>
      </c>
      <c r="C8451">
        <v>11020</v>
      </c>
      <c r="D8451">
        <v>803909</v>
      </c>
      <c r="E8451" t="s">
        <v>6871</v>
      </c>
      <c r="F8451">
        <v>6.85</v>
      </c>
      <c r="G8451">
        <v>20201016</v>
      </c>
      <c r="H8451">
        <v>99999999</v>
      </c>
      <c r="I8451" t="s">
        <v>64</v>
      </c>
      <c r="J8451" t="s">
        <v>6796</v>
      </c>
      <c r="K8451" t="s">
        <v>6797</v>
      </c>
      <c r="L8451" t="s">
        <v>6797</v>
      </c>
      <c r="M8451" t="s">
        <v>6802</v>
      </c>
      <c r="N8451" t="s">
        <v>6872</v>
      </c>
      <c r="O8451" t="s">
        <v>6828</v>
      </c>
      <c r="P8451" t="s">
        <v>390</v>
      </c>
      <c r="Q8451" t="s">
        <v>3658</v>
      </c>
      <c r="R8451" t="s">
        <v>392</v>
      </c>
      <c r="S8451">
        <v>0</v>
      </c>
      <c r="U8451">
        <v>0</v>
      </c>
      <c r="V8451">
        <v>0</v>
      </c>
    </row>
    <row r="8452" spans="1:22" x14ac:dyDescent="0.25">
      <c r="A8452" t="s">
        <v>23</v>
      </c>
      <c r="B8452">
        <v>1</v>
      </c>
      <c r="C8452">
        <v>11010</v>
      </c>
      <c r="D8452">
        <v>803910</v>
      </c>
      <c r="E8452" t="s">
        <v>6873</v>
      </c>
      <c r="F8452">
        <v>6.85</v>
      </c>
      <c r="G8452">
        <v>20201016</v>
      </c>
      <c r="H8452">
        <v>99999999</v>
      </c>
      <c r="I8452" t="s">
        <v>64</v>
      </c>
      <c r="J8452" t="s">
        <v>6796</v>
      </c>
      <c r="K8452" t="s">
        <v>6797</v>
      </c>
      <c r="L8452" t="s">
        <v>6797</v>
      </c>
      <c r="M8452" t="s">
        <v>6860</v>
      </c>
      <c r="N8452" t="s">
        <v>6874</v>
      </c>
      <c r="O8452" t="s">
        <v>6828</v>
      </c>
      <c r="P8452" t="s">
        <v>390</v>
      </c>
      <c r="Q8452" t="s">
        <v>3658</v>
      </c>
      <c r="R8452" t="s">
        <v>392</v>
      </c>
      <c r="S8452">
        <v>0</v>
      </c>
      <c r="U8452">
        <v>0</v>
      </c>
      <c r="V8452">
        <v>0</v>
      </c>
    </row>
    <row r="8453" spans="1:22" x14ac:dyDescent="0.25">
      <c r="A8453" t="s">
        <v>23</v>
      </c>
      <c r="B8453">
        <v>1</v>
      </c>
      <c r="C8453">
        <v>11020</v>
      </c>
      <c r="D8453">
        <v>803910</v>
      </c>
      <c r="E8453" t="s">
        <v>6873</v>
      </c>
      <c r="F8453">
        <v>6.85</v>
      </c>
      <c r="G8453">
        <v>20201016</v>
      </c>
      <c r="H8453">
        <v>99999999</v>
      </c>
      <c r="I8453" t="s">
        <v>64</v>
      </c>
      <c r="J8453" t="s">
        <v>6796</v>
      </c>
      <c r="K8453" t="s">
        <v>6797</v>
      </c>
      <c r="L8453" t="s">
        <v>6797</v>
      </c>
      <c r="M8453" t="s">
        <v>6860</v>
      </c>
      <c r="N8453" t="s">
        <v>6874</v>
      </c>
      <c r="O8453" t="s">
        <v>6828</v>
      </c>
      <c r="P8453" t="s">
        <v>390</v>
      </c>
      <c r="Q8453" t="s">
        <v>3658</v>
      </c>
      <c r="R8453" t="s">
        <v>392</v>
      </c>
      <c r="S8453">
        <v>0</v>
      </c>
      <c r="U8453">
        <v>0</v>
      </c>
      <c r="V8453">
        <v>0</v>
      </c>
    </row>
    <row r="8454" spans="1:22" x14ac:dyDescent="0.25">
      <c r="A8454" t="s">
        <v>23</v>
      </c>
      <c r="B8454">
        <v>1</v>
      </c>
      <c r="C8454">
        <v>11010</v>
      </c>
      <c r="D8454">
        <v>803914</v>
      </c>
      <c r="E8454" t="s">
        <v>6875</v>
      </c>
      <c r="F8454">
        <v>19.21</v>
      </c>
      <c r="G8454">
        <v>20201016</v>
      </c>
      <c r="H8454">
        <v>99999999</v>
      </c>
      <c r="I8454" t="s">
        <v>64</v>
      </c>
      <c r="J8454" t="s">
        <v>6796</v>
      </c>
      <c r="K8454" t="s">
        <v>6797</v>
      </c>
      <c r="L8454" t="s">
        <v>6797</v>
      </c>
      <c r="M8454" t="s">
        <v>6876</v>
      </c>
      <c r="N8454" t="s">
        <v>6877</v>
      </c>
      <c r="O8454" t="s">
        <v>6812</v>
      </c>
      <c r="P8454" t="s">
        <v>390</v>
      </c>
      <c r="Q8454" t="s">
        <v>3658</v>
      </c>
      <c r="R8454" t="s">
        <v>392</v>
      </c>
      <c r="S8454">
        <v>0</v>
      </c>
      <c r="U8454">
        <v>0</v>
      </c>
      <c r="V8454">
        <v>0</v>
      </c>
    </row>
    <row r="8455" spans="1:22" x14ac:dyDescent="0.25">
      <c r="A8455" t="s">
        <v>23</v>
      </c>
      <c r="B8455">
        <v>1</v>
      </c>
      <c r="C8455">
        <v>11020</v>
      </c>
      <c r="D8455">
        <v>803914</v>
      </c>
      <c r="E8455" t="s">
        <v>6875</v>
      </c>
      <c r="F8455">
        <v>19.21</v>
      </c>
      <c r="G8455">
        <v>20201016</v>
      </c>
      <c r="H8455">
        <v>99999999</v>
      </c>
      <c r="I8455" t="s">
        <v>64</v>
      </c>
      <c r="J8455" t="s">
        <v>6796</v>
      </c>
      <c r="K8455" t="s">
        <v>6797</v>
      </c>
      <c r="L8455" t="s">
        <v>6797</v>
      </c>
      <c r="M8455" t="s">
        <v>6876</v>
      </c>
      <c r="N8455" t="s">
        <v>6877</v>
      </c>
      <c r="O8455" t="s">
        <v>6812</v>
      </c>
      <c r="P8455" t="s">
        <v>390</v>
      </c>
      <c r="Q8455" t="s">
        <v>3658</v>
      </c>
      <c r="R8455" t="s">
        <v>392</v>
      </c>
      <c r="S8455">
        <v>0</v>
      </c>
      <c r="U8455">
        <v>0</v>
      </c>
      <c r="V8455">
        <v>0</v>
      </c>
    </row>
    <row r="8456" spans="1:22" x14ac:dyDescent="0.25">
      <c r="A8456" t="s">
        <v>23</v>
      </c>
      <c r="B8456">
        <v>1</v>
      </c>
      <c r="C8456">
        <v>11010</v>
      </c>
      <c r="D8456">
        <v>803917</v>
      </c>
      <c r="E8456" t="s">
        <v>6878</v>
      </c>
      <c r="F8456">
        <v>5.81</v>
      </c>
      <c r="G8456">
        <v>20201016</v>
      </c>
      <c r="H8456">
        <v>99999999</v>
      </c>
      <c r="I8456" t="s">
        <v>64</v>
      </c>
      <c r="J8456" t="s">
        <v>6796</v>
      </c>
      <c r="K8456" t="s">
        <v>6797</v>
      </c>
      <c r="L8456" t="s">
        <v>6797</v>
      </c>
      <c r="M8456" t="s">
        <v>6879</v>
      </c>
      <c r="N8456" t="s">
        <v>6880</v>
      </c>
      <c r="O8456" t="s">
        <v>6804</v>
      </c>
      <c r="P8456" t="s">
        <v>390</v>
      </c>
      <c r="Q8456" t="s">
        <v>3658</v>
      </c>
      <c r="R8456" t="s">
        <v>392</v>
      </c>
      <c r="S8456">
        <v>0</v>
      </c>
      <c r="U8456">
        <v>0</v>
      </c>
      <c r="V8456">
        <v>0</v>
      </c>
    </row>
    <row r="8457" spans="1:22" x14ac:dyDescent="0.25">
      <c r="A8457" t="s">
        <v>23</v>
      </c>
      <c r="B8457">
        <v>1</v>
      </c>
      <c r="C8457">
        <v>11020</v>
      </c>
      <c r="D8457">
        <v>803917</v>
      </c>
      <c r="E8457" t="s">
        <v>6878</v>
      </c>
      <c r="F8457">
        <v>5.81</v>
      </c>
      <c r="G8457">
        <v>20201016</v>
      </c>
      <c r="H8457">
        <v>99999999</v>
      </c>
      <c r="I8457" t="s">
        <v>64</v>
      </c>
      <c r="J8457" t="s">
        <v>6796</v>
      </c>
      <c r="K8457" t="s">
        <v>6797</v>
      </c>
      <c r="L8457" t="s">
        <v>6797</v>
      </c>
      <c r="M8457" t="s">
        <v>6879</v>
      </c>
      <c r="N8457" t="s">
        <v>6880</v>
      </c>
      <c r="O8457" t="s">
        <v>6804</v>
      </c>
      <c r="P8457" t="s">
        <v>390</v>
      </c>
      <c r="Q8457" t="s">
        <v>3658</v>
      </c>
      <c r="R8457" t="s">
        <v>392</v>
      </c>
      <c r="S8457">
        <v>0</v>
      </c>
      <c r="U8457">
        <v>0</v>
      </c>
      <c r="V8457">
        <v>0</v>
      </c>
    </row>
    <row r="8458" spans="1:22" x14ac:dyDescent="0.25">
      <c r="A8458" t="s">
        <v>23</v>
      </c>
      <c r="B8458">
        <v>1</v>
      </c>
      <c r="C8458">
        <v>11010</v>
      </c>
      <c r="D8458">
        <v>803918</v>
      </c>
      <c r="E8458" t="s">
        <v>6881</v>
      </c>
      <c r="F8458">
        <v>10.26</v>
      </c>
      <c r="G8458">
        <v>20201016</v>
      </c>
      <c r="H8458">
        <v>99999999</v>
      </c>
      <c r="I8458" t="s">
        <v>64</v>
      </c>
      <c r="J8458" t="s">
        <v>6796</v>
      </c>
      <c r="K8458" t="s">
        <v>6797</v>
      </c>
      <c r="L8458" t="s">
        <v>6797</v>
      </c>
      <c r="M8458" t="s">
        <v>6882</v>
      </c>
      <c r="N8458" t="s">
        <v>6883</v>
      </c>
      <c r="O8458" t="s">
        <v>6812</v>
      </c>
      <c r="P8458" t="s">
        <v>390</v>
      </c>
      <c r="Q8458" t="s">
        <v>3658</v>
      </c>
      <c r="R8458" t="s">
        <v>392</v>
      </c>
      <c r="S8458">
        <v>0</v>
      </c>
      <c r="U8458">
        <v>0</v>
      </c>
      <c r="V8458">
        <v>0</v>
      </c>
    </row>
    <row r="8459" spans="1:22" x14ac:dyDescent="0.25">
      <c r="A8459" t="s">
        <v>23</v>
      </c>
      <c r="B8459">
        <v>1</v>
      </c>
      <c r="C8459">
        <v>11020</v>
      </c>
      <c r="D8459">
        <v>803918</v>
      </c>
      <c r="E8459" t="s">
        <v>6881</v>
      </c>
      <c r="F8459">
        <v>10.26</v>
      </c>
      <c r="G8459">
        <v>20201016</v>
      </c>
      <c r="H8459">
        <v>99999999</v>
      </c>
      <c r="I8459" t="s">
        <v>64</v>
      </c>
      <c r="J8459" t="s">
        <v>6796</v>
      </c>
      <c r="K8459" t="s">
        <v>6797</v>
      </c>
      <c r="L8459" t="s">
        <v>6797</v>
      </c>
      <c r="M8459" t="s">
        <v>6882</v>
      </c>
      <c r="N8459" t="s">
        <v>6883</v>
      </c>
      <c r="O8459" t="s">
        <v>6812</v>
      </c>
      <c r="P8459" t="s">
        <v>390</v>
      </c>
      <c r="Q8459" t="s">
        <v>3658</v>
      </c>
      <c r="R8459" t="s">
        <v>392</v>
      </c>
      <c r="S8459">
        <v>0</v>
      </c>
      <c r="U8459">
        <v>0</v>
      </c>
      <c r="V8459">
        <v>0</v>
      </c>
    </row>
    <row r="8460" spans="1:22" x14ac:dyDescent="0.25">
      <c r="A8460" t="s">
        <v>23</v>
      </c>
      <c r="B8460">
        <v>1</v>
      </c>
      <c r="C8460">
        <v>11010</v>
      </c>
      <c r="D8460">
        <v>803920</v>
      </c>
      <c r="E8460" t="s">
        <v>6884</v>
      </c>
      <c r="F8460">
        <v>8.19</v>
      </c>
      <c r="G8460">
        <v>20201016</v>
      </c>
      <c r="H8460">
        <v>99999999</v>
      </c>
      <c r="I8460" t="s">
        <v>64</v>
      </c>
      <c r="J8460" t="s">
        <v>6796</v>
      </c>
      <c r="K8460" t="s">
        <v>6797</v>
      </c>
      <c r="L8460" t="s">
        <v>6797</v>
      </c>
      <c r="M8460" t="s">
        <v>6885</v>
      </c>
      <c r="N8460" t="s">
        <v>6886</v>
      </c>
      <c r="O8460" t="s">
        <v>6824</v>
      </c>
      <c r="P8460" t="s">
        <v>390</v>
      </c>
      <c r="Q8460" t="s">
        <v>3658</v>
      </c>
      <c r="R8460" t="s">
        <v>392</v>
      </c>
      <c r="S8460">
        <v>0</v>
      </c>
      <c r="U8460">
        <v>0</v>
      </c>
      <c r="V8460">
        <v>0</v>
      </c>
    </row>
    <row r="8461" spans="1:22" x14ac:dyDescent="0.25">
      <c r="A8461" t="s">
        <v>23</v>
      </c>
      <c r="B8461">
        <v>1</v>
      </c>
      <c r="C8461">
        <v>11020</v>
      </c>
      <c r="D8461">
        <v>803920</v>
      </c>
      <c r="E8461" t="s">
        <v>6884</v>
      </c>
      <c r="F8461">
        <v>8.19</v>
      </c>
      <c r="G8461">
        <v>20201016</v>
      </c>
      <c r="H8461">
        <v>99999999</v>
      </c>
      <c r="I8461" t="s">
        <v>64</v>
      </c>
      <c r="J8461" t="s">
        <v>6796</v>
      </c>
      <c r="K8461" t="s">
        <v>6797</v>
      </c>
      <c r="L8461" t="s">
        <v>6797</v>
      </c>
      <c r="M8461" t="s">
        <v>6885</v>
      </c>
      <c r="N8461" t="s">
        <v>6886</v>
      </c>
      <c r="O8461" t="s">
        <v>6824</v>
      </c>
      <c r="P8461" t="s">
        <v>390</v>
      </c>
      <c r="Q8461" t="s">
        <v>3658</v>
      </c>
      <c r="R8461" t="s">
        <v>392</v>
      </c>
      <c r="S8461">
        <v>0</v>
      </c>
      <c r="U8461">
        <v>0</v>
      </c>
      <c r="V8461">
        <v>0</v>
      </c>
    </row>
    <row r="8462" spans="1:22" x14ac:dyDescent="0.25">
      <c r="A8462" t="s">
        <v>23</v>
      </c>
      <c r="B8462">
        <v>1</v>
      </c>
      <c r="C8462">
        <v>11010</v>
      </c>
      <c r="D8462">
        <v>803921</v>
      </c>
      <c r="E8462" t="s">
        <v>6887</v>
      </c>
      <c r="F8462">
        <v>11.48</v>
      </c>
      <c r="G8462">
        <v>20201016</v>
      </c>
      <c r="H8462">
        <v>99999999</v>
      </c>
      <c r="I8462" t="s">
        <v>64</v>
      </c>
      <c r="J8462" t="s">
        <v>6796</v>
      </c>
      <c r="K8462" t="s">
        <v>6797</v>
      </c>
      <c r="L8462" t="s">
        <v>6797</v>
      </c>
      <c r="M8462" t="s">
        <v>6888</v>
      </c>
      <c r="N8462" t="s">
        <v>6889</v>
      </c>
      <c r="O8462" t="s">
        <v>6828</v>
      </c>
      <c r="P8462" t="s">
        <v>390</v>
      </c>
      <c r="Q8462" t="s">
        <v>3658</v>
      </c>
      <c r="R8462" t="s">
        <v>392</v>
      </c>
      <c r="S8462">
        <v>0</v>
      </c>
      <c r="U8462">
        <v>0</v>
      </c>
      <c r="V8462">
        <v>0</v>
      </c>
    </row>
    <row r="8463" spans="1:22" x14ac:dyDescent="0.25">
      <c r="A8463" t="s">
        <v>23</v>
      </c>
      <c r="B8463">
        <v>1</v>
      </c>
      <c r="C8463">
        <v>11020</v>
      </c>
      <c r="D8463">
        <v>803921</v>
      </c>
      <c r="E8463" t="s">
        <v>6887</v>
      </c>
      <c r="F8463">
        <v>11.48</v>
      </c>
      <c r="G8463">
        <v>20201016</v>
      </c>
      <c r="H8463">
        <v>99999999</v>
      </c>
      <c r="I8463" t="s">
        <v>64</v>
      </c>
      <c r="J8463" t="s">
        <v>6796</v>
      </c>
      <c r="K8463" t="s">
        <v>6797</v>
      </c>
      <c r="L8463" t="s">
        <v>6797</v>
      </c>
      <c r="M8463" t="s">
        <v>6888</v>
      </c>
      <c r="N8463" t="s">
        <v>6889</v>
      </c>
      <c r="O8463" t="s">
        <v>6828</v>
      </c>
      <c r="P8463" t="s">
        <v>390</v>
      </c>
      <c r="Q8463" t="s">
        <v>3658</v>
      </c>
      <c r="R8463" t="s">
        <v>392</v>
      </c>
      <c r="S8463">
        <v>0</v>
      </c>
      <c r="U8463">
        <v>0</v>
      </c>
      <c r="V8463">
        <v>0</v>
      </c>
    </row>
    <row r="8464" spans="1:22" x14ac:dyDescent="0.25">
      <c r="A8464" t="s">
        <v>23</v>
      </c>
      <c r="B8464">
        <v>1</v>
      </c>
      <c r="C8464">
        <v>11010</v>
      </c>
      <c r="D8464">
        <v>803922</v>
      </c>
      <c r="E8464" t="s">
        <v>6890</v>
      </c>
      <c r="F8464">
        <v>8.49</v>
      </c>
      <c r="G8464">
        <v>20201016</v>
      </c>
      <c r="H8464">
        <v>99999999</v>
      </c>
      <c r="I8464" t="s">
        <v>64</v>
      </c>
      <c r="J8464" t="s">
        <v>6796</v>
      </c>
      <c r="K8464" t="s">
        <v>6797</v>
      </c>
      <c r="L8464" t="s">
        <v>6797</v>
      </c>
      <c r="M8464" t="s">
        <v>6891</v>
      </c>
      <c r="N8464" t="s">
        <v>6892</v>
      </c>
      <c r="O8464" t="s">
        <v>6812</v>
      </c>
      <c r="P8464" t="s">
        <v>390</v>
      </c>
      <c r="Q8464" t="s">
        <v>3658</v>
      </c>
      <c r="R8464" t="s">
        <v>392</v>
      </c>
      <c r="S8464">
        <v>0</v>
      </c>
      <c r="U8464">
        <v>0</v>
      </c>
      <c r="V8464">
        <v>0</v>
      </c>
    </row>
    <row r="8465" spans="1:22" x14ac:dyDescent="0.25">
      <c r="A8465" t="s">
        <v>23</v>
      </c>
      <c r="B8465">
        <v>1</v>
      </c>
      <c r="C8465">
        <v>11020</v>
      </c>
      <c r="D8465">
        <v>803922</v>
      </c>
      <c r="E8465" t="s">
        <v>6890</v>
      </c>
      <c r="F8465">
        <v>8.49</v>
      </c>
      <c r="G8465">
        <v>20201016</v>
      </c>
      <c r="H8465">
        <v>99999999</v>
      </c>
      <c r="I8465" t="s">
        <v>64</v>
      </c>
      <c r="J8465" t="s">
        <v>6796</v>
      </c>
      <c r="K8465" t="s">
        <v>6797</v>
      </c>
      <c r="L8465" t="s">
        <v>6797</v>
      </c>
      <c r="M8465" t="s">
        <v>6891</v>
      </c>
      <c r="N8465" t="s">
        <v>6892</v>
      </c>
      <c r="O8465" t="s">
        <v>6812</v>
      </c>
      <c r="P8465" t="s">
        <v>390</v>
      </c>
      <c r="Q8465" t="s">
        <v>3658</v>
      </c>
      <c r="R8465" t="s">
        <v>392</v>
      </c>
      <c r="S8465">
        <v>0</v>
      </c>
      <c r="U8465">
        <v>0</v>
      </c>
      <c r="V8465">
        <v>0</v>
      </c>
    </row>
    <row r="8466" spans="1:22" x14ac:dyDescent="0.25">
      <c r="A8466" t="s">
        <v>23</v>
      </c>
      <c r="B8466">
        <v>1</v>
      </c>
      <c r="C8466">
        <v>11010</v>
      </c>
      <c r="D8466">
        <v>803923</v>
      </c>
      <c r="E8466" t="s">
        <v>6893</v>
      </c>
      <c r="F8466">
        <v>5.98</v>
      </c>
      <c r="G8466">
        <v>20201016</v>
      </c>
      <c r="H8466">
        <v>99999999</v>
      </c>
      <c r="I8466" t="s">
        <v>64</v>
      </c>
      <c r="J8466" t="s">
        <v>6796</v>
      </c>
      <c r="K8466" t="s">
        <v>6797</v>
      </c>
      <c r="L8466" t="s">
        <v>6797</v>
      </c>
      <c r="M8466" t="s">
        <v>6894</v>
      </c>
      <c r="N8466" t="s">
        <v>6895</v>
      </c>
      <c r="O8466" t="s">
        <v>6824</v>
      </c>
      <c r="P8466" t="s">
        <v>390</v>
      </c>
      <c r="Q8466" t="s">
        <v>3658</v>
      </c>
      <c r="R8466" t="s">
        <v>392</v>
      </c>
      <c r="S8466">
        <v>0</v>
      </c>
      <c r="U8466">
        <v>0</v>
      </c>
      <c r="V8466">
        <v>0</v>
      </c>
    </row>
    <row r="8467" spans="1:22" x14ac:dyDescent="0.25">
      <c r="A8467" t="s">
        <v>23</v>
      </c>
      <c r="B8467">
        <v>1</v>
      </c>
      <c r="C8467">
        <v>11020</v>
      </c>
      <c r="D8467">
        <v>803923</v>
      </c>
      <c r="E8467" t="s">
        <v>6893</v>
      </c>
      <c r="F8467">
        <v>5.98</v>
      </c>
      <c r="G8467">
        <v>20201016</v>
      </c>
      <c r="H8467">
        <v>99999999</v>
      </c>
      <c r="I8467" t="s">
        <v>64</v>
      </c>
      <c r="J8467" t="s">
        <v>6796</v>
      </c>
      <c r="K8467" t="s">
        <v>6797</v>
      </c>
      <c r="L8467" t="s">
        <v>6797</v>
      </c>
      <c r="M8467" t="s">
        <v>6894</v>
      </c>
      <c r="N8467" t="s">
        <v>6895</v>
      </c>
      <c r="O8467" t="s">
        <v>6824</v>
      </c>
      <c r="P8467" t="s">
        <v>390</v>
      </c>
      <c r="Q8467" t="s">
        <v>3658</v>
      </c>
      <c r="R8467" t="s">
        <v>392</v>
      </c>
      <c r="S8467">
        <v>0</v>
      </c>
      <c r="U8467">
        <v>0</v>
      </c>
      <c r="V8467">
        <v>0</v>
      </c>
    </row>
    <row r="8468" spans="1:22" x14ac:dyDescent="0.25">
      <c r="A8468" t="s">
        <v>23</v>
      </c>
      <c r="B8468">
        <v>1</v>
      </c>
      <c r="C8468">
        <v>11010</v>
      </c>
      <c r="D8468">
        <v>803924</v>
      </c>
      <c r="E8468" t="s">
        <v>6896</v>
      </c>
      <c r="F8468">
        <v>7.88</v>
      </c>
      <c r="G8468">
        <v>20201016</v>
      </c>
      <c r="H8468">
        <v>99999999</v>
      </c>
      <c r="I8468" t="s">
        <v>64</v>
      </c>
      <c r="J8468" t="s">
        <v>6796</v>
      </c>
      <c r="K8468" t="s">
        <v>6797</v>
      </c>
      <c r="L8468" t="s">
        <v>6797</v>
      </c>
      <c r="M8468" t="s">
        <v>6897</v>
      </c>
      <c r="N8468" t="s">
        <v>6898</v>
      </c>
      <c r="O8468" t="s">
        <v>6812</v>
      </c>
      <c r="P8468" t="s">
        <v>390</v>
      </c>
      <c r="Q8468" t="s">
        <v>3658</v>
      </c>
      <c r="R8468" t="s">
        <v>392</v>
      </c>
      <c r="S8468">
        <v>0</v>
      </c>
      <c r="U8468">
        <v>0</v>
      </c>
      <c r="V8468">
        <v>0</v>
      </c>
    </row>
    <row r="8469" spans="1:22" x14ac:dyDescent="0.25">
      <c r="A8469" t="s">
        <v>23</v>
      </c>
      <c r="B8469">
        <v>1</v>
      </c>
      <c r="C8469">
        <v>11020</v>
      </c>
      <c r="D8469">
        <v>803924</v>
      </c>
      <c r="E8469" t="s">
        <v>6896</v>
      </c>
      <c r="F8469">
        <v>7.88</v>
      </c>
      <c r="G8469">
        <v>20201016</v>
      </c>
      <c r="H8469">
        <v>99999999</v>
      </c>
      <c r="I8469" t="s">
        <v>64</v>
      </c>
      <c r="J8469" t="s">
        <v>6796</v>
      </c>
      <c r="K8469" t="s">
        <v>6797</v>
      </c>
      <c r="L8469" t="s">
        <v>6797</v>
      </c>
      <c r="M8469" t="s">
        <v>6897</v>
      </c>
      <c r="N8469" t="s">
        <v>6898</v>
      </c>
      <c r="O8469" t="s">
        <v>6812</v>
      </c>
      <c r="P8469" t="s">
        <v>390</v>
      </c>
      <c r="Q8469" t="s">
        <v>3658</v>
      </c>
      <c r="R8469" t="s">
        <v>392</v>
      </c>
      <c r="S8469">
        <v>0</v>
      </c>
      <c r="U8469">
        <v>0</v>
      </c>
      <c r="V8469">
        <v>0</v>
      </c>
    </row>
    <row r="8470" spans="1:22" x14ac:dyDescent="0.25">
      <c r="A8470" t="s">
        <v>23</v>
      </c>
      <c r="B8470">
        <v>1</v>
      </c>
      <c r="C8470">
        <v>11010</v>
      </c>
      <c r="D8470">
        <v>803925</v>
      </c>
      <c r="E8470" t="s">
        <v>6899</v>
      </c>
      <c r="F8470">
        <v>5.81</v>
      </c>
      <c r="G8470">
        <v>20201016</v>
      </c>
      <c r="H8470">
        <v>99999999</v>
      </c>
      <c r="I8470" t="s">
        <v>64</v>
      </c>
      <c r="J8470" t="s">
        <v>6796</v>
      </c>
      <c r="K8470" t="s">
        <v>6797</v>
      </c>
      <c r="L8470" t="s">
        <v>6797</v>
      </c>
      <c r="M8470" t="s">
        <v>6879</v>
      </c>
      <c r="N8470" t="s">
        <v>6900</v>
      </c>
      <c r="O8470" t="s">
        <v>6804</v>
      </c>
      <c r="P8470" t="s">
        <v>390</v>
      </c>
      <c r="Q8470" t="s">
        <v>3658</v>
      </c>
      <c r="R8470" t="s">
        <v>392</v>
      </c>
      <c r="S8470">
        <v>0</v>
      </c>
      <c r="U8470">
        <v>0</v>
      </c>
      <c r="V8470">
        <v>0</v>
      </c>
    </row>
    <row r="8471" spans="1:22" x14ac:dyDescent="0.25">
      <c r="A8471" t="s">
        <v>23</v>
      </c>
      <c r="B8471">
        <v>1</v>
      </c>
      <c r="C8471">
        <v>11020</v>
      </c>
      <c r="D8471">
        <v>803925</v>
      </c>
      <c r="E8471" t="s">
        <v>6899</v>
      </c>
      <c r="F8471">
        <v>5.81</v>
      </c>
      <c r="G8471">
        <v>20201016</v>
      </c>
      <c r="H8471">
        <v>99999999</v>
      </c>
      <c r="I8471" t="s">
        <v>64</v>
      </c>
      <c r="J8471" t="s">
        <v>6796</v>
      </c>
      <c r="K8471" t="s">
        <v>6797</v>
      </c>
      <c r="L8471" t="s">
        <v>6797</v>
      </c>
      <c r="M8471" t="s">
        <v>6879</v>
      </c>
      <c r="N8471" t="s">
        <v>6900</v>
      </c>
      <c r="O8471" t="s">
        <v>6804</v>
      </c>
      <c r="P8471" t="s">
        <v>390</v>
      </c>
      <c r="Q8471" t="s">
        <v>3658</v>
      </c>
      <c r="R8471" t="s">
        <v>392</v>
      </c>
      <c r="S8471">
        <v>0</v>
      </c>
      <c r="U8471">
        <v>0</v>
      </c>
      <c r="V8471">
        <v>0</v>
      </c>
    </row>
    <row r="8472" spans="1:22" x14ac:dyDescent="0.25">
      <c r="A8472" t="s">
        <v>23</v>
      </c>
      <c r="B8472">
        <v>1</v>
      </c>
      <c r="C8472">
        <v>11010</v>
      </c>
      <c r="D8472">
        <v>803929</v>
      </c>
      <c r="E8472" t="s">
        <v>6901</v>
      </c>
      <c r="F8472">
        <v>364.11</v>
      </c>
      <c r="G8472">
        <v>20201016</v>
      </c>
      <c r="H8472">
        <v>99999999</v>
      </c>
      <c r="I8472" t="s">
        <v>64</v>
      </c>
      <c r="J8472" t="s">
        <v>6902</v>
      </c>
      <c r="K8472" t="s">
        <v>6903</v>
      </c>
      <c r="L8472" t="s">
        <v>6903</v>
      </c>
      <c r="M8472" t="s">
        <v>6904</v>
      </c>
      <c r="N8472" t="s">
        <v>6905</v>
      </c>
      <c r="P8472" t="s">
        <v>390</v>
      </c>
      <c r="Q8472" t="s">
        <v>275</v>
      </c>
      <c r="R8472" t="s">
        <v>392</v>
      </c>
      <c r="S8472">
        <v>0</v>
      </c>
      <c r="U8472">
        <v>0</v>
      </c>
      <c r="V8472">
        <v>0</v>
      </c>
    </row>
    <row r="8473" spans="1:22" x14ac:dyDescent="0.25">
      <c r="A8473" t="s">
        <v>23</v>
      </c>
      <c r="B8473">
        <v>1</v>
      </c>
      <c r="C8473">
        <v>11020</v>
      </c>
      <c r="D8473">
        <v>803929</v>
      </c>
      <c r="E8473" t="s">
        <v>6901</v>
      </c>
      <c r="F8473">
        <v>364.11</v>
      </c>
      <c r="G8473">
        <v>20201016</v>
      </c>
      <c r="H8473">
        <v>99999999</v>
      </c>
      <c r="I8473" t="s">
        <v>64</v>
      </c>
      <c r="J8473" t="s">
        <v>6902</v>
      </c>
      <c r="K8473" t="s">
        <v>6903</v>
      </c>
      <c r="L8473" t="s">
        <v>6903</v>
      </c>
      <c r="M8473" t="s">
        <v>6904</v>
      </c>
      <c r="N8473" t="s">
        <v>6905</v>
      </c>
      <c r="P8473" t="s">
        <v>390</v>
      </c>
      <c r="Q8473" t="s">
        <v>275</v>
      </c>
      <c r="R8473" t="s">
        <v>392</v>
      </c>
      <c r="S8473">
        <v>0</v>
      </c>
      <c r="U8473">
        <v>0</v>
      </c>
      <c r="V8473">
        <v>0</v>
      </c>
    </row>
    <row r="8474" spans="1:22" x14ac:dyDescent="0.25">
      <c r="A8474" t="s">
        <v>23</v>
      </c>
      <c r="B8474">
        <v>1</v>
      </c>
      <c r="C8474">
        <v>11010</v>
      </c>
      <c r="D8474">
        <v>803932</v>
      </c>
      <c r="E8474" t="s">
        <v>6906</v>
      </c>
      <c r="F8474">
        <v>29.34</v>
      </c>
      <c r="G8474">
        <v>20201016</v>
      </c>
      <c r="H8474">
        <v>99999999</v>
      </c>
      <c r="I8474" t="s">
        <v>64</v>
      </c>
      <c r="J8474" t="s">
        <v>6796</v>
      </c>
      <c r="K8474" t="s">
        <v>6797</v>
      </c>
      <c r="L8474" t="s">
        <v>6797</v>
      </c>
      <c r="M8474" t="s">
        <v>6802</v>
      </c>
      <c r="N8474" t="s">
        <v>6872</v>
      </c>
      <c r="O8474" t="s">
        <v>6907</v>
      </c>
      <c r="P8474" t="s">
        <v>390</v>
      </c>
      <c r="Q8474" t="s">
        <v>3658</v>
      </c>
      <c r="R8474" t="s">
        <v>392</v>
      </c>
      <c r="S8474">
        <v>0</v>
      </c>
      <c r="U8474">
        <v>0</v>
      </c>
      <c r="V8474">
        <v>0</v>
      </c>
    </row>
    <row r="8475" spans="1:22" x14ac:dyDescent="0.25">
      <c r="A8475" t="s">
        <v>23</v>
      </c>
      <c r="B8475">
        <v>1</v>
      </c>
      <c r="C8475">
        <v>11020</v>
      </c>
      <c r="D8475">
        <v>803932</v>
      </c>
      <c r="E8475" t="s">
        <v>6906</v>
      </c>
      <c r="F8475">
        <v>29.34</v>
      </c>
      <c r="G8475">
        <v>20201016</v>
      </c>
      <c r="H8475">
        <v>99999999</v>
      </c>
      <c r="I8475" t="s">
        <v>64</v>
      </c>
      <c r="J8475" t="s">
        <v>6796</v>
      </c>
      <c r="K8475" t="s">
        <v>6797</v>
      </c>
      <c r="L8475" t="s">
        <v>6797</v>
      </c>
      <c r="M8475" t="s">
        <v>6802</v>
      </c>
      <c r="N8475" t="s">
        <v>6872</v>
      </c>
      <c r="O8475" t="s">
        <v>6907</v>
      </c>
      <c r="P8475" t="s">
        <v>390</v>
      </c>
      <c r="Q8475" t="s">
        <v>3658</v>
      </c>
      <c r="R8475" t="s">
        <v>392</v>
      </c>
      <c r="S8475">
        <v>0</v>
      </c>
      <c r="U8475">
        <v>0</v>
      </c>
      <c r="V8475">
        <v>0</v>
      </c>
    </row>
    <row r="8476" spans="1:22" x14ac:dyDescent="0.25">
      <c r="A8476" t="s">
        <v>23</v>
      </c>
      <c r="B8476">
        <v>1</v>
      </c>
      <c r="C8476">
        <v>11010</v>
      </c>
      <c r="D8476">
        <v>803933</v>
      </c>
      <c r="E8476" t="s">
        <v>6908</v>
      </c>
      <c r="F8476">
        <v>22.4</v>
      </c>
      <c r="G8476">
        <v>20201016</v>
      </c>
      <c r="H8476">
        <v>99999999</v>
      </c>
      <c r="I8476" t="s">
        <v>64</v>
      </c>
      <c r="J8476" t="s">
        <v>6796</v>
      </c>
      <c r="K8476" t="s">
        <v>6797</v>
      </c>
      <c r="L8476" t="s">
        <v>6797</v>
      </c>
      <c r="M8476" t="s">
        <v>6814</v>
      </c>
      <c r="N8476" t="s">
        <v>6909</v>
      </c>
      <c r="O8476" t="s">
        <v>6907</v>
      </c>
      <c r="P8476" t="s">
        <v>390</v>
      </c>
      <c r="Q8476" t="s">
        <v>3658</v>
      </c>
      <c r="R8476" t="s">
        <v>392</v>
      </c>
      <c r="S8476">
        <v>0</v>
      </c>
      <c r="U8476">
        <v>0</v>
      </c>
      <c r="V8476">
        <v>0</v>
      </c>
    </row>
    <row r="8477" spans="1:22" x14ac:dyDescent="0.25">
      <c r="A8477" t="s">
        <v>23</v>
      </c>
      <c r="B8477">
        <v>1</v>
      </c>
      <c r="C8477">
        <v>11020</v>
      </c>
      <c r="D8477">
        <v>803933</v>
      </c>
      <c r="E8477" t="s">
        <v>6908</v>
      </c>
      <c r="F8477">
        <v>22.4</v>
      </c>
      <c r="G8477">
        <v>20201016</v>
      </c>
      <c r="H8477">
        <v>99999999</v>
      </c>
      <c r="I8477" t="s">
        <v>64</v>
      </c>
      <c r="J8477" t="s">
        <v>6796</v>
      </c>
      <c r="K8477" t="s">
        <v>6797</v>
      </c>
      <c r="L8477" t="s">
        <v>6797</v>
      </c>
      <c r="M8477" t="s">
        <v>6814</v>
      </c>
      <c r="N8477" t="s">
        <v>6909</v>
      </c>
      <c r="O8477" t="s">
        <v>6907</v>
      </c>
      <c r="P8477" t="s">
        <v>390</v>
      </c>
      <c r="Q8477" t="s">
        <v>3658</v>
      </c>
      <c r="R8477" t="s">
        <v>392</v>
      </c>
      <c r="S8477">
        <v>0</v>
      </c>
      <c r="U8477">
        <v>0</v>
      </c>
      <c r="V8477">
        <v>0</v>
      </c>
    </row>
    <row r="8478" spans="1:22" x14ac:dyDescent="0.25">
      <c r="A8478" t="s">
        <v>23</v>
      </c>
      <c r="B8478">
        <v>1</v>
      </c>
      <c r="C8478">
        <v>11010</v>
      </c>
      <c r="D8478">
        <v>803934</v>
      </c>
      <c r="E8478" t="s">
        <v>6910</v>
      </c>
      <c r="F8478">
        <v>24.75</v>
      </c>
      <c r="G8478">
        <v>20201016</v>
      </c>
      <c r="H8478">
        <v>99999999</v>
      </c>
      <c r="I8478" t="s">
        <v>64</v>
      </c>
      <c r="J8478" t="s">
        <v>6796</v>
      </c>
      <c r="K8478" t="s">
        <v>6797</v>
      </c>
      <c r="L8478" t="s">
        <v>6797</v>
      </c>
      <c r="M8478" t="s">
        <v>6876</v>
      </c>
      <c r="N8478" t="s">
        <v>6911</v>
      </c>
      <c r="O8478" t="s">
        <v>6907</v>
      </c>
      <c r="P8478" t="s">
        <v>390</v>
      </c>
      <c r="Q8478" t="s">
        <v>3658</v>
      </c>
      <c r="R8478" t="s">
        <v>392</v>
      </c>
      <c r="S8478">
        <v>0</v>
      </c>
      <c r="U8478">
        <v>0</v>
      </c>
      <c r="V8478">
        <v>0</v>
      </c>
    </row>
    <row r="8479" spans="1:22" x14ac:dyDescent="0.25">
      <c r="A8479" t="s">
        <v>23</v>
      </c>
      <c r="B8479">
        <v>1</v>
      </c>
      <c r="C8479">
        <v>11020</v>
      </c>
      <c r="D8479">
        <v>803934</v>
      </c>
      <c r="E8479" t="s">
        <v>6910</v>
      </c>
      <c r="F8479">
        <v>24.75</v>
      </c>
      <c r="G8479">
        <v>20201016</v>
      </c>
      <c r="H8479">
        <v>99999999</v>
      </c>
      <c r="I8479" t="s">
        <v>64</v>
      </c>
      <c r="J8479" t="s">
        <v>6796</v>
      </c>
      <c r="K8479" t="s">
        <v>6797</v>
      </c>
      <c r="L8479" t="s">
        <v>6797</v>
      </c>
      <c r="M8479" t="s">
        <v>6876</v>
      </c>
      <c r="N8479" t="s">
        <v>6911</v>
      </c>
      <c r="O8479" t="s">
        <v>6907</v>
      </c>
      <c r="P8479" t="s">
        <v>390</v>
      </c>
      <c r="Q8479" t="s">
        <v>3658</v>
      </c>
      <c r="R8479" t="s">
        <v>392</v>
      </c>
      <c r="S8479">
        <v>0</v>
      </c>
      <c r="U8479">
        <v>0</v>
      </c>
      <c r="V8479">
        <v>0</v>
      </c>
    </row>
    <row r="8480" spans="1:22" x14ac:dyDescent="0.25">
      <c r="A8480" t="s">
        <v>23</v>
      </c>
      <c r="B8480">
        <v>1</v>
      </c>
      <c r="C8480">
        <v>11010</v>
      </c>
      <c r="D8480">
        <v>803936</v>
      </c>
      <c r="E8480" t="s">
        <v>6912</v>
      </c>
      <c r="F8480">
        <v>7.89</v>
      </c>
      <c r="G8480">
        <v>20201016</v>
      </c>
      <c r="H8480">
        <v>99999999</v>
      </c>
      <c r="I8480" t="s">
        <v>64</v>
      </c>
      <c r="J8480" t="s">
        <v>6796</v>
      </c>
      <c r="K8480" t="s">
        <v>6797</v>
      </c>
      <c r="L8480" t="s">
        <v>6797</v>
      </c>
      <c r="M8480" t="s">
        <v>6814</v>
      </c>
      <c r="N8480" t="s">
        <v>6913</v>
      </c>
      <c r="O8480" t="s">
        <v>6812</v>
      </c>
      <c r="P8480" t="s">
        <v>390</v>
      </c>
      <c r="Q8480" t="s">
        <v>3658</v>
      </c>
      <c r="R8480" t="s">
        <v>392</v>
      </c>
      <c r="S8480">
        <v>0</v>
      </c>
      <c r="U8480">
        <v>0</v>
      </c>
      <c r="V8480">
        <v>0</v>
      </c>
    </row>
    <row r="8481" spans="1:23" x14ac:dyDescent="0.25">
      <c r="A8481" t="s">
        <v>23</v>
      </c>
      <c r="B8481">
        <v>1</v>
      </c>
      <c r="C8481">
        <v>11020</v>
      </c>
      <c r="D8481">
        <v>803936</v>
      </c>
      <c r="E8481" t="s">
        <v>6912</v>
      </c>
      <c r="F8481">
        <v>7.89</v>
      </c>
      <c r="G8481">
        <v>20201016</v>
      </c>
      <c r="H8481">
        <v>99999999</v>
      </c>
      <c r="I8481" t="s">
        <v>64</v>
      </c>
      <c r="J8481" t="s">
        <v>6796</v>
      </c>
      <c r="K8481" t="s">
        <v>6797</v>
      </c>
      <c r="L8481" t="s">
        <v>6797</v>
      </c>
      <c r="M8481" t="s">
        <v>6814</v>
      </c>
      <c r="N8481" t="s">
        <v>6913</v>
      </c>
      <c r="O8481" t="s">
        <v>6812</v>
      </c>
      <c r="P8481" t="s">
        <v>390</v>
      </c>
      <c r="Q8481" t="s">
        <v>3658</v>
      </c>
      <c r="R8481" t="s">
        <v>392</v>
      </c>
      <c r="S8481">
        <v>0</v>
      </c>
      <c r="U8481">
        <v>0</v>
      </c>
      <c r="V8481">
        <v>0</v>
      </c>
    </row>
    <row r="8482" spans="1:23" x14ac:dyDescent="0.25">
      <c r="A8482" t="s">
        <v>23</v>
      </c>
      <c r="B8482">
        <v>1</v>
      </c>
      <c r="C8482">
        <v>11010</v>
      </c>
      <c r="D8482">
        <v>803937</v>
      </c>
      <c r="E8482" t="s">
        <v>6914</v>
      </c>
      <c r="F8482">
        <v>7</v>
      </c>
      <c r="G8482">
        <v>20201016</v>
      </c>
      <c r="H8482">
        <v>99999999</v>
      </c>
      <c r="I8482" t="s">
        <v>64</v>
      </c>
      <c r="J8482" t="s">
        <v>6796</v>
      </c>
      <c r="K8482" t="s">
        <v>6797</v>
      </c>
      <c r="L8482" t="s">
        <v>6797</v>
      </c>
      <c r="M8482" t="s">
        <v>6915</v>
      </c>
      <c r="N8482" t="s">
        <v>6916</v>
      </c>
      <c r="O8482" t="s">
        <v>6812</v>
      </c>
      <c r="P8482" t="s">
        <v>390</v>
      </c>
      <c r="Q8482" t="s">
        <v>3658</v>
      </c>
      <c r="R8482" t="s">
        <v>392</v>
      </c>
      <c r="S8482">
        <v>0</v>
      </c>
      <c r="U8482">
        <v>0</v>
      </c>
      <c r="V8482">
        <v>0</v>
      </c>
    </row>
    <row r="8483" spans="1:23" x14ac:dyDescent="0.25">
      <c r="A8483" t="s">
        <v>23</v>
      </c>
      <c r="B8483">
        <v>1</v>
      </c>
      <c r="C8483">
        <v>11020</v>
      </c>
      <c r="D8483">
        <v>803937</v>
      </c>
      <c r="E8483" t="s">
        <v>6914</v>
      </c>
      <c r="F8483">
        <v>7</v>
      </c>
      <c r="G8483">
        <v>20201016</v>
      </c>
      <c r="H8483">
        <v>99999999</v>
      </c>
      <c r="I8483" t="s">
        <v>64</v>
      </c>
      <c r="J8483" t="s">
        <v>6796</v>
      </c>
      <c r="K8483" t="s">
        <v>6797</v>
      </c>
      <c r="L8483" t="s">
        <v>6797</v>
      </c>
      <c r="M8483" t="s">
        <v>6915</v>
      </c>
      <c r="N8483" t="s">
        <v>6916</v>
      </c>
      <c r="O8483" t="s">
        <v>6812</v>
      </c>
      <c r="P8483" t="s">
        <v>390</v>
      </c>
      <c r="Q8483" t="s">
        <v>3658</v>
      </c>
      <c r="R8483" t="s">
        <v>392</v>
      </c>
      <c r="S8483">
        <v>0</v>
      </c>
      <c r="U8483">
        <v>0</v>
      </c>
      <c r="V8483">
        <v>0</v>
      </c>
    </row>
    <row r="8484" spans="1:23" x14ac:dyDescent="0.25">
      <c r="A8484" t="s">
        <v>23</v>
      </c>
      <c r="B8484">
        <v>1</v>
      </c>
      <c r="C8484">
        <v>11010</v>
      </c>
      <c r="D8484">
        <v>803939</v>
      </c>
      <c r="E8484" t="s">
        <v>6917</v>
      </c>
      <c r="F8484">
        <v>7.15</v>
      </c>
      <c r="G8484">
        <v>20201016</v>
      </c>
      <c r="H8484">
        <v>99999999</v>
      </c>
      <c r="I8484" t="s">
        <v>64</v>
      </c>
      <c r="J8484" t="s">
        <v>6796</v>
      </c>
      <c r="K8484" t="s">
        <v>6797</v>
      </c>
      <c r="L8484" t="s">
        <v>6797</v>
      </c>
      <c r="M8484" t="s">
        <v>6918</v>
      </c>
      <c r="N8484" t="s">
        <v>6919</v>
      </c>
      <c r="O8484" t="s">
        <v>6812</v>
      </c>
      <c r="P8484" t="s">
        <v>390</v>
      </c>
      <c r="Q8484" t="s">
        <v>3658</v>
      </c>
      <c r="R8484" t="s">
        <v>392</v>
      </c>
      <c r="S8484">
        <v>0</v>
      </c>
      <c r="U8484">
        <v>0</v>
      </c>
      <c r="V8484">
        <v>0</v>
      </c>
    </row>
    <row r="8485" spans="1:23" x14ac:dyDescent="0.25">
      <c r="A8485" t="s">
        <v>23</v>
      </c>
      <c r="B8485">
        <v>1</v>
      </c>
      <c r="C8485">
        <v>11020</v>
      </c>
      <c r="D8485">
        <v>803939</v>
      </c>
      <c r="E8485" t="s">
        <v>6917</v>
      </c>
      <c r="F8485">
        <v>7.15</v>
      </c>
      <c r="G8485">
        <v>20201016</v>
      </c>
      <c r="H8485">
        <v>99999999</v>
      </c>
      <c r="I8485" t="s">
        <v>64</v>
      </c>
      <c r="J8485" t="s">
        <v>6796</v>
      </c>
      <c r="K8485" t="s">
        <v>6797</v>
      </c>
      <c r="L8485" t="s">
        <v>6797</v>
      </c>
      <c r="M8485" t="s">
        <v>6918</v>
      </c>
      <c r="N8485" t="s">
        <v>6919</v>
      </c>
      <c r="O8485" t="s">
        <v>6812</v>
      </c>
      <c r="P8485" t="s">
        <v>390</v>
      </c>
      <c r="Q8485" t="s">
        <v>3658</v>
      </c>
      <c r="R8485" t="s">
        <v>392</v>
      </c>
      <c r="S8485">
        <v>0</v>
      </c>
      <c r="U8485">
        <v>0</v>
      </c>
      <c r="V8485">
        <v>0</v>
      </c>
    </row>
    <row r="8486" spans="1:23" x14ac:dyDescent="0.25">
      <c r="A8486" t="s">
        <v>23</v>
      </c>
      <c r="B8486">
        <v>1</v>
      </c>
      <c r="C8486">
        <v>11010</v>
      </c>
      <c r="D8486">
        <v>803940</v>
      </c>
      <c r="E8486" t="s">
        <v>6920</v>
      </c>
      <c r="F8486">
        <v>7.15</v>
      </c>
      <c r="G8486">
        <v>20201016</v>
      </c>
      <c r="H8486">
        <v>99999999</v>
      </c>
      <c r="I8486" t="s">
        <v>64</v>
      </c>
      <c r="J8486" t="s">
        <v>6796</v>
      </c>
      <c r="K8486" t="s">
        <v>6797</v>
      </c>
      <c r="L8486" t="s">
        <v>6797</v>
      </c>
      <c r="M8486" t="s">
        <v>6921</v>
      </c>
      <c r="N8486" t="s">
        <v>6922</v>
      </c>
      <c r="O8486" t="s">
        <v>6812</v>
      </c>
      <c r="P8486" t="s">
        <v>390</v>
      </c>
      <c r="Q8486" t="s">
        <v>3658</v>
      </c>
      <c r="R8486" t="s">
        <v>392</v>
      </c>
      <c r="S8486">
        <v>0</v>
      </c>
      <c r="U8486">
        <v>0</v>
      </c>
      <c r="V8486">
        <v>0</v>
      </c>
    </row>
    <row r="8487" spans="1:23" x14ac:dyDescent="0.25">
      <c r="A8487" t="s">
        <v>23</v>
      </c>
      <c r="B8487">
        <v>1</v>
      </c>
      <c r="C8487">
        <v>11020</v>
      </c>
      <c r="D8487">
        <v>803940</v>
      </c>
      <c r="E8487" t="s">
        <v>6920</v>
      </c>
      <c r="F8487">
        <v>7.15</v>
      </c>
      <c r="G8487">
        <v>20201016</v>
      </c>
      <c r="H8487">
        <v>99999999</v>
      </c>
      <c r="I8487" t="s">
        <v>64</v>
      </c>
      <c r="J8487" t="s">
        <v>6796</v>
      </c>
      <c r="K8487" t="s">
        <v>6797</v>
      </c>
      <c r="L8487" t="s">
        <v>6797</v>
      </c>
      <c r="M8487" t="s">
        <v>6921</v>
      </c>
      <c r="N8487" t="s">
        <v>6922</v>
      </c>
      <c r="O8487" t="s">
        <v>6812</v>
      </c>
      <c r="P8487" t="s">
        <v>390</v>
      </c>
      <c r="Q8487" t="s">
        <v>3658</v>
      </c>
      <c r="R8487" t="s">
        <v>392</v>
      </c>
      <c r="S8487">
        <v>0</v>
      </c>
      <c r="U8487">
        <v>0</v>
      </c>
      <c r="V8487">
        <v>0</v>
      </c>
    </row>
    <row r="8488" spans="1:23" x14ac:dyDescent="0.25">
      <c r="A8488" t="s">
        <v>23</v>
      </c>
      <c r="B8488">
        <v>1</v>
      </c>
      <c r="C8488">
        <v>11010</v>
      </c>
      <c r="D8488">
        <v>803941</v>
      </c>
      <c r="E8488" t="s">
        <v>13249</v>
      </c>
      <c r="F8488">
        <v>4.4782500000000001</v>
      </c>
      <c r="G8488">
        <v>20211112</v>
      </c>
      <c r="H8488">
        <v>99999999</v>
      </c>
      <c r="I8488" t="s">
        <v>64</v>
      </c>
      <c r="J8488" t="s">
        <v>6796</v>
      </c>
      <c r="K8488" t="s">
        <v>6797</v>
      </c>
      <c r="L8488" t="s">
        <v>6797</v>
      </c>
      <c r="M8488" t="s">
        <v>13250</v>
      </c>
      <c r="N8488" t="s">
        <v>13251</v>
      </c>
      <c r="O8488" t="s">
        <v>13252</v>
      </c>
      <c r="P8488" t="s">
        <v>390</v>
      </c>
      <c r="Q8488" t="s">
        <v>224</v>
      </c>
      <c r="R8488" t="s">
        <v>392</v>
      </c>
      <c r="S8488">
        <v>0</v>
      </c>
      <c r="U8488">
        <v>0</v>
      </c>
      <c r="V8488">
        <v>0</v>
      </c>
    </row>
    <row r="8489" spans="1:23" x14ac:dyDescent="0.25">
      <c r="A8489" t="s">
        <v>23</v>
      </c>
      <c r="B8489">
        <v>1</v>
      </c>
      <c r="C8489">
        <v>11020</v>
      </c>
      <c r="D8489">
        <v>803941</v>
      </c>
      <c r="E8489" t="s">
        <v>13249</v>
      </c>
      <c r="F8489">
        <v>4.4782500000000001</v>
      </c>
      <c r="G8489">
        <v>20211112</v>
      </c>
      <c r="H8489">
        <v>99999999</v>
      </c>
      <c r="I8489" t="s">
        <v>64</v>
      </c>
      <c r="J8489" t="s">
        <v>6796</v>
      </c>
      <c r="K8489" t="s">
        <v>6797</v>
      </c>
      <c r="L8489" t="s">
        <v>6797</v>
      </c>
      <c r="M8489" t="s">
        <v>13250</v>
      </c>
      <c r="N8489" t="s">
        <v>13251</v>
      </c>
      <c r="O8489" t="s">
        <v>13252</v>
      </c>
      <c r="P8489" t="s">
        <v>390</v>
      </c>
      <c r="Q8489" t="s">
        <v>224</v>
      </c>
      <c r="R8489" t="s">
        <v>392</v>
      </c>
      <c r="S8489">
        <v>0</v>
      </c>
      <c r="U8489">
        <v>0</v>
      </c>
      <c r="V8489">
        <v>0</v>
      </c>
    </row>
    <row r="8490" spans="1:23" x14ac:dyDescent="0.25">
      <c r="A8490" t="s">
        <v>23</v>
      </c>
      <c r="B8490">
        <v>1</v>
      </c>
      <c r="C8490">
        <v>11010</v>
      </c>
      <c r="D8490">
        <v>803956</v>
      </c>
      <c r="E8490" t="s">
        <v>11504</v>
      </c>
      <c r="F8490">
        <v>8.7899999999999991</v>
      </c>
      <c r="G8490">
        <v>20201120</v>
      </c>
      <c r="H8490">
        <v>99999999</v>
      </c>
      <c r="I8490" t="s">
        <v>64</v>
      </c>
      <c r="J8490" t="s">
        <v>6796</v>
      </c>
      <c r="K8490" t="s">
        <v>6797</v>
      </c>
      <c r="L8490" t="s">
        <v>6797</v>
      </c>
      <c r="M8490" t="s">
        <v>11505</v>
      </c>
      <c r="N8490" t="s">
        <v>11506</v>
      </c>
      <c r="P8490" t="s">
        <v>390</v>
      </c>
      <c r="Q8490" t="s">
        <v>224</v>
      </c>
      <c r="R8490" t="s">
        <v>392</v>
      </c>
      <c r="S8490">
        <v>3.96</v>
      </c>
      <c r="U8490">
        <v>0</v>
      </c>
      <c r="V8490">
        <v>24</v>
      </c>
      <c r="W8490">
        <v>1</v>
      </c>
    </row>
    <row r="8491" spans="1:23" x14ac:dyDescent="0.25">
      <c r="A8491" t="s">
        <v>23</v>
      </c>
      <c r="B8491">
        <v>1</v>
      </c>
      <c r="C8491">
        <v>11020</v>
      </c>
      <c r="D8491">
        <v>803956</v>
      </c>
      <c r="E8491" t="s">
        <v>11504</v>
      </c>
      <c r="F8491">
        <v>8.7899999999999991</v>
      </c>
      <c r="G8491">
        <v>20201120</v>
      </c>
      <c r="H8491">
        <v>99999999</v>
      </c>
      <c r="I8491" t="s">
        <v>64</v>
      </c>
      <c r="J8491" t="s">
        <v>6796</v>
      </c>
      <c r="K8491" t="s">
        <v>6797</v>
      </c>
      <c r="L8491" t="s">
        <v>6797</v>
      </c>
      <c r="M8491" t="s">
        <v>11505</v>
      </c>
      <c r="N8491" t="s">
        <v>11506</v>
      </c>
      <c r="P8491" t="s">
        <v>390</v>
      </c>
      <c r="Q8491" t="s">
        <v>224</v>
      </c>
      <c r="R8491" t="s">
        <v>392</v>
      </c>
      <c r="S8491">
        <v>3.96</v>
      </c>
      <c r="U8491">
        <v>0</v>
      </c>
      <c r="V8491">
        <v>24</v>
      </c>
      <c r="W8491">
        <v>1</v>
      </c>
    </row>
    <row r="8492" spans="1:23" x14ac:dyDescent="0.25">
      <c r="A8492" t="s">
        <v>23</v>
      </c>
      <c r="B8492">
        <v>1</v>
      </c>
      <c r="C8492">
        <v>11010</v>
      </c>
      <c r="D8492">
        <v>803957</v>
      </c>
      <c r="E8492" t="s">
        <v>13253</v>
      </c>
      <c r="F8492">
        <v>4.2863199999999999</v>
      </c>
      <c r="G8492">
        <v>20211112</v>
      </c>
      <c r="H8492">
        <v>99999999</v>
      </c>
      <c r="I8492" t="s">
        <v>64</v>
      </c>
      <c r="J8492" t="s">
        <v>6796</v>
      </c>
      <c r="K8492" t="s">
        <v>6797</v>
      </c>
      <c r="L8492" t="s">
        <v>6797</v>
      </c>
      <c r="M8492" t="s">
        <v>13254</v>
      </c>
      <c r="N8492" t="s">
        <v>13255</v>
      </c>
      <c r="P8492" t="s">
        <v>390</v>
      </c>
      <c r="Q8492" t="s">
        <v>224</v>
      </c>
      <c r="R8492" t="s">
        <v>392</v>
      </c>
      <c r="S8492">
        <v>3.96</v>
      </c>
      <c r="U8492">
        <v>0</v>
      </c>
      <c r="V8492">
        <v>24</v>
      </c>
      <c r="W8492">
        <v>1</v>
      </c>
    </row>
    <row r="8493" spans="1:23" x14ac:dyDescent="0.25">
      <c r="A8493" t="s">
        <v>23</v>
      </c>
      <c r="B8493">
        <v>1</v>
      </c>
      <c r="C8493">
        <v>11020</v>
      </c>
      <c r="D8493">
        <v>803957</v>
      </c>
      <c r="E8493" t="s">
        <v>13253</v>
      </c>
      <c r="F8493">
        <v>4.2863199999999999</v>
      </c>
      <c r="G8493">
        <v>20211112</v>
      </c>
      <c r="H8493">
        <v>99999999</v>
      </c>
      <c r="I8493" t="s">
        <v>64</v>
      </c>
      <c r="J8493" t="s">
        <v>6796</v>
      </c>
      <c r="K8493" t="s">
        <v>6797</v>
      </c>
      <c r="L8493" t="s">
        <v>6797</v>
      </c>
      <c r="M8493" t="s">
        <v>13254</v>
      </c>
      <c r="N8493" t="s">
        <v>13255</v>
      </c>
      <c r="P8493" t="s">
        <v>390</v>
      </c>
      <c r="Q8493" t="s">
        <v>224</v>
      </c>
      <c r="R8493" t="s">
        <v>392</v>
      </c>
      <c r="S8493">
        <v>3.96</v>
      </c>
      <c r="U8493">
        <v>0</v>
      </c>
      <c r="V8493">
        <v>24</v>
      </c>
      <c r="W8493">
        <v>1</v>
      </c>
    </row>
    <row r="8494" spans="1:23" x14ac:dyDescent="0.25">
      <c r="A8494" t="s">
        <v>23</v>
      </c>
      <c r="B8494">
        <v>1</v>
      </c>
      <c r="C8494">
        <v>11010</v>
      </c>
      <c r="D8494">
        <v>803960</v>
      </c>
      <c r="E8494" t="s">
        <v>6923</v>
      </c>
      <c r="F8494">
        <v>8.24</v>
      </c>
      <c r="G8494">
        <v>20201016</v>
      </c>
      <c r="H8494">
        <v>99999999</v>
      </c>
      <c r="I8494" t="s">
        <v>64</v>
      </c>
      <c r="J8494" t="s">
        <v>6796</v>
      </c>
      <c r="K8494" t="s">
        <v>6797</v>
      </c>
      <c r="L8494" t="s">
        <v>6797</v>
      </c>
      <c r="M8494" t="s">
        <v>6924</v>
      </c>
      <c r="N8494" t="s">
        <v>6925</v>
      </c>
      <c r="O8494" t="s">
        <v>6812</v>
      </c>
      <c r="P8494" t="s">
        <v>390</v>
      </c>
      <c r="Q8494" t="s">
        <v>224</v>
      </c>
      <c r="R8494" t="s">
        <v>392</v>
      </c>
      <c r="S8494">
        <v>0</v>
      </c>
      <c r="U8494">
        <v>0</v>
      </c>
      <c r="V8494">
        <v>0</v>
      </c>
    </row>
    <row r="8495" spans="1:23" x14ac:dyDescent="0.25">
      <c r="A8495" t="s">
        <v>23</v>
      </c>
      <c r="B8495">
        <v>1</v>
      </c>
      <c r="C8495">
        <v>11020</v>
      </c>
      <c r="D8495">
        <v>803960</v>
      </c>
      <c r="E8495" t="s">
        <v>6923</v>
      </c>
      <c r="F8495">
        <v>8.24</v>
      </c>
      <c r="G8495">
        <v>20201016</v>
      </c>
      <c r="H8495">
        <v>99999999</v>
      </c>
      <c r="I8495" t="s">
        <v>64</v>
      </c>
      <c r="J8495" t="s">
        <v>6796</v>
      </c>
      <c r="K8495" t="s">
        <v>6797</v>
      </c>
      <c r="L8495" t="s">
        <v>6797</v>
      </c>
      <c r="M8495" t="s">
        <v>6924</v>
      </c>
      <c r="N8495" t="s">
        <v>6925</v>
      </c>
      <c r="O8495" t="s">
        <v>6812</v>
      </c>
      <c r="P8495" t="s">
        <v>390</v>
      </c>
      <c r="Q8495" t="s">
        <v>224</v>
      </c>
      <c r="R8495" t="s">
        <v>392</v>
      </c>
      <c r="S8495">
        <v>0</v>
      </c>
      <c r="U8495">
        <v>0</v>
      </c>
      <c r="V8495">
        <v>0</v>
      </c>
    </row>
    <row r="8496" spans="1:23" x14ac:dyDescent="0.25">
      <c r="A8496" t="s">
        <v>23</v>
      </c>
      <c r="B8496">
        <v>1</v>
      </c>
      <c r="C8496">
        <v>11010</v>
      </c>
      <c r="D8496">
        <v>803970</v>
      </c>
      <c r="E8496" t="s">
        <v>13256</v>
      </c>
      <c r="F8496">
        <v>3.19875</v>
      </c>
      <c r="G8496">
        <v>20211112</v>
      </c>
      <c r="H8496">
        <v>99999999</v>
      </c>
      <c r="I8496" t="s">
        <v>64</v>
      </c>
      <c r="J8496" t="s">
        <v>6796</v>
      </c>
      <c r="K8496" t="s">
        <v>6797</v>
      </c>
      <c r="L8496" t="s">
        <v>6797</v>
      </c>
      <c r="M8496" t="s">
        <v>13257</v>
      </c>
      <c r="N8496" t="s">
        <v>13258</v>
      </c>
      <c r="O8496" t="s">
        <v>6928</v>
      </c>
      <c r="P8496" t="s">
        <v>390</v>
      </c>
      <c r="Q8496" t="s">
        <v>224</v>
      </c>
      <c r="R8496" t="s">
        <v>392</v>
      </c>
      <c r="S8496">
        <v>0</v>
      </c>
      <c r="U8496">
        <v>0</v>
      </c>
      <c r="V8496">
        <v>0</v>
      </c>
    </row>
    <row r="8497" spans="1:23" x14ac:dyDescent="0.25">
      <c r="A8497" t="s">
        <v>23</v>
      </c>
      <c r="B8497">
        <v>1</v>
      </c>
      <c r="C8497">
        <v>11020</v>
      </c>
      <c r="D8497">
        <v>803970</v>
      </c>
      <c r="E8497" t="s">
        <v>13256</v>
      </c>
      <c r="F8497">
        <v>3.19875</v>
      </c>
      <c r="G8497">
        <v>20211112</v>
      </c>
      <c r="H8497">
        <v>99999999</v>
      </c>
      <c r="I8497" t="s">
        <v>64</v>
      </c>
      <c r="J8497" t="s">
        <v>6796</v>
      </c>
      <c r="K8497" t="s">
        <v>6797</v>
      </c>
      <c r="L8497" t="s">
        <v>6797</v>
      </c>
      <c r="M8497" t="s">
        <v>13257</v>
      </c>
      <c r="N8497" t="s">
        <v>13258</v>
      </c>
      <c r="O8497" t="s">
        <v>6928</v>
      </c>
      <c r="P8497" t="s">
        <v>390</v>
      </c>
      <c r="Q8497" t="s">
        <v>224</v>
      </c>
      <c r="R8497" t="s">
        <v>392</v>
      </c>
      <c r="S8497">
        <v>0</v>
      </c>
      <c r="U8497">
        <v>0</v>
      </c>
      <c r="V8497">
        <v>0</v>
      </c>
    </row>
    <row r="8498" spans="1:23" x14ac:dyDescent="0.25">
      <c r="A8498" t="s">
        <v>23</v>
      </c>
      <c r="B8498">
        <v>1</v>
      </c>
      <c r="C8498">
        <v>11010</v>
      </c>
      <c r="D8498">
        <v>803971</v>
      </c>
      <c r="E8498" t="s">
        <v>13259</v>
      </c>
      <c r="F8498">
        <v>3.19875</v>
      </c>
      <c r="G8498">
        <v>20211112</v>
      </c>
      <c r="H8498">
        <v>99999999</v>
      </c>
      <c r="I8498" t="s">
        <v>64</v>
      </c>
      <c r="J8498" t="s">
        <v>6796</v>
      </c>
      <c r="K8498" t="s">
        <v>6797</v>
      </c>
      <c r="L8498" t="s">
        <v>6797</v>
      </c>
      <c r="M8498" t="s">
        <v>13260</v>
      </c>
      <c r="N8498" t="s">
        <v>13261</v>
      </c>
      <c r="O8498" t="s">
        <v>6928</v>
      </c>
      <c r="P8498" t="s">
        <v>390</v>
      </c>
      <c r="Q8498" t="s">
        <v>224</v>
      </c>
      <c r="R8498" t="s">
        <v>392</v>
      </c>
      <c r="S8498">
        <v>0</v>
      </c>
      <c r="U8498">
        <v>0</v>
      </c>
      <c r="V8498">
        <v>0</v>
      </c>
    </row>
    <row r="8499" spans="1:23" x14ac:dyDescent="0.25">
      <c r="A8499" t="s">
        <v>23</v>
      </c>
      <c r="B8499">
        <v>1</v>
      </c>
      <c r="C8499">
        <v>11020</v>
      </c>
      <c r="D8499">
        <v>803971</v>
      </c>
      <c r="E8499" t="s">
        <v>13259</v>
      </c>
      <c r="F8499">
        <v>3.19875</v>
      </c>
      <c r="G8499">
        <v>20211112</v>
      </c>
      <c r="H8499">
        <v>99999999</v>
      </c>
      <c r="I8499" t="s">
        <v>64</v>
      </c>
      <c r="J8499" t="s">
        <v>6796</v>
      </c>
      <c r="K8499" t="s">
        <v>6797</v>
      </c>
      <c r="L8499" t="s">
        <v>6797</v>
      </c>
      <c r="M8499" t="s">
        <v>13260</v>
      </c>
      <c r="N8499" t="s">
        <v>13261</v>
      </c>
      <c r="O8499" t="s">
        <v>6928</v>
      </c>
      <c r="P8499" t="s">
        <v>390</v>
      </c>
      <c r="Q8499" t="s">
        <v>224</v>
      </c>
      <c r="R8499" t="s">
        <v>392</v>
      </c>
      <c r="S8499">
        <v>0</v>
      </c>
      <c r="U8499">
        <v>0</v>
      </c>
      <c r="V8499">
        <v>0</v>
      </c>
    </row>
    <row r="8500" spans="1:23" x14ac:dyDescent="0.25">
      <c r="A8500" t="s">
        <v>23</v>
      </c>
      <c r="B8500">
        <v>1</v>
      </c>
      <c r="C8500">
        <v>11010</v>
      </c>
      <c r="D8500">
        <v>803972</v>
      </c>
      <c r="E8500" t="s">
        <v>13262</v>
      </c>
      <c r="F8500">
        <v>3.19875</v>
      </c>
      <c r="G8500">
        <v>20211112</v>
      </c>
      <c r="H8500">
        <v>99999999</v>
      </c>
      <c r="I8500" t="s">
        <v>64</v>
      </c>
      <c r="J8500" t="s">
        <v>6796</v>
      </c>
      <c r="K8500" t="s">
        <v>6797</v>
      </c>
      <c r="L8500" t="s">
        <v>6797</v>
      </c>
      <c r="M8500" t="s">
        <v>13263</v>
      </c>
      <c r="N8500" t="s">
        <v>13264</v>
      </c>
      <c r="O8500" t="s">
        <v>6928</v>
      </c>
      <c r="P8500" t="s">
        <v>390</v>
      </c>
      <c r="Q8500" t="s">
        <v>224</v>
      </c>
      <c r="R8500" t="s">
        <v>392</v>
      </c>
      <c r="S8500">
        <v>0</v>
      </c>
      <c r="U8500">
        <v>0</v>
      </c>
      <c r="V8500">
        <v>0</v>
      </c>
    </row>
    <row r="8501" spans="1:23" x14ac:dyDescent="0.25">
      <c r="A8501" t="s">
        <v>23</v>
      </c>
      <c r="B8501">
        <v>1</v>
      </c>
      <c r="C8501">
        <v>11020</v>
      </c>
      <c r="D8501">
        <v>803972</v>
      </c>
      <c r="E8501" t="s">
        <v>13262</v>
      </c>
      <c r="F8501">
        <v>3.19875</v>
      </c>
      <c r="G8501">
        <v>20211112</v>
      </c>
      <c r="H8501">
        <v>99999999</v>
      </c>
      <c r="I8501" t="s">
        <v>64</v>
      </c>
      <c r="J8501" t="s">
        <v>6796</v>
      </c>
      <c r="K8501" t="s">
        <v>6797</v>
      </c>
      <c r="L8501" t="s">
        <v>6797</v>
      </c>
      <c r="M8501" t="s">
        <v>13263</v>
      </c>
      <c r="N8501" t="s">
        <v>13264</v>
      </c>
      <c r="O8501" t="s">
        <v>6928</v>
      </c>
      <c r="P8501" t="s">
        <v>390</v>
      </c>
      <c r="Q8501" t="s">
        <v>224</v>
      </c>
      <c r="R8501" t="s">
        <v>392</v>
      </c>
      <c r="S8501">
        <v>0</v>
      </c>
      <c r="U8501">
        <v>0</v>
      </c>
      <c r="V8501">
        <v>0</v>
      </c>
    </row>
    <row r="8502" spans="1:23" x14ac:dyDescent="0.25">
      <c r="A8502" t="s">
        <v>23</v>
      </c>
      <c r="B8502">
        <v>1</v>
      </c>
      <c r="C8502">
        <v>11010</v>
      </c>
      <c r="D8502">
        <v>803973</v>
      </c>
      <c r="E8502" t="s">
        <v>6926</v>
      </c>
      <c r="F8502">
        <v>4.7</v>
      </c>
      <c r="G8502">
        <v>20201016</v>
      </c>
      <c r="H8502">
        <v>99999999</v>
      </c>
      <c r="I8502" t="s">
        <v>64</v>
      </c>
      <c r="J8502" t="s">
        <v>6796</v>
      </c>
      <c r="K8502" t="s">
        <v>6797</v>
      </c>
      <c r="L8502" t="s">
        <v>6797</v>
      </c>
      <c r="M8502" t="s">
        <v>6927</v>
      </c>
      <c r="N8502" t="s">
        <v>5272</v>
      </c>
      <c r="O8502" t="s">
        <v>6928</v>
      </c>
      <c r="P8502" t="s">
        <v>390</v>
      </c>
      <c r="Q8502" t="s">
        <v>224</v>
      </c>
      <c r="R8502" t="s">
        <v>392</v>
      </c>
      <c r="S8502">
        <v>0</v>
      </c>
      <c r="U8502">
        <v>0</v>
      </c>
      <c r="V8502">
        <v>0</v>
      </c>
    </row>
    <row r="8503" spans="1:23" x14ac:dyDescent="0.25">
      <c r="A8503" t="s">
        <v>23</v>
      </c>
      <c r="B8503">
        <v>1</v>
      </c>
      <c r="C8503">
        <v>11020</v>
      </c>
      <c r="D8503">
        <v>803973</v>
      </c>
      <c r="E8503" t="s">
        <v>6926</v>
      </c>
      <c r="F8503">
        <v>4.7</v>
      </c>
      <c r="G8503">
        <v>20201016</v>
      </c>
      <c r="H8503">
        <v>99999999</v>
      </c>
      <c r="I8503" t="s">
        <v>64</v>
      </c>
      <c r="J8503" t="s">
        <v>6796</v>
      </c>
      <c r="K8503" t="s">
        <v>6797</v>
      </c>
      <c r="L8503" t="s">
        <v>6797</v>
      </c>
      <c r="M8503" t="s">
        <v>6927</v>
      </c>
      <c r="N8503" t="s">
        <v>5272</v>
      </c>
      <c r="O8503" t="s">
        <v>6928</v>
      </c>
      <c r="P8503" t="s">
        <v>390</v>
      </c>
      <c r="Q8503" t="s">
        <v>224</v>
      </c>
      <c r="R8503" t="s">
        <v>392</v>
      </c>
      <c r="S8503">
        <v>0</v>
      </c>
      <c r="U8503">
        <v>0</v>
      </c>
      <c r="V8503">
        <v>0</v>
      </c>
    </row>
    <row r="8504" spans="1:23" x14ac:dyDescent="0.25">
      <c r="A8504" t="s">
        <v>23</v>
      </c>
      <c r="B8504">
        <v>1</v>
      </c>
      <c r="C8504">
        <v>11010</v>
      </c>
      <c r="D8504">
        <v>803974</v>
      </c>
      <c r="E8504" t="s">
        <v>6929</v>
      </c>
      <c r="F8504">
        <v>4.7</v>
      </c>
      <c r="G8504">
        <v>20201016</v>
      </c>
      <c r="H8504">
        <v>99999999</v>
      </c>
      <c r="I8504" t="s">
        <v>64</v>
      </c>
      <c r="J8504" t="s">
        <v>6796</v>
      </c>
      <c r="K8504" t="s">
        <v>6797</v>
      </c>
      <c r="L8504" t="s">
        <v>6797</v>
      </c>
      <c r="M8504" t="s">
        <v>6930</v>
      </c>
      <c r="N8504" t="s">
        <v>718</v>
      </c>
      <c r="O8504" t="s">
        <v>6928</v>
      </c>
      <c r="P8504" t="s">
        <v>390</v>
      </c>
      <c r="Q8504" t="s">
        <v>224</v>
      </c>
      <c r="R8504" t="s">
        <v>392</v>
      </c>
      <c r="S8504">
        <v>0</v>
      </c>
      <c r="U8504">
        <v>0</v>
      </c>
      <c r="V8504">
        <v>0</v>
      </c>
    </row>
    <row r="8505" spans="1:23" x14ac:dyDescent="0.25">
      <c r="A8505" t="s">
        <v>23</v>
      </c>
      <c r="B8505">
        <v>1</v>
      </c>
      <c r="C8505">
        <v>11020</v>
      </c>
      <c r="D8505">
        <v>803974</v>
      </c>
      <c r="E8505" t="s">
        <v>6929</v>
      </c>
      <c r="F8505">
        <v>4.7</v>
      </c>
      <c r="G8505">
        <v>20201016</v>
      </c>
      <c r="H8505">
        <v>99999999</v>
      </c>
      <c r="I8505" t="s">
        <v>64</v>
      </c>
      <c r="J8505" t="s">
        <v>6796</v>
      </c>
      <c r="K8505" t="s">
        <v>6797</v>
      </c>
      <c r="L8505" t="s">
        <v>6797</v>
      </c>
      <c r="M8505" t="s">
        <v>6930</v>
      </c>
      <c r="N8505" t="s">
        <v>718</v>
      </c>
      <c r="O8505" t="s">
        <v>6928</v>
      </c>
      <c r="P8505" t="s">
        <v>390</v>
      </c>
      <c r="Q8505" t="s">
        <v>224</v>
      </c>
      <c r="R8505" t="s">
        <v>392</v>
      </c>
      <c r="S8505">
        <v>0</v>
      </c>
      <c r="U8505">
        <v>0</v>
      </c>
      <c r="V8505">
        <v>0</v>
      </c>
    </row>
    <row r="8506" spans="1:23" x14ac:dyDescent="0.25">
      <c r="A8506" t="s">
        <v>23</v>
      </c>
      <c r="B8506">
        <v>1</v>
      </c>
      <c r="C8506">
        <v>11010</v>
      </c>
      <c r="D8506">
        <v>803989</v>
      </c>
      <c r="E8506" t="s">
        <v>11507</v>
      </c>
      <c r="F8506">
        <v>7.94</v>
      </c>
      <c r="G8506">
        <v>20201120</v>
      </c>
      <c r="H8506">
        <v>99999999</v>
      </c>
      <c r="I8506" t="s">
        <v>64</v>
      </c>
      <c r="J8506" t="s">
        <v>6796</v>
      </c>
      <c r="K8506" t="s">
        <v>6797</v>
      </c>
      <c r="L8506" t="s">
        <v>6797</v>
      </c>
      <c r="M8506" t="s">
        <v>11508</v>
      </c>
      <c r="P8506" t="s">
        <v>390</v>
      </c>
      <c r="Q8506" t="s">
        <v>224</v>
      </c>
      <c r="R8506" t="s">
        <v>392</v>
      </c>
      <c r="S8506">
        <v>3.96</v>
      </c>
      <c r="U8506">
        <v>0</v>
      </c>
      <c r="V8506">
        <v>24</v>
      </c>
      <c r="W8506">
        <v>1</v>
      </c>
    </row>
    <row r="8507" spans="1:23" x14ac:dyDescent="0.25">
      <c r="A8507" t="s">
        <v>23</v>
      </c>
      <c r="B8507">
        <v>1</v>
      </c>
      <c r="C8507">
        <v>11020</v>
      </c>
      <c r="D8507">
        <v>803989</v>
      </c>
      <c r="E8507" t="s">
        <v>11507</v>
      </c>
      <c r="F8507">
        <v>7.94</v>
      </c>
      <c r="G8507">
        <v>20201120</v>
      </c>
      <c r="H8507">
        <v>99999999</v>
      </c>
      <c r="I8507" t="s">
        <v>64</v>
      </c>
      <c r="J8507" t="s">
        <v>6796</v>
      </c>
      <c r="K8507" t="s">
        <v>6797</v>
      </c>
      <c r="L8507" t="s">
        <v>6797</v>
      </c>
      <c r="M8507" t="s">
        <v>11508</v>
      </c>
      <c r="P8507" t="s">
        <v>390</v>
      </c>
      <c r="Q8507" t="s">
        <v>224</v>
      </c>
      <c r="R8507" t="s">
        <v>392</v>
      </c>
      <c r="S8507">
        <v>3.96</v>
      </c>
      <c r="U8507">
        <v>0</v>
      </c>
      <c r="V8507">
        <v>24</v>
      </c>
      <c r="W8507">
        <v>1</v>
      </c>
    </row>
    <row r="8508" spans="1:23" x14ac:dyDescent="0.25">
      <c r="A8508" t="s">
        <v>23</v>
      </c>
      <c r="B8508">
        <v>1</v>
      </c>
      <c r="C8508">
        <v>11010</v>
      </c>
      <c r="D8508">
        <v>803995</v>
      </c>
      <c r="E8508" t="s">
        <v>6931</v>
      </c>
      <c r="F8508">
        <v>5.48</v>
      </c>
      <c r="G8508">
        <v>20201016</v>
      </c>
      <c r="H8508">
        <v>99999999</v>
      </c>
      <c r="I8508" t="s">
        <v>64</v>
      </c>
      <c r="J8508" t="s">
        <v>6796</v>
      </c>
      <c r="K8508" t="s">
        <v>6797</v>
      </c>
      <c r="L8508" t="s">
        <v>6797</v>
      </c>
      <c r="M8508" t="s">
        <v>6932</v>
      </c>
      <c r="N8508" t="s">
        <v>6933</v>
      </c>
      <c r="O8508" t="s">
        <v>6934</v>
      </c>
      <c r="P8508" t="s">
        <v>390</v>
      </c>
      <c r="Q8508" t="s">
        <v>224</v>
      </c>
      <c r="R8508" t="s">
        <v>392</v>
      </c>
      <c r="S8508">
        <v>0</v>
      </c>
      <c r="U8508">
        <v>0</v>
      </c>
      <c r="V8508">
        <v>0</v>
      </c>
    </row>
    <row r="8509" spans="1:23" x14ac:dyDescent="0.25">
      <c r="A8509" t="s">
        <v>23</v>
      </c>
      <c r="B8509">
        <v>1</v>
      </c>
      <c r="C8509">
        <v>11020</v>
      </c>
      <c r="D8509">
        <v>803995</v>
      </c>
      <c r="E8509" t="s">
        <v>6931</v>
      </c>
      <c r="F8509">
        <v>5.48</v>
      </c>
      <c r="G8509">
        <v>20201016</v>
      </c>
      <c r="H8509">
        <v>99999999</v>
      </c>
      <c r="I8509" t="s">
        <v>64</v>
      </c>
      <c r="J8509" t="s">
        <v>6796</v>
      </c>
      <c r="K8509" t="s">
        <v>6797</v>
      </c>
      <c r="L8509" t="s">
        <v>6797</v>
      </c>
      <c r="M8509" t="s">
        <v>6932</v>
      </c>
      <c r="N8509" t="s">
        <v>6933</v>
      </c>
      <c r="O8509" t="s">
        <v>6934</v>
      </c>
      <c r="P8509" t="s">
        <v>390</v>
      </c>
      <c r="Q8509" t="s">
        <v>224</v>
      </c>
      <c r="R8509" t="s">
        <v>392</v>
      </c>
      <c r="S8509">
        <v>0</v>
      </c>
      <c r="U8509">
        <v>0</v>
      </c>
      <c r="V8509">
        <v>0</v>
      </c>
    </row>
    <row r="8510" spans="1:23" x14ac:dyDescent="0.25">
      <c r="A8510" t="s">
        <v>23</v>
      </c>
      <c r="B8510">
        <v>1</v>
      </c>
      <c r="C8510">
        <v>11010</v>
      </c>
      <c r="D8510">
        <v>803996</v>
      </c>
      <c r="E8510" t="s">
        <v>13265</v>
      </c>
      <c r="F8510">
        <v>3.7318699999999998</v>
      </c>
      <c r="G8510">
        <v>20211112</v>
      </c>
      <c r="H8510">
        <v>99999999</v>
      </c>
      <c r="I8510" t="s">
        <v>64</v>
      </c>
      <c r="J8510" t="s">
        <v>6796</v>
      </c>
      <c r="K8510" t="s">
        <v>6797</v>
      </c>
      <c r="L8510" t="s">
        <v>6797</v>
      </c>
      <c r="M8510" t="s">
        <v>13266</v>
      </c>
      <c r="N8510" t="s">
        <v>13267</v>
      </c>
      <c r="O8510" t="s">
        <v>6934</v>
      </c>
      <c r="P8510" t="s">
        <v>390</v>
      </c>
      <c r="Q8510" t="s">
        <v>224</v>
      </c>
      <c r="R8510" t="s">
        <v>392</v>
      </c>
      <c r="S8510">
        <v>0</v>
      </c>
      <c r="U8510">
        <v>0</v>
      </c>
      <c r="V8510">
        <v>0</v>
      </c>
    </row>
    <row r="8511" spans="1:23" x14ac:dyDescent="0.25">
      <c r="A8511" t="s">
        <v>23</v>
      </c>
      <c r="B8511">
        <v>1</v>
      </c>
      <c r="C8511">
        <v>11020</v>
      </c>
      <c r="D8511">
        <v>803996</v>
      </c>
      <c r="E8511" t="s">
        <v>13265</v>
      </c>
      <c r="F8511">
        <v>3.7318699999999998</v>
      </c>
      <c r="G8511">
        <v>20211112</v>
      </c>
      <c r="H8511">
        <v>99999999</v>
      </c>
      <c r="I8511" t="s">
        <v>64</v>
      </c>
      <c r="J8511" t="s">
        <v>6796</v>
      </c>
      <c r="K8511" t="s">
        <v>6797</v>
      </c>
      <c r="L8511" t="s">
        <v>6797</v>
      </c>
      <c r="M8511" t="s">
        <v>13266</v>
      </c>
      <c r="N8511" t="s">
        <v>13267</v>
      </c>
      <c r="O8511" t="s">
        <v>6934</v>
      </c>
      <c r="P8511" t="s">
        <v>390</v>
      </c>
      <c r="Q8511" t="s">
        <v>224</v>
      </c>
      <c r="R8511" t="s">
        <v>392</v>
      </c>
      <c r="S8511">
        <v>0</v>
      </c>
      <c r="U8511">
        <v>0</v>
      </c>
      <c r="V8511">
        <v>0</v>
      </c>
    </row>
    <row r="8512" spans="1:23" x14ac:dyDescent="0.25">
      <c r="A8512" t="s">
        <v>23</v>
      </c>
      <c r="B8512">
        <v>1</v>
      </c>
      <c r="C8512">
        <v>11010</v>
      </c>
      <c r="D8512">
        <v>803997</v>
      </c>
      <c r="E8512" t="s">
        <v>13268</v>
      </c>
      <c r="F8512">
        <v>3.7318699999999998</v>
      </c>
      <c r="G8512">
        <v>20211112</v>
      </c>
      <c r="H8512">
        <v>99999999</v>
      </c>
      <c r="I8512" t="s">
        <v>64</v>
      </c>
      <c r="J8512" t="s">
        <v>6796</v>
      </c>
      <c r="K8512" t="s">
        <v>6797</v>
      </c>
      <c r="L8512" t="s">
        <v>6797</v>
      </c>
      <c r="M8512" t="s">
        <v>13269</v>
      </c>
      <c r="N8512" t="s">
        <v>13270</v>
      </c>
      <c r="P8512" t="s">
        <v>390</v>
      </c>
      <c r="Q8512" t="s">
        <v>224</v>
      </c>
      <c r="R8512" t="s">
        <v>392</v>
      </c>
      <c r="S8512">
        <v>3.96</v>
      </c>
      <c r="U8512">
        <v>0</v>
      </c>
      <c r="V8512">
        <v>24</v>
      </c>
      <c r="W8512">
        <v>1</v>
      </c>
    </row>
    <row r="8513" spans="1:23" x14ac:dyDescent="0.25">
      <c r="A8513" t="s">
        <v>23</v>
      </c>
      <c r="B8513">
        <v>1</v>
      </c>
      <c r="C8513">
        <v>11020</v>
      </c>
      <c r="D8513">
        <v>803997</v>
      </c>
      <c r="E8513" t="s">
        <v>13268</v>
      </c>
      <c r="F8513">
        <v>3.7318699999999998</v>
      </c>
      <c r="G8513">
        <v>20211112</v>
      </c>
      <c r="H8513">
        <v>99999999</v>
      </c>
      <c r="I8513" t="s">
        <v>64</v>
      </c>
      <c r="J8513" t="s">
        <v>6796</v>
      </c>
      <c r="K8513" t="s">
        <v>6797</v>
      </c>
      <c r="L8513" t="s">
        <v>6797</v>
      </c>
      <c r="M8513" t="s">
        <v>13269</v>
      </c>
      <c r="N8513" t="s">
        <v>13270</v>
      </c>
      <c r="P8513" t="s">
        <v>390</v>
      </c>
      <c r="Q8513" t="s">
        <v>224</v>
      </c>
      <c r="R8513" t="s">
        <v>392</v>
      </c>
      <c r="S8513">
        <v>3.96</v>
      </c>
      <c r="U8513">
        <v>0</v>
      </c>
      <c r="V8513">
        <v>24</v>
      </c>
      <c r="W8513">
        <v>1</v>
      </c>
    </row>
    <row r="8514" spans="1:23" x14ac:dyDescent="0.25">
      <c r="A8514" t="s">
        <v>23</v>
      </c>
      <c r="B8514">
        <v>1</v>
      </c>
      <c r="C8514">
        <v>11010</v>
      </c>
      <c r="D8514">
        <v>803998</v>
      </c>
      <c r="E8514" t="s">
        <v>13271</v>
      </c>
      <c r="F8514">
        <v>3.7318699999999998</v>
      </c>
      <c r="G8514">
        <v>20211112</v>
      </c>
      <c r="H8514">
        <v>99999999</v>
      </c>
      <c r="I8514" t="s">
        <v>64</v>
      </c>
      <c r="J8514" t="s">
        <v>6796</v>
      </c>
      <c r="K8514" t="s">
        <v>6797</v>
      </c>
      <c r="L8514" t="s">
        <v>6797</v>
      </c>
      <c r="M8514" t="s">
        <v>13272</v>
      </c>
      <c r="N8514" t="s">
        <v>13273</v>
      </c>
      <c r="O8514" t="s">
        <v>6934</v>
      </c>
      <c r="P8514" t="s">
        <v>390</v>
      </c>
      <c r="Q8514" t="s">
        <v>224</v>
      </c>
      <c r="R8514" t="s">
        <v>392</v>
      </c>
      <c r="S8514">
        <v>0</v>
      </c>
      <c r="U8514">
        <v>0</v>
      </c>
      <c r="V8514">
        <v>0</v>
      </c>
    </row>
    <row r="8515" spans="1:23" x14ac:dyDescent="0.25">
      <c r="A8515" t="s">
        <v>23</v>
      </c>
      <c r="B8515">
        <v>1</v>
      </c>
      <c r="C8515">
        <v>11020</v>
      </c>
      <c r="D8515">
        <v>803998</v>
      </c>
      <c r="E8515" t="s">
        <v>13271</v>
      </c>
      <c r="F8515">
        <v>3.7318699999999998</v>
      </c>
      <c r="G8515">
        <v>20211112</v>
      </c>
      <c r="H8515">
        <v>99999999</v>
      </c>
      <c r="I8515" t="s">
        <v>64</v>
      </c>
      <c r="J8515" t="s">
        <v>6796</v>
      </c>
      <c r="K8515" t="s">
        <v>6797</v>
      </c>
      <c r="L8515" t="s">
        <v>6797</v>
      </c>
      <c r="M8515" t="s">
        <v>13272</v>
      </c>
      <c r="N8515" t="s">
        <v>13273</v>
      </c>
      <c r="O8515" t="s">
        <v>6934</v>
      </c>
      <c r="P8515" t="s">
        <v>390</v>
      </c>
      <c r="Q8515" t="s">
        <v>224</v>
      </c>
      <c r="R8515" t="s">
        <v>392</v>
      </c>
      <c r="S8515">
        <v>0</v>
      </c>
      <c r="U8515">
        <v>0</v>
      </c>
      <c r="V8515">
        <v>0</v>
      </c>
    </row>
    <row r="8516" spans="1:23" x14ac:dyDescent="0.25">
      <c r="A8516" t="s">
        <v>23</v>
      </c>
      <c r="B8516">
        <v>1</v>
      </c>
      <c r="C8516">
        <v>11010</v>
      </c>
      <c r="D8516">
        <v>804002</v>
      </c>
      <c r="E8516" t="s">
        <v>13274</v>
      </c>
      <c r="F8516">
        <v>3.7318699999999998</v>
      </c>
      <c r="G8516">
        <v>20211112</v>
      </c>
      <c r="H8516">
        <v>99999999</v>
      </c>
      <c r="I8516" t="s">
        <v>64</v>
      </c>
      <c r="J8516" t="s">
        <v>6796</v>
      </c>
      <c r="K8516" t="s">
        <v>6797</v>
      </c>
      <c r="L8516" t="s">
        <v>6797</v>
      </c>
      <c r="M8516" t="s">
        <v>13275</v>
      </c>
      <c r="N8516" t="s">
        <v>13276</v>
      </c>
      <c r="O8516" t="s">
        <v>6934</v>
      </c>
      <c r="P8516" t="s">
        <v>390</v>
      </c>
      <c r="Q8516" t="s">
        <v>224</v>
      </c>
      <c r="R8516" t="s">
        <v>392</v>
      </c>
      <c r="S8516">
        <v>0</v>
      </c>
      <c r="U8516">
        <v>0</v>
      </c>
      <c r="V8516">
        <v>0</v>
      </c>
    </row>
    <row r="8517" spans="1:23" x14ac:dyDescent="0.25">
      <c r="A8517" t="s">
        <v>23</v>
      </c>
      <c r="B8517">
        <v>1</v>
      </c>
      <c r="C8517">
        <v>11020</v>
      </c>
      <c r="D8517">
        <v>804002</v>
      </c>
      <c r="E8517" t="s">
        <v>13274</v>
      </c>
      <c r="F8517">
        <v>3.7318699999999998</v>
      </c>
      <c r="G8517">
        <v>20211112</v>
      </c>
      <c r="H8517">
        <v>99999999</v>
      </c>
      <c r="I8517" t="s">
        <v>64</v>
      </c>
      <c r="J8517" t="s">
        <v>6796</v>
      </c>
      <c r="K8517" t="s">
        <v>6797</v>
      </c>
      <c r="L8517" t="s">
        <v>6797</v>
      </c>
      <c r="M8517" t="s">
        <v>13275</v>
      </c>
      <c r="N8517" t="s">
        <v>13276</v>
      </c>
      <c r="O8517" t="s">
        <v>6934</v>
      </c>
      <c r="P8517" t="s">
        <v>390</v>
      </c>
      <c r="Q8517" t="s">
        <v>224</v>
      </c>
      <c r="R8517" t="s">
        <v>392</v>
      </c>
      <c r="S8517">
        <v>0</v>
      </c>
      <c r="U8517">
        <v>0</v>
      </c>
      <c r="V8517">
        <v>0</v>
      </c>
    </row>
    <row r="8518" spans="1:23" x14ac:dyDescent="0.25">
      <c r="A8518" t="s">
        <v>23</v>
      </c>
      <c r="B8518">
        <v>1</v>
      </c>
      <c r="C8518">
        <v>11010</v>
      </c>
      <c r="D8518">
        <v>804004</v>
      </c>
      <c r="E8518" t="s">
        <v>13277</v>
      </c>
      <c r="F8518">
        <v>6.3975</v>
      </c>
      <c r="G8518">
        <v>20211112</v>
      </c>
      <c r="H8518">
        <v>99999999</v>
      </c>
      <c r="I8518" t="s">
        <v>64</v>
      </c>
      <c r="J8518" t="s">
        <v>6796</v>
      </c>
      <c r="K8518" t="s">
        <v>6797</v>
      </c>
      <c r="L8518" t="s">
        <v>6797</v>
      </c>
      <c r="M8518" t="s">
        <v>13278</v>
      </c>
      <c r="N8518" t="s">
        <v>13279</v>
      </c>
      <c r="P8518" t="s">
        <v>390</v>
      </c>
      <c r="Q8518" t="s">
        <v>224</v>
      </c>
      <c r="R8518" t="s">
        <v>392</v>
      </c>
      <c r="S8518">
        <v>3.96</v>
      </c>
      <c r="U8518">
        <v>0</v>
      </c>
      <c r="V8518">
        <v>24</v>
      </c>
      <c r="W8518">
        <v>1</v>
      </c>
    </row>
    <row r="8519" spans="1:23" x14ac:dyDescent="0.25">
      <c r="A8519" t="s">
        <v>23</v>
      </c>
      <c r="B8519">
        <v>1</v>
      </c>
      <c r="C8519">
        <v>11020</v>
      </c>
      <c r="D8519">
        <v>804004</v>
      </c>
      <c r="E8519" t="s">
        <v>13277</v>
      </c>
      <c r="F8519">
        <v>6.3975</v>
      </c>
      <c r="G8519">
        <v>20211112</v>
      </c>
      <c r="H8519">
        <v>99999999</v>
      </c>
      <c r="I8519" t="s">
        <v>64</v>
      </c>
      <c r="J8519" t="s">
        <v>6796</v>
      </c>
      <c r="K8519" t="s">
        <v>6797</v>
      </c>
      <c r="L8519" t="s">
        <v>6797</v>
      </c>
      <c r="M8519" t="s">
        <v>13278</v>
      </c>
      <c r="N8519" t="s">
        <v>13279</v>
      </c>
      <c r="P8519" t="s">
        <v>390</v>
      </c>
      <c r="Q8519" t="s">
        <v>224</v>
      </c>
      <c r="R8519" t="s">
        <v>392</v>
      </c>
      <c r="S8519">
        <v>3.96</v>
      </c>
      <c r="U8519">
        <v>0</v>
      </c>
      <c r="V8519">
        <v>24</v>
      </c>
      <c r="W8519">
        <v>1</v>
      </c>
    </row>
    <row r="8520" spans="1:23" x14ac:dyDescent="0.25">
      <c r="A8520" t="s">
        <v>23</v>
      </c>
      <c r="B8520">
        <v>1</v>
      </c>
      <c r="C8520">
        <v>11010</v>
      </c>
      <c r="D8520">
        <v>804005</v>
      </c>
      <c r="E8520" t="s">
        <v>13280</v>
      </c>
      <c r="F8520">
        <v>6.3975</v>
      </c>
      <c r="G8520">
        <v>20211112</v>
      </c>
      <c r="H8520">
        <v>99999999</v>
      </c>
      <c r="I8520" t="s">
        <v>64</v>
      </c>
      <c r="J8520" t="s">
        <v>6796</v>
      </c>
      <c r="K8520" t="s">
        <v>6797</v>
      </c>
      <c r="L8520" t="s">
        <v>6797</v>
      </c>
      <c r="M8520" t="s">
        <v>13281</v>
      </c>
      <c r="N8520" t="s">
        <v>13282</v>
      </c>
      <c r="P8520" t="s">
        <v>390</v>
      </c>
      <c r="Q8520" t="s">
        <v>3658</v>
      </c>
      <c r="R8520" t="s">
        <v>392</v>
      </c>
      <c r="S8520">
        <v>0</v>
      </c>
      <c r="U8520">
        <v>0</v>
      </c>
      <c r="V8520">
        <v>0</v>
      </c>
    </row>
    <row r="8521" spans="1:23" x14ac:dyDescent="0.25">
      <c r="A8521" t="s">
        <v>23</v>
      </c>
      <c r="B8521">
        <v>1</v>
      </c>
      <c r="C8521">
        <v>11020</v>
      </c>
      <c r="D8521">
        <v>804005</v>
      </c>
      <c r="E8521" t="s">
        <v>13280</v>
      </c>
      <c r="F8521">
        <v>6.3975</v>
      </c>
      <c r="G8521">
        <v>20211112</v>
      </c>
      <c r="H8521">
        <v>99999999</v>
      </c>
      <c r="I8521" t="s">
        <v>64</v>
      </c>
      <c r="J8521" t="s">
        <v>6796</v>
      </c>
      <c r="K8521" t="s">
        <v>6797</v>
      </c>
      <c r="L8521" t="s">
        <v>6797</v>
      </c>
      <c r="M8521" t="s">
        <v>13281</v>
      </c>
      <c r="N8521" t="s">
        <v>13282</v>
      </c>
      <c r="P8521" t="s">
        <v>390</v>
      </c>
      <c r="Q8521" t="s">
        <v>3658</v>
      </c>
      <c r="R8521" t="s">
        <v>392</v>
      </c>
      <c r="S8521">
        <v>0</v>
      </c>
      <c r="U8521">
        <v>0</v>
      </c>
      <c r="V8521">
        <v>0</v>
      </c>
    </row>
    <row r="8522" spans="1:23" x14ac:dyDescent="0.25">
      <c r="A8522" t="s">
        <v>23</v>
      </c>
      <c r="B8522">
        <v>1</v>
      </c>
      <c r="C8522">
        <v>11010</v>
      </c>
      <c r="D8522">
        <v>804006</v>
      </c>
      <c r="E8522" t="s">
        <v>13283</v>
      </c>
      <c r="F8522">
        <v>6.3975</v>
      </c>
      <c r="G8522">
        <v>20211112</v>
      </c>
      <c r="H8522">
        <v>99999999</v>
      </c>
      <c r="I8522" t="s">
        <v>64</v>
      </c>
      <c r="J8522" t="s">
        <v>6796</v>
      </c>
      <c r="K8522" t="s">
        <v>6797</v>
      </c>
      <c r="L8522" t="s">
        <v>6797</v>
      </c>
      <c r="M8522" t="s">
        <v>13284</v>
      </c>
      <c r="N8522" t="s">
        <v>13285</v>
      </c>
      <c r="P8522" t="s">
        <v>390</v>
      </c>
      <c r="Q8522" t="s">
        <v>224</v>
      </c>
      <c r="R8522" t="s">
        <v>392</v>
      </c>
      <c r="S8522">
        <v>3.96</v>
      </c>
      <c r="U8522">
        <v>0</v>
      </c>
      <c r="V8522">
        <v>24</v>
      </c>
      <c r="W8522">
        <v>1</v>
      </c>
    </row>
    <row r="8523" spans="1:23" x14ac:dyDescent="0.25">
      <c r="A8523" t="s">
        <v>23</v>
      </c>
      <c r="B8523">
        <v>1</v>
      </c>
      <c r="C8523">
        <v>11020</v>
      </c>
      <c r="D8523">
        <v>804006</v>
      </c>
      <c r="E8523" t="s">
        <v>13283</v>
      </c>
      <c r="F8523">
        <v>6.3975</v>
      </c>
      <c r="G8523">
        <v>20211112</v>
      </c>
      <c r="H8523">
        <v>99999999</v>
      </c>
      <c r="I8523" t="s">
        <v>64</v>
      </c>
      <c r="J8523" t="s">
        <v>6796</v>
      </c>
      <c r="K8523" t="s">
        <v>6797</v>
      </c>
      <c r="L8523" t="s">
        <v>6797</v>
      </c>
      <c r="M8523" t="s">
        <v>13284</v>
      </c>
      <c r="N8523" t="s">
        <v>13285</v>
      </c>
      <c r="P8523" t="s">
        <v>390</v>
      </c>
      <c r="Q8523" t="s">
        <v>224</v>
      </c>
      <c r="R8523" t="s">
        <v>392</v>
      </c>
      <c r="S8523">
        <v>3.96</v>
      </c>
      <c r="U8523">
        <v>0</v>
      </c>
      <c r="V8523">
        <v>24</v>
      </c>
      <c r="W8523">
        <v>1</v>
      </c>
    </row>
    <row r="8524" spans="1:23" x14ac:dyDescent="0.25">
      <c r="A8524" t="s">
        <v>23</v>
      </c>
      <c r="B8524">
        <v>1</v>
      </c>
      <c r="C8524">
        <v>11010</v>
      </c>
      <c r="D8524">
        <v>804007</v>
      </c>
      <c r="E8524" t="s">
        <v>13286</v>
      </c>
      <c r="F8524">
        <v>6.3975</v>
      </c>
      <c r="G8524">
        <v>20211112</v>
      </c>
      <c r="H8524">
        <v>99999999</v>
      </c>
      <c r="I8524" t="s">
        <v>64</v>
      </c>
      <c r="J8524" t="s">
        <v>6796</v>
      </c>
      <c r="K8524" t="s">
        <v>6797</v>
      </c>
      <c r="L8524" t="s">
        <v>6797</v>
      </c>
      <c r="M8524" t="s">
        <v>13287</v>
      </c>
      <c r="N8524" t="s">
        <v>13288</v>
      </c>
      <c r="O8524" t="s">
        <v>13289</v>
      </c>
      <c r="P8524" t="s">
        <v>390</v>
      </c>
      <c r="Q8524" t="s">
        <v>224</v>
      </c>
      <c r="R8524" t="s">
        <v>392</v>
      </c>
      <c r="S8524">
        <v>0</v>
      </c>
      <c r="U8524">
        <v>0</v>
      </c>
      <c r="V8524">
        <v>0</v>
      </c>
    </row>
    <row r="8525" spans="1:23" x14ac:dyDescent="0.25">
      <c r="A8525" t="s">
        <v>23</v>
      </c>
      <c r="B8525">
        <v>1</v>
      </c>
      <c r="C8525">
        <v>11020</v>
      </c>
      <c r="D8525">
        <v>804007</v>
      </c>
      <c r="E8525" t="s">
        <v>13286</v>
      </c>
      <c r="F8525">
        <v>6.3975</v>
      </c>
      <c r="G8525">
        <v>20211112</v>
      </c>
      <c r="H8525">
        <v>99999999</v>
      </c>
      <c r="I8525" t="s">
        <v>64</v>
      </c>
      <c r="J8525" t="s">
        <v>6796</v>
      </c>
      <c r="K8525" t="s">
        <v>6797</v>
      </c>
      <c r="L8525" t="s">
        <v>6797</v>
      </c>
      <c r="M8525" t="s">
        <v>13287</v>
      </c>
      <c r="N8525" t="s">
        <v>13288</v>
      </c>
      <c r="O8525" t="s">
        <v>13289</v>
      </c>
      <c r="P8525" t="s">
        <v>390</v>
      </c>
      <c r="Q8525" t="s">
        <v>224</v>
      </c>
      <c r="R8525" t="s">
        <v>392</v>
      </c>
      <c r="S8525">
        <v>0</v>
      </c>
      <c r="U8525">
        <v>0</v>
      </c>
      <c r="V8525">
        <v>0</v>
      </c>
    </row>
    <row r="8526" spans="1:23" x14ac:dyDescent="0.25">
      <c r="A8526" t="s">
        <v>23</v>
      </c>
      <c r="B8526">
        <v>1</v>
      </c>
      <c r="C8526">
        <v>11010</v>
      </c>
      <c r="D8526">
        <v>804012</v>
      </c>
      <c r="E8526" t="s">
        <v>6935</v>
      </c>
      <c r="F8526">
        <v>6.42</v>
      </c>
      <c r="G8526">
        <v>20201016</v>
      </c>
      <c r="H8526">
        <v>99999999</v>
      </c>
      <c r="I8526" t="s">
        <v>64</v>
      </c>
      <c r="J8526" t="s">
        <v>6796</v>
      </c>
      <c r="K8526" t="s">
        <v>6797</v>
      </c>
      <c r="L8526" t="s">
        <v>6797</v>
      </c>
      <c r="M8526" t="s">
        <v>6936</v>
      </c>
      <c r="N8526" t="s">
        <v>6937</v>
      </c>
      <c r="O8526" t="s">
        <v>6938</v>
      </c>
      <c r="P8526" t="s">
        <v>390</v>
      </c>
      <c r="Q8526" t="s">
        <v>224</v>
      </c>
      <c r="R8526" t="s">
        <v>392</v>
      </c>
      <c r="S8526">
        <v>0</v>
      </c>
      <c r="U8526">
        <v>0</v>
      </c>
      <c r="V8526">
        <v>0</v>
      </c>
    </row>
    <row r="8527" spans="1:23" x14ac:dyDescent="0.25">
      <c r="A8527" t="s">
        <v>23</v>
      </c>
      <c r="B8527">
        <v>1</v>
      </c>
      <c r="C8527">
        <v>11020</v>
      </c>
      <c r="D8527">
        <v>804012</v>
      </c>
      <c r="E8527" t="s">
        <v>6935</v>
      </c>
      <c r="F8527">
        <v>6.42</v>
      </c>
      <c r="G8527">
        <v>20201016</v>
      </c>
      <c r="H8527">
        <v>99999999</v>
      </c>
      <c r="I8527" t="s">
        <v>64</v>
      </c>
      <c r="J8527" t="s">
        <v>6796</v>
      </c>
      <c r="K8527" t="s">
        <v>6797</v>
      </c>
      <c r="L8527" t="s">
        <v>6797</v>
      </c>
      <c r="M8527" t="s">
        <v>6936</v>
      </c>
      <c r="N8527" t="s">
        <v>6937</v>
      </c>
      <c r="O8527" t="s">
        <v>6938</v>
      </c>
      <c r="P8527" t="s">
        <v>390</v>
      </c>
      <c r="Q8527" t="s">
        <v>224</v>
      </c>
      <c r="R8527" t="s">
        <v>392</v>
      </c>
      <c r="S8527">
        <v>0</v>
      </c>
      <c r="U8527">
        <v>0</v>
      </c>
      <c r="V8527">
        <v>0</v>
      </c>
    </row>
    <row r="8528" spans="1:23" x14ac:dyDescent="0.25">
      <c r="A8528" t="s">
        <v>23</v>
      </c>
      <c r="B8528">
        <v>1</v>
      </c>
      <c r="C8528">
        <v>11010</v>
      </c>
      <c r="D8528">
        <v>804017</v>
      </c>
      <c r="E8528" t="s">
        <v>6939</v>
      </c>
      <c r="F8528">
        <v>6.11</v>
      </c>
      <c r="G8528">
        <v>20201016</v>
      </c>
      <c r="H8528">
        <v>99999999</v>
      </c>
      <c r="I8528" t="s">
        <v>64</v>
      </c>
      <c r="J8528" t="s">
        <v>6796</v>
      </c>
      <c r="K8528" t="s">
        <v>6797</v>
      </c>
      <c r="L8528" t="s">
        <v>6797</v>
      </c>
      <c r="M8528" t="s">
        <v>6940</v>
      </c>
      <c r="N8528" t="s">
        <v>6941</v>
      </c>
      <c r="O8528" t="s">
        <v>6942</v>
      </c>
      <c r="P8528" t="s">
        <v>390</v>
      </c>
      <c r="Q8528" t="s">
        <v>224</v>
      </c>
      <c r="R8528" t="s">
        <v>392</v>
      </c>
      <c r="S8528">
        <v>0</v>
      </c>
      <c r="U8528">
        <v>0</v>
      </c>
      <c r="V8528">
        <v>0</v>
      </c>
    </row>
    <row r="8529" spans="1:23" x14ac:dyDescent="0.25">
      <c r="A8529" t="s">
        <v>23</v>
      </c>
      <c r="B8529">
        <v>1</v>
      </c>
      <c r="C8529">
        <v>11020</v>
      </c>
      <c r="D8529">
        <v>804017</v>
      </c>
      <c r="E8529" t="s">
        <v>6939</v>
      </c>
      <c r="F8529">
        <v>6.11</v>
      </c>
      <c r="G8529">
        <v>20201016</v>
      </c>
      <c r="H8529">
        <v>99999999</v>
      </c>
      <c r="I8529" t="s">
        <v>64</v>
      </c>
      <c r="J8529" t="s">
        <v>6796</v>
      </c>
      <c r="K8529" t="s">
        <v>6797</v>
      </c>
      <c r="L8529" t="s">
        <v>6797</v>
      </c>
      <c r="M8529" t="s">
        <v>6940</v>
      </c>
      <c r="N8529" t="s">
        <v>6941</v>
      </c>
      <c r="O8529" t="s">
        <v>6942</v>
      </c>
      <c r="P8529" t="s">
        <v>390</v>
      </c>
      <c r="Q8529" t="s">
        <v>224</v>
      </c>
      <c r="R8529" t="s">
        <v>392</v>
      </c>
      <c r="S8529">
        <v>0</v>
      </c>
      <c r="U8529">
        <v>0</v>
      </c>
      <c r="V8529">
        <v>0</v>
      </c>
    </row>
    <row r="8530" spans="1:23" x14ac:dyDescent="0.25">
      <c r="A8530" t="s">
        <v>23</v>
      </c>
      <c r="B8530">
        <v>1</v>
      </c>
      <c r="C8530">
        <v>11010</v>
      </c>
      <c r="D8530">
        <v>804040</v>
      </c>
      <c r="E8530" t="s">
        <v>13290</v>
      </c>
      <c r="F8530">
        <v>2.3457499999999998</v>
      </c>
      <c r="G8530">
        <v>20211112</v>
      </c>
      <c r="H8530">
        <v>99999999</v>
      </c>
      <c r="I8530" t="s">
        <v>64</v>
      </c>
      <c r="J8530" t="s">
        <v>6796</v>
      </c>
      <c r="K8530" t="s">
        <v>6797</v>
      </c>
      <c r="L8530" t="s">
        <v>6797</v>
      </c>
      <c r="M8530" t="s">
        <v>13291</v>
      </c>
      <c r="N8530" t="s">
        <v>13292</v>
      </c>
      <c r="O8530" t="s">
        <v>6928</v>
      </c>
      <c r="P8530" t="s">
        <v>390</v>
      </c>
      <c r="Q8530" t="s">
        <v>224</v>
      </c>
      <c r="R8530" t="s">
        <v>392</v>
      </c>
      <c r="S8530">
        <v>0</v>
      </c>
      <c r="U8530">
        <v>0</v>
      </c>
      <c r="V8530">
        <v>0</v>
      </c>
    </row>
    <row r="8531" spans="1:23" x14ac:dyDescent="0.25">
      <c r="A8531" t="s">
        <v>23</v>
      </c>
      <c r="B8531">
        <v>1</v>
      </c>
      <c r="C8531">
        <v>11020</v>
      </c>
      <c r="D8531">
        <v>804040</v>
      </c>
      <c r="E8531" t="s">
        <v>13290</v>
      </c>
      <c r="F8531">
        <v>2.3457499999999998</v>
      </c>
      <c r="G8531">
        <v>20211112</v>
      </c>
      <c r="H8531">
        <v>99999999</v>
      </c>
      <c r="I8531" t="s">
        <v>64</v>
      </c>
      <c r="J8531" t="s">
        <v>6796</v>
      </c>
      <c r="K8531" t="s">
        <v>6797</v>
      </c>
      <c r="L8531" t="s">
        <v>6797</v>
      </c>
      <c r="M8531" t="s">
        <v>13291</v>
      </c>
      <c r="N8531" t="s">
        <v>13292</v>
      </c>
      <c r="O8531" t="s">
        <v>6928</v>
      </c>
      <c r="P8531" t="s">
        <v>390</v>
      </c>
      <c r="Q8531" t="s">
        <v>224</v>
      </c>
      <c r="R8531" t="s">
        <v>392</v>
      </c>
      <c r="S8531">
        <v>0</v>
      </c>
      <c r="U8531">
        <v>0</v>
      </c>
      <c r="V8531">
        <v>0</v>
      </c>
    </row>
    <row r="8532" spans="1:23" x14ac:dyDescent="0.25">
      <c r="A8532" t="s">
        <v>23</v>
      </c>
      <c r="B8532">
        <v>1</v>
      </c>
      <c r="C8532">
        <v>11010</v>
      </c>
      <c r="D8532">
        <v>804046</v>
      </c>
      <c r="E8532" t="s">
        <v>13293</v>
      </c>
      <c r="F8532">
        <v>1.3861300000000001</v>
      </c>
      <c r="G8532">
        <v>20211112</v>
      </c>
      <c r="H8532">
        <v>99999999</v>
      </c>
      <c r="I8532" t="s">
        <v>64</v>
      </c>
      <c r="J8532" t="s">
        <v>6796</v>
      </c>
      <c r="K8532" t="s">
        <v>6797</v>
      </c>
      <c r="L8532" t="s">
        <v>6797</v>
      </c>
      <c r="M8532" t="s">
        <v>13294</v>
      </c>
      <c r="N8532" t="s">
        <v>13295</v>
      </c>
      <c r="P8532" t="s">
        <v>390</v>
      </c>
      <c r="Q8532" t="s">
        <v>3658</v>
      </c>
      <c r="R8532" t="s">
        <v>392</v>
      </c>
      <c r="S8532">
        <v>0</v>
      </c>
      <c r="U8532">
        <v>0</v>
      </c>
      <c r="V8532">
        <v>0</v>
      </c>
    </row>
    <row r="8533" spans="1:23" x14ac:dyDescent="0.25">
      <c r="A8533" t="s">
        <v>23</v>
      </c>
      <c r="B8533">
        <v>1</v>
      </c>
      <c r="C8533">
        <v>11020</v>
      </c>
      <c r="D8533">
        <v>804046</v>
      </c>
      <c r="E8533" t="s">
        <v>13293</v>
      </c>
      <c r="F8533">
        <v>1.3861300000000001</v>
      </c>
      <c r="G8533">
        <v>20211112</v>
      </c>
      <c r="H8533">
        <v>99999999</v>
      </c>
      <c r="I8533" t="s">
        <v>64</v>
      </c>
      <c r="J8533" t="s">
        <v>6796</v>
      </c>
      <c r="K8533" t="s">
        <v>6797</v>
      </c>
      <c r="L8533" t="s">
        <v>6797</v>
      </c>
      <c r="M8533" t="s">
        <v>13294</v>
      </c>
      <c r="N8533" t="s">
        <v>13295</v>
      </c>
      <c r="P8533" t="s">
        <v>390</v>
      </c>
      <c r="Q8533" t="s">
        <v>3658</v>
      </c>
      <c r="R8533" t="s">
        <v>392</v>
      </c>
      <c r="S8533">
        <v>0</v>
      </c>
      <c r="U8533">
        <v>0</v>
      </c>
      <c r="V8533">
        <v>0</v>
      </c>
    </row>
    <row r="8534" spans="1:23" x14ac:dyDescent="0.25">
      <c r="A8534" t="s">
        <v>23</v>
      </c>
      <c r="B8534">
        <v>1</v>
      </c>
      <c r="C8534">
        <v>11010</v>
      </c>
      <c r="D8534">
        <v>804047</v>
      </c>
      <c r="E8534" t="s">
        <v>13296</v>
      </c>
      <c r="F8534">
        <v>1.3861300000000001</v>
      </c>
      <c r="G8534">
        <v>20211112</v>
      </c>
      <c r="H8534">
        <v>99999999</v>
      </c>
      <c r="I8534" t="s">
        <v>64</v>
      </c>
      <c r="J8534" t="s">
        <v>6796</v>
      </c>
      <c r="K8534" t="s">
        <v>6797</v>
      </c>
      <c r="L8534" t="s">
        <v>6797</v>
      </c>
      <c r="M8534" t="s">
        <v>13297</v>
      </c>
      <c r="N8534" t="s">
        <v>13298</v>
      </c>
      <c r="O8534" t="s">
        <v>6928</v>
      </c>
      <c r="P8534" t="s">
        <v>390</v>
      </c>
      <c r="Q8534" t="s">
        <v>224</v>
      </c>
      <c r="R8534" t="s">
        <v>392</v>
      </c>
      <c r="S8534">
        <v>0</v>
      </c>
      <c r="U8534">
        <v>0</v>
      </c>
      <c r="V8534">
        <v>0</v>
      </c>
    </row>
    <row r="8535" spans="1:23" x14ac:dyDescent="0.25">
      <c r="A8535" t="s">
        <v>23</v>
      </c>
      <c r="B8535">
        <v>1</v>
      </c>
      <c r="C8535">
        <v>11020</v>
      </c>
      <c r="D8535">
        <v>804047</v>
      </c>
      <c r="E8535" t="s">
        <v>13296</v>
      </c>
      <c r="F8535">
        <v>1.3861300000000001</v>
      </c>
      <c r="G8535">
        <v>20211112</v>
      </c>
      <c r="H8535">
        <v>99999999</v>
      </c>
      <c r="I8535" t="s">
        <v>64</v>
      </c>
      <c r="J8535" t="s">
        <v>6796</v>
      </c>
      <c r="K8535" t="s">
        <v>6797</v>
      </c>
      <c r="L8535" t="s">
        <v>6797</v>
      </c>
      <c r="M8535" t="s">
        <v>13297</v>
      </c>
      <c r="N8535" t="s">
        <v>13298</v>
      </c>
      <c r="O8535" t="s">
        <v>6928</v>
      </c>
      <c r="P8535" t="s">
        <v>390</v>
      </c>
      <c r="Q8535" t="s">
        <v>224</v>
      </c>
      <c r="R8535" t="s">
        <v>392</v>
      </c>
      <c r="S8535">
        <v>0</v>
      </c>
      <c r="U8535">
        <v>0</v>
      </c>
      <c r="V8535">
        <v>0</v>
      </c>
    </row>
    <row r="8536" spans="1:23" x14ac:dyDescent="0.25">
      <c r="A8536" t="s">
        <v>23</v>
      </c>
      <c r="B8536">
        <v>1</v>
      </c>
      <c r="C8536">
        <v>11010</v>
      </c>
      <c r="D8536">
        <v>804051</v>
      </c>
      <c r="E8536" t="s">
        <v>6943</v>
      </c>
      <c r="F8536">
        <v>10.01</v>
      </c>
      <c r="G8536">
        <v>20201016</v>
      </c>
      <c r="H8536">
        <v>99999999</v>
      </c>
      <c r="I8536" t="s">
        <v>64</v>
      </c>
      <c r="J8536" t="s">
        <v>6796</v>
      </c>
      <c r="K8536" t="s">
        <v>6797</v>
      </c>
      <c r="L8536" t="s">
        <v>6797</v>
      </c>
      <c r="M8536" t="s">
        <v>6944</v>
      </c>
      <c r="N8536" t="s">
        <v>6945</v>
      </c>
      <c r="O8536" t="s">
        <v>6946</v>
      </c>
      <c r="P8536" t="s">
        <v>390</v>
      </c>
      <c r="Q8536" t="s">
        <v>224</v>
      </c>
      <c r="R8536" t="s">
        <v>392</v>
      </c>
      <c r="S8536">
        <v>0</v>
      </c>
      <c r="U8536">
        <v>0</v>
      </c>
      <c r="V8536">
        <v>0</v>
      </c>
    </row>
    <row r="8537" spans="1:23" x14ac:dyDescent="0.25">
      <c r="A8537" t="s">
        <v>23</v>
      </c>
      <c r="B8537">
        <v>1</v>
      </c>
      <c r="C8537">
        <v>11020</v>
      </c>
      <c r="D8537">
        <v>804051</v>
      </c>
      <c r="E8537" t="s">
        <v>6943</v>
      </c>
      <c r="F8537">
        <v>10.01</v>
      </c>
      <c r="G8537">
        <v>20201016</v>
      </c>
      <c r="H8537">
        <v>99999999</v>
      </c>
      <c r="I8537" t="s">
        <v>64</v>
      </c>
      <c r="J8537" t="s">
        <v>6796</v>
      </c>
      <c r="K8537" t="s">
        <v>6797</v>
      </c>
      <c r="L8537" t="s">
        <v>6797</v>
      </c>
      <c r="M8537" t="s">
        <v>6944</v>
      </c>
      <c r="N8537" t="s">
        <v>6945</v>
      </c>
      <c r="O8537" t="s">
        <v>6946</v>
      </c>
      <c r="P8537" t="s">
        <v>390</v>
      </c>
      <c r="Q8537" t="s">
        <v>224</v>
      </c>
      <c r="R8537" t="s">
        <v>392</v>
      </c>
      <c r="S8537">
        <v>0</v>
      </c>
      <c r="U8537">
        <v>0</v>
      </c>
      <c r="V8537">
        <v>0</v>
      </c>
    </row>
    <row r="8538" spans="1:23" x14ac:dyDescent="0.25">
      <c r="A8538" t="s">
        <v>23</v>
      </c>
      <c r="B8538">
        <v>1</v>
      </c>
      <c r="C8538">
        <v>11010</v>
      </c>
      <c r="D8538">
        <v>804054</v>
      </c>
      <c r="E8538" t="s">
        <v>11509</v>
      </c>
      <c r="F8538">
        <v>11.91</v>
      </c>
      <c r="G8538">
        <v>20201120</v>
      </c>
      <c r="H8538">
        <v>99999999</v>
      </c>
      <c r="I8538" t="s">
        <v>64</v>
      </c>
      <c r="J8538" t="s">
        <v>6796</v>
      </c>
      <c r="K8538" t="s">
        <v>6797</v>
      </c>
      <c r="L8538" t="s">
        <v>6797</v>
      </c>
      <c r="M8538" t="s">
        <v>11510</v>
      </c>
      <c r="N8538" t="s">
        <v>11511</v>
      </c>
      <c r="P8538" t="s">
        <v>390</v>
      </c>
      <c r="Q8538" t="s">
        <v>224</v>
      </c>
      <c r="R8538" t="s">
        <v>392</v>
      </c>
      <c r="S8538">
        <v>3.96</v>
      </c>
      <c r="U8538">
        <v>0</v>
      </c>
      <c r="V8538">
        <v>24</v>
      </c>
      <c r="W8538">
        <v>1</v>
      </c>
    </row>
    <row r="8539" spans="1:23" x14ac:dyDescent="0.25">
      <c r="A8539" t="s">
        <v>23</v>
      </c>
      <c r="B8539">
        <v>1</v>
      </c>
      <c r="C8539">
        <v>11020</v>
      </c>
      <c r="D8539">
        <v>804054</v>
      </c>
      <c r="E8539" t="s">
        <v>11509</v>
      </c>
      <c r="F8539">
        <v>11.91</v>
      </c>
      <c r="G8539">
        <v>20201120</v>
      </c>
      <c r="H8539">
        <v>99999999</v>
      </c>
      <c r="I8539" t="s">
        <v>64</v>
      </c>
      <c r="J8539" t="s">
        <v>6796</v>
      </c>
      <c r="K8539" t="s">
        <v>6797</v>
      </c>
      <c r="L8539" t="s">
        <v>6797</v>
      </c>
      <c r="M8539" t="s">
        <v>11510</v>
      </c>
      <c r="N8539" t="s">
        <v>11511</v>
      </c>
      <c r="P8539" t="s">
        <v>390</v>
      </c>
      <c r="Q8539" t="s">
        <v>224</v>
      </c>
      <c r="R8539" t="s">
        <v>392</v>
      </c>
      <c r="S8539">
        <v>3.96</v>
      </c>
      <c r="U8539">
        <v>0</v>
      </c>
      <c r="V8539">
        <v>24</v>
      </c>
      <c r="W8539">
        <v>1</v>
      </c>
    </row>
    <row r="8540" spans="1:23" x14ac:dyDescent="0.25">
      <c r="A8540" t="s">
        <v>23</v>
      </c>
      <c r="B8540">
        <v>1</v>
      </c>
      <c r="C8540">
        <v>11010</v>
      </c>
      <c r="D8540">
        <v>804058</v>
      </c>
      <c r="E8540" t="s">
        <v>11512</v>
      </c>
      <c r="F8540">
        <v>13.87</v>
      </c>
      <c r="G8540">
        <v>20201120</v>
      </c>
      <c r="H8540">
        <v>99999999</v>
      </c>
      <c r="I8540" t="s">
        <v>64</v>
      </c>
      <c r="J8540" t="s">
        <v>6796</v>
      </c>
      <c r="K8540" t="s">
        <v>6797</v>
      </c>
      <c r="L8540" t="s">
        <v>6797</v>
      </c>
      <c r="M8540" t="s">
        <v>11513</v>
      </c>
      <c r="N8540" t="s">
        <v>11514</v>
      </c>
      <c r="P8540" t="s">
        <v>390</v>
      </c>
      <c r="Q8540" t="s">
        <v>224</v>
      </c>
      <c r="R8540" t="s">
        <v>392</v>
      </c>
      <c r="S8540">
        <v>3.96</v>
      </c>
      <c r="U8540">
        <v>0</v>
      </c>
      <c r="V8540">
        <v>24</v>
      </c>
      <c r="W8540">
        <v>1</v>
      </c>
    </row>
    <row r="8541" spans="1:23" x14ac:dyDescent="0.25">
      <c r="A8541" t="s">
        <v>23</v>
      </c>
      <c r="B8541">
        <v>1</v>
      </c>
      <c r="C8541">
        <v>11020</v>
      </c>
      <c r="D8541">
        <v>804058</v>
      </c>
      <c r="E8541" t="s">
        <v>11512</v>
      </c>
      <c r="F8541">
        <v>13.87</v>
      </c>
      <c r="G8541">
        <v>20201120</v>
      </c>
      <c r="H8541">
        <v>99999999</v>
      </c>
      <c r="I8541" t="s">
        <v>64</v>
      </c>
      <c r="J8541" t="s">
        <v>6796</v>
      </c>
      <c r="K8541" t="s">
        <v>6797</v>
      </c>
      <c r="L8541" t="s">
        <v>6797</v>
      </c>
      <c r="M8541" t="s">
        <v>11513</v>
      </c>
      <c r="N8541" t="s">
        <v>11514</v>
      </c>
      <c r="P8541" t="s">
        <v>390</v>
      </c>
      <c r="Q8541" t="s">
        <v>224</v>
      </c>
      <c r="R8541" t="s">
        <v>392</v>
      </c>
      <c r="S8541">
        <v>3.96</v>
      </c>
      <c r="U8541">
        <v>0</v>
      </c>
      <c r="V8541">
        <v>24</v>
      </c>
      <c r="W8541">
        <v>1</v>
      </c>
    </row>
    <row r="8542" spans="1:23" x14ac:dyDescent="0.25">
      <c r="A8542" t="s">
        <v>23</v>
      </c>
      <c r="B8542">
        <v>1</v>
      </c>
      <c r="C8542">
        <v>11010</v>
      </c>
      <c r="D8542">
        <v>804059</v>
      </c>
      <c r="E8542" t="s">
        <v>11515</v>
      </c>
      <c r="F8542">
        <v>12.21</v>
      </c>
      <c r="G8542">
        <v>20201120</v>
      </c>
      <c r="H8542">
        <v>99999999</v>
      </c>
      <c r="I8542" t="s">
        <v>64</v>
      </c>
      <c r="J8542" t="s">
        <v>6796</v>
      </c>
      <c r="K8542" t="s">
        <v>6797</v>
      </c>
      <c r="L8542" t="s">
        <v>6797</v>
      </c>
      <c r="M8542" t="s">
        <v>11516</v>
      </c>
      <c r="N8542" t="s">
        <v>11517</v>
      </c>
      <c r="P8542" t="s">
        <v>390</v>
      </c>
      <c r="Q8542" t="s">
        <v>224</v>
      </c>
      <c r="R8542" t="s">
        <v>392</v>
      </c>
      <c r="S8542">
        <v>3.96</v>
      </c>
      <c r="U8542">
        <v>0</v>
      </c>
      <c r="V8542">
        <v>24</v>
      </c>
      <c r="W8542">
        <v>1</v>
      </c>
    </row>
    <row r="8543" spans="1:23" x14ac:dyDescent="0.25">
      <c r="A8543" t="s">
        <v>23</v>
      </c>
      <c r="B8543">
        <v>1</v>
      </c>
      <c r="C8543">
        <v>11020</v>
      </c>
      <c r="D8543">
        <v>804059</v>
      </c>
      <c r="E8543" t="s">
        <v>11515</v>
      </c>
      <c r="F8543">
        <v>12.21</v>
      </c>
      <c r="G8543">
        <v>20201120</v>
      </c>
      <c r="H8543">
        <v>99999999</v>
      </c>
      <c r="I8543" t="s">
        <v>64</v>
      </c>
      <c r="J8543" t="s">
        <v>6796</v>
      </c>
      <c r="K8543" t="s">
        <v>6797</v>
      </c>
      <c r="L8543" t="s">
        <v>6797</v>
      </c>
      <c r="M8543" t="s">
        <v>11516</v>
      </c>
      <c r="N8543" t="s">
        <v>11517</v>
      </c>
      <c r="P8543" t="s">
        <v>390</v>
      </c>
      <c r="Q8543" t="s">
        <v>224</v>
      </c>
      <c r="R8543" t="s">
        <v>392</v>
      </c>
      <c r="S8543">
        <v>3.96</v>
      </c>
      <c r="U8543">
        <v>0</v>
      </c>
      <c r="V8543">
        <v>24</v>
      </c>
      <c r="W8543">
        <v>1</v>
      </c>
    </row>
    <row r="8544" spans="1:23" x14ac:dyDescent="0.25">
      <c r="A8544" t="s">
        <v>23</v>
      </c>
      <c r="B8544">
        <v>1</v>
      </c>
      <c r="C8544">
        <v>11010</v>
      </c>
      <c r="D8544">
        <v>804061</v>
      </c>
      <c r="E8544" t="s">
        <v>11518</v>
      </c>
      <c r="F8544">
        <v>7</v>
      </c>
      <c r="G8544">
        <v>20201120</v>
      </c>
      <c r="H8544">
        <v>99999999</v>
      </c>
      <c r="I8544" t="s">
        <v>64</v>
      </c>
      <c r="J8544" t="s">
        <v>6796</v>
      </c>
      <c r="K8544" t="s">
        <v>6797</v>
      </c>
      <c r="L8544" t="s">
        <v>6797</v>
      </c>
      <c r="M8544" t="s">
        <v>11519</v>
      </c>
      <c r="N8544" t="s">
        <v>11520</v>
      </c>
      <c r="P8544" t="s">
        <v>390</v>
      </c>
      <c r="Q8544" t="s">
        <v>224</v>
      </c>
      <c r="R8544" t="s">
        <v>392</v>
      </c>
      <c r="S8544">
        <v>3.96</v>
      </c>
      <c r="U8544">
        <v>0</v>
      </c>
      <c r="V8544">
        <v>24</v>
      </c>
      <c r="W8544">
        <v>1</v>
      </c>
    </row>
    <row r="8545" spans="1:23" x14ac:dyDescent="0.25">
      <c r="A8545" t="s">
        <v>23</v>
      </c>
      <c r="B8545">
        <v>1</v>
      </c>
      <c r="C8545">
        <v>11020</v>
      </c>
      <c r="D8545">
        <v>804061</v>
      </c>
      <c r="E8545" t="s">
        <v>11518</v>
      </c>
      <c r="F8545">
        <v>7</v>
      </c>
      <c r="G8545">
        <v>20201120</v>
      </c>
      <c r="H8545">
        <v>99999999</v>
      </c>
      <c r="I8545" t="s">
        <v>64</v>
      </c>
      <c r="J8545" t="s">
        <v>6796</v>
      </c>
      <c r="K8545" t="s">
        <v>6797</v>
      </c>
      <c r="L8545" t="s">
        <v>6797</v>
      </c>
      <c r="M8545" t="s">
        <v>11519</v>
      </c>
      <c r="N8545" t="s">
        <v>11520</v>
      </c>
      <c r="P8545" t="s">
        <v>390</v>
      </c>
      <c r="Q8545" t="s">
        <v>224</v>
      </c>
      <c r="R8545" t="s">
        <v>392</v>
      </c>
      <c r="S8545">
        <v>3.96</v>
      </c>
      <c r="U8545">
        <v>0</v>
      </c>
      <c r="V8545">
        <v>24</v>
      </c>
      <c r="W8545">
        <v>1</v>
      </c>
    </row>
    <row r="8546" spans="1:23" x14ac:dyDescent="0.25">
      <c r="A8546" t="s">
        <v>23</v>
      </c>
      <c r="B8546">
        <v>1</v>
      </c>
      <c r="C8546">
        <v>11010</v>
      </c>
      <c r="D8546">
        <v>804097</v>
      </c>
      <c r="E8546" t="s">
        <v>11521</v>
      </c>
      <c r="F8546">
        <v>5.89</v>
      </c>
      <c r="G8546">
        <v>20201120</v>
      </c>
      <c r="H8546">
        <v>99999999</v>
      </c>
      <c r="I8546" t="s">
        <v>64</v>
      </c>
      <c r="J8546" t="s">
        <v>6796</v>
      </c>
      <c r="K8546" t="s">
        <v>6797</v>
      </c>
      <c r="L8546" t="s">
        <v>6797</v>
      </c>
      <c r="M8546" t="s">
        <v>11522</v>
      </c>
      <c r="N8546" t="s">
        <v>11523</v>
      </c>
      <c r="P8546" t="s">
        <v>390</v>
      </c>
      <c r="Q8546" t="s">
        <v>224</v>
      </c>
      <c r="R8546" t="s">
        <v>392</v>
      </c>
      <c r="S8546">
        <v>3.96</v>
      </c>
      <c r="U8546">
        <v>0</v>
      </c>
      <c r="V8546">
        <v>24</v>
      </c>
      <c r="W8546">
        <v>1</v>
      </c>
    </row>
    <row r="8547" spans="1:23" x14ac:dyDescent="0.25">
      <c r="A8547" t="s">
        <v>23</v>
      </c>
      <c r="B8547">
        <v>1</v>
      </c>
      <c r="C8547">
        <v>11020</v>
      </c>
      <c r="D8547">
        <v>804097</v>
      </c>
      <c r="E8547" t="s">
        <v>11521</v>
      </c>
      <c r="F8547">
        <v>5.89</v>
      </c>
      <c r="G8547">
        <v>20201120</v>
      </c>
      <c r="H8547">
        <v>99999999</v>
      </c>
      <c r="I8547" t="s">
        <v>64</v>
      </c>
      <c r="J8547" t="s">
        <v>6796</v>
      </c>
      <c r="K8547" t="s">
        <v>6797</v>
      </c>
      <c r="L8547" t="s">
        <v>6797</v>
      </c>
      <c r="M8547" t="s">
        <v>11522</v>
      </c>
      <c r="N8547" t="s">
        <v>11523</v>
      </c>
      <c r="P8547" t="s">
        <v>390</v>
      </c>
      <c r="Q8547" t="s">
        <v>224</v>
      </c>
      <c r="R8547" t="s">
        <v>392</v>
      </c>
      <c r="S8547">
        <v>3.96</v>
      </c>
      <c r="U8547">
        <v>0</v>
      </c>
      <c r="V8547">
        <v>24</v>
      </c>
      <c r="W8547">
        <v>1</v>
      </c>
    </row>
    <row r="8548" spans="1:23" x14ac:dyDescent="0.25">
      <c r="A8548" t="s">
        <v>23</v>
      </c>
      <c r="B8548">
        <v>1</v>
      </c>
      <c r="C8548">
        <v>11010</v>
      </c>
      <c r="D8548">
        <v>804099</v>
      </c>
      <c r="E8548" t="s">
        <v>11524</v>
      </c>
      <c r="F8548">
        <v>5.64</v>
      </c>
      <c r="G8548">
        <v>20201120</v>
      </c>
      <c r="H8548">
        <v>99999999</v>
      </c>
      <c r="I8548" t="s">
        <v>64</v>
      </c>
      <c r="J8548" t="s">
        <v>6796</v>
      </c>
      <c r="K8548" t="s">
        <v>6797</v>
      </c>
      <c r="L8548" t="s">
        <v>6797</v>
      </c>
      <c r="M8548" t="s">
        <v>11525</v>
      </c>
      <c r="N8548" t="s">
        <v>11526</v>
      </c>
      <c r="P8548" t="s">
        <v>390</v>
      </c>
      <c r="Q8548" t="s">
        <v>224</v>
      </c>
      <c r="R8548" t="s">
        <v>392</v>
      </c>
      <c r="S8548">
        <v>3.96</v>
      </c>
      <c r="U8548">
        <v>0</v>
      </c>
      <c r="V8548">
        <v>24</v>
      </c>
      <c r="W8548">
        <v>1</v>
      </c>
    </row>
    <row r="8549" spans="1:23" x14ac:dyDescent="0.25">
      <c r="A8549" t="s">
        <v>23</v>
      </c>
      <c r="B8549">
        <v>1</v>
      </c>
      <c r="C8549">
        <v>11020</v>
      </c>
      <c r="D8549">
        <v>804099</v>
      </c>
      <c r="E8549" t="s">
        <v>11524</v>
      </c>
      <c r="F8549">
        <v>5.64</v>
      </c>
      <c r="G8549">
        <v>20201120</v>
      </c>
      <c r="H8549">
        <v>99999999</v>
      </c>
      <c r="I8549" t="s">
        <v>64</v>
      </c>
      <c r="J8549" t="s">
        <v>6796</v>
      </c>
      <c r="K8549" t="s">
        <v>6797</v>
      </c>
      <c r="L8549" t="s">
        <v>6797</v>
      </c>
      <c r="M8549" t="s">
        <v>11525</v>
      </c>
      <c r="N8549" t="s">
        <v>11526</v>
      </c>
      <c r="P8549" t="s">
        <v>390</v>
      </c>
      <c r="Q8549" t="s">
        <v>224</v>
      </c>
      <c r="R8549" t="s">
        <v>392</v>
      </c>
      <c r="S8549">
        <v>3.96</v>
      </c>
      <c r="U8549">
        <v>0</v>
      </c>
      <c r="V8549">
        <v>24</v>
      </c>
      <c r="W8549">
        <v>1</v>
      </c>
    </row>
    <row r="8550" spans="1:23" x14ac:dyDescent="0.25">
      <c r="A8550" t="s">
        <v>23</v>
      </c>
      <c r="B8550">
        <v>1</v>
      </c>
      <c r="C8550">
        <v>11010</v>
      </c>
      <c r="D8550">
        <v>804106</v>
      </c>
      <c r="E8550" t="s">
        <v>11527</v>
      </c>
      <c r="F8550">
        <v>7.83</v>
      </c>
      <c r="G8550">
        <v>20201120</v>
      </c>
      <c r="H8550">
        <v>99999999</v>
      </c>
      <c r="I8550" t="s">
        <v>64</v>
      </c>
      <c r="J8550" t="s">
        <v>6796</v>
      </c>
      <c r="K8550" t="s">
        <v>6797</v>
      </c>
      <c r="L8550" t="s">
        <v>6797</v>
      </c>
      <c r="M8550" t="s">
        <v>11528</v>
      </c>
      <c r="N8550" t="s">
        <v>11529</v>
      </c>
      <c r="P8550" t="s">
        <v>390</v>
      </c>
      <c r="Q8550" t="s">
        <v>224</v>
      </c>
      <c r="R8550" t="s">
        <v>392</v>
      </c>
      <c r="S8550">
        <v>3.96</v>
      </c>
      <c r="U8550">
        <v>0</v>
      </c>
      <c r="V8550">
        <v>24</v>
      </c>
      <c r="W8550">
        <v>1</v>
      </c>
    </row>
    <row r="8551" spans="1:23" x14ac:dyDescent="0.25">
      <c r="A8551" t="s">
        <v>23</v>
      </c>
      <c r="B8551">
        <v>1</v>
      </c>
      <c r="C8551">
        <v>11020</v>
      </c>
      <c r="D8551">
        <v>804106</v>
      </c>
      <c r="E8551" t="s">
        <v>11527</v>
      </c>
      <c r="F8551">
        <v>7.83</v>
      </c>
      <c r="G8551">
        <v>20201120</v>
      </c>
      <c r="H8551">
        <v>99999999</v>
      </c>
      <c r="I8551" t="s">
        <v>64</v>
      </c>
      <c r="J8551" t="s">
        <v>6796</v>
      </c>
      <c r="K8551" t="s">
        <v>6797</v>
      </c>
      <c r="L8551" t="s">
        <v>6797</v>
      </c>
      <c r="M8551" t="s">
        <v>11528</v>
      </c>
      <c r="N8551" t="s">
        <v>11529</v>
      </c>
      <c r="P8551" t="s">
        <v>390</v>
      </c>
      <c r="Q8551" t="s">
        <v>224</v>
      </c>
      <c r="R8551" t="s">
        <v>392</v>
      </c>
      <c r="S8551">
        <v>3.96</v>
      </c>
      <c r="U8551">
        <v>0</v>
      </c>
      <c r="V8551">
        <v>24</v>
      </c>
      <c r="W8551">
        <v>1</v>
      </c>
    </row>
    <row r="8552" spans="1:23" x14ac:dyDescent="0.25">
      <c r="A8552" t="s">
        <v>23</v>
      </c>
      <c r="B8552">
        <v>1</v>
      </c>
      <c r="C8552">
        <v>11010</v>
      </c>
      <c r="D8552">
        <v>804107</v>
      </c>
      <c r="E8552" t="s">
        <v>11530</v>
      </c>
      <c r="F8552">
        <v>7.83</v>
      </c>
      <c r="G8552">
        <v>20201120</v>
      </c>
      <c r="H8552">
        <v>99999999</v>
      </c>
      <c r="I8552" t="s">
        <v>64</v>
      </c>
      <c r="J8552" t="s">
        <v>6796</v>
      </c>
      <c r="K8552" t="s">
        <v>6797</v>
      </c>
      <c r="L8552" t="s">
        <v>6797</v>
      </c>
      <c r="M8552" t="s">
        <v>11528</v>
      </c>
      <c r="N8552" t="s">
        <v>11531</v>
      </c>
      <c r="P8552" t="s">
        <v>390</v>
      </c>
      <c r="Q8552" t="s">
        <v>224</v>
      </c>
      <c r="R8552" t="s">
        <v>392</v>
      </c>
      <c r="S8552">
        <v>3.96</v>
      </c>
      <c r="U8552">
        <v>0</v>
      </c>
      <c r="V8552">
        <v>24</v>
      </c>
      <c r="W8552">
        <v>1</v>
      </c>
    </row>
    <row r="8553" spans="1:23" x14ac:dyDescent="0.25">
      <c r="A8553" t="s">
        <v>23</v>
      </c>
      <c r="B8553">
        <v>1</v>
      </c>
      <c r="C8553">
        <v>11020</v>
      </c>
      <c r="D8553">
        <v>804107</v>
      </c>
      <c r="E8553" t="s">
        <v>11530</v>
      </c>
      <c r="F8553">
        <v>7.83</v>
      </c>
      <c r="G8553">
        <v>20201120</v>
      </c>
      <c r="H8553">
        <v>99999999</v>
      </c>
      <c r="I8553" t="s">
        <v>64</v>
      </c>
      <c r="J8553" t="s">
        <v>6796</v>
      </c>
      <c r="K8553" t="s">
        <v>6797</v>
      </c>
      <c r="L8553" t="s">
        <v>6797</v>
      </c>
      <c r="M8553" t="s">
        <v>11528</v>
      </c>
      <c r="N8553" t="s">
        <v>11531</v>
      </c>
      <c r="P8553" t="s">
        <v>390</v>
      </c>
      <c r="Q8553" t="s">
        <v>224</v>
      </c>
      <c r="R8553" t="s">
        <v>392</v>
      </c>
      <c r="S8553">
        <v>3.96</v>
      </c>
      <c r="U8553">
        <v>0</v>
      </c>
      <c r="V8553">
        <v>24</v>
      </c>
      <c r="W8553">
        <v>1</v>
      </c>
    </row>
    <row r="8554" spans="1:23" x14ac:dyDescent="0.25">
      <c r="A8554" t="s">
        <v>23</v>
      </c>
      <c r="B8554">
        <v>1</v>
      </c>
      <c r="C8554">
        <v>11010</v>
      </c>
      <c r="D8554">
        <v>804109</v>
      </c>
      <c r="E8554" t="s">
        <v>11532</v>
      </c>
      <c r="F8554">
        <v>4.07</v>
      </c>
      <c r="G8554">
        <v>20201120</v>
      </c>
      <c r="H8554">
        <v>99999999</v>
      </c>
      <c r="I8554" t="s">
        <v>64</v>
      </c>
      <c r="J8554" t="s">
        <v>6796</v>
      </c>
      <c r="K8554" t="s">
        <v>6797</v>
      </c>
      <c r="L8554" t="s">
        <v>6797</v>
      </c>
      <c r="M8554" t="s">
        <v>11533</v>
      </c>
      <c r="N8554" t="s">
        <v>11534</v>
      </c>
      <c r="P8554" t="s">
        <v>390</v>
      </c>
      <c r="Q8554" t="s">
        <v>224</v>
      </c>
      <c r="R8554" t="s">
        <v>392</v>
      </c>
      <c r="S8554">
        <v>3.96</v>
      </c>
      <c r="U8554">
        <v>0</v>
      </c>
      <c r="V8554">
        <v>24</v>
      </c>
      <c r="W8554">
        <v>1</v>
      </c>
    </row>
    <row r="8555" spans="1:23" x14ac:dyDescent="0.25">
      <c r="A8555" t="s">
        <v>23</v>
      </c>
      <c r="B8555">
        <v>1</v>
      </c>
      <c r="C8555">
        <v>11020</v>
      </c>
      <c r="D8555">
        <v>804109</v>
      </c>
      <c r="E8555" t="s">
        <v>11532</v>
      </c>
      <c r="F8555">
        <v>4.07</v>
      </c>
      <c r="G8555">
        <v>20201120</v>
      </c>
      <c r="H8555">
        <v>99999999</v>
      </c>
      <c r="I8555" t="s">
        <v>64</v>
      </c>
      <c r="J8555" t="s">
        <v>6796</v>
      </c>
      <c r="K8555" t="s">
        <v>6797</v>
      </c>
      <c r="L8555" t="s">
        <v>6797</v>
      </c>
      <c r="M8555" t="s">
        <v>11533</v>
      </c>
      <c r="N8555" t="s">
        <v>11534</v>
      </c>
      <c r="P8555" t="s">
        <v>390</v>
      </c>
      <c r="Q8555" t="s">
        <v>224</v>
      </c>
      <c r="R8555" t="s">
        <v>392</v>
      </c>
      <c r="S8555">
        <v>3.96</v>
      </c>
      <c r="U8555">
        <v>0</v>
      </c>
      <c r="V8555">
        <v>24</v>
      </c>
      <c r="W8555">
        <v>1</v>
      </c>
    </row>
    <row r="8556" spans="1:23" x14ac:dyDescent="0.25">
      <c r="A8556" t="s">
        <v>23</v>
      </c>
      <c r="B8556">
        <v>1</v>
      </c>
      <c r="C8556">
        <v>11010</v>
      </c>
      <c r="D8556">
        <v>804110</v>
      </c>
      <c r="E8556" t="s">
        <v>11535</v>
      </c>
      <c r="F8556">
        <v>4.07</v>
      </c>
      <c r="G8556">
        <v>20201120</v>
      </c>
      <c r="H8556">
        <v>99999999</v>
      </c>
      <c r="I8556" t="s">
        <v>64</v>
      </c>
      <c r="J8556" t="s">
        <v>6796</v>
      </c>
      <c r="K8556" t="s">
        <v>6797</v>
      </c>
      <c r="L8556" t="s">
        <v>6797</v>
      </c>
      <c r="M8556" t="s">
        <v>11533</v>
      </c>
      <c r="N8556" t="s">
        <v>11536</v>
      </c>
      <c r="P8556" t="s">
        <v>390</v>
      </c>
      <c r="Q8556" t="s">
        <v>224</v>
      </c>
      <c r="R8556" t="s">
        <v>392</v>
      </c>
      <c r="S8556">
        <v>3.96</v>
      </c>
      <c r="U8556">
        <v>0</v>
      </c>
      <c r="V8556">
        <v>24</v>
      </c>
      <c r="W8556">
        <v>1</v>
      </c>
    </row>
    <row r="8557" spans="1:23" x14ac:dyDescent="0.25">
      <c r="A8557" t="s">
        <v>23</v>
      </c>
      <c r="B8557">
        <v>1</v>
      </c>
      <c r="C8557">
        <v>11020</v>
      </c>
      <c r="D8557">
        <v>804110</v>
      </c>
      <c r="E8557" t="s">
        <v>11535</v>
      </c>
      <c r="F8557">
        <v>4.07</v>
      </c>
      <c r="G8557">
        <v>20201120</v>
      </c>
      <c r="H8557">
        <v>99999999</v>
      </c>
      <c r="I8557" t="s">
        <v>64</v>
      </c>
      <c r="J8557" t="s">
        <v>6796</v>
      </c>
      <c r="K8557" t="s">
        <v>6797</v>
      </c>
      <c r="L8557" t="s">
        <v>6797</v>
      </c>
      <c r="M8557" t="s">
        <v>11533</v>
      </c>
      <c r="N8557" t="s">
        <v>11536</v>
      </c>
      <c r="P8557" t="s">
        <v>390</v>
      </c>
      <c r="Q8557" t="s">
        <v>224</v>
      </c>
      <c r="R8557" t="s">
        <v>392</v>
      </c>
      <c r="S8557">
        <v>3.96</v>
      </c>
      <c r="U8557">
        <v>0</v>
      </c>
      <c r="V8557">
        <v>24</v>
      </c>
      <c r="W8557">
        <v>1</v>
      </c>
    </row>
    <row r="8558" spans="1:23" x14ac:dyDescent="0.25">
      <c r="A8558" t="s">
        <v>23</v>
      </c>
      <c r="B8558">
        <v>1</v>
      </c>
      <c r="C8558">
        <v>11010</v>
      </c>
      <c r="D8558">
        <v>804111</v>
      </c>
      <c r="E8558" t="s">
        <v>11537</v>
      </c>
      <c r="F8558">
        <v>4.07</v>
      </c>
      <c r="G8558">
        <v>20201120</v>
      </c>
      <c r="H8558">
        <v>99999999</v>
      </c>
      <c r="I8558" t="s">
        <v>64</v>
      </c>
      <c r="J8558" t="s">
        <v>6796</v>
      </c>
      <c r="K8558" t="s">
        <v>6797</v>
      </c>
      <c r="L8558" t="s">
        <v>6797</v>
      </c>
      <c r="M8558" t="s">
        <v>11533</v>
      </c>
      <c r="N8558" t="s">
        <v>11538</v>
      </c>
      <c r="P8558" t="s">
        <v>390</v>
      </c>
      <c r="Q8558" t="s">
        <v>224</v>
      </c>
      <c r="R8558" t="s">
        <v>392</v>
      </c>
      <c r="S8558">
        <v>3.96</v>
      </c>
      <c r="U8558">
        <v>0</v>
      </c>
      <c r="V8558">
        <v>24</v>
      </c>
      <c r="W8558">
        <v>1</v>
      </c>
    </row>
    <row r="8559" spans="1:23" x14ac:dyDescent="0.25">
      <c r="A8559" t="s">
        <v>23</v>
      </c>
      <c r="B8559">
        <v>1</v>
      </c>
      <c r="C8559">
        <v>11020</v>
      </c>
      <c r="D8559">
        <v>804111</v>
      </c>
      <c r="E8559" t="s">
        <v>11537</v>
      </c>
      <c r="F8559">
        <v>4.07</v>
      </c>
      <c r="G8559">
        <v>20201120</v>
      </c>
      <c r="H8559">
        <v>99999999</v>
      </c>
      <c r="I8559" t="s">
        <v>64</v>
      </c>
      <c r="J8559" t="s">
        <v>6796</v>
      </c>
      <c r="K8559" t="s">
        <v>6797</v>
      </c>
      <c r="L8559" t="s">
        <v>6797</v>
      </c>
      <c r="M8559" t="s">
        <v>11533</v>
      </c>
      <c r="N8559" t="s">
        <v>11538</v>
      </c>
      <c r="P8559" t="s">
        <v>390</v>
      </c>
      <c r="Q8559" t="s">
        <v>224</v>
      </c>
      <c r="R8559" t="s">
        <v>392</v>
      </c>
      <c r="S8559">
        <v>3.96</v>
      </c>
      <c r="U8559">
        <v>0</v>
      </c>
      <c r="V8559">
        <v>24</v>
      </c>
      <c r="W8559">
        <v>1</v>
      </c>
    </row>
    <row r="8560" spans="1:23" x14ac:dyDescent="0.25">
      <c r="A8560" t="s">
        <v>23</v>
      </c>
      <c r="B8560">
        <v>1</v>
      </c>
      <c r="C8560">
        <v>11010</v>
      </c>
      <c r="D8560">
        <v>804117</v>
      </c>
      <c r="E8560" t="s">
        <v>13724</v>
      </c>
      <c r="F8560">
        <v>4.5999400000000001</v>
      </c>
      <c r="G8560">
        <v>20211125</v>
      </c>
      <c r="H8560">
        <v>99999999</v>
      </c>
      <c r="I8560" t="s">
        <v>64</v>
      </c>
      <c r="J8560" t="s">
        <v>9790</v>
      </c>
      <c r="K8560" t="s">
        <v>9791</v>
      </c>
      <c r="L8560" t="s">
        <v>9791</v>
      </c>
      <c r="M8560" t="s">
        <v>13725</v>
      </c>
      <c r="N8560" t="s">
        <v>13726</v>
      </c>
      <c r="P8560" t="s">
        <v>390</v>
      </c>
      <c r="Q8560" t="s">
        <v>224</v>
      </c>
      <c r="R8560" t="s">
        <v>392</v>
      </c>
      <c r="S8560">
        <v>0</v>
      </c>
      <c r="U8560">
        <v>0</v>
      </c>
      <c r="V8560">
        <v>0</v>
      </c>
    </row>
    <row r="8561" spans="1:22" x14ac:dyDescent="0.25">
      <c r="A8561" t="s">
        <v>23</v>
      </c>
      <c r="B8561">
        <v>1</v>
      </c>
      <c r="C8561">
        <v>11020</v>
      </c>
      <c r="D8561">
        <v>804117</v>
      </c>
      <c r="E8561" t="s">
        <v>13724</v>
      </c>
      <c r="F8561">
        <v>4.5999400000000001</v>
      </c>
      <c r="G8561">
        <v>20211125</v>
      </c>
      <c r="H8561">
        <v>99999999</v>
      </c>
      <c r="I8561" t="s">
        <v>64</v>
      </c>
      <c r="J8561" t="s">
        <v>9790</v>
      </c>
      <c r="K8561" t="s">
        <v>9791</v>
      </c>
      <c r="L8561" t="s">
        <v>9791</v>
      </c>
      <c r="M8561" t="s">
        <v>13725</v>
      </c>
      <c r="N8561" t="s">
        <v>13726</v>
      </c>
      <c r="P8561" t="s">
        <v>390</v>
      </c>
      <c r="Q8561" t="s">
        <v>224</v>
      </c>
      <c r="R8561" t="s">
        <v>392</v>
      </c>
      <c r="S8561">
        <v>0</v>
      </c>
      <c r="U8561">
        <v>0</v>
      </c>
      <c r="V8561">
        <v>0</v>
      </c>
    </row>
    <row r="8562" spans="1:22" x14ac:dyDescent="0.25">
      <c r="A8562" t="s">
        <v>23</v>
      </c>
      <c r="B8562">
        <v>1</v>
      </c>
      <c r="C8562">
        <v>11010</v>
      </c>
      <c r="D8562">
        <v>804124</v>
      </c>
      <c r="E8562" t="s">
        <v>6947</v>
      </c>
      <c r="F8562">
        <v>46.68</v>
      </c>
      <c r="G8562">
        <v>20201016</v>
      </c>
      <c r="H8562">
        <v>99999999</v>
      </c>
      <c r="I8562" t="s">
        <v>64</v>
      </c>
      <c r="J8562" t="s">
        <v>6948</v>
      </c>
      <c r="K8562" t="s">
        <v>6949</v>
      </c>
      <c r="L8562" t="s">
        <v>6949</v>
      </c>
      <c r="M8562" t="s">
        <v>6950</v>
      </c>
      <c r="N8562" t="s">
        <v>6951</v>
      </c>
      <c r="P8562" t="s">
        <v>390</v>
      </c>
      <c r="Q8562" t="s">
        <v>813</v>
      </c>
      <c r="R8562" t="s">
        <v>392</v>
      </c>
      <c r="S8562">
        <v>0</v>
      </c>
      <c r="U8562">
        <v>0</v>
      </c>
      <c r="V8562">
        <v>0</v>
      </c>
    </row>
    <row r="8563" spans="1:22" x14ac:dyDescent="0.25">
      <c r="A8563" t="s">
        <v>23</v>
      </c>
      <c r="B8563">
        <v>1</v>
      </c>
      <c r="C8563">
        <v>11020</v>
      </c>
      <c r="D8563">
        <v>804124</v>
      </c>
      <c r="E8563" t="s">
        <v>6947</v>
      </c>
      <c r="F8563">
        <v>46.68</v>
      </c>
      <c r="G8563">
        <v>20201016</v>
      </c>
      <c r="H8563">
        <v>99999999</v>
      </c>
      <c r="I8563" t="s">
        <v>64</v>
      </c>
      <c r="J8563" t="s">
        <v>6948</v>
      </c>
      <c r="K8563" t="s">
        <v>6949</v>
      </c>
      <c r="L8563" t="s">
        <v>6949</v>
      </c>
      <c r="M8563" t="s">
        <v>6950</v>
      </c>
      <c r="N8563" t="s">
        <v>6951</v>
      </c>
      <c r="P8563" t="s">
        <v>390</v>
      </c>
      <c r="Q8563" t="s">
        <v>813</v>
      </c>
      <c r="R8563" t="s">
        <v>392</v>
      </c>
      <c r="S8563">
        <v>0</v>
      </c>
      <c r="U8563">
        <v>0</v>
      </c>
      <c r="V8563">
        <v>0</v>
      </c>
    </row>
    <row r="8564" spans="1:22" x14ac:dyDescent="0.25">
      <c r="A8564" t="s">
        <v>23</v>
      </c>
      <c r="B8564">
        <v>1</v>
      </c>
      <c r="C8564">
        <v>11010</v>
      </c>
      <c r="D8564">
        <v>804136</v>
      </c>
      <c r="E8564" t="s">
        <v>6952</v>
      </c>
      <c r="F8564">
        <v>13.19</v>
      </c>
      <c r="G8564">
        <v>20201016</v>
      </c>
      <c r="H8564">
        <v>99999999</v>
      </c>
      <c r="I8564" t="s">
        <v>64</v>
      </c>
      <c r="J8564" t="s">
        <v>6953</v>
      </c>
      <c r="K8564" t="s">
        <v>6954</v>
      </c>
      <c r="L8564" t="s">
        <v>6954</v>
      </c>
      <c r="M8564" t="s">
        <v>6955</v>
      </c>
      <c r="N8564" t="s">
        <v>6956</v>
      </c>
      <c r="P8564" t="s">
        <v>390</v>
      </c>
      <c r="Q8564" t="s">
        <v>813</v>
      </c>
      <c r="R8564" t="s">
        <v>392</v>
      </c>
      <c r="S8564">
        <v>0</v>
      </c>
      <c r="U8564">
        <v>0</v>
      </c>
      <c r="V8564">
        <v>0</v>
      </c>
    </row>
    <row r="8565" spans="1:22" x14ac:dyDescent="0.25">
      <c r="A8565" t="s">
        <v>23</v>
      </c>
      <c r="B8565">
        <v>1</v>
      </c>
      <c r="C8565">
        <v>11020</v>
      </c>
      <c r="D8565">
        <v>804136</v>
      </c>
      <c r="E8565" t="s">
        <v>6952</v>
      </c>
      <c r="F8565">
        <v>13.19</v>
      </c>
      <c r="G8565">
        <v>20201016</v>
      </c>
      <c r="H8565">
        <v>99999999</v>
      </c>
      <c r="I8565" t="s">
        <v>64</v>
      </c>
      <c r="J8565" t="s">
        <v>6953</v>
      </c>
      <c r="K8565" t="s">
        <v>6954</v>
      </c>
      <c r="L8565" t="s">
        <v>6954</v>
      </c>
      <c r="M8565" t="s">
        <v>6955</v>
      </c>
      <c r="N8565" t="s">
        <v>6956</v>
      </c>
      <c r="P8565" t="s">
        <v>390</v>
      </c>
      <c r="Q8565" t="s">
        <v>813</v>
      </c>
      <c r="R8565" t="s">
        <v>392</v>
      </c>
      <c r="S8565">
        <v>0</v>
      </c>
      <c r="U8565">
        <v>0</v>
      </c>
      <c r="V8565">
        <v>0</v>
      </c>
    </row>
    <row r="8566" spans="1:22" x14ac:dyDescent="0.25">
      <c r="A8566" t="s">
        <v>23</v>
      </c>
      <c r="B8566">
        <v>1</v>
      </c>
      <c r="C8566">
        <v>11010</v>
      </c>
      <c r="D8566">
        <v>804198</v>
      </c>
      <c r="E8566" t="s">
        <v>6957</v>
      </c>
      <c r="F8566">
        <v>10.71</v>
      </c>
      <c r="G8566">
        <v>20201016</v>
      </c>
      <c r="H8566">
        <v>99999999</v>
      </c>
      <c r="I8566" t="s">
        <v>64</v>
      </c>
      <c r="J8566" t="s">
        <v>6953</v>
      </c>
      <c r="K8566" t="s">
        <v>6954</v>
      </c>
      <c r="L8566" t="s">
        <v>6954</v>
      </c>
      <c r="M8566" t="s">
        <v>6958</v>
      </c>
      <c r="N8566" t="s">
        <v>6959</v>
      </c>
      <c r="P8566" t="s">
        <v>390</v>
      </c>
      <c r="Q8566" t="s">
        <v>6825</v>
      </c>
      <c r="R8566" t="s">
        <v>392</v>
      </c>
      <c r="S8566">
        <v>0</v>
      </c>
      <c r="U8566">
        <v>0</v>
      </c>
      <c r="V8566">
        <v>0</v>
      </c>
    </row>
    <row r="8567" spans="1:22" x14ac:dyDescent="0.25">
      <c r="A8567" t="s">
        <v>23</v>
      </c>
      <c r="B8567">
        <v>1</v>
      </c>
      <c r="C8567">
        <v>11020</v>
      </c>
      <c r="D8567">
        <v>804198</v>
      </c>
      <c r="E8567" t="s">
        <v>6957</v>
      </c>
      <c r="F8567">
        <v>10.71</v>
      </c>
      <c r="G8567">
        <v>20201016</v>
      </c>
      <c r="H8567">
        <v>99999999</v>
      </c>
      <c r="I8567" t="s">
        <v>64</v>
      </c>
      <c r="J8567" t="s">
        <v>6953</v>
      </c>
      <c r="K8567" t="s">
        <v>6954</v>
      </c>
      <c r="L8567" t="s">
        <v>6954</v>
      </c>
      <c r="M8567" t="s">
        <v>6958</v>
      </c>
      <c r="N8567" t="s">
        <v>6959</v>
      </c>
      <c r="P8567" t="s">
        <v>390</v>
      </c>
      <c r="Q8567" t="s">
        <v>6825</v>
      </c>
      <c r="R8567" t="s">
        <v>392</v>
      </c>
      <c r="S8567">
        <v>0</v>
      </c>
      <c r="U8567">
        <v>0</v>
      </c>
      <c r="V8567">
        <v>0</v>
      </c>
    </row>
    <row r="8568" spans="1:22" x14ac:dyDescent="0.25">
      <c r="A8568" t="s">
        <v>23</v>
      </c>
      <c r="B8568">
        <v>1</v>
      </c>
      <c r="C8568">
        <v>11010</v>
      </c>
      <c r="D8568">
        <v>804252</v>
      </c>
      <c r="E8568" t="s">
        <v>6960</v>
      </c>
      <c r="F8568">
        <v>2.12</v>
      </c>
      <c r="G8568">
        <v>20201016</v>
      </c>
      <c r="H8568">
        <v>99999999</v>
      </c>
      <c r="I8568" t="s">
        <v>64</v>
      </c>
      <c r="J8568" t="s">
        <v>6675</v>
      </c>
      <c r="K8568" t="s">
        <v>6676</v>
      </c>
      <c r="L8568" t="s">
        <v>6676</v>
      </c>
      <c r="M8568" t="s">
        <v>6961</v>
      </c>
      <c r="N8568" t="s">
        <v>6962</v>
      </c>
      <c r="O8568">
        <v>245</v>
      </c>
      <c r="P8568" t="s">
        <v>390</v>
      </c>
      <c r="Q8568" t="s">
        <v>813</v>
      </c>
      <c r="R8568" t="s">
        <v>392</v>
      </c>
      <c r="S8568">
        <v>0</v>
      </c>
      <c r="U8568">
        <v>0</v>
      </c>
      <c r="V8568">
        <v>0</v>
      </c>
    </row>
    <row r="8569" spans="1:22" x14ac:dyDescent="0.25">
      <c r="A8569" t="s">
        <v>23</v>
      </c>
      <c r="B8569">
        <v>1</v>
      </c>
      <c r="C8569">
        <v>11020</v>
      </c>
      <c r="D8569">
        <v>804252</v>
      </c>
      <c r="E8569" t="s">
        <v>6960</v>
      </c>
      <c r="F8569">
        <v>2.12</v>
      </c>
      <c r="G8569">
        <v>20201016</v>
      </c>
      <c r="H8569">
        <v>99999999</v>
      </c>
      <c r="I8569" t="s">
        <v>64</v>
      </c>
      <c r="J8569" t="s">
        <v>6675</v>
      </c>
      <c r="K8569" t="s">
        <v>6676</v>
      </c>
      <c r="L8569" t="s">
        <v>6676</v>
      </c>
      <c r="M8569" t="s">
        <v>6961</v>
      </c>
      <c r="N8569" t="s">
        <v>6962</v>
      </c>
      <c r="O8569">
        <v>245</v>
      </c>
      <c r="P8569" t="s">
        <v>390</v>
      </c>
      <c r="Q8569" t="s">
        <v>813</v>
      </c>
      <c r="R8569" t="s">
        <v>392</v>
      </c>
      <c r="S8569">
        <v>0</v>
      </c>
      <c r="U8569">
        <v>0</v>
      </c>
      <c r="V8569">
        <v>0</v>
      </c>
    </row>
    <row r="8570" spans="1:22" x14ac:dyDescent="0.25">
      <c r="A8570" t="s">
        <v>23</v>
      </c>
      <c r="B8570">
        <v>1</v>
      </c>
      <c r="C8570">
        <v>11010</v>
      </c>
      <c r="D8570">
        <v>804253</v>
      </c>
      <c r="E8570" t="s">
        <v>6963</v>
      </c>
      <c r="F8570">
        <v>2.35</v>
      </c>
      <c r="G8570">
        <v>20201016</v>
      </c>
      <c r="H8570">
        <v>99999999</v>
      </c>
      <c r="I8570" t="s">
        <v>64</v>
      </c>
      <c r="J8570" t="s">
        <v>6675</v>
      </c>
      <c r="K8570" t="s">
        <v>6676</v>
      </c>
      <c r="L8570" t="s">
        <v>6676</v>
      </c>
      <c r="M8570" t="s">
        <v>6964</v>
      </c>
      <c r="N8570" t="s">
        <v>6965</v>
      </c>
      <c r="O8570">
        <v>260</v>
      </c>
      <c r="P8570" t="s">
        <v>390</v>
      </c>
      <c r="Q8570" t="s">
        <v>813</v>
      </c>
      <c r="R8570" t="s">
        <v>392</v>
      </c>
      <c r="S8570">
        <v>0</v>
      </c>
      <c r="U8570">
        <v>0</v>
      </c>
      <c r="V8570">
        <v>0</v>
      </c>
    </row>
    <row r="8571" spans="1:22" x14ac:dyDescent="0.25">
      <c r="A8571" t="s">
        <v>23</v>
      </c>
      <c r="B8571">
        <v>1</v>
      </c>
      <c r="C8571">
        <v>11020</v>
      </c>
      <c r="D8571">
        <v>804253</v>
      </c>
      <c r="E8571" t="s">
        <v>6963</v>
      </c>
      <c r="F8571">
        <v>2.35</v>
      </c>
      <c r="G8571">
        <v>20201016</v>
      </c>
      <c r="H8571">
        <v>99999999</v>
      </c>
      <c r="I8571" t="s">
        <v>64</v>
      </c>
      <c r="J8571" t="s">
        <v>6675</v>
      </c>
      <c r="K8571" t="s">
        <v>6676</v>
      </c>
      <c r="L8571" t="s">
        <v>6676</v>
      </c>
      <c r="M8571" t="s">
        <v>6964</v>
      </c>
      <c r="N8571" t="s">
        <v>6965</v>
      </c>
      <c r="O8571">
        <v>260</v>
      </c>
      <c r="P8571" t="s">
        <v>390</v>
      </c>
      <c r="Q8571" t="s">
        <v>813</v>
      </c>
      <c r="R8571" t="s">
        <v>392</v>
      </c>
      <c r="S8571">
        <v>0</v>
      </c>
      <c r="U8571">
        <v>0</v>
      </c>
      <c r="V8571">
        <v>0</v>
      </c>
    </row>
    <row r="8572" spans="1:22" x14ac:dyDescent="0.25">
      <c r="A8572" t="s">
        <v>23</v>
      </c>
      <c r="B8572">
        <v>1</v>
      </c>
      <c r="C8572">
        <v>11010</v>
      </c>
      <c r="D8572">
        <v>804255</v>
      </c>
      <c r="E8572" t="s">
        <v>6966</v>
      </c>
      <c r="F8572">
        <v>1.42</v>
      </c>
      <c r="G8572">
        <v>20201016</v>
      </c>
      <c r="H8572">
        <v>99999999</v>
      </c>
      <c r="I8572" t="s">
        <v>64</v>
      </c>
      <c r="J8572" t="s">
        <v>6675</v>
      </c>
      <c r="K8572" t="s">
        <v>6676</v>
      </c>
      <c r="L8572" t="s">
        <v>6676</v>
      </c>
      <c r="M8572" t="s">
        <v>6964</v>
      </c>
      <c r="N8572" t="s">
        <v>6967</v>
      </c>
      <c r="O8572">
        <v>320</v>
      </c>
      <c r="P8572" t="s">
        <v>390</v>
      </c>
      <c r="Q8572" t="s">
        <v>813</v>
      </c>
      <c r="R8572" t="s">
        <v>392</v>
      </c>
      <c r="S8572">
        <v>0</v>
      </c>
      <c r="U8572">
        <v>0</v>
      </c>
      <c r="V8572">
        <v>0</v>
      </c>
    </row>
    <row r="8573" spans="1:22" x14ac:dyDescent="0.25">
      <c r="A8573" t="s">
        <v>23</v>
      </c>
      <c r="B8573">
        <v>1</v>
      </c>
      <c r="C8573">
        <v>11020</v>
      </c>
      <c r="D8573">
        <v>804255</v>
      </c>
      <c r="E8573" t="s">
        <v>6966</v>
      </c>
      <c r="F8573">
        <v>1.42</v>
      </c>
      <c r="G8573">
        <v>20201016</v>
      </c>
      <c r="H8573">
        <v>99999999</v>
      </c>
      <c r="I8573" t="s">
        <v>64</v>
      </c>
      <c r="J8573" t="s">
        <v>6675</v>
      </c>
      <c r="K8573" t="s">
        <v>6676</v>
      </c>
      <c r="L8573" t="s">
        <v>6676</v>
      </c>
      <c r="M8573" t="s">
        <v>6964</v>
      </c>
      <c r="N8573" t="s">
        <v>6967</v>
      </c>
      <c r="O8573">
        <v>320</v>
      </c>
      <c r="P8573" t="s">
        <v>390</v>
      </c>
      <c r="Q8573" t="s">
        <v>813</v>
      </c>
      <c r="R8573" t="s">
        <v>392</v>
      </c>
      <c r="S8573">
        <v>0</v>
      </c>
      <c r="U8573">
        <v>0</v>
      </c>
      <c r="V8573">
        <v>0</v>
      </c>
    </row>
    <row r="8574" spans="1:22" x14ac:dyDescent="0.25">
      <c r="A8574" t="s">
        <v>23</v>
      </c>
      <c r="B8574">
        <v>1</v>
      </c>
      <c r="C8574">
        <v>11010</v>
      </c>
      <c r="D8574">
        <v>804256</v>
      </c>
      <c r="E8574" t="s">
        <v>6968</v>
      </c>
      <c r="F8574">
        <v>2.78</v>
      </c>
      <c r="G8574">
        <v>20201016</v>
      </c>
      <c r="H8574">
        <v>99999999</v>
      </c>
      <c r="I8574" t="s">
        <v>64</v>
      </c>
      <c r="J8574" t="s">
        <v>6675</v>
      </c>
      <c r="K8574" t="s">
        <v>6676</v>
      </c>
      <c r="L8574" t="s">
        <v>6676</v>
      </c>
      <c r="M8574" t="s">
        <v>6964</v>
      </c>
      <c r="N8574" t="s">
        <v>6969</v>
      </c>
      <c r="O8574">
        <v>310</v>
      </c>
      <c r="P8574" t="s">
        <v>390</v>
      </c>
      <c r="Q8574" t="s">
        <v>813</v>
      </c>
      <c r="R8574" t="s">
        <v>392</v>
      </c>
      <c r="S8574">
        <v>0</v>
      </c>
      <c r="U8574">
        <v>0</v>
      </c>
      <c r="V8574">
        <v>0</v>
      </c>
    </row>
    <row r="8575" spans="1:22" x14ac:dyDescent="0.25">
      <c r="A8575" t="s">
        <v>23</v>
      </c>
      <c r="B8575">
        <v>1</v>
      </c>
      <c r="C8575">
        <v>11020</v>
      </c>
      <c r="D8575">
        <v>804256</v>
      </c>
      <c r="E8575" t="s">
        <v>6968</v>
      </c>
      <c r="F8575">
        <v>2.78</v>
      </c>
      <c r="G8575">
        <v>20201016</v>
      </c>
      <c r="H8575">
        <v>99999999</v>
      </c>
      <c r="I8575" t="s">
        <v>64</v>
      </c>
      <c r="J8575" t="s">
        <v>6675</v>
      </c>
      <c r="K8575" t="s">
        <v>6676</v>
      </c>
      <c r="L8575" t="s">
        <v>6676</v>
      </c>
      <c r="M8575" t="s">
        <v>6964</v>
      </c>
      <c r="N8575" t="s">
        <v>6969</v>
      </c>
      <c r="O8575">
        <v>310</v>
      </c>
      <c r="P8575" t="s">
        <v>390</v>
      </c>
      <c r="Q8575" t="s">
        <v>813</v>
      </c>
      <c r="R8575" t="s">
        <v>392</v>
      </c>
      <c r="S8575">
        <v>0</v>
      </c>
      <c r="U8575">
        <v>0</v>
      </c>
      <c r="V8575">
        <v>0</v>
      </c>
    </row>
    <row r="8576" spans="1:22" x14ac:dyDescent="0.25">
      <c r="A8576" t="s">
        <v>23</v>
      </c>
      <c r="B8576">
        <v>1</v>
      </c>
      <c r="C8576">
        <v>11010</v>
      </c>
      <c r="D8576">
        <v>804257</v>
      </c>
      <c r="E8576" t="s">
        <v>6970</v>
      </c>
      <c r="F8576">
        <v>2.02</v>
      </c>
      <c r="G8576">
        <v>20201016</v>
      </c>
      <c r="H8576">
        <v>99999999</v>
      </c>
      <c r="I8576" t="s">
        <v>64</v>
      </c>
      <c r="J8576" t="s">
        <v>6675</v>
      </c>
      <c r="K8576" t="s">
        <v>6676</v>
      </c>
      <c r="L8576" t="s">
        <v>6676</v>
      </c>
      <c r="M8576" t="s">
        <v>6971</v>
      </c>
      <c r="N8576" t="s">
        <v>6972</v>
      </c>
      <c r="O8576">
        <v>200</v>
      </c>
      <c r="P8576" t="s">
        <v>390</v>
      </c>
      <c r="Q8576" t="s">
        <v>813</v>
      </c>
      <c r="R8576" t="s">
        <v>392</v>
      </c>
      <c r="S8576">
        <v>0</v>
      </c>
      <c r="U8576">
        <v>0</v>
      </c>
      <c r="V8576">
        <v>0</v>
      </c>
    </row>
    <row r="8577" spans="1:22" x14ac:dyDescent="0.25">
      <c r="A8577" t="s">
        <v>23</v>
      </c>
      <c r="B8577">
        <v>1</v>
      </c>
      <c r="C8577">
        <v>11020</v>
      </c>
      <c r="D8577">
        <v>804257</v>
      </c>
      <c r="E8577" t="s">
        <v>6970</v>
      </c>
      <c r="F8577">
        <v>2.02</v>
      </c>
      <c r="G8577">
        <v>20201016</v>
      </c>
      <c r="H8577">
        <v>99999999</v>
      </c>
      <c r="I8577" t="s">
        <v>64</v>
      </c>
      <c r="J8577" t="s">
        <v>6675</v>
      </c>
      <c r="K8577" t="s">
        <v>6676</v>
      </c>
      <c r="L8577" t="s">
        <v>6676</v>
      </c>
      <c r="M8577" t="s">
        <v>6971</v>
      </c>
      <c r="N8577" t="s">
        <v>6972</v>
      </c>
      <c r="O8577">
        <v>200</v>
      </c>
      <c r="P8577" t="s">
        <v>390</v>
      </c>
      <c r="Q8577" t="s">
        <v>813</v>
      </c>
      <c r="R8577" t="s">
        <v>392</v>
      </c>
      <c r="S8577">
        <v>0</v>
      </c>
      <c r="U8577">
        <v>0</v>
      </c>
      <c r="V8577">
        <v>0</v>
      </c>
    </row>
    <row r="8578" spans="1:22" x14ac:dyDescent="0.25">
      <c r="A8578" t="s">
        <v>23</v>
      </c>
      <c r="B8578">
        <v>1</v>
      </c>
      <c r="C8578">
        <v>11010</v>
      </c>
      <c r="D8578">
        <v>804258</v>
      </c>
      <c r="E8578" t="s">
        <v>6973</v>
      </c>
      <c r="F8578">
        <v>3.82</v>
      </c>
      <c r="G8578">
        <v>20201016</v>
      </c>
      <c r="H8578">
        <v>99999999</v>
      </c>
      <c r="I8578" t="s">
        <v>64</v>
      </c>
      <c r="J8578" t="s">
        <v>6675</v>
      </c>
      <c r="K8578" t="s">
        <v>6676</v>
      </c>
      <c r="L8578" t="s">
        <v>6676</v>
      </c>
      <c r="M8578" t="s">
        <v>6974</v>
      </c>
      <c r="N8578" t="s">
        <v>6975</v>
      </c>
      <c r="O8578">
        <v>230</v>
      </c>
      <c r="P8578" t="s">
        <v>390</v>
      </c>
      <c r="Q8578" t="s">
        <v>813</v>
      </c>
      <c r="R8578" t="s">
        <v>392</v>
      </c>
      <c r="S8578">
        <v>0</v>
      </c>
      <c r="U8578">
        <v>0</v>
      </c>
      <c r="V8578">
        <v>0</v>
      </c>
    </row>
    <row r="8579" spans="1:22" x14ac:dyDescent="0.25">
      <c r="A8579" t="s">
        <v>23</v>
      </c>
      <c r="B8579">
        <v>1</v>
      </c>
      <c r="C8579">
        <v>11020</v>
      </c>
      <c r="D8579">
        <v>804258</v>
      </c>
      <c r="E8579" t="s">
        <v>6973</v>
      </c>
      <c r="F8579">
        <v>3.82</v>
      </c>
      <c r="G8579">
        <v>20201016</v>
      </c>
      <c r="H8579">
        <v>99999999</v>
      </c>
      <c r="I8579" t="s">
        <v>64</v>
      </c>
      <c r="J8579" t="s">
        <v>6675</v>
      </c>
      <c r="K8579" t="s">
        <v>6676</v>
      </c>
      <c r="L8579" t="s">
        <v>6676</v>
      </c>
      <c r="M8579" t="s">
        <v>6974</v>
      </c>
      <c r="N8579" t="s">
        <v>6975</v>
      </c>
      <c r="O8579">
        <v>230</v>
      </c>
      <c r="P8579" t="s">
        <v>390</v>
      </c>
      <c r="Q8579" t="s">
        <v>813</v>
      </c>
      <c r="R8579" t="s">
        <v>392</v>
      </c>
      <c r="S8579">
        <v>0</v>
      </c>
      <c r="U8579">
        <v>0</v>
      </c>
      <c r="V8579">
        <v>0</v>
      </c>
    </row>
    <row r="8580" spans="1:22" x14ac:dyDescent="0.25">
      <c r="A8580" t="s">
        <v>23</v>
      </c>
      <c r="B8580">
        <v>1</v>
      </c>
      <c r="C8580">
        <v>11010</v>
      </c>
      <c r="D8580">
        <v>804259</v>
      </c>
      <c r="E8580" t="s">
        <v>6976</v>
      </c>
      <c r="F8580">
        <v>6.66</v>
      </c>
      <c r="G8580">
        <v>20201016</v>
      </c>
      <c r="H8580">
        <v>99999999</v>
      </c>
      <c r="I8580" t="s">
        <v>64</v>
      </c>
      <c r="J8580" t="s">
        <v>6675</v>
      </c>
      <c r="K8580" t="s">
        <v>6676</v>
      </c>
      <c r="L8580" t="s">
        <v>6676</v>
      </c>
      <c r="M8580" t="s">
        <v>6977</v>
      </c>
      <c r="N8580" t="s">
        <v>6978</v>
      </c>
      <c r="P8580" t="s">
        <v>390</v>
      </c>
      <c r="Q8580" t="s">
        <v>813</v>
      </c>
      <c r="R8580" t="s">
        <v>392</v>
      </c>
      <c r="S8580">
        <v>0</v>
      </c>
      <c r="U8580">
        <v>0</v>
      </c>
      <c r="V8580">
        <v>0</v>
      </c>
    </row>
    <row r="8581" spans="1:22" x14ac:dyDescent="0.25">
      <c r="A8581" t="s">
        <v>23</v>
      </c>
      <c r="B8581">
        <v>1</v>
      </c>
      <c r="C8581">
        <v>11020</v>
      </c>
      <c r="D8581">
        <v>804259</v>
      </c>
      <c r="E8581" t="s">
        <v>6976</v>
      </c>
      <c r="F8581">
        <v>6.66</v>
      </c>
      <c r="G8581">
        <v>20201016</v>
      </c>
      <c r="H8581">
        <v>99999999</v>
      </c>
      <c r="I8581" t="s">
        <v>64</v>
      </c>
      <c r="J8581" t="s">
        <v>6675</v>
      </c>
      <c r="K8581" t="s">
        <v>6676</v>
      </c>
      <c r="L8581" t="s">
        <v>6676</v>
      </c>
      <c r="M8581" t="s">
        <v>6977</v>
      </c>
      <c r="N8581" t="s">
        <v>6978</v>
      </c>
      <c r="P8581" t="s">
        <v>390</v>
      </c>
      <c r="Q8581" t="s">
        <v>813</v>
      </c>
      <c r="R8581" t="s">
        <v>392</v>
      </c>
      <c r="S8581">
        <v>0</v>
      </c>
      <c r="U8581">
        <v>0</v>
      </c>
      <c r="V8581">
        <v>0</v>
      </c>
    </row>
    <row r="8582" spans="1:22" x14ac:dyDescent="0.25">
      <c r="A8582" t="s">
        <v>23</v>
      </c>
      <c r="B8582">
        <v>1</v>
      </c>
      <c r="C8582">
        <v>11010</v>
      </c>
      <c r="D8582">
        <v>804261</v>
      </c>
      <c r="E8582" t="s">
        <v>6979</v>
      </c>
      <c r="F8582">
        <v>0.89</v>
      </c>
      <c r="G8582">
        <v>20201016</v>
      </c>
      <c r="H8582">
        <v>99999999</v>
      </c>
      <c r="I8582" t="s">
        <v>64</v>
      </c>
      <c r="J8582" t="s">
        <v>6675</v>
      </c>
      <c r="K8582" t="s">
        <v>6676</v>
      </c>
      <c r="L8582" t="s">
        <v>6676</v>
      </c>
      <c r="M8582" t="s">
        <v>6980</v>
      </c>
      <c r="N8582" t="s">
        <v>6981</v>
      </c>
      <c r="O8582">
        <v>210</v>
      </c>
      <c r="P8582" t="s">
        <v>390</v>
      </c>
      <c r="Q8582" t="s">
        <v>813</v>
      </c>
      <c r="R8582" t="s">
        <v>392</v>
      </c>
      <c r="S8582">
        <v>0</v>
      </c>
      <c r="U8582">
        <v>0</v>
      </c>
      <c r="V8582">
        <v>0</v>
      </c>
    </row>
    <row r="8583" spans="1:22" x14ac:dyDescent="0.25">
      <c r="A8583" t="s">
        <v>23</v>
      </c>
      <c r="B8583">
        <v>1</v>
      </c>
      <c r="C8583">
        <v>11020</v>
      </c>
      <c r="D8583">
        <v>804261</v>
      </c>
      <c r="E8583" t="s">
        <v>6979</v>
      </c>
      <c r="F8583">
        <v>0.89</v>
      </c>
      <c r="G8583">
        <v>20201016</v>
      </c>
      <c r="H8583">
        <v>99999999</v>
      </c>
      <c r="I8583" t="s">
        <v>64</v>
      </c>
      <c r="J8583" t="s">
        <v>6675</v>
      </c>
      <c r="K8583" t="s">
        <v>6676</v>
      </c>
      <c r="L8583" t="s">
        <v>6676</v>
      </c>
      <c r="M8583" t="s">
        <v>6980</v>
      </c>
      <c r="N8583" t="s">
        <v>6981</v>
      </c>
      <c r="O8583">
        <v>210</v>
      </c>
      <c r="P8583" t="s">
        <v>390</v>
      </c>
      <c r="Q8583" t="s">
        <v>813</v>
      </c>
      <c r="R8583" t="s">
        <v>392</v>
      </c>
      <c r="S8583">
        <v>0</v>
      </c>
      <c r="U8583">
        <v>0</v>
      </c>
      <c r="V8583">
        <v>0</v>
      </c>
    </row>
    <row r="8584" spans="1:22" x14ac:dyDescent="0.25">
      <c r="A8584" t="s">
        <v>23</v>
      </c>
      <c r="B8584">
        <v>1</v>
      </c>
      <c r="C8584">
        <v>11010</v>
      </c>
      <c r="D8584">
        <v>804275</v>
      </c>
      <c r="E8584" t="s">
        <v>6982</v>
      </c>
      <c r="F8584">
        <v>0.91</v>
      </c>
      <c r="G8584">
        <v>20201016</v>
      </c>
      <c r="H8584">
        <v>99999999</v>
      </c>
      <c r="I8584" t="s">
        <v>64</v>
      </c>
      <c r="J8584" t="s">
        <v>6675</v>
      </c>
      <c r="K8584" t="s">
        <v>6676</v>
      </c>
      <c r="L8584" t="s">
        <v>6676</v>
      </c>
      <c r="M8584" t="s">
        <v>6983</v>
      </c>
      <c r="N8584" t="s">
        <v>6984</v>
      </c>
      <c r="O8584">
        <v>250</v>
      </c>
      <c r="P8584" t="s">
        <v>390</v>
      </c>
      <c r="Q8584" t="s">
        <v>813</v>
      </c>
      <c r="R8584" t="s">
        <v>392</v>
      </c>
      <c r="S8584">
        <v>0</v>
      </c>
      <c r="U8584">
        <v>0</v>
      </c>
      <c r="V8584">
        <v>0</v>
      </c>
    </row>
    <row r="8585" spans="1:22" x14ac:dyDescent="0.25">
      <c r="A8585" t="s">
        <v>23</v>
      </c>
      <c r="B8585">
        <v>1</v>
      </c>
      <c r="C8585">
        <v>11020</v>
      </c>
      <c r="D8585">
        <v>804275</v>
      </c>
      <c r="E8585" t="s">
        <v>6982</v>
      </c>
      <c r="F8585">
        <v>0.91</v>
      </c>
      <c r="G8585">
        <v>20201016</v>
      </c>
      <c r="H8585">
        <v>99999999</v>
      </c>
      <c r="I8585" t="s">
        <v>64</v>
      </c>
      <c r="J8585" t="s">
        <v>6675</v>
      </c>
      <c r="K8585" t="s">
        <v>6676</v>
      </c>
      <c r="L8585" t="s">
        <v>6676</v>
      </c>
      <c r="M8585" t="s">
        <v>6983</v>
      </c>
      <c r="N8585" t="s">
        <v>6984</v>
      </c>
      <c r="O8585">
        <v>250</v>
      </c>
      <c r="P8585" t="s">
        <v>390</v>
      </c>
      <c r="Q8585" t="s">
        <v>813</v>
      </c>
      <c r="R8585" t="s">
        <v>392</v>
      </c>
      <c r="S8585">
        <v>0</v>
      </c>
      <c r="U8585">
        <v>0</v>
      </c>
      <c r="V8585">
        <v>0</v>
      </c>
    </row>
    <row r="8586" spans="1:22" x14ac:dyDescent="0.25">
      <c r="A8586" t="s">
        <v>23</v>
      </c>
      <c r="B8586">
        <v>1</v>
      </c>
      <c r="C8586">
        <v>11010</v>
      </c>
      <c r="D8586">
        <v>804276</v>
      </c>
      <c r="E8586" t="s">
        <v>6985</v>
      </c>
      <c r="F8586">
        <v>0.17</v>
      </c>
      <c r="G8586">
        <v>20201016</v>
      </c>
      <c r="H8586">
        <v>99999999</v>
      </c>
      <c r="I8586" t="s">
        <v>64</v>
      </c>
      <c r="J8586" t="s">
        <v>6675</v>
      </c>
      <c r="K8586" t="s">
        <v>6676</v>
      </c>
      <c r="L8586" t="s">
        <v>6676</v>
      </c>
      <c r="M8586" t="s">
        <v>6986</v>
      </c>
      <c r="N8586" t="s">
        <v>6987</v>
      </c>
      <c r="O8586">
        <v>110</v>
      </c>
      <c r="P8586" t="s">
        <v>390</v>
      </c>
      <c r="Q8586" t="s">
        <v>813</v>
      </c>
      <c r="R8586" t="s">
        <v>392</v>
      </c>
      <c r="S8586">
        <v>0</v>
      </c>
      <c r="U8586">
        <v>0</v>
      </c>
      <c r="V8586">
        <v>0</v>
      </c>
    </row>
    <row r="8587" spans="1:22" x14ac:dyDescent="0.25">
      <c r="A8587" t="s">
        <v>23</v>
      </c>
      <c r="B8587">
        <v>1</v>
      </c>
      <c r="C8587">
        <v>11020</v>
      </c>
      <c r="D8587">
        <v>804276</v>
      </c>
      <c r="E8587" t="s">
        <v>6985</v>
      </c>
      <c r="F8587">
        <v>0.17</v>
      </c>
      <c r="G8587">
        <v>20201016</v>
      </c>
      <c r="H8587">
        <v>99999999</v>
      </c>
      <c r="I8587" t="s">
        <v>64</v>
      </c>
      <c r="J8587" t="s">
        <v>6675</v>
      </c>
      <c r="K8587" t="s">
        <v>6676</v>
      </c>
      <c r="L8587" t="s">
        <v>6676</v>
      </c>
      <c r="M8587" t="s">
        <v>6986</v>
      </c>
      <c r="N8587" t="s">
        <v>6987</v>
      </c>
      <c r="O8587">
        <v>110</v>
      </c>
      <c r="P8587" t="s">
        <v>390</v>
      </c>
      <c r="Q8587" t="s">
        <v>813</v>
      </c>
      <c r="R8587" t="s">
        <v>392</v>
      </c>
      <c r="S8587">
        <v>0</v>
      </c>
      <c r="U8587">
        <v>0</v>
      </c>
      <c r="V8587">
        <v>0</v>
      </c>
    </row>
    <row r="8588" spans="1:22" x14ac:dyDescent="0.25">
      <c r="A8588" t="s">
        <v>23</v>
      </c>
      <c r="B8588">
        <v>1</v>
      </c>
      <c r="C8588">
        <v>11010</v>
      </c>
      <c r="D8588">
        <v>804281</v>
      </c>
      <c r="E8588" t="s">
        <v>6988</v>
      </c>
      <c r="F8588">
        <v>0.25</v>
      </c>
      <c r="G8588">
        <v>20201016</v>
      </c>
      <c r="H8588">
        <v>99999999</v>
      </c>
      <c r="I8588" t="s">
        <v>64</v>
      </c>
      <c r="J8588" t="s">
        <v>6675</v>
      </c>
      <c r="K8588" t="s">
        <v>6676</v>
      </c>
      <c r="L8588" t="s">
        <v>6676</v>
      </c>
      <c r="M8588" t="s">
        <v>6986</v>
      </c>
      <c r="N8588" t="s">
        <v>6989</v>
      </c>
      <c r="O8588">
        <v>170</v>
      </c>
      <c r="P8588" t="s">
        <v>390</v>
      </c>
      <c r="Q8588" t="s">
        <v>813</v>
      </c>
      <c r="R8588" t="s">
        <v>392</v>
      </c>
      <c r="S8588">
        <v>0</v>
      </c>
      <c r="U8588">
        <v>0</v>
      </c>
      <c r="V8588">
        <v>0</v>
      </c>
    </row>
    <row r="8589" spans="1:22" x14ac:dyDescent="0.25">
      <c r="A8589" t="s">
        <v>23</v>
      </c>
      <c r="B8589">
        <v>1</v>
      </c>
      <c r="C8589">
        <v>11020</v>
      </c>
      <c r="D8589">
        <v>804281</v>
      </c>
      <c r="E8589" t="s">
        <v>6988</v>
      </c>
      <c r="F8589">
        <v>0.25</v>
      </c>
      <c r="G8589">
        <v>20201016</v>
      </c>
      <c r="H8589">
        <v>99999999</v>
      </c>
      <c r="I8589" t="s">
        <v>64</v>
      </c>
      <c r="J8589" t="s">
        <v>6675</v>
      </c>
      <c r="K8589" t="s">
        <v>6676</v>
      </c>
      <c r="L8589" t="s">
        <v>6676</v>
      </c>
      <c r="M8589" t="s">
        <v>6986</v>
      </c>
      <c r="N8589" t="s">
        <v>6989</v>
      </c>
      <c r="O8589">
        <v>170</v>
      </c>
      <c r="P8589" t="s">
        <v>390</v>
      </c>
      <c r="Q8589" t="s">
        <v>813</v>
      </c>
      <c r="R8589" t="s">
        <v>392</v>
      </c>
      <c r="S8589">
        <v>0</v>
      </c>
      <c r="U8589">
        <v>0</v>
      </c>
      <c r="V8589">
        <v>0</v>
      </c>
    </row>
    <row r="8590" spans="1:22" x14ac:dyDescent="0.25">
      <c r="A8590" t="s">
        <v>23</v>
      </c>
      <c r="B8590">
        <v>1</v>
      </c>
      <c r="C8590">
        <v>11010</v>
      </c>
      <c r="D8590">
        <v>804289</v>
      </c>
      <c r="E8590" t="s">
        <v>6990</v>
      </c>
      <c r="F8590">
        <v>0.69</v>
      </c>
      <c r="G8590">
        <v>20201016</v>
      </c>
      <c r="H8590">
        <v>99999999</v>
      </c>
      <c r="I8590" t="s">
        <v>64</v>
      </c>
      <c r="J8590" t="s">
        <v>6675</v>
      </c>
      <c r="K8590" t="s">
        <v>6676</v>
      </c>
      <c r="L8590" t="s">
        <v>6676</v>
      </c>
      <c r="M8590" t="s">
        <v>6991</v>
      </c>
      <c r="N8590" t="s">
        <v>6992</v>
      </c>
      <c r="O8590">
        <v>110</v>
      </c>
      <c r="P8590" t="s">
        <v>390</v>
      </c>
      <c r="Q8590" t="s">
        <v>813</v>
      </c>
      <c r="R8590" t="s">
        <v>392</v>
      </c>
      <c r="S8590">
        <v>0</v>
      </c>
      <c r="U8590">
        <v>0</v>
      </c>
      <c r="V8590">
        <v>0</v>
      </c>
    </row>
    <row r="8591" spans="1:22" x14ac:dyDescent="0.25">
      <c r="A8591" t="s">
        <v>23</v>
      </c>
      <c r="B8591">
        <v>1</v>
      </c>
      <c r="C8591">
        <v>11020</v>
      </c>
      <c r="D8591">
        <v>804289</v>
      </c>
      <c r="E8591" t="s">
        <v>6990</v>
      </c>
      <c r="F8591">
        <v>0.69</v>
      </c>
      <c r="G8591">
        <v>20201016</v>
      </c>
      <c r="H8591">
        <v>99999999</v>
      </c>
      <c r="I8591" t="s">
        <v>64</v>
      </c>
      <c r="J8591" t="s">
        <v>6675</v>
      </c>
      <c r="K8591" t="s">
        <v>6676</v>
      </c>
      <c r="L8591" t="s">
        <v>6676</v>
      </c>
      <c r="M8591" t="s">
        <v>6991</v>
      </c>
      <c r="N8591" t="s">
        <v>6992</v>
      </c>
      <c r="O8591">
        <v>110</v>
      </c>
      <c r="P8591" t="s">
        <v>390</v>
      </c>
      <c r="Q8591" t="s">
        <v>813</v>
      </c>
      <c r="R8591" t="s">
        <v>392</v>
      </c>
      <c r="S8591">
        <v>0</v>
      </c>
      <c r="U8591">
        <v>0</v>
      </c>
      <c r="V8591">
        <v>0</v>
      </c>
    </row>
    <row r="8592" spans="1:22" x14ac:dyDescent="0.25">
      <c r="A8592" t="s">
        <v>23</v>
      </c>
      <c r="B8592">
        <v>1</v>
      </c>
      <c r="C8592">
        <v>11010</v>
      </c>
      <c r="D8592">
        <v>804291</v>
      </c>
      <c r="E8592" t="s">
        <v>6993</v>
      </c>
      <c r="F8592">
        <v>2.44</v>
      </c>
      <c r="G8592">
        <v>20201016</v>
      </c>
      <c r="H8592">
        <v>99999999</v>
      </c>
      <c r="I8592" t="s">
        <v>64</v>
      </c>
      <c r="J8592" t="s">
        <v>6675</v>
      </c>
      <c r="K8592" t="s">
        <v>6676</v>
      </c>
      <c r="L8592" t="s">
        <v>6676</v>
      </c>
      <c r="M8592" t="s">
        <v>6994</v>
      </c>
      <c r="N8592" t="s">
        <v>6995</v>
      </c>
      <c r="O8592">
        <v>340</v>
      </c>
      <c r="P8592" t="s">
        <v>390</v>
      </c>
      <c r="Q8592" t="s">
        <v>813</v>
      </c>
      <c r="R8592" t="s">
        <v>392</v>
      </c>
      <c r="S8592">
        <v>0</v>
      </c>
      <c r="U8592">
        <v>0</v>
      </c>
      <c r="V8592">
        <v>0</v>
      </c>
    </row>
    <row r="8593" spans="1:23" x14ac:dyDescent="0.25">
      <c r="A8593" t="s">
        <v>23</v>
      </c>
      <c r="B8593">
        <v>1</v>
      </c>
      <c r="C8593">
        <v>11020</v>
      </c>
      <c r="D8593">
        <v>804291</v>
      </c>
      <c r="E8593" t="s">
        <v>6993</v>
      </c>
      <c r="F8593">
        <v>2.44</v>
      </c>
      <c r="G8593">
        <v>20201016</v>
      </c>
      <c r="H8593">
        <v>99999999</v>
      </c>
      <c r="I8593" t="s">
        <v>64</v>
      </c>
      <c r="J8593" t="s">
        <v>6675</v>
      </c>
      <c r="K8593" t="s">
        <v>6676</v>
      </c>
      <c r="L8593" t="s">
        <v>6676</v>
      </c>
      <c r="M8593" t="s">
        <v>6994</v>
      </c>
      <c r="N8593" t="s">
        <v>6995</v>
      </c>
      <c r="O8593">
        <v>340</v>
      </c>
      <c r="P8593" t="s">
        <v>390</v>
      </c>
      <c r="Q8593" t="s">
        <v>813</v>
      </c>
      <c r="R8593" t="s">
        <v>392</v>
      </c>
      <c r="S8593">
        <v>0</v>
      </c>
      <c r="U8593">
        <v>0</v>
      </c>
      <c r="V8593">
        <v>0</v>
      </c>
    </row>
    <row r="8594" spans="1:23" x14ac:dyDescent="0.25">
      <c r="A8594" t="s">
        <v>23</v>
      </c>
      <c r="B8594">
        <v>1</v>
      </c>
      <c r="C8594">
        <v>11010</v>
      </c>
      <c r="D8594">
        <v>804295</v>
      </c>
      <c r="E8594" t="s">
        <v>6996</v>
      </c>
      <c r="F8594">
        <v>2.86</v>
      </c>
      <c r="G8594">
        <v>20201016</v>
      </c>
      <c r="H8594">
        <v>99999999</v>
      </c>
      <c r="I8594" t="s">
        <v>64</v>
      </c>
      <c r="J8594" t="s">
        <v>6675</v>
      </c>
      <c r="K8594" t="s">
        <v>6676</v>
      </c>
      <c r="L8594" t="s">
        <v>6676</v>
      </c>
      <c r="M8594" t="s">
        <v>6997</v>
      </c>
      <c r="N8594" t="s">
        <v>6998</v>
      </c>
      <c r="O8594">
        <v>340</v>
      </c>
      <c r="P8594" t="s">
        <v>390</v>
      </c>
      <c r="Q8594" t="s">
        <v>813</v>
      </c>
      <c r="R8594" t="s">
        <v>392</v>
      </c>
      <c r="S8594">
        <v>0</v>
      </c>
      <c r="U8594">
        <v>0</v>
      </c>
      <c r="V8594">
        <v>0</v>
      </c>
    </row>
    <row r="8595" spans="1:23" x14ac:dyDescent="0.25">
      <c r="A8595" t="s">
        <v>23</v>
      </c>
      <c r="B8595">
        <v>1</v>
      </c>
      <c r="C8595">
        <v>11020</v>
      </c>
      <c r="D8595">
        <v>804295</v>
      </c>
      <c r="E8595" t="s">
        <v>6996</v>
      </c>
      <c r="F8595">
        <v>2.86</v>
      </c>
      <c r="G8595">
        <v>20201016</v>
      </c>
      <c r="H8595">
        <v>99999999</v>
      </c>
      <c r="I8595" t="s">
        <v>64</v>
      </c>
      <c r="J8595" t="s">
        <v>6675</v>
      </c>
      <c r="K8595" t="s">
        <v>6676</v>
      </c>
      <c r="L8595" t="s">
        <v>6676</v>
      </c>
      <c r="M8595" t="s">
        <v>6997</v>
      </c>
      <c r="N8595" t="s">
        <v>6998</v>
      </c>
      <c r="O8595">
        <v>340</v>
      </c>
      <c r="P8595" t="s">
        <v>390</v>
      </c>
      <c r="Q8595" t="s">
        <v>813</v>
      </c>
      <c r="R8595" t="s">
        <v>392</v>
      </c>
      <c r="S8595">
        <v>0</v>
      </c>
      <c r="U8595">
        <v>0</v>
      </c>
      <c r="V8595">
        <v>0</v>
      </c>
    </row>
    <row r="8596" spans="1:23" x14ac:dyDescent="0.25">
      <c r="A8596" t="s">
        <v>23</v>
      </c>
      <c r="B8596">
        <v>1</v>
      </c>
      <c r="C8596">
        <v>11010</v>
      </c>
      <c r="D8596">
        <v>804296</v>
      </c>
      <c r="E8596" t="s">
        <v>6999</v>
      </c>
      <c r="F8596">
        <v>2.2200000000000002</v>
      </c>
      <c r="G8596">
        <v>20201016</v>
      </c>
      <c r="H8596">
        <v>99999999</v>
      </c>
      <c r="I8596" t="s">
        <v>64</v>
      </c>
      <c r="J8596" t="s">
        <v>6675</v>
      </c>
      <c r="K8596" t="s">
        <v>6676</v>
      </c>
      <c r="L8596" t="s">
        <v>6676</v>
      </c>
      <c r="M8596" t="s">
        <v>7000</v>
      </c>
      <c r="N8596" t="s">
        <v>7001</v>
      </c>
      <c r="P8596" t="s">
        <v>390</v>
      </c>
      <c r="Q8596" t="s">
        <v>813</v>
      </c>
      <c r="R8596" t="s">
        <v>392</v>
      </c>
      <c r="S8596">
        <v>0</v>
      </c>
      <c r="U8596">
        <v>0</v>
      </c>
      <c r="V8596">
        <v>0</v>
      </c>
    </row>
    <row r="8597" spans="1:23" x14ac:dyDescent="0.25">
      <c r="A8597" t="s">
        <v>23</v>
      </c>
      <c r="B8597">
        <v>1</v>
      </c>
      <c r="C8597">
        <v>11020</v>
      </c>
      <c r="D8597">
        <v>804296</v>
      </c>
      <c r="E8597" t="s">
        <v>6999</v>
      </c>
      <c r="F8597">
        <v>2.2200000000000002</v>
      </c>
      <c r="G8597">
        <v>20201016</v>
      </c>
      <c r="H8597">
        <v>99999999</v>
      </c>
      <c r="I8597" t="s">
        <v>64</v>
      </c>
      <c r="J8597" t="s">
        <v>6675</v>
      </c>
      <c r="K8597" t="s">
        <v>6676</v>
      </c>
      <c r="L8597" t="s">
        <v>6676</v>
      </c>
      <c r="M8597" t="s">
        <v>7000</v>
      </c>
      <c r="N8597" t="s">
        <v>7001</v>
      </c>
      <c r="P8597" t="s">
        <v>390</v>
      </c>
      <c r="Q8597" t="s">
        <v>813</v>
      </c>
      <c r="R8597" t="s">
        <v>392</v>
      </c>
      <c r="S8597">
        <v>0</v>
      </c>
      <c r="U8597">
        <v>0</v>
      </c>
      <c r="V8597">
        <v>0</v>
      </c>
    </row>
    <row r="8598" spans="1:23" x14ac:dyDescent="0.25">
      <c r="A8598" t="s">
        <v>23</v>
      </c>
      <c r="B8598">
        <v>1</v>
      </c>
      <c r="C8598">
        <v>11010</v>
      </c>
      <c r="D8598">
        <v>804346</v>
      </c>
      <c r="E8598" t="s">
        <v>7002</v>
      </c>
      <c r="F8598">
        <v>950</v>
      </c>
      <c r="G8598">
        <v>20201016</v>
      </c>
      <c r="H8598">
        <v>99999999</v>
      </c>
      <c r="I8598" t="s">
        <v>64</v>
      </c>
      <c r="J8598" t="s">
        <v>7003</v>
      </c>
      <c r="K8598" t="s">
        <v>7004</v>
      </c>
      <c r="L8598" t="s">
        <v>7004</v>
      </c>
      <c r="M8598" t="s">
        <v>7005</v>
      </c>
      <c r="P8598" t="s">
        <v>390</v>
      </c>
      <c r="Q8598" t="s">
        <v>813</v>
      </c>
      <c r="R8598" t="s">
        <v>392</v>
      </c>
      <c r="S8598">
        <v>0</v>
      </c>
      <c r="U8598">
        <v>0</v>
      </c>
      <c r="V8598">
        <v>0</v>
      </c>
    </row>
    <row r="8599" spans="1:23" x14ac:dyDescent="0.25">
      <c r="A8599" t="s">
        <v>23</v>
      </c>
      <c r="B8599">
        <v>1</v>
      </c>
      <c r="C8599">
        <v>11020</v>
      </c>
      <c r="D8599">
        <v>804346</v>
      </c>
      <c r="E8599" t="s">
        <v>7002</v>
      </c>
      <c r="F8599">
        <v>950</v>
      </c>
      <c r="G8599">
        <v>20201016</v>
      </c>
      <c r="H8599">
        <v>99999999</v>
      </c>
      <c r="I8599" t="s">
        <v>64</v>
      </c>
      <c r="J8599" t="s">
        <v>7003</v>
      </c>
      <c r="K8599" t="s">
        <v>7004</v>
      </c>
      <c r="L8599" t="s">
        <v>7004</v>
      </c>
      <c r="M8599" t="s">
        <v>7005</v>
      </c>
      <c r="P8599" t="s">
        <v>390</v>
      </c>
      <c r="Q8599" t="s">
        <v>813</v>
      </c>
      <c r="R8599" t="s">
        <v>392</v>
      </c>
      <c r="S8599">
        <v>0</v>
      </c>
      <c r="U8599">
        <v>0</v>
      </c>
      <c r="V8599">
        <v>0</v>
      </c>
    </row>
    <row r="8600" spans="1:23" x14ac:dyDescent="0.25">
      <c r="A8600" t="s">
        <v>23</v>
      </c>
      <c r="B8600">
        <v>1</v>
      </c>
      <c r="C8600">
        <v>11010</v>
      </c>
      <c r="D8600">
        <v>804366</v>
      </c>
      <c r="E8600" t="s">
        <v>11539</v>
      </c>
      <c r="F8600">
        <v>52.9</v>
      </c>
      <c r="G8600">
        <v>20201120</v>
      </c>
      <c r="H8600">
        <v>99999999</v>
      </c>
      <c r="I8600" t="s">
        <v>64</v>
      </c>
      <c r="J8600" t="s">
        <v>6598</v>
      </c>
      <c r="K8600" t="s">
        <v>6599</v>
      </c>
      <c r="L8600" t="s">
        <v>6599</v>
      </c>
      <c r="M8600" t="s">
        <v>11540</v>
      </c>
      <c r="N8600" t="s">
        <v>11541</v>
      </c>
      <c r="P8600" t="s">
        <v>390</v>
      </c>
      <c r="Q8600" t="s">
        <v>606</v>
      </c>
      <c r="R8600" t="s">
        <v>392</v>
      </c>
      <c r="S8600">
        <v>3.96</v>
      </c>
      <c r="U8600">
        <v>0</v>
      </c>
      <c r="V8600">
        <v>24</v>
      </c>
      <c r="W8600">
        <v>1</v>
      </c>
    </row>
    <row r="8601" spans="1:23" x14ac:dyDescent="0.25">
      <c r="A8601" t="s">
        <v>23</v>
      </c>
      <c r="B8601">
        <v>1</v>
      </c>
      <c r="C8601">
        <v>11020</v>
      </c>
      <c r="D8601">
        <v>804366</v>
      </c>
      <c r="E8601" t="s">
        <v>11539</v>
      </c>
      <c r="F8601">
        <v>52.9</v>
      </c>
      <c r="G8601">
        <v>20201120</v>
      </c>
      <c r="H8601">
        <v>99999999</v>
      </c>
      <c r="I8601" t="s">
        <v>64</v>
      </c>
      <c r="J8601" t="s">
        <v>6598</v>
      </c>
      <c r="K8601" t="s">
        <v>6599</v>
      </c>
      <c r="L8601" t="s">
        <v>6599</v>
      </c>
      <c r="M8601" t="s">
        <v>11540</v>
      </c>
      <c r="N8601" t="s">
        <v>11541</v>
      </c>
      <c r="P8601" t="s">
        <v>390</v>
      </c>
      <c r="Q8601" t="s">
        <v>606</v>
      </c>
      <c r="R8601" t="s">
        <v>392</v>
      </c>
      <c r="S8601">
        <v>3.96</v>
      </c>
      <c r="U8601">
        <v>0</v>
      </c>
      <c r="V8601">
        <v>24</v>
      </c>
      <c r="W8601">
        <v>1</v>
      </c>
    </row>
    <row r="8602" spans="1:23" x14ac:dyDescent="0.25">
      <c r="A8602" t="s">
        <v>23</v>
      </c>
      <c r="B8602">
        <v>1</v>
      </c>
      <c r="C8602">
        <v>11010</v>
      </c>
      <c r="D8602">
        <v>804378</v>
      </c>
      <c r="E8602" t="s">
        <v>7006</v>
      </c>
      <c r="F8602">
        <v>60.12</v>
      </c>
      <c r="G8602">
        <v>20201016</v>
      </c>
      <c r="H8602">
        <v>99999999</v>
      </c>
      <c r="I8602" t="s">
        <v>64</v>
      </c>
      <c r="J8602" t="s">
        <v>6598</v>
      </c>
      <c r="K8602" t="s">
        <v>6599</v>
      </c>
      <c r="L8602" t="s">
        <v>6599</v>
      </c>
      <c r="M8602" t="s">
        <v>7007</v>
      </c>
      <c r="N8602" t="s">
        <v>7008</v>
      </c>
      <c r="P8602" t="s">
        <v>390</v>
      </c>
      <c r="Q8602" t="s">
        <v>275</v>
      </c>
      <c r="R8602" t="s">
        <v>392</v>
      </c>
      <c r="S8602">
        <v>0</v>
      </c>
      <c r="U8602">
        <v>0</v>
      </c>
      <c r="V8602">
        <v>0</v>
      </c>
    </row>
    <row r="8603" spans="1:23" x14ac:dyDescent="0.25">
      <c r="A8603" t="s">
        <v>23</v>
      </c>
      <c r="B8603">
        <v>1</v>
      </c>
      <c r="C8603">
        <v>11020</v>
      </c>
      <c r="D8603">
        <v>804378</v>
      </c>
      <c r="E8603" t="s">
        <v>7006</v>
      </c>
      <c r="F8603">
        <v>60.12</v>
      </c>
      <c r="G8603">
        <v>20201016</v>
      </c>
      <c r="H8603">
        <v>99999999</v>
      </c>
      <c r="I8603" t="s">
        <v>64</v>
      </c>
      <c r="J8603" t="s">
        <v>6598</v>
      </c>
      <c r="K8603" t="s">
        <v>6599</v>
      </c>
      <c r="L8603" t="s">
        <v>6599</v>
      </c>
      <c r="M8603" t="s">
        <v>7007</v>
      </c>
      <c r="N8603" t="s">
        <v>7008</v>
      </c>
      <c r="P8603" t="s">
        <v>390</v>
      </c>
      <c r="Q8603" t="s">
        <v>275</v>
      </c>
      <c r="R8603" t="s">
        <v>392</v>
      </c>
      <c r="S8603">
        <v>0</v>
      </c>
      <c r="U8603">
        <v>0</v>
      </c>
      <c r="V8603">
        <v>0</v>
      </c>
    </row>
    <row r="8604" spans="1:23" x14ac:dyDescent="0.25">
      <c r="A8604" t="s">
        <v>23</v>
      </c>
      <c r="B8604">
        <v>1</v>
      </c>
      <c r="C8604">
        <v>11010</v>
      </c>
      <c r="D8604">
        <v>804385</v>
      </c>
      <c r="E8604" t="s">
        <v>7009</v>
      </c>
      <c r="F8604">
        <v>72.14</v>
      </c>
      <c r="G8604">
        <v>20201016</v>
      </c>
      <c r="H8604">
        <v>99999999</v>
      </c>
      <c r="I8604" t="s">
        <v>64</v>
      </c>
      <c r="J8604" t="s">
        <v>6598</v>
      </c>
      <c r="K8604" t="s">
        <v>6599</v>
      </c>
      <c r="L8604" t="s">
        <v>6599</v>
      </c>
      <c r="M8604" t="s">
        <v>7007</v>
      </c>
      <c r="N8604" t="s">
        <v>7010</v>
      </c>
      <c r="P8604" t="s">
        <v>390</v>
      </c>
      <c r="Q8604" t="s">
        <v>275</v>
      </c>
      <c r="R8604" t="s">
        <v>392</v>
      </c>
      <c r="S8604">
        <v>0</v>
      </c>
      <c r="U8604">
        <v>0</v>
      </c>
      <c r="V8604">
        <v>0</v>
      </c>
    </row>
    <row r="8605" spans="1:23" x14ac:dyDescent="0.25">
      <c r="A8605" t="s">
        <v>23</v>
      </c>
      <c r="B8605">
        <v>1</v>
      </c>
      <c r="C8605">
        <v>11020</v>
      </c>
      <c r="D8605">
        <v>804385</v>
      </c>
      <c r="E8605" t="s">
        <v>7009</v>
      </c>
      <c r="F8605">
        <v>72.14</v>
      </c>
      <c r="G8605">
        <v>20201016</v>
      </c>
      <c r="H8605">
        <v>99999999</v>
      </c>
      <c r="I8605" t="s">
        <v>64</v>
      </c>
      <c r="J8605" t="s">
        <v>6598</v>
      </c>
      <c r="K8605" t="s">
        <v>6599</v>
      </c>
      <c r="L8605" t="s">
        <v>6599</v>
      </c>
      <c r="M8605" t="s">
        <v>7007</v>
      </c>
      <c r="N8605" t="s">
        <v>7010</v>
      </c>
      <c r="P8605" t="s">
        <v>390</v>
      </c>
      <c r="Q8605" t="s">
        <v>275</v>
      </c>
      <c r="R8605" t="s">
        <v>392</v>
      </c>
      <c r="S8605">
        <v>0</v>
      </c>
      <c r="U8605">
        <v>0</v>
      </c>
      <c r="V8605">
        <v>0</v>
      </c>
    </row>
    <row r="8606" spans="1:23" x14ac:dyDescent="0.25">
      <c r="A8606" t="s">
        <v>23</v>
      </c>
      <c r="B8606">
        <v>1</v>
      </c>
      <c r="C8606">
        <v>11010</v>
      </c>
      <c r="D8606">
        <v>804445</v>
      </c>
      <c r="E8606" t="s">
        <v>7011</v>
      </c>
      <c r="F8606">
        <v>58.56</v>
      </c>
      <c r="G8606">
        <v>20201016</v>
      </c>
      <c r="H8606">
        <v>99999999</v>
      </c>
      <c r="I8606" t="s">
        <v>64</v>
      </c>
      <c r="J8606" t="s">
        <v>7012</v>
      </c>
      <c r="K8606" t="s">
        <v>7013</v>
      </c>
      <c r="L8606" t="s">
        <v>7013</v>
      </c>
      <c r="M8606" t="s">
        <v>7014</v>
      </c>
      <c r="N8606" t="s">
        <v>7015</v>
      </c>
      <c r="P8606" t="s">
        <v>390</v>
      </c>
      <c r="Q8606" t="s">
        <v>813</v>
      </c>
      <c r="R8606" t="s">
        <v>392</v>
      </c>
      <c r="S8606">
        <v>0</v>
      </c>
      <c r="U8606">
        <v>0</v>
      </c>
      <c r="V8606">
        <v>0</v>
      </c>
    </row>
    <row r="8607" spans="1:23" x14ac:dyDescent="0.25">
      <c r="A8607" t="s">
        <v>23</v>
      </c>
      <c r="B8607">
        <v>1</v>
      </c>
      <c r="C8607">
        <v>11020</v>
      </c>
      <c r="D8607">
        <v>804445</v>
      </c>
      <c r="E8607" t="s">
        <v>7011</v>
      </c>
      <c r="F8607">
        <v>58.56</v>
      </c>
      <c r="G8607">
        <v>20201016</v>
      </c>
      <c r="H8607">
        <v>99999999</v>
      </c>
      <c r="I8607" t="s">
        <v>64</v>
      </c>
      <c r="J8607" t="s">
        <v>7012</v>
      </c>
      <c r="K8607" t="s">
        <v>7013</v>
      </c>
      <c r="L8607" t="s">
        <v>7013</v>
      </c>
      <c r="M8607" t="s">
        <v>7014</v>
      </c>
      <c r="N8607" t="s">
        <v>7015</v>
      </c>
      <c r="P8607" t="s">
        <v>390</v>
      </c>
      <c r="Q8607" t="s">
        <v>813</v>
      </c>
      <c r="R8607" t="s">
        <v>392</v>
      </c>
      <c r="S8607">
        <v>0</v>
      </c>
      <c r="U8607">
        <v>0</v>
      </c>
      <c r="V8607">
        <v>0</v>
      </c>
    </row>
    <row r="8608" spans="1:23" x14ac:dyDescent="0.25">
      <c r="A8608" t="s">
        <v>23</v>
      </c>
      <c r="B8608">
        <v>1</v>
      </c>
      <c r="C8608">
        <v>11010</v>
      </c>
      <c r="D8608">
        <v>804773</v>
      </c>
      <c r="E8608" t="s">
        <v>7016</v>
      </c>
      <c r="F8608">
        <v>2.62</v>
      </c>
      <c r="G8608">
        <v>20201016</v>
      </c>
      <c r="H8608">
        <v>99999999</v>
      </c>
      <c r="I8608" t="s">
        <v>35</v>
      </c>
      <c r="J8608" t="s">
        <v>6641</v>
      </c>
      <c r="K8608" t="s">
        <v>6642</v>
      </c>
      <c r="L8608" t="s">
        <v>6642</v>
      </c>
      <c r="M8608" t="s">
        <v>7017</v>
      </c>
      <c r="N8608" t="s">
        <v>7018</v>
      </c>
      <c r="O8608">
        <v>4.75</v>
      </c>
      <c r="P8608" t="s">
        <v>390</v>
      </c>
      <c r="Q8608" t="s">
        <v>224</v>
      </c>
      <c r="R8608" t="s">
        <v>392</v>
      </c>
      <c r="S8608">
        <v>0</v>
      </c>
      <c r="U8608">
        <v>0</v>
      </c>
      <c r="V8608">
        <v>0</v>
      </c>
    </row>
    <row r="8609" spans="1:23" x14ac:dyDescent="0.25">
      <c r="A8609" t="s">
        <v>23</v>
      </c>
      <c r="B8609">
        <v>1</v>
      </c>
      <c r="C8609">
        <v>11020</v>
      </c>
      <c r="D8609">
        <v>804773</v>
      </c>
      <c r="E8609" t="s">
        <v>7016</v>
      </c>
      <c r="F8609">
        <v>2.62</v>
      </c>
      <c r="G8609">
        <v>20201016</v>
      </c>
      <c r="H8609">
        <v>99999999</v>
      </c>
      <c r="I8609" t="s">
        <v>35</v>
      </c>
      <c r="J8609" t="s">
        <v>6641</v>
      </c>
      <c r="K8609" t="s">
        <v>6642</v>
      </c>
      <c r="L8609" t="s">
        <v>6642</v>
      </c>
      <c r="M8609" t="s">
        <v>7017</v>
      </c>
      <c r="N8609" t="s">
        <v>7018</v>
      </c>
      <c r="O8609">
        <v>4.75</v>
      </c>
      <c r="P8609" t="s">
        <v>390</v>
      </c>
      <c r="Q8609" t="s">
        <v>224</v>
      </c>
      <c r="R8609" t="s">
        <v>392</v>
      </c>
      <c r="S8609">
        <v>0</v>
      </c>
      <c r="U8609">
        <v>0</v>
      </c>
      <c r="V8609">
        <v>0</v>
      </c>
    </row>
    <row r="8610" spans="1:23" x14ac:dyDescent="0.25">
      <c r="A8610" t="s">
        <v>23</v>
      </c>
      <c r="B8610">
        <v>1</v>
      </c>
      <c r="C8610">
        <v>11010</v>
      </c>
      <c r="D8610">
        <v>804778</v>
      </c>
      <c r="E8610" t="s">
        <v>7019</v>
      </c>
      <c r="F8610">
        <v>1.57</v>
      </c>
      <c r="G8610">
        <v>20201016</v>
      </c>
      <c r="H8610">
        <v>99999999</v>
      </c>
      <c r="I8610" t="s">
        <v>35</v>
      </c>
      <c r="J8610" t="s">
        <v>6641</v>
      </c>
      <c r="K8610" t="s">
        <v>6642</v>
      </c>
      <c r="L8610" t="s">
        <v>6642</v>
      </c>
      <c r="M8610" t="s">
        <v>7020</v>
      </c>
      <c r="N8610" t="s">
        <v>7021</v>
      </c>
      <c r="P8610" t="s">
        <v>390</v>
      </c>
      <c r="Q8610" t="s">
        <v>224</v>
      </c>
      <c r="R8610" t="s">
        <v>392</v>
      </c>
      <c r="S8610">
        <v>0</v>
      </c>
      <c r="U8610">
        <v>0</v>
      </c>
      <c r="V8610">
        <v>0</v>
      </c>
    </row>
    <row r="8611" spans="1:23" x14ac:dyDescent="0.25">
      <c r="A8611" t="s">
        <v>23</v>
      </c>
      <c r="B8611">
        <v>1</v>
      </c>
      <c r="C8611">
        <v>11020</v>
      </c>
      <c r="D8611">
        <v>804778</v>
      </c>
      <c r="E8611" t="s">
        <v>7019</v>
      </c>
      <c r="F8611">
        <v>1.57</v>
      </c>
      <c r="G8611">
        <v>20201016</v>
      </c>
      <c r="H8611">
        <v>99999999</v>
      </c>
      <c r="I8611" t="s">
        <v>35</v>
      </c>
      <c r="J8611" t="s">
        <v>6641</v>
      </c>
      <c r="K8611" t="s">
        <v>6642</v>
      </c>
      <c r="L8611" t="s">
        <v>6642</v>
      </c>
      <c r="M8611" t="s">
        <v>7020</v>
      </c>
      <c r="N8611" t="s">
        <v>7021</v>
      </c>
      <c r="P8611" t="s">
        <v>390</v>
      </c>
      <c r="Q8611" t="s">
        <v>224</v>
      </c>
      <c r="R8611" t="s">
        <v>392</v>
      </c>
      <c r="S8611">
        <v>0</v>
      </c>
      <c r="U8611">
        <v>0</v>
      </c>
      <c r="V8611">
        <v>0</v>
      </c>
    </row>
    <row r="8612" spans="1:23" x14ac:dyDescent="0.25">
      <c r="A8612" t="s">
        <v>23</v>
      </c>
      <c r="B8612">
        <v>1</v>
      </c>
      <c r="C8612">
        <v>11010</v>
      </c>
      <c r="D8612">
        <v>805053</v>
      </c>
      <c r="E8612" t="s">
        <v>12218</v>
      </c>
      <c r="F8612">
        <v>3.3</v>
      </c>
      <c r="G8612">
        <v>20201217</v>
      </c>
      <c r="H8612">
        <v>99999999</v>
      </c>
      <c r="I8612" t="s">
        <v>64</v>
      </c>
      <c r="J8612" t="s">
        <v>9477</v>
      </c>
      <c r="K8612" t="s">
        <v>9478</v>
      </c>
      <c r="L8612" t="s">
        <v>9478</v>
      </c>
      <c r="M8612" t="s">
        <v>12219</v>
      </c>
      <c r="N8612" t="s">
        <v>12220</v>
      </c>
      <c r="P8612" t="s">
        <v>390</v>
      </c>
      <c r="Q8612" t="s">
        <v>813</v>
      </c>
      <c r="R8612" t="s">
        <v>392</v>
      </c>
      <c r="S8612">
        <v>0</v>
      </c>
      <c r="U8612">
        <v>0</v>
      </c>
      <c r="V8612">
        <v>0</v>
      </c>
    </row>
    <row r="8613" spans="1:23" x14ac:dyDescent="0.25">
      <c r="A8613" t="s">
        <v>23</v>
      </c>
      <c r="B8613">
        <v>1</v>
      </c>
      <c r="C8613">
        <v>11020</v>
      </c>
      <c r="D8613">
        <v>805053</v>
      </c>
      <c r="E8613" t="s">
        <v>12218</v>
      </c>
      <c r="F8613">
        <v>3.3</v>
      </c>
      <c r="G8613">
        <v>20201217</v>
      </c>
      <c r="H8613">
        <v>99999999</v>
      </c>
      <c r="I8613" t="s">
        <v>64</v>
      </c>
      <c r="J8613" t="s">
        <v>9477</v>
      </c>
      <c r="K8613" t="s">
        <v>9478</v>
      </c>
      <c r="L8613" t="s">
        <v>9478</v>
      </c>
      <c r="M8613" t="s">
        <v>12219</v>
      </c>
      <c r="N8613" t="s">
        <v>12220</v>
      </c>
      <c r="P8613" t="s">
        <v>390</v>
      </c>
      <c r="Q8613" t="s">
        <v>813</v>
      </c>
      <c r="R8613" t="s">
        <v>392</v>
      </c>
      <c r="S8613">
        <v>0</v>
      </c>
      <c r="U8613">
        <v>0</v>
      </c>
      <c r="V8613">
        <v>0</v>
      </c>
    </row>
    <row r="8614" spans="1:23" x14ac:dyDescent="0.25">
      <c r="A8614" t="s">
        <v>23</v>
      </c>
      <c r="B8614">
        <v>1</v>
      </c>
      <c r="C8614">
        <v>11010</v>
      </c>
      <c r="D8614">
        <v>805055</v>
      </c>
      <c r="E8614" t="s">
        <v>12221</v>
      </c>
      <c r="F8614">
        <v>8</v>
      </c>
      <c r="G8614">
        <v>20201217</v>
      </c>
      <c r="H8614">
        <v>99999999</v>
      </c>
      <c r="I8614" t="s">
        <v>64</v>
      </c>
      <c r="J8614" t="s">
        <v>9477</v>
      </c>
      <c r="K8614" t="s">
        <v>9478</v>
      </c>
      <c r="L8614" t="s">
        <v>9478</v>
      </c>
      <c r="M8614" t="s">
        <v>12222</v>
      </c>
      <c r="N8614" t="s">
        <v>12223</v>
      </c>
      <c r="P8614" t="s">
        <v>390</v>
      </c>
      <c r="Q8614" t="s">
        <v>813</v>
      </c>
      <c r="R8614" t="s">
        <v>392</v>
      </c>
      <c r="S8614">
        <v>0</v>
      </c>
      <c r="U8614">
        <v>0</v>
      </c>
      <c r="V8614">
        <v>0</v>
      </c>
    </row>
    <row r="8615" spans="1:23" x14ac:dyDescent="0.25">
      <c r="A8615" t="s">
        <v>23</v>
      </c>
      <c r="B8615">
        <v>1</v>
      </c>
      <c r="C8615">
        <v>11020</v>
      </c>
      <c r="D8615">
        <v>805055</v>
      </c>
      <c r="E8615" t="s">
        <v>12221</v>
      </c>
      <c r="F8615">
        <v>8</v>
      </c>
      <c r="G8615">
        <v>20201217</v>
      </c>
      <c r="H8615">
        <v>99999999</v>
      </c>
      <c r="I8615" t="s">
        <v>64</v>
      </c>
      <c r="J8615" t="s">
        <v>9477</v>
      </c>
      <c r="K8615" t="s">
        <v>9478</v>
      </c>
      <c r="L8615" t="s">
        <v>9478</v>
      </c>
      <c r="M8615" t="s">
        <v>12222</v>
      </c>
      <c r="N8615" t="s">
        <v>12223</v>
      </c>
      <c r="P8615" t="s">
        <v>390</v>
      </c>
      <c r="Q8615" t="s">
        <v>813</v>
      </c>
      <c r="R8615" t="s">
        <v>392</v>
      </c>
      <c r="S8615">
        <v>0</v>
      </c>
      <c r="U8615">
        <v>0</v>
      </c>
      <c r="V8615">
        <v>0</v>
      </c>
    </row>
    <row r="8616" spans="1:23" x14ac:dyDescent="0.25">
      <c r="A8616" t="s">
        <v>23</v>
      </c>
      <c r="B8616">
        <v>1</v>
      </c>
      <c r="C8616">
        <v>11010</v>
      </c>
      <c r="D8616">
        <v>805151</v>
      </c>
      <c r="E8616" t="s">
        <v>7022</v>
      </c>
      <c r="F8616">
        <v>16.48</v>
      </c>
      <c r="G8616">
        <v>20201016</v>
      </c>
      <c r="H8616">
        <v>99999999</v>
      </c>
      <c r="I8616" t="s">
        <v>64</v>
      </c>
      <c r="J8616" t="s">
        <v>6579</v>
      </c>
      <c r="K8616" t="s">
        <v>6580</v>
      </c>
      <c r="L8616" t="s">
        <v>6580</v>
      </c>
      <c r="M8616" t="s">
        <v>7023</v>
      </c>
      <c r="N8616" t="s">
        <v>7024</v>
      </c>
      <c r="P8616" t="s">
        <v>390</v>
      </c>
      <c r="Q8616" t="s">
        <v>275</v>
      </c>
      <c r="R8616" t="s">
        <v>392</v>
      </c>
      <c r="S8616">
        <v>0</v>
      </c>
      <c r="U8616">
        <v>0</v>
      </c>
      <c r="V8616">
        <v>0</v>
      </c>
    </row>
    <row r="8617" spans="1:23" x14ac:dyDescent="0.25">
      <c r="A8617" t="s">
        <v>23</v>
      </c>
      <c r="B8617">
        <v>1</v>
      </c>
      <c r="C8617">
        <v>11020</v>
      </c>
      <c r="D8617">
        <v>805151</v>
      </c>
      <c r="E8617" t="s">
        <v>7022</v>
      </c>
      <c r="F8617">
        <v>16.48</v>
      </c>
      <c r="G8617">
        <v>20201016</v>
      </c>
      <c r="H8617">
        <v>99999999</v>
      </c>
      <c r="I8617" t="s">
        <v>64</v>
      </c>
      <c r="J8617" t="s">
        <v>6579</v>
      </c>
      <c r="K8617" t="s">
        <v>6580</v>
      </c>
      <c r="L8617" t="s">
        <v>6580</v>
      </c>
      <c r="M8617" t="s">
        <v>7023</v>
      </c>
      <c r="N8617" t="s">
        <v>7024</v>
      </c>
      <c r="P8617" t="s">
        <v>390</v>
      </c>
      <c r="Q8617" t="s">
        <v>275</v>
      </c>
      <c r="R8617" t="s">
        <v>392</v>
      </c>
      <c r="S8617">
        <v>0</v>
      </c>
      <c r="U8617">
        <v>0</v>
      </c>
      <c r="V8617">
        <v>0</v>
      </c>
    </row>
    <row r="8618" spans="1:23" x14ac:dyDescent="0.25">
      <c r="A8618" t="s">
        <v>23</v>
      </c>
      <c r="B8618">
        <v>1</v>
      </c>
      <c r="C8618">
        <v>11010</v>
      </c>
      <c r="D8618">
        <v>805166</v>
      </c>
      <c r="E8618" t="s">
        <v>7025</v>
      </c>
      <c r="F8618">
        <v>6.88</v>
      </c>
      <c r="G8618">
        <v>20201016</v>
      </c>
      <c r="H8618">
        <v>99999999</v>
      </c>
      <c r="I8618" t="s">
        <v>64</v>
      </c>
      <c r="J8618" t="s">
        <v>7026</v>
      </c>
      <c r="K8618" t="s">
        <v>7027</v>
      </c>
      <c r="L8618" t="s">
        <v>7027</v>
      </c>
      <c r="M8618" t="s">
        <v>7028</v>
      </c>
      <c r="N8618" t="s">
        <v>7029</v>
      </c>
      <c r="P8618" t="s">
        <v>390</v>
      </c>
      <c r="Q8618" t="s">
        <v>275</v>
      </c>
      <c r="R8618" t="s">
        <v>392</v>
      </c>
      <c r="S8618">
        <v>0</v>
      </c>
      <c r="U8618">
        <v>0</v>
      </c>
      <c r="V8618">
        <v>0</v>
      </c>
    </row>
    <row r="8619" spans="1:23" x14ac:dyDescent="0.25">
      <c r="A8619" t="s">
        <v>23</v>
      </c>
      <c r="B8619">
        <v>1</v>
      </c>
      <c r="C8619">
        <v>11020</v>
      </c>
      <c r="D8619">
        <v>805166</v>
      </c>
      <c r="E8619" t="s">
        <v>7025</v>
      </c>
      <c r="F8619">
        <v>6.88</v>
      </c>
      <c r="G8619">
        <v>20201016</v>
      </c>
      <c r="H8619">
        <v>99999999</v>
      </c>
      <c r="I8619" t="s">
        <v>64</v>
      </c>
      <c r="J8619" t="s">
        <v>7026</v>
      </c>
      <c r="K8619" t="s">
        <v>7027</v>
      </c>
      <c r="L8619" t="s">
        <v>7027</v>
      </c>
      <c r="M8619" t="s">
        <v>7028</v>
      </c>
      <c r="N8619" t="s">
        <v>7029</v>
      </c>
      <c r="P8619" t="s">
        <v>390</v>
      </c>
      <c r="Q8619" t="s">
        <v>275</v>
      </c>
      <c r="R8619" t="s">
        <v>392</v>
      </c>
      <c r="S8619">
        <v>0</v>
      </c>
      <c r="U8619">
        <v>0</v>
      </c>
      <c r="V8619">
        <v>0</v>
      </c>
    </row>
    <row r="8620" spans="1:23" x14ac:dyDescent="0.25">
      <c r="A8620" t="s">
        <v>23</v>
      </c>
      <c r="B8620">
        <v>1</v>
      </c>
      <c r="C8620">
        <v>11010</v>
      </c>
      <c r="D8620">
        <v>805168</v>
      </c>
      <c r="E8620" t="s">
        <v>11542</v>
      </c>
      <c r="F8620">
        <v>6.88</v>
      </c>
      <c r="G8620">
        <v>20201120</v>
      </c>
      <c r="H8620">
        <v>99999999</v>
      </c>
      <c r="I8620" t="s">
        <v>64</v>
      </c>
      <c r="J8620" t="s">
        <v>7026</v>
      </c>
      <c r="K8620" t="s">
        <v>7027</v>
      </c>
      <c r="L8620" t="s">
        <v>7027</v>
      </c>
      <c r="M8620" t="s">
        <v>11543</v>
      </c>
      <c r="N8620" t="s">
        <v>7029</v>
      </c>
      <c r="P8620" t="s">
        <v>390</v>
      </c>
      <c r="Q8620" t="s">
        <v>606</v>
      </c>
      <c r="R8620" t="s">
        <v>392</v>
      </c>
      <c r="S8620">
        <v>3.96</v>
      </c>
      <c r="U8620">
        <v>0</v>
      </c>
      <c r="V8620">
        <v>24</v>
      </c>
      <c r="W8620">
        <v>1</v>
      </c>
    </row>
    <row r="8621" spans="1:23" x14ac:dyDescent="0.25">
      <c r="A8621" t="s">
        <v>23</v>
      </c>
      <c r="B8621">
        <v>1</v>
      </c>
      <c r="C8621">
        <v>11020</v>
      </c>
      <c r="D8621">
        <v>805168</v>
      </c>
      <c r="E8621" t="s">
        <v>11542</v>
      </c>
      <c r="F8621">
        <v>6.88</v>
      </c>
      <c r="G8621">
        <v>20201120</v>
      </c>
      <c r="H8621">
        <v>99999999</v>
      </c>
      <c r="I8621" t="s">
        <v>64</v>
      </c>
      <c r="J8621" t="s">
        <v>7026</v>
      </c>
      <c r="K8621" t="s">
        <v>7027</v>
      </c>
      <c r="L8621" t="s">
        <v>7027</v>
      </c>
      <c r="M8621" t="s">
        <v>11543</v>
      </c>
      <c r="N8621" t="s">
        <v>7029</v>
      </c>
      <c r="P8621" t="s">
        <v>390</v>
      </c>
      <c r="Q8621" t="s">
        <v>606</v>
      </c>
      <c r="R8621" t="s">
        <v>392</v>
      </c>
      <c r="S8621">
        <v>3.96</v>
      </c>
      <c r="U8621">
        <v>0</v>
      </c>
      <c r="V8621">
        <v>24</v>
      </c>
      <c r="W8621">
        <v>1</v>
      </c>
    </row>
    <row r="8622" spans="1:23" x14ac:dyDescent="0.25">
      <c r="A8622" t="s">
        <v>23</v>
      </c>
      <c r="B8622">
        <v>1</v>
      </c>
      <c r="C8622">
        <v>11010</v>
      </c>
      <c r="D8622">
        <v>805170</v>
      </c>
      <c r="E8622" t="s">
        <v>11544</v>
      </c>
      <c r="F8622">
        <v>6.88</v>
      </c>
      <c r="G8622">
        <v>20201120</v>
      </c>
      <c r="H8622">
        <v>99999999</v>
      </c>
      <c r="I8622" t="s">
        <v>64</v>
      </c>
      <c r="J8622" t="s">
        <v>7026</v>
      </c>
      <c r="K8622" t="s">
        <v>7027</v>
      </c>
      <c r="L8622" t="s">
        <v>7027</v>
      </c>
      <c r="M8622" t="s">
        <v>11545</v>
      </c>
      <c r="N8622" t="s">
        <v>7029</v>
      </c>
      <c r="P8622" t="s">
        <v>390</v>
      </c>
      <c r="Q8622" t="s">
        <v>606</v>
      </c>
      <c r="R8622" t="s">
        <v>392</v>
      </c>
      <c r="S8622">
        <v>3.96</v>
      </c>
      <c r="U8622">
        <v>0</v>
      </c>
      <c r="V8622">
        <v>24</v>
      </c>
      <c r="W8622">
        <v>1</v>
      </c>
    </row>
    <row r="8623" spans="1:23" x14ac:dyDescent="0.25">
      <c r="A8623" t="s">
        <v>23</v>
      </c>
      <c r="B8623">
        <v>1</v>
      </c>
      <c r="C8623">
        <v>11020</v>
      </c>
      <c r="D8623">
        <v>805170</v>
      </c>
      <c r="E8623" t="s">
        <v>11544</v>
      </c>
      <c r="F8623">
        <v>6.88</v>
      </c>
      <c r="G8623">
        <v>20201120</v>
      </c>
      <c r="H8623">
        <v>99999999</v>
      </c>
      <c r="I8623" t="s">
        <v>64</v>
      </c>
      <c r="J8623" t="s">
        <v>7026</v>
      </c>
      <c r="K8623" t="s">
        <v>7027</v>
      </c>
      <c r="L8623" t="s">
        <v>7027</v>
      </c>
      <c r="M8623" t="s">
        <v>11545</v>
      </c>
      <c r="N8623" t="s">
        <v>7029</v>
      </c>
      <c r="P8623" t="s">
        <v>390</v>
      </c>
      <c r="Q8623" t="s">
        <v>606</v>
      </c>
      <c r="R8623" t="s">
        <v>392</v>
      </c>
      <c r="S8623">
        <v>3.96</v>
      </c>
      <c r="U8623">
        <v>0</v>
      </c>
      <c r="V8623">
        <v>24</v>
      </c>
      <c r="W8623">
        <v>1</v>
      </c>
    </row>
    <row r="8624" spans="1:23" x14ac:dyDescent="0.25">
      <c r="A8624" t="s">
        <v>23</v>
      </c>
      <c r="B8624">
        <v>1</v>
      </c>
      <c r="C8624">
        <v>11010</v>
      </c>
      <c r="D8624">
        <v>805177</v>
      </c>
      <c r="E8624" t="s">
        <v>7030</v>
      </c>
      <c r="F8624">
        <v>11.78</v>
      </c>
      <c r="G8624">
        <v>20201016</v>
      </c>
      <c r="H8624">
        <v>99999999</v>
      </c>
      <c r="I8624" t="s">
        <v>64</v>
      </c>
      <c r="J8624" t="s">
        <v>7026</v>
      </c>
      <c r="K8624" t="s">
        <v>7027</v>
      </c>
      <c r="L8624" t="s">
        <v>7027</v>
      </c>
      <c r="M8624" t="s">
        <v>7031</v>
      </c>
      <c r="N8624" t="s">
        <v>7032</v>
      </c>
      <c r="P8624" t="s">
        <v>390</v>
      </c>
      <c r="Q8624" t="s">
        <v>275</v>
      </c>
      <c r="R8624" t="s">
        <v>392</v>
      </c>
      <c r="S8624">
        <v>0</v>
      </c>
      <c r="U8624">
        <v>0</v>
      </c>
      <c r="V8624">
        <v>0</v>
      </c>
    </row>
    <row r="8625" spans="1:23" x14ac:dyDescent="0.25">
      <c r="A8625" t="s">
        <v>23</v>
      </c>
      <c r="B8625">
        <v>1</v>
      </c>
      <c r="C8625">
        <v>11020</v>
      </c>
      <c r="D8625">
        <v>805177</v>
      </c>
      <c r="E8625" t="s">
        <v>7030</v>
      </c>
      <c r="F8625">
        <v>11.78</v>
      </c>
      <c r="G8625">
        <v>20201016</v>
      </c>
      <c r="H8625">
        <v>99999999</v>
      </c>
      <c r="I8625" t="s">
        <v>64</v>
      </c>
      <c r="J8625" t="s">
        <v>7026</v>
      </c>
      <c r="K8625" t="s">
        <v>7027</v>
      </c>
      <c r="L8625" t="s">
        <v>7027</v>
      </c>
      <c r="M8625" t="s">
        <v>7031</v>
      </c>
      <c r="N8625" t="s">
        <v>7032</v>
      </c>
      <c r="P8625" t="s">
        <v>390</v>
      </c>
      <c r="Q8625" t="s">
        <v>275</v>
      </c>
      <c r="R8625" t="s">
        <v>392</v>
      </c>
      <c r="S8625">
        <v>0</v>
      </c>
      <c r="U8625">
        <v>0</v>
      </c>
      <c r="V8625">
        <v>0</v>
      </c>
    </row>
    <row r="8626" spans="1:23" x14ac:dyDescent="0.25">
      <c r="A8626" t="s">
        <v>23</v>
      </c>
      <c r="B8626">
        <v>1</v>
      </c>
      <c r="C8626">
        <v>11010</v>
      </c>
      <c r="D8626">
        <v>805190</v>
      </c>
      <c r="E8626" t="s">
        <v>7033</v>
      </c>
      <c r="F8626">
        <v>34.130000000000003</v>
      </c>
      <c r="G8626">
        <v>20201016</v>
      </c>
      <c r="H8626">
        <v>99999999</v>
      </c>
      <c r="I8626" t="s">
        <v>64</v>
      </c>
      <c r="J8626" t="s">
        <v>6584</v>
      </c>
      <c r="K8626" t="s">
        <v>6585</v>
      </c>
      <c r="L8626" t="s">
        <v>6585</v>
      </c>
      <c r="M8626" t="s">
        <v>7034</v>
      </c>
      <c r="N8626" t="s">
        <v>7035</v>
      </c>
      <c r="P8626" t="s">
        <v>390</v>
      </c>
      <c r="Q8626" t="s">
        <v>275</v>
      </c>
      <c r="R8626" t="s">
        <v>392</v>
      </c>
      <c r="S8626">
        <v>0</v>
      </c>
      <c r="U8626">
        <v>0</v>
      </c>
      <c r="V8626">
        <v>0</v>
      </c>
    </row>
    <row r="8627" spans="1:23" x14ac:dyDescent="0.25">
      <c r="A8627" t="s">
        <v>23</v>
      </c>
      <c r="B8627">
        <v>1</v>
      </c>
      <c r="C8627">
        <v>11020</v>
      </c>
      <c r="D8627">
        <v>805190</v>
      </c>
      <c r="E8627" t="s">
        <v>7033</v>
      </c>
      <c r="F8627">
        <v>34.130000000000003</v>
      </c>
      <c r="G8627">
        <v>20201016</v>
      </c>
      <c r="H8627">
        <v>99999999</v>
      </c>
      <c r="I8627" t="s">
        <v>64</v>
      </c>
      <c r="J8627" t="s">
        <v>6584</v>
      </c>
      <c r="K8627" t="s">
        <v>6585</v>
      </c>
      <c r="L8627" t="s">
        <v>6585</v>
      </c>
      <c r="M8627" t="s">
        <v>7034</v>
      </c>
      <c r="N8627" t="s">
        <v>7035</v>
      </c>
      <c r="P8627" t="s">
        <v>390</v>
      </c>
      <c r="Q8627" t="s">
        <v>275</v>
      </c>
      <c r="R8627" t="s">
        <v>392</v>
      </c>
      <c r="S8627">
        <v>0</v>
      </c>
      <c r="U8627">
        <v>0</v>
      </c>
      <c r="V8627">
        <v>0</v>
      </c>
    </row>
    <row r="8628" spans="1:23" x14ac:dyDescent="0.25">
      <c r="A8628" t="s">
        <v>23</v>
      </c>
      <c r="B8628">
        <v>1</v>
      </c>
      <c r="C8628">
        <v>11010</v>
      </c>
      <c r="D8628">
        <v>805230</v>
      </c>
      <c r="E8628" t="s">
        <v>11546</v>
      </c>
      <c r="F8628">
        <v>23.6</v>
      </c>
      <c r="G8628">
        <v>20201120</v>
      </c>
      <c r="H8628">
        <v>99999999</v>
      </c>
      <c r="I8628" t="s">
        <v>64</v>
      </c>
      <c r="J8628" t="s">
        <v>7315</v>
      </c>
      <c r="K8628" t="s">
        <v>7316</v>
      </c>
      <c r="L8628" t="s">
        <v>7316</v>
      </c>
      <c r="M8628" t="s">
        <v>11547</v>
      </c>
      <c r="N8628" t="s">
        <v>11548</v>
      </c>
      <c r="P8628" t="s">
        <v>390</v>
      </c>
      <c r="Q8628" t="s">
        <v>606</v>
      </c>
      <c r="R8628" t="s">
        <v>392</v>
      </c>
      <c r="S8628">
        <v>3.96</v>
      </c>
      <c r="U8628">
        <v>0</v>
      </c>
      <c r="V8628">
        <v>24</v>
      </c>
      <c r="W8628">
        <v>1</v>
      </c>
    </row>
    <row r="8629" spans="1:23" x14ac:dyDescent="0.25">
      <c r="A8629" t="s">
        <v>23</v>
      </c>
      <c r="B8629">
        <v>1</v>
      </c>
      <c r="C8629">
        <v>11020</v>
      </c>
      <c r="D8629">
        <v>805230</v>
      </c>
      <c r="E8629" t="s">
        <v>11546</v>
      </c>
      <c r="F8629">
        <v>23.6</v>
      </c>
      <c r="G8629">
        <v>20201120</v>
      </c>
      <c r="H8629">
        <v>99999999</v>
      </c>
      <c r="I8629" t="s">
        <v>64</v>
      </c>
      <c r="J8629" t="s">
        <v>7315</v>
      </c>
      <c r="K8629" t="s">
        <v>7316</v>
      </c>
      <c r="L8629" t="s">
        <v>7316</v>
      </c>
      <c r="M8629" t="s">
        <v>11547</v>
      </c>
      <c r="N8629" t="s">
        <v>11548</v>
      </c>
      <c r="P8629" t="s">
        <v>390</v>
      </c>
      <c r="Q8629" t="s">
        <v>606</v>
      </c>
      <c r="R8629" t="s">
        <v>392</v>
      </c>
      <c r="S8629">
        <v>3.96</v>
      </c>
      <c r="U8629">
        <v>0</v>
      </c>
      <c r="V8629">
        <v>24</v>
      </c>
      <c r="W8629">
        <v>1</v>
      </c>
    </row>
    <row r="8630" spans="1:23" x14ac:dyDescent="0.25">
      <c r="A8630" t="s">
        <v>23</v>
      </c>
      <c r="B8630">
        <v>1</v>
      </c>
      <c r="C8630">
        <v>11010</v>
      </c>
      <c r="D8630">
        <v>805233</v>
      </c>
      <c r="E8630" t="s">
        <v>7036</v>
      </c>
      <c r="F8630">
        <v>87.64</v>
      </c>
      <c r="G8630">
        <v>20201016</v>
      </c>
      <c r="H8630">
        <v>99999999</v>
      </c>
      <c r="I8630" t="s">
        <v>64</v>
      </c>
      <c r="J8630" t="s">
        <v>6584</v>
      </c>
      <c r="K8630" t="s">
        <v>6585</v>
      </c>
      <c r="L8630" t="s">
        <v>6585</v>
      </c>
      <c r="M8630" t="s">
        <v>6627</v>
      </c>
      <c r="N8630" t="s">
        <v>7037</v>
      </c>
      <c r="P8630" t="s">
        <v>390</v>
      </c>
      <c r="Q8630" t="s">
        <v>275</v>
      </c>
      <c r="R8630" t="s">
        <v>392</v>
      </c>
      <c r="S8630">
        <v>0</v>
      </c>
      <c r="U8630">
        <v>0</v>
      </c>
      <c r="V8630">
        <v>0</v>
      </c>
    </row>
    <row r="8631" spans="1:23" x14ac:dyDescent="0.25">
      <c r="A8631" t="s">
        <v>23</v>
      </c>
      <c r="B8631">
        <v>1</v>
      </c>
      <c r="C8631">
        <v>11020</v>
      </c>
      <c r="D8631">
        <v>805233</v>
      </c>
      <c r="E8631" t="s">
        <v>7036</v>
      </c>
      <c r="F8631">
        <v>87.64</v>
      </c>
      <c r="G8631">
        <v>20201016</v>
      </c>
      <c r="H8631">
        <v>99999999</v>
      </c>
      <c r="I8631" t="s">
        <v>64</v>
      </c>
      <c r="J8631" t="s">
        <v>6584</v>
      </c>
      <c r="K8631" t="s">
        <v>6585</v>
      </c>
      <c r="L8631" t="s">
        <v>6585</v>
      </c>
      <c r="M8631" t="s">
        <v>6627</v>
      </c>
      <c r="N8631" t="s">
        <v>7037</v>
      </c>
      <c r="P8631" t="s">
        <v>390</v>
      </c>
      <c r="Q8631" t="s">
        <v>275</v>
      </c>
      <c r="R8631" t="s">
        <v>392</v>
      </c>
      <c r="S8631">
        <v>0</v>
      </c>
      <c r="U8631">
        <v>0</v>
      </c>
      <c r="V8631">
        <v>0</v>
      </c>
    </row>
    <row r="8632" spans="1:23" x14ac:dyDescent="0.25">
      <c r="A8632" t="s">
        <v>23</v>
      </c>
      <c r="B8632">
        <v>1</v>
      </c>
      <c r="C8632">
        <v>11010</v>
      </c>
      <c r="D8632">
        <v>805251</v>
      </c>
      <c r="E8632" t="s">
        <v>7038</v>
      </c>
      <c r="F8632">
        <v>20.93</v>
      </c>
      <c r="G8632">
        <v>20201016</v>
      </c>
      <c r="H8632">
        <v>99999999</v>
      </c>
      <c r="I8632" t="s">
        <v>64</v>
      </c>
      <c r="J8632" t="s">
        <v>6657</v>
      </c>
      <c r="K8632" t="s">
        <v>6658</v>
      </c>
      <c r="L8632" t="s">
        <v>6658</v>
      </c>
      <c r="M8632" t="s">
        <v>7039</v>
      </c>
      <c r="N8632" t="s">
        <v>7040</v>
      </c>
      <c r="P8632" t="s">
        <v>390</v>
      </c>
      <c r="Q8632" t="s">
        <v>275</v>
      </c>
      <c r="R8632" t="s">
        <v>392</v>
      </c>
      <c r="S8632">
        <v>0</v>
      </c>
      <c r="U8632">
        <v>0</v>
      </c>
      <c r="V8632">
        <v>0</v>
      </c>
    </row>
    <row r="8633" spans="1:23" x14ac:dyDescent="0.25">
      <c r="A8633" t="s">
        <v>23</v>
      </c>
      <c r="B8633">
        <v>1</v>
      </c>
      <c r="C8633">
        <v>11020</v>
      </c>
      <c r="D8633">
        <v>805251</v>
      </c>
      <c r="E8633" t="s">
        <v>7038</v>
      </c>
      <c r="F8633">
        <v>20.93</v>
      </c>
      <c r="G8633">
        <v>20201016</v>
      </c>
      <c r="H8633">
        <v>99999999</v>
      </c>
      <c r="I8633" t="s">
        <v>64</v>
      </c>
      <c r="J8633" t="s">
        <v>6657</v>
      </c>
      <c r="K8633" t="s">
        <v>6658</v>
      </c>
      <c r="L8633" t="s">
        <v>6658</v>
      </c>
      <c r="M8633" t="s">
        <v>7039</v>
      </c>
      <c r="N8633" t="s">
        <v>7040</v>
      </c>
      <c r="P8633" t="s">
        <v>390</v>
      </c>
      <c r="Q8633" t="s">
        <v>275</v>
      </c>
      <c r="R8633" t="s">
        <v>392</v>
      </c>
      <c r="S8633">
        <v>0</v>
      </c>
      <c r="U8633">
        <v>0</v>
      </c>
      <c r="V8633">
        <v>0</v>
      </c>
    </row>
    <row r="8634" spans="1:23" x14ac:dyDescent="0.25">
      <c r="A8634" t="s">
        <v>23</v>
      </c>
      <c r="B8634">
        <v>1</v>
      </c>
      <c r="C8634">
        <v>11010</v>
      </c>
      <c r="D8634">
        <v>805275</v>
      </c>
      <c r="E8634" t="s">
        <v>7041</v>
      </c>
      <c r="F8634">
        <v>34.880000000000003</v>
      </c>
      <c r="G8634">
        <v>20201016</v>
      </c>
      <c r="H8634">
        <v>99999999</v>
      </c>
      <c r="I8634" t="s">
        <v>64</v>
      </c>
      <c r="J8634" t="s">
        <v>6657</v>
      </c>
      <c r="K8634" t="s">
        <v>6658</v>
      </c>
      <c r="L8634" t="s">
        <v>6658</v>
      </c>
      <c r="M8634" t="s">
        <v>7042</v>
      </c>
      <c r="N8634" t="s">
        <v>7043</v>
      </c>
      <c r="P8634" t="s">
        <v>390</v>
      </c>
      <c r="Q8634" t="s">
        <v>813</v>
      </c>
      <c r="R8634" t="s">
        <v>392</v>
      </c>
      <c r="S8634">
        <v>0</v>
      </c>
      <c r="U8634">
        <v>0</v>
      </c>
      <c r="V8634">
        <v>0</v>
      </c>
    </row>
    <row r="8635" spans="1:23" x14ac:dyDescent="0.25">
      <c r="A8635" t="s">
        <v>23</v>
      </c>
      <c r="B8635">
        <v>1</v>
      </c>
      <c r="C8635">
        <v>11020</v>
      </c>
      <c r="D8635">
        <v>805275</v>
      </c>
      <c r="E8635" t="s">
        <v>7041</v>
      </c>
      <c r="F8635">
        <v>34.880000000000003</v>
      </c>
      <c r="G8635">
        <v>20201016</v>
      </c>
      <c r="H8635">
        <v>99999999</v>
      </c>
      <c r="I8635" t="s">
        <v>64</v>
      </c>
      <c r="J8635" t="s">
        <v>6657</v>
      </c>
      <c r="K8635" t="s">
        <v>6658</v>
      </c>
      <c r="L8635" t="s">
        <v>6658</v>
      </c>
      <c r="M8635" t="s">
        <v>7042</v>
      </c>
      <c r="N8635" t="s">
        <v>7043</v>
      </c>
      <c r="P8635" t="s">
        <v>390</v>
      </c>
      <c r="Q8635" t="s">
        <v>813</v>
      </c>
      <c r="R8635" t="s">
        <v>392</v>
      </c>
      <c r="S8635">
        <v>0</v>
      </c>
      <c r="U8635">
        <v>0</v>
      </c>
      <c r="V8635">
        <v>0</v>
      </c>
    </row>
    <row r="8636" spans="1:23" x14ac:dyDescent="0.25">
      <c r="A8636" t="s">
        <v>23</v>
      </c>
      <c r="B8636">
        <v>1</v>
      </c>
      <c r="C8636">
        <v>11010</v>
      </c>
      <c r="D8636">
        <v>805330</v>
      </c>
      <c r="E8636" t="s">
        <v>7044</v>
      </c>
      <c r="F8636">
        <v>29.43</v>
      </c>
      <c r="G8636">
        <v>20201016</v>
      </c>
      <c r="H8636">
        <v>99999999</v>
      </c>
      <c r="I8636" t="s">
        <v>64</v>
      </c>
      <c r="J8636" t="s">
        <v>6649</v>
      </c>
      <c r="K8636" t="s">
        <v>6650</v>
      </c>
      <c r="L8636" t="s">
        <v>6650</v>
      </c>
      <c r="M8636" t="s">
        <v>7045</v>
      </c>
      <c r="N8636" t="s">
        <v>7046</v>
      </c>
      <c r="P8636" t="s">
        <v>390</v>
      </c>
      <c r="Q8636" t="s">
        <v>813</v>
      </c>
      <c r="R8636" t="s">
        <v>392</v>
      </c>
      <c r="S8636">
        <v>0</v>
      </c>
      <c r="U8636">
        <v>0</v>
      </c>
      <c r="V8636">
        <v>0</v>
      </c>
    </row>
    <row r="8637" spans="1:23" x14ac:dyDescent="0.25">
      <c r="A8637" t="s">
        <v>23</v>
      </c>
      <c r="B8637">
        <v>1</v>
      </c>
      <c r="C8637">
        <v>11020</v>
      </c>
      <c r="D8637">
        <v>805330</v>
      </c>
      <c r="E8637" t="s">
        <v>7044</v>
      </c>
      <c r="F8637">
        <v>29.43</v>
      </c>
      <c r="G8637">
        <v>20201016</v>
      </c>
      <c r="H8637">
        <v>99999999</v>
      </c>
      <c r="I8637" t="s">
        <v>64</v>
      </c>
      <c r="J8637" t="s">
        <v>6649</v>
      </c>
      <c r="K8637" t="s">
        <v>6650</v>
      </c>
      <c r="L8637" t="s">
        <v>6650</v>
      </c>
      <c r="M8637" t="s">
        <v>7045</v>
      </c>
      <c r="N8637" t="s">
        <v>7046</v>
      </c>
      <c r="P8637" t="s">
        <v>390</v>
      </c>
      <c r="Q8637" t="s">
        <v>813</v>
      </c>
      <c r="R8637" t="s">
        <v>392</v>
      </c>
      <c r="S8637">
        <v>0</v>
      </c>
      <c r="U8637">
        <v>0</v>
      </c>
      <c r="V8637">
        <v>0</v>
      </c>
    </row>
    <row r="8638" spans="1:23" x14ac:dyDescent="0.25">
      <c r="A8638" t="s">
        <v>23</v>
      </c>
      <c r="B8638">
        <v>1</v>
      </c>
      <c r="C8638">
        <v>11010</v>
      </c>
      <c r="D8638">
        <v>805406</v>
      </c>
      <c r="E8638" t="s">
        <v>7047</v>
      </c>
      <c r="F8638">
        <v>112.14</v>
      </c>
      <c r="G8638">
        <v>20201016</v>
      </c>
      <c r="H8638">
        <v>99999999</v>
      </c>
      <c r="I8638" t="s">
        <v>64</v>
      </c>
      <c r="J8638" t="s">
        <v>6584</v>
      </c>
      <c r="K8638" t="s">
        <v>6585</v>
      </c>
      <c r="L8638" t="s">
        <v>6585</v>
      </c>
      <c r="M8638" t="s">
        <v>7048</v>
      </c>
      <c r="N8638" t="s">
        <v>2543</v>
      </c>
      <c r="P8638" t="s">
        <v>390</v>
      </c>
      <c r="Q8638" t="s">
        <v>275</v>
      </c>
      <c r="R8638" t="s">
        <v>392</v>
      </c>
      <c r="S8638">
        <v>0</v>
      </c>
      <c r="U8638">
        <v>0</v>
      </c>
      <c r="V8638">
        <v>0</v>
      </c>
    </row>
    <row r="8639" spans="1:23" x14ac:dyDescent="0.25">
      <c r="A8639" t="s">
        <v>23</v>
      </c>
      <c r="B8639">
        <v>1</v>
      </c>
      <c r="C8639">
        <v>11020</v>
      </c>
      <c r="D8639">
        <v>805406</v>
      </c>
      <c r="E8639" t="s">
        <v>7047</v>
      </c>
      <c r="F8639">
        <v>112.14</v>
      </c>
      <c r="G8639">
        <v>20201016</v>
      </c>
      <c r="H8639">
        <v>99999999</v>
      </c>
      <c r="I8639" t="s">
        <v>64</v>
      </c>
      <c r="J8639" t="s">
        <v>6584</v>
      </c>
      <c r="K8639" t="s">
        <v>6585</v>
      </c>
      <c r="L8639" t="s">
        <v>6585</v>
      </c>
      <c r="M8639" t="s">
        <v>7048</v>
      </c>
      <c r="N8639" t="s">
        <v>2543</v>
      </c>
      <c r="P8639" t="s">
        <v>390</v>
      </c>
      <c r="Q8639" t="s">
        <v>275</v>
      </c>
      <c r="R8639" t="s">
        <v>392</v>
      </c>
      <c r="S8639">
        <v>0</v>
      </c>
      <c r="U8639">
        <v>0</v>
      </c>
      <c r="V8639">
        <v>0</v>
      </c>
    </row>
    <row r="8640" spans="1:23" x14ac:dyDescent="0.25">
      <c r="A8640" t="s">
        <v>23</v>
      </c>
      <c r="B8640">
        <v>1</v>
      </c>
      <c r="C8640">
        <v>11010</v>
      </c>
      <c r="D8640">
        <v>805409</v>
      </c>
      <c r="E8640" t="s">
        <v>7049</v>
      </c>
      <c r="F8640">
        <v>11.64</v>
      </c>
      <c r="G8640">
        <v>20201016</v>
      </c>
      <c r="H8640">
        <v>99999999</v>
      </c>
      <c r="I8640" t="s">
        <v>64</v>
      </c>
      <c r="J8640" t="s">
        <v>6953</v>
      </c>
      <c r="K8640" t="s">
        <v>6954</v>
      </c>
      <c r="L8640" t="s">
        <v>6954</v>
      </c>
      <c r="M8640" t="s">
        <v>7050</v>
      </c>
      <c r="N8640" t="s">
        <v>7051</v>
      </c>
      <c r="O8640" t="s">
        <v>7052</v>
      </c>
      <c r="P8640" t="s">
        <v>390</v>
      </c>
      <c r="Q8640" t="s">
        <v>813</v>
      </c>
      <c r="R8640" t="s">
        <v>392</v>
      </c>
      <c r="S8640">
        <v>0</v>
      </c>
      <c r="U8640">
        <v>0</v>
      </c>
      <c r="V8640">
        <v>0</v>
      </c>
    </row>
    <row r="8641" spans="1:23" x14ac:dyDescent="0.25">
      <c r="A8641" t="s">
        <v>23</v>
      </c>
      <c r="B8641">
        <v>1</v>
      </c>
      <c r="C8641">
        <v>11020</v>
      </c>
      <c r="D8641">
        <v>805409</v>
      </c>
      <c r="E8641" t="s">
        <v>7049</v>
      </c>
      <c r="F8641">
        <v>11.64</v>
      </c>
      <c r="G8641">
        <v>20201016</v>
      </c>
      <c r="H8641">
        <v>99999999</v>
      </c>
      <c r="I8641" t="s">
        <v>64</v>
      </c>
      <c r="J8641" t="s">
        <v>6953</v>
      </c>
      <c r="K8641" t="s">
        <v>6954</v>
      </c>
      <c r="L8641" t="s">
        <v>6954</v>
      </c>
      <c r="M8641" t="s">
        <v>7050</v>
      </c>
      <c r="N8641" t="s">
        <v>7051</v>
      </c>
      <c r="O8641" t="s">
        <v>7052</v>
      </c>
      <c r="P8641" t="s">
        <v>390</v>
      </c>
      <c r="Q8641" t="s">
        <v>813</v>
      </c>
      <c r="R8641" t="s">
        <v>392</v>
      </c>
      <c r="S8641">
        <v>0</v>
      </c>
      <c r="U8641">
        <v>0</v>
      </c>
      <c r="V8641">
        <v>0</v>
      </c>
    </row>
    <row r="8642" spans="1:23" x14ac:dyDescent="0.25">
      <c r="A8642" t="s">
        <v>23</v>
      </c>
      <c r="B8642">
        <v>1</v>
      </c>
      <c r="C8642">
        <v>11010</v>
      </c>
      <c r="D8642">
        <v>805410</v>
      </c>
      <c r="E8642" t="s">
        <v>7053</v>
      </c>
      <c r="F8642">
        <v>14.84</v>
      </c>
      <c r="G8642">
        <v>20201016</v>
      </c>
      <c r="H8642">
        <v>99999999</v>
      </c>
      <c r="I8642" t="s">
        <v>64</v>
      </c>
      <c r="J8642" t="s">
        <v>6953</v>
      </c>
      <c r="K8642" t="s">
        <v>6954</v>
      </c>
      <c r="L8642" t="s">
        <v>6954</v>
      </c>
      <c r="M8642" t="s">
        <v>7050</v>
      </c>
      <c r="N8642" t="s">
        <v>7054</v>
      </c>
      <c r="O8642" t="s">
        <v>7055</v>
      </c>
      <c r="P8642" t="s">
        <v>390</v>
      </c>
      <c r="Q8642" t="s">
        <v>813</v>
      </c>
      <c r="R8642" t="s">
        <v>392</v>
      </c>
      <c r="S8642">
        <v>0</v>
      </c>
      <c r="U8642">
        <v>0</v>
      </c>
      <c r="V8642">
        <v>0</v>
      </c>
    </row>
    <row r="8643" spans="1:23" x14ac:dyDescent="0.25">
      <c r="A8643" t="s">
        <v>23</v>
      </c>
      <c r="B8643">
        <v>1</v>
      </c>
      <c r="C8643">
        <v>11020</v>
      </c>
      <c r="D8643">
        <v>805410</v>
      </c>
      <c r="E8643" t="s">
        <v>7053</v>
      </c>
      <c r="F8643">
        <v>14.84</v>
      </c>
      <c r="G8643">
        <v>20201016</v>
      </c>
      <c r="H8643">
        <v>99999999</v>
      </c>
      <c r="I8643" t="s">
        <v>64</v>
      </c>
      <c r="J8643" t="s">
        <v>6953</v>
      </c>
      <c r="K8643" t="s">
        <v>6954</v>
      </c>
      <c r="L8643" t="s">
        <v>6954</v>
      </c>
      <c r="M8643" t="s">
        <v>7050</v>
      </c>
      <c r="N8643" t="s">
        <v>7054</v>
      </c>
      <c r="O8643" t="s">
        <v>7055</v>
      </c>
      <c r="P8643" t="s">
        <v>390</v>
      </c>
      <c r="Q8643" t="s">
        <v>813</v>
      </c>
      <c r="R8643" t="s">
        <v>392</v>
      </c>
      <c r="S8643">
        <v>0</v>
      </c>
      <c r="U8643">
        <v>0</v>
      </c>
      <c r="V8643">
        <v>0</v>
      </c>
    </row>
    <row r="8644" spans="1:23" x14ac:dyDescent="0.25">
      <c r="A8644" t="s">
        <v>23</v>
      </c>
      <c r="B8644">
        <v>1</v>
      </c>
      <c r="C8644">
        <v>11010</v>
      </c>
      <c r="D8644">
        <v>805770</v>
      </c>
      <c r="E8644" t="s">
        <v>7056</v>
      </c>
      <c r="F8644">
        <v>21.19</v>
      </c>
      <c r="G8644">
        <v>20201016</v>
      </c>
      <c r="H8644">
        <v>99999999</v>
      </c>
      <c r="I8644" t="s">
        <v>64</v>
      </c>
      <c r="J8644" t="s">
        <v>6721</v>
      </c>
      <c r="K8644" t="s">
        <v>6722</v>
      </c>
      <c r="L8644" t="s">
        <v>6722</v>
      </c>
      <c r="M8644" t="s">
        <v>7057</v>
      </c>
      <c r="N8644" t="s">
        <v>7058</v>
      </c>
      <c r="P8644" t="s">
        <v>390</v>
      </c>
      <c r="Q8644" t="s">
        <v>813</v>
      </c>
      <c r="R8644" t="s">
        <v>392</v>
      </c>
      <c r="S8644">
        <v>0</v>
      </c>
      <c r="U8644">
        <v>0</v>
      </c>
      <c r="V8644">
        <v>0</v>
      </c>
    </row>
    <row r="8645" spans="1:23" x14ac:dyDescent="0.25">
      <c r="A8645" t="s">
        <v>23</v>
      </c>
      <c r="B8645">
        <v>1</v>
      </c>
      <c r="C8645">
        <v>11020</v>
      </c>
      <c r="D8645">
        <v>805770</v>
      </c>
      <c r="E8645" t="s">
        <v>7056</v>
      </c>
      <c r="F8645">
        <v>21.19</v>
      </c>
      <c r="G8645">
        <v>20201016</v>
      </c>
      <c r="H8645">
        <v>99999999</v>
      </c>
      <c r="I8645" t="s">
        <v>64</v>
      </c>
      <c r="J8645" t="s">
        <v>6721</v>
      </c>
      <c r="K8645" t="s">
        <v>6722</v>
      </c>
      <c r="L8645" t="s">
        <v>6722</v>
      </c>
      <c r="M8645" t="s">
        <v>7057</v>
      </c>
      <c r="N8645" t="s">
        <v>7058</v>
      </c>
      <c r="P8645" t="s">
        <v>390</v>
      </c>
      <c r="Q8645" t="s">
        <v>813</v>
      </c>
      <c r="R8645" t="s">
        <v>392</v>
      </c>
      <c r="S8645">
        <v>0</v>
      </c>
      <c r="U8645">
        <v>0</v>
      </c>
      <c r="V8645">
        <v>0</v>
      </c>
    </row>
    <row r="8646" spans="1:23" x14ac:dyDescent="0.25">
      <c r="A8646" t="s">
        <v>23</v>
      </c>
      <c r="B8646">
        <v>1</v>
      </c>
      <c r="C8646">
        <v>11010</v>
      </c>
      <c r="D8646">
        <v>805771</v>
      </c>
      <c r="E8646" t="s">
        <v>7059</v>
      </c>
      <c r="F8646">
        <v>21.19</v>
      </c>
      <c r="G8646">
        <v>20201016</v>
      </c>
      <c r="H8646">
        <v>99999999</v>
      </c>
      <c r="I8646" t="s">
        <v>64</v>
      </c>
      <c r="J8646" t="s">
        <v>6721</v>
      </c>
      <c r="K8646" t="s">
        <v>6722</v>
      </c>
      <c r="L8646" t="s">
        <v>6722</v>
      </c>
      <c r="M8646" t="s">
        <v>7060</v>
      </c>
      <c r="N8646" t="s">
        <v>7061</v>
      </c>
      <c r="P8646" t="s">
        <v>390</v>
      </c>
      <c r="Q8646" t="s">
        <v>813</v>
      </c>
      <c r="R8646" t="s">
        <v>392</v>
      </c>
      <c r="S8646">
        <v>0</v>
      </c>
      <c r="U8646">
        <v>0</v>
      </c>
      <c r="V8646">
        <v>0</v>
      </c>
    </row>
    <row r="8647" spans="1:23" x14ac:dyDescent="0.25">
      <c r="A8647" t="s">
        <v>23</v>
      </c>
      <c r="B8647">
        <v>1</v>
      </c>
      <c r="C8647">
        <v>11020</v>
      </c>
      <c r="D8647">
        <v>805771</v>
      </c>
      <c r="E8647" t="s">
        <v>7059</v>
      </c>
      <c r="F8647">
        <v>21.19</v>
      </c>
      <c r="G8647">
        <v>20201016</v>
      </c>
      <c r="H8647">
        <v>99999999</v>
      </c>
      <c r="I8647" t="s">
        <v>64</v>
      </c>
      <c r="J8647" t="s">
        <v>6721</v>
      </c>
      <c r="K8647" t="s">
        <v>6722</v>
      </c>
      <c r="L8647" t="s">
        <v>6722</v>
      </c>
      <c r="M8647" t="s">
        <v>7060</v>
      </c>
      <c r="N8647" t="s">
        <v>7061</v>
      </c>
      <c r="P8647" t="s">
        <v>390</v>
      </c>
      <c r="Q8647" t="s">
        <v>813</v>
      </c>
      <c r="R8647" t="s">
        <v>392</v>
      </c>
      <c r="S8647">
        <v>0</v>
      </c>
      <c r="U8647">
        <v>0</v>
      </c>
      <c r="V8647">
        <v>0</v>
      </c>
    </row>
    <row r="8648" spans="1:23" x14ac:dyDescent="0.25">
      <c r="A8648" t="s">
        <v>23</v>
      </c>
      <c r="B8648">
        <v>1</v>
      </c>
      <c r="C8648">
        <v>11010</v>
      </c>
      <c r="D8648">
        <v>805881</v>
      </c>
      <c r="E8648" t="s">
        <v>7062</v>
      </c>
      <c r="F8648">
        <v>185.76</v>
      </c>
      <c r="G8648">
        <v>20201016</v>
      </c>
      <c r="H8648">
        <v>99999999</v>
      </c>
      <c r="I8648" t="s">
        <v>64</v>
      </c>
      <c r="J8648" t="s">
        <v>6781</v>
      </c>
      <c r="K8648" t="s">
        <v>6782</v>
      </c>
      <c r="L8648" t="s">
        <v>6782</v>
      </c>
      <c r="M8648" t="s">
        <v>7063</v>
      </c>
      <c r="N8648" t="s">
        <v>7064</v>
      </c>
      <c r="P8648" t="s">
        <v>390</v>
      </c>
      <c r="Q8648" t="s">
        <v>813</v>
      </c>
      <c r="R8648" t="s">
        <v>392</v>
      </c>
      <c r="S8648">
        <v>0</v>
      </c>
      <c r="U8648">
        <v>0</v>
      </c>
      <c r="V8648">
        <v>0</v>
      </c>
    </row>
    <row r="8649" spans="1:23" x14ac:dyDescent="0.25">
      <c r="A8649" t="s">
        <v>23</v>
      </c>
      <c r="B8649">
        <v>1</v>
      </c>
      <c r="C8649">
        <v>11020</v>
      </c>
      <c r="D8649">
        <v>805881</v>
      </c>
      <c r="E8649" t="s">
        <v>7062</v>
      </c>
      <c r="F8649">
        <v>185.76</v>
      </c>
      <c r="G8649">
        <v>20201016</v>
      </c>
      <c r="H8649">
        <v>99999999</v>
      </c>
      <c r="I8649" t="s">
        <v>64</v>
      </c>
      <c r="J8649" t="s">
        <v>6781</v>
      </c>
      <c r="K8649" t="s">
        <v>6782</v>
      </c>
      <c r="L8649" t="s">
        <v>6782</v>
      </c>
      <c r="M8649" t="s">
        <v>7063</v>
      </c>
      <c r="N8649" t="s">
        <v>7064</v>
      </c>
      <c r="P8649" t="s">
        <v>390</v>
      </c>
      <c r="Q8649" t="s">
        <v>813</v>
      </c>
      <c r="R8649" t="s">
        <v>392</v>
      </c>
      <c r="S8649">
        <v>0</v>
      </c>
      <c r="U8649">
        <v>0</v>
      </c>
      <c r="V8649">
        <v>0</v>
      </c>
    </row>
    <row r="8650" spans="1:23" x14ac:dyDescent="0.25">
      <c r="A8650" t="s">
        <v>23</v>
      </c>
      <c r="B8650">
        <v>1</v>
      </c>
      <c r="C8650">
        <v>11010</v>
      </c>
      <c r="D8650">
        <v>805917</v>
      </c>
      <c r="E8650" t="s">
        <v>7065</v>
      </c>
      <c r="F8650">
        <v>151.38</v>
      </c>
      <c r="G8650">
        <v>20201016</v>
      </c>
      <c r="H8650">
        <v>99999999</v>
      </c>
      <c r="I8650" t="s">
        <v>64</v>
      </c>
      <c r="J8650" t="s">
        <v>6568</v>
      </c>
      <c r="K8650" t="s">
        <v>6569</v>
      </c>
      <c r="L8650" t="s">
        <v>6569</v>
      </c>
      <c r="M8650" t="s">
        <v>7066</v>
      </c>
      <c r="N8650" t="s">
        <v>7067</v>
      </c>
      <c r="P8650" t="s">
        <v>390</v>
      </c>
      <c r="Q8650" t="s">
        <v>813</v>
      </c>
      <c r="R8650" t="s">
        <v>392</v>
      </c>
      <c r="S8650">
        <v>0</v>
      </c>
      <c r="U8650">
        <v>0</v>
      </c>
      <c r="V8650">
        <v>0</v>
      </c>
    </row>
    <row r="8651" spans="1:23" x14ac:dyDescent="0.25">
      <c r="A8651" t="s">
        <v>23</v>
      </c>
      <c r="B8651">
        <v>1</v>
      </c>
      <c r="C8651">
        <v>11020</v>
      </c>
      <c r="D8651">
        <v>805917</v>
      </c>
      <c r="E8651" t="s">
        <v>7065</v>
      </c>
      <c r="F8651">
        <v>151.38</v>
      </c>
      <c r="G8651">
        <v>20201016</v>
      </c>
      <c r="H8651">
        <v>99999999</v>
      </c>
      <c r="I8651" t="s">
        <v>64</v>
      </c>
      <c r="J8651" t="s">
        <v>6568</v>
      </c>
      <c r="K8651" t="s">
        <v>6569</v>
      </c>
      <c r="L8651" t="s">
        <v>6569</v>
      </c>
      <c r="M8651" t="s">
        <v>7066</v>
      </c>
      <c r="N8651" t="s">
        <v>7067</v>
      </c>
      <c r="P8651" t="s">
        <v>390</v>
      </c>
      <c r="Q8651" t="s">
        <v>813</v>
      </c>
      <c r="R8651" t="s">
        <v>392</v>
      </c>
      <c r="S8651">
        <v>0</v>
      </c>
      <c r="U8651">
        <v>0</v>
      </c>
      <c r="V8651">
        <v>0</v>
      </c>
    </row>
    <row r="8652" spans="1:23" x14ac:dyDescent="0.25">
      <c r="A8652" t="s">
        <v>23</v>
      </c>
      <c r="B8652">
        <v>1</v>
      </c>
      <c r="C8652">
        <v>11010</v>
      </c>
      <c r="D8652">
        <v>805926</v>
      </c>
      <c r="E8652" t="s">
        <v>7068</v>
      </c>
      <c r="F8652">
        <v>6</v>
      </c>
      <c r="G8652">
        <v>20201016</v>
      </c>
      <c r="H8652">
        <v>99999999</v>
      </c>
      <c r="I8652" t="s">
        <v>64</v>
      </c>
      <c r="J8652" t="s">
        <v>6721</v>
      </c>
      <c r="K8652" t="s">
        <v>6722</v>
      </c>
      <c r="L8652" t="s">
        <v>6722</v>
      </c>
      <c r="M8652" t="s">
        <v>7069</v>
      </c>
      <c r="N8652" t="s">
        <v>7070</v>
      </c>
      <c r="O8652" t="s">
        <v>7071</v>
      </c>
      <c r="P8652" t="s">
        <v>390</v>
      </c>
      <c r="Q8652" t="s">
        <v>275</v>
      </c>
      <c r="R8652" t="s">
        <v>392</v>
      </c>
      <c r="S8652">
        <v>0</v>
      </c>
      <c r="U8652">
        <v>0</v>
      </c>
      <c r="V8652">
        <v>0</v>
      </c>
    </row>
    <row r="8653" spans="1:23" x14ac:dyDescent="0.25">
      <c r="A8653" t="s">
        <v>23</v>
      </c>
      <c r="B8653">
        <v>1</v>
      </c>
      <c r="C8653">
        <v>11020</v>
      </c>
      <c r="D8653">
        <v>805926</v>
      </c>
      <c r="E8653" t="s">
        <v>7068</v>
      </c>
      <c r="F8653">
        <v>6</v>
      </c>
      <c r="G8653">
        <v>20201016</v>
      </c>
      <c r="H8653">
        <v>99999999</v>
      </c>
      <c r="I8653" t="s">
        <v>64</v>
      </c>
      <c r="J8653" t="s">
        <v>6721</v>
      </c>
      <c r="K8653" t="s">
        <v>6722</v>
      </c>
      <c r="L8653" t="s">
        <v>6722</v>
      </c>
      <c r="M8653" t="s">
        <v>7069</v>
      </c>
      <c r="N8653" t="s">
        <v>7070</v>
      </c>
      <c r="O8653" t="s">
        <v>7071</v>
      </c>
      <c r="P8653" t="s">
        <v>390</v>
      </c>
      <c r="Q8653" t="s">
        <v>275</v>
      </c>
      <c r="R8653" t="s">
        <v>392</v>
      </c>
      <c r="S8653">
        <v>0</v>
      </c>
      <c r="U8653">
        <v>0</v>
      </c>
      <c r="V8653">
        <v>0</v>
      </c>
    </row>
    <row r="8654" spans="1:23" x14ac:dyDescent="0.25">
      <c r="A8654" t="s">
        <v>23</v>
      </c>
      <c r="B8654">
        <v>1</v>
      </c>
      <c r="C8654">
        <v>11010</v>
      </c>
      <c r="D8654">
        <v>805930</v>
      </c>
      <c r="E8654" t="s">
        <v>7072</v>
      </c>
      <c r="F8654">
        <v>6</v>
      </c>
      <c r="G8654">
        <v>20201016</v>
      </c>
      <c r="H8654">
        <v>99999999</v>
      </c>
      <c r="I8654" t="s">
        <v>64</v>
      </c>
      <c r="J8654" t="s">
        <v>6721</v>
      </c>
      <c r="K8654" t="s">
        <v>6722</v>
      </c>
      <c r="L8654" t="s">
        <v>6722</v>
      </c>
      <c r="M8654" t="s">
        <v>7073</v>
      </c>
      <c r="N8654" t="s">
        <v>7074</v>
      </c>
      <c r="O8654" t="s">
        <v>7075</v>
      </c>
      <c r="P8654" t="s">
        <v>390</v>
      </c>
      <c r="Q8654" t="s">
        <v>275</v>
      </c>
      <c r="R8654" t="s">
        <v>392</v>
      </c>
      <c r="S8654">
        <v>0</v>
      </c>
      <c r="U8654">
        <v>0</v>
      </c>
      <c r="V8654">
        <v>0</v>
      </c>
    </row>
    <row r="8655" spans="1:23" x14ac:dyDescent="0.25">
      <c r="A8655" t="s">
        <v>23</v>
      </c>
      <c r="B8655">
        <v>1</v>
      </c>
      <c r="C8655">
        <v>11020</v>
      </c>
      <c r="D8655">
        <v>805930</v>
      </c>
      <c r="E8655" t="s">
        <v>7072</v>
      </c>
      <c r="F8655">
        <v>6</v>
      </c>
      <c r="G8655">
        <v>20201016</v>
      </c>
      <c r="H8655">
        <v>99999999</v>
      </c>
      <c r="I8655" t="s">
        <v>64</v>
      </c>
      <c r="J8655" t="s">
        <v>6721</v>
      </c>
      <c r="K8655" t="s">
        <v>6722</v>
      </c>
      <c r="L8655" t="s">
        <v>6722</v>
      </c>
      <c r="M8655" t="s">
        <v>7073</v>
      </c>
      <c r="N8655" t="s">
        <v>7074</v>
      </c>
      <c r="O8655" t="s">
        <v>7075</v>
      </c>
      <c r="P8655" t="s">
        <v>390</v>
      </c>
      <c r="Q8655" t="s">
        <v>275</v>
      </c>
      <c r="R8655" t="s">
        <v>392</v>
      </c>
      <c r="S8655">
        <v>0</v>
      </c>
      <c r="U8655">
        <v>0</v>
      </c>
      <c r="V8655">
        <v>0</v>
      </c>
    </row>
    <row r="8656" spans="1:23" x14ac:dyDescent="0.25">
      <c r="A8656" t="s">
        <v>23</v>
      </c>
      <c r="B8656">
        <v>1</v>
      </c>
      <c r="C8656">
        <v>11010</v>
      </c>
      <c r="D8656">
        <v>805932</v>
      </c>
      <c r="E8656" t="s">
        <v>11549</v>
      </c>
      <c r="F8656">
        <v>7.7</v>
      </c>
      <c r="G8656">
        <v>20201120</v>
      </c>
      <c r="H8656">
        <v>99999999</v>
      </c>
      <c r="I8656" t="s">
        <v>64</v>
      </c>
      <c r="J8656" t="s">
        <v>6721</v>
      </c>
      <c r="K8656" t="s">
        <v>6722</v>
      </c>
      <c r="L8656" t="s">
        <v>6722</v>
      </c>
      <c r="M8656" t="s">
        <v>11550</v>
      </c>
      <c r="N8656" t="s">
        <v>11551</v>
      </c>
      <c r="P8656" t="s">
        <v>390</v>
      </c>
      <c r="Q8656" t="s">
        <v>606</v>
      </c>
      <c r="R8656" t="s">
        <v>392</v>
      </c>
      <c r="S8656">
        <v>3.96</v>
      </c>
      <c r="U8656">
        <v>0</v>
      </c>
      <c r="V8656">
        <v>24</v>
      </c>
      <c r="W8656">
        <v>1</v>
      </c>
    </row>
    <row r="8657" spans="1:23" x14ac:dyDescent="0.25">
      <c r="A8657" t="s">
        <v>23</v>
      </c>
      <c r="B8657">
        <v>1</v>
      </c>
      <c r="C8657">
        <v>11020</v>
      </c>
      <c r="D8657">
        <v>805932</v>
      </c>
      <c r="E8657" t="s">
        <v>11549</v>
      </c>
      <c r="F8657">
        <v>7.7</v>
      </c>
      <c r="G8657">
        <v>20201120</v>
      </c>
      <c r="H8657">
        <v>99999999</v>
      </c>
      <c r="I8657" t="s">
        <v>64</v>
      </c>
      <c r="J8657" t="s">
        <v>6721</v>
      </c>
      <c r="K8657" t="s">
        <v>6722</v>
      </c>
      <c r="L8657" t="s">
        <v>6722</v>
      </c>
      <c r="M8657" t="s">
        <v>11550</v>
      </c>
      <c r="N8657" t="s">
        <v>11551</v>
      </c>
      <c r="P8657" t="s">
        <v>390</v>
      </c>
      <c r="Q8657" t="s">
        <v>606</v>
      </c>
      <c r="R8657" t="s">
        <v>392</v>
      </c>
      <c r="S8657">
        <v>3.96</v>
      </c>
      <c r="U8657">
        <v>0</v>
      </c>
      <c r="V8657">
        <v>24</v>
      </c>
      <c r="W8657">
        <v>1</v>
      </c>
    </row>
    <row r="8658" spans="1:23" x14ac:dyDescent="0.25">
      <c r="A8658" t="s">
        <v>23</v>
      </c>
      <c r="B8658">
        <v>1</v>
      </c>
      <c r="C8658">
        <v>11010</v>
      </c>
      <c r="D8658">
        <v>805933</v>
      </c>
      <c r="E8658" t="s">
        <v>7076</v>
      </c>
      <c r="F8658">
        <v>6</v>
      </c>
      <c r="G8658">
        <v>20201016</v>
      </c>
      <c r="H8658">
        <v>99999999</v>
      </c>
      <c r="I8658" t="s">
        <v>64</v>
      </c>
      <c r="J8658" t="s">
        <v>6721</v>
      </c>
      <c r="K8658" t="s">
        <v>6722</v>
      </c>
      <c r="L8658" t="s">
        <v>6722</v>
      </c>
      <c r="M8658" t="s">
        <v>7077</v>
      </c>
      <c r="N8658" t="s">
        <v>7078</v>
      </c>
      <c r="O8658">
        <v>10.7</v>
      </c>
      <c r="P8658" t="s">
        <v>390</v>
      </c>
      <c r="Q8658" t="s">
        <v>275</v>
      </c>
      <c r="R8658" t="s">
        <v>392</v>
      </c>
      <c r="S8658">
        <v>0</v>
      </c>
      <c r="U8658">
        <v>0</v>
      </c>
      <c r="V8658">
        <v>0</v>
      </c>
    </row>
    <row r="8659" spans="1:23" x14ac:dyDescent="0.25">
      <c r="A8659" t="s">
        <v>23</v>
      </c>
      <c r="B8659">
        <v>1</v>
      </c>
      <c r="C8659">
        <v>11020</v>
      </c>
      <c r="D8659">
        <v>805933</v>
      </c>
      <c r="E8659" t="s">
        <v>7076</v>
      </c>
      <c r="F8659">
        <v>6</v>
      </c>
      <c r="G8659">
        <v>20201016</v>
      </c>
      <c r="H8659">
        <v>99999999</v>
      </c>
      <c r="I8659" t="s">
        <v>64</v>
      </c>
      <c r="J8659" t="s">
        <v>6721</v>
      </c>
      <c r="K8659" t="s">
        <v>6722</v>
      </c>
      <c r="L8659" t="s">
        <v>6722</v>
      </c>
      <c r="M8659" t="s">
        <v>7077</v>
      </c>
      <c r="N8659" t="s">
        <v>7078</v>
      </c>
      <c r="O8659">
        <v>10.7</v>
      </c>
      <c r="P8659" t="s">
        <v>390</v>
      </c>
      <c r="Q8659" t="s">
        <v>275</v>
      </c>
      <c r="R8659" t="s">
        <v>392</v>
      </c>
      <c r="S8659">
        <v>0</v>
      </c>
      <c r="U8659">
        <v>0</v>
      </c>
      <c r="V8659">
        <v>0</v>
      </c>
    </row>
    <row r="8660" spans="1:23" x14ac:dyDescent="0.25">
      <c r="A8660" t="s">
        <v>23</v>
      </c>
      <c r="B8660">
        <v>1</v>
      </c>
      <c r="C8660">
        <v>11010</v>
      </c>
      <c r="D8660">
        <v>805934</v>
      </c>
      <c r="E8660" t="s">
        <v>7079</v>
      </c>
      <c r="F8660">
        <v>6</v>
      </c>
      <c r="G8660">
        <v>20201016</v>
      </c>
      <c r="H8660">
        <v>99999999</v>
      </c>
      <c r="I8660" t="s">
        <v>64</v>
      </c>
      <c r="J8660" t="s">
        <v>6721</v>
      </c>
      <c r="K8660" t="s">
        <v>6722</v>
      </c>
      <c r="L8660" t="s">
        <v>6722</v>
      </c>
      <c r="M8660" t="s">
        <v>7077</v>
      </c>
      <c r="N8660" t="s">
        <v>7080</v>
      </c>
      <c r="O8660">
        <v>12.2</v>
      </c>
      <c r="P8660" t="s">
        <v>390</v>
      </c>
      <c r="Q8660" t="s">
        <v>275</v>
      </c>
      <c r="R8660" t="s">
        <v>392</v>
      </c>
      <c r="S8660">
        <v>0</v>
      </c>
      <c r="U8660">
        <v>0</v>
      </c>
      <c r="V8660">
        <v>0</v>
      </c>
    </row>
    <row r="8661" spans="1:23" x14ac:dyDescent="0.25">
      <c r="A8661" t="s">
        <v>23</v>
      </c>
      <c r="B8661">
        <v>1</v>
      </c>
      <c r="C8661">
        <v>11020</v>
      </c>
      <c r="D8661">
        <v>805934</v>
      </c>
      <c r="E8661" t="s">
        <v>7079</v>
      </c>
      <c r="F8661">
        <v>6</v>
      </c>
      <c r="G8661">
        <v>20201016</v>
      </c>
      <c r="H8661">
        <v>99999999</v>
      </c>
      <c r="I8661" t="s">
        <v>64</v>
      </c>
      <c r="J8661" t="s">
        <v>6721</v>
      </c>
      <c r="K8661" t="s">
        <v>6722</v>
      </c>
      <c r="L8661" t="s">
        <v>6722</v>
      </c>
      <c r="M8661" t="s">
        <v>7077</v>
      </c>
      <c r="N8661" t="s">
        <v>7080</v>
      </c>
      <c r="O8661">
        <v>12.2</v>
      </c>
      <c r="P8661" t="s">
        <v>390</v>
      </c>
      <c r="Q8661" t="s">
        <v>275</v>
      </c>
      <c r="R8661" t="s">
        <v>392</v>
      </c>
      <c r="S8661">
        <v>0</v>
      </c>
      <c r="U8661">
        <v>0</v>
      </c>
      <c r="V8661">
        <v>0</v>
      </c>
    </row>
    <row r="8662" spans="1:23" x14ac:dyDescent="0.25">
      <c r="A8662" t="s">
        <v>23</v>
      </c>
      <c r="B8662">
        <v>1</v>
      </c>
      <c r="C8662">
        <v>11010</v>
      </c>
      <c r="D8662">
        <v>805981</v>
      </c>
      <c r="E8662" t="s">
        <v>7081</v>
      </c>
      <c r="F8662">
        <v>360.8</v>
      </c>
      <c r="G8662">
        <v>20201016</v>
      </c>
      <c r="H8662">
        <v>99999999</v>
      </c>
      <c r="I8662" t="s">
        <v>64</v>
      </c>
      <c r="J8662" t="s">
        <v>7082</v>
      </c>
      <c r="K8662" t="s">
        <v>7083</v>
      </c>
      <c r="L8662" t="s">
        <v>7083</v>
      </c>
      <c r="M8662" t="s">
        <v>7084</v>
      </c>
      <c r="N8662" t="s">
        <v>7085</v>
      </c>
      <c r="P8662" t="s">
        <v>390</v>
      </c>
      <c r="Q8662" t="s">
        <v>606</v>
      </c>
      <c r="R8662" t="s">
        <v>392</v>
      </c>
      <c r="S8662">
        <v>0</v>
      </c>
      <c r="U8662">
        <v>0</v>
      </c>
      <c r="V8662">
        <v>0</v>
      </c>
    </row>
    <row r="8663" spans="1:23" x14ac:dyDescent="0.25">
      <c r="A8663" t="s">
        <v>23</v>
      </c>
      <c r="B8663">
        <v>1</v>
      </c>
      <c r="C8663">
        <v>11020</v>
      </c>
      <c r="D8663">
        <v>805981</v>
      </c>
      <c r="E8663" t="s">
        <v>7081</v>
      </c>
      <c r="F8663">
        <v>360.8</v>
      </c>
      <c r="G8663">
        <v>20201016</v>
      </c>
      <c r="H8663">
        <v>99999999</v>
      </c>
      <c r="I8663" t="s">
        <v>64</v>
      </c>
      <c r="J8663" t="s">
        <v>7082</v>
      </c>
      <c r="K8663" t="s">
        <v>7083</v>
      </c>
      <c r="L8663" t="s">
        <v>7083</v>
      </c>
      <c r="M8663" t="s">
        <v>7084</v>
      </c>
      <c r="N8663" t="s">
        <v>7085</v>
      </c>
      <c r="P8663" t="s">
        <v>390</v>
      </c>
      <c r="Q8663" t="s">
        <v>606</v>
      </c>
      <c r="R8663" t="s">
        <v>392</v>
      </c>
      <c r="S8663">
        <v>0</v>
      </c>
      <c r="U8663">
        <v>0</v>
      </c>
      <c r="V8663">
        <v>0</v>
      </c>
    </row>
    <row r="8664" spans="1:23" x14ac:dyDescent="0.25">
      <c r="A8664" t="s">
        <v>23</v>
      </c>
      <c r="B8664">
        <v>1</v>
      </c>
      <c r="C8664">
        <v>11010</v>
      </c>
      <c r="D8664">
        <v>806152</v>
      </c>
      <c r="E8664" t="s">
        <v>7086</v>
      </c>
      <c r="F8664">
        <v>46.51</v>
      </c>
      <c r="G8664">
        <v>20201016</v>
      </c>
      <c r="H8664">
        <v>99999999</v>
      </c>
      <c r="I8664" t="s">
        <v>64</v>
      </c>
      <c r="J8664" t="s">
        <v>6584</v>
      </c>
      <c r="K8664" t="s">
        <v>6585</v>
      </c>
      <c r="L8664" t="s">
        <v>6585</v>
      </c>
      <c r="M8664" t="s">
        <v>7087</v>
      </c>
      <c r="N8664" t="s">
        <v>7088</v>
      </c>
      <c r="P8664" t="s">
        <v>390</v>
      </c>
      <c r="Q8664" t="s">
        <v>275</v>
      </c>
      <c r="R8664" t="s">
        <v>392</v>
      </c>
      <c r="S8664">
        <v>0</v>
      </c>
      <c r="U8664">
        <v>0</v>
      </c>
      <c r="V8664">
        <v>0</v>
      </c>
    </row>
    <row r="8665" spans="1:23" x14ac:dyDescent="0.25">
      <c r="A8665" t="s">
        <v>23</v>
      </c>
      <c r="B8665">
        <v>1</v>
      </c>
      <c r="C8665">
        <v>11020</v>
      </c>
      <c r="D8665">
        <v>806152</v>
      </c>
      <c r="E8665" t="s">
        <v>7086</v>
      </c>
      <c r="F8665">
        <v>46.51</v>
      </c>
      <c r="G8665">
        <v>20201016</v>
      </c>
      <c r="H8665">
        <v>99999999</v>
      </c>
      <c r="I8665" t="s">
        <v>64</v>
      </c>
      <c r="J8665" t="s">
        <v>6584</v>
      </c>
      <c r="K8665" t="s">
        <v>6585</v>
      </c>
      <c r="L8665" t="s">
        <v>6585</v>
      </c>
      <c r="M8665" t="s">
        <v>7087</v>
      </c>
      <c r="N8665" t="s">
        <v>7088</v>
      </c>
      <c r="P8665" t="s">
        <v>390</v>
      </c>
      <c r="Q8665" t="s">
        <v>275</v>
      </c>
      <c r="R8665" t="s">
        <v>392</v>
      </c>
      <c r="S8665">
        <v>0</v>
      </c>
      <c r="U8665">
        <v>0</v>
      </c>
      <c r="V8665">
        <v>0</v>
      </c>
    </row>
    <row r="8666" spans="1:23" x14ac:dyDescent="0.25">
      <c r="A8666" t="s">
        <v>23</v>
      </c>
      <c r="B8666">
        <v>1</v>
      </c>
      <c r="C8666">
        <v>11010</v>
      </c>
      <c r="D8666">
        <v>806154</v>
      </c>
      <c r="E8666" t="s">
        <v>7089</v>
      </c>
      <c r="F8666">
        <v>62.33</v>
      </c>
      <c r="G8666">
        <v>20201016</v>
      </c>
      <c r="H8666">
        <v>99999999</v>
      </c>
      <c r="I8666" t="s">
        <v>64</v>
      </c>
      <c r="J8666" t="s">
        <v>6584</v>
      </c>
      <c r="K8666" t="s">
        <v>6585</v>
      </c>
      <c r="L8666" t="s">
        <v>6585</v>
      </c>
      <c r="M8666" t="s">
        <v>7087</v>
      </c>
      <c r="N8666" t="s">
        <v>7090</v>
      </c>
      <c r="P8666" t="s">
        <v>390</v>
      </c>
      <c r="Q8666" t="s">
        <v>275</v>
      </c>
      <c r="R8666" t="s">
        <v>392</v>
      </c>
      <c r="S8666">
        <v>0</v>
      </c>
      <c r="U8666">
        <v>0</v>
      </c>
      <c r="V8666">
        <v>0</v>
      </c>
    </row>
    <row r="8667" spans="1:23" x14ac:dyDescent="0.25">
      <c r="A8667" t="s">
        <v>23</v>
      </c>
      <c r="B8667">
        <v>1</v>
      </c>
      <c r="C8667">
        <v>11020</v>
      </c>
      <c r="D8667">
        <v>806154</v>
      </c>
      <c r="E8667" t="s">
        <v>7089</v>
      </c>
      <c r="F8667">
        <v>62.33</v>
      </c>
      <c r="G8667">
        <v>20201016</v>
      </c>
      <c r="H8667">
        <v>99999999</v>
      </c>
      <c r="I8667" t="s">
        <v>64</v>
      </c>
      <c r="J8667" t="s">
        <v>6584</v>
      </c>
      <c r="K8667" t="s">
        <v>6585</v>
      </c>
      <c r="L8667" t="s">
        <v>6585</v>
      </c>
      <c r="M8667" t="s">
        <v>7087</v>
      </c>
      <c r="N8667" t="s">
        <v>7090</v>
      </c>
      <c r="P8667" t="s">
        <v>390</v>
      </c>
      <c r="Q8667" t="s">
        <v>275</v>
      </c>
      <c r="R8667" t="s">
        <v>392</v>
      </c>
      <c r="S8667">
        <v>0</v>
      </c>
      <c r="U8667">
        <v>0</v>
      </c>
      <c r="V8667">
        <v>0</v>
      </c>
    </row>
    <row r="8668" spans="1:23" x14ac:dyDescent="0.25">
      <c r="A8668" t="s">
        <v>23</v>
      </c>
      <c r="B8668">
        <v>1</v>
      </c>
      <c r="C8668">
        <v>11010</v>
      </c>
      <c r="D8668">
        <v>806164</v>
      </c>
      <c r="E8668" t="s">
        <v>7091</v>
      </c>
      <c r="F8668">
        <v>71.98</v>
      </c>
      <c r="G8668">
        <v>20201016</v>
      </c>
      <c r="H8668">
        <v>99999999</v>
      </c>
      <c r="I8668" t="s">
        <v>64</v>
      </c>
      <c r="J8668" t="s">
        <v>6584</v>
      </c>
      <c r="K8668" t="s">
        <v>6585</v>
      </c>
      <c r="L8668" t="s">
        <v>6585</v>
      </c>
      <c r="M8668" t="s">
        <v>7092</v>
      </c>
      <c r="N8668" t="s">
        <v>7093</v>
      </c>
      <c r="P8668" t="s">
        <v>390</v>
      </c>
      <c r="Q8668" t="s">
        <v>275</v>
      </c>
      <c r="R8668" t="s">
        <v>392</v>
      </c>
      <c r="S8668">
        <v>0</v>
      </c>
      <c r="U8668">
        <v>0</v>
      </c>
      <c r="V8668">
        <v>0</v>
      </c>
    </row>
    <row r="8669" spans="1:23" x14ac:dyDescent="0.25">
      <c r="A8669" t="s">
        <v>23</v>
      </c>
      <c r="B8669">
        <v>1</v>
      </c>
      <c r="C8669">
        <v>11020</v>
      </c>
      <c r="D8669">
        <v>806164</v>
      </c>
      <c r="E8669" t="s">
        <v>7091</v>
      </c>
      <c r="F8669">
        <v>71.98</v>
      </c>
      <c r="G8669">
        <v>20201016</v>
      </c>
      <c r="H8669">
        <v>99999999</v>
      </c>
      <c r="I8669" t="s">
        <v>64</v>
      </c>
      <c r="J8669" t="s">
        <v>6584</v>
      </c>
      <c r="K8669" t="s">
        <v>6585</v>
      </c>
      <c r="L8669" t="s">
        <v>6585</v>
      </c>
      <c r="M8669" t="s">
        <v>7092</v>
      </c>
      <c r="N8669" t="s">
        <v>7093</v>
      </c>
      <c r="P8669" t="s">
        <v>390</v>
      </c>
      <c r="Q8669" t="s">
        <v>275</v>
      </c>
      <c r="R8669" t="s">
        <v>392</v>
      </c>
      <c r="S8669">
        <v>0</v>
      </c>
      <c r="U8669">
        <v>0</v>
      </c>
      <c r="V8669">
        <v>0</v>
      </c>
    </row>
    <row r="8670" spans="1:23" x14ac:dyDescent="0.25">
      <c r="A8670" t="s">
        <v>23</v>
      </c>
      <c r="B8670">
        <v>1</v>
      </c>
      <c r="C8670">
        <v>11010</v>
      </c>
      <c r="D8670">
        <v>806166</v>
      </c>
      <c r="E8670" t="s">
        <v>7094</v>
      </c>
      <c r="F8670">
        <v>100</v>
      </c>
      <c r="G8670">
        <v>20201016</v>
      </c>
      <c r="H8670">
        <v>99999999</v>
      </c>
      <c r="I8670" t="s">
        <v>64</v>
      </c>
      <c r="J8670" t="s">
        <v>6584</v>
      </c>
      <c r="K8670" t="s">
        <v>6585</v>
      </c>
      <c r="L8670" t="s">
        <v>6585</v>
      </c>
      <c r="M8670" t="s">
        <v>7095</v>
      </c>
      <c r="N8670" t="s">
        <v>7096</v>
      </c>
      <c r="P8670" t="s">
        <v>390</v>
      </c>
      <c r="Q8670" t="s">
        <v>275</v>
      </c>
      <c r="R8670" t="s">
        <v>392</v>
      </c>
      <c r="S8670">
        <v>0</v>
      </c>
      <c r="U8670">
        <v>0</v>
      </c>
      <c r="V8670">
        <v>0</v>
      </c>
    </row>
    <row r="8671" spans="1:23" x14ac:dyDescent="0.25">
      <c r="A8671" t="s">
        <v>23</v>
      </c>
      <c r="B8671">
        <v>1</v>
      </c>
      <c r="C8671">
        <v>11020</v>
      </c>
      <c r="D8671">
        <v>806166</v>
      </c>
      <c r="E8671" t="s">
        <v>7094</v>
      </c>
      <c r="F8671">
        <v>100</v>
      </c>
      <c r="G8671">
        <v>20201016</v>
      </c>
      <c r="H8671">
        <v>99999999</v>
      </c>
      <c r="I8671" t="s">
        <v>64</v>
      </c>
      <c r="J8671" t="s">
        <v>6584</v>
      </c>
      <c r="K8671" t="s">
        <v>6585</v>
      </c>
      <c r="L8671" t="s">
        <v>6585</v>
      </c>
      <c r="M8671" t="s">
        <v>7095</v>
      </c>
      <c r="N8671" t="s">
        <v>7096</v>
      </c>
      <c r="P8671" t="s">
        <v>390</v>
      </c>
      <c r="Q8671" t="s">
        <v>275</v>
      </c>
      <c r="R8671" t="s">
        <v>392</v>
      </c>
      <c r="S8671">
        <v>0</v>
      </c>
      <c r="U8671">
        <v>0</v>
      </c>
      <c r="V8671">
        <v>0</v>
      </c>
    </row>
    <row r="8672" spans="1:23" x14ac:dyDescent="0.25">
      <c r="A8672" t="s">
        <v>23</v>
      </c>
      <c r="B8672">
        <v>1</v>
      </c>
      <c r="C8672">
        <v>11010</v>
      </c>
      <c r="D8672">
        <v>806167</v>
      </c>
      <c r="E8672" t="s">
        <v>7097</v>
      </c>
      <c r="F8672">
        <v>100.39</v>
      </c>
      <c r="G8672">
        <v>20201016</v>
      </c>
      <c r="H8672">
        <v>99999999</v>
      </c>
      <c r="I8672" t="s">
        <v>64</v>
      </c>
      <c r="J8672" t="s">
        <v>6584</v>
      </c>
      <c r="K8672" t="s">
        <v>6585</v>
      </c>
      <c r="L8672" t="s">
        <v>6585</v>
      </c>
      <c r="M8672" t="s">
        <v>7098</v>
      </c>
      <c r="N8672" t="s">
        <v>7099</v>
      </c>
      <c r="P8672" t="s">
        <v>390</v>
      </c>
      <c r="Q8672" t="s">
        <v>275</v>
      </c>
      <c r="R8672" t="s">
        <v>392</v>
      </c>
      <c r="S8672">
        <v>0</v>
      </c>
      <c r="U8672">
        <v>0</v>
      </c>
      <c r="V8672">
        <v>0</v>
      </c>
    </row>
    <row r="8673" spans="1:22" x14ac:dyDescent="0.25">
      <c r="A8673" t="s">
        <v>23</v>
      </c>
      <c r="B8673">
        <v>1</v>
      </c>
      <c r="C8673">
        <v>11020</v>
      </c>
      <c r="D8673">
        <v>806167</v>
      </c>
      <c r="E8673" t="s">
        <v>7097</v>
      </c>
      <c r="F8673">
        <v>100.39</v>
      </c>
      <c r="G8673">
        <v>20201016</v>
      </c>
      <c r="H8673">
        <v>99999999</v>
      </c>
      <c r="I8673" t="s">
        <v>64</v>
      </c>
      <c r="J8673" t="s">
        <v>6584</v>
      </c>
      <c r="K8673" t="s">
        <v>6585</v>
      </c>
      <c r="L8673" t="s">
        <v>6585</v>
      </c>
      <c r="M8673" t="s">
        <v>7098</v>
      </c>
      <c r="N8673" t="s">
        <v>7099</v>
      </c>
      <c r="P8673" t="s">
        <v>390</v>
      </c>
      <c r="Q8673" t="s">
        <v>275</v>
      </c>
      <c r="R8673" t="s">
        <v>392</v>
      </c>
      <c r="S8673">
        <v>0</v>
      </c>
      <c r="U8673">
        <v>0</v>
      </c>
      <c r="V8673">
        <v>0</v>
      </c>
    </row>
    <row r="8674" spans="1:22" x14ac:dyDescent="0.25">
      <c r="A8674" t="s">
        <v>23</v>
      </c>
      <c r="B8674">
        <v>1</v>
      </c>
      <c r="C8674">
        <v>11010</v>
      </c>
      <c r="D8674">
        <v>806179</v>
      </c>
      <c r="E8674" t="s">
        <v>7100</v>
      </c>
      <c r="F8674">
        <v>5.71</v>
      </c>
      <c r="G8674">
        <v>20201016</v>
      </c>
      <c r="H8674">
        <v>99999999</v>
      </c>
      <c r="I8674" t="s">
        <v>64</v>
      </c>
      <c r="J8674" t="s">
        <v>6584</v>
      </c>
      <c r="K8674" t="s">
        <v>6585</v>
      </c>
      <c r="L8674" t="s">
        <v>6585</v>
      </c>
      <c r="M8674" t="s">
        <v>7101</v>
      </c>
      <c r="P8674" t="s">
        <v>390</v>
      </c>
      <c r="Q8674" t="s">
        <v>275</v>
      </c>
      <c r="R8674" t="s">
        <v>392</v>
      </c>
      <c r="S8674">
        <v>0</v>
      </c>
      <c r="U8674">
        <v>0</v>
      </c>
      <c r="V8674">
        <v>0</v>
      </c>
    </row>
    <row r="8675" spans="1:22" x14ac:dyDescent="0.25">
      <c r="A8675" t="s">
        <v>23</v>
      </c>
      <c r="B8675">
        <v>1</v>
      </c>
      <c r="C8675">
        <v>11020</v>
      </c>
      <c r="D8675">
        <v>806179</v>
      </c>
      <c r="E8675" t="s">
        <v>7100</v>
      </c>
      <c r="F8675">
        <v>5.71</v>
      </c>
      <c r="G8675">
        <v>20201016</v>
      </c>
      <c r="H8675">
        <v>99999999</v>
      </c>
      <c r="I8675" t="s">
        <v>64</v>
      </c>
      <c r="J8675" t="s">
        <v>6584</v>
      </c>
      <c r="K8675" t="s">
        <v>6585</v>
      </c>
      <c r="L8675" t="s">
        <v>6585</v>
      </c>
      <c r="M8675" t="s">
        <v>7101</v>
      </c>
      <c r="P8675" t="s">
        <v>390</v>
      </c>
      <c r="Q8675" t="s">
        <v>275</v>
      </c>
      <c r="R8675" t="s">
        <v>392</v>
      </c>
      <c r="S8675">
        <v>0</v>
      </c>
      <c r="U8675">
        <v>0</v>
      </c>
      <c r="V8675">
        <v>0</v>
      </c>
    </row>
    <row r="8676" spans="1:22" x14ac:dyDescent="0.25">
      <c r="A8676" t="s">
        <v>23</v>
      </c>
      <c r="B8676">
        <v>1</v>
      </c>
      <c r="C8676">
        <v>11010</v>
      </c>
      <c r="D8676">
        <v>806185</v>
      </c>
      <c r="E8676" t="s">
        <v>7102</v>
      </c>
      <c r="F8676">
        <v>5.03</v>
      </c>
      <c r="G8676">
        <v>20201016</v>
      </c>
      <c r="H8676">
        <v>99999999</v>
      </c>
      <c r="I8676" t="s">
        <v>64</v>
      </c>
      <c r="J8676" t="s">
        <v>6584</v>
      </c>
      <c r="K8676" t="s">
        <v>6585</v>
      </c>
      <c r="L8676" t="s">
        <v>6585</v>
      </c>
      <c r="M8676" t="s">
        <v>7103</v>
      </c>
      <c r="N8676" t="s">
        <v>7104</v>
      </c>
      <c r="P8676" t="s">
        <v>390</v>
      </c>
      <c r="Q8676" t="s">
        <v>275</v>
      </c>
      <c r="R8676" t="s">
        <v>392</v>
      </c>
      <c r="S8676">
        <v>0</v>
      </c>
      <c r="U8676">
        <v>0</v>
      </c>
      <c r="V8676">
        <v>0</v>
      </c>
    </row>
    <row r="8677" spans="1:22" x14ac:dyDescent="0.25">
      <c r="A8677" t="s">
        <v>23</v>
      </c>
      <c r="B8677">
        <v>1</v>
      </c>
      <c r="C8677">
        <v>11020</v>
      </c>
      <c r="D8677">
        <v>806185</v>
      </c>
      <c r="E8677" t="s">
        <v>7102</v>
      </c>
      <c r="F8677">
        <v>5.03</v>
      </c>
      <c r="G8677">
        <v>20201016</v>
      </c>
      <c r="H8677">
        <v>99999999</v>
      </c>
      <c r="I8677" t="s">
        <v>64</v>
      </c>
      <c r="J8677" t="s">
        <v>6584</v>
      </c>
      <c r="K8677" t="s">
        <v>6585</v>
      </c>
      <c r="L8677" t="s">
        <v>6585</v>
      </c>
      <c r="M8677" t="s">
        <v>7103</v>
      </c>
      <c r="N8677" t="s">
        <v>7104</v>
      </c>
      <c r="P8677" t="s">
        <v>390</v>
      </c>
      <c r="Q8677" t="s">
        <v>275</v>
      </c>
      <c r="R8677" t="s">
        <v>392</v>
      </c>
      <c r="S8677">
        <v>0</v>
      </c>
      <c r="U8677">
        <v>0</v>
      </c>
      <c r="V8677">
        <v>0</v>
      </c>
    </row>
    <row r="8678" spans="1:22" x14ac:dyDescent="0.25">
      <c r="A8678" t="s">
        <v>23</v>
      </c>
      <c r="B8678">
        <v>1</v>
      </c>
      <c r="C8678">
        <v>11010</v>
      </c>
      <c r="D8678">
        <v>806189</v>
      </c>
      <c r="E8678" t="s">
        <v>7105</v>
      </c>
      <c r="F8678">
        <v>5.61</v>
      </c>
      <c r="G8678">
        <v>20201016</v>
      </c>
      <c r="H8678">
        <v>99999999</v>
      </c>
      <c r="I8678" t="s">
        <v>64</v>
      </c>
      <c r="J8678" t="s">
        <v>6584</v>
      </c>
      <c r="K8678" t="s">
        <v>6585</v>
      </c>
      <c r="L8678" t="s">
        <v>6585</v>
      </c>
      <c r="M8678" t="s">
        <v>7106</v>
      </c>
      <c r="P8678" t="s">
        <v>390</v>
      </c>
      <c r="Q8678" t="s">
        <v>275</v>
      </c>
      <c r="R8678" t="s">
        <v>392</v>
      </c>
      <c r="S8678">
        <v>0</v>
      </c>
      <c r="U8678">
        <v>0</v>
      </c>
      <c r="V8678">
        <v>0</v>
      </c>
    </row>
    <row r="8679" spans="1:22" x14ac:dyDescent="0.25">
      <c r="A8679" t="s">
        <v>23</v>
      </c>
      <c r="B8679">
        <v>1</v>
      </c>
      <c r="C8679">
        <v>11020</v>
      </c>
      <c r="D8679">
        <v>806189</v>
      </c>
      <c r="E8679" t="s">
        <v>7105</v>
      </c>
      <c r="F8679">
        <v>5.61</v>
      </c>
      <c r="G8679">
        <v>20201016</v>
      </c>
      <c r="H8679">
        <v>99999999</v>
      </c>
      <c r="I8679" t="s">
        <v>64</v>
      </c>
      <c r="J8679" t="s">
        <v>6584</v>
      </c>
      <c r="K8679" t="s">
        <v>6585</v>
      </c>
      <c r="L8679" t="s">
        <v>6585</v>
      </c>
      <c r="M8679" t="s">
        <v>7106</v>
      </c>
      <c r="P8679" t="s">
        <v>390</v>
      </c>
      <c r="Q8679" t="s">
        <v>275</v>
      </c>
      <c r="R8679" t="s">
        <v>392</v>
      </c>
      <c r="S8679">
        <v>0</v>
      </c>
      <c r="U8679">
        <v>0</v>
      </c>
      <c r="V8679">
        <v>0</v>
      </c>
    </row>
    <row r="8680" spans="1:22" x14ac:dyDescent="0.25">
      <c r="A8680" t="s">
        <v>23</v>
      </c>
      <c r="B8680">
        <v>1</v>
      </c>
      <c r="C8680">
        <v>11010</v>
      </c>
      <c r="D8680">
        <v>806193</v>
      </c>
      <c r="E8680" t="s">
        <v>7107</v>
      </c>
      <c r="F8680">
        <v>4.76</v>
      </c>
      <c r="G8680">
        <v>20201016</v>
      </c>
      <c r="H8680">
        <v>99999999</v>
      </c>
      <c r="I8680" t="s">
        <v>64</v>
      </c>
      <c r="J8680" t="s">
        <v>6584</v>
      </c>
      <c r="K8680" t="s">
        <v>6585</v>
      </c>
      <c r="L8680" t="s">
        <v>6585</v>
      </c>
      <c r="M8680" t="s">
        <v>7108</v>
      </c>
      <c r="N8680" t="s">
        <v>7109</v>
      </c>
      <c r="P8680" t="s">
        <v>390</v>
      </c>
      <c r="Q8680" t="s">
        <v>275</v>
      </c>
      <c r="R8680" t="s">
        <v>392</v>
      </c>
      <c r="S8680">
        <v>0</v>
      </c>
      <c r="U8680">
        <v>0</v>
      </c>
      <c r="V8680">
        <v>0</v>
      </c>
    </row>
    <row r="8681" spans="1:22" x14ac:dyDescent="0.25">
      <c r="A8681" t="s">
        <v>23</v>
      </c>
      <c r="B8681">
        <v>1</v>
      </c>
      <c r="C8681">
        <v>11020</v>
      </c>
      <c r="D8681">
        <v>806193</v>
      </c>
      <c r="E8681" t="s">
        <v>7107</v>
      </c>
      <c r="F8681">
        <v>4.76</v>
      </c>
      <c r="G8681">
        <v>20201016</v>
      </c>
      <c r="H8681">
        <v>99999999</v>
      </c>
      <c r="I8681" t="s">
        <v>64</v>
      </c>
      <c r="J8681" t="s">
        <v>6584</v>
      </c>
      <c r="K8681" t="s">
        <v>6585</v>
      </c>
      <c r="L8681" t="s">
        <v>6585</v>
      </c>
      <c r="M8681" t="s">
        <v>7108</v>
      </c>
      <c r="N8681" t="s">
        <v>7109</v>
      </c>
      <c r="P8681" t="s">
        <v>390</v>
      </c>
      <c r="Q8681" t="s">
        <v>275</v>
      </c>
      <c r="R8681" t="s">
        <v>392</v>
      </c>
      <c r="S8681">
        <v>0</v>
      </c>
      <c r="U8681">
        <v>0</v>
      </c>
      <c r="V8681">
        <v>0</v>
      </c>
    </row>
    <row r="8682" spans="1:22" x14ac:dyDescent="0.25">
      <c r="A8682" t="s">
        <v>23</v>
      </c>
      <c r="B8682">
        <v>1</v>
      </c>
      <c r="C8682">
        <v>11010</v>
      </c>
      <c r="D8682">
        <v>806194</v>
      </c>
      <c r="E8682" t="s">
        <v>7110</v>
      </c>
      <c r="F8682">
        <v>5.24</v>
      </c>
      <c r="G8682">
        <v>20201016</v>
      </c>
      <c r="H8682">
        <v>99999999</v>
      </c>
      <c r="I8682" t="s">
        <v>64</v>
      </c>
      <c r="J8682" t="s">
        <v>6584</v>
      </c>
      <c r="K8682" t="s">
        <v>6585</v>
      </c>
      <c r="L8682" t="s">
        <v>6585</v>
      </c>
      <c r="M8682" t="s">
        <v>7111</v>
      </c>
      <c r="N8682" t="s">
        <v>7112</v>
      </c>
      <c r="P8682" t="s">
        <v>390</v>
      </c>
      <c r="Q8682" t="s">
        <v>275</v>
      </c>
      <c r="R8682" t="s">
        <v>392</v>
      </c>
      <c r="S8682">
        <v>0</v>
      </c>
      <c r="U8682">
        <v>0</v>
      </c>
      <c r="V8682">
        <v>0</v>
      </c>
    </row>
    <row r="8683" spans="1:22" x14ac:dyDescent="0.25">
      <c r="A8683" t="s">
        <v>23</v>
      </c>
      <c r="B8683">
        <v>1</v>
      </c>
      <c r="C8683">
        <v>11020</v>
      </c>
      <c r="D8683">
        <v>806194</v>
      </c>
      <c r="E8683" t="s">
        <v>7110</v>
      </c>
      <c r="F8683">
        <v>5.24</v>
      </c>
      <c r="G8683">
        <v>20201016</v>
      </c>
      <c r="H8683">
        <v>99999999</v>
      </c>
      <c r="I8683" t="s">
        <v>64</v>
      </c>
      <c r="J8683" t="s">
        <v>6584</v>
      </c>
      <c r="K8683" t="s">
        <v>6585</v>
      </c>
      <c r="L8683" t="s">
        <v>6585</v>
      </c>
      <c r="M8683" t="s">
        <v>7111</v>
      </c>
      <c r="N8683" t="s">
        <v>7112</v>
      </c>
      <c r="P8683" t="s">
        <v>390</v>
      </c>
      <c r="Q8683" t="s">
        <v>275</v>
      </c>
      <c r="R8683" t="s">
        <v>392</v>
      </c>
      <c r="S8683">
        <v>0</v>
      </c>
      <c r="U8683">
        <v>0</v>
      </c>
      <c r="V8683">
        <v>0</v>
      </c>
    </row>
    <row r="8684" spans="1:22" x14ac:dyDescent="0.25">
      <c r="A8684" t="s">
        <v>23</v>
      </c>
      <c r="B8684">
        <v>1</v>
      </c>
      <c r="C8684">
        <v>11010</v>
      </c>
      <c r="D8684">
        <v>806196</v>
      </c>
      <c r="E8684" t="s">
        <v>7113</v>
      </c>
      <c r="F8684">
        <v>4.8600000000000003</v>
      </c>
      <c r="G8684">
        <v>20201016</v>
      </c>
      <c r="H8684">
        <v>99999999</v>
      </c>
      <c r="I8684" t="s">
        <v>64</v>
      </c>
      <c r="J8684" t="s">
        <v>6584</v>
      </c>
      <c r="K8684" t="s">
        <v>6585</v>
      </c>
      <c r="L8684" t="s">
        <v>6585</v>
      </c>
      <c r="M8684" t="s">
        <v>7114</v>
      </c>
      <c r="N8684" t="s">
        <v>7115</v>
      </c>
      <c r="P8684" t="s">
        <v>390</v>
      </c>
      <c r="Q8684" t="s">
        <v>275</v>
      </c>
      <c r="R8684" t="s">
        <v>392</v>
      </c>
      <c r="S8684">
        <v>0</v>
      </c>
      <c r="U8684">
        <v>0</v>
      </c>
      <c r="V8684">
        <v>0</v>
      </c>
    </row>
    <row r="8685" spans="1:22" x14ac:dyDescent="0.25">
      <c r="A8685" t="s">
        <v>23</v>
      </c>
      <c r="B8685">
        <v>1</v>
      </c>
      <c r="C8685">
        <v>11020</v>
      </c>
      <c r="D8685">
        <v>806196</v>
      </c>
      <c r="E8685" t="s">
        <v>7113</v>
      </c>
      <c r="F8685">
        <v>4.8600000000000003</v>
      </c>
      <c r="G8685">
        <v>20201016</v>
      </c>
      <c r="H8685">
        <v>99999999</v>
      </c>
      <c r="I8685" t="s">
        <v>64</v>
      </c>
      <c r="J8685" t="s">
        <v>6584</v>
      </c>
      <c r="K8685" t="s">
        <v>6585</v>
      </c>
      <c r="L8685" t="s">
        <v>6585</v>
      </c>
      <c r="M8685" t="s">
        <v>7114</v>
      </c>
      <c r="N8685" t="s">
        <v>7115</v>
      </c>
      <c r="P8685" t="s">
        <v>390</v>
      </c>
      <c r="Q8685" t="s">
        <v>275</v>
      </c>
      <c r="R8685" t="s">
        <v>392</v>
      </c>
      <c r="S8685">
        <v>0</v>
      </c>
      <c r="U8685">
        <v>0</v>
      </c>
      <c r="V8685">
        <v>0</v>
      </c>
    </row>
    <row r="8686" spans="1:22" x14ac:dyDescent="0.25">
      <c r="A8686" t="s">
        <v>23</v>
      </c>
      <c r="B8686">
        <v>1</v>
      </c>
      <c r="C8686">
        <v>11010</v>
      </c>
      <c r="D8686">
        <v>806223</v>
      </c>
      <c r="E8686" t="s">
        <v>7116</v>
      </c>
      <c r="F8686">
        <v>218.02</v>
      </c>
      <c r="G8686">
        <v>20201016</v>
      </c>
      <c r="H8686">
        <v>99999999</v>
      </c>
      <c r="I8686" t="s">
        <v>64</v>
      </c>
      <c r="J8686" t="s">
        <v>6584</v>
      </c>
      <c r="K8686" t="s">
        <v>6585</v>
      </c>
      <c r="L8686" t="s">
        <v>6585</v>
      </c>
      <c r="M8686" t="s">
        <v>7117</v>
      </c>
      <c r="N8686" t="s">
        <v>7118</v>
      </c>
      <c r="P8686" t="s">
        <v>390</v>
      </c>
      <c r="Q8686" t="s">
        <v>275</v>
      </c>
      <c r="R8686" t="s">
        <v>392</v>
      </c>
      <c r="S8686">
        <v>0</v>
      </c>
      <c r="U8686">
        <v>0</v>
      </c>
      <c r="V8686">
        <v>0</v>
      </c>
    </row>
    <row r="8687" spans="1:22" x14ac:dyDescent="0.25">
      <c r="A8687" t="s">
        <v>23</v>
      </c>
      <c r="B8687">
        <v>1</v>
      </c>
      <c r="C8687">
        <v>11020</v>
      </c>
      <c r="D8687">
        <v>806223</v>
      </c>
      <c r="E8687" t="s">
        <v>7116</v>
      </c>
      <c r="F8687">
        <v>218.02</v>
      </c>
      <c r="G8687">
        <v>20201016</v>
      </c>
      <c r="H8687">
        <v>99999999</v>
      </c>
      <c r="I8687" t="s">
        <v>64</v>
      </c>
      <c r="J8687" t="s">
        <v>6584</v>
      </c>
      <c r="K8687" t="s">
        <v>6585</v>
      </c>
      <c r="L8687" t="s">
        <v>6585</v>
      </c>
      <c r="M8687" t="s">
        <v>7117</v>
      </c>
      <c r="N8687" t="s">
        <v>7118</v>
      </c>
      <c r="P8687" t="s">
        <v>390</v>
      </c>
      <c r="Q8687" t="s">
        <v>275</v>
      </c>
      <c r="R8687" t="s">
        <v>392</v>
      </c>
      <c r="S8687">
        <v>0</v>
      </c>
      <c r="U8687">
        <v>0</v>
      </c>
      <c r="V8687">
        <v>0</v>
      </c>
    </row>
    <row r="8688" spans="1:22" x14ac:dyDescent="0.25">
      <c r="A8688" t="s">
        <v>23</v>
      </c>
      <c r="B8688">
        <v>1</v>
      </c>
      <c r="C8688">
        <v>11010</v>
      </c>
      <c r="D8688">
        <v>806262</v>
      </c>
      <c r="E8688" t="s">
        <v>7119</v>
      </c>
      <c r="F8688">
        <v>40.119999999999997</v>
      </c>
      <c r="G8688">
        <v>20201016</v>
      </c>
      <c r="H8688">
        <v>99999999</v>
      </c>
      <c r="I8688" t="s">
        <v>64</v>
      </c>
      <c r="J8688" t="s">
        <v>6690</v>
      </c>
      <c r="K8688" t="s">
        <v>6691</v>
      </c>
      <c r="L8688" t="s">
        <v>6691</v>
      </c>
      <c r="M8688" t="s">
        <v>7120</v>
      </c>
      <c r="N8688" t="s">
        <v>7121</v>
      </c>
      <c r="O8688" t="s">
        <v>7122</v>
      </c>
      <c r="P8688" t="s">
        <v>390</v>
      </c>
      <c r="Q8688" t="s">
        <v>275</v>
      </c>
      <c r="R8688" t="s">
        <v>392</v>
      </c>
      <c r="S8688">
        <v>0</v>
      </c>
      <c r="U8688">
        <v>0</v>
      </c>
      <c r="V8688">
        <v>0</v>
      </c>
    </row>
    <row r="8689" spans="1:23" x14ac:dyDescent="0.25">
      <c r="A8689" t="s">
        <v>23</v>
      </c>
      <c r="B8689">
        <v>1</v>
      </c>
      <c r="C8689">
        <v>11020</v>
      </c>
      <c r="D8689">
        <v>806262</v>
      </c>
      <c r="E8689" t="s">
        <v>7119</v>
      </c>
      <c r="F8689">
        <v>40.119999999999997</v>
      </c>
      <c r="G8689">
        <v>20201016</v>
      </c>
      <c r="H8689">
        <v>99999999</v>
      </c>
      <c r="I8689" t="s">
        <v>64</v>
      </c>
      <c r="J8689" t="s">
        <v>6690</v>
      </c>
      <c r="K8689" t="s">
        <v>6691</v>
      </c>
      <c r="L8689" t="s">
        <v>6691</v>
      </c>
      <c r="M8689" t="s">
        <v>7120</v>
      </c>
      <c r="N8689" t="s">
        <v>7121</v>
      </c>
      <c r="O8689" t="s">
        <v>7122</v>
      </c>
      <c r="P8689" t="s">
        <v>390</v>
      </c>
      <c r="Q8689" t="s">
        <v>275</v>
      </c>
      <c r="R8689" t="s">
        <v>392</v>
      </c>
      <c r="S8689">
        <v>0</v>
      </c>
      <c r="U8689">
        <v>0</v>
      </c>
      <c r="V8689">
        <v>0</v>
      </c>
    </row>
    <row r="8690" spans="1:23" x14ac:dyDescent="0.25">
      <c r="A8690" t="s">
        <v>23</v>
      </c>
      <c r="B8690">
        <v>1</v>
      </c>
      <c r="C8690">
        <v>11010</v>
      </c>
      <c r="D8690">
        <v>806264</v>
      </c>
      <c r="E8690" t="s">
        <v>7123</v>
      </c>
      <c r="F8690">
        <v>8.01</v>
      </c>
      <c r="G8690">
        <v>20201016</v>
      </c>
      <c r="H8690">
        <v>99999999</v>
      </c>
      <c r="I8690" t="s">
        <v>64</v>
      </c>
      <c r="J8690" t="s">
        <v>6690</v>
      </c>
      <c r="K8690" t="s">
        <v>6691</v>
      </c>
      <c r="L8690" t="s">
        <v>6691</v>
      </c>
      <c r="M8690" t="s">
        <v>7124</v>
      </c>
      <c r="N8690" t="s">
        <v>7125</v>
      </c>
      <c r="O8690" t="s">
        <v>7126</v>
      </c>
      <c r="P8690" t="s">
        <v>390</v>
      </c>
      <c r="Q8690" t="s">
        <v>275</v>
      </c>
      <c r="R8690" t="s">
        <v>392</v>
      </c>
      <c r="S8690">
        <v>0</v>
      </c>
      <c r="U8690">
        <v>0</v>
      </c>
      <c r="V8690">
        <v>0</v>
      </c>
    </row>
    <row r="8691" spans="1:23" x14ac:dyDescent="0.25">
      <c r="A8691" t="s">
        <v>23</v>
      </c>
      <c r="B8691">
        <v>1</v>
      </c>
      <c r="C8691">
        <v>11020</v>
      </c>
      <c r="D8691">
        <v>806264</v>
      </c>
      <c r="E8691" t="s">
        <v>7123</v>
      </c>
      <c r="F8691">
        <v>8.01</v>
      </c>
      <c r="G8691">
        <v>20201016</v>
      </c>
      <c r="H8691">
        <v>99999999</v>
      </c>
      <c r="I8691" t="s">
        <v>64</v>
      </c>
      <c r="J8691" t="s">
        <v>6690</v>
      </c>
      <c r="K8691" t="s">
        <v>6691</v>
      </c>
      <c r="L8691" t="s">
        <v>6691</v>
      </c>
      <c r="M8691" t="s">
        <v>7124</v>
      </c>
      <c r="N8691" t="s">
        <v>7125</v>
      </c>
      <c r="O8691" t="s">
        <v>7126</v>
      </c>
      <c r="P8691" t="s">
        <v>390</v>
      </c>
      <c r="Q8691" t="s">
        <v>275</v>
      </c>
      <c r="R8691" t="s">
        <v>392</v>
      </c>
      <c r="S8691">
        <v>0</v>
      </c>
      <c r="U8691">
        <v>0</v>
      </c>
      <c r="V8691">
        <v>0</v>
      </c>
    </row>
    <row r="8692" spans="1:23" x14ac:dyDescent="0.25">
      <c r="A8692" t="s">
        <v>23</v>
      </c>
      <c r="B8692">
        <v>1</v>
      </c>
      <c r="C8692">
        <v>11010</v>
      </c>
      <c r="D8692">
        <v>806266</v>
      </c>
      <c r="E8692" t="s">
        <v>7127</v>
      </c>
      <c r="F8692">
        <v>8.48</v>
      </c>
      <c r="G8692">
        <v>20201016</v>
      </c>
      <c r="H8692">
        <v>99999999</v>
      </c>
      <c r="I8692" t="s">
        <v>64</v>
      </c>
      <c r="J8692" t="s">
        <v>6690</v>
      </c>
      <c r="K8692" t="s">
        <v>6691</v>
      </c>
      <c r="L8692" t="s">
        <v>6691</v>
      </c>
      <c r="M8692" t="s">
        <v>7124</v>
      </c>
      <c r="N8692" t="s">
        <v>7128</v>
      </c>
      <c r="O8692" t="s">
        <v>7129</v>
      </c>
      <c r="P8692" t="s">
        <v>390</v>
      </c>
      <c r="Q8692" t="s">
        <v>275</v>
      </c>
      <c r="R8692" t="s">
        <v>392</v>
      </c>
      <c r="S8692">
        <v>0</v>
      </c>
      <c r="U8692">
        <v>0</v>
      </c>
      <c r="V8692">
        <v>0</v>
      </c>
    </row>
    <row r="8693" spans="1:23" x14ac:dyDescent="0.25">
      <c r="A8693" t="s">
        <v>23</v>
      </c>
      <c r="B8693">
        <v>1</v>
      </c>
      <c r="C8693">
        <v>11020</v>
      </c>
      <c r="D8693">
        <v>806266</v>
      </c>
      <c r="E8693" t="s">
        <v>7127</v>
      </c>
      <c r="F8693">
        <v>8.48</v>
      </c>
      <c r="G8693">
        <v>20201016</v>
      </c>
      <c r="H8693">
        <v>99999999</v>
      </c>
      <c r="I8693" t="s">
        <v>64</v>
      </c>
      <c r="J8693" t="s">
        <v>6690</v>
      </c>
      <c r="K8693" t="s">
        <v>6691</v>
      </c>
      <c r="L8693" t="s">
        <v>6691</v>
      </c>
      <c r="M8693" t="s">
        <v>7124</v>
      </c>
      <c r="N8693" t="s">
        <v>7128</v>
      </c>
      <c r="O8693" t="s">
        <v>7129</v>
      </c>
      <c r="P8693" t="s">
        <v>390</v>
      </c>
      <c r="Q8693" t="s">
        <v>275</v>
      </c>
      <c r="R8693" t="s">
        <v>392</v>
      </c>
      <c r="S8693">
        <v>0</v>
      </c>
      <c r="U8693">
        <v>0</v>
      </c>
      <c r="V8693">
        <v>0</v>
      </c>
    </row>
    <row r="8694" spans="1:23" x14ac:dyDescent="0.25">
      <c r="A8694" t="s">
        <v>23</v>
      </c>
      <c r="B8694">
        <v>1</v>
      </c>
      <c r="C8694">
        <v>11010</v>
      </c>
      <c r="D8694">
        <v>806269</v>
      </c>
      <c r="E8694" t="s">
        <v>7130</v>
      </c>
      <c r="F8694">
        <v>22.27</v>
      </c>
      <c r="G8694">
        <v>20201016</v>
      </c>
      <c r="H8694">
        <v>99999999</v>
      </c>
      <c r="I8694" t="s">
        <v>64</v>
      </c>
      <c r="J8694" t="s">
        <v>6690</v>
      </c>
      <c r="K8694" t="s">
        <v>6691</v>
      </c>
      <c r="L8694" t="s">
        <v>6691</v>
      </c>
      <c r="M8694" t="s">
        <v>7131</v>
      </c>
      <c r="N8694" t="s">
        <v>7132</v>
      </c>
      <c r="O8694" t="s">
        <v>7133</v>
      </c>
      <c r="P8694" t="s">
        <v>390</v>
      </c>
      <c r="Q8694" t="s">
        <v>275</v>
      </c>
      <c r="R8694" t="s">
        <v>392</v>
      </c>
      <c r="S8694">
        <v>0</v>
      </c>
      <c r="U8694">
        <v>0</v>
      </c>
      <c r="V8694">
        <v>0</v>
      </c>
    </row>
    <row r="8695" spans="1:23" x14ac:dyDescent="0.25">
      <c r="A8695" t="s">
        <v>23</v>
      </c>
      <c r="B8695">
        <v>1</v>
      </c>
      <c r="C8695">
        <v>11020</v>
      </c>
      <c r="D8695">
        <v>806269</v>
      </c>
      <c r="E8695" t="s">
        <v>7130</v>
      </c>
      <c r="F8695">
        <v>22.27</v>
      </c>
      <c r="G8695">
        <v>20201016</v>
      </c>
      <c r="H8695">
        <v>99999999</v>
      </c>
      <c r="I8695" t="s">
        <v>64</v>
      </c>
      <c r="J8695" t="s">
        <v>6690</v>
      </c>
      <c r="K8695" t="s">
        <v>6691</v>
      </c>
      <c r="L8695" t="s">
        <v>6691</v>
      </c>
      <c r="M8695" t="s">
        <v>7131</v>
      </c>
      <c r="N8695" t="s">
        <v>7132</v>
      </c>
      <c r="O8695" t="s">
        <v>7133</v>
      </c>
      <c r="P8695" t="s">
        <v>390</v>
      </c>
      <c r="Q8695" t="s">
        <v>275</v>
      </c>
      <c r="R8695" t="s">
        <v>392</v>
      </c>
      <c r="S8695">
        <v>0</v>
      </c>
      <c r="U8695">
        <v>0</v>
      </c>
      <c r="V8695">
        <v>0</v>
      </c>
    </row>
    <row r="8696" spans="1:23" x14ac:dyDescent="0.25">
      <c r="A8696" t="s">
        <v>23</v>
      </c>
      <c r="B8696">
        <v>1</v>
      </c>
      <c r="C8696">
        <v>11010</v>
      </c>
      <c r="D8696">
        <v>806296</v>
      </c>
      <c r="E8696" t="s">
        <v>7134</v>
      </c>
      <c r="F8696">
        <v>188.92</v>
      </c>
      <c r="G8696">
        <v>20201016</v>
      </c>
      <c r="H8696">
        <v>99999999</v>
      </c>
      <c r="I8696" t="s">
        <v>64</v>
      </c>
      <c r="J8696" t="s">
        <v>7135</v>
      </c>
      <c r="K8696" t="s">
        <v>7136</v>
      </c>
      <c r="L8696" t="s">
        <v>7136</v>
      </c>
      <c r="M8696" t="s">
        <v>7137</v>
      </c>
      <c r="N8696" t="s">
        <v>7138</v>
      </c>
      <c r="P8696" t="s">
        <v>390</v>
      </c>
      <c r="Q8696" t="s">
        <v>6825</v>
      </c>
      <c r="R8696" t="s">
        <v>392</v>
      </c>
      <c r="S8696">
        <v>0</v>
      </c>
      <c r="U8696">
        <v>0</v>
      </c>
      <c r="V8696">
        <v>0</v>
      </c>
    </row>
    <row r="8697" spans="1:23" x14ac:dyDescent="0.25">
      <c r="A8697" t="s">
        <v>23</v>
      </c>
      <c r="B8697">
        <v>1</v>
      </c>
      <c r="C8697">
        <v>11020</v>
      </c>
      <c r="D8697">
        <v>806296</v>
      </c>
      <c r="E8697" t="s">
        <v>7134</v>
      </c>
      <c r="F8697">
        <v>188.92</v>
      </c>
      <c r="G8697">
        <v>20201016</v>
      </c>
      <c r="H8697">
        <v>99999999</v>
      </c>
      <c r="I8697" t="s">
        <v>64</v>
      </c>
      <c r="J8697" t="s">
        <v>7135</v>
      </c>
      <c r="K8697" t="s">
        <v>7136</v>
      </c>
      <c r="L8697" t="s">
        <v>7136</v>
      </c>
      <c r="M8697" t="s">
        <v>7137</v>
      </c>
      <c r="N8697" t="s">
        <v>7138</v>
      </c>
      <c r="P8697" t="s">
        <v>390</v>
      </c>
      <c r="Q8697" t="s">
        <v>6825</v>
      </c>
      <c r="R8697" t="s">
        <v>392</v>
      </c>
      <c r="S8697">
        <v>0</v>
      </c>
      <c r="U8697">
        <v>0</v>
      </c>
      <c r="V8697">
        <v>0</v>
      </c>
    </row>
    <row r="8698" spans="1:23" x14ac:dyDescent="0.25">
      <c r="A8698" t="s">
        <v>23</v>
      </c>
      <c r="B8698">
        <v>1</v>
      </c>
      <c r="C8698">
        <v>11010</v>
      </c>
      <c r="D8698">
        <v>806298</v>
      </c>
      <c r="E8698" t="s">
        <v>7139</v>
      </c>
      <c r="F8698">
        <v>33.369999999999997</v>
      </c>
      <c r="G8698">
        <v>20201016</v>
      </c>
      <c r="H8698">
        <v>99999999</v>
      </c>
      <c r="I8698" t="s">
        <v>64</v>
      </c>
      <c r="J8698" t="s">
        <v>6690</v>
      </c>
      <c r="K8698" t="s">
        <v>6691</v>
      </c>
      <c r="L8698" t="s">
        <v>6691</v>
      </c>
      <c r="M8698" t="s">
        <v>7140</v>
      </c>
      <c r="N8698" t="s">
        <v>539</v>
      </c>
      <c r="O8698" t="s">
        <v>7141</v>
      </c>
      <c r="P8698" t="s">
        <v>390</v>
      </c>
      <c r="Q8698" t="s">
        <v>813</v>
      </c>
      <c r="R8698" t="s">
        <v>392</v>
      </c>
      <c r="S8698">
        <v>0</v>
      </c>
      <c r="U8698">
        <v>0</v>
      </c>
      <c r="V8698">
        <v>0</v>
      </c>
    </row>
    <row r="8699" spans="1:23" x14ac:dyDescent="0.25">
      <c r="A8699" t="s">
        <v>23</v>
      </c>
      <c r="B8699">
        <v>1</v>
      </c>
      <c r="C8699">
        <v>11020</v>
      </c>
      <c r="D8699">
        <v>806298</v>
      </c>
      <c r="E8699" t="s">
        <v>7139</v>
      </c>
      <c r="F8699">
        <v>33.369999999999997</v>
      </c>
      <c r="G8699">
        <v>20201016</v>
      </c>
      <c r="H8699">
        <v>99999999</v>
      </c>
      <c r="I8699" t="s">
        <v>64</v>
      </c>
      <c r="J8699" t="s">
        <v>6690</v>
      </c>
      <c r="K8699" t="s">
        <v>6691</v>
      </c>
      <c r="L8699" t="s">
        <v>6691</v>
      </c>
      <c r="M8699" t="s">
        <v>7140</v>
      </c>
      <c r="N8699" t="s">
        <v>539</v>
      </c>
      <c r="O8699" t="s">
        <v>7141</v>
      </c>
      <c r="P8699" t="s">
        <v>390</v>
      </c>
      <c r="Q8699" t="s">
        <v>813</v>
      </c>
      <c r="R8699" t="s">
        <v>392</v>
      </c>
      <c r="S8699">
        <v>0</v>
      </c>
      <c r="U8699">
        <v>0</v>
      </c>
      <c r="V8699">
        <v>0</v>
      </c>
    </row>
    <row r="8700" spans="1:23" x14ac:dyDescent="0.25">
      <c r="A8700" t="s">
        <v>23</v>
      </c>
      <c r="B8700">
        <v>1</v>
      </c>
      <c r="C8700">
        <v>11010</v>
      </c>
      <c r="D8700">
        <v>806395</v>
      </c>
      <c r="E8700" t="s">
        <v>7142</v>
      </c>
      <c r="F8700">
        <v>46.59</v>
      </c>
      <c r="G8700">
        <v>20201016</v>
      </c>
      <c r="H8700">
        <v>99999999</v>
      </c>
      <c r="I8700" t="s">
        <v>64</v>
      </c>
      <c r="J8700" t="s">
        <v>7026</v>
      </c>
      <c r="K8700" t="s">
        <v>7027</v>
      </c>
      <c r="L8700" t="s">
        <v>7027</v>
      </c>
      <c r="M8700" t="s">
        <v>7143</v>
      </c>
      <c r="N8700" t="s">
        <v>7144</v>
      </c>
      <c r="P8700" t="s">
        <v>390</v>
      </c>
      <c r="Q8700" t="s">
        <v>813</v>
      </c>
      <c r="R8700" t="s">
        <v>392</v>
      </c>
      <c r="S8700">
        <v>0</v>
      </c>
      <c r="U8700">
        <v>0</v>
      </c>
      <c r="V8700">
        <v>0</v>
      </c>
    </row>
    <row r="8701" spans="1:23" x14ac:dyDescent="0.25">
      <c r="A8701" t="s">
        <v>23</v>
      </c>
      <c r="B8701">
        <v>1</v>
      </c>
      <c r="C8701">
        <v>11020</v>
      </c>
      <c r="D8701">
        <v>806395</v>
      </c>
      <c r="E8701" t="s">
        <v>7142</v>
      </c>
      <c r="F8701">
        <v>46.59</v>
      </c>
      <c r="G8701">
        <v>20201016</v>
      </c>
      <c r="H8701">
        <v>99999999</v>
      </c>
      <c r="I8701" t="s">
        <v>64</v>
      </c>
      <c r="J8701" t="s">
        <v>7026</v>
      </c>
      <c r="K8701" t="s">
        <v>7027</v>
      </c>
      <c r="L8701" t="s">
        <v>7027</v>
      </c>
      <c r="M8701" t="s">
        <v>7143</v>
      </c>
      <c r="N8701" t="s">
        <v>7144</v>
      </c>
      <c r="P8701" t="s">
        <v>390</v>
      </c>
      <c r="Q8701" t="s">
        <v>813</v>
      </c>
      <c r="R8701" t="s">
        <v>392</v>
      </c>
      <c r="S8701">
        <v>0</v>
      </c>
      <c r="U8701">
        <v>0</v>
      </c>
      <c r="V8701">
        <v>0</v>
      </c>
    </row>
    <row r="8702" spans="1:23" x14ac:dyDescent="0.25">
      <c r="A8702" t="s">
        <v>23</v>
      </c>
      <c r="B8702">
        <v>1</v>
      </c>
      <c r="C8702">
        <v>11010</v>
      </c>
      <c r="D8702">
        <v>806399</v>
      </c>
      <c r="E8702" t="s">
        <v>11552</v>
      </c>
      <c r="F8702">
        <v>9.33</v>
      </c>
      <c r="G8702">
        <v>20201120</v>
      </c>
      <c r="H8702">
        <v>99999999</v>
      </c>
      <c r="I8702" t="s">
        <v>64</v>
      </c>
      <c r="J8702" t="s">
        <v>6663</v>
      </c>
      <c r="K8702" t="s">
        <v>6664</v>
      </c>
      <c r="L8702" t="s">
        <v>6664</v>
      </c>
      <c r="M8702" t="s">
        <v>11553</v>
      </c>
      <c r="N8702" t="s">
        <v>11554</v>
      </c>
      <c r="P8702" t="s">
        <v>390</v>
      </c>
      <c r="Q8702" t="s">
        <v>606</v>
      </c>
      <c r="R8702" t="s">
        <v>392</v>
      </c>
      <c r="S8702">
        <v>3.96</v>
      </c>
      <c r="U8702">
        <v>0</v>
      </c>
      <c r="V8702">
        <v>24</v>
      </c>
      <c r="W8702">
        <v>1</v>
      </c>
    </row>
    <row r="8703" spans="1:23" x14ac:dyDescent="0.25">
      <c r="A8703" t="s">
        <v>23</v>
      </c>
      <c r="B8703">
        <v>1</v>
      </c>
      <c r="C8703">
        <v>11020</v>
      </c>
      <c r="D8703">
        <v>806399</v>
      </c>
      <c r="E8703" t="s">
        <v>11552</v>
      </c>
      <c r="F8703">
        <v>9.33</v>
      </c>
      <c r="G8703">
        <v>20201120</v>
      </c>
      <c r="H8703">
        <v>99999999</v>
      </c>
      <c r="I8703" t="s">
        <v>64</v>
      </c>
      <c r="J8703" t="s">
        <v>6663</v>
      </c>
      <c r="K8703" t="s">
        <v>6664</v>
      </c>
      <c r="L8703" t="s">
        <v>6664</v>
      </c>
      <c r="M8703" t="s">
        <v>11553</v>
      </c>
      <c r="N8703" t="s">
        <v>11554</v>
      </c>
      <c r="P8703" t="s">
        <v>390</v>
      </c>
      <c r="Q8703" t="s">
        <v>606</v>
      </c>
      <c r="R8703" t="s">
        <v>392</v>
      </c>
      <c r="S8703">
        <v>3.96</v>
      </c>
      <c r="U8703">
        <v>0</v>
      </c>
      <c r="V8703">
        <v>24</v>
      </c>
      <c r="W8703">
        <v>1</v>
      </c>
    </row>
    <row r="8704" spans="1:23" x14ac:dyDescent="0.25">
      <c r="A8704" t="s">
        <v>23</v>
      </c>
      <c r="B8704">
        <v>1</v>
      </c>
      <c r="C8704">
        <v>11010</v>
      </c>
      <c r="D8704">
        <v>806400</v>
      </c>
      <c r="E8704" t="s">
        <v>7145</v>
      </c>
      <c r="F8704">
        <v>9.33</v>
      </c>
      <c r="G8704">
        <v>20201016</v>
      </c>
      <c r="H8704">
        <v>99999999</v>
      </c>
      <c r="I8704" t="s">
        <v>64</v>
      </c>
      <c r="J8704" t="s">
        <v>6663</v>
      </c>
      <c r="K8704" t="s">
        <v>6664</v>
      </c>
      <c r="L8704" t="s">
        <v>6664</v>
      </c>
      <c r="M8704" t="s">
        <v>7146</v>
      </c>
      <c r="N8704" t="s">
        <v>7147</v>
      </c>
      <c r="P8704" t="s">
        <v>390</v>
      </c>
      <c r="Q8704" t="s">
        <v>275</v>
      </c>
      <c r="R8704" t="s">
        <v>392</v>
      </c>
      <c r="S8704">
        <v>0</v>
      </c>
      <c r="U8704">
        <v>0</v>
      </c>
      <c r="V8704">
        <v>0</v>
      </c>
    </row>
    <row r="8705" spans="1:22" x14ac:dyDescent="0.25">
      <c r="A8705" t="s">
        <v>23</v>
      </c>
      <c r="B8705">
        <v>1</v>
      </c>
      <c r="C8705">
        <v>11020</v>
      </c>
      <c r="D8705">
        <v>806400</v>
      </c>
      <c r="E8705" t="s">
        <v>7145</v>
      </c>
      <c r="F8705">
        <v>9.33</v>
      </c>
      <c r="G8705">
        <v>20201016</v>
      </c>
      <c r="H8705">
        <v>99999999</v>
      </c>
      <c r="I8705" t="s">
        <v>64</v>
      </c>
      <c r="J8705" t="s">
        <v>6663</v>
      </c>
      <c r="K8705" t="s">
        <v>6664</v>
      </c>
      <c r="L8705" t="s">
        <v>6664</v>
      </c>
      <c r="M8705" t="s">
        <v>7146</v>
      </c>
      <c r="N8705" t="s">
        <v>7147</v>
      </c>
      <c r="P8705" t="s">
        <v>390</v>
      </c>
      <c r="Q8705" t="s">
        <v>275</v>
      </c>
      <c r="R8705" t="s">
        <v>392</v>
      </c>
      <c r="S8705">
        <v>0</v>
      </c>
      <c r="U8705">
        <v>0</v>
      </c>
      <c r="V8705">
        <v>0</v>
      </c>
    </row>
    <row r="8706" spans="1:22" x14ac:dyDescent="0.25">
      <c r="A8706" t="s">
        <v>23</v>
      </c>
      <c r="B8706">
        <v>1</v>
      </c>
      <c r="C8706">
        <v>11010</v>
      </c>
      <c r="D8706">
        <v>806403</v>
      </c>
      <c r="E8706" t="s">
        <v>7148</v>
      </c>
      <c r="F8706">
        <v>1.8</v>
      </c>
      <c r="G8706">
        <v>20201016</v>
      </c>
      <c r="H8706">
        <v>99999999</v>
      </c>
      <c r="I8706" t="s">
        <v>64</v>
      </c>
      <c r="J8706" t="s">
        <v>6663</v>
      </c>
      <c r="K8706" t="s">
        <v>6664</v>
      </c>
      <c r="L8706" t="s">
        <v>6664</v>
      </c>
      <c r="M8706" t="s">
        <v>7149</v>
      </c>
      <c r="N8706" t="s">
        <v>7150</v>
      </c>
      <c r="P8706" t="s">
        <v>390</v>
      </c>
      <c r="Q8706" t="s">
        <v>813</v>
      </c>
      <c r="R8706" t="s">
        <v>392</v>
      </c>
      <c r="S8706">
        <v>0</v>
      </c>
      <c r="U8706">
        <v>0</v>
      </c>
      <c r="V8706">
        <v>0</v>
      </c>
    </row>
    <row r="8707" spans="1:22" x14ac:dyDescent="0.25">
      <c r="A8707" t="s">
        <v>23</v>
      </c>
      <c r="B8707">
        <v>1</v>
      </c>
      <c r="C8707">
        <v>11020</v>
      </c>
      <c r="D8707">
        <v>806403</v>
      </c>
      <c r="E8707" t="s">
        <v>7148</v>
      </c>
      <c r="F8707">
        <v>1.8</v>
      </c>
      <c r="G8707">
        <v>20201016</v>
      </c>
      <c r="H8707">
        <v>99999999</v>
      </c>
      <c r="I8707" t="s">
        <v>64</v>
      </c>
      <c r="J8707" t="s">
        <v>6663</v>
      </c>
      <c r="K8707" t="s">
        <v>6664</v>
      </c>
      <c r="L8707" t="s">
        <v>6664</v>
      </c>
      <c r="M8707" t="s">
        <v>7149</v>
      </c>
      <c r="N8707" t="s">
        <v>7150</v>
      </c>
      <c r="P8707" t="s">
        <v>390</v>
      </c>
      <c r="Q8707" t="s">
        <v>813</v>
      </c>
      <c r="R8707" t="s">
        <v>392</v>
      </c>
      <c r="S8707">
        <v>0</v>
      </c>
      <c r="U8707">
        <v>0</v>
      </c>
      <c r="V8707">
        <v>0</v>
      </c>
    </row>
    <row r="8708" spans="1:22" x14ac:dyDescent="0.25">
      <c r="A8708" t="s">
        <v>23</v>
      </c>
      <c r="B8708">
        <v>1</v>
      </c>
      <c r="C8708">
        <v>11010</v>
      </c>
      <c r="D8708">
        <v>806515</v>
      </c>
      <c r="E8708" t="s">
        <v>7151</v>
      </c>
      <c r="F8708">
        <v>3.18</v>
      </c>
      <c r="G8708">
        <v>20201016</v>
      </c>
      <c r="H8708">
        <v>99999999</v>
      </c>
      <c r="I8708" t="s">
        <v>64</v>
      </c>
      <c r="J8708" t="s">
        <v>6675</v>
      </c>
      <c r="K8708" t="s">
        <v>6676</v>
      </c>
      <c r="L8708" t="s">
        <v>6676</v>
      </c>
      <c r="M8708" t="s">
        <v>7152</v>
      </c>
      <c r="N8708" t="s">
        <v>7153</v>
      </c>
      <c r="P8708" t="s">
        <v>390</v>
      </c>
      <c r="Q8708" t="s">
        <v>813</v>
      </c>
      <c r="R8708" t="s">
        <v>392</v>
      </c>
      <c r="S8708">
        <v>0</v>
      </c>
      <c r="U8708">
        <v>0</v>
      </c>
      <c r="V8708">
        <v>0</v>
      </c>
    </row>
    <row r="8709" spans="1:22" x14ac:dyDescent="0.25">
      <c r="A8709" t="s">
        <v>23</v>
      </c>
      <c r="B8709">
        <v>1</v>
      </c>
      <c r="C8709">
        <v>11020</v>
      </c>
      <c r="D8709">
        <v>806515</v>
      </c>
      <c r="E8709" t="s">
        <v>7151</v>
      </c>
      <c r="F8709">
        <v>3.18</v>
      </c>
      <c r="G8709">
        <v>20201016</v>
      </c>
      <c r="H8709">
        <v>99999999</v>
      </c>
      <c r="I8709" t="s">
        <v>64</v>
      </c>
      <c r="J8709" t="s">
        <v>6675</v>
      </c>
      <c r="K8709" t="s">
        <v>6676</v>
      </c>
      <c r="L8709" t="s">
        <v>6676</v>
      </c>
      <c r="M8709" t="s">
        <v>7152</v>
      </c>
      <c r="N8709" t="s">
        <v>7153</v>
      </c>
      <c r="P8709" t="s">
        <v>390</v>
      </c>
      <c r="Q8709" t="s">
        <v>813</v>
      </c>
      <c r="R8709" t="s">
        <v>392</v>
      </c>
      <c r="S8709">
        <v>0</v>
      </c>
      <c r="U8709">
        <v>0</v>
      </c>
      <c r="V8709">
        <v>0</v>
      </c>
    </row>
    <row r="8710" spans="1:22" x14ac:dyDescent="0.25">
      <c r="A8710" t="s">
        <v>23</v>
      </c>
      <c r="B8710">
        <v>1</v>
      </c>
      <c r="C8710">
        <v>11010</v>
      </c>
      <c r="D8710">
        <v>806518</v>
      </c>
      <c r="E8710" t="s">
        <v>7154</v>
      </c>
      <c r="F8710">
        <v>0.95</v>
      </c>
      <c r="G8710">
        <v>20201016</v>
      </c>
      <c r="H8710">
        <v>99999999</v>
      </c>
      <c r="I8710" t="s">
        <v>64</v>
      </c>
      <c r="J8710" t="s">
        <v>6675</v>
      </c>
      <c r="K8710" t="s">
        <v>6676</v>
      </c>
      <c r="L8710" t="s">
        <v>6676</v>
      </c>
      <c r="M8710" t="s">
        <v>7155</v>
      </c>
      <c r="N8710" t="s">
        <v>7156</v>
      </c>
      <c r="P8710" t="s">
        <v>390</v>
      </c>
      <c r="Q8710" t="s">
        <v>813</v>
      </c>
      <c r="R8710" t="s">
        <v>392</v>
      </c>
      <c r="S8710">
        <v>0</v>
      </c>
      <c r="U8710">
        <v>0</v>
      </c>
      <c r="V8710">
        <v>0</v>
      </c>
    </row>
    <row r="8711" spans="1:22" x14ac:dyDescent="0.25">
      <c r="A8711" t="s">
        <v>23</v>
      </c>
      <c r="B8711">
        <v>1</v>
      </c>
      <c r="C8711">
        <v>11020</v>
      </c>
      <c r="D8711">
        <v>806518</v>
      </c>
      <c r="E8711" t="s">
        <v>7154</v>
      </c>
      <c r="F8711">
        <v>0.95</v>
      </c>
      <c r="G8711">
        <v>20201016</v>
      </c>
      <c r="H8711">
        <v>99999999</v>
      </c>
      <c r="I8711" t="s">
        <v>64</v>
      </c>
      <c r="J8711" t="s">
        <v>6675</v>
      </c>
      <c r="K8711" t="s">
        <v>6676</v>
      </c>
      <c r="L8711" t="s">
        <v>6676</v>
      </c>
      <c r="M8711" t="s">
        <v>7155</v>
      </c>
      <c r="N8711" t="s">
        <v>7156</v>
      </c>
      <c r="P8711" t="s">
        <v>390</v>
      </c>
      <c r="Q8711" t="s">
        <v>813</v>
      </c>
      <c r="R8711" t="s">
        <v>392</v>
      </c>
      <c r="S8711">
        <v>0</v>
      </c>
      <c r="U8711">
        <v>0</v>
      </c>
      <c r="V8711">
        <v>0</v>
      </c>
    </row>
    <row r="8712" spans="1:22" x14ac:dyDescent="0.25">
      <c r="A8712" t="s">
        <v>23</v>
      </c>
      <c r="B8712">
        <v>1</v>
      </c>
      <c r="C8712">
        <v>11010</v>
      </c>
      <c r="D8712">
        <v>806520</v>
      </c>
      <c r="E8712" t="s">
        <v>7157</v>
      </c>
      <c r="F8712">
        <v>0.95</v>
      </c>
      <c r="G8712">
        <v>20201016</v>
      </c>
      <c r="H8712">
        <v>99999999</v>
      </c>
      <c r="I8712" t="s">
        <v>64</v>
      </c>
      <c r="J8712" t="s">
        <v>6675</v>
      </c>
      <c r="K8712" t="s">
        <v>6676</v>
      </c>
      <c r="L8712" t="s">
        <v>6676</v>
      </c>
      <c r="M8712" t="s">
        <v>7158</v>
      </c>
      <c r="N8712" t="s">
        <v>7159</v>
      </c>
      <c r="P8712" t="s">
        <v>390</v>
      </c>
      <c r="Q8712" t="s">
        <v>813</v>
      </c>
      <c r="R8712" t="s">
        <v>392</v>
      </c>
      <c r="S8712">
        <v>0</v>
      </c>
      <c r="U8712">
        <v>0</v>
      </c>
      <c r="V8712">
        <v>0</v>
      </c>
    </row>
    <row r="8713" spans="1:22" x14ac:dyDescent="0.25">
      <c r="A8713" t="s">
        <v>23</v>
      </c>
      <c r="B8713">
        <v>1</v>
      </c>
      <c r="C8713">
        <v>11020</v>
      </c>
      <c r="D8713">
        <v>806520</v>
      </c>
      <c r="E8713" t="s">
        <v>7157</v>
      </c>
      <c r="F8713">
        <v>0.95</v>
      </c>
      <c r="G8713">
        <v>20201016</v>
      </c>
      <c r="H8713">
        <v>99999999</v>
      </c>
      <c r="I8713" t="s">
        <v>64</v>
      </c>
      <c r="J8713" t="s">
        <v>6675</v>
      </c>
      <c r="K8713" t="s">
        <v>6676</v>
      </c>
      <c r="L8713" t="s">
        <v>6676</v>
      </c>
      <c r="M8713" t="s">
        <v>7158</v>
      </c>
      <c r="N8713" t="s">
        <v>7159</v>
      </c>
      <c r="P8713" t="s">
        <v>390</v>
      </c>
      <c r="Q8713" t="s">
        <v>813</v>
      </c>
      <c r="R8713" t="s">
        <v>392</v>
      </c>
      <c r="S8713">
        <v>0</v>
      </c>
      <c r="U8713">
        <v>0</v>
      </c>
      <c r="V8713">
        <v>0</v>
      </c>
    </row>
    <row r="8714" spans="1:22" x14ac:dyDescent="0.25">
      <c r="A8714" t="s">
        <v>23</v>
      </c>
      <c r="B8714">
        <v>1</v>
      </c>
      <c r="C8714">
        <v>11010</v>
      </c>
      <c r="D8714">
        <v>806521</v>
      </c>
      <c r="E8714" t="s">
        <v>7160</v>
      </c>
      <c r="F8714">
        <v>1.44</v>
      </c>
      <c r="G8714">
        <v>20201016</v>
      </c>
      <c r="H8714">
        <v>99999999</v>
      </c>
      <c r="I8714" t="s">
        <v>64</v>
      </c>
      <c r="J8714" t="s">
        <v>6675</v>
      </c>
      <c r="K8714" t="s">
        <v>6676</v>
      </c>
      <c r="L8714" t="s">
        <v>6676</v>
      </c>
      <c r="M8714" t="s">
        <v>7161</v>
      </c>
      <c r="N8714" t="s">
        <v>7162</v>
      </c>
      <c r="P8714" t="s">
        <v>390</v>
      </c>
      <c r="Q8714" t="s">
        <v>813</v>
      </c>
      <c r="R8714" t="s">
        <v>392</v>
      </c>
      <c r="S8714">
        <v>0</v>
      </c>
      <c r="U8714">
        <v>0</v>
      </c>
      <c r="V8714">
        <v>0</v>
      </c>
    </row>
    <row r="8715" spans="1:22" x14ac:dyDescent="0.25">
      <c r="A8715" t="s">
        <v>23</v>
      </c>
      <c r="B8715">
        <v>1</v>
      </c>
      <c r="C8715">
        <v>11020</v>
      </c>
      <c r="D8715">
        <v>806521</v>
      </c>
      <c r="E8715" t="s">
        <v>7160</v>
      </c>
      <c r="F8715">
        <v>1.44</v>
      </c>
      <c r="G8715">
        <v>20201016</v>
      </c>
      <c r="H8715">
        <v>99999999</v>
      </c>
      <c r="I8715" t="s">
        <v>64</v>
      </c>
      <c r="J8715" t="s">
        <v>6675</v>
      </c>
      <c r="K8715" t="s">
        <v>6676</v>
      </c>
      <c r="L8715" t="s">
        <v>6676</v>
      </c>
      <c r="M8715" t="s">
        <v>7161</v>
      </c>
      <c r="N8715" t="s">
        <v>7162</v>
      </c>
      <c r="P8715" t="s">
        <v>390</v>
      </c>
      <c r="Q8715" t="s">
        <v>813</v>
      </c>
      <c r="R8715" t="s">
        <v>392</v>
      </c>
      <c r="S8715">
        <v>0</v>
      </c>
      <c r="U8715">
        <v>0</v>
      </c>
      <c r="V8715">
        <v>0</v>
      </c>
    </row>
    <row r="8716" spans="1:22" x14ac:dyDescent="0.25">
      <c r="A8716" t="s">
        <v>23</v>
      </c>
      <c r="B8716">
        <v>1</v>
      </c>
      <c r="C8716">
        <v>11010</v>
      </c>
      <c r="D8716">
        <v>806522</v>
      </c>
      <c r="E8716" t="s">
        <v>7163</v>
      </c>
      <c r="F8716">
        <v>1.9</v>
      </c>
      <c r="G8716">
        <v>20201016</v>
      </c>
      <c r="H8716">
        <v>99999999</v>
      </c>
      <c r="I8716" t="s">
        <v>64</v>
      </c>
      <c r="J8716" t="s">
        <v>6675</v>
      </c>
      <c r="K8716" t="s">
        <v>6676</v>
      </c>
      <c r="L8716" t="s">
        <v>6676</v>
      </c>
      <c r="M8716" t="s">
        <v>7164</v>
      </c>
      <c r="N8716" t="s">
        <v>7162</v>
      </c>
      <c r="P8716" t="s">
        <v>390</v>
      </c>
      <c r="Q8716" t="s">
        <v>813</v>
      </c>
      <c r="R8716" t="s">
        <v>392</v>
      </c>
      <c r="S8716">
        <v>0</v>
      </c>
      <c r="U8716">
        <v>0</v>
      </c>
      <c r="V8716">
        <v>0</v>
      </c>
    </row>
    <row r="8717" spans="1:22" x14ac:dyDescent="0.25">
      <c r="A8717" t="s">
        <v>23</v>
      </c>
      <c r="B8717">
        <v>1</v>
      </c>
      <c r="C8717">
        <v>11020</v>
      </c>
      <c r="D8717">
        <v>806522</v>
      </c>
      <c r="E8717" t="s">
        <v>7163</v>
      </c>
      <c r="F8717">
        <v>1.9</v>
      </c>
      <c r="G8717">
        <v>20201016</v>
      </c>
      <c r="H8717">
        <v>99999999</v>
      </c>
      <c r="I8717" t="s">
        <v>64</v>
      </c>
      <c r="J8717" t="s">
        <v>6675</v>
      </c>
      <c r="K8717" t="s">
        <v>6676</v>
      </c>
      <c r="L8717" t="s">
        <v>6676</v>
      </c>
      <c r="M8717" t="s">
        <v>7164</v>
      </c>
      <c r="N8717" t="s">
        <v>7162</v>
      </c>
      <c r="P8717" t="s">
        <v>390</v>
      </c>
      <c r="Q8717" t="s">
        <v>813</v>
      </c>
      <c r="R8717" t="s">
        <v>392</v>
      </c>
      <c r="S8717">
        <v>0</v>
      </c>
      <c r="U8717">
        <v>0</v>
      </c>
      <c r="V8717">
        <v>0</v>
      </c>
    </row>
    <row r="8718" spans="1:22" x14ac:dyDescent="0.25">
      <c r="A8718" t="s">
        <v>23</v>
      </c>
      <c r="B8718">
        <v>1</v>
      </c>
      <c r="C8718">
        <v>11010</v>
      </c>
      <c r="D8718">
        <v>806524</v>
      </c>
      <c r="E8718" t="s">
        <v>7165</v>
      </c>
      <c r="F8718">
        <v>89.2</v>
      </c>
      <c r="G8718">
        <v>20201016</v>
      </c>
      <c r="H8718">
        <v>99999999</v>
      </c>
      <c r="I8718" t="s">
        <v>64</v>
      </c>
      <c r="J8718" t="s">
        <v>7166</v>
      </c>
      <c r="K8718" t="s">
        <v>7167</v>
      </c>
      <c r="L8718" t="s">
        <v>7167</v>
      </c>
      <c r="M8718" t="s">
        <v>7168</v>
      </c>
      <c r="N8718" t="s">
        <v>7169</v>
      </c>
      <c r="P8718" t="s">
        <v>390</v>
      </c>
      <c r="Q8718" t="s">
        <v>813</v>
      </c>
      <c r="R8718" t="s">
        <v>392</v>
      </c>
      <c r="S8718">
        <v>0</v>
      </c>
      <c r="U8718">
        <v>0</v>
      </c>
      <c r="V8718">
        <v>0</v>
      </c>
    </row>
    <row r="8719" spans="1:22" x14ac:dyDescent="0.25">
      <c r="A8719" t="s">
        <v>23</v>
      </c>
      <c r="B8719">
        <v>1</v>
      </c>
      <c r="C8719">
        <v>11020</v>
      </c>
      <c r="D8719">
        <v>806524</v>
      </c>
      <c r="E8719" t="s">
        <v>7165</v>
      </c>
      <c r="F8719">
        <v>89.2</v>
      </c>
      <c r="G8719">
        <v>20201016</v>
      </c>
      <c r="H8719">
        <v>99999999</v>
      </c>
      <c r="I8719" t="s">
        <v>64</v>
      </c>
      <c r="J8719" t="s">
        <v>7166</v>
      </c>
      <c r="K8719" t="s">
        <v>7167</v>
      </c>
      <c r="L8719" t="s">
        <v>7167</v>
      </c>
      <c r="M8719" t="s">
        <v>7168</v>
      </c>
      <c r="N8719" t="s">
        <v>7169</v>
      </c>
      <c r="P8719" t="s">
        <v>390</v>
      </c>
      <c r="Q8719" t="s">
        <v>813</v>
      </c>
      <c r="R8719" t="s">
        <v>392</v>
      </c>
      <c r="S8719">
        <v>0</v>
      </c>
      <c r="U8719">
        <v>0</v>
      </c>
      <c r="V8719">
        <v>0</v>
      </c>
    </row>
    <row r="8720" spans="1:22" x14ac:dyDescent="0.25">
      <c r="A8720" t="s">
        <v>23</v>
      </c>
      <c r="B8720">
        <v>1</v>
      </c>
      <c r="C8720">
        <v>11010</v>
      </c>
      <c r="D8720">
        <v>806525</v>
      </c>
      <c r="E8720" t="s">
        <v>7170</v>
      </c>
      <c r="F8720">
        <v>2.95</v>
      </c>
      <c r="G8720">
        <v>20201016</v>
      </c>
      <c r="H8720">
        <v>99999999</v>
      </c>
      <c r="I8720" t="s">
        <v>64</v>
      </c>
      <c r="J8720" t="s">
        <v>6675</v>
      </c>
      <c r="K8720" t="s">
        <v>6676</v>
      </c>
      <c r="L8720" t="s">
        <v>6676</v>
      </c>
      <c r="M8720" t="s">
        <v>7171</v>
      </c>
      <c r="N8720" t="s">
        <v>7172</v>
      </c>
      <c r="P8720" t="s">
        <v>390</v>
      </c>
      <c r="Q8720" t="s">
        <v>813</v>
      </c>
      <c r="R8720" t="s">
        <v>392</v>
      </c>
      <c r="S8720">
        <v>0</v>
      </c>
      <c r="U8720">
        <v>0</v>
      </c>
      <c r="V8720">
        <v>0</v>
      </c>
    </row>
    <row r="8721" spans="1:22" x14ac:dyDescent="0.25">
      <c r="A8721" t="s">
        <v>23</v>
      </c>
      <c r="B8721">
        <v>1</v>
      </c>
      <c r="C8721">
        <v>11020</v>
      </c>
      <c r="D8721">
        <v>806525</v>
      </c>
      <c r="E8721" t="s">
        <v>7170</v>
      </c>
      <c r="F8721">
        <v>2.95</v>
      </c>
      <c r="G8721">
        <v>20201016</v>
      </c>
      <c r="H8721">
        <v>99999999</v>
      </c>
      <c r="I8721" t="s">
        <v>64</v>
      </c>
      <c r="J8721" t="s">
        <v>6675</v>
      </c>
      <c r="K8721" t="s">
        <v>6676</v>
      </c>
      <c r="L8721" t="s">
        <v>6676</v>
      </c>
      <c r="M8721" t="s">
        <v>7171</v>
      </c>
      <c r="N8721" t="s">
        <v>7172</v>
      </c>
      <c r="P8721" t="s">
        <v>390</v>
      </c>
      <c r="Q8721" t="s">
        <v>813</v>
      </c>
      <c r="R8721" t="s">
        <v>392</v>
      </c>
      <c r="S8721">
        <v>0</v>
      </c>
      <c r="U8721">
        <v>0</v>
      </c>
      <c r="V8721">
        <v>0</v>
      </c>
    </row>
    <row r="8722" spans="1:22" x14ac:dyDescent="0.25">
      <c r="A8722" t="s">
        <v>23</v>
      </c>
      <c r="B8722">
        <v>1</v>
      </c>
      <c r="C8722">
        <v>11010</v>
      </c>
      <c r="D8722">
        <v>806527</v>
      </c>
      <c r="E8722" t="s">
        <v>7173</v>
      </c>
      <c r="F8722">
        <v>4.45</v>
      </c>
      <c r="G8722">
        <v>20201016</v>
      </c>
      <c r="H8722">
        <v>99999999</v>
      </c>
      <c r="I8722" t="s">
        <v>64</v>
      </c>
      <c r="J8722" t="s">
        <v>6675</v>
      </c>
      <c r="K8722" t="s">
        <v>6676</v>
      </c>
      <c r="L8722" t="s">
        <v>6676</v>
      </c>
      <c r="M8722" t="s">
        <v>7174</v>
      </c>
      <c r="N8722" t="s">
        <v>7175</v>
      </c>
      <c r="P8722" t="s">
        <v>390</v>
      </c>
      <c r="Q8722" t="s">
        <v>813</v>
      </c>
      <c r="R8722" t="s">
        <v>392</v>
      </c>
      <c r="S8722">
        <v>0</v>
      </c>
      <c r="U8722">
        <v>0</v>
      </c>
      <c r="V8722">
        <v>0</v>
      </c>
    </row>
    <row r="8723" spans="1:22" x14ac:dyDescent="0.25">
      <c r="A8723" t="s">
        <v>23</v>
      </c>
      <c r="B8723">
        <v>1</v>
      </c>
      <c r="C8723">
        <v>11020</v>
      </c>
      <c r="D8723">
        <v>806527</v>
      </c>
      <c r="E8723" t="s">
        <v>7173</v>
      </c>
      <c r="F8723">
        <v>4.45</v>
      </c>
      <c r="G8723">
        <v>20201016</v>
      </c>
      <c r="H8723">
        <v>99999999</v>
      </c>
      <c r="I8723" t="s">
        <v>64</v>
      </c>
      <c r="J8723" t="s">
        <v>6675</v>
      </c>
      <c r="K8723" t="s">
        <v>6676</v>
      </c>
      <c r="L8723" t="s">
        <v>6676</v>
      </c>
      <c r="M8723" t="s">
        <v>7174</v>
      </c>
      <c r="N8723" t="s">
        <v>7175</v>
      </c>
      <c r="P8723" t="s">
        <v>390</v>
      </c>
      <c r="Q8723" t="s">
        <v>813</v>
      </c>
      <c r="R8723" t="s">
        <v>392</v>
      </c>
      <c r="S8723">
        <v>0</v>
      </c>
      <c r="U8723">
        <v>0</v>
      </c>
      <c r="V8723">
        <v>0</v>
      </c>
    </row>
    <row r="8724" spans="1:22" x14ac:dyDescent="0.25">
      <c r="A8724" t="s">
        <v>23</v>
      </c>
      <c r="B8724">
        <v>1</v>
      </c>
      <c r="C8724">
        <v>11010</v>
      </c>
      <c r="D8724">
        <v>806530</v>
      </c>
      <c r="E8724" t="s">
        <v>7176</v>
      </c>
      <c r="F8724">
        <v>2.94</v>
      </c>
      <c r="G8724">
        <v>20201016</v>
      </c>
      <c r="H8724">
        <v>99999999</v>
      </c>
      <c r="I8724" t="s">
        <v>64</v>
      </c>
      <c r="J8724" t="s">
        <v>6675</v>
      </c>
      <c r="K8724" t="s">
        <v>6676</v>
      </c>
      <c r="L8724" t="s">
        <v>6676</v>
      </c>
      <c r="M8724" t="s">
        <v>7177</v>
      </c>
      <c r="N8724" t="s">
        <v>7178</v>
      </c>
      <c r="P8724" t="s">
        <v>390</v>
      </c>
      <c r="Q8724" t="s">
        <v>813</v>
      </c>
      <c r="R8724" t="s">
        <v>392</v>
      </c>
      <c r="S8724">
        <v>0</v>
      </c>
      <c r="U8724">
        <v>0</v>
      </c>
      <c r="V8724">
        <v>0</v>
      </c>
    </row>
    <row r="8725" spans="1:22" x14ac:dyDescent="0.25">
      <c r="A8725" t="s">
        <v>23</v>
      </c>
      <c r="B8725">
        <v>1</v>
      </c>
      <c r="C8725">
        <v>11020</v>
      </c>
      <c r="D8725">
        <v>806530</v>
      </c>
      <c r="E8725" t="s">
        <v>7176</v>
      </c>
      <c r="F8725">
        <v>2.94</v>
      </c>
      <c r="G8725">
        <v>20201016</v>
      </c>
      <c r="H8725">
        <v>99999999</v>
      </c>
      <c r="I8725" t="s">
        <v>64</v>
      </c>
      <c r="J8725" t="s">
        <v>6675</v>
      </c>
      <c r="K8725" t="s">
        <v>6676</v>
      </c>
      <c r="L8725" t="s">
        <v>6676</v>
      </c>
      <c r="M8725" t="s">
        <v>7177</v>
      </c>
      <c r="N8725" t="s">
        <v>7178</v>
      </c>
      <c r="P8725" t="s">
        <v>390</v>
      </c>
      <c r="Q8725" t="s">
        <v>813</v>
      </c>
      <c r="R8725" t="s">
        <v>392</v>
      </c>
      <c r="S8725">
        <v>0</v>
      </c>
      <c r="U8725">
        <v>0</v>
      </c>
      <c r="V8725">
        <v>0</v>
      </c>
    </row>
    <row r="8726" spans="1:22" x14ac:dyDescent="0.25">
      <c r="A8726" t="s">
        <v>23</v>
      </c>
      <c r="B8726">
        <v>1</v>
      </c>
      <c r="C8726">
        <v>11010</v>
      </c>
      <c r="D8726">
        <v>806532</v>
      </c>
      <c r="E8726" t="s">
        <v>7179</v>
      </c>
      <c r="F8726">
        <v>4.68</v>
      </c>
      <c r="G8726">
        <v>20201016</v>
      </c>
      <c r="H8726">
        <v>99999999</v>
      </c>
      <c r="I8726" t="s">
        <v>64</v>
      </c>
      <c r="J8726" t="s">
        <v>6675</v>
      </c>
      <c r="K8726" t="s">
        <v>6676</v>
      </c>
      <c r="L8726" t="s">
        <v>6676</v>
      </c>
      <c r="M8726" t="s">
        <v>7180</v>
      </c>
      <c r="N8726" t="s">
        <v>7181</v>
      </c>
      <c r="P8726" t="s">
        <v>390</v>
      </c>
      <c r="Q8726" t="s">
        <v>813</v>
      </c>
      <c r="R8726" t="s">
        <v>392</v>
      </c>
      <c r="S8726">
        <v>0</v>
      </c>
      <c r="U8726">
        <v>0</v>
      </c>
      <c r="V8726">
        <v>0</v>
      </c>
    </row>
    <row r="8727" spans="1:22" x14ac:dyDescent="0.25">
      <c r="A8727" t="s">
        <v>23</v>
      </c>
      <c r="B8727">
        <v>1</v>
      </c>
      <c r="C8727">
        <v>11020</v>
      </c>
      <c r="D8727">
        <v>806532</v>
      </c>
      <c r="E8727" t="s">
        <v>7179</v>
      </c>
      <c r="F8727">
        <v>4.68</v>
      </c>
      <c r="G8727">
        <v>20201016</v>
      </c>
      <c r="H8727">
        <v>99999999</v>
      </c>
      <c r="I8727" t="s">
        <v>64</v>
      </c>
      <c r="J8727" t="s">
        <v>6675</v>
      </c>
      <c r="K8727" t="s">
        <v>6676</v>
      </c>
      <c r="L8727" t="s">
        <v>6676</v>
      </c>
      <c r="M8727" t="s">
        <v>7180</v>
      </c>
      <c r="N8727" t="s">
        <v>7181</v>
      </c>
      <c r="P8727" t="s">
        <v>390</v>
      </c>
      <c r="Q8727" t="s">
        <v>813</v>
      </c>
      <c r="R8727" t="s">
        <v>392</v>
      </c>
      <c r="S8727">
        <v>0</v>
      </c>
      <c r="U8727">
        <v>0</v>
      </c>
      <c r="V8727">
        <v>0</v>
      </c>
    </row>
    <row r="8728" spans="1:22" x14ac:dyDescent="0.25">
      <c r="A8728" t="s">
        <v>23</v>
      </c>
      <c r="B8728">
        <v>1</v>
      </c>
      <c r="C8728">
        <v>11010</v>
      </c>
      <c r="D8728">
        <v>806533</v>
      </c>
      <c r="E8728" t="s">
        <v>7182</v>
      </c>
      <c r="F8728">
        <v>3.49</v>
      </c>
      <c r="G8728">
        <v>20201016</v>
      </c>
      <c r="H8728">
        <v>99999999</v>
      </c>
      <c r="I8728" t="s">
        <v>64</v>
      </c>
      <c r="J8728" t="s">
        <v>6675</v>
      </c>
      <c r="K8728" t="s">
        <v>6676</v>
      </c>
      <c r="L8728" t="s">
        <v>6676</v>
      </c>
      <c r="M8728" t="s">
        <v>7183</v>
      </c>
      <c r="N8728" t="s">
        <v>7184</v>
      </c>
      <c r="P8728" t="s">
        <v>390</v>
      </c>
      <c r="Q8728" t="s">
        <v>813</v>
      </c>
      <c r="R8728" t="s">
        <v>392</v>
      </c>
      <c r="S8728">
        <v>0</v>
      </c>
      <c r="U8728">
        <v>0</v>
      </c>
      <c r="V8728">
        <v>0</v>
      </c>
    </row>
    <row r="8729" spans="1:22" x14ac:dyDescent="0.25">
      <c r="A8729" t="s">
        <v>23</v>
      </c>
      <c r="B8729">
        <v>1</v>
      </c>
      <c r="C8729">
        <v>11020</v>
      </c>
      <c r="D8729">
        <v>806533</v>
      </c>
      <c r="E8729" t="s">
        <v>7182</v>
      </c>
      <c r="F8729">
        <v>3.49</v>
      </c>
      <c r="G8729">
        <v>20201016</v>
      </c>
      <c r="H8729">
        <v>99999999</v>
      </c>
      <c r="I8729" t="s">
        <v>64</v>
      </c>
      <c r="J8729" t="s">
        <v>6675</v>
      </c>
      <c r="K8729" t="s">
        <v>6676</v>
      </c>
      <c r="L8729" t="s">
        <v>6676</v>
      </c>
      <c r="M8729" t="s">
        <v>7183</v>
      </c>
      <c r="N8729" t="s">
        <v>7184</v>
      </c>
      <c r="P8729" t="s">
        <v>390</v>
      </c>
      <c r="Q8729" t="s">
        <v>813</v>
      </c>
      <c r="R8729" t="s">
        <v>392</v>
      </c>
      <c r="S8729">
        <v>0</v>
      </c>
      <c r="U8729">
        <v>0</v>
      </c>
      <c r="V8729">
        <v>0</v>
      </c>
    </row>
    <row r="8730" spans="1:22" x14ac:dyDescent="0.25">
      <c r="A8730" t="s">
        <v>23</v>
      </c>
      <c r="B8730">
        <v>1</v>
      </c>
      <c r="C8730">
        <v>11010</v>
      </c>
      <c r="D8730">
        <v>806534</v>
      </c>
      <c r="E8730" t="s">
        <v>7185</v>
      </c>
      <c r="F8730">
        <v>2.94</v>
      </c>
      <c r="G8730">
        <v>20201016</v>
      </c>
      <c r="H8730">
        <v>99999999</v>
      </c>
      <c r="I8730" t="s">
        <v>64</v>
      </c>
      <c r="J8730" t="s">
        <v>6675</v>
      </c>
      <c r="K8730" t="s">
        <v>6676</v>
      </c>
      <c r="L8730" t="s">
        <v>6676</v>
      </c>
      <c r="M8730" t="s">
        <v>7186</v>
      </c>
      <c r="N8730" t="s">
        <v>7187</v>
      </c>
      <c r="P8730" t="s">
        <v>390</v>
      </c>
      <c r="Q8730" t="s">
        <v>813</v>
      </c>
      <c r="R8730" t="s">
        <v>392</v>
      </c>
      <c r="S8730">
        <v>0</v>
      </c>
      <c r="U8730">
        <v>0</v>
      </c>
      <c r="V8730">
        <v>0</v>
      </c>
    </row>
    <row r="8731" spans="1:22" x14ac:dyDescent="0.25">
      <c r="A8731" t="s">
        <v>23</v>
      </c>
      <c r="B8731">
        <v>1</v>
      </c>
      <c r="C8731">
        <v>11020</v>
      </c>
      <c r="D8731">
        <v>806534</v>
      </c>
      <c r="E8731" t="s">
        <v>7185</v>
      </c>
      <c r="F8731">
        <v>2.94</v>
      </c>
      <c r="G8731">
        <v>20201016</v>
      </c>
      <c r="H8731">
        <v>99999999</v>
      </c>
      <c r="I8731" t="s">
        <v>64</v>
      </c>
      <c r="J8731" t="s">
        <v>6675</v>
      </c>
      <c r="K8731" t="s">
        <v>6676</v>
      </c>
      <c r="L8731" t="s">
        <v>6676</v>
      </c>
      <c r="M8731" t="s">
        <v>7186</v>
      </c>
      <c r="N8731" t="s">
        <v>7187</v>
      </c>
      <c r="P8731" t="s">
        <v>390</v>
      </c>
      <c r="Q8731" t="s">
        <v>813</v>
      </c>
      <c r="R8731" t="s">
        <v>392</v>
      </c>
      <c r="S8731">
        <v>0</v>
      </c>
      <c r="U8731">
        <v>0</v>
      </c>
      <c r="V8731">
        <v>0</v>
      </c>
    </row>
    <row r="8732" spans="1:22" x14ac:dyDescent="0.25">
      <c r="A8732" t="s">
        <v>23</v>
      </c>
      <c r="B8732">
        <v>1</v>
      </c>
      <c r="C8732">
        <v>11010</v>
      </c>
      <c r="D8732">
        <v>806535</v>
      </c>
      <c r="E8732" t="s">
        <v>7188</v>
      </c>
      <c r="F8732">
        <v>2.02</v>
      </c>
      <c r="G8732">
        <v>20201016</v>
      </c>
      <c r="H8732">
        <v>99999999</v>
      </c>
      <c r="I8732" t="s">
        <v>64</v>
      </c>
      <c r="J8732" t="s">
        <v>6675</v>
      </c>
      <c r="K8732" t="s">
        <v>6676</v>
      </c>
      <c r="L8732" t="s">
        <v>6676</v>
      </c>
      <c r="M8732" t="s">
        <v>7189</v>
      </c>
      <c r="N8732" t="s">
        <v>7190</v>
      </c>
      <c r="P8732" t="s">
        <v>390</v>
      </c>
      <c r="Q8732" t="s">
        <v>813</v>
      </c>
      <c r="R8732" t="s">
        <v>392</v>
      </c>
      <c r="S8732">
        <v>0</v>
      </c>
      <c r="U8732">
        <v>0</v>
      </c>
      <c r="V8732">
        <v>0</v>
      </c>
    </row>
    <row r="8733" spans="1:22" x14ac:dyDescent="0.25">
      <c r="A8733" t="s">
        <v>23</v>
      </c>
      <c r="B8733">
        <v>1</v>
      </c>
      <c r="C8733">
        <v>11020</v>
      </c>
      <c r="D8733">
        <v>806535</v>
      </c>
      <c r="E8733" t="s">
        <v>7188</v>
      </c>
      <c r="F8733">
        <v>2.02</v>
      </c>
      <c r="G8733">
        <v>20201016</v>
      </c>
      <c r="H8733">
        <v>99999999</v>
      </c>
      <c r="I8733" t="s">
        <v>64</v>
      </c>
      <c r="J8733" t="s">
        <v>6675</v>
      </c>
      <c r="K8733" t="s">
        <v>6676</v>
      </c>
      <c r="L8733" t="s">
        <v>6676</v>
      </c>
      <c r="M8733" t="s">
        <v>7189</v>
      </c>
      <c r="N8733" t="s">
        <v>7190</v>
      </c>
      <c r="P8733" t="s">
        <v>390</v>
      </c>
      <c r="Q8733" t="s">
        <v>813</v>
      </c>
      <c r="R8733" t="s">
        <v>392</v>
      </c>
      <c r="S8733">
        <v>0</v>
      </c>
      <c r="U8733">
        <v>0</v>
      </c>
      <c r="V8733">
        <v>0</v>
      </c>
    </row>
    <row r="8734" spans="1:22" x14ac:dyDescent="0.25">
      <c r="A8734" t="s">
        <v>23</v>
      </c>
      <c r="B8734">
        <v>1</v>
      </c>
      <c r="C8734">
        <v>11010</v>
      </c>
      <c r="D8734">
        <v>806537</v>
      </c>
      <c r="E8734" t="s">
        <v>7191</v>
      </c>
      <c r="F8734">
        <v>0.95</v>
      </c>
      <c r="G8734">
        <v>20201016</v>
      </c>
      <c r="H8734">
        <v>99999999</v>
      </c>
      <c r="I8734" t="s">
        <v>64</v>
      </c>
      <c r="J8734" t="s">
        <v>6675</v>
      </c>
      <c r="K8734" t="s">
        <v>6676</v>
      </c>
      <c r="L8734" t="s">
        <v>6676</v>
      </c>
      <c r="M8734" t="s">
        <v>7158</v>
      </c>
      <c r="N8734" t="s">
        <v>7192</v>
      </c>
      <c r="P8734" t="s">
        <v>390</v>
      </c>
      <c r="Q8734" t="s">
        <v>813</v>
      </c>
      <c r="R8734" t="s">
        <v>392</v>
      </c>
      <c r="S8734">
        <v>0</v>
      </c>
      <c r="U8734">
        <v>0</v>
      </c>
      <c r="V8734">
        <v>0</v>
      </c>
    </row>
    <row r="8735" spans="1:22" x14ac:dyDescent="0.25">
      <c r="A8735" t="s">
        <v>23</v>
      </c>
      <c r="B8735">
        <v>1</v>
      </c>
      <c r="C8735">
        <v>11020</v>
      </c>
      <c r="D8735">
        <v>806537</v>
      </c>
      <c r="E8735" t="s">
        <v>7191</v>
      </c>
      <c r="F8735">
        <v>0.95</v>
      </c>
      <c r="G8735">
        <v>20201016</v>
      </c>
      <c r="H8735">
        <v>99999999</v>
      </c>
      <c r="I8735" t="s">
        <v>64</v>
      </c>
      <c r="J8735" t="s">
        <v>6675</v>
      </c>
      <c r="K8735" t="s">
        <v>6676</v>
      </c>
      <c r="L8735" t="s">
        <v>6676</v>
      </c>
      <c r="M8735" t="s">
        <v>7158</v>
      </c>
      <c r="N8735" t="s">
        <v>7192</v>
      </c>
      <c r="P8735" t="s">
        <v>390</v>
      </c>
      <c r="Q8735" t="s">
        <v>813</v>
      </c>
      <c r="R8735" t="s">
        <v>392</v>
      </c>
      <c r="S8735">
        <v>0</v>
      </c>
      <c r="U8735">
        <v>0</v>
      </c>
      <c r="V8735">
        <v>0</v>
      </c>
    </row>
    <row r="8736" spans="1:22" x14ac:dyDescent="0.25">
      <c r="A8736" t="s">
        <v>23</v>
      </c>
      <c r="B8736">
        <v>1</v>
      </c>
      <c r="C8736">
        <v>11010</v>
      </c>
      <c r="D8736">
        <v>806538</v>
      </c>
      <c r="E8736" t="s">
        <v>7193</v>
      </c>
      <c r="F8736">
        <v>1.44</v>
      </c>
      <c r="G8736">
        <v>20201016</v>
      </c>
      <c r="H8736">
        <v>99999999</v>
      </c>
      <c r="I8736" t="s">
        <v>64</v>
      </c>
      <c r="J8736" t="s">
        <v>6675</v>
      </c>
      <c r="K8736" t="s">
        <v>6676</v>
      </c>
      <c r="L8736" t="s">
        <v>6676</v>
      </c>
      <c r="M8736" t="s">
        <v>7194</v>
      </c>
      <c r="N8736" t="s">
        <v>7195</v>
      </c>
      <c r="P8736" t="s">
        <v>390</v>
      </c>
      <c r="Q8736" t="s">
        <v>813</v>
      </c>
      <c r="R8736" t="s">
        <v>392</v>
      </c>
      <c r="S8736">
        <v>0</v>
      </c>
      <c r="U8736">
        <v>0</v>
      </c>
      <c r="V8736">
        <v>0</v>
      </c>
    </row>
    <row r="8737" spans="1:22" x14ac:dyDescent="0.25">
      <c r="A8737" t="s">
        <v>23</v>
      </c>
      <c r="B8737">
        <v>1</v>
      </c>
      <c r="C8737">
        <v>11020</v>
      </c>
      <c r="D8737">
        <v>806538</v>
      </c>
      <c r="E8737" t="s">
        <v>7193</v>
      </c>
      <c r="F8737">
        <v>1.44</v>
      </c>
      <c r="G8737">
        <v>20201016</v>
      </c>
      <c r="H8737">
        <v>99999999</v>
      </c>
      <c r="I8737" t="s">
        <v>64</v>
      </c>
      <c r="J8737" t="s">
        <v>6675</v>
      </c>
      <c r="K8737" t="s">
        <v>6676</v>
      </c>
      <c r="L8737" t="s">
        <v>6676</v>
      </c>
      <c r="M8737" t="s">
        <v>7194</v>
      </c>
      <c r="N8737" t="s">
        <v>7195</v>
      </c>
      <c r="P8737" t="s">
        <v>390</v>
      </c>
      <c r="Q8737" t="s">
        <v>813</v>
      </c>
      <c r="R8737" t="s">
        <v>392</v>
      </c>
      <c r="S8737">
        <v>0</v>
      </c>
      <c r="U8737">
        <v>0</v>
      </c>
      <c r="V8737">
        <v>0</v>
      </c>
    </row>
    <row r="8738" spans="1:22" x14ac:dyDescent="0.25">
      <c r="A8738" t="s">
        <v>23</v>
      </c>
      <c r="B8738">
        <v>1</v>
      </c>
      <c r="C8738">
        <v>11010</v>
      </c>
      <c r="D8738">
        <v>806541</v>
      </c>
      <c r="E8738" t="s">
        <v>7196</v>
      </c>
      <c r="F8738">
        <v>0.95</v>
      </c>
      <c r="G8738">
        <v>20201016</v>
      </c>
      <c r="H8738">
        <v>99999999</v>
      </c>
      <c r="I8738" t="s">
        <v>64</v>
      </c>
      <c r="J8738" t="s">
        <v>6675</v>
      </c>
      <c r="K8738" t="s">
        <v>6676</v>
      </c>
      <c r="L8738" t="s">
        <v>6676</v>
      </c>
      <c r="M8738" t="s">
        <v>7197</v>
      </c>
      <c r="N8738" t="s">
        <v>7198</v>
      </c>
      <c r="P8738" t="s">
        <v>390</v>
      </c>
      <c r="Q8738" t="s">
        <v>813</v>
      </c>
      <c r="R8738" t="s">
        <v>392</v>
      </c>
      <c r="S8738">
        <v>0</v>
      </c>
      <c r="U8738">
        <v>0</v>
      </c>
      <c r="V8738">
        <v>0</v>
      </c>
    </row>
    <row r="8739" spans="1:22" x14ac:dyDescent="0.25">
      <c r="A8739" t="s">
        <v>23</v>
      </c>
      <c r="B8739">
        <v>1</v>
      </c>
      <c r="C8739">
        <v>11020</v>
      </c>
      <c r="D8739">
        <v>806541</v>
      </c>
      <c r="E8739" t="s">
        <v>7196</v>
      </c>
      <c r="F8739">
        <v>0.95</v>
      </c>
      <c r="G8739">
        <v>20201016</v>
      </c>
      <c r="H8739">
        <v>99999999</v>
      </c>
      <c r="I8739" t="s">
        <v>64</v>
      </c>
      <c r="J8739" t="s">
        <v>6675</v>
      </c>
      <c r="K8739" t="s">
        <v>6676</v>
      </c>
      <c r="L8739" t="s">
        <v>6676</v>
      </c>
      <c r="M8739" t="s">
        <v>7197</v>
      </c>
      <c r="N8739" t="s">
        <v>7198</v>
      </c>
      <c r="P8739" t="s">
        <v>390</v>
      </c>
      <c r="Q8739" t="s">
        <v>813</v>
      </c>
      <c r="R8739" t="s">
        <v>392</v>
      </c>
      <c r="S8739">
        <v>0</v>
      </c>
      <c r="U8739">
        <v>0</v>
      </c>
      <c r="V8739">
        <v>0</v>
      </c>
    </row>
    <row r="8740" spans="1:22" x14ac:dyDescent="0.25">
      <c r="A8740" t="s">
        <v>23</v>
      </c>
      <c r="B8740">
        <v>1</v>
      </c>
      <c r="C8740">
        <v>11010</v>
      </c>
      <c r="D8740">
        <v>806543</v>
      </c>
      <c r="E8740" t="s">
        <v>7199</v>
      </c>
      <c r="F8740">
        <v>1.99</v>
      </c>
      <c r="G8740">
        <v>20201016</v>
      </c>
      <c r="H8740">
        <v>99999999</v>
      </c>
      <c r="I8740" t="s">
        <v>64</v>
      </c>
      <c r="J8740" t="s">
        <v>6675</v>
      </c>
      <c r="K8740" t="s">
        <v>6676</v>
      </c>
      <c r="L8740" t="s">
        <v>6676</v>
      </c>
      <c r="M8740" t="s">
        <v>7200</v>
      </c>
      <c r="N8740" t="s">
        <v>7198</v>
      </c>
      <c r="P8740" t="s">
        <v>390</v>
      </c>
      <c r="Q8740" t="s">
        <v>813</v>
      </c>
      <c r="R8740" t="s">
        <v>392</v>
      </c>
      <c r="S8740">
        <v>0</v>
      </c>
      <c r="U8740">
        <v>0</v>
      </c>
      <c r="V8740">
        <v>0</v>
      </c>
    </row>
    <row r="8741" spans="1:22" x14ac:dyDescent="0.25">
      <c r="A8741" t="s">
        <v>23</v>
      </c>
      <c r="B8741">
        <v>1</v>
      </c>
      <c r="C8741">
        <v>11020</v>
      </c>
      <c r="D8741">
        <v>806543</v>
      </c>
      <c r="E8741" t="s">
        <v>7199</v>
      </c>
      <c r="F8741">
        <v>1.99</v>
      </c>
      <c r="G8741">
        <v>20201016</v>
      </c>
      <c r="H8741">
        <v>99999999</v>
      </c>
      <c r="I8741" t="s">
        <v>64</v>
      </c>
      <c r="J8741" t="s">
        <v>6675</v>
      </c>
      <c r="K8741" t="s">
        <v>6676</v>
      </c>
      <c r="L8741" t="s">
        <v>6676</v>
      </c>
      <c r="M8741" t="s">
        <v>7200</v>
      </c>
      <c r="N8741" t="s">
        <v>7198</v>
      </c>
      <c r="P8741" t="s">
        <v>390</v>
      </c>
      <c r="Q8741" t="s">
        <v>813</v>
      </c>
      <c r="R8741" t="s">
        <v>392</v>
      </c>
      <c r="S8741">
        <v>0</v>
      </c>
      <c r="U8741">
        <v>0</v>
      </c>
      <c r="V8741">
        <v>0</v>
      </c>
    </row>
    <row r="8742" spans="1:22" x14ac:dyDescent="0.25">
      <c r="A8742" t="s">
        <v>23</v>
      </c>
      <c r="B8742">
        <v>1</v>
      </c>
      <c r="C8742">
        <v>11010</v>
      </c>
      <c r="D8742">
        <v>806544</v>
      </c>
      <c r="E8742" t="s">
        <v>7201</v>
      </c>
      <c r="F8742">
        <v>3.78</v>
      </c>
      <c r="G8742">
        <v>20201016</v>
      </c>
      <c r="H8742">
        <v>99999999</v>
      </c>
      <c r="I8742" t="s">
        <v>64</v>
      </c>
      <c r="J8742" t="s">
        <v>6675</v>
      </c>
      <c r="K8742" t="s">
        <v>6676</v>
      </c>
      <c r="L8742" t="s">
        <v>6676</v>
      </c>
      <c r="M8742" t="s">
        <v>7202</v>
      </c>
      <c r="N8742" t="s">
        <v>7203</v>
      </c>
      <c r="P8742" t="s">
        <v>390</v>
      </c>
      <c r="Q8742" t="s">
        <v>813</v>
      </c>
      <c r="R8742" t="s">
        <v>392</v>
      </c>
      <c r="S8742">
        <v>0</v>
      </c>
      <c r="U8742">
        <v>0</v>
      </c>
      <c r="V8742">
        <v>0</v>
      </c>
    </row>
    <row r="8743" spans="1:22" x14ac:dyDescent="0.25">
      <c r="A8743" t="s">
        <v>23</v>
      </c>
      <c r="B8743">
        <v>1</v>
      </c>
      <c r="C8743">
        <v>11020</v>
      </c>
      <c r="D8743">
        <v>806544</v>
      </c>
      <c r="E8743" t="s">
        <v>7201</v>
      </c>
      <c r="F8743">
        <v>3.78</v>
      </c>
      <c r="G8743">
        <v>20201016</v>
      </c>
      <c r="H8743">
        <v>99999999</v>
      </c>
      <c r="I8743" t="s">
        <v>64</v>
      </c>
      <c r="J8743" t="s">
        <v>6675</v>
      </c>
      <c r="K8743" t="s">
        <v>6676</v>
      </c>
      <c r="L8743" t="s">
        <v>6676</v>
      </c>
      <c r="M8743" t="s">
        <v>7202</v>
      </c>
      <c r="N8743" t="s">
        <v>7203</v>
      </c>
      <c r="P8743" t="s">
        <v>390</v>
      </c>
      <c r="Q8743" t="s">
        <v>813</v>
      </c>
      <c r="R8743" t="s">
        <v>392</v>
      </c>
      <c r="S8743">
        <v>0</v>
      </c>
      <c r="U8743">
        <v>0</v>
      </c>
      <c r="V8743">
        <v>0</v>
      </c>
    </row>
    <row r="8744" spans="1:22" x14ac:dyDescent="0.25">
      <c r="A8744" t="s">
        <v>23</v>
      </c>
      <c r="B8744">
        <v>1</v>
      </c>
      <c r="C8744">
        <v>11010</v>
      </c>
      <c r="D8744">
        <v>806545</v>
      </c>
      <c r="E8744" t="s">
        <v>7204</v>
      </c>
      <c r="F8744">
        <v>3.09</v>
      </c>
      <c r="G8744">
        <v>20201016</v>
      </c>
      <c r="H8744">
        <v>99999999</v>
      </c>
      <c r="I8744" t="s">
        <v>64</v>
      </c>
      <c r="J8744" t="s">
        <v>6675</v>
      </c>
      <c r="K8744" t="s">
        <v>6676</v>
      </c>
      <c r="L8744" t="s">
        <v>6676</v>
      </c>
      <c r="M8744" t="s">
        <v>7205</v>
      </c>
      <c r="N8744" t="s">
        <v>7206</v>
      </c>
      <c r="P8744" t="s">
        <v>390</v>
      </c>
      <c r="Q8744" t="s">
        <v>813</v>
      </c>
      <c r="R8744" t="s">
        <v>392</v>
      </c>
      <c r="S8744">
        <v>0</v>
      </c>
      <c r="U8744">
        <v>0</v>
      </c>
      <c r="V8744">
        <v>0</v>
      </c>
    </row>
    <row r="8745" spans="1:22" x14ac:dyDescent="0.25">
      <c r="A8745" t="s">
        <v>23</v>
      </c>
      <c r="B8745">
        <v>1</v>
      </c>
      <c r="C8745">
        <v>11020</v>
      </c>
      <c r="D8745">
        <v>806545</v>
      </c>
      <c r="E8745" t="s">
        <v>7204</v>
      </c>
      <c r="F8745">
        <v>3.09</v>
      </c>
      <c r="G8745">
        <v>20201016</v>
      </c>
      <c r="H8745">
        <v>99999999</v>
      </c>
      <c r="I8745" t="s">
        <v>64</v>
      </c>
      <c r="J8745" t="s">
        <v>6675</v>
      </c>
      <c r="K8745" t="s">
        <v>6676</v>
      </c>
      <c r="L8745" t="s">
        <v>6676</v>
      </c>
      <c r="M8745" t="s">
        <v>7205</v>
      </c>
      <c r="N8745" t="s">
        <v>7206</v>
      </c>
      <c r="P8745" t="s">
        <v>390</v>
      </c>
      <c r="Q8745" t="s">
        <v>813</v>
      </c>
      <c r="R8745" t="s">
        <v>392</v>
      </c>
      <c r="S8745">
        <v>0</v>
      </c>
      <c r="U8745">
        <v>0</v>
      </c>
      <c r="V8745">
        <v>0</v>
      </c>
    </row>
    <row r="8746" spans="1:22" x14ac:dyDescent="0.25">
      <c r="A8746" t="s">
        <v>23</v>
      </c>
      <c r="B8746">
        <v>1</v>
      </c>
      <c r="C8746">
        <v>11010</v>
      </c>
      <c r="D8746">
        <v>806547</v>
      </c>
      <c r="E8746" t="s">
        <v>7207</v>
      </c>
      <c r="F8746">
        <v>0.95</v>
      </c>
      <c r="G8746">
        <v>20201016</v>
      </c>
      <c r="H8746">
        <v>99999999</v>
      </c>
      <c r="I8746" t="s">
        <v>64</v>
      </c>
      <c r="J8746" t="s">
        <v>6675</v>
      </c>
      <c r="K8746" t="s">
        <v>6676</v>
      </c>
      <c r="L8746" t="s">
        <v>6676</v>
      </c>
      <c r="M8746" t="s">
        <v>7208</v>
      </c>
      <c r="N8746" t="s">
        <v>7209</v>
      </c>
      <c r="P8746" t="s">
        <v>390</v>
      </c>
      <c r="Q8746" t="s">
        <v>813</v>
      </c>
      <c r="R8746" t="s">
        <v>392</v>
      </c>
      <c r="S8746">
        <v>0</v>
      </c>
      <c r="U8746">
        <v>0</v>
      </c>
      <c r="V8746">
        <v>0</v>
      </c>
    </row>
    <row r="8747" spans="1:22" x14ac:dyDescent="0.25">
      <c r="A8747" t="s">
        <v>23</v>
      </c>
      <c r="B8747">
        <v>1</v>
      </c>
      <c r="C8747">
        <v>11020</v>
      </c>
      <c r="D8747">
        <v>806547</v>
      </c>
      <c r="E8747" t="s">
        <v>7207</v>
      </c>
      <c r="F8747">
        <v>0.95</v>
      </c>
      <c r="G8747">
        <v>20201016</v>
      </c>
      <c r="H8747">
        <v>99999999</v>
      </c>
      <c r="I8747" t="s">
        <v>64</v>
      </c>
      <c r="J8747" t="s">
        <v>6675</v>
      </c>
      <c r="K8747" t="s">
        <v>6676</v>
      </c>
      <c r="L8747" t="s">
        <v>6676</v>
      </c>
      <c r="M8747" t="s">
        <v>7208</v>
      </c>
      <c r="N8747" t="s">
        <v>7209</v>
      </c>
      <c r="P8747" t="s">
        <v>390</v>
      </c>
      <c r="Q8747" t="s">
        <v>813</v>
      </c>
      <c r="R8747" t="s">
        <v>392</v>
      </c>
      <c r="S8747">
        <v>0</v>
      </c>
      <c r="U8747">
        <v>0</v>
      </c>
      <c r="V8747">
        <v>0</v>
      </c>
    </row>
    <row r="8748" spans="1:22" x14ac:dyDescent="0.25">
      <c r="A8748" t="s">
        <v>23</v>
      </c>
      <c r="B8748">
        <v>1</v>
      </c>
      <c r="C8748">
        <v>11010</v>
      </c>
      <c r="D8748">
        <v>806549</v>
      </c>
      <c r="E8748" t="s">
        <v>7210</v>
      </c>
      <c r="F8748">
        <v>1.9</v>
      </c>
      <c r="G8748">
        <v>20201016</v>
      </c>
      <c r="H8748">
        <v>99999999</v>
      </c>
      <c r="I8748" t="s">
        <v>64</v>
      </c>
      <c r="J8748" t="s">
        <v>6675</v>
      </c>
      <c r="K8748" t="s">
        <v>6676</v>
      </c>
      <c r="L8748" t="s">
        <v>6676</v>
      </c>
      <c r="M8748" t="s">
        <v>7211</v>
      </c>
      <c r="N8748" t="s">
        <v>7212</v>
      </c>
      <c r="P8748" t="s">
        <v>390</v>
      </c>
      <c r="Q8748" t="s">
        <v>813</v>
      </c>
      <c r="R8748" t="s">
        <v>392</v>
      </c>
      <c r="S8748">
        <v>0</v>
      </c>
      <c r="U8748">
        <v>0</v>
      </c>
      <c r="V8748">
        <v>0</v>
      </c>
    </row>
    <row r="8749" spans="1:22" x14ac:dyDescent="0.25">
      <c r="A8749" t="s">
        <v>23</v>
      </c>
      <c r="B8749">
        <v>1</v>
      </c>
      <c r="C8749">
        <v>11020</v>
      </c>
      <c r="D8749">
        <v>806549</v>
      </c>
      <c r="E8749" t="s">
        <v>7210</v>
      </c>
      <c r="F8749">
        <v>1.9</v>
      </c>
      <c r="G8749">
        <v>20201016</v>
      </c>
      <c r="H8749">
        <v>99999999</v>
      </c>
      <c r="I8749" t="s">
        <v>64</v>
      </c>
      <c r="J8749" t="s">
        <v>6675</v>
      </c>
      <c r="K8749" t="s">
        <v>6676</v>
      </c>
      <c r="L8749" t="s">
        <v>6676</v>
      </c>
      <c r="M8749" t="s">
        <v>7211</v>
      </c>
      <c r="N8749" t="s">
        <v>7212</v>
      </c>
      <c r="P8749" t="s">
        <v>390</v>
      </c>
      <c r="Q8749" t="s">
        <v>813</v>
      </c>
      <c r="R8749" t="s">
        <v>392</v>
      </c>
      <c r="S8749">
        <v>0</v>
      </c>
      <c r="U8749">
        <v>0</v>
      </c>
      <c r="V8749">
        <v>0</v>
      </c>
    </row>
    <row r="8750" spans="1:22" x14ac:dyDescent="0.25">
      <c r="A8750" t="s">
        <v>23</v>
      </c>
      <c r="B8750">
        <v>1</v>
      </c>
      <c r="C8750">
        <v>11020</v>
      </c>
      <c r="D8750">
        <v>806551</v>
      </c>
      <c r="E8750" t="s">
        <v>11239</v>
      </c>
      <c r="F8750">
        <v>1.6080300000000001</v>
      </c>
      <c r="G8750">
        <v>20201113</v>
      </c>
      <c r="H8750">
        <v>99999999</v>
      </c>
      <c r="I8750" t="s">
        <v>64</v>
      </c>
      <c r="J8750" t="s">
        <v>6675</v>
      </c>
      <c r="K8750" t="s">
        <v>6676</v>
      </c>
      <c r="L8750" t="s">
        <v>6676</v>
      </c>
      <c r="M8750" t="s">
        <v>11240</v>
      </c>
      <c r="N8750" t="s">
        <v>11241</v>
      </c>
      <c r="P8750" t="s">
        <v>390</v>
      </c>
      <c r="Q8750" t="s">
        <v>813</v>
      </c>
      <c r="R8750" t="s">
        <v>392</v>
      </c>
      <c r="S8750">
        <v>0</v>
      </c>
      <c r="U8750">
        <v>0</v>
      </c>
      <c r="V8750">
        <v>0</v>
      </c>
    </row>
    <row r="8751" spans="1:22" x14ac:dyDescent="0.25">
      <c r="A8751" t="s">
        <v>23</v>
      </c>
      <c r="B8751">
        <v>1</v>
      </c>
      <c r="C8751">
        <v>11010</v>
      </c>
      <c r="D8751">
        <v>806551</v>
      </c>
      <c r="E8751" t="s">
        <v>11239</v>
      </c>
      <c r="F8751">
        <v>1.6080300000000001</v>
      </c>
      <c r="G8751">
        <v>20201113</v>
      </c>
      <c r="H8751">
        <v>99999999</v>
      </c>
      <c r="I8751" t="s">
        <v>64</v>
      </c>
      <c r="J8751" t="s">
        <v>6675</v>
      </c>
      <c r="K8751" t="s">
        <v>6676</v>
      </c>
      <c r="L8751" t="s">
        <v>6676</v>
      </c>
      <c r="M8751" t="s">
        <v>11240</v>
      </c>
      <c r="N8751" t="s">
        <v>11241</v>
      </c>
      <c r="P8751" t="s">
        <v>390</v>
      </c>
      <c r="Q8751" t="s">
        <v>813</v>
      </c>
      <c r="R8751" t="s">
        <v>392</v>
      </c>
      <c r="S8751">
        <v>0</v>
      </c>
      <c r="U8751">
        <v>0</v>
      </c>
      <c r="V8751">
        <v>0</v>
      </c>
    </row>
    <row r="8752" spans="1:22" x14ac:dyDescent="0.25">
      <c r="A8752" t="s">
        <v>23</v>
      </c>
      <c r="B8752">
        <v>1</v>
      </c>
      <c r="C8752">
        <v>11010</v>
      </c>
      <c r="D8752">
        <v>806552</v>
      </c>
      <c r="E8752" t="s">
        <v>7213</v>
      </c>
      <c r="F8752">
        <v>1.56</v>
      </c>
      <c r="G8752">
        <v>20201016</v>
      </c>
      <c r="H8752">
        <v>99999999</v>
      </c>
      <c r="I8752" t="s">
        <v>64</v>
      </c>
      <c r="J8752" t="s">
        <v>6675</v>
      </c>
      <c r="K8752" t="s">
        <v>6676</v>
      </c>
      <c r="L8752" t="s">
        <v>6676</v>
      </c>
      <c r="M8752" t="s">
        <v>7214</v>
      </c>
      <c r="N8752" t="s">
        <v>7215</v>
      </c>
      <c r="P8752" t="s">
        <v>390</v>
      </c>
      <c r="Q8752" t="s">
        <v>813</v>
      </c>
      <c r="R8752" t="s">
        <v>392</v>
      </c>
      <c r="S8752">
        <v>0</v>
      </c>
      <c r="U8752">
        <v>0</v>
      </c>
      <c r="V8752">
        <v>0</v>
      </c>
    </row>
    <row r="8753" spans="1:22" x14ac:dyDescent="0.25">
      <c r="A8753" t="s">
        <v>23</v>
      </c>
      <c r="B8753">
        <v>1</v>
      </c>
      <c r="C8753">
        <v>11020</v>
      </c>
      <c r="D8753">
        <v>806552</v>
      </c>
      <c r="E8753" t="s">
        <v>7213</v>
      </c>
      <c r="F8753">
        <v>1.56</v>
      </c>
      <c r="G8753">
        <v>20201016</v>
      </c>
      <c r="H8753">
        <v>99999999</v>
      </c>
      <c r="I8753" t="s">
        <v>64</v>
      </c>
      <c r="J8753" t="s">
        <v>6675</v>
      </c>
      <c r="K8753" t="s">
        <v>6676</v>
      </c>
      <c r="L8753" t="s">
        <v>6676</v>
      </c>
      <c r="M8753" t="s">
        <v>7214</v>
      </c>
      <c r="N8753" t="s">
        <v>7215</v>
      </c>
      <c r="P8753" t="s">
        <v>390</v>
      </c>
      <c r="Q8753" t="s">
        <v>813</v>
      </c>
      <c r="R8753" t="s">
        <v>392</v>
      </c>
      <c r="S8753">
        <v>0</v>
      </c>
      <c r="U8753">
        <v>0</v>
      </c>
      <c r="V8753">
        <v>0</v>
      </c>
    </row>
    <row r="8754" spans="1:22" x14ac:dyDescent="0.25">
      <c r="A8754" t="s">
        <v>23</v>
      </c>
      <c r="B8754">
        <v>1</v>
      </c>
      <c r="C8754">
        <v>11010</v>
      </c>
      <c r="D8754">
        <v>806553</v>
      </c>
      <c r="E8754" t="s">
        <v>7216</v>
      </c>
      <c r="F8754">
        <v>2.97</v>
      </c>
      <c r="G8754">
        <v>20201016</v>
      </c>
      <c r="H8754">
        <v>99999999</v>
      </c>
      <c r="I8754" t="s">
        <v>64</v>
      </c>
      <c r="J8754" t="s">
        <v>6675</v>
      </c>
      <c r="K8754" t="s">
        <v>6676</v>
      </c>
      <c r="L8754" t="s">
        <v>6676</v>
      </c>
      <c r="M8754" t="s">
        <v>7217</v>
      </c>
      <c r="N8754" t="s">
        <v>7218</v>
      </c>
      <c r="P8754" t="s">
        <v>390</v>
      </c>
      <c r="Q8754" t="s">
        <v>813</v>
      </c>
      <c r="R8754" t="s">
        <v>392</v>
      </c>
      <c r="S8754">
        <v>0</v>
      </c>
      <c r="U8754">
        <v>0</v>
      </c>
      <c r="V8754">
        <v>0</v>
      </c>
    </row>
    <row r="8755" spans="1:22" x14ac:dyDescent="0.25">
      <c r="A8755" t="s">
        <v>23</v>
      </c>
      <c r="B8755">
        <v>1</v>
      </c>
      <c r="C8755">
        <v>11020</v>
      </c>
      <c r="D8755">
        <v>806553</v>
      </c>
      <c r="E8755" t="s">
        <v>7216</v>
      </c>
      <c r="F8755">
        <v>2.97</v>
      </c>
      <c r="G8755">
        <v>20201016</v>
      </c>
      <c r="H8755">
        <v>99999999</v>
      </c>
      <c r="I8755" t="s">
        <v>64</v>
      </c>
      <c r="J8755" t="s">
        <v>6675</v>
      </c>
      <c r="K8755" t="s">
        <v>6676</v>
      </c>
      <c r="L8755" t="s">
        <v>6676</v>
      </c>
      <c r="M8755" t="s">
        <v>7217</v>
      </c>
      <c r="N8755" t="s">
        <v>7218</v>
      </c>
      <c r="P8755" t="s">
        <v>390</v>
      </c>
      <c r="Q8755" t="s">
        <v>813</v>
      </c>
      <c r="R8755" t="s">
        <v>392</v>
      </c>
      <c r="S8755">
        <v>0</v>
      </c>
      <c r="U8755">
        <v>0</v>
      </c>
      <c r="V8755">
        <v>0</v>
      </c>
    </row>
    <row r="8756" spans="1:22" x14ac:dyDescent="0.25">
      <c r="A8756" t="s">
        <v>23</v>
      </c>
      <c r="B8756">
        <v>1</v>
      </c>
      <c r="C8756">
        <v>11010</v>
      </c>
      <c r="D8756">
        <v>806554</v>
      </c>
      <c r="E8756" t="s">
        <v>7219</v>
      </c>
      <c r="F8756">
        <v>3.87</v>
      </c>
      <c r="G8756">
        <v>20201016</v>
      </c>
      <c r="H8756">
        <v>99999999</v>
      </c>
      <c r="I8756" t="s">
        <v>64</v>
      </c>
      <c r="J8756" t="s">
        <v>6675</v>
      </c>
      <c r="K8756" t="s">
        <v>6676</v>
      </c>
      <c r="L8756" t="s">
        <v>6676</v>
      </c>
      <c r="M8756" t="s">
        <v>7220</v>
      </c>
      <c r="N8756" t="s">
        <v>7221</v>
      </c>
      <c r="P8756" t="s">
        <v>390</v>
      </c>
      <c r="Q8756" t="s">
        <v>813</v>
      </c>
      <c r="R8756" t="s">
        <v>392</v>
      </c>
      <c r="S8756">
        <v>0</v>
      </c>
      <c r="U8756">
        <v>0</v>
      </c>
      <c r="V8756">
        <v>0</v>
      </c>
    </row>
    <row r="8757" spans="1:22" x14ac:dyDescent="0.25">
      <c r="A8757" t="s">
        <v>23</v>
      </c>
      <c r="B8757">
        <v>1</v>
      </c>
      <c r="C8757">
        <v>11020</v>
      </c>
      <c r="D8757">
        <v>806554</v>
      </c>
      <c r="E8757" t="s">
        <v>7219</v>
      </c>
      <c r="F8757">
        <v>3.87</v>
      </c>
      <c r="G8757">
        <v>20201016</v>
      </c>
      <c r="H8757">
        <v>99999999</v>
      </c>
      <c r="I8757" t="s">
        <v>64</v>
      </c>
      <c r="J8757" t="s">
        <v>6675</v>
      </c>
      <c r="K8757" t="s">
        <v>6676</v>
      </c>
      <c r="L8757" t="s">
        <v>6676</v>
      </c>
      <c r="M8757" t="s">
        <v>7220</v>
      </c>
      <c r="N8757" t="s">
        <v>7221</v>
      </c>
      <c r="P8757" t="s">
        <v>390</v>
      </c>
      <c r="Q8757" t="s">
        <v>813</v>
      </c>
      <c r="R8757" t="s">
        <v>392</v>
      </c>
      <c r="S8757">
        <v>0</v>
      </c>
      <c r="U8757">
        <v>0</v>
      </c>
      <c r="V8757">
        <v>0</v>
      </c>
    </row>
    <row r="8758" spans="1:22" x14ac:dyDescent="0.25">
      <c r="A8758" t="s">
        <v>23</v>
      </c>
      <c r="B8758">
        <v>1</v>
      </c>
      <c r="C8758">
        <v>11010</v>
      </c>
      <c r="D8758">
        <v>806570</v>
      </c>
      <c r="E8758" t="s">
        <v>7222</v>
      </c>
      <c r="F8758">
        <v>5.16</v>
      </c>
      <c r="G8758">
        <v>20201016</v>
      </c>
      <c r="H8758">
        <v>99999999</v>
      </c>
      <c r="I8758" t="s">
        <v>64</v>
      </c>
      <c r="J8758" t="s">
        <v>6948</v>
      </c>
      <c r="K8758" t="s">
        <v>6949</v>
      </c>
      <c r="L8758" t="s">
        <v>6949</v>
      </c>
      <c r="M8758" t="s">
        <v>7223</v>
      </c>
      <c r="N8758" t="s">
        <v>7224</v>
      </c>
      <c r="P8758" t="s">
        <v>390</v>
      </c>
      <c r="Q8758" t="s">
        <v>813</v>
      </c>
      <c r="R8758" t="s">
        <v>392</v>
      </c>
      <c r="S8758">
        <v>0</v>
      </c>
      <c r="U8758">
        <v>0</v>
      </c>
      <c r="V8758">
        <v>0</v>
      </c>
    </row>
    <row r="8759" spans="1:22" x14ac:dyDescent="0.25">
      <c r="A8759" t="s">
        <v>23</v>
      </c>
      <c r="B8759">
        <v>1</v>
      </c>
      <c r="C8759">
        <v>11020</v>
      </c>
      <c r="D8759">
        <v>806570</v>
      </c>
      <c r="E8759" t="s">
        <v>7222</v>
      </c>
      <c r="F8759">
        <v>5.16</v>
      </c>
      <c r="G8759">
        <v>20201016</v>
      </c>
      <c r="H8759">
        <v>99999999</v>
      </c>
      <c r="I8759" t="s">
        <v>64</v>
      </c>
      <c r="J8759" t="s">
        <v>6948</v>
      </c>
      <c r="K8759" t="s">
        <v>6949</v>
      </c>
      <c r="L8759" t="s">
        <v>6949</v>
      </c>
      <c r="M8759" t="s">
        <v>7223</v>
      </c>
      <c r="N8759" t="s">
        <v>7224</v>
      </c>
      <c r="P8759" t="s">
        <v>390</v>
      </c>
      <c r="Q8759" t="s">
        <v>813</v>
      </c>
      <c r="R8759" t="s">
        <v>392</v>
      </c>
      <c r="S8759">
        <v>0</v>
      </c>
      <c r="U8759">
        <v>0</v>
      </c>
      <c r="V8759">
        <v>0</v>
      </c>
    </row>
    <row r="8760" spans="1:22" x14ac:dyDescent="0.25">
      <c r="A8760" t="s">
        <v>23</v>
      </c>
      <c r="B8760">
        <v>1</v>
      </c>
      <c r="C8760">
        <v>11010</v>
      </c>
      <c r="D8760">
        <v>806583</v>
      </c>
      <c r="E8760" t="s">
        <v>7225</v>
      </c>
      <c r="F8760">
        <v>119.16</v>
      </c>
      <c r="G8760">
        <v>20201016</v>
      </c>
      <c r="H8760">
        <v>99999999</v>
      </c>
      <c r="I8760" t="s">
        <v>64</v>
      </c>
      <c r="J8760" t="s">
        <v>6948</v>
      </c>
      <c r="K8760" t="s">
        <v>6949</v>
      </c>
      <c r="L8760" t="s">
        <v>6949</v>
      </c>
      <c r="M8760" t="s">
        <v>7226</v>
      </c>
      <c r="N8760" t="s">
        <v>7227</v>
      </c>
      <c r="O8760" t="s">
        <v>7228</v>
      </c>
      <c r="P8760" t="s">
        <v>390</v>
      </c>
      <c r="Q8760" t="s">
        <v>813</v>
      </c>
      <c r="R8760" t="s">
        <v>392</v>
      </c>
      <c r="S8760">
        <v>0</v>
      </c>
      <c r="U8760">
        <v>0</v>
      </c>
      <c r="V8760">
        <v>0</v>
      </c>
    </row>
    <row r="8761" spans="1:22" x14ac:dyDescent="0.25">
      <c r="A8761" t="s">
        <v>23</v>
      </c>
      <c r="B8761">
        <v>1</v>
      </c>
      <c r="C8761">
        <v>11020</v>
      </c>
      <c r="D8761">
        <v>806583</v>
      </c>
      <c r="E8761" t="s">
        <v>7225</v>
      </c>
      <c r="F8761">
        <v>119.16</v>
      </c>
      <c r="G8761">
        <v>20201016</v>
      </c>
      <c r="H8761">
        <v>99999999</v>
      </c>
      <c r="I8761" t="s">
        <v>64</v>
      </c>
      <c r="J8761" t="s">
        <v>6948</v>
      </c>
      <c r="K8761" t="s">
        <v>6949</v>
      </c>
      <c r="L8761" t="s">
        <v>6949</v>
      </c>
      <c r="M8761" t="s">
        <v>7226</v>
      </c>
      <c r="N8761" t="s">
        <v>7227</v>
      </c>
      <c r="O8761" t="s">
        <v>7228</v>
      </c>
      <c r="P8761" t="s">
        <v>390</v>
      </c>
      <c r="Q8761" t="s">
        <v>813</v>
      </c>
      <c r="R8761" t="s">
        <v>392</v>
      </c>
      <c r="S8761">
        <v>0</v>
      </c>
      <c r="U8761">
        <v>0</v>
      </c>
      <c r="V8761">
        <v>0</v>
      </c>
    </row>
    <row r="8762" spans="1:22" x14ac:dyDescent="0.25">
      <c r="A8762" t="s">
        <v>23</v>
      </c>
      <c r="B8762">
        <v>1</v>
      </c>
      <c r="C8762">
        <v>11010</v>
      </c>
      <c r="D8762">
        <v>806584</v>
      </c>
      <c r="E8762" t="s">
        <v>7229</v>
      </c>
      <c r="F8762">
        <v>119.16</v>
      </c>
      <c r="G8762">
        <v>20201016</v>
      </c>
      <c r="H8762">
        <v>99999999</v>
      </c>
      <c r="I8762" t="s">
        <v>64</v>
      </c>
      <c r="J8762" t="s">
        <v>6948</v>
      </c>
      <c r="K8762" t="s">
        <v>6949</v>
      </c>
      <c r="L8762" t="s">
        <v>6949</v>
      </c>
      <c r="M8762" t="s">
        <v>7226</v>
      </c>
      <c r="N8762" t="s">
        <v>7230</v>
      </c>
      <c r="O8762" t="s">
        <v>7228</v>
      </c>
      <c r="P8762" t="s">
        <v>390</v>
      </c>
      <c r="Q8762" t="s">
        <v>813</v>
      </c>
      <c r="R8762" t="s">
        <v>392</v>
      </c>
      <c r="S8762">
        <v>0</v>
      </c>
      <c r="U8762">
        <v>0</v>
      </c>
      <c r="V8762">
        <v>0</v>
      </c>
    </row>
    <row r="8763" spans="1:22" x14ac:dyDescent="0.25">
      <c r="A8763" t="s">
        <v>23</v>
      </c>
      <c r="B8763">
        <v>1</v>
      </c>
      <c r="C8763">
        <v>11020</v>
      </c>
      <c r="D8763">
        <v>806584</v>
      </c>
      <c r="E8763" t="s">
        <v>7229</v>
      </c>
      <c r="F8763">
        <v>119.16</v>
      </c>
      <c r="G8763">
        <v>20201016</v>
      </c>
      <c r="H8763">
        <v>99999999</v>
      </c>
      <c r="I8763" t="s">
        <v>64</v>
      </c>
      <c r="J8763" t="s">
        <v>6948</v>
      </c>
      <c r="K8763" t="s">
        <v>6949</v>
      </c>
      <c r="L8763" t="s">
        <v>6949</v>
      </c>
      <c r="M8763" t="s">
        <v>7226</v>
      </c>
      <c r="N8763" t="s">
        <v>7230</v>
      </c>
      <c r="O8763" t="s">
        <v>7228</v>
      </c>
      <c r="P8763" t="s">
        <v>390</v>
      </c>
      <c r="Q8763" t="s">
        <v>813</v>
      </c>
      <c r="R8763" t="s">
        <v>392</v>
      </c>
      <c r="S8763">
        <v>0</v>
      </c>
      <c r="U8763">
        <v>0</v>
      </c>
      <c r="V8763">
        <v>0</v>
      </c>
    </row>
    <row r="8764" spans="1:22" x14ac:dyDescent="0.25">
      <c r="A8764" t="s">
        <v>23</v>
      </c>
      <c r="B8764">
        <v>1</v>
      </c>
      <c r="C8764">
        <v>11010</v>
      </c>
      <c r="D8764">
        <v>806587</v>
      </c>
      <c r="E8764" t="s">
        <v>7231</v>
      </c>
      <c r="F8764">
        <v>119.16</v>
      </c>
      <c r="G8764">
        <v>20201016</v>
      </c>
      <c r="H8764">
        <v>99999999</v>
      </c>
      <c r="I8764" t="s">
        <v>64</v>
      </c>
      <c r="J8764" t="s">
        <v>6948</v>
      </c>
      <c r="K8764" t="s">
        <v>6949</v>
      </c>
      <c r="L8764" t="s">
        <v>6949</v>
      </c>
      <c r="M8764" t="s">
        <v>7232</v>
      </c>
      <c r="N8764" t="s">
        <v>7233</v>
      </c>
      <c r="O8764" t="s">
        <v>7228</v>
      </c>
      <c r="P8764" t="s">
        <v>390</v>
      </c>
      <c r="Q8764" t="s">
        <v>813</v>
      </c>
      <c r="R8764" t="s">
        <v>392</v>
      </c>
      <c r="S8764">
        <v>0</v>
      </c>
      <c r="U8764">
        <v>0</v>
      </c>
      <c r="V8764">
        <v>0</v>
      </c>
    </row>
    <row r="8765" spans="1:22" x14ac:dyDescent="0.25">
      <c r="A8765" t="s">
        <v>23</v>
      </c>
      <c r="B8765">
        <v>1</v>
      </c>
      <c r="C8765">
        <v>11020</v>
      </c>
      <c r="D8765">
        <v>806587</v>
      </c>
      <c r="E8765" t="s">
        <v>7231</v>
      </c>
      <c r="F8765">
        <v>119.16</v>
      </c>
      <c r="G8765">
        <v>20201016</v>
      </c>
      <c r="H8765">
        <v>99999999</v>
      </c>
      <c r="I8765" t="s">
        <v>64</v>
      </c>
      <c r="J8765" t="s">
        <v>6948</v>
      </c>
      <c r="K8765" t="s">
        <v>6949</v>
      </c>
      <c r="L8765" t="s">
        <v>6949</v>
      </c>
      <c r="M8765" t="s">
        <v>7232</v>
      </c>
      <c r="N8765" t="s">
        <v>7233</v>
      </c>
      <c r="O8765" t="s">
        <v>7228</v>
      </c>
      <c r="P8765" t="s">
        <v>390</v>
      </c>
      <c r="Q8765" t="s">
        <v>813</v>
      </c>
      <c r="R8765" t="s">
        <v>392</v>
      </c>
      <c r="S8765">
        <v>0</v>
      </c>
      <c r="U8765">
        <v>0</v>
      </c>
      <c r="V8765">
        <v>0</v>
      </c>
    </row>
    <row r="8766" spans="1:22" x14ac:dyDescent="0.25">
      <c r="A8766" t="s">
        <v>23</v>
      </c>
      <c r="B8766">
        <v>1</v>
      </c>
      <c r="C8766">
        <v>11010</v>
      </c>
      <c r="D8766">
        <v>806602</v>
      </c>
      <c r="E8766" t="s">
        <v>7234</v>
      </c>
      <c r="F8766">
        <v>7.66</v>
      </c>
      <c r="G8766">
        <v>20201016</v>
      </c>
      <c r="H8766">
        <v>99999999</v>
      </c>
      <c r="I8766" t="s">
        <v>64</v>
      </c>
      <c r="J8766" t="s">
        <v>7235</v>
      </c>
      <c r="K8766" t="s">
        <v>7236</v>
      </c>
      <c r="L8766" t="s">
        <v>7236</v>
      </c>
      <c r="M8766" t="s">
        <v>7237</v>
      </c>
      <c r="N8766" t="s">
        <v>7238</v>
      </c>
      <c r="O8766" t="s">
        <v>7239</v>
      </c>
      <c r="P8766" t="s">
        <v>390</v>
      </c>
      <c r="Q8766" t="s">
        <v>813</v>
      </c>
      <c r="R8766" t="s">
        <v>392</v>
      </c>
      <c r="S8766">
        <v>0</v>
      </c>
      <c r="U8766">
        <v>0</v>
      </c>
      <c r="V8766">
        <v>0</v>
      </c>
    </row>
    <row r="8767" spans="1:22" x14ac:dyDescent="0.25">
      <c r="A8767" t="s">
        <v>23</v>
      </c>
      <c r="B8767">
        <v>1</v>
      </c>
      <c r="C8767">
        <v>11020</v>
      </c>
      <c r="D8767">
        <v>806602</v>
      </c>
      <c r="E8767" t="s">
        <v>7234</v>
      </c>
      <c r="F8767">
        <v>7.66</v>
      </c>
      <c r="G8767">
        <v>20201016</v>
      </c>
      <c r="H8767">
        <v>99999999</v>
      </c>
      <c r="I8767" t="s">
        <v>64</v>
      </c>
      <c r="J8767" t="s">
        <v>7235</v>
      </c>
      <c r="K8767" t="s">
        <v>7236</v>
      </c>
      <c r="L8767" t="s">
        <v>7236</v>
      </c>
      <c r="M8767" t="s">
        <v>7237</v>
      </c>
      <c r="N8767" t="s">
        <v>7238</v>
      </c>
      <c r="O8767" t="s">
        <v>7239</v>
      </c>
      <c r="P8767" t="s">
        <v>390</v>
      </c>
      <c r="Q8767" t="s">
        <v>813</v>
      </c>
      <c r="R8767" t="s">
        <v>392</v>
      </c>
      <c r="S8767">
        <v>0</v>
      </c>
      <c r="U8767">
        <v>0</v>
      </c>
      <c r="V8767">
        <v>0</v>
      </c>
    </row>
    <row r="8768" spans="1:22" x14ac:dyDescent="0.25">
      <c r="A8768" t="s">
        <v>23</v>
      </c>
      <c r="B8768">
        <v>1</v>
      </c>
      <c r="C8768">
        <v>11010</v>
      </c>
      <c r="D8768">
        <v>806610</v>
      </c>
      <c r="E8768" t="s">
        <v>7240</v>
      </c>
      <c r="F8768">
        <v>19.14</v>
      </c>
      <c r="G8768">
        <v>20201016</v>
      </c>
      <c r="H8768">
        <v>99999999</v>
      </c>
      <c r="I8768" t="s">
        <v>64</v>
      </c>
      <c r="J8768" t="s">
        <v>7235</v>
      </c>
      <c r="K8768" t="s">
        <v>7236</v>
      </c>
      <c r="L8768" t="s">
        <v>7236</v>
      </c>
      <c r="M8768" t="s">
        <v>7241</v>
      </c>
      <c r="N8768" t="s">
        <v>7242</v>
      </c>
      <c r="O8768" t="s">
        <v>7243</v>
      </c>
      <c r="P8768" t="s">
        <v>390</v>
      </c>
      <c r="Q8768" t="s">
        <v>813</v>
      </c>
      <c r="R8768" t="s">
        <v>392</v>
      </c>
      <c r="S8768">
        <v>0</v>
      </c>
      <c r="U8768">
        <v>0</v>
      </c>
      <c r="V8768">
        <v>0</v>
      </c>
    </row>
    <row r="8769" spans="1:22" x14ac:dyDescent="0.25">
      <c r="A8769" t="s">
        <v>23</v>
      </c>
      <c r="B8769">
        <v>1</v>
      </c>
      <c r="C8769">
        <v>11020</v>
      </c>
      <c r="D8769">
        <v>806610</v>
      </c>
      <c r="E8769" t="s">
        <v>7240</v>
      </c>
      <c r="F8769">
        <v>19.14</v>
      </c>
      <c r="G8769">
        <v>20201016</v>
      </c>
      <c r="H8769">
        <v>99999999</v>
      </c>
      <c r="I8769" t="s">
        <v>64</v>
      </c>
      <c r="J8769" t="s">
        <v>7235</v>
      </c>
      <c r="K8769" t="s">
        <v>7236</v>
      </c>
      <c r="L8769" t="s">
        <v>7236</v>
      </c>
      <c r="M8769" t="s">
        <v>7241</v>
      </c>
      <c r="N8769" t="s">
        <v>7242</v>
      </c>
      <c r="O8769" t="s">
        <v>7243</v>
      </c>
      <c r="P8769" t="s">
        <v>390</v>
      </c>
      <c r="Q8769" t="s">
        <v>813</v>
      </c>
      <c r="R8769" t="s">
        <v>392</v>
      </c>
      <c r="S8769">
        <v>0</v>
      </c>
      <c r="U8769">
        <v>0</v>
      </c>
      <c r="V8769">
        <v>0</v>
      </c>
    </row>
    <row r="8770" spans="1:22" x14ac:dyDescent="0.25">
      <c r="A8770" t="s">
        <v>23</v>
      </c>
      <c r="B8770">
        <v>1</v>
      </c>
      <c r="C8770">
        <v>11010</v>
      </c>
      <c r="D8770">
        <v>806655</v>
      </c>
      <c r="E8770" t="s">
        <v>7244</v>
      </c>
      <c r="F8770">
        <v>6.63</v>
      </c>
      <c r="G8770">
        <v>20201016</v>
      </c>
      <c r="H8770">
        <v>99999999</v>
      </c>
      <c r="I8770" t="s">
        <v>64</v>
      </c>
      <c r="J8770" t="s">
        <v>6953</v>
      </c>
      <c r="K8770" t="s">
        <v>6954</v>
      </c>
      <c r="L8770" t="s">
        <v>6954</v>
      </c>
      <c r="M8770" t="s">
        <v>7245</v>
      </c>
      <c r="N8770" t="e">
        <f>- BLANCO MARRON</f>
        <v>#NAME?</v>
      </c>
      <c r="P8770" t="s">
        <v>390</v>
      </c>
      <c r="Q8770" t="s">
        <v>813</v>
      </c>
      <c r="R8770" t="s">
        <v>392</v>
      </c>
      <c r="S8770">
        <v>0</v>
      </c>
      <c r="U8770">
        <v>0</v>
      </c>
      <c r="V8770">
        <v>0</v>
      </c>
    </row>
    <row r="8771" spans="1:22" x14ac:dyDescent="0.25">
      <c r="A8771" t="s">
        <v>23</v>
      </c>
      <c r="B8771">
        <v>1</v>
      </c>
      <c r="C8771">
        <v>11020</v>
      </c>
      <c r="D8771">
        <v>806655</v>
      </c>
      <c r="E8771" t="s">
        <v>7244</v>
      </c>
      <c r="F8771">
        <v>6.63</v>
      </c>
      <c r="G8771">
        <v>20201016</v>
      </c>
      <c r="H8771">
        <v>99999999</v>
      </c>
      <c r="I8771" t="s">
        <v>64</v>
      </c>
      <c r="J8771" t="s">
        <v>6953</v>
      </c>
      <c r="K8771" t="s">
        <v>6954</v>
      </c>
      <c r="L8771" t="s">
        <v>6954</v>
      </c>
      <c r="M8771" t="s">
        <v>7245</v>
      </c>
      <c r="N8771" t="e">
        <f>- BLANCO MARRON</f>
        <v>#NAME?</v>
      </c>
      <c r="P8771" t="s">
        <v>390</v>
      </c>
      <c r="Q8771" t="s">
        <v>813</v>
      </c>
      <c r="R8771" t="s">
        <v>392</v>
      </c>
      <c r="S8771">
        <v>0</v>
      </c>
      <c r="U8771">
        <v>0</v>
      </c>
      <c r="V8771">
        <v>0</v>
      </c>
    </row>
    <row r="8772" spans="1:22" x14ac:dyDescent="0.25">
      <c r="A8772" t="s">
        <v>23</v>
      </c>
      <c r="B8772">
        <v>1</v>
      </c>
      <c r="C8772">
        <v>11010</v>
      </c>
      <c r="D8772">
        <v>806657</v>
      </c>
      <c r="E8772" t="s">
        <v>7246</v>
      </c>
      <c r="F8772">
        <v>8.91</v>
      </c>
      <c r="G8772">
        <v>20201016</v>
      </c>
      <c r="H8772">
        <v>99999999</v>
      </c>
      <c r="I8772" t="s">
        <v>64</v>
      </c>
      <c r="J8772" t="s">
        <v>6953</v>
      </c>
      <c r="K8772" t="s">
        <v>6954</v>
      </c>
      <c r="L8772" t="s">
        <v>6954</v>
      </c>
      <c r="M8772" t="s">
        <v>7247</v>
      </c>
      <c r="N8772" t="e">
        <f>- BLANCO MARRON</f>
        <v>#NAME?</v>
      </c>
      <c r="P8772" t="s">
        <v>390</v>
      </c>
      <c r="Q8772" t="s">
        <v>813</v>
      </c>
      <c r="R8772" t="s">
        <v>392</v>
      </c>
      <c r="S8772">
        <v>0</v>
      </c>
      <c r="U8772">
        <v>0</v>
      </c>
      <c r="V8772">
        <v>0</v>
      </c>
    </row>
    <row r="8773" spans="1:22" x14ac:dyDescent="0.25">
      <c r="A8773" t="s">
        <v>23</v>
      </c>
      <c r="B8773">
        <v>1</v>
      </c>
      <c r="C8773">
        <v>11020</v>
      </c>
      <c r="D8773">
        <v>806657</v>
      </c>
      <c r="E8773" t="s">
        <v>7246</v>
      </c>
      <c r="F8773">
        <v>8.91</v>
      </c>
      <c r="G8773">
        <v>20201016</v>
      </c>
      <c r="H8773">
        <v>99999999</v>
      </c>
      <c r="I8773" t="s">
        <v>64</v>
      </c>
      <c r="J8773" t="s">
        <v>6953</v>
      </c>
      <c r="K8773" t="s">
        <v>6954</v>
      </c>
      <c r="L8773" t="s">
        <v>6954</v>
      </c>
      <c r="M8773" t="s">
        <v>7247</v>
      </c>
      <c r="N8773" t="e">
        <f>- BLANCO MARRON</f>
        <v>#NAME?</v>
      </c>
      <c r="P8773" t="s">
        <v>390</v>
      </c>
      <c r="Q8773" t="s">
        <v>813</v>
      </c>
      <c r="R8773" t="s">
        <v>392</v>
      </c>
      <c r="S8773">
        <v>0</v>
      </c>
      <c r="U8773">
        <v>0</v>
      </c>
      <c r="V8773">
        <v>0</v>
      </c>
    </row>
    <row r="8774" spans="1:22" x14ac:dyDescent="0.25">
      <c r="A8774" t="s">
        <v>23</v>
      </c>
      <c r="B8774">
        <v>1</v>
      </c>
      <c r="C8774">
        <v>11010</v>
      </c>
      <c r="D8774">
        <v>806658</v>
      </c>
      <c r="E8774" t="s">
        <v>7248</v>
      </c>
      <c r="F8774">
        <v>13.39</v>
      </c>
      <c r="G8774">
        <v>20201016</v>
      </c>
      <c r="H8774">
        <v>99999999</v>
      </c>
      <c r="I8774" t="s">
        <v>64</v>
      </c>
      <c r="J8774" t="s">
        <v>6953</v>
      </c>
      <c r="K8774" t="s">
        <v>6954</v>
      </c>
      <c r="L8774" t="s">
        <v>6954</v>
      </c>
      <c r="M8774" t="s">
        <v>7249</v>
      </c>
      <c r="N8774" t="s">
        <v>7250</v>
      </c>
      <c r="P8774" t="s">
        <v>390</v>
      </c>
      <c r="Q8774" t="s">
        <v>813</v>
      </c>
      <c r="R8774" t="s">
        <v>392</v>
      </c>
      <c r="S8774">
        <v>0</v>
      </c>
      <c r="U8774">
        <v>0</v>
      </c>
      <c r="V8774">
        <v>0</v>
      </c>
    </row>
    <row r="8775" spans="1:22" x14ac:dyDescent="0.25">
      <c r="A8775" t="s">
        <v>23</v>
      </c>
      <c r="B8775">
        <v>1</v>
      </c>
      <c r="C8775">
        <v>11020</v>
      </c>
      <c r="D8775">
        <v>806658</v>
      </c>
      <c r="E8775" t="s">
        <v>7248</v>
      </c>
      <c r="F8775">
        <v>13.39</v>
      </c>
      <c r="G8775">
        <v>20201016</v>
      </c>
      <c r="H8775">
        <v>99999999</v>
      </c>
      <c r="I8775" t="s">
        <v>64</v>
      </c>
      <c r="J8775" t="s">
        <v>6953</v>
      </c>
      <c r="K8775" t="s">
        <v>6954</v>
      </c>
      <c r="L8775" t="s">
        <v>6954</v>
      </c>
      <c r="M8775" t="s">
        <v>7249</v>
      </c>
      <c r="N8775" t="s">
        <v>7250</v>
      </c>
      <c r="P8775" t="s">
        <v>390</v>
      </c>
      <c r="Q8775" t="s">
        <v>813</v>
      </c>
      <c r="R8775" t="s">
        <v>392</v>
      </c>
      <c r="S8775">
        <v>0</v>
      </c>
      <c r="U8775">
        <v>0</v>
      </c>
      <c r="V8775">
        <v>0</v>
      </c>
    </row>
    <row r="8776" spans="1:22" x14ac:dyDescent="0.25">
      <c r="A8776" t="s">
        <v>23</v>
      </c>
      <c r="B8776">
        <v>1</v>
      </c>
      <c r="C8776">
        <v>11010</v>
      </c>
      <c r="D8776">
        <v>806661</v>
      </c>
      <c r="E8776" t="s">
        <v>7251</v>
      </c>
      <c r="F8776">
        <v>15.59</v>
      </c>
      <c r="G8776">
        <v>20201016</v>
      </c>
      <c r="H8776">
        <v>99999999</v>
      </c>
      <c r="I8776" t="s">
        <v>64</v>
      </c>
      <c r="J8776" t="s">
        <v>6953</v>
      </c>
      <c r="K8776" t="s">
        <v>6954</v>
      </c>
      <c r="L8776" t="s">
        <v>6954</v>
      </c>
      <c r="M8776" t="s">
        <v>7252</v>
      </c>
      <c r="N8776" t="s">
        <v>7253</v>
      </c>
      <c r="P8776" t="s">
        <v>390</v>
      </c>
      <c r="Q8776" t="s">
        <v>813</v>
      </c>
      <c r="R8776" t="s">
        <v>392</v>
      </c>
      <c r="S8776">
        <v>0</v>
      </c>
      <c r="U8776">
        <v>0</v>
      </c>
      <c r="V8776">
        <v>0</v>
      </c>
    </row>
    <row r="8777" spans="1:22" x14ac:dyDescent="0.25">
      <c r="A8777" t="s">
        <v>23</v>
      </c>
      <c r="B8777">
        <v>1</v>
      </c>
      <c r="C8777">
        <v>11020</v>
      </c>
      <c r="D8777">
        <v>806661</v>
      </c>
      <c r="E8777" t="s">
        <v>7251</v>
      </c>
      <c r="F8777">
        <v>15.59</v>
      </c>
      <c r="G8777">
        <v>20201016</v>
      </c>
      <c r="H8777">
        <v>99999999</v>
      </c>
      <c r="I8777" t="s">
        <v>64</v>
      </c>
      <c r="J8777" t="s">
        <v>6953</v>
      </c>
      <c r="K8777" t="s">
        <v>6954</v>
      </c>
      <c r="L8777" t="s">
        <v>6954</v>
      </c>
      <c r="M8777" t="s">
        <v>7252</v>
      </c>
      <c r="N8777" t="s">
        <v>7253</v>
      </c>
      <c r="P8777" t="s">
        <v>390</v>
      </c>
      <c r="Q8777" t="s">
        <v>813</v>
      </c>
      <c r="R8777" t="s">
        <v>392</v>
      </c>
      <c r="S8777">
        <v>0</v>
      </c>
      <c r="U8777">
        <v>0</v>
      </c>
      <c r="V8777">
        <v>0</v>
      </c>
    </row>
    <row r="8778" spans="1:22" x14ac:dyDescent="0.25">
      <c r="A8778" t="s">
        <v>23</v>
      </c>
      <c r="B8778">
        <v>1</v>
      </c>
      <c r="C8778">
        <v>11010</v>
      </c>
      <c r="D8778">
        <v>806662</v>
      </c>
      <c r="E8778" t="s">
        <v>7254</v>
      </c>
      <c r="F8778">
        <v>6.11</v>
      </c>
      <c r="G8778">
        <v>20201016</v>
      </c>
      <c r="H8778">
        <v>99999999</v>
      </c>
      <c r="I8778" t="s">
        <v>64</v>
      </c>
      <c r="J8778" t="s">
        <v>6953</v>
      </c>
      <c r="K8778" t="s">
        <v>6954</v>
      </c>
      <c r="L8778" t="s">
        <v>6954</v>
      </c>
      <c r="M8778" t="s">
        <v>7245</v>
      </c>
      <c r="N8778" t="s">
        <v>7255</v>
      </c>
      <c r="P8778" t="s">
        <v>390</v>
      </c>
      <c r="Q8778" t="s">
        <v>813</v>
      </c>
      <c r="R8778" t="s">
        <v>392</v>
      </c>
      <c r="S8778">
        <v>0</v>
      </c>
      <c r="U8778">
        <v>0</v>
      </c>
      <c r="V8778">
        <v>0</v>
      </c>
    </row>
    <row r="8779" spans="1:22" x14ac:dyDescent="0.25">
      <c r="A8779" t="s">
        <v>23</v>
      </c>
      <c r="B8779">
        <v>1</v>
      </c>
      <c r="C8779">
        <v>11020</v>
      </c>
      <c r="D8779">
        <v>806662</v>
      </c>
      <c r="E8779" t="s">
        <v>7254</v>
      </c>
      <c r="F8779">
        <v>6.11</v>
      </c>
      <c r="G8779">
        <v>20201016</v>
      </c>
      <c r="H8779">
        <v>99999999</v>
      </c>
      <c r="I8779" t="s">
        <v>64</v>
      </c>
      <c r="J8779" t="s">
        <v>6953</v>
      </c>
      <c r="K8779" t="s">
        <v>6954</v>
      </c>
      <c r="L8779" t="s">
        <v>6954</v>
      </c>
      <c r="M8779" t="s">
        <v>7245</v>
      </c>
      <c r="N8779" t="s">
        <v>7255</v>
      </c>
      <c r="P8779" t="s">
        <v>390</v>
      </c>
      <c r="Q8779" t="s">
        <v>813</v>
      </c>
      <c r="R8779" t="s">
        <v>392</v>
      </c>
      <c r="S8779">
        <v>0</v>
      </c>
      <c r="U8779">
        <v>0</v>
      </c>
      <c r="V8779">
        <v>0</v>
      </c>
    </row>
    <row r="8780" spans="1:22" x14ac:dyDescent="0.25">
      <c r="A8780" t="s">
        <v>23</v>
      </c>
      <c r="B8780">
        <v>1</v>
      </c>
      <c r="C8780">
        <v>11010</v>
      </c>
      <c r="D8780">
        <v>806663</v>
      </c>
      <c r="E8780" t="s">
        <v>7256</v>
      </c>
      <c r="F8780">
        <v>8.57</v>
      </c>
      <c r="G8780">
        <v>20201016</v>
      </c>
      <c r="H8780">
        <v>99999999</v>
      </c>
      <c r="I8780" t="s">
        <v>64</v>
      </c>
      <c r="J8780" t="s">
        <v>6953</v>
      </c>
      <c r="K8780" t="s">
        <v>6954</v>
      </c>
      <c r="L8780" t="s">
        <v>6954</v>
      </c>
      <c r="M8780" t="s">
        <v>7247</v>
      </c>
      <c r="N8780" t="s">
        <v>7255</v>
      </c>
      <c r="P8780" t="s">
        <v>390</v>
      </c>
      <c r="Q8780" t="s">
        <v>813</v>
      </c>
      <c r="R8780" t="s">
        <v>392</v>
      </c>
      <c r="S8780">
        <v>0</v>
      </c>
      <c r="U8780">
        <v>0</v>
      </c>
      <c r="V8780">
        <v>0</v>
      </c>
    </row>
    <row r="8781" spans="1:22" x14ac:dyDescent="0.25">
      <c r="A8781" t="s">
        <v>23</v>
      </c>
      <c r="B8781">
        <v>1</v>
      </c>
      <c r="C8781">
        <v>11020</v>
      </c>
      <c r="D8781">
        <v>806663</v>
      </c>
      <c r="E8781" t="s">
        <v>7256</v>
      </c>
      <c r="F8781">
        <v>8.57</v>
      </c>
      <c r="G8781">
        <v>20201016</v>
      </c>
      <c r="H8781">
        <v>99999999</v>
      </c>
      <c r="I8781" t="s">
        <v>64</v>
      </c>
      <c r="J8781" t="s">
        <v>6953</v>
      </c>
      <c r="K8781" t="s">
        <v>6954</v>
      </c>
      <c r="L8781" t="s">
        <v>6954</v>
      </c>
      <c r="M8781" t="s">
        <v>7247</v>
      </c>
      <c r="N8781" t="s">
        <v>7255</v>
      </c>
      <c r="P8781" t="s">
        <v>390</v>
      </c>
      <c r="Q8781" t="s">
        <v>813</v>
      </c>
      <c r="R8781" t="s">
        <v>392</v>
      </c>
      <c r="S8781">
        <v>0</v>
      </c>
      <c r="U8781">
        <v>0</v>
      </c>
      <c r="V8781">
        <v>0</v>
      </c>
    </row>
    <row r="8782" spans="1:22" x14ac:dyDescent="0.25">
      <c r="A8782" t="s">
        <v>23</v>
      </c>
      <c r="B8782">
        <v>1</v>
      </c>
      <c r="C8782">
        <v>11010</v>
      </c>
      <c r="D8782">
        <v>806664</v>
      </c>
      <c r="E8782" t="s">
        <v>7257</v>
      </c>
      <c r="F8782">
        <v>9.84</v>
      </c>
      <c r="G8782">
        <v>20201016</v>
      </c>
      <c r="H8782">
        <v>99999999</v>
      </c>
      <c r="I8782" t="s">
        <v>64</v>
      </c>
      <c r="J8782" t="s">
        <v>6953</v>
      </c>
      <c r="K8782" t="s">
        <v>6954</v>
      </c>
      <c r="L8782" t="s">
        <v>6954</v>
      </c>
      <c r="M8782" t="s">
        <v>7258</v>
      </c>
      <c r="N8782" t="s">
        <v>7259</v>
      </c>
      <c r="P8782" t="s">
        <v>390</v>
      </c>
      <c r="Q8782" t="s">
        <v>813</v>
      </c>
      <c r="R8782" t="s">
        <v>392</v>
      </c>
      <c r="S8782">
        <v>0</v>
      </c>
      <c r="U8782">
        <v>0</v>
      </c>
      <c r="V8782">
        <v>0</v>
      </c>
    </row>
    <row r="8783" spans="1:22" x14ac:dyDescent="0.25">
      <c r="A8783" t="s">
        <v>23</v>
      </c>
      <c r="B8783">
        <v>1</v>
      </c>
      <c r="C8783">
        <v>11020</v>
      </c>
      <c r="D8783">
        <v>806664</v>
      </c>
      <c r="E8783" t="s">
        <v>7257</v>
      </c>
      <c r="F8783">
        <v>9.84</v>
      </c>
      <c r="G8783">
        <v>20201016</v>
      </c>
      <c r="H8783">
        <v>99999999</v>
      </c>
      <c r="I8783" t="s">
        <v>64</v>
      </c>
      <c r="J8783" t="s">
        <v>6953</v>
      </c>
      <c r="K8783" t="s">
        <v>6954</v>
      </c>
      <c r="L8783" t="s">
        <v>6954</v>
      </c>
      <c r="M8783" t="s">
        <v>7258</v>
      </c>
      <c r="N8783" t="s">
        <v>7259</v>
      </c>
      <c r="P8783" t="s">
        <v>390</v>
      </c>
      <c r="Q8783" t="s">
        <v>813</v>
      </c>
      <c r="R8783" t="s">
        <v>392</v>
      </c>
      <c r="S8783">
        <v>0</v>
      </c>
      <c r="U8783">
        <v>0</v>
      </c>
      <c r="V8783">
        <v>0</v>
      </c>
    </row>
    <row r="8784" spans="1:22" x14ac:dyDescent="0.25">
      <c r="A8784" t="s">
        <v>23</v>
      </c>
      <c r="B8784">
        <v>1</v>
      </c>
      <c r="C8784">
        <v>11010</v>
      </c>
      <c r="D8784">
        <v>806665</v>
      </c>
      <c r="E8784" t="s">
        <v>7260</v>
      </c>
      <c r="F8784">
        <v>14.36</v>
      </c>
      <c r="G8784">
        <v>20201016</v>
      </c>
      <c r="H8784">
        <v>99999999</v>
      </c>
      <c r="I8784" t="s">
        <v>64</v>
      </c>
      <c r="J8784" t="s">
        <v>7235</v>
      </c>
      <c r="K8784" t="s">
        <v>7236</v>
      </c>
      <c r="L8784" t="s">
        <v>7236</v>
      </c>
      <c r="M8784" t="s">
        <v>7261</v>
      </c>
      <c r="N8784" t="s">
        <v>7262</v>
      </c>
      <c r="O8784" t="s">
        <v>7263</v>
      </c>
      <c r="P8784" t="s">
        <v>390</v>
      </c>
      <c r="Q8784" t="s">
        <v>813</v>
      </c>
      <c r="R8784" t="s">
        <v>392</v>
      </c>
      <c r="S8784">
        <v>0</v>
      </c>
      <c r="U8784">
        <v>0</v>
      </c>
      <c r="V8784">
        <v>0</v>
      </c>
    </row>
    <row r="8785" spans="1:23" x14ac:dyDescent="0.25">
      <c r="A8785" t="s">
        <v>23</v>
      </c>
      <c r="B8785">
        <v>1</v>
      </c>
      <c r="C8785">
        <v>11020</v>
      </c>
      <c r="D8785">
        <v>806665</v>
      </c>
      <c r="E8785" t="s">
        <v>7260</v>
      </c>
      <c r="F8785">
        <v>14.36</v>
      </c>
      <c r="G8785">
        <v>20201016</v>
      </c>
      <c r="H8785">
        <v>99999999</v>
      </c>
      <c r="I8785" t="s">
        <v>64</v>
      </c>
      <c r="J8785" t="s">
        <v>7235</v>
      </c>
      <c r="K8785" t="s">
        <v>7236</v>
      </c>
      <c r="L8785" t="s">
        <v>7236</v>
      </c>
      <c r="M8785" t="s">
        <v>7261</v>
      </c>
      <c r="N8785" t="s">
        <v>7262</v>
      </c>
      <c r="O8785" t="s">
        <v>7263</v>
      </c>
      <c r="P8785" t="s">
        <v>390</v>
      </c>
      <c r="Q8785" t="s">
        <v>813</v>
      </c>
      <c r="R8785" t="s">
        <v>392</v>
      </c>
      <c r="S8785">
        <v>0</v>
      </c>
      <c r="U8785">
        <v>0</v>
      </c>
      <c r="V8785">
        <v>0</v>
      </c>
    </row>
    <row r="8786" spans="1:23" x14ac:dyDescent="0.25">
      <c r="A8786" t="s">
        <v>23</v>
      </c>
      <c r="B8786">
        <v>1</v>
      </c>
      <c r="C8786">
        <v>11010</v>
      </c>
      <c r="D8786">
        <v>806667</v>
      </c>
      <c r="E8786" t="s">
        <v>7264</v>
      </c>
      <c r="F8786">
        <v>14.36</v>
      </c>
      <c r="G8786">
        <v>20201016</v>
      </c>
      <c r="H8786">
        <v>99999999</v>
      </c>
      <c r="I8786" t="s">
        <v>64</v>
      </c>
      <c r="J8786" t="s">
        <v>7235</v>
      </c>
      <c r="K8786" t="s">
        <v>7236</v>
      </c>
      <c r="L8786" t="s">
        <v>7236</v>
      </c>
      <c r="M8786" t="s">
        <v>7261</v>
      </c>
      <c r="N8786" t="s">
        <v>7265</v>
      </c>
      <c r="O8786" t="s">
        <v>7266</v>
      </c>
      <c r="P8786" t="s">
        <v>390</v>
      </c>
      <c r="Q8786" t="s">
        <v>813</v>
      </c>
      <c r="R8786" t="s">
        <v>392</v>
      </c>
      <c r="S8786">
        <v>0</v>
      </c>
      <c r="U8786">
        <v>0</v>
      </c>
      <c r="V8786">
        <v>0</v>
      </c>
    </row>
    <row r="8787" spans="1:23" x14ac:dyDescent="0.25">
      <c r="A8787" t="s">
        <v>23</v>
      </c>
      <c r="B8787">
        <v>1</v>
      </c>
      <c r="C8787">
        <v>11020</v>
      </c>
      <c r="D8787">
        <v>806667</v>
      </c>
      <c r="E8787" t="s">
        <v>7264</v>
      </c>
      <c r="F8787">
        <v>14.36</v>
      </c>
      <c r="G8787">
        <v>20201016</v>
      </c>
      <c r="H8787">
        <v>99999999</v>
      </c>
      <c r="I8787" t="s">
        <v>64</v>
      </c>
      <c r="J8787" t="s">
        <v>7235</v>
      </c>
      <c r="K8787" t="s">
        <v>7236</v>
      </c>
      <c r="L8787" t="s">
        <v>7236</v>
      </c>
      <c r="M8787" t="s">
        <v>7261</v>
      </c>
      <c r="N8787" t="s">
        <v>7265</v>
      </c>
      <c r="O8787" t="s">
        <v>7266</v>
      </c>
      <c r="P8787" t="s">
        <v>390</v>
      </c>
      <c r="Q8787" t="s">
        <v>813</v>
      </c>
      <c r="R8787" t="s">
        <v>392</v>
      </c>
      <c r="S8787">
        <v>0</v>
      </c>
      <c r="U8787">
        <v>0</v>
      </c>
      <c r="V8787">
        <v>0</v>
      </c>
    </row>
    <row r="8788" spans="1:23" x14ac:dyDescent="0.25">
      <c r="A8788" t="s">
        <v>23</v>
      </c>
      <c r="B8788">
        <v>1</v>
      </c>
      <c r="C8788">
        <v>11010</v>
      </c>
      <c r="D8788">
        <v>806670</v>
      </c>
      <c r="E8788" t="s">
        <v>7267</v>
      </c>
      <c r="F8788">
        <v>11.48</v>
      </c>
      <c r="G8788">
        <v>20201016</v>
      </c>
      <c r="H8788">
        <v>99999999</v>
      </c>
      <c r="I8788" t="s">
        <v>64</v>
      </c>
      <c r="J8788" t="s">
        <v>7235</v>
      </c>
      <c r="K8788" t="s">
        <v>7236</v>
      </c>
      <c r="L8788" t="s">
        <v>7236</v>
      </c>
      <c r="M8788" t="s">
        <v>7237</v>
      </c>
      <c r="N8788" t="s">
        <v>7268</v>
      </c>
      <c r="O8788" t="s">
        <v>7129</v>
      </c>
      <c r="P8788" t="s">
        <v>390</v>
      </c>
      <c r="Q8788" t="s">
        <v>813</v>
      </c>
      <c r="R8788" t="s">
        <v>392</v>
      </c>
      <c r="S8788">
        <v>0</v>
      </c>
      <c r="U8788">
        <v>0</v>
      </c>
      <c r="V8788">
        <v>0</v>
      </c>
    </row>
    <row r="8789" spans="1:23" x14ac:dyDescent="0.25">
      <c r="A8789" t="s">
        <v>23</v>
      </c>
      <c r="B8789">
        <v>1</v>
      </c>
      <c r="C8789">
        <v>11020</v>
      </c>
      <c r="D8789">
        <v>806670</v>
      </c>
      <c r="E8789" t="s">
        <v>7267</v>
      </c>
      <c r="F8789">
        <v>11.48</v>
      </c>
      <c r="G8789">
        <v>20201016</v>
      </c>
      <c r="H8789">
        <v>99999999</v>
      </c>
      <c r="I8789" t="s">
        <v>64</v>
      </c>
      <c r="J8789" t="s">
        <v>7235</v>
      </c>
      <c r="K8789" t="s">
        <v>7236</v>
      </c>
      <c r="L8789" t="s">
        <v>7236</v>
      </c>
      <c r="M8789" t="s">
        <v>7237</v>
      </c>
      <c r="N8789" t="s">
        <v>7268</v>
      </c>
      <c r="O8789" t="s">
        <v>7129</v>
      </c>
      <c r="P8789" t="s">
        <v>390</v>
      </c>
      <c r="Q8789" t="s">
        <v>813</v>
      </c>
      <c r="R8789" t="s">
        <v>392</v>
      </c>
      <c r="S8789">
        <v>0</v>
      </c>
      <c r="U8789">
        <v>0</v>
      </c>
      <c r="V8789">
        <v>0</v>
      </c>
    </row>
    <row r="8790" spans="1:23" x14ac:dyDescent="0.25">
      <c r="A8790" t="s">
        <v>23</v>
      </c>
      <c r="B8790">
        <v>1</v>
      </c>
      <c r="C8790">
        <v>11010</v>
      </c>
      <c r="D8790">
        <v>806671</v>
      </c>
      <c r="E8790" t="s">
        <v>7269</v>
      </c>
      <c r="F8790">
        <v>15.31</v>
      </c>
      <c r="G8790">
        <v>20201016</v>
      </c>
      <c r="H8790">
        <v>99999999</v>
      </c>
      <c r="I8790" t="s">
        <v>64</v>
      </c>
      <c r="J8790" t="s">
        <v>7235</v>
      </c>
      <c r="K8790" t="s">
        <v>7236</v>
      </c>
      <c r="L8790" t="s">
        <v>7236</v>
      </c>
      <c r="M8790" t="s">
        <v>7237</v>
      </c>
      <c r="N8790" t="s">
        <v>7270</v>
      </c>
      <c r="O8790" t="s">
        <v>7263</v>
      </c>
      <c r="P8790" t="s">
        <v>390</v>
      </c>
      <c r="Q8790" t="s">
        <v>813</v>
      </c>
      <c r="R8790" t="s">
        <v>392</v>
      </c>
      <c r="S8790">
        <v>0</v>
      </c>
      <c r="U8790">
        <v>0</v>
      </c>
      <c r="V8790">
        <v>0</v>
      </c>
    </row>
    <row r="8791" spans="1:23" x14ac:dyDescent="0.25">
      <c r="A8791" t="s">
        <v>23</v>
      </c>
      <c r="B8791">
        <v>1</v>
      </c>
      <c r="C8791">
        <v>11020</v>
      </c>
      <c r="D8791">
        <v>806671</v>
      </c>
      <c r="E8791" t="s">
        <v>7269</v>
      </c>
      <c r="F8791">
        <v>15.31</v>
      </c>
      <c r="G8791">
        <v>20201016</v>
      </c>
      <c r="H8791">
        <v>99999999</v>
      </c>
      <c r="I8791" t="s">
        <v>64</v>
      </c>
      <c r="J8791" t="s">
        <v>7235</v>
      </c>
      <c r="K8791" t="s">
        <v>7236</v>
      </c>
      <c r="L8791" t="s">
        <v>7236</v>
      </c>
      <c r="M8791" t="s">
        <v>7237</v>
      </c>
      <c r="N8791" t="s">
        <v>7270</v>
      </c>
      <c r="O8791" t="s">
        <v>7263</v>
      </c>
      <c r="P8791" t="s">
        <v>390</v>
      </c>
      <c r="Q8791" t="s">
        <v>813</v>
      </c>
      <c r="R8791" t="s">
        <v>392</v>
      </c>
      <c r="S8791">
        <v>0</v>
      </c>
      <c r="U8791">
        <v>0</v>
      </c>
      <c r="V8791">
        <v>0</v>
      </c>
    </row>
    <row r="8792" spans="1:23" x14ac:dyDescent="0.25">
      <c r="A8792" t="s">
        <v>23</v>
      </c>
      <c r="B8792">
        <v>1</v>
      </c>
      <c r="C8792">
        <v>11010</v>
      </c>
      <c r="D8792">
        <v>806672</v>
      </c>
      <c r="E8792" t="s">
        <v>7271</v>
      </c>
      <c r="F8792">
        <v>19.14</v>
      </c>
      <c r="G8792">
        <v>20201016</v>
      </c>
      <c r="H8792">
        <v>99999999</v>
      </c>
      <c r="I8792" t="s">
        <v>64</v>
      </c>
      <c r="J8792" t="s">
        <v>7235</v>
      </c>
      <c r="K8792" t="s">
        <v>7236</v>
      </c>
      <c r="L8792" t="s">
        <v>7236</v>
      </c>
      <c r="M8792" t="s">
        <v>7237</v>
      </c>
      <c r="N8792" t="s">
        <v>7272</v>
      </c>
      <c r="O8792" t="s">
        <v>7266</v>
      </c>
      <c r="P8792" t="s">
        <v>390</v>
      </c>
      <c r="Q8792" t="s">
        <v>813</v>
      </c>
      <c r="R8792" t="s">
        <v>392</v>
      </c>
      <c r="S8792">
        <v>0</v>
      </c>
      <c r="U8792">
        <v>0</v>
      </c>
      <c r="V8792">
        <v>0</v>
      </c>
    </row>
    <row r="8793" spans="1:23" x14ac:dyDescent="0.25">
      <c r="A8793" t="s">
        <v>23</v>
      </c>
      <c r="B8793">
        <v>1</v>
      </c>
      <c r="C8793">
        <v>11020</v>
      </c>
      <c r="D8793">
        <v>806672</v>
      </c>
      <c r="E8793" t="s">
        <v>7271</v>
      </c>
      <c r="F8793">
        <v>19.14</v>
      </c>
      <c r="G8793">
        <v>20201016</v>
      </c>
      <c r="H8793">
        <v>99999999</v>
      </c>
      <c r="I8793" t="s">
        <v>64</v>
      </c>
      <c r="J8793" t="s">
        <v>7235</v>
      </c>
      <c r="K8793" t="s">
        <v>7236</v>
      </c>
      <c r="L8793" t="s">
        <v>7236</v>
      </c>
      <c r="M8793" t="s">
        <v>7237</v>
      </c>
      <c r="N8793" t="s">
        <v>7272</v>
      </c>
      <c r="O8793" t="s">
        <v>7266</v>
      </c>
      <c r="P8793" t="s">
        <v>390</v>
      </c>
      <c r="Q8793" t="s">
        <v>813</v>
      </c>
      <c r="R8793" t="s">
        <v>392</v>
      </c>
      <c r="S8793">
        <v>0</v>
      </c>
      <c r="U8793">
        <v>0</v>
      </c>
      <c r="V8793">
        <v>0</v>
      </c>
    </row>
    <row r="8794" spans="1:23" x14ac:dyDescent="0.25">
      <c r="A8794" t="s">
        <v>23</v>
      </c>
      <c r="B8794">
        <v>1</v>
      </c>
      <c r="C8794">
        <v>11010</v>
      </c>
      <c r="D8794">
        <v>806673</v>
      </c>
      <c r="E8794" t="s">
        <v>7273</v>
      </c>
      <c r="F8794">
        <v>23.02</v>
      </c>
      <c r="G8794">
        <v>20201016</v>
      </c>
      <c r="H8794">
        <v>99999999</v>
      </c>
      <c r="I8794" t="s">
        <v>64</v>
      </c>
      <c r="J8794" t="s">
        <v>7235</v>
      </c>
      <c r="K8794" t="s">
        <v>7236</v>
      </c>
      <c r="L8794" t="s">
        <v>7236</v>
      </c>
      <c r="M8794" t="s">
        <v>7237</v>
      </c>
      <c r="N8794" t="s">
        <v>7274</v>
      </c>
      <c r="O8794" t="s">
        <v>7275</v>
      </c>
      <c r="P8794" t="s">
        <v>390</v>
      </c>
      <c r="Q8794" t="s">
        <v>813</v>
      </c>
      <c r="R8794" t="s">
        <v>392</v>
      </c>
      <c r="S8794">
        <v>0</v>
      </c>
      <c r="U8794">
        <v>0</v>
      </c>
      <c r="V8794">
        <v>0</v>
      </c>
    </row>
    <row r="8795" spans="1:23" x14ac:dyDescent="0.25">
      <c r="A8795" t="s">
        <v>23</v>
      </c>
      <c r="B8795">
        <v>1</v>
      </c>
      <c r="C8795">
        <v>11020</v>
      </c>
      <c r="D8795">
        <v>806673</v>
      </c>
      <c r="E8795" t="s">
        <v>7273</v>
      </c>
      <c r="F8795">
        <v>23.02</v>
      </c>
      <c r="G8795">
        <v>20201016</v>
      </c>
      <c r="H8795">
        <v>99999999</v>
      </c>
      <c r="I8795" t="s">
        <v>64</v>
      </c>
      <c r="J8795" t="s">
        <v>7235</v>
      </c>
      <c r="K8795" t="s">
        <v>7236</v>
      </c>
      <c r="L8795" t="s">
        <v>7236</v>
      </c>
      <c r="M8795" t="s">
        <v>7237</v>
      </c>
      <c r="N8795" t="s">
        <v>7274</v>
      </c>
      <c r="O8795" t="s">
        <v>7275</v>
      </c>
      <c r="P8795" t="s">
        <v>390</v>
      </c>
      <c r="Q8795" t="s">
        <v>813</v>
      </c>
      <c r="R8795" t="s">
        <v>392</v>
      </c>
      <c r="S8795">
        <v>0</v>
      </c>
      <c r="U8795">
        <v>0</v>
      </c>
      <c r="V8795">
        <v>0</v>
      </c>
    </row>
    <row r="8796" spans="1:23" x14ac:dyDescent="0.25">
      <c r="A8796" t="s">
        <v>23</v>
      </c>
      <c r="B8796">
        <v>1</v>
      </c>
      <c r="C8796">
        <v>11010</v>
      </c>
      <c r="D8796">
        <v>806681</v>
      </c>
      <c r="E8796" t="s">
        <v>11555</v>
      </c>
      <c r="F8796">
        <v>8.93</v>
      </c>
      <c r="G8796">
        <v>20201120</v>
      </c>
      <c r="H8796">
        <v>99999999</v>
      </c>
      <c r="I8796" t="s">
        <v>64</v>
      </c>
      <c r="J8796" t="s">
        <v>6796</v>
      </c>
      <c r="K8796" t="s">
        <v>6797</v>
      </c>
      <c r="L8796" t="s">
        <v>6797</v>
      </c>
      <c r="M8796" t="s">
        <v>11556</v>
      </c>
      <c r="N8796" t="s">
        <v>11557</v>
      </c>
      <c r="P8796" t="s">
        <v>390</v>
      </c>
      <c r="Q8796" t="s">
        <v>224</v>
      </c>
      <c r="R8796" t="s">
        <v>392</v>
      </c>
      <c r="S8796">
        <v>3.96</v>
      </c>
      <c r="U8796">
        <v>0</v>
      </c>
      <c r="V8796">
        <v>24</v>
      </c>
      <c r="W8796">
        <v>1</v>
      </c>
    </row>
    <row r="8797" spans="1:23" x14ac:dyDescent="0.25">
      <c r="A8797" t="s">
        <v>23</v>
      </c>
      <c r="B8797">
        <v>1</v>
      </c>
      <c r="C8797">
        <v>11020</v>
      </c>
      <c r="D8797">
        <v>806681</v>
      </c>
      <c r="E8797" t="s">
        <v>11555</v>
      </c>
      <c r="F8797">
        <v>8.93</v>
      </c>
      <c r="G8797">
        <v>20201120</v>
      </c>
      <c r="H8797">
        <v>99999999</v>
      </c>
      <c r="I8797" t="s">
        <v>64</v>
      </c>
      <c r="J8797" t="s">
        <v>6796</v>
      </c>
      <c r="K8797" t="s">
        <v>6797</v>
      </c>
      <c r="L8797" t="s">
        <v>6797</v>
      </c>
      <c r="M8797" t="s">
        <v>11556</v>
      </c>
      <c r="N8797" t="s">
        <v>11557</v>
      </c>
      <c r="P8797" t="s">
        <v>390</v>
      </c>
      <c r="Q8797" t="s">
        <v>224</v>
      </c>
      <c r="R8797" t="s">
        <v>392</v>
      </c>
      <c r="S8797">
        <v>3.96</v>
      </c>
      <c r="U8797">
        <v>0</v>
      </c>
      <c r="V8797">
        <v>24</v>
      </c>
      <c r="W8797">
        <v>1</v>
      </c>
    </row>
    <row r="8798" spans="1:23" x14ac:dyDescent="0.25">
      <c r="A8798" t="s">
        <v>23</v>
      </c>
      <c r="B8798">
        <v>1</v>
      </c>
      <c r="C8798">
        <v>11010</v>
      </c>
      <c r="D8798">
        <v>806684</v>
      </c>
      <c r="E8798" t="s">
        <v>13299</v>
      </c>
      <c r="F8798">
        <v>4.4782500000000001</v>
      </c>
      <c r="G8798">
        <v>20211112</v>
      </c>
      <c r="H8798">
        <v>99999999</v>
      </c>
      <c r="I8798" t="s">
        <v>64</v>
      </c>
      <c r="J8798" t="s">
        <v>6796</v>
      </c>
      <c r="K8798" t="s">
        <v>6797</v>
      </c>
      <c r="L8798" t="s">
        <v>6797</v>
      </c>
      <c r="M8798" t="s">
        <v>13300</v>
      </c>
      <c r="N8798" t="s">
        <v>9530</v>
      </c>
      <c r="P8798" t="s">
        <v>390</v>
      </c>
      <c r="Q8798" t="s">
        <v>224</v>
      </c>
      <c r="R8798" t="s">
        <v>392</v>
      </c>
      <c r="S8798">
        <v>0</v>
      </c>
      <c r="U8798">
        <v>0</v>
      </c>
      <c r="V8798">
        <v>0</v>
      </c>
    </row>
    <row r="8799" spans="1:23" x14ac:dyDescent="0.25">
      <c r="A8799" t="s">
        <v>23</v>
      </c>
      <c r="B8799">
        <v>1</v>
      </c>
      <c r="C8799">
        <v>11020</v>
      </c>
      <c r="D8799">
        <v>806684</v>
      </c>
      <c r="E8799" t="s">
        <v>13299</v>
      </c>
      <c r="F8799">
        <v>4.4782500000000001</v>
      </c>
      <c r="G8799">
        <v>20211112</v>
      </c>
      <c r="H8799">
        <v>99999999</v>
      </c>
      <c r="I8799" t="s">
        <v>64</v>
      </c>
      <c r="J8799" t="s">
        <v>6796</v>
      </c>
      <c r="K8799" t="s">
        <v>6797</v>
      </c>
      <c r="L8799" t="s">
        <v>6797</v>
      </c>
      <c r="M8799" t="s">
        <v>13300</v>
      </c>
      <c r="N8799" t="s">
        <v>9530</v>
      </c>
      <c r="P8799" t="s">
        <v>390</v>
      </c>
      <c r="Q8799" t="s">
        <v>224</v>
      </c>
      <c r="R8799" t="s">
        <v>392</v>
      </c>
      <c r="S8799">
        <v>0</v>
      </c>
      <c r="U8799">
        <v>0</v>
      </c>
      <c r="V8799">
        <v>0</v>
      </c>
    </row>
    <row r="8800" spans="1:23" x14ac:dyDescent="0.25">
      <c r="A8800" t="s">
        <v>23</v>
      </c>
      <c r="B8800">
        <v>1</v>
      </c>
      <c r="C8800">
        <v>11010</v>
      </c>
      <c r="D8800">
        <v>806685</v>
      </c>
      <c r="E8800" t="s">
        <v>7276</v>
      </c>
      <c r="F8800">
        <v>6.52</v>
      </c>
      <c r="G8800">
        <v>20201016</v>
      </c>
      <c r="H8800">
        <v>99999999</v>
      </c>
      <c r="I8800" t="s">
        <v>64</v>
      </c>
      <c r="J8800" t="s">
        <v>6796</v>
      </c>
      <c r="K8800" t="s">
        <v>6797</v>
      </c>
      <c r="L8800" t="s">
        <v>6797</v>
      </c>
      <c r="M8800" t="s">
        <v>7277</v>
      </c>
      <c r="N8800" t="s">
        <v>7278</v>
      </c>
      <c r="P8800" t="s">
        <v>390</v>
      </c>
      <c r="Q8800" t="s">
        <v>224</v>
      </c>
      <c r="R8800" t="s">
        <v>392</v>
      </c>
      <c r="S8800">
        <v>0</v>
      </c>
      <c r="U8800">
        <v>0</v>
      </c>
      <c r="V8800">
        <v>0</v>
      </c>
    </row>
    <row r="8801" spans="1:23" x14ac:dyDescent="0.25">
      <c r="A8801" t="s">
        <v>23</v>
      </c>
      <c r="B8801">
        <v>1</v>
      </c>
      <c r="C8801">
        <v>11020</v>
      </c>
      <c r="D8801">
        <v>806685</v>
      </c>
      <c r="E8801" t="s">
        <v>7276</v>
      </c>
      <c r="F8801">
        <v>6.52</v>
      </c>
      <c r="G8801">
        <v>20201016</v>
      </c>
      <c r="H8801">
        <v>99999999</v>
      </c>
      <c r="I8801" t="s">
        <v>64</v>
      </c>
      <c r="J8801" t="s">
        <v>6796</v>
      </c>
      <c r="K8801" t="s">
        <v>6797</v>
      </c>
      <c r="L8801" t="s">
        <v>6797</v>
      </c>
      <c r="M8801" t="s">
        <v>7277</v>
      </c>
      <c r="N8801" t="s">
        <v>7278</v>
      </c>
      <c r="P8801" t="s">
        <v>390</v>
      </c>
      <c r="Q8801" t="s">
        <v>224</v>
      </c>
      <c r="R8801" t="s">
        <v>392</v>
      </c>
      <c r="S8801">
        <v>0</v>
      </c>
      <c r="U8801">
        <v>0</v>
      </c>
      <c r="V8801">
        <v>0</v>
      </c>
    </row>
    <row r="8802" spans="1:23" x14ac:dyDescent="0.25">
      <c r="A8802" t="s">
        <v>23</v>
      </c>
      <c r="B8802">
        <v>1</v>
      </c>
      <c r="C8802">
        <v>11010</v>
      </c>
      <c r="D8802">
        <v>806686</v>
      </c>
      <c r="E8802" t="s">
        <v>13301</v>
      </c>
      <c r="F8802">
        <v>3.7318699999999998</v>
      </c>
      <c r="G8802">
        <v>20211112</v>
      </c>
      <c r="H8802">
        <v>99999999</v>
      </c>
      <c r="I8802" t="s">
        <v>64</v>
      </c>
      <c r="J8802" t="s">
        <v>6796</v>
      </c>
      <c r="K8802" t="s">
        <v>6797</v>
      </c>
      <c r="L8802" t="s">
        <v>6797</v>
      </c>
      <c r="M8802" t="s">
        <v>13302</v>
      </c>
      <c r="N8802" t="s">
        <v>13303</v>
      </c>
      <c r="P8802" t="s">
        <v>390</v>
      </c>
      <c r="Q8802" t="s">
        <v>224</v>
      </c>
      <c r="R8802" t="s">
        <v>392</v>
      </c>
      <c r="S8802">
        <v>3.96</v>
      </c>
      <c r="U8802">
        <v>0</v>
      </c>
      <c r="V8802">
        <v>24</v>
      </c>
      <c r="W8802">
        <v>1</v>
      </c>
    </row>
    <row r="8803" spans="1:23" x14ac:dyDescent="0.25">
      <c r="A8803" t="s">
        <v>23</v>
      </c>
      <c r="B8803">
        <v>1</v>
      </c>
      <c r="C8803">
        <v>11020</v>
      </c>
      <c r="D8803">
        <v>806686</v>
      </c>
      <c r="E8803" t="s">
        <v>13301</v>
      </c>
      <c r="F8803">
        <v>3.7318699999999998</v>
      </c>
      <c r="G8803">
        <v>20211112</v>
      </c>
      <c r="H8803">
        <v>99999999</v>
      </c>
      <c r="I8803" t="s">
        <v>64</v>
      </c>
      <c r="J8803" t="s">
        <v>6796</v>
      </c>
      <c r="K8803" t="s">
        <v>6797</v>
      </c>
      <c r="L8803" t="s">
        <v>6797</v>
      </c>
      <c r="M8803" t="s">
        <v>13302</v>
      </c>
      <c r="N8803" t="s">
        <v>13303</v>
      </c>
      <c r="P8803" t="s">
        <v>390</v>
      </c>
      <c r="Q8803" t="s">
        <v>224</v>
      </c>
      <c r="R8803" t="s">
        <v>392</v>
      </c>
      <c r="S8803">
        <v>3.96</v>
      </c>
      <c r="U8803">
        <v>0</v>
      </c>
      <c r="V8803">
        <v>24</v>
      </c>
      <c r="W8803">
        <v>1</v>
      </c>
    </row>
    <row r="8804" spans="1:23" x14ac:dyDescent="0.25">
      <c r="A8804" t="s">
        <v>23</v>
      </c>
      <c r="B8804">
        <v>1</v>
      </c>
      <c r="C8804">
        <v>11010</v>
      </c>
      <c r="D8804">
        <v>806693</v>
      </c>
      <c r="E8804" t="s">
        <v>13304</v>
      </c>
      <c r="F8804">
        <v>3.7318699999999998</v>
      </c>
      <c r="G8804">
        <v>20211112</v>
      </c>
      <c r="H8804">
        <v>99999999</v>
      </c>
      <c r="I8804" t="s">
        <v>64</v>
      </c>
      <c r="J8804" t="s">
        <v>6796</v>
      </c>
      <c r="K8804" t="s">
        <v>6797</v>
      </c>
      <c r="L8804" t="s">
        <v>6797</v>
      </c>
      <c r="M8804" t="s">
        <v>13305</v>
      </c>
      <c r="N8804" t="s">
        <v>13306</v>
      </c>
      <c r="P8804" t="s">
        <v>390</v>
      </c>
      <c r="Q8804" t="s">
        <v>224</v>
      </c>
      <c r="R8804" t="s">
        <v>392</v>
      </c>
      <c r="S8804">
        <v>0</v>
      </c>
      <c r="U8804">
        <v>0</v>
      </c>
      <c r="V8804">
        <v>0</v>
      </c>
    </row>
    <row r="8805" spans="1:23" x14ac:dyDescent="0.25">
      <c r="A8805" t="s">
        <v>23</v>
      </c>
      <c r="B8805">
        <v>1</v>
      </c>
      <c r="C8805">
        <v>11020</v>
      </c>
      <c r="D8805">
        <v>806693</v>
      </c>
      <c r="E8805" t="s">
        <v>13304</v>
      </c>
      <c r="F8805">
        <v>3.7318699999999998</v>
      </c>
      <c r="G8805">
        <v>20211112</v>
      </c>
      <c r="H8805">
        <v>99999999</v>
      </c>
      <c r="I8805" t="s">
        <v>64</v>
      </c>
      <c r="J8805" t="s">
        <v>6796</v>
      </c>
      <c r="K8805" t="s">
        <v>6797</v>
      </c>
      <c r="L8805" t="s">
        <v>6797</v>
      </c>
      <c r="M8805" t="s">
        <v>13305</v>
      </c>
      <c r="N8805" t="s">
        <v>13306</v>
      </c>
      <c r="P8805" t="s">
        <v>390</v>
      </c>
      <c r="Q8805" t="s">
        <v>224</v>
      </c>
      <c r="R8805" t="s">
        <v>392</v>
      </c>
      <c r="S8805">
        <v>0</v>
      </c>
      <c r="U8805">
        <v>0</v>
      </c>
      <c r="V8805">
        <v>0</v>
      </c>
    </row>
    <row r="8806" spans="1:23" x14ac:dyDescent="0.25">
      <c r="A8806" t="s">
        <v>23</v>
      </c>
      <c r="B8806">
        <v>1</v>
      </c>
      <c r="C8806">
        <v>11010</v>
      </c>
      <c r="D8806">
        <v>806725</v>
      </c>
      <c r="E8806" t="s">
        <v>11558</v>
      </c>
      <c r="F8806">
        <v>10.58</v>
      </c>
      <c r="G8806">
        <v>20201120</v>
      </c>
      <c r="H8806">
        <v>99999999</v>
      </c>
      <c r="I8806" t="s">
        <v>64</v>
      </c>
      <c r="J8806" t="s">
        <v>6796</v>
      </c>
      <c r="K8806" t="s">
        <v>6797</v>
      </c>
      <c r="L8806" t="s">
        <v>6797</v>
      </c>
      <c r="M8806" t="s">
        <v>11559</v>
      </c>
      <c r="N8806" t="s">
        <v>11560</v>
      </c>
      <c r="P8806" t="s">
        <v>390</v>
      </c>
      <c r="Q8806" t="s">
        <v>224</v>
      </c>
      <c r="R8806" t="s">
        <v>392</v>
      </c>
      <c r="S8806">
        <v>3.96</v>
      </c>
      <c r="U8806">
        <v>0</v>
      </c>
      <c r="V8806">
        <v>24</v>
      </c>
      <c r="W8806">
        <v>1</v>
      </c>
    </row>
    <row r="8807" spans="1:23" x14ac:dyDescent="0.25">
      <c r="A8807" t="s">
        <v>23</v>
      </c>
      <c r="B8807">
        <v>1</v>
      </c>
      <c r="C8807">
        <v>11020</v>
      </c>
      <c r="D8807">
        <v>806725</v>
      </c>
      <c r="E8807" t="s">
        <v>11558</v>
      </c>
      <c r="F8807">
        <v>10.58</v>
      </c>
      <c r="G8807">
        <v>20201120</v>
      </c>
      <c r="H8807">
        <v>99999999</v>
      </c>
      <c r="I8807" t="s">
        <v>64</v>
      </c>
      <c r="J8807" t="s">
        <v>6796</v>
      </c>
      <c r="K8807" t="s">
        <v>6797</v>
      </c>
      <c r="L8807" t="s">
        <v>6797</v>
      </c>
      <c r="M8807" t="s">
        <v>11559</v>
      </c>
      <c r="N8807" t="s">
        <v>11560</v>
      </c>
      <c r="P8807" t="s">
        <v>390</v>
      </c>
      <c r="Q8807" t="s">
        <v>224</v>
      </c>
      <c r="R8807" t="s">
        <v>392</v>
      </c>
      <c r="S8807">
        <v>3.96</v>
      </c>
      <c r="U8807">
        <v>0</v>
      </c>
      <c r="V8807">
        <v>24</v>
      </c>
      <c r="W8807">
        <v>1</v>
      </c>
    </row>
    <row r="8808" spans="1:23" x14ac:dyDescent="0.25">
      <c r="A8808" t="s">
        <v>23</v>
      </c>
      <c r="B8808">
        <v>1</v>
      </c>
      <c r="C8808">
        <v>11010</v>
      </c>
      <c r="D8808">
        <v>806737</v>
      </c>
      <c r="E8808" t="s">
        <v>13307</v>
      </c>
      <c r="F8808">
        <v>5.9710000000000001</v>
      </c>
      <c r="G8808">
        <v>20211112</v>
      </c>
      <c r="H8808">
        <v>99999999</v>
      </c>
      <c r="I8808" t="s">
        <v>64</v>
      </c>
      <c r="J8808" t="s">
        <v>6796</v>
      </c>
      <c r="K8808" t="s">
        <v>6797</v>
      </c>
      <c r="L8808" t="s">
        <v>6797</v>
      </c>
      <c r="M8808" t="s">
        <v>13308</v>
      </c>
      <c r="N8808" t="s">
        <v>13309</v>
      </c>
      <c r="P8808" t="s">
        <v>390</v>
      </c>
      <c r="Q8808" t="s">
        <v>224</v>
      </c>
      <c r="R8808" t="s">
        <v>392</v>
      </c>
      <c r="S8808">
        <v>0</v>
      </c>
      <c r="U8808">
        <v>0</v>
      </c>
      <c r="V8808">
        <v>0</v>
      </c>
    </row>
    <row r="8809" spans="1:23" x14ac:dyDescent="0.25">
      <c r="A8809" t="s">
        <v>23</v>
      </c>
      <c r="B8809">
        <v>1</v>
      </c>
      <c r="C8809">
        <v>11020</v>
      </c>
      <c r="D8809">
        <v>806737</v>
      </c>
      <c r="E8809" t="s">
        <v>13307</v>
      </c>
      <c r="F8809">
        <v>5.9710000000000001</v>
      </c>
      <c r="G8809">
        <v>20211112</v>
      </c>
      <c r="H8809">
        <v>99999999</v>
      </c>
      <c r="I8809" t="s">
        <v>64</v>
      </c>
      <c r="J8809" t="s">
        <v>6796</v>
      </c>
      <c r="K8809" t="s">
        <v>6797</v>
      </c>
      <c r="L8809" t="s">
        <v>6797</v>
      </c>
      <c r="M8809" t="s">
        <v>13308</v>
      </c>
      <c r="N8809" t="s">
        <v>13309</v>
      </c>
      <c r="P8809" t="s">
        <v>390</v>
      </c>
      <c r="Q8809" t="s">
        <v>224</v>
      </c>
      <c r="R8809" t="s">
        <v>392</v>
      </c>
      <c r="S8809">
        <v>0</v>
      </c>
      <c r="U8809">
        <v>0</v>
      </c>
      <c r="V8809">
        <v>0</v>
      </c>
    </row>
    <row r="8810" spans="1:23" x14ac:dyDescent="0.25">
      <c r="A8810" t="s">
        <v>23</v>
      </c>
      <c r="B8810">
        <v>1</v>
      </c>
      <c r="C8810">
        <v>11010</v>
      </c>
      <c r="D8810">
        <v>806739</v>
      </c>
      <c r="E8810" t="s">
        <v>11561</v>
      </c>
      <c r="F8810">
        <v>26.47</v>
      </c>
      <c r="G8810">
        <v>20201120</v>
      </c>
      <c r="H8810">
        <v>99999999</v>
      </c>
      <c r="I8810" t="s">
        <v>64</v>
      </c>
      <c r="J8810" t="s">
        <v>7280</v>
      </c>
      <c r="K8810" t="s">
        <v>7281</v>
      </c>
      <c r="L8810" t="s">
        <v>7281</v>
      </c>
      <c r="M8810" t="s">
        <v>11562</v>
      </c>
      <c r="P8810" t="s">
        <v>390</v>
      </c>
      <c r="Q8810" t="s">
        <v>606</v>
      </c>
      <c r="R8810" t="s">
        <v>392</v>
      </c>
      <c r="S8810">
        <v>3.96</v>
      </c>
      <c r="U8810">
        <v>0</v>
      </c>
      <c r="V8810">
        <v>24</v>
      </c>
      <c r="W8810">
        <v>1</v>
      </c>
    </row>
    <row r="8811" spans="1:23" x14ac:dyDescent="0.25">
      <c r="A8811" t="s">
        <v>23</v>
      </c>
      <c r="B8811">
        <v>1</v>
      </c>
      <c r="C8811">
        <v>11020</v>
      </c>
      <c r="D8811">
        <v>806739</v>
      </c>
      <c r="E8811" t="s">
        <v>11561</v>
      </c>
      <c r="F8811">
        <v>26.47</v>
      </c>
      <c r="G8811">
        <v>20201120</v>
      </c>
      <c r="H8811">
        <v>99999999</v>
      </c>
      <c r="I8811" t="s">
        <v>64</v>
      </c>
      <c r="J8811" t="s">
        <v>7280</v>
      </c>
      <c r="K8811" t="s">
        <v>7281</v>
      </c>
      <c r="L8811" t="s">
        <v>7281</v>
      </c>
      <c r="M8811" t="s">
        <v>11562</v>
      </c>
      <c r="P8811" t="s">
        <v>390</v>
      </c>
      <c r="Q8811" t="s">
        <v>606</v>
      </c>
      <c r="R8811" t="s">
        <v>392</v>
      </c>
      <c r="S8811">
        <v>3.96</v>
      </c>
      <c r="U8811">
        <v>0</v>
      </c>
      <c r="V8811">
        <v>24</v>
      </c>
      <c r="W8811">
        <v>1</v>
      </c>
    </row>
    <row r="8812" spans="1:23" x14ac:dyDescent="0.25">
      <c r="A8812" t="s">
        <v>23</v>
      </c>
      <c r="B8812">
        <v>1</v>
      </c>
      <c r="C8812">
        <v>11010</v>
      </c>
      <c r="D8812">
        <v>806740</v>
      </c>
      <c r="E8812" t="s">
        <v>11563</v>
      </c>
      <c r="F8812">
        <v>27.8</v>
      </c>
      <c r="G8812">
        <v>20201120</v>
      </c>
      <c r="H8812">
        <v>99999999</v>
      </c>
      <c r="I8812" t="s">
        <v>64</v>
      </c>
      <c r="J8812" t="s">
        <v>7280</v>
      </c>
      <c r="K8812" t="s">
        <v>7281</v>
      </c>
      <c r="L8812" t="s">
        <v>7281</v>
      </c>
      <c r="M8812" t="s">
        <v>11564</v>
      </c>
      <c r="N8812" t="s">
        <v>11565</v>
      </c>
      <c r="P8812" t="s">
        <v>390</v>
      </c>
      <c r="Q8812" t="s">
        <v>606</v>
      </c>
      <c r="R8812" t="s">
        <v>392</v>
      </c>
      <c r="S8812">
        <v>3.96</v>
      </c>
      <c r="U8812">
        <v>0</v>
      </c>
      <c r="V8812">
        <v>24</v>
      </c>
      <c r="W8812">
        <v>1</v>
      </c>
    </row>
    <row r="8813" spans="1:23" x14ac:dyDescent="0.25">
      <c r="A8813" t="s">
        <v>23</v>
      </c>
      <c r="B8813">
        <v>1</v>
      </c>
      <c r="C8813">
        <v>11020</v>
      </c>
      <c r="D8813">
        <v>806740</v>
      </c>
      <c r="E8813" t="s">
        <v>11563</v>
      </c>
      <c r="F8813">
        <v>27.8</v>
      </c>
      <c r="G8813">
        <v>20201120</v>
      </c>
      <c r="H8813">
        <v>99999999</v>
      </c>
      <c r="I8813" t="s">
        <v>64</v>
      </c>
      <c r="J8813" t="s">
        <v>7280</v>
      </c>
      <c r="K8813" t="s">
        <v>7281</v>
      </c>
      <c r="L8813" t="s">
        <v>7281</v>
      </c>
      <c r="M8813" t="s">
        <v>11564</v>
      </c>
      <c r="N8813" t="s">
        <v>11565</v>
      </c>
      <c r="P8813" t="s">
        <v>390</v>
      </c>
      <c r="Q8813" t="s">
        <v>606</v>
      </c>
      <c r="R8813" t="s">
        <v>392</v>
      </c>
      <c r="S8813">
        <v>3.96</v>
      </c>
      <c r="U8813">
        <v>0</v>
      </c>
      <c r="V8813">
        <v>24</v>
      </c>
      <c r="W8813">
        <v>1</v>
      </c>
    </row>
    <row r="8814" spans="1:23" x14ac:dyDescent="0.25">
      <c r="A8814" t="s">
        <v>23</v>
      </c>
      <c r="B8814">
        <v>1</v>
      </c>
      <c r="C8814">
        <v>11010</v>
      </c>
      <c r="D8814">
        <v>806742</v>
      </c>
      <c r="E8814" t="s">
        <v>11566</v>
      </c>
      <c r="F8814">
        <v>65.17</v>
      </c>
      <c r="G8814">
        <v>20201120</v>
      </c>
      <c r="H8814">
        <v>99999999</v>
      </c>
      <c r="I8814" t="s">
        <v>64</v>
      </c>
      <c r="J8814" t="s">
        <v>7280</v>
      </c>
      <c r="K8814" t="s">
        <v>7281</v>
      </c>
      <c r="L8814" t="s">
        <v>7281</v>
      </c>
      <c r="M8814" t="s">
        <v>11567</v>
      </c>
      <c r="N8814" t="s">
        <v>11568</v>
      </c>
      <c r="P8814" t="s">
        <v>390</v>
      </c>
      <c r="Q8814" t="s">
        <v>606</v>
      </c>
      <c r="R8814" t="s">
        <v>392</v>
      </c>
      <c r="S8814">
        <v>3.96</v>
      </c>
      <c r="U8814">
        <v>0</v>
      </c>
      <c r="V8814">
        <v>24</v>
      </c>
      <c r="W8814">
        <v>1</v>
      </c>
    </row>
    <row r="8815" spans="1:23" x14ac:dyDescent="0.25">
      <c r="A8815" t="s">
        <v>23</v>
      </c>
      <c r="B8815">
        <v>1</v>
      </c>
      <c r="C8815">
        <v>11020</v>
      </c>
      <c r="D8815">
        <v>806742</v>
      </c>
      <c r="E8815" t="s">
        <v>11566</v>
      </c>
      <c r="F8815">
        <v>65.17</v>
      </c>
      <c r="G8815">
        <v>20201120</v>
      </c>
      <c r="H8815">
        <v>99999999</v>
      </c>
      <c r="I8815" t="s">
        <v>64</v>
      </c>
      <c r="J8815" t="s">
        <v>7280</v>
      </c>
      <c r="K8815" t="s">
        <v>7281</v>
      </c>
      <c r="L8815" t="s">
        <v>7281</v>
      </c>
      <c r="M8815" t="s">
        <v>11567</v>
      </c>
      <c r="N8815" t="s">
        <v>11568</v>
      </c>
      <c r="P8815" t="s">
        <v>390</v>
      </c>
      <c r="Q8815" t="s">
        <v>606</v>
      </c>
      <c r="R8815" t="s">
        <v>392</v>
      </c>
      <c r="S8815">
        <v>3.96</v>
      </c>
      <c r="U8815">
        <v>0</v>
      </c>
      <c r="V8815">
        <v>24</v>
      </c>
      <c r="W8815">
        <v>1</v>
      </c>
    </row>
    <row r="8816" spans="1:23" x14ac:dyDescent="0.25">
      <c r="A8816" t="s">
        <v>23</v>
      </c>
      <c r="B8816">
        <v>1</v>
      </c>
      <c r="C8816">
        <v>11010</v>
      </c>
      <c r="D8816">
        <v>806757</v>
      </c>
      <c r="E8816" t="s">
        <v>11569</v>
      </c>
      <c r="F8816">
        <v>38.44</v>
      </c>
      <c r="G8816">
        <v>20201120</v>
      </c>
      <c r="H8816">
        <v>99999999</v>
      </c>
      <c r="I8816" t="s">
        <v>64</v>
      </c>
      <c r="J8816" t="s">
        <v>7280</v>
      </c>
      <c r="K8816" t="s">
        <v>7281</v>
      </c>
      <c r="L8816" t="s">
        <v>7281</v>
      </c>
      <c r="M8816" t="s">
        <v>11570</v>
      </c>
      <c r="N8816" t="s">
        <v>11571</v>
      </c>
      <c r="P8816" t="s">
        <v>390</v>
      </c>
      <c r="Q8816" t="s">
        <v>606</v>
      </c>
      <c r="R8816" t="s">
        <v>392</v>
      </c>
      <c r="S8816">
        <v>3.96</v>
      </c>
      <c r="U8816">
        <v>0</v>
      </c>
      <c r="V8816">
        <v>24</v>
      </c>
      <c r="W8816">
        <v>1</v>
      </c>
    </row>
    <row r="8817" spans="1:23" x14ac:dyDescent="0.25">
      <c r="A8817" t="s">
        <v>23</v>
      </c>
      <c r="B8817">
        <v>1</v>
      </c>
      <c r="C8817">
        <v>11020</v>
      </c>
      <c r="D8817">
        <v>806757</v>
      </c>
      <c r="E8817" t="s">
        <v>11569</v>
      </c>
      <c r="F8817">
        <v>38.44</v>
      </c>
      <c r="G8817">
        <v>20201120</v>
      </c>
      <c r="H8817">
        <v>99999999</v>
      </c>
      <c r="I8817" t="s">
        <v>64</v>
      </c>
      <c r="J8817" t="s">
        <v>7280</v>
      </c>
      <c r="K8817" t="s">
        <v>7281</v>
      </c>
      <c r="L8817" t="s">
        <v>7281</v>
      </c>
      <c r="M8817" t="s">
        <v>11570</v>
      </c>
      <c r="N8817" t="s">
        <v>11571</v>
      </c>
      <c r="P8817" t="s">
        <v>390</v>
      </c>
      <c r="Q8817" t="s">
        <v>606</v>
      </c>
      <c r="R8817" t="s">
        <v>392</v>
      </c>
      <c r="S8817">
        <v>3.96</v>
      </c>
      <c r="U8817">
        <v>0</v>
      </c>
      <c r="V8817">
        <v>24</v>
      </c>
      <c r="W8817">
        <v>1</v>
      </c>
    </row>
    <row r="8818" spans="1:23" x14ac:dyDescent="0.25">
      <c r="A8818" t="s">
        <v>23</v>
      </c>
      <c r="B8818">
        <v>1</v>
      </c>
      <c r="C8818">
        <v>11010</v>
      </c>
      <c r="D8818">
        <v>806758</v>
      </c>
      <c r="E8818" t="s">
        <v>7279</v>
      </c>
      <c r="F8818">
        <v>7.71</v>
      </c>
      <c r="G8818">
        <v>20201016</v>
      </c>
      <c r="H8818">
        <v>99999999</v>
      </c>
      <c r="I8818" t="s">
        <v>64</v>
      </c>
      <c r="J8818" t="s">
        <v>7280</v>
      </c>
      <c r="K8818" t="s">
        <v>7281</v>
      </c>
      <c r="L8818" t="s">
        <v>7281</v>
      </c>
      <c r="M8818" t="s">
        <v>7282</v>
      </c>
      <c r="N8818" t="s">
        <v>7283</v>
      </c>
      <c r="P8818" t="s">
        <v>390</v>
      </c>
      <c r="Q8818" t="s">
        <v>606</v>
      </c>
      <c r="R8818" t="s">
        <v>392</v>
      </c>
      <c r="S8818">
        <v>0</v>
      </c>
      <c r="U8818">
        <v>0</v>
      </c>
      <c r="V8818">
        <v>0</v>
      </c>
    </row>
    <row r="8819" spans="1:23" x14ac:dyDescent="0.25">
      <c r="A8819" t="s">
        <v>23</v>
      </c>
      <c r="B8819">
        <v>1</v>
      </c>
      <c r="C8819">
        <v>11020</v>
      </c>
      <c r="D8819">
        <v>806758</v>
      </c>
      <c r="E8819" t="s">
        <v>7279</v>
      </c>
      <c r="F8819">
        <v>7.71</v>
      </c>
      <c r="G8819">
        <v>20201016</v>
      </c>
      <c r="H8819">
        <v>99999999</v>
      </c>
      <c r="I8819" t="s">
        <v>64</v>
      </c>
      <c r="J8819" t="s">
        <v>7280</v>
      </c>
      <c r="K8819" t="s">
        <v>7281</v>
      </c>
      <c r="L8819" t="s">
        <v>7281</v>
      </c>
      <c r="M8819" t="s">
        <v>7282</v>
      </c>
      <c r="N8819" t="s">
        <v>7283</v>
      </c>
      <c r="P8819" t="s">
        <v>390</v>
      </c>
      <c r="Q8819" t="s">
        <v>606</v>
      </c>
      <c r="R8819" t="s">
        <v>392</v>
      </c>
      <c r="S8819">
        <v>0</v>
      </c>
      <c r="U8819">
        <v>0</v>
      </c>
      <c r="V8819">
        <v>0</v>
      </c>
    </row>
    <row r="8820" spans="1:23" x14ac:dyDescent="0.25">
      <c r="A8820" t="s">
        <v>23</v>
      </c>
      <c r="B8820">
        <v>1</v>
      </c>
      <c r="C8820">
        <v>11010</v>
      </c>
      <c r="D8820">
        <v>806768</v>
      </c>
      <c r="E8820" t="s">
        <v>7284</v>
      </c>
      <c r="F8820">
        <v>4.51</v>
      </c>
      <c r="G8820">
        <v>20201016</v>
      </c>
      <c r="H8820">
        <v>99999999</v>
      </c>
      <c r="I8820" t="s">
        <v>64</v>
      </c>
      <c r="J8820" t="s">
        <v>7280</v>
      </c>
      <c r="K8820" t="s">
        <v>7281</v>
      </c>
      <c r="L8820" t="s">
        <v>7281</v>
      </c>
      <c r="M8820" t="s">
        <v>7285</v>
      </c>
      <c r="P8820" t="s">
        <v>390</v>
      </c>
      <c r="Q8820" t="s">
        <v>606</v>
      </c>
      <c r="R8820" t="s">
        <v>392</v>
      </c>
      <c r="S8820">
        <v>0</v>
      </c>
      <c r="U8820">
        <v>0</v>
      </c>
      <c r="V8820">
        <v>0</v>
      </c>
    </row>
    <row r="8821" spans="1:23" x14ac:dyDescent="0.25">
      <c r="A8821" t="s">
        <v>23</v>
      </c>
      <c r="B8821">
        <v>1</v>
      </c>
      <c r="C8821">
        <v>11020</v>
      </c>
      <c r="D8821">
        <v>806768</v>
      </c>
      <c r="E8821" t="s">
        <v>7284</v>
      </c>
      <c r="F8821">
        <v>4.51</v>
      </c>
      <c r="G8821">
        <v>20201016</v>
      </c>
      <c r="H8821">
        <v>99999999</v>
      </c>
      <c r="I8821" t="s">
        <v>64</v>
      </c>
      <c r="J8821" t="s">
        <v>7280</v>
      </c>
      <c r="K8821" t="s">
        <v>7281</v>
      </c>
      <c r="L8821" t="s">
        <v>7281</v>
      </c>
      <c r="M8821" t="s">
        <v>7285</v>
      </c>
      <c r="P8821" t="s">
        <v>390</v>
      </c>
      <c r="Q8821" t="s">
        <v>606</v>
      </c>
      <c r="R8821" t="s">
        <v>392</v>
      </c>
      <c r="S8821">
        <v>0</v>
      </c>
      <c r="U8821">
        <v>0</v>
      </c>
      <c r="V8821">
        <v>0</v>
      </c>
    </row>
    <row r="8822" spans="1:23" x14ac:dyDescent="0.25">
      <c r="A8822" t="s">
        <v>23</v>
      </c>
      <c r="B8822">
        <v>1</v>
      </c>
      <c r="C8822">
        <v>11010</v>
      </c>
      <c r="D8822">
        <v>806770</v>
      </c>
      <c r="E8822" t="s">
        <v>11572</v>
      </c>
      <c r="F8822">
        <v>26.47</v>
      </c>
      <c r="G8822">
        <v>20201120</v>
      </c>
      <c r="H8822">
        <v>99999999</v>
      </c>
      <c r="I8822" t="s">
        <v>64</v>
      </c>
      <c r="J8822" t="s">
        <v>7280</v>
      </c>
      <c r="K8822" t="s">
        <v>7281</v>
      </c>
      <c r="L8822" t="s">
        <v>7281</v>
      </c>
      <c r="M8822" t="s">
        <v>11573</v>
      </c>
      <c r="N8822" t="s">
        <v>11574</v>
      </c>
      <c r="P8822" t="s">
        <v>390</v>
      </c>
      <c r="Q8822" t="s">
        <v>606</v>
      </c>
      <c r="R8822" t="s">
        <v>392</v>
      </c>
      <c r="S8822">
        <v>3.96</v>
      </c>
      <c r="U8822">
        <v>0</v>
      </c>
      <c r="V8822">
        <v>24</v>
      </c>
      <c r="W8822">
        <v>1</v>
      </c>
    </row>
    <row r="8823" spans="1:23" x14ac:dyDescent="0.25">
      <c r="A8823" t="s">
        <v>23</v>
      </c>
      <c r="B8823">
        <v>1</v>
      </c>
      <c r="C8823">
        <v>11020</v>
      </c>
      <c r="D8823">
        <v>806770</v>
      </c>
      <c r="E8823" t="s">
        <v>11572</v>
      </c>
      <c r="F8823">
        <v>26.47</v>
      </c>
      <c r="G8823">
        <v>20201120</v>
      </c>
      <c r="H8823">
        <v>99999999</v>
      </c>
      <c r="I8823" t="s">
        <v>64</v>
      </c>
      <c r="J8823" t="s">
        <v>7280</v>
      </c>
      <c r="K8823" t="s">
        <v>7281</v>
      </c>
      <c r="L8823" t="s">
        <v>7281</v>
      </c>
      <c r="M8823" t="s">
        <v>11573</v>
      </c>
      <c r="N8823" t="s">
        <v>11574</v>
      </c>
      <c r="P8823" t="s">
        <v>390</v>
      </c>
      <c r="Q8823" t="s">
        <v>606</v>
      </c>
      <c r="R8823" t="s">
        <v>392</v>
      </c>
      <c r="S8823">
        <v>3.96</v>
      </c>
      <c r="U8823">
        <v>0</v>
      </c>
      <c r="V8823">
        <v>24</v>
      </c>
      <c r="W8823">
        <v>1</v>
      </c>
    </row>
    <row r="8824" spans="1:23" x14ac:dyDescent="0.25">
      <c r="A8824" t="s">
        <v>23</v>
      </c>
      <c r="B8824">
        <v>1</v>
      </c>
      <c r="C8824">
        <v>11010</v>
      </c>
      <c r="D8824">
        <v>806772</v>
      </c>
      <c r="E8824" t="s">
        <v>11575</v>
      </c>
      <c r="F8824">
        <v>26.47</v>
      </c>
      <c r="G8824">
        <v>20201120</v>
      </c>
      <c r="H8824">
        <v>99999999</v>
      </c>
      <c r="I8824" t="s">
        <v>64</v>
      </c>
      <c r="J8824" t="s">
        <v>7280</v>
      </c>
      <c r="K8824" t="s">
        <v>7281</v>
      </c>
      <c r="L8824" t="s">
        <v>7281</v>
      </c>
      <c r="M8824" t="s">
        <v>11573</v>
      </c>
      <c r="N8824" t="s">
        <v>11576</v>
      </c>
      <c r="P8824" t="s">
        <v>390</v>
      </c>
      <c r="Q8824" t="s">
        <v>606</v>
      </c>
      <c r="R8824" t="s">
        <v>392</v>
      </c>
      <c r="S8824">
        <v>3.96</v>
      </c>
      <c r="U8824">
        <v>0</v>
      </c>
      <c r="V8824">
        <v>24</v>
      </c>
      <c r="W8824">
        <v>1</v>
      </c>
    </row>
    <row r="8825" spans="1:23" x14ac:dyDescent="0.25">
      <c r="A8825" t="s">
        <v>23</v>
      </c>
      <c r="B8825">
        <v>1</v>
      </c>
      <c r="C8825">
        <v>11020</v>
      </c>
      <c r="D8825">
        <v>806772</v>
      </c>
      <c r="E8825" t="s">
        <v>11575</v>
      </c>
      <c r="F8825">
        <v>26.47</v>
      </c>
      <c r="G8825">
        <v>20201120</v>
      </c>
      <c r="H8825">
        <v>99999999</v>
      </c>
      <c r="I8825" t="s">
        <v>64</v>
      </c>
      <c r="J8825" t="s">
        <v>7280</v>
      </c>
      <c r="K8825" t="s">
        <v>7281</v>
      </c>
      <c r="L8825" t="s">
        <v>7281</v>
      </c>
      <c r="M8825" t="s">
        <v>11573</v>
      </c>
      <c r="N8825" t="s">
        <v>11576</v>
      </c>
      <c r="P8825" t="s">
        <v>390</v>
      </c>
      <c r="Q8825" t="s">
        <v>606</v>
      </c>
      <c r="R8825" t="s">
        <v>392</v>
      </c>
      <c r="S8825">
        <v>3.96</v>
      </c>
      <c r="U8825">
        <v>0</v>
      </c>
      <c r="V8825">
        <v>24</v>
      </c>
      <c r="W8825">
        <v>1</v>
      </c>
    </row>
    <row r="8826" spans="1:23" x14ac:dyDescent="0.25">
      <c r="A8826" t="s">
        <v>23</v>
      </c>
      <c r="B8826">
        <v>1</v>
      </c>
      <c r="C8826">
        <v>11010</v>
      </c>
      <c r="D8826">
        <v>806774</v>
      </c>
      <c r="E8826" t="s">
        <v>11577</v>
      </c>
      <c r="F8826">
        <v>6.52</v>
      </c>
      <c r="G8826">
        <v>20201120</v>
      </c>
      <c r="H8826">
        <v>99999999</v>
      </c>
      <c r="I8826" t="s">
        <v>64</v>
      </c>
      <c r="J8826" t="s">
        <v>7280</v>
      </c>
      <c r="K8826" t="s">
        <v>7281</v>
      </c>
      <c r="L8826" t="s">
        <v>7281</v>
      </c>
      <c r="M8826" t="s">
        <v>11578</v>
      </c>
      <c r="N8826" t="s">
        <v>11579</v>
      </c>
      <c r="P8826" t="s">
        <v>390</v>
      </c>
      <c r="Q8826" t="s">
        <v>606</v>
      </c>
      <c r="R8826" t="s">
        <v>392</v>
      </c>
      <c r="S8826">
        <v>3.96</v>
      </c>
      <c r="U8826">
        <v>0</v>
      </c>
      <c r="V8826">
        <v>24</v>
      </c>
      <c r="W8826">
        <v>1</v>
      </c>
    </row>
    <row r="8827" spans="1:23" x14ac:dyDescent="0.25">
      <c r="A8827" t="s">
        <v>23</v>
      </c>
      <c r="B8827">
        <v>1</v>
      </c>
      <c r="C8827">
        <v>11020</v>
      </c>
      <c r="D8827">
        <v>806774</v>
      </c>
      <c r="E8827" t="s">
        <v>11577</v>
      </c>
      <c r="F8827">
        <v>6.52</v>
      </c>
      <c r="G8827">
        <v>20201120</v>
      </c>
      <c r="H8827">
        <v>99999999</v>
      </c>
      <c r="I8827" t="s">
        <v>64</v>
      </c>
      <c r="J8827" t="s">
        <v>7280</v>
      </c>
      <c r="K8827" t="s">
        <v>7281</v>
      </c>
      <c r="L8827" t="s">
        <v>7281</v>
      </c>
      <c r="M8827" t="s">
        <v>11578</v>
      </c>
      <c r="N8827" t="s">
        <v>11579</v>
      </c>
      <c r="P8827" t="s">
        <v>390</v>
      </c>
      <c r="Q8827" t="s">
        <v>606</v>
      </c>
      <c r="R8827" t="s">
        <v>392</v>
      </c>
      <c r="S8827">
        <v>3.96</v>
      </c>
      <c r="U8827">
        <v>0</v>
      </c>
      <c r="V8827">
        <v>24</v>
      </c>
      <c r="W8827">
        <v>1</v>
      </c>
    </row>
    <row r="8828" spans="1:23" x14ac:dyDescent="0.25">
      <c r="A8828" t="s">
        <v>23</v>
      </c>
      <c r="B8828">
        <v>1</v>
      </c>
      <c r="C8828">
        <v>11010</v>
      </c>
      <c r="D8828">
        <v>806775</v>
      </c>
      <c r="E8828" t="s">
        <v>11580</v>
      </c>
      <c r="F8828">
        <v>6.49</v>
      </c>
      <c r="G8828">
        <v>20201120</v>
      </c>
      <c r="H8828">
        <v>99999999</v>
      </c>
      <c r="I8828" t="s">
        <v>64</v>
      </c>
      <c r="J8828" t="s">
        <v>7280</v>
      </c>
      <c r="K8828" t="s">
        <v>7281</v>
      </c>
      <c r="L8828" t="s">
        <v>7281</v>
      </c>
      <c r="M8828" t="s">
        <v>11578</v>
      </c>
      <c r="N8828" t="s">
        <v>11581</v>
      </c>
      <c r="P8828" t="s">
        <v>390</v>
      </c>
      <c r="Q8828" t="s">
        <v>606</v>
      </c>
      <c r="R8828" t="s">
        <v>392</v>
      </c>
      <c r="S8828">
        <v>3.96</v>
      </c>
      <c r="U8828">
        <v>0</v>
      </c>
      <c r="V8828">
        <v>24</v>
      </c>
      <c r="W8828">
        <v>1</v>
      </c>
    </row>
    <row r="8829" spans="1:23" x14ac:dyDescent="0.25">
      <c r="A8829" t="s">
        <v>23</v>
      </c>
      <c r="B8829">
        <v>1</v>
      </c>
      <c r="C8829">
        <v>11020</v>
      </c>
      <c r="D8829">
        <v>806775</v>
      </c>
      <c r="E8829" t="s">
        <v>11580</v>
      </c>
      <c r="F8829">
        <v>6.49</v>
      </c>
      <c r="G8829">
        <v>20201120</v>
      </c>
      <c r="H8829">
        <v>99999999</v>
      </c>
      <c r="I8829" t="s">
        <v>64</v>
      </c>
      <c r="J8829" t="s">
        <v>7280</v>
      </c>
      <c r="K8829" t="s">
        <v>7281</v>
      </c>
      <c r="L8829" t="s">
        <v>7281</v>
      </c>
      <c r="M8829" t="s">
        <v>11578</v>
      </c>
      <c r="N8829" t="s">
        <v>11581</v>
      </c>
      <c r="P8829" t="s">
        <v>390</v>
      </c>
      <c r="Q8829" t="s">
        <v>606</v>
      </c>
      <c r="R8829" t="s">
        <v>392</v>
      </c>
      <c r="S8829">
        <v>3.96</v>
      </c>
      <c r="U8829">
        <v>0</v>
      </c>
      <c r="V8829">
        <v>24</v>
      </c>
      <c r="W8829">
        <v>1</v>
      </c>
    </row>
    <row r="8830" spans="1:23" x14ac:dyDescent="0.25">
      <c r="A8830" t="s">
        <v>23</v>
      </c>
      <c r="B8830">
        <v>1</v>
      </c>
      <c r="C8830">
        <v>11010</v>
      </c>
      <c r="D8830">
        <v>806778</v>
      </c>
      <c r="E8830" t="s">
        <v>11582</v>
      </c>
      <c r="F8830">
        <v>66.37</v>
      </c>
      <c r="G8830">
        <v>20201120</v>
      </c>
      <c r="H8830">
        <v>99999999</v>
      </c>
      <c r="I8830" t="s">
        <v>64</v>
      </c>
      <c r="J8830" t="s">
        <v>7280</v>
      </c>
      <c r="K8830" t="s">
        <v>7281</v>
      </c>
      <c r="L8830" t="s">
        <v>7281</v>
      </c>
      <c r="M8830" t="s">
        <v>11583</v>
      </c>
      <c r="N8830" t="s">
        <v>11584</v>
      </c>
      <c r="P8830" t="s">
        <v>390</v>
      </c>
      <c r="Q8830" t="s">
        <v>606</v>
      </c>
      <c r="R8830" t="s">
        <v>392</v>
      </c>
      <c r="S8830">
        <v>3.96</v>
      </c>
      <c r="U8830">
        <v>0</v>
      </c>
      <c r="V8830">
        <v>24</v>
      </c>
      <c r="W8830">
        <v>1</v>
      </c>
    </row>
    <row r="8831" spans="1:23" x14ac:dyDescent="0.25">
      <c r="A8831" t="s">
        <v>23</v>
      </c>
      <c r="B8831">
        <v>1</v>
      </c>
      <c r="C8831">
        <v>11020</v>
      </c>
      <c r="D8831">
        <v>806778</v>
      </c>
      <c r="E8831" t="s">
        <v>11582</v>
      </c>
      <c r="F8831">
        <v>66.37</v>
      </c>
      <c r="G8831">
        <v>20201120</v>
      </c>
      <c r="H8831">
        <v>99999999</v>
      </c>
      <c r="I8831" t="s">
        <v>64</v>
      </c>
      <c r="J8831" t="s">
        <v>7280</v>
      </c>
      <c r="K8831" t="s">
        <v>7281</v>
      </c>
      <c r="L8831" t="s">
        <v>7281</v>
      </c>
      <c r="M8831" t="s">
        <v>11583</v>
      </c>
      <c r="N8831" t="s">
        <v>11584</v>
      </c>
      <c r="P8831" t="s">
        <v>390</v>
      </c>
      <c r="Q8831" t="s">
        <v>606</v>
      </c>
      <c r="R8831" t="s">
        <v>392</v>
      </c>
      <c r="S8831">
        <v>3.96</v>
      </c>
      <c r="U8831">
        <v>0</v>
      </c>
      <c r="V8831">
        <v>24</v>
      </c>
      <c r="W8831">
        <v>1</v>
      </c>
    </row>
    <row r="8832" spans="1:23" x14ac:dyDescent="0.25">
      <c r="A8832" t="s">
        <v>23</v>
      </c>
      <c r="B8832">
        <v>1</v>
      </c>
      <c r="C8832">
        <v>11010</v>
      </c>
      <c r="D8832">
        <v>806779</v>
      </c>
      <c r="E8832" t="s">
        <v>11585</v>
      </c>
      <c r="F8832">
        <v>12.52</v>
      </c>
      <c r="G8832">
        <v>20201120</v>
      </c>
      <c r="H8832">
        <v>99999999</v>
      </c>
      <c r="I8832" t="s">
        <v>64</v>
      </c>
      <c r="J8832" t="s">
        <v>7280</v>
      </c>
      <c r="K8832" t="s">
        <v>7281</v>
      </c>
      <c r="L8832" t="s">
        <v>7281</v>
      </c>
      <c r="M8832" t="s">
        <v>11586</v>
      </c>
      <c r="N8832" t="s">
        <v>11587</v>
      </c>
      <c r="P8832" t="s">
        <v>390</v>
      </c>
      <c r="Q8832" t="s">
        <v>606</v>
      </c>
      <c r="R8832" t="s">
        <v>392</v>
      </c>
      <c r="S8832">
        <v>3.96</v>
      </c>
      <c r="U8832">
        <v>0</v>
      </c>
      <c r="V8832">
        <v>24</v>
      </c>
      <c r="W8832">
        <v>1</v>
      </c>
    </row>
    <row r="8833" spans="1:23" x14ac:dyDescent="0.25">
      <c r="A8833" t="s">
        <v>23</v>
      </c>
      <c r="B8833">
        <v>1</v>
      </c>
      <c r="C8833">
        <v>11020</v>
      </c>
      <c r="D8833">
        <v>806779</v>
      </c>
      <c r="E8833" t="s">
        <v>11585</v>
      </c>
      <c r="F8833">
        <v>12.52</v>
      </c>
      <c r="G8833">
        <v>20201120</v>
      </c>
      <c r="H8833">
        <v>99999999</v>
      </c>
      <c r="I8833" t="s">
        <v>64</v>
      </c>
      <c r="J8833" t="s">
        <v>7280</v>
      </c>
      <c r="K8833" t="s">
        <v>7281</v>
      </c>
      <c r="L8833" t="s">
        <v>7281</v>
      </c>
      <c r="M8833" t="s">
        <v>11586</v>
      </c>
      <c r="N8833" t="s">
        <v>11587</v>
      </c>
      <c r="P8833" t="s">
        <v>390</v>
      </c>
      <c r="Q8833" t="s">
        <v>606</v>
      </c>
      <c r="R8833" t="s">
        <v>392</v>
      </c>
      <c r="S8833">
        <v>3.96</v>
      </c>
      <c r="U8833">
        <v>0</v>
      </c>
      <c r="V8833">
        <v>24</v>
      </c>
      <c r="W8833">
        <v>1</v>
      </c>
    </row>
    <row r="8834" spans="1:23" x14ac:dyDescent="0.25">
      <c r="A8834" t="s">
        <v>23</v>
      </c>
      <c r="B8834">
        <v>1</v>
      </c>
      <c r="C8834">
        <v>11010</v>
      </c>
      <c r="D8834">
        <v>806781</v>
      </c>
      <c r="E8834" t="s">
        <v>11588</v>
      </c>
      <c r="F8834">
        <v>5.32</v>
      </c>
      <c r="G8834">
        <v>20201120</v>
      </c>
      <c r="H8834">
        <v>99999999</v>
      </c>
      <c r="I8834" t="s">
        <v>64</v>
      </c>
      <c r="J8834" t="s">
        <v>7280</v>
      </c>
      <c r="K8834" t="s">
        <v>7281</v>
      </c>
      <c r="L8834" t="s">
        <v>7281</v>
      </c>
      <c r="M8834" t="s">
        <v>11589</v>
      </c>
      <c r="N8834" t="s">
        <v>887</v>
      </c>
      <c r="P8834" t="s">
        <v>390</v>
      </c>
      <c r="Q8834" t="s">
        <v>606</v>
      </c>
      <c r="R8834" t="s">
        <v>392</v>
      </c>
      <c r="S8834">
        <v>3.96</v>
      </c>
      <c r="U8834">
        <v>0</v>
      </c>
      <c r="V8834">
        <v>24</v>
      </c>
      <c r="W8834">
        <v>1</v>
      </c>
    </row>
    <row r="8835" spans="1:23" x14ac:dyDescent="0.25">
      <c r="A8835" t="s">
        <v>23</v>
      </c>
      <c r="B8835">
        <v>1</v>
      </c>
      <c r="C8835">
        <v>11020</v>
      </c>
      <c r="D8835">
        <v>806781</v>
      </c>
      <c r="E8835" t="s">
        <v>11588</v>
      </c>
      <c r="F8835">
        <v>5.32</v>
      </c>
      <c r="G8835">
        <v>20201120</v>
      </c>
      <c r="H8835">
        <v>99999999</v>
      </c>
      <c r="I8835" t="s">
        <v>64</v>
      </c>
      <c r="J8835" t="s">
        <v>7280</v>
      </c>
      <c r="K8835" t="s">
        <v>7281</v>
      </c>
      <c r="L8835" t="s">
        <v>7281</v>
      </c>
      <c r="M8835" t="s">
        <v>11589</v>
      </c>
      <c r="N8835" t="s">
        <v>887</v>
      </c>
      <c r="P8835" t="s">
        <v>390</v>
      </c>
      <c r="Q8835" t="s">
        <v>606</v>
      </c>
      <c r="R8835" t="s">
        <v>392</v>
      </c>
      <c r="S8835">
        <v>3.96</v>
      </c>
      <c r="U8835">
        <v>0</v>
      </c>
      <c r="V8835">
        <v>24</v>
      </c>
      <c r="W8835">
        <v>1</v>
      </c>
    </row>
    <row r="8836" spans="1:23" x14ac:dyDescent="0.25">
      <c r="A8836" t="s">
        <v>23</v>
      </c>
      <c r="B8836">
        <v>1</v>
      </c>
      <c r="C8836">
        <v>11010</v>
      </c>
      <c r="D8836">
        <v>806782</v>
      </c>
      <c r="E8836" t="s">
        <v>11590</v>
      </c>
      <c r="F8836">
        <v>78.47</v>
      </c>
      <c r="G8836">
        <v>20201120</v>
      </c>
      <c r="H8836">
        <v>99999999</v>
      </c>
      <c r="I8836" t="s">
        <v>64</v>
      </c>
      <c r="J8836" t="s">
        <v>7280</v>
      </c>
      <c r="K8836" t="s">
        <v>7281</v>
      </c>
      <c r="L8836" t="s">
        <v>7281</v>
      </c>
      <c r="M8836" t="s">
        <v>11591</v>
      </c>
      <c r="N8836" t="s">
        <v>11592</v>
      </c>
      <c r="P8836" t="s">
        <v>390</v>
      </c>
      <c r="Q8836" t="s">
        <v>606</v>
      </c>
      <c r="R8836" t="s">
        <v>392</v>
      </c>
      <c r="S8836">
        <v>3.96</v>
      </c>
      <c r="U8836">
        <v>0</v>
      </c>
      <c r="V8836">
        <v>24</v>
      </c>
      <c r="W8836">
        <v>1</v>
      </c>
    </row>
    <row r="8837" spans="1:23" x14ac:dyDescent="0.25">
      <c r="A8837" t="s">
        <v>23</v>
      </c>
      <c r="B8837">
        <v>1</v>
      </c>
      <c r="C8837">
        <v>11020</v>
      </c>
      <c r="D8837">
        <v>806782</v>
      </c>
      <c r="E8837" t="s">
        <v>11590</v>
      </c>
      <c r="F8837">
        <v>78.47</v>
      </c>
      <c r="G8837">
        <v>20201120</v>
      </c>
      <c r="H8837">
        <v>99999999</v>
      </c>
      <c r="I8837" t="s">
        <v>64</v>
      </c>
      <c r="J8837" t="s">
        <v>7280</v>
      </c>
      <c r="K8837" t="s">
        <v>7281</v>
      </c>
      <c r="L8837" t="s">
        <v>7281</v>
      </c>
      <c r="M8837" t="s">
        <v>11591</v>
      </c>
      <c r="N8837" t="s">
        <v>11592</v>
      </c>
      <c r="P8837" t="s">
        <v>390</v>
      </c>
      <c r="Q8837" t="s">
        <v>606</v>
      </c>
      <c r="R8837" t="s">
        <v>392</v>
      </c>
      <c r="S8837">
        <v>3.96</v>
      </c>
      <c r="U8837">
        <v>0</v>
      </c>
      <c r="V8837">
        <v>24</v>
      </c>
      <c r="W8837">
        <v>1</v>
      </c>
    </row>
    <row r="8838" spans="1:23" x14ac:dyDescent="0.25">
      <c r="A8838" t="s">
        <v>23</v>
      </c>
      <c r="B8838">
        <v>1</v>
      </c>
      <c r="C8838">
        <v>11010</v>
      </c>
      <c r="D8838">
        <v>806784</v>
      </c>
      <c r="E8838" t="s">
        <v>11593</v>
      </c>
      <c r="F8838">
        <v>33.119999999999997</v>
      </c>
      <c r="G8838">
        <v>20201120</v>
      </c>
      <c r="H8838">
        <v>99999999</v>
      </c>
      <c r="I8838" t="s">
        <v>64</v>
      </c>
      <c r="J8838" t="s">
        <v>7280</v>
      </c>
      <c r="K8838" t="s">
        <v>7281</v>
      </c>
      <c r="L8838" t="s">
        <v>7281</v>
      </c>
      <c r="M8838" t="s">
        <v>11594</v>
      </c>
      <c r="N8838" t="s">
        <v>8692</v>
      </c>
      <c r="P8838" t="s">
        <v>390</v>
      </c>
      <c r="Q8838" t="s">
        <v>606</v>
      </c>
      <c r="R8838" t="s">
        <v>392</v>
      </c>
      <c r="S8838">
        <v>3.96</v>
      </c>
      <c r="U8838">
        <v>0</v>
      </c>
      <c r="V8838">
        <v>24</v>
      </c>
      <c r="W8838">
        <v>1</v>
      </c>
    </row>
    <row r="8839" spans="1:23" x14ac:dyDescent="0.25">
      <c r="A8839" t="s">
        <v>23</v>
      </c>
      <c r="B8839">
        <v>1</v>
      </c>
      <c r="C8839">
        <v>11020</v>
      </c>
      <c r="D8839">
        <v>806784</v>
      </c>
      <c r="E8839" t="s">
        <v>11593</v>
      </c>
      <c r="F8839">
        <v>33.119999999999997</v>
      </c>
      <c r="G8839">
        <v>20201120</v>
      </c>
      <c r="H8839">
        <v>99999999</v>
      </c>
      <c r="I8839" t="s">
        <v>64</v>
      </c>
      <c r="J8839" t="s">
        <v>7280</v>
      </c>
      <c r="K8839" t="s">
        <v>7281</v>
      </c>
      <c r="L8839" t="s">
        <v>7281</v>
      </c>
      <c r="M8839" t="s">
        <v>11594</v>
      </c>
      <c r="N8839" t="s">
        <v>8692</v>
      </c>
      <c r="P8839" t="s">
        <v>390</v>
      </c>
      <c r="Q8839" t="s">
        <v>606</v>
      </c>
      <c r="R8839" t="s">
        <v>392</v>
      </c>
      <c r="S8839">
        <v>3.96</v>
      </c>
      <c r="U8839">
        <v>0</v>
      </c>
      <c r="V8839">
        <v>24</v>
      </c>
      <c r="W8839">
        <v>1</v>
      </c>
    </row>
    <row r="8840" spans="1:23" x14ac:dyDescent="0.25">
      <c r="A8840" t="s">
        <v>23</v>
      </c>
      <c r="B8840">
        <v>1</v>
      </c>
      <c r="C8840">
        <v>11010</v>
      </c>
      <c r="D8840">
        <v>806785</v>
      </c>
      <c r="E8840" t="s">
        <v>11595</v>
      </c>
      <c r="F8840">
        <v>19.95</v>
      </c>
      <c r="G8840">
        <v>20201120</v>
      </c>
      <c r="H8840">
        <v>99999999</v>
      </c>
      <c r="I8840" t="s">
        <v>64</v>
      </c>
      <c r="J8840" t="s">
        <v>7280</v>
      </c>
      <c r="K8840" t="s">
        <v>7281</v>
      </c>
      <c r="L8840" t="s">
        <v>7281</v>
      </c>
      <c r="M8840" t="s">
        <v>11596</v>
      </c>
      <c r="N8840" t="s">
        <v>11597</v>
      </c>
      <c r="P8840" t="s">
        <v>390</v>
      </c>
      <c r="Q8840" t="s">
        <v>606</v>
      </c>
      <c r="R8840" t="s">
        <v>392</v>
      </c>
      <c r="S8840">
        <v>3.96</v>
      </c>
      <c r="U8840">
        <v>0</v>
      </c>
      <c r="V8840">
        <v>24</v>
      </c>
      <c r="W8840">
        <v>1</v>
      </c>
    </row>
    <row r="8841" spans="1:23" x14ac:dyDescent="0.25">
      <c r="A8841" t="s">
        <v>23</v>
      </c>
      <c r="B8841">
        <v>1</v>
      </c>
      <c r="C8841">
        <v>11020</v>
      </c>
      <c r="D8841">
        <v>806785</v>
      </c>
      <c r="E8841" t="s">
        <v>11595</v>
      </c>
      <c r="F8841">
        <v>19.95</v>
      </c>
      <c r="G8841">
        <v>20201120</v>
      </c>
      <c r="H8841">
        <v>99999999</v>
      </c>
      <c r="I8841" t="s">
        <v>64</v>
      </c>
      <c r="J8841" t="s">
        <v>7280</v>
      </c>
      <c r="K8841" t="s">
        <v>7281</v>
      </c>
      <c r="L8841" t="s">
        <v>7281</v>
      </c>
      <c r="M8841" t="s">
        <v>11596</v>
      </c>
      <c r="N8841" t="s">
        <v>11597</v>
      </c>
      <c r="P8841" t="s">
        <v>390</v>
      </c>
      <c r="Q8841" t="s">
        <v>606</v>
      </c>
      <c r="R8841" t="s">
        <v>392</v>
      </c>
      <c r="S8841">
        <v>3.96</v>
      </c>
      <c r="U8841">
        <v>0</v>
      </c>
      <c r="V8841">
        <v>24</v>
      </c>
      <c r="W8841">
        <v>1</v>
      </c>
    </row>
    <row r="8842" spans="1:23" x14ac:dyDescent="0.25">
      <c r="A8842" t="s">
        <v>23</v>
      </c>
      <c r="B8842">
        <v>1</v>
      </c>
      <c r="C8842">
        <v>11010</v>
      </c>
      <c r="D8842">
        <v>806787</v>
      </c>
      <c r="E8842" t="s">
        <v>7286</v>
      </c>
      <c r="F8842">
        <v>17.16</v>
      </c>
      <c r="G8842">
        <v>20201016</v>
      </c>
      <c r="H8842">
        <v>99999999</v>
      </c>
      <c r="I8842" t="s">
        <v>64</v>
      </c>
      <c r="J8842" t="s">
        <v>7280</v>
      </c>
      <c r="K8842" t="s">
        <v>7281</v>
      </c>
      <c r="L8842" t="s">
        <v>7281</v>
      </c>
      <c r="M8842" t="s">
        <v>7287</v>
      </c>
      <c r="N8842" t="s">
        <v>7288</v>
      </c>
      <c r="P8842" t="s">
        <v>390</v>
      </c>
      <c r="Q8842" t="s">
        <v>275</v>
      </c>
      <c r="R8842" t="s">
        <v>392</v>
      </c>
      <c r="S8842">
        <v>0</v>
      </c>
      <c r="U8842">
        <v>0</v>
      </c>
      <c r="V8842">
        <v>0</v>
      </c>
    </row>
    <row r="8843" spans="1:23" x14ac:dyDescent="0.25">
      <c r="A8843" t="s">
        <v>23</v>
      </c>
      <c r="B8843">
        <v>1</v>
      </c>
      <c r="C8843">
        <v>11020</v>
      </c>
      <c r="D8843">
        <v>806787</v>
      </c>
      <c r="E8843" t="s">
        <v>7286</v>
      </c>
      <c r="F8843">
        <v>17.16</v>
      </c>
      <c r="G8843">
        <v>20201016</v>
      </c>
      <c r="H8843">
        <v>99999999</v>
      </c>
      <c r="I8843" t="s">
        <v>64</v>
      </c>
      <c r="J8843" t="s">
        <v>7280</v>
      </c>
      <c r="K8843" t="s">
        <v>7281</v>
      </c>
      <c r="L8843" t="s">
        <v>7281</v>
      </c>
      <c r="M8843" t="s">
        <v>7287</v>
      </c>
      <c r="N8843" t="s">
        <v>7288</v>
      </c>
      <c r="P8843" t="s">
        <v>390</v>
      </c>
      <c r="Q8843" t="s">
        <v>275</v>
      </c>
      <c r="R8843" t="s">
        <v>392</v>
      </c>
      <c r="S8843">
        <v>0</v>
      </c>
      <c r="U8843">
        <v>0</v>
      </c>
      <c r="V8843">
        <v>0</v>
      </c>
    </row>
    <row r="8844" spans="1:23" x14ac:dyDescent="0.25">
      <c r="A8844" t="s">
        <v>23</v>
      </c>
      <c r="B8844">
        <v>1</v>
      </c>
      <c r="C8844">
        <v>11010</v>
      </c>
      <c r="D8844">
        <v>806791</v>
      </c>
      <c r="E8844" t="s">
        <v>11598</v>
      </c>
      <c r="F8844">
        <v>7.85</v>
      </c>
      <c r="G8844">
        <v>20201120</v>
      </c>
      <c r="H8844">
        <v>99999999</v>
      </c>
      <c r="I8844" t="s">
        <v>64</v>
      </c>
      <c r="J8844" t="s">
        <v>7280</v>
      </c>
      <c r="K8844" t="s">
        <v>7281</v>
      </c>
      <c r="L8844" t="s">
        <v>7281</v>
      </c>
      <c r="M8844" t="s">
        <v>11599</v>
      </c>
      <c r="N8844" t="s">
        <v>1024</v>
      </c>
      <c r="P8844" t="s">
        <v>390</v>
      </c>
      <c r="Q8844" t="s">
        <v>606</v>
      </c>
      <c r="R8844" t="s">
        <v>392</v>
      </c>
      <c r="S8844">
        <v>3.96</v>
      </c>
      <c r="U8844">
        <v>0</v>
      </c>
      <c r="V8844">
        <v>24</v>
      </c>
      <c r="W8844">
        <v>1</v>
      </c>
    </row>
    <row r="8845" spans="1:23" x14ac:dyDescent="0.25">
      <c r="A8845" t="s">
        <v>23</v>
      </c>
      <c r="B8845">
        <v>1</v>
      </c>
      <c r="C8845">
        <v>11020</v>
      </c>
      <c r="D8845">
        <v>806791</v>
      </c>
      <c r="E8845" t="s">
        <v>11598</v>
      </c>
      <c r="F8845">
        <v>7.85</v>
      </c>
      <c r="G8845">
        <v>20201120</v>
      </c>
      <c r="H8845">
        <v>99999999</v>
      </c>
      <c r="I8845" t="s">
        <v>64</v>
      </c>
      <c r="J8845" t="s">
        <v>7280</v>
      </c>
      <c r="K8845" t="s">
        <v>7281</v>
      </c>
      <c r="L8845" t="s">
        <v>7281</v>
      </c>
      <c r="M8845" t="s">
        <v>11599</v>
      </c>
      <c r="N8845" t="s">
        <v>1024</v>
      </c>
      <c r="P8845" t="s">
        <v>390</v>
      </c>
      <c r="Q8845" t="s">
        <v>606</v>
      </c>
      <c r="R8845" t="s">
        <v>392</v>
      </c>
      <c r="S8845">
        <v>3.96</v>
      </c>
      <c r="U8845">
        <v>0</v>
      </c>
      <c r="V8845">
        <v>24</v>
      </c>
      <c r="W8845">
        <v>1</v>
      </c>
    </row>
    <row r="8846" spans="1:23" x14ac:dyDescent="0.25">
      <c r="A8846" t="s">
        <v>23</v>
      </c>
      <c r="B8846">
        <v>1</v>
      </c>
      <c r="C8846">
        <v>11010</v>
      </c>
      <c r="D8846">
        <v>806792</v>
      </c>
      <c r="E8846" t="s">
        <v>11600</v>
      </c>
      <c r="F8846">
        <v>6.52</v>
      </c>
      <c r="G8846">
        <v>20201120</v>
      </c>
      <c r="H8846">
        <v>99999999</v>
      </c>
      <c r="I8846" t="s">
        <v>64</v>
      </c>
      <c r="J8846" t="s">
        <v>7280</v>
      </c>
      <c r="K8846" t="s">
        <v>7281</v>
      </c>
      <c r="L8846" t="s">
        <v>7281</v>
      </c>
      <c r="M8846" t="s">
        <v>11601</v>
      </c>
      <c r="N8846" t="s">
        <v>11602</v>
      </c>
      <c r="P8846" t="s">
        <v>390</v>
      </c>
      <c r="Q8846" t="s">
        <v>606</v>
      </c>
      <c r="R8846" t="s">
        <v>392</v>
      </c>
      <c r="S8846">
        <v>3.96</v>
      </c>
      <c r="U8846">
        <v>0</v>
      </c>
      <c r="V8846">
        <v>24</v>
      </c>
      <c r="W8846">
        <v>1</v>
      </c>
    </row>
    <row r="8847" spans="1:23" x14ac:dyDescent="0.25">
      <c r="A8847" t="s">
        <v>23</v>
      </c>
      <c r="B8847">
        <v>1</v>
      </c>
      <c r="C8847">
        <v>11020</v>
      </c>
      <c r="D8847">
        <v>806792</v>
      </c>
      <c r="E8847" t="s">
        <v>11600</v>
      </c>
      <c r="F8847">
        <v>6.52</v>
      </c>
      <c r="G8847">
        <v>20201120</v>
      </c>
      <c r="H8847">
        <v>99999999</v>
      </c>
      <c r="I8847" t="s">
        <v>64</v>
      </c>
      <c r="J8847" t="s">
        <v>7280</v>
      </c>
      <c r="K8847" t="s">
        <v>7281</v>
      </c>
      <c r="L8847" t="s">
        <v>7281</v>
      </c>
      <c r="M8847" t="s">
        <v>11601</v>
      </c>
      <c r="N8847" t="s">
        <v>11602</v>
      </c>
      <c r="P8847" t="s">
        <v>390</v>
      </c>
      <c r="Q8847" t="s">
        <v>606</v>
      </c>
      <c r="R8847" t="s">
        <v>392</v>
      </c>
      <c r="S8847">
        <v>3.96</v>
      </c>
      <c r="U8847">
        <v>0</v>
      </c>
      <c r="V8847">
        <v>24</v>
      </c>
      <c r="W8847">
        <v>1</v>
      </c>
    </row>
    <row r="8848" spans="1:23" x14ac:dyDescent="0.25">
      <c r="A8848" t="s">
        <v>23</v>
      </c>
      <c r="B8848">
        <v>1</v>
      </c>
      <c r="C8848">
        <v>11010</v>
      </c>
      <c r="D8848">
        <v>806799</v>
      </c>
      <c r="E8848" t="s">
        <v>7289</v>
      </c>
      <c r="F8848">
        <v>37.57</v>
      </c>
      <c r="G8848">
        <v>20201016</v>
      </c>
      <c r="H8848">
        <v>99999999</v>
      </c>
      <c r="I8848" t="s">
        <v>64</v>
      </c>
      <c r="J8848" t="s">
        <v>7290</v>
      </c>
      <c r="K8848" t="s">
        <v>7291</v>
      </c>
      <c r="L8848" t="s">
        <v>7291</v>
      </c>
      <c r="M8848" t="s">
        <v>7292</v>
      </c>
      <c r="N8848" t="s">
        <v>7293</v>
      </c>
      <c r="P8848" t="s">
        <v>390</v>
      </c>
      <c r="Q8848" t="s">
        <v>6825</v>
      </c>
      <c r="R8848" t="s">
        <v>392</v>
      </c>
      <c r="S8848">
        <v>0</v>
      </c>
      <c r="U8848">
        <v>0</v>
      </c>
      <c r="V8848">
        <v>0</v>
      </c>
    </row>
    <row r="8849" spans="1:23" x14ac:dyDescent="0.25">
      <c r="A8849" t="s">
        <v>23</v>
      </c>
      <c r="B8849">
        <v>1</v>
      </c>
      <c r="C8849">
        <v>11020</v>
      </c>
      <c r="D8849">
        <v>806799</v>
      </c>
      <c r="E8849" t="s">
        <v>7289</v>
      </c>
      <c r="F8849">
        <v>37.57</v>
      </c>
      <c r="G8849">
        <v>20201016</v>
      </c>
      <c r="H8849">
        <v>99999999</v>
      </c>
      <c r="I8849" t="s">
        <v>64</v>
      </c>
      <c r="J8849" t="s">
        <v>7290</v>
      </c>
      <c r="K8849" t="s">
        <v>7291</v>
      </c>
      <c r="L8849" t="s">
        <v>7291</v>
      </c>
      <c r="M8849" t="s">
        <v>7292</v>
      </c>
      <c r="N8849" t="s">
        <v>7293</v>
      </c>
      <c r="P8849" t="s">
        <v>390</v>
      </c>
      <c r="Q8849" t="s">
        <v>6825</v>
      </c>
      <c r="R8849" t="s">
        <v>392</v>
      </c>
      <c r="S8849">
        <v>0</v>
      </c>
      <c r="U8849">
        <v>0</v>
      </c>
      <c r="V8849">
        <v>0</v>
      </c>
    </row>
    <row r="8850" spans="1:23" x14ac:dyDescent="0.25">
      <c r="A8850" t="s">
        <v>23</v>
      </c>
      <c r="B8850">
        <v>1</v>
      </c>
      <c r="C8850">
        <v>11010</v>
      </c>
      <c r="D8850">
        <v>806800</v>
      </c>
      <c r="E8850" t="s">
        <v>7294</v>
      </c>
      <c r="F8850">
        <v>264.52999999999997</v>
      </c>
      <c r="G8850">
        <v>20201016</v>
      </c>
      <c r="H8850">
        <v>99999999</v>
      </c>
      <c r="I8850" t="s">
        <v>64</v>
      </c>
      <c r="J8850" t="s">
        <v>7295</v>
      </c>
      <c r="K8850" t="s">
        <v>7296</v>
      </c>
      <c r="L8850" t="s">
        <v>7296</v>
      </c>
      <c r="M8850" t="s">
        <v>7297</v>
      </c>
      <c r="N8850" t="s">
        <v>7298</v>
      </c>
      <c r="P8850" t="s">
        <v>390</v>
      </c>
      <c r="Q8850" t="s">
        <v>606</v>
      </c>
      <c r="R8850" t="s">
        <v>392</v>
      </c>
      <c r="S8850">
        <v>0</v>
      </c>
      <c r="U8850">
        <v>0</v>
      </c>
      <c r="V8850">
        <v>0</v>
      </c>
    </row>
    <row r="8851" spans="1:23" x14ac:dyDescent="0.25">
      <c r="A8851" t="s">
        <v>23</v>
      </c>
      <c r="B8851">
        <v>1</v>
      </c>
      <c r="C8851">
        <v>11020</v>
      </c>
      <c r="D8851">
        <v>806800</v>
      </c>
      <c r="E8851" t="s">
        <v>7294</v>
      </c>
      <c r="F8851">
        <v>264.52999999999997</v>
      </c>
      <c r="G8851">
        <v>20201016</v>
      </c>
      <c r="H8851">
        <v>99999999</v>
      </c>
      <c r="I8851" t="s">
        <v>64</v>
      </c>
      <c r="J8851" t="s">
        <v>7295</v>
      </c>
      <c r="K8851" t="s">
        <v>7296</v>
      </c>
      <c r="L8851" t="s">
        <v>7296</v>
      </c>
      <c r="M8851" t="s">
        <v>7297</v>
      </c>
      <c r="N8851" t="s">
        <v>7298</v>
      </c>
      <c r="P8851" t="s">
        <v>390</v>
      </c>
      <c r="Q8851" t="s">
        <v>606</v>
      </c>
      <c r="R8851" t="s">
        <v>392</v>
      </c>
      <c r="S8851">
        <v>0</v>
      </c>
      <c r="U8851">
        <v>0</v>
      </c>
      <c r="V8851">
        <v>0</v>
      </c>
    </row>
    <row r="8852" spans="1:23" x14ac:dyDescent="0.25">
      <c r="A8852" t="s">
        <v>23</v>
      </c>
      <c r="B8852">
        <v>1</v>
      </c>
      <c r="C8852">
        <v>11010</v>
      </c>
      <c r="D8852">
        <v>806848</v>
      </c>
      <c r="E8852" t="s">
        <v>7299</v>
      </c>
      <c r="F8852">
        <v>18.64</v>
      </c>
      <c r="G8852">
        <v>20201016</v>
      </c>
      <c r="H8852">
        <v>99999999</v>
      </c>
      <c r="I8852" t="s">
        <v>64</v>
      </c>
      <c r="J8852" t="s">
        <v>7300</v>
      </c>
      <c r="K8852" t="s">
        <v>7301</v>
      </c>
      <c r="L8852" t="s">
        <v>7301</v>
      </c>
      <c r="M8852" t="s">
        <v>7302</v>
      </c>
      <c r="N8852" t="s">
        <v>7303</v>
      </c>
      <c r="P8852" t="s">
        <v>390</v>
      </c>
      <c r="Q8852" t="s">
        <v>3658</v>
      </c>
      <c r="R8852" t="s">
        <v>392</v>
      </c>
      <c r="S8852">
        <v>0</v>
      </c>
      <c r="U8852">
        <v>0</v>
      </c>
      <c r="V8852">
        <v>0</v>
      </c>
    </row>
    <row r="8853" spans="1:23" x14ac:dyDescent="0.25">
      <c r="A8853" t="s">
        <v>23</v>
      </c>
      <c r="B8853">
        <v>1</v>
      </c>
      <c r="C8853">
        <v>11020</v>
      </c>
      <c r="D8853">
        <v>806848</v>
      </c>
      <c r="E8853" t="s">
        <v>7299</v>
      </c>
      <c r="F8853">
        <v>18.64</v>
      </c>
      <c r="G8853">
        <v>20201016</v>
      </c>
      <c r="H8853">
        <v>99999999</v>
      </c>
      <c r="I8853" t="s">
        <v>64</v>
      </c>
      <c r="J8853" t="s">
        <v>7300</v>
      </c>
      <c r="K8853" t="s">
        <v>7301</v>
      </c>
      <c r="L8853" t="s">
        <v>7301</v>
      </c>
      <c r="M8853" t="s">
        <v>7302</v>
      </c>
      <c r="N8853" t="s">
        <v>7303</v>
      </c>
      <c r="P8853" t="s">
        <v>390</v>
      </c>
      <c r="Q8853" t="s">
        <v>3658</v>
      </c>
      <c r="R8853" t="s">
        <v>392</v>
      </c>
      <c r="S8853">
        <v>0</v>
      </c>
      <c r="U8853">
        <v>0</v>
      </c>
      <c r="V8853">
        <v>0</v>
      </c>
    </row>
    <row r="8854" spans="1:23" x14ac:dyDescent="0.25">
      <c r="A8854" t="s">
        <v>23</v>
      </c>
      <c r="B8854">
        <v>1</v>
      </c>
      <c r="C8854">
        <v>11010</v>
      </c>
      <c r="D8854">
        <v>806849</v>
      </c>
      <c r="E8854" t="s">
        <v>7304</v>
      </c>
      <c r="F8854">
        <v>18.64</v>
      </c>
      <c r="G8854">
        <v>20201016</v>
      </c>
      <c r="H8854">
        <v>99999999</v>
      </c>
      <c r="I8854" t="s">
        <v>64</v>
      </c>
      <c r="J8854" t="s">
        <v>7300</v>
      </c>
      <c r="K8854" t="s">
        <v>7301</v>
      </c>
      <c r="L8854" t="s">
        <v>7301</v>
      </c>
      <c r="M8854" t="s">
        <v>7305</v>
      </c>
      <c r="N8854" t="s">
        <v>7306</v>
      </c>
      <c r="P8854" t="s">
        <v>390</v>
      </c>
      <c r="Q8854" t="s">
        <v>3658</v>
      </c>
      <c r="R8854" t="s">
        <v>392</v>
      </c>
      <c r="S8854">
        <v>0</v>
      </c>
      <c r="U8854">
        <v>0</v>
      </c>
      <c r="V8854">
        <v>0</v>
      </c>
    </row>
    <row r="8855" spans="1:23" x14ac:dyDescent="0.25">
      <c r="A8855" t="s">
        <v>23</v>
      </c>
      <c r="B8855">
        <v>1</v>
      </c>
      <c r="C8855">
        <v>11020</v>
      </c>
      <c r="D8855">
        <v>806849</v>
      </c>
      <c r="E8855" t="s">
        <v>7304</v>
      </c>
      <c r="F8855">
        <v>18.64</v>
      </c>
      <c r="G8855">
        <v>20201016</v>
      </c>
      <c r="H8855">
        <v>99999999</v>
      </c>
      <c r="I8855" t="s">
        <v>64</v>
      </c>
      <c r="J8855" t="s">
        <v>7300</v>
      </c>
      <c r="K8855" t="s">
        <v>7301</v>
      </c>
      <c r="L8855" t="s">
        <v>7301</v>
      </c>
      <c r="M8855" t="s">
        <v>7305</v>
      </c>
      <c r="N8855" t="s">
        <v>7306</v>
      </c>
      <c r="P8855" t="s">
        <v>390</v>
      </c>
      <c r="Q8855" t="s">
        <v>3658</v>
      </c>
      <c r="R8855" t="s">
        <v>392</v>
      </c>
      <c r="S8855">
        <v>0</v>
      </c>
      <c r="U8855">
        <v>0</v>
      </c>
      <c r="V8855">
        <v>0</v>
      </c>
    </row>
    <row r="8856" spans="1:23" x14ac:dyDescent="0.25">
      <c r="A8856" t="s">
        <v>23</v>
      </c>
      <c r="B8856">
        <v>1</v>
      </c>
      <c r="C8856">
        <v>11010</v>
      </c>
      <c r="D8856">
        <v>806855</v>
      </c>
      <c r="E8856" t="s">
        <v>7307</v>
      </c>
      <c r="F8856">
        <v>3.5</v>
      </c>
      <c r="G8856">
        <v>20201016</v>
      </c>
      <c r="H8856">
        <v>99999999</v>
      </c>
      <c r="I8856" t="s">
        <v>64</v>
      </c>
      <c r="J8856" t="s">
        <v>7300</v>
      </c>
      <c r="K8856" t="s">
        <v>7301</v>
      </c>
      <c r="L8856" t="s">
        <v>7301</v>
      </c>
      <c r="M8856" t="s">
        <v>7308</v>
      </c>
      <c r="N8856" t="s">
        <v>7309</v>
      </c>
      <c r="P8856" t="s">
        <v>390</v>
      </c>
      <c r="Q8856" t="s">
        <v>3658</v>
      </c>
      <c r="R8856" t="s">
        <v>392</v>
      </c>
      <c r="S8856">
        <v>0</v>
      </c>
      <c r="U8856">
        <v>0</v>
      </c>
      <c r="V8856">
        <v>0</v>
      </c>
    </row>
    <row r="8857" spans="1:23" x14ac:dyDescent="0.25">
      <c r="A8857" t="s">
        <v>23</v>
      </c>
      <c r="B8857">
        <v>1</v>
      </c>
      <c r="C8857">
        <v>11020</v>
      </c>
      <c r="D8857">
        <v>806855</v>
      </c>
      <c r="E8857" t="s">
        <v>7307</v>
      </c>
      <c r="F8857">
        <v>3.5</v>
      </c>
      <c r="G8857">
        <v>20201016</v>
      </c>
      <c r="H8857">
        <v>99999999</v>
      </c>
      <c r="I8857" t="s">
        <v>64</v>
      </c>
      <c r="J8857" t="s">
        <v>7300</v>
      </c>
      <c r="K8857" t="s">
        <v>7301</v>
      </c>
      <c r="L8857" t="s">
        <v>7301</v>
      </c>
      <c r="M8857" t="s">
        <v>7308</v>
      </c>
      <c r="N8857" t="s">
        <v>7309</v>
      </c>
      <c r="P8857" t="s">
        <v>390</v>
      </c>
      <c r="Q8857" t="s">
        <v>3658</v>
      </c>
      <c r="R8857" t="s">
        <v>392</v>
      </c>
      <c r="S8857">
        <v>0</v>
      </c>
      <c r="U8857">
        <v>0</v>
      </c>
      <c r="V8857">
        <v>0</v>
      </c>
    </row>
    <row r="8858" spans="1:23" x14ac:dyDescent="0.25">
      <c r="A8858" t="s">
        <v>23</v>
      </c>
      <c r="B8858">
        <v>1</v>
      </c>
      <c r="C8858">
        <v>11010</v>
      </c>
      <c r="D8858">
        <v>806858</v>
      </c>
      <c r="E8858" t="s">
        <v>7310</v>
      </c>
      <c r="F8858">
        <v>27.96</v>
      </c>
      <c r="G8858">
        <v>20201016</v>
      </c>
      <c r="H8858">
        <v>99999999</v>
      </c>
      <c r="I8858" t="s">
        <v>64</v>
      </c>
      <c r="J8858" t="s">
        <v>7300</v>
      </c>
      <c r="K8858" t="s">
        <v>7301</v>
      </c>
      <c r="L8858" t="s">
        <v>7301</v>
      </c>
      <c r="M8858" t="s">
        <v>7311</v>
      </c>
      <c r="N8858" t="s">
        <v>7312</v>
      </c>
      <c r="O8858" t="s">
        <v>7313</v>
      </c>
      <c r="P8858" t="s">
        <v>390</v>
      </c>
      <c r="Q8858" t="s">
        <v>3658</v>
      </c>
      <c r="R8858" t="s">
        <v>392</v>
      </c>
      <c r="S8858">
        <v>0</v>
      </c>
      <c r="U8858">
        <v>0</v>
      </c>
      <c r="V8858">
        <v>0</v>
      </c>
    </row>
    <row r="8859" spans="1:23" x14ac:dyDescent="0.25">
      <c r="A8859" t="s">
        <v>23</v>
      </c>
      <c r="B8859">
        <v>1</v>
      </c>
      <c r="C8859">
        <v>11020</v>
      </c>
      <c r="D8859">
        <v>806858</v>
      </c>
      <c r="E8859" t="s">
        <v>7310</v>
      </c>
      <c r="F8859">
        <v>27.96</v>
      </c>
      <c r="G8859">
        <v>20201016</v>
      </c>
      <c r="H8859">
        <v>99999999</v>
      </c>
      <c r="I8859" t="s">
        <v>64</v>
      </c>
      <c r="J8859" t="s">
        <v>7300</v>
      </c>
      <c r="K8859" t="s">
        <v>7301</v>
      </c>
      <c r="L8859" t="s">
        <v>7301</v>
      </c>
      <c r="M8859" t="s">
        <v>7311</v>
      </c>
      <c r="N8859" t="s">
        <v>7312</v>
      </c>
      <c r="O8859" t="s">
        <v>7313</v>
      </c>
      <c r="P8859" t="s">
        <v>390</v>
      </c>
      <c r="Q8859" t="s">
        <v>3658</v>
      </c>
      <c r="R8859" t="s">
        <v>392</v>
      </c>
      <c r="S8859">
        <v>0</v>
      </c>
      <c r="U8859">
        <v>0</v>
      </c>
      <c r="V8859">
        <v>0</v>
      </c>
    </row>
    <row r="8860" spans="1:23" x14ac:dyDescent="0.25">
      <c r="A8860" t="s">
        <v>23</v>
      </c>
      <c r="B8860">
        <v>1</v>
      </c>
      <c r="C8860">
        <v>11010</v>
      </c>
      <c r="D8860">
        <v>806860</v>
      </c>
      <c r="E8860" t="s">
        <v>11603</v>
      </c>
      <c r="F8860">
        <v>34.1</v>
      </c>
      <c r="G8860">
        <v>20201120</v>
      </c>
      <c r="H8860">
        <v>99999999</v>
      </c>
      <c r="I8860" t="s">
        <v>64</v>
      </c>
      <c r="J8860" t="s">
        <v>6649</v>
      </c>
      <c r="K8860" t="s">
        <v>6650</v>
      </c>
      <c r="L8860" t="s">
        <v>6650</v>
      </c>
      <c r="M8860" t="s">
        <v>11604</v>
      </c>
      <c r="N8860" t="s">
        <v>11605</v>
      </c>
      <c r="P8860" t="s">
        <v>390</v>
      </c>
      <c r="Q8860" t="s">
        <v>606</v>
      </c>
      <c r="R8860" t="s">
        <v>392</v>
      </c>
      <c r="S8860">
        <v>3.96</v>
      </c>
      <c r="U8860">
        <v>0</v>
      </c>
      <c r="V8860">
        <v>24</v>
      </c>
      <c r="W8860">
        <v>1</v>
      </c>
    </row>
    <row r="8861" spans="1:23" x14ac:dyDescent="0.25">
      <c r="A8861" t="s">
        <v>23</v>
      </c>
      <c r="B8861">
        <v>1</v>
      </c>
      <c r="C8861">
        <v>11020</v>
      </c>
      <c r="D8861">
        <v>806860</v>
      </c>
      <c r="E8861" t="s">
        <v>11603</v>
      </c>
      <c r="F8861">
        <v>34.1</v>
      </c>
      <c r="G8861">
        <v>20201120</v>
      </c>
      <c r="H8861">
        <v>99999999</v>
      </c>
      <c r="I8861" t="s">
        <v>64</v>
      </c>
      <c r="J8861" t="s">
        <v>6649</v>
      </c>
      <c r="K8861" t="s">
        <v>6650</v>
      </c>
      <c r="L8861" t="s">
        <v>6650</v>
      </c>
      <c r="M8861" t="s">
        <v>11604</v>
      </c>
      <c r="N8861" t="s">
        <v>11605</v>
      </c>
      <c r="P8861" t="s">
        <v>390</v>
      </c>
      <c r="Q8861" t="s">
        <v>606</v>
      </c>
      <c r="R8861" t="s">
        <v>392</v>
      </c>
      <c r="S8861">
        <v>3.96</v>
      </c>
      <c r="U8861">
        <v>0</v>
      </c>
      <c r="V8861">
        <v>24</v>
      </c>
      <c r="W8861">
        <v>1</v>
      </c>
    </row>
    <row r="8862" spans="1:23" x14ac:dyDescent="0.25">
      <c r="A8862" t="s">
        <v>23</v>
      </c>
      <c r="B8862">
        <v>1</v>
      </c>
      <c r="C8862">
        <v>11010</v>
      </c>
      <c r="D8862">
        <v>806861</v>
      </c>
      <c r="E8862" t="s">
        <v>11606</v>
      </c>
      <c r="F8862">
        <v>34.1</v>
      </c>
      <c r="G8862">
        <v>20201120</v>
      </c>
      <c r="H8862">
        <v>99999999</v>
      </c>
      <c r="I8862" t="s">
        <v>64</v>
      </c>
      <c r="J8862" t="s">
        <v>6649</v>
      </c>
      <c r="K8862" t="s">
        <v>6650</v>
      </c>
      <c r="L8862" t="s">
        <v>6650</v>
      </c>
      <c r="M8862" t="s">
        <v>11607</v>
      </c>
      <c r="N8862" t="s">
        <v>11608</v>
      </c>
      <c r="P8862" t="s">
        <v>390</v>
      </c>
      <c r="Q8862" t="s">
        <v>606</v>
      </c>
      <c r="R8862" t="s">
        <v>392</v>
      </c>
      <c r="S8862">
        <v>3.96</v>
      </c>
      <c r="U8862">
        <v>0</v>
      </c>
      <c r="V8862">
        <v>24</v>
      </c>
      <c r="W8862">
        <v>1</v>
      </c>
    </row>
    <row r="8863" spans="1:23" x14ac:dyDescent="0.25">
      <c r="A8863" t="s">
        <v>23</v>
      </c>
      <c r="B8863">
        <v>1</v>
      </c>
      <c r="C8863">
        <v>11020</v>
      </c>
      <c r="D8863">
        <v>806861</v>
      </c>
      <c r="E8863" t="s">
        <v>11606</v>
      </c>
      <c r="F8863">
        <v>34.1</v>
      </c>
      <c r="G8863">
        <v>20201120</v>
      </c>
      <c r="H8863">
        <v>99999999</v>
      </c>
      <c r="I8863" t="s">
        <v>64</v>
      </c>
      <c r="J8863" t="s">
        <v>6649</v>
      </c>
      <c r="K8863" t="s">
        <v>6650</v>
      </c>
      <c r="L8863" t="s">
        <v>6650</v>
      </c>
      <c r="M8863" t="s">
        <v>11607</v>
      </c>
      <c r="N8863" t="s">
        <v>11608</v>
      </c>
      <c r="P8863" t="s">
        <v>390</v>
      </c>
      <c r="Q8863" t="s">
        <v>606</v>
      </c>
      <c r="R8863" t="s">
        <v>392</v>
      </c>
      <c r="S8863">
        <v>3.96</v>
      </c>
      <c r="U8863">
        <v>0</v>
      </c>
      <c r="V8863">
        <v>24</v>
      </c>
      <c r="W8863">
        <v>1</v>
      </c>
    </row>
    <row r="8864" spans="1:23" x14ac:dyDescent="0.25">
      <c r="A8864" t="s">
        <v>23</v>
      </c>
      <c r="B8864">
        <v>1</v>
      </c>
      <c r="C8864">
        <v>11010</v>
      </c>
      <c r="D8864">
        <v>807058</v>
      </c>
      <c r="E8864" t="s">
        <v>11609</v>
      </c>
      <c r="F8864">
        <v>16.8</v>
      </c>
      <c r="G8864">
        <v>20201120</v>
      </c>
      <c r="H8864">
        <v>99999999</v>
      </c>
      <c r="I8864" t="s">
        <v>64</v>
      </c>
      <c r="J8864" t="s">
        <v>7315</v>
      </c>
      <c r="K8864" t="s">
        <v>7316</v>
      </c>
      <c r="L8864" t="s">
        <v>7316</v>
      </c>
      <c r="M8864" t="s">
        <v>11610</v>
      </c>
      <c r="N8864" t="s">
        <v>11611</v>
      </c>
      <c r="P8864" t="s">
        <v>390</v>
      </c>
      <c r="Q8864" t="s">
        <v>606</v>
      </c>
      <c r="R8864" t="s">
        <v>392</v>
      </c>
      <c r="S8864">
        <v>3.96</v>
      </c>
      <c r="U8864">
        <v>0</v>
      </c>
      <c r="V8864">
        <v>24</v>
      </c>
      <c r="W8864">
        <v>1</v>
      </c>
    </row>
    <row r="8865" spans="1:23" x14ac:dyDescent="0.25">
      <c r="A8865" t="s">
        <v>23</v>
      </c>
      <c r="B8865">
        <v>1</v>
      </c>
      <c r="C8865">
        <v>11020</v>
      </c>
      <c r="D8865">
        <v>807058</v>
      </c>
      <c r="E8865" t="s">
        <v>11609</v>
      </c>
      <c r="F8865">
        <v>16.8</v>
      </c>
      <c r="G8865">
        <v>20201120</v>
      </c>
      <c r="H8865">
        <v>99999999</v>
      </c>
      <c r="I8865" t="s">
        <v>64</v>
      </c>
      <c r="J8865" t="s">
        <v>7315</v>
      </c>
      <c r="K8865" t="s">
        <v>7316</v>
      </c>
      <c r="L8865" t="s">
        <v>7316</v>
      </c>
      <c r="M8865" t="s">
        <v>11610</v>
      </c>
      <c r="N8865" t="s">
        <v>11611</v>
      </c>
      <c r="P8865" t="s">
        <v>390</v>
      </c>
      <c r="Q8865" t="s">
        <v>606</v>
      </c>
      <c r="R8865" t="s">
        <v>392</v>
      </c>
      <c r="S8865">
        <v>3.96</v>
      </c>
      <c r="U8865">
        <v>0</v>
      </c>
      <c r="V8865">
        <v>24</v>
      </c>
      <c r="W8865">
        <v>1</v>
      </c>
    </row>
    <row r="8866" spans="1:23" x14ac:dyDescent="0.25">
      <c r="A8866" t="s">
        <v>23</v>
      </c>
      <c r="B8866">
        <v>1</v>
      </c>
      <c r="C8866">
        <v>11010</v>
      </c>
      <c r="D8866">
        <v>807061</v>
      </c>
      <c r="E8866" t="s">
        <v>11612</v>
      </c>
      <c r="F8866">
        <v>41.28</v>
      </c>
      <c r="G8866">
        <v>20201120</v>
      </c>
      <c r="H8866">
        <v>99999999</v>
      </c>
      <c r="I8866" t="s">
        <v>64</v>
      </c>
      <c r="J8866" t="s">
        <v>7315</v>
      </c>
      <c r="K8866" t="s">
        <v>7316</v>
      </c>
      <c r="L8866" t="s">
        <v>7316</v>
      </c>
      <c r="M8866" t="s">
        <v>11613</v>
      </c>
      <c r="N8866" t="s">
        <v>11614</v>
      </c>
      <c r="P8866" t="s">
        <v>390</v>
      </c>
      <c r="Q8866" t="s">
        <v>606</v>
      </c>
      <c r="R8866" t="s">
        <v>392</v>
      </c>
      <c r="S8866">
        <v>3.96</v>
      </c>
      <c r="U8866">
        <v>0</v>
      </c>
      <c r="V8866">
        <v>24</v>
      </c>
      <c r="W8866">
        <v>1</v>
      </c>
    </row>
    <row r="8867" spans="1:23" x14ac:dyDescent="0.25">
      <c r="A8867" t="s">
        <v>23</v>
      </c>
      <c r="B8867">
        <v>1</v>
      </c>
      <c r="C8867">
        <v>11020</v>
      </c>
      <c r="D8867">
        <v>807061</v>
      </c>
      <c r="E8867" t="s">
        <v>11612</v>
      </c>
      <c r="F8867">
        <v>41.28</v>
      </c>
      <c r="G8867">
        <v>20201120</v>
      </c>
      <c r="H8867">
        <v>99999999</v>
      </c>
      <c r="I8867" t="s">
        <v>64</v>
      </c>
      <c r="J8867" t="s">
        <v>7315</v>
      </c>
      <c r="K8867" t="s">
        <v>7316</v>
      </c>
      <c r="L8867" t="s">
        <v>7316</v>
      </c>
      <c r="M8867" t="s">
        <v>11613</v>
      </c>
      <c r="N8867" t="s">
        <v>11614</v>
      </c>
      <c r="P8867" t="s">
        <v>390</v>
      </c>
      <c r="Q8867" t="s">
        <v>606</v>
      </c>
      <c r="R8867" t="s">
        <v>392</v>
      </c>
      <c r="S8867">
        <v>3.96</v>
      </c>
      <c r="U8867">
        <v>0</v>
      </c>
      <c r="V8867">
        <v>24</v>
      </c>
      <c r="W8867">
        <v>1</v>
      </c>
    </row>
    <row r="8868" spans="1:23" x14ac:dyDescent="0.25">
      <c r="A8868" t="s">
        <v>23</v>
      </c>
      <c r="B8868">
        <v>1</v>
      </c>
      <c r="C8868">
        <v>11010</v>
      </c>
      <c r="D8868">
        <v>807062</v>
      </c>
      <c r="E8868" t="s">
        <v>11615</v>
      </c>
      <c r="F8868">
        <v>41.28</v>
      </c>
      <c r="G8868">
        <v>20201120</v>
      </c>
      <c r="H8868">
        <v>99999999</v>
      </c>
      <c r="I8868" t="s">
        <v>64</v>
      </c>
      <c r="J8868" t="s">
        <v>7315</v>
      </c>
      <c r="K8868" t="s">
        <v>7316</v>
      </c>
      <c r="L8868" t="s">
        <v>7316</v>
      </c>
      <c r="M8868" t="s">
        <v>11616</v>
      </c>
      <c r="N8868" t="s">
        <v>11617</v>
      </c>
      <c r="P8868" t="s">
        <v>390</v>
      </c>
      <c r="Q8868" t="s">
        <v>606</v>
      </c>
      <c r="R8868" t="s">
        <v>392</v>
      </c>
      <c r="S8868">
        <v>3.96</v>
      </c>
      <c r="U8868">
        <v>0</v>
      </c>
      <c r="V8868">
        <v>24</v>
      </c>
      <c r="W8868">
        <v>1</v>
      </c>
    </row>
    <row r="8869" spans="1:23" x14ac:dyDescent="0.25">
      <c r="A8869" t="s">
        <v>23</v>
      </c>
      <c r="B8869">
        <v>1</v>
      </c>
      <c r="C8869">
        <v>11020</v>
      </c>
      <c r="D8869">
        <v>807062</v>
      </c>
      <c r="E8869" t="s">
        <v>11615</v>
      </c>
      <c r="F8869">
        <v>41.28</v>
      </c>
      <c r="G8869">
        <v>20201120</v>
      </c>
      <c r="H8869">
        <v>99999999</v>
      </c>
      <c r="I8869" t="s">
        <v>64</v>
      </c>
      <c r="J8869" t="s">
        <v>7315</v>
      </c>
      <c r="K8869" t="s">
        <v>7316</v>
      </c>
      <c r="L8869" t="s">
        <v>7316</v>
      </c>
      <c r="M8869" t="s">
        <v>11616</v>
      </c>
      <c r="N8869" t="s">
        <v>11617</v>
      </c>
      <c r="P8869" t="s">
        <v>390</v>
      </c>
      <c r="Q8869" t="s">
        <v>606</v>
      </c>
      <c r="R8869" t="s">
        <v>392</v>
      </c>
      <c r="S8869">
        <v>3.96</v>
      </c>
      <c r="U8869">
        <v>0</v>
      </c>
      <c r="V8869">
        <v>24</v>
      </c>
      <c r="W8869">
        <v>1</v>
      </c>
    </row>
    <row r="8870" spans="1:23" x14ac:dyDescent="0.25">
      <c r="A8870" t="s">
        <v>23</v>
      </c>
      <c r="B8870">
        <v>1</v>
      </c>
      <c r="C8870">
        <v>11010</v>
      </c>
      <c r="D8870">
        <v>807063</v>
      </c>
      <c r="E8870" t="s">
        <v>7314</v>
      </c>
      <c r="F8870">
        <v>208.56</v>
      </c>
      <c r="G8870">
        <v>20201016</v>
      </c>
      <c r="H8870">
        <v>99999999</v>
      </c>
      <c r="I8870" t="s">
        <v>64</v>
      </c>
      <c r="J8870" t="s">
        <v>7315</v>
      </c>
      <c r="K8870" t="s">
        <v>7316</v>
      </c>
      <c r="L8870" t="s">
        <v>7316</v>
      </c>
      <c r="M8870" t="s">
        <v>7317</v>
      </c>
      <c r="N8870" t="s">
        <v>7318</v>
      </c>
      <c r="P8870" t="s">
        <v>390</v>
      </c>
      <c r="Q8870" t="s">
        <v>275</v>
      </c>
      <c r="R8870" t="s">
        <v>392</v>
      </c>
      <c r="S8870">
        <v>0</v>
      </c>
      <c r="U8870">
        <v>0</v>
      </c>
      <c r="V8870">
        <v>0</v>
      </c>
    </row>
    <row r="8871" spans="1:23" x14ac:dyDescent="0.25">
      <c r="A8871" t="s">
        <v>23</v>
      </c>
      <c r="B8871">
        <v>1</v>
      </c>
      <c r="C8871">
        <v>11020</v>
      </c>
      <c r="D8871">
        <v>807063</v>
      </c>
      <c r="E8871" t="s">
        <v>7314</v>
      </c>
      <c r="F8871">
        <v>208.56</v>
      </c>
      <c r="G8871">
        <v>20201016</v>
      </c>
      <c r="H8871">
        <v>99999999</v>
      </c>
      <c r="I8871" t="s">
        <v>64</v>
      </c>
      <c r="J8871" t="s">
        <v>7315</v>
      </c>
      <c r="K8871" t="s">
        <v>7316</v>
      </c>
      <c r="L8871" t="s">
        <v>7316</v>
      </c>
      <c r="M8871" t="s">
        <v>7317</v>
      </c>
      <c r="N8871" t="s">
        <v>7318</v>
      </c>
      <c r="P8871" t="s">
        <v>390</v>
      </c>
      <c r="Q8871" t="s">
        <v>275</v>
      </c>
      <c r="R8871" t="s">
        <v>392</v>
      </c>
      <c r="S8871">
        <v>0</v>
      </c>
      <c r="U8871">
        <v>0</v>
      </c>
      <c r="V8871">
        <v>0</v>
      </c>
    </row>
    <row r="8872" spans="1:23" x14ac:dyDescent="0.25">
      <c r="A8872" t="s">
        <v>23</v>
      </c>
      <c r="B8872">
        <v>1</v>
      </c>
      <c r="C8872">
        <v>11010</v>
      </c>
      <c r="D8872">
        <v>807158</v>
      </c>
      <c r="E8872" t="s">
        <v>11618</v>
      </c>
      <c r="F8872">
        <v>33.799999999999997</v>
      </c>
      <c r="G8872">
        <v>20201120</v>
      </c>
      <c r="H8872">
        <v>99999999</v>
      </c>
      <c r="I8872" t="s">
        <v>64</v>
      </c>
      <c r="J8872" t="s">
        <v>6630</v>
      </c>
      <c r="K8872" t="s">
        <v>6631</v>
      </c>
      <c r="L8872" t="s">
        <v>6631</v>
      </c>
      <c r="M8872" t="s">
        <v>11619</v>
      </c>
      <c r="N8872" t="s">
        <v>11620</v>
      </c>
      <c r="P8872" t="s">
        <v>390</v>
      </c>
      <c r="Q8872" t="s">
        <v>606</v>
      </c>
      <c r="R8872" t="s">
        <v>392</v>
      </c>
      <c r="S8872">
        <v>3.96</v>
      </c>
      <c r="U8872">
        <v>0</v>
      </c>
      <c r="V8872">
        <v>24</v>
      </c>
      <c r="W8872">
        <v>1</v>
      </c>
    </row>
    <row r="8873" spans="1:23" x14ac:dyDescent="0.25">
      <c r="A8873" t="s">
        <v>23</v>
      </c>
      <c r="B8873">
        <v>1</v>
      </c>
      <c r="C8873">
        <v>11020</v>
      </c>
      <c r="D8873">
        <v>807158</v>
      </c>
      <c r="E8873" t="s">
        <v>11618</v>
      </c>
      <c r="F8873">
        <v>33.799999999999997</v>
      </c>
      <c r="G8873">
        <v>20201120</v>
      </c>
      <c r="H8873">
        <v>99999999</v>
      </c>
      <c r="I8873" t="s">
        <v>64</v>
      </c>
      <c r="J8873" t="s">
        <v>6630</v>
      </c>
      <c r="K8873" t="s">
        <v>6631</v>
      </c>
      <c r="L8873" t="s">
        <v>6631</v>
      </c>
      <c r="M8873" t="s">
        <v>11619</v>
      </c>
      <c r="N8873" t="s">
        <v>11620</v>
      </c>
      <c r="P8873" t="s">
        <v>390</v>
      </c>
      <c r="Q8873" t="s">
        <v>606</v>
      </c>
      <c r="R8873" t="s">
        <v>392</v>
      </c>
      <c r="S8873">
        <v>3.96</v>
      </c>
      <c r="U8873">
        <v>0</v>
      </c>
      <c r="V8873">
        <v>24</v>
      </c>
      <c r="W8873">
        <v>1</v>
      </c>
    </row>
    <row r="8874" spans="1:23" x14ac:dyDescent="0.25">
      <c r="A8874" t="s">
        <v>23</v>
      </c>
      <c r="B8874">
        <v>1</v>
      </c>
      <c r="C8874">
        <v>11010</v>
      </c>
      <c r="D8874">
        <v>807173</v>
      </c>
      <c r="E8874" t="s">
        <v>7319</v>
      </c>
      <c r="F8874">
        <v>1</v>
      </c>
      <c r="G8874">
        <v>20201016</v>
      </c>
      <c r="H8874">
        <v>99999999</v>
      </c>
      <c r="I8874" t="s">
        <v>64</v>
      </c>
      <c r="J8874" t="s">
        <v>6641</v>
      </c>
      <c r="K8874" t="s">
        <v>6642</v>
      </c>
      <c r="L8874" t="s">
        <v>6642</v>
      </c>
      <c r="M8874" t="s">
        <v>7320</v>
      </c>
      <c r="N8874" t="s">
        <v>7321</v>
      </c>
      <c r="P8874" t="s">
        <v>390</v>
      </c>
      <c r="Q8874" t="s">
        <v>813</v>
      </c>
      <c r="R8874" t="s">
        <v>392</v>
      </c>
      <c r="S8874">
        <v>0</v>
      </c>
      <c r="U8874">
        <v>0</v>
      </c>
      <c r="V8874">
        <v>0</v>
      </c>
    </row>
    <row r="8875" spans="1:23" x14ac:dyDescent="0.25">
      <c r="A8875" t="s">
        <v>23</v>
      </c>
      <c r="B8875">
        <v>1</v>
      </c>
      <c r="C8875">
        <v>11020</v>
      </c>
      <c r="D8875">
        <v>807173</v>
      </c>
      <c r="E8875" t="s">
        <v>7319</v>
      </c>
      <c r="F8875">
        <v>1</v>
      </c>
      <c r="G8875">
        <v>20201016</v>
      </c>
      <c r="H8875">
        <v>99999999</v>
      </c>
      <c r="I8875" t="s">
        <v>64</v>
      </c>
      <c r="J8875" t="s">
        <v>6641</v>
      </c>
      <c r="K8875" t="s">
        <v>6642</v>
      </c>
      <c r="L8875" t="s">
        <v>6642</v>
      </c>
      <c r="M8875" t="s">
        <v>7320</v>
      </c>
      <c r="N8875" t="s">
        <v>7321</v>
      </c>
      <c r="P8875" t="s">
        <v>390</v>
      </c>
      <c r="Q8875" t="s">
        <v>813</v>
      </c>
      <c r="R8875" t="s">
        <v>392</v>
      </c>
      <c r="S8875">
        <v>0</v>
      </c>
      <c r="U8875">
        <v>0</v>
      </c>
      <c r="V8875">
        <v>0</v>
      </c>
    </row>
    <row r="8876" spans="1:23" x14ac:dyDescent="0.25">
      <c r="A8876" t="s">
        <v>23</v>
      </c>
      <c r="B8876">
        <v>1</v>
      </c>
      <c r="C8876">
        <v>11010</v>
      </c>
      <c r="D8876">
        <v>807226</v>
      </c>
      <c r="E8876" t="s">
        <v>7322</v>
      </c>
      <c r="F8876">
        <v>43.48</v>
      </c>
      <c r="G8876">
        <v>20201016</v>
      </c>
      <c r="H8876">
        <v>99999999</v>
      </c>
      <c r="I8876" t="s">
        <v>64</v>
      </c>
      <c r="J8876" t="s">
        <v>7323</v>
      </c>
      <c r="K8876" t="s">
        <v>7324</v>
      </c>
      <c r="L8876" t="s">
        <v>7324</v>
      </c>
      <c r="M8876" t="s">
        <v>7325</v>
      </c>
      <c r="N8876" t="s">
        <v>7326</v>
      </c>
      <c r="P8876" t="s">
        <v>390</v>
      </c>
      <c r="Q8876" t="s">
        <v>813</v>
      </c>
      <c r="R8876" t="s">
        <v>392</v>
      </c>
      <c r="S8876">
        <v>0</v>
      </c>
      <c r="U8876">
        <v>0</v>
      </c>
      <c r="V8876">
        <v>0</v>
      </c>
    </row>
    <row r="8877" spans="1:23" x14ac:dyDescent="0.25">
      <c r="A8877" t="s">
        <v>23</v>
      </c>
      <c r="B8877">
        <v>1</v>
      </c>
      <c r="C8877">
        <v>11020</v>
      </c>
      <c r="D8877">
        <v>807226</v>
      </c>
      <c r="E8877" t="s">
        <v>7322</v>
      </c>
      <c r="F8877">
        <v>43.48</v>
      </c>
      <c r="G8877">
        <v>20201016</v>
      </c>
      <c r="H8877">
        <v>99999999</v>
      </c>
      <c r="I8877" t="s">
        <v>64</v>
      </c>
      <c r="J8877" t="s">
        <v>7323</v>
      </c>
      <c r="K8877" t="s">
        <v>7324</v>
      </c>
      <c r="L8877" t="s">
        <v>7324</v>
      </c>
      <c r="M8877" t="s">
        <v>7325</v>
      </c>
      <c r="N8877" t="s">
        <v>7326</v>
      </c>
      <c r="P8877" t="s">
        <v>390</v>
      </c>
      <c r="Q8877" t="s">
        <v>813</v>
      </c>
      <c r="R8877" t="s">
        <v>392</v>
      </c>
      <c r="S8877">
        <v>0</v>
      </c>
      <c r="U8877">
        <v>0</v>
      </c>
      <c r="V8877">
        <v>0</v>
      </c>
    </row>
    <row r="8878" spans="1:23" x14ac:dyDescent="0.25">
      <c r="A8878" t="s">
        <v>23</v>
      </c>
      <c r="B8878">
        <v>1</v>
      </c>
      <c r="C8878">
        <v>11010</v>
      </c>
      <c r="D8878">
        <v>807309</v>
      </c>
      <c r="E8878" t="s">
        <v>7327</v>
      </c>
      <c r="F8878">
        <v>9.36</v>
      </c>
      <c r="G8878">
        <v>20201016</v>
      </c>
      <c r="H8878">
        <v>99999999</v>
      </c>
      <c r="I8878" t="s">
        <v>64</v>
      </c>
      <c r="J8878" t="s">
        <v>7328</v>
      </c>
      <c r="K8878" t="s">
        <v>7329</v>
      </c>
      <c r="L8878" t="s">
        <v>7329</v>
      </c>
      <c r="M8878" t="s">
        <v>7330</v>
      </c>
      <c r="N8878" t="s">
        <v>7331</v>
      </c>
      <c r="P8878" t="s">
        <v>390</v>
      </c>
      <c r="Q8878" t="s">
        <v>275</v>
      </c>
      <c r="R8878" t="s">
        <v>392</v>
      </c>
      <c r="S8878">
        <v>0</v>
      </c>
      <c r="U8878">
        <v>0</v>
      </c>
      <c r="V8878">
        <v>0</v>
      </c>
    </row>
    <row r="8879" spans="1:23" x14ac:dyDescent="0.25">
      <c r="A8879" t="s">
        <v>23</v>
      </c>
      <c r="B8879">
        <v>1</v>
      </c>
      <c r="C8879">
        <v>11020</v>
      </c>
      <c r="D8879">
        <v>807309</v>
      </c>
      <c r="E8879" t="s">
        <v>7327</v>
      </c>
      <c r="F8879">
        <v>9.36</v>
      </c>
      <c r="G8879">
        <v>20201016</v>
      </c>
      <c r="H8879">
        <v>99999999</v>
      </c>
      <c r="I8879" t="s">
        <v>64</v>
      </c>
      <c r="J8879" t="s">
        <v>7328</v>
      </c>
      <c r="K8879" t="s">
        <v>7329</v>
      </c>
      <c r="L8879" t="s">
        <v>7329</v>
      </c>
      <c r="M8879" t="s">
        <v>7330</v>
      </c>
      <c r="N8879" t="s">
        <v>7331</v>
      </c>
      <c r="P8879" t="s">
        <v>390</v>
      </c>
      <c r="Q8879" t="s">
        <v>275</v>
      </c>
      <c r="R8879" t="s">
        <v>392</v>
      </c>
      <c r="S8879">
        <v>0</v>
      </c>
      <c r="U8879">
        <v>0</v>
      </c>
      <c r="V8879">
        <v>0</v>
      </c>
    </row>
    <row r="8880" spans="1:23" x14ac:dyDescent="0.25">
      <c r="A8880" t="s">
        <v>23</v>
      </c>
      <c r="B8880">
        <v>1</v>
      </c>
      <c r="C8880">
        <v>11010</v>
      </c>
      <c r="D8880">
        <v>807311</v>
      </c>
      <c r="E8880" t="s">
        <v>7332</v>
      </c>
      <c r="F8880">
        <v>2.74</v>
      </c>
      <c r="G8880">
        <v>20201016</v>
      </c>
      <c r="H8880">
        <v>99999999</v>
      </c>
      <c r="I8880" t="s">
        <v>64</v>
      </c>
      <c r="J8880" t="s">
        <v>7328</v>
      </c>
      <c r="K8880" t="s">
        <v>7329</v>
      </c>
      <c r="L8880" t="s">
        <v>7329</v>
      </c>
      <c r="M8880" t="s">
        <v>7333</v>
      </c>
      <c r="O8880" t="s">
        <v>7141</v>
      </c>
      <c r="P8880" t="s">
        <v>390</v>
      </c>
      <c r="Q8880" t="s">
        <v>275</v>
      </c>
      <c r="R8880" t="s">
        <v>392</v>
      </c>
      <c r="S8880">
        <v>0</v>
      </c>
      <c r="U8880">
        <v>0</v>
      </c>
      <c r="V8880">
        <v>0</v>
      </c>
    </row>
    <row r="8881" spans="1:23" x14ac:dyDescent="0.25">
      <c r="A8881" t="s">
        <v>23</v>
      </c>
      <c r="B8881">
        <v>1</v>
      </c>
      <c r="C8881">
        <v>11020</v>
      </c>
      <c r="D8881">
        <v>807311</v>
      </c>
      <c r="E8881" t="s">
        <v>7332</v>
      </c>
      <c r="F8881">
        <v>2.74</v>
      </c>
      <c r="G8881">
        <v>20201016</v>
      </c>
      <c r="H8881">
        <v>99999999</v>
      </c>
      <c r="I8881" t="s">
        <v>64</v>
      </c>
      <c r="J8881" t="s">
        <v>7328</v>
      </c>
      <c r="K8881" t="s">
        <v>7329</v>
      </c>
      <c r="L8881" t="s">
        <v>7329</v>
      </c>
      <c r="M8881" t="s">
        <v>7333</v>
      </c>
      <c r="O8881" t="s">
        <v>7141</v>
      </c>
      <c r="P8881" t="s">
        <v>390</v>
      </c>
      <c r="Q8881" t="s">
        <v>275</v>
      </c>
      <c r="R8881" t="s">
        <v>392</v>
      </c>
      <c r="S8881">
        <v>0</v>
      </c>
      <c r="U8881">
        <v>0</v>
      </c>
      <c r="V8881">
        <v>0</v>
      </c>
    </row>
    <row r="8882" spans="1:23" x14ac:dyDescent="0.25">
      <c r="A8882" t="s">
        <v>23</v>
      </c>
      <c r="B8882">
        <v>1</v>
      </c>
      <c r="C8882">
        <v>11010</v>
      </c>
      <c r="D8882">
        <v>807315</v>
      </c>
      <c r="E8882" t="s">
        <v>7334</v>
      </c>
      <c r="F8882">
        <v>3.75</v>
      </c>
      <c r="G8882">
        <v>20201016</v>
      </c>
      <c r="H8882">
        <v>99999999</v>
      </c>
      <c r="I8882" t="s">
        <v>64</v>
      </c>
      <c r="J8882" t="s">
        <v>7328</v>
      </c>
      <c r="K8882" t="s">
        <v>7329</v>
      </c>
      <c r="L8882" t="s">
        <v>7329</v>
      </c>
      <c r="M8882" t="s">
        <v>7335</v>
      </c>
      <c r="N8882" t="s">
        <v>7336</v>
      </c>
      <c r="O8882" t="s">
        <v>7337</v>
      </c>
      <c r="P8882" t="s">
        <v>390</v>
      </c>
      <c r="Q8882" t="s">
        <v>275</v>
      </c>
      <c r="R8882" t="s">
        <v>392</v>
      </c>
      <c r="S8882">
        <v>0</v>
      </c>
      <c r="U8882">
        <v>0</v>
      </c>
      <c r="V8882">
        <v>0</v>
      </c>
    </row>
    <row r="8883" spans="1:23" x14ac:dyDescent="0.25">
      <c r="A8883" t="s">
        <v>23</v>
      </c>
      <c r="B8883">
        <v>1</v>
      </c>
      <c r="C8883">
        <v>11020</v>
      </c>
      <c r="D8883">
        <v>807315</v>
      </c>
      <c r="E8883" t="s">
        <v>7334</v>
      </c>
      <c r="F8883">
        <v>3.75</v>
      </c>
      <c r="G8883">
        <v>20201016</v>
      </c>
      <c r="H8883">
        <v>99999999</v>
      </c>
      <c r="I8883" t="s">
        <v>64</v>
      </c>
      <c r="J8883" t="s">
        <v>7328</v>
      </c>
      <c r="K8883" t="s">
        <v>7329</v>
      </c>
      <c r="L8883" t="s">
        <v>7329</v>
      </c>
      <c r="M8883" t="s">
        <v>7335</v>
      </c>
      <c r="N8883" t="s">
        <v>7336</v>
      </c>
      <c r="O8883" t="s">
        <v>7337</v>
      </c>
      <c r="P8883" t="s">
        <v>390</v>
      </c>
      <c r="Q8883" t="s">
        <v>275</v>
      </c>
      <c r="R8883" t="s">
        <v>392</v>
      </c>
      <c r="S8883">
        <v>0</v>
      </c>
      <c r="U8883">
        <v>0</v>
      </c>
      <c r="V8883">
        <v>0</v>
      </c>
    </row>
    <row r="8884" spans="1:23" x14ac:dyDescent="0.25">
      <c r="A8884" t="s">
        <v>23</v>
      </c>
      <c r="B8884">
        <v>1</v>
      </c>
      <c r="C8884">
        <v>11010</v>
      </c>
      <c r="D8884">
        <v>807317</v>
      </c>
      <c r="E8884" t="s">
        <v>7338</v>
      </c>
      <c r="F8884">
        <v>9.65</v>
      </c>
      <c r="G8884">
        <v>20201016</v>
      </c>
      <c r="H8884">
        <v>99999999</v>
      </c>
      <c r="I8884" t="s">
        <v>64</v>
      </c>
      <c r="J8884" t="s">
        <v>7328</v>
      </c>
      <c r="K8884" t="s">
        <v>7329</v>
      </c>
      <c r="L8884" t="s">
        <v>7329</v>
      </c>
      <c r="M8884" t="s">
        <v>7339</v>
      </c>
      <c r="N8884" t="s">
        <v>7340</v>
      </c>
      <c r="P8884" t="s">
        <v>390</v>
      </c>
      <c r="Q8884" t="s">
        <v>813</v>
      </c>
      <c r="R8884" t="s">
        <v>392</v>
      </c>
      <c r="S8884">
        <v>0</v>
      </c>
      <c r="U8884">
        <v>0</v>
      </c>
      <c r="V8884">
        <v>0</v>
      </c>
    </row>
    <row r="8885" spans="1:23" x14ac:dyDescent="0.25">
      <c r="A8885" t="s">
        <v>23</v>
      </c>
      <c r="B8885">
        <v>1</v>
      </c>
      <c r="C8885">
        <v>11020</v>
      </c>
      <c r="D8885">
        <v>807317</v>
      </c>
      <c r="E8885" t="s">
        <v>7338</v>
      </c>
      <c r="F8885">
        <v>9.65</v>
      </c>
      <c r="G8885">
        <v>20201016</v>
      </c>
      <c r="H8885">
        <v>99999999</v>
      </c>
      <c r="I8885" t="s">
        <v>64</v>
      </c>
      <c r="J8885" t="s">
        <v>7328</v>
      </c>
      <c r="K8885" t="s">
        <v>7329</v>
      </c>
      <c r="L8885" t="s">
        <v>7329</v>
      </c>
      <c r="M8885" t="s">
        <v>7339</v>
      </c>
      <c r="N8885" t="s">
        <v>7340</v>
      </c>
      <c r="P8885" t="s">
        <v>390</v>
      </c>
      <c r="Q8885" t="s">
        <v>813</v>
      </c>
      <c r="R8885" t="s">
        <v>392</v>
      </c>
      <c r="S8885">
        <v>0</v>
      </c>
      <c r="U8885">
        <v>0</v>
      </c>
      <c r="V8885">
        <v>0</v>
      </c>
    </row>
    <row r="8886" spans="1:23" x14ac:dyDescent="0.25">
      <c r="A8886" t="s">
        <v>23</v>
      </c>
      <c r="B8886">
        <v>1</v>
      </c>
      <c r="C8886">
        <v>11010</v>
      </c>
      <c r="D8886">
        <v>807319</v>
      </c>
      <c r="E8886" t="s">
        <v>11621</v>
      </c>
      <c r="F8886">
        <v>21.38</v>
      </c>
      <c r="G8886">
        <v>20201120</v>
      </c>
      <c r="H8886">
        <v>99999999</v>
      </c>
      <c r="I8886" t="s">
        <v>64</v>
      </c>
      <c r="J8886" t="s">
        <v>7328</v>
      </c>
      <c r="K8886" t="s">
        <v>7329</v>
      </c>
      <c r="L8886" t="s">
        <v>7329</v>
      </c>
      <c r="M8886" t="s">
        <v>11622</v>
      </c>
      <c r="P8886" t="s">
        <v>390</v>
      </c>
      <c r="Q8886" t="s">
        <v>606</v>
      </c>
      <c r="R8886" t="s">
        <v>392</v>
      </c>
      <c r="S8886">
        <v>3.96</v>
      </c>
      <c r="U8886">
        <v>0</v>
      </c>
      <c r="V8886">
        <v>24</v>
      </c>
      <c r="W8886">
        <v>1</v>
      </c>
    </row>
    <row r="8887" spans="1:23" x14ac:dyDescent="0.25">
      <c r="A8887" t="s">
        <v>23</v>
      </c>
      <c r="B8887">
        <v>1</v>
      </c>
      <c r="C8887">
        <v>11020</v>
      </c>
      <c r="D8887">
        <v>807319</v>
      </c>
      <c r="E8887" t="s">
        <v>11621</v>
      </c>
      <c r="F8887">
        <v>21.38</v>
      </c>
      <c r="G8887">
        <v>20201120</v>
      </c>
      <c r="H8887">
        <v>99999999</v>
      </c>
      <c r="I8887" t="s">
        <v>64</v>
      </c>
      <c r="J8887" t="s">
        <v>7328</v>
      </c>
      <c r="K8887" t="s">
        <v>7329</v>
      </c>
      <c r="L8887" t="s">
        <v>7329</v>
      </c>
      <c r="M8887" t="s">
        <v>11622</v>
      </c>
      <c r="P8887" t="s">
        <v>390</v>
      </c>
      <c r="Q8887" t="s">
        <v>606</v>
      </c>
      <c r="R8887" t="s">
        <v>392</v>
      </c>
      <c r="S8887">
        <v>3.96</v>
      </c>
      <c r="U8887">
        <v>0</v>
      </c>
      <c r="V8887">
        <v>24</v>
      </c>
      <c r="W8887">
        <v>1</v>
      </c>
    </row>
    <row r="8888" spans="1:23" x14ac:dyDescent="0.25">
      <c r="A8888" t="s">
        <v>23</v>
      </c>
      <c r="B8888">
        <v>1</v>
      </c>
      <c r="C8888">
        <v>11010</v>
      </c>
      <c r="D8888">
        <v>807323</v>
      </c>
      <c r="E8888" t="s">
        <v>7341</v>
      </c>
      <c r="F8888">
        <v>2.4500000000000002</v>
      </c>
      <c r="G8888">
        <v>20201016</v>
      </c>
      <c r="H8888">
        <v>99999999</v>
      </c>
      <c r="I8888" t="s">
        <v>64</v>
      </c>
      <c r="J8888" t="s">
        <v>7328</v>
      </c>
      <c r="K8888" t="s">
        <v>7329</v>
      </c>
      <c r="L8888" t="s">
        <v>7329</v>
      </c>
      <c r="M8888" t="s">
        <v>7342</v>
      </c>
      <c r="N8888" t="s">
        <v>7343</v>
      </c>
      <c r="P8888" t="s">
        <v>390</v>
      </c>
      <c r="Q8888" t="s">
        <v>813</v>
      </c>
      <c r="R8888" t="s">
        <v>392</v>
      </c>
      <c r="S8888">
        <v>0</v>
      </c>
      <c r="U8888">
        <v>0</v>
      </c>
      <c r="V8888">
        <v>0</v>
      </c>
    </row>
    <row r="8889" spans="1:23" x14ac:dyDescent="0.25">
      <c r="A8889" t="s">
        <v>23</v>
      </c>
      <c r="B8889">
        <v>1</v>
      </c>
      <c r="C8889">
        <v>11020</v>
      </c>
      <c r="D8889">
        <v>807323</v>
      </c>
      <c r="E8889" t="s">
        <v>7341</v>
      </c>
      <c r="F8889">
        <v>2.4500000000000002</v>
      </c>
      <c r="G8889">
        <v>20201016</v>
      </c>
      <c r="H8889">
        <v>99999999</v>
      </c>
      <c r="I8889" t="s">
        <v>64</v>
      </c>
      <c r="J8889" t="s">
        <v>7328</v>
      </c>
      <c r="K8889" t="s">
        <v>7329</v>
      </c>
      <c r="L8889" t="s">
        <v>7329</v>
      </c>
      <c r="M8889" t="s">
        <v>7342</v>
      </c>
      <c r="N8889" t="s">
        <v>7343</v>
      </c>
      <c r="P8889" t="s">
        <v>390</v>
      </c>
      <c r="Q8889" t="s">
        <v>813</v>
      </c>
      <c r="R8889" t="s">
        <v>392</v>
      </c>
      <c r="S8889">
        <v>0</v>
      </c>
      <c r="U8889">
        <v>0</v>
      </c>
      <c r="V8889">
        <v>0</v>
      </c>
    </row>
    <row r="8890" spans="1:23" x14ac:dyDescent="0.25">
      <c r="A8890" t="s">
        <v>23</v>
      </c>
      <c r="B8890">
        <v>1</v>
      </c>
      <c r="C8890">
        <v>11010</v>
      </c>
      <c r="D8890">
        <v>807325</v>
      </c>
      <c r="E8890" t="s">
        <v>7344</v>
      </c>
      <c r="F8890">
        <v>3.17</v>
      </c>
      <c r="G8890">
        <v>20201016</v>
      </c>
      <c r="H8890">
        <v>99999999</v>
      </c>
      <c r="I8890" t="s">
        <v>64</v>
      </c>
      <c r="J8890" t="s">
        <v>7328</v>
      </c>
      <c r="K8890" t="s">
        <v>7329</v>
      </c>
      <c r="L8890" t="s">
        <v>7329</v>
      </c>
      <c r="M8890" t="s">
        <v>7345</v>
      </c>
      <c r="N8890" t="s">
        <v>7346</v>
      </c>
      <c r="P8890" t="s">
        <v>390</v>
      </c>
      <c r="Q8890" t="s">
        <v>813</v>
      </c>
      <c r="R8890" t="s">
        <v>392</v>
      </c>
      <c r="S8890">
        <v>0</v>
      </c>
      <c r="U8890">
        <v>0</v>
      </c>
      <c r="V8890">
        <v>0</v>
      </c>
    </row>
    <row r="8891" spans="1:23" x14ac:dyDescent="0.25">
      <c r="A8891" t="s">
        <v>23</v>
      </c>
      <c r="B8891">
        <v>1</v>
      </c>
      <c r="C8891">
        <v>11020</v>
      </c>
      <c r="D8891">
        <v>807325</v>
      </c>
      <c r="E8891" t="s">
        <v>7344</v>
      </c>
      <c r="F8891">
        <v>3.17</v>
      </c>
      <c r="G8891">
        <v>20201016</v>
      </c>
      <c r="H8891">
        <v>99999999</v>
      </c>
      <c r="I8891" t="s">
        <v>64</v>
      </c>
      <c r="J8891" t="s">
        <v>7328</v>
      </c>
      <c r="K8891" t="s">
        <v>7329</v>
      </c>
      <c r="L8891" t="s">
        <v>7329</v>
      </c>
      <c r="M8891" t="s">
        <v>7345</v>
      </c>
      <c r="N8891" t="s">
        <v>7346</v>
      </c>
      <c r="P8891" t="s">
        <v>390</v>
      </c>
      <c r="Q8891" t="s">
        <v>813</v>
      </c>
      <c r="R8891" t="s">
        <v>392</v>
      </c>
      <c r="S8891">
        <v>0</v>
      </c>
      <c r="U8891">
        <v>0</v>
      </c>
      <c r="V8891">
        <v>0</v>
      </c>
    </row>
    <row r="8892" spans="1:23" x14ac:dyDescent="0.25">
      <c r="A8892" t="s">
        <v>23</v>
      </c>
      <c r="B8892">
        <v>1</v>
      </c>
      <c r="C8892">
        <v>11010</v>
      </c>
      <c r="D8892">
        <v>807326</v>
      </c>
      <c r="E8892" t="s">
        <v>7347</v>
      </c>
      <c r="F8892">
        <v>2.74</v>
      </c>
      <c r="G8892">
        <v>20201016</v>
      </c>
      <c r="H8892">
        <v>99999999</v>
      </c>
      <c r="I8892" t="s">
        <v>64</v>
      </c>
      <c r="J8892" t="s">
        <v>7328</v>
      </c>
      <c r="K8892" t="s">
        <v>7329</v>
      </c>
      <c r="L8892" t="s">
        <v>7329</v>
      </c>
      <c r="M8892" t="s">
        <v>7348</v>
      </c>
      <c r="N8892" t="s">
        <v>7349</v>
      </c>
      <c r="P8892" t="s">
        <v>390</v>
      </c>
      <c r="Q8892" t="s">
        <v>813</v>
      </c>
      <c r="R8892" t="s">
        <v>392</v>
      </c>
      <c r="S8892">
        <v>0</v>
      </c>
      <c r="U8892">
        <v>0</v>
      </c>
      <c r="V8892">
        <v>0</v>
      </c>
    </row>
    <row r="8893" spans="1:23" x14ac:dyDescent="0.25">
      <c r="A8893" t="s">
        <v>23</v>
      </c>
      <c r="B8893">
        <v>1</v>
      </c>
      <c r="C8893">
        <v>11020</v>
      </c>
      <c r="D8893">
        <v>807326</v>
      </c>
      <c r="E8893" t="s">
        <v>7347</v>
      </c>
      <c r="F8893">
        <v>2.74</v>
      </c>
      <c r="G8893">
        <v>20201016</v>
      </c>
      <c r="H8893">
        <v>99999999</v>
      </c>
      <c r="I8893" t="s">
        <v>64</v>
      </c>
      <c r="J8893" t="s">
        <v>7328</v>
      </c>
      <c r="K8893" t="s">
        <v>7329</v>
      </c>
      <c r="L8893" t="s">
        <v>7329</v>
      </c>
      <c r="M8893" t="s">
        <v>7348</v>
      </c>
      <c r="N8893" t="s">
        <v>7349</v>
      </c>
      <c r="P8893" t="s">
        <v>390</v>
      </c>
      <c r="Q8893" t="s">
        <v>813</v>
      </c>
      <c r="R8893" t="s">
        <v>392</v>
      </c>
      <c r="S8893">
        <v>0</v>
      </c>
      <c r="U8893">
        <v>0</v>
      </c>
      <c r="V8893">
        <v>0</v>
      </c>
    </row>
    <row r="8894" spans="1:23" x14ac:dyDescent="0.25">
      <c r="A8894" t="s">
        <v>23</v>
      </c>
      <c r="B8894">
        <v>1</v>
      </c>
      <c r="C8894">
        <v>11010</v>
      </c>
      <c r="D8894">
        <v>807327</v>
      </c>
      <c r="E8894" t="s">
        <v>7350</v>
      </c>
      <c r="F8894">
        <v>5.95</v>
      </c>
      <c r="G8894">
        <v>20201016</v>
      </c>
      <c r="H8894">
        <v>99999999</v>
      </c>
      <c r="I8894" t="s">
        <v>64</v>
      </c>
      <c r="J8894" t="s">
        <v>7328</v>
      </c>
      <c r="K8894" t="s">
        <v>7329</v>
      </c>
      <c r="L8894" t="s">
        <v>7329</v>
      </c>
      <c r="M8894" t="s">
        <v>7351</v>
      </c>
      <c r="N8894" t="s">
        <v>7352</v>
      </c>
      <c r="P8894" t="s">
        <v>390</v>
      </c>
      <c r="Q8894" t="s">
        <v>813</v>
      </c>
      <c r="R8894" t="s">
        <v>392</v>
      </c>
      <c r="S8894">
        <v>0</v>
      </c>
      <c r="U8894">
        <v>0</v>
      </c>
      <c r="V8894">
        <v>0</v>
      </c>
    </row>
    <row r="8895" spans="1:23" x14ac:dyDescent="0.25">
      <c r="A8895" t="s">
        <v>23</v>
      </c>
      <c r="B8895">
        <v>1</v>
      </c>
      <c r="C8895">
        <v>11020</v>
      </c>
      <c r="D8895">
        <v>807327</v>
      </c>
      <c r="E8895" t="s">
        <v>7350</v>
      </c>
      <c r="F8895">
        <v>5.95</v>
      </c>
      <c r="G8895">
        <v>20201016</v>
      </c>
      <c r="H8895">
        <v>99999999</v>
      </c>
      <c r="I8895" t="s">
        <v>64</v>
      </c>
      <c r="J8895" t="s">
        <v>7328</v>
      </c>
      <c r="K8895" t="s">
        <v>7329</v>
      </c>
      <c r="L8895" t="s">
        <v>7329</v>
      </c>
      <c r="M8895" t="s">
        <v>7351</v>
      </c>
      <c r="N8895" t="s">
        <v>7352</v>
      </c>
      <c r="P8895" t="s">
        <v>390</v>
      </c>
      <c r="Q8895" t="s">
        <v>813</v>
      </c>
      <c r="R8895" t="s">
        <v>392</v>
      </c>
      <c r="S8895">
        <v>0</v>
      </c>
      <c r="U8895">
        <v>0</v>
      </c>
      <c r="V8895">
        <v>0</v>
      </c>
    </row>
    <row r="8896" spans="1:23" x14ac:dyDescent="0.25">
      <c r="A8896" t="s">
        <v>23</v>
      </c>
      <c r="B8896">
        <v>1</v>
      </c>
      <c r="C8896">
        <v>11010</v>
      </c>
      <c r="D8896">
        <v>807329</v>
      </c>
      <c r="E8896" t="s">
        <v>7353</v>
      </c>
      <c r="F8896">
        <v>7.2</v>
      </c>
      <c r="G8896">
        <v>20201016</v>
      </c>
      <c r="H8896">
        <v>99999999</v>
      </c>
      <c r="I8896" t="s">
        <v>64</v>
      </c>
      <c r="J8896" t="s">
        <v>7328</v>
      </c>
      <c r="K8896" t="s">
        <v>7329</v>
      </c>
      <c r="L8896" t="s">
        <v>7329</v>
      </c>
      <c r="M8896" t="s">
        <v>7339</v>
      </c>
      <c r="N8896" t="s">
        <v>7354</v>
      </c>
      <c r="P8896" t="s">
        <v>390</v>
      </c>
      <c r="Q8896" t="s">
        <v>813</v>
      </c>
      <c r="R8896" t="s">
        <v>392</v>
      </c>
      <c r="S8896">
        <v>0</v>
      </c>
      <c r="U8896">
        <v>0</v>
      </c>
      <c r="V8896">
        <v>0</v>
      </c>
    </row>
    <row r="8897" spans="1:23" x14ac:dyDescent="0.25">
      <c r="A8897" t="s">
        <v>23</v>
      </c>
      <c r="B8897">
        <v>1</v>
      </c>
      <c r="C8897">
        <v>11020</v>
      </c>
      <c r="D8897">
        <v>807329</v>
      </c>
      <c r="E8897" t="s">
        <v>7353</v>
      </c>
      <c r="F8897">
        <v>7.2</v>
      </c>
      <c r="G8897">
        <v>20201016</v>
      </c>
      <c r="H8897">
        <v>99999999</v>
      </c>
      <c r="I8897" t="s">
        <v>64</v>
      </c>
      <c r="J8897" t="s">
        <v>7328</v>
      </c>
      <c r="K8897" t="s">
        <v>7329</v>
      </c>
      <c r="L8897" t="s">
        <v>7329</v>
      </c>
      <c r="M8897" t="s">
        <v>7339</v>
      </c>
      <c r="N8897" t="s">
        <v>7354</v>
      </c>
      <c r="P8897" t="s">
        <v>390</v>
      </c>
      <c r="Q8897" t="s">
        <v>813</v>
      </c>
      <c r="R8897" t="s">
        <v>392</v>
      </c>
      <c r="S8897">
        <v>0</v>
      </c>
      <c r="U8897">
        <v>0</v>
      </c>
      <c r="V8897">
        <v>0</v>
      </c>
    </row>
    <row r="8898" spans="1:23" x14ac:dyDescent="0.25">
      <c r="A8898" t="s">
        <v>23</v>
      </c>
      <c r="B8898">
        <v>1</v>
      </c>
      <c r="C8898">
        <v>11010</v>
      </c>
      <c r="D8898">
        <v>807353</v>
      </c>
      <c r="E8898" t="s">
        <v>7355</v>
      </c>
      <c r="F8898">
        <v>39.33</v>
      </c>
      <c r="G8898">
        <v>20201016</v>
      </c>
      <c r="H8898">
        <v>99999999</v>
      </c>
      <c r="I8898" t="s">
        <v>64</v>
      </c>
      <c r="J8898" t="s">
        <v>7235</v>
      </c>
      <c r="K8898" t="s">
        <v>7236</v>
      </c>
      <c r="L8898" t="s">
        <v>7236</v>
      </c>
      <c r="M8898" t="s">
        <v>7356</v>
      </c>
      <c r="N8898" t="s">
        <v>7357</v>
      </c>
      <c r="O8898" t="s">
        <v>6725</v>
      </c>
      <c r="P8898" t="s">
        <v>390</v>
      </c>
      <c r="Q8898" t="s">
        <v>275</v>
      </c>
      <c r="R8898" t="s">
        <v>392</v>
      </c>
      <c r="S8898">
        <v>0</v>
      </c>
      <c r="U8898">
        <v>0</v>
      </c>
      <c r="V8898">
        <v>0</v>
      </c>
    </row>
    <row r="8899" spans="1:23" x14ac:dyDescent="0.25">
      <c r="A8899" t="s">
        <v>23</v>
      </c>
      <c r="B8899">
        <v>1</v>
      </c>
      <c r="C8899">
        <v>11020</v>
      </c>
      <c r="D8899">
        <v>807353</v>
      </c>
      <c r="E8899" t="s">
        <v>7355</v>
      </c>
      <c r="F8899">
        <v>39.33</v>
      </c>
      <c r="G8899">
        <v>20201016</v>
      </c>
      <c r="H8899">
        <v>99999999</v>
      </c>
      <c r="I8899" t="s">
        <v>64</v>
      </c>
      <c r="J8899" t="s">
        <v>7235</v>
      </c>
      <c r="K8899" t="s">
        <v>7236</v>
      </c>
      <c r="L8899" t="s">
        <v>7236</v>
      </c>
      <c r="M8899" t="s">
        <v>7356</v>
      </c>
      <c r="N8899" t="s">
        <v>7357</v>
      </c>
      <c r="O8899" t="s">
        <v>6725</v>
      </c>
      <c r="P8899" t="s">
        <v>390</v>
      </c>
      <c r="Q8899" t="s">
        <v>275</v>
      </c>
      <c r="R8899" t="s">
        <v>392</v>
      </c>
      <c r="S8899">
        <v>0</v>
      </c>
      <c r="U8899">
        <v>0</v>
      </c>
      <c r="V8899">
        <v>0</v>
      </c>
    </row>
    <row r="8900" spans="1:23" x14ac:dyDescent="0.25">
      <c r="A8900" t="s">
        <v>23</v>
      </c>
      <c r="B8900">
        <v>1</v>
      </c>
      <c r="C8900">
        <v>11010</v>
      </c>
      <c r="D8900">
        <v>807721</v>
      </c>
      <c r="E8900" t="s">
        <v>7358</v>
      </c>
      <c r="F8900">
        <v>6.99</v>
      </c>
      <c r="G8900">
        <v>20201016</v>
      </c>
      <c r="H8900">
        <v>99999999</v>
      </c>
      <c r="I8900" t="s">
        <v>64</v>
      </c>
      <c r="J8900" t="s">
        <v>7359</v>
      </c>
      <c r="K8900" t="s">
        <v>7360</v>
      </c>
      <c r="L8900" t="s">
        <v>7360</v>
      </c>
      <c r="M8900" t="s">
        <v>7361</v>
      </c>
      <c r="N8900" t="s">
        <v>7362</v>
      </c>
      <c r="P8900" t="s">
        <v>390</v>
      </c>
      <c r="Q8900" t="s">
        <v>275</v>
      </c>
      <c r="R8900" t="s">
        <v>392</v>
      </c>
      <c r="S8900">
        <v>0</v>
      </c>
      <c r="U8900">
        <v>0</v>
      </c>
      <c r="V8900">
        <v>0</v>
      </c>
    </row>
    <row r="8901" spans="1:23" x14ac:dyDescent="0.25">
      <c r="A8901" t="s">
        <v>23</v>
      </c>
      <c r="B8901">
        <v>1</v>
      </c>
      <c r="C8901">
        <v>11020</v>
      </c>
      <c r="D8901">
        <v>807721</v>
      </c>
      <c r="E8901" t="s">
        <v>7358</v>
      </c>
      <c r="F8901">
        <v>6.99</v>
      </c>
      <c r="G8901">
        <v>20201016</v>
      </c>
      <c r="H8901">
        <v>99999999</v>
      </c>
      <c r="I8901" t="s">
        <v>64</v>
      </c>
      <c r="J8901" t="s">
        <v>7359</v>
      </c>
      <c r="K8901" t="s">
        <v>7360</v>
      </c>
      <c r="L8901" t="s">
        <v>7360</v>
      </c>
      <c r="M8901" t="s">
        <v>7361</v>
      </c>
      <c r="N8901" t="s">
        <v>7362</v>
      </c>
      <c r="P8901" t="s">
        <v>390</v>
      </c>
      <c r="Q8901" t="s">
        <v>275</v>
      </c>
      <c r="R8901" t="s">
        <v>392</v>
      </c>
      <c r="S8901">
        <v>0</v>
      </c>
      <c r="U8901">
        <v>0</v>
      </c>
      <c r="V8901">
        <v>0</v>
      </c>
    </row>
    <row r="8902" spans="1:23" x14ac:dyDescent="0.25">
      <c r="A8902" t="s">
        <v>23</v>
      </c>
      <c r="B8902">
        <v>1</v>
      </c>
      <c r="C8902">
        <v>11010</v>
      </c>
      <c r="D8902">
        <v>807722</v>
      </c>
      <c r="E8902" t="s">
        <v>7363</v>
      </c>
      <c r="F8902">
        <v>89.35</v>
      </c>
      <c r="G8902">
        <v>20201016</v>
      </c>
      <c r="H8902">
        <v>99999999</v>
      </c>
      <c r="I8902" t="s">
        <v>64</v>
      </c>
      <c r="J8902" t="s">
        <v>7359</v>
      </c>
      <c r="K8902" t="s">
        <v>7360</v>
      </c>
      <c r="L8902" t="s">
        <v>7360</v>
      </c>
      <c r="M8902" t="s">
        <v>7364</v>
      </c>
      <c r="N8902" t="s">
        <v>7365</v>
      </c>
      <c r="O8902" t="s">
        <v>7366</v>
      </c>
      <c r="P8902" t="s">
        <v>390</v>
      </c>
      <c r="Q8902" t="s">
        <v>275</v>
      </c>
      <c r="R8902" t="s">
        <v>392</v>
      </c>
      <c r="S8902">
        <v>0</v>
      </c>
      <c r="U8902">
        <v>0</v>
      </c>
      <c r="V8902">
        <v>0</v>
      </c>
    </row>
    <row r="8903" spans="1:23" x14ac:dyDescent="0.25">
      <c r="A8903" t="s">
        <v>23</v>
      </c>
      <c r="B8903">
        <v>1</v>
      </c>
      <c r="C8903">
        <v>11020</v>
      </c>
      <c r="D8903">
        <v>807722</v>
      </c>
      <c r="E8903" t="s">
        <v>7363</v>
      </c>
      <c r="F8903">
        <v>89.35</v>
      </c>
      <c r="G8903">
        <v>20201016</v>
      </c>
      <c r="H8903">
        <v>99999999</v>
      </c>
      <c r="I8903" t="s">
        <v>64</v>
      </c>
      <c r="J8903" t="s">
        <v>7359</v>
      </c>
      <c r="K8903" t="s">
        <v>7360</v>
      </c>
      <c r="L8903" t="s">
        <v>7360</v>
      </c>
      <c r="M8903" t="s">
        <v>7364</v>
      </c>
      <c r="N8903" t="s">
        <v>7365</v>
      </c>
      <c r="O8903" t="s">
        <v>7366</v>
      </c>
      <c r="P8903" t="s">
        <v>390</v>
      </c>
      <c r="Q8903" t="s">
        <v>275</v>
      </c>
      <c r="R8903" t="s">
        <v>392</v>
      </c>
      <c r="S8903">
        <v>0</v>
      </c>
      <c r="U8903">
        <v>0</v>
      </c>
      <c r="V8903">
        <v>0</v>
      </c>
    </row>
    <row r="8904" spans="1:23" x14ac:dyDescent="0.25">
      <c r="A8904" t="s">
        <v>23</v>
      </c>
      <c r="B8904">
        <v>1</v>
      </c>
      <c r="C8904">
        <v>11010</v>
      </c>
      <c r="D8904">
        <v>807723</v>
      </c>
      <c r="E8904" t="s">
        <v>7367</v>
      </c>
      <c r="F8904">
        <v>110.24</v>
      </c>
      <c r="G8904">
        <v>20201016</v>
      </c>
      <c r="H8904">
        <v>99999999</v>
      </c>
      <c r="I8904" t="s">
        <v>64</v>
      </c>
      <c r="J8904" t="s">
        <v>7359</v>
      </c>
      <c r="K8904" t="s">
        <v>7360</v>
      </c>
      <c r="L8904" t="s">
        <v>7360</v>
      </c>
      <c r="M8904" t="s">
        <v>7364</v>
      </c>
      <c r="N8904" t="s">
        <v>7368</v>
      </c>
      <c r="O8904" t="s">
        <v>7369</v>
      </c>
      <c r="P8904" t="s">
        <v>390</v>
      </c>
      <c r="Q8904" t="s">
        <v>275</v>
      </c>
      <c r="R8904" t="s">
        <v>392</v>
      </c>
      <c r="S8904">
        <v>0</v>
      </c>
      <c r="U8904">
        <v>0</v>
      </c>
      <c r="V8904">
        <v>0</v>
      </c>
    </row>
    <row r="8905" spans="1:23" x14ac:dyDescent="0.25">
      <c r="A8905" t="s">
        <v>23</v>
      </c>
      <c r="B8905">
        <v>1</v>
      </c>
      <c r="C8905">
        <v>11020</v>
      </c>
      <c r="D8905">
        <v>807723</v>
      </c>
      <c r="E8905" t="s">
        <v>7367</v>
      </c>
      <c r="F8905">
        <v>110.24</v>
      </c>
      <c r="G8905">
        <v>20201016</v>
      </c>
      <c r="H8905">
        <v>99999999</v>
      </c>
      <c r="I8905" t="s">
        <v>64</v>
      </c>
      <c r="J8905" t="s">
        <v>7359</v>
      </c>
      <c r="K8905" t="s">
        <v>7360</v>
      </c>
      <c r="L8905" t="s">
        <v>7360</v>
      </c>
      <c r="M8905" t="s">
        <v>7364</v>
      </c>
      <c r="N8905" t="s">
        <v>7368</v>
      </c>
      <c r="O8905" t="s">
        <v>7369</v>
      </c>
      <c r="P8905" t="s">
        <v>390</v>
      </c>
      <c r="Q8905" t="s">
        <v>275</v>
      </c>
      <c r="R8905" t="s">
        <v>392</v>
      </c>
      <c r="S8905">
        <v>0</v>
      </c>
      <c r="U8905">
        <v>0</v>
      </c>
      <c r="V8905">
        <v>0</v>
      </c>
    </row>
    <row r="8906" spans="1:23" x14ac:dyDescent="0.25">
      <c r="A8906" t="s">
        <v>23</v>
      </c>
      <c r="B8906">
        <v>1</v>
      </c>
      <c r="C8906">
        <v>11010</v>
      </c>
      <c r="D8906">
        <v>807732</v>
      </c>
      <c r="E8906" t="s">
        <v>7370</v>
      </c>
      <c r="F8906">
        <v>69.61</v>
      </c>
      <c r="G8906">
        <v>20201016</v>
      </c>
      <c r="H8906">
        <v>99999999</v>
      </c>
      <c r="I8906" t="s">
        <v>64</v>
      </c>
      <c r="J8906" t="s">
        <v>7359</v>
      </c>
      <c r="K8906" t="s">
        <v>7360</v>
      </c>
      <c r="L8906" t="s">
        <v>7360</v>
      </c>
      <c r="M8906" t="s">
        <v>7371</v>
      </c>
      <c r="O8906" t="s">
        <v>7372</v>
      </c>
      <c r="P8906" t="s">
        <v>390</v>
      </c>
      <c r="Q8906" t="s">
        <v>275</v>
      </c>
      <c r="R8906" t="s">
        <v>392</v>
      </c>
      <c r="S8906">
        <v>0</v>
      </c>
      <c r="U8906">
        <v>0</v>
      </c>
      <c r="V8906">
        <v>0</v>
      </c>
    </row>
    <row r="8907" spans="1:23" x14ac:dyDescent="0.25">
      <c r="A8907" t="s">
        <v>23</v>
      </c>
      <c r="B8907">
        <v>1</v>
      </c>
      <c r="C8907">
        <v>11020</v>
      </c>
      <c r="D8907">
        <v>807732</v>
      </c>
      <c r="E8907" t="s">
        <v>7370</v>
      </c>
      <c r="F8907">
        <v>69.61</v>
      </c>
      <c r="G8907">
        <v>20201016</v>
      </c>
      <c r="H8907">
        <v>99999999</v>
      </c>
      <c r="I8907" t="s">
        <v>64</v>
      </c>
      <c r="J8907" t="s">
        <v>7359</v>
      </c>
      <c r="K8907" t="s">
        <v>7360</v>
      </c>
      <c r="L8907" t="s">
        <v>7360</v>
      </c>
      <c r="M8907" t="s">
        <v>7371</v>
      </c>
      <c r="O8907" t="s">
        <v>7372</v>
      </c>
      <c r="P8907" t="s">
        <v>390</v>
      </c>
      <c r="Q8907" t="s">
        <v>275</v>
      </c>
      <c r="R8907" t="s">
        <v>392</v>
      </c>
      <c r="S8907">
        <v>0</v>
      </c>
      <c r="U8907">
        <v>0</v>
      </c>
      <c r="V8907">
        <v>0</v>
      </c>
    </row>
    <row r="8908" spans="1:23" x14ac:dyDescent="0.25">
      <c r="A8908" t="s">
        <v>23</v>
      </c>
      <c r="B8908">
        <v>1</v>
      </c>
      <c r="C8908">
        <v>11010</v>
      </c>
      <c r="D8908">
        <v>807734</v>
      </c>
      <c r="E8908" t="s">
        <v>7373</v>
      </c>
      <c r="F8908">
        <v>127.66</v>
      </c>
      <c r="G8908">
        <v>20201016</v>
      </c>
      <c r="H8908">
        <v>99999999</v>
      </c>
      <c r="I8908" t="s">
        <v>64</v>
      </c>
      <c r="J8908" t="s">
        <v>7359</v>
      </c>
      <c r="K8908" t="s">
        <v>7360</v>
      </c>
      <c r="L8908" t="s">
        <v>7360</v>
      </c>
      <c r="M8908" t="s">
        <v>7374</v>
      </c>
      <c r="N8908" t="s">
        <v>7375</v>
      </c>
      <c r="O8908" t="s">
        <v>7372</v>
      </c>
      <c r="P8908" t="s">
        <v>390</v>
      </c>
      <c r="Q8908" t="s">
        <v>275</v>
      </c>
      <c r="R8908" t="s">
        <v>392</v>
      </c>
      <c r="S8908">
        <v>0</v>
      </c>
      <c r="U8908">
        <v>0</v>
      </c>
      <c r="V8908">
        <v>0</v>
      </c>
    </row>
    <row r="8909" spans="1:23" x14ac:dyDescent="0.25">
      <c r="A8909" t="s">
        <v>23</v>
      </c>
      <c r="B8909">
        <v>1</v>
      </c>
      <c r="C8909">
        <v>11020</v>
      </c>
      <c r="D8909">
        <v>807734</v>
      </c>
      <c r="E8909" t="s">
        <v>7373</v>
      </c>
      <c r="F8909">
        <v>127.66</v>
      </c>
      <c r="G8909">
        <v>20201016</v>
      </c>
      <c r="H8909">
        <v>99999999</v>
      </c>
      <c r="I8909" t="s">
        <v>64</v>
      </c>
      <c r="J8909" t="s">
        <v>7359</v>
      </c>
      <c r="K8909" t="s">
        <v>7360</v>
      </c>
      <c r="L8909" t="s">
        <v>7360</v>
      </c>
      <c r="M8909" t="s">
        <v>7374</v>
      </c>
      <c r="N8909" t="s">
        <v>7375</v>
      </c>
      <c r="O8909" t="s">
        <v>7372</v>
      </c>
      <c r="P8909" t="s">
        <v>390</v>
      </c>
      <c r="Q8909" t="s">
        <v>275</v>
      </c>
      <c r="R8909" t="s">
        <v>392</v>
      </c>
      <c r="S8909">
        <v>0</v>
      </c>
      <c r="U8909">
        <v>0</v>
      </c>
      <c r="V8909">
        <v>0</v>
      </c>
    </row>
    <row r="8910" spans="1:23" x14ac:dyDescent="0.25">
      <c r="A8910" t="s">
        <v>23</v>
      </c>
      <c r="B8910">
        <v>1</v>
      </c>
      <c r="C8910">
        <v>11010</v>
      </c>
      <c r="D8910">
        <v>807750</v>
      </c>
      <c r="E8910" t="s">
        <v>7376</v>
      </c>
      <c r="F8910">
        <v>5.75</v>
      </c>
      <c r="G8910">
        <v>20201016</v>
      </c>
      <c r="H8910">
        <v>99999999</v>
      </c>
      <c r="I8910" t="s">
        <v>64</v>
      </c>
      <c r="J8910" t="s">
        <v>7359</v>
      </c>
      <c r="K8910" t="s">
        <v>7360</v>
      </c>
      <c r="L8910" t="s">
        <v>7360</v>
      </c>
      <c r="M8910" t="s">
        <v>7377</v>
      </c>
      <c r="P8910" t="s">
        <v>390</v>
      </c>
      <c r="Q8910" t="s">
        <v>275</v>
      </c>
      <c r="R8910" t="s">
        <v>392</v>
      </c>
      <c r="S8910">
        <v>0</v>
      </c>
      <c r="U8910">
        <v>0</v>
      </c>
      <c r="V8910">
        <v>0</v>
      </c>
    </row>
    <row r="8911" spans="1:23" x14ac:dyDescent="0.25">
      <c r="A8911" t="s">
        <v>23</v>
      </c>
      <c r="B8911">
        <v>1</v>
      </c>
      <c r="C8911">
        <v>11020</v>
      </c>
      <c r="D8911">
        <v>807750</v>
      </c>
      <c r="E8911" t="s">
        <v>7376</v>
      </c>
      <c r="F8911">
        <v>5.75</v>
      </c>
      <c r="G8911">
        <v>20201016</v>
      </c>
      <c r="H8911">
        <v>99999999</v>
      </c>
      <c r="I8911" t="s">
        <v>64</v>
      </c>
      <c r="J8911" t="s">
        <v>7359</v>
      </c>
      <c r="K8911" t="s">
        <v>7360</v>
      </c>
      <c r="L8911" t="s">
        <v>7360</v>
      </c>
      <c r="M8911" t="s">
        <v>7377</v>
      </c>
      <c r="P8911" t="s">
        <v>390</v>
      </c>
      <c r="Q8911" t="s">
        <v>275</v>
      </c>
      <c r="R8911" t="s">
        <v>392</v>
      </c>
      <c r="S8911">
        <v>0</v>
      </c>
      <c r="U8911">
        <v>0</v>
      </c>
      <c r="V8911">
        <v>0</v>
      </c>
    </row>
    <row r="8912" spans="1:23" x14ac:dyDescent="0.25">
      <c r="A8912" t="s">
        <v>23</v>
      </c>
      <c r="B8912">
        <v>1</v>
      </c>
      <c r="C8912">
        <v>11010</v>
      </c>
      <c r="D8912">
        <v>807751</v>
      </c>
      <c r="E8912" t="s">
        <v>11623</v>
      </c>
      <c r="F8912">
        <v>46.39</v>
      </c>
      <c r="G8912">
        <v>20201120</v>
      </c>
      <c r="H8912">
        <v>99999999</v>
      </c>
      <c r="I8912" t="s">
        <v>64</v>
      </c>
      <c r="J8912" t="s">
        <v>7359</v>
      </c>
      <c r="K8912" t="s">
        <v>7360</v>
      </c>
      <c r="L8912" t="s">
        <v>7360</v>
      </c>
      <c r="M8912" t="s">
        <v>11624</v>
      </c>
      <c r="N8912" t="s">
        <v>11625</v>
      </c>
      <c r="P8912" t="s">
        <v>390</v>
      </c>
      <c r="Q8912" t="s">
        <v>606</v>
      </c>
      <c r="R8912" t="s">
        <v>392</v>
      </c>
      <c r="S8912">
        <v>3.96</v>
      </c>
      <c r="U8912">
        <v>0</v>
      </c>
      <c r="V8912">
        <v>24</v>
      </c>
      <c r="W8912">
        <v>1</v>
      </c>
    </row>
    <row r="8913" spans="1:23" x14ac:dyDescent="0.25">
      <c r="A8913" t="s">
        <v>23</v>
      </c>
      <c r="B8913">
        <v>1</v>
      </c>
      <c r="C8913">
        <v>11020</v>
      </c>
      <c r="D8913">
        <v>807751</v>
      </c>
      <c r="E8913" t="s">
        <v>11623</v>
      </c>
      <c r="F8913">
        <v>46.39</v>
      </c>
      <c r="G8913">
        <v>20201120</v>
      </c>
      <c r="H8913">
        <v>99999999</v>
      </c>
      <c r="I8913" t="s">
        <v>64</v>
      </c>
      <c r="J8913" t="s">
        <v>7359</v>
      </c>
      <c r="K8913" t="s">
        <v>7360</v>
      </c>
      <c r="L8913" t="s">
        <v>7360</v>
      </c>
      <c r="M8913" t="s">
        <v>11624</v>
      </c>
      <c r="N8913" t="s">
        <v>11625</v>
      </c>
      <c r="P8913" t="s">
        <v>390</v>
      </c>
      <c r="Q8913" t="s">
        <v>606</v>
      </c>
      <c r="R8913" t="s">
        <v>392</v>
      </c>
      <c r="S8913">
        <v>3.96</v>
      </c>
      <c r="U8913">
        <v>0</v>
      </c>
      <c r="V8913">
        <v>24</v>
      </c>
      <c r="W8913">
        <v>1</v>
      </c>
    </row>
    <row r="8914" spans="1:23" x14ac:dyDescent="0.25">
      <c r="A8914" t="s">
        <v>23</v>
      </c>
      <c r="B8914">
        <v>1</v>
      </c>
      <c r="C8914">
        <v>11010</v>
      </c>
      <c r="D8914">
        <v>807752</v>
      </c>
      <c r="E8914" t="s">
        <v>11626</v>
      </c>
      <c r="F8914">
        <v>34.78</v>
      </c>
      <c r="G8914">
        <v>20201120</v>
      </c>
      <c r="H8914">
        <v>99999999</v>
      </c>
      <c r="I8914" t="s">
        <v>64</v>
      </c>
      <c r="J8914" t="s">
        <v>7359</v>
      </c>
      <c r="K8914" t="s">
        <v>7360</v>
      </c>
      <c r="L8914" t="s">
        <v>7360</v>
      </c>
      <c r="M8914" t="s">
        <v>11627</v>
      </c>
      <c r="P8914" t="s">
        <v>390</v>
      </c>
      <c r="Q8914" t="s">
        <v>606</v>
      </c>
      <c r="R8914" t="s">
        <v>392</v>
      </c>
      <c r="S8914">
        <v>3.96</v>
      </c>
      <c r="U8914">
        <v>0</v>
      </c>
      <c r="V8914">
        <v>24</v>
      </c>
      <c r="W8914">
        <v>1</v>
      </c>
    </row>
    <row r="8915" spans="1:23" x14ac:dyDescent="0.25">
      <c r="A8915" t="s">
        <v>23</v>
      </c>
      <c r="B8915">
        <v>1</v>
      </c>
      <c r="C8915">
        <v>11020</v>
      </c>
      <c r="D8915">
        <v>807752</v>
      </c>
      <c r="E8915" t="s">
        <v>11626</v>
      </c>
      <c r="F8915">
        <v>34.78</v>
      </c>
      <c r="G8915">
        <v>20201120</v>
      </c>
      <c r="H8915">
        <v>99999999</v>
      </c>
      <c r="I8915" t="s">
        <v>64</v>
      </c>
      <c r="J8915" t="s">
        <v>7359</v>
      </c>
      <c r="K8915" t="s">
        <v>7360</v>
      </c>
      <c r="L8915" t="s">
        <v>7360</v>
      </c>
      <c r="M8915" t="s">
        <v>11627</v>
      </c>
      <c r="P8915" t="s">
        <v>390</v>
      </c>
      <c r="Q8915" t="s">
        <v>606</v>
      </c>
      <c r="R8915" t="s">
        <v>392</v>
      </c>
      <c r="S8915">
        <v>3.96</v>
      </c>
      <c r="U8915">
        <v>0</v>
      </c>
      <c r="V8915">
        <v>24</v>
      </c>
      <c r="W8915">
        <v>1</v>
      </c>
    </row>
    <row r="8916" spans="1:23" x14ac:dyDescent="0.25">
      <c r="A8916" t="s">
        <v>23</v>
      </c>
      <c r="B8916">
        <v>1</v>
      </c>
      <c r="C8916">
        <v>11010</v>
      </c>
      <c r="D8916">
        <v>807754</v>
      </c>
      <c r="E8916" t="s">
        <v>11628</v>
      </c>
      <c r="F8916">
        <v>34.78</v>
      </c>
      <c r="G8916">
        <v>20201120</v>
      </c>
      <c r="H8916">
        <v>99999999</v>
      </c>
      <c r="I8916" t="s">
        <v>64</v>
      </c>
      <c r="J8916" t="s">
        <v>7359</v>
      </c>
      <c r="K8916" t="s">
        <v>7360</v>
      </c>
      <c r="L8916" t="s">
        <v>7360</v>
      </c>
      <c r="M8916" t="s">
        <v>11629</v>
      </c>
      <c r="P8916" t="s">
        <v>390</v>
      </c>
      <c r="Q8916" t="s">
        <v>606</v>
      </c>
      <c r="R8916" t="s">
        <v>392</v>
      </c>
      <c r="S8916">
        <v>3.96</v>
      </c>
      <c r="U8916">
        <v>0</v>
      </c>
      <c r="V8916">
        <v>24</v>
      </c>
      <c r="W8916">
        <v>1</v>
      </c>
    </row>
    <row r="8917" spans="1:23" x14ac:dyDescent="0.25">
      <c r="A8917" t="s">
        <v>23</v>
      </c>
      <c r="B8917">
        <v>1</v>
      </c>
      <c r="C8917">
        <v>11020</v>
      </c>
      <c r="D8917">
        <v>807754</v>
      </c>
      <c r="E8917" t="s">
        <v>11628</v>
      </c>
      <c r="F8917">
        <v>34.78</v>
      </c>
      <c r="G8917">
        <v>20201120</v>
      </c>
      <c r="H8917">
        <v>99999999</v>
      </c>
      <c r="I8917" t="s">
        <v>64</v>
      </c>
      <c r="J8917" t="s">
        <v>7359</v>
      </c>
      <c r="K8917" t="s">
        <v>7360</v>
      </c>
      <c r="L8917" t="s">
        <v>7360</v>
      </c>
      <c r="M8917" t="s">
        <v>11629</v>
      </c>
      <c r="P8917" t="s">
        <v>390</v>
      </c>
      <c r="Q8917" t="s">
        <v>606</v>
      </c>
      <c r="R8917" t="s">
        <v>392</v>
      </c>
      <c r="S8917">
        <v>3.96</v>
      </c>
      <c r="U8917">
        <v>0</v>
      </c>
      <c r="V8917">
        <v>24</v>
      </c>
      <c r="W8917">
        <v>1</v>
      </c>
    </row>
    <row r="8918" spans="1:23" x14ac:dyDescent="0.25">
      <c r="A8918" t="s">
        <v>23</v>
      </c>
      <c r="B8918">
        <v>1</v>
      </c>
      <c r="C8918">
        <v>11010</v>
      </c>
      <c r="D8918">
        <v>807758</v>
      </c>
      <c r="E8918" t="s">
        <v>11630</v>
      </c>
      <c r="F8918">
        <v>12.72</v>
      </c>
      <c r="G8918">
        <v>20201120</v>
      </c>
      <c r="H8918">
        <v>99999999</v>
      </c>
      <c r="I8918" t="s">
        <v>64</v>
      </c>
      <c r="J8918" t="s">
        <v>7359</v>
      </c>
      <c r="K8918" t="s">
        <v>7360</v>
      </c>
      <c r="L8918" t="s">
        <v>7360</v>
      </c>
      <c r="M8918" t="s">
        <v>11631</v>
      </c>
      <c r="N8918" t="s">
        <v>11632</v>
      </c>
      <c r="P8918" t="s">
        <v>390</v>
      </c>
      <c r="Q8918" t="s">
        <v>606</v>
      </c>
      <c r="R8918" t="s">
        <v>392</v>
      </c>
      <c r="S8918">
        <v>3.96</v>
      </c>
      <c r="U8918">
        <v>0</v>
      </c>
      <c r="V8918">
        <v>24</v>
      </c>
      <c r="W8918">
        <v>1</v>
      </c>
    </row>
    <row r="8919" spans="1:23" x14ac:dyDescent="0.25">
      <c r="A8919" t="s">
        <v>23</v>
      </c>
      <c r="B8919">
        <v>1</v>
      </c>
      <c r="C8919">
        <v>11020</v>
      </c>
      <c r="D8919">
        <v>807758</v>
      </c>
      <c r="E8919" t="s">
        <v>11630</v>
      </c>
      <c r="F8919">
        <v>12.72</v>
      </c>
      <c r="G8919">
        <v>20201120</v>
      </c>
      <c r="H8919">
        <v>99999999</v>
      </c>
      <c r="I8919" t="s">
        <v>64</v>
      </c>
      <c r="J8919" t="s">
        <v>7359</v>
      </c>
      <c r="K8919" t="s">
        <v>7360</v>
      </c>
      <c r="L8919" t="s">
        <v>7360</v>
      </c>
      <c r="M8919" t="s">
        <v>11631</v>
      </c>
      <c r="N8919" t="s">
        <v>11632</v>
      </c>
      <c r="P8919" t="s">
        <v>390</v>
      </c>
      <c r="Q8919" t="s">
        <v>606</v>
      </c>
      <c r="R8919" t="s">
        <v>392</v>
      </c>
      <c r="S8919">
        <v>3.96</v>
      </c>
      <c r="U8919">
        <v>0</v>
      </c>
      <c r="V8919">
        <v>24</v>
      </c>
      <c r="W8919">
        <v>1</v>
      </c>
    </row>
    <row r="8920" spans="1:23" x14ac:dyDescent="0.25">
      <c r="A8920" t="s">
        <v>23</v>
      </c>
      <c r="B8920">
        <v>1</v>
      </c>
      <c r="C8920">
        <v>11010</v>
      </c>
      <c r="D8920">
        <v>807759</v>
      </c>
      <c r="E8920" t="s">
        <v>11633</v>
      </c>
      <c r="F8920">
        <v>23.17</v>
      </c>
      <c r="G8920">
        <v>20201120</v>
      </c>
      <c r="H8920">
        <v>99999999</v>
      </c>
      <c r="I8920" t="s">
        <v>64</v>
      </c>
      <c r="J8920" t="s">
        <v>7359</v>
      </c>
      <c r="K8920" t="s">
        <v>7360</v>
      </c>
      <c r="L8920" t="s">
        <v>7360</v>
      </c>
      <c r="M8920" t="s">
        <v>11634</v>
      </c>
      <c r="N8920" t="s">
        <v>4074</v>
      </c>
      <c r="P8920" t="s">
        <v>390</v>
      </c>
      <c r="Q8920" t="s">
        <v>606</v>
      </c>
      <c r="R8920" t="s">
        <v>392</v>
      </c>
      <c r="S8920">
        <v>3.96</v>
      </c>
      <c r="U8920">
        <v>0</v>
      </c>
      <c r="V8920">
        <v>24</v>
      </c>
      <c r="W8920">
        <v>1</v>
      </c>
    </row>
    <row r="8921" spans="1:23" x14ac:dyDescent="0.25">
      <c r="A8921" t="s">
        <v>23</v>
      </c>
      <c r="B8921">
        <v>1</v>
      </c>
      <c r="C8921">
        <v>11020</v>
      </c>
      <c r="D8921">
        <v>807759</v>
      </c>
      <c r="E8921" t="s">
        <v>11633</v>
      </c>
      <c r="F8921">
        <v>23.17</v>
      </c>
      <c r="G8921">
        <v>20201120</v>
      </c>
      <c r="H8921">
        <v>99999999</v>
      </c>
      <c r="I8921" t="s">
        <v>64</v>
      </c>
      <c r="J8921" t="s">
        <v>7359</v>
      </c>
      <c r="K8921" t="s">
        <v>7360</v>
      </c>
      <c r="L8921" t="s">
        <v>7360</v>
      </c>
      <c r="M8921" t="s">
        <v>11634</v>
      </c>
      <c r="N8921" t="s">
        <v>4074</v>
      </c>
      <c r="P8921" t="s">
        <v>390</v>
      </c>
      <c r="Q8921" t="s">
        <v>606</v>
      </c>
      <c r="R8921" t="s">
        <v>392</v>
      </c>
      <c r="S8921">
        <v>3.96</v>
      </c>
      <c r="U8921">
        <v>0</v>
      </c>
      <c r="V8921">
        <v>24</v>
      </c>
      <c r="W8921">
        <v>1</v>
      </c>
    </row>
    <row r="8922" spans="1:23" x14ac:dyDescent="0.25">
      <c r="A8922" t="s">
        <v>23</v>
      </c>
      <c r="B8922">
        <v>1</v>
      </c>
      <c r="C8922">
        <v>11010</v>
      </c>
      <c r="D8922">
        <v>807785</v>
      </c>
      <c r="E8922" t="s">
        <v>7378</v>
      </c>
      <c r="F8922">
        <v>15.8</v>
      </c>
      <c r="G8922">
        <v>20201016</v>
      </c>
      <c r="H8922">
        <v>99999999</v>
      </c>
      <c r="I8922" t="s">
        <v>64</v>
      </c>
      <c r="J8922" t="s">
        <v>7379</v>
      </c>
      <c r="K8922" t="s">
        <v>7380</v>
      </c>
      <c r="L8922" t="s">
        <v>7380</v>
      </c>
      <c r="M8922" t="s">
        <v>7381</v>
      </c>
      <c r="N8922" t="s">
        <v>7382</v>
      </c>
      <c r="O8922" t="s">
        <v>7383</v>
      </c>
      <c r="P8922" t="s">
        <v>390</v>
      </c>
      <c r="Q8922" t="s">
        <v>275</v>
      </c>
      <c r="R8922" t="s">
        <v>392</v>
      </c>
      <c r="S8922">
        <v>0</v>
      </c>
      <c r="U8922">
        <v>0</v>
      </c>
      <c r="V8922">
        <v>0</v>
      </c>
    </row>
    <row r="8923" spans="1:23" x14ac:dyDescent="0.25">
      <c r="A8923" t="s">
        <v>23</v>
      </c>
      <c r="B8923">
        <v>1</v>
      </c>
      <c r="C8923">
        <v>11020</v>
      </c>
      <c r="D8923">
        <v>807785</v>
      </c>
      <c r="E8923" t="s">
        <v>7378</v>
      </c>
      <c r="F8923">
        <v>15.8</v>
      </c>
      <c r="G8923">
        <v>20201016</v>
      </c>
      <c r="H8923">
        <v>99999999</v>
      </c>
      <c r="I8923" t="s">
        <v>64</v>
      </c>
      <c r="J8923" t="s">
        <v>7379</v>
      </c>
      <c r="K8923" t="s">
        <v>7380</v>
      </c>
      <c r="L8923" t="s">
        <v>7380</v>
      </c>
      <c r="M8923" t="s">
        <v>7381</v>
      </c>
      <c r="N8923" t="s">
        <v>7382</v>
      </c>
      <c r="O8923" t="s">
        <v>7383</v>
      </c>
      <c r="P8923" t="s">
        <v>390</v>
      </c>
      <c r="Q8923" t="s">
        <v>275</v>
      </c>
      <c r="R8923" t="s">
        <v>392</v>
      </c>
      <c r="S8923">
        <v>0</v>
      </c>
      <c r="U8923">
        <v>0</v>
      </c>
      <c r="V8923">
        <v>0</v>
      </c>
    </row>
    <row r="8924" spans="1:23" x14ac:dyDescent="0.25">
      <c r="A8924" t="s">
        <v>23</v>
      </c>
      <c r="B8924">
        <v>1</v>
      </c>
      <c r="C8924">
        <v>11010</v>
      </c>
      <c r="D8924">
        <v>807786</v>
      </c>
      <c r="E8924" t="s">
        <v>7384</v>
      </c>
      <c r="F8924">
        <v>3.92</v>
      </c>
      <c r="G8924">
        <v>20201016</v>
      </c>
      <c r="H8924">
        <v>99999999</v>
      </c>
      <c r="I8924" t="s">
        <v>64</v>
      </c>
      <c r="J8924" t="s">
        <v>7379</v>
      </c>
      <c r="K8924" t="s">
        <v>7380</v>
      </c>
      <c r="L8924" t="s">
        <v>7380</v>
      </c>
      <c r="M8924" t="s">
        <v>7381</v>
      </c>
      <c r="N8924" t="s">
        <v>7385</v>
      </c>
      <c r="O8924">
        <v>110</v>
      </c>
      <c r="P8924" t="s">
        <v>390</v>
      </c>
      <c r="Q8924" t="s">
        <v>275</v>
      </c>
      <c r="R8924" t="s">
        <v>392</v>
      </c>
      <c r="S8924">
        <v>0</v>
      </c>
      <c r="U8924">
        <v>0</v>
      </c>
      <c r="V8924">
        <v>0</v>
      </c>
    </row>
    <row r="8925" spans="1:23" x14ac:dyDescent="0.25">
      <c r="A8925" t="s">
        <v>23</v>
      </c>
      <c r="B8925">
        <v>1</v>
      </c>
      <c r="C8925">
        <v>11020</v>
      </c>
      <c r="D8925">
        <v>807786</v>
      </c>
      <c r="E8925" t="s">
        <v>7384</v>
      </c>
      <c r="F8925">
        <v>3.92</v>
      </c>
      <c r="G8925">
        <v>20201016</v>
      </c>
      <c r="H8925">
        <v>99999999</v>
      </c>
      <c r="I8925" t="s">
        <v>64</v>
      </c>
      <c r="J8925" t="s">
        <v>7379</v>
      </c>
      <c r="K8925" t="s">
        <v>7380</v>
      </c>
      <c r="L8925" t="s">
        <v>7380</v>
      </c>
      <c r="M8925" t="s">
        <v>7381</v>
      </c>
      <c r="N8925" t="s">
        <v>7385</v>
      </c>
      <c r="O8925">
        <v>110</v>
      </c>
      <c r="P8925" t="s">
        <v>390</v>
      </c>
      <c r="Q8925" t="s">
        <v>275</v>
      </c>
      <c r="R8925" t="s">
        <v>392</v>
      </c>
      <c r="S8925">
        <v>0</v>
      </c>
      <c r="U8925">
        <v>0</v>
      </c>
      <c r="V8925">
        <v>0</v>
      </c>
    </row>
    <row r="8926" spans="1:23" x14ac:dyDescent="0.25">
      <c r="A8926" t="s">
        <v>23</v>
      </c>
      <c r="B8926">
        <v>1</v>
      </c>
      <c r="C8926">
        <v>11010</v>
      </c>
      <c r="D8926">
        <v>807787</v>
      </c>
      <c r="E8926" t="s">
        <v>7386</v>
      </c>
      <c r="F8926">
        <v>4.7300000000000004</v>
      </c>
      <c r="G8926">
        <v>20201016</v>
      </c>
      <c r="H8926">
        <v>99999999</v>
      </c>
      <c r="I8926" t="s">
        <v>64</v>
      </c>
      <c r="J8926" t="s">
        <v>7379</v>
      </c>
      <c r="K8926" t="s">
        <v>7380</v>
      </c>
      <c r="L8926" t="s">
        <v>7380</v>
      </c>
      <c r="M8926" t="s">
        <v>7387</v>
      </c>
      <c r="N8926" t="s">
        <v>7388</v>
      </c>
      <c r="P8926" t="s">
        <v>390</v>
      </c>
      <c r="Q8926" t="s">
        <v>275</v>
      </c>
      <c r="R8926" t="s">
        <v>392</v>
      </c>
      <c r="S8926">
        <v>0</v>
      </c>
      <c r="U8926">
        <v>0</v>
      </c>
      <c r="V8926">
        <v>0</v>
      </c>
    </row>
    <row r="8927" spans="1:23" x14ac:dyDescent="0.25">
      <c r="A8927" t="s">
        <v>23</v>
      </c>
      <c r="B8927">
        <v>1</v>
      </c>
      <c r="C8927">
        <v>11020</v>
      </c>
      <c r="D8927">
        <v>807787</v>
      </c>
      <c r="E8927" t="s">
        <v>7386</v>
      </c>
      <c r="F8927">
        <v>4.7300000000000004</v>
      </c>
      <c r="G8927">
        <v>20201016</v>
      </c>
      <c r="H8927">
        <v>99999999</v>
      </c>
      <c r="I8927" t="s">
        <v>64</v>
      </c>
      <c r="J8927" t="s">
        <v>7379</v>
      </c>
      <c r="K8927" t="s">
        <v>7380</v>
      </c>
      <c r="L8927" t="s">
        <v>7380</v>
      </c>
      <c r="M8927" t="s">
        <v>7387</v>
      </c>
      <c r="N8927" t="s">
        <v>7388</v>
      </c>
      <c r="P8927" t="s">
        <v>390</v>
      </c>
      <c r="Q8927" t="s">
        <v>275</v>
      </c>
      <c r="R8927" t="s">
        <v>392</v>
      </c>
      <c r="S8927">
        <v>0</v>
      </c>
      <c r="U8927">
        <v>0</v>
      </c>
      <c r="V8927">
        <v>0</v>
      </c>
    </row>
    <row r="8928" spans="1:23" x14ac:dyDescent="0.25">
      <c r="A8928" t="s">
        <v>23</v>
      </c>
      <c r="B8928">
        <v>1</v>
      </c>
      <c r="C8928">
        <v>11010</v>
      </c>
      <c r="D8928">
        <v>807788</v>
      </c>
      <c r="E8928" t="s">
        <v>7389</v>
      </c>
      <c r="F8928">
        <v>3.51</v>
      </c>
      <c r="G8928">
        <v>20201016</v>
      </c>
      <c r="H8928">
        <v>99999999</v>
      </c>
      <c r="I8928" t="s">
        <v>64</v>
      </c>
      <c r="J8928" t="s">
        <v>7379</v>
      </c>
      <c r="K8928" t="s">
        <v>7380</v>
      </c>
      <c r="L8928" t="s">
        <v>7380</v>
      </c>
      <c r="M8928" t="s">
        <v>7390</v>
      </c>
      <c r="N8928" t="s">
        <v>7391</v>
      </c>
      <c r="O8928" t="s">
        <v>6808</v>
      </c>
      <c r="P8928" t="s">
        <v>390</v>
      </c>
      <c r="Q8928" t="s">
        <v>275</v>
      </c>
      <c r="R8928" t="s">
        <v>392</v>
      </c>
      <c r="S8928">
        <v>0</v>
      </c>
      <c r="U8928">
        <v>0</v>
      </c>
      <c r="V8928">
        <v>0</v>
      </c>
    </row>
    <row r="8929" spans="1:22" x14ac:dyDescent="0.25">
      <c r="A8929" t="s">
        <v>23</v>
      </c>
      <c r="B8929">
        <v>1</v>
      </c>
      <c r="C8929">
        <v>11020</v>
      </c>
      <c r="D8929">
        <v>807788</v>
      </c>
      <c r="E8929" t="s">
        <v>7389</v>
      </c>
      <c r="F8929">
        <v>3.51</v>
      </c>
      <c r="G8929">
        <v>20201016</v>
      </c>
      <c r="H8929">
        <v>99999999</v>
      </c>
      <c r="I8929" t="s">
        <v>64</v>
      </c>
      <c r="J8929" t="s">
        <v>7379</v>
      </c>
      <c r="K8929" t="s">
        <v>7380</v>
      </c>
      <c r="L8929" t="s">
        <v>7380</v>
      </c>
      <c r="M8929" t="s">
        <v>7390</v>
      </c>
      <c r="N8929" t="s">
        <v>7391</v>
      </c>
      <c r="O8929" t="s">
        <v>6808</v>
      </c>
      <c r="P8929" t="s">
        <v>390</v>
      </c>
      <c r="Q8929" t="s">
        <v>275</v>
      </c>
      <c r="R8929" t="s">
        <v>392</v>
      </c>
      <c r="S8929">
        <v>0</v>
      </c>
      <c r="U8929">
        <v>0</v>
      </c>
      <c r="V8929">
        <v>0</v>
      </c>
    </row>
    <row r="8930" spans="1:22" x14ac:dyDescent="0.25">
      <c r="A8930" t="s">
        <v>23</v>
      </c>
      <c r="B8930">
        <v>1</v>
      </c>
      <c r="C8930">
        <v>11010</v>
      </c>
      <c r="D8930">
        <v>807795</v>
      </c>
      <c r="E8930" t="s">
        <v>7392</v>
      </c>
      <c r="F8930">
        <v>11.86</v>
      </c>
      <c r="G8930">
        <v>20201016</v>
      </c>
      <c r="H8930">
        <v>99999999</v>
      </c>
      <c r="I8930" t="s">
        <v>64</v>
      </c>
      <c r="J8930" t="s">
        <v>7379</v>
      </c>
      <c r="K8930" t="s">
        <v>7380</v>
      </c>
      <c r="L8930" t="s">
        <v>7380</v>
      </c>
      <c r="M8930" t="s">
        <v>7393</v>
      </c>
      <c r="N8930" t="s">
        <v>7394</v>
      </c>
      <c r="O8930" t="s">
        <v>7395</v>
      </c>
      <c r="P8930" t="s">
        <v>390</v>
      </c>
      <c r="Q8930" t="s">
        <v>275</v>
      </c>
      <c r="R8930" t="s">
        <v>392</v>
      </c>
      <c r="S8930">
        <v>0</v>
      </c>
      <c r="U8930">
        <v>0</v>
      </c>
      <c r="V8930">
        <v>0</v>
      </c>
    </row>
    <row r="8931" spans="1:22" x14ac:dyDescent="0.25">
      <c r="A8931" t="s">
        <v>23</v>
      </c>
      <c r="B8931">
        <v>1</v>
      </c>
      <c r="C8931">
        <v>11020</v>
      </c>
      <c r="D8931">
        <v>807795</v>
      </c>
      <c r="E8931" t="s">
        <v>7392</v>
      </c>
      <c r="F8931">
        <v>11.86</v>
      </c>
      <c r="G8931">
        <v>20201016</v>
      </c>
      <c r="H8931">
        <v>99999999</v>
      </c>
      <c r="I8931" t="s">
        <v>64</v>
      </c>
      <c r="J8931" t="s">
        <v>7379</v>
      </c>
      <c r="K8931" t="s">
        <v>7380</v>
      </c>
      <c r="L8931" t="s">
        <v>7380</v>
      </c>
      <c r="M8931" t="s">
        <v>7393</v>
      </c>
      <c r="N8931" t="s">
        <v>7394</v>
      </c>
      <c r="O8931" t="s">
        <v>7395</v>
      </c>
      <c r="P8931" t="s">
        <v>390</v>
      </c>
      <c r="Q8931" t="s">
        <v>275</v>
      </c>
      <c r="R8931" t="s">
        <v>392</v>
      </c>
      <c r="S8931">
        <v>0</v>
      </c>
      <c r="U8931">
        <v>0</v>
      </c>
      <c r="V8931">
        <v>0</v>
      </c>
    </row>
    <row r="8932" spans="1:22" x14ac:dyDescent="0.25">
      <c r="A8932" t="s">
        <v>23</v>
      </c>
      <c r="B8932">
        <v>1</v>
      </c>
      <c r="C8932">
        <v>11010</v>
      </c>
      <c r="D8932">
        <v>807796</v>
      </c>
      <c r="E8932" t="s">
        <v>7396</v>
      </c>
      <c r="F8932">
        <v>11.86</v>
      </c>
      <c r="G8932">
        <v>20201016</v>
      </c>
      <c r="H8932">
        <v>99999999</v>
      </c>
      <c r="I8932" t="s">
        <v>64</v>
      </c>
      <c r="J8932" t="s">
        <v>7379</v>
      </c>
      <c r="K8932" t="s">
        <v>7380</v>
      </c>
      <c r="L8932" t="s">
        <v>7380</v>
      </c>
      <c r="M8932" t="s">
        <v>7393</v>
      </c>
      <c r="N8932" t="s">
        <v>7397</v>
      </c>
      <c r="O8932" t="s">
        <v>7395</v>
      </c>
      <c r="P8932" t="s">
        <v>390</v>
      </c>
      <c r="Q8932" t="s">
        <v>275</v>
      </c>
      <c r="R8932" t="s">
        <v>392</v>
      </c>
      <c r="S8932">
        <v>0</v>
      </c>
      <c r="U8932">
        <v>0</v>
      </c>
      <c r="V8932">
        <v>0</v>
      </c>
    </row>
    <row r="8933" spans="1:22" x14ac:dyDescent="0.25">
      <c r="A8933" t="s">
        <v>23</v>
      </c>
      <c r="B8933">
        <v>1</v>
      </c>
      <c r="C8933">
        <v>11020</v>
      </c>
      <c r="D8933">
        <v>807796</v>
      </c>
      <c r="E8933" t="s">
        <v>7396</v>
      </c>
      <c r="F8933">
        <v>11.86</v>
      </c>
      <c r="G8933">
        <v>20201016</v>
      </c>
      <c r="H8933">
        <v>99999999</v>
      </c>
      <c r="I8933" t="s">
        <v>64</v>
      </c>
      <c r="J8933" t="s">
        <v>7379</v>
      </c>
      <c r="K8933" t="s">
        <v>7380</v>
      </c>
      <c r="L8933" t="s">
        <v>7380</v>
      </c>
      <c r="M8933" t="s">
        <v>7393</v>
      </c>
      <c r="N8933" t="s">
        <v>7397</v>
      </c>
      <c r="O8933" t="s">
        <v>7395</v>
      </c>
      <c r="P8933" t="s">
        <v>390</v>
      </c>
      <c r="Q8933" t="s">
        <v>275</v>
      </c>
      <c r="R8933" t="s">
        <v>392</v>
      </c>
      <c r="S8933">
        <v>0</v>
      </c>
      <c r="U8933">
        <v>0</v>
      </c>
      <c r="V8933">
        <v>0</v>
      </c>
    </row>
    <row r="8934" spans="1:22" x14ac:dyDescent="0.25">
      <c r="A8934" t="s">
        <v>23</v>
      </c>
      <c r="B8934">
        <v>1</v>
      </c>
      <c r="C8934">
        <v>11010</v>
      </c>
      <c r="D8934">
        <v>807805</v>
      </c>
      <c r="E8934" t="s">
        <v>7398</v>
      </c>
      <c r="F8934">
        <v>31.73</v>
      </c>
      <c r="G8934">
        <v>20201016</v>
      </c>
      <c r="H8934">
        <v>99999999</v>
      </c>
      <c r="I8934" t="s">
        <v>64</v>
      </c>
      <c r="J8934" t="s">
        <v>7379</v>
      </c>
      <c r="K8934" t="s">
        <v>7380</v>
      </c>
      <c r="L8934" t="s">
        <v>7380</v>
      </c>
      <c r="M8934" t="s">
        <v>7399</v>
      </c>
      <c r="N8934" t="s">
        <v>7400</v>
      </c>
      <c r="P8934" t="s">
        <v>390</v>
      </c>
      <c r="Q8934" t="s">
        <v>275</v>
      </c>
      <c r="R8934" t="s">
        <v>392</v>
      </c>
      <c r="S8934">
        <v>0</v>
      </c>
      <c r="U8934">
        <v>0</v>
      </c>
      <c r="V8934">
        <v>0</v>
      </c>
    </row>
    <row r="8935" spans="1:22" x14ac:dyDescent="0.25">
      <c r="A8935" t="s">
        <v>23</v>
      </c>
      <c r="B8935">
        <v>1</v>
      </c>
      <c r="C8935">
        <v>11020</v>
      </c>
      <c r="D8935">
        <v>807805</v>
      </c>
      <c r="E8935" t="s">
        <v>7398</v>
      </c>
      <c r="F8935">
        <v>31.73</v>
      </c>
      <c r="G8935">
        <v>20201016</v>
      </c>
      <c r="H8935">
        <v>99999999</v>
      </c>
      <c r="I8935" t="s">
        <v>64</v>
      </c>
      <c r="J8935" t="s">
        <v>7379</v>
      </c>
      <c r="K8935" t="s">
        <v>7380</v>
      </c>
      <c r="L8935" t="s">
        <v>7380</v>
      </c>
      <c r="M8935" t="s">
        <v>7399</v>
      </c>
      <c r="N8935" t="s">
        <v>7400</v>
      </c>
      <c r="P8935" t="s">
        <v>390</v>
      </c>
      <c r="Q8935" t="s">
        <v>275</v>
      </c>
      <c r="R8935" t="s">
        <v>392</v>
      </c>
      <c r="S8935">
        <v>0</v>
      </c>
      <c r="U8935">
        <v>0</v>
      </c>
      <c r="V8935">
        <v>0</v>
      </c>
    </row>
    <row r="8936" spans="1:22" x14ac:dyDescent="0.25">
      <c r="A8936" t="s">
        <v>23</v>
      </c>
      <c r="B8936">
        <v>1</v>
      </c>
      <c r="C8936">
        <v>11010</v>
      </c>
      <c r="D8936">
        <v>807811</v>
      </c>
      <c r="E8936" t="s">
        <v>7401</v>
      </c>
      <c r="F8936">
        <v>23.51</v>
      </c>
      <c r="G8936">
        <v>20201016</v>
      </c>
      <c r="H8936">
        <v>99999999</v>
      </c>
      <c r="I8936" t="s">
        <v>64</v>
      </c>
      <c r="J8936" t="s">
        <v>7379</v>
      </c>
      <c r="K8936" t="s">
        <v>7380</v>
      </c>
      <c r="L8936" t="s">
        <v>7380</v>
      </c>
      <c r="M8936" t="s">
        <v>7402</v>
      </c>
      <c r="N8936" t="s">
        <v>7403</v>
      </c>
      <c r="O8936" t="s">
        <v>7404</v>
      </c>
      <c r="P8936" t="s">
        <v>390</v>
      </c>
      <c r="Q8936" t="s">
        <v>275</v>
      </c>
      <c r="R8936" t="s">
        <v>392</v>
      </c>
      <c r="S8936">
        <v>0</v>
      </c>
      <c r="U8936">
        <v>0</v>
      </c>
      <c r="V8936">
        <v>0</v>
      </c>
    </row>
    <row r="8937" spans="1:22" x14ac:dyDescent="0.25">
      <c r="A8937" t="s">
        <v>23</v>
      </c>
      <c r="B8937">
        <v>1</v>
      </c>
      <c r="C8937">
        <v>11020</v>
      </c>
      <c r="D8937">
        <v>807811</v>
      </c>
      <c r="E8937" t="s">
        <v>7401</v>
      </c>
      <c r="F8937">
        <v>23.51</v>
      </c>
      <c r="G8937">
        <v>20201016</v>
      </c>
      <c r="H8937">
        <v>99999999</v>
      </c>
      <c r="I8937" t="s">
        <v>64</v>
      </c>
      <c r="J8937" t="s">
        <v>7379</v>
      </c>
      <c r="K8937" t="s">
        <v>7380</v>
      </c>
      <c r="L8937" t="s">
        <v>7380</v>
      </c>
      <c r="M8937" t="s">
        <v>7402</v>
      </c>
      <c r="N8937" t="s">
        <v>7403</v>
      </c>
      <c r="O8937" t="s">
        <v>7404</v>
      </c>
      <c r="P8937" t="s">
        <v>390</v>
      </c>
      <c r="Q8937" t="s">
        <v>275</v>
      </c>
      <c r="R8937" t="s">
        <v>392</v>
      </c>
      <c r="S8937">
        <v>0</v>
      </c>
      <c r="U8937">
        <v>0</v>
      </c>
      <c r="V8937">
        <v>0</v>
      </c>
    </row>
    <row r="8938" spans="1:22" x14ac:dyDescent="0.25">
      <c r="A8938" t="s">
        <v>23</v>
      </c>
      <c r="B8938">
        <v>1</v>
      </c>
      <c r="C8938">
        <v>11010</v>
      </c>
      <c r="D8938">
        <v>807816</v>
      </c>
      <c r="E8938" t="s">
        <v>7405</v>
      </c>
      <c r="F8938">
        <v>31.37</v>
      </c>
      <c r="G8938">
        <v>20201016</v>
      </c>
      <c r="H8938">
        <v>99999999</v>
      </c>
      <c r="I8938" t="s">
        <v>64</v>
      </c>
      <c r="J8938" t="s">
        <v>7379</v>
      </c>
      <c r="K8938" t="s">
        <v>7380</v>
      </c>
      <c r="L8938" t="s">
        <v>7380</v>
      </c>
      <c r="M8938" t="s">
        <v>7406</v>
      </c>
      <c r="N8938" t="s">
        <v>7407</v>
      </c>
      <c r="P8938" t="s">
        <v>390</v>
      </c>
      <c r="Q8938" t="s">
        <v>275</v>
      </c>
      <c r="R8938" t="s">
        <v>392</v>
      </c>
      <c r="S8938">
        <v>0</v>
      </c>
      <c r="U8938">
        <v>0</v>
      </c>
      <c r="V8938">
        <v>0</v>
      </c>
    </row>
    <row r="8939" spans="1:22" x14ac:dyDescent="0.25">
      <c r="A8939" t="s">
        <v>23</v>
      </c>
      <c r="B8939">
        <v>1</v>
      </c>
      <c r="C8939">
        <v>11020</v>
      </c>
      <c r="D8939">
        <v>807816</v>
      </c>
      <c r="E8939" t="s">
        <v>7405</v>
      </c>
      <c r="F8939">
        <v>31.37</v>
      </c>
      <c r="G8939">
        <v>20201016</v>
      </c>
      <c r="H8939">
        <v>99999999</v>
      </c>
      <c r="I8939" t="s">
        <v>64</v>
      </c>
      <c r="J8939" t="s">
        <v>7379</v>
      </c>
      <c r="K8939" t="s">
        <v>7380</v>
      </c>
      <c r="L8939" t="s">
        <v>7380</v>
      </c>
      <c r="M8939" t="s">
        <v>7406</v>
      </c>
      <c r="N8939" t="s">
        <v>7407</v>
      </c>
      <c r="P8939" t="s">
        <v>390</v>
      </c>
      <c r="Q8939" t="s">
        <v>275</v>
      </c>
      <c r="R8939" t="s">
        <v>392</v>
      </c>
      <c r="S8939">
        <v>0</v>
      </c>
      <c r="U8939">
        <v>0</v>
      </c>
      <c r="V8939">
        <v>0</v>
      </c>
    </row>
    <row r="8940" spans="1:22" x14ac:dyDescent="0.25">
      <c r="A8940" t="s">
        <v>23</v>
      </c>
      <c r="B8940">
        <v>1</v>
      </c>
      <c r="C8940">
        <v>11010</v>
      </c>
      <c r="D8940">
        <v>807822</v>
      </c>
      <c r="E8940" t="s">
        <v>7408</v>
      </c>
      <c r="F8940">
        <v>11.86</v>
      </c>
      <c r="G8940">
        <v>20201016</v>
      </c>
      <c r="H8940">
        <v>99999999</v>
      </c>
      <c r="I8940" t="s">
        <v>64</v>
      </c>
      <c r="J8940" t="s">
        <v>7379</v>
      </c>
      <c r="K8940" t="s">
        <v>7380</v>
      </c>
      <c r="L8940" t="s">
        <v>7380</v>
      </c>
      <c r="M8940" t="s">
        <v>7409</v>
      </c>
      <c r="N8940" t="s">
        <v>7410</v>
      </c>
      <c r="P8940" t="s">
        <v>390</v>
      </c>
      <c r="Q8940" t="s">
        <v>275</v>
      </c>
      <c r="R8940" t="s">
        <v>392</v>
      </c>
      <c r="S8940">
        <v>0</v>
      </c>
      <c r="U8940">
        <v>0</v>
      </c>
      <c r="V8940">
        <v>0</v>
      </c>
    </row>
    <row r="8941" spans="1:22" x14ac:dyDescent="0.25">
      <c r="A8941" t="s">
        <v>23</v>
      </c>
      <c r="B8941">
        <v>1</v>
      </c>
      <c r="C8941">
        <v>11020</v>
      </c>
      <c r="D8941">
        <v>807822</v>
      </c>
      <c r="E8941" t="s">
        <v>7408</v>
      </c>
      <c r="F8941">
        <v>11.86</v>
      </c>
      <c r="G8941">
        <v>20201016</v>
      </c>
      <c r="H8941">
        <v>99999999</v>
      </c>
      <c r="I8941" t="s">
        <v>64</v>
      </c>
      <c r="J8941" t="s">
        <v>7379</v>
      </c>
      <c r="K8941" t="s">
        <v>7380</v>
      </c>
      <c r="L8941" t="s">
        <v>7380</v>
      </c>
      <c r="M8941" t="s">
        <v>7409</v>
      </c>
      <c r="N8941" t="s">
        <v>7410</v>
      </c>
      <c r="P8941" t="s">
        <v>390</v>
      </c>
      <c r="Q8941" t="s">
        <v>275</v>
      </c>
      <c r="R8941" t="s">
        <v>392</v>
      </c>
      <c r="S8941">
        <v>0</v>
      </c>
      <c r="U8941">
        <v>0</v>
      </c>
      <c r="V8941">
        <v>0</v>
      </c>
    </row>
    <row r="8942" spans="1:22" x14ac:dyDescent="0.25">
      <c r="A8942" t="s">
        <v>23</v>
      </c>
      <c r="B8942">
        <v>1</v>
      </c>
      <c r="C8942">
        <v>11010</v>
      </c>
      <c r="D8942">
        <v>807824</v>
      </c>
      <c r="E8942" t="s">
        <v>7411</v>
      </c>
      <c r="F8942">
        <v>10.28</v>
      </c>
      <c r="G8942">
        <v>20201016</v>
      </c>
      <c r="H8942">
        <v>99999999</v>
      </c>
      <c r="I8942" t="s">
        <v>64</v>
      </c>
      <c r="J8942" t="s">
        <v>7379</v>
      </c>
      <c r="K8942" t="s">
        <v>7380</v>
      </c>
      <c r="L8942" t="s">
        <v>7380</v>
      </c>
      <c r="M8942" t="s">
        <v>7412</v>
      </c>
      <c r="N8942" t="s">
        <v>7413</v>
      </c>
      <c r="P8942" t="s">
        <v>390</v>
      </c>
      <c r="Q8942" t="s">
        <v>275</v>
      </c>
      <c r="R8942" t="s">
        <v>392</v>
      </c>
      <c r="S8942">
        <v>0</v>
      </c>
      <c r="U8942">
        <v>0</v>
      </c>
      <c r="V8942">
        <v>0</v>
      </c>
    </row>
    <row r="8943" spans="1:22" x14ac:dyDescent="0.25">
      <c r="A8943" t="s">
        <v>23</v>
      </c>
      <c r="B8943">
        <v>1</v>
      </c>
      <c r="C8943">
        <v>11020</v>
      </c>
      <c r="D8943">
        <v>807824</v>
      </c>
      <c r="E8943" t="s">
        <v>7411</v>
      </c>
      <c r="F8943">
        <v>10.28</v>
      </c>
      <c r="G8943">
        <v>20201016</v>
      </c>
      <c r="H8943">
        <v>99999999</v>
      </c>
      <c r="I8943" t="s">
        <v>64</v>
      </c>
      <c r="J8943" t="s">
        <v>7379</v>
      </c>
      <c r="K8943" t="s">
        <v>7380</v>
      </c>
      <c r="L8943" t="s">
        <v>7380</v>
      </c>
      <c r="M8943" t="s">
        <v>7412</v>
      </c>
      <c r="N8943" t="s">
        <v>7413</v>
      </c>
      <c r="P8943" t="s">
        <v>390</v>
      </c>
      <c r="Q8943" t="s">
        <v>275</v>
      </c>
      <c r="R8943" t="s">
        <v>392</v>
      </c>
      <c r="S8943">
        <v>0</v>
      </c>
      <c r="U8943">
        <v>0</v>
      </c>
      <c r="V8943">
        <v>0</v>
      </c>
    </row>
    <row r="8944" spans="1:22" x14ac:dyDescent="0.25">
      <c r="A8944" t="s">
        <v>23</v>
      </c>
      <c r="B8944">
        <v>1</v>
      </c>
      <c r="C8944">
        <v>11010</v>
      </c>
      <c r="D8944">
        <v>807825</v>
      </c>
      <c r="E8944" t="s">
        <v>7414</v>
      </c>
      <c r="F8944">
        <v>47.61</v>
      </c>
      <c r="G8944">
        <v>20201016</v>
      </c>
      <c r="H8944">
        <v>99999999</v>
      </c>
      <c r="I8944" t="s">
        <v>64</v>
      </c>
      <c r="J8944" t="s">
        <v>7379</v>
      </c>
      <c r="K8944" t="s">
        <v>7380</v>
      </c>
      <c r="L8944" t="s">
        <v>7380</v>
      </c>
      <c r="M8944" t="s">
        <v>7415</v>
      </c>
      <c r="N8944" t="s">
        <v>7416</v>
      </c>
      <c r="O8944" t="s">
        <v>7417</v>
      </c>
      <c r="P8944" t="s">
        <v>390</v>
      </c>
      <c r="Q8944" t="s">
        <v>275</v>
      </c>
      <c r="R8944" t="s">
        <v>392</v>
      </c>
      <c r="S8944">
        <v>0</v>
      </c>
      <c r="U8944">
        <v>0</v>
      </c>
      <c r="V8944">
        <v>0</v>
      </c>
    </row>
    <row r="8945" spans="1:22" x14ac:dyDescent="0.25">
      <c r="A8945" t="s">
        <v>23</v>
      </c>
      <c r="B8945">
        <v>1</v>
      </c>
      <c r="C8945">
        <v>11020</v>
      </c>
      <c r="D8945">
        <v>807825</v>
      </c>
      <c r="E8945" t="s">
        <v>7414</v>
      </c>
      <c r="F8945">
        <v>47.61</v>
      </c>
      <c r="G8945">
        <v>20201016</v>
      </c>
      <c r="H8945">
        <v>99999999</v>
      </c>
      <c r="I8945" t="s">
        <v>64</v>
      </c>
      <c r="J8945" t="s">
        <v>7379</v>
      </c>
      <c r="K8945" t="s">
        <v>7380</v>
      </c>
      <c r="L8945" t="s">
        <v>7380</v>
      </c>
      <c r="M8945" t="s">
        <v>7415</v>
      </c>
      <c r="N8945" t="s">
        <v>7416</v>
      </c>
      <c r="O8945" t="s">
        <v>7417</v>
      </c>
      <c r="P8945" t="s">
        <v>390</v>
      </c>
      <c r="Q8945" t="s">
        <v>275</v>
      </c>
      <c r="R8945" t="s">
        <v>392</v>
      </c>
      <c r="S8945">
        <v>0</v>
      </c>
      <c r="U8945">
        <v>0</v>
      </c>
      <c r="V8945">
        <v>0</v>
      </c>
    </row>
    <row r="8946" spans="1:22" x14ac:dyDescent="0.25">
      <c r="A8946" t="s">
        <v>23</v>
      </c>
      <c r="B8946">
        <v>1</v>
      </c>
      <c r="C8946">
        <v>11010</v>
      </c>
      <c r="D8946">
        <v>807826</v>
      </c>
      <c r="E8946" t="s">
        <v>7418</v>
      </c>
      <c r="F8946">
        <v>5.51</v>
      </c>
      <c r="G8946">
        <v>20201016</v>
      </c>
      <c r="H8946">
        <v>99999999</v>
      </c>
      <c r="I8946" t="s">
        <v>64</v>
      </c>
      <c r="J8946" t="s">
        <v>7379</v>
      </c>
      <c r="K8946" t="s">
        <v>7380</v>
      </c>
      <c r="L8946" t="s">
        <v>7380</v>
      </c>
      <c r="M8946" t="s">
        <v>7419</v>
      </c>
      <c r="N8946" t="s">
        <v>7420</v>
      </c>
      <c r="P8946" t="s">
        <v>390</v>
      </c>
      <c r="Q8946" t="s">
        <v>275</v>
      </c>
      <c r="R8946" t="s">
        <v>392</v>
      </c>
      <c r="S8946">
        <v>0</v>
      </c>
      <c r="U8946">
        <v>0</v>
      </c>
      <c r="V8946">
        <v>0</v>
      </c>
    </row>
    <row r="8947" spans="1:22" x14ac:dyDescent="0.25">
      <c r="A8947" t="s">
        <v>23</v>
      </c>
      <c r="B8947">
        <v>1</v>
      </c>
      <c r="C8947">
        <v>11020</v>
      </c>
      <c r="D8947">
        <v>807826</v>
      </c>
      <c r="E8947" t="s">
        <v>7418</v>
      </c>
      <c r="F8947">
        <v>5.51</v>
      </c>
      <c r="G8947">
        <v>20201016</v>
      </c>
      <c r="H8947">
        <v>99999999</v>
      </c>
      <c r="I8947" t="s">
        <v>64</v>
      </c>
      <c r="J8947" t="s">
        <v>7379</v>
      </c>
      <c r="K8947" t="s">
        <v>7380</v>
      </c>
      <c r="L8947" t="s">
        <v>7380</v>
      </c>
      <c r="M8947" t="s">
        <v>7419</v>
      </c>
      <c r="N8947" t="s">
        <v>7420</v>
      </c>
      <c r="P8947" t="s">
        <v>390</v>
      </c>
      <c r="Q8947" t="s">
        <v>275</v>
      </c>
      <c r="R8947" t="s">
        <v>392</v>
      </c>
      <c r="S8947">
        <v>0</v>
      </c>
      <c r="U8947">
        <v>0</v>
      </c>
      <c r="V8947">
        <v>0</v>
      </c>
    </row>
    <row r="8948" spans="1:22" x14ac:dyDescent="0.25">
      <c r="A8948" t="s">
        <v>23</v>
      </c>
      <c r="B8948">
        <v>1</v>
      </c>
      <c r="C8948">
        <v>11010</v>
      </c>
      <c r="D8948">
        <v>807840</v>
      </c>
      <c r="E8948" t="s">
        <v>7421</v>
      </c>
      <c r="F8948">
        <v>9.4499999999999993</v>
      </c>
      <c r="G8948">
        <v>20201016</v>
      </c>
      <c r="H8948">
        <v>99999999</v>
      </c>
      <c r="I8948" t="s">
        <v>64</v>
      </c>
      <c r="J8948" t="s">
        <v>7379</v>
      </c>
      <c r="K8948" t="s">
        <v>7380</v>
      </c>
      <c r="L8948" t="s">
        <v>7380</v>
      </c>
      <c r="M8948" t="s">
        <v>7393</v>
      </c>
      <c r="N8948" t="s">
        <v>7422</v>
      </c>
      <c r="O8948" t="s">
        <v>7423</v>
      </c>
      <c r="P8948" t="s">
        <v>390</v>
      </c>
      <c r="Q8948" t="s">
        <v>275</v>
      </c>
      <c r="R8948" t="s">
        <v>392</v>
      </c>
      <c r="S8948">
        <v>0</v>
      </c>
      <c r="U8948">
        <v>0</v>
      </c>
      <c r="V8948">
        <v>0</v>
      </c>
    </row>
    <row r="8949" spans="1:22" x14ac:dyDescent="0.25">
      <c r="A8949" t="s">
        <v>23</v>
      </c>
      <c r="B8949">
        <v>1</v>
      </c>
      <c r="C8949">
        <v>11020</v>
      </c>
      <c r="D8949">
        <v>807840</v>
      </c>
      <c r="E8949" t="s">
        <v>7421</v>
      </c>
      <c r="F8949">
        <v>9.4499999999999993</v>
      </c>
      <c r="G8949">
        <v>20201016</v>
      </c>
      <c r="H8949">
        <v>99999999</v>
      </c>
      <c r="I8949" t="s">
        <v>64</v>
      </c>
      <c r="J8949" t="s">
        <v>7379</v>
      </c>
      <c r="K8949" t="s">
        <v>7380</v>
      </c>
      <c r="L8949" t="s">
        <v>7380</v>
      </c>
      <c r="M8949" t="s">
        <v>7393</v>
      </c>
      <c r="N8949" t="s">
        <v>7422</v>
      </c>
      <c r="O8949" t="s">
        <v>7423</v>
      </c>
      <c r="P8949" t="s">
        <v>390</v>
      </c>
      <c r="Q8949" t="s">
        <v>275</v>
      </c>
      <c r="R8949" t="s">
        <v>392</v>
      </c>
      <c r="S8949">
        <v>0</v>
      </c>
      <c r="U8949">
        <v>0</v>
      </c>
      <c r="V8949">
        <v>0</v>
      </c>
    </row>
    <row r="8950" spans="1:22" x14ac:dyDescent="0.25">
      <c r="A8950" t="s">
        <v>23</v>
      </c>
      <c r="B8950">
        <v>1</v>
      </c>
      <c r="C8950">
        <v>11010</v>
      </c>
      <c r="D8950">
        <v>807845</v>
      </c>
      <c r="E8950" t="s">
        <v>7424</v>
      </c>
      <c r="F8950">
        <v>4.7300000000000004</v>
      </c>
      <c r="G8950">
        <v>20201016</v>
      </c>
      <c r="H8950">
        <v>99999999</v>
      </c>
      <c r="I8950" t="s">
        <v>64</v>
      </c>
      <c r="J8950" t="s">
        <v>7379</v>
      </c>
      <c r="K8950" t="s">
        <v>7380</v>
      </c>
      <c r="L8950" t="s">
        <v>7380</v>
      </c>
      <c r="M8950" t="s">
        <v>7425</v>
      </c>
      <c r="N8950" t="s">
        <v>7426</v>
      </c>
      <c r="P8950" t="s">
        <v>390</v>
      </c>
      <c r="Q8950" t="s">
        <v>275</v>
      </c>
      <c r="R8950" t="s">
        <v>392</v>
      </c>
      <c r="S8950">
        <v>0</v>
      </c>
      <c r="U8950">
        <v>0</v>
      </c>
      <c r="V8950">
        <v>0</v>
      </c>
    </row>
    <row r="8951" spans="1:22" x14ac:dyDescent="0.25">
      <c r="A8951" t="s">
        <v>23</v>
      </c>
      <c r="B8951">
        <v>1</v>
      </c>
      <c r="C8951">
        <v>11020</v>
      </c>
      <c r="D8951">
        <v>807845</v>
      </c>
      <c r="E8951" t="s">
        <v>7424</v>
      </c>
      <c r="F8951">
        <v>4.7300000000000004</v>
      </c>
      <c r="G8951">
        <v>20201016</v>
      </c>
      <c r="H8951">
        <v>99999999</v>
      </c>
      <c r="I8951" t="s">
        <v>64</v>
      </c>
      <c r="J8951" t="s">
        <v>7379</v>
      </c>
      <c r="K8951" t="s">
        <v>7380</v>
      </c>
      <c r="L8951" t="s">
        <v>7380</v>
      </c>
      <c r="M8951" t="s">
        <v>7425</v>
      </c>
      <c r="N8951" t="s">
        <v>7426</v>
      </c>
      <c r="P8951" t="s">
        <v>390</v>
      </c>
      <c r="Q8951" t="s">
        <v>275</v>
      </c>
      <c r="R8951" t="s">
        <v>392</v>
      </c>
      <c r="S8951">
        <v>0</v>
      </c>
      <c r="U8951">
        <v>0</v>
      </c>
      <c r="V8951">
        <v>0</v>
      </c>
    </row>
    <row r="8952" spans="1:22" x14ac:dyDescent="0.25">
      <c r="A8952" t="s">
        <v>23</v>
      </c>
      <c r="B8952">
        <v>1</v>
      </c>
      <c r="C8952">
        <v>11010</v>
      </c>
      <c r="D8952">
        <v>807846</v>
      </c>
      <c r="E8952" t="s">
        <v>7427</v>
      </c>
      <c r="F8952">
        <v>4.7300000000000004</v>
      </c>
      <c r="G8952">
        <v>20201016</v>
      </c>
      <c r="H8952">
        <v>99999999</v>
      </c>
      <c r="I8952" t="s">
        <v>64</v>
      </c>
      <c r="J8952" t="s">
        <v>7379</v>
      </c>
      <c r="K8952" t="s">
        <v>7380</v>
      </c>
      <c r="L8952" t="s">
        <v>7380</v>
      </c>
      <c r="M8952" t="s">
        <v>7425</v>
      </c>
      <c r="N8952" t="s">
        <v>7428</v>
      </c>
      <c r="P8952" t="s">
        <v>390</v>
      </c>
      <c r="Q8952" t="s">
        <v>275</v>
      </c>
      <c r="R8952" t="s">
        <v>392</v>
      </c>
      <c r="S8952">
        <v>0</v>
      </c>
      <c r="U8952">
        <v>0</v>
      </c>
      <c r="V8952">
        <v>0</v>
      </c>
    </row>
    <row r="8953" spans="1:22" x14ac:dyDescent="0.25">
      <c r="A8953" t="s">
        <v>23</v>
      </c>
      <c r="B8953">
        <v>1</v>
      </c>
      <c r="C8953">
        <v>11020</v>
      </c>
      <c r="D8953">
        <v>807846</v>
      </c>
      <c r="E8953" t="s">
        <v>7427</v>
      </c>
      <c r="F8953">
        <v>4.7300000000000004</v>
      </c>
      <c r="G8953">
        <v>20201016</v>
      </c>
      <c r="H8953">
        <v>99999999</v>
      </c>
      <c r="I8953" t="s">
        <v>64</v>
      </c>
      <c r="J8953" t="s">
        <v>7379</v>
      </c>
      <c r="K8953" t="s">
        <v>7380</v>
      </c>
      <c r="L8953" t="s">
        <v>7380</v>
      </c>
      <c r="M8953" t="s">
        <v>7425</v>
      </c>
      <c r="N8953" t="s">
        <v>7428</v>
      </c>
      <c r="P8953" t="s">
        <v>390</v>
      </c>
      <c r="Q8953" t="s">
        <v>275</v>
      </c>
      <c r="R8953" t="s">
        <v>392</v>
      </c>
      <c r="S8953">
        <v>0</v>
      </c>
      <c r="U8953">
        <v>0</v>
      </c>
      <c r="V8953">
        <v>0</v>
      </c>
    </row>
    <row r="8954" spans="1:22" x14ac:dyDescent="0.25">
      <c r="A8954" t="s">
        <v>23</v>
      </c>
      <c r="B8954">
        <v>1</v>
      </c>
      <c r="C8954">
        <v>11010</v>
      </c>
      <c r="D8954">
        <v>807847</v>
      </c>
      <c r="E8954" t="s">
        <v>7429</v>
      </c>
      <c r="F8954">
        <v>12.35</v>
      </c>
      <c r="G8954">
        <v>20201016</v>
      </c>
      <c r="H8954">
        <v>99999999</v>
      </c>
      <c r="I8954" t="s">
        <v>64</v>
      </c>
      <c r="J8954" t="s">
        <v>7379</v>
      </c>
      <c r="K8954" t="s">
        <v>7380</v>
      </c>
      <c r="L8954" t="s">
        <v>7380</v>
      </c>
      <c r="M8954" t="s">
        <v>7430</v>
      </c>
      <c r="N8954" t="s">
        <v>7431</v>
      </c>
      <c r="P8954" t="s">
        <v>390</v>
      </c>
      <c r="Q8954" t="s">
        <v>275</v>
      </c>
      <c r="R8954" t="s">
        <v>392</v>
      </c>
      <c r="S8954">
        <v>0</v>
      </c>
      <c r="U8954">
        <v>0</v>
      </c>
      <c r="V8954">
        <v>0</v>
      </c>
    </row>
    <row r="8955" spans="1:22" x14ac:dyDescent="0.25">
      <c r="A8955" t="s">
        <v>23</v>
      </c>
      <c r="B8955">
        <v>1</v>
      </c>
      <c r="C8955">
        <v>11020</v>
      </c>
      <c r="D8955">
        <v>807847</v>
      </c>
      <c r="E8955" t="s">
        <v>7429</v>
      </c>
      <c r="F8955">
        <v>12.35</v>
      </c>
      <c r="G8955">
        <v>20201016</v>
      </c>
      <c r="H8955">
        <v>99999999</v>
      </c>
      <c r="I8955" t="s">
        <v>64</v>
      </c>
      <c r="J8955" t="s">
        <v>7379</v>
      </c>
      <c r="K8955" t="s">
        <v>7380</v>
      </c>
      <c r="L8955" t="s">
        <v>7380</v>
      </c>
      <c r="M8955" t="s">
        <v>7430</v>
      </c>
      <c r="N8955" t="s">
        <v>7431</v>
      </c>
      <c r="P8955" t="s">
        <v>390</v>
      </c>
      <c r="Q8955" t="s">
        <v>275</v>
      </c>
      <c r="R8955" t="s">
        <v>392</v>
      </c>
      <c r="S8955">
        <v>0</v>
      </c>
      <c r="U8955">
        <v>0</v>
      </c>
      <c r="V8955">
        <v>0</v>
      </c>
    </row>
    <row r="8956" spans="1:22" x14ac:dyDescent="0.25">
      <c r="A8956" t="s">
        <v>23</v>
      </c>
      <c r="B8956">
        <v>1</v>
      </c>
      <c r="C8956">
        <v>11010</v>
      </c>
      <c r="D8956">
        <v>807862</v>
      </c>
      <c r="E8956" t="s">
        <v>7432</v>
      </c>
      <c r="F8956">
        <v>3.28</v>
      </c>
      <c r="G8956">
        <v>20201016</v>
      </c>
      <c r="H8956">
        <v>99999999</v>
      </c>
      <c r="I8956" t="s">
        <v>64</v>
      </c>
      <c r="J8956" t="s">
        <v>7379</v>
      </c>
      <c r="K8956" t="s">
        <v>7380</v>
      </c>
      <c r="L8956" t="s">
        <v>7380</v>
      </c>
      <c r="M8956" t="s">
        <v>7433</v>
      </c>
      <c r="N8956" t="s">
        <v>7434</v>
      </c>
      <c r="P8956" t="s">
        <v>390</v>
      </c>
      <c r="Q8956" t="s">
        <v>275</v>
      </c>
      <c r="R8956" t="s">
        <v>392</v>
      </c>
      <c r="S8956">
        <v>0</v>
      </c>
      <c r="U8956">
        <v>0</v>
      </c>
      <c r="V8956">
        <v>0</v>
      </c>
    </row>
    <row r="8957" spans="1:22" x14ac:dyDescent="0.25">
      <c r="A8957" t="s">
        <v>23</v>
      </c>
      <c r="B8957">
        <v>1</v>
      </c>
      <c r="C8957">
        <v>11020</v>
      </c>
      <c r="D8957">
        <v>807862</v>
      </c>
      <c r="E8957" t="s">
        <v>7432</v>
      </c>
      <c r="F8957">
        <v>3.28</v>
      </c>
      <c r="G8957">
        <v>20201016</v>
      </c>
      <c r="H8957">
        <v>99999999</v>
      </c>
      <c r="I8957" t="s">
        <v>64</v>
      </c>
      <c r="J8957" t="s">
        <v>7379</v>
      </c>
      <c r="K8957" t="s">
        <v>7380</v>
      </c>
      <c r="L8957" t="s">
        <v>7380</v>
      </c>
      <c r="M8957" t="s">
        <v>7433</v>
      </c>
      <c r="N8957" t="s">
        <v>7434</v>
      </c>
      <c r="P8957" t="s">
        <v>390</v>
      </c>
      <c r="Q8957" t="s">
        <v>275</v>
      </c>
      <c r="R8957" t="s">
        <v>392</v>
      </c>
      <c r="S8957">
        <v>0</v>
      </c>
      <c r="U8957">
        <v>0</v>
      </c>
      <c r="V8957">
        <v>0</v>
      </c>
    </row>
    <row r="8958" spans="1:22" x14ac:dyDescent="0.25">
      <c r="A8958" t="s">
        <v>23</v>
      </c>
      <c r="B8958">
        <v>1</v>
      </c>
      <c r="C8958">
        <v>11010</v>
      </c>
      <c r="D8958">
        <v>807863</v>
      </c>
      <c r="E8958" t="s">
        <v>7435</v>
      </c>
      <c r="F8958">
        <v>10.28</v>
      </c>
      <c r="G8958">
        <v>20201016</v>
      </c>
      <c r="H8958">
        <v>99999999</v>
      </c>
      <c r="I8958" t="s">
        <v>64</v>
      </c>
      <c r="J8958" t="s">
        <v>7379</v>
      </c>
      <c r="K8958" t="s">
        <v>7380</v>
      </c>
      <c r="L8958" t="s">
        <v>7380</v>
      </c>
      <c r="M8958" t="s">
        <v>7436</v>
      </c>
      <c r="N8958" t="s">
        <v>7437</v>
      </c>
      <c r="P8958" t="s">
        <v>390</v>
      </c>
      <c r="Q8958" t="s">
        <v>275</v>
      </c>
      <c r="R8958" t="s">
        <v>392</v>
      </c>
      <c r="S8958">
        <v>0</v>
      </c>
      <c r="U8958">
        <v>0</v>
      </c>
      <c r="V8958">
        <v>0</v>
      </c>
    </row>
    <row r="8959" spans="1:22" x14ac:dyDescent="0.25">
      <c r="A8959" t="s">
        <v>23</v>
      </c>
      <c r="B8959">
        <v>1</v>
      </c>
      <c r="C8959">
        <v>11020</v>
      </c>
      <c r="D8959">
        <v>807863</v>
      </c>
      <c r="E8959" t="s">
        <v>7435</v>
      </c>
      <c r="F8959">
        <v>10.28</v>
      </c>
      <c r="G8959">
        <v>20201016</v>
      </c>
      <c r="H8959">
        <v>99999999</v>
      </c>
      <c r="I8959" t="s">
        <v>64</v>
      </c>
      <c r="J8959" t="s">
        <v>7379</v>
      </c>
      <c r="K8959" t="s">
        <v>7380</v>
      </c>
      <c r="L8959" t="s">
        <v>7380</v>
      </c>
      <c r="M8959" t="s">
        <v>7436</v>
      </c>
      <c r="N8959" t="s">
        <v>7437</v>
      </c>
      <c r="P8959" t="s">
        <v>390</v>
      </c>
      <c r="Q8959" t="s">
        <v>275</v>
      </c>
      <c r="R8959" t="s">
        <v>392</v>
      </c>
      <c r="S8959">
        <v>0</v>
      </c>
      <c r="U8959">
        <v>0</v>
      </c>
      <c r="V8959">
        <v>0</v>
      </c>
    </row>
    <row r="8960" spans="1:22" x14ac:dyDescent="0.25">
      <c r="A8960" t="s">
        <v>23</v>
      </c>
      <c r="B8960">
        <v>1</v>
      </c>
      <c r="C8960">
        <v>11010</v>
      </c>
      <c r="D8960">
        <v>807867</v>
      </c>
      <c r="E8960" t="s">
        <v>7438</v>
      </c>
      <c r="F8960">
        <v>11.34</v>
      </c>
      <c r="G8960">
        <v>20201016</v>
      </c>
      <c r="H8960">
        <v>99999999</v>
      </c>
      <c r="I8960" t="s">
        <v>64</v>
      </c>
      <c r="J8960" t="s">
        <v>7439</v>
      </c>
      <c r="K8960" t="s">
        <v>7440</v>
      </c>
      <c r="L8960" t="s">
        <v>7440</v>
      </c>
      <c r="M8960" t="s">
        <v>7441</v>
      </c>
      <c r="N8960" t="s">
        <v>7442</v>
      </c>
      <c r="P8960" t="s">
        <v>390</v>
      </c>
      <c r="Q8960" t="s">
        <v>813</v>
      </c>
      <c r="R8960" t="s">
        <v>392</v>
      </c>
      <c r="S8960">
        <v>0</v>
      </c>
      <c r="U8960">
        <v>0</v>
      </c>
      <c r="V8960">
        <v>0</v>
      </c>
    </row>
    <row r="8961" spans="1:22" x14ac:dyDescent="0.25">
      <c r="A8961" t="s">
        <v>23</v>
      </c>
      <c r="B8961">
        <v>1</v>
      </c>
      <c r="C8961">
        <v>11020</v>
      </c>
      <c r="D8961">
        <v>807867</v>
      </c>
      <c r="E8961" t="s">
        <v>7438</v>
      </c>
      <c r="F8961">
        <v>11.34</v>
      </c>
      <c r="G8961">
        <v>20201016</v>
      </c>
      <c r="H8961">
        <v>99999999</v>
      </c>
      <c r="I8961" t="s">
        <v>64</v>
      </c>
      <c r="J8961" t="s">
        <v>7439</v>
      </c>
      <c r="K8961" t="s">
        <v>7440</v>
      </c>
      <c r="L8961" t="s">
        <v>7440</v>
      </c>
      <c r="M8961" t="s">
        <v>7441</v>
      </c>
      <c r="N8961" t="s">
        <v>7442</v>
      </c>
      <c r="P8961" t="s">
        <v>390</v>
      </c>
      <c r="Q8961" t="s">
        <v>813</v>
      </c>
      <c r="R8961" t="s">
        <v>392</v>
      </c>
      <c r="S8961">
        <v>0</v>
      </c>
      <c r="U8961">
        <v>0</v>
      </c>
      <c r="V8961">
        <v>0</v>
      </c>
    </row>
    <row r="8962" spans="1:22" x14ac:dyDescent="0.25">
      <c r="A8962" t="s">
        <v>23</v>
      </c>
      <c r="B8962">
        <v>1</v>
      </c>
      <c r="C8962">
        <v>11010</v>
      </c>
      <c r="D8962">
        <v>807873</v>
      </c>
      <c r="E8962" t="s">
        <v>7443</v>
      </c>
      <c r="F8962">
        <v>10.28</v>
      </c>
      <c r="G8962">
        <v>20201016</v>
      </c>
      <c r="H8962">
        <v>99999999</v>
      </c>
      <c r="I8962" t="s">
        <v>64</v>
      </c>
      <c r="J8962" t="s">
        <v>7379</v>
      </c>
      <c r="K8962" t="s">
        <v>7380</v>
      </c>
      <c r="L8962" t="s">
        <v>7380</v>
      </c>
      <c r="M8962" t="s">
        <v>7436</v>
      </c>
      <c r="N8962" t="s">
        <v>7444</v>
      </c>
      <c r="P8962" t="s">
        <v>390</v>
      </c>
      <c r="Q8962" t="s">
        <v>275</v>
      </c>
      <c r="R8962" t="s">
        <v>392</v>
      </c>
      <c r="S8962">
        <v>0</v>
      </c>
      <c r="U8962">
        <v>0</v>
      </c>
      <c r="V8962">
        <v>0</v>
      </c>
    </row>
    <row r="8963" spans="1:22" x14ac:dyDescent="0.25">
      <c r="A8963" t="s">
        <v>23</v>
      </c>
      <c r="B8963">
        <v>1</v>
      </c>
      <c r="C8963">
        <v>11020</v>
      </c>
      <c r="D8963">
        <v>807873</v>
      </c>
      <c r="E8963" t="s">
        <v>7443</v>
      </c>
      <c r="F8963">
        <v>10.28</v>
      </c>
      <c r="G8963">
        <v>20201016</v>
      </c>
      <c r="H8963">
        <v>99999999</v>
      </c>
      <c r="I8963" t="s">
        <v>64</v>
      </c>
      <c r="J8963" t="s">
        <v>7379</v>
      </c>
      <c r="K8963" t="s">
        <v>7380</v>
      </c>
      <c r="L8963" t="s">
        <v>7380</v>
      </c>
      <c r="M8963" t="s">
        <v>7436</v>
      </c>
      <c r="N8963" t="s">
        <v>7444</v>
      </c>
      <c r="P8963" t="s">
        <v>390</v>
      </c>
      <c r="Q8963" t="s">
        <v>275</v>
      </c>
      <c r="R8963" t="s">
        <v>392</v>
      </c>
      <c r="S8963">
        <v>0</v>
      </c>
      <c r="U8963">
        <v>0</v>
      </c>
      <c r="V8963">
        <v>0</v>
      </c>
    </row>
    <row r="8964" spans="1:22" x14ac:dyDescent="0.25">
      <c r="A8964" t="s">
        <v>23</v>
      </c>
      <c r="B8964">
        <v>1</v>
      </c>
      <c r="C8964">
        <v>11010</v>
      </c>
      <c r="D8964">
        <v>807881</v>
      </c>
      <c r="E8964" t="s">
        <v>7445</v>
      </c>
      <c r="F8964">
        <v>5.47</v>
      </c>
      <c r="G8964">
        <v>20201016</v>
      </c>
      <c r="H8964">
        <v>99999999</v>
      </c>
      <c r="I8964" t="s">
        <v>64</v>
      </c>
      <c r="J8964" t="s">
        <v>7439</v>
      </c>
      <c r="K8964" t="s">
        <v>7440</v>
      </c>
      <c r="L8964" t="s">
        <v>7440</v>
      </c>
      <c r="M8964" t="s">
        <v>7446</v>
      </c>
      <c r="N8964" t="s">
        <v>7447</v>
      </c>
      <c r="P8964" t="s">
        <v>390</v>
      </c>
      <c r="Q8964" t="s">
        <v>813</v>
      </c>
      <c r="R8964" t="s">
        <v>392</v>
      </c>
      <c r="S8964">
        <v>0</v>
      </c>
      <c r="U8964">
        <v>0</v>
      </c>
      <c r="V8964">
        <v>0</v>
      </c>
    </row>
    <row r="8965" spans="1:22" x14ac:dyDescent="0.25">
      <c r="A8965" t="s">
        <v>23</v>
      </c>
      <c r="B8965">
        <v>1</v>
      </c>
      <c r="C8965">
        <v>11020</v>
      </c>
      <c r="D8965">
        <v>807881</v>
      </c>
      <c r="E8965" t="s">
        <v>7445</v>
      </c>
      <c r="F8965">
        <v>5.47</v>
      </c>
      <c r="G8965">
        <v>20201016</v>
      </c>
      <c r="H8965">
        <v>99999999</v>
      </c>
      <c r="I8965" t="s">
        <v>64</v>
      </c>
      <c r="J8965" t="s">
        <v>7439</v>
      </c>
      <c r="K8965" t="s">
        <v>7440</v>
      </c>
      <c r="L8965" t="s">
        <v>7440</v>
      </c>
      <c r="M8965" t="s">
        <v>7446</v>
      </c>
      <c r="N8965" t="s">
        <v>7447</v>
      </c>
      <c r="P8965" t="s">
        <v>390</v>
      </c>
      <c r="Q8965" t="s">
        <v>813</v>
      </c>
      <c r="R8965" t="s">
        <v>392</v>
      </c>
      <c r="S8965">
        <v>0</v>
      </c>
      <c r="U8965">
        <v>0</v>
      </c>
      <c r="V8965">
        <v>0</v>
      </c>
    </row>
    <row r="8966" spans="1:22" x14ac:dyDescent="0.25">
      <c r="A8966" t="s">
        <v>23</v>
      </c>
      <c r="B8966">
        <v>1</v>
      </c>
      <c r="C8966">
        <v>11010</v>
      </c>
      <c r="D8966">
        <v>807883</v>
      </c>
      <c r="E8966" t="s">
        <v>7448</v>
      </c>
      <c r="F8966">
        <v>10.28</v>
      </c>
      <c r="G8966">
        <v>20201016</v>
      </c>
      <c r="H8966">
        <v>99999999</v>
      </c>
      <c r="I8966" t="s">
        <v>64</v>
      </c>
      <c r="J8966" t="s">
        <v>7379</v>
      </c>
      <c r="K8966" t="s">
        <v>7380</v>
      </c>
      <c r="L8966" t="s">
        <v>7380</v>
      </c>
      <c r="M8966" t="s">
        <v>7436</v>
      </c>
      <c r="N8966" t="s">
        <v>7449</v>
      </c>
      <c r="P8966" t="s">
        <v>390</v>
      </c>
      <c r="Q8966" t="s">
        <v>275</v>
      </c>
      <c r="R8966" t="s">
        <v>392</v>
      </c>
      <c r="S8966">
        <v>0</v>
      </c>
      <c r="U8966">
        <v>0</v>
      </c>
      <c r="V8966">
        <v>0</v>
      </c>
    </row>
    <row r="8967" spans="1:22" x14ac:dyDescent="0.25">
      <c r="A8967" t="s">
        <v>23</v>
      </c>
      <c r="B8967">
        <v>1</v>
      </c>
      <c r="C8967">
        <v>11020</v>
      </c>
      <c r="D8967">
        <v>807883</v>
      </c>
      <c r="E8967" t="s">
        <v>7448</v>
      </c>
      <c r="F8967">
        <v>10.28</v>
      </c>
      <c r="G8967">
        <v>20201016</v>
      </c>
      <c r="H8967">
        <v>99999999</v>
      </c>
      <c r="I8967" t="s">
        <v>64</v>
      </c>
      <c r="J8967" t="s">
        <v>7379</v>
      </c>
      <c r="K8967" t="s">
        <v>7380</v>
      </c>
      <c r="L8967" t="s">
        <v>7380</v>
      </c>
      <c r="M8967" t="s">
        <v>7436</v>
      </c>
      <c r="N8967" t="s">
        <v>7449</v>
      </c>
      <c r="P8967" t="s">
        <v>390</v>
      </c>
      <c r="Q8967" t="s">
        <v>275</v>
      </c>
      <c r="R8967" t="s">
        <v>392</v>
      </c>
      <c r="S8967">
        <v>0</v>
      </c>
      <c r="U8967">
        <v>0</v>
      </c>
      <c r="V8967">
        <v>0</v>
      </c>
    </row>
    <row r="8968" spans="1:22" x14ac:dyDescent="0.25">
      <c r="A8968" t="s">
        <v>23</v>
      </c>
      <c r="B8968">
        <v>1</v>
      </c>
      <c r="C8968">
        <v>11010</v>
      </c>
      <c r="D8968">
        <v>807889</v>
      </c>
      <c r="E8968" t="s">
        <v>7450</v>
      </c>
      <c r="F8968">
        <v>6.23</v>
      </c>
      <c r="G8968">
        <v>20201016</v>
      </c>
      <c r="H8968">
        <v>99999999</v>
      </c>
      <c r="I8968" t="s">
        <v>64</v>
      </c>
      <c r="J8968" t="s">
        <v>7379</v>
      </c>
      <c r="K8968" t="s">
        <v>7380</v>
      </c>
      <c r="L8968" t="s">
        <v>7380</v>
      </c>
      <c r="M8968" t="s">
        <v>7451</v>
      </c>
      <c r="N8968" t="s">
        <v>7452</v>
      </c>
      <c r="P8968" t="s">
        <v>390</v>
      </c>
      <c r="Q8968" t="s">
        <v>275</v>
      </c>
      <c r="R8968" t="s">
        <v>392</v>
      </c>
      <c r="S8968">
        <v>0</v>
      </c>
      <c r="U8968">
        <v>0</v>
      </c>
      <c r="V8968">
        <v>0</v>
      </c>
    </row>
    <row r="8969" spans="1:22" x14ac:dyDescent="0.25">
      <c r="A8969" t="s">
        <v>23</v>
      </c>
      <c r="B8969">
        <v>1</v>
      </c>
      <c r="C8969">
        <v>11020</v>
      </c>
      <c r="D8969">
        <v>807889</v>
      </c>
      <c r="E8969" t="s">
        <v>7450</v>
      </c>
      <c r="F8969">
        <v>6.23</v>
      </c>
      <c r="G8969">
        <v>20201016</v>
      </c>
      <c r="H8969">
        <v>99999999</v>
      </c>
      <c r="I8969" t="s">
        <v>64</v>
      </c>
      <c r="J8969" t="s">
        <v>7379</v>
      </c>
      <c r="K8969" t="s">
        <v>7380</v>
      </c>
      <c r="L8969" t="s">
        <v>7380</v>
      </c>
      <c r="M8969" t="s">
        <v>7451</v>
      </c>
      <c r="N8969" t="s">
        <v>7452</v>
      </c>
      <c r="P8969" t="s">
        <v>390</v>
      </c>
      <c r="Q8969" t="s">
        <v>275</v>
      </c>
      <c r="R8969" t="s">
        <v>392</v>
      </c>
      <c r="S8969">
        <v>0</v>
      </c>
      <c r="U8969">
        <v>0</v>
      </c>
      <c r="V8969">
        <v>0</v>
      </c>
    </row>
    <row r="8970" spans="1:22" x14ac:dyDescent="0.25">
      <c r="A8970" t="s">
        <v>23</v>
      </c>
      <c r="B8970">
        <v>1</v>
      </c>
      <c r="C8970">
        <v>11010</v>
      </c>
      <c r="D8970">
        <v>807890</v>
      </c>
      <c r="E8970" t="s">
        <v>7453</v>
      </c>
      <c r="F8970">
        <v>6.23</v>
      </c>
      <c r="G8970">
        <v>20201016</v>
      </c>
      <c r="H8970">
        <v>99999999</v>
      </c>
      <c r="I8970" t="s">
        <v>64</v>
      </c>
      <c r="J8970" t="s">
        <v>7379</v>
      </c>
      <c r="K8970" t="s">
        <v>7380</v>
      </c>
      <c r="L8970" t="s">
        <v>7380</v>
      </c>
      <c r="M8970" t="s">
        <v>7451</v>
      </c>
      <c r="N8970" t="s">
        <v>7454</v>
      </c>
      <c r="P8970" t="s">
        <v>390</v>
      </c>
      <c r="Q8970" t="s">
        <v>275</v>
      </c>
      <c r="R8970" t="s">
        <v>392</v>
      </c>
      <c r="S8970">
        <v>0</v>
      </c>
      <c r="U8970">
        <v>0</v>
      </c>
      <c r="V8970">
        <v>0</v>
      </c>
    </row>
    <row r="8971" spans="1:22" x14ac:dyDescent="0.25">
      <c r="A8971" t="s">
        <v>23</v>
      </c>
      <c r="B8971">
        <v>1</v>
      </c>
      <c r="C8971">
        <v>11020</v>
      </c>
      <c r="D8971">
        <v>807890</v>
      </c>
      <c r="E8971" t="s">
        <v>7453</v>
      </c>
      <c r="F8971">
        <v>6.23</v>
      </c>
      <c r="G8971">
        <v>20201016</v>
      </c>
      <c r="H8971">
        <v>99999999</v>
      </c>
      <c r="I8971" t="s">
        <v>64</v>
      </c>
      <c r="J8971" t="s">
        <v>7379</v>
      </c>
      <c r="K8971" t="s">
        <v>7380</v>
      </c>
      <c r="L8971" t="s">
        <v>7380</v>
      </c>
      <c r="M8971" t="s">
        <v>7451</v>
      </c>
      <c r="N8971" t="s">
        <v>7454</v>
      </c>
      <c r="P8971" t="s">
        <v>390</v>
      </c>
      <c r="Q8971" t="s">
        <v>275</v>
      </c>
      <c r="R8971" t="s">
        <v>392</v>
      </c>
      <c r="S8971">
        <v>0</v>
      </c>
      <c r="U8971">
        <v>0</v>
      </c>
      <c r="V8971">
        <v>0</v>
      </c>
    </row>
    <row r="8972" spans="1:22" x14ac:dyDescent="0.25">
      <c r="A8972" t="s">
        <v>23</v>
      </c>
      <c r="B8972">
        <v>1</v>
      </c>
      <c r="C8972">
        <v>11010</v>
      </c>
      <c r="D8972">
        <v>807978</v>
      </c>
      <c r="E8972" t="s">
        <v>7455</v>
      </c>
      <c r="F8972">
        <v>7.02</v>
      </c>
      <c r="G8972">
        <v>20201016</v>
      </c>
      <c r="H8972">
        <v>99999999</v>
      </c>
      <c r="I8972" t="s">
        <v>64</v>
      </c>
      <c r="J8972" t="s">
        <v>7379</v>
      </c>
      <c r="K8972" t="s">
        <v>7380</v>
      </c>
      <c r="L8972" t="s">
        <v>7380</v>
      </c>
      <c r="M8972" t="s">
        <v>7456</v>
      </c>
      <c r="N8972" t="s">
        <v>7457</v>
      </c>
      <c r="P8972" t="s">
        <v>390</v>
      </c>
      <c r="Q8972" t="s">
        <v>275</v>
      </c>
      <c r="R8972" t="s">
        <v>392</v>
      </c>
      <c r="S8972">
        <v>0</v>
      </c>
      <c r="U8972">
        <v>0</v>
      </c>
      <c r="V8972">
        <v>0</v>
      </c>
    </row>
    <row r="8973" spans="1:22" x14ac:dyDescent="0.25">
      <c r="A8973" t="s">
        <v>23</v>
      </c>
      <c r="B8973">
        <v>1</v>
      </c>
      <c r="C8973">
        <v>11020</v>
      </c>
      <c r="D8973">
        <v>807978</v>
      </c>
      <c r="E8973" t="s">
        <v>7455</v>
      </c>
      <c r="F8973">
        <v>7.02</v>
      </c>
      <c r="G8973">
        <v>20201016</v>
      </c>
      <c r="H8973">
        <v>99999999</v>
      </c>
      <c r="I8973" t="s">
        <v>64</v>
      </c>
      <c r="J8973" t="s">
        <v>7379</v>
      </c>
      <c r="K8973" t="s">
        <v>7380</v>
      </c>
      <c r="L8973" t="s">
        <v>7380</v>
      </c>
      <c r="M8973" t="s">
        <v>7456</v>
      </c>
      <c r="N8973" t="s">
        <v>7457</v>
      </c>
      <c r="P8973" t="s">
        <v>390</v>
      </c>
      <c r="Q8973" t="s">
        <v>275</v>
      </c>
      <c r="R8973" t="s">
        <v>392</v>
      </c>
      <c r="S8973">
        <v>0</v>
      </c>
      <c r="U8973">
        <v>0</v>
      </c>
      <c r="V8973">
        <v>0</v>
      </c>
    </row>
    <row r="8974" spans="1:22" x14ac:dyDescent="0.25">
      <c r="A8974" t="s">
        <v>23</v>
      </c>
      <c r="B8974">
        <v>1</v>
      </c>
      <c r="C8974">
        <v>11010</v>
      </c>
      <c r="D8974">
        <v>807981</v>
      </c>
      <c r="E8974" t="s">
        <v>7458</v>
      </c>
      <c r="F8974">
        <v>11.86</v>
      </c>
      <c r="G8974">
        <v>20201016</v>
      </c>
      <c r="H8974">
        <v>99999999</v>
      </c>
      <c r="I8974" t="s">
        <v>64</v>
      </c>
      <c r="J8974" t="s">
        <v>7379</v>
      </c>
      <c r="K8974" t="s">
        <v>7380</v>
      </c>
      <c r="L8974" t="s">
        <v>7380</v>
      </c>
      <c r="M8974" t="s">
        <v>7459</v>
      </c>
      <c r="N8974" t="s">
        <v>7460</v>
      </c>
      <c r="O8974" t="s">
        <v>7461</v>
      </c>
      <c r="P8974" t="s">
        <v>390</v>
      </c>
      <c r="Q8974" t="s">
        <v>275</v>
      </c>
      <c r="R8974" t="s">
        <v>392</v>
      </c>
      <c r="S8974">
        <v>0</v>
      </c>
      <c r="U8974">
        <v>0</v>
      </c>
      <c r="V8974">
        <v>0</v>
      </c>
    </row>
    <row r="8975" spans="1:22" x14ac:dyDescent="0.25">
      <c r="A8975" t="s">
        <v>23</v>
      </c>
      <c r="B8975">
        <v>1</v>
      </c>
      <c r="C8975">
        <v>11020</v>
      </c>
      <c r="D8975">
        <v>807981</v>
      </c>
      <c r="E8975" t="s">
        <v>7458</v>
      </c>
      <c r="F8975">
        <v>11.86</v>
      </c>
      <c r="G8975">
        <v>20201016</v>
      </c>
      <c r="H8975">
        <v>99999999</v>
      </c>
      <c r="I8975" t="s">
        <v>64</v>
      </c>
      <c r="J8975" t="s">
        <v>7379</v>
      </c>
      <c r="K8975" t="s">
        <v>7380</v>
      </c>
      <c r="L8975" t="s">
        <v>7380</v>
      </c>
      <c r="M8975" t="s">
        <v>7459</v>
      </c>
      <c r="N8975" t="s">
        <v>7460</v>
      </c>
      <c r="O8975" t="s">
        <v>7461</v>
      </c>
      <c r="P8975" t="s">
        <v>390</v>
      </c>
      <c r="Q8975" t="s">
        <v>275</v>
      </c>
      <c r="R8975" t="s">
        <v>392</v>
      </c>
      <c r="S8975">
        <v>0</v>
      </c>
      <c r="U8975">
        <v>0</v>
      </c>
      <c r="V8975">
        <v>0</v>
      </c>
    </row>
    <row r="8976" spans="1:22" x14ac:dyDescent="0.25">
      <c r="A8976" t="s">
        <v>23</v>
      </c>
      <c r="B8976">
        <v>1</v>
      </c>
      <c r="C8976">
        <v>11010</v>
      </c>
      <c r="D8976">
        <v>807993</v>
      </c>
      <c r="E8976" t="s">
        <v>7462</v>
      </c>
      <c r="F8976">
        <v>63.5</v>
      </c>
      <c r="G8976">
        <v>20201016</v>
      </c>
      <c r="H8976">
        <v>99999999</v>
      </c>
      <c r="I8976" t="s">
        <v>64</v>
      </c>
      <c r="J8976" t="s">
        <v>7379</v>
      </c>
      <c r="K8976" t="s">
        <v>7380</v>
      </c>
      <c r="L8976" t="s">
        <v>7380</v>
      </c>
      <c r="M8976" t="s">
        <v>7463</v>
      </c>
      <c r="N8976" t="s">
        <v>7464</v>
      </c>
      <c r="P8976" t="s">
        <v>390</v>
      </c>
      <c r="Q8976" t="s">
        <v>275</v>
      </c>
      <c r="R8976" t="s">
        <v>392</v>
      </c>
      <c r="S8976">
        <v>0</v>
      </c>
      <c r="U8976">
        <v>0</v>
      </c>
      <c r="V8976">
        <v>0</v>
      </c>
    </row>
    <row r="8977" spans="1:22" x14ac:dyDescent="0.25">
      <c r="A8977" t="s">
        <v>23</v>
      </c>
      <c r="B8977">
        <v>1</v>
      </c>
      <c r="C8977">
        <v>11020</v>
      </c>
      <c r="D8977">
        <v>807993</v>
      </c>
      <c r="E8977" t="s">
        <v>7462</v>
      </c>
      <c r="F8977">
        <v>63.5</v>
      </c>
      <c r="G8977">
        <v>20201016</v>
      </c>
      <c r="H8977">
        <v>99999999</v>
      </c>
      <c r="I8977" t="s">
        <v>64</v>
      </c>
      <c r="J8977" t="s">
        <v>7379</v>
      </c>
      <c r="K8977" t="s">
        <v>7380</v>
      </c>
      <c r="L8977" t="s">
        <v>7380</v>
      </c>
      <c r="M8977" t="s">
        <v>7463</v>
      </c>
      <c r="N8977" t="s">
        <v>7464</v>
      </c>
      <c r="P8977" t="s">
        <v>390</v>
      </c>
      <c r="Q8977" t="s">
        <v>275</v>
      </c>
      <c r="R8977" t="s">
        <v>392</v>
      </c>
      <c r="S8977">
        <v>0</v>
      </c>
      <c r="U8977">
        <v>0</v>
      </c>
      <c r="V8977">
        <v>0</v>
      </c>
    </row>
    <row r="8978" spans="1:22" x14ac:dyDescent="0.25">
      <c r="A8978" t="s">
        <v>23</v>
      </c>
      <c r="B8978">
        <v>1</v>
      </c>
      <c r="C8978">
        <v>11010</v>
      </c>
      <c r="D8978">
        <v>807994</v>
      </c>
      <c r="E8978" t="s">
        <v>7465</v>
      </c>
      <c r="F8978">
        <v>55.55</v>
      </c>
      <c r="G8978">
        <v>20201016</v>
      </c>
      <c r="H8978">
        <v>99999999</v>
      </c>
      <c r="I8978" t="s">
        <v>64</v>
      </c>
      <c r="J8978" t="s">
        <v>7379</v>
      </c>
      <c r="K8978" t="s">
        <v>7380</v>
      </c>
      <c r="L8978" t="s">
        <v>7380</v>
      </c>
      <c r="M8978" t="s">
        <v>7463</v>
      </c>
      <c r="N8978" t="s">
        <v>7466</v>
      </c>
      <c r="P8978" t="s">
        <v>390</v>
      </c>
      <c r="Q8978" t="s">
        <v>275</v>
      </c>
      <c r="R8978" t="s">
        <v>392</v>
      </c>
      <c r="S8978">
        <v>0</v>
      </c>
      <c r="U8978">
        <v>0</v>
      </c>
      <c r="V8978">
        <v>0</v>
      </c>
    </row>
    <row r="8979" spans="1:22" x14ac:dyDescent="0.25">
      <c r="A8979" t="s">
        <v>23</v>
      </c>
      <c r="B8979">
        <v>1</v>
      </c>
      <c r="C8979">
        <v>11020</v>
      </c>
      <c r="D8979">
        <v>807994</v>
      </c>
      <c r="E8979" t="s">
        <v>7465</v>
      </c>
      <c r="F8979">
        <v>55.55</v>
      </c>
      <c r="G8979">
        <v>20201016</v>
      </c>
      <c r="H8979">
        <v>99999999</v>
      </c>
      <c r="I8979" t="s">
        <v>64</v>
      </c>
      <c r="J8979" t="s">
        <v>7379</v>
      </c>
      <c r="K8979" t="s">
        <v>7380</v>
      </c>
      <c r="L8979" t="s">
        <v>7380</v>
      </c>
      <c r="M8979" t="s">
        <v>7463</v>
      </c>
      <c r="N8979" t="s">
        <v>7466</v>
      </c>
      <c r="P8979" t="s">
        <v>390</v>
      </c>
      <c r="Q8979" t="s">
        <v>275</v>
      </c>
      <c r="R8979" t="s">
        <v>392</v>
      </c>
      <c r="S8979">
        <v>0</v>
      </c>
      <c r="U8979">
        <v>0</v>
      </c>
      <c r="V8979">
        <v>0</v>
      </c>
    </row>
    <row r="8980" spans="1:22" x14ac:dyDescent="0.25">
      <c r="A8980" t="s">
        <v>23</v>
      </c>
      <c r="B8980">
        <v>1</v>
      </c>
      <c r="C8980">
        <v>11010</v>
      </c>
      <c r="D8980">
        <v>808003</v>
      </c>
      <c r="E8980" t="s">
        <v>7467</v>
      </c>
      <c r="F8980">
        <v>7.81</v>
      </c>
      <c r="G8980">
        <v>20201016</v>
      </c>
      <c r="H8980">
        <v>99999999</v>
      </c>
      <c r="I8980" t="s">
        <v>64</v>
      </c>
      <c r="J8980" t="s">
        <v>7379</v>
      </c>
      <c r="K8980" t="s">
        <v>7380</v>
      </c>
      <c r="L8980" t="s">
        <v>7380</v>
      </c>
      <c r="M8980" t="s">
        <v>7468</v>
      </c>
      <c r="N8980" t="s">
        <v>7469</v>
      </c>
      <c r="P8980" t="s">
        <v>390</v>
      </c>
      <c r="Q8980" t="s">
        <v>275</v>
      </c>
      <c r="R8980" t="s">
        <v>392</v>
      </c>
      <c r="S8980">
        <v>0</v>
      </c>
      <c r="U8980">
        <v>0</v>
      </c>
      <c r="V8980">
        <v>0</v>
      </c>
    </row>
    <row r="8981" spans="1:22" x14ac:dyDescent="0.25">
      <c r="A8981" t="s">
        <v>23</v>
      </c>
      <c r="B8981">
        <v>1</v>
      </c>
      <c r="C8981">
        <v>11020</v>
      </c>
      <c r="D8981">
        <v>808003</v>
      </c>
      <c r="E8981" t="s">
        <v>7467</v>
      </c>
      <c r="F8981">
        <v>7.81</v>
      </c>
      <c r="G8981">
        <v>20201016</v>
      </c>
      <c r="H8981">
        <v>99999999</v>
      </c>
      <c r="I8981" t="s">
        <v>64</v>
      </c>
      <c r="J8981" t="s">
        <v>7379</v>
      </c>
      <c r="K8981" t="s">
        <v>7380</v>
      </c>
      <c r="L8981" t="s">
        <v>7380</v>
      </c>
      <c r="M8981" t="s">
        <v>7468</v>
      </c>
      <c r="N8981" t="s">
        <v>7469</v>
      </c>
      <c r="P8981" t="s">
        <v>390</v>
      </c>
      <c r="Q8981" t="s">
        <v>275</v>
      </c>
      <c r="R8981" t="s">
        <v>392</v>
      </c>
      <c r="S8981">
        <v>0</v>
      </c>
      <c r="U8981">
        <v>0</v>
      </c>
      <c r="V8981">
        <v>0</v>
      </c>
    </row>
    <row r="8982" spans="1:22" x14ac:dyDescent="0.25">
      <c r="A8982" t="s">
        <v>23</v>
      </c>
      <c r="B8982">
        <v>1</v>
      </c>
      <c r="C8982">
        <v>11010</v>
      </c>
      <c r="D8982">
        <v>808010</v>
      </c>
      <c r="E8982" t="s">
        <v>7470</v>
      </c>
      <c r="F8982">
        <v>125.53</v>
      </c>
      <c r="G8982">
        <v>20201016</v>
      </c>
      <c r="H8982">
        <v>99999999</v>
      </c>
      <c r="I8982" t="s">
        <v>64</v>
      </c>
      <c r="J8982" t="s">
        <v>7379</v>
      </c>
      <c r="K8982" t="s">
        <v>7380</v>
      </c>
      <c r="L8982" t="s">
        <v>7380</v>
      </c>
      <c r="M8982" t="s">
        <v>7468</v>
      </c>
      <c r="N8982" t="s">
        <v>7471</v>
      </c>
      <c r="P8982" t="s">
        <v>390</v>
      </c>
      <c r="Q8982" t="s">
        <v>275</v>
      </c>
      <c r="R8982" t="s">
        <v>392</v>
      </c>
      <c r="S8982">
        <v>0</v>
      </c>
      <c r="U8982">
        <v>0</v>
      </c>
      <c r="V8982">
        <v>0</v>
      </c>
    </row>
    <row r="8983" spans="1:22" x14ac:dyDescent="0.25">
      <c r="A8983" t="s">
        <v>23</v>
      </c>
      <c r="B8983">
        <v>1</v>
      </c>
      <c r="C8983">
        <v>11020</v>
      </c>
      <c r="D8983">
        <v>808010</v>
      </c>
      <c r="E8983" t="s">
        <v>7470</v>
      </c>
      <c r="F8983">
        <v>125.53</v>
      </c>
      <c r="G8983">
        <v>20201016</v>
      </c>
      <c r="H8983">
        <v>99999999</v>
      </c>
      <c r="I8983" t="s">
        <v>64</v>
      </c>
      <c r="J8983" t="s">
        <v>7379</v>
      </c>
      <c r="K8983" t="s">
        <v>7380</v>
      </c>
      <c r="L8983" t="s">
        <v>7380</v>
      </c>
      <c r="M8983" t="s">
        <v>7468</v>
      </c>
      <c r="N8983" t="s">
        <v>7471</v>
      </c>
      <c r="P8983" t="s">
        <v>390</v>
      </c>
      <c r="Q8983" t="s">
        <v>275</v>
      </c>
      <c r="R8983" t="s">
        <v>392</v>
      </c>
      <c r="S8983">
        <v>0</v>
      </c>
      <c r="U8983">
        <v>0</v>
      </c>
      <c r="V8983">
        <v>0</v>
      </c>
    </row>
    <row r="8984" spans="1:22" x14ac:dyDescent="0.25">
      <c r="A8984" t="s">
        <v>23</v>
      </c>
      <c r="B8984">
        <v>1</v>
      </c>
      <c r="C8984">
        <v>11010</v>
      </c>
      <c r="D8984">
        <v>808018</v>
      </c>
      <c r="E8984" t="s">
        <v>7472</v>
      </c>
      <c r="F8984">
        <v>27.77</v>
      </c>
      <c r="G8984">
        <v>20201016</v>
      </c>
      <c r="H8984">
        <v>99999999</v>
      </c>
      <c r="I8984" t="s">
        <v>64</v>
      </c>
      <c r="J8984" t="s">
        <v>7379</v>
      </c>
      <c r="K8984" t="s">
        <v>7380</v>
      </c>
      <c r="L8984" t="s">
        <v>7380</v>
      </c>
      <c r="M8984" t="s">
        <v>7473</v>
      </c>
      <c r="N8984" t="s">
        <v>7474</v>
      </c>
      <c r="O8984" t="s">
        <v>7475</v>
      </c>
      <c r="P8984" t="s">
        <v>390</v>
      </c>
      <c r="Q8984" t="s">
        <v>275</v>
      </c>
      <c r="R8984" t="s">
        <v>392</v>
      </c>
      <c r="S8984">
        <v>0</v>
      </c>
      <c r="U8984">
        <v>0</v>
      </c>
      <c r="V8984">
        <v>0</v>
      </c>
    </row>
    <row r="8985" spans="1:22" x14ac:dyDescent="0.25">
      <c r="A8985" t="s">
        <v>23</v>
      </c>
      <c r="B8985">
        <v>1</v>
      </c>
      <c r="C8985">
        <v>11020</v>
      </c>
      <c r="D8985">
        <v>808018</v>
      </c>
      <c r="E8985" t="s">
        <v>7472</v>
      </c>
      <c r="F8985">
        <v>27.77</v>
      </c>
      <c r="G8985">
        <v>20201016</v>
      </c>
      <c r="H8985">
        <v>99999999</v>
      </c>
      <c r="I8985" t="s">
        <v>64</v>
      </c>
      <c r="J8985" t="s">
        <v>7379</v>
      </c>
      <c r="K8985" t="s">
        <v>7380</v>
      </c>
      <c r="L8985" t="s">
        <v>7380</v>
      </c>
      <c r="M8985" t="s">
        <v>7473</v>
      </c>
      <c r="N8985" t="s">
        <v>7474</v>
      </c>
      <c r="O8985" t="s">
        <v>7475</v>
      </c>
      <c r="P8985" t="s">
        <v>390</v>
      </c>
      <c r="Q8985" t="s">
        <v>275</v>
      </c>
      <c r="R8985" t="s">
        <v>392</v>
      </c>
      <c r="S8985">
        <v>0</v>
      </c>
      <c r="U8985">
        <v>0</v>
      </c>
      <c r="V8985">
        <v>0</v>
      </c>
    </row>
    <row r="8986" spans="1:22" x14ac:dyDescent="0.25">
      <c r="A8986" t="s">
        <v>23</v>
      </c>
      <c r="B8986">
        <v>1</v>
      </c>
      <c r="C8986">
        <v>11010</v>
      </c>
      <c r="D8986">
        <v>808032</v>
      </c>
      <c r="E8986" t="s">
        <v>7476</v>
      </c>
      <c r="F8986">
        <v>23.78</v>
      </c>
      <c r="G8986">
        <v>20201016</v>
      </c>
      <c r="H8986">
        <v>99999999</v>
      </c>
      <c r="I8986" t="s">
        <v>64</v>
      </c>
      <c r="J8986" t="s">
        <v>7379</v>
      </c>
      <c r="K8986" t="s">
        <v>7380</v>
      </c>
      <c r="L8986" t="s">
        <v>7380</v>
      </c>
      <c r="M8986" t="s">
        <v>7477</v>
      </c>
      <c r="N8986" t="s">
        <v>7478</v>
      </c>
      <c r="P8986" t="s">
        <v>390</v>
      </c>
      <c r="Q8986" t="s">
        <v>275</v>
      </c>
      <c r="R8986" t="s">
        <v>392</v>
      </c>
      <c r="S8986">
        <v>0</v>
      </c>
      <c r="U8986">
        <v>0</v>
      </c>
      <c r="V8986">
        <v>0</v>
      </c>
    </row>
    <row r="8987" spans="1:22" x14ac:dyDescent="0.25">
      <c r="A8987" t="s">
        <v>23</v>
      </c>
      <c r="B8987">
        <v>1</v>
      </c>
      <c r="C8987">
        <v>11020</v>
      </c>
      <c r="D8987">
        <v>808032</v>
      </c>
      <c r="E8987" t="s">
        <v>7476</v>
      </c>
      <c r="F8987">
        <v>23.78</v>
      </c>
      <c r="G8987">
        <v>20201016</v>
      </c>
      <c r="H8987">
        <v>99999999</v>
      </c>
      <c r="I8987" t="s">
        <v>64</v>
      </c>
      <c r="J8987" t="s">
        <v>7379</v>
      </c>
      <c r="K8987" t="s">
        <v>7380</v>
      </c>
      <c r="L8987" t="s">
        <v>7380</v>
      </c>
      <c r="M8987" t="s">
        <v>7477</v>
      </c>
      <c r="N8987" t="s">
        <v>7478</v>
      </c>
      <c r="P8987" t="s">
        <v>390</v>
      </c>
      <c r="Q8987" t="s">
        <v>275</v>
      </c>
      <c r="R8987" t="s">
        <v>392</v>
      </c>
      <c r="S8987">
        <v>0</v>
      </c>
      <c r="U8987">
        <v>0</v>
      </c>
      <c r="V8987">
        <v>0</v>
      </c>
    </row>
    <row r="8988" spans="1:22" x14ac:dyDescent="0.25">
      <c r="A8988" t="s">
        <v>23</v>
      </c>
      <c r="B8988">
        <v>1</v>
      </c>
      <c r="C8988">
        <v>11010</v>
      </c>
      <c r="D8988">
        <v>808037</v>
      </c>
      <c r="E8988" t="s">
        <v>7479</v>
      </c>
      <c r="F8988">
        <v>8.19</v>
      </c>
      <c r="G8988">
        <v>20201016</v>
      </c>
      <c r="H8988">
        <v>99999999</v>
      </c>
      <c r="I8988" t="s">
        <v>64</v>
      </c>
      <c r="J8988" t="s">
        <v>7379</v>
      </c>
      <c r="K8988" t="s">
        <v>7380</v>
      </c>
      <c r="L8988" t="s">
        <v>7380</v>
      </c>
      <c r="M8988" t="s">
        <v>7480</v>
      </c>
      <c r="N8988" t="s">
        <v>7481</v>
      </c>
      <c r="O8988">
        <v>10.5</v>
      </c>
      <c r="P8988" t="s">
        <v>390</v>
      </c>
      <c r="Q8988" t="s">
        <v>275</v>
      </c>
      <c r="R8988" t="s">
        <v>392</v>
      </c>
      <c r="S8988">
        <v>0</v>
      </c>
      <c r="U8988">
        <v>0</v>
      </c>
      <c r="V8988">
        <v>0</v>
      </c>
    </row>
    <row r="8989" spans="1:22" x14ac:dyDescent="0.25">
      <c r="A8989" t="s">
        <v>23</v>
      </c>
      <c r="B8989">
        <v>1</v>
      </c>
      <c r="C8989">
        <v>11020</v>
      </c>
      <c r="D8989">
        <v>808037</v>
      </c>
      <c r="E8989" t="s">
        <v>7479</v>
      </c>
      <c r="F8989">
        <v>8.19</v>
      </c>
      <c r="G8989">
        <v>20201016</v>
      </c>
      <c r="H8989">
        <v>99999999</v>
      </c>
      <c r="I8989" t="s">
        <v>64</v>
      </c>
      <c r="J8989" t="s">
        <v>7379</v>
      </c>
      <c r="K8989" t="s">
        <v>7380</v>
      </c>
      <c r="L8989" t="s">
        <v>7380</v>
      </c>
      <c r="M8989" t="s">
        <v>7480</v>
      </c>
      <c r="N8989" t="s">
        <v>7481</v>
      </c>
      <c r="O8989">
        <v>10.5</v>
      </c>
      <c r="P8989" t="s">
        <v>390</v>
      </c>
      <c r="Q8989" t="s">
        <v>275</v>
      </c>
      <c r="R8989" t="s">
        <v>392</v>
      </c>
      <c r="S8989">
        <v>0</v>
      </c>
      <c r="U8989">
        <v>0</v>
      </c>
      <c r="V8989">
        <v>0</v>
      </c>
    </row>
    <row r="8990" spans="1:22" x14ac:dyDescent="0.25">
      <c r="A8990" t="s">
        <v>23</v>
      </c>
      <c r="B8990">
        <v>1</v>
      </c>
      <c r="C8990">
        <v>11010</v>
      </c>
      <c r="D8990">
        <v>808049</v>
      </c>
      <c r="E8990" t="s">
        <v>7482</v>
      </c>
      <c r="F8990">
        <v>103.35</v>
      </c>
      <c r="G8990">
        <v>20201016</v>
      </c>
      <c r="H8990">
        <v>99999999</v>
      </c>
      <c r="I8990" t="s">
        <v>64</v>
      </c>
      <c r="J8990" t="s">
        <v>7379</v>
      </c>
      <c r="K8990" t="s">
        <v>7380</v>
      </c>
      <c r="L8990" t="s">
        <v>7380</v>
      </c>
      <c r="M8990" t="s">
        <v>7483</v>
      </c>
      <c r="N8990" t="s">
        <v>7484</v>
      </c>
      <c r="P8990" t="s">
        <v>390</v>
      </c>
      <c r="Q8990" t="s">
        <v>275</v>
      </c>
      <c r="R8990" t="s">
        <v>392</v>
      </c>
      <c r="S8990">
        <v>0</v>
      </c>
      <c r="U8990">
        <v>0</v>
      </c>
      <c r="V8990">
        <v>0</v>
      </c>
    </row>
    <row r="8991" spans="1:22" x14ac:dyDescent="0.25">
      <c r="A8991" t="s">
        <v>23</v>
      </c>
      <c r="B8991">
        <v>1</v>
      </c>
      <c r="C8991">
        <v>11020</v>
      </c>
      <c r="D8991">
        <v>808049</v>
      </c>
      <c r="E8991" t="s">
        <v>7482</v>
      </c>
      <c r="F8991">
        <v>103.35</v>
      </c>
      <c r="G8991">
        <v>20201016</v>
      </c>
      <c r="H8991">
        <v>99999999</v>
      </c>
      <c r="I8991" t="s">
        <v>64</v>
      </c>
      <c r="J8991" t="s">
        <v>7379</v>
      </c>
      <c r="K8991" t="s">
        <v>7380</v>
      </c>
      <c r="L8991" t="s">
        <v>7380</v>
      </c>
      <c r="M8991" t="s">
        <v>7483</v>
      </c>
      <c r="N8991" t="s">
        <v>7484</v>
      </c>
      <c r="P8991" t="s">
        <v>390</v>
      </c>
      <c r="Q8991" t="s">
        <v>275</v>
      </c>
      <c r="R8991" t="s">
        <v>392</v>
      </c>
      <c r="S8991">
        <v>0</v>
      </c>
      <c r="U8991">
        <v>0</v>
      </c>
      <c r="V8991">
        <v>0</v>
      </c>
    </row>
    <row r="8992" spans="1:22" x14ac:dyDescent="0.25">
      <c r="A8992" t="s">
        <v>23</v>
      </c>
      <c r="B8992">
        <v>1</v>
      </c>
      <c r="C8992">
        <v>11010</v>
      </c>
      <c r="D8992">
        <v>808053</v>
      </c>
      <c r="E8992" t="s">
        <v>7485</v>
      </c>
      <c r="F8992">
        <v>19.600000000000001</v>
      </c>
      <c r="G8992">
        <v>20201016</v>
      </c>
      <c r="H8992">
        <v>99999999</v>
      </c>
      <c r="I8992" t="s">
        <v>64</v>
      </c>
      <c r="J8992" t="s">
        <v>7379</v>
      </c>
      <c r="K8992" t="s">
        <v>7380</v>
      </c>
      <c r="L8992" t="s">
        <v>7380</v>
      </c>
      <c r="M8992" t="s">
        <v>7486</v>
      </c>
      <c r="N8992" t="s">
        <v>7487</v>
      </c>
      <c r="P8992" t="s">
        <v>390</v>
      </c>
      <c r="Q8992" t="s">
        <v>275</v>
      </c>
      <c r="R8992" t="s">
        <v>392</v>
      </c>
      <c r="S8992">
        <v>0</v>
      </c>
      <c r="U8992">
        <v>0</v>
      </c>
      <c r="V8992">
        <v>0</v>
      </c>
    </row>
    <row r="8993" spans="1:23" x14ac:dyDescent="0.25">
      <c r="A8993" t="s">
        <v>23</v>
      </c>
      <c r="B8993">
        <v>1</v>
      </c>
      <c r="C8993">
        <v>11020</v>
      </c>
      <c r="D8993">
        <v>808053</v>
      </c>
      <c r="E8993" t="s">
        <v>7485</v>
      </c>
      <c r="F8993">
        <v>19.600000000000001</v>
      </c>
      <c r="G8993">
        <v>20201016</v>
      </c>
      <c r="H8993">
        <v>99999999</v>
      </c>
      <c r="I8993" t="s">
        <v>64</v>
      </c>
      <c r="J8993" t="s">
        <v>7379</v>
      </c>
      <c r="K8993" t="s">
        <v>7380</v>
      </c>
      <c r="L8993" t="s">
        <v>7380</v>
      </c>
      <c r="M8993" t="s">
        <v>7486</v>
      </c>
      <c r="N8993" t="s">
        <v>7487</v>
      </c>
      <c r="P8993" t="s">
        <v>390</v>
      </c>
      <c r="Q8993" t="s">
        <v>275</v>
      </c>
      <c r="R8993" t="s">
        <v>392</v>
      </c>
      <c r="S8993">
        <v>0</v>
      </c>
      <c r="U8993">
        <v>0</v>
      </c>
      <c r="V8993">
        <v>0</v>
      </c>
    </row>
    <row r="8994" spans="1:23" x14ac:dyDescent="0.25">
      <c r="A8994" t="s">
        <v>23</v>
      </c>
      <c r="B8994">
        <v>1</v>
      </c>
      <c r="C8994">
        <v>11010</v>
      </c>
      <c r="D8994">
        <v>808056</v>
      </c>
      <c r="E8994" t="s">
        <v>11635</v>
      </c>
      <c r="F8994">
        <v>31.73</v>
      </c>
      <c r="G8994">
        <v>20201120</v>
      </c>
      <c r="H8994">
        <v>99999999</v>
      </c>
      <c r="I8994" t="s">
        <v>64</v>
      </c>
      <c r="J8994" t="s">
        <v>7379</v>
      </c>
      <c r="K8994" t="s">
        <v>7380</v>
      </c>
      <c r="L8994" t="s">
        <v>7380</v>
      </c>
      <c r="M8994" t="s">
        <v>11636</v>
      </c>
      <c r="N8994" t="s">
        <v>11637</v>
      </c>
      <c r="P8994" t="s">
        <v>390</v>
      </c>
      <c r="Q8994" t="s">
        <v>606</v>
      </c>
      <c r="R8994" t="s">
        <v>392</v>
      </c>
      <c r="S8994">
        <v>3.96</v>
      </c>
      <c r="U8994">
        <v>0</v>
      </c>
      <c r="V8994">
        <v>24</v>
      </c>
      <c r="W8994">
        <v>1</v>
      </c>
    </row>
    <row r="8995" spans="1:23" x14ac:dyDescent="0.25">
      <c r="A8995" t="s">
        <v>23</v>
      </c>
      <c r="B8995">
        <v>1</v>
      </c>
      <c r="C8995">
        <v>11020</v>
      </c>
      <c r="D8995">
        <v>808056</v>
      </c>
      <c r="E8995" t="s">
        <v>11635</v>
      </c>
      <c r="F8995">
        <v>31.73</v>
      </c>
      <c r="G8995">
        <v>20201120</v>
      </c>
      <c r="H8995">
        <v>99999999</v>
      </c>
      <c r="I8995" t="s">
        <v>64</v>
      </c>
      <c r="J8995" t="s">
        <v>7379</v>
      </c>
      <c r="K8995" t="s">
        <v>7380</v>
      </c>
      <c r="L8995" t="s">
        <v>7380</v>
      </c>
      <c r="M8995" t="s">
        <v>11636</v>
      </c>
      <c r="N8995" t="s">
        <v>11637</v>
      </c>
      <c r="P8995" t="s">
        <v>390</v>
      </c>
      <c r="Q8995" t="s">
        <v>606</v>
      </c>
      <c r="R8995" t="s">
        <v>392</v>
      </c>
      <c r="S8995">
        <v>3.96</v>
      </c>
      <c r="U8995">
        <v>0</v>
      </c>
      <c r="V8995">
        <v>24</v>
      </c>
      <c r="W8995">
        <v>1</v>
      </c>
    </row>
    <row r="8996" spans="1:23" x14ac:dyDescent="0.25">
      <c r="A8996" t="s">
        <v>23</v>
      </c>
      <c r="B8996">
        <v>1</v>
      </c>
      <c r="C8996">
        <v>11010</v>
      </c>
      <c r="D8996">
        <v>808058</v>
      </c>
      <c r="E8996" t="s">
        <v>7488</v>
      </c>
      <c r="F8996">
        <v>39.619999999999997</v>
      </c>
      <c r="G8996">
        <v>20201016</v>
      </c>
      <c r="H8996">
        <v>99999999</v>
      </c>
      <c r="I8996" t="s">
        <v>64</v>
      </c>
      <c r="J8996" t="s">
        <v>7379</v>
      </c>
      <c r="K8996" t="s">
        <v>7380</v>
      </c>
      <c r="L8996" t="s">
        <v>7380</v>
      </c>
      <c r="M8996" t="s">
        <v>7489</v>
      </c>
      <c r="N8996" t="s">
        <v>7490</v>
      </c>
      <c r="P8996" t="s">
        <v>390</v>
      </c>
      <c r="Q8996" t="s">
        <v>275</v>
      </c>
      <c r="R8996" t="s">
        <v>392</v>
      </c>
      <c r="S8996">
        <v>0</v>
      </c>
      <c r="U8996">
        <v>0</v>
      </c>
      <c r="V8996">
        <v>0</v>
      </c>
    </row>
    <row r="8997" spans="1:23" x14ac:dyDescent="0.25">
      <c r="A8997" t="s">
        <v>23</v>
      </c>
      <c r="B8997">
        <v>1</v>
      </c>
      <c r="C8997">
        <v>11020</v>
      </c>
      <c r="D8997">
        <v>808058</v>
      </c>
      <c r="E8997" t="s">
        <v>7488</v>
      </c>
      <c r="F8997">
        <v>39.619999999999997</v>
      </c>
      <c r="G8997">
        <v>20201016</v>
      </c>
      <c r="H8997">
        <v>99999999</v>
      </c>
      <c r="I8997" t="s">
        <v>64</v>
      </c>
      <c r="J8997" t="s">
        <v>7379</v>
      </c>
      <c r="K8997" t="s">
        <v>7380</v>
      </c>
      <c r="L8997" t="s">
        <v>7380</v>
      </c>
      <c r="M8997" t="s">
        <v>7489</v>
      </c>
      <c r="N8997" t="s">
        <v>7490</v>
      </c>
      <c r="P8997" t="s">
        <v>390</v>
      </c>
      <c r="Q8997" t="s">
        <v>275</v>
      </c>
      <c r="R8997" t="s">
        <v>392</v>
      </c>
      <c r="S8997">
        <v>0</v>
      </c>
      <c r="U8997">
        <v>0</v>
      </c>
      <c r="V8997">
        <v>0</v>
      </c>
    </row>
    <row r="8998" spans="1:23" x14ac:dyDescent="0.25">
      <c r="A8998" t="s">
        <v>23</v>
      </c>
      <c r="B8998">
        <v>1</v>
      </c>
      <c r="C8998">
        <v>11010</v>
      </c>
      <c r="D8998">
        <v>808061</v>
      </c>
      <c r="E8998" t="s">
        <v>7491</v>
      </c>
      <c r="F8998">
        <v>11.81</v>
      </c>
      <c r="G8998">
        <v>20201016</v>
      </c>
      <c r="H8998">
        <v>99999999</v>
      </c>
      <c r="I8998" t="s">
        <v>64</v>
      </c>
      <c r="J8998" t="s">
        <v>7379</v>
      </c>
      <c r="K8998" t="s">
        <v>7380</v>
      </c>
      <c r="L8998" t="s">
        <v>7380</v>
      </c>
      <c r="M8998" t="s">
        <v>7492</v>
      </c>
      <c r="N8998" t="s">
        <v>7493</v>
      </c>
      <c r="P8998" t="s">
        <v>390</v>
      </c>
      <c r="Q8998" t="s">
        <v>275</v>
      </c>
      <c r="R8998" t="s">
        <v>392</v>
      </c>
      <c r="S8998">
        <v>0</v>
      </c>
      <c r="U8998">
        <v>0</v>
      </c>
      <c r="V8998">
        <v>0</v>
      </c>
    </row>
    <row r="8999" spans="1:23" x14ac:dyDescent="0.25">
      <c r="A8999" t="s">
        <v>23</v>
      </c>
      <c r="B8999">
        <v>1</v>
      </c>
      <c r="C8999">
        <v>11020</v>
      </c>
      <c r="D8999">
        <v>808061</v>
      </c>
      <c r="E8999" t="s">
        <v>7491</v>
      </c>
      <c r="F8999">
        <v>11.81</v>
      </c>
      <c r="G8999">
        <v>20201016</v>
      </c>
      <c r="H8999">
        <v>99999999</v>
      </c>
      <c r="I8999" t="s">
        <v>64</v>
      </c>
      <c r="J8999" t="s">
        <v>7379</v>
      </c>
      <c r="K8999" t="s">
        <v>7380</v>
      </c>
      <c r="L8999" t="s">
        <v>7380</v>
      </c>
      <c r="M8999" t="s">
        <v>7492</v>
      </c>
      <c r="N8999" t="s">
        <v>7493</v>
      </c>
      <c r="P8999" t="s">
        <v>390</v>
      </c>
      <c r="Q8999" t="s">
        <v>275</v>
      </c>
      <c r="R8999" t="s">
        <v>392</v>
      </c>
      <c r="S8999">
        <v>0</v>
      </c>
      <c r="U8999">
        <v>0</v>
      </c>
      <c r="V8999">
        <v>0</v>
      </c>
    </row>
    <row r="9000" spans="1:23" x14ac:dyDescent="0.25">
      <c r="A9000" t="s">
        <v>23</v>
      </c>
      <c r="B9000">
        <v>1</v>
      </c>
      <c r="C9000">
        <v>11010</v>
      </c>
      <c r="D9000">
        <v>808088</v>
      </c>
      <c r="E9000" t="s">
        <v>7494</v>
      </c>
      <c r="F9000">
        <v>4</v>
      </c>
      <c r="G9000">
        <v>20201016</v>
      </c>
      <c r="H9000">
        <v>99999999</v>
      </c>
      <c r="I9000" t="s">
        <v>64</v>
      </c>
      <c r="J9000" t="s">
        <v>7379</v>
      </c>
      <c r="K9000" t="s">
        <v>7380</v>
      </c>
      <c r="L9000" t="s">
        <v>7380</v>
      </c>
      <c r="M9000" t="s">
        <v>7495</v>
      </c>
      <c r="N9000" t="s">
        <v>7496</v>
      </c>
      <c r="P9000" t="s">
        <v>390</v>
      </c>
      <c r="Q9000" t="s">
        <v>275</v>
      </c>
      <c r="R9000" t="s">
        <v>392</v>
      </c>
      <c r="S9000">
        <v>0</v>
      </c>
      <c r="U9000">
        <v>0</v>
      </c>
      <c r="V9000">
        <v>0</v>
      </c>
    </row>
    <row r="9001" spans="1:23" x14ac:dyDescent="0.25">
      <c r="A9001" t="s">
        <v>23</v>
      </c>
      <c r="B9001">
        <v>1</v>
      </c>
      <c r="C9001">
        <v>11020</v>
      </c>
      <c r="D9001">
        <v>808088</v>
      </c>
      <c r="E9001" t="s">
        <v>7494</v>
      </c>
      <c r="F9001">
        <v>4</v>
      </c>
      <c r="G9001">
        <v>20201016</v>
      </c>
      <c r="H9001">
        <v>99999999</v>
      </c>
      <c r="I9001" t="s">
        <v>64</v>
      </c>
      <c r="J9001" t="s">
        <v>7379</v>
      </c>
      <c r="K9001" t="s">
        <v>7380</v>
      </c>
      <c r="L9001" t="s">
        <v>7380</v>
      </c>
      <c r="M9001" t="s">
        <v>7495</v>
      </c>
      <c r="N9001" t="s">
        <v>7496</v>
      </c>
      <c r="P9001" t="s">
        <v>390</v>
      </c>
      <c r="Q9001" t="s">
        <v>275</v>
      </c>
      <c r="R9001" t="s">
        <v>392</v>
      </c>
      <c r="S9001">
        <v>0</v>
      </c>
      <c r="U9001">
        <v>0</v>
      </c>
      <c r="V9001">
        <v>0</v>
      </c>
    </row>
    <row r="9002" spans="1:23" x14ac:dyDescent="0.25">
      <c r="A9002" t="s">
        <v>23</v>
      </c>
      <c r="B9002">
        <v>1</v>
      </c>
      <c r="C9002">
        <v>11010</v>
      </c>
      <c r="D9002">
        <v>808102</v>
      </c>
      <c r="E9002" t="s">
        <v>7497</v>
      </c>
      <c r="F9002">
        <v>19.78</v>
      </c>
      <c r="G9002">
        <v>20201016</v>
      </c>
      <c r="H9002">
        <v>99999999</v>
      </c>
      <c r="I9002" t="s">
        <v>64</v>
      </c>
      <c r="J9002" t="s">
        <v>7379</v>
      </c>
      <c r="K9002" t="s">
        <v>7380</v>
      </c>
      <c r="L9002" t="s">
        <v>7380</v>
      </c>
      <c r="M9002" t="s">
        <v>7498</v>
      </c>
      <c r="N9002" t="s">
        <v>7499</v>
      </c>
      <c r="P9002" t="s">
        <v>390</v>
      </c>
      <c r="Q9002" t="s">
        <v>275</v>
      </c>
      <c r="R9002" t="s">
        <v>392</v>
      </c>
      <c r="S9002">
        <v>0</v>
      </c>
      <c r="U9002">
        <v>0</v>
      </c>
      <c r="V9002">
        <v>0</v>
      </c>
    </row>
    <row r="9003" spans="1:23" x14ac:dyDescent="0.25">
      <c r="A9003" t="s">
        <v>23</v>
      </c>
      <c r="B9003">
        <v>1</v>
      </c>
      <c r="C9003">
        <v>11020</v>
      </c>
      <c r="D9003">
        <v>808102</v>
      </c>
      <c r="E9003" t="s">
        <v>7497</v>
      </c>
      <c r="F9003">
        <v>19.78</v>
      </c>
      <c r="G9003">
        <v>20201016</v>
      </c>
      <c r="H9003">
        <v>99999999</v>
      </c>
      <c r="I9003" t="s">
        <v>64</v>
      </c>
      <c r="J9003" t="s">
        <v>7379</v>
      </c>
      <c r="K9003" t="s">
        <v>7380</v>
      </c>
      <c r="L9003" t="s">
        <v>7380</v>
      </c>
      <c r="M9003" t="s">
        <v>7498</v>
      </c>
      <c r="N9003" t="s">
        <v>7499</v>
      </c>
      <c r="P9003" t="s">
        <v>390</v>
      </c>
      <c r="Q9003" t="s">
        <v>275</v>
      </c>
      <c r="R9003" t="s">
        <v>392</v>
      </c>
      <c r="S9003">
        <v>0</v>
      </c>
      <c r="U9003">
        <v>0</v>
      </c>
      <c r="V9003">
        <v>0</v>
      </c>
    </row>
    <row r="9004" spans="1:23" x14ac:dyDescent="0.25">
      <c r="A9004" t="s">
        <v>23</v>
      </c>
      <c r="B9004">
        <v>1</v>
      </c>
      <c r="C9004">
        <v>11010</v>
      </c>
      <c r="D9004">
        <v>808108</v>
      </c>
      <c r="E9004" t="s">
        <v>7500</v>
      </c>
      <c r="F9004">
        <v>23.76</v>
      </c>
      <c r="G9004">
        <v>20201016</v>
      </c>
      <c r="H9004">
        <v>99999999</v>
      </c>
      <c r="I9004" t="s">
        <v>64</v>
      </c>
      <c r="J9004" t="s">
        <v>7379</v>
      </c>
      <c r="K9004" t="s">
        <v>7380</v>
      </c>
      <c r="L9004" t="s">
        <v>7380</v>
      </c>
      <c r="M9004" t="s">
        <v>7501</v>
      </c>
      <c r="N9004" t="s">
        <v>7502</v>
      </c>
      <c r="O9004" t="s">
        <v>7503</v>
      </c>
      <c r="P9004" t="s">
        <v>390</v>
      </c>
      <c r="Q9004" t="s">
        <v>275</v>
      </c>
      <c r="R9004" t="s">
        <v>392</v>
      </c>
      <c r="S9004">
        <v>0</v>
      </c>
      <c r="U9004">
        <v>0</v>
      </c>
      <c r="V9004">
        <v>0</v>
      </c>
    </row>
    <row r="9005" spans="1:23" x14ac:dyDescent="0.25">
      <c r="A9005" t="s">
        <v>23</v>
      </c>
      <c r="B9005">
        <v>1</v>
      </c>
      <c r="C9005">
        <v>11020</v>
      </c>
      <c r="D9005">
        <v>808108</v>
      </c>
      <c r="E9005" t="s">
        <v>7500</v>
      </c>
      <c r="F9005">
        <v>23.76</v>
      </c>
      <c r="G9005">
        <v>20201016</v>
      </c>
      <c r="H9005">
        <v>99999999</v>
      </c>
      <c r="I9005" t="s">
        <v>64</v>
      </c>
      <c r="J9005" t="s">
        <v>7379</v>
      </c>
      <c r="K9005" t="s">
        <v>7380</v>
      </c>
      <c r="L9005" t="s">
        <v>7380</v>
      </c>
      <c r="M9005" t="s">
        <v>7501</v>
      </c>
      <c r="N9005" t="s">
        <v>7502</v>
      </c>
      <c r="O9005" t="s">
        <v>7503</v>
      </c>
      <c r="P9005" t="s">
        <v>390</v>
      </c>
      <c r="Q9005" t="s">
        <v>275</v>
      </c>
      <c r="R9005" t="s">
        <v>392</v>
      </c>
      <c r="S9005">
        <v>0</v>
      </c>
      <c r="U9005">
        <v>0</v>
      </c>
      <c r="V9005">
        <v>0</v>
      </c>
    </row>
    <row r="9006" spans="1:23" x14ac:dyDescent="0.25">
      <c r="A9006" t="s">
        <v>23</v>
      </c>
      <c r="B9006">
        <v>1</v>
      </c>
      <c r="C9006">
        <v>11010</v>
      </c>
      <c r="D9006">
        <v>808109</v>
      </c>
      <c r="E9006" t="s">
        <v>7504</v>
      </c>
      <c r="F9006">
        <v>15.8</v>
      </c>
      <c r="G9006">
        <v>20201016</v>
      </c>
      <c r="H9006">
        <v>99999999</v>
      </c>
      <c r="I9006" t="s">
        <v>64</v>
      </c>
      <c r="J9006" t="s">
        <v>7379</v>
      </c>
      <c r="K9006" t="s">
        <v>7380</v>
      </c>
      <c r="L9006" t="s">
        <v>7380</v>
      </c>
      <c r="M9006" t="s">
        <v>7505</v>
      </c>
      <c r="N9006" t="s">
        <v>7506</v>
      </c>
      <c r="P9006" t="s">
        <v>390</v>
      </c>
      <c r="Q9006" t="s">
        <v>275</v>
      </c>
      <c r="R9006" t="s">
        <v>392</v>
      </c>
      <c r="S9006">
        <v>0</v>
      </c>
      <c r="U9006">
        <v>0</v>
      </c>
      <c r="V9006">
        <v>0</v>
      </c>
    </row>
    <row r="9007" spans="1:23" x14ac:dyDescent="0.25">
      <c r="A9007" t="s">
        <v>23</v>
      </c>
      <c r="B9007">
        <v>1</v>
      </c>
      <c r="C9007">
        <v>11020</v>
      </c>
      <c r="D9007">
        <v>808109</v>
      </c>
      <c r="E9007" t="s">
        <v>7504</v>
      </c>
      <c r="F9007">
        <v>15.8</v>
      </c>
      <c r="G9007">
        <v>20201016</v>
      </c>
      <c r="H9007">
        <v>99999999</v>
      </c>
      <c r="I9007" t="s">
        <v>64</v>
      </c>
      <c r="J9007" t="s">
        <v>7379</v>
      </c>
      <c r="K9007" t="s">
        <v>7380</v>
      </c>
      <c r="L9007" t="s">
        <v>7380</v>
      </c>
      <c r="M9007" t="s">
        <v>7505</v>
      </c>
      <c r="N9007" t="s">
        <v>7506</v>
      </c>
      <c r="P9007" t="s">
        <v>390</v>
      </c>
      <c r="Q9007" t="s">
        <v>275</v>
      </c>
      <c r="R9007" t="s">
        <v>392</v>
      </c>
      <c r="S9007">
        <v>0</v>
      </c>
      <c r="U9007">
        <v>0</v>
      </c>
      <c r="V9007">
        <v>0</v>
      </c>
    </row>
    <row r="9008" spans="1:23" x14ac:dyDescent="0.25">
      <c r="A9008" t="s">
        <v>23</v>
      </c>
      <c r="B9008">
        <v>1</v>
      </c>
      <c r="C9008">
        <v>11010</v>
      </c>
      <c r="D9008">
        <v>808113</v>
      </c>
      <c r="E9008" t="s">
        <v>7507</v>
      </c>
      <c r="F9008">
        <v>9.4499999999999993</v>
      </c>
      <c r="G9008">
        <v>20201016</v>
      </c>
      <c r="H9008">
        <v>99999999</v>
      </c>
      <c r="I9008" t="s">
        <v>64</v>
      </c>
      <c r="J9008" t="s">
        <v>7379</v>
      </c>
      <c r="K9008" t="s">
        <v>7380</v>
      </c>
      <c r="L9008" t="s">
        <v>7380</v>
      </c>
      <c r="M9008" t="s">
        <v>7508</v>
      </c>
      <c r="N9008" t="s">
        <v>7509</v>
      </c>
      <c r="P9008" t="s">
        <v>390</v>
      </c>
      <c r="Q9008" t="s">
        <v>275</v>
      </c>
      <c r="R9008" t="s">
        <v>392</v>
      </c>
      <c r="S9008">
        <v>0</v>
      </c>
      <c r="U9008">
        <v>0</v>
      </c>
      <c r="V9008">
        <v>0</v>
      </c>
    </row>
    <row r="9009" spans="1:22" x14ac:dyDescent="0.25">
      <c r="A9009" t="s">
        <v>23</v>
      </c>
      <c r="B9009">
        <v>1</v>
      </c>
      <c r="C9009">
        <v>11020</v>
      </c>
      <c r="D9009">
        <v>808113</v>
      </c>
      <c r="E9009" t="s">
        <v>7507</v>
      </c>
      <c r="F9009">
        <v>9.4499999999999993</v>
      </c>
      <c r="G9009">
        <v>20201016</v>
      </c>
      <c r="H9009">
        <v>99999999</v>
      </c>
      <c r="I9009" t="s">
        <v>64</v>
      </c>
      <c r="J9009" t="s">
        <v>7379</v>
      </c>
      <c r="K9009" t="s">
        <v>7380</v>
      </c>
      <c r="L9009" t="s">
        <v>7380</v>
      </c>
      <c r="M9009" t="s">
        <v>7508</v>
      </c>
      <c r="N9009" t="s">
        <v>7509</v>
      </c>
      <c r="P9009" t="s">
        <v>390</v>
      </c>
      <c r="Q9009" t="s">
        <v>275</v>
      </c>
      <c r="R9009" t="s">
        <v>392</v>
      </c>
      <c r="S9009">
        <v>0</v>
      </c>
      <c r="U9009">
        <v>0</v>
      </c>
      <c r="V9009">
        <v>0</v>
      </c>
    </row>
    <row r="9010" spans="1:22" x14ac:dyDescent="0.25">
      <c r="A9010" t="s">
        <v>23</v>
      </c>
      <c r="B9010">
        <v>1</v>
      </c>
      <c r="C9010">
        <v>11010</v>
      </c>
      <c r="D9010">
        <v>808121</v>
      </c>
      <c r="E9010" t="s">
        <v>7510</v>
      </c>
      <c r="F9010">
        <v>9.4499999999999993</v>
      </c>
      <c r="G9010">
        <v>20201016</v>
      </c>
      <c r="H9010">
        <v>99999999</v>
      </c>
      <c r="I9010" t="s">
        <v>64</v>
      </c>
      <c r="J9010" t="s">
        <v>7379</v>
      </c>
      <c r="K9010" t="s">
        <v>7380</v>
      </c>
      <c r="L9010" t="s">
        <v>7380</v>
      </c>
      <c r="M9010" t="s">
        <v>7511</v>
      </c>
      <c r="N9010" t="s">
        <v>7512</v>
      </c>
      <c r="P9010" t="s">
        <v>390</v>
      </c>
      <c r="Q9010" t="s">
        <v>275</v>
      </c>
      <c r="R9010" t="s">
        <v>392</v>
      </c>
      <c r="S9010">
        <v>0</v>
      </c>
      <c r="U9010">
        <v>0</v>
      </c>
      <c r="V9010">
        <v>0</v>
      </c>
    </row>
    <row r="9011" spans="1:22" x14ac:dyDescent="0.25">
      <c r="A9011" t="s">
        <v>23</v>
      </c>
      <c r="B9011">
        <v>1</v>
      </c>
      <c r="C9011">
        <v>11020</v>
      </c>
      <c r="D9011">
        <v>808121</v>
      </c>
      <c r="E9011" t="s">
        <v>7510</v>
      </c>
      <c r="F9011">
        <v>9.4499999999999993</v>
      </c>
      <c r="G9011">
        <v>20201016</v>
      </c>
      <c r="H9011">
        <v>99999999</v>
      </c>
      <c r="I9011" t="s">
        <v>64</v>
      </c>
      <c r="J9011" t="s">
        <v>7379</v>
      </c>
      <c r="K9011" t="s">
        <v>7380</v>
      </c>
      <c r="L9011" t="s">
        <v>7380</v>
      </c>
      <c r="M9011" t="s">
        <v>7511</v>
      </c>
      <c r="N9011" t="s">
        <v>7512</v>
      </c>
      <c r="P9011" t="s">
        <v>390</v>
      </c>
      <c r="Q9011" t="s">
        <v>275</v>
      </c>
      <c r="R9011" t="s">
        <v>392</v>
      </c>
      <c r="S9011">
        <v>0</v>
      </c>
      <c r="U9011">
        <v>0</v>
      </c>
      <c r="V9011">
        <v>0</v>
      </c>
    </row>
    <row r="9012" spans="1:22" x14ac:dyDescent="0.25">
      <c r="A9012" t="s">
        <v>23</v>
      </c>
      <c r="B9012">
        <v>1</v>
      </c>
      <c r="C9012">
        <v>11010</v>
      </c>
      <c r="D9012">
        <v>808123</v>
      </c>
      <c r="E9012" t="s">
        <v>7513</v>
      </c>
      <c r="F9012">
        <v>11.86</v>
      </c>
      <c r="G9012">
        <v>20201016</v>
      </c>
      <c r="H9012">
        <v>99999999</v>
      </c>
      <c r="I9012" t="s">
        <v>64</v>
      </c>
      <c r="J9012" t="s">
        <v>7379</v>
      </c>
      <c r="K9012" t="s">
        <v>7380</v>
      </c>
      <c r="L9012" t="s">
        <v>7380</v>
      </c>
      <c r="M9012" t="s">
        <v>7514</v>
      </c>
      <c r="N9012" t="s">
        <v>7515</v>
      </c>
      <c r="O9012" t="s">
        <v>7395</v>
      </c>
      <c r="P9012" t="s">
        <v>390</v>
      </c>
      <c r="Q9012" t="s">
        <v>275</v>
      </c>
      <c r="R9012" t="s">
        <v>392</v>
      </c>
      <c r="S9012">
        <v>0</v>
      </c>
      <c r="U9012">
        <v>0</v>
      </c>
      <c r="V9012">
        <v>0</v>
      </c>
    </row>
    <row r="9013" spans="1:22" x14ac:dyDescent="0.25">
      <c r="A9013" t="s">
        <v>23</v>
      </c>
      <c r="B9013">
        <v>1</v>
      </c>
      <c r="C9013">
        <v>11020</v>
      </c>
      <c r="D9013">
        <v>808123</v>
      </c>
      <c r="E9013" t="s">
        <v>7513</v>
      </c>
      <c r="F9013">
        <v>11.86</v>
      </c>
      <c r="G9013">
        <v>20201016</v>
      </c>
      <c r="H9013">
        <v>99999999</v>
      </c>
      <c r="I9013" t="s">
        <v>64</v>
      </c>
      <c r="J9013" t="s">
        <v>7379</v>
      </c>
      <c r="K9013" t="s">
        <v>7380</v>
      </c>
      <c r="L9013" t="s">
        <v>7380</v>
      </c>
      <c r="M9013" t="s">
        <v>7514</v>
      </c>
      <c r="N9013" t="s">
        <v>7515</v>
      </c>
      <c r="O9013" t="s">
        <v>7395</v>
      </c>
      <c r="P9013" t="s">
        <v>390</v>
      </c>
      <c r="Q9013" t="s">
        <v>275</v>
      </c>
      <c r="R9013" t="s">
        <v>392</v>
      </c>
      <c r="S9013">
        <v>0</v>
      </c>
      <c r="U9013">
        <v>0</v>
      </c>
      <c r="V9013">
        <v>0</v>
      </c>
    </row>
    <row r="9014" spans="1:22" x14ac:dyDescent="0.25">
      <c r="A9014" t="s">
        <v>23</v>
      </c>
      <c r="B9014">
        <v>1</v>
      </c>
      <c r="C9014">
        <v>11010</v>
      </c>
      <c r="D9014">
        <v>808138</v>
      </c>
      <c r="E9014" t="s">
        <v>7516</v>
      </c>
      <c r="F9014">
        <v>5.2</v>
      </c>
      <c r="G9014">
        <v>20201016</v>
      </c>
      <c r="H9014">
        <v>99999999</v>
      </c>
      <c r="I9014" t="s">
        <v>64</v>
      </c>
      <c r="J9014" t="s">
        <v>7379</v>
      </c>
      <c r="K9014" t="s">
        <v>7380</v>
      </c>
      <c r="L9014" t="s">
        <v>7380</v>
      </c>
      <c r="M9014" t="s">
        <v>7517</v>
      </c>
      <c r="N9014" t="s">
        <v>7518</v>
      </c>
      <c r="P9014" t="s">
        <v>390</v>
      </c>
      <c r="Q9014" t="s">
        <v>275</v>
      </c>
      <c r="R9014" t="s">
        <v>392</v>
      </c>
      <c r="S9014">
        <v>0</v>
      </c>
      <c r="U9014">
        <v>0</v>
      </c>
      <c r="V9014">
        <v>0</v>
      </c>
    </row>
    <row r="9015" spans="1:22" x14ac:dyDescent="0.25">
      <c r="A9015" t="s">
        <v>23</v>
      </c>
      <c r="B9015">
        <v>1</v>
      </c>
      <c r="C9015">
        <v>11020</v>
      </c>
      <c r="D9015">
        <v>808138</v>
      </c>
      <c r="E9015" t="s">
        <v>7516</v>
      </c>
      <c r="F9015">
        <v>5.2</v>
      </c>
      <c r="G9015">
        <v>20201016</v>
      </c>
      <c r="H9015">
        <v>99999999</v>
      </c>
      <c r="I9015" t="s">
        <v>64</v>
      </c>
      <c r="J9015" t="s">
        <v>7379</v>
      </c>
      <c r="K9015" t="s">
        <v>7380</v>
      </c>
      <c r="L9015" t="s">
        <v>7380</v>
      </c>
      <c r="M9015" t="s">
        <v>7517</v>
      </c>
      <c r="N9015" t="s">
        <v>7518</v>
      </c>
      <c r="P9015" t="s">
        <v>390</v>
      </c>
      <c r="Q9015" t="s">
        <v>275</v>
      </c>
      <c r="R9015" t="s">
        <v>392</v>
      </c>
      <c r="S9015">
        <v>0</v>
      </c>
      <c r="U9015">
        <v>0</v>
      </c>
      <c r="V9015">
        <v>0</v>
      </c>
    </row>
    <row r="9016" spans="1:22" x14ac:dyDescent="0.25">
      <c r="A9016" t="s">
        <v>23</v>
      </c>
      <c r="B9016">
        <v>1</v>
      </c>
      <c r="C9016">
        <v>11010</v>
      </c>
      <c r="D9016">
        <v>808139</v>
      </c>
      <c r="E9016" t="s">
        <v>7519</v>
      </c>
      <c r="F9016">
        <v>5.54</v>
      </c>
      <c r="G9016">
        <v>20201016</v>
      </c>
      <c r="H9016">
        <v>99999999</v>
      </c>
      <c r="I9016" t="s">
        <v>64</v>
      </c>
      <c r="J9016" t="s">
        <v>7379</v>
      </c>
      <c r="K9016" t="s">
        <v>7380</v>
      </c>
      <c r="L9016" t="s">
        <v>7380</v>
      </c>
      <c r="M9016" t="s">
        <v>7520</v>
      </c>
      <c r="N9016" t="s">
        <v>7521</v>
      </c>
      <c r="O9016" t="s">
        <v>7522</v>
      </c>
      <c r="P9016" t="s">
        <v>390</v>
      </c>
      <c r="Q9016" t="s">
        <v>275</v>
      </c>
      <c r="R9016" t="s">
        <v>392</v>
      </c>
      <c r="S9016">
        <v>0</v>
      </c>
      <c r="U9016">
        <v>0</v>
      </c>
      <c r="V9016">
        <v>0</v>
      </c>
    </row>
    <row r="9017" spans="1:22" x14ac:dyDescent="0.25">
      <c r="A9017" t="s">
        <v>23</v>
      </c>
      <c r="B9017">
        <v>1</v>
      </c>
      <c r="C9017">
        <v>11020</v>
      </c>
      <c r="D9017">
        <v>808139</v>
      </c>
      <c r="E9017" t="s">
        <v>7519</v>
      </c>
      <c r="F9017">
        <v>5.54</v>
      </c>
      <c r="G9017">
        <v>20201016</v>
      </c>
      <c r="H9017">
        <v>99999999</v>
      </c>
      <c r="I9017" t="s">
        <v>64</v>
      </c>
      <c r="J9017" t="s">
        <v>7379</v>
      </c>
      <c r="K9017" t="s">
        <v>7380</v>
      </c>
      <c r="L9017" t="s">
        <v>7380</v>
      </c>
      <c r="M9017" t="s">
        <v>7520</v>
      </c>
      <c r="N9017" t="s">
        <v>7521</v>
      </c>
      <c r="O9017" t="s">
        <v>7522</v>
      </c>
      <c r="P9017" t="s">
        <v>390</v>
      </c>
      <c r="Q9017" t="s">
        <v>275</v>
      </c>
      <c r="R9017" t="s">
        <v>392</v>
      </c>
      <c r="S9017">
        <v>0</v>
      </c>
      <c r="U9017">
        <v>0</v>
      </c>
      <c r="V9017">
        <v>0</v>
      </c>
    </row>
    <row r="9018" spans="1:22" x14ac:dyDescent="0.25">
      <c r="A9018" t="s">
        <v>23</v>
      </c>
      <c r="B9018">
        <v>1</v>
      </c>
      <c r="C9018">
        <v>11010</v>
      </c>
      <c r="D9018">
        <v>808152</v>
      </c>
      <c r="E9018" t="s">
        <v>7523</v>
      </c>
      <c r="F9018">
        <v>2.72</v>
      </c>
      <c r="G9018">
        <v>20201016</v>
      </c>
      <c r="H9018">
        <v>99999999</v>
      </c>
      <c r="I9018" t="s">
        <v>64</v>
      </c>
      <c r="J9018" t="s">
        <v>6675</v>
      </c>
      <c r="K9018" t="s">
        <v>6676</v>
      </c>
      <c r="L9018" t="s">
        <v>6676</v>
      </c>
      <c r="M9018" t="s">
        <v>7524</v>
      </c>
      <c r="N9018" t="s">
        <v>7525</v>
      </c>
      <c r="P9018" t="s">
        <v>390</v>
      </c>
      <c r="Q9018" t="s">
        <v>813</v>
      </c>
      <c r="R9018" t="s">
        <v>392</v>
      </c>
      <c r="S9018">
        <v>0</v>
      </c>
      <c r="U9018">
        <v>0</v>
      </c>
      <c r="V9018">
        <v>0</v>
      </c>
    </row>
    <row r="9019" spans="1:22" x14ac:dyDescent="0.25">
      <c r="A9019" t="s">
        <v>23</v>
      </c>
      <c r="B9019">
        <v>1</v>
      </c>
      <c r="C9019">
        <v>11020</v>
      </c>
      <c r="D9019">
        <v>808152</v>
      </c>
      <c r="E9019" t="s">
        <v>7523</v>
      </c>
      <c r="F9019">
        <v>2.72</v>
      </c>
      <c r="G9019">
        <v>20201016</v>
      </c>
      <c r="H9019">
        <v>99999999</v>
      </c>
      <c r="I9019" t="s">
        <v>64</v>
      </c>
      <c r="J9019" t="s">
        <v>6675</v>
      </c>
      <c r="K9019" t="s">
        <v>6676</v>
      </c>
      <c r="L9019" t="s">
        <v>6676</v>
      </c>
      <c r="M9019" t="s">
        <v>7524</v>
      </c>
      <c r="N9019" t="s">
        <v>7525</v>
      </c>
      <c r="P9019" t="s">
        <v>390</v>
      </c>
      <c r="Q9019" t="s">
        <v>813</v>
      </c>
      <c r="R9019" t="s">
        <v>392</v>
      </c>
      <c r="S9019">
        <v>0</v>
      </c>
      <c r="U9019">
        <v>0</v>
      </c>
      <c r="V9019">
        <v>0</v>
      </c>
    </row>
    <row r="9020" spans="1:22" x14ac:dyDescent="0.25">
      <c r="A9020" t="s">
        <v>23</v>
      </c>
      <c r="B9020">
        <v>1</v>
      </c>
      <c r="C9020">
        <v>11010</v>
      </c>
      <c r="D9020">
        <v>808154</v>
      </c>
      <c r="E9020" t="s">
        <v>7526</v>
      </c>
      <c r="F9020">
        <v>3.27</v>
      </c>
      <c r="G9020">
        <v>20201016</v>
      </c>
      <c r="H9020">
        <v>99999999</v>
      </c>
      <c r="I9020" t="s">
        <v>64</v>
      </c>
      <c r="J9020" t="s">
        <v>6675</v>
      </c>
      <c r="K9020" t="s">
        <v>6676</v>
      </c>
      <c r="L9020" t="s">
        <v>6676</v>
      </c>
      <c r="M9020" t="s">
        <v>7527</v>
      </c>
      <c r="N9020" t="s">
        <v>7528</v>
      </c>
      <c r="P9020" t="s">
        <v>390</v>
      </c>
      <c r="Q9020" t="s">
        <v>813</v>
      </c>
      <c r="R9020" t="s">
        <v>392</v>
      </c>
      <c r="S9020">
        <v>0</v>
      </c>
      <c r="U9020">
        <v>0</v>
      </c>
      <c r="V9020">
        <v>0</v>
      </c>
    </row>
    <row r="9021" spans="1:22" x14ac:dyDescent="0.25">
      <c r="A9021" t="s">
        <v>23</v>
      </c>
      <c r="B9021">
        <v>1</v>
      </c>
      <c r="C9021">
        <v>11020</v>
      </c>
      <c r="D9021">
        <v>808154</v>
      </c>
      <c r="E9021" t="s">
        <v>7526</v>
      </c>
      <c r="F9021">
        <v>3.27</v>
      </c>
      <c r="G9021">
        <v>20201016</v>
      </c>
      <c r="H9021">
        <v>99999999</v>
      </c>
      <c r="I9021" t="s">
        <v>64</v>
      </c>
      <c r="J9021" t="s">
        <v>6675</v>
      </c>
      <c r="K9021" t="s">
        <v>6676</v>
      </c>
      <c r="L9021" t="s">
        <v>6676</v>
      </c>
      <c r="M9021" t="s">
        <v>7527</v>
      </c>
      <c r="N9021" t="s">
        <v>7528</v>
      </c>
      <c r="P9021" t="s">
        <v>390</v>
      </c>
      <c r="Q9021" t="s">
        <v>813</v>
      </c>
      <c r="R9021" t="s">
        <v>392</v>
      </c>
      <c r="S9021">
        <v>0</v>
      </c>
      <c r="U9021">
        <v>0</v>
      </c>
      <c r="V9021">
        <v>0</v>
      </c>
    </row>
    <row r="9022" spans="1:22" x14ac:dyDescent="0.25">
      <c r="A9022" t="s">
        <v>23</v>
      </c>
      <c r="B9022">
        <v>1</v>
      </c>
      <c r="C9022">
        <v>11010</v>
      </c>
      <c r="D9022">
        <v>808155</v>
      </c>
      <c r="E9022" t="s">
        <v>7529</v>
      </c>
      <c r="F9022">
        <v>2.5499999999999998</v>
      </c>
      <c r="G9022">
        <v>20201016</v>
      </c>
      <c r="H9022">
        <v>99999999</v>
      </c>
      <c r="I9022" t="s">
        <v>64</v>
      </c>
      <c r="J9022" t="s">
        <v>6675</v>
      </c>
      <c r="K9022" t="s">
        <v>6676</v>
      </c>
      <c r="L9022" t="s">
        <v>6676</v>
      </c>
      <c r="M9022" t="s">
        <v>6964</v>
      </c>
      <c r="N9022" t="s">
        <v>7530</v>
      </c>
      <c r="P9022" t="s">
        <v>390</v>
      </c>
      <c r="Q9022" t="s">
        <v>813</v>
      </c>
      <c r="R9022" t="s">
        <v>392</v>
      </c>
      <c r="S9022">
        <v>0</v>
      </c>
      <c r="U9022">
        <v>0</v>
      </c>
      <c r="V9022">
        <v>0</v>
      </c>
    </row>
    <row r="9023" spans="1:22" x14ac:dyDescent="0.25">
      <c r="A9023" t="s">
        <v>23</v>
      </c>
      <c r="B9023">
        <v>1</v>
      </c>
      <c r="C9023">
        <v>11020</v>
      </c>
      <c r="D9023">
        <v>808155</v>
      </c>
      <c r="E9023" t="s">
        <v>7529</v>
      </c>
      <c r="F9023">
        <v>2.5499999999999998</v>
      </c>
      <c r="G9023">
        <v>20201016</v>
      </c>
      <c r="H9023">
        <v>99999999</v>
      </c>
      <c r="I9023" t="s">
        <v>64</v>
      </c>
      <c r="J9023" t="s">
        <v>6675</v>
      </c>
      <c r="K9023" t="s">
        <v>6676</v>
      </c>
      <c r="L9023" t="s">
        <v>6676</v>
      </c>
      <c r="M9023" t="s">
        <v>6964</v>
      </c>
      <c r="N9023" t="s">
        <v>7530</v>
      </c>
      <c r="P9023" t="s">
        <v>390</v>
      </c>
      <c r="Q9023" t="s">
        <v>813</v>
      </c>
      <c r="R9023" t="s">
        <v>392</v>
      </c>
      <c r="S9023">
        <v>0</v>
      </c>
      <c r="U9023">
        <v>0</v>
      </c>
      <c r="V9023">
        <v>0</v>
      </c>
    </row>
    <row r="9024" spans="1:22" x14ac:dyDescent="0.25">
      <c r="A9024" t="s">
        <v>23</v>
      </c>
      <c r="B9024">
        <v>1</v>
      </c>
      <c r="C9024">
        <v>11010</v>
      </c>
      <c r="D9024">
        <v>808156</v>
      </c>
      <c r="E9024" t="s">
        <v>7531</v>
      </c>
      <c r="F9024">
        <v>3.57</v>
      </c>
      <c r="G9024">
        <v>20201016</v>
      </c>
      <c r="H9024">
        <v>99999999</v>
      </c>
      <c r="I9024" t="s">
        <v>64</v>
      </c>
      <c r="J9024" t="s">
        <v>6675</v>
      </c>
      <c r="K9024" t="s">
        <v>6676</v>
      </c>
      <c r="L9024" t="s">
        <v>6676</v>
      </c>
      <c r="M9024" t="s">
        <v>6964</v>
      </c>
      <c r="N9024" t="s">
        <v>7532</v>
      </c>
      <c r="P9024" t="s">
        <v>390</v>
      </c>
      <c r="Q9024" t="s">
        <v>813</v>
      </c>
      <c r="R9024" t="s">
        <v>392</v>
      </c>
      <c r="S9024">
        <v>0</v>
      </c>
      <c r="U9024">
        <v>0</v>
      </c>
      <c r="V9024">
        <v>0</v>
      </c>
    </row>
    <row r="9025" spans="1:22" x14ac:dyDescent="0.25">
      <c r="A9025" t="s">
        <v>23</v>
      </c>
      <c r="B9025">
        <v>1</v>
      </c>
      <c r="C9025">
        <v>11020</v>
      </c>
      <c r="D9025">
        <v>808156</v>
      </c>
      <c r="E9025" t="s">
        <v>7531</v>
      </c>
      <c r="F9025">
        <v>3.57</v>
      </c>
      <c r="G9025">
        <v>20201016</v>
      </c>
      <c r="H9025">
        <v>99999999</v>
      </c>
      <c r="I9025" t="s">
        <v>64</v>
      </c>
      <c r="J9025" t="s">
        <v>6675</v>
      </c>
      <c r="K9025" t="s">
        <v>6676</v>
      </c>
      <c r="L9025" t="s">
        <v>6676</v>
      </c>
      <c r="M9025" t="s">
        <v>6964</v>
      </c>
      <c r="N9025" t="s">
        <v>7532</v>
      </c>
      <c r="P9025" t="s">
        <v>390</v>
      </c>
      <c r="Q9025" t="s">
        <v>813</v>
      </c>
      <c r="R9025" t="s">
        <v>392</v>
      </c>
      <c r="S9025">
        <v>0</v>
      </c>
      <c r="U9025">
        <v>0</v>
      </c>
      <c r="V9025">
        <v>0</v>
      </c>
    </row>
    <row r="9026" spans="1:22" x14ac:dyDescent="0.25">
      <c r="A9026" t="s">
        <v>23</v>
      </c>
      <c r="B9026">
        <v>1</v>
      </c>
      <c r="C9026">
        <v>11010</v>
      </c>
      <c r="D9026">
        <v>808159</v>
      </c>
      <c r="E9026" t="s">
        <v>7533</v>
      </c>
      <c r="F9026">
        <v>1.49</v>
      </c>
      <c r="G9026">
        <v>20201016</v>
      </c>
      <c r="H9026">
        <v>99999999</v>
      </c>
      <c r="I9026" t="s">
        <v>64</v>
      </c>
      <c r="J9026" t="s">
        <v>6675</v>
      </c>
      <c r="K9026" t="s">
        <v>6676</v>
      </c>
      <c r="L9026" t="s">
        <v>6676</v>
      </c>
      <c r="M9026" t="s">
        <v>7534</v>
      </c>
      <c r="N9026" t="s">
        <v>7535</v>
      </c>
      <c r="P9026" t="s">
        <v>390</v>
      </c>
      <c r="Q9026" t="s">
        <v>813</v>
      </c>
      <c r="R9026" t="s">
        <v>392</v>
      </c>
      <c r="S9026">
        <v>0</v>
      </c>
      <c r="U9026">
        <v>0</v>
      </c>
      <c r="V9026">
        <v>0</v>
      </c>
    </row>
    <row r="9027" spans="1:22" x14ac:dyDescent="0.25">
      <c r="A9027" t="s">
        <v>23</v>
      </c>
      <c r="B9027">
        <v>1</v>
      </c>
      <c r="C9027">
        <v>11020</v>
      </c>
      <c r="D9027">
        <v>808159</v>
      </c>
      <c r="E9027" t="s">
        <v>7533</v>
      </c>
      <c r="F9027">
        <v>1.49</v>
      </c>
      <c r="G9027">
        <v>20201016</v>
      </c>
      <c r="H9027">
        <v>99999999</v>
      </c>
      <c r="I9027" t="s">
        <v>64</v>
      </c>
      <c r="J9027" t="s">
        <v>6675</v>
      </c>
      <c r="K9027" t="s">
        <v>6676</v>
      </c>
      <c r="L9027" t="s">
        <v>6676</v>
      </c>
      <c r="M9027" t="s">
        <v>7534</v>
      </c>
      <c r="N9027" t="s">
        <v>7535</v>
      </c>
      <c r="P9027" t="s">
        <v>390</v>
      </c>
      <c r="Q9027" t="s">
        <v>813</v>
      </c>
      <c r="R9027" t="s">
        <v>392</v>
      </c>
      <c r="S9027">
        <v>0</v>
      </c>
      <c r="U9027">
        <v>0</v>
      </c>
      <c r="V9027">
        <v>0</v>
      </c>
    </row>
    <row r="9028" spans="1:22" x14ac:dyDescent="0.25">
      <c r="A9028" t="s">
        <v>23</v>
      </c>
      <c r="B9028">
        <v>1</v>
      </c>
      <c r="C9028">
        <v>11010</v>
      </c>
      <c r="D9028">
        <v>808161</v>
      </c>
      <c r="E9028" t="s">
        <v>7536</v>
      </c>
      <c r="F9028">
        <v>1.53</v>
      </c>
      <c r="G9028">
        <v>20201016</v>
      </c>
      <c r="H9028">
        <v>99999999</v>
      </c>
      <c r="I9028" t="s">
        <v>64</v>
      </c>
      <c r="J9028" t="s">
        <v>6675</v>
      </c>
      <c r="K9028" t="s">
        <v>6676</v>
      </c>
      <c r="L9028" t="s">
        <v>6676</v>
      </c>
      <c r="M9028" t="s">
        <v>7537</v>
      </c>
      <c r="N9028" t="s">
        <v>7538</v>
      </c>
      <c r="P9028" t="s">
        <v>390</v>
      </c>
      <c r="Q9028" t="s">
        <v>813</v>
      </c>
      <c r="R9028" t="s">
        <v>392</v>
      </c>
      <c r="S9028">
        <v>0</v>
      </c>
      <c r="U9028">
        <v>0</v>
      </c>
      <c r="V9028">
        <v>0</v>
      </c>
    </row>
    <row r="9029" spans="1:22" x14ac:dyDescent="0.25">
      <c r="A9029" t="s">
        <v>23</v>
      </c>
      <c r="B9029">
        <v>1</v>
      </c>
      <c r="C9029">
        <v>11020</v>
      </c>
      <c r="D9029">
        <v>808161</v>
      </c>
      <c r="E9029" t="s">
        <v>7536</v>
      </c>
      <c r="F9029">
        <v>1.53</v>
      </c>
      <c r="G9029">
        <v>20201016</v>
      </c>
      <c r="H9029">
        <v>99999999</v>
      </c>
      <c r="I9029" t="s">
        <v>64</v>
      </c>
      <c r="J9029" t="s">
        <v>6675</v>
      </c>
      <c r="K9029" t="s">
        <v>6676</v>
      </c>
      <c r="L9029" t="s">
        <v>6676</v>
      </c>
      <c r="M9029" t="s">
        <v>7537</v>
      </c>
      <c r="N9029" t="s">
        <v>7538</v>
      </c>
      <c r="P9029" t="s">
        <v>390</v>
      </c>
      <c r="Q9029" t="s">
        <v>813</v>
      </c>
      <c r="R9029" t="s">
        <v>392</v>
      </c>
      <c r="S9029">
        <v>0</v>
      </c>
      <c r="U9029">
        <v>0</v>
      </c>
      <c r="V9029">
        <v>0</v>
      </c>
    </row>
    <row r="9030" spans="1:22" x14ac:dyDescent="0.25">
      <c r="A9030" t="s">
        <v>23</v>
      </c>
      <c r="B9030">
        <v>1</v>
      </c>
      <c r="C9030">
        <v>11010</v>
      </c>
      <c r="D9030">
        <v>808163</v>
      </c>
      <c r="E9030" t="s">
        <v>7539</v>
      </c>
      <c r="F9030">
        <v>3.83</v>
      </c>
      <c r="G9030">
        <v>20201016</v>
      </c>
      <c r="H9030">
        <v>99999999</v>
      </c>
      <c r="I9030" t="s">
        <v>64</v>
      </c>
      <c r="J9030" t="s">
        <v>6675</v>
      </c>
      <c r="K9030" t="s">
        <v>6676</v>
      </c>
      <c r="L9030" t="s">
        <v>6676</v>
      </c>
      <c r="M9030" t="s">
        <v>7537</v>
      </c>
      <c r="N9030" t="s">
        <v>7540</v>
      </c>
      <c r="P9030" t="s">
        <v>390</v>
      </c>
      <c r="Q9030" t="s">
        <v>813</v>
      </c>
      <c r="R9030" t="s">
        <v>392</v>
      </c>
      <c r="S9030">
        <v>0</v>
      </c>
      <c r="U9030">
        <v>0</v>
      </c>
      <c r="V9030">
        <v>0</v>
      </c>
    </row>
    <row r="9031" spans="1:22" x14ac:dyDescent="0.25">
      <c r="A9031" t="s">
        <v>23</v>
      </c>
      <c r="B9031">
        <v>1</v>
      </c>
      <c r="C9031">
        <v>11020</v>
      </c>
      <c r="D9031">
        <v>808163</v>
      </c>
      <c r="E9031" t="s">
        <v>7539</v>
      </c>
      <c r="F9031">
        <v>3.83</v>
      </c>
      <c r="G9031">
        <v>20201016</v>
      </c>
      <c r="H9031">
        <v>99999999</v>
      </c>
      <c r="I9031" t="s">
        <v>64</v>
      </c>
      <c r="J9031" t="s">
        <v>6675</v>
      </c>
      <c r="K9031" t="s">
        <v>6676</v>
      </c>
      <c r="L9031" t="s">
        <v>6676</v>
      </c>
      <c r="M9031" t="s">
        <v>7537</v>
      </c>
      <c r="N9031" t="s">
        <v>7540</v>
      </c>
      <c r="P9031" t="s">
        <v>390</v>
      </c>
      <c r="Q9031" t="s">
        <v>813</v>
      </c>
      <c r="R9031" t="s">
        <v>392</v>
      </c>
      <c r="S9031">
        <v>0</v>
      </c>
      <c r="U9031">
        <v>0</v>
      </c>
      <c r="V9031">
        <v>0</v>
      </c>
    </row>
    <row r="9032" spans="1:22" x14ac:dyDescent="0.25">
      <c r="A9032" t="s">
        <v>23</v>
      </c>
      <c r="B9032">
        <v>1</v>
      </c>
      <c r="C9032">
        <v>11010</v>
      </c>
      <c r="D9032">
        <v>808164</v>
      </c>
      <c r="E9032" t="s">
        <v>7541</v>
      </c>
      <c r="F9032">
        <v>7.74</v>
      </c>
      <c r="G9032">
        <v>20201016</v>
      </c>
      <c r="H9032">
        <v>99999999</v>
      </c>
      <c r="I9032" t="s">
        <v>64</v>
      </c>
      <c r="J9032" t="s">
        <v>6675</v>
      </c>
      <c r="K9032" t="s">
        <v>6676</v>
      </c>
      <c r="L9032" t="s">
        <v>6676</v>
      </c>
      <c r="M9032" t="s">
        <v>7542</v>
      </c>
      <c r="N9032" t="s">
        <v>7543</v>
      </c>
      <c r="P9032" t="s">
        <v>390</v>
      </c>
      <c r="Q9032" t="s">
        <v>813</v>
      </c>
      <c r="R9032" t="s">
        <v>392</v>
      </c>
      <c r="S9032">
        <v>0</v>
      </c>
      <c r="U9032">
        <v>0</v>
      </c>
      <c r="V9032">
        <v>0</v>
      </c>
    </row>
    <row r="9033" spans="1:22" x14ac:dyDescent="0.25">
      <c r="A9033" t="s">
        <v>23</v>
      </c>
      <c r="B9033">
        <v>1</v>
      </c>
      <c r="C9033">
        <v>11020</v>
      </c>
      <c r="D9033">
        <v>808164</v>
      </c>
      <c r="E9033" t="s">
        <v>7541</v>
      </c>
      <c r="F9033">
        <v>7.74</v>
      </c>
      <c r="G9033">
        <v>20201016</v>
      </c>
      <c r="H9033">
        <v>99999999</v>
      </c>
      <c r="I9033" t="s">
        <v>64</v>
      </c>
      <c r="J9033" t="s">
        <v>6675</v>
      </c>
      <c r="K9033" t="s">
        <v>6676</v>
      </c>
      <c r="L9033" t="s">
        <v>6676</v>
      </c>
      <c r="M9033" t="s">
        <v>7542</v>
      </c>
      <c r="N9033" t="s">
        <v>7543</v>
      </c>
      <c r="P9033" t="s">
        <v>390</v>
      </c>
      <c r="Q9033" t="s">
        <v>813</v>
      </c>
      <c r="R9033" t="s">
        <v>392</v>
      </c>
      <c r="S9033">
        <v>0</v>
      </c>
      <c r="U9033">
        <v>0</v>
      </c>
      <c r="V9033">
        <v>0</v>
      </c>
    </row>
    <row r="9034" spans="1:22" x14ac:dyDescent="0.25">
      <c r="A9034" t="s">
        <v>23</v>
      </c>
      <c r="B9034">
        <v>1</v>
      </c>
      <c r="C9034">
        <v>11010</v>
      </c>
      <c r="D9034">
        <v>808165</v>
      </c>
      <c r="E9034" t="s">
        <v>7544</v>
      </c>
      <c r="F9034">
        <v>1.1499999999999999</v>
      </c>
      <c r="G9034">
        <v>20201016</v>
      </c>
      <c r="H9034">
        <v>99999999</v>
      </c>
      <c r="I9034" t="s">
        <v>64</v>
      </c>
      <c r="J9034" t="s">
        <v>6675</v>
      </c>
      <c r="K9034" t="s">
        <v>6676</v>
      </c>
      <c r="L9034" t="s">
        <v>6676</v>
      </c>
      <c r="M9034" t="s">
        <v>7545</v>
      </c>
      <c r="N9034" t="s">
        <v>7546</v>
      </c>
      <c r="P9034" t="s">
        <v>390</v>
      </c>
      <c r="Q9034" t="s">
        <v>813</v>
      </c>
      <c r="R9034" t="s">
        <v>392</v>
      </c>
      <c r="S9034">
        <v>0</v>
      </c>
      <c r="U9034">
        <v>0</v>
      </c>
      <c r="V9034">
        <v>0</v>
      </c>
    </row>
    <row r="9035" spans="1:22" x14ac:dyDescent="0.25">
      <c r="A9035" t="s">
        <v>23</v>
      </c>
      <c r="B9035">
        <v>1</v>
      </c>
      <c r="C9035">
        <v>11020</v>
      </c>
      <c r="D9035">
        <v>808165</v>
      </c>
      <c r="E9035" t="s">
        <v>7544</v>
      </c>
      <c r="F9035">
        <v>1.1499999999999999</v>
      </c>
      <c r="G9035">
        <v>20201016</v>
      </c>
      <c r="H9035">
        <v>99999999</v>
      </c>
      <c r="I9035" t="s">
        <v>64</v>
      </c>
      <c r="J9035" t="s">
        <v>6675</v>
      </c>
      <c r="K9035" t="s">
        <v>6676</v>
      </c>
      <c r="L9035" t="s">
        <v>6676</v>
      </c>
      <c r="M9035" t="s">
        <v>7545</v>
      </c>
      <c r="N9035" t="s">
        <v>7546</v>
      </c>
      <c r="P9035" t="s">
        <v>390</v>
      </c>
      <c r="Q9035" t="s">
        <v>813</v>
      </c>
      <c r="R9035" t="s">
        <v>392</v>
      </c>
      <c r="S9035">
        <v>0</v>
      </c>
      <c r="U9035">
        <v>0</v>
      </c>
      <c r="V9035">
        <v>0</v>
      </c>
    </row>
    <row r="9036" spans="1:22" x14ac:dyDescent="0.25">
      <c r="A9036" t="s">
        <v>23</v>
      </c>
      <c r="B9036">
        <v>1</v>
      </c>
      <c r="C9036">
        <v>11020</v>
      </c>
      <c r="D9036">
        <v>808168</v>
      </c>
      <c r="E9036" t="s">
        <v>12013</v>
      </c>
      <c r="F9036">
        <v>0.37</v>
      </c>
      <c r="G9036">
        <v>20201119</v>
      </c>
      <c r="H9036">
        <v>99999999</v>
      </c>
      <c r="I9036" t="s">
        <v>64</v>
      </c>
      <c r="J9036" t="s">
        <v>6675</v>
      </c>
      <c r="K9036" t="s">
        <v>6676</v>
      </c>
      <c r="L9036" t="s">
        <v>6676</v>
      </c>
      <c r="M9036" t="s">
        <v>12014</v>
      </c>
      <c r="N9036">
        <v>190</v>
      </c>
      <c r="P9036" t="s">
        <v>390</v>
      </c>
      <c r="Q9036" t="s">
        <v>813</v>
      </c>
      <c r="R9036" t="s">
        <v>392</v>
      </c>
      <c r="S9036">
        <v>0</v>
      </c>
      <c r="U9036">
        <v>0</v>
      </c>
      <c r="V9036">
        <v>0</v>
      </c>
    </row>
    <row r="9037" spans="1:22" x14ac:dyDescent="0.25">
      <c r="A9037" t="s">
        <v>23</v>
      </c>
      <c r="B9037">
        <v>1</v>
      </c>
      <c r="C9037">
        <v>11010</v>
      </c>
      <c r="D9037">
        <v>808168</v>
      </c>
      <c r="E9037" t="s">
        <v>12013</v>
      </c>
      <c r="F9037">
        <v>0.37</v>
      </c>
      <c r="G9037">
        <v>20201119</v>
      </c>
      <c r="H9037">
        <v>99999999</v>
      </c>
      <c r="I9037" t="s">
        <v>64</v>
      </c>
      <c r="J9037" t="s">
        <v>6675</v>
      </c>
      <c r="K9037" t="s">
        <v>6676</v>
      </c>
      <c r="L9037" t="s">
        <v>6676</v>
      </c>
      <c r="M9037" t="s">
        <v>12014</v>
      </c>
      <c r="N9037">
        <v>190</v>
      </c>
      <c r="P9037" t="s">
        <v>390</v>
      </c>
      <c r="Q9037" t="s">
        <v>813</v>
      </c>
      <c r="R9037" t="s">
        <v>392</v>
      </c>
      <c r="S9037">
        <v>0</v>
      </c>
      <c r="U9037">
        <v>0</v>
      </c>
      <c r="V9037">
        <v>0</v>
      </c>
    </row>
    <row r="9038" spans="1:22" x14ac:dyDescent="0.25">
      <c r="A9038" t="s">
        <v>23</v>
      </c>
      <c r="B9038">
        <v>1</v>
      </c>
      <c r="C9038">
        <v>11010</v>
      </c>
      <c r="D9038">
        <v>808172</v>
      </c>
      <c r="E9038" t="s">
        <v>7547</v>
      </c>
      <c r="F9038">
        <v>0.86</v>
      </c>
      <c r="G9038">
        <v>20201016</v>
      </c>
      <c r="H9038">
        <v>99999999</v>
      </c>
      <c r="I9038" t="s">
        <v>64</v>
      </c>
      <c r="J9038" t="s">
        <v>6675</v>
      </c>
      <c r="K9038" t="s">
        <v>6676</v>
      </c>
      <c r="L9038" t="s">
        <v>6676</v>
      </c>
      <c r="M9038" t="s">
        <v>7548</v>
      </c>
      <c r="N9038" t="s">
        <v>7549</v>
      </c>
      <c r="P9038" t="s">
        <v>390</v>
      </c>
      <c r="Q9038" t="s">
        <v>813</v>
      </c>
      <c r="R9038" t="s">
        <v>392</v>
      </c>
      <c r="S9038">
        <v>0</v>
      </c>
      <c r="U9038">
        <v>0</v>
      </c>
      <c r="V9038">
        <v>0</v>
      </c>
    </row>
    <row r="9039" spans="1:22" x14ac:dyDescent="0.25">
      <c r="A9039" t="s">
        <v>23</v>
      </c>
      <c r="B9039">
        <v>1</v>
      </c>
      <c r="C9039">
        <v>11020</v>
      </c>
      <c r="D9039">
        <v>808172</v>
      </c>
      <c r="E9039" t="s">
        <v>7547</v>
      </c>
      <c r="F9039">
        <v>0.86</v>
      </c>
      <c r="G9039">
        <v>20201016</v>
      </c>
      <c r="H9039">
        <v>99999999</v>
      </c>
      <c r="I9039" t="s">
        <v>64</v>
      </c>
      <c r="J9039" t="s">
        <v>6675</v>
      </c>
      <c r="K9039" t="s">
        <v>6676</v>
      </c>
      <c r="L9039" t="s">
        <v>6676</v>
      </c>
      <c r="M9039" t="s">
        <v>7548</v>
      </c>
      <c r="N9039" t="s">
        <v>7549</v>
      </c>
      <c r="P9039" t="s">
        <v>390</v>
      </c>
      <c r="Q9039" t="s">
        <v>813</v>
      </c>
      <c r="R9039" t="s">
        <v>392</v>
      </c>
      <c r="S9039">
        <v>0</v>
      </c>
      <c r="U9039">
        <v>0</v>
      </c>
      <c r="V9039">
        <v>0</v>
      </c>
    </row>
    <row r="9040" spans="1:22" x14ac:dyDescent="0.25">
      <c r="A9040" t="s">
        <v>23</v>
      </c>
      <c r="B9040">
        <v>1</v>
      </c>
      <c r="C9040">
        <v>11010</v>
      </c>
      <c r="D9040">
        <v>808183</v>
      </c>
      <c r="E9040" t="s">
        <v>7550</v>
      </c>
      <c r="F9040">
        <v>1.07</v>
      </c>
      <c r="G9040">
        <v>20201016</v>
      </c>
      <c r="H9040">
        <v>99999999</v>
      </c>
      <c r="I9040" t="s">
        <v>64</v>
      </c>
      <c r="J9040" t="s">
        <v>6675</v>
      </c>
      <c r="K9040" t="s">
        <v>6676</v>
      </c>
      <c r="L9040" t="s">
        <v>6676</v>
      </c>
      <c r="M9040" t="s">
        <v>7551</v>
      </c>
      <c r="N9040" t="s">
        <v>7552</v>
      </c>
      <c r="P9040" t="s">
        <v>390</v>
      </c>
      <c r="Q9040" t="s">
        <v>813</v>
      </c>
      <c r="R9040" t="s">
        <v>392</v>
      </c>
      <c r="S9040">
        <v>0</v>
      </c>
      <c r="U9040">
        <v>0</v>
      </c>
      <c r="V9040">
        <v>0</v>
      </c>
    </row>
    <row r="9041" spans="1:22" x14ac:dyDescent="0.25">
      <c r="A9041" t="s">
        <v>23</v>
      </c>
      <c r="B9041">
        <v>1</v>
      </c>
      <c r="C9041">
        <v>11020</v>
      </c>
      <c r="D9041">
        <v>808183</v>
      </c>
      <c r="E9041" t="s">
        <v>7550</v>
      </c>
      <c r="F9041">
        <v>1.07</v>
      </c>
      <c r="G9041">
        <v>20201016</v>
      </c>
      <c r="H9041">
        <v>99999999</v>
      </c>
      <c r="I9041" t="s">
        <v>64</v>
      </c>
      <c r="J9041" t="s">
        <v>6675</v>
      </c>
      <c r="K9041" t="s">
        <v>6676</v>
      </c>
      <c r="L9041" t="s">
        <v>6676</v>
      </c>
      <c r="M9041" t="s">
        <v>7551</v>
      </c>
      <c r="N9041" t="s">
        <v>7552</v>
      </c>
      <c r="P9041" t="s">
        <v>390</v>
      </c>
      <c r="Q9041" t="s">
        <v>813</v>
      </c>
      <c r="R9041" t="s">
        <v>392</v>
      </c>
      <c r="S9041">
        <v>0</v>
      </c>
      <c r="U9041">
        <v>0</v>
      </c>
      <c r="V9041">
        <v>0</v>
      </c>
    </row>
    <row r="9042" spans="1:22" x14ac:dyDescent="0.25">
      <c r="A9042" t="s">
        <v>23</v>
      </c>
      <c r="B9042">
        <v>1</v>
      </c>
      <c r="C9042">
        <v>11020</v>
      </c>
      <c r="D9042">
        <v>808185</v>
      </c>
      <c r="E9042" t="s">
        <v>12015</v>
      </c>
      <c r="F9042">
        <v>0.15</v>
      </c>
      <c r="G9042">
        <v>20201119</v>
      </c>
      <c r="H9042">
        <v>99999999</v>
      </c>
      <c r="I9042" t="s">
        <v>64</v>
      </c>
      <c r="J9042" t="s">
        <v>6675</v>
      </c>
      <c r="K9042" t="s">
        <v>6676</v>
      </c>
      <c r="L9042" t="s">
        <v>6676</v>
      </c>
      <c r="M9042" t="s">
        <v>12016</v>
      </c>
      <c r="N9042" t="s">
        <v>12017</v>
      </c>
      <c r="P9042" t="s">
        <v>390</v>
      </c>
      <c r="Q9042" t="s">
        <v>813</v>
      </c>
      <c r="R9042" t="s">
        <v>392</v>
      </c>
      <c r="S9042">
        <v>0</v>
      </c>
      <c r="U9042">
        <v>0</v>
      </c>
      <c r="V9042">
        <v>0</v>
      </c>
    </row>
    <row r="9043" spans="1:22" x14ac:dyDescent="0.25">
      <c r="A9043" t="s">
        <v>23</v>
      </c>
      <c r="B9043">
        <v>1</v>
      </c>
      <c r="C9043">
        <v>11010</v>
      </c>
      <c r="D9043">
        <v>808185</v>
      </c>
      <c r="E9043" t="s">
        <v>12015</v>
      </c>
      <c r="F9043">
        <v>0.15</v>
      </c>
      <c r="G9043">
        <v>20201119</v>
      </c>
      <c r="H9043">
        <v>99999999</v>
      </c>
      <c r="I9043" t="s">
        <v>64</v>
      </c>
      <c r="J9043" t="s">
        <v>6675</v>
      </c>
      <c r="K9043" t="s">
        <v>6676</v>
      </c>
      <c r="L9043" t="s">
        <v>6676</v>
      </c>
      <c r="M9043" t="s">
        <v>12016</v>
      </c>
      <c r="N9043" t="s">
        <v>12017</v>
      </c>
      <c r="P9043" t="s">
        <v>390</v>
      </c>
      <c r="Q9043" t="s">
        <v>813</v>
      </c>
      <c r="R9043" t="s">
        <v>392</v>
      </c>
      <c r="S9043">
        <v>0</v>
      </c>
      <c r="U9043">
        <v>0</v>
      </c>
      <c r="V9043">
        <v>0</v>
      </c>
    </row>
    <row r="9044" spans="1:22" x14ac:dyDescent="0.25">
      <c r="A9044" t="s">
        <v>23</v>
      </c>
      <c r="B9044">
        <v>1</v>
      </c>
      <c r="C9044">
        <v>11010</v>
      </c>
      <c r="D9044">
        <v>808190</v>
      </c>
      <c r="E9044" t="s">
        <v>7553</v>
      </c>
      <c r="F9044">
        <v>717.13</v>
      </c>
      <c r="G9044">
        <v>20201016</v>
      </c>
      <c r="H9044">
        <v>99999999</v>
      </c>
      <c r="I9044" t="s">
        <v>64</v>
      </c>
      <c r="J9044" t="s">
        <v>7166</v>
      </c>
      <c r="K9044" t="s">
        <v>7167</v>
      </c>
      <c r="L9044" t="s">
        <v>7167</v>
      </c>
      <c r="M9044" t="s">
        <v>7554</v>
      </c>
      <c r="N9044" t="s">
        <v>7555</v>
      </c>
      <c r="P9044" t="s">
        <v>390</v>
      </c>
      <c r="Q9044" t="s">
        <v>606</v>
      </c>
      <c r="R9044" t="s">
        <v>392</v>
      </c>
      <c r="S9044">
        <v>0</v>
      </c>
      <c r="U9044">
        <v>0</v>
      </c>
      <c r="V9044">
        <v>0</v>
      </c>
    </row>
    <row r="9045" spans="1:22" x14ac:dyDescent="0.25">
      <c r="A9045" t="s">
        <v>23</v>
      </c>
      <c r="B9045">
        <v>1</v>
      </c>
      <c r="C9045">
        <v>11020</v>
      </c>
      <c r="D9045">
        <v>808190</v>
      </c>
      <c r="E9045" t="s">
        <v>7553</v>
      </c>
      <c r="F9045">
        <v>717.13</v>
      </c>
      <c r="G9045">
        <v>20201016</v>
      </c>
      <c r="H9045">
        <v>99999999</v>
      </c>
      <c r="I9045" t="s">
        <v>64</v>
      </c>
      <c r="J9045" t="s">
        <v>7166</v>
      </c>
      <c r="K9045" t="s">
        <v>7167</v>
      </c>
      <c r="L9045" t="s">
        <v>7167</v>
      </c>
      <c r="M9045" t="s">
        <v>7554</v>
      </c>
      <c r="N9045" t="s">
        <v>7555</v>
      </c>
      <c r="P9045" t="s">
        <v>390</v>
      </c>
      <c r="Q9045" t="s">
        <v>606</v>
      </c>
      <c r="R9045" t="s">
        <v>392</v>
      </c>
      <c r="S9045">
        <v>0</v>
      </c>
      <c r="U9045">
        <v>0</v>
      </c>
      <c r="V9045">
        <v>0</v>
      </c>
    </row>
    <row r="9046" spans="1:22" x14ac:dyDescent="0.25">
      <c r="A9046" t="s">
        <v>23</v>
      </c>
      <c r="B9046">
        <v>1</v>
      </c>
      <c r="C9046">
        <v>11020</v>
      </c>
      <c r="D9046">
        <v>808196</v>
      </c>
      <c r="E9046" t="s">
        <v>12018</v>
      </c>
      <c r="F9046">
        <v>0.15</v>
      </c>
      <c r="G9046">
        <v>20201119</v>
      </c>
      <c r="H9046">
        <v>99999999</v>
      </c>
      <c r="I9046" t="s">
        <v>64</v>
      </c>
      <c r="J9046" t="s">
        <v>6675</v>
      </c>
      <c r="K9046" t="s">
        <v>6676</v>
      </c>
      <c r="L9046" t="s">
        <v>6676</v>
      </c>
      <c r="M9046" t="s">
        <v>12019</v>
      </c>
      <c r="N9046" t="s">
        <v>12020</v>
      </c>
      <c r="P9046" t="s">
        <v>390</v>
      </c>
      <c r="Q9046" t="s">
        <v>813</v>
      </c>
      <c r="R9046" t="s">
        <v>392</v>
      </c>
      <c r="S9046">
        <v>0</v>
      </c>
      <c r="U9046">
        <v>0</v>
      </c>
      <c r="V9046">
        <v>0</v>
      </c>
    </row>
    <row r="9047" spans="1:22" x14ac:dyDescent="0.25">
      <c r="A9047" t="s">
        <v>23</v>
      </c>
      <c r="B9047">
        <v>1</v>
      </c>
      <c r="C9047">
        <v>11010</v>
      </c>
      <c r="D9047">
        <v>808196</v>
      </c>
      <c r="E9047" t="s">
        <v>12018</v>
      </c>
      <c r="F9047">
        <v>0.15</v>
      </c>
      <c r="G9047">
        <v>20201119</v>
      </c>
      <c r="H9047">
        <v>99999999</v>
      </c>
      <c r="I9047" t="s">
        <v>64</v>
      </c>
      <c r="J9047" t="s">
        <v>6675</v>
      </c>
      <c r="K9047" t="s">
        <v>6676</v>
      </c>
      <c r="L9047" t="s">
        <v>6676</v>
      </c>
      <c r="M9047" t="s">
        <v>12019</v>
      </c>
      <c r="N9047" t="s">
        <v>12020</v>
      </c>
      <c r="P9047" t="s">
        <v>390</v>
      </c>
      <c r="Q9047" t="s">
        <v>813</v>
      </c>
      <c r="R9047" t="s">
        <v>392</v>
      </c>
      <c r="S9047">
        <v>0</v>
      </c>
      <c r="U9047">
        <v>0</v>
      </c>
      <c r="V9047">
        <v>0</v>
      </c>
    </row>
    <row r="9048" spans="1:22" x14ac:dyDescent="0.25">
      <c r="A9048" t="s">
        <v>23</v>
      </c>
      <c r="B9048">
        <v>1</v>
      </c>
      <c r="C9048">
        <v>11010</v>
      </c>
      <c r="D9048">
        <v>808197</v>
      </c>
      <c r="E9048" t="s">
        <v>7556</v>
      </c>
      <c r="F9048">
        <v>35.409999999999997</v>
      </c>
      <c r="G9048">
        <v>20201016</v>
      </c>
      <c r="H9048">
        <v>99999999</v>
      </c>
      <c r="I9048" t="s">
        <v>64</v>
      </c>
      <c r="J9048" t="s">
        <v>6675</v>
      </c>
      <c r="K9048" t="s">
        <v>6676</v>
      </c>
      <c r="L9048" t="s">
        <v>6676</v>
      </c>
      <c r="M9048" t="s">
        <v>7557</v>
      </c>
      <c r="N9048" t="s">
        <v>7558</v>
      </c>
      <c r="P9048" t="s">
        <v>390</v>
      </c>
      <c r="Q9048" t="s">
        <v>813</v>
      </c>
      <c r="R9048" t="s">
        <v>392</v>
      </c>
      <c r="S9048">
        <v>0</v>
      </c>
      <c r="U9048">
        <v>0</v>
      </c>
      <c r="V9048">
        <v>0</v>
      </c>
    </row>
    <row r="9049" spans="1:22" x14ac:dyDescent="0.25">
      <c r="A9049" t="s">
        <v>23</v>
      </c>
      <c r="B9049">
        <v>1</v>
      </c>
      <c r="C9049">
        <v>11020</v>
      </c>
      <c r="D9049">
        <v>808197</v>
      </c>
      <c r="E9049" t="s">
        <v>7556</v>
      </c>
      <c r="F9049">
        <v>35.409999999999997</v>
      </c>
      <c r="G9049">
        <v>20201016</v>
      </c>
      <c r="H9049">
        <v>99999999</v>
      </c>
      <c r="I9049" t="s">
        <v>64</v>
      </c>
      <c r="J9049" t="s">
        <v>6675</v>
      </c>
      <c r="K9049" t="s">
        <v>6676</v>
      </c>
      <c r="L9049" t="s">
        <v>6676</v>
      </c>
      <c r="M9049" t="s">
        <v>7557</v>
      </c>
      <c r="N9049" t="s">
        <v>7558</v>
      </c>
      <c r="P9049" t="s">
        <v>390</v>
      </c>
      <c r="Q9049" t="s">
        <v>813</v>
      </c>
      <c r="R9049" t="s">
        <v>392</v>
      </c>
      <c r="S9049">
        <v>0</v>
      </c>
      <c r="U9049">
        <v>0</v>
      </c>
      <c r="V9049">
        <v>0</v>
      </c>
    </row>
    <row r="9050" spans="1:22" x14ac:dyDescent="0.25">
      <c r="A9050" t="s">
        <v>23</v>
      </c>
      <c r="B9050">
        <v>1</v>
      </c>
      <c r="C9050">
        <v>11010</v>
      </c>
      <c r="D9050">
        <v>808198</v>
      </c>
      <c r="E9050" t="s">
        <v>7559</v>
      </c>
      <c r="F9050">
        <v>2.94</v>
      </c>
      <c r="G9050">
        <v>20201016</v>
      </c>
      <c r="H9050">
        <v>99999999</v>
      </c>
      <c r="I9050" t="s">
        <v>64</v>
      </c>
      <c r="J9050" t="s">
        <v>6675</v>
      </c>
      <c r="K9050" t="s">
        <v>6676</v>
      </c>
      <c r="L9050" t="s">
        <v>6676</v>
      </c>
      <c r="M9050" t="s">
        <v>7560</v>
      </c>
      <c r="N9050" t="s">
        <v>7561</v>
      </c>
      <c r="P9050" t="s">
        <v>390</v>
      </c>
      <c r="Q9050" t="s">
        <v>813</v>
      </c>
      <c r="R9050" t="s">
        <v>392</v>
      </c>
      <c r="S9050">
        <v>0</v>
      </c>
      <c r="U9050">
        <v>0</v>
      </c>
      <c r="V9050">
        <v>0</v>
      </c>
    </row>
    <row r="9051" spans="1:22" x14ac:dyDescent="0.25">
      <c r="A9051" t="s">
        <v>23</v>
      </c>
      <c r="B9051">
        <v>1</v>
      </c>
      <c r="C9051">
        <v>11020</v>
      </c>
      <c r="D9051">
        <v>808198</v>
      </c>
      <c r="E9051" t="s">
        <v>7559</v>
      </c>
      <c r="F9051">
        <v>2.94</v>
      </c>
      <c r="G9051">
        <v>20201016</v>
      </c>
      <c r="H9051">
        <v>99999999</v>
      </c>
      <c r="I9051" t="s">
        <v>64</v>
      </c>
      <c r="J9051" t="s">
        <v>6675</v>
      </c>
      <c r="K9051" t="s">
        <v>6676</v>
      </c>
      <c r="L9051" t="s">
        <v>6676</v>
      </c>
      <c r="M9051" t="s">
        <v>7560</v>
      </c>
      <c r="N9051" t="s">
        <v>7561</v>
      </c>
      <c r="P9051" t="s">
        <v>390</v>
      </c>
      <c r="Q9051" t="s">
        <v>813</v>
      </c>
      <c r="R9051" t="s">
        <v>392</v>
      </c>
      <c r="S9051">
        <v>0</v>
      </c>
      <c r="U9051">
        <v>0</v>
      </c>
      <c r="V9051">
        <v>0</v>
      </c>
    </row>
    <row r="9052" spans="1:22" x14ac:dyDescent="0.25">
      <c r="A9052" t="s">
        <v>23</v>
      </c>
      <c r="B9052">
        <v>1</v>
      </c>
      <c r="C9052">
        <v>11010</v>
      </c>
      <c r="D9052">
        <v>808218</v>
      </c>
      <c r="E9052" t="s">
        <v>7562</v>
      </c>
      <c r="F9052">
        <v>147.32</v>
      </c>
      <c r="G9052">
        <v>20201016</v>
      </c>
      <c r="H9052">
        <v>99999999</v>
      </c>
      <c r="I9052" t="s">
        <v>64</v>
      </c>
      <c r="J9052" t="s">
        <v>6534</v>
      </c>
      <c r="K9052" t="s">
        <v>6535</v>
      </c>
      <c r="L9052" t="s">
        <v>6535</v>
      </c>
      <c r="M9052" t="s">
        <v>7563</v>
      </c>
      <c r="N9052" t="s">
        <v>7564</v>
      </c>
      <c r="P9052" t="s">
        <v>390</v>
      </c>
      <c r="Q9052" t="s">
        <v>606</v>
      </c>
      <c r="R9052" t="s">
        <v>392</v>
      </c>
      <c r="S9052">
        <v>0</v>
      </c>
      <c r="U9052">
        <v>0</v>
      </c>
      <c r="V9052">
        <v>0</v>
      </c>
    </row>
    <row r="9053" spans="1:22" x14ac:dyDescent="0.25">
      <c r="A9053" t="s">
        <v>23</v>
      </c>
      <c r="B9053">
        <v>1</v>
      </c>
      <c r="C9053">
        <v>11020</v>
      </c>
      <c r="D9053">
        <v>808218</v>
      </c>
      <c r="E9053" t="s">
        <v>7562</v>
      </c>
      <c r="F9053">
        <v>147.32</v>
      </c>
      <c r="G9053">
        <v>20201016</v>
      </c>
      <c r="H9053">
        <v>99999999</v>
      </c>
      <c r="I9053" t="s">
        <v>64</v>
      </c>
      <c r="J9053" t="s">
        <v>6534</v>
      </c>
      <c r="K9053" t="s">
        <v>6535</v>
      </c>
      <c r="L9053" t="s">
        <v>6535</v>
      </c>
      <c r="M9053" t="s">
        <v>7563</v>
      </c>
      <c r="N9053" t="s">
        <v>7564</v>
      </c>
      <c r="P9053" t="s">
        <v>390</v>
      </c>
      <c r="Q9053" t="s">
        <v>606</v>
      </c>
      <c r="R9053" t="s">
        <v>392</v>
      </c>
      <c r="S9053">
        <v>0</v>
      </c>
      <c r="U9053">
        <v>0</v>
      </c>
      <c r="V9053">
        <v>0</v>
      </c>
    </row>
    <row r="9054" spans="1:22" x14ac:dyDescent="0.25">
      <c r="A9054" t="s">
        <v>23</v>
      </c>
      <c r="B9054">
        <v>1</v>
      </c>
      <c r="C9054">
        <v>11010</v>
      </c>
      <c r="D9054">
        <v>808227</v>
      </c>
      <c r="E9054" t="s">
        <v>7565</v>
      </c>
      <c r="F9054">
        <v>18.93</v>
      </c>
      <c r="G9054">
        <v>20201016</v>
      </c>
      <c r="H9054">
        <v>99999999</v>
      </c>
      <c r="I9054" t="s">
        <v>64</v>
      </c>
      <c r="J9054" t="s">
        <v>6675</v>
      </c>
      <c r="K9054" t="s">
        <v>6676</v>
      </c>
      <c r="L9054" t="s">
        <v>6676</v>
      </c>
      <c r="M9054" t="s">
        <v>7566</v>
      </c>
      <c r="P9054" t="s">
        <v>390</v>
      </c>
      <c r="Q9054" t="s">
        <v>813</v>
      </c>
      <c r="R9054" t="s">
        <v>392</v>
      </c>
      <c r="S9054">
        <v>0</v>
      </c>
      <c r="U9054">
        <v>0</v>
      </c>
      <c r="V9054">
        <v>0</v>
      </c>
    </row>
    <row r="9055" spans="1:22" x14ac:dyDescent="0.25">
      <c r="A9055" t="s">
        <v>23</v>
      </c>
      <c r="B9055">
        <v>1</v>
      </c>
      <c r="C9055">
        <v>11020</v>
      </c>
      <c r="D9055">
        <v>808227</v>
      </c>
      <c r="E9055" t="s">
        <v>7565</v>
      </c>
      <c r="F9055">
        <v>18.93</v>
      </c>
      <c r="G9055">
        <v>20201016</v>
      </c>
      <c r="H9055">
        <v>99999999</v>
      </c>
      <c r="I9055" t="s">
        <v>64</v>
      </c>
      <c r="J9055" t="s">
        <v>6675</v>
      </c>
      <c r="K9055" t="s">
        <v>6676</v>
      </c>
      <c r="L9055" t="s">
        <v>6676</v>
      </c>
      <c r="M9055" t="s">
        <v>7566</v>
      </c>
      <c r="P9055" t="s">
        <v>390</v>
      </c>
      <c r="Q9055" t="s">
        <v>813</v>
      </c>
      <c r="R9055" t="s">
        <v>392</v>
      </c>
      <c r="S9055">
        <v>0</v>
      </c>
      <c r="U9055">
        <v>0</v>
      </c>
      <c r="V9055">
        <v>0</v>
      </c>
    </row>
    <row r="9056" spans="1:22" x14ac:dyDescent="0.25">
      <c r="A9056" t="s">
        <v>23</v>
      </c>
      <c r="B9056">
        <v>1</v>
      </c>
      <c r="C9056">
        <v>11010</v>
      </c>
      <c r="D9056">
        <v>808228</v>
      </c>
      <c r="E9056" t="s">
        <v>7567</v>
      </c>
      <c r="F9056">
        <v>98</v>
      </c>
      <c r="G9056">
        <v>20201016</v>
      </c>
      <c r="H9056">
        <v>99999999</v>
      </c>
      <c r="I9056" t="s">
        <v>64</v>
      </c>
      <c r="J9056" t="s">
        <v>7568</v>
      </c>
      <c r="K9056" t="s">
        <v>7569</v>
      </c>
      <c r="L9056" t="s">
        <v>7569</v>
      </c>
      <c r="M9056" t="s">
        <v>7570</v>
      </c>
      <c r="N9056" t="s">
        <v>7571</v>
      </c>
      <c r="P9056" t="s">
        <v>390</v>
      </c>
      <c r="Q9056" t="s">
        <v>813</v>
      </c>
      <c r="R9056" t="s">
        <v>392</v>
      </c>
      <c r="S9056">
        <v>0</v>
      </c>
      <c r="U9056">
        <v>0</v>
      </c>
      <c r="V9056">
        <v>0</v>
      </c>
    </row>
    <row r="9057" spans="1:22" x14ac:dyDescent="0.25">
      <c r="A9057" t="s">
        <v>23</v>
      </c>
      <c r="B9057">
        <v>1</v>
      </c>
      <c r="C9057">
        <v>11020</v>
      </c>
      <c r="D9057">
        <v>808228</v>
      </c>
      <c r="E9057" t="s">
        <v>7567</v>
      </c>
      <c r="F9057">
        <v>98</v>
      </c>
      <c r="G9057">
        <v>20201016</v>
      </c>
      <c r="H9057">
        <v>99999999</v>
      </c>
      <c r="I9057" t="s">
        <v>64</v>
      </c>
      <c r="J9057" t="s">
        <v>7568</v>
      </c>
      <c r="K9057" t="s">
        <v>7569</v>
      </c>
      <c r="L9057" t="s">
        <v>7569</v>
      </c>
      <c r="M9057" t="s">
        <v>7570</v>
      </c>
      <c r="N9057" t="s">
        <v>7571</v>
      </c>
      <c r="P9057" t="s">
        <v>390</v>
      </c>
      <c r="Q9057" t="s">
        <v>813</v>
      </c>
      <c r="R9057" t="s">
        <v>392</v>
      </c>
      <c r="S9057">
        <v>0</v>
      </c>
      <c r="U9057">
        <v>0</v>
      </c>
      <c r="V9057">
        <v>0</v>
      </c>
    </row>
    <row r="9058" spans="1:22" x14ac:dyDescent="0.25">
      <c r="A9058" t="s">
        <v>23</v>
      </c>
      <c r="B9058">
        <v>1</v>
      </c>
      <c r="C9058">
        <v>11010</v>
      </c>
      <c r="D9058">
        <v>808230</v>
      </c>
      <c r="E9058" t="s">
        <v>7572</v>
      </c>
      <c r="F9058">
        <v>98</v>
      </c>
      <c r="G9058">
        <v>20201016</v>
      </c>
      <c r="H9058">
        <v>99999999</v>
      </c>
      <c r="I9058" t="s">
        <v>64</v>
      </c>
      <c r="J9058" t="s">
        <v>7568</v>
      </c>
      <c r="K9058" t="s">
        <v>7569</v>
      </c>
      <c r="L9058" t="s">
        <v>7569</v>
      </c>
      <c r="M9058" t="s">
        <v>7570</v>
      </c>
      <c r="N9058" t="s">
        <v>7573</v>
      </c>
      <c r="P9058" t="s">
        <v>390</v>
      </c>
      <c r="Q9058" t="s">
        <v>813</v>
      </c>
      <c r="R9058" t="s">
        <v>392</v>
      </c>
      <c r="S9058">
        <v>0</v>
      </c>
      <c r="U9058">
        <v>0</v>
      </c>
      <c r="V9058">
        <v>0</v>
      </c>
    </row>
    <row r="9059" spans="1:22" x14ac:dyDescent="0.25">
      <c r="A9059" t="s">
        <v>23</v>
      </c>
      <c r="B9059">
        <v>1</v>
      </c>
      <c r="C9059">
        <v>11020</v>
      </c>
      <c r="D9059">
        <v>808230</v>
      </c>
      <c r="E9059" t="s">
        <v>7572</v>
      </c>
      <c r="F9059">
        <v>98</v>
      </c>
      <c r="G9059">
        <v>20201016</v>
      </c>
      <c r="H9059">
        <v>99999999</v>
      </c>
      <c r="I9059" t="s">
        <v>64</v>
      </c>
      <c r="J9059" t="s">
        <v>7568</v>
      </c>
      <c r="K9059" t="s">
        <v>7569</v>
      </c>
      <c r="L9059" t="s">
        <v>7569</v>
      </c>
      <c r="M9059" t="s">
        <v>7570</v>
      </c>
      <c r="N9059" t="s">
        <v>7573</v>
      </c>
      <c r="P9059" t="s">
        <v>390</v>
      </c>
      <c r="Q9059" t="s">
        <v>813</v>
      </c>
      <c r="R9059" t="s">
        <v>392</v>
      </c>
      <c r="S9059">
        <v>0</v>
      </c>
      <c r="U9059">
        <v>0</v>
      </c>
      <c r="V9059">
        <v>0</v>
      </c>
    </row>
    <row r="9060" spans="1:22" x14ac:dyDescent="0.25">
      <c r="A9060" t="s">
        <v>23</v>
      </c>
      <c r="B9060">
        <v>1</v>
      </c>
      <c r="C9060">
        <v>11010</v>
      </c>
      <c r="D9060">
        <v>808237</v>
      </c>
      <c r="E9060" t="s">
        <v>7574</v>
      </c>
      <c r="F9060">
        <v>114.72</v>
      </c>
      <c r="G9060">
        <v>20201016</v>
      </c>
      <c r="H9060">
        <v>99999999</v>
      </c>
      <c r="I9060" t="s">
        <v>64</v>
      </c>
      <c r="J9060" t="s">
        <v>7575</v>
      </c>
      <c r="K9060" t="s">
        <v>7576</v>
      </c>
      <c r="L9060" t="s">
        <v>7576</v>
      </c>
      <c r="M9060" t="s">
        <v>7577</v>
      </c>
      <c r="N9060" t="s">
        <v>7578</v>
      </c>
      <c r="P9060" t="s">
        <v>390</v>
      </c>
      <c r="Q9060" t="s">
        <v>813</v>
      </c>
      <c r="R9060" t="s">
        <v>392</v>
      </c>
      <c r="S9060">
        <v>0</v>
      </c>
      <c r="U9060">
        <v>0</v>
      </c>
      <c r="V9060">
        <v>0</v>
      </c>
    </row>
    <row r="9061" spans="1:22" x14ac:dyDescent="0.25">
      <c r="A9061" t="s">
        <v>23</v>
      </c>
      <c r="B9061">
        <v>1</v>
      </c>
      <c r="C9061">
        <v>11020</v>
      </c>
      <c r="D9061">
        <v>808237</v>
      </c>
      <c r="E9061" t="s">
        <v>7574</v>
      </c>
      <c r="F9061">
        <v>114.72</v>
      </c>
      <c r="G9061">
        <v>20201016</v>
      </c>
      <c r="H9061">
        <v>99999999</v>
      </c>
      <c r="I9061" t="s">
        <v>64</v>
      </c>
      <c r="J9061" t="s">
        <v>7575</v>
      </c>
      <c r="K9061" t="s">
        <v>7576</v>
      </c>
      <c r="L9061" t="s">
        <v>7576</v>
      </c>
      <c r="M9061" t="s">
        <v>7577</v>
      </c>
      <c r="N9061" t="s">
        <v>7578</v>
      </c>
      <c r="P9061" t="s">
        <v>390</v>
      </c>
      <c r="Q9061" t="s">
        <v>813</v>
      </c>
      <c r="R9061" t="s">
        <v>392</v>
      </c>
      <c r="S9061">
        <v>0</v>
      </c>
      <c r="U9061">
        <v>0</v>
      </c>
      <c r="V9061">
        <v>0</v>
      </c>
    </row>
    <row r="9062" spans="1:22" x14ac:dyDescent="0.25">
      <c r="A9062" t="s">
        <v>23</v>
      </c>
      <c r="B9062">
        <v>1</v>
      </c>
      <c r="C9062">
        <v>11010</v>
      </c>
      <c r="D9062">
        <v>808249</v>
      </c>
      <c r="E9062" t="s">
        <v>7579</v>
      </c>
      <c r="F9062">
        <v>58.8</v>
      </c>
      <c r="G9062">
        <v>20201016</v>
      </c>
      <c r="H9062">
        <v>99999999</v>
      </c>
      <c r="I9062" t="s">
        <v>64</v>
      </c>
      <c r="J9062" t="s">
        <v>7568</v>
      </c>
      <c r="K9062" t="s">
        <v>7569</v>
      </c>
      <c r="L9062" t="s">
        <v>7569</v>
      </c>
      <c r="M9062" t="s">
        <v>7580</v>
      </c>
      <c r="N9062" t="s">
        <v>7581</v>
      </c>
      <c r="P9062" t="s">
        <v>390</v>
      </c>
      <c r="Q9062" t="s">
        <v>813</v>
      </c>
      <c r="R9062" t="s">
        <v>392</v>
      </c>
      <c r="S9062">
        <v>0</v>
      </c>
      <c r="U9062">
        <v>0</v>
      </c>
      <c r="V9062">
        <v>0</v>
      </c>
    </row>
    <row r="9063" spans="1:22" x14ac:dyDescent="0.25">
      <c r="A9063" t="s">
        <v>23</v>
      </c>
      <c r="B9063">
        <v>1</v>
      </c>
      <c r="C9063">
        <v>11020</v>
      </c>
      <c r="D9063">
        <v>808249</v>
      </c>
      <c r="E9063" t="s">
        <v>7579</v>
      </c>
      <c r="F9063">
        <v>58.8</v>
      </c>
      <c r="G9063">
        <v>20201016</v>
      </c>
      <c r="H9063">
        <v>99999999</v>
      </c>
      <c r="I9063" t="s">
        <v>64</v>
      </c>
      <c r="J9063" t="s">
        <v>7568</v>
      </c>
      <c r="K9063" t="s">
        <v>7569</v>
      </c>
      <c r="L9063" t="s">
        <v>7569</v>
      </c>
      <c r="M9063" t="s">
        <v>7580</v>
      </c>
      <c r="N9063" t="s">
        <v>7581</v>
      </c>
      <c r="P9063" t="s">
        <v>390</v>
      </c>
      <c r="Q9063" t="s">
        <v>813</v>
      </c>
      <c r="R9063" t="s">
        <v>392</v>
      </c>
      <c r="S9063">
        <v>0</v>
      </c>
      <c r="U9063">
        <v>0</v>
      </c>
      <c r="V9063">
        <v>0</v>
      </c>
    </row>
    <row r="9064" spans="1:22" x14ac:dyDescent="0.25">
      <c r="A9064" t="s">
        <v>23</v>
      </c>
      <c r="B9064">
        <v>1</v>
      </c>
      <c r="C9064">
        <v>11010</v>
      </c>
      <c r="D9064">
        <v>808250</v>
      </c>
      <c r="E9064" t="s">
        <v>7582</v>
      </c>
      <c r="F9064">
        <v>98</v>
      </c>
      <c r="G9064">
        <v>20201016</v>
      </c>
      <c r="H9064">
        <v>99999999</v>
      </c>
      <c r="I9064" t="s">
        <v>64</v>
      </c>
      <c r="J9064" t="s">
        <v>7568</v>
      </c>
      <c r="K9064" t="s">
        <v>7569</v>
      </c>
      <c r="L9064" t="s">
        <v>7569</v>
      </c>
      <c r="M9064" t="s">
        <v>7583</v>
      </c>
      <c r="N9064" t="s">
        <v>7584</v>
      </c>
      <c r="P9064" t="s">
        <v>390</v>
      </c>
      <c r="Q9064" t="s">
        <v>813</v>
      </c>
      <c r="R9064" t="s">
        <v>392</v>
      </c>
      <c r="S9064">
        <v>0</v>
      </c>
      <c r="U9064">
        <v>0</v>
      </c>
      <c r="V9064">
        <v>0</v>
      </c>
    </row>
    <row r="9065" spans="1:22" x14ac:dyDescent="0.25">
      <c r="A9065" t="s">
        <v>23</v>
      </c>
      <c r="B9065">
        <v>1</v>
      </c>
      <c r="C9065">
        <v>11020</v>
      </c>
      <c r="D9065">
        <v>808250</v>
      </c>
      <c r="E9065" t="s">
        <v>7582</v>
      </c>
      <c r="F9065">
        <v>98</v>
      </c>
      <c r="G9065">
        <v>20201016</v>
      </c>
      <c r="H9065">
        <v>99999999</v>
      </c>
      <c r="I9065" t="s">
        <v>64</v>
      </c>
      <c r="J9065" t="s">
        <v>7568</v>
      </c>
      <c r="K9065" t="s">
        <v>7569</v>
      </c>
      <c r="L9065" t="s">
        <v>7569</v>
      </c>
      <c r="M9065" t="s">
        <v>7583</v>
      </c>
      <c r="N9065" t="s">
        <v>7584</v>
      </c>
      <c r="P9065" t="s">
        <v>390</v>
      </c>
      <c r="Q9065" t="s">
        <v>813</v>
      </c>
      <c r="R9065" t="s">
        <v>392</v>
      </c>
      <c r="S9065">
        <v>0</v>
      </c>
      <c r="U9065">
        <v>0</v>
      </c>
      <c r="V9065">
        <v>0</v>
      </c>
    </row>
    <row r="9066" spans="1:22" x14ac:dyDescent="0.25">
      <c r="A9066" t="s">
        <v>23</v>
      </c>
      <c r="B9066">
        <v>1</v>
      </c>
      <c r="C9066">
        <v>11010</v>
      </c>
      <c r="D9066">
        <v>808325</v>
      </c>
      <c r="E9066" t="s">
        <v>7585</v>
      </c>
      <c r="F9066">
        <v>1.05</v>
      </c>
      <c r="G9066">
        <v>20201016</v>
      </c>
      <c r="H9066">
        <v>99999999</v>
      </c>
      <c r="I9066" t="s">
        <v>64</v>
      </c>
      <c r="J9066" t="s">
        <v>7586</v>
      </c>
      <c r="K9066" t="s">
        <v>7587</v>
      </c>
      <c r="L9066" t="s">
        <v>7587</v>
      </c>
      <c r="M9066" t="s">
        <v>7588</v>
      </c>
      <c r="N9066" t="e">
        <f>-LAYER SQ</f>
        <v>#NAME?</v>
      </c>
      <c r="O9066" t="s">
        <v>7589</v>
      </c>
      <c r="P9066" t="s">
        <v>390</v>
      </c>
      <c r="Q9066" t="s">
        <v>813</v>
      </c>
      <c r="R9066" t="s">
        <v>392</v>
      </c>
      <c r="S9066">
        <v>0</v>
      </c>
      <c r="U9066">
        <v>0</v>
      </c>
      <c r="V9066">
        <v>0</v>
      </c>
    </row>
    <row r="9067" spans="1:22" x14ac:dyDescent="0.25">
      <c r="A9067" t="s">
        <v>23</v>
      </c>
      <c r="B9067">
        <v>1</v>
      </c>
      <c r="C9067">
        <v>11020</v>
      </c>
      <c r="D9067">
        <v>808325</v>
      </c>
      <c r="E9067" t="s">
        <v>7585</v>
      </c>
      <c r="F9067">
        <v>1.05</v>
      </c>
      <c r="G9067">
        <v>20201016</v>
      </c>
      <c r="H9067">
        <v>99999999</v>
      </c>
      <c r="I9067" t="s">
        <v>64</v>
      </c>
      <c r="J9067" t="s">
        <v>7586</v>
      </c>
      <c r="K9067" t="s">
        <v>7587</v>
      </c>
      <c r="L9067" t="s">
        <v>7587</v>
      </c>
      <c r="M9067" t="s">
        <v>7588</v>
      </c>
      <c r="N9067" t="e">
        <f>-LAYER SQ</f>
        <v>#NAME?</v>
      </c>
      <c r="O9067" t="s">
        <v>7589</v>
      </c>
      <c r="P9067" t="s">
        <v>390</v>
      </c>
      <c r="Q9067" t="s">
        <v>813</v>
      </c>
      <c r="R9067" t="s">
        <v>392</v>
      </c>
      <c r="S9067">
        <v>0</v>
      </c>
      <c r="U9067">
        <v>0</v>
      </c>
      <c r="V9067">
        <v>0</v>
      </c>
    </row>
    <row r="9068" spans="1:22" x14ac:dyDescent="0.25">
      <c r="A9068" t="s">
        <v>23</v>
      </c>
      <c r="B9068">
        <v>1</v>
      </c>
      <c r="C9068">
        <v>11010</v>
      </c>
      <c r="D9068">
        <v>808326</v>
      </c>
      <c r="E9068" t="s">
        <v>7590</v>
      </c>
      <c r="F9068">
        <v>0.96</v>
      </c>
      <c r="G9068">
        <v>20201016</v>
      </c>
      <c r="H9068">
        <v>99999999</v>
      </c>
      <c r="I9068" t="s">
        <v>64</v>
      </c>
      <c r="J9068" t="s">
        <v>7586</v>
      </c>
      <c r="K9068" t="s">
        <v>7587</v>
      </c>
      <c r="L9068" t="s">
        <v>7587</v>
      </c>
      <c r="M9068" t="s">
        <v>7591</v>
      </c>
      <c r="N9068" t="s">
        <v>7592</v>
      </c>
      <c r="O9068" t="s">
        <v>7589</v>
      </c>
      <c r="P9068" t="s">
        <v>390</v>
      </c>
      <c r="Q9068" t="s">
        <v>813</v>
      </c>
      <c r="R9068" t="s">
        <v>392</v>
      </c>
      <c r="S9068">
        <v>0</v>
      </c>
      <c r="U9068">
        <v>0</v>
      </c>
      <c r="V9068">
        <v>0</v>
      </c>
    </row>
    <row r="9069" spans="1:22" x14ac:dyDescent="0.25">
      <c r="A9069" t="s">
        <v>23</v>
      </c>
      <c r="B9069">
        <v>1</v>
      </c>
      <c r="C9069">
        <v>11020</v>
      </c>
      <c r="D9069">
        <v>808326</v>
      </c>
      <c r="E9069" t="s">
        <v>7590</v>
      </c>
      <c r="F9069">
        <v>0.96</v>
      </c>
      <c r="G9069">
        <v>20201016</v>
      </c>
      <c r="H9069">
        <v>99999999</v>
      </c>
      <c r="I9069" t="s">
        <v>64</v>
      </c>
      <c r="J9069" t="s">
        <v>7586</v>
      </c>
      <c r="K9069" t="s">
        <v>7587</v>
      </c>
      <c r="L9069" t="s">
        <v>7587</v>
      </c>
      <c r="M9069" t="s">
        <v>7591</v>
      </c>
      <c r="N9069" t="s">
        <v>7592</v>
      </c>
      <c r="O9069" t="s">
        <v>7589</v>
      </c>
      <c r="P9069" t="s">
        <v>390</v>
      </c>
      <c r="Q9069" t="s">
        <v>813</v>
      </c>
      <c r="R9069" t="s">
        <v>392</v>
      </c>
      <c r="S9069">
        <v>0</v>
      </c>
      <c r="U9069">
        <v>0</v>
      </c>
      <c r="V9069">
        <v>0</v>
      </c>
    </row>
    <row r="9070" spans="1:22" x14ac:dyDescent="0.25">
      <c r="A9070" t="s">
        <v>23</v>
      </c>
      <c r="B9070">
        <v>1</v>
      </c>
      <c r="C9070">
        <v>11010</v>
      </c>
      <c r="D9070">
        <v>808335</v>
      </c>
      <c r="E9070" t="s">
        <v>7593</v>
      </c>
      <c r="F9070">
        <v>0.56999999999999995</v>
      </c>
      <c r="G9070">
        <v>20201016</v>
      </c>
      <c r="H9070">
        <v>99999999</v>
      </c>
      <c r="I9070" t="s">
        <v>64</v>
      </c>
      <c r="J9070" t="s">
        <v>7586</v>
      </c>
      <c r="K9070" t="s">
        <v>7587</v>
      </c>
      <c r="L9070" t="s">
        <v>7587</v>
      </c>
      <c r="M9070" t="s">
        <v>7588</v>
      </c>
      <c r="N9070" t="e">
        <f>-LAYER SQ BASE</f>
        <v>#NAME?</v>
      </c>
      <c r="O9070" t="s">
        <v>7589</v>
      </c>
      <c r="P9070" t="s">
        <v>390</v>
      </c>
      <c r="Q9070" t="s">
        <v>813</v>
      </c>
      <c r="R9070" t="s">
        <v>392</v>
      </c>
      <c r="S9070">
        <v>0</v>
      </c>
      <c r="U9070">
        <v>0</v>
      </c>
      <c r="V9070">
        <v>0</v>
      </c>
    </row>
    <row r="9071" spans="1:22" x14ac:dyDescent="0.25">
      <c r="A9071" t="s">
        <v>23</v>
      </c>
      <c r="B9071">
        <v>1</v>
      </c>
      <c r="C9071">
        <v>11020</v>
      </c>
      <c r="D9071">
        <v>808335</v>
      </c>
      <c r="E9071" t="s">
        <v>7593</v>
      </c>
      <c r="F9071">
        <v>0.56999999999999995</v>
      </c>
      <c r="G9071">
        <v>20201016</v>
      </c>
      <c r="H9071">
        <v>99999999</v>
      </c>
      <c r="I9071" t="s">
        <v>64</v>
      </c>
      <c r="J9071" t="s">
        <v>7586</v>
      </c>
      <c r="K9071" t="s">
        <v>7587</v>
      </c>
      <c r="L9071" t="s">
        <v>7587</v>
      </c>
      <c r="M9071" t="s">
        <v>7588</v>
      </c>
      <c r="N9071" t="e">
        <f>-LAYER SQ BASE</f>
        <v>#NAME?</v>
      </c>
      <c r="O9071" t="s">
        <v>7589</v>
      </c>
      <c r="P9071" t="s">
        <v>390</v>
      </c>
      <c r="Q9071" t="s">
        <v>813</v>
      </c>
      <c r="R9071" t="s">
        <v>392</v>
      </c>
      <c r="S9071">
        <v>0</v>
      </c>
      <c r="U9071">
        <v>0</v>
      </c>
      <c r="V9071">
        <v>0</v>
      </c>
    </row>
    <row r="9072" spans="1:22" x14ac:dyDescent="0.25">
      <c r="A9072" t="s">
        <v>23</v>
      </c>
      <c r="B9072">
        <v>1</v>
      </c>
      <c r="C9072">
        <v>11010</v>
      </c>
      <c r="D9072">
        <v>808336</v>
      </c>
      <c r="E9072" t="s">
        <v>7594</v>
      </c>
      <c r="F9072">
        <v>0.79</v>
      </c>
      <c r="G9072">
        <v>20201016</v>
      </c>
      <c r="H9072">
        <v>99999999</v>
      </c>
      <c r="I9072" t="s">
        <v>64</v>
      </c>
      <c r="J9072" t="s">
        <v>7586</v>
      </c>
      <c r="K9072" t="s">
        <v>7587</v>
      </c>
      <c r="L9072" t="s">
        <v>7587</v>
      </c>
      <c r="M9072" t="s">
        <v>7588</v>
      </c>
      <c r="N9072" t="e">
        <f>-LAYER RECT TEAL</f>
        <v>#NAME?</v>
      </c>
      <c r="O9072" t="s">
        <v>7589</v>
      </c>
      <c r="P9072" t="s">
        <v>390</v>
      </c>
      <c r="Q9072" t="s">
        <v>813</v>
      </c>
      <c r="R9072" t="s">
        <v>392</v>
      </c>
      <c r="S9072">
        <v>0</v>
      </c>
      <c r="U9072">
        <v>0</v>
      </c>
      <c r="V9072">
        <v>0</v>
      </c>
    </row>
    <row r="9073" spans="1:22" x14ac:dyDescent="0.25">
      <c r="A9073" t="s">
        <v>23</v>
      </c>
      <c r="B9073">
        <v>1</v>
      </c>
      <c r="C9073">
        <v>11020</v>
      </c>
      <c r="D9073">
        <v>808336</v>
      </c>
      <c r="E9073" t="s">
        <v>7594</v>
      </c>
      <c r="F9073">
        <v>0.79</v>
      </c>
      <c r="G9073">
        <v>20201016</v>
      </c>
      <c r="H9073">
        <v>99999999</v>
      </c>
      <c r="I9073" t="s">
        <v>64</v>
      </c>
      <c r="J9073" t="s">
        <v>7586</v>
      </c>
      <c r="K9073" t="s">
        <v>7587</v>
      </c>
      <c r="L9073" t="s">
        <v>7587</v>
      </c>
      <c r="M9073" t="s">
        <v>7588</v>
      </c>
      <c r="N9073" t="e">
        <f>-LAYER RECT TEAL</f>
        <v>#NAME?</v>
      </c>
      <c r="O9073" t="s">
        <v>7589</v>
      </c>
      <c r="P9073" t="s">
        <v>390</v>
      </c>
      <c r="Q9073" t="s">
        <v>813</v>
      </c>
      <c r="R9073" t="s">
        <v>392</v>
      </c>
      <c r="S9073">
        <v>0</v>
      </c>
      <c r="U9073">
        <v>0</v>
      </c>
      <c r="V9073">
        <v>0</v>
      </c>
    </row>
    <row r="9074" spans="1:22" x14ac:dyDescent="0.25">
      <c r="A9074" t="s">
        <v>23</v>
      </c>
      <c r="B9074">
        <v>1</v>
      </c>
      <c r="C9074">
        <v>11010</v>
      </c>
      <c r="D9074">
        <v>808339</v>
      </c>
      <c r="E9074" t="s">
        <v>7595</v>
      </c>
      <c r="F9074">
        <v>0.79</v>
      </c>
      <c r="G9074">
        <v>20201016</v>
      </c>
      <c r="H9074">
        <v>99999999</v>
      </c>
      <c r="I9074" t="s">
        <v>64</v>
      </c>
      <c r="J9074" t="s">
        <v>7586</v>
      </c>
      <c r="K9074" t="s">
        <v>7587</v>
      </c>
      <c r="L9074" t="s">
        <v>7587</v>
      </c>
      <c r="M9074" t="s">
        <v>7596</v>
      </c>
      <c r="N9074" t="s">
        <v>7597</v>
      </c>
      <c r="O9074" t="s">
        <v>7589</v>
      </c>
      <c r="P9074" t="s">
        <v>390</v>
      </c>
      <c r="Q9074" t="s">
        <v>813</v>
      </c>
      <c r="R9074" t="s">
        <v>392</v>
      </c>
      <c r="S9074">
        <v>0</v>
      </c>
      <c r="U9074">
        <v>0</v>
      </c>
      <c r="V9074">
        <v>0</v>
      </c>
    </row>
    <row r="9075" spans="1:22" x14ac:dyDescent="0.25">
      <c r="A9075" t="s">
        <v>23</v>
      </c>
      <c r="B9075">
        <v>1</v>
      </c>
      <c r="C9075">
        <v>11020</v>
      </c>
      <c r="D9075">
        <v>808339</v>
      </c>
      <c r="E9075" t="s">
        <v>7595</v>
      </c>
      <c r="F9075">
        <v>0.79</v>
      </c>
      <c r="G9075">
        <v>20201016</v>
      </c>
      <c r="H9075">
        <v>99999999</v>
      </c>
      <c r="I9075" t="s">
        <v>64</v>
      </c>
      <c r="J9075" t="s">
        <v>7586</v>
      </c>
      <c r="K9075" t="s">
        <v>7587</v>
      </c>
      <c r="L9075" t="s">
        <v>7587</v>
      </c>
      <c r="M9075" t="s">
        <v>7596</v>
      </c>
      <c r="N9075" t="s">
        <v>7597</v>
      </c>
      <c r="O9075" t="s">
        <v>7589</v>
      </c>
      <c r="P9075" t="s">
        <v>390</v>
      </c>
      <c r="Q9075" t="s">
        <v>813</v>
      </c>
      <c r="R9075" t="s">
        <v>392</v>
      </c>
      <c r="S9075">
        <v>0</v>
      </c>
      <c r="U9075">
        <v>0</v>
      </c>
      <c r="V9075">
        <v>0</v>
      </c>
    </row>
    <row r="9076" spans="1:22" x14ac:dyDescent="0.25">
      <c r="A9076" t="s">
        <v>23</v>
      </c>
      <c r="B9076">
        <v>1</v>
      </c>
      <c r="C9076">
        <v>11010</v>
      </c>
      <c r="D9076">
        <v>808414</v>
      </c>
      <c r="E9076" t="s">
        <v>7598</v>
      </c>
      <c r="F9076">
        <v>0.79</v>
      </c>
      <c r="G9076">
        <v>20201016</v>
      </c>
      <c r="H9076">
        <v>99999999</v>
      </c>
      <c r="I9076" t="s">
        <v>64</v>
      </c>
      <c r="J9076" t="s">
        <v>7586</v>
      </c>
      <c r="K9076" t="s">
        <v>7587</v>
      </c>
      <c r="L9076" t="s">
        <v>7587</v>
      </c>
      <c r="M9076" t="s">
        <v>7599</v>
      </c>
      <c r="N9076" t="s">
        <v>7600</v>
      </c>
      <c r="O9076" t="s">
        <v>7589</v>
      </c>
      <c r="P9076" t="s">
        <v>390</v>
      </c>
      <c r="Q9076" t="s">
        <v>813</v>
      </c>
      <c r="R9076" t="s">
        <v>392</v>
      </c>
      <c r="S9076">
        <v>0</v>
      </c>
      <c r="U9076">
        <v>0</v>
      </c>
      <c r="V9076">
        <v>0</v>
      </c>
    </row>
    <row r="9077" spans="1:22" x14ac:dyDescent="0.25">
      <c r="A9077" t="s">
        <v>23</v>
      </c>
      <c r="B9077">
        <v>1</v>
      </c>
      <c r="C9077">
        <v>11020</v>
      </c>
      <c r="D9077">
        <v>808414</v>
      </c>
      <c r="E9077" t="s">
        <v>7598</v>
      </c>
      <c r="F9077">
        <v>0.79</v>
      </c>
      <c r="G9077">
        <v>20201016</v>
      </c>
      <c r="H9077">
        <v>99999999</v>
      </c>
      <c r="I9077" t="s">
        <v>64</v>
      </c>
      <c r="J9077" t="s">
        <v>7586</v>
      </c>
      <c r="K9077" t="s">
        <v>7587</v>
      </c>
      <c r="L9077" t="s">
        <v>7587</v>
      </c>
      <c r="M9077" t="s">
        <v>7599</v>
      </c>
      <c r="N9077" t="s">
        <v>7600</v>
      </c>
      <c r="O9077" t="s">
        <v>7589</v>
      </c>
      <c r="P9077" t="s">
        <v>390</v>
      </c>
      <c r="Q9077" t="s">
        <v>813</v>
      </c>
      <c r="R9077" t="s">
        <v>392</v>
      </c>
      <c r="S9077">
        <v>0</v>
      </c>
      <c r="U9077">
        <v>0</v>
      </c>
      <c r="V9077">
        <v>0</v>
      </c>
    </row>
    <row r="9078" spans="1:22" x14ac:dyDescent="0.25">
      <c r="A9078" t="s">
        <v>23</v>
      </c>
      <c r="B9078">
        <v>1</v>
      </c>
      <c r="C9078">
        <v>11010</v>
      </c>
      <c r="D9078">
        <v>808415</v>
      </c>
      <c r="E9078" t="s">
        <v>7601</v>
      </c>
      <c r="F9078">
        <v>0.79</v>
      </c>
      <c r="G9078">
        <v>20201016</v>
      </c>
      <c r="H9078">
        <v>99999999</v>
      </c>
      <c r="I9078" t="s">
        <v>64</v>
      </c>
      <c r="J9078" t="s">
        <v>7586</v>
      </c>
      <c r="K9078" t="s">
        <v>7587</v>
      </c>
      <c r="L9078" t="s">
        <v>7587</v>
      </c>
      <c r="M9078" t="s">
        <v>7599</v>
      </c>
      <c r="N9078" t="s">
        <v>7602</v>
      </c>
      <c r="O9078" t="s">
        <v>7589</v>
      </c>
      <c r="P9078" t="s">
        <v>390</v>
      </c>
      <c r="Q9078" t="s">
        <v>813</v>
      </c>
      <c r="R9078" t="s">
        <v>392</v>
      </c>
      <c r="S9078">
        <v>0</v>
      </c>
      <c r="U9078">
        <v>0</v>
      </c>
      <c r="V9078">
        <v>0</v>
      </c>
    </row>
    <row r="9079" spans="1:22" x14ac:dyDescent="0.25">
      <c r="A9079" t="s">
        <v>23</v>
      </c>
      <c r="B9079">
        <v>1</v>
      </c>
      <c r="C9079">
        <v>11020</v>
      </c>
      <c r="D9079">
        <v>808415</v>
      </c>
      <c r="E9079" t="s">
        <v>7601</v>
      </c>
      <c r="F9079">
        <v>0.79</v>
      </c>
      <c r="G9079">
        <v>20201016</v>
      </c>
      <c r="H9079">
        <v>99999999</v>
      </c>
      <c r="I9079" t="s">
        <v>64</v>
      </c>
      <c r="J9079" t="s">
        <v>7586</v>
      </c>
      <c r="K9079" t="s">
        <v>7587</v>
      </c>
      <c r="L9079" t="s">
        <v>7587</v>
      </c>
      <c r="M9079" t="s">
        <v>7599</v>
      </c>
      <c r="N9079" t="s">
        <v>7602</v>
      </c>
      <c r="O9079" t="s">
        <v>7589</v>
      </c>
      <c r="P9079" t="s">
        <v>390</v>
      </c>
      <c r="Q9079" t="s">
        <v>813</v>
      </c>
      <c r="R9079" t="s">
        <v>392</v>
      </c>
      <c r="S9079">
        <v>0</v>
      </c>
      <c r="U9079">
        <v>0</v>
      </c>
      <c r="V9079">
        <v>0</v>
      </c>
    </row>
    <row r="9080" spans="1:22" x14ac:dyDescent="0.25">
      <c r="A9080" t="s">
        <v>23</v>
      </c>
      <c r="B9080">
        <v>1</v>
      </c>
      <c r="C9080">
        <v>11010</v>
      </c>
      <c r="D9080">
        <v>808419</v>
      </c>
      <c r="E9080" t="s">
        <v>7603</v>
      </c>
      <c r="F9080">
        <v>0.53</v>
      </c>
      <c r="G9080">
        <v>20201016</v>
      </c>
      <c r="H9080">
        <v>99999999</v>
      </c>
      <c r="I9080" t="s">
        <v>64</v>
      </c>
      <c r="J9080" t="s">
        <v>7586</v>
      </c>
      <c r="K9080" t="s">
        <v>7587</v>
      </c>
      <c r="L9080" t="s">
        <v>7587</v>
      </c>
      <c r="M9080" t="s">
        <v>7604</v>
      </c>
      <c r="N9080" t="e">
        <f>-PLY</f>
        <v>#NAME?</v>
      </c>
      <c r="O9080" t="s">
        <v>7589</v>
      </c>
      <c r="P9080" t="s">
        <v>390</v>
      </c>
      <c r="Q9080" t="s">
        <v>813</v>
      </c>
      <c r="R9080" t="s">
        <v>392</v>
      </c>
      <c r="S9080">
        <v>0</v>
      </c>
      <c r="U9080">
        <v>0</v>
      </c>
      <c r="V9080">
        <v>0</v>
      </c>
    </row>
    <row r="9081" spans="1:22" x14ac:dyDescent="0.25">
      <c r="A9081" t="s">
        <v>23</v>
      </c>
      <c r="B9081">
        <v>1</v>
      </c>
      <c r="C9081">
        <v>11020</v>
      </c>
      <c r="D9081">
        <v>808419</v>
      </c>
      <c r="E9081" t="s">
        <v>7603</v>
      </c>
      <c r="F9081">
        <v>0.53</v>
      </c>
      <c r="G9081">
        <v>20201016</v>
      </c>
      <c r="H9081">
        <v>99999999</v>
      </c>
      <c r="I9081" t="s">
        <v>64</v>
      </c>
      <c r="J9081" t="s">
        <v>7586</v>
      </c>
      <c r="K9081" t="s">
        <v>7587</v>
      </c>
      <c r="L9081" t="s">
        <v>7587</v>
      </c>
      <c r="M9081" t="s">
        <v>7604</v>
      </c>
      <c r="N9081" t="e">
        <f>-PLY</f>
        <v>#NAME?</v>
      </c>
      <c r="O9081" t="s">
        <v>7589</v>
      </c>
      <c r="P9081" t="s">
        <v>390</v>
      </c>
      <c r="Q9081" t="s">
        <v>813</v>
      </c>
      <c r="R9081" t="s">
        <v>392</v>
      </c>
      <c r="S9081">
        <v>0</v>
      </c>
      <c r="U9081">
        <v>0</v>
      </c>
      <c r="V9081">
        <v>0</v>
      </c>
    </row>
    <row r="9082" spans="1:22" x14ac:dyDescent="0.25">
      <c r="A9082" t="s">
        <v>23</v>
      </c>
      <c r="B9082">
        <v>1</v>
      </c>
      <c r="C9082">
        <v>11010</v>
      </c>
      <c r="D9082">
        <v>808472</v>
      </c>
      <c r="E9082" t="s">
        <v>7598</v>
      </c>
      <c r="F9082">
        <v>0.79</v>
      </c>
      <c r="G9082">
        <v>20201016</v>
      </c>
      <c r="H9082">
        <v>99999999</v>
      </c>
      <c r="I9082" t="s">
        <v>64</v>
      </c>
      <c r="J9082" t="s">
        <v>7586</v>
      </c>
      <c r="K9082" t="s">
        <v>7587</v>
      </c>
      <c r="L9082" t="s">
        <v>7587</v>
      </c>
      <c r="M9082" t="s">
        <v>7599</v>
      </c>
      <c r="N9082" t="s">
        <v>7600</v>
      </c>
      <c r="O9082" t="s">
        <v>7589</v>
      </c>
      <c r="P9082" t="s">
        <v>390</v>
      </c>
      <c r="Q9082" t="s">
        <v>813</v>
      </c>
      <c r="R9082" t="s">
        <v>392</v>
      </c>
      <c r="S9082">
        <v>0</v>
      </c>
      <c r="U9082">
        <v>0</v>
      </c>
      <c r="V9082">
        <v>0</v>
      </c>
    </row>
    <row r="9083" spans="1:22" x14ac:dyDescent="0.25">
      <c r="A9083" t="s">
        <v>23</v>
      </c>
      <c r="B9083">
        <v>1</v>
      </c>
      <c r="C9083">
        <v>11020</v>
      </c>
      <c r="D9083">
        <v>808472</v>
      </c>
      <c r="E9083" t="s">
        <v>7598</v>
      </c>
      <c r="F9083">
        <v>0.79</v>
      </c>
      <c r="G9083">
        <v>20201016</v>
      </c>
      <c r="H9083">
        <v>99999999</v>
      </c>
      <c r="I9083" t="s">
        <v>64</v>
      </c>
      <c r="J9083" t="s">
        <v>7586</v>
      </c>
      <c r="K9083" t="s">
        <v>7587</v>
      </c>
      <c r="L9083" t="s">
        <v>7587</v>
      </c>
      <c r="M9083" t="s">
        <v>7599</v>
      </c>
      <c r="N9083" t="s">
        <v>7600</v>
      </c>
      <c r="O9083" t="s">
        <v>7589</v>
      </c>
      <c r="P9083" t="s">
        <v>390</v>
      </c>
      <c r="Q9083" t="s">
        <v>813</v>
      </c>
      <c r="R9083" t="s">
        <v>392</v>
      </c>
      <c r="S9083">
        <v>0</v>
      </c>
      <c r="U9083">
        <v>0</v>
      </c>
      <c r="V9083">
        <v>0</v>
      </c>
    </row>
    <row r="9084" spans="1:22" x14ac:dyDescent="0.25">
      <c r="A9084" t="s">
        <v>23</v>
      </c>
      <c r="B9084">
        <v>1</v>
      </c>
      <c r="C9084">
        <v>11010</v>
      </c>
      <c r="D9084">
        <v>808474</v>
      </c>
      <c r="E9084" t="s">
        <v>7605</v>
      </c>
      <c r="F9084">
        <v>0.7</v>
      </c>
      <c r="G9084">
        <v>20201016</v>
      </c>
      <c r="H9084">
        <v>99999999</v>
      </c>
      <c r="I9084" t="s">
        <v>64</v>
      </c>
      <c r="J9084" t="s">
        <v>7586</v>
      </c>
      <c r="K9084" t="s">
        <v>7587</v>
      </c>
      <c r="L9084" t="s">
        <v>7587</v>
      </c>
      <c r="M9084" t="s">
        <v>7606</v>
      </c>
      <c r="N9084" t="s">
        <v>7607</v>
      </c>
      <c r="O9084" t="s">
        <v>7608</v>
      </c>
      <c r="P9084" t="s">
        <v>390</v>
      </c>
      <c r="Q9084" t="s">
        <v>813</v>
      </c>
      <c r="R9084" t="s">
        <v>392</v>
      </c>
      <c r="S9084">
        <v>0</v>
      </c>
      <c r="U9084">
        <v>0</v>
      </c>
      <c r="V9084">
        <v>0</v>
      </c>
    </row>
    <row r="9085" spans="1:22" x14ac:dyDescent="0.25">
      <c r="A9085" t="s">
        <v>23</v>
      </c>
      <c r="B9085">
        <v>1</v>
      </c>
      <c r="C9085">
        <v>11020</v>
      </c>
      <c r="D9085">
        <v>808474</v>
      </c>
      <c r="E9085" t="s">
        <v>7605</v>
      </c>
      <c r="F9085">
        <v>0.7</v>
      </c>
      <c r="G9085">
        <v>20201016</v>
      </c>
      <c r="H9085">
        <v>99999999</v>
      </c>
      <c r="I9085" t="s">
        <v>64</v>
      </c>
      <c r="J9085" t="s">
        <v>7586</v>
      </c>
      <c r="K9085" t="s">
        <v>7587</v>
      </c>
      <c r="L9085" t="s">
        <v>7587</v>
      </c>
      <c r="M9085" t="s">
        <v>7606</v>
      </c>
      <c r="N9085" t="s">
        <v>7607</v>
      </c>
      <c r="O9085" t="s">
        <v>7608</v>
      </c>
      <c r="P9085" t="s">
        <v>390</v>
      </c>
      <c r="Q9085" t="s">
        <v>813</v>
      </c>
      <c r="R9085" t="s">
        <v>392</v>
      </c>
      <c r="S9085">
        <v>0</v>
      </c>
      <c r="U9085">
        <v>0</v>
      </c>
      <c r="V9085">
        <v>0</v>
      </c>
    </row>
    <row r="9086" spans="1:22" x14ac:dyDescent="0.25">
      <c r="A9086" t="s">
        <v>23</v>
      </c>
      <c r="B9086">
        <v>1</v>
      </c>
      <c r="C9086">
        <v>11010</v>
      </c>
      <c r="D9086">
        <v>808478</v>
      </c>
      <c r="E9086" t="s">
        <v>7609</v>
      </c>
      <c r="F9086">
        <v>6.99</v>
      </c>
      <c r="G9086">
        <v>20201016</v>
      </c>
      <c r="H9086">
        <v>99999999</v>
      </c>
      <c r="I9086" t="s">
        <v>64</v>
      </c>
      <c r="J9086" t="s">
        <v>7586</v>
      </c>
      <c r="K9086" t="s">
        <v>7587</v>
      </c>
      <c r="L9086" t="s">
        <v>7587</v>
      </c>
      <c r="M9086" t="s">
        <v>7610</v>
      </c>
      <c r="N9086" t="s">
        <v>7611</v>
      </c>
      <c r="P9086" t="s">
        <v>390</v>
      </c>
      <c r="Q9086" t="s">
        <v>813</v>
      </c>
      <c r="R9086" t="s">
        <v>392</v>
      </c>
      <c r="S9086">
        <v>0</v>
      </c>
      <c r="U9086">
        <v>0</v>
      </c>
      <c r="V9086">
        <v>0</v>
      </c>
    </row>
    <row r="9087" spans="1:22" x14ac:dyDescent="0.25">
      <c r="A9087" t="s">
        <v>23</v>
      </c>
      <c r="B9087">
        <v>1</v>
      </c>
      <c r="C9087">
        <v>11020</v>
      </c>
      <c r="D9087">
        <v>808478</v>
      </c>
      <c r="E9087" t="s">
        <v>7609</v>
      </c>
      <c r="F9087">
        <v>6.99</v>
      </c>
      <c r="G9087">
        <v>20201016</v>
      </c>
      <c r="H9087">
        <v>99999999</v>
      </c>
      <c r="I9087" t="s">
        <v>64</v>
      </c>
      <c r="J9087" t="s">
        <v>7586</v>
      </c>
      <c r="K9087" t="s">
        <v>7587</v>
      </c>
      <c r="L9087" t="s">
        <v>7587</v>
      </c>
      <c r="M9087" t="s">
        <v>7610</v>
      </c>
      <c r="N9087" t="s">
        <v>7611</v>
      </c>
      <c r="P9087" t="s">
        <v>390</v>
      </c>
      <c r="Q9087" t="s">
        <v>813</v>
      </c>
      <c r="R9087" t="s">
        <v>392</v>
      </c>
      <c r="S9087">
        <v>0</v>
      </c>
      <c r="U9087">
        <v>0</v>
      </c>
      <c r="V9087">
        <v>0</v>
      </c>
    </row>
    <row r="9088" spans="1:22" x14ac:dyDescent="0.25">
      <c r="A9088" t="s">
        <v>23</v>
      </c>
      <c r="B9088">
        <v>1</v>
      </c>
      <c r="C9088">
        <v>11010</v>
      </c>
      <c r="D9088">
        <v>808481</v>
      </c>
      <c r="E9088" t="s">
        <v>7612</v>
      </c>
      <c r="F9088">
        <v>13.51</v>
      </c>
      <c r="G9088">
        <v>20201016</v>
      </c>
      <c r="H9088">
        <v>99999999</v>
      </c>
      <c r="I9088" t="s">
        <v>64</v>
      </c>
      <c r="J9088" t="s">
        <v>7586</v>
      </c>
      <c r="K9088" t="s">
        <v>7587</v>
      </c>
      <c r="L9088" t="s">
        <v>7587</v>
      </c>
      <c r="M9088" t="s">
        <v>7613</v>
      </c>
      <c r="N9088" t="s">
        <v>7614</v>
      </c>
      <c r="O9088" t="s">
        <v>7589</v>
      </c>
      <c r="P9088" t="s">
        <v>390</v>
      </c>
      <c r="Q9088" t="s">
        <v>813</v>
      </c>
      <c r="R9088" t="s">
        <v>392</v>
      </c>
      <c r="S9088">
        <v>0</v>
      </c>
      <c r="U9088">
        <v>0</v>
      </c>
      <c r="V9088">
        <v>0</v>
      </c>
    </row>
    <row r="9089" spans="1:22" x14ac:dyDescent="0.25">
      <c r="A9089" t="s">
        <v>23</v>
      </c>
      <c r="B9089">
        <v>1</v>
      </c>
      <c r="C9089">
        <v>11020</v>
      </c>
      <c r="D9089">
        <v>808481</v>
      </c>
      <c r="E9089" t="s">
        <v>7612</v>
      </c>
      <c r="F9089">
        <v>13.51</v>
      </c>
      <c r="G9089">
        <v>20201016</v>
      </c>
      <c r="H9089">
        <v>99999999</v>
      </c>
      <c r="I9089" t="s">
        <v>64</v>
      </c>
      <c r="J9089" t="s">
        <v>7586</v>
      </c>
      <c r="K9089" t="s">
        <v>7587</v>
      </c>
      <c r="L9089" t="s">
        <v>7587</v>
      </c>
      <c r="M9089" t="s">
        <v>7613</v>
      </c>
      <c r="N9089" t="s">
        <v>7614</v>
      </c>
      <c r="O9089" t="s">
        <v>7589</v>
      </c>
      <c r="P9089" t="s">
        <v>390</v>
      </c>
      <c r="Q9089" t="s">
        <v>813</v>
      </c>
      <c r="R9089" t="s">
        <v>392</v>
      </c>
      <c r="S9089">
        <v>0</v>
      </c>
      <c r="U9089">
        <v>0</v>
      </c>
      <c r="V9089">
        <v>0</v>
      </c>
    </row>
    <row r="9090" spans="1:22" x14ac:dyDescent="0.25">
      <c r="A9090" t="s">
        <v>23</v>
      </c>
      <c r="B9090">
        <v>1</v>
      </c>
      <c r="C9090">
        <v>11010</v>
      </c>
      <c r="D9090">
        <v>808482</v>
      </c>
      <c r="E9090" t="s">
        <v>7615</v>
      </c>
      <c r="F9090">
        <v>2.2999999999999998</v>
      </c>
      <c r="G9090">
        <v>20201016</v>
      </c>
      <c r="H9090">
        <v>99999999</v>
      </c>
      <c r="I9090" t="s">
        <v>64</v>
      </c>
      <c r="J9090" t="s">
        <v>7586</v>
      </c>
      <c r="K9090" t="s">
        <v>7587</v>
      </c>
      <c r="L9090" t="s">
        <v>7587</v>
      </c>
      <c r="M9090" t="s">
        <v>7616</v>
      </c>
      <c r="N9090" t="s">
        <v>7617</v>
      </c>
      <c r="O9090" t="s">
        <v>7589</v>
      </c>
      <c r="P9090" t="s">
        <v>390</v>
      </c>
      <c r="Q9090" t="s">
        <v>813</v>
      </c>
      <c r="R9090" t="s">
        <v>392</v>
      </c>
      <c r="S9090">
        <v>0</v>
      </c>
      <c r="U9090">
        <v>0</v>
      </c>
      <c r="V9090">
        <v>0</v>
      </c>
    </row>
    <row r="9091" spans="1:22" x14ac:dyDescent="0.25">
      <c r="A9091" t="s">
        <v>23</v>
      </c>
      <c r="B9091">
        <v>1</v>
      </c>
      <c r="C9091">
        <v>11020</v>
      </c>
      <c r="D9091">
        <v>808482</v>
      </c>
      <c r="E9091" t="s">
        <v>7615</v>
      </c>
      <c r="F9091">
        <v>2.2999999999999998</v>
      </c>
      <c r="G9091">
        <v>20201016</v>
      </c>
      <c r="H9091">
        <v>99999999</v>
      </c>
      <c r="I9091" t="s">
        <v>64</v>
      </c>
      <c r="J9091" t="s">
        <v>7586</v>
      </c>
      <c r="K9091" t="s">
        <v>7587</v>
      </c>
      <c r="L9091" t="s">
        <v>7587</v>
      </c>
      <c r="M9091" t="s">
        <v>7616</v>
      </c>
      <c r="N9091" t="s">
        <v>7617</v>
      </c>
      <c r="O9091" t="s">
        <v>7589</v>
      </c>
      <c r="P9091" t="s">
        <v>390</v>
      </c>
      <c r="Q9091" t="s">
        <v>813</v>
      </c>
      <c r="R9091" t="s">
        <v>392</v>
      </c>
      <c r="S9091">
        <v>0</v>
      </c>
      <c r="U9091">
        <v>0</v>
      </c>
      <c r="V9091">
        <v>0</v>
      </c>
    </row>
    <row r="9092" spans="1:22" x14ac:dyDescent="0.25">
      <c r="A9092" t="s">
        <v>23</v>
      </c>
      <c r="B9092">
        <v>1</v>
      </c>
      <c r="C9092">
        <v>11010</v>
      </c>
      <c r="D9092">
        <v>808497</v>
      </c>
      <c r="E9092" t="s">
        <v>7618</v>
      </c>
      <c r="F9092">
        <v>0.77</v>
      </c>
      <c r="G9092">
        <v>20201016</v>
      </c>
      <c r="H9092">
        <v>99999999</v>
      </c>
      <c r="I9092" t="s">
        <v>64</v>
      </c>
      <c r="J9092" t="s">
        <v>7586</v>
      </c>
      <c r="K9092" t="s">
        <v>7587</v>
      </c>
      <c r="L9092" t="s">
        <v>7587</v>
      </c>
      <c r="M9092" t="s">
        <v>7619</v>
      </c>
      <c r="N9092" t="s">
        <v>7620</v>
      </c>
      <c r="P9092" t="s">
        <v>390</v>
      </c>
      <c r="Q9092" t="s">
        <v>813</v>
      </c>
      <c r="R9092" t="s">
        <v>392</v>
      </c>
      <c r="S9092">
        <v>0</v>
      </c>
      <c r="U9092">
        <v>0</v>
      </c>
      <c r="V9092">
        <v>0</v>
      </c>
    </row>
    <row r="9093" spans="1:22" x14ac:dyDescent="0.25">
      <c r="A9093" t="s">
        <v>23</v>
      </c>
      <c r="B9093">
        <v>1</v>
      </c>
      <c r="C9093">
        <v>11020</v>
      </c>
      <c r="D9093">
        <v>808497</v>
      </c>
      <c r="E9093" t="s">
        <v>7618</v>
      </c>
      <c r="F9093">
        <v>0.77</v>
      </c>
      <c r="G9093">
        <v>20201016</v>
      </c>
      <c r="H9093">
        <v>99999999</v>
      </c>
      <c r="I9093" t="s">
        <v>64</v>
      </c>
      <c r="J9093" t="s">
        <v>7586</v>
      </c>
      <c r="K9093" t="s">
        <v>7587</v>
      </c>
      <c r="L9093" t="s">
        <v>7587</v>
      </c>
      <c r="M9093" t="s">
        <v>7619</v>
      </c>
      <c r="N9093" t="s">
        <v>7620</v>
      </c>
      <c r="P9093" t="s">
        <v>390</v>
      </c>
      <c r="Q9093" t="s">
        <v>813</v>
      </c>
      <c r="R9093" t="s">
        <v>392</v>
      </c>
      <c r="S9093">
        <v>0</v>
      </c>
      <c r="U9093">
        <v>0</v>
      </c>
      <c r="V9093">
        <v>0</v>
      </c>
    </row>
    <row r="9094" spans="1:22" x14ac:dyDescent="0.25">
      <c r="A9094" t="s">
        <v>23</v>
      </c>
      <c r="B9094">
        <v>1</v>
      </c>
      <c r="C9094">
        <v>11010</v>
      </c>
      <c r="D9094">
        <v>808508</v>
      </c>
      <c r="E9094" t="s">
        <v>7621</v>
      </c>
      <c r="F9094">
        <v>2.2999999999999998</v>
      </c>
      <c r="G9094">
        <v>20201016</v>
      </c>
      <c r="H9094">
        <v>99999999</v>
      </c>
      <c r="I9094" t="s">
        <v>64</v>
      </c>
      <c r="J9094" t="s">
        <v>7586</v>
      </c>
      <c r="K9094" t="s">
        <v>7587</v>
      </c>
      <c r="L9094" t="s">
        <v>7587</v>
      </c>
      <c r="M9094" t="s">
        <v>7622</v>
      </c>
      <c r="N9094" t="s">
        <v>7623</v>
      </c>
      <c r="P9094" t="s">
        <v>390</v>
      </c>
      <c r="Q9094" t="s">
        <v>813</v>
      </c>
      <c r="R9094" t="s">
        <v>392</v>
      </c>
      <c r="S9094">
        <v>0</v>
      </c>
      <c r="U9094">
        <v>0</v>
      </c>
      <c r="V9094">
        <v>0</v>
      </c>
    </row>
    <row r="9095" spans="1:22" x14ac:dyDescent="0.25">
      <c r="A9095" t="s">
        <v>23</v>
      </c>
      <c r="B9095">
        <v>1</v>
      </c>
      <c r="C9095">
        <v>11020</v>
      </c>
      <c r="D9095">
        <v>808508</v>
      </c>
      <c r="E9095" t="s">
        <v>7621</v>
      </c>
      <c r="F9095">
        <v>2.2999999999999998</v>
      </c>
      <c r="G9095">
        <v>20201016</v>
      </c>
      <c r="H9095">
        <v>99999999</v>
      </c>
      <c r="I9095" t="s">
        <v>64</v>
      </c>
      <c r="J9095" t="s">
        <v>7586</v>
      </c>
      <c r="K9095" t="s">
        <v>7587</v>
      </c>
      <c r="L9095" t="s">
        <v>7587</v>
      </c>
      <c r="M9095" t="s">
        <v>7622</v>
      </c>
      <c r="N9095" t="s">
        <v>7623</v>
      </c>
      <c r="P9095" t="s">
        <v>390</v>
      </c>
      <c r="Q9095" t="s">
        <v>813</v>
      </c>
      <c r="R9095" t="s">
        <v>392</v>
      </c>
      <c r="S9095">
        <v>0</v>
      </c>
      <c r="U9095">
        <v>0</v>
      </c>
      <c r="V9095">
        <v>0</v>
      </c>
    </row>
    <row r="9096" spans="1:22" x14ac:dyDescent="0.25">
      <c r="A9096" t="s">
        <v>23</v>
      </c>
      <c r="B9096">
        <v>1</v>
      </c>
      <c r="C9096">
        <v>11010</v>
      </c>
      <c r="D9096">
        <v>808511</v>
      </c>
      <c r="E9096" t="s">
        <v>7624</v>
      </c>
      <c r="F9096">
        <v>74.81</v>
      </c>
      <c r="G9096">
        <v>20201016</v>
      </c>
      <c r="H9096">
        <v>99999999</v>
      </c>
      <c r="I9096" t="s">
        <v>64</v>
      </c>
      <c r="J9096" t="s">
        <v>6948</v>
      </c>
      <c r="K9096" t="s">
        <v>6949</v>
      </c>
      <c r="L9096" t="s">
        <v>6949</v>
      </c>
      <c r="M9096" t="s">
        <v>7625</v>
      </c>
      <c r="N9096" t="s">
        <v>7626</v>
      </c>
      <c r="P9096" t="s">
        <v>390</v>
      </c>
      <c r="Q9096" t="s">
        <v>813</v>
      </c>
      <c r="R9096" t="s">
        <v>392</v>
      </c>
      <c r="S9096">
        <v>0</v>
      </c>
      <c r="U9096">
        <v>0</v>
      </c>
      <c r="V9096">
        <v>0</v>
      </c>
    </row>
    <row r="9097" spans="1:22" x14ac:dyDescent="0.25">
      <c r="A9097" t="s">
        <v>23</v>
      </c>
      <c r="B9097">
        <v>1</v>
      </c>
      <c r="C9097">
        <v>11020</v>
      </c>
      <c r="D9097">
        <v>808511</v>
      </c>
      <c r="E9097" t="s">
        <v>7624</v>
      </c>
      <c r="F9097">
        <v>74.81</v>
      </c>
      <c r="G9097">
        <v>20201016</v>
      </c>
      <c r="H9097">
        <v>99999999</v>
      </c>
      <c r="I9097" t="s">
        <v>64</v>
      </c>
      <c r="J9097" t="s">
        <v>6948</v>
      </c>
      <c r="K9097" t="s">
        <v>6949</v>
      </c>
      <c r="L9097" t="s">
        <v>6949</v>
      </c>
      <c r="M9097" t="s">
        <v>7625</v>
      </c>
      <c r="N9097" t="s">
        <v>7626</v>
      </c>
      <c r="P9097" t="s">
        <v>390</v>
      </c>
      <c r="Q9097" t="s">
        <v>813</v>
      </c>
      <c r="R9097" t="s">
        <v>392</v>
      </c>
      <c r="S9097">
        <v>0</v>
      </c>
      <c r="U9097">
        <v>0</v>
      </c>
      <c r="V9097">
        <v>0</v>
      </c>
    </row>
    <row r="9098" spans="1:22" x14ac:dyDescent="0.25">
      <c r="A9098" t="s">
        <v>23</v>
      </c>
      <c r="B9098">
        <v>1</v>
      </c>
      <c r="C9098">
        <v>11010</v>
      </c>
      <c r="D9098">
        <v>808513</v>
      </c>
      <c r="E9098" t="s">
        <v>7627</v>
      </c>
      <c r="F9098">
        <v>11.18</v>
      </c>
      <c r="G9098">
        <v>20201016</v>
      </c>
      <c r="H9098">
        <v>99999999</v>
      </c>
      <c r="I9098" t="s">
        <v>64</v>
      </c>
      <c r="J9098" t="s">
        <v>6948</v>
      </c>
      <c r="K9098" t="s">
        <v>6949</v>
      </c>
      <c r="L9098" t="s">
        <v>6949</v>
      </c>
      <c r="M9098" t="s">
        <v>7628</v>
      </c>
      <c r="N9098" t="s">
        <v>7629</v>
      </c>
      <c r="P9098" t="s">
        <v>390</v>
      </c>
      <c r="Q9098" t="s">
        <v>813</v>
      </c>
      <c r="R9098" t="s">
        <v>392</v>
      </c>
      <c r="S9098">
        <v>0</v>
      </c>
      <c r="U9098">
        <v>0</v>
      </c>
      <c r="V9098">
        <v>0</v>
      </c>
    </row>
    <row r="9099" spans="1:22" x14ac:dyDescent="0.25">
      <c r="A9099" t="s">
        <v>23</v>
      </c>
      <c r="B9099">
        <v>1</v>
      </c>
      <c r="C9099">
        <v>11020</v>
      </c>
      <c r="D9099">
        <v>808513</v>
      </c>
      <c r="E9099" t="s">
        <v>7627</v>
      </c>
      <c r="F9099">
        <v>11.18</v>
      </c>
      <c r="G9099">
        <v>20201016</v>
      </c>
      <c r="H9099">
        <v>99999999</v>
      </c>
      <c r="I9099" t="s">
        <v>64</v>
      </c>
      <c r="J9099" t="s">
        <v>6948</v>
      </c>
      <c r="K9099" t="s">
        <v>6949</v>
      </c>
      <c r="L9099" t="s">
        <v>6949</v>
      </c>
      <c r="M9099" t="s">
        <v>7628</v>
      </c>
      <c r="N9099" t="s">
        <v>7629</v>
      </c>
      <c r="P9099" t="s">
        <v>390</v>
      </c>
      <c r="Q9099" t="s">
        <v>813</v>
      </c>
      <c r="R9099" t="s">
        <v>392</v>
      </c>
      <c r="S9099">
        <v>0</v>
      </c>
      <c r="U9099">
        <v>0</v>
      </c>
      <c r="V9099">
        <v>0</v>
      </c>
    </row>
    <row r="9100" spans="1:22" x14ac:dyDescent="0.25">
      <c r="A9100" t="s">
        <v>23</v>
      </c>
      <c r="B9100">
        <v>1</v>
      </c>
      <c r="C9100">
        <v>11010</v>
      </c>
      <c r="D9100">
        <v>808514</v>
      </c>
      <c r="E9100" t="s">
        <v>7630</v>
      </c>
      <c r="F9100">
        <v>23.36</v>
      </c>
      <c r="G9100">
        <v>20201016</v>
      </c>
      <c r="H9100">
        <v>99999999</v>
      </c>
      <c r="I9100" t="s">
        <v>64</v>
      </c>
      <c r="J9100" t="s">
        <v>6948</v>
      </c>
      <c r="K9100" t="s">
        <v>6949</v>
      </c>
      <c r="L9100" t="s">
        <v>6949</v>
      </c>
      <c r="M9100" t="s">
        <v>7631</v>
      </c>
      <c r="N9100" t="e">
        <f>-DK BROWN SMALL</f>
        <v>#NAME?</v>
      </c>
      <c r="O9100" t="s">
        <v>7129</v>
      </c>
      <c r="P9100" t="s">
        <v>390</v>
      </c>
      <c r="Q9100" t="s">
        <v>813</v>
      </c>
      <c r="R9100" t="s">
        <v>392</v>
      </c>
      <c r="S9100">
        <v>0</v>
      </c>
      <c r="U9100">
        <v>0</v>
      </c>
      <c r="V9100">
        <v>0</v>
      </c>
    </row>
    <row r="9101" spans="1:22" x14ac:dyDescent="0.25">
      <c r="A9101" t="s">
        <v>23</v>
      </c>
      <c r="B9101">
        <v>1</v>
      </c>
      <c r="C9101">
        <v>11020</v>
      </c>
      <c r="D9101">
        <v>808514</v>
      </c>
      <c r="E9101" t="s">
        <v>7630</v>
      </c>
      <c r="F9101">
        <v>23.36</v>
      </c>
      <c r="G9101">
        <v>20201016</v>
      </c>
      <c r="H9101">
        <v>99999999</v>
      </c>
      <c r="I9101" t="s">
        <v>64</v>
      </c>
      <c r="J9101" t="s">
        <v>6948</v>
      </c>
      <c r="K9101" t="s">
        <v>6949</v>
      </c>
      <c r="L9101" t="s">
        <v>6949</v>
      </c>
      <c r="M9101" t="s">
        <v>7631</v>
      </c>
      <c r="N9101" t="e">
        <f>-DK BROWN SMALL</f>
        <v>#NAME?</v>
      </c>
      <c r="O9101" t="s">
        <v>7129</v>
      </c>
      <c r="P9101" t="s">
        <v>390</v>
      </c>
      <c r="Q9101" t="s">
        <v>813</v>
      </c>
      <c r="R9101" t="s">
        <v>392</v>
      </c>
      <c r="S9101">
        <v>0</v>
      </c>
      <c r="U9101">
        <v>0</v>
      </c>
      <c r="V9101">
        <v>0</v>
      </c>
    </row>
    <row r="9102" spans="1:22" x14ac:dyDescent="0.25">
      <c r="A9102" t="s">
        <v>23</v>
      </c>
      <c r="B9102">
        <v>1</v>
      </c>
      <c r="C9102">
        <v>11010</v>
      </c>
      <c r="D9102">
        <v>808515</v>
      </c>
      <c r="E9102" t="s">
        <v>7632</v>
      </c>
      <c r="F9102">
        <v>13.1</v>
      </c>
      <c r="G9102">
        <v>20201016</v>
      </c>
      <c r="H9102">
        <v>99999999</v>
      </c>
      <c r="I9102" t="s">
        <v>64</v>
      </c>
      <c r="J9102" t="s">
        <v>6948</v>
      </c>
      <c r="K9102" t="s">
        <v>6949</v>
      </c>
      <c r="L9102" t="s">
        <v>6949</v>
      </c>
      <c r="M9102" t="s">
        <v>7633</v>
      </c>
      <c r="N9102" t="s">
        <v>7634</v>
      </c>
      <c r="P9102" t="s">
        <v>390</v>
      </c>
      <c r="Q9102" t="s">
        <v>813</v>
      </c>
      <c r="R9102" t="s">
        <v>392</v>
      </c>
      <c r="S9102">
        <v>0</v>
      </c>
      <c r="U9102">
        <v>0</v>
      </c>
      <c r="V9102">
        <v>0</v>
      </c>
    </row>
    <row r="9103" spans="1:22" x14ac:dyDescent="0.25">
      <c r="A9103" t="s">
        <v>23</v>
      </c>
      <c r="B9103">
        <v>1</v>
      </c>
      <c r="C9103">
        <v>11020</v>
      </c>
      <c r="D9103">
        <v>808515</v>
      </c>
      <c r="E9103" t="s">
        <v>7632</v>
      </c>
      <c r="F9103">
        <v>13.1</v>
      </c>
      <c r="G9103">
        <v>20201016</v>
      </c>
      <c r="H9103">
        <v>99999999</v>
      </c>
      <c r="I9103" t="s">
        <v>64</v>
      </c>
      <c r="J9103" t="s">
        <v>6948</v>
      </c>
      <c r="K9103" t="s">
        <v>6949</v>
      </c>
      <c r="L9103" t="s">
        <v>6949</v>
      </c>
      <c r="M9103" t="s">
        <v>7633</v>
      </c>
      <c r="N9103" t="s">
        <v>7634</v>
      </c>
      <c r="P9103" t="s">
        <v>390</v>
      </c>
      <c r="Q9103" t="s">
        <v>813</v>
      </c>
      <c r="R9103" t="s">
        <v>392</v>
      </c>
      <c r="S9103">
        <v>0</v>
      </c>
      <c r="U9103">
        <v>0</v>
      </c>
      <c r="V9103">
        <v>0</v>
      </c>
    </row>
    <row r="9104" spans="1:22" x14ac:dyDescent="0.25">
      <c r="A9104" t="s">
        <v>23</v>
      </c>
      <c r="B9104">
        <v>1</v>
      </c>
      <c r="C9104">
        <v>11010</v>
      </c>
      <c r="D9104">
        <v>808516</v>
      </c>
      <c r="E9104" t="s">
        <v>7632</v>
      </c>
      <c r="F9104">
        <v>12.37</v>
      </c>
      <c r="G9104">
        <v>20201016</v>
      </c>
      <c r="H9104">
        <v>99999999</v>
      </c>
      <c r="I9104" t="s">
        <v>64</v>
      </c>
      <c r="J9104" t="s">
        <v>6948</v>
      </c>
      <c r="K9104" t="s">
        <v>6949</v>
      </c>
      <c r="L9104" t="s">
        <v>6949</v>
      </c>
      <c r="M9104" t="s">
        <v>7633</v>
      </c>
      <c r="N9104" t="s">
        <v>7634</v>
      </c>
      <c r="P9104" t="s">
        <v>390</v>
      </c>
      <c r="Q9104" t="s">
        <v>813</v>
      </c>
      <c r="R9104" t="s">
        <v>392</v>
      </c>
      <c r="S9104">
        <v>0</v>
      </c>
      <c r="U9104">
        <v>0</v>
      </c>
      <c r="V9104">
        <v>0</v>
      </c>
    </row>
    <row r="9105" spans="1:22" x14ac:dyDescent="0.25">
      <c r="A9105" t="s">
        <v>23</v>
      </c>
      <c r="B9105">
        <v>1</v>
      </c>
      <c r="C9105">
        <v>11020</v>
      </c>
      <c r="D9105">
        <v>808516</v>
      </c>
      <c r="E9105" t="s">
        <v>7632</v>
      </c>
      <c r="F9105">
        <v>12.37</v>
      </c>
      <c r="G9105">
        <v>20201016</v>
      </c>
      <c r="H9105">
        <v>99999999</v>
      </c>
      <c r="I9105" t="s">
        <v>64</v>
      </c>
      <c r="J9105" t="s">
        <v>6948</v>
      </c>
      <c r="K9105" t="s">
        <v>6949</v>
      </c>
      <c r="L9105" t="s">
        <v>6949</v>
      </c>
      <c r="M9105" t="s">
        <v>7633</v>
      </c>
      <c r="N9105" t="s">
        <v>7634</v>
      </c>
      <c r="P9105" t="s">
        <v>390</v>
      </c>
      <c r="Q9105" t="s">
        <v>813</v>
      </c>
      <c r="R9105" t="s">
        <v>392</v>
      </c>
      <c r="S9105">
        <v>0</v>
      </c>
      <c r="U9105">
        <v>0</v>
      </c>
      <c r="V9105">
        <v>0</v>
      </c>
    </row>
    <row r="9106" spans="1:22" x14ac:dyDescent="0.25">
      <c r="A9106" t="s">
        <v>23</v>
      </c>
      <c r="B9106">
        <v>1</v>
      </c>
      <c r="C9106">
        <v>11010</v>
      </c>
      <c r="D9106">
        <v>808517</v>
      </c>
      <c r="E9106" t="s">
        <v>7632</v>
      </c>
      <c r="F9106">
        <v>13.1</v>
      </c>
      <c r="G9106">
        <v>20201016</v>
      </c>
      <c r="H9106">
        <v>99999999</v>
      </c>
      <c r="I9106" t="s">
        <v>64</v>
      </c>
      <c r="J9106" t="s">
        <v>6948</v>
      </c>
      <c r="K9106" t="s">
        <v>6949</v>
      </c>
      <c r="L9106" t="s">
        <v>6949</v>
      </c>
      <c r="M9106" t="s">
        <v>7633</v>
      </c>
      <c r="N9106" t="s">
        <v>7634</v>
      </c>
      <c r="P9106" t="s">
        <v>390</v>
      </c>
      <c r="Q9106" t="s">
        <v>813</v>
      </c>
      <c r="R9106" t="s">
        <v>392</v>
      </c>
      <c r="S9106">
        <v>0</v>
      </c>
      <c r="U9106">
        <v>0</v>
      </c>
      <c r="V9106">
        <v>0</v>
      </c>
    </row>
    <row r="9107" spans="1:22" x14ac:dyDescent="0.25">
      <c r="A9107" t="s">
        <v>23</v>
      </c>
      <c r="B9107">
        <v>1</v>
      </c>
      <c r="C9107">
        <v>11020</v>
      </c>
      <c r="D9107">
        <v>808517</v>
      </c>
      <c r="E9107" t="s">
        <v>7632</v>
      </c>
      <c r="F9107">
        <v>13.1</v>
      </c>
      <c r="G9107">
        <v>20201016</v>
      </c>
      <c r="H9107">
        <v>99999999</v>
      </c>
      <c r="I9107" t="s">
        <v>64</v>
      </c>
      <c r="J9107" t="s">
        <v>6948</v>
      </c>
      <c r="K9107" t="s">
        <v>6949</v>
      </c>
      <c r="L9107" t="s">
        <v>6949</v>
      </c>
      <c r="M9107" t="s">
        <v>7633</v>
      </c>
      <c r="N9107" t="s">
        <v>7634</v>
      </c>
      <c r="P9107" t="s">
        <v>390</v>
      </c>
      <c r="Q9107" t="s">
        <v>813</v>
      </c>
      <c r="R9107" t="s">
        <v>392</v>
      </c>
      <c r="S9107">
        <v>0</v>
      </c>
      <c r="U9107">
        <v>0</v>
      </c>
      <c r="V9107">
        <v>0</v>
      </c>
    </row>
    <row r="9108" spans="1:22" x14ac:dyDescent="0.25">
      <c r="A9108" t="s">
        <v>23</v>
      </c>
      <c r="B9108">
        <v>1</v>
      </c>
      <c r="C9108">
        <v>11010</v>
      </c>
      <c r="D9108">
        <v>808518</v>
      </c>
      <c r="E9108" t="s">
        <v>7632</v>
      </c>
      <c r="F9108">
        <v>15.46</v>
      </c>
      <c r="G9108">
        <v>20201016</v>
      </c>
      <c r="H9108">
        <v>99999999</v>
      </c>
      <c r="I9108" t="s">
        <v>64</v>
      </c>
      <c r="J9108" t="s">
        <v>6948</v>
      </c>
      <c r="K9108" t="s">
        <v>6949</v>
      </c>
      <c r="L9108" t="s">
        <v>6949</v>
      </c>
      <c r="M9108" t="s">
        <v>7633</v>
      </c>
      <c r="N9108" t="s">
        <v>7634</v>
      </c>
      <c r="P9108" t="s">
        <v>390</v>
      </c>
      <c r="Q9108" t="s">
        <v>813</v>
      </c>
      <c r="R9108" t="s">
        <v>392</v>
      </c>
      <c r="S9108">
        <v>0</v>
      </c>
      <c r="U9108">
        <v>0</v>
      </c>
      <c r="V9108">
        <v>0</v>
      </c>
    </row>
    <row r="9109" spans="1:22" x14ac:dyDescent="0.25">
      <c r="A9109" t="s">
        <v>23</v>
      </c>
      <c r="B9109">
        <v>1</v>
      </c>
      <c r="C9109">
        <v>11020</v>
      </c>
      <c r="D9109">
        <v>808518</v>
      </c>
      <c r="E9109" t="s">
        <v>7632</v>
      </c>
      <c r="F9109">
        <v>15.46</v>
      </c>
      <c r="G9109">
        <v>20201016</v>
      </c>
      <c r="H9109">
        <v>99999999</v>
      </c>
      <c r="I9109" t="s">
        <v>64</v>
      </c>
      <c r="J9109" t="s">
        <v>6948</v>
      </c>
      <c r="K9109" t="s">
        <v>6949</v>
      </c>
      <c r="L9109" t="s">
        <v>6949</v>
      </c>
      <c r="M9109" t="s">
        <v>7633</v>
      </c>
      <c r="N9109" t="s">
        <v>7634</v>
      </c>
      <c r="P9109" t="s">
        <v>390</v>
      </c>
      <c r="Q9109" t="s">
        <v>813</v>
      </c>
      <c r="R9109" t="s">
        <v>392</v>
      </c>
      <c r="S9109">
        <v>0</v>
      </c>
      <c r="U9109">
        <v>0</v>
      </c>
      <c r="V9109">
        <v>0</v>
      </c>
    </row>
    <row r="9110" spans="1:22" x14ac:dyDescent="0.25">
      <c r="A9110" t="s">
        <v>23</v>
      </c>
      <c r="B9110">
        <v>1</v>
      </c>
      <c r="C9110">
        <v>11010</v>
      </c>
      <c r="D9110">
        <v>808519</v>
      </c>
      <c r="E9110" t="s">
        <v>7635</v>
      </c>
      <c r="F9110">
        <v>5.31</v>
      </c>
      <c r="G9110">
        <v>20201016</v>
      </c>
      <c r="H9110">
        <v>99999999</v>
      </c>
      <c r="I9110" t="s">
        <v>64</v>
      </c>
      <c r="J9110" t="s">
        <v>6948</v>
      </c>
      <c r="K9110" t="s">
        <v>6949</v>
      </c>
      <c r="L9110" t="s">
        <v>6949</v>
      </c>
      <c r="M9110" t="s">
        <v>7636</v>
      </c>
      <c r="N9110" t="s">
        <v>7637</v>
      </c>
      <c r="P9110" t="s">
        <v>390</v>
      </c>
      <c r="Q9110" t="s">
        <v>813</v>
      </c>
      <c r="R9110" t="s">
        <v>392</v>
      </c>
      <c r="S9110">
        <v>0</v>
      </c>
      <c r="U9110">
        <v>0</v>
      </c>
      <c r="V9110">
        <v>0</v>
      </c>
    </row>
    <row r="9111" spans="1:22" x14ac:dyDescent="0.25">
      <c r="A9111" t="s">
        <v>23</v>
      </c>
      <c r="B9111">
        <v>1</v>
      </c>
      <c r="C9111">
        <v>11020</v>
      </c>
      <c r="D9111">
        <v>808519</v>
      </c>
      <c r="E9111" t="s">
        <v>7635</v>
      </c>
      <c r="F9111">
        <v>5.31</v>
      </c>
      <c r="G9111">
        <v>20201016</v>
      </c>
      <c r="H9111">
        <v>99999999</v>
      </c>
      <c r="I9111" t="s">
        <v>64</v>
      </c>
      <c r="J9111" t="s">
        <v>6948</v>
      </c>
      <c r="K9111" t="s">
        <v>6949</v>
      </c>
      <c r="L9111" t="s">
        <v>6949</v>
      </c>
      <c r="M9111" t="s">
        <v>7636</v>
      </c>
      <c r="N9111" t="s">
        <v>7637</v>
      </c>
      <c r="P9111" t="s">
        <v>390</v>
      </c>
      <c r="Q9111" t="s">
        <v>813</v>
      </c>
      <c r="R9111" t="s">
        <v>392</v>
      </c>
      <c r="S9111">
        <v>0</v>
      </c>
      <c r="U9111">
        <v>0</v>
      </c>
      <c r="V9111">
        <v>0</v>
      </c>
    </row>
    <row r="9112" spans="1:22" x14ac:dyDescent="0.25">
      <c r="A9112" t="s">
        <v>23</v>
      </c>
      <c r="B9112">
        <v>1</v>
      </c>
      <c r="C9112">
        <v>11010</v>
      </c>
      <c r="D9112">
        <v>808521</v>
      </c>
      <c r="E9112" t="s">
        <v>7638</v>
      </c>
      <c r="F9112">
        <v>122.01</v>
      </c>
      <c r="G9112">
        <v>20201016</v>
      </c>
      <c r="H9112">
        <v>99999999</v>
      </c>
      <c r="I9112" t="s">
        <v>64</v>
      </c>
      <c r="J9112" t="s">
        <v>6948</v>
      </c>
      <c r="K9112" t="s">
        <v>6949</v>
      </c>
      <c r="L9112" t="s">
        <v>6949</v>
      </c>
      <c r="M9112" t="s">
        <v>7639</v>
      </c>
      <c r="N9112" t="s">
        <v>7640</v>
      </c>
      <c r="P9112" t="s">
        <v>390</v>
      </c>
      <c r="Q9112" t="s">
        <v>275</v>
      </c>
      <c r="R9112" t="s">
        <v>392</v>
      </c>
      <c r="S9112">
        <v>0</v>
      </c>
      <c r="U9112">
        <v>0</v>
      </c>
      <c r="V9112">
        <v>0</v>
      </c>
    </row>
    <row r="9113" spans="1:22" x14ac:dyDescent="0.25">
      <c r="A9113" t="s">
        <v>23</v>
      </c>
      <c r="B9113">
        <v>1</v>
      </c>
      <c r="C9113">
        <v>11020</v>
      </c>
      <c r="D9113">
        <v>808521</v>
      </c>
      <c r="E9113" t="s">
        <v>7638</v>
      </c>
      <c r="F9113">
        <v>122.01</v>
      </c>
      <c r="G9113">
        <v>20201016</v>
      </c>
      <c r="H9113">
        <v>99999999</v>
      </c>
      <c r="I9113" t="s">
        <v>64</v>
      </c>
      <c r="J9113" t="s">
        <v>6948</v>
      </c>
      <c r="K9113" t="s">
        <v>6949</v>
      </c>
      <c r="L9113" t="s">
        <v>6949</v>
      </c>
      <c r="M9113" t="s">
        <v>7639</v>
      </c>
      <c r="N9113" t="s">
        <v>7640</v>
      </c>
      <c r="P9113" t="s">
        <v>390</v>
      </c>
      <c r="Q9113" t="s">
        <v>275</v>
      </c>
      <c r="R9113" t="s">
        <v>392</v>
      </c>
      <c r="S9113">
        <v>0</v>
      </c>
      <c r="U9113">
        <v>0</v>
      </c>
      <c r="V9113">
        <v>0</v>
      </c>
    </row>
    <row r="9114" spans="1:22" x14ac:dyDescent="0.25">
      <c r="A9114" t="s">
        <v>23</v>
      </c>
      <c r="B9114">
        <v>1</v>
      </c>
      <c r="C9114">
        <v>11010</v>
      </c>
      <c r="D9114">
        <v>808523</v>
      </c>
      <c r="E9114" t="s">
        <v>7641</v>
      </c>
      <c r="F9114">
        <v>96.05</v>
      </c>
      <c r="G9114">
        <v>20201016</v>
      </c>
      <c r="H9114">
        <v>99999999</v>
      </c>
      <c r="I9114" t="s">
        <v>64</v>
      </c>
      <c r="J9114" t="s">
        <v>6948</v>
      </c>
      <c r="K9114" t="s">
        <v>6949</v>
      </c>
      <c r="L9114" t="s">
        <v>6949</v>
      </c>
      <c r="M9114" t="s">
        <v>7642</v>
      </c>
      <c r="N9114" t="s">
        <v>7643</v>
      </c>
      <c r="P9114" t="s">
        <v>390</v>
      </c>
      <c r="Q9114" t="s">
        <v>813</v>
      </c>
      <c r="R9114" t="s">
        <v>392</v>
      </c>
      <c r="S9114">
        <v>0</v>
      </c>
      <c r="U9114">
        <v>0</v>
      </c>
      <c r="V9114">
        <v>0</v>
      </c>
    </row>
    <row r="9115" spans="1:22" x14ac:dyDescent="0.25">
      <c r="A9115" t="s">
        <v>23</v>
      </c>
      <c r="B9115">
        <v>1</v>
      </c>
      <c r="C9115">
        <v>11020</v>
      </c>
      <c r="D9115">
        <v>808523</v>
      </c>
      <c r="E9115" t="s">
        <v>7641</v>
      </c>
      <c r="F9115">
        <v>96.05</v>
      </c>
      <c r="G9115">
        <v>20201016</v>
      </c>
      <c r="H9115">
        <v>99999999</v>
      </c>
      <c r="I9115" t="s">
        <v>64</v>
      </c>
      <c r="J9115" t="s">
        <v>6948</v>
      </c>
      <c r="K9115" t="s">
        <v>6949</v>
      </c>
      <c r="L9115" t="s">
        <v>6949</v>
      </c>
      <c r="M9115" t="s">
        <v>7642</v>
      </c>
      <c r="N9115" t="s">
        <v>7643</v>
      </c>
      <c r="P9115" t="s">
        <v>390</v>
      </c>
      <c r="Q9115" t="s">
        <v>813</v>
      </c>
      <c r="R9115" t="s">
        <v>392</v>
      </c>
      <c r="S9115">
        <v>0</v>
      </c>
      <c r="U9115">
        <v>0</v>
      </c>
      <c r="V9115">
        <v>0</v>
      </c>
    </row>
    <row r="9116" spans="1:22" x14ac:dyDescent="0.25">
      <c r="A9116" t="s">
        <v>23</v>
      </c>
      <c r="B9116">
        <v>1</v>
      </c>
      <c r="C9116">
        <v>11010</v>
      </c>
      <c r="D9116">
        <v>808533</v>
      </c>
      <c r="E9116" t="s">
        <v>7644</v>
      </c>
      <c r="F9116">
        <v>27.61</v>
      </c>
      <c r="G9116">
        <v>20201016</v>
      </c>
      <c r="H9116">
        <v>99999999</v>
      </c>
      <c r="I9116" t="s">
        <v>64</v>
      </c>
      <c r="J9116" t="s">
        <v>6948</v>
      </c>
      <c r="K9116" t="s">
        <v>6949</v>
      </c>
      <c r="L9116" t="s">
        <v>6949</v>
      </c>
      <c r="M9116" t="s">
        <v>7645</v>
      </c>
      <c r="P9116" t="s">
        <v>390</v>
      </c>
      <c r="Q9116" t="s">
        <v>813</v>
      </c>
      <c r="R9116" t="s">
        <v>392</v>
      </c>
      <c r="S9116">
        <v>0</v>
      </c>
      <c r="U9116">
        <v>0</v>
      </c>
      <c r="V9116">
        <v>0</v>
      </c>
    </row>
    <row r="9117" spans="1:22" x14ac:dyDescent="0.25">
      <c r="A9117" t="s">
        <v>23</v>
      </c>
      <c r="B9117">
        <v>1</v>
      </c>
      <c r="C9117">
        <v>11020</v>
      </c>
      <c r="D9117">
        <v>808533</v>
      </c>
      <c r="E9117" t="s">
        <v>7644</v>
      </c>
      <c r="F9117">
        <v>27.61</v>
      </c>
      <c r="G9117">
        <v>20201016</v>
      </c>
      <c r="H9117">
        <v>99999999</v>
      </c>
      <c r="I9117" t="s">
        <v>64</v>
      </c>
      <c r="J9117" t="s">
        <v>6948</v>
      </c>
      <c r="K9117" t="s">
        <v>6949</v>
      </c>
      <c r="L9117" t="s">
        <v>6949</v>
      </c>
      <c r="M9117" t="s">
        <v>7645</v>
      </c>
      <c r="P9117" t="s">
        <v>390</v>
      </c>
      <c r="Q9117" t="s">
        <v>813</v>
      </c>
      <c r="R9117" t="s">
        <v>392</v>
      </c>
      <c r="S9117">
        <v>0</v>
      </c>
      <c r="U9117">
        <v>0</v>
      </c>
      <c r="V9117">
        <v>0</v>
      </c>
    </row>
    <row r="9118" spans="1:22" x14ac:dyDescent="0.25">
      <c r="A9118" t="s">
        <v>23</v>
      </c>
      <c r="B9118">
        <v>1</v>
      </c>
      <c r="C9118">
        <v>11010</v>
      </c>
      <c r="D9118">
        <v>808539</v>
      </c>
      <c r="E9118" t="s">
        <v>7646</v>
      </c>
      <c r="F9118">
        <v>18.170000000000002</v>
      </c>
      <c r="G9118">
        <v>20201016</v>
      </c>
      <c r="H9118">
        <v>99999999</v>
      </c>
      <c r="I9118" t="s">
        <v>64</v>
      </c>
      <c r="J9118" t="s">
        <v>6948</v>
      </c>
      <c r="K9118" t="s">
        <v>6949</v>
      </c>
      <c r="L9118" t="s">
        <v>6949</v>
      </c>
      <c r="M9118" t="s">
        <v>7647</v>
      </c>
      <c r="N9118" t="s">
        <v>7648</v>
      </c>
      <c r="P9118" t="s">
        <v>390</v>
      </c>
      <c r="Q9118" t="s">
        <v>813</v>
      </c>
      <c r="R9118" t="s">
        <v>392</v>
      </c>
      <c r="S9118">
        <v>0</v>
      </c>
      <c r="U9118">
        <v>0</v>
      </c>
      <c r="V9118">
        <v>0</v>
      </c>
    </row>
    <row r="9119" spans="1:22" x14ac:dyDescent="0.25">
      <c r="A9119" t="s">
        <v>23</v>
      </c>
      <c r="B9119">
        <v>1</v>
      </c>
      <c r="C9119">
        <v>11020</v>
      </c>
      <c r="D9119">
        <v>808539</v>
      </c>
      <c r="E9119" t="s">
        <v>7646</v>
      </c>
      <c r="F9119">
        <v>18.170000000000002</v>
      </c>
      <c r="G9119">
        <v>20201016</v>
      </c>
      <c r="H9119">
        <v>99999999</v>
      </c>
      <c r="I9119" t="s">
        <v>64</v>
      </c>
      <c r="J9119" t="s">
        <v>6948</v>
      </c>
      <c r="K9119" t="s">
        <v>6949</v>
      </c>
      <c r="L9119" t="s">
        <v>6949</v>
      </c>
      <c r="M9119" t="s">
        <v>7647</v>
      </c>
      <c r="N9119" t="s">
        <v>7648</v>
      </c>
      <c r="P9119" t="s">
        <v>390</v>
      </c>
      <c r="Q9119" t="s">
        <v>813</v>
      </c>
      <c r="R9119" t="s">
        <v>392</v>
      </c>
      <c r="S9119">
        <v>0</v>
      </c>
      <c r="U9119">
        <v>0</v>
      </c>
      <c r="V9119">
        <v>0</v>
      </c>
    </row>
    <row r="9120" spans="1:22" x14ac:dyDescent="0.25">
      <c r="A9120" t="s">
        <v>23</v>
      </c>
      <c r="B9120">
        <v>1</v>
      </c>
      <c r="C9120">
        <v>11010</v>
      </c>
      <c r="D9120">
        <v>808545</v>
      </c>
      <c r="E9120" t="s">
        <v>7649</v>
      </c>
      <c r="F9120">
        <v>33.6</v>
      </c>
      <c r="G9120">
        <v>20201016</v>
      </c>
      <c r="H9120">
        <v>99999999</v>
      </c>
      <c r="I9120" t="s">
        <v>64</v>
      </c>
      <c r="J9120" t="s">
        <v>6948</v>
      </c>
      <c r="K9120" t="s">
        <v>6949</v>
      </c>
      <c r="L9120" t="s">
        <v>6949</v>
      </c>
      <c r="M9120" t="s">
        <v>7650</v>
      </c>
      <c r="N9120" t="s">
        <v>7651</v>
      </c>
      <c r="O9120" t="s">
        <v>7129</v>
      </c>
      <c r="P9120" t="s">
        <v>390</v>
      </c>
      <c r="Q9120" t="s">
        <v>813</v>
      </c>
      <c r="R9120" t="s">
        <v>392</v>
      </c>
      <c r="S9120">
        <v>0</v>
      </c>
      <c r="U9120">
        <v>0</v>
      </c>
      <c r="V9120">
        <v>0</v>
      </c>
    </row>
    <row r="9121" spans="1:22" x14ac:dyDescent="0.25">
      <c r="A9121" t="s">
        <v>23</v>
      </c>
      <c r="B9121">
        <v>1</v>
      </c>
      <c r="C9121">
        <v>11020</v>
      </c>
      <c r="D9121">
        <v>808545</v>
      </c>
      <c r="E9121" t="s">
        <v>7649</v>
      </c>
      <c r="F9121">
        <v>33.6</v>
      </c>
      <c r="G9121">
        <v>20201016</v>
      </c>
      <c r="H9121">
        <v>99999999</v>
      </c>
      <c r="I9121" t="s">
        <v>64</v>
      </c>
      <c r="J9121" t="s">
        <v>6948</v>
      </c>
      <c r="K9121" t="s">
        <v>6949</v>
      </c>
      <c r="L9121" t="s">
        <v>6949</v>
      </c>
      <c r="M9121" t="s">
        <v>7650</v>
      </c>
      <c r="N9121" t="s">
        <v>7651</v>
      </c>
      <c r="O9121" t="s">
        <v>7129</v>
      </c>
      <c r="P9121" t="s">
        <v>390</v>
      </c>
      <c r="Q9121" t="s">
        <v>813</v>
      </c>
      <c r="R9121" t="s">
        <v>392</v>
      </c>
      <c r="S9121">
        <v>0</v>
      </c>
      <c r="U9121">
        <v>0</v>
      </c>
      <c r="V9121">
        <v>0</v>
      </c>
    </row>
    <row r="9122" spans="1:22" x14ac:dyDescent="0.25">
      <c r="A9122" t="s">
        <v>23</v>
      </c>
      <c r="B9122">
        <v>1</v>
      </c>
      <c r="C9122">
        <v>11010</v>
      </c>
      <c r="D9122">
        <v>808568</v>
      </c>
      <c r="E9122" t="s">
        <v>7649</v>
      </c>
      <c r="F9122">
        <v>33.6</v>
      </c>
      <c r="G9122">
        <v>20201016</v>
      </c>
      <c r="H9122">
        <v>99999999</v>
      </c>
      <c r="I9122" t="s">
        <v>64</v>
      </c>
      <c r="J9122" t="s">
        <v>6948</v>
      </c>
      <c r="K9122" t="s">
        <v>6949</v>
      </c>
      <c r="L9122" t="s">
        <v>6949</v>
      </c>
      <c r="M9122" t="s">
        <v>7650</v>
      </c>
      <c r="N9122" t="s">
        <v>7651</v>
      </c>
      <c r="O9122" t="s">
        <v>7129</v>
      </c>
      <c r="P9122" t="s">
        <v>390</v>
      </c>
      <c r="Q9122" t="s">
        <v>813</v>
      </c>
      <c r="R9122" t="s">
        <v>392</v>
      </c>
      <c r="S9122">
        <v>0</v>
      </c>
      <c r="U9122">
        <v>0</v>
      </c>
      <c r="V9122">
        <v>0</v>
      </c>
    </row>
    <row r="9123" spans="1:22" x14ac:dyDescent="0.25">
      <c r="A9123" t="s">
        <v>23</v>
      </c>
      <c r="B9123">
        <v>1</v>
      </c>
      <c r="C9123">
        <v>11020</v>
      </c>
      <c r="D9123">
        <v>808568</v>
      </c>
      <c r="E9123" t="s">
        <v>7649</v>
      </c>
      <c r="F9123">
        <v>33.6</v>
      </c>
      <c r="G9123">
        <v>20201016</v>
      </c>
      <c r="H9123">
        <v>99999999</v>
      </c>
      <c r="I9123" t="s">
        <v>64</v>
      </c>
      <c r="J9123" t="s">
        <v>6948</v>
      </c>
      <c r="K9123" t="s">
        <v>6949</v>
      </c>
      <c r="L9123" t="s">
        <v>6949</v>
      </c>
      <c r="M9123" t="s">
        <v>7650</v>
      </c>
      <c r="N9123" t="s">
        <v>7651</v>
      </c>
      <c r="O9123" t="s">
        <v>7129</v>
      </c>
      <c r="P9123" t="s">
        <v>390</v>
      </c>
      <c r="Q9123" t="s">
        <v>813</v>
      </c>
      <c r="R9123" t="s">
        <v>392</v>
      </c>
      <c r="S9123">
        <v>0</v>
      </c>
      <c r="U9123">
        <v>0</v>
      </c>
      <c r="V9123">
        <v>0</v>
      </c>
    </row>
    <row r="9124" spans="1:22" x14ac:dyDescent="0.25">
      <c r="A9124" t="s">
        <v>23</v>
      </c>
      <c r="B9124">
        <v>1</v>
      </c>
      <c r="C9124">
        <v>11010</v>
      </c>
      <c r="D9124">
        <v>808569</v>
      </c>
      <c r="E9124" t="s">
        <v>7652</v>
      </c>
      <c r="F9124">
        <v>18.170000000000002</v>
      </c>
      <c r="G9124">
        <v>20201016</v>
      </c>
      <c r="H9124">
        <v>99999999</v>
      </c>
      <c r="I9124" t="s">
        <v>64</v>
      </c>
      <c r="J9124" t="s">
        <v>6948</v>
      </c>
      <c r="K9124" t="s">
        <v>6949</v>
      </c>
      <c r="L9124" t="s">
        <v>6949</v>
      </c>
      <c r="M9124" t="s">
        <v>7653</v>
      </c>
      <c r="N9124" t="s">
        <v>7654</v>
      </c>
      <c r="P9124" t="s">
        <v>390</v>
      </c>
      <c r="Q9124" t="s">
        <v>813</v>
      </c>
      <c r="R9124" t="s">
        <v>392</v>
      </c>
      <c r="S9124">
        <v>0</v>
      </c>
      <c r="U9124">
        <v>0</v>
      </c>
      <c r="V9124">
        <v>0</v>
      </c>
    </row>
    <row r="9125" spans="1:22" x14ac:dyDescent="0.25">
      <c r="A9125" t="s">
        <v>23</v>
      </c>
      <c r="B9125">
        <v>1</v>
      </c>
      <c r="C9125">
        <v>11020</v>
      </c>
      <c r="D9125">
        <v>808569</v>
      </c>
      <c r="E9125" t="s">
        <v>7652</v>
      </c>
      <c r="F9125">
        <v>18.170000000000002</v>
      </c>
      <c r="G9125">
        <v>20201016</v>
      </c>
      <c r="H9125">
        <v>99999999</v>
      </c>
      <c r="I9125" t="s">
        <v>64</v>
      </c>
      <c r="J9125" t="s">
        <v>6948</v>
      </c>
      <c r="K9125" t="s">
        <v>6949</v>
      </c>
      <c r="L9125" t="s">
        <v>6949</v>
      </c>
      <c r="M9125" t="s">
        <v>7653</v>
      </c>
      <c r="N9125" t="s">
        <v>7654</v>
      </c>
      <c r="P9125" t="s">
        <v>390</v>
      </c>
      <c r="Q9125" t="s">
        <v>813</v>
      </c>
      <c r="R9125" t="s">
        <v>392</v>
      </c>
      <c r="S9125">
        <v>0</v>
      </c>
      <c r="U9125">
        <v>0</v>
      </c>
      <c r="V9125">
        <v>0</v>
      </c>
    </row>
    <row r="9126" spans="1:22" x14ac:dyDescent="0.25">
      <c r="A9126" t="s">
        <v>23</v>
      </c>
      <c r="B9126">
        <v>1</v>
      </c>
      <c r="C9126">
        <v>11010</v>
      </c>
      <c r="D9126">
        <v>808596</v>
      </c>
      <c r="E9126" t="s">
        <v>7655</v>
      </c>
      <c r="F9126">
        <v>29.91</v>
      </c>
      <c r="G9126">
        <v>20201016</v>
      </c>
      <c r="H9126">
        <v>99999999</v>
      </c>
      <c r="I9126" t="s">
        <v>64</v>
      </c>
      <c r="J9126" t="s">
        <v>7656</v>
      </c>
      <c r="K9126" t="s">
        <v>7657</v>
      </c>
      <c r="L9126" t="s">
        <v>7657</v>
      </c>
      <c r="M9126" t="s">
        <v>7658</v>
      </c>
      <c r="N9126" t="s">
        <v>7659</v>
      </c>
      <c r="O9126" t="s">
        <v>7660</v>
      </c>
      <c r="P9126" t="s">
        <v>390</v>
      </c>
      <c r="Q9126" t="s">
        <v>813</v>
      </c>
      <c r="R9126" t="s">
        <v>392</v>
      </c>
      <c r="S9126">
        <v>0</v>
      </c>
      <c r="U9126">
        <v>0</v>
      </c>
      <c r="V9126">
        <v>0</v>
      </c>
    </row>
    <row r="9127" spans="1:22" x14ac:dyDescent="0.25">
      <c r="A9127" t="s">
        <v>23</v>
      </c>
      <c r="B9127">
        <v>1</v>
      </c>
      <c r="C9127">
        <v>11020</v>
      </c>
      <c r="D9127">
        <v>808596</v>
      </c>
      <c r="E9127" t="s">
        <v>7655</v>
      </c>
      <c r="F9127">
        <v>29.91</v>
      </c>
      <c r="G9127">
        <v>20201016</v>
      </c>
      <c r="H9127">
        <v>99999999</v>
      </c>
      <c r="I9127" t="s">
        <v>64</v>
      </c>
      <c r="J9127" t="s">
        <v>7656</v>
      </c>
      <c r="K9127" t="s">
        <v>7657</v>
      </c>
      <c r="L9127" t="s">
        <v>7657</v>
      </c>
      <c r="M9127" t="s">
        <v>7658</v>
      </c>
      <c r="N9127" t="s">
        <v>7659</v>
      </c>
      <c r="O9127" t="s">
        <v>7660</v>
      </c>
      <c r="P9127" t="s">
        <v>390</v>
      </c>
      <c r="Q9127" t="s">
        <v>813</v>
      </c>
      <c r="R9127" t="s">
        <v>392</v>
      </c>
      <c r="S9127">
        <v>0</v>
      </c>
      <c r="U9127">
        <v>0</v>
      </c>
      <c r="V9127">
        <v>0</v>
      </c>
    </row>
    <row r="9128" spans="1:22" x14ac:dyDescent="0.25">
      <c r="A9128" t="s">
        <v>23</v>
      </c>
      <c r="B9128">
        <v>1</v>
      </c>
      <c r="C9128">
        <v>11010</v>
      </c>
      <c r="D9128">
        <v>808612</v>
      </c>
      <c r="E9128" t="s">
        <v>7661</v>
      </c>
      <c r="F9128">
        <v>12.98</v>
      </c>
      <c r="G9128">
        <v>20201016</v>
      </c>
      <c r="H9128">
        <v>99999999</v>
      </c>
      <c r="I9128" t="s">
        <v>64</v>
      </c>
      <c r="J9128" t="s">
        <v>7656</v>
      </c>
      <c r="K9128" t="s">
        <v>7657</v>
      </c>
      <c r="L9128" t="s">
        <v>7657</v>
      </c>
      <c r="M9128" t="s">
        <v>7662</v>
      </c>
      <c r="N9128" t="s">
        <v>7663</v>
      </c>
      <c r="P9128" t="s">
        <v>390</v>
      </c>
      <c r="Q9128" t="s">
        <v>813</v>
      </c>
      <c r="R9128" t="s">
        <v>392</v>
      </c>
      <c r="S9128">
        <v>0</v>
      </c>
      <c r="U9128">
        <v>0</v>
      </c>
      <c r="V9128">
        <v>0</v>
      </c>
    </row>
    <row r="9129" spans="1:22" x14ac:dyDescent="0.25">
      <c r="A9129" t="s">
        <v>23</v>
      </c>
      <c r="B9129">
        <v>1</v>
      </c>
      <c r="C9129">
        <v>11020</v>
      </c>
      <c r="D9129">
        <v>808612</v>
      </c>
      <c r="E9129" t="s">
        <v>7661</v>
      </c>
      <c r="F9129">
        <v>12.98</v>
      </c>
      <c r="G9129">
        <v>20201016</v>
      </c>
      <c r="H9129">
        <v>99999999</v>
      </c>
      <c r="I9129" t="s">
        <v>64</v>
      </c>
      <c r="J9129" t="s">
        <v>7656</v>
      </c>
      <c r="K9129" t="s">
        <v>7657</v>
      </c>
      <c r="L9129" t="s">
        <v>7657</v>
      </c>
      <c r="M9129" t="s">
        <v>7662</v>
      </c>
      <c r="N9129" t="s">
        <v>7663</v>
      </c>
      <c r="P9129" t="s">
        <v>390</v>
      </c>
      <c r="Q9129" t="s">
        <v>813</v>
      </c>
      <c r="R9129" t="s">
        <v>392</v>
      </c>
      <c r="S9129">
        <v>0</v>
      </c>
      <c r="U9129">
        <v>0</v>
      </c>
      <c r="V9129">
        <v>0</v>
      </c>
    </row>
    <row r="9130" spans="1:22" x14ac:dyDescent="0.25">
      <c r="A9130" t="s">
        <v>23</v>
      </c>
      <c r="B9130">
        <v>1</v>
      </c>
      <c r="C9130">
        <v>11010</v>
      </c>
      <c r="D9130">
        <v>808626</v>
      </c>
      <c r="E9130" t="s">
        <v>7664</v>
      </c>
      <c r="F9130">
        <v>12.98</v>
      </c>
      <c r="G9130">
        <v>20201016</v>
      </c>
      <c r="H9130">
        <v>99999999</v>
      </c>
      <c r="I9130" t="s">
        <v>64</v>
      </c>
      <c r="J9130" t="s">
        <v>7656</v>
      </c>
      <c r="K9130" t="s">
        <v>7657</v>
      </c>
      <c r="L9130" t="s">
        <v>7657</v>
      </c>
      <c r="M9130" t="s">
        <v>7665</v>
      </c>
      <c r="N9130" t="s">
        <v>7666</v>
      </c>
      <c r="P9130" t="s">
        <v>390</v>
      </c>
      <c r="Q9130" t="s">
        <v>224</v>
      </c>
      <c r="R9130" t="s">
        <v>392</v>
      </c>
      <c r="S9130">
        <v>0</v>
      </c>
      <c r="U9130">
        <v>0</v>
      </c>
      <c r="V9130">
        <v>0</v>
      </c>
    </row>
    <row r="9131" spans="1:22" x14ac:dyDescent="0.25">
      <c r="A9131" t="s">
        <v>23</v>
      </c>
      <c r="B9131">
        <v>1</v>
      </c>
      <c r="C9131">
        <v>11020</v>
      </c>
      <c r="D9131">
        <v>808626</v>
      </c>
      <c r="E9131" t="s">
        <v>7664</v>
      </c>
      <c r="F9131">
        <v>12.98</v>
      </c>
      <c r="G9131">
        <v>20201016</v>
      </c>
      <c r="H9131">
        <v>99999999</v>
      </c>
      <c r="I9131" t="s">
        <v>64</v>
      </c>
      <c r="J9131" t="s">
        <v>7656</v>
      </c>
      <c r="K9131" t="s">
        <v>7657</v>
      </c>
      <c r="L9131" t="s">
        <v>7657</v>
      </c>
      <c r="M9131" t="s">
        <v>7665</v>
      </c>
      <c r="N9131" t="s">
        <v>7666</v>
      </c>
      <c r="P9131" t="s">
        <v>390</v>
      </c>
      <c r="Q9131" t="s">
        <v>224</v>
      </c>
      <c r="R9131" t="s">
        <v>392</v>
      </c>
      <c r="S9131">
        <v>0</v>
      </c>
      <c r="U9131">
        <v>0</v>
      </c>
      <c r="V9131">
        <v>0</v>
      </c>
    </row>
    <row r="9132" spans="1:22" x14ac:dyDescent="0.25">
      <c r="A9132" t="s">
        <v>23</v>
      </c>
      <c r="B9132">
        <v>1</v>
      </c>
      <c r="C9132">
        <v>11010</v>
      </c>
      <c r="D9132">
        <v>808629</v>
      </c>
      <c r="E9132" t="s">
        <v>7667</v>
      </c>
      <c r="F9132">
        <v>206.84</v>
      </c>
      <c r="G9132">
        <v>20201016</v>
      </c>
      <c r="H9132">
        <v>99999999</v>
      </c>
      <c r="I9132" t="s">
        <v>64</v>
      </c>
      <c r="J9132" t="s">
        <v>7668</v>
      </c>
      <c r="K9132" t="s">
        <v>7669</v>
      </c>
      <c r="L9132" t="s">
        <v>7669</v>
      </c>
      <c r="M9132" t="s">
        <v>7670</v>
      </c>
      <c r="N9132" t="s">
        <v>7671</v>
      </c>
      <c r="P9132" t="s">
        <v>390</v>
      </c>
      <c r="Q9132" t="s">
        <v>813</v>
      </c>
      <c r="R9132" t="s">
        <v>392</v>
      </c>
      <c r="S9132">
        <v>0</v>
      </c>
      <c r="U9132">
        <v>0</v>
      </c>
      <c r="V9132">
        <v>0</v>
      </c>
    </row>
    <row r="9133" spans="1:22" x14ac:dyDescent="0.25">
      <c r="A9133" t="s">
        <v>23</v>
      </c>
      <c r="B9133">
        <v>1</v>
      </c>
      <c r="C9133">
        <v>11020</v>
      </c>
      <c r="D9133">
        <v>808629</v>
      </c>
      <c r="E9133" t="s">
        <v>7667</v>
      </c>
      <c r="F9133">
        <v>206.84</v>
      </c>
      <c r="G9133">
        <v>20201016</v>
      </c>
      <c r="H9133">
        <v>99999999</v>
      </c>
      <c r="I9133" t="s">
        <v>64</v>
      </c>
      <c r="J9133" t="s">
        <v>7668</v>
      </c>
      <c r="K9133" t="s">
        <v>7669</v>
      </c>
      <c r="L9133" t="s">
        <v>7669</v>
      </c>
      <c r="M9133" t="s">
        <v>7670</v>
      </c>
      <c r="N9133" t="s">
        <v>7671</v>
      </c>
      <c r="P9133" t="s">
        <v>390</v>
      </c>
      <c r="Q9133" t="s">
        <v>813</v>
      </c>
      <c r="R9133" t="s">
        <v>392</v>
      </c>
      <c r="S9133">
        <v>0</v>
      </c>
      <c r="U9133">
        <v>0</v>
      </c>
      <c r="V9133">
        <v>0</v>
      </c>
    </row>
    <row r="9134" spans="1:22" x14ac:dyDescent="0.25">
      <c r="A9134" t="s">
        <v>23</v>
      </c>
      <c r="B9134">
        <v>1</v>
      </c>
      <c r="C9134">
        <v>11010</v>
      </c>
      <c r="D9134">
        <v>808658</v>
      </c>
      <c r="E9134" t="s">
        <v>7672</v>
      </c>
      <c r="F9134">
        <v>65</v>
      </c>
      <c r="G9134">
        <v>20201016</v>
      </c>
      <c r="H9134">
        <v>99999999</v>
      </c>
      <c r="I9134" t="s">
        <v>64</v>
      </c>
      <c r="J9134" t="s">
        <v>7668</v>
      </c>
      <c r="K9134" t="s">
        <v>7669</v>
      </c>
      <c r="L9134" t="s">
        <v>7669</v>
      </c>
      <c r="M9134" t="s">
        <v>7673</v>
      </c>
      <c r="N9134" t="s">
        <v>7674</v>
      </c>
      <c r="P9134" t="s">
        <v>390</v>
      </c>
      <c r="Q9134" t="s">
        <v>813</v>
      </c>
      <c r="R9134" t="s">
        <v>392</v>
      </c>
      <c r="S9134">
        <v>0</v>
      </c>
      <c r="U9134">
        <v>0</v>
      </c>
      <c r="V9134">
        <v>0</v>
      </c>
    </row>
    <row r="9135" spans="1:22" x14ac:dyDescent="0.25">
      <c r="A9135" t="s">
        <v>23</v>
      </c>
      <c r="B9135">
        <v>1</v>
      </c>
      <c r="C9135">
        <v>11020</v>
      </c>
      <c r="D9135">
        <v>808658</v>
      </c>
      <c r="E9135" t="s">
        <v>7672</v>
      </c>
      <c r="F9135">
        <v>65</v>
      </c>
      <c r="G9135">
        <v>20201016</v>
      </c>
      <c r="H9135">
        <v>99999999</v>
      </c>
      <c r="I9135" t="s">
        <v>64</v>
      </c>
      <c r="J9135" t="s">
        <v>7668</v>
      </c>
      <c r="K9135" t="s">
        <v>7669</v>
      </c>
      <c r="L9135" t="s">
        <v>7669</v>
      </c>
      <c r="M9135" t="s">
        <v>7673</v>
      </c>
      <c r="N9135" t="s">
        <v>7674</v>
      </c>
      <c r="P9135" t="s">
        <v>390</v>
      </c>
      <c r="Q9135" t="s">
        <v>813</v>
      </c>
      <c r="R9135" t="s">
        <v>392</v>
      </c>
      <c r="S9135">
        <v>0</v>
      </c>
      <c r="U9135">
        <v>0</v>
      </c>
      <c r="V9135">
        <v>0</v>
      </c>
    </row>
    <row r="9136" spans="1:22" x14ac:dyDescent="0.25">
      <c r="A9136" t="s">
        <v>23</v>
      </c>
      <c r="B9136">
        <v>1</v>
      </c>
      <c r="C9136">
        <v>11010</v>
      </c>
      <c r="D9136">
        <v>808665</v>
      </c>
      <c r="E9136" t="s">
        <v>7675</v>
      </c>
      <c r="F9136">
        <v>49.08</v>
      </c>
      <c r="G9136">
        <v>20201016</v>
      </c>
      <c r="H9136">
        <v>99999999</v>
      </c>
      <c r="I9136" t="s">
        <v>64</v>
      </c>
      <c r="J9136" t="s">
        <v>7668</v>
      </c>
      <c r="K9136" t="s">
        <v>7669</v>
      </c>
      <c r="L9136" t="s">
        <v>7669</v>
      </c>
      <c r="M9136" t="s">
        <v>7676</v>
      </c>
      <c r="N9136" t="s">
        <v>7677</v>
      </c>
      <c r="P9136" t="s">
        <v>390</v>
      </c>
      <c r="Q9136" t="s">
        <v>813</v>
      </c>
      <c r="R9136" t="s">
        <v>392</v>
      </c>
      <c r="S9136">
        <v>0</v>
      </c>
      <c r="U9136">
        <v>0</v>
      </c>
      <c r="V9136">
        <v>0</v>
      </c>
    </row>
    <row r="9137" spans="1:22" x14ac:dyDescent="0.25">
      <c r="A9137" t="s">
        <v>23</v>
      </c>
      <c r="B9137">
        <v>1</v>
      </c>
      <c r="C9137">
        <v>11020</v>
      </c>
      <c r="D9137">
        <v>808665</v>
      </c>
      <c r="E9137" t="s">
        <v>7675</v>
      </c>
      <c r="F9137">
        <v>49.08</v>
      </c>
      <c r="G9137">
        <v>20201016</v>
      </c>
      <c r="H9137">
        <v>99999999</v>
      </c>
      <c r="I9137" t="s">
        <v>64</v>
      </c>
      <c r="J9137" t="s">
        <v>7668</v>
      </c>
      <c r="K9137" t="s">
        <v>7669</v>
      </c>
      <c r="L9137" t="s">
        <v>7669</v>
      </c>
      <c r="M9137" t="s">
        <v>7676</v>
      </c>
      <c r="N9137" t="s">
        <v>7677</v>
      </c>
      <c r="P9137" t="s">
        <v>390</v>
      </c>
      <c r="Q9137" t="s">
        <v>813</v>
      </c>
      <c r="R9137" t="s">
        <v>392</v>
      </c>
      <c r="S9137">
        <v>0</v>
      </c>
      <c r="U9137">
        <v>0</v>
      </c>
      <c r="V9137">
        <v>0</v>
      </c>
    </row>
    <row r="9138" spans="1:22" x14ac:dyDescent="0.25">
      <c r="A9138" t="s">
        <v>23</v>
      </c>
      <c r="B9138">
        <v>1</v>
      </c>
      <c r="C9138">
        <v>11010</v>
      </c>
      <c r="D9138">
        <v>808667</v>
      </c>
      <c r="E9138" t="s">
        <v>7678</v>
      </c>
      <c r="F9138">
        <v>27.07</v>
      </c>
      <c r="G9138">
        <v>20201016</v>
      </c>
      <c r="H9138">
        <v>99999999</v>
      </c>
      <c r="I9138" t="s">
        <v>64</v>
      </c>
      <c r="J9138" t="s">
        <v>7290</v>
      </c>
      <c r="K9138" t="s">
        <v>7291</v>
      </c>
      <c r="L9138" t="s">
        <v>7291</v>
      </c>
      <c r="M9138" t="s">
        <v>7679</v>
      </c>
      <c r="N9138" t="s">
        <v>7680</v>
      </c>
      <c r="P9138" t="s">
        <v>390</v>
      </c>
      <c r="Q9138" t="s">
        <v>6825</v>
      </c>
      <c r="R9138" t="s">
        <v>392</v>
      </c>
      <c r="S9138">
        <v>0</v>
      </c>
      <c r="U9138">
        <v>0</v>
      </c>
      <c r="V9138">
        <v>0</v>
      </c>
    </row>
    <row r="9139" spans="1:22" x14ac:dyDescent="0.25">
      <c r="A9139" t="s">
        <v>23</v>
      </c>
      <c r="B9139">
        <v>1</v>
      </c>
      <c r="C9139">
        <v>11020</v>
      </c>
      <c r="D9139">
        <v>808667</v>
      </c>
      <c r="E9139" t="s">
        <v>7678</v>
      </c>
      <c r="F9139">
        <v>27.07</v>
      </c>
      <c r="G9139">
        <v>20201016</v>
      </c>
      <c r="H9139">
        <v>99999999</v>
      </c>
      <c r="I9139" t="s">
        <v>64</v>
      </c>
      <c r="J9139" t="s">
        <v>7290</v>
      </c>
      <c r="K9139" t="s">
        <v>7291</v>
      </c>
      <c r="L9139" t="s">
        <v>7291</v>
      </c>
      <c r="M9139" t="s">
        <v>7679</v>
      </c>
      <c r="N9139" t="s">
        <v>7680</v>
      </c>
      <c r="P9139" t="s">
        <v>390</v>
      </c>
      <c r="Q9139" t="s">
        <v>6825</v>
      </c>
      <c r="R9139" t="s">
        <v>392</v>
      </c>
      <c r="S9139">
        <v>0</v>
      </c>
      <c r="U9139">
        <v>0</v>
      </c>
      <c r="V9139">
        <v>0</v>
      </c>
    </row>
    <row r="9140" spans="1:22" x14ac:dyDescent="0.25">
      <c r="A9140" t="s">
        <v>23</v>
      </c>
      <c r="B9140">
        <v>1</v>
      </c>
      <c r="C9140">
        <v>11010</v>
      </c>
      <c r="D9140">
        <v>808675</v>
      </c>
      <c r="E9140" t="s">
        <v>7681</v>
      </c>
      <c r="F9140">
        <v>12.3</v>
      </c>
      <c r="G9140">
        <v>20201016</v>
      </c>
      <c r="H9140">
        <v>99999999</v>
      </c>
      <c r="I9140" t="s">
        <v>64</v>
      </c>
      <c r="J9140" t="s">
        <v>7682</v>
      </c>
      <c r="K9140" t="s">
        <v>7683</v>
      </c>
      <c r="L9140" t="s">
        <v>7683</v>
      </c>
      <c r="M9140" t="s">
        <v>7684</v>
      </c>
      <c r="N9140" t="s">
        <v>7685</v>
      </c>
      <c r="P9140" t="s">
        <v>390</v>
      </c>
      <c r="Q9140" t="s">
        <v>224</v>
      </c>
      <c r="R9140" t="s">
        <v>392</v>
      </c>
      <c r="S9140">
        <v>0</v>
      </c>
      <c r="U9140">
        <v>0</v>
      </c>
      <c r="V9140">
        <v>0</v>
      </c>
    </row>
    <row r="9141" spans="1:22" x14ac:dyDescent="0.25">
      <c r="A9141" t="s">
        <v>23</v>
      </c>
      <c r="B9141">
        <v>1</v>
      </c>
      <c r="C9141">
        <v>11020</v>
      </c>
      <c r="D9141">
        <v>808675</v>
      </c>
      <c r="E9141" t="s">
        <v>7681</v>
      </c>
      <c r="F9141">
        <v>12.3</v>
      </c>
      <c r="G9141">
        <v>20201016</v>
      </c>
      <c r="H9141">
        <v>99999999</v>
      </c>
      <c r="I9141" t="s">
        <v>64</v>
      </c>
      <c r="J9141" t="s">
        <v>7682</v>
      </c>
      <c r="K9141" t="s">
        <v>7683</v>
      </c>
      <c r="L9141" t="s">
        <v>7683</v>
      </c>
      <c r="M9141" t="s">
        <v>7684</v>
      </c>
      <c r="N9141" t="s">
        <v>7685</v>
      </c>
      <c r="P9141" t="s">
        <v>390</v>
      </c>
      <c r="Q9141" t="s">
        <v>224</v>
      </c>
      <c r="R9141" t="s">
        <v>392</v>
      </c>
      <c r="S9141">
        <v>0</v>
      </c>
      <c r="U9141">
        <v>0</v>
      </c>
      <c r="V9141">
        <v>0</v>
      </c>
    </row>
    <row r="9142" spans="1:22" x14ac:dyDescent="0.25">
      <c r="A9142" t="s">
        <v>23</v>
      </c>
      <c r="B9142">
        <v>1</v>
      </c>
      <c r="C9142">
        <v>11010</v>
      </c>
      <c r="D9142">
        <v>808708</v>
      </c>
      <c r="E9142" t="s">
        <v>7686</v>
      </c>
      <c r="F9142">
        <v>131.02000000000001</v>
      </c>
      <c r="G9142">
        <v>20201016</v>
      </c>
      <c r="H9142">
        <v>99999999</v>
      </c>
      <c r="I9142" t="s">
        <v>64</v>
      </c>
      <c r="J9142" t="s">
        <v>6584</v>
      </c>
      <c r="K9142" t="s">
        <v>6585</v>
      </c>
      <c r="L9142" t="s">
        <v>6585</v>
      </c>
      <c r="M9142" t="s">
        <v>7687</v>
      </c>
      <c r="N9142" t="s">
        <v>7688</v>
      </c>
      <c r="P9142" t="s">
        <v>390</v>
      </c>
      <c r="Q9142" t="s">
        <v>275</v>
      </c>
      <c r="R9142" t="s">
        <v>392</v>
      </c>
      <c r="S9142">
        <v>0</v>
      </c>
      <c r="U9142">
        <v>0</v>
      </c>
      <c r="V9142">
        <v>0</v>
      </c>
    </row>
    <row r="9143" spans="1:22" x14ac:dyDescent="0.25">
      <c r="A9143" t="s">
        <v>23</v>
      </c>
      <c r="B9143">
        <v>1</v>
      </c>
      <c r="C9143">
        <v>11020</v>
      </c>
      <c r="D9143">
        <v>808708</v>
      </c>
      <c r="E9143" t="s">
        <v>7686</v>
      </c>
      <c r="F9143">
        <v>131.02000000000001</v>
      </c>
      <c r="G9143">
        <v>20201016</v>
      </c>
      <c r="H9143">
        <v>99999999</v>
      </c>
      <c r="I9143" t="s">
        <v>64</v>
      </c>
      <c r="J9143" t="s">
        <v>6584</v>
      </c>
      <c r="K9143" t="s">
        <v>6585</v>
      </c>
      <c r="L9143" t="s">
        <v>6585</v>
      </c>
      <c r="M9143" t="s">
        <v>7687</v>
      </c>
      <c r="N9143" t="s">
        <v>7688</v>
      </c>
      <c r="P9143" t="s">
        <v>390</v>
      </c>
      <c r="Q9143" t="s">
        <v>275</v>
      </c>
      <c r="R9143" t="s">
        <v>392</v>
      </c>
      <c r="S9143">
        <v>0</v>
      </c>
      <c r="U9143">
        <v>0</v>
      </c>
      <c r="V9143">
        <v>0</v>
      </c>
    </row>
    <row r="9144" spans="1:22" x14ac:dyDescent="0.25">
      <c r="A9144" t="s">
        <v>23</v>
      </c>
      <c r="B9144">
        <v>1</v>
      </c>
      <c r="C9144">
        <v>11010</v>
      </c>
      <c r="D9144">
        <v>808710</v>
      </c>
      <c r="E9144" t="s">
        <v>7689</v>
      </c>
      <c r="F9144">
        <v>146.27000000000001</v>
      </c>
      <c r="G9144">
        <v>20201016</v>
      </c>
      <c r="H9144">
        <v>99999999</v>
      </c>
      <c r="I9144" t="s">
        <v>64</v>
      </c>
      <c r="J9144" t="s">
        <v>6584</v>
      </c>
      <c r="K9144" t="s">
        <v>6585</v>
      </c>
      <c r="L9144" t="s">
        <v>6585</v>
      </c>
      <c r="M9144" t="s">
        <v>7690</v>
      </c>
      <c r="P9144" t="s">
        <v>390</v>
      </c>
      <c r="Q9144" t="s">
        <v>275</v>
      </c>
      <c r="R9144" t="s">
        <v>392</v>
      </c>
      <c r="S9144">
        <v>0</v>
      </c>
      <c r="U9144">
        <v>0</v>
      </c>
      <c r="V9144">
        <v>0</v>
      </c>
    </row>
    <row r="9145" spans="1:22" x14ac:dyDescent="0.25">
      <c r="A9145" t="s">
        <v>23</v>
      </c>
      <c r="B9145">
        <v>1</v>
      </c>
      <c r="C9145">
        <v>11020</v>
      </c>
      <c r="D9145">
        <v>808710</v>
      </c>
      <c r="E9145" t="s">
        <v>7689</v>
      </c>
      <c r="F9145">
        <v>146.27000000000001</v>
      </c>
      <c r="G9145">
        <v>20201016</v>
      </c>
      <c r="H9145">
        <v>99999999</v>
      </c>
      <c r="I9145" t="s">
        <v>64</v>
      </c>
      <c r="J9145" t="s">
        <v>6584</v>
      </c>
      <c r="K9145" t="s">
        <v>6585</v>
      </c>
      <c r="L9145" t="s">
        <v>6585</v>
      </c>
      <c r="M9145" t="s">
        <v>7690</v>
      </c>
      <c r="P9145" t="s">
        <v>390</v>
      </c>
      <c r="Q9145" t="s">
        <v>275</v>
      </c>
      <c r="R9145" t="s">
        <v>392</v>
      </c>
      <c r="S9145">
        <v>0</v>
      </c>
      <c r="U9145">
        <v>0</v>
      </c>
      <c r="V9145">
        <v>0</v>
      </c>
    </row>
    <row r="9146" spans="1:22" x14ac:dyDescent="0.25">
      <c r="A9146" t="s">
        <v>23</v>
      </c>
      <c r="B9146">
        <v>1</v>
      </c>
      <c r="C9146">
        <v>11010</v>
      </c>
      <c r="D9146">
        <v>808719</v>
      </c>
      <c r="E9146" t="s">
        <v>7691</v>
      </c>
      <c r="F9146">
        <v>5</v>
      </c>
      <c r="G9146">
        <v>20201016</v>
      </c>
      <c r="H9146">
        <v>99999999</v>
      </c>
      <c r="I9146" t="s">
        <v>64</v>
      </c>
      <c r="J9146" t="s">
        <v>7682</v>
      </c>
      <c r="K9146" t="s">
        <v>7683</v>
      </c>
      <c r="L9146" t="s">
        <v>7683</v>
      </c>
      <c r="M9146" t="s">
        <v>7692</v>
      </c>
      <c r="N9146" t="s">
        <v>7693</v>
      </c>
      <c r="P9146" t="s">
        <v>390</v>
      </c>
      <c r="Q9146" t="s">
        <v>224</v>
      </c>
      <c r="R9146" t="s">
        <v>392</v>
      </c>
      <c r="S9146">
        <v>0</v>
      </c>
      <c r="U9146">
        <v>0</v>
      </c>
      <c r="V9146">
        <v>0</v>
      </c>
    </row>
    <row r="9147" spans="1:22" x14ac:dyDescent="0.25">
      <c r="A9147" t="s">
        <v>23</v>
      </c>
      <c r="B9147">
        <v>1</v>
      </c>
      <c r="C9147">
        <v>11020</v>
      </c>
      <c r="D9147">
        <v>808719</v>
      </c>
      <c r="E9147" t="s">
        <v>7691</v>
      </c>
      <c r="F9147">
        <v>5</v>
      </c>
      <c r="G9147">
        <v>20201016</v>
      </c>
      <c r="H9147">
        <v>99999999</v>
      </c>
      <c r="I9147" t="s">
        <v>64</v>
      </c>
      <c r="J9147" t="s">
        <v>7682</v>
      </c>
      <c r="K9147" t="s">
        <v>7683</v>
      </c>
      <c r="L9147" t="s">
        <v>7683</v>
      </c>
      <c r="M9147" t="s">
        <v>7692</v>
      </c>
      <c r="N9147" t="s">
        <v>7693</v>
      </c>
      <c r="P9147" t="s">
        <v>390</v>
      </c>
      <c r="Q9147" t="s">
        <v>224</v>
      </c>
      <c r="R9147" t="s">
        <v>392</v>
      </c>
      <c r="S9147">
        <v>0</v>
      </c>
      <c r="U9147">
        <v>0</v>
      </c>
      <c r="V9147">
        <v>0</v>
      </c>
    </row>
    <row r="9148" spans="1:22" x14ac:dyDescent="0.25">
      <c r="A9148" t="s">
        <v>23</v>
      </c>
      <c r="B9148">
        <v>1</v>
      </c>
      <c r="C9148">
        <v>11010</v>
      </c>
      <c r="D9148">
        <v>808745</v>
      </c>
      <c r="E9148" t="s">
        <v>7694</v>
      </c>
      <c r="F9148">
        <v>4.49</v>
      </c>
      <c r="G9148">
        <v>20201016</v>
      </c>
      <c r="H9148">
        <v>99999999</v>
      </c>
      <c r="I9148" t="s">
        <v>64</v>
      </c>
      <c r="J9148" t="s">
        <v>7695</v>
      </c>
      <c r="K9148" t="s">
        <v>7696</v>
      </c>
      <c r="L9148" t="s">
        <v>7696</v>
      </c>
      <c r="M9148" t="s">
        <v>7697</v>
      </c>
      <c r="N9148" t="s">
        <v>7698</v>
      </c>
      <c r="P9148" t="s">
        <v>390</v>
      </c>
      <c r="Q9148" t="s">
        <v>6825</v>
      </c>
      <c r="R9148" t="s">
        <v>392</v>
      </c>
      <c r="S9148">
        <v>0</v>
      </c>
      <c r="U9148">
        <v>0</v>
      </c>
      <c r="V9148">
        <v>0</v>
      </c>
    </row>
    <row r="9149" spans="1:22" x14ac:dyDescent="0.25">
      <c r="A9149" t="s">
        <v>23</v>
      </c>
      <c r="B9149">
        <v>1</v>
      </c>
      <c r="C9149">
        <v>11020</v>
      </c>
      <c r="D9149">
        <v>808745</v>
      </c>
      <c r="E9149" t="s">
        <v>7694</v>
      </c>
      <c r="F9149">
        <v>4.49</v>
      </c>
      <c r="G9149">
        <v>20201016</v>
      </c>
      <c r="H9149">
        <v>99999999</v>
      </c>
      <c r="I9149" t="s">
        <v>64</v>
      </c>
      <c r="J9149" t="s">
        <v>7695</v>
      </c>
      <c r="K9149" t="s">
        <v>7696</v>
      </c>
      <c r="L9149" t="s">
        <v>7696</v>
      </c>
      <c r="M9149" t="s">
        <v>7697</v>
      </c>
      <c r="N9149" t="s">
        <v>7698</v>
      </c>
      <c r="P9149" t="s">
        <v>390</v>
      </c>
      <c r="Q9149" t="s">
        <v>6825</v>
      </c>
      <c r="R9149" t="s">
        <v>392</v>
      </c>
      <c r="S9149">
        <v>0</v>
      </c>
      <c r="U9149">
        <v>0</v>
      </c>
      <c r="V9149">
        <v>0</v>
      </c>
    </row>
    <row r="9150" spans="1:22" x14ac:dyDescent="0.25">
      <c r="A9150" t="s">
        <v>23</v>
      </c>
      <c r="B9150">
        <v>1</v>
      </c>
      <c r="C9150">
        <v>11010</v>
      </c>
      <c r="D9150">
        <v>808747</v>
      </c>
      <c r="E9150" t="s">
        <v>7699</v>
      </c>
      <c r="F9150">
        <v>5.81</v>
      </c>
      <c r="G9150">
        <v>20201016</v>
      </c>
      <c r="H9150">
        <v>99999999</v>
      </c>
      <c r="I9150" t="s">
        <v>64</v>
      </c>
      <c r="J9150" t="s">
        <v>7695</v>
      </c>
      <c r="K9150" t="s">
        <v>7696</v>
      </c>
      <c r="L9150" t="s">
        <v>7696</v>
      </c>
      <c r="M9150" t="s">
        <v>7700</v>
      </c>
      <c r="N9150" t="s">
        <v>7701</v>
      </c>
      <c r="P9150" t="s">
        <v>390</v>
      </c>
      <c r="Q9150" t="s">
        <v>3658</v>
      </c>
      <c r="R9150" t="s">
        <v>392</v>
      </c>
      <c r="S9150">
        <v>0</v>
      </c>
      <c r="U9150">
        <v>0</v>
      </c>
      <c r="V9150">
        <v>0</v>
      </c>
    </row>
    <row r="9151" spans="1:22" x14ac:dyDescent="0.25">
      <c r="A9151" t="s">
        <v>23</v>
      </c>
      <c r="B9151">
        <v>1</v>
      </c>
      <c r="C9151">
        <v>11020</v>
      </c>
      <c r="D9151">
        <v>808747</v>
      </c>
      <c r="E9151" t="s">
        <v>7699</v>
      </c>
      <c r="F9151">
        <v>5.81</v>
      </c>
      <c r="G9151">
        <v>20201016</v>
      </c>
      <c r="H9151">
        <v>99999999</v>
      </c>
      <c r="I9151" t="s">
        <v>64</v>
      </c>
      <c r="J9151" t="s">
        <v>7695</v>
      </c>
      <c r="K9151" t="s">
        <v>7696</v>
      </c>
      <c r="L9151" t="s">
        <v>7696</v>
      </c>
      <c r="M9151" t="s">
        <v>7700</v>
      </c>
      <c r="N9151" t="s">
        <v>7701</v>
      </c>
      <c r="P9151" t="s">
        <v>390</v>
      </c>
      <c r="Q9151" t="s">
        <v>3658</v>
      </c>
      <c r="R9151" t="s">
        <v>392</v>
      </c>
      <c r="S9151">
        <v>0</v>
      </c>
      <c r="U9151">
        <v>0</v>
      </c>
      <c r="V9151">
        <v>0</v>
      </c>
    </row>
    <row r="9152" spans="1:22" x14ac:dyDescent="0.25">
      <c r="A9152" t="s">
        <v>23</v>
      </c>
      <c r="B9152">
        <v>1</v>
      </c>
      <c r="C9152">
        <v>11010</v>
      </c>
      <c r="D9152">
        <v>808748</v>
      </c>
      <c r="E9152" t="s">
        <v>7702</v>
      </c>
      <c r="F9152">
        <v>1.06</v>
      </c>
      <c r="G9152">
        <v>20201016</v>
      </c>
      <c r="H9152">
        <v>99999999</v>
      </c>
      <c r="I9152" t="s">
        <v>64</v>
      </c>
      <c r="J9152" t="s">
        <v>7695</v>
      </c>
      <c r="K9152" t="s">
        <v>7696</v>
      </c>
      <c r="L9152" t="s">
        <v>7696</v>
      </c>
      <c r="M9152" t="s">
        <v>7703</v>
      </c>
      <c r="N9152" t="s">
        <v>7704</v>
      </c>
      <c r="P9152" t="s">
        <v>390</v>
      </c>
      <c r="Q9152" t="s">
        <v>813</v>
      </c>
      <c r="R9152" t="s">
        <v>392</v>
      </c>
      <c r="S9152">
        <v>0</v>
      </c>
      <c r="U9152">
        <v>0</v>
      </c>
      <c r="V9152">
        <v>0</v>
      </c>
    </row>
    <row r="9153" spans="1:22" x14ac:dyDescent="0.25">
      <c r="A9153" t="s">
        <v>23</v>
      </c>
      <c r="B9153">
        <v>1</v>
      </c>
      <c r="C9153">
        <v>11020</v>
      </c>
      <c r="D9153">
        <v>808748</v>
      </c>
      <c r="E9153" t="s">
        <v>7702</v>
      </c>
      <c r="F9153">
        <v>1.06</v>
      </c>
      <c r="G9153">
        <v>20201016</v>
      </c>
      <c r="H9153">
        <v>99999999</v>
      </c>
      <c r="I9153" t="s">
        <v>64</v>
      </c>
      <c r="J9153" t="s">
        <v>7695</v>
      </c>
      <c r="K9153" t="s">
        <v>7696</v>
      </c>
      <c r="L9153" t="s">
        <v>7696</v>
      </c>
      <c r="M9153" t="s">
        <v>7703</v>
      </c>
      <c r="N9153" t="s">
        <v>7704</v>
      </c>
      <c r="P9153" t="s">
        <v>390</v>
      </c>
      <c r="Q9153" t="s">
        <v>813</v>
      </c>
      <c r="R9153" t="s">
        <v>392</v>
      </c>
      <c r="S9153">
        <v>0</v>
      </c>
      <c r="U9153">
        <v>0</v>
      </c>
      <c r="V9153">
        <v>0</v>
      </c>
    </row>
    <row r="9154" spans="1:22" x14ac:dyDescent="0.25">
      <c r="A9154" t="s">
        <v>23</v>
      </c>
      <c r="B9154">
        <v>1</v>
      </c>
      <c r="C9154">
        <v>11010</v>
      </c>
      <c r="D9154">
        <v>808761</v>
      </c>
      <c r="E9154" t="s">
        <v>7705</v>
      </c>
      <c r="F9154">
        <v>0.48</v>
      </c>
      <c r="G9154">
        <v>20201016</v>
      </c>
      <c r="H9154">
        <v>99999999</v>
      </c>
      <c r="I9154" t="s">
        <v>64</v>
      </c>
      <c r="J9154" t="s">
        <v>7695</v>
      </c>
      <c r="K9154" t="s">
        <v>7696</v>
      </c>
      <c r="L9154" t="s">
        <v>7696</v>
      </c>
      <c r="M9154" t="s">
        <v>7706</v>
      </c>
      <c r="N9154" t="s">
        <v>7707</v>
      </c>
      <c r="P9154" t="s">
        <v>390</v>
      </c>
      <c r="Q9154" t="s">
        <v>3658</v>
      </c>
      <c r="R9154" t="s">
        <v>392</v>
      </c>
      <c r="S9154">
        <v>0</v>
      </c>
      <c r="U9154">
        <v>0</v>
      </c>
      <c r="V9154">
        <v>0</v>
      </c>
    </row>
    <row r="9155" spans="1:22" x14ac:dyDescent="0.25">
      <c r="A9155" t="s">
        <v>23</v>
      </c>
      <c r="B9155">
        <v>1</v>
      </c>
      <c r="C9155">
        <v>11020</v>
      </c>
      <c r="D9155">
        <v>808761</v>
      </c>
      <c r="E9155" t="s">
        <v>7705</v>
      </c>
      <c r="F9155">
        <v>0.48</v>
      </c>
      <c r="G9155">
        <v>20201016</v>
      </c>
      <c r="H9155">
        <v>99999999</v>
      </c>
      <c r="I9155" t="s">
        <v>64</v>
      </c>
      <c r="J9155" t="s">
        <v>7695</v>
      </c>
      <c r="K9155" t="s">
        <v>7696</v>
      </c>
      <c r="L9155" t="s">
        <v>7696</v>
      </c>
      <c r="M9155" t="s">
        <v>7706</v>
      </c>
      <c r="N9155" t="s">
        <v>7707</v>
      </c>
      <c r="P9155" t="s">
        <v>390</v>
      </c>
      <c r="Q9155" t="s">
        <v>3658</v>
      </c>
      <c r="R9155" t="s">
        <v>392</v>
      </c>
      <c r="S9155">
        <v>0</v>
      </c>
      <c r="U9155">
        <v>0</v>
      </c>
      <c r="V9155">
        <v>0</v>
      </c>
    </row>
    <row r="9156" spans="1:22" x14ac:dyDescent="0.25">
      <c r="A9156" t="s">
        <v>23</v>
      </c>
      <c r="B9156">
        <v>1</v>
      </c>
      <c r="C9156">
        <v>11010</v>
      </c>
      <c r="D9156">
        <v>808762</v>
      </c>
      <c r="E9156" t="s">
        <v>7708</v>
      </c>
      <c r="F9156">
        <v>0.48</v>
      </c>
      <c r="G9156">
        <v>20201016</v>
      </c>
      <c r="H9156">
        <v>99999999</v>
      </c>
      <c r="I9156" t="s">
        <v>64</v>
      </c>
      <c r="J9156" t="s">
        <v>7695</v>
      </c>
      <c r="K9156" t="s">
        <v>7696</v>
      </c>
      <c r="L9156" t="s">
        <v>7696</v>
      </c>
      <c r="M9156" t="s">
        <v>7709</v>
      </c>
      <c r="N9156" t="s">
        <v>7710</v>
      </c>
      <c r="P9156" t="s">
        <v>390</v>
      </c>
      <c r="Q9156" t="s">
        <v>3658</v>
      </c>
      <c r="R9156" t="s">
        <v>392</v>
      </c>
      <c r="S9156">
        <v>0</v>
      </c>
      <c r="U9156">
        <v>0</v>
      </c>
      <c r="V9156">
        <v>0</v>
      </c>
    </row>
    <row r="9157" spans="1:22" x14ac:dyDescent="0.25">
      <c r="A9157" t="s">
        <v>23</v>
      </c>
      <c r="B9157">
        <v>1</v>
      </c>
      <c r="C9157">
        <v>11020</v>
      </c>
      <c r="D9157">
        <v>808762</v>
      </c>
      <c r="E9157" t="s">
        <v>7708</v>
      </c>
      <c r="F9157">
        <v>0.48</v>
      </c>
      <c r="G9157">
        <v>20201016</v>
      </c>
      <c r="H9157">
        <v>99999999</v>
      </c>
      <c r="I9157" t="s">
        <v>64</v>
      </c>
      <c r="J9157" t="s">
        <v>7695</v>
      </c>
      <c r="K9157" t="s">
        <v>7696</v>
      </c>
      <c r="L9157" t="s">
        <v>7696</v>
      </c>
      <c r="M9157" t="s">
        <v>7709</v>
      </c>
      <c r="N9157" t="s">
        <v>7710</v>
      </c>
      <c r="P9157" t="s">
        <v>390</v>
      </c>
      <c r="Q9157" t="s">
        <v>3658</v>
      </c>
      <c r="R9157" t="s">
        <v>392</v>
      </c>
      <c r="S9157">
        <v>0</v>
      </c>
      <c r="U9157">
        <v>0</v>
      </c>
      <c r="V9157">
        <v>0</v>
      </c>
    </row>
    <row r="9158" spans="1:22" x14ac:dyDescent="0.25">
      <c r="A9158" t="s">
        <v>23</v>
      </c>
      <c r="B9158">
        <v>1</v>
      </c>
      <c r="C9158">
        <v>11010</v>
      </c>
      <c r="D9158">
        <v>808764</v>
      </c>
      <c r="E9158" t="s">
        <v>7711</v>
      </c>
      <c r="F9158">
        <v>0.48</v>
      </c>
      <c r="G9158">
        <v>20201016</v>
      </c>
      <c r="H9158">
        <v>99999999</v>
      </c>
      <c r="I9158" t="s">
        <v>64</v>
      </c>
      <c r="J9158" t="s">
        <v>7695</v>
      </c>
      <c r="K9158" t="s">
        <v>7696</v>
      </c>
      <c r="L9158" t="s">
        <v>7696</v>
      </c>
      <c r="M9158" t="s">
        <v>7712</v>
      </c>
      <c r="N9158" t="s">
        <v>7713</v>
      </c>
      <c r="P9158" t="s">
        <v>390</v>
      </c>
      <c r="Q9158" t="s">
        <v>3658</v>
      </c>
      <c r="R9158" t="s">
        <v>392</v>
      </c>
      <c r="S9158">
        <v>0</v>
      </c>
      <c r="U9158">
        <v>0</v>
      </c>
      <c r="V9158">
        <v>0</v>
      </c>
    </row>
    <row r="9159" spans="1:22" x14ac:dyDescent="0.25">
      <c r="A9159" t="s">
        <v>23</v>
      </c>
      <c r="B9159">
        <v>1</v>
      </c>
      <c r="C9159">
        <v>11020</v>
      </c>
      <c r="D9159">
        <v>808764</v>
      </c>
      <c r="E9159" t="s">
        <v>7711</v>
      </c>
      <c r="F9159">
        <v>0.48</v>
      </c>
      <c r="G9159">
        <v>20201016</v>
      </c>
      <c r="H9159">
        <v>99999999</v>
      </c>
      <c r="I9159" t="s">
        <v>64</v>
      </c>
      <c r="J9159" t="s">
        <v>7695</v>
      </c>
      <c r="K9159" t="s">
        <v>7696</v>
      </c>
      <c r="L9159" t="s">
        <v>7696</v>
      </c>
      <c r="M9159" t="s">
        <v>7712</v>
      </c>
      <c r="N9159" t="s">
        <v>7713</v>
      </c>
      <c r="P9159" t="s">
        <v>390</v>
      </c>
      <c r="Q9159" t="s">
        <v>3658</v>
      </c>
      <c r="R9159" t="s">
        <v>392</v>
      </c>
      <c r="S9159">
        <v>0</v>
      </c>
      <c r="U9159">
        <v>0</v>
      </c>
      <c r="V9159">
        <v>0</v>
      </c>
    </row>
    <row r="9160" spans="1:22" x14ac:dyDescent="0.25">
      <c r="A9160" t="s">
        <v>23</v>
      </c>
      <c r="B9160">
        <v>1</v>
      </c>
      <c r="C9160">
        <v>11010</v>
      </c>
      <c r="D9160">
        <v>808765</v>
      </c>
      <c r="E9160" t="s">
        <v>7714</v>
      </c>
      <c r="F9160">
        <v>0.48</v>
      </c>
      <c r="G9160">
        <v>20201016</v>
      </c>
      <c r="H9160">
        <v>99999999</v>
      </c>
      <c r="I9160" t="s">
        <v>64</v>
      </c>
      <c r="J9160" t="s">
        <v>7695</v>
      </c>
      <c r="K9160" t="s">
        <v>7696</v>
      </c>
      <c r="L9160" t="s">
        <v>7696</v>
      </c>
      <c r="M9160" t="s">
        <v>7715</v>
      </c>
      <c r="N9160" t="s">
        <v>7716</v>
      </c>
      <c r="P9160" t="s">
        <v>390</v>
      </c>
      <c r="Q9160" t="s">
        <v>3658</v>
      </c>
      <c r="R9160" t="s">
        <v>392</v>
      </c>
      <c r="S9160">
        <v>0</v>
      </c>
      <c r="U9160">
        <v>0</v>
      </c>
      <c r="V9160">
        <v>0</v>
      </c>
    </row>
    <row r="9161" spans="1:22" x14ac:dyDescent="0.25">
      <c r="A9161" t="s">
        <v>23</v>
      </c>
      <c r="B9161">
        <v>1</v>
      </c>
      <c r="C9161">
        <v>11020</v>
      </c>
      <c r="D9161">
        <v>808765</v>
      </c>
      <c r="E9161" t="s">
        <v>7714</v>
      </c>
      <c r="F9161">
        <v>0.48</v>
      </c>
      <c r="G9161">
        <v>20201016</v>
      </c>
      <c r="H9161">
        <v>99999999</v>
      </c>
      <c r="I9161" t="s">
        <v>64</v>
      </c>
      <c r="J9161" t="s">
        <v>7695</v>
      </c>
      <c r="K9161" t="s">
        <v>7696</v>
      </c>
      <c r="L9161" t="s">
        <v>7696</v>
      </c>
      <c r="M9161" t="s">
        <v>7715</v>
      </c>
      <c r="N9161" t="s">
        <v>7716</v>
      </c>
      <c r="P9161" t="s">
        <v>390</v>
      </c>
      <c r="Q9161" t="s">
        <v>3658</v>
      </c>
      <c r="R9161" t="s">
        <v>392</v>
      </c>
      <c r="S9161">
        <v>0</v>
      </c>
      <c r="U9161">
        <v>0</v>
      </c>
      <c r="V9161">
        <v>0</v>
      </c>
    </row>
    <row r="9162" spans="1:22" x14ac:dyDescent="0.25">
      <c r="A9162" t="s">
        <v>23</v>
      </c>
      <c r="B9162">
        <v>1</v>
      </c>
      <c r="C9162">
        <v>11010</v>
      </c>
      <c r="D9162">
        <v>808775</v>
      </c>
      <c r="E9162" t="s">
        <v>7717</v>
      </c>
      <c r="F9162">
        <v>7.3</v>
      </c>
      <c r="G9162">
        <v>20201016</v>
      </c>
      <c r="H9162">
        <v>99999999</v>
      </c>
      <c r="I9162" t="s">
        <v>64</v>
      </c>
      <c r="J9162" t="s">
        <v>7718</v>
      </c>
      <c r="K9162" t="s">
        <v>7719</v>
      </c>
      <c r="L9162" t="s">
        <v>7719</v>
      </c>
      <c r="M9162" t="s">
        <v>7720</v>
      </c>
      <c r="N9162" t="s">
        <v>7721</v>
      </c>
      <c r="P9162" t="s">
        <v>390</v>
      </c>
      <c r="Q9162" t="s">
        <v>3658</v>
      </c>
      <c r="R9162" t="s">
        <v>392</v>
      </c>
      <c r="S9162">
        <v>0</v>
      </c>
      <c r="U9162">
        <v>0</v>
      </c>
      <c r="V9162">
        <v>0</v>
      </c>
    </row>
    <row r="9163" spans="1:22" x14ac:dyDescent="0.25">
      <c r="A9163" t="s">
        <v>23</v>
      </c>
      <c r="B9163">
        <v>1</v>
      </c>
      <c r="C9163">
        <v>11020</v>
      </c>
      <c r="D9163">
        <v>808775</v>
      </c>
      <c r="E9163" t="s">
        <v>7717</v>
      </c>
      <c r="F9163">
        <v>7.3</v>
      </c>
      <c r="G9163">
        <v>20201016</v>
      </c>
      <c r="H9163">
        <v>99999999</v>
      </c>
      <c r="I9163" t="s">
        <v>64</v>
      </c>
      <c r="J9163" t="s">
        <v>7718</v>
      </c>
      <c r="K9163" t="s">
        <v>7719</v>
      </c>
      <c r="L9163" t="s">
        <v>7719</v>
      </c>
      <c r="M9163" t="s">
        <v>7720</v>
      </c>
      <c r="N9163" t="s">
        <v>7721</v>
      </c>
      <c r="P9163" t="s">
        <v>390</v>
      </c>
      <c r="Q9163" t="s">
        <v>3658</v>
      </c>
      <c r="R9163" t="s">
        <v>392</v>
      </c>
      <c r="S9163">
        <v>0</v>
      </c>
      <c r="U9163">
        <v>0</v>
      </c>
      <c r="V9163">
        <v>0</v>
      </c>
    </row>
    <row r="9164" spans="1:22" x14ac:dyDescent="0.25">
      <c r="A9164" t="s">
        <v>23</v>
      </c>
      <c r="B9164">
        <v>1</v>
      </c>
      <c r="C9164">
        <v>11010</v>
      </c>
      <c r="D9164">
        <v>808794</v>
      </c>
      <c r="E9164" t="s">
        <v>12224</v>
      </c>
      <c r="F9164">
        <v>21.22</v>
      </c>
      <c r="G9164">
        <v>20201217</v>
      </c>
      <c r="H9164">
        <v>99999999</v>
      </c>
      <c r="I9164" t="s">
        <v>64</v>
      </c>
      <c r="J9164" t="s">
        <v>12225</v>
      </c>
      <c r="K9164" t="s">
        <v>12226</v>
      </c>
      <c r="L9164" t="s">
        <v>12226</v>
      </c>
      <c r="M9164" t="s">
        <v>12227</v>
      </c>
      <c r="N9164" t="s">
        <v>12228</v>
      </c>
      <c r="P9164" t="s">
        <v>390</v>
      </c>
      <c r="Q9164" t="s">
        <v>813</v>
      </c>
      <c r="R9164" t="s">
        <v>392</v>
      </c>
      <c r="S9164">
        <v>0</v>
      </c>
      <c r="U9164">
        <v>0</v>
      </c>
      <c r="V9164">
        <v>0</v>
      </c>
    </row>
    <row r="9165" spans="1:22" x14ac:dyDescent="0.25">
      <c r="A9165" t="s">
        <v>23</v>
      </c>
      <c r="B9165">
        <v>1</v>
      </c>
      <c r="C9165">
        <v>11020</v>
      </c>
      <c r="D9165">
        <v>808794</v>
      </c>
      <c r="E9165" t="s">
        <v>12224</v>
      </c>
      <c r="F9165">
        <v>21.22</v>
      </c>
      <c r="G9165">
        <v>20201217</v>
      </c>
      <c r="H9165">
        <v>99999999</v>
      </c>
      <c r="I9165" t="s">
        <v>64</v>
      </c>
      <c r="J9165" t="s">
        <v>12225</v>
      </c>
      <c r="K9165" t="s">
        <v>12226</v>
      </c>
      <c r="L9165" t="s">
        <v>12226</v>
      </c>
      <c r="M9165" t="s">
        <v>12227</v>
      </c>
      <c r="N9165" t="s">
        <v>12228</v>
      </c>
      <c r="P9165" t="s">
        <v>390</v>
      </c>
      <c r="Q9165" t="s">
        <v>813</v>
      </c>
      <c r="R9165" t="s">
        <v>392</v>
      </c>
      <c r="S9165">
        <v>0</v>
      </c>
      <c r="U9165">
        <v>0</v>
      </c>
      <c r="V9165">
        <v>0</v>
      </c>
    </row>
    <row r="9166" spans="1:22" x14ac:dyDescent="0.25">
      <c r="A9166" t="s">
        <v>23</v>
      </c>
      <c r="B9166">
        <v>1</v>
      </c>
      <c r="C9166">
        <v>11010</v>
      </c>
      <c r="D9166">
        <v>808868</v>
      </c>
      <c r="E9166" t="s">
        <v>7722</v>
      </c>
      <c r="F9166">
        <v>2.38</v>
      </c>
      <c r="G9166">
        <v>20201016</v>
      </c>
      <c r="H9166">
        <v>99999999</v>
      </c>
      <c r="I9166" t="s">
        <v>64</v>
      </c>
      <c r="J9166" t="s">
        <v>6675</v>
      </c>
      <c r="K9166" t="s">
        <v>6676</v>
      </c>
      <c r="L9166" t="s">
        <v>6676</v>
      </c>
      <c r="M9166" t="s">
        <v>7723</v>
      </c>
      <c r="N9166" t="s">
        <v>7724</v>
      </c>
      <c r="P9166" t="s">
        <v>390</v>
      </c>
      <c r="Q9166" t="s">
        <v>813</v>
      </c>
      <c r="R9166" t="s">
        <v>392</v>
      </c>
      <c r="S9166">
        <v>0</v>
      </c>
      <c r="U9166">
        <v>0</v>
      </c>
      <c r="V9166">
        <v>0</v>
      </c>
    </row>
    <row r="9167" spans="1:22" x14ac:dyDescent="0.25">
      <c r="A9167" t="s">
        <v>23</v>
      </c>
      <c r="B9167">
        <v>1</v>
      </c>
      <c r="C9167">
        <v>11020</v>
      </c>
      <c r="D9167">
        <v>808868</v>
      </c>
      <c r="E9167" t="s">
        <v>7722</v>
      </c>
      <c r="F9167">
        <v>2.38</v>
      </c>
      <c r="G9167">
        <v>20201016</v>
      </c>
      <c r="H9167">
        <v>99999999</v>
      </c>
      <c r="I9167" t="s">
        <v>64</v>
      </c>
      <c r="J9167" t="s">
        <v>6675</v>
      </c>
      <c r="K9167" t="s">
        <v>6676</v>
      </c>
      <c r="L9167" t="s">
        <v>6676</v>
      </c>
      <c r="M9167" t="s">
        <v>7723</v>
      </c>
      <c r="N9167" t="s">
        <v>7724</v>
      </c>
      <c r="P9167" t="s">
        <v>390</v>
      </c>
      <c r="Q9167" t="s">
        <v>813</v>
      </c>
      <c r="R9167" t="s">
        <v>392</v>
      </c>
      <c r="S9167">
        <v>0</v>
      </c>
      <c r="U9167">
        <v>0</v>
      </c>
      <c r="V9167">
        <v>0</v>
      </c>
    </row>
    <row r="9168" spans="1:22" x14ac:dyDescent="0.25">
      <c r="A9168" t="s">
        <v>23</v>
      </c>
      <c r="B9168">
        <v>1</v>
      </c>
      <c r="C9168">
        <v>11010</v>
      </c>
      <c r="D9168">
        <v>808869</v>
      </c>
      <c r="E9168" t="s">
        <v>7725</v>
      </c>
      <c r="F9168">
        <v>2.57</v>
      </c>
      <c r="G9168">
        <v>20201016</v>
      </c>
      <c r="H9168">
        <v>99999999</v>
      </c>
      <c r="I9168" t="s">
        <v>64</v>
      </c>
      <c r="J9168" t="s">
        <v>6675</v>
      </c>
      <c r="K9168" t="s">
        <v>6676</v>
      </c>
      <c r="L9168" t="s">
        <v>6676</v>
      </c>
      <c r="M9168" t="s">
        <v>7726</v>
      </c>
      <c r="N9168" t="s">
        <v>7727</v>
      </c>
      <c r="P9168" t="s">
        <v>390</v>
      </c>
      <c r="Q9168" t="s">
        <v>813</v>
      </c>
      <c r="R9168" t="s">
        <v>392</v>
      </c>
      <c r="S9168">
        <v>0</v>
      </c>
      <c r="U9168">
        <v>0</v>
      </c>
      <c r="V9168">
        <v>0</v>
      </c>
    </row>
    <row r="9169" spans="1:22" x14ac:dyDescent="0.25">
      <c r="A9169" t="s">
        <v>23</v>
      </c>
      <c r="B9169">
        <v>1</v>
      </c>
      <c r="C9169">
        <v>11020</v>
      </c>
      <c r="D9169">
        <v>808869</v>
      </c>
      <c r="E9169" t="s">
        <v>7725</v>
      </c>
      <c r="F9169">
        <v>2.57</v>
      </c>
      <c r="G9169">
        <v>20201016</v>
      </c>
      <c r="H9169">
        <v>99999999</v>
      </c>
      <c r="I9169" t="s">
        <v>64</v>
      </c>
      <c r="J9169" t="s">
        <v>6675</v>
      </c>
      <c r="K9169" t="s">
        <v>6676</v>
      </c>
      <c r="L9169" t="s">
        <v>6676</v>
      </c>
      <c r="M9169" t="s">
        <v>7726</v>
      </c>
      <c r="N9169" t="s">
        <v>7727</v>
      </c>
      <c r="P9169" t="s">
        <v>390</v>
      </c>
      <c r="Q9169" t="s">
        <v>813</v>
      </c>
      <c r="R9169" t="s">
        <v>392</v>
      </c>
      <c r="S9169">
        <v>0</v>
      </c>
      <c r="U9169">
        <v>0</v>
      </c>
      <c r="V9169">
        <v>0</v>
      </c>
    </row>
    <row r="9170" spans="1:22" x14ac:dyDescent="0.25">
      <c r="A9170" t="s">
        <v>23</v>
      </c>
      <c r="B9170">
        <v>1</v>
      </c>
      <c r="C9170">
        <v>11010</v>
      </c>
      <c r="D9170">
        <v>808870</v>
      </c>
      <c r="E9170" t="s">
        <v>7728</v>
      </c>
      <c r="F9170">
        <v>1.34</v>
      </c>
      <c r="G9170">
        <v>20201016</v>
      </c>
      <c r="H9170">
        <v>99999999</v>
      </c>
      <c r="I9170" t="s">
        <v>64</v>
      </c>
      <c r="J9170" t="s">
        <v>6675</v>
      </c>
      <c r="K9170" t="s">
        <v>6676</v>
      </c>
      <c r="L9170" t="s">
        <v>6676</v>
      </c>
      <c r="M9170" t="s">
        <v>7729</v>
      </c>
      <c r="N9170" t="s">
        <v>7730</v>
      </c>
      <c r="P9170" t="s">
        <v>390</v>
      </c>
      <c r="Q9170" t="s">
        <v>813</v>
      </c>
      <c r="R9170" t="s">
        <v>392</v>
      </c>
      <c r="S9170">
        <v>0</v>
      </c>
      <c r="U9170">
        <v>0</v>
      </c>
      <c r="V9170">
        <v>0</v>
      </c>
    </row>
    <row r="9171" spans="1:22" x14ac:dyDescent="0.25">
      <c r="A9171" t="s">
        <v>23</v>
      </c>
      <c r="B9171">
        <v>1</v>
      </c>
      <c r="C9171">
        <v>11020</v>
      </c>
      <c r="D9171">
        <v>808870</v>
      </c>
      <c r="E9171" t="s">
        <v>7728</v>
      </c>
      <c r="F9171">
        <v>1.34</v>
      </c>
      <c r="G9171">
        <v>20201016</v>
      </c>
      <c r="H9171">
        <v>99999999</v>
      </c>
      <c r="I9171" t="s">
        <v>64</v>
      </c>
      <c r="J9171" t="s">
        <v>6675</v>
      </c>
      <c r="K9171" t="s">
        <v>6676</v>
      </c>
      <c r="L9171" t="s">
        <v>6676</v>
      </c>
      <c r="M9171" t="s">
        <v>7729</v>
      </c>
      <c r="N9171" t="s">
        <v>7730</v>
      </c>
      <c r="P9171" t="s">
        <v>390</v>
      </c>
      <c r="Q9171" t="s">
        <v>813</v>
      </c>
      <c r="R9171" t="s">
        <v>392</v>
      </c>
      <c r="S9171">
        <v>0</v>
      </c>
      <c r="U9171">
        <v>0</v>
      </c>
      <c r="V9171">
        <v>0</v>
      </c>
    </row>
    <row r="9172" spans="1:22" x14ac:dyDescent="0.25">
      <c r="A9172" t="s">
        <v>23</v>
      </c>
      <c r="B9172">
        <v>1</v>
      </c>
      <c r="C9172">
        <v>11010</v>
      </c>
      <c r="D9172">
        <v>808871</v>
      </c>
      <c r="E9172" t="s">
        <v>7731</v>
      </c>
      <c r="F9172">
        <v>0.97</v>
      </c>
      <c r="G9172">
        <v>20201016</v>
      </c>
      <c r="H9172">
        <v>99999999</v>
      </c>
      <c r="I9172" t="s">
        <v>64</v>
      </c>
      <c r="J9172" t="s">
        <v>6675</v>
      </c>
      <c r="K9172" t="s">
        <v>6676</v>
      </c>
      <c r="L9172" t="s">
        <v>6676</v>
      </c>
      <c r="M9172" t="s">
        <v>7732</v>
      </c>
      <c r="N9172" t="s">
        <v>7733</v>
      </c>
      <c r="P9172" t="s">
        <v>390</v>
      </c>
      <c r="Q9172" t="s">
        <v>813</v>
      </c>
      <c r="R9172" t="s">
        <v>392</v>
      </c>
      <c r="S9172">
        <v>0</v>
      </c>
      <c r="U9172">
        <v>0</v>
      </c>
      <c r="V9172">
        <v>0</v>
      </c>
    </row>
    <row r="9173" spans="1:22" x14ac:dyDescent="0.25">
      <c r="A9173" t="s">
        <v>23</v>
      </c>
      <c r="B9173">
        <v>1</v>
      </c>
      <c r="C9173">
        <v>11020</v>
      </c>
      <c r="D9173">
        <v>808871</v>
      </c>
      <c r="E9173" t="s">
        <v>7731</v>
      </c>
      <c r="F9173">
        <v>0.97</v>
      </c>
      <c r="G9173">
        <v>20201016</v>
      </c>
      <c r="H9173">
        <v>99999999</v>
      </c>
      <c r="I9173" t="s">
        <v>64</v>
      </c>
      <c r="J9173" t="s">
        <v>6675</v>
      </c>
      <c r="K9173" t="s">
        <v>6676</v>
      </c>
      <c r="L9173" t="s">
        <v>6676</v>
      </c>
      <c r="M9173" t="s">
        <v>7732</v>
      </c>
      <c r="N9173" t="s">
        <v>7733</v>
      </c>
      <c r="P9173" t="s">
        <v>390</v>
      </c>
      <c r="Q9173" t="s">
        <v>813</v>
      </c>
      <c r="R9173" t="s">
        <v>392</v>
      </c>
      <c r="S9173">
        <v>0</v>
      </c>
      <c r="U9173">
        <v>0</v>
      </c>
      <c r="V9173">
        <v>0</v>
      </c>
    </row>
    <row r="9174" spans="1:22" x14ac:dyDescent="0.25">
      <c r="A9174" t="s">
        <v>23</v>
      </c>
      <c r="B9174">
        <v>1</v>
      </c>
      <c r="C9174">
        <v>11010</v>
      </c>
      <c r="D9174">
        <v>808872</v>
      </c>
      <c r="E9174" t="s">
        <v>7734</v>
      </c>
      <c r="F9174">
        <v>1</v>
      </c>
      <c r="G9174">
        <v>20201016</v>
      </c>
      <c r="H9174">
        <v>99999999</v>
      </c>
      <c r="I9174" t="s">
        <v>64</v>
      </c>
      <c r="J9174" t="s">
        <v>6675</v>
      </c>
      <c r="K9174" t="s">
        <v>6676</v>
      </c>
      <c r="L9174" t="s">
        <v>6676</v>
      </c>
      <c r="M9174" t="s">
        <v>7735</v>
      </c>
      <c r="N9174" t="s">
        <v>7736</v>
      </c>
      <c r="P9174" t="s">
        <v>390</v>
      </c>
      <c r="Q9174" t="s">
        <v>813</v>
      </c>
      <c r="R9174" t="s">
        <v>392</v>
      </c>
      <c r="S9174">
        <v>0</v>
      </c>
      <c r="U9174">
        <v>0</v>
      </c>
      <c r="V9174">
        <v>0</v>
      </c>
    </row>
    <row r="9175" spans="1:22" x14ac:dyDescent="0.25">
      <c r="A9175" t="s">
        <v>23</v>
      </c>
      <c r="B9175">
        <v>1</v>
      </c>
      <c r="C9175">
        <v>11020</v>
      </c>
      <c r="D9175">
        <v>808872</v>
      </c>
      <c r="E9175" t="s">
        <v>7734</v>
      </c>
      <c r="F9175">
        <v>1</v>
      </c>
      <c r="G9175">
        <v>20201016</v>
      </c>
      <c r="H9175">
        <v>99999999</v>
      </c>
      <c r="I9175" t="s">
        <v>64</v>
      </c>
      <c r="J9175" t="s">
        <v>6675</v>
      </c>
      <c r="K9175" t="s">
        <v>6676</v>
      </c>
      <c r="L9175" t="s">
        <v>6676</v>
      </c>
      <c r="M9175" t="s">
        <v>7735</v>
      </c>
      <c r="N9175" t="s">
        <v>7736</v>
      </c>
      <c r="P9175" t="s">
        <v>390</v>
      </c>
      <c r="Q9175" t="s">
        <v>813</v>
      </c>
      <c r="R9175" t="s">
        <v>392</v>
      </c>
      <c r="S9175">
        <v>0</v>
      </c>
      <c r="U9175">
        <v>0</v>
      </c>
      <c r="V9175">
        <v>0</v>
      </c>
    </row>
    <row r="9176" spans="1:22" x14ac:dyDescent="0.25">
      <c r="A9176" t="s">
        <v>23</v>
      </c>
      <c r="B9176">
        <v>1</v>
      </c>
      <c r="C9176">
        <v>11020</v>
      </c>
      <c r="D9176">
        <v>808873</v>
      </c>
      <c r="E9176" t="s">
        <v>12021</v>
      </c>
      <c r="F9176">
        <v>0.41</v>
      </c>
      <c r="G9176">
        <v>20201119</v>
      </c>
      <c r="H9176">
        <v>99999999</v>
      </c>
      <c r="I9176" t="s">
        <v>64</v>
      </c>
      <c r="J9176" t="s">
        <v>6675</v>
      </c>
      <c r="K9176" t="s">
        <v>6676</v>
      </c>
      <c r="L9176" t="s">
        <v>6676</v>
      </c>
      <c r="M9176" t="s">
        <v>12022</v>
      </c>
      <c r="N9176" t="s">
        <v>12023</v>
      </c>
      <c r="P9176" t="s">
        <v>390</v>
      </c>
      <c r="Q9176" t="s">
        <v>813</v>
      </c>
      <c r="R9176" t="s">
        <v>392</v>
      </c>
      <c r="S9176">
        <v>0</v>
      </c>
      <c r="U9176">
        <v>0</v>
      </c>
      <c r="V9176">
        <v>0</v>
      </c>
    </row>
    <row r="9177" spans="1:22" x14ac:dyDescent="0.25">
      <c r="A9177" t="s">
        <v>23</v>
      </c>
      <c r="B9177">
        <v>1</v>
      </c>
      <c r="C9177">
        <v>11010</v>
      </c>
      <c r="D9177">
        <v>808873</v>
      </c>
      <c r="E9177" t="s">
        <v>12021</v>
      </c>
      <c r="F9177">
        <v>0.41</v>
      </c>
      <c r="G9177">
        <v>20201119</v>
      </c>
      <c r="H9177">
        <v>99999999</v>
      </c>
      <c r="I9177" t="s">
        <v>64</v>
      </c>
      <c r="J9177" t="s">
        <v>6675</v>
      </c>
      <c r="K9177" t="s">
        <v>6676</v>
      </c>
      <c r="L9177" t="s">
        <v>6676</v>
      </c>
      <c r="M9177" t="s">
        <v>12022</v>
      </c>
      <c r="N9177" t="s">
        <v>12023</v>
      </c>
      <c r="P9177" t="s">
        <v>390</v>
      </c>
      <c r="Q9177" t="s">
        <v>813</v>
      </c>
      <c r="R9177" t="s">
        <v>392</v>
      </c>
      <c r="S9177">
        <v>0</v>
      </c>
      <c r="U9177">
        <v>0</v>
      </c>
      <c r="V9177">
        <v>0</v>
      </c>
    </row>
    <row r="9178" spans="1:22" x14ac:dyDescent="0.25">
      <c r="A9178" t="s">
        <v>23</v>
      </c>
      <c r="B9178">
        <v>1</v>
      </c>
      <c r="C9178">
        <v>11010</v>
      </c>
      <c r="D9178">
        <v>808874</v>
      </c>
      <c r="E9178" t="s">
        <v>7737</v>
      </c>
      <c r="F9178">
        <v>1.86</v>
      </c>
      <c r="G9178">
        <v>20201016</v>
      </c>
      <c r="H9178">
        <v>99999999</v>
      </c>
      <c r="I9178" t="s">
        <v>64</v>
      </c>
      <c r="J9178" t="s">
        <v>6675</v>
      </c>
      <c r="K9178" t="s">
        <v>6676</v>
      </c>
      <c r="L9178" t="s">
        <v>6676</v>
      </c>
      <c r="M9178" t="s">
        <v>7738</v>
      </c>
      <c r="N9178" t="s">
        <v>7739</v>
      </c>
      <c r="P9178" t="s">
        <v>390</v>
      </c>
      <c r="Q9178" t="s">
        <v>813</v>
      </c>
      <c r="R9178" t="s">
        <v>392</v>
      </c>
      <c r="S9178">
        <v>0</v>
      </c>
      <c r="U9178">
        <v>0</v>
      </c>
      <c r="V9178">
        <v>0</v>
      </c>
    </row>
    <row r="9179" spans="1:22" x14ac:dyDescent="0.25">
      <c r="A9179" t="s">
        <v>23</v>
      </c>
      <c r="B9179">
        <v>1</v>
      </c>
      <c r="C9179">
        <v>11020</v>
      </c>
      <c r="D9179">
        <v>808874</v>
      </c>
      <c r="E9179" t="s">
        <v>7737</v>
      </c>
      <c r="F9179">
        <v>1.86</v>
      </c>
      <c r="G9179">
        <v>20201016</v>
      </c>
      <c r="H9179">
        <v>99999999</v>
      </c>
      <c r="I9179" t="s">
        <v>64</v>
      </c>
      <c r="J9179" t="s">
        <v>6675</v>
      </c>
      <c r="K9179" t="s">
        <v>6676</v>
      </c>
      <c r="L9179" t="s">
        <v>6676</v>
      </c>
      <c r="M9179" t="s">
        <v>7738</v>
      </c>
      <c r="N9179" t="s">
        <v>7739</v>
      </c>
      <c r="P9179" t="s">
        <v>390</v>
      </c>
      <c r="Q9179" t="s">
        <v>813</v>
      </c>
      <c r="R9179" t="s">
        <v>392</v>
      </c>
      <c r="S9179">
        <v>0</v>
      </c>
      <c r="U9179">
        <v>0</v>
      </c>
      <c r="V9179">
        <v>0</v>
      </c>
    </row>
    <row r="9180" spans="1:22" x14ac:dyDescent="0.25">
      <c r="A9180" t="s">
        <v>23</v>
      </c>
      <c r="B9180">
        <v>1</v>
      </c>
      <c r="C9180">
        <v>11010</v>
      </c>
      <c r="D9180">
        <v>808875</v>
      </c>
      <c r="E9180" t="s">
        <v>7740</v>
      </c>
      <c r="F9180">
        <v>1.45</v>
      </c>
      <c r="G9180">
        <v>20201016</v>
      </c>
      <c r="H9180">
        <v>99999999</v>
      </c>
      <c r="I9180" t="s">
        <v>64</v>
      </c>
      <c r="J9180" t="s">
        <v>6675</v>
      </c>
      <c r="K9180" t="s">
        <v>6676</v>
      </c>
      <c r="L9180" t="s">
        <v>6676</v>
      </c>
      <c r="M9180" t="s">
        <v>7741</v>
      </c>
      <c r="N9180" t="s">
        <v>7742</v>
      </c>
      <c r="P9180" t="s">
        <v>390</v>
      </c>
      <c r="Q9180" t="s">
        <v>813</v>
      </c>
      <c r="R9180" t="s">
        <v>392</v>
      </c>
      <c r="S9180">
        <v>0</v>
      </c>
      <c r="U9180">
        <v>0</v>
      </c>
      <c r="V9180">
        <v>0</v>
      </c>
    </row>
    <row r="9181" spans="1:22" x14ac:dyDescent="0.25">
      <c r="A9181" t="s">
        <v>23</v>
      </c>
      <c r="B9181">
        <v>1</v>
      </c>
      <c r="C9181">
        <v>11020</v>
      </c>
      <c r="D9181">
        <v>808875</v>
      </c>
      <c r="E9181" t="s">
        <v>7740</v>
      </c>
      <c r="F9181">
        <v>1.45</v>
      </c>
      <c r="G9181">
        <v>20201016</v>
      </c>
      <c r="H9181">
        <v>99999999</v>
      </c>
      <c r="I9181" t="s">
        <v>64</v>
      </c>
      <c r="J9181" t="s">
        <v>6675</v>
      </c>
      <c r="K9181" t="s">
        <v>6676</v>
      </c>
      <c r="L9181" t="s">
        <v>6676</v>
      </c>
      <c r="M9181" t="s">
        <v>7741</v>
      </c>
      <c r="N9181" t="s">
        <v>7742</v>
      </c>
      <c r="P9181" t="s">
        <v>390</v>
      </c>
      <c r="Q9181" t="s">
        <v>813</v>
      </c>
      <c r="R9181" t="s">
        <v>392</v>
      </c>
      <c r="S9181">
        <v>0</v>
      </c>
      <c r="U9181">
        <v>0</v>
      </c>
      <c r="V9181">
        <v>0</v>
      </c>
    </row>
    <row r="9182" spans="1:22" x14ac:dyDescent="0.25">
      <c r="A9182" t="s">
        <v>23</v>
      </c>
      <c r="B9182">
        <v>1</v>
      </c>
      <c r="C9182">
        <v>11010</v>
      </c>
      <c r="D9182">
        <v>808876</v>
      </c>
      <c r="E9182" t="s">
        <v>7743</v>
      </c>
      <c r="F9182">
        <v>3.24</v>
      </c>
      <c r="G9182">
        <v>20201016</v>
      </c>
      <c r="H9182">
        <v>99999999</v>
      </c>
      <c r="I9182" t="s">
        <v>64</v>
      </c>
      <c r="J9182" t="s">
        <v>6675</v>
      </c>
      <c r="K9182" t="s">
        <v>6676</v>
      </c>
      <c r="L9182" t="s">
        <v>6676</v>
      </c>
      <c r="M9182" t="s">
        <v>7744</v>
      </c>
      <c r="N9182" t="s">
        <v>7745</v>
      </c>
      <c r="P9182" t="s">
        <v>390</v>
      </c>
      <c r="Q9182" t="s">
        <v>813</v>
      </c>
      <c r="R9182" t="s">
        <v>392</v>
      </c>
      <c r="S9182">
        <v>0</v>
      </c>
      <c r="U9182">
        <v>0</v>
      </c>
      <c r="V9182">
        <v>0</v>
      </c>
    </row>
    <row r="9183" spans="1:22" x14ac:dyDescent="0.25">
      <c r="A9183" t="s">
        <v>23</v>
      </c>
      <c r="B9183">
        <v>1</v>
      </c>
      <c r="C9183">
        <v>11020</v>
      </c>
      <c r="D9183">
        <v>808876</v>
      </c>
      <c r="E9183" t="s">
        <v>7743</v>
      </c>
      <c r="F9183">
        <v>3.24</v>
      </c>
      <c r="G9183">
        <v>20201016</v>
      </c>
      <c r="H9183">
        <v>99999999</v>
      </c>
      <c r="I9183" t="s">
        <v>64</v>
      </c>
      <c r="J9183" t="s">
        <v>6675</v>
      </c>
      <c r="K9183" t="s">
        <v>6676</v>
      </c>
      <c r="L9183" t="s">
        <v>6676</v>
      </c>
      <c r="M9183" t="s">
        <v>7744</v>
      </c>
      <c r="N9183" t="s">
        <v>7745</v>
      </c>
      <c r="P9183" t="s">
        <v>390</v>
      </c>
      <c r="Q9183" t="s">
        <v>813</v>
      </c>
      <c r="R9183" t="s">
        <v>392</v>
      </c>
      <c r="S9183">
        <v>0</v>
      </c>
      <c r="U9183">
        <v>0</v>
      </c>
      <c r="V9183">
        <v>0</v>
      </c>
    </row>
    <row r="9184" spans="1:22" x14ac:dyDescent="0.25">
      <c r="A9184" t="s">
        <v>23</v>
      </c>
      <c r="B9184">
        <v>1</v>
      </c>
      <c r="C9184">
        <v>11010</v>
      </c>
      <c r="D9184">
        <v>808900</v>
      </c>
      <c r="E9184" t="s">
        <v>7746</v>
      </c>
      <c r="F9184">
        <v>288.77999999999997</v>
      </c>
      <c r="G9184">
        <v>20201016</v>
      </c>
      <c r="H9184">
        <v>99999999</v>
      </c>
      <c r="I9184" t="s">
        <v>64</v>
      </c>
      <c r="J9184" t="s">
        <v>7747</v>
      </c>
      <c r="K9184" t="s">
        <v>7748</v>
      </c>
      <c r="L9184" t="s">
        <v>7748</v>
      </c>
      <c r="M9184" t="s">
        <v>7749</v>
      </c>
      <c r="N9184" t="s">
        <v>7750</v>
      </c>
      <c r="P9184" t="s">
        <v>390</v>
      </c>
      <c r="Q9184" t="s">
        <v>813</v>
      </c>
      <c r="R9184" t="s">
        <v>392</v>
      </c>
      <c r="S9184">
        <v>0</v>
      </c>
      <c r="U9184">
        <v>0</v>
      </c>
      <c r="V9184">
        <v>0</v>
      </c>
    </row>
    <row r="9185" spans="1:22" x14ac:dyDescent="0.25">
      <c r="A9185" t="s">
        <v>23</v>
      </c>
      <c r="B9185">
        <v>1</v>
      </c>
      <c r="C9185">
        <v>11020</v>
      </c>
      <c r="D9185">
        <v>808900</v>
      </c>
      <c r="E9185" t="s">
        <v>7746</v>
      </c>
      <c r="F9185">
        <v>288.77999999999997</v>
      </c>
      <c r="G9185">
        <v>20201016</v>
      </c>
      <c r="H9185">
        <v>99999999</v>
      </c>
      <c r="I9185" t="s">
        <v>64</v>
      </c>
      <c r="J9185" t="s">
        <v>7747</v>
      </c>
      <c r="K9185" t="s">
        <v>7748</v>
      </c>
      <c r="L9185" t="s">
        <v>7748</v>
      </c>
      <c r="M9185" t="s">
        <v>7749</v>
      </c>
      <c r="N9185" t="s">
        <v>7750</v>
      </c>
      <c r="P9185" t="s">
        <v>390</v>
      </c>
      <c r="Q9185" t="s">
        <v>813</v>
      </c>
      <c r="R9185" t="s">
        <v>392</v>
      </c>
      <c r="S9185">
        <v>0</v>
      </c>
      <c r="U9185">
        <v>0</v>
      </c>
      <c r="V9185">
        <v>0</v>
      </c>
    </row>
    <row r="9186" spans="1:22" x14ac:dyDescent="0.25">
      <c r="A9186" t="s">
        <v>23</v>
      </c>
      <c r="B9186">
        <v>1</v>
      </c>
      <c r="C9186">
        <v>11010</v>
      </c>
      <c r="D9186">
        <v>808902</v>
      </c>
      <c r="E9186" t="s">
        <v>7751</v>
      </c>
      <c r="F9186">
        <v>9.9</v>
      </c>
      <c r="G9186">
        <v>20201016</v>
      </c>
      <c r="H9186">
        <v>99999999</v>
      </c>
      <c r="I9186" t="s">
        <v>64</v>
      </c>
      <c r="J9186" t="s">
        <v>7752</v>
      </c>
      <c r="K9186" t="s">
        <v>7753</v>
      </c>
      <c r="L9186" t="s">
        <v>7753</v>
      </c>
      <c r="M9186" t="s">
        <v>7754</v>
      </c>
      <c r="N9186" t="s">
        <v>7755</v>
      </c>
      <c r="P9186" t="s">
        <v>390</v>
      </c>
      <c r="Q9186" t="s">
        <v>275</v>
      </c>
      <c r="R9186" t="s">
        <v>392</v>
      </c>
      <c r="S9186">
        <v>0</v>
      </c>
      <c r="U9186">
        <v>0</v>
      </c>
      <c r="V9186">
        <v>0</v>
      </c>
    </row>
    <row r="9187" spans="1:22" x14ac:dyDescent="0.25">
      <c r="A9187" t="s">
        <v>23</v>
      </c>
      <c r="B9187">
        <v>1</v>
      </c>
      <c r="C9187">
        <v>11020</v>
      </c>
      <c r="D9187">
        <v>808902</v>
      </c>
      <c r="E9187" t="s">
        <v>7751</v>
      </c>
      <c r="F9187">
        <v>9.9</v>
      </c>
      <c r="G9187">
        <v>20201016</v>
      </c>
      <c r="H9187">
        <v>99999999</v>
      </c>
      <c r="I9187" t="s">
        <v>64</v>
      </c>
      <c r="J9187" t="s">
        <v>7752</v>
      </c>
      <c r="K9187" t="s">
        <v>7753</v>
      </c>
      <c r="L9187" t="s">
        <v>7753</v>
      </c>
      <c r="M9187" t="s">
        <v>7754</v>
      </c>
      <c r="N9187" t="s">
        <v>7755</v>
      </c>
      <c r="P9187" t="s">
        <v>390</v>
      </c>
      <c r="Q9187" t="s">
        <v>275</v>
      </c>
      <c r="R9187" t="s">
        <v>392</v>
      </c>
      <c r="S9187">
        <v>0</v>
      </c>
      <c r="U9187">
        <v>0</v>
      </c>
      <c r="V9187">
        <v>0</v>
      </c>
    </row>
    <row r="9188" spans="1:22" x14ac:dyDescent="0.25">
      <c r="A9188" t="s">
        <v>23</v>
      </c>
      <c r="B9188">
        <v>1</v>
      </c>
      <c r="C9188">
        <v>11010</v>
      </c>
      <c r="D9188">
        <v>808909</v>
      </c>
      <c r="E9188" t="s">
        <v>7756</v>
      </c>
      <c r="F9188">
        <v>8.5399999999999991</v>
      </c>
      <c r="G9188">
        <v>20201016</v>
      </c>
      <c r="H9188">
        <v>99999999</v>
      </c>
      <c r="I9188" t="s">
        <v>64</v>
      </c>
      <c r="J9188" t="s">
        <v>7752</v>
      </c>
      <c r="K9188" t="s">
        <v>7753</v>
      </c>
      <c r="L9188" t="s">
        <v>7753</v>
      </c>
      <c r="M9188" t="s">
        <v>7757</v>
      </c>
      <c r="N9188" t="s">
        <v>7758</v>
      </c>
      <c r="P9188" t="s">
        <v>390</v>
      </c>
      <c r="Q9188" t="s">
        <v>275</v>
      </c>
      <c r="R9188" t="s">
        <v>392</v>
      </c>
      <c r="S9188">
        <v>0</v>
      </c>
      <c r="U9188">
        <v>0</v>
      </c>
      <c r="V9188">
        <v>0</v>
      </c>
    </row>
    <row r="9189" spans="1:22" x14ac:dyDescent="0.25">
      <c r="A9189" t="s">
        <v>23</v>
      </c>
      <c r="B9189">
        <v>1</v>
      </c>
      <c r="C9189">
        <v>11020</v>
      </c>
      <c r="D9189">
        <v>808909</v>
      </c>
      <c r="E9189" t="s">
        <v>7756</v>
      </c>
      <c r="F9189">
        <v>8.5399999999999991</v>
      </c>
      <c r="G9189">
        <v>20201016</v>
      </c>
      <c r="H9189">
        <v>99999999</v>
      </c>
      <c r="I9189" t="s">
        <v>64</v>
      </c>
      <c r="J9189" t="s">
        <v>7752</v>
      </c>
      <c r="K9189" t="s">
        <v>7753</v>
      </c>
      <c r="L9189" t="s">
        <v>7753</v>
      </c>
      <c r="M9189" t="s">
        <v>7757</v>
      </c>
      <c r="N9189" t="s">
        <v>7758</v>
      </c>
      <c r="P9189" t="s">
        <v>390</v>
      </c>
      <c r="Q9189" t="s">
        <v>275</v>
      </c>
      <c r="R9189" t="s">
        <v>392</v>
      </c>
      <c r="S9189">
        <v>0</v>
      </c>
      <c r="U9189">
        <v>0</v>
      </c>
      <c r="V9189">
        <v>0</v>
      </c>
    </row>
    <row r="9190" spans="1:22" x14ac:dyDescent="0.25">
      <c r="A9190" t="s">
        <v>23</v>
      </c>
      <c r="B9190">
        <v>1</v>
      </c>
      <c r="C9190">
        <v>11010</v>
      </c>
      <c r="D9190">
        <v>808912</v>
      </c>
      <c r="E9190" t="s">
        <v>7759</v>
      </c>
      <c r="F9190">
        <v>4.29</v>
      </c>
      <c r="G9190">
        <v>20201016</v>
      </c>
      <c r="H9190">
        <v>99999999</v>
      </c>
      <c r="I9190" t="s">
        <v>64</v>
      </c>
      <c r="J9190" t="s">
        <v>7752</v>
      </c>
      <c r="K9190" t="s">
        <v>7753</v>
      </c>
      <c r="L9190" t="s">
        <v>7753</v>
      </c>
      <c r="M9190" t="s">
        <v>7760</v>
      </c>
      <c r="N9190" t="s">
        <v>7761</v>
      </c>
      <c r="P9190" t="s">
        <v>390</v>
      </c>
      <c r="Q9190" t="s">
        <v>275</v>
      </c>
      <c r="R9190" t="s">
        <v>392</v>
      </c>
      <c r="S9190">
        <v>0</v>
      </c>
      <c r="U9190">
        <v>0</v>
      </c>
      <c r="V9190">
        <v>0</v>
      </c>
    </row>
    <row r="9191" spans="1:22" x14ac:dyDescent="0.25">
      <c r="A9191" t="s">
        <v>23</v>
      </c>
      <c r="B9191">
        <v>1</v>
      </c>
      <c r="C9191">
        <v>11020</v>
      </c>
      <c r="D9191">
        <v>808912</v>
      </c>
      <c r="E9191" t="s">
        <v>7759</v>
      </c>
      <c r="F9191">
        <v>4.29</v>
      </c>
      <c r="G9191">
        <v>20201016</v>
      </c>
      <c r="H9191">
        <v>99999999</v>
      </c>
      <c r="I9191" t="s">
        <v>64</v>
      </c>
      <c r="J9191" t="s">
        <v>7752</v>
      </c>
      <c r="K9191" t="s">
        <v>7753</v>
      </c>
      <c r="L9191" t="s">
        <v>7753</v>
      </c>
      <c r="M9191" t="s">
        <v>7760</v>
      </c>
      <c r="N9191" t="s">
        <v>7761</v>
      </c>
      <c r="P9191" t="s">
        <v>390</v>
      </c>
      <c r="Q9191" t="s">
        <v>275</v>
      </c>
      <c r="R9191" t="s">
        <v>392</v>
      </c>
      <c r="S9191">
        <v>0</v>
      </c>
      <c r="U9191">
        <v>0</v>
      </c>
      <c r="V9191">
        <v>0</v>
      </c>
    </row>
    <row r="9192" spans="1:22" x14ac:dyDescent="0.25">
      <c r="A9192" t="s">
        <v>23</v>
      </c>
      <c r="B9192">
        <v>1</v>
      </c>
      <c r="C9192">
        <v>11010</v>
      </c>
      <c r="D9192">
        <v>808916</v>
      </c>
      <c r="E9192" t="s">
        <v>7762</v>
      </c>
      <c r="F9192">
        <v>21.3</v>
      </c>
      <c r="G9192">
        <v>20201016</v>
      </c>
      <c r="H9192">
        <v>99999999</v>
      </c>
      <c r="I9192" t="s">
        <v>64</v>
      </c>
      <c r="J9192" t="s">
        <v>7752</v>
      </c>
      <c r="K9192" t="s">
        <v>7753</v>
      </c>
      <c r="L9192" t="s">
        <v>7753</v>
      </c>
      <c r="M9192" t="s">
        <v>7763</v>
      </c>
      <c r="N9192" t="s">
        <v>7764</v>
      </c>
      <c r="P9192" t="s">
        <v>390</v>
      </c>
      <c r="Q9192" t="s">
        <v>6825</v>
      </c>
      <c r="R9192" t="s">
        <v>392</v>
      </c>
      <c r="S9192">
        <v>0</v>
      </c>
      <c r="U9192">
        <v>0</v>
      </c>
      <c r="V9192">
        <v>0</v>
      </c>
    </row>
    <row r="9193" spans="1:22" x14ac:dyDescent="0.25">
      <c r="A9193" t="s">
        <v>23</v>
      </c>
      <c r="B9193">
        <v>1</v>
      </c>
      <c r="C9193">
        <v>11020</v>
      </c>
      <c r="D9193">
        <v>808916</v>
      </c>
      <c r="E9193" t="s">
        <v>7762</v>
      </c>
      <c r="F9193">
        <v>21.3</v>
      </c>
      <c r="G9193">
        <v>20201016</v>
      </c>
      <c r="H9193">
        <v>99999999</v>
      </c>
      <c r="I9193" t="s">
        <v>64</v>
      </c>
      <c r="J9193" t="s">
        <v>7752</v>
      </c>
      <c r="K9193" t="s">
        <v>7753</v>
      </c>
      <c r="L9193" t="s">
        <v>7753</v>
      </c>
      <c r="M9193" t="s">
        <v>7763</v>
      </c>
      <c r="N9193" t="s">
        <v>7764</v>
      </c>
      <c r="P9193" t="s">
        <v>390</v>
      </c>
      <c r="Q9193" t="s">
        <v>6825</v>
      </c>
      <c r="R9193" t="s">
        <v>392</v>
      </c>
      <c r="S9193">
        <v>0</v>
      </c>
      <c r="U9193">
        <v>0</v>
      </c>
      <c r="V9193">
        <v>0</v>
      </c>
    </row>
    <row r="9194" spans="1:22" x14ac:dyDescent="0.25">
      <c r="A9194" t="s">
        <v>23</v>
      </c>
      <c r="B9194">
        <v>1</v>
      </c>
      <c r="C9194">
        <v>11010</v>
      </c>
      <c r="D9194">
        <v>808925</v>
      </c>
      <c r="E9194" t="s">
        <v>7765</v>
      </c>
      <c r="F9194">
        <v>29.79</v>
      </c>
      <c r="G9194">
        <v>20201016</v>
      </c>
      <c r="H9194">
        <v>99999999</v>
      </c>
      <c r="I9194" t="s">
        <v>64</v>
      </c>
      <c r="J9194" t="s">
        <v>7752</v>
      </c>
      <c r="K9194" t="s">
        <v>7753</v>
      </c>
      <c r="L9194" t="s">
        <v>7753</v>
      </c>
      <c r="M9194" t="s">
        <v>7766</v>
      </c>
      <c r="N9194" t="s">
        <v>7767</v>
      </c>
      <c r="P9194" t="s">
        <v>390</v>
      </c>
      <c r="Q9194" t="s">
        <v>6825</v>
      </c>
      <c r="R9194" t="s">
        <v>392</v>
      </c>
      <c r="S9194">
        <v>0</v>
      </c>
      <c r="U9194">
        <v>0</v>
      </c>
      <c r="V9194">
        <v>0</v>
      </c>
    </row>
    <row r="9195" spans="1:22" x14ac:dyDescent="0.25">
      <c r="A9195" t="s">
        <v>23</v>
      </c>
      <c r="B9195">
        <v>1</v>
      </c>
      <c r="C9195">
        <v>11020</v>
      </c>
      <c r="D9195">
        <v>808925</v>
      </c>
      <c r="E9195" t="s">
        <v>7765</v>
      </c>
      <c r="F9195">
        <v>29.79</v>
      </c>
      <c r="G9195">
        <v>20201016</v>
      </c>
      <c r="H9195">
        <v>99999999</v>
      </c>
      <c r="I9195" t="s">
        <v>64</v>
      </c>
      <c r="J9195" t="s">
        <v>7752</v>
      </c>
      <c r="K9195" t="s">
        <v>7753</v>
      </c>
      <c r="L9195" t="s">
        <v>7753</v>
      </c>
      <c r="M9195" t="s">
        <v>7766</v>
      </c>
      <c r="N9195" t="s">
        <v>7767</v>
      </c>
      <c r="P9195" t="s">
        <v>390</v>
      </c>
      <c r="Q9195" t="s">
        <v>6825</v>
      </c>
      <c r="R9195" t="s">
        <v>392</v>
      </c>
      <c r="S9195">
        <v>0</v>
      </c>
      <c r="U9195">
        <v>0</v>
      </c>
      <c r="V9195">
        <v>0</v>
      </c>
    </row>
    <row r="9196" spans="1:22" x14ac:dyDescent="0.25">
      <c r="A9196" t="s">
        <v>23</v>
      </c>
      <c r="B9196">
        <v>1</v>
      </c>
      <c r="C9196">
        <v>11010</v>
      </c>
      <c r="D9196">
        <v>808926</v>
      </c>
      <c r="E9196" t="s">
        <v>7768</v>
      </c>
      <c r="F9196">
        <v>10.63</v>
      </c>
      <c r="G9196">
        <v>20201016</v>
      </c>
      <c r="H9196">
        <v>99999999</v>
      </c>
      <c r="I9196" t="s">
        <v>64</v>
      </c>
      <c r="J9196" t="s">
        <v>7752</v>
      </c>
      <c r="K9196" t="s">
        <v>7753</v>
      </c>
      <c r="L9196" t="s">
        <v>7753</v>
      </c>
      <c r="M9196" t="s">
        <v>7769</v>
      </c>
      <c r="N9196" t="s">
        <v>7770</v>
      </c>
      <c r="P9196" t="s">
        <v>390</v>
      </c>
      <c r="Q9196" t="s">
        <v>6825</v>
      </c>
      <c r="R9196" t="s">
        <v>392</v>
      </c>
      <c r="S9196">
        <v>0</v>
      </c>
      <c r="U9196">
        <v>0</v>
      </c>
      <c r="V9196">
        <v>0</v>
      </c>
    </row>
    <row r="9197" spans="1:22" x14ac:dyDescent="0.25">
      <c r="A9197" t="s">
        <v>23</v>
      </c>
      <c r="B9197">
        <v>1</v>
      </c>
      <c r="C9197">
        <v>11020</v>
      </c>
      <c r="D9197">
        <v>808926</v>
      </c>
      <c r="E9197" t="s">
        <v>7768</v>
      </c>
      <c r="F9197">
        <v>10.63</v>
      </c>
      <c r="G9197">
        <v>20201016</v>
      </c>
      <c r="H9197">
        <v>99999999</v>
      </c>
      <c r="I9197" t="s">
        <v>64</v>
      </c>
      <c r="J9197" t="s">
        <v>7752</v>
      </c>
      <c r="K9197" t="s">
        <v>7753</v>
      </c>
      <c r="L9197" t="s">
        <v>7753</v>
      </c>
      <c r="M9197" t="s">
        <v>7769</v>
      </c>
      <c r="N9197" t="s">
        <v>7770</v>
      </c>
      <c r="P9197" t="s">
        <v>390</v>
      </c>
      <c r="Q9197" t="s">
        <v>6825</v>
      </c>
      <c r="R9197" t="s">
        <v>392</v>
      </c>
      <c r="S9197">
        <v>0</v>
      </c>
      <c r="U9197">
        <v>0</v>
      </c>
      <c r="V9197">
        <v>0</v>
      </c>
    </row>
    <row r="9198" spans="1:22" x14ac:dyDescent="0.25">
      <c r="A9198" t="s">
        <v>23</v>
      </c>
      <c r="B9198">
        <v>1</v>
      </c>
      <c r="C9198">
        <v>11010</v>
      </c>
      <c r="D9198">
        <v>808930</v>
      </c>
      <c r="E9198" t="s">
        <v>7771</v>
      </c>
      <c r="F9198">
        <v>9.94</v>
      </c>
      <c r="G9198">
        <v>20201016</v>
      </c>
      <c r="H9198">
        <v>99999999</v>
      </c>
      <c r="I9198" t="s">
        <v>64</v>
      </c>
      <c r="J9198" t="s">
        <v>7752</v>
      </c>
      <c r="K9198" t="s">
        <v>7753</v>
      </c>
      <c r="L9198" t="s">
        <v>7753</v>
      </c>
      <c r="M9198" t="s">
        <v>7772</v>
      </c>
      <c r="N9198" t="s">
        <v>7773</v>
      </c>
      <c r="P9198" t="s">
        <v>390</v>
      </c>
      <c r="Q9198" t="s">
        <v>6825</v>
      </c>
      <c r="R9198" t="s">
        <v>392</v>
      </c>
      <c r="S9198">
        <v>0</v>
      </c>
      <c r="U9198">
        <v>0</v>
      </c>
      <c r="V9198">
        <v>0</v>
      </c>
    </row>
    <row r="9199" spans="1:22" x14ac:dyDescent="0.25">
      <c r="A9199" t="s">
        <v>23</v>
      </c>
      <c r="B9199">
        <v>1</v>
      </c>
      <c r="C9199">
        <v>11020</v>
      </c>
      <c r="D9199">
        <v>808930</v>
      </c>
      <c r="E9199" t="s">
        <v>7771</v>
      </c>
      <c r="F9199">
        <v>9.94</v>
      </c>
      <c r="G9199">
        <v>20201016</v>
      </c>
      <c r="H9199">
        <v>99999999</v>
      </c>
      <c r="I9199" t="s">
        <v>64</v>
      </c>
      <c r="J9199" t="s">
        <v>7752</v>
      </c>
      <c r="K9199" t="s">
        <v>7753</v>
      </c>
      <c r="L9199" t="s">
        <v>7753</v>
      </c>
      <c r="M9199" t="s">
        <v>7772</v>
      </c>
      <c r="N9199" t="s">
        <v>7773</v>
      </c>
      <c r="P9199" t="s">
        <v>390</v>
      </c>
      <c r="Q9199" t="s">
        <v>6825</v>
      </c>
      <c r="R9199" t="s">
        <v>392</v>
      </c>
      <c r="S9199">
        <v>0</v>
      </c>
      <c r="U9199">
        <v>0</v>
      </c>
      <c r="V9199">
        <v>0</v>
      </c>
    </row>
    <row r="9200" spans="1:22" x14ac:dyDescent="0.25">
      <c r="A9200" t="s">
        <v>23</v>
      </c>
      <c r="B9200">
        <v>1</v>
      </c>
      <c r="C9200">
        <v>11010</v>
      </c>
      <c r="D9200">
        <v>808949</v>
      </c>
      <c r="E9200" t="s">
        <v>7774</v>
      </c>
      <c r="F9200">
        <v>4.4000000000000004</v>
      </c>
      <c r="G9200">
        <v>20201016</v>
      </c>
      <c r="H9200">
        <v>99999999</v>
      </c>
      <c r="I9200" t="s">
        <v>64</v>
      </c>
      <c r="J9200" t="s">
        <v>7752</v>
      </c>
      <c r="K9200" t="s">
        <v>7753</v>
      </c>
      <c r="L9200" t="s">
        <v>7753</v>
      </c>
      <c r="M9200" t="s">
        <v>7775</v>
      </c>
      <c r="N9200" t="s">
        <v>7776</v>
      </c>
      <c r="P9200" t="s">
        <v>390</v>
      </c>
      <c r="Q9200" t="s">
        <v>275</v>
      </c>
      <c r="R9200" t="s">
        <v>392</v>
      </c>
      <c r="S9200">
        <v>0</v>
      </c>
      <c r="U9200">
        <v>0</v>
      </c>
      <c r="V9200">
        <v>0</v>
      </c>
    </row>
    <row r="9201" spans="1:22" x14ac:dyDescent="0.25">
      <c r="A9201" t="s">
        <v>23</v>
      </c>
      <c r="B9201">
        <v>1</v>
      </c>
      <c r="C9201">
        <v>11020</v>
      </c>
      <c r="D9201">
        <v>808949</v>
      </c>
      <c r="E9201" t="s">
        <v>7774</v>
      </c>
      <c r="F9201">
        <v>4.4000000000000004</v>
      </c>
      <c r="G9201">
        <v>20201016</v>
      </c>
      <c r="H9201">
        <v>99999999</v>
      </c>
      <c r="I9201" t="s">
        <v>64</v>
      </c>
      <c r="J9201" t="s">
        <v>7752</v>
      </c>
      <c r="K9201" t="s">
        <v>7753</v>
      </c>
      <c r="L9201" t="s">
        <v>7753</v>
      </c>
      <c r="M9201" t="s">
        <v>7775</v>
      </c>
      <c r="N9201" t="s">
        <v>7776</v>
      </c>
      <c r="P9201" t="s">
        <v>390</v>
      </c>
      <c r="Q9201" t="s">
        <v>275</v>
      </c>
      <c r="R9201" t="s">
        <v>392</v>
      </c>
      <c r="S9201">
        <v>0</v>
      </c>
      <c r="U9201">
        <v>0</v>
      </c>
      <c r="V9201">
        <v>0</v>
      </c>
    </row>
    <row r="9202" spans="1:22" x14ac:dyDescent="0.25">
      <c r="A9202" t="s">
        <v>23</v>
      </c>
      <c r="B9202">
        <v>1</v>
      </c>
      <c r="C9202">
        <v>11010</v>
      </c>
      <c r="D9202">
        <v>808950</v>
      </c>
      <c r="E9202" t="s">
        <v>7777</v>
      </c>
      <c r="F9202">
        <v>4.4000000000000004</v>
      </c>
      <c r="G9202">
        <v>20201016</v>
      </c>
      <c r="H9202">
        <v>99999999</v>
      </c>
      <c r="I9202" t="s">
        <v>64</v>
      </c>
      <c r="J9202" t="s">
        <v>7752</v>
      </c>
      <c r="K9202" t="s">
        <v>7753</v>
      </c>
      <c r="L9202" t="s">
        <v>7753</v>
      </c>
      <c r="M9202" t="s">
        <v>7775</v>
      </c>
      <c r="N9202" t="s">
        <v>7778</v>
      </c>
      <c r="P9202" t="s">
        <v>390</v>
      </c>
      <c r="Q9202" t="s">
        <v>275</v>
      </c>
      <c r="R9202" t="s">
        <v>392</v>
      </c>
      <c r="S9202">
        <v>0</v>
      </c>
      <c r="U9202">
        <v>0</v>
      </c>
      <c r="V9202">
        <v>0</v>
      </c>
    </row>
    <row r="9203" spans="1:22" x14ac:dyDescent="0.25">
      <c r="A9203" t="s">
        <v>23</v>
      </c>
      <c r="B9203">
        <v>1</v>
      </c>
      <c r="C9203">
        <v>11020</v>
      </c>
      <c r="D9203">
        <v>808950</v>
      </c>
      <c r="E9203" t="s">
        <v>7777</v>
      </c>
      <c r="F9203">
        <v>4.4000000000000004</v>
      </c>
      <c r="G9203">
        <v>20201016</v>
      </c>
      <c r="H9203">
        <v>99999999</v>
      </c>
      <c r="I9203" t="s">
        <v>64</v>
      </c>
      <c r="J9203" t="s">
        <v>7752</v>
      </c>
      <c r="K9203" t="s">
        <v>7753</v>
      </c>
      <c r="L9203" t="s">
        <v>7753</v>
      </c>
      <c r="M9203" t="s">
        <v>7775</v>
      </c>
      <c r="N9203" t="s">
        <v>7778</v>
      </c>
      <c r="P9203" t="s">
        <v>390</v>
      </c>
      <c r="Q9203" t="s">
        <v>275</v>
      </c>
      <c r="R9203" t="s">
        <v>392</v>
      </c>
      <c r="S9203">
        <v>0</v>
      </c>
      <c r="U9203">
        <v>0</v>
      </c>
      <c r="V9203">
        <v>0</v>
      </c>
    </row>
    <row r="9204" spans="1:22" x14ac:dyDescent="0.25">
      <c r="A9204" t="s">
        <v>23</v>
      </c>
      <c r="B9204">
        <v>1</v>
      </c>
      <c r="C9204">
        <v>11010</v>
      </c>
      <c r="D9204">
        <v>808956</v>
      </c>
      <c r="E9204" t="s">
        <v>7779</v>
      </c>
      <c r="F9204">
        <v>4.4000000000000004</v>
      </c>
      <c r="G9204">
        <v>20201016</v>
      </c>
      <c r="H9204">
        <v>99999999</v>
      </c>
      <c r="I9204" t="s">
        <v>64</v>
      </c>
      <c r="J9204" t="s">
        <v>7752</v>
      </c>
      <c r="K9204" t="s">
        <v>7753</v>
      </c>
      <c r="L9204" t="s">
        <v>7753</v>
      </c>
      <c r="M9204" t="s">
        <v>7775</v>
      </c>
      <c r="N9204" t="s">
        <v>7780</v>
      </c>
      <c r="P9204" t="s">
        <v>390</v>
      </c>
      <c r="Q9204" t="s">
        <v>275</v>
      </c>
      <c r="R9204" t="s">
        <v>392</v>
      </c>
      <c r="S9204">
        <v>0</v>
      </c>
      <c r="U9204">
        <v>0</v>
      </c>
      <c r="V9204">
        <v>0</v>
      </c>
    </row>
    <row r="9205" spans="1:22" x14ac:dyDescent="0.25">
      <c r="A9205" t="s">
        <v>23</v>
      </c>
      <c r="B9205">
        <v>1</v>
      </c>
      <c r="C9205">
        <v>11020</v>
      </c>
      <c r="D9205">
        <v>808956</v>
      </c>
      <c r="E9205" t="s">
        <v>7779</v>
      </c>
      <c r="F9205">
        <v>4.4000000000000004</v>
      </c>
      <c r="G9205">
        <v>20201016</v>
      </c>
      <c r="H9205">
        <v>99999999</v>
      </c>
      <c r="I9205" t="s">
        <v>64</v>
      </c>
      <c r="J9205" t="s">
        <v>7752</v>
      </c>
      <c r="K9205" t="s">
        <v>7753</v>
      </c>
      <c r="L9205" t="s">
        <v>7753</v>
      </c>
      <c r="M9205" t="s">
        <v>7775</v>
      </c>
      <c r="N9205" t="s">
        <v>7780</v>
      </c>
      <c r="P9205" t="s">
        <v>390</v>
      </c>
      <c r="Q9205" t="s">
        <v>275</v>
      </c>
      <c r="R9205" t="s">
        <v>392</v>
      </c>
      <c r="S9205">
        <v>0</v>
      </c>
      <c r="U9205">
        <v>0</v>
      </c>
      <c r="V9205">
        <v>0</v>
      </c>
    </row>
    <row r="9206" spans="1:22" x14ac:dyDescent="0.25">
      <c r="A9206" t="s">
        <v>23</v>
      </c>
      <c r="B9206">
        <v>1</v>
      </c>
      <c r="C9206">
        <v>11010</v>
      </c>
      <c r="D9206">
        <v>808957</v>
      </c>
      <c r="E9206" t="s">
        <v>7781</v>
      </c>
      <c r="F9206">
        <v>13.2</v>
      </c>
      <c r="G9206">
        <v>20201016</v>
      </c>
      <c r="H9206">
        <v>99999999</v>
      </c>
      <c r="I9206" t="s">
        <v>64</v>
      </c>
      <c r="J9206" t="s">
        <v>7752</v>
      </c>
      <c r="K9206" t="s">
        <v>7753</v>
      </c>
      <c r="L9206" t="s">
        <v>7753</v>
      </c>
      <c r="M9206" t="s">
        <v>7782</v>
      </c>
      <c r="N9206" t="s">
        <v>7783</v>
      </c>
      <c r="P9206" t="s">
        <v>390</v>
      </c>
      <c r="Q9206" t="s">
        <v>6825</v>
      </c>
      <c r="R9206" t="s">
        <v>392</v>
      </c>
      <c r="S9206">
        <v>0</v>
      </c>
      <c r="U9206">
        <v>0</v>
      </c>
      <c r="V9206">
        <v>0</v>
      </c>
    </row>
    <row r="9207" spans="1:22" x14ac:dyDescent="0.25">
      <c r="A9207" t="s">
        <v>23</v>
      </c>
      <c r="B9207">
        <v>1</v>
      </c>
      <c r="C9207">
        <v>11020</v>
      </c>
      <c r="D9207">
        <v>808957</v>
      </c>
      <c r="E9207" t="s">
        <v>7781</v>
      </c>
      <c r="F9207">
        <v>13.2</v>
      </c>
      <c r="G9207">
        <v>20201016</v>
      </c>
      <c r="H9207">
        <v>99999999</v>
      </c>
      <c r="I9207" t="s">
        <v>64</v>
      </c>
      <c r="J9207" t="s">
        <v>7752</v>
      </c>
      <c r="K9207" t="s">
        <v>7753</v>
      </c>
      <c r="L9207" t="s">
        <v>7753</v>
      </c>
      <c r="M9207" t="s">
        <v>7782</v>
      </c>
      <c r="N9207" t="s">
        <v>7783</v>
      </c>
      <c r="P9207" t="s">
        <v>390</v>
      </c>
      <c r="Q9207" t="s">
        <v>6825</v>
      </c>
      <c r="R9207" t="s">
        <v>392</v>
      </c>
      <c r="S9207">
        <v>0</v>
      </c>
      <c r="U9207">
        <v>0</v>
      </c>
      <c r="V9207">
        <v>0</v>
      </c>
    </row>
    <row r="9208" spans="1:22" x14ac:dyDescent="0.25">
      <c r="A9208" t="s">
        <v>23</v>
      </c>
      <c r="B9208">
        <v>1</v>
      </c>
      <c r="C9208">
        <v>11010</v>
      </c>
      <c r="D9208">
        <v>808966</v>
      </c>
      <c r="E9208" t="s">
        <v>7784</v>
      </c>
      <c r="F9208">
        <v>20.260000000000002</v>
      </c>
      <c r="G9208">
        <v>20201016</v>
      </c>
      <c r="H9208">
        <v>99999999</v>
      </c>
      <c r="I9208" t="s">
        <v>64</v>
      </c>
      <c r="J9208" t="s">
        <v>6561</v>
      </c>
      <c r="K9208" t="s">
        <v>6562</v>
      </c>
      <c r="L9208" t="s">
        <v>6562</v>
      </c>
      <c r="M9208" t="s">
        <v>7785</v>
      </c>
      <c r="N9208" t="s">
        <v>7786</v>
      </c>
      <c r="P9208" t="s">
        <v>390</v>
      </c>
      <c r="Q9208" t="s">
        <v>275</v>
      </c>
      <c r="R9208" t="s">
        <v>392</v>
      </c>
      <c r="S9208">
        <v>0</v>
      </c>
      <c r="U9208">
        <v>0</v>
      </c>
      <c r="V9208">
        <v>0</v>
      </c>
    </row>
    <row r="9209" spans="1:22" x14ac:dyDescent="0.25">
      <c r="A9209" t="s">
        <v>23</v>
      </c>
      <c r="B9209">
        <v>1</v>
      </c>
      <c r="C9209">
        <v>11020</v>
      </c>
      <c r="D9209">
        <v>808966</v>
      </c>
      <c r="E9209" t="s">
        <v>7784</v>
      </c>
      <c r="F9209">
        <v>20.260000000000002</v>
      </c>
      <c r="G9209">
        <v>20201016</v>
      </c>
      <c r="H9209">
        <v>99999999</v>
      </c>
      <c r="I9209" t="s">
        <v>64</v>
      </c>
      <c r="J9209" t="s">
        <v>6561</v>
      </c>
      <c r="K9209" t="s">
        <v>6562</v>
      </c>
      <c r="L9209" t="s">
        <v>6562</v>
      </c>
      <c r="M9209" t="s">
        <v>7785</v>
      </c>
      <c r="N9209" t="s">
        <v>7786</v>
      </c>
      <c r="P9209" t="s">
        <v>390</v>
      </c>
      <c r="Q9209" t="s">
        <v>275</v>
      </c>
      <c r="R9209" t="s">
        <v>392</v>
      </c>
      <c r="S9209">
        <v>0</v>
      </c>
      <c r="U9209">
        <v>0</v>
      </c>
      <c r="V9209">
        <v>0</v>
      </c>
    </row>
    <row r="9210" spans="1:22" x14ac:dyDescent="0.25">
      <c r="A9210" t="s">
        <v>23</v>
      </c>
      <c r="B9210">
        <v>1</v>
      </c>
      <c r="C9210">
        <v>11010</v>
      </c>
      <c r="D9210">
        <v>808967</v>
      </c>
      <c r="E9210" t="s">
        <v>7787</v>
      </c>
      <c r="F9210">
        <v>10.6</v>
      </c>
      <c r="G9210">
        <v>20201016</v>
      </c>
      <c r="H9210">
        <v>99999999</v>
      </c>
      <c r="I9210" t="s">
        <v>64</v>
      </c>
      <c r="J9210" t="s">
        <v>7788</v>
      </c>
      <c r="K9210" t="s">
        <v>7789</v>
      </c>
      <c r="L9210" t="s">
        <v>7789</v>
      </c>
      <c r="M9210" t="s">
        <v>7790</v>
      </c>
      <c r="N9210" t="s">
        <v>7791</v>
      </c>
      <c r="P9210" t="s">
        <v>390</v>
      </c>
      <c r="Q9210" t="s">
        <v>275</v>
      </c>
      <c r="R9210" t="s">
        <v>392</v>
      </c>
      <c r="S9210">
        <v>0</v>
      </c>
      <c r="U9210">
        <v>0</v>
      </c>
      <c r="V9210">
        <v>0</v>
      </c>
    </row>
    <row r="9211" spans="1:22" x14ac:dyDescent="0.25">
      <c r="A9211" t="s">
        <v>23</v>
      </c>
      <c r="B9211">
        <v>1</v>
      </c>
      <c r="C9211">
        <v>11020</v>
      </c>
      <c r="D9211">
        <v>808967</v>
      </c>
      <c r="E9211" t="s">
        <v>7787</v>
      </c>
      <c r="F9211">
        <v>10.6</v>
      </c>
      <c r="G9211">
        <v>20201016</v>
      </c>
      <c r="H9211">
        <v>99999999</v>
      </c>
      <c r="I9211" t="s">
        <v>64</v>
      </c>
      <c r="J9211" t="s">
        <v>7788</v>
      </c>
      <c r="K9211" t="s">
        <v>7789</v>
      </c>
      <c r="L9211" t="s">
        <v>7789</v>
      </c>
      <c r="M9211" t="s">
        <v>7790</v>
      </c>
      <c r="N9211" t="s">
        <v>7791</v>
      </c>
      <c r="P9211" t="s">
        <v>390</v>
      </c>
      <c r="Q9211" t="s">
        <v>275</v>
      </c>
      <c r="R9211" t="s">
        <v>392</v>
      </c>
      <c r="S9211">
        <v>0</v>
      </c>
      <c r="U9211">
        <v>0</v>
      </c>
      <c r="V9211">
        <v>0</v>
      </c>
    </row>
    <row r="9212" spans="1:22" x14ac:dyDescent="0.25">
      <c r="A9212" t="s">
        <v>23</v>
      </c>
      <c r="B9212">
        <v>1</v>
      </c>
      <c r="C9212">
        <v>11010</v>
      </c>
      <c r="D9212">
        <v>808984</v>
      </c>
      <c r="E9212" t="s">
        <v>7792</v>
      </c>
      <c r="F9212">
        <v>20.260000000000002</v>
      </c>
      <c r="G9212">
        <v>20201016</v>
      </c>
      <c r="H9212">
        <v>99999999</v>
      </c>
      <c r="I9212" t="s">
        <v>64</v>
      </c>
      <c r="J9212" t="s">
        <v>6561</v>
      </c>
      <c r="K9212" t="s">
        <v>6562</v>
      </c>
      <c r="L9212" t="s">
        <v>6562</v>
      </c>
      <c r="M9212" t="s">
        <v>7785</v>
      </c>
      <c r="N9212" t="s">
        <v>7793</v>
      </c>
      <c r="P9212" t="s">
        <v>390</v>
      </c>
      <c r="Q9212" t="s">
        <v>275</v>
      </c>
      <c r="R9212" t="s">
        <v>392</v>
      </c>
      <c r="S9212">
        <v>0</v>
      </c>
      <c r="U9212">
        <v>0</v>
      </c>
      <c r="V9212">
        <v>0</v>
      </c>
    </row>
    <row r="9213" spans="1:22" x14ac:dyDescent="0.25">
      <c r="A9213" t="s">
        <v>23</v>
      </c>
      <c r="B9213">
        <v>1</v>
      </c>
      <c r="C9213">
        <v>11020</v>
      </c>
      <c r="D9213">
        <v>808984</v>
      </c>
      <c r="E9213" t="s">
        <v>7792</v>
      </c>
      <c r="F9213">
        <v>20.260000000000002</v>
      </c>
      <c r="G9213">
        <v>20201016</v>
      </c>
      <c r="H9213">
        <v>99999999</v>
      </c>
      <c r="I9213" t="s">
        <v>64</v>
      </c>
      <c r="J9213" t="s">
        <v>6561</v>
      </c>
      <c r="K9213" t="s">
        <v>6562</v>
      </c>
      <c r="L9213" t="s">
        <v>6562</v>
      </c>
      <c r="M9213" t="s">
        <v>7785</v>
      </c>
      <c r="N9213" t="s">
        <v>7793</v>
      </c>
      <c r="P9213" t="s">
        <v>390</v>
      </c>
      <c r="Q9213" t="s">
        <v>275</v>
      </c>
      <c r="R9213" t="s">
        <v>392</v>
      </c>
      <c r="S9213">
        <v>0</v>
      </c>
      <c r="U9213">
        <v>0</v>
      </c>
      <c r="V9213">
        <v>0</v>
      </c>
    </row>
    <row r="9214" spans="1:22" x14ac:dyDescent="0.25">
      <c r="A9214" t="s">
        <v>23</v>
      </c>
      <c r="B9214">
        <v>1</v>
      </c>
      <c r="C9214">
        <v>11010</v>
      </c>
      <c r="D9214">
        <v>809008</v>
      </c>
      <c r="E9214" t="s">
        <v>7794</v>
      </c>
      <c r="F9214">
        <v>112.66</v>
      </c>
      <c r="G9214">
        <v>20201016</v>
      </c>
      <c r="H9214">
        <v>99999999</v>
      </c>
      <c r="I9214" t="s">
        <v>64</v>
      </c>
      <c r="J9214" t="s">
        <v>6561</v>
      </c>
      <c r="K9214" t="s">
        <v>6562</v>
      </c>
      <c r="L9214" t="s">
        <v>6562</v>
      </c>
      <c r="M9214" t="s">
        <v>7795</v>
      </c>
      <c r="N9214" t="s">
        <v>7796</v>
      </c>
      <c r="P9214" t="s">
        <v>390</v>
      </c>
      <c r="Q9214" t="s">
        <v>275</v>
      </c>
      <c r="R9214" t="s">
        <v>392</v>
      </c>
      <c r="S9214">
        <v>0</v>
      </c>
      <c r="U9214">
        <v>0</v>
      </c>
      <c r="V9214">
        <v>0</v>
      </c>
    </row>
    <row r="9215" spans="1:22" x14ac:dyDescent="0.25">
      <c r="A9215" t="s">
        <v>23</v>
      </c>
      <c r="B9215">
        <v>1</v>
      </c>
      <c r="C9215">
        <v>11020</v>
      </c>
      <c r="D9215">
        <v>809008</v>
      </c>
      <c r="E9215" t="s">
        <v>7794</v>
      </c>
      <c r="F9215">
        <v>112.66</v>
      </c>
      <c r="G9215">
        <v>20201016</v>
      </c>
      <c r="H9215">
        <v>99999999</v>
      </c>
      <c r="I9215" t="s">
        <v>64</v>
      </c>
      <c r="J9215" t="s">
        <v>6561</v>
      </c>
      <c r="K9215" t="s">
        <v>6562</v>
      </c>
      <c r="L9215" t="s">
        <v>6562</v>
      </c>
      <c r="M9215" t="s">
        <v>7795</v>
      </c>
      <c r="N9215" t="s">
        <v>7796</v>
      </c>
      <c r="P9215" t="s">
        <v>390</v>
      </c>
      <c r="Q9215" t="s">
        <v>275</v>
      </c>
      <c r="R9215" t="s">
        <v>392</v>
      </c>
      <c r="S9215">
        <v>0</v>
      </c>
      <c r="U9215">
        <v>0</v>
      </c>
      <c r="V9215">
        <v>0</v>
      </c>
    </row>
    <row r="9216" spans="1:22" x14ac:dyDescent="0.25">
      <c r="A9216" t="s">
        <v>23</v>
      </c>
      <c r="B9216">
        <v>1</v>
      </c>
      <c r="C9216">
        <v>11010</v>
      </c>
      <c r="D9216">
        <v>809010</v>
      </c>
      <c r="E9216" t="s">
        <v>7797</v>
      </c>
      <c r="F9216">
        <v>20.59</v>
      </c>
      <c r="G9216">
        <v>20201016</v>
      </c>
      <c r="H9216">
        <v>99999999</v>
      </c>
      <c r="I9216" t="s">
        <v>64</v>
      </c>
      <c r="J9216" t="s">
        <v>6561</v>
      </c>
      <c r="K9216" t="s">
        <v>6562</v>
      </c>
      <c r="L9216" t="s">
        <v>6562</v>
      </c>
      <c r="M9216" t="s">
        <v>7798</v>
      </c>
      <c r="N9216" t="s">
        <v>7799</v>
      </c>
      <c r="P9216" t="s">
        <v>390</v>
      </c>
      <c r="Q9216" t="s">
        <v>275</v>
      </c>
      <c r="R9216" t="s">
        <v>392</v>
      </c>
      <c r="S9216">
        <v>0</v>
      </c>
      <c r="U9216">
        <v>0</v>
      </c>
      <c r="V9216">
        <v>0</v>
      </c>
    </row>
    <row r="9217" spans="1:23" x14ac:dyDescent="0.25">
      <c r="A9217" t="s">
        <v>23</v>
      </c>
      <c r="B9217">
        <v>1</v>
      </c>
      <c r="C9217">
        <v>11020</v>
      </c>
      <c r="D9217">
        <v>809010</v>
      </c>
      <c r="E9217" t="s">
        <v>7797</v>
      </c>
      <c r="F9217">
        <v>20.59</v>
      </c>
      <c r="G9217">
        <v>20201016</v>
      </c>
      <c r="H9217">
        <v>99999999</v>
      </c>
      <c r="I9217" t="s">
        <v>64</v>
      </c>
      <c r="J9217" t="s">
        <v>6561</v>
      </c>
      <c r="K9217" t="s">
        <v>6562</v>
      </c>
      <c r="L9217" t="s">
        <v>6562</v>
      </c>
      <c r="M9217" t="s">
        <v>7798</v>
      </c>
      <c r="N9217" t="s">
        <v>7799</v>
      </c>
      <c r="P9217" t="s">
        <v>390</v>
      </c>
      <c r="Q9217" t="s">
        <v>275</v>
      </c>
      <c r="R9217" t="s">
        <v>392</v>
      </c>
      <c r="S9217">
        <v>0</v>
      </c>
      <c r="U9217">
        <v>0</v>
      </c>
      <c r="V9217">
        <v>0</v>
      </c>
    </row>
    <row r="9218" spans="1:23" x14ac:dyDescent="0.25">
      <c r="A9218" t="s">
        <v>23</v>
      </c>
      <c r="B9218">
        <v>1</v>
      </c>
      <c r="C9218">
        <v>11010</v>
      </c>
      <c r="D9218">
        <v>809013</v>
      </c>
      <c r="E9218" t="s">
        <v>7800</v>
      </c>
      <c r="F9218">
        <v>20.59</v>
      </c>
      <c r="G9218">
        <v>20201016</v>
      </c>
      <c r="H9218">
        <v>99999999</v>
      </c>
      <c r="I9218" t="s">
        <v>64</v>
      </c>
      <c r="J9218" t="s">
        <v>6561</v>
      </c>
      <c r="K9218" t="s">
        <v>6562</v>
      </c>
      <c r="L9218" t="s">
        <v>6562</v>
      </c>
      <c r="M9218" t="s">
        <v>7801</v>
      </c>
      <c r="N9218" t="s">
        <v>7802</v>
      </c>
      <c r="P9218" t="s">
        <v>390</v>
      </c>
      <c r="Q9218" t="s">
        <v>275</v>
      </c>
      <c r="R9218" t="s">
        <v>392</v>
      </c>
      <c r="S9218">
        <v>0</v>
      </c>
      <c r="U9218">
        <v>0</v>
      </c>
      <c r="V9218">
        <v>0</v>
      </c>
    </row>
    <row r="9219" spans="1:23" x14ac:dyDescent="0.25">
      <c r="A9219" t="s">
        <v>23</v>
      </c>
      <c r="B9219">
        <v>1</v>
      </c>
      <c r="C9219">
        <v>11020</v>
      </c>
      <c r="D9219">
        <v>809013</v>
      </c>
      <c r="E9219" t="s">
        <v>7800</v>
      </c>
      <c r="F9219">
        <v>20.59</v>
      </c>
      <c r="G9219">
        <v>20201016</v>
      </c>
      <c r="H9219">
        <v>99999999</v>
      </c>
      <c r="I9219" t="s">
        <v>64</v>
      </c>
      <c r="J9219" t="s">
        <v>6561</v>
      </c>
      <c r="K9219" t="s">
        <v>6562</v>
      </c>
      <c r="L9219" t="s">
        <v>6562</v>
      </c>
      <c r="M9219" t="s">
        <v>7801</v>
      </c>
      <c r="N9219" t="s">
        <v>7802</v>
      </c>
      <c r="P9219" t="s">
        <v>390</v>
      </c>
      <c r="Q9219" t="s">
        <v>275</v>
      </c>
      <c r="R9219" t="s">
        <v>392</v>
      </c>
      <c r="S9219">
        <v>0</v>
      </c>
      <c r="U9219">
        <v>0</v>
      </c>
      <c r="V9219">
        <v>0</v>
      </c>
    </row>
    <row r="9220" spans="1:23" x14ac:dyDescent="0.25">
      <c r="A9220" t="s">
        <v>23</v>
      </c>
      <c r="B9220">
        <v>1</v>
      </c>
      <c r="C9220">
        <v>11010</v>
      </c>
      <c r="D9220">
        <v>809040</v>
      </c>
      <c r="E9220" t="s">
        <v>11638</v>
      </c>
      <c r="F9220">
        <v>19.510000000000002</v>
      </c>
      <c r="G9220">
        <v>20201120</v>
      </c>
      <c r="H9220">
        <v>99999999</v>
      </c>
      <c r="I9220" t="s">
        <v>64</v>
      </c>
      <c r="J9220" t="s">
        <v>7804</v>
      </c>
      <c r="K9220" t="s">
        <v>7805</v>
      </c>
      <c r="L9220" t="s">
        <v>7805</v>
      </c>
      <c r="M9220" t="s">
        <v>11639</v>
      </c>
      <c r="N9220" t="s">
        <v>11640</v>
      </c>
      <c r="P9220" t="s">
        <v>390</v>
      </c>
      <c r="Q9220" t="s">
        <v>606</v>
      </c>
      <c r="R9220" t="s">
        <v>392</v>
      </c>
      <c r="S9220">
        <v>3.96</v>
      </c>
      <c r="U9220">
        <v>0</v>
      </c>
      <c r="V9220">
        <v>24</v>
      </c>
      <c r="W9220">
        <v>1</v>
      </c>
    </row>
    <row r="9221" spans="1:23" x14ac:dyDescent="0.25">
      <c r="A9221" t="s">
        <v>23</v>
      </c>
      <c r="B9221">
        <v>1</v>
      </c>
      <c r="C9221">
        <v>11020</v>
      </c>
      <c r="D9221">
        <v>809040</v>
      </c>
      <c r="E9221" t="s">
        <v>11638</v>
      </c>
      <c r="F9221">
        <v>19.510000000000002</v>
      </c>
      <c r="G9221">
        <v>20201120</v>
      </c>
      <c r="H9221">
        <v>99999999</v>
      </c>
      <c r="I9221" t="s">
        <v>64</v>
      </c>
      <c r="J9221" t="s">
        <v>7804</v>
      </c>
      <c r="K9221" t="s">
        <v>7805</v>
      </c>
      <c r="L9221" t="s">
        <v>7805</v>
      </c>
      <c r="M9221" t="s">
        <v>11639</v>
      </c>
      <c r="N9221" t="s">
        <v>11640</v>
      </c>
      <c r="P9221" t="s">
        <v>390</v>
      </c>
      <c r="Q9221" t="s">
        <v>606</v>
      </c>
      <c r="R9221" t="s">
        <v>392</v>
      </c>
      <c r="S9221">
        <v>3.96</v>
      </c>
      <c r="U9221">
        <v>0</v>
      </c>
      <c r="V9221">
        <v>24</v>
      </c>
      <c r="W9221">
        <v>1</v>
      </c>
    </row>
    <row r="9222" spans="1:23" x14ac:dyDescent="0.25">
      <c r="A9222" t="s">
        <v>23</v>
      </c>
      <c r="B9222">
        <v>1</v>
      </c>
      <c r="C9222">
        <v>11010</v>
      </c>
      <c r="D9222">
        <v>809041</v>
      </c>
      <c r="E9222" t="s">
        <v>7803</v>
      </c>
      <c r="F9222">
        <v>19.510000000000002</v>
      </c>
      <c r="G9222">
        <v>20201016</v>
      </c>
      <c r="H9222">
        <v>99999999</v>
      </c>
      <c r="I9222" t="s">
        <v>64</v>
      </c>
      <c r="J9222" t="s">
        <v>7804</v>
      </c>
      <c r="K9222" t="s">
        <v>7805</v>
      </c>
      <c r="L9222" t="s">
        <v>7805</v>
      </c>
      <c r="M9222" t="s">
        <v>7806</v>
      </c>
      <c r="N9222" t="s">
        <v>7807</v>
      </c>
      <c r="P9222" t="s">
        <v>390</v>
      </c>
      <c r="Q9222" t="s">
        <v>275</v>
      </c>
      <c r="R9222" t="s">
        <v>392</v>
      </c>
      <c r="S9222">
        <v>0</v>
      </c>
      <c r="U9222">
        <v>0</v>
      </c>
      <c r="V9222">
        <v>0</v>
      </c>
    </row>
    <row r="9223" spans="1:23" x14ac:dyDescent="0.25">
      <c r="A9223" t="s">
        <v>23</v>
      </c>
      <c r="B9223">
        <v>1</v>
      </c>
      <c r="C9223">
        <v>11020</v>
      </c>
      <c r="D9223">
        <v>809041</v>
      </c>
      <c r="E9223" t="s">
        <v>7803</v>
      </c>
      <c r="F9223">
        <v>19.510000000000002</v>
      </c>
      <c r="G9223">
        <v>20201016</v>
      </c>
      <c r="H9223">
        <v>99999999</v>
      </c>
      <c r="I9223" t="s">
        <v>64</v>
      </c>
      <c r="J9223" t="s">
        <v>7804</v>
      </c>
      <c r="K9223" t="s">
        <v>7805</v>
      </c>
      <c r="L9223" t="s">
        <v>7805</v>
      </c>
      <c r="M9223" t="s">
        <v>7806</v>
      </c>
      <c r="N9223" t="s">
        <v>7807</v>
      </c>
      <c r="P9223" t="s">
        <v>390</v>
      </c>
      <c r="Q9223" t="s">
        <v>275</v>
      </c>
      <c r="R9223" t="s">
        <v>392</v>
      </c>
      <c r="S9223">
        <v>0</v>
      </c>
      <c r="U9223">
        <v>0</v>
      </c>
      <c r="V9223">
        <v>0</v>
      </c>
    </row>
    <row r="9224" spans="1:23" x14ac:dyDescent="0.25">
      <c r="A9224" t="s">
        <v>23</v>
      </c>
      <c r="B9224">
        <v>1</v>
      </c>
      <c r="C9224">
        <v>11010</v>
      </c>
      <c r="D9224">
        <v>809043</v>
      </c>
      <c r="E9224" t="s">
        <v>11641</v>
      </c>
      <c r="F9224">
        <v>19.510000000000002</v>
      </c>
      <c r="G9224">
        <v>20201120</v>
      </c>
      <c r="H9224">
        <v>99999999</v>
      </c>
      <c r="I9224" t="s">
        <v>64</v>
      </c>
      <c r="J9224" t="s">
        <v>7804</v>
      </c>
      <c r="K9224" t="s">
        <v>7805</v>
      </c>
      <c r="L9224" t="s">
        <v>7805</v>
      </c>
      <c r="M9224" t="s">
        <v>11642</v>
      </c>
      <c r="N9224" t="s">
        <v>11643</v>
      </c>
      <c r="P9224" t="s">
        <v>390</v>
      </c>
      <c r="Q9224" t="s">
        <v>606</v>
      </c>
      <c r="R9224" t="s">
        <v>392</v>
      </c>
      <c r="S9224">
        <v>3.96</v>
      </c>
      <c r="U9224">
        <v>0</v>
      </c>
      <c r="V9224">
        <v>24</v>
      </c>
      <c r="W9224">
        <v>1</v>
      </c>
    </row>
    <row r="9225" spans="1:23" x14ac:dyDescent="0.25">
      <c r="A9225" t="s">
        <v>23</v>
      </c>
      <c r="B9225">
        <v>1</v>
      </c>
      <c r="C9225">
        <v>11020</v>
      </c>
      <c r="D9225">
        <v>809043</v>
      </c>
      <c r="E9225" t="s">
        <v>11641</v>
      </c>
      <c r="F9225">
        <v>19.510000000000002</v>
      </c>
      <c r="G9225">
        <v>20201120</v>
      </c>
      <c r="H9225">
        <v>99999999</v>
      </c>
      <c r="I9225" t="s">
        <v>64</v>
      </c>
      <c r="J9225" t="s">
        <v>7804</v>
      </c>
      <c r="K9225" t="s">
        <v>7805</v>
      </c>
      <c r="L9225" t="s">
        <v>7805</v>
      </c>
      <c r="M9225" t="s">
        <v>11642</v>
      </c>
      <c r="N9225" t="s">
        <v>11643</v>
      </c>
      <c r="P9225" t="s">
        <v>390</v>
      </c>
      <c r="Q9225" t="s">
        <v>606</v>
      </c>
      <c r="R9225" t="s">
        <v>392</v>
      </c>
      <c r="S9225">
        <v>3.96</v>
      </c>
      <c r="U9225">
        <v>0</v>
      </c>
      <c r="V9225">
        <v>24</v>
      </c>
      <c r="W9225">
        <v>1</v>
      </c>
    </row>
    <row r="9226" spans="1:23" x14ac:dyDescent="0.25">
      <c r="A9226" t="s">
        <v>23</v>
      </c>
      <c r="B9226">
        <v>1</v>
      </c>
      <c r="C9226">
        <v>11010</v>
      </c>
      <c r="D9226">
        <v>809048</v>
      </c>
      <c r="E9226" t="s">
        <v>7808</v>
      </c>
      <c r="F9226">
        <v>32.81</v>
      </c>
      <c r="G9226">
        <v>20201016</v>
      </c>
      <c r="H9226">
        <v>99999999</v>
      </c>
      <c r="I9226" t="s">
        <v>64</v>
      </c>
      <c r="J9226" t="s">
        <v>7804</v>
      </c>
      <c r="K9226" t="s">
        <v>7805</v>
      </c>
      <c r="L9226" t="s">
        <v>7805</v>
      </c>
      <c r="M9226" t="s">
        <v>7809</v>
      </c>
      <c r="N9226" t="s">
        <v>7810</v>
      </c>
      <c r="P9226" t="s">
        <v>390</v>
      </c>
      <c r="Q9226" t="s">
        <v>275</v>
      </c>
      <c r="R9226" t="s">
        <v>392</v>
      </c>
      <c r="S9226">
        <v>0</v>
      </c>
      <c r="U9226">
        <v>0</v>
      </c>
      <c r="V9226">
        <v>0</v>
      </c>
    </row>
    <row r="9227" spans="1:23" x14ac:dyDescent="0.25">
      <c r="A9227" t="s">
        <v>23</v>
      </c>
      <c r="B9227">
        <v>1</v>
      </c>
      <c r="C9227">
        <v>11020</v>
      </c>
      <c r="D9227">
        <v>809048</v>
      </c>
      <c r="E9227" t="s">
        <v>7808</v>
      </c>
      <c r="F9227">
        <v>32.81</v>
      </c>
      <c r="G9227">
        <v>20201016</v>
      </c>
      <c r="H9227">
        <v>99999999</v>
      </c>
      <c r="I9227" t="s">
        <v>64</v>
      </c>
      <c r="J9227" t="s">
        <v>7804</v>
      </c>
      <c r="K9227" t="s">
        <v>7805</v>
      </c>
      <c r="L9227" t="s">
        <v>7805</v>
      </c>
      <c r="M9227" t="s">
        <v>7809</v>
      </c>
      <c r="N9227" t="s">
        <v>7810</v>
      </c>
      <c r="P9227" t="s">
        <v>390</v>
      </c>
      <c r="Q9227" t="s">
        <v>275</v>
      </c>
      <c r="R9227" t="s">
        <v>392</v>
      </c>
      <c r="S9227">
        <v>0</v>
      </c>
      <c r="U9227">
        <v>0</v>
      </c>
      <c r="V9227">
        <v>0</v>
      </c>
    </row>
    <row r="9228" spans="1:23" x14ac:dyDescent="0.25">
      <c r="A9228" t="s">
        <v>23</v>
      </c>
      <c r="B9228">
        <v>1</v>
      </c>
      <c r="C9228">
        <v>11010</v>
      </c>
      <c r="D9228">
        <v>809049</v>
      </c>
      <c r="E9228" t="s">
        <v>7811</v>
      </c>
      <c r="F9228">
        <v>25.06</v>
      </c>
      <c r="G9228">
        <v>20201016</v>
      </c>
      <c r="H9228">
        <v>99999999</v>
      </c>
      <c r="I9228" t="s">
        <v>64</v>
      </c>
      <c r="J9228" t="s">
        <v>7804</v>
      </c>
      <c r="K9228" t="s">
        <v>7805</v>
      </c>
      <c r="L9228" t="s">
        <v>7805</v>
      </c>
      <c r="M9228" t="s">
        <v>7812</v>
      </c>
      <c r="N9228" t="s">
        <v>7813</v>
      </c>
      <c r="P9228" t="s">
        <v>390</v>
      </c>
      <c r="Q9228" t="s">
        <v>275</v>
      </c>
      <c r="R9228" t="s">
        <v>392</v>
      </c>
      <c r="S9228">
        <v>0</v>
      </c>
      <c r="U9228">
        <v>0</v>
      </c>
      <c r="V9228">
        <v>0</v>
      </c>
    </row>
    <row r="9229" spans="1:23" x14ac:dyDescent="0.25">
      <c r="A9229" t="s">
        <v>23</v>
      </c>
      <c r="B9229">
        <v>1</v>
      </c>
      <c r="C9229">
        <v>11020</v>
      </c>
      <c r="D9229">
        <v>809049</v>
      </c>
      <c r="E9229" t="s">
        <v>7811</v>
      </c>
      <c r="F9229">
        <v>25.06</v>
      </c>
      <c r="G9229">
        <v>20201016</v>
      </c>
      <c r="H9229">
        <v>99999999</v>
      </c>
      <c r="I9229" t="s">
        <v>64</v>
      </c>
      <c r="J9229" t="s">
        <v>7804</v>
      </c>
      <c r="K9229" t="s">
        <v>7805</v>
      </c>
      <c r="L9229" t="s">
        <v>7805</v>
      </c>
      <c r="M9229" t="s">
        <v>7812</v>
      </c>
      <c r="N9229" t="s">
        <v>7813</v>
      </c>
      <c r="P9229" t="s">
        <v>390</v>
      </c>
      <c r="Q9229" t="s">
        <v>275</v>
      </c>
      <c r="R9229" t="s">
        <v>392</v>
      </c>
      <c r="S9229">
        <v>0</v>
      </c>
      <c r="U9229">
        <v>0</v>
      </c>
      <c r="V9229">
        <v>0</v>
      </c>
    </row>
    <row r="9230" spans="1:23" x14ac:dyDescent="0.25">
      <c r="A9230" t="s">
        <v>23</v>
      </c>
      <c r="B9230">
        <v>1</v>
      </c>
      <c r="C9230">
        <v>11010</v>
      </c>
      <c r="D9230">
        <v>809077</v>
      </c>
      <c r="E9230" t="s">
        <v>7814</v>
      </c>
      <c r="F9230">
        <v>13.87</v>
      </c>
      <c r="G9230">
        <v>20201016</v>
      </c>
      <c r="H9230">
        <v>99999999</v>
      </c>
      <c r="I9230" t="s">
        <v>64</v>
      </c>
      <c r="J9230" t="s">
        <v>7815</v>
      </c>
      <c r="K9230" t="s">
        <v>7816</v>
      </c>
      <c r="L9230" t="s">
        <v>7816</v>
      </c>
      <c r="M9230" t="s">
        <v>7817</v>
      </c>
      <c r="N9230" t="s">
        <v>7818</v>
      </c>
      <c r="P9230" t="s">
        <v>390</v>
      </c>
      <c r="Q9230" t="s">
        <v>3658</v>
      </c>
      <c r="R9230" t="s">
        <v>392</v>
      </c>
      <c r="S9230">
        <v>0</v>
      </c>
      <c r="U9230">
        <v>0</v>
      </c>
      <c r="V9230">
        <v>0</v>
      </c>
    </row>
    <row r="9231" spans="1:23" x14ac:dyDescent="0.25">
      <c r="A9231" t="s">
        <v>23</v>
      </c>
      <c r="B9231">
        <v>1</v>
      </c>
      <c r="C9231">
        <v>11020</v>
      </c>
      <c r="D9231">
        <v>809077</v>
      </c>
      <c r="E9231" t="s">
        <v>7814</v>
      </c>
      <c r="F9231">
        <v>13.87</v>
      </c>
      <c r="G9231">
        <v>20201016</v>
      </c>
      <c r="H9231">
        <v>99999999</v>
      </c>
      <c r="I9231" t="s">
        <v>64</v>
      </c>
      <c r="J9231" t="s">
        <v>7815</v>
      </c>
      <c r="K9231" t="s">
        <v>7816</v>
      </c>
      <c r="L9231" t="s">
        <v>7816</v>
      </c>
      <c r="M9231" t="s">
        <v>7817</v>
      </c>
      <c r="N9231" t="s">
        <v>7818</v>
      </c>
      <c r="P9231" t="s">
        <v>390</v>
      </c>
      <c r="Q9231" t="s">
        <v>3658</v>
      </c>
      <c r="R9231" t="s">
        <v>392</v>
      </c>
      <c r="S9231">
        <v>0</v>
      </c>
      <c r="U9231">
        <v>0</v>
      </c>
      <c r="V9231">
        <v>0</v>
      </c>
    </row>
    <row r="9232" spans="1:23" x14ac:dyDescent="0.25">
      <c r="A9232" t="s">
        <v>23</v>
      </c>
      <c r="B9232">
        <v>1</v>
      </c>
      <c r="C9232">
        <v>11010</v>
      </c>
      <c r="D9232">
        <v>809086</v>
      </c>
      <c r="E9232" t="s">
        <v>7819</v>
      </c>
      <c r="F9232">
        <v>24.86</v>
      </c>
      <c r="G9232">
        <v>20201016</v>
      </c>
      <c r="H9232">
        <v>99999999</v>
      </c>
      <c r="I9232" t="s">
        <v>64</v>
      </c>
      <c r="J9232" t="s">
        <v>7815</v>
      </c>
      <c r="K9232" t="s">
        <v>7816</v>
      </c>
      <c r="L9232" t="s">
        <v>7816</v>
      </c>
      <c r="M9232" t="s">
        <v>7817</v>
      </c>
      <c r="N9232" t="s">
        <v>7820</v>
      </c>
      <c r="P9232" t="s">
        <v>390</v>
      </c>
      <c r="Q9232" t="s">
        <v>3658</v>
      </c>
      <c r="R9232" t="s">
        <v>392</v>
      </c>
      <c r="S9232">
        <v>0</v>
      </c>
      <c r="U9232">
        <v>0</v>
      </c>
      <c r="V9232">
        <v>0</v>
      </c>
    </row>
    <row r="9233" spans="1:22" x14ac:dyDescent="0.25">
      <c r="A9233" t="s">
        <v>23</v>
      </c>
      <c r="B9233">
        <v>1</v>
      </c>
      <c r="C9233">
        <v>11020</v>
      </c>
      <c r="D9233">
        <v>809086</v>
      </c>
      <c r="E9233" t="s">
        <v>7819</v>
      </c>
      <c r="F9233">
        <v>24.86</v>
      </c>
      <c r="G9233">
        <v>20201016</v>
      </c>
      <c r="H9233">
        <v>99999999</v>
      </c>
      <c r="I9233" t="s">
        <v>64</v>
      </c>
      <c r="J9233" t="s">
        <v>7815</v>
      </c>
      <c r="K9233" t="s">
        <v>7816</v>
      </c>
      <c r="L9233" t="s">
        <v>7816</v>
      </c>
      <c r="M9233" t="s">
        <v>7817</v>
      </c>
      <c r="N9233" t="s">
        <v>7820</v>
      </c>
      <c r="P9233" t="s">
        <v>390</v>
      </c>
      <c r="Q9233" t="s">
        <v>3658</v>
      </c>
      <c r="R9233" t="s">
        <v>392</v>
      </c>
      <c r="S9233">
        <v>0</v>
      </c>
      <c r="U9233">
        <v>0</v>
      </c>
      <c r="V9233">
        <v>0</v>
      </c>
    </row>
    <row r="9234" spans="1:22" x14ac:dyDescent="0.25">
      <c r="A9234" t="s">
        <v>23</v>
      </c>
      <c r="B9234">
        <v>1</v>
      </c>
      <c r="C9234">
        <v>11010</v>
      </c>
      <c r="D9234">
        <v>809134</v>
      </c>
      <c r="E9234" t="s">
        <v>7821</v>
      </c>
      <c r="F9234">
        <v>20.9</v>
      </c>
      <c r="G9234">
        <v>20201016</v>
      </c>
      <c r="H9234">
        <v>99999999</v>
      </c>
      <c r="I9234" t="s">
        <v>64</v>
      </c>
      <c r="J9234" t="s">
        <v>7815</v>
      </c>
      <c r="K9234" t="s">
        <v>7816</v>
      </c>
      <c r="L9234" t="s">
        <v>7816</v>
      </c>
      <c r="M9234" t="s">
        <v>7822</v>
      </c>
      <c r="N9234" t="s">
        <v>7823</v>
      </c>
      <c r="P9234" t="s">
        <v>390</v>
      </c>
      <c r="Q9234" t="s">
        <v>3658</v>
      </c>
      <c r="R9234" t="s">
        <v>392</v>
      </c>
      <c r="S9234">
        <v>0</v>
      </c>
      <c r="U9234">
        <v>0</v>
      </c>
      <c r="V9234">
        <v>0</v>
      </c>
    </row>
    <row r="9235" spans="1:22" x14ac:dyDescent="0.25">
      <c r="A9235" t="s">
        <v>23</v>
      </c>
      <c r="B9235">
        <v>1</v>
      </c>
      <c r="C9235">
        <v>11020</v>
      </c>
      <c r="D9235">
        <v>809134</v>
      </c>
      <c r="E9235" t="s">
        <v>7821</v>
      </c>
      <c r="F9235">
        <v>20.9</v>
      </c>
      <c r="G9235">
        <v>20201016</v>
      </c>
      <c r="H9235">
        <v>99999999</v>
      </c>
      <c r="I9235" t="s">
        <v>64</v>
      </c>
      <c r="J9235" t="s">
        <v>7815</v>
      </c>
      <c r="K9235" t="s">
        <v>7816</v>
      </c>
      <c r="L9235" t="s">
        <v>7816</v>
      </c>
      <c r="M9235" t="s">
        <v>7822</v>
      </c>
      <c r="N9235" t="s">
        <v>7823</v>
      </c>
      <c r="P9235" t="s">
        <v>390</v>
      </c>
      <c r="Q9235" t="s">
        <v>3658</v>
      </c>
      <c r="R9235" t="s">
        <v>392</v>
      </c>
      <c r="S9235">
        <v>0</v>
      </c>
      <c r="U9235">
        <v>0</v>
      </c>
      <c r="V9235">
        <v>0</v>
      </c>
    </row>
    <row r="9236" spans="1:22" x14ac:dyDescent="0.25">
      <c r="A9236" t="s">
        <v>23</v>
      </c>
      <c r="B9236">
        <v>1</v>
      </c>
      <c r="C9236">
        <v>11010</v>
      </c>
      <c r="D9236">
        <v>809138</v>
      </c>
      <c r="E9236" t="s">
        <v>7824</v>
      </c>
      <c r="F9236">
        <v>20.9</v>
      </c>
      <c r="G9236">
        <v>20201016</v>
      </c>
      <c r="H9236">
        <v>99999999</v>
      </c>
      <c r="I9236" t="s">
        <v>64</v>
      </c>
      <c r="J9236" t="s">
        <v>7815</v>
      </c>
      <c r="K9236" t="s">
        <v>7816</v>
      </c>
      <c r="L9236" t="s">
        <v>7816</v>
      </c>
      <c r="M9236" t="s">
        <v>7822</v>
      </c>
      <c r="N9236" t="s">
        <v>7825</v>
      </c>
      <c r="P9236" t="s">
        <v>390</v>
      </c>
      <c r="Q9236" t="s">
        <v>3658</v>
      </c>
      <c r="R9236" t="s">
        <v>392</v>
      </c>
      <c r="S9236">
        <v>0</v>
      </c>
      <c r="U9236">
        <v>0</v>
      </c>
      <c r="V9236">
        <v>0</v>
      </c>
    </row>
    <row r="9237" spans="1:22" x14ac:dyDescent="0.25">
      <c r="A9237" t="s">
        <v>23</v>
      </c>
      <c r="B9237">
        <v>1</v>
      </c>
      <c r="C9237">
        <v>11020</v>
      </c>
      <c r="D9237">
        <v>809138</v>
      </c>
      <c r="E9237" t="s">
        <v>7824</v>
      </c>
      <c r="F9237">
        <v>20.9</v>
      </c>
      <c r="G9237">
        <v>20201016</v>
      </c>
      <c r="H9237">
        <v>99999999</v>
      </c>
      <c r="I9237" t="s">
        <v>64</v>
      </c>
      <c r="J9237" t="s">
        <v>7815</v>
      </c>
      <c r="K9237" t="s">
        <v>7816</v>
      </c>
      <c r="L9237" t="s">
        <v>7816</v>
      </c>
      <c r="M9237" t="s">
        <v>7822</v>
      </c>
      <c r="N9237" t="s">
        <v>7825</v>
      </c>
      <c r="P9237" t="s">
        <v>390</v>
      </c>
      <c r="Q9237" t="s">
        <v>3658</v>
      </c>
      <c r="R9237" t="s">
        <v>392</v>
      </c>
      <c r="S9237">
        <v>0</v>
      </c>
      <c r="U9237">
        <v>0</v>
      </c>
      <c r="V9237">
        <v>0</v>
      </c>
    </row>
    <row r="9238" spans="1:22" x14ac:dyDescent="0.25">
      <c r="A9238" t="s">
        <v>23</v>
      </c>
      <c r="B9238">
        <v>1</v>
      </c>
      <c r="C9238">
        <v>11010</v>
      </c>
      <c r="D9238">
        <v>809141</v>
      </c>
      <c r="E9238" t="s">
        <v>7826</v>
      </c>
      <c r="F9238">
        <v>20.9</v>
      </c>
      <c r="G9238">
        <v>20201016</v>
      </c>
      <c r="H9238">
        <v>99999999</v>
      </c>
      <c r="I9238" t="s">
        <v>64</v>
      </c>
      <c r="J9238" t="s">
        <v>7815</v>
      </c>
      <c r="K9238" t="s">
        <v>7816</v>
      </c>
      <c r="L9238" t="s">
        <v>7816</v>
      </c>
      <c r="M9238" t="s">
        <v>7822</v>
      </c>
      <c r="N9238" t="s">
        <v>7827</v>
      </c>
      <c r="P9238" t="s">
        <v>390</v>
      </c>
      <c r="Q9238" t="s">
        <v>3658</v>
      </c>
      <c r="R9238" t="s">
        <v>392</v>
      </c>
      <c r="S9238">
        <v>0</v>
      </c>
      <c r="U9238">
        <v>0</v>
      </c>
      <c r="V9238">
        <v>0</v>
      </c>
    </row>
    <row r="9239" spans="1:22" x14ac:dyDescent="0.25">
      <c r="A9239" t="s">
        <v>23</v>
      </c>
      <c r="B9239">
        <v>1</v>
      </c>
      <c r="C9239">
        <v>11020</v>
      </c>
      <c r="D9239">
        <v>809141</v>
      </c>
      <c r="E9239" t="s">
        <v>7826</v>
      </c>
      <c r="F9239">
        <v>20.9</v>
      </c>
      <c r="G9239">
        <v>20201016</v>
      </c>
      <c r="H9239">
        <v>99999999</v>
      </c>
      <c r="I9239" t="s">
        <v>64</v>
      </c>
      <c r="J9239" t="s">
        <v>7815</v>
      </c>
      <c r="K9239" t="s">
        <v>7816</v>
      </c>
      <c r="L9239" t="s">
        <v>7816</v>
      </c>
      <c r="M9239" t="s">
        <v>7822</v>
      </c>
      <c r="N9239" t="s">
        <v>7827</v>
      </c>
      <c r="P9239" t="s">
        <v>390</v>
      </c>
      <c r="Q9239" t="s">
        <v>3658</v>
      </c>
      <c r="R9239" t="s">
        <v>392</v>
      </c>
      <c r="S9239">
        <v>0</v>
      </c>
      <c r="U9239">
        <v>0</v>
      </c>
      <c r="V9239">
        <v>0</v>
      </c>
    </row>
    <row r="9240" spans="1:22" x14ac:dyDescent="0.25">
      <c r="A9240" t="s">
        <v>23</v>
      </c>
      <c r="B9240">
        <v>1</v>
      </c>
      <c r="C9240">
        <v>11010</v>
      </c>
      <c r="D9240">
        <v>809147</v>
      </c>
      <c r="E9240" t="s">
        <v>7828</v>
      </c>
      <c r="F9240">
        <v>14.18</v>
      </c>
      <c r="G9240">
        <v>20201016</v>
      </c>
      <c r="H9240">
        <v>99999999</v>
      </c>
      <c r="I9240" t="s">
        <v>64</v>
      </c>
      <c r="J9240" t="s">
        <v>7815</v>
      </c>
      <c r="K9240" t="s">
        <v>7816</v>
      </c>
      <c r="L9240" t="s">
        <v>7816</v>
      </c>
      <c r="M9240" t="s">
        <v>7829</v>
      </c>
      <c r="N9240" t="s">
        <v>7830</v>
      </c>
      <c r="P9240" t="s">
        <v>390</v>
      </c>
      <c r="Q9240" t="s">
        <v>3658</v>
      </c>
      <c r="R9240" t="s">
        <v>392</v>
      </c>
      <c r="S9240">
        <v>0</v>
      </c>
      <c r="U9240">
        <v>0</v>
      </c>
      <c r="V9240">
        <v>0</v>
      </c>
    </row>
    <row r="9241" spans="1:22" x14ac:dyDescent="0.25">
      <c r="A9241" t="s">
        <v>23</v>
      </c>
      <c r="B9241">
        <v>1</v>
      </c>
      <c r="C9241">
        <v>11020</v>
      </c>
      <c r="D9241">
        <v>809147</v>
      </c>
      <c r="E9241" t="s">
        <v>7828</v>
      </c>
      <c r="F9241">
        <v>14.18</v>
      </c>
      <c r="G9241">
        <v>20201016</v>
      </c>
      <c r="H9241">
        <v>99999999</v>
      </c>
      <c r="I9241" t="s">
        <v>64</v>
      </c>
      <c r="J9241" t="s">
        <v>7815</v>
      </c>
      <c r="K9241" t="s">
        <v>7816</v>
      </c>
      <c r="L9241" t="s">
        <v>7816</v>
      </c>
      <c r="M9241" t="s">
        <v>7829</v>
      </c>
      <c r="N9241" t="s">
        <v>7830</v>
      </c>
      <c r="P9241" t="s">
        <v>390</v>
      </c>
      <c r="Q9241" t="s">
        <v>3658</v>
      </c>
      <c r="R9241" t="s">
        <v>392</v>
      </c>
      <c r="S9241">
        <v>0</v>
      </c>
      <c r="U9241">
        <v>0</v>
      </c>
      <c r="V9241">
        <v>0</v>
      </c>
    </row>
    <row r="9242" spans="1:22" x14ac:dyDescent="0.25">
      <c r="A9242" t="s">
        <v>23</v>
      </c>
      <c r="B9242">
        <v>1</v>
      </c>
      <c r="C9242">
        <v>11010</v>
      </c>
      <c r="D9242">
        <v>809155</v>
      </c>
      <c r="E9242" t="s">
        <v>7831</v>
      </c>
      <c r="F9242">
        <v>12.71</v>
      </c>
      <c r="G9242">
        <v>20201016</v>
      </c>
      <c r="H9242">
        <v>99999999</v>
      </c>
      <c r="I9242" t="s">
        <v>64</v>
      </c>
      <c r="J9242" t="s">
        <v>7832</v>
      </c>
      <c r="K9242" t="s">
        <v>7027</v>
      </c>
      <c r="L9242" t="s">
        <v>7027</v>
      </c>
      <c r="M9242" t="s">
        <v>7833</v>
      </c>
      <c r="N9242" t="s">
        <v>7834</v>
      </c>
      <c r="P9242" t="s">
        <v>390</v>
      </c>
      <c r="Q9242" t="s">
        <v>813</v>
      </c>
      <c r="R9242" t="s">
        <v>392</v>
      </c>
      <c r="S9242">
        <v>0</v>
      </c>
      <c r="U9242">
        <v>0</v>
      </c>
      <c r="V9242">
        <v>0</v>
      </c>
    </row>
    <row r="9243" spans="1:22" x14ac:dyDescent="0.25">
      <c r="A9243" t="s">
        <v>23</v>
      </c>
      <c r="B9243">
        <v>1</v>
      </c>
      <c r="C9243">
        <v>11020</v>
      </c>
      <c r="D9243">
        <v>809155</v>
      </c>
      <c r="E9243" t="s">
        <v>7831</v>
      </c>
      <c r="F9243">
        <v>12.71</v>
      </c>
      <c r="G9243">
        <v>20201016</v>
      </c>
      <c r="H9243">
        <v>99999999</v>
      </c>
      <c r="I9243" t="s">
        <v>64</v>
      </c>
      <c r="J9243" t="s">
        <v>7832</v>
      </c>
      <c r="K9243" t="s">
        <v>7027</v>
      </c>
      <c r="L9243" t="s">
        <v>7027</v>
      </c>
      <c r="M9243" t="s">
        <v>7833</v>
      </c>
      <c r="N9243" t="s">
        <v>7834</v>
      </c>
      <c r="P9243" t="s">
        <v>390</v>
      </c>
      <c r="Q9243" t="s">
        <v>813</v>
      </c>
      <c r="R9243" t="s">
        <v>392</v>
      </c>
      <c r="S9243">
        <v>0</v>
      </c>
      <c r="U9243">
        <v>0</v>
      </c>
      <c r="V9243">
        <v>0</v>
      </c>
    </row>
    <row r="9244" spans="1:22" x14ac:dyDescent="0.25">
      <c r="A9244" t="s">
        <v>23</v>
      </c>
      <c r="B9244">
        <v>1</v>
      </c>
      <c r="C9244">
        <v>11010</v>
      </c>
      <c r="D9244">
        <v>809159</v>
      </c>
      <c r="E9244" t="s">
        <v>7831</v>
      </c>
      <c r="F9244">
        <v>12.71</v>
      </c>
      <c r="G9244">
        <v>20201016</v>
      </c>
      <c r="H9244">
        <v>99999999</v>
      </c>
      <c r="I9244" t="s">
        <v>64</v>
      </c>
      <c r="J9244" t="s">
        <v>7832</v>
      </c>
      <c r="K9244" t="s">
        <v>7027</v>
      </c>
      <c r="L9244" t="s">
        <v>7027</v>
      </c>
      <c r="M9244" t="s">
        <v>7833</v>
      </c>
      <c r="N9244" t="s">
        <v>7834</v>
      </c>
      <c r="P9244" t="s">
        <v>390</v>
      </c>
      <c r="Q9244" t="s">
        <v>813</v>
      </c>
      <c r="R9244" t="s">
        <v>392</v>
      </c>
      <c r="S9244">
        <v>0</v>
      </c>
      <c r="U9244">
        <v>0</v>
      </c>
      <c r="V9244">
        <v>0</v>
      </c>
    </row>
    <row r="9245" spans="1:22" x14ac:dyDescent="0.25">
      <c r="A9245" t="s">
        <v>23</v>
      </c>
      <c r="B9245">
        <v>1</v>
      </c>
      <c r="C9245">
        <v>11020</v>
      </c>
      <c r="D9245">
        <v>809159</v>
      </c>
      <c r="E9245" t="s">
        <v>7831</v>
      </c>
      <c r="F9245">
        <v>12.71</v>
      </c>
      <c r="G9245">
        <v>20201016</v>
      </c>
      <c r="H9245">
        <v>99999999</v>
      </c>
      <c r="I9245" t="s">
        <v>64</v>
      </c>
      <c r="J9245" t="s">
        <v>7832</v>
      </c>
      <c r="K9245" t="s">
        <v>7027</v>
      </c>
      <c r="L9245" t="s">
        <v>7027</v>
      </c>
      <c r="M9245" t="s">
        <v>7833</v>
      </c>
      <c r="N9245" t="s">
        <v>7834</v>
      </c>
      <c r="P9245" t="s">
        <v>390</v>
      </c>
      <c r="Q9245" t="s">
        <v>813</v>
      </c>
      <c r="R9245" t="s">
        <v>392</v>
      </c>
      <c r="S9245">
        <v>0</v>
      </c>
      <c r="U9245">
        <v>0</v>
      </c>
      <c r="V9245">
        <v>0</v>
      </c>
    </row>
    <row r="9246" spans="1:22" x14ac:dyDescent="0.25">
      <c r="A9246" t="s">
        <v>23</v>
      </c>
      <c r="B9246">
        <v>1</v>
      </c>
      <c r="C9246">
        <v>11010</v>
      </c>
      <c r="D9246">
        <v>809160</v>
      </c>
      <c r="E9246" t="s">
        <v>7835</v>
      </c>
      <c r="F9246">
        <v>14.95</v>
      </c>
      <c r="G9246">
        <v>20201016</v>
      </c>
      <c r="H9246">
        <v>99999999</v>
      </c>
      <c r="I9246" t="s">
        <v>64</v>
      </c>
      <c r="J9246" t="s">
        <v>7832</v>
      </c>
      <c r="K9246" t="s">
        <v>7027</v>
      </c>
      <c r="L9246" t="s">
        <v>7027</v>
      </c>
      <c r="M9246" t="s">
        <v>7836</v>
      </c>
      <c r="N9246" t="s">
        <v>7837</v>
      </c>
      <c r="P9246" t="s">
        <v>390</v>
      </c>
      <c r="Q9246" t="s">
        <v>813</v>
      </c>
      <c r="R9246" t="s">
        <v>392</v>
      </c>
      <c r="S9246">
        <v>0</v>
      </c>
      <c r="U9246">
        <v>0</v>
      </c>
      <c r="V9246">
        <v>0</v>
      </c>
    </row>
    <row r="9247" spans="1:22" x14ac:dyDescent="0.25">
      <c r="A9247" t="s">
        <v>23</v>
      </c>
      <c r="B9247">
        <v>1</v>
      </c>
      <c r="C9247">
        <v>11020</v>
      </c>
      <c r="D9247">
        <v>809160</v>
      </c>
      <c r="E9247" t="s">
        <v>7835</v>
      </c>
      <c r="F9247">
        <v>14.95</v>
      </c>
      <c r="G9247">
        <v>20201016</v>
      </c>
      <c r="H9247">
        <v>99999999</v>
      </c>
      <c r="I9247" t="s">
        <v>64</v>
      </c>
      <c r="J9247" t="s">
        <v>7832</v>
      </c>
      <c r="K9247" t="s">
        <v>7027</v>
      </c>
      <c r="L9247" t="s">
        <v>7027</v>
      </c>
      <c r="M9247" t="s">
        <v>7836</v>
      </c>
      <c r="N9247" t="s">
        <v>7837</v>
      </c>
      <c r="P9247" t="s">
        <v>390</v>
      </c>
      <c r="Q9247" t="s">
        <v>813</v>
      </c>
      <c r="R9247" t="s">
        <v>392</v>
      </c>
      <c r="S9247">
        <v>0</v>
      </c>
      <c r="U9247">
        <v>0</v>
      </c>
      <c r="V9247">
        <v>0</v>
      </c>
    </row>
    <row r="9248" spans="1:22" x14ac:dyDescent="0.25">
      <c r="A9248" t="s">
        <v>23</v>
      </c>
      <c r="B9248">
        <v>1</v>
      </c>
      <c r="C9248">
        <v>11010</v>
      </c>
      <c r="D9248">
        <v>809164</v>
      </c>
      <c r="E9248" t="s">
        <v>7838</v>
      </c>
      <c r="F9248">
        <v>4.49</v>
      </c>
      <c r="G9248">
        <v>20201016</v>
      </c>
      <c r="H9248">
        <v>99999999</v>
      </c>
      <c r="I9248" t="s">
        <v>64</v>
      </c>
      <c r="J9248" t="s">
        <v>7832</v>
      </c>
      <c r="K9248" t="s">
        <v>7027</v>
      </c>
      <c r="L9248" t="s">
        <v>7027</v>
      </c>
      <c r="M9248" t="s">
        <v>7839</v>
      </c>
      <c r="N9248" t="s">
        <v>7840</v>
      </c>
      <c r="P9248" t="s">
        <v>390</v>
      </c>
      <c r="Q9248" t="s">
        <v>813</v>
      </c>
      <c r="R9248" t="s">
        <v>392</v>
      </c>
      <c r="S9248">
        <v>0</v>
      </c>
      <c r="U9248">
        <v>0</v>
      </c>
      <c r="V9248">
        <v>0</v>
      </c>
    </row>
    <row r="9249" spans="1:22" x14ac:dyDescent="0.25">
      <c r="A9249" t="s">
        <v>23</v>
      </c>
      <c r="B9249">
        <v>1</v>
      </c>
      <c r="C9249">
        <v>11020</v>
      </c>
      <c r="D9249">
        <v>809164</v>
      </c>
      <c r="E9249" t="s">
        <v>7838</v>
      </c>
      <c r="F9249">
        <v>4.49</v>
      </c>
      <c r="G9249">
        <v>20201016</v>
      </c>
      <c r="H9249">
        <v>99999999</v>
      </c>
      <c r="I9249" t="s">
        <v>64</v>
      </c>
      <c r="J9249" t="s">
        <v>7832</v>
      </c>
      <c r="K9249" t="s">
        <v>7027</v>
      </c>
      <c r="L9249" t="s">
        <v>7027</v>
      </c>
      <c r="M9249" t="s">
        <v>7839</v>
      </c>
      <c r="N9249" t="s">
        <v>7840</v>
      </c>
      <c r="P9249" t="s">
        <v>390</v>
      </c>
      <c r="Q9249" t="s">
        <v>813</v>
      </c>
      <c r="R9249" t="s">
        <v>392</v>
      </c>
      <c r="S9249">
        <v>0</v>
      </c>
      <c r="U9249">
        <v>0</v>
      </c>
      <c r="V9249">
        <v>0</v>
      </c>
    </row>
    <row r="9250" spans="1:22" x14ac:dyDescent="0.25">
      <c r="A9250" t="s">
        <v>23</v>
      </c>
      <c r="B9250">
        <v>1</v>
      </c>
      <c r="C9250">
        <v>11010</v>
      </c>
      <c r="D9250">
        <v>809165</v>
      </c>
      <c r="E9250" t="s">
        <v>7841</v>
      </c>
      <c r="F9250">
        <v>8.9700000000000006</v>
      </c>
      <c r="G9250">
        <v>20201016</v>
      </c>
      <c r="H9250">
        <v>99999999</v>
      </c>
      <c r="I9250" t="s">
        <v>64</v>
      </c>
      <c r="J9250" t="s">
        <v>7832</v>
      </c>
      <c r="K9250" t="s">
        <v>7027</v>
      </c>
      <c r="L9250" t="s">
        <v>7027</v>
      </c>
      <c r="M9250" t="s">
        <v>7842</v>
      </c>
      <c r="N9250" t="s">
        <v>7843</v>
      </c>
      <c r="P9250" t="s">
        <v>390</v>
      </c>
      <c r="Q9250" t="s">
        <v>6825</v>
      </c>
      <c r="R9250" t="s">
        <v>392</v>
      </c>
      <c r="S9250">
        <v>0</v>
      </c>
      <c r="U9250">
        <v>0</v>
      </c>
      <c r="V9250">
        <v>0</v>
      </c>
    </row>
    <row r="9251" spans="1:22" x14ac:dyDescent="0.25">
      <c r="A9251" t="s">
        <v>23</v>
      </c>
      <c r="B9251">
        <v>1</v>
      </c>
      <c r="C9251">
        <v>11020</v>
      </c>
      <c r="D9251">
        <v>809165</v>
      </c>
      <c r="E9251" t="s">
        <v>7841</v>
      </c>
      <c r="F9251">
        <v>8.9700000000000006</v>
      </c>
      <c r="G9251">
        <v>20201016</v>
      </c>
      <c r="H9251">
        <v>99999999</v>
      </c>
      <c r="I9251" t="s">
        <v>64</v>
      </c>
      <c r="J9251" t="s">
        <v>7832</v>
      </c>
      <c r="K9251" t="s">
        <v>7027</v>
      </c>
      <c r="L9251" t="s">
        <v>7027</v>
      </c>
      <c r="M9251" t="s">
        <v>7842</v>
      </c>
      <c r="N9251" t="s">
        <v>7843</v>
      </c>
      <c r="P9251" t="s">
        <v>390</v>
      </c>
      <c r="Q9251" t="s">
        <v>6825</v>
      </c>
      <c r="R9251" t="s">
        <v>392</v>
      </c>
      <c r="S9251">
        <v>0</v>
      </c>
      <c r="U9251">
        <v>0</v>
      </c>
      <c r="V9251">
        <v>0</v>
      </c>
    </row>
    <row r="9252" spans="1:22" x14ac:dyDescent="0.25">
      <c r="A9252" t="s">
        <v>23</v>
      </c>
      <c r="B9252">
        <v>1</v>
      </c>
      <c r="C9252">
        <v>11010</v>
      </c>
      <c r="D9252">
        <v>809166</v>
      </c>
      <c r="E9252" t="s">
        <v>7844</v>
      </c>
      <c r="F9252">
        <v>8.9700000000000006</v>
      </c>
      <c r="G9252">
        <v>20201016</v>
      </c>
      <c r="H9252">
        <v>99999999</v>
      </c>
      <c r="I9252" t="s">
        <v>64</v>
      </c>
      <c r="J9252" t="s">
        <v>7832</v>
      </c>
      <c r="K9252" t="s">
        <v>7027</v>
      </c>
      <c r="L9252" t="s">
        <v>7027</v>
      </c>
      <c r="M9252" t="s">
        <v>7842</v>
      </c>
      <c r="N9252" t="s">
        <v>7845</v>
      </c>
      <c r="P9252" t="s">
        <v>390</v>
      </c>
      <c r="Q9252" t="s">
        <v>6825</v>
      </c>
      <c r="R9252" t="s">
        <v>392</v>
      </c>
      <c r="S9252">
        <v>0</v>
      </c>
      <c r="U9252">
        <v>0</v>
      </c>
      <c r="V9252">
        <v>0</v>
      </c>
    </row>
    <row r="9253" spans="1:22" x14ac:dyDescent="0.25">
      <c r="A9253" t="s">
        <v>23</v>
      </c>
      <c r="B9253">
        <v>1</v>
      </c>
      <c r="C9253">
        <v>11020</v>
      </c>
      <c r="D9253">
        <v>809166</v>
      </c>
      <c r="E9253" t="s">
        <v>7844</v>
      </c>
      <c r="F9253">
        <v>8.9700000000000006</v>
      </c>
      <c r="G9253">
        <v>20201016</v>
      </c>
      <c r="H9253">
        <v>99999999</v>
      </c>
      <c r="I9253" t="s">
        <v>64</v>
      </c>
      <c r="J9253" t="s">
        <v>7832</v>
      </c>
      <c r="K9253" t="s">
        <v>7027</v>
      </c>
      <c r="L9253" t="s">
        <v>7027</v>
      </c>
      <c r="M9253" t="s">
        <v>7842</v>
      </c>
      <c r="N9253" t="s">
        <v>7845</v>
      </c>
      <c r="P9253" t="s">
        <v>390</v>
      </c>
      <c r="Q9253" t="s">
        <v>6825</v>
      </c>
      <c r="R9253" t="s">
        <v>392</v>
      </c>
      <c r="S9253">
        <v>0</v>
      </c>
      <c r="U9253">
        <v>0</v>
      </c>
      <c r="V9253">
        <v>0</v>
      </c>
    </row>
    <row r="9254" spans="1:22" x14ac:dyDescent="0.25">
      <c r="A9254" t="s">
        <v>23</v>
      </c>
      <c r="B9254">
        <v>1</v>
      </c>
      <c r="C9254">
        <v>11010</v>
      </c>
      <c r="D9254">
        <v>809169</v>
      </c>
      <c r="E9254" t="s">
        <v>7846</v>
      </c>
      <c r="F9254">
        <v>8.9700000000000006</v>
      </c>
      <c r="G9254">
        <v>20201016</v>
      </c>
      <c r="H9254">
        <v>99999999</v>
      </c>
      <c r="I9254" t="s">
        <v>64</v>
      </c>
      <c r="J9254" t="s">
        <v>7832</v>
      </c>
      <c r="K9254" t="s">
        <v>7027</v>
      </c>
      <c r="L9254" t="s">
        <v>7027</v>
      </c>
      <c r="M9254" t="s">
        <v>7842</v>
      </c>
      <c r="N9254" t="s">
        <v>7847</v>
      </c>
      <c r="P9254" t="s">
        <v>390</v>
      </c>
      <c r="Q9254" t="s">
        <v>6825</v>
      </c>
      <c r="R9254" t="s">
        <v>392</v>
      </c>
      <c r="S9254">
        <v>0</v>
      </c>
      <c r="U9254">
        <v>0</v>
      </c>
      <c r="V9254">
        <v>0</v>
      </c>
    </row>
    <row r="9255" spans="1:22" x14ac:dyDescent="0.25">
      <c r="A9255" t="s">
        <v>23</v>
      </c>
      <c r="B9255">
        <v>1</v>
      </c>
      <c r="C9255">
        <v>11020</v>
      </c>
      <c r="D9255">
        <v>809169</v>
      </c>
      <c r="E9255" t="s">
        <v>7846</v>
      </c>
      <c r="F9255">
        <v>8.9700000000000006</v>
      </c>
      <c r="G9255">
        <v>20201016</v>
      </c>
      <c r="H9255">
        <v>99999999</v>
      </c>
      <c r="I9255" t="s">
        <v>64</v>
      </c>
      <c r="J9255" t="s">
        <v>7832</v>
      </c>
      <c r="K9255" t="s">
        <v>7027</v>
      </c>
      <c r="L9255" t="s">
        <v>7027</v>
      </c>
      <c r="M9255" t="s">
        <v>7842</v>
      </c>
      <c r="N9255" t="s">
        <v>7847</v>
      </c>
      <c r="P9255" t="s">
        <v>390</v>
      </c>
      <c r="Q9255" t="s">
        <v>6825</v>
      </c>
      <c r="R9255" t="s">
        <v>392</v>
      </c>
      <c r="S9255">
        <v>0</v>
      </c>
      <c r="U9255">
        <v>0</v>
      </c>
      <c r="V9255">
        <v>0</v>
      </c>
    </row>
    <row r="9256" spans="1:22" x14ac:dyDescent="0.25">
      <c r="A9256" t="s">
        <v>23</v>
      </c>
      <c r="B9256">
        <v>1</v>
      </c>
      <c r="C9256">
        <v>11010</v>
      </c>
      <c r="D9256">
        <v>809171</v>
      </c>
      <c r="E9256" t="s">
        <v>7848</v>
      </c>
      <c r="F9256">
        <v>52.33</v>
      </c>
      <c r="G9256">
        <v>20201016</v>
      </c>
      <c r="H9256">
        <v>99999999</v>
      </c>
      <c r="I9256" t="s">
        <v>64</v>
      </c>
      <c r="J9256" t="s">
        <v>7832</v>
      </c>
      <c r="K9256" t="s">
        <v>7027</v>
      </c>
      <c r="L9256" t="s">
        <v>7027</v>
      </c>
      <c r="M9256" t="s">
        <v>7849</v>
      </c>
      <c r="N9256" t="s">
        <v>7850</v>
      </c>
      <c r="P9256" t="s">
        <v>390</v>
      </c>
      <c r="Q9256" t="s">
        <v>813</v>
      </c>
      <c r="R9256" t="s">
        <v>392</v>
      </c>
      <c r="S9256">
        <v>0</v>
      </c>
      <c r="U9256">
        <v>0</v>
      </c>
      <c r="V9256">
        <v>0</v>
      </c>
    </row>
    <row r="9257" spans="1:22" x14ac:dyDescent="0.25">
      <c r="A9257" t="s">
        <v>23</v>
      </c>
      <c r="B9257">
        <v>1</v>
      </c>
      <c r="C9257">
        <v>11020</v>
      </c>
      <c r="D9257">
        <v>809171</v>
      </c>
      <c r="E9257" t="s">
        <v>7848</v>
      </c>
      <c r="F9257">
        <v>52.33</v>
      </c>
      <c r="G9257">
        <v>20201016</v>
      </c>
      <c r="H9257">
        <v>99999999</v>
      </c>
      <c r="I9257" t="s">
        <v>64</v>
      </c>
      <c r="J9257" t="s">
        <v>7832</v>
      </c>
      <c r="K9257" t="s">
        <v>7027</v>
      </c>
      <c r="L9257" t="s">
        <v>7027</v>
      </c>
      <c r="M9257" t="s">
        <v>7849</v>
      </c>
      <c r="N9257" t="s">
        <v>7850</v>
      </c>
      <c r="P9257" t="s">
        <v>390</v>
      </c>
      <c r="Q9257" t="s">
        <v>813</v>
      </c>
      <c r="R9257" t="s">
        <v>392</v>
      </c>
      <c r="S9257">
        <v>0</v>
      </c>
      <c r="U9257">
        <v>0</v>
      </c>
      <c r="V9257">
        <v>0</v>
      </c>
    </row>
    <row r="9258" spans="1:22" x14ac:dyDescent="0.25">
      <c r="A9258" t="s">
        <v>23</v>
      </c>
      <c r="B9258">
        <v>1</v>
      </c>
      <c r="C9258">
        <v>11010</v>
      </c>
      <c r="D9258">
        <v>809173</v>
      </c>
      <c r="E9258" t="s">
        <v>7851</v>
      </c>
      <c r="F9258">
        <v>5.23</v>
      </c>
      <c r="G9258">
        <v>20201016</v>
      </c>
      <c r="H9258">
        <v>99999999</v>
      </c>
      <c r="I9258" t="s">
        <v>64</v>
      </c>
      <c r="J9258" t="s">
        <v>7832</v>
      </c>
      <c r="K9258" t="s">
        <v>7027</v>
      </c>
      <c r="L9258" t="s">
        <v>7027</v>
      </c>
      <c r="M9258" t="s">
        <v>7852</v>
      </c>
      <c r="N9258" t="s">
        <v>7853</v>
      </c>
      <c r="P9258" t="s">
        <v>390</v>
      </c>
      <c r="Q9258" t="s">
        <v>275</v>
      </c>
      <c r="R9258" t="s">
        <v>392</v>
      </c>
      <c r="S9258">
        <v>0</v>
      </c>
      <c r="U9258">
        <v>0</v>
      </c>
      <c r="V9258">
        <v>0</v>
      </c>
    </row>
    <row r="9259" spans="1:22" x14ac:dyDescent="0.25">
      <c r="A9259" t="s">
        <v>23</v>
      </c>
      <c r="B9259">
        <v>1</v>
      </c>
      <c r="C9259">
        <v>11020</v>
      </c>
      <c r="D9259">
        <v>809173</v>
      </c>
      <c r="E9259" t="s">
        <v>7851</v>
      </c>
      <c r="F9259">
        <v>5.23</v>
      </c>
      <c r="G9259">
        <v>20201016</v>
      </c>
      <c r="H9259">
        <v>99999999</v>
      </c>
      <c r="I9259" t="s">
        <v>64</v>
      </c>
      <c r="J9259" t="s">
        <v>7832</v>
      </c>
      <c r="K9259" t="s">
        <v>7027</v>
      </c>
      <c r="L9259" t="s">
        <v>7027</v>
      </c>
      <c r="M9259" t="s">
        <v>7852</v>
      </c>
      <c r="N9259" t="s">
        <v>7853</v>
      </c>
      <c r="P9259" t="s">
        <v>390</v>
      </c>
      <c r="Q9259" t="s">
        <v>275</v>
      </c>
      <c r="R9259" t="s">
        <v>392</v>
      </c>
      <c r="S9259">
        <v>0</v>
      </c>
      <c r="U9259">
        <v>0</v>
      </c>
      <c r="V9259">
        <v>0</v>
      </c>
    </row>
    <row r="9260" spans="1:22" x14ac:dyDescent="0.25">
      <c r="A9260" t="s">
        <v>23</v>
      </c>
      <c r="B9260">
        <v>1</v>
      </c>
      <c r="C9260">
        <v>11010</v>
      </c>
      <c r="D9260">
        <v>809174</v>
      </c>
      <c r="E9260" t="s">
        <v>7854</v>
      </c>
      <c r="F9260">
        <v>13.46</v>
      </c>
      <c r="G9260">
        <v>20201016</v>
      </c>
      <c r="H9260">
        <v>99999999</v>
      </c>
      <c r="I9260" t="s">
        <v>64</v>
      </c>
      <c r="J9260" t="s">
        <v>7832</v>
      </c>
      <c r="K9260" t="s">
        <v>7027</v>
      </c>
      <c r="L9260" t="s">
        <v>7027</v>
      </c>
      <c r="M9260" t="s">
        <v>7855</v>
      </c>
      <c r="N9260" t="s">
        <v>7856</v>
      </c>
      <c r="P9260" t="s">
        <v>390</v>
      </c>
      <c r="Q9260" t="s">
        <v>813</v>
      </c>
      <c r="R9260" t="s">
        <v>392</v>
      </c>
      <c r="S9260">
        <v>0</v>
      </c>
      <c r="U9260">
        <v>0</v>
      </c>
      <c r="V9260">
        <v>0</v>
      </c>
    </row>
    <row r="9261" spans="1:22" x14ac:dyDescent="0.25">
      <c r="A9261" t="s">
        <v>23</v>
      </c>
      <c r="B9261">
        <v>1</v>
      </c>
      <c r="C9261">
        <v>11020</v>
      </c>
      <c r="D9261">
        <v>809174</v>
      </c>
      <c r="E9261" t="s">
        <v>7854</v>
      </c>
      <c r="F9261">
        <v>13.46</v>
      </c>
      <c r="G9261">
        <v>20201016</v>
      </c>
      <c r="H9261">
        <v>99999999</v>
      </c>
      <c r="I9261" t="s">
        <v>64</v>
      </c>
      <c r="J9261" t="s">
        <v>7832</v>
      </c>
      <c r="K9261" t="s">
        <v>7027</v>
      </c>
      <c r="L9261" t="s">
        <v>7027</v>
      </c>
      <c r="M9261" t="s">
        <v>7855</v>
      </c>
      <c r="N9261" t="s">
        <v>7856</v>
      </c>
      <c r="P9261" t="s">
        <v>390</v>
      </c>
      <c r="Q9261" t="s">
        <v>813</v>
      </c>
      <c r="R9261" t="s">
        <v>392</v>
      </c>
      <c r="S9261">
        <v>0</v>
      </c>
      <c r="U9261">
        <v>0</v>
      </c>
      <c r="V9261">
        <v>0</v>
      </c>
    </row>
    <row r="9262" spans="1:22" x14ac:dyDescent="0.25">
      <c r="A9262" t="s">
        <v>23</v>
      </c>
      <c r="B9262">
        <v>1</v>
      </c>
      <c r="C9262">
        <v>11010</v>
      </c>
      <c r="D9262">
        <v>809175</v>
      </c>
      <c r="E9262" t="s">
        <v>7857</v>
      </c>
      <c r="F9262">
        <v>8.9700000000000006</v>
      </c>
      <c r="G9262">
        <v>20201016</v>
      </c>
      <c r="H9262">
        <v>99999999</v>
      </c>
      <c r="I9262" t="s">
        <v>64</v>
      </c>
      <c r="J9262" t="s">
        <v>7832</v>
      </c>
      <c r="K9262" t="s">
        <v>7027</v>
      </c>
      <c r="L9262" t="s">
        <v>7027</v>
      </c>
      <c r="M9262" t="s">
        <v>7839</v>
      </c>
      <c r="N9262" t="s">
        <v>7858</v>
      </c>
      <c r="P9262" t="s">
        <v>390</v>
      </c>
      <c r="Q9262" t="s">
        <v>813</v>
      </c>
      <c r="R9262" t="s">
        <v>392</v>
      </c>
      <c r="S9262">
        <v>0</v>
      </c>
      <c r="U9262">
        <v>0</v>
      </c>
      <c r="V9262">
        <v>0</v>
      </c>
    </row>
    <row r="9263" spans="1:22" x14ac:dyDescent="0.25">
      <c r="A9263" t="s">
        <v>23</v>
      </c>
      <c r="B9263">
        <v>1</v>
      </c>
      <c r="C9263">
        <v>11020</v>
      </c>
      <c r="D9263">
        <v>809175</v>
      </c>
      <c r="E9263" t="s">
        <v>7857</v>
      </c>
      <c r="F9263">
        <v>8.9700000000000006</v>
      </c>
      <c r="G9263">
        <v>20201016</v>
      </c>
      <c r="H9263">
        <v>99999999</v>
      </c>
      <c r="I9263" t="s">
        <v>64</v>
      </c>
      <c r="J9263" t="s">
        <v>7832</v>
      </c>
      <c r="K9263" t="s">
        <v>7027</v>
      </c>
      <c r="L9263" t="s">
        <v>7027</v>
      </c>
      <c r="M9263" t="s">
        <v>7839</v>
      </c>
      <c r="N9263" t="s">
        <v>7858</v>
      </c>
      <c r="P9263" t="s">
        <v>390</v>
      </c>
      <c r="Q9263" t="s">
        <v>813</v>
      </c>
      <c r="R9263" t="s">
        <v>392</v>
      </c>
      <c r="S9263">
        <v>0</v>
      </c>
      <c r="U9263">
        <v>0</v>
      </c>
      <c r="V9263">
        <v>0</v>
      </c>
    </row>
    <row r="9264" spans="1:22" x14ac:dyDescent="0.25">
      <c r="A9264" t="s">
        <v>23</v>
      </c>
      <c r="B9264">
        <v>1</v>
      </c>
      <c r="C9264">
        <v>11010</v>
      </c>
      <c r="D9264">
        <v>809184</v>
      </c>
      <c r="E9264" t="s">
        <v>7859</v>
      </c>
      <c r="F9264">
        <v>13.42</v>
      </c>
      <c r="G9264">
        <v>20201016</v>
      </c>
      <c r="H9264">
        <v>99999999</v>
      </c>
      <c r="I9264" t="s">
        <v>64</v>
      </c>
      <c r="J9264" t="s">
        <v>6948</v>
      </c>
      <c r="K9264" t="s">
        <v>6949</v>
      </c>
      <c r="L9264" t="s">
        <v>6949</v>
      </c>
      <c r="M9264" t="s">
        <v>7628</v>
      </c>
      <c r="N9264" t="s">
        <v>7860</v>
      </c>
      <c r="O9264" t="s">
        <v>7263</v>
      </c>
      <c r="P9264" t="s">
        <v>390</v>
      </c>
      <c r="Q9264" t="s">
        <v>813</v>
      </c>
      <c r="R9264" t="s">
        <v>392</v>
      </c>
      <c r="S9264">
        <v>0</v>
      </c>
      <c r="U9264">
        <v>0</v>
      </c>
      <c r="V9264">
        <v>0</v>
      </c>
    </row>
    <row r="9265" spans="1:22" x14ac:dyDescent="0.25">
      <c r="A9265" t="s">
        <v>23</v>
      </c>
      <c r="B9265">
        <v>1</v>
      </c>
      <c r="C9265">
        <v>11020</v>
      </c>
      <c r="D9265">
        <v>809184</v>
      </c>
      <c r="E9265" t="s">
        <v>7859</v>
      </c>
      <c r="F9265">
        <v>13.42</v>
      </c>
      <c r="G9265">
        <v>20201016</v>
      </c>
      <c r="H9265">
        <v>99999999</v>
      </c>
      <c r="I9265" t="s">
        <v>64</v>
      </c>
      <c r="J9265" t="s">
        <v>6948</v>
      </c>
      <c r="K9265" t="s">
        <v>6949</v>
      </c>
      <c r="L9265" t="s">
        <v>6949</v>
      </c>
      <c r="M9265" t="s">
        <v>7628</v>
      </c>
      <c r="N9265" t="s">
        <v>7860</v>
      </c>
      <c r="O9265" t="s">
        <v>7263</v>
      </c>
      <c r="P9265" t="s">
        <v>390</v>
      </c>
      <c r="Q9265" t="s">
        <v>813</v>
      </c>
      <c r="R9265" t="s">
        <v>392</v>
      </c>
      <c r="S9265">
        <v>0</v>
      </c>
      <c r="U9265">
        <v>0</v>
      </c>
      <c r="V9265">
        <v>0</v>
      </c>
    </row>
    <row r="9266" spans="1:22" x14ac:dyDescent="0.25">
      <c r="A9266" t="s">
        <v>23</v>
      </c>
      <c r="B9266">
        <v>1</v>
      </c>
      <c r="C9266">
        <v>11010</v>
      </c>
      <c r="D9266">
        <v>809185</v>
      </c>
      <c r="E9266" t="s">
        <v>7861</v>
      </c>
      <c r="F9266">
        <v>15.99</v>
      </c>
      <c r="G9266">
        <v>20201016</v>
      </c>
      <c r="H9266">
        <v>99999999</v>
      </c>
      <c r="I9266" t="s">
        <v>64</v>
      </c>
      <c r="J9266" t="s">
        <v>6948</v>
      </c>
      <c r="K9266" t="s">
        <v>6949</v>
      </c>
      <c r="L9266" t="s">
        <v>6949</v>
      </c>
      <c r="M9266" t="s">
        <v>7628</v>
      </c>
      <c r="N9266" t="s">
        <v>7862</v>
      </c>
      <c r="O9266" t="s">
        <v>7266</v>
      </c>
      <c r="P9266" t="s">
        <v>390</v>
      </c>
      <c r="Q9266" t="s">
        <v>813</v>
      </c>
      <c r="R9266" t="s">
        <v>392</v>
      </c>
      <c r="S9266">
        <v>0</v>
      </c>
      <c r="U9266">
        <v>0</v>
      </c>
      <c r="V9266">
        <v>0</v>
      </c>
    </row>
    <row r="9267" spans="1:22" x14ac:dyDescent="0.25">
      <c r="A9267" t="s">
        <v>23</v>
      </c>
      <c r="B9267">
        <v>1</v>
      </c>
      <c r="C9267">
        <v>11020</v>
      </c>
      <c r="D9267">
        <v>809185</v>
      </c>
      <c r="E9267" t="s">
        <v>7861</v>
      </c>
      <c r="F9267">
        <v>15.99</v>
      </c>
      <c r="G9267">
        <v>20201016</v>
      </c>
      <c r="H9267">
        <v>99999999</v>
      </c>
      <c r="I9267" t="s">
        <v>64</v>
      </c>
      <c r="J9267" t="s">
        <v>6948</v>
      </c>
      <c r="K9267" t="s">
        <v>6949</v>
      </c>
      <c r="L9267" t="s">
        <v>6949</v>
      </c>
      <c r="M9267" t="s">
        <v>7628</v>
      </c>
      <c r="N9267" t="s">
        <v>7862</v>
      </c>
      <c r="O9267" t="s">
        <v>7266</v>
      </c>
      <c r="P9267" t="s">
        <v>390</v>
      </c>
      <c r="Q9267" t="s">
        <v>813</v>
      </c>
      <c r="R9267" t="s">
        <v>392</v>
      </c>
      <c r="S9267">
        <v>0</v>
      </c>
      <c r="U9267">
        <v>0</v>
      </c>
      <c r="V9267">
        <v>0</v>
      </c>
    </row>
    <row r="9268" spans="1:22" x14ac:dyDescent="0.25">
      <c r="A9268" t="s">
        <v>23</v>
      </c>
      <c r="B9268">
        <v>1</v>
      </c>
      <c r="C9268">
        <v>11010</v>
      </c>
      <c r="D9268">
        <v>809193</v>
      </c>
      <c r="E9268" t="s">
        <v>7863</v>
      </c>
      <c r="F9268">
        <v>24.34</v>
      </c>
      <c r="G9268">
        <v>20201016</v>
      </c>
      <c r="H9268">
        <v>99999999</v>
      </c>
      <c r="I9268" t="s">
        <v>64</v>
      </c>
      <c r="J9268" t="s">
        <v>6948</v>
      </c>
      <c r="K9268" t="s">
        <v>6949</v>
      </c>
      <c r="L9268" t="s">
        <v>6949</v>
      </c>
      <c r="M9268" t="s">
        <v>7864</v>
      </c>
      <c r="N9268" t="s">
        <v>7865</v>
      </c>
      <c r="O9268" t="s">
        <v>7263</v>
      </c>
      <c r="P9268" t="s">
        <v>390</v>
      </c>
      <c r="Q9268" t="s">
        <v>813</v>
      </c>
      <c r="R9268" t="s">
        <v>392</v>
      </c>
      <c r="S9268">
        <v>0</v>
      </c>
      <c r="U9268">
        <v>0</v>
      </c>
      <c r="V9268">
        <v>0</v>
      </c>
    </row>
    <row r="9269" spans="1:22" x14ac:dyDescent="0.25">
      <c r="A9269" t="s">
        <v>23</v>
      </c>
      <c r="B9269">
        <v>1</v>
      </c>
      <c r="C9269">
        <v>11020</v>
      </c>
      <c r="D9269">
        <v>809193</v>
      </c>
      <c r="E9269" t="s">
        <v>7863</v>
      </c>
      <c r="F9269">
        <v>24.34</v>
      </c>
      <c r="G9269">
        <v>20201016</v>
      </c>
      <c r="H9269">
        <v>99999999</v>
      </c>
      <c r="I9269" t="s">
        <v>64</v>
      </c>
      <c r="J9269" t="s">
        <v>6948</v>
      </c>
      <c r="K9269" t="s">
        <v>6949</v>
      </c>
      <c r="L9269" t="s">
        <v>6949</v>
      </c>
      <c r="M9269" t="s">
        <v>7864</v>
      </c>
      <c r="N9269" t="s">
        <v>7865</v>
      </c>
      <c r="O9269" t="s">
        <v>7263</v>
      </c>
      <c r="P9269" t="s">
        <v>390</v>
      </c>
      <c r="Q9269" t="s">
        <v>813</v>
      </c>
      <c r="R9269" t="s">
        <v>392</v>
      </c>
      <c r="S9269">
        <v>0</v>
      </c>
      <c r="U9269">
        <v>0</v>
      </c>
      <c r="V9269">
        <v>0</v>
      </c>
    </row>
    <row r="9270" spans="1:22" x14ac:dyDescent="0.25">
      <c r="A9270" t="s">
        <v>23</v>
      </c>
      <c r="B9270">
        <v>1</v>
      </c>
      <c r="C9270">
        <v>11010</v>
      </c>
      <c r="D9270">
        <v>809195</v>
      </c>
      <c r="E9270" t="s">
        <v>7866</v>
      </c>
      <c r="F9270">
        <v>26.85</v>
      </c>
      <c r="G9270">
        <v>20201016</v>
      </c>
      <c r="H9270">
        <v>99999999</v>
      </c>
      <c r="I9270" t="s">
        <v>64</v>
      </c>
      <c r="J9270" t="s">
        <v>6948</v>
      </c>
      <c r="K9270" t="s">
        <v>6949</v>
      </c>
      <c r="L9270" t="s">
        <v>6949</v>
      </c>
      <c r="M9270" t="s">
        <v>7867</v>
      </c>
      <c r="N9270" t="s">
        <v>7868</v>
      </c>
      <c r="O9270" t="s">
        <v>7263</v>
      </c>
      <c r="P9270" t="s">
        <v>390</v>
      </c>
      <c r="Q9270" t="s">
        <v>813</v>
      </c>
      <c r="R9270" t="s">
        <v>392</v>
      </c>
      <c r="S9270">
        <v>0</v>
      </c>
      <c r="U9270">
        <v>0</v>
      </c>
      <c r="V9270">
        <v>0</v>
      </c>
    </row>
    <row r="9271" spans="1:22" x14ac:dyDescent="0.25">
      <c r="A9271" t="s">
        <v>23</v>
      </c>
      <c r="B9271">
        <v>1</v>
      </c>
      <c r="C9271">
        <v>11020</v>
      </c>
      <c r="D9271">
        <v>809195</v>
      </c>
      <c r="E9271" t="s">
        <v>7866</v>
      </c>
      <c r="F9271">
        <v>26.85</v>
      </c>
      <c r="G9271">
        <v>20201016</v>
      </c>
      <c r="H9271">
        <v>99999999</v>
      </c>
      <c r="I9271" t="s">
        <v>64</v>
      </c>
      <c r="J9271" t="s">
        <v>6948</v>
      </c>
      <c r="K9271" t="s">
        <v>6949</v>
      </c>
      <c r="L9271" t="s">
        <v>6949</v>
      </c>
      <c r="M9271" t="s">
        <v>7867</v>
      </c>
      <c r="N9271" t="s">
        <v>7868</v>
      </c>
      <c r="O9271" t="s">
        <v>7263</v>
      </c>
      <c r="P9271" t="s">
        <v>390</v>
      </c>
      <c r="Q9271" t="s">
        <v>813</v>
      </c>
      <c r="R9271" t="s">
        <v>392</v>
      </c>
      <c r="S9271">
        <v>0</v>
      </c>
      <c r="U9271">
        <v>0</v>
      </c>
      <c r="V9271">
        <v>0</v>
      </c>
    </row>
    <row r="9272" spans="1:22" x14ac:dyDescent="0.25">
      <c r="A9272" t="s">
        <v>23</v>
      </c>
      <c r="B9272">
        <v>1</v>
      </c>
      <c r="C9272">
        <v>11010</v>
      </c>
      <c r="D9272">
        <v>809196</v>
      </c>
      <c r="E9272" t="s">
        <v>7869</v>
      </c>
      <c r="F9272">
        <v>33.81</v>
      </c>
      <c r="G9272">
        <v>20201016</v>
      </c>
      <c r="H9272">
        <v>99999999</v>
      </c>
      <c r="I9272" t="s">
        <v>64</v>
      </c>
      <c r="J9272" t="s">
        <v>6948</v>
      </c>
      <c r="K9272" t="s">
        <v>6949</v>
      </c>
      <c r="L9272" t="s">
        <v>6949</v>
      </c>
      <c r="M9272" t="s">
        <v>7867</v>
      </c>
      <c r="N9272" t="s">
        <v>7870</v>
      </c>
      <c r="O9272" t="s">
        <v>7266</v>
      </c>
      <c r="P9272" t="s">
        <v>390</v>
      </c>
      <c r="Q9272" t="s">
        <v>813</v>
      </c>
      <c r="R9272" t="s">
        <v>392</v>
      </c>
      <c r="S9272">
        <v>0</v>
      </c>
      <c r="U9272">
        <v>0</v>
      </c>
      <c r="V9272">
        <v>0</v>
      </c>
    </row>
    <row r="9273" spans="1:22" x14ac:dyDescent="0.25">
      <c r="A9273" t="s">
        <v>23</v>
      </c>
      <c r="B9273">
        <v>1</v>
      </c>
      <c r="C9273">
        <v>11020</v>
      </c>
      <c r="D9273">
        <v>809196</v>
      </c>
      <c r="E9273" t="s">
        <v>7869</v>
      </c>
      <c r="F9273">
        <v>33.81</v>
      </c>
      <c r="G9273">
        <v>20201016</v>
      </c>
      <c r="H9273">
        <v>99999999</v>
      </c>
      <c r="I9273" t="s">
        <v>64</v>
      </c>
      <c r="J9273" t="s">
        <v>6948</v>
      </c>
      <c r="K9273" t="s">
        <v>6949</v>
      </c>
      <c r="L9273" t="s">
        <v>6949</v>
      </c>
      <c r="M9273" t="s">
        <v>7867</v>
      </c>
      <c r="N9273" t="s">
        <v>7870</v>
      </c>
      <c r="O9273" t="s">
        <v>7266</v>
      </c>
      <c r="P9273" t="s">
        <v>390</v>
      </c>
      <c r="Q9273" t="s">
        <v>813</v>
      </c>
      <c r="R9273" t="s">
        <v>392</v>
      </c>
      <c r="S9273">
        <v>0</v>
      </c>
      <c r="U9273">
        <v>0</v>
      </c>
      <c r="V9273">
        <v>0</v>
      </c>
    </row>
    <row r="9274" spans="1:22" x14ac:dyDescent="0.25">
      <c r="A9274" t="s">
        <v>23</v>
      </c>
      <c r="B9274">
        <v>1</v>
      </c>
      <c r="C9274">
        <v>11010</v>
      </c>
      <c r="D9274">
        <v>809199</v>
      </c>
      <c r="E9274" t="s">
        <v>7871</v>
      </c>
      <c r="F9274">
        <v>43.04</v>
      </c>
      <c r="G9274">
        <v>20201016</v>
      </c>
      <c r="H9274">
        <v>99999999</v>
      </c>
      <c r="I9274" t="s">
        <v>64</v>
      </c>
      <c r="J9274" t="s">
        <v>6948</v>
      </c>
      <c r="K9274" t="s">
        <v>6949</v>
      </c>
      <c r="L9274" t="s">
        <v>6949</v>
      </c>
      <c r="M9274" t="s">
        <v>7650</v>
      </c>
      <c r="N9274" t="s">
        <v>7872</v>
      </c>
      <c r="O9274" t="s">
        <v>7263</v>
      </c>
      <c r="P9274" t="s">
        <v>390</v>
      </c>
      <c r="Q9274" t="s">
        <v>813</v>
      </c>
      <c r="R9274" t="s">
        <v>392</v>
      </c>
      <c r="S9274">
        <v>0</v>
      </c>
      <c r="U9274">
        <v>0</v>
      </c>
      <c r="V9274">
        <v>0</v>
      </c>
    </row>
    <row r="9275" spans="1:22" x14ac:dyDescent="0.25">
      <c r="A9275" t="s">
        <v>23</v>
      </c>
      <c r="B9275">
        <v>1</v>
      </c>
      <c r="C9275">
        <v>11020</v>
      </c>
      <c r="D9275">
        <v>809199</v>
      </c>
      <c r="E9275" t="s">
        <v>7871</v>
      </c>
      <c r="F9275">
        <v>43.04</v>
      </c>
      <c r="G9275">
        <v>20201016</v>
      </c>
      <c r="H9275">
        <v>99999999</v>
      </c>
      <c r="I9275" t="s">
        <v>64</v>
      </c>
      <c r="J9275" t="s">
        <v>6948</v>
      </c>
      <c r="K9275" t="s">
        <v>6949</v>
      </c>
      <c r="L9275" t="s">
        <v>6949</v>
      </c>
      <c r="M9275" t="s">
        <v>7650</v>
      </c>
      <c r="N9275" t="s">
        <v>7872</v>
      </c>
      <c r="O9275" t="s">
        <v>7263</v>
      </c>
      <c r="P9275" t="s">
        <v>390</v>
      </c>
      <c r="Q9275" t="s">
        <v>813</v>
      </c>
      <c r="R9275" t="s">
        <v>392</v>
      </c>
      <c r="S9275">
        <v>0</v>
      </c>
      <c r="U9275">
        <v>0</v>
      </c>
      <c r="V9275">
        <v>0</v>
      </c>
    </row>
    <row r="9276" spans="1:22" x14ac:dyDescent="0.25">
      <c r="A9276" t="s">
        <v>23</v>
      </c>
      <c r="B9276">
        <v>1</v>
      </c>
      <c r="C9276">
        <v>11010</v>
      </c>
      <c r="D9276">
        <v>809201</v>
      </c>
      <c r="E9276" t="s">
        <v>7873</v>
      </c>
      <c r="F9276">
        <v>53.63</v>
      </c>
      <c r="G9276">
        <v>20201016</v>
      </c>
      <c r="H9276">
        <v>99999999</v>
      </c>
      <c r="I9276" t="s">
        <v>64</v>
      </c>
      <c r="J9276" t="s">
        <v>6948</v>
      </c>
      <c r="K9276" t="s">
        <v>6949</v>
      </c>
      <c r="L9276" t="s">
        <v>6949</v>
      </c>
      <c r="M9276" t="s">
        <v>7650</v>
      </c>
      <c r="N9276" t="s">
        <v>7874</v>
      </c>
      <c r="O9276" t="s">
        <v>7266</v>
      </c>
      <c r="P9276" t="s">
        <v>390</v>
      </c>
      <c r="Q9276" t="s">
        <v>813</v>
      </c>
      <c r="R9276" t="s">
        <v>392</v>
      </c>
      <c r="S9276">
        <v>0</v>
      </c>
      <c r="U9276">
        <v>0</v>
      </c>
      <c r="V9276">
        <v>0</v>
      </c>
    </row>
    <row r="9277" spans="1:22" x14ac:dyDescent="0.25">
      <c r="A9277" t="s">
        <v>23</v>
      </c>
      <c r="B9277">
        <v>1</v>
      </c>
      <c r="C9277">
        <v>11020</v>
      </c>
      <c r="D9277">
        <v>809201</v>
      </c>
      <c r="E9277" t="s">
        <v>7873</v>
      </c>
      <c r="F9277">
        <v>53.63</v>
      </c>
      <c r="G9277">
        <v>20201016</v>
      </c>
      <c r="H9277">
        <v>99999999</v>
      </c>
      <c r="I9277" t="s">
        <v>64</v>
      </c>
      <c r="J9277" t="s">
        <v>6948</v>
      </c>
      <c r="K9277" t="s">
        <v>6949</v>
      </c>
      <c r="L9277" t="s">
        <v>6949</v>
      </c>
      <c r="M9277" t="s">
        <v>7650</v>
      </c>
      <c r="N9277" t="s">
        <v>7874</v>
      </c>
      <c r="O9277" t="s">
        <v>7266</v>
      </c>
      <c r="P9277" t="s">
        <v>390</v>
      </c>
      <c r="Q9277" t="s">
        <v>813</v>
      </c>
      <c r="R9277" t="s">
        <v>392</v>
      </c>
      <c r="S9277">
        <v>0</v>
      </c>
      <c r="U9277">
        <v>0</v>
      </c>
      <c r="V9277">
        <v>0</v>
      </c>
    </row>
    <row r="9278" spans="1:22" x14ac:dyDescent="0.25">
      <c r="A9278" t="s">
        <v>23</v>
      </c>
      <c r="B9278">
        <v>1</v>
      </c>
      <c r="C9278">
        <v>11010</v>
      </c>
      <c r="D9278">
        <v>809203</v>
      </c>
      <c r="E9278" t="s">
        <v>7871</v>
      </c>
      <c r="F9278">
        <v>43.04</v>
      </c>
      <c r="G9278">
        <v>20201016</v>
      </c>
      <c r="H9278">
        <v>99999999</v>
      </c>
      <c r="I9278" t="s">
        <v>64</v>
      </c>
      <c r="J9278" t="s">
        <v>6948</v>
      </c>
      <c r="K9278" t="s">
        <v>6949</v>
      </c>
      <c r="L9278" t="s">
        <v>6949</v>
      </c>
      <c r="M9278" t="s">
        <v>7650</v>
      </c>
      <c r="N9278" t="s">
        <v>7872</v>
      </c>
      <c r="O9278" t="s">
        <v>7263</v>
      </c>
      <c r="P9278" t="s">
        <v>390</v>
      </c>
      <c r="Q9278" t="s">
        <v>813</v>
      </c>
      <c r="R9278" t="s">
        <v>392</v>
      </c>
      <c r="S9278">
        <v>0</v>
      </c>
      <c r="U9278">
        <v>0</v>
      </c>
      <c r="V9278">
        <v>0</v>
      </c>
    </row>
    <row r="9279" spans="1:22" x14ac:dyDescent="0.25">
      <c r="A9279" t="s">
        <v>23</v>
      </c>
      <c r="B9279">
        <v>1</v>
      </c>
      <c r="C9279">
        <v>11020</v>
      </c>
      <c r="D9279">
        <v>809203</v>
      </c>
      <c r="E9279" t="s">
        <v>7871</v>
      </c>
      <c r="F9279">
        <v>43.04</v>
      </c>
      <c r="G9279">
        <v>20201016</v>
      </c>
      <c r="H9279">
        <v>99999999</v>
      </c>
      <c r="I9279" t="s">
        <v>64</v>
      </c>
      <c r="J9279" t="s">
        <v>6948</v>
      </c>
      <c r="K9279" t="s">
        <v>6949</v>
      </c>
      <c r="L9279" t="s">
        <v>6949</v>
      </c>
      <c r="M9279" t="s">
        <v>7650</v>
      </c>
      <c r="N9279" t="s">
        <v>7872</v>
      </c>
      <c r="O9279" t="s">
        <v>7263</v>
      </c>
      <c r="P9279" t="s">
        <v>390</v>
      </c>
      <c r="Q9279" t="s">
        <v>813</v>
      </c>
      <c r="R9279" t="s">
        <v>392</v>
      </c>
      <c r="S9279">
        <v>0</v>
      </c>
      <c r="U9279">
        <v>0</v>
      </c>
      <c r="V9279">
        <v>0</v>
      </c>
    </row>
    <row r="9280" spans="1:22" x14ac:dyDescent="0.25">
      <c r="A9280" t="s">
        <v>23</v>
      </c>
      <c r="B9280">
        <v>1</v>
      </c>
      <c r="C9280">
        <v>11010</v>
      </c>
      <c r="D9280">
        <v>809204</v>
      </c>
      <c r="E9280" t="s">
        <v>7873</v>
      </c>
      <c r="F9280">
        <v>53.63</v>
      </c>
      <c r="G9280">
        <v>20201016</v>
      </c>
      <c r="H9280">
        <v>99999999</v>
      </c>
      <c r="I9280" t="s">
        <v>64</v>
      </c>
      <c r="J9280" t="s">
        <v>6948</v>
      </c>
      <c r="K9280" t="s">
        <v>6949</v>
      </c>
      <c r="L9280" t="s">
        <v>6949</v>
      </c>
      <c r="M9280" t="s">
        <v>7650</v>
      </c>
      <c r="N9280" t="s">
        <v>7874</v>
      </c>
      <c r="O9280" t="s">
        <v>7266</v>
      </c>
      <c r="P9280" t="s">
        <v>390</v>
      </c>
      <c r="Q9280" t="s">
        <v>813</v>
      </c>
      <c r="R9280" t="s">
        <v>392</v>
      </c>
      <c r="S9280">
        <v>0</v>
      </c>
      <c r="U9280">
        <v>0</v>
      </c>
      <c r="V9280">
        <v>0</v>
      </c>
    </row>
    <row r="9281" spans="1:22" x14ac:dyDescent="0.25">
      <c r="A9281" t="s">
        <v>23</v>
      </c>
      <c r="B9281">
        <v>1</v>
      </c>
      <c r="C9281">
        <v>11020</v>
      </c>
      <c r="D9281">
        <v>809204</v>
      </c>
      <c r="E9281" t="s">
        <v>7873</v>
      </c>
      <c r="F9281">
        <v>53.63</v>
      </c>
      <c r="G9281">
        <v>20201016</v>
      </c>
      <c r="H9281">
        <v>99999999</v>
      </c>
      <c r="I9281" t="s">
        <v>64</v>
      </c>
      <c r="J9281" t="s">
        <v>6948</v>
      </c>
      <c r="K9281" t="s">
        <v>6949</v>
      </c>
      <c r="L9281" t="s">
        <v>6949</v>
      </c>
      <c r="M9281" t="s">
        <v>7650</v>
      </c>
      <c r="N9281" t="s">
        <v>7874</v>
      </c>
      <c r="O9281" t="s">
        <v>7266</v>
      </c>
      <c r="P9281" t="s">
        <v>390</v>
      </c>
      <c r="Q9281" t="s">
        <v>813</v>
      </c>
      <c r="R9281" t="s">
        <v>392</v>
      </c>
      <c r="S9281">
        <v>0</v>
      </c>
      <c r="U9281">
        <v>0</v>
      </c>
      <c r="V9281">
        <v>0</v>
      </c>
    </row>
    <row r="9282" spans="1:22" x14ac:dyDescent="0.25">
      <c r="A9282" t="s">
        <v>23</v>
      </c>
      <c r="B9282">
        <v>1</v>
      </c>
      <c r="C9282">
        <v>11010</v>
      </c>
      <c r="D9282">
        <v>809205</v>
      </c>
      <c r="E9282" t="s">
        <v>7875</v>
      </c>
      <c r="F9282">
        <v>12.66</v>
      </c>
      <c r="G9282">
        <v>20201016</v>
      </c>
      <c r="H9282">
        <v>99999999</v>
      </c>
      <c r="I9282" t="s">
        <v>64</v>
      </c>
      <c r="J9282" t="s">
        <v>6948</v>
      </c>
      <c r="K9282" t="s">
        <v>6949</v>
      </c>
      <c r="L9282" t="s">
        <v>6949</v>
      </c>
      <c r="M9282" t="s">
        <v>7628</v>
      </c>
      <c r="N9282" t="s">
        <v>7876</v>
      </c>
      <c r="O9282" t="s">
        <v>7263</v>
      </c>
      <c r="P9282" t="s">
        <v>390</v>
      </c>
      <c r="Q9282" t="s">
        <v>813</v>
      </c>
      <c r="R9282" t="s">
        <v>392</v>
      </c>
      <c r="S9282">
        <v>0</v>
      </c>
      <c r="U9282">
        <v>0</v>
      </c>
      <c r="V9282">
        <v>0</v>
      </c>
    </row>
    <row r="9283" spans="1:22" x14ac:dyDescent="0.25">
      <c r="A9283" t="s">
        <v>23</v>
      </c>
      <c r="B9283">
        <v>1</v>
      </c>
      <c r="C9283">
        <v>11020</v>
      </c>
      <c r="D9283">
        <v>809205</v>
      </c>
      <c r="E9283" t="s">
        <v>7875</v>
      </c>
      <c r="F9283">
        <v>12.66</v>
      </c>
      <c r="G9283">
        <v>20201016</v>
      </c>
      <c r="H9283">
        <v>99999999</v>
      </c>
      <c r="I9283" t="s">
        <v>64</v>
      </c>
      <c r="J9283" t="s">
        <v>6948</v>
      </c>
      <c r="K9283" t="s">
        <v>6949</v>
      </c>
      <c r="L9283" t="s">
        <v>6949</v>
      </c>
      <c r="M9283" t="s">
        <v>7628</v>
      </c>
      <c r="N9283" t="s">
        <v>7876</v>
      </c>
      <c r="O9283" t="s">
        <v>7263</v>
      </c>
      <c r="P9283" t="s">
        <v>390</v>
      </c>
      <c r="Q9283" t="s">
        <v>813</v>
      </c>
      <c r="R9283" t="s">
        <v>392</v>
      </c>
      <c r="S9283">
        <v>0</v>
      </c>
      <c r="U9283">
        <v>0</v>
      </c>
      <c r="V9283">
        <v>0</v>
      </c>
    </row>
    <row r="9284" spans="1:22" x14ac:dyDescent="0.25">
      <c r="A9284" t="s">
        <v>23</v>
      </c>
      <c r="B9284">
        <v>1</v>
      </c>
      <c r="C9284">
        <v>11010</v>
      </c>
      <c r="D9284">
        <v>809206</v>
      </c>
      <c r="E9284" t="s">
        <v>7877</v>
      </c>
      <c r="F9284">
        <v>14.99</v>
      </c>
      <c r="G9284">
        <v>20201016</v>
      </c>
      <c r="H9284">
        <v>99999999</v>
      </c>
      <c r="I9284" t="s">
        <v>64</v>
      </c>
      <c r="J9284" t="s">
        <v>6948</v>
      </c>
      <c r="K9284" t="s">
        <v>6949</v>
      </c>
      <c r="L9284" t="s">
        <v>6949</v>
      </c>
      <c r="M9284" t="s">
        <v>7628</v>
      </c>
      <c r="N9284" t="s">
        <v>7878</v>
      </c>
      <c r="O9284" t="s">
        <v>7266</v>
      </c>
      <c r="P9284" t="s">
        <v>390</v>
      </c>
      <c r="Q9284" t="s">
        <v>813</v>
      </c>
      <c r="R9284" t="s">
        <v>392</v>
      </c>
      <c r="S9284">
        <v>0</v>
      </c>
      <c r="U9284">
        <v>0</v>
      </c>
      <c r="V9284">
        <v>0</v>
      </c>
    </row>
    <row r="9285" spans="1:22" x14ac:dyDescent="0.25">
      <c r="A9285" t="s">
        <v>23</v>
      </c>
      <c r="B9285">
        <v>1</v>
      </c>
      <c r="C9285">
        <v>11020</v>
      </c>
      <c r="D9285">
        <v>809206</v>
      </c>
      <c r="E9285" t="s">
        <v>7877</v>
      </c>
      <c r="F9285">
        <v>14.99</v>
      </c>
      <c r="G9285">
        <v>20201016</v>
      </c>
      <c r="H9285">
        <v>99999999</v>
      </c>
      <c r="I9285" t="s">
        <v>64</v>
      </c>
      <c r="J9285" t="s">
        <v>6948</v>
      </c>
      <c r="K9285" t="s">
        <v>6949</v>
      </c>
      <c r="L9285" t="s">
        <v>6949</v>
      </c>
      <c r="M9285" t="s">
        <v>7628</v>
      </c>
      <c r="N9285" t="s">
        <v>7878</v>
      </c>
      <c r="O9285" t="s">
        <v>7266</v>
      </c>
      <c r="P9285" t="s">
        <v>390</v>
      </c>
      <c r="Q9285" t="s">
        <v>813</v>
      </c>
      <c r="R9285" t="s">
        <v>392</v>
      </c>
      <c r="S9285">
        <v>0</v>
      </c>
      <c r="U9285">
        <v>0</v>
      </c>
      <c r="V9285">
        <v>0</v>
      </c>
    </row>
    <row r="9286" spans="1:22" x14ac:dyDescent="0.25">
      <c r="A9286" t="s">
        <v>23</v>
      </c>
      <c r="B9286">
        <v>1</v>
      </c>
      <c r="C9286">
        <v>11010</v>
      </c>
      <c r="D9286">
        <v>809208</v>
      </c>
      <c r="E9286" t="s">
        <v>7879</v>
      </c>
      <c r="F9286">
        <v>39.03</v>
      </c>
      <c r="G9286">
        <v>20201016</v>
      </c>
      <c r="H9286">
        <v>99999999</v>
      </c>
      <c r="I9286" t="s">
        <v>64</v>
      </c>
      <c r="J9286" t="s">
        <v>6948</v>
      </c>
      <c r="K9286" t="s">
        <v>6949</v>
      </c>
      <c r="L9286" t="s">
        <v>6949</v>
      </c>
      <c r="M9286" t="s">
        <v>7880</v>
      </c>
      <c r="N9286" t="s">
        <v>7881</v>
      </c>
      <c r="O9286" t="s">
        <v>7263</v>
      </c>
      <c r="P9286" t="s">
        <v>390</v>
      </c>
      <c r="Q9286" t="s">
        <v>6825</v>
      </c>
      <c r="R9286" t="s">
        <v>392</v>
      </c>
      <c r="S9286">
        <v>0</v>
      </c>
      <c r="U9286">
        <v>0</v>
      </c>
      <c r="V9286">
        <v>0</v>
      </c>
    </row>
    <row r="9287" spans="1:22" x14ac:dyDescent="0.25">
      <c r="A9287" t="s">
        <v>23</v>
      </c>
      <c r="B9287">
        <v>1</v>
      </c>
      <c r="C9287">
        <v>11020</v>
      </c>
      <c r="D9287">
        <v>809208</v>
      </c>
      <c r="E9287" t="s">
        <v>7879</v>
      </c>
      <c r="F9287">
        <v>39.03</v>
      </c>
      <c r="G9287">
        <v>20201016</v>
      </c>
      <c r="H9287">
        <v>99999999</v>
      </c>
      <c r="I9287" t="s">
        <v>64</v>
      </c>
      <c r="J9287" t="s">
        <v>6948</v>
      </c>
      <c r="K9287" t="s">
        <v>6949</v>
      </c>
      <c r="L9287" t="s">
        <v>6949</v>
      </c>
      <c r="M9287" t="s">
        <v>7880</v>
      </c>
      <c r="N9287" t="s">
        <v>7881</v>
      </c>
      <c r="O9287" t="s">
        <v>7263</v>
      </c>
      <c r="P9287" t="s">
        <v>390</v>
      </c>
      <c r="Q9287" t="s">
        <v>6825</v>
      </c>
      <c r="R9287" t="s">
        <v>392</v>
      </c>
      <c r="S9287">
        <v>0</v>
      </c>
      <c r="U9287">
        <v>0</v>
      </c>
      <c r="V9287">
        <v>0</v>
      </c>
    </row>
    <row r="9288" spans="1:22" x14ac:dyDescent="0.25">
      <c r="A9288" t="s">
        <v>23</v>
      </c>
      <c r="B9288">
        <v>1</v>
      </c>
      <c r="C9288">
        <v>11010</v>
      </c>
      <c r="D9288">
        <v>809211</v>
      </c>
      <c r="E9288" t="s">
        <v>7882</v>
      </c>
      <c r="F9288">
        <v>41.74</v>
      </c>
      <c r="G9288">
        <v>20201016</v>
      </c>
      <c r="H9288">
        <v>99999999</v>
      </c>
      <c r="I9288" t="s">
        <v>64</v>
      </c>
      <c r="J9288" t="s">
        <v>6584</v>
      </c>
      <c r="K9288" t="s">
        <v>6585</v>
      </c>
      <c r="L9288" t="s">
        <v>6585</v>
      </c>
      <c r="M9288" t="s">
        <v>7883</v>
      </c>
      <c r="N9288" t="s">
        <v>7884</v>
      </c>
      <c r="P9288" t="s">
        <v>390</v>
      </c>
      <c r="Q9288" t="s">
        <v>275</v>
      </c>
      <c r="R9288" t="s">
        <v>392</v>
      </c>
      <c r="S9288">
        <v>0</v>
      </c>
      <c r="U9288">
        <v>0</v>
      </c>
      <c r="V9288">
        <v>0</v>
      </c>
    </row>
    <row r="9289" spans="1:22" x14ac:dyDescent="0.25">
      <c r="A9289" t="s">
        <v>23</v>
      </c>
      <c r="B9289">
        <v>1</v>
      </c>
      <c r="C9289">
        <v>11020</v>
      </c>
      <c r="D9289">
        <v>809211</v>
      </c>
      <c r="E9289" t="s">
        <v>7882</v>
      </c>
      <c r="F9289">
        <v>41.74</v>
      </c>
      <c r="G9289">
        <v>20201016</v>
      </c>
      <c r="H9289">
        <v>99999999</v>
      </c>
      <c r="I9289" t="s">
        <v>64</v>
      </c>
      <c r="J9289" t="s">
        <v>6584</v>
      </c>
      <c r="K9289" t="s">
        <v>6585</v>
      </c>
      <c r="L9289" t="s">
        <v>6585</v>
      </c>
      <c r="M9289" t="s">
        <v>7883</v>
      </c>
      <c r="N9289" t="s">
        <v>7884</v>
      </c>
      <c r="P9289" t="s">
        <v>390</v>
      </c>
      <c r="Q9289" t="s">
        <v>275</v>
      </c>
      <c r="R9289" t="s">
        <v>392</v>
      </c>
      <c r="S9289">
        <v>0</v>
      </c>
      <c r="U9289">
        <v>0</v>
      </c>
      <c r="V9289">
        <v>0</v>
      </c>
    </row>
    <row r="9290" spans="1:22" x14ac:dyDescent="0.25">
      <c r="A9290" t="s">
        <v>23</v>
      </c>
      <c r="B9290">
        <v>1</v>
      </c>
      <c r="C9290">
        <v>11010</v>
      </c>
      <c r="D9290">
        <v>809214</v>
      </c>
      <c r="E9290" t="s">
        <v>7885</v>
      </c>
      <c r="F9290">
        <v>141.16999999999999</v>
      </c>
      <c r="G9290">
        <v>20201016</v>
      </c>
      <c r="H9290">
        <v>99999999</v>
      </c>
      <c r="I9290" t="s">
        <v>64</v>
      </c>
      <c r="J9290" t="s">
        <v>6584</v>
      </c>
      <c r="K9290" t="s">
        <v>6585</v>
      </c>
      <c r="L9290" t="s">
        <v>6585</v>
      </c>
      <c r="M9290" t="s">
        <v>7886</v>
      </c>
      <c r="N9290" t="s">
        <v>7887</v>
      </c>
      <c r="P9290" t="s">
        <v>390</v>
      </c>
      <c r="Q9290" t="s">
        <v>275</v>
      </c>
      <c r="R9290" t="s">
        <v>392</v>
      </c>
      <c r="S9290">
        <v>0</v>
      </c>
      <c r="U9290">
        <v>0</v>
      </c>
      <c r="V9290">
        <v>0</v>
      </c>
    </row>
    <row r="9291" spans="1:22" x14ac:dyDescent="0.25">
      <c r="A9291" t="s">
        <v>23</v>
      </c>
      <c r="B9291">
        <v>1</v>
      </c>
      <c r="C9291">
        <v>11020</v>
      </c>
      <c r="D9291">
        <v>809214</v>
      </c>
      <c r="E9291" t="s">
        <v>7885</v>
      </c>
      <c r="F9291">
        <v>141.16999999999999</v>
      </c>
      <c r="G9291">
        <v>20201016</v>
      </c>
      <c r="H9291">
        <v>99999999</v>
      </c>
      <c r="I9291" t="s">
        <v>64</v>
      </c>
      <c r="J9291" t="s">
        <v>6584</v>
      </c>
      <c r="K9291" t="s">
        <v>6585</v>
      </c>
      <c r="L9291" t="s">
        <v>6585</v>
      </c>
      <c r="M9291" t="s">
        <v>7886</v>
      </c>
      <c r="N9291" t="s">
        <v>7887</v>
      </c>
      <c r="P9291" t="s">
        <v>390</v>
      </c>
      <c r="Q9291" t="s">
        <v>275</v>
      </c>
      <c r="R9291" t="s">
        <v>392</v>
      </c>
      <c r="S9291">
        <v>0</v>
      </c>
      <c r="U9291">
        <v>0</v>
      </c>
      <c r="V9291">
        <v>0</v>
      </c>
    </row>
    <row r="9292" spans="1:22" x14ac:dyDescent="0.25">
      <c r="A9292" t="s">
        <v>23</v>
      </c>
      <c r="B9292">
        <v>1</v>
      </c>
      <c r="C9292">
        <v>11010</v>
      </c>
      <c r="D9292">
        <v>809216</v>
      </c>
      <c r="E9292" t="s">
        <v>7888</v>
      </c>
      <c r="F9292">
        <v>315.7</v>
      </c>
      <c r="G9292">
        <v>20201016</v>
      </c>
      <c r="H9292">
        <v>99999999</v>
      </c>
      <c r="I9292" t="s">
        <v>64</v>
      </c>
      <c r="J9292" t="s">
        <v>6584</v>
      </c>
      <c r="K9292" t="s">
        <v>6585</v>
      </c>
      <c r="L9292" t="s">
        <v>6585</v>
      </c>
      <c r="M9292" t="s">
        <v>7889</v>
      </c>
      <c r="N9292" t="s">
        <v>7890</v>
      </c>
      <c r="P9292" t="s">
        <v>390</v>
      </c>
      <c r="Q9292" t="s">
        <v>275</v>
      </c>
      <c r="R9292" t="s">
        <v>392</v>
      </c>
      <c r="S9292">
        <v>0</v>
      </c>
      <c r="U9292">
        <v>0</v>
      </c>
      <c r="V9292">
        <v>0</v>
      </c>
    </row>
    <row r="9293" spans="1:22" x14ac:dyDescent="0.25">
      <c r="A9293" t="s">
        <v>23</v>
      </c>
      <c r="B9293">
        <v>1</v>
      </c>
      <c r="C9293">
        <v>11020</v>
      </c>
      <c r="D9293">
        <v>809216</v>
      </c>
      <c r="E9293" t="s">
        <v>7888</v>
      </c>
      <c r="F9293">
        <v>315.7</v>
      </c>
      <c r="G9293">
        <v>20201016</v>
      </c>
      <c r="H9293">
        <v>99999999</v>
      </c>
      <c r="I9293" t="s">
        <v>64</v>
      </c>
      <c r="J9293" t="s">
        <v>6584</v>
      </c>
      <c r="K9293" t="s">
        <v>6585</v>
      </c>
      <c r="L9293" t="s">
        <v>6585</v>
      </c>
      <c r="M9293" t="s">
        <v>7889</v>
      </c>
      <c r="N9293" t="s">
        <v>7890</v>
      </c>
      <c r="P9293" t="s">
        <v>390</v>
      </c>
      <c r="Q9293" t="s">
        <v>275</v>
      </c>
      <c r="R9293" t="s">
        <v>392</v>
      </c>
      <c r="S9293">
        <v>0</v>
      </c>
      <c r="U9293">
        <v>0</v>
      </c>
      <c r="V9293">
        <v>0</v>
      </c>
    </row>
    <row r="9294" spans="1:22" x14ac:dyDescent="0.25">
      <c r="A9294" t="s">
        <v>23</v>
      </c>
      <c r="B9294">
        <v>1</v>
      </c>
      <c r="C9294">
        <v>11010</v>
      </c>
      <c r="D9294">
        <v>809217</v>
      </c>
      <c r="E9294" t="s">
        <v>7891</v>
      </c>
      <c r="F9294">
        <v>62.33</v>
      </c>
      <c r="G9294">
        <v>20201016</v>
      </c>
      <c r="H9294">
        <v>99999999</v>
      </c>
      <c r="I9294" t="s">
        <v>64</v>
      </c>
      <c r="J9294" t="s">
        <v>6584</v>
      </c>
      <c r="K9294" t="s">
        <v>6585</v>
      </c>
      <c r="L9294" t="s">
        <v>6585</v>
      </c>
      <c r="M9294" t="s">
        <v>7892</v>
      </c>
      <c r="N9294" t="s">
        <v>7893</v>
      </c>
      <c r="P9294" t="s">
        <v>390</v>
      </c>
      <c r="Q9294" t="s">
        <v>275</v>
      </c>
      <c r="R9294" t="s">
        <v>392</v>
      </c>
      <c r="S9294">
        <v>0</v>
      </c>
      <c r="U9294">
        <v>0</v>
      </c>
      <c r="V9294">
        <v>0</v>
      </c>
    </row>
    <row r="9295" spans="1:22" x14ac:dyDescent="0.25">
      <c r="A9295" t="s">
        <v>23</v>
      </c>
      <c r="B9295">
        <v>1</v>
      </c>
      <c r="C9295">
        <v>11020</v>
      </c>
      <c r="D9295">
        <v>809217</v>
      </c>
      <c r="E9295" t="s">
        <v>7891</v>
      </c>
      <c r="F9295">
        <v>62.33</v>
      </c>
      <c r="G9295">
        <v>20201016</v>
      </c>
      <c r="H9295">
        <v>99999999</v>
      </c>
      <c r="I9295" t="s">
        <v>64</v>
      </c>
      <c r="J9295" t="s">
        <v>6584</v>
      </c>
      <c r="K9295" t="s">
        <v>6585</v>
      </c>
      <c r="L9295" t="s">
        <v>6585</v>
      </c>
      <c r="M9295" t="s">
        <v>7892</v>
      </c>
      <c r="N9295" t="s">
        <v>7893</v>
      </c>
      <c r="P9295" t="s">
        <v>390</v>
      </c>
      <c r="Q9295" t="s">
        <v>275</v>
      </c>
      <c r="R9295" t="s">
        <v>392</v>
      </c>
      <c r="S9295">
        <v>0</v>
      </c>
      <c r="U9295">
        <v>0</v>
      </c>
      <c r="V9295">
        <v>0</v>
      </c>
    </row>
    <row r="9296" spans="1:22" x14ac:dyDescent="0.25">
      <c r="A9296" t="s">
        <v>23</v>
      </c>
      <c r="B9296">
        <v>1</v>
      </c>
      <c r="C9296">
        <v>11010</v>
      </c>
      <c r="D9296">
        <v>809218</v>
      </c>
      <c r="E9296" t="s">
        <v>7894</v>
      </c>
      <c r="F9296">
        <v>58.1</v>
      </c>
      <c r="G9296">
        <v>20201016</v>
      </c>
      <c r="H9296">
        <v>99999999</v>
      </c>
      <c r="I9296" t="s">
        <v>64</v>
      </c>
      <c r="J9296" t="s">
        <v>6584</v>
      </c>
      <c r="K9296" t="s">
        <v>6585</v>
      </c>
      <c r="L9296" t="s">
        <v>6585</v>
      </c>
      <c r="M9296" t="s">
        <v>7895</v>
      </c>
      <c r="N9296" t="s">
        <v>7896</v>
      </c>
      <c r="P9296" t="s">
        <v>390</v>
      </c>
      <c r="Q9296" t="s">
        <v>275</v>
      </c>
      <c r="R9296" t="s">
        <v>392</v>
      </c>
      <c r="S9296">
        <v>0</v>
      </c>
      <c r="U9296">
        <v>0</v>
      </c>
      <c r="V9296">
        <v>0</v>
      </c>
    </row>
    <row r="9297" spans="1:23" x14ac:dyDescent="0.25">
      <c r="A9297" t="s">
        <v>23</v>
      </c>
      <c r="B9297">
        <v>1</v>
      </c>
      <c r="C9297">
        <v>11020</v>
      </c>
      <c r="D9297">
        <v>809218</v>
      </c>
      <c r="E9297" t="s">
        <v>7894</v>
      </c>
      <c r="F9297">
        <v>58.1</v>
      </c>
      <c r="G9297">
        <v>20201016</v>
      </c>
      <c r="H9297">
        <v>99999999</v>
      </c>
      <c r="I9297" t="s">
        <v>64</v>
      </c>
      <c r="J9297" t="s">
        <v>6584</v>
      </c>
      <c r="K9297" t="s">
        <v>6585</v>
      </c>
      <c r="L9297" t="s">
        <v>6585</v>
      </c>
      <c r="M9297" t="s">
        <v>7895</v>
      </c>
      <c r="N9297" t="s">
        <v>7896</v>
      </c>
      <c r="P9297" t="s">
        <v>390</v>
      </c>
      <c r="Q9297" t="s">
        <v>275</v>
      </c>
      <c r="R9297" t="s">
        <v>392</v>
      </c>
      <c r="S9297">
        <v>0</v>
      </c>
      <c r="U9297">
        <v>0</v>
      </c>
      <c r="V9297">
        <v>0</v>
      </c>
    </row>
    <row r="9298" spans="1:23" x14ac:dyDescent="0.25">
      <c r="A9298" t="s">
        <v>23</v>
      </c>
      <c r="B9298">
        <v>1</v>
      </c>
      <c r="C9298">
        <v>11010</v>
      </c>
      <c r="D9298">
        <v>809220</v>
      </c>
      <c r="E9298" t="s">
        <v>11644</v>
      </c>
      <c r="F9298">
        <v>51.44</v>
      </c>
      <c r="G9298">
        <v>20201120</v>
      </c>
      <c r="H9298">
        <v>99999999</v>
      </c>
      <c r="I9298" t="s">
        <v>64</v>
      </c>
      <c r="J9298" t="s">
        <v>6584</v>
      </c>
      <c r="K9298" t="s">
        <v>6585</v>
      </c>
      <c r="L9298" t="s">
        <v>6585</v>
      </c>
      <c r="M9298" t="s">
        <v>11645</v>
      </c>
      <c r="N9298" t="s">
        <v>11646</v>
      </c>
      <c r="P9298" t="s">
        <v>390</v>
      </c>
      <c r="Q9298" t="s">
        <v>606</v>
      </c>
      <c r="R9298" t="s">
        <v>392</v>
      </c>
      <c r="S9298">
        <v>3.96</v>
      </c>
      <c r="U9298">
        <v>0</v>
      </c>
      <c r="V9298">
        <v>24</v>
      </c>
      <c r="W9298">
        <v>1</v>
      </c>
    </row>
    <row r="9299" spans="1:23" x14ac:dyDescent="0.25">
      <c r="A9299" t="s">
        <v>23</v>
      </c>
      <c r="B9299">
        <v>1</v>
      </c>
      <c r="C9299">
        <v>11020</v>
      </c>
      <c r="D9299">
        <v>809220</v>
      </c>
      <c r="E9299" t="s">
        <v>11644</v>
      </c>
      <c r="F9299">
        <v>51.44</v>
      </c>
      <c r="G9299">
        <v>20201120</v>
      </c>
      <c r="H9299">
        <v>99999999</v>
      </c>
      <c r="I9299" t="s">
        <v>64</v>
      </c>
      <c r="J9299" t="s">
        <v>6584</v>
      </c>
      <c r="K9299" t="s">
        <v>6585</v>
      </c>
      <c r="L9299" t="s">
        <v>6585</v>
      </c>
      <c r="M9299" t="s">
        <v>11645</v>
      </c>
      <c r="N9299" t="s">
        <v>11646</v>
      </c>
      <c r="P9299" t="s">
        <v>390</v>
      </c>
      <c r="Q9299" t="s">
        <v>606</v>
      </c>
      <c r="R9299" t="s">
        <v>392</v>
      </c>
      <c r="S9299">
        <v>3.96</v>
      </c>
      <c r="U9299">
        <v>0</v>
      </c>
      <c r="V9299">
        <v>24</v>
      </c>
      <c r="W9299">
        <v>1</v>
      </c>
    </row>
    <row r="9300" spans="1:23" x14ac:dyDescent="0.25">
      <c r="A9300" t="s">
        <v>23</v>
      </c>
      <c r="B9300">
        <v>1</v>
      </c>
      <c r="C9300">
        <v>11010</v>
      </c>
      <c r="D9300">
        <v>809225</v>
      </c>
      <c r="E9300" t="s">
        <v>7897</v>
      </c>
      <c r="F9300">
        <v>140.01</v>
      </c>
      <c r="G9300">
        <v>20201016</v>
      </c>
      <c r="H9300">
        <v>99999999</v>
      </c>
      <c r="I9300" t="s">
        <v>64</v>
      </c>
      <c r="J9300" t="s">
        <v>6584</v>
      </c>
      <c r="K9300" t="s">
        <v>6585</v>
      </c>
      <c r="L9300" t="s">
        <v>6585</v>
      </c>
      <c r="M9300" t="s">
        <v>7898</v>
      </c>
      <c r="N9300" t="s">
        <v>7899</v>
      </c>
      <c r="P9300" t="s">
        <v>390</v>
      </c>
      <c r="Q9300" t="s">
        <v>275</v>
      </c>
      <c r="R9300" t="s">
        <v>392</v>
      </c>
      <c r="S9300">
        <v>0</v>
      </c>
      <c r="U9300">
        <v>0</v>
      </c>
      <c r="V9300">
        <v>0</v>
      </c>
    </row>
    <row r="9301" spans="1:23" x14ac:dyDescent="0.25">
      <c r="A9301" t="s">
        <v>23</v>
      </c>
      <c r="B9301">
        <v>1</v>
      </c>
      <c r="C9301">
        <v>11020</v>
      </c>
      <c r="D9301">
        <v>809225</v>
      </c>
      <c r="E9301" t="s">
        <v>7897</v>
      </c>
      <c r="F9301">
        <v>140.01</v>
      </c>
      <c r="G9301">
        <v>20201016</v>
      </c>
      <c r="H9301">
        <v>99999999</v>
      </c>
      <c r="I9301" t="s">
        <v>64</v>
      </c>
      <c r="J9301" t="s">
        <v>6584</v>
      </c>
      <c r="K9301" t="s">
        <v>6585</v>
      </c>
      <c r="L9301" t="s">
        <v>6585</v>
      </c>
      <c r="M9301" t="s">
        <v>7898</v>
      </c>
      <c r="N9301" t="s">
        <v>7899</v>
      </c>
      <c r="P9301" t="s">
        <v>390</v>
      </c>
      <c r="Q9301" t="s">
        <v>275</v>
      </c>
      <c r="R9301" t="s">
        <v>392</v>
      </c>
      <c r="S9301">
        <v>0</v>
      </c>
      <c r="U9301">
        <v>0</v>
      </c>
      <c r="V9301">
        <v>0</v>
      </c>
    </row>
    <row r="9302" spans="1:23" x14ac:dyDescent="0.25">
      <c r="A9302" t="s">
        <v>23</v>
      </c>
      <c r="B9302">
        <v>1</v>
      </c>
      <c r="C9302">
        <v>11010</v>
      </c>
      <c r="D9302">
        <v>809227</v>
      </c>
      <c r="E9302" t="s">
        <v>7900</v>
      </c>
      <c r="F9302">
        <v>153.08000000000001</v>
      </c>
      <c r="G9302">
        <v>20201016</v>
      </c>
      <c r="H9302">
        <v>99999999</v>
      </c>
      <c r="I9302" t="s">
        <v>64</v>
      </c>
      <c r="J9302" t="s">
        <v>6584</v>
      </c>
      <c r="K9302" t="s">
        <v>6585</v>
      </c>
      <c r="L9302" t="s">
        <v>6585</v>
      </c>
      <c r="M9302" t="s">
        <v>7901</v>
      </c>
      <c r="N9302" t="s">
        <v>7902</v>
      </c>
      <c r="P9302" t="s">
        <v>390</v>
      </c>
      <c r="Q9302" t="s">
        <v>275</v>
      </c>
      <c r="R9302" t="s">
        <v>392</v>
      </c>
      <c r="S9302">
        <v>0</v>
      </c>
      <c r="U9302">
        <v>0</v>
      </c>
      <c r="V9302">
        <v>0</v>
      </c>
    </row>
    <row r="9303" spans="1:23" x14ac:dyDescent="0.25">
      <c r="A9303" t="s">
        <v>23</v>
      </c>
      <c r="B9303">
        <v>1</v>
      </c>
      <c r="C9303">
        <v>11020</v>
      </c>
      <c r="D9303">
        <v>809227</v>
      </c>
      <c r="E9303" t="s">
        <v>7900</v>
      </c>
      <c r="F9303">
        <v>153.08000000000001</v>
      </c>
      <c r="G9303">
        <v>20201016</v>
      </c>
      <c r="H9303">
        <v>99999999</v>
      </c>
      <c r="I9303" t="s">
        <v>64</v>
      </c>
      <c r="J9303" t="s">
        <v>6584</v>
      </c>
      <c r="K9303" t="s">
        <v>6585</v>
      </c>
      <c r="L9303" t="s">
        <v>6585</v>
      </c>
      <c r="M9303" t="s">
        <v>7901</v>
      </c>
      <c r="N9303" t="s">
        <v>7902</v>
      </c>
      <c r="P9303" t="s">
        <v>390</v>
      </c>
      <c r="Q9303" t="s">
        <v>275</v>
      </c>
      <c r="R9303" t="s">
        <v>392</v>
      </c>
      <c r="S9303">
        <v>0</v>
      </c>
      <c r="U9303">
        <v>0</v>
      </c>
      <c r="V9303">
        <v>0</v>
      </c>
    </row>
    <row r="9304" spans="1:23" x14ac:dyDescent="0.25">
      <c r="A9304" t="s">
        <v>23</v>
      </c>
      <c r="B9304">
        <v>1</v>
      </c>
      <c r="C9304">
        <v>11010</v>
      </c>
      <c r="D9304">
        <v>809228</v>
      </c>
      <c r="E9304" t="s">
        <v>7903</v>
      </c>
      <c r="F9304">
        <v>93.03</v>
      </c>
      <c r="G9304">
        <v>20201016</v>
      </c>
      <c r="H9304">
        <v>99999999</v>
      </c>
      <c r="I9304" t="s">
        <v>64</v>
      </c>
      <c r="J9304" t="s">
        <v>6584</v>
      </c>
      <c r="K9304" t="s">
        <v>6585</v>
      </c>
      <c r="L9304" t="s">
        <v>6585</v>
      </c>
      <c r="M9304" t="s">
        <v>7904</v>
      </c>
      <c r="N9304" t="s">
        <v>7905</v>
      </c>
      <c r="P9304" t="s">
        <v>390</v>
      </c>
      <c r="Q9304" t="s">
        <v>275</v>
      </c>
      <c r="R9304" t="s">
        <v>392</v>
      </c>
      <c r="S9304">
        <v>0</v>
      </c>
      <c r="U9304">
        <v>0</v>
      </c>
      <c r="V9304">
        <v>0</v>
      </c>
    </row>
    <row r="9305" spans="1:23" x14ac:dyDescent="0.25">
      <c r="A9305" t="s">
        <v>23</v>
      </c>
      <c r="B9305">
        <v>1</v>
      </c>
      <c r="C9305">
        <v>11020</v>
      </c>
      <c r="D9305">
        <v>809228</v>
      </c>
      <c r="E9305" t="s">
        <v>7903</v>
      </c>
      <c r="F9305">
        <v>93.03</v>
      </c>
      <c r="G9305">
        <v>20201016</v>
      </c>
      <c r="H9305">
        <v>99999999</v>
      </c>
      <c r="I9305" t="s">
        <v>64</v>
      </c>
      <c r="J9305" t="s">
        <v>6584</v>
      </c>
      <c r="K9305" t="s">
        <v>6585</v>
      </c>
      <c r="L9305" t="s">
        <v>6585</v>
      </c>
      <c r="M9305" t="s">
        <v>7904</v>
      </c>
      <c r="N9305" t="s">
        <v>7905</v>
      </c>
      <c r="P9305" t="s">
        <v>390</v>
      </c>
      <c r="Q9305" t="s">
        <v>275</v>
      </c>
      <c r="R9305" t="s">
        <v>392</v>
      </c>
      <c r="S9305">
        <v>0</v>
      </c>
      <c r="U9305">
        <v>0</v>
      </c>
      <c r="V9305">
        <v>0</v>
      </c>
    </row>
    <row r="9306" spans="1:23" x14ac:dyDescent="0.25">
      <c r="A9306" t="s">
        <v>23</v>
      </c>
      <c r="B9306">
        <v>1</v>
      </c>
      <c r="C9306">
        <v>11010</v>
      </c>
      <c r="D9306">
        <v>809229</v>
      </c>
      <c r="E9306" t="s">
        <v>7906</v>
      </c>
      <c r="F9306">
        <v>155.44999999999999</v>
      </c>
      <c r="G9306">
        <v>20201016</v>
      </c>
      <c r="H9306">
        <v>99999999</v>
      </c>
      <c r="I9306" t="s">
        <v>64</v>
      </c>
      <c r="J9306" t="s">
        <v>6584</v>
      </c>
      <c r="K9306" t="s">
        <v>6585</v>
      </c>
      <c r="L9306" t="s">
        <v>6585</v>
      </c>
      <c r="M9306" t="s">
        <v>7907</v>
      </c>
      <c r="P9306" t="s">
        <v>390</v>
      </c>
      <c r="Q9306" t="s">
        <v>275</v>
      </c>
      <c r="R9306" t="s">
        <v>392</v>
      </c>
      <c r="S9306">
        <v>0</v>
      </c>
      <c r="U9306">
        <v>0</v>
      </c>
      <c r="V9306">
        <v>0</v>
      </c>
    </row>
    <row r="9307" spans="1:23" x14ac:dyDescent="0.25">
      <c r="A9307" t="s">
        <v>23</v>
      </c>
      <c r="B9307">
        <v>1</v>
      </c>
      <c r="C9307">
        <v>11020</v>
      </c>
      <c r="D9307">
        <v>809229</v>
      </c>
      <c r="E9307" t="s">
        <v>7906</v>
      </c>
      <c r="F9307">
        <v>155.44999999999999</v>
      </c>
      <c r="G9307">
        <v>20201016</v>
      </c>
      <c r="H9307">
        <v>99999999</v>
      </c>
      <c r="I9307" t="s">
        <v>64</v>
      </c>
      <c r="J9307" t="s">
        <v>6584</v>
      </c>
      <c r="K9307" t="s">
        <v>6585</v>
      </c>
      <c r="L9307" t="s">
        <v>6585</v>
      </c>
      <c r="M9307" t="s">
        <v>7907</v>
      </c>
      <c r="P9307" t="s">
        <v>390</v>
      </c>
      <c r="Q9307" t="s">
        <v>275</v>
      </c>
      <c r="R9307" t="s">
        <v>392</v>
      </c>
      <c r="S9307">
        <v>0</v>
      </c>
      <c r="U9307">
        <v>0</v>
      </c>
      <c r="V9307">
        <v>0</v>
      </c>
    </row>
    <row r="9308" spans="1:23" x14ac:dyDescent="0.25">
      <c r="A9308" t="s">
        <v>23</v>
      </c>
      <c r="B9308">
        <v>1</v>
      </c>
      <c r="C9308">
        <v>11010</v>
      </c>
      <c r="D9308">
        <v>809241</v>
      </c>
      <c r="E9308" t="s">
        <v>7908</v>
      </c>
      <c r="F9308">
        <v>27.07</v>
      </c>
      <c r="G9308">
        <v>20201016</v>
      </c>
      <c r="H9308">
        <v>99999999</v>
      </c>
      <c r="I9308" t="s">
        <v>64</v>
      </c>
      <c r="J9308" t="s">
        <v>7290</v>
      </c>
      <c r="K9308" t="s">
        <v>7291</v>
      </c>
      <c r="L9308" t="s">
        <v>7291</v>
      </c>
      <c r="M9308" t="s">
        <v>7909</v>
      </c>
      <c r="N9308" t="s">
        <v>7910</v>
      </c>
      <c r="P9308" t="s">
        <v>390</v>
      </c>
      <c r="Q9308" t="s">
        <v>6825</v>
      </c>
      <c r="R9308" t="s">
        <v>392</v>
      </c>
      <c r="S9308">
        <v>0</v>
      </c>
      <c r="U9308">
        <v>0</v>
      </c>
      <c r="V9308">
        <v>0</v>
      </c>
    </row>
    <row r="9309" spans="1:23" x14ac:dyDescent="0.25">
      <c r="A9309" t="s">
        <v>23</v>
      </c>
      <c r="B9309">
        <v>1</v>
      </c>
      <c r="C9309">
        <v>11020</v>
      </c>
      <c r="D9309">
        <v>809241</v>
      </c>
      <c r="E9309" t="s">
        <v>7908</v>
      </c>
      <c r="F9309">
        <v>27.07</v>
      </c>
      <c r="G9309">
        <v>20201016</v>
      </c>
      <c r="H9309">
        <v>99999999</v>
      </c>
      <c r="I9309" t="s">
        <v>64</v>
      </c>
      <c r="J9309" t="s">
        <v>7290</v>
      </c>
      <c r="K9309" t="s">
        <v>7291</v>
      </c>
      <c r="L9309" t="s">
        <v>7291</v>
      </c>
      <c r="M9309" t="s">
        <v>7909</v>
      </c>
      <c r="N9309" t="s">
        <v>7910</v>
      </c>
      <c r="P9309" t="s">
        <v>390</v>
      </c>
      <c r="Q9309" t="s">
        <v>6825</v>
      </c>
      <c r="R9309" t="s">
        <v>392</v>
      </c>
      <c r="S9309">
        <v>0</v>
      </c>
      <c r="U9309">
        <v>0</v>
      </c>
      <c r="V9309">
        <v>0</v>
      </c>
    </row>
    <row r="9310" spans="1:23" x14ac:dyDescent="0.25">
      <c r="A9310" t="s">
        <v>23</v>
      </c>
      <c r="B9310">
        <v>1</v>
      </c>
      <c r="C9310">
        <v>11010</v>
      </c>
      <c r="D9310">
        <v>809255</v>
      </c>
      <c r="E9310" t="s">
        <v>7911</v>
      </c>
      <c r="F9310">
        <v>0.71</v>
      </c>
      <c r="G9310">
        <v>20201016</v>
      </c>
      <c r="H9310">
        <v>99999999</v>
      </c>
      <c r="I9310" t="s">
        <v>64</v>
      </c>
      <c r="J9310" t="s">
        <v>7912</v>
      </c>
      <c r="K9310" t="s">
        <v>7913</v>
      </c>
      <c r="L9310" t="s">
        <v>7913</v>
      </c>
      <c r="M9310" t="s">
        <v>7914</v>
      </c>
      <c r="N9310" t="s">
        <v>7915</v>
      </c>
      <c r="P9310" t="s">
        <v>390</v>
      </c>
      <c r="Q9310" t="s">
        <v>813</v>
      </c>
      <c r="R9310" t="s">
        <v>392</v>
      </c>
      <c r="S9310">
        <v>0</v>
      </c>
      <c r="U9310">
        <v>0</v>
      </c>
      <c r="V9310">
        <v>0</v>
      </c>
    </row>
    <row r="9311" spans="1:23" x14ac:dyDescent="0.25">
      <c r="A9311" t="s">
        <v>23</v>
      </c>
      <c r="B9311">
        <v>1</v>
      </c>
      <c r="C9311">
        <v>11020</v>
      </c>
      <c r="D9311">
        <v>809255</v>
      </c>
      <c r="E9311" t="s">
        <v>7911</v>
      </c>
      <c r="F9311">
        <v>0.71</v>
      </c>
      <c r="G9311">
        <v>20201016</v>
      </c>
      <c r="H9311">
        <v>99999999</v>
      </c>
      <c r="I9311" t="s">
        <v>64</v>
      </c>
      <c r="J9311" t="s">
        <v>7912</v>
      </c>
      <c r="K9311" t="s">
        <v>7913</v>
      </c>
      <c r="L9311" t="s">
        <v>7913</v>
      </c>
      <c r="M9311" t="s">
        <v>7914</v>
      </c>
      <c r="N9311" t="s">
        <v>7915</v>
      </c>
      <c r="P9311" t="s">
        <v>390</v>
      </c>
      <c r="Q9311" t="s">
        <v>813</v>
      </c>
      <c r="R9311" t="s">
        <v>392</v>
      </c>
      <c r="S9311">
        <v>0</v>
      </c>
      <c r="U9311">
        <v>0</v>
      </c>
      <c r="V9311">
        <v>0</v>
      </c>
    </row>
    <row r="9312" spans="1:23" x14ac:dyDescent="0.25">
      <c r="A9312" t="s">
        <v>23</v>
      </c>
      <c r="B9312">
        <v>1</v>
      </c>
      <c r="C9312">
        <v>11010</v>
      </c>
      <c r="D9312">
        <v>809257</v>
      </c>
      <c r="E9312" t="s">
        <v>7916</v>
      </c>
      <c r="F9312">
        <v>1.06</v>
      </c>
      <c r="G9312">
        <v>20201016</v>
      </c>
      <c r="H9312">
        <v>99999999</v>
      </c>
      <c r="I9312" t="s">
        <v>64</v>
      </c>
      <c r="J9312" t="s">
        <v>7912</v>
      </c>
      <c r="K9312" t="s">
        <v>7913</v>
      </c>
      <c r="L9312" t="s">
        <v>7913</v>
      </c>
      <c r="M9312" t="s">
        <v>7917</v>
      </c>
      <c r="N9312" t="s">
        <v>7918</v>
      </c>
      <c r="P9312" t="s">
        <v>390</v>
      </c>
      <c r="Q9312" t="s">
        <v>813</v>
      </c>
      <c r="R9312" t="s">
        <v>392</v>
      </c>
      <c r="S9312">
        <v>0</v>
      </c>
      <c r="U9312">
        <v>0</v>
      </c>
      <c r="V9312">
        <v>0</v>
      </c>
    </row>
    <row r="9313" spans="1:22" x14ac:dyDescent="0.25">
      <c r="A9313" t="s">
        <v>23</v>
      </c>
      <c r="B9313">
        <v>1</v>
      </c>
      <c r="C9313">
        <v>11020</v>
      </c>
      <c r="D9313">
        <v>809257</v>
      </c>
      <c r="E9313" t="s">
        <v>7916</v>
      </c>
      <c r="F9313">
        <v>1.06</v>
      </c>
      <c r="G9313">
        <v>20201016</v>
      </c>
      <c r="H9313">
        <v>99999999</v>
      </c>
      <c r="I9313" t="s">
        <v>64</v>
      </c>
      <c r="J9313" t="s">
        <v>7912</v>
      </c>
      <c r="K9313" t="s">
        <v>7913</v>
      </c>
      <c r="L9313" t="s">
        <v>7913</v>
      </c>
      <c r="M9313" t="s">
        <v>7917</v>
      </c>
      <c r="N9313" t="s">
        <v>7918</v>
      </c>
      <c r="P9313" t="s">
        <v>390</v>
      </c>
      <c r="Q9313" t="s">
        <v>813</v>
      </c>
      <c r="R9313" t="s">
        <v>392</v>
      </c>
      <c r="S9313">
        <v>0</v>
      </c>
      <c r="U9313">
        <v>0</v>
      </c>
      <c r="V9313">
        <v>0</v>
      </c>
    </row>
    <row r="9314" spans="1:22" x14ac:dyDescent="0.25">
      <c r="A9314" t="s">
        <v>23</v>
      </c>
      <c r="B9314">
        <v>1</v>
      </c>
      <c r="C9314">
        <v>11010</v>
      </c>
      <c r="D9314">
        <v>809258</v>
      </c>
      <c r="E9314" t="s">
        <v>7919</v>
      </c>
      <c r="F9314">
        <v>1.58</v>
      </c>
      <c r="G9314">
        <v>20201016</v>
      </c>
      <c r="H9314">
        <v>99999999</v>
      </c>
      <c r="I9314" t="s">
        <v>64</v>
      </c>
      <c r="J9314" t="s">
        <v>7912</v>
      </c>
      <c r="K9314" t="s">
        <v>7913</v>
      </c>
      <c r="L9314" t="s">
        <v>7913</v>
      </c>
      <c r="M9314" t="s">
        <v>7920</v>
      </c>
      <c r="N9314" t="s">
        <v>7921</v>
      </c>
      <c r="P9314" t="s">
        <v>390</v>
      </c>
      <c r="Q9314" t="s">
        <v>813</v>
      </c>
      <c r="R9314" t="s">
        <v>392</v>
      </c>
      <c r="S9314">
        <v>0</v>
      </c>
      <c r="U9314">
        <v>0</v>
      </c>
      <c r="V9314">
        <v>0</v>
      </c>
    </row>
    <row r="9315" spans="1:22" x14ac:dyDescent="0.25">
      <c r="A9315" t="s">
        <v>23</v>
      </c>
      <c r="B9315">
        <v>1</v>
      </c>
      <c r="C9315">
        <v>11020</v>
      </c>
      <c r="D9315">
        <v>809258</v>
      </c>
      <c r="E9315" t="s">
        <v>7919</v>
      </c>
      <c r="F9315">
        <v>1.58</v>
      </c>
      <c r="G9315">
        <v>20201016</v>
      </c>
      <c r="H9315">
        <v>99999999</v>
      </c>
      <c r="I9315" t="s">
        <v>64</v>
      </c>
      <c r="J9315" t="s">
        <v>7912</v>
      </c>
      <c r="K9315" t="s">
        <v>7913</v>
      </c>
      <c r="L9315" t="s">
        <v>7913</v>
      </c>
      <c r="M9315" t="s">
        <v>7920</v>
      </c>
      <c r="N9315" t="s">
        <v>7921</v>
      </c>
      <c r="P9315" t="s">
        <v>390</v>
      </c>
      <c r="Q9315" t="s">
        <v>813</v>
      </c>
      <c r="R9315" t="s">
        <v>392</v>
      </c>
      <c r="S9315">
        <v>0</v>
      </c>
      <c r="U9315">
        <v>0</v>
      </c>
      <c r="V9315">
        <v>0</v>
      </c>
    </row>
    <row r="9316" spans="1:22" x14ac:dyDescent="0.25">
      <c r="A9316" t="s">
        <v>23</v>
      </c>
      <c r="B9316">
        <v>1</v>
      </c>
      <c r="C9316">
        <v>11010</v>
      </c>
      <c r="D9316">
        <v>809261</v>
      </c>
      <c r="E9316" t="s">
        <v>7922</v>
      </c>
      <c r="F9316">
        <v>1.17</v>
      </c>
      <c r="G9316">
        <v>20201016</v>
      </c>
      <c r="H9316">
        <v>99999999</v>
      </c>
      <c r="I9316" t="s">
        <v>64</v>
      </c>
      <c r="J9316" t="s">
        <v>7923</v>
      </c>
      <c r="K9316" t="s">
        <v>7924</v>
      </c>
      <c r="L9316" t="s">
        <v>7924</v>
      </c>
      <c r="M9316" t="s">
        <v>7925</v>
      </c>
      <c r="N9316" t="s">
        <v>7926</v>
      </c>
      <c r="P9316" t="s">
        <v>390</v>
      </c>
      <c r="Q9316" t="s">
        <v>813</v>
      </c>
      <c r="R9316" t="s">
        <v>392</v>
      </c>
      <c r="S9316">
        <v>0</v>
      </c>
      <c r="U9316">
        <v>0</v>
      </c>
      <c r="V9316">
        <v>0</v>
      </c>
    </row>
    <row r="9317" spans="1:22" x14ac:dyDescent="0.25">
      <c r="A9317" t="s">
        <v>23</v>
      </c>
      <c r="B9317">
        <v>1</v>
      </c>
      <c r="C9317">
        <v>11020</v>
      </c>
      <c r="D9317">
        <v>809261</v>
      </c>
      <c r="E9317" t="s">
        <v>7922</v>
      </c>
      <c r="F9317">
        <v>1.17</v>
      </c>
      <c r="G9317">
        <v>20201016</v>
      </c>
      <c r="H9317">
        <v>99999999</v>
      </c>
      <c r="I9317" t="s">
        <v>64</v>
      </c>
      <c r="J9317" t="s">
        <v>7923</v>
      </c>
      <c r="K9317" t="s">
        <v>7924</v>
      </c>
      <c r="L9317" t="s">
        <v>7924</v>
      </c>
      <c r="M9317" t="s">
        <v>7925</v>
      </c>
      <c r="N9317" t="s">
        <v>7926</v>
      </c>
      <c r="P9317" t="s">
        <v>390</v>
      </c>
      <c r="Q9317" t="s">
        <v>813</v>
      </c>
      <c r="R9317" t="s">
        <v>392</v>
      </c>
      <c r="S9317">
        <v>0</v>
      </c>
      <c r="U9317">
        <v>0</v>
      </c>
      <c r="V9317">
        <v>0</v>
      </c>
    </row>
    <row r="9318" spans="1:22" x14ac:dyDescent="0.25">
      <c r="A9318" t="s">
        <v>23</v>
      </c>
      <c r="B9318">
        <v>1</v>
      </c>
      <c r="C9318">
        <v>11010</v>
      </c>
      <c r="D9318">
        <v>809262</v>
      </c>
      <c r="E9318" t="s">
        <v>7927</v>
      </c>
      <c r="F9318">
        <v>1.17</v>
      </c>
      <c r="G9318">
        <v>20201016</v>
      </c>
      <c r="H9318">
        <v>99999999</v>
      </c>
      <c r="I9318" t="s">
        <v>64</v>
      </c>
      <c r="J9318" t="s">
        <v>7923</v>
      </c>
      <c r="K9318" t="s">
        <v>7924</v>
      </c>
      <c r="L9318" t="s">
        <v>7924</v>
      </c>
      <c r="M9318" t="s">
        <v>7928</v>
      </c>
      <c r="N9318" t="s">
        <v>7929</v>
      </c>
      <c r="P9318" t="s">
        <v>390</v>
      </c>
      <c r="Q9318" t="s">
        <v>813</v>
      </c>
      <c r="R9318" t="s">
        <v>392</v>
      </c>
      <c r="S9318">
        <v>0</v>
      </c>
      <c r="U9318">
        <v>0</v>
      </c>
      <c r="V9318">
        <v>0</v>
      </c>
    </row>
    <row r="9319" spans="1:22" x14ac:dyDescent="0.25">
      <c r="A9319" t="s">
        <v>23</v>
      </c>
      <c r="B9319">
        <v>1</v>
      </c>
      <c r="C9319">
        <v>11020</v>
      </c>
      <c r="D9319">
        <v>809262</v>
      </c>
      <c r="E9319" t="s">
        <v>7927</v>
      </c>
      <c r="F9319">
        <v>1.17</v>
      </c>
      <c r="G9319">
        <v>20201016</v>
      </c>
      <c r="H9319">
        <v>99999999</v>
      </c>
      <c r="I9319" t="s">
        <v>64</v>
      </c>
      <c r="J9319" t="s">
        <v>7923</v>
      </c>
      <c r="K9319" t="s">
        <v>7924</v>
      </c>
      <c r="L9319" t="s">
        <v>7924</v>
      </c>
      <c r="M9319" t="s">
        <v>7928</v>
      </c>
      <c r="N9319" t="s">
        <v>7929</v>
      </c>
      <c r="P9319" t="s">
        <v>390</v>
      </c>
      <c r="Q9319" t="s">
        <v>813</v>
      </c>
      <c r="R9319" t="s">
        <v>392</v>
      </c>
      <c r="S9319">
        <v>0</v>
      </c>
      <c r="U9319">
        <v>0</v>
      </c>
      <c r="V9319">
        <v>0</v>
      </c>
    </row>
    <row r="9320" spans="1:22" x14ac:dyDescent="0.25">
      <c r="A9320" t="s">
        <v>23</v>
      </c>
      <c r="B9320">
        <v>1</v>
      </c>
      <c r="C9320">
        <v>11010</v>
      </c>
      <c r="D9320">
        <v>809263</v>
      </c>
      <c r="E9320" t="s">
        <v>7930</v>
      </c>
      <c r="F9320">
        <v>1.63</v>
      </c>
      <c r="G9320">
        <v>20201016</v>
      </c>
      <c r="H9320">
        <v>99999999</v>
      </c>
      <c r="I9320" t="s">
        <v>64</v>
      </c>
      <c r="J9320" t="s">
        <v>7923</v>
      </c>
      <c r="K9320" t="s">
        <v>7924</v>
      </c>
      <c r="L9320" t="s">
        <v>7924</v>
      </c>
      <c r="M9320" t="s">
        <v>7931</v>
      </c>
      <c r="N9320" t="s">
        <v>7932</v>
      </c>
      <c r="P9320" t="s">
        <v>390</v>
      </c>
      <c r="Q9320" t="s">
        <v>813</v>
      </c>
      <c r="R9320" t="s">
        <v>392</v>
      </c>
      <c r="S9320">
        <v>0</v>
      </c>
      <c r="U9320">
        <v>0</v>
      </c>
      <c r="V9320">
        <v>0</v>
      </c>
    </row>
    <row r="9321" spans="1:22" x14ac:dyDescent="0.25">
      <c r="A9321" t="s">
        <v>23</v>
      </c>
      <c r="B9321">
        <v>1</v>
      </c>
      <c r="C9321">
        <v>11020</v>
      </c>
      <c r="D9321">
        <v>809263</v>
      </c>
      <c r="E9321" t="s">
        <v>7930</v>
      </c>
      <c r="F9321">
        <v>1.63</v>
      </c>
      <c r="G9321">
        <v>20201016</v>
      </c>
      <c r="H9321">
        <v>99999999</v>
      </c>
      <c r="I9321" t="s">
        <v>64</v>
      </c>
      <c r="J9321" t="s">
        <v>7923</v>
      </c>
      <c r="K9321" t="s">
        <v>7924</v>
      </c>
      <c r="L9321" t="s">
        <v>7924</v>
      </c>
      <c r="M9321" t="s">
        <v>7931</v>
      </c>
      <c r="N9321" t="s">
        <v>7932</v>
      </c>
      <c r="P9321" t="s">
        <v>390</v>
      </c>
      <c r="Q9321" t="s">
        <v>813</v>
      </c>
      <c r="R9321" t="s">
        <v>392</v>
      </c>
      <c r="S9321">
        <v>0</v>
      </c>
      <c r="U9321">
        <v>0</v>
      </c>
      <c r="V9321">
        <v>0</v>
      </c>
    </row>
    <row r="9322" spans="1:22" x14ac:dyDescent="0.25">
      <c r="A9322" t="s">
        <v>23</v>
      </c>
      <c r="B9322">
        <v>1</v>
      </c>
      <c r="C9322">
        <v>11010</v>
      </c>
      <c r="D9322">
        <v>809264</v>
      </c>
      <c r="E9322" t="s">
        <v>7933</v>
      </c>
      <c r="F9322">
        <v>1.63</v>
      </c>
      <c r="G9322">
        <v>20201016</v>
      </c>
      <c r="H9322">
        <v>99999999</v>
      </c>
      <c r="I9322" t="s">
        <v>64</v>
      </c>
      <c r="J9322" t="s">
        <v>7923</v>
      </c>
      <c r="K9322" t="s">
        <v>7924</v>
      </c>
      <c r="L9322" t="s">
        <v>7924</v>
      </c>
      <c r="M9322" t="s">
        <v>7934</v>
      </c>
      <c r="N9322" t="s">
        <v>7932</v>
      </c>
      <c r="P9322" t="s">
        <v>390</v>
      </c>
      <c r="Q9322" t="s">
        <v>813</v>
      </c>
      <c r="R9322" t="s">
        <v>392</v>
      </c>
      <c r="S9322">
        <v>0</v>
      </c>
      <c r="U9322">
        <v>0</v>
      </c>
      <c r="V9322">
        <v>0</v>
      </c>
    </row>
    <row r="9323" spans="1:22" x14ac:dyDescent="0.25">
      <c r="A9323" t="s">
        <v>23</v>
      </c>
      <c r="B9323">
        <v>1</v>
      </c>
      <c r="C9323">
        <v>11020</v>
      </c>
      <c r="D9323">
        <v>809264</v>
      </c>
      <c r="E9323" t="s">
        <v>7933</v>
      </c>
      <c r="F9323">
        <v>1.63</v>
      </c>
      <c r="G9323">
        <v>20201016</v>
      </c>
      <c r="H9323">
        <v>99999999</v>
      </c>
      <c r="I9323" t="s">
        <v>64</v>
      </c>
      <c r="J9323" t="s">
        <v>7923</v>
      </c>
      <c r="K9323" t="s">
        <v>7924</v>
      </c>
      <c r="L9323" t="s">
        <v>7924</v>
      </c>
      <c r="M9323" t="s">
        <v>7934</v>
      </c>
      <c r="N9323" t="s">
        <v>7932</v>
      </c>
      <c r="P9323" t="s">
        <v>390</v>
      </c>
      <c r="Q9323" t="s">
        <v>813</v>
      </c>
      <c r="R9323" t="s">
        <v>392</v>
      </c>
      <c r="S9323">
        <v>0</v>
      </c>
      <c r="U9323">
        <v>0</v>
      </c>
      <c r="V9323">
        <v>0</v>
      </c>
    </row>
    <row r="9324" spans="1:22" x14ac:dyDescent="0.25">
      <c r="A9324" t="s">
        <v>23</v>
      </c>
      <c r="B9324">
        <v>1</v>
      </c>
      <c r="C9324">
        <v>11010</v>
      </c>
      <c r="D9324">
        <v>809265</v>
      </c>
      <c r="E9324" t="s">
        <v>7935</v>
      </c>
      <c r="F9324">
        <v>1.17</v>
      </c>
      <c r="G9324">
        <v>20201016</v>
      </c>
      <c r="H9324">
        <v>99999999</v>
      </c>
      <c r="I9324" t="s">
        <v>64</v>
      </c>
      <c r="J9324" t="s">
        <v>7923</v>
      </c>
      <c r="K9324" t="s">
        <v>7924</v>
      </c>
      <c r="L9324" t="s">
        <v>7924</v>
      </c>
      <c r="M9324" t="s">
        <v>7936</v>
      </c>
      <c r="N9324" t="s">
        <v>7937</v>
      </c>
      <c r="P9324" t="s">
        <v>390</v>
      </c>
      <c r="Q9324" t="s">
        <v>813</v>
      </c>
      <c r="R9324" t="s">
        <v>392</v>
      </c>
      <c r="S9324">
        <v>0</v>
      </c>
      <c r="U9324">
        <v>0</v>
      </c>
      <c r="V9324">
        <v>0</v>
      </c>
    </row>
    <row r="9325" spans="1:22" x14ac:dyDescent="0.25">
      <c r="A9325" t="s">
        <v>23</v>
      </c>
      <c r="B9325">
        <v>1</v>
      </c>
      <c r="C9325">
        <v>11020</v>
      </c>
      <c r="D9325">
        <v>809265</v>
      </c>
      <c r="E9325" t="s">
        <v>7935</v>
      </c>
      <c r="F9325">
        <v>1.17</v>
      </c>
      <c r="G9325">
        <v>20201016</v>
      </c>
      <c r="H9325">
        <v>99999999</v>
      </c>
      <c r="I9325" t="s">
        <v>64</v>
      </c>
      <c r="J9325" t="s">
        <v>7923</v>
      </c>
      <c r="K9325" t="s">
        <v>7924</v>
      </c>
      <c r="L9325" t="s">
        <v>7924</v>
      </c>
      <c r="M9325" t="s">
        <v>7936</v>
      </c>
      <c r="N9325" t="s">
        <v>7937</v>
      </c>
      <c r="P9325" t="s">
        <v>390</v>
      </c>
      <c r="Q9325" t="s">
        <v>813</v>
      </c>
      <c r="R9325" t="s">
        <v>392</v>
      </c>
      <c r="S9325">
        <v>0</v>
      </c>
      <c r="U9325">
        <v>0</v>
      </c>
      <c r="V9325">
        <v>0</v>
      </c>
    </row>
    <row r="9326" spans="1:22" x14ac:dyDescent="0.25">
      <c r="A9326" t="s">
        <v>23</v>
      </c>
      <c r="B9326">
        <v>1</v>
      </c>
      <c r="C9326">
        <v>11010</v>
      </c>
      <c r="D9326">
        <v>809325</v>
      </c>
      <c r="E9326" t="s">
        <v>7938</v>
      </c>
      <c r="F9326">
        <v>5.62</v>
      </c>
      <c r="G9326">
        <v>20201016</v>
      </c>
      <c r="H9326">
        <v>99999999</v>
      </c>
      <c r="I9326" t="s">
        <v>64</v>
      </c>
      <c r="J9326" t="s">
        <v>7939</v>
      </c>
      <c r="K9326" t="s">
        <v>7940</v>
      </c>
      <c r="L9326" t="s">
        <v>7940</v>
      </c>
      <c r="M9326" t="s">
        <v>7941</v>
      </c>
      <c r="N9326" t="s">
        <v>7942</v>
      </c>
      <c r="O9326">
        <v>11.5</v>
      </c>
      <c r="P9326" t="s">
        <v>390</v>
      </c>
      <c r="Q9326" t="s">
        <v>813</v>
      </c>
      <c r="R9326" t="s">
        <v>392</v>
      </c>
      <c r="S9326">
        <v>0</v>
      </c>
      <c r="U9326">
        <v>0</v>
      </c>
      <c r="V9326">
        <v>0</v>
      </c>
    </row>
    <row r="9327" spans="1:22" x14ac:dyDescent="0.25">
      <c r="A9327" t="s">
        <v>23</v>
      </c>
      <c r="B9327">
        <v>1</v>
      </c>
      <c r="C9327">
        <v>11020</v>
      </c>
      <c r="D9327">
        <v>809325</v>
      </c>
      <c r="E9327" t="s">
        <v>7938</v>
      </c>
      <c r="F9327">
        <v>5.62</v>
      </c>
      <c r="G9327">
        <v>20201016</v>
      </c>
      <c r="H9327">
        <v>99999999</v>
      </c>
      <c r="I9327" t="s">
        <v>64</v>
      </c>
      <c r="J9327" t="s">
        <v>7939</v>
      </c>
      <c r="K9327" t="s">
        <v>7940</v>
      </c>
      <c r="L9327" t="s">
        <v>7940</v>
      </c>
      <c r="M9327" t="s">
        <v>7941</v>
      </c>
      <c r="N9327" t="s">
        <v>7942</v>
      </c>
      <c r="O9327">
        <v>11.5</v>
      </c>
      <c r="P9327" t="s">
        <v>390</v>
      </c>
      <c r="Q9327" t="s">
        <v>813</v>
      </c>
      <c r="R9327" t="s">
        <v>392</v>
      </c>
      <c r="S9327">
        <v>0</v>
      </c>
      <c r="U9327">
        <v>0</v>
      </c>
      <c r="V9327">
        <v>0</v>
      </c>
    </row>
    <row r="9328" spans="1:22" x14ac:dyDescent="0.25">
      <c r="A9328" t="s">
        <v>23</v>
      </c>
      <c r="B9328">
        <v>1</v>
      </c>
      <c r="C9328">
        <v>11010</v>
      </c>
      <c r="D9328">
        <v>809326</v>
      </c>
      <c r="E9328" t="s">
        <v>7943</v>
      </c>
      <c r="F9328">
        <v>7.06</v>
      </c>
      <c r="G9328">
        <v>20201016</v>
      </c>
      <c r="H9328">
        <v>99999999</v>
      </c>
      <c r="I9328" t="s">
        <v>64</v>
      </c>
      <c r="J9328" t="s">
        <v>7939</v>
      </c>
      <c r="K9328" t="s">
        <v>7940</v>
      </c>
      <c r="L9328" t="s">
        <v>7940</v>
      </c>
      <c r="M9328" t="s">
        <v>7944</v>
      </c>
      <c r="N9328" t="s">
        <v>7945</v>
      </c>
      <c r="O9328" t="s">
        <v>7071</v>
      </c>
      <c r="P9328" t="s">
        <v>390</v>
      </c>
      <c r="Q9328" t="s">
        <v>275</v>
      </c>
      <c r="R9328" t="s">
        <v>392</v>
      </c>
      <c r="S9328">
        <v>0</v>
      </c>
      <c r="U9328">
        <v>0</v>
      </c>
      <c r="V9328">
        <v>0</v>
      </c>
    </row>
    <row r="9329" spans="1:22" x14ac:dyDescent="0.25">
      <c r="A9329" t="s">
        <v>23</v>
      </c>
      <c r="B9329">
        <v>1</v>
      </c>
      <c r="C9329">
        <v>11020</v>
      </c>
      <c r="D9329">
        <v>809326</v>
      </c>
      <c r="E9329" t="s">
        <v>7943</v>
      </c>
      <c r="F9329">
        <v>7.06</v>
      </c>
      <c r="G9329">
        <v>20201016</v>
      </c>
      <c r="H9329">
        <v>99999999</v>
      </c>
      <c r="I9329" t="s">
        <v>64</v>
      </c>
      <c r="J9329" t="s">
        <v>7939</v>
      </c>
      <c r="K9329" t="s">
        <v>7940</v>
      </c>
      <c r="L9329" t="s">
        <v>7940</v>
      </c>
      <c r="M9329" t="s">
        <v>7944</v>
      </c>
      <c r="N9329" t="s">
        <v>7945</v>
      </c>
      <c r="O9329" t="s">
        <v>7071</v>
      </c>
      <c r="P9329" t="s">
        <v>390</v>
      </c>
      <c r="Q9329" t="s">
        <v>275</v>
      </c>
      <c r="R9329" t="s">
        <v>392</v>
      </c>
      <c r="S9329">
        <v>0</v>
      </c>
      <c r="U9329">
        <v>0</v>
      </c>
      <c r="V9329">
        <v>0</v>
      </c>
    </row>
    <row r="9330" spans="1:22" x14ac:dyDescent="0.25">
      <c r="A9330" t="s">
        <v>23</v>
      </c>
      <c r="B9330">
        <v>1</v>
      </c>
      <c r="C9330">
        <v>11010</v>
      </c>
      <c r="D9330">
        <v>809330</v>
      </c>
      <c r="E9330" t="s">
        <v>7946</v>
      </c>
      <c r="F9330">
        <v>7.06</v>
      </c>
      <c r="G9330">
        <v>20201016</v>
      </c>
      <c r="H9330">
        <v>99999999</v>
      </c>
      <c r="I9330" t="s">
        <v>64</v>
      </c>
      <c r="J9330" t="s">
        <v>7939</v>
      </c>
      <c r="K9330" t="s">
        <v>7940</v>
      </c>
      <c r="L9330" t="s">
        <v>7940</v>
      </c>
      <c r="M9330" t="s">
        <v>7944</v>
      </c>
      <c r="N9330" t="s">
        <v>7947</v>
      </c>
      <c r="O9330" t="s">
        <v>7071</v>
      </c>
      <c r="P9330" t="s">
        <v>390</v>
      </c>
      <c r="Q9330" t="s">
        <v>275</v>
      </c>
      <c r="R9330" t="s">
        <v>392</v>
      </c>
      <c r="S9330">
        <v>0</v>
      </c>
      <c r="U9330">
        <v>0</v>
      </c>
      <c r="V9330">
        <v>0</v>
      </c>
    </row>
    <row r="9331" spans="1:22" x14ac:dyDescent="0.25">
      <c r="A9331" t="s">
        <v>23</v>
      </c>
      <c r="B9331">
        <v>1</v>
      </c>
      <c r="C9331">
        <v>11020</v>
      </c>
      <c r="D9331">
        <v>809330</v>
      </c>
      <c r="E9331" t="s">
        <v>7946</v>
      </c>
      <c r="F9331">
        <v>7.06</v>
      </c>
      <c r="G9331">
        <v>20201016</v>
      </c>
      <c r="H9331">
        <v>99999999</v>
      </c>
      <c r="I9331" t="s">
        <v>64</v>
      </c>
      <c r="J9331" t="s">
        <v>7939</v>
      </c>
      <c r="K9331" t="s">
        <v>7940</v>
      </c>
      <c r="L9331" t="s">
        <v>7940</v>
      </c>
      <c r="M9331" t="s">
        <v>7944</v>
      </c>
      <c r="N9331" t="s">
        <v>7947</v>
      </c>
      <c r="O9331" t="s">
        <v>7071</v>
      </c>
      <c r="P9331" t="s">
        <v>390</v>
      </c>
      <c r="Q9331" t="s">
        <v>275</v>
      </c>
      <c r="R9331" t="s">
        <v>392</v>
      </c>
      <c r="S9331">
        <v>0</v>
      </c>
      <c r="U9331">
        <v>0</v>
      </c>
      <c r="V9331">
        <v>0</v>
      </c>
    </row>
    <row r="9332" spans="1:22" x14ac:dyDescent="0.25">
      <c r="A9332" t="s">
        <v>23</v>
      </c>
      <c r="B9332">
        <v>1</v>
      </c>
      <c r="C9332">
        <v>11010</v>
      </c>
      <c r="D9332">
        <v>809331</v>
      </c>
      <c r="E9332" t="s">
        <v>7948</v>
      </c>
      <c r="F9332">
        <v>7.06</v>
      </c>
      <c r="G9332">
        <v>20201016</v>
      </c>
      <c r="H9332">
        <v>99999999</v>
      </c>
      <c r="I9332" t="s">
        <v>64</v>
      </c>
      <c r="J9332" t="s">
        <v>7939</v>
      </c>
      <c r="K9332" t="s">
        <v>7940</v>
      </c>
      <c r="L9332" t="s">
        <v>7940</v>
      </c>
      <c r="M9332" t="s">
        <v>7944</v>
      </c>
      <c r="N9332" t="s">
        <v>7949</v>
      </c>
      <c r="O9332" t="s">
        <v>7071</v>
      </c>
      <c r="P9332" t="s">
        <v>390</v>
      </c>
      <c r="Q9332" t="s">
        <v>275</v>
      </c>
      <c r="R9332" t="s">
        <v>392</v>
      </c>
      <c r="S9332">
        <v>0</v>
      </c>
      <c r="U9332">
        <v>0</v>
      </c>
      <c r="V9332">
        <v>0</v>
      </c>
    </row>
    <row r="9333" spans="1:22" x14ac:dyDescent="0.25">
      <c r="A9333" t="s">
        <v>23</v>
      </c>
      <c r="B9333">
        <v>1</v>
      </c>
      <c r="C9333">
        <v>11020</v>
      </c>
      <c r="D9333">
        <v>809331</v>
      </c>
      <c r="E9333" t="s">
        <v>7948</v>
      </c>
      <c r="F9333">
        <v>7.06</v>
      </c>
      <c r="G9333">
        <v>20201016</v>
      </c>
      <c r="H9333">
        <v>99999999</v>
      </c>
      <c r="I9333" t="s">
        <v>64</v>
      </c>
      <c r="J9333" t="s">
        <v>7939</v>
      </c>
      <c r="K9333" t="s">
        <v>7940</v>
      </c>
      <c r="L9333" t="s">
        <v>7940</v>
      </c>
      <c r="M9333" t="s">
        <v>7944</v>
      </c>
      <c r="N9333" t="s">
        <v>7949</v>
      </c>
      <c r="O9333" t="s">
        <v>7071</v>
      </c>
      <c r="P9333" t="s">
        <v>390</v>
      </c>
      <c r="Q9333" t="s">
        <v>275</v>
      </c>
      <c r="R9333" t="s">
        <v>392</v>
      </c>
      <c r="S9333">
        <v>0</v>
      </c>
      <c r="U9333">
        <v>0</v>
      </c>
      <c r="V9333">
        <v>0</v>
      </c>
    </row>
    <row r="9334" spans="1:22" x14ac:dyDescent="0.25">
      <c r="A9334" t="s">
        <v>23</v>
      </c>
      <c r="B9334">
        <v>1</v>
      </c>
      <c r="C9334">
        <v>11010</v>
      </c>
      <c r="D9334">
        <v>809332</v>
      </c>
      <c r="E9334" t="s">
        <v>7950</v>
      </c>
      <c r="F9334">
        <v>7.06</v>
      </c>
      <c r="G9334">
        <v>20201016</v>
      </c>
      <c r="H9334">
        <v>99999999</v>
      </c>
      <c r="I9334" t="s">
        <v>64</v>
      </c>
      <c r="J9334" t="s">
        <v>7939</v>
      </c>
      <c r="K9334" t="s">
        <v>7940</v>
      </c>
      <c r="L9334" t="s">
        <v>7940</v>
      </c>
      <c r="M9334" t="s">
        <v>7944</v>
      </c>
      <c r="N9334" t="s">
        <v>7951</v>
      </c>
      <c r="O9334" t="s">
        <v>7071</v>
      </c>
      <c r="P9334" t="s">
        <v>390</v>
      </c>
      <c r="Q9334" t="s">
        <v>275</v>
      </c>
      <c r="R9334" t="s">
        <v>392</v>
      </c>
      <c r="S9334">
        <v>0</v>
      </c>
      <c r="U9334">
        <v>0</v>
      </c>
      <c r="V9334">
        <v>0</v>
      </c>
    </row>
    <row r="9335" spans="1:22" x14ac:dyDescent="0.25">
      <c r="A9335" t="s">
        <v>23</v>
      </c>
      <c r="B9335">
        <v>1</v>
      </c>
      <c r="C9335">
        <v>11020</v>
      </c>
      <c r="D9335">
        <v>809332</v>
      </c>
      <c r="E9335" t="s">
        <v>7950</v>
      </c>
      <c r="F9335">
        <v>7.06</v>
      </c>
      <c r="G9335">
        <v>20201016</v>
      </c>
      <c r="H9335">
        <v>99999999</v>
      </c>
      <c r="I9335" t="s">
        <v>64</v>
      </c>
      <c r="J9335" t="s">
        <v>7939</v>
      </c>
      <c r="K9335" t="s">
        <v>7940</v>
      </c>
      <c r="L9335" t="s">
        <v>7940</v>
      </c>
      <c r="M9335" t="s">
        <v>7944</v>
      </c>
      <c r="N9335" t="s">
        <v>7951</v>
      </c>
      <c r="O9335" t="s">
        <v>7071</v>
      </c>
      <c r="P9335" t="s">
        <v>390</v>
      </c>
      <c r="Q9335" t="s">
        <v>275</v>
      </c>
      <c r="R9335" t="s">
        <v>392</v>
      </c>
      <c r="S9335">
        <v>0</v>
      </c>
      <c r="U9335">
        <v>0</v>
      </c>
      <c r="V9335">
        <v>0</v>
      </c>
    </row>
    <row r="9336" spans="1:22" x14ac:dyDescent="0.25">
      <c r="A9336" t="s">
        <v>23</v>
      </c>
      <c r="B9336">
        <v>1</v>
      </c>
      <c r="C9336">
        <v>11010</v>
      </c>
      <c r="D9336">
        <v>809333</v>
      </c>
      <c r="E9336" t="s">
        <v>7952</v>
      </c>
      <c r="F9336">
        <v>7.06</v>
      </c>
      <c r="G9336">
        <v>20201016</v>
      </c>
      <c r="H9336">
        <v>99999999</v>
      </c>
      <c r="I9336" t="s">
        <v>64</v>
      </c>
      <c r="J9336" t="s">
        <v>7939</v>
      </c>
      <c r="K9336" t="s">
        <v>7940</v>
      </c>
      <c r="L9336" t="s">
        <v>7940</v>
      </c>
      <c r="M9336" t="s">
        <v>7944</v>
      </c>
      <c r="N9336" t="s">
        <v>7953</v>
      </c>
      <c r="O9336" t="s">
        <v>7071</v>
      </c>
      <c r="P9336" t="s">
        <v>390</v>
      </c>
      <c r="Q9336" t="s">
        <v>275</v>
      </c>
      <c r="R9336" t="s">
        <v>392</v>
      </c>
      <c r="S9336">
        <v>0</v>
      </c>
      <c r="U9336">
        <v>0</v>
      </c>
      <c r="V9336">
        <v>0</v>
      </c>
    </row>
    <row r="9337" spans="1:22" x14ac:dyDescent="0.25">
      <c r="A9337" t="s">
        <v>23</v>
      </c>
      <c r="B9337">
        <v>1</v>
      </c>
      <c r="C9337">
        <v>11020</v>
      </c>
      <c r="D9337">
        <v>809333</v>
      </c>
      <c r="E9337" t="s">
        <v>7952</v>
      </c>
      <c r="F9337">
        <v>7.06</v>
      </c>
      <c r="G9337">
        <v>20201016</v>
      </c>
      <c r="H9337">
        <v>99999999</v>
      </c>
      <c r="I9337" t="s">
        <v>64</v>
      </c>
      <c r="J9337" t="s">
        <v>7939</v>
      </c>
      <c r="K9337" t="s">
        <v>7940</v>
      </c>
      <c r="L9337" t="s">
        <v>7940</v>
      </c>
      <c r="M9337" t="s">
        <v>7944</v>
      </c>
      <c r="N9337" t="s">
        <v>7953</v>
      </c>
      <c r="O9337" t="s">
        <v>7071</v>
      </c>
      <c r="P9337" t="s">
        <v>390</v>
      </c>
      <c r="Q9337" t="s">
        <v>275</v>
      </c>
      <c r="R9337" t="s">
        <v>392</v>
      </c>
      <c r="S9337">
        <v>0</v>
      </c>
      <c r="U9337">
        <v>0</v>
      </c>
      <c r="V9337">
        <v>0</v>
      </c>
    </row>
    <row r="9338" spans="1:22" x14ac:dyDescent="0.25">
      <c r="A9338" t="s">
        <v>23</v>
      </c>
      <c r="B9338">
        <v>1</v>
      </c>
      <c r="C9338">
        <v>11010</v>
      </c>
      <c r="D9338">
        <v>809334</v>
      </c>
      <c r="E9338" t="s">
        <v>7954</v>
      </c>
      <c r="F9338">
        <v>7.06</v>
      </c>
      <c r="G9338">
        <v>20201016</v>
      </c>
      <c r="H9338">
        <v>99999999</v>
      </c>
      <c r="I9338" t="s">
        <v>64</v>
      </c>
      <c r="J9338" t="s">
        <v>7939</v>
      </c>
      <c r="K9338" t="s">
        <v>7940</v>
      </c>
      <c r="L9338" t="s">
        <v>7940</v>
      </c>
      <c r="M9338" t="s">
        <v>7944</v>
      </c>
      <c r="N9338" t="s">
        <v>7955</v>
      </c>
      <c r="O9338" t="s">
        <v>7071</v>
      </c>
      <c r="P9338" t="s">
        <v>390</v>
      </c>
      <c r="Q9338" t="s">
        <v>275</v>
      </c>
      <c r="R9338" t="s">
        <v>392</v>
      </c>
      <c r="S9338">
        <v>0</v>
      </c>
      <c r="U9338">
        <v>0</v>
      </c>
      <c r="V9338">
        <v>0</v>
      </c>
    </row>
    <row r="9339" spans="1:22" x14ac:dyDescent="0.25">
      <c r="A9339" t="s">
        <v>23</v>
      </c>
      <c r="B9339">
        <v>1</v>
      </c>
      <c r="C9339">
        <v>11020</v>
      </c>
      <c r="D9339">
        <v>809334</v>
      </c>
      <c r="E9339" t="s">
        <v>7954</v>
      </c>
      <c r="F9339">
        <v>7.06</v>
      </c>
      <c r="G9339">
        <v>20201016</v>
      </c>
      <c r="H9339">
        <v>99999999</v>
      </c>
      <c r="I9339" t="s">
        <v>64</v>
      </c>
      <c r="J9339" t="s">
        <v>7939</v>
      </c>
      <c r="K9339" t="s">
        <v>7940</v>
      </c>
      <c r="L9339" t="s">
        <v>7940</v>
      </c>
      <c r="M9339" t="s">
        <v>7944</v>
      </c>
      <c r="N9339" t="s">
        <v>7955</v>
      </c>
      <c r="O9339" t="s">
        <v>7071</v>
      </c>
      <c r="P9339" t="s">
        <v>390</v>
      </c>
      <c r="Q9339" t="s">
        <v>275</v>
      </c>
      <c r="R9339" t="s">
        <v>392</v>
      </c>
      <c r="S9339">
        <v>0</v>
      </c>
      <c r="U9339">
        <v>0</v>
      </c>
      <c r="V9339">
        <v>0</v>
      </c>
    </row>
    <row r="9340" spans="1:22" x14ac:dyDescent="0.25">
      <c r="A9340" t="s">
        <v>23</v>
      </c>
      <c r="B9340">
        <v>1</v>
      </c>
      <c r="C9340">
        <v>11010</v>
      </c>
      <c r="D9340">
        <v>809335</v>
      </c>
      <c r="E9340" t="s">
        <v>7956</v>
      </c>
      <c r="F9340">
        <v>8.0299999999999994</v>
      </c>
      <c r="G9340">
        <v>20201016</v>
      </c>
      <c r="H9340">
        <v>99999999</v>
      </c>
      <c r="I9340" t="s">
        <v>64</v>
      </c>
      <c r="J9340" t="s">
        <v>7939</v>
      </c>
      <c r="K9340" t="s">
        <v>7940</v>
      </c>
      <c r="L9340" t="s">
        <v>7940</v>
      </c>
      <c r="M9340" t="s">
        <v>7957</v>
      </c>
      <c r="N9340" t="s">
        <v>7958</v>
      </c>
      <c r="O9340" t="s">
        <v>7243</v>
      </c>
      <c r="P9340" t="s">
        <v>390</v>
      </c>
      <c r="Q9340" t="s">
        <v>275</v>
      </c>
      <c r="R9340" t="s">
        <v>392</v>
      </c>
      <c r="S9340">
        <v>0</v>
      </c>
      <c r="U9340">
        <v>0</v>
      </c>
      <c r="V9340">
        <v>0</v>
      </c>
    </row>
    <row r="9341" spans="1:22" x14ac:dyDescent="0.25">
      <c r="A9341" t="s">
        <v>23</v>
      </c>
      <c r="B9341">
        <v>1</v>
      </c>
      <c r="C9341">
        <v>11020</v>
      </c>
      <c r="D9341">
        <v>809335</v>
      </c>
      <c r="E9341" t="s">
        <v>7956</v>
      </c>
      <c r="F9341">
        <v>8.0299999999999994</v>
      </c>
      <c r="G9341">
        <v>20201016</v>
      </c>
      <c r="H9341">
        <v>99999999</v>
      </c>
      <c r="I9341" t="s">
        <v>64</v>
      </c>
      <c r="J9341" t="s">
        <v>7939</v>
      </c>
      <c r="K9341" t="s">
        <v>7940</v>
      </c>
      <c r="L9341" t="s">
        <v>7940</v>
      </c>
      <c r="M9341" t="s">
        <v>7957</v>
      </c>
      <c r="N9341" t="s">
        <v>7958</v>
      </c>
      <c r="O9341" t="s">
        <v>7243</v>
      </c>
      <c r="P9341" t="s">
        <v>390</v>
      </c>
      <c r="Q9341" t="s">
        <v>275</v>
      </c>
      <c r="R9341" t="s">
        <v>392</v>
      </c>
      <c r="S9341">
        <v>0</v>
      </c>
      <c r="U9341">
        <v>0</v>
      </c>
      <c r="V9341">
        <v>0</v>
      </c>
    </row>
    <row r="9342" spans="1:22" x14ac:dyDescent="0.25">
      <c r="A9342" t="s">
        <v>23</v>
      </c>
      <c r="B9342">
        <v>1</v>
      </c>
      <c r="C9342">
        <v>11010</v>
      </c>
      <c r="D9342">
        <v>809336</v>
      </c>
      <c r="E9342" t="s">
        <v>7959</v>
      </c>
      <c r="F9342">
        <v>8.0399999999999991</v>
      </c>
      <c r="G9342">
        <v>20201016</v>
      </c>
      <c r="H9342">
        <v>99999999</v>
      </c>
      <c r="I9342" t="s">
        <v>64</v>
      </c>
      <c r="J9342" t="s">
        <v>7939</v>
      </c>
      <c r="K9342" t="s">
        <v>7940</v>
      </c>
      <c r="L9342" t="s">
        <v>7940</v>
      </c>
      <c r="M9342" t="s">
        <v>7957</v>
      </c>
      <c r="N9342" t="s">
        <v>7960</v>
      </c>
      <c r="O9342" t="s">
        <v>7243</v>
      </c>
      <c r="P9342" t="s">
        <v>390</v>
      </c>
      <c r="Q9342" t="s">
        <v>275</v>
      </c>
      <c r="R9342" t="s">
        <v>392</v>
      </c>
      <c r="S9342">
        <v>0</v>
      </c>
      <c r="U9342">
        <v>0</v>
      </c>
      <c r="V9342">
        <v>0</v>
      </c>
    </row>
    <row r="9343" spans="1:22" x14ac:dyDescent="0.25">
      <c r="A9343" t="s">
        <v>23</v>
      </c>
      <c r="B9343">
        <v>1</v>
      </c>
      <c r="C9343">
        <v>11020</v>
      </c>
      <c r="D9343">
        <v>809336</v>
      </c>
      <c r="E9343" t="s">
        <v>7959</v>
      </c>
      <c r="F9343">
        <v>8.0399999999999991</v>
      </c>
      <c r="G9343">
        <v>20201016</v>
      </c>
      <c r="H9343">
        <v>99999999</v>
      </c>
      <c r="I9343" t="s">
        <v>64</v>
      </c>
      <c r="J9343" t="s">
        <v>7939</v>
      </c>
      <c r="K9343" t="s">
        <v>7940</v>
      </c>
      <c r="L9343" t="s">
        <v>7940</v>
      </c>
      <c r="M9343" t="s">
        <v>7957</v>
      </c>
      <c r="N9343" t="s">
        <v>7960</v>
      </c>
      <c r="O9343" t="s">
        <v>7243</v>
      </c>
      <c r="P9343" t="s">
        <v>390</v>
      </c>
      <c r="Q9343" t="s">
        <v>275</v>
      </c>
      <c r="R9343" t="s">
        <v>392</v>
      </c>
      <c r="S9343">
        <v>0</v>
      </c>
      <c r="U9343">
        <v>0</v>
      </c>
      <c r="V9343">
        <v>0</v>
      </c>
    </row>
    <row r="9344" spans="1:22" x14ac:dyDescent="0.25">
      <c r="A9344" t="s">
        <v>23</v>
      </c>
      <c r="B9344">
        <v>1</v>
      </c>
      <c r="C9344">
        <v>11010</v>
      </c>
      <c r="D9344">
        <v>809337</v>
      </c>
      <c r="E9344" t="s">
        <v>7961</v>
      </c>
      <c r="F9344">
        <v>8.0399999999999991</v>
      </c>
      <c r="G9344">
        <v>20201016</v>
      </c>
      <c r="H9344">
        <v>99999999</v>
      </c>
      <c r="I9344" t="s">
        <v>64</v>
      </c>
      <c r="J9344" t="s">
        <v>7939</v>
      </c>
      <c r="K9344" t="s">
        <v>7940</v>
      </c>
      <c r="L9344" t="s">
        <v>7940</v>
      </c>
      <c r="M9344" t="s">
        <v>7957</v>
      </c>
      <c r="N9344" t="s">
        <v>7962</v>
      </c>
      <c r="O9344" t="s">
        <v>7243</v>
      </c>
      <c r="P9344" t="s">
        <v>390</v>
      </c>
      <c r="Q9344" t="s">
        <v>275</v>
      </c>
      <c r="R9344" t="s">
        <v>392</v>
      </c>
      <c r="S9344">
        <v>0</v>
      </c>
      <c r="U9344">
        <v>0</v>
      </c>
      <c r="V9344">
        <v>0</v>
      </c>
    </row>
    <row r="9345" spans="1:22" x14ac:dyDescent="0.25">
      <c r="A9345" t="s">
        <v>23</v>
      </c>
      <c r="B9345">
        <v>1</v>
      </c>
      <c r="C9345">
        <v>11020</v>
      </c>
      <c r="D9345">
        <v>809337</v>
      </c>
      <c r="E9345" t="s">
        <v>7961</v>
      </c>
      <c r="F9345">
        <v>8.0399999999999991</v>
      </c>
      <c r="G9345">
        <v>20201016</v>
      </c>
      <c r="H9345">
        <v>99999999</v>
      </c>
      <c r="I9345" t="s">
        <v>64</v>
      </c>
      <c r="J9345" t="s">
        <v>7939</v>
      </c>
      <c r="K9345" t="s">
        <v>7940</v>
      </c>
      <c r="L9345" t="s">
        <v>7940</v>
      </c>
      <c r="M9345" t="s">
        <v>7957</v>
      </c>
      <c r="N9345" t="s">
        <v>7962</v>
      </c>
      <c r="O9345" t="s">
        <v>7243</v>
      </c>
      <c r="P9345" t="s">
        <v>390</v>
      </c>
      <c r="Q9345" t="s">
        <v>275</v>
      </c>
      <c r="R9345" t="s">
        <v>392</v>
      </c>
      <c r="S9345">
        <v>0</v>
      </c>
      <c r="U9345">
        <v>0</v>
      </c>
      <c r="V9345">
        <v>0</v>
      </c>
    </row>
    <row r="9346" spans="1:22" x14ac:dyDescent="0.25">
      <c r="A9346" t="s">
        <v>23</v>
      </c>
      <c r="B9346">
        <v>1</v>
      </c>
      <c r="C9346">
        <v>11010</v>
      </c>
      <c r="D9346">
        <v>809338</v>
      </c>
      <c r="E9346" t="s">
        <v>7963</v>
      </c>
      <c r="F9346">
        <v>8.0399999999999991</v>
      </c>
      <c r="G9346">
        <v>20201016</v>
      </c>
      <c r="H9346">
        <v>99999999</v>
      </c>
      <c r="I9346" t="s">
        <v>64</v>
      </c>
      <c r="J9346" t="s">
        <v>7939</v>
      </c>
      <c r="K9346" t="s">
        <v>7940</v>
      </c>
      <c r="L9346" t="s">
        <v>7940</v>
      </c>
      <c r="M9346" t="s">
        <v>7957</v>
      </c>
      <c r="N9346" t="s">
        <v>7964</v>
      </c>
      <c r="O9346" t="s">
        <v>7243</v>
      </c>
      <c r="P9346" t="s">
        <v>390</v>
      </c>
      <c r="Q9346" t="s">
        <v>275</v>
      </c>
      <c r="R9346" t="s">
        <v>392</v>
      </c>
      <c r="S9346">
        <v>0</v>
      </c>
      <c r="U9346">
        <v>0</v>
      </c>
      <c r="V9346">
        <v>0</v>
      </c>
    </row>
    <row r="9347" spans="1:22" x14ac:dyDescent="0.25">
      <c r="A9347" t="s">
        <v>23</v>
      </c>
      <c r="B9347">
        <v>1</v>
      </c>
      <c r="C9347">
        <v>11020</v>
      </c>
      <c r="D9347">
        <v>809338</v>
      </c>
      <c r="E9347" t="s">
        <v>7963</v>
      </c>
      <c r="F9347">
        <v>8.0399999999999991</v>
      </c>
      <c r="G9347">
        <v>20201016</v>
      </c>
      <c r="H9347">
        <v>99999999</v>
      </c>
      <c r="I9347" t="s">
        <v>64</v>
      </c>
      <c r="J9347" t="s">
        <v>7939</v>
      </c>
      <c r="K9347" t="s">
        <v>7940</v>
      </c>
      <c r="L9347" t="s">
        <v>7940</v>
      </c>
      <c r="M9347" t="s">
        <v>7957</v>
      </c>
      <c r="N9347" t="s">
        <v>7964</v>
      </c>
      <c r="O9347" t="s">
        <v>7243</v>
      </c>
      <c r="P9347" t="s">
        <v>390</v>
      </c>
      <c r="Q9347" t="s">
        <v>275</v>
      </c>
      <c r="R9347" t="s">
        <v>392</v>
      </c>
      <c r="S9347">
        <v>0</v>
      </c>
      <c r="U9347">
        <v>0</v>
      </c>
      <c r="V9347">
        <v>0</v>
      </c>
    </row>
    <row r="9348" spans="1:22" x14ac:dyDescent="0.25">
      <c r="A9348" t="s">
        <v>23</v>
      </c>
      <c r="B9348">
        <v>1</v>
      </c>
      <c r="C9348">
        <v>11010</v>
      </c>
      <c r="D9348">
        <v>809339</v>
      </c>
      <c r="E9348" t="s">
        <v>7965</v>
      </c>
      <c r="F9348">
        <v>8.0399999999999991</v>
      </c>
      <c r="G9348">
        <v>20201016</v>
      </c>
      <c r="H9348">
        <v>99999999</v>
      </c>
      <c r="I9348" t="s">
        <v>64</v>
      </c>
      <c r="J9348" t="s">
        <v>7939</v>
      </c>
      <c r="K9348" t="s">
        <v>7940</v>
      </c>
      <c r="L9348" t="s">
        <v>7940</v>
      </c>
      <c r="M9348" t="s">
        <v>7966</v>
      </c>
      <c r="N9348" t="s">
        <v>7967</v>
      </c>
      <c r="O9348" t="s">
        <v>7243</v>
      </c>
      <c r="P9348" t="s">
        <v>390</v>
      </c>
      <c r="Q9348" t="s">
        <v>275</v>
      </c>
      <c r="R9348" t="s">
        <v>392</v>
      </c>
      <c r="S9348">
        <v>0</v>
      </c>
      <c r="U9348">
        <v>0</v>
      </c>
      <c r="V9348">
        <v>0</v>
      </c>
    </row>
    <row r="9349" spans="1:22" x14ac:dyDescent="0.25">
      <c r="A9349" t="s">
        <v>23</v>
      </c>
      <c r="B9349">
        <v>1</v>
      </c>
      <c r="C9349">
        <v>11020</v>
      </c>
      <c r="D9349">
        <v>809339</v>
      </c>
      <c r="E9349" t="s">
        <v>7965</v>
      </c>
      <c r="F9349">
        <v>8.0399999999999991</v>
      </c>
      <c r="G9349">
        <v>20201016</v>
      </c>
      <c r="H9349">
        <v>99999999</v>
      </c>
      <c r="I9349" t="s">
        <v>64</v>
      </c>
      <c r="J9349" t="s">
        <v>7939</v>
      </c>
      <c r="K9349" t="s">
        <v>7940</v>
      </c>
      <c r="L9349" t="s">
        <v>7940</v>
      </c>
      <c r="M9349" t="s">
        <v>7966</v>
      </c>
      <c r="N9349" t="s">
        <v>7967</v>
      </c>
      <c r="O9349" t="s">
        <v>7243</v>
      </c>
      <c r="P9349" t="s">
        <v>390</v>
      </c>
      <c r="Q9349" t="s">
        <v>275</v>
      </c>
      <c r="R9349" t="s">
        <v>392</v>
      </c>
      <c r="S9349">
        <v>0</v>
      </c>
      <c r="U9349">
        <v>0</v>
      </c>
      <c r="V9349">
        <v>0</v>
      </c>
    </row>
    <row r="9350" spans="1:22" x14ac:dyDescent="0.25">
      <c r="A9350" t="s">
        <v>23</v>
      </c>
      <c r="B9350">
        <v>1</v>
      </c>
      <c r="C9350">
        <v>11010</v>
      </c>
      <c r="D9350">
        <v>809349</v>
      </c>
      <c r="E9350" t="s">
        <v>7968</v>
      </c>
      <c r="F9350">
        <v>8.0399999999999991</v>
      </c>
      <c r="G9350">
        <v>20201016</v>
      </c>
      <c r="H9350">
        <v>99999999</v>
      </c>
      <c r="I9350" t="s">
        <v>64</v>
      </c>
      <c r="J9350" t="s">
        <v>7939</v>
      </c>
      <c r="K9350" t="s">
        <v>7940</v>
      </c>
      <c r="L9350" t="s">
        <v>7940</v>
      </c>
      <c r="M9350" t="s">
        <v>7957</v>
      </c>
      <c r="N9350" t="s">
        <v>7969</v>
      </c>
      <c r="O9350" t="s">
        <v>7243</v>
      </c>
      <c r="P9350" t="s">
        <v>390</v>
      </c>
      <c r="Q9350" t="s">
        <v>275</v>
      </c>
      <c r="R9350" t="s">
        <v>392</v>
      </c>
      <c r="S9350">
        <v>0</v>
      </c>
      <c r="U9350">
        <v>0</v>
      </c>
      <c r="V9350">
        <v>0</v>
      </c>
    </row>
    <row r="9351" spans="1:22" x14ac:dyDescent="0.25">
      <c r="A9351" t="s">
        <v>23</v>
      </c>
      <c r="B9351">
        <v>1</v>
      </c>
      <c r="C9351">
        <v>11020</v>
      </c>
      <c r="D9351">
        <v>809349</v>
      </c>
      <c r="E9351" t="s">
        <v>7968</v>
      </c>
      <c r="F9351">
        <v>8.0399999999999991</v>
      </c>
      <c r="G9351">
        <v>20201016</v>
      </c>
      <c r="H9351">
        <v>99999999</v>
      </c>
      <c r="I9351" t="s">
        <v>64</v>
      </c>
      <c r="J9351" t="s">
        <v>7939</v>
      </c>
      <c r="K9351" t="s">
        <v>7940</v>
      </c>
      <c r="L9351" t="s">
        <v>7940</v>
      </c>
      <c r="M9351" t="s">
        <v>7957</v>
      </c>
      <c r="N9351" t="s">
        <v>7969</v>
      </c>
      <c r="O9351" t="s">
        <v>7243</v>
      </c>
      <c r="P9351" t="s">
        <v>390</v>
      </c>
      <c r="Q9351" t="s">
        <v>275</v>
      </c>
      <c r="R9351" t="s">
        <v>392</v>
      </c>
      <c r="S9351">
        <v>0</v>
      </c>
      <c r="U9351">
        <v>0</v>
      </c>
      <c r="V9351">
        <v>0</v>
      </c>
    </row>
    <row r="9352" spans="1:22" x14ac:dyDescent="0.25">
      <c r="A9352" t="s">
        <v>23</v>
      </c>
      <c r="B9352">
        <v>1</v>
      </c>
      <c r="C9352">
        <v>11010</v>
      </c>
      <c r="D9352">
        <v>809358</v>
      </c>
      <c r="E9352" t="s">
        <v>7970</v>
      </c>
      <c r="F9352">
        <v>0.33</v>
      </c>
      <c r="G9352">
        <v>20201016</v>
      </c>
      <c r="H9352">
        <v>99999999</v>
      </c>
      <c r="I9352" t="s">
        <v>64</v>
      </c>
      <c r="J9352" t="s">
        <v>7923</v>
      </c>
      <c r="K9352" t="s">
        <v>7924</v>
      </c>
      <c r="L9352" t="s">
        <v>7924</v>
      </c>
      <c r="M9352" t="s">
        <v>7971</v>
      </c>
      <c r="N9352" t="s">
        <v>7972</v>
      </c>
      <c r="O9352">
        <v>44020</v>
      </c>
      <c r="P9352" t="s">
        <v>390</v>
      </c>
      <c r="Q9352" t="s">
        <v>813</v>
      </c>
      <c r="R9352" t="s">
        <v>392</v>
      </c>
      <c r="S9352">
        <v>0</v>
      </c>
      <c r="U9352">
        <v>0</v>
      </c>
      <c r="V9352">
        <v>0</v>
      </c>
    </row>
    <row r="9353" spans="1:22" x14ac:dyDescent="0.25">
      <c r="A9353" t="s">
        <v>23</v>
      </c>
      <c r="B9353">
        <v>1</v>
      </c>
      <c r="C9353">
        <v>11020</v>
      </c>
      <c r="D9353">
        <v>809358</v>
      </c>
      <c r="E9353" t="s">
        <v>7970</v>
      </c>
      <c r="F9353">
        <v>0.33</v>
      </c>
      <c r="G9353">
        <v>20201016</v>
      </c>
      <c r="H9353">
        <v>99999999</v>
      </c>
      <c r="I9353" t="s">
        <v>64</v>
      </c>
      <c r="J9353" t="s">
        <v>7923</v>
      </c>
      <c r="K9353" t="s">
        <v>7924</v>
      </c>
      <c r="L9353" t="s">
        <v>7924</v>
      </c>
      <c r="M9353" t="s">
        <v>7971</v>
      </c>
      <c r="N9353" t="s">
        <v>7972</v>
      </c>
      <c r="O9353">
        <v>44020</v>
      </c>
      <c r="P9353" t="s">
        <v>390</v>
      </c>
      <c r="Q9353" t="s">
        <v>813</v>
      </c>
      <c r="R9353" t="s">
        <v>392</v>
      </c>
      <c r="S9353">
        <v>0</v>
      </c>
      <c r="U9353">
        <v>0</v>
      </c>
      <c r="V9353">
        <v>0</v>
      </c>
    </row>
    <row r="9354" spans="1:22" x14ac:dyDescent="0.25">
      <c r="A9354" t="s">
        <v>23</v>
      </c>
      <c r="B9354">
        <v>1</v>
      </c>
      <c r="C9354">
        <v>11010</v>
      </c>
      <c r="D9354">
        <v>809359</v>
      </c>
      <c r="E9354" t="s">
        <v>7973</v>
      </c>
      <c r="F9354">
        <v>0.04</v>
      </c>
      <c r="G9354">
        <v>20201016</v>
      </c>
      <c r="H9354">
        <v>99999999</v>
      </c>
      <c r="I9354" t="s">
        <v>64</v>
      </c>
      <c r="J9354" t="s">
        <v>7923</v>
      </c>
      <c r="K9354" t="s">
        <v>7924</v>
      </c>
      <c r="L9354" t="s">
        <v>7924</v>
      </c>
      <c r="M9354" t="s">
        <v>7974</v>
      </c>
      <c r="N9354" t="s">
        <v>7975</v>
      </c>
      <c r="O9354" t="s">
        <v>7976</v>
      </c>
      <c r="P9354" t="s">
        <v>390</v>
      </c>
      <c r="Q9354" t="s">
        <v>606</v>
      </c>
      <c r="R9354" t="s">
        <v>392</v>
      </c>
      <c r="S9354">
        <v>0</v>
      </c>
      <c r="U9354">
        <v>0</v>
      </c>
      <c r="V9354">
        <v>0</v>
      </c>
    </row>
    <row r="9355" spans="1:22" x14ac:dyDescent="0.25">
      <c r="A9355" t="s">
        <v>23</v>
      </c>
      <c r="B9355">
        <v>1</v>
      </c>
      <c r="C9355">
        <v>11020</v>
      </c>
      <c r="D9355">
        <v>809359</v>
      </c>
      <c r="E9355" t="s">
        <v>7973</v>
      </c>
      <c r="F9355">
        <v>0.04</v>
      </c>
      <c r="G9355">
        <v>20201016</v>
      </c>
      <c r="H9355">
        <v>99999999</v>
      </c>
      <c r="I9355" t="s">
        <v>64</v>
      </c>
      <c r="J9355" t="s">
        <v>7923</v>
      </c>
      <c r="K9355" t="s">
        <v>7924</v>
      </c>
      <c r="L9355" t="s">
        <v>7924</v>
      </c>
      <c r="M9355" t="s">
        <v>7974</v>
      </c>
      <c r="N9355" t="s">
        <v>7975</v>
      </c>
      <c r="O9355" t="s">
        <v>7976</v>
      </c>
      <c r="P9355" t="s">
        <v>390</v>
      </c>
      <c r="Q9355" t="s">
        <v>606</v>
      </c>
      <c r="R9355" t="s">
        <v>392</v>
      </c>
      <c r="S9355">
        <v>0</v>
      </c>
      <c r="U9355">
        <v>0</v>
      </c>
      <c r="V9355">
        <v>0</v>
      </c>
    </row>
    <row r="9356" spans="1:22" x14ac:dyDescent="0.25">
      <c r="A9356" t="s">
        <v>23</v>
      </c>
      <c r="B9356">
        <v>1</v>
      </c>
      <c r="C9356">
        <v>11010</v>
      </c>
      <c r="D9356">
        <v>809360</v>
      </c>
      <c r="E9356" t="s">
        <v>7977</v>
      </c>
      <c r="F9356">
        <v>0.04</v>
      </c>
      <c r="G9356">
        <v>20201016</v>
      </c>
      <c r="H9356">
        <v>99999999</v>
      </c>
      <c r="I9356" t="s">
        <v>64</v>
      </c>
      <c r="J9356" t="s">
        <v>7923</v>
      </c>
      <c r="K9356" t="s">
        <v>7924</v>
      </c>
      <c r="L9356" t="s">
        <v>7924</v>
      </c>
      <c r="M9356" t="s">
        <v>7974</v>
      </c>
      <c r="N9356" t="s">
        <v>7978</v>
      </c>
      <c r="O9356" t="s">
        <v>7979</v>
      </c>
      <c r="P9356" t="s">
        <v>390</v>
      </c>
      <c r="Q9356" t="s">
        <v>606</v>
      </c>
      <c r="R9356" t="s">
        <v>392</v>
      </c>
      <c r="S9356">
        <v>0</v>
      </c>
      <c r="U9356">
        <v>0</v>
      </c>
      <c r="V9356">
        <v>0</v>
      </c>
    </row>
    <row r="9357" spans="1:22" x14ac:dyDescent="0.25">
      <c r="A9357" t="s">
        <v>23</v>
      </c>
      <c r="B9357">
        <v>1</v>
      </c>
      <c r="C9357">
        <v>11020</v>
      </c>
      <c r="D9357">
        <v>809360</v>
      </c>
      <c r="E9357" t="s">
        <v>7977</v>
      </c>
      <c r="F9357">
        <v>0.04</v>
      </c>
      <c r="G9357">
        <v>20201016</v>
      </c>
      <c r="H9357">
        <v>99999999</v>
      </c>
      <c r="I9357" t="s">
        <v>64</v>
      </c>
      <c r="J9357" t="s">
        <v>7923</v>
      </c>
      <c r="K9357" t="s">
        <v>7924</v>
      </c>
      <c r="L9357" t="s">
        <v>7924</v>
      </c>
      <c r="M9357" t="s">
        <v>7974</v>
      </c>
      <c r="N9357" t="s">
        <v>7978</v>
      </c>
      <c r="O9357" t="s">
        <v>7979</v>
      </c>
      <c r="P9357" t="s">
        <v>390</v>
      </c>
      <c r="Q9357" t="s">
        <v>606</v>
      </c>
      <c r="R9357" t="s">
        <v>392</v>
      </c>
      <c r="S9357">
        <v>0</v>
      </c>
      <c r="U9357">
        <v>0</v>
      </c>
      <c r="V9357">
        <v>0</v>
      </c>
    </row>
    <row r="9358" spans="1:22" x14ac:dyDescent="0.25">
      <c r="A9358" t="s">
        <v>23</v>
      </c>
      <c r="B9358">
        <v>1</v>
      </c>
      <c r="C9358">
        <v>11010</v>
      </c>
      <c r="D9358">
        <v>809361</v>
      </c>
      <c r="E9358" t="s">
        <v>7980</v>
      </c>
      <c r="F9358">
        <v>0.04</v>
      </c>
      <c r="G9358">
        <v>20201016</v>
      </c>
      <c r="H9358">
        <v>99999999</v>
      </c>
      <c r="I9358" t="s">
        <v>64</v>
      </c>
      <c r="J9358" t="s">
        <v>7923</v>
      </c>
      <c r="K9358" t="s">
        <v>7924</v>
      </c>
      <c r="L9358" t="s">
        <v>7924</v>
      </c>
      <c r="M9358" t="s">
        <v>7981</v>
      </c>
      <c r="N9358" t="s">
        <v>7982</v>
      </c>
      <c r="P9358" t="s">
        <v>390</v>
      </c>
      <c r="Q9358" t="s">
        <v>606</v>
      </c>
      <c r="R9358" t="s">
        <v>392</v>
      </c>
      <c r="S9358">
        <v>0</v>
      </c>
      <c r="U9358">
        <v>0</v>
      </c>
      <c r="V9358">
        <v>0</v>
      </c>
    </row>
    <row r="9359" spans="1:22" x14ac:dyDescent="0.25">
      <c r="A9359" t="s">
        <v>23</v>
      </c>
      <c r="B9359">
        <v>1</v>
      </c>
      <c r="C9359">
        <v>11020</v>
      </c>
      <c r="D9359">
        <v>809361</v>
      </c>
      <c r="E9359" t="s">
        <v>7980</v>
      </c>
      <c r="F9359">
        <v>0.04</v>
      </c>
      <c r="G9359">
        <v>20201016</v>
      </c>
      <c r="H9359">
        <v>99999999</v>
      </c>
      <c r="I9359" t="s">
        <v>64</v>
      </c>
      <c r="J9359" t="s">
        <v>7923</v>
      </c>
      <c r="K9359" t="s">
        <v>7924</v>
      </c>
      <c r="L9359" t="s">
        <v>7924</v>
      </c>
      <c r="M9359" t="s">
        <v>7981</v>
      </c>
      <c r="N9359" t="s">
        <v>7982</v>
      </c>
      <c r="P9359" t="s">
        <v>390</v>
      </c>
      <c r="Q9359" t="s">
        <v>606</v>
      </c>
      <c r="R9359" t="s">
        <v>392</v>
      </c>
      <c r="S9359">
        <v>0</v>
      </c>
      <c r="U9359">
        <v>0</v>
      </c>
      <c r="V9359">
        <v>0</v>
      </c>
    </row>
    <row r="9360" spans="1:22" x14ac:dyDescent="0.25">
      <c r="A9360" t="s">
        <v>23</v>
      </c>
      <c r="B9360">
        <v>1</v>
      </c>
      <c r="C9360">
        <v>11010</v>
      </c>
      <c r="D9360">
        <v>809362</v>
      </c>
      <c r="E9360" t="s">
        <v>7983</v>
      </c>
      <c r="F9360">
        <v>1.41</v>
      </c>
      <c r="G9360">
        <v>20201016</v>
      </c>
      <c r="H9360">
        <v>99999999</v>
      </c>
      <c r="I9360" t="s">
        <v>64</v>
      </c>
      <c r="J9360" t="s">
        <v>7923</v>
      </c>
      <c r="K9360" t="s">
        <v>7924</v>
      </c>
      <c r="L9360" t="s">
        <v>7924</v>
      </c>
      <c r="M9360" t="s">
        <v>7984</v>
      </c>
      <c r="N9360" t="s">
        <v>7985</v>
      </c>
      <c r="P9360" t="s">
        <v>390</v>
      </c>
      <c r="Q9360" t="s">
        <v>813</v>
      </c>
      <c r="R9360" t="s">
        <v>392</v>
      </c>
      <c r="S9360">
        <v>0</v>
      </c>
      <c r="U9360">
        <v>0</v>
      </c>
      <c r="V9360">
        <v>0</v>
      </c>
    </row>
    <row r="9361" spans="1:22" x14ac:dyDescent="0.25">
      <c r="A9361" t="s">
        <v>23</v>
      </c>
      <c r="B9361">
        <v>1</v>
      </c>
      <c r="C9361">
        <v>11020</v>
      </c>
      <c r="D9361">
        <v>809362</v>
      </c>
      <c r="E9361" t="s">
        <v>7983</v>
      </c>
      <c r="F9361">
        <v>1.41</v>
      </c>
      <c r="G9361">
        <v>20201016</v>
      </c>
      <c r="H9361">
        <v>99999999</v>
      </c>
      <c r="I9361" t="s">
        <v>64</v>
      </c>
      <c r="J9361" t="s">
        <v>7923</v>
      </c>
      <c r="K9361" t="s">
        <v>7924</v>
      </c>
      <c r="L9361" t="s">
        <v>7924</v>
      </c>
      <c r="M9361" t="s">
        <v>7984</v>
      </c>
      <c r="N9361" t="s">
        <v>7985</v>
      </c>
      <c r="P9361" t="s">
        <v>390</v>
      </c>
      <c r="Q9361" t="s">
        <v>813</v>
      </c>
      <c r="R9361" t="s">
        <v>392</v>
      </c>
      <c r="S9361">
        <v>0</v>
      </c>
      <c r="U9361">
        <v>0</v>
      </c>
      <c r="V9361">
        <v>0</v>
      </c>
    </row>
    <row r="9362" spans="1:22" x14ac:dyDescent="0.25">
      <c r="A9362" t="s">
        <v>23</v>
      </c>
      <c r="B9362">
        <v>1</v>
      </c>
      <c r="C9362">
        <v>11010</v>
      </c>
      <c r="D9362">
        <v>809364</v>
      </c>
      <c r="E9362" t="s">
        <v>7986</v>
      </c>
      <c r="F9362">
        <v>0.47</v>
      </c>
      <c r="G9362">
        <v>20201016</v>
      </c>
      <c r="H9362">
        <v>99999999</v>
      </c>
      <c r="I9362" t="s">
        <v>64</v>
      </c>
      <c r="J9362" t="s">
        <v>7923</v>
      </c>
      <c r="K9362" t="s">
        <v>7924</v>
      </c>
      <c r="L9362" t="s">
        <v>7924</v>
      </c>
      <c r="M9362" t="s">
        <v>7987</v>
      </c>
      <c r="N9362" t="s">
        <v>7988</v>
      </c>
      <c r="P9362" t="s">
        <v>390</v>
      </c>
      <c r="Q9362" t="s">
        <v>813</v>
      </c>
      <c r="R9362" t="s">
        <v>392</v>
      </c>
      <c r="S9362">
        <v>0</v>
      </c>
      <c r="U9362">
        <v>0</v>
      </c>
      <c r="V9362">
        <v>0</v>
      </c>
    </row>
    <row r="9363" spans="1:22" x14ac:dyDescent="0.25">
      <c r="A9363" t="s">
        <v>23</v>
      </c>
      <c r="B9363">
        <v>1</v>
      </c>
      <c r="C9363">
        <v>11020</v>
      </c>
      <c r="D9363">
        <v>809364</v>
      </c>
      <c r="E9363" t="s">
        <v>7986</v>
      </c>
      <c r="F9363">
        <v>0.47</v>
      </c>
      <c r="G9363">
        <v>20201016</v>
      </c>
      <c r="H9363">
        <v>99999999</v>
      </c>
      <c r="I9363" t="s">
        <v>64</v>
      </c>
      <c r="J9363" t="s">
        <v>7923</v>
      </c>
      <c r="K9363" t="s">
        <v>7924</v>
      </c>
      <c r="L9363" t="s">
        <v>7924</v>
      </c>
      <c r="M9363" t="s">
        <v>7987</v>
      </c>
      <c r="N9363" t="s">
        <v>7988</v>
      </c>
      <c r="P9363" t="s">
        <v>390</v>
      </c>
      <c r="Q9363" t="s">
        <v>813</v>
      </c>
      <c r="R9363" t="s">
        <v>392</v>
      </c>
      <c r="S9363">
        <v>0</v>
      </c>
      <c r="U9363">
        <v>0</v>
      </c>
      <c r="V9363">
        <v>0</v>
      </c>
    </row>
    <row r="9364" spans="1:22" x14ac:dyDescent="0.25">
      <c r="A9364" t="s">
        <v>23</v>
      </c>
      <c r="B9364">
        <v>1</v>
      </c>
      <c r="C9364">
        <v>11010</v>
      </c>
      <c r="D9364">
        <v>809365</v>
      </c>
      <c r="E9364" t="s">
        <v>7989</v>
      </c>
      <c r="F9364">
        <v>0.6</v>
      </c>
      <c r="G9364">
        <v>20201016</v>
      </c>
      <c r="H9364">
        <v>99999999</v>
      </c>
      <c r="I9364" t="s">
        <v>64</v>
      </c>
      <c r="J9364" t="s">
        <v>7923</v>
      </c>
      <c r="K9364" t="s">
        <v>7924</v>
      </c>
      <c r="L9364" t="s">
        <v>7924</v>
      </c>
      <c r="M9364" t="s">
        <v>7990</v>
      </c>
      <c r="N9364" t="s">
        <v>7991</v>
      </c>
      <c r="P9364" t="s">
        <v>390</v>
      </c>
      <c r="Q9364" t="s">
        <v>813</v>
      </c>
      <c r="R9364" t="s">
        <v>392</v>
      </c>
      <c r="S9364">
        <v>0</v>
      </c>
      <c r="U9364">
        <v>0</v>
      </c>
      <c r="V9364">
        <v>0</v>
      </c>
    </row>
    <row r="9365" spans="1:22" x14ac:dyDescent="0.25">
      <c r="A9365" t="s">
        <v>23</v>
      </c>
      <c r="B9365">
        <v>1</v>
      </c>
      <c r="C9365">
        <v>11020</v>
      </c>
      <c r="D9365">
        <v>809365</v>
      </c>
      <c r="E9365" t="s">
        <v>7989</v>
      </c>
      <c r="F9365">
        <v>0.6</v>
      </c>
      <c r="G9365">
        <v>20201016</v>
      </c>
      <c r="H9365">
        <v>99999999</v>
      </c>
      <c r="I9365" t="s">
        <v>64</v>
      </c>
      <c r="J9365" t="s">
        <v>7923</v>
      </c>
      <c r="K9365" t="s">
        <v>7924</v>
      </c>
      <c r="L9365" t="s">
        <v>7924</v>
      </c>
      <c r="M9365" t="s">
        <v>7990</v>
      </c>
      <c r="N9365" t="s">
        <v>7991</v>
      </c>
      <c r="P9365" t="s">
        <v>390</v>
      </c>
      <c r="Q9365" t="s">
        <v>813</v>
      </c>
      <c r="R9365" t="s">
        <v>392</v>
      </c>
      <c r="S9365">
        <v>0</v>
      </c>
      <c r="U9365">
        <v>0</v>
      </c>
      <c r="V9365">
        <v>0</v>
      </c>
    </row>
    <row r="9366" spans="1:22" x14ac:dyDescent="0.25">
      <c r="A9366" t="s">
        <v>23</v>
      </c>
      <c r="B9366">
        <v>1</v>
      </c>
      <c r="C9366">
        <v>11010</v>
      </c>
      <c r="D9366">
        <v>809370</v>
      </c>
      <c r="E9366" t="s">
        <v>7992</v>
      </c>
      <c r="F9366">
        <v>43.06</v>
      </c>
      <c r="G9366">
        <v>20201016</v>
      </c>
      <c r="H9366">
        <v>99999999</v>
      </c>
      <c r="I9366" t="s">
        <v>64</v>
      </c>
      <c r="J9366" t="s">
        <v>7939</v>
      </c>
      <c r="K9366" t="s">
        <v>7940</v>
      </c>
      <c r="L9366" t="s">
        <v>7940</v>
      </c>
      <c r="M9366" t="s">
        <v>7993</v>
      </c>
      <c r="N9366" t="s">
        <v>7994</v>
      </c>
      <c r="O9366" t="s">
        <v>7995</v>
      </c>
      <c r="P9366" t="s">
        <v>390</v>
      </c>
      <c r="Q9366" t="s">
        <v>275</v>
      </c>
      <c r="R9366" t="s">
        <v>392</v>
      </c>
      <c r="S9366">
        <v>0</v>
      </c>
      <c r="U9366">
        <v>0</v>
      </c>
      <c r="V9366">
        <v>0</v>
      </c>
    </row>
    <row r="9367" spans="1:22" x14ac:dyDescent="0.25">
      <c r="A9367" t="s">
        <v>23</v>
      </c>
      <c r="B9367">
        <v>1</v>
      </c>
      <c r="C9367">
        <v>11020</v>
      </c>
      <c r="D9367">
        <v>809370</v>
      </c>
      <c r="E9367" t="s">
        <v>7992</v>
      </c>
      <c r="F9367">
        <v>43.06</v>
      </c>
      <c r="G9367">
        <v>20201016</v>
      </c>
      <c r="H9367">
        <v>99999999</v>
      </c>
      <c r="I9367" t="s">
        <v>64</v>
      </c>
      <c r="J9367" t="s">
        <v>7939</v>
      </c>
      <c r="K9367" t="s">
        <v>7940</v>
      </c>
      <c r="L9367" t="s">
        <v>7940</v>
      </c>
      <c r="M9367" t="s">
        <v>7993</v>
      </c>
      <c r="N9367" t="s">
        <v>7994</v>
      </c>
      <c r="O9367" t="s">
        <v>7995</v>
      </c>
      <c r="P9367" t="s">
        <v>390</v>
      </c>
      <c r="Q9367" t="s">
        <v>275</v>
      </c>
      <c r="R9367" t="s">
        <v>392</v>
      </c>
      <c r="S9367">
        <v>0</v>
      </c>
      <c r="U9367">
        <v>0</v>
      </c>
      <c r="V9367">
        <v>0</v>
      </c>
    </row>
    <row r="9368" spans="1:22" x14ac:dyDescent="0.25">
      <c r="A9368" t="s">
        <v>23</v>
      </c>
      <c r="B9368">
        <v>1</v>
      </c>
      <c r="C9368">
        <v>11010</v>
      </c>
      <c r="D9368">
        <v>809371</v>
      </c>
      <c r="E9368" t="s">
        <v>7996</v>
      </c>
      <c r="F9368">
        <v>9.82</v>
      </c>
      <c r="G9368">
        <v>20201016</v>
      </c>
      <c r="H9368">
        <v>99999999</v>
      </c>
      <c r="I9368" t="s">
        <v>64</v>
      </c>
      <c r="J9368" t="s">
        <v>7939</v>
      </c>
      <c r="K9368" t="s">
        <v>7940</v>
      </c>
      <c r="L9368" t="s">
        <v>7940</v>
      </c>
      <c r="M9368" t="s">
        <v>7997</v>
      </c>
      <c r="N9368" t="s">
        <v>7998</v>
      </c>
      <c r="O9368" t="s">
        <v>7999</v>
      </c>
      <c r="P9368" t="s">
        <v>390</v>
      </c>
      <c r="Q9368" t="s">
        <v>813</v>
      </c>
      <c r="R9368" t="s">
        <v>392</v>
      </c>
      <c r="S9368">
        <v>0</v>
      </c>
      <c r="U9368">
        <v>0</v>
      </c>
      <c r="V9368">
        <v>0</v>
      </c>
    </row>
    <row r="9369" spans="1:22" x14ac:dyDescent="0.25">
      <c r="A9369" t="s">
        <v>23</v>
      </c>
      <c r="B9369">
        <v>1</v>
      </c>
      <c r="C9369">
        <v>11020</v>
      </c>
      <c r="D9369">
        <v>809371</v>
      </c>
      <c r="E9369" t="s">
        <v>7996</v>
      </c>
      <c r="F9369">
        <v>9.82</v>
      </c>
      <c r="G9369">
        <v>20201016</v>
      </c>
      <c r="H9369">
        <v>99999999</v>
      </c>
      <c r="I9369" t="s">
        <v>64</v>
      </c>
      <c r="J9369" t="s">
        <v>7939</v>
      </c>
      <c r="K9369" t="s">
        <v>7940</v>
      </c>
      <c r="L9369" t="s">
        <v>7940</v>
      </c>
      <c r="M9369" t="s">
        <v>7997</v>
      </c>
      <c r="N9369" t="s">
        <v>7998</v>
      </c>
      <c r="O9369" t="s">
        <v>7999</v>
      </c>
      <c r="P9369" t="s">
        <v>390</v>
      </c>
      <c r="Q9369" t="s">
        <v>813</v>
      </c>
      <c r="R9369" t="s">
        <v>392</v>
      </c>
      <c r="S9369">
        <v>0</v>
      </c>
      <c r="U9369">
        <v>0</v>
      </c>
      <c r="V9369">
        <v>0</v>
      </c>
    </row>
    <row r="9370" spans="1:22" x14ac:dyDescent="0.25">
      <c r="A9370" t="s">
        <v>23</v>
      </c>
      <c r="B9370">
        <v>1</v>
      </c>
      <c r="C9370">
        <v>11010</v>
      </c>
      <c r="D9370">
        <v>809373</v>
      </c>
      <c r="E9370" t="s">
        <v>8000</v>
      </c>
      <c r="F9370">
        <v>2.74</v>
      </c>
      <c r="G9370">
        <v>20201016</v>
      </c>
      <c r="H9370">
        <v>99999999</v>
      </c>
      <c r="I9370" t="s">
        <v>64</v>
      </c>
      <c r="J9370" t="s">
        <v>7939</v>
      </c>
      <c r="K9370" t="s">
        <v>7940</v>
      </c>
      <c r="L9370" t="s">
        <v>7940</v>
      </c>
      <c r="M9370" t="s">
        <v>8001</v>
      </c>
      <c r="N9370" t="s">
        <v>8002</v>
      </c>
      <c r="O9370" t="s">
        <v>8003</v>
      </c>
      <c r="P9370" t="s">
        <v>390</v>
      </c>
      <c r="Q9370" t="s">
        <v>275</v>
      </c>
      <c r="R9370" t="s">
        <v>392</v>
      </c>
      <c r="S9370">
        <v>0</v>
      </c>
      <c r="U9370">
        <v>0</v>
      </c>
      <c r="V9370">
        <v>0</v>
      </c>
    </row>
    <row r="9371" spans="1:22" x14ac:dyDescent="0.25">
      <c r="A9371" t="s">
        <v>23</v>
      </c>
      <c r="B9371">
        <v>1</v>
      </c>
      <c r="C9371">
        <v>11020</v>
      </c>
      <c r="D9371">
        <v>809373</v>
      </c>
      <c r="E9371" t="s">
        <v>8000</v>
      </c>
      <c r="F9371">
        <v>2.74</v>
      </c>
      <c r="G9371">
        <v>20201016</v>
      </c>
      <c r="H9371">
        <v>99999999</v>
      </c>
      <c r="I9371" t="s">
        <v>64</v>
      </c>
      <c r="J9371" t="s">
        <v>7939</v>
      </c>
      <c r="K9371" t="s">
        <v>7940</v>
      </c>
      <c r="L9371" t="s">
        <v>7940</v>
      </c>
      <c r="M9371" t="s">
        <v>8001</v>
      </c>
      <c r="N9371" t="s">
        <v>8002</v>
      </c>
      <c r="O9371" t="s">
        <v>8003</v>
      </c>
      <c r="P9371" t="s">
        <v>390</v>
      </c>
      <c r="Q9371" t="s">
        <v>275</v>
      </c>
      <c r="R9371" t="s">
        <v>392</v>
      </c>
      <c r="S9371">
        <v>0</v>
      </c>
      <c r="U9371">
        <v>0</v>
      </c>
      <c r="V9371">
        <v>0</v>
      </c>
    </row>
    <row r="9372" spans="1:22" x14ac:dyDescent="0.25">
      <c r="A9372" t="s">
        <v>23</v>
      </c>
      <c r="B9372">
        <v>1</v>
      </c>
      <c r="C9372">
        <v>11010</v>
      </c>
      <c r="D9372">
        <v>809374</v>
      </c>
      <c r="E9372" t="s">
        <v>8004</v>
      </c>
      <c r="F9372">
        <v>2.74</v>
      </c>
      <c r="G9372">
        <v>20201016</v>
      </c>
      <c r="H9372">
        <v>99999999</v>
      </c>
      <c r="I9372" t="s">
        <v>64</v>
      </c>
      <c r="J9372" t="s">
        <v>7939</v>
      </c>
      <c r="K9372" t="s">
        <v>7940</v>
      </c>
      <c r="L9372" t="s">
        <v>7940</v>
      </c>
      <c r="M9372" t="s">
        <v>8001</v>
      </c>
      <c r="N9372" t="s">
        <v>8005</v>
      </c>
      <c r="O9372" t="s">
        <v>8003</v>
      </c>
      <c r="P9372" t="s">
        <v>390</v>
      </c>
      <c r="Q9372" t="s">
        <v>275</v>
      </c>
      <c r="R9372" t="s">
        <v>392</v>
      </c>
      <c r="S9372">
        <v>0</v>
      </c>
      <c r="U9372">
        <v>0</v>
      </c>
      <c r="V9372">
        <v>0</v>
      </c>
    </row>
    <row r="9373" spans="1:22" x14ac:dyDescent="0.25">
      <c r="A9373" t="s">
        <v>23</v>
      </c>
      <c r="B9373">
        <v>1</v>
      </c>
      <c r="C9373">
        <v>11020</v>
      </c>
      <c r="D9373">
        <v>809374</v>
      </c>
      <c r="E9373" t="s">
        <v>8004</v>
      </c>
      <c r="F9373">
        <v>2.74</v>
      </c>
      <c r="G9373">
        <v>20201016</v>
      </c>
      <c r="H9373">
        <v>99999999</v>
      </c>
      <c r="I9373" t="s">
        <v>64</v>
      </c>
      <c r="J9373" t="s">
        <v>7939</v>
      </c>
      <c r="K9373" t="s">
        <v>7940</v>
      </c>
      <c r="L9373" t="s">
        <v>7940</v>
      </c>
      <c r="M9373" t="s">
        <v>8001</v>
      </c>
      <c r="N9373" t="s">
        <v>8005</v>
      </c>
      <c r="O9373" t="s">
        <v>8003</v>
      </c>
      <c r="P9373" t="s">
        <v>390</v>
      </c>
      <c r="Q9373" t="s">
        <v>275</v>
      </c>
      <c r="R9373" t="s">
        <v>392</v>
      </c>
      <c r="S9373">
        <v>0</v>
      </c>
      <c r="U9373">
        <v>0</v>
      </c>
      <c r="V9373">
        <v>0</v>
      </c>
    </row>
    <row r="9374" spans="1:22" x14ac:dyDescent="0.25">
      <c r="A9374" t="s">
        <v>23</v>
      </c>
      <c r="B9374">
        <v>1</v>
      </c>
      <c r="C9374">
        <v>11010</v>
      </c>
      <c r="D9374">
        <v>809377</v>
      </c>
      <c r="E9374" t="s">
        <v>8006</v>
      </c>
      <c r="F9374">
        <v>2.74</v>
      </c>
      <c r="G9374">
        <v>20201016</v>
      </c>
      <c r="H9374">
        <v>99999999</v>
      </c>
      <c r="I9374" t="s">
        <v>64</v>
      </c>
      <c r="J9374" t="s">
        <v>7939</v>
      </c>
      <c r="K9374" t="s">
        <v>7940</v>
      </c>
      <c r="L9374" t="s">
        <v>7940</v>
      </c>
      <c r="M9374" t="s">
        <v>8001</v>
      </c>
      <c r="N9374" t="s">
        <v>8007</v>
      </c>
      <c r="O9374" t="s">
        <v>8003</v>
      </c>
      <c r="P9374" t="s">
        <v>390</v>
      </c>
      <c r="Q9374" t="s">
        <v>275</v>
      </c>
      <c r="R9374" t="s">
        <v>392</v>
      </c>
      <c r="S9374">
        <v>0</v>
      </c>
      <c r="U9374">
        <v>0</v>
      </c>
      <c r="V9374">
        <v>0</v>
      </c>
    </row>
    <row r="9375" spans="1:22" x14ac:dyDescent="0.25">
      <c r="A9375" t="s">
        <v>23</v>
      </c>
      <c r="B9375">
        <v>1</v>
      </c>
      <c r="C9375">
        <v>11020</v>
      </c>
      <c r="D9375">
        <v>809377</v>
      </c>
      <c r="E9375" t="s">
        <v>8006</v>
      </c>
      <c r="F9375">
        <v>2.74</v>
      </c>
      <c r="G9375">
        <v>20201016</v>
      </c>
      <c r="H9375">
        <v>99999999</v>
      </c>
      <c r="I9375" t="s">
        <v>64</v>
      </c>
      <c r="J9375" t="s">
        <v>7939</v>
      </c>
      <c r="K9375" t="s">
        <v>7940</v>
      </c>
      <c r="L9375" t="s">
        <v>7940</v>
      </c>
      <c r="M9375" t="s">
        <v>8001</v>
      </c>
      <c r="N9375" t="s">
        <v>8007</v>
      </c>
      <c r="O9375" t="s">
        <v>8003</v>
      </c>
      <c r="P9375" t="s">
        <v>390</v>
      </c>
      <c r="Q9375" t="s">
        <v>275</v>
      </c>
      <c r="R9375" t="s">
        <v>392</v>
      </c>
      <c r="S9375">
        <v>0</v>
      </c>
      <c r="U9375">
        <v>0</v>
      </c>
      <c r="V9375">
        <v>0</v>
      </c>
    </row>
    <row r="9376" spans="1:22" x14ac:dyDescent="0.25">
      <c r="A9376" t="s">
        <v>23</v>
      </c>
      <c r="B9376">
        <v>1</v>
      </c>
      <c r="C9376">
        <v>11010</v>
      </c>
      <c r="D9376">
        <v>809378</v>
      </c>
      <c r="E9376" t="s">
        <v>8008</v>
      </c>
      <c r="F9376">
        <v>77.760000000000005</v>
      </c>
      <c r="G9376">
        <v>20201016</v>
      </c>
      <c r="H9376">
        <v>99999999</v>
      </c>
      <c r="I9376" t="s">
        <v>64</v>
      </c>
      <c r="J9376" t="s">
        <v>7939</v>
      </c>
      <c r="K9376" t="s">
        <v>7940</v>
      </c>
      <c r="L9376" t="s">
        <v>7940</v>
      </c>
      <c r="M9376" t="s">
        <v>8009</v>
      </c>
      <c r="N9376" t="s">
        <v>8010</v>
      </c>
      <c r="O9376" t="s">
        <v>7999</v>
      </c>
      <c r="P9376" t="s">
        <v>390</v>
      </c>
      <c r="Q9376" t="s">
        <v>275</v>
      </c>
      <c r="R9376" t="s">
        <v>392</v>
      </c>
      <c r="S9376">
        <v>0</v>
      </c>
      <c r="U9376">
        <v>0</v>
      </c>
      <c r="V9376">
        <v>0</v>
      </c>
    </row>
    <row r="9377" spans="1:22" x14ac:dyDescent="0.25">
      <c r="A9377" t="s">
        <v>23</v>
      </c>
      <c r="B9377">
        <v>1</v>
      </c>
      <c r="C9377">
        <v>11020</v>
      </c>
      <c r="D9377">
        <v>809378</v>
      </c>
      <c r="E9377" t="s">
        <v>8008</v>
      </c>
      <c r="F9377">
        <v>77.760000000000005</v>
      </c>
      <c r="G9377">
        <v>20201016</v>
      </c>
      <c r="H9377">
        <v>99999999</v>
      </c>
      <c r="I9377" t="s">
        <v>64</v>
      </c>
      <c r="J9377" t="s">
        <v>7939</v>
      </c>
      <c r="K9377" t="s">
        <v>7940</v>
      </c>
      <c r="L9377" t="s">
        <v>7940</v>
      </c>
      <c r="M9377" t="s">
        <v>8009</v>
      </c>
      <c r="N9377" t="s">
        <v>8010</v>
      </c>
      <c r="O9377" t="s">
        <v>7999</v>
      </c>
      <c r="P9377" t="s">
        <v>390</v>
      </c>
      <c r="Q9377" t="s">
        <v>275</v>
      </c>
      <c r="R9377" t="s">
        <v>392</v>
      </c>
      <c r="S9377">
        <v>0</v>
      </c>
      <c r="U9377">
        <v>0</v>
      </c>
      <c r="V9377">
        <v>0</v>
      </c>
    </row>
    <row r="9378" spans="1:22" x14ac:dyDescent="0.25">
      <c r="A9378" t="s">
        <v>23</v>
      </c>
      <c r="B9378">
        <v>1</v>
      </c>
      <c r="C9378">
        <v>11010</v>
      </c>
      <c r="D9378">
        <v>809381</v>
      </c>
      <c r="E9378" t="s">
        <v>8011</v>
      </c>
      <c r="F9378">
        <v>41.47</v>
      </c>
      <c r="G9378">
        <v>20201016</v>
      </c>
      <c r="H9378">
        <v>99999999</v>
      </c>
      <c r="I9378" t="s">
        <v>64</v>
      </c>
      <c r="J9378" t="s">
        <v>7939</v>
      </c>
      <c r="K9378" t="s">
        <v>7940</v>
      </c>
      <c r="L9378" t="s">
        <v>7940</v>
      </c>
      <c r="M9378" t="s">
        <v>8009</v>
      </c>
      <c r="N9378" t="s">
        <v>8012</v>
      </c>
      <c r="O9378" t="s">
        <v>8013</v>
      </c>
      <c r="P9378" t="s">
        <v>390</v>
      </c>
      <c r="Q9378" t="s">
        <v>275</v>
      </c>
      <c r="R9378" t="s">
        <v>392</v>
      </c>
      <c r="S9378">
        <v>0</v>
      </c>
      <c r="U9378">
        <v>0</v>
      </c>
      <c r="V9378">
        <v>0</v>
      </c>
    </row>
    <row r="9379" spans="1:22" x14ac:dyDescent="0.25">
      <c r="A9379" t="s">
        <v>23</v>
      </c>
      <c r="B9379">
        <v>1</v>
      </c>
      <c r="C9379">
        <v>11020</v>
      </c>
      <c r="D9379">
        <v>809381</v>
      </c>
      <c r="E9379" t="s">
        <v>8011</v>
      </c>
      <c r="F9379">
        <v>41.47</v>
      </c>
      <c r="G9379">
        <v>20201016</v>
      </c>
      <c r="H9379">
        <v>99999999</v>
      </c>
      <c r="I9379" t="s">
        <v>64</v>
      </c>
      <c r="J9379" t="s">
        <v>7939</v>
      </c>
      <c r="K9379" t="s">
        <v>7940</v>
      </c>
      <c r="L9379" t="s">
        <v>7940</v>
      </c>
      <c r="M9379" t="s">
        <v>8009</v>
      </c>
      <c r="N9379" t="s">
        <v>8012</v>
      </c>
      <c r="O9379" t="s">
        <v>8013</v>
      </c>
      <c r="P9379" t="s">
        <v>390</v>
      </c>
      <c r="Q9379" t="s">
        <v>275</v>
      </c>
      <c r="R9379" t="s">
        <v>392</v>
      </c>
      <c r="S9379">
        <v>0</v>
      </c>
      <c r="U9379">
        <v>0</v>
      </c>
      <c r="V9379">
        <v>0</v>
      </c>
    </row>
    <row r="9380" spans="1:22" x14ac:dyDescent="0.25">
      <c r="A9380" t="s">
        <v>23</v>
      </c>
      <c r="B9380">
        <v>1</v>
      </c>
      <c r="C9380">
        <v>11010</v>
      </c>
      <c r="D9380">
        <v>809382</v>
      </c>
      <c r="E9380" t="s">
        <v>8014</v>
      </c>
      <c r="F9380">
        <v>2.74</v>
      </c>
      <c r="G9380">
        <v>20201016</v>
      </c>
      <c r="H9380">
        <v>99999999</v>
      </c>
      <c r="I9380" t="s">
        <v>64</v>
      </c>
      <c r="J9380" t="s">
        <v>7939</v>
      </c>
      <c r="K9380" t="s">
        <v>7940</v>
      </c>
      <c r="L9380" t="s">
        <v>7940</v>
      </c>
      <c r="M9380" t="s">
        <v>8001</v>
      </c>
      <c r="N9380" t="s">
        <v>8015</v>
      </c>
      <c r="O9380" t="s">
        <v>8003</v>
      </c>
      <c r="P9380" t="s">
        <v>390</v>
      </c>
      <c r="Q9380" t="s">
        <v>275</v>
      </c>
      <c r="R9380" t="s">
        <v>392</v>
      </c>
      <c r="S9380">
        <v>0</v>
      </c>
      <c r="U9380">
        <v>0</v>
      </c>
      <c r="V9380">
        <v>0</v>
      </c>
    </row>
    <row r="9381" spans="1:22" x14ac:dyDescent="0.25">
      <c r="A9381" t="s">
        <v>23</v>
      </c>
      <c r="B9381">
        <v>1</v>
      </c>
      <c r="C9381">
        <v>11020</v>
      </c>
      <c r="D9381">
        <v>809382</v>
      </c>
      <c r="E9381" t="s">
        <v>8014</v>
      </c>
      <c r="F9381">
        <v>2.74</v>
      </c>
      <c r="G9381">
        <v>20201016</v>
      </c>
      <c r="H9381">
        <v>99999999</v>
      </c>
      <c r="I9381" t="s">
        <v>64</v>
      </c>
      <c r="J9381" t="s">
        <v>7939</v>
      </c>
      <c r="K9381" t="s">
        <v>7940</v>
      </c>
      <c r="L9381" t="s">
        <v>7940</v>
      </c>
      <c r="M9381" t="s">
        <v>8001</v>
      </c>
      <c r="N9381" t="s">
        <v>8015</v>
      </c>
      <c r="O9381" t="s">
        <v>8003</v>
      </c>
      <c r="P9381" t="s">
        <v>390</v>
      </c>
      <c r="Q9381" t="s">
        <v>275</v>
      </c>
      <c r="R9381" t="s">
        <v>392</v>
      </c>
      <c r="S9381">
        <v>0</v>
      </c>
      <c r="U9381">
        <v>0</v>
      </c>
      <c r="V9381">
        <v>0</v>
      </c>
    </row>
    <row r="9382" spans="1:22" x14ac:dyDescent="0.25">
      <c r="A9382" t="s">
        <v>23</v>
      </c>
      <c r="B9382">
        <v>1</v>
      </c>
      <c r="C9382">
        <v>11010</v>
      </c>
      <c r="D9382">
        <v>809385</v>
      </c>
      <c r="E9382" t="s">
        <v>8016</v>
      </c>
      <c r="F9382">
        <v>83.14</v>
      </c>
      <c r="G9382">
        <v>20201016</v>
      </c>
      <c r="H9382">
        <v>99999999</v>
      </c>
      <c r="I9382" t="s">
        <v>64</v>
      </c>
      <c r="J9382" t="s">
        <v>8017</v>
      </c>
      <c r="K9382" t="s">
        <v>8018</v>
      </c>
      <c r="L9382" t="s">
        <v>8018</v>
      </c>
      <c r="M9382" t="s">
        <v>8019</v>
      </c>
      <c r="N9382" t="s">
        <v>8020</v>
      </c>
      <c r="P9382" t="s">
        <v>390</v>
      </c>
      <c r="Q9382" t="s">
        <v>813</v>
      </c>
      <c r="R9382" t="s">
        <v>392</v>
      </c>
      <c r="S9382">
        <v>0</v>
      </c>
      <c r="U9382">
        <v>0</v>
      </c>
      <c r="V9382">
        <v>0</v>
      </c>
    </row>
    <row r="9383" spans="1:22" x14ac:dyDescent="0.25">
      <c r="A9383" t="s">
        <v>23</v>
      </c>
      <c r="B9383">
        <v>1</v>
      </c>
      <c r="C9383">
        <v>11020</v>
      </c>
      <c r="D9383">
        <v>809385</v>
      </c>
      <c r="E9383" t="s">
        <v>8016</v>
      </c>
      <c r="F9383">
        <v>83.14</v>
      </c>
      <c r="G9383">
        <v>20201016</v>
      </c>
      <c r="H9383">
        <v>99999999</v>
      </c>
      <c r="I9383" t="s">
        <v>64</v>
      </c>
      <c r="J9383" t="s">
        <v>8017</v>
      </c>
      <c r="K9383" t="s">
        <v>8018</v>
      </c>
      <c r="L9383" t="s">
        <v>8018</v>
      </c>
      <c r="M9383" t="s">
        <v>8019</v>
      </c>
      <c r="N9383" t="s">
        <v>8020</v>
      </c>
      <c r="P9383" t="s">
        <v>390</v>
      </c>
      <c r="Q9383" t="s">
        <v>813</v>
      </c>
      <c r="R9383" t="s">
        <v>392</v>
      </c>
      <c r="S9383">
        <v>0</v>
      </c>
      <c r="U9383">
        <v>0</v>
      </c>
      <c r="V9383">
        <v>0</v>
      </c>
    </row>
    <row r="9384" spans="1:22" x14ac:dyDescent="0.25">
      <c r="A9384" t="s">
        <v>23</v>
      </c>
      <c r="B9384">
        <v>1</v>
      </c>
      <c r="C9384">
        <v>11010</v>
      </c>
      <c r="D9384">
        <v>809400</v>
      </c>
      <c r="E9384" t="s">
        <v>8021</v>
      </c>
      <c r="F9384">
        <v>58.29</v>
      </c>
      <c r="G9384">
        <v>20201016</v>
      </c>
      <c r="H9384">
        <v>99999999</v>
      </c>
      <c r="I9384" t="s">
        <v>64</v>
      </c>
      <c r="J9384" t="s">
        <v>8017</v>
      </c>
      <c r="K9384" t="s">
        <v>8018</v>
      </c>
      <c r="L9384" t="s">
        <v>8018</v>
      </c>
      <c r="M9384" t="s">
        <v>8022</v>
      </c>
      <c r="N9384" t="s">
        <v>8023</v>
      </c>
      <c r="P9384" t="s">
        <v>390</v>
      </c>
      <c r="Q9384" t="s">
        <v>813</v>
      </c>
      <c r="R9384" t="s">
        <v>392</v>
      </c>
      <c r="S9384">
        <v>0</v>
      </c>
      <c r="U9384">
        <v>0</v>
      </c>
      <c r="V9384">
        <v>0</v>
      </c>
    </row>
    <row r="9385" spans="1:22" x14ac:dyDescent="0.25">
      <c r="A9385" t="s">
        <v>23</v>
      </c>
      <c r="B9385">
        <v>1</v>
      </c>
      <c r="C9385">
        <v>11020</v>
      </c>
      <c r="D9385">
        <v>809400</v>
      </c>
      <c r="E9385" t="s">
        <v>8021</v>
      </c>
      <c r="F9385">
        <v>58.29</v>
      </c>
      <c r="G9385">
        <v>20201016</v>
      </c>
      <c r="H9385">
        <v>99999999</v>
      </c>
      <c r="I9385" t="s">
        <v>64</v>
      </c>
      <c r="J9385" t="s">
        <v>8017</v>
      </c>
      <c r="K9385" t="s">
        <v>8018</v>
      </c>
      <c r="L9385" t="s">
        <v>8018</v>
      </c>
      <c r="M9385" t="s">
        <v>8022</v>
      </c>
      <c r="N9385" t="s">
        <v>8023</v>
      </c>
      <c r="P9385" t="s">
        <v>390</v>
      </c>
      <c r="Q9385" t="s">
        <v>813</v>
      </c>
      <c r="R9385" t="s">
        <v>392</v>
      </c>
      <c r="S9385">
        <v>0</v>
      </c>
      <c r="U9385">
        <v>0</v>
      </c>
      <c r="V9385">
        <v>0</v>
      </c>
    </row>
    <row r="9386" spans="1:22" x14ac:dyDescent="0.25">
      <c r="A9386" t="s">
        <v>23</v>
      </c>
      <c r="B9386">
        <v>1</v>
      </c>
      <c r="C9386">
        <v>11010</v>
      </c>
      <c r="D9386">
        <v>809402</v>
      </c>
      <c r="E9386" t="s">
        <v>8024</v>
      </c>
      <c r="F9386">
        <v>29.89</v>
      </c>
      <c r="G9386">
        <v>20201016</v>
      </c>
      <c r="H9386">
        <v>99999999</v>
      </c>
      <c r="I9386" t="s">
        <v>64</v>
      </c>
      <c r="J9386" t="s">
        <v>8017</v>
      </c>
      <c r="K9386" t="s">
        <v>8018</v>
      </c>
      <c r="L9386" t="s">
        <v>8018</v>
      </c>
      <c r="M9386" t="s">
        <v>8022</v>
      </c>
      <c r="N9386" t="s">
        <v>8025</v>
      </c>
      <c r="P9386" t="s">
        <v>390</v>
      </c>
      <c r="Q9386" t="s">
        <v>813</v>
      </c>
      <c r="R9386" t="s">
        <v>392</v>
      </c>
      <c r="S9386">
        <v>0</v>
      </c>
      <c r="U9386">
        <v>0</v>
      </c>
      <c r="V9386">
        <v>0</v>
      </c>
    </row>
    <row r="9387" spans="1:22" x14ac:dyDescent="0.25">
      <c r="A9387" t="s">
        <v>23</v>
      </c>
      <c r="B9387">
        <v>1</v>
      </c>
      <c r="C9387">
        <v>11020</v>
      </c>
      <c r="D9387">
        <v>809402</v>
      </c>
      <c r="E9387" t="s">
        <v>8024</v>
      </c>
      <c r="F9387">
        <v>29.89</v>
      </c>
      <c r="G9387">
        <v>20201016</v>
      </c>
      <c r="H9387">
        <v>99999999</v>
      </c>
      <c r="I9387" t="s">
        <v>64</v>
      </c>
      <c r="J9387" t="s">
        <v>8017</v>
      </c>
      <c r="K9387" t="s">
        <v>8018</v>
      </c>
      <c r="L9387" t="s">
        <v>8018</v>
      </c>
      <c r="M9387" t="s">
        <v>8022</v>
      </c>
      <c r="N9387" t="s">
        <v>8025</v>
      </c>
      <c r="P9387" t="s">
        <v>390</v>
      </c>
      <c r="Q9387" t="s">
        <v>813</v>
      </c>
      <c r="R9387" t="s">
        <v>392</v>
      </c>
      <c r="S9387">
        <v>0</v>
      </c>
      <c r="U9387">
        <v>0</v>
      </c>
      <c r="V9387">
        <v>0</v>
      </c>
    </row>
    <row r="9388" spans="1:22" x14ac:dyDescent="0.25">
      <c r="A9388" t="s">
        <v>23</v>
      </c>
      <c r="B9388">
        <v>1</v>
      </c>
      <c r="C9388">
        <v>11010</v>
      </c>
      <c r="D9388">
        <v>809404</v>
      </c>
      <c r="E9388" t="s">
        <v>8026</v>
      </c>
      <c r="F9388">
        <v>36.99</v>
      </c>
      <c r="G9388">
        <v>20201016</v>
      </c>
      <c r="H9388">
        <v>99999999</v>
      </c>
      <c r="I9388" t="s">
        <v>64</v>
      </c>
      <c r="J9388" t="s">
        <v>8017</v>
      </c>
      <c r="K9388" t="s">
        <v>8018</v>
      </c>
      <c r="L9388" t="s">
        <v>8018</v>
      </c>
      <c r="M9388" t="s">
        <v>8027</v>
      </c>
      <c r="N9388" t="s">
        <v>8028</v>
      </c>
      <c r="P9388" t="s">
        <v>390</v>
      </c>
      <c r="Q9388" t="s">
        <v>275</v>
      </c>
      <c r="R9388" t="s">
        <v>392</v>
      </c>
      <c r="S9388">
        <v>0</v>
      </c>
      <c r="U9388">
        <v>0</v>
      </c>
      <c r="V9388">
        <v>0</v>
      </c>
    </row>
    <row r="9389" spans="1:22" x14ac:dyDescent="0.25">
      <c r="A9389" t="s">
        <v>23</v>
      </c>
      <c r="B9389">
        <v>1</v>
      </c>
      <c r="C9389">
        <v>11020</v>
      </c>
      <c r="D9389">
        <v>809404</v>
      </c>
      <c r="E9389" t="s">
        <v>8026</v>
      </c>
      <c r="F9389">
        <v>36.99</v>
      </c>
      <c r="G9389">
        <v>20201016</v>
      </c>
      <c r="H9389">
        <v>99999999</v>
      </c>
      <c r="I9389" t="s">
        <v>64</v>
      </c>
      <c r="J9389" t="s">
        <v>8017</v>
      </c>
      <c r="K9389" t="s">
        <v>8018</v>
      </c>
      <c r="L9389" t="s">
        <v>8018</v>
      </c>
      <c r="M9389" t="s">
        <v>8027</v>
      </c>
      <c r="N9389" t="s">
        <v>8028</v>
      </c>
      <c r="P9389" t="s">
        <v>390</v>
      </c>
      <c r="Q9389" t="s">
        <v>275</v>
      </c>
      <c r="R9389" t="s">
        <v>392</v>
      </c>
      <c r="S9389">
        <v>0</v>
      </c>
      <c r="U9389">
        <v>0</v>
      </c>
      <c r="V9389">
        <v>0</v>
      </c>
    </row>
    <row r="9390" spans="1:22" x14ac:dyDescent="0.25">
      <c r="A9390" t="s">
        <v>23</v>
      </c>
      <c r="B9390">
        <v>1</v>
      </c>
      <c r="C9390">
        <v>11010</v>
      </c>
      <c r="D9390">
        <v>809405</v>
      </c>
      <c r="E9390" t="s">
        <v>8029</v>
      </c>
      <c r="F9390">
        <v>47.64</v>
      </c>
      <c r="G9390">
        <v>20201016</v>
      </c>
      <c r="H9390">
        <v>99999999</v>
      </c>
      <c r="I9390" t="s">
        <v>64</v>
      </c>
      <c r="J9390" t="s">
        <v>8017</v>
      </c>
      <c r="K9390" t="s">
        <v>8018</v>
      </c>
      <c r="L9390" t="s">
        <v>8018</v>
      </c>
      <c r="M9390" t="s">
        <v>8030</v>
      </c>
      <c r="P9390" t="s">
        <v>390</v>
      </c>
      <c r="Q9390" t="s">
        <v>813</v>
      </c>
      <c r="R9390" t="s">
        <v>392</v>
      </c>
      <c r="S9390">
        <v>0</v>
      </c>
      <c r="U9390">
        <v>0</v>
      </c>
      <c r="V9390">
        <v>0</v>
      </c>
    </row>
    <row r="9391" spans="1:22" x14ac:dyDescent="0.25">
      <c r="A9391" t="s">
        <v>23</v>
      </c>
      <c r="B9391">
        <v>1</v>
      </c>
      <c r="C9391">
        <v>11020</v>
      </c>
      <c r="D9391">
        <v>809405</v>
      </c>
      <c r="E9391" t="s">
        <v>8029</v>
      </c>
      <c r="F9391">
        <v>47.64</v>
      </c>
      <c r="G9391">
        <v>20201016</v>
      </c>
      <c r="H9391">
        <v>99999999</v>
      </c>
      <c r="I9391" t="s">
        <v>64</v>
      </c>
      <c r="J9391" t="s">
        <v>8017</v>
      </c>
      <c r="K9391" t="s">
        <v>8018</v>
      </c>
      <c r="L9391" t="s">
        <v>8018</v>
      </c>
      <c r="M9391" t="s">
        <v>8030</v>
      </c>
      <c r="P9391" t="s">
        <v>390</v>
      </c>
      <c r="Q9391" t="s">
        <v>813</v>
      </c>
      <c r="R9391" t="s">
        <v>392</v>
      </c>
      <c r="S9391">
        <v>0</v>
      </c>
      <c r="U9391">
        <v>0</v>
      </c>
      <c r="V9391">
        <v>0</v>
      </c>
    </row>
    <row r="9392" spans="1:22" x14ac:dyDescent="0.25">
      <c r="A9392" t="s">
        <v>23</v>
      </c>
      <c r="B9392">
        <v>1</v>
      </c>
      <c r="C9392">
        <v>11010</v>
      </c>
      <c r="D9392">
        <v>809413</v>
      </c>
      <c r="E9392" t="s">
        <v>8031</v>
      </c>
      <c r="F9392">
        <v>36.99</v>
      </c>
      <c r="G9392">
        <v>20201016</v>
      </c>
      <c r="H9392">
        <v>99999999</v>
      </c>
      <c r="I9392" t="s">
        <v>64</v>
      </c>
      <c r="J9392" t="s">
        <v>8017</v>
      </c>
      <c r="K9392" t="s">
        <v>8018</v>
      </c>
      <c r="L9392" t="s">
        <v>8018</v>
      </c>
      <c r="M9392" t="s">
        <v>8032</v>
      </c>
      <c r="N9392" t="s">
        <v>8033</v>
      </c>
      <c r="P9392" t="s">
        <v>390</v>
      </c>
      <c r="Q9392" t="s">
        <v>813</v>
      </c>
      <c r="R9392" t="s">
        <v>392</v>
      </c>
      <c r="S9392">
        <v>0</v>
      </c>
      <c r="U9392">
        <v>0</v>
      </c>
      <c r="V9392">
        <v>0</v>
      </c>
    </row>
    <row r="9393" spans="1:22" x14ac:dyDescent="0.25">
      <c r="A9393" t="s">
        <v>23</v>
      </c>
      <c r="B9393">
        <v>1</v>
      </c>
      <c r="C9393">
        <v>11020</v>
      </c>
      <c r="D9393">
        <v>809413</v>
      </c>
      <c r="E9393" t="s">
        <v>8031</v>
      </c>
      <c r="F9393">
        <v>36.99</v>
      </c>
      <c r="G9393">
        <v>20201016</v>
      </c>
      <c r="H9393">
        <v>99999999</v>
      </c>
      <c r="I9393" t="s">
        <v>64</v>
      </c>
      <c r="J9393" t="s">
        <v>8017</v>
      </c>
      <c r="K9393" t="s">
        <v>8018</v>
      </c>
      <c r="L9393" t="s">
        <v>8018</v>
      </c>
      <c r="M9393" t="s">
        <v>8032</v>
      </c>
      <c r="N9393" t="s">
        <v>8033</v>
      </c>
      <c r="P9393" t="s">
        <v>390</v>
      </c>
      <c r="Q9393" t="s">
        <v>813</v>
      </c>
      <c r="R9393" t="s">
        <v>392</v>
      </c>
      <c r="S9393">
        <v>0</v>
      </c>
      <c r="U9393">
        <v>0</v>
      </c>
      <c r="V9393">
        <v>0</v>
      </c>
    </row>
    <row r="9394" spans="1:22" x14ac:dyDescent="0.25">
      <c r="A9394" t="s">
        <v>23</v>
      </c>
      <c r="B9394">
        <v>1</v>
      </c>
      <c r="C9394">
        <v>11010</v>
      </c>
      <c r="D9394">
        <v>809414</v>
      </c>
      <c r="E9394" t="s">
        <v>8034</v>
      </c>
      <c r="F9394">
        <v>44.09</v>
      </c>
      <c r="G9394">
        <v>20201016</v>
      </c>
      <c r="H9394">
        <v>99999999</v>
      </c>
      <c r="I9394" t="s">
        <v>64</v>
      </c>
      <c r="J9394" t="s">
        <v>8017</v>
      </c>
      <c r="K9394" t="s">
        <v>8018</v>
      </c>
      <c r="L9394" t="s">
        <v>8018</v>
      </c>
      <c r="M9394" t="s">
        <v>8035</v>
      </c>
      <c r="N9394" t="s">
        <v>8036</v>
      </c>
      <c r="P9394" t="s">
        <v>390</v>
      </c>
      <c r="Q9394" t="s">
        <v>275</v>
      </c>
      <c r="R9394" t="s">
        <v>392</v>
      </c>
      <c r="S9394">
        <v>0</v>
      </c>
      <c r="U9394">
        <v>0</v>
      </c>
      <c r="V9394">
        <v>0</v>
      </c>
    </row>
    <row r="9395" spans="1:22" x14ac:dyDescent="0.25">
      <c r="A9395" t="s">
        <v>23</v>
      </c>
      <c r="B9395">
        <v>1</v>
      </c>
      <c r="C9395">
        <v>11020</v>
      </c>
      <c r="D9395">
        <v>809414</v>
      </c>
      <c r="E9395" t="s">
        <v>8034</v>
      </c>
      <c r="F9395">
        <v>44.09</v>
      </c>
      <c r="G9395">
        <v>20201016</v>
      </c>
      <c r="H9395">
        <v>99999999</v>
      </c>
      <c r="I9395" t="s">
        <v>64</v>
      </c>
      <c r="J9395" t="s">
        <v>8017</v>
      </c>
      <c r="K9395" t="s">
        <v>8018</v>
      </c>
      <c r="L9395" t="s">
        <v>8018</v>
      </c>
      <c r="M9395" t="s">
        <v>8035</v>
      </c>
      <c r="N9395" t="s">
        <v>8036</v>
      </c>
      <c r="P9395" t="s">
        <v>390</v>
      </c>
      <c r="Q9395" t="s">
        <v>275</v>
      </c>
      <c r="R9395" t="s">
        <v>392</v>
      </c>
      <c r="S9395">
        <v>0</v>
      </c>
      <c r="U9395">
        <v>0</v>
      </c>
      <c r="V9395">
        <v>0</v>
      </c>
    </row>
    <row r="9396" spans="1:22" x14ac:dyDescent="0.25">
      <c r="A9396" t="s">
        <v>23</v>
      </c>
      <c r="B9396">
        <v>1</v>
      </c>
      <c r="C9396">
        <v>11010</v>
      </c>
      <c r="D9396">
        <v>809415</v>
      </c>
      <c r="E9396" t="s">
        <v>8037</v>
      </c>
      <c r="F9396">
        <v>143.49</v>
      </c>
      <c r="G9396">
        <v>20201016</v>
      </c>
      <c r="H9396">
        <v>99999999</v>
      </c>
      <c r="I9396" t="s">
        <v>64</v>
      </c>
      <c r="J9396" t="s">
        <v>8017</v>
      </c>
      <c r="K9396" t="s">
        <v>8018</v>
      </c>
      <c r="L9396" t="s">
        <v>8018</v>
      </c>
      <c r="M9396" t="s">
        <v>8038</v>
      </c>
      <c r="N9396" t="s">
        <v>8039</v>
      </c>
      <c r="P9396" t="s">
        <v>390</v>
      </c>
      <c r="Q9396" t="s">
        <v>813</v>
      </c>
      <c r="R9396" t="s">
        <v>392</v>
      </c>
      <c r="S9396">
        <v>0</v>
      </c>
      <c r="U9396">
        <v>0</v>
      </c>
      <c r="V9396">
        <v>0</v>
      </c>
    </row>
    <row r="9397" spans="1:22" x14ac:dyDescent="0.25">
      <c r="A9397" t="s">
        <v>23</v>
      </c>
      <c r="B9397">
        <v>1</v>
      </c>
      <c r="C9397">
        <v>11020</v>
      </c>
      <c r="D9397">
        <v>809415</v>
      </c>
      <c r="E9397" t="s">
        <v>8037</v>
      </c>
      <c r="F9397">
        <v>143.49</v>
      </c>
      <c r="G9397">
        <v>20201016</v>
      </c>
      <c r="H9397">
        <v>99999999</v>
      </c>
      <c r="I9397" t="s">
        <v>64</v>
      </c>
      <c r="J9397" t="s">
        <v>8017</v>
      </c>
      <c r="K9397" t="s">
        <v>8018</v>
      </c>
      <c r="L9397" t="s">
        <v>8018</v>
      </c>
      <c r="M9397" t="s">
        <v>8038</v>
      </c>
      <c r="N9397" t="s">
        <v>8039</v>
      </c>
      <c r="P9397" t="s">
        <v>390</v>
      </c>
      <c r="Q9397" t="s">
        <v>813</v>
      </c>
      <c r="R9397" t="s">
        <v>392</v>
      </c>
      <c r="S9397">
        <v>0</v>
      </c>
      <c r="U9397">
        <v>0</v>
      </c>
      <c r="V9397">
        <v>0</v>
      </c>
    </row>
    <row r="9398" spans="1:22" x14ac:dyDescent="0.25">
      <c r="A9398" t="s">
        <v>23</v>
      </c>
      <c r="B9398">
        <v>1</v>
      </c>
      <c r="C9398">
        <v>11010</v>
      </c>
      <c r="D9398">
        <v>809436</v>
      </c>
      <c r="E9398" t="s">
        <v>8040</v>
      </c>
      <c r="F9398">
        <v>9.4700000000000006</v>
      </c>
      <c r="G9398">
        <v>20201016</v>
      </c>
      <c r="H9398">
        <v>99999999</v>
      </c>
      <c r="I9398" t="s">
        <v>64</v>
      </c>
      <c r="J9398" t="s">
        <v>6679</v>
      </c>
      <c r="K9398" t="s">
        <v>6680</v>
      </c>
      <c r="L9398" t="s">
        <v>6680</v>
      </c>
      <c r="M9398" t="s">
        <v>8041</v>
      </c>
      <c r="N9398" t="s">
        <v>8042</v>
      </c>
      <c r="P9398" t="s">
        <v>390</v>
      </c>
      <c r="Q9398" t="s">
        <v>813</v>
      </c>
      <c r="R9398" t="s">
        <v>392</v>
      </c>
      <c r="S9398">
        <v>0</v>
      </c>
      <c r="U9398">
        <v>0</v>
      </c>
      <c r="V9398">
        <v>0</v>
      </c>
    </row>
    <row r="9399" spans="1:22" x14ac:dyDescent="0.25">
      <c r="A9399" t="s">
        <v>23</v>
      </c>
      <c r="B9399">
        <v>1</v>
      </c>
      <c r="C9399">
        <v>11020</v>
      </c>
      <c r="D9399">
        <v>809436</v>
      </c>
      <c r="E9399" t="s">
        <v>8040</v>
      </c>
      <c r="F9399">
        <v>9.4700000000000006</v>
      </c>
      <c r="G9399">
        <v>20201016</v>
      </c>
      <c r="H9399">
        <v>99999999</v>
      </c>
      <c r="I9399" t="s">
        <v>64</v>
      </c>
      <c r="J9399" t="s">
        <v>6679</v>
      </c>
      <c r="K9399" t="s">
        <v>6680</v>
      </c>
      <c r="L9399" t="s">
        <v>6680</v>
      </c>
      <c r="M9399" t="s">
        <v>8041</v>
      </c>
      <c r="N9399" t="s">
        <v>8042</v>
      </c>
      <c r="P9399" t="s">
        <v>390</v>
      </c>
      <c r="Q9399" t="s">
        <v>813</v>
      </c>
      <c r="R9399" t="s">
        <v>392</v>
      </c>
      <c r="S9399">
        <v>0</v>
      </c>
      <c r="U9399">
        <v>0</v>
      </c>
      <c r="V9399">
        <v>0</v>
      </c>
    </row>
    <row r="9400" spans="1:22" x14ac:dyDescent="0.25">
      <c r="A9400" t="s">
        <v>23</v>
      </c>
      <c r="B9400">
        <v>1</v>
      </c>
      <c r="C9400">
        <v>11010</v>
      </c>
      <c r="D9400">
        <v>809439</v>
      </c>
      <c r="E9400" t="s">
        <v>8043</v>
      </c>
      <c r="F9400">
        <v>12.44</v>
      </c>
      <c r="G9400">
        <v>20201016</v>
      </c>
      <c r="H9400">
        <v>99999999</v>
      </c>
      <c r="I9400" t="s">
        <v>64</v>
      </c>
      <c r="J9400" t="s">
        <v>6679</v>
      </c>
      <c r="K9400" t="s">
        <v>6680</v>
      </c>
      <c r="L9400" t="s">
        <v>6680</v>
      </c>
      <c r="M9400" t="s">
        <v>8041</v>
      </c>
      <c r="N9400" t="s">
        <v>8044</v>
      </c>
      <c r="P9400" t="s">
        <v>390</v>
      </c>
      <c r="Q9400" t="s">
        <v>813</v>
      </c>
      <c r="R9400" t="s">
        <v>392</v>
      </c>
      <c r="S9400">
        <v>0</v>
      </c>
      <c r="U9400">
        <v>0</v>
      </c>
      <c r="V9400">
        <v>0</v>
      </c>
    </row>
    <row r="9401" spans="1:22" x14ac:dyDescent="0.25">
      <c r="A9401" t="s">
        <v>23</v>
      </c>
      <c r="B9401">
        <v>1</v>
      </c>
      <c r="C9401">
        <v>11020</v>
      </c>
      <c r="D9401">
        <v>809439</v>
      </c>
      <c r="E9401" t="s">
        <v>8043</v>
      </c>
      <c r="F9401">
        <v>12.44</v>
      </c>
      <c r="G9401">
        <v>20201016</v>
      </c>
      <c r="H9401">
        <v>99999999</v>
      </c>
      <c r="I9401" t="s">
        <v>64</v>
      </c>
      <c r="J9401" t="s">
        <v>6679</v>
      </c>
      <c r="K9401" t="s">
        <v>6680</v>
      </c>
      <c r="L9401" t="s">
        <v>6680</v>
      </c>
      <c r="M9401" t="s">
        <v>8041</v>
      </c>
      <c r="N9401" t="s">
        <v>8044</v>
      </c>
      <c r="P9401" t="s">
        <v>390</v>
      </c>
      <c r="Q9401" t="s">
        <v>813</v>
      </c>
      <c r="R9401" t="s">
        <v>392</v>
      </c>
      <c r="S9401">
        <v>0</v>
      </c>
      <c r="U9401">
        <v>0</v>
      </c>
      <c r="V9401">
        <v>0</v>
      </c>
    </row>
    <row r="9402" spans="1:22" x14ac:dyDescent="0.25">
      <c r="A9402" t="s">
        <v>23</v>
      </c>
      <c r="B9402">
        <v>1</v>
      </c>
      <c r="C9402">
        <v>11010</v>
      </c>
      <c r="D9402">
        <v>809443</v>
      </c>
      <c r="E9402" t="s">
        <v>8045</v>
      </c>
      <c r="F9402">
        <v>8.7799999999999994</v>
      </c>
      <c r="G9402">
        <v>20201016</v>
      </c>
      <c r="H9402">
        <v>99999999</v>
      </c>
      <c r="I9402" t="s">
        <v>64</v>
      </c>
      <c r="J9402" t="s">
        <v>6679</v>
      </c>
      <c r="K9402" t="s">
        <v>6680</v>
      </c>
      <c r="L9402" t="s">
        <v>6680</v>
      </c>
      <c r="M9402" t="s">
        <v>8046</v>
      </c>
      <c r="N9402" t="s">
        <v>8047</v>
      </c>
      <c r="P9402" t="s">
        <v>390</v>
      </c>
      <c r="Q9402" t="s">
        <v>813</v>
      </c>
      <c r="R9402" t="s">
        <v>392</v>
      </c>
      <c r="S9402">
        <v>0</v>
      </c>
      <c r="U9402">
        <v>0</v>
      </c>
      <c r="V9402">
        <v>0</v>
      </c>
    </row>
    <row r="9403" spans="1:22" x14ac:dyDescent="0.25">
      <c r="A9403" t="s">
        <v>23</v>
      </c>
      <c r="B9403">
        <v>1</v>
      </c>
      <c r="C9403">
        <v>11020</v>
      </c>
      <c r="D9403">
        <v>809443</v>
      </c>
      <c r="E9403" t="s">
        <v>8045</v>
      </c>
      <c r="F9403">
        <v>8.7799999999999994</v>
      </c>
      <c r="G9403">
        <v>20201016</v>
      </c>
      <c r="H9403">
        <v>99999999</v>
      </c>
      <c r="I9403" t="s">
        <v>64</v>
      </c>
      <c r="J9403" t="s">
        <v>6679</v>
      </c>
      <c r="K9403" t="s">
        <v>6680</v>
      </c>
      <c r="L9403" t="s">
        <v>6680</v>
      </c>
      <c r="M9403" t="s">
        <v>8046</v>
      </c>
      <c r="N9403" t="s">
        <v>8047</v>
      </c>
      <c r="P9403" t="s">
        <v>390</v>
      </c>
      <c r="Q9403" t="s">
        <v>813</v>
      </c>
      <c r="R9403" t="s">
        <v>392</v>
      </c>
      <c r="S9403">
        <v>0</v>
      </c>
      <c r="U9403">
        <v>0</v>
      </c>
      <c r="V9403">
        <v>0</v>
      </c>
    </row>
    <row r="9404" spans="1:22" x14ac:dyDescent="0.25">
      <c r="A9404" t="s">
        <v>23</v>
      </c>
      <c r="B9404">
        <v>1</v>
      </c>
      <c r="C9404">
        <v>11010</v>
      </c>
      <c r="D9404">
        <v>809444</v>
      </c>
      <c r="E9404" t="s">
        <v>8048</v>
      </c>
      <c r="F9404">
        <v>11.56</v>
      </c>
      <c r="G9404">
        <v>20201016</v>
      </c>
      <c r="H9404">
        <v>99999999</v>
      </c>
      <c r="I9404" t="s">
        <v>64</v>
      </c>
      <c r="J9404" t="s">
        <v>6679</v>
      </c>
      <c r="K9404" t="s">
        <v>6680</v>
      </c>
      <c r="L9404" t="s">
        <v>6680</v>
      </c>
      <c r="M9404" t="s">
        <v>8046</v>
      </c>
      <c r="N9404" t="s">
        <v>8049</v>
      </c>
      <c r="P9404" t="s">
        <v>390</v>
      </c>
      <c r="Q9404" t="s">
        <v>813</v>
      </c>
      <c r="R9404" t="s">
        <v>392</v>
      </c>
      <c r="S9404">
        <v>0</v>
      </c>
      <c r="U9404">
        <v>0</v>
      </c>
      <c r="V9404">
        <v>0</v>
      </c>
    </row>
    <row r="9405" spans="1:22" x14ac:dyDescent="0.25">
      <c r="A9405" t="s">
        <v>23</v>
      </c>
      <c r="B9405">
        <v>1</v>
      </c>
      <c r="C9405">
        <v>11020</v>
      </c>
      <c r="D9405">
        <v>809444</v>
      </c>
      <c r="E9405" t="s">
        <v>8048</v>
      </c>
      <c r="F9405">
        <v>11.56</v>
      </c>
      <c r="G9405">
        <v>20201016</v>
      </c>
      <c r="H9405">
        <v>99999999</v>
      </c>
      <c r="I9405" t="s">
        <v>64</v>
      </c>
      <c r="J9405" t="s">
        <v>6679</v>
      </c>
      <c r="K9405" t="s">
        <v>6680</v>
      </c>
      <c r="L9405" t="s">
        <v>6680</v>
      </c>
      <c r="M9405" t="s">
        <v>8046</v>
      </c>
      <c r="N9405" t="s">
        <v>8049</v>
      </c>
      <c r="P9405" t="s">
        <v>390</v>
      </c>
      <c r="Q9405" t="s">
        <v>813</v>
      </c>
      <c r="R9405" t="s">
        <v>392</v>
      </c>
      <c r="S9405">
        <v>0</v>
      </c>
      <c r="U9405">
        <v>0</v>
      </c>
      <c r="V9405">
        <v>0</v>
      </c>
    </row>
    <row r="9406" spans="1:22" x14ac:dyDescent="0.25">
      <c r="A9406" t="s">
        <v>23</v>
      </c>
      <c r="B9406">
        <v>1</v>
      </c>
      <c r="C9406">
        <v>11010</v>
      </c>
      <c r="D9406">
        <v>809445</v>
      </c>
      <c r="E9406" t="s">
        <v>8050</v>
      </c>
      <c r="F9406">
        <v>14.74</v>
      </c>
      <c r="G9406">
        <v>20201016</v>
      </c>
      <c r="H9406">
        <v>99999999</v>
      </c>
      <c r="I9406" t="s">
        <v>64</v>
      </c>
      <c r="J9406" t="s">
        <v>6679</v>
      </c>
      <c r="K9406" t="s">
        <v>6680</v>
      </c>
      <c r="L9406" t="s">
        <v>6680</v>
      </c>
      <c r="M9406" t="s">
        <v>8046</v>
      </c>
      <c r="N9406" t="s">
        <v>8051</v>
      </c>
      <c r="P9406" t="s">
        <v>390</v>
      </c>
      <c r="Q9406" t="s">
        <v>813</v>
      </c>
      <c r="R9406" t="s">
        <v>392</v>
      </c>
      <c r="S9406">
        <v>0</v>
      </c>
      <c r="U9406">
        <v>0</v>
      </c>
      <c r="V9406">
        <v>0</v>
      </c>
    </row>
    <row r="9407" spans="1:22" x14ac:dyDescent="0.25">
      <c r="A9407" t="s">
        <v>23</v>
      </c>
      <c r="B9407">
        <v>1</v>
      </c>
      <c r="C9407">
        <v>11020</v>
      </c>
      <c r="D9407">
        <v>809445</v>
      </c>
      <c r="E9407" t="s">
        <v>8050</v>
      </c>
      <c r="F9407">
        <v>14.74</v>
      </c>
      <c r="G9407">
        <v>20201016</v>
      </c>
      <c r="H9407">
        <v>99999999</v>
      </c>
      <c r="I9407" t="s">
        <v>64</v>
      </c>
      <c r="J9407" t="s">
        <v>6679</v>
      </c>
      <c r="K9407" t="s">
        <v>6680</v>
      </c>
      <c r="L9407" t="s">
        <v>6680</v>
      </c>
      <c r="M9407" t="s">
        <v>8046</v>
      </c>
      <c r="N9407" t="s">
        <v>8051</v>
      </c>
      <c r="P9407" t="s">
        <v>390</v>
      </c>
      <c r="Q9407" t="s">
        <v>813</v>
      </c>
      <c r="R9407" t="s">
        <v>392</v>
      </c>
      <c r="S9407">
        <v>0</v>
      </c>
      <c r="U9407">
        <v>0</v>
      </c>
      <c r="V9407">
        <v>0</v>
      </c>
    </row>
    <row r="9408" spans="1:22" x14ac:dyDescent="0.25">
      <c r="A9408" t="s">
        <v>23</v>
      </c>
      <c r="B9408">
        <v>1</v>
      </c>
      <c r="C9408">
        <v>11010</v>
      </c>
      <c r="D9408">
        <v>809529</v>
      </c>
      <c r="E9408" t="s">
        <v>12229</v>
      </c>
      <c r="F9408">
        <v>1.25</v>
      </c>
      <c r="G9408">
        <v>20201217</v>
      </c>
      <c r="H9408">
        <v>99999999</v>
      </c>
      <c r="I9408" t="s">
        <v>64</v>
      </c>
      <c r="J9408" t="s">
        <v>7323</v>
      </c>
      <c r="K9408" t="s">
        <v>7324</v>
      </c>
      <c r="L9408" t="s">
        <v>7324</v>
      </c>
      <c r="M9408" t="s">
        <v>12230</v>
      </c>
      <c r="N9408" t="s">
        <v>2497</v>
      </c>
      <c r="P9408" t="s">
        <v>390</v>
      </c>
      <c r="Q9408" t="s">
        <v>813</v>
      </c>
      <c r="R9408" t="s">
        <v>392</v>
      </c>
      <c r="S9408">
        <v>0</v>
      </c>
      <c r="U9408">
        <v>0</v>
      </c>
      <c r="V9408">
        <v>0</v>
      </c>
    </row>
    <row r="9409" spans="1:22" x14ac:dyDescent="0.25">
      <c r="A9409" t="s">
        <v>23</v>
      </c>
      <c r="B9409">
        <v>1</v>
      </c>
      <c r="C9409">
        <v>11020</v>
      </c>
      <c r="D9409">
        <v>809529</v>
      </c>
      <c r="E9409" t="s">
        <v>12229</v>
      </c>
      <c r="F9409">
        <v>1.25</v>
      </c>
      <c r="G9409">
        <v>20201217</v>
      </c>
      <c r="H9409">
        <v>99999999</v>
      </c>
      <c r="I9409" t="s">
        <v>64</v>
      </c>
      <c r="J9409" t="s">
        <v>7323</v>
      </c>
      <c r="K9409" t="s">
        <v>7324</v>
      </c>
      <c r="L9409" t="s">
        <v>7324</v>
      </c>
      <c r="M9409" t="s">
        <v>12230</v>
      </c>
      <c r="N9409" t="s">
        <v>2497</v>
      </c>
      <c r="P9409" t="s">
        <v>390</v>
      </c>
      <c r="Q9409" t="s">
        <v>813</v>
      </c>
      <c r="R9409" t="s">
        <v>392</v>
      </c>
      <c r="S9409">
        <v>0</v>
      </c>
      <c r="U9409">
        <v>0</v>
      </c>
      <c r="V9409">
        <v>0</v>
      </c>
    </row>
    <row r="9410" spans="1:22" x14ac:dyDescent="0.25">
      <c r="A9410" t="s">
        <v>23</v>
      </c>
      <c r="B9410">
        <v>1</v>
      </c>
      <c r="C9410">
        <v>11010</v>
      </c>
      <c r="D9410">
        <v>809581</v>
      </c>
      <c r="E9410" t="s">
        <v>8052</v>
      </c>
      <c r="F9410">
        <v>60.6</v>
      </c>
      <c r="G9410">
        <v>20201016</v>
      </c>
      <c r="H9410">
        <v>99999999</v>
      </c>
      <c r="I9410" t="s">
        <v>64</v>
      </c>
      <c r="J9410" t="s">
        <v>7323</v>
      </c>
      <c r="K9410" t="s">
        <v>7324</v>
      </c>
      <c r="L9410" t="s">
        <v>7324</v>
      </c>
      <c r="M9410" t="s">
        <v>8053</v>
      </c>
      <c r="N9410" t="s">
        <v>8054</v>
      </c>
      <c r="P9410" t="s">
        <v>390</v>
      </c>
      <c r="Q9410" t="s">
        <v>813</v>
      </c>
      <c r="R9410" t="s">
        <v>392</v>
      </c>
      <c r="S9410">
        <v>0</v>
      </c>
      <c r="U9410">
        <v>0</v>
      </c>
      <c r="V9410">
        <v>0</v>
      </c>
    </row>
    <row r="9411" spans="1:22" x14ac:dyDescent="0.25">
      <c r="A9411" t="s">
        <v>23</v>
      </c>
      <c r="B9411">
        <v>1</v>
      </c>
      <c r="C9411">
        <v>11020</v>
      </c>
      <c r="D9411">
        <v>809581</v>
      </c>
      <c r="E9411" t="s">
        <v>8052</v>
      </c>
      <c r="F9411">
        <v>60.6</v>
      </c>
      <c r="G9411">
        <v>20201016</v>
      </c>
      <c r="H9411">
        <v>99999999</v>
      </c>
      <c r="I9411" t="s">
        <v>64</v>
      </c>
      <c r="J9411" t="s">
        <v>7323</v>
      </c>
      <c r="K9411" t="s">
        <v>7324</v>
      </c>
      <c r="L9411" t="s">
        <v>7324</v>
      </c>
      <c r="M9411" t="s">
        <v>8053</v>
      </c>
      <c r="N9411" t="s">
        <v>8054</v>
      </c>
      <c r="P9411" t="s">
        <v>390</v>
      </c>
      <c r="Q9411" t="s">
        <v>813</v>
      </c>
      <c r="R9411" t="s">
        <v>392</v>
      </c>
      <c r="S9411">
        <v>0</v>
      </c>
      <c r="U9411">
        <v>0</v>
      </c>
      <c r="V9411">
        <v>0</v>
      </c>
    </row>
    <row r="9412" spans="1:22" x14ac:dyDescent="0.25">
      <c r="A9412" t="s">
        <v>23</v>
      </c>
      <c r="B9412">
        <v>1</v>
      </c>
      <c r="C9412">
        <v>11010</v>
      </c>
      <c r="D9412">
        <v>809763</v>
      </c>
      <c r="E9412" t="s">
        <v>8055</v>
      </c>
      <c r="F9412">
        <v>15.73</v>
      </c>
      <c r="G9412">
        <v>20201016</v>
      </c>
      <c r="H9412">
        <v>99999999</v>
      </c>
      <c r="I9412" t="s">
        <v>64</v>
      </c>
      <c r="J9412" t="s">
        <v>8056</v>
      </c>
      <c r="K9412" t="s">
        <v>8057</v>
      </c>
      <c r="L9412" t="s">
        <v>8057</v>
      </c>
      <c r="M9412" t="s">
        <v>8058</v>
      </c>
      <c r="N9412" t="s">
        <v>8059</v>
      </c>
      <c r="O9412">
        <v>11.8</v>
      </c>
      <c r="P9412" t="s">
        <v>390</v>
      </c>
      <c r="Q9412" t="s">
        <v>275</v>
      </c>
      <c r="R9412" t="s">
        <v>392</v>
      </c>
      <c r="S9412">
        <v>0</v>
      </c>
      <c r="U9412">
        <v>0</v>
      </c>
      <c r="V9412">
        <v>0</v>
      </c>
    </row>
    <row r="9413" spans="1:22" x14ac:dyDescent="0.25">
      <c r="A9413" t="s">
        <v>23</v>
      </c>
      <c r="B9413">
        <v>1</v>
      </c>
      <c r="C9413">
        <v>11020</v>
      </c>
      <c r="D9413">
        <v>809763</v>
      </c>
      <c r="E9413" t="s">
        <v>8055</v>
      </c>
      <c r="F9413">
        <v>15.73</v>
      </c>
      <c r="G9413">
        <v>20201016</v>
      </c>
      <c r="H9413">
        <v>99999999</v>
      </c>
      <c r="I9413" t="s">
        <v>64</v>
      </c>
      <c r="J9413" t="s">
        <v>8056</v>
      </c>
      <c r="K9413" t="s">
        <v>8057</v>
      </c>
      <c r="L9413" t="s">
        <v>8057</v>
      </c>
      <c r="M9413" t="s">
        <v>8058</v>
      </c>
      <c r="N9413" t="s">
        <v>8059</v>
      </c>
      <c r="O9413">
        <v>11.8</v>
      </c>
      <c r="P9413" t="s">
        <v>390</v>
      </c>
      <c r="Q9413" t="s">
        <v>275</v>
      </c>
      <c r="R9413" t="s">
        <v>392</v>
      </c>
      <c r="S9413">
        <v>0</v>
      </c>
      <c r="U9413">
        <v>0</v>
      </c>
      <c r="V9413">
        <v>0</v>
      </c>
    </row>
    <row r="9414" spans="1:22" x14ac:dyDescent="0.25">
      <c r="A9414" t="s">
        <v>23</v>
      </c>
      <c r="B9414">
        <v>1</v>
      </c>
      <c r="C9414">
        <v>11010</v>
      </c>
      <c r="D9414">
        <v>809847</v>
      </c>
      <c r="E9414" t="s">
        <v>8060</v>
      </c>
      <c r="F9414">
        <v>123.31</v>
      </c>
      <c r="G9414">
        <v>20201016</v>
      </c>
      <c r="H9414">
        <v>99999999</v>
      </c>
      <c r="I9414" t="s">
        <v>64</v>
      </c>
      <c r="J9414" t="s">
        <v>7323</v>
      </c>
      <c r="K9414" t="s">
        <v>7324</v>
      </c>
      <c r="L9414" t="s">
        <v>7324</v>
      </c>
      <c r="M9414" t="s">
        <v>8061</v>
      </c>
      <c r="N9414" t="s">
        <v>8062</v>
      </c>
      <c r="P9414" t="s">
        <v>390</v>
      </c>
      <c r="Q9414" t="s">
        <v>813</v>
      </c>
      <c r="R9414" t="s">
        <v>392</v>
      </c>
      <c r="S9414">
        <v>0</v>
      </c>
      <c r="U9414">
        <v>0</v>
      </c>
      <c r="V9414">
        <v>0</v>
      </c>
    </row>
    <row r="9415" spans="1:22" x14ac:dyDescent="0.25">
      <c r="A9415" t="s">
        <v>23</v>
      </c>
      <c r="B9415">
        <v>1</v>
      </c>
      <c r="C9415">
        <v>11020</v>
      </c>
      <c r="D9415">
        <v>809847</v>
      </c>
      <c r="E9415" t="s">
        <v>8060</v>
      </c>
      <c r="F9415">
        <v>123.31</v>
      </c>
      <c r="G9415">
        <v>20201016</v>
      </c>
      <c r="H9415">
        <v>99999999</v>
      </c>
      <c r="I9415" t="s">
        <v>64</v>
      </c>
      <c r="J9415" t="s">
        <v>7323</v>
      </c>
      <c r="K9415" t="s">
        <v>7324</v>
      </c>
      <c r="L9415" t="s">
        <v>7324</v>
      </c>
      <c r="M9415" t="s">
        <v>8061</v>
      </c>
      <c r="N9415" t="s">
        <v>8062</v>
      </c>
      <c r="P9415" t="s">
        <v>390</v>
      </c>
      <c r="Q9415" t="s">
        <v>813</v>
      </c>
      <c r="R9415" t="s">
        <v>392</v>
      </c>
      <c r="S9415">
        <v>0</v>
      </c>
      <c r="U9415">
        <v>0</v>
      </c>
      <c r="V9415">
        <v>0</v>
      </c>
    </row>
    <row r="9416" spans="1:22" x14ac:dyDescent="0.25">
      <c r="A9416" t="s">
        <v>23</v>
      </c>
      <c r="B9416">
        <v>1</v>
      </c>
      <c r="C9416">
        <v>11010</v>
      </c>
      <c r="D9416">
        <v>809864</v>
      </c>
      <c r="E9416" t="s">
        <v>8063</v>
      </c>
      <c r="F9416">
        <v>14.89</v>
      </c>
      <c r="G9416">
        <v>20201016</v>
      </c>
      <c r="H9416">
        <v>99999999</v>
      </c>
      <c r="I9416" t="s">
        <v>64</v>
      </c>
      <c r="J9416" t="s">
        <v>8064</v>
      </c>
      <c r="K9416" t="s">
        <v>8065</v>
      </c>
      <c r="L9416" t="s">
        <v>8065</v>
      </c>
      <c r="M9416" t="s">
        <v>8066</v>
      </c>
      <c r="N9416" t="s">
        <v>8067</v>
      </c>
      <c r="P9416" t="s">
        <v>390</v>
      </c>
      <c r="Q9416" t="s">
        <v>813</v>
      </c>
      <c r="R9416" t="s">
        <v>392</v>
      </c>
      <c r="S9416">
        <v>0</v>
      </c>
      <c r="U9416">
        <v>0</v>
      </c>
      <c r="V9416">
        <v>0</v>
      </c>
    </row>
    <row r="9417" spans="1:22" x14ac:dyDescent="0.25">
      <c r="A9417" t="s">
        <v>23</v>
      </c>
      <c r="B9417">
        <v>1</v>
      </c>
      <c r="C9417">
        <v>11020</v>
      </c>
      <c r="D9417">
        <v>809864</v>
      </c>
      <c r="E9417" t="s">
        <v>8063</v>
      </c>
      <c r="F9417">
        <v>14.89</v>
      </c>
      <c r="G9417">
        <v>20201016</v>
      </c>
      <c r="H9417">
        <v>99999999</v>
      </c>
      <c r="I9417" t="s">
        <v>64</v>
      </c>
      <c r="J9417" t="s">
        <v>8064</v>
      </c>
      <c r="K9417" t="s">
        <v>8065</v>
      </c>
      <c r="L9417" t="s">
        <v>8065</v>
      </c>
      <c r="M9417" t="s">
        <v>8066</v>
      </c>
      <c r="N9417" t="s">
        <v>8067</v>
      </c>
      <c r="P9417" t="s">
        <v>390</v>
      </c>
      <c r="Q9417" t="s">
        <v>813</v>
      </c>
      <c r="R9417" t="s">
        <v>392</v>
      </c>
      <c r="S9417">
        <v>0</v>
      </c>
      <c r="U9417">
        <v>0</v>
      </c>
      <c r="V9417">
        <v>0</v>
      </c>
    </row>
    <row r="9418" spans="1:22" x14ac:dyDescent="0.25">
      <c r="A9418" t="s">
        <v>23</v>
      </c>
      <c r="B9418">
        <v>1</v>
      </c>
      <c r="C9418">
        <v>11010</v>
      </c>
      <c r="D9418">
        <v>809866</v>
      </c>
      <c r="E9418" t="s">
        <v>8068</v>
      </c>
      <c r="F9418">
        <v>3.61</v>
      </c>
      <c r="G9418">
        <v>20201016</v>
      </c>
      <c r="H9418">
        <v>99999999</v>
      </c>
      <c r="I9418" t="s">
        <v>64</v>
      </c>
      <c r="J9418" t="s">
        <v>8064</v>
      </c>
      <c r="K9418" t="s">
        <v>8065</v>
      </c>
      <c r="L9418" t="s">
        <v>8065</v>
      </c>
      <c r="M9418" t="s">
        <v>8069</v>
      </c>
      <c r="N9418" t="s">
        <v>8070</v>
      </c>
      <c r="P9418" t="s">
        <v>390</v>
      </c>
      <c r="Q9418" t="s">
        <v>813</v>
      </c>
      <c r="R9418" t="s">
        <v>392</v>
      </c>
      <c r="S9418">
        <v>0</v>
      </c>
      <c r="U9418">
        <v>0</v>
      </c>
      <c r="V9418">
        <v>0</v>
      </c>
    </row>
    <row r="9419" spans="1:22" x14ac:dyDescent="0.25">
      <c r="A9419" t="s">
        <v>23</v>
      </c>
      <c r="B9419">
        <v>1</v>
      </c>
      <c r="C9419">
        <v>11020</v>
      </c>
      <c r="D9419">
        <v>809866</v>
      </c>
      <c r="E9419" t="s">
        <v>8068</v>
      </c>
      <c r="F9419">
        <v>3.61</v>
      </c>
      <c r="G9419">
        <v>20201016</v>
      </c>
      <c r="H9419">
        <v>99999999</v>
      </c>
      <c r="I9419" t="s">
        <v>64</v>
      </c>
      <c r="J9419" t="s">
        <v>8064</v>
      </c>
      <c r="K9419" t="s">
        <v>8065</v>
      </c>
      <c r="L9419" t="s">
        <v>8065</v>
      </c>
      <c r="M9419" t="s">
        <v>8069</v>
      </c>
      <c r="N9419" t="s">
        <v>8070</v>
      </c>
      <c r="P9419" t="s">
        <v>390</v>
      </c>
      <c r="Q9419" t="s">
        <v>813</v>
      </c>
      <c r="R9419" t="s">
        <v>392</v>
      </c>
      <c r="S9419">
        <v>0</v>
      </c>
      <c r="U9419">
        <v>0</v>
      </c>
      <c r="V9419">
        <v>0</v>
      </c>
    </row>
    <row r="9420" spans="1:22" x14ac:dyDescent="0.25">
      <c r="A9420" t="s">
        <v>23</v>
      </c>
      <c r="B9420">
        <v>1</v>
      </c>
      <c r="C9420">
        <v>11010</v>
      </c>
      <c r="D9420">
        <v>809867</v>
      </c>
      <c r="E9420" t="s">
        <v>8071</v>
      </c>
      <c r="F9420">
        <v>3.61</v>
      </c>
      <c r="G9420">
        <v>20201016</v>
      </c>
      <c r="H9420">
        <v>99999999</v>
      </c>
      <c r="I9420" t="s">
        <v>64</v>
      </c>
      <c r="J9420" t="s">
        <v>8064</v>
      </c>
      <c r="K9420" t="s">
        <v>8065</v>
      </c>
      <c r="L9420" t="s">
        <v>8065</v>
      </c>
      <c r="M9420" t="s">
        <v>8072</v>
      </c>
      <c r="N9420" t="s">
        <v>8073</v>
      </c>
      <c r="P9420" t="s">
        <v>390</v>
      </c>
      <c r="Q9420" t="s">
        <v>813</v>
      </c>
      <c r="R9420" t="s">
        <v>392</v>
      </c>
      <c r="S9420">
        <v>0</v>
      </c>
      <c r="U9420">
        <v>0</v>
      </c>
      <c r="V9420">
        <v>0</v>
      </c>
    </row>
    <row r="9421" spans="1:22" x14ac:dyDescent="0.25">
      <c r="A9421" t="s">
        <v>23</v>
      </c>
      <c r="B9421">
        <v>1</v>
      </c>
      <c r="C9421">
        <v>11020</v>
      </c>
      <c r="D9421">
        <v>809867</v>
      </c>
      <c r="E9421" t="s">
        <v>8071</v>
      </c>
      <c r="F9421">
        <v>3.61</v>
      </c>
      <c r="G9421">
        <v>20201016</v>
      </c>
      <c r="H9421">
        <v>99999999</v>
      </c>
      <c r="I9421" t="s">
        <v>64</v>
      </c>
      <c r="J9421" t="s">
        <v>8064</v>
      </c>
      <c r="K9421" t="s">
        <v>8065</v>
      </c>
      <c r="L9421" t="s">
        <v>8065</v>
      </c>
      <c r="M9421" t="s">
        <v>8072</v>
      </c>
      <c r="N9421" t="s">
        <v>8073</v>
      </c>
      <c r="P9421" t="s">
        <v>390</v>
      </c>
      <c r="Q9421" t="s">
        <v>813</v>
      </c>
      <c r="R9421" t="s">
        <v>392</v>
      </c>
      <c r="S9421">
        <v>0</v>
      </c>
      <c r="U9421">
        <v>0</v>
      </c>
      <c r="V9421">
        <v>0</v>
      </c>
    </row>
    <row r="9422" spans="1:22" x14ac:dyDescent="0.25">
      <c r="A9422" t="s">
        <v>23</v>
      </c>
      <c r="B9422">
        <v>1</v>
      </c>
      <c r="C9422">
        <v>11010</v>
      </c>
      <c r="D9422">
        <v>809868</v>
      </c>
      <c r="E9422" t="s">
        <v>8074</v>
      </c>
      <c r="F9422">
        <v>14.89</v>
      </c>
      <c r="G9422">
        <v>20201016</v>
      </c>
      <c r="H9422">
        <v>99999999</v>
      </c>
      <c r="I9422" t="s">
        <v>64</v>
      </c>
      <c r="J9422" t="s">
        <v>8064</v>
      </c>
      <c r="K9422" t="s">
        <v>8065</v>
      </c>
      <c r="L9422" t="s">
        <v>8065</v>
      </c>
      <c r="M9422" t="s">
        <v>8075</v>
      </c>
      <c r="N9422" t="s">
        <v>8076</v>
      </c>
      <c r="P9422" t="s">
        <v>390</v>
      </c>
      <c r="Q9422" t="s">
        <v>275</v>
      </c>
      <c r="R9422" t="s">
        <v>392</v>
      </c>
      <c r="S9422">
        <v>0</v>
      </c>
      <c r="U9422">
        <v>0</v>
      </c>
      <c r="V9422">
        <v>0</v>
      </c>
    </row>
    <row r="9423" spans="1:22" x14ac:dyDescent="0.25">
      <c r="A9423" t="s">
        <v>23</v>
      </c>
      <c r="B9423">
        <v>1</v>
      </c>
      <c r="C9423">
        <v>11020</v>
      </c>
      <c r="D9423">
        <v>809868</v>
      </c>
      <c r="E9423" t="s">
        <v>8074</v>
      </c>
      <c r="F9423">
        <v>14.89</v>
      </c>
      <c r="G9423">
        <v>20201016</v>
      </c>
      <c r="H9423">
        <v>99999999</v>
      </c>
      <c r="I9423" t="s">
        <v>64</v>
      </c>
      <c r="J9423" t="s">
        <v>8064</v>
      </c>
      <c r="K9423" t="s">
        <v>8065</v>
      </c>
      <c r="L9423" t="s">
        <v>8065</v>
      </c>
      <c r="M9423" t="s">
        <v>8075</v>
      </c>
      <c r="N9423" t="s">
        <v>8076</v>
      </c>
      <c r="P9423" t="s">
        <v>390</v>
      </c>
      <c r="Q9423" t="s">
        <v>275</v>
      </c>
      <c r="R9423" t="s">
        <v>392</v>
      </c>
      <c r="S9423">
        <v>0</v>
      </c>
      <c r="U9423">
        <v>0</v>
      </c>
      <c r="V9423">
        <v>0</v>
      </c>
    </row>
    <row r="9424" spans="1:22" x14ac:dyDescent="0.25">
      <c r="A9424" t="s">
        <v>23</v>
      </c>
      <c r="B9424">
        <v>1</v>
      </c>
      <c r="C9424">
        <v>11010</v>
      </c>
      <c r="D9424">
        <v>809875</v>
      </c>
      <c r="E9424" t="s">
        <v>8077</v>
      </c>
      <c r="F9424">
        <v>51</v>
      </c>
      <c r="G9424">
        <v>20201016</v>
      </c>
      <c r="H9424">
        <v>99999999</v>
      </c>
      <c r="I9424" t="s">
        <v>64</v>
      </c>
      <c r="J9424" t="s">
        <v>8064</v>
      </c>
      <c r="K9424" t="s">
        <v>8065</v>
      </c>
      <c r="L9424" t="s">
        <v>8065</v>
      </c>
      <c r="M9424" t="s">
        <v>8078</v>
      </c>
      <c r="N9424" t="s">
        <v>8079</v>
      </c>
      <c r="P9424" t="s">
        <v>390</v>
      </c>
      <c r="Q9424" t="s">
        <v>813</v>
      </c>
      <c r="R9424" t="s">
        <v>392</v>
      </c>
      <c r="S9424">
        <v>0</v>
      </c>
      <c r="U9424">
        <v>0</v>
      </c>
      <c r="V9424">
        <v>0</v>
      </c>
    </row>
    <row r="9425" spans="1:23" x14ac:dyDescent="0.25">
      <c r="A9425" t="s">
        <v>23</v>
      </c>
      <c r="B9425">
        <v>1</v>
      </c>
      <c r="C9425">
        <v>11020</v>
      </c>
      <c r="D9425">
        <v>809875</v>
      </c>
      <c r="E9425" t="s">
        <v>8077</v>
      </c>
      <c r="F9425">
        <v>51</v>
      </c>
      <c r="G9425">
        <v>20201016</v>
      </c>
      <c r="H9425">
        <v>99999999</v>
      </c>
      <c r="I9425" t="s">
        <v>64</v>
      </c>
      <c r="J9425" t="s">
        <v>8064</v>
      </c>
      <c r="K9425" t="s">
        <v>8065</v>
      </c>
      <c r="L9425" t="s">
        <v>8065</v>
      </c>
      <c r="M9425" t="s">
        <v>8078</v>
      </c>
      <c r="N9425" t="s">
        <v>8079</v>
      </c>
      <c r="P9425" t="s">
        <v>390</v>
      </c>
      <c r="Q9425" t="s">
        <v>813</v>
      </c>
      <c r="R9425" t="s">
        <v>392</v>
      </c>
      <c r="S9425">
        <v>0</v>
      </c>
      <c r="U9425">
        <v>0</v>
      </c>
      <c r="V9425">
        <v>0</v>
      </c>
    </row>
    <row r="9426" spans="1:23" x14ac:dyDescent="0.25">
      <c r="A9426" t="s">
        <v>23</v>
      </c>
      <c r="B9426">
        <v>1</v>
      </c>
      <c r="C9426">
        <v>11010</v>
      </c>
      <c r="D9426">
        <v>809876</v>
      </c>
      <c r="E9426" t="s">
        <v>11647</v>
      </c>
      <c r="F9426">
        <v>5.87</v>
      </c>
      <c r="G9426">
        <v>20201120</v>
      </c>
      <c r="H9426">
        <v>99999999</v>
      </c>
      <c r="I9426" t="s">
        <v>64</v>
      </c>
      <c r="J9426" t="s">
        <v>8064</v>
      </c>
      <c r="K9426" t="s">
        <v>8065</v>
      </c>
      <c r="L9426" t="s">
        <v>8065</v>
      </c>
      <c r="M9426" t="s">
        <v>11648</v>
      </c>
      <c r="N9426" t="s">
        <v>11649</v>
      </c>
      <c r="P9426" t="s">
        <v>390</v>
      </c>
      <c r="Q9426" t="s">
        <v>606</v>
      </c>
      <c r="R9426" t="s">
        <v>392</v>
      </c>
      <c r="S9426">
        <v>3.96</v>
      </c>
      <c r="U9426">
        <v>0</v>
      </c>
      <c r="V9426">
        <v>24</v>
      </c>
      <c r="W9426">
        <v>1</v>
      </c>
    </row>
    <row r="9427" spans="1:23" x14ac:dyDescent="0.25">
      <c r="A9427" t="s">
        <v>23</v>
      </c>
      <c r="B9427">
        <v>1</v>
      </c>
      <c r="C9427">
        <v>11020</v>
      </c>
      <c r="D9427">
        <v>809876</v>
      </c>
      <c r="E9427" t="s">
        <v>11647</v>
      </c>
      <c r="F9427">
        <v>5.87</v>
      </c>
      <c r="G9427">
        <v>20201120</v>
      </c>
      <c r="H9427">
        <v>99999999</v>
      </c>
      <c r="I9427" t="s">
        <v>64</v>
      </c>
      <c r="J9427" t="s">
        <v>8064</v>
      </c>
      <c r="K9427" t="s">
        <v>8065</v>
      </c>
      <c r="L9427" t="s">
        <v>8065</v>
      </c>
      <c r="M9427" t="s">
        <v>11648</v>
      </c>
      <c r="N9427" t="s">
        <v>11649</v>
      </c>
      <c r="P9427" t="s">
        <v>390</v>
      </c>
      <c r="Q9427" t="s">
        <v>606</v>
      </c>
      <c r="R9427" t="s">
        <v>392</v>
      </c>
      <c r="S9427">
        <v>3.96</v>
      </c>
      <c r="U9427">
        <v>0</v>
      </c>
      <c r="V9427">
        <v>24</v>
      </c>
      <c r="W9427">
        <v>1</v>
      </c>
    </row>
    <row r="9428" spans="1:23" x14ac:dyDescent="0.25">
      <c r="A9428" t="s">
        <v>23</v>
      </c>
      <c r="B9428">
        <v>1</v>
      </c>
      <c r="C9428">
        <v>11010</v>
      </c>
      <c r="D9428">
        <v>809877</v>
      </c>
      <c r="E9428" t="s">
        <v>11650</v>
      </c>
      <c r="F9428">
        <v>14.89</v>
      </c>
      <c r="G9428">
        <v>20201120</v>
      </c>
      <c r="H9428">
        <v>99999999</v>
      </c>
      <c r="I9428" t="s">
        <v>64</v>
      </c>
      <c r="J9428" t="s">
        <v>8064</v>
      </c>
      <c r="K9428" t="s">
        <v>8065</v>
      </c>
      <c r="L9428" t="s">
        <v>8065</v>
      </c>
      <c r="M9428" t="s">
        <v>11651</v>
      </c>
      <c r="N9428" t="s">
        <v>11652</v>
      </c>
      <c r="P9428" t="s">
        <v>390</v>
      </c>
      <c r="Q9428" t="s">
        <v>606</v>
      </c>
      <c r="R9428" t="s">
        <v>392</v>
      </c>
      <c r="S9428">
        <v>3.96</v>
      </c>
      <c r="U9428">
        <v>0</v>
      </c>
      <c r="V9428">
        <v>24</v>
      </c>
      <c r="W9428">
        <v>1</v>
      </c>
    </row>
    <row r="9429" spans="1:23" x14ac:dyDescent="0.25">
      <c r="A9429" t="s">
        <v>23</v>
      </c>
      <c r="B9429">
        <v>1</v>
      </c>
      <c r="C9429">
        <v>11020</v>
      </c>
      <c r="D9429">
        <v>809877</v>
      </c>
      <c r="E9429" t="s">
        <v>11650</v>
      </c>
      <c r="F9429">
        <v>14.89</v>
      </c>
      <c r="G9429">
        <v>20201120</v>
      </c>
      <c r="H9429">
        <v>99999999</v>
      </c>
      <c r="I9429" t="s">
        <v>64</v>
      </c>
      <c r="J9429" t="s">
        <v>8064</v>
      </c>
      <c r="K9429" t="s">
        <v>8065</v>
      </c>
      <c r="L9429" t="s">
        <v>8065</v>
      </c>
      <c r="M9429" t="s">
        <v>11651</v>
      </c>
      <c r="N9429" t="s">
        <v>11652</v>
      </c>
      <c r="P9429" t="s">
        <v>390</v>
      </c>
      <c r="Q9429" t="s">
        <v>606</v>
      </c>
      <c r="R9429" t="s">
        <v>392</v>
      </c>
      <c r="S9429">
        <v>3.96</v>
      </c>
      <c r="U9429">
        <v>0</v>
      </c>
      <c r="V9429">
        <v>24</v>
      </c>
      <c r="W9429">
        <v>1</v>
      </c>
    </row>
    <row r="9430" spans="1:23" x14ac:dyDescent="0.25">
      <c r="A9430" t="s">
        <v>23</v>
      </c>
      <c r="B9430">
        <v>1</v>
      </c>
      <c r="C9430">
        <v>11010</v>
      </c>
      <c r="D9430">
        <v>809879</v>
      </c>
      <c r="E9430" t="s">
        <v>8080</v>
      </c>
      <c r="F9430">
        <v>47.99</v>
      </c>
      <c r="G9430">
        <v>20201016</v>
      </c>
      <c r="H9430">
        <v>99999999</v>
      </c>
      <c r="I9430" t="s">
        <v>64</v>
      </c>
      <c r="J9430" t="s">
        <v>8064</v>
      </c>
      <c r="K9430" t="s">
        <v>8065</v>
      </c>
      <c r="L9430" t="s">
        <v>8065</v>
      </c>
      <c r="M9430" t="s">
        <v>8081</v>
      </c>
      <c r="N9430" t="s">
        <v>8082</v>
      </c>
      <c r="P9430" t="s">
        <v>390</v>
      </c>
      <c r="Q9430" t="s">
        <v>813</v>
      </c>
      <c r="R9430" t="s">
        <v>392</v>
      </c>
      <c r="S9430">
        <v>0</v>
      </c>
      <c r="U9430">
        <v>0</v>
      </c>
      <c r="V9430">
        <v>0</v>
      </c>
    </row>
    <row r="9431" spans="1:23" x14ac:dyDescent="0.25">
      <c r="A9431" t="s">
        <v>23</v>
      </c>
      <c r="B9431">
        <v>1</v>
      </c>
      <c r="C9431">
        <v>11020</v>
      </c>
      <c r="D9431">
        <v>809879</v>
      </c>
      <c r="E9431" t="s">
        <v>8080</v>
      </c>
      <c r="F9431">
        <v>47.99</v>
      </c>
      <c r="G9431">
        <v>20201016</v>
      </c>
      <c r="H9431">
        <v>99999999</v>
      </c>
      <c r="I9431" t="s">
        <v>64</v>
      </c>
      <c r="J9431" t="s">
        <v>8064</v>
      </c>
      <c r="K9431" t="s">
        <v>8065</v>
      </c>
      <c r="L9431" t="s">
        <v>8065</v>
      </c>
      <c r="M9431" t="s">
        <v>8081</v>
      </c>
      <c r="N9431" t="s">
        <v>8082</v>
      </c>
      <c r="P9431" t="s">
        <v>390</v>
      </c>
      <c r="Q9431" t="s">
        <v>813</v>
      </c>
      <c r="R9431" t="s">
        <v>392</v>
      </c>
      <c r="S9431">
        <v>0</v>
      </c>
      <c r="U9431">
        <v>0</v>
      </c>
      <c r="V9431">
        <v>0</v>
      </c>
    </row>
    <row r="9432" spans="1:23" x14ac:dyDescent="0.25">
      <c r="A9432" t="s">
        <v>23</v>
      </c>
      <c r="B9432">
        <v>1</v>
      </c>
      <c r="C9432">
        <v>11010</v>
      </c>
      <c r="D9432">
        <v>809880</v>
      </c>
      <c r="E9432" t="s">
        <v>8083</v>
      </c>
      <c r="F9432">
        <v>20.16</v>
      </c>
      <c r="G9432">
        <v>20201016</v>
      </c>
      <c r="H9432">
        <v>99999999</v>
      </c>
      <c r="I9432" t="s">
        <v>64</v>
      </c>
      <c r="J9432" t="s">
        <v>8064</v>
      </c>
      <c r="K9432" t="s">
        <v>8065</v>
      </c>
      <c r="L9432" t="s">
        <v>8065</v>
      </c>
      <c r="M9432" t="s">
        <v>8084</v>
      </c>
      <c r="N9432" t="s">
        <v>8085</v>
      </c>
      <c r="P9432" t="s">
        <v>390</v>
      </c>
      <c r="Q9432" t="s">
        <v>813</v>
      </c>
      <c r="R9432" t="s">
        <v>392</v>
      </c>
      <c r="S9432">
        <v>0</v>
      </c>
      <c r="U9432">
        <v>0</v>
      </c>
      <c r="V9432">
        <v>0</v>
      </c>
    </row>
    <row r="9433" spans="1:23" x14ac:dyDescent="0.25">
      <c r="A9433" t="s">
        <v>23</v>
      </c>
      <c r="B9433">
        <v>1</v>
      </c>
      <c r="C9433">
        <v>11020</v>
      </c>
      <c r="D9433">
        <v>809880</v>
      </c>
      <c r="E9433" t="s">
        <v>8083</v>
      </c>
      <c r="F9433">
        <v>20.16</v>
      </c>
      <c r="G9433">
        <v>20201016</v>
      </c>
      <c r="H9433">
        <v>99999999</v>
      </c>
      <c r="I9433" t="s">
        <v>64</v>
      </c>
      <c r="J9433" t="s">
        <v>8064</v>
      </c>
      <c r="K9433" t="s">
        <v>8065</v>
      </c>
      <c r="L9433" t="s">
        <v>8065</v>
      </c>
      <c r="M9433" t="s">
        <v>8084</v>
      </c>
      <c r="N9433" t="s">
        <v>8085</v>
      </c>
      <c r="P9433" t="s">
        <v>390</v>
      </c>
      <c r="Q9433" t="s">
        <v>813</v>
      </c>
      <c r="R9433" t="s">
        <v>392</v>
      </c>
      <c r="S9433">
        <v>0</v>
      </c>
      <c r="U9433">
        <v>0</v>
      </c>
      <c r="V9433">
        <v>0</v>
      </c>
    </row>
    <row r="9434" spans="1:23" x14ac:dyDescent="0.25">
      <c r="A9434" t="s">
        <v>23</v>
      </c>
      <c r="B9434">
        <v>1</v>
      </c>
      <c r="C9434">
        <v>11010</v>
      </c>
      <c r="D9434">
        <v>809881</v>
      </c>
      <c r="E9434" t="s">
        <v>8086</v>
      </c>
      <c r="F9434">
        <v>35.96</v>
      </c>
      <c r="G9434">
        <v>20201016</v>
      </c>
      <c r="H9434">
        <v>99999999</v>
      </c>
      <c r="I9434" t="s">
        <v>64</v>
      </c>
      <c r="J9434" t="s">
        <v>8064</v>
      </c>
      <c r="K9434" t="s">
        <v>8065</v>
      </c>
      <c r="L9434" t="s">
        <v>8065</v>
      </c>
      <c r="M9434" t="s">
        <v>8084</v>
      </c>
      <c r="N9434" t="s">
        <v>8087</v>
      </c>
      <c r="P9434" t="s">
        <v>390</v>
      </c>
      <c r="Q9434" t="s">
        <v>813</v>
      </c>
      <c r="R9434" t="s">
        <v>392</v>
      </c>
      <c r="S9434">
        <v>0</v>
      </c>
      <c r="U9434">
        <v>0</v>
      </c>
      <c r="V9434">
        <v>0</v>
      </c>
    </row>
    <row r="9435" spans="1:23" x14ac:dyDescent="0.25">
      <c r="A9435" t="s">
        <v>23</v>
      </c>
      <c r="B9435">
        <v>1</v>
      </c>
      <c r="C9435">
        <v>11020</v>
      </c>
      <c r="D9435">
        <v>809881</v>
      </c>
      <c r="E9435" t="s">
        <v>8086</v>
      </c>
      <c r="F9435">
        <v>35.96</v>
      </c>
      <c r="G9435">
        <v>20201016</v>
      </c>
      <c r="H9435">
        <v>99999999</v>
      </c>
      <c r="I9435" t="s">
        <v>64</v>
      </c>
      <c r="J9435" t="s">
        <v>8064</v>
      </c>
      <c r="K9435" t="s">
        <v>8065</v>
      </c>
      <c r="L9435" t="s">
        <v>8065</v>
      </c>
      <c r="M9435" t="s">
        <v>8084</v>
      </c>
      <c r="N9435" t="s">
        <v>8087</v>
      </c>
      <c r="P9435" t="s">
        <v>390</v>
      </c>
      <c r="Q9435" t="s">
        <v>813</v>
      </c>
      <c r="R9435" t="s">
        <v>392</v>
      </c>
      <c r="S9435">
        <v>0</v>
      </c>
      <c r="U9435">
        <v>0</v>
      </c>
      <c r="V9435">
        <v>0</v>
      </c>
    </row>
    <row r="9436" spans="1:23" x14ac:dyDescent="0.25">
      <c r="A9436" t="s">
        <v>23</v>
      </c>
      <c r="B9436">
        <v>1</v>
      </c>
      <c r="C9436">
        <v>11010</v>
      </c>
      <c r="D9436">
        <v>809887</v>
      </c>
      <c r="E9436" t="s">
        <v>8088</v>
      </c>
      <c r="F9436">
        <v>28.44</v>
      </c>
      <c r="G9436">
        <v>20201016</v>
      </c>
      <c r="H9436">
        <v>99999999</v>
      </c>
      <c r="I9436" t="s">
        <v>64</v>
      </c>
      <c r="J9436" t="s">
        <v>8064</v>
      </c>
      <c r="K9436" t="s">
        <v>8065</v>
      </c>
      <c r="L9436" t="s">
        <v>8065</v>
      </c>
      <c r="M9436" t="s">
        <v>8089</v>
      </c>
      <c r="N9436" t="s">
        <v>8090</v>
      </c>
      <c r="P9436" t="s">
        <v>390</v>
      </c>
      <c r="Q9436" t="s">
        <v>6825</v>
      </c>
      <c r="R9436" t="s">
        <v>392</v>
      </c>
      <c r="S9436">
        <v>0</v>
      </c>
      <c r="U9436">
        <v>0</v>
      </c>
      <c r="V9436">
        <v>0</v>
      </c>
    </row>
    <row r="9437" spans="1:23" x14ac:dyDescent="0.25">
      <c r="A9437" t="s">
        <v>23</v>
      </c>
      <c r="B9437">
        <v>1</v>
      </c>
      <c r="C9437">
        <v>11020</v>
      </c>
      <c r="D9437">
        <v>809887</v>
      </c>
      <c r="E9437" t="s">
        <v>8088</v>
      </c>
      <c r="F9437">
        <v>28.44</v>
      </c>
      <c r="G9437">
        <v>20201016</v>
      </c>
      <c r="H9437">
        <v>99999999</v>
      </c>
      <c r="I9437" t="s">
        <v>64</v>
      </c>
      <c r="J9437" t="s">
        <v>8064</v>
      </c>
      <c r="K9437" t="s">
        <v>8065</v>
      </c>
      <c r="L9437" t="s">
        <v>8065</v>
      </c>
      <c r="M9437" t="s">
        <v>8089</v>
      </c>
      <c r="N9437" t="s">
        <v>8090</v>
      </c>
      <c r="P9437" t="s">
        <v>390</v>
      </c>
      <c r="Q9437" t="s">
        <v>6825</v>
      </c>
      <c r="R9437" t="s">
        <v>392</v>
      </c>
      <c r="S9437">
        <v>0</v>
      </c>
      <c r="U9437">
        <v>0</v>
      </c>
      <c r="V9437">
        <v>0</v>
      </c>
    </row>
    <row r="9438" spans="1:23" x14ac:dyDescent="0.25">
      <c r="A9438" t="s">
        <v>23</v>
      </c>
      <c r="B9438">
        <v>1</v>
      </c>
      <c r="C9438">
        <v>11010</v>
      </c>
      <c r="D9438">
        <v>809888</v>
      </c>
      <c r="E9438" t="s">
        <v>8091</v>
      </c>
      <c r="F9438">
        <v>20.91</v>
      </c>
      <c r="G9438">
        <v>20201016</v>
      </c>
      <c r="H9438">
        <v>99999999</v>
      </c>
      <c r="I9438" t="s">
        <v>64</v>
      </c>
      <c r="J9438" t="s">
        <v>8064</v>
      </c>
      <c r="K9438" t="s">
        <v>8065</v>
      </c>
      <c r="L9438" t="s">
        <v>8065</v>
      </c>
      <c r="M9438" t="s">
        <v>8092</v>
      </c>
      <c r="N9438" t="s">
        <v>8093</v>
      </c>
      <c r="P9438" t="s">
        <v>390</v>
      </c>
      <c r="Q9438" t="s">
        <v>6825</v>
      </c>
      <c r="R9438" t="s">
        <v>392</v>
      </c>
      <c r="S9438">
        <v>0</v>
      </c>
      <c r="U9438">
        <v>0</v>
      </c>
      <c r="V9438">
        <v>0</v>
      </c>
    </row>
    <row r="9439" spans="1:23" x14ac:dyDescent="0.25">
      <c r="A9439" t="s">
        <v>23</v>
      </c>
      <c r="B9439">
        <v>1</v>
      </c>
      <c r="C9439">
        <v>11020</v>
      </c>
      <c r="D9439">
        <v>809888</v>
      </c>
      <c r="E9439" t="s">
        <v>8091</v>
      </c>
      <c r="F9439">
        <v>20.91</v>
      </c>
      <c r="G9439">
        <v>20201016</v>
      </c>
      <c r="H9439">
        <v>99999999</v>
      </c>
      <c r="I9439" t="s">
        <v>64</v>
      </c>
      <c r="J9439" t="s">
        <v>8064</v>
      </c>
      <c r="K9439" t="s">
        <v>8065</v>
      </c>
      <c r="L9439" t="s">
        <v>8065</v>
      </c>
      <c r="M9439" t="s">
        <v>8092</v>
      </c>
      <c r="N9439" t="s">
        <v>8093</v>
      </c>
      <c r="P9439" t="s">
        <v>390</v>
      </c>
      <c r="Q9439" t="s">
        <v>6825</v>
      </c>
      <c r="R9439" t="s">
        <v>392</v>
      </c>
      <c r="S9439">
        <v>0</v>
      </c>
      <c r="U9439">
        <v>0</v>
      </c>
      <c r="V9439">
        <v>0</v>
      </c>
    </row>
    <row r="9440" spans="1:23" x14ac:dyDescent="0.25">
      <c r="A9440" t="s">
        <v>23</v>
      </c>
      <c r="B9440">
        <v>1</v>
      </c>
      <c r="C9440">
        <v>11010</v>
      </c>
      <c r="D9440">
        <v>809889</v>
      </c>
      <c r="E9440" t="s">
        <v>8094</v>
      </c>
      <c r="F9440">
        <v>5.12</v>
      </c>
      <c r="G9440">
        <v>20201016</v>
      </c>
      <c r="H9440">
        <v>99999999</v>
      </c>
      <c r="I9440" t="s">
        <v>64</v>
      </c>
      <c r="J9440" t="s">
        <v>8064</v>
      </c>
      <c r="K9440" t="s">
        <v>8065</v>
      </c>
      <c r="L9440" t="s">
        <v>8065</v>
      </c>
      <c r="M9440" t="s">
        <v>8095</v>
      </c>
      <c r="N9440" t="s">
        <v>8096</v>
      </c>
      <c r="P9440" t="s">
        <v>390</v>
      </c>
      <c r="Q9440" t="s">
        <v>6825</v>
      </c>
      <c r="R9440" t="s">
        <v>392</v>
      </c>
      <c r="S9440">
        <v>0</v>
      </c>
      <c r="U9440">
        <v>0</v>
      </c>
      <c r="V9440">
        <v>0</v>
      </c>
    </row>
    <row r="9441" spans="1:22" x14ac:dyDescent="0.25">
      <c r="A9441" t="s">
        <v>23</v>
      </c>
      <c r="B9441">
        <v>1</v>
      </c>
      <c r="C9441">
        <v>11020</v>
      </c>
      <c r="D9441">
        <v>809889</v>
      </c>
      <c r="E9441" t="s">
        <v>8094</v>
      </c>
      <c r="F9441">
        <v>5.12</v>
      </c>
      <c r="G9441">
        <v>20201016</v>
      </c>
      <c r="H9441">
        <v>99999999</v>
      </c>
      <c r="I9441" t="s">
        <v>64</v>
      </c>
      <c r="J9441" t="s">
        <v>8064</v>
      </c>
      <c r="K9441" t="s">
        <v>8065</v>
      </c>
      <c r="L9441" t="s">
        <v>8065</v>
      </c>
      <c r="M9441" t="s">
        <v>8095</v>
      </c>
      <c r="N9441" t="s">
        <v>8096</v>
      </c>
      <c r="P9441" t="s">
        <v>390</v>
      </c>
      <c r="Q9441" t="s">
        <v>6825</v>
      </c>
      <c r="R9441" t="s">
        <v>392</v>
      </c>
      <c r="S9441">
        <v>0</v>
      </c>
      <c r="U9441">
        <v>0</v>
      </c>
      <c r="V9441">
        <v>0</v>
      </c>
    </row>
    <row r="9442" spans="1:22" x14ac:dyDescent="0.25">
      <c r="A9442" t="s">
        <v>23</v>
      </c>
      <c r="B9442">
        <v>1</v>
      </c>
      <c r="C9442">
        <v>11010</v>
      </c>
      <c r="D9442">
        <v>809891</v>
      </c>
      <c r="E9442" t="s">
        <v>8097</v>
      </c>
      <c r="F9442">
        <v>54.01</v>
      </c>
      <c r="G9442">
        <v>20201016</v>
      </c>
      <c r="H9442">
        <v>99999999</v>
      </c>
      <c r="I9442" t="s">
        <v>64</v>
      </c>
      <c r="J9442" t="s">
        <v>8064</v>
      </c>
      <c r="K9442" t="s">
        <v>8065</v>
      </c>
      <c r="L9442" t="s">
        <v>8065</v>
      </c>
      <c r="M9442" t="s">
        <v>8098</v>
      </c>
      <c r="N9442" t="s">
        <v>8099</v>
      </c>
      <c r="P9442" t="s">
        <v>390</v>
      </c>
      <c r="Q9442" t="s">
        <v>6825</v>
      </c>
      <c r="R9442" t="s">
        <v>392</v>
      </c>
      <c r="S9442">
        <v>0</v>
      </c>
      <c r="U9442">
        <v>0</v>
      </c>
      <c r="V9442">
        <v>0</v>
      </c>
    </row>
    <row r="9443" spans="1:22" x14ac:dyDescent="0.25">
      <c r="A9443" t="s">
        <v>23</v>
      </c>
      <c r="B9443">
        <v>1</v>
      </c>
      <c r="C9443">
        <v>11020</v>
      </c>
      <c r="D9443">
        <v>809891</v>
      </c>
      <c r="E9443" t="s">
        <v>8097</v>
      </c>
      <c r="F9443">
        <v>54.01</v>
      </c>
      <c r="G9443">
        <v>20201016</v>
      </c>
      <c r="H9443">
        <v>99999999</v>
      </c>
      <c r="I9443" t="s">
        <v>64</v>
      </c>
      <c r="J9443" t="s">
        <v>8064</v>
      </c>
      <c r="K9443" t="s">
        <v>8065</v>
      </c>
      <c r="L9443" t="s">
        <v>8065</v>
      </c>
      <c r="M9443" t="s">
        <v>8098</v>
      </c>
      <c r="N9443" t="s">
        <v>8099</v>
      </c>
      <c r="P9443" t="s">
        <v>390</v>
      </c>
      <c r="Q9443" t="s">
        <v>6825</v>
      </c>
      <c r="R9443" t="s">
        <v>392</v>
      </c>
      <c r="S9443">
        <v>0</v>
      </c>
      <c r="U9443">
        <v>0</v>
      </c>
      <c r="V9443">
        <v>0</v>
      </c>
    </row>
    <row r="9444" spans="1:22" x14ac:dyDescent="0.25">
      <c r="A9444" t="s">
        <v>23</v>
      </c>
      <c r="B9444">
        <v>1</v>
      </c>
      <c r="C9444">
        <v>11010</v>
      </c>
      <c r="D9444">
        <v>809892</v>
      </c>
      <c r="E9444" t="s">
        <v>8100</v>
      </c>
      <c r="F9444">
        <v>54.01</v>
      </c>
      <c r="G9444">
        <v>20201016</v>
      </c>
      <c r="H9444">
        <v>99999999</v>
      </c>
      <c r="I9444" t="s">
        <v>64</v>
      </c>
      <c r="J9444" t="s">
        <v>8064</v>
      </c>
      <c r="K9444" t="s">
        <v>8065</v>
      </c>
      <c r="L9444" t="s">
        <v>8065</v>
      </c>
      <c r="M9444" t="s">
        <v>8101</v>
      </c>
      <c r="N9444" t="s">
        <v>8102</v>
      </c>
      <c r="P9444" t="s">
        <v>390</v>
      </c>
      <c r="Q9444" t="s">
        <v>813</v>
      </c>
      <c r="R9444" t="s">
        <v>392</v>
      </c>
      <c r="S9444">
        <v>0</v>
      </c>
      <c r="U9444">
        <v>0</v>
      </c>
      <c r="V9444">
        <v>0</v>
      </c>
    </row>
    <row r="9445" spans="1:22" x14ac:dyDescent="0.25">
      <c r="A9445" t="s">
        <v>23</v>
      </c>
      <c r="B9445">
        <v>1</v>
      </c>
      <c r="C9445">
        <v>11020</v>
      </c>
      <c r="D9445">
        <v>809892</v>
      </c>
      <c r="E9445" t="s">
        <v>8100</v>
      </c>
      <c r="F9445">
        <v>54.01</v>
      </c>
      <c r="G9445">
        <v>20201016</v>
      </c>
      <c r="H9445">
        <v>99999999</v>
      </c>
      <c r="I9445" t="s">
        <v>64</v>
      </c>
      <c r="J9445" t="s">
        <v>8064</v>
      </c>
      <c r="K9445" t="s">
        <v>8065</v>
      </c>
      <c r="L9445" t="s">
        <v>8065</v>
      </c>
      <c r="M9445" t="s">
        <v>8101</v>
      </c>
      <c r="N9445" t="s">
        <v>8102</v>
      </c>
      <c r="P9445" t="s">
        <v>390</v>
      </c>
      <c r="Q9445" t="s">
        <v>813</v>
      </c>
      <c r="R9445" t="s">
        <v>392</v>
      </c>
      <c r="S9445">
        <v>0</v>
      </c>
      <c r="U9445">
        <v>0</v>
      </c>
      <c r="V9445">
        <v>0</v>
      </c>
    </row>
    <row r="9446" spans="1:22" x14ac:dyDescent="0.25">
      <c r="A9446" t="s">
        <v>23</v>
      </c>
      <c r="B9446">
        <v>1</v>
      </c>
      <c r="C9446">
        <v>11010</v>
      </c>
      <c r="D9446">
        <v>809893</v>
      </c>
      <c r="E9446" t="s">
        <v>8103</v>
      </c>
      <c r="F9446">
        <v>54.01</v>
      </c>
      <c r="G9446">
        <v>20201016</v>
      </c>
      <c r="H9446">
        <v>99999999</v>
      </c>
      <c r="I9446" t="s">
        <v>64</v>
      </c>
      <c r="J9446" t="s">
        <v>8064</v>
      </c>
      <c r="K9446" t="s">
        <v>8065</v>
      </c>
      <c r="L9446" t="s">
        <v>8065</v>
      </c>
      <c r="M9446" t="s">
        <v>8104</v>
      </c>
      <c r="N9446" t="s">
        <v>8105</v>
      </c>
      <c r="P9446" t="s">
        <v>390</v>
      </c>
      <c r="Q9446" t="s">
        <v>6825</v>
      </c>
      <c r="R9446" t="s">
        <v>392</v>
      </c>
      <c r="S9446">
        <v>0</v>
      </c>
      <c r="U9446">
        <v>0</v>
      </c>
      <c r="V9446">
        <v>0</v>
      </c>
    </row>
    <row r="9447" spans="1:22" x14ac:dyDescent="0.25">
      <c r="A9447" t="s">
        <v>23</v>
      </c>
      <c r="B9447">
        <v>1</v>
      </c>
      <c r="C9447">
        <v>11020</v>
      </c>
      <c r="D9447">
        <v>809893</v>
      </c>
      <c r="E9447" t="s">
        <v>8103</v>
      </c>
      <c r="F9447">
        <v>54.01</v>
      </c>
      <c r="G9447">
        <v>20201016</v>
      </c>
      <c r="H9447">
        <v>99999999</v>
      </c>
      <c r="I9447" t="s">
        <v>64</v>
      </c>
      <c r="J9447" t="s">
        <v>8064</v>
      </c>
      <c r="K9447" t="s">
        <v>8065</v>
      </c>
      <c r="L9447" t="s">
        <v>8065</v>
      </c>
      <c r="M9447" t="s">
        <v>8104</v>
      </c>
      <c r="N9447" t="s">
        <v>8105</v>
      </c>
      <c r="P9447" t="s">
        <v>390</v>
      </c>
      <c r="Q9447" t="s">
        <v>6825</v>
      </c>
      <c r="R9447" t="s">
        <v>392</v>
      </c>
      <c r="S9447">
        <v>0</v>
      </c>
      <c r="U9447">
        <v>0</v>
      </c>
      <c r="V9447">
        <v>0</v>
      </c>
    </row>
    <row r="9448" spans="1:22" x14ac:dyDescent="0.25">
      <c r="A9448" t="s">
        <v>23</v>
      </c>
      <c r="B9448">
        <v>1</v>
      </c>
      <c r="C9448">
        <v>11010</v>
      </c>
      <c r="D9448">
        <v>809894</v>
      </c>
      <c r="E9448" t="s">
        <v>8106</v>
      </c>
      <c r="F9448">
        <v>105.17</v>
      </c>
      <c r="G9448">
        <v>20201016</v>
      </c>
      <c r="H9448">
        <v>99999999</v>
      </c>
      <c r="I9448" t="s">
        <v>64</v>
      </c>
      <c r="J9448" t="s">
        <v>8064</v>
      </c>
      <c r="K9448" t="s">
        <v>8065</v>
      </c>
      <c r="L9448" t="s">
        <v>8065</v>
      </c>
      <c r="M9448" t="s">
        <v>8107</v>
      </c>
      <c r="N9448" t="s">
        <v>8108</v>
      </c>
      <c r="P9448" t="s">
        <v>390</v>
      </c>
      <c r="Q9448" t="s">
        <v>813</v>
      </c>
      <c r="R9448" t="s">
        <v>392</v>
      </c>
      <c r="S9448">
        <v>0</v>
      </c>
      <c r="U9448">
        <v>0</v>
      </c>
      <c r="V9448">
        <v>0</v>
      </c>
    </row>
    <row r="9449" spans="1:22" x14ac:dyDescent="0.25">
      <c r="A9449" t="s">
        <v>23</v>
      </c>
      <c r="B9449">
        <v>1</v>
      </c>
      <c r="C9449">
        <v>11020</v>
      </c>
      <c r="D9449">
        <v>809894</v>
      </c>
      <c r="E9449" t="s">
        <v>8106</v>
      </c>
      <c r="F9449">
        <v>105.17</v>
      </c>
      <c r="G9449">
        <v>20201016</v>
      </c>
      <c r="H9449">
        <v>99999999</v>
      </c>
      <c r="I9449" t="s">
        <v>64</v>
      </c>
      <c r="J9449" t="s">
        <v>8064</v>
      </c>
      <c r="K9449" t="s">
        <v>8065</v>
      </c>
      <c r="L9449" t="s">
        <v>8065</v>
      </c>
      <c r="M9449" t="s">
        <v>8107</v>
      </c>
      <c r="N9449" t="s">
        <v>8108</v>
      </c>
      <c r="P9449" t="s">
        <v>390</v>
      </c>
      <c r="Q9449" t="s">
        <v>813</v>
      </c>
      <c r="R9449" t="s">
        <v>392</v>
      </c>
      <c r="S9449">
        <v>0</v>
      </c>
      <c r="U9449">
        <v>0</v>
      </c>
      <c r="V9449">
        <v>0</v>
      </c>
    </row>
    <row r="9450" spans="1:22" x14ac:dyDescent="0.25">
      <c r="A9450" t="s">
        <v>23</v>
      </c>
      <c r="B9450">
        <v>1</v>
      </c>
      <c r="C9450">
        <v>11010</v>
      </c>
      <c r="D9450">
        <v>809897</v>
      </c>
      <c r="E9450" t="s">
        <v>8109</v>
      </c>
      <c r="F9450">
        <v>16.399999999999999</v>
      </c>
      <c r="G9450">
        <v>20201016</v>
      </c>
      <c r="H9450">
        <v>99999999</v>
      </c>
      <c r="I9450" t="s">
        <v>64</v>
      </c>
      <c r="J9450" t="s">
        <v>8064</v>
      </c>
      <c r="K9450" t="s">
        <v>8065</v>
      </c>
      <c r="L9450" t="s">
        <v>8065</v>
      </c>
      <c r="M9450" t="s">
        <v>8110</v>
      </c>
      <c r="N9450" t="s">
        <v>8111</v>
      </c>
      <c r="P9450" t="s">
        <v>390</v>
      </c>
      <c r="Q9450" t="s">
        <v>813</v>
      </c>
      <c r="R9450" t="s">
        <v>392</v>
      </c>
      <c r="S9450">
        <v>0</v>
      </c>
      <c r="U9450">
        <v>0</v>
      </c>
      <c r="V9450">
        <v>0</v>
      </c>
    </row>
    <row r="9451" spans="1:22" x14ac:dyDescent="0.25">
      <c r="A9451" t="s">
        <v>23</v>
      </c>
      <c r="B9451">
        <v>1</v>
      </c>
      <c r="C9451">
        <v>11020</v>
      </c>
      <c r="D9451">
        <v>809897</v>
      </c>
      <c r="E9451" t="s">
        <v>8109</v>
      </c>
      <c r="F9451">
        <v>16.399999999999999</v>
      </c>
      <c r="G9451">
        <v>20201016</v>
      </c>
      <c r="H9451">
        <v>99999999</v>
      </c>
      <c r="I9451" t="s">
        <v>64</v>
      </c>
      <c r="J9451" t="s">
        <v>8064</v>
      </c>
      <c r="K9451" t="s">
        <v>8065</v>
      </c>
      <c r="L9451" t="s">
        <v>8065</v>
      </c>
      <c r="M9451" t="s">
        <v>8110</v>
      </c>
      <c r="N9451" t="s">
        <v>8111</v>
      </c>
      <c r="P9451" t="s">
        <v>390</v>
      </c>
      <c r="Q9451" t="s">
        <v>813</v>
      </c>
      <c r="R9451" t="s">
        <v>392</v>
      </c>
      <c r="S9451">
        <v>0</v>
      </c>
      <c r="U9451">
        <v>0</v>
      </c>
      <c r="V9451">
        <v>0</v>
      </c>
    </row>
    <row r="9452" spans="1:22" x14ac:dyDescent="0.25">
      <c r="A9452" t="s">
        <v>23</v>
      </c>
      <c r="B9452">
        <v>1</v>
      </c>
      <c r="C9452">
        <v>11010</v>
      </c>
      <c r="D9452">
        <v>809904</v>
      </c>
      <c r="E9452" t="s">
        <v>8112</v>
      </c>
      <c r="F9452">
        <v>22.77</v>
      </c>
      <c r="G9452">
        <v>20201016</v>
      </c>
      <c r="H9452">
        <v>99999999</v>
      </c>
      <c r="I9452" t="s">
        <v>64</v>
      </c>
      <c r="J9452" t="s">
        <v>7323</v>
      </c>
      <c r="K9452" t="s">
        <v>7324</v>
      </c>
      <c r="L9452" t="s">
        <v>7324</v>
      </c>
      <c r="M9452" t="s">
        <v>8113</v>
      </c>
      <c r="P9452" t="s">
        <v>390</v>
      </c>
      <c r="Q9452" t="s">
        <v>813</v>
      </c>
      <c r="R9452" t="s">
        <v>392</v>
      </c>
      <c r="S9452">
        <v>0</v>
      </c>
      <c r="U9452">
        <v>0</v>
      </c>
      <c r="V9452">
        <v>0</v>
      </c>
    </row>
    <row r="9453" spans="1:22" x14ac:dyDescent="0.25">
      <c r="A9453" t="s">
        <v>23</v>
      </c>
      <c r="B9453">
        <v>1</v>
      </c>
      <c r="C9453">
        <v>11020</v>
      </c>
      <c r="D9453">
        <v>809904</v>
      </c>
      <c r="E9453" t="s">
        <v>8112</v>
      </c>
      <c r="F9453">
        <v>22.77</v>
      </c>
      <c r="G9453">
        <v>20201016</v>
      </c>
      <c r="H9453">
        <v>99999999</v>
      </c>
      <c r="I9453" t="s">
        <v>64</v>
      </c>
      <c r="J9453" t="s">
        <v>7323</v>
      </c>
      <c r="K9453" t="s">
        <v>7324</v>
      </c>
      <c r="L9453" t="s">
        <v>7324</v>
      </c>
      <c r="M9453" t="s">
        <v>8113</v>
      </c>
      <c r="P9453" t="s">
        <v>390</v>
      </c>
      <c r="Q9453" t="s">
        <v>813</v>
      </c>
      <c r="R9453" t="s">
        <v>392</v>
      </c>
      <c r="S9453">
        <v>0</v>
      </c>
      <c r="U9453">
        <v>0</v>
      </c>
      <c r="V9453">
        <v>0</v>
      </c>
    </row>
    <row r="9454" spans="1:22" x14ac:dyDescent="0.25">
      <c r="A9454" t="s">
        <v>23</v>
      </c>
      <c r="B9454">
        <v>1</v>
      </c>
      <c r="C9454">
        <v>11010</v>
      </c>
      <c r="D9454">
        <v>809906</v>
      </c>
      <c r="E9454" t="s">
        <v>8114</v>
      </c>
      <c r="F9454">
        <v>228.71</v>
      </c>
      <c r="G9454">
        <v>20201016</v>
      </c>
      <c r="H9454">
        <v>99999999</v>
      </c>
      <c r="I9454" t="s">
        <v>64</v>
      </c>
      <c r="J9454" t="s">
        <v>6584</v>
      </c>
      <c r="K9454" t="s">
        <v>6585</v>
      </c>
      <c r="L9454" t="s">
        <v>6585</v>
      </c>
      <c r="M9454" t="s">
        <v>8115</v>
      </c>
      <c r="N9454" t="s">
        <v>8116</v>
      </c>
      <c r="P9454" t="s">
        <v>390</v>
      </c>
      <c r="Q9454" t="s">
        <v>275</v>
      </c>
      <c r="R9454" t="s">
        <v>392</v>
      </c>
      <c r="S9454">
        <v>0</v>
      </c>
      <c r="U9454">
        <v>0</v>
      </c>
      <c r="V9454">
        <v>0</v>
      </c>
    </row>
    <row r="9455" spans="1:22" x14ac:dyDescent="0.25">
      <c r="A9455" t="s">
        <v>23</v>
      </c>
      <c r="B9455">
        <v>1</v>
      </c>
      <c r="C9455">
        <v>11020</v>
      </c>
      <c r="D9455">
        <v>809906</v>
      </c>
      <c r="E9455" t="s">
        <v>8114</v>
      </c>
      <c r="F9455">
        <v>228.71</v>
      </c>
      <c r="G9455">
        <v>20201016</v>
      </c>
      <c r="H9455">
        <v>99999999</v>
      </c>
      <c r="I9455" t="s">
        <v>64</v>
      </c>
      <c r="J9455" t="s">
        <v>6584</v>
      </c>
      <c r="K9455" t="s">
        <v>6585</v>
      </c>
      <c r="L9455" t="s">
        <v>6585</v>
      </c>
      <c r="M9455" t="s">
        <v>8115</v>
      </c>
      <c r="N9455" t="s">
        <v>8116</v>
      </c>
      <c r="P9455" t="s">
        <v>390</v>
      </c>
      <c r="Q9455" t="s">
        <v>275</v>
      </c>
      <c r="R9455" t="s">
        <v>392</v>
      </c>
      <c r="S9455">
        <v>0</v>
      </c>
      <c r="U9455">
        <v>0</v>
      </c>
      <c r="V9455">
        <v>0</v>
      </c>
    </row>
    <row r="9456" spans="1:22" x14ac:dyDescent="0.25">
      <c r="A9456" t="s">
        <v>23</v>
      </c>
      <c r="B9456">
        <v>1</v>
      </c>
      <c r="C9456">
        <v>11010</v>
      </c>
      <c r="D9456">
        <v>809909</v>
      </c>
      <c r="E9456" t="s">
        <v>8117</v>
      </c>
      <c r="F9456">
        <v>65.37</v>
      </c>
      <c r="G9456">
        <v>20201016</v>
      </c>
      <c r="H9456">
        <v>99999999</v>
      </c>
      <c r="I9456" t="s">
        <v>64</v>
      </c>
      <c r="J9456" t="s">
        <v>6584</v>
      </c>
      <c r="K9456" t="s">
        <v>6585</v>
      </c>
      <c r="L9456" t="s">
        <v>6585</v>
      </c>
      <c r="M9456" t="s">
        <v>8118</v>
      </c>
      <c r="N9456" t="s">
        <v>8119</v>
      </c>
      <c r="P9456" t="s">
        <v>390</v>
      </c>
      <c r="Q9456" t="s">
        <v>275</v>
      </c>
      <c r="R9456" t="s">
        <v>392</v>
      </c>
      <c r="S9456">
        <v>0</v>
      </c>
      <c r="U9456">
        <v>0</v>
      </c>
      <c r="V9456">
        <v>0</v>
      </c>
    </row>
    <row r="9457" spans="1:23" x14ac:dyDescent="0.25">
      <c r="A9457" t="s">
        <v>23</v>
      </c>
      <c r="B9457">
        <v>1</v>
      </c>
      <c r="C9457">
        <v>11020</v>
      </c>
      <c r="D9457">
        <v>809909</v>
      </c>
      <c r="E9457" t="s">
        <v>8117</v>
      </c>
      <c r="F9457">
        <v>65.37</v>
      </c>
      <c r="G9457">
        <v>20201016</v>
      </c>
      <c r="H9457">
        <v>99999999</v>
      </c>
      <c r="I9457" t="s">
        <v>64</v>
      </c>
      <c r="J9457" t="s">
        <v>6584</v>
      </c>
      <c r="K9457" t="s">
        <v>6585</v>
      </c>
      <c r="L9457" t="s">
        <v>6585</v>
      </c>
      <c r="M9457" t="s">
        <v>8118</v>
      </c>
      <c r="N9457" t="s">
        <v>8119</v>
      </c>
      <c r="P9457" t="s">
        <v>390</v>
      </c>
      <c r="Q9457" t="s">
        <v>275</v>
      </c>
      <c r="R9457" t="s">
        <v>392</v>
      </c>
      <c r="S9457">
        <v>0</v>
      </c>
      <c r="U9457">
        <v>0</v>
      </c>
      <c r="V9457">
        <v>0</v>
      </c>
    </row>
    <row r="9458" spans="1:23" x14ac:dyDescent="0.25">
      <c r="A9458" t="s">
        <v>23</v>
      </c>
      <c r="B9458">
        <v>1</v>
      </c>
      <c r="C9458">
        <v>11010</v>
      </c>
      <c r="D9458">
        <v>809911</v>
      </c>
      <c r="E9458" t="s">
        <v>8120</v>
      </c>
      <c r="F9458">
        <v>73.11</v>
      </c>
      <c r="G9458">
        <v>20201016</v>
      </c>
      <c r="H9458">
        <v>99999999</v>
      </c>
      <c r="I9458" t="s">
        <v>64</v>
      </c>
      <c r="J9458" t="s">
        <v>6584</v>
      </c>
      <c r="K9458" t="s">
        <v>6585</v>
      </c>
      <c r="L9458" t="s">
        <v>6585</v>
      </c>
      <c r="M9458" t="s">
        <v>8121</v>
      </c>
      <c r="N9458" t="s">
        <v>8122</v>
      </c>
      <c r="P9458" t="s">
        <v>390</v>
      </c>
      <c r="Q9458" t="s">
        <v>275</v>
      </c>
      <c r="R9458" t="s">
        <v>392</v>
      </c>
      <c r="S9458">
        <v>0</v>
      </c>
      <c r="U9458">
        <v>0</v>
      </c>
      <c r="V9458">
        <v>0</v>
      </c>
    </row>
    <row r="9459" spans="1:23" x14ac:dyDescent="0.25">
      <c r="A9459" t="s">
        <v>23</v>
      </c>
      <c r="B9459">
        <v>1</v>
      </c>
      <c r="C9459">
        <v>11020</v>
      </c>
      <c r="D9459">
        <v>809911</v>
      </c>
      <c r="E9459" t="s">
        <v>8120</v>
      </c>
      <c r="F9459">
        <v>73.11</v>
      </c>
      <c r="G9459">
        <v>20201016</v>
      </c>
      <c r="H9459">
        <v>99999999</v>
      </c>
      <c r="I9459" t="s">
        <v>64</v>
      </c>
      <c r="J9459" t="s">
        <v>6584</v>
      </c>
      <c r="K9459" t="s">
        <v>6585</v>
      </c>
      <c r="L9459" t="s">
        <v>6585</v>
      </c>
      <c r="M9459" t="s">
        <v>8121</v>
      </c>
      <c r="N9459" t="s">
        <v>8122</v>
      </c>
      <c r="P9459" t="s">
        <v>390</v>
      </c>
      <c r="Q9459" t="s">
        <v>275</v>
      </c>
      <c r="R9459" t="s">
        <v>392</v>
      </c>
      <c r="S9459">
        <v>0</v>
      </c>
      <c r="U9459">
        <v>0</v>
      </c>
      <c r="V9459">
        <v>0</v>
      </c>
    </row>
    <row r="9460" spans="1:23" x14ac:dyDescent="0.25">
      <c r="A9460" t="s">
        <v>23</v>
      </c>
      <c r="B9460">
        <v>1</v>
      </c>
      <c r="C9460">
        <v>11010</v>
      </c>
      <c r="D9460">
        <v>809915</v>
      </c>
      <c r="E9460" t="s">
        <v>8123</v>
      </c>
      <c r="F9460">
        <v>38.49</v>
      </c>
      <c r="G9460">
        <v>20201016</v>
      </c>
      <c r="H9460">
        <v>99999999</v>
      </c>
      <c r="I9460" t="s">
        <v>64</v>
      </c>
      <c r="J9460" t="s">
        <v>6584</v>
      </c>
      <c r="K9460" t="s">
        <v>6585</v>
      </c>
      <c r="L9460" t="s">
        <v>6585</v>
      </c>
      <c r="M9460" t="s">
        <v>8124</v>
      </c>
      <c r="N9460" t="s">
        <v>8125</v>
      </c>
      <c r="P9460" t="s">
        <v>390</v>
      </c>
      <c r="Q9460" t="s">
        <v>275</v>
      </c>
      <c r="R9460" t="s">
        <v>392</v>
      </c>
      <c r="S9460">
        <v>0</v>
      </c>
      <c r="U9460">
        <v>0</v>
      </c>
      <c r="V9460">
        <v>0</v>
      </c>
    </row>
    <row r="9461" spans="1:23" x14ac:dyDescent="0.25">
      <c r="A9461" t="s">
        <v>23</v>
      </c>
      <c r="B9461">
        <v>1</v>
      </c>
      <c r="C9461">
        <v>11020</v>
      </c>
      <c r="D9461">
        <v>809915</v>
      </c>
      <c r="E9461" t="s">
        <v>8123</v>
      </c>
      <c r="F9461">
        <v>38.49</v>
      </c>
      <c r="G9461">
        <v>20201016</v>
      </c>
      <c r="H9461">
        <v>99999999</v>
      </c>
      <c r="I9461" t="s">
        <v>64</v>
      </c>
      <c r="J9461" t="s">
        <v>6584</v>
      </c>
      <c r="K9461" t="s">
        <v>6585</v>
      </c>
      <c r="L9461" t="s">
        <v>6585</v>
      </c>
      <c r="M9461" t="s">
        <v>8124</v>
      </c>
      <c r="N9461" t="s">
        <v>8125</v>
      </c>
      <c r="P9461" t="s">
        <v>390</v>
      </c>
      <c r="Q9461" t="s">
        <v>275</v>
      </c>
      <c r="R9461" t="s">
        <v>392</v>
      </c>
      <c r="S9461">
        <v>0</v>
      </c>
      <c r="U9461">
        <v>0</v>
      </c>
      <c r="V9461">
        <v>0</v>
      </c>
    </row>
    <row r="9462" spans="1:23" x14ac:dyDescent="0.25">
      <c r="A9462" t="s">
        <v>23</v>
      </c>
      <c r="B9462">
        <v>1</v>
      </c>
      <c r="C9462">
        <v>11010</v>
      </c>
      <c r="D9462">
        <v>809916</v>
      </c>
      <c r="E9462" t="s">
        <v>7116</v>
      </c>
      <c r="F9462">
        <v>207.92</v>
      </c>
      <c r="G9462">
        <v>20201016</v>
      </c>
      <c r="H9462">
        <v>99999999</v>
      </c>
      <c r="I9462" t="s">
        <v>64</v>
      </c>
      <c r="J9462" t="s">
        <v>6584</v>
      </c>
      <c r="K9462" t="s">
        <v>6585</v>
      </c>
      <c r="L9462" t="s">
        <v>6585</v>
      </c>
      <c r="M9462" t="s">
        <v>7117</v>
      </c>
      <c r="N9462" t="s">
        <v>7118</v>
      </c>
      <c r="P9462" t="s">
        <v>390</v>
      </c>
      <c r="Q9462" t="s">
        <v>275</v>
      </c>
      <c r="R9462" t="s">
        <v>392</v>
      </c>
      <c r="S9462">
        <v>0</v>
      </c>
      <c r="U9462">
        <v>0</v>
      </c>
      <c r="V9462">
        <v>0</v>
      </c>
    </row>
    <row r="9463" spans="1:23" x14ac:dyDescent="0.25">
      <c r="A9463" t="s">
        <v>23</v>
      </c>
      <c r="B9463">
        <v>1</v>
      </c>
      <c r="C9463">
        <v>11020</v>
      </c>
      <c r="D9463">
        <v>809916</v>
      </c>
      <c r="E9463" t="s">
        <v>7116</v>
      </c>
      <c r="F9463">
        <v>207.92</v>
      </c>
      <c r="G9463">
        <v>20201016</v>
      </c>
      <c r="H9463">
        <v>99999999</v>
      </c>
      <c r="I9463" t="s">
        <v>64</v>
      </c>
      <c r="J9463" t="s">
        <v>6584</v>
      </c>
      <c r="K9463" t="s">
        <v>6585</v>
      </c>
      <c r="L9463" t="s">
        <v>6585</v>
      </c>
      <c r="M9463" t="s">
        <v>7117</v>
      </c>
      <c r="N9463" t="s">
        <v>7118</v>
      </c>
      <c r="P9463" t="s">
        <v>390</v>
      </c>
      <c r="Q9463" t="s">
        <v>275</v>
      </c>
      <c r="R9463" t="s">
        <v>392</v>
      </c>
      <c r="S9463">
        <v>0</v>
      </c>
      <c r="U9463">
        <v>0</v>
      </c>
      <c r="V9463">
        <v>0</v>
      </c>
    </row>
    <row r="9464" spans="1:23" x14ac:dyDescent="0.25">
      <c r="A9464" t="s">
        <v>23</v>
      </c>
      <c r="B9464">
        <v>1</v>
      </c>
      <c r="C9464">
        <v>11010</v>
      </c>
      <c r="D9464">
        <v>809917</v>
      </c>
      <c r="E9464" t="s">
        <v>12231</v>
      </c>
      <c r="F9464">
        <v>4</v>
      </c>
      <c r="G9464">
        <v>20201217</v>
      </c>
      <c r="H9464">
        <v>99999999</v>
      </c>
      <c r="I9464" t="s">
        <v>64</v>
      </c>
      <c r="J9464" t="s">
        <v>7323</v>
      </c>
      <c r="K9464" t="s">
        <v>7324</v>
      </c>
      <c r="L9464" t="s">
        <v>7324</v>
      </c>
      <c r="M9464" t="s">
        <v>12232</v>
      </c>
      <c r="N9464" t="s">
        <v>2543</v>
      </c>
      <c r="P9464" t="s">
        <v>390</v>
      </c>
      <c r="Q9464" t="s">
        <v>813</v>
      </c>
      <c r="R9464" t="s">
        <v>392</v>
      </c>
      <c r="S9464">
        <v>0</v>
      </c>
      <c r="U9464">
        <v>0</v>
      </c>
      <c r="V9464">
        <v>0</v>
      </c>
    </row>
    <row r="9465" spans="1:23" x14ac:dyDescent="0.25">
      <c r="A9465" t="s">
        <v>23</v>
      </c>
      <c r="B9465">
        <v>1</v>
      </c>
      <c r="C9465">
        <v>11020</v>
      </c>
      <c r="D9465">
        <v>809917</v>
      </c>
      <c r="E9465" t="s">
        <v>12231</v>
      </c>
      <c r="F9465">
        <v>4</v>
      </c>
      <c r="G9465">
        <v>20201217</v>
      </c>
      <c r="H9465">
        <v>99999999</v>
      </c>
      <c r="I9465" t="s">
        <v>64</v>
      </c>
      <c r="J9465" t="s">
        <v>7323</v>
      </c>
      <c r="K9465" t="s">
        <v>7324</v>
      </c>
      <c r="L9465" t="s">
        <v>7324</v>
      </c>
      <c r="M9465" t="s">
        <v>12232</v>
      </c>
      <c r="N9465" t="s">
        <v>2543</v>
      </c>
      <c r="P9465" t="s">
        <v>390</v>
      </c>
      <c r="Q9465" t="s">
        <v>813</v>
      </c>
      <c r="R9465" t="s">
        <v>392</v>
      </c>
      <c r="S9465">
        <v>0</v>
      </c>
      <c r="U9465">
        <v>0</v>
      </c>
      <c r="V9465">
        <v>0</v>
      </c>
    </row>
    <row r="9466" spans="1:23" x14ac:dyDescent="0.25">
      <c r="A9466" t="s">
        <v>23</v>
      </c>
      <c r="B9466">
        <v>1</v>
      </c>
      <c r="C9466">
        <v>11010</v>
      </c>
      <c r="D9466">
        <v>809921</v>
      </c>
      <c r="E9466" t="s">
        <v>8126</v>
      </c>
      <c r="F9466">
        <v>22.12</v>
      </c>
      <c r="G9466">
        <v>20201016</v>
      </c>
      <c r="H9466">
        <v>99999999</v>
      </c>
      <c r="I9466" t="s">
        <v>64</v>
      </c>
      <c r="J9466" t="s">
        <v>7328</v>
      </c>
      <c r="K9466" t="s">
        <v>7329</v>
      </c>
      <c r="L9466" t="s">
        <v>7329</v>
      </c>
      <c r="M9466" t="s">
        <v>8127</v>
      </c>
      <c r="P9466" t="s">
        <v>390</v>
      </c>
      <c r="Q9466" t="s">
        <v>275</v>
      </c>
      <c r="R9466" t="s">
        <v>392</v>
      </c>
      <c r="S9466">
        <v>0</v>
      </c>
      <c r="U9466">
        <v>0</v>
      </c>
      <c r="V9466">
        <v>0</v>
      </c>
    </row>
    <row r="9467" spans="1:23" x14ac:dyDescent="0.25">
      <c r="A9467" t="s">
        <v>23</v>
      </c>
      <c r="B9467">
        <v>1</v>
      </c>
      <c r="C9467">
        <v>11020</v>
      </c>
      <c r="D9467">
        <v>809921</v>
      </c>
      <c r="E9467" t="s">
        <v>8126</v>
      </c>
      <c r="F9467">
        <v>22.12</v>
      </c>
      <c r="G9467">
        <v>20201016</v>
      </c>
      <c r="H9467">
        <v>99999999</v>
      </c>
      <c r="I9467" t="s">
        <v>64</v>
      </c>
      <c r="J9467" t="s">
        <v>7328</v>
      </c>
      <c r="K9467" t="s">
        <v>7329</v>
      </c>
      <c r="L9467" t="s">
        <v>7329</v>
      </c>
      <c r="M9467" t="s">
        <v>8127</v>
      </c>
      <c r="P9467" t="s">
        <v>390</v>
      </c>
      <c r="Q9467" t="s">
        <v>275</v>
      </c>
      <c r="R9467" t="s">
        <v>392</v>
      </c>
      <c r="S9467">
        <v>0</v>
      </c>
      <c r="U9467">
        <v>0</v>
      </c>
      <c r="V9467">
        <v>0</v>
      </c>
    </row>
    <row r="9468" spans="1:23" x14ac:dyDescent="0.25">
      <c r="A9468" t="s">
        <v>23</v>
      </c>
      <c r="B9468">
        <v>1</v>
      </c>
      <c r="C9468">
        <v>11010</v>
      </c>
      <c r="D9468">
        <v>809935</v>
      </c>
      <c r="E9468" t="s">
        <v>11653</v>
      </c>
      <c r="F9468">
        <v>65.86</v>
      </c>
      <c r="G9468">
        <v>20201120</v>
      </c>
      <c r="H9468">
        <v>99999999</v>
      </c>
      <c r="I9468" t="s">
        <v>64</v>
      </c>
      <c r="J9468" t="s">
        <v>6568</v>
      </c>
      <c r="K9468" t="s">
        <v>6569</v>
      </c>
      <c r="L9468" t="s">
        <v>6569</v>
      </c>
      <c r="M9468" t="s">
        <v>11654</v>
      </c>
      <c r="N9468" t="s">
        <v>11655</v>
      </c>
      <c r="P9468" t="s">
        <v>390</v>
      </c>
      <c r="Q9468" t="s">
        <v>606</v>
      </c>
      <c r="R9468" t="s">
        <v>392</v>
      </c>
      <c r="S9468">
        <v>3.96</v>
      </c>
      <c r="U9468">
        <v>0</v>
      </c>
      <c r="V9468">
        <v>24</v>
      </c>
      <c r="W9468">
        <v>1</v>
      </c>
    </row>
    <row r="9469" spans="1:23" x14ac:dyDescent="0.25">
      <c r="A9469" t="s">
        <v>23</v>
      </c>
      <c r="B9469">
        <v>1</v>
      </c>
      <c r="C9469">
        <v>11020</v>
      </c>
      <c r="D9469">
        <v>809935</v>
      </c>
      <c r="E9469" t="s">
        <v>11653</v>
      </c>
      <c r="F9469">
        <v>65.86</v>
      </c>
      <c r="G9469">
        <v>20201120</v>
      </c>
      <c r="H9469">
        <v>99999999</v>
      </c>
      <c r="I9469" t="s">
        <v>64</v>
      </c>
      <c r="J9469" t="s">
        <v>6568</v>
      </c>
      <c r="K9469" t="s">
        <v>6569</v>
      </c>
      <c r="L9469" t="s">
        <v>6569</v>
      </c>
      <c r="M9469" t="s">
        <v>11654</v>
      </c>
      <c r="N9469" t="s">
        <v>11655</v>
      </c>
      <c r="P9469" t="s">
        <v>390</v>
      </c>
      <c r="Q9469" t="s">
        <v>606</v>
      </c>
      <c r="R9469" t="s">
        <v>392</v>
      </c>
      <c r="S9469">
        <v>3.96</v>
      </c>
      <c r="U9469">
        <v>0</v>
      </c>
      <c r="V9469">
        <v>24</v>
      </c>
      <c r="W9469">
        <v>1</v>
      </c>
    </row>
    <row r="9470" spans="1:23" x14ac:dyDescent="0.25">
      <c r="A9470" t="s">
        <v>23</v>
      </c>
      <c r="B9470">
        <v>1</v>
      </c>
      <c r="C9470">
        <v>11010</v>
      </c>
      <c r="D9470">
        <v>809936</v>
      </c>
      <c r="E9470" t="s">
        <v>8128</v>
      </c>
      <c r="F9470">
        <v>98.78</v>
      </c>
      <c r="G9470">
        <v>20201016</v>
      </c>
      <c r="H9470">
        <v>99999999</v>
      </c>
      <c r="I9470" t="s">
        <v>64</v>
      </c>
      <c r="J9470" t="s">
        <v>6568</v>
      </c>
      <c r="K9470" t="s">
        <v>6569</v>
      </c>
      <c r="L9470" t="s">
        <v>6569</v>
      </c>
      <c r="M9470" t="s">
        <v>8129</v>
      </c>
      <c r="N9470" t="s">
        <v>8130</v>
      </c>
      <c r="P9470" t="s">
        <v>390</v>
      </c>
      <c r="Q9470" t="s">
        <v>813</v>
      </c>
      <c r="R9470" t="s">
        <v>392</v>
      </c>
      <c r="S9470">
        <v>0</v>
      </c>
      <c r="U9470">
        <v>0</v>
      </c>
      <c r="V9470">
        <v>0</v>
      </c>
    </row>
    <row r="9471" spans="1:23" x14ac:dyDescent="0.25">
      <c r="A9471" t="s">
        <v>23</v>
      </c>
      <c r="B9471">
        <v>1</v>
      </c>
      <c r="C9471">
        <v>11020</v>
      </c>
      <c r="D9471">
        <v>809936</v>
      </c>
      <c r="E9471" t="s">
        <v>8128</v>
      </c>
      <c r="F9471">
        <v>98.78</v>
      </c>
      <c r="G9471">
        <v>20201016</v>
      </c>
      <c r="H9471">
        <v>99999999</v>
      </c>
      <c r="I9471" t="s">
        <v>64</v>
      </c>
      <c r="J9471" t="s">
        <v>6568</v>
      </c>
      <c r="K9471" t="s">
        <v>6569</v>
      </c>
      <c r="L9471" t="s">
        <v>6569</v>
      </c>
      <c r="M9471" t="s">
        <v>8129</v>
      </c>
      <c r="N9471" t="s">
        <v>8130</v>
      </c>
      <c r="P9471" t="s">
        <v>390</v>
      </c>
      <c r="Q9471" t="s">
        <v>813</v>
      </c>
      <c r="R9471" t="s">
        <v>392</v>
      </c>
      <c r="S9471">
        <v>0</v>
      </c>
      <c r="U9471">
        <v>0</v>
      </c>
      <c r="V9471">
        <v>0</v>
      </c>
    </row>
    <row r="9472" spans="1:23" x14ac:dyDescent="0.25">
      <c r="A9472" t="s">
        <v>23</v>
      </c>
      <c r="B9472">
        <v>1</v>
      </c>
      <c r="C9472">
        <v>11010</v>
      </c>
      <c r="D9472">
        <v>809937</v>
      </c>
      <c r="E9472" t="s">
        <v>8131</v>
      </c>
      <c r="F9472">
        <v>76.44</v>
      </c>
      <c r="G9472">
        <v>20201016</v>
      </c>
      <c r="H9472">
        <v>99999999</v>
      </c>
      <c r="I9472" t="s">
        <v>64</v>
      </c>
      <c r="J9472" t="s">
        <v>6568</v>
      </c>
      <c r="K9472" t="s">
        <v>6569</v>
      </c>
      <c r="L9472" t="s">
        <v>6569</v>
      </c>
      <c r="M9472" t="s">
        <v>8132</v>
      </c>
      <c r="N9472" t="s">
        <v>8133</v>
      </c>
      <c r="P9472" t="s">
        <v>390</v>
      </c>
      <c r="Q9472" t="s">
        <v>813</v>
      </c>
      <c r="R9472" t="s">
        <v>392</v>
      </c>
      <c r="S9472">
        <v>0</v>
      </c>
      <c r="U9472">
        <v>0</v>
      </c>
      <c r="V9472">
        <v>0</v>
      </c>
    </row>
    <row r="9473" spans="1:22" x14ac:dyDescent="0.25">
      <c r="A9473" t="s">
        <v>23</v>
      </c>
      <c r="B9473">
        <v>1</v>
      </c>
      <c r="C9473">
        <v>11020</v>
      </c>
      <c r="D9473">
        <v>809937</v>
      </c>
      <c r="E9473" t="s">
        <v>8131</v>
      </c>
      <c r="F9473">
        <v>76.44</v>
      </c>
      <c r="G9473">
        <v>20201016</v>
      </c>
      <c r="H9473">
        <v>99999999</v>
      </c>
      <c r="I9473" t="s">
        <v>64</v>
      </c>
      <c r="J9473" t="s">
        <v>6568</v>
      </c>
      <c r="K9473" t="s">
        <v>6569</v>
      </c>
      <c r="L9473" t="s">
        <v>6569</v>
      </c>
      <c r="M9473" t="s">
        <v>8132</v>
      </c>
      <c r="N9473" t="s">
        <v>8133</v>
      </c>
      <c r="P9473" t="s">
        <v>390</v>
      </c>
      <c r="Q9473" t="s">
        <v>813</v>
      </c>
      <c r="R9473" t="s">
        <v>392</v>
      </c>
      <c r="S9473">
        <v>0</v>
      </c>
      <c r="U9473">
        <v>0</v>
      </c>
      <c r="V9473">
        <v>0</v>
      </c>
    </row>
    <row r="9474" spans="1:22" x14ac:dyDescent="0.25">
      <c r="A9474" t="s">
        <v>23</v>
      </c>
      <c r="B9474">
        <v>1</v>
      </c>
      <c r="C9474">
        <v>11010</v>
      </c>
      <c r="D9474">
        <v>809939</v>
      </c>
      <c r="E9474" t="s">
        <v>8134</v>
      </c>
      <c r="F9474">
        <v>116.42</v>
      </c>
      <c r="G9474">
        <v>20201016</v>
      </c>
      <c r="H9474">
        <v>99999999</v>
      </c>
      <c r="I9474" t="s">
        <v>64</v>
      </c>
      <c r="J9474" t="s">
        <v>6568</v>
      </c>
      <c r="K9474" t="s">
        <v>6569</v>
      </c>
      <c r="L9474" t="s">
        <v>6569</v>
      </c>
      <c r="M9474" t="s">
        <v>8135</v>
      </c>
      <c r="N9474" t="s">
        <v>8136</v>
      </c>
      <c r="P9474" t="s">
        <v>390</v>
      </c>
      <c r="Q9474" t="s">
        <v>275</v>
      </c>
      <c r="R9474" t="s">
        <v>392</v>
      </c>
      <c r="S9474">
        <v>0</v>
      </c>
      <c r="U9474">
        <v>0</v>
      </c>
      <c r="V9474">
        <v>0</v>
      </c>
    </row>
    <row r="9475" spans="1:22" x14ac:dyDescent="0.25">
      <c r="A9475" t="s">
        <v>23</v>
      </c>
      <c r="B9475">
        <v>1</v>
      </c>
      <c r="C9475">
        <v>11020</v>
      </c>
      <c r="D9475">
        <v>809939</v>
      </c>
      <c r="E9475" t="s">
        <v>8134</v>
      </c>
      <c r="F9475">
        <v>116.42</v>
      </c>
      <c r="G9475">
        <v>20201016</v>
      </c>
      <c r="H9475">
        <v>99999999</v>
      </c>
      <c r="I9475" t="s">
        <v>64</v>
      </c>
      <c r="J9475" t="s">
        <v>6568</v>
      </c>
      <c r="K9475" t="s">
        <v>6569</v>
      </c>
      <c r="L9475" t="s">
        <v>6569</v>
      </c>
      <c r="M9475" t="s">
        <v>8135</v>
      </c>
      <c r="N9475" t="s">
        <v>8136</v>
      </c>
      <c r="P9475" t="s">
        <v>390</v>
      </c>
      <c r="Q9475" t="s">
        <v>275</v>
      </c>
      <c r="R9475" t="s">
        <v>392</v>
      </c>
      <c r="S9475">
        <v>0</v>
      </c>
      <c r="U9475">
        <v>0</v>
      </c>
      <c r="V9475">
        <v>0</v>
      </c>
    </row>
    <row r="9476" spans="1:22" x14ac:dyDescent="0.25">
      <c r="A9476" t="s">
        <v>23</v>
      </c>
      <c r="B9476">
        <v>1</v>
      </c>
      <c r="C9476">
        <v>11010</v>
      </c>
      <c r="D9476">
        <v>809990</v>
      </c>
      <c r="E9476" t="s">
        <v>8137</v>
      </c>
      <c r="F9476">
        <v>49.8</v>
      </c>
      <c r="G9476">
        <v>20201016</v>
      </c>
      <c r="H9476">
        <v>99999999</v>
      </c>
      <c r="I9476" t="s">
        <v>64</v>
      </c>
      <c r="J9476" t="s">
        <v>7323</v>
      </c>
      <c r="K9476" t="s">
        <v>7324</v>
      </c>
      <c r="L9476" t="s">
        <v>7324</v>
      </c>
      <c r="M9476" t="s">
        <v>8138</v>
      </c>
      <c r="N9476" t="s">
        <v>8139</v>
      </c>
      <c r="P9476" t="s">
        <v>390</v>
      </c>
      <c r="Q9476" t="s">
        <v>813</v>
      </c>
      <c r="R9476" t="s">
        <v>392</v>
      </c>
      <c r="S9476">
        <v>0</v>
      </c>
      <c r="U9476">
        <v>0</v>
      </c>
      <c r="V9476">
        <v>0</v>
      </c>
    </row>
    <row r="9477" spans="1:22" x14ac:dyDescent="0.25">
      <c r="A9477" t="s">
        <v>23</v>
      </c>
      <c r="B9477">
        <v>1</v>
      </c>
      <c r="C9477">
        <v>11020</v>
      </c>
      <c r="D9477">
        <v>809990</v>
      </c>
      <c r="E9477" t="s">
        <v>8137</v>
      </c>
      <c r="F9477">
        <v>49.8</v>
      </c>
      <c r="G9477">
        <v>20201016</v>
      </c>
      <c r="H9477">
        <v>99999999</v>
      </c>
      <c r="I9477" t="s">
        <v>64</v>
      </c>
      <c r="J9477" t="s">
        <v>7323</v>
      </c>
      <c r="K9477" t="s">
        <v>7324</v>
      </c>
      <c r="L9477" t="s">
        <v>7324</v>
      </c>
      <c r="M9477" t="s">
        <v>8138</v>
      </c>
      <c r="N9477" t="s">
        <v>8139</v>
      </c>
      <c r="P9477" t="s">
        <v>390</v>
      </c>
      <c r="Q9477" t="s">
        <v>813</v>
      </c>
      <c r="R9477" t="s">
        <v>392</v>
      </c>
      <c r="S9477">
        <v>0</v>
      </c>
      <c r="U9477">
        <v>0</v>
      </c>
      <c r="V9477">
        <v>0</v>
      </c>
    </row>
    <row r="9478" spans="1:22" x14ac:dyDescent="0.25">
      <c r="A9478" t="s">
        <v>23</v>
      </c>
      <c r="B9478">
        <v>1</v>
      </c>
      <c r="C9478">
        <v>11010</v>
      </c>
      <c r="D9478">
        <v>810000</v>
      </c>
      <c r="E9478" t="s">
        <v>8140</v>
      </c>
      <c r="F9478">
        <v>6.31</v>
      </c>
      <c r="G9478">
        <v>20201016</v>
      </c>
      <c r="H9478">
        <v>99999999</v>
      </c>
      <c r="I9478" t="s">
        <v>64</v>
      </c>
      <c r="J9478" t="s">
        <v>8141</v>
      </c>
      <c r="K9478" t="s">
        <v>8142</v>
      </c>
      <c r="L9478" t="s">
        <v>8142</v>
      </c>
      <c r="M9478" t="s">
        <v>8143</v>
      </c>
      <c r="N9478" t="s">
        <v>8144</v>
      </c>
      <c r="P9478" t="s">
        <v>390</v>
      </c>
      <c r="Q9478" t="s">
        <v>275</v>
      </c>
      <c r="R9478" t="s">
        <v>392</v>
      </c>
      <c r="S9478">
        <v>0</v>
      </c>
      <c r="U9478">
        <v>0</v>
      </c>
      <c r="V9478">
        <v>0</v>
      </c>
    </row>
    <row r="9479" spans="1:22" x14ac:dyDescent="0.25">
      <c r="A9479" t="s">
        <v>23</v>
      </c>
      <c r="B9479">
        <v>1</v>
      </c>
      <c r="C9479">
        <v>11020</v>
      </c>
      <c r="D9479">
        <v>810000</v>
      </c>
      <c r="E9479" t="s">
        <v>8140</v>
      </c>
      <c r="F9479">
        <v>6.31</v>
      </c>
      <c r="G9479">
        <v>20201016</v>
      </c>
      <c r="H9479">
        <v>99999999</v>
      </c>
      <c r="I9479" t="s">
        <v>64</v>
      </c>
      <c r="J9479" t="s">
        <v>8141</v>
      </c>
      <c r="K9479" t="s">
        <v>8142</v>
      </c>
      <c r="L9479" t="s">
        <v>8142</v>
      </c>
      <c r="M9479" t="s">
        <v>8143</v>
      </c>
      <c r="N9479" t="s">
        <v>8144</v>
      </c>
      <c r="P9479" t="s">
        <v>390</v>
      </c>
      <c r="Q9479" t="s">
        <v>275</v>
      </c>
      <c r="R9479" t="s">
        <v>392</v>
      </c>
      <c r="S9479">
        <v>0</v>
      </c>
      <c r="U9479">
        <v>0</v>
      </c>
      <c r="V9479">
        <v>0</v>
      </c>
    </row>
    <row r="9480" spans="1:22" x14ac:dyDescent="0.25">
      <c r="A9480" t="s">
        <v>23</v>
      </c>
      <c r="B9480">
        <v>1</v>
      </c>
      <c r="C9480">
        <v>11010</v>
      </c>
      <c r="D9480">
        <v>810012</v>
      </c>
      <c r="E9480" t="s">
        <v>8145</v>
      </c>
      <c r="F9480">
        <v>73.48</v>
      </c>
      <c r="G9480">
        <v>20201016</v>
      </c>
      <c r="H9480">
        <v>99999999</v>
      </c>
      <c r="I9480" t="s">
        <v>64</v>
      </c>
      <c r="J9480" t="s">
        <v>8141</v>
      </c>
      <c r="K9480" t="s">
        <v>8142</v>
      </c>
      <c r="L9480" t="s">
        <v>8142</v>
      </c>
      <c r="M9480" t="s">
        <v>8146</v>
      </c>
      <c r="N9480" t="s">
        <v>8147</v>
      </c>
      <c r="P9480" t="s">
        <v>390</v>
      </c>
      <c r="Q9480" t="s">
        <v>275</v>
      </c>
      <c r="R9480" t="s">
        <v>392</v>
      </c>
      <c r="S9480">
        <v>0</v>
      </c>
      <c r="U9480">
        <v>0</v>
      </c>
      <c r="V9480">
        <v>0</v>
      </c>
    </row>
    <row r="9481" spans="1:22" x14ac:dyDescent="0.25">
      <c r="A9481" t="s">
        <v>23</v>
      </c>
      <c r="B9481">
        <v>1</v>
      </c>
      <c r="C9481">
        <v>11020</v>
      </c>
      <c r="D9481">
        <v>810012</v>
      </c>
      <c r="E9481" t="s">
        <v>8145</v>
      </c>
      <c r="F9481">
        <v>73.48</v>
      </c>
      <c r="G9481">
        <v>20201016</v>
      </c>
      <c r="H9481">
        <v>99999999</v>
      </c>
      <c r="I9481" t="s">
        <v>64</v>
      </c>
      <c r="J9481" t="s">
        <v>8141</v>
      </c>
      <c r="K9481" t="s">
        <v>8142</v>
      </c>
      <c r="L9481" t="s">
        <v>8142</v>
      </c>
      <c r="M9481" t="s">
        <v>8146</v>
      </c>
      <c r="N9481" t="s">
        <v>8147</v>
      </c>
      <c r="P9481" t="s">
        <v>390</v>
      </c>
      <c r="Q9481" t="s">
        <v>275</v>
      </c>
      <c r="R9481" t="s">
        <v>392</v>
      </c>
      <c r="S9481">
        <v>0</v>
      </c>
      <c r="U9481">
        <v>0</v>
      </c>
      <c r="V9481">
        <v>0</v>
      </c>
    </row>
    <row r="9482" spans="1:22" x14ac:dyDescent="0.25">
      <c r="A9482" t="s">
        <v>23</v>
      </c>
      <c r="B9482">
        <v>1</v>
      </c>
      <c r="C9482">
        <v>11010</v>
      </c>
      <c r="D9482">
        <v>810016</v>
      </c>
      <c r="E9482" t="s">
        <v>8148</v>
      </c>
      <c r="F9482">
        <v>54.51</v>
      </c>
      <c r="G9482">
        <v>20201016</v>
      </c>
      <c r="H9482">
        <v>99999999</v>
      </c>
      <c r="I9482" t="s">
        <v>64</v>
      </c>
      <c r="J9482" t="s">
        <v>8141</v>
      </c>
      <c r="K9482" t="s">
        <v>8142</v>
      </c>
      <c r="L9482" t="s">
        <v>8142</v>
      </c>
      <c r="M9482" t="s">
        <v>8149</v>
      </c>
      <c r="N9482" t="s">
        <v>8150</v>
      </c>
      <c r="P9482" t="s">
        <v>390</v>
      </c>
      <c r="Q9482" t="s">
        <v>275</v>
      </c>
      <c r="R9482" t="s">
        <v>392</v>
      </c>
      <c r="S9482">
        <v>0</v>
      </c>
      <c r="U9482">
        <v>0</v>
      </c>
      <c r="V9482">
        <v>0</v>
      </c>
    </row>
    <row r="9483" spans="1:22" x14ac:dyDescent="0.25">
      <c r="A9483" t="s">
        <v>23</v>
      </c>
      <c r="B9483">
        <v>1</v>
      </c>
      <c r="C9483">
        <v>11020</v>
      </c>
      <c r="D9483">
        <v>810016</v>
      </c>
      <c r="E9483" t="s">
        <v>8148</v>
      </c>
      <c r="F9483">
        <v>54.51</v>
      </c>
      <c r="G9483">
        <v>20201016</v>
      </c>
      <c r="H9483">
        <v>99999999</v>
      </c>
      <c r="I9483" t="s">
        <v>64</v>
      </c>
      <c r="J9483" t="s">
        <v>8141</v>
      </c>
      <c r="K9483" t="s">
        <v>8142</v>
      </c>
      <c r="L9483" t="s">
        <v>8142</v>
      </c>
      <c r="M9483" t="s">
        <v>8149</v>
      </c>
      <c r="N9483" t="s">
        <v>8150</v>
      </c>
      <c r="P9483" t="s">
        <v>390</v>
      </c>
      <c r="Q9483" t="s">
        <v>275</v>
      </c>
      <c r="R9483" t="s">
        <v>392</v>
      </c>
      <c r="S9483">
        <v>0</v>
      </c>
      <c r="U9483">
        <v>0</v>
      </c>
      <c r="V9483">
        <v>0</v>
      </c>
    </row>
    <row r="9484" spans="1:22" x14ac:dyDescent="0.25">
      <c r="A9484" t="s">
        <v>23</v>
      </c>
      <c r="B9484">
        <v>1</v>
      </c>
      <c r="C9484">
        <v>11010</v>
      </c>
      <c r="D9484">
        <v>810019</v>
      </c>
      <c r="E9484" t="s">
        <v>8151</v>
      </c>
      <c r="F9484">
        <v>121.29</v>
      </c>
      <c r="G9484">
        <v>20201016</v>
      </c>
      <c r="H9484">
        <v>99999999</v>
      </c>
      <c r="I9484" t="s">
        <v>64</v>
      </c>
      <c r="J9484" t="s">
        <v>8141</v>
      </c>
      <c r="K9484" t="s">
        <v>8142</v>
      </c>
      <c r="L9484" t="s">
        <v>8142</v>
      </c>
      <c r="M9484" t="s">
        <v>8152</v>
      </c>
      <c r="N9484" t="s">
        <v>8153</v>
      </c>
      <c r="P9484" t="s">
        <v>390</v>
      </c>
      <c r="Q9484" t="s">
        <v>275</v>
      </c>
      <c r="R9484" t="s">
        <v>392</v>
      </c>
      <c r="S9484">
        <v>0</v>
      </c>
      <c r="U9484">
        <v>0</v>
      </c>
      <c r="V9484">
        <v>0</v>
      </c>
    </row>
    <row r="9485" spans="1:22" x14ac:dyDescent="0.25">
      <c r="A9485" t="s">
        <v>23</v>
      </c>
      <c r="B9485">
        <v>1</v>
      </c>
      <c r="C9485">
        <v>11020</v>
      </c>
      <c r="D9485">
        <v>810019</v>
      </c>
      <c r="E9485" t="s">
        <v>8151</v>
      </c>
      <c r="F9485">
        <v>121.29</v>
      </c>
      <c r="G9485">
        <v>20201016</v>
      </c>
      <c r="H9485">
        <v>99999999</v>
      </c>
      <c r="I9485" t="s">
        <v>64</v>
      </c>
      <c r="J9485" t="s">
        <v>8141</v>
      </c>
      <c r="K9485" t="s">
        <v>8142</v>
      </c>
      <c r="L9485" t="s">
        <v>8142</v>
      </c>
      <c r="M9485" t="s">
        <v>8152</v>
      </c>
      <c r="N9485" t="s">
        <v>8153</v>
      </c>
      <c r="P9485" t="s">
        <v>390</v>
      </c>
      <c r="Q9485" t="s">
        <v>275</v>
      </c>
      <c r="R9485" t="s">
        <v>392</v>
      </c>
      <c r="S9485">
        <v>0</v>
      </c>
      <c r="U9485">
        <v>0</v>
      </c>
      <c r="V9485">
        <v>0</v>
      </c>
    </row>
    <row r="9486" spans="1:22" x14ac:dyDescent="0.25">
      <c r="A9486" t="s">
        <v>23</v>
      </c>
      <c r="B9486">
        <v>1</v>
      </c>
      <c r="C9486">
        <v>11010</v>
      </c>
      <c r="D9486">
        <v>810025</v>
      </c>
      <c r="E9486" t="s">
        <v>8154</v>
      </c>
      <c r="F9486">
        <v>30.24</v>
      </c>
      <c r="G9486">
        <v>20201016</v>
      </c>
      <c r="H9486">
        <v>99999999</v>
      </c>
      <c r="I9486" t="s">
        <v>64</v>
      </c>
      <c r="J9486" t="s">
        <v>6568</v>
      </c>
      <c r="K9486" t="s">
        <v>6569</v>
      </c>
      <c r="L9486" t="s">
        <v>6569</v>
      </c>
      <c r="M9486" t="s">
        <v>8155</v>
      </c>
      <c r="N9486" t="s">
        <v>8156</v>
      </c>
      <c r="P9486" t="s">
        <v>390</v>
      </c>
      <c r="Q9486" t="s">
        <v>813</v>
      </c>
      <c r="R9486" t="s">
        <v>392</v>
      </c>
      <c r="S9486">
        <v>0</v>
      </c>
      <c r="U9486">
        <v>0</v>
      </c>
      <c r="V9486">
        <v>0</v>
      </c>
    </row>
    <row r="9487" spans="1:22" x14ac:dyDescent="0.25">
      <c r="A9487" t="s">
        <v>23</v>
      </c>
      <c r="B9487">
        <v>1</v>
      </c>
      <c r="C9487">
        <v>11020</v>
      </c>
      <c r="D9487">
        <v>810025</v>
      </c>
      <c r="E9487" t="s">
        <v>8154</v>
      </c>
      <c r="F9487">
        <v>30.24</v>
      </c>
      <c r="G9487">
        <v>20201016</v>
      </c>
      <c r="H9487">
        <v>99999999</v>
      </c>
      <c r="I9487" t="s">
        <v>64</v>
      </c>
      <c r="J9487" t="s">
        <v>6568</v>
      </c>
      <c r="K9487" t="s">
        <v>6569</v>
      </c>
      <c r="L9487" t="s">
        <v>6569</v>
      </c>
      <c r="M9487" t="s">
        <v>8155</v>
      </c>
      <c r="N9487" t="s">
        <v>8156</v>
      </c>
      <c r="P9487" t="s">
        <v>390</v>
      </c>
      <c r="Q9487" t="s">
        <v>813</v>
      </c>
      <c r="R9487" t="s">
        <v>392</v>
      </c>
      <c r="S9487">
        <v>0</v>
      </c>
      <c r="U9487">
        <v>0</v>
      </c>
      <c r="V9487">
        <v>0</v>
      </c>
    </row>
    <row r="9488" spans="1:22" x14ac:dyDescent="0.25">
      <c r="A9488" t="s">
        <v>23</v>
      </c>
      <c r="B9488">
        <v>1</v>
      </c>
      <c r="C9488">
        <v>11010</v>
      </c>
      <c r="D9488">
        <v>810038</v>
      </c>
      <c r="E9488" t="s">
        <v>8157</v>
      </c>
      <c r="F9488">
        <v>13.92</v>
      </c>
      <c r="G9488">
        <v>20201016</v>
      </c>
      <c r="H9488">
        <v>99999999</v>
      </c>
      <c r="I9488" t="s">
        <v>64</v>
      </c>
      <c r="J9488" t="s">
        <v>7379</v>
      </c>
      <c r="K9488" t="s">
        <v>7380</v>
      </c>
      <c r="L9488" t="s">
        <v>7380</v>
      </c>
      <c r="M9488" t="s">
        <v>8158</v>
      </c>
      <c r="N9488" t="s">
        <v>8159</v>
      </c>
      <c r="O9488" t="s">
        <v>2440</v>
      </c>
      <c r="P9488" t="s">
        <v>390</v>
      </c>
      <c r="Q9488" t="s">
        <v>275</v>
      </c>
      <c r="R9488" t="s">
        <v>392</v>
      </c>
      <c r="S9488">
        <v>0</v>
      </c>
      <c r="U9488">
        <v>0</v>
      </c>
      <c r="V9488">
        <v>0</v>
      </c>
    </row>
    <row r="9489" spans="1:22" x14ac:dyDescent="0.25">
      <c r="A9489" t="s">
        <v>23</v>
      </c>
      <c r="B9489">
        <v>1</v>
      </c>
      <c r="C9489">
        <v>11020</v>
      </c>
      <c r="D9489">
        <v>810038</v>
      </c>
      <c r="E9489" t="s">
        <v>8157</v>
      </c>
      <c r="F9489">
        <v>13.92</v>
      </c>
      <c r="G9489">
        <v>20201016</v>
      </c>
      <c r="H9489">
        <v>99999999</v>
      </c>
      <c r="I9489" t="s">
        <v>64</v>
      </c>
      <c r="J9489" t="s">
        <v>7379</v>
      </c>
      <c r="K9489" t="s">
        <v>7380</v>
      </c>
      <c r="L9489" t="s">
        <v>7380</v>
      </c>
      <c r="M9489" t="s">
        <v>8158</v>
      </c>
      <c r="N9489" t="s">
        <v>8159</v>
      </c>
      <c r="O9489" t="s">
        <v>2440</v>
      </c>
      <c r="P9489" t="s">
        <v>390</v>
      </c>
      <c r="Q9489" t="s">
        <v>275</v>
      </c>
      <c r="R9489" t="s">
        <v>392</v>
      </c>
      <c r="S9489">
        <v>0</v>
      </c>
      <c r="U9489">
        <v>0</v>
      </c>
      <c r="V9489">
        <v>0</v>
      </c>
    </row>
    <row r="9490" spans="1:22" x14ac:dyDescent="0.25">
      <c r="A9490" t="s">
        <v>23</v>
      </c>
      <c r="B9490">
        <v>1</v>
      </c>
      <c r="C9490">
        <v>11010</v>
      </c>
      <c r="D9490">
        <v>810039</v>
      </c>
      <c r="E9490" t="s">
        <v>8160</v>
      </c>
      <c r="F9490">
        <v>3.45</v>
      </c>
      <c r="G9490">
        <v>20201016</v>
      </c>
      <c r="H9490">
        <v>99999999</v>
      </c>
      <c r="I9490" t="s">
        <v>64</v>
      </c>
      <c r="J9490" t="s">
        <v>7379</v>
      </c>
      <c r="K9490" t="s">
        <v>7380</v>
      </c>
      <c r="L9490" t="s">
        <v>7380</v>
      </c>
      <c r="M9490" t="s">
        <v>8161</v>
      </c>
      <c r="N9490" t="s">
        <v>8162</v>
      </c>
      <c r="P9490" t="s">
        <v>390</v>
      </c>
      <c r="Q9490" t="s">
        <v>275</v>
      </c>
      <c r="R9490" t="s">
        <v>392</v>
      </c>
      <c r="S9490">
        <v>0</v>
      </c>
      <c r="U9490">
        <v>0</v>
      </c>
      <c r="V9490">
        <v>0</v>
      </c>
    </row>
    <row r="9491" spans="1:22" x14ac:dyDescent="0.25">
      <c r="A9491" t="s">
        <v>23</v>
      </c>
      <c r="B9491">
        <v>1</v>
      </c>
      <c r="C9491">
        <v>11020</v>
      </c>
      <c r="D9491">
        <v>810039</v>
      </c>
      <c r="E9491" t="s">
        <v>8160</v>
      </c>
      <c r="F9491">
        <v>3.45</v>
      </c>
      <c r="G9491">
        <v>20201016</v>
      </c>
      <c r="H9491">
        <v>99999999</v>
      </c>
      <c r="I9491" t="s">
        <v>64</v>
      </c>
      <c r="J9491" t="s">
        <v>7379</v>
      </c>
      <c r="K9491" t="s">
        <v>7380</v>
      </c>
      <c r="L9491" t="s">
        <v>7380</v>
      </c>
      <c r="M9491" t="s">
        <v>8161</v>
      </c>
      <c r="N9491" t="s">
        <v>8162</v>
      </c>
      <c r="P9491" t="s">
        <v>390</v>
      </c>
      <c r="Q9491" t="s">
        <v>275</v>
      </c>
      <c r="R9491" t="s">
        <v>392</v>
      </c>
      <c r="S9491">
        <v>0</v>
      </c>
      <c r="U9491">
        <v>0</v>
      </c>
      <c r="V9491">
        <v>0</v>
      </c>
    </row>
    <row r="9492" spans="1:22" x14ac:dyDescent="0.25">
      <c r="A9492" t="s">
        <v>23</v>
      </c>
      <c r="B9492">
        <v>1</v>
      </c>
      <c r="C9492">
        <v>11010</v>
      </c>
      <c r="D9492">
        <v>810040</v>
      </c>
      <c r="E9492" t="s">
        <v>8163</v>
      </c>
      <c r="F9492">
        <v>7.08</v>
      </c>
      <c r="G9492">
        <v>20201016</v>
      </c>
      <c r="H9492">
        <v>99999999</v>
      </c>
      <c r="I9492" t="s">
        <v>64</v>
      </c>
      <c r="J9492" t="s">
        <v>7379</v>
      </c>
      <c r="K9492" t="s">
        <v>7380</v>
      </c>
      <c r="L9492" t="s">
        <v>7380</v>
      </c>
      <c r="M9492" t="s">
        <v>8164</v>
      </c>
      <c r="N9492" t="s">
        <v>8165</v>
      </c>
      <c r="P9492" t="s">
        <v>390</v>
      </c>
      <c r="Q9492" t="s">
        <v>275</v>
      </c>
      <c r="R9492" t="s">
        <v>392</v>
      </c>
      <c r="S9492">
        <v>0</v>
      </c>
      <c r="U9492">
        <v>0</v>
      </c>
      <c r="V9492">
        <v>0</v>
      </c>
    </row>
    <row r="9493" spans="1:22" x14ac:dyDescent="0.25">
      <c r="A9493" t="s">
        <v>23</v>
      </c>
      <c r="B9493">
        <v>1</v>
      </c>
      <c r="C9493">
        <v>11020</v>
      </c>
      <c r="D9493">
        <v>810040</v>
      </c>
      <c r="E9493" t="s">
        <v>8163</v>
      </c>
      <c r="F9493">
        <v>7.08</v>
      </c>
      <c r="G9493">
        <v>20201016</v>
      </c>
      <c r="H9493">
        <v>99999999</v>
      </c>
      <c r="I9493" t="s">
        <v>64</v>
      </c>
      <c r="J9493" t="s">
        <v>7379</v>
      </c>
      <c r="K9493" t="s">
        <v>7380</v>
      </c>
      <c r="L9493" t="s">
        <v>7380</v>
      </c>
      <c r="M9493" t="s">
        <v>8164</v>
      </c>
      <c r="N9493" t="s">
        <v>8165</v>
      </c>
      <c r="P9493" t="s">
        <v>390</v>
      </c>
      <c r="Q9493" t="s">
        <v>275</v>
      </c>
      <c r="R9493" t="s">
        <v>392</v>
      </c>
      <c r="S9493">
        <v>0</v>
      </c>
      <c r="U9493">
        <v>0</v>
      </c>
      <c r="V9493">
        <v>0</v>
      </c>
    </row>
    <row r="9494" spans="1:22" x14ac:dyDescent="0.25">
      <c r="A9494" t="s">
        <v>23</v>
      </c>
      <c r="B9494">
        <v>1</v>
      </c>
      <c r="C9494">
        <v>11010</v>
      </c>
      <c r="D9494">
        <v>810042</v>
      </c>
      <c r="E9494" t="s">
        <v>8166</v>
      </c>
      <c r="F9494">
        <v>10.1</v>
      </c>
      <c r="G9494">
        <v>20201016</v>
      </c>
      <c r="H9494">
        <v>99999999</v>
      </c>
      <c r="I9494" t="s">
        <v>64</v>
      </c>
      <c r="J9494" t="s">
        <v>7379</v>
      </c>
      <c r="K9494" t="s">
        <v>7380</v>
      </c>
      <c r="L9494" t="s">
        <v>7380</v>
      </c>
      <c r="M9494" t="s">
        <v>8167</v>
      </c>
      <c r="N9494" t="s">
        <v>8168</v>
      </c>
      <c r="O9494" t="s">
        <v>7141</v>
      </c>
      <c r="P9494" t="s">
        <v>390</v>
      </c>
      <c r="Q9494" t="s">
        <v>275</v>
      </c>
      <c r="R9494" t="s">
        <v>392</v>
      </c>
      <c r="S9494">
        <v>0</v>
      </c>
      <c r="U9494">
        <v>0</v>
      </c>
      <c r="V9494">
        <v>0</v>
      </c>
    </row>
    <row r="9495" spans="1:22" x14ac:dyDescent="0.25">
      <c r="A9495" t="s">
        <v>23</v>
      </c>
      <c r="B9495">
        <v>1</v>
      </c>
      <c r="C9495">
        <v>11020</v>
      </c>
      <c r="D9495">
        <v>810042</v>
      </c>
      <c r="E9495" t="s">
        <v>8166</v>
      </c>
      <c r="F9495">
        <v>10.1</v>
      </c>
      <c r="G9495">
        <v>20201016</v>
      </c>
      <c r="H9495">
        <v>99999999</v>
      </c>
      <c r="I9495" t="s">
        <v>64</v>
      </c>
      <c r="J9495" t="s">
        <v>7379</v>
      </c>
      <c r="K9495" t="s">
        <v>7380</v>
      </c>
      <c r="L9495" t="s">
        <v>7380</v>
      </c>
      <c r="M9495" t="s">
        <v>8167</v>
      </c>
      <c r="N9495" t="s">
        <v>8168</v>
      </c>
      <c r="O9495" t="s">
        <v>7141</v>
      </c>
      <c r="P9495" t="s">
        <v>390</v>
      </c>
      <c r="Q9495" t="s">
        <v>275</v>
      </c>
      <c r="R9495" t="s">
        <v>392</v>
      </c>
      <c r="S9495">
        <v>0</v>
      </c>
      <c r="U9495">
        <v>0</v>
      </c>
      <c r="V9495">
        <v>0</v>
      </c>
    </row>
    <row r="9496" spans="1:22" x14ac:dyDescent="0.25">
      <c r="A9496" t="s">
        <v>23</v>
      </c>
      <c r="B9496">
        <v>1</v>
      </c>
      <c r="C9496">
        <v>11010</v>
      </c>
      <c r="D9496">
        <v>810044</v>
      </c>
      <c r="E9496" t="s">
        <v>8169</v>
      </c>
      <c r="F9496">
        <v>10.1</v>
      </c>
      <c r="G9496">
        <v>20201016</v>
      </c>
      <c r="H9496">
        <v>99999999</v>
      </c>
      <c r="I9496" t="s">
        <v>64</v>
      </c>
      <c r="J9496" t="s">
        <v>7379</v>
      </c>
      <c r="K9496" t="s">
        <v>7380</v>
      </c>
      <c r="L9496" t="s">
        <v>7380</v>
      </c>
      <c r="M9496" t="s">
        <v>8167</v>
      </c>
      <c r="N9496" t="s">
        <v>8170</v>
      </c>
      <c r="P9496" t="s">
        <v>390</v>
      </c>
      <c r="Q9496" t="s">
        <v>275</v>
      </c>
      <c r="R9496" t="s">
        <v>392</v>
      </c>
      <c r="S9496">
        <v>0</v>
      </c>
      <c r="U9496">
        <v>0</v>
      </c>
      <c r="V9496">
        <v>0</v>
      </c>
    </row>
    <row r="9497" spans="1:22" x14ac:dyDescent="0.25">
      <c r="A9497" t="s">
        <v>23</v>
      </c>
      <c r="B9497">
        <v>1</v>
      </c>
      <c r="C9497">
        <v>11020</v>
      </c>
      <c r="D9497">
        <v>810044</v>
      </c>
      <c r="E9497" t="s">
        <v>8169</v>
      </c>
      <c r="F9497">
        <v>10.1</v>
      </c>
      <c r="G9497">
        <v>20201016</v>
      </c>
      <c r="H9497">
        <v>99999999</v>
      </c>
      <c r="I9497" t="s">
        <v>64</v>
      </c>
      <c r="J9497" t="s">
        <v>7379</v>
      </c>
      <c r="K9497" t="s">
        <v>7380</v>
      </c>
      <c r="L9497" t="s">
        <v>7380</v>
      </c>
      <c r="M9497" t="s">
        <v>8167</v>
      </c>
      <c r="N9497" t="s">
        <v>8170</v>
      </c>
      <c r="P9497" t="s">
        <v>390</v>
      </c>
      <c r="Q9497" t="s">
        <v>275</v>
      </c>
      <c r="R9497" t="s">
        <v>392</v>
      </c>
      <c r="S9497">
        <v>0</v>
      </c>
      <c r="U9497">
        <v>0</v>
      </c>
      <c r="V9497">
        <v>0</v>
      </c>
    </row>
    <row r="9498" spans="1:22" x14ac:dyDescent="0.25">
      <c r="A9498" t="s">
        <v>23</v>
      </c>
      <c r="B9498">
        <v>1</v>
      </c>
      <c r="C9498">
        <v>11010</v>
      </c>
      <c r="D9498">
        <v>810047</v>
      </c>
      <c r="E9498" t="s">
        <v>8171</v>
      </c>
      <c r="F9498">
        <v>10.02</v>
      </c>
      <c r="G9498">
        <v>20201016</v>
      </c>
      <c r="H9498">
        <v>99999999</v>
      </c>
      <c r="I9498" t="s">
        <v>64</v>
      </c>
      <c r="J9498" t="s">
        <v>7379</v>
      </c>
      <c r="K9498" t="s">
        <v>7380</v>
      </c>
      <c r="L9498" t="s">
        <v>7380</v>
      </c>
      <c r="M9498" t="s">
        <v>8167</v>
      </c>
      <c r="N9498" t="s">
        <v>8172</v>
      </c>
      <c r="O9498" t="s">
        <v>7503</v>
      </c>
      <c r="P9498" t="s">
        <v>390</v>
      </c>
      <c r="Q9498" t="s">
        <v>275</v>
      </c>
      <c r="R9498" t="s">
        <v>392</v>
      </c>
      <c r="S9498">
        <v>0</v>
      </c>
      <c r="U9498">
        <v>0</v>
      </c>
      <c r="V9498">
        <v>0</v>
      </c>
    </row>
    <row r="9499" spans="1:22" x14ac:dyDescent="0.25">
      <c r="A9499" t="s">
        <v>23</v>
      </c>
      <c r="B9499">
        <v>1</v>
      </c>
      <c r="C9499">
        <v>11020</v>
      </c>
      <c r="D9499">
        <v>810047</v>
      </c>
      <c r="E9499" t="s">
        <v>8171</v>
      </c>
      <c r="F9499">
        <v>10.02</v>
      </c>
      <c r="G9499">
        <v>20201016</v>
      </c>
      <c r="H9499">
        <v>99999999</v>
      </c>
      <c r="I9499" t="s">
        <v>64</v>
      </c>
      <c r="J9499" t="s">
        <v>7379</v>
      </c>
      <c r="K9499" t="s">
        <v>7380</v>
      </c>
      <c r="L9499" t="s">
        <v>7380</v>
      </c>
      <c r="M9499" t="s">
        <v>8167</v>
      </c>
      <c r="N9499" t="s">
        <v>8172</v>
      </c>
      <c r="O9499" t="s">
        <v>7503</v>
      </c>
      <c r="P9499" t="s">
        <v>390</v>
      </c>
      <c r="Q9499" t="s">
        <v>275</v>
      </c>
      <c r="R9499" t="s">
        <v>392</v>
      </c>
      <c r="S9499">
        <v>0</v>
      </c>
      <c r="U9499">
        <v>0</v>
      </c>
      <c r="V9499">
        <v>0</v>
      </c>
    </row>
    <row r="9500" spans="1:22" x14ac:dyDescent="0.25">
      <c r="A9500" t="s">
        <v>23</v>
      </c>
      <c r="B9500">
        <v>1</v>
      </c>
      <c r="C9500">
        <v>11010</v>
      </c>
      <c r="D9500">
        <v>810048</v>
      </c>
      <c r="E9500" t="s">
        <v>8173</v>
      </c>
      <c r="F9500">
        <v>10.1</v>
      </c>
      <c r="G9500">
        <v>20201016</v>
      </c>
      <c r="H9500">
        <v>99999999</v>
      </c>
      <c r="I9500" t="s">
        <v>64</v>
      </c>
      <c r="J9500" t="s">
        <v>7379</v>
      </c>
      <c r="K9500" t="s">
        <v>7380</v>
      </c>
      <c r="L9500" t="s">
        <v>7380</v>
      </c>
      <c r="M9500" t="s">
        <v>8167</v>
      </c>
      <c r="N9500" t="s">
        <v>8174</v>
      </c>
      <c r="O9500" t="s">
        <v>7503</v>
      </c>
      <c r="P9500" t="s">
        <v>390</v>
      </c>
      <c r="Q9500" t="s">
        <v>275</v>
      </c>
      <c r="R9500" t="s">
        <v>392</v>
      </c>
      <c r="S9500">
        <v>0</v>
      </c>
      <c r="U9500">
        <v>0</v>
      </c>
      <c r="V9500">
        <v>0</v>
      </c>
    </row>
    <row r="9501" spans="1:22" x14ac:dyDescent="0.25">
      <c r="A9501" t="s">
        <v>23</v>
      </c>
      <c r="B9501">
        <v>1</v>
      </c>
      <c r="C9501">
        <v>11020</v>
      </c>
      <c r="D9501">
        <v>810048</v>
      </c>
      <c r="E9501" t="s">
        <v>8173</v>
      </c>
      <c r="F9501">
        <v>10.1</v>
      </c>
      <c r="G9501">
        <v>20201016</v>
      </c>
      <c r="H9501">
        <v>99999999</v>
      </c>
      <c r="I9501" t="s">
        <v>64</v>
      </c>
      <c r="J9501" t="s">
        <v>7379</v>
      </c>
      <c r="K9501" t="s">
        <v>7380</v>
      </c>
      <c r="L9501" t="s">
        <v>7380</v>
      </c>
      <c r="M9501" t="s">
        <v>8167</v>
      </c>
      <c r="N9501" t="s">
        <v>8174</v>
      </c>
      <c r="O9501" t="s">
        <v>7503</v>
      </c>
      <c r="P9501" t="s">
        <v>390</v>
      </c>
      <c r="Q9501" t="s">
        <v>275</v>
      </c>
      <c r="R9501" t="s">
        <v>392</v>
      </c>
      <c r="S9501">
        <v>0</v>
      </c>
      <c r="U9501">
        <v>0</v>
      </c>
      <c r="V9501">
        <v>0</v>
      </c>
    </row>
    <row r="9502" spans="1:22" x14ac:dyDescent="0.25">
      <c r="A9502" t="s">
        <v>23</v>
      </c>
      <c r="B9502">
        <v>1</v>
      </c>
      <c r="C9502">
        <v>11010</v>
      </c>
      <c r="D9502">
        <v>810049</v>
      </c>
      <c r="E9502" t="s">
        <v>8175</v>
      </c>
      <c r="F9502">
        <v>9.41</v>
      </c>
      <c r="G9502">
        <v>20201016</v>
      </c>
      <c r="H9502">
        <v>99999999</v>
      </c>
      <c r="I9502" t="s">
        <v>64</v>
      </c>
      <c r="J9502" t="s">
        <v>7379</v>
      </c>
      <c r="K9502" t="s">
        <v>7380</v>
      </c>
      <c r="L9502" t="s">
        <v>7380</v>
      </c>
      <c r="M9502" t="s">
        <v>8176</v>
      </c>
      <c r="N9502" t="s">
        <v>8177</v>
      </c>
      <c r="P9502" t="s">
        <v>390</v>
      </c>
      <c r="Q9502" t="s">
        <v>275</v>
      </c>
      <c r="R9502" t="s">
        <v>392</v>
      </c>
      <c r="S9502">
        <v>0</v>
      </c>
      <c r="U9502">
        <v>0</v>
      </c>
      <c r="V9502">
        <v>0</v>
      </c>
    </row>
    <row r="9503" spans="1:22" x14ac:dyDescent="0.25">
      <c r="A9503" t="s">
        <v>23</v>
      </c>
      <c r="B9503">
        <v>1</v>
      </c>
      <c r="C9503">
        <v>11020</v>
      </c>
      <c r="D9503">
        <v>810049</v>
      </c>
      <c r="E9503" t="s">
        <v>8175</v>
      </c>
      <c r="F9503">
        <v>9.41</v>
      </c>
      <c r="G9503">
        <v>20201016</v>
      </c>
      <c r="H9503">
        <v>99999999</v>
      </c>
      <c r="I9503" t="s">
        <v>64</v>
      </c>
      <c r="J9503" t="s">
        <v>7379</v>
      </c>
      <c r="K9503" t="s">
        <v>7380</v>
      </c>
      <c r="L9503" t="s">
        <v>7380</v>
      </c>
      <c r="M9503" t="s">
        <v>8176</v>
      </c>
      <c r="N9503" t="s">
        <v>8177</v>
      </c>
      <c r="P9503" t="s">
        <v>390</v>
      </c>
      <c r="Q9503" t="s">
        <v>275</v>
      </c>
      <c r="R9503" t="s">
        <v>392</v>
      </c>
      <c r="S9503">
        <v>0</v>
      </c>
      <c r="U9503">
        <v>0</v>
      </c>
      <c r="V9503">
        <v>0</v>
      </c>
    </row>
    <row r="9504" spans="1:22" x14ac:dyDescent="0.25">
      <c r="A9504" t="s">
        <v>23</v>
      </c>
      <c r="B9504">
        <v>1</v>
      </c>
      <c r="C9504">
        <v>11010</v>
      </c>
      <c r="D9504">
        <v>810050</v>
      </c>
      <c r="E9504" t="s">
        <v>8178</v>
      </c>
      <c r="F9504">
        <v>6.95</v>
      </c>
      <c r="G9504">
        <v>20201016</v>
      </c>
      <c r="H9504">
        <v>99999999</v>
      </c>
      <c r="I9504" t="s">
        <v>64</v>
      </c>
      <c r="J9504" t="s">
        <v>7379</v>
      </c>
      <c r="K9504" t="s">
        <v>7380</v>
      </c>
      <c r="L9504" t="s">
        <v>7380</v>
      </c>
      <c r="M9504" t="s">
        <v>8176</v>
      </c>
      <c r="N9504" t="s">
        <v>8179</v>
      </c>
      <c r="P9504" t="s">
        <v>390</v>
      </c>
      <c r="Q9504" t="s">
        <v>275</v>
      </c>
      <c r="R9504" t="s">
        <v>392</v>
      </c>
      <c r="S9504">
        <v>0</v>
      </c>
      <c r="U9504">
        <v>0</v>
      </c>
      <c r="V9504">
        <v>0</v>
      </c>
    </row>
    <row r="9505" spans="1:23" x14ac:dyDescent="0.25">
      <c r="A9505" t="s">
        <v>23</v>
      </c>
      <c r="B9505">
        <v>1</v>
      </c>
      <c r="C9505">
        <v>11020</v>
      </c>
      <c r="D9505">
        <v>810050</v>
      </c>
      <c r="E9505" t="s">
        <v>8178</v>
      </c>
      <c r="F9505">
        <v>6.95</v>
      </c>
      <c r="G9505">
        <v>20201016</v>
      </c>
      <c r="H9505">
        <v>99999999</v>
      </c>
      <c r="I9505" t="s">
        <v>64</v>
      </c>
      <c r="J9505" t="s">
        <v>7379</v>
      </c>
      <c r="K9505" t="s">
        <v>7380</v>
      </c>
      <c r="L9505" t="s">
        <v>7380</v>
      </c>
      <c r="M9505" t="s">
        <v>8176</v>
      </c>
      <c r="N9505" t="s">
        <v>8179</v>
      </c>
      <c r="P9505" t="s">
        <v>390</v>
      </c>
      <c r="Q9505" t="s">
        <v>275</v>
      </c>
      <c r="R9505" t="s">
        <v>392</v>
      </c>
      <c r="S9505">
        <v>0</v>
      </c>
      <c r="U9505">
        <v>0</v>
      </c>
      <c r="V9505">
        <v>0</v>
      </c>
    </row>
    <row r="9506" spans="1:23" x14ac:dyDescent="0.25">
      <c r="A9506" t="s">
        <v>23</v>
      </c>
      <c r="B9506">
        <v>1</v>
      </c>
      <c r="C9506">
        <v>11010</v>
      </c>
      <c r="D9506">
        <v>810098</v>
      </c>
      <c r="E9506" t="s">
        <v>8180</v>
      </c>
      <c r="F9506">
        <v>4.55</v>
      </c>
      <c r="G9506">
        <v>20201016</v>
      </c>
      <c r="H9506">
        <v>99999999</v>
      </c>
      <c r="I9506" t="s">
        <v>64</v>
      </c>
      <c r="J9506" t="s">
        <v>7379</v>
      </c>
      <c r="K9506" t="s">
        <v>7380</v>
      </c>
      <c r="L9506" t="s">
        <v>7380</v>
      </c>
      <c r="M9506" t="s">
        <v>8181</v>
      </c>
      <c r="N9506" t="s">
        <v>8182</v>
      </c>
      <c r="P9506" t="s">
        <v>390</v>
      </c>
      <c r="Q9506" t="s">
        <v>275</v>
      </c>
      <c r="R9506" t="s">
        <v>392</v>
      </c>
      <c r="S9506">
        <v>0</v>
      </c>
      <c r="U9506">
        <v>0</v>
      </c>
      <c r="V9506">
        <v>0</v>
      </c>
    </row>
    <row r="9507" spans="1:23" x14ac:dyDescent="0.25">
      <c r="A9507" t="s">
        <v>23</v>
      </c>
      <c r="B9507">
        <v>1</v>
      </c>
      <c r="C9507">
        <v>11020</v>
      </c>
      <c r="D9507">
        <v>810098</v>
      </c>
      <c r="E9507" t="s">
        <v>8180</v>
      </c>
      <c r="F9507">
        <v>4.55</v>
      </c>
      <c r="G9507">
        <v>20201016</v>
      </c>
      <c r="H9507">
        <v>99999999</v>
      </c>
      <c r="I9507" t="s">
        <v>64</v>
      </c>
      <c r="J9507" t="s">
        <v>7379</v>
      </c>
      <c r="K9507" t="s">
        <v>7380</v>
      </c>
      <c r="L9507" t="s">
        <v>7380</v>
      </c>
      <c r="M9507" t="s">
        <v>8181</v>
      </c>
      <c r="N9507" t="s">
        <v>8182</v>
      </c>
      <c r="P9507" t="s">
        <v>390</v>
      </c>
      <c r="Q9507" t="s">
        <v>275</v>
      </c>
      <c r="R9507" t="s">
        <v>392</v>
      </c>
      <c r="S9507">
        <v>0</v>
      </c>
      <c r="U9507">
        <v>0</v>
      </c>
      <c r="V9507">
        <v>0</v>
      </c>
    </row>
    <row r="9508" spans="1:23" x14ac:dyDescent="0.25">
      <c r="A9508" t="s">
        <v>23</v>
      </c>
      <c r="B9508">
        <v>1</v>
      </c>
      <c r="C9508">
        <v>11010</v>
      </c>
      <c r="D9508">
        <v>810100</v>
      </c>
      <c r="E9508" t="s">
        <v>11656</v>
      </c>
      <c r="F9508">
        <v>10.7</v>
      </c>
      <c r="G9508">
        <v>20201120</v>
      </c>
      <c r="H9508">
        <v>99999999</v>
      </c>
      <c r="I9508" t="s">
        <v>64</v>
      </c>
      <c r="J9508" t="s">
        <v>7379</v>
      </c>
      <c r="K9508" t="s">
        <v>7380</v>
      </c>
      <c r="L9508" t="s">
        <v>7380</v>
      </c>
      <c r="M9508" t="s">
        <v>11657</v>
      </c>
      <c r="N9508" t="s">
        <v>11658</v>
      </c>
      <c r="P9508" t="s">
        <v>390</v>
      </c>
      <c r="Q9508" t="s">
        <v>606</v>
      </c>
      <c r="R9508" t="s">
        <v>392</v>
      </c>
      <c r="S9508">
        <v>3.96</v>
      </c>
      <c r="U9508">
        <v>0</v>
      </c>
      <c r="V9508">
        <v>24</v>
      </c>
      <c r="W9508">
        <v>1</v>
      </c>
    </row>
    <row r="9509" spans="1:23" x14ac:dyDescent="0.25">
      <c r="A9509" t="s">
        <v>23</v>
      </c>
      <c r="B9509">
        <v>1</v>
      </c>
      <c r="C9509">
        <v>11020</v>
      </c>
      <c r="D9509">
        <v>810100</v>
      </c>
      <c r="E9509" t="s">
        <v>11656</v>
      </c>
      <c r="F9509">
        <v>10.7</v>
      </c>
      <c r="G9509">
        <v>20201120</v>
      </c>
      <c r="H9509">
        <v>99999999</v>
      </c>
      <c r="I9509" t="s">
        <v>64</v>
      </c>
      <c r="J9509" t="s">
        <v>7379</v>
      </c>
      <c r="K9509" t="s">
        <v>7380</v>
      </c>
      <c r="L9509" t="s">
        <v>7380</v>
      </c>
      <c r="M9509" t="s">
        <v>11657</v>
      </c>
      <c r="N9509" t="s">
        <v>11658</v>
      </c>
      <c r="P9509" t="s">
        <v>390</v>
      </c>
      <c r="Q9509" t="s">
        <v>606</v>
      </c>
      <c r="R9509" t="s">
        <v>392</v>
      </c>
      <c r="S9509">
        <v>3.96</v>
      </c>
      <c r="U9509">
        <v>0</v>
      </c>
      <c r="V9509">
        <v>24</v>
      </c>
      <c r="W9509">
        <v>1</v>
      </c>
    </row>
    <row r="9510" spans="1:23" x14ac:dyDescent="0.25">
      <c r="A9510" t="s">
        <v>23</v>
      </c>
      <c r="B9510">
        <v>1</v>
      </c>
      <c r="C9510">
        <v>11010</v>
      </c>
      <c r="D9510">
        <v>810104</v>
      </c>
      <c r="E9510" t="s">
        <v>11659</v>
      </c>
      <c r="F9510">
        <v>55.05</v>
      </c>
      <c r="G9510">
        <v>20201120</v>
      </c>
      <c r="H9510">
        <v>99999999</v>
      </c>
      <c r="I9510" t="s">
        <v>64</v>
      </c>
      <c r="J9510" t="s">
        <v>7379</v>
      </c>
      <c r="K9510" t="s">
        <v>7380</v>
      </c>
      <c r="L9510" t="s">
        <v>7380</v>
      </c>
      <c r="M9510" t="s">
        <v>11660</v>
      </c>
      <c r="N9510" t="s">
        <v>11661</v>
      </c>
      <c r="P9510" t="s">
        <v>390</v>
      </c>
      <c r="Q9510" t="s">
        <v>606</v>
      </c>
      <c r="R9510" t="s">
        <v>392</v>
      </c>
      <c r="S9510">
        <v>3.96</v>
      </c>
      <c r="U9510">
        <v>0</v>
      </c>
      <c r="V9510">
        <v>24</v>
      </c>
      <c r="W9510">
        <v>1</v>
      </c>
    </row>
    <row r="9511" spans="1:23" x14ac:dyDescent="0.25">
      <c r="A9511" t="s">
        <v>23</v>
      </c>
      <c r="B9511">
        <v>1</v>
      </c>
      <c r="C9511">
        <v>11020</v>
      </c>
      <c r="D9511">
        <v>810104</v>
      </c>
      <c r="E9511" t="s">
        <v>11659</v>
      </c>
      <c r="F9511">
        <v>55.05</v>
      </c>
      <c r="G9511">
        <v>20201120</v>
      </c>
      <c r="H9511">
        <v>99999999</v>
      </c>
      <c r="I9511" t="s">
        <v>64</v>
      </c>
      <c r="J9511" t="s">
        <v>7379</v>
      </c>
      <c r="K9511" t="s">
        <v>7380</v>
      </c>
      <c r="L9511" t="s">
        <v>7380</v>
      </c>
      <c r="M9511" t="s">
        <v>11660</v>
      </c>
      <c r="N9511" t="s">
        <v>11661</v>
      </c>
      <c r="P9511" t="s">
        <v>390</v>
      </c>
      <c r="Q9511" t="s">
        <v>606</v>
      </c>
      <c r="R9511" t="s">
        <v>392</v>
      </c>
      <c r="S9511">
        <v>3.96</v>
      </c>
      <c r="U9511">
        <v>0</v>
      </c>
      <c r="V9511">
        <v>24</v>
      </c>
      <c r="W9511">
        <v>1</v>
      </c>
    </row>
    <row r="9512" spans="1:23" x14ac:dyDescent="0.25">
      <c r="A9512" t="s">
        <v>23</v>
      </c>
      <c r="B9512">
        <v>1</v>
      </c>
      <c r="C9512">
        <v>11010</v>
      </c>
      <c r="D9512">
        <v>810105</v>
      </c>
      <c r="E9512" t="s">
        <v>11662</v>
      </c>
      <c r="F9512">
        <v>55.05</v>
      </c>
      <c r="G9512">
        <v>20201120</v>
      </c>
      <c r="H9512">
        <v>99999999</v>
      </c>
      <c r="I9512" t="s">
        <v>64</v>
      </c>
      <c r="J9512" t="s">
        <v>7379</v>
      </c>
      <c r="K9512" t="s">
        <v>7380</v>
      </c>
      <c r="L9512" t="s">
        <v>7380</v>
      </c>
      <c r="M9512" t="s">
        <v>11663</v>
      </c>
      <c r="N9512" t="s">
        <v>11664</v>
      </c>
      <c r="P9512" t="s">
        <v>390</v>
      </c>
      <c r="Q9512" t="s">
        <v>606</v>
      </c>
      <c r="R9512" t="s">
        <v>392</v>
      </c>
      <c r="S9512">
        <v>3.96</v>
      </c>
      <c r="U9512">
        <v>0</v>
      </c>
      <c r="V9512">
        <v>24</v>
      </c>
      <c r="W9512">
        <v>1</v>
      </c>
    </row>
    <row r="9513" spans="1:23" x14ac:dyDescent="0.25">
      <c r="A9513" t="s">
        <v>23</v>
      </c>
      <c r="B9513">
        <v>1</v>
      </c>
      <c r="C9513">
        <v>11020</v>
      </c>
      <c r="D9513">
        <v>810105</v>
      </c>
      <c r="E9513" t="s">
        <v>11662</v>
      </c>
      <c r="F9513">
        <v>55.05</v>
      </c>
      <c r="G9513">
        <v>20201120</v>
      </c>
      <c r="H9513">
        <v>99999999</v>
      </c>
      <c r="I9513" t="s">
        <v>64</v>
      </c>
      <c r="J9513" t="s">
        <v>7379</v>
      </c>
      <c r="K9513" t="s">
        <v>7380</v>
      </c>
      <c r="L9513" t="s">
        <v>7380</v>
      </c>
      <c r="M9513" t="s">
        <v>11663</v>
      </c>
      <c r="N9513" t="s">
        <v>11664</v>
      </c>
      <c r="P9513" t="s">
        <v>390</v>
      </c>
      <c r="Q9513" t="s">
        <v>606</v>
      </c>
      <c r="R9513" t="s">
        <v>392</v>
      </c>
      <c r="S9513">
        <v>3.96</v>
      </c>
      <c r="U9513">
        <v>0</v>
      </c>
      <c r="V9513">
        <v>24</v>
      </c>
      <c r="W9513">
        <v>1</v>
      </c>
    </row>
    <row r="9514" spans="1:23" x14ac:dyDescent="0.25">
      <c r="A9514" t="s">
        <v>23</v>
      </c>
      <c r="B9514">
        <v>1</v>
      </c>
      <c r="C9514">
        <v>11010</v>
      </c>
      <c r="D9514">
        <v>810106</v>
      </c>
      <c r="E9514" t="s">
        <v>11665</v>
      </c>
      <c r="F9514">
        <v>21.92</v>
      </c>
      <c r="G9514">
        <v>20201120</v>
      </c>
      <c r="H9514">
        <v>99999999</v>
      </c>
      <c r="I9514" t="s">
        <v>64</v>
      </c>
      <c r="J9514" t="s">
        <v>7379</v>
      </c>
      <c r="K9514" t="s">
        <v>7380</v>
      </c>
      <c r="L9514" t="s">
        <v>7380</v>
      </c>
      <c r="M9514" t="s">
        <v>11666</v>
      </c>
      <c r="N9514" t="s">
        <v>11667</v>
      </c>
      <c r="P9514" t="s">
        <v>390</v>
      </c>
      <c r="Q9514" t="s">
        <v>606</v>
      </c>
      <c r="R9514" t="s">
        <v>392</v>
      </c>
      <c r="S9514">
        <v>3.96</v>
      </c>
      <c r="U9514">
        <v>0</v>
      </c>
      <c r="V9514">
        <v>24</v>
      </c>
      <c r="W9514">
        <v>1</v>
      </c>
    </row>
    <row r="9515" spans="1:23" x14ac:dyDescent="0.25">
      <c r="A9515" t="s">
        <v>23</v>
      </c>
      <c r="B9515">
        <v>1</v>
      </c>
      <c r="C9515">
        <v>11020</v>
      </c>
      <c r="D9515">
        <v>810106</v>
      </c>
      <c r="E9515" t="s">
        <v>11665</v>
      </c>
      <c r="F9515">
        <v>21.92</v>
      </c>
      <c r="G9515">
        <v>20201120</v>
      </c>
      <c r="H9515">
        <v>99999999</v>
      </c>
      <c r="I9515" t="s">
        <v>64</v>
      </c>
      <c r="J9515" t="s">
        <v>7379</v>
      </c>
      <c r="K9515" t="s">
        <v>7380</v>
      </c>
      <c r="L9515" t="s">
        <v>7380</v>
      </c>
      <c r="M9515" t="s">
        <v>11666</v>
      </c>
      <c r="N9515" t="s">
        <v>11667</v>
      </c>
      <c r="P9515" t="s">
        <v>390</v>
      </c>
      <c r="Q9515" t="s">
        <v>606</v>
      </c>
      <c r="R9515" t="s">
        <v>392</v>
      </c>
      <c r="S9515">
        <v>3.96</v>
      </c>
      <c r="U9515">
        <v>0</v>
      </c>
      <c r="V9515">
        <v>24</v>
      </c>
      <c r="W9515">
        <v>1</v>
      </c>
    </row>
    <row r="9516" spans="1:23" x14ac:dyDescent="0.25">
      <c r="A9516" t="s">
        <v>23</v>
      </c>
      <c r="B9516">
        <v>1</v>
      </c>
      <c r="C9516">
        <v>11010</v>
      </c>
      <c r="D9516">
        <v>810107</v>
      </c>
      <c r="E9516" t="s">
        <v>8183</v>
      </c>
      <c r="F9516">
        <v>21.92</v>
      </c>
      <c r="G9516">
        <v>20201016</v>
      </c>
      <c r="H9516">
        <v>99999999</v>
      </c>
      <c r="I9516" t="s">
        <v>64</v>
      </c>
      <c r="J9516" t="s">
        <v>7379</v>
      </c>
      <c r="K9516" t="s">
        <v>7380</v>
      </c>
      <c r="L9516" t="s">
        <v>7380</v>
      </c>
      <c r="M9516" t="s">
        <v>8184</v>
      </c>
      <c r="N9516" t="s">
        <v>8185</v>
      </c>
      <c r="P9516" t="s">
        <v>390</v>
      </c>
      <c r="Q9516" t="s">
        <v>275</v>
      </c>
      <c r="R9516" t="s">
        <v>392</v>
      </c>
      <c r="S9516">
        <v>0</v>
      </c>
      <c r="U9516">
        <v>0</v>
      </c>
      <c r="V9516">
        <v>0</v>
      </c>
    </row>
    <row r="9517" spans="1:23" x14ac:dyDescent="0.25">
      <c r="A9517" t="s">
        <v>23</v>
      </c>
      <c r="B9517">
        <v>1</v>
      </c>
      <c r="C9517">
        <v>11020</v>
      </c>
      <c r="D9517">
        <v>810107</v>
      </c>
      <c r="E9517" t="s">
        <v>8183</v>
      </c>
      <c r="F9517">
        <v>21.92</v>
      </c>
      <c r="G9517">
        <v>20201016</v>
      </c>
      <c r="H9517">
        <v>99999999</v>
      </c>
      <c r="I9517" t="s">
        <v>64</v>
      </c>
      <c r="J9517" t="s">
        <v>7379</v>
      </c>
      <c r="K9517" t="s">
        <v>7380</v>
      </c>
      <c r="L9517" t="s">
        <v>7380</v>
      </c>
      <c r="M9517" t="s">
        <v>8184</v>
      </c>
      <c r="N9517" t="s">
        <v>8185</v>
      </c>
      <c r="P9517" t="s">
        <v>390</v>
      </c>
      <c r="Q9517" t="s">
        <v>275</v>
      </c>
      <c r="R9517" t="s">
        <v>392</v>
      </c>
      <c r="S9517">
        <v>0</v>
      </c>
      <c r="U9517">
        <v>0</v>
      </c>
      <c r="V9517">
        <v>0</v>
      </c>
    </row>
    <row r="9518" spans="1:23" x14ac:dyDescent="0.25">
      <c r="A9518" t="s">
        <v>23</v>
      </c>
      <c r="B9518">
        <v>1</v>
      </c>
      <c r="C9518">
        <v>11010</v>
      </c>
      <c r="D9518">
        <v>810116</v>
      </c>
      <c r="E9518" t="s">
        <v>8186</v>
      </c>
      <c r="F9518">
        <v>26.26</v>
      </c>
      <c r="G9518">
        <v>20201016</v>
      </c>
      <c r="H9518">
        <v>99999999</v>
      </c>
      <c r="I9518" t="s">
        <v>64</v>
      </c>
      <c r="J9518" t="s">
        <v>7379</v>
      </c>
      <c r="K9518" t="s">
        <v>7380</v>
      </c>
      <c r="L9518" t="s">
        <v>7380</v>
      </c>
      <c r="M9518" t="s">
        <v>8187</v>
      </c>
      <c r="N9518" t="s">
        <v>8188</v>
      </c>
      <c r="O9518" t="s">
        <v>7141</v>
      </c>
      <c r="P9518" t="s">
        <v>390</v>
      </c>
      <c r="Q9518" t="s">
        <v>813</v>
      </c>
      <c r="R9518" t="s">
        <v>392</v>
      </c>
      <c r="S9518">
        <v>0</v>
      </c>
      <c r="U9518">
        <v>0</v>
      </c>
      <c r="V9518">
        <v>0</v>
      </c>
    </row>
    <row r="9519" spans="1:23" x14ac:dyDescent="0.25">
      <c r="A9519" t="s">
        <v>23</v>
      </c>
      <c r="B9519">
        <v>1</v>
      </c>
      <c r="C9519">
        <v>11020</v>
      </c>
      <c r="D9519">
        <v>810116</v>
      </c>
      <c r="E9519" t="s">
        <v>8186</v>
      </c>
      <c r="F9519">
        <v>26.26</v>
      </c>
      <c r="G9519">
        <v>20201016</v>
      </c>
      <c r="H9519">
        <v>99999999</v>
      </c>
      <c r="I9519" t="s">
        <v>64</v>
      </c>
      <c r="J9519" t="s">
        <v>7379</v>
      </c>
      <c r="K9519" t="s">
        <v>7380</v>
      </c>
      <c r="L9519" t="s">
        <v>7380</v>
      </c>
      <c r="M9519" t="s">
        <v>8187</v>
      </c>
      <c r="N9519" t="s">
        <v>8188</v>
      </c>
      <c r="O9519" t="s">
        <v>7141</v>
      </c>
      <c r="P9519" t="s">
        <v>390</v>
      </c>
      <c r="Q9519" t="s">
        <v>813</v>
      </c>
      <c r="R9519" t="s">
        <v>392</v>
      </c>
      <c r="S9519">
        <v>0</v>
      </c>
      <c r="U9519">
        <v>0</v>
      </c>
      <c r="V9519">
        <v>0</v>
      </c>
    </row>
    <row r="9520" spans="1:23" x14ac:dyDescent="0.25">
      <c r="A9520" t="s">
        <v>23</v>
      </c>
      <c r="B9520">
        <v>1</v>
      </c>
      <c r="C9520">
        <v>11010</v>
      </c>
      <c r="D9520">
        <v>810117</v>
      </c>
      <c r="E9520" t="s">
        <v>8189</v>
      </c>
      <c r="F9520">
        <v>26.26</v>
      </c>
      <c r="G9520">
        <v>20201016</v>
      </c>
      <c r="H9520">
        <v>99999999</v>
      </c>
      <c r="I9520" t="s">
        <v>64</v>
      </c>
      <c r="J9520" t="s">
        <v>7379</v>
      </c>
      <c r="K9520" t="s">
        <v>7380</v>
      </c>
      <c r="L9520" t="s">
        <v>7380</v>
      </c>
      <c r="M9520" t="s">
        <v>8187</v>
      </c>
      <c r="N9520" t="s">
        <v>8190</v>
      </c>
      <c r="O9520" t="s">
        <v>7503</v>
      </c>
      <c r="P9520" t="s">
        <v>390</v>
      </c>
      <c r="Q9520" t="s">
        <v>813</v>
      </c>
      <c r="R9520" t="s">
        <v>392</v>
      </c>
      <c r="S9520">
        <v>0</v>
      </c>
      <c r="U9520">
        <v>0</v>
      </c>
      <c r="V9520">
        <v>0</v>
      </c>
    </row>
    <row r="9521" spans="1:22" x14ac:dyDescent="0.25">
      <c r="A9521" t="s">
        <v>23</v>
      </c>
      <c r="B9521">
        <v>1</v>
      </c>
      <c r="C9521">
        <v>11020</v>
      </c>
      <c r="D9521">
        <v>810117</v>
      </c>
      <c r="E9521" t="s">
        <v>8189</v>
      </c>
      <c r="F9521">
        <v>26.26</v>
      </c>
      <c r="G9521">
        <v>20201016</v>
      </c>
      <c r="H9521">
        <v>99999999</v>
      </c>
      <c r="I9521" t="s">
        <v>64</v>
      </c>
      <c r="J9521" t="s">
        <v>7379</v>
      </c>
      <c r="K9521" t="s">
        <v>7380</v>
      </c>
      <c r="L9521" t="s">
        <v>7380</v>
      </c>
      <c r="M9521" t="s">
        <v>8187</v>
      </c>
      <c r="N9521" t="s">
        <v>8190</v>
      </c>
      <c r="O9521" t="s">
        <v>7503</v>
      </c>
      <c r="P9521" t="s">
        <v>390</v>
      </c>
      <c r="Q9521" t="s">
        <v>813</v>
      </c>
      <c r="R9521" t="s">
        <v>392</v>
      </c>
      <c r="S9521">
        <v>0</v>
      </c>
      <c r="U9521">
        <v>0</v>
      </c>
      <c r="V9521">
        <v>0</v>
      </c>
    </row>
    <row r="9522" spans="1:22" x14ac:dyDescent="0.25">
      <c r="A9522" t="s">
        <v>23</v>
      </c>
      <c r="B9522">
        <v>1</v>
      </c>
      <c r="C9522">
        <v>11010</v>
      </c>
      <c r="D9522">
        <v>810118</v>
      </c>
      <c r="E9522" t="s">
        <v>8191</v>
      </c>
      <c r="F9522">
        <v>26.26</v>
      </c>
      <c r="G9522">
        <v>20201016</v>
      </c>
      <c r="H9522">
        <v>99999999</v>
      </c>
      <c r="I9522" t="s">
        <v>64</v>
      </c>
      <c r="J9522" t="s">
        <v>7379</v>
      </c>
      <c r="K9522" t="s">
        <v>7380</v>
      </c>
      <c r="L9522" t="s">
        <v>7380</v>
      </c>
      <c r="M9522" t="s">
        <v>8187</v>
      </c>
      <c r="N9522" t="s">
        <v>8192</v>
      </c>
      <c r="O9522" t="s">
        <v>8193</v>
      </c>
      <c r="P9522" t="s">
        <v>390</v>
      </c>
      <c r="Q9522" t="s">
        <v>813</v>
      </c>
      <c r="R9522" t="s">
        <v>392</v>
      </c>
      <c r="S9522">
        <v>0</v>
      </c>
      <c r="U9522">
        <v>0</v>
      </c>
      <c r="V9522">
        <v>0</v>
      </c>
    </row>
    <row r="9523" spans="1:22" x14ac:dyDescent="0.25">
      <c r="A9523" t="s">
        <v>23</v>
      </c>
      <c r="B9523">
        <v>1</v>
      </c>
      <c r="C9523">
        <v>11020</v>
      </c>
      <c r="D9523">
        <v>810118</v>
      </c>
      <c r="E9523" t="s">
        <v>8191</v>
      </c>
      <c r="F9523">
        <v>26.26</v>
      </c>
      <c r="G9523">
        <v>20201016</v>
      </c>
      <c r="H9523">
        <v>99999999</v>
      </c>
      <c r="I9523" t="s">
        <v>64</v>
      </c>
      <c r="J9523" t="s">
        <v>7379</v>
      </c>
      <c r="K9523" t="s">
        <v>7380</v>
      </c>
      <c r="L9523" t="s">
        <v>7380</v>
      </c>
      <c r="M9523" t="s">
        <v>8187</v>
      </c>
      <c r="N9523" t="s">
        <v>8192</v>
      </c>
      <c r="O9523" t="s">
        <v>8193</v>
      </c>
      <c r="P9523" t="s">
        <v>390</v>
      </c>
      <c r="Q9523" t="s">
        <v>813</v>
      </c>
      <c r="R9523" t="s">
        <v>392</v>
      </c>
      <c r="S9523">
        <v>0</v>
      </c>
      <c r="U9523">
        <v>0</v>
      </c>
      <c r="V9523">
        <v>0</v>
      </c>
    </row>
    <row r="9524" spans="1:22" x14ac:dyDescent="0.25">
      <c r="A9524" t="s">
        <v>23</v>
      </c>
      <c r="B9524">
        <v>1</v>
      </c>
      <c r="C9524">
        <v>11010</v>
      </c>
      <c r="D9524">
        <v>810121</v>
      </c>
      <c r="E9524" t="s">
        <v>8194</v>
      </c>
      <c r="F9524">
        <v>9.09</v>
      </c>
      <c r="G9524">
        <v>20201016</v>
      </c>
      <c r="H9524">
        <v>99999999</v>
      </c>
      <c r="I9524" t="s">
        <v>64</v>
      </c>
      <c r="J9524" t="s">
        <v>7379</v>
      </c>
      <c r="K9524" t="s">
        <v>7380</v>
      </c>
      <c r="L9524" t="s">
        <v>7380</v>
      </c>
      <c r="M9524" t="s">
        <v>8195</v>
      </c>
      <c r="N9524" t="s">
        <v>8196</v>
      </c>
      <c r="P9524" t="s">
        <v>390</v>
      </c>
      <c r="Q9524" t="s">
        <v>6825</v>
      </c>
      <c r="R9524" t="s">
        <v>392</v>
      </c>
      <c r="S9524">
        <v>0</v>
      </c>
      <c r="U9524">
        <v>0</v>
      </c>
      <c r="V9524">
        <v>0</v>
      </c>
    </row>
    <row r="9525" spans="1:22" x14ac:dyDescent="0.25">
      <c r="A9525" t="s">
        <v>23</v>
      </c>
      <c r="B9525">
        <v>1</v>
      </c>
      <c r="C9525">
        <v>11020</v>
      </c>
      <c r="D9525">
        <v>810121</v>
      </c>
      <c r="E9525" t="s">
        <v>8194</v>
      </c>
      <c r="F9525">
        <v>9.09</v>
      </c>
      <c r="G9525">
        <v>20201016</v>
      </c>
      <c r="H9525">
        <v>99999999</v>
      </c>
      <c r="I9525" t="s">
        <v>64</v>
      </c>
      <c r="J9525" t="s">
        <v>7379</v>
      </c>
      <c r="K9525" t="s">
        <v>7380</v>
      </c>
      <c r="L9525" t="s">
        <v>7380</v>
      </c>
      <c r="M9525" t="s">
        <v>8195</v>
      </c>
      <c r="N9525" t="s">
        <v>8196</v>
      </c>
      <c r="P9525" t="s">
        <v>390</v>
      </c>
      <c r="Q9525" t="s">
        <v>6825</v>
      </c>
      <c r="R9525" t="s">
        <v>392</v>
      </c>
      <c r="S9525">
        <v>0</v>
      </c>
      <c r="U9525">
        <v>0</v>
      </c>
      <c r="V9525">
        <v>0</v>
      </c>
    </row>
    <row r="9526" spans="1:22" x14ac:dyDescent="0.25">
      <c r="A9526" t="s">
        <v>23</v>
      </c>
      <c r="B9526">
        <v>1</v>
      </c>
      <c r="C9526">
        <v>11010</v>
      </c>
      <c r="D9526">
        <v>810125</v>
      </c>
      <c r="E9526" t="s">
        <v>8197</v>
      </c>
      <c r="F9526">
        <v>9.09</v>
      </c>
      <c r="G9526">
        <v>20201016</v>
      </c>
      <c r="H9526">
        <v>99999999</v>
      </c>
      <c r="I9526" t="s">
        <v>64</v>
      </c>
      <c r="J9526" t="s">
        <v>7379</v>
      </c>
      <c r="K9526" t="s">
        <v>7380</v>
      </c>
      <c r="L9526" t="s">
        <v>7380</v>
      </c>
      <c r="M9526" t="s">
        <v>8195</v>
      </c>
      <c r="N9526" t="s">
        <v>8198</v>
      </c>
      <c r="P9526" t="s">
        <v>390</v>
      </c>
      <c r="Q9526" t="s">
        <v>6825</v>
      </c>
      <c r="R9526" t="s">
        <v>392</v>
      </c>
      <c r="S9526">
        <v>0</v>
      </c>
      <c r="U9526">
        <v>0</v>
      </c>
      <c r="V9526">
        <v>0</v>
      </c>
    </row>
    <row r="9527" spans="1:22" x14ac:dyDescent="0.25">
      <c r="A9527" t="s">
        <v>23</v>
      </c>
      <c r="B9527">
        <v>1</v>
      </c>
      <c r="C9527">
        <v>11020</v>
      </c>
      <c r="D9527">
        <v>810125</v>
      </c>
      <c r="E9527" t="s">
        <v>8197</v>
      </c>
      <c r="F9527">
        <v>9.09</v>
      </c>
      <c r="G9527">
        <v>20201016</v>
      </c>
      <c r="H9527">
        <v>99999999</v>
      </c>
      <c r="I9527" t="s">
        <v>64</v>
      </c>
      <c r="J9527" t="s">
        <v>7379</v>
      </c>
      <c r="K9527" t="s">
        <v>7380</v>
      </c>
      <c r="L9527" t="s">
        <v>7380</v>
      </c>
      <c r="M9527" t="s">
        <v>8195</v>
      </c>
      <c r="N9527" t="s">
        <v>8198</v>
      </c>
      <c r="P9527" t="s">
        <v>390</v>
      </c>
      <c r="Q9527" t="s">
        <v>6825</v>
      </c>
      <c r="R9527" t="s">
        <v>392</v>
      </c>
      <c r="S9527">
        <v>0</v>
      </c>
      <c r="U9527">
        <v>0</v>
      </c>
      <c r="V9527">
        <v>0</v>
      </c>
    </row>
    <row r="9528" spans="1:22" x14ac:dyDescent="0.25">
      <c r="A9528" t="s">
        <v>23</v>
      </c>
      <c r="B9528">
        <v>1</v>
      </c>
      <c r="C9528">
        <v>11010</v>
      </c>
      <c r="D9528">
        <v>810127</v>
      </c>
      <c r="E9528" t="s">
        <v>8199</v>
      </c>
      <c r="F9528">
        <v>9.09</v>
      </c>
      <c r="G9528">
        <v>20201016</v>
      </c>
      <c r="H9528">
        <v>99999999</v>
      </c>
      <c r="I9528" t="s">
        <v>64</v>
      </c>
      <c r="J9528" t="s">
        <v>7379</v>
      </c>
      <c r="K9528" t="s">
        <v>7380</v>
      </c>
      <c r="L9528" t="s">
        <v>7380</v>
      </c>
      <c r="M9528" t="s">
        <v>8195</v>
      </c>
      <c r="N9528" t="s">
        <v>8200</v>
      </c>
      <c r="P9528" t="s">
        <v>390</v>
      </c>
      <c r="Q9528" t="s">
        <v>6825</v>
      </c>
      <c r="R9528" t="s">
        <v>392</v>
      </c>
      <c r="S9528">
        <v>0</v>
      </c>
      <c r="U9528">
        <v>0</v>
      </c>
      <c r="V9528">
        <v>0</v>
      </c>
    </row>
    <row r="9529" spans="1:22" x14ac:dyDescent="0.25">
      <c r="A9529" t="s">
        <v>23</v>
      </c>
      <c r="B9529">
        <v>1</v>
      </c>
      <c r="C9529">
        <v>11020</v>
      </c>
      <c r="D9529">
        <v>810127</v>
      </c>
      <c r="E9529" t="s">
        <v>8199</v>
      </c>
      <c r="F9529">
        <v>9.09</v>
      </c>
      <c r="G9529">
        <v>20201016</v>
      </c>
      <c r="H9529">
        <v>99999999</v>
      </c>
      <c r="I9529" t="s">
        <v>64</v>
      </c>
      <c r="J9529" t="s">
        <v>7379</v>
      </c>
      <c r="K9529" t="s">
        <v>7380</v>
      </c>
      <c r="L9529" t="s">
        <v>7380</v>
      </c>
      <c r="M9529" t="s">
        <v>8195</v>
      </c>
      <c r="N9529" t="s">
        <v>8200</v>
      </c>
      <c r="P9529" t="s">
        <v>390</v>
      </c>
      <c r="Q9529" t="s">
        <v>6825</v>
      </c>
      <c r="R9529" t="s">
        <v>392</v>
      </c>
      <c r="S9529">
        <v>0</v>
      </c>
      <c r="U9529">
        <v>0</v>
      </c>
      <c r="V9529">
        <v>0</v>
      </c>
    </row>
    <row r="9530" spans="1:22" x14ac:dyDescent="0.25">
      <c r="A9530" t="s">
        <v>23</v>
      </c>
      <c r="B9530">
        <v>1</v>
      </c>
      <c r="C9530">
        <v>11010</v>
      </c>
      <c r="D9530">
        <v>810132</v>
      </c>
      <c r="E9530" t="s">
        <v>8201</v>
      </c>
      <c r="F9530">
        <v>4.5599999999999996</v>
      </c>
      <c r="G9530">
        <v>20201016</v>
      </c>
      <c r="H9530">
        <v>99999999</v>
      </c>
      <c r="I9530" t="s">
        <v>64</v>
      </c>
      <c r="J9530" t="s">
        <v>7379</v>
      </c>
      <c r="K9530" t="s">
        <v>7380</v>
      </c>
      <c r="L9530" t="s">
        <v>7380</v>
      </c>
      <c r="M9530" t="s">
        <v>8202</v>
      </c>
      <c r="N9530" t="s">
        <v>8203</v>
      </c>
      <c r="P9530" t="s">
        <v>390</v>
      </c>
      <c r="Q9530" t="s">
        <v>275</v>
      </c>
      <c r="R9530" t="s">
        <v>392</v>
      </c>
      <c r="S9530">
        <v>0</v>
      </c>
      <c r="U9530">
        <v>0</v>
      </c>
      <c r="V9530">
        <v>0</v>
      </c>
    </row>
    <row r="9531" spans="1:22" x14ac:dyDescent="0.25">
      <c r="A9531" t="s">
        <v>23</v>
      </c>
      <c r="B9531">
        <v>1</v>
      </c>
      <c r="C9531">
        <v>11020</v>
      </c>
      <c r="D9531">
        <v>810132</v>
      </c>
      <c r="E9531" t="s">
        <v>8201</v>
      </c>
      <c r="F9531">
        <v>4.5599999999999996</v>
      </c>
      <c r="G9531">
        <v>20201016</v>
      </c>
      <c r="H9531">
        <v>99999999</v>
      </c>
      <c r="I9531" t="s">
        <v>64</v>
      </c>
      <c r="J9531" t="s">
        <v>7379</v>
      </c>
      <c r="K9531" t="s">
        <v>7380</v>
      </c>
      <c r="L9531" t="s">
        <v>7380</v>
      </c>
      <c r="M9531" t="s">
        <v>8202</v>
      </c>
      <c r="N9531" t="s">
        <v>8203</v>
      </c>
      <c r="P9531" t="s">
        <v>390</v>
      </c>
      <c r="Q9531" t="s">
        <v>275</v>
      </c>
      <c r="R9531" t="s">
        <v>392</v>
      </c>
      <c r="S9531">
        <v>0</v>
      </c>
      <c r="U9531">
        <v>0</v>
      </c>
      <c r="V9531">
        <v>0</v>
      </c>
    </row>
    <row r="9532" spans="1:22" x14ac:dyDescent="0.25">
      <c r="A9532" t="s">
        <v>23</v>
      </c>
      <c r="B9532">
        <v>1</v>
      </c>
      <c r="C9532">
        <v>11010</v>
      </c>
      <c r="D9532">
        <v>810133</v>
      </c>
      <c r="E9532" t="s">
        <v>8204</v>
      </c>
      <c r="F9532">
        <v>3.54</v>
      </c>
      <c r="G9532">
        <v>20201016</v>
      </c>
      <c r="H9532">
        <v>99999999</v>
      </c>
      <c r="I9532" t="s">
        <v>64</v>
      </c>
      <c r="J9532" t="s">
        <v>7379</v>
      </c>
      <c r="K9532" t="s">
        <v>7380</v>
      </c>
      <c r="L9532" t="s">
        <v>7380</v>
      </c>
      <c r="M9532" t="s">
        <v>8205</v>
      </c>
      <c r="N9532" t="s">
        <v>8206</v>
      </c>
      <c r="O9532">
        <v>200</v>
      </c>
      <c r="P9532" t="s">
        <v>390</v>
      </c>
      <c r="Q9532" t="s">
        <v>275</v>
      </c>
      <c r="R9532" t="s">
        <v>392</v>
      </c>
      <c r="S9532">
        <v>0</v>
      </c>
      <c r="U9532">
        <v>0</v>
      </c>
      <c r="V9532">
        <v>0</v>
      </c>
    </row>
    <row r="9533" spans="1:22" x14ac:dyDescent="0.25">
      <c r="A9533" t="s">
        <v>23</v>
      </c>
      <c r="B9533">
        <v>1</v>
      </c>
      <c r="C9533">
        <v>11020</v>
      </c>
      <c r="D9533">
        <v>810133</v>
      </c>
      <c r="E9533" t="s">
        <v>8204</v>
      </c>
      <c r="F9533">
        <v>3.54</v>
      </c>
      <c r="G9533">
        <v>20201016</v>
      </c>
      <c r="H9533">
        <v>99999999</v>
      </c>
      <c r="I9533" t="s">
        <v>64</v>
      </c>
      <c r="J9533" t="s">
        <v>7379</v>
      </c>
      <c r="K9533" t="s">
        <v>7380</v>
      </c>
      <c r="L9533" t="s">
        <v>7380</v>
      </c>
      <c r="M9533" t="s">
        <v>8205</v>
      </c>
      <c r="N9533" t="s">
        <v>8206</v>
      </c>
      <c r="O9533">
        <v>200</v>
      </c>
      <c r="P9533" t="s">
        <v>390</v>
      </c>
      <c r="Q9533" t="s">
        <v>275</v>
      </c>
      <c r="R9533" t="s">
        <v>392</v>
      </c>
      <c r="S9533">
        <v>0</v>
      </c>
      <c r="U9533">
        <v>0</v>
      </c>
      <c r="V9533">
        <v>0</v>
      </c>
    </row>
    <row r="9534" spans="1:22" x14ac:dyDescent="0.25">
      <c r="A9534" t="s">
        <v>23</v>
      </c>
      <c r="B9534">
        <v>1</v>
      </c>
      <c r="C9534">
        <v>11010</v>
      </c>
      <c r="D9534">
        <v>810134</v>
      </c>
      <c r="E9534" t="s">
        <v>8204</v>
      </c>
      <c r="F9534">
        <v>3.54</v>
      </c>
      <c r="G9534">
        <v>20201016</v>
      </c>
      <c r="H9534">
        <v>99999999</v>
      </c>
      <c r="I9534" t="s">
        <v>64</v>
      </c>
      <c r="J9534" t="s">
        <v>7379</v>
      </c>
      <c r="K9534" t="s">
        <v>7380</v>
      </c>
      <c r="L9534" t="s">
        <v>7380</v>
      </c>
      <c r="M9534" t="s">
        <v>8205</v>
      </c>
      <c r="N9534" t="s">
        <v>8206</v>
      </c>
      <c r="O9534">
        <v>200</v>
      </c>
      <c r="P9534" t="s">
        <v>390</v>
      </c>
      <c r="Q9534" t="s">
        <v>275</v>
      </c>
      <c r="R9534" t="s">
        <v>392</v>
      </c>
      <c r="S9534">
        <v>0</v>
      </c>
      <c r="U9534">
        <v>0</v>
      </c>
      <c r="V9534">
        <v>0</v>
      </c>
    </row>
    <row r="9535" spans="1:22" x14ac:dyDescent="0.25">
      <c r="A9535" t="s">
        <v>23</v>
      </c>
      <c r="B9535">
        <v>1</v>
      </c>
      <c r="C9535">
        <v>11020</v>
      </c>
      <c r="D9535">
        <v>810134</v>
      </c>
      <c r="E9535" t="s">
        <v>8204</v>
      </c>
      <c r="F9535">
        <v>3.54</v>
      </c>
      <c r="G9535">
        <v>20201016</v>
      </c>
      <c r="H9535">
        <v>99999999</v>
      </c>
      <c r="I9535" t="s">
        <v>64</v>
      </c>
      <c r="J9535" t="s">
        <v>7379</v>
      </c>
      <c r="K9535" t="s">
        <v>7380</v>
      </c>
      <c r="L9535" t="s">
        <v>7380</v>
      </c>
      <c r="M9535" t="s">
        <v>8205</v>
      </c>
      <c r="N9535" t="s">
        <v>8206</v>
      </c>
      <c r="O9535">
        <v>200</v>
      </c>
      <c r="P9535" t="s">
        <v>390</v>
      </c>
      <c r="Q9535" t="s">
        <v>275</v>
      </c>
      <c r="R9535" t="s">
        <v>392</v>
      </c>
      <c r="S9535">
        <v>0</v>
      </c>
      <c r="U9535">
        <v>0</v>
      </c>
      <c r="V9535">
        <v>0</v>
      </c>
    </row>
    <row r="9536" spans="1:22" x14ac:dyDescent="0.25">
      <c r="A9536" t="s">
        <v>23</v>
      </c>
      <c r="B9536">
        <v>1</v>
      </c>
      <c r="C9536">
        <v>11010</v>
      </c>
      <c r="D9536">
        <v>810135</v>
      </c>
      <c r="E9536" t="s">
        <v>8207</v>
      </c>
      <c r="F9536">
        <v>2.5</v>
      </c>
      <c r="G9536">
        <v>20201016</v>
      </c>
      <c r="H9536">
        <v>99999999</v>
      </c>
      <c r="I9536" t="s">
        <v>64</v>
      </c>
      <c r="J9536" t="s">
        <v>7379</v>
      </c>
      <c r="K9536" t="s">
        <v>7380</v>
      </c>
      <c r="L9536" t="s">
        <v>7380</v>
      </c>
      <c r="M9536" t="s">
        <v>8205</v>
      </c>
      <c r="N9536" t="s">
        <v>8208</v>
      </c>
      <c r="O9536" t="s">
        <v>6732</v>
      </c>
      <c r="P9536" t="s">
        <v>390</v>
      </c>
      <c r="Q9536" t="s">
        <v>275</v>
      </c>
      <c r="R9536" t="s">
        <v>392</v>
      </c>
      <c r="S9536">
        <v>0</v>
      </c>
      <c r="U9536">
        <v>0</v>
      </c>
      <c r="V9536">
        <v>0</v>
      </c>
    </row>
    <row r="9537" spans="1:22" x14ac:dyDescent="0.25">
      <c r="A9537" t="s">
        <v>23</v>
      </c>
      <c r="B9537">
        <v>1</v>
      </c>
      <c r="C9537">
        <v>11020</v>
      </c>
      <c r="D9537">
        <v>810135</v>
      </c>
      <c r="E9537" t="s">
        <v>8207</v>
      </c>
      <c r="F9537">
        <v>2.5</v>
      </c>
      <c r="G9537">
        <v>20201016</v>
      </c>
      <c r="H9537">
        <v>99999999</v>
      </c>
      <c r="I9537" t="s">
        <v>64</v>
      </c>
      <c r="J9537" t="s">
        <v>7379</v>
      </c>
      <c r="K9537" t="s">
        <v>7380</v>
      </c>
      <c r="L9537" t="s">
        <v>7380</v>
      </c>
      <c r="M9537" t="s">
        <v>8205</v>
      </c>
      <c r="N9537" t="s">
        <v>8208</v>
      </c>
      <c r="O9537" t="s">
        <v>6732</v>
      </c>
      <c r="P9537" t="s">
        <v>390</v>
      </c>
      <c r="Q9537" t="s">
        <v>275</v>
      </c>
      <c r="R9537" t="s">
        <v>392</v>
      </c>
      <c r="S9537">
        <v>0</v>
      </c>
      <c r="U9537">
        <v>0</v>
      </c>
      <c r="V9537">
        <v>0</v>
      </c>
    </row>
    <row r="9538" spans="1:22" x14ac:dyDescent="0.25">
      <c r="A9538" t="s">
        <v>23</v>
      </c>
      <c r="B9538">
        <v>1</v>
      </c>
      <c r="C9538">
        <v>11010</v>
      </c>
      <c r="D9538">
        <v>810136</v>
      </c>
      <c r="E9538" t="s">
        <v>8207</v>
      </c>
      <c r="F9538">
        <v>2.5</v>
      </c>
      <c r="G9538">
        <v>20201016</v>
      </c>
      <c r="H9538">
        <v>99999999</v>
      </c>
      <c r="I9538" t="s">
        <v>64</v>
      </c>
      <c r="J9538" t="s">
        <v>7379</v>
      </c>
      <c r="K9538" t="s">
        <v>7380</v>
      </c>
      <c r="L9538" t="s">
        <v>7380</v>
      </c>
      <c r="M9538" t="s">
        <v>8205</v>
      </c>
      <c r="N9538" t="s">
        <v>8208</v>
      </c>
      <c r="O9538" t="s">
        <v>6732</v>
      </c>
      <c r="P9538" t="s">
        <v>390</v>
      </c>
      <c r="Q9538" t="s">
        <v>275</v>
      </c>
      <c r="R9538" t="s">
        <v>392</v>
      </c>
      <c r="S9538">
        <v>0</v>
      </c>
      <c r="U9538">
        <v>0</v>
      </c>
      <c r="V9538">
        <v>0</v>
      </c>
    </row>
    <row r="9539" spans="1:22" x14ac:dyDescent="0.25">
      <c r="A9539" t="s">
        <v>23</v>
      </c>
      <c r="B9539">
        <v>1</v>
      </c>
      <c r="C9539">
        <v>11020</v>
      </c>
      <c r="D9539">
        <v>810136</v>
      </c>
      <c r="E9539" t="s">
        <v>8207</v>
      </c>
      <c r="F9539">
        <v>2.5</v>
      </c>
      <c r="G9539">
        <v>20201016</v>
      </c>
      <c r="H9539">
        <v>99999999</v>
      </c>
      <c r="I9539" t="s">
        <v>64</v>
      </c>
      <c r="J9539" t="s">
        <v>7379</v>
      </c>
      <c r="K9539" t="s">
        <v>7380</v>
      </c>
      <c r="L9539" t="s">
        <v>7380</v>
      </c>
      <c r="M9539" t="s">
        <v>8205</v>
      </c>
      <c r="N9539" t="s">
        <v>8208</v>
      </c>
      <c r="O9539" t="s">
        <v>6732</v>
      </c>
      <c r="P9539" t="s">
        <v>390</v>
      </c>
      <c r="Q9539" t="s">
        <v>275</v>
      </c>
      <c r="R9539" t="s">
        <v>392</v>
      </c>
      <c r="S9539">
        <v>0</v>
      </c>
      <c r="U9539">
        <v>0</v>
      </c>
      <c r="V9539">
        <v>0</v>
      </c>
    </row>
    <row r="9540" spans="1:22" x14ac:dyDescent="0.25">
      <c r="A9540" t="s">
        <v>23</v>
      </c>
      <c r="B9540">
        <v>1</v>
      </c>
      <c r="C9540">
        <v>11010</v>
      </c>
      <c r="D9540">
        <v>810137</v>
      </c>
      <c r="E9540" t="s">
        <v>8209</v>
      </c>
      <c r="F9540">
        <v>4.63</v>
      </c>
      <c r="G9540">
        <v>20201016</v>
      </c>
      <c r="H9540">
        <v>99999999</v>
      </c>
      <c r="I9540" t="s">
        <v>64</v>
      </c>
      <c r="J9540" t="s">
        <v>7379</v>
      </c>
      <c r="K9540" t="s">
        <v>7380</v>
      </c>
      <c r="L9540" t="s">
        <v>7380</v>
      </c>
      <c r="M9540" t="s">
        <v>8205</v>
      </c>
      <c r="N9540" t="s">
        <v>8210</v>
      </c>
      <c r="P9540" t="s">
        <v>390</v>
      </c>
      <c r="Q9540" t="s">
        <v>275</v>
      </c>
      <c r="R9540" t="s">
        <v>392</v>
      </c>
      <c r="S9540">
        <v>0</v>
      </c>
      <c r="U9540">
        <v>0</v>
      </c>
      <c r="V9540">
        <v>0</v>
      </c>
    </row>
    <row r="9541" spans="1:22" x14ac:dyDescent="0.25">
      <c r="A9541" t="s">
        <v>23</v>
      </c>
      <c r="B9541">
        <v>1</v>
      </c>
      <c r="C9541">
        <v>11020</v>
      </c>
      <c r="D9541">
        <v>810137</v>
      </c>
      <c r="E9541" t="s">
        <v>8209</v>
      </c>
      <c r="F9541">
        <v>4.63</v>
      </c>
      <c r="G9541">
        <v>20201016</v>
      </c>
      <c r="H9541">
        <v>99999999</v>
      </c>
      <c r="I9541" t="s">
        <v>64</v>
      </c>
      <c r="J9541" t="s">
        <v>7379</v>
      </c>
      <c r="K9541" t="s">
        <v>7380</v>
      </c>
      <c r="L9541" t="s">
        <v>7380</v>
      </c>
      <c r="M9541" t="s">
        <v>8205</v>
      </c>
      <c r="N9541" t="s">
        <v>8210</v>
      </c>
      <c r="P9541" t="s">
        <v>390</v>
      </c>
      <c r="Q9541" t="s">
        <v>275</v>
      </c>
      <c r="R9541" t="s">
        <v>392</v>
      </c>
      <c r="S9541">
        <v>0</v>
      </c>
      <c r="U9541">
        <v>0</v>
      </c>
      <c r="V9541">
        <v>0</v>
      </c>
    </row>
    <row r="9542" spans="1:22" x14ac:dyDescent="0.25">
      <c r="A9542" t="s">
        <v>23</v>
      </c>
      <c r="B9542">
        <v>1</v>
      </c>
      <c r="C9542">
        <v>11010</v>
      </c>
      <c r="D9542">
        <v>810138</v>
      </c>
      <c r="E9542" t="s">
        <v>8211</v>
      </c>
      <c r="F9542">
        <v>2.1</v>
      </c>
      <c r="G9542">
        <v>20201016</v>
      </c>
      <c r="H9542">
        <v>99999999</v>
      </c>
      <c r="I9542" t="s">
        <v>64</v>
      </c>
      <c r="J9542" t="s">
        <v>7379</v>
      </c>
      <c r="K9542" t="s">
        <v>7380</v>
      </c>
      <c r="L9542" t="s">
        <v>7380</v>
      </c>
      <c r="M9542" t="s">
        <v>8205</v>
      </c>
      <c r="N9542" t="s">
        <v>8212</v>
      </c>
      <c r="O9542" t="s">
        <v>6850</v>
      </c>
      <c r="P9542" t="s">
        <v>390</v>
      </c>
      <c r="Q9542" t="s">
        <v>275</v>
      </c>
      <c r="R9542" t="s">
        <v>392</v>
      </c>
      <c r="S9542">
        <v>0</v>
      </c>
      <c r="U9542">
        <v>0</v>
      </c>
      <c r="V9542">
        <v>0</v>
      </c>
    </row>
    <row r="9543" spans="1:22" x14ac:dyDescent="0.25">
      <c r="A9543" t="s">
        <v>23</v>
      </c>
      <c r="B9543">
        <v>1</v>
      </c>
      <c r="C9543">
        <v>11020</v>
      </c>
      <c r="D9543">
        <v>810138</v>
      </c>
      <c r="E9543" t="s">
        <v>8211</v>
      </c>
      <c r="F9543">
        <v>2.1</v>
      </c>
      <c r="G9543">
        <v>20201016</v>
      </c>
      <c r="H9543">
        <v>99999999</v>
      </c>
      <c r="I9543" t="s">
        <v>64</v>
      </c>
      <c r="J9543" t="s">
        <v>7379</v>
      </c>
      <c r="K9543" t="s">
        <v>7380</v>
      </c>
      <c r="L9543" t="s">
        <v>7380</v>
      </c>
      <c r="M9543" t="s">
        <v>8205</v>
      </c>
      <c r="N9543" t="s">
        <v>8212</v>
      </c>
      <c r="O9543" t="s">
        <v>6850</v>
      </c>
      <c r="P9543" t="s">
        <v>390</v>
      </c>
      <c r="Q9543" t="s">
        <v>275</v>
      </c>
      <c r="R9543" t="s">
        <v>392</v>
      </c>
      <c r="S9543">
        <v>0</v>
      </c>
      <c r="U9543">
        <v>0</v>
      </c>
      <c r="V9543">
        <v>0</v>
      </c>
    </row>
    <row r="9544" spans="1:22" x14ac:dyDescent="0.25">
      <c r="A9544" t="s">
        <v>23</v>
      </c>
      <c r="B9544">
        <v>1</v>
      </c>
      <c r="C9544">
        <v>11010</v>
      </c>
      <c r="D9544">
        <v>810139</v>
      </c>
      <c r="E9544" t="s">
        <v>8211</v>
      </c>
      <c r="F9544">
        <v>2.1</v>
      </c>
      <c r="G9544">
        <v>20201016</v>
      </c>
      <c r="H9544">
        <v>99999999</v>
      </c>
      <c r="I9544" t="s">
        <v>64</v>
      </c>
      <c r="J9544" t="s">
        <v>7379</v>
      </c>
      <c r="K9544" t="s">
        <v>7380</v>
      </c>
      <c r="L9544" t="s">
        <v>7380</v>
      </c>
      <c r="M9544" t="s">
        <v>8205</v>
      </c>
      <c r="N9544" t="s">
        <v>8212</v>
      </c>
      <c r="O9544" t="s">
        <v>6850</v>
      </c>
      <c r="P9544" t="s">
        <v>390</v>
      </c>
      <c r="Q9544" t="s">
        <v>275</v>
      </c>
      <c r="R9544" t="s">
        <v>392</v>
      </c>
      <c r="S9544">
        <v>0</v>
      </c>
      <c r="U9544">
        <v>0</v>
      </c>
      <c r="V9544">
        <v>0</v>
      </c>
    </row>
    <row r="9545" spans="1:22" x14ac:dyDescent="0.25">
      <c r="A9545" t="s">
        <v>23</v>
      </c>
      <c r="B9545">
        <v>1</v>
      </c>
      <c r="C9545">
        <v>11020</v>
      </c>
      <c r="D9545">
        <v>810139</v>
      </c>
      <c r="E9545" t="s">
        <v>8211</v>
      </c>
      <c r="F9545">
        <v>2.1</v>
      </c>
      <c r="G9545">
        <v>20201016</v>
      </c>
      <c r="H9545">
        <v>99999999</v>
      </c>
      <c r="I9545" t="s">
        <v>64</v>
      </c>
      <c r="J9545" t="s">
        <v>7379</v>
      </c>
      <c r="K9545" t="s">
        <v>7380</v>
      </c>
      <c r="L9545" t="s">
        <v>7380</v>
      </c>
      <c r="M9545" t="s">
        <v>8205</v>
      </c>
      <c r="N9545" t="s">
        <v>8212</v>
      </c>
      <c r="O9545" t="s">
        <v>6850</v>
      </c>
      <c r="P9545" t="s">
        <v>390</v>
      </c>
      <c r="Q9545" t="s">
        <v>275</v>
      </c>
      <c r="R9545" t="s">
        <v>392</v>
      </c>
      <c r="S9545">
        <v>0</v>
      </c>
      <c r="U9545">
        <v>0</v>
      </c>
      <c r="V9545">
        <v>0</v>
      </c>
    </row>
    <row r="9546" spans="1:22" x14ac:dyDescent="0.25">
      <c r="A9546" t="s">
        <v>23</v>
      </c>
      <c r="B9546">
        <v>1</v>
      </c>
      <c r="C9546">
        <v>11010</v>
      </c>
      <c r="D9546">
        <v>810140</v>
      </c>
      <c r="E9546" t="s">
        <v>8213</v>
      </c>
      <c r="F9546">
        <v>1.78</v>
      </c>
      <c r="G9546">
        <v>20201016</v>
      </c>
      <c r="H9546">
        <v>99999999</v>
      </c>
      <c r="I9546" t="s">
        <v>64</v>
      </c>
      <c r="J9546" t="s">
        <v>7379</v>
      </c>
      <c r="K9546" t="s">
        <v>7380</v>
      </c>
      <c r="L9546" t="s">
        <v>7380</v>
      </c>
      <c r="M9546" t="s">
        <v>8205</v>
      </c>
      <c r="N9546" t="s">
        <v>8214</v>
      </c>
      <c r="O9546" t="s">
        <v>6752</v>
      </c>
      <c r="P9546" t="s">
        <v>390</v>
      </c>
      <c r="Q9546" t="s">
        <v>275</v>
      </c>
      <c r="R9546" t="s">
        <v>392</v>
      </c>
      <c r="S9546">
        <v>0</v>
      </c>
      <c r="U9546">
        <v>0</v>
      </c>
      <c r="V9546">
        <v>0</v>
      </c>
    </row>
    <row r="9547" spans="1:22" x14ac:dyDescent="0.25">
      <c r="A9547" t="s">
        <v>23</v>
      </c>
      <c r="B9547">
        <v>1</v>
      </c>
      <c r="C9547">
        <v>11020</v>
      </c>
      <c r="D9547">
        <v>810140</v>
      </c>
      <c r="E9547" t="s">
        <v>8213</v>
      </c>
      <c r="F9547">
        <v>1.78</v>
      </c>
      <c r="G9547">
        <v>20201016</v>
      </c>
      <c r="H9547">
        <v>99999999</v>
      </c>
      <c r="I9547" t="s">
        <v>64</v>
      </c>
      <c r="J9547" t="s">
        <v>7379</v>
      </c>
      <c r="K9547" t="s">
        <v>7380</v>
      </c>
      <c r="L9547" t="s">
        <v>7380</v>
      </c>
      <c r="M9547" t="s">
        <v>8205</v>
      </c>
      <c r="N9547" t="s">
        <v>8214</v>
      </c>
      <c r="O9547" t="s">
        <v>6752</v>
      </c>
      <c r="P9547" t="s">
        <v>390</v>
      </c>
      <c r="Q9547" t="s">
        <v>275</v>
      </c>
      <c r="R9547" t="s">
        <v>392</v>
      </c>
      <c r="S9547">
        <v>0</v>
      </c>
      <c r="U9547">
        <v>0</v>
      </c>
      <c r="V9547">
        <v>0</v>
      </c>
    </row>
    <row r="9548" spans="1:22" x14ac:dyDescent="0.25">
      <c r="A9548" t="s">
        <v>23</v>
      </c>
      <c r="B9548">
        <v>1</v>
      </c>
      <c r="C9548">
        <v>11010</v>
      </c>
      <c r="D9548">
        <v>810141</v>
      </c>
      <c r="E9548" t="s">
        <v>8213</v>
      </c>
      <c r="F9548">
        <v>1.78</v>
      </c>
      <c r="G9548">
        <v>20201016</v>
      </c>
      <c r="H9548">
        <v>99999999</v>
      </c>
      <c r="I9548" t="s">
        <v>64</v>
      </c>
      <c r="J9548" t="s">
        <v>7379</v>
      </c>
      <c r="K9548" t="s">
        <v>7380</v>
      </c>
      <c r="L9548" t="s">
        <v>7380</v>
      </c>
      <c r="M9548" t="s">
        <v>8205</v>
      </c>
      <c r="N9548" t="s">
        <v>8214</v>
      </c>
      <c r="O9548" t="s">
        <v>6752</v>
      </c>
      <c r="P9548" t="s">
        <v>390</v>
      </c>
      <c r="Q9548" t="s">
        <v>275</v>
      </c>
      <c r="R9548" t="s">
        <v>392</v>
      </c>
      <c r="S9548">
        <v>0</v>
      </c>
      <c r="U9548">
        <v>0</v>
      </c>
      <c r="V9548">
        <v>0</v>
      </c>
    </row>
    <row r="9549" spans="1:22" x14ac:dyDescent="0.25">
      <c r="A9549" t="s">
        <v>23</v>
      </c>
      <c r="B9549">
        <v>1</v>
      </c>
      <c r="C9549">
        <v>11020</v>
      </c>
      <c r="D9549">
        <v>810141</v>
      </c>
      <c r="E9549" t="s">
        <v>8213</v>
      </c>
      <c r="F9549">
        <v>1.78</v>
      </c>
      <c r="G9549">
        <v>20201016</v>
      </c>
      <c r="H9549">
        <v>99999999</v>
      </c>
      <c r="I9549" t="s">
        <v>64</v>
      </c>
      <c r="J9549" t="s">
        <v>7379</v>
      </c>
      <c r="K9549" t="s">
        <v>7380</v>
      </c>
      <c r="L9549" t="s">
        <v>7380</v>
      </c>
      <c r="M9549" t="s">
        <v>8205</v>
      </c>
      <c r="N9549" t="s">
        <v>8214</v>
      </c>
      <c r="O9549" t="s">
        <v>6752</v>
      </c>
      <c r="P9549" t="s">
        <v>390</v>
      </c>
      <c r="Q9549" t="s">
        <v>275</v>
      </c>
      <c r="R9549" t="s">
        <v>392</v>
      </c>
      <c r="S9549">
        <v>0</v>
      </c>
      <c r="U9549">
        <v>0</v>
      </c>
      <c r="V9549">
        <v>0</v>
      </c>
    </row>
    <row r="9550" spans="1:22" x14ac:dyDescent="0.25">
      <c r="A9550" t="s">
        <v>23</v>
      </c>
      <c r="B9550">
        <v>1</v>
      </c>
      <c r="C9550">
        <v>11010</v>
      </c>
      <c r="D9550">
        <v>810143</v>
      </c>
      <c r="E9550" t="s">
        <v>8215</v>
      </c>
      <c r="F9550">
        <v>2.5</v>
      </c>
      <c r="G9550">
        <v>20201016</v>
      </c>
      <c r="H9550">
        <v>99999999</v>
      </c>
      <c r="I9550" t="s">
        <v>64</v>
      </c>
      <c r="J9550" t="s">
        <v>7379</v>
      </c>
      <c r="K9550" t="s">
        <v>7380</v>
      </c>
      <c r="L9550" t="s">
        <v>7380</v>
      </c>
      <c r="M9550" t="s">
        <v>8205</v>
      </c>
      <c r="N9550" t="s">
        <v>8216</v>
      </c>
      <c r="O9550" t="s">
        <v>8217</v>
      </c>
      <c r="P9550" t="s">
        <v>390</v>
      </c>
      <c r="Q9550" t="s">
        <v>275</v>
      </c>
      <c r="R9550" t="s">
        <v>392</v>
      </c>
      <c r="S9550">
        <v>0</v>
      </c>
      <c r="U9550">
        <v>0</v>
      </c>
      <c r="V9550">
        <v>0</v>
      </c>
    </row>
    <row r="9551" spans="1:22" x14ac:dyDescent="0.25">
      <c r="A9551" t="s">
        <v>23</v>
      </c>
      <c r="B9551">
        <v>1</v>
      </c>
      <c r="C9551">
        <v>11020</v>
      </c>
      <c r="D9551">
        <v>810143</v>
      </c>
      <c r="E9551" t="s">
        <v>8215</v>
      </c>
      <c r="F9551">
        <v>2.5</v>
      </c>
      <c r="G9551">
        <v>20201016</v>
      </c>
      <c r="H9551">
        <v>99999999</v>
      </c>
      <c r="I9551" t="s">
        <v>64</v>
      </c>
      <c r="J9551" t="s">
        <v>7379</v>
      </c>
      <c r="K9551" t="s">
        <v>7380</v>
      </c>
      <c r="L9551" t="s">
        <v>7380</v>
      </c>
      <c r="M9551" t="s">
        <v>8205</v>
      </c>
      <c r="N9551" t="s">
        <v>8216</v>
      </c>
      <c r="O9551" t="s">
        <v>8217</v>
      </c>
      <c r="P9551" t="s">
        <v>390</v>
      </c>
      <c r="Q9551" t="s">
        <v>275</v>
      </c>
      <c r="R9551" t="s">
        <v>392</v>
      </c>
      <c r="S9551">
        <v>0</v>
      </c>
      <c r="U9551">
        <v>0</v>
      </c>
      <c r="V9551">
        <v>0</v>
      </c>
    </row>
    <row r="9552" spans="1:22" x14ac:dyDescent="0.25">
      <c r="A9552" t="s">
        <v>23</v>
      </c>
      <c r="B9552">
        <v>1</v>
      </c>
      <c r="C9552">
        <v>11010</v>
      </c>
      <c r="D9552">
        <v>810157</v>
      </c>
      <c r="E9552" t="s">
        <v>8218</v>
      </c>
      <c r="F9552">
        <v>3.03</v>
      </c>
      <c r="G9552">
        <v>20201016</v>
      </c>
      <c r="H9552">
        <v>99999999</v>
      </c>
      <c r="I9552" t="s">
        <v>64</v>
      </c>
      <c r="J9552" t="s">
        <v>7379</v>
      </c>
      <c r="K9552" t="s">
        <v>7380</v>
      </c>
      <c r="L9552" t="s">
        <v>7380</v>
      </c>
      <c r="M9552" t="s">
        <v>8219</v>
      </c>
      <c r="N9552" t="s">
        <v>8220</v>
      </c>
      <c r="O9552" t="s">
        <v>8221</v>
      </c>
      <c r="P9552" t="s">
        <v>390</v>
      </c>
      <c r="Q9552" t="s">
        <v>275</v>
      </c>
      <c r="R9552" t="s">
        <v>392</v>
      </c>
      <c r="S9552">
        <v>0</v>
      </c>
      <c r="U9552">
        <v>0</v>
      </c>
      <c r="V9552">
        <v>0</v>
      </c>
    </row>
    <row r="9553" spans="1:22" x14ac:dyDescent="0.25">
      <c r="A9553" t="s">
        <v>23</v>
      </c>
      <c r="B9553">
        <v>1</v>
      </c>
      <c r="C9553">
        <v>11020</v>
      </c>
      <c r="D9553">
        <v>810157</v>
      </c>
      <c r="E9553" t="s">
        <v>8218</v>
      </c>
      <c r="F9553">
        <v>3.03</v>
      </c>
      <c r="G9553">
        <v>20201016</v>
      </c>
      <c r="H9553">
        <v>99999999</v>
      </c>
      <c r="I9553" t="s">
        <v>64</v>
      </c>
      <c r="J9553" t="s">
        <v>7379</v>
      </c>
      <c r="K9553" t="s">
        <v>7380</v>
      </c>
      <c r="L9553" t="s">
        <v>7380</v>
      </c>
      <c r="M9553" t="s">
        <v>8219</v>
      </c>
      <c r="N9553" t="s">
        <v>8220</v>
      </c>
      <c r="O9553" t="s">
        <v>8221</v>
      </c>
      <c r="P9553" t="s">
        <v>390</v>
      </c>
      <c r="Q9553" t="s">
        <v>275</v>
      </c>
      <c r="R9553" t="s">
        <v>392</v>
      </c>
      <c r="S9553">
        <v>0</v>
      </c>
      <c r="U9553">
        <v>0</v>
      </c>
      <c r="V9553">
        <v>0</v>
      </c>
    </row>
    <row r="9554" spans="1:22" x14ac:dyDescent="0.25">
      <c r="A9554" t="s">
        <v>23</v>
      </c>
      <c r="B9554">
        <v>1</v>
      </c>
      <c r="C9554">
        <v>11010</v>
      </c>
      <c r="D9554">
        <v>810160</v>
      </c>
      <c r="E9554" t="s">
        <v>8222</v>
      </c>
      <c r="F9554">
        <v>3.03</v>
      </c>
      <c r="G9554">
        <v>20201016</v>
      </c>
      <c r="H9554">
        <v>99999999</v>
      </c>
      <c r="I9554" t="s">
        <v>64</v>
      </c>
      <c r="J9554" t="s">
        <v>7379</v>
      </c>
      <c r="K9554" t="s">
        <v>7380</v>
      </c>
      <c r="L9554" t="s">
        <v>7380</v>
      </c>
      <c r="M9554" t="s">
        <v>8219</v>
      </c>
      <c r="N9554" t="s">
        <v>8223</v>
      </c>
      <c r="O9554">
        <v>27.5</v>
      </c>
      <c r="P9554" t="s">
        <v>390</v>
      </c>
      <c r="Q9554" t="s">
        <v>275</v>
      </c>
      <c r="R9554" t="s">
        <v>392</v>
      </c>
      <c r="S9554">
        <v>0</v>
      </c>
      <c r="U9554">
        <v>0</v>
      </c>
      <c r="V9554">
        <v>0</v>
      </c>
    </row>
    <row r="9555" spans="1:22" x14ac:dyDescent="0.25">
      <c r="A9555" t="s">
        <v>23</v>
      </c>
      <c r="B9555">
        <v>1</v>
      </c>
      <c r="C9555">
        <v>11020</v>
      </c>
      <c r="D9555">
        <v>810160</v>
      </c>
      <c r="E9555" t="s">
        <v>8222</v>
      </c>
      <c r="F9555">
        <v>3.03</v>
      </c>
      <c r="G9555">
        <v>20201016</v>
      </c>
      <c r="H9555">
        <v>99999999</v>
      </c>
      <c r="I9555" t="s">
        <v>64</v>
      </c>
      <c r="J9555" t="s">
        <v>7379</v>
      </c>
      <c r="K9555" t="s">
        <v>7380</v>
      </c>
      <c r="L9555" t="s">
        <v>7380</v>
      </c>
      <c r="M9555" t="s">
        <v>8219</v>
      </c>
      <c r="N9555" t="s">
        <v>8223</v>
      </c>
      <c r="O9555">
        <v>27.5</v>
      </c>
      <c r="P9555" t="s">
        <v>390</v>
      </c>
      <c r="Q9555" t="s">
        <v>275</v>
      </c>
      <c r="R9555" t="s">
        <v>392</v>
      </c>
      <c r="S9555">
        <v>0</v>
      </c>
      <c r="U9555">
        <v>0</v>
      </c>
      <c r="V9555">
        <v>0</v>
      </c>
    </row>
    <row r="9556" spans="1:22" x14ac:dyDescent="0.25">
      <c r="A9556" t="s">
        <v>23</v>
      </c>
      <c r="B9556">
        <v>1</v>
      </c>
      <c r="C9556">
        <v>11010</v>
      </c>
      <c r="D9556">
        <v>810161</v>
      </c>
      <c r="E9556" t="s">
        <v>8224</v>
      </c>
      <c r="F9556">
        <v>3.03</v>
      </c>
      <c r="G9556">
        <v>20201016</v>
      </c>
      <c r="H9556">
        <v>99999999</v>
      </c>
      <c r="I9556" t="s">
        <v>64</v>
      </c>
      <c r="J9556" t="s">
        <v>7379</v>
      </c>
      <c r="K9556" t="s">
        <v>7380</v>
      </c>
      <c r="L9556" t="s">
        <v>7380</v>
      </c>
      <c r="M9556" t="s">
        <v>8219</v>
      </c>
      <c r="N9556" t="s">
        <v>8225</v>
      </c>
      <c r="O9556" t="s">
        <v>7126</v>
      </c>
      <c r="P9556" t="s">
        <v>390</v>
      </c>
      <c r="Q9556" t="s">
        <v>275</v>
      </c>
      <c r="R9556" t="s">
        <v>392</v>
      </c>
      <c r="S9556">
        <v>0</v>
      </c>
      <c r="U9556">
        <v>0</v>
      </c>
      <c r="V9556">
        <v>0</v>
      </c>
    </row>
    <row r="9557" spans="1:22" x14ac:dyDescent="0.25">
      <c r="A9557" t="s">
        <v>23</v>
      </c>
      <c r="B9557">
        <v>1</v>
      </c>
      <c r="C9557">
        <v>11020</v>
      </c>
      <c r="D9557">
        <v>810161</v>
      </c>
      <c r="E9557" t="s">
        <v>8224</v>
      </c>
      <c r="F9557">
        <v>3.03</v>
      </c>
      <c r="G9557">
        <v>20201016</v>
      </c>
      <c r="H9557">
        <v>99999999</v>
      </c>
      <c r="I9557" t="s">
        <v>64</v>
      </c>
      <c r="J9557" t="s">
        <v>7379</v>
      </c>
      <c r="K9557" t="s">
        <v>7380</v>
      </c>
      <c r="L9557" t="s">
        <v>7380</v>
      </c>
      <c r="M9557" t="s">
        <v>8219</v>
      </c>
      <c r="N9557" t="s">
        <v>8225</v>
      </c>
      <c r="O9557" t="s">
        <v>7126</v>
      </c>
      <c r="P9557" t="s">
        <v>390</v>
      </c>
      <c r="Q9557" t="s">
        <v>275</v>
      </c>
      <c r="R9557" t="s">
        <v>392</v>
      </c>
      <c r="S9557">
        <v>0</v>
      </c>
      <c r="U9557">
        <v>0</v>
      </c>
      <c r="V9557">
        <v>0</v>
      </c>
    </row>
    <row r="9558" spans="1:22" x14ac:dyDescent="0.25">
      <c r="A9558" t="s">
        <v>23</v>
      </c>
      <c r="B9558">
        <v>1</v>
      </c>
      <c r="C9558">
        <v>11010</v>
      </c>
      <c r="D9558">
        <v>810164</v>
      </c>
      <c r="E9558" t="s">
        <v>8226</v>
      </c>
      <c r="F9558">
        <v>10.1</v>
      </c>
      <c r="G9558">
        <v>20201016</v>
      </c>
      <c r="H9558">
        <v>99999999</v>
      </c>
      <c r="I9558" t="s">
        <v>64</v>
      </c>
      <c r="J9558" t="s">
        <v>7379</v>
      </c>
      <c r="K9558" t="s">
        <v>7380</v>
      </c>
      <c r="L9558" t="s">
        <v>7380</v>
      </c>
      <c r="M9558" t="s">
        <v>8219</v>
      </c>
      <c r="N9558" t="s">
        <v>8227</v>
      </c>
      <c r="P9558" t="s">
        <v>390</v>
      </c>
      <c r="Q9558" t="s">
        <v>275</v>
      </c>
      <c r="R9558" t="s">
        <v>392</v>
      </c>
      <c r="S9558">
        <v>0</v>
      </c>
      <c r="U9558">
        <v>0</v>
      </c>
      <c r="V9558">
        <v>0</v>
      </c>
    </row>
    <row r="9559" spans="1:22" x14ac:dyDescent="0.25">
      <c r="A9559" t="s">
        <v>23</v>
      </c>
      <c r="B9559">
        <v>1</v>
      </c>
      <c r="C9559">
        <v>11020</v>
      </c>
      <c r="D9559">
        <v>810164</v>
      </c>
      <c r="E9559" t="s">
        <v>8226</v>
      </c>
      <c r="F9559">
        <v>10.1</v>
      </c>
      <c r="G9559">
        <v>20201016</v>
      </c>
      <c r="H9559">
        <v>99999999</v>
      </c>
      <c r="I9559" t="s">
        <v>64</v>
      </c>
      <c r="J9559" t="s">
        <v>7379</v>
      </c>
      <c r="K9559" t="s">
        <v>7380</v>
      </c>
      <c r="L9559" t="s">
        <v>7380</v>
      </c>
      <c r="M9559" t="s">
        <v>8219</v>
      </c>
      <c r="N9559" t="s">
        <v>8227</v>
      </c>
      <c r="P9559" t="s">
        <v>390</v>
      </c>
      <c r="Q9559" t="s">
        <v>275</v>
      </c>
      <c r="R9559" t="s">
        <v>392</v>
      </c>
      <c r="S9559">
        <v>0</v>
      </c>
      <c r="U9559">
        <v>0</v>
      </c>
      <c r="V9559">
        <v>0</v>
      </c>
    </row>
    <row r="9560" spans="1:22" x14ac:dyDescent="0.25">
      <c r="A9560" t="s">
        <v>23</v>
      </c>
      <c r="B9560">
        <v>1</v>
      </c>
      <c r="C9560">
        <v>11010</v>
      </c>
      <c r="D9560">
        <v>810168</v>
      </c>
      <c r="E9560" t="s">
        <v>8228</v>
      </c>
      <c r="F9560">
        <v>45.85</v>
      </c>
      <c r="G9560">
        <v>20201016</v>
      </c>
      <c r="H9560">
        <v>99999999</v>
      </c>
      <c r="I9560" t="s">
        <v>64</v>
      </c>
      <c r="J9560" t="s">
        <v>7379</v>
      </c>
      <c r="K9560" t="s">
        <v>7380</v>
      </c>
      <c r="L9560" t="s">
        <v>7380</v>
      </c>
      <c r="M9560" t="s">
        <v>8229</v>
      </c>
      <c r="N9560" t="s">
        <v>8230</v>
      </c>
      <c r="P9560" t="s">
        <v>390</v>
      </c>
      <c r="Q9560" t="s">
        <v>275</v>
      </c>
      <c r="R9560" t="s">
        <v>392</v>
      </c>
      <c r="S9560">
        <v>0</v>
      </c>
      <c r="U9560">
        <v>0</v>
      </c>
      <c r="V9560">
        <v>0</v>
      </c>
    </row>
    <row r="9561" spans="1:22" x14ac:dyDescent="0.25">
      <c r="A9561" t="s">
        <v>23</v>
      </c>
      <c r="B9561">
        <v>1</v>
      </c>
      <c r="C9561">
        <v>11020</v>
      </c>
      <c r="D9561">
        <v>810168</v>
      </c>
      <c r="E9561" t="s">
        <v>8228</v>
      </c>
      <c r="F9561">
        <v>45.85</v>
      </c>
      <c r="G9561">
        <v>20201016</v>
      </c>
      <c r="H9561">
        <v>99999999</v>
      </c>
      <c r="I9561" t="s">
        <v>64</v>
      </c>
      <c r="J9561" t="s">
        <v>7379</v>
      </c>
      <c r="K9561" t="s">
        <v>7380</v>
      </c>
      <c r="L9561" t="s">
        <v>7380</v>
      </c>
      <c r="M9561" t="s">
        <v>8229</v>
      </c>
      <c r="N9561" t="s">
        <v>8230</v>
      </c>
      <c r="P9561" t="s">
        <v>390</v>
      </c>
      <c r="Q9561" t="s">
        <v>275</v>
      </c>
      <c r="R9561" t="s">
        <v>392</v>
      </c>
      <c r="S9561">
        <v>0</v>
      </c>
      <c r="U9561">
        <v>0</v>
      </c>
      <c r="V9561">
        <v>0</v>
      </c>
    </row>
    <row r="9562" spans="1:22" x14ac:dyDescent="0.25">
      <c r="A9562" t="s">
        <v>23</v>
      </c>
      <c r="B9562">
        <v>1</v>
      </c>
      <c r="C9562">
        <v>11010</v>
      </c>
      <c r="D9562">
        <v>810176</v>
      </c>
      <c r="E9562" t="s">
        <v>8231</v>
      </c>
      <c r="F9562">
        <v>18.18</v>
      </c>
      <c r="G9562">
        <v>20201016</v>
      </c>
      <c r="H9562">
        <v>99999999</v>
      </c>
      <c r="I9562" t="s">
        <v>64</v>
      </c>
      <c r="J9562" t="s">
        <v>7379</v>
      </c>
      <c r="K9562" t="s">
        <v>7380</v>
      </c>
      <c r="L9562" t="s">
        <v>7380</v>
      </c>
      <c r="M9562" t="s">
        <v>8232</v>
      </c>
      <c r="N9562" t="s">
        <v>8233</v>
      </c>
      <c r="P9562" t="s">
        <v>390</v>
      </c>
      <c r="Q9562" t="s">
        <v>275</v>
      </c>
      <c r="R9562" t="s">
        <v>392</v>
      </c>
      <c r="S9562">
        <v>0</v>
      </c>
      <c r="U9562">
        <v>0</v>
      </c>
      <c r="V9562">
        <v>0</v>
      </c>
    </row>
    <row r="9563" spans="1:22" x14ac:dyDescent="0.25">
      <c r="A9563" t="s">
        <v>23</v>
      </c>
      <c r="B9563">
        <v>1</v>
      </c>
      <c r="C9563">
        <v>11020</v>
      </c>
      <c r="D9563">
        <v>810176</v>
      </c>
      <c r="E9563" t="s">
        <v>8231</v>
      </c>
      <c r="F9563">
        <v>18.18</v>
      </c>
      <c r="G9563">
        <v>20201016</v>
      </c>
      <c r="H9563">
        <v>99999999</v>
      </c>
      <c r="I9563" t="s">
        <v>64</v>
      </c>
      <c r="J9563" t="s">
        <v>7379</v>
      </c>
      <c r="K9563" t="s">
        <v>7380</v>
      </c>
      <c r="L9563" t="s">
        <v>7380</v>
      </c>
      <c r="M9563" t="s">
        <v>8232</v>
      </c>
      <c r="N9563" t="s">
        <v>8233</v>
      </c>
      <c r="P9563" t="s">
        <v>390</v>
      </c>
      <c r="Q9563" t="s">
        <v>275</v>
      </c>
      <c r="R9563" t="s">
        <v>392</v>
      </c>
      <c r="S9563">
        <v>0</v>
      </c>
      <c r="U9563">
        <v>0</v>
      </c>
      <c r="V9563">
        <v>0</v>
      </c>
    </row>
    <row r="9564" spans="1:22" x14ac:dyDescent="0.25">
      <c r="A9564" t="s">
        <v>23</v>
      </c>
      <c r="B9564">
        <v>1</v>
      </c>
      <c r="C9564">
        <v>11010</v>
      </c>
      <c r="D9564">
        <v>810177</v>
      </c>
      <c r="E9564" t="s">
        <v>8234</v>
      </c>
      <c r="F9564">
        <v>22.83</v>
      </c>
      <c r="G9564">
        <v>20201016</v>
      </c>
      <c r="H9564">
        <v>99999999</v>
      </c>
      <c r="I9564" t="s">
        <v>64</v>
      </c>
      <c r="J9564" t="s">
        <v>7379</v>
      </c>
      <c r="K9564" t="s">
        <v>7380</v>
      </c>
      <c r="L9564" t="s">
        <v>7380</v>
      </c>
      <c r="M9564" t="s">
        <v>8235</v>
      </c>
      <c r="N9564" t="s">
        <v>8236</v>
      </c>
      <c r="O9564" t="s">
        <v>8237</v>
      </c>
      <c r="P9564" t="s">
        <v>390</v>
      </c>
      <c r="Q9564" t="s">
        <v>275</v>
      </c>
      <c r="R9564" t="s">
        <v>392</v>
      </c>
      <c r="S9564">
        <v>0</v>
      </c>
      <c r="U9564">
        <v>0</v>
      </c>
      <c r="V9564">
        <v>0</v>
      </c>
    </row>
    <row r="9565" spans="1:22" x14ac:dyDescent="0.25">
      <c r="A9565" t="s">
        <v>23</v>
      </c>
      <c r="B9565">
        <v>1</v>
      </c>
      <c r="C9565">
        <v>11020</v>
      </c>
      <c r="D9565">
        <v>810177</v>
      </c>
      <c r="E9565" t="s">
        <v>8234</v>
      </c>
      <c r="F9565">
        <v>22.83</v>
      </c>
      <c r="G9565">
        <v>20201016</v>
      </c>
      <c r="H9565">
        <v>99999999</v>
      </c>
      <c r="I9565" t="s">
        <v>64</v>
      </c>
      <c r="J9565" t="s">
        <v>7379</v>
      </c>
      <c r="K9565" t="s">
        <v>7380</v>
      </c>
      <c r="L9565" t="s">
        <v>7380</v>
      </c>
      <c r="M9565" t="s">
        <v>8235</v>
      </c>
      <c r="N9565" t="s">
        <v>8236</v>
      </c>
      <c r="O9565" t="s">
        <v>8237</v>
      </c>
      <c r="P9565" t="s">
        <v>390</v>
      </c>
      <c r="Q9565" t="s">
        <v>275</v>
      </c>
      <c r="R9565" t="s">
        <v>392</v>
      </c>
      <c r="S9565">
        <v>0</v>
      </c>
      <c r="U9565">
        <v>0</v>
      </c>
      <c r="V9565">
        <v>0</v>
      </c>
    </row>
    <row r="9566" spans="1:22" x14ac:dyDescent="0.25">
      <c r="A9566" t="s">
        <v>23</v>
      </c>
      <c r="B9566">
        <v>1</v>
      </c>
      <c r="C9566">
        <v>11010</v>
      </c>
      <c r="D9566">
        <v>810178</v>
      </c>
      <c r="E9566" t="s">
        <v>8238</v>
      </c>
      <c r="F9566">
        <v>4.4400000000000004</v>
      </c>
      <c r="G9566">
        <v>20201016</v>
      </c>
      <c r="H9566">
        <v>99999999</v>
      </c>
      <c r="I9566" t="s">
        <v>64</v>
      </c>
      <c r="J9566" t="s">
        <v>7379</v>
      </c>
      <c r="K9566" t="s">
        <v>7380</v>
      </c>
      <c r="L9566" t="s">
        <v>7380</v>
      </c>
      <c r="M9566" t="s">
        <v>8239</v>
      </c>
      <c r="N9566" t="s">
        <v>8240</v>
      </c>
      <c r="O9566" t="s">
        <v>8241</v>
      </c>
      <c r="P9566" t="s">
        <v>390</v>
      </c>
      <c r="Q9566" t="s">
        <v>275</v>
      </c>
      <c r="R9566" t="s">
        <v>392</v>
      </c>
      <c r="S9566">
        <v>0</v>
      </c>
      <c r="U9566">
        <v>0</v>
      </c>
      <c r="V9566">
        <v>0</v>
      </c>
    </row>
    <row r="9567" spans="1:22" x14ac:dyDescent="0.25">
      <c r="A9567" t="s">
        <v>23</v>
      </c>
      <c r="B9567">
        <v>1</v>
      </c>
      <c r="C9567">
        <v>11020</v>
      </c>
      <c r="D9567">
        <v>810178</v>
      </c>
      <c r="E9567" t="s">
        <v>8238</v>
      </c>
      <c r="F9567">
        <v>4.4400000000000004</v>
      </c>
      <c r="G9567">
        <v>20201016</v>
      </c>
      <c r="H9567">
        <v>99999999</v>
      </c>
      <c r="I9567" t="s">
        <v>64</v>
      </c>
      <c r="J9567" t="s">
        <v>7379</v>
      </c>
      <c r="K9567" t="s">
        <v>7380</v>
      </c>
      <c r="L9567" t="s">
        <v>7380</v>
      </c>
      <c r="M9567" t="s">
        <v>8239</v>
      </c>
      <c r="N9567" t="s">
        <v>8240</v>
      </c>
      <c r="O9567" t="s">
        <v>8241</v>
      </c>
      <c r="P9567" t="s">
        <v>390</v>
      </c>
      <c r="Q9567" t="s">
        <v>275</v>
      </c>
      <c r="R9567" t="s">
        <v>392</v>
      </c>
      <c r="S9567">
        <v>0</v>
      </c>
      <c r="U9567">
        <v>0</v>
      </c>
      <c r="V9567">
        <v>0</v>
      </c>
    </row>
    <row r="9568" spans="1:22" x14ac:dyDescent="0.25">
      <c r="A9568" t="s">
        <v>23</v>
      </c>
      <c r="B9568">
        <v>1</v>
      </c>
      <c r="C9568">
        <v>11010</v>
      </c>
      <c r="D9568">
        <v>810230</v>
      </c>
      <c r="E9568" t="s">
        <v>8242</v>
      </c>
      <c r="F9568">
        <v>9.09</v>
      </c>
      <c r="G9568">
        <v>20201016</v>
      </c>
      <c r="H9568">
        <v>99999999</v>
      </c>
      <c r="I9568" t="s">
        <v>64</v>
      </c>
      <c r="J9568" t="s">
        <v>7379</v>
      </c>
      <c r="K9568" t="s">
        <v>7380</v>
      </c>
      <c r="L9568" t="s">
        <v>7380</v>
      </c>
      <c r="M9568" t="s">
        <v>8243</v>
      </c>
      <c r="N9568" t="s">
        <v>8244</v>
      </c>
      <c r="O9568" t="s">
        <v>8245</v>
      </c>
      <c r="P9568" t="s">
        <v>390</v>
      </c>
      <c r="Q9568" t="s">
        <v>275</v>
      </c>
      <c r="R9568" t="s">
        <v>392</v>
      </c>
      <c r="S9568">
        <v>0</v>
      </c>
      <c r="U9568">
        <v>0</v>
      </c>
      <c r="V9568">
        <v>0</v>
      </c>
    </row>
    <row r="9569" spans="1:22" x14ac:dyDescent="0.25">
      <c r="A9569" t="s">
        <v>23</v>
      </c>
      <c r="B9569">
        <v>1</v>
      </c>
      <c r="C9569">
        <v>11020</v>
      </c>
      <c r="D9569">
        <v>810230</v>
      </c>
      <c r="E9569" t="s">
        <v>8242</v>
      </c>
      <c r="F9569">
        <v>9.09</v>
      </c>
      <c r="G9569">
        <v>20201016</v>
      </c>
      <c r="H9569">
        <v>99999999</v>
      </c>
      <c r="I9569" t="s">
        <v>64</v>
      </c>
      <c r="J9569" t="s">
        <v>7379</v>
      </c>
      <c r="K9569" t="s">
        <v>7380</v>
      </c>
      <c r="L9569" t="s">
        <v>7380</v>
      </c>
      <c r="M9569" t="s">
        <v>8243</v>
      </c>
      <c r="N9569" t="s">
        <v>8244</v>
      </c>
      <c r="O9569" t="s">
        <v>8245</v>
      </c>
      <c r="P9569" t="s">
        <v>390</v>
      </c>
      <c r="Q9569" t="s">
        <v>275</v>
      </c>
      <c r="R9569" t="s">
        <v>392</v>
      </c>
      <c r="S9569">
        <v>0</v>
      </c>
      <c r="U9569">
        <v>0</v>
      </c>
      <c r="V9569">
        <v>0</v>
      </c>
    </row>
    <row r="9570" spans="1:22" x14ac:dyDescent="0.25">
      <c r="A9570" t="s">
        <v>23</v>
      </c>
      <c r="B9570">
        <v>1</v>
      </c>
      <c r="C9570">
        <v>11010</v>
      </c>
      <c r="D9570">
        <v>810231</v>
      </c>
      <c r="E9570" t="s">
        <v>8246</v>
      </c>
      <c r="F9570">
        <v>27.47</v>
      </c>
      <c r="G9570">
        <v>20201016</v>
      </c>
      <c r="H9570">
        <v>99999999</v>
      </c>
      <c r="I9570" t="s">
        <v>64</v>
      </c>
      <c r="J9570" t="s">
        <v>7379</v>
      </c>
      <c r="K9570" t="s">
        <v>7380</v>
      </c>
      <c r="L9570" t="s">
        <v>7380</v>
      </c>
      <c r="M9570" t="s">
        <v>8243</v>
      </c>
      <c r="N9570" t="s">
        <v>8247</v>
      </c>
      <c r="P9570" t="s">
        <v>390</v>
      </c>
      <c r="Q9570" t="s">
        <v>275</v>
      </c>
      <c r="R9570" t="s">
        <v>392</v>
      </c>
      <c r="S9570">
        <v>0</v>
      </c>
      <c r="U9570">
        <v>0</v>
      </c>
      <c r="V9570">
        <v>0</v>
      </c>
    </row>
    <row r="9571" spans="1:22" x14ac:dyDescent="0.25">
      <c r="A9571" t="s">
        <v>23</v>
      </c>
      <c r="B9571">
        <v>1</v>
      </c>
      <c r="C9571">
        <v>11020</v>
      </c>
      <c r="D9571">
        <v>810231</v>
      </c>
      <c r="E9571" t="s">
        <v>8246</v>
      </c>
      <c r="F9571">
        <v>27.47</v>
      </c>
      <c r="G9571">
        <v>20201016</v>
      </c>
      <c r="H9571">
        <v>99999999</v>
      </c>
      <c r="I9571" t="s">
        <v>64</v>
      </c>
      <c r="J9571" t="s">
        <v>7379</v>
      </c>
      <c r="K9571" t="s">
        <v>7380</v>
      </c>
      <c r="L9571" t="s">
        <v>7380</v>
      </c>
      <c r="M9571" t="s">
        <v>8243</v>
      </c>
      <c r="N9571" t="s">
        <v>8247</v>
      </c>
      <c r="P9571" t="s">
        <v>390</v>
      </c>
      <c r="Q9571" t="s">
        <v>275</v>
      </c>
      <c r="R9571" t="s">
        <v>392</v>
      </c>
      <c r="S9571">
        <v>0</v>
      </c>
      <c r="U9571">
        <v>0</v>
      </c>
      <c r="V9571">
        <v>0</v>
      </c>
    </row>
    <row r="9572" spans="1:22" x14ac:dyDescent="0.25">
      <c r="A9572" t="s">
        <v>23</v>
      </c>
      <c r="B9572">
        <v>1</v>
      </c>
      <c r="C9572">
        <v>11010</v>
      </c>
      <c r="D9572">
        <v>810232</v>
      </c>
      <c r="E9572" t="s">
        <v>8248</v>
      </c>
      <c r="F9572">
        <v>27.47</v>
      </c>
      <c r="G9572">
        <v>20201016</v>
      </c>
      <c r="H9572">
        <v>99999999</v>
      </c>
      <c r="I9572" t="s">
        <v>64</v>
      </c>
      <c r="J9572" t="s">
        <v>7379</v>
      </c>
      <c r="K9572" t="s">
        <v>7380</v>
      </c>
      <c r="L9572" t="s">
        <v>7380</v>
      </c>
      <c r="M9572" t="s">
        <v>8249</v>
      </c>
      <c r="N9572" t="s">
        <v>8250</v>
      </c>
      <c r="O9572" t="s">
        <v>8251</v>
      </c>
      <c r="P9572" t="s">
        <v>390</v>
      </c>
      <c r="Q9572" t="s">
        <v>275</v>
      </c>
      <c r="R9572" t="s">
        <v>392</v>
      </c>
      <c r="S9572">
        <v>0</v>
      </c>
      <c r="U9572">
        <v>0</v>
      </c>
      <c r="V9572">
        <v>0</v>
      </c>
    </row>
    <row r="9573" spans="1:22" x14ac:dyDescent="0.25">
      <c r="A9573" t="s">
        <v>23</v>
      </c>
      <c r="B9573">
        <v>1</v>
      </c>
      <c r="C9573">
        <v>11020</v>
      </c>
      <c r="D9573">
        <v>810232</v>
      </c>
      <c r="E9573" t="s">
        <v>8248</v>
      </c>
      <c r="F9573">
        <v>27.47</v>
      </c>
      <c r="G9573">
        <v>20201016</v>
      </c>
      <c r="H9573">
        <v>99999999</v>
      </c>
      <c r="I9573" t="s">
        <v>64</v>
      </c>
      <c r="J9573" t="s">
        <v>7379</v>
      </c>
      <c r="K9573" t="s">
        <v>7380</v>
      </c>
      <c r="L9573" t="s">
        <v>7380</v>
      </c>
      <c r="M9573" t="s">
        <v>8249</v>
      </c>
      <c r="N9573" t="s">
        <v>8250</v>
      </c>
      <c r="O9573" t="s">
        <v>8251</v>
      </c>
      <c r="P9573" t="s">
        <v>390</v>
      </c>
      <c r="Q9573" t="s">
        <v>275</v>
      </c>
      <c r="R9573" t="s">
        <v>392</v>
      </c>
      <c r="S9573">
        <v>0</v>
      </c>
      <c r="U9573">
        <v>0</v>
      </c>
      <c r="V9573">
        <v>0</v>
      </c>
    </row>
    <row r="9574" spans="1:22" x14ac:dyDescent="0.25">
      <c r="A9574" t="s">
        <v>23</v>
      </c>
      <c r="B9574">
        <v>1</v>
      </c>
      <c r="C9574">
        <v>11010</v>
      </c>
      <c r="D9574">
        <v>810233</v>
      </c>
      <c r="E9574" t="s">
        <v>8252</v>
      </c>
      <c r="F9574">
        <v>13.74</v>
      </c>
      <c r="G9574">
        <v>20201016</v>
      </c>
      <c r="H9574">
        <v>99999999</v>
      </c>
      <c r="I9574" t="s">
        <v>64</v>
      </c>
      <c r="J9574" t="s">
        <v>7379</v>
      </c>
      <c r="K9574" t="s">
        <v>7380</v>
      </c>
      <c r="L9574" t="s">
        <v>7380</v>
      </c>
      <c r="M9574" t="s">
        <v>8253</v>
      </c>
      <c r="N9574" t="s">
        <v>8254</v>
      </c>
      <c r="P9574" t="s">
        <v>390</v>
      </c>
      <c r="Q9574" t="s">
        <v>275</v>
      </c>
      <c r="R9574" t="s">
        <v>392</v>
      </c>
      <c r="S9574">
        <v>0</v>
      </c>
      <c r="U9574">
        <v>0</v>
      </c>
      <c r="V9574">
        <v>0</v>
      </c>
    </row>
    <row r="9575" spans="1:22" x14ac:dyDescent="0.25">
      <c r="A9575" t="s">
        <v>23</v>
      </c>
      <c r="B9575">
        <v>1</v>
      </c>
      <c r="C9575">
        <v>11020</v>
      </c>
      <c r="D9575">
        <v>810233</v>
      </c>
      <c r="E9575" t="s">
        <v>8252</v>
      </c>
      <c r="F9575">
        <v>13.74</v>
      </c>
      <c r="G9575">
        <v>20201016</v>
      </c>
      <c r="H9575">
        <v>99999999</v>
      </c>
      <c r="I9575" t="s">
        <v>64</v>
      </c>
      <c r="J9575" t="s">
        <v>7379</v>
      </c>
      <c r="K9575" t="s">
        <v>7380</v>
      </c>
      <c r="L9575" t="s">
        <v>7380</v>
      </c>
      <c r="M9575" t="s">
        <v>8253</v>
      </c>
      <c r="N9575" t="s">
        <v>8254</v>
      </c>
      <c r="P9575" t="s">
        <v>390</v>
      </c>
      <c r="Q9575" t="s">
        <v>275</v>
      </c>
      <c r="R9575" t="s">
        <v>392</v>
      </c>
      <c r="S9575">
        <v>0</v>
      </c>
      <c r="U9575">
        <v>0</v>
      </c>
      <c r="V9575">
        <v>0</v>
      </c>
    </row>
    <row r="9576" spans="1:22" x14ac:dyDescent="0.25">
      <c r="A9576" t="s">
        <v>23</v>
      </c>
      <c r="B9576">
        <v>1</v>
      </c>
      <c r="C9576">
        <v>11010</v>
      </c>
      <c r="D9576">
        <v>810236</v>
      </c>
      <c r="E9576" t="s">
        <v>8255</v>
      </c>
      <c r="F9576">
        <v>18.18</v>
      </c>
      <c r="G9576">
        <v>20201016</v>
      </c>
      <c r="H9576">
        <v>99999999</v>
      </c>
      <c r="I9576" t="s">
        <v>64</v>
      </c>
      <c r="J9576" t="s">
        <v>7379</v>
      </c>
      <c r="K9576" t="s">
        <v>7380</v>
      </c>
      <c r="L9576" t="s">
        <v>7380</v>
      </c>
      <c r="M9576" t="s">
        <v>8256</v>
      </c>
      <c r="N9576" t="s">
        <v>8257</v>
      </c>
      <c r="P9576" t="s">
        <v>390</v>
      </c>
      <c r="Q9576" t="s">
        <v>275</v>
      </c>
      <c r="R9576" t="s">
        <v>392</v>
      </c>
      <c r="S9576">
        <v>0</v>
      </c>
      <c r="U9576">
        <v>0</v>
      </c>
      <c r="V9576">
        <v>0</v>
      </c>
    </row>
    <row r="9577" spans="1:22" x14ac:dyDescent="0.25">
      <c r="A9577" t="s">
        <v>23</v>
      </c>
      <c r="B9577">
        <v>1</v>
      </c>
      <c r="C9577">
        <v>11020</v>
      </c>
      <c r="D9577">
        <v>810236</v>
      </c>
      <c r="E9577" t="s">
        <v>8255</v>
      </c>
      <c r="F9577">
        <v>18.18</v>
      </c>
      <c r="G9577">
        <v>20201016</v>
      </c>
      <c r="H9577">
        <v>99999999</v>
      </c>
      <c r="I9577" t="s">
        <v>64</v>
      </c>
      <c r="J9577" t="s">
        <v>7379</v>
      </c>
      <c r="K9577" t="s">
        <v>7380</v>
      </c>
      <c r="L9577" t="s">
        <v>7380</v>
      </c>
      <c r="M9577" t="s">
        <v>8256</v>
      </c>
      <c r="N9577" t="s">
        <v>8257</v>
      </c>
      <c r="P9577" t="s">
        <v>390</v>
      </c>
      <c r="Q9577" t="s">
        <v>275</v>
      </c>
      <c r="R9577" t="s">
        <v>392</v>
      </c>
      <c r="S9577">
        <v>0</v>
      </c>
      <c r="U9577">
        <v>0</v>
      </c>
      <c r="V9577">
        <v>0</v>
      </c>
    </row>
    <row r="9578" spans="1:22" x14ac:dyDescent="0.25">
      <c r="A9578" t="s">
        <v>23</v>
      </c>
      <c r="B9578">
        <v>1</v>
      </c>
      <c r="C9578">
        <v>11010</v>
      </c>
      <c r="D9578">
        <v>810239</v>
      </c>
      <c r="E9578" t="s">
        <v>8258</v>
      </c>
      <c r="F9578">
        <v>18.18</v>
      </c>
      <c r="G9578">
        <v>20201016</v>
      </c>
      <c r="H9578">
        <v>99999999</v>
      </c>
      <c r="I9578" t="s">
        <v>64</v>
      </c>
      <c r="J9578" t="s">
        <v>7379</v>
      </c>
      <c r="K9578" t="s">
        <v>7380</v>
      </c>
      <c r="L9578" t="s">
        <v>7380</v>
      </c>
      <c r="M9578" t="s">
        <v>8259</v>
      </c>
      <c r="N9578" t="s">
        <v>8260</v>
      </c>
      <c r="P9578" t="s">
        <v>390</v>
      </c>
      <c r="Q9578" t="s">
        <v>275</v>
      </c>
      <c r="R9578" t="s">
        <v>392</v>
      </c>
      <c r="S9578">
        <v>0</v>
      </c>
      <c r="U9578">
        <v>0</v>
      </c>
      <c r="V9578">
        <v>0</v>
      </c>
    </row>
    <row r="9579" spans="1:22" x14ac:dyDescent="0.25">
      <c r="A9579" t="s">
        <v>23</v>
      </c>
      <c r="B9579">
        <v>1</v>
      </c>
      <c r="C9579">
        <v>11020</v>
      </c>
      <c r="D9579">
        <v>810239</v>
      </c>
      <c r="E9579" t="s">
        <v>8258</v>
      </c>
      <c r="F9579">
        <v>18.18</v>
      </c>
      <c r="G9579">
        <v>20201016</v>
      </c>
      <c r="H9579">
        <v>99999999</v>
      </c>
      <c r="I9579" t="s">
        <v>64</v>
      </c>
      <c r="J9579" t="s">
        <v>7379</v>
      </c>
      <c r="K9579" t="s">
        <v>7380</v>
      </c>
      <c r="L9579" t="s">
        <v>7380</v>
      </c>
      <c r="M9579" t="s">
        <v>8259</v>
      </c>
      <c r="N9579" t="s">
        <v>8260</v>
      </c>
      <c r="P9579" t="s">
        <v>390</v>
      </c>
      <c r="Q9579" t="s">
        <v>275</v>
      </c>
      <c r="R9579" t="s">
        <v>392</v>
      </c>
      <c r="S9579">
        <v>0</v>
      </c>
      <c r="U9579">
        <v>0</v>
      </c>
      <c r="V9579">
        <v>0</v>
      </c>
    </row>
    <row r="9580" spans="1:22" x14ac:dyDescent="0.25">
      <c r="A9580" t="s">
        <v>23</v>
      </c>
      <c r="B9580">
        <v>1</v>
      </c>
      <c r="C9580">
        <v>11010</v>
      </c>
      <c r="D9580">
        <v>810242</v>
      </c>
      <c r="E9580" t="s">
        <v>8261</v>
      </c>
      <c r="F9580">
        <v>9.09</v>
      </c>
      <c r="G9580">
        <v>20201016</v>
      </c>
      <c r="H9580">
        <v>99999999</v>
      </c>
      <c r="I9580" t="s">
        <v>64</v>
      </c>
      <c r="J9580" t="s">
        <v>7379</v>
      </c>
      <c r="K9580" t="s">
        <v>7380</v>
      </c>
      <c r="L9580" t="s">
        <v>7380</v>
      </c>
      <c r="M9580" t="s">
        <v>8262</v>
      </c>
      <c r="N9580" t="s">
        <v>8263</v>
      </c>
      <c r="P9580" t="s">
        <v>390</v>
      </c>
      <c r="Q9580" t="s">
        <v>275</v>
      </c>
      <c r="R9580" t="s">
        <v>392</v>
      </c>
      <c r="S9580">
        <v>0</v>
      </c>
      <c r="U9580">
        <v>0</v>
      </c>
      <c r="V9580">
        <v>0</v>
      </c>
    </row>
    <row r="9581" spans="1:22" x14ac:dyDescent="0.25">
      <c r="A9581" t="s">
        <v>23</v>
      </c>
      <c r="B9581">
        <v>1</v>
      </c>
      <c r="C9581">
        <v>11020</v>
      </c>
      <c r="D9581">
        <v>810242</v>
      </c>
      <c r="E9581" t="s">
        <v>8261</v>
      </c>
      <c r="F9581">
        <v>9.09</v>
      </c>
      <c r="G9581">
        <v>20201016</v>
      </c>
      <c r="H9581">
        <v>99999999</v>
      </c>
      <c r="I9581" t="s">
        <v>64</v>
      </c>
      <c r="J9581" t="s">
        <v>7379</v>
      </c>
      <c r="K9581" t="s">
        <v>7380</v>
      </c>
      <c r="L9581" t="s">
        <v>7380</v>
      </c>
      <c r="M9581" t="s">
        <v>8262</v>
      </c>
      <c r="N9581" t="s">
        <v>8263</v>
      </c>
      <c r="P9581" t="s">
        <v>390</v>
      </c>
      <c r="Q9581" t="s">
        <v>275</v>
      </c>
      <c r="R9581" t="s">
        <v>392</v>
      </c>
      <c r="S9581">
        <v>0</v>
      </c>
      <c r="U9581">
        <v>0</v>
      </c>
      <c r="V9581">
        <v>0</v>
      </c>
    </row>
    <row r="9582" spans="1:22" x14ac:dyDescent="0.25">
      <c r="A9582" t="s">
        <v>23</v>
      </c>
      <c r="B9582">
        <v>1</v>
      </c>
      <c r="C9582">
        <v>11010</v>
      </c>
      <c r="D9582">
        <v>810272</v>
      </c>
      <c r="E9582" t="s">
        <v>8264</v>
      </c>
      <c r="F9582">
        <v>10.86</v>
      </c>
      <c r="G9582">
        <v>20201016</v>
      </c>
      <c r="H9582">
        <v>99999999</v>
      </c>
      <c r="I9582" t="s">
        <v>64</v>
      </c>
      <c r="J9582" t="s">
        <v>7323</v>
      </c>
      <c r="K9582" t="s">
        <v>7324</v>
      </c>
      <c r="L9582" t="s">
        <v>7324</v>
      </c>
      <c r="M9582" t="s">
        <v>8265</v>
      </c>
      <c r="P9582" t="s">
        <v>390</v>
      </c>
      <c r="Q9582" t="s">
        <v>813</v>
      </c>
      <c r="R9582" t="s">
        <v>392</v>
      </c>
      <c r="S9582">
        <v>0</v>
      </c>
      <c r="U9582">
        <v>0</v>
      </c>
      <c r="V9582">
        <v>0</v>
      </c>
    </row>
    <row r="9583" spans="1:22" x14ac:dyDescent="0.25">
      <c r="A9583" t="s">
        <v>23</v>
      </c>
      <c r="B9583">
        <v>1</v>
      </c>
      <c r="C9583">
        <v>11020</v>
      </c>
      <c r="D9583">
        <v>810272</v>
      </c>
      <c r="E9583" t="s">
        <v>8264</v>
      </c>
      <c r="F9583">
        <v>10.86</v>
      </c>
      <c r="G9583">
        <v>20201016</v>
      </c>
      <c r="H9583">
        <v>99999999</v>
      </c>
      <c r="I9583" t="s">
        <v>64</v>
      </c>
      <c r="J9583" t="s">
        <v>7323</v>
      </c>
      <c r="K9583" t="s">
        <v>7324</v>
      </c>
      <c r="L9583" t="s">
        <v>7324</v>
      </c>
      <c r="M9583" t="s">
        <v>8265</v>
      </c>
      <c r="P9583" t="s">
        <v>390</v>
      </c>
      <c r="Q9583" t="s">
        <v>813</v>
      </c>
      <c r="R9583" t="s">
        <v>392</v>
      </c>
      <c r="S9583">
        <v>0</v>
      </c>
      <c r="U9583">
        <v>0</v>
      </c>
      <c r="V9583">
        <v>0</v>
      </c>
    </row>
    <row r="9584" spans="1:22" x14ac:dyDescent="0.25">
      <c r="A9584" t="s">
        <v>23</v>
      </c>
      <c r="B9584">
        <v>1</v>
      </c>
      <c r="C9584">
        <v>11010</v>
      </c>
      <c r="D9584">
        <v>810273</v>
      </c>
      <c r="E9584" t="s">
        <v>8266</v>
      </c>
      <c r="F9584">
        <v>11.05</v>
      </c>
      <c r="G9584">
        <v>20201016</v>
      </c>
      <c r="H9584">
        <v>99999999</v>
      </c>
      <c r="I9584" t="s">
        <v>64</v>
      </c>
      <c r="J9584" t="s">
        <v>7323</v>
      </c>
      <c r="K9584" t="s">
        <v>7324</v>
      </c>
      <c r="L9584" t="s">
        <v>7324</v>
      </c>
      <c r="M9584" t="s">
        <v>8267</v>
      </c>
      <c r="P9584" t="s">
        <v>390</v>
      </c>
      <c r="Q9584" t="s">
        <v>813</v>
      </c>
      <c r="R9584" t="s">
        <v>392</v>
      </c>
      <c r="S9584">
        <v>0</v>
      </c>
      <c r="U9584">
        <v>0</v>
      </c>
      <c r="V9584">
        <v>0</v>
      </c>
    </row>
    <row r="9585" spans="1:22" x14ac:dyDescent="0.25">
      <c r="A9585" t="s">
        <v>23</v>
      </c>
      <c r="B9585">
        <v>1</v>
      </c>
      <c r="C9585">
        <v>11020</v>
      </c>
      <c r="D9585">
        <v>810273</v>
      </c>
      <c r="E9585" t="s">
        <v>8266</v>
      </c>
      <c r="F9585">
        <v>11.05</v>
      </c>
      <c r="G9585">
        <v>20201016</v>
      </c>
      <c r="H9585">
        <v>99999999</v>
      </c>
      <c r="I9585" t="s">
        <v>64</v>
      </c>
      <c r="J9585" t="s">
        <v>7323</v>
      </c>
      <c r="K9585" t="s">
        <v>7324</v>
      </c>
      <c r="L9585" t="s">
        <v>7324</v>
      </c>
      <c r="M9585" t="s">
        <v>8267</v>
      </c>
      <c r="P9585" t="s">
        <v>390</v>
      </c>
      <c r="Q9585" t="s">
        <v>813</v>
      </c>
      <c r="R9585" t="s">
        <v>392</v>
      </c>
      <c r="S9585">
        <v>0</v>
      </c>
      <c r="U9585">
        <v>0</v>
      </c>
      <c r="V9585">
        <v>0</v>
      </c>
    </row>
    <row r="9586" spans="1:22" x14ac:dyDescent="0.25">
      <c r="A9586" t="s">
        <v>23</v>
      </c>
      <c r="B9586">
        <v>1</v>
      </c>
      <c r="C9586">
        <v>11010</v>
      </c>
      <c r="D9586">
        <v>810274</v>
      </c>
      <c r="E9586" t="s">
        <v>8268</v>
      </c>
      <c r="F9586">
        <v>10.86</v>
      </c>
      <c r="G9586">
        <v>20201016</v>
      </c>
      <c r="H9586">
        <v>99999999</v>
      </c>
      <c r="I9586" t="s">
        <v>64</v>
      </c>
      <c r="J9586" t="s">
        <v>7323</v>
      </c>
      <c r="K9586" t="s">
        <v>7324</v>
      </c>
      <c r="L9586" t="s">
        <v>7324</v>
      </c>
      <c r="M9586" t="s">
        <v>8269</v>
      </c>
      <c r="N9586" t="s">
        <v>8270</v>
      </c>
      <c r="P9586" t="s">
        <v>390</v>
      </c>
      <c r="Q9586" t="s">
        <v>813</v>
      </c>
      <c r="R9586" t="s">
        <v>392</v>
      </c>
      <c r="S9586">
        <v>0</v>
      </c>
      <c r="U9586">
        <v>0</v>
      </c>
      <c r="V9586">
        <v>0</v>
      </c>
    </row>
    <row r="9587" spans="1:22" x14ac:dyDescent="0.25">
      <c r="A9587" t="s">
        <v>23</v>
      </c>
      <c r="B9587">
        <v>1</v>
      </c>
      <c r="C9587">
        <v>11020</v>
      </c>
      <c r="D9587">
        <v>810274</v>
      </c>
      <c r="E9587" t="s">
        <v>8268</v>
      </c>
      <c r="F9587">
        <v>10.86</v>
      </c>
      <c r="G9587">
        <v>20201016</v>
      </c>
      <c r="H9587">
        <v>99999999</v>
      </c>
      <c r="I9587" t="s">
        <v>64</v>
      </c>
      <c r="J9587" t="s">
        <v>7323</v>
      </c>
      <c r="K9587" t="s">
        <v>7324</v>
      </c>
      <c r="L9587" t="s">
        <v>7324</v>
      </c>
      <c r="M9587" t="s">
        <v>8269</v>
      </c>
      <c r="N9587" t="s">
        <v>8270</v>
      </c>
      <c r="P9587" t="s">
        <v>390</v>
      </c>
      <c r="Q9587" t="s">
        <v>813</v>
      </c>
      <c r="R9587" t="s">
        <v>392</v>
      </c>
      <c r="S9587">
        <v>0</v>
      </c>
      <c r="U9587">
        <v>0</v>
      </c>
      <c r="V9587">
        <v>0</v>
      </c>
    </row>
    <row r="9588" spans="1:22" x14ac:dyDescent="0.25">
      <c r="A9588" t="s">
        <v>23</v>
      </c>
      <c r="B9588">
        <v>1</v>
      </c>
      <c r="C9588">
        <v>11010</v>
      </c>
      <c r="D9588">
        <v>810281</v>
      </c>
      <c r="E9588" t="s">
        <v>8271</v>
      </c>
      <c r="F9588">
        <v>19.350000000000001</v>
      </c>
      <c r="G9588">
        <v>20201016</v>
      </c>
      <c r="H9588">
        <v>99999999</v>
      </c>
      <c r="I9588" t="s">
        <v>64</v>
      </c>
      <c r="J9588" t="s">
        <v>6690</v>
      </c>
      <c r="K9588" t="s">
        <v>6691</v>
      </c>
      <c r="L9588" t="s">
        <v>6691</v>
      </c>
      <c r="M9588" t="s">
        <v>7124</v>
      </c>
      <c r="N9588" t="s">
        <v>8272</v>
      </c>
      <c r="P9588" t="s">
        <v>390</v>
      </c>
      <c r="Q9588" t="s">
        <v>275</v>
      </c>
      <c r="R9588" t="s">
        <v>392</v>
      </c>
      <c r="S9588">
        <v>0</v>
      </c>
      <c r="U9588">
        <v>0</v>
      </c>
      <c r="V9588">
        <v>0</v>
      </c>
    </row>
    <row r="9589" spans="1:22" x14ac:dyDescent="0.25">
      <c r="A9589" t="s">
        <v>23</v>
      </c>
      <c r="B9589">
        <v>1</v>
      </c>
      <c r="C9589">
        <v>11020</v>
      </c>
      <c r="D9589">
        <v>810281</v>
      </c>
      <c r="E9589" t="s">
        <v>8271</v>
      </c>
      <c r="F9589">
        <v>19.350000000000001</v>
      </c>
      <c r="G9589">
        <v>20201016</v>
      </c>
      <c r="H9589">
        <v>99999999</v>
      </c>
      <c r="I9589" t="s">
        <v>64</v>
      </c>
      <c r="J9589" t="s">
        <v>6690</v>
      </c>
      <c r="K9589" t="s">
        <v>6691</v>
      </c>
      <c r="L9589" t="s">
        <v>6691</v>
      </c>
      <c r="M9589" t="s">
        <v>7124</v>
      </c>
      <c r="N9589" t="s">
        <v>8272</v>
      </c>
      <c r="P9589" t="s">
        <v>390</v>
      </c>
      <c r="Q9589" t="s">
        <v>275</v>
      </c>
      <c r="R9589" t="s">
        <v>392</v>
      </c>
      <c r="S9589">
        <v>0</v>
      </c>
      <c r="U9589">
        <v>0</v>
      </c>
      <c r="V9589">
        <v>0</v>
      </c>
    </row>
    <row r="9590" spans="1:22" x14ac:dyDescent="0.25">
      <c r="A9590" t="s">
        <v>23</v>
      </c>
      <c r="B9590">
        <v>1</v>
      </c>
      <c r="C9590">
        <v>11010</v>
      </c>
      <c r="D9590">
        <v>810284</v>
      </c>
      <c r="E9590" t="s">
        <v>8273</v>
      </c>
      <c r="F9590">
        <v>23.26</v>
      </c>
      <c r="G9590">
        <v>20201016</v>
      </c>
      <c r="H9590">
        <v>99999999</v>
      </c>
      <c r="I9590" t="s">
        <v>64</v>
      </c>
      <c r="J9590" t="s">
        <v>6690</v>
      </c>
      <c r="K9590" t="s">
        <v>6691</v>
      </c>
      <c r="L9590" t="s">
        <v>6691</v>
      </c>
      <c r="M9590" t="s">
        <v>8274</v>
      </c>
      <c r="N9590" t="s">
        <v>8275</v>
      </c>
      <c r="O9590" t="s">
        <v>7133</v>
      </c>
      <c r="P9590" t="s">
        <v>390</v>
      </c>
      <c r="Q9590" t="s">
        <v>275</v>
      </c>
      <c r="R9590" t="s">
        <v>392</v>
      </c>
      <c r="S9590">
        <v>0</v>
      </c>
      <c r="U9590">
        <v>0</v>
      </c>
      <c r="V9590">
        <v>0</v>
      </c>
    </row>
    <row r="9591" spans="1:22" x14ac:dyDescent="0.25">
      <c r="A9591" t="s">
        <v>23</v>
      </c>
      <c r="B9591">
        <v>1</v>
      </c>
      <c r="C9591">
        <v>11020</v>
      </c>
      <c r="D9591">
        <v>810284</v>
      </c>
      <c r="E9591" t="s">
        <v>8273</v>
      </c>
      <c r="F9591">
        <v>23.26</v>
      </c>
      <c r="G9591">
        <v>20201016</v>
      </c>
      <c r="H9591">
        <v>99999999</v>
      </c>
      <c r="I9591" t="s">
        <v>64</v>
      </c>
      <c r="J9591" t="s">
        <v>6690</v>
      </c>
      <c r="K9591" t="s">
        <v>6691</v>
      </c>
      <c r="L9591" t="s">
        <v>6691</v>
      </c>
      <c r="M9591" t="s">
        <v>8274</v>
      </c>
      <c r="N9591" t="s">
        <v>8275</v>
      </c>
      <c r="O9591" t="s">
        <v>7133</v>
      </c>
      <c r="P9591" t="s">
        <v>390</v>
      </c>
      <c r="Q9591" t="s">
        <v>275</v>
      </c>
      <c r="R9591" t="s">
        <v>392</v>
      </c>
      <c r="S9591">
        <v>0</v>
      </c>
      <c r="U9591">
        <v>0</v>
      </c>
      <c r="V9591">
        <v>0</v>
      </c>
    </row>
    <row r="9592" spans="1:22" x14ac:dyDescent="0.25">
      <c r="A9592" t="s">
        <v>23</v>
      </c>
      <c r="B9592">
        <v>1</v>
      </c>
      <c r="C9592">
        <v>11010</v>
      </c>
      <c r="D9592">
        <v>810285</v>
      </c>
      <c r="E9592" t="s">
        <v>8276</v>
      </c>
      <c r="F9592">
        <v>23.85</v>
      </c>
      <c r="G9592">
        <v>20201016</v>
      </c>
      <c r="H9592">
        <v>99999999</v>
      </c>
      <c r="I9592" t="s">
        <v>64</v>
      </c>
      <c r="J9592" t="s">
        <v>6690</v>
      </c>
      <c r="K9592" t="s">
        <v>6691</v>
      </c>
      <c r="L9592" t="s">
        <v>6691</v>
      </c>
      <c r="M9592" t="s">
        <v>8277</v>
      </c>
      <c r="N9592" t="s">
        <v>1288</v>
      </c>
      <c r="O9592" t="s">
        <v>8278</v>
      </c>
      <c r="P9592" t="s">
        <v>390</v>
      </c>
      <c r="Q9592" t="s">
        <v>275</v>
      </c>
      <c r="R9592" t="s">
        <v>392</v>
      </c>
      <c r="S9592">
        <v>0</v>
      </c>
      <c r="U9592">
        <v>0</v>
      </c>
      <c r="V9592">
        <v>0</v>
      </c>
    </row>
    <row r="9593" spans="1:22" x14ac:dyDescent="0.25">
      <c r="A9593" t="s">
        <v>23</v>
      </c>
      <c r="B9593">
        <v>1</v>
      </c>
      <c r="C9593">
        <v>11020</v>
      </c>
      <c r="D9593">
        <v>810285</v>
      </c>
      <c r="E9593" t="s">
        <v>8276</v>
      </c>
      <c r="F9593">
        <v>23.85</v>
      </c>
      <c r="G9593">
        <v>20201016</v>
      </c>
      <c r="H9593">
        <v>99999999</v>
      </c>
      <c r="I9593" t="s">
        <v>64</v>
      </c>
      <c r="J9593" t="s">
        <v>6690</v>
      </c>
      <c r="K9593" t="s">
        <v>6691</v>
      </c>
      <c r="L9593" t="s">
        <v>6691</v>
      </c>
      <c r="M9593" t="s">
        <v>8277</v>
      </c>
      <c r="N9593" t="s">
        <v>1288</v>
      </c>
      <c r="O9593" t="s">
        <v>8278</v>
      </c>
      <c r="P9593" t="s">
        <v>390</v>
      </c>
      <c r="Q9593" t="s">
        <v>275</v>
      </c>
      <c r="R9593" t="s">
        <v>392</v>
      </c>
      <c r="S9593">
        <v>0</v>
      </c>
      <c r="U9593">
        <v>0</v>
      </c>
      <c r="V9593">
        <v>0</v>
      </c>
    </row>
    <row r="9594" spans="1:22" x14ac:dyDescent="0.25">
      <c r="A9594" t="s">
        <v>23</v>
      </c>
      <c r="B9594">
        <v>1</v>
      </c>
      <c r="C9594">
        <v>11010</v>
      </c>
      <c r="D9594">
        <v>810287</v>
      </c>
      <c r="E9594" t="s">
        <v>8279</v>
      </c>
      <c r="F9594">
        <v>66.08</v>
      </c>
      <c r="G9594">
        <v>20201016</v>
      </c>
      <c r="H9594">
        <v>99999999</v>
      </c>
      <c r="I9594" t="s">
        <v>64</v>
      </c>
      <c r="J9594" t="s">
        <v>6690</v>
      </c>
      <c r="K9594" t="s">
        <v>6691</v>
      </c>
      <c r="L9594" t="s">
        <v>6691</v>
      </c>
      <c r="M9594" t="s">
        <v>8280</v>
      </c>
      <c r="N9594" t="s">
        <v>8281</v>
      </c>
      <c r="P9594" t="s">
        <v>390</v>
      </c>
      <c r="Q9594" t="s">
        <v>275</v>
      </c>
      <c r="R9594" t="s">
        <v>392</v>
      </c>
      <c r="S9594">
        <v>0</v>
      </c>
      <c r="U9594">
        <v>0</v>
      </c>
      <c r="V9594">
        <v>0</v>
      </c>
    </row>
    <row r="9595" spans="1:22" x14ac:dyDescent="0.25">
      <c r="A9595" t="s">
        <v>23</v>
      </c>
      <c r="B9595">
        <v>1</v>
      </c>
      <c r="C9595">
        <v>11020</v>
      </c>
      <c r="D9595">
        <v>810287</v>
      </c>
      <c r="E9595" t="s">
        <v>8279</v>
      </c>
      <c r="F9595">
        <v>66.08</v>
      </c>
      <c r="G9595">
        <v>20201016</v>
      </c>
      <c r="H9595">
        <v>99999999</v>
      </c>
      <c r="I9595" t="s">
        <v>64</v>
      </c>
      <c r="J9595" t="s">
        <v>6690</v>
      </c>
      <c r="K9595" t="s">
        <v>6691</v>
      </c>
      <c r="L9595" t="s">
        <v>6691</v>
      </c>
      <c r="M9595" t="s">
        <v>8280</v>
      </c>
      <c r="N9595" t="s">
        <v>8281</v>
      </c>
      <c r="P9595" t="s">
        <v>390</v>
      </c>
      <c r="Q9595" t="s">
        <v>275</v>
      </c>
      <c r="R9595" t="s">
        <v>392</v>
      </c>
      <c r="S9595">
        <v>0</v>
      </c>
      <c r="U9595">
        <v>0</v>
      </c>
      <c r="V9595">
        <v>0</v>
      </c>
    </row>
    <row r="9596" spans="1:22" x14ac:dyDescent="0.25">
      <c r="A9596" t="s">
        <v>23</v>
      </c>
      <c r="B9596">
        <v>1</v>
      </c>
      <c r="C9596">
        <v>11010</v>
      </c>
      <c r="D9596">
        <v>810289</v>
      </c>
      <c r="E9596" t="s">
        <v>8282</v>
      </c>
      <c r="F9596">
        <v>104.03</v>
      </c>
      <c r="G9596">
        <v>20201016</v>
      </c>
      <c r="H9596">
        <v>99999999</v>
      </c>
      <c r="I9596" t="s">
        <v>64</v>
      </c>
      <c r="J9596" t="s">
        <v>6584</v>
      </c>
      <c r="K9596" t="s">
        <v>6585</v>
      </c>
      <c r="L9596" t="s">
        <v>6585</v>
      </c>
      <c r="M9596" t="s">
        <v>8283</v>
      </c>
      <c r="N9596" t="s">
        <v>8284</v>
      </c>
      <c r="P9596" t="s">
        <v>390</v>
      </c>
      <c r="Q9596" t="s">
        <v>275</v>
      </c>
      <c r="R9596" t="s">
        <v>392</v>
      </c>
      <c r="S9596">
        <v>0</v>
      </c>
      <c r="U9596">
        <v>0</v>
      </c>
      <c r="V9596">
        <v>0</v>
      </c>
    </row>
    <row r="9597" spans="1:22" x14ac:dyDescent="0.25">
      <c r="A9597" t="s">
        <v>23</v>
      </c>
      <c r="B9597">
        <v>1</v>
      </c>
      <c r="C9597">
        <v>11020</v>
      </c>
      <c r="D9597">
        <v>810289</v>
      </c>
      <c r="E9597" t="s">
        <v>8282</v>
      </c>
      <c r="F9597">
        <v>104.03</v>
      </c>
      <c r="G9597">
        <v>20201016</v>
      </c>
      <c r="H9597">
        <v>99999999</v>
      </c>
      <c r="I9597" t="s">
        <v>64</v>
      </c>
      <c r="J9597" t="s">
        <v>6584</v>
      </c>
      <c r="K9597" t="s">
        <v>6585</v>
      </c>
      <c r="L9597" t="s">
        <v>6585</v>
      </c>
      <c r="M9597" t="s">
        <v>8283</v>
      </c>
      <c r="N9597" t="s">
        <v>8284</v>
      </c>
      <c r="P9597" t="s">
        <v>390</v>
      </c>
      <c r="Q9597" t="s">
        <v>275</v>
      </c>
      <c r="R9597" t="s">
        <v>392</v>
      </c>
      <c r="S9597">
        <v>0</v>
      </c>
      <c r="U9597">
        <v>0</v>
      </c>
      <c r="V9597">
        <v>0</v>
      </c>
    </row>
    <row r="9598" spans="1:22" x14ac:dyDescent="0.25">
      <c r="A9598" t="s">
        <v>23</v>
      </c>
      <c r="B9598">
        <v>1</v>
      </c>
      <c r="C9598">
        <v>11010</v>
      </c>
      <c r="D9598">
        <v>810292</v>
      </c>
      <c r="E9598" t="s">
        <v>8285</v>
      </c>
      <c r="F9598">
        <v>55.58</v>
      </c>
      <c r="G9598">
        <v>20201016</v>
      </c>
      <c r="H9598">
        <v>99999999</v>
      </c>
      <c r="I9598" t="s">
        <v>64</v>
      </c>
      <c r="J9598" t="s">
        <v>6584</v>
      </c>
      <c r="K9598" t="s">
        <v>6585</v>
      </c>
      <c r="L9598" t="s">
        <v>6585</v>
      </c>
      <c r="M9598" t="s">
        <v>8286</v>
      </c>
      <c r="N9598" t="s">
        <v>8125</v>
      </c>
      <c r="P9598" t="s">
        <v>390</v>
      </c>
      <c r="Q9598" t="s">
        <v>275</v>
      </c>
      <c r="R9598" t="s">
        <v>392</v>
      </c>
      <c r="S9598">
        <v>0</v>
      </c>
      <c r="U9598">
        <v>0</v>
      </c>
      <c r="V9598">
        <v>0</v>
      </c>
    </row>
    <row r="9599" spans="1:22" x14ac:dyDescent="0.25">
      <c r="A9599" t="s">
        <v>23</v>
      </c>
      <c r="B9599">
        <v>1</v>
      </c>
      <c r="C9599">
        <v>11020</v>
      </c>
      <c r="D9599">
        <v>810292</v>
      </c>
      <c r="E9599" t="s">
        <v>8285</v>
      </c>
      <c r="F9599">
        <v>55.58</v>
      </c>
      <c r="G9599">
        <v>20201016</v>
      </c>
      <c r="H9599">
        <v>99999999</v>
      </c>
      <c r="I9599" t="s">
        <v>64</v>
      </c>
      <c r="J9599" t="s">
        <v>6584</v>
      </c>
      <c r="K9599" t="s">
        <v>6585</v>
      </c>
      <c r="L9599" t="s">
        <v>6585</v>
      </c>
      <c r="M9599" t="s">
        <v>8286</v>
      </c>
      <c r="N9599" t="s">
        <v>8125</v>
      </c>
      <c r="P9599" t="s">
        <v>390</v>
      </c>
      <c r="Q9599" t="s">
        <v>275</v>
      </c>
      <c r="R9599" t="s">
        <v>392</v>
      </c>
      <c r="S9599">
        <v>0</v>
      </c>
      <c r="U9599">
        <v>0</v>
      </c>
      <c r="V9599">
        <v>0</v>
      </c>
    </row>
    <row r="9600" spans="1:22" x14ac:dyDescent="0.25">
      <c r="A9600" t="s">
        <v>23</v>
      </c>
      <c r="B9600">
        <v>1</v>
      </c>
      <c r="C9600">
        <v>11010</v>
      </c>
      <c r="D9600">
        <v>810294</v>
      </c>
      <c r="E9600" t="s">
        <v>8287</v>
      </c>
      <c r="F9600">
        <v>308.42</v>
      </c>
      <c r="G9600">
        <v>20201016</v>
      </c>
      <c r="H9600">
        <v>99999999</v>
      </c>
      <c r="I9600" t="s">
        <v>64</v>
      </c>
      <c r="J9600" t="s">
        <v>6584</v>
      </c>
      <c r="K9600" t="s">
        <v>6585</v>
      </c>
      <c r="L9600" t="s">
        <v>6585</v>
      </c>
      <c r="M9600" t="s">
        <v>8288</v>
      </c>
      <c r="N9600" t="s">
        <v>8289</v>
      </c>
      <c r="P9600" t="s">
        <v>390</v>
      </c>
      <c r="Q9600" t="s">
        <v>275</v>
      </c>
      <c r="R9600" t="s">
        <v>392</v>
      </c>
      <c r="S9600">
        <v>0</v>
      </c>
      <c r="U9600">
        <v>0</v>
      </c>
      <c r="V9600">
        <v>0</v>
      </c>
    </row>
    <row r="9601" spans="1:23" x14ac:dyDescent="0.25">
      <c r="A9601" t="s">
        <v>23</v>
      </c>
      <c r="B9601">
        <v>1</v>
      </c>
      <c r="C9601">
        <v>11020</v>
      </c>
      <c r="D9601">
        <v>810294</v>
      </c>
      <c r="E9601" t="s">
        <v>8287</v>
      </c>
      <c r="F9601">
        <v>308.42</v>
      </c>
      <c r="G9601">
        <v>20201016</v>
      </c>
      <c r="H9601">
        <v>99999999</v>
      </c>
      <c r="I9601" t="s">
        <v>64</v>
      </c>
      <c r="J9601" t="s">
        <v>6584</v>
      </c>
      <c r="K9601" t="s">
        <v>6585</v>
      </c>
      <c r="L9601" t="s">
        <v>6585</v>
      </c>
      <c r="M9601" t="s">
        <v>8288</v>
      </c>
      <c r="N9601" t="s">
        <v>8289</v>
      </c>
      <c r="P9601" t="s">
        <v>390</v>
      </c>
      <c r="Q9601" t="s">
        <v>275</v>
      </c>
      <c r="R9601" t="s">
        <v>392</v>
      </c>
      <c r="S9601">
        <v>0</v>
      </c>
      <c r="U9601">
        <v>0</v>
      </c>
      <c r="V9601">
        <v>0</v>
      </c>
    </row>
    <row r="9602" spans="1:23" x14ac:dyDescent="0.25">
      <c r="A9602" t="s">
        <v>23</v>
      </c>
      <c r="B9602">
        <v>1</v>
      </c>
      <c r="C9602">
        <v>11010</v>
      </c>
      <c r="D9602">
        <v>810295</v>
      </c>
      <c r="E9602" t="s">
        <v>8290</v>
      </c>
      <c r="F9602">
        <v>36.25</v>
      </c>
      <c r="G9602">
        <v>20201016</v>
      </c>
      <c r="H9602">
        <v>99999999</v>
      </c>
      <c r="I9602" t="s">
        <v>64</v>
      </c>
      <c r="J9602" t="s">
        <v>6584</v>
      </c>
      <c r="K9602" t="s">
        <v>6585</v>
      </c>
      <c r="L9602" t="s">
        <v>6585</v>
      </c>
      <c r="M9602" t="s">
        <v>8291</v>
      </c>
      <c r="N9602" t="s">
        <v>8292</v>
      </c>
      <c r="P9602" t="s">
        <v>390</v>
      </c>
      <c r="Q9602" t="s">
        <v>275</v>
      </c>
      <c r="R9602" t="s">
        <v>392</v>
      </c>
      <c r="S9602">
        <v>0</v>
      </c>
      <c r="U9602">
        <v>0</v>
      </c>
      <c r="V9602">
        <v>0</v>
      </c>
    </row>
    <row r="9603" spans="1:23" x14ac:dyDescent="0.25">
      <c r="A9603" t="s">
        <v>23</v>
      </c>
      <c r="B9603">
        <v>1</v>
      </c>
      <c r="C9603">
        <v>11020</v>
      </c>
      <c r="D9603">
        <v>810295</v>
      </c>
      <c r="E9603" t="s">
        <v>8290</v>
      </c>
      <c r="F9603">
        <v>36.25</v>
      </c>
      <c r="G9603">
        <v>20201016</v>
      </c>
      <c r="H9603">
        <v>99999999</v>
      </c>
      <c r="I9603" t="s">
        <v>64</v>
      </c>
      <c r="J9603" t="s">
        <v>6584</v>
      </c>
      <c r="K9603" t="s">
        <v>6585</v>
      </c>
      <c r="L9603" t="s">
        <v>6585</v>
      </c>
      <c r="M9603" t="s">
        <v>8291</v>
      </c>
      <c r="N9603" t="s">
        <v>8292</v>
      </c>
      <c r="P9603" t="s">
        <v>390</v>
      </c>
      <c r="Q9603" t="s">
        <v>275</v>
      </c>
      <c r="R9603" t="s">
        <v>392</v>
      </c>
      <c r="S9603">
        <v>0</v>
      </c>
      <c r="U9603">
        <v>0</v>
      </c>
      <c r="V9603">
        <v>0</v>
      </c>
    </row>
    <row r="9604" spans="1:23" x14ac:dyDescent="0.25">
      <c r="A9604" t="s">
        <v>23</v>
      </c>
      <c r="B9604">
        <v>1</v>
      </c>
      <c r="C9604">
        <v>11010</v>
      </c>
      <c r="D9604">
        <v>810296</v>
      </c>
      <c r="E9604" t="s">
        <v>8293</v>
      </c>
      <c r="F9604">
        <v>4.99</v>
      </c>
      <c r="G9604">
        <v>20201016</v>
      </c>
      <c r="H9604">
        <v>99999999</v>
      </c>
      <c r="I9604" t="s">
        <v>64</v>
      </c>
      <c r="J9604" t="s">
        <v>6584</v>
      </c>
      <c r="K9604" t="s">
        <v>6585</v>
      </c>
      <c r="L9604" t="s">
        <v>6585</v>
      </c>
      <c r="M9604" t="s">
        <v>8294</v>
      </c>
      <c r="P9604" t="s">
        <v>390</v>
      </c>
      <c r="Q9604" t="s">
        <v>275</v>
      </c>
      <c r="R9604" t="s">
        <v>392</v>
      </c>
      <c r="S9604">
        <v>0</v>
      </c>
      <c r="U9604">
        <v>0</v>
      </c>
      <c r="V9604">
        <v>0</v>
      </c>
    </row>
    <row r="9605" spans="1:23" x14ac:dyDescent="0.25">
      <c r="A9605" t="s">
        <v>23</v>
      </c>
      <c r="B9605">
        <v>1</v>
      </c>
      <c r="C9605">
        <v>11020</v>
      </c>
      <c r="D9605">
        <v>810296</v>
      </c>
      <c r="E9605" t="s">
        <v>8293</v>
      </c>
      <c r="F9605">
        <v>4.99</v>
      </c>
      <c r="G9605">
        <v>20201016</v>
      </c>
      <c r="H9605">
        <v>99999999</v>
      </c>
      <c r="I9605" t="s">
        <v>64</v>
      </c>
      <c r="J9605" t="s">
        <v>6584</v>
      </c>
      <c r="K9605" t="s">
        <v>6585</v>
      </c>
      <c r="L9605" t="s">
        <v>6585</v>
      </c>
      <c r="M9605" t="s">
        <v>8294</v>
      </c>
      <c r="P9605" t="s">
        <v>390</v>
      </c>
      <c r="Q9605" t="s">
        <v>275</v>
      </c>
      <c r="R9605" t="s">
        <v>392</v>
      </c>
      <c r="S9605">
        <v>0</v>
      </c>
      <c r="U9605">
        <v>0</v>
      </c>
      <c r="V9605">
        <v>0</v>
      </c>
    </row>
    <row r="9606" spans="1:23" x14ac:dyDescent="0.25">
      <c r="A9606" t="s">
        <v>23</v>
      </c>
      <c r="B9606">
        <v>1</v>
      </c>
      <c r="C9606">
        <v>11010</v>
      </c>
      <c r="D9606">
        <v>810297</v>
      </c>
      <c r="E9606" t="s">
        <v>8295</v>
      </c>
      <c r="F9606">
        <v>5.83</v>
      </c>
      <c r="G9606">
        <v>20201016</v>
      </c>
      <c r="H9606">
        <v>99999999</v>
      </c>
      <c r="I9606" t="s">
        <v>64</v>
      </c>
      <c r="J9606" t="s">
        <v>7359</v>
      </c>
      <c r="K9606" t="s">
        <v>7360</v>
      </c>
      <c r="L9606" t="s">
        <v>7360</v>
      </c>
      <c r="M9606" t="s">
        <v>8296</v>
      </c>
      <c r="N9606" t="s">
        <v>8297</v>
      </c>
      <c r="P9606" t="s">
        <v>390</v>
      </c>
      <c r="Q9606" t="s">
        <v>275</v>
      </c>
      <c r="R9606" t="s">
        <v>392</v>
      </c>
      <c r="S9606">
        <v>0</v>
      </c>
      <c r="U9606">
        <v>0</v>
      </c>
      <c r="V9606">
        <v>0</v>
      </c>
    </row>
    <row r="9607" spans="1:23" x14ac:dyDescent="0.25">
      <c r="A9607" t="s">
        <v>23</v>
      </c>
      <c r="B9607">
        <v>1</v>
      </c>
      <c r="C9607">
        <v>11020</v>
      </c>
      <c r="D9607">
        <v>810297</v>
      </c>
      <c r="E9607" t="s">
        <v>8295</v>
      </c>
      <c r="F9607">
        <v>5.83</v>
      </c>
      <c r="G9607">
        <v>20201016</v>
      </c>
      <c r="H9607">
        <v>99999999</v>
      </c>
      <c r="I9607" t="s">
        <v>64</v>
      </c>
      <c r="J9607" t="s">
        <v>7359</v>
      </c>
      <c r="K9607" t="s">
        <v>7360</v>
      </c>
      <c r="L9607" t="s">
        <v>7360</v>
      </c>
      <c r="M9607" t="s">
        <v>8296</v>
      </c>
      <c r="N9607" t="s">
        <v>8297</v>
      </c>
      <c r="P9607" t="s">
        <v>390</v>
      </c>
      <c r="Q9607" t="s">
        <v>275</v>
      </c>
      <c r="R9607" t="s">
        <v>392</v>
      </c>
      <c r="S9607">
        <v>0</v>
      </c>
      <c r="U9607">
        <v>0</v>
      </c>
      <c r="V9607">
        <v>0</v>
      </c>
    </row>
    <row r="9608" spans="1:23" x14ac:dyDescent="0.25">
      <c r="A9608" t="s">
        <v>23</v>
      </c>
      <c r="B9608">
        <v>1</v>
      </c>
      <c r="C9608">
        <v>11010</v>
      </c>
      <c r="D9608">
        <v>810298</v>
      </c>
      <c r="E9608" t="s">
        <v>8298</v>
      </c>
      <c r="F9608">
        <v>4.66</v>
      </c>
      <c r="G9608">
        <v>20201016</v>
      </c>
      <c r="H9608">
        <v>99999999</v>
      </c>
      <c r="I9608" t="s">
        <v>64</v>
      </c>
      <c r="J9608" t="s">
        <v>7359</v>
      </c>
      <c r="K9608" t="s">
        <v>7360</v>
      </c>
      <c r="L9608" t="s">
        <v>7360</v>
      </c>
      <c r="M9608" t="s">
        <v>8299</v>
      </c>
      <c r="P9608" t="s">
        <v>390</v>
      </c>
      <c r="Q9608" t="s">
        <v>275</v>
      </c>
      <c r="R9608" t="s">
        <v>392</v>
      </c>
      <c r="S9608">
        <v>0</v>
      </c>
      <c r="U9608">
        <v>0</v>
      </c>
      <c r="V9608">
        <v>0</v>
      </c>
    </row>
    <row r="9609" spans="1:23" x14ac:dyDescent="0.25">
      <c r="A9609" t="s">
        <v>23</v>
      </c>
      <c r="B9609">
        <v>1</v>
      </c>
      <c r="C9609">
        <v>11020</v>
      </c>
      <c r="D9609">
        <v>810298</v>
      </c>
      <c r="E9609" t="s">
        <v>8298</v>
      </c>
      <c r="F9609">
        <v>4.66</v>
      </c>
      <c r="G9609">
        <v>20201016</v>
      </c>
      <c r="H9609">
        <v>99999999</v>
      </c>
      <c r="I9609" t="s">
        <v>64</v>
      </c>
      <c r="J9609" t="s">
        <v>7359</v>
      </c>
      <c r="K9609" t="s">
        <v>7360</v>
      </c>
      <c r="L9609" t="s">
        <v>7360</v>
      </c>
      <c r="M9609" t="s">
        <v>8299</v>
      </c>
      <c r="P9609" t="s">
        <v>390</v>
      </c>
      <c r="Q9609" t="s">
        <v>275</v>
      </c>
      <c r="R9609" t="s">
        <v>392</v>
      </c>
      <c r="S9609">
        <v>0</v>
      </c>
      <c r="U9609">
        <v>0</v>
      </c>
      <c r="V9609">
        <v>0</v>
      </c>
    </row>
    <row r="9610" spans="1:23" x14ac:dyDescent="0.25">
      <c r="A9610" t="s">
        <v>23</v>
      </c>
      <c r="B9610">
        <v>1</v>
      </c>
      <c r="C9610">
        <v>11010</v>
      </c>
      <c r="D9610">
        <v>810300</v>
      </c>
      <c r="E9610" t="s">
        <v>8300</v>
      </c>
      <c r="F9610">
        <v>66.41</v>
      </c>
      <c r="G9610">
        <v>20201016</v>
      </c>
      <c r="H9610">
        <v>99999999</v>
      </c>
      <c r="I9610" t="s">
        <v>64</v>
      </c>
      <c r="J9610" t="s">
        <v>7359</v>
      </c>
      <c r="K9610" t="s">
        <v>7360</v>
      </c>
      <c r="L9610" t="s">
        <v>7360</v>
      </c>
      <c r="M9610" t="s">
        <v>8301</v>
      </c>
      <c r="N9610" t="s">
        <v>8302</v>
      </c>
      <c r="O9610" t="s">
        <v>8303</v>
      </c>
      <c r="P9610" t="s">
        <v>390</v>
      </c>
      <c r="Q9610" t="s">
        <v>275</v>
      </c>
      <c r="R9610" t="s">
        <v>392</v>
      </c>
      <c r="S9610">
        <v>0</v>
      </c>
      <c r="U9610">
        <v>0</v>
      </c>
      <c r="V9610">
        <v>0</v>
      </c>
    </row>
    <row r="9611" spans="1:23" x14ac:dyDescent="0.25">
      <c r="A9611" t="s">
        <v>23</v>
      </c>
      <c r="B9611">
        <v>1</v>
      </c>
      <c r="C9611">
        <v>11020</v>
      </c>
      <c r="D9611">
        <v>810300</v>
      </c>
      <c r="E9611" t="s">
        <v>8300</v>
      </c>
      <c r="F9611">
        <v>66.41</v>
      </c>
      <c r="G9611">
        <v>20201016</v>
      </c>
      <c r="H9611">
        <v>99999999</v>
      </c>
      <c r="I9611" t="s">
        <v>64</v>
      </c>
      <c r="J9611" t="s">
        <v>7359</v>
      </c>
      <c r="K9611" t="s">
        <v>7360</v>
      </c>
      <c r="L9611" t="s">
        <v>7360</v>
      </c>
      <c r="M9611" t="s">
        <v>8301</v>
      </c>
      <c r="N9611" t="s">
        <v>8302</v>
      </c>
      <c r="O9611" t="s">
        <v>8303</v>
      </c>
      <c r="P9611" t="s">
        <v>390</v>
      </c>
      <c r="Q9611" t="s">
        <v>275</v>
      </c>
      <c r="R9611" t="s">
        <v>392</v>
      </c>
      <c r="S9611">
        <v>0</v>
      </c>
      <c r="U9611">
        <v>0</v>
      </c>
      <c r="V9611">
        <v>0</v>
      </c>
    </row>
    <row r="9612" spans="1:23" x14ac:dyDescent="0.25">
      <c r="A9612" t="s">
        <v>23</v>
      </c>
      <c r="B9612">
        <v>1</v>
      </c>
      <c r="C9612">
        <v>11010</v>
      </c>
      <c r="D9612">
        <v>810302</v>
      </c>
      <c r="E9612" t="s">
        <v>8304</v>
      </c>
      <c r="F9612">
        <v>16.309999999999999</v>
      </c>
      <c r="G9612">
        <v>20201016</v>
      </c>
      <c r="H9612">
        <v>99999999</v>
      </c>
      <c r="I9612" t="s">
        <v>64</v>
      </c>
      <c r="J9612" t="s">
        <v>7359</v>
      </c>
      <c r="K9612" t="s">
        <v>7360</v>
      </c>
      <c r="L9612" t="s">
        <v>7360</v>
      </c>
      <c r="M9612" t="s">
        <v>8305</v>
      </c>
      <c r="N9612" t="s">
        <v>8306</v>
      </c>
      <c r="O9612" t="s">
        <v>7383</v>
      </c>
      <c r="P9612" t="s">
        <v>390</v>
      </c>
      <c r="Q9612" t="s">
        <v>275</v>
      </c>
      <c r="R9612" t="s">
        <v>392</v>
      </c>
      <c r="S9612">
        <v>0</v>
      </c>
      <c r="U9612">
        <v>0</v>
      </c>
      <c r="V9612">
        <v>0</v>
      </c>
    </row>
    <row r="9613" spans="1:23" x14ac:dyDescent="0.25">
      <c r="A9613" t="s">
        <v>23</v>
      </c>
      <c r="B9613">
        <v>1</v>
      </c>
      <c r="C9613">
        <v>11020</v>
      </c>
      <c r="D9613">
        <v>810302</v>
      </c>
      <c r="E9613" t="s">
        <v>8304</v>
      </c>
      <c r="F9613">
        <v>16.309999999999999</v>
      </c>
      <c r="G9613">
        <v>20201016</v>
      </c>
      <c r="H9613">
        <v>99999999</v>
      </c>
      <c r="I9613" t="s">
        <v>64</v>
      </c>
      <c r="J9613" t="s">
        <v>7359</v>
      </c>
      <c r="K9613" t="s">
        <v>7360</v>
      </c>
      <c r="L9613" t="s">
        <v>7360</v>
      </c>
      <c r="M9613" t="s">
        <v>8305</v>
      </c>
      <c r="N9613" t="s">
        <v>8306</v>
      </c>
      <c r="O9613" t="s">
        <v>7383</v>
      </c>
      <c r="P9613" t="s">
        <v>390</v>
      </c>
      <c r="Q9613" t="s">
        <v>275</v>
      </c>
      <c r="R9613" t="s">
        <v>392</v>
      </c>
      <c r="S9613">
        <v>0</v>
      </c>
      <c r="U9613">
        <v>0</v>
      </c>
      <c r="V9613">
        <v>0</v>
      </c>
    </row>
    <row r="9614" spans="1:23" x14ac:dyDescent="0.25">
      <c r="A9614" t="s">
        <v>23</v>
      </c>
      <c r="B9614">
        <v>1</v>
      </c>
      <c r="C9614">
        <v>11010</v>
      </c>
      <c r="D9614">
        <v>810303</v>
      </c>
      <c r="E9614" t="s">
        <v>11668</v>
      </c>
      <c r="F9614">
        <v>20.97</v>
      </c>
      <c r="G9614">
        <v>20201120</v>
      </c>
      <c r="H9614">
        <v>99999999</v>
      </c>
      <c r="I9614" t="s">
        <v>64</v>
      </c>
      <c r="J9614" t="s">
        <v>7359</v>
      </c>
      <c r="K9614" t="s">
        <v>7360</v>
      </c>
      <c r="L9614" t="s">
        <v>7360</v>
      </c>
      <c r="M9614" t="s">
        <v>11669</v>
      </c>
      <c r="N9614" t="s">
        <v>11670</v>
      </c>
      <c r="P9614" t="s">
        <v>390</v>
      </c>
      <c r="Q9614" t="s">
        <v>606</v>
      </c>
      <c r="R9614" t="s">
        <v>392</v>
      </c>
      <c r="S9614">
        <v>3.96</v>
      </c>
      <c r="U9614">
        <v>0</v>
      </c>
      <c r="V9614">
        <v>24</v>
      </c>
      <c r="W9614">
        <v>1</v>
      </c>
    </row>
    <row r="9615" spans="1:23" x14ac:dyDescent="0.25">
      <c r="A9615" t="s">
        <v>23</v>
      </c>
      <c r="B9615">
        <v>1</v>
      </c>
      <c r="C9615">
        <v>11020</v>
      </c>
      <c r="D9615">
        <v>810303</v>
      </c>
      <c r="E9615" t="s">
        <v>11668</v>
      </c>
      <c r="F9615">
        <v>20.97</v>
      </c>
      <c r="G9615">
        <v>20201120</v>
      </c>
      <c r="H9615">
        <v>99999999</v>
      </c>
      <c r="I9615" t="s">
        <v>64</v>
      </c>
      <c r="J9615" t="s">
        <v>7359</v>
      </c>
      <c r="K9615" t="s">
        <v>7360</v>
      </c>
      <c r="L9615" t="s">
        <v>7360</v>
      </c>
      <c r="M9615" t="s">
        <v>11669</v>
      </c>
      <c r="N9615" t="s">
        <v>11670</v>
      </c>
      <c r="P9615" t="s">
        <v>390</v>
      </c>
      <c r="Q9615" t="s">
        <v>606</v>
      </c>
      <c r="R9615" t="s">
        <v>392</v>
      </c>
      <c r="S9615">
        <v>3.96</v>
      </c>
      <c r="U9615">
        <v>0</v>
      </c>
      <c r="V9615">
        <v>24</v>
      </c>
      <c r="W9615">
        <v>1</v>
      </c>
    </row>
    <row r="9616" spans="1:23" x14ac:dyDescent="0.25">
      <c r="A9616" t="s">
        <v>23</v>
      </c>
      <c r="B9616">
        <v>1</v>
      </c>
      <c r="C9616">
        <v>11010</v>
      </c>
      <c r="D9616">
        <v>810304</v>
      </c>
      <c r="E9616" t="s">
        <v>8307</v>
      </c>
      <c r="F9616">
        <v>8.16</v>
      </c>
      <c r="G9616">
        <v>20201016</v>
      </c>
      <c r="H9616">
        <v>99999999</v>
      </c>
      <c r="I9616" t="s">
        <v>64</v>
      </c>
      <c r="J9616" t="s">
        <v>7359</v>
      </c>
      <c r="K9616" t="s">
        <v>7360</v>
      </c>
      <c r="L9616" t="s">
        <v>7360</v>
      </c>
      <c r="M9616" t="s">
        <v>8308</v>
      </c>
      <c r="N9616" t="s">
        <v>8309</v>
      </c>
      <c r="P9616" t="s">
        <v>390</v>
      </c>
      <c r="Q9616" t="s">
        <v>275</v>
      </c>
      <c r="R9616" t="s">
        <v>392</v>
      </c>
      <c r="S9616">
        <v>0</v>
      </c>
      <c r="U9616">
        <v>0</v>
      </c>
      <c r="V9616">
        <v>0</v>
      </c>
    </row>
    <row r="9617" spans="1:22" x14ac:dyDescent="0.25">
      <c r="A9617" t="s">
        <v>23</v>
      </c>
      <c r="B9617">
        <v>1</v>
      </c>
      <c r="C9617">
        <v>11020</v>
      </c>
      <c r="D9617">
        <v>810304</v>
      </c>
      <c r="E9617" t="s">
        <v>8307</v>
      </c>
      <c r="F9617">
        <v>8.16</v>
      </c>
      <c r="G9617">
        <v>20201016</v>
      </c>
      <c r="H9617">
        <v>99999999</v>
      </c>
      <c r="I9617" t="s">
        <v>64</v>
      </c>
      <c r="J9617" t="s">
        <v>7359</v>
      </c>
      <c r="K9617" t="s">
        <v>7360</v>
      </c>
      <c r="L9617" t="s">
        <v>7360</v>
      </c>
      <c r="M9617" t="s">
        <v>8308</v>
      </c>
      <c r="N9617" t="s">
        <v>8309</v>
      </c>
      <c r="P9617" t="s">
        <v>390</v>
      </c>
      <c r="Q9617" t="s">
        <v>275</v>
      </c>
      <c r="R9617" t="s">
        <v>392</v>
      </c>
      <c r="S9617">
        <v>0</v>
      </c>
      <c r="U9617">
        <v>0</v>
      </c>
      <c r="V9617">
        <v>0</v>
      </c>
    </row>
    <row r="9618" spans="1:22" x14ac:dyDescent="0.25">
      <c r="A9618" t="s">
        <v>23</v>
      </c>
      <c r="B9618">
        <v>1</v>
      </c>
      <c r="C9618">
        <v>11010</v>
      </c>
      <c r="D9618">
        <v>810307</v>
      </c>
      <c r="E9618" t="s">
        <v>8310</v>
      </c>
      <c r="F9618">
        <v>10.9</v>
      </c>
      <c r="G9618">
        <v>20201016</v>
      </c>
      <c r="H9618">
        <v>99999999</v>
      </c>
      <c r="I9618" t="s">
        <v>64</v>
      </c>
      <c r="J9618" t="s">
        <v>8311</v>
      </c>
      <c r="K9618" t="s">
        <v>8312</v>
      </c>
      <c r="L9618" t="s">
        <v>8312</v>
      </c>
      <c r="M9618" t="s">
        <v>8313</v>
      </c>
      <c r="N9618" t="s">
        <v>8314</v>
      </c>
      <c r="P9618" t="s">
        <v>390</v>
      </c>
      <c r="Q9618" t="s">
        <v>813</v>
      </c>
      <c r="R9618" t="s">
        <v>392</v>
      </c>
      <c r="S9618">
        <v>0</v>
      </c>
      <c r="U9618">
        <v>0</v>
      </c>
      <c r="V9618">
        <v>0</v>
      </c>
    </row>
    <row r="9619" spans="1:22" x14ac:dyDescent="0.25">
      <c r="A9619" t="s">
        <v>23</v>
      </c>
      <c r="B9619">
        <v>1</v>
      </c>
      <c r="C9619">
        <v>11020</v>
      </c>
      <c r="D9619">
        <v>810307</v>
      </c>
      <c r="E9619" t="s">
        <v>8310</v>
      </c>
      <c r="F9619">
        <v>10.9</v>
      </c>
      <c r="G9619">
        <v>20201016</v>
      </c>
      <c r="H9619">
        <v>99999999</v>
      </c>
      <c r="I9619" t="s">
        <v>64</v>
      </c>
      <c r="J9619" t="s">
        <v>8311</v>
      </c>
      <c r="K9619" t="s">
        <v>8312</v>
      </c>
      <c r="L9619" t="s">
        <v>8312</v>
      </c>
      <c r="M9619" t="s">
        <v>8313</v>
      </c>
      <c r="N9619" t="s">
        <v>8314</v>
      </c>
      <c r="P9619" t="s">
        <v>390</v>
      </c>
      <c r="Q9619" t="s">
        <v>813</v>
      </c>
      <c r="R9619" t="s">
        <v>392</v>
      </c>
      <c r="S9619">
        <v>0</v>
      </c>
      <c r="U9619">
        <v>0</v>
      </c>
      <c r="V9619">
        <v>0</v>
      </c>
    </row>
    <row r="9620" spans="1:22" x14ac:dyDescent="0.25">
      <c r="A9620" t="s">
        <v>23</v>
      </c>
      <c r="B9620">
        <v>1</v>
      </c>
      <c r="C9620">
        <v>11010</v>
      </c>
      <c r="D9620">
        <v>810310</v>
      </c>
      <c r="E9620" t="s">
        <v>8315</v>
      </c>
      <c r="F9620">
        <v>90.87</v>
      </c>
      <c r="G9620">
        <v>20201016</v>
      </c>
      <c r="H9620">
        <v>99999999</v>
      </c>
      <c r="I9620" t="s">
        <v>64</v>
      </c>
      <c r="J9620" t="s">
        <v>7359</v>
      </c>
      <c r="K9620" t="s">
        <v>7360</v>
      </c>
      <c r="L9620" t="s">
        <v>7360</v>
      </c>
      <c r="M9620" t="s">
        <v>8316</v>
      </c>
      <c r="N9620" t="s">
        <v>8317</v>
      </c>
      <c r="P9620" t="s">
        <v>390</v>
      </c>
      <c r="Q9620" t="s">
        <v>813</v>
      </c>
      <c r="R9620" t="s">
        <v>392</v>
      </c>
      <c r="S9620">
        <v>0</v>
      </c>
      <c r="U9620">
        <v>0</v>
      </c>
      <c r="V9620">
        <v>0</v>
      </c>
    </row>
    <row r="9621" spans="1:22" x14ac:dyDescent="0.25">
      <c r="A9621" t="s">
        <v>23</v>
      </c>
      <c r="B9621">
        <v>1</v>
      </c>
      <c r="C9621">
        <v>11020</v>
      </c>
      <c r="D9621">
        <v>810310</v>
      </c>
      <c r="E9621" t="s">
        <v>8315</v>
      </c>
      <c r="F9621">
        <v>90.87</v>
      </c>
      <c r="G9621">
        <v>20201016</v>
      </c>
      <c r="H9621">
        <v>99999999</v>
      </c>
      <c r="I9621" t="s">
        <v>64</v>
      </c>
      <c r="J9621" t="s">
        <v>7359</v>
      </c>
      <c r="K9621" t="s">
        <v>7360</v>
      </c>
      <c r="L9621" t="s">
        <v>7360</v>
      </c>
      <c r="M9621" t="s">
        <v>8316</v>
      </c>
      <c r="N9621" t="s">
        <v>8317</v>
      </c>
      <c r="P9621" t="s">
        <v>390</v>
      </c>
      <c r="Q9621" t="s">
        <v>813</v>
      </c>
      <c r="R9621" t="s">
        <v>392</v>
      </c>
      <c r="S9621">
        <v>0</v>
      </c>
      <c r="U9621">
        <v>0</v>
      </c>
      <c r="V9621">
        <v>0</v>
      </c>
    </row>
    <row r="9622" spans="1:22" x14ac:dyDescent="0.25">
      <c r="A9622" t="s">
        <v>23</v>
      </c>
      <c r="B9622">
        <v>1</v>
      </c>
      <c r="C9622">
        <v>11010</v>
      </c>
      <c r="D9622">
        <v>810311</v>
      </c>
      <c r="E9622" t="s">
        <v>8318</v>
      </c>
      <c r="F9622">
        <v>34.950000000000003</v>
      </c>
      <c r="G9622">
        <v>20201016</v>
      </c>
      <c r="H9622">
        <v>99999999</v>
      </c>
      <c r="I9622" t="s">
        <v>64</v>
      </c>
      <c r="J9622" t="s">
        <v>7359</v>
      </c>
      <c r="K9622" t="s">
        <v>7360</v>
      </c>
      <c r="L9622" t="s">
        <v>7360</v>
      </c>
      <c r="M9622" t="s">
        <v>8092</v>
      </c>
      <c r="N9622" t="s">
        <v>8319</v>
      </c>
      <c r="P9622" t="s">
        <v>390</v>
      </c>
      <c r="Q9622" t="s">
        <v>6825</v>
      </c>
      <c r="R9622" t="s">
        <v>392</v>
      </c>
      <c r="S9622">
        <v>0</v>
      </c>
      <c r="U9622">
        <v>0</v>
      </c>
      <c r="V9622">
        <v>0</v>
      </c>
    </row>
    <row r="9623" spans="1:22" x14ac:dyDescent="0.25">
      <c r="A9623" t="s">
        <v>23</v>
      </c>
      <c r="B9623">
        <v>1</v>
      </c>
      <c r="C9623">
        <v>11020</v>
      </c>
      <c r="D9623">
        <v>810311</v>
      </c>
      <c r="E9623" t="s">
        <v>8318</v>
      </c>
      <c r="F9623">
        <v>34.950000000000003</v>
      </c>
      <c r="G9623">
        <v>20201016</v>
      </c>
      <c r="H9623">
        <v>99999999</v>
      </c>
      <c r="I9623" t="s">
        <v>64</v>
      </c>
      <c r="J9623" t="s">
        <v>7359</v>
      </c>
      <c r="K9623" t="s">
        <v>7360</v>
      </c>
      <c r="L9623" t="s">
        <v>7360</v>
      </c>
      <c r="M9623" t="s">
        <v>8092</v>
      </c>
      <c r="N9623" t="s">
        <v>8319</v>
      </c>
      <c r="P9623" t="s">
        <v>390</v>
      </c>
      <c r="Q9623" t="s">
        <v>6825</v>
      </c>
      <c r="R9623" t="s">
        <v>392</v>
      </c>
      <c r="S9623">
        <v>0</v>
      </c>
      <c r="U9623">
        <v>0</v>
      </c>
      <c r="V9623">
        <v>0</v>
      </c>
    </row>
    <row r="9624" spans="1:22" x14ac:dyDescent="0.25">
      <c r="A9624" t="s">
        <v>23</v>
      </c>
      <c r="B9624">
        <v>1</v>
      </c>
      <c r="C9624">
        <v>11010</v>
      </c>
      <c r="D9624">
        <v>810312</v>
      </c>
      <c r="E9624" t="s">
        <v>8320</v>
      </c>
      <c r="F9624">
        <v>34.950000000000003</v>
      </c>
      <c r="G9624">
        <v>20201016</v>
      </c>
      <c r="H9624">
        <v>99999999</v>
      </c>
      <c r="I9624" t="s">
        <v>64</v>
      </c>
      <c r="J9624" t="s">
        <v>7359</v>
      </c>
      <c r="K9624" t="s">
        <v>7360</v>
      </c>
      <c r="L9624" t="s">
        <v>7360</v>
      </c>
      <c r="M9624" t="s">
        <v>8321</v>
      </c>
      <c r="N9624" t="s">
        <v>8322</v>
      </c>
      <c r="P9624" t="s">
        <v>390</v>
      </c>
      <c r="Q9624" t="s">
        <v>813</v>
      </c>
      <c r="R9624" t="s">
        <v>392</v>
      </c>
      <c r="S9624">
        <v>0</v>
      </c>
      <c r="U9624">
        <v>0</v>
      </c>
      <c r="V9624">
        <v>0</v>
      </c>
    </row>
    <row r="9625" spans="1:22" x14ac:dyDescent="0.25">
      <c r="A9625" t="s">
        <v>23</v>
      </c>
      <c r="B9625">
        <v>1</v>
      </c>
      <c r="C9625">
        <v>11020</v>
      </c>
      <c r="D9625">
        <v>810312</v>
      </c>
      <c r="E9625" t="s">
        <v>8320</v>
      </c>
      <c r="F9625">
        <v>34.950000000000003</v>
      </c>
      <c r="G9625">
        <v>20201016</v>
      </c>
      <c r="H9625">
        <v>99999999</v>
      </c>
      <c r="I9625" t="s">
        <v>64</v>
      </c>
      <c r="J9625" t="s">
        <v>7359</v>
      </c>
      <c r="K9625" t="s">
        <v>7360</v>
      </c>
      <c r="L9625" t="s">
        <v>7360</v>
      </c>
      <c r="M9625" t="s">
        <v>8321</v>
      </c>
      <c r="N9625" t="s">
        <v>8322</v>
      </c>
      <c r="P9625" t="s">
        <v>390</v>
      </c>
      <c r="Q9625" t="s">
        <v>813</v>
      </c>
      <c r="R9625" t="s">
        <v>392</v>
      </c>
      <c r="S9625">
        <v>0</v>
      </c>
      <c r="U9625">
        <v>0</v>
      </c>
      <c r="V9625">
        <v>0</v>
      </c>
    </row>
    <row r="9626" spans="1:22" x14ac:dyDescent="0.25">
      <c r="A9626" t="s">
        <v>23</v>
      </c>
      <c r="B9626">
        <v>1</v>
      </c>
      <c r="C9626">
        <v>11010</v>
      </c>
      <c r="D9626">
        <v>810313</v>
      </c>
      <c r="E9626" t="s">
        <v>8323</v>
      </c>
      <c r="F9626">
        <v>5.8</v>
      </c>
      <c r="G9626">
        <v>20201016</v>
      </c>
      <c r="H9626">
        <v>99999999</v>
      </c>
      <c r="I9626" t="s">
        <v>64</v>
      </c>
      <c r="J9626" t="s">
        <v>7439</v>
      </c>
      <c r="K9626" t="s">
        <v>7440</v>
      </c>
      <c r="L9626" t="s">
        <v>7440</v>
      </c>
      <c r="M9626" t="s">
        <v>8324</v>
      </c>
      <c r="N9626" t="s">
        <v>8325</v>
      </c>
      <c r="P9626" t="s">
        <v>390</v>
      </c>
      <c r="Q9626" t="s">
        <v>813</v>
      </c>
      <c r="R9626" t="s">
        <v>392</v>
      </c>
      <c r="S9626">
        <v>0</v>
      </c>
      <c r="U9626">
        <v>0</v>
      </c>
      <c r="V9626">
        <v>0</v>
      </c>
    </row>
    <row r="9627" spans="1:22" x14ac:dyDescent="0.25">
      <c r="A9627" t="s">
        <v>23</v>
      </c>
      <c r="B9627">
        <v>1</v>
      </c>
      <c r="C9627">
        <v>11020</v>
      </c>
      <c r="D9627">
        <v>810313</v>
      </c>
      <c r="E9627" t="s">
        <v>8323</v>
      </c>
      <c r="F9627">
        <v>5.8</v>
      </c>
      <c r="G9627">
        <v>20201016</v>
      </c>
      <c r="H9627">
        <v>99999999</v>
      </c>
      <c r="I9627" t="s">
        <v>64</v>
      </c>
      <c r="J9627" t="s">
        <v>7439</v>
      </c>
      <c r="K9627" t="s">
        <v>7440</v>
      </c>
      <c r="L9627" t="s">
        <v>7440</v>
      </c>
      <c r="M9627" t="s">
        <v>8324</v>
      </c>
      <c r="N9627" t="s">
        <v>8325</v>
      </c>
      <c r="P9627" t="s">
        <v>390</v>
      </c>
      <c r="Q9627" t="s">
        <v>813</v>
      </c>
      <c r="R9627" t="s">
        <v>392</v>
      </c>
      <c r="S9627">
        <v>0</v>
      </c>
      <c r="U9627">
        <v>0</v>
      </c>
      <c r="V9627">
        <v>0</v>
      </c>
    </row>
    <row r="9628" spans="1:22" x14ac:dyDescent="0.25">
      <c r="A9628" t="s">
        <v>23</v>
      </c>
      <c r="B9628">
        <v>1</v>
      </c>
      <c r="C9628">
        <v>11010</v>
      </c>
      <c r="D9628">
        <v>810314</v>
      </c>
      <c r="E9628" t="s">
        <v>8326</v>
      </c>
      <c r="F9628">
        <v>4.13</v>
      </c>
      <c r="G9628">
        <v>20201016</v>
      </c>
      <c r="H9628">
        <v>99999999</v>
      </c>
      <c r="I9628" t="s">
        <v>64</v>
      </c>
      <c r="J9628" t="s">
        <v>7439</v>
      </c>
      <c r="K9628" t="s">
        <v>7440</v>
      </c>
      <c r="L9628" t="s">
        <v>7440</v>
      </c>
      <c r="M9628" t="s">
        <v>8327</v>
      </c>
      <c r="N9628" t="s">
        <v>8328</v>
      </c>
      <c r="P9628" t="s">
        <v>390</v>
      </c>
      <c r="Q9628" t="s">
        <v>813</v>
      </c>
      <c r="R9628" t="s">
        <v>392</v>
      </c>
      <c r="S9628">
        <v>0</v>
      </c>
      <c r="U9628">
        <v>0</v>
      </c>
      <c r="V9628">
        <v>0</v>
      </c>
    </row>
    <row r="9629" spans="1:22" x14ac:dyDescent="0.25">
      <c r="A9629" t="s">
        <v>23</v>
      </c>
      <c r="B9629">
        <v>1</v>
      </c>
      <c r="C9629">
        <v>11020</v>
      </c>
      <c r="D9629">
        <v>810314</v>
      </c>
      <c r="E9629" t="s">
        <v>8326</v>
      </c>
      <c r="F9629">
        <v>4.13</v>
      </c>
      <c r="G9629">
        <v>20201016</v>
      </c>
      <c r="H9629">
        <v>99999999</v>
      </c>
      <c r="I9629" t="s">
        <v>64</v>
      </c>
      <c r="J9629" t="s">
        <v>7439</v>
      </c>
      <c r="K9629" t="s">
        <v>7440</v>
      </c>
      <c r="L9629" t="s">
        <v>7440</v>
      </c>
      <c r="M9629" t="s">
        <v>8327</v>
      </c>
      <c r="N9629" t="s">
        <v>8328</v>
      </c>
      <c r="P9629" t="s">
        <v>390</v>
      </c>
      <c r="Q9629" t="s">
        <v>813</v>
      </c>
      <c r="R9629" t="s">
        <v>392</v>
      </c>
      <c r="S9629">
        <v>0</v>
      </c>
      <c r="U9629">
        <v>0</v>
      </c>
      <c r="V9629">
        <v>0</v>
      </c>
    </row>
    <row r="9630" spans="1:22" x14ac:dyDescent="0.25">
      <c r="A9630" t="s">
        <v>23</v>
      </c>
      <c r="B9630">
        <v>1</v>
      </c>
      <c r="C9630">
        <v>11010</v>
      </c>
      <c r="D9630">
        <v>810315</v>
      </c>
      <c r="E9630" t="s">
        <v>8329</v>
      </c>
      <c r="F9630">
        <v>5.3</v>
      </c>
      <c r="G9630">
        <v>20201016</v>
      </c>
      <c r="H9630">
        <v>99999999</v>
      </c>
      <c r="I9630" t="s">
        <v>64</v>
      </c>
      <c r="J9630" t="s">
        <v>7439</v>
      </c>
      <c r="K9630" t="s">
        <v>7440</v>
      </c>
      <c r="L9630" t="s">
        <v>7440</v>
      </c>
      <c r="M9630" t="s">
        <v>8330</v>
      </c>
      <c r="N9630" t="s">
        <v>8331</v>
      </c>
      <c r="P9630" t="s">
        <v>390</v>
      </c>
      <c r="Q9630" t="s">
        <v>813</v>
      </c>
      <c r="R9630" t="s">
        <v>392</v>
      </c>
      <c r="S9630">
        <v>0</v>
      </c>
      <c r="U9630">
        <v>0</v>
      </c>
      <c r="V9630">
        <v>0</v>
      </c>
    </row>
    <row r="9631" spans="1:22" x14ac:dyDescent="0.25">
      <c r="A9631" t="s">
        <v>23</v>
      </c>
      <c r="B9631">
        <v>1</v>
      </c>
      <c r="C9631">
        <v>11020</v>
      </c>
      <c r="D9631">
        <v>810315</v>
      </c>
      <c r="E9631" t="s">
        <v>8329</v>
      </c>
      <c r="F9631">
        <v>5.3</v>
      </c>
      <c r="G9631">
        <v>20201016</v>
      </c>
      <c r="H9631">
        <v>99999999</v>
      </c>
      <c r="I9631" t="s">
        <v>64</v>
      </c>
      <c r="J9631" t="s">
        <v>7439</v>
      </c>
      <c r="K9631" t="s">
        <v>7440</v>
      </c>
      <c r="L9631" t="s">
        <v>7440</v>
      </c>
      <c r="M9631" t="s">
        <v>8330</v>
      </c>
      <c r="N9631" t="s">
        <v>8331</v>
      </c>
      <c r="P9631" t="s">
        <v>390</v>
      </c>
      <c r="Q9631" t="s">
        <v>813</v>
      </c>
      <c r="R9631" t="s">
        <v>392</v>
      </c>
      <c r="S9631">
        <v>0</v>
      </c>
      <c r="U9631">
        <v>0</v>
      </c>
      <c r="V9631">
        <v>0</v>
      </c>
    </row>
    <row r="9632" spans="1:22" x14ac:dyDescent="0.25">
      <c r="A9632" t="s">
        <v>23</v>
      </c>
      <c r="B9632">
        <v>1</v>
      </c>
      <c r="C9632">
        <v>11010</v>
      </c>
      <c r="D9632">
        <v>810316</v>
      </c>
      <c r="E9632" t="s">
        <v>8332</v>
      </c>
      <c r="F9632">
        <v>3.84</v>
      </c>
      <c r="G9632">
        <v>20201016</v>
      </c>
      <c r="H9632">
        <v>99999999</v>
      </c>
      <c r="I9632" t="s">
        <v>64</v>
      </c>
      <c r="J9632" t="s">
        <v>7439</v>
      </c>
      <c r="K9632" t="s">
        <v>7440</v>
      </c>
      <c r="L9632" t="s">
        <v>7440</v>
      </c>
      <c r="M9632" t="s">
        <v>8333</v>
      </c>
      <c r="N9632" t="s">
        <v>8334</v>
      </c>
      <c r="P9632" t="s">
        <v>390</v>
      </c>
      <c r="Q9632" t="s">
        <v>813</v>
      </c>
      <c r="R9632" t="s">
        <v>392</v>
      </c>
      <c r="S9632">
        <v>0</v>
      </c>
      <c r="U9632">
        <v>0</v>
      </c>
      <c r="V9632">
        <v>0</v>
      </c>
    </row>
    <row r="9633" spans="1:22" x14ac:dyDescent="0.25">
      <c r="A9633" t="s">
        <v>23</v>
      </c>
      <c r="B9633">
        <v>1</v>
      </c>
      <c r="C9633">
        <v>11020</v>
      </c>
      <c r="D9633">
        <v>810316</v>
      </c>
      <c r="E9633" t="s">
        <v>8332</v>
      </c>
      <c r="F9633">
        <v>3.84</v>
      </c>
      <c r="G9633">
        <v>20201016</v>
      </c>
      <c r="H9633">
        <v>99999999</v>
      </c>
      <c r="I9633" t="s">
        <v>64</v>
      </c>
      <c r="J9633" t="s">
        <v>7439</v>
      </c>
      <c r="K9633" t="s">
        <v>7440</v>
      </c>
      <c r="L9633" t="s">
        <v>7440</v>
      </c>
      <c r="M9633" t="s">
        <v>8333</v>
      </c>
      <c r="N9633" t="s">
        <v>8334</v>
      </c>
      <c r="P9633" t="s">
        <v>390</v>
      </c>
      <c r="Q9633" t="s">
        <v>813</v>
      </c>
      <c r="R9633" t="s">
        <v>392</v>
      </c>
      <c r="S9633">
        <v>0</v>
      </c>
      <c r="U9633">
        <v>0</v>
      </c>
      <c r="V9633">
        <v>0</v>
      </c>
    </row>
    <row r="9634" spans="1:22" x14ac:dyDescent="0.25">
      <c r="A9634" t="s">
        <v>23</v>
      </c>
      <c r="B9634">
        <v>1</v>
      </c>
      <c r="C9634">
        <v>11010</v>
      </c>
      <c r="D9634">
        <v>810317</v>
      </c>
      <c r="E9634" t="s">
        <v>8332</v>
      </c>
      <c r="F9634">
        <v>4.7699999999999996</v>
      </c>
      <c r="G9634">
        <v>20201016</v>
      </c>
      <c r="H9634">
        <v>99999999</v>
      </c>
      <c r="I9634" t="s">
        <v>64</v>
      </c>
      <c r="J9634" t="s">
        <v>7439</v>
      </c>
      <c r="K9634" t="s">
        <v>7440</v>
      </c>
      <c r="L9634" t="s">
        <v>7440</v>
      </c>
      <c r="M9634" t="s">
        <v>8333</v>
      </c>
      <c r="N9634" t="s">
        <v>8334</v>
      </c>
      <c r="P9634" t="s">
        <v>390</v>
      </c>
      <c r="Q9634" t="s">
        <v>813</v>
      </c>
      <c r="R9634" t="s">
        <v>392</v>
      </c>
      <c r="S9634">
        <v>0</v>
      </c>
      <c r="U9634">
        <v>0</v>
      </c>
      <c r="V9634">
        <v>0</v>
      </c>
    </row>
    <row r="9635" spans="1:22" x14ac:dyDescent="0.25">
      <c r="A9635" t="s">
        <v>23</v>
      </c>
      <c r="B9635">
        <v>1</v>
      </c>
      <c r="C9635">
        <v>11020</v>
      </c>
      <c r="D9635">
        <v>810317</v>
      </c>
      <c r="E9635" t="s">
        <v>8332</v>
      </c>
      <c r="F9635">
        <v>4.7699999999999996</v>
      </c>
      <c r="G9635">
        <v>20201016</v>
      </c>
      <c r="H9635">
        <v>99999999</v>
      </c>
      <c r="I9635" t="s">
        <v>64</v>
      </c>
      <c r="J9635" t="s">
        <v>7439</v>
      </c>
      <c r="K9635" t="s">
        <v>7440</v>
      </c>
      <c r="L9635" t="s">
        <v>7440</v>
      </c>
      <c r="M9635" t="s">
        <v>8333</v>
      </c>
      <c r="N9635" t="s">
        <v>8334</v>
      </c>
      <c r="P9635" t="s">
        <v>390</v>
      </c>
      <c r="Q9635" t="s">
        <v>813</v>
      </c>
      <c r="R9635" t="s">
        <v>392</v>
      </c>
      <c r="S9635">
        <v>0</v>
      </c>
      <c r="U9635">
        <v>0</v>
      </c>
      <c r="V9635">
        <v>0</v>
      </c>
    </row>
    <row r="9636" spans="1:22" x14ac:dyDescent="0.25">
      <c r="A9636" t="s">
        <v>23</v>
      </c>
      <c r="B9636">
        <v>1</v>
      </c>
      <c r="C9636">
        <v>11010</v>
      </c>
      <c r="D9636">
        <v>810318</v>
      </c>
      <c r="E9636" t="s">
        <v>8335</v>
      </c>
      <c r="F9636">
        <v>3.58</v>
      </c>
      <c r="G9636">
        <v>20201016</v>
      </c>
      <c r="H9636">
        <v>99999999</v>
      </c>
      <c r="I9636" t="s">
        <v>64</v>
      </c>
      <c r="J9636" t="s">
        <v>7439</v>
      </c>
      <c r="K9636" t="s">
        <v>7440</v>
      </c>
      <c r="L9636" t="s">
        <v>7440</v>
      </c>
      <c r="M9636" t="s">
        <v>8336</v>
      </c>
      <c r="N9636" t="s">
        <v>8337</v>
      </c>
      <c r="P9636" t="s">
        <v>390</v>
      </c>
      <c r="Q9636" t="s">
        <v>813</v>
      </c>
      <c r="R9636" t="s">
        <v>392</v>
      </c>
      <c r="S9636">
        <v>0</v>
      </c>
      <c r="U9636">
        <v>0</v>
      </c>
      <c r="V9636">
        <v>0</v>
      </c>
    </row>
    <row r="9637" spans="1:22" x14ac:dyDescent="0.25">
      <c r="A9637" t="s">
        <v>23</v>
      </c>
      <c r="B9637">
        <v>1</v>
      </c>
      <c r="C9637">
        <v>11020</v>
      </c>
      <c r="D9637">
        <v>810318</v>
      </c>
      <c r="E9637" t="s">
        <v>8335</v>
      </c>
      <c r="F9637">
        <v>3.58</v>
      </c>
      <c r="G9637">
        <v>20201016</v>
      </c>
      <c r="H9637">
        <v>99999999</v>
      </c>
      <c r="I9637" t="s">
        <v>64</v>
      </c>
      <c r="J9637" t="s">
        <v>7439</v>
      </c>
      <c r="K9637" t="s">
        <v>7440</v>
      </c>
      <c r="L9637" t="s">
        <v>7440</v>
      </c>
      <c r="M9637" t="s">
        <v>8336</v>
      </c>
      <c r="N9637" t="s">
        <v>8337</v>
      </c>
      <c r="P9637" t="s">
        <v>390</v>
      </c>
      <c r="Q9637" t="s">
        <v>813</v>
      </c>
      <c r="R9637" t="s">
        <v>392</v>
      </c>
      <c r="S9637">
        <v>0</v>
      </c>
      <c r="U9637">
        <v>0</v>
      </c>
      <c r="V9637">
        <v>0</v>
      </c>
    </row>
    <row r="9638" spans="1:22" x14ac:dyDescent="0.25">
      <c r="A9638" t="s">
        <v>23</v>
      </c>
      <c r="B9638">
        <v>1</v>
      </c>
      <c r="C9638">
        <v>11010</v>
      </c>
      <c r="D9638">
        <v>810322</v>
      </c>
      <c r="E9638" t="s">
        <v>8338</v>
      </c>
      <c r="F9638">
        <v>7.42</v>
      </c>
      <c r="G9638">
        <v>20201016</v>
      </c>
      <c r="H9638">
        <v>99999999</v>
      </c>
      <c r="I9638" t="s">
        <v>64</v>
      </c>
      <c r="J9638" t="s">
        <v>6679</v>
      </c>
      <c r="K9638" t="s">
        <v>6680</v>
      </c>
      <c r="L9638" t="s">
        <v>6680</v>
      </c>
      <c r="M9638" t="s">
        <v>8339</v>
      </c>
      <c r="N9638" t="s">
        <v>8340</v>
      </c>
      <c r="O9638" t="s">
        <v>8341</v>
      </c>
      <c r="P9638" t="s">
        <v>390</v>
      </c>
      <c r="Q9638" t="s">
        <v>813</v>
      </c>
      <c r="R9638" t="s">
        <v>392</v>
      </c>
      <c r="S9638">
        <v>0</v>
      </c>
      <c r="U9638">
        <v>0</v>
      </c>
      <c r="V9638">
        <v>0</v>
      </c>
    </row>
    <row r="9639" spans="1:22" x14ac:dyDescent="0.25">
      <c r="A9639" t="s">
        <v>23</v>
      </c>
      <c r="B9639">
        <v>1</v>
      </c>
      <c r="C9639">
        <v>11020</v>
      </c>
      <c r="D9639">
        <v>810322</v>
      </c>
      <c r="E9639" t="s">
        <v>8338</v>
      </c>
      <c r="F9639">
        <v>7.42</v>
      </c>
      <c r="G9639">
        <v>20201016</v>
      </c>
      <c r="H9639">
        <v>99999999</v>
      </c>
      <c r="I9639" t="s">
        <v>64</v>
      </c>
      <c r="J9639" t="s">
        <v>6679</v>
      </c>
      <c r="K9639" t="s">
        <v>6680</v>
      </c>
      <c r="L9639" t="s">
        <v>6680</v>
      </c>
      <c r="M9639" t="s">
        <v>8339</v>
      </c>
      <c r="N9639" t="s">
        <v>8340</v>
      </c>
      <c r="O9639" t="s">
        <v>8341</v>
      </c>
      <c r="P9639" t="s">
        <v>390</v>
      </c>
      <c r="Q9639" t="s">
        <v>813</v>
      </c>
      <c r="R9639" t="s">
        <v>392</v>
      </c>
      <c r="S9639">
        <v>0</v>
      </c>
      <c r="U9639">
        <v>0</v>
      </c>
      <c r="V9639">
        <v>0</v>
      </c>
    </row>
    <row r="9640" spans="1:22" x14ac:dyDescent="0.25">
      <c r="A9640" t="s">
        <v>23</v>
      </c>
      <c r="B9640">
        <v>1</v>
      </c>
      <c r="C9640">
        <v>11010</v>
      </c>
      <c r="D9640">
        <v>810325</v>
      </c>
      <c r="E9640" t="s">
        <v>8342</v>
      </c>
      <c r="F9640">
        <v>5.21</v>
      </c>
      <c r="G9640">
        <v>20201016</v>
      </c>
      <c r="H9640">
        <v>99999999</v>
      </c>
      <c r="I9640" t="s">
        <v>64</v>
      </c>
      <c r="J9640" t="s">
        <v>8343</v>
      </c>
      <c r="K9640" t="s">
        <v>8344</v>
      </c>
      <c r="L9640" t="s">
        <v>8344</v>
      </c>
      <c r="M9640" t="s">
        <v>8345</v>
      </c>
      <c r="N9640" t="s">
        <v>8346</v>
      </c>
      <c r="P9640" t="s">
        <v>390</v>
      </c>
      <c r="Q9640" t="s">
        <v>6825</v>
      </c>
      <c r="R9640" t="s">
        <v>392</v>
      </c>
      <c r="S9640">
        <v>0</v>
      </c>
      <c r="U9640">
        <v>0</v>
      </c>
      <c r="V9640">
        <v>0</v>
      </c>
    </row>
    <row r="9641" spans="1:22" x14ac:dyDescent="0.25">
      <c r="A9641" t="s">
        <v>23</v>
      </c>
      <c r="B9641">
        <v>1</v>
      </c>
      <c r="C9641">
        <v>11020</v>
      </c>
      <c r="D9641">
        <v>810325</v>
      </c>
      <c r="E9641" t="s">
        <v>8342</v>
      </c>
      <c r="F9641">
        <v>5.21</v>
      </c>
      <c r="G9641">
        <v>20201016</v>
      </c>
      <c r="H9641">
        <v>99999999</v>
      </c>
      <c r="I9641" t="s">
        <v>64</v>
      </c>
      <c r="J9641" t="s">
        <v>8343</v>
      </c>
      <c r="K9641" t="s">
        <v>8344</v>
      </c>
      <c r="L9641" t="s">
        <v>8344</v>
      </c>
      <c r="M9641" t="s">
        <v>8345</v>
      </c>
      <c r="N9641" t="s">
        <v>8346</v>
      </c>
      <c r="P9641" t="s">
        <v>390</v>
      </c>
      <c r="Q9641" t="s">
        <v>6825</v>
      </c>
      <c r="R9641" t="s">
        <v>392</v>
      </c>
      <c r="S9641">
        <v>0</v>
      </c>
      <c r="U9641">
        <v>0</v>
      </c>
      <c r="V9641">
        <v>0</v>
      </c>
    </row>
    <row r="9642" spans="1:22" x14ac:dyDescent="0.25">
      <c r="A9642" t="s">
        <v>23</v>
      </c>
      <c r="B9642">
        <v>1</v>
      </c>
      <c r="C9642">
        <v>11010</v>
      </c>
      <c r="D9642">
        <v>810326</v>
      </c>
      <c r="E9642" t="s">
        <v>8347</v>
      </c>
      <c r="F9642">
        <v>1.97</v>
      </c>
      <c r="G9642">
        <v>20201016</v>
      </c>
      <c r="H9642">
        <v>99999999</v>
      </c>
      <c r="I9642" t="s">
        <v>64</v>
      </c>
      <c r="J9642" t="s">
        <v>8343</v>
      </c>
      <c r="K9642" t="s">
        <v>8344</v>
      </c>
      <c r="L9642" t="s">
        <v>8344</v>
      </c>
      <c r="M9642" t="s">
        <v>8348</v>
      </c>
      <c r="N9642" t="s">
        <v>8349</v>
      </c>
      <c r="P9642" t="s">
        <v>390</v>
      </c>
      <c r="Q9642" t="s">
        <v>813</v>
      </c>
      <c r="R9642" t="s">
        <v>392</v>
      </c>
      <c r="S9642">
        <v>0</v>
      </c>
      <c r="U9642">
        <v>0</v>
      </c>
      <c r="V9642">
        <v>0</v>
      </c>
    </row>
    <row r="9643" spans="1:22" x14ac:dyDescent="0.25">
      <c r="A9643" t="s">
        <v>23</v>
      </c>
      <c r="B9643">
        <v>1</v>
      </c>
      <c r="C9643">
        <v>11020</v>
      </c>
      <c r="D9643">
        <v>810326</v>
      </c>
      <c r="E9643" t="s">
        <v>8347</v>
      </c>
      <c r="F9643">
        <v>1.97</v>
      </c>
      <c r="G9643">
        <v>20201016</v>
      </c>
      <c r="H9643">
        <v>99999999</v>
      </c>
      <c r="I9643" t="s">
        <v>64</v>
      </c>
      <c r="J9643" t="s">
        <v>8343</v>
      </c>
      <c r="K9643" t="s">
        <v>8344</v>
      </c>
      <c r="L9643" t="s">
        <v>8344</v>
      </c>
      <c r="M9643" t="s">
        <v>8348</v>
      </c>
      <c r="N9643" t="s">
        <v>8349</v>
      </c>
      <c r="P9643" t="s">
        <v>390</v>
      </c>
      <c r="Q9643" t="s">
        <v>813</v>
      </c>
      <c r="R9643" t="s">
        <v>392</v>
      </c>
      <c r="S9643">
        <v>0</v>
      </c>
      <c r="U9643">
        <v>0</v>
      </c>
      <c r="V9643">
        <v>0</v>
      </c>
    </row>
    <row r="9644" spans="1:22" x14ac:dyDescent="0.25">
      <c r="A9644" t="s">
        <v>23</v>
      </c>
      <c r="B9644">
        <v>1</v>
      </c>
      <c r="C9644">
        <v>11010</v>
      </c>
      <c r="D9644">
        <v>810332</v>
      </c>
      <c r="E9644" t="s">
        <v>8350</v>
      </c>
      <c r="F9644">
        <v>1.28</v>
      </c>
      <c r="G9644">
        <v>20201016</v>
      </c>
      <c r="H9644">
        <v>99999999</v>
      </c>
      <c r="I9644" t="s">
        <v>64</v>
      </c>
      <c r="J9644" t="s">
        <v>8343</v>
      </c>
      <c r="K9644" t="s">
        <v>8344</v>
      </c>
      <c r="L9644" t="s">
        <v>8344</v>
      </c>
      <c r="M9644" t="s">
        <v>8351</v>
      </c>
      <c r="N9644" t="s">
        <v>8352</v>
      </c>
      <c r="P9644" t="s">
        <v>390</v>
      </c>
      <c r="Q9644" t="s">
        <v>813</v>
      </c>
      <c r="R9644" t="s">
        <v>392</v>
      </c>
      <c r="S9644">
        <v>0</v>
      </c>
      <c r="U9644">
        <v>0</v>
      </c>
      <c r="V9644">
        <v>0</v>
      </c>
    </row>
    <row r="9645" spans="1:22" x14ac:dyDescent="0.25">
      <c r="A9645" t="s">
        <v>23</v>
      </c>
      <c r="B9645">
        <v>1</v>
      </c>
      <c r="C9645">
        <v>11020</v>
      </c>
      <c r="D9645">
        <v>810332</v>
      </c>
      <c r="E9645" t="s">
        <v>8350</v>
      </c>
      <c r="F9645">
        <v>1.28</v>
      </c>
      <c r="G9645">
        <v>20201016</v>
      </c>
      <c r="H9645">
        <v>99999999</v>
      </c>
      <c r="I9645" t="s">
        <v>64</v>
      </c>
      <c r="J9645" t="s">
        <v>8343</v>
      </c>
      <c r="K9645" t="s">
        <v>8344</v>
      </c>
      <c r="L9645" t="s">
        <v>8344</v>
      </c>
      <c r="M9645" t="s">
        <v>8351</v>
      </c>
      <c r="N9645" t="s">
        <v>8352</v>
      </c>
      <c r="P9645" t="s">
        <v>390</v>
      </c>
      <c r="Q9645" t="s">
        <v>813</v>
      </c>
      <c r="R9645" t="s">
        <v>392</v>
      </c>
      <c r="S9645">
        <v>0</v>
      </c>
      <c r="U9645">
        <v>0</v>
      </c>
      <c r="V9645">
        <v>0</v>
      </c>
    </row>
    <row r="9646" spans="1:22" x14ac:dyDescent="0.25">
      <c r="A9646" t="s">
        <v>23</v>
      </c>
      <c r="B9646">
        <v>1</v>
      </c>
      <c r="C9646">
        <v>11010</v>
      </c>
      <c r="D9646">
        <v>810335</v>
      </c>
      <c r="E9646" t="s">
        <v>8353</v>
      </c>
      <c r="F9646">
        <v>1.97</v>
      </c>
      <c r="G9646">
        <v>20201016</v>
      </c>
      <c r="H9646">
        <v>99999999</v>
      </c>
      <c r="I9646" t="s">
        <v>64</v>
      </c>
      <c r="J9646" t="s">
        <v>8343</v>
      </c>
      <c r="K9646" t="s">
        <v>8344</v>
      </c>
      <c r="L9646" t="s">
        <v>8344</v>
      </c>
      <c r="M9646" t="s">
        <v>8354</v>
      </c>
      <c r="N9646" t="s">
        <v>8355</v>
      </c>
      <c r="P9646" t="s">
        <v>390</v>
      </c>
      <c r="Q9646" t="s">
        <v>813</v>
      </c>
      <c r="R9646" t="s">
        <v>392</v>
      </c>
      <c r="S9646">
        <v>0</v>
      </c>
      <c r="U9646">
        <v>0</v>
      </c>
      <c r="V9646">
        <v>0</v>
      </c>
    </row>
    <row r="9647" spans="1:22" x14ac:dyDescent="0.25">
      <c r="A9647" t="s">
        <v>23</v>
      </c>
      <c r="B9647">
        <v>1</v>
      </c>
      <c r="C9647">
        <v>11020</v>
      </c>
      <c r="D9647">
        <v>810335</v>
      </c>
      <c r="E9647" t="s">
        <v>8353</v>
      </c>
      <c r="F9647">
        <v>1.97</v>
      </c>
      <c r="G9647">
        <v>20201016</v>
      </c>
      <c r="H9647">
        <v>99999999</v>
      </c>
      <c r="I9647" t="s">
        <v>64</v>
      </c>
      <c r="J9647" t="s">
        <v>8343</v>
      </c>
      <c r="K9647" t="s">
        <v>8344</v>
      </c>
      <c r="L9647" t="s">
        <v>8344</v>
      </c>
      <c r="M9647" t="s">
        <v>8354</v>
      </c>
      <c r="N9647" t="s">
        <v>8355</v>
      </c>
      <c r="P9647" t="s">
        <v>390</v>
      </c>
      <c r="Q9647" t="s">
        <v>813</v>
      </c>
      <c r="R9647" t="s">
        <v>392</v>
      </c>
      <c r="S9647">
        <v>0</v>
      </c>
      <c r="U9647">
        <v>0</v>
      </c>
      <c r="V9647">
        <v>0</v>
      </c>
    </row>
    <row r="9648" spans="1:22" x14ac:dyDescent="0.25">
      <c r="A9648" t="s">
        <v>23</v>
      </c>
      <c r="B9648">
        <v>1</v>
      </c>
      <c r="C9648">
        <v>11010</v>
      </c>
      <c r="D9648">
        <v>810336</v>
      </c>
      <c r="E9648" t="s">
        <v>8356</v>
      </c>
      <c r="F9648">
        <v>1.97</v>
      </c>
      <c r="G9648">
        <v>20201016</v>
      </c>
      <c r="H9648">
        <v>99999999</v>
      </c>
      <c r="I9648" t="s">
        <v>64</v>
      </c>
      <c r="J9648" t="s">
        <v>8343</v>
      </c>
      <c r="K9648" t="s">
        <v>8344</v>
      </c>
      <c r="L9648" t="s">
        <v>8344</v>
      </c>
      <c r="M9648" t="s">
        <v>8357</v>
      </c>
      <c r="N9648" t="s">
        <v>8358</v>
      </c>
      <c r="P9648" t="s">
        <v>390</v>
      </c>
      <c r="Q9648" t="s">
        <v>813</v>
      </c>
      <c r="R9648" t="s">
        <v>392</v>
      </c>
      <c r="S9648">
        <v>0</v>
      </c>
      <c r="U9648">
        <v>0</v>
      </c>
      <c r="V9648">
        <v>0</v>
      </c>
    </row>
    <row r="9649" spans="1:22" x14ac:dyDescent="0.25">
      <c r="A9649" t="s">
        <v>23</v>
      </c>
      <c r="B9649">
        <v>1</v>
      </c>
      <c r="C9649">
        <v>11020</v>
      </c>
      <c r="D9649">
        <v>810336</v>
      </c>
      <c r="E9649" t="s">
        <v>8356</v>
      </c>
      <c r="F9649">
        <v>1.97</v>
      </c>
      <c r="G9649">
        <v>20201016</v>
      </c>
      <c r="H9649">
        <v>99999999</v>
      </c>
      <c r="I9649" t="s">
        <v>64</v>
      </c>
      <c r="J9649" t="s">
        <v>8343</v>
      </c>
      <c r="K9649" t="s">
        <v>8344</v>
      </c>
      <c r="L9649" t="s">
        <v>8344</v>
      </c>
      <c r="M9649" t="s">
        <v>8357</v>
      </c>
      <c r="N9649" t="s">
        <v>8358</v>
      </c>
      <c r="P9649" t="s">
        <v>390</v>
      </c>
      <c r="Q9649" t="s">
        <v>813</v>
      </c>
      <c r="R9649" t="s">
        <v>392</v>
      </c>
      <c r="S9649">
        <v>0</v>
      </c>
      <c r="U9649">
        <v>0</v>
      </c>
      <c r="V9649">
        <v>0</v>
      </c>
    </row>
    <row r="9650" spans="1:22" x14ac:dyDescent="0.25">
      <c r="A9650" t="s">
        <v>23</v>
      </c>
      <c r="B9650">
        <v>1</v>
      </c>
      <c r="C9650">
        <v>11010</v>
      </c>
      <c r="D9650">
        <v>810337</v>
      </c>
      <c r="E9650" t="s">
        <v>8359</v>
      </c>
      <c r="F9650">
        <v>2.59</v>
      </c>
      <c r="G9650">
        <v>20201016</v>
      </c>
      <c r="H9650">
        <v>99999999</v>
      </c>
      <c r="I9650" t="s">
        <v>64</v>
      </c>
      <c r="J9650" t="s">
        <v>8343</v>
      </c>
      <c r="K9650" t="s">
        <v>8344</v>
      </c>
      <c r="L9650" t="s">
        <v>8344</v>
      </c>
      <c r="M9650" t="s">
        <v>8360</v>
      </c>
      <c r="N9650" t="s">
        <v>8358</v>
      </c>
      <c r="P9650" t="s">
        <v>390</v>
      </c>
      <c r="Q9650" t="s">
        <v>813</v>
      </c>
      <c r="R9650" t="s">
        <v>392</v>
      </c>
      <c r="S9650">
        <v>0</v>
      </c>
      <c r="U9650">
        <v>0</v>
      </c>
      <c r="V9650">
        <v>0</v>
      </c>
    </row>
    <row r="9651" spans="1:22" x14ac:dyDescent="0.25">
      <c r="A9651" t="s">
        <v>23</v>
      </c>
      <c r="B9651">
        <v>1</v>
      </c>
      <c r="C9651">
        <v>11020</v>
      </c>
      <c r="D9651">
        <v>810337</v>
      </c>
      <c r="E9651" t="s">
        <v>8359</v>
      </c>
      <c r="F9651">
        <v>2.59</v>
      </c>
      <c r="G9651">
        <v>20201016</v>
      </c>
      <c r="H9651">
        <v>99999999</v>
      </c>
      <c r="I9651" t="s">
        <v>64</v>
      </c>
      <c r="J9651" t="s">
        <v>8343</v>
      </c>
      <c r="K9651" t="s">
        <v>8344</v>
      </c>
      <c r="L9651" t="s">
        <v>8344</v>
      </c>
      <c r="M9651" t="s">
        <v>8360</v>
      </c>
      <c r="N9651" t="s">
        <v>8358</v>
      </c>
      <c r="P9651" t="s">
        <v>390</v>
      </c>
      <c r="Q9651" t="s">
        <v>813</v>
      </c>
      <c r="R9651" t="s">
        <v>392</v>
      </c>
      <c r="S9651">
        <v>0</v>
      </c>
      <c r="U9651">
        <v>0</v>
      </c>
      <c r="V9651">
        <v>0</v>
      </c>
    </row>
    <row r="9652" spans="1:22" x14ac:dyDescent="0.25">
      <c r="A9652" t="s">
        <v>23</v>
      </c>
      <c r="B9652">
        <v>1</v>
      </c>
      <c r="C9652">
        <v>11010</v>
      </c>
      <c r="D9652">
        <v>810338</v>
      </c>
      <c r="E9652" t="s">
        <v>8361</v>
      </c>
      <c r="F9652">
        <v>4.59</v>
      </c>
      <c r="G9652">
        <v>20201016</v>
      </c>
      <c r="H9652">
        <v>99999999</v>
      </c>
      <c r="I9652" t="s">
        <v>64</v>
      </c>
      <c r="J9652" t="s">
        <v>8343</v>
      </c>
      <c r="K9652" t="s">
        <v>8344</v>
      </c>
      <c r="L9652" t="s">
        <v>8344</v>
      </c>
      <c r="M9652" t="s">
        <v>8362</v>
      </c>
      <c r="N9652" t="s">
        <v>8363</v>
      </c>
      <c r="P9652" t="s">
        <v>390</v>
      </c>
      <c r="Q9652" t="s">
        <v>813</v>
      </c>
      <c r="R9652" t="s">
        <v>392</v>
      </c>
      <c r="S9652">
        <v>0</v>
      </c>
      <c r="U9652">
        <v>0</v>
      </c>
      <c r="V9652">
        <v>0</v>
      </c>
    </row>
    <row r="9653" spans="1:22" x14ac:dyDescent="0.25">
      <c r="A9653" t="s">
        <v>23</v>
      </c>
      <c r="B9653">
        <v>1</v>
      </c>
      <c r="C9653">
        <v>11020</v>
      </c>
      <c r="D9653">
        <v>810338</v>
      </c>
      <c r="E9653" t="s">
        <v>8361</v>
      </c>
      <c r="F9653">
        <v>4.59</v>
      </c>
      <c r="G9653">
        <v>20201016</v>
      </c>
      <c r="H9653">
        <v>99999999</v>
      </c>
      <c r="I9653" t="s">
        <v>64</v>
      </c>
      <c r="J9653" t="s">
        <v>8343</v>
      </c>
      <c r="K9653" t="s">
        <v>8344</v>
      </c>
      <c r="L9653" t="s">
        <v>8344</v>
      </c>
      <c r="M9653" t="s">
        <v>8362</v>
      </c>
      <c r="N9653" t="s">
        <v>8363</v>
      </c>
      <c r="P9653" t="s">
        <v>390</v>
      </c>
      <c r="Q9653" t="s">
        <v>813</v>
      </c>
      <c r="R9653" t="s">
        <v>392</v>
      </c>
      <c r="S9653">
        <v>0</v>
      </c>
      <c r="U9653">
        <v>0</v>
      </c>
      <c r="V9653">
        <v>0</v>
      </c>
    </row>
    <row r="9654" spans="1:22" x14ac:dyDescent="0.25">
      <c r="A9654" t="s">
        <v>23</v>
      </c>
      <c r="B9654">
        <v>1</v>
      </c>
      <c r="C9654">
        <v>11010</v>
      </c>
      <c r="D9654">
        <v>810339</v>
      </c>
      <c r="E9654" t="s">
        <v>8364</v>
      </c>
      <c r="F9654">
        <v>1.97</v>
      </c>
      <c r="G9654">
        <v>20201016</v>
      </c>
      <c r="H9654">
        <v>99999999</v>
      </c>
      <c r="I9654" t="s">
        <v>64</v>
      </c>
      <c r="J9654" t="s">
        <v>8343</v>
      </c>
      <c r="K9654" t="s">
        <v>8344</v>
      </c>
      <c r="L9654" t="s">
        <v>8344</v>
      </c>
      <c r="M9654" t="s">
        <v>8365</v>
      </c>
      <c r="N9654" t="s">
        <v>8366</v>
      </c>
      <c r="P9654" t="s">
        <v>390</v>
      </c>
      <c r="Q9654" t="s">
        <v>813</v>
      </c>
      <c r="R9654" t="s">
        <v>392</v>
      </c>
      <c r="S9654">
        <v>0</v>
      </c>
      <c r="U9654">
        <v>0</v>
      </c>
      <c r="V9654">
        <v>0</v>
      </c>
    </row>
    <row r="9655" spans="1:22" x14ac:dyDescent="0.25">
      <c r="A9655" t="s">
        <v>23</v>
      </c>
      <c r="B9655">
        <v>1</v>
      </c>
      <c r="C9655">
        <v>11020</v>
      </c>
      <c r="D9655">
        <v>810339</v>
      </c>
      <c r="E9655" t="s">
        <v>8364</v>
      </c>
      <c r="F9655">
        <v>1.97</v>
      </c>
      <c r="G9655">
        <v>20201016</v>
      </c>
      <c r="H9655">
        <v>99999999</v>
      </c>
      <c r="I9655" t="s">
        <v>64</v>
      </c>
      <c r="J9655" t="s">
        <v>8343</v>
      </c>
      <c r="K9655" t="s">
        <v>8344</v>
      </c>
      <c r="L9655" t="s">
        <v>8344</v>
      </c>
      <c r="M9655" t="s">
        <v>8365</v>
      </c>
      <c r="N9655" t="s">
        <v>8366</v>
      </c>
      <c r="P9655" t="s">
        <v>390</v>
      </c>
      <c r="Q9655" t="s">
        <v>813</v>
      </c>
      <c r="R9655" t="s">
        <v>392</v>
      </c>
      <c r="S9655">
        <v>0</v>
      </c>
      <c r="U9655">
        <v>0</v>
      </c>
      <c r="V9655">
        <v>0</v>
      </c>
    </row>
    <row r="9656" spans="1:22" x14ac:dyDescent="0.25">
      <c r="A9656" t="s">
        <v>23</v>
      </c>
      <c r="B9656">
        <v>1</v>
      </c>
      <c r="C9656">
        <v>11010</v>
      </c>
      <c r="D9656">
        <v>810341</v>
      </c>
      <c r="E9656" t="s">
        <v>8367</v>
      </c>
      <c r="F9656">
        <v>1.97</v>
      </c>
      <c r="G9656">
        <v>20201016</v>
      </c>
      <c r="H9656">
        <v>99999999</v>
      </c>
      <c r="I9656" t="s">
        <v>64</v>
      </c>
      <c r="J9656" t="s">
        <v>8343</v>
      </c>
      <c r="K9656" t="s">
        <v>8344</v>
      </c>
      <c r="L9656" t="s">
        <v>8344</v>
      </c>
      <c r="M9656" t="s">
        <v>8368</v>
      </c>
      <c r="N9656" t="s">
        <v>8369</v>
      </c>
      <c r="P9656" t="s">
        <v>390</v>
      </c>
      <c r="Q9656" t="s">
        <v>813</v>
      </c>
      <c r="R9656" t="s">
        <v>392</v>
      </c>
      <c r="S9656">
        <v>0</v>
      </c>
      <c r="U9656">
        <v>0</v>
      </c>
      <c r="V9656">
        <v>0</v>
      </c>
    </row>
    <row r="9657" spans="1:22" x14ac:dyDescent="0.25">
      <c r="A9657" t="s">
        <v>23</v>
      </c>
      <c r="B9657">
        <v>1</v>
      </c>
      <c r="C9657">
        <v>11020</v>
      </c>
      <c r="D9657">
        <v>810341</v>
      </c>
      <c r="E9657" t="s">
        <v>8367</v>
      </c>
      <c r="F9657">
        <v>1.97</v>
      </c>
      <c r="G9657">
        <v>20201016</v>
      </c>
      <c r="H9657">
        <v>99999999</v>
      </c>
      <c r="I9657" t="s">
        <v>64</v>
      </c>
      <c r="J9657" t="s">
        <v>8343</v>
      </c>
      <c r="K9657" t="s">
        <v>8344</v>
      </c>
      <c r="L9657" t="s">
        <v>8344</v>
      </c>
      <c r="M9657" t="s">
        <v>8368</v>
      </c>
      <c r="N9657" t="s">
        <v>8369</v>
      </c>
      <c r="P9657" t="s">
        <v>390</v>
      </c>
      <c r="Q9657" t="s">
        <v>813</v>
      </c>
      <c r="R9657" t="s">
        <v>392</v>
      </c>
      <c r="S9657">
        <v>0</v>
      </c>
      <c r="U9657">
        <v>0</v>
      </c>
      <c r="V9657">
        <v>0</v>
      </c>
    </row>
    <row r="9658" spans="1:22" x14ac:dyDescent="0.25">
      <c r="A9658" t="s">
        <v>23</v>
      </c>
      <c r="B9658">
        <v>1</v>
      </c>
      <c r="C9658">
        <v>11010</v>
      </c>
      <c r="D9658">
        <v>810342</v>
      </c>
      <c r="E9658" t="s">
        <v>8370</v>
      </c>
      <c r="F9658">
        <v>1.97</v>
      </c>
      <c r="G9658">
        <v>20201016</v>
      </c>
      <c r="H9658">
        <v>99999999</v>
      </c>
      <c r="I9658" t="s">
        <v>64</v>
      </c>
      <c r="J9658" t="s">
        <v>8343</v>
      </c>
      <c r="K9658" t="s">
        <v>8344</v>
      </c>
      <c r="L9658" t="s">
        <v>8344</v>
      </c>
      <c r="M9658" t="s">
        <v>8371</v>
      </c>
      <c r="N9658" t="s">
        <v>8372</v>
      </c>
      <c r="P9658" t="s">
        <v>390</v>
      </c>
      <c r="Q9658" t="s">
        <v>813</v>
      </c>
      <c r="R9658" t="s">
        <v>392</v>
      </c>
      <c r="S9658">
        <v>0</v>
      </c>
      <c r="U9658">
        <v>0</v>
      </c>
      <c r="V9658">
        <v>0</v>
      </c>
    </row>
    <row r="9659" spans="1:22" x14ac:dyDescent="0.25">
      <c r="A9659" t="s">
        <v>23</v>
      </c>
      <c r="B9659">
        <v>1</v>
      </c>
      <c r="C9659">
        <v>11020</v>
      </c>
      <c r="D9659">
        <v>810342</v>
      </c>
      <c r="E9659" t="s">
        <v>8370</v>
      </c>
      <c r="F9659">
        <v>1.97</v>
      </c>
      <c r="G9659">
        <v>20201016</v>
      </c>
      <c r="H9659">
        <v>99999999</v>
      </c>
      <c r="I9659" t="s">
        <v>64</v>
      </c>
      <c r="J9659" t="s">
        <v>8343</v>
      </c>
      <c r="K9659" t="s">
        <v>8344</v>
      </c>
      <c r="L9659" t="s">
        <v>8344</v>
      </c>
      <c r="M9659" t="s">
        <v>8371</v>
      </c>
      <c r="N9659" t="s">
        <v>8372</v>
      </c>
      <c r="P9659" t="s">
        <v>390</v>
      </c>
      <c r="Q9659" t="s">
        <v>813</v>
      </c>
      <c r="R9659" t="s">
        <v>392</v>
      </c>
      <c r="S9659">
        <v>0</v>
      </c>
      <c r="U9659">
        <v>0</v>
      </c>
      <c r="V9659">
        <v>0</v>
      </c>
    </row>
    <row r="9660" spans="1:22" x14ac:dyDescent="0.25">
      <c r="A9660" t="s">
        <v>23</v>
      </c>
      <c r="B9660">
        <v>1</v>
      </c>
      <c r="C9660">
        <v>11010</v>
      </c>
      <c r="D9660">
        <v>810343</v>
      </c>
      <c r="E9660" t="s">
        <v>8373</v>
      </c>
      <c r="F9660">
        <v>6.55</v>
      </c>
      <c r="G9660">
        <v>20201016</v>
      </c>
      <c r="H9660">
        <v>99999999</v>
      </c>
      <c r="I9660" t="s">
        <v>64</v>
      </c>
      <c r="J9660" t="s">
        <v>8343</v>
      </c>
      <c r="K9660" t="s">
        <v>8344</v>
      </c>
      <c r="L9660" t="s">
        <v>8344</v>
      </c>
      <c r="M9660" t="s">
        <v>8374</v>
      </c>
      <c r="N9660" t="s">
        <v>8375</v>
      </c>
      <c r="P9660" t="s">
        <v>390</v>
      </c>
      <c r="Q9660" t="s">
        <v>813</v>
      </c>
      <c r="R9660" t="s">
        <v>392</v>
      </c>
      <c r="S9660">
        <v>0</v>
      </c>
      <c r="U9660">
        <v>0</v>
      </c>
      <c r="V9660">
        <v>0</v>
      </c>
    </row>
    <row r="9661" spans="1:22" x14ac:dyDescent="0.25">
      <c r="A9661" t="s">
        <v>23</v>
      </c>
      <c r="B9661">
        <v>1</v>
      </c>
      <c r="C9661">
        <v>11020</v>
      </c>
      <c r="D9661">
        <v>810343</v>
      </c>
      <c r="E9661" t="s">
        <v>8373</v>
      </c>
      <c r="F9661">
        <v>6.55</v>
      </c>
      <c r="G9661">
        <v>20201016</v>
      </c>
      <c r="H9661">
        <v>99999999</v>
      </c>
      <c r="I9661" t="s">
        <v>64</v>
      </c>
      <c r="J9661" t="s">
        <v>8343</v>
      </c>
      <c r="K9661" t="s">
        <v>8344</v>
      </c>
      <c r="L9661" t="s">
        <v>8344</v>
      </c>
      <c r="M9661" t="s">
        <v>8374</v>
      </c>
      <c r="N9661" t="s">
        <v>8375</v>
      </c>
      <c r="P9661" t="s">
        <v>390</v>
      </c>
      <c r="Q9661" t="s">
        <v>813</v>
      </c>
      <c r="R9661" t="s">
        <v>392</v>
      </c>
      <c r="S9661">
        <v>0</v>
      </c>
      <c r="U9661">
        <v>0</v>
      </c>
      <c r="V9661">
        <v>0</v>
      </c>
    </row>
    <row r="9662" spans="1:22" x14ac:dyDescent="0.25">
      <c r="A9662" t="s">
        <v>23</v>
      </c>
      <c r="B9662">
        <v>1</v>
      </c>
      <c r="C9662">
        <v>11010</v>
      </c>
      <c r="D9662">
        <v>810369</v>
      </c>
      <c r="E9662" t="s">
        <v>8376</v>
      </c>
      <c r="F9662">
        <v>6.29</v>
      </c>
      <c r="G9662">
        <v>20201016</v>
      </c>
      <c r="H9662">
        <v>99999999</v>
      </c>
      <c r="I9662" t="s">
        <v>64</v>
      </c>
      <c r="J9662" t="s">
        <v>8343</v>
      </c>
      <c r="K9662" t="s">
        <v>8344</v>
      </c>
      <c r="L9662" t="s">
        <v>8344</v>
      </c>
      <c r="M9662" t="s">
        <v>8377</v>
      </c>
      <c r="N9662" t="s">
        <v>8378</v>
      </c>
      <c r="P9662" t="s">
        <v>390</v>
      </c>
      <c r="Q9662" t="s">
        <v>813</v>
      </c>
      <c r="R9662" t="s">
        <v>392</v>
      </c>
      <c r="S9662">
        <v>0</v>
      </c>
      <c r="U9662">
        <v>0</v>
      </c>
      <c r="V9662">
        <v>0</v>
      </c>
    </row>
    <row r="9663" spans="1:22" x14ac:dyDescent="0.25">
      <c r="A9663" t="s">
        <v>23</v>
      </c>
      <c r="B9663">
        <v>1</v>
      </c>
      <c r="C9663">
        <v>11020</v>
      </c>
      <c r="D9663">
        <v>810369</v>
      </c>
      <c r="E9663" t="s">
        <v>8376</v>
      </c>
      <c r="F9663">
        <v>6.29</v>
      </c>
      <c r="G9663">
        <v>20201016</v>
      </c>
      <c r="H9663">
        <v>99999999</v>
      </c>
      <c r="I9663" t="s">
        <v>64</v>
      </c>
      <c r="J9663" t="s">
        <v>8343</v>
      </c>
      <c r="K9663" t="s">
        <v>8344</v>
      </c>
      <c r="L9663" t="s">
        <v>8344</v>
      </c>
      <c r="M9663" t="s">
        <v>8377</v>
      </c>
      <c r="N9663" t="s">
        <v>8378</v>
      </c>
      <c r="P9663" t="s">
        <v>390</v>
      </c>
      <c r="Q9663" t="s">
        <v>813</v>
      </c>
      <c r="R9663" t="s">
        <v>392</v>
      </c>
      <c r="S9663">
        <v>0</v>
      </c>
      <c r="U9663">
        <v>0</v>
      </c>
      <c r="V9663">
        <v>0</v>
      </c>
    </row>
    <row r="9664" spans="1:22" x14ac:dyDescent="0.25">
      <c r="A9664" t="s">
        <v>23</v>
      </c>
      <c r="B9664">
        <v>1</v>
      </c>
      <c r="C9664">
        <v>11010</v>
      </c>
      <c r="D9664">
        <v>810389</v>
      </c>
      <c r="E9664" t="s">
        <v>8379</v>
      </c>
      <c r="F9664">
        <v>34.94</v>
      </c>
      <c r="G9664">
        <v>20201016</v>
      </c>
      <c r="H9664">
        <v>99999999</v>
      </c>
      <c r="I9664" t="s">
        <v>64</v>
      </c>
      <c r="J9664" t="s">
        <v>8380</v>
      </c>
      <c r="K9664" t="s">
        <v>8381</v>
      </c>
      <c r="L9664" t="s">
        <v>8381</v>
      </c>
      <c r="M9664" t="s">
        <v>8382</v>
      </c>
      <c r="N9664" t="s">
        <v>8383</v>
      </c>
      <c r="P9664" t="s">
        <v>390</v>
      </c>
      <c r="Q9664" t="s">
        <v>275</v>
      </c>
      <c r="R9664" t="s">
        <v>392</v>
      </c>
      <c r="S9664">
        <v>0</v>
      </c>
      <c r="U9664">
        <v>0</v>
      </c>
      <c r="V9664">
        <v>0</v>
      </c>
    </row>
    <row r="9665" spans="1:22" x14ac:dyDescent="0.25">
      <c r="A9665" t="s">
        <v>23</v>
      </c>
      <c r="B9665">
        <v>1</v>
      </c>
      <c r="C9665">
        <v>11020</v>
      </c>
      <c r="D9665">
        <v>810389</v>
      </c>
      <c r="E9665" t="s">
        <v>8379</v>
      </c>
      <c r="F9665">
        <v>34.94</v>
      </c>
      <c r="G9665">
        <v>20201016</v>
      </c>
      <c r="H9665">
        <v>99999999</v>
      </c>
      <c r="I9665" t="s">
        <v>64</v>
      </c>
      <c r="J9665" t="s">
        <v>8380</v>
      </c>
      <c r="K9665" t="s">
        <v>8381</v>
      </c>
      <c r="L9665" t="s">
        <v>8381</v>
      </c>
      <c r="M9665" t="s">
        <v>8382</v>
      </c>
      <c r="N9665" t="s">
        <v>8383</v>
      </c>
      <c r="P9665" t="s">
        <v>390</v>
      </c>
      <c r="Q9665" t="s">
        <v>275</v>
      </c>
      <c r="R9665" t="s">
        <v>392</v>
      </c>
      <c r="S9665">
        <v>0</v>
      </c>
      <c r="U9665">
        <v>0</v>
      </c>
      <c r="V9665">
        <v>0</v>
      </c>
    </row>
    <row r="9666" spans="1:22" x14ac:dyDescent="0.25">
      <c r="A9666" t="s">
        <v>23</v>
      </c>
      <c r="B9666">
        <v>1</v>
      </c>
      <c r="C9666">
        <v>11010</v>
      </c>
      <c r="D9666">
        <v>810390</v>
      </c>
      <c r="E9666" t="s">
        <v>8384</v>
      </c>
      <c r="F9666">
        <v>34.94</v>
      </c>
      <c r="G9666">
        <v>20201016</v>
      </c>
      <c r="H9666">
        <v>99999999</v>
      </c>
      <c r="I9666" t="s">
        <v>64</v>
      </c>
      <c r="J9666" t="s">
        <v>8380</v>
      </c>
      <c r="K9666" t="s">
        <v>8381</v>
      </c>
      <c r="L9666" t="s">
        <v>8381</v>
      </c>
      <c r="M9666" t="s">
        <v>8385</v>
      </c>
      <c r="N9666" t="s">
        <v>8386</v>
      </c>
      <c r="P9666" t="s">
        <v>390</v>
      </c>
      <c r="Q9666" t="s">
        <v>275</v>
      </c>
      <c r="R9666" t="s">
        <v>392</v>
      </c>
      <c r="S9666">
        <v>0</v>
      </c>
      <c r="U9666">
        <v>0</v>
      </c>
      <c r="V9666">
        <v>0</v>
      </c>
    </row>
    <row r="9667" spans="1:22" x14ac:dyDescent="0.25">
      <c r="A9667" t="s">
        <v>23</v>
      </c>
      <c r="B9667">
        <v>1</v>
      </c>
      <c r="C9667">
        <v>11020</v>
      </c>
      <c r="D9667">
        <v>810390</v>
      </c>
      <c r="E9667" t="s">
        <v>8384</v>
      </c>
      <c r="F9667">
        <v>34.94</v>
      </c>
      <c r="G9667">
        <v>20201016</v>
      </c>
      <c r="H9667">
        <v>99999999</v>
      </c>
      <c r="I9667" t="s">
        <v>64</v>
      </c>
      <c r="J9667" t="s">
        <v>8380</v>
      </c>
      <c r="K9667" t="s">
        <v>8381</v>
      </c>
      <c r="L9667" t="s">
        <v>8381</v>
      </c>
      <c r="M9667" t="s">
        <v>8385</v>
      </c>
      <c r="N9667" t="s">
        <v>8386</v>
      </c>
      <c r="P9667" t="s">
        <v>390</v>
      </c>
      <c r="Q9667" t="s">
        <v>275</v>
      </c>
      <c r="R9667" t="s">
        <v>392</v>
      </c>
      <c r="S9667">
        <v>0</v>
      </c>
      <c r="U9667">
        <v>0</v>
      </c>
      <c r="V9667">
        <v>0</v>
      </c>
    </row>
    <row r="9668" spans="1:22" x14ac:dyDescent="0.25">
      <c r="A9668" t="s">
        <v>23</v>
      </c>
      <c r="B9668">
        <v>1</v>
      </c>
      <c r="C9668">
        <v>11010</v>
      </c>
      <c r="D9668">
        <v>810393</v>
      </c>
      <c r="E9668" t="s">
        <v>8387</v>
      </c>
      <c r="F9668">
        <v>30.83</v>
      </c>
      <c r="G9668">
        <v>20201016</v>
      </c>
      <c r="H9668">
        <v>99999999</v>
      </c>
      <c r="I9668" t="s">
        <v>64</v>
      </c>
      <c r="J9668" t="s">
        <v>8380</v>
      </c>
      <c r="K9668" t="s">
        <v>8381</v>
      </c>
      <c r="L9668" t="s">
        <v>8381</v>
      </c>
      <c r="M9668" t="s">
        <v>8388</v>
      </c>
      <c r="N9668" t="s">
        <v>8389</v>
      </c>
      <c r="P9668" t="s">
        <v>390</v>
      </c>
      <c r="Q9668" t="s">
        <v>275</v>
      </c>
      <c r="R9668" t="s">
        <v>392</v>
      </c>
      <c r="S9668">
        <v>0</v>
      </c>
      <c r="U9668">
        <v>0</v>
      </c>
      <c r="V9668">
        <v>0</v>
      </c>
    </row>
    <row r="9669" spans="1:22" x14ac:dyDescent="0.25">
      <c r="A9669" t="s">
        <v>23</v>
      </c>
      <c r="B9669">
        <v>1</v>
      </c>
      <c r="C9669">
        <v>11020</v>
      </c>
      <c r="D9669">
        <v>810393</v>
      </c>
      <c r="E9669" t="s">
        <v>8387</v>
      </c>
      <c r="F9669">
        <v>30.83</v>
      </c>
      <c r="G9669">
        <v>20201016</v>
      </c>
      <c r="H9669">
        <v>99999999</v>
      </c>
      <c r="I9669" t="s">
        <v>64</v>
      </c>
      <c r="J9669" t="s">
        <v>8380</v>
      </c>
      <c r="K9669" t="s">
        <v>8381</v>
      </c>
      <c r="L9669" t="s">
        <v>8381</v>
      </c>
      <c r="M9669" t="s">
        <v>8388</v>
      </c>
      <c r="N9669" t="s">
        <v>8389</v>
      </c>
      <c r="P9669" t="s">
        <v>390</v>
      </c>
      <c r="Q9669" t="s">
        <v>275</v>
      </c>
      <c r="R9669" t="s">
        <v>392</v>
      </c>
      <c r="S9669">
        <v>0</v>
      </c>
      <c r="U9669">
        <v>0</v>
      </c>
      <c r="V9669">
        <v>0</v>
      </c>
    </row>
    <row r="9670" spans="1:22" x14ac:dyDescent="0.25">
      <c r="A9670" t="s">
        <v>23</v>
      </c>
      <c r="B9670">
        <v>1</v>
      </c>
      <c r="C9670">
        <v>11010</v>
      </c>
      <c r="D9670">
        <v>810400</v>
      </c>
      <c r="E9670" t="s">
        <v>8390</v>
      </c>
      <c r="F9670">
        <v>34.520000000000003</v>
      </c>
      <c r="G9670">
        <v>20201016</v>
      </c>
      <c r="H9670">
        <v>99999999</v>
      </c>
      <c r="I9670" t="s">
        <v>64</v>
      </c>
      <c r="J9670" t="s">
        <v>8380</v>
      </c>
      <c r="K9670" t="s">
        <v>8381</v>
      </c>
      <c r="L9670" t="s">
        <v>8381</v>
      </c>
      <c r="M9670" t="s">
        <v>8391</v>
      </c>
      <c r="N9670" t="s">
        <v>8392</v>
      </c>
      <c r="P9670" t="s">
        <v>390</v>
      </c>
      <c r="Q9670" t="s">
        <v>275</v>
      </c>
      <c r="R9670" t="s">
        <v>392</v>
      </c>
      <c r="S9670">
        <v>0</v>
      </c>
      <c r="U9670">
        <v>0</v>
      </c>
      <c r="V9670">
        <v>0</v>
      </c>
    </row>
    <row r="9671" spans="1:22" x14ac:dyDescent="0.25">
      <c r="A9671" t="s">
        <v>23</v>
      </c>
      <c r="B9671">
        <v>1</v>
      </c>
      <c r="C9671">
        <v>11020</v>
      </c>
      <c r="D9671">
        <v>810400</v>
      </c>
      <c r="E9671" t="s">
        <v>8390</v>
      </c>
      <c r="F9671">
        <v>34.520000000000003</v>
      </c>
      <c r="G9671">
        <v>20201016</v>
      </c>
      <c r="H9671">
        <v>99999999</v>
      </c>
      <c r="I9671" t="s">
        <v>64</v>
      </c>
      <c r="J9671" t="s">
        <v>8380</v>
      </c>
      <c r="K9671" t="s">
        <v>8381</v>
      </c>
      <c r="L9671" t="s">
        <v>8381</v>
      </c>
      <c r="M9671" t="s">
        <v>8391</v>
      </c>
      <c r="N9671" t="s">
        <v>8392</v>
      </c>
      <c r="P9671" t="s">
        <v>390</v>
      </c>
      <c r="Q9671" t="s">
        <v>275</v>
      </c>
      <c r="R9671" t="s">
        <v>392</v>
      </c>
      <c r="S9671">
        <v>0</v>
      </c>
      <c r="U9671">
        <v>0</v>
      </c>
      <c r="V9671">
        <v>0</v>
      </c>
    </row>
    <row r="9672" spans="1:22" x14ac:dyDescent="0.25">
      <c r="A9672" t="s">
        <v>23</v>
      </c>
      <c r="B9672">
        <v>1</v>
      </c>
      <c r="C9672">
        <v>11010</v>
      </c>
      <c r="D9672">
        <v>810401</v>
      </c>
      <c r="E9672" t="s">
        <v>8393</v>
      </c>
      <c r="F9672">
        <v>44.1</v>
      </c>
      <c r="G9672">
        <v>20201016</v>
      </c>
      <c r="H9672">
        <v>99999999</v>
      </c>
      <c r="I9672" t="s">
        <v>64</v>
      </c>
      <c r="J9672" t="s">
        <v>7235</v>
      </c>
      <c r="K9672" t="s">
        <v>7236</v>
      </c>
      <c r="L9672" t="s">
        <v>7236</v>
      </c>
      <c r="M9672" t="s">
        <v>8394</v>
      </c>
      <c r="N9672" t="s">
        <v>8395</v>
      </c>
      <c r="P9672" t="s">
        <v>390</v>
      </c>
      <c r="Q9672" t="s">
        <v>275</v>
      </c>
      <c r="R9672" t="s">
        <v>392</v>
      </c>
      <c r="S9672">
        <v>0</v>
      </c>
      <c r="U9672">
        <v>0</v>
      </c>
      <c r="V9672">
        <v>0</v>
      </c>
    </row>
    <row r="9673" spans="1:22" x14ac:dyDescent="0.25">
      <c r="A9673" t="s">
        <v>23</v>
      </c>
      <c r="B9673">
        <v>1</v>
      </c>
      <c r="C9673">
        <v>11020</v>
      </c>
      <c r="D9673">
        <v>810401</v>
      </c>
      <c r="E9673" t="s">
        <v>8393</v>
      </c>
      <c r="F9673">
        <v>44.1</v>
      </c>
      <c r="G9673">
        <v>20201016</v>
      </c>
      <c r="H9673">
        <v>99999999</v>
      </c>
      <c r="I9673" t="s">
        <v>64</v>
      </c>
      <c r="J9673" t="s">
        <v>7235</v>
      </c>
      <c r="K9673" t="s">
        <v>7236</v>
      </c>
      <c r="L9673" t="s">
        <v>7236</v>
      </c>
      <c r="M9673" t="s">
        <v>8394</v>
      </c>
      <c r="N9673" t="s">
        <v>8395</v>
      </c>
      <c r="P9673" t="s">
        <v>390</v>
      </c>
      <c r="Q9673" t="s">
        <v>275</v>
      </c>
      <c r="R9673" t="s">
        <v>392</v>
      </c>
      <c r="S9673">
        <v>0</v>
      </c>
      <c r="U9673">
        <v>0</v>
      </c>
      <c r="V9673">
        <v>0</v>
      </c>
    </row>
    <row r="9674" spans="1:22" x14ac:dyDescent="0.25">
      <c r="A9674" t="s">
        <v>23</v>
      </c>
      <c r="B9674">
        <v>1</v>
      </c>
      <c r="C9674">
        <v>11010</v>
      </c>
      <c r="D9674">
        <v>810404</v>
      </c>
      <c r="E9674" t="s">
        <v>8396</v>
      </c>
      <c r="F9674">
        <v>13.43</v>
      </c>
      <c r="G9674">
        <v>20201016</v>
      </c>
      <c r="H9674">
        <v>99999999</v>
      </c>
      <c r="I9674" t="s">
        <v>64</v>
      </c>
      <c r="J9674" t="s">
        <v>8380</v>
      </c>
      <c r="K9674" t="s">
        <v>8381</v>
      </c>
      <c r="L9674" t="s">
        <v>8381</v>
      </c>
      <c r="M9674" t="s">
        <v>8397</v>
      </c>
      <c r="N9674" t="s">
        <v>8398</v>
      </c>
      <c r="P9674" t="s">
        <v>390</v>
      </c>
      <c r="Q9674" t="s">
        <v>6825</v>
      </c>
      <c r="R9674" t="s">
        <v>392</v>
      </c>
      <c r="S9674">
        <v>0</v>
      </c>
      <c r="U9674">
        <v>0</v>
      </c>
      <c r="V9674">
        <v>0</v>
      </c>
    </row>
    <row r="9675" spans="1:22" x14ac:dyDescent="0.25">
      <c r="A9675" t="s">
        <v>23</v>
      </c>
      <c r="B9675">
        <v>1</v>
      </c>
      <c r="C9675">
        <v>11020</v>
      </c>
      <c r="D9675">
        <v>810404</v>
      </c>
      <c r="E9675" t="s">
        <v>8396</v>
      </c>
      <c r="F9675">
        <v>13.43</v>
      </c>
      <c r="G9675">
        <v>20201016</v>
      </c>
      <c r="H9675">
        <v>99999999</v>
      </c>
      <c r="I9675" t="s">
        <v>64</v>
      </c>
      <c r="J9675" t="s">
        <v>8380</v>
      </c>
      <c r="K9675" t="s">
        <v>8381</v>
      </c>
      <c r="L9675" t="s">
        <v>8381</v>
      </c>
      <c r="M9675" t="s">
        <v>8397</v>
      </c>
      <c r="N9675" t="s">
        <v>8398</v>
      </c>
      <c r="P9675" t="s">
        <v>390</v>
      </c>
      <c r="Q9675" t="s">
        <v>6825</v>
      </c>
      <c r="R9675" t="s">
        <v>392</v>
      </c>
      <c r="S9675">
        <v>0</v>
      </c>
      <c r="U9675">
        <v>0</v>
      </c>
      <c r="V9675">
        <v>0</v>
      </c>
    </row>
    <row r="9676" spans="1:22" x14ac:dyDescent="0.25">
      <c r="A9676" t="s">
        <v>23</v>
      </c>
      <c r="B9676">
        <v>1</v>
      </c>
      <c r="C9676">
        <v>11010</v>
      </c>
      <c r="D9676">
        <v>810405</v>
      </c>
      <c r="E9676" t="s">
        <v>8399</v>
      </c>
      <c r="F9676">
        <v>7.95</v>
      </c>
      <c r="G9676">
        <v>20201016</v>
      </c>
      <c r="H9676">
        <v>99999999</v>
      </c>
      <c r="I9676" t="s">
        <v>64</v>
      </c>
      <c r="J9676" t="s">
        <v>8380</v>
      </c>
      <c r="K9676" t="s">
        <v>8381</v>
      </c>
      <c r="L9676" t="s">
        <v>8381</v>
      </c>
      <c r="M9676" t="s">
        <v>8400</v>
      </c>
      <c r="N9676" t="s">
        <v>8398</v>
      </c>
      <c r="P9676" t="s">
        <v>390</v>
      </c>
      <c r="Q9676" t="s">
        <v>6825</v>
      </c>
      <c r="R9676" t="s">
        <v>392</v>
      </c>
      <c r="S9676">
        <v>0</v>
      </c>
      <c r="U9676">
        <v>0</v>
      </c>
      <c r="V9676">
        <v>0</v>
      </c>
    </row>
    <row r="9677" spans="1:22" x14ac:dyDescent="0.25">
      <c r="A9677" t="s">
        <v>23</v>
      </c>
      <c r="B9677">
        <v>1</v>
      </c>
      <c r="C9677">
        <v>11020</v>
      </c>
      <c r="D9677">
        <v>810405</v>
      </c>
      <c r="E9677" t="s">
        <v>8399</v>
      </c>
      <c r="F9677">
        <v>7.95</v>
      </c>
      <c r="G9677">
        <v>20201016</v>
      </c>
      <c r="H9677">
        <v>99999999</v>
      </c>
      <c r="I9677" t="s">
        <v>64</v>
      </c>
      <c r="J9677" t="s">
        <v>8380</v>
      </c>
      <c r="K9677" t="s">
        <v>8381</v>
      </c>
      <c r="L9677" t="s">
        <v>8381</v>
      </c>
      <c r="M9677" t="s">
        <v>8400</v>
      </c>
      <c r="N9677" t="s">
        <v>8398</v>
      </c>
      <c r="P9677" t="s">
        <v>390</v>
      </c>
      <c r="Q9677" t="s">
        <v>6825</v>
      </c>
      <c r="R9677" t="s">
        <v>392</v>
      </c>
      <c r="S9677">
        <v>0</v>
      </c>
      <c r="U9677">
        <v>0</v>
      </c>
      <c r="V9677">
        <v>0</v>
      </c>
    </row>
    <row r="9678" spans="1:22" x14ac:dyDescent="0.25">
      <c r="A9678" t="s">
        <v>23</v>
      </c>
      <c r="B9678">
        <v>1</v>
      </c>
      <c r="C9678">
        <v>11010</v>
      </c>
      <c r="D9678">
        <v>810407</v>
      </c>
      <c r="E9678" t="s">
        <v>8401</v>
      </c>
      <c r="F9678">
        <v>10.82</v>
      </c>
      <c r="G9678">
        <v>20201016</v>
      </c>
      <c r="H9678">
        <v>99999999</v>
      </c>
      <c r="I9678" t="s">
        <v>64</v>
      </c>
      <c r="J9678" t="s">
        <v>8380</v>
      </c>
      <c r="K9678" t="s">
        <v>8381</v>
      </c>
      <c r="L9678" t="s">
        <v>8381</v>
      </c>
      <c r="M9678" t="s">
        <v>8402</v>
      </c>
      <c r="N9678" t="s">
        <v>8403</v>
      </c>
      <c r="O9678" t="s">
        <v>8404</v>
      </c>
      <c r="P9678" t="s">
        <v>390</v>
      </c>
      <c r="Q9678" t="s">
        <v>6825</v>
      </c>
      <c r="R9678" t="s">
        <v>392</v>
      </c>
      <c r="S9678">
        <v>0</v>
      </c>
      <c r="U9678">
        <v>0</v>
      </c>
      <c r="V9678">
        <v>0</v>
      </c>
    </row>
    <row r="9679" spans="1:22" x14ac:dyDescent="0.25">
      <c r="A9679" t="s">
        <v>23</v>
      </c>
      <c r="B9679">
        <v>1</v>
      </c>
      <c r="C9679">
        <v>11020</v>
      </c>
      <c r="D9679">
        <v>810407</v>
      </c>
      <c r="E9679" t="s">
        <v>8401</v>
      </c>
      <c r="F9679">
        <v>10.82</v>
      </c>
      <c r="G9679">
        <v>20201016</v>
      </c>
      <c r="H9679">
        <v>99999999</v>
      </c>
      <c r="I9679" t="s">
        <v>64</v>
      </c>
      <c r="J9679" t="s">
        <v>8380</v>
      </c>
      <c r="K9679" t="s">
        <v>8381</v>
      </c>
      <c r="L9679" t="s">
        <v>8381</v>
      </c>
      <c r="M9679" t="s">
        <v>8402</v>
      </c>
      <c r="N9679" t="s">
        <v>8403</v>
      </c>
      <c r="O9679" t="s">
        <v>8404</v>
      </c>
      <c r="P9679" t="s">
        <v>390</v>
      </c>
      <c r="Q9679" t="s">
        <v>6825</v>
      </c>
      <c r="R9679" t="s">
        <v>392</v>
      </c>
      <c r="S9679">
        <v>0</v>
      </c>
      <c r="U9679">
        <v>0</v>
      </c>
      <c r="V9679">
        <v>0</v>
      </c>
    </row>
    <row r="9680" spans="1:22" x14ac:dyDescent="0.25">
      <c r="A9680" t="s">
        <v>23</v>
      </c>
      <c r="B9680">
        <v>1</v>
      </c>
      <c r="C9680">
        <v>11010</v>
      </c>
      <c r="D9680">
        <v>810421</v>
      </c>
      <c r="E9680" t="s">
        <v>8405</v>
      </c>
      <c r="F9680">
        <v>7.54</v>
      </c>
      <c r="G9680">
        <v>20201016</v>
      </c>
      <c r="H9680">
        <v>99999999</v>
      </c>
      <c r="I9680" t="s">
        <v>64</v>
      </c>
      <c r="J9680" t="s">
        <v>8380</v>
      </c>
      <c r="K9680" t="s">
        <v>8381</v>
      </c>
      <c r="L9680" t="s">
        <v>8381</v>
      </c>
      <c r="M9680" t="s">
        <v>8406</v>
      </c>
      <c r="N9680" t="s">
        <v>8407</v>
      </c>
      <c r="P9680" t="s">
        <v>390</v>
      </c>
      <c r="Q9680" t="s">
        <v>6825</v>
      </c>
      <c r="R9680" t="s">
        <v>392</v>
      </c>
      <c r="S9680">
        <v>0</v>
      </c>
      <c r="U9680">
        <v>0</v>
      </c>
      <c r="V9680">
        <v>0</v>
      </c>
    </row>
    <row r="9681" spans="1:22" x14ac:dyDescent="0.25">
      <c r="A9681" t="s">
        <v>23</v>
      </c>
      <c r="B9681">
        <v>1</v>
      </c>
      <c r="C9681">
        <v>11020</v>
      </c>
      <c r="D9681">
        <v>810421</v>
      </c>
      <c r="E9681" t="s">
        <v>8405</v>
      </c>
      <c r="F9681">
        <v>7.54</v>
      </c>
      <c r="G9681">
        <v>20201016</v>
      </c>
      <c r="H9681">
        <v>99999999</v>
      </c>
      <c r="I9681" t="s">
        <v>64</v>
      </c>
      <c r="J9681" t="s">
        <v>8380</v>
      </c>
      <c r="K9681" t="s">
        <v>8381</v>
      </c>
      <c r="L9681" t="s">
        <v>8381</v>
      </c>
      <c r="M9681" t="s">
        <v>8406</v>
      </c>
      <c r="N9681" t="s">
        <v>8407</v>
      </c>
      <c r="P9681" t="s">
        <v>390</v>
      </c>
      <c r="Q9681" t="s">
        <v>6825</v>
      </c>
      <c r="R9681" t="s">
        <v>392</v>
      </c>
      <c r="S9681">
        <v>0</v>
      </c>
      <c r="U9681">
        <v>0</v>
      </c>
      <c r="V9681">
        <v>0</v>
      </c>
    </row>
    <row r="9682" spans="1:22" x14ac:dyDescent="0.25">
      <c r="A9682" t="s">
        <v>23</v>
      </c>
      <c r="B9682">
        <v>1</v>
      </c>
      <c r="C9682">
        <v>11010</v>
      </c>
      <c r="D9682">
        <v>810423</v>
      </c>
      <c r="E9682" t="s">
        <v>8408</v>
      </c>
      <c r="F9682">
        <v>7.54</v>
      </c>
      <c r="G9682">
        <v>20201016</v>
      </c>
      <c r="H9682">
        <v>99999999</v>
      </c>
      <c r="I9682" t="s">
        <v>64</v>
      </c>
      <c r="J9682" t="s">
        <v>8380</v>
      </c>
      <c r="K9682" t="s">
        <v>8381</v>
      </c>
      <c r="L9682" t="s">
        <v>8381</v>
      </c>
      <c r="M9682" t="s">
        <v>8409</v>
      </c>
      <c r="N9682" t="s">
        <v>8410</v>
      </c>
      <c r="P9682" t="s">
        <v>390</v>
      </c>
      <c r="Q9682" t="s">
        <v>6825</v>
      </c>
      <c r="R9682" t="s">
        <v>392</v>
      </c>
      <c r="S9682">
        <v>0</v>
      </c>
      <c r="U9682">
        <v>0</v>
      </c>
      <c r="V9682">
        <v>0</v>
      </c>
    </row>
    <row r="9683" spans="1:22" x14ac:dyDescent="0.25">
      <c r="A9683" t="s">
        <v>23</v>
      </c>
      <c r="B9683">
        <v>1</v>
      </c>
      <c r="C9683">
        <v>11020</v>
      </c>
      <c r="D9683">
        <v>810423</v>
      </c>
      <c r="E9683" t="s">
        <v>8408</v>
      </c>
      <c r="F9683">
        <v>7.54</v>
      </c>
      <c r="G9683">
        <v>20201016</v>
      </c>
      <c r="H9683">
        <v>99999999</v>
      </c>
      <c r="I9683" t="s">
        <v>64</v>
      </c>
      <c r="J9683" t="s">
        <v>8380</v>
      </c>
      <c r="K9683" t="s">
        <v>8381</v>
      </c>
      <c r="L9683" t="s">
        <v>8381</v>
      </c>
      <c r="M9683" t="s">
        <v>8409</v>
      </c>
      <c r="N9683" t="s">
        <v>8410</v>
      </c>
      <c r="P9683" t="s">
        <v>390</v>
      </c>
      <c r="Q9683" t="s">
        <v>6825</v>
      </c>
      <c r="R9683" t="s">
        <v>392</v>
      </c>
      <c r="S9683">
        <v>0</v>
      </c>
      <c r="U9683">
        <v>0</v>
      </c>
      <c r="V9683">
        <v>0</v>
      </c>
    </row>
    <row r="9684" spans="1:22" x14ac:dyDescent="0.25">
      <c r="A9684" t="s">
        <v>23</v>
      </c>
      <c r="B9684">
        <v>1</v>
      </c>
      <c r="C9684">
        <v>11010</v>
      </c>
      <c r="D9684">
        <v>810425</v>
      </c>
      <c r="E9684" t="s">
        <v>8411</v>
      </c>
      <c r="F9684">
        <v>7.54</v>
      </c>
      <c r="G9684">
        <v>20201016</v>
      </c>
      <c r="H9684">
        <v>99999999</v>
      </c>
      <c r="I9684" t="s">
        <v>64</v>
      </c>
      <c r="J9684" t="s">
        <v>8380</v>
      </c>
      <c r="K9684" t="s">
        <v>8381</v>
      </c>
      <c r="L9684" t="s">
        <v>8381</v>
      </c>
      <c r="M9684" t="s">
        <v>8412</v>
      </c>
      <c r="N9684" t="s">
        <v>8413</v>
      </c>
      <c r="P9684" t="s">
        <v>390</v>
      </c>
      <c r="Q9684" t="s">
        <v>6825</v>
      </c>
      <c r="R9684" t="s">
        <v>392</v>
      </c>
      <c r="S9684">
        <v>0</v>
      </c>
      <c r="U9684">
        <v>0</v>
      </c>
      <c r="V9684">
        <v>0</v>
      </c>
    </row>
    <row r="9685" spans="1:22" x14ac:dyDescent="0.25">
      <c r="A9685" t="s">
        <v>23</v>
      </c>
      <c r="B9685">
        <v>1</v>
      </c>
      <c r="C9685">
        <v>11020</v>
      </c>
      <c r="D9685">
        <v>810425</v>
      </c>
      <c r="E9685" t="s">
        <v>8411</v>
      </c>
      <c r="F9685">
        <v>7.54</v>
      </c>
      <c r="G9685">
        <v>20201016</v>
      </c>
      <c r="H9685">
        <v>99999999</v>
      </c>
      <c r="I9685" t="s">
        <v>64</v>
      </c>
      <c r="J9685" t="s">
        <v>8380</v>
      </c>
      <c r="K9685" t="s">
        <v>8381</v>
      </c>
      <c r="L9685" t="s">
        <v>8381</v>
      </c>
      <c r="M9685" t="s">
        <v>8412</v>
      </c>
      <c r="N9685" t="s">
        <v>8413</v>
      </c>
      <c r="P9685" t="s">
        <v>390</v>
      </c>
      <c r="Q9685" t="s">
        <v>6825</v>
      </c>
      <c r="R9685" t="s">
        <v>392</v>
      </c>
      <c r="S9685">
        <v>0</v>
      </c>
      <c r="U9685">
        <v>0</v>
      </c>
      <c r="V9685">
        <v>0</v>
      </c>
    </row>
    <row r="9686" spans="1:22" x14ac:dyDescent="0.25">
      <c r="A9686" t="s">
        <v>23</v>
      </c>
      <c r="B9686">
        <v>1</v>
      </c>
      <c r="C9686">
        <v>11010</v>
      </c>
      <c r="D9686">
        <v>810427</v>
      </c>
      <c r="E9686" t="s">
        <v>8414</v>
      </c>
      <c r="F9686">
        <v>2.74</v>
      </c>
      <c r="G9686">
        <v>20201016</v>
      </c>
      <c r="H9686">
        <v>99999999</v>
      </c>
      <c r="I9686" t="s">
        <v>64</v>
      </c>
      <c r="J9686" t="s">
        <v>8380</v>
      </c>
      <c r="K9686" t="s">
        <v>8381</v>
      </c>
      <c r="L9686" t="s">
        <v>8381</v>
      </c>
      <c r="M9686" t="s">
        <v>8415</v>
      </c>
      <c r="N9686" t="s">
        <v>8416</v>
      </c>
      <c r="P9686" t="s">
        <v>390</v>
      </c>
      <c r="Q9686" t="s">
        <v>6825</v>
      </c>
      <c r="R9686" t="s">
        <v>392</v>
      </c>
      <c r="S9686">
        <v>0</v>
      </c>
      <c r="U9686">
        <v>0</v>
      </c>
      <c r="V9686">
        <v>0</v>
      </c>
    </row>
    <row r="9687" spans="1:22" x14ac:dyDescent="0.25">
      <c r="A9687" t="s">
        <v>23</v>
      </c>
      <c r="B9687">
        <v>1</v>
      </c>
      <c r="C9687">
        <v>11020</v>
      </c>
      <c r="D9687">
        <v>810427</v>
      </c>
      <c r="E9687" t="s">
        <v>8414</v>
      </c>
      <c r="F9687">
        <v>2.74</v>
      </c>
      <c r="G9687">
        <v>20201016</v>
      </c>
      <c r="H9687">
        <v>99999999</v>
      </c>
      <c r="I9687" t="s">
        <v>64</v>
      </c>
      <c r="J9687" t="s">
        <v>8380</v>
      </c>
      <c r="K9687" t="s">
        <v>8381</v>
      </c>
      <c r="L9687" t="s">
        <v>8381</v>
      </c>
      <c r="M9687" t="s">
        <v>8415</v>
      </c>
      <c r="N9687" t="s">
        <v>8416</v>
      </c>
      <c r="P9687" t="s">
        <v>390</v>
      </c>
      <c r="Q9687" t="s">
        <v>6825</v>
      </c>
      <c r="R9687" t="s">
        <v>392</v>
      </c>
      <c r="S9687">
        <v>0</v>
      </c>
      <c r="U9687">
        <v>0</v>
      </c>
      <c r="V9687">
        <v>0</v>
      </c>
    </row>
    <row r="9688" spans="1:22" x14ac:dyDescent="0.25">
      <c r="A9688" t="s">
        <v>23</v>
      </c>
      <c r="B9688">
        <v>1</v>
      </c>
      <c r="C9688">
        <v>11010</v>
      </c>
      <c r="D9688">
        <v>810429</v>
      </c>
      <c r="E9688" t="s">
        <v>8417</v>
      </c>
      <c r="F9688">
        <v>2.74</v>
      </c>
      <c r="G9688">
        <v>20201016</v>
      </c>
      <c r="H9688">
        <v>99999999</v>
      </c>
      <c r="I9688" t="s">
        <v>64</v>
      </c>
      <c r="J9688" t="s">
        <v>8380</v>
      </c>
      <c r="K9688" t="s">
        <v>8381</v>
      </c>
      <c r="L9688" t="s">
        <v>8381</v>
      </c>
      <c r="M9688" t="s">
        <v>8418</v>
      </c>
      <c r="N9688" t="s">
        <v>8416</v>
      </c>
      <c r="P9688" t="s">
        <v>390</v>
      </c>
      <c r="Q9688" t="s">
        <v>6825</v>
      </c>
      <c r="R9688" t="s">
        <v>392</v>
      </c>
      <c r="S9688">
        <v>0</v>
      </c>
      <c r="U9688">
        <v>0</v>
      </c>
      <c r="V9688">
        <v>0</v>
      </c>
    </row>
    <row r="9689" spans="1:22" x14ac:dyDescent="0.25">
      <c r="A9689" t="s">
        <v>23</v>
      </c>
      <c r="B9689">
        <v>1</v>
      </c>
      <c r="C9689">
        <v>11020</v>
      </c>
      <c r="D9689">
        <v>810429</v>
      </c>
      <c r="E9689" t="s">
        <v>8417</v>
      </c>
      <c r="F9689">
        <v>2.74</v>
      </c>
      <c r="G9689">
        <v>20201016</v>
      </c>
      <c r="H9689">
        <v>99999999</v>
      </c>
      <c r="I9689" t="s">
        <v>64</v>
      </c>
      <c r="J9689" t="s">
        <v>8380</v>
      </c>
      <c r="K9689" t="s">
        <v>8381</v>
      </c>
      <c r="L9689" t="s">
        <v>8381</v>
      </c>
      <c r="M9689" t="s">
        <v>8418</v>
      </c>
      <c r="N9689" t="s">
        <v>8416</v>
      </c>
      <c r="P9689" t="s">
        <v>390</v>
      </c>
      <c r="Q9689" t="s">
        <v>6825</v>
      </c>
      <c r="R9689" t="s">
        <v>392</v>
      </c>
      <c r="S9689">
        <v>0</v>
      </c>
      <c r="U9689">
        <v>0</v>
      </c>
      <c r="V9689">
        <v>0</v>
      </c>
    </row>
    <row r="9690" spans="1:22" x14ac:dyDescent="0.25">
      <c r="A9690" t="s">
        <v>23</v>
      </c>
      <c r="B9690">
        <v>1</v>
      </c>
      <c r="C9690">
        <v>11010</v>
      </c>
      <c r="D9690">
        <v>810438</v>
      </c>
      <c r="E9690" t="s">
        <v>8419</v>
      </c>
      <c r="F9690">
        <v>3.44</v>
      </c>
      <c r="G9690">
        <v>20201016</v>
      </c>
      <c r="H9690">
        <v>99999999</v>
      </c>
      <c r="I9690" t="s">
        <v>64</v>
      </c>
      <c r="J9690" t="s">
        <v>6675</v>
      </c>
      <c r="K9690" t="s">
        <v>6676</v>
      </c>
      <c r="L9690" t="s">
        <v>6676</v>
      </c>
      <c r="M9690" t="s">
        <v>8420</v>
      </c>
      <c r="N9690" t="s">
        <v>8421</v>
      </c>
      <c r="P9690" t="s">
        <v>390</v>
      </c>
      <c r="Q9690" t="s">
        <v>813</v>
      </c>
      <c r="R9690" t="s">
        <v>392</v>
      </c>
      <c r="S9690">
        <v>0</v>
      </c>
      <c r="U9690">
        <v>0</v>
      </c>
      <c r="V9690">
        <v>0</v>
      </c>
    </row>
    <row r="9691" spans="1:22" x14ac:dyDescent="0.25">
      <c r="A9691" t="s">
        <v>23</v>
      </c>
      <c r="B9691">
        <v>1</v>
      </c>
      <c r="C9691">
        <v>11020</v>
      </c>
      <c r="D9691">
        <v>810438</v>
      </c>
      <c r="E9691" t="s">
        <v>8419</v>
      </c>
      <c r="F9691">
        <v>3.44</v>
      </c>
      <c r="G9691">
        <v>20201016</v>
      </c>
      <c r="H9691">
        <v>99999999</v>
      </c>
      <c r="I9691" t="s">
        <v>64</v>
      </c>
      <c r="J9691" t="s">
        <v>6675</v>
      </c>
      <c r="K9691" t="s">
        <v>6676</v>
      </c>
      <c r="L9691" t="s">
        <v>6676</v>
      </c>
      <c r="M9691" t="s">
        <v>8420</v>
      </c>
      <c r="N9691" t="s">
        <v>8421</v>
      </c>
      <c r="P9691" t="s">
        <v>390</v>
      </c>
      <c r="Q9691" t="s">
        <v>813</v>
      </c>
      <c r="R9691" t="s">
        <v>392</v>
      </c>
      <c r="S9691">
        <v>0</v>
      </c>
      <c r="U9691">
        <v>0</v>
      </c>
      <c r="V9691">
        <v>0</v>
      </c>
    </row>
    <row r="9692" spans="1:22" x14ac:dyDescent="0.25">
      <c r="A9692" t="s">
        <v>23</v>
      </c>
      <c r="B9692">
        <v>1</v>
      </c>
      <c r="C9692">
        <v>11010</v>
      </c>
      <c r="D9692">
        <v>810439</v>
      </c>
      <c r="E9692" t="s">
        <v>8422</v>
      </c>
      <c r="F9692">
        <v>4.12</v>
      </c>
      <c r="G9692">
        <v>20201016</v>
      </c>
      <c r="H9692">
        <v>99999999</v>
      </c>
      <c r="I9692" t="s">
        <v>64</v>
      </c>
      <c r="J9692" t="s">
        <v>6675</v>
      </c>
      <c r="K9692" t="s">
        <v>6676</v>
      </c>
      <c r="L9692" t="s">
        <v>6676</v>
      </c>
      <c r="M9692" t="s">
        <v>8423</v>
      </c>
      <c r="N9692" t="s">
        <v>8421</v>
      </c>
      <c r="P9692" t="s">
        <v>390</v>
      </c>
      <c r="Q9692" t="s">
        <v>813</v>
      </c>
      <c r="R9692" t="s">
        <v>392</v>
      </c>
      <c r="S9692">
        <v>0</v>
      </c>
      <c r="U9692">
        <v>0</v>
      </c>
      <c r="V9692">
        <v>0</v>
      </c>
    </row>
    <row r="9693" spans="1:22" x14ac:dyDescent="0.25">
      <c r="A9693" t="s">
        <v>23</v>
      </c>
      <c r="B9693">
        <v>1</v>
      </c>
      <c r="C9693">
        <v>11020</v>
      </c>
      <c r="D9693">
        <v>810439</v>
      </c>
      <c r="E9693" t="s">
        <v>8422</v>
      </c>
      <c r="F9693">
        <v>4.12</v>
      </c>
      <c r="G9693">
        <v>20201016</v>
      </c>
      <c r="H9693">
        <v>99999999</v>
      </c>
      <c r="I9693" t="s">
        <v>64</v>
      </c>
      <c r="J9693" t="s">
        <v>6675</v>
      </c>
      <c r="K9693" t="s">
        <v>6676</v>
      </c>
      <c r="L9693" t="s">
        <v>6676</v>
      </c>
      <c r="M9693" t="s">
        <v>8423</v>
      </c>
      <c r="N9693" t="s">
        <v>8421</v>
      </c>
      <c r="P9693" t="s">
        <v>390</v>
      </c>
      <c r="Q9693" t="s">
        <v>813</v>
      </c>
      <c r="R9693" t="s">
        <v>392</v>
      </c>
      <c r="S9693">
        <v>0</v>
      </c>
      <c r="U9693">
        <v>0</v>
      </c>
      <c r="V9693">
        <v>0</v>
      </c>
    </row>
    <row r="9694" spans="1:22" x14ac:dyDescent="0.25">
      <c r="A9694" t="s">
        <v>23</v>
      </c>
      <c r="B9694">
        <v>1</v>
      </c>
      <c r="C9694">
        <v>11010</v>
      </c>
      <c r="D9694">
        <v>810440</v>
      </c>
      <c r="E9694" t="s">
        <v>8424</v>
      </c>
      <c r="F9694">
        <v>2.84</v>
      </c>
      <c r="G9694">
        <v>20201016</v>
      </c>
      <c r="H9694">
        <v>99999999</v>
      </c>
      <c r="I9694" t="s">
        <v>64</v>
      </c>
      <c r="J9694" t="s">
        <v>6675</v>
      </c>
      <c r="K9694" t="s">
        <v>6676</v>
      </c>
      <c r="L9694" t="s">
        <v>6676</v>
      </c>
      <c r="M9694" t="s">
        <v>8425</v>
      </c>
      <c r="N9694" t="s">
        <v>8426</v>
      </c>
      <c r="P9694" t="s">
        <v>390</v>
      </c>
      <c r="Q9694" t="s">
        <v>813</v>
      </c>
      <c r="R9694" t="s">
        <v>392</v>
      </c>
      <c r="S9694">
        <v>0</v>
      </c>
      <c r="U9694">
        <v>0</v>
      </c>
      <c r="V9694">
        <v>0</v>
      </c>
    </row>
    <row r="9695" spans="1:22" x14ac:dyDescent="0.25">
      <c r="A9695" t="s">
        <v>23</v>
      </c>
      <c r="B9695">
        <v>1</v>
      </c>
      <c r="C9695">
        <v>11020</v>
      </c>
      <c r="D9695">
        <v>810440</v>
      </c>
      <c r="E9695" t="s">
        <v>8424</v>
      </c>
      <c r="F9695">
        <v>2.84</v>
      </c>
      <c r="G9695">
        <v>20201016</v>
      </c>
      <c r="H9695">
        <v>99999999</v>
      </c>
      <c r="I9695" t="s">
        <v>64</v>
      </c>
      <c r="J9695" t="s">
        <v>6675</v>
      </c>
      <c r="K9695" t="s">
        <v>6676</v>
      </c>
      <c r="L9695" t="s">
        <v>6676</v>
      </c>
      <c r="M9695" t="s">
        <v>8425</v>
      </c>
      <c r="N9695" t="s">
        <v>8426</v>
      </c>
      <c r="P9695" t="s">
        <v>390</v>
      </c>
      <c r="Q9695" t="s">
        <v>813</v>
      </c>
      <c r="R9695" t="s">
        <v>392</v>
      </c>
      <c r="S9695">
        <v>0</v>
      </c>
      <c r="U9695">
        <v>0</v>
      </c>
      <c r="V9695">
        <v>0</v>
      </c>
    </row>
    <row r="9696" spans="1:22" x14ac:dyDescent="0.25">
      <c r="A9696" t="s">
        <v>23</v>
      </c>
      <c r="B9696">
        <v>1</v>
      </c>
      <c r="C9696">
        <v>11010</v>
      </c>
      <c r="D9696">
        <v>810441</v>
      </c>
      <c r="E9696" t="s">
        <v>8427</v>
      </c>
      <c r="F9696">
        <v>4.12</v>
      </c>
      <c r="G9696">
        <v>20201016</v>
      </c>
      <c r="H9696">
        <v>99999999</v>
      </c>
      <c r="I9696" t="s">
        <v>64</v>
      </c>
      <c r="J9696" t="s">
        <v>6675</v>
      </c>
      <c r="K9696" t="s">
        <v>6676</v>
      </c>
      <c r="L9696" t="s">
        <v>6676</v>
      </c>
      <c r="M9696" t="s">
        <v>8423</v>
      </c>
      <c r="N9696" t="s">
        <v>8428</v>
      </c>
      <c r="P9696" t="s">
        <v>390</v>
      </c>
      <c r="Q9696" t="s">
        <v>813</v>
      </c>
      <c r="R9696" t="s">
        <v>392</v>
      </c>
      <c r="S9696">
        <v>0</v>
      </c>
      <c r="U9696">
        <v>0</v>
      </c>
      <c r="V9696">
        <v>0</v>
      </c>
    </row>
    <row r="9697" spans="1:22" x14ac:dyDescent="0.25">
      <c r="A9697" t="s">
        <v>23</v>
      </c>
      <c r="B9697">
        <v>1</v>
      </c>
      <c r="C9697">
        <v>11020</v>
      </c>
      <c r="D9697">
        <v>810441</v>
      </c>
      <c r="E9697" t="s">
        <v>8427</v>
      </c>
      <c r="F9697">
        <v>4.12</v>
      </c>
      <c r="G9697">
        <v>20201016</v>
      </c>
      <c r="H9697">
        <v>99999999</v>
      </c>
      <c r="I9697" t="s">
        <v>64</v>
      </c>
      <c r="J9697" t="s">
        <v>6675</v>
      </c>
      <c r="K9697" t="s">
        <v>6676</v>
      </c>
      <c r="L9697" t="s">
        <v>6676</v>
      </c>
      <c r="M9697" t="s">
        <v>8423</v>
      </c>
      <c r="N9697" t="s">
        <v>8428</v>
      </c>
      <c r="P9697" t="s">
        <v>390</v>
      </c>
      <c r="Q9697" t="s">
        <v>813</v>
      </c>
      <c r="R9697" t="s">
        <v>392</v>
      </c>
      <c r="S9697">
        <v>0</v>
      </c>
      <c r="U9697">
        <v>0</v>
      </c>
      <c r="V9697">
        <v>0</v>
      </c>
    </row>
    <row r="9698" spans="1:22" x14ac:dyDescent="0.25">
      <c r="A9698" t="s">
        <v>23</v>
      </c>
      <c r="B9698">
        <v>1</v>
      </c>
      <c r="C9698">
        <v>11010</v>
      </c>
      <c r="D9698">
        <v>810442</v>
      </c>
      <c r="E9698" t="s">
        <v>8429</v>
      </c>
      <c r="F9698">
        <v>2.89</v>
      </c>
      <c r="G9698">
        <v>20201016</v>
      </c>
      <c r="H9698">
        <v>99999999</v>
      </c>
      <c r="I9698" t="s">
        <v>64</v>
      </c>
      <c r="J9698" t="s">
        <v>6675</v>
      </c>
      <c r="K9698" t="s">
        <v>6676</v>
      </c>
      <c r="L9698" t="s">
        <v>6676</v>
      </c>
      <c r="M9698" t="s">
        <v>8425</v>
      </c>
      <c r="N9698" t="s">
        <v>8430</v>
      </c>
      <c r="P9698" t="s">
        <v>390</v>
      </c>
      <c r="Q9698" t="s">
        <v>813</v>
      </c>
      <c r="R9698" t="s">
        <v>392</v>
      </c>
      <c r="S9698">
        <v>0</v>
      </c>
      <c r="U9698">
        <v>0</v>
      </c>
      <c r="V9698">
        <v>0</v>
      </c>
    </row>
    <row r="9699" spans="1:22" x14ac:dyDescent="0.25">
      <c r="A9699" t="s">
        <v>23</v>
      </c>
      <c r="B9699">
        <v>1</v>
      </c>
      <c r="C9699">
        <v>11020</v>
      </c>
      <c r="D9699">
        <v>810442</v>
      </c>
      <c r="E9699" t="s">
        <v>8429</v>
      </c>
      <c r="F9699">
        <v>2.89</v>
      </c>
      <c r="G9699">
        <v>20201016</v>
      </c>
      <c r="H9699">
        <v>99999999</v>
      </c>
      <c r="I9699" t="s">
        <v>64</v>
      </c>
      <c r="J9699" t="s">
        <v>6675</v>
      </c>
      <c r="K9699" t="s">
        <v>6676</v>
      </c>
      <c r="L9699" t="s">
        <v>6676</v>
      </c>
      <c r="M9699" t="s">
        <v>8425</v>
      </c>
      <c r="N9699" t="s">
        <v>8430</v>
      </c>
      <c r="P9699" t="s">
        <v>390</v>
      </c>
      <c r="Q9699" t="s">
        <v>813</v>
      </c>
      <c r="R9699" t="s">
        <v>392</v>
      </c>
      <c r="S9699">
        <v>0</v>
      </c>
      <c r="U9699">
        <v>0</v>
      </c>
      <c r="V9699">
        <v>0</v>
      </c>
    </row>
    <row r="9700" spans="1:22" x14ac:dyDescent="0.25">
      <c r="A9700" t="s">
        <v>23</v>
      </c>
      <c r="B9700">
        <v>1</v>
      </c>
      <c r="C9700">
        <v>11010</v>
      </c>
      <c r="D9700">
        <v>810444</v>
      </c>
      <c r="E9700" t="s">
        <v>8431</v>
      </c>
      <c r="F9700">
        <v>4.38</v>
      </c>
      <c r="G9700">
        <v>20201016</v>
      </c>
      <c r="H9700">
        <v>99999999</v>
      </c>
      <c r="I9700" t="s">
        <v>64</v>
      </c>
      <c r="J9700" t="s">
        <v>6675</v>
      </c>
      <c r="K9700" t="s">
        <v>6676</v>
      </c>
      <c r="L9700" t="s">
        <v>6676</v>
      </c>
      <c r="M9700" t="s">
        <v>8432</v>
      </c>
      <c r="N9700" t="s">
        <v>8433</v>
      </c>
      <c r="P9700" t="s">
        <v>390</v>
      </c>
      <c r="Q9700" t="s">
        <v>813</v>
      </c>
      <c r="R9700" t="s">
        <v>392</v>
      </c>
      <c r="S9700">
        <v>0</v>
      </c>
      <c r="U9700">
        <v>0</v>
      </c>
      <c r="V9700">
        <v>0</v>
      </c>
    </row>
    <row r="9701" spans="1:22" x14ac:dyDescent="0.25">
      <c r="A9701" t="s">
        <v>23</v>
      </c>
      <c r="B9701">
        <v>1</v>
      </c>
      <c r="C9701">
        <v>11020</v>
      </c>
      <c r="D9701">
        <v>810444</v>
      </c>
      <c r="E9701" t="s">
        <v>8431</v>
      </c>
      <c r="F9701">
        <v>4.38</v>
      </c>
      <c r="G9701">
        <v>20201016</v>
      </c>
      <c r="H9701">
        <v>99999999</v>
      </c>
      <c r="I9701" t="s">
        <v>64</v>
      </c>
      <c r="J9701" t="s">
        <v>6675</v>
      </c>
      <c r="K9701" t="s">
        <v>6676</v>
      </c>
      <c r="L9701" t="s">
        <v>6676</v>
      </c>
      <c r="M9701" t="s">
        <v>8432</v>
      </c>
      <c r="N9701" t="s">
        <v>8433</v>
      </c>
      <c r="P9701" t="s">
        <v>390</v>
      </c>
      <c r="Q9701" t="s">
        <v>813</v>
      </c>
      <c r="R9701" t="s">
        <v>392</v>
      </c>
      <c r="S9701">
        <v>0</v>
      </c>
      <c r="U9701">
        <v>0</v>
      </c>
      <c r="V9701">
        <v>0</v>
      </c>
    </row>
    <row r="9702" spans="1:22" x14ac:dyDescent="0.25">
      <c r="A9702" t="s">
        <v>23</v>
      </c>
      <c r="B9702">
        <v>1</v>
      </c>
      <c r="C9702">
        <v>11010</v>
      </c>
      <c r="D9702">
        <v>810445</v>
      </c>
      <c r="E9702" t="s">
        <v>8434</v>
      </c>
      <c r="F9702">
        <v>4.4000000000000004</v>
      </c>
      <c r="G9702">
        <v>20201016</v>
      </c>
      <c r="H9702">
        <v>99999999</v>
      </c>
      <c r="I9702" t="s">
        <v>64</v>
      </c>
      <c r="J9702" t="s">
        <v>6675</v>
      </c>
      <c r="K9702" t="s">
        <v>6676</v>
      </c>
      <c r="L9702" t="s">
        <v>6676</v>
      </c>
      <c r="M9702" t="s">
        <v>8435</v>
      </c>
      <c r="N9702" t="s">
        <v>8436</v>
      </c>
      <c r="P9702" t="s">
        <v>390</v>
      </c>
      <c r="Q9702" t="s">
        <v>813</v>
      </c>
      <c r="R9702" t="s">
        <v>392</v>
      </c>
      <c r="S9702">
        <v>0</v>
      </c>
      <c r="U9702">
        <v>0</v>
      </c>
      <c r="V9702">
        <v>0</v>
      </c>
    </row>
    <row r="9703" spans="1:22" x14ac:dyDescent="0.25">
      <c r="A9703" t="s">
        <v>23</v>
      </c>
      <c r="B9703">
        <v>1</v>
      </c>
      <c r="C9703">
        <v>11020</v>
      </c>
      <c r="D9703">
        <v>810445</v>
      </c>
      <c r="E9703" t="s">
        <v>8434</v>
      </c>
      <c r="F9703">
        <v>4.4000000000000004</v>
      </c>
      <c r="G9703">
        <v>20201016</v>
      </c>
      <c r="H9703">
        <v>99999999</v>
      </c>
      <c r="I9703" t="s">
        <v>64</v>
      </c>
      <c r="J9703" t="s">
        <v>6675</v>
      </c>
      <c r="K9703" t="s">
        <v>6676</v>
      </c>
      <c r="L9703" t="s">
        <v>6676</v>
      </c>
      <c r="M9703" t="s">
        <v>8435</v>
      </c>
      <c r="N9703" t="s">
        <v>8436</v>
      </c>
      <c r="P9703" t="s">
        <v>390</v>
      </c>
      <c r="Q9703" t="s">
        <v>813</v>
      </c>
      <c r="R9703" t="s">
        <v>392</v>
      </c>
      <c r="S9703">
        <v>0</v>
      </c>
      <c r="U9703">
        <v>0</v>
      </c>
      <c r="V9703">
        <v>0</v>
      </c>
    </row>
    <row r="9704" spans="1:22" x14ac:dyDescent="0.25">
      <c r="A9704" t="s">
        <v>23</v>
      </c>
      <c r="B9704">
        <v>1</v>
      </c>
      <c r="C9704">
        <v>11010</v>
      </c>
      <c r="D9704">
        <v>810449</v>
      </c>
      <c r="E9704" t="s">
        <v>8437</v>
      </c>
      <c r="F9704">
        <v>2.5299999999999998</v>
      </c>
      <c r="G9704">
        <v>20201016</v>
      </c>
      <c r="H9704">
        <v>99999999</v>
      </c>
      <c r="I9704" t="s">
        <v>64</v>
      </c>
      <c r="J9704" t="s">
        <v>7379</v>
      </c>
      <c r="K9704" t="s">
        <v>7380</v>
      </c>
      <c r="L9704" t="s">
        <v>7380</v>
      </c>
      <c r="M9704" t="s">
        <v>8167</v>
      </c>
      <c r="N9704" t="s">
        <v>8438</v>
      </c>
      <c r="P9704" t="s">
        <v>390</v>
      </c>
      <c r="Q9704" t="s">
        <v>275</v>
      </c>
      <c r="R9704" t="s">
        <v>392</v>
      </c>
      <c r="S9704">
        <v>0</v>
      </c>
      <c r="U9704">
        <v>0</v>
      </c>
      <c r="V9704">
        <v>0</v>
      </c>
    </row>
    <row r="9705" spans="1:22" x14ac:dyDescent="0.25">
      <c r="A9705" t="s">
        <v>23</v>
      </c>
      <c r="B9705">
        <v>1</v>
      </c>
      <c r="C9705">
        <v>11020</v>
      </c>
      <c r="D9705">
        <v>810449</v>
      </c>
      <c r="E9705" t="s">
        <v>8437</v>
      </c>
      <c r="F9705">
        <v>2.5299999999999998</v>
      </c>
      <c r="G9705">
        <v>20201016</v>
      </c>
      <c r="H9705">
        <v>99999999</v>
      </c>
      <c r="I9705" t="s">
        <v>64</v>
      </c>
      <c r="J9705" t="s">
        <v>7379</v>
      </c>
      <c r="K9705" t="s">
        <v>7380</v>
      </c>
      <c r="L9705" t="s">
        <v>7380</v>
      </c>
      <c r="M9705" t="s">
        <v>8167</v>
      </c>
      <c r="N9705" t="s">
        <v>8438</v>
      </c>
      <c r="P9705" t="s">
        <v>390</v>
      </c>
      <c r="Q9705" t="s">
        <v>275</v>
      </c>
      <c r="R9705" t="s">
        <v>392</v>
      </c>
      <c r="S9705">
        <v>0</v>
      </c>
      <c r="U9705">
        <v>0</v>
      </c>
      <c r="V9705">
        <v>0</v>
      </c>
    </row>
    <row r="9706" spans="1:22" x14ac:dyDescent="0.25">
      <c r="A9706" t="s">
        <v>23</v>
      </c>
      <c r="B9706">
        <v>1</v>
      </c>
      <c r="C9706">
        <v>11010</v>
      </c>
      <c r="D9706">
        <v>810480</v>
      </c>
      <c r="E9706" t="s">
        <v>8439</v>
      </c>
      <c r="F9706">
        <v>15.69</v>
      </c>
      <c r="G9706">
        <v>20201016</v>
      </c>
      <c r="H9706">
        <v>99999999</v>
      </c>
      <c r="I9706" t="s">
        <v>64</v>
      </c>
      <c r="J9706" t="s">
        <v>8440</v>
      </c>
      <c r="K9706" t="s">
        <v>8441</v>
      </c>
      <c r="L9706" t="s">
        <v>8441</v>
      </c>
      <c r="M9706" t="s">
        <v>8442</v>
      </c>
      <c r="N9706" t="s">
        <v>8443</v>
      </c>
      <c r="P9706" t="s">
        <v>390</v>
      </c>
      <c r="Q9706" t="s">
        <v>275</v>
      </c>
      <c r="R9706" t="s">
        <v>392</v>
      </c>
      <c r="S9706">
        <v>0</v>
      </c>
      <c r="U9706">
        <v>0</v>
      </c>
      <c r="V9706">
        <v>0</v>
      </c>
    </row>
    <row r="9707" spans="1:22" x14ac:dyDescent="0.25">
      <c r="A9707" t="s">
        <v>23</v>
      </c>
      <c r="B9707">
        <v>1</v>
      </c>
      <c r="C9707">
        <v>11020</v>
      </c>
      <c r="D9707">
        <v>810480</v>
      </c>
      <c r="E9707" t="s">
        <v>8439</v>
      </c>
      <c r="F9707">
        <v>15.69</v>
      </c>
      <c r="G9707">
        <v>20201016</v>
      </c>
      <c r="H9707">
        <v>99999999</v>
      </c>
      <c r="I9707" t="s">
        <v>64</v>
      </c>
      <c r="J9707" t="s">
        <v>8440</v>
      </c>
      <c r="K9707" t="s">
        <v>8441</v>
      </c>
      <c r="L9707" t="s">
        <v>8441</v>
      </c>
      <c r="M9707" t="s">
        <v>8442</v>
      </c>
      <c r="N9707" t="s">
        <v>8443</v>
      </c>
      <c r="P9707" t="s">
        <v>390</v>
      </c>
      <c r="Q9707" t="s">
        <v>275</v>
      </c>
      <c r="R9707" t="s">
        <v>392</v>
      </c>
      <c r="S9707">
        <v>0</v>
      </c>
      <c r="U9707">
        <v>0</v>
      </c>
      <c r="V9707">
        <v>0</v>
      </c>
    </row>
    <row r="9708" spans="1:22" x14ac:dyDescent="0.25">
      <c r="A9708" t="s">
        <v>23</v>
      </c>
      <c r="B9708">
        <v>1</v>
      </c>
      <c r="C9708">
        <v>11010</v>
      </c>
      <c r="D9708">
        <v>810481</v>
      </c>
      <c r="E9708" t="s">
        <v>8444</v>
      </c>
      <c r="F9708">
        <v>8.02</v>
      </c>
      <c r="G9708">
        <v>20201016</v>
      </c>
      <c r="H9708">
        <v>99999999</v>
      </c>
      <c r="I9708" t="s">
        <v>64</v>
      </c>
      <c r="J9708" t="s">
        <v>8440</v>
      </c>
      <c r="K9708" t="s">
        <v>8441</v>
      </c>
      <c r="L9708" t="s">
        <v>8441</v>
      </c>
      <c r="M9708" t="s">
        <v>8445</v>
      </c>
      <c r="N9708" t="s">
        <v>8446</v>
      </c>
      <c r="P9708" t="s">
        <v>390</v>
      </c>
      <c r="Q9708" t="s">
        <v>275</v>
      </c>
      <c r="R9708" t="s">
        <v>392</v>
      </c>
      <c r="S9708">
        <v>0</v>
      </c>
      <c r="U9708">
        <v>0</v>
      </c>
      <c r="V9708">
        <v>0</v>
      </c>
    </row>
    <row r="9709" spans="1:22" x14ac:dyDescent="0.25">
      <c r="A9709" t="s">
        <v>23</v>
      </c>
      <c r="B9709">
        <v>1</v>
      </c>
      <c r="C9709">
        <v>11020</v>
      </c>
      <c r="D9709">
        <v>810481</v>
      </c>
      <c r="E9709" t="s">
        <v>8444</v>
      </c>
      <c r="F9709">
        <v>8.02</v>
      </c>
      <c r="G9709">
        <v>20201016</v>
      </c>
      <c r="H9709">
        <v>99999999</v>
      </c>
      <c r="I9709" t="s">
        <v>64</v>
      </c>
      <c r="J9709" t="s">
        <v>8440</v>
      </c>
      <c r="K9709" t="s">
        <v>8441</v>
      </c>
      <c r="L9709" t="s">
        <v>8441</v>
      </c>
      <c r="M9709" t="s">
        <v>8445</v>
      </c>
      <c r="N9709" t="s">
        <v>8446</v>
      </c>
      <c r="P9709" t="s">
        <v>390</v>
      </c>
      <c r="Q9709" t="s">
        <v>275</v>
      </c>
      <c r="R9709" t="s">
        <v>392</v>
      </c>
      <c r="S9709">
        <v>0</v>
      </c>
      <c r="U9709">
        <v>0</v>
      </c>
      <c r="V9709">
        <v>0</v>
      </c>
    </row>
    <row r="9710" spans="1:22" x14ac:dyDescent="0.25">
      <c r="A9710" t="s">
        <v>23</v>
      </c>
      <c r="B9710">
        <v>1</v>
      </c>
      <c r="C9710">
        <v>11010</v>
      </c>
      <c r="D9710">
        <v>810482</v>
      </c>
      <c r="E9710" t="s">
        <v>8447</v>
      </c>
      <c r="F9710">
        <v>5.32</v>
      </c>
      <c r="G9710">
        <v>20201016</v>
      </c>
      <c r="H9710">
        <v>99999999</v>
      </c>
      <c r="I9710" t="s">
        <v>64</v>
      </c>
      <c r="J9710" t="s">
        <v>7912</v>
      </c>
      <c r="K9710" t="s">
        <v>7913</v>
      </c>
      <c r="L9710" t="s">
        <v>7913</v>
      </c>
      <c r="M9710" t="s">
        <v>8448</v>
      </c>
      <c r="N9710" t="s">
        <v>8449</v>
      </c>
      <c r="P9710" t="s">
        <v>390</v>
      </c>
      <c r="Q9710" t="s">
        <v>813</v>
      </c>
      <c r="R9710" t="s">
        <v>392</v>
      </c>
      <c r="S9710">
        <v>0</v>
      </c>
      <c r="U9710">
        <v>0</v>
      </c>
      <c r="V9710">
        <v>0</v>
      </c>
    </row>
    <row r="9711" spans="1:22" x14ac:dyDescent="0.25">
      <c r="A9711" t="s">
        <v>23</v>
      </c>
      <c r="B9711">
        <v>1</v>
      </c>
      <c r="C9711">
        <v>11020</v>
      </c>
      <c r="D9711">
        <v>810482</v>
      </c>
      <c r="E9711" t="s">
        <v>8447</v>
      </c>
      <c r="F9711">
        <v>5.32</v>
      </c>
      <c r="G9711">
        <v>20201016</v>
      </c>
      <c r="H9711">
        <v>99999999</v>
      </c>
      <c r="I9711" t="s">
        <v>64</v>
      </c>
      <c r="J9711" t="s">
        <v>7912</v>
      </c>
      <c r="K9711" t="s">
        <v>7913</v>
      </c>
      <c r="L9711" t="s">
        <v>7913</v>
      </c>
      <c r="M9711" t="s">
        <v>8448</v>
      </c>
      <c r="N9711" t="s">
        <v>8449</v>
      </c>
      <c r="P9711" t="s">
        <v>390</v>
      </c>
      <c r="Q9711" t="s">
        <v>813</v>
      </c>
      <c r="R9711" t="s">
        <v>392</v>
      </c>
      <c r="S9711">
        <v>0</v>
      </c>
      <c r="U9711">
        <v>0</v>
      </c>
      <c r="V9711">
        <v>0</v>
      </c>
    </row>
    <row r="9712" spans="1:22" x14ac:dyDescent="0.25">
      <c r="A9712" t="s">
        <v>23</v>
      </c>
      <c r="B9712">
        <v>1</v>
      </c>
      <c r="C9712">
        <v>11010</v>
      </c>
      <c r="D9712">
        <v>810487</v>
      </c>
      <c r="E9712" t="s">
        <v>8450</v>
      </c>
      <c r="F9712">
        <v>1.28</v>
      </c>
      <c r="G9712">
        <v>20201016</v>
      </c>
      <c r="H9712">
        <v>99999999</v>
      </c>
      <c r="I9712" t="s">
        <v>64</v>
      </c>
      <c r="J9712" t="s">
        <v>7912</v>
      </c>
      <c r="K9712" t="s">
        <v>7913</v>
      </c>
      <c r="L9712" t="s">
        <v>7913</v>
      </c>
      <c r="M9712" t="s">
        <v>8451</v>
      </c>
      <c r="N9712" t="s">
        <v>8452</v>
      </c>
      <c r="P9712" t="s">
        <v>390</v>
      </c>
      <c r="Q9712" t="s">
        <v>813</v>
      </c>
      <c r="R9712" t="s">
        <v>392</v>
      </c>
      <c r="S9712">
        <v>0</v>
      </c>
      <c r="U9712">
        <v>0</v>
      </c>
      <c r="V9712">
        <v>0</v>
      </c>
    </row>
    <row r="9713" spans="1:22" x14ac:dyDescent="0.25">
      <c r="A9713" t="s">
        <v>23</v>
      </c>
      <c r="B9713">
        <v>1</v>
      </c>
      <c r="C9713">
        <v>11020</v>
      </c>
      <c r="D9713">
        <v>810487</v>
      </c>
      <c r="E9713" t="s">
        <v>8450</v>
      </c>
      <c r="F9713">
        <v>1.28</v>
      </c>
      <c r="G9713">
        <v>20201016</v>
      </c>
      <c r="H9713">
        <v>99999999</v>
      </c>
      <c r="I9713" t="s">
        <v>64</v>
      </c>
      <c r="J9713" t="s">
        <v>7912</v>
      </c>
      <c r="K9713" t="s">
        <v>7913</v>
      </c>
      <c r="L9713" t="s">
        <v>7913</v>
      </c>
      <c r="M9713" t="s">
        <v>8451</v>
      </c>
      <c r="N9713" t="s">
        <v>8452</v>
      </c>
      <c r="P9713" t="s">
        <v>390</v>
      </c>
      <c r="Q9713" t="s">
        <v>813</v>
      </c>
      <c r="R9713" t="s">
        <v>392</v>
      </c>
      <c r="S9713">
        <v>0</v>
      </c>
      <c r="U9713">
        <v>0</v>
      </c>
      <c r="V9713">
        <v>0</v>
      </c>
    </row>
    <row r="9714" spans="1:22" x14ac:dyDescent="0.25">
      <c r="A9714" t="s">
        <v>23</v>
      </c>
      <c r="B9714">
        <v>1</v>
      </c>
      <c r="C9714">
        <v>11010</v>
      </c>
      <c r="D9714">
        <v>810494</v>
      </c>
      <c r="E9714" t="s">
        <v>8453</v>
      </c>
      <c r="F9714">
        <v>4.93</v>
      </c>
      <c r="G9714">
        <v>20201016</v>
      </c>
      <c r="H9714">
        <v>99999999</v>
      </c>
      <c r="I9714" t="s">
        <v>64</v>
      </c>
      <c r="J9714" t="s">
        <v>7912</v>
      </c>
      <c r="K9714" t="s">
        <v>7913</v>
      </c>
      <c r="L9714" t="s">
        <v>7913</v>
      </c>
      <c r="M9714" t="s">
        <v>8454</v>
      </c>
      <c r="N9714" t="s">
        <v>8455</v>
      </c>
      <c r="P9714" t="s">
        <v>390</v>
      </c>
      <c r="Q9714" t="s">
        <v>813</v>
      </c>
      <c r="R9714" t="s">
        <v>392</v>
      </c>
      <c r="S9714">
        <v>0</v>
      </c>
      <c r="U9714">
        <v>0</v>
      </c>
      <c r="V9714">
        <v>0</v>
      </c>
    </row>
    <row r="9715" spans="1:22" x14ac:dyDescent="0.25">
      <c r="A9715" t="s">
        <v>23</v>
      </c>
      <c r="B9715">
        <v>1</v>
      </c>
      <c r="C9715">
        <v>11020</v>
      </c>
      <c r="D9715">
        <v>810494</v>
      </c>
      <c r="E9715" t="s">
        <v>8453</v>
      </c>
      <c r="F9715">
        <v>4.93</v>
      </c>
      <c r="G9715">
        <v>20201016</v>
      </c>
      <c r="H9715">
        <v>99999999</v>
      </c>
      <c r="I9715" t="s">
        <v>64</v>
      </c>
      <c r="J9715" t="s">
        <v>7912</v>
      </c>
      <c r="K9715" t="s">
        <v>7913</v>
      </c>
      <c r="L9715" t="s">
        <v>7913</v>
      </c>
      <c r="M9715" t="s">
        <v>8454</v>
      </c>
      <c r="N9715" t="s">
        <v>8455</v>
      </c>
      <c r="P9715" t="s">
        <v>390</v>
      </c>
      <c r="Q9715" t="s">
        <v>813</v>
      </c>
      <c r="R9715" t="s">
        <v>392</v>
      </c>
      <c r="S9715">
        <v>0</v>
      </c>
      <c r="U9715">
        <v>0</v>
      </c>
      <c r="V9715">
        <v>0</v>
      </c>
    </row>
    <row r="9716" spans="1:22" x14ac:dyDescent="0.25">
      <c r="A9716" t="s">
        <v>23</v>
      </c>
      <c r="B9716">
        <v>1</v>
      </c>
      <c r="C9716">
        <v>11010</v>
      </c>
      <c r="D9716">
        <v>810510</v>
      </c>
      <c r="E9716" t="s">
        <v>8456</v>
      </c>
      <c r="F9716">
        <v>295.19</v>
      </c>
      <c r="G9716">
        <v>20201016</v>
      </c>
      <c r="H9716">
        <v>99999999</v>
      </c>
      <c r="I9716" t="s">
        <v>64</v>
      </c>
      <c r="J9716" t="s">
        <v>6584</v>
      </c>
      <c r="K9716" t="s">
        <v>6585</v>
      </c>
      <c r="L9716" t="s">
        <v>6585</v>
      </c>
      <c r="M9716" t="s">
        <v>8457</v>
      </c>
      <c r="P9716" t="s">
        <v>390</v>
      </c>
      <c r="Q9716" t="s">
        <v>275</v>
      </c>
      <c r="R9716" t="s">
        <v>392</v>
      </c>
      <c r="S9716">
        <v>0</v>
      </c>
      <c r="U9716">
        <v>0</v>
      </c>
      <c r="V9716">
        <v>0</v>
      </c>
    </row>
    <row r="9717" spans="1:22" x14ac:dyDescent="0.25">
      <c r="A9717" t="s">
        <v>23</v>
      </c>
      <c r="B9717">
        <v>1</v>
      </c>
      <c r="C9717">
        <v>11020</v>
      </c>
      <c r="D9717">
        <v>810510</v>
      </c>
      <c r="E9717" t="s">
        <v>8456</v>
      </c>
      <c r="F9717">
        <v>295.19</v>
      </c>
      <c r="G9717">
        <v>20201016</v>
      </c>
      <c r="H9717">
        <v>99999999</v>
      </c>
      <c r="I9717" t="s">
        <v>64</v>
      </c>
      <c r="J9717" t="s">
        <v>6584</v>
      </c>
      <c r="K9717" t="s">
        <v>6585</v>
      </c>
      <c r="L9717" t="s">
        <v>6585</v>
      </c>
      <c r="M9717" t="s">
        <v>8457</v>
      </c>
      <c r="P9717" t="s">
        <v>390</v>
      </c>
      <c r="Q9717" t="s">
        <v>275</v>
      </c>
      <c r="R9717" t="s">
        <v>392</v>
      </c>
      <c r="S9717">
        <v>0</v>
      </c>
      <c r="U9717">
        <v>0</v>
      </c>
      <c r="V9717">
        <v>0</v>
      </c>
    </row>
    <row r="9718" spans="1:22" x14ac:dyDescent="0.25">
      <c r="A9718" t="s">
        <v>23</v>
      </c>
      <c r="B9718">
        <v>1</v>
      </c>
      <c r="C9718">
        <v>11010</v>
      </c>
      <c r="D9718">
        <v>810512</v>
      </c>
      <c r="E9718" t="s">
        <v>8458</v>
      </c>
      <c r="F9718">
        <v>2.3199999999999998</v>
      </c>
      <c r="G9718">
        <v>20201016</v>
      </c>
      <c r="H9718">
        <v>99999999</v>
      </c>
      <c r="I9718" t="s">
        <v>64</v>
      </c>
      <c r="J9718" t="s">
        <v>6679</v>
      </c>
      <c r="K9718" t="s">
        <v>6680</v>
      </c>
      <c r="L9718" t="s">
        <v>6680</v>
      </c>
      <c r="M9718" t="s">
        <v>8459</v>
      </c>
      <c r="N9718" t="s">
        <v>8460</v>
      </c>
      <c r="O9718" t="s">
        <v>8461</v>
      </c>
      <c r="P9718" t="s">
        <v>390</v>
      </c>
      <c r="Q9718" t="s">
        <v>813</v>
      </c>
      <c r="R9718" t="s">
        <v>392</v>
      </c>
      <c r="S9718">
        <v>0</v>
      </c>
      <c r="U9718">
        <v>0</v>
      </c>
      <c r="V9718">
        <v>0</v>
      </c>
    </row>
    <row r="9719" spans="1:22" x14ac:dyDescent="0.25">
      <c r="A9719" t="s">
        <v>23</v>
      </c>
      <c r="B9719">
        <v>1</v>
      </c>
      <c r="C9719">
        <v>11020</v>
      </c>
      <c r="D9719">
        <v>810512</v>
      </c>
      <c r="E9719" t="s">
        <v>8458</v>
      </c>
      <c r="F9719">
        <v>2.3199999999999998</v>
      </c>
      <c r="G9719">
        <v>20201016</v>
      </c>
      <c r="H9719">
        <v>99999999</v>
      </c>
      <c r="I9719" t="s">
        <v>64</v>
      </c>
      <c r="J9719" t="s">
        <v>6679</v>
      </c>
      <c r="K9719" t="s">
        <v>6680</v>
      </c>
      <c r="L9719" t="s">
        <v>6680</v>
      </c>
      <c r="M9719" t="s">
        <v>8459</v>
      </c>
      <c r="N9719" t="s">
        <v>8460</v>
      </c>
      <c r="O9719" t="s">
        <v>8461</v>
      </c>
      <c r="P9719" t="s">
        <v>390</v>
      </c>
      <c r="Q9719" t="s">
        <v>813</v>
      </c>
      <c r="R9719" t="s">
        <v>392</v>
      </c>
      <c r="S9719">
        <v>0</v>
      </c>
      <c r="U9719">
        <v>0</v>
      </c>
      <c r="V9719">
        <v>0</v>
      </c>
    </row>
    <row r="9720" spans="1:22" x14ac:dyDescent="0.25">
      <c r="A9720" t="s">
        <v>23</v>
      </c>
      <c r="B9720">
        <v>1</v>
      </c>
      <c r="C9720">
        <v>11010</v>
      </c>
      <c r="D9720">
        <v>810513</v>
      </c>
      <c r="E9720" t="s">
        <v>8462</v>
      </c>
      <c r="F9720">
        <v>3.06</v>
      </c>
      <c r="G9720">
        <v>20201016</v>
      </c>
      <c r="H9720">
        <v>99999999</v>
      </c>
      <c r="I9720" t="s">
        <v>64</v>
      </c>
      <c r="J9720" t="s">
        <v>6679</v>
      </c>
      <c r="K9720" t="s">
        <v>6680</v>
      </c>
      <c r="L9720" t="s">
        <v>6680</v>
      </c>
      <c r="M9720" t="s">
        <v>8459</v>
      </c>
      <c r="N9720" t="s">
        <v>8463</v>
      </c>
      <c r="O9720" t="s">
        <v>7263</v>
      </c>
      <c r="P9720" t="s">
        <v>390</v>
      </c>
      <c r="Q9720" t="s">
        <v>813</v>
      </c>
      <c r="R9720" t="s">
        <v>392</v>
      </c>
      <c r="S9720">
        <v>0</v>
      </c>
      <c r="U9720">
        <v>0</v>
      </c>
      <c r="V9720">
        <v>0</v>
      </c>
    </row>
    <row r="9721" spans="1:22" x14ac:dyDescent="0.25">
      <c r="A9721" t="s">
        <v>23</v>
      </c>
      <c r="B9721">
        <v>1</v>
      </c>
      <c r="C9721">
        <v>11020</v>
      </c>
      <c r="D9721">
        <v>810513</v>
      </c>
      <c r="E9721" t="s">
        <v>8462</v>
      </c>
      <c r="F9721">
        <v>3.06</v>
      </c>
      <c r="G9721">
        <v>20201016</v>
      </c>
      <c r="H9721">
        <v>99999999</v>
      </c>
      <c r="I9721" t="s">
        <v>64</v>
      </c>
      <c r="J9721" t="s">
        <v>6679</v>
      </c>
      <c r="K9721" t="s">
        <v>6680</v>
      </c>
      <c r="L9721" t="s">
        <v>6680</v>
      </c>
      <c r="M9721" t="s">
        <v>8459</v>
      </c>
      <c r="N9721" t="s">
        <v>8463</v>
      </c>
      <c r="O9721" t="s">
        <v>7263</v>
      </c>
      <c r="P9721" t="s">
        <v>390</v>
      </c>
      <c r="Q9721" t="s">
        <v>813</v>
      </c>
      <c r="R9721" t="s">
        <v>392</v>
      </c>
      <c r="S9721">
        <v>0</v>
      </c>
      <c r="U9721">
        <v>0</v>
      </c>
      <c r="V9721">
        <v>0</v>
      </c>
    </row>
    <row r="9722" spans="1:22" x14ac:dyDescent="0.25">
      <c r="A9722" t="s">
        <v>23</v>
      </c>
      <c r="B9722">
        <v>1</v>
      </c>
      <c r="C9722">
        <v>11010</v>
      </c>
      <c r="D9722">
        <v>810514</v>
      </c>
      <c r="E9722" t="s">
        <v>8464</v>
      </c>
      <c r="F9722">
        <v>3.89</v>
      </c>
      <c r="G9722">
        <v>20201016</v>
      </c>
      <c r="H9722">
        <v>99999999</v>
      </c>
      <c r="I9722" t="s">
        <v>64</v>
      </c>
      <c r="J9722" t="s">
        <v>6679</v>
      </c>
      <c r="K9722" t="s">
        <v>6680</v>
      </c>
      <c r="L9722" t="s">
        <v>6680</v>
      </c>
      <c r="M9722" t="s">
        <v>8459</v>
      </c>
      <c r="N9722" t="s">
        <v>8465</v>
      </c>
      <c r="O9722" t="s">
        <v>7266</v>
      </c>
      <c r="P9722" t="s">
        <v>390</v>
      </c>
      <c r="Q9722" t="s">
        <v>813</v>
      </c>
      <c r="R9722" t="s">
        <v>392</v>
      </c>
      <c r="S9722">
        <v>0</v>
      </c>
      <c r="U9722">
        <v>0</v>
      </c>
      <c r="V9722">
        <v>0</v>
      </c>
    </row>
    <row r="9723" spans="1:22" x14ac:dyDescent="0.25">
      <c r="A9723" t="s">
        <v>23</v>
      </c>
      <c r="B9723">
        <v>1</v>
      </c>
      <c r="C9723">
        <v>11020</v>
      </c>
      <c r="D9723">
        <v>810514</v>
      </c>
      <c r="E9723" t="s">
        <v>8464</v>
      </c>
      <c r="F9723">
        <v>3.89</v>
      </c>
      <c r="G9723">
        <v>20201016</v>
      </c>
      <c r="H9723">
        <v>99999999</v>
      </c>
      <c r="I9723" t="s">
        <v>64</v>
      </c>
      <c r="J9723" t="s">
        <v>6679</v>
      </c>
      <c r="K9723" t="s">
        <v>6680</v>
      </c>
      <c r="L9723" t="s">
        <v>6680</v>
      </c>
      <c r="M9723" t="s">
        <v>8459</v>
      </c>
      <c r="N9723" t="s">
        <v>8465</v>
      </c>
      <c r="O9723" t="s">
        <v>7266</v>
      </c>
      <c r="P9723" t="s">
        <v>390</v>
      </c>
      <c r="Q9723" t="s">
        <v>813</v>
      </c>
      <c r="R9723" t="s">
        <v>392</v>
      </c>
      <c r="S9723">
        <v>0</v>
      </c>
      <c r="U9723">
        <v>0</v>
      </c>
      <c r="V9723">
        <v>0</v>
      </c>
    </row>
    <row r="9724" spans="1:22" x14ac:dyDescent="0.25">
      <c r="A9724" t="s">
        <v>23</v>
      </c>
      <c r="B9724">
        <v>1</v>
      </c>
      <c r="C9724">
        <v>11010</v>
      </c>
      <c r="D9724">
        <v>810515</v>
      </c>
      <c r="E9724" t="s">
        <v>8466</v>
      </c>
      <c r="F9724">
        <v>2.3199999999999998</v>
      </c>
      <c r="G9724">
        <v>20201016</v>
      </c>
      <c r="H9724">
        <v>99999999</v>
      </c>
      <c r="I9724" t="s">
        <v>64</v>
      </c>
      <c r="J9724" t="s">
        <v>6679</v>
      </c>
      <c r="K9724" t="s">
        <v>6680</v>
      </c>
      <c r="L9724" t="s">
        <v>6680</v>
      </c>
      <c r="M9724" t="s">
        <v>8467</v>
      </c>
      <c r="N9724" t="s">
        <v>8468</v>
      </c>
      <c r="O9724" t="s">
        <v>8461</v>
      </c>
      <c r="P9724" t="s">
        <v>390</v>
      </c>
      <c r="Q9724" t="s">
        <v>813</v>
      </c>
      <c r="R9724" t="s">
        <v>392</v>
      </c>
      <c r="S9724">
        <v>0</v>
      </c>
      <c r="U9724">
        <v>0</v>
      </c>
      <c r="V9724">
        <v>0</v>
      </c>
    </row>
    <row r="9725" spans="1:22" x14ac:dyDescent="0.25">
      <c r="A9725" t="s">
        <v>23</v>
      </c>
      <c r="B9725">
        <v>1</v>
      </c>
      <c r="C9725">
        <v>11020</v>
      </c>
      <c r="D9725">
        <v>810515</v>
      </c>
      <c r="E9725" t="s">
        <v>8466</v>
      </c>
      <c r="F9725">
        <v>2.3199999999999998</v>
      </c>
      <c r="G9725">
        <v>20201016</v>
      </c>
      <c r="H9725">
        <v>99999999</v>
      </c>
      <c r="I9725" t="s">
        <v>64</v>
      </c>
      <c r="J9725" t="s">
        <v>6679</v>
      </c>
      <c r="K9725" t="s">
        <v>6680</v>
      </c>
      <c r="L9725" t="s">
        <v>6680</v>
      </c>
      <c r="M9725" t="s">
        <v>8467</v>
      </c>
      <c r="N9725" t="s">
        <v>8468</v>
      </c>
      <c r="O9725" t="s">
        <v>8461</v>
      </c>
      <c r="P9725" t="s">
        <v>390</v>
      </c>
      <c r="Q9725" t="s">
        <v>813</v>
      </c>
      <c r="R9725" t="s">
        <v>392</v>
      </c>
      <c r="S9725">
        <v>0</v>
      </c>
      <c r="U9725">
        <v>0</v>
      </c>
      <c r="V9725">
        <v>0</v>
      </c>
    </row>
    <row r="9726" spans="1:22" x14ac:dyDescent="0.25">
      <c r="A9726" t="s">
        <v>23</v>
      </c>
      <c r="B9726">
        <v>1</v>
      </c>
      <c r="C9726">
        <v>11010</v>
      </c>
      <c r="D9726">
        <v>810516</v>
      </c>
      <c r="E9726" t="s">
        <v>8469</v>
      </c>
      <c r="F9726">
        <v>3.06</v>
      </c>
      <c r="G9726">
        <v>20201016</v>
      </c>
      <c r="H9726">
        <v>99999999</v>
      </c>
      <c r="I9726" t="s">
        <v>64</v>
      </c>
      <c r="J9726" t="s">
        <v>6679</v>
      </c>
      <c r="K9726" t="s">
        <v>6680</v>
      </c>
      <c r="L9726" t="s">
        <v>6680</v>
      </c>
      <c r="M9726" t="s">
        <v>8467</v>
      </c>
      <c r="N9726" t="s">
        <v>8470</v>
      </c>
      <c r="O9726" t="s">
        <v>7263</v>
      </c>
      <c r="P9726" t="s">
        <v>390</v>
      </c>
      <c r="Q9726" t="s">
        <v>813</v>
      </c>
      <c r="R9726" t="s">
        <v>392</v>
      </c>
      <c r="S9726">
        <v>0</v>
      </c>
      <c r="U9726">
        <v>0</v>
      </c>
      <c r="V9726">
        <v>0</v>
      </c>
    </row>
    <row r="9727" spans="1:22" x14ac:dyDescent="0.25">
      <c r="A9727" t="s">
        <v>23</v>
      </c>
      <c r="B9727">
        <v>1</v>
      </c>
      <c r="C9727">
        <v>11020</v>
      </c>
      <c r="D9727">
        <v>810516</v>
      </c>
      <c r="E9727" t="s">
        <v>8469</v>
      </c>
      <c r="F9727">
        <v>3.06</v>
      </c>
      <c r="G9727">
        <v>20201016</v>
      </c>
      <c r="H9727">
        <v>99999999</v>
      </c>
      <c r="I9727" t="s">
        <v>64</v>
      </c>
      <c r="J9727" t="s">
        <v>6679</v>
      </c>
      <c r="K9727" t="s">
        <v>6680</v>
      </c>
      <c r="L9727" t="s">
        <v>6680</v>
      </c>
      <c r="M9727" t="s">
        <v>8467</v>
      </c>
      <c r="N9727" t="s">
        <v>8470</v>
      </c>
      <c r="O9727" t="s">
        <v>7263</v>
      </c>
      <c r="P9727" t="s">
        <v>390</v>
      </c>
      <c r="Q9727" t="s">
        <v>813</v>
      </c>
      <c r="R9727" t="s">
        <v>392</v>
      </c>
      <c r="S9727">
        <v>0</v>
      </c>
      <c r="U9727">
        <v>0</v>
      </c>
      <c r="V9727">
        <v>0</v>
      </c>
    </row>
    <row r="9728" spans="1:22" x14ac:dyDescent="0.25">
      <c r="A9728" t="s">
        <v>23</v>
      </c>
      <c r="B9728">
        <v>1</v>
      </c>
      <c r="C9728">
        <v>11010</v>
      </c>
      <c r="D9728">
        <v>810518</v>
      </c>
      <c r="E9728" t="s">
        <v>8471</v>
      </c>
      <c r="F9728">
        <v>3.89</v>
      </c>
      <c r="G9728">
        <v>20201016</v>
      </c>
      <c r="H9728">
        <v>99999999</v>
      </c>
      <c r="I9728" t="s">
        <v>64</v>
      </c>
      <c r="J9728" t="s">
        <v>6679</v>
      </c>
      <c r="K9728" t="s">
        <v>6680</v>
      </c>
      <c r="L9728" t="s">
        <v>6680</v>
      </c>
      <c r="M9728" t="s">
        <v>8467</v>
      </c>
      <c r="N9728" t="s">
        <v>8472</v>
      </c>
      <c r="O9728" t="s">
        <v>7266</v>
      </c>
      <c r="P9728" t="s">
        <v>390</v>
      </c>
      <c r="Q9728" t="s">
        <v>813</v>
      </c>
      <c r="R9728" t="s">
        <v>392</v>
      </c>
      <c r="S9728">
        <v>0</v>
      </c>
      <c r="U9728">
        <v>0</v>
      </c>
      <c r="V9728">
        <v>0</v>
      </c>
    </row>
    <row r="9729" spans="1:22" x14ac:dyDescent="0.25">
      <c r="A9729" t="s">
        <v>23</v>
      </c>
      <c r="B9729">
        <v>1</v>
      </c>
      <c r="C9729">
        <v>11020</v>
      </c>
      <c r="D9729">
        <v>810518</v>
      </c>
      <c r="E9729" t="s">
        <v>8471</v>
      </c>
      <c r="F9729">
        <v>3.89</v>
      </c>
      <c r="G9729">
        <v>20201016</v>
      </c>
      <c r="H9729">
        <v>99999999</v>
      </c>
      <c r="I9729" t="s">
        <v>64</v>
      </c>
      <c r="J9729" t="s">
        <v>6679</v>
      </c>
      <c r="K9729" t="s">
        <v>6680</v>
      </c>
      <c r="L9729" t="s">
        <v>6680</v>
      </c>
      <c r="M9729" t="s">
        <v>8467</v>
      </c>
      <c r="N9729" t="s">
        <v>8472</v>
      </c>
      <c r="O9729" t="s">
        <v>7266</v>
      </c>
      <c r="P9729" t="s">
        <v>390</v>
      </c>
      <c r="Q9729" t="s">
        <v>813</v>
      </c>
      <c r="R9729" t="s">
        <v>392</v>
      </c>
      <c r="S9729">
        <v>0</v>
      </c>
      <c r="U9729">
        <v>0</v>
      </c>
      <c r="V9729">
        <v>0</v>
      </c>
    </row>
    <row r="9730" spans="1:22" x14ac:dyDescent="0.25">
      <c r="A9730" t="s">
        <v>23</v>
      </c>
      <c r="B9730">
        <v>1</v>
      </c>
      <c r="C9730">
        <v>11010</v>
      </c>
      <c r="D9730">
        <v>810521</v>
      </c>
      <c r="E9730" t="s">
        <v>8473</v>
      </c>
      <c r="F9730">
        <v>2.3199999999999998</v>
      </c>
      <c r="G9730">
        <v>20201016</v>
      </c>
      <c r="H9730">
        <v>99999999</v>
      </c>
      <c r="I9730" t="s">
        <v>64</v>
      </c>
      <c r="J9730" t="s">
        <v>6679</v>
      </c>
      <c r="K9730" t="s">
        <v>6680</v>
      </c>
      <c r="L9730" t="s">
        <v>6680</v>
      </c>
      <c r="M9730" t="s">
        <v>8474</v>
      </c>
      <c r="N9730" t="s">
        <v>8468</v>
      </c>
      <c r="O9730" t="s">
        <v>7129</v>
      </c>
      <c r="P9730" t="s">
        <v>390</v>
      </c>
      <c r="Q9730" t="s">
        <v>813</v>
      </c>
      <c r="R9730" t="s">
        <v>392</v>
      </c>
      <c r="S9730">
        <v>0</v>
      </c>
      <c r="U9730">
        <v>0</v>
      </c>
      <c r="V9730">
        <v>0</v>
      </c>
    </row>
    <row r="9731" spans="1:22" x14ac:dyDescent="0.25">
      <c r="A9731" t="s">
        <v>23</v>
      </c>
      <c r="B9731">
        <v>1</v>
      </c>
      <c r="C9731">
        <v>11020</v>
      </c>
      <c r="D9731">
        <v>810521</v>
      </c>
      <c r="E9731" t="s">
        <v>8473</v>
      </c>
      <c r="F9731">
        <v>2.3199999999999998</v>
      </c>
      <c r="G9731">
        <v>20201016</v>
      </c>
      <c r="H9731">
        <v>99999999</v>
      </c>
      <c r="I9731" t="s">
        <v>64</v>
      </c>
      <c r="J9731" t="s">
        <v>6679</v>
      </c>
      <c r="K9731" t="s">
        <v>6680</v>
      </c>
      <c r="L9731" t="s">
        <v>6680</v>
      </c>
      <c r="M9731" t="s">
        <v>8474</v>
      </c>
      <c r="N9731" t="s">
        <v>8468</v>
      </c>
      <c r="O9731" t="s">
        <v>7129</v>
      </c>
      <c r="P9731" t="s">
        <v>390</v>
      </c>
      <c r="Q9731" t="s">
        <v>813</v>
      </c>
      <c r="R9731" t="s">
        <v>392</v>
      </c>
      <c r="S9731">
        <v>0</v>
      </c>
      <c r="U9731">
        <v>0</v>
      </c>
      <c r="V9731">
        <v>0</v>
      </c>
    </row>
    <row r="9732" spans="1:22" x14ac:dyDescent="0.25">
      <c r="A9732" t="s">
        <v>23</v>
      </c>
      <c r="B9732">
        <v>1</v>
      </c>
      <c r="C9732">
        <v>11010</v>
      </c>
      <c r="D9732">
        <v>810522</v>
      </c>
      <c r="E9732" t="s">
        <v>8475</v>
      </c>
      <c r="F9732">
        <v>3.06</v>
      </c>
      <c r="G9732">
        <v>20201016</v>
      </c>
      <c r="H9732">
        <v>99999999</v>
      </c>
      <c r="I9732" t="s">
        <v>64</v>
      </c>
      <c r="J9732" t="s">
        <v>6679</v>
      </c>
      <c r="K9732" t="s">
        <v>6680</v>
      </c>
      <c r="L9732" t="s">
        <v>6680</v>
      </c>
      <c r="M9732" t="s">
        <v>8474</v>
      </c>
      <c r="N9732" t="s">
        <v>8470</v>
      </c>
      <c r="O9732" t="s">
        <v>7263</v>
      </c>
      <c r="P9732" t="s">
        <v>390</v>
      </c>
      <c r="Q9732" t="s">
        <v>813</v>
      </c>
      <c r="R9732" t="s">
        <v>392</v>
      </c>
      <c r="S9732">
        <v>0</v>
      </c>
      <c r="U9732">
        <v>0</v>
      </c>
      <c r="V9732">
        <v>0</v>
      </c>
    </row>
    <row r="9733" spans="1:22" x14ac:dyDescent="0.25">
      <c r="A9733" t="s">
        <v>23</v>
      </c>
      <c r="B9733">
        <v>1</v>
      </c>
      <c r="C9733">
        <v>11020</v>
      </c>
      <c r="D9733">
        <v>810522</v>
      </c>
      <c r="E9733" t="s">
        <v>8475</v>
      </c>
      <c r="F9733">
        <v>3.06</v>
      </c>
      <c r="G9733">
        <v>20201016</v>
      </c>
      <c r="H9733">
        <v>99999999</v>
      </c>
      <c r="I9733" t="s">
        <v>64</v>
      </c>
      <c r="J9733" t="s">
        <v>6679</v>
      </c>
      <c r="K9733" t="s">
        <v>6680</v>
      </c>
      <c r="L9733" t="s">
        <v>6680</v>
      </c>
      <c r="M9733" t="s">
        <v>8474</v>
      </c>
      <c r="N9733" t="s">
        <v>8470</v>
      </c>
      <c r="O9733" t="s">
        <v>7263</v>
      </c>
      <c r="P9733" t="s">
        <v>390</v>
      </c>
      <c r="Q9733" t="s">
        <v>813</v>
      </c>
      <c r="R9733" t="s">
        <v>392</v>
      </c>
      <c r="S9733">
        <v>0</v>
      </c>
      <c r="U9733">
        <v>0</v>
      </c>
      <c r="V9733">
        <v>0</v>
      </c>
    </row>
    <row r="9734" spans="1:22" x14ac:dyDescent="0.25">
      <c r="A9734" t="s">
        <v>23</v>
      </c>
      <c r="B9734">
        <v>1</v>
      </c>
      <c r="C9734">
        <v>11010</v>
      </c>
      <c r="D9734">
        <v>810523</v>
      </c>
      <c r="E9734" t="s">
        <v>8476</v>
      </c>
      <c r="F9734">
        <v>3.89</v>
      </c>
      <c r="G9734">
        <v>20201016</v>
      </c>
      <c r="H9734">
        <v>99999999</v>
      </c>
      <c r="I9734" t="s">
        <v>64</v>
      </c>
      <c r="J9734" t="s">
        <v>6679</v>
      </c>
      <c r="K9734" t="s">
        <v>6680</v>
      </c>
      <c r="L9734" t="s">
        <v>6680</v>
      </c>
      <c r="M9734" t="s">
        <v>8474</v>
      </c>
      <c r="N9734" t="s">
        <v>8472</v>
      </c>
      <c r="O9734" t="s">
        <v>7266</v>
      </c>
      <c r="P9734" t="s">
        <v>390</v>
      </c>
      <c r="Q9734" t="s">
        <v>813</v>
      </c>
      <c r="R9734" t="s">
        <v>392</v>
      </c>
      <c r="S9734">
        <v>0</v>
      </c>
      <c r="U9734">
        <v>0</v>
      </c>
      <c r="V9734">
        <v>0</v>
      </c>
    </row>
    <row r="9735" spans="1:22" x14ac:dyDescent="0.25">
      <c r="A9735" t="s">
        <v>23</v>
      </c>
      <c r="B9735">
        <v>1</v>
      </c>
      <c r="C9735">
        <v>11020</v>
      </c>
      <c r="D9735">
        <v>810523</v>
      </c>
      <c r="E9735" t="s">
        <v>8476</v>
      </c>
      <c r="F9735">
        <v>3.89</v>
      </c>
      <c r="G9735">
        <v>20201016</v>
      </c>
      <c r="H9735">
        <v>99999999</v>
      </c>
      <c r="I9735" t="s">
        <v>64</v>
      </c>
      <c r="J9735" t="s">
        <v>6679</v>
      </c>
      <c r="K9735" t="s">
        <v>6680</v>
      </c>
      <c r="L9735" t="s">
        <v>6680</v>
      </c>
      <c r="M9735" t="s">
        <v>8474</v>
      </c>
      <c r="N9735" t="s">
        <v>8472</v>
      </c>
      <c r="O9735" t="s">
        <v>7266</v>
      </c>
      <c r="P9735" t="s">
        <v>390</v>
      </c>
      <c r="Q9735" t="s">
        <v>813</v>
      </c>
      <c r="R9735" t="s">
        <v>392</v>
      </c>
      <c r="S9735">
        <v>0</v>
      </c>
      <c r="U9735">
        <v>0</v>
      </c>
      <c r="V9735">
        <v>0</v>
      </c>
    </row>
    <row r="9736" spans="1:22" x14ac:dyDescent="0.25">
      <c r="A9736" t="s">
        <v>23</v>
      </c>
      <c r="B9736">
        <v>1</v>
      </c>
      <c r="C9736">
        <v>11010</v>
      </c>
      <c r="D9736">
        <v>810524</v>
      </c>
      <c r="E9736" t="s">
        <v>8477</v>
      </c>
      <c r="F9736">
        <v>1.86</v>
      </c>
      <c r="G9736">
        <v>20201016</v>
      </c>
      <c r="H9736">
        <v>99999999</v>
      </c>
      <c r="I9736" t="s">
        <v>64</v>
      </c>
      <c r="J9736" t="s">
        <v>6679</v>
      </c>
      <c r="K9736" t="s">
        <v>6680</v>
      </c>
      <c r="L9736" t="s">
        <v>6680</v>
      </c>
      <c r="M9736" t="s">
        <v>8478</v>
      </c>
      <c r="N9736" t="s">
        <v>8479</v>
      </c>
      <c r="O9736" t="s">
        <v>8461</v>
      </c>
      <c r="P9736" t="s">
        <v>390</v>
      </c>
      <c r="Q9736" t="s">
        <v>813</v>
      </c>
      <c r="R9736" t="s">
        <v>392</v>
      </c>
      <c r="S9736">
        <v>0</v>
      </c>
      <c r="U9736">
        <v>0</v>
      </c>
      <c r="V9736">
        <v>0</v>
      </c>
    </row>
    <row r="9737" spans="1:22" x14ac:dyDescent="0.25">
      <c r="A9737" t="s">
        <v>23</v>
      </c>
      <c r="B9737">
        <v>1</v>
      </c>
      <c r="C9737">
        <v>11020</v>
      </c>
      <c r="D9737">
        <v>810524</v>
      </c>
      <c r="E9737" t="s">
        <v>8477</v>
      </c>
      <c r="F9737">
        <v>1.86</v>
      </c>
      <c r="G9737">
        <v>20201016</v>
      </c>
      <c r="H9737">
        <v>99999999</v>
      </c>
      <c r="I9737" t="s">
        <v>64</v>
      </c>
      <c r="J9737" t="s">
        <v>6679</v>
      </c>
      <c r="K9737" t="s">
        <v>6680</v>
      </c>
      <c r="L9737" t="s">
        <v>6680</v>
      </c>
      <c r="M9737" t="s">
        <v>8478</v>
      </c>
      <c r="N9737" t="s">
        <v>8479</v>
      </c>
      <c r="O9737" t="s">
        <v>8461</v>
      </c>
      <c r="P9737" t="s">
        <v>390</v>
      </c>
      <c r="Q9737" t="s">
        <v>813</v>
      </c>
      <c r="R9737" t="s">
        <v>392</v>
      </c>
      <c r="S9737">
        <v>0</v>
      </c>
      <c r="U9737">
        <v>0</v>
      </c>
      <c r="V9737">
        <v>0</v>
      </c>
    </row>
    <row r="9738" spans="1:22" x14ac:dyDescent="0.25">
      <c r="A9738" t="s">
        <v>23</v>
      </c>
      <c r="B9738">
        <v>1</v>
      </c>
      <c r="C9738">
        <v>11010</v>
      </c>
      <c r="D9738">
        <v>810526</v>
      </c>
      <c r="E9738" t="s">
        <v>8480</v>
      </c>
      <c r="F9738">
        <v>2.4500000000000002</v>
      </c>
      <c r="G9738">
        <v>20201016</v>
      </c>
      <c r="H9738">
        <v>99999999</v>
      </c>
      <c r="I9738" t="s">
        <v>64</v>
      </c>
      <c r="J9738" t="s">
        <v>6679</v>
      </c>
      <c r="K9738" t="s">
        <v>6680</v>
      </c>
      <c r="L9738" t="s">
        <v>6680</v>
      </c>
      <c r="M9738" t="s">
        <v>8478</v>
      </c>
      <c r="N9738" t="s">
        <v>8481</v>
      </c>
      <c r="O9738" t="s">
        <v>7263</v>
      </c>
      <c r="P9738" t="s">
        <v>390</v>
      </c>
      <c r="Q9738" t="s">
        <v>813</v>
      </c>
      <c r="R9738" t="s">
        <v>392</v>
      </c>
      <c r="S9738">
        <v>0</v>
      </c>
      <c r="U9738">
        <v>0</v>
      </c>
      <c r="V9738">
        <v>0</v>
      </c>
    </row>
    <row r="9739" spans="1:22" x14ac:dyDescent="0.25">
      <c r="A9739" t="s">
        <v>23</v>
      </c>
      <c r="B9739">
        <v>1</v>
      </c>
      <c r="C9739">
        <v>11020</v>
      </c>
      <c r="D9739">
        <v>810526</v>
      </c>
      <c r="E9739" t="s">
        <v>8480</v>
      </c>
      <c r="F9739">
        <v>2.4500000000000002</v>
      </c>
      <c r="G9739">
        <v>20201016</v>
      </c>
      <c r="H9739">
        <v>99999999</v>
      </c>
      <c r="I9739" t="s">
        <v>64</v>
      </c>
      <c r="J9739" t="s">
        <v>6679</v>
      </c>
      <c r="K9739" t="s">
        <v>6680</v>
      </c>
      <c r="L9739" t="s">
        <v>6680</v>
      </c>
      <c r="M9739" t="s">
        <v>8478</v>
      </c>
      <c r="N9739" t="s">
        <v>8481</v>
      </c>
      <c r="O9739" t="s">
        <v>7263</v>
      </c>
      <c r="P9739" t="s">
        <v>390</v>
      </c>
      <c r="Q9739" t="s">
        <v>813</v>
      </c>
      <c r="R9739" t="s">
        <v>392</v>
      </c>
      <c r="S9739">
        <v>0</v>
      </c>
      <c r="U9739">
        <v>0</v>
      </c>
      <c r="V9739">
        <v>0</v>
      </c>
    </row>
    <row r="9740" spans="1:22" x14ac:dyDescent="0.25">
      <c r="A9740" t="s">
        <v>23</v>
      </c>
      <c r="B9740">
        <v>1</v>
      </c>
      <c r="C9740">
        <v>11010</v>
      </c>
      <c r="D9740">
        <v>810527</v>
      </c>
      <c r="E9740" t="s">
        <v>8482</v>
      </c>
      <c r="F9740">
        <v>3.12</v>
      </c>
      <c r="G9740">
        <v>20201016</v>
      </c>
      <c r="H9740">
        <v>99999999</v>
      </c>
      <c r="I9740" t="s">
        <v>64</v>
      </c>
      <c r="J9740" t="s">
        <v>6679</v>
      </c>
      <c r="K9740" t="s">
        <v>6680</v>
      </c>
      <c r="L9740" t="s">
        <v>6680</v>
      </c>
      <c r="M9740" t="s">
        <v>8478</v>
      </c>
      <c r="N9740" t="s">
        <v>8483</v>
      </c>
      <c r="O9740" t="s">
        <v>7266</v>
      </c>
      <c r="P9740" t="s">
        <v>390</v>
      </c>
      <c r="Q9740" t="s">
        <v>813</v>
      </c>
      <c r="R9740" t="s">
        <v>392</v>
      </c>
      <c r="S9740">
        <v>0</v>
      </c>
      <c r="U9740">
        <v>0</v>
      </c>
      <c r="V9740">
        <v>0</v>
      </c>
    </row>
    <row r="9741" spans="1:22" x14ac:dyDescent="0.25">
      <c r="A9741" t="s">
        <v>23</v>
      </c>
      <c r="B9741">
        <v>1</v>
      </c>
      <c r="C9741">
        <v>11020</v>
      </c>
      <c r="D9741">
        <v>810527</v>
      </c>
      <c r="E9741" t="s">
        <v>8482</v>
      </c>
      <c r="F9741">
        <v>3.12</v>
      </c>
      <c r="G9741">
        <v>20201016</v>
      </c>
      <c r="H9741">
        <v>99999999</v>
      </c>
      <c r="I9741" t="s">
        <v>64</v>
      </c>
      <c r="J9741" t="s">
        <v>6679</v>
      </c>
      <c r="K9741" t="s">
        <v>6680</v>
      </c>
      <c r="L9741" t="s">
        <v>6680</v>
      </c>
      <c r="M9741" t="s">
        <v>8478</v>
      </c>
      <c r="N9741" t="s">
        <v>8483</v>
      </c>
      <c r="O9741" t="s">
        <v>7266</v>
      </c>
      <c r="P9741" t="s">
        <v>390</v>
      </c>
      <c r="Q9741" t="s">
        <v>813</v>
      </c>
      <c r="R9741" t="s">
        <v>392</v>
      </c>
      <c r="S9741">
        <v>0</v>
      </c>
      <c r="U9741">
        <v>0</v>
      </c>
      <c r="V9741">
        <v>0</v>
      </c>
    </row>
    <row r="9742" spans="1:22" x14ac:dyDescent="0.25">
      <c r="A9742" t="s">
        <v>23</v>
      </c>
      <c r="B9742">
        <v>1</v>
      </c>
      <c r="C9742">
        <v>11010</v>
      </c>
      <c r="D9742">
        <v>810550</v>
      </c>
      <c r="E9742" t="s">
        <v>8484</v>
      </c>
      <c r="F9742">
        <v>84.38</v>
      </c>
      <c r="G9742">
        <v>20201016</v>
      </c>
      <c r="H9742">
        <v>99999999</v>
      </c>
      <c r="I9742" t="s">
        <v>64</v>
      </c>
      <c r="J9742" t="s">
        <v>8485</v>
      </c>
      <c r="K9742" t="s">
        <v>8486</v>
      </c>
      <c r="L9742" t="s">
        <v>8486</v>
      </c>
      <c r="M9742" t="s">
        <v>8487</v>
      </c>
      <c r="N9742" t="s">
        <v>1184</v>
      </c>
      <c r="P9742" t="s">
        <v>390</v>
      </c>
      <c r="Q9742" t="s">
        <v>275</v>
      </c>
      <c r="R9742" t="s">
        <v>392</v>
      </c>
      <c r="S9742">
        <v>0</v>
      </c>
      <c r="U9742">
        <v>0</v>
      </c>
      <c r="V9742">
        <v>0</v>
      </c>
    </row>
    <row r="9743" spans="1:22" x14ac:dyDescent="0.25">
      <c r="A9743" t="s">
        <v>23</v>
      </c>
      <c r="B9743">
        <v>1</v>
      </c>
      <c r="C9743">
        <v>11020</v>
      </c>
      <c r="D9743">
        <v>810550</v>
      </c>
      <c r="E9743" t="s">
        <v>8484</v>
      </c>
      <c r="F9743">
        <v>84.38</v>
      </c>
      <c r="G9743">
        <v>20201016</v>
      </c>
      <c r="H9743">
        <v>99999999</v>
      </c>
      <c r="I9743" t="s">
        <v>64</v>
      </c>
      <c r="J9743" t="s">
        <v>8485</v>
      </c>
      <c r="K9743" t="s">
        <v>8486</v>
      </c>
      <c r="L9743" t="s">
        <v>8486</v>
      </c>
      <c r="M9743" t="s">
        <v>8487</v>
      </c>
      <c r="N9743" t="s">
        <v>1184</v>
      </c>
      <c r="P9743" t="s">
        <v>390</v>
      </c>
      <c r="Q9743" t="s">
        <v>275</v>
      </c>
      <c r="R9743" t="s">
        <v>392</v>
      </c>
      <c r="S9743">
        <v>0</v>
      </c>
      <c r="U9743">
        <v>0</v>
      </c>
      <c r="V9743">
        <v>0</v>
      </c>
    </row>
    <row r="9744" spans="1:22" x14ac:dyDescent="0.25">
      <c r="A9744" t="s">
        <v>23</v>
      </c>
      <c r="B9744">
        <v>1</v>
      </c>
      <c r="C9744">
        <v>11010</v>
      </c>
      <c r="D9744">
        <v>810551</v>
      </c>
      <c r="E9744" t="s">
        <v>8488</v>
      </c>
      <c r="F9744">
        <v>37.97</v>
      </c>
      <c r="G9744">
        <v>20201016</v>
      </c>
      <c r="H9744">
        <v>99999999</v>
      </c>
      <c r="I9744" t="s">
        <v>64</v>
      </c>
      <c r="J9744" t="s">
        <v>8485</v>
      </c>
      <c r="K9744" t="s">
        <v>8486</v>
      </c>
      <c r="L9744" t="s">
        <v>8486</v>
      </c>
      <c r="M9744" t="s">
        <v>8489</v>
      </c>
      <c r="N9744" t="s">
        <v>3899</v>
      </c>
      <c r="P9744" t="s">
        <v>390</v>
      </c>
      <c r="Q9744" t="s">
        <v>275</v>
      </c>
      <c r="R9744" t="s">
        <v>392</v>
      </c>
      <c r="S9744">
        <v>0</v>
      </c>
      <c r="U9744">
        <v>0</v>
      </c>
      <c r="V9744">
        <v>0</v>
      </c>
    </row>
    <row r="9745" spans="1:23" x14ac:dyDescent="0.25">
      <c r="A9745" t="s">
        <v>23</v>
      </c>
      <c r="B9745">
        <v>1</v>
      </c>
      <c r="C9745">
        <v>11020</v>
      </c>
      <c r="D9745">
        <v>810551</v>
      </c>
      <c r="E9745" t="s">
        <v>8488</v>
      </c>
      <c r="F9745">
        <v>37.97</v>
      </c>
      <c r="G9745">
        <v>20201016</v>
      </c>
      <c r="H9745">
        <v>99999999</v>
      </c>
      <c r="I9745" t="s">
        <v>64</v>
      </c>
      <c r="J9745" t="s">
        <v>8485</v>
      </c>
      <c r="K9745" t="s">
        <v>8486</v>
      </c>
      <c r="L9745" t="s">
        <v>8486</v>
      </c>
      <c r="M9745" t="s">
        <v>8489</v>
      </c>
      <c r="N9745" t="s">
        <v>3899</v>
      </c>
      <c r="P9745" t="s">
        <v>390</v>
      </c>
      <c r="Q9745" t="s">
        <v>275</v>
      </c>
      <c r="R9745" t="s">
        <v>392</v>
      </c>
      <c r="S9745">
        <v>0</v>
      </c>
      <c r="U9745">
        <v>0</v>
      </c>
      <c r="V9745">
        <v>0</v>
      </c>
    </row>
    <row r="9746" spans="1:23" x14ac:dyDescent="0.25">
      <c r="A9746" t="s">
        <v>23</v>
      </c>
      <c r="B9746">
        <v>1</v>
      </c>
      <c r="C9746">
        <v>11010</v>
      </c>
      <c r="D9746">
        <v>810552</v>
      </c>
      <c r="E9746" t="s">
        <v>8490</v>
      </c>
      <c r="F9746">
        <v>26.72</v>
      </c>
      <c r="G9746">
        <v>20201016</v>
      </c>
      <c r="H9746">
        <v>99999999</v>
      </c>
      <c r="I9746" t="s">
        <v>64</v>
      </c>
      <c r="J9746" t="s">
        <v>8485</v>
      </c>
      <c r="K9746" t="s">
        <v>8486</v>
      </c>
      <c r="L9746" t="s">
        <v>8486</v>
      </c>
      <c r="M9746" t="s">
        <v>8491</v>
      </c>
      <c r="N9746" t="s">
        <v>8492</v>
      </c>
      <c r="P9746" t="s">
        <v>390</v>
      </c>
      <c r="Q9746" t="s">
        <v>275</v>
      </c>
      <c r="R9746" t="s">
        <v>392</v>
      </c>
      <c r="S9746">
        <v>0</v>
      </c>
      <c r="U9746">
        <v>0</v>
      </c>
      <c r="V9746">
        <v>0</v>
      </c>
    </row>
    <row r="9747" spans="1:23" x14ac:dyDescent="0.25">
      <c r="A9747" t="s">
        <v>23</v>
      </c>
      <c r="B9747">
        <v>1</v>
      </c>
      <c r="C9747">
        <v>11020</v>
      </c>
      <c r="D9747">
        <v>810552</v>
      </c>
      <c r="E9747" t="s">
        <v>8490</v>
      </c>
      <c r="F9747">
        <v>26.72</v>
      </c>
      <c r="G9747">
        <v>20201016</v>
      </c>
      <c r="H9747">
        <v>99999999</v>
      </c>
      <c r="I9747" t="s">
        <v>64</v>
      </c>
      <c r="J9747" t="s">
        <v>8485</v>
      </c>
      <c r="K9747" t="s">
        <v>8486</v>
      </c>
      <c r="L9747" t="s">
        <v>8486</v>
      </c>
      <c r="M9747" t="s">
        <v>8491</v>
      </c>
      <c r="N9747" t="s">
        <v>8492</v>
      </c>
      <c r="P9747" t="s">
        <v>390</v>
      </c>
      <c r="Q9747" t="s">
        <v>275</v>
      </c>
      <c r="R9747" t="s">
        <v>392</v>
      </c>
      <c r="S9747">
        <v>0</v>
      </c>
      <c r="U9747">
        <v>0</v>
      </c>
      <c r="V9747">
        <v>0</v>
      </c>
    </row>
    <row r="9748" spans="1:23" x14ac:dyDescent="0.25">
      <c r="A9748" t="s">
        <v>23</v>
      </c>
      <c r="B9748">
        <v>1</v>
      </c>
      <c r="C9748">
        <v>11010</v>
      </c>
      <c r="D9748">
        <v>810554</v>
      </c>
      <c r="E9748" t="s">
        <v>8493</v>
      </c>
      <c r="F9748">
        <v>77.349999999999994</v>
      </c>
      <c r="G9748">
        <v>20201016</v>
      </c>
      <c r="H9748">
        <v>99999999</v>
      </c>
      <c r="I9748" t="s">
        <v>64</v>
      </c>
      <c r="J9748" t="s">
        <v>8485</v>
      </c>
      <c r="K9748" t="s">
        <v>8486</v>
      </c>
      <c r="L9748" t="s">
        <v>8486</v>
      </c>
      <c r="M9748" t="s">
        <v>8494</v>
      </c>
      <c r="N9748" t="s">
        <v>8495</v>
      </c>
      <c r="P9748" t="s">
        <v>390</v>
      </c>
      <c r="Q9748" t="s">
        <v>275</v>
      </c>
      <c r="R9748" t="s">
        <v>392</v>
      </c>
      <c r="S9748">
        <v>0</v>
      </c>
      <c r="U9748">
        <v>0</v>
      </c>
      <c r="V9748">
        <v>0</v>
      </c>
    </row>
    <row r="9749" spans="1:23" x14ac:dyDescent="0.25">
      <c r="A9749" t="s">
        <v>23</v>
      </c>
      <c r="B9749">
        <v>1</v>
      </c>
      <c r="C9749">
        <v>11020</v>
      </c>
      <c r="D9749">
        <v>810554</v>
      </c>
      <c r="E9749" t="s">
        <v>8493</v>
      </c>
      <c r="F9749">
        <v>77.349999999999994</v>
      </c>
      <c r="G9749">
        <v>20201016</v>
      </c>
      <c r="H9749">
        <v>99999999</v>
      </c>
      <c r="I9749" t="s">
        <v>64</v>
      </c>
      <c r="J9749" t="s">
        <v>8485</v>
      </c>
      <c r="K9749" t="s">
        <v>8486</v>
      </c>
      <c r="L9749" t="s">
        <v>8486</v>
      </c>
      <c r="M9749" t="s">
        <v>8494</v>
      </c>
      <c r="N9749" t="s">
        <v>8495</v>
      </c>
      <c r="P9749" t="s">
        <v>390</v>
      </c>
      <c r="Q9749" t="s">
        <v>275</v>
      </c>
      <c r="R9749" t="s">
        <v>392</v>
      </c>
      <c r="S9749">
        <v>0</v>
      </c>
      <c r="U9749">
        <v>0</v>
      </c>
      <c r="V9749">
        <v>0</v>
      </c>
    </row>
    <row r="9750" spans="1:23" x14ac:dyDescent="0.25">
      <c r="A9750" t="s">
        <v>23</v>
      </c>
      <c r="B9750">
        <v>1</v>
      </c>
      <c r="C9750">
        <v>11010</v>
      </c>
      <c r="D9750">
        <v>810555</v>
      </c>
      <c r="E9750" t="s">
        <v>8496</v>
      </c>
      <c r="F9750">
        <v>47.38</v>
      </c>
      <c r="G9750">
        <v>20201016</v>
      </c>
      <c r="H9750">
        <v>99999999</v>
      </c>
      <c r="I9750" t="s">
        <v>64</v>
      </c>
      <c r="J9750" t="s">
        <v>8485</v>
      </c>
      <c r="K9750" t="s">
        <v>8486</v>
      </c>
      <c r="L9750" t="s">
        <v>8486</v>
      </c>
      <c r="M9750" t="s">
        <v>8497</v>
      </c>
      <c r="N9750" t="s">
        <v>8498</v>
      </c>
      <c r="P9750" t="s">
        <v>390</v>
      </c>
      <c r="Q9750" t="s">
        <v>275</v>
      </c>
      <c r="R9750" t="s">
        <v>392</v>
      </c>
      <c r="S9750">
        <v>0</v>
      </c>
      <c r="U9750">
        <v>0</v>
      </c>
      <c r="V9750">
        <v>0</v>
      </c>
    </row>
    <row r="9751" spans="1:23" x14ac:dyDescent="0.25">
      <c r="A9751" t="s">
        <v>23</v>
      </c>
      <c r="B9751">
        <v>1</v>
      </c>
      <c r="C9751">
        <v>11020</v>
      </c>
      <c r="D9751">
        <v>810555</v>
      </c>
      <c r="E9751" t="s">
        <v>8496</v>
      </c>
      <c r="F9751">
        <v>47.38</v>
      </c>
      <c r="G9751">
        <v>20201016</v>
      </c>
      <c r="H9751">
        <v>99999999</v>
      </c>
      <c r="I9751" t="s">
        <v>64</v>
      </c>
      <c r="J9751" t="s">
        <v>8485</v>
      </c>
      <c r="K9751" t="s">
        <v>8486</v>
      </c>
      <c r="L9751" t="s">
        <v>8486</v>
      </c>
      <c r="M9751" t="s">
        <v>8497</v>
      </c>
      <c r="N9751" t="s">
        <v>8498</v>
      </c>
      <c r="P9751" t="s">
        <v>390</v>
      </c>
      <c r="Q9751" t="s">
        <v>275</v>
      </c>
      <c r="R9751" t="s">
        <v>392</v>
      </c>
      <c r="S9751">
        <v>0</v>
      </c>
      <c r="U9751">
        <v>0</v>
      </c>
      <c r="V9751">
        <v>0</v>
      </c>
    </row>
    <row r="9752" spans="1:23" x14ac:dyDescent="0.25">
      <c r="A9752" t="s">
        <v>23</v>
      </c>
      <c r="B9752">
        <v>1</v>
      </c>
      <c r="C9752">
        <v>11010</v>
      </c>
      <c r="D9752">
        <v>810557</v>
      </c>
      <c r="E9752" t="s">
        <v>8499</v>
      </c>
      <c r="F9752">
        <v>30.94</v>
      </c>
      <c r="G9752">
        <v>20201016</v>
      </c>
      <c r="H9752">
        <v>99999999</v>
      </c>
      <c r="I9752" t="s">
        <v>64</v>
      </c>
      <c r="J9752" t="s">
        <v>8485</v>
      </c>
      <c r="K9752" t="s">
        <v>8486</v>
      </c>
      <c r="L9752" t="s">
        <v>8486</v>
      </c>
      <c r="M9752" t="s">
        <v>8500</v>
      </c>
      <c r="N9752" t="s">
        <v>8501</v>
      </c>
      <c r="P9752" t="s">
        <v>390</v>
      </c>
      <c r="Q9752" t="s">
        <v>275</v>
      </c>
      <c r="R9752" t="s">
        <v>392</v>
      </c>
      <c r="S9752">
        <v>0</v>
      </c>
      <c r="U9752">
        <v>0</v>
      </c>
      <c r="V9752">
        <v>0</v>
      </c>
    </row>
    <row r="9753" spans="1:23" x14ac:dyDescent="0.25">
      <c r="A9753" t="s">
        <v>23</v>
      </c>
      <c r="B9753">
        <v>1</v>
      </c>
      <c r="C9753">
        <v>11020</v>
      </c>
      <c r="D9753">
        <v>810557</v>
      </c>
      <c r="E9753" t="s">
        <v>8499</v>
      </c>
      <c r="F9753">
        <v>30.94</v>
      </c>
      <c r="G9753">
        <v>20201016</v>
      </c>
      <c r="H9753">
        <v>99999999</v>
      </c>
      <c r="I9753" t="s">
        <v>64</v>
      </c>
      <c r="J9753" t="s">
        <v>8485</v>
      </c>
      <c r="K9753" t="s">
        <v>8486</v>
      </c>
      <c r="L9753" t="s">
        <v>8486</v>
      </c>
      <c r="M9753" t="s">
        <v>8500</v>
      </c>
      <c r="N9753" t="s">
        <v>8501</v>
      </c>
      <c r="P9753" t="s">
        <v>390</v>
      </c>
      <c r="Q9753" t="s">
        <v>275</v>
      </c>
      <c r="R9753" t="s">
        <v>392</v>
      </c>
      <c r="S9753">
        <v>0</v>
      </c>
      <c r="U9753">
        <v>0</v>
      </c>
      <c r="V9753">
        <v>0</v>
      </c>
    </row>
    <row r="9754" spans="1:23" x14ac:dyDescent="0.25">
      <c r="A9754" t="s">
        <v>23</v>
      </c>
      <c r="B9754">
        <v>1</v>
      </c>
      <c r="C9754">
        <v>11010</v>
      </c>
      <c r="D9754">
        <v>810558</v>
      </c>
      <c r="E9754" t="s">
        <v>11671</v>
      </c>
      <c r="F9754">
        <v>6.86</v>
      </c>
      <c r="G9754">
        <v>20201120</v>
      </c>
      <c r="H9754">
        <v>99999999</v>
      </c>
      <c r="I9754" t="s">
        <v>64</v>
      </c>
      <c r="J9754" t="s">
        <v>8485</v>
      </c>
      <c r="K9754" t="s">
        <v>8486</v>
      </c>
      <c r="L9754" t="s">
        <v>8486</v>
      </c>
      <c r="M9754" t="s">
        <v>11672</v>
      </c>
      <c r="N9754" t="s">
        <v>11673</v>
      </c>
      <c r="P9754" t="s">
        <v>390</v>
      </c>
      <c r="Q9754" t="s">
        <v>606</v>
      </c>
      <c r="R9754" t="s">
        <v>392</v>
      </c>
      <c r="S9754">
        <v>3.96</v>
      </c>
      <c r="U9754">
        <v>0</v>
      </c>
      <c r="V9754">
        <v>24</v>
      </c>
      <c r="W9754">
        <v>1</v>
      </c>
    </row>
    <row r="9755" spans="1:23" x14ac:dyDescent="0.25">
      <c r="A9755" t="s">
        <v>23</v>
      </c>
      <c r="B9755">
        <v>1</v>
      </c>
      <c r="C9755">
        <v>11020</v>
      </c>
      <c r="D9755">
        <v>810558</v>
      </c>
      <c r="E9755" t="s">
        <v>11671</v>
      </c>
      <c r="F9755">
        <v>6.86</v>
      </c>
      <c r="G9755">
        <v>20201120</v>
      </c>
      <c r="H9755">
        <v>99999999</v>
      </c>
      <c r="I9755" t="s">
        <v>64</v>
      </c>
      <c r="J9755" t="s">
        <v>8485</v>
      </c>
      <c r="K9755" t="s">
        <v>8486</v>
      </c>
      <c r="L9755" t="s">
        <v>8486</v>
      </c>
      <c r="M9755" t="s">
        <v>11672</v>
      </c>
      <c r="N9755" t="s">
        <v>11673</v>
      </c>
      <c r="P9755" t="s">
        <v>390</v>
      </c>
      <c r="Q9755" t="s">
        <v>606</v>
      </c>
      <c r="R9755" t="s">
        <v>392</v>
      </c>
      <c r="S9755">
        <v>3.96</v>
      </c>
      <c r="U9755">
        <v>0</v>
      </c>
      <c r="V9755">
        <v>24</v>
      </c>
      <c r="W9755">
        <v>1</v>
      </c>
    </row>
    <row r="9756" spans="1:23" x14ac:dyDescent="0.25">
      <c r="A9756" t="s">
        <v>23</v>
      </c>
      <c r="B9756">
        <v>1</v>
      </c>
      <c r="C9756">
        <v>11010</v>
      </c>
      <c r="D9756">
        <v>810601</v>
      </c>
      <c r="E9756" t="s">
        <v>8502</v>
      </c>
      <c r="F9756">
        <v>53.6</v>
      </c>
      <c r="G9756">
        <v>20201016</v>
      </c>
      <c r="H9756">
        <v>99999999</v>
      </c>
      <c r="I9756" t="s">
        <v>64</v>
      </c>
      <c r="J9756" t="s">
        <v>7568</v>
      </c>
      <c r="K9756" t="s">
        <v>7569</v>
      </c>
      <c r="L9756" t="s">
        <v>7569</v>
      </c>
      <c r="M9756" t="s">
        <v>8503</v>
      </c>
      <c r="N9756" t="s">
        <v>8504</v>
      </c>
      <c r="P9756" t="s">
        <v>390</v>
      </c>
      <c r="Q9756" t="s">
        <v>813</v>
      </c>
      <c r="R9756" t="s">
        <v>392</v>
      </c>
      <c r="S9756">
        <v>0</v>
      </c>
      <c r="U9756">
        <v>0</v>
      </c>
      <c r="V9756">
        <v>0</v>
      </c>
    </row>
    <row r="9757" spans="1:23" x14ac:dyDescent="0.25">
      <c r="A9757" t="s">
        <v>23</v>
      </c>
      <c r="B9757">
        <v>1</v>
      </c>
      <c r="C9757">
        <v>11020</v>
      </c>
      <c r="D9757">
        <v>810601</v>
      </c>
      <c r="E9757" t="s">
        <v>8502</v>
      </c>
      <c r="F9757">
        <v>53.6</v>
      </c>
      <c r="G9757">
        <v>20201016</v>
      </c>
      <c r="H9757">
        <v>99999999</v>
      </c>
      <c r="I9757" t="s">
        <v>64</v>
      </c>
      <c r="J9757" t="s">
        <v>7568</v>
      </c>
      <c r="K9757" t="s">
        <v>7569</v>
      </c>
      <c r="L9757" t="s">
        <v>7569</v>
      </c>
      <c r="M9757" t="s">
        <v>8503</v>
      </c>
      <c r="N9757" t="s">
        <v>8504</v>
      </c>
      <c r="P9757" t="s">
        <v>390</v>
      </c>
      <c r="Q9757" t="s">
        <v>813</v>
      </c>
      <c r="R9757" t="s">
        <v>392</v>
      </c>
      <c r="S9757">
        <v>0</v>
      </c>
      <c r="U9757">
        <v>0</v>
      </c>
      <c r="V9757">
        <v>0</v>
      </c>
    </row>
    <row r="9758" spans="1:23" x14ac:dyDescent="0.25">
      <c r="A9758" t="s">
        <v>23</v>
      </c>
      <c r="B9758">
        <v>1</v>
      </c>
      <c r="C9758">
        <v>11010</v>
      </c>
      <c r="D9758">
        <v>810636</v>
      </c>
      <c r="E9758" t="s">
        <v>8505</v>
      </c>
      <c r="F9758">
        <v>13.81</v>
      </c>
      <c r="G9758">
        <v>20201016</v>
      </c>
      <c r="H9758">
        <v>99999999</v>
      </c>
      <c r="I9758" t="s">
        <v>64</v>
      </c>
      <c r="J9758" t="s">
        <v>8064</v>
      </c>
      <c r="K9758" t="s">
        <v>8065</v>
      </c>
      <c r="L9758" t="s">
        <v>8065</v>
      </c>
      <c r="M9758" t="s">
        <v>8506</v>
      </c>
      <c r="N9758" t="s">
        <v>8507</v>
      </c>
      <c r="P9758" t="s">
        <v>390</v>
      </c>
      <c r="Q9758" t="s">
        <v>6825</v>
      </c>
      <c r="R9758" t="s">
        <v>392</v>
      </c>
      <c r="S9758">
        <v>0</v>
      </c>
      <c r="U9758">
        <v>0</v>
      </c>
      <c r="V9758">
        <v>0</v>
      </c>
    </row>
    <row r="9759" spans="1:23" x14ac:dyDescent="0.25">
      <c r="A9759" t="s">
        <v>23</v>
      </c>
      <c r="B9759">
        <v>1</v>
      </c>
      <c r="C9759">
        <v>11020</v>
      </c>
      <c r="D9759">
        <v>810636</v>
      </c>
      <c r="E9759" t="s">
        <v>8505</v>
      </c>
      <c r="F9759">
        <v>13.81</v>
      </c>
      <c r="G9759">
        <v>20201016</v>
      </c>
      <c r="H9759">
        <v>99999999</v>
      </c>
      <c r="I9759" t="s">
        <v>64</v>
      </c>
      <c r="J9759" t="s">
        <v>8064</v>
      </c>
      <c r="K9759" t="s">
        <v>8065</v>
      </c>
      <c r="L9759" t="s">
        <v>8065</v>
      </c>
      <c r="M9759" t="s">
        <v>8506</v>
      </c>
      <c r="N9759" t="s">
        <v>8507</v>
      </c>
      <c r="P9759" t="s">
        <v>390</v>
      </c>
      <c r="Q9759" t="s">
        <v>6825</v>
      </c>
      <c r="R9759" t="s">
        <v>392</v>
      </c>
      <c r="S9759">
        <v>0</v>
      </c>
      <c r="U9759">
        <v>0</v>
      </c>
      <c r="V9759">
        <v>0</v>
      </c>
    </row>
    <row r="9760" spans="1:23" x14ac:dyDescent="0.25">
      <c r="A9760" t="s">
        <v>23</v>
      </c>
      <c r="B9760">
        <v>1</v>
      </c>
      <c r="C9760">
        <v>11010</v>
      </c>
      <c r="D9760">
        <v>810637</v>
      </c>
      <c r="E9760" t="s">
        <v>8508</v>
      </c>
      <c r="F9760">
        <v>14.06</v>
      </c>
      <c r="G9760">
        <v>20201016</v>
      </c>
      <c r="H9760">
        <v>99999999</v>
      </c>
      <c r="I9760" t="s">
        <v>64</v>
      </c>
      <c r="J9760" t="s">
        <v>8064</v>
      </c>
      <c r="K9760" t="s">
        <v>8065</v>
      </c>
      <c r="L9760" t="s">
        <v>8065</v>
      </c>
      <c r="M9760" t="s">
        <v>8509</v>
      </c>
      <c r="N9760" t="s">
        <v>8510</v>
      </c>
      <c r="P9760" t="s">
        <v>390</v>
      </c>
      <c r="Q9760" t="s">
        <v>6825</v>
      </c>
      <c r="R9760" t="s">
        <v>392</v>
      </c>
      <c r="S9760">
        <v>0</v>
      </c>
      <c r="U9760">
        <v>0</v>
      </c>
      <c r="V9760">
        <v>0</v>
      </c>
    </row>
    <row r="9761" spans="1:22" x14ac:dyDescent="0.25">
      <c r="A9761" t="s">
        <v>23</v>
      </c>
      <c r="B9761">
        <v>1</v>
      </c>
      <c r="C9761">
        <v>11020</v>
      </c>
      <c r="D9761">
        <v>810637</v>
      </c>
      <c r="E9761" t="s">
        <v>8508</v>
      </c>
      <c r="F9761">
        <v>14.06</v>
      </c>
      <c r="G9761">
        <v>20201016</v>
      </c>
      <c r="H9761">
        <v>99999999</v>
      </c>
      <c r="I9761" t="s">
        <v>64</v>
      </c>
      <c r="J9761" t="s">
        <v>8064</v>
      </c>
      <c r="K9761" t="s">
        <v>8065</v>
      </c>
      <c r="L9761" t="s">
        <v>8065</v>
      </c>
      <c r="M9761" t="s">
        <v>8509</v>
      </c>
      <c r="N9761" t="s">
        <v>8510</v>
      </c>
      <c r="P9761" t="s">
        <v>390</v>
      </c>
      <c r="Q9761" t="s">
        <v>6825</v>
      </c>
      <c r="R9761" t="s">
        <v>392</v>
      </c>
      <c r="S9761">
        <v>0</v>
      </c>
      <c r="U9761">
        <v>0</v>
      </c>
      <c r="V9761">
        <v>0</v>
      </c>
    </row>
    <row r="9762" spans="1:22" x14ac:dyDescent="0.25">
      <c r="A9762" t="s">
        <v>23</v>
      </c>
      <c r="B9762">
        <v>1</v>
      </c>
      <c r="C9762">
        <v>11010</v>
      </c>
      <c r="D9762">
        <v>810639</v>
      </c>
      <c r="E9762" t="s">
        <v>8511</v>
      </c>
      <c r="F9762">
        <v>88.76</v>
      </c>
      <c r="G9762">
        <v>20201016</v>
      </c>
      <c r="H9762">
        <v>99999999</v>
      </c>
      <c r="I9762" t="s">
        <v>64</v>
      </c>
      <c r="J9762" t="s">
        <v>8064</v>
      </c>
      <c r="K9762" t="s">
        <v>8065</v>
      </c>
      <c r="L9762" t="s">
        <v>8065</v>
      </c>
      <c r="M9762" t="s">
        <v>8512</v>
      </c>
      <c r="N9762" t="s">
        <v>8513</v>
      </c>
      <c r="P9762" t="s">
        <v>390</v>
      </c>
      <c r="Q9762" t="s">
        <v>813</v>
      </c>
      <c r="R9762" t="s">
        <v>392</v>
      </c>
      <c r="S9762">
        <v>0</v>
      </c>
      <c r="U9762">
        <v>0</v>
      </c>
      <c r="V9762">
        <v>0</v>
      </c>
    </row>
    <row r="9763" spans="1:22" x14ac:dyDescent="0.25">
      <c r="A9763" t="s">
        <v>23</v>
      </c>
      <c r="B9763">
        <v>1</v>
      </c>
      <c r="C9763">
        <v>11020</v>
      </c>
      <c r="D9763">
        <v>810639</v>
      </c>
      <c r="E9763" t="s">
        <v>8511</v>
      </c>
      <c r="F9763">
        <v>88.76</v>
      </c>
      <c r="G9763">
        <v>20201016</v>
      </c>
      <c r="H9763">
        <v>99999999</v>
      </c>
      <c r="I9763" t="s">
        <v>64</v>
      </c>
      <c r="J9763" t="s">
        <v>8064</v>
      </c>
      <c r="K9763" t="s">
        <v>8065</v>
      </c>
      <c r="L9763" t="s">
        <v>8065</v>
      </c>
      <c r="M9763" t="s">
        <v>8512</v>
      </c>
      <c r="N9763" t="s">
        <v>8513</v>
      </c>
      <c r="P9763" t="s">
        <v>390</v>
      </c>
      <c r="Q9763" t="s">
        <v>813</v>
      </c>
      <c r="R9763" t="s">
        <v>392</v>
      </c>
      <c r="S9763">
        <v>0</v>
      </c>
      <c r="U9763">
        <v>0</v>
      </c>
      <c r="V9763">
        <v>0</v>
      </c>
    </row>
    <row r="9764" spans="1:22" x14ac:dyDescent="0.25">
      <c r="A9764" t="s">
        <v>23</v>
      </c>
      <c r="B9764">
        <v>1</v>
      </c>
      <c r="C9764">
        <v>11010</v>
      </c>
      <c r="D9764">
        <v>810650</v>
      </c>
      <c r="E9764" t="s">
        <v>8514</v>
      </c>
      <c r="F9764">
        <v>6.29</v>
      </c>
      <c r="G9764">
        <v>20201016</v>
      </c>
      <c r="H9764">
        <v>99999999</v>
      </c>
      <c r="I9764" t="s">
        <v>64</v>
      </c>
      <c r="J9764" t="s">
        <v>6721</v>
      </c>
      <c r="K9764" t="s">
        <v>6722</v>
      </c>
      <c r="L9764" t="s">
        <v>6722</v>
      </c>
      <c r="M9764" t="s">
        <v>7077</v>
      </c>
      <c r="N9764" t="s">
        <v>8515</v>
      </c>
      <c r="P9764" t="s">
        <v>390</v>
      </c>
      <c r="Q9764" t="s">
        <v>275</v>
      </c>
      <c r="R9764" t="s">
        <v>392</v>
      </c>
      <c r="S9764">
        <v>0</v>
      </c>
      <c r="U9764">
        <v>0</v>
      </c>
      <c r="V9764">
        <v>0</v>
      </c>
    </row>
    <row r="9765" spans="1:22" x14ac:dyDescent="0.25">
      <c r="A9765" t="s">
        <v>23</v>
      </c>
      <c r="B9765">
        <v>1</v>
      </c>
      <c r="C9765">
        <v>11020</v>
      </c>
      <c r="D9765">
        <v>810650</v>
      </c>
      <c r="E9765" t="s">
        <v>8514</v>
      </c>
      <c r="F9765">
        <v>6.29</v>
      </c>
      <c r="G9765">
        <v>20201016</v>
      </c>
      <c r="H9765">
        <v>99999999</v>
      </c>
      <c r="I9765" t="s">
        <v>64</v>
      </c>
      <c r="J9765" t="s">
        <v>6721</v>
      </c>
      <c r="K9765" t="s">
        <v>6722</v>
      </c>
      <c r="L9765" t="s">
        <v>6722</v>
      </c>
      <c r="M9765" t="s">
        <v>7077</v>
      </c>
      <c r="N9765" t="s">
        <v>8515</v>
      </c>
      <c r="P9765" t="s">
        <v>390</v>
      </c>
      <c r="Q9765" t="s">
        <v>275</v>
      </c>
      <c r="R9765" t="s">
        <v>392</v>
      </c>
      <c r="S9765">
        <v>0</v>
      </c>
      <c r="U9765">
        <v>0</v>
      </c>
      <c r="V9765">
        <v>0</v>
      </c>
    </row>
    <row r="9766" spans="1:22" x14ac:dyDescent="0.25">
      <c r="A9766" t="s">
        <v>23</v>
      </c>
      <c r="B9766">
        <v>1</v>
      </c>
      <c r="C9766">
        <v>11010</v>
      </c>
      <c r="D9766">
        <v>810652</v>
      </c>
      <c r="E9766" t="s">
        <v>8516</v>
      </c>
      <c r="F9766">
        <v>10.99</v>
      </c>
      <c r="G9766">
        <v>20201016</v>
      </c>
      <c r="H9766">
        <v>99999999</v>
      </c>
      <c r="I9766" t="s">
        <v>64</v>
      </c>
      <c r="J9766" t="s">
        <v>7718</v>
      </c>
      <c r="K9766" t="s">
        <v>7719</v>
      </c>
      <c r="L9766" t="s">
        <v>7719</v>
      </c>
      <c r="M9766" t="s">
        <v>8517</v>
      </c>
      <c r="N9766" t="s">
        <v>8518</v>
      </c>
      <c r="P9766" t="s">
        <v>390</v>
      </c>
      <c r="Q9766" t="s">
        <v>3658</v>
      </c>
      <c r="R9766" t="s">
        <v>392</v>
      </c>
      <c r="S9766">
        <v>0</v>
      </c>
      <c r="U9766">
        <v>0</v>
      </c>
      <c r="V9766">
        <v>0</v>
      </c>
    </row>
    <row r="9767" spans="1:22" x14ac:dyDescent="0.25">
      <c r="A9767" t="s">
        <v>23</v>
      </c>
      <c r="B9767">
        <v>1</v>
      </c>
      <c r="C9767">
        <v>11020</v>
      </c>
      <c r="D9767">
        <v>810652</v>
      </c>
      <c r="E9767" t="s">
        <v>8516</v>
      </c>
      <c r="F9767">
        <v>10.99</v>
      </c>
      <c r="G9767">
        <v>20201016</v>
      </c>
      <c r="H9767">
        <v>99999999</v>
      </c>
      <c r="I9767" t="s">
        <v>64</v>
      </c>
      <c r="J9767" t="s">
        <v>7718</v>
      </c>
      <c r="K9767" t="s">
        <v>7719</v>
      </c>
      <c r="L9767" t="s">
        <v>7719</v>
      </c>
      <c r="M9767" t="s">
        <v>8517</v>
      </c>
      <c r="N9767" t="s">
        <v>8518</v>
      </c>
      <c r="P9767" t="s">
        <v>390</v>
      </c>
      <c r="Q9767" t="s">
        <v>3658</v>
      </c>
      <c r="R9767" t="s">
        <v>392</v>
      </c>
      <c r="S9767">
        <v>0</v>
      </c>
      <c r="U9767">
        <v>0</v>
      </c>
      <c r="V9767">
        <v>0</v>
      </c>
    </row>
    <row r="9768" spans="1:22" x14ac:dyDescent="0.25">
      <c r="A9768" t="s">
        <v>23</v>
      </c>
      <c r="B9768">
        <v>1</v>
      </c>
      <c r="C9768">
        <v>11010</v>
      </c>
      <c r="D9768">
        <v>810662</v>
      </c>
      <c r="E9768" t="s">
        <v>8519</v>
      </c>
      <c r="F9768">
        <v>2.74</v>
      </c>
      <c r="G9768">
        <v>20201016</v>
      </c>
      <c r="H9768">
        <v>99999999</v>
      </c>
      <c r="I9768" t="s">
        <v>64</v>
      </c>
      <c r="J9768" t="s">
        <v>7939</v>
      </c>
      <c r="K9768" t="s">
        <v>7940</v>
      </c>
      <c r="L9768" t="s">
        <v>7940</v>
      </c>
      <c r="M9768" t="s">
        <v>8001</v>
      </c>
      <c r="N9768" t="s">
        <v>8520</v>
      </c>
      <c r="P9768" t="s">
        <v>390</v>
      </c>
      <c r="Q9768" t="s">
        <v>275</v>
      </c>
      <c r="R9768" t="s">
        <v>392</v>
      </c>
      <c r="S9768">
        <v>0</v>
      </c>
      <c r="U9768">
        <v>0</v>
      </c>
      <c r="V9768">
        <v>0</v>
      </c>
    </row>
    <row r="9769" spans="1:22" x14ac:dyDescent="0.25">
      <c r="A9769" t="s">
        <v>23</v>
      </c>
      <c r="B9769">
        <v>1</v>
      </c>
      <c r="C9769">
        <v>11020</v>
      </c>
      <c r="D9769">
        <v>810662</v>
      </c>
      <c r="E9769" t="s">
        <v>8519</v>
      </c>
      <c r="F9769">
        <v>2.74</v>
      </c>
      <c r="G9769">
        <v>20201016</v>
      </c>
      <c r="H9769">
        <v>99999999</v>
      </c>
      <c r="I9769" t="s">
        <v>64</v>
      </c>
      <c r="J9769" t="s">
        <v>7939</v>
      </c>
      <c r="K9769" t="s">
        <v>7940</v>
      </c>
      <c r="L9769" t="s">
        <v>7940</v>
      </c>
      <c r="M9769" t="s">
        <v>8001</v>
      </c>
      <c r="N9769" t="s">
        <v>8520</v>
      </c>
      <c r="P9769" t="s">
        <v>390</v>
      </c>
      <c r="Q9769" t="s">
        <v>275</v>
      </c>
      <c r="R9769" t="s">
        <v>392</v>
      </c>
      <c r="S9769">
        <v>0</v>
      </c>
      <c r="U9769">
        <v>0</v>
      </c>
      <c r="V9769">
        <v>0</v>
      </c>
    </row>
    <row r="9770" spans="1:22" x14ac:dyDescent="0.25">
      <c r="A9770" t="s">
        <v>23</v>
      </c>
      <c r="B9770">
        <v>1</v>
      </c>
      <c r="C9770">
        <v>11010</v>
      </c>
      <c r="D9770">
        <v>810705</v>
      </c>
      <c r="E9770" t="s">
        <v>8521</v>
      </c>
      <c r="F9770">
        <v>8.9600000000000009</v>
      </c>
      <c r="G9770">
        <v>20201016</v>
      </c>
      <c r="H9770">
        <v>99999999</v>
      </c>
      <c r="I9770" t="s">
        <v>64</v>
      </c>
      <c r="J9770" t="s">
        <v>6657</v>
      </c>
      <c r="K9770" t="s">
        <v>6658</v>
      </c>
      <c r="L9770" t="s">
        <v>6658</v>
      </c>
      <c r="M9770" t="s">
        <v>8522</v>
      </c>
      <c r="N9770" t="s">
        <v>8523</v>
      </c>
      <c r="P9770" t="s">
        <v>390</v>
      </c>
      <c r="Q9770" t="s">
        <v>813</v>
      </c>
      <c r="R9770" t="s">
        <v>392</v>
      </c>
      <c r="S9770">
        <v>0</v>
      </c>
      <c r="U9770">
        <v>0</v>
      </c>
      <c r="V9770">
        <v>0</v>
      </c>
    </row>
    <row r="9771" spans="1:22" x14ac:dyDescent="0.25">
      <c r="A9771" t="s">
        <v>23</v>
      </c>
      <c r="B9771">
        <v>1</v>
      </c>
      <c r="C9771">
        <v>11020</v>
      </c>
      <c r="D9771">
        <v>810705</v>
      </c>
      <c r="E9771" t="s">
        <v>8521</v>
      </c>
      <c r="F9771">
        <v>8.9600000000000009</v>
      </c>
      <c r="G9771">
        <v>20201016</v>
      </c>
      <c r="H9771">
        <v>99999999</v>
      </c>
      <c r="I9771" t="s">
        <v>64</v>
      </c>
      <c r="J9771" t="s">
        <v>6657</v>
      </c>
      <c r="K9771" t="s">
        <v>6658</v>
      </c>
      <c r="L9771" t="s">
        <v>6658</v>
      </c>
      <c r="M9771" t="s">
        <v>8522</v>
      </c>
      <c r="N9771" t="s">
        <v>8523</v>
      </c>
      <c r="P9771" t="s">
        <v>390</v>
      </c>
      <c r="Q9771" t="s">
        <v>813</v>
      </c>
      <c r="R9771" t="s">
        <v>392</v>
      </c>
      <c r="S9771">
        <v>0</v>
      </c>
      <c r="U9771">
        <v>0</v>
      </c>
      <c r="V9771">
        <v>0</v>
      </c>
    </row>
    <row r="9772" spans="1:22" x14ac:dyDescent="0.25">
      <c r="A9772" t="s">
        <v>23</v>
      </c>
      <c r="B9772">
        <v>1</v>
      </c>
      <c r="C9772">
        <v>11010</v>
      </c>
      <c r="D9772">
        <v>810711</v>
      </c>
      <c r="E9772" t="s">
        <v>8524</v>
      </c>
      <c r="F9772">
        <v>7.6</v>
      </c>
      <c r="G9772">
        <v>20201016</v>
      </c>
      <c r="H9772">
        <v>99999999</v>
      </c>
      <c r="I9772" t="s">
        <v>64</v>
      </c>
      <c r="J9772" t="s">
        <v>7323</v>
      </c>
      <c r="K9772" t="s">
        <v>7324</v>
      </c>
      <c r="L9772" t="s">
        <v>7324</v>
      </c>
      <c r="M9772" t="s">
        <v>8525</v>
      </c>
      <c r="N9772" t="s">
        <v>8526</v>
      </c>
      <c r="P9772" t="s">
        <v>390</v>
      </c>
      <c r="Q9772" t="s">
        <v>3658</v>
      </c>
      <c r="R9772" t="s">
        <v>392</v>
      </c>
      <c r="S9772">
        <v>0</v>
      </c>
      <c r="U9772">
        <v>0</v>
      </c>
      <c r="V9772">
        <v>0</v>
      </c>
    </row>
    <row r="9773" spans="1:22" x14ac:dyDescent="0.25">
      <c r="A9773" t="s">
        <v>23</v>
      </c>
      <c r="B9773">
        <v>1</v>
      </c>
      <c r="C9773">
        <v>11020</v>
      </c>
      <c r="D9773">
        <v>810711</v>
      </c>
      <c r="E9773" t="s">
        <v>8524</v>
      </c>
      <c r="F9773">
        <v>7.6</v>
      </c>
      <c r="G9773">
        <v>20201016</v>
      </c>
      <c r="H9773">
        <v>99999999</v>
      </c>
      <c r="I9773" t="s">
        <v>64</v>
      </c>
      <c r="J9773" t="s">
        <v>7323</v>
      </c>
      <c r="K9773" t="s">
        <v>7324</v>
      </c>
      <c r="L9773" t="s">
        <v>7324</v>
      </c>
      <c r="M9773" t="s">
        <v>8525</v>
      </c>
      <c r="N9773" t="s">
        <v>8526</v>
      </c>
      <c r="P9773" t="s">
        <v>390</v>
      </c>
      <c r="Q9773" t="s">
        <v>3658</v>
      </c>
      <c r="R9773" t="s">
        <v>392</v>
      </c>
      <c r="S9773">
        <v>0</v>
      </c>
      <c r="U9773">
        <v>0</v>
      </c>
      <c r="V9773">
        <v>0</v>
      </c>
    </row>
    <row r="9774" spans="1:22" x14ac:dyDescent="0.25">
      <c r="A9774" t="s">
        <v>23</v>
      </c>
      <c r="B9774">
        <v>1</v>
      </c>
      <c r="C9774">
        <v>11010</v>
      </c>
      <c r="D9774">
        <v>810748</v>
      </c>
      <c r="E9774" t="s">
        <v>8527</v>
      </c>
      <c r="F9774">
        <v>343.98</v>
      </c>
      <c r="G9774">
        <v>20201016</v>
      </c>
      <c r="H9774">
        <v>99999999</v>
      </c>
      <c r="I9774" t="s">
        <v>64</v>
      </c>
      <c r="J9774" t="s">
        <v>8528</v>
      </c>
      <c r="K9774" t="s">
        <v>8529</v>
      </c>
      <c r="L9774" t="s">
        <v>8529</v>
      </c>
      <c r="M9774" t="s">
        <v>8530</v>
      </c>
      <c r="N9774" t="s">
        <v>8531</v>
      </c>
      <c r="P9774" t="s">
        <v>390</v>
      </c>
      <c r="Q9774" t="s">
        <v>275</v>
      </c>
      <c r="R9774" t="s">
        <v>392</v>
      </c>
      <c r="S9774">
        <v>0</v>
      </c>
      <c r="U9774">
        <v>0</v>
      </c>
      <c r="V9774">
        <v>0</v>
      </c>
    </row>
    <row r="9775" spans="1:22" x14ac:dyDescent="0.25">
      <c r="A9775" t="s">
        <v>23</v>
      </c>
      <c r="B9775">
        <v>1</v>
      </c>
      <c r="C9775">
        <v>11020</v>
      </c>
      <c r="D9775">
        <v>810748</v>
      </c>
      <c r="E9775" t="s">
        <v>8527</v>
      </c>
      <c r="F9775">
        <v>343.98</v>
      </c>
      <c r="G9775">
        <v>20201016</v>
      </c>
      <c r="H9775">
        <v>99999999</v>
      </c>
      <c r="I9775" t="s">
        <v>64</v>
      </c>
      <c r="J9775" t="s">
        <v>8528</v>
      </c>
      <c r="K9775" t="s">
        <v>8529</v>
      </c>
      <c r="L9775" t="s">
        <v>8529</v>
      </c>
      <c r="M9775" t="s">
        <v>8530</v>
      </c>
      <c r="N9775" t="s">
        <v>8531</v>
      </c>
      <c r="P9775" t="s">
        <v>390</v>
      </c>
      <c r="Q9775" t="s">
        <v>275</v>
      </c>
      <c r="R9775" t="s">
        <v>392</v>
      </c>
      <c r="S9775">
        <v>0</v>
      </c>
      <c r="U9775">
        <v>0</v>
      </c>
      <c r="V9775">
        <v>0</v>
      </c>
    </row>
    <row r="9776" spans="1:22" x14ac:dyDescent="0.25">
      <c r="A9776" t="s">
        <v>23</v>
      </c>
      <c r="B9776">
        <v>1</v>
      </c>
      <c r="C9776">
        <v>11010</v>
      </c>
      <c r="D9776">
        <v>810751</v>
      </c>
      <c r="E9776" t="s">
        <v>8532</v>
      </c>
      <c r="F9776">
        <v>249.99</v>
      </c>
      <c r="G9776">
        <v>20201016</v>
      </c>
      <c r="H9776">
        <v>99999999</v>
      </c>
      <c r="I9776" t="s">
        <v>64</v>
      </c>
      <c r="J9776" t="s">
        <v>8528</v>
      </c>
      <c r="K9776" t="s">
        <v>8529</v>
      </c>
      <c r="L9776" t="s">
        <v>8529</v>
      </c>
      <c r="M9776" t="s">
        <v>8533</v>
      </c>
      <c r="N9776" t="s">
        <v>8498</v>
      </c>
      <c r="P9776" t="s">
        <v>390</v>
      </c>
      <c r="Q9776" t="s">
        <v>275</v>
      </c>
      <c r="R9776" t="s">
        <v>392</v>
      </c>
      <c r="S9776">
        <v>0</v>
      </c>
      <c r="U9776">
        <v>0</v>
      </c>
      <c r="V9776">
        <v>0</v>
      </c>
    </row>
    <row r="9777" spans="1:22" x14ac:dyDescent="0.25">
      <c r="A9777" t="s">
        <v>23</v>
      </c>
      <c r="B9777">
        <v>1</v>
      </c>
      <c r="C9777">
        <v>11020</v>
      </c>
      <c r="D9777">
        <v>810751</v>
      </c>
      <c r="E9777" t="s">
        <v>8532</v>
      </c>
      <c r="F9777">
        <v>249.99</v>
      </c>
      <c r="G9777">
        <v>20201016</v>
      </c>
      <c r="H9777">
        <v>99999999</v>
      </c>
      <c r="I9777" t="s">
        <v>64</v>
      </c>
      <c r="J9777" t="s">
        <v>8528</v>
      </c>
      <c r="K9777" t="s">
        <v>8529</v>
      </c>
      <c r="L9777" t="s">
        <v>8529</v>
      </c>
      <c r="M9777" t="s">
        <v>8533</v>
      </c>
      <c r="N9777" t="s">
        <v>8498</v>
      </c>
      <c r="P9777" t="s">
        <v>390</v>
      </c>
      <c r="Q9777" t="s">
        <v>275</v>
      </c>
      <c r="R9777" t="s">
        <v>392</v>
      </c>
      <c r="S9777">
        <v>0</v>
      </c>
      <c r="U9777">
        <v>0</v>
      </c>
      <c r="V9777">
        <v>0</v>
      </c>
    </row>
    <row r="9778" spans="1:22" x14ac:dyDescent="0.25">
      <c r="A9778" t="s">
        <v>23</v>
      </c>
      <c r="B9778">
        <v>1</v>
      </c>
      <c r="C9778">
        <v>11010</v>
      </c>
      <c r="D9778">
        <v>810752</v>
      </c>
      <c r="E9778" t="s">
        <v>8534</v>
      </c>
      <c r="F9778">
        <v>183.37</v>
      </c>
      <c r="G9778">
        <v>20201016</v>
      </c>
      <c r="H9778">
        <v>99999999</v>
      </c>
      <c r="I9778" t="s">
        <v>64</v>
      </c>
      <c r="J9778" t="s">
        <v>8528</v>
      </c>
      <c r="K9778" t="s">
        <v>8529</v>
      </c>
      <c r="L9778" t="s">
        <v>8529</v>
      </c>
      <c r="M9778" t="s">
        <v>8535</v>
      </c>
      <c r="N9778" t="s">
        <v>8536</v>
      </c>
      <c r="P9778" t="s">
        <v>390</v>
      </c>
      <c r="Q9778" t="s">
        <v>275</v>
      </c>
      <c r="R9778" t="s">
        <v>392</v>
      </c>
      <c r="S9778">
        <v>0</v>
      </c>
      <c r="U9778">
        <v>0</v>
      </c>
      <c r="V9778">
        <v>0</v>
      </c>
    </row>
    <row r="9779" spans="1:22" x14ac:dyDescent="0.25">
      <c r="A9779" t="s">
        <v>23</v>
      </c>
      <c r="B9779">
        <v>1</v>
      </c>
      <c r="C9779">
        <v>11020</v>
      </c>
      <c r="D9779">
        <v>810752</v>
      </c>
      <c r="E9779" t="s">
        <v>8534</v>
      </c>
      <c r="F9779">
        <v>183.37</v>
      </c>
      <c r="G9779">
        <v>20201016</v>
      </c>
      <c r="H9779">
        <v>99999999</v>
      </c>
      <c r="I9779" t="s">
        <v>64</v>
      </c>
      <c r="J9779" t="s">
        <v>8528</v>
      </c>
      <c r="K9779" t="s">
        <v>8529</v>
      </c>
      <c r="L9779" t="s">
        <v>8529</v>
      </c>
      <c r="M9779" t="s">
        <v>8535</v>
      </c>
      <c r="N9779" t="s">
        <v>8536</v>
      </c>
      <c r="P9779" t="s">
        <v>390</v>
      </c>
      <c r="Q9779" t="s">
        <v>275</v>
      </c>
      <c r="R9779" t="s">
        <v>392</v>
      </c>
      <c r="S9779">
        <v>0</v>
      </c>
      <c r="U9779">
        <v>0</v>
      </c>
      <c r="V9779">
        <v>0</v>
      </c>
    </row>
    <row r="9780" spans="1:22" x14ac:dyDescent="0.25">
      <c r="A9780" t="s">
        <v>23</v>
      </c>
      <c r="B9780">
        <v>1</v>
      </c>
      <c r="C9780">
        <v>11010</v>
      </c>
      <c r="D9780">
        <v>810753</v>
      </c>
      <c r="E9780" t="s">
        <v>8537</v>
      </c>
      <c r="F9780">
        <v>106.42</v>
      </c>
      <c r="G9780">
        <v>20201016</v>
      </c>
      <c r="H9780">
        <v>99999999</v>
      </c>
      <c r="I9780" t="s">
        <v>64</v>
      </c>
      <c r="J9780" t="s">
        <v>8528</v>
      </c>
      <c r="K9780" t="s">
        <v>8529</v>
      </c>
      <c r="L9780" t="s">
        <v>8529</v>
      </c>
      <c r="M9780" t="s">
        <v>8538</v>
      </c>
      <c r="N9780" t="s">
        <v>8539</v>
      </c>
      <c r="P9780" t="s">
        <v>390</v>
      </c>
      <c r="Q9780" t="s">
        <v>275</v>
      </c>
      <c r="R9780" t="s">
        <v>392</v>
      </c>
      <c r="S9780">
        <v>0</v>
      </c>
      <c r="U9780">
        <v>0</v>
      </c>
      <c r="V9780">
        <v>0</v>
      </c>
    </row>
    <row r="9781" spans="1:22" x14ac:dyDescent="0.25">
      <c r="A9781" t="s">
        <v>23</v>
      </c>
      <c r="B9781">
        <v>1</v>
      </c>
      <c r="C9781">
        <v>11020</v>
      </c>
      <c r="D9781">
        <v>810753</v>
      </c>
      <c r="E9781" t="s">
        <v>8537</v>
      </c>
      <c r="F9781">
        <v>106.42</v>
      </c>
      <c r="G9781">
        <v>20201016</v>
      </c>
      <c r="H9781">
        <v>99999999</v>
      </c>
      <c r="I9781" t="s">
        <v>64</v>
      </c>
      <c r="J9781" t="s">
        <v>8528</v>
      </c>
      <c r="K9781" t="s">
        <v>8529</v>
      </c>
      <c r="L9781" t="s">
        <v>8529</v>
      </c>
      <c r="M9781" t="s">
        <v>8538</v>
      </c>
      <c r="N9781" t="s">
        <v>8539</v>
      </c>
      <c r="P9781" t="s">
        <v>390</v>
      </c>
      <c r="Q9781" t="s">
        <v>275</v>
      </c>
      <c r="R9781" t="s">
        <v>392</v>
      </c>
      <c r="S9781">
        <v>0</v>
      </c>
      <c r="U9781">
        <v>0</v>
      </c>
      <c r="V9781">
        <v>0</v>
      </c>
    </row>
    <row r="9782" spans="1:22" x14ac:dyDescent="0.25">
      <c r="A9782" t="s">
        <v>23</v>
      </c>
      <c r="B9782">
        <v>1</v>
      </c>
      <c r="C9782">
        <v>11010</v>
      </c>
      <c r="D9782">
        <v>810754</v>
      </c>
      <c r="E9782" t="s">
        <v>8540</v>
      </c>
      <c r="F9782">
        <v>169.7</v>
      </c>
      <c r="G9782">
        <v>20201016</v>
      </c>
      <c r="H9782">
        <v>99999999</v>
      </c>
      <c r="I9782" t="s">
        <v>64</v>
      </c>
      <c r="J9782" t="s">
        <v>8528</v>
      </c>
      <c r="K9782" t="s">
        <v>8529</v>
      </c>
      <c r="L9782" t="s">
        <v>8529</v>
      </c>
      <c r="M9782" t="s">
        <v>8541</v>
      </c>
      <c r="N9782" t="s">
        <v>8542</v>
      </c>
      <c r="P9782" t="s">
        <v>390</v>
      </c>
      <c r="Q9782" t="s">
        <v>275</v>
      </c>
      <c r="R9782" t="s">
        <v>392</v>
      </c>
      <c r="S9782">
        <v>0</v>
      </c>
      <c r="U9782">
        <v>0</v>
      </c>
      <c r="V9782">
        <v>0</v>
      </c>
    </row>
    <row r="9783" spans="1:22" x14ac:dyDescent="0.25">
      <c r="A9783" t="s">
        <v>23</v>
      </c>
      <c r="B9783">
        <v>1</v>
      </c>
      <c r="C9783">
        <v>11020</v>
      </c>
      <c r="D9783">
        <v>810754</v>
      </c>
      <c r="E9783" t="s">
        <v>8540</v>
      </c>
      <c r="F9783">
        <v>169.7</v>
      </c>
      <c r="G9783">
        <v>20201016</v>
      </c>
      <c r="H9783">
        <v>99999999</v>
      </c>
      <c r="I9783" t="s">
        <v>64</v>
      </c>
      <c r="J9783" t="s">
        <v>8528</v>
      </c>
      <c r="K9783" t="s">
        <v>8529</v>
      </c>
      <c r="L9783" t="s">
        <v>8529</v>
      </c>
      <c r="M9783" t="s">
        <v>8541</v>
      </c>
      <c r="N9783" t="s">
        <v>8542</v>
      </c>
      <c r="P9783" t="s">
        <v>390</v>
      </c>
      <c r="Q9783" t="s">
        <v>275</v>
      </c>
      <c r="R9783" t="s">
        <v>392</v>
      </c>
      <c r="S9783">
        <v>0</v>
      </c>
      <c r="U9783">
        <v>0</v>
      </c>
      <c r="V9783">
        <v>0</v>
      </c>
    </row>
    <row r="9784" spans="1:22" x14ac:dyDescent="0.25">
      <c r="A9784" t="s">
        <v>23</v>
      </c>
      <c r="B9784">
        <v>1</v>
      </c>
      <c r="C9784">
        <v>11010</v>
      </c>
      <c r="D9784">
        <v>810755</v>
      </c>
      <c r="E9784" t="s">
        <v>8543</v>
      </c>
      <c r="F9784">
        <v>134.15</v>
      </c>
      <c r="G9784">
        <v>20201016</v>
      </c>
      <c r="H9784">
        <v>99999999</v>
      </c>
      <c r="I9784" t="s">
        <v>64</v>
      </c>
      <c r="J9784" t="s">
        <v>8528</v>
      </c>
      <c r="K9784" t="s">
        <v>8529</v>
      </c>
      <c r="L9784" t="s">
        <v>8529</v>
      </c>
      <c r="M9784" t="s">
        <v>8544</v>
      </c>
      <c r="N9784" t="s">
        <v>8545</v>
      </c>
      <c r="P9784" t="s">
        <v>390</v>
      </c>
      <c r="Q9784" t="s">
        <v>275</v>
      </c>
      <c r="R9784" t="s">
        <v>392</v>
      </c>
      <c r="S9784">
        <v>0</v>
      </c>
      <c r="U9784">
        <v>0</v>
      </c>
      <c r="V9784">
        <v>0</v>
      </c>
    </row>
    <row r="9785" spans="1:22" x14ac:dyDescent="0.25">
      <c r="A9785" t="s">
        <v>23</v>
      </c>
      <c r="B9785">
        <v>1</v>
      </c>
      <c r="C9785">
        <v>11020</v>
      </c>
      <c r="D9785">
        <v>810755</v>
      </c>
      <c r="E9785" t="s">
        <v>8543</v>
      </c>
      <c r="F9785">
        <v>134.15</v>
      </c>
      <c r="G9785">
        <v>20201016</v>
      </c>
      <c r="H9785">
        <v>99999999</v>
      </c>
      <c r="I9785" t="s">
        <v>64</v>
      </c>
      <c r="J9785" t="s">
        <v>8528</v>
      </c>
      <c r="K9785" t="s">
        <v>8529</v>
      </c>
      <c r="L9785" t="s">
        <v>8529</v>
      </c>
      <c r="M9785" t="s">
        <v>8544</v>
      </c>
      <c r="N9785" t="s">
        <v>8545</v>
      </c>
      <c r="P9785" t="s">
        <v>390</v>
      </c>
      <c r="Q9785" t="s">
        <v>275</v>
      </c>
      <c r="R9785" t="s">
        <v>392</v>
      </c>
      <c r="S9785">
        <v>0</v>
      </c>
      <c r="U9785">
        <v>0</v>
      </c>
      <c r="V9785">
        <v>0</v>
      </c>
    </row>
    <row r="9786" spans="1:22" x14ac:dyDescent="0.25">
      <c r="A9786" t="s">
        <v>23</v>
      </c>
      <c r="B9786">
        <v>1</v>
      </c>
      <c r="C9786">
        <v>11010</v>
      </c>
      <c r="D9786">
        <v>810756</v>
      </c>
      <c r="E9786" t="s">
        <v>8546</v>
      </c>
      <c r="F9786">
        <v>152.53</v>
      </c>
      <c r="G9786">
        <v>20201016</v>
      </c>
      <c r="H9786">
        <v>99999999</v>
      </c>
      <c r="I9786" t="s">
        <v>64</v>
      </c>
      <c r="J9786" t="s">
        <v>8528</v>
      </c>
      <c r="K9786" t="s">
        <v>8529</v>
      </c>
      <c r="L9786" t="s">
        <v>8529</v>
      </c>
      <c r="M9786" t="s">
        <v>8547</v>
      </c>
      <c r="N9786" t="s">
        <v>8548</v>
      </c>
      <c r="P9786" t="s">
        <v>390</v>
      </c>
      <c r="Q9786" t="s">
        <v>275</v>
      </c>
      <c r="R9786" t="s">
        <v>392</v>
      </c>
      <c r="S9786">
        <v>0</v>
      </c>
      <c r="U9786">
        <v>0</v>
      </c>
      <c r="V9786">
        <v>0</v>
      </c>
    </row>
    <row r="9787" spans="1:22" x14ac:dyDescent="0.25">
      <c r="A9787" t="s">
        <v>23</v>
      </c>
      <c r="B9787">
        <v>1</v>
      </c>
      <c r="C9787">
        <v>11020</v>
      </c>
      <c r="D9787">
        <v>810756</v>
      </c>
      <c r="E9787" t="s">
        <v>8546</v>
      </c>
      <c r="F9787">
        <v>152.53</v>
      </c>
      <c r="G9787">
        <v>20201016</v>
      </c>
      <c r="H9787">
        <v>99999999</v>
      </c>
      <c r="I9787" t="s">
        <v>64</v>
      </c>
      <c r="J9787" t="s">
        <v>8528</v>
      </c>
      <c r="K9787" t="s">
        <v>8529</v>
      </c>
      <c r="L9787" t="s">
        <v>8529</v>
      </c>
      <c r="M9787" t="s">
        <v>8547</v>
      </c>
      <c r="N9787" t="s">
        <v>8548</v>
      </c>
      <c r="P9787" t="s">
        <v>390</v>
      </c>
      <c r="Q9787" t="s">
        <v>275</v>
      </c>
      <c r="R9787" t="s">
        <v>392</v>
      </c>
      <c r="S9787">
        <v>0</v>
      </c>
      <c r="U9787">
        <v>0</v>
      </c>
      <c r="V9787">
        <v>0</v>
      </c>
    </row>
    <row r="9788" spans="1:22" x14ac:dyDescent="0.25">
      <c r="A9788" t="s">
        <v>23</v>
      </c>
      <c r="B9788">
        <v>1</v>
      </c>
      <c r="C9788">
        <v>11010</v>
      </c>
      <c r="D9788">
        <v>810757</v>
      </c>
      <c r="E9788" t="s">
        <v>8549</v>
      </c>
      <c r="F9788">
        <v>211.98</v>
      </c>
      <c r="G9788">
        <v>20201016</v>
      </c>
      <c r="H9788">
        <v>99999999</v>
      </c>
      <c r="I9788" t="s">
        <v>64</v>
      </c>
      <c r="J9788" t="s">
        <v>8528</v>
      </c>
      <c r="K9788" t="s">
        <v>8529</v>
      </c>
      <c r="L9788" t="s">
        <v>8529</v>
      </c>
      <c r="M9788" t="s">
        <v>8550</v>
      </c>
      <c r="N9788" t="s">
        <v>8551</v>
      </c>
      <c r="P9788" t="s">
        <v>390</v>
      </c>
      <c r="Q9788" t="s">
        <v>275</v>
      </c>
      <c r="R9788" t="s">
        <v>392</v>
      </c>
      <c r="S9788">
        <v>0</v>
      </c>
      <c r="U9788">
        <v>0</v>
      </c>
      <c r="V9788">
        <v>0</v>
      </c>
    </row>
    <row r="9789" spans="1:22" x14ac:dyDescent="0.25">
      <c r="A9789" t="s">
        <v>23</v>
      </c>
      <c r="B9789">
        <v>1</v>
      </c>
      <c r="C9789">
        <v>11020</v>
      </c>
      <c r="D9789">
        <v>810757</v>
      </c>
      <c r="E9789" t="s">
        <v>8549</v>
      </c>
      <c r="F9789">
        <v>211.98</v>
      </c>
      <c r="G9789">
        <v>20201016</v>
      </c>
      <c r="H9789">
        <v>99999999</v>
      </c>
      <c r="I9789" t="s">
        <v>64</v>
      </c>
      <c r="J9789" t="s">
        <v>8528</v>
      </c>
      <c r="K9789" t="s">
        <v>8529</v>
      </c>
      <c r="L9789" t="s">
        <v>8529</v>
      </c>
      <c r="M9789" t="s">
        <v>8550</v>
      </c>
      <c r="N9789" t="s">
        <v>8551</v>
      </c>
      <c r="P9789" t="s">
        <v>390</v>
      </c>
      <c r="Q9789" t="s">
        <v>275</v>
      </c>
      <c r="R9789" t="s">
        <v>392</v>
      </c>
      <c r="S9789">
        <v>0</v>
      </c>
      <c r="U9789">
        <v>0</v>
      </c>
      <c r="V9789">
        <v>0</v>
      </c>
    </row>
    <row r="9790" spans="1:22" x14ac:dyDescent="0.25">
      <c r="A9790" t="s">
        <v>23</v>
      </c>
      <c r="B9790">
        <v>1</v>
      </c>
      <c r="C9790">
        <v>11010</v>
      </c>
      <c r="D9790">
        <v>810758</v>
      </c>
      <c r="E9790" t="s">
        <v>8552</v>
      </c>
      <c r="F9790">
        <v>223.26</v>
      </c>
      <c r="G9790">
        <v>20201016</v>
      </c>
      <c r="H9790">
        <v>99999999</v>
      </c>
      <c r="I9790" t="s">
        <v>64</v>
      </c>
      <c r="J9790" t="s">
        <v>8528</v>
      </c>
      <c r="K9790" t="s">
        <v>8529</v>
      </c>
      <c r="L9790" t="s">
        <v>8529</v>
      </c>
      <c r="M9790" t="s">
        <v>8553</v>
      </c>
      <c r="N9790" t="s">
        <v>8554</v>
      </c>
      <c r="P9790" t="s">
        <v>390</v>
      </c>
      <c r="Q9790" t="s">
        <v>275</v>
      </c>
      <c r="R9790" t="s">
        <v>392</v>
      </c>
      <c r="S9790">
        <v>0</v>
      </c>
      <c r="U9790">
        <v>0</v>
      </c>
      <c r="V9790">
        <v>0</v>
      </c>
    </row>
    <row r="9791" spans="1:22" x14ac:dyDescent="0.25">
      <c r="A9791" t="s">
        <v>23</v>
      </c>
      <c r="B9791">
        <v>1</v>
      </c>
      <c r="C9791">
        <v>11020</v>
      </c>
      <c r="D9791">
        <v>810758</v>
      </c>
      <c r="E9791" t="s">
        <v>8552</v>
      </c>
      <c r="F9791">
        <v>223.26</v>
      </c>
      <c r="G9791">
        <v>20201016</v>
      </c>
      <c r="H9791">
        <v>99999999</v>
      </c>
      <c r="I9791" t="s">
        <v>64</v>
      </c>
      <c r="J9791" t="s">
        <v>8528</v>
      </c>
      <c r="K9791" t="s">
        <v>8529</v>
      </c>
      <c r="L9791" t="s">
        <v>8529</v>
      </c>
      <c r="M9791" t="s">
        <v>8553</v>
      </c>
      <c r="N9791" t="s">
        <v>8554</v>
      </c>
      <c r="P9791" t="s">
        <v>390</v>
      </c>
      <c r="Q9791" t="s">
        <v>275</v>
      </c>
      <c r="R9791" t="s">
        <v>392</v>
      </c>
      <c r="S9791">
        <v>0</v>
      </c>
      <c r="U9791">
        <v>0</v>
      </c>
      <c r="V9791">
        <v>0</v>
      </c>
    </row>
    <row r="9792" spans="1:22" x14ac:dyDescent="0.25">
      <c r="A9792" t="s">
        <v>23</v>
      </c>
      <c r="B9792">
        <v>1</v>
      </c>
      <c r="C9792">
        <v>11010</v>
      </c>
      <c r="D9792">
        <v>810759</v>
      </c>
      <c r="E9792" t="s">
        <v>8555</v>
      </c>
      <c r="F9792">
        <v>550.86</v>
      </c>
      <c r="G9792">
        <v>20201016</v>
      </c>
      <c r="H9792">
        <v>99999999</v>
      </c>
      <c r="I9792" t="s">
        <v>64</v>
      </c>
      <c r="J9792" t="s">
        <v>8528</v>
      </c>
      <c r="K9792" t="s">
        <v>8529</v>
      </c>
      <c r="L9792" t="s">
        <v>8529</v>
      </c>
      <c r="M9792" t="s">
        <v>8556</v>
      </c>
      <c r="N9792" t="s">
        <v>8557</v>
      </c>
      <c r="P9792" t="s">
        <v>390</v>
      </c>
      <c r="Q9792" t="s">
        <v>275</v>
      </c>
      <c r="R9792" t="s">
        <v>392</v>
      </c>
      <c r="S9792">
        <v>0</v>
      </c>
      <c r="U9792">
        <v>0</v>
      </c>
      <c r="V9792">
        <v>0</v>
      </c>
    </row>
    <row r="9793" spans="1:23" x14ac:dyDescent="0.25">
      <c r="A9793" t="s">
        <v>23</v>
      </c>
      <c r="B9793">
        <v>1</v>
      </c>
      <c r="C9793">
        <v>11020</v>
      </c>
      <c r="D9793">
        <v>810759</v>
      </c>
      <c r="E9793" t="s">
        <v>8555</v>
      </c>
      <c r="F9793">
        <v>550.86</v>
      </c>
      <c r="G9793">
        <v>20201016</v>
      </c>
      <c r="H9793">
        <v>99999999</v>
      </c>
      <c r="I9793" t="s">
        <v>64</v>
      </c>
      <c r="J9793" t="s">
        <v>8528</v>
      </c>
      <c r="K9793" t="s">
        <v>8529</v>
      </c>
      <c r="L9793" t="s">
        <v>8529</v>
      </c>
      <c r="M9793" t="s">
        <v>8556</v>
      </c>
      <c r="N9793" t="s">
        <v>8557</v>
      </c>
      <c r="P9793" t="s">
        <v>390</v>
      </c>
      <c r="Q9793" t="s">
        <v>275</v>
      </c>
      <c r="R9793" t="s">
        <v>392</v>
      </c>
      <c r="S9793">
        <v>0</v>
      </c>
      <c r="U9793">
        <v>0</v>
      </c>
      <c r="V9793">
        <v>0</v>
      </c>
    </row>
    <row r="9794" spans="1:23" x14ac:dyDescent="0.25">
      <c r="A9794" t="s">
        <v>23</v>
      </c>
      <c r="B9794">
        <v>1</v>
      </c>
      <c r="C9794">
        <v>11010</v>
      </c>
      <c r="D9794">
        <v>810790</v>
      </c>
      <c r="E9794" t="s">
        <v>8558</v>
      </c>
      <c r="F9794">
        <v>5</v>
      </c>
      <c r="G9794">
        <v>20201016</v>
      </c>
      <c r="H9794">
        <v>99999999</v>
      </c>
      <c r="I9794" t="s">
        <v>64</v>
      </c>
      <c r="J9794" t="s">
        <v>6641</v>
      </c>
      <c r="K9794" t="s">
        <v>6642</v>
      </c>
      <c r="L9794" t="s">
        <v>6642</v>
      </c>
      <c r="M9794" t="s">
        <v>8559</v>
      </c>
      <c r="P9794" t="s">
        <v>390</v>
      </c>
      <c r="Q9794" t="s">
        <v>813</v>
      </c>
      <c r="R9794" t="s">
        <v>392</v>
      </c>
      <c r="S9794">
        <v>0</v>
      </c>
      <c r="U9794">
        <v>0</v>
      </c>
      <c r="V9794">
        <v>0</v>
      </c>
    </row>
    <row r="9795" spans="1:23" x14ac:dyDescent="0.25">
      <c r="A9795" t="s">
        <v>23</v>
      </c>
      <c r="B9795">
        <v>1</v>
      </c>
      <c r="C9795">
        <v>11020</v>
      </c>
      <c r="D9795">
        <v>810790</v>
      </c>
      <c r="E9795" t="s">
        <v>8558</v>
      </c>
      <c r="F9795">
        <v>5</v>
      </c>
      <c r="G9795">
        <v>20201016</v>
      </c>
      <c r="H9795">
        <v>99999999</v>
      </c>
      <c r="I9795" t="s">
        <v>64</v>
      </c>
      <c r="J9795" t="s">
        <v>6641</v>
      </c>
      <c r="K9795" t="s">
        <v>6642</v>
      </c>
      <c r="L9795" t="s">
        <v>6642</v>
      </c>
      <c r="M9795" t="s">
        <v>8559</v>
      </c>
      <c r="P9795" t="s">
        <v>390</v>
      </c>
      <c r="Q9795" t="s">
        <v>813</v>
      </c>
      <c r="R9795" t="s">
        <v>392</v>
      </c>
      <c r="S9795">
        <v>0</v>
      </c>
      <c r="U9795">
        <v>0</v>
      </c>
      <c r="V9795">
        <v>0</v>
      </c>
    </row>
    <row r="9796" spans="1:23" x14ac:dyDescent="0.25">
      <c r="A9796" t="s">
        <v>23</v>
      </c>
      <c r="B9796">
        <v>1</v>
      </c>
      <c r="C9796">
        <v>11010</v>
      </c>
      <c r="D9796">
        <v>810796</v>
      </c>
      <c r="E9796" t="s">
        <v>8560</v>
      </c>
      <c r="F9796">
        <v>7.26</v>
      </c>
      <c r="G9796">
        <v>20201016</v>
      </c>
      <c r="H9796">
        <v>99999999</v>
      </c>
      <c r="I9796" t="s">
        <v>64</v>
      </c>
      <c r="J9796" t="s">
        <v>7026</v>
      </c>
      <c r="K9796" t="s">
        <v>7027</v>
      </c>
      <c r="L9796" t="s">
        <v>7027</v>
      </c>
      <c r="M9796" t="s">
        <v>8561</v>
      </c>
      <c r="N9796" t="s">
        <v>8562</v>
      </c>
      <c r="P9796" t="s">
        <v>390</v>
      </c>
      <c r="Q9796" t="s">
        <v>275</v>
      </c>
      <c r="R9796" t="s">
        <v>392</v>
      </c>
      <c r="S9796">
        <v>0</v>
      </c>
      <c r="U9796">
        <v>0</v>
      </c>
      <c r="V9796">
        <v>0</v>
      </c>
    </row>
    <row r="9797" spans="1:23" x14ac:dyDescent="0.25">
      <c r="A9797" t="s">
        <v>23</v>
      </c>
      <c r="B9797">
        <v>1</v>
      </c>
      <c r="C9797">
        <v>11020</v>
      </c>
      <c r="D9797">
        <v>810796</v>
      </c>
      <c r="E9797" t="s">
        <v>8560</v>
      </c>
      <c r="F9797">
        <v>7.26</v>
      </c>
      <c r="G9797">
        <v>20201016</v>
      </c>
      <c r="H9797">
        <v>99999999</v>
      </c>
      <c r="I9797" t="s">
        <v>64</v>
      </c>
      <c r="J9797" t="s">
        <v>7026</v>
      </c>
      <c r="K9797" t="s">
        <v>7027</v>
      </c>
      <c r="L9797" t="s">
        <v>7027</v>
      </c>
      <c r="M9797" t="s">
        <v>8561</v>
      </c>
      <c r="N9797" t="s">
        <v>8562</v>
      </c>
      <c r="P9797" t="s">
        <v>390</v>
      </c>
      <c r="Q9797" t="s">
        <v>275</v>
      </c>
      <c r="R9797" t="s">
        <v>392</v>
      </c>
      <c r="S9797">
        <v>0</v>
      </c>
      <c r="U9797">
        <v>0</v>
      </c>
      <c r="V9797">
        <v>0</v>
      </c>
    </row>
    <row r="9798" spans="1:23" x14ac:dyDescent="0.25">
      <c r="A9798" t="s">
        <v>23</v>
      </c>
      <c r="B9798">
        <v>1</v>
      </c>
      <c r="C9798">
        <v>11010</v>
      </c>
      <c r="D9798">
        <v>810804</v>
      </c>
      <c r="E9798" t="s">
        <v>8563</v>
      </c>
      <c r="F9798">
        <v>6.31</v>
      </c>
      <c r="G9798">
        <v>20201016</v>
      </c>
      <c r="H9798">
        <v>99999999</v>
      </c>
      <c r="I9798" t="s">
        <v>64</v>
      </c>
      <c r="J9798" t="s">
        <v>6552</v>
      </c>
      <c r="K9798" t="s">
        <v>6553</v>
      </c>
      <c r="L9798" t="s">
        <v>6553</v>
      </c>
      <c r="M9798" t="s">
        <v>8564</v>
      </c>
      <c r="N9798" t="s">
        <v>8565</v>
      </c>
      <c r="P9798" t="s">
        <v>390</v>
      </c>
      <c r="Q9798" t="s">
        <v>224</v>
      </c>
      <c r="R9798" t="s">
        <v>392</v>
      </c>
      <c r="S9798">
        <v>0</v>
      </c>
      <c r="U9798">
        <v>0</v>
      </c>
      <c r="V9798">
        <v>0</v>
      </c>
    </row>
    <row r="9799" spans="1:23" x14ac:dyDescent="0.25">
      <c r="A9799" t="s">
        <v>23</v>
      </c>
      <c r="B9799">
        <v>1</v>
      </c>
      <c r="C9799">
        <v>11020</v>
      </c>
      <c r="D9799">
        <v>810804</v>
      </c>
      <c r="E9799" t="s">
        <v>8563</v>
      </c>
      <c r="F9799">
        <v>6.31</v>
      </c>
      <c r="G9799">
        <v>20201016</v>
      </c>
      <c r="H9799">
        <v>99999999</v>
      </c>
      <c r="I9799" t="s">
        <v>64</v>
      </c>
      <c r="J9799" t="s">
        <v>6552</v>
      </c>
      <c r="K9799" t="s">
        <v>6553</v>
      </c>
      <c r="L9799" t="s">
        <v>6553</v>
      </c>
      <c r="M9799" t="s">
        <v>8564</v>
      </c>
      <c r="N9799" t="s">
        <v>8565</v>
      </c>
      <c r="P9799" t="s">
        <v>390</v>
      </c>
      <c r="Q9799" t="s">
        <v>224</v>
      </c>
      <c r="R9799" t="s">
        <v>392</v>
      </c>
      <c r="S9799">
        <v>0</v>
      </c>
      <c r="U9799">
        <v>0</v>
      </c>
      <c r="V9799">
        <v>0</v>
      </c>
    </row>
    <row r="9800" spans="1:23" x14ac:dyDescent="0.25">
      <c r="A9800" t="s">
        <v>23</v>
      </c>
      <c r="B9800">
        <v>1</v>
      </c>
      <c r="C9800">
        <v>11010</v>
      </c>
      <c r="D9800">
        <v>810817</v>
      </c>
      <c r="E9800" t="s">
        <v>8566</v>
      </c>
      <c r="F9800">
        <v>25</v>
      </c>
      <c r="G9800">
        <v>20201016</v>
      </c>
      <c r="H9800">
        <v>99999999</v>
      </c>
      <c r="I9800" t="s">
        <v>64</v>
      </c>
      <c r="J9800" t="s">
        <v>8567</v>
      </c>
      <c r="K9800" t="s">
        <v>8568</v>
      </c>
      <c r="L9800" t="s">
        <v>8568</v>
      </c>
      <c r="M9800" t="s">
        <v>8569</v>
      </c>
      <c r="N9800" t="s">
        <v>8570</v>
      </c>
      <c r="P9800" t="s">
        <v>390</v>
      </c>
      <c r="Q9800" t="s">
        <v>813</v>
      </c>
      <c r="R9800" t="s">
        <v>392</v>
      </c>
      <c r="S9800">
        <v>0</v>
      </c>
      <c r="U9800">
        <v>0</v>
      </c>
      <c r="V9800">
        <v>0</v>
      </c>
    </row>
    <row r="9801" spans="1:23" x14ac:dyDescent="0.25">
      <c r="A9801" t="s">
        <v>23</v>
      </c>
      <c r="B9801">
        <v>1</v>
      </c>
      <c r="C9801">
        <v>11020</v>
      </c>
      <c r="D9801">
        <v>810817</v>
      </c>
      <c r="E9801" t="s">
        <v>8566</v>
      </c>
      <c r="F9801">
        <v>25</v>
      </c>
      <c r="G9801">
        <v>20201016</v>
      </c>
      <c r="H9801">
        <v>99999999</v>
      </c>
      <c r="I9801" t="s">
        <v>64</v>
      </c>
      <c r="J9801" t="s">
        <v>8567</v>
      </c>
      <c r="K9801" t="s">
        <v>8568</v>
      </c>
      <c r="L9801" t="s">
        <v>8568</v>
      </c>
      <c r="M9801" t="s">
        <v>8569</v>
      </c>
      <c r="N9801" t="s">
        <v>8570</v>
      </c>
      <c r="P9801" t="s">
        <v>390</v>
      </c>
      <c r="Q9801" t="s">
        <v>813</v>
      </c>
      <c r="R9801" t="s">
        <v>392</v>
      </c>
      <c r="S9801">
        <v>0</v>
      </c>
      <c r="U9801">
        <v>0</v>
      </c>
      <c r="V9801">
        <v>0</v>
      </c>
    </row>
    <row r="9802" spans="1:23" x14ac:dyDescent="0.25">
      <c r="A9802" t="s">
        <v>23</v>
      </c>
      <c r="B9802">
        <v>1</v>
      </c>
      <c r="C9802">
        <v>11010</v>
      </c>
      <c r="D9802">
        <v>810824</v>
      </c>
      <c r="E9802" t="s">
        <v>8571</v>
      </c>
      <c r="F9802">
        <v>5.31</v>
      </c>
      <c r="G9802">
        <v>20201016</v>
      </c>
      <c r="H9802">
        <v>99999999</v>
      </c>
      <c r="I9802" t="s">
        <v>64</v>
      </c>
      <c r="J9802" t="s">
        <v>6552</v>
      </c>
      <c r="K9802" t="s">
        <v>6553</v>
      </c>
      <c r="L9802" t="s">
        <v>6553</v>
      </c>
      <c r="M9802" t="s">
        <v>8572</v>
      </c>
      <c r="P9802" t="s">
        <v>390</v>
      </c>
      <c r="Q9802" t="s">
        <v>224</v>
      </c>
      <c r="R9802" t="s">
        <v>392</v>
      </c>
      <c r="S9802">
        <v>0</v>
      </c>
      <c r="U9802">
        <v>0</v>
      </c>
      <c r="V9802">
        <v>0</v>
      </c>
    </row>
    <row r="9803" spans="1:23" x14ac:dyDescent="0.25">
      <c r="A9803" t="s">
        <v>23</v>
      </c>
      <c r="B9803">
        <v>1</v>
      </c>
      <c r="C9803">
        <v>11020</v>
      </c>
      <c r="D9803">
        <v>810824</v>
      </c>
      <c r="E9803" t="s">
        <v>8571</v>
      </c>
      <c r="F9803">
        <v>5.31</v>
      </c>
      <c r="G9803">
        <v>20201016</v>
      </c>
      <c r="H9803">
        <v>99999999</v>
      </c>
      <c r="I9803" t="s">
        <v>64</v>
      </c>
      <c r="J9803" t="s">
        <v>6552</v>
      </c>
      <c r="K9803" t="s">
        <v>6553</v>
      </c>
      <c r="L9803" t="s">
        <v>6553</v>
      </c>
      <c r="M9803" t="s">
        <v>8572</v>
      </c>
      <c r="P9803" t="s">
        <v>390</v>
      </c>
      <c r="Q9803" t="s">
        <v>224</v>
      </c>
      <c r="R9803" t="s">
        <v>392</v>
      </c>
      <c r="S9803">
        <v>0</v>
      </c>
      <c r="U9803">
        <v>0</v>
      </c>
      <c r="V9803">
        <v>0</v>
      </c>
    </row>
    <row r="9804" spans="1:23" x14ac:dyDescent="0.25">
      <c r="A9804" t="s">
        <v>23</v>
      </c>
      <c r="B9804">
        <v>1</v>
      </c>
      <c r="C9804">
        <v>11010</v>
      </c>
      <c r="D9804">
        <v>810825</v>
      </c>
      <c r="E9804" t="s">
        <v>11674</v>
      </c>
      <c r="F9804">
        <v>6.3</v>
      </c>
      <c r="G9804">
        <v>20201120</v>
      </c>
      <c r="H9804">
        <v>99999999</v>
      </c>
      <c r="I9804" t="s">
        <v>64</v>
      </c>
      <c r="J9804" t="s">
        <v>6552</v>
      </c>
      <c r="K9804" t="s">
        <v>6553</v>
      </c>
      <c r="L9804" t="s">
        <v>6553</v>
      </c>
      <c r="M9804" t="s">
        <v>11675</v>
      </c>
      <c r="N9804" t="s">
        <v>11676</v>
      </c>
      <c r="P9804" t="s">
        <v>390</v>
      </c>
      <c r="Q9804" t="s">
        <v>224</v>
      </c>
      <c r="R9804" t="s">
        <v>392</v>
      </c>
      <c r="S9804">
        <v>3.96</v>
      </c>
      <c r="U9804">
        <v>0</v>
      </c>
      <c r="V9804">
        <v>24</v>
      </c>
      <c r="W9804">
        <v>1</v>
      </c>
    </row>
    <row r="9805" spans="1:23" x14ac:dyDescent="0.25">
      <c r="A9805" t="s">
        <v>23</v>
      </c>
      <c r="B9805">
        <v>1</v>
      </c>
      <c r="C9805">
        <v>11020</v>
      </c>
      <c r="D9805">
        <v>810825</v>
      </c>
      <c r="E9805" t="s">
        <v>11674</v>
      </c>
      <c r="F9805">
        <v>6.3</v>
      </c>
      <c r="G9805">
        <v>20201120</v>
      </c>
      <c r="H9805">
        <v>99999999</v>
      </c>
      <c r="I9805" t="s">
        <v>64</v>
      </c>
      <c r="J9805" t="s">
        <v>6552</v>
      </c>
      <c r="K9805" t="s">
        <v>6553</v>
      </c>
      <c r="L9805" t="s">
        <v>6553</v>
      </c>
      <c r="M9805" t="s">
        <v>11675</v>
      </c>
      <c r="N9805" t="s">
        <v>11676</v>
      </c>
      <c r="P9805" t="s">
        <v>390</v>
      </c>
      <c r="Q9805" t="s">
        <v>224</v>
      </c>
      <c r="R9805" t="s">
        <v>392</v>
      </c>
      <c r="S9805">
        <v>3.96</v>
      </c>
      <c r="U9805">
        <v>0</v>
      </c>
      <c r="V9805">
        <v>24</v>
      </c>
      <c r="W9805">
        <v>1</v>
      </c>
    </row>
    <row r="9806" spans="1:23" x14ac:dyDescent="0.25">
      <c r="A9806" t="s">
        <v>23</v>
      </c>
      <c r="B9806">
        <v>1</v>
      </c>
      <c r="C9806">
        <v>11010</v>
      </c>
      <c r="D9806">
        <v>810828</v>
      </c>
      <c r="E9806" t="s">
        <v>8573</v>
      </c>
      <c r="F9806">
        <v>6.71</v>
      </c>
      <c r="G9806">
        <v>20201016</v>
      </c>
      <c r="H9806">
        <v>99999999</v>
      </c>
      <c r="I9806" t="s">
        <v>64</v>
      </c>
      <c r="J9806" t="s">
        <v>6552</v>
      </c>
      <c r="K9806" t="s">
        <v>6553</v>
      </c>
      <c r="L9806" t="s">
        <v>6553</v>
      </c>
      <c r="M9806" t="s">
        <v>8574</v>
      </c>
      <c r="N9806" t="s">
        <v>8575</v>
      </c>
      <c r="P9806" t="s">
        <v>390</v>
      </c>
      <c r="Q9806" t="s">
        <v>224</v>
      </c>
      <c r="R9806" t="s">
        <v>392</v>
      </c>
      <c r="S9806">
        <v>0</v>
      </c>
      <c r="U9806">
        <v>0</v>
      </c>
      <c r="V9806">
        <v>0</v>
      </c>
    </row>
    <row r="9807" spans="1:23" x14ac:dyDescent="0.25">
      <c r="A9807" t="s">
        <v>23</v>
      </c>
      <c r="B9807">
        <v>1</v>
      </c>
      <c r="C9807">
        <v>11020</v>
      </c>
      <c r="D9807">
        <v>810828</v>
      </c>
      <c r="E9807" t="s">
        <v>8573</v>
      </c>
      <c r="F9807">
        <v>6.71</v>
      </c>
      <c r="G9807">
        <v>20201016</v>
      </c>
      <c r="H9807">
        <v>99999999</v>
      </c>
      <c r="I9807" t="s">
        <v>64</v>
      </c>
      <c r="J9807" t="s">
        <v>6552</v>
      </c>
      <c r="K9807" t="s">
        <v>6553</v>
      </c>
      <c r="L9807" t="s">
        <v>6553</v>
      </c>
      <c r="M9807" t="s">
        <v>8574</v>
      </c>
      <c r="N9807" t="s">
        <v>8575</v>
      </c>
      <c r="P9807" t="s">
        <v>390</v>
      </c>
      <c r="Q9807" t="s">
        <v>224</v>
      </c>
      <c r="R9807" t="s">
        <v>392</v>
      </c>
      <c r="S9807">
        <v>0</v>
      </c>
      <c r="U9807">
        <v>0</v>
      </c>
      <c r="V9807">
        <v>0</v>
      </c>
    </row>
    <row r="9808" spans="1:23" x14ac:dyDescent="0.25">
      <c r="A9808" t="s">
        <v>23</v>
      </c>
      <c r="B9808">
        <v>1</v>
      </c>
      <c r="C9808">
        <v>11010</v>
      </c>
      <c r="D9808">
        <v>810829</v>
      </c>
      <c r="E9808" t="s">
        <v>8576</v>
      </c>
      <c r="F9808">
        <v>3.23</v>
      </c>
      <c r="G9808">
        <v>20201016</v>
      </c>
      <c r="H9808">
        <v>99999999</v>
      </c>
      <c r="I9808" t="s">
        <v>64</v>
      </c>
      <c r="J9808" t="s">
        <v>6552</v>
      </c>
      <c r="K9808" t="s">
        <v>6553</v>
      </c>
      <c r="L9808" t="s">
        <v>6553</v>
      </c>
      <c r="M9808" t="s">
        <v>8577</v>
      </c>
      <c r="P9808" t="s">
        <v>390</v>
      </c>
      <c r="Q9808" t="s">
        <v>224</v>
      </c>
      <c r="R9808" t="s">
        <v>392</v>
      </c>
      <c r="S9808">
        <v>0</v>
      </c>
      <c r="U9808">
        <v>0</v>
      </c>
      <c r="V9808">
        <v>0</v>
      </c>
    </row>
    <row r="9809" spans="1:22" x14ac:dyDescent="0.25">
      <c r="A9809" t="s">
        <v>23</v>
      </c>
      <c r="B9809">
        <v>1</v>
      </c>
      <c r="C9809">
        <v>11020</v>
      </c>
      <c r="D9809">
        <v>810829</v>
      </c>
      <c r="E9809" t="s">
        <v>8576</v>
      </c>
      <c r="F9809">
        <v>3.23</v>
      </c>
      <c r="G9809">
        <v>20201016</v>
      </c>
      <c r="H9809">
        <v>99999999</v>
      </c>
      <c r="I9809" t="s">
        <v>64</v>
      </c>
      <c r="J9809" t="s">
        <v>6552</v>
      </c>
      <c r="K9809" t="s">
        <v>6553</v>
      </c>
      <c r="L9809" t="s">
        <v>6553</v>
      </c>
      <c r="M9809" t="s">
        <v>8577</v>
      </c>
      <c r="P9809" t="s">
        <v>390</v>
      </c>
      <c r="Q9809" t="s">
        <v>224</v>
      </c>
      <c r="R9809" t="s">
        <v>392</v>
      </c>
      <c r="S9809">
        <v>0</v>
      </c>
      <c r="U9809">
        <v>0</v>
      </c>
      <c r="V9809">
        <v>0</v>
      </c>
    </row>
    <row r="9810" spans="1:22" x14ac:dyDescent="0.25">
      <c r="A9810" t="s">
        <v>23</v>
      </c>
      <c r="B9810">
        <v>1</v>
      </c>
      <c r="C9810">
        <v>11010</v>
      </c>
      <c r="D9810">
        <v>811026</v>
      </c>
      <c r="E9810" t="s">
        <v>8578</v>
      </c>
      <c r="F9810">
        <v>2.14</v>
      </c>
      <c r="G9810">
        <v>20201016</v>
      </c>
      <c r="H9810">
        <v>99999999</v>
      </c>
      <c r="I9810" t="s">
        <v>64</v>
      </c>
      <c r="J9810" t="s">
        <v>8579</v>
      </c>
      <c r="K9810" t="s">
        <v>8580</v>
      </c>
      <c r="L9810" t="s">
        <v>8580</v>
      </c>
      <c r="M9810" t="s">
        <v>8581</v>
      </c>
      <c r="N9810" t="s">
        <v>8582</v>
      </c>
      <c r="P9810" t="s">
        <v>390</v>
      </c>
      <c r="Q9810" t="s">
        <v>275</v>
      </c>
      <c r="R9810" t="s">
        <v>392</v>
      </c>
      <c r="S9810">
        <v>0</v>
      </c>
      <c r="U9810">
        <v>0</v>
      </c>
      <c r="V9810">
        <v>0</v>
      </c>
    </row>
    <row r="9811" spans="1:22" x14ac:dyDescent="0.25">
      <c r="A9811" t="s">
        <v>23</v>
      </c>
      <c r="B9811">
        <v>1</v>
      </c>
      <c r="C9811">
        <v>11020</v>
      </c>
      <c r="D9811">
        <v>811026</v>
      </c>
      <c r="E9811" t="s">
        <v>8578</v>
      </c>
      <c r="F9811">
        <v>2.14</v>
      </c>
      <c r="G9811">
        <v>20201016</v>
      </c>
      <c r="H9811">
        <v>99999999</v>
      </c>
      <c r="I9811" t="s">
        <v>64</v>
      </c>
      <c r="J9811" t="s">
        <v>8579</v>
      </c>
      <c r="K9811" t="s">
        <v>8580</v>
      </c>
      <c r="L9811" t="s">
        <v>8580</v>
      </c>
      <c r="M9811" t="s">
        <v>8581</v>
      </c>
      <c r="N9811" t="s">
        <v>8582</v>
      </c>
      <c r="P9811" t="s">
        <v>390</v>
      </c>
      <c r="Q9811" t="s">
        <v>275</v>
      </c>
      <c r="R9811" t="s">
        <v>392</v>
      </c>
      <c r="S9811">
        <v>0</v>
      </c>
      <c r="U9811">
        <v>0</v>
      </c>
      <c r="V9811">
        <v>0</v>
      </c>
    </row>
    <row r="9812" spans="1:22" x14ac:dyDescent="0.25">
      <c r="A9812" t="s">
        <v>23</v>
      </c>
      <c r="B9812">
        <v>1</v>
      </c>
      <c r="C9812">
        <v>11010</v>
      </c>
      <c r="D9812">
        <v>811029</v>
      </c>
      <c r="E9812" t="s">
        <v>8583</v>
      </c>
      <c r="F9812">
        <v>4.55</v>
      </c>
      <c r="G9812">
        <v>20201016</v>
      </c>
      <c r="H9812">
        <v>99999999</v>
      </c>
      <c r="I9812" t="s">
        <v>64</v>
      </c>
      <c r="J9812" t="s">
        <v>7379</v>
      </c>
      <c r="K9812" t="s">
        <v>7380</v>
      </c>
      <c r="L9812" t="s">
        <v>7380</v>
      </c>
      <c r="M9812" t="s">
        <v>8181</v>
      </c>
      <c r="N9812" t="s">
        <v>8584</v>
      </c>
      <c r="P9812" t="s">
        <v>390</v>
      </c>
      <c r="Q9812" t="s">
        <v>275</v>
      </c>
      <c r="R9812" t="s">
        <v>392</v>
      </c>
      <c r="S9812">
        <v>0</v>
      </c>
      <c r="U9812">
        <v>0</v>
      </c>
      <c r="V9812">
        <v>0</v>
      </c>
    </row>
    <row r="9813" spans="1:22" x14ac:dyDescent="0.25">
      <c r="A9813" t="s">
        <v>23</v>
      </c>
      <c r="B9813">
        <v>1</v>
      </c>
      <c r="C9813">
        <v>11020</v>
      </c>
      <c r="D9813">
        <v>811029</v>
      </c>
      <c r="E9813" t="s">
        <v>8583</v>
      </c>
      <c r="F9813">
        <v>4.55</v>
      </c>
      <c r="G9813">
        <v>20201016</v>
      </c>
      <c r="H9813">
        <v>99999999</v>
      </c>
      <c r="I9813" t="s">
        <v>64</v>
      </c>
      <c r="J9813" t="s">
        <v>7379</v>
      </c>
      <c r="K9813" t="s">
        <v>7380</v>
      </c>
      <c r="L9813" t="s">
        <v>7380</v>
      </c>
      <c r="M9813" t="s">
        <v>8181</v>
      </c>
      <c r="N9813" t="s">
        <v>8584</v>
      </c>
      <c r="P9813" t="s">
        <v>390</v>
      </c>
      <c r="Q9813" t="s">
        <v>275</v>
      </c>
      <c r="R9813" t="s">
        <v>392</v>
      </c>
      <c r="S9813">
        <v>0</v>
      </c>
      <c r="U9813">
        <v>0</v>
      </c>
      <c r="V9813">
        <v>0</v>
      </c>
    </row>
    <row r="9814" spans="1:22" x14ac:dyDescent="0.25">
      <c r="A9814" t="s">
        <v>23</v>
      </c>
      <c r="B9814">
        <v>1</v>
      </c>
      <c r="C9814">
        <v>11010</v>
      </c>
      <c r="D9814">
        <v>811039</v>
      </c>
      <c r="E9814" t="s">
        <v>8585</v>
      </c>
      <c r="F9814">
        <v>2.48</v>
      </c>
      <c r="G9814">
        <v>20201016</v>
      </c>
      <c r="H9814">
        <v>99999999</v>
      </c>
      <c r="I9814" t="s">
        <v>64</v>
      </c>
      <c r="J9814" t="s">
        <v>8586</v>
      </c>
      <c r="K9814" t="s">
        <v>8587</v>
      </c>
      <c r="L9814" t="s">
        <v>8587</v>
      </c>
      <c r="M9814" t="s">
        <v>8588</v>
      </c>
      <c r="N9814" t="s">
        <v>8589</v>
      </c>
      <c r="P9814" t="s">
        <v>390</v>
      </c>
      <c r="Q9814" t="s">
        <v>813</v>
      </c>
      <c r="R9814" t="s">
        <v>392</v>
      </c>
      <c r="S9814">
        <v>0</v>
      </c>
      <c r="U9814">
        <v>0</v>
      </c>
      <c r="V9814">
        <v>0</v>
      </c>
    </row>
    <row r="9815" spans="1:22" x14ac:dyDescent="0.25">
      <c r="A9815" t="s">
        <v>23</v>
      </c>
      <c r="B9815">
        <v>1</v>
      </c>
      <c r="C9815">
        <v>11020</v>
      </c>
      <c r="D9815">
        <v>811039</v>
      </c>
      <c r="E9815" t="s">
        <v>8585</v>
      </c>
      <c r="F9815">
        <v>2.48</v>
      </c>
      <c r="G9815">
        <v>20201016</v>
      </c>
      <c r="H9815">
        <v>99999999</v>
      </c>
      <c r="I9815" t="s">
        <v>64</v>
      </c>
      <c r="J9815" t="s">
        <v>8586</v>
      </c>
      <c r="K9815" t="s">
        <v>8587</v>
      </c>
      <c r="L9815" t="s">
        <v>8587</v>
      </c>
      <c r="M9815" t="s">
        <v>8588</v>
      </c>
      <c r="N9815" t="s">
        <v>8589</v>
      </c>
      <c r="P9815" t="s">
        <v>390</v>
      </c>
      <c r="Q9815" t="s">
        <v>813</v>
      </c>
      <c r="R9815" t="s">
        <v>392</v>
      </c>
      <c r="S9815">
        <v>0</v>
      </c>
      <c r="U9815">
        <v>0</v>
      </c>
      <c r="V9815">
        <v>0</v>
      </c>
    </row>
    <row r="9816" spans="1:22" x14ac:dyDescent="0.25">
      <c r="A9816" t="s">
        <v>23</v>
      </c>
      <c r="B9816">
        <v>1</v>
      </c>
      <c r="C9816">
        <v>11010</v>
      </c>
      <c r="D9816">
        <v>811041</v>
      </c>
      <c r="E9816" t="s">
        <v>8590</v>
      </c>
      <c r="F9816">
        <v>3.39</v>
      </c>
      <c r="G9816">
        <v>20201016</v>
      </c>
      <c r="H9816">
        <v>99999999</v>
      </c>
      <c r="I9816" t="s">
        <v>64</v>
      </c>
      <c r="J9816" t="s">
        <v>8586</v>
      </c>
      <c r="K9816" t="s">
        <v>8587</v>
      </c>
      <c r="L9816" t="s">
        <v>8587</v>
      </c>
      <c r="M9816" t="s">
        <v>8591</v>
      </c>
      <c r="N9816" t="s">
        <v>8592</v>
      </c>
      <c r="P9816" t="s">
        <v>390</v>
      </c>
      <c r="Q9816" t="s">
        <v>813</v>
      </c>
      <c r="R9816" t="s">
        <v>392</v>
      </c>
      <c r="S9816">
        <v>0</v>
      </c>
      <c r="U9816">
        <v>0</v>
      </c>
      <c r="V9816">
        <v>0</v>
      </c>
    </row>
    <row r="9817" spans="1:22" x14ac:dyDescent="0.25">
      <c r="A9817" t="s">
        <v>23</v>
      </c>
      <c r="B9817">
        <v>1</v>
      </c>
      <c r="C9817">
        <v>11020</v>
      </c>
      <c r="D9817">
        <v>811041</v>
      </c>
      <c r="E9817" t="s">
        <v>8590</v>
      </c>
      <c r="F9817">
        <v>3.39</v>
      </c>
      <c r="G9817">
        <v>20201016</v>
      </c>
      <c r="H9817">
        <v>99999999</v>
      </c>
      <c r="I9817" t="s">
        <v>64</v>
      </c>
      <c r="J9817" t="s">
        <v>8586</v>
      </c>
      <c r="K9817" t="s">
        <v>8587</v>
      </c>
      <c r="L9817" t="s">
        <v>8587</v>
      </c>
      <c r="M9817" t="s">
        <v>8591</v>
      </c>
      <c r="N9817" t="s">
        <v>8592</v>
      </c>
      <c r="P9817" t="s">
        <v>390</v>
      </c>
      <c r="Q9817" t="s">
        <v>813</v>
      </c>
      <c r="R9817" t="s">
        <v>392</v>
      </c>
      <c r="S9817">
        <v>0</v>
      </c>
      <c r="U9817">
        <v>0</v>
      </c>
      <c r="V9817">
        <v>0</v>
      </c>
    </row>
    <row r="9818" spans="1:22" x14ac:dyDescent="0.25">
      <c r="A9818" t="s">
        <v>23</v>
      </c>
      <c r="B9818">
        <v>1</v>
      </c>
      <c r="C9818">
        <v>11010</v>
      </c>
      <c r="D9818">
        <v>811044</v>
      </c>
      <c r="E9818" t="s">
        <v>8593</v>
      </c>
      <c r="F9818">
        <v>14.92</v>
      </c>
      <c r="G9818">
        <v>20201016</v>
      </c>
      <c r="H9818">
        <v>99999999</v>
      </c>
      <c r="I9818" t="s">
        <v>64</v>
      </c>
      <c r="J9818" t="s">
        <v>8586</v>
      </c>
      <c r="K9818" t="s">
        <v>8587</v>
      </c>
      <c r="L9818" t="s">
        <v>8587</v>
      </c>
      <c r="M9818" t="s">
        <v>8594</v>
      </c>
      <c r="N9818" t="s">
        <v>8595</v>
      </c>
      <c r="P9818" t="s">
        <v>390</v>
      </c>
      <c r="Q9818" t="s">
        <v>813</v>
      </c>
      <c r="R9818" t="s">
        <v>392</v>
      </c>
      <c r="S9818">
        <v>0</v>
      </c>
      <c r="U9818">
        <v>0</v>
      </c>
      <c r="V9818">
        <v>0</v>
      </c>
    </row>
    <row r="9819" spans="1:22" x14ac:dyDescent="0.25">
      <c r="A9819" t="s">
        <v>23</v>
      </c>
      <c r="B9819">
        <v>1</v>
      </c>
      <c r="C9819">
        <v>11020</v>
      </c>
      <c r="D9819">
        <v>811044</v>
      </c>
      <c r="E9819" t="s">
        <v>8593</v>
      </c>
      <c r="F9819">
        <v>14.92</v>
      </c>
      <c r="G9819">
        <v>20201016</v>
      </c>
      <c r="H9819">
        <v>99999999</v>
      </c>
      <c r="I9819" t="s">
        <v>64</v>
      </c>
      <c r="J9819" t="s">
        <v>8586</v>
      </c>
      <c r="K9819" t="s">
        <v>8587</v>
      </c>
      <c r="L9819" t="s">
        <v>8587</v>
      </c>
      <c r="M9819" t="s">
        <v>8594</v>
      </c>
      <c r="N9819" t="s">
        <v>8595</v>
      </c>
      <c r="P9819" t="s">
        <v>390</v>
      </c>
      <c r="Q9819" t="s">
        <v>813</v>
      </c>
      <c r="R9819" t="s">
        <v>392</v>
      </c>
      <c r="S9819">
        <v>0</v>
      </c>
      <c r="U9819">
        <v>0</v>
      </c>
      <c r="V9819">
        <v>0</v>
      </c>
    </row>
    <row r="9820" spans="1:22" x14ac:dyDescent="0.25">
      <c r="A9820" t="s">
        <v>23</v>
      </c>
      <c r="B9820">
        <v>1</v>
      </c>
      <c r="C9820">
        <v>11010</v>
      </c>
      <c r="D9820">
        <v>811045</v>
      </c>
      <c r="E9820" t="s">
        <v>8596</v>
      </c>
      <c r="F9820">
        <v>19.190000000000001</v>
      </c>
      <c r="G9820">
        <v>20201016</v>
      </c>
      <c r="H9820">
        <v>99999999</v>
      </c>
      <c r="I9820" t="s">
        <v>64</v>
      </c>
      <c r="J9820" t="s">
        <v>8586</v>
      </c>
      <c r="K9820" t="s">
        <v>8587</v>
      </c>
      <c r="L9820" t="s">
        <v>8587</v>
      </c>
      <c r="M9820" t="s">
        <v>8597</v>
      </c>
      <c r="N9820" t="s">
        <v>8598</v>
      </c>
      <c r="P9820" t="s">
        <v>390</v>
      </c>
      <c r="Q9820" t="s">
        <v>813</v>
      </c>
      <c r="R9820" t="s">
        <v>392</v>
      </c>
      <c r="S9820">
        <v>0</v>
      </c>
      <c r="U9820">
        <v>0</v>
      </c>
      <c r="V9820">
        <v>0</v>
      </c>
    </row>
    <row r="9821" spans="1:22" x14ac:dyDescent="0.25">
      <c r="A9821" t="s">
        <v>23</v>
      </c>
      <c r="B9821">
        <v>1</v>
      </c>
      <c r="C9821">
        <v>11020</v>
      </c>
      <c r="D9821">
        <v>811045</v>
      </c>
      <c r="E9821" t="s">
        <v>8596</v>
      </c>
      <c r="F9821">
        <v>19.190000000000001</v>
      </c>
      <c r="G9821">
        <v>20201016</v>
      </c>
      <c r="H9821">
        <v>99999999</v>
      </c>
      <c r="I9821" t="s">
        <v>64</v>
      </c>
      <c r="J9821" t="s">
        <v>8586</v>
      </c>
      <c r="K9821" t="s">
        <v>8587</v>
      </c>
      <c r="L9821" t="s">
        <v>8587</v>
      </c>
      <c r="M9821" t="s">
        <v>8597</v>
      </c>
      <c r="N9821" t="s">
        <v>8598</v>
      </c>
      <c r="P9821" t="s">
        <v>390</v>
      </c>
      <c r="Q9821" t="s">
        <v>813</v>
      </c>
      <c r="R9821" t="s">
        <v>392</v>
      </c>
      <c r="S9821">
        <v>0</v>
      </c>
      <c r="U9821">
        <v>0</v>
      </c>
      <c r="V9821">
        <v>0</v>
      </c>
    </row>
    <row r="9822" spans="1:22" x14ac:dyDescent="0.25">
      <c r="A9822" t="s">
        <v>23</v>
      </c>
      <c r="B9822">
        <v>1</v>
      </c>
      <c r="C9822">
        <v>11010</v>
      </c>
      <c r="D9822">
        <v>811050</v>
      </c>
      <c r="E9822" t="s">
        <v>8599</v>
      </c>
      <c r="F9822">
        <v>8.4499999999999993</v>
      </c>
      <c r="G9822">
        <v>20201016</v>
      </c>
      <c r="H9822">
        <v>99999999</v>
      </c>
      <c r="I9822" t="s">
        <v>64</v>
      </c>
      <c r="J9822" t="s">
        <v>8586</v>
      </c>
      <c r="K9822" t="s">
        <v>8587</v>
      </c>
      <c r="L9822" t="s">
        <v>8587</v>
      </c>
      <c r="M9822" t="s">
        <v>8600</v>
      </c>
      <c r="N9822" t="s">
        <v>8601</v>
      </c>
      <c r="P9822" t="s">
        <v>390</v>
      </c>
      <c r="Q9822" t="s">
        <v>275</v>
      </c>
      <c r="R9822" t="s">
        <v>392</v>
      </c>
      <c r="S9822">
        <v>0</v>
      </c>
      <c r="U9822">
        <v>0</v>
      </c>
      <c r="V9822">
        <v>0</v>
      </c>
    </row>
    <row r="9823" spans="1:22" x14ac:dyDescent="0.25">
      <c r="A9823" t="s">
        <v>23</v>
      </c>
      <c r="B9823">
        <v>1</v>
      </c>
      <c r="C9823">
        <v>11020</v>
      </c>
      <c r="D9823">
        <v>811050</v>
      </c>
      <c r="E9823" t="s">
        <v>8599</v>
      </c>
      <c r="F9823">
        <v>8.4499999999999993</v>
      </c>
      <c r="G9823">
        <v>20201016</v>
      </c>
      <c r="H9823">
        <v>99999999</v>
      </c>
      <c r="I9823" t="s">
        <v>64</v>
      </c>
      <c r="J9823" t="s">
        <v>8586</v>
      </c>
      <c r="K9823" t="s">
        <v>8587</v>
      </c>
      <c r="L9823" t="s">
        <v>8587</v>
      </c>
      <c r="M9823" t="s">
        <v>8600</v>
      </c>
      <c r="N9823" t="s">
        <v>8601</v>
      </c>
      <c r="P9823" t="s">
        <v>390</v>
      </c>
      <c r="Q9823" t="s">
        <v>275</v>
      </c>
      <c r="R9823" t="s">
        <v>392</v>
      </c>
      <c r="S9823">
        <v>0</v>
      </c>
      <c r="U9823">
        <v>0</v>
      </c>
      <c r="V9823">
        <v>0</v>
      </c>
    </row>
    <row r="9824" spans="1:22" x14ac:dyDescent="0.25">
      <c r="A9824" t="s">
        <v>23</v>
      </c>
      <c r="B9824">
        <v>1</v>
      </c>
      <c r="C9824">
        <v>11010</v>
      </c>
      <c r="D9824">
        <v>811052</v>
      </c>
      <c r="E9824" t="s">
        <v>8602</v>
      </c>
      <c r="F9824">
        <v>24.81</v>
      </c>
      <c r="G9824">
        <v>20201016</v>
      </c>
      <c r="H9824">
        <v>99999999</v>
      </c>
      <c r="I9824" t="s">
        <v>64</v>
      </c>
      <c r="J9824" t="s">
        <v>8586</v>
      </c>
      <c r="K9824" t="s">
        <v>8587</v>
      </c>
      <c r="L9824" t="s">
        <v>8587</v>
      </c>
      <c r="M9824" t="s">
        <v>8603</v>
      </c>
      <c r="N9824" t="s">
        <v>8604</v>
      </c>
      <c r="P9824" t="s">
        <v>390</v>
      </c>
      <c r="Q9824" t="s">
        <v>813</v>
      </c>
      <c r="R9824" t="s">
        <v>392</v>
      </c>
      <c r="S9824">
        <v>0</v>
      </c>
      <c r="U9824">
        <v>0</v>
      </c>
      <c r="V9824">
        <v>0</v>
      </c>
    </row>
    <row r="9825" spans="1:22" x14ac:dyDescent="0.25">
      <c r="A9825" t="s">
        <v>23</v>
      </c>
      <c r="B9825">
        <v>1</v>
      </c>
      <c r="C9825">
        <v>11020</v>
      </c>
      <c r="D9825">
        <v>811052</v>
      </c>
      <c r="E9825" t="s">
        <v>8602</v>
      </c>
      <c r="F9825">
        <v>24.81</v>
      </c>
      <c r="G9825">
        <v>20201016</v>
      </c>
      <c r="H9825">
        <v>99999999</v>
      </c>
      <c r="I9825" t="s">
        <v>64</v>
      </c>
      <c r="J9825" t="s">
        <v>8586</v>
      </c>
      <c r="K9825" t="s">
        <v>8587</v>
      </c>
      <c r="L9825" t="s">
        <v>8587</v>
      </c>
      <c r="M9825" t="s">
        <v>8603</v>
      </c>
      <c r="N9825" t="s">
        <v>8604</v>
      </c>
      <c r="P9825" t="s">
        <v>390</v>
      </c>
      <c r="Q9825" t="s">
        <v>813</v>
      </c>
      <c r="R9825" t="s">
        <v>392</v>
      </c>
      <c r="S9825">
        <v>0</v>
      </c>
      <c r="U9825">
        <v>0</v>
      </c>
      <c r="V9825">
        <v>0</v>
      </c>
    </row>
    <row r="9826" spans="1:22" x14ac:dyDescent="0.25">
      <c r="A9826" t="s">
        <v>23</v>
      </c>
      <c r="B9826">
        <v>1</v>
      </c>
      <c r="C9826">
        <v>11010</v>
      </c>
      <c r="D9826">
        <v>811053</v>
      </c>
      <c r="E9826" t="s">
        <v>8605</v>
      </c>
      <c r="F9826">
        <v>87.96</v>
      </c>
      <c r="G9826">
        <v>20201016</v>
      </c>
      <c r="H9826">
        <v>99999999</v>
      </c>
      <c r="I9826" t="s">
        <v>64</v>
      </c>
      <c r="J9826" t="s">
        <v>8586</v>
      </c>
      <c r="K9826" t="s">
        <v>8587</v>
      </c>
      <c r="L9826" t="s">
        <v>8587</v>
      </c>
      <c r="M9826" t="s">
        <v>8606</v>
      </c>
      <c r="N9826" t="s">
        <v>8607</v>
      </c>
      <c r="P9826" t="s">
        <v>390</v>
      </c>
      <c r="Q9826" t="s">
        <v>813</v>
      </c>
      <c r="R9826" t="s">
        <v>392</v>
      </c>
      <c r="S9826">
        <v>0</v>
      </c>
      <c r="U9826">
        <v>0</v>
      </c>
      <c r="V9826">
        <v>0</v>
      </c>
    </row>
    <row r="9827" spans="1:22" x14ac:dyDescent="0.25">
      <c r="A9827" t="s">
        <v>23</v>
      </c>
      <c r="B9827">
        <v>1</v>
      </c>
      <c r="C9827">
        <v>11020</v>
      </c>
      <c r="D9827">
        <v>811053</v>
      </c>
      <c r="E9827" t="s">
        <v>8605</v>
      </c>
      <c r="F9827">
        <v>87.96</v>
      </c>
      <c r="G9827">
        <v>20201016</v>
      </c>
      <c r="H9827">
        <v>99999999</v>
      </c>
      <c r="I9827" t="s">
        <v>64</v>
      </c>
      <c r="J9827" t="s">
        <v>8586</v>
      </c>
      <c r="K9827" t="s">
        <v>8587</v>
      </c>
      <c r="L9827" t="s">
        <v>8587</v>
      </c>
      <c r="M9827" t="s">
        <v>8606</v>
      </c>
      <c r="N9827" t="s">
        <v>8607</v>
      </c>
      <c r="P9827" t="s">
        <v>390</v>
      </c>
      <c r="Q9827" t="s">
        <v>813</v>
      </c>
      <c r="R9827" t="s">
        <v>392</v>
      </c>
      <c r="S9827">
        <v>0</v>
      </c>
      <c r="U9827">
        <v>0</v>
      </c>
      <c r="V9827">
        <v>0</v>
      </c>
    </row>
    <row r="9828" spans="1:22" x14ac:dyDescent="0.25">
      <c r="A9828" t="s">
        <v>23</v>
      </c>
      <c r="B9828">
        <v>1</v>
      </c>
      <c r="C9828">
        <v>11010</v>
      </c>
      <c r="D9828">
        <v>811055</v>
      </c>
      <c r="E9828" t="s">
        <v>8608</v>
      </c>
      <c r="F9828">
        <v>87.96</v>
      </c>
      <c r="G9828">
        <v>20201016</v>
      </c>
      <c r="H9828">
        <v>99999999</v>
      </c>
      <c r="I9828" t="s">
        <v>64</v>
      </c>
      <c r="J9828" t="s">
        <v>8586</v>
      </c>
      <c r="K9828" t="s">
        <v>8587</v>
      </c>
      <c r="L9828" t="s">
        <v>8587</v>
      </c>
      <c r="M9828" t="s">
        <v>8609</v>
      </c>
      <c r="N9828" t="s">
        <v>8610</v>
      </c>
      <c r="P9828" t="s">
        <v>390</v>
      </c>
      <c r="Q9828" t="s">
        <v>813</v>
      </c>
      <c r="R9828" t="s">
        <v>392</v>
      </c>
      <c r="S9828">
        <v>0</v>
      </c>
      <c r="U9828">
        <v>0</v>
      </c>
      <c r="V9828">
        <v>0</v>
      </c>
    </row>
    <row r="9829" spans="1:22" x14ac:dyDescent="0.25">
      <c r="A9829" t="s">
        <v>23</v>
      </c>
      <c r="B9829">
        <v>1</v>
      </c>
      <c r="C9829">
        <v>11020</v>
      </c>
      <c r="D9829">
        <v>811055</v>
      </c>
      <c r="E9829" t="s">
        <v>8608</v>
      </c>
      <c r="F9829">
        <v>87.96</v>
      </c>
      <c r="G9829">
        <v>20201016</v>
      </c>
      <c r="H9829">
        <v>99999999</v>
      </c>
      <c r="I9829" t="s">
        <v>64</v>
      </c>
      <c r="J9829" t="s">
        <v>8586</v>
      </c>
      <c r="K9829" t="s">
        <v>8587</v>
      </c>
      <c r="L9829" t="s">
        <v>8587</v>
      </c>
      <c r="M9829" t="s">
        <v>8609</v>
      </c>
      <c r="N9829" t="s">
        <v>8610</v>
      </c>
      <c r="P9829" t="s">
        <v>390</v>
      </c>
      <c r="Q9829" t="s">
        <v>813</v>
      </c>
      <c r="R9829" t="s">
        <v>392</v>
      </c>
      <c r="S9829">
        <v>0</v>
      </c>
      <c r="U9829">
        <v>0</v>
      </c>
      <c r="V9829">
        <v>0</v>
      </c>
    </row>
    <row r="9830" spans="1:22" x14ac:dyDescent="0.25">
      <c r="A9830" t="s">
        <v>23</v>
      </c>
      <c r="B9830">
        <v>1</v>
      </c>
      <c r="C9830">
        <v>11010</v>
      </c>
      <c r="D9830">
        <v>811063</v>
      </c>
      <c r="E9830" t="s">
        <v>8611</v>
      </c>
      <c r="F9830">
        <v>122.22</v>
      </c>
      <c r="G9830">
        <v>20201016</v>
      </c>
      <c r="H9830">
        <v>99999999</v>
      </c>
      <c r="I9830" t="s">
        <v>64</v>
      </c>
      <c r="J9830" t="s">
        <v>6584</v>
      </c>
      <c r="K9830" t="s">
        <v>6585</v>
      </c>
      <c r="L9830" t="s">
        <v>6585</v>
      </c>
      <c r="M9830" t="s">
        <v>8612</v>
      </c>
      <c r="N9830" t="s">
        <v>8613</v>
      </c>
      <c r="P9830" t="s">
        <v>390</v>
      </c>
      <c r="Q9830" t="s">
        <v>275</v>
      </c>
      <c r="R9830" t="s">
        <v>392</v>
      </c>
      <c r="S9830">
        <v>0</v>
      </c>
      <c r="U9830">
        <v>0</v>
      </c>
      <c r="V9830">
        <v>0</v>
      </c>
    </row>
    <row r="9831" spans="1:22" x14ac:dyDescent="0.25">
      <c r="A9831" t="s">
        <v>23</v>
      </c>
      <c r="B9831">
        <v>1</v>
      </c>
      <c r="C9831">
        <v>11020</v>
      </c>
      <c r="D9831">
        <v>811063</v>
      </c>
      <c r="E9831" t="s">
        <v>8611</v>
      </c>
      <c r="F9831">
        <v>122.22</v>
      </c>
      <c r="G9831">
        <v>20201016</v>
      </c>
      <c r="H9831">
        <v>99999999</v>
      </c>
      <c r="I9831" t="s">
        <v>64</v>
      </c>
      <c r="J9831" t="s">
        <v>6584</v>
      </c>
      <c r="K9831" t="s">
        <v>6585</v>
      </c>
      <c r="L9831" t="s">
        <v>6585</v>
      </c>
      <c r="M9831" t="s">
        <v>8612</v>
      </c>
      <c r="N9831" t="s">
        <v>8613</v>
      </c>
      <c r="P9831" t="s">
        <v>390</v>
      </c>
      <c r="Q9831" t="s">
        <v>275</v>
      </c>
      <c r="R9831" t="s">
        <v>392</v>
      </c>
      <c r="S9831">
        <v>0</v>
      </c>
      <c r="U9831">
        <v>0</v>
      </c>
      <c r="V9831">
        <v>0</v>
      </c>
    </row>
    <row r="9832" spans="1:22" x14ac:dyDescent="0.25">
      <c r="A9832" t="s">
        <v>23</v>
      </c>
      <c r="B9832">
        <v>1</v>
      </c>
      <c r="C9832">
        <v>11010</v>
      </c>
      <c r="D9832">
        <v>811104</v>
      </c>
      <c r="E9832" t="s">
        <v>8614</v>
      </c>
      <c r="F9832">
        <v>13.56</v>
      </c>
      <c r="G9832">
        <v>20201016</v>
      </c>
      <c r="H9832">
        <v>99999999</v>
      </c>
      <c r="I9832" t="s">
        <v>64</v>
      </c>
      <c r="J9832" t="s">
        <v>7815</v>
      </c>
      <c r="K9832" t="s">
        <v>7816</v>
      </c>
      <c r="L9832" t="s">
        <v>7816</v>
      </c>
      <c r="M9832" t="s">
        <v>8615</v>
      </c>
      <c r="N9832" t="s">
        <v>8616</v>
      </c>
      <c r="P9832" t="s">
        <v>390</v>
      </c>
      <c r="Q9832" t="s">
        <v>6825</v>
      </c>
      <c r="R9832" t="s">
        <v>392</v>
      </c>
      <c r="S9832">
        <v>0</v>
      </c>
      <c r="U9832">
        <v>0</v>
      </c>
      <c r="V9832">
        <v>0</v>
      </c>
    </row>
    <row r="9833" spans="1:22" x14ac:dyDescent="0.25">
      <c r="A9833" t="s">
        <v>23</v>
      </c>
      <c r="B9833">
        <v>1</v>
      </c>
      <c r="C9833">
        <v>11020</v>
      </c>
      <c r="D9833">
        <v>811104</v>
      </c>
      <c r="E9833" t="s">
        <v>8614</v>
      </c>
      <c r="F9833">
        <v>13.56</v>
      </c>
      <c r="G9833">
        <v>20201016</v>
      </c>
      <c r="H9833">
        <v>99999999</v>
      </c>
      <c r="I9833" t="s">
        <v>64</v>
      </c>
      <c r="J9833" t="s">
        <v>7815</v>
      </c>
      <c r="K9833" t="s">
        <v>7816</v>
      </c>
      <c r="L9833" t="s">
        <v>7816</v>
      </c>
      <c r="M9833" t="s">
        <v>8615</v>
      </c>
      <c r="N9833" t="s">
        <v>8616</v>
      </c>
      <c r="P9833" t="s">
        <v>390</v>
      </c>
      <c r="Q9833" t="s">
        <v>6825</v>
      </c>
      <c r="R9833" t="s">
        <v>392</v>
      </c>
      <c r="S9833">
        <v>0</v>
      </c>
      <c r="U9833">
        <v>0</v>
      </c>
      <c r="V9833">
        <v>0</v>
      </c>
    </row>
    <row r="9834" spans="1:22" x14ac:dyDescent="0.25">
      <c r="A9834" t="s">
        <v>23</v>
      </c>
      <c r="B9834">
        <v>1</v>
      </c>
      <c r="C9834">
        <v>11010</v>
      </c>
      <c r="D9834">
        <v>811106</v>
      </c>
      <c r="E9834" t="s">
        <v>8617</v>
      </c>
      <c r="F9834">
        <v>13.56</v>
      </c>
      <c r="G9834">
        <v>20201016</v>
      </c>
      <c r="H9834">
        <v>99999999</v>
      </c>
      <c r="I9834" t="s">
        <v>64</v>
      </c>
      <c r="J9834" t="s">
        <v>7815</v>
      </c>
      <c r="K9834" t="s">
        <v>7816</v>
      </c>
      <c r="L9834" t="s">
        <v>7816</v>
      </c>
      <c r="M9834" t="s">
        <v>8615</v>
      </c>
      <c r="N9834" t="s">
        <v>8618</v>
      </c>
      <c r="P9834" t="s">
        <v>390</v>
      </c>
      <c r="Q9834" t="s">
        <v>6825</v>
      </c>
      <c r="R9834" t="s">
        <v>392</v>
      </c>
      <c r="S9834">
        <v>0</v>
      </c>
      <c r="U9834">
        <v>0</v>
      </c>
      <c r="V9834">
        <v>0</v>
      </c>
    </row>
    <row r="9835" spans="1:22" x14ac:dyDescent="0.25">
      <c r="A9835" t="s">
        <v>23</v>
      </c>
      <c r="B9835">
        <v>1</v>
      </c>
      <c r="C9835">
        <v>11020</v>
      </c>
      <c r="D9835">
        <v>811106</v>
      </c>
      <c r="E9835" t="s">
        <v>8617</v>
      </c>
      <c r="F9835">
        <v>13.56</v>
      </c>
      <c r="G9835">
        <v>20201016</v>
      </c>
      <c r="H9835">
        <v>99999999</v>
      </c>
      <c r="I9835" t="s">
        <v>64</v>
      </c>
      <c r="J9835" t="s">
        <v>7815</v>
      </c>
      <c r="K9835" t="s">
        <v>7816</v>
      </c>
      <c r="L9835" t="s">
        <v>7816</v>
      </c>
      <c r="M9835" t="s">
        <v>8615</v>
      </c>
      <c r="N9835" t="s">
        <v>8618</v>
      </c>
      <c r="P9835" t="s">
        <v>390</v>
      </c>
      <c r="Q9835" t="s">
        <v>6825</v>
      </c>
      <c r="R9835" t="s">
        <v>392</v>
      </c>
      <c r="S9835">
        <v>0</v>
      </c>
      <c r="U9835">
        <v>0</v>
      </c>
      <c r="V9835">
        <v>0</v>
      </c>
    </row>
    <row r="9836" spans="1:22" x14ac:dyDescent="0.25">
      <c r="A9836" t="s">
        <v>23</v>
      </c>
      <c r="B9836">
        <v>1</v>
      </c>
      <c r="C9836">
        <v>11010</v>
      </c>
      <c r="D9836">
        <v>811107</v>
      </c>
      <c r="E9836" t="s">
        <v>8619</v>
      </c>
      <c r="F9836">
        <v>15.82</v>
      </c>
      <c r="G9836">
        <v>20201016</v>
      </c>
      <c r="H9836">
        <v>99999999</v>
      </c>
      <c r="I9836" t="s">
        <v>64</v>
      </c>
      <c r="J9836" t="s">
        <v>7815</v>
      </c>
      <c r="K9836" t="s">
        <v>7816</v>
      </c>
      <c r="L9836" t="s">
        <v>7816</v>
      </c>
      <c r="M9836" t="s">
        <v>8620</v>
      </c>
      <c r="N9836" t="s">
        <v>8621</v>
      </c>
      <c r="P9836" t="s">
        <v>390</v>
      </c>
      <c r="Q9836" t="s">
        <v>3658</v>
      </c>
      <c r="R9836" t="s">
        <v>392</v>
      </c>
      <c r="S9836">
        <v>0</v>
      </c>
      <c r="U9836">
        <v>0</v>
      </c>
      <c r="V9836">
        <v>0</v>
      </c>
    </row>
    <row r="9837" spans="1:22" x14ac:dyDescent="0.25">
      <c r="A9837" t="s">
        <v>23</v>
      </c>
      <c r="B9837">
        <v>1</v>
      </c>
      <c r="C9837">
        <v>11020</v>
      </c>
      <c r="D9837">
        <v>811107</v>
      </c>
      <c r="E9837" t="s">
        <v>8619</v>
      </c>
      <c r="F9837">
        <v>15.82</v>
      </c>
      <c r="G9837">
        <v>20201016</v>
      </c>
      <c r="H9837">
        <v>99999999</v>
      </c>
      <c r="I9837" t="s">
        <v>64</v>
      </c>
      <c r="J9837" t="s">
        <v>7815</v>
      </c>
      <c r="K9837" t="s">
        <v>7816</v>
      </c>
      <c r="L9837" t="s">
        <v>7816</v>
      </c>
      <c r="M9837" t="s">
        <v>8620</v>
      </c>
      <c r="N9837" t="s">
        <v>8621</v>
      </c>
      <c r="P9837" t="s">
        <v>390</v>
      </c>
      <c r="Q9837" t="s">
        <v>3658</v>
      </c>
      <c r="R9837" t="s">
        <v>392</v>
      </c>
      <c r="S9837">
        <v>0</v>
      </c>
      <c r="U9837">
        <v>0</v>
      </c>
      <c r="V9837">
        <v>0</v>
      </c>
    </row>
    <row r="9838" spans="1:22" x14ac:dyDescent="0.25">
      <c r="A9838" t="s">
        <v>23</v>
      </c>
      <c r="B9838">
        <v>1</v>
      </c>
      <c r="C9838">
        <v>11010</v>
      </c>
      <c r="D9838">
        <v>811108</v>
      </c>
      <c r="E9838" t="s">
        <v>8622</v>
      </c>
      <c r="F9838">
        <v>7.91</v>
      </c>
      <c r="G9838">
        <v>20201016</v>
      </c>
      <c r="H9838">
        <v>99999999</v>
      </c>
      <c r="I9838" t="s">
        <v>64</v>
      </c>
      <c r="J9838" t="s">
        <v>7815</v>
      </c>
      <c r="K9838" t="s">
        <v>7816</v>
      </c>
      <c r="L9838" t="s">
        <v>7816</v>
      </c>
      <c r="M9838" t="s">
        <v>8620</v>
      </c>
      <c r="N9838" t="s">
        <v>8623</v>
      </c>
      <c r="P9838" t="s">
        <v>390</v>
      </c>
      <c r="Q9838" t="s">
        <v>3658</v>
      </c>
      <c r="R9838" t="s">
        <v>392</v>
      </c>
      <c r="S9838">
        <v>0</v>
      </c>
      <c r="U9838">
        <v>0</v>
      </c>
      <c r="V9838">
        <v>0</v>
      </c>
    </row>
    <row r="9839" spans="1:22" x14ac:dyDescent="0.25">
      <c r="A9839" t="s">
        <v>23</v>
      </c>
      <c r="B9839">
        <v>1</v>
      </c>
      <c r="C9839">
        <v>11020</v>
      </c>
      <c r="D9839">
        <v>811108</v>
      </c>
      <c r="E9839" t="s">
        <v>8622</v>
      </c>
      <c r="F9839">
        <v>7.91</v>
      </c>
      <c r="G9839">
        <v>20201016</v>
      </c>
      <c r="H9839">
        <v>99999999</v>
      </c>
      <c r="I9839" t="s">
        <v>64</v>
      </c>
      <c r="J9839" t="s">
        <v>7815</v>
      </c>
      <c r="K9839" t="s">
        <v>7816</v>
      </c>
      <c r="L9839" t="s">
        <v>7816</v>
      </c>
      <c r="M9839" t="s">
        <v>8620</v>
      </c>
      <c r="N9839" t="s">
        <v>8623</v>
      </c>
      <c r="P9839" t="s">
        <v>390</v>
      </c>
      <c r="Q9839" t="s">
        <v>3658</v>
      </c>
      <c r="R9839" t="s">
        <v>392</v>
      </c>
      <c r="S9839">
        <v>0</v>
      </c>
      <c r="U9839">
        <v>0</v>
      </c>
      <c r="V9839">
        <v>0</v>
      </c>
    </row>
    <row r="9840" spans="1:22" x14ac:dyDescent="0.25">
      <c r="A9840" t="s">
        <v>23</v>
      </c>
      <c r="B9840">
        <v>1</v>
      </c>
      <c r="C9840">
        <v>11010</v>
      </c>
      <c r="D9840">
        <v>811109</v>
      </c>
      <c r="E9840" t="s">
        <v>8624</v>
      </c>
      <c r="F9840">
        <v>15.82</v>
      </c>
      <c r="G9840">
        <v>20201016</v>
      </c>
      <c r="H9840">
        <v>99999999</v>
      </c>
      <c r="I9840" t="s">
        <v>64</v>
      </c>
      <c r="J9840" t="s">
        <v>7815</v>
      </c>
      <c r="K9840" t="s">
        <v>7816</v>
      </c>
      <c r="L9840" t="s">
        <v>7816</v>
      </c>
      <c r="M9840" t="s">
        <v>8620</v>
      </c>
      <c r="N9840" t="s">
        <v>8625</v>
      </c>
      <c r="P9840" t="s">
        <v>390</v>
      </c>
      <c r="Q9840" t="s">
        <v>3658</v>
      </c>
      <c r="R9840" t="s">
        <v>392</v>
      </c>
      <c r="S9840">
        <v>0</v>
      </c>
      <c r="U9840">
        <v>0</v>
      </c>
      <c r="V9840">
        <v>0</v>
      </c>
    </row>
    <row r="9841" spans="1:22" x14ac:dyDescent="0.25">
      <c r="A9841" t="s">
        <v>23</v>
      </c>
      <c r="B9841">
        <v>1</v>
      </c>
      <c r="C9841">
        <v>11020</v>
      </c>
      <c r="D9841">
        <v>811109</v>
      </c>
      <c r="E9841" t="s">
        <v>8624</v>
      </c>
      <c r="F9841">
        <v>15.82</v>
      </c>
      <c r="G9841">
        <v>20201016</v>
      </c>
      <c r="H9841">
        <v>99999999</v>
      </c>
      <c r="I9841" t="s">
        <v>64</v>
      </c>
      <c r="J9841" t="s">
        <v>7815</v>
      </c>
      <c r="K9841" t="s">
        <v>7816</v>
      </c>
      <c r="L9841" t="s">
        <v>7816</v>
      </c>
      <c r="M9841" t="s">
        <v>8620</v>
      </c>
      <c r="N9841" t="s">
        <v>8625</v>
      </c>
      <c r="P9841" t="s">
        <v>390</v>
      </c>
      <c r="Q9841" t="s">
        <v>3658</v>
      </c>
      <c r="R9841" t="s">
        <v>392</v>
      </c>
      <c r="S9841">
        <v>0</v>
      </c>
      <c r="U9841">
        <v>0</v>
      </c>
      <c r="V9841">
        <v>0</v>
      </c>
    </row>
    <row r="9842" spans="1:22" x14ac:dyDescent="0.25">
      <c r="A9842" t="s">
        <v>23</v>
      </c>
      <c r="B9842">
        <v>1</v>
      </c>
      <c r="C9842">
        <v>11010</v>
      </c>
      <c r="D9842">
        <v>811125</v>
      </c>
      <c r="E9842" t="s">
        <v>8626</v>
      </c>
      <c r="F9842">
        <v>7.91</v>
      </c>
      <c r="G9842">
        <v>20201016</v>
      </c>
      <c r="H9842">
        <v>99999999</v>
      </c>
      <c r="I9842" t="s">
        <v>64</v>
      </c>
      <c r="J9842" t="s">
        <v>7815</v>
      </c>
      <c r="K9842" t="s">
        <v>7816</v>
      </c>
      <c r="L9842" t="s">
        <v>7816</v>
      </c>
      <c r="M9842" t="s">
        <v>8627</v>
      </c>
      <c r="N9842" t="s">
        <v>8628</v>
      </c>
      <c r="P9842" t="s">
        <v>390</v>
      </c>
      <c r="Q9842" t="s">
        <v>3658</v>
      </c>
      <c r="R9842" t="s">
        <v>392</v>
      </c>
      <c r="S9842">
        <v>0</v>
      </c>
      <c r="U9842">
        <v>0</v>
      </c>
      <c r="V9842">
        <v>0</v>
      </c>
    </row>
    <row r="9843" spans="1:22" x14ac:dyDescent="0.25">
      <c r="A9843" t="s">
        <v>23</v>
      </c>
      <c r="B9843">
        <v>1</v>
      </c>
      <c r="C9843">
        <v>11020</v>
      </c>
      <c r="D9843">
        <v>811125</v>
      </c>
      <c r="E9843" t="s">
        <v>8626</v>
      </c>
      <c r="F9843">
        <v>7.91</v>
      </c>
      <c r="G9843">
        <v>20201016</v>
      </c>
      <c r="H9843">
        <v>99999999</v>
      </c>
      <c r="I9843" t="s">
        <v>64</v>
      </c>
      <c r="J9843" t="s">
        <v>7815</v>
      </c>
      <c r="K9843" t="s">
        <v>7816</v>
      </c>
      <c r="L9843" t="s">
        <v>7816</v>
      </c>
      <c r="M9843" t="s">
        <v>8627</v>
      </c>
      <c r="N9843" t="s">
        <v>8628</v>
      </c>
      <c r="P9843" t="s">
        <v>390</v>
      </c>
      <c r="Q9843" t="s">
        <v>3658</v>
      </c>
      <c r="R9843" t="s">
        <v>392</v>
      </c>
      <c r="S9843">
        <v>0</v>
      </c>
      <c r="U9843">
        <v>0</v>
      </c>
      <c r="V9843">
        <v>0</v>
      </c>
    </row>
    <row r="9844" spans="1:22" x14ac:dyDescent="0.25">
      <c r="A9844" t="s">
        <v>23</v>
      </c>
      <c r="B9844">
        <v>1</v>
      </c>
      <c r="C9844">
        <v>11010</v>
      </c>
      <c r="D9844">
        <v>811126</v>
      </c>
      <c r="E9844" t="s">
        <v>8629</v>
      </c>
      <c r="F9844">
        <v>15.82</v>
      </c>
      <c r="G9844">
        <v>20201016</v>
      </c>
      <c r="H9844">
        <v>99999999</v>
      </c>
      <c r="I9844" t="s">
        <v>64</v>
      </c>
      <c r="J9844" t="s">
        <v>7815</v>
      </c>
      <c r="K9844" t="s">
        <v>7816</v>
      </c>
      <c r="L9844" t="s">
        <v>7816</v>
      </c>
      <c r="M9844" t="s">
        <v>8630</v>
      </c>
      <c r="N9844" t="s">
        <v>8631</v>
      </c>
      <c r="P9844" t="s">
        <v>390</v>
      </c>
      <c r="Q9844" t="s">
        <v>3658</v>
      </c>
      <c r="R9844" t="s">
        <v>392</v>
      </c>
      <c r="S9844">
        <v>0</v>
      </c>
      <c r="U9844">
        <v>0</v>
      </c>
      <c r="V9844">
        <v>0</v>
      </c>
    </row>
    <row r="9845" spans="1:22" x14ac:dyDescent="0.25">
      <c r="A9845" t="s">
        <v>23</v>
      </c>
      <c r="B9845">
        <v>1</v>
      </c>
      <c r="C9845">
        <v>11020</v>
      </c>
      <c r="D9845">
        <v>811126</v>
      </c>
      <c r="E9845" t="s">
        <v>8629</v>
      </c>
      <c r="F9845">
        <v>15.82</v>
      </c>
      <c r="G9845">
        <v>20201016</v>
      </c>
      <c r="H9845">
        <v>99999999</v>
      </c>
      <c r="I9845" t="s">
        <v>64</v>
      </c>
      <c r="J9845" t="s">
        <v>7815</v>
      </c>
      <c r="K9845" t="s">
        <v>7816</v>
      </c>
      <c r="L9845" t="s">
        <v>7816</v>
      </c>
      <c r="M9845" t="s">
        <v>8630</v>
      </c>
      <c r="N9845" t="s">
        <v>8631</v>
      </c>
      <c r="P9845" t="s">
        <v>390</v>
      </c>
      <c r="Q9845" t="s">
        <v>3658</v>
      </c>
      <c r="R9845" t="s">
        <v>392</v>
      </c>
      <c r="S9845">
        <v>0</v>
      </c>
      <c r="U9845">
        <v>0</v>
      </c>
      <c r="V9845">
        <v>0</v>
      </c>
    </row>
    <row r="9846" spans="1:22" x14ac:dyDescent="0.25">
      <c r="A9846" t="s">
        <v>23</v>
      </c>
      <c r="B9846">
        <v>1</v>
      </c>
      <c r="C9846">
        <v>11010</v>
      </c>
      <c r="D9846">
        <v>811127</v>
      </c>
      <c r="E9846" t="s">
        <v>8632</v>
      </c>
      <c r="F9846">
        <v>7.91</v>
      </c>
      <c r="G9846">
        <v>20201016</v>
      </c>
      <c r="H9846">
        <v>99999999</v>
      </c>
      <c r="I9846" t="s">
        <v>64</v>
      </c>
      <c r="J9846" t="s">
        <v>7815</v>
      </c>
      <c r="K9846" t="s">
        <v>7816</v>
      </c>
      <c r="L9846" t="s">
        <v>7816</v>
      </c>
      <c r="M9846" t="s">
        <v>8630</v>
      </c>
      <c r="N9846" t="s">
        <v>8633</v>
      </c>
      <c r="P9846" t="s">
        <v>390</v>
      </c>
      <c r="Q9846" t="s">
        <v>3658</v>
      </c>
      <c r="R9846" t="s">
        <v>392</v>
      </c>
      <c r="S9846">
        <v>0</v>
      </c>
      <c r="U9846">
        <v>0</v>
      </c>
      <c r="V9846">
        <v>0</v>
      </c>
    </row>
    <row r="9847" spans="1:22" x14ac:dyDescent="0.25">
      <c r="A9847" t="s">
        <v>23</v>
      </c>
      <c r="B9847">
        <v>1</v>
      </c>
      <c r="C9847">
        <v>11020</v>
      </c>
      <c r="D9847">
        <v>811127</v>
      </c>
      <c r="E9847" t="s">
        <v>8632</v>
      </c>
      <c r="F9847">
        <v>7.91</v>
      </c>
      <c r="G9847">
        <v>20201016</v>
      </c>
      <c r="H9847">
        <v>99999999</v>
      </c>
      <c r="I9847" t="s">
        <v>64</v>
      </c>
      <c r="J9847" t="s">
        <v>7815</v>
      </c>
      <c r="K9847" t="s">
        <v>7816</v>
      </c>
      <c r="L9847" t="s">
        <v>7816</v>
      </c>
      <c r="M9847" t="s">
        <v>8630</v>
      </c>
      <c r="N9847" t="s">
        <v>8633</v>
      </c>
      <c r="P9847" t="s">
        <v>390</v>
      </c>
      <c r="Q9847" t="s">
        <v>3658</v>
      </c>
      <c r="R9847" t="s">
        <v>392</v>
      </c>
      <c r="S9847">
        <v>0</v>
      </c>
      <c r="U9847">
        <v>0</v>
      </c>
      <c r="V9847">
        <v>0</v>
      </c>
    </row>
    <row r="9848" spans="1:22" x14ac:dyDescent="0.25">
      <c r="A9848" t="s">
        <v>23</v>
      </c>
      <c r="B9848">
        <v>1</v>
      </c>
      <c r="C9848">
        <v>11010</v>
      </c>
      <c r="D9848">
        <v>811128</v>
      </c>
      <c r="E9848" t="s">
        <v>8634</v>
      </c>
      <c r="F9848">
        <v>4.5199999999999996</v>
      </c>
      <c r="G9848">
        <v>20201016</v>
      </c>
      <c r="H9848">
        <v>99999999</v>
      </c>
      <c r="I9848" t="s">
        <v>64</v>
      </c>
      <c r="J9848" t="s">
        <v>7815</v>
      </c>
      <c r="K9848" t="s">
        <v>7816</v>
      </c>
      <c r="L9848" t="s">
        <v>7816</v>
      </c>
      <c r="M9848" t="s">
        <v>8635</v>
      </c>
      <c r="N9848" t="s">
        <v>8636</v>
      </c>
      <c r="P9848" t="s">
        <v>390</v>
      </c>
      <c r="Q9848" t="s">
        <v>3658</v>
      </c>
      <c r="R9848" t="s">
        <v>392</v>
      </c>
      <c r="S9848">
        <v>0</v>
      </c>
      <c r="U9848">
        <v>0</v>
      </c>
      <c r="V9848">
        <v>0</v>
      </c>
    </row>
    <row r="9849" spans="1:22" x14ac:dyDescent="0.25">
      <c r="A9849" t="s">
        <v>23</v>
      </c>
      <c r="B9849">
        <v>1</v>
      </c>
      <c r="C9849">
        <v>11020</v>
      </c>
      <c r="D9849">
        <v>811128</v>
      </c>
      <c r="E9849" t="s">
        <v>8634</v>
      </c>
      <c r="F9849">
        <v>4.5199999999999996</v>
      </c>
      <c r="G9849">
        <v>20201016</v>
      </c>
      <c r="H9849">
        <v>99999999</v>
      </c>
      <c r="I9849" t="s">
        <v>64</v>
      </c>
      <c r="J9849" t="s">
        <v>7815</v>
      </c>
      <c r="K9849" t="s">
        <v>7816</v>
      </c>
      <c r="L9849" t="s">
        <v>7816</v>
      </c>
      <c r="M9849" t="s">
        <v>8635</v>
      </c>
      <c r="N9849" t="s">
        <v>8636</v>
      </c>
      <c r="P9849" t="s">
        <v>390</v>
      </c>
      <c r="Q9849" t="s">
        <v>3658</v>
      </c>
      <c r="R9849" t="s">
        <v>392</v>
      </c>
      <c r="S9849">
        <v>0</v>
      </c>
      <c r="U9849">
        <v>0</v>
      </c>
      <c r="V9849">
        <v>0</v>
      </c>
    </row>
    <row r="9850" spans="1:22" x14ac:dyDescent="0.25">
      <c r="A9850" t="s">
        <v>23</v>
      </c>
      <c r="B9850">
        <v>1</v>
      </c>
      <c r="C9850">
        <v>11010</v>
      </c>
      <c r="D9850">
        <v>811129</v>
      </c>
      <c r="E9850" t="s">
        <v>8637</v>
      </c>
      <c r="F9850">
        <v>20.34</v>
      </c>
      <c r="G9850">
        <v>20201016</v>
      </c>
      <c r="H9850">
        <v>99999999</v>
      </c>
      <c r="I9850" t="s">
        <v>64</v>
      </c>
      <c r="J9850" t="s">
        <v>7815</v>
      </c>
      <c r="K9850" t="s">
        <v>7816</v>
      </c>
      <c r="L9850" t="s">
        <v>7816</v>
      </c>
      <c r="M9850" t="s">
        <v>8638</v>
      </c>
      <c r="N9850" t="s">
        <v>8616</v>
      </c>
      <c r="P9850" t="s">
        <v>390</v>
      </c>
      <c r="Q9850" t="s">
        <v>3658</v>
      </c>
      <c r="R9850" t="s">
        <v>392</v>
      </c>
      <c r="S9850">
        <v>0</v>
      </c>
      <c r="U9850">
        <v>0</v>
      </c>
      <c r="V9850">
        <v>0</v>
      </c>
    </row>
    <row r="9851" spans="1:22" x14ac:dyDescent="0.25">
      <c r="A9851" t="s">
        <v>23</v>
      </c>
      <c r="B9851">
        <v>1</v>
      </c>
      <c r="C9851">
        <v>11020</v>
      </c>
      <c r="D9851">
        <v>811129</v>
      </c>
      <c r="E9851" t="s">
        <v>8637</v>
      </c>
      <c r="F9851">
        <v>20.34</v>
      </c>
      <c r="G9851">
        <v>20201016</v>
      </c>
      <c r="H9851">
        <v>99999999</v>
      </c>
      <c r="I9851" t="s">
        <v>64</v>
      </c>
      <c r="J9851" t="s">
        <v>7815</v>
      </c>
      <c r="K9851" t="s">
        <v>7816</v>
      </c>
      <c r="L9851" t="s">
        <v>7816</v>
      </c>
      <c r="M9851" t="s">
        <v>8638</v>
      </c>
      <c r="N9851" t="s">
        <v>8616</v>
      </c>
      <c r="P9851" t="s">
        <v>390</v>
      </c>
      <c r="Q9851" t="s">
        <v>3658</v>
      </c>
      <c r="R9851" t="s">
        <v>392</v>
      </c>
      <c r="S9851">
        <v>0</v>
      </c>
      <c r="U9851">
        <v>0</v>
      </c>
      <c r="V9851">
        <v>0</v>
      </c>
    </row>
    <row r="9852" spans="1:22" x14ac:dyDescent="0.25">
      <c r="A9852" t="s">
        <v>23</v>
      </c>
      <c r="B9852">
        <v>1</v>
      </c>
      <c r="C9852">
        <v>11010</v>
      </c>
      <c r="D9852">
        <v>811131</v>
      </c>
      <c r="E9852" t="s">
        <v>8639</v>
      </c>
      <c r="F9852">
        <v>11.3</v>
      </c>
      <c r="G9852">
        <v>20201016</v>
      </c>
      <c r="H9852">
        <v>99999999</v>
      </c>
      <c r="I9852" t="s">
        <v>64</v>
      </c>
      <c r="J9852" t="s">
        <v>7815</v>
      </c>
      <c r="K9852" t="s">
        <v>7816</v>
      </c>
      <c r="L9852" t="s">
        <v>7816</v>
      </c>
      <c r="M9852" t="s">
        <v>8638</v>
      </c>
      <c r="N9852" t="s">
        <v>8640</v>
      </c>
      <c r="P9852" t="s">
        <v>390</v>
      </c>
      <c r="Q9852" t="s">
        <v>3658</v>
      </c>
      <c r="R9852" t="s">
        <v>392</v>
      </c>
      <c r="S9852">
        <v>0</v>
      </c>
      <c r="U9852">
        <v>0</v>
      </c>
      <c r="V9852">
        <v>0</v>
      </c>
    </row>
    <row r="9853" spans="1:22" x14ac:dyDescent="0.25">
      <c r="A9853" t="s">
        <v>23</v>
      </c>
      <c r="B9853">
        <v>1</v>
      </c>
      <c r="C9853">
        <v>11020</v>
      </c>
      <c r="D9853">
        <v>811131</v>
      </c>
      <c r="E9853" t="s">
        <v>8639</v>
      </c>
      <c r="F9853">
        <v>11.3</v>
      </c>
      <c r="G9853">
        <v>20201016</v>
      </c>
      <c r="H9853">
        <v>99999999</v>
      </c>
      <c r="I9853" t="s">
        <v>64</v>
      </c>
      <c r="J9853" t="s">
        <v>7815</v>
      </c>
      <c r="K9853" t="s">
        <v>7816</v>
      </c>
      <c r="L9853" t="s">
        <v>7816</v>
      </c>
      <c r="M9853" t="s">
        <v>8638</v>
      </c>
      <c r="N9853" t="s">
        <v>8640</v>
      </c>
      <c r="P9853" t="s">
        <v>390</v>
      </c>
      <c r="Q9853" t="s">
        <v>3658</v>
      </c>
      <c r="R9853" t="s">
        <v>392</v>
      </c>
      <c r="S9853">
        <v>0</v>
      </c>
      <c r="U9853">
        <v>0</v>
      </c>
      <c r="V9853">
        <v>0</v>
      </c>
    </row>
    <row r="9854" spans="1:22" x14ac:dyDescent="0.25">
      <c r="A9854" t="s">
        <v>23</v>
      </c>
      <c r="B9854">
        <v>1</v>
      </c>
      <c r="C9854">
        <v>11010</v>
      </c>
      <c r="D9854">
        <v>811139</v>
      </c>
      <c r="E9854" t="s">
        <v>8641</v>
      </c>
      <c r="F9854">
        <v>45.2</v>
      </c>
      <c r="G9854">
        <v>20201016</v>
      </c>
      <c r="H9854">
        <v>99999999</v>
      </c>
      <c r="I9854" t="s">
        <v>64</v>
      </c>
      <c r="J9854" t="s">
        <v>7815</v>
      </c>
      <c r="K9854" t="s">
        <v>7816</v>
      </c>
      <c r="L9854" t="s">
        <v>7816</v>
      </c>
      <c r="M9854" t="s">
        <v>8642</v>
      </c>
      <c r="P9854" t="s">
        <v>390</v>
      </c>
      <c r="Q9854" t="s">
        <v>3658</v>
      </c>
      <c r="R9854" t="s">
        <v>392</v>
      </c>
      <c r="S9854">
        <v>0</v>
      </c>
      <c r="U9854">
        <v>0</v>
      </c>
      <c r="V9854">
        <v>0</v>
      </c>
    </row>
    <row r="9855" spans="1:22" x14ac:dyDescent="0.25">
      <c r="A9855" t="s">
        <v>23</v>
      </c>
      <c r="B9855">
        <v>1</v>
      </c>
      <c r="C9855">
        <v>11020</v>
      </c>
      <c r="D9855">
        <v>811139</v>
      </c>
      <c r="E9855" t="s">
        <v>8641</v>
      </c>
      <c r="F9855">
        <v>45.2</v>
      </c>
      <c r="G9855">
        <v>20201016</v>
      </c>
      <c r="H9855">
        <v>99999999</v>
      </c>
      <c r="I9855" t="s">
        <v>64</v>
      </c>
      <c r="J9855" t="s">
        <v>7815</v>
      </c>
      <c r="K9855" t="s">
        <v>7816</v>
      </c>
      <c r="L9855" t="s">
        <v>7816</v>
      </c>
      <c r="M9855" t="s">
        <v>8642</v>
      </c>
      <c r="P9855" t="s">
        <v>390</v>
      </c>
      <c r="Q9855" t="s">
        <v>3658</v>
      </c>
      <c r="R9855" t="s">
        <v>392</v>
      </c>
      <c r="S9855">
        <v>0</v>
      </c>
      <c r="U9855">
        <v>0</v>
      </c>
      <c r="V9855">
        <v>0</v>
      </c>
    </row>
    <row r="9856" spans="1:22" x14ac:dyDescent="0.25">
      <c r="A9856" t="s">
        <v>23</v>
      </c>
      <c r="B9856">
        <v>1</v>
      </c>
      <c r="C9856">
        <v>11010</v>
      </c>
      <c r="D9856">
        <v>811140</v>
      </c>
      <c r="E9856" t="s">
        <v>8643</v>
      </c>
      <c r="F9856">
        <v>45.2</v>
      </c>
      <c r="G9856">
        <v>20201016</v>
      </c>
      <c r="H9856">
        <v>99999999</v>
      </c>
      <c r="I9856" t="s">
        <v>64</v>
      </c>
      <c r="J9856" t="s">
        <v>7815</v>
      </c>
      <c r="K9856" t="s">
        <v>7816</v>
      </c>
      <c r="L9856" t="s">
        <v>7816</v>
      </c>
      <c r="M9856" t="s">
        <v>8644</v>
      </c>
      <c r="N9856" t="s">
        <v>8645</v>
      </c>
      <c r="P9856" t="s">
        <v>390</v>
      </c>
      <c r="Q9856" t="s">
        <v>3658</v>
      </c>
      <c r="R9856" t="s">
        <v>392</v>
      </c>
      <c r="S9856">
        <v>0</v>
      </c>
      <c r="U9856">
        <v>0</v>
      </c>
      <c r="V9856">
        <v>0</v>
      </c>
    </row>
    <row r="9857" spans="1:22" x14ac:dyDescent="0.25">
      <c r="A9857" t="s">
        <v>23</v>
      </c>
      <c r="B9857">
        <v>1</v>
      </c>
      <c r="C9857">
        <v>11020</v>
      </c>
      <c r="D9857">
        <v>811140</v>
      </c>
      <c r="E9857" t="s">
        <v>8643</v>
      </c>
      <c r="F9857">
        <v>45.2</v>
      </c>
      <c r="G9857">
        <v>20201016</v>
      </c>
      <c r="H9857">
        <v>99999999</v>
      </c>
      <c r="I9857" t="s">
        <v>64</v>
      </c>
      <c r="J9857" t="s">
        <v>7815</v>
      </c>
      <c r="K9857" t="s">
        <v>7816</v>
      </c>
      <c r="L9857" t="s">
        <v>7816</v>
      </c>
      <c r="M9857" t="s">
        <v>8644</v>
      </c>
      <c r="N9857" t="s">
        <v>8645</v>
      </c>
      <c r="P9857" t="s">
        <v>390</v>
      </c>
      <c r="Q9857" t="s">
        <v>3658</v>
      </c>
      <c r="R9857" t="s">
        <v>392</v>
      </c>
      <c r="S9857">
        <v>0</v>
      </c>
      <c r="U9857">
        <v>0</v>
      </c>
      <c r="V9857">
        <v>0</v>
      </c>
    </row>
    <row r="9858" spans="1:22" x14ac:dyDescent="0.25">
      <c r="A9858" t="s">
        <v>23</v>
      </c>
      <c r="B9858">
        <v>1</v>
      </c>
      <c r="C9858">
        <v>11010</v>
      </c>
      <c r="D9858">
        <v>811141</v>
      </c>
      <c r="E9858" t="s">
        <v>8646</v>
      </c>
      <c r="F9858">
        <v>45.2</v>
      </c>
      <c r="G9858">
        <v>20201016</v>
      </c>
      <c r="H9858">
        <v>99999999</v>
      </c>
      <c r="I9858" t="s">
        <v>64</v>
      </c>
      <c r="J9858" t="s">
        <v>7815</v>
      </c>
      <c r="K9858" t="s">
        <v>7816</v>
      </c>
      <c r="L9858" t="s">
        <v>7816</v>
      </c>
      <c r="M9858" t="s">
        <v>8647</v>
      </c>
      <c r="P9858" t="s">
        <v>390</v>
      </c>
      <c r="Q9858" t="s">
        <v>3658</v>
      </c>
      <c r="R9858" t="s">
        <v>392</v>
      </c>
      <c r="S9858">
        <v>0</v>
      </c>
      <c r="U9858">
        <v>0</v>
      </c>
      <c r="V9858">
        <v>0</v>
      </c>
    </row>
    <row r="9859" spans="1:22" x14ac:dyDescent="0.25">
      <c r="A9859" t="s">
        <v>23</v>
      </c>
      <c r="B9859">
        <v>1</v>
      </c>
      <c r="C9859">
        <v>11020</v>
      </c>
      <c r="D9859">
        <v>811141</v>
      </c>
      <c r="E9859" t="s">
        <v>8646</v>
      </c>
      <c r="F9859">
        <v>45.2</v>
      </c>
      <c r="G9859">
        <v>20201016</v>
      </c>
      <c r="H9859">
        <v>99999999</v>
      </c>
      <c r="I9859" t="s">
        <v>64</v>
      </c>
      <c r="J9859" t="s">
        <v>7815</v>
      </c>
      <c r="K9859" t="s">
        <v>7816</v>
      </c>
      <c r="L9859" t="s">
        <v>7816</v>
      </c>
      <c r="M9859" t="s">
        <v>8647</v>
      </c>
      <c r="P9859" t="s">
        <v>390</v>
      </c>
      <c r="Q9859" t="s">
        <v>3658</v>
      </c>
      <c r="R9859" t="s">
        <v>392</v>
      </c>
      <c r="S9859">
        <v>0</v>
      </c>
      <c r="U9859">
        <v>0</v>
      </c>
      <c r="V9859">
        <v>0</v>
      </c>
    </row>
    <row r="9860" spans="1:22" x14ac:dyDescent="0.25">
      <c r="A9860" t="s">
        <v>23</v>
      </c>
      <c r="B9860">
        <v>1</v>
      </c>
      <c r="C9860">
        <v>11010</v>
      </c>
      <c r="D9860">
        <v>811149</v>
      </c>
      <c r="E9860" t="s">
        <v>8648</v>
      </c>
      <c r="F9860">
        <v>6.85</v>
      </c>
      <c r="G9860">
        <v>20201016</v>
      </c>
      <c r="H9860">
        <v>99999999</v>
      </c>
      <c r="I9860" t="s">
        <v>64</v>
      </c>
      <c r="J9860" t="s">
        <v>8649</v>
      </c>
      <c r="K9860" t="s">
        <v>8650</v>
      </c>
      <c r="L9860" t="s">
        <v>8650</v>
      </c>
      <c r="M9860" t="s">
        <v>8651</v>
      </c>
      <c r="N9860" t="s">
        <v>8652</v>
      </c>
      <c r="P9860" t="s">
        <v>390</v>
      </c>
      <c r="Q9860" t="s">
        <v>6825</v>
      </c>
      <c r="R9860" t="s">
        <v>392</v>
      </c>
      <c r="S9860">
        <v>0</v>
      </c>
      <c r="U9860">
        <v>0</v>
      </c>
      <c r="V9860">
        <v>0</v>
      </c>
    </row>
    <row r="9861" spans="1:22" x14ac:dyDescent="0.25">
      <c r="A9861" t="s">
        <v>23</v>
      </c>
      <c r="B9861">
        <v>1</v>
      </c>
      <c r="C9861">
        <v>11020</v>
      </c>
      <c r="D9861">
        <v>811149</v>
      </c>
      <c r="E9861" t="s">
        <v>8648</v>
      </c>
      <c r="F9861">
        <v>6.85</v>
      </c>
      <c r="G9861">
        <v>20201016</v>
      </c>
      <c r="H9861">
        <v>99999999</v>
      </c>
      <c r="I9861" t="s">
        <v>64</v>
      </c>
      <c r="J9861" t="s">
        <v>8649</v>
      </c>
      <c r="K9861" t="s">
        <v>8650</v>
      </c>
      <c r="L9861" t="s">
        <v>8650</v>
      </c>
      <c r="M9861" t="s">
        <v>8651</v>
      </c>
      <c r="N9861" t="s">
        <v>8652</v>
      </c>
      <c r="P9861" t="s">
        <v>390</v>
      </c>
      <c r="Q9861" t="s">
        <v>6825</v>
      </c>
      <c r="R9861" t="s">
        <v>392</v>
      </c>
      <c r="S9861">
        <v>0</v>
      </c>
      <c r="U9861">
        <v>0</v>
      </c>
      <c r="V9861">
        <v>0</v>
      </c>
    </row>
    <row r="9862" spans="1:22" x14ac:dyDescent="0.25">
      <c r="A9862" t="s">
        <v>23</v>
      </c>
      <c r="B9862">
        <v>1</v>
      </c>
      <c r="C9862">
        <v>11010</v>
      </c>
      <c r="D9862">
        <v>811151</v>
      </c>
      <c r="E9862" t="s">
        <v>8653</v>
      </c>
      <c r="F9862">
        <v>2.83</v>
      </c>
      <c r="G9862">
        <v>20201016</v>
      </c>
      <c r="H9862">
        <v>99999999</v>
      </c>
      <c r="I9862" t="s">
        <v>64</v>
      </c>
      <c r="J9862" t="s">
        <v>8649</v>
      </c>
      <c r="K9862" t="s">
        <v>8650</v>
      </c>
      <c r="L9862" t="s">
        <v>8650</v>
      </c>
      <c r="M9862" t="s">
        <v>8654</v>
      </c>
      <c r="N9862" t="s">
        <v>8655</v>
      </c>
      <c r="P9862" t="s">
        <v>390</v>
      </c>
      <c r="Q9862" t="s">
        <v>3658</v>
      </c>
      <c r="R9862" t="s">
        <v>392</v>
      </c>
      <c r="S9862">
        <v>0</v>
      </c>
      <c r="U9862">
        <v>0</v>
      </c>
      <c r="V9862">
        <v>0</v>
      </c>
    </row>
    <row r="9863" spans="1:22" x14ac:dyDescent="0.25">
      <c r="A9863" t="s">
        <v>23</v>
      </c>
      <c r="B9863">
        <v>1</v>
      </c>
      <c r="C9863">
        <v>11020</v>
      </c>
      <c r="D9863">
        <v>811151</v>
      </c>
      <c r="E9863" t="s">
        <v>8653</v>
      </c>
      <c r="F9863">
        <v>2.83</v>
      </c>
      <c r="G9863">
        <v>20201016</v>
      </c>
      <c r="H9863">
        <v>99999999</v>
      </c>
      <c r="I9863" t="s">
        <v>64</v>
      </c>
      <c r="J9863" t="s">
        <v>8649</v>
      </c>
      <c r="K9863" t="s">
        <v>8650</v>
      </c>
      <c r="L9863" t="s">
        <v>8650</v>
      </c>
      <c r="M9863" t="s">
        <v>8654</v>
      </c>
      <c r="N9863" t="s">
        <v>8655</v>
      </c>
      <c r="P9863" t="s">
        <v>390</v>
      </c>
      <c r="Q9863" t="s">
        <v>3658</v>
      </c>
      <c r="R9863" t="s">
        <v>392</v>
      </c>
      <c r="S9863">
        <v>0</v>
      </c>
      <c r="U9863">
        <v>0</v>
      </c>
      <c r="V9863">
        <v>0</v>
      </c>
    </row>
    <row r="9864" spans="1:22" x14ac:dyDescent="0.25">
      <c r="A9864" t="s">
        <v>23</v>
      </c>
      <c r="B9864">
        <v>1</v>
      </c>
      <c r="C9864">
        <v>11010</v>
      </c>
      <c r="D9864">
        <v>811156</v>
      </c>
      <c r="E9864" t="s">
        <v>8656</v>
      </c>
      <c r="F9864">
        <v>78.3</v>
      </c>
      <c r="G9864">
        <v>20201016</v>
      </c>
      <c r="H9864">
        <v>99999999</v>
      </c>
      <c r="I9864" t="s">
        <v>64</v>
      </c>
      <c r="J9864" t="s">
        <v>8657</v>
      </c>
      <c r="K9864" t="s">
        <v>8658</v>
      </c>
      <c r="L9864" t="s">
        <v>8658</v>
      </c>
      <c r="M9864" t="s">
        <v>8659</v>
      </c>
      <c r="N9864" t="s">
        <v>8660</v>
      </c>
      <c r="O9864" t="s">
        <v>8661</v>
      </c>
      <c r="P9864" t="s">
        <v>390</v>
      </c>
      <c r="Q9864" t="s">
        <v>6825</v>
      </c>
      <c r="R9864" t="s">
        <v>392</v>
      </c>
      <c r="S9864">
        <v>0</v>
      </c>
      <c r="U9864">
        <v>0</v>
      </c>
      <c r="V9864">
        <v>0</v>
      </c>
    </row>
    <row r="9865" spans="1:22" x14ac:dyDescent="0.25">
      <c r="A9865" t="s">
        <v>23</v>
      </c>
      <c r="B9865">
        <v>1</v>
      </c>
      <c r="C9865">
        <v>11020</v>
      </c>
      <c r="D9865">
        <v>811156</v>
      </c>
      <c r="E9865" t="s">
        <v>8656</v>
      </c>
      <c r="F9865">
        <v>78.3</v>
      </c>
      <c r="G9865">
        <v>20201016</v>
      </c>
      <c r="H9865">
        <v>99999999</v>
      </c>
      <c r="I9865" t="s">
        <v>64</v>
      </c>
      <c r="J9865" t="s">
        <v>8657</v>
      </c>
      <c r="K9865" t="s">
        <v>8658</v>
      </c>
      <c r="L9865" t="s">
        <v>8658</v>
      </c>
      <c r="M9865" t="s">
        <v>8659</v>
      </c>
      <c r="N9865" t="s">
        <v>8660</v>
      </c>
      <c r="O9865" t="s">
        <v>8661</v>
      </c>
      <c r="P9865" t="s">
        <v>390</v>
      </c>
      <c r="Q9865" t="s">
        <v>6825</v>
      </c>
      <c r="R9865" t="s">
        <v>392</v>
      </c>
      <c r="S9865">
        <v>0</v>
      </c>
      <c r="U9865">
        <v>0</v>
      </c>
      <c r="V9865">
        <v>0</v>
      </c>
    </row>
    <row r="9866" spans="1:22" x14ac:dyDescent="0.25">
      <c r="A9866" t="s">
        <v>23</v>
      </c>
      <c r="B9866">
        <v>1</v>
      </c>
      <c r="C9866">
        <v>11010</v>
      </c>
      <c r="D9866">
        <v>811157</v>
      </c>
      <c r="E9866" t="s">
        <v>8662</v>
      </c>
      <c r="F9866">
        <v>37.799999999999997</v>
      </c>
      <c r="G9866">
        <v>20201016</v>
      </c>
      <c r="H9866">
        <v>99999999</v>
      </c>
      <c r="I9866" t="s">
        <v>64</v>
      </c>
      <c r="J9866" t="s">
        <v>8657</v>
      </c>
      <c r="K9866" t="s">
        <v>8658</v>
      </c>
      <c r="L9866" t="s">
        <v>8658</v>
      </c>
      <c r="M9866" t="s">
        <v>8659</v>
      </c>
      <c r="N9866" t="s">
        <v>8660</v>
      </c>
      <c r="O9866" t="s">
        <v>8663</v>
      </c>
      <c r="P9866" t="s">
        <v>390</v>
      </c>
      <c r="Q9866" t="s">
        <v>6825</v>
      </c>
      <c r="R9866" t="s">
        <v>392</v>
      </c>
      <c r="S9866">
        <v>0</v>
      </c>
      <c r="U9866">
        <v>0</v>
      </c>
      <c r="V9866">
        <v>0</v>
      </c>
    </row>
    <row r="9867" spans="1:22" x14ac:dyDescent="0.25">
      <c r="A9867" t="s">
        <v>23</v>
      </c>
      <c r="B9867">
        <v>1</v>
      </c>
      <c r="C9867">
        <v>11020</v>
      </c>
      <c r="D9867">
        <v>811157</v>
      </c>
      <c r="E9867" t="s">
        <v>8662</v>
      </c>
      <c r="F9867">
        <v>37.799999999999997</v>
      </c>
      <c r="G9867">
        <v>20201016</v>
      </c>
      <c r="H9867">
        <v>99999999</v>
      </c>
      <c r="I9867" t="s">
        <v>64</v>
      </c>
      <c r="J9867" t="s">
        <v>8657</v>
      </c>
      <c r="K9867" t="s">
        <v>8658</v>
      </c>
      <c r="L9867" t="s">
        <v>8658</v>
      </c>
      <c r="M9867" t="s">
        <v>8659</v>
      </c>
      <c r="N9867" t="s">
        <v>8660</v>
      </c>
      <c r="O9867" t="s">
        <v>8663</v>
      </c>
      <c r="P9867" t="s">
        <v>390</v>
      </c>
      <c r="Q9867" t="s">
        <v>6825</v>
      </c>
      <c r="R9867" t="s">
        <v>392</v>
      </c>
      <c r="S9867">
        <v>0</v>
      </c>
      <c r="U9867">
        <v>0</v>
      </c>
      <c r="V9867">
        <v>0</v>
      </c>
    </row>
    <row r="9868" spans="1:22" x14ac:dyDescent="0.25">
      <c r="A9868" t="s">
        <v>23</v>
      </c>
      <c r="B9868">
        <v>1</v>
      </c>
      <c r="C9868">
        <v>11010</v>
      </c>
      <c r="D9868">
        <v>811158</v>
      </c>
      <c r="E9868" t="s">
        <v>8664</v>
      </c>
      <c r="F9868">
        <v>78.3</v>
      </c>
      <c r="G9868">
        <v>20201016</v>
      </c>
      <c r="H9868">
        <v>99999999</v>
      </c>
      <c r="I9868" t="s">
        <v>64</v>
      </c>
      <c r="J9868" t="s">
        <v>8657</v>
      </c>
      <c r="K9868" t="s">
        <v>8658</v>
      </c>
      <c r="L9868" t="s">
        <v>8658</v>
      </c>
      <c r="M9868" t="s">
        <v>8665</v>
      </c>
      <c r="N9868" t="s">
        <v>8666</v>
      </c>
      <c r="O9868" t="s">
        <v>8003</v>
      </c>
      <c r="P9868" t="s">
        <v>390</v>
      </c>
      <c r="Q9868" t="s">
        <v>813</v>
      </c>
      <c r="R9868" t="s">
        <v>392</v>
      </c>
      <c r="S9868">
        <v>0</v>
      </c>
      <c r="U9868">
        <v>0</v>
      </c>
      <c r="V9868">
        <v>0</v>
      </c>
    </row>
    <row r="9869" spans="1:22" x14ac:dyDescent="0.25">
      <c r="A9869" t="s">
        <v>23</v>
      </c>
      <c r="B9869">
        <v>1</v>
      </c>
      <c r="C9869">
        <v>11020</v>
      </c>
      <c r="D9869">
        <v>811158</v>
      </c>
      <c r="E9869" t="s">
        <v>8664</v>
      </c>
      <c r="F9869">
        <v>78.3</v>
      </c>
      <c r="G9869">
        <v>20201016</v>
      </c>
      <c r="H9869">
        <v>99999999</v>
      </c>
      <c r="I9869" t="s">
        <v>64</v>
      </c>
      <c r="J9869" t="s">
        <v>8657</v>
      </c>
      <c r="K9869" t="s">
        <v>8658</v>
      </c>
      <c r="L9869" t="s">
        <v>8658</v>
      </c>
      <c r="M9869" t="s">
        <v>8665</v>
      </c>
      <c r="N9869" t="s">
        <v>8666</v>
      </c>
      <c r="O9869" t="s">
        <v>8003</v>
      </c>
      <c r="P9869" t="s">
        <v>390</v>
      </c>
      <c r="Q9869" t="s">
        <v>813</v>
      </c>
      <c r="R9869" t="s">
        <v>392</v>
      </c>
      <c r="S9869">
        <v>0</v>
      </c>
      <c r="U9869">
        <v>0</v>
      </c>
      <c r="V9869">
        <v>0</v>
      </c>
    </row>
    <row r="9870" spans="1:22" x14ac:dyDescent="0.25">
      <c r="A9870" t="s">
        <v>23</v>
      </c>
      <c r="B9870">
        <v>1</v>
      </c>
      <c r="C9870">
        <v>11010</v>
      </c>
      <c r="D9870">
        <v>811159</v>
      </c>
      <c r="E9870" t="s">
        <v>8667</v>
      </c>
      <c r="F9870">
        <v>59.4</v>
      </c>
      <c r="G9870">
        <v>20201016</v>
      </c>
      <c r="H9870">
        <v>99999999</v>
      </c>
      <c r="I9870" t="s">
        <v>64</v>
      </c>
      <c r="J9870" t="s">
        <v>8657</v>
      </c>
      <c r="K9870" t="s">
        <v>8658</v>
      </c>
      <c r="L9870" t="s">
        <v>8658</v>
      </c>
      <c r="M9870" t="s">
        <v>8668</v>
      </c>
      <c r="N9870" t="s">
        <v>8669</v>
      </c>
      <c r="O9870" t="s">
        <v>7243</v>
      </c>
      <c r="P9870" t="s">
        <v>390</v>
      </c>
      <c r="Q9870" t="s">
        <v>813</v>
      </c>
      <c r="R9870" t="s">
        <v>392</v>
      </c>
      <c r="S9870">
        <v>0</v>
      </c>
      <c r="U9870">
        <v>0</v>
      </c>
      <c r="V9870">
        <v>0</v>
      </c>
    </row>
    <row r="9871" spans="1:22" x14ac:dyDescent="0.25">
      <c r="A9871" t="s">
        <v>23</v>
      </c>
      <c r="B9871">
        <v>1</v>
      </c>
      <c r="C9871">
        <v>11020</v>
      </c>
      <c r="D9871">
        <v>811159</v>
      </c>
      <c r="E9871" t="s">
        <v>8667</v>
      </c>
      <c r="F9871">
        <v>59.4</v>
      </c>
      <c r="G9871">
        <v>20201016</v>
      </c>
      <c r="H9871">
        <v>99999999</v>
      </c>
      <c r="I9871" t="s">
        <v>64</v>
      </c>
      <c r="J9871" t="s">
        <v>8657</v>
      </c>
      <c r="K9871" t="s">
        <v>8658</v>
      </c>
      <c r="L9871" t="s">
        <v>8658</v>
      </c>
      <c r="M9871" t="s">
        <v>8668</v>
      </c>
      <c r="N9871" t="s">
        <v>8669</v>
      </c>
      <c r="O9871" t="s">
        <v>7243</v>
      </c>
      <c r="P9871" t="s">
        <v>390</v>
      </c>
      <c r="Q9871" t="s">
        <v>813</v>
      </c>
      <c r="R9871" t="s">
        <v>392</v>
      </c>
      <c r="S9871">
        <v>0</v>
      </c>
      <c r="U9871">
        <v>0</v>
      </c>
      <c r="V9871">
        <v>0</v>
      </c>
    </row>
    <row r="9872" spans="1:22" x14ac:dyDescent="0.25">
      <c r="A9872" t="s">
        <v>23</v>
      </c>
      <c r="B9872">
        <v>1</v>
      </c>
      <c r="C9872">
        <v>11010</v>
      </c>
      <c r="D9872">
        <v>811160</v>
      </c>
      <c r="E9872" t="s">
        <v>8670</v>
      </c>
      <c r="F9872">
        <v>108</v>
      </c>
      <c r="G9872">
        <v>20201016</v>
      </c>
      <c r="H9872">
        <v>99999999</v>
      </c>
      <c r="I9872" t="s">
        <v>64</v>
      </c>
      <c r="J9872" t="s">
        <v>8657</v>
      </c>
      <c r="K9872" t="s">
        <v>8658</v>
      </c>
      <c r="L9872" t="s">
        <v>8658</v>
      </c>
      <c r="M9872" t="s">
        <v>8671</v>
      </c>
      <c r="N9872" t="s">
        <v>8672</v>
      </c>
      <c r="P9872" t="s">
        <v>390</v>
      </c>
      <c r="Q9872" t="s">
        <v>6825</v>
      </c>
      <c r="R9872" t="s">
        <v>392</v>
      </c>
      <c r="S9872">
        <v>0</v>
      </c>
      <c r="U9872">
        <v>0</v>
      </c>
      <c r="V9872">
        <v>0</v>
      </c>
    </row>
    <row r="9873" spans="1:22" x14ac:dyDescent="0.25">
      <c r="A9873" t="s">
        <v>23</v>
      </c>
      <c r="B9873">
        <v>1</v>
      </c>
      <c r="C9873">
        <v>11020</v>
      </c>
      <c r="D9873">
        <v>811160</v>
      </c>
      <c r="E9873" t="s">
        <v>8670</v>
      </c>
      <c r="F9873">
        <v>108</v>
      </c>
      <c r="G9873">
        <v>20201016</v>
      </c>
      <c r="H9873">
        <v>99999999</v>
      </c>
      <c r="I9873" t="s">
        <v>64</v>
      </c>
      <c r="J9873" t="s">
        <v>8657</v>
      </c>
      <c r="K9873" t="s">
        <v>8658</v>
      </c>
      <c r="L9873" t="s">
        <v>8658</v>
      </c>
      <c r="M9873" t="s">
        <v>8671</v>
      </c>
      <c r="N9873" t="s">
        <v>8672</v>
      </c>
      <c r="P9873" t="s">
        <v>390</v>
      </c>
      <c r="Q9873" t="s">
        <v>6825</v>
      </c>
      <c r="R9873" t="s">
        <v>392</v>
      </c>
      <c r="S9873">
        <v>0</v>
      </c>
      <c r="U9873">
        <v>0</v>
      </c>
      <c r="V9873">
        <v>0</v>
      </c>
    </row>
    <row r="9874" spans="1:22" x14ac:dyDescent="0.25">
      <c r="A9874" t="s">
        <v>23</v>
      </c>
      <c r="B9874">
        <v>1</v>
      </c>
      <c r="C9874">
        <v>11010</v>
      </c>
      <c r="D9874">
        <v>811161</v>
      </c>
      <c r="E9874" t="s">
        <v>8673</v>
      </c>
      <c r="F9874">
        <v>6.75</v>
      </c>
      <c r="G9874">
        <v>20201016</v>
      </c>
      <c r="H9874">
        <v>99999999</v>
      </c>
      <c r="I9874" t="s">
        <v>64</v>
      </c>
      <c r="J9874" t="s">
        <v>8657</v>
      </c>
      <c r="K9874" t="s">
        <v>8658</v>
      </c>
      <c r="L9874" t="s">
        <v>8658</v>
      </c>
      <c r="M9874" t="s">
        <v>8674</v>
      </c>
      <c r="N9874" t="s">
        <v>8675</v>
      </c>
      <c r="P9874" t="s">
        <v>390</v>
      </c>
      <c r="Q9874" t="s">
        <v>6825</v>
      </c>
      <c r="R9874" t="s">
        <v>392</v>
      </c>
      <c r="S9874">
        <v>0</v>
      </c>
      <c r="U9874">
        <v>0</v>
      </c>
      <c r="V9874">
        <v>0</v>
      </c>
    </row>
    <row r="9875" spans="1:22" x14ac:dyDescent="0.25">
      <c r="A9875" t="s">
        <v>23</v>
      </c>
      <c r="B9875">
        <v>1</v>
      </c>
      <c r="C9875">
        <v>11020</v>
      </c>
      <c r="D9875">
        <v>811161</v>
      </c>
      <c r="E9875" t="s">
        <v>8673</v>
      </c>
      <c r="F9875">
        <v>6.75</v>
      </c>
      <c r="G9875">
        <v>20201016</v>
      </c>
      <c r="H9875">
        <v>99999999</v>
      </c>
      <c r="I9875" t="s">
        <v>64</v>
      </c>
      <c r="J9875" t="s">
        <v>8657</v>
      </c>
      <c r="K9875" t="s">
        <v>8658</v>
      </c>
      <c r="L9875" t="s">
        <v>8658</v>
      </c>
      <c r="M9875" t="s">
        <v>8674</v>
      </c>
      <c r="N9875" t="s">
        <v>8675</v>
      </c>
      <c r="P9875" t="s">
        <v>390</v>
      </c>
      <c r="Q9875" t="s">
        <v>6825</v>
      </c>
      <c r="R9875" t="s">
        <v>392</v>
      </c>
      <c r="S9875">
        <v>0</v>
      </c>
      <c r="U9875">
        <v>0</v>
      </c>
      <c r="V9875">
        <v>0</v>
      </c>
    </row>
    <row r="9876" spans="1:22" x14ac:dyDescent="0.25">
      <c r="A9876" t="s">
        <v>23</v>
      </c>
      <c r="B9876">
        <v>1</v>
      </c>
      <c r="C9876">
        <v>11010</v>
      </c>
      <c r="D9876">
        <v>811164</v>
      </c>
      <c r="E9876" t="s">
        <v>8676</v>
      </c>
      <c r="F9876">
        <v>22.95</v>
      </c>
      <c r="G9876">
        <v>20201016</v>
      </c>
      <c r="H9876">
        <v>99999999</v>
      </c>
      <c r="I9876" t="s">
        <v>64</v>
      </c>
      <c r="J9876" t="s">
        <v>8657</v>
      </c>
      <c r="K9876" t="s">
        <v>8658</v>
      </c>
      <c r="L9876" t="s">
        <v>8658</v>
      </c>
      <c r="M9876" t="s">
        <v>8677</v>
      </c>
      <c r="N9876" t="s">
        <v>8678</v>
      </c>
      <c r="P9876" t="s">
        <v>390</v>
      </c>
      <c r="Q9876" t="s">
        <v>6825</v>
      </c>
      <c r="R9876" t="s">
        <v>392</v>
      </c>
      <c r="S9876">
        <v>0</v>
      </c>
      <c r="U9876">
        <v>0</v>
      </c>
      <c r="V9876">
        <v>0</v>
      </c>
    </row>
    <row r="9877" spans="1:22" x14ac:dyDescent="0.25">
      <c r="A9877" t="s">
        <v>23</v>
      </c>
      <c r="B9877">
        <v>1</v>
      </c>
      <c r="C9877">
        <v>11020</v>
      </c>
      <c r="D9877">
        <v>811164</v>
      </c>
      <c r="E9877" t="s">
        <v>8676</v>
      </c>
      <c r="F9877">
        <v>22.95</v>
      </c>
      <c r="G9877">
        <v>20201016</v>
      </c>
      <c r="H9877">
        <v>99999999</v>
      </c>
      <c r="I9877" t="s">
        <v>64</v>
      </c>
      <c r="J9877" t="s">
        <v>8657</v>
      </c>
      <c r="K9877" t="s">
        <v>8658</v>
      </c>
      <c r="L9877" t="s">
        <v>8658</v>
      </c>
      <c r="M9877" t="s">
        <v>8677</v>
      </c>
      <c r="N9877" t="s">
        <v>8678</v>
      </c>
      <c r="P9877" t="s">
        <v>390</v>
      </c>
      <c r="Q9877" t="s">
        <v>6825</v>
      </c>
      <c r="R9877" t="s">
        <v>392</v>
      </c>
      <c r="S9877">
        <v>0</v>
      </c>
      <c r="U9877">
        <v>0</v>
      </c>
      <c r="V9877">
        <v>0</v>
      </c>
    </row>
    <row r="9878" spans="1:22" x14ac:dyDescent="0.25">
      <c r="A9878" t="s">
        <v>23</v>
      </c>
      <c r="B9878">
        <v>1</v>
      </c>
      <c r="C9878">
        <v>11010</v>
      </c>
      <c r="D9878">
        <v>811165</v>
      </c>
      <c r="E9878" t="s">
        <v>8679</v>
      </c>
      <c r="F9878">
        <v>27</v>
      </c>
      <c r="G9878">
        <v>20201016</v>
      </c>
      <c r="H9878">
        <v>99999999</v>
      </c>
      <c r="I9878" t="s">
        <v>64</v>
      </c>
      <c r="J9878" t="s">
        <v>8657</v>
      </c>
      <c r="K9878" t="s">
        <v>8658</v>
      </c>
      <c r="L9878" t="s">
        <v>8658</v>
      </c>
      <c r="M9878" t="s">
        <v>8680</v>
      </c>
      <c r="P9878" t="s">
        <v>390</v>
      </c>
      <c r="Q9878" t="s">
        <v>6825</v>
      </c>
      <c r="R9878" t="s">
        <v>392</v>
      </c>
      <c r="S9878">
        <v>0</v>
      </c>
      <c r="U9878">
        <v>0</v>
      </c>
      <c r="V9878">
        <v>0</v>
      </c>
    </row>
    <row r="9879" spans="1:22" x14ac:dyDescent="0.25">
      <c r="A9879" t="s">
        <v>23</v>
      </c>
      <c r="B9879">
        <v>1</v>
      </c>
      <c r="C9879">
        <v>11020</v>
      </c>
      <c r="D9879">
        <v>811165</v>
      </c>
      <c r="E9879" t="s">
        <v>8679</v>
      </c>
      <c r="F9879">
        <v>27</v>
      </c>
      <c r="G9879">
        <v>20201016</v>
      </c>
      <c r="H9879">
        <v>99999999</v>
      </c>
      <c r="I9879" t="s">
        <v>64</v>
      </c>
      <c r="J9879" t="s">
        <v>8657</v>
      </c>
      <c r="K9879" t="s">
        <v>8658</v>
      </c>
      <c r="L9879" t="s">
        <v>8658</v>
      </c>
      <c r="M9879" t="s">
        <v>8680</v>
      </c>
      <c r="P9879" t="s">
        <v>390</v>
      </c>
      <c r="Q9879" t="s">
        <v>6825</v>
      </c>
      <c r="R9879" t="s">
        <v>392</v>
      </c>
      <c r="S9879">
        <v>0</v>
      </c>
      <c r="U9879">
        <v>0</v>
      </c>
      <c r="V9879">
        <v>0</v>
      </c>
    </row>
    <row r="9880" spans="1:22" x14ac:dyDescent="0.25">
      <c r="A9880" t="s">
        <v>23</v>
      </c>
      <c r="B9880">
        <v>1</v>
      </c>
      <c r="C9880">
        <v>11010</v>
      </c>
      <c r="D9880">
        <v>811166</v>
      </c>
      <c r="E9880" t="s">
        <v>8681</v>
      </c>
      <c r="F9880">
        <v>22.95</v>
      </c>
      <c r="G9880">
        <v>20201016</v>
      </c>
      <c r="H9880">
        <v>99999999</v>
      </c>
      <c r="I9880" t="s">
        <v>64</v>
      </c>
      <c r="J9880" t="s">
        <v>8657</v>
      </c>
      <c r="K9880" t="s">
        <v>8658</v>
      </c>
      <c r="L9880" t="s">
        <v>8658</v>
      </c>
      <c r="M9880" t="s">
        <v>8682</v>
      </c>
      <c r="N9880" t="s">
        <v>8683</v>
      </c>
      <c r="P9880" t="s">
        <v>390</v>
      </c>
      <c r="Q9880" t="s">
        <v>6825</v>
      </c>
      <c r="R9880" t="s">
        <v>392</v>
      </c>
      <c r="S9880">
        <v>0</v>
      </c>
      <c r="U9880">
        <v>0</v>
      </c>
      <c r="V9880">
        <v>0</v>
      </c>
    </row>
    <row r="9881" spans="1:22" x14ac:dyDescent="0.25">
      <c r="A9881" t="s">
        <v>23</v>
      </c>
      <c r="B9881">
        <v>1</v>
      </c>
      <c r="C9881">
        <v>11020</v>
      </c>
      <c r="D9881">
        <v>811166</v>
      </c>
      <c r="E9881" t="s">
        <v>8681</v>
      </c>
      <c r="F9881">
        <v>22.95</v>
      </c>
      <c r="G9881">
        <v>20201016</v>
      </c>
      <c r="H9881">
        <v>99999999</v>
      </c>
      <c r="I9881" t="s">
        <v>64</v>
      </c>
      <c r="J9881" t="s">
        <v>8657</v>
      </c>
      <c r="K9881" t="s">
        <v>8658</v>
      </c>
      <c r="L9881" t="s">
        <v>8658</v>
      </c>
      <c r="M9881" t="s">
        <v>8682</v>
      </c>
      <c r="N9881" t="s">
        <v>8683</v>
      </c>
      <c r="P9881" t="s">
        <v>390</v>
      </c>
      <c r="Q9881" t="s">
        <v>6825</v>
      </c>
      <c r="R9881" t="s">
        <v>392</v>
      </c>
      <c r="S9881">
        <v>0</v>
      </c>
      <c r="U9881">
        <v>0</v>
      </c>
      <c r="V9881">
        <v>0</v>
      </c>
    </row>
    <row r="9882" spans="1:22" x14ac:dyDescent="0.25">
      <c r="A9882" t="s">
        <v>23</v>
      </c>
      <c r="B9882">
        <v>1</v>
      </c>
      <c r="C9882">
        <v>11010</v>
      </c>
      <c r="D9882">
        <v>811167</v>
      </c>
      <c r="E9882" t="s">
        <v>8684</v>
      </c>
      <c r="F9882">
        <v>22.95</v>
      </c>
      <c r="G9882">
        <v>20201016</v>
      </c>
      <c r="H9882">
        <v>99999999</v>
      </c>
      <c r="I9882" t="s">
        <v>64</v>
      </c>
      <c r="J9882" t="s">
        <v>8657</v>
      </c>
      <c r="K9882" t="s">
        <v>8658</v>
      </c>
      <c r="L9882" t="s">
        <v>8658</v>
      </c>
      <c r="M9882" t="s">
        <v>8685</v>
      </c>
      <c r="N9882" t="s">
        <v>8686</v>
      </c>
      <c r="P9882" t="s">
        <v>390</v>
      </c>
      <c r="Q9882" t="s">
        <v>6825</v>
      </c>
      <c r="R9882" t="s">
        <v>392</v>
      </c>
      <c r="S9882">
        <v>0</v>
      </c>
      <c r="U9882">
        <v>0</v>
      </c>
      <c r="V9882">
        <v>0</v>
      </c>
    </row>
    <row r="9883" spans="1:22" x14ac:dyDescent="0.25">
      <c r="A9883" t="s">
        <v>23</v>
      </c>
      <c r="B9883">
        <v>1</v>
      </c>
      <c r="C9883">
        <v>11020</v>
      </c>
      <c r="D9883">
        <v>811167</v>
      </c>
      <c r="E9883" t="s">
        <v>8684</v>
      </c>
      <c r="F9883">
        <v>22.95</v>
      </c>
      <c r="G9883">
        <v>20201016</v>
      </c>
      <c r="H9883">
        <v>99999999</v>
      </c>
      <c r="I9883" t="s">
        <v>64</v>
      </c>
      <c r="J9883" t="s">
        <v>8657</v>
      </c>
      <c r="K9883" t="s">
        <v>8658</v>
      </c>
      <c r="L9883" t="s">
        <v>8658</v>
      </c>
      <c r="M9883" t="s">
        <v>8685</v>
      </c>
      <c r="N9883" t="s">
        <v>8686</v>
      </c>
      <c r="P9883" t="s">
        <v>390</v>
      </c>
      <c r="Q9883" t="s">
        <v>6825</v>
      </c>
      <c r="R9883" t="s">
        <v>392</v>
      </c>
      <c r="S9883">
        <v>0</v>
      </c>
      <c r="U9883">
        <v>0</v>
      </c>
      <c r="V9883">
        <v>0</v>
      </c>
    </row>
    <row r="9884" spans="1:22" x14ac:dyDescent="0.25">
      <c r="A9884" t="s">
        <v>23</v>
      </c>
      <c r="B9884">
        <v>1</v>
      </c>
      <c r="C9884">
        <v>11010</v>
      </c>
      <c r="D9884">
        <v>811168</v>
      </c>
      <c r="E9884" t="s">
        <v>8687</v>
      </c>
      <c r="F9884">
        <v>22.95</v>
      </c>
      <c r="G9884">
        <v>20201016</v>
      </c>
      <c r="H9884">
        <v>99999999</v>
      </c>
      <c r="I9884" t="s">
        <v>64</v>
      </c>
      <c r="J9884" t="s">
        <v>8657</v>
      </c>
      <c r="K9884" t="s">
        <v>8658</v>
      </c>
      <c r="L9884" t="s">
        <v>8658</v>
      </c>
      <c r="M9884" t="s">
        <v>8688</v>
      </c>
      <c r="N9884" t="s">
        <v>8689</v>
      </c>
      <c r="P9884" t="s">
        <v>390</v>
      </c>
      <c r="Q9884" t="s">
        <v>6825</v>
      </c>
      <c r="R9884" t="s">
        <v>392</v>
      </c>
      <c r="S9884">
        <v>0</v>
      </c>
      <c r="U9884">
        <v>0</v>
      </c>
      <c r="V9884">
        <v>0</v>
      </c>
    </row>
    <row r="9885" spans="1:22" x14ac:dyDescent="0.25">
      <c r="A9885" t="s">
        <v>23</v>
      </c>
      <c r="B9885">
        <v>1</v>
      </c>
      <c r="C9885">
        <v>11020</v>
      </c>
      <c r="D9885">
        <v>811168</v>
      </c>
      <c r="E9885" t="s">
        <v>8687</v>
      </c>
      <c r="F9885">
        <v>22.95</v>
      </c>
      <c r="G9885">
        <v>20201016</v>
      </c>
      <c r="H9885">
        <v>99999999</v>
      </c>
      <c r="I9885" t="s">
        <v>64</v>
      </c>
      <c r="J9885" t="s">
        <v>8657</v>
      </c>
      <c r="K9885" t="s">
        <v>8658</v>
      </c>
      <c r="L9885" t="s">
        <v>8658</v>
      </c>
      <c r="M9885" t="s">
        <v>8688</v>
      </c>
      <c r="N9885" t="s">
        <v>8689</v>
      </c>
      <c r="P9885" t="s">
        <v>390</v>
      </c>
      <c r="Q9885" t="s">
        <v>6825</v>
      </c>
      <c r="R9885" t="s">
        <v>392</v>
      </c>
      <c r="S9885">
        <v>0</v>
      </c>
      <c r="U9885">
        <v>0</v>
      </c>
      <c r="V9885">
        <v>0</v>
      </c>
    </row>
    <row r="9886" spans="1:22" x14ac:dyDescent="0.25">
      <c r="A9886" t="s">
        <v>23</v>
      </c>
      <c r="B9886">
        <v>1</v>
      </c>
      <c r="C9886">
        <v>11010</v>
      </c>
      <c r="D9886">
        <v>811169</v>
      </c>
      <c r="E9886" t="s">
        <v>8690</v>
      </c>
      <c r="F9886">
        <v>18.899999999999999</v>
      </c>
      <c r="G9886">
        <v>20201016</v>
      </c>
      <c r="H9886">
        <v>99999999</v>
      </c>
      <c r="I9886" t="s">
        <v>64</v>
      </c>
      <c r="J9886" t="s">
        <v>8657</v>
      </c>
      <c r="K9886" t="s">
        <v>8658</v>
      </c>
      <c r="L9886" t="s">
        <v>8658</v>
      </c>
      <c r="M9886" t="s">
        <v>8691</v>
      </c>
      <c r="N9886" t="s">
        <v>8692</v>
      </c>
      <c r="P9886" t="s">
        <v>390</v>
      </c>
      <c r="Q9886" t="s">
        <v>813</v>
      </c>
      <c r="R9886" t="s">
        <v>392</v>
      </c>
      <c r="S9886">
        <v>0</v>
      </c>
      <c r="U9886">
        <v>0</v>
      </c>
      <c r="V9886">
        <v>0</v>
      </c>
    </row>
    <row r="9887" spans="1:22" x14ac:dyDescent="0.25">
      <c r="A9887" t="s">
        <v>23</v>
      </c>
      <c r="B9887">
        <v>1</v>
      </c>
      <c r="C9887">
        <v>11020</v>
      </c>
      <c r="D9887">
        <v>811169</v>
      </c>
      <c r="E9887" t="s">
        <v>8690</v>
      </c>
      <c r="F9887">
        <v>18.899999999999999</v>
      </c>
      <c r="G9887">
        <v>20201016</v>
      </c>
      <c r="H9887">
        <v>99999999</v>
      </c>
      <c r="I9887" t="s">
        <v>64</v>
      </c>
      <c r="J9887" t="s">
        <v>8657</v>
      </c>
      <c r="K9887" t="s">
        <v>8658</v>
      </c>
      <c r="L9887" t="s">
        <v>8658</v>
      </c>
      <c r="M9887" t="s">
        <v>8691</v>
      </c>
      <c r="N9887" t="s">
        <v>8692</v>
      </c>
      <c r="P9887" t="s">
        <v>390</v>
      </c>
      <c r="Q9887" t="s">
        <v>813</v>
      </c>
      <c r="R9887" t="s">
        <v>392</v>
      </c>
      <c r="S9887">
        <v>0</v>
      </c>
      <c r="U9887">
        <v>0</v>
      </c>
      <c r="V9887">
        <v>0</v>
      </c>
    </row>
    <row r="9888" spans="1:22" x14ac:dyDescent="0.25">
      <c r="A9888" t="s">
        <v>23</v>
      </c>
      <c r="B9888">
        <v>1</v>
      </c>
      <c r="C9888">
        <v>11010</v>
      </c>
      <c r="D9888">
        <v>811170</v>
      </c>
      <c r="E9888" t="s">
        <v>8693</v>
      </c>
      <c r="F9888">
        <v>29.7</v>
      </c>
      <c r="G9888">
        <v>20201016</v>
      </c>
      <c r="H9888">
        <v>99999999</v>
      </c>
      <c r="I9888" t="s">
        <v>64</v>
      </c>
      <c r="J9888" t="s">
        <v>8657</v>
      </c>
      <c r="K9888" t="s">
        <v>8658</v>
      </c>
      <c r="L9888" t="s">
        <v>8658</v>
      </c>
      <c r="M9888" t="s">
        <v>8694</v>
      </c>
      <c r="N9888" t="s">
        <v>8695</v>
      </c>
      <c r="P9888" t="s">
        <v>390</v>
      </c>
      <c r="Q9888" t="s">
        <v>813</v>
      </c>
      <c r="R9888" t="s">
        <v>392</v>
      </c>
      <c r="S9888">
        <v>0</v>
      </c>
      <c r="U9888">
        <v>0</v>
      </c>
      <c r="V9888">
        <v>0</v>
      </c>
    </row>
    <row r="9889" spans="1:22" x14ac:dyDescent="0.25">
      <c r="A9889" t="s">
        <v>23</v>
      </c>
      <c r="B9889">
        <v>1</v>
      </c>
      <c r="C9889">
        <v>11020</v>
      </c>
      <c r="D9889">
        <v>811170</v>
      </c>
      <c r="E9889" t="s">
        <v>8693</v>
      </c>
      <c r="F9889">
        <v>29.7</v>
      </c>
      <c r="G9889">
        <v>20201016</v>
      </c>
      <c r="H9889">
        <v>99999999</v>
      </c>
      <c r="I9889" t="s">
        <v>64</v>
      </c>
      <c r="J9889" t="s">
        <v>8657</v>
      </c>
      <c r="K9889" t="s">
        <v>8658</v>
      </c>
      <c r="L9889" t="s">
        <v>8658</v>
      </c>
      <c r="M9889" t="s">
        <v>8694</v>
      </c>
      <c r="N9889" t="s">
        <v>8695</v>
      </c>
      <c r="P9889" t="s">
        <v>390</v>
      </c>
      <c r="Q9889" t="s">
        <v>813</v>
      </c>
      <c r="R9889" t="s">
        <v>392</v>
      </c>
      <c r="S9889">
        <v>0</v>
      </c>
      <c r="U9889">
        <v>0</v>
      </c>
      <c r="V9889">
        <v>0</v>
      </c>
    </row>
    <row r="9890" spans="1:22" x14ac:dyDescent="0.25">
      <c r="A9890" t="s">
        <v>23</v>
      </c>
      <c r="B9890">
        <v>1</v>
      </c>
      <c r="C9890">
        <v>11010</v>
      </c>
      <c r="D9890">
        <v>811172</v>
      </c>
      <c r="E9890" t="s">
        <v>8696</v>
      </c>
      <c r="F9890">
        <v>43.2</v>
      </c>
      <c r="G9890">
        <v>20201016</v>
      </c>
      <c r="H9890">
        <v>99999999</v>
      </c>
      <c r="I9890" t="s">
        <v>64</v>
      </c>
      <c r="J9890" t="s">
        <v>8657</v>
      </c>
      <c r="K9890" t="s">
        <v>8658</v>
      </c>
      <c r="L9890" t="s">
        <v>8658</v>
      </c>
      <c r="M9890" t="s">
        <v>8697</v>
      </c>
      <c r="N9890" t="s">
        <v>8698</v>
      </c>
      <c r="O9890" t="s">
        <v>8699</v>
      </c>
      <c r="P9890" t="s">
        <v>390</v>
      </c>
      <c r="Q9890" t="s">
        <v>813</v>
      </c>
      <c r="R9890" t="s">
        <v>392</v>
      </c>
      <c r="S9890">
        <v>0</v>
      </c>
      <c r="U9890">
        <v>0</v>
      </c>
      <c r="V9890">
        <v>0</v>
      </c>
    </row>
    <row r="9891" spans="1:22" x14ac:dyDescent="0.25">
      <c r="A9891" t="s">
        <v>23</v>
      </c>
      <c r="B9891">
        <v>1</v>
      </c>
      <c r="C9891">
        <v>11020</v>
      </c>
      <c r="D9891">
        <v>811172</v>
      </c>
      <c r="E9891" t="s">
        <v>8696</v>
      </c>
      <c r="F9891">
        <v>43.2</v>
      </c>
      <c r="G9891">
        <v>20201016</v>
      </c>
      <c r="H9891">
        <v>99999999</v>
      </c>
      <c r="I9891" t="s">
        <v>64</v>
      </c>
      <c r="J9891" t="s">
        <v>8657</v>
      </c>
      <c r="K9891" t="s">
        <v>8658</v>
      </c>
      <c r="L9891" t="s">
        <v>8658</v>
      </c>
      <c r="M9891" t="s">
        <v>8697</v>
      </c>
      <c r="N9891" t="s">
        <v>8698</v>
      </c>
      <c r="O9891" t="s">
        <v>8699</v>
      </c>
      <c r="P9891" t="s">
        <v>390</v>
      </c>
      <c r="Q9891" t="s">
        <v>813</v>
      </c>
      <c r="R9891" t="s">
        <v>392</v>
      </c>
      <c r="S9891">
        <v>0</v>
      </c>
      <c r="U9891">
        <v>0</v>
      </c>
      <c r="V9891">
        <v>0</v>
      </c>
    </row>
    <row r="9892" spans="1:22" x14ac:dyDescent="0.25">
      <c r="A9892" t="s">
        <v>23</v>
      </c>
      <c r="B9892">
        <v>1</v>
      </c>
      <c r="C9892">
        <v>11010</v>
      </c>
      <c r="D9892">
        <v>811173</v>
      </c>
      <c r="E9892" t="s">
        <v>8700</v>
      </c>
      <c r="F9892">
        <v>32.4</v>
      </c>
      <c r="G9892">
        <v>20201016</v>
      </c>
      <c r="H9892">
        <v>99999999</v>
      </c>
      <c r="I9892" t="s">
        <v>64</v>
      </c>
      <c r="J9892" t="s">
        <v>8657</v>
      </c>
      <c r="K9892" t="s">
        <v>8658</v>
      </c>
      <c r="L9892" t="s">
        <v>8658</v>
      </c>
      <c r="M9892" t="s">
        <v>8701</v>
      </c>
      <c r="N9892" t="s">
        <v>8702</v>
      </c>
      <c r="O9892" t="s">
        <v>8703</v>
      </c>
      <c r="P9892" t="s">
        <v>390</v>
      </c>
      <c r="Q9892" t="s">
        <v>813</v>
      </c>
      <c r="R9892" t="s">
        <v>392</v>
      </c>
      <c r="S9892">
        <v>0</v>
      </c>
      <c r="U9892">
        <v>0</v>
      </c>
      <c r="V9892">
        <v>0</v>
      </c>
    </row>
    <row r="9893" spans="1:22" x14ac:dyDescent="0.25">
      <c r="A9893" t="s">
        <v>23</v>
      </c>
      <c r="B9893">
        <v>1</v>
      </c>
      <c r="C9893">
        <v>11020</v>
      </c>
      <c r="D9893">
        <v>811173</v>
      </c>
      <c r="E9893" t="s">
        <v>8700</v>
      </c>
      <c r="F9893">
        <v>32.4</v>
      </c>
      <c r="G9893">
        <v>20201016</v>
      </c>
      <c r="H9893">
        <v>99999999</v>
      </c>
      <c r="I9893" t="s">
        <v>64</v>
      </c>
      <c r="J9893" t="s">
        <v>8657</v>
      </c>
      <c r="K9893" t="s">
        <v>8658</v>
      </c>
      <c r="L9893" t="s">
        <v>8658</v>
      </c>
      <c r="M9893" t="s">
        <v>8701</v>
      </c>
      <c r="N9893" t="s">
        <v>8702</v>
      </c>
      <c r="O9893" t="s">
        <v>8703</v>
      </c>
      <c r="P9893" t="s">
        <v>390</v>
      </c>
      <c r="Q9893" t="s">
        <v>813</v>
      </c>
      <c r="R9893" t="s">
        <v>392</v>
      </c>
      <c r="S9893">
        <v>0</v>
      </c>
      <c r="U9893">
        <v>0</v>
      </c>
      <c r="V9893">
        <v>0</v>
      </c>
    </row>
    <row r="9894" spans="1:22" x14ac:dyDescent="0.25">
      <c r="A9894" t="s">
        <v>23</v>
      </c>
      <c r="B9894">
        <v>1</v>
      </c>
      <c r="C9894">
        <v>11010</v>
      </c>
      <c r="D9894">
        <v>811174</v>
      </c>
      <c r="E9894" t="s">
        <v>8704</v>
      </c>
      <c r="F9894">
        <v>10.8</v>
      </c>
      <c r="G9894">
        <v>20201016</v>
      </c>
      <c r="H9894">
        <v>99999999</v>
      </c>
      <c r="I9894" t="s">
        <v>64</v>
      </c>
      <c r="J9894" t="s">
        <v>8657</v>
      </c>
      <c r="K9894" t="s">
        <v>8658</v>
      </c>
      <c r="L9894" t="s">
        <v>8658</v>
      </c>
      <c r="M9894" t="s">
        <v>8705</v>
      </c>
      <c r="N9894" t="s">
        <v>8706</v>
      </c>
      <c r="O9894" t="s">
        <v>8707</v>
      </c>
      <c r="P9894" t="s">
        <v>390</v>
      </c>
      <c r="Q9894" t="s">
        <v>813</v>
      </c>
      <c r="R9894" t="s">
        <v>392</v>
      </c>
      <c r="S9894">
        <v>0</v>
      </c>
      <c r="U9894">
        <v>0</v>
      </c>
      <c r="V9894">
        <v>0</v>
      </c>
    </row>
    <row r="9895" spans="1:22" x14ac:dyDescent="0.25">
      <c r="A9895" t="s">
        <v>23</v>
      </c>
      <c r="B9895">
        <v>1</v>
      </c>
      <c r="C9895">
        <v>11020</v>
      </c>
      <c r="D9895">
        <v>811174</v>
      </c>
      <c r="E9895" t="s">
        <v>8704</v>
      </c>
      <c r="F9895">
        <v>10.8</v>
      </c>
      <c r="G9895">
        <v>20201016</v>
      </c>
      <c r="H9895">
        <v>99999999</v>
      </c>
      <c r="I9895" t="s">
        <v>64</v>
      </c>
      <c r="J9895" t="s">
        <v>8657</v>
      </c>
      <c r="K9895" t="s">
        <v>8658</v>
      </c>
      <c r="L9895" t="s">
        <v>8658</v>
      </c>
      <c r="M9895" t="s">
        <v>8705</v>
      </c>
      <c r="N9895" t="s">
        <v>8706</v>
      </c>
      <c r="O9895" t="s">
        <v>8707</v>
      </c>
      <c r="P9895" t="s">
        <v>390</v>
      </c>
      <c r="Q9895" t="s">
        <v>813</v>
      </c>
      <c r="R9895" t="s">
        <v>392</v>
      </c>
      <c r="S9895">
        <v>0</v>
      </c>
      <c r="U9895">
        <v>0</v>
      </c>
      <c r="V9895">
        <v>0</v>
      </c>
    </row>
    <row r="9896" spans="1:22" x14ac:dyDescent="0.25">
      <c r="A9896" t="s">
        <v>23</v>
      </c>
      <c r="B9896">
        <v>1</v>
      </c>
      <c r="C9896">
        <v>11010</v>
      </c>
      <c r="D9896">
        <v>811175</v>
      </c>
      <c r="E9896" t="s">
        <v>8708</v>
      </c>
      <c r="F9896">
        <v>16.2</v>
      </c>
      <c r="G9896">
        <v>20201016</v>
      </c>
      <c r="H9896">
        <v>99999999</v>
      </c>
      <c r="I9896" t="s">
        <v>64</v>
      </c>
      <c r="J9896" t="s">
        <v>8657</v>
      </c>
      <c r="K9896" t="s">
        <v>8658</v>
      </c>
      <c r="L9896" t="s">
        <v>8658</v>
      </c>
      <c r="M9896" t="s">
        <v>8709</v>
      </c>
      <c r="O9896" t="s">
        <v>8703</v>
      </c>
      <c r="P9896" t="s">
        <v>390</v>
      </c>
      <c r="Q9896" t="s">
        <v>813</v>
      </c>
      <c r="R9896" t="s">
        <v>392</v>
      </c>
      <c r="S9896">
        <v>0</v>
      </c>
      <c r="U9896">
        <v>0</v>
      </c>
      <c r="V9896">
        <v>0</v>
      </c>
    </row>
    <row r="9897" spans="1:22" x14ac:dyDescent="0.25">
      <c r="A9897" t="s">
        <v>23</v>
      </c>
      <c r="B9897">
        <v>1</v>
      </c>
      <c r="C9897">
        <v>11020</v>
      </c>
      <c r="D9897">
        <v>811175</v>
      </c>
      <c r="E9897" t="s">
        <v>8708</v>
      </c>
      <c r="F9897">
        <v>16.2</v>
      </c>
      <c r="G9897">
        <v>20201016</v>
      </c>
      <c r="H9897">
        <v>99999999</v>
      </c>
      <c r="I9897" t="s">
        <v>64</v>
      </c>
      <c r="J9897" t="s">
        <v>8657</v>
      </c>
      <c r="K9897" t="s">
        <v>8658</v>
      </c>
      <c r="L9897" t="s">
        <v>8658</v>
      </c>
      <c r="M9897" t="s">
        <v>8709</v>
      </c>
      <c r="O9897" t="s">
        <v>8703</v>
      </c>
      <c r="P9897" t="s">
        <v>390</v>
      </c>
      <c r="Q9897" t="s">
        <v>813</v>
      </c>
      <c r="R9897" t="s">
        <v>392</v>
      </c>
      <c r="S9897">
        <v>0</v>
      </c>
      <c r="U9897">
        <v>0</v>
      </c>
      <c r="V9897">
        <v>0</v>
      </c>
    </row>
    <row r="9898" spans="1:22" x14ac:dyDescent="0.25">
      <c r="A9898" t="s">
        <v>23</v>
      </c>
      <c r="B9898">
        <v>1</v>
      </c>
      <c r="C9898">
        <v>11010</v>
      </c>
      <c r="D9898">
        <v>811178</v>
      </c>
      <c r="E9898" t="s">
        <v>8710</v>
      </c>
      <c r="F9898">
        <v>29.7</v>
      </c>
      <c r="G9898">
        <v>20201016</v>
      </c>
      <c r="H9898">
        <v>99999999</v>
      </c>
      <c r="I9898" t="s">
        <v>64</v>
      </c>
      <c r="J9898" t="s">
        <v>8657</v>
      </c>
      <c r="K9898" t="s">
        <v>8658</v>
      </c>
      <c r="L9898" t="s">
        <v>8658</v>
      </c>
      <c r="M9898" t="s">
        <v>8711</v>
      </c>
      <c r="N9898" t="s">
        <v>8712</v>
      </c>
      <c r="O9898" t="s">
        <v>7243</v>
      </c>
      <c r="P9898" t="s">
        <v>390</v>
      </c>
      <c r="Q9898" t="s">
        <v>813</v>
      </c>
      <c r="R9898" t="s">
        <v>392</v>
      </c>
      <c r="S9898">
        <v>0</v>
      </c>
      <c r="U9898">
        <v>0</v>
      </c>
      <c r="V9898">
        <v>0</v>
      </c>
    </row>
    <row r="9899" spans="1:22" x14ac:dyDescent="0.25">
      <c r="A9899" t="s">
        <v>23</v>
      </c>
      <c r="B9899">
        <v>1</v>
      </c>
      <c r="C9899">
        <v>11020</v>
      </c>
      <c r="D9899">
        <v>811178</v>
      </c>
      <c r="E9899" t="s">
        <v>8710</v>
      </c>
      <c r="F9899">
        <v>29.7</v>
      </c>
      <c r="G9899">
        <v>20201016</v>
      </c>
      <c r="H9899">
        <v>99999999</v>
      </c>
      <c r="I9899" t="s">
        <v>64</v>
      </c>
      <c r="J9899" t="s">
        <v>8657</v>
      </c>
      <c r="K9899" t="s">
        <v>8658</v>
      </c>
      <c r="L9899" t="s">
        <v>8658</v>
      </c>
      <c r="M9899" t="s">
        <v>8711</v>
      </c>
      <c r="N9899" t="s">
        <v>8712</v>
      </c>
      <c r="O9899" t="s">
        <v>7243</v>
      </c>
      <c r="P9899" t="s">
        <v>390</v>
      </c>
      <c r="Q9899" t="s">
        <v>813</v>
      </c>
      <c r="R9899" t="s">
        <v>392</v>
      </c>
      <c r="S9899">
        <v>0</v>
      </c>
      <c r="U9899">
        <v>0</v>
      </c>
      <c r="V9899">
        <v>0</v>
      </c>
    </row>
    <row r="9900" spans="1:22" x14ac:dyDescent="0.25">
      <c r="A9900" t="s">
        <v>23</v>
      </c>
      <c r="B9900">
        <v>1</v>
      </c>
      <c r="C9900">
        <v>11010</v>
      </c>
      <c r="D9900">
        <v>811179</v>
      </c>
      <c r="E9900" t="s">
        <v>8713</v>
      </c>
      <c r="F9900">
        <v>21.6</v>
      </c>
      <c r="G9900">
        <v>20201016</v>
      </c>
      <c r="H9900">
        <v>99999999</v>
      </c>
      <c r="I9900" t="s">
        <v>64</v>
      </c>
      <c r="J9900" t="s">
        <v>8657</v>
      </c>
      <c r="K9900" t="s">
        <v>8658</v>
      </c>
      <c r="L9900" t="s">
        <v>8658</v>
      </c>
      <c r="M9900" t="s">
        <v>8714</v>
      </c>
      <c r="N9900" t="s">
        <v>8715</v>
      </c>
      <c r="O9900" t="s">
        <v>7243</v>
      </c>
      <c r="P9900" t="s">
        <v>390</v>
      </c>
      <c r="Q9900" t="s">
        <v>813</v>
      </c>
      <c r="R9900" t="s">
        <v>392</v>
      </c>
      <c r="S9900">
        <v>0</v>
      </c>
      <c r="U9900">
        <v>0</v>
      </c>
      <c r="V9900">
        <v>0</v>
      </c>
    </row>
    <row r="9901" spans="1:22" x14ac:dyDescent="0.25">
      <c r="A9901" t="s">
        <v>23</v>
      </c>
      <c r="B9901">
        <v>1</v>
      </c>
      <c r="C9901">
        <v>11020</v>
      </c>
      <c r="D9901">
        <v>811179</v>
      </c>
      <c r="E9901" t="s">
        <v>8713</v>
      </c>
      <c r="F9901">
        <v>21.6</v>
      </c>
      <c r="G9901">
        <v>20201016</v>
      </c>
      <c r="H9901">
        <v>99999999</v>
      </c>
      <c r="I9901" t="s">
        <v>64</v>
      </c>
      <c r="J9901" t="s">
        <v>8657</v>
      </c>
      <c r="K9901" t="s">
        <v>8658</v>
      </c>
      <c r="L9901" t="s">
        <v>8658</v>
      </c>
      <c r="M9901" t="s">
        <v>8714</v>
      </c>
      <c r="N9901" t="s">
        <v>8715</v>
      </c>
      <c r="O9901" t="s">
        <v>7243</v>
      </c>
      <c r="P9901" t="s">
        <v>390</v>
      </c>
      <c r="Q9901" t="s">
        <v>813</v>
      </c>
      <c r="R9901" t="s">
        <v>392</v>
      </c>
      <c r="S9901">
        <v>0</v>
      </c>
      <c r="U9901">
        <v>0</v>
      </c>
      <c r="V9901">
        <v>0</v>
      </c>
    </row>
    <row r="9902" spans="1:22" x14ac:dyDescent="0.25">
      <c r="A9902" t="s">
        <v>23</v>
      </c>
      <c r="B9902">
        <v>1</v>
      </c>
      <c r="C9902">
        <v>11010</v>
      </c>
      <c r="D9902">
        <v>811185</v>
      </c>
      <c r="E9902" t="s">
        <v>8716</v>
      </c>
      <c r="F9902">
        <v>27.88</v>
      </c>
      <c r="G9902">
        <v>20201016</v>
      </c>
      <c r="H9902">
        <v>99999999</v>
      </c>
      <c r="I9902" t="s">
        <v>64</v>
      </c>
      <c r="J9902" t="s">
        <v>8717</v>
      </c>
      <c r="K9902" t="s">
        <v>8718</v>
      </c>
      <c r="L9902" t="s">
        <v>8718</v>
      </c>
      <c r="M9902" t="s">
        <v>7822</v>
      </c>
      <c r="N9902" t="s">
        <v>8719</v>
      </c>
      <c r="O9902" t="s">
        <v>8720</v>
      </c>
      <c r="P9902" t="s">
        <v>390</v>
      </c>
      <c r="Q9902" t="s">
        <v>3658</v>
      </c>
      <c r="R9902" t="s">
        <v>392</v>
      </c>
      <c r="S9902">
        <v>0</v>
      </c>
      <c r="U9902">
        <v>0</v>
      </c>
      <c r="V9902">
        <v>0</v>
      </c>
    </row>
    <row r="9903" spans="1:22" x14ac:dyDescent="0.25">
      <c r="A9903" t="s">
        <v>23</v>
      </c>
      <c r="B9903">
        <v>1</v>
      </c>
      <c r="C9903">
        <v>11020</v>
      </c>
      <c r="D9903">
        <v>811185</v>
      </c>
      <c r="E9903" t="s">
        <v>8716</v>
      </c>
      <c r="F9903">
        <v>27.88</v>
      </c>
      <c r="G9903">
        <v>20201016</v>
      </c>
      <c r="H9903">
        <v>99999999</v>
      </c>
      <c r="I9903" t="s">
        <v>64</v>
      </c>
      <c r="J9903" t="s">
        <v>8717</v>
      </c>
      <c r="K9903" t="s">
        <v>8718</v>
      </c>
      <c r="L9903" t="s">
        <v>8718</v>
      </c>
      <c r="M9903" t="s">
        <v>7822</v>
      </c>
      <c r="N9903" t="s">
        <v>8719</v>
      </c>
      <c r="O9903" t="s">
        <v>8720</v>
      </c>
      <c r="P9903" t="s">
        <v>390</v>
      </c>
      <c r="Q9903" t="s">
        <v>3658</v>
      </c>
      <c r="R9903" t="s">
        <v>392</v>
      </c>
      <c r="S9903">
        <v>0</v>
      </c>
      <c r="U9903">
        <v>0</v>
      </c>
      <c r="V9903">
        <v>0</v>
      </c>
    </row>
    <row r="9904" spans="1:22" x14ac:dyDescent="0.25">
      <c r="A9904" t="s">
        <v>23</v>
      </c>
      <c r="B9904">
        <v>1</v>
      </c>
      <c r="C9904">
        <v>11010</v>
      </c>
      <c r="D9904">
        <v>811198</v>
      </c>
      <c r="E9904" t="s">
        <v>8721</v>
      </c>
      <c r="F9904">
        <v>71.94</v>
      </c>
      <c r="G9904">
        <v>20201016</v>
      </c>
      <c r="H9904">
        <v>99999999</v>
      </c>
      <c r="I9904" t="s">
        <v>64</v>
      </c>
      <c r="J9904" t="s">
        <v>8722</v>
      </c>
      <c r="K9904" t="s">
        <v>8723</v>
      </c>
      <c r="L9904" t="s">
        <v>8723</v>
      </c>
      <c r="M9904" t="s">
        <v>8724</v>
      </c>
      <c r="N9904" t="s">
        <v>8725</v>
      </c>
      <c r="P9904" t="s">
        <v>390</v>
      </c>
      <c r="Q9904" t="s">
        <v>813</v>
      </c>
      <c r="R9904" t="s">
        <v>392</v>
      </c>
      <c r="S9904">
        <v>0</v>
      </c>
      <c r="U9904">
        <v>0</v>
      </c>
      <c r="V9904">
        <v>0</v>
      </c>
    </row>
    <row r="9905" spans="1:22" x14ac:dyDescent="0.25">
      <c r="A9905" t="s">
        <v>23</v>
      </c>
      <c r="B9905">
        <v>1</v>
      </c>
      <c r="C9905">
        <v>11020</v>
      </c>
      <c r="D9905">
        <v>811198</v>
      </c>
      <c r="E9905" t="s">
        <v>8721</v>
      </c>
      <c r="F9905">
        <v>71.94</v>
      </c>
      <c r="G9905">
        <v>20201016</v>
      </c>
      <c r="H9905">
        <v>99999999</v>
      </c>
      <c r="I9905" t="s">
        <v>64</v>
      </c>
      <c r="J9905" t="s">
        <v>8722</v>
      </c>
      <c r="K9905" t="s">
        <v>8723</v>
      </c>
      <c r="L9905" t="s">
        <v>8723</v>
      </c>
      <c r="M9905" t="s">
        <v>8724</v>
      </c>
      <c r="N9905" t="s">
        <v>8725</v>
      </c>
      <c r="P9905" t="s">
        <v>390</v>
      </c>
      <c r="Q9905" t="s">
        <v>813</v>
      </c>
      <c r="R9905" t="s">
        <v>392</v>
      </c>
      <c r="S9905">
        <v>0</v>
      </c>
      <c r="U9905">
        <v>0</v>
      </c>
      <c r="V9905">
        <v>0</v>
      </c>
    </row>
    <row r="9906" spans="1:22" x14ac:dyDescent="0.25">
      <c r="A9906" t="s">
        <v>23</v>
      </c>
      <c r="B9906">
        <v>1</v>
      </c>
      <c r="C9906">
        <v>11010</v>
      </c>
      <c r="D9906">
        <v>811199</v>
      </c>
      <c r="E9906" t="s">
        <v>8726</v>
      </c>
      <c r="F9906">
        <v>58.86</v>
      </c>
      <c r="G9906">
        <v>20201016</v>
      </c>
      <c r="H9906">
        <v>99999999</v>
      </c>
      <c r="I9906" t="s">
        <v>64</v>
      </c>
      <c r="J9906" t="s">
        <v>8722</v>
      </c>
      <c r="K9906" t="s">
        <v>8723</v>
      </c>
      <c r="L9906" t="s">
        <v>8723</v>
      </c>
      <c r="M9906" t="s">
        <v>8727</v>
      </c>
      <c r="N9906" t="s">
        <v>8728</v>
      </c>
      <c r="P9906" t="s">
        <v>390</v>
      </c>
      <c r="Q9906" t="s">
        <v>6825</v>
      </c>
      <c r="R9906" t="s">
        <v>392</v>
      </c>
      <c r="S9906">
        <v>0</v>
      </c>
      <c r="U9906">
        <v>0</v>
      </c>
      <c r="V9906">
        <v>0</v>
      </c>
    </row>
    <row r="9907" spans="1:22" x14ac:dyDescent="0.25">
      <c r="A9907" t="s">
        <v>23</v>
      </c>
      <c r="B9907">
        <v>1</v>
      </c>
      <c r="C9907">
        <v>11020</v>
      </c>
      <c r="D9907">
        <v>811199</v>
      </c>
      <c r="E9907" t="s">
        <v>8726</v>
      </c>
      <c r="F9907">
        <v>58.86</v>
      </c>
      <c r="G9907">
        <v>20201016</v>
      </c>
      <c r="H9907">
        <v>99999999</v>
      </c>
      <c r="I9907" t="s">
        <v>64</v>
      </c>
      <c r="J9907" t="s">
        <v>8722</v>
      </c>
      <c r="K9907" t="s">
        <v>8723</v>
      </c>
      <c r="L9907" t="s">
        <v>8723</v>
      </c>
      <c r="M9907" t="s">
        <v>8727</v>
      </c>
      <c r="N9907" t="s">
        <v>8728</v>
      </c>
      <c r="P9907" t="s">
        <v>390</v>
      </c>
      <c r="Q9907" t="s">
        <v>6825</v>
      </c>
      <c r="R9907" t="s">
        <v>392</v>
      </c>
      <c r="S9907">
        <v>0</v>
      </c>
      <c r="U9907">
        <v>0</v>
      </c>
      <c r="V9907">
        <v>0</v>
      </c>
    </row>
    <row r="9908" spans="1:22" x14ac:dyDescent="0.25">
      <c r="A9908" t="s">
        <v>23</v>
      </c>
      <c r="B9908">
        <v>1</v>
      </c>
      <c r="C9908">
        <v>11010</v>
      </c>
      <c r="D9908">
        <v>811200</v>
      </c>
      <c r="E9908" t="s">
        <v>8729</v>
      </c>
      <c r="F9908">
        <v>27.25</v>
      </c>
      <c r="G9908">
        <v>20201016</v>
      </c>
      <c r="H9908">
        <v>99999999</v>
      </c>
      <c r="I9908" t="s">
        <v>64</v>
      </c>
      <c r="J9908" t="s">
        <v>8722</v>
      </c>
      <c r="K9908" t="s">
        <v>8723</v>
      </c>
      <c r="L9908" t="s">
        <v>8723</v>
      </c>
      <c r="M9908" t="s">
        <v>8730</v>
      </c>
      <c r="N9908" t="s">
        <v>8731</v>
      </c>
      <c r="P9908" t="s">
        <v>390</v>
      </c>
      <c r="Q9908" t="s">
        <v>6825</v>
      </c>
      <c r="R9908" t="s">
        <v>392</v>
      </c>
      <c r="S9908">
        <v>0</v>
      </c>
      <c r="U9908">
        <v>0</v>
      </c>
      <c r="V9908">
        <v>0</v>
      </c>
    </row>
    <row r="9909" spans="1:22" x14ac:dyDescent="0.25">
      <c r="A9909" t="s">
        <v>23</v>
      </c>
      <c r="B9909">
        <v>1</v>
      </c>
      <c r="C9909">
        <v>11020</v>
      </c>
      <c r="D9909">
        <v>811200</v>
      </c>
      <c r="E9909" t="s">
        <v>8729</v>
      </c>
      <c r="F9909">
        <v>27.25</v>
      </c>
      <c r="G9909">
        <v>20201016</v>
      </c>
      <c r="H9909">
        <v>99999999</v>
      </c>
      <c r="I9909" t="s">
        <v>64</v>
      </c>
      <c r="J9909" t="s">
        <v>8722</v>
      </c>
      <c r="K9909" t="s">
        <v>8723</v>
      </c>
      <c r="L9909" t="s">
        <v>8723</v>
      </c>
      <c r="M9909" t="s">
        <v>8730</v>
      </c>
      <c r="N9909" t="s">
        <v>8731</v>
      </c>
      <c r="P9909" t="s">
        <v>390</v>
      </c>
      <c r="Q9909" t="s">
        <v>6825</v>
      </c>
      <c r="R9909" t="s">
        <v>392</v>
      </c>
      <c r="S9909">
        <v>0</v>
      </c>
      <c r="U9909">
        <v>0</v>
      </c>
      <c r="V9909">
        <v>0</v>
      </c>
    </row>
    <row r="9910" spans="1:22" x14ac:dyDescent="0.25">
      <c r="A9910" t="s">
        <v>23</v>
      </c>
      <c r="B9910">
        <v>1</v>
      </c>
      <c r="C9910">
        <v>11010</v>
      </c>
      <c r="D9910">
        <v>811201</v>
      </c>
      <c r="E9910" t="s">
        <v>8732</v>
      </c>
      <c r="F9910">
        <v>43.6</v>
      </c>
      <c r="G9910">
        <v>20201016</v>
      </c>
      <c r="H9910">
        <v>99999999</v>
      </c>
      <c r="I9910" t="s">
        <v>64</v>
      </c>
      <c r="J9910" t="s">
        <v>8722</v>
      </c>
      <c r="K9910" t="s">
        <v>8723</v>
      </c>
      <c r="L9910" t="s">
        <v>8723</v>
      </c>
      <c r="M9910" t="s">
        <v>8733</v>
      </c>
      <c r="N9910" t="s">
        <v>8734</v>
      </c>
      <c r="P9910" t="s">
        <v>390</v>
      </c>
      <c r="Q9910" t="s">
        <v>813</v>
      </c>
      <c r="R9910" t="s">
        <v>392</v>
      </c>
      <c r="S9910">
        <v>0</v>
      </c>
      <c r="U9910">
        <v>0</v>
      </c>
      <c r="V9910">
        <v>0</v>
      </c>
    </row>
    <row r="9911" spans="1:22" x14ac:dyDescent="0.25">
      <c r="A9911" t="s">
        <v>23</v>
      </c>
      <c r="B9911">
        <v>1</v>
      </c>
      <c r="C9911">
        <v>11020</v>
      </c>
      <c r="D9911">
        <v>811201</v>
      </c>
      <c r="E9911" t="s">
        <v>8732</v>
      </c>
      <c r="F9911">
        <v>43.6</v>
      </c>
      <c r="G9911">
        <v>20201016</v>
      </c>
      <c r="H9911">
        <v>99999999</v>
      </c>
      <c r="I9911" t="s">
        <v>64</v>
      </c>
      <c r="J9911" t="s">
        <v>8722</v>
      </c>
      <c r="K9911" t="s">
        <v>8723</v>
      </c>
      <c r="L9911" t="s">
        <v>8723</v>
      </c>
      <c r="M9911" t="s">
        <v>8733</v>
      </c>
      <c r="N9911" t="s">
        <v>8734</v>
      </c>
      <c r="P9911" t="s">
        <v>390</v>
      </c>
      <c r="Q9911" t="s">
        <v>813</v>
      </c>
      <c r="R9911" t="s">
        <v>392</v>
      </c>
      <c r="S9911">
        <v>0</v>
      </c>
      <c r="U9911">
        <v>0</v>
      </c>
      <c r="V9911">
        <v>0</v>
      </c>
    </row>
    <row r="9912" spans="1:22" x14ac:dyDescent="0.25">
      <c r="A9912" t="s">
        <v>23</v>
      </c>
      <c r="B9912">
        <v>1</v>
      </c>
      <c r="C9912">
        <v>11010</v>
      </c>
      <c r="D9912">
        <v>811203</v>
      </c>
      <c r="E9912" t="s">
        <v>8735</v>
      </c>
      <c r="F9912">
        <v>26.16</v>
      </c>
      <c r="G9912">
        <v>20201016</v>
      </c>
      <c r="H9912">
        <v>99999999</v>
      </c>
      <c r="I9912" t="s">
        <v>64</v>
      </c>
      <c r="J9912" t="s">
        <v>8722</v>
      </c>
      <c r="K9912" t="s">
        <v>8723</v>
      </c>
      <c r="L9912" t="s">
        <v>8723</v>
      </c>
      <c r="M9912" t="s">
        <v>8736</v>
      </c>
      <c r="N9912" t="s">
        <v>8737</v>
      </c>
      <c r="P9912" t="s">
        <v>390</v>
      </c>
      <c r="Q9912" t="s">
        <v>275</v>
      </c>
      <c r="R9912" t="s">
        <v>392</v>
      </c>
      <c r="S9912">
        <v>0</v>
      </c>
      <c r="U9912">
        <v>0</v>
      </c>
      <c r="V9912">
        <v>0</v>
      </c>
    </row>
    <row r="9913" spans="1:22" x14ac:dyDescent="0.25">
      <c r="A9913" t="s">
        <v>23</v>
      </c>
      <c r="B9913">
        <v>1</v>
      </c>
      <c r="C9913">
        <v>11020</v>
      </c>
      <c r="D9913">
        <v>811203</v>
      </c>
      <c r="E9913" t="s">
        <v>8735</v>
      </c>
      <c r="F9913">
        <v>26.16</v>
      </c>
      <c r="G9913">
        <v>20201016</v>
      </c>
      <c r="H9913">
        <v>99999999</v>
      </c>
      <c r="I9913" t="s">
        <v>64</v>
      </c>
      <c r="J9913" t="s">
        <v>8722</v>
      </c>
      <c r="K9913" t="s">
        <v>8723</v>
      </c>
      <c r="L9913" t="s">
        <v>8723</v>
      </c>
      <c r="M9913" t="s">
        <v>8736</v>
      </c>
      <c r="N9913" t="s">
        <v>8737</v>
      </c>
      <c r="P9913" t="s">
        <v>390</v>
      </c>
      <c r="Q9913" t="s">
        <v>275</v>
      </c>
      <c r="R9913" t="s">
        <v>392</v>
      </c>
      <c r="S9913">
        <v>0</v>
      </c>
      <c r="U9913">
        <v>0</v>
      </c>
      <c r="V9913">
        <v>0</v>
      </c>
    </row>
    <row r="9914" spans="1:22" x14ac:dyDescent="0.25">
      <c r="A9914" t="s">
        <v>23</v>
      </c>
      <c r="B9914">
        <v>1</v>
      </c>
      <c r="C9914">
        <v>11010</v>
      </c>
      <c r="D9914">
        <v>811207</v>
      </c>
      <c r="E9914" t="s">
        <v>8738</v>
      </c>
      <c r="F9914">
        <v>12.43</v>
      </c>
      <c r="G9914">
        <v>20201016</v>
      </c>
      <c r="H9914">
        <v>99999999</v>
      </c>
      <c r="I9914" t="s">
        <v>64</v>
      </c>
      <c r="J9914" t="s">
        <v>7682</v>
      </c>
      <c r="K9914" t="s">
        <v>7683</v>
      </c>
      <c r="L9914" t="s">
        <v>7683</v>
      </c>
      <c r="M9914" t="s">
        <v>8739</v>
      </c>
      <c r="N9914" t="s">
        <v>8740</v>
      </c>
      <c r="P9914" t="s">
        <v>390</v>
      </c>
      <c r="Q9914" t="s">
        <v>224</v>
      </c>
      <c r="R9914" t="s">
        <v>392</v>
      </c>
      <c r="S9914">
        <v>0</v>
      </c>
      <c r="U9914">
        <v>0</v>
      </c>
      <c r="V9914">
        <v>0</v>
      </c>
    </row>
    <row r="9915" spans="1:22" x14ac:dyDescent="0.25">
      <c r="A9915" t="s">
        <v>23</v>
      </c>
      <c r="B9915">
        <v>1</v>
      </c>
      <c r="C9915">
        <v>11020</v>
      </c>
      <c r="D9915">
        <v>811207</v>
      </c>
      <c r="E9915" t="s">
        <v>8738</v>
      </c>
      <c r="F9915">
        <v>12.43</v>
      </c>
      <c r="G9915">
        <v>20201016</v>
      </c>
      <c r="H9915">
        <v>99999999</v>
      </c>
      <c r="I9915" t="s">
        <v>64</v>
      </c>
      <c r="J9915" t="s">
        <v>7682</v>
      </c>
      <c r="K9915" t="s">
        <v>7683</v>
      </c>
      <c r="L9915" t="s">
        <v>7683</v>
      </c>
      <c r="M9915" t="s">
        <v>8739</v>
      </c>
      <c r="N9915" t="s">
        <v>8740</v>
      </c>
      <c r="P9915" t="s">
        <v>390</v>
      </c>
      <c r="Q9915" t="s">
        <v>224</v>
      </c>
      <c r="R9915" t="s">
        <v>392</v>
      </c>
      <c r="S9915">
        <v>0</v>
      </c>
      <c r="U9915">
        <v>0</v>
      </c>
      <c r="V9915">
        <v>0</v>
      </c>
    </row>
    <row r="9916" spans="1:22" x14ac:dyDescent="0.25">
      <c r="A9916" t="s">
        <v>23</v>
      </c>
      <c r="B9916">
        <v>1</v>
      </c>
      <c r="C9916">
        <v>11010</v>
      </c>
      <c r="D9916">
        <v>811208</v>
      </c>
      <c r="E9916" t="s">
        <v>8741</v>
      </c>
      <c r="F9916">
        <v>12.42</v>
      </c>
      <c r="G9916">
        <v>20201016</v>
      </c>
      <c r="H9916">
        <v>99999999</v>
      </c>
      <c r="I9916" t="s">
        <v>64</v>
      </c>
      <c r="J9916" t="s">
        <v>7682</v>
      </c>
      <c r="K9916" t="s">
        <v>7683</v>
      </c>
      <c r="L9916" t="s">
        <v>7683</v>
      </c>
      <c r="M9916" t="s">
        <v>7684</v>
      </c>
      <c r="N9916" t="s">
        <v>8742</v>
      </c>
      <c r="P9916" t="s">
        <v>390</v>
      </c>
      <c r="Q9916" t="s">
        <v>224</v>
      </c>
      <c r="R9916" t="s">
        <v>392</v>
      </c>
      <c r="S9916">
        <v>0</v>
      </c>
      <c r="U9916">
        <v>0</v>
      </c>
      <c r="V9916">
        <v>0</v>
      </c>
    </row>
    <row r="9917" spans="1:22" x14ac:dyDescent="0.25">
      <c r="A9917" t="s">
        <v>23</v>
      </c>
      <c r="B9917">
        <v>1</v>
      </c>
      <c r="C9917">
        <v>11020</v>
      </c>
      <c r="D9917">
        <v>811208</v>
      </c>
      <c r="E9917" t="s">
        <v>8741</v>
      </c>
      <c r="F9917">
        <v>12.42</v>
      </c>
      <c r="G9917">
        <v>20201016</v>
      </c>
      <c r="H9917">
        <v>99999999</v>
      </c>
      <c r="I9917" t="s">
        <v>64</v>
      </c>
      <c r="J9917" t="s">
        <v>7682</v>
      </c>
      <c r="K9917" t="s">
        <v>7683</v>
      </c>
      <c r="L9917" t="s">
        <v>7683</v>
      </c>
      <c r="M9917" t="s">
        <v>7684</v>
      </c>
      <c r="N9917" t="s">
        <v>8742</v>
      </c>
      <c r="P9917" t="s">
        <v>390</v>
      </c>
      <c r="Q9917" t="s">
        <v>224</v>
      </c>
      <c r="R9917" t="s">
        <v>392</v>
      </c>
      <c r="S9917">
        <v>0</v>
      </c>
      <c r="U9917">
        <v>0</v>
      </c>
      <c r="V9917">
        <v>0</v>
      </c>
    </row>
    <row r="9918" spans="1:22" x14ac:dyDescent="0.25">
      <c r="A9918" t="s">
        <v>23</v>
      </c>
      <c r="B9918">
        <v>1</v>
      </c>
      <c r="C9918">
        <v>11010</v>
      </c>
      <c r="D9918">
        <v>811210</v>
      </c>
      <c r="E9918" t="s">
        <v>8743</v>
      </c>
      <c r="F9918">
        <v>1.8</v>
      </c>
      <c r="G9918">
        <v>20201016</v>
      </c>
      <c r="H9918">
        <v>99999999</v>
      </c>
      <c r="I9918" t="s">
        <v>64</v>
      </c>
      <c r="J9918" t="s">
        <v>8744</v>
      </c>
      <c r="K9918" t="s">
        <v>8745</v>
      </c>
      <c r="L9918" t="s">
        <v>8745</v>
      </c>
      <c r="M9918" t="s">
        <v>8746</v>
      </c>
      <c r="N9918" t="s">
        <v>8747</v>
      </c>
      <c r="P9918" t="s">
        <v>390</v>
      </c>
      <c r="Q9918" t="s">
        <v>813</v>
      </c>
      <c r="R9918" t="s">
        <v>392</v>
      </c>
      <c r="S9918">
        <v>0</v>
      </c>
      <c r="U9918">
        <v>0</v>
      </c>
      <c r="V9918">
        <v>0</v>
      </c>
    </row>
    <row r="9919" spans="1:22" x14ac:dyDescent="0.25">
      <c r="A9919" t="s">
        <v>23</v>
      </c>
      <c r="B9919">
        <v>1</v>
      </c>
      <c r="C9919">
        <v>11020</v>
      </c>
      <c r="D9919">
        <v>811210</v>
      </c>
      <c r="E9919" t="s">
        <v>8743</v>
      </c>
      <c r="F9919">
        <v>1.8</v>
      </c>
      <c r="G9919">
        <v>20201016</v>
      </c>
      <c r="H9919">
        <v>99999999</v>
      </c>
      <c r="I9919" t="s">
        <v>64</v>
      </c>
      <c r="J9919" t="s">
        <v>8744</v>
      </c>
      <c r="K9919" t="s">
        <v>8745</v>
      </c>
      <c r="L9919" t="s">
        <v>8745</v>
      </c>
      <c r="M9919" t="s">
        <v>8746</v>
      </c>
      <c r="N9919" t="s">
        <v>8747</v>
      </c>
      <c r="P9919" t="s">
        <v>390</v>
      </c>
      <c r="Q9919" t="s">
        <v>813</v>
      </c>
      <c r="R9919" t="s">
        <v>392</v>
      </c>
      <c r="S9919">
        <v>0</v>
      </c>
      <c r="U9919">
        <v>0</v>
      </c>
      <c r="V9919">
        <v>0</v>
      </c>
    </row>
    <row r="9920" spans="1:22" x14ac:dyDescent="0.25">
      <c r="A9920" t="s">
        <v>23</v>
      </c>
      <c r="B9920">
        <v>1</v>
      </c>
      <c r="C9920">
        <v>11010</v>
      </c>
      <c r="D9920">
        <v>811212</v>
      </c>
      <c r="E9920" t="s">
        <v>8748</v>
      </c>
      <c r="F9920">
        <v>1.8</v>
      </c>
      <c r="G9920">
        <v>20201016</v>
      </c>
      <c r="H9920">
        <v>99999999</v>
      </c>
      <c r="I9920" t="s">
        <v>64</v>
      </c>
      <c r="J9920" t="s">
        <v>8744</v>
      </c>
      <c r="K9920" t="s">
        <v>8745</v>
      </c>
      <c r="L9920" t="s">
        <v>8745</v>
      </c>
      <c r="M9920" t="s">
        <v>8749</v>
      </c>
      <c r="N9920" t="s">
        <v>8750</v>
      </c>
      <c r="P9920" t="s">
        <v>390</v>
      </c>
      <c r="Q9920" t="s">
        <v>813</v>
      </c>
      <c r="R9920" t="s">
        <v>392</v>
      </c>
      <c r="S9920">
        <v>0</v>
      </c>
      <c r="U9920">
        <v>0</v>
      </c>
      <c r="V9920">
        <v>0</v>
      </c>
    </row>
    <row r="9921" spans="1:22" x14ac:dyDescent="0.25">
      <c r="A9921" t="s">
        <v>23</v>
      </c>
      <c r="B9921">
        <v>1</v>
      </c>
      <c r="C9921">
        <v>11020</v>
      </c>
      <c r="D9921">
        <v>811212</v>
      </c>
      <c r="E9921" t="s">
        <v>8748</v>
      </c>
      <c r="F9921">
        <v>1.8</v>
      </c>
      <c r="G9921">
        <v>20201016</v>
      </c>
      <c r="H9921">
        <v>99999999</v>
      </c>
      <c r="I9921" t="s">
        <v>64</v>
      </c>
      <c r="J9921" t="s">
        <v>8744</v>
      </c>
      <c r="K9921" t="s">
        <v>8745</v>
      </c>
      <c r="L9921" t="s">
        <v>8745</v>
      </c>
      <c r="M9921" t="s">
        <v>8749</v>
      </c>
      <c r="N9921" t="s">
        <v>8750</v>
      </c>
      <c r="P9921" t="s">
        <v>390</v>
      </c>
      <c r="Q9921" t="s">
        <v>813</v>
      </c>
      <c r="R9921" t="s">
        <v>392</v>
      </c>
      <c r="S9921">
        <v>0</v>
      </c>
      <c r="U9921">
        <v>0</v>
      </c>
      <c r="V9921">
        <v>0</v>
      </c>
    </row>
    <row r="9922" spans="1:22" x14ac:dyDescent="0.25">
      <c r="A9922" t="s">
        <v>23</v>
      </c>
      <c r="B9922">
        <v>1</v>
      </c>
      <c r="C9922">
        <v>11010</v>
      </c>
      <c r="D9922">
        <v>811214</v>
      </c>
      <c r="E9922" t="s">
        <v>8751</v>
      </c>
      <c r="F9922">
        <v>1.31</v>
      </c>
      <c r="G9922">
        <v>20201016</v>
      </c>
      <c r="H9922">
        <v>99999999</v>
      </c>
      <c r="I9922" t="s">
        <v>64</v>
      </c>
      <c r="J9922" t="s">
        <v>8744</v>
      </c>
      <c r="K9922" t="s">
        <v>8745</v>
      </c>
      <c r="L9922" t="s">
        <v>8745</v>
      </c>
      <c r="M9922" t="s">
        <v>8752</v>
      </c>
      <c r="N9922" t="s">
        <v>8753</v>
      </c>
      <c r="P9922" t="s">
        <v>390</v>
      </c>
      <c r="Q9922" t="s">
        <v>813</v>
      </c>
      <c r="R9922" t="s">
        <v>392</v>
      </c>
      <c r="S9922">
        <v>0</v>
      </c>
      <c r="U9922">
        <v>0</v>
      </c>
      <c r="V9922">
        <v>0</v>
      </c>
    </row>
    <row r="9923" spans="1:22" x14ac:dyDescent="0.25">
      <c r="A9923" t="s">
        <v>23</v>
      </c>
      <c r="B9923">
        <v>1</v>
      </c>
      <c r="C9923">
        <v>11020</v>
      </c>
      <c r="D9923">
        <v>811214</v>
      </c>
      <c r="E9923" t="s">
        <v>8751</v>
      </c>
      <c r="F9923">
        <v>1.31</v>
      </c>
      <c r="G9923">
        <v>20201016</v>
      </c>
      <c r="H9923">
        <v>99999999</v>
      </c>
      <c r="I9923" t="s">
        <v>64</v>
      </c>
      <c r="J9923" t="s">
        <v>8744</v>
      </c>
      <c r="K9923" t="s">
        <v>8745</v>
      </c>
      <c r="L9923" t="s">
        <v>8745</v>
      </c>
      <c r="M9923" t="s">
        <v>8752</v>
      </c>
      <c r="N9923" t="s">
        <v>8753</v>
      </c>
      <c r="P9923" t="s">
        <v>390</v>
      </c>
      <c r="Q9923" t="s">
        <v>813</v>
      </c>
      <c r="R9923" t="s">
        <v>392</v>
      </c>
      <c r="S9923">
        <v>0</v>
      </c>
      <c r="U9923">
        <v>0</v>
      </c>
      <c r="V9923">
        <v>0</v>
      </c>
    </row>
    <row r="9924" spans="1:22" x14ac:dyDescent="0.25">
      <c r="A9924" t="s">
        <v>23</v>
      </c>
      <c r="B9924">
        <v>1</v>
      </c>
      <c r="C9924">
        <v>11010</v>
      </c>
      <c r="D9924">
        <v>811215</v>
      </c>
      <c r="E9924" t="s">
        <v>8754</v>
      </c>
      <c r="F9924">
        <v>4.37</v>
      </c>
      <c r="G9924">
        <v>20201016</v>
      </c>
      <c r="H9924">
        <v>99999999</v>
      </c>
      <c r="I9924" t="s">
        <v>64</v>
      </c>
      <c r="J9924" t="s">
        <v>8744</v>
      </c>
      <c r="K9924" t="s">
        <v>8745</v>
      </c>
      <c r="L9924" t="s">
        <v>8745</v>
      </c>
      <c r="M9924" t="s">
        <v>8755</v>
      </c>
      <c r="N9924" t="s">
        <v>8756</v>
      </c>
      <c r="P9924" t="s">
        <v>390</v>
      </c>
      <c r="Q9924" t="s">
        <v>813</v>
      </c>
      <c r="R9924" t="s">
        <v>392</v>
      </c>
      <c r="S9924">
        <v>0</v>
      </c>
      <c r="U9924">
        <v>0</v>
      </c>
      <c r="V9924">
        <v>0</v>
      </c>
    </row>
    <row r="9925" spans="1:22" x14ac:dyDescent="0.25">
      <c r="A9925" t="s">
        <v>23</v>
      </c>
      <c r="B9925">
        <v>1</v>
      </c>
      <c r="C9925">
        <v>11020</v>
      </c>
      <c r="D9925">
        <v>811215</v>
      </c>
      <c r="E9925" t="s">
        <v>8754</v>
      </c>
      <c r="F9925">
        <v>4.37</v>
      </c>
      <c r="G9925">
        <v>20201016</v>
      </c>
      <c r="H9925">
        <v>99999999</v>
      </c>
      <c r="I9925" t="s">
        <v>64</v>
      </c>
      <c r="J9925" t="s">
        <v>8744</v>
      </c>
      <c r="K9925" t="s">
        <v>8745</v>
      </c>
      <c r="L9925" t="s">
        <v>8745</v>
      </c>
      <c r="M9925" t="s">
        <v>8755</v>
      </c>
      <c r="N9925" t="s">
        <v>8756</v>
      </c>
      <c r="P9925" t="s">
        <v>390</v>
      </c>
      <c r="Q9925" t="s">
        <v>813</v>
      </c>
      <c r="R9925" t="s">
        <v>392</v>
      </c>
      <c r="S9925">
        <v>0</v>
      </c>
      <c r="U9925">
        <v>0</v>
      </c>
      <c r="V9925">
        <v>0</v>
      </c>
    </row>
    <row r="9926" spans="1:22" x14ac:dyDescent="0.25">
      <c r="A9926" t="s">
        <v>23</v>
      </c>
      <c r="B9926">
        <v>1</v>
      </c>
      <c r="C9926">
        <v>11010</v>
      </c>
      <c r="D9926">
        <v>811216</v>
      </c>
      <c r="E9926" t="s">
        <v>8757</v>
      </c>
      <c r="F9926">
        <v>1.75</v>
      </c>
      <c r="G9926">
        <v>20201016</v>
      </c>
      <c r="H9926">
        <v>99999999</v>
      </c>
      <c r="I9926" t="s">
        <v>64</v>
      </c>
      <c r="J9926" t="s">
        <v>8744</v>
      </c>
      <c r="K9926" t="s">
        <v>8745</v>
      </c>
      <c r="L9926" t="s">
        <v>8745</v>
      </c>
      <c r="M9926" t="s">
        <v>8755</v>
      </c>
      <c r="N9926" t="s">
        <v>8758</v>
      </c>
      <c r="P9926" t="s">
        <v>390</v>
      </c>
      <c r="Q9926" t="s">
        <v>813</v>
      </c>
      <c r="R9926" t="s">
        <v>392</v>
      </c>
      <c r="S9926">
        <v>0</v>
      </c>
      <c r="U9926">
        <v>0</v>
      </c>
      <c r="V9926">
        <v>0</v>
      </c>
    </row>
    <row r="9927" spans="1:22" x14ac:dyDescent="0.25">
      <c r="A9927" t="s">
        <v>23</v>
      </c>
      <c r="B9927">
        <v>1</v>
      </c>
      <c r="C9927">
        <v>11020</v>
      </c>
      <c r="D9927">
        <v>811216</v>
      </c>
      <c r="E9927" t="s">
        <v>8757</v>
      </c>
      <c r="F9927">
        <v>1.75</v>
      </c>
      <c r="G9927">
        <v>20201016</v>
      </c>
      <c r="H9927">
        <v>99999999</v>
      </c>
      <c r="I9927" t="s">
        <v>64</v>
      </c>
      <c r="J9927" t="s">
        <v>8744</v>
      </c>
      <c r="K9927" t="s">
        <v>8745</v>
      </c>
      <c r="L9927" t="s">
        <v>8745</v>
      </c>
      <c r="M9927" t="s">
        <v>8755</v>
      </c>
      <c r="N9927" t="s">
        <v>8758</v>
      </c>
      <c r="P9927" t="s">
        <v>390</v>
      </c>
      <c r="Q9927" t="s">
        <v>813</v>
      </c>
      <c r="R9927" t="s">
        <v>392</v>
      </c>
      <c r="S9927">
        <v>0</v>
      </c>
      <c r="U9927">
        <v>0</v>
      </c>
      <c r="V9927">
        <v>0</v>
      </c>
    </row>
    <row r="9928" spans="1:22" x14ac:dyDescent="0.25">
      <c r="A9928" t="s">
        <v>23</v>
      </c>
      <c r="B9928">
        <v>1</v>
      </c>
      <c r="C9928">
        <v>11010</v>
      </c>
      <c r="D9928">
        <v>811217</v>
      </c>
      <c r="E9928" t="s">
        <v>8759</v>
      </c>
      <c r="F9928">
        <v>1.8</v>
      </c>
      <c r="G9928">
        <v>20201016</v>
      </c>
      <c r="H9928">
        <v>99999999</v>
      </c>
      <c r="I9928" t="s">
        <v>64</v>
      </c>
      <c r="J9928" t="s">
        <v>8744</v>
      </c>
      <c r="K9928" t="s">
        <v>8745</v>
      </c>
      <c r="L9928" t="s">
        <v>8745</v>
      </c>
      <c r="M9928" t="s">
        <v>8760</v>
      </c>
      <c r="N9928" t="s">
        <v>8761</v>
      </c>
      <c r="P9928" t="s">
        <v>390</v>
      </c>
      <c r="Q9928" t="s">
        <v>813</v>
      </c>
      <c r="R9928" t="s">
        <v>392</v>
      </c>
      <c r="S9928">
        <v>0</v>
      </c>
      <c r="U9928">
        <v>0</v>
      </c>
      <c r="V9928">
        <v>0</v>
      </c>
    </row>
    <row r="9929" spans="1:22" x14ac:dyDescent="0.25">
      <c r="A9929" t="s">
        <v>23</v>
      </c>
      <c r="B9929">
        <v>1</v>
      </c>
      <c r="C9929">
        <v>11020</v>
      </c>
      <c r="D9929">
        <v>811217</v>
      </c>
      <c r="E9929" t="s">
        <v>8759</v>
      </c>
      <c r="F9929">
        <v>1.8</v>
      </c>
      <c r="G9929">
        <v>20201016</v>
      </c>
      <c r="H9929">
        <v>99999999</v>
      </c>
      <c r="I9929" t="s">
        <v>64</v>
      </c>
      <c r="J9929" t="s">
        <v>8744</v>
      </c>
      <c r="K9929" t="s">
        <v>8745</v>
      </c>
      <c r="L9929" t="s">
        <v>8745</v>
      </c>
      <c r="M9929" t="s">
        <v>8760</v>
      </c>
      <c r="N9929" t="s">
        <v>8761</v>
      </c>
      <c r="P9929" t="s">
        <v>390</v>
      </c>
      <c r="Q9929" t="s">
        <v>813</v>
      </c>
      <c r="R9929" t="s">
        <v>392</v>
      </c>
      <c r="S9929">
        <v>0</v>
      </c>
      <c r="U9929">
        <v>0</v>
      </c>
      <c r="V9929">
        <v>0</v>
      </c>
    </row>
    <row r="9930" spans="1:22" x14ac:dyDescent="0.25">
      <c r="A9930" t="s">
        <v>23</v>
      </c>
      <c r="B9930">
        <v>1</v>
      </c>
      <c r="C9930">
        <v>11010</v>
      </c>
      <c r="D9930">
        <v>811218</v>
      </c>
      <c r="E9930" t="s">
        <v>8762</v>
      </c>
      <c r="F9930">
        <v>1.31</v>
      </c>
      <c r="G9930">
        <v>20201016</v>
      </c>
      <c r="H9930">
        <v>99999999</v>
      </c>
      <c r="I9930" t="s">
        <v>64</v>
      </c>
      <c r="J9930" t="s">
        <v>8744</v>
      </c>
      <c r="K9930" t="s">
        <v>8745</v>
      </c>
      <c r="L9930" t="s">
        <v>8745</v>
      </c>
      <c r="M9930" t="s">
        <v>8763</v>
      </c>
      <c r="N9930" t="s">
        <v>8764</v>
      </c>
      <c r="P9930" t="s">
        <v>390</v>
      </c>
      <c r="Q9930" t="s">
        <v>813</v>
      </c>
      <c r="R9930" t="s">
        <v>392</v>
      </c>
      <c r="S9930">
        <v>0</v>
      </c>
      <c r="U9930">
        <v>0</v>
      </c>
      <c r="V9930">
        <v>0</v>
      </c>
    </row>
    <row r="9931" spans="1:22" x14ac:dyDescent="0.25">
      <c r="A9931" t="s">
        <v>23</v>
      </c>
      <c r="B9931">
        <v>1</v>
      </c>
      <c r="C9931">
        <v>11020</v>
      </c>
      <c r="D9931">
        <v>811218</v>
      </c>
      <c r="E9931" t="s">
        <v>8762</v>
      </c>
      <c r="F9931">
        <v>1.31</v>
      </c>
      <c r="G9931">
        <v>20201016</v>
      </c>
      <c r="H9931">
        <v>99999999</v>
      </c>
      <c r="I9931" t="s">
        <v>64</v>
      </c>
      <c r="J9931" t="s">
        <v>8744</v>
      </c>
      <c r="K9931" t="s">
        <v>8745</v>
      </c>
      <c r="L9931" t="s">
        <v>8745</v>
      </c>
      <c r="M9931" t="s">
        <v>8763</v>
      </c>
      <c r="N9931" t="s">
        <v>8764</v>
      </c>
      <c r="P9931" t="s">
        <v>390</v>
      </c>
      <c r="Q9931" t="s">
        <v>813</v>
      </c>
      <c r="R9931" t="s">
        <v>392</v>
      </c>
      <c r="S9931">
        <v>0</v>
      </c>
      <c r="U9931">
        <v>0</v>
      </c>
      <c r="V9931">
        <v>0</v>
      </c>
    </row>
    <row r="9932" spans="1:22" x14ac:dyDescent="0.25">
      <c r="A9932" t="s">
        <v>23</v>
      </c>
      <c r="B9932">
        <v>1</v>
      </c>
      <c r="C9932">
        <v>11010</v>
      </c>
      <c r="D9932">
        <v>811220</v>
      </c>
      <c r="E9932" t="s">
        <v>8765</v>
      </c>
      <c r="F9932">
        <v>1.31</v>
      </c>
      <c r="G9932">
        <v>20201016</v>
      </c>
      <c r="H9932">
        <v>99999999</v>
      </c>
      <c r="I9932" t="s">
        <v>64</v>
      </c>
      <c r="J9932" t="s">
        <v>8744</v>
      </c>
      <c r="K9932" t="s">
        <v>8745</v>
      </c>
      <c r="L9932" t="s">
        <v>8745</v>
      </c>
      <c r="M9932" t="s">
        <v>8766</v>
      </c>
      <c r="N9932" t="s">
        <v>8767</v>
      </c>
      <c r="P9932" t="s">
        <v>390</v>
      </c>
      <c r="Q9932" t="s">
        <v>813</v>
      </c>
      <c r="R9932" t="s">
        <v>392</v>
      </c>
      <c r="S9932">
        <v>0</v>
      </c>
      <c r="U9932">
        <v>0</v>
      </c>
      <c r="V9932">
        <v>0</v>
      </c>
    </row>
    <row r="9933" spans="1:22" x14ac:dyDescent="0.25">
      <c r="A9933" t="s">
        <v>23</v>
      </c>
      <c r="B9933">
        <v>1</v>
      </c>
      <c r="C9933">
        <v>11020</v>
      </c>
      <c r="D9933">
        <v>811220</v>
      </c>
      <c r="E9933" t="s">
        <v>8765</v>
      </c>
      <c r="F9933">
        <v>1.31</v>
      </c>
      <c r="G9933">
        <v>20201016</v>
      </c>
      <c r="H9933">
        <v>99999999</v>
      </c>
      <c r="I9933" t="s">
        <v>64</v>
      </c>
      <c r="J9933" t="s">
        <v>8744</v>
      </c>
      <c r="K9933" t="s">
        <v>8745</v>
      </c>
      <c r="L9933" t="s">
        <v>8745</v>
      </c>
      <c r="M9933" t="s">
        <v>8766</v>
      </c>
      <c r="N9933" t="s">
        <v>8767</v>
      </c>
      <c r="P9933" t="s">
        <v>390</v>
      </c>
      <c r="Q9933" t="s">
        <v>813</v>
      </c>
      <c r="R9933" t="s">
        <v>392</v>
      </c>
      <c r="S9933">
        <v>0</v>
      </c>
      <c r="U9933">
        <v>0</v>
      </c>
      <c r="V9933">
        <v>0</v>
      </c>
    </row>
    <row r="9934" spans="1:22" x14ac:dyDescent="0.25">
      <c r="A9934" t="s">
        <v>23</v>
      </c>
      <c r="B9934">
        <v>1</v>
      </c>
      <c r="C9934">
        <v>11010</v>
      </c>
      <c r="D9934">
        <v>811221</v>
      </c>
      <c r="E9934" t="s">
        <v>8768</v>
      </c>
      <c r="F9934">
        <v>1.31</v>
      </c>
      <c r="G9934">
        <v>20201016</v>
      </c>
      <c r="H9934">
        <v>99999999</v>
      </c>
      <c r="I9934" t="s">
        <v>64</v>
      </c>
      <c r="J9934" t="s">
        <v>8744</v>
      </c>
      <c r="K9934" t="s">
        <v>8745</v>
      </c>
      <c r="L9934" t="s">
        <v>8745</v>
      </c>
      <c r="M9934" t="s">
        <v>8769</v>
      </c>
      <c r="N9934" t="s">
        <v>8767</v>
      </c>
      <c r="P9934" t="s">
        <v>390</v>
      </c>
      <c r="Q9934" t="s">
        <v>813</v>
      </c>
      <c r="R9934" t="s">
        <v>392</v>
      </c>
      <c r="S9934">
        <v>0</v>
      </c>
      <c r="U9934">
        <v>0</v>
      </c>
      <c r="V9934">
        <v>0</v>
      </c>
    </row>
    <row r="9935" spans="1:22" x14ac:dyDescent="0.25">
      <c r="A9935" t="s">
        <v>23</v>
      </c>
      <c r="B9935">
        <v>1</v>
      </c>
      <c r="C9935">
        <v>11020</v>
      </c>
      <c r="D9935">
        <v>811221</v>
      </c>
      <c r="E9935" t="s">
        <v>8768</v>
      </c>
      <c r="F9935">
        <v>1.31</v>
      </c>
      <c r="G9935">
        <v>20201016</v>
      </c>
      <c r="H9935">
        <v>99999999</v>
      </c>
      <c r="I9935" t="s">
        <v>64</v>
      </c>
      <c r="J9935" t="s">
        <v>8744</v>
      </c>
      <c r="K9935" t="s">
        <v>8745</v>
      </c>
      <c r="L9935" t="s">
        <v>8745</v>
      </c>
      <c r="M9935" t="s">
        <v>8769</v>
      </c>
      <c r="N9935" t="s">
        <v>8767</v>
      </c>
      <c r="P9935" t="s">
        <v>390</v>
      </c>
      <c r="Q9935" t="s">
        <v>813</v>
      </c>
      <c r="R9935" t="s">
        <v>392</v>
      </c>
      <c r="S9935">
        <v>0</v>
      </c>
      <c r="U9935">
        <v>0</v>
      </c>
      <c r="V9935">
        <v>0</v>
      </c>
    </row>
    <row r="9936" spans="1:22" x14ac:dyDescent="0.25">
      <c r="A9936" t="s">
        <v>23</v>
      </c>
      <c r="B9936">
        <v>1</v>
      </c>
      <c r="C9936">
        <v>11010</v>
      </c>
      <c r="D9936">
        <v>811233</v>
      </c>
      <c r="E9936" t="s">
        <v>8770</v>
      </c>
      <c r="F9936">
        <v>7.78</v>
      </c>
      <c r="G9936">
        <v>20201016</v>
      </c>
      <c r="H9936">
        <v>99999999</v>
      </c>
      <c r="I9936" t="s">
        <v>64</v>
      </c>
      <c r="J9936" t="s">
        <v>8771</v>
      </c>
      <c r="K9936" t="s">
        <v>8772</v>
      </c>
      <c r="L9936" t="s">
        <v>8772</v>
      </c>
      <c r="M9936" t="s">
        <v>8773</v>
      </c>
      <c r="N9936" t="s">
        <v>8774</v>
      </c>
      <c r="O9936">
        <v>9.5</v>
      </c>
      <c r="P9936" t="s">
        <v>390</v>
      </c>
      <c r="Q9936" t="s">
        <v>6825</v>
      </c>
      <c r="R9936" t="s">
        <v>392</v>
      </c>
      <c r="S9936">
        <v>0</v>
      </c>
      <c r="U9936">
        <v>0</v>
      </c>
      <c r="V9936">
        <v>0</v>
      </c>
    </row>
    <row r="9937" spans="1:22" x14ac:dyDescent="0.25">
      <c r="A9937" t="s">
        <v>23</v>
      </c>
      <c r="B9937">
        <v>1</v>
      </c>
      <c r="C9937">
        <v>11020</v>
      </c>
      <c r="D9937">
        <v>811233</v>
      </c>
      <c r="E9937" t="s">
        <v>8770</v>
      </c>
      <c r="F9937">
        <v>7.78</v>
      </c>
      <c r="G9937">
        <v>20201016</v>
      </c>
      <c r="H9937">
        <v>99999999</v>
      </c>
      <c r="I9937" t="s">
        <v>64</v>
      </c>
      <c r="J9937" t="s">
        <v>8771</v>
      </c>
      <c r="K9937" t="s">
        <v>8772</v>
      </c>
      <c r="L9937" t="s">
        <v>8772</v>
      </c>
      <c r="M9937" t="s">
        <v>8773</v>
      </c>
      <c r="N9937" t="s">
        <v>8774</v>
      </c>
      <c r="O9937">
        <v>9.5</v>
      </c>
      <c r="P9937" t="s">
        <v>390</v>
      </c>
      <c r="Q9937" t="s">
        <v>6825</v>
      </c>
      <c r="R9937" t="s">
        <v>392</v>
      </c>
      <c r="S9937">
        <v>0</v>
      </c>
      <c r="U9937">
        <v>0</v>
      </c>
      <c r="V9937">
        <v>0</v>
      </c>
    </row>
    <row r="9938" spans="1:22" x14ac:dyDescent="0.25">
      <c r="A9938" t="s">
        <v>23</v>
      </c>
      <c r="B9938">
        <v>1</v>
      </c>
      <c r="C9938">
        <v>11010</v>
      </c>
      <c r="D9938">
        <v>811234</v>
      </c>
      <c r="E9938" t="s">
        <v>8775</v>
      </c>
      <c r="F9938">
        <v>7.78</v>
      </c>
      <c r="G9938">
        <v>20201016</v>
      </c>
      <c r="H9938">
        <v>99999999</v>
      </c>
      <c r="I9938" t="s">
        <v>64</v>
      </c>
      <c r="J9938" t="s">
        <v>8771</v>
      </c>
      <c r="K9938" t="s">
        <v>8772</v>
      </c>
      <c r="L9938" t="s">
        <v>8772</v>
      </c>
      <c r="M9938" t="s">
        <v>8776</v>
      </c>
      <c r="N9938" t="s">
        <v>8777</v>
      </c>
      <c r="O9938">
        <v>9.5</v>
      </c>
      <c r="P9938" t="s">
        <v>390</v>
      </c>
      <c r="Q9938" t="s">
        <v>6825</v>
      </c>
      <c r="R9938" t="s">
        <v>392</v>
      </c>
      <c r="S9938">
        <v>0</v>
      </c>
      <c r="U9938">
        <v>0</v>
      </c>
      <c r="V9938">
        <v>0</v>
      </c>
    </row>
    <row r="9939" spans="1:22" x14ac:dyDescent="0.25">
      <c r="A9939" t="s">
        <v>23</v>
      </c>
      <c r="B9939">
        <v>1</v>
      </c>
      <c r="C9939">
        <v>11020</v>
      </c>
      <c r="D9939">
        <v>811234</v>
      </c>
      <c r="E9939" t="s">
        <v>8775</v>
      </c>
      <c r="F9939">
        <v>7.78</v>
      </c>
      <c r="G9939">
        <v>20201016</v>
      </c>
      <c r="H9939">
        <v>99999999</v>
      </c>
      <c r="I9939" t="s">
        <v>64</v>
      </c>
      <c r="J9939" t="s">
        <v>8771</v>
      </c>
      <c r="K9939" t="s">
        <v>8772</v>
      </c>
      <c r="L9939" t="s">
        <v>8772</v>
      </c>
      <c r="M9939" t="s">
        <v>8776</v>
      </c>
      <c r="N9939" t="s">
        <v>8777</v>
      </c>
      <c r="O9939">
        <v>9.5</v>
      </c>
      <c r="P9939" t="s">
        <v>390</v>
      </c>
      <c r="Q9939" t="s">
        <v>6825</v>
      </c>
      <c r="R9939" t="s">
        <v>392</v>
      </c>
      <c r="S9939">
        <v>0</v>
      </c>
      <c r="U9939">
        <v>0</v>
      </c>
      <c r="V9939">
        <v>0</v>
      </c>
    </row>
    <row r="9940" spans="1:22" x14ac:dyDescent="0.25">
      <c r="A9940" t="s">
        <v>23</v>
      </c>
      <c r="B9940">
        <v>1</v>
      </c>
      <c r="C9940">
        <v>11010</v>
      </c>
      <c r="D9940">
        <v>811235</v>
      </c>
      <c r="E9940" t="s">
        <v>8778</v>
      </c>
      <c r="F9940">
        <v>8.08</v>
      </c>
      <c r="G9940">
        <v>20201016</v>
      </c>
      <c r="H9940">
        <v>99999999</v>
      </c>
      <c r="I9940" t="s">
        <v>64</v>
      </c>
      <c r="J9940" t="s">
        <v>8771</v>
      </c>
      <c r="K9940" t="s">
        <v>8772</v>
      </c>
      <c r="L9940" t="s">
        <v>8772</v>
      </c>
      <c r="M9940" t="s">
        <v>8779</v>
      </c>
      <c r="N9940" t="s">
        <v>8780</v>
      </c>
      <c r="O9940" t="s">
        <v>8781</v>
      </c>
      <c r="P9940" t="s">
        <v>390</v>
      </c>
      <c r="Q9940" t="s">
        <v>6825</v>
      </c>
      <c r="R9940" t="s">
        <v>392</v>
      </c>
      <c r="S9940">
        <v>0</v>
      </c>
      <c r="U9940">
        <v>0</v>
      </c>
      <c r="V9940">
        <v>0</v>
      </c>
    </row>
    <row r="9941" spans="1:22" x14ac:dyDescent="0.25">
      <c r="A9941" t="s">
        <v>23</v>
      </c>
      <c r="B9941">
        <v>1</v>
      </c>
      <c r="C9941">
        <v>11020</v>
      </c>
      <c r="D9941">
        <v>811235</v>
      </c>
      <c r="E9941" t="s">
        <v>8778</v>
      </c>
      <c r="F9941">
        <v>8.08</v>
      </c>
      <c r="G9941">
        <v>20201016</v>
      </c>
      <c r="H9941">
        <v>99999999</v>
      </c>
      <c r="I9941" t="s">
        <v>64</v>
      </c>
      <c r="J9941" t="s">
        <v>8771</v>
      </c>
      <c r="K9941" t="s">
        <v>8772</v>
      </c>
      <c r="L9941" t="s">
        <v>8772</v>
      </c>
      <c r="M9941" t="s">
        <v>8779</v>
      </c>
      <c r="N9941" t="s">
        <v>8780</v>
      </c>
      <c r="O9941" t="s">
        <v>8781</v>
      </c>
      <c r="P9941" t="s">
        <v>390</v>
      </c>
      <c r="Q9941" t="s">
        <v>6825</v>
      </c>
      <c r="R9941" t="s">
        <v>392</v>
      </c>
      <c r="S9941">
        <v>0</v>
      </c>
      <c r="U9941">
        <v>0</v>
      </c>
      <c r="V9941">
        <v>0</v>
      </c>
    </row>
    <row r="9942" spans="1:22" x14ac:dyDescent="0.25">
      <c r="A9942" t="s">
        <v>23</v>
      </c>
      <c r="B9942">
        <v>1</v>
      </c>
      <c r="C9942">
        <v>11010</v>
      </c>
      <c r="D9942">
        <v>811239</v>
      </c>
      <c r="E9942" t="s">
        <v>8782</v>
      </c>
      <c r="F9942">
        <v>8.66</v>
      </c>
      <c r="G9942">
        <v>20201016</v>
      </c>
      <c r="H9942">
        <v>99999999</v>
      </c>
      <c r="I9942" t="s">
        <v>64</v>
      </c>
      <c r="J9942" t="s">
        <v>8771</v>
      </c>
      <c r="K9942" t="s">
        <v>8772</v>
      </c>
      <c r="L9942" t="s">
        <v>8772</v>
      </c>
      <c r="M9942" t="s">
        <v>8783</v>
      </c>
      <c r="N9942" t="s">
        <v>8784</v>
      </c>
      <c r="O9942" t="s">
        <v>7589</v>
      </c>
      <c r="P9942" t="s">
        <v>390</v>
      </c>
      <c r="Q9942" t="s">
        <v>6825</v>
      </c>
      <c r="R9942" t="s">
        <v>392</v>
      </c>
      <c r="S9942">
        <v>0</v>
      </c>
      <c r="U9942">
        <v>0</v>
      </c>
      <c r="V9942">
        <v>0</v>
      </c>
    </row>
    <row r="9943" spans="1:22" x14ac:dyDescent="0.25">
      <c r="A9943" t="s">
        <v>23</v>
      </c>
      <c r="B9943">
        <v>1</v>
      </c>
      <c r="C9943">
        <v>11020</v>
      </c>
      <c r="D9943">
        <v>811239</v>
      </c>
      <c r="E9943" t="s">
        <v>8782</v>
      </c>
      <c r="F9943">
        <v>8.66</v>
      </c>
      <c r="G9943">
        <v>20201016</v>
      </c>
      <c r="H9943">
        <v>99999999</v>
      </c>
      <c r="I9943" t="s">
        <v>64</v>
      </c>
      <c r="J9943" t="s">
        <v>8771</v>
      </c>
      <c r="K9943" t="s">
        <v>8772</v>
      </c>
      <c r="L9943" t="s">
        <v>8772</v>
      </c>
      <c r="M9943" t="s">
        <v>8783</v>
      </c>
      <c r="N9943" t="s">
        <v>8784</v>
      </c>
      <c r="O9943" t="s">
        <v>7589</v>
      </c>
      <c r="P9943" t="s">
        <v>390</v>
      </c>
      <c r="Q9943" t="s">
        <v>6825</v>
      </c>
      <c r="R9943" t="s">
        <v>392</v>
      </c>
      <c r="S9943">
        <v>0</v>
      </c>
      <c r="U9943">
        <v>0</v>
      </c>
      <c r="V9943">
        <v>0</v>
      </c>
    </row>
    <row r="9944" spans="1:22" x14ac:dyDescent="0.25">
      <c r="A9944" t="s">
        <v>23</v>
      </c>
      <c r="B9944">
        <v>1</v>
      </c>
      <c r="C9944">
        <v>11010</v>
      </c>
      <c r="D9944">
        <v>811240</v>
      </c>
      <c r="E9944" t="s">
        <v>8785</v>
      </c>
      <c r="F9944">
        <v>9.7899999999999991</v>
      </c>
      <c r="G9944">
        <v>20201016</v>
      </c>
      <c r="H9944">
        <v>99999999</v>
      </c>
      <c r="I9944" t="s">
        <v>64</v>
      </c>
      <c r="J9944" t="s">
        <v>8771</v>
      </c>
      <c r="K9944" t="s">
        <v>8772</v>
      </c>
      <c r="L9944" t="s">
        <v>8772</v>
      </c>
      <c r="M9944" t="s">
        <v>8786</v>
      </c>
      <c r="N9944" t="s">
        <v>8787</v>
      </c>
      <c r="O9944">
        <v>11.5</v>
      </c>
      <c r="P9944" t="s">
        <v>390</v>
      </c>
      <c r="Q9944" t="s">
        <v>6825</v>
      </c>
      <c r="R9944" t="s">
        <v>392</v>
      </c>
      <c r="S9944">
        <v>0</v>
      </c>
      <c r="U9944">
        <v>0</v>
      </c>
      <c r="V9944">
        <v>0</v>
      </c>
    </row>
    <row r="9945" spans="1:22" x14ac:dyDescent="0.25">
      <c r="A9945" t="s">
        <v>23</v>
      </c>
      <c r="B9945">
        <v>1</v>
      </c>
      <c r="C9945">
        <v>11020</v>
      </c>
      <c r="D9945">
        <v>811240</v>
      </c>
      <c r="E9945" t="s">
        <v>8785</v>
      </c>
      <c r="F9945">
        <v>9.7899999999999991</v>
      </c>
      <c r="G9945">
        <v>20201016</v>
      </c>
      <c r="H9945">
        <v>99999999</v>
      </c>
      <c r="I9945" t="s">
        <v>64</v>
      </c>
      <c r="J9945" t="s">
        <v>8771</v>
      </c>
      <c r="K9945" t="s">
        <v>8772</v>
      </c>
      <c r="L9945" t="s">
        <v>8772</v>
      </c>
      <c r="M9945" t="s">
        <v>8786</v>
      </c>
      <c r="N9945" t="s">
        <v>8787</v>
      </c>
      <c r="O9945">
        <v>11.5</v>
      </c>
      <c r="P9945" t="s">
        <v>390</v>
      </c>
      <c r="Q9945" t="s">
        <v>6825</v>
      </c>
      <c r="R9945" t="s">
        <v>392</v>
      </c>
      <c r="S9945">
        <v>0</v>
      </c>
      <c r="U9945">
        <v>0</v>
      </c>
      <c r="V9945">
        <v>0</v>
      </c>
    </row>
    <row r="9946" spans="1:22" x14ac:dyDescent="0.25">
      <c r="A9946" t="s">
        <v>23</v>
      </c>
      <c r="B9946">
        <v>1</v>
      </c>
      <c r="C9946">
        <v>11010</v>
      </c>
      <c r="D9946">
        <v>811241</v>
      </c>
      <c r="E9946" t="s">
        <v>8788</v>
      </c>
      <c r="F9946">
        <v>9.7899999999999991</v>
      </c>
      <c r="G9946">
        <v>20201016</v>
      </c>
      <c r="H9946">
        <v>99999999</v>
      </c>
      <c r="I9946" t="s">
        <v>64</v>
      </c>
      <c r="J9946" t="s">
        <v>8771</v>
      </c>
      <c r="K9946" t="s">
        <v>8772</v>
      </c>
      <c r="L9946" t="s">
        <v>8772</v>
      </c>
      <c r="M9946" t="s">
        <v>8786</v>
      </c>
      <c r="N9946" t="s">
        <v>8789</v>
      </c>
      <c r="O9946">
        <v>11.5</v>
      </c>
      <c r="P9946" t="s">
        <v>390</v>
      </c>
      <c r="Q9946" t="s">
        <v>6825</v>
      </c>
      <c r="R9946" t="s">
        <v>392</v>
      </c>
      <c r="S9946">
        <v>0</v>
      </c>
      <c r="U9946">
        <v>0</v>
      </c>
      <c r="V9946">
        <v>0</v>
      </c>
    </row>
    <row r="9947" spans="1:22" x14ac:dyDescent="0.25">
      <c r="A9947" t="s">
        <v>23</v>
      </c>
      <c r="B9947">
        <v>1</v>
      </c>
      <c r="C9947">
        <v>11020</v>
      </c>
      <c r="D9947">
        <v>811241</v>
      </c>
      <c r="E9947" t="s">
        <v>8788</v>
      </c>
      <c r="F9947">
        <v>9.7899999999999991</v>
      </c>
      <c r="G9947">
        <v>20201016</v>
      </c>
      <c r="H9947">
        <v>99999999</v>
      </c>
      <c r="I9947" t="s">
        <v>64</v>
      </c>
      <c r="J9947" t="s">
        <v>8771</v>
      </c>
      <c r="K9947" t="s">
        <v>8772</v>
      </c>
      <c r="L9947" t="s">
        <v>8772</v>
      </c>
      <c r="M9947" t="s">
        <v>8786</v>
      </c>
      <c r="N9947" t="s">
        <v>8789</v>
      </c>
      <c r="O9947">
        <v>11.5</v>
      </c>
      <c r="P9947" t="s">
        <v>390</v>
      </c>
      <c r="Q9947" t="s">
        <v>6825</v>
      </c>
      <c r="R9947" t="s">
        <v>392</v>
      </c>
      <c r="S9947">
        <v>0</v>
      </c>
      <c r="U9947">
        <v>0</v>
      </c>
      <c r="V9947">
        <v>0</v>
      </c>
    </row>
    <row r="9948" spans="1:22" x14ac:dyDescent="0.25">
      <c r="A9948" t="s">
        <v>23</v>
      </c>
      <c r="B9948">
        <v>1</v>
      </c>
      <c r="C9948">
        <v>11010</v>
      </c>
      <c r="D9948">
        <v>811242</v>
      </c>
      <c r="E9948" t="s">
        <v>8790</v>
      </c>
      <c r="F9948">
        <v>9.7899999999999991</v>
      </c>
      <c r="G9948">
        <v>20201016</v>
      </c>
      <c r="H9948">
        <v>99999999</v>
      </c>
      <c r="I9948" t="s">
        <v>64</v>
      </c>
      <c r="J9948" t="s">
        <v>8771</v>
      </c>
      <c r="K9948" t="s">
        <v>8772</v>
      </c>
      <c r="L9948" t="s">
        <v>8772</v>
      </c>
      <c r="M9948" t="s">
        <v>8791</v>
      </c>
      <c r="N9948" t="s">
        <v>8792</v>
      </c>
      <c r="O9948">
        <v>11.5</v>
      </c>
      <c r="P9948" t="s">
        <v>390</v>
      </c>
      <c r="Q9948" t="s">
        <v>6825</v>
      </c>
      <c r="R9948" t="s">
        <v>392</v>
      </c>
      <c r="S9948">
        <v>0</v>
      </c>
      <c r="U9948">
        <v>0</v>
      </c>
      <c r="V9948">
        <v>0</v>
      </c>
    </row>
    <row r="9949" spans="1:22" x14ac:dyDescent="0.25">
      <c r="A9949" t="s">
        <v>23</v>
      </c>
      <c r="B9949">
        <v>1</v>
      </c>
      <c r="C9949">
        <v>11020</v>
      </c>
      <c r="D9949">
        <v>811242</v>
      </c>
      <c r="E9949" t="s">
        <v>8790</v>
      </c>
      <c r="F9949">
        <v>9.7899999999999991</v>
      </c>
      <c r="G9949">
        <v>20201016</v>
      </c>
      <c r="H9949">
        <v>99999999</v>
      </c>
      <c r="I9949" t="s">
        <v>64</v>
      </c>
      <c r="J9949" t="s">
        <v>8771</v>
      </c>
      <c r="K9949" t="s">
        <v>8772</v>
      </c>
      <c r="L9949" t="s">
        <v>8772</v>
      </c>
      <c r="M9949" t="s">
        <v>8791</v>
      </c>
      <c r="N9949" t="s">
        <v>8792</v>
      </c>
      <c r="O9949">
        <v>11.5</v>
      </c>
      <c r="P9949" t="s">
        <v>390</v>
      </c>
      <c r="Q9949" t="s">
        <v>6825</v>
      </c>
      <c r="R9949" t="s">
        <v>392</v>
      </c>
      <c r="S9949">
        <v>0</v>
      </c>
      <c r="U9949">
        <v>0</v>
      </c>
      <c r="V9949">
        <v>0</v>
      </c>
    </row>
    <row r="9950" spans="1:22" x14ac:dyDescent="0.25">
      <c r="A9950" t="s">
        <v>23</v>
      </c>
      <c r="B9950">
        <v>1</v>
      </c>
      <c r="C9950">
        <v>11010</v>
      </c>
      <c r="D9950">
        <v>811243</v>
      </c>
      <c r="E9950" t="s">
        <v>8793</v>
      </c>
      <c r="F9950">
        <v>9.7899999999999991</v>
      </c>
      <c r="G9950">
        <v>20201016</v>
      </c>
      <c r="H9950">
        <v>99999999</v>
      </c>
      <c r="I9950" t="s">
        <v>64</v>
      </c>
      <c r="J9950" t="s">
        <v>8771</v>
      </c>
      <c r="K9950" t="s">
        <v>8772</v>
      </c>
      <c r="L9950" t="s">
        <v>8772</v>
      </c>
      <c r="M9950" t="s">
        <v>8794</v>
      </c>
      <c r="N9950" t="s">
        <v>8795</v>
      </c>
      <c r="O9950">
        <v>11.5</v>
      </c>
      <c r="P9950" t="s">
        <v>390</v>
      </c>
      <c r="Q9950" t="s">
        <v>6825</v>
      </c>
      <c r="R9950" t="s">
        <v>392</v>
      </c>
      <c r="S9950">
        <v>0</v>
      </c>
      <c r="U9950">
        <v>0</v>
      </c>
      <c r="V9950">
        <v>0</v>
      </c>
    </row>
    <row r="9951" spans="1:22" x14ac:dyDescent="0.25">
      <c r="A9951" t="s">
        <v>23</v>
      </c>
      <c r="B9951">
        <v>1</v>
      </c>
      <c r="C9951">
        <v>11020</v>
      </c>
      <c r="D9951">
        <v>811243</v>
      </c>
      <c r="E9951" t="s">
        <v>8793</v>
      </c>
      <c r="F9951">
        <v>9.7899999999999991</v>
      </c>
      <c r="G9951">
        <v>20201016</v>
      </c>
      <c r="H9951">
        <v>99999999</v>
      </c>
      <c r="I9951" t="s">
        <v>64</v>
      </c>
      <c r="J9951" t="s">
        <v>8771</v>
      </c>
      <c r="K9951" t="s">
        <v>8772</v>
      </c>
      <c r="L9951" t="s">
        <v>8772</v>
      </c>
      <c r="M9951" t="s">
        <v>8794</v>
      </c>
      <c r="N9951" t="s">
        <v>8795</v>
      </c>
      <c r="O9951">
        <v>11.5</v>
      </c>
      <c r="P9951" t="s">
        <v>390</v>
      </c>
      <c r="Q9951" t="s">
        <v>6825</v>
      </c>
      <c r="R9951" t="s">
        <v>392</v>
      </c>
      <c r="S9951">
        <v>0</v>
      </c>
      <c r="U9951">
        <v>0</v>
      </c>
      <c r="V9951">
        <v>0</v>
      </c>
    </row>
    <row r="9952" spans="1:22" x14ac:dyDescent="0.25">
      <c r="A9952" t="s">
        <v>23</v>
      </c>
      <c r="B9952">
        <v>1</v>
      </c>
      <c r="C9952">
        <v>11010</v>
      </c>
      <c r="D9952">
        <v>811244</v>
      </c>
      <c r="E9952" t="s">
        <v>8796</v>
      </c>
      <c r="F9952">
        <v>10.41</v>
      </c>
      <c r="G9952">
        <v>20201016</v>
      </c>
      <c r="H9952">
        <v>99999999</v>
      </c>
      <c r="I9952" t="s">
        <v>64</v>
      </c>
      <c r="J9952" t="s">
        <v>8771</v>
      </c>
      <c r="K9952" t="s">
        <v>8772</v>
      </c>
      <c r="L9952" t="s">
        <v>8772</v>
      </c>
      <c r="M9952" t="s">
        <v>8797</v>
      </c>
      <c r="N9952" t="s">
        <v>8798</v>
      </c>
      <c r="O9952" t="s">
        <v>8799</v>
      </c>
      <c r="P9952" t="s">
        <v>390</v>
      </c>
      <c r="Q9952" t="s">
        <v>6825</v>
      </c>
      <c r="R9952" t="s">
        <v>392</v>
      </c>
      <c r="S9952">
        <v>0</v>
      </c>
      <c r="U9952">
        <v>0</v>
      </c>
      <c r="V9952">
        <v>0</v>
      </c>
    </row>
    <row r="9953" spans="1:22" x14ac:dyDescent="0.25">
      <c r="A9953" t="s">
        <v>23</v>
      </c>
      <c r="B9953">
        <v>1</v>
      </c>
      <c r="C9953">
        <v>11020</v>
      </c>
      <c r="D9953">
        <v>811244</v>
      </c>
      <c r="E9953" t="s">
        <v>8796</v>
      </c>
      <c r="F9953">
        <v>10.41</v>
      </c>
      <c r="G9953">
        <v>20201016</v>
      </c>
      <c r="H9953">
        <v>99999999</v>
      </c>
      <c r="I9953" t="s">
        <v>64</v>
      </c>
      <c r="J9953" t="s">
        <v>8771</v>
      </c>
      <c r="K9953" t="s">
        <v>8772</v>
      </c>
      <c r="L9953" t="s">
        <v>8772</v>
      </c>
      <c r="M9953" t="s">
        <v>8797</v>
      </c>
      <c r="N9953" t="s">
        <v>8798</v>
      </c>
      <c r="O9953" t="s">
        <v>8799</v>
      </c>
      <c r="P9953" t="s">
        <v>390</v>
      </c>
      <c r="Q9953" t="s">
        <v>6825</v>
      </c>
      <c r="R9953" t="s">
        <v>392</v>
      </c>
      <c r="S9953">
        <v>0</v>
      </c>
      <c r="U9953">
        <v>0</v>
      </c>
      <c r="V9953">
        <v>0</v>
      </c>
    </row>
    <row r="9954" spans="1:22" x14ac:dyDescent="0.25">
      <c r="A9954" t="s">
        <v>23</v>
      </c>
      <c r="B9954">
        <v>1</v>
      </c>
      <c r="C9954">
        <v>11010</v>
      </c>
      <c r="D9954">
        <v>811245</v>
      </c>
      <c r="E9954" t="s">
        <v>8800</v>
      </c>
      <c r="F9954">
        <v>10.41</v>
      </c>
      <c r="G9954">
        <v>20201016</v>
      </c>
      <c r="H9954">
        <v>99999999</v>
      </c>
      <c r="I9954" t="s">
        <v>64</v>
      </c>
      <c r="J9954" t="s">
        <v>8771</v>
      </c>
      <c r="K9954" t="s">
        <v>8772</v>
      </c>
      <c r="L9954" t="s">
        <v>8772</v>
      </c>
      <c r="M9954" t="s">
        <v>8801</v>
      </c>
      <c r="N9954" t="s">
        <v>8802</v>
      </c>
      <c r="O9954" t="s">
        <v>8799</v>
      </c>
      <c r="P9954" t="s">
        <v>390</v>
      </c>
      <c r="Q9954" t="s">
        <v>6825</v>
      </c>
      <c r="R9954" t="s">
        <v>392</v>
      </c>
      <c r="S9954">
        <v>0</v>
      </c>
      <c r="U9954">
        <v>0</v>
      </c>
      <c r="V9954">
        <v>0</v>
      </c>
    </row>
    <row r="9955" spans="1:22" x14ac:dyDescent="0.25">
      <c r="A9955" t="s">
        <v>23</v>
      </c>
      <c r="B9955">
        <v>1</v>
      </c>
      <c r="C9955">
        <v>11020</v>
      </c>
      <c r="D9955">
        <v>811245</v>
      </c>
      <c r="E9955" t="s">
        <v>8800</v>
      </c>
      <c r="F9955">
        <v>10.41</v>
      </c>
      <c r="G9955">
        <v>20201016</v>
      </c>
      <c r="H9955">
        <v>99999999</v>
      </c>
      <c r="I9955" t="s">
        <v>64</v>
      </c>
      <c r="J9955" t="s">
        <v>8771</v>
      </c>
      <c r="K9955" t="s">
        <v>8772</v>
      </c>
      <c r="L9955" t="s">
        <v>8772</v>
      </c>
      <c r="M9955" t="s">
        <v>8801</v>
      </c>
      <c r="N9955" t="s">
        <v>8802</v>
      </c>
      <c r="O9955" t="s">
        <v>8799</v>
      </c>
      <c r="P9955" t="s">
        <v>390</v>
      </c>
      <c r="Q9955" t="s">
        <v>6825</v>
      </c>
      <c r="R9955" t="s">
        <v>392</v>
      </c>
      <c r="S9955">
        <v>0</v>
      </c>
      <c r="U9955">
        <v>0</v>
      </c>
      <c r="V9955">
        <v>0</v>
      </c>
    </row>
    <row r="9956" spans="1:22" x14ac:dyDescent="0.25">
      <c r="A9956" t="s">
        <v>23</v>
      </c>
      <c r="B9956">
        <v>1</v>
      </c>
      <c r="C9956">
        <v>11010</v>
      </c>
      <c r="D9956">
        <v>811248</v>
      </c>
      <c r="E9956" t="s">
        <v>8803</v>
      </c>
      <c r="F9956">
        <v>10.94</v>
      </c>
      <c r="G9956">
        <v>20201016</v>
      </c>
      <c r="H9956">
        <v>99999999</v>
      </c>
      <c r="I9956" t="s">
        <v>64</v>
      </c>
      <c r="J9956" t="s">
        <v>8771</v>
      </c>
      <c r="K9956" t="s">
        <v>8772</v>
      </c>
      <c r="L9956" t="s">
        <v>8772</v>
      </c>
      <c r="M9956" t="s">
        <v>8804</v>
      </c>
      <c r="N9956" t="s">
        <v>8805</v>
      </c>
      <c r="O9956" t="s">
        <v>8781</v>
      </c>
      <c r="P9956" t="s">
        <v>390</v>
      </c>
      <c r="Q9956" t="s">
        <v>6825</v>
      </c>
      <c r="R9956" t="s">
        <v>392</v>
      </c>
      <c r="S9956">
        <v>0</v>
      </c>
      <c r="U9956">
        <v>0</v>
      </c>
      <c r="V9956">
        <v>0</v>
      </c>
    </row>
    <row r="9957" spans="1:22" x14ac:dyDescent="0.25">
      <c r="A9957" t="s">
        <v>23</v>
      </c>
      <c r="B9957">
        <v>1</v>
      </c>
      <c r="C9957">
        <v>11020</v>
      </c>
      <c r="D9957">
        <v>811248</v>
      </c>
      <c r="E9957" t="s">
        <v>8803</v>
      </c>
      <c r="F9957">
        <v>10.94</v>
      </c>
      <c r="G9957">
        <v>20201016</v>
      </c>
      <c r="H9957">
        <v>99999999</v>
      </c>
      <c r="I9957" t="s">
        <v>64</v>
      </c>
      <c r="J9957" t="s">
        <v>8771</v>
      </c>
      <c r="K9957" t="s">
        <v>8772</v>
      </c>
      <c r="L9957" t="s">
        <v>8772</v>
      </c>
      <c r="M9957" t="s">
        <v>8804</v>
      </c>
      <c r="N9957" t="s">
        <v>8805</v>
      </c>
      <c r="O9957" t="s">
        <v>8781</v>
      </c>
      <c r="P9957" t="s">
        <v>390</v>
      </c>
      <c r="Q9957" t="s">
        <v>6825</v>
      </c>
      <c r="R9957" t="s">
        <v>392</v>
      </c>
      <c r="S9957">
        <v>0</v>
      </c>
      <c r="U9957">
        <v>0</v>
      </c>
      <c r="V9957">
        <v>0</v>
      </c>
    </row>
    <row r="9958" spans="1:22" x14ac:dyDescent="0.25">
      <c r="A9958" t="s">
        <v>23</v>
      </c>
      <c r="B9958">
        <v>1</v>
      </c>
      <c r="C9958">
        <v>11010</v>
      </c>
      <c r="D9958">
        <v>811249</v>
      </c>
      <c r="E9958" t="s">
        <v>8806</v>
      </c>
      <c r="F9958">
        <v>39.06</v>
      </c>
      <c r="G9958">
        <v>20201016</v>
      </c>
      <c r="H9958">
        <v>99999999</v>
      </c>
      <c r="I9958" t="s">
        <v>64</v>
      </c>
      <c r="J9958" t="s">
        <v>8807</v>
      </c>
      <c r="K9958" t="s">
        <v>8808</v>
      </c>
      <c r="L9958" t="s">
        <v>8808</v>
      </c>
      <c r="M9958" t="s">
        <v>8809</v>
      </c>
      <c r="N9958" t="s">
        <v>8810</v>
      </c>
      <c r="P9958" t="s">
        <v>390</v>
      </c>
      <c r="Q9958" t="s">
        <v>813</v>
      </c>
      <c r="R9958" t="s">
        <v>392</v>
      </c>
      <c r="S9958">
        <v>0</v>
      </c>
      <c r="U9958">
        <v>0</v>
      </c>
      <c r="V9958">
        <v>0</v>
      </c>
    </row>
    <row r="9959" spans="1:22" x14ac:dyDescent="0.25">
      <c r="A9959" t="s">
        <v>23</v>
      </c>
      <c r="B9959">
        <v>1</v>
      </c>
      <c r="C9959">
        <v>11020</v>
      </c>
      <c r="D9959">
        <v>811249</v>
      </c>
      <c r="E9959" t="s">
        <v>8806</v>
      </c>
      <c r="F9959">
        <v>39.06</v>
      </c>
      <c r="G9959">
        <v>20201016</v>
      </c>
      <c r="H9959">
        <v>99999999</v>
      </c>
      <c r="I9959" t="s">
        <v>64</v>
      </c>
      <c r="J9959" t="s">
        <v>8807</v>
      </c>
      <c r="K9959" t="s">
        <v>8808</v>
      </c>
      <c r="L9959" t="s">
        <v>8808</v>
      </c>
      <c r="M9959" t="s">
        <v>8809</v>
      </c>
      <c r="N9959" t="s">
        <v>8810</v>
      </c>
      <c r="P9959" t="s">
        <v>390</v>
      </c>
      <c r="Q9959" t="s">
        <v>813</v>
      </c>
      <c r="R9959" t="s">
        <v>392</v>
      </c>
      <c r="S9959">
        <v>0</v>
      </c>
      <c r="U9959">
        <v>0</v>
      </c>
      <c r="V9959">
        <v>0</v>
      </c>
    </row>
    <row r="9960" spans="1:22" x14ac:dyDescent="0.25">
      <c r="A9960" t="s">
        <v>23</v>
      </c>
      <c r="B9960">
        <v>1</v>
      </c>
      <c r="C9960">
        <v>11010</v>
      </c>
      <c r="D9960">
        <v>811250</v>
      </c>
      <c r="E9960" t="s">
        <v>8811</v>
      </c>
      <c r="F9960">
        <v>10.94</v>
      </c>
      <c r="G9960">
        <v>20201016</v>
      </c>
      <c r="H9960">
        <v>99999999</v>
      </c>
      <c r="I9960" t="s">
        <v>64</v>
      </c>
      <c r="J9960" t="s">
        <v>8771</v>
      </c>
      <c r="K9960" t="s">
        <v>8772</v>
      </c>
      <c r="L9960" t="s">
        <v>8772</v>
      </c>
      <c r="M9960" t="s">
        <v>8812</v>
      </c>
      <c r="N9960" t="s">
        <v>8813</v>
      </c>
      <c r="O9960" t="s">
        <v>8781</v>
      </c>
      <c r="P9960" t="s">
        <v>390</v>
      </c>
      <c r="Q9960" t="s">
        <v>6825</v>
      </c>
      <c r="R9960" t="s">
        <v>392</v>
      </c>
      <c r="S9960">
        <v>0</v>
      </c>
      <c r="U9960">
        <v>0</v>
      </c>
      <c r="V9960">
        <v>0</v>
      </c>
    </row>
    <row r="9961" spans="1:22" x14ac:dyDescent="0.25">
      <c r="A9961" t="s">
        <v>23</v>
      </c>
      <c r="B9961">
        <v>1</v>
      </c>
      <c r="C9961">
        <v>11020</v>
      </c>
      <c r="D9961">
        <v>811250</v>
      </c>
      <c r="E9961" t="s">
        <v>8811</v>
      </c>
      <c r="F9961">
        <v>10.94</v>
      </c>
      <c r="G9961">
        <v>20201016</v>
      </c>
      <c r="H9961">
        <v>99999999</v>
      </c>
      <c r="I9961" t="s">
        <v>64</v>
      </c>
      <c r="J9961" t="s">
        <v>8771</v>
      </c>
      <c r="K9961" t="s">
        <v>8772</v>
      </c>
      <c r="L9961" t="s">
        <v>8772</v>
      </c>
      <c r="M9961" t="s">
        <v>8812</v>
      </c>
      <c r="N9961" t="s">
        <v>8813</v>
      </c>
      <c r="O9961" t="s">
        <v>8781</v>
      </c>
      <c r="P9961" t="s">
        <v>390</v>
      </c>
      <c r="Q9961" t="s">
        <v>6825</v>
      </c>
      <c r="R9961" t="s">
        <v>392</v>
      </c>
      <c r="S9961">
        <v>0</v>
      </c>
      <c r="U9961">
        <v>0</v>
      </c>
      <c r="V9961">
        <v>0</v>
      </c>
    </row>
    <row r="9962" spans="1:22" x14ac:dyDescent="0.25">
      <c r="A9962" t="s">
        <v>23</v>
      </c>
      <c r="B9962">
        <v>1</v>
      </c>
      <c r="C9962">
        <v>11010</v>
      </c>
      <c r="D9962">
        <v>811276</v>
      </c>
      <c r="E9962" t="s">
        <v>8814</v>
      </c>
      <c r="F9962">
        <v>8.17</v>
      </c>
      <c r="G9962">
        <v>20201016</v>
      </c>
      <c r="H9962">
        <v>99999999</v>
      </c>
      <c r="I9962" t="s">
        <v>64</v>
      </c>
      <c r="J9962" t="s">
        <v>8771</v>
      </c>
      <c r="K9962" t="s">
        <v>8772</v>
      </c>
      <c r="L9962" t="s">
        <v>8772</v>
      </c>
      <c r="M9962" t="s">
        <v>8815</v>
      </c>
      <c r="N9962" t="s">
        <v>8802</v>
      </c>
      <c r="O9962" t="s">
        <v>8781</v>
      </c>
      <c r="P9962" t="s">
        <v>390</v>
      </c>
      <c r="Q9962" t="s">
        <v>6825</v>
      </c>
      <c r="R9962" t="s">
        <v>392</v>
      </c>
      <c r="S9962">
        <v>0</v>
      </c>
      <c r="U9962">
        <v>0</v>
      </c>
      <c r="V9962">
        <v>0</v>
      </c>
    </row>
    <row r="9963" spans="1:22" x14ac:dyDescent="0.25">
      <c r="A9963" t="s">
        <v>23</v>
      </c>
      <c r="B9963">
        <v>1</v>
      </c>
      <c r="C9963">
        <v>11020</v>
      </c>
      <c r="D9963">
        <v>811276</v>
      </c>
      <c r="E9963" t="s">
        <v>8814</v>
      </c>
      <c r="F9963">
        <v>8.17</v>
      </c>
      <c r="G9963">
        <v>20201016</v>
      </c>
      <c r="H9963">
        <v>99999999</v>
      </c>
      <c r="I9963" t="s">
        <v>64</v>
      </c>
      <c r="J9963" t="s">
        <v>8771</v>
      </c>
      <c r="K9963" t="s">
        <v>8772</v>
      </c>
      <c r="L9963" t="s">
        <v>8772</v>
      </c>
      <c r="M9963" t="s">
        <v>8815</v>
      </c>
      <c r="N9963" t="s">
        <v>8802</v>
      </c>
      <c r="O9963" t="s">
        <v>8781</v>
      </c>
      <c r="P9963" t="s">
        <v>390</v>
      </c>
      <c r="Q9963" t="s">
        <v>6825</v>
      </c>
      <c r="R9963" t="s">
        <v>392</v>
      </c>
      <c r="S9963">
        <v>0</v>
      </c>
      <c r="U9963">
        <v>0</v>
      </c>
      <c r="V9963">
        <v>0</v>
      </c>
    </row>
    <row r="9964" spans="1:22" x14ac:dyDescent="0.25">
      <c r="A9964" t="s">
        <v>23</v>
      </c>
      <c r="B9964">
        <v>1</v>
      </c>
      <c r="C9964">
        <v>11010</v>
      </c>
      <c r="D9964">
        <v>811277</v>
      </c>
      <c r="E9964" t="s">
        <v>8816</v>
      </c>
      <c r="F9964">
        <v>8.17</v>
      </c>
      <c r="G9964">
        <v>20201016</v>
      </c>
      <c r="H9964">
        <v>99999999</v>
      </c>
      <c r="I9964" t="s">
        <v>64</v>
      </c>
      <c r="J9964" t="s">
        <v>8771</v>
      </c>
      <c r="K9964" t="s">
        <v>8772</v>
      </c>
      <c r="L9964" t="s">
        <v>8772</v>
      </c>
      <c r="M9964" t="s">
        <v>8817</v>
      </c>
      <c r="N9964" t="s">
        <v>8818</v>
      </c>
      <c r="O9964" t="s">
        <v>8781</v>
      </c>
      <c r="P9964" t="s">
        <v>390</v>
      </c>
      <c r="Q9964" t="s">
        <v>6825</v>
      </c>
      <c r="R9964" t="s">
        <v>392</v>
      </c>
      <c r="S9964">
        <v>0</v>
      </c>
      <c r="U9964">
        <v>0</v>
      </c>
      <c r="V9964">
        <v>0</v>
      </c>
    </row>
    <row r="9965" spans="1:22" x14ac:dyDescent="0.25">
      <c r="A9965" t="s">
        <v>23</v>
      </c>
      <c r="B9965">
        <v>1</v>
      </c>
      <c r="C9965">
        <v>11020</v>
      </c>
      <c r="D9965">
        <v>811277</v>
      </c>
      <c r="E9965" t="s">
        <v>8816</v>
      </c>
      <c r="F9965">
        <v>8.17</v>
      </c>
      <c r="G9965">
        <v>20201016</v>
      </c>
      <c r="H9965">
        <v>99999999</v>
      </c>
      <c r="I9965" t="s">
        <v>64</v>
      </c>
      <c r="J9965" t="s">
        <v>8771</v>
      </c>
      <c r="K9965" t="s">
        <v>8772</v>
      </c>
      <c r="L9965" t="s">
        <v>8772</v>
      </c>
      <c r="M9965" t="s">
        <v>8817</v>
      </c>
      <c r="N9965" t="s">
        <v>8818</v>
      </c>
      <c r="O9965" t="s">
        <v>8781</v>
      </c>
      <c r="P9965" t="s">
        <v>390</v>
      </c>
      <c r="Q9965" t="s">
        <v>6825</v>
      </c>
      <c r="R9965" t="s">
        <v>392</v>
      </c>
      <c r="S9965">
        <v>0</v>
      </c>
      <c r="U9965">
        <v>0</v>
      </c>
      <c r="V9965">
        <v>0</v>
      </c>
    </row>
    <row r="9966" spans="1:22" x14ac:dyDescent="0.25">
      <c r="A9966" t="s">
        <v>23</v>
      </c>
      <c r="B9966">
        <v>1</v>
      </c>
      <c r="C9966">
        <v>11010</v>
      </c>
      <c r="D9966">
        <v>811278</v>
      </c>
      <c r="E9966" t="s">
        <v>8819</v>
      </c>
      <c r="F9966">
        <v>8.17</v>
      </c>
      <c r="G9966">
        <v>20201016</v>
      </c>
      <c r="H9966">
        <v>99999999</v>
      </c>
      <c r="I9966" t="s">
        <v>64</v>
      </c>
      <c r="J9966" t="s">
        <v>8771</v>
      </c>
      <c r="K9966" t="s">
        <v>8772</v>
      </c>
      <c r="L9966" t="s">
        <v>8772</v>
      </c>
      <c r="M9966" t="s">
        <v>8820</v>
      </c>
      <c r="N9966" t="s">
        <v>8821</v>
      </c>
      <c r="O9966" t="s">
        <v>8781</v>
      </c>
      <c r="P9966" t="s">
        <v>390</v>
      </c>
      <c r="Q9966" t="s">
        <v>6825</v>
      </c>
      <c r="R9966" t="s">
        <v>392</v>
      </c>
      <c r="S9966">
        <v>0</v>
      </c>
      <c r="U9966">
        <v>0</v>
      </c>
      <c r="V9966">
        <v>0</v>
      </c>
    </row>
    <row r="9967" spans="1:22" x14ac:dyDescent="0.25">
      <c r="A9967" t="s">
        <v>23</v>
      </c>
      <c r="B9967">
        <v>1</v>
      </c>
      <c r="C9967">
        <v>11020</v>
      </c>
      <c r="D9967">
        <v>811278</v>
      </c>
      <c r="E9967" t="s">
        <v>8819</v>
      </c>
      <c r="F9967">
        <v>8.17</v>
      </c>
      <c r="G9967">
        <v>20201016</v>
      </c>
      <c r="H9967">
        <v>99999999</v>
      </c>
      <c r="I9967" t="s">
        <v>64</v>
      </c>
      <c r="J9967" t="s">
        <v>8771</v>
      </c>
      <c r="K9967" t="s">
        <v>8772</v>
      </c>
      <c r="L9967" t="s">
        <v>8772</v>
      </c>
      <c r="M9967" t="s">
        <v>8820</v>
      </c>
      <c r="N9967" t="s">
        <v>8821</v>
      </c>
      <c r="O9967" t="s">
        <v>8781</v>
      </c>
      <c r="P9967" t="s">
        <v>390</v>
      </c>
      <c r="Q9967" t="s">
        <v>6825</v>
      </c>
      <c r="R9967" t="s">
        <v>392</v>
      </c>
      <c r="S9967">
        <v>0</v>
      </c>
      <c r="U9967">
        <v>0</v>
      </c>
      <c r="V9967">
        <v>0</v>
      </c>
    </row>
    <row r="9968" spans="1:22" x14ac:dyDescent="0.25">
      <c r="A9968" t="s">
        <v>23</v>
      </c>
      <c r="B9968">
        <v>1</v>
      </c>
      <c r="C9968">
        <v>11010</v>
      </c>
      <c r="D9968">
        <v>811279</v>
      </c>
      <c r="E9968" t="s">
        <v>8822</v>
      </c>
      <c r="F9968">
        <v>8.17</v>
      </c>
      <c r="G9968">
        <v>20201016</v>
      </c>
      <c r="H9968">
        <v>99999999</v>
      </c>
      <c r="I9968" t="s">
        <v>64</v>
      </c>
      <c r="J9968" t="s">
        <v>8771</v>
      </c>
      <c r="K9968" t="s">
        <v>8772</v>
      </c>
      <c r="L9968" t="s">
        <v>8772</v>
      </c>
      <c r="M9968" t="s">
        <v>8823</v>
      </c>
      <c r="N9968" t="s">
        <v>8802</v>
      </c>
      <c r="O9968" t="s">
        <v>8781</v>
      </c>
      <c r="P9968" t="s">
        <v>390</v>
      </c>
      <c r="Q9968" t="s">
        <v>6825</v>
      </c>
      <c r="R9968" t="s">
        <v>392</v>
      </c>
      <c r="S9968">
        <v>0</v>
      </c>
      <c r="U9968">
        <v>0</v>
      </c>
      <c r="V9968">
        <v>0</v>
      </c>
    </row>
    <row r="9969" spans="1:22" x14ac:dyDescent="0.25">
      <c r="A9969" t="s">
        <v>23</v>
      </c>
      <c r="B9969">
        <v>1</v>
      </c>
      <c r="C9969">
        <v>11020</v>
      </c>
      <c r="D9969">
        <v>811279</v>
      </c>
      <c r="E9969" t="s">
        <v>8822</v>
      </c>
      <c r="F9969">
        <v>8.17</v>
      </c>
      <c r="G9969">
        <v>20201016</v>
      </c>
      <c r="H9969">
        <v>99999999</v>
      </c>
      <c r="I9969" t="s">
        <v>64</v>
      </c>
      <c r="J9969" t="s">
        <v>8771</v>
      </c>
      <c r="K9969" t="s">
        <v>8772</v>
      </c>
      <c r="L9969" t="s">
        <v>8772</v>
      </c>
      <c r="M9969" t="s">
        <v>8823</v>
      </c>
      <c r="N9969" t="s">
        <v>8802</v>
      </c>
      <c r="O9969" t="s">
        <v>8781</v>
      </c>
      <c r="P9969" t="s">
        <v>390</v>
      </c>
      <c r="Q9969" t="s">
        <v>6825</v>
      </c>
      <c r="R9969" t="s">
        <v>392</v>
      </c>
      <c r="S9969">
        <v>0</v>
      </c>
      <c r="U9969">
        <v>0</v>
      </c>
      <c r="V9969">
        <v>0</v>
      </c>
    </row>
    <row r="9970" spans="1:22" x14ac:dyDescent="0.25">
      <c r="A9970" t="s">
        <v>23</v>
      </c>
      <c r="B9970">
        <v>1</v>
      </c>
      <c r="C9970">
        <v>11010</v>
      </c>
      <c r="D9970">
        <v>811281</v>
      </c>
      <c r="E9970" t="s">
        <v>8824</v>
      </c>
      <c r="F9970">
        <v>8.17</v>
      </c>
      <c r="G9970">
        <v>20201016</v>
      </c>
      <c r="H9970">
        <v>99999999</v>
      </c>
      <c r="I9970" t="s">
        <v>64</v>
      </c>
      <c r="J9970" t="s">
        <v>8771</v>
      </c>
      <c r="K9970" t="s">
        <v>8772</v>
      </c>
      <c r="L9970" t="s">
        <v>8772</v>
      </c>
      <c r="M9970" t="s">
        <v>8825</v>
      </c>
      <c r="N9970" t="s">
        <v>8802</v>
      </c>
      <c r="O9970" t="s">
        <v>8781</v>
      </c>
      <c r="P9970" t="s">
        <v>390</v>
      </c>
      <c r="Q9970" t="s">
        <v>6825</v>
      </c>
      <c r="R9970" t="s">
        <v>392</v>
      </c>
      <c r="S9970">
        <v>0</v>
      </c>
      <c r="U9970">
        <v>0</v>
      </c>
      <c r="V9970">
        <v>0</v>
      </c>
    </row>
    <row r="9971" spans="1:22" x14ac:dyDescent="0.25">
      <c r="A9971" t="s">
        <v>23</v>
      </c>
      <c r="B9971">
        <v>1</v>
      </c>
      <c r="C9971">
        <v>11020</v>
      </c>
      <c r="D9971">
        <v>811281</v>
      </c>
      <c r="E9971" t="s">
        <v>8824</v>
      </c>
      <c r="F9971">
        <v>8.17</v>
      </c>
      <c r="G9971">
        <v>20201016</v>
      </c>
      <c r="H9971">
        <v>99999999</v>
      </c>
      <c r="I9971" t="s">
        <v>64</v>
      </c>
      <c r="J9971" t="s">
        <v>8771</v>
      </c>
      <c r="K9971" t="s">
        <v>8772</v>
      </c>
      <c r="L9971" t="s">
        <v>8772</v>
      </c>
      <c r="M9971" t="s">
        <v>8825</v>
      </c>
      <c r="N9971" t="s">
        <v>8802</v>
      </c>
      <c r="O9971" t="s">
        <v>8781</v>
      </c>
      <c r="P9971" t="s">
        <v>390</v>
      </c>
      <c r="Q9971" t="s">
        <v>6825</v>
      </c>
      <c r="R9971" t="s">
        <v>392</v>
      </c>
      <c r="S9971">
        <v>0</v>
      </c>
      <c r="U9971">
        <v>0</v>
      </c>
      <c r="V9971">
        <v>0</v>
      </c>
    </row>
    <row r="9972" spans="1:22" x14ac:dyDescent="0.25">
      <c r="A9972" t="s">
        <v>23</v>
      </c>
      <c r="B9972">
        <v>1</v>
      </c>
      <c r="C9972">
        <v>11010</v>
      </c>
      <c r="D9972">
        <v>811282</v>
      </c>
      <c r="E9972" t="s">
        <v>8826</v>
      </c>
      <c r="F9972">
        <v>8.17</v>
      </c>
      <c r="G9972">
        <v>20201016</v>
      </c>
      <c r="H9972">
        <v>99999999</v>
      </c>
      <c r="I9972" t="s">
        <v>64</v>
      </c>
      <c r="J9972" t="s">
        <v>8771</v>
      </c>
      <c r="K9972" t="s">
        <v>8772</v>
      </c>
      <c r="L9972" t="s">
        <v>8772</v>
      </c>
      <c r="M9972" t="s">
        <v>8827</v>
      </c>
      <c r="N9972" t="s">
        <v>8828</v>
      </c>
      <c r="O9972" t="s">
        <v>8781</v>
      </c>
      <c r="P9972" t="s">
        <v>390</v>
      </c>
      <c r="Q9972" t="s">
        <v>6825</v>
      </c>
      <c r="R9972" t="s">
        <v>392</v>
      </c>
      <c r="S9972">
        <v>0</v>
      </c>
      <c r="U9972">
        <v>0</v>
      </c>
      <c r="V9972">
        <v>0</v>
      </c>
    </row>
    <row r="9973" spans="1:22" x14ac:dyDescent="0.25">
      <c r="A9973" t="s">
        <v>23</v>
      </c>
      <c r="B9973">
        <v>1</v>
      </c>
      <c r="C9973">
        <v>11020</v>
      </c>
      <c r="D9973">
        <v>811282</v>
      </c>
      <c r="E9973" t="s">
        <v>8826</v>
      </c>
      <c r="F9973">
        <v>8.17</v>
      </c>
      <c r="G9973">
        <v>20201016</v>
      </c>
      <c r="H9973">
        <v>99999999</v>
      </c>
      <c r="I9973" t="s">
        <v>64</v>
      </c>
      <c r="J9973" t="s">
        <v>8771</v>
      </c>
      <c r="K9973" t="s">
        <v>8772</v>
      </c>
      <c r="L9973" t="s">
        <v>8772</v>
      </c>
      <c r="M9973" t="s">
        <v>8827</v>
      </c>
      <c r="N9973" t="s">
        <v>8828</v>
      </c>
      <c r="O9973" t="s">
        <v>8781</v>
      </c>
      <c r="P9973" t="s">
        <v>390</v>
      </c>
      <c r="Q9973" t="s">
        <v>6825</v>
      </c>
      <c r="R9973" t="s">
        <v>392</v>
      </c>
      <c r="S9973">
        <v>0</v>
      </c>
      <c r="U9973">
        <v>0</v>
      </c>
      <c r="V9973">
        <v>0</v>
      </c>
    </row>
    <row r="9974" spans="1:22" x14ac:dyDescent="0.25">
      <c r="A9974" t="s">
        <v>23</v>
      </c>
      <c r="B9974">
        <v>1</v>
      </c>
      <c r="C9974">
        <v>11010</v>
      </c>
      <c r="D9974">
        <v>811283</v>
      </c>
      <c r="E9974" t="s">
        <v>8829</v>
      </c>
      <c r="F9974">
        <v>8.17</v>
      </c>
      <c r="G9974">
        <v>20201016</v>
      </c>
      <c r="H9974">
        <v>99999999</v>
      </c>
      <c r="I9974" t="s">
        <v>64</v>
      </c>
      <c r="J9974" t="s">
        <v>8771</v>
      </c>
      <c r="K9974" t="s">
        <v>8772</v>
      </c>
      <c r="L9974" t="s">
        <v>8772</v>
      </c>
      <c r="M9974" t="s">
        <v>8830</v>
      </c>
      <c r="N9974" t="s">
        <v>8802</v>
      </c>
      <c r="O9974" t="s">
        <v>8781</v>
      </c>
      <c r="P9974" t="s">
        <v>390</v>
      </c>
      <c r="Q9974" t="s">
        <v>6825</v>
      </c>
      <c r="R9974" t="s">
        <v>392</v>
      </c>
      <c r="S9974">
        <v>0</v>
      </c>
      <c r="U9974">
        <v>0</v>
      </c>
      <c r="V9974">
        <v>0</v>
      </c>
    </row>
    <row r="9975" spans="1:22" x14ac:dyDescent="0.25">
      <c r="A9975" t="s">
        <v>23</v>
      </c>
      <c r="B9975">
        <v>1</v>
      </c>
      <c r="C9975">
        <v>11020</v>
      </c>
      <c r="D9975">
        <v>811283</v>
      </c>
      <c r="E9975" t="s">
        <v>8829</v>
      </c>
      <c r="F9975">
        <v>8.17</v>
      </c>
      <c r="G9975">
        <v>20201016</v>
      </c>
      <c r="H9975">
        <v>99999999</v>
      </c>
      <c r="I9975" t="s">
        <v>64</v>
      </c>
      <c r="J9975" t="s">
        <v>8771</v>
      </c>
      <c r="K9975" t="s">
        <v>8772</v>
      </c>
      <c r="L9975" t="s">
        <v>8772</v>
      </c>
      <c r="M9975" t="s">
        <v>8830</v>
      </c>
      <c r="N9975" t="s">
        <v>8802</v>
      </c>
      <c r="O9975" t="s">
        <v>8781</v>
      </c>
      <c r="P9975" t="s">
        <v>390</v>
      </c>
      <c r="Q9975" t="s">
        <v>6825</v>
      </c>
      <c r="R9975" t="s">
        <v>392</v>
      </c>
      <c r="S9975">
        <v>0</v>
      </c>
      <c r="U9975">
        <v>0</v>
      </c>
      <c r="V9975">
        <v>0</v>
      </c>
    </row>
    <row r="9976" spans="1:22" x14ac:dyDescent="0.25">
      <c r="A9976" t="s">
        <v>23</v>
      </c>
      <c r="B9976">
        <v>1</v>
      </c>
      <c r="C9976">
        <v>11010</v>
      </c>
      <c r="D9976">
        <v>811284</v>
      </c>
      <c r="E9976" t="s">
        <v>8831</v>
      </c>
      <c r="F9976">
        <v>8.17</v>
      </c>
      <c r="G9976">
        <v>20201016</v>
      </c>
      <c r="H9976">
        <v>99999999</v>
      </c>
      <c r="I9976" t="s">
        <v>64</v>
      </c>
      <c r="J9976" t="s">
        <v>8771</v>
      </c>
      <c r="K9976" t="s">
        <v>8772</v>
      </c>
      <c r="L9976" t="s">
        <v>8772</v>
      </c>
      <c r="M9976" t="s">
        <v>8832</v>
      </c>
      <c r="N9976" t="s">
        <v>8821</v>
      </c>
      <c r="O9976" t="s">
        <v>8781</v>
      </c>
      <c r="P9976" t="s">
        <v>390</v>
      </c>
      <c r="Q9976" t="s">
        <v>6825</v>
      </c>
      <c r="R9976" t="s">
        <v>392</v>
      </c>
      <c r="S9976">
        <v>0</v>
      </c>
      <c r="U9976">
        <v>0</v>
      </c>
      <c r="V9976">
        <v>0</v>
      </c>
    </row>
    <row r="9977" spans="1:22" x14ac:dyDescent="0.25">
      <c r="A9977" t="s">
        <v>23</v>
      </c>
      <c r="B9977">
        <v>1</v>
      </c>
      <c r="C9977">
        <v>11020</v>
      </c>
      <c r="D9977">
        <v>811284</v>
      </c>
      <c r="E9977" t="s">
        <v>8831</v>
      </c>
      <c r="F9977">
        <v>8.17</v>
      </c>
      <c r="G9977">
        <v>20201016</v>
      </c>
      <c r="H9977">
        <v>99999999</v>
      </c>
      <c r="I9977" t="s">
        <v>64</v>
      </c>
      <c r="J9977" t="s">
        <v>8771</v>
      </c>
      <c r="K9977" t="s">
        <v>8772</v>
      </c>
      <c r="L9977" t="s">
        <v>8772</v>
      </c>
      <c r="M9977" t="s">
        <v>8832</v>
      </c>
      <c r="N9977" t="s">
        <v>8821</v>
      </c>
      <c r="O9977" t="s">
        <v>8781</v>
      </c>
      <c r="P9977" t="s">
        <v>390</v>
      </c>
      <c r="Q9977" t="s">
        <v>6825</v>
      </c>
      <c r="R9977" t="s">
        <v>392</v>
      </c>
      <c r="S9977">
        <v>0</v>
      </c>
      <c r="U9977">
        <v>0</v>
      </c>
      <c r="V9977">
        <v>0</v>
      </c>
    </row>
    <row r="9978" spans="1:22" x14ac:dyDescent="0.25">
      <c r="A9978" t="s">
        <v>23</v>
      </c>
      <c r="B9978">
        <v>1</v>
      </c>
      <c r="C9978">
        <v>11010</v>
      </c>
      <c r="D9978">
        <v>811285</v>
      </c>
      <c r="E9978" t="s">
        <v>8833</v>
      </c>
      <c r="F9978">
        <v>8.17</v>
      </c>
      <c r="G9978">
        <v>20201016</v>
      </c>
      <c r="H9978">
        <v>99999999</v>
      </c>
      <c r="I9978" t="s">
        <v>64</v>
      </c>
      <c r="J9978" t="s">
        <v>8771</v>
      </c>
      <c r="K9978" t="s">
        <v>8772</v>
      </c>
      <c r="L9978" t="s">
        <v>8772</v>
      </c>
      <c r="M9978" t="s">
        <v>8834</v>
      </c>
      <c r="N9978" t="s">
        <v>8821</v>
      </c>
      <c r="O9978" t="s">
        <v>8781</v>
      </c>
      <c r="P9978" t="s">
        <v>390</v>
      </c>
      <c r="Q9978" t="s">
        <v>6825</v>
      </c>
      <c r="R9978" t="s">
        <v>392</v>
      </c>
      <c r="S9978">
        <v>0</v>
      </c>
      <c r="U9978">
        <v>0</v>
      </c>
      <c r="V9978">
        <v>0</v>
      </c>
    </row>
    <row r="9979" spans="1:22" x14ac:dyDescent="0.25">
      <c r="A9979" t="s">
        <v>23</v>
      </c>
      <c r="B9979">
        <v>1</v>
      </c>
      <c r="C9979">
        <v>11020</v>
      </c>
      <c r="D9979">
        <v>811285</v>
      </c>
      <c r="E9979" t="s">
        <v>8833</v>
      </c>
      <c r="F9979">
        <v>8.17</v>
      </c>
      <c r="G9979">
        <v>20201016</v>
      </c>
      <c r="H9979">
        <v>99999999</v>
      </c>
      <c r="I9979" t="s">
        <v>64</v>
      </c>
      <c r="J9979" t="s">
        <v>8771</v>
      </c>
      <c r="K9979" t="s">
        <v>8772</v>
      </c>
      <c r="L9979" t="s">
        <v>8772</v>
      </c>
      <c r="M9979" t="s">
        <v>8834</v>
      </c>
      <c r="N9979" t="s">
        <v>8821</v>
      </c>
      <c r="O9979" t="s">
        <v>8781</v>
      </c>
      <c r="P9979" t="s">
        <v>390</v>
      </c>
      <c r="Q9979" t="s">
        <v>6825</v>
      </c>
      <c r="R9979" t="s">
        <v>392</v>
      </c>
      <c r="S9979">
        <v>0</v>
      </c>
      <c r="U9979">
        <v>0</v>
      </c>
      <c r="V9979">
        <v>0</v>
      </c>
    </row>
    <row r="9980" spans="1:22" x14ac:dyDescent="0.25">
      <c r="A9980" t="s">
        <v>23</v>
      </c>
      <c r="B9980">
        <v>1</v>
      </c>
      <c r="C9980">
        <v>11010</v>
      </c>
      <c r="D9980">
        <v>811287</v>
      </c>
      <c r="E9980" t="s">
        <v>8835</v>
      </c>
      <c r="F9980">
        <v>8.17</v>
      </c>
      <c r="G9980">
        <v>20201016</v>
      </c>
      <c r="H9980">
        <v>99999999</v>
      </c>
      <c r="I9980" t="s">
        <v>64</v>
      </c>
      <c r="J9980" t="s">
        <v>8771</v>
      </c>
      <c r="K9980" t="s">
        <v>8772</v>
      </c>
      <c r="L9980" t="s">
        <v>8772</v>
      </c>
      <c r="M9980" t="s">
        <v>8836</v>
      </c>
      <c r="N9980" t="s">
        <v>8837</v>
      </c>
      <c r="O9980" t="s">
        <v>8781</v>
      </c>
      <c r="P9980" t="s">
        <v>390</v>
      </c>
      <c r="Q9980" t="s">
        <v>6825</v>
      </c>
      <c r="R9980" t="s">
        <v>392</v>
      </c>
      <c r="S9980">
        <v>0</v>
      </c>
      <c r="U9980">
        <v>0</v>
      </c>
      <c r="V9980">
        <v>0</v>
      </c>
    </row>
    <row r="9981" spans="1:22" x14ac:dyDescent="0.25">
      <c r="A9981" t="s">
        <v>23</v>
      </c>
      <c r="B9981">
        <v>1</v>
      </c>
      <c r="C9981">
        <v>11020</v>
      </c>
      <c r="D9981">
        <v>811287</v>
      </c>
      <c r="E9981" t="s">
        <v>8835</v>
      </c>
      <c r="F9981">
        <v>8.17</v>
      </c>
      <c r="G9981">
        <v>20201016</v>
      </c>
      <c r="H9981">
        <v>99999999</v>
      </c>
      <c r="I9981" t="s">
        <v>64</v>
      </c>
      <c r="J9981" t="s">
        <v>8771</v>
      </c>
      <c r="K9981" t="s">
        <v>8772</v>
      </c>
      <c r="L9981" t="s">
        <v>8772</v>
      </c>
      <c r="M9981" t="s">
        <v>8836</v>
      </c>
      <c r="N9981" t="s">
        <v>8837</v>
      </c>
      <c r="O9981" t="s">
        <v>8781</v>
      </c>
      <c r="P9981" t="s">
        <v>390</v>
      </c>
      <c r="Q9981" t="s">
        <v>6825</v>
      </c>
      <c r="R9981" t="s">
        <v>392</v>
      </c>
      <c r="S9981">
        <v>0</v>
      </c>
      <c r="U9981">
        <v>0</v>
      </c>
      <c r="V9981">
        <v>0</v>
      </c>
    </row>
    <row r="9982" spans="1:22" x14ac:dyDescent="0.25">
      <c r="A9982" t="s">
        <v>23</v>
      </c>
      <c r="B9982">
        <v>1</v>
      </c>
      <c r="C9982">
        <v>11010</v>
      </c>
      <c r="D9982">
        <v>811288</v>
      </c>
      <c r="E9982" t="s">
        <v>8838</v>
      </c>
      <c r="F9982">
        <v>8.17</v>
      </c>
      <c r="G9982">
        <v>20201016</v>
      </c>
      <c r="H9982">
        <v>99999999</v>
      </c>
      <c r="I9982" t="s">
        <v>64</v>
      </c>
      <c r="J9982" t="s">
        <v>8771</v>
      </c>
      <c r="K9982" t="s">
        <v>8772</v>
      </c>
      <c r="L9982" t="s">
        <v>8772</v>
      </c>
      <c r="M9982" t="s">
        <v>8839</v>
      </c>
      <c r="N9982" t="s">
        <v>8840</v>
      </c>
      <c r="O9982" t="s">
        <v>8781</v>
      </c>
      <c r="P9982" t="s">
        <v>390</v>
      </c>
      <c r="Q9982" t="s">
        <v>6825</v>
      </c>
      <c r="R9982" t="s">
        <v>392</v>
      </c>
      <c r="S9982">
        <v>0</v>
      </c>
      <c r="U9982">
        <v>0</v>
      </c>
      <c r="V9982">
        <v>0</v>
      </c>
    </row>
    <row r="9983" spans="1:22" x14ac:dyDescent="0.25">
      <c r="A9983" t="s">
        <v>23</v>
      </c>
      <c r="B9983">
        <v>1</v>
      </c>
      <c r="C9983">
        <v>11020</v>
      </c>
      <c r="D9983">
        <v>811288</v>
      </c>
      <c r="E9983" t="s">
        <v>8838</v>
      </c>
      <c r="F9983">
        <v>8.17</v>
      </c>
      <c r="G9983">
        <v>20201016</v>
      </c>
      <c r="H9983">
        <v>99999999</v>
      </c>
      <c r="I9983" t="s">
        <v>64</v>
      </c>
      <c r="J9983" t="s">
        <v>8771</v>
      </c>
      <c r="K9983" t="s">
        <v>8772</v>
      </c>
      <c r="L9983" t="s">
        <v>8772</v>
      </c>
      <c r="M9983" t="s">
        <v>8839</v>
      </c>
      <c r="N9983" t="s">
        <v>8840</v>
      </c>
      <c r="O9983" t="s">
        <v>8781</v>
      </c>
      <c r="P9983" t="s">
        <v>390</v>
      </c>
      <c r="Q9983" t="s">
        <v>6825</v>
      </c>
      <c r="R9983" t="s">
        <v>392</v>
      </c>
      <c r="S9983">
        <v>0</v>
      </c>
      <c r="U9983">
        <v>0</v>
      </c>
      <c r="V9983">
        <v>0</v>
      </c>
    </row>
    <row r="9984" spans="1:22" x14ac:dyDescent="0.25">
      <c r="A9984" t="s">
        <v>23</v>
      </c>
      <c r="B9984">
        <v>1</v>
      </c>
      <c r="C9984">
        <v>11010</v>
      </c>
      <c r="D9984">
        <v>811293</v>
      </c>
      <c r="E9984" t="s">
        <v>8841</v>
      </c>
      <c r="F9984">
        <v>21.74</v>
      </c>
      <c r="G9984">
        <v>20201016</v>
      </c>
      <c r="H9984">
        <v>99999999</v>
      </c>
      <c r="I9984" t="s">
        <v>64</v>
      </c>
      <c r="J9984" t="s">
        <v>8771</v>
      </c>
      <c r="K9984" t="s">
        <v>8772</v>
      </c>
      <c r="L9984" t="s">
        <v>8772</v>
      </c>
      <c r="M9984" t="s">
        <v>8842</v>
      </c>
      <c r="N9984" t="s">
        <v>8843</v>
      </c>
      <c r="O9984">
        <v>40.5</v>
      </c>
      <c r="P9984" t="s">
        <v>390</v>
      </c>
      <c r="Q9984" t="s">
        <v>6825</v>
      </c>
      <c r="R9984" t="s">
        <v>392</v>
      </c>
      <c r="S9984">
        <v>0</v>
      </c>
      <c r="U9984">
        <v>0</v>
      </c>
      <c r="V9984">
        <v>0</v>
      </c>
    </row>
    <row r="9985" spans="1:22" x14ac:dyDescent="0.25">
      <c r="A9985" t="s">
        <v>23</v>
      </c>
      <c r="B9985">
        <v>1</v>
      </c>
      <c r="C9985">
        <v>11020</v>
      </c>
      <c r="D9985">
        <v>811293</v>
      </c>
      <c r="E9985" t="s">
        <v>8841</v>
      </c>
      <c r="F9985">
        <v>21.74</v>
      </c>
      <c r="G9985">
        <v>20201016</v>
      </c>
      <c r="H9985">
        <v>99999999</v>
      </c>
      <c r="I9985" t="s">
        <v>64</v>
      </c>
      <c r="J9985" t="s">
        <v>8771</v>
      </c>
      <c r="K9985" t="s">
        <v>8772</v>
      </c>
      <c r="L9985" t="s">
        <v>8772</v>
      </c>
      <c r="M9985" t="s">
        <v>8842</v>
      </c>
      <c r="N9985" t="s">
        <v>8843</v>
      </c>
      <c r="O9985">
        <v>40.5</v>
      </c>
      <c r="P9985" t="s">
        <v>390</v>
      </c>
      <c r="Q9985" t="s">
        <v>6825</v>
      </c>
      <c r="R9985" t="s">
        <v>392</v>
      </c>
      <c r="S9985">
        <v>0</v>
      </c>
      <c r="U9985">
        <v>0</v>
      </c>
      <c r="V9985">
        <v>0</v>
      </c>
    </row>
    <row r="9986" spans="1:22" x14ac:dyDescent="0.25">
      <c r="A9986" t="s">
        <v>23</v>
      </c>
      <c r="B9986">
        <v>1</v>
      </c>
      <c r="C9986">
        <v>11010</v>
      </c>
      <c r="D9986">
        <v>811303</v>
      </c>
      <c r="E9986" t="s">
        <v>8844</v>
      </c>
      <c r="F9986">
        <v>13.05</v>
      </c>
      <c r="G9986">
        <v>20201016</v>
      </c>
      <c r="H9986">
        <v>99999999</v>
      </c>
      <c r="I9986" t="s">
        <v>64</v>
      </c>
      <c r="J9986" t="s">
        <v>8771</v>
      </c>
      <c r="K9986" t="s">
        <v>8772</v>
      </c>
      <c r="L9986" t="s">
        <v>8772</v>
      </c>
      <c r="M9986" t="s">
        <v>8845</v>
      </c>
      <c r="N9986" t="s">
        <v>8846</v>
      </c>
      <c r="O9986">
        <v>20.5</v>
      </c>
      <c r="P9986" t="s">
        <v>390</v>
      </c>
      <c r="Q9986" t="s">
        <v>6825</v>
      </c>
      <c r="R9986" t="s">
        <v>392</v>
      </c>
      <c r="S9986">
        <v>0</v>
      </c>
      <c r="U9986">
        <v>0</v>
      </c>
      <c r="V9986">
        <v>0</v>
      </c>
    </row>
    <row r="9987" spans="1:22" x14ac:dyDescent="0.25">
      <c r="A9987" t="s">
        <v>23</v>
      </c>
      <c r="B9987">
        <v>1</v>
      </c>
      <c r="C9987">
        <v>11020</v>
      </c>
      <c r="D9987">
        <v>811303</v>
      </c>
      <c r="E9987" t="s">
        <v>8844</v>
      </c>
      <c r="F9987">
        <v>13.05</v>
      </c>
      <c r="G9987">
        <v>20201016</v>
      </c>
      <c r="H9987">
        <v>99999999</v>
      </c>
      <c r="I9987" t="s">
        <v>64</v>
      </c>
      <c r="J9987" t="s">
        <v>8771</v>
      </c>
      <c r="K9987" t="s">
        <v>8772</v>
      </c>
      <c r="L9987" t="s">
        <v>8772</v>
      </c>
      <c r="M9987" t="s">
        <v>8845</v>
      </c>
      <c r="N9987" t="s">
        <v>8846</v>
      </c>
      <c r="O9987">
        <v>20.5</v>
      </c>
      <c r="P9987" t="s">
        <v>390</v>
      </c>
      <c r="Q9987" t="s">
        <v>6825</v>
      </c>
      <c r="R9987" t="s">
        <v>392</v>
      </c>
      <c r="S9987">
        <v>0</v>
      </c>
      <c r="U9987">
        <v>0</v>
      </c>
      <c r="V9987">
        <v>0</v>
      </c>
    </row>
    <row r="9988" spans="1:22" x14ac:dyDescent="0.25">
      <c r="A9988" t="s">
        <v>23</v>
      </c>
      <c r="B9988">
        <v>1</v>
      </c>
      <c r="C9988">
        <v>11010</v>
      </c>
      <c r="D9988">
        <v>811311</v>
      </c>
      <c r="E9988" t="s">
        <v>8847</v>
      </c>
      <c r="F9988">
        <v>35</v>
      </c>
      <c r="G9988">
        <v>20201016</v>
      </c>
      <c r="H9988">
        <v>99999999</v>
      </c>
      <c r="I9988" t="s">
        <v>64</v>
      </c>
      <c r="J9988" t="s">
        <v>8567</v>
      </c>
      <c r="K9988" t="s">
        <v>8568</v>
      </c>
      <c r="L9988" t="s">
        <v>8568</v>
      </c>
      <c r="M9988" t="s">
        <v>8848</v>
      </c>
      <c r="N9988" t="s">
        <v>8849</v>
      </c>
      <c r="P9988" t="s">
        <v>390</v>
      </c>
      <c r="Q9988" t="s">
        <v>813</v>
      </c>
      <c r="R9988" t="s">
        <v>392</v>
      </c>
      <c r="S9988">
        <v>0</v>
      </c>
      <c r="U9988">
        <v>0</v>
      </c>
      <c r="V9988">
        <v>0</v>
      </c>
    </row>
    <row r="9989" spans="1:22" x14ac:dyDescent="0.25">
      <c r="A9989" t="s">
        <v>23</v>
      </c>
      <c r="B9989">
        <v>1</v>
      </c>
      <c r="C9989">
        <v>11020</v>
      </c>
      <c r="D9989">
        <v>811311</v>
      </c>
      <c r="E9989" t="s">
        <v>8847</v>
      </c>
      <c r="F9989">
        <v>35</v>
      </c>
      <c r="G9989">
        <v>20201016</v>
      </c>
      <c r="H9989">
        <v>99999999</v>
      </c>
      <c r="I9989" t="s">
        <v>64</v>
      </c>
      <c r="J9989" t="s">
        <v>8567</v>
      </c>
      <c r="K9989" t="s">
        <v>8568</v>
      </c>
      <c r="L9989" t="s">
        <v>8568</v>
      </c>
      <c r="M9989" t="s">
        <v>8848</v>
      </c>
      <c r="N9989" t="s">
        <v>8849</v>
      </c>
      <c r="P9989" t="s">
        <v>390</v>
      </c>
      <c r="Q9989" t="s">
        <v>813</v>
      </c>
      <c r="R9989" t="s">
        <v>392</v>
      </c>
      <c r="S9989">
        <v>0</v>
      </c>
      <c r="U9989">
        <v>0</v>
      </c>
      <c r="V9989">
        <v>0</v>
      </c>
    </row>
    <row r="9990" spans="1:22" x14ac:dyDescent="0.25">
      <c r="A9990" t="s">
        <v>23</v>
      </c>
      <c r="B9990">
        <v>1</v>
      </c>
      <c r="C9990">
        <v>11010</v>
      </c>
      <c r="D9990">
        <v>811312</v>
      </c>
      <c r="E9990" t="s">
        <v>8850</v>
      </c>
      <c r="F9990">
        <v>55</v>
      </c>
      <c r="G9990">
        <v>20201016</v>
      </c>
      <c r="H9990">
        <v>99999999</v>
      </c>
      <c r="I9990" t="s">
        <v>64</v>
      </c>
      <c r="J9990" t="s">
        <v>8567</v>
      </c>
      <c r="K9990" t="s">
        <v>8568</v>
      </c>
      <c r="L9990" t="s">
        <v>8568</v>
      </c>
      <c r="M9990" t="s">
        <v>8851</v>
      </c>
      <c r="N9990" t="s">
        <v>8852</v>
      </c>
      <c r="P9990" t="s">
        <v>390</v>
      </c>
      <c r="Q9990" t="s">
        <v>813</v>
      </c>
      <c r="R9990" t="s">
        <v>392</v>
      </c>
      <c r="S9990">
        <v>0</v>
      </c>
      <c r="U9990">
        <v>0</v>
      </c>
      <c r="V9990">
        <v>0</v>
      </c>
    </row>
    <row r="9991" spans="1:22" x14ac:dyDescent="0.25">
      <c r="A9991" t="s">
        <v>23</v>
      </c>
      <c r="B9991">
        <v>1</v>
      </c>
      <c r="C9991">
        <v>11020</v>
      </c>
      <c r="D9991">
        <v>811312</v>
      </c>
      <c r="E9991" t="s">
        <v>8850</v>
      </c>
      <c r="F9991">
        <v>55</v>
      </c>
      <c r="G9991">
        <v>20201016</v>
      </c>
      <c r="H9991">
        <v>99999999</v>
      </c>
      <c r="I9991" t="s">
        <v>64</v>
      </c>
      <c r="J9991" t="s">
        <v>8567</v>
      </c>
      <c r="K9991" t="s">
        <v>8568</v>
      </c>
      <c r="L9991" t="s">
        <v>8568</v>
      </c>
      <c r="M9991" t="s">
        <v>8851</v>
      </c>
      <c r="N9991" t="s">
        <v>8852</v>
      </c>
      <c r="P9991" t="s">
        <v>390</v>
      </c>
      <c r="Q9991" t="s">
        <v>813</v>
      </c>
      <c r="R9991" t="s">
        <v>392</v>
      </c>
      <c r="S9991">
        <v>0</v>
      </c>
      <c r="U9991">
        <v>0</v>
      </c>
      <c r="V9991">
        <v>0</v>
      </c>
    </row>
    <row r="9992" spans="1:22" x14ac:dyDescent="0.25">
      <c r="A9992" t="s">
        <v>23</v>
      </c>
      <c r="B9992">
        <v>1</v>
      </c>
      <c r="C9992">
        <v>11010</v>
      </c>
      <c r="D9992">
        <v>811313</v>
      </c>
      <c r="E9992" t="s">
        <v>8853</v>
      </c>
      <c r="F9992">
        <v>55</v>
      </c>
      <c r="G9992">
        <v>20201016</v>
      </c>
      <c r="H9992">
        <v>99999999</v>
      </c>
      <c r="I9992" t="s">
        <v>64</v>
      </c>
      <c r="J9992" t="s">
        <v>8567</v>
      </c>
      <c r="K9992" t="s">
        <v>8568</v>
      </c>
      <c r="L9992" t="s">
        <v>8568</v>
      </c>
      <c r="M9992" t="s">
        <v>8854</v>
      </c>
      <c r="N9992" t="s">
        <v>8855</v>
      </c>
      <c r="P9992" t="s">
        <v>390</v>
      </c>
      <c r="Q9992" t="s">
        <v>813</v>
      </c>
      <c r="R9992" t="s">
        <v>392</v>
      </c>
      <c r="S9992">
        <v>0</v>
      </c>
      <c r="U9992">
        <v>0</v>
      </c>
      <c r="V9992">
        <v>0</v>
      </c>
    </row>
    <row r="9993" spans="1:22" x14ac:dyDescent="0.25">
      <c r="A9993" t="s">
        <v>23</v>
      </c>
      <c r="B9993">
        <v>1</v>
      </c>
      <c r="C9993">
        <v>11020</v>
      </c>
      <c r="D9993">
        <v>811313</v>
      </c>
      <c r="E9993" t="s">
        <v>8853</v>
      </c>
      <c r="F9993">
        <v>55</v>
      </c>
      <c r="G9993">
        <v>20201016</v>
      </c>
      <c r="H9993">
        <v>99999999</v>
      </c>
      <c r="I9993" t="s">
        <v>64</v>
      </c>
      <c r="J9993" t="s">
        <v>8567</v>
      </c>
      <c r="K9993" t="s">
        <v>8568</v>
      </c>
      <c r="L9993" t="s">
        <v>8568</v>
      </c>
      <c r="M9993" t="s">
        <v>8854</v>
      </c>
      <c r="N9993" t="s">
        <v>8855</v>
      </c>
      <c r="P9993" t="s">
        <v>390</v>
      </c>
      <c r="Q9993" t="s">
        <v>813</v>
      </c>
      <c r="R9993" t="s">
        <v>392</v>
      </c>
      <c r="S9993">
        <v>0</v>
      </c>
      <c r="U9993">
        <v>0</v>
      </c>
      <c r="V9993">
        <v>0</v>
      </c>
    </row>
    <row r="9994" spans="1:22" x14ac:dyDescent="0.25">
      <c r="A9994" t="s">
        <v>23</v>
      </c>
      <c r="B9994">
        <v>1</v>
      </c>
      <c r="C9994">
        <v>11010</v>
      </c>
      <c r="D9994">
        <v>811315</v>
      </c>
      <c r="E9994" t="s">
        <v>8856</v>
      </c>
      <c r="F9994">
        <v>60</v>
      </c>
      <c r="G9994">
        <v>20201016</v>
      </c>
      <c r="H9994">
        <v>99999999</v>
      </c>
      <c r="I9994" t="s">
        <v>64</v>
      </c>
      <c r="J9994" t="s">
        <v>8567</v>
      </c>
      <c r="K9994" t="s">
        <v>8568</v>
      </c>
      <c r="L9994" t="s">
        <v>8568</v>
      </c>
      <c r="M9994" t="s">
        <v>8857</v>
      </c>
      <c r="N9994" t="s">
        <v>8858</v>
      </c>
      <c r="P9994" t="s">
        <v>390</v>
      </c>
      <c r="Q9994" t="s">
        <v>813</v>
      </c>
      <c r="R9994" t="s">
        <v>392</v>
      </c>
      <c r="S9994">
        <v>0</v>
      </c>
      <c r="U9994">
        <v>0</v>
      </c>
      <c r="V9994">
        <v>0</v>
      </c>
    </row>
    <row r="9995" spans="1:22" x14ac:dyDescent="0.25">
      <c r="A9995" t="s">
        <v>23</v>
      </c>
      <c r="B9995">
        <v>1</v>
      </c>
      <c r="C9995">
        <v>11020</v>
      </c>
      <c r="D9995">
        <v>811315</v>
      </c>
      <c r="E9995" t="s">
        <v>8856</v>
      </c>
      <c r="F9995">
        <v>60</v>
      </c>
      <c r="G9995">
        <v>20201016</v>
      </c>
      <c r="H9995">
        <v>99999999</v>
      </c>
      <c r="I9995" t="s">
        <v>64</v>
      </c>
      <c r="J9995" t="s">
        <v>8567</v>
      </c>
      <c r="K9995" t="s">
        <v>8568</v>
      </c>
      <c r="L9995" t="s">
        <v>8568</v>
      </c>
      <c r="M9995" t="s">
        <v>8857</v>
      </c>
      <c r="N9995" t="s">
        <v>8858</v>
      </c>
      <c r="P9995" t="s">
        <v>390</v>
      </c>
      <c r="Q9995" t="s">
        <v>813</v>
      </c>
      <c r="R9995" t="s">
        <v>392</v>
      </c>
      <c r="S9995">
        <v>0</v>
      </c>
      <c r="U9995">
        <v>0</v>
      </c>
      <c r="V9995">
        <v>0</v>
      </c>
    </row>
    <row r="9996" spans="1:22" x14ac:dyDescent="0.25">
      <c r="A9996" t="s">
        <v>23</v>
      </c>
      <c r="B9996">
        <v>1</v>
      </c>
      <c r="C9996">
        <v>11010</v>
      </c>
      <c r="D9996">
        <v>811318</v>
      </c>
      <c r="E9996" t="s">
        <v>8859</v>
      </c>
      <c r="F9996">
        <v>26.72</v>
      </c>
      <c r="G9996">
        <v>20201016</v>
      </c>
      <c r="H9996">
        <v>99999999</v>
      </c>
      <c r="I9996" t="s">
        <v>64</v>
      </c>
      <c r="J9996" t="s">
        <v>7323</v>
      </c>
      <c r="K9996" t="s">
        <v>7324</v>
      </c>
      <c r="L9996" t="s">
        <v>7324</v>
      </c>
      <c r="M9996" t="s">
        <v>8860</v>
      </c>
      <c r="N9996" t="s">
        <v>8861</v>
      </c>
      <c r="P9996" t="s">
        <v>390</v>
      </c>
      <c r="Q9996" t="s">
        <v>813</v>
      </c>
      <c r="R9996" t="s">
        <v>392</v>
      </c>
      <c r="S9996">
        <v>0</v>
      </c>
      <c r="U9996">
        <v>0</v>
      </c>
      <c r="V9996">
        <v>0</v>
      </c>
    </row>
    <row r="9997" spans="1:22" x14ac:dyDescent="0.25">
      <c r="A9997" t="s">
        <v>23</v>
      </c>
      <c r="B9997">
        <v>1</v>
      </c>
      <c r="C9997">
        <v>11020</v>
      </c>
      <c r="D9997">
        <v>811318</v>
      </c>
      <c r="E9997" t="s">
        <v>8859</v>
      </c>
      <c r="F9997">
        <v>26.72</v>
      </c>
      <c r="G9997">
        <v>20201016</v>
      </c>
      <c r="H9997">
        <v>99999999</v>
      </c>
      <c r="I9997" t="s">
        <v>64</v>
      </c>
      <c r="J9997" t="s">
        <v>7323</v>
      </c>
      <c r="K9997" t="s">
        <v>7324</v>
      </c>
      <c r="L9997" t="s">
        <v>7324</v>
      </c>
      <c r="M9997" t="s">
        <v>8860</v>
      </c>
      <c r="N9997" t="s">
        <v>8861</v>
      </c>
      <c r="P9997" t="s">
        <v>390</v>
      </c>
      <c r="Q9997" t="s">
        <v>813</v>
      </c>
      <c r="R9997" t="s">
        <v>392</v>
      </c>
      <c r="S9997">
        <v>0</v>
      </c>
      <c r="U9997">
        <v>0</v>
      </c>
      <c r="V9997">
        <v>0</v>
      </c>
    </row>
    <row r="9998" spans="1:22" x14ac:dyDescent="0.25">
      <c r="A9998" t="s">
        <v>23</v>
      </c>
      <c r="B9998">
        <v>1</v>
      </c>
      <c r="C9998">
        <v>11010</v>
      </c>
      <c r="D9998">
        <v>811322</v>
      </c>
      <c r="E9998" t="s">
        <v>8862</v>
      </c>
      <c r="F9998">
        <v>19.38</v>
      </c>
      <c r="G9998">
        <v>20201016</v>
      </c>
      <c r="H9998">
        <v>99999999</v>
      </c>
      <c r="I9998" t="s">
        <v>64</v>
      </c>
      <c r="J9998" t="s">
        <v>8863</v>
      </c>
      <c r="K9998" t="s">
        <v>8864</v>
      </c>
      <c r="L9998" t="s">
        <v>8864</v>
      </c>
      <c r="M9998" t="s">
        <v>8865</v>
      </c>
      <c r="N9998" t="s">
        <v>8866</v>
      </c>
      <c r="P9998" t="s">
        <v>390</v>
      </c>
      <c r="Q9998" t="s">
        <v>275</v>
      </c>
      <c r="R9998" t="s">
        <v>392</v>
      </c>
      <c r="S9998">
        <v>0</v>
      </c>
      <c r="U9998">
        <v>0</v>
      </c>
      <c r="V9998">
        <v>0</v>
      </c>
    </row>
    <row r="9999" spans="1:22" x14ac:dyDescent="0.25">
      <c r="A9999" t="s">
        <v>23</v>
      </c>
      <c r="B9999">
        <v>1</v>
      </c>
      <c r="C9999">
        <v>11020</v>
      </c>
      <c r="D9999">
        <v>811322</v>
      </c>
      <c r="E9999" t="s">
        <v>8862</v>
      </c>
      <c r="F9999">
        <v>19.38</v>
      </c>
      <c r="G9999">
        <v>20201016</v>
      </c>
      <c r="H9999">
        <v>99999999</v>
      </c>
      <c r="I9999" t="s">
        <v>64</v>
      </c>
      <c r="J9999" t="s">
        <v>8863</v>
      </c>
      <c r="K9999" t="s">
        <v>8864</v>
      </c>
      <c r="L9999" t="s">
        <v>8864</v>
      </c>
      <c r="M9999" t="s">
        <v>8865</v>
      </c>
      <c r="N9999" t="s">
        <v>8866</v>
      </c>
      <c r="P9999" t="s">
        <v>390</v>
      </c>
      <c r="Q9999" t="s">
        <v>275</v>
      </c>
      <c r="R9999" t="s">
        <v>392</v>
      </c>
      <c r="S9999">
        <v>0</v>
      </c>
      <c r="U9999">
        <v>0</v>
      </c>
      <c r="V9999">
        <v>0</v>
      </c>
    </row>
    <row r="10000" spans="1:22" x14ac:dyDescent="0.25">
      <c r="A10000" t="s">
        <v>23</v>
      </c>
      <c r="B10000">
        <v>1</v>
      </c>
      <c r="C10000">
        <v>11010</v>
      </c>
      <c r="D10000">
        <v>811323</v>
      </c>
      <c r="E10000" t="s">
        <v>8867</v>
      </c>
      <c r="F10000">
        <v>46.84</v>
      </c>
      <c r="G10000">
        <v>20201016</v>
      </c>
      <c r="H10000">
        <v>99999999</v>
      </c>
      <c r="I10000" t="s">
        <v>64</v>
      </c>
      <c r="J10000" t="s">
        <v>8863</v>
      </c>
      <c r="K10000" t="s">
        <v>8864</v>
      </c>
      <c r="L10000" t="s">
        <v>8864</v>
      </c>
      <c r="M10000" t="s">
        <v>8868</v>
      </c>
      <c r="N10000" t="s">
        <v>8869</v>
      </c>
      <c r="P10000" t="s">
        <v>390</v>
      </c>
      <c r="Q10000" t="s">
        <v>275</v>
      </c>
      <c r="R10000" t="s">
        <v>392</v>
      </c>
      <c r="S10000">
        <v>0</v>
      </c>
      <c r="U10000">
        <v>0</v>
      </c>
      <c r="V10000">
        <v>0</v>
      </c>
    </row>
    <row r="10001" spans="1:22" x14ac:dyDescent="0.25">
      <c r="A10001" t="s">
        <v>23</v>
      </c>
      <c r="B10001">
        <v>1</v>
      </c>
      <c r="C10001">
        <v>11020</v>
      </c>
      <c r="D10001">
        <v>811323</v>
      </c>
      <c r="E10001" t="s">
        <v>8867</v>
      </c>
      <c r="F10001">
        <v>46.84</v>
      </c>
      <c r="G10001">
        <v>20201016</v>
      </c>
      <c r="H10001">
        <v>99999999</v>
      </c>
      <c r="I10001" t="s">
        <v>64</v>
      </c>
      <c r="J10001" t="s">
        <v>8863</v>
      </c>
      <c r="K10001" t="s">
        <v>8864</v>
      </c>
      <c r="L10001" t="s">
        <v>8864</v>
      </c>
      <c r="M10001" t="s">
        <v>8868</v>
      </c>
      <c r="N10001" t="s">
        <v>8869</v>
      </c>
      <c r="P10001" t="s">
        <v>390</v>
      </c>
      <c r="Q10001" t="s">
        <v>275</v>
      </c>
      <c r="R10001" t="s">
        <v>392</v>
      </c>
      <c r="S10001">
        <v>0</v>
      </c>
      <c r="U10001">
        <v>0</v>
      </c>
      <c r="V10001">
        <v>0</v>
      </c>
    </row>
    <row r="10002" spans="1:22" x14ac:dyDescent="0.25">
      <c r="A10002" t="s">
        <v>23</v>
      </c>
      <c r="B10002">
        <v>1</v>
      </c>
      <c r="C10002">
        <v>11010</v>
      </c>
      <c r="D10002">
        <v>811325</v>
      </c>
      <c r="E10002" t="s">
        <v>8870</v>
      </c>
      <c r="F10002">
        <v>24.23</v>
      </c>
      <c r="G10002">
        <v>20201016</v>
      </c>
      <c r="H10002">
        <v>99999999</v>
      </c>
      <c r="I10002" t="s">
        <v>64</v>
      </c>
      <c r="J10002" t="s">
        <v>8863</v>
      </c>
      <c r="K10002" t="s">
        <v>8864</v>
      </c>
      <c r="L10002" t="s">
        <v>8864</v>
      </c>
      <c r="M10002" t="s">
        <v>8871</v>
      </c>
      <c r="N10002" t="s">
        <v>8872</v>
      </c>
      <c r="P10002" t="s">
        <v>390</v>
      </c>
      <c r="Q10002" t="s">
        <v>275</v>
      </c>
      <c r="R10002" t="s">
        <v>392</v>
      </c>
      <c r="S10002">
        <v>0</v>
      </c>
      <c r="U10002">
        <v>0</v>
      </c>
      <c r="V10002">
        <v>0</v>
      </c>
    </row>
    <row r="10003" spans="1:22" x14ac:dyDescent="0.25">
      <c r="A10003" t="s">
        <v>23</v>
      </c>
      <c r="B10003">
        <v>1</v>
      </c>
      <c r="C10003">
        <v>11020</v>
      </c>
      <c r="D10003">
        <v>811325</v>
      </c>
      <c r="E10003" t="s">
        <v>8870</v>
      </c>
      <c r="F10003">
        <v>24.23</v>
      </c>
      <c r="G10003">
        <v>20201016</v>
      </c>
      <c r="H10003">
        <v>99999999</v>
      </c>
      <c r="I10003" t="s">
        <v>64</v>
      </c>
      <c r="J10003" t="s">
        <v>8863</v>
      </c>
      <c r="K10003" t="s">
        <v>8864</v>
      </c>
      <c r="L10003" t="s">
        <v>8864</v>
      </c>
      <c r="M10003" t="s">
        <v>8871</v>
      </c>
      <c r="N10003" t="s">
        <v>8872</v>
      </c>
      <c r="P10003" t="s">
        <v>390</v>
      </c>
      <c r="Q10003" t="s">
        <v>275</v>
      </c>
      <c r="R10003" t="s">
        <v>392</v>
      </c>
      <c r="S10003">
        <v>0</v>
      </c>
      <c r="U10003">
        <v>0</v>
      </c>
      <c r="V10003">
        <v>0</v>
      </c>
    </row>
    <row r="10004" spans="1:22" x14ac:dyDescent="0.25">
      <c r="A10004" t="s">
        <v>23</v>
      </c>
      <c r="B10004">
        <v>1</v>
      </c>
      <c r="C10004">
        <v>11010</v>
      </c>
      <c r="D10004">
        <v>811326</v>
      </c>
      <c r="E10004" t="s">
        <v>8873</v>
      </c>
      <c r="F10004">
        <v>29.88</v>
      </c>
      <c r="G10004">
        <v>20201016</v>
      </c>
      <c r="H10004">
        <v>99999999</v>
      </c>
      <c r="I10004" t="s">
        <v>64</v>
      </c>
      <c r="J10004" t="s">
        <v>8863</v>
      </c>
      <c r="K10004" t="s">
        <v>8864</v>
      </c>
      <c r="L10004" t="s">
        <v>8864</v>
      </c>
      <c r="M10004" t="s">
        <v>8874</v>
      </c>
      <c r="N10004" t="s">
        <v>8875</v>
      </c>
      <c r="O10004" t="s">
        <v>8461</v>
      </c>
      <c r="P10004" t="s">
        <v>390</v>
      </c>
      <c r="Q10004" t="s">
        <v>275</v>
      </c>
      <c r="R10004" t="s">
        <v>392</v>
      </c>
      <c r="S10004">
        <v>0</v>
      </c>
      <c r="U10004">
        <v>0</v>
      </c>
      <c r="V10004">
        <v>0</v>
      </c>
    </row>
    <row r="10005" spans="1:22" x14ac:dyDescent="0.25">
      <c r="A10005" t="s">
        <v>23</v>
      </c>
      <c r="B10005">
        <v>1</v>
      </c>
      <c r="C10005">
        <v>11020</v>
      </c>
      <c r="D10005">
        <v>811326</v>
      </c>
      <c r="E10005" t="s">
        <v>8873</v>
      </c>
      <c r="F10005">
        <v>29.88</v>
      </c>
      <c r="G10005">
        <v>20201016</v>
      </c>
      <c r="H10005">
        <v>99999999</v>
      </c>
      <c r="I10005" t="s">
        <v>64</v>
      </c>
      <c r="J10005" t="s">
        <v>8863</v>
      </c>
      <c r="K10005" t="s">
        <v>8864</v>
      </c>
      <c r="L10005" t="s">
        <v>8864</v>
      </c>
      <c r="M10005" t="s">
        <v>8874</v>
      </c>
      <c r="N10005" t="s">
        <v>8875</v>
      </c>
      <c r="O10005" t="s">
        <v>8461</v>
      </c>
      <c r="P10005" t="s">
        <v>390</v>
      </c>
      <c r="Q10005" t="s">
        <v>275</v>
      </c>
      <c r="R10005" t="s">
        <v>392</v>
      </c>
      <c r="S10005">
        <v>0</v>
      </c>
      <c r="U10005">
        <v>0</v>
      </c>
      <c r="V10005">
        <v>0</v>
      </c>
    </row>
    <row r="10006" spans="1:22" x14ac:dyDescent="0.25">
      <c r="A10006" t="s">
        <v>23</v>
      </c>
      <c r="B10006">
        <v>1</v>
      </c>
      <c r="C10006">
        <v>11010</v>
      </c>
      <c r="D10006">
        <v>811328</v>
      </c>
      <c r="E10006" t="s">
        <v>8876</v>
      </c>
      <c r="F10006">
        <v>32.299999999999997</v>
      </c>
      <c r="G10006">
        <v>20201016</v>
      </c>
      <c r="H10006">
        <v>99999999</v>
      </c>
      <c r="I10006" t="s">
        <v>64</v>
      </c>
      <c r="J10006" t="s">
        <v>8863</v>
      </c>
      <c r="K10006" t="s">
        <v>8864</v>
      </c>
      <c r="L10006" t="s">
        <v>8864</v>
      </c>
      <c r="M10006" t="s">
        <v>8877</v>
      </c>
      <c r="N10006" t="s">
        <v>8878</v>
      </c>
      <c r="P10006" t="s">
        <v>390</v>
      </c>
      <c r="Q10006" t="s">
        <v>275</v>
      </c>
      <c r="R10006" t="s">
        <v>392</v>
      </c>
      <c r="S10006">
        <v>0</v>
      </c>
      <c r="U10006">
        <v>0</v>
      </c>
      <c r="V10006">
        <v>0</v>
      </c>
    </row>
    <row r="10007" spans="1:22" x14ac:dyDescent="0.25">
      <c r="A10007" t="s">
        <v>23</v>
      </c>
      <c r="B10007">
        <v>1</v>
      </c>
      <c r="C10007">
        <v>11020</v>
      </c>
      <c r="D10007">
        <v>811328</v>
      </c>
      <c r="E10007" t="s">
        <v>8876</v>
      </c>
      <c r="F10007">
        <v>32.299999999999997</v>
      </c>
      <c r="G10007">
        <v>20201016</v>
      </c>
      <c r="H10007">
        <v>99999999</v>
      </c>
      <c r="I10007" t="s">
        <v>64</v>
      </c>
      <c r="J10007" t="s">
        <v>8863</v>
      </c>
      <c r="K10007" t="s">
        <v>8864</v>
      </c>
      <c r="L10007" t="s">
        <v>8864</v>
      </c>
      <c r="M10007" t="s">
        <v>8877</v>
      </c>
      <c r="N10007" t="s">
        <v>8878</v>
      </c>
      <c r="P10007" t="s">
        <v>390</v>
      </c>
      <c r="Q10007" t="s">
        <v>275</v>
      </c>
      <c r="R10007" t="s">
        <v>392</v>
      </c>
      <c r="S10007">
        <v>0</v>
      </c>
      <c r="U10007">
        <v>0</v>
      </c>
      <c r="V10007">
        <v>0</v>
      </c>
    </row>
    <row r="10008" spans="1:22" x14ac:dyDescent="0.25">
      <c r="A10008" t="s">
        <v>23</v>
      </c>
      <c r="B10008">
        <v>1</v>
      </c>
      <c r="C10008">
        <v>11010</v>
      </c>
      <c r="D10008">
        <v>811338</v>
      </c>
      <c r="E10008" t="s">
        <v>8879</v>
      </c>
      <c r="F10008">
        <v>119.81</v>
      </c>
      <c r="G10008">
        <v>20201016</v>
      </c>
      <c r="H10008">
        <v>99999999</v>
      </c>
      <c r="I10008" t="s">
        <v>64</v>
      </c>
      <c r="J10008" t="s">
        <v>7323</v>
      </c>
      <c r="K10008" t="s">
        <v>7324</v>
      </c>
      <c r="L10008" t="s">
        <v>7324</v>
      </c>
      <c r="M10008" t="s">
        <v>8880</v>
      </c>
      <c r="N10008" t="s">
        <v>8881</v>
      </c>
      <c r="P10008" t="s">
        <v>390</v>
      </c>
      <c r="Q10008" t="s">
        <v>813</v>
      </c>
      <c r="R10008" t="s">
        <v>392</v>
      </c>
      <c r="S10008">
        <v>0</v>
      </c>
      <c r="U10008">
        <v>0</v>
      </c>
      <c r="V10008">
        <v>0</v>
      </c>
    </row>
    <row r="10009" spans="1:22" x14ac:dyDescent="0.25">
      <c r="A10009" t="s">
        <v>23</v>
      </c>
      <c r="B10009">
        <v>1</v>
      </c>
      <c r="C10009">
        <v>11020</v>
      </c>
      <c r="D10009">
        <v>811338</v>
      </c>
      <c r="E10009" t="s">
        <v>8879</v>
      </c>
      <c r="F10009">
        <v>119.81</v>
      </c>
      <c r="G10009">
        <v>20201016</v>
      </c>
      <c r="H10009">
        <v>99999999</v>
      </c>
      <c r="I10009" t="s">
        <v>64</v>
      </c>
      <c r="J10009" t="s">
        <v>7323</v>
      </c>
      <c r="K10009" t="s">
        <v>7324</v>
      </c>
      <c r="L10009" t="s">
        <v>7324</v>
      </c>
      <c r="M10009" t="s">
        <v>8880</v>
      </c>
      <c r="N10009" t="s">
        <v>8881</v>
      </c>
      <c r="P10009" t="s">
        <v>390</v>
      </c>
      <c r="Q10009" t="s">
        <v>813</v>
      </c>
      <c r="R10009" t="s">
        <v>392</v>
      </c>
      <c r="S10009">
        <v>0</v>
      </c>
      <c r="U10009">
        <v>0</v>
      </c>
      <c r="V10009">
        <v>0</v>
      </c>
    </row>
    <row r="10010" spans="1:22" x14ac:dyDescent="0.25">
      <c r="A10010" t="s">
        <v>23</v>
      </c>
      <c r="B10010">
        <v>1</v>
      </c>
      <c r="C10010">
        <v>11010</v>
      </c>
      <c r="D10010">
        <v>811342</v>
      </c>
      <c r="E10010" t="s">
        <v>8882</v>
      </c>
      <c r="F10010">
        <v>39.6</v>
      </c>
      <c r="G10010">
        <v>20201016</v>
      </c>
      <c r="H10010">
        <v>99999999</v>
      </c>
      <c r="I10010" t="s">
        <v>64</v>
      </c>
      <c r="J10010" t="s">
        <v>8863</v>
      </c>
      <c r="K10010" t="s">
        <v>8864</v>
      </c>
      <c r="L10010" t="s">
        <v>8864</v>
      </c>
      <c r="M10010" t="s">
        <v>8874</v>
      </c>
      <c r="N10010" t="s">
        <v>8875</v>
      </c>
      <c r="O10010" t="s">
        <v>7266</v>
      </c>
      <c r="P10010" t="s">
        <v>390</v>
      </c>
      <c r="Q10010" t="s">
        <v>275</v>
      </c>
      <c r="R10010" t="s">
        <v>392</v>
      </c>
      <c r="S10010">
        <v>0</v>
      </c>
      <c r="U10010">
        <v>0</v>
      </c>
      <c r="V10010">
        <v>0</v>
      </c>
    </row>
    <row r="10011" spans="1:22" x14ac:dyDescent="0.25">
      <c r="A10011" t="s">
        <v>23</v>
      </c>
      <c r="B10011">
        <v>1</v>
      </c>
      <c r="C10011">
        <v>11020</v>
      </c>
      <c r="D10011">
        <v>811342</v>
      </c>
      <c r="E10011" t="s">
        <v>8882</v>
      </c>
      <c r="F10011">
        <v>39.6</v>
      </c>
      <c r="G10011">
        <v>20201016</v>
      </c>
      <c r="H10011">
        <v>99999999</v>
      </c>
      <c r="I10011" t="s">
        <v>64</v>
      </c>
      <c r="J10011" t="s">
        <v>8863</v>
      </c>
      <c r="K10011" t="s">
        <v>8864</v>
      </c>
      <c r="L10011" t="s">
        <v>8864</v>
      </c>
      <c r="M10011" t="s">
        <v>8874</v>
      </c>
      <c r="N10011" t="s">
        <v>8875</v>
      </c>
      <c r="O10011" t="s">
        <v>7266</v>
      </c>
      <c r="P10011" t="s">
        <v>390</v>
      </c>
      <c r="Q10011" t="s">
        <v>275</v>
      </c>
      <c r="R10011" t="s">
        <v>392</v>
      </c>
      <c r="S10011">
        <v>0</v>
      </c>
      <c r="U10011">
        <v>0</v>
      </c>
      <c r="V10011">
        <v>0</v>
      </c>
    </row>
    <row r="10012" spans="1:22" x14ac:dyDescent="0.25">
      <c r="A10012" t="s">
        <v>23</v>
      </c>
      <c r="B10012">
        <v>1</v>
      </c>
      <c r="C10012">
        <v>11010</v>
      </c>
      <c r="D10012">
        <v>811346</v>
      </c>
      <c r="E10012" t="s">
        <v>8883</v>
      </c>
      <c r="F10012">
        <v>33.630000000000003</v>
      </c>
      <c r="G10012">
        <v>20201016</v>
      </c>
      <c r="H10012">
        <v>99999999</v>
      </c>
      <c r="I10012" t="s">
        <v>64</v>
      </c>
      <c r="J10012" t="s">
        <v>6953</v>
      </c>
      <c r="K10012" t="s">
        <v>6954</v>
      </c>
      <c r="L10012" t="s">
        <v>6954</v>
      </c>
      <c r="M10012" t="s">
        <v>8884</v>
      </c>
      <c r="N10012" t="s">
        <v>8885</v>
      </c>
      <c r="P10012" t="s">
        <v>390</v>
      </c>
      <c r="Q10012" t="s">
        <v>813</v>
      </c>
      <c r="R10012" t="s">
        <v>392</v>
      </c>
      <c r="S10012">
        <v>0</v>
      </c>
      <c r="U10012">
        <v>0</v>
      </c>
      <c r="V10012">
        <v>0</v>
      </c>
    </row>
    <row r="10013" spans="1:22" x14ac:dyDescent="0.25">
      <c r="A10013" t="s">
        <v>23</v>
      </c>
      <c r="B10013">
        <v>1</v>
      </c>
      <c r="C10013">
        <v>11020</v>
      </c>
      <c r="D10013">
        <v>811346</v>
      </c>
      <c r="E10013" t="s">
        <v>8883</v>
      </c>
      <c r="F10013">
        <v>33.630000000000003</v>
      </c>
      <c r="G10013">
        <v>20201016</v>
      </c>
      <c r="H10013">
        <v>99999999</v>
      </c>
      <c r="I10013" t="s">
        <v>64</v>
      </c>
      <c r="J10013" t="s">
        <v>6953</v>
      </c>
      <c r="K10013" t="s">
        <v>6954</v>
      </c>
      <c r="L10013" t="s">
        <v>6954</v>
      </c>
      <c r="M10013" t="s">
        <v>8884</v>
      </c>
      <c r="N10013" t="s">
        <v>8885</v>
      </c>
      <c r="P10013" t="s">
        <v>390</v>
      </c>
      <c r="Q10013" t="s">
        <v>813</v>
      </c>
      <c r="R10013" t="s">
        <v>392</v>
      </c>
      <c r="S10013">
        <v>0</v>
      </c>
      <c r="U10013">
        <v>0</v>
      </c>
      <c r="V10013">
        <v>0</v>
      </c>
    </row>
    <row r="10014" spans="1:22" x14ac:dyDescent="0.25">
      <c r="A10014" t="s">
        <v>23</v>
      </c>
      <c r="B10014">
        <v>1</v>
      </c>
      <c r="C10014">
        <v>11010</v>
      </c>
      <c r="D10014">
        <v>811348</v>
      </c>
      <c r="E10014" t="s">
        <v>8886</v>
      </c>
      <c r="F10014">
        <v>29.16</v>
      </c>
      <c r="G10014">
        <v>20201016</v>
      </c>
      <c r="H10014">
        <v>99999999</v>
      </c>
      <c r="I10014" t="s">
        <v>64</v>
      </c>
      <c r="J10014" t="s">
        <v>6953</v>
      </c>
      <c r="K10014" t="s">
        <v>6954</v>
      </c>
      <c r="L10014" t="s">
        <v>6954</v>
      </c>
      <c r="M10014" t="s">
        <v>8887</v>
      </c>
      <c r="N10014" t="s">
        <v>8888</v>
      </c>
      <c r="P10014" t="s">
        <v>390</v>
      </c>
      <c r="Q10014" t="s">
        <v>813</v>
      </c>
      <c r="R10014" t="s">
        <v>392</v>
      </c>
      <c r="S10014">
        <v>0</v>
      </c>
      <c r="U10014">
        <v>0</v>
      </c>
      <c r="V10014">
        <v>0</v>
      </c>
    </row>
    <row r="10015" spans="1:22" x14ac:dyDescent="0.25">
      <c r="A10015" t="s">
        <v>23</v>
      </c>
      <c r="B10015">
        <v>1</v>
      </c>
      <c r="C10015">
        <v>11020</v>
      </c>
      <c r="D10015">
        <v>811348</v>
      </c>
      <c r="E10015" t="s">
        <v>8886</v>
      </c>
      <c r="F10015">
        <v>29.16</v>
      </c>
      <c r="G10015">
        <v>20201016</v>
      </c>
      <c r="H10015">
        <v>99999999</v>
      </c>
      <c r="I10015" t="s">
        <v>64</v>
      </c>
      <c r="J10015" t="s">
        <v>6953</v>
      </c>
      <c r="K10015" t="s">
        <v>6954</v>
      </c>
      <c r="L10015" t="s">
        <v>6954</v>
      </c>
      <c r="M10015" t="s">
        <v>8887</v>
      </c>
      <c r="N10015" t="s">
        <v>8888</v>
      </c>
      <c r="P10015" t="s">
        <v>390</v>
      </c>
      <c r="Q10015" t="s">
        <v>813</v>
      </c>
      <c r="R10015" t="s">
        <v>392</v>
      </c>
      <c r="S10015">
        <v>0</v>
      </c>
      <c r="U10015">
        <v>0</v>
      </c>
      <c r="V10015">
        <v>0</v>
      </c>
    </row>
    <row r="10016" spans="1:22" x14ac:dyDescent="0.25">
      <c r="A10016" t="s">
        <v>23</v>
      </c>
      <c r="B10016">
        <v>1</v>
      </c>
      <c r="C10016">
        <v>11010</v>
      </c>
      <c r="D10016">
        <v>811349</v>
      </c>
      <c r="E10016" t="s">
        <v>8889</v>
      </c>
      <c r="F10016">
        <v>38.590000000000003</v>
      </c>
      <c r="G10016">
        <v>20201016</v>
      </c>
      <c r="H10016">
        <v>99999999</v>
      </c>
      <c r="I10016" t="s">
        <v>64</v>
      </c>
      <c r="J10016" t="s">
        <v>6953</v>
      </c>
      <c r="K10016" t="s">
        <v>6954</v>
      </c>
      <c r="L10016" t="s">
        <v>6954</v>
      </c>
      <c r="M10016" t="s">
        <v>8887</v>
      </c>
      <c r="N10016" t="s">
        <v>8890</v>
      </c>
      <c r="P10016" t="s">
        <v>390</v>
      </c>
      <c r="Q10016" t="s">
        <v>813</v>
      </c>
      <c r="R10016" t="s">
        <v>392</v>
      </c>
      <c r="S10016">
        <v>0</v>
      </c>
      <c r="U10016">
        <v>0</v>
      </c>
      <c r="V10016">
        <v>0</v>
      </c>
    </row>
    <row r="10017" spans="1:22" x14ac:dyDescent="0.25">
      <c r="A10017" t="s">
        <v>23</v>
      </c>
      <c r="B10017">
        <v>1</v>
      </c>
      <c r="C10017">
        <v>11020</v>
      </c>
      <c r="D10017">
        <v>811349</v>
      </c>
      <c r="E10017" t="s">
        <v>8889</v>
      </c>
      <c r="F10017">
        <v>38.590000000000003</v>
      </c>
      <c r="G10017">
        <v>20201016</v>
      </c>
      <c r="H10017">
        <v>99999999</v>
      </c>
      <c r="I10017" t="s">
        <v>64</v>
      </c>
      <c r="J10017" t="s">
        <v>6953</v>
      </c>
      <c r="K10017" t="s">
        <v>6954</v>
      </c>
      <c r="L10017" t="s">
        <v>6954</v>
      </c>
      <c r="M10017" t="s">
        <v>8887</v>
      </c>
      <c r="N10017" t="s">
        <v>8890</v>
      </c>
      <c r="P10017" t="s">
        <v>390</v>
      </c>
      <c r="Q10017" t="s">
        <v>813</v>
      </c>
      <c r="R10017" t="s">
        <v>392</v>
      </c>
      <c r="S10017">
        <v>0</v>
      </c>
      <c r="U10017">
        <v>0</v>
      </c>
      <c r="V10017">
        <v>0</v>
      </c>
    </row>
    <row r="10018" spans="1:22" x14ac:dyDescent="0.25">
      <c r="A10018" t="s">
        <v>23</v>
      </c>
      <c r="B10018">
        <v>1</v>
      </c>
      <c r="C10018">
        <v>11010</v>
      </c>
      <c r="D10018">
        <v>811350</v>
      </c>
      <c r="E10018" t="s">
        <v>8891</v>
      </c>
      <c r="F10018">
        <v>23.7</v>
      </c>
      <c r="G10018">
        <v>20201016</v>
      </c>
      <c r="H10018">
        <v>99999999</v>
      </c>
      <c r="I10018" t="s">
        <v>64</v>
      </c>
      <c r="J10018" t="s">
        <v>6953</v>
      </c>
      <c r="K10018" t="s">
        <v>6954</v>
      </c>
      <c r="L10018" t="s">
        <v>6954</v>
      </c>
      <c r="M10018" t="s">
        <v>8892</v>
      </c>
      <c r="N10018" t="s">
        <v>8893</v>
      </c>
      <c r="P10018" t="s">
        <v>390</v>
      </c>
      <c r="Q10018" t="s">
        <v>813</v>
      </c>
      <c r="R10018" t="s">
        <v>392</v>
      </c>
      <c r="S10018">
        <v>0</v>
      </c>
      <c r="U10018">
        <v>0</v>
      </c>
      <c r="V10018">
        <v>0</v>
      </c>
    </row>
    <row r="10019" spans="1:22" x14ac:dyDescent="0.25">
      <c r="A10019" t="s">
        <v>23</v>
      </c>
      <c r="B10019">
        <v>1</v>
      </c>
      <c r="C10019">
        <v>11020</v>
      </c>
      <c r="D10019">
        <v>811350</v>
      </c>
      <c r="E10019" t="s">
        <v>8891</v>
      </c>
      <c r="F10019">
        <v>23.7</v>
      </c>
      <c r="G10019">
        <v>20201016</v>
      </c>
      <c r="H10019">
        <v>99999999</v>
      </c>
      <c r="I10019" t="s">
        <v>64</v>
      </c>
      <c r="J10019" t="s">
        <v>6953</v>
      </c>
      <c r="K10019" t="s">
        <v>6954</v>
      </c>
      <c r="L10019" t="s">
        <v>6954</v>
      </c>
      <c r="M10019" t="s">
        <v>8892</v>
      </c>
      <c r="N10019" t="s">
        <v>8893</v>
      </c>
      <c r="P10019" t="s">
        <v>390</v>
      </c>
      <c r="Q10019" t="s">
        <v>813</v>
      </c>
      <c r="R10019" t="s">
        <v>392</v>
      </c>
      <c r="S10019">
        <v>0</v>
      </c>
      <c r="U10019">
        <v>0</v>
      </c>
      <c r="V10019">
        <v>0</v>
      </c>
    </row>
    <row r="10020" spans="1:22" x14ac:dyDescent="0.25">
      <c r="A10020" t="s">
        <v>23</v>
      </c>
      <c r="B10020">
        <v>1</v>
      </c>
      <c r="C10020">
        <v>11010</v>
      </c>
      <c r="D10020">
        <v>811351</v>
      </c>
      <c r="E10020" t="s">
        <v>8894</v>
      </c>
      <c r="F10020">
        <v>31.29</v>
      </c>
      <c r="G10020">
        <v>20201016</v>
      </c>
      <c r="H10020">
        <v>99999999</v>
      </c>
      <c r="I10020" t="s">
        <v>64</v>
      </c>
      <c r="J10020" t="s">
        <v>6953</v>
      </c>
      <c r="K10020" t="s">
        <v>6954</v>
      </c>
      <c r="L10020" t="s">
        <v>6954</v>
      </c>
      <c r="M10020" t="s">
        <v>8892</v>
      </c>
      <c r="N10020" t="s">
        <v>8895</v>
      </c>
      <c r="P10020" t="s">
        <v>390</v>
      </c>
      <c r="Q10020" t="s">
        <v>813</v>
      </c>
      <c r="R10020" t="s">
        <v>392</v>
      </c>
      <c r="S10020">
        <v>0</v>
      </c>
      <c r="U10020">
        <v>0</v>
      </c>
      <c r="V10020">
        <v>0</v>
      </c>
    </row>
    <row r="10021" spans="1:22" x14ac:dyDescent="0.25">
      <c r="A10021" t="s">
        <v>23</v>
      </c>
      <c r="B10021">
        <v>1</v>
      </c>
      <c r="C10021">
        <v>11020</v>
      </c>
      <c r="D10021">
        <v>811351</v>
      </c>
      <c r="E10021" t="s">
        <v>8894</v>
      </c>
      <c r="F10021">
        <v>31.29</v>
      </c>
      <c r="G10021">
        <v>20201016</v>
      </c>
      <c r="H10021">
        <v>99999999</v>
      </c>
      <c r="I10021" t="s">
        <v>64</v>
      </c>
      <c r="J10021" t="s">
        <v>6953</v>
      </c>
      <c r="K10021" t="s">
        <v>6954</v>
      </c>
      <c r="L10021" t="s">
        <v>6954</v>
      </c>
      <c r="M10021" t="s">
        <v>8892</v>
      </c>
      <c r="N10021" t="s">
        <v>8895</v>
      </c>
      <c r="P10021" t="s">
        <v>390</v>
      </c>
      <c r="Q10021" t="s">
        <v>813</v>
      </c>
      <c r="R10021" t="s">
        <v>392</v>
      </c>
      <c r="S10021">
        <v>0</v>
      </c>
      <c r="U10021">
        <v>0</v>
      </c>
      <c r="V10021">
        <v>0</v>
      </c>
    </row>
    <row r="10022" spans="1:22" x14ac:dyDescent="0.25">
      <c r="A10022" t="s">
        <v>23</v>
      </c>
      <c r="B10022">
        <v>1</v>
      </c>
      <c r="C10022">
        <v>11010</v>
      </c>
      <c r="D10022">
        <v>811353</v>
      </c>
      <c r="E10022" t="s">
        <v>8896</v>
      </c>
      <c r="F10022">
        <v>23.31</v>
      </c>
      <c r="G10022">
        <v>20201016</v>
      </c>
      <c r="H10022">
        <v>99999999</v>
      </c>
      <c r="I10022" t="s">
        <v>64</v>
      </c>
      <c r="J10022" t="s">
        <v>6953</v>
      </c>
      <c r="K10022" t="s">
        <v>6954</v>
      </c>
      <c r="L10022" t="s">
        <v>6954</v>
      </c>
      <c r="M10022" t="s">
        <v>8897</v>
      </c>
      <c r="N10022" t="s">
        <v>8898</v>
      </c>
      <c r="P10022" t="s">
        <v>390</v>
      </c>
      <c r="Q10022" t="s">
        <v>813</v>
      </c>
      <c r="R10022" t="s">
        <v>392</v>
      </c>
      <c r="S10022">
        <v>0</v>
      </c>
      <c r="U10022">
        <v>0</v>
      </c>
      <c r="V10022">
        <v>0</v>
      </c>
    </row>
    <row r="10023" spans="1:22" x14ac:dyDescent="0.25">
      <c r="A10023" t="s">
        <v>23</v>
      </c>
      <c r="B10023">
        <v>1</v>
      </c>
      <c r="C10023">
        <v>11020</v>
      </c>
      <c r="D10023">
        <v>811353</v>
      </c>
      <c r="E10023" t="s">
        <v>8896</v>
      </c>
      <c r="F10023">
        <v>23.31</v>
      </c>
      <c r="G10023">
        <v>20201016</v>
      </c>
      <c r="H10023">
        <v>99999999</v>
      </c>
      <c r="I10023" t="s">
        <v>64</v>
      </c>
      <c r="J10023" t="s">
        <v>6953</v>
      </c>
      <c r="K10023" t="s">
        <v>6954</v>
      </c>
      <c r="L10023" t="s">
        <v>6954</v>
      </c>
      <c r="M10023" t="s">
        <v>8897</v>
      </c>
      <c r="N10023" t="s">
        <v>8898</v>
      </c>
      <c r="P10023" t="s">
        <v>390</v>
      </c>
      <c r="Q10023" t="s">
        <v>813</v>
      </c>
      <c r="R10023" t="s">
        <v>392</v>
      </c>
      <c r="S10023">
        <v>0</v>
      </c>
      <c r="U10023">
        <v>0</v>
      </c>
      <c r="V10023">
        <v>0</v>
      </c>
    </row>
    <row r="10024" spans="1:22" x14ac:dyDescent="0.25">
      <c r="A10024" t="s">
        <v>23</v>
      </c>
      <c r="B10024">
        <v>1</v>
      </c>
      <c r="C10024">
        <v>11010</v>
      </c>
      <c r="D10024">
        <v>811354</v>
      </c>
      <c r="E10024" t="s">
        <v>8899</v>
      </c>
      <c r="F10024">
        <v>20.18</v>
      </c>
      <c r="G10024">
        <v>20201016</v>
      </c>
      <c r="H10024">
        <v>99999999</v>
      </c>
      <c r="I10024" t="s">
        <v>64</v>
      </c>
      <c r="J10024" t="s">
        <v>6953</v>
      </c>
      <c r="K10024" t="s">
        <v>6954</v>
      </c>
      <c r="L10024" t="s">
        <v>6954</v>
      </c>
      <c r="M10024" t="s">
        <v>8900</v>
      </c>
      <c r="N10024" t="s">
        <v>8901</v>
      </c>
      <c r="P10024" t="s">
        <v>390</v>
      </c>
      <c r="Q10024" t="s">
        <v>813</v>
      </c>
      <c r="R10024" t="s">
        <v>392</v>
      </c>
      <c r="S10024">
        <v>0</v>
      </c>
      <c r="U10024">
        <v>0</v>
      </c>
      <c r="V10024">
        <v>0</v>
      </c>
    </row>
    <row r="10025" spans="1:22" x14ac:dyDescent="0.25">
      <c r="A10025" t="s">
        <v>23</v>
      </c>
      <c r="B10025">
        <v>1</v>
      </c>
      <c r="C10025">
        <v>11020</v>
      </c>
      <c r="D10025">
        <v>811354</v>
      </c>
      <c r="E10025" t="s">
        <v>8899</v>
      </c>
      <c r="F10025">
        <v>20.18</v>
      </c>
      <c r="G10025">
        <v>20201016</v>
      </c>
      <c r="H10025">
        <v>99999999</v>
      </c>
      <c r="I10025" t="s">
        <v>64</v>
      </c>
      <c r="J10025" t="s">
        <v>6953</v>
      </c>
      <c r="K10025" t="s">
        <v>6954</v>
      </c>
      <c r="L10025" t="s">
        <v>6954</v>
      </c>
      <c r="M10025" t="s">
        <v>8900</v>
      </c>
      <c r="N10025" t="s">
        <v>8901</v>
      </c>
      <c r="P10025" t="s">
        <v>390</v>
      </c>
      <c r="Q10025" t="s">
        <v>813</v>
      </c>
      <c r="R10025" t="s">
        <v>392</v>
      </c>
      <c r="S10025">
        <v>0</v>
      </c>
      <c r="U10025">
        <v>0</v>
      </c>
      <c r="V10025">
        <v>0</v>
      </c>
    </row>
    <row r="10026" spans="1:22" x14ac:dyDescent="0.25">
      <c r="A10026" t="s">
        <v>23</v>
      </c>
      <c r="B10026">
        <v>1</v>
      </c>
      <c r="C10026">
        <v>11010</v>
      </c>
      <c r="D10026">
        <v>811356</v>
      </c>
      <c r="E10026" t="s">
        <v>8902</v>
      </c>
      <c r="F10026">
        <v>26.64</v>
      </c>
      <c r="G10026">
        <v>20201016</v>
      </c>
      <c r="H10026">
        <v>99999999</v>
      </c>
      <c r="I10026" t="s">
        <v>64</v>
      </c>
      <c r="J10026" t="s">
        <v>6953</v>
      </c>
      <c r="K10026" t="s">
        <v>6954</v>
      </c>
      <c r="L10026" t="s">
        <v>6954</v>
      </c>
      <c r="M10026" t="s">
        <v>8900</v>
      </c>
      <c r="N10026" t="s">
        <v>8903</v>
      </c>
      <c r="P10026" t="s">
        <v>390</v>
      </c>
      <c r="Q10026" t="s">
        <v>813</v>
      </c>
      <c r="R10026" t="s">
        <v>392</v>
      </c>
      <c r="S10026">
        <v>0</v>
      </c>
      <c r="U10026">
        <v>0</v>
      </c>
      <c r="V10026">
        <v>0</v>
      </c>
    </row>
    <row r="10027" spans="1:22" x14ac:dyDescent="0.25">
      <c r="A10027" t="s">
        <v>23</v>
      </c>
      <c r="B10027">
        <v>1</v>
      </c>
      <c r="C10027">
        <v>11020</v>
      </c>
      <c r="D10027">
        <v>811356</v>
      </c>
      <c r="E10027" t="s">
        <v>8902</v>
      </c>
      <c r="F10027">
        <v>26.64</v>
      </c>
      <c r="G10027">
        <v>20201016</v>
      </c>
      <c r="H10027">
        <v>99999999</v>
      </c>
      <c r="I10027" t="s">
        <v>64</v>
      </c>
      <c r="J10027" t="s">
        <v>6953</v>
      </c>
      <c r="K10027" t="s">
        <v>6954</v>
      </c>
      <c r="L10027" t="s">
        <v>6954</v>
      </c>
      <c r="M10027" t="s">
        <v>8900</v>
      </c>
      <c r="N10027" t="s">
        <v>8903</v>
      </c>
      <c r="P10027" t="s">
        <v>390</v>
      </c>
      <c r="Q10027" t="s">
        <v>813</v>
      </c>
      <c r="R10027" t="s">
        <v>392</v>
      </c>
      <c r="S10027">
        <v>0</v>
      </c>
      <c r="U10027">
        <v>0</v>
      </c>
      <c r="V10027">
        <v>0</v>
      </c>
    </row>
    <row r="10028" spans="1:22" x14ac:dyDescent="0.25">
      <c r="A10028" t="s">
        <v>23</v>
      </c>
      <c r="B10028">
        <v>1</v>
      </c>
      <c r="C10028">
        <v>11010</v>
      </c>
      <c r="D10028">
        <v>811357</v>
      </c>
      <c r="E10028" t="s">
        <v>8904</v>
      </c>
      <c r="F10028">
        <v>33.9</v>
      </c>
      <c r="G10028">
        <v>20201016</v>
      </c>
      <c r="H10028">
        <v>99999999</v>
      </c>
      <c r="I10028" t="s">
        <v>64</v>
      </c>
      <c r="J10028" t="s">
        <v>6953</v>
      </c>
      <c r="K10028" t="s">
        <v>6954</v>
      </c>
      <c r="L10028" t="s">
        <v>6954</v>
      </c>
      <c r="M10028" t="s">
        <v>8900</v>
      </c>
      <c r="N10028" t="s">
        <v>8905</v>
      </c>
      <c r="P10028" t="s">
        <v>390</v>
      </c>
      <c r="Q10028" t="s">
        <v>813</v>
      </c>
      <c r="R10028" t="s">
        <v>392</v>
      </c>
      <c r="S10028">
        <v>0</v>
      </c>
      <c r="U10028">
        <v>0</v>
      </c>
      <c r="V10028">
        <v>0</v>
      </c>
    </row>
    <row r="10029" spans="1:22" x14ac:dyDescent="0.25">
      <c r="A10029" t="s">
        <v>23</v>
      </c>
      <c r="B10029">
        <v>1</v>
      </c>
      <c r="C10029">
        <v>11020</v>
      </c>
      <c r="D10029">
        <v>811357</v>
      </c>
      <c r="E10029" t="s">
        <v>8904</v>
      </c>
      <c r="F10029">
        <v>33.9</v>
      </c>
      <c r="G10029">
        <v>20201016</v>
      </c>
      <c r="H10029">
        <v>99999999</v>
      </c>
      <c r="I10029" t="s">
        <v>64</v>
      </c>
      <c r="J10029" t="s">
        <v>6953</v>
      </c>
      <c r="K10029" t="s">
        <v>6954</v>
      </c>
      <c r="L10029" t="s">
        <v>6954</v>
      </c>
      <c r="M10029" t="s">
        <v>8900</v>
      </c>
      <c r="N10029" t="s">
        <v>8905</v>
      </c>
      <c r="P10029" t="s">
        <v>390</v>
      </c>
      <c r="Q10029" t="s">
        <v>813</v>
      </c>
      <c r="R10029" t="s">
        <v>392</v>
      </c>
      <c r="S10029">
        <v>0</v>
      </c>
      <c r="U10029">
        <v>0</v>
      </c>
      <c r="V10029">
        <v>0</v>
      </c>
    </row>
    <row r="10030" spans="1:22" x14ac:dyDescent="0.25">
      <c r="A10030" t="s">
        <v>23</v>
      </c>
      <c r="B10030">
        <v>1</v>
      </c>
      <c r="C10030">
        <v>11010</v>
      </c>
      <c r="D10030">
        <v>811362</v>
      </c>
      <c r="E10030" t="s">
        <v>8906</v>
      </c>
      <c r="F10030">
        <v>10.59</v>
      </c>
      <c r="G10030">
        <v>20201016</v>
      </c>
      <c r="H10030">
        <v>99999999</v>
      </c>
      <c r="I10030" t="s">
        <v>64</v>
      </c>
      <c r="J10030" t="s">
        <v>6953</v>
      </c>
      <c r="K10030" t="s">
        <v>6954</v>
      </c>
      <c r="L10030" t="s">
        <v>6954</v>
      </c>
      <c r="M10030" t="s">
        <v>8907</v>
      </c>
      <c r="N10030" t="s">
        <v>8908</v>
      </c>
      <c r="P10030" t="s">
        <v>390</v>
      </c>
      <c r="Q10030" t="s">
        <v>813</v>
      </c>
      <c r="R10030" t="s">
        <v>392</v>
      </c>
      <c r="S10030">
        <v>0</v>
      </c>
      <c r="U10030">
        <v>0</v>
      </c>
      <c r="V10030">
        <v>0</v>
      </c>
    </row>
    <row r="10031" spans="1:22" x14ac:dyDescent="0.25">
      <c r="A10031" t="s">
        <v>23</v>
      </c>
      <c r="B10031">
        <v>1</v>
      </c>
      <c r="C10031">
        <v>11020</v>
      </c>
      <c r="D10031">
        <v>811362</v>
      </c>
      <c r="E10031" t="s">
        <v>8906</v>
      </c>
      <c r="F10031">
        <v>10.59</v>
      </c>
      <c r="G10031">
        <v>20201016</v>
      </c>
      <c r="H10031">
        <v>99999999</v>
      </c>
      <c r="I10031" t="s">
        <v>64</v>
      </c>
      <c r="J10031" t="s">
        <v>6953</v>
      </c>
      <c r="K10031" t="s">
        <v>6954</v>
      </c>
      <c r="L10031" t="s">
        <v>6954</v>
      </c>
      <c r="M10031" t="s">
        <v>8907</v>
      </c>
      <c r="N10031" t="s">
        <v>8908</v>
      </c>
      <c r="P10031" t="s">
        <v>390</v>
      </c>
      <c r="Q10031" t="s">
        <v>813</v>
      </c>
      <c r="R10031" t="s">
        <v>392</v>
      </c>
      <c r="S10031">
        <v>0</v>
      </c>
      <c r="U10031">
        <v>0</v>
      </c>
      <c r="V10031">
        <v>0</v>
      </c>
    </row>
    <row r="10032" spans="1:22" x14ac:dyDescent="0.25">
      <c r="A10032" t="s">
        <v>23</v>
      </c>
      <c r="B10032">
        <v>1</v>
      </c>
      <c r="C10032">
        <v>11010</v>
      </c>
      <c r="D10032">
        <v>811363</v>
      </c>
      <c r="E10032" t="s">
        <v>8909</v>
      </c>
      <c r="F10032">
        <v>13.99</v>
      </c>
      <c r="G10032">
        <v>20201016</v>
      </c>
      <c r="H10032">
        <v>99999999</v>
      </c>
      <c r="I10032" t="s">
        <v>64</v>
      </c>
      <c r="J10032" t="s">
        <v>6953</v>
      </c>
      <c r="K10032" t="s">
        <v>6954</v>
      </c>
      <c r="L10032" t="s">
        <v>6954</v>
      </c>
      <c r="M10032" t="s">
        <v>8907</v>
      </c>
      <c r="N10032" t="s">
        <v>8910</v>
      </c>
      <c r="P10032" t="s">
        <v>390</v>
      </c>
      <c r="Q10032" t="s">
        <v>813</v>
      </c>
      <c r="R10032" t="s">
        <v>392</v>
      </c>
      <c r="S10032">
        <v>0</v>
      </c>
      <c r="U10032">
        <v>0</v>
      </c>
      <c r="V10032">
        <v>0</v>
      </c>
    </row>
    <row r="10033" spans="1:22" x14ac:dyDescent="0.25">
      <c r="A10033" t="s">
        <v>23</v>
      </c>
      <c r="B10033">
        <v>1</v>
      </c>
      <c r="C10033">
        <v>11020</v>
      </c>
      <c r="D10033">
        <v>811363</v>
      </c>
      <c r="E10033" t="s">
        <v>8909</v>
      </c>
      <c r="F10033">
        <v>13.99</v>
      </c>
      <c r="G10033">
        <v>20201016</v>
      </c>
      <c r="H10033">
        <v>99999999</v>
      </c>
      <c r="I10033" t="s">
        <v>64</v>
      </c>
      <c r="J10033" t="s">
        <v>6953</v>
      </c>
      <c r="K10033" t="s">
        <v>6954</v>
      </c>
      <c r="L10033" t="s">
        <v>6954</v>
      </c>
      <c r="M10033" t="s">
        <v>8907</v>
      </c>
      <c r="N10033" t="s">
        <v>8910</v>
      </c>
      <c r="P10033" t="s">
        <v>390</v>
      </c>
      <c r="Q10033" t="s">
        <v>813</v>
      </c>
      <c r="R10033" t="s">
        <v>392</v>
      </c>
      <c r="S10033">
        <v>0</v>
      </c>
      <c r="U10033">
        <v>0</v>
      </c>
      <c r="V10033">
        <v>0</v>
      </c>
    </row>
    <row r="10034" spans="1:22" x14ac:dyDescent="0.25">
      <c r="A10034" t="s">
        <v>23</v>
      </c>
      <c r="B10034">
        <v>1</v>
      </c>
      <c r="C10034">
        <v>11010</v>
      </c>
      <c r="D10034">
        <v>811364</v>
      </c>
      <c r="E10034" t="s">
        <v>8911</v>
      </c>
      <c r="F10034">
        <v>17.77</v>
      </c>
      <c r="G10034">
        <v>20201016</v>
      </c>
      <c r="H10034">
        <v>99999999</v>
      </c>
      <c r="I10034" t="s">
        <v>64</v>
      </c>
      <c r="J10034" t="s">
        <v>6953</v>
      </c>
      <c r="K10034" t="s">
        <v>6954</v>
      </c>
      <c r="L10034" t="s">
        <v>6954</v>
      </c>
      <c r="M10034" t="s">
        <v>8907</v>
      </c>
      <c r="N10034" t="s">
        <v>8912</v>
      </c>
      <c r="P10034" t="s">
        <v>390</v>
      </c>
      <c r="Q10034" t="s">
        <v>813</v>
      </c>
      <c r="R10034" t="s">
        <v>392</v>
      </c>
      <c r="S10034">
        <v>0</v>
      </c>
      <c r="U10034">
        <v>0</v>
      </c>
      <c r="V10034">
        <v>0</v>
      </c>
    </row>
    <row r="10035" spans="1:22" x14ac:dyDescent="0.25">
      <c r="A10035" t="s">
        <v>23</v>
      </c>
      <c r="B10035">
        <v>1</v>
      </c>
      <c r="C10035">
        <v>11020</v>
      </c>
      <c r="D10035">
        <v>811364</v>
      </c>
      <c r="E10035" t="s">
        <v>8911</v>
      </c>
      <c r="F10035">
        <v>17.77</v>
      </c>
      <c r="G10035">
        <v>20201016</v>
      </c>
      <c r="H10035">
        <v>99999999</v>
      </c>
      <c r="I10035" t="s">
        <v>64</v>
      </c>
      <c r="J10035" t="s">
        <v>6953</v>
      </c>
      <c r="K10035" t="s">
        <v>6954</v>
      </c>
      <c r="L10035" t="s">
        <v>6954</v>
      </c>
      <c r="M10035" t="s">
        <v>8907</v>
      </c>
      <c r="N10035" t="s">
        <v>8912</v>
      </c>
      <c r="P10035" t="s">
        <v>390</v>
      </c>
      <c r="Q10035" t="s">
        <v>813</v>
      </c>
      <c r="R10035" t="s">
        <v>392</v>
      </c>
      <c r="S10035">
        <v>0</v>
      </c>
      <c r="U10035">
        <v>0</v>
      </c>
      <c r="V10035">
        <v>0</v>
      </c>
    </row>
    <row r="10036" spans="1:22" x14ac:dyDescent="0.25">
      <c r="A10036" t="s">
        <v>23</v>
      </c>
      <c r="B10036">
        <v>1</v>
      </c>
      <c r="C10036">
        <v>11010</v>
      </c>
      <c r="D10036">
        <v>811365</v>
      </c>
      <c r="E10036" t="s">
        <v>8913</v>
      </c>
      <c r="F10036">
        <v>36.770000000000003</v>
      </c>
      <c r="G10036">
        <v>20201016</v>
      </c>
      <c r="H10036">
        <v>99999999</v>
      </c>
      <c r="I10036" t="s">
        <v>64</v>
      </c>
      <c r="J10036" t="s">
        <v>6953</v>
      </c>
      <c r="K10036" t="s">
        <v>6954</v>
      </c>
      <c r="L10036" t="s">
        <v>6954</v>
      </c>
      <c r="M10036" t="s">
        <v>8914</v>
      </c>
      <c r="N10036" t="s">
        <v>8915</v>
      </c>
      <c r="P10036" t="s">
        <v>390</v>
      </c>
      <c r="Q10036" t="s">
        <v>813</v>
      </c>
      <c r="R10036" t="s">
        <v>392</v>
      </c>
      <c r="S10036">
        <v>0</v>
      </c>
      <c r="U10036">
        <v>0</v>
      </c>
      <c r="V10036">
        <v>0</v>
      </c>
    </row>
    <row r="10037" spans="1:22" x14ac:dyDescent="0.25">
      <c r="A10037" t="s">
        <v>23</v>
      </c>
      <c r="B10037">
        <v>1</v>
      </c>
      <c r="C10037">
        <v>11020</v>
      </c>
      <c r="D10037">
        <v>811365</v>
      </c>
      <c r="E10037" t="s">
        <v>8913</v>
      </c>
      <c r="F10037">
        <v>36.770000000000003</v>
      </c>
      <c r="G10037">
        <v>20201016</v>
      </c>
      <c r="H10037">
        <v>99999999</v>
      </c>
      <c r="I10037" t="s">
        <v>64</v>
      </c>
      <c r="J10037" t="s">
        <v>6953</v>
      </c>
      <c r="K10037" t="s">
        <v>6954</v>
      </c>
      <c r="L10037" t="s">
        <v>6954</v>
      </c>
      <c r="M10037" t="s">
        <v>8914</v>
      </c>
      <c r="N10037" t="s">
        <v>8915</v>
      </c>
      <c r="P10037" t="s">
        <v>390</v>
      </c>
      <c r="Q10037" t="s">
        <v>813</v>
      </c>
      <c r="R10037" t="s">
        <v>392</v>
      </c>
      <c r="S10037">
        <v>0</v>
      </c>
      <c r="U10037">
        <v>0</v>
      </c>
      <c r="V10037">
        <v>0</v>
      </c>
    </row>
    <row r="10038" spans="1:22" x14ac:dyDescent="0.25">
      <c r="A10038" t="s">
        <v>23</v>
      </c>
      <c r="B10038">
        <v>1</v>
      </c>
      <c r="C10038">
        <v>11010</v>
      </c>
      <c r="D10038">
        <v>811366</v>
      </c>
      <c r="E10038" t="s">
        <v>8916</v>
      </c>
      <c r="F10038">
        <v>48.73</v>
      </c>
      <c r="G10038">
        <v>20201016</v>
      </c>
      <c r="H10038">
        <v>99999999</v>
      </c>
      <c r="I10038" t="s">
        <v>64</v>
      </c>
      <c r="J10038" t="s">
        <v>6953</v>
      </c>
      <c r="K10038" t="s">
        <v>6954</v>
      </c>
      <c r="L10038" t="s">
        <v>6954</v>
      </c>
      <c r="M10038" t="s">
        <v>8914</v>
      </c>
      <c r="N10038" t="s">
        <v>8917</v>
      </c>
      <c r="P10038" t="s">
        <v>390</v>
      </c>
      <c r="Q10038" t="s">
        <v>813</v>
      </c>
      <c r="R10038" t="s">
        <v>392</v>
      </c>
      <c r="S10038">
        <v>0</v>
      </c>
      <c r="U10038">
        <v>0</v>
      </c>
      <c r="V10038">
        <v>0</v>
      </c>
    </row>
    <row r="10039" spans="1:22" x14ac:dyDescent="0.25">
      <c r="A10039" t="s">
        <v>23</v>
      </c>
      <c r="B10039">
        <v>1</v>
      </c>
      <c r="C10039">
        <v>11020</v>
      </c>
      <c r="D10039">
        <v>811366</v>
      </c>
      <c r="E10039" t="s">
        <v>8916</v>
      </c>
      <c r="F10039">
        <v>48.73</v>
      </c>
      <c r="G10039">
        <v>20201016</v>
      </c>
      <c r="H10039">
        <v>99999999</v>
      </c>
      <c r="I10039" t="s">
        <v>64</v>
      </c>
      <c r="J10039" t="s">
        <v>6953</v>
      </c>
      <c r="K10039" t="s">
        <v>6954</v>
      </c>
      <c r="L10039" t="s">
        <v>6954</v>
      </c>
      <c r="M10039" t="s">
        <v>8914</v>
      </c>
      <c r="N10039" t="s">
        <v>8917</v>
      </c>
      <c r="P10039" t="s">
        <v>390</v>
      </c>
      <c r="Q10039" t="s">
        <v>813</v>
      </c>
      <c r="R10039" t="s">
        <v>392</v>
      </c>
      <c r="S10039">
        <v>0</v>
      </c>
      <c r="U10039">
        <v>0</v>
      </c>
      <c r="V10039">
        <v>0</v>
      </c>
    </row>
    <row r="10040" spans="1:22" x14ac:dyDescent="0.25">
      <c r="A10040" t="s">
        <v>23</v>
      </c>
      <c r="B10040">
        <v>1</v>
      </c>
      <c r="C10040">
        <v>11010</v>
      </c>
      <c r="D10040">
        <v>811367</v>
      </c>
      <c r="E10040" t="s">
        <v>8918</v>
      </c>
      <c r="F10040">
        <v>49.53</v>
      </c>
      <c r="G10040">
        <v>20201016</v>
      </c>
      <c r="H10040">
        <v>99999999</v>
      </c>
      <c r="I10040" t="s">
        <v>64</v>
      </c>
      <c r="J10040" t="s">
        <v>6953</v>
      </c>
      <c r="K10040" t="s">
        <v>6954</v>
      </c>
      <c r="L10040" t="s">
        <v>6954</v>
      </c>
      <c r="M10040" t="s">
        <v>8919</v>
      </c>
      <c r="N10040" t="s">
        <v>8920</v>
      </c>
      <c r="P10040" t="s">
        <v>390</v>
      </c>
      <c r="Q10040" t="s">
        <v>813</v>
      </c>
      <c r="R10040" t="s">
        <v>392</v>
      </c>
      <c r="S10040">
        <v>0</v>
      </c>
      <c r="U10040">
        <v>0</v>
      </c>
      <c r="V10040">
        <v>0</v>
      </c>
    </row>
    <row r="10041" spans="1:22" x14ac:dyDescent="0.25">
      <c r="A10041" t="s">
        <v>23</v>
      </c>
      <c r="B10041">
        <v>1</v>
      </c>
      <c r="C10041">
        <v>11020</v>
      </c>
      <c r="D10041">
        <v>811367</v>
      </c>
      <c r="E10041" t="s">
        <v>8918</v>
      </c>
      <c r="F10041">
        <v>49.53</v>
      </c>
      <c r="G10041">
        <v>20201016</v>
      </c>
      <c r="H10041">
        <v>99999999</v>
      </c>
      <c r="I10041" t="s">
        <v>64</v>
      </c>
      <c r="J10041" t="s">
        <v>6953</v>
      </c>
      <c r="K10041" t="s">
        <v>6954</v>
      </c>
      <c r="L10041" t="s">
        <v>6954</v>
      </c>
      <c r="M10041" t="s">
        <v>8919</v>
      </c>
      <c r="N10041" t="s">
        <v>8920</v>
      </c>
      <c r="P10041" t="s">
        <v>390</v>
      </c>
      <c r="Q10041" t="s">
        <v>813</v>
      </c>
      <c r="R10041" t="s">
        <v>392</v>
      </c>
      <c r="S10041">
        <v>0</v>
      </c>
      <c r="U10041">
        <v>0</v>
      </c>
      <c r="V10041">
        <v>0</v>
      </c>
    </row>
    <row r="10042" spans="1:22" x14ac:dyDescent="0.25">
      <c r="A10042" t="s">
        <v>23</v>
      </c>
      <c r="B10042">
        <v>1</v>
      </c>
      <c r="C10042">
        <v>11010</v>
      </c>
      <c r="D10042">
        <v>811368</v>
      </c>
      <c r="E10042" t="s">
        <v>8921</v>
      </c>
      <c r="F10042">
        <v>13.22</v>
      </c>
      <c r="G10042">
        <v>20201016</v>
      </c>
      <c r="H10042">
        <v>99999999</v>
      </c>
      <c r="I10042" t="s">
        <v>64</v>
      </c>
      <c r="J10042" t="s">
        <v>6953</v>
      </c>
      <c r="K10042" t="s">
        <v>6954</v>
      </c>
      <c r="L10042" t="s">
        <v>6954</v>
      </c>
      <c r="M10042" t="s">
        <v>8922</v>
      </c>
      <c r="N10042" t="s">
        <v>8923</v>
      </c>
      <c r="P10042" t="s">
        <v>390</v>
      </c>
      <c r="Q10042" t="s">
        <v>813</v>
      </c>
      <c r="R10042" t="s">
        <v>392</v>
      </c>
      <c r="S10042">
        <v>0</v>
      </c>
      <c r="U10042">
        <v>0</v>
      </c>
      <c r="V10042">
        <v>0</v>
      </c>
    </row>
    <row r="10043" spans="1:22" x14ac:dyDescent="0.25">
      <c r="A10043" t="s">
        <v>23</v>
      </c>
      <c r="B10043">
        <v>1</v>
      </c>
      <c r="C10043">
        <v>11020</v>
      </c>
      <c r="D10043">
        <v>811368</v>
      </c>
      <c r="E10043" t="s">
        <v>8921</v>
      </c>
      <c r="F10043">
        <v>13.22</v>
      </c>
      <c r="G10043">
        <v>20201016</v>
      </c>
      <c r="H10043">
        <v>99999999</v>
      </c>
      <c r="I10043" t="s">
        <v>64</v>
      </c>
      <c r="J10043" t="s">
        <v>6953</v>
      </c>
      <c r="K10043" t="s">
        <v>6954</v>
      </c>
      <c r="L10043" t="s">
        <v>6954</v>
      </c>
      <c r="M10043" t="s">
        <v>8922</v>
      </c>
      <c r="N10043" t="s">
        <v>8923</v>
      </c>
      <c r="P10043" t="s">
        <v>390</v>
      </c>
      <c r="Q10043" t="s">
        <v>813</v>
      </c>
      <c r="R10043" t="s">
        <v>392</v>
      </c>
      <c r="S10043">
        <v>0</v>
      </c>
      <c r="U10043">
        <v>0</v>
      </c>
      <c r="V10043">
        <v>0</v>
      </c>
    </row>
    <row r="10044" spans="1:22" x14ac:dyDescent="0.25">
      <c r="A10044" t="s">
        <v>23</v>
      </c>
      <c r="B10044">
        <v>1</v>
      </c>
      <c r="C10044">
        <v>11010</v>
      </c>
      <c r="D10044">
        <v>811372</v>
      </c>
      <c r="E10044" t="s">
        <v>8924</v>
      </c>
      <c r="F10044">
        <v>16.2</v>
      </c>
      <c r="G10044">
        <v>20201016</v>
      </c>
      <c r="H10044">
        <v>99999999</v>
      </c>
      <c r="I10044" t="s">
        <v>64</v>
      </c>
      <c r="J10044" t="s">
        <v>6953</v>
      </c>
      <c r="K10044" t="s">
        <v>6954</v>
      </c>
      <c r="L10044" t="s">
        <v>6954</v>
      </c>
      <c r="M10044" t="s">
        <v>8925</v>
      </c>
      <c r="N10044" t="s">
        <v>8926</v>
      </c>
      <c r="P10044" t="s">
        <v>390</v>
      </c>
      <c r="Q10044" t="s">
        <v>813</v>
      </c>
      <c r="R10044" t="s">
        <v>392</v>
      </c>
      <c r="S10044">
        <v>0</v>
      </c>
      <c r="U10044">
        <v>0</v>
      </c>
      <c r="V10044">
        <v>0</v>
      </c>
    </row>
    <row r="10045" spans="1:22" x14ac:dyDescent="0.25">
      <c r="A10045" t="s">
        <v>23</v>
      </c>
      <c r="B10045">
        <v>1</v>
      </c>
      <c r="C10045">
        <v>11020</v>
      </c>
      <c r="D10045">
        <v>811372</v>
      </c>
      <c r="E10045" t="s">
        <v>8924</v>
      </c>
      <c r="F10045">
        <v>16.2</v>
      </c>
      <c r="G10045">
        <v>20201016</v>
      </c>
      <c r="H10045">
        <v>99999999</v>
      </c>
      <c r="I10045" t="s">
        <v>64</v>
      </c>
      <c r="J10045" t="s">
        <v>6953</v>
      </c>
      <c r="K10045" t="s">
        <v>6954</v>
      </c>
      <c r="L10045" t="s">
        <v>6954</v>
      </c>
      <c r="M10045" t="s">
        <v>8925</v>
      </c>
      <c r="N10045" t="s">
        <v>8926</v>
      </c>
      <c r="P10045" t="s">
        <v>390</v>
      </c>
      <c r="Q10045" t="s">
        <v>813</v>
      </c>
      <c r="R10045" t="s">
        <v>392</v>
      </c>
      <c r="S10045">
        <v>0</v>
      </c>
      <c r="U10045">
        <v>0</v>
      </c>
      <c r="V10045">
        <v>0</v>
      </c>
    </row>
    <row r="10046" spans="1:22" x14ac:dyDescent="0.25">
      <c r="A10046" t="s">
        <v>23</v>
      </c>
      <c r="B10046">
        <v>1</v>
      </c>
      <c r="C10046">
        <v>11010</v>
      </c>
      <c r="D10046">
        <v>811373</v>
      </c>
      <c r="E10046" t="s">
        <v>8927</v>
      </c>
      <c r="F10046">
        <v>43</v>
      </c>
      <c r="G10046">
        <v>20201016</v>
      </c>
      <c r="H10046">
        <v>99999999</v>
      </c>
      <c r="I10046" t="s">
        <v>64</v>
      </c>
      <c r="J10046" t="s">
        <v>6953</v>
      </c>
      <c r="K10046" t="s">
        <v>6954</v>
      </c>
      <c r="L10046" t="s">
        <v>6954</v>
      </c>
      <c r="M10046" t="s">
        <v>8928</v>
      </c>
      <c r="N10046" t="s">
        <v>8929</v>
      </c>
      <c r="P10046" t="s">
        <v>390</v>
      </c>
      <c r="Q10046" t="s">
        <v>813</v>
      </c>
      <c r="R10046" t="s">
        <v>392</v>
      </c>
      <c r="S10046">
        <v>0</v>
      </c>
      <c r="U10046">
        <v>0</v>
      </c>
      <c r="V10046">
        <v>0</v>
      </c>
    </row>
    <row r="10047" spans="1:22" x14ac:dyDescent="0.25">
      <c r="A10047" t="s">
        <v>23</v>
      </c>
      <c r="B10047">
        <v>1</v>
      </c>
      <c r="C10047">
        <v>11020</v>
      </c>
      <c r="D10047">
        <v>811373</v>
      </c>
      <c r="E10047" t="s">
        <v>8927</v>
      </c>
      <c r="F10047">
        <v>43</v>
      </c>
      <c r="G10047">
        <v>20201016</v>
      </c>
      <c r="H10047">
        <v>99999999</v>
      </c>
      <c r="I10047" t="s">
        <v>64</v>
      </c>
      <c r="J10047" t="s">
        <v>6953</v>
      </c>
      <c r="K10047" t="s">
        <v>6954</v>
      </c>
      <c r="L10047" t="s">
        <v>6954</v>
      </c>
      <c r="M10047" t="s">
        <v>8928</v>
      </c>
      <c r="N10047" t="s">
        <v>8929</v>
      </c>
      <c r="P10047" t="s">
        <v>390</v>
      </c>
      <c r="Q10047" t="s">
        <v>813</v>
      </c>
      <c r="R10047" t="s">
        <v>392</v>
      </c>
      <c r="S10047">
        <v>0</v>
      </c>
      <c r="U10047">
        <v>0</v>
      </c>
      <c r="V10047">
        <v>0</v>
      </c>
    </row>
    <row r="10048" spans="1:22" x14ac:dyDescent="0.25">
      <c r="A10048" t="s">
        <v>23</v>
      </c>
      <c r="B10048">
        <v>1</v>
      </c>
      <c r="C10048">
        <v>11010</v>
      </c>
      <c r="D10048">
        <v>811374</v>
      </c>
      <c r="E10048" t="s">
        <v>8930</v>
      </c>
      <c r="F10048">
        <v>11.92</v>
      </c>
      <c r="G10048">
        <v>20201016</v>
      </c>
      <c r="H10048">
        <v>99999999</v>
      </c>
      <c r="I10048" t="s">
        <v>64</v>
      </c>
      <c r="J10048" t="s">
        <v>6953</v>
      </c>
      <c r="K10048" t="s">
        <v>6954</v>
      </c>
      <c r="L10048" t="s">
        <v>6954</v>
      </c>
      <c r="M10048" t="s">
        <v>8931</v>
      </c>
      <c r="N10048" t="s">
        <v>8932</v>
      </c>
      <c r="P10048" t="s">
        <v>390</v>
      </c>
      <c r="Q10048" t="s">
        <v>813</v>
      </c>
      <c r="R10048" t="s">
        <v>392</v>
      </c>
      <c r="S10048">
        <v>0</v>
      </c>
      <c r="U10048">
        <v>0</v>
      </c>
      <c r="V10048">
        <v>0</v>
      </c>
    </row>
    <row r="10049" spans="1:22" x14ac:dyDescent="0.25">
      <c r="A10049" t="s">
        <v>23</v>
      </c>
      <c r="B10049">
        <v>1</v>
      </c>
      <c r="C10049">
        <v>11020</v>
      </c>
      <c r="D10049">
        <v>811374</v>
      </c>
      <c r="E10049" t="s">
        <v>8930</v>
      </c>
      <c r="F10049">
        <v>11.92</v>
      </c>
      <c r="G10049">
        <v>20201016</v>
      </c>
      <c r="H10049">
        <v>99999999</v>
      </c>
      <c r="I10049" t="s">
        <v>64</v>
      </c>
      <c r="J10049" t="s">
        <v>6953</v>
      </c>
      <c r="K10049" t="s">
        <v>6954</v>
      </c>
      <c r="L10049" t="s">
        <v>6954</v>
      </c>
      <c r="M10049" t="s">
        <v>8931</v>
      </c>
      <c r="N10049" t="s">
        <v>8932</v>
      </c>
      <c r="P10049" t="s">
        <v>390</v>
      </c>
      <c r="Q10049" t="s">
        <v>813</v>
      </c>
      <c r="R10049" t="s">
        <v>392</v>
      </c>
      <c r="S10049">
        <v>0</v>
      </c>
      <c r="U10049">
        <v>0</v>
      </c>
      <c r="V10049">
        <v>0</v>
      </c>
    </row>
    <row r="10050" spans="1:22" x14ac:dyDescent="0.25">
      <c r="A10050" t="s">
        <v>23</v>
      </c>
      <c r="B10050">
        <v>1</v>
      </c>
      <c r="C10050">
        <v>11010</v>
      </c>
      <c r="D10050">
        <v>811375</v>
      </c>
      <c r="E10050" t="s">
        <v>8933</v>
      </c>
      <c r="F10050">
        <v>15.75</v>
      </c>
      <c r="G10050">
        <v>20201016</v>
      </c>
      <c r="H10050">
        <v>99999999</v>
      </c>
      <c r="I10050" t="s">
        <v>64</v>
      </c>
      <c r="J10050" t="s">
        <v>6953</v>
      </c>
      <c r="K10050" t="s">
        <v>6954</v>
      </c>
      <c r="L10050" t="s">
        <v>6954</v>
      </c>
      <c r="M10050" t="s">
        <v>8931</v>
      </c>
      <c r="N10050" t="s">
        <v>8934</v>
      </c>
      <c r="P10050" t="s">
        <v>390</v>
      </c>
      <c r="Q10050" t="s">
        <v>813</v>
      </c>
      <c r="R10050" t="s">
        <v>392</v>
      </c>
      <c r="S10050">
        <v>0</v>
      </c>
      <c r="U10050">
        <v>0</v>
      </c>
      <c r="V10050">
        <v>0</v>
      </c>
    </row>
    <row r="10051" spans="1:22" x14ac:dyDescent="0.25">
      <c r="A10051" t="s">
        <v>23</v>
      </c>
      <c r="B10051">
        <v>1</v>
      </c>
      <c r="C10051">
        <v>11020</v>
      </c>
      <c r="D10051">
        <v>811375</v>
      </c>
      <c r="E10051" t="s">
        <v>8933</v>
      </c>
      <c r="F10051">
        <v>15.75</v>
      </c>
      <c r="G10051">
        <v>20201016</v>
      </c>
      <c r="H10051">
        <v>99999999</v>
      </c>
      <c r="I10051" t="s">
        <v>64</v>
      </c>
      <c r="J10051" t="s">
        <v>6953</v>
      </c>
      <c r="K10051" t="s">
        <v>6954</v>
      </c>
      <c r="L10051" t="s">
        <v>6954</v>
      </c>
      <c r="M10051" t="s">
        <v>8931</v>
      </c>
      <c r="N10051" t="s">
        <v>8934</v>
      </c>
      <c r="P10051" t="s">
        <v>390</v>
      </c>
      <c r="Q10051" t="s">
        <v>813</v>
      </c>
      <c r="R10051" t="s">
        <v>392</v>
      </c>
      <c r="S10051">
        <v>0</v>
      </c>
      <c r="U10051">
        <v>0</v>
      </c>
      <c r="V10051">
        <v>0</v>
      </c>
    </row>
    <row r="10052" spans="1:22" x14ac:dyDescent="0.25">
      <c r="A10052" t="s">
        <v>23</v>
      </c>
      <c r="B10052">
        <v>1</v>
      </c>
      <c r="C10052">
        <v>11010</v>
      </c>
      <c r="D10052">
        <v>811376</v>
      </c>
      <c r="E10052" t="s">
        <v>8935</v>
      </c>
      <c r="F10052">
        <v>20.04</v>
      </c>
      <c r="G10052">
        <v>20201016</v>
      </c>
      <c r="H10052">
        <v>99999999</v>
      </c>
      <c r="I10052" t="s">
        <v>64</v>
      </c>
      <c r="J10052" t="s">
        <v>6953</v>
      </c>
      <c r="K10052" t="s">
        <v>6954</v>
      </c>
      <c r="L10052" t="s">
        <v>6954</v>
      </c>
      <c r="M10052" t="s">
        <v>8931</v>
      </c>
      <c r="N10052" t="s">
        <v>8936</v>
      </c>
      <c r="P10052" t="s">
        <v>390</v>
      </c>
      <c r="Q10052" t="s">
        <v>813</v>
      </c>
      <c r="R10052" t="s">
        <v>392</v>
      </c>
      <c r="S10052">
        <v>0</v>
      </c>
      <c r="U10052">
        <v>0</v>
      </c>
      <c r="V10052">
        <v>0</v>
      </c>
    </row>
    <row r="10053" spans="1:22" x14ac:dyDescent="0.25">
      <c r="A10053" t="s">
        <v>23</v>
      </c>
      <c r="B10053">
        <v>1</v>
      </c>
      <c r="C10053">
        <v>11020</v>
      </c>
      <c r="D10053">
        <v>811376</v>
      </c>
      <c r="E10053" t="s">
        <v>8935</v>
      </c>
      <c r="F10053">
        <v>20.04</v>
      </c>
      <c r="G10053">
        <v>20201016</v>
      </c>
      <c r="H10053">
        <v>99999999</v>
      </c>
      <c r="I10053" t="s">
        <v>64</v>
      </c>
      <c r="J10053" t="s">
        <v>6953</v>
      </c>
      <c r="K10053" t="s">
        <v>6954</v>
      </c>
      <c r="L10053" t="s">
        <v>6954</v>
      </c>
      <c r="M10053" t="s">
        <v>8931</v>
      </c>
      <c r="N10053" t="s">
        <v>8936</v>
      </c>
      <c r="P10053" t="s">
        <v>390</v>
      </c>
      <c r="Q10053" t="s">
        <v>813</v>
      </c>
      <c r="R10053" t="s">
        <v>392</v>
      </c>
      <c r="S10053">
        <v>0</v>
      </c>
      <c r="U10053">
        <v>0</v>
      </c>
      <c r="V10053">
        <v>0</v>
      </c>
    </row>
    <row r="10054" spans="1:22" x14ac:dyDescent="0.25">
      <c r="A10054" t="s">
        <v>23</v>
      </c>
      <c r="B10054">
        <v>1</v>
      </c>
      <c r="C10054">
        <v>11010</v>
      </c>
      <c r="D10054">
        <v>811377</v>
      </c>
      <c r="E10054" t="s">
        <v>8937</v>
      </c>
      <c r="F10054">
        <v>17.239999999999998</v>
      </c>
      <c r="G10054">
        <v>20201016</v>
      </c>
      <c r="H10054">
        <v>99999999</v>
      </c>
      <c r="I10054" t="s">
        <v>64</v>
      </c>
      <c r="J10054" t="s">
        <v>6953</v>
      </c>
      <c r="K10054" t="s">
        <v>6954</v>
      </c>
      <c r="L10054" t="s">
        <v>6954</v>
      </c>
      <c r="M10054" t="s">
        <v>8938</v>
      </c>
      <c r="N10054" t="s">
        <v>8939</v>
      </c>
      <c r="P10054" t="s">
        <v>390</v>
      </c>
      <c r="Q10054" t="s">
        <v>813</v>
      </c>
      <c r="R10054" t="s">
        <v>392</v>
      </c>
      <c r="S10054">
        <v>0</v>
      </c>
      <c r="U10054">
        <v>0</v>
      </c>
      <c r="V10054">
        <v>0</v>
      </c>
    </row>
    <row r="10055" spans="1:22" x14ac:dyDescent="0.25">
      <c r="A10055" t="s">
        <v>23</v>
      </c>
      <c r="B10055">
        <v>1</v>
      </c>
      <c r="C10055">
        <v>11020</v>
      </c>
      <c r="D10055">
        <v>811377</v>
      </c>
      <c r="E10055" t="s">
        <v>8937</v>
      </c>
      <c r="F10055">
        <v>17.239999999999998</v>
      </c>
      <c r="G10055">
        <v>20201016</v>
      </c>
      <c r="H10055">
        <v>99999999</v>
      </c>
      <c r="I10055" t="s">
        <v>64</v>
      </c>
      <c r="J10055" t="s">
        <v>6953</v>
      </c>
      <c r="K10055" t="s">
        <v>6954</v>
      </c>
      <c r="L10055" t="s">
        <v>6954</v>
      </c>
      <c r="M10055" t="s">
        <v>8938</v>
      </c>
      <c r="N10055" t="s">
        <v>8939</v>
      </c>
      <c r="P10055" t="s">
        <v>390</v>
      </c>
      <c r="Q10055" t="s">
        <v>813</v>
      </c>
      <c r="R10055" t="s">
        <v>392</v>
      </c>
      <c r="S10055">
        <v>0</v>
      </c>
      <c r="U10055">
        <v>0</v>
      </c>
      <c r="V10055">
        <v>0</v>
      </c>
    </row>
    <row r="10056" spans="1:22" x14ac:dyDescent="0.25">
      <c r="A10056" t="s">
        <v>23</v>
      </c>
      <c r="B10056">
        <v>1</v>
      </c>
      <c r="C10056">
        <v>11010</v>
      </c>
      <c r="D10056">
        <v>811378</v>
      </c>
      <c r="E10056" t="s">
        <v>8940</v>
      </c>
      <c r="F10056">
        <v>22.74</v>
      </c>
      <c r="G10056">
        <v>20201016</v>
      </c>
      <c r="H10056">
        <v>99999999</v>
      </c>
      <c r="I10056" t="s">
        <v>64</v>
      </c>
      <c r="J10056" t="s">
        <v>6953</v>
      </c>
      <c r="K10056" t="s">
        <v>6954</v>
      </c>
      <c r="L10056" t="s">
        <v>6954</v>
      </c>
      <c r="M10056" t="s">
        <v>8941</v>
      </c>
      <c r="N10056" t="s">
        <v>8942</v>
      </c>
      <c r="P10056" t="s">
        <v>390</v>
      </c>
      <c r="Q10056" t="s">
        <v>813</v>
      </c>
      <c r="R10056" t="s">
        <v>392</v>
      </c>
      <c r="S10056">
        <v>0</v>
      </c>
      <c r="U10056">
        <v>0</v>
      </c>
      <c r="V10056">
        <v>0</v>
      </c>
    </row>
    <row r="10057" spans="1:22" x14ac:dyDescent="0.25">
      <c r="A10057" t="s">
        <v>23</v>
      </c>
      <c r="B10057">
        <v>1</v>
      </c>
      <c r="C10057">
        <v>11020</v>
      </c>
      <c r="D10057">
        <v>811378</v>
      </c>
      <c r="E10057" t="s">
        <v>8940</v>
      </c>
      <c r="F10057">
        <v>22.74</v>
      </c>
      <c r="G10057">
        <v>20201016</v>
      </c>
      <c r="H10057">
        <v>99999999</v>
      </c>
      <c r="I10057" t="s">
        <v>64</v>
      </c>
      <c r="J10057" t="s">
        <v>6953</v>
      </c>
      <c r="K10057" t="s">
        <v>6954</v>
      </c>
      <c r="L10057" t="s">
        <v>6954</v>
      </c>
      <c r="M10057" t="s">
        <v>8941</v>
      </c>
      <c r="N10057" t="s">
        <v>8942</v>
      </c>
      <c r="P10057" t="s">
        <v>390</v>
      </c>
      <c r="Q10057" t="s">
        <v>813</v>
      </c>
      <c r="R10057" t="s">
        <v>392</v>
      </c>
      <c r="S10057">
        <v>0</v>
      </c>
      <c r="U10057">
        <v>0</v>
      </c>
      <c r="V10057">
        <v>0</v>
      </c>
    </row>
    <row r="10058" spans="1:22" x14ac:dyDescent="0.25">
      <c r="A10058" t="s">
        <v>23</v>
      </c>
      <c r="B10058">
        <v>1</v>
      </c>
      <c r="C10058">
        <v>11010</v>
      </c>
      <c r="D10058">
        <v>811379</v>
      </c>
      <c r="E10058" t="s">
        <v>8943</v>
      </c>
      <c r="F10058">
        <v>28.93</v>
      </c>
      <c r="G10058">
        <v>20201016</v>
      </c>
      <c r="H10058">
        <v>99999999</v>
      </c>
      <c r="I10058" t="s">
        <v>64</v>
      </c>
      <c r="J10058" t="s">
        <v>6953</v>
      </c>
      <c r="K10058" t="s">
        <v>6954</v>
      </c>
      <c r="L10058" t="s">
        <v>6954</v>
      </c>
      <c r="M10058" t="s">
        <v>8944</v>
      </c>
      <c r="N10058" t="s">
        <v>8945</v>
      </c>
      <c r="P10058" t="s">
        <v>390</v>
      </c>
      <c r="Q10058" t="s">
        <v>813</v>
      </c>
      <c r="R10058" t="s">
        <v>392</v>
      </c>
      <c r="S10058">
        <v>0</v>
      </c>
      <c r="U10058">
        <v>0</v>
      </c>
      <c r="V10058">
        <v>0</v>
      </c>
    </row>
    <row r="10059" spans="1:22" x14ac:dyDescent="0.25">
      <c r="A10059" t="s">
        <v>23</v>
      </c>
      <c r="B10059">
        <v>1</v>
      </c>
      <c r="C10059">
        <v>11020</v>
      </c>
      <c r="D10059">
        <v>811379</v>
      </c>
      <c r="E10059" t="s">
        <v>8943</v>
      </c>
      <c r="F10059">
        <v>28.93</v>
      </c>
      <c r="G10059">
        <v>20201016</v>
      </c>
      <c r="H10059">
        <v>99999999</v>
      </c>
      <c r="I10059" t="s">
        <v>64</v>
      </c>
      <c r="J10059" t="s">
        <v>6953</v>
      </c>
      <c r="K10059" t="s">
        <v>6954</v>
      </c>
      <c r="L10059" t="s">
        <v>6954</v>
      </c>
      <c r="M10059" t="s">
        <v>8944</v>
      </c>
      <c r="N10059" t="s">
        <v>8945</v>
      </c>
      <c r="P10059" t="s">
        <v>390</v>
      </c>
      <c r="Q10059" t="s">
        <v>813</v>
      </c>
      <c r="R10059" t="s">
        <v>392</v>
      </c>
      <c r="S10059">
        <v>0</v>
      </c>
      <c r="U10059">
        <v>0</v>
      </c>
      <c r="V10059">
        <v>0</v>
      </c>
    </row>
    <row r="10060" spans="1:22" x14ac:dyDescent="0.25">
      <c r="A10060" t="s">
        <v>23</v>
      </c>
      <c r="B10060">
        <v>1</v>
      </c>
      <c r="C10060">
        <v>11010</v>
      </c>
      <c r="D10060">
        <v>811384</v>
      </c>
      <c r="E10060" t="s">
        <v>8946</v>
      </c>
      <c r="F10060">
        <v>9.48</v>
      </c>
      <c r="G10060">
        <v>20201016</v>
      </c>
      <c r="H10060">
        <v>99999999</v>
      </c>
      <c r="I10060" t="s">
        <v>64</v>
      </c>
      <c r="J10060" t="s">
        <v>6953</v>
      </c>
      <c r="K10060" t="s">
        <v>6954</v>
      </c>
      <c r="L10060" t="s">
        <v>6954</v>
      </c>
      <c r="M10060" t="s">
        <v>8947</v>
      </c>
      <c r="N10060" t="s">
        <v>8948</v>
      </c>
      <c r="P10060" t="s">
        <v>390</v>
      </c>
      <c r="Q10060" t="s">
        <v>6825</v>
      </c>
      <c r="R10060" t="s">
        <v>392</v>
      </c>
      <c r="S10060">
        <v>0</v>
      </c>
      <c r="U10060">
        <v>0</v>
      </c>
      <c r="V10060">
        <v>0</v>
      </c>
    </row>
    <row r="10061" spans="1:22" x14ac:dyDescent="0.25">
      <c r="A10061" t="s">
        <v>23</v>
      </c>
      <c r="B10061">
        <v>1</v>
      </c>
      <c r="C10061">
        <v>11020</v>
      </c>
      <c r="D10061">
        <v>811384</v>
      </c>
      <c r="E10061" t="s">
        <v>8946</v>
      </c>
      <c r="F10061">
        <v>9.48</v>
      </c>
      <c r="G10061">
        <v>20201016</v>
      </c>
      <c r="H10061">
        <v>99999999</v>
      </c>
      <c r="I10061" t="s">
        <v>64</v>
      </c>
      <c r="J10061" t="s">
        <v>6953</v>
      </c>
      <c r="K10061" t="s">
        <v>6954</v>
      </c>
      <c r="L10061" t="s">
        <v>6954</v>
      </c>
      <c r="M10061" t="s">
        <v>8947</v>
      </c>
      <c r="N10061" t="s">
        <v>8948</v>
      </c>
      <c r="P10061" t="s">
        <v>390</v>
      </c>
      <c r="Q10061" t="s">
        <v>6825</v>
      </c>
      <c r="R10061" t="s">
        <v>392</v>
      </c>
      <c r="S10061">
        <v>0</v>
      </c>
      <c r="U10061">
        <v>0</v>
      </c>
      <c r="V10061">
        <v>0</v>
      </c>
    </row>
    <row r="10062" spans="1:22" x14ac:dyDescent="0.25">
      <c r="A10062" t="s">
        <v>23</v>
      </c>
      <c r="B10062">
        <v>1</v>
      </c>
      <c r="C10062">
        <v>11010</v>
      </c>
      <c r="D10062">
        <v>811385</v>
      </c>
      <c r="E10062" t="s">
        <v>8949</v>
      </c>
      <c r="F10062">
        <v>49.87</v>
      </c>
      <c r="G10062">
        <v>20201016</v>
      </c>
      <c r="H10062">
        <v>99999999</v>
      </c>
      <c r="I10062" t="s">
        <v>64</v>
      </c>
      <c r="J10062" t="s">
        <v>6953</v>
      </c>
      <c r="K10062" t="s">
        <v>6954</v>
      </c>
      <c r="L10062" t="s">
        <v>6954</v>
      </c>
      <c r="M10062" t="s">
        <v>8950</v>
      </c>
      <c r="N10062" t="s">
        <v>8951</v>
      </c>
      <c r="P10062" t="s">
        <v>390</v>
      </c>
      <c r="Q10062" t="s">
        <v>813</v>
      </c>
      <c r="R10062" t="s">
        <v>392</v>
      </c>
      <c r="S10062">
        <v>0</v>
      </c>
      <c r="U10062">
        <v>0</v>
      </c>
      <c r="V10062">
        <v>0</v>
      </c>
    </row>
    <row r="10063" spans="1:22" x14ac:dyDescent="0.25">
      <c r="A10063" t="s">
        <v>23</v>
      </c>
      <c r="B10063">
        <v>1</v>
      </c>
      <c r="C10063">
        <v>11020</v>
      </c>
      <c r="D10063">
        <v>811385</v>
      </c>
      <c r="E10063" t="s">
        <v>8949</v>
      </c>
      <c r="F10063">
        <v>49.87</v>
      </c>
      <c r="G10063">
        <v>20201016</v>
      </c>
      <c r="H10063">
        <v>99999999</v>
      </c>
      <c r="I10063" t="s">
        <v>64</v>
      </c>
      <c r="J10063" t="s">
        <v>6953</v>
      </c>
      <c r="K10063" t="s">
        <v>6954</v>
      </c>
      <c r="L10063" t="s">
        <v>6954</v>
      </c>
      <c r="M10063" t="s">
        <v>8950</v>
      </c>
      <c r="N10063" t="s">
        <v>8951</v>
      </c>
      <c r="P10063" t="s">
        <v>390</v>
      </c>
      <c r="Q10063" t="s">
        <v>813</v>
      </c>
      <c r="R10063" t="s">
        <v>392</v>
      </c>
      <c r="S10063">
        <v>0</v>
      </c>
      <c r="U10063">
        <v>0</v>
      </c>
      <c r="V10063">
        <v>0</v>
      </c>
    </row>
    <row r="10064" spans="1:22" x14ac:dyDescent="0.25">
      <c r="A10064" t="s">
        <v>23</v>
      </c>
      <c r="B10064">
        <v>1</v>
      </c>
      <c r="C10064">
        <v>11010</v>
      </c>
      <c r="D10064">
        <v>811386</v>
      </c>
      <c r="E10064" t="s">
        <v>8952</v>
      </c>
      <c r="F10064">
        <v>11.24</v>
      </c>
      <c r="G10064">
        <v>20201016</v>
      </c>
      <c r="H10064">
        <v>99999999</v>
      </c>
      <c r="I10064" t="s">
        <v>64</v>
      </c>
      <c r="J10064" t="s">
        <v>6953</v>
      </c>
      <c r="K10064" t="s">
        <v>6954</v>
      </c>
      <c r="L10064" t="s">
        <v>6954</v>
      </c>
      <c r="M10064" t="s">
        <v>8953</v>
      </c>
      <c r="N10064" t="s">
        <v>8954</v>
      </c>
      <c r="P10064" t="s">
        <v>390</v>
      </c>
      <c r="Q10064" t="s">
        <v>275</v>
      </c>
      <c r="R10064" t="s">
        <v>392</v>
      </c>
      <c r="S10064">
        <v>0</v>
      </c>
      <c r="U10064">
        <v>0</v>
      </c>
      <c r="V10064">
        <v>0</v>
      </c>
    </row>
    <row r="10065" spans="1:22" x14ac:dyDescent="0.25">
      <c r="A10065" t="s">
        <v>23</v>
      </c>
      <c r="B10065">
        <v>1</v>
      </c>
      <c r="C10065">
        <v>11020</v>
      </c>
      <c r="D10065">
        <v>811386</v>
      </c>
      <c r="E10065" t="s">
        <v>8952</v>
      </c>
      <c r="F10065">
        <v>11.24</v>
      </c>
      <c r="G10065">
        <v>20201016</v>
      </c>
      <c r="H10065">
        <v>99999999</v>
      </c>
      <c r="I10065" t="s">
        <v>64</v>
      </c>
      <c r="J10065" t="s">
        <v>6953</v>
      </c>
      <c r="K10065" t="s">
        <v>6954</v>
      </c>
      <c r="L10065" t="s">
        <v>6954</v>
      </c>
      <c r="M10065" t="s">
        <v>8953</v>
      </c>
      <c r="N10065" t="s">
        <v>8954</v>
      </c>
      <c r="P10065" t="s">
        <v>390</v>
      </c>
      <c r="Q10065" t="s">
        <v>275</v>
      </c>
      <c r="R10065" t="s">
        <v>392</v>
      </c>
      <c r="S10065">
        <v>0</v>
      </c>
      <c r="U10065">
        <v>0</v>
      </c>
      <c r="V10065">
        <v>0</v>
      </c>
    </row>
    <row r="10066" spans="1:22" x14ac:dyDescent="0.25">
      <c r="A10066" t="s">
        <v>23</v>
      </c>
      <c r="B10066">
        <v>1</v>
      </c>
      <c r="C10066">
        <v>11010</v>
      </c>
      <c r="D10066">
        <v>811387</v>
      </c>
      <c r="E10066" t="s">
        <v>8955</v>
      </c>
      <c r="F10066">
        <v>20.14</v>
      </c>
      <c r="G10066">
        <v>20201016</v>
      </c>
      <c r="H10066">
        <v>99999999</v>
      </c>
      <c r="I10066" t="s">
        <v>64</v>
      </c>
      <c r="J10066" t="s">
        <v>6953</v>
      </c>
      <c r="K10066" t="s">
        <v>6954</v>
      </c>
      <c r="L10066" t="s">
        <v>6954</v>
      </c>
      <c r="M10066" t="s">
        <v>8956</v>
      </c>
      <c r="N10066" t="s">
        <v>8957</v>
      </c>
      <c r="P10066" t="s">
        <v>390</v>
      </c>
      <c r="Q10066" t="s">
        <v>813</v>
      </c>
      <c r="R10066" t="s">
        <v>392</v>
      </c>
      <c r="S10066">
        <v>0</v>
      </c>
      <c r="U10066">
        <v>0</v>
      </c>
      <c r="V10066">
        <v>0</v>
      </c>
    </row>
    <row r="10067" spans="1:22" x14ac:dyDescent="0.25">
      <c r="A10067" t="s">
        <v>23</v>
      </c>
      <c r="B10067">
        <v>1</v>
      </c>
      <c r="C10067">
        <v>11020</v>
      </c>
      <c r="D10067">
        <v>811387</v>
      </c>
      <c r="E10067" t="s">
        <v>8955</v>
      </c>
      <c r="F10067">
        <v>20.14</v>
      </c>
      <c r="G10067">
        <v>20201016</v>
      </c>
      <c r="H10067">
        <v>99999999</v>
      </c>
      <c r="I10067" t="s">
        <v>64</v>
      </c>
      <c r="J10067" t="s">
        <v>6953</v>
      </c>
      <c r="K10067" t="s">
        <v>6954</v>
      </c>
      <c r="L10067" t="s">
        <v>6954</v>
      </c>
      <c r="M10067" t="s">
        <v>8956</v>
      </c>
      <c r="N10067" t="s">
        <v>8957</v>
      </c>
      <c r="P10067" t="s">
        <v>390</v>
      </c>
      <c r="Q10067" t="s">
        <v>813</v>
      </c>
      <c r="R10067" t="s">
        <v>392</v>
      </c>
      <c r="S10067">
        <v>0</v>
      </c>
      <c r="U10067">
        <v>0</v>
      </c>
      <c r="V10067">
        <v>0</v>
      </c>
    </row>
    <row r="10068" spans="1:22" x14ac:dyDescent="0.25">
      <c r="A10068" t="s">
        <v>23</v>
      </c>
      <c r="B10068">
        <v>1</v>
      </c>
      <c r="C10068">
        <v>11010</v>
      </c>
      <c r="D10068">
        <v>811388</v>
      </c>
      <c r="E10068" t="s">
        <v>8958</v>
      </c>
      <c r="F10068">
        <v>26.56</v>
      </c>
      <c r="G10068">
        <v>20201016</v>
      </c>
      <c r="H10068">
        <v>99999999</v>
      </c>
      <c r="I10068" t="s">
        <v>64</v>
      </c>
      <c r="J10068" t="s">
        <v>6953</v>
      </c>
      <c r="K10068" t="s">
        <v>6954</v>
      </c>
      <c r="L10068" t="s">
        <v>6954</v>
      </c>
      <c r="M10068" t="s">
        <v>8956</v>
      </c>
      <c r="N10068" t="s">
        <v>8959</v>
      </c>
      <c r="P10068" t="s">
        <v>390</v>
      </c>
      <c r="Q10068" t="s">
        <v>813</v>
      </c>
      <c r="R10068" t="s">
        <v>392</v>
      </c>
      <c r="S10068">
        <v>0</v>
      </c>
      <c r="U10068">
        <v>0</v>
      </c>
      <c r="V10068">
        <v>0</v>
      </c>
    </row>
    <row r="10069" spans="1:22" x14ac:dyDescent="0.25">
      <c r="A10069" t="s">
        <v>23</v>
      </c>
      <c r="B10069">
        <v>1</v>
      </c>
      <c r="C10069">
        <v>11020</v>
      </c>
      <c r="D10069">
        <v>811388</v>
      </c>
      <c r="E10069" t="s">
        <v>8958</v>
      </c>
      <c r="F10069">
        <v>26.56</v>
      </c>
      <c r="G10069">
        <v>20201016</v>
      </c>
      <c r="H10069">
        <v>99999999</v>
      </c>
      <c r="I10069" t="s">
        <v>64</v>
      </c>
      <c r="J10069" t="s">
        <v>6953</v>
      </c>
      <c r="K10069" t="s">
        <v>6954</v>
      </c>
      <c r="L10069" t="s">
        <v>6954</v>
      </c>
      <c r="M10069" t="s">
        <v>8956</v>
      </c>
      <c r="N10069" t="s">
        <v>8959</v>
      </c>
      <c r="P10069" t="s">
        <v>390</v>
      </c>
      <c r="Q10069" t="s">
        <v>813</v>
      </c>
      <c r="R10069" t="s">
        <v>392</v>
      </c>
      <c r="S10069">
        <v>0</v>
      </c>
      <c r="U10069">
        <v>0</v>
      </c>
      <c r="V10069">
        <v>0</v>
      </c>
    </row>
    <row r="10070" spans="1:22" x14ac:dyDescent="0.25">
      <c r="A10070" t="s">
        <v>23</v>
      </c>
      <c r="B10070">
        <v>1</v>
      </c>
      <c r="C10070">
        <v>11010</v>
      </c>
      <c r="D10070">
        <v>811389</v>
      </c>
      <c r="E10070" t="s">
        <v>8960</v>
      </c>
      <c r="F10070">
        <v>33.82</v>
      </c>
      <c r="G10070">
        <v>20201016</v>
      </c>
      <c r="H10070">
        <v>99999999</v>
      </c>
      <c r="I10070" t="s">
        <v>64</v>
      </c>
      <c r="J10070" t="s">
        <v>6953</v>
      </c>
      <c r="K10070" t="s">
        <v>6954</v>
      </c>
      <c r="L10070" t="s">
        <v>6954</v>
      </c>
      <c r="M10070" t="s">
        <v>8956</v>
      </c>
      <c r="N10070" t="s">
        <v>8961</v>
      </c>
      <c r="P10070" t="s">
        <v>390</v>
      </c>
      <c r="Q10070" t="s">
        <v>813</v>
      </c>
      <c r="R10070" t="s">
        <v>392</v>
      </c>
      <c r="S10070">
        <v>0</v>
      </c>
      <c r="U10070">
        <v>0</v>
      </c>
      <c r="V10070">
        <v>0</v>
      </c>
    </row>
    <row r="10071" spans="1:22" x14ac:dyDescent="0.25">
      <c r="A10071" t="s">
        <v>23</v>
      </c>
      <c r="B10071">
        <v>1</v>
      </c>
      <c r="C10071">
        <v>11020</v>
      </c>
      <c r="D10071">
        <v>811389</v>
      </c>
      <c r="E10071" t="s">
        <v>8960</v>
      </c>
      <c r="F10071">
        <v>33.82</v>
      </c>
      <c r="G10071">
        <v>20201016</v>
      </c>
      <c r="H10071">
        <v>99999999</v>
      </c>
      <c r="I10071" t="s">
        <v>64</v>
      </c>
      <c r="J10071" t="s">
        <v>6953</v>
      </c>
      <c r="K10071" t="s">
        <v>6954</v>
      </c>
      <c r="L10071" t="s">
        <v>6954</v>
      </c>
      <c r="M10071" t="s">
        <v>8956</v>
      </c>
      <c r="N10071" t="s">
        <v>8961</v>
      </c>
      <c r="P10071" t="s">
        <v>390</v>
      </c>
      <c r="Q10071" t="s">
        <v>813</v>
      </c>
      <c r="R10071" t="s">
        <v>392</v>
      </c>
      <c r="S10071">
        <v>0</v>
      </c>
      <c r="U10071">
        <v>0</v>
      </c>
      <c r="V10071">
        <v>0</v>
      </c>
    </row>
    <row r="10072" spans="1:22" x14ac:dyDescent="0.25">
      <c r="A10072" t="s">
        <v>23</v>
      </c>
      <c r="B10072">
        <v>1</v>
      </c>
      <c r="C10072">
        <v>11010</v>
      </c>
      <c r="D10072">
        <v>811391</v>
      </c>
      <c r="E10072" t="s">
        <v>8962</v>
      </c>
      <c r="F10072">
        <v>6.15</v>
      </c>
      <c r="G10072">
        <v>20201016</v>
      </c>
      <c r="H10072">
        <v>99999999</v>
      </c>
      <c r="I10072" t="s">
        <v>64</v>
      </c>
      <c r="J10072" t="s">
        <v>6953</v>
      </c>
      <c r="K10072" t="s">
        <v>6954</v>
      </c>
      <c r="L10072" t="s">
        <v>6954</v>
      </c>
      <c r="M10072" t="s">
        <v>8963</v>
      </c>
      <c r="N10072" t="s">
        <v>8964</v>
      </c>
      <c r="P10072" t="s">
        <v>390</v>
      </c>
      <c r="Q10072" t="s">
        <v>275</v>
      </c>
      <c r="R10072" t="s">
        <v>392</v>
      </c>
      <c r="S10072">
        <v>0</v>
      </c>
      <c r="U10072">
        <v>0</v>
      </c>
      <c r="V10072">
        <v>0</v>
      </c>
    </row>
    <row r="10073" spans="1:22" x14ac:dyDescent="0.25">
      <c r="A10073" t="s">
        <v>23</v>
      </c>
      <c r="B10073">
        <v>1</v>
      </c>
      <c r="C10073">
        <v>11020</v>
      </c>
      <c r="D10073">
        <v>811391</v>
      </c>
      <c r="E10073" t="s">
        <v>8962</v>
      </c>
      <c r="F10073">
        <v>6.15</v>
      </c>
      <c r="G10073">
        <v>20201016</v>
      </c>
      <c r="H10073">
        <v>99999999</v>
      </c>
      <c r="I10073" t="s">
        <v>64</v>
      </c>
      <c r="J10073" t="s">
        <v>6953</v>
      </c>
      <c r="K10073" t="s">
        <v>6954</v>
      </c>
      <c r="L10073" t="s">
        <v>6954</v>
      </c>
      <c r="M10073" t="s">
        <v>8963</v>
      </c>
      <c r="N10073" t="s">
        <v>8964</v>
      </c>
      <c r="P10073" t="s">
        <v>390</v>
      </c>
      <c r="Q10073" t="s">
        <v>275</v>
      </c>
      <c r="R10073" t="s">
        <v>392</v>
      </c>
      <c r="S10073">
        <v>0</v>
      </c>
      <c r="U10073">
        <v>0</v>
      </c>
      <c r="V10073">
        <v>0</v>
      </c>
    </row>
    <row r="10074" spans="1:22" x14ac:dyDescent="0.25">
      <c r="A10074" t="s">
        <v>23</v>
      </c>
      <c r="B10074">
        <v>1</v>
      </c>
      <c r="C10074">
        <v>11010</v>
      </c>
      <c r="D10074">
        <v>811392</v>
      </c>
      <c r="E10074" t="s">
        <v>8965</v>
      </c>
      <c r="F10074">
        <v>13.99</v>
      </c>
      <c r="G10074">
        <v>20201016</v>
      </c>
      <c r="H10074">
        <v>99999999</v>
      </c>
      <c r="I10074" t="s">
        <v>64</v>
      </c>
      <c r="J10074" t="s">
        <v>6953</v>
      </c>
      <c r="K10074" t="s">
        <v>6954</v>
      </c>
      <c r="L10074" t="s">
        <v>6954</v>
      </c>
      <c r="M10074" t="s">
        <v>8966</v>
      </c>
      <c r="N10074" t="s">
        <v>8967</v>
      </c>
      <c r="P10074" t="s">
        <v>390</v>
      </c>
      <c r="Q10074" t="s">
        <v>813</v>
      </c>
      <c r="R10074" t="s">
        <v>392</v>
      </c>
      <c r="S10074">
        <v>0</v>
      </c>
      <c r="U10074">
        <v>0</v>
      </c>
      <c r="V10074">
        <v>0</v>
      </c>
    </row>
    <row r="10075" spans="1:22" x14ac:dyDescent="0.25">
      <c r="A10075" t="s">
        <v>23</v>
      </c>
      <c r="B10075">
        <v>1</v>
      </c>
      <c r="C10075">
        <v>11020</v>
      </c>
      <c r="D10075">
        <v>811392</v>
      </c>
      <c r="E10075" t="s">
        <v>8965</v>
      </c>
      <c r="F10075">
        <v>13.99</v>
      </c>
      <c r="G10075">
        <v>20201016</v>
      </c>
      <c r="H10075">
        <v>99999999</v>
      </c>
      <c r="I10075" t="s">
        <v>64</v>
      </c>
      <c r="J10075" t="s">
        <v>6953</v>
      </c>
      <c r="K10075" t="s">
        <v>6954</v>
      </c>
      <c r="L10075" t="s">
        <v>6954</v>
      </c>
      <c r="M10075" t="s">
        <v>8966</v>
      </c>
      <c r="N10075" t="s">
        <v>8967</v>
      </c>
      <c r="P10075" t="s">
        <v>390</v>
      </c>
      <c r="Q10075" t="s">
        <v>813</v>
      </c>
      <c r="R10075" t="s">
        <v>392</v>
      </c>
      <c r="S10075">
        <v>0</v>
      </c>
      <c r="U10075">
        <v>0</v>
      </c>
      <c r="V10075">
        <v>0</v>
      </c>
    </row>
    <row r="10076" spans="1:22" x14ac:dyDescent="0.25">
      <c r="A10076" t="s">
        <v>23</v>
      </c>
      <c r="B10076">
        <v>1</v>
      </c>
      <c r="C10076">
        <v>11010</v>
      </c>
      <c r="D10076">
        <v>811393</v>
      </c>
      <c r="E10076" t="s">
        <v>8968</v>
      </c>
      <c r="F10076">
        <v>7.56</v>
      </c>
      <c r="G10076">
        <v>20201016</v>
      </c>
      <c r="H10076">
        <v>99999999</v>
      </c>
      <c r="I10076" t="s">
        <v>64</v>
      </c>
      <c r="J10076" t="s">
        <v>6953</v>
      </c>
      <c r="K10076" t="s">
        <v>6954</v>
      </c>
      <c r="L10076" t="s">
        <v>6954</v>
      </c>
      <c r="M10076" t="s">
        <v>8969</v>
      </c>
      <c r="N10076" t="s">
        <v>8970</v>
      </c>
      <c r="P10076" t="s">
        <v>390</v>
      </c>
      <c r="Q10076" t="s">
        <v>813</v>
      </c>
      <c r="R10076" t="s">
        <v>392</v>
      </c>
      <c r="S10076">
        <v>0</v>
      </c>
      <c r="U10076">
        <v>0</v>
      </c>
      <c r="V10076">
        <v>0</v>
      </c>
    </row>
    <row r="10077" spans="1:22" x14ac:dyDescent="0.25">
      <c r="A10077" t="s">
        <v>23</v>
      </c>
      <c r="B10077">
        <v>1</v>
      </c>
      <c r="C10077">
        <v>11020</v>
      </c>
      <c r="D10077">
        <v>811393</v>
      </c>
      <c r="E10077" t="s">
        <v>8968</v>
      </c>
      <c r="F10077">
        <v>7.56</v>
      </c>
      <c r="G10077">
        <v>20201016</v>
      </c>
      <c r="H10077">
        <v>99999999</v>
      </c>
      <c r="I10077" t="s">
        <v>64</v>
      </c>
      <c r="J10077" t="s">
        <v>6953</v>
      </c>
      <c r="K10077" t="s">
        <v>6954</v>
      </c>
      <c r="L10077" t="s">
        <v>6954</v>
      </c>
      <c r="M10077" t="s">
        <v>8969</v>
      </c>
      <c r="N10077" t="s">
        <v>8970</v>
      </c>
      <c r="P10077" t="s">
        <v>390</v>
      </c>
      <c r="Q10077" t="s">
        <v>813</v>
      </c>
      <c r="R10077" t="s">
        <v>392</v>
      </c>
      <c r="S10077">
        <v>0</v>
      </c>
      <c r="U10077">
        <v>0</v>
      </c>
      <c r="V10077">
        <v>0</v>
      </c>
    </row>
    <row r="10078" spans="1:22" x14ac:dyDescent="0.25">
      <c r="A10078" t="s">
        <v>23</v>
      </c>
      <c r="B10078">
        <v>1</v>
      </c>
      <c r="C10078">
        <v>11010</v>
      </c>
      <c r="D10078">
        <v>811400</v>
      </c>
      <c r="E10078" t="s">
        <v>8971</v>
      </c>
      <c r="F10078">
        <v>29.23</v>
      </c>
      <c r="G10078">
        <v>20201016</v>
      </c>
      <c r="H10078">
        <v>99999999</v>
      </c>
      <c r="I10078" t="s">
        <v>64</v>
      </c>
      <c r="J10078" t="s">
        <v>6953</v>
      </c>
      <c r="K10078" t="s">
        <v>6954</v>
      </c>
      <c r="L10078" t="s">
        <v>6954</v>
      </c>
      <c r="M10078" t="s">
        <v>8972</v>
      </c>
      <c r="N10078" t="s">
        <v>8973</v>
      </c>
      <c r="P10078" t="s">
        <v>390</v>
      </c>
      <c r="Q10078" t="s">
        <v>813</v>
      </c>
      <c r="R10078" t="s">
        <v>392</v>
      </c>
      <c r="S10078">
        <v>0</v>
      </c>
      <c r="U10078">
        <v>0</v>
      </c>
      <c r="V10078">
        <v>0</v>
      </c>
    </row>
    <row r="10079" spans="1:22" x14ac:dyDescent="0.25">
      <c r="A10079" t="s">
        <v>23</v>
      </c>
      <c r="B10079">
        <v>1</v>
      </c>
      <c r="C10079">
        <v>11020</v>
      </c>
      <c r="D10079">
        <v>811400</v>
      </c>
      <c r="E10079" t="s">
        <v>8971</v>
      </c>
      <c r="F10079">
        <v>29.23</v>
      </c>
      <c r="G10079">
        <v>20201016</v>
      </c>
      <c r="H10079">
        <v>99999999</v>
      </c>
      <c r="I10079" t="s">
        <v>64</v>
      </c>
      <c r="J10079" t="s">
        <v>6953</v>
      </c>
      <c r="K10079" t="s">
        <v>6954</v>
      </c>
      <c r="L10079" t="s">
        <v>6954</v>
      </c>
      <c r="M10079" t="s">
        <v>8972</v>
      </c>
      <c r="N10079" t="s">
        <v>8973</v>
      </c>
      <c r="P10079" t="s">
        <v>390</v>
      </c>
      <c r="Q10079" t="s">
        <v>813</v>
      </c>
      <c r="R10079" t="s">
        <v>392</v>
      </c>
      <c r="S10079">
        <v>0</v>
      </c>
      <c r="U10079">
        <v>0</v>
      </c>
      <c r="V10079">
        <v>0</v>
      </c>
    </row>
    <row r="10080" spans="1:22" x14ac:dyDescent="0.25">
      <c r="A10080" t="s">
        <v>23</v>
      </c>
      <c r="B10080">
        <v>1</v>
      </c>
      <c r="C10080">
        <v>11010</v>
      </c>
      <c r="D10080">
        <v>811401</v>
      </c>
      <c r="E10080" t="s">
        <v>8974</v>
      </c>
      <c r="F10080">
        <v>20.79</v>
      </c>
      <c r="G10080">
        <v>20201016</v>
      </c>
      <c r="H10080">
        <v>99999999</v>
      </c>
      <c r="I10080" t="s">
        <v>64</v>
      </c>
      <c r="J10080" t="s">
        <v>6953</v>
      </c>
      <c r="K10080" t="s">
        <v>6954</v>
      </c>
      <c r="L10080" t="s">
        <v>6954</v>
      </c>
      <c r="M10080" t="s">
        <v>6955</v>
      </c>
      <c r="N10080" t="s">
        <v>8975</v>
      </c>
      <c r="P10080" t="s">
        <v>390</v>
      </c>
      <c r="Q10080" t="s">
        <v>813</v>
      </c>
      <c r="R10080" t="s">
        <v>392</v>
      </c>
      <c r="S10080">
        <v>0</v>
      </c>
      <c r="U10080">
        <v>0</v>
      </c>
      <c r="V10080">
        <v>0</v>
      </c>
    </row>
    <row r="10081" spans="1:22" x14ac:dyDescent="0.25">
      <c r="A10081" t="s">
        <v>23</v>
      </c>
      <c r="B10081">
        <v>1</v>
      </c>
      <c r="C10081">
        <v>11020</v>
      </c>
      <c r="D10081">
        <v>811401</v>
      </c>
      <c r="E10081" t="s">
        <v>8974</v>
      </c>
      <c r="F10081">
        <v>20.79</v>
      </c>
      <c r="G10081">
        <v>20201016</v>
      </c>
      <c r="H10081">
        <v>99999999</v>
      </c>
      <c r="I10081" t="s">
        <v>64</v>
      </c>
      <c r="J10081" t="s">
        <v>6953</v>
      </c>
      <c r="K10081" t="s">
        <v>6954</v>
      </c>
      <c r="L10081" t="s">
        <v>6954</v>
      </c>
      <c r="M10081" t="s">
        <v>6955</v>
      </c>
      <c r="N10081" t="s">
        <v>8975</v>
      </c>
      <c r="P10081" t="s">
        <v>390</v>
      </c>
      <c r="Q10081" t="s">
        <v>813</v>
      </c>
      <c r="R10081" t="s">
        <v>392</v>
      </c>
      <c r="S10081">
        <v>0</v>
      </c>
      <c r="U10081">
        <v>0</v>
      </c>
      <c r="V10081">
        <v>0</v>
      </c>
    </row>
    <row r="10082" spans="1:22" x14ac:dyDescent="0.25">
      <c r="A10082" t="s">
        <v>23</v>
      </c>
      <c r="B10082">
        <v>1</v>
      </c>
      <c r="C10082">
        <v>11010</v>
      </c>
      <c r="D10082">
        <v>811403</v>
      </c>
      <c r="E10082" t="s">
        <v>8976</v>
      </c>
      <c r="F10082">
        <v>19.489999999999998</v>
      </c>
      <c r="G10082">
        <v>20201016</v>
      </c>
      <c r="H10082">
        <v>99999999</v>
      </c>
      <c r="I10082" t="s">
        <v>64</v>
      </c>
      <c r="J10082" t="s">
        <v>6953</v>
      </c>
      <c r="K10082" t="s">
        <v>6954</v>
      </c>
      <c r="L10082" t="s">
        <v>6954</v>
      </c>
      <c r="M10082" t="s">
        <v>8977</v>
      </c>
      <c r="N10082" t="s">
        <v>8978</v>
      </c>
      <c r="P10082" t="s">
        <v>390</v>
      </c>
      <c r="Q10082" t="s">
        <v>813</v>
      </c>
      <c r="R10082" t="s">
        <v>392</v>
      </c>
      <c r="S10082">
        <v>0</v>
      </c>
      <c r="U10082">
        <v>0</v>
      </c>
      <c r="V10082">
        <v>0</v>
      </c>
    </row>
    <row r="10083" spans="1:22" x14ac:dyDescent="0.25">
      <c r="A10083" t="s">
        <v>23</v>
      </c>
      <c r="B10083">
        <v>1</v>
      </c>
      <c r="C10083">
        <v>11020</v>
      </c>
      <c r="D10083">
        <v>811403</v>
      </c>
      <c r="E10083" t="s">
        <v>8976</v>
      </c>
      <c r="F10083">
        <v>19.489999999999998</v>
      </c>
      <c r="G10083">
        <v>20201016</v>
      </c>
      <c r="H10083">
        <v>99999999</v>
      </c>
      <c r="I10083" t="s">
        <v>64</v>
      </c>
      <c r="J10083" t="s">
        <v>6953</v>
      </c>
      <c r="K10083" t="s">
        <v>6954</v>
      </c>
      <c r="L10083" t="s">
        <v>6954</v>
      </c>
      <c r="M10083" t="s">
        <v>8977</v>
      </c>
      <c r="N10083" t="s">
        <v>8978</v>
      </c>
      <c r="P10083" t="s">
        <v>390</v>
      </c>
      <c r="Q10083" t="s">
        <v>813</v>
      </c>
      <c r="R10083" t="s">
        <v>392</v>
      </c>
      <c r="S10083">
        <v>0</v>
      </c>
      <c r="U10083">
        <v>0</v>
      </c>
      <c r="V10083">
        <v>0</v>
      </c>
    </row>
    <row r="10084" spans="1:22" x14ac:dyDescent="0.25">
      <c r="A10084" t="s">
        <v>23</v>
      </c>
      <c r="B10084">
        <v>1</v>
      </c>
      <c r="C10084">
        <v>11010</v>
      </c>
      <c r="D10084">
        <v>811408</v>
      </c>
      <c r="E10084" t="s">
        <v>8979</v>
      </c>
      <c r="F10084">
        <v>20.059999999999999</v>
      </c>
      <c r="G10084">
        <v>20201016</v>
      </c>
      <c r="H10084">
        <v>99999999</v>
      </c>
      <c r="I10084" t="s">
        <v>64</v>
      </c>
      <c r="J10084" t="s">
        <v>6953</v>
      </c>
      <c r="K10084" t="s">
        <v>6954</v>
      </c>
      <c r="L10084" t="s">
        <v>6954</v>
      </c>
      <c r="M10084" t="s">
        <v>8980</v>
      </c>
      <c r="N10084" t="s">
        <v>8479</v>
      </c>
      <c r="P10084" t="s">
        <v>390</v>
      </c>
      <c r="Q10084" t="s">
        <v>813</v>
      </c>
      <c r="R10084" t="s">
        <v>392</v>
      </c>
      <c r="S10084">
        <v>0</v>
      </c>
      <c r="U10084">
        <v>0</v>
      </c>
      <c r="V10084">
        <v>0</v>
      </c>
    </row>
    <row r="10085" spans="1:22" x14ac:dyDescent="0.25">
      <c r="A10085" t="s">
        <v>23</v>
      </c>
      <c r="B10085">
        <v>1</v>
      </c>
      <c r="C10085">
        <v>11020</v>
      </c>
      <c r="D10085">
        <v>811408</v>
      </c>
      <c r="E10085" t="s">
        <v>8979</v>
      </c>
      <c r="F10085">
        <v>20.059999999999999</v>
      </c>
      <c r="G10085">
        <v>20201016</v>
      </c>
      <c r="H10085">
        <v>99999999</v>
      </c>
      <c r="I10085" t="s">
        <v>64</v>
      </c>
      <c r="J10085" t="s">
        <v>6953</v>
      </c>
      <c r="K10085" t="s">
        <v>6954</v>
      </c>
      <c r="L10085" t="s">
        <v>6954</v>
      </c>
      <c r="M10085" t="s">
        <v>8980</v>
      </c>
      <c r="N10085" t="s">
        <v>8479</v>
      </c>
      <c r="P10085" t="s">
        <v>390</v>
      </c>
      <c r="Q10085" t="s">
        <v>813</v>
      </c>
      <c r="R10085" t="s">
        <v>392</v>
      </c>
      <c r="S10085">
        <v>0</v>
      </c>
      <c r="U10085">
        <v>0</v>
      </c>
      <c r="V10085">
        <v>0</v>
      </c>
    </row>
    <row r="10086" spans="1:22" x14ac:dyDescent="0.25">
      <c r="A10086" t="s">
        <v>23</v>
      </c>
      <c r="B10086">
        <v>1</v>
      </c>
      <c r="C10086">
        <v>11010</v>
      </c>
      <c r="D10086">
        <v>811410</v>
      </c>
      <c r="E10086" t="s">
        <v>8981</v>
      </c>
      <c r="F10086">
        <v>10.74</v>
      </c>
      <c r="G10086">
        <v>20201016</v>
      </c>
      <c r="H10086">
        <v>99999999</v>
      </c>
      <c r="I10086" t="s">
        <v>64</v>
      </c>
      <c r="J10086" t="s">
        <v>6953</v>
      </c>
      <c r="K10086" t="s">
        <v>6954</v>
      </c>
      <c r="L10086" t="s">
        <v>6954</v>
      </c>
      <c r="M10086" t="s">
        <v>8982</v>
      </c>
      <c r="N10086" t="s">
        <v>8983</v>
      </c>
      <c r="P10086" t="s">
        <v>390</v>
      </c>
      <c r="Q10086" t="s">
        <v>813</v>
      </c>
      <c r="R10086" t="s">
        <v>392</v>
      </c>
      <c r="S10086">
        <v>0</v>
      </c>
      <c r="U10086">
        <v>0</v>
      </c>
      <c r="V10086">
        <v>0</v>
      </c>
    </row>
    <row r="10087" spans="1:22" x14ac:dyDescent="0.25">
      <c r="A10087" t="s">
        <v>23</v>
      </c>
      <c r="B10087">
        <v>1</v>
      </c>
      <c r="C10087">
        <v>11020</v>
      </c>
      <c r="D10087">
        <v>811410</v>
      </c>
      <c r="E10087" t="s">
        <v>8981</v>
      </c>
      <c r="F10087">
        <v>10.74</v>
      </c>
      <c r="G10087">
        <v>20201016</v>
      </c>
      <c r="H10087">
        <v>99999999</v>
      </c>
      <c r="I10087" t="s">
        <v>64</v>
      </c>
      <c r="J10087" t="s">
        <v>6953</v>
      </c>
      <c r="K10087" t="s">
        <v>6954</v>
      </c>
      <c r="L10087" t="s">
        <v>6954</v>
      </c>
      <c r="M10087" t="s">
        <v>8982</v>
      </c>
      <c r="N10087" t="s">
        <v>8983</v>
      </c>
      <c r="P10087" t="s">
        <v>390</v>
      </c>
      <c r="Q10087" t="s">
        <v>813</v>
      </c>
      <c r="R10087" t="s">
        <v>392</v>
      </c>
      <c r="S10087">
        <v>0</v>
      </c>
      <c r="U10087">
        <v>0</v>
      </c>
      <c r="V10087">
        <v>0</v>
      </c>
    </row>
    <row r="10088" spans="1:22" x14ac:dyDescent="0.25">
      <c r="A10088" t="s">
        <v>23</v>
      </c>
      <c r="B10088">
        <v>1</v>
      </c>
      <c r="C10088">
        <v>11010</v>
      </c>
      <c r="D10088">
        <v>811412</v>
      </c>
      <c r="E10088" t="s">
        <v>8984</v>
      </c>
      <c r="F10088">
        <v>13.87</v>
      </c>
      <c r="G10088">
        <v>20201016</v>
      </c>
      <c r="H10088">
        <v>99999999</v>
      </c>
      <c r="I10088" t="s">
        <v>64</v>
      </c>
      <c r="J10088" t="s">
        <v>6953</v>
      </c>
      <c r="K10088" t="s">
        <v>6954</v>
      </c>
      <c r="L10088" t="s">
        <v>6954</v>
      </c>
      <c r="M10088" t="s">
        <v>8982</v>
      </c>
      <c r="N10088" t="s">
        <v>8985</v>
      </c>
      <c r="P10088" t="s">
        <v>390</v>
      </c>
      <c r="Q10088" t="s">
        <v>813</v>
      </c>
      <c r="R10088" t="s">
        <v>392</v>
      </c>
      <c r="S10088">
        <v>0</v>
      </c>
      <c r="U10088">
        <v>0</v>
      </c>
      <c r="V10088">
        <v>0</v>
      </c>
    </row>
    <row r="10089" spans="1:22" x14ac:dyDescent="0.25">
      <c r="A10089" t="s">
        <v>23</v>
      </c>
      <c r="B10089">
        <v>1</v>
      </c>
      <c r="C10089">
        <v>11020</v>
      </c>
      <c r="D10089">
        <v>811412</v>
      </c>
      <c r="E10089" t="s">
        <v>8984</v>
      </c>
      <c r="F10089">
        <v>13.87</v>
      </c>
      <c r="G10089">
        <v>20201016</v>
      </c>
      <c r="H10089">
        <v>99999999</v>
      </c>
      <c r="I10089" t="s">
        <v>64</v>
      </c>
      <c r="J10089" t="s">
        <v>6953</v>
      </c>
      <c r="K10089" t="s">
        <v>6954</v>
      </c>
      <c r="L10089" t="s">
        <v>6954</v>
      </c>
      <c r="M10089" t="s">
        <v>8982</v>
      </c>
      <c r="N10089" t="s">
        <v>8985</v>
      </c>
      <c r="P10089" t="s">
        <v>390</v>
      </c>
      <c r="Q10089" t="s">
        <v>813</v>
      </c>
      <c r="R10089" t="s">
        <v>392</v>
      </c>
      <c r="S10089">
        <v>0</v>
      </c>
      <c r="U10089">
        <v>0</v>
      </c>
      <c r="V10089">
        <v>0</v>
      </c>
    </row>
    <row r="10090" spans="1:22" x14ac:dyDescent="0.25">
      <c r="A10090" t="s">
        <v>23</v>
      </c>
      <c r="B10090">
        <v>1</v>
      </c>
      <c r="C10090">
        <v>11010</v>
      </c>
      <c r="D10090">
        <v>811413</v>
      </c>
      <c r="E10090" t="s">
        <v>8986</v>
      </c>
      <c r="F10090">
        <v>17.690000000000001</v>
      </c>
      <c r="G10090">
        <v>20201016</v>
      </c>
      <c r="H10090">
        <v>99999999</v>
      </c>
      <c r="I10090" t="s">
        <v>64</v>
      </c>
      <c r="J10090" t="s">
        <v>6953</v>
      </c>
      <c r="K10090" t="s">
        <v>6954</v>
      </c>
      <c r="L10090" t="s">
        <v>6954</v>
      </c>
      <c r="M10090" t="s">
        <v>8982</v>
      </c>
      <c r="N10090" t="s">
        <v>8987</v>
      </c>
      <c r="P10090" t="s">
        <v>390</v>
      </c>
      <c r="Q10090" t="s">
        <v>813</v>
      </c>
      <c r="R10090" t="s">
        <v>392</v>
      </c>
      <c r="S10090">
        <v>0</v>
      </c>
      <c r="U10090">
        <v>0</v>
      </c>
      <c r="V10090">
        <v>0</v>
      </c>
    </row>
    <row r="10091" spans="1:22" x14ac:dyDescent="0.25">
      <c r="A10091" t="s">
        <v>23</v>
      </c>
      <c r="B10091">
        <v>1</v>
      </c>
      <c r="C10091">
        <v>11020</v>
      </c>
      <c r="D10091">
        <v>811413</v>
      </c>
      <c r="E10091" t="s">
        <v>8986</v>
      </c>
      <c r="F10091">
        <v>17.690000000000001</v>
      </c>
      <c r="G10091">
        <v>20201016</v>
      </c>
      <c r="H10091">
        <v>99999999</v>
      </c>
      <c r="I10091" t="s">
        <v>64</v>
      </c>
      <c r="J10091" t="s">
        <v>6953</v>
      </c>
      <c r="K10091" t="s">
        <v>6954</v>
      </c>
      <c r="L10091" t="s">
        <v>6954</v>
      </c>
      <c r="M10091" t="s">
        <v>8982</v>
      </c>
      <c r="N10091" t="s">
        <v>8987</v>
      </c>
      <c r="P10091" t="s">
        <v>390</v>
      </c>
      <c r="Q10091" t="s">
        <v>813</v>
      </c>
      <c r="R10091" t="s">
        <v>392</v>
      </c>
      <c r="S10091">
        <v>0</v>
      </c>
      <c r="U10091">
        <v>0</v>
      </c>
      <c r="V10091">
        <v>0</v>
      </c>
    </row>
    <row r="10092" spans="1:22" x14ac:dyDescent="0.25">
      <c r="A10092" t="s">
        <v>23</v>
      </c>
      <c r="B10092">
        <v>1</v>
      </c>
      <c r="C10092">
        <v>11010</v>
      </c>
      <c r="D10092">
        <v>811417</v>
      </c>
      <c r="E10092" t="s">
        <v>8988</v>
      </c>
      <c r="F10092">
        <v>20.83</v>
      </c>
      <c r="G10092">
        <v>20201016</v>
      </c>
      <c r="H10092">
        <v>99999999</v>
      </c>
      <c r="I10092" t="s">
        <v>64</v>
      </c>
      <c r="J10092" t="s">
        <v>6953</v>
      </c>
      <c r="K10092" t="s">
        <v>6954</v>
      </c>
      <c r="L10092" t="s">
        <v>6954</v>
      </c>
      <c r="M10092" t="s">
        <v>8982</v>
      </c>
      <c r="N10092" t="s">
        <v>8989</v>
      </c>
      <c r="P10092" t="s">
        <v>390</v>
      </c>
      <c r="Q10092" t="s">
        <v>813</v>
      </c>
      <c r="R10092" t="s">
        <v>392</v>
      </c>
      <c r="S10092">
        <v>0</v>
      </c>
      <c r="U10092">
        <v>0</v>
      </c>
      <c r="V10092">
        <v>0</v>
      </c>
    </row>
    <row r="10093" spans="1:22" x14ac:dyDescent="0.25">
      <c r="A10093" t="s">
        <v>23</v>
      </c>
      <c r="B10093">
        <v>1</v>
      </c>
      <c r="C10093">
        <v>11020</v>
      </c>
      <c r="D10093">
        <v>811417</v>
      </c>
      <c r="E10093" t="s">
        <v>8988</v>
      </c>
      <c r="F10093">
        <v>20.83</v>
      </c>
      <c r="G10093">
        <v>20201016</v>
      </c>
      <c r="H10093">
        <v>99999999</v>
      </c>
      <c r="I10093" t="s">
        <v>64</v>
      </c>
      <c r="J10093" t="s">
        <v>6953</v>
      </c>
      <c r="K10093" t="s">
        <v>6954</v>
      </c>
      <c r="L10093" t="s">
        <v>6954</v>
      </c>
      <c r="M10093" t="s">
        <v>8982</v>
      </c>
      <c r="N10093" t="s">
        <v>8989</v>
      </c>
      <c r="P10093" t="s">
        <v>390</v>
      </c>
      <c r="Q10093" t="s">
        <v>813</v>
      </c>
      <c r="R10093" t="s">
        <v>392</v>
      </c>
      <c r="S10093">
        <v>0</v>
      </c>
      <c r="U10093">
        <v>0</v>
      </c>
      <c r="V10093">
        <v>0</v>
      </c>
    </row>
    <row r="10094" spans="1:22" x14ac:dyDescent="0.25">
      <c r="A10094" t="s">
        <v>23</v>
      </c>
      <c r="B10094">
        <v>1</v>
      </c>
      <c r="C10094">
        <v>11010</v>
      </c>
      <c r="D10094">
        <v>811418</v>
      </c>
      <c r="E10094" t="s">
        <v>8990</v>
      </c>
      <c r="F10094">
        <v>14.68</v>
      </c>
      <c r="G10094">
        <v>20201016</v>
      </c>
      <c r="H10094">
        <v>99999999</v>
      </c>
      <c r="I10094" t="s">
        <v>64</v>
      </c>
      <c r="J10094" t="s">
        <v>6953</v>
      </c>
      <c r="K10094" t="s">
        <v>6954</v>
      </c>
      <c r="L10094" t="s">
        <v>6954</v>
      </c>
      <c r="M10094" t="s">
        <v>8991</v>
      </c>
      <c r="N10094" t="s">
        <v>8992</v>
      </c>
      <c r="P10094" t="s">
        <v>390</v>
      </c>
      <c r="Q10094" t="s">
        <v>813</v>
      </c>
      <c r="R10094" t="s">
        <v>392</v>
      </c>
      <c r="S10094">
        <v>0</v>
      </c>
      <c r="U10094">
        <v>0</v>
      </c>
      <c r="V10094">
        <v>0</v>
      </c>
    </row>
    <row r="10095" spans="1:22" x14ac:dyDescent="0.25">
      <c r="A10095" t="s">
        <v>23</v>
      </c>
      <c r="B10095">
        <v>1</v>
      </c>
      <c r="C10095">
        <v>11020</v>
      </c>
      <c r="D10095">
        <v>811418</v>
      </c>
      <c r="E10095" t="s">
        <v>8990</v>
      </c>
      <c r="F10095">
        <v>14.68</v>
      </c>
      <c r="G10095">
        <v>20201016</v>
      </c>
      <c r="H10095">
        <v>99999999</v>
      </c>
      <c r="I10095" t="s">
        <v>64</v>
      </c>
      <c r="J10095" t="s">
        <v>6953</v>
      </c>
      <c r="K10095" t="s">
        <v>6954</v>
      </c>
      <c r="L10095" t="s">
        <v>6954</v>
      </c>
      <c r="M10095" t="s">
        <v>8991</v>
      </c>
      <c r="N10095" t="s">
        <v>8992</v>
      </c>
      <c r="P10095" t="s">
        <v>390</v>
      </c>
      <c r="Q10095" t="s">
        <v>813</v>
      </c>
      <c r="R10095" t="s">
        <v>392</v>
      </c>
      <c r="S10095">
        <v>0</v>
      </c>
      <c r="U10095">
        <v>0</v>
      </c>
      <c r="V10095">
        <v>0</v>
      </c>
    </row>
    <row r="10096" spans="1:22" x14ac:dyDescent="0.25">
      <c r="A10096" t="s">
        <v>23</v>
      </c>
      <c r="B10096">
        <v>1</v>
      </c>
      <c r="C10096">
        <v>11010</v>
      </c>
      <c r="D10096">
        <v>811419</v>
      </c>
      <c r="E10096" t="s">
        <v>8993</v>
      </c>
      <c r="F10096">
        <v>19.64</v>
      </c>
      <c r="G10096">
        <v>20201016</v>
      </c>
      <c r="H10096">
        <v>99999999</v>
      </c>
      <c r="I10096" t="s">
        <v>64</v>
      </c>
      <c r="J10096" t="s">
        <v>6953</v>
      </c>
      <c r="K10096" t="s">
        <v>6954</v>
      </c>
      <c r="L10096" t="s">
        <v>6954</v>
      </c>
      <c r="M10096" t="s">
        <v>8991</v>
      </c>
      <c r="N10096" t="s">
        <v>8994</v>
      </c>
      <c r="P10096" t="s">
        <v>390</v>
      </c>
      <c r="Q10096" t="s">
        <v>813</v>
      </c>
      <c r="R10096" t="s">
        <v>392</v>
      </c>
      <c r="S10096">
        <v>0</v>
      </c>
      <c r="U10096">
        <v>0</v>
      </c>
      <c r="V10096">
        <v>0</v>
      </c>
    </row>
    <row r="10097" spans="1:22" x14ac:dyDescent="0.25">
      <c r="A10097" t="s">
        <v>23</v>
      </c>
      <c r="B10097">
        <v>1</v>
      </c>
      <c r="C10097">
        <v>11020</v>
      </c>
      <c r="D10097">
        <v>811419</v>
      </c>
      <c r="E10097" t="s">
        <v>8993</v>
      </c>
      <c r="F10097">
        <v>19.64</v>
      </c>
      <c r="G10097">
        <v>20201016</v>
      </c>
      <c r="H10097">
        <v>99999999</v>
      </c>
      <c r="I10097" t="s">
        <v>64</v>
      </c>
      <c r="J10097" t="s">
        <v>6953</v>
      </c>
      <c r="K10097" t="s">
        <v>6954</v>
      </c>
      <c r="L10097" t="s">
        <v>6954</v>
      </c>
      <c r="M10097" t="s">
        <v>8991</v>
      </c>
      <c r="N10097" t="s">
        <v>8994</v>
      </c>
      <c r="P10097" t="s">
        <v>390</v>
      </c>
      <c r="Q10097" t="s">
        <v>813</v>
      </c>
      <c r="R10097" t="s">
        <v>392</v>
      </c>
      <c r="S10097">
        <v>0</v>
      </c>
      <c r="U10097">
        <v>0</v>
      </c>
      <c r="V10097">
        <v>0</v>
      </c>
    </row>
    <row r="10098" spans="1:22" x14ac:dyDescent="0.25">
      <c r="A10098" t="s">
        <v>23</v>
      </c>
      <c r="B10098">
        <v>1</v>
      </c>
      <c r="C10098">
        <v>11010</v>
      </c>
      <c r="D10098">
        <v>811420</v>
      </c>
      <c r="E10098" t="s">
        <v>8995</v>
      </c>
      <c r="F10098">
        <v>9.3800000000000008</v>
      </c>
      <c r="G10098">
        <v>20201016</v>
      </c>
      <c r="H10098">
        <v>99999999</v>
      </c>
      <c r="I10098" t="s">
        <v>64</v>
      </c>
      <c r="J10098" t="s">
        <v>6953</v>
      </c>
      <c r="K10098" t="s">
        <v>6954</v>
      </c>
      <c r="L10098" t="s">
        <v>6954</v>
      </c>
      <c r="M10098" t="s">
        <v>8996</v>
      </c>
      <c r="N10098" t="s">
        <v>8997</v>
      </c>
      <c r="P10098" t="s">
        <v>390</v>
      </c>
      <c r="Q10098" t="s">
        <v>813</v>
      </c>
      <c r="R10098" t="s">
        <v>392</v>
      </c>
      <c r="S10098">
        <v>0</v>
      </c>
      <c r="U10098">
        <v>0</v>
      </c>
      <c r="V10098">
        <v>0</v>
      </c>
    </row>
    <row r="10099" spans="1:22" x14ac:dyDescent="0.25">
      <c r="A10099" t="s">
        <v>23</v>
      </c>
      <c r="B10099">
        <v>1</v>
      </c>
      <c r="C10099">
        <v>11020</v>
      </c>
      <c r="D10099">
        <v>811420</v>
      </c>
      <c r="E10099" t="s">
        <v>8995</v>
      </c>
      <c r="F10099">
        <v>9.3800000000000008</v>
      </c>
      <c r="G10099">
        <v>20201016</v>
      </c>
      <c r="H10099">
        <v>99999999</v>
      </c>
      <c r="I10099" t="s">
        <v>64</v>
      </c>
      <c r="J10099" t="s">
        <v>6953</v>
      </c>
      <c r="K10099" t="s">
        <v>6954</v>
      </c>
      <c r="L10099" t="s">
        <v>6954</v>
      </c>
      <c r="M10099" t="s">
        <v>8996</v>
      </c>
      <c r="N10099" t="s">
        <v>8997</v>
      </c>
      <c r="P10099" t="s">
        <v>390</v>
      </c>
      <c r="Q10099" t="s">
        <v>813</v>
      </c>
      <c r="R10099" t="s">
        <v>392</v>
      </c>
      <c r="S10099">
        <v>0</v>
      </c>
      <c r="U10099">
        <v>0</v>
      </c>
      <c r="V10099">
        <v>0</v>
      </c>
    </row>
    <row r="10100" spans="1:22" x14ac:dyDescent="0.25">
      <c r="A10100" t="s">
        <v>23</v>
      </c>
      <c r="B10100">
        <v>1</v>
      </c>
      <c r="C10100">
        <v>11010</v>
      </c>
      <c r="D10100">
        <v>811422</v>
      </c>
      <c r="E10100" t="s">
        <v>8998</v>
      </c>
      <c r="F10100">
        <v>9.5399999999999991</v>
      </c>
      <c r="G10100">
        <v>20201016</v>
      </c>
      <c r="H10100">
        <v>99999999</v>
      </c>
      <c r="I10100" t="s">
        <v>64</v>
      </c>
      <c r="J10100" t="s">
        <v>6953</v>
      </c>
      <c r="K10100" t="s">
        <v>6954</v>
      </c>
      <c r="L10100" t="s">
        <v>6954</v>
      </c>
      <c r="M10100" t="s">
        <v>8999</v>
      </c>
      <c r="N10100" t="s">
        <v>9000</v>
      </c>
      <c r="P10100" t="s">
        <v>390</v>
      </c>
      <c r="Q10100" t="s">
        <v>813</v>
      </c>
      <c r="R10100" t="s">
        <v>392</v>
      </c>
      <c r="S10100">
        <v>0</v>
      </c>
      <c r="U10100">
        <v>0</v>
      </c>
      <c r="V10100">
        <v>0</v>
      </c>
    </row>
    <row r="10101" spans="1:22" x14ac:dyDescent="0.25">
      <c r="A10101" t="s">
        <v>23</v>
      </c>
      <c r="B10101">
        <v>1</v>
      </c>
      <c r="C10101">
        <v>11020</v>
      </c>
      <c r="D10101">
        <v>811422</v>
      </c>
      <c r="E10101" t="s">
        <v>8998</v>
      </c>
      <c r="F10101">
        <v>9.5399999999999991</v>
      </c>
      <c r="G10101">
        <v>20201016</v>
      </c>
      <c r="H10101">
        <v>99999999</v>
      </c>
      <c r="I10101" t="s">
        <v>64</v>
      </c>
      <c r="J10101" t="s">
        <v>6953</v>
      </c>
      <c r="K10101" t="s">
        <v>6954</v>
      </c>
      <c r="L10101" t="s">
        <v>6954</v>
      </c>
      <c r="M10101" t="s">
        <v>8999</v>
      </c>
      <c r="N10101" t="s">
        <v>9000</v>
      </c>
      <c r="P10101" t="s">
        <v>390</v>
      </c>
      <c r="Q10101" t="s">
        <v>813</v>
      </c>
      <c r="R10101" t="s">
        <v>392</v>
      </c>
      <c r="S10101">
        <v>0</v>
      </c>
      <c r="U10101">
        <v>0</v>
      </c>
      <c r="V10101">
        <v>0</v>
      </c>
    </row>
    <row r="10102" spans="1:22" x14ac:dyDescent="0.25">
      <c r="A10102" t="s">
        <v>23</v>
      </c>
      <c r="B10102">
        <v>1</v>
      </c>
      <c r="C10102">
        <v>11010</v>
      </c>
      <c r="D10102">
        <v>811424</v>
      </c>
      <c r="E10102" t="s">
        <v>9001</v>
      </c>
      <c r="F10102">
        <v>6.08</v>
      </c>
      <c r="G10102">
        <v>20201016</v>
      </c>
      <c r="H10102">
        <v>99999999</v>
      </c>
      <c r="I10102" t="s">
        <v>64</v>
      </c>
      <c r="J10102" t="s">
        <v>6953</v>
      </c>
      <c r="K10102" t="s">
        <v>6954</v>
      </c>
      <c r="L10102" t="s">
        <v>6954</v>
      </c>
      <c r="M10102" t="s">
        <v>9002</v>
      </c>
      <c r="N10102" t="s">
        <v>64</v>
      </c>
      <c r="P10102" t="s">
        <v>390</v>
      </c>
      <c r="Q10102" t="s">
        <v>813</v>
      </c>
      <c r="R10102" t="s">
        <v>392</v>
      </c>
      <c r="S10102">
        <v>0</v>
      </c>
      <c r="U10102">
        <v>0</v>
      </c>
      <c r="V10102">
        <v>0</v>
      </c>
    </row>
    <row r="10103" spans="1:22" x14ac:dyDescent="0.25">
      <c r="A10103" t="s">
        <v>23</v>
      </c>
      <c r="B10103">
        <v>1</v>
      </c>
      <c r="C10103">
        <v>11020</v>
      </c>
      <c r="D10103">
        <v>811424</v>
      </c>
      <c r="E10103" t="s">
        <v>9001</v>
      </c>
      <c r="F10103">
        <v>6.08</v>
      </c>
      <c r="G10103">
        <v>20201016</v>
      </c>
      <c r="H10103">
        <v>99999999</v>
      </c>
      <c r="I10103" t="s">
        <v>64</v>
      </c>
      <c r="J10103" t="s">
        <v>6953</v>
      </c>
      <c r="K10103" t="s">
        <v>6954</v>
      </c>
      <c r="L10103" t="s">
        <v>6954</v>
      </c>
      <c r="M10103" t="s">
        <v>9002</v>
      </c>
      <c r="N10103" t="s">
        <v>64</v>
      </c>
      <c r="P10103" t="s">
        <v>390</v>
      </c>
      <c r="Q10103" t="s">
        <v>813</v>
      </c>
      <c r="R10103" t="s">
        <v>392</v>
      </c>
      <c r="S10103">
        <v>0</v>
      </c>
      <c r="U10103">
        <v>0</v>
      </c>
      <c r="V10103">
        <v>0</v>
      </c>
    </row>
    <row r="10104" spans="1:22" x14ac:dyDescent="0.25">
      <c r="A10104" t="s">
        <v>23</v>
      </c>
      <c r="B10104">
        <v>1</v>
      </c>
      <c r="C10104">
        <v>11010</v>
      </c>
      <c r="D10104">
        <v>811430</v>
      </c>
      <c r="E10104" t="s">
        <v>9003</v>
      </c>
      <c r="F10104">
        <v>13.42</v>
      </c>
      <c r="G10104">
        <v>20201016</v>
      </c>
      <c r="H10104">
        <v>99999999</v>
      </c>
      <c r="I10104" t="s">
        <v>64</v>
      </c>
      <c r="J10104" t="s">
        <v>7323</v>
      </c>
      <c r="K10104" t="s">
        <v>7324</v>
      </c>
      <c r="L10104" t="s">
        <v>7324</v>
      </c>
      <c r="M10104" t="s">
        <v>9004</v>
      </c>
      <c r="N10104" t="s">
        <v>9005</v>
      </c>
      <c r="P10104" t="s">
        <v>390</v>
      </c>
      <c r="Q10104" t="s">
        <v>813</v>
      </c>
      <c r="R10104" t="s">
        <v>392</v>
      </c>
      <c r="S10104">
        <v>0</v>
      </c>
      <c r="U10104">
        <v>0</v>
      </c>
      <c r="V10104">
        <v>0</v>
      </c>
    </row>
    <row r="10105" spans="1:22" x14ac:dyDescent="0.25">
      <c r="A10105" t="s">
        <v>23</v>
      </c>
      <c r="B10105">
        <v>1</v>
      </c>
      <c r="C10105">
        <v>11020</v>
      </c>
      <c r="D10105">
        <v>811430</v>
      </c>
      <c r="E10105" t="s">
        <v>9003</v>
      </c>
      <c r="F10105">
        <v>13.42</v>
      </c>
      <c r="G10105">
        <v>20201016</v>
      </c>
      <c r="H10105">
        <v>99999999</v>
      </c>
      <c r="I10105" t="s">
        <v>64</v>
      </c>
      <c r="J10105" t="s">
        <v>7323</v>
      </c>
      <c r="K10105" t="s">
        <v>7324</v>
      </c>
      <c r="L10105" t="s">
        <v>7324</v>
      </c>
      <c r="M10105" t="s">
        <v>9004</v>
      </c>
      <c r="N10105" t="s">
        <v>9005</v>
      </c>
      <c r="P10105" t="s">
        <v>390</v>
      </c>
      <c r="Q10105" t="s">
        <v>813</v>
      </c>
      <c r="R10105" t="s">
        <v>392</v>
      </c>
      <c r="S10105">
        <v>0</v>
      </c>
      <c r="U10105">
        <v>0</v>
      </c>
      <c r="V10105">
        <v>0</v>
      </c>
    </row>
    <row r="10106" spans="1:22" x14ac:dyDescent="0.25">
      <c r="A10106" t="s">
        <v>23</v>
      </c>
      <c r="B10106">
        <v>1</v>
      </c>
      <c r="C10106">
        <v>11010</v>
      </c>
      <c r="D10106">
        <v>811433</v>
      </c>
      <c r="E10106" t="s">
        <v>9006</v>
      </c>
      <c r="F10106">
        <v>50.8</v>
      </c>
      <c r="G10106">
        <v>20201016</v>
      </c>
      <c r="H10106">
        <v>99999999</v>
      </c>
      <c r="I10106" t="s">
        <v>64</v>
      </c>
      <c r="J10106" t="s">
        <v>7323</v>
      </c>
      <c r="K10106" t="s">
        <v>7324</v>
      </c>
      <c r="L10106" t="s">
        <v>7324</v>
      </c>
      <c r="M10106" t="s">
        <v>9007</v>
      </c>
      <c r="N10106" t="s">
        <v>3025</v>
      </c>
      <c r="P10106" t="s">
        <v>390</v>
      </c>
      <c r="Q10106" t="s">
        <v>813</v>
      </c>
      <c r="R10106" t="s">
        <v>392</v>
      </c>
      <c r="S10106">
        <v>0</v>
      </c>
      <c r="U10106">
        <v>0</v>
      </c>
      <c r="V10106">
        <v>0</v>
      </c>
    </row>
    <row r="10107" spans="1:22" x14ac:dyDescent="0.25">
      <c r="A10107" t="s">
        <v>23</v>
      </c>
      <c r="B10107">
        <v>1</v>
      </c>
      <c r="C10107">
        <v>11020</v>
      </c>
      <c r="D10107">
        <v>811433</v>
      </c>
      <c r="E10107" t="s">
        <v>9006</v>
      </c>
      <c r="F10107">
        <v>50.8</v>
      </c>
      <c r="G10107">
        <v>20201016</v>
      </c>
      <c r="H10107">
        <v>99999999</v>
      </c>
      <c r="I10107" t="s">
        <v>64</v>
      </c>
      <c r="J10107" t="s">
        <v>7323</v>
      </c>
      <c r="K10107" t="s">
        <v>7324</v>
      </c>
      <c r="L10107" t="s">
        <v>7324</v>
      </c>
      <c r="M10107" t="s">
        <v>9007</v>
      </c>
      <c r="N10107" t="s">
        <v>3025</v>
      </c>
      <c r="P10107" t="s">
        <v>390</v>
      </c>
      <c r="Q10107" t="s">
        <v>813</v>
      </c>
      <c r="R10107" t="s">
        <v>392</v>
      </c>
      <c r="S10107">
        <v>0</v>
      </c>
      <c r="U10107">
        <v>0</v>
      </c>
      <c r="V10107">
        <v>0</v>
      </c>
    </row>
    <row r="10108" spans="1:22" x14ac:dyDescent="0.25">
      <c r="A10108" t="s">
        <v>23</v>
      </c>
      <c r="B10108">
        <v>1</v>
      </c>
      <c r="C10108">
        <v>11010</v>
      </c>
      <c r="D10108">
        <v>811434</v>
      </c>
      <c r="E10108" t="s">
        <v>9008</v>
      </c>
      <c r="F10108">
        <v>28.28</v>
      </c>
      <c r="G10108">
        <v>20201016</v>
      </c>
      <c r="H10108">
        <v>99999999</v>
      </c>
      <c r="I10108" t="s">
        <v>64</v>
      </c>
      <c r="J10108" t="s">
        <v>7323</v>
      </c>
      <c r="K10108" t="s">
        <v>7324</v>
      </c>
      <c r="L10108" t="s">
        <v>7324</v>
      </c>
      <c r="M10108" t="s">
        <v>9009</v>
      </c>
      <c r="N10108" t="s">
        <v>9010</v>
      </c>
      <c r="P10108" t="s">
        <v>390</v>
      </c>
      <c r="Q10108" t="s">
        <v>813</v>
      </c>
      <c r="R10108" t="s">
        <v>392</v>
      </c>
      <c r="S10108">
        <v>0</v>
      </c>
      <c r="U10108">
        <v>0</v>
      </c>
      <c r="V10108">
        <v>0</v>
      </c>
    </row>
    <row r="10109" spans="1:22" x14ac:dyDescent="0.25">
      <c r="A10109" t="s">
        <v>23</v>
      </c>
      <c r="B10109">
        <v>1</v>
      </c>
      <c r="C10109">
        <v>11020</v>
      </c>
      <c r="D10109">
        <v>811434</v>
      </c>
      <c r="E10109" t="s">
        <v>9008</v>
      </c>
      <c r="F10109">
        <v>28.28</v>
      </c>
      <c r="G10109">
        <v>20201016</v>
      </c>
      <c r="H10109">
        <v>99999999</v>
      </c>
      <c r="I10109" t="s">
        <v>64</v>
      </c>
      <c r="J10109" t="s">
        <v>7323</v>
      </c>
      <c r="K10109" t="s">
        <v>7324</v>
      </c>
      <c r="L10109" t="s">
        <v>7324</v>
      </c>
      <c r="M10109" t="s">
        <v>9009</v>
      </c>
      <c r="N10109" t="s">
        <v>9010</v>
      </c>
      <c r="P10109" t="s">
        <v>390</v>
      </c>
      <c r="Q10109" t="s">
        <v>813</v>
      </c>
      <c r="R10109" t="s">
        <v>392</v>
      </c>
      <c r="S10109">
        <v>0</v>
      </c>
      <c r="U10109">
        <v>0</v>
      </c>
      <c r="V10109">
        <v>0</v>
      </c>
    </row>
    <row r="10110" spans="1:22" x14ac:dyDescent="0.25">
      <c r="A10110" t="s">
        <v>23</v>
      </c>
      <c r="B10110">
        <v>1</v>
      </c>
      <c r="C10110">
        <v>11010</v>
      </c>
      <c r="D10110">
        <v>811435</v>
      </c>
      <c r="E10110" t="s">
        <v>9011</v>
      </c>
      <c r="F10110">
        <v>16.940000000000001</v>
      </c>
      <c r="G10110">
        <v>20201016</v>
      </c>
      <c r="H10110">
        <v>99999999</v>
      </c>
      <c r="I10110" t="s">
        <v>64</v>
      </c>
      <c r="J10110" t="s">
        <v>7026</v>
      </c>
      <c r="K10110" t="s">
        <v>7027</v>
      </c>
      <c r="L10110" t="s">
        <v>7027</v>
      </c>
      <c r="M10110" t="s">
        <v>9012</v>
      </c>
      <c r="N10110" t="s">
        <v>9013</v>
      </c>
      <c r="O10110" t="s">
        <v>9014</v>
      </c>
      <c r="P10110" t="s">
        <v>390</v>
      </c>
      <c r="Q10110" t="s">
        <v>813</v>
      </c>
      <c r="R10110" t="s">
        <v>392</v>
      </c>
      <c r="S10110">
        <v>0</v>
      </c>
      <c r="U10110">
        <v>0</v>
      </c>
      <c r="V10110">
        <v>0</v>
      </c>
    </row>
    <row r="10111" spans="1:22" x14ac:dyDescent="0.25">
      <c r="A10111" t="s">
        <v>23</v>
      </c>
      <c r="B10111">
        <v>1</v>
      </c>
      <c r="C10111">
        <v>11020</v>
      </c>
      <c r="D10111">
        <v>811435</v>
      </c>
      <c r="E10111" t="s">
        <v>9011</v>
      </c>
      <c r="F10111">
        <v>16.940000000000001</v>
      </c>
      <c r="G10111">
        <v>20201016</v>
      </c>
      <c r="H10111">
        <v>99999999</v>
      </c>
      <c r="I10111" t="s">
        <v>64</v>
      </c>
      <c r="J10111" t="s">
        <v>7026</v>
      </c>
      <c r="K10111" t="s">
        <v>7027</v>
      </c>
      <c r="L10111" t="s">
        <v>7027</v>
      </c>
      <c r="M10111" t="s">
        <v>9012</v>
      </c>
      <c r="N10111" t="s">
        <v>9013</v>
      </c>
      <c r="O10111" t="s">
        <v>9014</v>
      </c>
      <c r="P10111" t="s">
        <v>390</v>
      </c>
      <c r="Q10111" t="s">
        <v>813</v>
      </c>
      <c r="R10111" t="s">
        <v>392</v>
      </c>
      <c r="S10111">
        <v>0</v>
      </c>
      <c r="U10111">
        <v>0</v>
      </c>
      <c r="V10111">
        <v>0</v>
      </c>
    </row>
    <row r="10112" spans="1:22" x14ac:dyDescent="0.25">
      <c r="A10112" t="s">
        <v>23</v>
      </c>
      <c r="B10112">
        <v>1</v>
      </c>
      <c r="C10112">
        <v>11010</v>
      </c>
      <c r="D10112">
        <v>811440</v>
      </c>
      <c r="E10112" t="s">
        <v>9015</v>
      </c>
      <c r="F10112">
        <v>18.95</v>
      </c>
      <c r="G10112">
        <v>20201016</v>
      </c>
      <c r="H10112">
        <v>99999999</v>
      </c>
      <c r="I10112" t="s">
        <v>64</v>
      </c>
      <c r="J10112" t="s">
        <v>7323</v>
      </c>
      <c r="K10112" t="s">
        <v>7324</v>
      </c>
      <c r="L10112" t="s">
        <v>7324</v>
      </c>
      <c r="M10112" t="s">
        <v>9016</v>
      </c>
      <c r="P10112" t="s">
        <v>390</v>
      </c>
      <c r="Q10112" t="s">
        <v>813</v>
      </c>
      <c r="R10112" t="s">
        <v>392</v>
      </c>
      <c r="S10112">
        <v>0</v>
      </c>
      <c r="U10112">
        <v>0</v>
      </c>
      <c r="V10112">
        <v>0</v>
      </c>
    </row>
    <row r="10113" spans="1:22" x14ac:dyDescent="0.25">
      <c r="A10113" t="s">
        <v>23</v>
      </c>
      <c r="B10113">
        <v>1</v>
      </c>
      <c r="C10113">
        <v>11020</v>
      </c>
      <c r="D10113">
        <v>811440</v>
      </c>
      <c r="E10113" t="s">
        <v>9015</v>
      </c>
      <c r="F10113">
        <v>18.95</v>
      </c>
      <c r="G10113">
        <v>20201016</v>
      </c>
      <c r="H10113">
        <v>99999999</v>
      </c>
      <c r="I10113" t="s">
        <v>64</v>
      </c>
      <c r="J10113" t="s">
        <v>7323</v>
      </c>
      <c r="K10113" t="s">
        <v>7324</v>
      </c>
      <c r="L10113" t="s">
        <v>7324</v>
      </c>
      <c r="M10113" t="s">
        <v>9016</v>
      </c>
      <c r="P10113" t="s">
        <v>390</v>
      </c>
      <c r="Q10113" t="s">
        <v>813</v>
      </c>
      <c r="R10113" t="s">
        <v>392</v>
      </c>
      <c r="S10113">
        <v>0</v>
      </c>
      <c r="U10113">
        <v>0</v>
      </c>
      <c r="V10113">
        <v>0</v>
      </c>
    </row>
    <row r="10114" spans="1:22" x14ac:dyDescent="0.25">
      <c r="A10114" t="s">
        <v>23</v>
      </c>
      <c r="B10114">
        <v>1</v>
      </c>
      <c r="C10114">
        <v>11010</v>
      </c>
      <c r="D10114">
        <v>811445</v>
      </c>
      <c r="E10114" t="s">
        <v>9017</v>
      </c>
      <c r="F10114">
        <v>8.93</v>
      </c>
      <c r="G10114">
        <v>20201016</v>
      </c>
      <c r="H10114">
        <v>99999999</v>
      </c>
      <c r="I10114" t="s">
        <v>64</v>
      </c>
      <c r="J10114" t="s">
        <v>7379</v>
      </c>
      <c r="K10114" t="s">
        <v>7380</v>
      </c>
      <c r="L10114" t="s">
        <v>7380</v>
      </c>
      <c r="M10114" t="s">
        <v>9018</v>
      </c>
      <c r="N10114" t="s">
        <v>9019</v>
      </c>
      <c r="P10114" t="s">
        <v>390</v>
      </c>
      <c r="Q10114" t="s">
        <v>275</v>
      </c>
      <c r="R10114" t="s">
        <v>392</v>
      </c>
      <c r="S10114">
        <v>0</v>
      </c>
      <c r="U10114">
        <v>0</v>
      </c>
      <c r="V10114">
        <v>0</v>
      </c>
    </row>
    <row r="10115" spans="1:22" x14ac:dyDescent="0.25">
      <c r="A10115" t="s">
        <v>23</v>
      </c>
      <c r="B10115">
        <v>1</v>
      </c>
      <c r="C10115">
        <v>11020</v>
      </c>
      <c r="D10115">
        <v>811445</v>
      </c>
      <c r="E10115" t="s">
        <v>9017</v>
      </c>
      <c r="F10115">
        <v>8.93</v>
      </c>
      <c r="G10115">
        <v>20201016</v>
      </c>
      <c r="H10115">
        <v>99999999</v>
      </c>
      <c r="I10115" t="s">
        <v>64</v>
      </c>
      <c r="J10115" t="s">
        <v>7379</v>
      </c>
      <c r="K10115" t="s">
        <v>7380</v>
      </c>
      <c r="L10115" t="s">
        <v>7380</v>
      </c>
      <c r="M10115" t="s">
        <v>9018</v>
      </c>
      <c r="N10115" t="s">
        <v>9019</v>
      </c>
      <c r="P10115" t="s">
        <v>390</v>
      </c>
      <c r="Q10115" t="s">
        <v>275</v>
      </c>
      <c r="R10115" t="s">
        <v>392</v>
      </c>
      <c r="S10115">
        <v>0</v>
      </c>
      <c r="U10115">
        <v>0</v>
      </c>
      <c r="V10115">
        <v>0</v>
      </c>
    </row>
    <row r="10116" spans="1:22" x14ac:dyDescent="0.25">
      <c r="A10116" t="s">
        <v>23</v>
      </c>
      <c r="B10116">
        <v>1</v>
      </c>
      <c r="C10116">
        <v>11010</v>
      </c>
      <c r="D10116">
        <v>811446</v>
      </c>
      <c r="E10116" t="s">
        <v>9020</v>
      </c>
      <c r="F10116">
        <v>5.49</v>
      </c>
      <c r="G10116">
        <v>20201016</v>
      </c>
      <c r="H10116">
        <v>99999999</v>
      </c>
      <c r="I10116" t="s">
        <v>64</v>
      </c>
      <c r="J10116" t="s">
        <v>7379</v>
      </c>
      <c r="K10116" t="s">
        <v>7380</v>
      </c>
      <c r="L10116" t="s">
        <v>7380</v>
      </c>
      <c r="M10116" t="s">
        <v>9018</v>
      </c>
      <c r="N10116" t="s">
        <v>9021</v>
      </c>
      <c r="P10116" t="s">
        <v>390</v>
      </c>
      <c r="Q10116" t="s">
        <v>275</v>
      </c>
      <c r="R10116" t="s">
        <v>392</v>
      </c>
      <c r="S10116">
        <v>0</v>
      </c>
      <c r="U10116">
        <v>0</v>
      </c>
      <c r="V10116">
        <v>0</v>
      </c>
    </row>
    <row r="10117" spans="1:22" x14ac:dyDescent="0.25">
      <c r="A10117" t="s">
        <v>23</v>
      </c>
      <c r="B10117">
        <v>1</v>
      </c>
      <c r="C10117">
        <v>11020</v>
      </c>
      <c r="D10117">
        <v>811446</v>
      </c>
      <c r="E10117" t="s">
        <v>9020</v>
      </c>
      <c r="F10117">
        <v>5.49</v>
      </c>
      <c r="G10117">
        <v>20201016</v>
      </c>
      <c r="H10117">
        <v>99999999</v>
      </c>
      <c r="I10117" t="s">
        <v>64</v>
      </c>
      <c r="J10117" t="s">
        <v>7379</v>
      </c>
      <c r="K10117" t="s">
        <v>7380</v>
      </c>
      <c r="L10117" t="s">
        <v>7380</v>
      </c>
      <c r="M10117" t="s">
        <v>9018</v>
      </c>
      <c r="N10117" t="s">
        <v>9021</v>
      </c>
      <c r="P10117" t="s">
        <v>390</v>
      </c>
      <c r="Q10117" t="s">
        <v>275</v>
      </c>
      <c r="R10117" t="s">
        <v>392</v>
      </c>
      <c r="S10117">
        <v>0</v>
      </c>
      <c r="U10117">
        <v>0</v>
      </c>
      <c r="V10117">
        <v>0</v>
      </c>
    </row>
    <row r="10118" spans="1:22" x14ac:dyDescent="0.25">
      <c r="A10118" t="s">
        <v>23</v>
      </c>
      <c r="B10118">
        <v>1</v>
      </c>
      <c r="C10118">
        <v>11010</v>
      </c>
      <c r="D10118">
        <v>811447</v>
      </c>
      <c r="E10118" t="s">
        <v>9022</v>
      </c>
      <c r="F10118">
        <v>13.76</v>
      </c>
      <c r="G10118">
        <v>20201016</v>
      </c>
      <c r="H10118">
        <v>99999999</v>
      </c>
      <c r="I10118" t="s">
        <v>64</v>
      </c>
      <c r="J10118" t="s">
        <v>7379</v>
      </c>
      <c r="K10118" t="s">
        <v>7380</v>
      </c>
      <c r="L10118" t="s">
        <v>7380</v>
      </c>
      <c r="M10118" t="s">
        <v>9023</v>
      </c>
      <c r="N10118" t="s">
        <v>9024</v>
      </c>
      <c r="P10118" t="s">
        <v>390</v>
      </c>
      <c r="Q10118" t="s">
        <v>275</v>
      </c>
      <c r="R10118" t="s">
        <v>392</v>
      </c>
      <c r="S10118">
        <v>0</v>
      </c>
      <c r="U10118">
        <v>0</v>
      </c>
      <c r="V10118">
        <v>0</v>
      </c>
    </row>
    <row r="10119" spans="1:22" x14ac:dyDescent="0.25">
      <c r="A10119" t="s">
        <v>23</v>
      </c>
      <c r="B10119">
        <v>1</v>
      </c>
      <c r="C10119">
        <v>11020</v>
      </c>
      <c r="D10119">
        <v>811447</v>
      </c>
      <c r="E10119" t="s">
        <v>9022</v>
      </c>
      <c r="F10119">
        <v>13.76</v>
      </c>
      <c r="G10119">
        <v>20201016</v>
      </c>
      <c r="H10119">
        <v>99999999</v>
      </c>
      <c r="I10119" t="s">
        <v>64</v>
      </c>
      <c r="J10119" t="s">
        <v>7379</v>
      </c>
      <c r="K10119" t="s">
        <v>7380</v>
      </c>
      <c r="L10119" t="s">
        <v>7380</v>
      </c>
      <c r="M10119" t="s">
        <v>9023</v>
      </c>
      <c r="N10119" t="s">
        <v>9024</v>
      </c>
      <c r="P10119" t="s">
        <v>390</v>
      </c>
      <c r="Q10119" t="s">
        <v>275</v>
      </c>
      <c r="R10119" t="s">
        <v>392</v>
      </c>
      <c r="S10119">
        <v>0</v>
      </c>
      <c r="U10119">
        <v>0</v>
      </c>
      <c r="V10119">
        <v>0</v>
      </c>
    </row>
    <row r="10120" spans="1:22" x14ac:dyDescent="0.25">
      <c r="A10120" t="s">
        <v>23</v>
      </c>
      <c r="B10120">
        <v>1</v>
      </c>
      <c r="C10120">
        <v>11010</v>
      </c>
      <c r="D10120">
        <v>811449</v>
      </c>
      <c r="E10120" t="s">
        <v>9025</v>
      </c>
      <c r="F10120">
        <v>24.11</v>
      </c>
      <c r="G10120">
        <v>20201016</v>
      </c>
      <c r="H10120">
        <v>99999999</v>
      </c>
      <c r="I10120" t="s">
        <v>64</v>
      </c>
      <c r="J10120" t="s">
        <v>7379</v>
      </c>
      <c r="K10120" t="s">
        <v>7380</v>
      </c>
      <c r="L10120" t="s">
        <v>7380</v>
      </c>
      <c r="M10120" t="s">
        <v>9023</v>
      </c>
      <c r="N10120" t="s">
        <v>9026</v>
      </c>
      <c r="P10120" t="s">
        <v>390</v>
      </c>
      <c r="Q10120" t="s">
        <v>275</v>
      </c>
      <c r="R10120" t="s">
        <v>392</v>
      </c>
      <c r="S10120">
        <v>0</v>
      </c>
      <c r="U10120">
        <v>0</v>
      </c>
      <c r="V10120">
        <v>0</v>
      </c>
    </row>
    <row r="10121" spans="1:22" x14ac:dyDescent="0.25">
      <c r="A10121" t="s">
        <v>23</v>
      </c>
      <c r="B10121">
        <v>1</v>
      </c>
      <c r="C10121">
        <v>11020</v>
      </c>
      <c r="D10121">
        <v>811449</v>
      </c>
      <c r="E10121" t="s">
        <v>9025</v>
      </c>
      <c r="F10121">
        <v>24.11</v>
      </c>
      <c r="G10121">
        <v>20201016</v>
      </c>
      <c r="H10121">
        <v>99999999</v>
      </c>
      <c r="I10121" t="s">
        <v>64</v>
      </c>
      <c r="J10121" t="s">
        <v>7379</v>
      </c>
      <c r="K10121" t="s">
        <v>7380</v>
      </c>
      <c r="L10121" t="s">
        <v>7380</v>
      </c>
      <c r="M10121" t="s">
        <v>9023</v>
      </c>
      <c r="N10121" t="s">
        <v>9026</v>
      </c>
      <c r="P10121" t="s">
        <v>390</v>
      </c>
      <c r="Q10121" t="s">
        <v>275</v>
      </c>
      <c r="R10121" t="s">
        <v>392</v>
      </c>
      <c r="S10121">
        <v>0</v>
      </c>
      <c r="U10121">
        <v>0</v>
      </c>
      <c r="V10121">
        <v>0</v>
      </c>
    </row>
    <row r="10122" spans="1:22" x14ac:dyDescent="0.25">
      <c r="A10122" t="s">
        <v>23</v>
      </c>
      <c r="B10122">
        <v>1</v>
      </c>
      <c r="C10122">
        <v>11010</v>
      </c>
      <c r="D10122">
        <v>811450</v>
      </c>
      <c r="E10122" t="s">
        <v>9027</v>
      </c>
      <c r="F10122">
        <v>5.49</v>
      </c>
      <c r="G10122">
        <v>20201016</v>
      </c>
      <c r="H10122">
        <v>99999999</v>
      </c>
      <c r="I10122" t="s">
        <v>64</v>
      </c>
      <c r="J10122" t="s">
        <v>7379</v>
      </c>
      <c r="K10122" t="s">
        <v>7380</v>
      </c>
      <c r="L10122" t="s">
        <v>7380</v>
      </c>
      <c r="M10122" t="s">
        <v>9028</v>
      </c>
      <c r="N10122" t="s">
        <v>9029</v>
      </c>
      <c r="P10122" t="s">
        <v>390</v>
      </c>
      <c r="Q10122" t="s">
        <v>275</v>
      </c>
      <c r="R10122" t="s">
        <v>392</v>
      </c>
      <c r="S10122">
        <v>0</v>
      </c>
      <c r="U10122">
        <v>0</v>
      </c>
      <c r="V10122">
        <v>0</v>
      </c>
    </row>
    <row r="10123" spans="1:22" x14ac:dyDescent="0.25">
      <c r="A10123" t="s">
        <v>23</v>
      </c>
      <c r="B10123">
        <v>1</v>
      </c>
      <c r="C10123">
        <v>11020</v>
      </c>
      <c r="D10123">
        <v>811450</v>
      </c>
      <c r="E10123" t="s">
        <v>9027</v>
      </c>
      <c r="F10123">
        <v>5.49</v>
      </c>
      <c r="G10123">
        <v>20201016</v>
      </c>
      <c r="H10123">
        <v>99999999</v>
      </c>
      <c r="I10123" t="s">
        <v>64</v>
      </c>
      <c r="J10123" t="s">
        <v>7379</v>
      </c>
      <c r="K10123" t="s">
        <v>7380</v>
      </c>
      <c r="L10123" t="s">
        <v>7380</v>
      </c>
      <c r="M10123" t="s">
        <v>9028</v>
      </c>
      <c r="N10123" t="s">
        <v>9029</v>
      </c>
      <c r="P10123" t="s">
        <v>390</v>
      </c>
      <c r="Q10123" t="s">
        <v>275</v>
      </c>
      <c r="R10123" t="s">
        <v>392</v>
      </c>
      <c r="S10123">
        <v>0</v>
      </c>
      <c r="U10123">
        <v>0</v>
      </c>
      <c r="V10123">
        <v>0</v>
      </c>
    </row>
    <row r="10124" spans="1:22" x14ac:dyDescent="0.25">
      <c r="A10124" t="s">
        <v>23</v>
      </c>
      <c r="B10124">
        <v>1</v>
      </c>
      <c r="C10124">
        <v>11010</v>
      </c>
      <c r="D10124">
        <v>811454</v>
      </c>
      <c r="E10124" t="s">
        <v>9030</v>
      </c>
      <c r="F10124">
        <v>13.76</v>
      </c>
      <c r="G10124">
        <v>20201016</v>
      </c>
      <c r="H10124">
        <v>99999999</v>
      </c>
      <c r="I10124" t="s">
        <v>64</v>
      </c>
      <c r="J10124" t="s">
        <v>7379</v>
      </c>
      <c r="K10124" t="s">
        <v>7380</v>
      </c>
      <c r="L10124" t="s">
        <v>7380</v>
      </c>
      <c r="M10124" t="s">
        <v>9031</v>
      </c>
      <c r="N10124" t="s">
        <v>9032</v>
      </c>
      <c r="P10124" t="s">
        <v>390</v>
      </c>
      <c r="Q10124" t="s">
        <v>275</v>
      </c>
      <c r="R10124" t="s">
        <v>392</v>
      </c>
      <c r="S10124">
        <v>0</v>
      </c>
      <c r="U10124">
        <v>0</v>
      </c>
      <c r="V10124">
        <v>0</v>
      </c>
    </row>
    <row r="10125" spans="1:22" x14ac:dyDescent="0.25">
      <c r="A10125" t="s">
        <v>23</v>
      </c>
      <c r="B10125">
        <v>1</v>
      </c>
      <c r="C10125">
        <v>11020</v>
      </c>
      <c r="D10125">
        <v>811454</v>
      </c>
      <c r="E10125" t="s">
        <v>9030</v>
      </c>
      <c r="F10125">
        <v>13.76</v>
      </c>
      <c r="G10125">
        <v>20201016</v>
      </c>
      <c r="H10125">
        <v>99999999</v>
      </c>
      <c r="I10125" t="s">
        <v>64</v>
      </c>
      <c r="J10125" t="s">
        <v>7379</v>
      </c>
      <c r="K10125" t="s">
        <v>7380</v>
      </c>
      <c r="L10125" t="s">
        <v>7380</v>
      </c>
      <c r="M10125" t="s">
        <v>9031</v>
      </c>
      <c r="N10125" t="s">
        <v>9032</v>
      </c>
      <c r="P10125" t="s">
        <v>390</v>
      </c>
      <c r="Q10125" t="s">
        <v>275</v>
      </c>
      <c r="R10125" t="s">
        <v>392</v>
      </c>
      <c r="S10125">
        <v>0</v>
      </c>
      <c r="U10125">
        <v>0</v>
      </c>
      <c r="V10125">
        <v>0</v>
      </c>
    </row>
    <row r="10126" spans="1:22" x14ac:dyDescent="0.25">
      <c r="A10126" t="s">
        <v>23</v>
      </c>
      <c r="B10126">
        <v>1</v>
      </c>
      <c r="C10126">
        <v>11010</v>
      </c>
      <c r="D10126">
        <v>811455</v>
      </c>
      <c r="E10126" t="s">
        <v>9033</v>
      </c>
      <c r="F10126">
        <v>18.600000000000001</v>
      </c>
      <c r="G10126">
        <v>20201016</v>
      </c>
      <c r="H10126">
        <v>99999999</v>
      </c>
      <c r="I10126" t="s">
        <v>64</v>
      </c>
      <c r="J10126" t="s">
        <v>7379</v>
      </c>
      <c r="K10126" t="s">
        <v>7380</v>
      </c>
      <c r="L10126" t="s">
        <v>7380</v>
      </c>
      <c r="M10126" t="s">
        <v>9031</v>
      </c>
      <c r="N10126" t="s">
        <v>9034</v>
      </c>
      <c r="P10126" t="s">
        <v>390</v>
      </c>
      <c r="Q10126" t="s">
        <v>275</v>
      </c>
      <c r="R10126" t="s">
        <v>392</v>
      </c>
      <c r="S10126">
        <v>0</v>
      </c>
      <c r="U10126">
        <v>0</v>
      </c>
      <c r="V10126">
        <v>0</v>
      </c>
    </row>
    <row r="10127" spans="1:22" x14ac:dyDescent="0.25">
      <c r="A10127" t="s">
        <v>23</v>
      </c>
      <c r="B10127">
        <v>1</v>
      </c>
      <c r="C10127">
        <v>11020</v>
      </c>
      <c r="D10127">
        <v>811455</v>
      </c>
      <c r="E10127" t="s">
        <v>9033</v>
      </c>
      <c r="F10127">
        <v>18.600000000000001</v>
      </c>
      <c r="G10127">
        <v>20201016</v>
      </c>
      <c r="H10127">
        <v>99999999</v>
      </c>
      <c r="I10127" t="s">
        <v>64</v>
      </c>
      <c r="J10127" t="s">
        <v>7379</v>
      </c>
      <c r="K10127" t="s">
        <v>7380</v>
      </c>
      <c r="L10127" t="s">
        <v>7380</v>
      </c>
      <c r="M10127" t="s">
        <v>9031</v>
      </c>
      <c r="N10127" t="s">
        <v>9034</v>
      </c>
      <c r="P10127" t="s">
        <v>390</v>
      </c>
      <c r="Q10127" t="s">
        <v>275</v>
      </c>
      <c r="R10127" t="s">
        <v>392</v>
      </c>
      <c r="S10127">
        <v>0</v>
      </c>
      <c r="U10127">
        <v>0</v>
      </c>
      <c r="V10127">
        <v>0</v>
      </c>
    </row>
    <row r="10128" spans="1:22" x14ac:dyDescent="0.25">
      <c r="A10128" t="s">
        <v>23</v>
      </c>
      <c r="B10128">
        <v>1</v>
      </c>
      <c r="C10128">
        <v>11010</v>
      </c>
      <c r="D10128">
        <v>811456</v>
      </c>
      <c r="E10128" t="s">
        <v>9035</v>
      </c>
      <c r="F10128">
        <v>20.67</v>
      </c>
      <c r="G10128">
        <v>20201016</v>
      </c>
      <c r="H10128">
        <v>99999999</v>
      </c>
      <c r="I10128" t="s">
        <v>64</v>
      </c>
      <c r="J10128" t="s">
        <v>7379</v>
      </c>
      <c r="K10128" t="s">
        <v>7380</v>
      </c>
      <c r="L10128" t="s">
        <v>7380</v>
      </c>
      <c r="M10128" t="s">
        <v>9036</v>
      </c>
      <c r="N10128" t="s">
        <v>9037</v>
      </c>
      <c r="P10128" t="s">
        <v>390</v>
      </c>
      <c r="Q10128" t="s">
        <v>275</v>
      </c>
      <c r="R10128" t="s">
        <v>392</v>
      </c>
      <c r="S10128">
        <v>0</v>
      </c>
      <c r="U10128">
        <v>0</v>
      </c>
      <c r="V10128">
        <v>0</v>
      </c>
    </row>
    <row r="10129" spans="1:22" x14ac:dyDescent="0.25">
      <c r="A10129" t="s">
        <v>23</v>
      </c>
      <c r="B10129">
        <v>1</v>
      </c>
      <c r="C10129">
        <v>11020</v>
      </c>
      <c r="D10129">
        <v>811456</v>
      </c>
      <c r="E10129" t="s">
        <v>9035</v>
      </c>
      <c r="F10129">
        <v>20.67</v>
      </c>
      <c r="G10129">
        <v>20201016</v>
      </c>
      <c r="H10129">
        <v>99999999</v>
      </c>
      <c r="I10129" t="s">
        <v>64</v>
      </c>
      <c r="J10129" t="s">
        <v>7379</v>
      </c>
      <c r="K10129" t="s">
        <v>7380</v>
      </c>
      <c r="L10129" t="s">
        <v>7380</v>
      </c>
      <c r="M10129" t="s">
        <v>9036</v>
      </c>
      <c r="N10129" t="s">
        <v>9037</v>
      </c>
      <c r="P10129" t="s">
        <v>390</v>
      </c>
      <c r="Q10129" t="s">
        <v>275</v>
      </c>
      <c r="R10129" t="s">
        <v>392</v>
      </c>
      <c r="S10129">
        <v>0</v>
      </c>
      <c r="U10129">
        <v>0</v>
      </c>
      <c r="V10129">
        <v>0</v>
      </c>
    </row>
    <row r="10130" spans="1:22" x14ac:dyDescent="0.25">
      <c r="A10130" t="s">
        <v>23</v>
      </c>
      <c r="B10130">
        <v>1</v>
      </c>
      <c r="C10130">
        <v>11010</v>
      </c>
      <c r="D10130">
        <v>811457</v>
      </c>
      <c r="E10130" t="s">
        <v>9038</v>
      </c>
      <c r="F10130">
        <v>20.61</v>
      </c>
      <c r="G10130">
        <v>20201016</v>
      </c>
      <c r="H10130">
        <v>99999999</v>
      </c>
      <c r="I10130" t="s">
        <v>64</v>
      </c>
      <c r="J10130" t="s">
        <v>7379</v>
      </c>
      <c r="K10130" t="s">
        <v>7380</v>
      </c>
      <c r="L10130" t="s">
        <v>7380</v>
      </c>
      <c r="M10130" t="s">
        <v>9039</v>
      </c>
      <c r="N10130" t="s">
        <v>9040</v>
      </c>
      <c r="P10130" t="s">
        <v>390</v>
      </c>
      <c r="Q10130" t="s">
        <v>275</v>
      </c>
      <c r="R10130" t="s">
        <v>392</v>
      </c>
      <c r="S10130">
        <v>0</v>
      </c>
      <c r="U10130">
        <v>0</v>
      </c>
      <c r="V10130">
        <v>0</v>
      </c>
    </row>
    <row r="10131" spans="1:22" x14ac:dyDescent="0.25">
      <c r="A10131" t="s">
        <v>23</v>
      </c>
      <c r="B10131">
        <v>1</v>
      </c>
      <c r="C10131">
        <v>11020</v>
      </c>
      <c r="D10131">
        <v>811457</v>
      </c>
      <c r="E10131" t="s">
        <v>9038</v>
      </c>
      <c r="F10131">
        <v>20.61</v>
      </c>
      <c r="G10131">
        <v>20201016</v>
      </c>
      <c r="H10131">
        <v>99999999</v>
      </c>
      <c r="I10131" t="s">
        <v>64</v>
      </c>
      <c r="J10131" t="s">
        <v>7379</v>
      </c>
      <c r="K10131" t="s">
        <v>7380</v>
      </c>
      <c r="L10131" t="s">
        <v>7380</v>
      </c>
      <c r="M10131" t="s">
        <v>9039</v>
      </c>
      <c r="N10131" t="s">
        <v>9040</v>
      </c>
      <c r="P10131" t="s">
        <v>390</v>
      </c>
      <c r="Q10131" t="s">
        <v>275</v>
      </c>
      <c r="R10131" t="s">
        <v>392</v>
      </c>
      <c r="S10131">
        <v>0</v>
      </c>
      <c r="U10131">
        <v>0</v>
      </c>
      <c r="V10131">
        <v>0</v>
      </c>
    </row>
    <row r="10132" spans="1:22" x14ac:dyDescent="0.25">
      <c r="A10132" t="s">
        <v>23</v>
      </c>
      <c r="B10132">
        <v>1</v>
      </c>
      <c r="C10132">
        <v>11010</v>
      </c>
      <c r="D10132">
        <v>811460</v>
      </c>
      <c r="E10132" t="s">
        <v>9041</v>
      </c>
      <c r="F10132">
        <v>4.0999999999999996</v>
      </c>
      <c r="G10132">
        <v>20201016</v>
      </c>
      <c r="H10132">
        <v>99999999</v>
      </c>
      <c r="I10132" t="s">
        <v>64</v>
      </c>
      <c r="J10132" t="s">
        <v>7379</v>
      </c>
      <c r="K10132" t="s">
        <v>7380</v>
      </c>
      <c r="L10132" t="s">
        <v>7380</v>
      </c>
      <c r="M10132" t="s">
        <v>9042</v>
      </c>
      <c r="N10132" t="s">
        <v>9043</v>
      </c>
      <c r="P10132" t="s">
        <v>390</v>
      </c>
      <c r="Q10132" t="s">
        <v>275</v>
      </c>
      <c r="R10132" t="s">
        <v>392</v>
      </c>
      <c r="S10132">
        <v>0</v>
      </c>
      <c r="U10132">
        <v>0</v>
      </c>
      <c r="V10132">
        <v>0</v>
      </c>
    </row>
    <row r="10133" spans="1:22" x14ac:dyDescent="0.25">
      <c r="A10133" t="s">
        <v>23</v>
      </c>
      <c r="B10133">
        <v>1</v>
      </c>
      <c r="C10133">
        <v>11020</v>
      </c>
      <c r="D10133">
        <v>811460</v>
      </c>
      <c r="E10133" t="s">
        <v>9041</v>
      </c>
      <c r="F10133">
        <v>4.0999999999999996</v>
      </c>
      <c r="G10133">
        <v>20201016</v>
      </c>
      <c r="H10133">
        <v>99999999</v>
      </c>
      <c r="I10133" t="s">
        <v>64</v>
      </c>
      <c r="J10133" t="s">
        <v>7379</v>
      </c>
      <c r="K10133" t="s">
        <v>7380</v>
      </c>
      <c r="L10133" t="s">
        <v>7380</v>
      </c>
      <c r="M10133" t="s">
        <v>9042</v>
      </c>
      <c r="N10133" t="s">
        <v>9043</v>
      </c>
      <c r="P10133" t="s">
        <v>390</v>
      </c>
      <c r="Q10133" t="s">
        <v>275</v>
      </c>
      <c r="R10133" t="s">
        <v>392</v>
      </c>
      <c r="S10133">
        <v>0</v>
      </c>
      <c r="U10133">
        <v>0</v>
      </c>
      <c r="V10133">
        <v>0</v>
      </c>
    </row>
    <row r="10134" spans="1:22" x14ac:dyDescent="0.25">
      <c r="A10134" t="s">
        <v>23</v>
      </c>
      <c r="B10134">
        <v>1</v>
      </c>
      <c r="C10134">
        <v>11010</v>
      </c>
      <c r="D10134">
        <v>811468</v>
      </c>
      <c r="E10134" t="s">
        <v>9044</v>
      </c>
      <c r="F10134">
        <v>5.49</v>
      </c>
      <c r="G10134">
        <v>20201016</v>
      </c>
      <c r="H10134">
        <v>99999999</v>
      </c>
      <c r="I10134" t="s">
        <v>64</v>
      </c>
      <c r="J10134" t="s">
        <v>7379</v>
      </c>
      <c r="K10134" t="s">
        <v>7380</v>
      </c>
      <c r="L10134" t="s">
        <v>7380</v>
      </c>
      <c r="M10134" t="s">
        <v>9045</v>
      </c>
      <c r="N10134" t="s">
        <v>9046</v>
      </c>
      <c r="P10134" t="s">
        <v>390</v>
      </c>
      <c r="Q10134" t="s">
        <v>275</v>
      </c>
      <c r="R10134" t="s">
        <v>392</v>
      </c>
      <c r="S10134">
        <v>0</v>
      </c>
      <c r="U10134">
        <v>0</v>
      </c>
      <c r="V10134">
        <v>0</v>
      </c>
    </row>
    <row r="10135" spans="1:22" x14ac:dyDescent="0.25">
      <c r="A10135" t="s">
        <v>23</v>
      </c>
      <c r="B10135">
        <v>1</v>
      </c>
      <c r="C10135">
        <v>11020</v>
      </c>
      <c r="D10135">
        <v>811468</v>
      </c>
      <c r="E10135" t="s">
        <v>9044</v>
      </c>
      <c r="F10135">
        <v>5.49</v>
      </c>
      <c r="G10135">
        <v>20201016</v>
      </c>
      <c r="H10135">
        <v>99999999</v>
      </c>
      <c r="I10135" t="s">
        <v>64</v>
      </c>
      <c r="J10135" t="s">
        <v>7379</v>
      </c>
      <c r="K10135" t="s">
        <v>7380</v>
      </c>
      <c r="L10135" t="s">
        <v>7380</v>
      </c>
      <c r="M10135" t="s">
        <v>9045</v>
      </c>
      <c r="N10135" t="s">
        <v>9046</v>
      </c>
      <c r="P10135" t="s">
        <v>390</v>
      </c>
      <c r="Q10135" t="s">
        <v>275</v>
      </c>
      <c r="R10135" t="s">
        <v>392</v>
      </c>
      <c r="S10135">
        <v>0</v>
      </c>
      <c r="U10135">
        <v>0</v>
      </c>
      <c r="V10135">
        <v>0</v>
      </c>
    </row>
    <row r="10136" spans="1:22" x14ac:dyDescent="0.25">
      <c r="A10136" t="s">
        <v>23</v>
      </c>
      <c r="B10136">
        <v>1</v>
      </c>
      <c r="C10136">
        <v>11010</v>
      </c>
      <c r="D10136">
        <v>811469</v>
      </c>
      <c r="E10136" t="s">
        <v>9047</v>
      </c>
      <c r="F10136">
        <v>6.86</v>
      </c>
      <c r="G10136">
        <v>20201016</v>
      </c>
      <c r="H10136">
        <v>99999999</v>
      </c>
      <c r="I10136" t="s">
        <v>64</v>
      </c>
      <c r="J10136" t="s">
        <v>7379</v>
      </c>
      <c r="K10136" t="s">
        <v>7380</v>
      </c>
      <c r="L10136" t="s">
        <v>7380</v>
      </c>
      <c r="M10136" t="s">
        <v>9048</v>
      </c>
      <c r="P10136" t="s">
        <v>390</v>
      </c>
      <c r="Q10136" t="s">
        <v>275</v>
      </c>
      <c r="R10136" t="s">
        <v>392</v>
      </c>
      <c r="S10136">
        <v>0</v>
      </c>
      <c r="U10136">
        <v>0</v>
      </c>
      <c r="V10136">
        <v>0</v>
      </c>
    </row>
    <row r="10137" spans="1:22" x14ac:dyDescent="0.25">
      <c r="A10137" t="s">
        <v>23</v>
      </c>
      <c r="B10137">
        <v>1</v>
      </c>
      <c r="C10137">
        <v>11020</v>
      </c>
      <c r="D10137">
        <v>811469</v>
      </c>
      <c r="E10137" t="s">
        <v>9047</v>
      </c>
      <c r="F10137">
        <v>6.86</v>
      </c>
      <c r="G10137">
        <v>20201016</v>
      </c>
      <c r="H10137">
        <v>99999999</v>
      </c>
      <c r="I10137" t="s">
        <v>64</v>
      </c>
      <c r="J10137" t="s">
        <v>7379</v>
      </c>
      <c r="K10137" t="s">
        <v>7380</v>
      </c>
      <c r="L10137" t="s">
        <v>7380</v>
      </c>
      <c r="M10137" t="s">
        <v>9048</v>
      </c>
      <c r="P10137" t="s">
        <v>390</v>
      </c>
      <c r="Q10137" t="s">
        <v>275</v>
      </c>
      <c r="R10137" t="s">
        <v>392</v>
      </c>
      <c r="S10137">
        <v>0</v>
      </c>
      <c r="U10137">
        <v>0</v>
      </c>
      <c r="V10137">
        <v>0</v>
      </c>
    </row>
    <row r="10138" spans="1:22" x14ac:dyDescent="0.25">
      <c r="A10138" t="s">
        <v>23</v>
      </c>
      <c r="B10138">
        <v>1</v>
      </c>
      <c r="C10138">
        <v>11010</v>
      </c>
      <c r="D10138">
        <v>811477</v>
      </c>
      <c r="E10138" t="s">
        <v>9049</v>
      </c>
      <c r="F10138">
        <v>4.0999999999999996</v>
      </c>
      <c r="G10138">
        <v>20201016</v>
      </c>
      <c r="H10138">
        <v>99999999</v>
      </c>
      <c r="I10138" t="s">
        <v>64</v>
      </c>
      <c r="J10138" t="s">
        <v>7379</v>
      </c>
      <c r="K10138" t="s">
        <v>7380</v>
      </c>
      <c r="L10138" t="s">
        <v>7380</v>
      </c>
      <c r="M10138" t="s">
        <v>9050</v>
      </c>
      <c r="P10138" t="s">
        <v>390</v>
      </c>
      <c r="Q10138" t="s">
        <v>275</v>
      </c>
      <c r="R10138" t="s">
        <v>392</v>
      </c>
      <c r="S10138">
        <v>0</v>
      </c>
      <c r="U10138">
        <v>0</v>
      </c>
      <c r="V10138">
        <v>0</v>
      </c>
    </row>
    <row r="10139" spans="1:22" x14ac:dyDescent="0.25">
      <c r="A10139" t="s">
        <v>23</v>
      </c>
      <c r="B10139">
        <v>1</v>
      </c>
      <c r="C10139">
        <v>11020</v>
      </c>
      <c r="D10139">
        <v>811477</v>
      </c>
      <c r="E10139" t="s">
        <v>9049</v>
      </c>
      <c r="F10139">
        <v>4.0999999999999996</v>
      </c>
      <c r="G10139">
        <v>20201016</v>
      </c>
      <c r="H10139">
        <v>99999999</v>
      </c>
      <c r="I10139" t="s">
        <v>64</v>
      </c>
      <c r="J10139" t="s">
        <v>7379</v>
      </c>
      <c r="K10139" t="s">
        <v>7380</v>
      </c>
      <c r="L10139" t="s">
        <v>7380</v>
      </c>
      <c r="M10139" t="s">
        <v>9050</v>
      </c>
      <c r="P10139" t="s">
        <v>390</v>
      </c>
      <c r="Q10139" t="s">
        <v>275</v>
      </c>
      <c r="R10139" t="s">
        <v>392</v>
      </c>
      <c r="S10139">
        <v>0</v>
      </c>
      <c r="U10139">
        <v>0</v>
      </c>
      <c r="V10139">
        <v>0</v>
      </c>
    </row>
    <row r="10140" spans="1:22" x14ac:dyDescent="0.25">
      <c r="A10140" t="s">
        <v>23</v>
      </c>
      <c r="B10140">
        <v>1</v>
      </c>
      <c r="C10140">
        <v>11010</v>
      </c>
      <c r="D10140">
        <v>811478</v>
      </c>
      <c r="E10140" t="s">
        <v>9051</v>
      </c>
      <c r="F10140">
        <v>4.0999999999999996</v>
      </c>
      <c r="G10140">
        <v>20201016</v>
      </c>
      <c r="H10140">
        <v>99999999</v>
      </c>
      <c r="I10140" t="s">
        <v>64</v>
      </c>
      <c r="J10140" t="s">
        <v>7379</v>
      </c>
      <c r="K10140" t="s">
        <v>7380</v>
      </c>
      <c r="L10140" t="s">
        <v>7380</v>
      </c>
      <c r="M10140" t="s">
        <v>9052</v>
      </c>
      <c r="N10140" t="s">
        <v>9053</v>
      </c>
      <c r="P10140" t="s">
        <v>390</v>
      </c>
      <c r="Q10140" t="s">
        <v>275</v>
      </c>
      <c r="R10140" t="s">
        <v>392</v>
      </c>
      <c r="S10140">
        <v>0</v>
      </c>
      <c r="U10140">
        <v>0</v>
      </c>
      <c r="V10140">
        <v>0</v>
      </c>
    </row>
    <row r="10141" spans="1:22" x14ac:dyDescent="0.25">
      <c r="A10141" t="s">
        <v>23</v>
      </c>
      <c r="B10141">
        <v>1</v>
      </c>
      <c r="C10141">
        <v>11020</v>
      </c>
      <c r="D10141">
        <v>811478</v>
      </c>
      <c r="E10141" t="s">
        <v>9051</v>
      </c>
      <c r="F10141">
        <v>4.0999999999999996</v>
      </c>
      <c r="G10141">
        <v>20201016</v>
      </c>
      <c r="H10141">
        <v>99999999</v>
      </c>
      <c r="I10141" t="s">
        <v>64</v>
      </c>
      <c r="J10141" t="s">
        <v>7379</v>
      </c>
      <c r="K10141" t="s">
        <v>7380</v>
      </c>
      <c r="L10141" t="s">
        <v>7380</v>
      </c>
      <c r="M10141" t="s">
        <v>9052</v>
      </c>
      <c r="N10141" t="s">
        <v>9053</v>
      </c>
      <c r="P10141" t="s">
        <v>390</v>
      </c>
      <c r="Q10141" t="s">
        <v>275</v>
      </c>
      <c r="R10141" t="s">
        <v>392</v>
      </c>
      <c r="S10141">
        <v>0</v>
      </c>
      <c r="U10141">
        <v>0</v>
      </c>
      <c r="V10141">
        <v>0</v>
      </c>
    </row>
    <row r="10142" spans="1:22" x14ac:dyDescent="0.25">
      <c r="A10142" t="s">
        <v>23</v>
      </c>
      <c r="B10142">
        <v>1</v>
      </c>
      <c r="C10142">
        <v>11010</v>
      </c>
      <c r="D10142">
        <v>811481</v>
      </c>
      <c r="E10142" t="s">
        <v>9054</v>
      </c>
      <c r="F10142">
        <v>6.86</v>
      </c>
      <c r="G10142">
        <v>20201016</v>
      </c>
      <c r="H10142">
        <v>99999999</v>
      </c>
      <c r="I10142" t="s">
        <v>64</v>
      </c>
      <c r="J10142" t="s">
        <v>7379</v>
      </c>
      <c r="K10142" t="s">
        <v>7380</v>
      </c>
      <c r="L10142" t="s">
        <v>7380</v>
      </c>
      <c r="M10142" t="s">
        <v>9055</v>
      </c>
      <c r="N10142" t="s">
        <v>9053</v>
      </c>
      <c r="P10142" t="s">
        <v>390</v>
      </c>
      <c r="Q10142" t="s">
        <v>275</v>
      </c>
      <c r="R10142" t="s">
        <v>392</v>
      </c>
      <c r="S10142">
        <v>0</v>
      </c>
      <c r="U10142">
        <v>0</v>
      </c>
      <c r="V10142">
        <v>0</v>
      </c>
    </row>
    <row r="10143" spans="1:22" x14ac:dyDescent="0.25">
      <c r="A10143" t="s">
        <v>23</v>
      </c>
      <c r="B10143">
        <v>1</v>
      </c>
      <c r="C10143">
        <v>11020</v>
      </c>
      <c r="D10143">
        <v>811481</v>
      </c>
      <c r="E10143" t="s">
        <v>9054</v>
      </c>
      <c r="F10143">
        <v>6.86</v>
      </c>
      <c r="G10143">
        <v>20201016</v>
      </c>
      <c r="H10143">
        <v>99999999</v>
      </c>
      <c r="I10143" t="s">
        <v>64</v>
      </c>
      <c r="J10143" t="s">
        <v>7379</v>
      </c>
      <c r="K10143" t="s">
        <v>7380</v>
      </c>
      <c r="L10143" t="s">
        <v>7380</v>
      </c>
      <c r="M10143" t="s">
        <v>9055</v>
      </c>
      <c r="N10143" t="s">
        <v>9053</v>
      </c>
      <c r="P10143" t="s">
        <v>390</v>
      </c>
      <c r="Q10143" t="s">
        <v>275</v>
      </c>
      <c r="R10143" t="s">
        <v>392</v>
      </c>
      <c r="S10143">
        <v>0</v>
      </c>
      <c r="U10143">
        <v>0</v>
      </c>
      <c r="V10143">
        <v>0</v>
      </c>
    </row>
    <row r="10144" spans="1:22" x14ac:dyDescent="0.25">
      <c r="A10144" t="s">
        <v>23</v>
      </c>
      <c r="B10144">
        <v>1</v>
      </c>
      <c r="C10144">
        <v>11010</v>
      </c>
      <c r="D10144">
        <v>811486</v>
      </c>
      <c r="E10144" t="s">
        <v>9056</v>
      </c>
      <c r="F10144">
        <v>24.11</v>
      </c>
      <c r="G10144">
        <v>20201016</v>
      </c>
      <c r="H10144">
        <v>99999999</v>
      </c>
      <c r="I10144" t="s">
        <v>64</v>
      </c>
      <c r="J10144" t="s">
        <v>7379</v>
      </c>
      <c r="K10144" t="s">
        <v>7380</v>
      </c>
      <c r="L10144" t="s">
        <v>7380</v>
      </c>
      <c r="M10144" t="s">
        <v>9057</v>
      </c>
      <c r="N10144" t="s">
        <v>9058</v>
      </c>
      <c r="P10144" t="s">
        <v>390</v>
      </c>
      <c r="Q10144" t="s">
        <v>275</v>
      </c>
      <c r="R10144" t="s">
        <v>392</v>
      </c>
      <c r="S10144">
        <v>0</v>
      </c>
      <c r="U10144">
        <v>0</v>
      </c>
      <c r="V10144">
        <v>0</v>
      </c>
    </row>
    <row r="10145" spans="1:22" x14ac:dyDescent="0.25">
      <c r="A10145" t="s">
        <v>23</v>
      </c>
      <c r="B10145">
        <v>1</v>
      </c>
      <c r="C10145">
        <v>11020</v>
      </c>
      <c r="D10145">
        <v>811486</v>
      </c>
      <c r="E10145" t="s">
        <v>9056</v>
      </c>
      <c r="F10145">
        <v>24.11</v>
      </c>
      <c r="G10145">
        <v>20201016</v>
      </c>
      <c r="H10145">
        <v>99999999</v>
      </c>
      <c r="I10145" t="s">
        <v>64</v>
      </c>
      <c r="J10145" t="s">
        <v>7379</v>
      </c>
      <c r="K10145" t="s">
        <v>7380</v>
      </c>
      <c r="L10145" t="s">
        <v>7380</v>
      </c>
      <c r="M10145" t="s">
        <v>9057</v>
      </c>
      <c r="N10145" t="s">
        <v>9058</v>
      </c>
      <c r="P10145" t="s">
        <v>390</v>
      </c>
      <c r="Q10145" t="s">
        <v>275</v>
      </c>
      <c r="R10145" t="s">
        <v>392</v>
      </c>
      <c r="S10145">
        <v>0</v>
      </c>
      <c r="U10145">
        <v>0</v>
      </c>
      <c r="V10145">
        <v>0</v>
      </c>
    </row>
    <row r="10146" spans="1:22" x14ac:dyDescent="0.25">
      <c r="A10146" t="s">
        <v>23</v>
      </c>
      <c r="B10146">
        <v>1</v>
      </c>
      <c r="C10146">
        <v>11010</v>
      </c>
      <c r="D10146">
        <v>811489</v>
      </c>
      <c r="E10146" t="s">
        <v>9059</v>
      </c>
      <c r="F10146">
        <v>11.39</v>
      </c>
      <c r="G10146">
        <v>20201016</v>
      </c>
      <c r="H10146">
        <v>99999999</v>
      </c>
      <c r="I10146" t="s">
        <v>64</v>
      </c>
      <c r="J10146" t="s">
        <v>7379</v>
      </c>
      <c r="K10146" t="s">
        <v>7380</v>
      </c>
      <c r="L10146" t="s">
        <v>7380</v>
      </c>
      <c r="M10146" t="s">
        <v>9060</v>
      </c>
      <c r="N10146" t="s">
        <v>9061</v>
      </c>
      <c r="P10146" t="s">
        <v>390</v>
      </c>
      <c r="Q10146" t="s">
        <v>275</v>
      </c>
      <c r="R10146" t="s">
        <v>392</v>
      </c>
      <c r="S10146">
        <v>0</v>
      </c>
      <c r="U10146">
        <v>0</v>
      </c>
      <c r="V10146">
        <v>0</v>
      </c>
    </row>
    <row r="10147" spans="1:22" x14ac:dyDescent="0.25">
      <c r="A10147" t="s">
        <v>23</v>
      </c>
      <c r="B10147">
        <v>1</v>
      </c>
      <c r="C10147">
        <v>11020</v>
      </c>
      <c r="D10147">
        <v>811489</v>
      </c>
      <c r="E10147" t="s">
        <v>9059</v>
      </c>
      <c r="F10147">
        <v>11.39</v>
      </c>
      <c r="G10147">
        <v>20201016</v>
      </c>
      <c r="H10147">
        <v>99999999</v>
      </c>
      <c r="I10147" t="s">
        <v>64</v>
      </c>
      <c r="J10147" t="s">
        <v>7379</v>
      </c>
      <c r="K10147" t="s">
        <v>7380</v>
      </c>
      <c r="L10147" t="s">
        <v>7380</v>
      </c>
      <c r="M10147" t="s">
        <v>9060</v>
      </c>
      <c r="N10147" t="s">
        <v>9061</v>
      </c>
      <c r="P10147" t="s">
        <v>390</v>
      </c>
      <c r="Q10147" t="s">
        <v>275</v>
      </c>
      <c r="R10147" t="s">
        <v>392</v>
      </c>
      <c r="S10147">
        <v>0</v>
      </c>
      <c r="U10147">
        <v>0</v>
      </c>
      <c r="V10147">
        <v>0</v>
      </c>
    </row>
    <row r="10148" spans="1:22" x14ac:dyDescent="0.25">
      <c r="A10148" t="s">
        <v>23</v>
      </c>
      <c r="B10148">
        <v>1</v>
      </c>
      <c r="C10148">
        <v>11010</v>
      </c>
      <c r="D10148">
        <v>811492</v>
      </c>
      <c r="E10148" t="s">
        <v>9062</v>
      </c>
      <c r="F10148">
        <v>6.93</v>
      </c>
      <c r="G10148">
        <v>20201016</v>
      </c>
      <c r="H10148">
        <v>99999999</v>
      </c>
      <c r="I10148" t="s">
        <v>64</v>
      </c>
      <c r="J10148" t="s">
        <v>7379</v>
      </c>
      <c r="K10148" t="s">
        <v>7380</v>
      </c>
      <c r="L10148" t="s">
        <v>7380</v>
      </c>
      <c r="M10148" t="s">
        <v>9063</v>
      </c>
      <c r="N10148" t="s">
        <v>9064</v>
      </c>
      <c r="P10148" t="s">
        <v>390</v>
      </c>
      <c r="Q10148" t="s">
        <v>275</v>
      </c>
      <c r="R10148" t="s">
        <v>392</v>
      </c>
      <c r="S10148">
        <v>0</v>
      </c>
      <c r="U10148">
        <v>0</v>
      </c>
      <c r="V10148">
        <v>0</v>
      </c>
    </row>
    <row r="10149" spans="1:22" x14ac:dyDescent="0.25">
      <c r="A10149" t="s">
        <v>23</v>
      </c>
      <c r="B10149">
        <v>1</v>
      </c>
      <c r="C10149">
        <v>11020</v>
      </c>
      <c r="D10149">
        <v>811492</v>
      </c>
      <c r="E10149" t="s">
        <v>9062</v>
      </c>
      <c r="F10149">
        <v>6.93</v>
      </c>
      <c r="G10149">
        <v>20201016</v>
      </c>
      <c r="H10149">
        <v>99999999</v>
      </c>
      <c r="I10149" t="s">
        <v>64</v>
      </c>
      <c r="J10149" t="s">
        <v>7379</v>
      </c>
      <c r="K10149" t="s">
        <v>7380</v>
      </c>
      <c r="L10149" t="s">
        <v>7380</v>
      </c>
      <c r="M10149" t="s">
        <v>9063</v>
      </c>
      <c r="N10149" t="s">
        <v>9064</v>
      </c>
      <c r="P10149" t="s">
        <v>390</v>
      </c>
      <c r="Q10149" t="s">
        <v>275</v>
      </c>
      <c r="R10149" t="s">
        <v>392</v>
      </c>
      <c r="S10149">
        <v>0</v>
      </c>
      <c r="U10149">
        <v>0</v>
      </c>
      <c r="V10149">
        <v>0</v>
      </c>
    </row>
    <row r="10150" spans="1:22" x14ac:dyDescent="0.25">
      <c r="A10150" t="s">
        <v>23</v>
      </c>
      <c r="B10150">
        <v>1</v>
      </c>
      <c r="C10150">
        <v>11010</v>
      </c>
      <c r="D10150">
        <v>811501</v>
      </c>
      <c r="E10150" t="s">
        <v>9065</v>
      </c>
      <c r="F10150">
        <v>16.04</v>
      </c>
      <c r="G10150">
        <v>20201016</v>
      </c>
      <c r="H10150">
        <v>99999999</v>
      </c>
      <c r="I10150" t="s">
        <v>64</v>
      </c>
      <c r="J10150" t="s">
        <v>7379</v>
      </c>
      <c r="K10150" t="s">
        <v>7380</v>
      </c>
      <c r="L10150" t="s">
        <v>7380</v>
      </c>
      <c r="M10150" t="s">
        <v>9066</v>
      </c>
      <c r="N10150" t="s">
        <v>9067</v>
      </c>
      <c r="P10150" t="s">
        <v>390</v>
      </c>
      <c r="Q10150" t="s">
        <v>813</v>
      </c>
      <c r="R10150" t="s">
        <v>392</v>
      </c>
      <c r="S10150">
        <v>0</v>
      </c>
      <c r="U10150">
        <v>0</v>
      </c>
      <c r="V10150">
        <v>0</v>
      </c>
    </row>
    <row r="10151" spans="1:22" x14ac:dyDescent="0.25">
      <c r="A10151" t="s">
        <v>23</v>
      </c>
      <c r="B10151">
        <v>1</v>
      </c>
      <c r="C10151">
        <v>11020</v>
      </c>
      <c r="D10151">
        <v>811501</v>
      </c>
      <c r="E10151" t="s">
        <v>9065</v>
      </c>
      <c r="F10151">
        <v>16.04</v>
      </c>
      <c r="G10151">
        <v>20201016</v>
      </c>
      <c r="H10151">
        <v>99999999</v>
      </c>
      <c r="I10151" t="s">
        <v>64</v>
      </c>
      <c r="J10151" t="s">
        <v>7379</v>
      </c>
      <c r="K10151" t="s">
        <v>7380</v>
      </c>
      <c r="L10151" t="s">
        <v>7380</v>
      </c>
      <c r="M10151" t="s">
        <v>9066</v>
      </c>
      <c r="N10151" t="s">
        <v>9067</v>
      </c>
      <c r="P10151" t="s">
        <v>390</v>
      </c>
      <c r="Q10151" t="s">
        <v>813</v>
      </c>
      <c r="R10151" t="s">
        <v>392</v>
      </c>
      <c r="S10151">
        <v>0</v>
      </c>
      <c r="U10151">
        <v>0</v>
      </c>
      <c r="V10151">
        <v>0</v>
      </c>
    </row>
    <row r="10152" spans="1:22" x14ac:dyDescent="0.25">
      <c r="A10152" t="s">
        <v>23</v>
      </c>
      <c r="B10152">
        <v>1</v>
      </c>
      <c r="C10152">
        <v>11010</v>
      </c>
      <c r="D10152">
        <v>811502</v>
      </c>
      <c r="E10152" t="s">
        <v>9068</v>
      </c>
      <c r="F10152">
        <v>4.16</v>
      </c>
      <c r="G10152">
        <v>20201016</v>
      </c>
      <c r="H10152">
        <v>99999999</v>
      </c>
      <c r="I10152" t="s">
        <v>64</v>
      </c>
      <c r="J10152" t="s">
        <v>6948</v>
      </c>
      <c r="K10152" t="s">
        <v>6949</v>
      </c>
      <c r="L10152" t="s">
        <v>6949</v>
      </c>
      <c r="M10152" t="s">
        <v>9069</v>
      </c>
      <c r="N10152" t="s">
        <v>9070</v>
      </c>
      <c r="P10152" t="s">
        <v>390</v>
      </c>
      <c r="Q10152" t="s">
        <v>813</v>
      </c>
      <c r="R10152" t="s">
        <v>392</v>
      </c>
      <c r="S10152">
        <v>0</v>
      </c>
      <c r="U10152">
        <v>0</v>
      </c>
      <c r="V10152">
        <v>0</v>
      </c>
    </row>
    <row r="10153" spans="1:22" x14ac:dyDescent="0.25">
      <c r="A10153" t="s">
        <v>23</v>
      </c>
      <c r="B10153">
        <v>1</v>
      </c>
      <c r="C10153">
        <v>11020</v>
      </c>
      <c r="D10153">
        <v>811502</v>
      </c>
      <c r="E10153" t="s">
        <v>9068</v>
      </c>
      <c r="F10153">
        <v>4.16</v>
      </c>
      <c r="G10153">
        <v>20201016</v>
      </c>
      <c r="H10153">
        <v>99999999</v>
      </c>
      <c r="I10153" t="s">
        <v>64</v>
      </c>
      <c r="J10153" t="s">
        <v>6948</v>
      </c>
      <c r="K10153" t="s">
        <v>6949</v>
      </c>
      <c r="L10153" t="s">
        <v>6949</v>
      </c>
      <c r="M10153" t="s">
        <v>9069</v>
      </c>
      <c r="N10153" t="s">
        <v>9070</v>
      </c>
      <c r="P10153" t="s">
        <v>390</v>
      </c>
      <c r="Q10153" t="s">
        <v>813</v>
      </c>
      <c r="R10153" t="s">
        <v>392</v>
      </c>
      <c r="S10153">
        <v>0</v>
      </c>
      <c r="U10153">
        <v>0</v>
      </c>
      <c r="V10153">
        <v>0</v>
      </c>
    </row>
    <row r="10154" spans="1:22" x14ac:dyDescent="0.25">
      <c r="A10154" t="s">
        <v>23</v>
      </c>
      <c r="B10154">
        <v>1</v>
      </c>
      <c r="C10154">
        <v>11010</v>
      </c>
      <c r="D10154">
        <v>811506</v>
      </c>
      <c r="E10154" t="s">
        <v>9071</v>
      </c>
      <c r="F10154">
        <v>24.11</v>
      </c>
      <c r="G10154">
        <v>20201016</v>
      </c>
      <c r="H10154">
        <v>99999999</v>
      </c>
      <c r="I10154" t="s">
        <v>64</v>
      </c>
      <c r="J10154" t="s">
        <v>7379</v>
      </c>
      <c r="K10154" t="s">
        <v>7380</v>
      </c>
      <c r="L10154" t="s">
        <v>7380</v>
      </c>
      <c r="M10154" t="s">
        <v>9066</v>
      </c>
      <c r="N10154" t="s">
        <v>9072</v>
      </c>
      <c r="P10154" t="s">
        <v>390</v>
      </c>
      <c r="Q10154" t="s">
        <v>813</v>
      </c>
      <c r="R10154" t="s">
        <v>392</v>
      </c>
      <c r="S10154">
        <v>0</v>
      </c>
      <c r="U10154">
        <v>0</v>
      </c>
      <c r="V10154">
        <v>0</v>
      </c>
    </row>
    <row r="10155" spans="1:22" x14ac:dyDescent="0.25">
      <c r="A10155" t="s">
        <v>23</v>
      </c>
      <c r="B10155">
        <v>1</v>
      </c>
      <c r="C10155">
        <v>11020</v>
      </c>
      <c r="D10155">
        <v>811506</v>
      </c>
      <c r="E10155" t="s">
        <v>9071</v>
      </c>
      <c r="F10155">
        <v>24.11</v>
      </c>
      <c r="G10155">
        <v>20201016</v>
      </c>
      <c r="H10155">
        <v>99999999</v>
      </c>
      <c r="I10155" t="s">
        <v>64</v>
      </c>
      <c r="J10155" t="s">
        <v>7379</v>
      </c>
      <c r="K10155" t="s">
        <v>7380</v>
      </c>
      <c r="L10155" t="s">
        <v>7380</v>
      </c>
      <c r="M10155" t="s">
        <v>9066</v>
      </c>
      <c r="N10155" t="s">
        <v>9072</v>
      </c>
      <c r="P10155" t="s">
        <v>390</v>
      </c>
      <c r="Q10155" t="s">
        <v>813</v>
      </c>
      <c r="R10155" t="s">
        <v>392</v>
      </c>
      <c r="S10155">
        <v>0</v>
      </c>
      <c r="U10155">
        <v>0</v>
      </c>
      <c r="V10155">
        <v>0</v>
      </c>
    </row>
    <row r="10156" spans="1:22" x14ac:dyDescent="0.25">
      <c r="A10156" t="s">
        <v>23</v>
      </c>
      <c r="B10156">
        <v>1</v>
      </c>
      <c r="C10156">
        <v>11010</v>
      </c>
      <c r="D10156">
        <v>811508</v>
      </c>
      <c r="E10156" t="s">
        <v>9073</v>
      </c>
      <c r="F10156">
        <v>12.02</v>
      </c>
      <c r="G10156">
        <v>20201016</v>
      </c>
      <c r="H10156">
        <v>99999999</v>
      </c>
      <c r="I10156" t="s">
        <v>64</v>
      </c>
      <c r="J10156" t="s">
        <v>7379</v>
      </c>
      <c r="K10156" t="s">
        <v>7380</v>
      </c>
      <c r="L10156" t="s">
        <v>7380</v>
      </c>
      <c r="M10156" t="s">
        <v>9074</v>
      </c>
      <c r="N10156" t="s">
        <v>9075</v>
      </c>
      <c r="P10156" t="s">
        <v>390</v>
      </c>
      <c r="Q10156" t="s">
        <v>6825</v>
      </c>
      <c r="R10156" t="s">
        <v>392</v>
      </c>
      <c r="S10156">
        <v>0</v>
      </c>
      <c r="U10156">
        <v>0</v>
      </c>
      <c r="V10156">
        <v>0</v>
      </c>
    </row>
    <row r="10157" spans="1:22" x14ac:dyDescent="0.25">
      <c r="A10157" t="s">
        <v>23</v>
      </c>
      <c r="B10157">
        <v>1</v>
      </c>
      <c r="C10157">
        <v>11020</v>
      </c>
      <c r="D10157">
        <v>811508</v>
      </c>
      <c r="E10157" t="s">
        <v>9073</v>
      </c>
      <c r="F10157">
        <v>12.02</v>
      </c>
      <c r="G10157">
        <v>20201016</v>
      </c>
      <c r="H10157">
        <v>99999999</v>
      </c>
      <c r="I10157" t="s">
        <v>64</v>
      </c>
      <c r="J10157" t="s">
        <v>7379</v>
      </c>
      <c r="K10157" t="s">
        <v>7380</v>
      </c>
      <c r="L10157" t="s">
        <v>7380</v>
      </c>
      <c r="M10157" t="s">
        <v>9074</v>
      </c>
      <c r="N10157" t="s">
        <v>9075</v>
      </c>
      <c r="P10157" t="s">
        <v>390</v>
      </c>
      <c r="Q10157" t="s">
        <v>6825</v>
      </c>
      <c r="R10157" t="s">
        <v>392</v>
      </c>
      <c r="S10157">
        <v>0</v>
      </c>
      <c r="U10157">
        <v>0</v>
      </c>
      <c r="V10157">
        <v>0</v>
      </c>
    </row>
    <row r="10158" spans="1:22" x14ac:dyDescent="0.25">
      <c r="A10158" t="s">
        <v>23</v>
      </c>
      <c r="B10158">
        <v>1</v>
      </c>
      <c r="C10158">
        <v>11010</v>
      </c>
      <c r="D10158">
        <v>811510</v>
      </c>
      <c r="E10158" t="s">
        <v>9076</v>
      </c>
      <c r="F10158">
        <v>16.04</v>
      </c>
      <c r="G10158">
        <v>20201016</v>
      </c>
      <c r="H10158">
        <v>99999999</v>
      </c>
      <c r="I10158" t="s">
        <v>64</v>
      </c>
      <c r="J10158" t="s">
        <v>7379</v>
      </c>
      <c r="K10158" t="s">
        <v>7380</v>
      </c>
      <c r="L10158" t="s">
        <v>7380</v>
      </c>
      <c r="M10158" t="s">
        <v>9077</v>
      </c>
      <c r="N10158" t="s">
        <v>9072</v>
      </c>
      <c r="P10158" t="s">
        <v>390</v>
      </c>
      <c r="Q10158" t="s">
        <v>813</v>
      </c>
      <c r="R10158" t="s">
        <v>392</v>
      </c>
      <c r="S10158">
        <v>0</v>
      </c>
      <c r="U10158">
        <v>0</v>
      </c>
      <c r="V10158">
        <v>0</v>
      </c>
    </row>
    <row r="10159" spans="1:22" x14ac:dyDescent="0.25">
      <c r="A10159" t="s">
        <v>23</v>
      </c>
      <c r="B10159">
        <v>1</v>
      </c>
      <c r="C10159">
        <v>11020</v>
      </c>
      <c r="D10159">
        <v>811510</v>
      </c>
      <c r="E10159" t="s">
        <v>9076</v>
      </c>
      <c r="F10159">
        <v>16.04</v>
      </c>
      <c r="G10159">
        <v>20201016</v>
      </c>
      <c r="H10159">
        <v>99999999</v>
      </c>
      <c r="I10159" t="s">
        <v>64</v>
      </c>
      <c r="J10159" t="s">
        <v>7379</v>
      </c>
      <c r="K10159" t="s">
        <v>7380</v>
      </c>
      <c r="L10159" t="s">
        <v>7380</v>
      </c>
      <c r="M10159" t="s">
        <v>9077</v>
      </c>
      <c r="N10159" t="s">
        <v>9072</v>
      </c>
      <c r="P10159" t="s">
        <v>390</v>
      </c>
      <c r="Q10159" t="s">
        <v>813</v>
      </c>
      <c r="R10159" t="s">
        <v>392</v>
      </c>
      <c r="S10159">
        <v>0</v>
      </c>
      <c r="U10159">
        <v>0</v>
      </c>
      <c r="V10159">
        <v>0</v>
      </c>
    </row>
    <row r="10160" spans="1:22" x14ac:dyDescent="0.25">
      <c r="A10160" t="s">
        <v>23</v>
      </c>
      <c r="B10160">
        <v>1</v>
      </c>
      <c r="C10160">
        <v>11010</v>
      </c>
      <c r="D10160">
        <v>811512</v>
      </c>
      <c r="E10160" t="s">
        <v>9078</v>
      </c>
      <c r="F10160">
        <v>8.0500000000000007</v>
      </c>
      <c r="G10160">
        <v>20201016</v>
      </c>
      <c r="H10160">
        <v>99999999</v>
      </c>
      <c r="I10160" t="s">
        <v>64</v>
      </c>
      <c r="J10160" t="s">
        <v>7379</v>
      </c>
      <c r="K10160" t="s">
        <v>7380</v>
      </c>
      <c r="L10160" t="s">
        <v>7380</v>
      </c>
      <c r="M10160" t="s">
        <v>9079</v>
      </c>
      <c r="N10160" t="s">
        <v>9080</v>
      </c>
      <c r="P10160" t="s">
        <v>390</v>
      </c>
      <c r="Q10160" t="s">
        <v>275</v>
      </c>
      <c r="R10160" t="s">
        <v>392</v>
      </c>
      <c r="S10160">
        <v>0</v>
      </c>
      <c r="U10160">
        <v>0</v>
      </c>
      <c r="V10160">
        <v>0</v>
      </c>
    </row>
    <row r="10161" spans="1:23" x14ac:dyDescent="0.25">
      <c r="A10161" t="s">
        <v>23</v>
      </c>
      <c r="B10161">
        <v>1</v>
      </c>
      <c r="C10161">
        <v>11020</v>
      </c>
      <c r="D10161">
        <v>811512</v>
      </c>
      <c r="E10161" t="s">
        <v>9078</v>
      </c>
      <c r="F10161">
        <v>8.0500000000000007</v>
      </c>
      <c r="G10161">
        <v>20201016</v>
      </c>
      <c r="H10161">
        <v>99999999</v>
      </c>
      <c r="I10161" t="s">
        <v>64</v>
      </c>
      <c r="J10161" t="s">
        <v>7379</v>
      </c>
      <c r="K10161" t="s">
        <v>7380</v>
      </c>
      <c r="L10161" t="s">
        <v>7380</v>
      </c>
      <c r="M10161" t="s">
        <v>9079</v>
      </c>
      <c r="N10161" t="s">
        <v>9080</v>
      </c>
      <c r="P10161" t="s">
        <v>390</v>
      </c>
      <c r="Q10161" t="s">
        <v>275</v>
      </c>
      <c r="R10161" t="s">
        <v>392</v>
      </c>
      <c r="S10161">
        <v>0</v>
      </c>
      <c r="U10161">
        <v>0</v>
      </c>
      <c r="V10161">
        <v>0</v>
      </c>
    </row>
    <row r="10162" spans="1:23" x14ac:dyDescent="0.25">
      <c r="A10162" t="s">
        <v>23</v>
      </c>
      <c r="B10162">
        <v>1</v>
      </c>
      <c r="C10162">
        <v>11010</v>
      </c>
      <c r="D10162">
        <v>811516</v>
      </c>
      <c r="E10162" t="s">
        <v>9081</v>
      </c>
      <c r="F10162">
        <v>8.0500000000000007</v>
      </c>
      <c r="G10162">
        <v>20201016</v>
      </c>
      <c r="H10162">
        <v>99999999</v>
      </c>
      <c r="I10162" t="s">
        <v>64</v>
      </c>
      <c r="J10162" t="s">
        <v>7379</v>
      </c>
      <c r="K10162" t="s">
        <v>7380</v>
      </c>
      <c r="L10162" t="s">
        <v>7380</v>
      </c>
      <c r="M10162" t="s">
        <v>9079</v>
      </c>
      <c r="N10162" t="s">
        <v>9082</v>
      </c>
      <c r="P10162" t="s">
        <v>390</v>
      </c>
      <c r="Q10162" t="s">
        <v>275</v>
      </c>
      <c r="R10162" t="s">
        <v>392</v>
      </c>
      <c r="S10162">
        <v>0</v>
      </c>
      <c r="U10162">
        <v>0</v>
      </c>
      <c r="V10162">
        <v>0</v>
      </c>
    </row>
    <row r="10163" spans="1:23" x14ac:dyDescent="0.25">
      <c r="A10163" t="s">
        <v>23</v>
      </c>
      <c r="B10163">
        <v>1</v>
      </c>
      <c r="C10163">
        <v>11020</v>
      </c>
      <c r="D10163">
        <v>811516</v>
      </c>
      <c r="E10163" t="s">
        <v>9081</v>
      </c>
      <c r="F10163">
        <v>8.0500000000000007</v>
      </c>
      <c r="G10163">
        <v>20201016</v>
      </c>
      <c r="H10163">
        <v>99999999</v>
      </c>
      <c r="I10163" t="s">
        <v>64</v>
      </c>
      <c r="J10163" t="s">
        <v>7379</v>
      </c>
      <c r="K10163" t="s">
        <v>7380</v>
      </c>
      <c r="L10163" t="s">
        <v>7380</v>
      </c>
      <c r="M10163" t="s">
        <v>9079</v>
      </c>
      <c r="N10163" t="s">
        <v>9082</v>
      </c>
      <c r="P10163" t="s">
        <v>390</v>
      </c>
      <c r="Q10163" t="s">
        <v>275</v>
      </c>
      <c r="R10163" t="s">
        <v>392</v>
      </c>
      <c r="S10163">
        <v>0</v>
      </c>
      <c r="U10163">
        <v>0</v>
      </c>
      <c r="V10163">
        <v>0</v>
      </c>
    </row>
    <row r="10164" spans="1:23" x14ac:dyDescent="0.25">
      <c r="A10164" t="s">
        <v>23</v>
      </c>
      <c r="B10164">
        <v>1</v>
      </c>
      <c r="C10164">
        <v>11010</v>
      </c>
      <c r="D10164">
        <v>811517</v>
      </c>
      <c r="E10164" t="s">
        <v>9083</v>
      </c>
      <c r="F10164">
        <v>8.0500000000000007</v>
      </c>
      <c r="G10164">
        <v>20201016</v>
      </c>
      <c r="H10164">
        <v>99999999</v>
      </c>
      <c r="I10164" t="s">
        <v>64</v>
      </c>
      <c r="J10164" t="s">
        <v>7379</v>
      </c>
      <c r="K10164" t="s">
        <v>7380</v>
      </c>
      <c r="L10164" t="s">
        <v>7380</v>
      </c>
      <c r="M10164" t="s">
        <v>9079</v>
      </c>
      <c r="N10164" t="s">
        <v>9084</v>
      </c>
      <c r="P10164" t="s">
        <v>390</v>
      </c>
      <c r="Q10164" t="s">
        <v>275</v>
      </c>
      <c r="R10164" t="s">
        <v>392</v>
      </c>
      <c r="S10164">
        <v>0</v>
      </c>
      <c r="U10164">
        <v>0</v>
      </c>
      <c r="V10164">
        <v>0</v>
      </c>
    </row>
    <row r="10165" spans="1:23" x14ac:dyDescent="0.25">
      <c r="A10165" t="s">
        <v>23</v>
      </c>
      <c r="B10165">
        <v>1</v>
      </c>
      <c r="C10165">
        <v>11020</v>
      </c>
      <c r="D10165">
        <v>811517</v>
      </c>
      <c r="E10165" t="s">
        <v>9083</v>
      </c>
      <c r="F10165">
        <v>8.0500000000000007</v>
      </c>
      <c r="G10165">
        <v>20201016</v>
      </c>
      <c r="H10165">
        <v>99999999</v>
      </c>
      <c r="I10165" t="s">
        <v>64</v>
      </c>
      <c r="J10165" t="s">
        <v>7379</v>
      </c>
      <c r="K10165" t="s">
        <v>7380</v>
      </c>
      <c r="L10165" t="s">
        <v>7380</v>
      </c>
      <c r="M10165" t="s">
        <v>9079</v>
      </c>
      <c r="N10165" t="s">
        <v>9084</v>
      </c>
      <c r="P10165" t="s">
        <v>390</v>
      </c>
      <c r="Q10165" t="s">
        <v>275</v>
      </c>
      <c r="R10165" t="s">
        <v>392</v>
      </c>
      <c r="S10165">
        <v>0</v>
      </c>
      <c r="U10165">
        <v>0</v>
      </c>
      <c r="V10165">
        <v>0</v>
      </c>
    </row>
    <row r="10166" spans="1:23" x14ac:dyDescent="0.25">
      <c r="A10166" t="s">
        <v>23</v>
      </c>
      <c r="B10166">
        <v>1</v>
      </c>
      <c r="C10166">
        <v>11010</v>
      </c>
      <c r="D10166">
        <v>811518</v>
      </c>
      <c r="E10166" t="s">
        <v>9085</v>
      </c>
      <c r="F10166">
        <v>8.0500000000000007</v>
      </c>
      <c r="G10166">
        <v>20201016</v>
      </c>
      <c r="H10166">
        <v>99999999</v>
      </c>
      <c r="I10166" t="s">
        <v>64</v>
      </c>
      <c r="J10166" t="s">
        <v>7379</v>
      </c>
      <c r="K10166" t="s">
        <v>7380</v>
      </c>
      <c r="L10166" t="s">
        <v>7380</v>
      </c>
      <c r="M10166" t="s">
        <v>9079</v>
      </c>
      <c r="N10166" t="s">
        <v>9086</v>
      </c>
      <c r="P10166" t="s">
        <v>390</v>
      </c>
      <c r="Q10166" t="s">
        <v>275</v>
      </c>
      <c r="R10166" t="s">
        <v>392</v>
      </c>
      <c r="S10166">
        <v>0</v>
      </c>
      <c r="U10166">
        <v>0</v>
      </c>
      <c r="V10166">
        <v>0</v>
      </c>
    </row>
    <row r="10167" spans="1:23" x14ac:dyDescent="0.25">
      <c r="A10167" t="s">
        <v>23</v>
      </c>
      <c r="B10167">
        <v>1</v>
      </c>
      <c r="C10167">
        <v>11020</v>
      </c>
      <c r="D10167">
        <v>811518</v>
      </c>
      <c r="E10167" t="s">
        <v>9085</v>
      </c>
      <c r="F10167">
        <v>8.0500000000000007</v>
      </c>
      <c r="G10167">
        <v>20201016</v>
      </c>
      <c r="H10167">
        <v>99999999</v>
      </c>
      <c r="I10167" t="s">
        <v>64</v>
      </c>
      <c r="J10167" t="s">
        <v>7379</v>
      </c>
      <c r="K10167" t="s">
        <v>7380</v>
      </c>
      <c r="L10167" t="s">
        <v>7380</v>
      </c>
      <c r="M10167" t="s">
        <v>9079</v>
      </c>
      <c r="N10167" t="s">
        <v>9086</v>
      </c>
      <c r="P10167" t="s">
        <v>390</v>
      </c>
      <c r="Q10167" t="s">
        <v>275</v>
      </c>
      <c r="R10167" t="s">
        <v>392</v>
      </c>
      <c r="S10167">
        <v>0</v>
      </c>
      <c r="U10167">
        <v>0</v>
      </c>
      <c r="V10167">
        <v>0</v>
      </c>
    </row>
    <row r="10168" spans="1:23" x14ac:dyDescent="0.25">
      <c r="A10168" t="s">
        <v>23</v>
      </c>
      <c r="B10168">
        <v>1</v>
      </c>
      <c r="C10168">
        <v>11010</v>
      </c>
      <c r="D10168">
        <v>811541</v>
      </c>
      <c r="E10168" t="s">
        <v>9087</v>
      </c>
      <c r="F10168">
        <v>6.33</v>
      </c>
      <c r="G10168">
        <v>20201016</v>
      </c>
      <c r="H10168">
        <v>99999999</v>
      </c>
      <c r="I10168" t="s">
        <v>64</v>
      </c>
      <c r="J10168" t="s">
        <v>7379</v>
      </c>
      <c r="K10168" t="s">
        <v>7380</v>
      </c>
      <c r="L10168" t="s">
        <v>7380</v>
      </c>
      <c r="M10168" t="s">
        <v>9088</v>
      </c>
      <c r="N10168" t="s">
        <v>9089</v>
      </c>
      <c r="P10168" t="s">
        <v>390</v>
      </c>
      <c r="Q10168" t="s">
        <v>275</v>
      </c>
      <c r="R10168" t="s">
        <v>392</v>
      </c>
      <c r="S10168">
        <v>0</v>
      </c>
      <c r="U10168">
        <v>0</v>
      </c>
      <c r="V10168">
        <v>0</v>
      </c>
    </row>
    <row r="10169" spans="1:23" x14ac:dyDescent="0.25">
      <c r="A10169" t="s">
        <v>23</v>
      </c>
      <c r="B10169">
        <v>1</v>
      </c>
      <c r="C10169">
        <v>11020</v>
      </c>
      <c r="D10169">
        <v>811541</v>
      </c>
      <c r="E10169" t="s">
        <v>9087</v>
      </c>
      <c r="F10169">
        <v>6.33</v>
      </c>
      <c r="G10169">
        <v>20201016</v>
      </c>
      <c r="H10169">
        <v>99999999</v>
      </c>
      <c r="I10169" t="s">
        <v>64</v>
      </c>
      <c r="J10169" t="s">
        <v>7379</v>
      </c>
      <c r="K10169" t="s">
        <v>7380</v>
      </c>
      <c r="L10169" t="s">
        <v>7380</v>
      </c>
      <c r="M10169" t="s">
        <v>9088</v>
      </c>
      <c r="N10169" t="s">
        <v>9089</v>
      </c>
      <c r="P10169" t="s">
        <v>390</v>
      </c>
      <c r="Q10169" t="s">
        <v>275</v>
      </c>
      <c r="R10169" t="s">
        <v>392</v>
      </c>
      <c r="S10169">
        <v>0</v>
      </c>
      <c r="U10169">
        <v>0</v>
      </c>
      <c r="V10169">
        <v>0</v>
      </c>
    </row>
    <row r="10170" spans="1:23" x14ac:dyDescent="0.25">
      <c r="A10170" t="s">
        <v>23</v>
      </c>
      <c r="B10170">
        <v>1</v>
      </c>
      <c r="C10170">
        <v>11010</v>
      </c>
      <c r="D10170">
        <v>811542</v>
      </c>
      <c r="E10170" t="s">
        <v>11677</v>
      </c>
      <c r="F10170">
        <v>32.130000000000003</v>
      </c>
      <c r="G10170">
        <v>20201120</v>
      </c>
      <c r="H10170">
        <v>99999999</v>
      </c>
      <c r="I10170" t="s">
        <v>64</v>
      </c>
      <c r="J10170" t="s">
        <v>7379</v>
      </c>
      <c r="K10170" t="s">
        <v>7380</v>
      </c>
      <c r="L10170" t="s">
        <v>7380</v>
      </c>
      <c r="M10170" t="s">
        <v>11678</v>
      </c>
      <c r="N10170" t="s">
        <v>11679</v>
      </c>
      <c r="P10170" t="s">
        <v>390</v>
      </c>
      <c r="Q10170" t="s">
        <v>606</v>
      </c>
      <c r="R10170" t="s">
        <v>392</v>
      </c>
      <c r="S10170">
        <v>3.96</v>
      </c>
      <c r="U10170">
        <v>0</v>
      </c>
      <c r="V10170">
        <v>24</v>
      </c>
      <c r="W10170">
        <v>1</v>
      </c>
    </row>
    <row r="10171" spans="1:23" x14ac:dyDescent="0.25">
      <c r="A10171" t="s">
        <v>23</v>
      </c>
      <c r="B10171">
        <v>1</v>
      </c>
      <c r="C10171">
        <v>11020</v>
      </c>
      <c r="D10171">
        <v>811542</v>
      </c>
      <c r="E10171" t="s">
        <v>11677</v>
      </c>
      <c r="F10171">
        <v>32.130000000000003</v>
      </c>
      <c r="G10171">
        <v>20201120</v>
      </c>
      <c r="H10171">
        <v>99999999</v>
      </c>
      <c r="I10171" t="s">
        <v>64</v>
      </c>
      <c r="J10171" t="s">
        <v>7379</v>
      </c>
      <c r="K10171" t="s">
        <v>7380</v>
      </c>
      <c r="L10171" t="s">
        <v>7380</v>
      </c>
      <c r="M10171" t="s">
        <v>11678</v>
      </c>
      <c r="N10171" t="s">
        <v>11679</v>
      </c>
      <c r="P10171" t="s">
        <v>390</v>
      </c>
      <c r="Q10171" t="s">
        <v>606</v>
      </c>
      <c r="R10171" t="s">
        <v>392</v>
      </c>
      <c r="S10171">
        <v>3.96</v>
      </c>
      <c r="U10171">
        <v>0</v>
      </c>
      <c r="V10171">
        <v>24</v>
      </c>
      <c r="W10171">
        <v>1</v>
      </c>
    </row>
    <row r="10172" spans="1:23" x14ac:dyDescent="0.25">
      <c r="A10172" t="s">
        <v>23</v>
      </c>
      <c r="B10172">
        <v>1</v>
      </c>
      <c r="C10172">
        <v>11010</v>
      </c>
      <c r="D10172">
        <v>811543</v>
      </c>
      <c r="E10172" t="s">
        <v>11680</v>
      </c>
      <c r="F10172">
        <v>45.92</v>
      </c>
      <c r="G10172">
        <v>20201120</v>
      </c>
      <c r="H10172">
        <v>99999999</v>
      </c>
      <c r="I10172" t="s">
        <v>64</v>
      </c>
      <c r="J10172" t="s">
        <v>7379</v>
      </c>
      <c r="K10172" t="s">
        <v>7380</v>
      </c>
      <c r="L10172" t="s">
        <v>7380</v>
      </c>
      <c r="M10172" t="s">
        <v>11678</v>
      </c>
      <c r="N10172" t="s">
        <v>11681</v>
      </c>
      <c r="P10172" t="s">
        <v>390</v>
      </c>
      <c r="Q10172" t="s">
        <v>606</v>
      </c>
      <c r="R10172" t="s">
        <v>392</v>
      </c>
      <c r="S10172">
        <v>3.96</v>
      </c>
      <c r="U10172">
        <v>0</v>
      </c>
      <c r="V10172">
        <v>24</v>
      </c>
      <c r="W10172">
        <v>1</v>
      </c>
    </row>
    <row r="10173" spans="1:23" x14ac:dyDescent="0.25">
      <c r="A10173" t="s">
        <v>23</v>
      </c>
      <c r="B10173">
        <v>1</v>
      </c>
      <c r="C10173">
        <v>11020</v>
      </c>
      <c r="D10173">
        <v>811543</v>
      </c>
      <c r="E10173" t="s">
        <v>11680</v>
      </c>
      <c r="F10173">
        <v>45.92</v>
      </c>
      <c r="G10173">
        <v>20201120</v>
      </c>
      <c r="H10173">
        <v>99999999</v>
      </c>
      <c r="I10173" t="s">
        <v>64</v>
      </c>
      <c r="J10173" t="s">
        <v>7379</v>
      </c>
      <c r="K10173" t="s">
        <v>7380</v>
      </c>
      <c r="L10173" t="s">
        <v>7380</v>
      </c>
      <c r="M10173" t="s">
        <v>11678</v>
      </c>
      <c r="N10173" t="s">
        <v>11681</v>
      </c>
      <c r="P10173" t="s">
        <v>390</v>
      </c>
      <c r="Q10173" t="s">
        <v>606</v>
      </c>
      <c r="R10173" t="s">
        <v>392</v>
      </c>
      <c r="S10173">
        <v>3.96</v>
      </c>
      <c r="U10173">
        <v>0</v>
      </c>
      <c r="V10173">
        <v>24</v>
      </c>
      <c r="W10173">
        <v>1</v>
      </c>
    </row>
    <row r="10174" spans="1:23" x14ac:dyDescent="0.25">
      <c r="A10174" t="s">
        <v>23</v>
      </c>
      <c r="B10174">
        <v>1</v>
      </c>
      <c r="C10174">
        <v>11010</v>
      </c>
      <c r="D10174">
        <v>811544</v>
      </c>
      <c r="E10174" t="s">
        <v>11682</v>
      </c>
      <c r="F10174">
        <v>57.43</v>
      </c>
      <c r="G10174">
        <v>20201120</v>
      </c>
      <c r="H10174">
        <v>99999999</v>
      </c>
      <c r="I10174" t="s">
        <v>64</v>
      </c>
      <c r="J10174" t="s">
        <v>7379</v>
      </c>
      <c r="K10174" t="s">
        <v>7380</v>
      </c>
      <c r="L10174" t="s">
        <v>7380</v>
      </c>
      <c r="M10174" t="s">
        <v>11678</v>
      </c>
      <c r="N10174" t="s">
        <v>11683</v>
      </c>
      <c r="P10174" t="s">
        <v>390</v>
      </c>
      <c r="Q10174" t="s">
        <v>606</v>
      </c>
      <c r="R10174" t="s">
        <v>392</v>
      </c>
      <c r="S10174">
        <v>3.96</v>
      </c>
      <c r="U10174">
        <v>0</v>
      </c>
      <c r="V10174">
        <v>24</v>
      </c>
      <c r="W10174">
        <v>1</v>
      </c>
    </row>
    <row r="10175" spans="1:23" x14ac:dyDescent="0.25">
      <c r="A10175" t="s">
        <v>23</v>
      </c>
      <c r="B10175">
        <v>1</v>
      </c>
      <c r="C10175">
        <v>11020</v>
      </c>
      <c r="D10175">
        <v>811544</v>
      </c>
      <c r="E10175" t="s">
        <v>11682</v>
      </c>
      <c r="F10175">
        <v>57.43</v>
      </c>
      <c r="G10175">
        <v>20201120</v>
      </c>
      <c r="H10175">
        <v>99999999</v>
      </c>
      <c r="I10175" t="s">
        <v>64</v>
      </c>
      <c r="J10175" t="s">
        <v>7379</v>
      </c>
      <c r="K10175" t="s">
        <v>7380</v>
      </c>
      <c r="L10175" t="s">
        <v>7380</v>
      </c>
      <c r="M10175" t="s">
        <v>11678</v>
      </c>
      <c r="N10175" t="s">
        <v>11683</v>
      </c>
      <c r="P10175" t="s">
        <v>390</v>
      </c>
      <c r="Q10175" t="s">
        <v>606</v>
      </c>
      <c r="R10175" t="s">
        <v>392</v>
      </c>
      <c r="S10175">
        <v>3.96</v>
      </c>
      <c r="U10175">
        <v>0</v>
      </c>
      <c r="V10175">
        <v>24</v>
      </c>
      <c r="W10175">
        <v>1</v>
      </c>
    </row>
    <row r="10176" spans="1:23" x14ac:dyDescent="0.25">
      <c r="A10176" t="s">
        <v>23</v>
      </c>
      <c r="B10176">
        <v>1</v>
      </c>
      <c r="C10176">
        <v>11010</v>
      </c>
      <c r="D10176">
        <v>811545</v>
      </c>
      <c r="E10176" t="s">
        <v>9090</v>
      </c>
      <c r="F10176">
        <v>22.24</v>
      </c>
      <c r="G10176">
        <v>20201016</v>
      </c>
      <c r="H10176">
        <v>99999999</v>
      </c>
      <c r="I10176" t="s">
        <v>64</v>
      </c>
      <c r="J10176" t="s">
        <v>7379</v>
      </c>
      <c r="K10176" t="s">
        <v>7380</v>
      </c>
      <c r="L10176" t="s">
        <v>7380</v>
      </c>
      <c r="M10176" t="s">
        <v>9091</v>
      </c>
      <c r="N10176" t="s">
        <v>539</v>
      </c>
      <c r="P10176" t="s">
        <v>390</v>
      </c>
      <c r="Q10176" t="s">
        <v>224</v>
      </c>
      <c r="R10176" t="s">
        <v>392</v>
      </c>
      <c r="S10176">
        <v>0</v>
      </c>
      <c r="U10176">
        <v>0</v>
      </c>
      <c r="V10176">
        <v>0</v>
      </c>
    </row>
    <row r="10177" spans="1:22" x14ac:dyDescent="0.25">
      <c r="A10177" t="s">
        <v>23</v>
      </c>
      <c r="B10177">
        <v>1</v>
      </c>
      <c r="C10177">
        <v>11020</v>
      </c>
      <c r="D10177">
        <v>811545</v>
      </c>
      <c r="E10177" t="s">
        <v>9090</v>
      </c>
      <c r="F10177">
        <v>22.24</v>
      </c>
      <c r="G10177">
        <v>20201016</v>
      </c>
      <c r="H10177">
        <v>99999999</v>
      </c>
      <c r="I10177" t="s">
        <v>64</v>
      </c>
      <c r="J10177" t="s">
        <v>7379</v>
      </c>
      <c r="K10177" t="s">
        <v>7380</v>
      </c>
      <c r="L10177" t="s">
        <v>7380</v>
      </c>
      <c r="M10177" t="s">
        <v>9091</v>
      </c>
      <c r="N10177" t="s">
        <v>539</v>
      </c>
      <c r="P10177" t="s">
        <v>390</v>
      </c>
      <c r="Q10177" t="s">
        <v>224</v>
      </c>
      <c r="R10177" t="s">
        <v>392</v>
      </c>
      <c r="S10177">
        <v>0</v>
      </c>
      <c r="U10177">
        <v>0</v>
      </c>
      <c r="V10177">
        <v>0</v>
      </c>
    </row>
    <row r="10178" spans="1:22" x14ac:dyDescent="0.25">
      <c r="A10178" t="s">
        <v>23</v>
      </c>
      <c r="B10178">
        <v>1</v>
      </c>
      <c r="C10178">
        <v>11010</v>
      </c>
      <c r="D10178">
        <v>811559</v>
      </c>
      <c r="E10178" t="s">
        <v>9092</v>
      </c>
      <c r="F10178">
        <v>17.760000000000002</v>
      </c>
      <c r="G10178">
        <v>20201016</v>
      </c>
      <c r="H10178">
        <v>99999999</v>
      </c>
      <c r="I10178" t="s">
        <v>64</v>
      </c>
      <c r="J10178" t="s">
        <v>7379</v>
      </c>
      <c r="K10178" t="s">
        <v>7380</v>
      </c>
      <c r="L10178" t="s">
        <v>7380</v>
      </c>
      <c r="M10178" t="s">
        <v>9093</v>
      </c>
      <c r="N10178" t="s">
        <v>9094</v>
      </c>
      <c r="P10178" t="s">
        <v>390</v>
      </c>
      <c r="Q10178" t="s">
        <v>275</v>
      </c>
      <c r="R10178" t="s">
        <v>392</v>
      </c>
      <c r="S10178">
        <v>0</v>
      </c>
      <c r="U10178">
        <v>0</v>
      </c>
      <c r="V10178">
        <v>0</v>
      </c>
    </row>
    <row r="10179" spans="1:22" x14ac:dyDescent="0.25">
      <c r="A10179" t="s">
        <v>23</v>
      </c>
      <c r="B10179">
        <v>1</v>
      </c>
      <c r="C10179">
        <v>11020</v>
      </c>
      <c r="D10179">
        <v>811559</v>
      </c>
      <c r="E10179" t="s">
        <v>9092</v>
      </c>
      <c r="F10179">
        <v>17.760000000000002</v>
      </c>
      <c r="G10179">
        <v>20201016</v>
      </c>
      <c r="H10179">
        <v>99999999</v>
      </c>
      <c r="I10179" t="s">
        <v>64</v>
      </c>
      <c r="J10179" t="s">
        <v>7379</v>
      </c>
      <c r="K10179" t="s">
        <v>7380</v>
      </c>
      <c r="L10179" t="s">
        <v>7380</v>
      </c>
      <c r="M10179" t="s">
        <v>9093</v>
      </c>
      <c r="N10179" t="s">
        <v>9094</v>
      </c>
      <c r="P10179" t="s">
        <v>390</v>
      </c>
      <c r="Q10179" t="s">
        <v>275</v>
      </c>
      <c r="R10179" t="s">
        <v>392</v>
      </c>
      <c r="S10179">
        <v>0</v>
      </c>
      <c r="U10179">
        <v>0</v>
      </c>
      <c r="V10179">
        <v>0</v>
      </c>
    </row>
    <row r="10180" spans="1:22" x14ac:dyDescent="0.25">
      <c r="A10180" t="s">
        <v>23</v>
      </c>
      <c r="B10180">
        <v>1</v>
      </c>
      <c r="C10180">
        <v>11010</v>
      </c>
      <c r="D10180">
        <v>811561</v>
      </c>
      <c r="E10180" t="s">
        <v>9095</v>
      </c>
      <c r="F10180">
        <v>8.8800000000000008</v>
      </c>
      <c r="G10180">
        <v>20201016</v>
      </c>
      <c r="H10180">
        <v>99999999</v>
      </c>
      <c r="I10180" t="s">
        <v>64</v>
      </c>
      <c r="J10180" t="s">
        <v>7379</v>
      </c>
      <c r="K10180" t="s">
        <v>7380</v>
      </c>
      <c r="L10180" t="s">
        <v>7380</v>
      </c>
      <c r="M10180" t="s">
        <v>9093</v>
      </c>
      <c r="N10180" t="s">
        <v>9096</v>
      </c>
      <c r="P10180" t="s">
        <v>390</v>
      </c>
      <c r="Q10180" t="s">
        <v>275</v>
      </c>
      <c r="R10180" t="s">
        <v>392</v>
      </c>
      <c r="S10180">
        <v>0</v>
      </c>
      <c r="U10180">
        <v>0</v>
      </c>
      <c r="V10180">
        <v>0</v>
      </c>
    </row>
    <row r="10181" spans="1:22" x14ac:dyDescent="0.25">
      <c r="A10181" t="s">
        <v>23</v>
      </c>
      <c r="B10181">
        <v>1</v>
      </c>
      <c r="C10181">
        <v>11020</v>
      </c>
      <c r="D10181">
        <v>811561</v>
      </c>
      <c r="E10181" t="s">
        <v>9095</v>
      </c>
      <c r="F10181">
        <v>8.8800000000000008</v>
      </c>
      <c r="G10181">
        <v>20201016</v>
      </c>
      <c r="H10181">
        <v>99999999</v>
      </c>
      <c r="I10181" t="s">
        <v>64</v>
      </c>
      <c r="J10181" t="s">
        <v>7379</v>
      </c>
      <c r="K10181" t="s">
        <v>7380</v>
      </c>
      <c r="L10181" t="s">
        <v>7380</v>
      </c>
      <c r="M10181" t="s">
        <v>9093</v>
      </c>
      <c r="N10181" t="s">
        <v>9096</v>
      </c>
      <c r="P10181" t="s">
        <v>390</v>
      </c>
      <c r="Q10181" t="s">
        <v>275</v>
      </c>
      <c r="R10181" t="s">
        <v>392</v>
      </c>
      <c r="S10181">
        <v>0</v>
      </c>
      <c r="U10181">
        <v>0</v>
      </c>
      <c r="V10181">
        <v>0</v>
      </c>
    </row>
    <row r="10182" spans="1:22" x14ac:dyDescent="0.25">
      <c r="A10182" t="s">
        <v>23</v>
      </c>
      <c r="B10182">
        <v>1</v>
      </c>
      <c r="C10182">
        <v>11010</v>
      </c>
      <c r="D10182">
        <v>811562</v>
      </c>
      <c r="E10182" t="s">
        <v>9097</v>
      </c>
      <c r="F10182">
        <v>13.28</v>
      </c>
      <c r="G10182">
        <v>20201016</v>
      </c>
      <c r="H10182">
        <v>99999999</v>
      </c>
      <c r="I10182" t="s">
        <v>64</v>
      </c>
      <c r="J10182" t="s">
        <v>7379</v>
      </c>
      <c r="K10182" t="s">
        <v>7380</v>
      </c>
      <c r="L10182" t="s">
        <v>7380</v>
      </c>
      <c r="M10182" t="s">
        <v>9093</v>
      </c>
      <c r="N10182" t="s">
        <v>9098</v>
      </c>
      <c r="P10182" t="s">
        <v>390</v>
      </c>
      <c r="Q10182" t="s">
        <v>275</v>
      </c>
      <c r="R10182" t="s">
        <v>392</v>
      </c>
      <c r="S10182">
        <v>0</v>
      </c>
      <c r="U10182">
        <v>0</v>
      </c>
      <c r="V10182">
        <v>0</v>
      </c>
    </row>
    <row r="10183" spans="1:22" x14ac:dyDescent="0.25">
      <c r="A10183" t="s">
        <v>23</v>
      </c>
      <c r="B10183">
        <v>1</v>
      </c>
      <c r="C10183">
        <v>11020</v>
      </c>
      <c r="D10183">
        <v>811562</v>
      </c>
      <c r="E10183" t="s">
        <v>9097</v>
      </c>
      <c r="F10183">
        <v>13.28</v>
      </c>
      <c r="G10183">
        <v>20201016</v>
      </c>
      <c r="H10183">
        <v>99999999</v>
      </c>
      <c r="I10183" t="s">
        <v>64</v>
      </c>
      <c r="J10183" t="s">
        <v>7379</v>
      </c>
      <c r="K10183" t="s">
        <v>7380</v>
      </c>
      <c r="L10183" t="s">
        <v>7380</v>
      </c>
      <c r="M10183" t="s">
        <v>9093</v>
      </c>
      <c r="N10183" t="s">
        <v>9098</v>
      </c>
      <c r="P10183" t="s">
        <v>390</v>
      </c>
      <c r="Q10183" t="s">
        <v>275</v>
      </c>
      <c r="R10183" t="s">
        <v>392</v>
      </c>
      <c r="S10183">
        <v>0</v>
      </c>
      <c r="U10183">
        <v>0</v>
      </c>
      <c r="V10183">
        <v>0</v>
      </c>
    </row>
    <row r="10184" spans="1:22" x14ac:dyDescent="0.25">
      <c r="A10184" t="s">
        <v>23</v>
      </c>
      <c r="B10184">
        <v>1</v>
      </c>
      <c r="C10184">
        <v>11010</v>
      </c>
      <c r="D10184">
        <v>811563</v>
      </c>
      <c r="E10184" t="s">
        <v>9099</v>
      </c>
      <c r="F10184">
        <v>8.8800000000000008</v>
      </c>
      <c r="G10184">
        <v>20201016</v>
      </c>
      <c r="H10184">
        <v>99999999</v>
      </c>
      <c r="I10184" t="s">
        <v>64</v>
      </c>
      <c r="J10184" t="s">
        <v>7379</v>
      </c>
      <c r="K10184" t="s">
        <v>7380</v>
      </c>
      <c r="L10184" t="s">
        <v>7380</v>
      </c>
      <c r="M10184" t="s">
        <v>9093</v>
      </c>
      <c r="N10184" t="s">
        <v>9100</v>
      </c>
      <c r="P10184" t="s">
        <v>390</v>
      </c>
      <c r="Q10184" t="s">
        <v>275</v>
      </c>
      <c r="R10184" t="s">
        <v>392</v>
      </c>
      <c r="S10184">
        <v>0</v>
      </c>
      <c r="U10184">
        <v>0</v>
      </c>
      <c r="V10184">
        <v>0</v>
      </c>
    </row>
    <row r="10185" spans="1:22" x14ac:dyDescent="0.25">
      <c r="A10185" t="s">
        <v>23</v>
      </c>
      <c r="B10185">
        <v>1</v>
      </c>
      <c r="C10185">
        <v>11020</v>
      </c>
      <c r="D10185">
        <v>811563</v>
      </c>
      <c r="E10185" t="s">
        <v>9099</v>
      </c>
      <c r="F10185">
        <v>8.8800000000000008</v>
      </c>
      <c r="G10185">
        <v>20201016</v>
      </c>
      <c r="H10185">
        <v>99999999</v>
      </c>
      <c r="I10185" t="s">
        <v>64</v>
      </c>
      <c r="J10185" t="s">
        <v>7379</v>
      </c>
      <c r="K10185" t="s">
        <v>7380</v>
      </c>
      <c r="L10185" t="s">
        <v>7380</v>
      </c>
      <c r="M10185" t="s">
        <v>9093</v>
      </c>
      <c r="N10185" t="s">
        <v>9100</v>
      </c>
      <c r="P10185" t="s">
        <v>390</v>
      </c>
      <c r="Q10185" t="s">
        <v>275</v>
      </c>
      <c r="R10185" t="s">
        <v>392</v>
      </c>
      <c r="S10185">
        <v>0</v>
      </c>
      <c r="U10185">
        <v>0</v>
      </c>
      <c r="V10185">
        <v>0</v>
      </c>
    </row>
    <row r="10186" spans="1:22" x14ac:dyDescent="0.25">
      <c r="A10186" t="s">
        <v>23</v>
      </c>
      <c r="B10186">
        <v>1</v>
      </c>
      <c r="C10186">
        <v>11010</v>
      </c>
      <c r="D10186">
        <v>811564</v>
      </c>
      <c r="E10186" t="s">
        <v>9101</v>
      </c>
      <c r="F10186">
        <v>82.1</v>
      </c>
      <c r="G10186">
        <v>20201016</v>
      </c>
      <c r="H10186">
        <v>99999999</v>
      </c>
      <c r="I10186" t="s">
        <v>64</v>
      </c>
      <c r="J10186" t="s">
        <v>7379</v>
      </c>
      <c r="K10186" t="s">
        <v>7380</v>
      </c>
      <c r="L10186" t="s">
        <v>7380</v>
      </c>
      <c r="M10186" t="s">
        <v>9102</v>
      </c>
      <c r="N10186" t="s">
        <v>9103</v>
      </c>
      <c r="P10186" t="s">
        <v>390</v>
      </c>
      <c r="Q10186" t="s">
        <v>275</v>
      </c>
      <c r="R10186" t="s">
        <v>392</v>
      </c>
      <c r="S10186">
        <v>0</v>
      </c>
      <c r="U10186">
        <v>0</v>
      </c>
      <c r="V10186">
        <v>0</v>
      </c>
    </row>
    <row r="10187" spans="1:22" x14ac:dyDescent="0.25">
      <c r="A10187" t="s">
        <v>23</v>
      </c>
      <c r="B10187">
        <v>1</v>
      </c>
      <c r="C10187">
        <v>11020</v>
      </c>
      <c r="D10187">
        <v>811564</v>
      </c>
      <c r="E10187" t="s">
        <v>9101</v>
      </c>
      <c r="F10187">
        <v>82.1</v>
      </c>
      <c r="G10187">
        <v>20201016</v>
      </c>
      <c r="H10187">
        <v>99999999</v>
      </c>
      <c r="I10187" t="s">
        <v>64</v>
      </c>
      <c r="J10187" t="s">
        <v>7379</v>
      </c>
      <c r="K10187" t="s">
        <v>7380</v>
      </c>
      <c r="L10187" t="s">
        <v>7380</v>
      </c>
      <c r="M10187" t="s">
        <v>9102</v>
      </c>
      <c r="N10187" t="s">
        <v>9103</v>
      </c>
      <c r="P10187" t="s">
        <v>390</v>
      </c>
      <c r="Q10187" t="s">
        <v>275</v>
      </c>
      <c r="R10187" t="s">
        <v>392</v>
      </c>
      <c r="S10187">
        <v>0</v>
      </c>
      <c r="U10187">
        <v>0</v>
      </c>
      <c r="V10187">
        <v>0</v>
      </c>
    </row>
    <row r="10188" spans="1:22" x14ac:dyDescent="0.25">
      <c r="A10188" t="s">
        <v>23</v>
      </c>
      <c r="B10188">
        <v>1</v>
      </c>
      <c r="C10188">
        <v>11010</v>
      </c>
      <c r="D10188">
        <v>811565</v>
      </c>
      <c r="E10188" t="s">
        <v>9104</v>
      </c>
      <c r="F10188">
        <v>22.77</v>
      </c>
      <c r="G10188">
        <v>20201016</v>
      </c>
      <c r="H10188">
        <v>99999999</v>
      </c>
      <c r="I10188" t="s">
        <v>64</v>
      </c>
      <c r="J10188" t="s">
        <v>7379</v>
      </c>
      <c r="K10188" t="s">
        <v>7380</v>
      </c>
      <c r="L10188" t="s">
        <v>7380</v>
      </c>
      <c r="M10188" t="s">
        <v>9105</v>
      </c>
      <c r="N10188" t="s">
        <v>9106</v>
      </c>
      <c r="P10188" t="s">
        <v>390</v>
      </c>
      <c r="Q10188" t="s">
        <v>275</v>
      </c>
      <c r="R10188" t="s">
        <v>392</v>
      </c>
      <c r="S10188">
        <v>0</v>
      </c>
      <c r="U10188">
        <v>0</v>
      </c>
      <c r="V10188">
        <v>0</v>
      </c>
    </row>
    <row r="10189" spans="1:22" x14ac:dyDescent="0.25">
      <c r="A10189" t="s">
        <v>23</v>
      </c>
      <c r="B10189">
        <v>1</v>
      </c>
      <c r="C10189">
        <v>11020</v>
      </c>
      <c r="D10189">
        <v>811565</v>
      </c>
      <c r="E10189" t="s">
        <v>9104</v>
      </c>
      <c r="F10189">
        <v>22.77</v>
      </c>
      <c r="G10189">
        <v>20201016</v>
      </c>
      <c r="H10189">
        <v>99999999</v>
      </c>
      <c r="I10189" t="s">
        <v>64</v>
      </c>
      <c r="J10189" t="s">
        <v>7379</v>
      </c>
      <c r="K10189" t="s">
        <v>7380</v>
      </c>
      <c r="L10189" t="s">
        <v>7380</v>
      </c>
      <c r="M10189" t="s">
        <v>9105</v>
      </c>
      <c r="N10189" t="s">
        <v>9106</v>
      </c>
      <c r="P10189" t="s">
        <v>390</v>
      </c>
      <c r="Q10189" t="s">
        <v>275</v>
      </c>
      <c r="R10189" t="s">
        <v>392</v>
      </c>
      <c r="S10189">
        <v>0</v>
      </c>
      <c r="U10189">
        <v>0</v>
      </c>
      <c r="V10189">
        <v>0</v>
      </c>
    </row>
    <row r="10190" spans="1:22" x14ac:dyDescent="0.25">
      <c r="A10190" t="s">
        <v>23</v>
      </c>
      <c r="B10190">
        <v>1</v>
      </c>
      <c r="C10190">
        <v>11010</v>
      </c>
      <c r="D10190">
        <v>811568</v>
      </c>
      <c r="E10190" t="s">
        <v>9107</v>
      </c>
      <c r="F10190">
        <v>6.12</v>
      </c>
      <c r="G10190">
        <v>20201016</v>
      </c>
      <c r="H10190">
        <v>99999999</v>
      </c>
      <c r="I10190" t="s">
        <v>64</v>
      </c>
      <c r="J10190" t="s">
        <v>7379</v>
      </c>
      <c r="K10190" t="s">
        <v>7380</v>
      </c>
      <c r="L10190" t="s">
        <v>7380</v>
      </c>
      <c r="M10190" t="s">
        <v>9108</v>
      </c>
      <c r="N10190" t="s">
        <v>9109</v>
      </c>
      <c r="P10190" t="s">
        <v>390</v>
      </c>
      <c r="Q10190" t="s">
        <v>275</v>
      </c>
      <c r="R10190" t="s">
        <v>392</v>
      </c>
      <c r="S10190">
        <v>0</v>
      </c>
      <c r="U10190">
        <v>0</v>
      </c>
      <c r="V10190">
        <v>0</v>
      </c>
    </row>
    <row r="10191" spans="1:22" x14ac:dyDescent="0.25">
      <c r="A10191" t="s">
        <v>23</v>
      </c>
      <c r="B10191">
        <v>1</v>
      </c>
      <c r="C10191">
        <v>11020</v>
      </c>
      <c r="D10191">
        <v>811568</v>
      </c>
      <c r="E10191" t="s">
        <v>9107</v>
      </c>
      <c r="F10191">
        <v>6.12</v>
      </c>
      <c r="G10191">
        <v>20201016</v>
      </c>
      <c r="H10191">
        <v>99999999</v>
      </c>
      <c r="I10191" t="s">
        <v>64</v>
      </c>
      <c r="J10191" t="s">
        <v>7379</v>
      </c>
      <c r="K10191" t="s">
        <v>7380</v>
      </c>
      <c r="L10191" t="s">
        <v>7380</v>
      </c>
      <c r="M10191" t="s">
        <v>9108</v>
      </c>
      <c r="N10191" t="s">
        <v>9109</v>
      </c>
      <c r="P10191" t="s">
        <v>390</v>
      </c>
      <c r="Q10191" t="s">
        <v>275</v>
      </c>
      <c r="R10191" t="s">
        <v>392</v>
      </c>
      <c r="S10191">
        <v>0</v>
      </c>
      <c r="U10191">
        <v>0</v>
      </c>
      <c r="V10191">
        <v>0</v>
      </c>
    </row>
    <row r="10192" spans="1:22" x14ac:dyDescent="0.25">
      <c r="A10192" t="s">
        <v>23</v>
      </c>
      <c r="B10192">
        <v>1</v>
      </c>
      <c r="C10192">
        <v>11010</v>
      </c>
      <c r="D10192">
        <v>811569</v>
      </c>
      <c r="E10192" t="s">
        <v>9110</v>
      </c>
      <c r="F10192">
        <v>22.04</v>
      </c>
      <c r="G10192">
        <v>20201016</v>
      </c>
      <c r="H10192">
        <v>99999999</v>
      </c>
      <c r="I10192" t="s">
        <v>64</v>
      </c>
      <c r="J10192" t="s">
        <v>7379</v>
      </c>
      <c r="K10192" t="s">
        <v>7380</v>
      </c>
      <c r="L10192" t="s">
        <v>7380</v>
      </c>
      <c r="M10192" t="s">
        <v>9111</v>
      </c>
      <c r="N10192" t="s">
        <v>9112</v>
      </c>
      <c r="P10192" t="s">
        <v>390</v>
      </c>
      <c r="Q10192" t="s">
        <v>275</v>
      </c>
      <c r="R10192" t="s">
        <v>392</v>
      </c>
      <c r="S10192">
        <v>0</v>
      </c>
      <c r="U10192">
        <v>0</v>
      </c>
      <c r="V10192">
        <v>0</v>
      </c>
    </row>
    <row r="10193" spans="1:22" x14ac:dyDescent="0.25">
      <c r="A10193" t="s">
        <v>23</v>
      </c>
      <c r="B10193">
        <v>1</v>
      </c>
      <c r="C10193">
        <v>11020</v>
      </c>
      <c r="D10193">
        <v>811569</v>
      </c>
      <c r="E10193" t="s">
        <v>9110</v>
      </c>
      <c r="F10193">
        <v>22.04</v>
      </c>
      <c r="G10193">
        <v>20201016</v>
      </c>
      <c r="H10193">
        <v>99999999</v>
      </c>
      <c r="I10193" t="s">
        <v>64</v>
      </c>
      <c r="J10193" t="s">
        <v>7379</v>
      </c>
      <c r="K10193" t="s">
        <v>7380</v>
      </c>
      <c r="L10193" t="s">
        <v>7380</v>
      </c>
      <c r="M10193" t="s">
        <v>9111</v>
      </c>
      <c r="N10193" t="s">
        <v>9112</v>
      </c>
      <c r="P10193" t="s">
        <v>390</v>
      </c>
      <c r="Q10193" t="s">
        <v>275</v>
      </c>
      <c r="R10193" t="s">
        <v>392</v>
      </c>
      <c r="S10193">
        <v>0</v>
      </c>
      <c r="U10193">
        <v>0</v>
      </c>
      <c r="V10193">
        <v>0</v>
      </c>
    </row>
    <row r="10194" spans="1:22" x14ac:dyDescent="0.25">
      <c r="A10194" t="s">
        <v>23</v>
      </c>
      <c r="B10194">
        <v>1</v>
      </c>
      <c r="C10194">
        <v>11010</v>
      </c>
      <c r="D10194">
        <v>811572</v>
      </c>
      <c r="E10194" t="s">
        <v>9113</v>
      </c>
      <c r="F10194">
        <v>44.07</v>
      </c>
      <c r="G10194">
        <v>20201016</v>
      </c>
      <c r="H10194">
        <v>99999999</v>
      </c>
      <c r="I10194" t="s">
        <v>64</v>
      </c>
      <c r="J10194" t="s">
        <v>7379</v>
      </c>
      <c r="K10194" t="s">
        <v>7380</v>
      </c>
      <c r="L10194" t="s">
        <v>7380</v>
      </c>
      <c r="M10194" t="s">
        <v>9114</v>
      </c>
      <c r="N10194" t="s">
        <v>9115</v>
      </c>
      <c r="P10194" t="s">
        <v>390</v>
      </c>
      <c r="Q10194" t="s">
        <v>275</v>
      </c>
      <c r="R10194" t="s">
        <v>392</v>
      </c>
      <c r="S10194">
        <v>0</v>
      </c>
      <c r="U10194">
        <v>0</v>
      </c>
      <c r="V10194">
        <v>0</v>
      </c>
    </row>
    <row r="10195" spans="1:22" x14ac:dyDescent="0.25">
      <c r="A10195" t="s">
        <v>23</v>
      </c>
      <c r="B10195">
        <v>1</v>
      </c>
      <c r="C10195">
        <v>11020</v>
      </c>
      <c r="D10195">
        <v>811572</v>
      </c>
      <c r="E10195" t="s">
        <v>9113</v>
      </c>
      <c r="F10195">
        <v>44.07</v>
      </c>
      <c r="G10195">
        <v>20201016</v>
      </c>
      <c r="H10195">
        <v>99999999</v>
      </c>
      <c r="I10195" t="s">
        <v>64</v>
      </c>
      <c r="J10195" t="s">
        <v>7379</v>
      </c>
      <c r="K10195" t="s">
        <v>7380</v>
      </c>
      <c r="L10195" t="s">
        <v>7380</v>
      </c>
      <c r="M10195" t="s">
        <v>9114</v>
      </c>
      <c r="N10195" t="s">
        <v>9115</v>
      </c>
      <c r="P10195" t="s">
        <v>390</v>
      </c>
      <c r="Q10195" t="s">
        <v>275</v>
      </c>
      <c r="R10195" t="s">
        <v>392</v>
      </c>
      <c r="S10195">
        <v>0</v>
      </c>
      <c r="U10195">
        <v>0</v>
      </c>
      <c r="V10195">
        <v>0</v>
      </c>
    </row>
    <row r="10196" spans="1:22" x14ac:dyDescent="0.25">
      <c r="A10196" t="s">
        <v>23</v>
      </c>
      <c r="B10196">
        <v>1</v>
      </c>
      <c r="C10196">
        <v>11010</v>
      </c>
      <c r="D10196">
        <v>811573</v>
      </c>
      <c r="E10196" t="s">
        <v>9116</v>
      </c>
      <c r="F10196">
        <v>4.38</v>
      </c>
      <c r="G10196">
        <v>20201016</v>
      </c>
      <c r="H10196">
        <v>99999999</v>
      </c>
      <c r="I10196" t="s">
        <v>64</v>
      </c>
      <c r="J10196" t="s">
        <v>7379</v>
      </c>
      <c r="K10196" t="s">
        <v>7380</v>
      </c>
      <c r="L10196" t="s">
        <v>7380</v>
      </c>
      <c r="M10196" t="s">
        <v>9117</v>
      </c>
      <c r="N10196" t="s">
        <v>9118</v>
      </c>
      <c r="P10196" t="s">
        <v>390</v>
      </c>
      <c r="Q10196" t="s">
        <v>275</v>
      </c>
      <c r="R10196" t="s">
        <v>392</v>
      </c>
      <c r="S10196">
        <v>0</v>
      </c>
      <c r="U10196">
        <v>0</v>
      </c>
      <c r="V10196">
        <v>0</v>
      </c>
    </row>
    <row r="10197" spans="1:22" x14ac:dyDescent="0.25">
      <c r="A10197" t="s">
        <v>23</v>
      </c>
      <c r="B10197">
        <v>1</v>
      </c>
      <c r="C10197">
        <v>11020</v>
      </c>
      <c r="D10197">
        <v>811573</v>
      </c>
      <c r="E10197" t="s">
        <v>9116</v>
      </c>
      <c r="F10197">
        <v>4.38</v>
      </c>
      <c r="G10197">
        <v>20201016</v>
      </c>
      <c r="H10197">
        <v>99999999</v>
      </c>
      <c r="I10197" t="s">
        <v>64</v>
      </c>
      <c r="J10197" t="s">
        <v>7379</v>
      </c>
      <c r="K10197" t="s">
        <v>7380</v>
      </c>
      <c r="L10197" t="s">
        <v>7380</v>
      </c>
      <c r="M10197" t="s">
        <v>9117</v>
      </c>
      <c r="N10197" t="s">
        <v>9118</v>
      </c>
      <c r="P10197" t="s">
        <v>390</v>
      </c>
      <c r="Q10197" t="s">
        <v>275</v>
      </c>
      <c r="R10197" t="s">
        <v>392</v>
      </c>
      <c r="S10197">
        <v>0</v>
      </c>
      <c r="U10197">
        <v>0</v>
      </c>
      <c r="V10197">
        <v>0</v>
      </c>
    </row>
    <row r="10198" spans="1:22" x14ac:dyDescent="0.25">
      <c r="A10198" t="s">
        <v>23</v>
      </c>
      <c r="B10198">
        <v>1</v>
      </c>
      <c r="C10198">
        <v>11010</v>
      </c>
      <c r="D10198">
        <v>811575</v>
      </c>
      <c r="E10198" t="s">
        <v>9119</v>
      </c>
      <c r="F10198">
        <v>4.38</v>
      </c>
      <c r="G10198">
        <v>20201016</v>
      </c>
      <c r="H10198">
        <v>99999999</v>
      </c>
      <c r="I10198" t="s">
        <v>64</v>
      </c>
      <c r="J10198" t="s">
        <v>7379</v>
      </c>
      <c r="K10198" t="s">
        <v>7380</v>
      </c>
      <c r="L10198" t="s">
        <v>7380</v>
      </c>
      <c r="M10198" t="s">
        <v>9120</v>
      </c>
      <c r="N10198" t="s">
        <v>9121</v>
      </c>
      <c r="P10198" t="s">
        <v>390</v>
      </c>
      <c r="Q10198" t="s">
        <v>275</v>
      </c>
      <c r="R10198" t="s">
        <v>392</v>
      </c>
      <c r="S10198">
        <v>0</v>
      </c>
      <c r="U10198">
        <v>0</v>
      </c>
      <c r="V10198">
        <v>0</v>
      </c>
    </row>
    <row r="10199" spans="1:22" x14ac:dyDescent="0.25">
      <c r="A10199" t="s">
        <v>23</v>
      </c>
      <c r="B10199">
        <v>1</v>
      </c>
      <c r="C10199">
        <v>11020</v>
      </c>
      <c r="D10199">
        <v>811575</v>
      </c>
      <c r="E10199" t="s">
        <v>9119</v>
      </c>
      <c r="F10199">
        <v>4.38</v>
      </c>
      <c r="G10199">
        <v>20201016</v>
      </c>
      <c r="H10199">
        <v>99999999</v>
      </c>
      <c r="I10199" t="s">
        <v>64</v>
      </c>
      <c r="J10199" t="s">
        <v>7379</v>
      </c>
      <c r="K10199" t="s">
        <v>7380</v>
      </c>
      <c r="L10199" t="s">
        <v>7380</v>
      </c>
      <c r="M10199" t="s">
        <v>9120</v>
      </c>
      <c r="N10199" t="s">
        <v>9121</v>
      </c>
      <c r="P10199" t="s">
        <v>390</v>
      </c>
      <c r="Q10199" t="s">
        <v>275</v>
      </c>
      <c r="R10199" t="s">
        <v>392</v>
      </c>
      <c r="S10199">
        <v>0</v>
      </c>
      <c r="U10199">
        <v>0</v>
      </c>
      <c r="V10199">
        <v>0</v>
      </c>
    </row>
    <row r="10200" spans="1:22" x14ac:dyDescent="0.25">
      <c r="A10200" t="s">
        <v>23</v>
      </c>
      <c r="B10200">
        <v>1</v>
      </c>
      <c r="C10200">
        <v>11010</v>
      </c>
      <c r="D10200">
        <v>811577</v>
      </c>
      <c r="E10200" t="s">
        <v>9122</v>
      </c>
      <c r="F10200">
        <v>2.2000000000000002</v>
      </c>
      <c r="G10200">
        <v>20201016</v>
      </c>
      <c r="H10200">
        <v>99999999</v>
      </c>
      <c r="I10200" t="s">
        <v>64</v>
      </c>
      <c r="J10200" t="s">
        <v>7379</v>
      </c>
      <c r="K10200" t="s">
        <v>7380</v>
      </c>
      <c r="L10200" t="s">
        <v>7380</v>
      </c>
      <c r="M10200" t="s">
        <v>9117</v>
      </c>
      <c r="N10200" t="s">
        <v>9123</v>
      </c>
      <c r="P10200" t="s">
        <v>390</v>
      </c>
      <c r="Q10200" t="s">
        <v>275</v>
      </c>
      <c r="R10200" t="s">
        <v>392</v>
      </c>
      <c r="S10200">
        <v>0</v>
      </c>
      <c r="U10200">
        <v>0</v>
      </c>
      <c r="V10200">
        <v>0</v>
      </c>
    </row>
    <row r="10201" spans="1:22" x14ac:dyDescent="0.25">
      <c r="A10201" t="s">
        <v>23</v>
      </c>
      <c r="B10201">
        <v>1</v>
      </c>
      <c r="C10201">
        <v>11020</v>
      </c>
      <c r="D10201">
        <v>811577</v>
      </c>
      <c r="E10201" t="s">
        <v>9122</v>
      </c>
      <c r="F10201">
        <v>2.2000000000000002</v>
      </c>
      <c r="G10201">
        <v>20201016</v>
      </c>
      <c r="H10201">
        <v>99999999</v>
      </c>
      <c r="I10201" t="s">
        <v>64</v>
      </c>
      <c r="J10201" t="s">
        <v>7379</v>
      </c>
      <c r="K10201" t="s">
        <v>7380</v>
      </c>
      <c r="L10201" t="s">
        <v>7380</v>
      </c>
      <c r="M10201" t="s">
        <v>9117</v>
      </c>
      <c r="N10201" t="s">
        <v>9123</v>
      </c>
      <c r="P10201" t="s">
        <v>390</v>
      </c>
      <c r="Q10201" t="s">
        <v>275</v>
      </c>
      <c r="R10201" t="s">
        <v>392</v>
      </c>
      <c r="S10201">
        <v>0</v>
      </c>
      <c r="U10201">
        <v>0</v>
      </c>
      <c r="V10201">
        <v>0</v>
      </c>
    </row>
    <row r="10202" spans="1:22" x14ac:dyDescent="0.25">
      <c r="A10202" t="s">
        <v>23</v>
      </c>
      <c r="B10202">
        <v>1</v>
      </c>
      <c r="C10202">
        <v>11010</v>
      </c>
      <c r="D10202">
        <v>811578</v>
      </c>
      <c r="E10202" t="s">
        <v>9124</v>
      </c>
      <c r="F10202">
        <v>2.2000000000000002</v>
      </c>
      <c r="G10202">
        <v>20201016</v>
      </c>
      <c r="H10202">
        <v>99999999</v>
      </c>
      <c r="I10202" t="s">
        <v>64</v>
      </c>
      <c r="J10202" t="s">
        <v>7379</v>
      </c>
      <c r="K10202" t="s">
        <v>7380</v>
      </c>
      <c r="L10202" t="s">
        <v>7380</v>
      </c>
      <c r="M10202" t="s">
        <v>9117</v>
      </c>
      <c r="N10202" t="s">
        <v>9125</v>
      </c>
      <c r="P10202" t="s">
        <v>390</v>
      </c>
      <c r="Q10202" t="s">
        <v>275</v>
      </c>
      <c r="R10202" t="s">
        <v>392</v>
      </c>
      <c r="S10202">
        <v>0</v>
      </c>
      <c r="U10202">
        <v>0</v>
      </c>
      <c r="V10202">
        <v>0</v>
      </c>
    </row>
    <row r="10203" spans="1:22" x14ac:dyDescent="0.25">
      <c r="A10203" t="s">
        <v>23</v>
      </c>
      <c r="B10203">
        <v>1</v>
      </c>
      <c r="C10203">
        <v>11020</v>
      </c>
      <c r="D10203">
        <v>811578</v>
      </c>
      <c r="E10203" t="s">
        <v>9124</v>
      </c>
      <c r="F10203">
        <v>2.2000000000000002</v>
      </c>
      <c r="G10203">
        <v>20201016</v>
      </c>
      <c r="H10203">
        <v>99999999</v>
      </c>
      <c r="I10203" t="s">
        <v>64</v>
      </c>
      <c r="J10203" t="s">
        <v>7379</v>
      </c>
      <c r="K10203" t="s">
        <v>7380</v>
      </c>
      <c r="L10203" t="s">
        <v>7380</v>
      </c>
      <c r="M10203" t="s">
        <v>9117</v>
      </c>
      <c r="N10203" t="s">
        <v>9125</v>
      </c>
      <c r="P10203" t="s">
        <v>390</v>
      </c>
      <c r="Q10203" t="s">
        <v>275</v>
      </c>
      <c r="R10203" t="s">
        <v>392</v>
      </c>
      <c r="S10203">
        <v>0</v>
      </c>
      <c r="U10203">
        <v>0</v>
      </c>
      <c r="V10203">
        <v>0</v>
      </c>
    </row>
    <row r="10204" spans="1:22" x14ac:dyDescent="0.25">
      <c r="A10204" t="s">
        <v>23</v>
      </c>
      <c r="B10204">
        <v>1</v>
      </c>
      <c r="C10204">
        <v>11010</v>
      </c>
      <c r="D10204">
        <v>811589</v>
      </c>
      <c r="E10204" t="s">
        <v>9126</v>
      </c>
      <c r="F10204">
        <v>17.61</v>
      </c>
      <c r="G10204">
        <v>20201016</v>
      </c>
      <c r="H10204">
        <v>99999999</v>
      </c>
      <c r="I10204" t="s">
        <v>64</v>
      </c>
      <c r="J10204" t="s">
        <v>7379</v>
      </c>
      <c r="K10204" t="s">
        <v>7380</v>
      </c>
      <c r="L10204" t="s">
        <v>7380</v>
      </c>
      <c r="M10204" t="s">
        <v>9127</v>
      </c>
      <c r="N10204" t="s">
        <v>9128</v>
      </c>
      <c r="P10204" t="s">
        <v>390</v>
      </c>
      <c r="Q10204" t="s">
        <v>275</v>
      </c>
      <c r="R10204" t="s">
        <v>392</v>
      </c>
      <c r="S10204">
        <v>0</v>
      </c>
      <c r="U10204">
        <v>0</v>
      </c>
      <c r="V10204">
        <v>0</v>
      </c>
    </row>
    <row r="10205" spans="1:22" x14ac:dyDescent="0.25">
      <c r="A10205" t="s">
        <v>23</v>
      </c>
      <c r="B10205">
        <v>1</v>
      </c>
      <c r="C10205">
        <v>11020</v>
      </c>
      <c r="D10205">
        <v>811589</v>
      </c>
      <c r="E10205" t="s">
        <v>9126</v>
      </c>
      <c r="F10205">
        <v>17.61</v>
      </c>
      <c r="G10205">
        <v>20201016</v>
      </c>
      <c r="H10205">
        <v>99999999</v>
      </c>
      <c r="I10205" t="s">
        <v>64</v>
      </c>
      <c r="J10205" t="s">
        <v>7379</v>
      </c>
      <c r="K10205" t="s">
        <v>7380</v>
      </c>
      <c r="L10205" t="s">
        <v>7380</v>
      </c>
      <c r="M10205" t="s">
        <v>9127</v>
      </c>
      <c r="N10205" t="s">
        <v>9128</v>
      </c>
      <c r="P10205" t="s">
        <v>390</v>
      </c>
      <c r="Q10205" t="s">
        <v>275</v>
      </c>
      <c r="R10205" t="s">
        <v>392</v>
      </c>
      <c r="S10205">
        <v>0</v>
      </c>
      <c r="U10205">
        <v>0</v>
      </c>
      <c r="V10205">
        <v>0</v>
      </c>
    </row>
    <row r="10206" spans="1:22" x14ac:dyDescent="0.25">
      <c r="A10206" t="s">
        <v>23</v>
      </c>
      <c r="B10206">
        <v>1</v>
      </c>
      <c r="C10206">
        <v>11010</v>
      </c>
      <c r="D10206">
        <v>811592</v>
      </c>
      <c r="E10206" t="s">
        <v>9129</v>
      </c>
      <c r="F10206">
        <v>30.84</v>
      </c>
      <c r="G10206">
        <v>20201016</v>
      </c>
      <c r="H10206">
        <v>99999999</v>
      </c>
      <c r="I10206" t="s">
        <v>64</v>
      </c>
      <c r="J10206" t="s">
        <v>7379</v>
      </c>
      <c r="K10206" t="s">
        <v>7380</v>
      </c>
      <c r="L10206" t="s">
        <v>7380</v>
      </c>
      <c r="M10206" t="s">
        <v>9130</v>
      </c>
      <c r="N10206" t="s">
        <v>9131</v>
      </c>
      <c r="P10206" t="s">
        <v>390</v>
      </c>
      <c r="Q10206" t="s">
        <v>275</v>
      </c>
      <c r="R10206" t="s">
        <v>392</v>
      </c>
      <c r="S10206">
        <v>0</v>
      </c>
      <c r="U10206">
        <v>0</v>
      </c>
      <c r="V10206">
        <v>0</v>
      </c>
    </row>
    <row r="10207" spans="1:22" x14ac:dyDescent="0.25">
      <c r="A10207" t="s">
        <v>23</v>
      </c>
      <c r="B10207">
        <v>1</v>
      </c>
      <c r="C10207">
        <v>11020</v>
      </c>
      <c r="D10207">
        <v>811592</v>
      </c>
      <c r="E10207" t="s">
        <v>9129</v>
      </c>
      <c r="F10207">
        <v>30.84</v>
      </c>
      <c r="G10207">
        <v>20201016</v>
      </c>
      <c r="H10207">
        <v>99999999</v>
      </c>
      <c r="I10207" t="s">
        <v>64</v>
      </c>
      <c r="J10207" t="s">
        <v>7379</v>
      </c>
      <c r="K10207" t="s">
        <v>7380</v>
      </c>
      <c r="L10207" t="s">
        <v>7380</v>
      </c>
      <c r="M10207" t="s">
        <v>9130</v>
      </c>
      <c r="N10207" t="s">
        <v>9131</v>
      </c>
      <c r="P10207" t="s">
        <v>390</v>
      </c>
      <c r="Q10207" t="s">
        <v>275</v>
      </c>
      <c r="R10207" t="s">
        <v>392</v>
      </c>
      <c r="S10207">
        <v>0</v>
      </c>
      <c r="U10207">
        <v>0</v>
      </c>
      <c r="V10207">
        <v>0</v>
      </c>
    </row>
    <row r="10208" spans="1:22" x14ac:dyDescent="0.25">
      <c r="A10208" t="s">
        <v>23</v>
      </c>
      <c r="B10208">
        <v>1</v>
      </c>
      <c r="C10208">
        <v>11010</v>
      </c>
      <c r="D10208">
        <v>811593</v>
      </c>
      <c r="E10208" t="s">
        <v>9132</v>
      </c>
      <c r="F10208">
        <v>1.91</v>
      </c>
      <c r="G10208">
        <v>20201016</v>
      </c>
      <c r="H10208">
        <v>99999999</v>
      </c>
      <c r="I10208" t="s">
        <v>64</v>
      </c>
      <c r="J10208" t="s">
        <v>7379</v>
      </c>
      <c r="K10208" t="s">
        <v>7380</v>
      </c>
      <c r="L10208" t="s">
        <v>7380</v>
      </c>
      <c r="M10208" t="s">
        <v>9133</v>
      </c>
      <c r="N10208" t="s">
        <v>9134</v>
      </c>
      <c r="P10208" t="s">
        <v>390</v>
      </c>
      <c r="Q10208" t="s">
        <v>275</v>
      </c>
      <c r="R10208" t="s">
        <v>392</v>
      </c>
      <c r="S10208">
        <v>0</v>
      </c>
      <c r="U10208">
        <v>0</v>
      </c>
      <c r="V10208">
        <v>0</v>
      </c>
    </row>
    <row r="10209" spans="1:22" x14ac:dyDescent="0.25">
      <c r="A10209" t="s">
        <v>23</v>
      </c>
      <c r="B10209">
        <v>1</v>
      </c>
      <c r="C10209">
        <v>11020</v>
      </c>
      <c r="D10209">
        <v>811593</v>
      </c>
      <c r="E10209" t="s">
        <v>9132</v>
      </c>
      <c r="F10209">
        <v>1.91</v>
      </c>
      <c r="G10209">
        <v>20201016</v>
      </c>
      <c r="H10209">
        <v>99999999</v>
      </c>
      <c r="I10209" t="s">
        <v>64</v>
      </c>
      <c r="J10209" t="s">
        <v>7379</v>
      </c>
      <c r="K10209" t="s">
        <v>7380</v>
      </c>
      <c r="L10209" t="s">
        <v>7380</v>
      </c>
      <c r="M10209" t="s">
        <v>9133</v>
      </c>
      <c r="N10209" t="s">
        <v>9134</v>
      </c>
      <c r="P10209" t="s">
        <v>390</v>
      </c>
      <c r="Q10209" t="s">
        <v>275</v>
      </c>
      <c r="R10209" t="s">
        <v>392</v>
      </c>
      <c r="S10209">
        <v>0</v>
      </c>
      <c r="U10209">
        <v>0</v>
      </c>
      <c r="V10209">
        <v>0</v>
      </c>
    </row>
    <row r="10210" spans="1:22" x14ac:dyDescent="0.25">
      <c r="A10210" t="s">
        <v>23</v>
      </c>
      <c r="B10210">
        <v>1</v>
      </c>
      <c r="C10210">
        <v>11010</v>
      </c>
      <c r="D10210">
        <v>811596</v>
      </c>
      <c r="E10210" t="s">
        <v>9135</v>
      </c>
      <c r="F10210">
        <v>8.86</v>
      </c>
      <c r="G10210">
        <v>20201016</v>
      </c>
      <c r="H10210">
        <v>99999999</v>
      </c>
      <c r="I10210" t="s">
        <v>64</v>
      </c>
      <c r="J10210" t="s">
        <v>7379</v>
      </c>
      <c r="K10210" t="s">
        <v>7380</v>
      </c>
      <c r="L10210" t="s">
        <v>7380</v>
      </c>
      <c r="M10210" t="s">
        <v>9136</v>
      </c>
      <c r="N10210" t="s">
        <v>9137</v>
      </c>
      <c r="P10210" t="s">
        <v>390</v>
      </c>
      <c r="Q10210" t="s">
        <v>275</v>
      </c>
      <c r="R10210" t="s">
        <v>392</v>
      </c>
      <c r="S10210">
        <v>0</v>
      </c>
      <c r="U10210">
        <v>0</v>
      </c>
      <c r="V10210">
        <v>0</v>
      </c>
    </row>
    <row r="10211" spans="1:22" x14ac:dyDescent="0.25">
      <c r="A10211" t="s">
        <v>23</v>
      </c>
      <c r="B10211">
        <v>1</v>
      </c>
      <c r="C10211">
        <v>11020</v>
      </c>
      <c r="D10211">
        <v>811596</v>
      </c>
      <c r="E10211" t="s">
        <v>9135</v>
      </c>
      <c r="F10211">
        <v>8.86</v>
      </c>
      <c r="G10211">
        <v>20201016</v>
      </c>
      <c r="H10211">
        <v>99999999</v>
      </c>
      <c r="I10211" t="s">
        <v>64</v>
      </c>
      <c r="J10211" t="s">
        <v>7379</v>
      </c>
      <c r="K10211" t="s">
        <v>7380</v>
      </c>
      <c r="L10211" t="s">
        <v>7380</v>
      </c>
      <c r="M10211" t="s">
        <v>9136</v>
      </c>
      <c r="N10211" t="s">
        <v>9137</v>
      </c>
      <c r="P10211" t="s">
        <v>390</v>
      </c>
      <c r="Q10211" t="s">
        <v>275</v>
      </c>
      <c r="R10211" t="s">
        <v>392</v>
      </c>
      <c r="S10211">
        <v>0</v>
      </c>
      <c r="U10211">
        <v>0</v>
      </c>
      <c r="V10211">
        <v>0</v>
      </c>
    </row>
    <row r="10212" spans="1:22" x14ac:dyDescent="0.25">
      <c r="A10212" t="s">
        <v>23</v>
      </c>
      <c r="B10212">
        <v>1</v>
      </c>
      <c r="C10212">
        <v>11010</v>
      </c>
      <c r="D10212">
        <v>811597</v>
      </c>
      <c r="E10212" t="s">
        <v>9138</v>
      </c>
      <c r="F10212">
        <v>17.079999999999998</v>
      </c>
      <c r="G10212">
        <v>20201016</v>
      </c>
      <c r="H10212">
        <v>99999999</v>
      </c>
      <c r="I10212" t="s">
        <v>64</v>
      </c>
      <c r="J10212" t="s">
        <v>7379</v>
      </c>
      <c r="K10212" t="s">
        <v>7380</v>
      </c>
      <c r="L10212" t="s">
        <v>7380</v>
      </c>
      <c r="M10212" t="s">
        <v>9139</v>
      </c>
      <c r="N10212" t="s">
        <v>9140</v>
      </c>
      <c r="P10212" t="s">
        <v>390</v>
      </c>
      <c r="Q10212" t="s">
        <v>275</v>
      </c>
      <c r="R10212" t="s">
        <v>392</v>
      </c>
      <c r="S10212">
        <v>0</v>
      </c>
      <c r="U10212">
        <v>0</v>
      </c>
      <c r="V10212">
        <v>0</v>
      </c>
    </row>
    <row r="10213" spans="1:22" x14ac:dyDescent="0.25">
      <c r="A10213" t="s">
        <v>23</v>
      </c>
      <c r="B10213">
        <v>1</v>
      </c>
      <c r="C10213">
        <v>11020</v>
      </c>
      <c r="D10213">
        <v>811597</v>
      </c>
      <c r="E10213" t="s">
        <v>9138</v>
      </c>
      <c r="F10213">
        <v>17.079999999999998</v>
      </c>
      <c r="G10213">
        <v>20201016</v>
      </c>
      <c r="H10213">
        <v>99999999</v>
      </c>
      <c r="I10213" t="s">
        <v>64</v>
      </c>
      <c r="J10213" t="s">
        <v>7379</v>
      </c>
      <c r="K10213" t="s">
        <v>7380</v>
      </c>
      <c r="L10213" t="s">
        <v>7380</v>
      </c>
      <c r="M10213" t="s">
        <v>9139</v>
      </c>
      <c r="N10213" t="s">
        <v>9140</v>
      </c>
      <c r="P10213" t="s">
        <v>390</v>
      </c>
      <c r="Q10213" t="s">
        <v>275</v>
      </c>
      <c r="R10213" t="s">
        <v>392</v>
      </c>
      <c r="S10213">
        <v>0</v>
      </c>
      <c r="U10213">
        <v>0</v>
      </c>
      <c r="V10213">
        <v>0</v>
      </c>
    </row>
    <row r="10214" spans="1:22" x14ac:dyDescent="0.25">
      <c r="A10214" t="s">
        <v>23</v>
      </c>
      <c r="B10214">
        <v>1</v>
      </c>
      <c r="C10214">
        <v>11010</v>
      </c>
      <c r="D10214">
        <v>811599</v>
      </c>
      <c r="E10214" t="s">
        <v>9141</v>
      </c>
      <c r="F10214">
        <v>4.55</v>
      </c>
      <c r="G10214">
        <v>20201016</v>
      </c>
      <c r="H10214">
        <v>99999999</v>
      </c>
      <c r="I10214" t="s">
        <v>64</v>
      </c>
      <c r="J10214" t="s">
        <v>7379</v>
      </c>
      <c r="K10214" t="s">
        <v>7380</v>
      </c>
      <c r="L10214" t="s">
        <v>7380</v>
      </c>
      <c r="M10214" t="s">
        <v>9142</v>
      </c>
      <c r="N10214" t="s">
        <v>9143</v>
      </c>
      <c r="P10214" t="s">
        <v>390</v>
      </c>
      <c r="Q10214" t="s">
        <v>275</v>
      </c>
      <c r="R10214" t="s">
        <v>392</v>
      </c>
      <c r="S10214">
        <v>0</v>
      </c>
      <c r="U10214">
        <v>0</v>
      </c>
      <c r="V10214">
        <v>0</v>
      </c>
    </row>
    <row r="10215" spans="1:22" x14ac:dyDescent="0.25">
      <c r="A10215" t="s">
        <v>23</v>
      </c>
      <c r="B10215">
        <v>1</v>
      </c>
      <c r="C10215">
        <v>11020</v>
      </c>
      <c r="D10215">
        <v>811599</v>
      </c>
      <c r="E10215" t="s">
        <v>9141</v>
      </c>
      <c r="F10215">
        <v>4.55</v>
      </c>
      <c r="G10215">
        <v>20201016</v>
      </c>
      <c r="H10215">
        <v>99999999</v>
      </c>
      <c r="I10215" t="s">
        <v>64</v>
      </c>
      <c r="J10215" t="s">
        <v>7379</v>
      </c>
      <c r="K10215" t="s">
        <v>7380</v>
      </c>
      <c r="L10215" t="s">
        <v>7380</v>
      </c>
      <c r="M10215" t="s">
        <v>9142</v>
      </c>
      <c r="N10215" t="s">
        <v>9143</v>
      </c>
      <c r="P10215" t="s">
        <v>390</v>
      </c>
      <c r="Q10215" t="s">
        <v>275</v>
      </c>
      <c r="R10215" t="s">
        <v>392</v>
      </c>
      <c r="S10215">
        <v>0</v>
      </c>
      <c r="U10215">
        <v>0</v>
      </c>
      <c r="V10215">
        <v>0</v>
      </c>
    </row>
    <row r="10216" spans="1:22" x14ac:dyDescent="0.25">
      <c r="A10216" t="s">
        <v>23</v>
      </c>
      <c r="B10216">
        <v>1</v>
      </c>
      <c r="C10216">
        <v>11010</v>
      </c>
      <c r="D10216">
        <v>811601</v>
      </c>
      <c r="E10216" t="s">
        <v>9144</v>
      </c>
      <c r="F10216">
        <v>13.18</v>
      </c>
      <c r="G10216">
        <v>20201016</v>
      </c>
      <c r="H10216">
        <v>99999999</v>
      </c>
      <c r="I10216" t="s">
        <v>64</v>
      </c>
      <c r="J10216" t="s">
        <v>7379</v>
      </c>
      <c r="K10216" t="s">
        <v>7380</v>
      </c>
      <c r="L10216" t="s">
        <v>7380</v>
      </c>
      <c r="M10216" t="s">
        <v>9145</v>
      </c>
      <c r="N10216" t="s">
        <v>9146</v>
      </c>
      <c r="P10216" t="s">
        <v>390</v>
      </c>
      <c r="Q10216" t="s">
        <v>275</v>
      </c>
      <c r="R10216" t="s">
        <v>392</v>
      </c>
      <c r="S10216">
        <v>0</v>
      </c>
      <c r="U10216">
        <v>0</v>
      </c>
      <c r="V10216">
        <v>0</v>
      </c>
    </row>
    <row r="10217" spans="1:22" x14ac:dyDescent="0.25">
      <c r="A10217" t="s">
        <v>23</v>
      </c>
      <c r="B10217">
        <v>1</v>
      </c>
      <c r="C10217">
        <v>11020</v>
      </c>
      <c r="D10217">
        <v>811601</v>
      </c>
      <c r="E10217" t="s">
        <v>9144</v>
      </c>
      <c r="F10217">
        <v>13.18</v>
      </c>
      <c r="G10217">
        <v>20201016</v>
      </c>
      <c r="H10217">
        <v>99999999</v>
      </c>
      <c r="I10217" t="s">
        <v>64</v>
      </c>
      <c r="J10217" t="s">
        <v>7379</v>
      </c>
      <c r="K10217" t="s">
        <v>7380</v>
      </c>
      <c r="L10217" t="s">
        <v>7380</v>
      </c>
      <c r="M10217" t="s">
        <v>9145</v>
      </c>
      <c r="N10217" t="s">
        <v>9146</v>
      </c>
      <c r="P10217" t="s">
        <v>390</v>
      </c>
      <c r="Q10217" t="s">
        <v>275</v>
      </c>
      <c r="R10217" t="s">
        <v>392</v>
      </c>
      <c r="S10217">
        <v>0</v>
      </c>
      <c r="U10217">
        <v>0</v>
      </c>
      <c r="V10217">
        <v>0</v>
      </c>
    </row>
    <row r="10218" spans="1:22" x14ac:dyDescent="0.25">
      <c r="A10218" t="s">
        <v>23</v>
      </c>
      <c r="B10218">
        <v>1</v>
      </c>
      <c r="C10218">
        <v>11010</v>
      </c>
      <c r="D10218">
        <v>811603</v>
      </c>
      <c r="E10218" t="s">
        <v>9147</v>
      </c>
      <c r="F10218">
        <v>13.18</v>
      </c>
      <c r="G10218">
        <v>20201016</v>
      </c>
      <c r="H10218">
        <v>99999999</v>
      </c>
      <c r="I10218" t="s">
        <v>64</v>
      </c>
      <c r="J10218" t="s">
        <v>7379</v>
      </c>
      <c r="K10218" t="s">
        <v>7380</v>
      </c>
      <c r="L10218" t="s">
        <v>7380</v>
      </c>
      <c r="M10218" t="s">
        <v>9148</v>
      </c>
      <c r="N10218" t="s">
        <v>9149</v>
      </c>
      <c r="P10218" t="s">
        <v>390</v>
      </c>
      <c r="Q10218" t="s">
        <v>275</v>
      </c>
      <c r="R10218" t="s">
        <v>392</v>
      </c>
      <c r="S10218">
        <v>0</v>
      </c>
      <c r="U10218">
        <v>0</v>
      </c>
      <c r="V10218">
        <v>0</v>
      </c>
    </row>
    <row r="10219" spans="1:22" x14ac:dyDescent="0.25">
      <c r="A10219" t="s">
        <v>23</v>
      </c>
      <c r="B10219">
        <v>1</v>
      </c>
      <c r="C10219">
        <v>11020</v>
      </c>
      <c r="D10219">
        <v>811603</v>
      </c>
      <c r="E10219" t="s">
        <v>9147</v>
      </c>
      <c r="F10219">
        <v>13.18</v>
      </c>
      <c r="G10219">
        <v>20201016</v>
      </c>
      <c r="H10219">
        <v>99999999</v>
      </c>
      <c r="I10219" t="s">
        <v>64</v>
      </c>
      <c r="J10219" t="s">
        <v>7379</v>
      </c>
      <c r="K10219" t="s">
        <v>7380</v>
      </c>
      <c r="L10219" t="s">
        <v>7380</v>
      </c>
      <c r="M10219" t="s">
        <v>9148</v>
      </c>
      <c r="N10219" t="s">
        <v>9149</v>
      </c>
      <c r="P10219" t="s">
        <v>390</v>
      </c>
      <c r="Q10219" t="s">
        <v>275</v>
      </c>
      <c r="R10219" t="s">
        <v>392</v>
      </c>
      <c r="S10219">
        <v>0</v>
      </c>
      <c r="U10219">
        <v>0</v>
      </c>
      <c r="V10219">
        <v>0</v>
      </c>
    </row>
    <row r="10220" spans="1:22" x14ac:dyDescent="0.25">
      <c r="A10220" t="s">
        <v>23</v>
      </c>
      <c r="B10220">
        <v>1</v>
      </c>
      <c r="C10220">
        <v>11010</v>
      </c>
      <c r="D10220">
        <v>811604</v>
      </c>
      <c r="E10220" t="s">
        <v>9150</v>
      </c>
      <c r="F10220">
        <v>13.18</v>
      </c>
      <c r="G10220">
        <v>20201016</v>
      </c>
      <c r="H10220">
        <v>99999999</v>
      </c>
      <c r="I10220" t="s">
        <v>64</v>
      </c>
      <c r="J10220" t="s">
        <v>7379</v>
      </c>
      <c r="K10220" t="s">
        <v>7380</v>
      </c>
      <c r="L10220" t="s">
        <v>7380</v>
      </c>
      <c r="M10220" t="s">
        <v>9151</v>
      </c>
      <c r="N10220" t="s">
        <v>9152</v>
      </c>
      <c r="P10220" t="s">
        <v>390</v>
      </c>
      <c r="Q10220" t="s">
        <v>275</v>
      </c>
      <c r="R10220" t="s">
        <v>392</v>
      </c>
      <c r="S10220">
        <v>0</v>
      </c>
      <c r="U10220">
        <v>0</v>
      </c>
      <c r="V10220">
        <v>0</v>
      </c>
    </row>
    <row r="10221" spans="1:22" x14ac:dyDescent="0.25">
      <c r="A10221" t="s">
        <v>23</v>
      </c>
      <c r="B10221">
        <v>1</v>
      </c>
      <c r="C10221">
        <v>11020</v>
      </c>
      <c r="D10221">
        <v>811604</v>
      </c>
      <c r="E10221" t="s">
        <v>9150</v>
      </c>
      <c r="F10221">
        <v>13.18</v>
      </c>
      <c r="G10221">
        <v>20201016</v>
      </c>
      <c r="H10221">
        <v>99999999</v>
      </c>
      <c r="I10221" t="s">
        <v>64</v>
      </c>
      <c r="J10221" t="s">
        <v>7379</v>
      </c>
      <c r="K10221" t="s">
        <v>7380</v>
      </c>
      <c r="L10221" t="s">
        <v>7380</v>
      </c>
      <c r="M10221" t="s">
        <v>9151</v>
      </c>
      <c r="N10221" t="s">
        <v>9152</v>
      </c>
      <c r="P10221" t="s">
        <v>390</v>
      </c>
      <c r="Q10221" t="s">
        <v>275</v>
      </c>
      <c r="R10221" t="s">
        <v>392</v>
      </c>
      <c r="S10221">
        <v>0</v>
      </c>
      <c r="U10221">
        <v>0</v>
      </c>
      <c r="V10221">
        <v>0</v>
      </c>
    </row>
    <row r="10222" spans="1:22" x14ac:dyDescent="0.25">
      <c r="A10222" t="s">
        <v>23</v>
      </c>
      <c r="B10222">
        <v>1</v>
      </c>
      <c r="C10222">
        <v>11010</v>
      </c>
      <c r="D10222">
        <v>811605</v>
      </c>
      <c r="E10222" t="s">
        <v>9153</v>
      </c>
      <c r="F10222">
        <v>13.18</v>
      </c>
      <c r="G10222">
        <v>20201016</v>
      </c>
      <c r="H10222">
        <v>99999999</v>
      </c>
      <c r="I10222" t="s">
        <v>64</v>
      </c>
      <c r="J10222" t="s">
        <v>7379</v>
      </c>
      <c r="K10222" t="s">
        <v>7380</v>
      </c>
      <c r="L10222" t="s">
        <v>7380</v>
      </c>
      <c r="M10222" t="s">
        <v>9154</v>
      </c>
      <c r="N10222" t="s">
        <v>9155</v>
      </c>
      <c r="P10222" t="s">
        <v>390</v>
      </c>
      <c r="Q10222" t="s">
        <v>275</v>
      </c>
      <c r="R10222" t="s">
        <v>392</v>
      </c>
      <c r="S10222">
        <v>0</v>
      </c>
      <c r="U10222">
        <v>0</v>
      </c>
      <c r="V10222">
        <v>0</v>
      </c>
    </row>
    <row r="10223" spans="1:22" x14ac:dyDescent="0.25">
      <c r="A10223" t="s">
        <v>23</v>
      </c>
      <c r="B10223">
        <v>1</v>
      </c>
      <c r="C10223">
        <v>11020</v>
      </c>
      <c r="D10223">
        <v>811605</v>
      </c>
      <c r="E10223" t="s">
        <v>9153</v>
      </c>
      <c r="F10223">
        <v>13.18</v>
      </c>
      <c r="G10223">
        <v>20201016</v>
      </c>
      <c r="H10223">
        <v>99999999</v>
      </c>
      <c r="I10223" t="s">
        <v>64</v>
      </c>
      <c r="J10223" t="s">
        <v>7379</v>
      </c>
      <c r="K10223" t="s">
        <v>7380</v>
      </c>
      <c r="L10223" t="s">
        <v>7380</v>
      </c>
      <c r="M10223" t="s">
        <v>9154</v>
      </c>
      <c r="N10223" t="s">
        <v>9155</v>
      </c>
      <c r="P10223" t="s">
        <v>390</v>
      </c>
      <c r="Q10223" t="s">
        <v>275</v>
      </c>
      <c r="R10223" t="s">
        <v>392</v>
      </c>
      <c r="S10223">
        <v>0</v>
      </c>
      <c r="U10223">
        <v>0</v>
      </c>
      <c r="V10223">
        <v>0</v>
      </c>
    </row>
    <row r="10224" spans="1:22" x14ac:dyDescent="0.25">
      <c r="A10224" t="s">
        <v>23</v>
      </c>
      <c r="B10224">
        <v>1</v>
      </c>
      <c r="C10224">
        <v>11010</v>
      </c>
      <c r="D10224">
        <v>811606</v>
      </c>
      <c r="E10224" t="s">
        <v>9156</v>
      </c>
      <c r="F10224">
        <v>3.09</v>
      </c>
      <c r="G10224">
        <v>20201016</v>
      </c>
      <c r="H10224">
        <v>99999999</v>
      </c>
      <c r="I10224" t="s">
        <v>64</v>
      </c>
      <c r="J10224" t="s">
        <v>7379</v>
      </c>
      <c r="K10224" t="s">
        <v>7380</v>
      </c>
      <c r="L10224" t="s">
        <v>7380</v>
      </c>
      <c r="M10224" t="s">
        <v>9157</v>
      </c>
      <c r="N10224" t="s">
        <v>9158</v>
      </c>
      <c r="P10224" t="s">
        <v>390</v>
      </c>
      <c r="Q10224" t="s">
        <v>275</v>
      </c>
      <c r="R10224" t="s">
        <v>392</v>
      </c>
      <c r="S10224">
        <v>0</v>
      </c>
      <c r="U10224">
        <v>0</v>
      </c>
      <c r="V10224">
        <v>0</v>
      </c>
    </row>
    <row r="10225" spans="1:22" x14ac:dyDescent="0.25">
      <c r="A10225" t="s">
        <v>23</v>
      </c>
      <c r="B10225">
        <v>1</v>
      </c>
      <c r="C10225">
        <v>11020</v>
      </c>
      <c r="D10225">
        <v>811606</v>
      </c>
      <c r="E10225" t="s">
        <v>9156</v>
      </c>
      <c r="F10225">
        <v>3.09</v>
      </c>
      <c r="G10225">
        <v>20201016</v>
      </c>
      <c r="H10225">
        <v>99999999</v>
      </c>
      <c r="I10225" t="s">
        <v>64</v>
      </c>
      <c r="J10225" t="s">
        <v>7379</v>
      </c>
      <c r="K10225" t="s">
        <v>7380</v>
      </c>
      <c r="L10225" t="s">
        <v>7380</v>
      </c>
      <c r="M10225" t="s">
        <v>9157</v>
      </c>
      <c r="N10225" t="s">
        <v>9158</v>
      </c>
      <c r="P10225" t="s">
        <v>390</v>
      </c>
      <c r="Q10225" t="s">
        <v>275</v>
      </c>
      <c r="R10225" t="s">
        <v>392</v>
      </c>
      <c r="S10225">
        <v>0</v>
      </c>
      <c r="U10225">
        <v>0</v>
      </c>
      <c r="V10225">
        <v>0</v>
      </c>
    </row>
    <row r="10226" spans="1:22" x14ac:dyDescent="0.25">
      <c r="A10226" t="s">
        <v>23</v>
      </c>
      <c r="B10226">
        <v>1</v>
      </c>
      <c r="C10226">
        <v>11010</v>
      </c>
      <c r="D10226">
        <v>811612</v>
      </c>
      <c r="E10226" t="s">
        <v>9159</v>
      </c>
      <c r="F10226">
        <v>6.2</v>
      </c>
      <c r="G10226">
        <v>20201016</v>
      </c>
      <c r="H10226">
        <v>99999999</v>
      </c>
      <c r="I10226" t="s">
        <v>64</v>
      </c>
      <c r="J10226" t="s">
        <v>7379</v>
      </c>
      <c r="K10226" t="s">
        <v>7380</v>
      </c>
      <c r="L10226" t="s">
        <v>7380</v>
      </c>
      <c r="M10226" t="s">
        <v>9160</v>
      </c>
      <c r="N10226" t="s">
        <v>9161</v>
      </c>
      <c r="P10226" t="s">
        <v>390</v>
      </c>
      <c r="Q10226" t="s">
        <v>275</v>
      </c>
      <c r="R10226" t="s">
        <v>392</v>
      </c>
      <c r="S10226">
        <v>0</v>
      </c>
      <c r="U10226">
        <v>0</v>
      </c>
      <c r="V10226">
        <v>0</v>
      </c>
    </row>
    <row r="10227" spans="1:22" x14ac:dyDescent="0.25">
      <c r="A10227" t="s">
        <v>23</v>
      </c>
      <c r="B10227">
        <v>1</v>
      </c>
      <c r="C10227">
        <v>11020</v>
      </c>
      <c r="D10227">
        <v>811612</v>
      </c>
      <c r="E10227" t="s">
        <v>9159</v>
      </c>
      <c r="F10227">
        <v>6.2</v>
      </c>
      <c r="G10227">
        <v>20201016</v>
      </c>
      <c r="H10227">
        <v>99999999</v>
      </c>
      <c r="I10227" t="s">
        <v>64</v>
      </c>
      <c r="J10227" t="s">
        <v>7379</v>
      </c>
      <c r="K10227" t="s">
        <v>7380</v>
      </c>
      <c r="L10227" t="s">
        <v>7380</v>
      </c>
      <c r="M10227" t="s">
        <v>9160</v>
      </c>
      <c r="N10227" t="s">
        <v>9161</v>
      </c>
      <c r="P10227" t="s">
        <v>390</v>
      </c>
      <c r="Q10227" t="s">
        <v>275</v>
      </c>
      <c r="R10227" t="s">
        <v>392</v>
      </c>
      <c r="S10227">
        <v>0</v>
      </c>
      <c r="U10227">
        <v>0</v>
      </c>
      <c r="V10227">
        <v>0</v>
      </c>
    </row>
    <row r="10228" spans="1:22" x14ac:dyDescent="0.25">
      <c r="A10228" t="s">
        <v>23</v>
      </c>
      <c r="B10228">
        <v>1</v>
      </c>
      <c r="C10228">
        <v>11010</v>
      </c>
      <c r="D10228">
        <v>811613</v>
      </c>
      <c r="E10228" t="s">
        <v>9162</v>
      </c>
      <c r="F10228">
        <v>6.2</v>
      </c>
      <c r="G10228">
        <v>20201016</v>
      </c>
      <c r="H10228">
        <v>99999999</v>
      </c>
      <c r="I10228" t="s">
        <v>64</v>
      </c>
      <c r="J10228" t="s">
        <v>7379</v>
      </c>
      <c r="K10228" t="s">
        <v>7380</v>
      </c>
      <c r="L10228" t="s">
        <v>7380</v>
      </c>
      <c r="M10228" t="s">
        <v>9163</v>
      </c>
      <c r="N10228" t="s">
        <v>9164</v>
      </c>
      <c r="P10228" t="s">
        <v>390</v>
      </c>
      <c r="Q10228" t="s">
        <v>275</v>
      </c>
      <c r="R10228" t="s">
        <v>392</v>
      </c>
      <c r="S10228">
        <v>0</v>
      </c>
      <c r="U10228">
        <v>0</v>
      </c>
      <c r="V10228">
        <v>0</v>
      </c>
    </row>
    <row r="10229" spans="1:22" x14ac:dyDescent="0.25">
      <c r="A10229" t="s">
        <v>23</v>
      </c>
      <c r="B10229">
        <v>1</v>
      </c>
      <c r="C10229">
        <v>11020</v>
      </c>
      <c r="D10229">
        <v>811613</v>
      </c>
      <c r="E10229" t="s">
        <v>9162</v>
      </c>
      <c r="F10229">
        <v>6.2</v>
      </c>
      <c r="G10229">
        <v>20201016</v>
      </c>
      <c r="H10229">
        <v>99999999</v>
      </c>
      <c r="I10229" t="s">
        <v>64</v>
      </c>
      <c r="J10229" t="s">
        <v>7379</v>
      </c>
      <c r="K10229" t="s">
        <v>7380</v>
      </c>
      <c r="L10229" t="s">
        <v>7380</v>
      </c>
      <c r="M10229" t="s">
        <v>9163</v>
      </c>
      <c r="N10229" t="s">
        <v>9164</v>
      </c>
      <c r="P10229" t="s">
        <v>390</v>
      </c>
      <c r="Q10229" t="s">
        <v>275</v>
      </c>
      <c r="R10229" t="s">
        <v>392</v>
      </c>
      <c r="S10229">
        <v>0</v>
      </c>
      <c r="U10229">
        <v>0</v>
      </c>
      <c r="V10229">
        <v>0</v>
      </c>
    </row>
    <row r="10230" spans="1:22" x14ac:dyDescent="0.25">
      <c r="A10230" t="s">
        <v>23</v>
      </c>
      <c r="B10230">
        <v>1</v>
      </c>
      <c r="C10230">
        <v>11010</v>
      </c>
      <c r="D10230">
        <v>811614</v>
      </c>
      <c r="E10230" t="s">
        <v>9165</v>
      </c>
      <c r="F10230">
        <v>6.2</v>
      </c>
      <c r="G10230">
        <v>20201016</v>
      </c>
      <c r="H10230">
        <v>99999999</v>
      </c>
      <c r="I10230" t="s">
        <v>64</v>
      </c>
      <c r="J10230" t="s">
        <v>7379</v>
      </c>
      <c r="K10230" t="s">
        <v>7380</v>
      </c>
      <c r="L10230" t="s">
        <v>7380</v>
      </c>
      <c r="M10230" t="s">
        <v>9166</v>
      </c>
      <c r="N10230" t="s">
        <v>9167</v>
      </c>
      <c r="P10230" t="s">
        <v>390</v>
      </c>
      <c r="Q10230" t="s">
        <v>275</v>
      </c>
      <c r="R10230" t="s">
        <v>392</v>
      </c>
      <c r="S10230">
        <v>0</v>
      </c>
      <c r="U10230">
        <v>0</v>
      </c>
      <c r="V10230">
        <v>0</v>
      </c>
    </row>
    <row r="10231" spans="1:22" x14ac:dyDescent="0.25">
      <c r="A10231" t="s">
        <v>23</v>
      </c>
      <c r="B10231">
        <v>1</v>
      </c>
      <c r="C10231">
        <v>11020</v>
      </c>
      <c r="D10231">
        <v>811614</v>
      </c>
      <c r="E10231" t="s">
        <v>9165</v>
      </c>
      <c r="F10231">
        <v>6.2</v>
      </c>
      <c r="G10231">
        <v>20201016</v>
      </c>
      <c r="H10231">
        <v>99999999</v>
      </c>
      <c r="I10231" t="s">
        <v>64</v>
      </c>
      <c r="J10231" t="s">
        <v>7379</v>
      </c>
      <c r="K10231" t="s">
        <v>7380</v>
      </c>
      <c r="L10231" t="s">
        <v>7380</v>
      </c>
      <c r="M10231" t="s">
        <v>9166</v>
      </c>
      <c r="N10231" t="s">
        <v>9167</v>
      </c>
      <c r="P10231" t="s">
        <v>390</v>
      </c>
      <c r="Q10231" t="s">
        <v>275</v>
      </c>
      <c r="R10231" t="s">
        <v>392</v>
      </c>
      <c r="S10231">
        <v>0</v>
      </c>
      <c r="U10231">
        <v>0</v>
      </c>
      <c r="V10231">
        <v>0</v>
      </c>
    </row>
    <row r="10232" spans="1:22" x14ac:dyDescent="0.25">
      <c r="A10232" t="s">
        <v>23</v>
      </c>
      <c r="B10232">
        <v>1</v>
      </c>
      <c r="C10232">
        <v>11010</v>
      </c>
      <c r="D10232">
        <v>811616</v>
      </c>
      <c r="E10232" t="s">
        <v>9168</v>
      </c>
      <c r="F10232">
        <v>6.2</v>
      </c>
      <c r="G10232">
        <v>20201016</v>
      </c>
      <c r="H10232">
        <v>99999999</v>
      </c>
      <c r="I10232" t="s">
        <v>64</v>
      </c>
      <c r="J10232" t="s">
        <v>7379</v>
      </c>
      <c r="K10232" t="s">
        <v>7380</v>
      </c>
      <c r="L10232" t="s">
        <v>7380</v>
      </c>
      <c r="M10232" t="s">
        <v>9169</v>
      </c>
      <c r="N10232" t="s">
        <v>9170</v>
      </c>
      <c r="P10232" t="s">
        <v>390</v>
      </c>
      <c r="Q10232" t="s">
        <v>275</v>
      </c>
      <c r="R10232" t="s">
        <v>392</v>
      </c>
      <c r="S10232">
        <v>0</v>
      </c>
      <c r="U10232">
        <v>0</v>
      </c>
      <c r="V10232">
        <v>0</v>
      </c>
    </row>
    <row r="10233" spans="1:22" x14ac:dyDescent="0.25">
      <c r="A10233" t="s">
        <v>23</v>
      </c>
      <c r="B10233">
        <v>1</v>
      </c>
      <c r="C10233">
        <v>11020</v>
      </c>
      <c r="D10233">
        <v>811616</v>
      </c>
      <c r="E10233" t="s">
        <v>9168</v>
      </c>
      <c r="F10233">
        <v>6.2</v>
      </c>
      <c r="G10233">
        <v>20201016</v>
      </c>
      <c r="H10233">
        <v>99999999</v>
      </c>
      <c r="I10233" t="s">
        <v>64</v>
      </c>
      <c r="J10233" t="s">
        <v>7379</v>
      </c>
      <c r="K10233" t="s">
        <v>7380</v>
      </c>
      <c r="L10233" t="s">
        <v>7380</v>
      </c>
      <c r="M10233" t="s">
        <v>9169</v>
      </c>
      <c r="N10233" t="s">
        <v>9170</v>
      </c>
      <c r="P10233" t="s">
        <v>390</v>
      </c>
      <c r="Q10233" t="s">
        <v>275</v>
      </c>
      <c r="R10233" t="s">
        <v>392</v>
      </c>
      <c r="S10233">
        <v>0</v>
      </c>
      <c r="U10233">
        <v>0</v>
      </c>
      <c r="V10233">
        <v>0</v>
      </c>
    </row>
    <row r="10234" spans="1:22" x14ac:dyDescent="0.25">
      <c r="A10234" t="s">
        <v>23</v>
      </c>
      <c r="B10234">
        <v>1</v>
      </c>
      <c r="C10234">
        <v>11010</v>
      </c>
      <c r="D10234">
        <v>811617</v>
      </c>
      <c r="E10234" t="s">
        <v>9171</v>
      </c>
      <c r="F10234">
        <v>15.56</v>
      </c>
      <c r="G10234">
        <v>20201016</v>
      </c>
      <c r="H10234">
        <v>99999999</v>
      </c>
      <c r="I10234" t="s">
        <v>64</v>
      </c>
      <c r="J10234" t="s">
        <v>7379</v>
      </c>
      <c r="K10234" t="s">
        <v>7380</v>
      </c>
      <c r="L10234" t="s">
        <v>7380</v>
      </c>
      <c r="M10234" t="s">
        <v>9172</v>
      </c>
      <c r="N10234" t="s">
        <v>9173</v>
      </c>
      <c r="P10234" t="s">
        <v>390</v>
      </c>
      <c r="Q10234" t="s">
        <v>275</v>
      </c>
      <c r="R10234" t="s">
        <v>392</v>
      </c>
      <c r="S10234">
        <v>0</v>
      </c>
      <c r="U10234">
        <v>0</v>
      </c>
      <c r="V10234">
        <v>0</v>
      </c>
    </row>
    <row r="10235" spans="1:22" x14ac:dyDescent="0.25">
      <c r="A10235" t="s">
        <v>23</v>
      </c>
      <c r="B10235">
        <v>1</v>
      </c>
      <c r="C10235">
        <v>11020</v>
      </c>
      <c r="D10235">
        <v>811617</v>
      </c>
      <c r="E10235" t="s">
        <v>9171</v>
      </c>
      <c r="F10235">
        <v>15.56</v>
      </c>
      <c r="G10235">
        <v>20201016</v>
      </c>
      <c r="H10235">
        <v>99999999</v>
      </c>
      <c r="I10235" t="s">
        <v>64</v>
      </c>
      <c r="J10235" t="s">
        <v>7379</v>
      </c>
      <c r="K10235" t="s">
        <v>7380</v>
      </c>
      <c r="L10235" t="s">
        <v>7380</v>
      </c>
      <c r="M10235" t="s">
        <v>9172</v>
      </c>
      <c r="N10235" t="s">
        <v>9173</v>
      </c>
      <c r="P10235" t="s">
        <v>390</v>
      </c>
      <c r="Q10235" t="s">
        <v>275</v>
      </c>
      <c r="R10235" t="s">
        <v>392</v>
      </c>
      <c r="S10235">
        <v>0</v>
      </c>
      <c r="U10235">
        <v>0</v>
      </c>
      <c r="V10235">
        <v>0</v>
      </c>
    </row>
    <row r="10236" spans="1:22" x14ac:dyDescent="0.25">
      <c r="A10236" t="s">
        <v>23</v>
      </c>
      <c r="B10236">
        <v>1</v>
      </c>
      <c r="C10236">
        <v>11010</v>
      </c>
      <c r="D10236">
        <v>811626</v>
      </c>
      <c r="E10236" t="s">
        <v>9174</v>
      </c>
      <c r="F10236">
        <v>4.63</v>
      </c>
      <c r="G10236">
        <v>20201016</v>
      </c>
      <c r="H10236">
        <v>99999999</v>
      </c>
      <c r="I10236" t="s">
        <v>64</v>
      </c>
      <c r="J10236" t="s">
        <v>7379</v>
      </c>
      <c r="K10236" t="s">
        <v>7380</v>
      </c>
      <c r="L10236" t="s">
        <v>7380</v>
      </c>
      <c r="M10236" t="s">
        <v>9175</v>
      </c>
      <c r="N10236" t="s">
        <v>9176</v>
      </c>
      <c r="P10236" t="s">
        <v>390</v>
      </c>
      <c r="Q10236" t="s">
        <v>275</v>
      </c>
      <c r="R10236" t="s">
        <v>392</v>
      </c>
      <c r="S10236">
        <v>0</v>
      </c>
      <c r="U10236">
        <v>0</v>
      </c>
      <c r="V10236">
        <v>0</v>
      </c>
    </row>
    <row r="10237" spans="1:22" x14ac:dyDescent="0.25">
      <c r="A10237" t="s">
        <v>23</v>
      </c>
      <c r="B10237">
        <v>1</v>
      </c>
      <c r="C10237">
        <v>11020</v>
      </c>
      <c r="D10237">
        <v>811626</v>
      </c>
      <c r="E10237" t="s">
        <v>9174</v>
      </c>
      <c r="F10237">
        <v>4.63</v>
      </c>
      <c r="G10237">
        <v>20201016</v>
      </c>
      <c r="H10237">
        <v>99999999</v>
      </c>
      <c r="I10237" t="s">
        <v>64</v>
      </c>
      <c r="J10237" t="s">
        <v>7379</v>
      </c>
      <c r="K10237" t="s">
        <v>7380</v>
      </c>
      <c r="L10237" t="s">
        <v>7380</v>
      </c>
      <c r="M10237" t="s">
        <v>9175</v>
      </c>
      <c r="N10237" t="s">
        <v>9176</v>
      </c>
      <c r="P10237" t="s">
        <v>390</v>
      </c>
      <c r="Q10237" t="s">
        <v>275</v>
      </c>
      <c r="R10237" t="s">
        <v>392</v>
      </c>
      <c r="S10237">
        <v>0</v>
      </c>
      <c r="U10237">
        <v>0</v>
      </c>
      <c r="V10237">
        <v>0</v>
      </c>
    </row>
    <row r="10238" spans="1:22" x14ac:dyDescent="0.25">
      <c r="A10238" t="s">
        <v>23</v>
      </c>
      <c r="B10238">
        <v>1</v>
      </c>
      <c r="C10238">
        <v>11010</v>
      </c>
      <c r="D10238">
        <v>811628</v>
      </c>
      <c r="E10238" t="s">
        <v>9177</v>
      </c>
      <c r="F10238">
        <v>4.63</v>
      </c>
      <c r="G10238">
        <v>20201016</v>
      </c>
      <c r="H10238">
        <v>99999999</v>
      </c>
      <c r="I10238" t="s">
        <v>64</v>
      </c>
      <c r="J10238" t="s">
        <v>7379</v>
      </c>
      <c r="K10238" t="s">
        <v>7380</v>
      </c>
      <c r="L10238" t="s">
        <v>7380</v>
      </c>
      <c r="M10238" t="s">
        <v>9178</v>
      </c>
      <c r="N10238" t="s">
        <v>9179</v>
      </c>
      <c r="P10238" t="s">
        <v>390</v>
      </c>
      <c r="Q10238" t="s">
        <v>275</v>
      </c>
      <c r="R10238" t="s">
        <v>392</v>
      </c>
      <c r="S10238">
        <v>0</v>
      </c>
      <c r="U10238">
        <v>0</v>
      </c>
      <c r="V10238">
        <v>0</v>
      </c>
    </row>
    <row r="10239" spans="1:22" x14ac:dyDescent="0.25">
      <c r="A10239" t="s">
        <v>23</v>
      </c>
      <c r="B10239">
        <v>1</v>
      </c>
      <c r="C10239">
        <v>11020</v>
      </c>
      <c r="D10239">
        <v>811628</v>
      </c>
      <c r="E10239" t="s">
        <v>9177</v>
      </c>
      <c r="F10239">
        <v>4.63</v>
      </c>
      <c r="G10239">
        <v>20201016</v>
      </c>
      <c r="H10239">
        <v>99999999</v>
      </c>
      <c r="I10239" t="s">
        <v>64</v>
      </c>
      <c r="J10239" t="s">
        <v>7379</v>
      </c>
      <c r="K10239" t="s">
        <v>7380</v>
      </c>
      <c r="L10239" t="s">
        <v>7380</v>
      </c>
      <c r="M10239" t="s">
        <v>9178</v>
      </c>
      <c r="N10239" t="s">
        <v>9179</v>
      </c>
      <c r="P10239" t="s">
        <v>390</v>
      </c>
      <c r="Q10239" t="s">
        <v>275</v>
      </c>
      <c r="R10239" t="s">
        <v>392</v>
      </c>
      <c r="S10239">
        <v>0</v>
      </c>
      <c r="U10239">
        <v>0</v>
      </c>
      <c r="V10239">
        <v>0</v>
      </c>
    </row>
    <row r="10240" spans="1:22" x14ac:dyDescent="0.25">
      <c r="A10240" t="s">
        <v>23</v>
      </c>
      <c r="B10240">
        <v>1</v>
      </c>
      <c r="C10240">
        <v>11010</v>
      </c>
      <c r="D10240">
        <v>811629</v>
      </c>
      <c r="E10240" t="s">
        <v>9180</v>
      </c>
      <c r="F10240">
        <v>4.63</v>
      </c>
      <c r="G10240">
        <v>20201016</v>
      </c>
      <c r="H10240">
        <v>99999999</v>
      </c>
      <c r="I10240" t="s">
        <v>64</v>
      </c>
      <c r="J10240" t="s">
        <v>7379</v>
      </c>
      <c r="K10240" t="s">
        <v>7380</v>
      </c>
      <c r="L10240" t="s">
        <v>7380</v>
      </c>
      <c r="M10240" t="s">
        <v>9181</v>
      </c>
      <c r="N10240" t="s">
        <v>9182</v>
      </c>
      <c r="P10240" t="s">
        <v>390</v>
      </c>
      <c r="Q10240" t="s">
        <v>275</v>
      </c>
      <c r="R10240" t="s">
        <v>392</v>
      </c>
      <c r="S10240">
        <v>0</v>
      </c>
      <c r="U10240">
        <v>0</v>
      </c>
      <c r="V10240">
        <v>0</v>
      </c>
    </row>
    <row r="10241" spans="1:22" x14ac:dyDescent="0.25">
      <c r="A10241" t="s">
        <v>23</v>
      </c>
      <c r="B10241">
        <v>1</v>
      </c>
      <c r="C10241">
        <v>11020</v>
      </c>
      <c r="D10241">
        <v>811629</v>
      </c>
      <c r="E10241" t="s">
        <v>9180</v>
      </c>
      <c r="F10241">
        <v>4.63</v>
      </c>
      <c r="G10241">
        <v>20201016</v>
      </c>
      <c r="H10241">
        <v>99999999</v>
      </c>
      <c r="I10241" t="s">
        <v>64</v>
      </c>
      <c r="J10241" t="s">
        <v>7379</v>
      </c>
      <c r="K10241" t="s">
        <v>7380</v>
      </c>
      <c r="L10241" t="s">
        <v>7380</v>
      </c>
      <c r="M10241" t="s">
        <v>9181</v>
      </c>
      <c r="N10241" t="s">
        <v>9182</v>
      </c>
      <c r="P10241" t="s">
        <v>390</v>
      </c>
      <c r="Q10241" t="s">
        <v>275</v>
      </c>
      <c r="R10241" t="s">
        <v>392</v>
      </c>
      <c r="S10241">
        <v>0</v>
      </c>
      <c r="U10241">
        <v>0</v>
      </c>
      <c r="V10241">
        <v>0</v>
      </c>
    </row>
    <row r="10242" spans="1:22" x14ac:dyDescent="0.25">
      <c r="A10242" t="s">
        <v>23</v>
      </c>
      <c r="B10242">
        <v>1</v>
      </c>
      <c r="C10242">
        <v>11010</v>
      </c>
      <c r="D10242">
        <v>811637</v>
      </c>
      <c r="E10242" t="s">
        <v>9183</v>
      </c>
      <c r="F10242">
        <v>7.74</v>
      </c>
      <c r="G10242">
        <v>20201016</v>
      </c>
      <c r="H10242">
        <v>99999999</v>
      </c>
      <c r="I10242" t="s">
        <v>64</v>
      </c>
      <c r="J10242" t="s">
        <v>7379</v>
      </c>
      <c r="K10242" t="s">
        <v>7380</v>
      </c>
      <c r="L10242" t="s">
        <v>7380</v>
      </c>
      <c r="M10242" t="s">
        <v>9184</v>
      </c>
      <c r="N10242" t="s">
        <v>9185</v>
      </c>
      <c r="P10242" t="s">
        <v>390</v>
      </c>
      <c r="Q10242" t="s">
        <v>275</v>
      </c>
      <c r="R10242" t="s">
        <v>392</v>
      </c>
      <c r="S10242">
        <v>0</v>
      </c>
      <c r="U10242">
        <v>0</v>
      </c>
      <c r="V10242">
        <v>0</v>
      </c>
    </row>
    <row r="10243" spans="1:22" x14ac:dyDescent="0.25">
      <c r="A10243" t="s">
        <v>23</v>
      </c>
      <c r="B10243">
        <v>1</v>
      </c>
      <c r="C10243">
        <v>11020</v>
      </c>
      <c r="D10243">
        <v>811637</v>
      </c>
      <c r="E10243" t="s">
        <v>9183</v>
      </c>
      <c r="F10243">
        <v>7.74</v>
      </c>
      <c r="G10243">
        <v>20201016</v>
      </c>
      <c r="H10243">
        <v>99999999</v>
      </c>
      <c r="I10243" t="s">
        <v>64</v>
      </c>
      <c r="J10243" t="s">
        <v>7379</v>
      </c>
      <c r="K10243" t="s">
        <v>7380</v>
      </c>
      <c r="L10243" t="s">
        <v>7380</v>
      </c>
      <c r="M10243" t="s">
        <v>9184</v>
      </c>
      <c r="N10243" t="s">
        <v>9185</v>
      </c>
      <c r="P10243" t="s">
        <v>390</v>
      </c>
      <c r="Q10243" t="s">
        <v>275</v>
      </c>
      <c r="R10243" t="s">
        <v>392</v>
      </c>
      <c r="S10243">
        <v>0</v>
      </c>
      <c r="U10243">
        <v>0</v>
      </c>
      <c r="V10243">
        <v>0</v>
      </c>
    </row>
    <row r="10244" spans="1:22" x14ac:dyDescent="0.25">
      <c r="A10244" t="s">
        <v>23</v>
      </c>
      <c r="B10244">
        <v>1</v>
      </c>
      <c r="C10244">
        <v>11010</v>
      </c>
      <c r="D10244">
        <v>811638</v>
      </c>
      <c r="E10244" t="s">
        <v>9186</v>
      </c>
      <c r="F10244">
        <v>31.14</v>
      </c>
      <c r="G10244">
        <v>20201016</v>
      </c>
      <c r="H10244">
        <v>99999999</v>
      </c>
      <c r="I10244" t="s">
        <v>64</v>
      </c>
      <c r="J10244" t="s">
        <v>7379</v>
      </c>
      <c r="K10244" t="s">
        <v>7380</v>
      </c>
      <c r="L10244" t="s">
        <v>7380</v>
      </c>
      <c r="M10244" t="s">
        <v>9187</v>
      </c>
      <c r="N10244" t="s">
        <v>9188</v>
      </c>
      <c r="P10244" t="s">
        <v>390</v>
      </c>
      <c r="Q10244" t="s">
        <v>275</v>
      </c>
      <c r="R10244" t="s">
        <v>392</v>
      </c>
      <c r="S10244">
        <v>0</v>
      </c>
      <c r="U10244">
        <v>0</v>
      </c>
      <c r="V10244">
        <v>0</v>
      </c>
    </row>
    <row r="10245" spans="1:22" x14ac:dyDescent="0.25">
      <c r="A10245" t="s">
        <v>23</v>
      </c>
      <c r="B10245">
        <v>1</v>
      </c>
      <c r="C10245">
        <v>11020</v>
      </c>
      <c r="D10245">
        <v>811638</v>
      </c>
      <c r="E10245" t="s">
        <v>9186</v>
      </c>
      <c r="F10245">
        <v>31.14</v>
      </c>
      <c r="G10245">
        <v>20201016</v>
      </c>
      <c r="H10245">
        <v>99999999</v>
      </c>
      <c r="I10245" t="s">
        <v>64</v>
      </c>
      <c r="J10245" t="s">
        <v>7379</v>
      </c>
      <c r="K10245" t="s">
        <v>7380</v>
      </c>
      <c r="L10245" t="s">
        <v>7380</v>
      </c>
      <c r="M10245" t="s">
        <v>9187</v>
      </c>
      <c r="N10245" t="s">
        <v>9188</v>
      </c>
      <c r="P10245" t="s">
        <v>390</v>
      </c>
      <c r="Q10245" t="s">
        <v>275</v>
      </c>
      <c r="R10245" t="s">
        <v>392</v>
      </c>
      <c r="S10245">
        <v>0</v>
      </c>
      <c r="U10245">
        <v>0</v>
      </c>
      <c r="V10245">
        <v>0</v>
      </c>
    </row>
    <row r="10246" spans="1:22" x14ac:dyDescent="0.25">
      <c r="A10246" t="s">
        <v>23</v>
      </c>
      <c r="B10246">
        <v>1</v>
      </c>
      <c r="C10246">
        <v>11010</v>
      </c>
      <c r="D10246">
        <v>811643</v>
      </c>
      <c r="E10246" t="s">
        <v>9189</v>
      </c>
      <c r="F10246">
        <v>11.39</v>
      </c>
      <c r="G10246">
        <v>20201016</v>
      </c>
      <c r="H10246">
        <v>99999999</v>
      </c>
      <c r="I10246" t="s">
        <v>64</v>
      </c>
      <c r="J10246" t="s">
        <v>7379</v>
      </c>
      <c r="K10246" t="s">
        <v>7380</v>
      </c>
      <c r="L10246" t="s">
        <v>7380</v>
      </c>
      <c r="M10246" t="s">
        <v>9190</v>
      </c>
      <c r="N10246" t="s">
        <v>9191</v>
      </c>
      <c r="P10246" t="s">
        <v>390</v>
      </c>
      <c r="Q10246" t="s">
        <v>275</v>
      </c>
      <c r="R10246" t="s">
        <v>392</v>
      </c>
      <c r="S10246">
        <v>0</v>
      </c>
      <c r="U10246">
        <v>0</v>
      </c>
      <c r="V10246">
        <v>0</v>
      </c>
    </row>
    <row r="10247" spans="1:22" x14ac:dyDescent="0.25">
      <c r="A10247" t="s">
        <v>23</v>
      </c>
      <c r="B10247">
        <v>1</v>
      </c>
      <c r="C10247">
        <v>11020</v>
      </c>
      <c r="D10247">
        <v>811643</v>
      </c>
      <c r="E10247" t="s">
        <v>9189</v>
      </c>
      <c r="F10247">
        <v>11.39</v>
      </c>
      <c r="G10247">
        <v>20201016</v>
      </c>
      <c r="H10247">
        <v>99999999</v>
      </c>
      <c r="I10247" t="s">
        <v>64</v>
      </c>
      <c r="J10247" t="s">
        <v>7379</v>
      </c>
      <c r="K10247" t="s">
        <v>7380</v>
      </c>
      <c r="L10247" t="s">
        <v>7380</v>
      </c>
      <c r="M10247" t="s">
        <v>9190</v>
      </c>
      <c r="N10247" t="s">
        <v>9191</v>
      </c>
      <c r="P10247" t="s">
        <v>390</v>
      </c>
      <c r="Q10247" t="s">
        <v>275</v>
      </c>
      <c r="R10247" t="s">
        <v>392</v>
      </c>
      <c r="S10247">
        <v>0</v>
      </c>
      <c r="U10247">
        <v>0</v>
      </c>
      <c r="V10247">
        <v>0</v>
      </c>
    </row>
    <row r="10248" spans="1:22" x14ac:dyDescent="0.25">
      <c r="A10248" t="s">
        <v>23</v>
      </c>
      <c r="B10248">
        <v>1</v>
      </c>
      <c r="C10248">
        <v>11010</v>
      </c>
      <c r="D10248">
        <v>811647</v>
      </c>
      <c r="E10248" t="s">
        <v>9192</v>
      </c>
      <c r="F10248">
        <v>13.18</v>
      </c>
      <c r="G10248">
        <v>20201016</v>
      </c>
      <c r="H10248">
        <v>99999999</v>
      </c>
      <c r="I10248" t="s">
        <v>64</v>
      </c>
      <c r="J10248" t="s">
        <v>7379</v>
      </c>
      <c r="K10248" t="s">
        <v>7380</v>
      </c>
      <c r="L10248" t="s">
        <v>7380</v>
      </c>
      <c r="M10248" t="s">
        <v>9193</v>
      </c>
      <c r="N10248" t="s">
        <v>9194</v>
      </c>
      <c r="P10248" t="s">
        <v>390</v>
      </c>
      <c r="Q10248" t="s">
        <v>275</v>
      </c>
      <c r="R10248" t="s">
        <v>392</v>
      </c>
      <c r="S10248">
        <v>0</v>
      </c>
      <c r="U10248">
        <v>0</v>
      </c>
      <c r="V10248">
        <v>0</v>
      </c>
    </row>
    <row r="10249" spans="1:22" x14ac:dyDescent="0.25">
      <c r="A10249" t="s">
        <v>23</v>
      </c>
      <c r="B10249">
        <v>1</v>
      </c>
      <c r="C10249">
        <v>11020</v>
      </c>
      <c r="D10249">
        <v>811647</v>
      </c>
      <c r="E10249" t="s">
        <v>9192</v>
      </c>
      <c r="F10249">
        <v>13.18</v>
      </c>
      <c r="G10249">
        <v>20201016</v>
      </c>
      <c r="H10249">
        <v>99999999</v>
      </c>
      <c r="I10249" t="s">
        <v>64</v>
      </c>
      <c r="J10249" t="s">
        <v>7379</v>
      </c>
      <c r="K10249" t="s">
        <v>7380</v>
      </c>
      <c r="L10249" t="s">
        <v>7380</v>
      </c>
      <c r="M10249" t="s">
        <v>9193</v>
      </c>
      <c r="N10249" t="s">
        <v>9194</v>
      </c>
      <c r="P10249" t="s">
        <v>390</v>
      </c>
      <c r="Q10249" t="s">
        <v>275</v>
      </c>
      <c r="R10249" t="s">
        <v>392</v>
      </c>
      <c r="S10249">
        <v>0</v>
      </c>
      <c r="U10249">
        <v>0</v>
      </c>
      <c r="V10249">
        <v>0</v>
      </c>
    </row>
    <row r="10250" spans="1:22" x14ac:dyDescent="0.25">
      <c r="A10250" t="s">
        <v>23</v>
      </c>
      <c r="B10250">
        <v>1</v>
      </c>
      <c r="C10250">
        <v>11010</v>
      </c>
      <c r="D10250">
        <v>811656</v>
      </c>
      <c r="E10250" t="s">
        <v>9195</v>
      </c>
      <c r="F10250">
        <v>8.7799999999999994</v>
      </c>
      <c r="G10250">
        <v>20201016</v>
      </c>
      <c r="H10250">
        <v>99999999</v>
      </c>
      <c r="I10250" t="s">
        <v>64</v>
      </c>
      <c r="J10250" t="s">
        <v>7379</v>
      </c>
      <c r="K10250" t="s">
        <v>7380</v>
      </c>
      <c r="L10250" t="s">
        <v>7380</v>
      </c>
      <c r="M10250" t="s">
        <v>9196</v>
      </c>
      <c r="N10250" t="s">
        <v>9197</v>
      </c>
      <c r="P10250" t="s">
        <v>390</v>
      </c>
      <c r="Q10250" t="s">
        <v>275</v>
      </c>
      <c r="R10250" t="s">
        <v>392</v>
      </c>
      <c r="S10250">
        <v>0</v>
      </c>
      <c r="U10250">
        <v>0</v>
      </c>
      <c r="V10250">
        <v>0</v>
      </c>
    </row>
    <row r="10251" spans="1:22" x14ac:dyDescent="0.25">
      <c r="A10251" t="s">
        <v>23</v>
      </c>
      <c r="B10251">
        <v>1</v>
      </c>
      <c r="C10251">
        <v>11020</v>
      </c>
      <c r="D10251">
        <v>811656</v>
      </c>
      <c r="E10251" t="s">
        <v>9195</v>
      </c>
      <c r="F10251">
        <v>8.7799999999999994</v>
      </c>
      <c r="G10251">
        <v>20201016</v>
      </c>
      <c r="H10251">
        <v>99999999</v>
      </c>
      <c r="I10251" t="s">
        <v>64</v>
      </c>
      <c r="J10251" t="s">
        <v>7379</v>
      </c>
      <c r="K10251" t="s">
        <v>7380</v>
      </c>
      <c r="L10251" t="s">
        <v>7380</v>
      </c>
      <c r="M10251" t="s">
        <v>9196</v>
      </c>
      <c r="N10251" t="s">
        <v>9197</v>
      </c>
      <c r="P10251" t="s">
        <v>390</v>
      </c>
      <c r="Q10251" t="s">
        <v>275</v>
      </c>
      <c r="R10251" t="s">
        <v>392</v>
      </c>
      <c r="S10251">
        <v>0</v>
      </c>
      <c r="U10251">
        <v>0</v>
      </c>
      <c r="V10251">
        <v>0</v>
      </c>
    </row>
    <row r="10252" spans="1:22" x14ac:dyDescent="0.25">
      <c r="A10252" t="s">
        <v>23</v>
      </c>
      <c r="B10252">
        <v>1</v>
      </c>
      <c r="C10252">
        <v>11010</v>
      </c>
      <c r="D10252">
        <v>811658</v>
      </c>
      <c r="E10252" t="s">
        <v>9198</v>
      </c>
      <c r="F10252">
        <v>8.7799999999999994</v>
      </c>
      <c r="G10252">
        <v>20201016</v>
      </c>
      <c r="H10252">
        <v>99999999</v>
      </c>
      <c r="I10252" t="s">
        <v>64</v>
      </c>
      <c r="J10252" t="s">
        <v>7379</v>
      </c>
      <c r="K10252" t="s">
        <v>7380</v>
      </c>
      <c r="L10252" t="s">
        <v>7380</v>
      </c>
      <c r="M10252" t="s">
        <v>9199</v>
      </c>
      <c r="N10252" t="s">
        <v>9200</v>
      </c>
      <c r="P10252" t="s">
        <v>390</v>
      </c>
      <c r="Q10252" t="s">
        <v>275</v>
      </c>
      <c r="R10252" t="s">
        <v>392</v>
      </c>
      <c r="S10252">
        <v>0</v>
      </c>
      <c r="U10252">
        <v>0</v>
      </c>
      <c r="V10252">
        <v>0</v>
      </c>
    </row>
    <row r="10253" spans="1:22" x14ac:dyDescent="0.25">
      <c r="A10253" t="s">
        <v>23</v>
      </c>
      <c r="B10253">
        <v>1</v>
      </c>
      <c r="C10253">
        <v>11020</v>
      </c>
      <c r="D10253">
        <v>811658</v>
      </c>
      <c r="E10253" t="s">
        <v>9198</v>
      </c>
      <c r="F10253">
        <v>8.7799999999999994</v>
      </c>
      <c r="G10253">
        <v>20201016</v>
      </c>
      <c r="H10253">
        <v>99999999</v>
      </c>
      <c r="I10253" t="s">
        <v>64</v>
      </c>
      <c r="J10253" t="s">
        <v>7379</v>
      </c>
      <c r="K10253" t="s">
        <v>7380</v>
      </c>
      <c r="L10253" t="s">
        <v>7380</v>
      </c>
      <c r="M10253" t="s">
        <v>9199</v>
      </c>
      <c r="N10253" t="s">
        <v>9200</v>
      </c>
      <c r="P10253" t="s">
        <v>390</v>
      </c>
      <c r="Q10253" t="s">
        <v>275</v>
      </c>
      <c r="R10253" t="s">
        <v>392</v>
      </c>
      <c r="S10253">
        <v>0</v>
      </c>
      <c r="U10253">
        <v>0</v>
      </c>
      <c r="V10253">
        <v>0</v>
      </c>
    </row>
    <row r="10254" spans="1:22" x14ac:dyDescent="0.25">
      <c r="A10254" t="s">
        <v>23</v>
      </c>
      <c r="B10254">
        <v>1</v>
      </c>
      <c r="C10254">
        <v>11010</v>
      </c>
      <c r="D10254">
        <v>811659</v>
      </c>
      <c r="E10254" t="s">
        <v>9201</v>
      </c>
      <c r="F10254">
        <v>8.7799999999999994</v>
      </c>
      <c r="G10254">
        <v>20201016</v>
      </c>
      <c r="H10254">
        <v>99999999</v>
      </c>
      <c r="I10254" t="s">
        <v>64</v>
      </c>
      <c r="J10254" t="s">
        <v>7379</v>
      </c>
      <c r="K10254" t="s">
        <v>7380</v>
      </c>
      <c r="L10254" t="s">
        <v>7380</v>
      </c>
      <c r="M10254" t="s">
        <v>9202</v>
      </c>
      <c r="N10254" t="s">
        <v>9203</v>
      </c>
      <c r="P10254" t="s">
        <v>390</v>
      </c>
      <c r="Q10254" t="s">
        <v>275</v>
      </c>
      <c r="R10254" t="s">
        <v>392</v>
      </c>
      <c r="S10254">
        <v>0</v>
      </c>
      <c r="U10254">
        <v>0</v>
      </c>
      <c r="V10254">
        <v>0</v>
      </c>
    </row>
    <row r="10255" spans="1:22" x14ac:dyDescent="0.25">
      <c r="A10255" t="s">
        <v>23</v>
      </c>
      <c r="B10255">
        <v>1</v>
      </c>
      <c r="C10255">
        <v>11020</v>
      </c>
      <c r="D10255">
        <v>811659</v>
      </c>
      <c r="E10255" t="s">
        <v>9201</v>
      </c>
      <c r="F10255">
        <v>8.7799999999999994</v>
      </c>
      <c r="G10255">
        <v>20201016</v>
      </c>
      <c r="H10255">
        <v>99999999</v>
      </c>
      <c r="I10255" t="s">
        <v>64</v>
      </c>
      <c r="J10255" t="s">
        <v>7379</v>
      </c>
      <c r="K10255" t="s">
        <v>7380</v>
      </c>
      <c r="L10255" t="s">
        <v>7380</v>
      </c>
      <c r="M10255" t="s">
        <v>9202</v>
      </c>
      <c r="N10255" t="s">
        <v>9203</v>
      </c>
      <c r="P10255" t="s">
        <v>390</v>
      </c>
      <c r="Q10255" t="s">
        <v>275</v>
      </c>
      <c r="R10255" t="s">
        <v>392</v>
      </c>
      <c r="S10255">
        <v>0</v>
      </c>
      <c r="U10255">
        <v>0</v>
      </c>
      <c r="V10255">
        <v>0</v>
      </c>
    </row>
    <row r="10256" spans="1:22" x14ac:dyDescent="0.25">
      <c r="A10256" t="s">
        <v>23</v>
      </c>
      <c r="B10256">
        <v>1</v>
      </c>
      <c r="C10256">
        <v>11010</v>
      </c>
      <c r="D10256">
        <v>811660</v>
      </c>
      <c r="E10256" t="s">
        <v>9204</v>
      </c>
      <c r="F10256">
        <v>8.7799999999999994</v>
      </c>
      <c r="G10256">
        <v>20201016</v>
      </c>
      <c r="H10256">
        <v>99999999</v>
      </c>
      <c r="I10256" t="s">
        <v>64</v>
      </c>
      <c r="J10256" t="s">
        <v>7379</v>
      </c>
      <c r="K10256" t="s">
        <v>7380</v>
      </c>
      <c r="L10256" t="s">
        <v>7380</v>
      </c>
      <c r="M10256" t="s">
        <v>9205</v>
      </c>
      <c r="N10256" t="s">
        <v>9206</v>
      </c>
      <c r="P10256" t="s">
        <v>390</v>
      </c>
      <c r="Q10256" t="s">
        <v>275</v>
      </c>
      <c r="R10256" t="s">
        <v>392</v>
      </c>
      <c r="S10256">
        <v>0</v>
      </c>
      <c r="U10256">
        <v>0</v>
      </c>
      <c r="V10256">
        <v>0</v>
      </c>
    </row>
    <row r="10257" spans="1:22" x14ac:dyDescent="0.25">
      <c r="A10257" t="s">
        <v>23</v>
      </c>
      <c r="B10257">
        <v>1</v>
      </c>
      <c r="C10257">
        <v>11020</v>
      </c>
      <c r="D10257">
        <v>811660</v>
      </c>
      <c r="E10257" t="s">
        <v>9204</v>
      </c>
      <c r="F10257">
        <v>8.7799999999999994</v>
      </c>
      <c r="G10257">
        <v>20201016</v>
      </c>
      <c r="H10257">
        <v>99999999</v>
      </c>
      <c r="I10257" t="s">
        <v>64</v>
      </c>
      <c r="J10257" t="s">
        <v>7379</v>
      </c>
      <c r="K10257" t="s">
        <v>7380</v>
      </c>
      <c r="L10257" t="s">
        <v>7380</v>
      </c>
      <c r="M10257" t="s">
        <v>9205</v>
      </c>
      <c r="N10257" t="s">
        <v>9206</v>
      </c>
      <c r="P10257" t="s">
        <v>390</v>
      </c>
      <c r="Q10257" t="s">
        <v>275</v>
      </c>
      <c r="R10257" t="s">
        <v>392</v>
      </c>
      <c r="S10257">
        <v>0</v>
      </c>
      <c r="U10257">
        <v>0</v>
      </c>
      <c r="V10257">
        <v>0</v>
      </c>
    </row>
    <row r="10258" spans="1:22" x14ac:dyDescent="0.25">
      <c r="A10258" t="s">
        <v>23</v>
      </c>
      <c r="B10258">
        <v>1</v>
      </c>
      <c r="C10258">
        <v>11010</v>
      </c>
      <c r="D10258">
        <v>811661</v>
      </c>
      <c r="E10258" t="s">
        <v>9207</v>
      </c>
      <c r="F10258">
        <v>22.77</v>
      </c>
      <c r="G10258">
        <v>20201016</v>
      </c>
      <c r="H10258">
        <v>99999999</v>
      </c>
      <c r="I10258" t="s">
        <v>64</v>
      </c>
      <c r="J10258" t="s">
        <v>7379</v>
      </c>
      <c r="K10258" t="s">
        <v>7380</v>
      </c>
      <c r="L10258" t="s">
        <v>7380</v>
      </c>
      <c r="M10258" t="s">
        <v>9208</v>
      </c>
      <c r="N10258" t="s">
        <v>9209</v>
      </c>
      <c r="P10258" t="s">
        <v>390</v>
      </c>
      <c r="Q10258" t="s">
        <v>275</v>
      </c>
      <c r="R10258" t="s">
        <v>392</v>
      </c>
      <c r="S10258">
        <v>0</v>
      </c>
      <c r="U10258">
        <v>0</v>
      </c>
      <c r="V10258">
        <v>0</v>
      </c>
    </row>
    <row r="10259" spans="1:22" x14ac:dyDescent="0.25">
      <c r="A10259" t="s">
        <v>23</v>
      </c>
      <c r="B10259">
        <v>1</v>
      </c>
      <c r="C10259">
        <v>11020</v>
      </c>
      <c r="D10259">
        <v>811661</v>
      </c>
      <c r="E10259" t="s">
        <v>9207</v>
      </c>
      <c r="F10259">
        <v>22.77</v>
      </c>
      <c r="G10259">
        <v>20201016</v>
      </c>
      <c r="H10259">
        <v>99999999</v>
      </c>
      <c r="I10259" t="s">
        <v>64</v>
      </c>
      <c r="J10259" t="s">
        <v>7379</v>
      </c>
      <c r="K10259" t="s">
        <v>7380</v>
      </c>
      <c r="L10259" t="s">
        <v>7380</v>
      </c>
      <c r="M10259" t="s">
        <v>9208</v>
      </c>
      <c r="N10259" t="s">
        <v>9209</v>
      </c>
      <c r="P10259" t="s">
        <v>390</v>
      </c>
      <c r="Q10259" t="s">
        <v>275</v>
      </c>
      <c r="R10259" t="s">
        <v>392</v>
      </c>
      <c r="S10259">
        <v>0</v>
      </c>
      <c r="U10259">
        <v>0</v>
      </c>
      <c r="V10259">
        <v>0</v>
      </c>
    </row>
    <row r="10260" spans="1:22" x14ac:dyDescent="0.25">
      <c r="A10260" t="s">
        <v>23</v>
      </c>
      <c r="B10260">
        <v>1</v>
      </c>
      <c r="C10260">
        <v>11010</v>
      </c>
      <c r="D10260">
        <v>811682</v>
      </c>
      <c r="E10260" t="s">
        <v>9210</v>
      </c>
      <c r="F10260">
        <v>8.8000000000000007</v>
      </c>
      <c r="G10260">
        <v>20201016</v>
      </c>
      <c r="H10260">
        <v>99999999</v>
      </c>
      <c r="I10260" t="s">
        <v>64</v>
      </c>
      <c r="J10260" t="s">
        <v>7379</v>
      </c>
      <c r="K10260" t="s">
        <v>7380</v>
      </c>
      <c r="L10260" t="s">
        <v>7380</v>
      </c>
      <c r="M10260" t="s">
        <v>9211</v>
      </c>
      <c r="N10260" t="s">
        <v>9212</v>
      </c>
      <c r="P10260" t="s">
        <v>390</v>
      </c>
      <c r="Q10260" t="s">
        <v>275</v>
      </c>
      <c r="R10260" t="s">
        <v>392</v>
      </c>
      <c r="S10260">
        <v>0</v>
      </c>
      <c r="U10260">
        <v>0</v>
      </c>
      <c r="V10260">
        <v>0</v>
      </c>
    </row>
    <row r="10261" spans="1:22" x14ac:dyDescent="0.25">
      <c r="A10261" t="s">
        <v>23</v>
      </c>
      <c r="B10261">
        <v>1</v>
      </c>
      <c r="C10261">
        <v>11020</v>
      </c>
      <c r="D10261">
        <v>811682</v>
      </c>
      <c r="E10261" t="s">
        <v>9210</v>
      </c>
      <c r="F10261">
        <v>8.8000000000000007</v>
      </c>
      <c r="G10261">
        <v>20201016</v>
      </c>
      <c r="H10261">
        <v>99999999</v>
      </c>
      <c r="I10261" t="s">
        <v>64</v>
      </c>
      <c r="J10261" t="s">
        <v>7379</v>
      </c>
      <c r="K10261" t="s">
        <v>7380</v>
      </c>
      <c r="L10261" t="s">
        <v>7380</v>
      </c>
      <c r="M10261" t="s">
        <v>9211</v>
      </c>
      <c r="N10261" t="s">
        <v>9212</v>
      </c>
      <c r="P10261" t="s">
        <v>390</v>
      </c>
      <c r="Q10261" t="s">
        <v>275</v>
      </c>
      <c r="R10261" t="s">
        <v>392</v>
      </c>
      <c r="S10261">
        <v>0</v>
      </c>
      <c r="U10261">
        <v>0</v>
      </c>
      <c r="V10261">
        <v>0</v>
      </c>
    </row>
    <row r="10262" spans="1:22" x14ac:dyDescent="0.25">
      <c r="A10262" t="s">
        <v>23</v>
      </c>
      <c r="B10262">
        <v>1</v>
      </c>
      <c r="C10262">
        <v>11010</v>
      </c>
      <c r="D10262">
        <v>811687</v>
      </c>
      <c r="E10262" t="s">
        <v>9213</v>
      </c>
      <c r="F10262">
        <v>7.31</v>
      </c>
      <c r="G10262">
        <v>20201016</v>
      </c>
      <c r="H10262">
        <v>99999999</v>
      </c>
      <c r="I10262" t="s">
        <v>64</v>
      </c>
      <c r="J10262" t="s">
        <v>7379</v>
      </c>
      <c r="K10262" t="s">
        <v>7380</v>
      </c>
      <c r="L10262" t="s">
        <v>7380</v>
      </c>
      <c r="M10262" t="s">
        <v>9214</v>
      </c>
      <c r="N10262" t="s">
        <v>9215</v>
      </c>
      <c r="P10262" t="s">
        <v>390</v>
      </c>
      <c r="Q10262" t="s">
        <v>275</v>
      </c>
      <c r="R10262" t="s">
        <v>392</v>
      </c>
      <c r="S10262">
        <v>0</v>
      </c>
      <c r="U10262">
        <v>0</v>
      </c>
      <c r="V10262">
        <v>0</v>
      </c>
    </row>
    <row r="10263" spans="1:22" x14ac:dyDescent="0.25">
      <c r="A10263" t="s">
        <v>23</v>
      </c>
      <c r="B10263">
        <v>1</v>
      </c>
      <c r="C10263">
        <v>11020</v>
      </c>
      <c r="D10263">
        <v>811687</v>
      </c>
      <c r="E10263" t="s">
        <v>9213</v>
      </c>
      <c r="F10263">
        <v>7.31</v>
      </c>
      <c r="G10263">
        <v>20201016</v>
      </c>
      <c r="H10263">
        <v>99999999</v>
      </c>
      <c r="I10263" t="s">
        <v>64</v>
      </c>
      <c r="J10263" t="s">
        <v>7379</v>
      </c>
      <c r="K10263" t="s">
        <v>7380</v>
      </c>
      <c r="L10263" t="s">
        <v>7380</v>
      </c>
      <c r="M10263" t="s">
        <v>9214</v>
      </c>
      <c r="N10263" t="s">
        <v>9215</v>
      </c>
      <c r="P10263" t="s">
        <v>390</v>
      </c>
      <c r="Q10263" t="s">
        <v>275</v>
      </c>
      <c r="R10263" t="s">
        <v>392</v>
      </c>
      <c r="S10263">
        <v>0</v>
      </c>
      <c r="U10263">
        <v>0</v>
      </c>
      <c r="V10263">
        <v>0</v>
      </c>
    </row>
    <row r="10264" spans="1:22" x14ac:dyDescent="0.25">
      <c r="A10264" t="s">
        <v>23</v>
      </c>
      <c r="B10264">
        <v>1</v>
      </c>
      <c r="C10264">
        <v>11010</v>
      </c>
      <c r="D10264">
        <v>811688</v>
      </c>
      <c r="E10264" t="s">
        <v>9216</v>
      </c>
      <c r="F10264">
        <v>7.31</v>
      </c>
      <c r="G10264">
        <v>20201016</v>
      </c>
      <c r="H10264">
        <v>99999999</v>
      </c>
      <c r="I10264" t="s">
        <v>64</v>
      </c>
      <c r="J10264" t="s">
        <v>7379</v>
      </c>
      <c r="K10264" t="s">
        <v>7380</v>
      </c>
      <c r="L10264" t="s">
        <v>7380</v>
      </c>
      <c r="M10264" t="s">
        <v>9214</v>
      </c>
      <c r="N10264" t="s">
        <v>9217</v>
      </c>
      <c r="P10264" t="s">
        <v>390</v>
      </c>
      <c r="Q10264" t="s">
        <v>275</v>
      </c>
      <c r="R10264" t="s">
        <v>392</v>
      </c>
      <c r="S10264">
        <v>0</v>
      </c>
      <c r="U10264">
        <v>0</v>
      </c>
      <c r="V10264">
        <v>0</v>
      </c>
    </row>
    <row r="10265" spans="1:22" x14ac:dyDescent="0.25">
      <c r="A10265" t="s">
        <v>23</v>
      </c>
      <c r="B10265">
        <v>1</v>
      </c>
      <c r="C10265">
        <v>11020</v>
      </c>
      <c r="D10265">
        <v>811688</v>
      </c>
      <c r="E10265" t="s">
        <v>9216</v>
      </c>
      <c r="F10265">
        <v>7.31</v>
      </c>
      <c r="G10265">
        <v>20201016</v>
      </c>
      <c r="H10265">
        <v>99999999</v>
      </c>
      <c r="I10265" t="s">
        <v>64</v>
      </c>
      <c r="J10265" t="s">
        <v>7379</v>
      </c>
      <c r="K10265" t="s">
        <v>7380</v>
      </c>
      <c r="L10265" t="s">
        <v>7380</v>
      </c>
      <c r="M10265" t="s">
        <v>9214</v>
      </c>
      <c r="N10265" t="s">
        <v>9217</v>
      </c>
      <c r="P10265" t="s">
        <v>390</v>
      </c>
      <c r="Q10265" t="s">
        <v>275</v>
      </c>
      <c r="R10265" t="s">
        <v>392</v>
      </c>
      <c r="S10265">
        <v>0</v>
      </c>
      <c r="U10265">
        <v>0</v>
      </c>
      <c r="V10265">
        <v>0</v>
      </c>
    </row>
    <row r="10266" spans="1:22" x14ac:dyDescent="0.25">
      <c r="A10266" t="s">
        <v>23</v>
      </c>
      <c r="B10266">
        <v>1</v>
      </c>
      <c r="C10266">
        <v>11010</v>
      </c>
      <c r="D10266">
        <v>811696</v>
      </c>
      <c r="E10266" t="s">
        <v>9218</v>
      </c>
      <c r="F10266">
        <v>96.07</v>
      </c>
      <c r="G10266">
        <v>20201016</v>
      </c>
      <c r="H10266">
        <v>99999999</v>
      </c>
      <c r="I10266" t="s">
        <v>64</v>
      </c>
      <c r="J10266" t="s">
        <v>8343</v>
      </c>
      <c r="K10266" t="s">
        <v>8344</v>
      </c>
      <c r="L10266" t="s">
        <v>8344</v>
      </c>
      <c r="M10266" t="s">
        <v>9219</v>
      </c>
      <c r="N10266" t="s">
        <v>9220</v>
      </c>
      <c r="P10266" t="s">
        <v>390</v>
      </c>
      <c r="Q10266" t="s">
        <v>813</v>
      </c>
      <c r="R10266" t="s">
        <v>392</v>
      </c>
      <c r="S10266">
        <v>0</v>
      </c>
      <c r="U10266">
        <v>0</v>
      </c>
      <c r="V10266">
        <v>0</v>
      </c>
    </row>
    <row r="10267" spans="1:22" x14ac:dyDescent="0.25">
      <c r="A10267" t="s">
        <v>23</v>
      </c>
      <c r="B10267">
        <v>1</v>
      </c>
      <c r="C10267">
        <v>11020</v>
      </c>
      <c r="D10267">
        <v>811696</v>
      </c>
      <c r="E10267" t="s">
        <v>9218</v>
      </c>
      <c r="F10267">
        <v>96.07</v>
      </c>
      <c r="G10267">
        <v>20201016</v>
      </c>
      <c r="H10267">
        <v>99999999</v>
      </c>
      <c r="I10267" t="s">
        <v>64</v>
      </c>
      <c r="J10267" t="s">
        <v>8343</v>
      </c>
      <c r="K10267" t="s">
        <v>8344</v>
      </c>
      <c r="L10267" t="s">
        <v>8344</v>
      </c>
      <c r="M10267" t="s">
        <v>9219</v>
      </c>
      <c r="N10267" t="s">
        <v>9220</v>
      </c>
      <c r="P10267" t="s">
        <v>390</v>
      </c>
      <c r="Q10267" t="s">
        <v>813</v>
      </c>
      <c r="R10267" t="s">
        <v>392</v>
      </c>
      <c r="S10267">
        <v>0</v>
      </c>
      <c r="U10267">
        <v>0</v>
      </c>
      <c r="V10267">
        <v>0</v>
      </c>
    </row>
    <row r="10268" spans="1:22" x14ac:dyDescent="0.25">
      <c r="A10268" t="s">
        <v>23</v>
      </c>
      <c r="B10268">
        <v>1</v>
      </c>
      <c r="C10268">
        <v>11010</v>
      </c>
      <c r="D10268">
        <v>811707</v>
      </c>
      <c r="E10268" t="s">
        <v>9221</v>
      </c>
      <c r="F10268">
        <v>22.04</v>
      </c>
      <c r="G10268">
        <v>20201016</v>
      </c>
      <c r="H10268">
        <v>99999999</v>
      </c>
      <c r="I10268" t="s">
        <v>64</v>
      </c>
      <c r="J10268" t="s">
        <v>7379</v>
      </c>
      <c r="K10268" t="s">
        <v>7380</v>
      </c>
      <c r="L10268" t="s">
        <v>7380</v>
      </c>
      <c r="M10268" t="s">
        <v>9222</v>
      </c>
      <c r="N10268" t="s">
        <v>9223</v>
      </c>
      <c r="P10268" t="s">
        <v>390</v>
      </c>
      <c r="Q10268" t="s">
        <v>275</v>
      </c>
      <c r="R10268" t="s">
        <v>392</v>
      </c>
      <c r="S10268">
        <v>0</v>
      </c>
      <c r="U10268">
        <v>0</v>
      </c>
      <c r="V10268">
        <v>0</v>
      </c>
    </row>
    <row r="10269" spans="1:22" x14ac:dyDescent="0.25">
      <c r="A10269" t="s">
        <v>23</v>
      </c>
      <c r="B10269">
        <v>1</v>
      </c>
      <c r="C10269">
        <v>11020</v>
      </c>
      <c r="D10269">
        <v>811707</v>
      </c>
      <c r="E10269" t="s">
        <v>9221</v>
      </c>
      <c r="F10269">
        <v>22.04</v>
      </c>
      <c r="G10269">
        <v>20201016</v>
      </c>
      <c r="H10269">
        <v>99999999</v>
      </c>
      <c r="I10269" t="s">
        <v>64</v>
      </c>
      <c r="J10269" t="s">
        <v>7379</v>
      </c>
      <c r="K10269" t="s">
        <v>7380</v>
      </c>
      <c r="L10269" t="s">
        <v>7380</v>
      </c>
      <c r="M10269" t="s">
        <v>9222</v>
      </c>
      <c r="N10269" t="s">
        <v>9223</v>
      </c>
      <c r="P10269" t="s">
        <v>390</v>
      </c>
      <c r="Q10269" t="s">
        <v>275</v>
      </c>
      <c r="R10269" t="s">
        <v>392</v>
      </c>
      <c r="S10269">
        <v>0</v>
      </c>
      <c r="U10269">
        <v>0</v>
      </c>
      <c r="V10269">
        <v>0</v>
      </c>
    </row>
    <row r="10270" spans="1:22" x14ac:dyDescent="0.25">
      <c r="A10270" t="s">
        <v>23</v>
      </c>
      <c r="B10270">
        <v>1</v>
      </c>
      <c r="C10270">
        <v>11010</v>
      </c>
      <c r="D10270">
        <v>811710</v>
      </c>
      <c r="E10270" t="s">
        <v>9224</v>
      </c>
      <c r="F10270">
        <v>22.04</v>
      </c>
      <c r="G10270">
        <v>20201016</v>
      </c>
      <c r="H10270">
        <v>99999999</v>
      </c>
      <c r="I10270" t="s">
        <v>64</v>
      </c>
      <c r="J10270" t="s">
        <v>7379</v>
      </c>
      <c r="K10270" t="s">
        <v>7380</v>
      </c>
      <c r="L10270" t="s">
        <v>7380</v>
      </c>
      <c r="M10270" t="s">
        <v>9225</v>
      </c>
      <c r="N10270" t="s">
        <v>9226</v>
      </c>
      <c r="P10270" t="s">
        <v>390</v>
      </c>
      <c r="Q10270" t="s">
        <v>275</v>
      </c>
      <c r="R10270" t="s">
        <v>392</v>
      </c>
      <c r="S10270">
        <v>0</v>
      </c>
      <c r="U10270">
        <v>0</v>
      </c>
      <c r="V10270">
        <v>0</v>
      </c>
    </row>
    <row r="10271" spans="1:22" x14ac:dyDescent="0.25">
      <c r="A10271" t="s">
        <v>23</v>
      </c>
      <c r="B10271">
        <v>1</v>
      </c>
      <c r="C10271">
        <v>11020</v>
      </c>
      <c r="D10271">
        <v>811710</v>
      </c>
      <c r="E10271" t="s">
        <v>9224</v>
      </c>
      <c r="F10271">
        <v>22.04</v>
      </c>
      <c r="G10271">
        <v>20201016</v>
      </c>
      <c r="H10271">
        <v>99999999</v>
      </c>
      <c r="I10271" t="s">
        <v>64</v>
      </c>
      <c r="J10271" t="s">
        <v>7379</v>
      </c>
      <c r="K10271" t="s">
        <v>7380</v>
      </c>
      <c r="L10271" t="s">
        <v>7380</v>
      </c>
      <c r="M10271" t="s">
        <v>9225</v>
      </c>
      <c r="N10271" t="s">
        <v>9226</v>
      </c>
      <c r="P10271" t="s">
        <v>390</v>
      </c>
      <c r="Q10271" t="s">
        <v>275</v>
      </c>
      <c r="R10271" t="s">
        <v>392</v>
      </c>
      <c r="S10271">
        <v>0</v>
      </c>
      <c r="U10271">
        <v>0</v>
      </c>
      <c r="V10271">
        <v>0</v>
      </c>
    </row>
    <row r="10272" spans="1:22" x14ac:dyDescent="0.25">
      <c r="A10272" t="s">
        <v>23</v>
      </c>
      <c r="B10272">
        <v>1</v>
      </c>
      <c r="C10272">
        <v>11010</v>
      </c>
      <c r="D10272">
        <v>811720</v>
      </c>
      <c r="E10272" t="s">
        <v>9227</v>
      </c>
      <c r="F10272">
        <v>22.04</v>
      </c>
      <c r="G10272">
        <v>20201016</v>
      </c>
      <c r="H10272">
        <v>99999999</v>
      </c>
      <c r="I10272" t="s">
        <v>64</v>
      </c>
      <c r="J10272" t="s">
        <v>7379</v>
      </c>
      <c r="K10272" t="s">
        <v>7380</v>
      </c>
      <c r="L10272" t="s">
        <v>7380</v>
      </c>
      <c r="M10272" t="s">
        <v>9225</v>
      </c>
      <c r="N10272" t="s">
        <v>9228</v>
      </c>
      <c r="P10272" t="s">
        <v>390</v>
      </c>
      <c r="Q10272" t="s">
        <v>275</v>
      </c>
      <c r="R10272" t="s">
        <v>392</v>
      </c>
      <c r="S10272">
        <v>0</v>
      </c>
      <c r="U10272">
        <v>0</v>
      </c>
      <c r="V10272">
        <v>0</v>
      </c>
    </row>
    <row r="10273" spans="1:22" x14ac:dyDescent="0.25">
      <c r="A10273" t="s">
        <v>23</v>
      </c>
      <c r="B10273">
        <v>1</v>
      </c>
      <c r="C10273">
        <v>11020</v>
      </c>
      <c r="D10273">
        <v>811720</v>
      </c>
      <c r="E10273" t="s">
        <v>9227</v>
      </c>
      <c r="F10273">
        <v>22.04</v>
      </c>
      <c r="G10273">
        <v>20201016</v>
      </c>
      <c r="H10273">
        <v>99999999</v>
      </c>
      <c r="I10273" t="s">
        <v>64</v>
      </c>
      <c r="J10273" t="s">
        <v>7379</v>
      </c>
      <c r="K10273" t="s">
        <v>7380</v>
      </c>
      <c r="L10273" t="s">
        <v>7380</v>
      </c>
      <c r="M10273" t="s">
        <v>9225</v>
      </c>
      <c r="N10273" t="s">
        <v>9228</v>
      </c>
      <c r="P10273" t="s">
        <v>390</v>
      </c>
      <c r="Q10273" t="s">
        <v>275</v>
      </c>
      <c r="R10273" t="s">
        <v>392</v>
      </c>
      <c r="S10273">
        <v>0</v>
      </c>
      <c r="U10273">
        <v>0</v>
      </c>
      <c r="V10273">
        <v>0</v>
      </c>
    </row>
    <row r="10274" spans="1:22" x14ac:dyDescent="0.25">
      <c r="A10274" t="s">
        <v>23</v>
      </c>
      <c r="B10274">
        <v>1</v>
      </c>
      <c r="C10274">
        <v>11010</v>
      </c>
      <c r="D10274">
        <v>811722</v>
      </c>
      <c r="E10274" t="s">
        <v>9229</v>
      </c>
      <c r="F10274">
        <v>11.66</v>
      </c>
      <c r="G10274">
        <v>20201016</v>
      </c>
      <c r="H10274">
        <v>99999999</v>
      </c>
      <c r="I10274" t="s">
        <v>64</v>
      </c>
      <c r="J10274" t="s">
        <v>7379</v>
      </c>
      <c r="K10274" t="s">
        <v>7380</v>
      </c>
      <c r="L10274" t="s">
        <v>7380</v>
      </c>
      <c r="M10274" t="s">
        <v>9230</v>
      </c>
      <c r="N10274" t="s">
        <v>9231</v>
      </c>
      <c r="P10274" t="s">
        <v>390</v>
      </c>
      <c r="Q10274" t="s">
        <v>275</v>
      </c>
      <c r="R10274" t="s">
        <v>392</v>
      </c>
      <c r="S10274">
        <v>0</v>
      </c>
      <c r="U10274">
        <v>0</v>
      </c>
      <c r="V10274">
        <v>0</v>
      </c>
    </row>
    <row r="10275" spans="1:22" x14ac:dyDescent="0.25">
      <c r="A10275" t="s">
        <v>23</v>
      </c>
      <c r="B10275">
        <v>1</v>
      </c>
      <c r="C10275">
        <v>11020</v>
      </c>
      <c r="D10275">
        <v>811722</v>
      </c>
      <c r="E10275" t="s">
        <v>9229</v>
      </c>
      <c r="F10275">
        <v>11.66</v>
      </c>
      <c r="G10275">
        <v>20201016</v>
      </c>
      <c r="H10275">
        <v>99999999</v>
      </c>
      <c r="I10275" t="s">
        <v>64</v>
      </c>
      <c r="J10275" t="s">
        <v>7379</v>
      </c>
      <c r="K10275" t="s">
        <v>7380</v>
      </c>
      <c r="L10275" t="s">
        <v>7380</v>
      </c>
      <c r="M10275" t="s">
        <v>9230</v>
      </c>
      <c r="N10275" t="s">
        <v>9231</v>
      </c>
      <c r="P10275" t="s">
        <v>390</v>
      </c>
      <c r="Q10275" t="s">
        <v>275</v>
      </c>
      <c r="R10275" t="s">
        <v>392</v>
      </c>
      <c r="S10275">
        <v>0</v>
      </c>
      <c r="U10275">
        <v>0</v>
      </c>
      <c r="V10275">
        <v>0</v>
      </c>
    </row>
    <row r="10276" spans="1:22" x14ac:dyDescent="0.25">
      <c r="A10276" t="s">
        <v>23</v>
      </c>
      <c r="B10276">
        <v>1</v>
      </c>
      <c r="C10276">
        <v>11010</v>
      </c>
      <c r="D10276">
        <v>811744</v>
      </c>
      <c r="E10276" t="s">
        <v>9232</v>
      </c>
      <c r="F10276">
        <v>31.14</v>
      </c>
      <c r="G10276">
        <v>20201016</v>
      </c>
      <c r="H10276">
        <v>99999999</v>
      </c>
      <c r="I10276" t="s">
        <v>64</v>
      </c>
      <c r="J10276" t="s">
        <v>7379</v>
      </c>
      <c r="K10276" t="s">
        <v>7380</v>
      </c>
      <c r="L10276" t="s">
        <v>7380</v>
      </c>
      <c r="M10276" t="s">
        <v>9233</v>
      </c>
      <c r="N10276" t="s">
        <v>9234</v>
      </c>
      <c r="P10276" t="s">
        <v>390</v>
      </c>
      <c r="Q10276" t="s">
        <v>275</v>
      </c>
      <c r="R10276" t="s">
        <v>392</v>
      </c>
      <c r="S10276">
        <v>0</v>
      </c>
      <c r="U10276">
        <v>0</v>
      </c>
      <c r="V10276">
        <v>0</v>
      </c>
    </row>
    <row r="10277" spans="1:22" x14ac:dyDescent="0.25">
      <c r="A10277" t="s">
        <v>23</v>
      </c>
      <c r="B10277">
        <v>1</v>
      </c>
      <c r="C10277">
        <v>11020</v>
      </c>
      <c r="D10277">
        <v>811744</v>
      </c>
      <c r="E10277" t="s">
        <v>9232</v>
      </c>
      <c r="F10277">
        <v>31.14</v>
      </c>
      <c r="G10277">
        <v>20201016</v>
      </c>
      <c r="H10277">
        <v>99999999</v>
      </c>
      <c r="I10277" t="s">
        <v>64</v>
      </c>
      <c r="J10277" t="s">
        <v>7379</v>
      </c>
      <c r="K10277" t="s">
        <v>7380</v>
      </c>
      <c r="L10277" t="s">
        <v>7380</v>
      </c>
      <c r="M10277" t="s">
        <v>9233</v>
      </c>
      <c r="N10277" t="s">
        <v>9234</v>
      </c>
      <c r="P10277" t="s">
        <v>390</v>
      </c>
      <c r="Q10277" t="s">
        <v>275</v>
      </c>
      <c r="R10277" t="s">
        <v>392</v>
      </c>
      <c r="S10277">
        <v>0</v>
      </c>
      <c r="U10277">
        <v>0</v>
      </c>
      <c r="V10277">
        <v>0</v>
      </c>
    </row>
    <row r="10278" spans="1:22" x14ac:dyDescent="0.25">
      <c r="A10278" t="s">
        <v>23</v>
      </c>
      <c r="B10278">
        <v>1</v>
      </c>
      <c r="C10278">
        <v>11010</v>
      </c>
      <c r="D10278">
        <v>811745</v>
      </c>
      <c r="E10278" t="s">
        <v>9235</v>
      </c>
      <c r="F10278">
        <v>4.38</v>
      </c>
      <c r="G10278">
        <v>20201016</v>
      </c>
      <c r="H10278">
        <v>99999999</v>
      </c>
      <c r="I10278" t="s">
        <v>64</v>
      </c>
      <c r="J10278" t="s">
        <v>7379</v>
      </c>
      <c r="K10278" t="s">
        <v>7380</v>
      </c>
      <c r="L10278" t="s">
        <v>7380</v>
      </c>
      <c r="M10278" t="s">
        <v>9236</v>
      </c>
      <c r="N10278" t="s">
        <v>9237</v>
      </c>
      <c r="P10278" t="s">
        <v>390</v>
      </c>
      <c r="Q10278" t="s">
        <v>275</v>
      </c>
      <c r="R10278" t="s">
        <v>392</v>
      </c>
      <c r="S10278">
        <v>0</v>
      </c>
      <c r="U10278">
        <v>0</v>
      </c>
      <c r="V10278">
        <v>0</v>
      </c>
    </row>
    <row r="10279" spans="1:22" x14ac:dyDescent="0.25">
      <c r="A10279" t="s">
        <v>23</v>
      </c>
      <c r="B10279">
        <v>1</v>
      </c>
      <c r="C10279">
        <v>11020</v>
      </c>
      <c r="D10279">
        <v>811745</v>
      </c>
      <c r="E10279" t="s">
        <v>9235</v>
      </c>
      <c r="F10279">
        <v>4.38</v>
      </c>
      <c r="G10279">
        <v>20201016</v>
      </c>
      <c r="H10279">
        <v>99999999</v>
      </c>
      <c r="I10279" t="s">
        <v>64</v>
      </c>
      <c r="J10279" t="s">
        <v>7379</v>
      </c>
      <c r="K10279" t="s">
        <v>7380</v>
      </c>
      <c r="L10279" t="s">
        <v>7380</v>
      </c>
      <c r="M10279" t="s">
        <v>9236</v>
      </c>
      <c r="N10279" t="s">
        <v>9237</v>
      </c>
      <c r="P10279" t="s">
        <v>390</v>
      </c>
      <c r="Q10279" t="s">
        <v>275</v>
      </c>
      <c r="R10279" t="s">
        <v>392</v>
      </c>
      <c r="S10279">
        <v>0</v>
      </c>
      <c r="U10279">
        <v>0</v>
      </c>
      <c r="V10279">
        <v>0</v>
      </c>
    </row>
    <row r="10280" spans="1:22" x14ac:dyDescent="0.25">
      <c r="A10280" t="s">
        <v>23</v>
      </c>
      <c r="B10280">
        <v>1</v>
      </c>
      <c r="C10280">
        <v>11010</v>
      </c>
      <c r="D10280">
        <v>811746</v>
      </c>
      <c r="E10280" t="s">
        <v>9238</v>
      </c>
      <c r="F10280">
        <v>4.38</v>
      </c>
      <c r="G10280">
        <v>20201016</v>
      </c>
      <c r="H10280">
        <v>99999999</v>
      </c>
      <c r="I10280" t="s">
        <v>64</v>
      </c>
      <c r="J10280" t="s">
        <v>7379</v>
      </c>
      <c r="K10280" t="s">
        <v>7380</v>
      </c>
      <c r="L10280" t="s">
        <v>7380</v>
      </c>
      <c r="M10280" t="s">
        <v>9236</v>
      </c>
      <c r="N10280" t="s">
        <v>9239</v>
      </c>
      <c r="P10280" t="s">
        <v>390</v>
      </c>
      <c r="Q10280" t="s">
        <v>275</v>
      </c>
      <c r="R10280" t="s">
        <v>392</v>
      </c>
      <c r="S10280">
        <v>0</v>
      </c>
      <c r="U10280">
        <v>0</v>
      </c>
      <c r="V10280">
        <v>0</v>
      </c>
    </row>
    <row r="10281" spans="1:22" x14ac:dyDescent="0.25">
      <c r="A10281" t="s">
        <v>23</v>
      </c>
      <c r="B10281">
        <v>1</v>
      </c>
      <c r="C10281">
        <v>11020</v>
      </c>
      <c r="D10281">
        <v>811746</v>
      </c>
      <c r="E10281" t="s">
        <v>9238</v>
      </c>
      <c r="F10281">
        <v>4.38</v>
      </c>
      <c r="G10281">
        <v>20201016</v>
      </c>
      <c r="H10281">
        <v>99999999</v>
      </c>
      <c r="I10281" t="s">
        <v>64</v>
      </c>
      <c r="J10281" t="s">
        <v>7379</v>
      </c>
      <c r="K10281" t="s">
        <v>7380</v>
      </c>
      <c r="L10281" t="s">
        <v>7380</v>
      </c>
      <c r="M10281" t="s">
        <v>9236</v>
      </c>
      <c r="N10281" t="s">
        <v>9239</v>
      </c>
      <c r="P10281" t="s">
        <v>390</v>
      </c>
      <c r="Q10281" t="s">
        <v>275</v>
      </c>
      <c r="R10281" t="s">
        <v>392</v>
      </c>
      <c r="S10281">
        <v>0</v>
      </c>
      <c r="U10281">
        <v>0</v>
      </c>
      <c r="V10281">
        <v>0</v>
      </c>
    </row>
    <row r="10282" spans="1:22" x14ac:dyDescent="0.25">
      <c r="A10282" t="s">
        <v>23</v>
      </c>
      <c r="B10282">
        <v>1</v>
      </c>
      <c r="C10282">
        <v>11010</v>
      </c>
      <c r="D10282">
        <v>811747</v>
      </c>
      <c r="E10282" t="s">
        <v>9240</v>
      </c>
      <c r="F10282">
        <v>4.38</v>
      </c>
      <c r="G10282">
        <v>20201016</v>
      </c>
      <c r="H10282">
        <v>99999999</v>
      </c>
      <c r="I10282" t="s">
        <v>64</v>
      </c>
      <c r="J10282" t="s">
        <v>7379</v>
      </c>
      <c r="K10282" t="s">
        <v>7380</v>
      </c>
      <c r="L10282" t="s">
        <v>7380</v>
      </c>
      <c r="M10282" t="s">
        <v>9236</v>
      </c>
      <c r="N10282" t="s">
        <v>9241</v>
      </c>
      <c r="P10282" t="s">
        <v>390</v>
      </c>
      <c r="Q10282" t="s">
        <v>275</v>
      </c>
      <c r="R10282" t="s">
        <v>392</v>
      </c>
      <c r="S10282">
        <v>0</v>
      </c>
      <c r="U10282">
        <v>0</v>
      </c>
      <c r="V10282">
        <v>0</v>
      </c>
    </row>
    <row r="10283" spans="1:22" x14ac:dyDescent="0.25">
      <c r="A10283" t="s">
        <v>23</v>
      </c>
      <c r="B10283">
        <v>1</v>
      </c>
      <c r="C10283">
        <v>11020</v>
      </c>
      <c r="D10283">
        <v>811747</v>
      </c>
      <c r="E10283" t="s">
        <v>9240</v>
      </c>
      <c r="F10283">
        <v>4.38</v>
      </c>
      <c r="G10283">
        <v>20201016</v>
      </c>
      <c r="H10283">
        <v>99999999</v>
      </c>
      <c r="I10283" t="s">
        <v>64</v>
      </c>
      <c r="J10283" t="s">
        <v>7379</v>
      </c>
      <c r="K10283" t="s">
        <v>7380</v>
      </c>
      <c r="L10283" t="s">
        <v>7380</v>
      </c>
      <c r="M10283" t="s">
        <v>9236</v>
      </c>
      <c r="N10283" t="s">
        <v>9241</v>
      </c>
      <c r="P10283" t="s">
        <v>390</v>
      </c>
      <c r="Q10283" t="s">
        <v>275</v>
      </c>
      <c r="R10283" t="s">
        <v>392</v>
      </c>
      <c r="S10283">
        <v>0</v>
      </c>
      <c r="U10283">
        <v>0</v>
      </c>
      <c r="V10283">
        <v>0</v>
      </c>
    </row>
    <row r="10284" spans="1:22" x14ac:dyDescent="0.25">
      <c r="A10284" t="s">
        <v>23</v>
      </c>
      <c r="B10284">
        <v>1</v>
      </c>
      <c r="C10284">
        <v>11010</v>
      </c>
      <c r="D10284">
        <v>811751</v>
      </c>
      <c r="E10284" t="s">
        <v>9242</v>
      </c>
      <c r="F10284">
        <v>3.09</v>
      </c>
      <c r="G10284">
        <v>20201016</v>
      </c>
      <c r="H10284">
        <v>99999999</v>
      </c>
      <c r="I10284" t="s">
        <v>64</v>
      </c>
      <c r="J10284" t="s">
        <v>7379</v>
      </c>
      <c r="K10284" t="s">
        <v>7380</v>
      </c>
      <c r="L10284" t="s">
        <v>7380</v>
      </c>
      <c r="M10284" t="s">
        <v>9236</v>
      </c>
      <c r="N10284" t="s">
        <v>9243</v>
      </c>
      <c r="P10284" t="s">
        <v>390</v>
      </c>
      <c r="Q10284" t="s">
        <v>275</v>
      </c>
      <c r="R10284" t="s">
        <v>392</v>
      </c>
      <c r="S10284">
        <v>0</v>
      </c>
      <c r="U10284">
        <v>0</v>
      </c>
      <c r="V10284">
        <v>0</v>
      </c>
    </row>
    <row r="10285" spans="1:22" x14ac:dyDescent="0.25">
      <c r="A10285" t="s">
        <v>23</v>
      </c>
      <c r="B10285">
        <v>1</v>
      </c>
      <c r="C10285">
        <v>11020</v>
      </c>
      <c r="D10285">
        <v>811751</v>
      </c>
      <c r="E10285" t="s">
        <v>9242</v>
      </c>
      <c r="F10285">
        <v>3.09</v>
      </c>
      <c r="G10285">
        <v>20201016</v>
      </c>
      <c r="H10285">
        <v>99999999</v>
      </c>
      <c r="I10285" t="s">
        <v>64</v>
      </c>
      <c r="J10285" t="s">
        <v>7379</v>
      </c>
      <c r="K10285" t="s">
        <v>7380</v>
      </c>
      <c r="L10285" t="s">
        <v>7380</v>
      </c>
      <c r="M10285" t="s">
        <v>9236</v>
      </c>
      <c r="N10285" t="s">
        <v>9243</v>
      </c>
      <c r="P10285" t="s">
        <v>390</v>
      </c>
      <c r="Q10285" t="s">
        <v>275</v>
      </c>
      <c r="R10285" t="s">
        <v>392</v>
      </c>
      <c r="S10285">
        <v>0</v>
      </c>
      <c r="U10285">
        <v>0</v>
      </c>
      <c r="V10285">
        <v>0</v>
      </c>
    </row>
    <row r="10286" spans="1:22" x14ac:dyDescent="0.25">
      <c r="A10286" t="s">
        <v>23</v>
      </c>
      <c r="B10286">
        <v>1</v>
      </c>
      <c r="C10286">
        <v>11010</v>
      </c>
      <c r="D10286">
        <v>811753</v>
      </c>
      <c r="E10286" t="s">
        <v>9244</v>
      </c>
      <c r="F10286">
        <v>3.09</v>
      </c>
      <c r="G10286">
        <v>20201016</v>
      </c>
      <c r="H10286">
        <v>99999999</v>
      </c>
      <c r="I10286" t="s">
        <v>64</v>
      </c>
      <c r="J10286" t="s">
        <v>7379</v>
      </c>
      <c r="K10286" t="s">
        <v>7380</v>
      </c>
      <c r="L10286" t="s">
        <v>7380</v>
      </c>
      <c r="M10286" t="s">
        <v>9236</v>
      </c>
      <c r="N10286" t="s">
        <v>9245</v>
      </c>
      <c r="P10286" t="s">
        <v>390</v>
      </c>
      <c r="Q10286" t="s">
        <v>275</v>
      </c>
      <c r="R10286" t="s">
        <v>392</v>
      </c>
      <c r="S10286">
        <v>0</v>
      </c>
      <c r="U10286">
        <v>0</v>
      </c>
      <c r="V10286">
        <v>0</v>
      </c>
    </row>
    <row r="10287" spans="1:22" x14ac:dyDescent="0.25">
      <c r="A10287" t="s">
        <v>23</v>
      </c>
      <c r="B10287">
        <v>1</v>
      </c>
      <c r="C10287">
        <v>11020</v>
      </c>
      <c r="D10287">
        <v>811753</v>
      </c>
      <c r="E10287" t="s">
        <v>9244</v>
      </c>
      <c r="F10287">
        <v>3.09</v>
      </c>
      <c r="G10287">
        <v>20201016</v>
      </c>
      <c r="H10287">
        <v>99999999</v>
      </c>
      <c r="I10287" t="s">
        <v>64</v>
      </c>
      <c r="J10287" t="s">
        <v>7379</v>
      </c>
      <c r="K10287" t="s">
        <v>7380</v>
      </c>
      <c r="L10287" t="s">
        <v>7380</v>
      </c>
      <c r="M10287" t="s">
        <v>9236</v>
      </c>
      <c r="N10287" t="s">
        <v>9245</v>
      </c>
      <c r="P10287" t="s">
        <v>390</v>
      </c>
      <c r="Q10287" t="s">
        <v>275</v>
      </c>
      <c r="R10287" t="s">
        <v>392</v>
      </c>
      <c r="S10287">
        <v>0</v>
      </c>
      <c r="U10287">
        <v>0</v>
      </c>
      <c r="V10287">
        <v>0</v>
      </c>
    </row>
    <row r="10288" spans="1:22" x14ac:dyDescent="0.25">
      <c r="A10288" t="s">
        <v>23</v>
      </c>
      <c r="B10288">
        <v>1</v>
      </c>
      <c r="C10288">
        <v>11010</v>
      </c>
      <c r="D10288">
        <v>811754</v>
      </c>
      <c r="E10288" t="s">
        <v>9246</v>
      </c>
      <c r="F10288">
        <v>3.09</v>
      </c>
      <c r="G10288">
        <v>20201016</v>
      </c>
      <c r="H10288">
        <v>99999999</v>
      </c>
      <c r="I10288" t="s">
        <v>64</v>
      </c>
      <c r="J10288" t="s">
        <v>7379</v>
      </c>
      <c r="K10288" t="s">
        <v>7380</v>
      </c>
      <c r="L10288" t="s">
        <v>7380</v>
      </c>
      <c r="M10288" t="s">
        <v>9236</v>
      </c>
      <c r="N10288" t="s">
        <v>9247</v>
      </c>
      <c r="P10288" t="s">
        <v>390</v>
      </c>
      <c r="Q10288" t="s">
        <v>275</v>
      </c>
      <c r="R10288" t="s">
        <v>392</v>
      </c>
      <c r="S10288">
        <v>0</v>
      </c>
      <c r="U10288">
        <v>0</v>
      </c>
      <c r="V10288">
        <v>0</v>
      </c>
    </row>
    <row r="10289" spans="1:22" x14ac:dyDescent="0.25">
      <c r="A10289" t="s">
        <v>23</v>
      </c>
      <c r="B10289">
        <v>1</v>
      </c>
      <c r="C10289">
        <v>11020</v>
      </c>
      <c r="D10289">
        <v>811754</v>
      </c>
      <c r="E10289" t="s">
        <v>9246</v>
      </c>
      <c r="F10289">
        <v>3.09</v>
      </c>
      <c r="G10289">
        <v>20201016</v>
      </c>
      <c r="H10289">
        <v>99999999</v>
      </c>
      <c r="I10289" t="s">
        <v>64</v>
      </c>
      <c r="J10289" t="s">
        <v>7379</v>
      </c>
      <c r="K10289" t="s">
        <v>7380</v>
      </c>
      <c r="L10289" t="s">
        <v>7380</v>
      </c>
      <c r="M10289" t="s">
        <v>9236</v>
      </c>
      <c r="N10289" t="s">
        <v>9247</v>
      </c>
      <c r="P10289" t="s">
        <v>390</v>
      </c>
      <c r="Q10289" t="s">
        <v>275</v>
      </c>
      <c r="R10289" t="s">
        <v>392</v>
      </c>
      <c r="S10289">
        <v>0</v>
      </c>
      <c r="U10289">
        <v>0</v>
      </c>
      <c r="V10289">
        <v>0</v>
      </c>
    </row>
    <row r="10290" spans="1:22" x14ac:dyDescent="0.25">
      <c r="A10290" t="s">
        <v>23</v>
      </c>
      <c r="B10290">
        <v>1</v>
      </c>
      <c r="C10290">
        <v>11010</v>
      </c>
      <c r="D10290">
        <v>811755</v>
      </c>
      <c r="E10290" t="s">
        <v>9248</v>
      </c>
      <c r="F10290">
        <v>7.01</v>
      </c>
      <c r="G10290">
        <v>20201016</v>
      </c>
      <c r="H10290">
        <v>99999999</v>
      </c>
      <c r="I10290" t="s">
        <v>64</v>
      </c>
      <c r="J10290" t="s">
        <v>7379</v>
      </c>
      <c r="K10290" t="s">
        <v>7380</v>
      </c>
      <c r="L10290" t="s">
        <v>7380</v>
      </c>
      <c r="M10290" t="s">
        <v>9249</v>
      </c>
      <c r="N10290" t="s">
        <v>9250</v>
      </c>
      <c r="P10290" t="s">
        <v>390</v>
      </c>
      <c r="Q10290" t="s">
        <v>275</v>
      </c>
      <c r="R10290" t="s">
        <v>392</v>
      </c>
      <c r="S10290">
        <v>0</v>
      </c>
      <c r="U10290">
        <v>0</v>
      </c>
      <c r="V10290">
        <v>0</v>
      </c>
    </row>
    <row r="10291" spans="1:22" x14ac:dyDescent="0.25">
      <c r="A10291" t="s">
        <v>23</v>
      </c>
      <c r="B10291">
        <v>1</v>
      </c>
      <c r="C10291">
        <v>11020</v>
      </c>
      <c r="D10291">
        <v>811755</v>
      </c>
      <c r="E10291" t="s">
        <v>9248</v>
      </c>
      <c r="F10291">
        <v>7.01</v>
      </c>
      <c r="G10291">
        <v>20201016</v>
      </c>
      <c r="H10291">
        <v>99999999</v>
      </c>
      <c r="I10291" t="s">
        <v>64</v>
      </c>
      <c r="J10291" t="s">
        <v>7379</v>
      </c>
      <c r="K10291" t="s">
        <v>7380</v>
      </c>
      <c r="L10291" t="s">
        <v>7380</v>
      </c>
      <c r="M10291" t="s">
        <v>9249</v>
      </c>
      <c r="N10291" t="s">
        <v>9250</v>
      </c>
      <c r="P10291" t="s">
        <v>390</v>
      </c>
      <c r="Q10291" t="s">
        <v>275</v>
      </c>
      <c r="R10291" t="s">
        <v>392</v>
      </c>
      <c r="S10291">
        <v>0</v>
      </c>
      <c r="U10291">
        <v>0</v>
      </c>
      <c r="V10291">
        <v>0</v>
      </c>
    </row>
    <row r="10292" spans="1:22" x14ac:dyDescent="0.25">
      <c r="A10292" t="s">
        <v>23</v>
      </c>
      <c r="B10292">
        <v>1</v>
      </c>
      <c r="C10292">
        <v>11010</v>
      </c>
      <c r="D10292">
        <v>811756</v>
      </c>
      <c r="E10292" t="s">
        <v>9251</v>
      </c>
      <c r="F10292">
        <v>7.01</v>
      </c>
      <c r="G10292">
        <v>20201016</v>
      </c>
      <c r="H10292">
        <v>99999999</v>
      </c>
      <c r="I10292" t="s">
        <v>64</v>
      </c>
      <c r="J10292" t="s">
        <v>7379</v>
      </c>
      <c r="K10292" t="s">
        <v>7380</v>
      </c>
      <c r="L10292" t="s">
        <v>7380</v>
      </c>
      <c r="M10292" t="s">
        <v>9249</v>
      </c>
      <c r="N10292" t="s">
        <v>9252</v>
      </c>
      <c r="P10292" t="s">
        <v>390</v>
      </c>
      <c r="Q10292" t="s">
        <v>275</v>
      </c>
      <c r="R10292" t="s">
        <v>392</v>
      </c>
      <c r="S10292">
        <v>0</v>
      </c>
      <c r="U10292">
        <v>0</v>
      </c>
      <c r="V10292">
        <v>0</v>
      </c>
    </row>
    <row r="10293" spans="1:22" x14ac:dyDescent="0.25">
      <c r="A10293" t="s">
        <v>23</v>
      </c>
      <c r="B10293">
        <v>1</v>
      </c>
      <c r="C10293">
        <v>11020</v>
      </c>
      <c r="D10293">
        <v>811756</v>
      </c>
      <c r="E10293" t="s">
        <v>9251</v>
      </c>
      <c r="F10293">
        <v>7.01</v>
      </c>
      <c r="G10293">
        <v>20201016</v>
      </c>
      <c r="H10293">
        <v>99999999</v>
      </c>
      <c r="I10293" t="s">
        <v>64</v>
      </c>
      <c r="J10293" t="s">
        <v>7379</v>
      </c>
      <c r="K10293" t="s">
        <v>7380</v>
      </c>
      <c r="L10293" t="s">
        <v>7380</v>
      </c>
      <c r="M10293" t="s">
        <v>9249</v>
      </c>
      <c r="N10293" t="s">
        <v>9252</v>
      </c>
      <c r="P10293" t="s">
        <v>390</v>
      </c>
      <c r="Q10293" t="s">
        <v>275</v>
      </c>
      <c r="R10293" t="s">
        <v>392</v>
      </c>
      <c r="S10293">
        <v>0</v>
      </c>
      <c r="U10293">
        <v>0</v>
      </c>
      <c r="V10293">
        <v>0</v>
      </c>
    </row>
    <row r="10294" spans="1:22" x14ac:dyDescent="0.25">
      <c r="A10294" t="s">
        <v>23</v>
      </c>
      <c r="B10294">
        <v>1</v>
      </c>
      <c r="C10294">
        <v>11010</v>
      </c>
      <c r="D10294">
        <v>811757</v>
      </c>
      <c r="E10294" t="s">
        <v>9253</v>
      </c>
      <c r="F10294">
        <v>7.01</v>
      </c>
      <c r="G10294">
        <v>20201016</v>
      </c>
      <c r="H10294">
        <v>99999999</v>
      </c>
      <c r="I10294" t="s">
        <v>64</v>
      </c>
      <c r="J10294" t="s">
        <v>7379</v>
      </c>
      <c r="K10294" t="s">
        <v>7380</v>
      </c>
      <c r="L10294" t="s">
        <v>7380</v>
      </c>
      <c r="M10294" t="s">
        <v>9249</v>
      </c>
      <c r="N10294" t="s">
        <v>9254</v>
      </c>
      <c r="P10294" t="s">
        <v>390</v>
      </c>
      <c r="Q10294" t="s">
        <v>275</v>
      </c>
      <c r="R10294" t="s">
        <v>392</v>
      </c>
      <c r="S10294">
        <v>0</v>
      </c>
      <c r="U10294">
        <v>0</v>
      </c>
      <c r="V10294">
        <v>0</v>
      </c>
    </row>
    <row r="10295" spans="1:22" x14ac:dyDescent="0.25">
      <c r="A10295" t="s">
        <v>23</v>
      </c>
      <c r="B10295">
        <v>1</v>
      </c>
      <c r="C10295">
        <v>11020</v>
      </c>
      <c r="D10295">
        <v>811757</v>
      </c>
      <c r="E10295" t="s">
        <v>9253</v>
      </c>
      <c r="F10295">
        <v>7.01</v>
      </c>
      <c r="G10295">
        <v>20201016</v>
      </c>
      <c r="H10295">
        <v>99999999</v>
      </c>
      <c r="I10295" t="s">
        <v>64</v>
      </c>
      <c r="J10295" t="s">
        <v>7379</v>
      </c>
      <c r="K10295" t="s">
        <v>7380</v>
      </c>
      <c r="L10295" t="s">
        <v>7380</v>
      </c>
      <c r="M10295" t="s">
        <v>9249</v>
      </c>
      <c r="N10295" t="s">
        <v>9254</v>
      </c>
      <c r="P10295" t="s">
        <v>390</v>
      </c>
      <c r="Q10295" t="s">
        <v>275</v>
      </c>
      <c r="R10295" t="s">
        <v>392</v>
      </c>
      <c r="S10295">
        <v>0</v>
      </c>
      <c r="U10295">
        <v>0</v>
      </c>
      <c r="V10295">
        <v>0</v>
      </c>
    </row>
    <row r="10296" spans="1:22" x14ac:dyDescent="0.25">
      <c r="A10296" t="s">
        <v>23</v>
      </c>
      <c r="B10296">
        <v>1</v>
      </c>
      <c r="C10296">
        <v>11010</v>
      </c>
      <c r="D10296">
        <v>811759</v>
      </c>
      <c r="E10296" t="s">
        <v>9255</v>
      </c>
      <c r="F10296">
        <v>8.7799999999999994</v>
      </c>
      <c r="G10296">
        <v>20201016</v>
      </c>
      <c r="H10296">
        <v>99999999</v>
      </c>
      <c r="I10296" t="s">
        <v>64</v>
      </c>
      <c r="J10296" t="s">
        <v>7379</v>
      </c>
      <c r="K10296" t="s">
        <v>7380</v>
      </c>
      <c r="L10296" t="s">
        <v>7380</v>
      </c>
      <c r="M10296" t="s">
        <v>9256</v>
      </c>
      <c r="N10296" t="s">
        <v>9257</v>
      </c>
      <c r="P10296" t="s">
        <v>390</v>
      </c>
      <c r="Q10296" t="s">
        <v>275</v>
      </c>
      <c r="R10296" t="s">
        <v>392</v>
      </c>
      <c r="S10296">
        <v>0</v>
      </c>
      <c r="U10296">
        <v>0</v>
      </c>
      <c r="V10296">
        <v>0</v>
      </c>
    </row>
    <row r="10297" spans="1:22" x14ac:dyDescent="0.25">
      <c r="A10297" t="s">
        <v>23</v>
      </c>
      <c r="B10297">
        <v>1</v>
      </c>
      <c r="C10297">
        <v>11020</v>
      </c>
      <c r="D10297">
        <v>811759</v>
      </c>
      <c r="E10297" t="s">
        <v>9255</v>
      </c>
      <c r="F10297">
        <v>8.7799999999999994</v>
      </c>
      <c r="G10297">
        <v>20201016</v>
      </c>
      <c r="H10297">
        <v>99999999</v>
      </c>
      <c r="I10297" t="s">
        <v>64</v>
      </c>
      <c r="J10297" t="s">
        <v>7379</v>
      </c>
      <c r="K10297" t="s">
        <v>7380</v>
      </c>
      <c r="L10297" t="s">
        <v>7380</v>
      </c>
      <c r="M10297" t="s">
        <v>9256</v>
      </c>
      <c r="N10297" t="s">
        <v>9257</v>
      </c>
      <c r="P10297" t="s">
        <v>390</v>
      </c>
      <c r="Q10297" t="s">
        <v>275</v>
      </c>
      <c r="R10297" t="s">
        <v>392</v>
      </c>
      <c r="S10297">
        <v>0</v>
      </c>
      <c r="U10297">
        <v>0</v>
      </c>
      <c r="V10297">
        <v>0</v>
      </c>
    </row>
    <row r="10298" spans="1:22" x14ac:dyDescent="0.25">
      <c r="A10298" t="s">
        <v>23</v>
      </c>
      <c r="B10298">
        <v>1</v>
      </c>
      <c r="C10298">
        <v>11010</v>
      </c>
      <c r="D10298">
        <v>811760</v>
      </c>
      <c r="E10298" t="s">
        <v>9258</v>
      </c>
      <c r="F10298">
        <v>8.7799999999999994</v>
      </c>
      <c r="G10298">
        <v>20201016</v>
      </c>
      <c r="H10298">
        <v>99999999</v>
      </c>
      <c r="I10298" t="s">
        <v>64</v>
      </c>
      <c r="J10298" t="s">
        <v>7379</v>
      </c>
      <c r="K10298" t="s">
        <v>7380</v>
      </c>
      <c r="L10298" t="s">
        <v>7380</v>
      </c>
      <c r="M10298" t="s">
        <v>9256</v>
      </c>
      <c r="N10298" t="s">
        <v>9259</v>
      </c>
      <c r="P10298" t="s">
        <v>390</v>
      </c>
      <c r="Q10298" t="s">
        <v>275</v>
      </c>
      <c r="R10298" t="s">
        <v>392</v>
      </c>
      <c r="S10298">
        <v>0</v>
      </c>
      <c r="U10298">
        <v>0</v>
      </c>
      <c r="V10298">
        <v>0</v>
      </c>
    </row>
    <row r="10299" spans="1:22" x14ac:dyDescent="0.25">
      <c r="A10299" t="s">
        <v>23</v>
      </c>
      <c r="B10299">
        <v>1</v>
      </c>
      <c r="C10299">
        <v>11020</v>
      </c>
      <c r="D10299">
        <v>811760</v>
      </c>
      <c r="E10299" t="s">
        <v>9258</v>
      </c>
      <c r="F10299">
        <v>8.7799999999999994</v>
      </c>
      <c r="G10299">
        <v>20201016</v>
      </c>
      <c r="H10299">
        <v>99999999</v>
      </c>
      <c r="I10299" t="s">
        <v>64</v>
      </c>
      <c r="J10299" t="s">
        <v>7379</v>
      </c>
      <c r="K10299" t="s">
        <v>7380</v>
      </c>
      <c r="L10299" t="s">
        <v>7380</v>
      </c>
      <c r="M10299" t="s">
        <v>9256</v>
      </c>
      <c r="N10299" t="s">
        <v>9259</v>
      </c>
      <c r="P10299" t="s">
        <v>390</v>
      </c>
      <c r="Q10299" t="s">
        <v>275</v>
      </c>
      <c r="R10299" t="s">
        <v>392</v>
      </c>
      <c r="S10299">
        <v>0</v>
      </c>
      <c r="U10299">
        <v>0</v>
      </c>
      <c r="V10299">
        <v>0</v>
      </c>
    </row>
    <row r="10300" spans="1:22" x14ac:dyDescent="0.25">
      <c r="A10300" t="s">
        <v>23</v>
      </c>
      <c r="B10300">
        <v>1</v>
      </c>
      <c r="C10300">
        <v>11010</v>
      </c>
      <c r="D10300">
        <v>811764</v>
      </c>
      <c r="E10300" t="s">
        <v>9260</v>
      </c>
      <c r="F10300">
        <v>26.44</v>
      </c>
      <c r="G10300">
        <v>20201016</v>
      </c>
      <c r="H10300">
        <v>99999999</v>
      </c>
      <c r="I10300" t="s">
        <v>64</v>
      </c>
      <c r="J10300" t="s">
        <v>7379</v>
      </c>
      <c r="K10300" t="s">
        <v>7380</v>
      </c>
      <c r="L10300" t="s">
        <v>7380</v>
      </c>
      <c r="M10300" t="s">
        <v>9261</v>
      </c>
      <c r="N10300" t="s">
        <v>9262</v>
      </c>
      <c r="P10300" t="s">
        <v>390</v>
      </c>
      <c r="Q10300" t="s">
        <v>275</v>
      </c>
      <c r="R10300" t="s">
        <v>392</v>
      </c>
      <c r="S10300">
        <v>0</v>
      </c>
      <c r="U10300">
        <v>0</v>
      </c>
      <c r="V10300">
        <v>0</v>
      </c>
    </row>
    <row r="10301" spans="1:22" x14ac:dyDescent="0.25">
      <c r="A10301" t="s">
        <v>23</v>
      </c>
      <c r="B10301">
        <v>1</v>
      </c>
      <c r="C10301">
        <v>11020</v>
      </c>
      <c r="D10301">
        <v>811764</v>
      </c>
      <c r="E10301" t="s">
        <v>9260</v>
      </c>
      <c r="F10301">
        <v>26.44</v>
      </c>
      <c r="G10301">
        <v>20201016</v>
      </c>
      <c r="H10301">
        <v>99999999</v>
      </c>
      <c r="I10301" t="s">
        <v>64</v>
      </c>
      <c r="J10301" t="s">
        <v>7379</v>
      </c>
      <c r="K10301" t="s">
        <v>7380</v>
      </c>
      <c r="L10301" t="s">
        <v>7380</v>
      </c>
      <c r="M10301" t="s">
        <v>9261</v>
      </c>
      <c r="N10301" t="s">
        <v>9262</v>
      </c>
      <c r="P10301" t="s">
        <v>390</v>
      </c>
      <c r="Q10301" t="s">
        <v>275</v>
      </c>
      <c r="R10301" t="s">
        <v>392</v>
      </c>
      <c r="S10301">
        <v>0</v>
      </c>
      <c r="U10301">
        <v>0</v>
      </c>
      <c r="V10301">
        <v>0</v>
      </c>
    </row>
    <row r="10302" spans="1:22" x14ac:dyDescent="0.25">
      <c r="A10302" t="s">
        <v>23</v>
      </c>
      <c r="B10302">
        <v>1</v>
      </c>
      <c r="C10302">
        <v>11010</v>
      </c>
      <c r="D10302">
        <v>811765</v>
      </c>
      <c r="E10302" t="s">
        <v>9263</v>
      </c>
      <c r="F10302">
        <v>26.44</v>
      </c>
      <c r="G10302">
        <v>20201016</v>
      </c>
      <c r="H10302">
        <v>99999999</v>
      </c>
      <c r="I10302" t="s">
        <v>64</v>
      </c>
      <c r="J10302" t="s">
        <v>7379</v>
      </c>
      <c r="K10302" t="s">
        <v>7380</v>
      </c>
      <c r="L10302" t="s">
        <v>7380</v>
      </c>
      <c r="M10302" t="s">
        <v>9261</v>
      </c>
      <c r="N10302" t="s">
        <v>9264</v>
      </c>
      <c r="P10302" t="s">
        <v>390</v>
      </c>
      <c r="Q10302" t="s">
        <v>275</v>
      </c>
      <c r="R10302" t="s">
        <v>392</v>
      </c>
      <c r="S10302">
        <v>0</v>
      </c>
      <c r="U10302">
        <v>0</v>
      </c>
      <c r="V10302">
        <v>0</v>
      </c>
    </row>
    <row r="10303" spans="1:22" x14ac:dyDescent="0.25">
      <c r="A10303" t="s">
        <v>23</v>
      </c>
      <c r="B10303">
        <v>1</v>
      </c>
      <c r="C10303">
        <v>11020</v>
      </c>
      <c r="D10303">
        <v>811765</v>
      </c>
      <c r="E10303" t="s">
        <v>9263</v>
      </c>
      <c r="F10303">
        <v>26.44</v>
      </c>
      <c r="G10303">
        <v>20201016</v>
      </c>
      <c r="H10303">
        <v>99999999</v>
      </c>
      <c r="I10303" t="s">
        <v>64</v>
      </c>
      <c r="J10303" t="s">
        <v>7379</v>
      </c>
      <c r="K10303" t="s">
        <v>7380</v>
      </c>
      <c r="L10303" t="s">
        <v>7380</v>
      </c>
      <c r="M10303" t="s">
        <v>9261</v>
      </c>
      <c r="N10303" t="s">
        <v>9264</v>
      </c>
      <c r="P10303" t="s">
        <v>390</v>
      </c>
      <c r="Q10303" t="s">
        <v>275</v>
      </c>
      <c r="R10303" t="s">
        <v>392</v>
      </c>
      <c r="S10303">
        <v>0</v>
      </c>
      <c r="U10303">
        <v>0</v>
      </c>
      <c r="V10303">
        <v>0</v>
      </c>
    </row>
    <row r="10304" spans="1:22" x14ac:dyDescent="0.25">
      <c r="A10304" t="s">
        <v>23</v>
      </c>
      <c r="B10304">
        <v>1</v>
      </c>
      <c r="C10304">
        <v>11010</v>
      </c>
      <c r="D10304">
        <v>811769</v>
      </c>
      <c r="E10304" t="s">
        <v>9265</v>
      </c>
      <c r="F10304">
        <v>11.44</v>
      </c>
      <c r="G10304">
        <v>20201016</v>
      </c>
      <c r="H10304">
        <v>99999999</v>
      </c>
      <c r="I10304" t="s">
        <v>64</v>
      </c>
      <c r="J10304" t="s">
        <v>7379</v>
      </c>
      <c r="K10304" t="s">
        <v>7380</v>
      </c>
      <c r="L10304" t="s">
        <v>7380</v>
      </c>
      <c r="M10304" t="s">
        <v>9256</v>
      </c>
      <c r="N10304" t="s">
        <v>9266</v>
      </c>
      <c r="P10304" t="s">
        <v>390</v>
      </c>
      <c r="Q10304" t="s">
        <v>275</v>
      </c>
      <c r="R10304" t="s">
        <v>392</v>
      </c>
      <c r="S10304">
        <v>0</v>
      </c>
      <c r="U10304">
        <v>0</v>
      </c>
      <c r="V10304">
        <v>0</v>
      </c>
    </row>
    <row r="10305" spans="1:22" x14ac:dyDescent="0.25">
      <c r="A10305" t="s">
        <v>23</v>
      </c>
      <c r="B10305">
        <v>1</v>
      </c>
      <c r="C10305">
        <v>11020</v>
      </c>
      <c r="D10305">
        <v>811769</v>
      </c>
      <c r="E10305" t="s">
        <v>9265</v>
      </c>
      <c r="F10305">
        <v>11.44</v>
      </c>
      <c r="G10305">
        <v>20201016</v>
      </c>
      <c r="H10305">
        <v>99999999</v>
      </c>
      <c r="I10305" t="s">
        <v>64</v>
      </c>
      <c r="J10305" t="s">
        <v>7379</v>
      </c>
      <c r="K10305" t="s">
        <v>7380</v>
      </c>
      <c r="L10305" t="s">
        <v>7380</v>
      </c>
      <c r="M10305" t="s">
        <v>9256</v>
      </c>
      <c r="N10305" t="s">
        <v>9266</v>
      </c>
      <c r="P10305" t="s">
        <v>390</v>
      </c>
      <c r="Q10305" t="s">
        <v>275</v>
      </c>
      <c r="R10305" t="s">
        <v>392</v>
      </c>
      <c r="S10305">
        <v>0</v>
      </c>
      <c r="U10305">
        <v>0</v>
      </c>
      <c r="V10305">
        <v>0</v>
      </c>
    </row>
    <row r="10306" spans="1:22" x14ac:dyDescent="0.25">
      <c r="A10306" t="s">
        <v>23</v>
      </c>
      <c r="B10306">
        <v>1</v>
      </c>
      <c r="C10306">
        <v>11010</v>
      </c>
      <c r="D10306">
        <v>811770</v>
      </c>
      <c r="E10306" t="s">
        <v>9267</v>
      </c>
      <c r="F10306">
        <v>26.44</v>
      </c>
      <c r="G10306">
        <v>20201016</v>
      </c>
      <c r="H10306">
        <v>99999999</v>
      </c>
      <c r="I10306" t="s">
        <v>64</v>
      </c>
      <c r="J10306" t="s">
        <v>7379</v>
      </c>
      <c r="K10306" t="s">
        <v>7380</v>
      </c>
      <c r="L10306" t="s">
        <v>7380</v>
      </c>
      <c r="M10306" t="s">
        <v>9261</v>
      </c>
      <c r="N10306" t="s">
        <v>9268</v>
      </c>
      <c r="P10306" t="s">
        <v>390</v>
      </c>
      <c r="Q10306" t="s">
        <v>275</v>
      </c>
      <c r="R10306" t="s">
        <v>392</v>
      </c>
      <c r="S10306">
        <v>0</v>
      </c>
      <c r="U10306">
        <v>0</v>
      </c>
      <c r="V10306">
        <v>0</v>
      </c>
    </row>
    <row r="10307" spans="1:22" x14ac:dyDescent="0.25">
      <c r="A10307" t="s">
        <v>23</v>
      </c>
      <c r="B10307">
        <v>1</v>
      </c>
      <c r="C10307">
        <v>11020</v>
      </c>
      <c r="D10307">
        <v>811770</v>
      </c>
      <c r="E10307" t="s">
        <v>9267</v>
      </c>
      <c r="F10307">
        <v>26.44</v>
      </c>
      <c r="G10307">
        <v>20201016</v>
      </c>
      <c r="H10307">
        <v>99999999</v>
      </c>
      <c r="I10307" t="s">
        <v>64</v>
      </c>
      <c r="J10307" t="s">
        <v>7379</v>
      </c>
      <c r="K10307" t="s">
        <v>7380</v>
      </c>
      <c r="L10307" t="s">
        <v>7380</v>
      </c>
      <c r="M10307" t="s">
        <v>9261</v>
      </c>
      <c r="N10307" t="s">
        <v>9268</v>
      </c>
      <c r="P10307" t="s">
        <v>390</v>
      </c>
      <c r="Q10307" t="s">
        <v>275</v>
      </c>
      <c r="R10307" t="s">
        <v>392</v>
      </c>
      <c r="S10307">
        <v>0</v>
      </c>
      <c r="U10307">
        <v>0</v>
      </c>
      <c r="V10307">
        <v>0</v>
      </c>
    </row>
    <row r="10308" spans="1:22" x14ac:dyDescent="0.25">
      <c r="A10308" t="s">
        <v>23</v>
      </c>
      <c r="B10308">
        <v>1</v>
      </c>
      <c r="C10308">
        <v>11010</v>
      </c>
      <c r="D10308">
        <v>811771</v>
      </c>
      <c r="E10308" t="s">
        <v>9269</v>
      </c>
      <c r="F10308">
        <v>17.61</v>
      </c>
      <c r="G10308">
        <v>20201016</v>
      </c>
      <c r="H10308">
        <v>99999999</v>
      </c>
      <c r="I10308" t="s">
        <v>64</v>
      </c>
      <c r="J10308" t="s">
        <v>7379</v>
      </c>
      <c r="K10308" t="s">
        <v>7380</v>
      </c>
      <c r="L10308" t="s">
        <v>7380</v>
      </c>
      <c r="M10308" t="s">
        <v>9270</v>
      </c>
      <c r="N10308" t="s">
        <v>9271</v>
      </c>
      <c r="P10308" t="s">
        <v>390</v>
      </c>
      <c r="Q10308" t="s">
        <v>275</v>
      </c>
      <c r="R10308" t="s">
        <v>392</v>
      </c>
      <c r="S10308">
        <v>0</v>
      </c>
      <c r="U10308">
        <v>0</v>
      </c>
      <c r="V10308">
        <v>0</v>
      </c>
    </row>
    <row r="10309" spans="1:22" x14ac:dyDescent="0.25">
      <c r="A10309" t="s">
        <v>23</v>
      </c>
      <c r="B10309">
        <v>1</v>
      </c>
      <c r="C10309">
        <v>11020</v>
      </c>
      <c r="D10309">
        <v>811771</v>
      </c>
      <c r="E10309" t="s">
        <v>9269</v>
      </c>
      <c r="F10309">
        <v>17.61</v>
      </c>
      <c r="G10309">
        <v>20201016</v>
      </c>
      <c r="H10309">
        <v>99999999</v>
      </c>
      <c r="I10309" t="s">
        <v>64</v>
      </c>
      <c r="J10309" t="s">
        <v>7379</v>
      </c>
      <c r="K10309" t="s">
        <v>7380</v>
      </c>
      <c r="L10309" t="s">
        <v>7380</v>
      </c>
      <c r="M10309" t="s">
        <v>9270</v>
      </c>
      <c r="N10309" t="s">
        <v>9271</v>
      </c>
      <c r="P10309" t="s">
        <v>390</v>
      </c>
      <c r="Q10309" t="s">
        <v>275</v>
      </c>
      <c r="R10309" t="s">
        <v>392</v>
      </c>
      <c r="S10309">
        <v>0</v>
      </c>
      <c r="U10309">
        <v>0</v>
      </c>
      <c r="V10309">
        <v>0</v>
      </c>
    </row>
    <row r="10310" spans="1:22" x14ac:dyDescent="0.25">
      <c r="A10310" t="s">
        <v>23</v>
      </c>
      <c r="B10310">
        <v>1</v>
      </c>
      <c r="C10310">
        <v>11010</v>
      </c>
      <c r="D10310">
        <v>811772</v>
      </c>
      <c r="E10310" t="s">
        <v>9272</v>
      </c>
      <c r="F10310">
        <v>17.61</v>
      </c>
      <c r="G10310">
        <v>20201016</v>
      </c>
      <c r="H10310">
        <v>99999999</v>
      </c>
      <c r="I10310" t="s">
        <v>64</v>
      </c>
      <c r="J10310" t="s">
        <v>7379</v>
      </c>
      <c r="K10310" t="s">
        <v>7380</v>
      </c>
      <c r="L10310" t="s">
        <v>7380</v>
      </c>
      <c r="M10310" t="s">
        <v>9270</v>
      </c>
      <c r="N10310" t="s">
        <v>9273</v>
      </c>
      <c r="P10310" t="s">
        <v>390</v>
      </c>
      <c r="Q10310" t="s">
        <v>275</v>
      </c>
      <c r="R10310" t="s">
        <v>392</v>
      </c>
      <c r="S10310">
        <v>0</v>
      </c>
      <c r="U10310">
        <v>0</v>
      </c>
      <c r="V10310">
        <v>0</v>
      </c>
    </row>
    <row r="10311" spans="1:22" x14ac:dyDescent="0.25">
      <c r="A10311" t="s">
        <v>23</v>
      </c>
      <c r="B10311">
        <v>1</v>
      </c>
      <c r="C10311">
        <v>11020</v>
      </c>
      <c r="D10311">
        <v>811772</v>
      </c>
      <c r="E10311" t="s">
        <v>9272</v>
      </c>
      <c r="F10311">
        <v>17.61</v>
      </c>
      <c r="G10311">
        <v>20201016</v>
      </c>
      <c r="H10311">
        <v>99999999</v>
      </c>
      <c r="I10311" t="s">
        <v>64</v>
      </c>
      <c r="J10311" t="s">
        <v>7379</v>
      </c>
      <c r="K10311" t="s">
        <v>7380</v>
      </c>
      <c r="L10311" t="s">
        <v>7380</v>
      </c>
      <c r="M10311" t="s">
        <v>9270</v>
      </c>
      <c r="N10311" t="s">
        <v>9273</v>
      </c>
      <c r="P10311" t="s">
        <v>390</v>
      </c>
      <c r="Q10311" t="s">
        <v>275</v>
      </c>
      <c r="R10311" t="s">
        <v>392</v>
      </c>
      <c r="S10311">
        <v>0</v>
      </c>
      <c r="U10311">
        <v>0</v>
      </c>
      <c r="V10311">
        <v>0</v>
      </c>
    </row>
    <row r="10312" spans="1:22" x14ac:dyDescent="0.25">
      <c r="A10312" t="s">
        <v>23</v>
      </c>
      <c r="B10312">
        <v>1</v>
      </c>
      <c r="C10312">
        <v>11010</v>
      </c>
      <c r="D10312">
        <v>811773</v>
      </c>
      <c r="E10312" t="s">
        <v>9274</v>
      </c>
      <c r="F10312">
        <v>17.61</v>
      </c>
      <c r="G10312">
        <v>20201016</v>
      </c>
      <c r="H10312">
        <v>99999999</v>
      </c>
      <c r="I10312" t="s">
        <v>64</v>
      </c>
      <c r="J10312" t="s">
        <v>7379</v>
      </c>
      <c r="K10312" t="s">
        <v>7380</v>
      </c>
      <c r="L10312" t="s">
        <v>7380</v>
      </c>
      <c r="M10312" t="s">
        <v>9270</v>
      </c>
      <c r="N10312" t="s">
        <v>9275</v>
      </c>
      <c r="P10312" t="s">
        <v>390</v>
      </c>
      <c r="Q10312" t="s">
        <v>275</v>
      </c>
      <c r="R10312" t="s">
        <v>392</v>
      </c>
      <c r="S10312">
        <v>0</v>
      </c>
      <c r="U10312">
        <v>0</v>
      </c>
      <c r="V10312">
        <v>0</v>
      </c>
    </row>
    <row r="10313" spans="1:22" x14ac:dyDescent="0.25">
      <c r="A10313" t="s">
        <v>23</v>
      </c>
      <c r="B10313">
        <v>1</v>
      </c>
      <c r="C10313">
        <v>11020</v>
      </c>
      <c r="D10313">
        <v>811773</v>
      </c>
      <c r="E10313" t="s">
        <v>9274</v>
      </c>
      <c r="F10313">
        <v>17.61</v>
      </c>
      <c r="G10313">
        <v>20201016</v>
      </c>
      <c r="H10313">
        <v>99999999</v>
      </c>
      <c r="I10313" t="s">
        <v>64</v>
      </c>
      <c r="J10313" t="s">
        <v>7379</v>
      </c>
      <c r="K10313" t="s">
        <v>7380</v>
      </c>
      <c r="L10313" t="s">
        <v>7380</v>
      </c>
      <c r="M10313" t="s">
        <v>9270</v>
      </c>
      <c r="N10313" t="s">
        <v>9275</v>
      </c>
      <c r="P10313" t="s">
        <v>390</v>
      </c>
      <c r="Q10313" t="s">
        <v>275</v>
      </c>
      <c r="R10313" t="s">
        <v>392</v>
      </c>
      <c r="S10313">
        <v>0</v>
      </c>
      <c r="U10313">
        <v>0</v>
      </c>
      <c r="V10313">
        <v>0</v>
      </c>
    </row>
    <row r="10314" spans="1:22" x14ac:dyDescent="0.25">
      <c r="A10314" t="s">
        <v>23</v>
      </c>
      <c r="B10314">
        <v>1</v>
      </c>
      <c r="C10314">
        <v>11010</v>
      </c>
      <c r="D10314">
        <v>811775</v>
      </c>
      <c r="E10314" t="s">
        <v>9276</v>
      </c>
      <c r="F10314">
        <v>28.59</v>
      </c>
      <c r="G10314">
        <v>20201016</v>
      </c>
      <c r="H10314">
        <v>99999999</v>
      </c>
      <c r="I10314" t="s">
        <v>64</v>
      </c>
      <c r="J10314" t="s">
        <v>7379</v>
      </c>
      <c r="K10314" t="s">
        <v>7380</v>
      </c>
      <c r="L10314" t="s">
        <v>7380</v>
      </c>
      <c r="M10314" t="s">
        <v>9277</v>
      </c>
      <c r="N10314" t="s">
        <v>9278</v>
      </c>
      <c r="P10314" t="s">
        <v>390</v>
      </c>
      <c r="Q10314" t="s">
        <v>275</v>
      </c>
      <c r="R10314" t="s">
        <v>392</v>
      </c>
      <c r="S10314">
        <v>0</v>
      </c>
      <c r="U10314">
        <v>0</v>
      </c>
      <c r="V10314">
        <v>0</v>
      </c>
    </row>
    <row r="10315" spans="1:22" x14ac:dyDescent="0.25">
      <c r="A10315" t="s">
        <v>23</v>
      </c>
      <c r="B10315">
        <v>1</v>
      </c>
      <c r="C10315">
        <v>11020</v>
      </c>
      <c r="D10315">
        <v>811775</v>
      </c>
      <c r="E10315" t="s">
        <v>9276</v>
      </c>
      <c r="F10315">
        <v>28.59</v>
      </c>
      <c r="G10315">
        <v>20201016</v>
      </c>
      <c r="H10315">
        <v>99999999</v>
      </c>
      <c r="I10315" t="s">
        <v>64</v>
      </c>
      <c r="J10315" t="s">
        <v>7379</v>
      </c>
      <c r="K10315" t="s">
        <v>7380</v>
      </c>
      <c r="L10315" t="s">
        <v>7380</v>
      </c>
      <c r="M10315" t="s">
        <v>9277</v>
      </c>
      <c r="N10315" t="s">
        <v>9278</v>
      </c>
      <c r="P10315" t="s">
        <v>390</v>
      </c>
      <c r="Q10315" t="s">
        <v>275</v>
      </c>
      <c r="R10315" t="s">
        <v>392</v>
      </c>
      <c r="S10315">
        <v>0</v>
      </c>
      <c r="U10315">
        <v>0</v>
      </c>
      <c r="V10315">
        <v>0</v>
      </c>
    </row>
    <row r="10316" spans="1:22" x14ac:dyDescent="0.25">
      <c r="A10316" t="s">
        <v>23</v>
      </c>
      <c r="B10316">
        <v>1</v>
      </c>
      <c r="C10316">
        <v>11010</v>
      </c>
      <c r="D10316">
        <v>811782</v>
      </c>
      <c r="E10316" t="s">
        <v>9279</v>
      </c>
      <c r="F10316">
        <v>7.89</v>
      </c>
      <c r="G10316">
        <v>20201016</v>
      </c>
      <c r="H10316">
        <v>99999999</v>
      </c>
      <c r="I10316" t="s">
        <v>64</v>
      </c>
      <c r="J10316" t="s">
        <v>7379</v>
      </c>
      <c r="K10316" t="s">
        <v>7380</v>
      </c>
      <c r="L10316" t="s">
        <v>7380</v>
      </c>
      <c r="M10316" t="s">
        <v>9280</v>
      </c>
      <c r="N10316" t="s">
        <v>9281</v>
      </c>
      <c r="P10316" t="s">
        <v>390</v>
      </c>
      <c r="Q10316" t="s">
        <v>275</v>
      </c>
      <c r="R10316" t="s">
        <v>392</v>
      </c>
      <c r="S10316">
        <v>0</v>
      </c>
      <c r="U10316">
        <v>0</v>
      </c>
      <c r="V10316">
        <v>0</v>
      </c>
    </row>
    <row r="10317" spans="1:22" x14ac:dyDescent="0.25">
      <c r="A10317" t="s">
        <v>23</v>
      </c>
      <c r="B10317">
        <v>1</v>
      </c>
      <c r="C10317">
        <v>11020</v>
      </c>
      <c r="D10317">
        <v>811782</v>
      </c>
      <c r="E10317" t="s">
        <v>9279</v>
      </c>
      <c r="F10317">
        <v>7.89</v>
      </c>
      <c r="G10317">
        <v>20201016</v>
      </c>
      <c r="H10317">
        <v>99999999</v>
      </c>
      <c r="I10317" t="s">
        <v>64</v>
      </c>
      <c r="J10317" t="s">
        <v>7379</v>
      </c>
      <c r="K10317" t="s">
        <v>7380</v>
      </c>
      <c r="L10317" t="s">
        <v>7380</v>
      </c>
      <c r="M10317" t="s">
        <v>9280</v>
      </c>
      <c r="N10317" t="s">
        <v>9281</v>
      </c>
      <c r="P10317" t="s">
        <v>390</v>
      </c>
      <c r="Q10317" t="s">
        <v>275</v>
      </c>
      <c r="R10317" t="s">
        <v>392</v>
      </c>
      <c r="S10317">
        <v>0</v>
      </c>
      <c r="U10317">
        <v>0</v>
      </c>
      <c r="V10317">
        <v>0</v>
      </c>
    </row>
    <row r="10318" spans="1:22" x14ac:dyDescent="0.25">
      <c r="A10318" t="s">
        <v>23</v>
      </c>
      <c r="B10318">
        <v>1</v>
      </c>
      <c r="C10318">
        <v>11010</v>
      </c>
      <c r="D10318">
        <v>811783</v>
      </c>
      <c r="E10318" t="s">
        <v>9282</v>
      </c>
      <c r="F10318">
        <v>22.04</v>
      </c>
      <c r="G10318">
        <v>20201016</v>
      </c>
      <c r="H10318">
        <v>99999999</v>
      </c>
      <c r="I10318" t="s">
        <v>64</v>
      </c>
      <c r="J10318" t="s">
        <v>7379</v>
      </c>
      <c r="K10318" t="s">
        <v>7380</v>
      </c>
      <c r="L10318" t="s">
        <v>7380</v>
      </c>
      <c r="M10318" t="s">
        <v>9280</v>
      </c>
      <c r="N10318" t="s">
        <v>9283</v>
      </c>
      <c r="P10318" t="s">
        <v>390</v>
      </c>
      <c r="Q10318" t="s">
        <v>275</v>
      </c>
      <c r="R10318" t="s">
        <v>392</v>
      </c>
      <c r="S10318">
        <v>0</v>
      </c>
      <c r="U10318">
        <v>0</v>
      </c>
      <c r="V10318">
        <v>0</v>
      </c>
    </row>
    <row r="10319" spans="1:22" x14ac:dyDescent="0.25">
      <c r="A10319" t="s">
        <v>23</v>
      </c>
      <c r="B10319">
        <v>1</v>
      </c>
      <c r="C10319">
        <v>11020</v>
      </c>
      <c r="D10319">
        <v>811783</v>
      </c>
      <c r="E10319" t="s">
        <v>9282</v>
      </c>
      <c r="F10319">
        <v>22.04</v>
      </c>
      <c r="G10319">
        <v>20201016</v>
      </c>
      <c r="H10319">
        <v>99999999</v>
      </c>
      <c r="I10319" t="s">
        <v>64</v>
      </c>
      <c r="J10319" t="s">
        <v>7379</v>
      </c>
      <c r="K10319" t="s">
        <v>7380</v>
      </c>
      <c r="L10319" t="s">
        <v>7380</v>
      </c>
      <c r="M10319" t="s">
        <v>9280</v>
      </c>
      <c r="N10319" t="s">
        <v>9283</v>
      </c>
      <c r="P10319" t="s">
        <v>390</v>
      </c>
      <c r="Q10319" t="s">
        <v>275</v>
      </c>
      <c r="R10319" t="s">
        <v>392</v>
      </c>
      <c r="S10319">
        <v>0</v>
      </c>
      <c r="U10319">
        <v>0</v>
      </c>
      <c r="V10319">
        <v>0</v>
      </c>
    </row>
    <row r="10320" spans="1:22" x14ac:dyDescent="0.25">
      <c r="A10320" t="s">
        <v>23</v>
      </c>
      <c r="B10320">
        <v>1</v>
      </c>
      <c r="C10320">
        <v>11010</v>
      </c>
      <c r="D10320">
        <v>811791</v>
      </c>
      <c r="E10320" t="s">
        <v>9284</v>
      </c>
      <c r="F10320">
        <v>4.0999999999999996</v>
      </c>
      <c r="G10320">
        <v>20201016</v>
      </c>
      <c r="H10320">
        <v>99999999</v>
      </c>
      <c r="I10320" t="s">
        <v>64</v>
      </c>
      <c r="J10320" t="s">
        <v>9285</v>
      </c>
      <c r="K10320" t="s">
        <v>9286</v>
      </c>
      <c r="L10320" t="s">
        <v>9286</v>
      </c>
      <c r="M10320" t="s">
        <v>9287</v>
      </c>
      <c r="N10320" t="s">
        <v>9288</v>
      </c>
      <c r="O10320" t="s">
        <v>7266</v>
      </c>
      <c r="P10320" t="s">
        <v>390</v>
      </c>
      <c r="Q10320" t="s">
        <v>813</v>
      </c>
      <c r="R10320" t="s">
        <v>392</v>
      </c>
      <c r="S10320">
        <v>0</v>
      </c>
      <c r="U10320">
        <v>0</v>
      </c>
      <c r="V10320">
        <v>0</v>
      </c>
    </row>
    <row r="10321" spans="1:22" x14ac:dyDescent="0.25">
      <c r="A10321" t="s">
        <v>23</v>
      </c>
      <c r="B10321">
        <v>1</v>
      </c>
      <c r="C10321">
        <v>11020</v>
      </c>
      <c r="D10321">
        <v>811791</v>
      </c>
      <c r="E10321" t="s">
        <v>9284</v>
      </c>
      <c r="F10321">
        <v>4.0999999999999996</v>
      </c>
      <c r="G10321">
        <v>20201016</v>
      </c>
      <c r="H10321">
        <v>99999999</v>
      </c>
      <c r="I10321" t="s">
        <v>64</v>
      </c>
      <c r="J10321" t="s">
        <v>9285</v>
      </c>
      <c r="K10321" t="s">
        <v>9286</v>
      </c>
      <c r="L10321" t="s">
        <v>9286</v>
      </c>
      <c r="M10321" t="s">
        <v>9287</v>
      </c>
      <c r="N10321" t="s">
        <v>9288</v>
      </c>
      <c r="O10321" t="s">
        <v>7266</v>
      </c>
      <c r="P10321" t="s">
        <v>390</v>
      </c>
      <c r="Q10321" t="s">
        <v>813</v>
      </c>
      <c r="R10321" t="s">
        <v>392</v>
      </c>
      <c r="S10321">
        <v>0</v>
      </c>
      <c r="U10321">
        <v>0</v>
      </c>
      <c r="V10321">
        <v>0</v>
      </c>
    </row>
    <row r="10322" spans="1:22" x14ac:dyDescent="0.25">
      <c r="A10322" t="s">
        <v>23</v>
      </c>
      <c r="B10322">
        <v>1</v>
      </c>
      <c r="C10322">
        <v>11010</v>
      </c>
      <c r="D10322">
        <v>811792</v>
      </c>
      <c r="E10322" t="s">
        <v>9289</v>
      </c>
      <c r="F10322">
        <v>4.2</v>
      </c>
      <c r="G10322">
        <v>20201016</v>
      </c>
      <c r="H10322">
        <v>99999999</v>
      </c>
      <c r="I10322" t="s">
        <v>64</v>
      </c>
      <c r="J10322" t="s">
        <v>9285</v>
      </c>
      <c r="K10322" t="s">
        <v>9286</v>
      </c>
      <c r="L10322" t="s">
        <v>9286</v>
      </c>
      <c r="M10322" t="s">
        <v>9290</v>
      </c>
      <c r="N10322" t="s">
        <v>9291</v>
      </c>
      <c r="O10322" t="s">
        <v>7263</v>
      </c>
      <c r="P10322" t="s">
        <v>390</v>
      </c>
      <c r="Q10322" t="s">
        <v>813</v>
      </c>
      <c r="R10322" t="s">
        <v>392</v>
      </c>
      <c r="S10322">
        <v>0</v>
      </c>
      <c r="U10322">
        <v>0</v>
      </c>
      <c r="V10322">
        <v>0</v>
      </c>
    </row>
    <row r="10323" spans="1:22" x14ac:dyDescent="0.25">
      <c r="A10323" t="s">
        <v>23</v>
      </c>
      <c r="B10323">
        <v>1</v>
      </c>
      <c r="C10323">
        <v>11020</v>
      </c>
      <c r="D10323">
        <v>811792</v>
      </c>
      <c r="E10323" t="s">
        <v>9289</v>
      </c>
      <c r="F10323">
        <v>4.2</v>
      </c>
      <c r="G10323">
        <v>20201016</v>
      </c>
      <c r="H10323">
        <v>99999999</v>
      </c>
      <c r="I10323" t="s">
        <v>64</v>
      </c>
      <c r="J10323" t="s">
        <v>9285</v>
      </c>
      <c r="K10323" t="s">
        <v>9286</v>
      </c>
      <c r="L10323" t="s">
        <v>9286</v>
      </c>
      <c r="M10323" t="s">
        <v>9290</v>
      </c>
      <c r="N10323" t="s">
        <v>9291</v>
      </c>
      <c r="O10323" t="s">
        <v>7263</v>
      </c>
      <c r="P10323" t="s">
        <v>390</v>
      </c>
      <c r="Q10323" t="s">
        <v>813</v>
      </c>
      <c r="R10323" t="s">
        <v>392</v>
      </c>
      <c r="S10323">
        <v>0</v>
      </c>
      <c r="U10323">
        <v>0</v>
      </c>
      <c r="V10323">
        <v>0</v>
      </c>
    </row>
    <row r="10324" spans="1:22" x14ac:dyDescent="0.25">
      <c r="A10324" t="s">
        <v>23</v>
      </c>
      <c r="B10324">
        <v>1</v>
      </c>
      <c r="C10324">
        <v>11010</v>
      </c>
      <c r="D10324">
        <v>811793</v>
      </c>
      <c r="E10324" t="s">
        <v>9292</v>
      </c>
      <c r="F10324">
        <v>9.7899999999999991</v>
      </c>
      <c r="G10324">
        <v>20201016</v>
      </c>
      <c r="H10324">
        <v>99999999</v>
      </c>
      <c r="I10324" t="s">
        <v>64</v>
      </c>
      <c r="J10324" t="s">
        <v>9285</v>
      </c>
      <c r="K10324" t="s">
        <v>9286</v>
      </c>
      <c r="L10324" t="s">
        <v>9286</v>
      </c>
      <c r="M10324" t="s">
        <v>9293</v>
      </c>
      <c r="N10324" t="s">
        <v>9294</v>
      </c>
      <c r="P10324" t="s">
        <v>390</v>
      </c>
      <c r="Q10324" t="s">
        <v>813</v>
      </c>
      <c r="R10324" t="s">
        <v>392</v>
      </c>
      <c r="S10324">
        <v>0</v>
      </c>
      <c r="U10324">
        <v>0</v>
      </c>
      <c r="V10324">
        <v>0</v>
      </c>
    </row>
    <row r="10325" spans="1:22" x14ac:dyDescent="0.25">
      <c r="A10325" t="s">
        <v>23</v>
      </c>
      <c r="B10325">
        <v>1</v>
      </c>
      <c r="C10325">
        <v>11020</v>
      </c>
      <c r="D10325">
        <v>811793</v>
      </c>
      <c r="E10325" t="s">
        <v>9292</v>
      </c>
      <c r="F10325">
        <v>9.7899999999999991</v>
      </c>
      <c r="G10325">
        <v>20201016</v>
      </c>
      <c r="H10325">
        <v>99999999</v>
      </c>
      <c r="I10325" t="s">
        <v>64</v>
      </c>
      <c r="J10325" t="s">
        <v>9285</v>
      </c>
      <c r="K10325" t="s">
        <v>9286</v>
      </c>
      <c r="L10325" t="s">
        <v>9286</v>
      </c>
      <c r="M10325" t="s">
        <v>9293</v>
      </c>
      <c r="N10325" t="s">
        <v>9294</v>
      </c>
      <c r="P10325" t="s">
        <v>390</v>
      </c>
      <c r="Q10325" t="s">
        <v>813</v>
      </c>
      <c r="R10325" t="s">
        <v>392</v>
      </c>
      <c r="S10325">
        <v>0</v>
      </c>
      <c r="U10325">
        <v>0</v>
      </c>
      <c r="V10325">
        <v>0</v>
      </c>
    </row>
    <row r="10326" spans="1:22" x14ac:dyDescent="0.25">
      <c r="A10326" t="s">
        <v>23</v>
      </c>
      <c r="B10326">
        <v>1</v>
      </c>
      <c r="C10326">
        <v>11010</v>
      </c>
      <c r="D10326">
        <v>811812</v>
      </c>
      <c r="E10326" t="s">
        <v>9295</v>
      </c>
      <c r="F10326">
        <v>73.239999999999995</v>
      </c>
      <c r="G10326">
        <v>20201016</v>
      </c>
      <c r="H10326">
        <v>99999999</v>
      </c>
      <c r="I10326" t="s">
        <v>64</v>
      </c>
      <c r="J10326" t="s">
        <v>7323</v>
      </c>
      <c r="K10326" t="s">
        <v>7324</v>
      </c>
      <c r="L10326" t="s">
        <v>7324</v>
      </c>
      <c r="M10326" t="s">
        <v>9296</v>
      </c>
      <c r="N10326" t="s">
        <v>9297</v>
      </c>
      <c r="P10326" t="s">
        <v>390</v>
      </c>
      <c r="Q10326" t="s">
        <v>813</v>
      </c>
      <c r="R10326" t="s">
        <v>392</v>
      </c>
      <c r="S10326">
        <v>0</v>
      </c>
      <c r="U10326">
        <v>0</v>
      </c>
      <c r="V10326">
        <v>0</v>
      </c>
    </row>
    <row r="10327" spans="1:22" x14ac:dyDescent="0.25">
      <c r="A10327" t="s">
        <v>23</v>
      </c>
      <c r="B10327">
        <v>1</v>
      </c>
      <c r="C10327">
        <v>11020</v>
      </c>
      <c r="D10327">
        <v>811812</v>
      </c>
      <c r="E10327" t="s">
        <v>9295</v>
      </c>
      <c r="F10327">
        <v>73.239999999999995</v>
      </c>
      <c r="G10327">
        <v>20201016</v>
      </c>
      <c r="H10327">
        <v>99999999</v>
      </c>
      <c r="I10327" t="s">
        <v>64</v>
      </c>
      <c r="J10327" t="s">
        <v>7323</v>
      </c>
      <c r="K10327" t="s">
        <v>7324</v>
      </c>
      <c r="L10327" t="s">
        <v>7324</v>
      </c>
      <c r="M10327" t="s">
        <v>9296</v>
      </c>
      <c r="N10327" t="s">
        <v>9297</v>
      </c>
      <c r="P10327" t="s">
        <v>390</v>
      </c>
      <c r="Q10327" t="s">
        <v>813</v>
      </c>
      <c r="R10327" t="s">
        <v>392</v>
      </c>
      <c r="S10327">
        <v>0</v>
      </c>
      <c r="U10327">
        <v>0</v>
      </c>
      <c r="V10327">
        <v>0</v>
      </c>
    </row>
    <row r="10328" spans="1:22" x14ac:dyDescent="0.25">
      <c r="A10328" t="s">
        <v>23</v>
      </c>
      <c r="B10328">
        <v>1</v>
      </c>
      <c r="C10328">
        <v>11010</v>
      </c>
      <c r="D10328">
        <v>811828</v>
      </c>
      <c r="E10328" t="s">
        <v>9298</v>
      </c>
      <c r="F10328">
        <v>1218.43</v>
      </c>
      <c r="G10328">
        <v>20201016</v>
      </c>
      <c r="H10328">
        <v>99999999</v>
      </c>
      <c r="I10328" t="s">
        <v>64</v>
      </c>
      <c r="J10328" t="s">
        <v>9299</v>
      </c>
      <c r="K10328" t="s">
        <v>9300</v>
      </c>
      <c r="L10328" t="s">
        <v>9300</v>
      </c>
      <c r="M10328" t="s">
        <v>9301</v>
      </c>
      <c r="N10328" t="s">
        <v>9302</v>
      </c>
      <c r="O10328" t="s">
        <v>9303</v>
      </c>
      <c r="P10328" t="s">
        <v>390</v>
      </c>
      <c r="Q10328" t="s">
        <v>813</v>
      </c>
      <c r="R10328" t="s">
        <v>392</v>
      </c>
      <c r="S10328">
        <v>0</v>
      </c>
      <c r="U10328">
        <v>0</v>
      </c>
      <c r="V10328">
        <v>0</v>
      </c>
    </row>
    <row r="10329" spans="1:22" x14ac:dyDescent="0.25">
      <c r="A10329" t="s">
        <v>23</v>
      </c>
      <c r="B10329">
        <v>1</v>
      </c>
      <c r="C10329">
        <v>11020</v>
      </c>
      <c r="D10329">
        <v>811828</v>
      </c>
      <c r="E10329" t="s">
        <v>9298</v>
      </c>
      <c r="F10329">
        <v>1218.43</v>
      </c>
      <c r="G10329">
        <v>20201016</v>
      </c>
      <c r="H10329">
        <v>99999999</v>
      </c>
      <c r="I10329" t="s">
        <v>64</v>
      </c>
      <c r="J10329" t="s">
        <v>9299</v>
      </c>
      <c r="K10329" t="s">
        <v>9300</v>
      </c>
      <c r="L10329" t="s">
        <v>9300</v>
      </c>
      <c r="M10329" t="s">
        <v>9301</v>
      </c>
      <c r="N10329" t="s">
        <v>9302</v>
      </c>
      <c r="O10329" t="s">
        <v>9303</v>
      </c>
      <c r="P10329" t="s">
        <v>390</v>
      </c>
      <c r="Q10329" t="s">
        <v>813</v>
      </c>
      <c r="R10329" t="s">
        <v>392</v>
      </c>
      <c r="S10329">
        <v>0</v>
      </c>
      <c r="U10329">
        <v>0</v>
      </c>
      <c r="V10329">
        <v>0</v>
      </c>
    </row>
    <row r="10330" spans="1:22" x14ac:dyDescent="0.25">
      <c r="A10330" t="s">
        <v>23</v>
      </c>
      <c r="B10330">
        <v>1</v>
      </c>
      <c r="C10330">
        <v>11010</v>
      </c>
      <c r="D10330">
        <v>811872</v>
      </c>
      <c r="E10330" t="s">
        <v>9304</v>
      </c>
      <c r="F10330">
        <v>11.85</v>
      </c>
      <c r="G10330">
        <v>20201016</v>
      </c>
      <c r="H10330">
        <v>99999999</v>
      </c>
      <c r="I10330" t="s">
        <v>64</v>
      </c>
      <c r="J10330" t="s">
        <v>7323</v>
      </c>
      <c r="K10330" t="s">
        <v>7324</v>
      </c>
      <c r="L10330" t="s">
        <v>7324</v>
      </c>
      <c r="M10330" t="s">
        <v>9305</v>
      </c>
      <c r="N10330" t="s">
        <v>9306</v>
      </c>
      <c r="P10330" t="s">
        <v>390</v>
      </c>
      <c r="Q10330" t="s">
        <v>813</v>
      </c>
      <c r="R10330" t="s">
        <v>392</v>
      </c>
      <c r="S10330">
        <v>0</v>
      </c>
      <c r="U10330">
        <v>0</v>
      </c>
      <c r="V10330">
        <v>0</v>
      </c>
    </row>
    <row r="10331" spans="1:22" x14ac:dyDescent="0.25">
      <c r="A10331" t="s">
        <v>23</v>
      </c>
      <c r="B10331">
        <v>1</v>
      </c>
      <c r="C10331">
        <v>11020</v>
      </c>
      <c r="D10331">
        <v>811872</v>
      </c>
      <c r="E10331" t="s">
        <v>9304</v>
      </c>
      <c r="F10331">
        <v>11.85</v>
      </c>
      <c r="G10331">
        <v>20201016</v>
      </c>
      <c r="H10331">
        <v>99999999</v>
      </c>
      <c r="I10331" t="s">
        <v>64</v>
      </c>
      <c r="J10331" t="s">
        <v>7323</v>
      </c>
      <c r="K10331" t="s">
        <v>7324</v>
      </c>
      <c r="L10331" t="s">
        <v>7324</v>
      </c>
      <c r="M10331" t="s">
        <v>9305</v>
      </c>
      <c r="N10331" t="s">
        <v>9306</v>
      </c>
      <c r="P10331" t="s">
        <v>390</v>
      </c>
      <c r="Q10331" t="s">
        <v>813</v>
      </c>
      <c r="R10331" t="s">
        <v>392</v>
      </c>
      <c r="S10331">
        <v>0</v>
      </c>
      <c r="U10331">
        <v>0</v>
      </c>
      <c r="V10331">
        <v>0</v>
      </c>
    </row>
    <row r="10332" spans="1:22" x14ac:dyDescent="0.25">
      <c r="A10332" t="s">
        <v>23</v>
      </c>
      <c r="B10332">
        <v>1</v>
      </c>
      <c r="C10332">
        <v>11010</v>
      </c>
      <c r="D10332">
        <v>811884</v>
      </c>
      <c r="E10332" t="s">
        <v>9307</v>
      </c>
      <c r="F10332">
        <v>81.290000000000006</v>
      </c>
      <c r="G10332">
        <v>20201016</v>
      </c>
      <c r="H10332">
        <v>99999999</v>
      </c>
      <c r="I10332" t="s">
        <v>64</v>
      </c>
      <c r="J10332" t="s">
        <v>7323</v>
      </c>
      <c r="K10332" t="s">
        <v>7324</v>
      </c>
      <c r="L10332" t="s">
        <v>7324</v>
      </c>
      <c r="M10332" t="s">
        <v>9308</v>
      </c>
      <c r="N10332" t="s">
        <v>9309</v>
      </c>
      <c r="P10332" t="s">
        <v>390</v>
      </c>
      <c r="Q10332" t="s">
        <v>813</v>
      </c>
      <c r="R10332" t="s">
        <v>392</v>
      </c>
      <c r="S10332">
        <v>0</v>
      </c>
      <c r="U10332">
        <v>0</v>
      </c>
      <c r="V10332">
        <v>0</v>
      </c>
    </row>
    <row r="10333" spans="1:22" x14ac:dyDescent="0.25">
      <c r="A10333" t="s">
        <v>23</v>
      </c>
      <c r="B10333">
        <v>1</v>
      </c>
      <c r="C10333">
        <v>11020</v>
      </c>
      <c r="D10333">
        <v>811884</v>
      </c>
      <c r="E10333" t="s">
        <v>9307</v>
      </c>
      <c r="F10333">
        <v>81.290000000000006</v>
      </c>
      <c r="G10333">
        <v>20201016</v>
      </c>
      <c r="H10333">
        <v>99999999</v>
      </c>
      <c r="I10333" t="s">
        <v>64</v>
      </c>
      <c r="J10333" t="s">
        <v>7323</v>
      </c>
      <c r="K10333" t="s">
        <v>7324</v>
      </c>
      <c r="L10333" t="s">
        <v>7324</v>
      </c>
      <c r="M10333" t="s">
        <v>9308</v>
      </c>
      <c r="N10333" t="s">
        <v>9309</v>
      </c>
      <c r="P10333" t="s">
        <v>390</v>
      </c>
      <c r="Q10333" t="s">
        <v>813</v>
      </c>
      <c r="R10333" t="s">
        <v>392</v>
      </c>
      <c r="S10333">
        <v>0</v>
      </c>
      <c r="U10333">
        <v>0</v>
      </c>
      <c r="V10333">
        <v>0</v>
      </c>
    </row>
    <row r="10334" spans="1:22" x14ac:dyDescent="0.25">
      <c r="A10334" t="s">
        <v>23</v>
      </c>
      <c r="B10334">
        <v>1</v>
      </c>
      <c r="C10334">
        <v>11010</v>
      </c>
      <c r="D10334">
        <v>811887</v>
      </c>
      <c r="E10334" t="s">
        <v>9310</v>
      </c>
      <c r="F10334">
        <v>12.03</v>
      </c>
      <c r="G10334">
        <v>20201016</v>
      </c>
      <c r="H10334">
        <v>99999999</v>
      </c>
      <c r="I10334" t="s">
        <v>64</v>
      </c>
      <c r="J10334" t="s">
        <v>7323</v>
      </c>
      <c r="K10334" t="s">
        <v>7324</v>
      </c>
      <c r="L10334" t="s">
        <v>7324</v>
      </c>
      <c r="M10334" t="s">
        <v>9311</v>
      </c>
      <c r="N10334" t="s">
        <v>9312</v>
      </c>
      <c r="P10334" t="s">
        <v>390</v>
      </c>
      <c r="Q10334" t="s">
        <v>813</v>
      </c>
      <c r="R10334" t="s">
        <v>392</v>
      </c>
      <c r="S10334">
        <v>0</v>
      </c>
      <c r="U10334">
        <v>0</v>
      </c>
      <c r="V10334">
        <v>0</v>
      </c>
    </row>
    <row r="10335" spans="1:22" x14ac:dyDescent="0.25">
      <c r="A10335" t="s">
        <v>23</v>
      </c>
      <c r="B10335">
        <v>1</v>
      </c>
      <c r="C10335">
        <v>11020</v>
      </c>
      <c r="D10335">
        <v>811887</v>
      </c>
      <c r="E10335" t="s">
        <v>9310</v>
      </c>
      <c r="F10335">
        <v>12.03</v>
      </c>
      <c r="G10335">
        <v>20201016</v>
      </c>
      <c r="H10335">
        <v>99999999</v>
      </c>
      <c r="I10335" t="s">
        <v>64</v>
      </c>
      <c r="J10335" t="s">
        <v>7323</v>
      </c>
      <c r="K10335" t="s">
        <v>7324</v>
      </c>
      <c r="L10335" t="s">
        <v>7324</v>
      </c>
      <c r="M10335" t="s">
        <v>9311</v>
      </c>
      <c r="N10335" t="s">
        <v>9312</v>
      </c>
      <c r="P10335" t="s">
        <v>390</v>
      </c>
      <c r="Q10335" t="s">
        <v>813</v>
      </c>
      <c r="R10335" t="s">
        <v>392</v>
      </c>
      <c r="S10335">
        <v>0</v>
      </c>
      <c r="U10335">
        <v>0</v>
      </c>
      <c r="V10335">
        <v>0</v>
      </c>
    </row>
    <row r="10336" spans="1:22" x14ac:dyDescent="0.25">
      <c r="A10336" t="s">
        <v>23</v>
      </c>
      <c r="B10336">
        <v>1</v>
      </c>
      <c r="C10336">
        <v>11010</v>
      </c>
      <c r="D10336">
        <v>811896</v>
      </c>
      <c r="E10336" t="s">
        <v>9313</v>
      </c>
      <c r="F10336">
        <v>12.04</v>
      </c>
      <c r="G10336">
        <v>20201016</v>
      </c>
      <c r="H10336">
        <v>99999999</v>
      </c>
      <c r="I10336" t="s">
        <v>64</v>
      </c>
      <c r="J10336" t="s">
        <v>7323</v>
      </c>
      <c r="K10336" t="s">
        <v>7324</v>
      </c>
      <c r="L10336" t="s">
        <v>7324</v>
      </c>
      <c r="M10336" t="s">
        <v>9314</v>
      </c>
      <c r="N10336" t="s">
        <v>9315</v>
      </c>
      <c r="P10336" t="s">
        <v>390</v>
      </c>
      <c r="Q10336" t="s">
        <v>813</v>
      </c>
      <c r="R10336" t="s">
        <v>392</v>
      </c>
      <c r="S10336">
        <v>0</v>
      </c>
      <c r="U10336">
        <v>0</v>
      </c>
      <c r="V10336">
        <v>0</v>
      </c>
    </row>
    <row r="10337" spans="1:22" x14ac:dyDescent="0.25">
      <c r="A10337" t="s">
        <v>23</v>
      </c>
      <c r="B10337">
        <v>1</v>
      </c>
      <c r="C10337">
        <v>11020</v>
      </c>
      <c r="D10337">
        <v>811896</v>
      </c>
      <c r="E10337" t="s">
        <v>9313</v>
      </c>
      <c r="F10337">
        <v>12.04</v>
      </c>
      <c r="G10337">
        <v>20201016</v>
      </c>
      <c r="H10337">
        <v>99999999</v>
      </c>
      <c r="I10337" t="s">
        <v>64</v>
      </c>
      <c r="J10337" t="s">
        <v>7323</v>
      </c>
      <c r="K10337" t="s">
        <v>7324</v>
      </c>
      <c r="L10337" t="s">
        <v>7324</v>
      </c>
      <c r="M10337" t="s">
        <v>9314</v>
      </c>
      <c r="N10337" t="s">
        <v>9315</v>
      </c>
      <c r="P10337" t="s">
        <v>390</v>
      </c>
      <c r="Q10337" t="s">
        <v>813</v>
      </c>
      <c r="R10337" t="s">
        <v>392</v>
      </c>
      <c r="S10337">
        <v>0</v>
      </c>
      <c r="U10337">
        <v>0</v>
      </c>
      <c r="V10337">
        <v>0</v>
      </c>
    </row>
    <row r="10338" spans="1:22" x14ac:dyDescent="0.25">
      <c r="A10338" t="s">
        <v>23</v>
      </c>
      <c r="B10338">
        <v>1</v>
      </c>
      <c r="C10338">
        <v>11010</v>
      </c>
      <c r="D10338">
        <v>811903</v>
      </c>
      <c r="E10338" t="s">
        <v>9316</v>
      </c>
      <c r="F10338">
        <v>23.32</v>
      </c>
      <c r="G10338">
        <v>20201016</v>
      </c>
      <c r="H10338">
        <v>99999999</v>
      </c>
      <c r="I10338" t="s">
        <v>64</v>
      </c>
      <c r="J10338" t="s">
        <v>7323</v>
      </c>
      <c r="K10338" t="s">
        <v>7324</v>
      </c>
      <c r="L10338" t="s">
        <v>7324</v>
      </c>
      <c r="M10338" t="s">
        <v>9317</v>
      </c>
      <c r="N10338" t="s">
        <v>9318</v>
      </c>
      <c r="P10338" t="s">
        <v>390</v>
      </c>
      <c r="Q10338" t="s">
        <v>813</v>
      </c>
      <c r="R10338" t="s">
        <v>392</v>
      </c>
      <c r="S10338">
        <v>0</v>
      </c>
      <c r="U10338">
        <v>0</v>
      </c>
      <c r="V10338">
        <v>0</v>
      </c>
    </row>
    <row r="10339" spans="1:22" x14ac:dyDescent="0.25">
      <c r="A10339" t="s">
        <v>23</v>
      </c>
      <c r="B10339">
        <v>1</v>
      </c>
      <c r="C10339">
        <v>11020</v>
      </c>
      <c r="D10339">
        <v>811903</v>
      </c>
      <c r="E10339" t="s">
        <v>9316</v>
      </c>
      <c r="F10339">
        <v>23.32</v>
      </c>
      <c r="G10339">
        <v>20201016</v>
      </c>
      <c r="H10339">
        <v>99999999</v>
      </c>
      <c r="I10339" t="s">
        <v>64</v>
      </c>
      <c r="J10339" t="s">
        <v>7323</v>
      </c>
      <c r="K10339" t="s">
        <v>7324</v>
      </c>
      <c r="L10339" t="s">
        <v>7324</v>
      </c>
      <c r="M10339" t="s">
        <v>9317</v>
      </c>
      <c r="N10339" t="s">
        <v>9318</v>
      </c>
      <c r="P10339" t="s">
        <v>390</v>
      </c>
      <c r="Q10339" t="s">
        <v>813</v>
      </c>
      <c r="R10339" t="s">
        <v>392</v>
      </c>
      <c r="S10339">
        <v>0</v>
      </c>
      <c r="U10339">
        <v>0</v>
      </c>
      <c r="V10339">
        <v>0</v>
      </c>
    </row>
    <row r="10340" spans="1:22" x14ac:dyDescent="0.25">
      <c r="A10340" t="s">
        <v>23</v>
      </c>
      <c r="B10340">
        <v>1</v>
      </c>
      <c r="C10340">
        <v>11010</v>
      </c>
      <c r="D10340">
        <v>811959</v>
      </c>
      <c r="E10340" t="s">
        <v>9319</v>
      </c>
      <c r="F10340">
        <v>21.49</v>
      </c>
      <c r="G10340">
        <v>20201016</v>
      </c>
      <c r="H10340">
        <v>99999999</v>
      </c>
      <c r="I10340" t="s">
        <v>64</v>
      </c>
      <c r="J10340" t="s">
        <v>7323</v>
      </c>
      <c r="K10340" t="s">
        <v>7324</v>
      </c>
      <c r="L10340" t="s">
        <v>7324</v>
      </c>
      <c r="M10340" t="s">
        <v>9320</v>
      </c>
      <c r="N10340" t="s">
        <v>3025</v>
      </c>
      <c r="P10340" t="s">
        <v>390</v>
      </c>
      <c r="Q10340" t="s">
        <v>813</v>
      </c>
      <c r="R10340" t="s">
        <v>392</v>
      </c>
      <c r="S10340">
        <v>0</v>
      </c>
      <c r="U10340">
        <v>0</v>
      </c>
      <c r="V10340">
        <v>0</v>
      </c>
    </row>
    <row r="10341" spans="1:22" x14ac:dyDescent="0.25">
      <c r="A10341" t="s">
        <v>23</v>
      </c>
      <c r="B10341">
        <v>1</v>
      </c>
      <c r="C10341">
        <v>11020</v>
      </c>
      <c r="D10341">
        <v>811959</v>
      </c>
      <c r="E10341" t="s">
        <v>9319</v>
      </c>
      <c r="F10341">
        <v>21.49</v>
      </c>
      <c r="G10341">
        <v>20201016</v>
      </c>
      <c r="H10341">
        <v>99999999</v>
      </c>
      <c r="I10341" t="s">
        <v>64</v>
      </c>
      <c r="J10341" t="s">
        <v>7323</v>
      </c>
      <c r="K10341" t="s">
        <v>7324</v>
      </c>
      <c r="L10341" t="s">
        <v>7324</v>
      </c>
      <c r="M10341" t="s">
        <v>9320</v>
      </c>
      <c r="N10341" t="s">
        <v>3025</v>
      </c>
      <c r="P10341" t="s">
        <v>390</v>
      </c>
      <c r="Q10341" t="s">
        <v>813</v>
      </c>
      <c r="R10341" t="s">
        <v>392</v>
      </c>
      <c r="S10341">
        <v>0</v>
      </c>
      <c r="U10341">
        <v>0</v>
      </c>
      <c r="V10341">
        <v>0</v>
      </c>
    </row>
    <row r="10342" spans="1:22" x14ac:dyDescent="0.25">
      <c r="A10342" t="s">
        <v>23</v>
      </c>
      <c r="B10342">
        <v>1</v>
      </c>
      <c r="C10342">
        <v>11010</v>
      </c>
      <c r="D10342">
        <v>811979</v>
      </c>
      <c r="E10342" t="s">
        <v>9321</v>
      </c>
      <c r="F10342">
        <v>39.520000000000003</v>
      </c>
      <c r="G10342">
        <v>20201016</v>
      </c>
      <c r="H10342">
        <v>99999999</v>
      </c>
      <c r="I10342" t="s">
        <v>64</v>
      </c>
      <c r="J10342" t="s">
        <v>7323</v>
      </c>
      <c r="K10342" t="s">
        <v>7324</v>
      </c>
      <c r="L10342" t="s">
        <v>7324</v>
      </c>
      <c r="M10342" t="s">
        <v>9322</v>
      </c>
      <c r="N10342" t="s">
        <v>9323</v>
      </c>
      <c r="P10342" t="s">
        <v>390</v>
      </c>
      <c r="Q10342" t="s">
        <v>813</v>
      </c>
      <c r="R10342" t="s">
        <v>392</v>
      </c>
      <c r="S10342">
        <v>0</v>
      </c>
      <c r="U10342">
        <v>0</v>
      </c>
      <c r="V10342">
        <v>0</v>
      </c>
    </row>
    <row r="10343" spans="1:22" x14ac:dyDescent="0.25">
      <c r="A10343" t="s">
        <v>23</v>
      </c>
      <c r="B10343">
        <v>1</v>
      </c>
      <c r="C10343">
        <v>11020</v>
      </c>
      <c r="D10343">
        <v>811979</v>
      </c>
      <c r="E10343" t="s">
        <v>9321</v>
      </c>
      <c r="F10343">
        <v>39.520000000000003</v>
      </c>
      <c r="G10343">
        <v>20201016</v>
      </c>
      <c r="H10343">
        <v>99999999</v>
      </c>
      <c r="I10343" t="s">
        <v>64</v>
      </c>
      <c r="J10343" t="s">
        <v>7323</v>
      </c>
      <c r="K10343" t="s">
        <v>7324</v>
      </c>
      <c r="L10343" t="s">
        <v>7324</v>
      </c>
      <c r="M10343" t="s">
        <v>9322</v>
      </c>
      <c r="N10343" t="s">
        <v>9323</v>
      </c>
      <c r="P10343" t="s">
        <v>390</v>
      </c>
      <c r="Q10343" t="s">
        <v>813</v>
      </c>
      <c r="R10343" t="s">
        <v>392</v>
      </c>
      <c r="S10343">
        <v>0</v>
      </c>
      <c r="U10343">
        <v>0</v>
      </c>
      <c r="V10343">
        <v>0</v>
      </c>
    </row>
    <row r="10344" spans="1:22" x14ac:dyDescent="0.25">
      <c r="A10344" t="s">
        <v>23</v>
      </c>
      <c r="B10344">
        <v>1</v>
      </c>
      <c r="C10344">
        <v>11010</v>
      </c>
      <c r="D10344">
        <v>811984</v>
      </c>
      <c r="E10344" t="s">
        <v>12233</v>
      </c>
      <c r="F10344">
        <v>1.25</v>
      </c>
      <c r="G10344">
        <v>20201217</v>
      </c>
      <c r="H10344">
        <v>99999999</v>
      </c>
      <c r="I10344" t="s">
        <v>64</v>
      </c>
      <c r="J10344" t="s">
        <v>12234</v>
      </c>
      <c r="K10344" t="s">
        <v>12235</v>
      </c>
      <c r="L10344" t="s">
        <v>12235</v>
      </c>
      <c r="M10344" t="s">
        <v>12236</v>
      </c>
      <c r="N10344" t="s">
        <v>12237</v>
      </c>
      <c r="P10344" t="s">
        <v>390</v>
      </c>
      <c r="Q10344" t="s">
        <v>606</v>
      </c>
      <c r="R10344" t="s">
        <v>392</v>
      </c>
      <c r="S10344">
        <v>0</v>
      </c>
      <c r="U10344">
        <v>0</v>
      </c>
      <c r="V10344">
        <v>0</v>
      </c>
    </row>
    <row r="10345" spans="1:22" x14ac:dyDescent="0.25">
      <c r="A10345" t="s">
        <v>23</v>
      </c>
      <c r="B10345">
        <v>1</v>
      </c>
      <c r="C10345">
        <v>11020</v>
      </c>
      <c r="D10345">
        <v>811984</v>
      </c>
      <c r="E10345" t="s">
        <v>12233</v>
      </c>
      <c r="F10345">
        <v>1.25</v>
      </c>
      <c r="G10345">
        <v>20201217</v>
      </c>
      <c r="H10345">
        <v>99999999</v>
      </c>
      <c r="I10345" t="s">
        <v>64</v>
      </c>
      <c r="J10345" t="s">
        <v>12234</v>
      </c>
      <c r="K10345" t="s">
        <v>12235</v>
      </c>
      <c r="L10345" t="s">
        <v>12235</v>
      </c>
      <c r="M10345" t="s">
        <v>12236</v>
      </c>
      <c r="N10345" t="s">
        <v>12237</v>
      </c>
      <c r="P10345" t="s">
        <v>390</v>
      </c>
      <c r="Q10345" t="s">
        <v>606</v>
      </c>
      <c r="R10345" t="s">
        <v>392</v>
      </c>
      <c r="S10345">
        <v>0</v>
      </c>
      <c r="U10345">
        <v>0</v>
      </c>
      <c r="V10345">
        <v>0</v>
      </c>
    </row>
    <row r="10346" spans="1:22" x14ac:dyDescent="0.25">
      <c r="A10346" t="s">
        <v>23</v>
      </c>
      <c r="B10346">
        <v>1</v>
      </c>
      <c r="C10346">
        <v>11010</v>
      </c>
      <c r="D10346">
        <v>811985</v>
      </c>
      <c r="E10346" t="s">
        <v>12238</v>
      </c>
      <c r="F10346">
        <v>1.75</v>
      </c>
      <c r="G10346">
        <v>20201217</v>
      </c>
      <c r="H10346">
        <v>99999999</v>
      </c>
      <c r="I10346" t="s">
        <v>64</v>
      </c>
      <c r="J10346" t="s">
        <v>12234</v>
      </c>
      <c r="K10346" t="s">
        <v>12235</v>
      </c>
      <c r="L10346" t="s">
        <v>12235</v>
      </c>
      <c r="M10346" t="s">
        <v>12239</v>
      </c>
      <c r="N10346" t="s">
        <v>12240</v>
      </c>
      <c r="P10346" t="s">
        <v>390</v>
      </c>
      <c r="Q10346" t="s">
        <v>606</v>
      </c>
      <c r="R10346" t="s">
        <v>392</v>
      </c>
      <c r="S10346">
        <v>0</v>
      </c>
      <c r="U10346">
        <v>0</v>
      </c>
      <c r="V10346">
        <v>0</v>
      </c>
    </row>
    <row r="10347" spans="1:22" x14ac:dyDescent="0.25">
      <c r="A10347" t="s">
        <v>23</v>
      </c>
      <c r="B10347">
        <v>1</v>
      </c>
      <c r="C10347">
        <v>11020</v>
      </c>
      <c r="D10347">
        <v>811985</v>
      </c>
      <c r="E10347" t="s">
        <v>12238</v>
      </c>
      <c r="F10347">
        <v>1.75</v>
      </c>
      <c r="G10347">
        <v>20201217</v>
      </c>
      <c r="H10347">
        <v>99999999</v>
      </c>
      <c r="I10347" t="s">
        <v>64</v>
      </c>
      <c r="J10347" t="s">
        <v>12234</v>
      </c>
      <c r="K10347" t="s">
        <v>12235</v>
      </c>
      <c r="L10347" t="s">
        <v>12235</v>
      </c>
      <c r="M10347" t="s">
        <v>12239</v>
      </c>
      <c r="N10347" t="s">
        <v>12240</v>
      </c>
      <c r="P10347" t="s">
        <v>390</v>
      </c>
      <c r="Q10347" t="s">
        <v>606</v>
      </c>
      <c r="R10347" t="s">
        <v>392</v>
      </c>
      <c r="S10347">
        <v>0</v>
      </c>
      <c r="U10347">
        <v>0</v>
      </c>
      <c r="V10347">
        <v>0</v>
      </c>
    </row>
    <row r="10348" spans="1:22" x14ac:dyDescent="0.25">
      <c r="A10348" t="s">
        <v>23</v>
      </c>
      <c r="B10348">
        <v>1</v>
      </c>
      <c r="C10348">
        <v>11010</v>
      </c>
      <c r="D10348">
        <v>811990</v>
      </c>
      <c r="E10348" t="s">
        <v>9324</v>
      </c>
      <c r="F10348">
        <v>26.48</v>
      </c>
      <c r="G10348">
        <v>20201016</v>
      </c>
      <c r="H10348">
        <v>99999999</v>
      </c>
      <c r="I10348" t="s">
        <v>64</v>
      </c>
      <c r="J10348" t="s">
        <v>7323</v>
      </c>
      <c r="K10348" t="s">
        <v>7324</v>
      </c>
      <c r="L10348" t="s">
        <v>7324</v>
      </c>
      <c r="M10348" t="s">
        <v>9325</v>
      </c>
      <c r="N10348" t="s">
        <v>9326</v>
      </c>
      <c r="P10348" t="s">
        <v>390</v>
      </c>
      <c r="Q10348" t="s">
        <v>813</v>
      </c>
      <c r="R10348" t="s">
        <v>392</v>
      </c>
      <c r="S10348">
        <v>0</v>
      </c>
      <c r="U10348">
        <v>0</v>
      </c>
      <c r="V10348">
        <v>0</v>
      </c>
    </row>
    <row r="10349" spans="1:22" x14ac:dyDescent="0.25">
      <c r="A10349" t="s">
        <v>23</v>
      </c>
      <c r="B10349">
        <v>1</v>
      </c>
      <c r="C10349">
        <v>11020</v>
      </c>
      <c r="D10349">
        <v>811990</v>
      </c>
      <c r="E10349" t="s">
        <v>9324</v>
      </c>
      <c r="F10349">
        <v>26.48</v>
      </c>
      <c r="G10349">
        <v>20201016</v>
      </c>
      <c r="H10349">
        <v>99999999</v>
      </c>
      <c r="I10349" t="s">
        <v>64</v>
      </c>
      <c r="J10349" t="s">
        <v>7323</v>
      </c>
      <c r="K10349" t="s">
        <v>7324</v>
      </c>
      <c r="L10349" t="s">
        <v>7324</v>
      </c>
      <c r="M10349" t="s">
        <v>9325</v>
      </c>
      <c r="N10349" t="s">
        <v>9326</v>
      </c>
      <c r="P10349" t="s">
        <v>390</v>
      </c>
      <c r="Q10349" t="s">
        <v>813</v>
      </c>
      <c r="R10349" t="s">
        <v>392</v>
      </c>
      <c r="S10349">
        <v>0</v>
      </c>
      <c r="U10349">
        <v>0</v>
      </c>
      <c r="V10349">
        <v>0</v>
      </c>
    </row>
    <row r="10350" spans="1:22" x14ac:dyDescent="0.25">
      <c r="A10350" t="s">
        <v>23</v>
      </c>
      <c r="B10350">
        <v>1</v>
      </c>
      <c r="C10350">
        <v>11010</v>
      </c>
      <c r="D10350">
        <v>811992</v>
      </c>
      <c r="E10350" t="s">
        <v>9327</v>
      </c>
      <c r="F10350">
        <v>67.36</v>
      </c>
      <c r="G10350">
        <v>20201016</v>
      </c>
      <c r="H10350">
        <v>99999999</v>
      </c>
      <c r="I10350" t="s">
        <v>64</v>
      </c>
      <c r="J10350" t="s">
        <v>9328</v>
      </c>
      <c r="K10350" t="s">
        <v>9329</v>
      </c>
      <c r="L10350" t="s">
        <v>9329</v>
      </c>
      <c r="M10350" t="s">
        <v>9330</v>
      </c>
      <c r="N10350" t="s">
        <v>9331</v>
      </c>
      <c r="P10350" t="s">
        <v>390</v>
      </c>
      <c r="Q10350" t="s">
        <v>813</v>
      </c>
      <c r="R10350" t="s">
        <v>392</v>
      </c>
      <c r="S10350">
        <v>0</v>
      </c>
      <c r="U10350">
        <v>0</v>
      </c>
      <c r="V10350">
        <v>0</v>
      </c>
    </row>
    <row r="10351" spans="1:22" x14ac:dyDescent="0.25">
      <c r="A10351" t="s">
        <v>23</v>
      </c>
      <c r="B10351">
        <v>1</v>
      </c>
      <c r="C10351">
        <v>11020</v>
      </c>
      <c r="D10351">
        <v>811992</v>
      </c>
      <c r="E10351" t="s">
        <v>9327</v>
      </c>
      <c r="F10351">
        <v>67.36</v>
      </c>
      <c r="G10351">
        <v>20201016</v>
      </c>
      <c r="H10351">
        <v>99999999</v>
      </c>
      <c r="I10351" t="s">
        <v>64</v>
      </c>
      <c r="J10351" t="s">
        <v>9328</v>
      </c>
      <c r="K10351" t="s">
        <v>9329</v>
      </c>
      <c r="L10351" t="s">
        <v>9329</v>
      </c>
      <c r="M10351" t="s">
        <v>9330</v>
      </c>
      <c r="N10351" t="s">
        <v>9331</v>
      </c>
      <c r="P10351" t="s">
        <v>390</v>
      </c>
      <c r="Q10351" t="s">
        <v>813</v>
      </c>
      <c r="R10351" t="s">
        <v>392</v>
      </c>
      <c r="S10351">
        <v>0</v>
      </c>
      <c r="U10351">
        <v>0</v>
      </c>
      <c r="V10351">
        <v>0</v>
      </c>
    </row>
    <row r="10352" spans="1:22" x14ac:dyDescent="0.25">
      <c r="A10352" t="s">
        <v>23</v>
      </c>
      <c r="B10352">
        <v>1</v>
      </c>
      <c r="C10352">
        <v>11010</v>
      </c>
      <c r="D10352">
        <v>811994</v>
      </c>
      <c r="E10352" t="s">
        <v>9332</v>
      </c>
      <c r="F10352">
        <v>67.36</v>
      </c>
      <c r="G10352">
        <v>20201016</v>
      </c>
      <c r="H10352">
        <v>99999999</v>
      </c>
      <c r="I10352" t="s">
        <v>64</v>
      </c>
      <c r="J10352" t="s">
        <v>9328</v>
      </c>
      <c r="K10352" t="s">
        <v>9329</v>
      </c>
      <c r="L10352" t="s">
        <v>9329</v>
      </c>
      <c r="M10352" t="s">
        <v>9330</v>
      </c>
      <c r="N10352" t="s">
        <v>9333</v>
      </c>
      <c r="P10352" t="s">
        <v>390</v>
      </c>
      <c r="Q10352" t="s">
        <v>813</v>
      </c>
      <c r="R10352" t="s">
        <v>392</v>
      </c>
      <c r="S10352">
        <v>0</v>
      </c>
      <c r="U10352">
        <v>0</v>
      </c>
      <c r="V10352">
        <v>0</v>
      </c>
    </row>
    <row r="10353" spans="1:22" x14ac:dyDescent="0.25">
      <c r="A10353" t="s">
        <v>23</v>
      </c>
      <c r="B10353">
        <v>1</v>
      </c>
      <c r="C10353">
        <v>11020</v>
      </c>
      <c r="D10353">
        <v>811994</v>
      </c>
      <c r="E10353" t="s">
        <v>9332</v>
      </c>
      <c r="F10353">
        <v>67.36</v>
      </c>
      <c r="G10353">
        <v>20201016</v>
      </c>
      <c r="H10353">
        <v>99999999</v>
      </c>
      <c r="I10353" t="s">
        <v>64</v>
      </c>
      <c r="J10353" t="s">
        <v>9328</v>
      </c>
      <c r="K10353" t="s">
        <v>9329</v>
      </c>
      <c r="L10353" t="s">
        <v>9329</v>
      </c>
      <c r="M10353" t="s">
        <v>9330</v>
      </c>
      <c r="N10353" t="s">
        <v>9333</v>
      </c>
      <c r="P10353" t="s">
        <v>390</v>
      </c>
      <c r="Q10353" t="s">
        <v>813</v>
      </c>
      <c r="R10353" t="s">
        <v>392</v>
      </c>
      <c r="S10353">
        <v>0</v>
      </c>
      <c r="U10353">
        <v>0</v>
      </c>
      <c r="V10353">
        <v>0</v>
      </c>
    </row>
    <row r="10354" spans="1:22" x14ac:dyDescent="0.25">
      <c r="A10354" t="s">
        <v>23</v>
      </c>
      <c r="B10354">
        <v>1</v>
      </c>
      <c r="C10354">
        <v>11010</v>
      </c>
      <c r="D10354">
        <v>811995</v>
      </c>
      <c r="E10354" t="s">
        <v>9334</v>
      </c>
      <c r="F10354">
        <v>67.36</v>
      </c>
      <c r="G10354">
        <v>20201016</v>
      </c>
      <c r="H10354">
        <v>99999999</v>
      </c>
      <c r="I10354" t="s">
        <v>64</v>
      </c>
      <c r="J10354" t="s">
        <v>9328</v>
      </c>
      <c r="K10354" t="s">
        <v>9329</v>
      </c>
      <c r="L10354" t="s">
        <v>9329</v>
      </c>
      <c r="M10354" t="s">
        <v>9330</v>
      </c>
      <c r="N10354" t="s">
        <v>9335</v>
      </c>
      <c r="P10354" t="s">
        <v>390</v>
      </c>
      <c r="Q10354" t="s">
        <v>813</v>
      </c>
      <c r="R10354" t="s">
        <v>392</v>
      </c>
      <c r="S10354">
        <v>0</v>
      </c>
      <c r="U10354">
        <v>0</v>
      </c>
      <c r="V10354">
        <v>0</v>
      </c>
    </row>
    <row r="10355" spans="1:22" x14ac:dyDescent="0.25">
      <c r="A10355" t="s">
        <v>23</v>
      </c>
      <c r="B10355">
        <v>1</v>
      </c>
      <c r="C10355">
        <v>11020</v>
      </c>
      <c r="D10355">
        <v>811995</v>
      </c>
      <c r="E10355" t="s">
        <v>9334</v>
      </c>
      <c r="F10355">
        <v>67.36</v>
      </c>
      <c r="G10355">
        <v>20201016</v>
      </c>
      <c r="H10355">
        <v>99999999</v>
      </c>
      <c r="I10355" t="s">
        <v>64</v>
      </c>
      <c r="J10355" t="s">
        <v>9328</v>
      </c>
      <c r="K10355" t="s">
        <v>9329</v>
      </c>
      <c r="L10355" t="s">
        <v>9329</v>
      </c>
      <c r="M10355" t="s">
        <v>9330</v>
      </c>
      <c r="N10355" t="s">
        <v>9335</v>
      </c>
      <c r="P10355" t="s">
        <v>390</v>
      </c>
      <c r="Q10355" t="s">
        <v>813</v>
      </c>
      <c r="R10355" t="s">
        <v>392</v>
      </c>
      <c r="S10355">
        <v>0</v>
      </c>
      <c r="U10355">
        <v>0</v>
      </c>
      <c r="V10355">
        <v>0</v>
      </c>
    </row>
    <row r="10356" spans="1:22" x14ac:dyDescent="0.25">
      <c r="A10356" t="s">
        <v>23</v>
      </c>
      <c r="B10356">
        <v>1</v>
      </c>
      <c r="C10356">
        <v>11010</v>
      </c>
      <c r="D10356">
        <v>812002</v>
      </c>
      <c r="E10356" t="s">
        <v>9336</v>
      </c>
      <c r="F10356">
        <v>75.989999999999995</v>
      </c>
      <c r="G10356">
        <v>20201016</v>
      </c>
      <c r="H10356">
        <v>99999999</v>
      </c>
      <c r="I10356" t="s">
        <v>64</v>
      </c>
      <c r="J10356" t="s">
        <v>7323</v>
      </c>
      <c r="K10356" t="s">
        <v>7324</v>
      </c>
      <c r="L10356" t="s">
        <v>7324</v>
      </c>
      <c r="M10356" t="s">
        <v>9337</v>
      </c>
      <c r="N10356" t="s">
        <v>8636</v>
      </c>
      <c r="P10356" t="s">
        <v>390</v>
      </c>
      <c r="Q10356" t="s">
        <v>813</v>
      </c>
      <c r="R10356" t="s">
        <v>392</v>
      </c>
      <c r="S10356">
        <v>0</v>
      </c>
      <c r="U10356">
        <v>0</v>
      </c>
      <c r="V10356">
        <v>0</v>
      </c>
    </row>
    <row r="10357" spans="1:22" x14ac:dyDescent="0.25">
      <c r="A10357" t="s">
        <v>23</v>
      </c>
      <c r="B10357">
        <v>1</v>
      </c>
      <c r="C10357">
        <v>11020</v>
      </c>
      <c r="D10357">
        <v>812002</v>
      </c>
      <c r="E10357" t="s">
        <v>9336</v>
      </c>
      <c r="F10357">
        <v>75.989999999999995</v>
      </c>
      <c r="G10357">
        <v>20201016</v>
      </c>
      <c r="H10357">
        <v>99999999</v>
      </c>
      <c r="I10357" t="s">
        <v>64</v>
      </c>
      <c r="J10357" t="s">
        <v>7323</v>
      </c>
      <c r="K10357" t="s">
        <v>7324</v>
      </c>
      <c r="L10357" t="s">
        <v>7324</v>
      </c>
      <c r="M10357" t="s">
        <v>9337</v>
      </c>
      <c r="N10357" t="s">
        <v>8636</v>
      </c>
      <c r="P10357" t="s">
        <v>390</v>
      </c>
      <c r="Q10357" t="s">
        <v>813</v>
      </c>
      <c r="R10357" t="s">
        <v>392</v>
      </c>
      <c r="S10357">
        <v>0</v>
      </c>
      <c r="U10357">
        <v>0</v>
      </c>
      <c r="V10357">
        <v>0</v>
      </c>
    </row>
    <row r="10358" spans="1:22" x14ac:dyDescent="0.25">
      <c r="A10358" t="s">
        <v>23</v>
      </c>
      <c r="B10358">
        <v>1</v>
      </c>
      <c r="C10358">
        <v>11010</v>
      </c>
      <c r="D10358">
        <v>812026</v>
      </c>
      <c r="E10358" t="s">
        <v>12241</v>
      </c>
      <c r="F10358">
        <v>1</v>
      </c>
      <c r="G10358">
        <v>20201217</v>
      </c>
      <c r="H10358">
        <v>99999999</v>
      </c>
      <c r="I10358" t="s">
        <v>64</v>
      </c>
      <c r="J10358" t="s">
        <v>7323</v>
      </c>
      <c r="K10358" t="s">
        <v>7324</v>
      </c>
      <c r="L10358" t="s">
        <v>7324</v>
      </c>
      <c r="M10358" t="s">
        <v>12242</v>
      </c>
      <c r="P10358" t="s">
        <v>390</v>
      </c>
      <c r="Q10358" t="s">
        <v>813</v>
      </c>
      <c r="R10358" t="s">
        <v>392</v>
      </c>
      <c r="S10358">
        <v>0</v>
      </c>
      <c r="U10358">
        <v>0</v>
      </c>
      <c r="V10358">
        <v>0</v>
      </c>
    </row>
    <row r="10359" spans="1:22" x14ac:dyDescent="0.25">
      <c r="A10359" t="s">
        <v>23</v>
      </c>
      <c r="B10359">
        <v>1</v>
      </c>
      <c r="C10359">
        <v>11020</v>
      </c>
      <c r="D10359">
        <v>812026</v>
      </c>
      <c r="E10359" t="s">
        <v>12241</v>
      </c>
      <c r="F10359">
        <v>1</v>
      </c>
      <c r="G10359">
        <v>20201217</v>
      </c>
      <c r="H10359">
        <v>99999999</v>
      </c>
      <c r="I10359" t="s">
        <v>64</v>
      </c>
      <c r="J10359" t="s">
        <v>7323</v>
      </c>
      <c r="K10359" t="s">
        <v>7324</v>
      </c>
      <c r="L10359" t="s">
        <v>7324</v>
      </c>
      <c r="M10359" t="s">
        <v>12242</v>
      </c>
      <c r="P10359" t="s">
        <v>390</v>
      </c>
      <c r="Q10359" t="s">
        <v>813</v>
      </c>
      <c r="R10359" t="s">
        <v>392</v>
      </c>
      <c r="S10359">
        <v>0</v>
      </c>
      <c r="U10359">
        <v>0</v>
      </c>
      <c r="V10359">
        <v>0</v>
      </c>
    </row>
    <row r="10360" spans="1:22" x14ac:dyDescent="0.25">
      <c r="A10360" t="s">
        <v>23</v>
      </c>
      <c r="B10360">
        <v>1</v>
      </c>
      <c r="C10360">
        <v>11010</v>
      </c>
      <c r="D10360">
        <v>812073</v>
      </c>
      <c r="E10360" t="s">
        <v>9338</v>
      </c>
      <c r="F10360">
        <v>70.27</v>
      </c>
      <c r="G10360">
        <v>20201016</v>
      </c>
      <c r="H10360">
        <v>99999999</v>
      </c>
      <c r="I10360" t="s">
        <v>64</v>
      </c>
      <c r="J10360" t="s">
        <v>9339</v>
      </c>
      <c r="K10360" t="s">
        <v>9340</v>
      </c>
      <c r="L10360" t="s">
        <v>9340</v>
      </c>
      <c r="M10360" t="s">
        <v>9341</v>
      </c>
      <c r="N10360" t="s">
        <v>2034</v>
      </c>
      <c r="P10360" t="s">
        <v>390</v>
      </c>
      <c r="Q10360" t="s">
        <v>275</v>
      </c>
      <c r="R10360" t="s">
        <v>392</v>
      </c>
      <c r="S10360">
        <v>0</v>
      </c>
      <c r="U10360">
        <v>0</v>
      </c>
      <c r="V10360">
        <v>0</v>
      </c>
    </row>
    <row r="10361" spans="1:22" x14ac:dyDescent="0.25">
      <c r="A10361" t="s">
        <v>23</v>
      </c>
      <c r="B10361">
        <v>1</v>
      </c>
      <c r="C10361">
        <v>11020</v>
      </c>
      <c r="D10361">
        <v>812073</v>
      </c>
      <c r="E10361" t="s">
        <v>9338</v>
      </c>
      <c r="F10361">
        <v>70.27</v>
      </c>
      <c r="G10361">
        <v>20201016</v>
      </c>
      <c r="H10361">
        <v>99999999</v>
      </c>
      <c r="I10361" t="s">
        <v>64</v>
      </c>
      <c r="J10361" t="s">
        <v>9339</v>
      </c>
      <c r="K10361" t="s">
        <v>9340</v>
      </c>
      <c r="L10361" t="s">
        <v>9340</v>
      </c>
      <c r="M10361" t="s">
        <v>9341</v>
      </c>
      <c r="N10361" t="s">
        <v>2034</v>
      </c>
      <c r="P10361" t="s">
        <v>390</v>
      </c>
      <c r="Q10361" t="s">
        <v>275</v>
      </c>
      <c r="R10361" t="s">
        <v>392</v>
      </c>
      <c r="S10361">
        <v>0</v>
      </c>
      <c r="U10361">
        <v>0</v>
      </c>
      <c r="V10361">
        <v>0</v>
      </c>
    </row>
    <row r="10362" spans="1:22" x14ac:dyDescent="0.25">
      <c r="A10362" t="s">
        <v>23</v>
      </c>
      <c r="B10362">
        <v>1</v>
      </c>
      <c r="C10362">
        <v>11010</v>
      </c>
      <c r="D10362">
        <v>812126</v>
      </c>
      <c r="E10362" t="s">
        <v>9342</v>
      </c>
      <c r="F10362">
        <v>2.57</v>
      </c>
      <c r="G10362">
        <v>20201016</v>
      </c>
      <c r="H10362">
        <v>99999999</v>
      </c>
      <c r="I10362" t="s">
        <v>64</v>
      </c>
      <c r="J10362" t="s">
        <v>6641</v>
      </c>
      <c r="K10362" t="s">
        <v>6642</v>
      </c>
      <c r="L10362" t="s">
        <v>6642</v>
      </c>
      <c r="M10362" t="s">
        <v>9343</v>
      </c>
      <c r="N10362" t="s">
        <v>9344</v>
      </c>
      <c r="O10362">
        <v>450</v>
      </c>
      <c r="P10362" t="s">
        <v>390</v>
      </c>
      <c r="Q10362" t="s">
        <v>224</v>
      </c>
      <c r="R10362" t="s">
        <v>392</v>
      </c>
      <c r="S10362">
        <v>0</v>
      </c>
      <c r="U10362">
        <v>0</v>
      </c>
      <c r="V10362">
        <v>0</v>
      </c>
    </row>
    <row r="10363" spans="1:22" x14ac:dyDescent="0.25">
      <c r="A10363" t="s">
        <v>23</v>
      </c>
      <c r="B10363">
        <v>1</v>
      </c>
      <c r="C10363">
        <v>11020</v>
      </c>
      <c r="D10363">
        <v>812126</v>
      </c>
      <c r="E10363" t="s">
        <v>9342</v>
      </c>
      <c r="F10363">
        <v>2.57</v>
      </c>
      <c r="G10363">
        <v>20201016</v>
      </c>
      <c r="H10363">
        <v>99999999</v>
      </c>
      <c r="I10363" t="s">
        <v>64</v>
      </c>
      <c r="J10363" t="s">
        <v>6641</v>
      </c>
      <c r="K10363" t="s">
        <v>6642</v>
      </c>
      <c r="L10363" t="s">
        <v>6642</v>
      </c>
      <c r="M10363" t="s">
        <v>9343</v>
      </c>
      <c r="N10363" t="s">
        <v>9344</v>
      </c>
      <c r="O10363">
        <v>450</v>
      </c>
      <c r="P10363" t="s">
        <v>390</v>
      </c>
      <c r="Q10363" t="s">
        <v>224</v>
      </c>
      <c r="R10363" t="s">
        <v>392</v>
      </c>
      <c r="S10363">
        <v>0</v>
      </c>
      <c r="U10363">
        <v>0</v>
      </c>
      <c r="V10363">
        <v>0</v>
      </c>
    </row>
    <row r="10364" spans="1:22" x14ac:dyDescent="0.25">
      <c r="A10364" t="s">
        <v>23</v>
      </c>
      <c r="B10364">
        <v>1</v>
      </c>
      <c r="C10364">
        <v>11020</v>
      </c>
      <c r="D10364">
        <v>812151</v>
      </c>
      <c r="E10364" t="s">
        <v>12024</v>
      </c>
      <c r="F10364">
        <v>3.375</v>
      </c>
      <c r="G10364">
        <v>20201119</v>
      </c>
      <c r="H10364">
        <v>99999999</v>
      </c>
      <c r="I10364" t="s">
        <v>64</v>
      </c>
      <c r="J10364" t="s">
        <v>6675</v>
      </c>
      <c r="K10364" t="s">
        <v>6676</v>
      </c>
      <c r="L10364" t="s">
        <v>6676</v>
      </c>
      <c r="M10364" t="s">
        <v>12025</v>
      </c>
      <c r="N10364" t="s">
        <v>12026</v>
      </c>
      <c r="P10364" t="s">
        <v>390</v>
      </c>
      <c r="Q10364" t="s">
        <v>813</v>
      </c>
      <c r="R10364" t="s">
        <v>392</v>
      </c>
      <c r="S10364">
        <v>0</v>
      </c>
      <c r="U10364">
        <v>0</v>
      </c>
      <c r="V10364">
        <v>0</v>
      </c>
    </row>
    <row r="10365" spans="1:22" x14ac:dyDescent="0.25">
      <c r="A10365" t="s">
        <v>23</v>
      </c>
      <c r="B10365">
        <v>1</v>
      </c>
      <c r="C10365">
        <v>11010</v>
      </c>
      <c r="D10365">
        <v>812151</v>
      </c>
      <c r="E10365" t="s">
        <v>12024</v>
      </c>
      <c r="F10365">
        <v>3.375</v>
      </c>
      <c r="G10365">
        <v>20201119</v>
      </c>
      <c r="H10365">
        <v>99999999</v>
      </c>
      <c r="I10365" t="s">
        <v>64</v>
      </c>
      <c r="J10365" t="s">
        <v>6675</v>
      </c>
      <c r="K10365" t="s">
        <v>6676</v>
      </c>
      <c r="L10365" t="s">
        <v>6676</v>
      </c>
      <c r="M10365" t="s">
        <v>12025</v>
      </c>
      <c r="N10365" t="s">
        <v>12026</v>
      </c>
      <c r="P10365" t="s">
        <v>390</v>
      </c>
      <c r="Q10365" t="s">
        <v>813</v>
      </c>
      <c r="R10365" t="s">
        <v>392</v>
      </c>
      <c r="S10365">
        <v>0</v>
      </c>
      <c r="U10365">
        <v>0</v>
      </c>
      <c r="V10365">
        <v>0</v>
      </c>
    </row>
    <row r="10366" spans="1:22" x14ac:dyDescent="0.25">
      <c r="A10366" t="s">
        <v>23</v>
      </c>
      <c r="B10366">
        <v>1</v>
      </c>
      <c r="C10366">
        <v>11020</v>
      </c>
      <c r="D10366">
        <v>812155</v>
      </c>
      <c r="E10366" t="s">
        <v>12027</v>
      </c>
      <c r="F10366">
        <v>3.375</v>
      </c>
      <c r="G10366">
        <v>20201119</v>
      </c>
      <c r="H10366">
        <v>99999999</v>
      </c>
      <c r="I10366" t="s">
        <v>64</v>
      </c>
      <c r="J10366" t="s">
        <v>6675</v>
      </c>
      <c r="K10366" t="s">
        <v>6676</v>
      </c>
      <c r="L10366" t="s">
        <v>6676</v>
      </c>
      <c r="M10366" t="s">
        <v>12028</v>
      </c>
      <c r="N10366" t="s">
        <v>2886</v>
      </c>
      <c r="P10366" t="s">
        <v>390</v>
      </c>
      <c r="Q10366" t="s">
        <v>813</v>
      </c>
      <c r="R10366" t="s">
        <v>392</v>
      </c>
      <c r="S10366">
        <v>0</v>
      </c>
      <c r="U10366">
        <v>0</v>
      </c>
      <c r="V10366">
        <v>0</v>
      </c>
    </row>
    <row r="10367" spans="1:22" x14ac:dyDescent="0.25">
      <c r="A10367" t="s">
        <v>23</v>
      </c>
      <c r="B10367">
        <v>1</v>
      </c>
      <c r="C10367">
        <v>11010</v>
      </c>
      <c r="D10367">
        <v>812155</v>
      </c>
      <c r="E10367" t="s">
        <v>12027</v>
      </c>
      <c r="F10367">
        <v>3.375</v>
      </c>
      <c r="G10367">
        <v>20201119</v>
      </c>
      <c r="H10367">
        <v>99999999</v>
      </c>
      <c r="I10367" t="s">
        <v>64</v>
      </c>
      <c r="J10367" t="s">
        <v>6675</v>
      </c>
      <c r="K10367" t="s">
        <v>6676</v>
      </c>
      <c r="L10367" t="s">
        <v>6676</v>
      </c>
      <c r="M10367" t="s">
        <v>12028</v>
      </c>
      <c r="N10367" t="s">
        <v>2886</v>
      </c>
      <c r="P10367" t="s">
        <v>390</v>
      </c>
      <c r="Q10367" t="s">
        <v>813</v>
      </c>
      <c r="R10367" t="s">
        <v>392</v>
      </c>
      <c r="S10367">
        <v>0</v>
      </c>
      <c r="U10367">
        <v>0</v>
      </c>
      <c r="V10367">
        <v>0</v>
      </c>
    </row>
    <row r="10368" spans="1:22" x14ac:dyDescent="0.25">
      <c r="A10368" t="s">
        <v>23</v>
      </c>
      <c r="B10368">
        <v>1</v>
      </c>
      <c r="C10368">
        <v>11010</v>
      </c>
      <c r="D10368">
        <v>812193</v>
      </c>
      <c r="E10368" t="s">
        <v>9345</v>
      </c>
      <c r="F10368">
        <v>108.03</v>
      </c>
      <c r="G10368">
        <v>20201016</v>
      </c>
      <c r="H10368">
        <v>99999999</v>
      </c>
      <c r="I10368" t="s">
        <v>64</v>
      </c>
      <c r="J10368" t="s">
        <v>6584</v>
      </c>
      <c r="K10368" t="s">
        <v>6585</v>
      </c>
      <c r="L10368" t="s">
        <v>6585</v>
      </c>
      <c r="M10368" t="s">
        <v>9346</v>
      </c>
      <c r="N10368" t="s">
        <v>9347</v>
      </c>
      <c r="P10368" t="s">
        <v>390</v>
      </c>
      <c r="Q10368" t="s">
        <v>275</v>
      </c>
      <c r="R10368" t="s">
        <v>392</v>
      </c>
      <c r="S10368">
        <v>0</v>
      </c>
      <c r="U10368">
        <v>0</v>
      </c>
      <c r="V10368">
        <v>0</v>
      </c>
    </row>
    <row r="10369" spans="1:23" x14ac:dyDescent="0.25">
      <c r="A10369" t="s">
        <v>23</v>
      </c>
      <c r="B10369">
        <v>1</v>
      </c>
      <c r="C10369">
        <v>11020</v>
      </c>
      <c r="D10369">
        <v>812193</v>
      </c>
      <c r="E10369" t="s">
        <v>9345</v>
      </c>
      <c r="F10369">
        <v>108.03</v>
      </c>
      <c r="G10369">
        <v>20201016</v>
      </c>
      <c r="H10369">
        <v>99999999</v>
      </c>
      <c r="I10369" t="s">
        <v>64</v>
      </c>
      <c r="J10369" t="s">
        <v>6584</v>
      </c>
      <c r="K10369" t="s">
        <v>6585</v>
      </c>
      <c r="L10369" t="s">
        <v>6585</v>
      </c>
      <c r="M10369" t="s">
        <v>9346</v>
      </c>
      <c r="N10369" t="s">
        <v>9347</v>
      </c>
      <c r="P10369" t="s">
        <v>390</v>
      </c>
      <c r="Q10369" t="s">
        <v>275</v>
      </c>
      <c r="R10369" t="s">
        <v>392</v>
      </c>
      <c r="S10369">
        <v>0</v>
      </c>
      <c r="U10369">
        <v>0</v>
      </c>
      <c r="V10369">
        <v>0</v>
      </c>
    </row>
    <row r="10370" spans="1:23" x14ac:dyDescent="0.25">
      <c r="A10370" t="s">
        <v>23</v>
      </c>
      <c r="B10370">
        <v>1</v>
      </c>
      <c r="C10370">
        <v>11010</v>
      </c>
      <c r="D10370">
        <v>812194</v>
      </c>
      <c r="E10370" t="s">
        <v>9348</v>
      </c>
      <c r="F10370">
        <v>257.23</v>
      </c>
      <c r="G10370">
        <v>20201016</v>
      </c>
      <c r="H10370">
        <v>99999999</v>
      </c>
      <c r="I10370" t="s">
        <v>64</v>
      </c>
      <c r="J10370" t="s">
        <v>6584</v>
      </c>
      <c r="K10370" t="s">
        <v>6585</v>
      </c>
      <c r="L10370" t="s">
        <v>6585</v>
      </c>
      <c r="M10370" t="s">
        <v>9349</v>
      </c>
      <c r="N10370" t="s">
        <v>9350</v>
      </c>
      <c r="P10370" t="s">
        <v>390</v>
      </c>
      <c r="Q10370" t="s">
        <v>275</v>
      </c>
      <c r="R10370" t="s">
        <v>392</v>
      </c>
      <c r="S10370">
        <v>0</v>
      </c>
      <c r="U10370">
        <v>0</v>
      </c>
      <c r="V10370">
        <v>0</v>
      </c>
    </row>
    <row r="10371" spans="1:23" x14ac:dyDescent="0.25">
      <c r="A10371" t="s">
        <v>23</v>
      </c>
      <c r="B10371">
        <v>1</v>
      </c>
      <c r="C10371">
        <v>11020</v>
      </c>
      <c r="D10371">
        <v>812194</v>
      </c>
      <c r="E10371" t="s">
        <v>9348</v>
      </c>
      <c r="F10371">
        <v>257.23</v>
      </c>
      <c r="G10371">
        <v>20201016</v>
      </c>
      <c r="H10371">
        <v>99999999</v>
      </c>
      <c r="I10371" t="s">
        <v>64</v>
      </c>
      <c r="J10371" t="s">
        <v>6584</v>
      </c>
      <c r="K10371" t="s">
        <v>6585</v>
      </c>
      <c r="L10371" t="s">
        <v>6585</v>
      </c>
      <c r="M10371" t="s">
        <v>9349</v>
      </c>
      <c r="N10371" t="s">
        <v>9350</v>
      </c>
      <c r="P10371" t="s">
        <v>390</v>
      </c>
      <c r="Q10371" t="s">
        <v>275</v>
      </c>
      <c r="R10371" t="s">
        <v>392</v>
      </c>
      <c r="S10371">
        <v>0</v>
      </c>
      <c r="U10371">
        <v>0</v>
      </c>
      <c r="V10371">
        <v>0</v>
      </c>
    </row>
    <row r="10372" spans="1:23" x14ac:dyDescent="0.25">
      <c r="A10372" t="s">
        <v>23</v>
      </c>
      <c r="B10372">
        <v>1</v>
      </c>
      <c r="C10372">
        <v>11010</v>
      </c>
      <c r="D10372">
        <v>812195</v>
      </c>
      <c r="E10372" t="s">
        <v>11684</v>
      </c>
      <c r="F10372">
        <v>100.12</v>
      </c>
      <c r="G10372">
        <v>20201120</v>
      </c>
      <c r="H10372">
        <v>99999999</v>
      </c>
      <c r="I10372" t="s">
        <v>64</v>
      </c>
      <c r="J10372" t="s">
        <v>6584</v>
      </c>
      <c r="K10372" t="s">
        <v>6585</v>
      </c>
      <c r="L10372" t="s">
        <v>6585</v>
      </c>
      <c r="M10372" t="s">
        <v>11685</v>
      </c>
      <c r="N10372" t="s">
        <v>11686</v>
      </c>
      <c r="P10372" t="s">
        <v>390</v>
      </c>
      <c r="Q10372" t="s">
        <v>606</v>
      </c>
      <c r="R10372" t="s">
        <v>392</v>
      </c>
      <c r="S10372">
        <v>3.96</v>
      </c>
      <c r="U10372">
        <v>0</v>
      </c>
      <c r="V10372">
        <v>24</v>
      </c>
      <c r="W10372">
        <v>1</v>
      </c>
    </row>
    <row r="10373" spans="1:23" x14ac:dyDescent="0.25">
      <c r="A10373" t="s">
        <v>23</v>
      </c>
      <c r="B10373">
        <v>1</v>
      </c>
      <c r="C10373">
        <v>11020</v>
      </c>
      <c r="D10373">
        <v>812195</v>
      </c>
      <c r="E10373" t="s">
        <v>11684</v>
      </c>
      <c r="F10373">
        <v>100.12</v>
      </c>
      <c r="G10373">
        <v>20201120</v>
      </c>
      <c r="H10373">
        <v>99999999</v>
      </c>
      <c r="I10373" t="s">
        <v>64</v>
      </c>
      <c r="J10373" t="s">
        <v>6584</v>
      </c>
      <c r="K10373" t="s">
        <v>6585</v>
      </c>
      <c r="L10373" t="s">
        <v>6585</v>
      </c>
      <c r="M10373" t="s">
        <v>11685</v>
      </c>
      <c r="N10373" t="s">
        <v>11686</v>
      </c>
      <c r="P10373" t="s">
        <v>390</v>
      </c>
      <c r="Q10373" t="s">
        <v>606</v>
      </c>
      <c r="R10373" t="s">
        <v>392</v>
      </c>
      <c r="S10373">
        <v>3.96</v>
      </c>
      <c r="U10373">
        <v>0</v>
      </c>
      <c r="V10373">
        <v>24</v>
      </c>
      <c r="W10373">
        <v>1</v>
      </c>
    </row>
    <row r="10374" spans="1:23" x14ac:dyDescent="0.25">
      <c r="A10374" t="s">
        <v>23</v>
      </c>
      <c r="B10374">
        <v>1</v>
      </c>
      <c r="C10374">
        <v>11010</v>
      </c>
      <c r="D10374">
        <v>812196</v>
      </c>
      <c r="E10374" t="s">
        <v>11687</v>
      </c>
      <c r="F10374">
        <v>64.959999999999994</v>
      </c>
      <c r="G10374">
        <v>20201120</v>
      </c>
      <c r="H10374">
        <v>99999999</v>
      </c>
      <c r="I10374" t="s">
        <v>64</v>
      </c>
      <c r="J10374" t="s">
        <v>6584</v>
      </c>
      <c r="K10374" t="s">
        <v>6585</v>
      </c>
      <c r="L10374" t="s">
        <v>6585</v>
      </c>
      <c r="M10374" t="s">
        <v>11688</v>
      </c>
      <c r="N10374" t="s">
        <v>11689</v>
      </c>
      <c r="P10374" t="s">
        <v>390</v>
      </c>
      <c r="Q10374" t="s">
        <v>606</v>
      </c>
      <c r="R10374" t="s">
        <v>392</v>
      </c>
      <c r="S10374">
        <v>3.96</v>
      </c>
      <c r="U10374">
        <v>0</v>
      </c>
      <c r="V10374">
        <v>24</v>
      </c>
      <c r="W10374">
        <v>1</v>
      </c>
    </row>
    <row r="10375" spans="1:23" x14ac:dyDescent="0.25">
      <c r="A10375" t="s">
        <v>23</v>
      </c>
      <c r="B10375">
        <v>1</v>
      </c>
      <c r="C10375">
        <v>11020</v>
      </c>
      <c r="D10375">
        <v>812196</v>
      </c>
      <c r="E10375" t="s">
        <v>11687</v>
      </c>
      <c r="F10375">
        <v>64.959999999999994</v>
      </c>
      <c r="G10375">
        <v>20201120</v>
      </c>
      <c r="H10375">
        <v>99999999</v>
      </c>
      <c r="I10375" t="s">
        <v>64</v>
      </c>
      <c r="J10375" t="s">
        <v>6584</v>
      </c>
      <c r="K10375" t="s">
        <v>6585</v>
      </c>
      <c r="L10375" t="s">
        <v>6585</v>
      </c>
      <c r="M10375" t="s">
        <v>11688</v>
      </c>
      <c r="N10375" t="s">
        <v>11689</v>
      </c>
      <c r="P10375" t="s">
        <v>390</v>
      </c>
      <c r="Q10375" t="s">
        <v>606</v>
      </c>
      <c r="R10375" t="s">
        <v>392</v>
      </c>
      <c r="S10375">
        <v>3.96</v>
      </c>
      <c r="U10375">
        <v>0</v>
      </c>
      <c r="V10375">
        <v>24</v>
      </c>
      <c r="W10375">
        <v>1</v>
      </c>
    </row>
    <row r="10376" spans="1:23" x14ac:dyDescent="0.25">
      <c r="A10376" t="s">
        <v>23</v>
      </c>
      <c r="B10376">
        <v>1</v>
      </c>
      <c r="C10376">
        <v>11010</v>
      </c>
      <c r="D10376">
        <v>812198</v>
      </c>
      <c r="E10376" t="s">
        <v>9351</v>
      </c>
      <c r="F10376">
        <v>34.159999999999997</v>
      </c>
      <c r="G10376">
        <v>20201016</v>
      </c>
      <c r="H10376">
        <v>99999999</v>
      </c>
      <c r="I10376" t="s">
        <v>64</v>
      </c>
      <c r="J10376" t="s">
        <v>6584</v>
      </c>
      <c r="K10376" t="s">
        <v>6585</v>
      </c>
      <c r="L10376" t="s">
        <v>6585</v>
      </c>
      <c r="M10376" t="s">
        <v>9352</v>
      </c>
      <c r="N10376" t="s">
        <v>9353</v>
      </c>
      <c r="P10376" t="s">
        <v>390</v>
      </c>
      <c r="Q10376" t="s">
        <v>275</v>
      </c>
      <c r="R10376" t="s">
        <v>392</v>
      </c>
      <c r="S10376">
        <v>0</v>
      </c>
      <c r="U10376">
        <v>0</v>
      </c>
      <c r="V10376">
        <v>0</v>
      </c>
    </row>
    <row r="10377" spans="1:23" x14ac:dyDescent="0.25">
      <c r="A10377" t="s">
        <v>23</v>
      </c>
      <c r="B10377">
        <v>1</v>
      </c>
      <c r="C10377">
        <v>11020</v>
      </c>
      <c r="D10377">
        <v>812198</v>
      </c>
      <c r="E10377" t="s">
        <v>9351</v>
      </c>
      <c r="F10377">
        <v>34.159999999999997</v>
      </c>
      <c r="G10377">
        <v>20201016</v>
      </c>
      <c r="H10377">
        <v>99999999</v>
      </c>
      <c r="I10377" t="s">
        <v>64</v>
      </c>
      <c r="J10377" t="s">
        <v>6584</v>
      </c>
      <c r="K10377" t="s">
        <v>6585</v>
      </c>
      <c r="L10377" t="s">
        <v>6585</v>
      </c>
      <c r="M10377" t="s">
        <v>9352</v>
      </c>
      <c r="N10377" t="s">
        <v>9353</v>
      </c>
      <c r="P10377" t="s">
        <v>390</v>
      </c>
      <c r="Q10377" t="s">
        <v>275</v>
      </c>
      <c r="R10377" t="s">
        <v>392</v>
      </c>
      <c r="S10377">
        <v>0</v>
      </c>
      <c r="U10377">
        <v>0</v>
      </c>
      <c r="V10377">
        <v>0</v>
      </c>
    </row>
    <row r="10378" spans="1:23" x14ac:dyDescent="0.25">
      <c r="A10378" t="s">
        <v>23</v>
      </c>
      <c r="B10378">
        <v>1</v>
      </c>
      <c r="C10378">
        <v>11010</v>
      </c>
      <c r="D10378">
        <v>812199</v>
      </c>
      <c r="E10378" t="s">
        <v>11690</v>
      </c>
      <c r="F10378">
        <v>38.29</v>
      </c>
      <c r="G10378">
        <v>20201120</v>
      </c>
      <c r="H10378">
        <v>99999999</v>
      </c>
      <c r="I10378" t="s">
        <v>64</v>
      </c>
      <c r="J10378" t="s">
        <v>6584</v>
      </c>
      <c r="K10378" t="s">
        <v>6585</v>
      </c>
      <c r="L10378" t="s">
        <v>6585</v>
      </c>
      <c r="M10378" t="s">
        <v>11691</v>
      </c>
      <c r="N10378" t="s">
        <v>11692</v>
      </c>
      <c r="P10378" t="s">
        <v>390</v>
      </c>
      <c r="Q10378" t="s">
        <v>606</v>
      </c>
      <c r="R10378" t="s">
        <v>392</v>
      </c>
      <c r="S10378">
        <v>3.96</v>
      </c>
      <c r="U10378">
        <v>0</v>
      </c>
      <c r="V10378">
        <v>24</v>
      </c>
      <c r="W10378">
        <v>1</v>
      </c>
    </row>
    <row r="10379" spans="1:23" x14ac:dyDescent="0.25">
      <c r="A10379" t="s">
        <v>23</v>
      </c>
      <c r="B10379">
        <v>1</v>
      </c>
      <c r="C10379">
        <v>11020</v>
      </c>
      <c r="D10379">
        <v>812199</v>
      </c>
      <c r="E10379" t="s">
        <v>11690</v>
      </c>
      <c r="F10379">
        <v>38.29</v>
      </c>
      <c r="G10379">
        <v>20201120</v>
      </c>
      <c r="H10379">
        <v>99999999</v>
      </c>
      <c r="I10379" t="s">
        <v>64</v>
      </c>
      <c r="J10379" t="s">
        <v>6584</v>
      </c>
      <c r="K10379" t="s">
        <v>6585</v>
      </c>
      <c r="L10379" t="s">
        <v>6585</v>
      </c>
      <c r="M10379" t="s">
        <v>11691</v>
      </c>
      <c r="N10379" t="s">
        <v>11692</v>
      </c>
      <c r="P10379" t="s">
        <v>390</v>
      </c>
      <c r="Q10379" t="s">
        <v>606</v>
      </c>
      <c r="R10379" t="s">
        <v>392</v>
      </c>
      <c r="S10379">
        <v>3.96</v>
      </c>
      <c r="U10379">
        <v>0</v>
      </c>
      <c r="V10379">
        <v>24</v>
      </c>
      <c r="W10379">
        <v>1</v>
      </c>
    </row>
    <row r="10380" spans="1:23" x14ac:dyDescent="0.25">
      <c r="A10380" t="s">
        <v>23</v>
      </c>
      <c r="B10380">
        <v>1</v>
      </c>
      <c r="C10380">
        <v>11010</v>
      </c>
      <c r="D10380">
        <v>812201</v>
      </c>
      <c r="E10380" t="s">
        <v>11693</v>
      </c>
      <c r="F10380">
        <v>38.29</v>
      </c>
      <c r="G10380">
        <v>20201120</v>
      </c>
      <c r="H10380">
        <v>99999999</v>
      </c>
      <c r="I10380" t="s">
        <v>64</v>
      </c>
      <c r="J10380" t="s">
        <v>6584</v>
      </c>
      <c r="K10380" t="s">
        <v>6585</v>
      </c>
      <c r="L10380" t="s">
        <v>6585</v>
      </c>
      <c r="M10380" t="s">
        <v>11694</v>
      </c>
      <c r="N10380" t="s">
        <v>11695</v>
      </c>
      <c r="P10380" t="s">
        <v>390</v>
      </c>
      <c r="Q10380" t="s">
        <v>606</v>
      </c>
      <c r="R10380" t="s">
        <v>392</v>
      </c>
      <c r="S10380">
        <v>3.96</v>
      </c>
      <c r="U10380">
        <v>0</v>
      </c>
      <c r="V10380">
        <v>24</v>
      </c>
      <c r="W10380">
        <v>1</v>
      </c>
    </row>
    <row r="10381" spans="1:23" x14ac:dyDescent="0.25">
      <c r="A10381" t="s">
        <v>23</v>
      </c>
      <c r="B10381">
        <v>1</v>
      </c>
      <c r="C10381">
        <v>11020</v>
      </c>
      <c r="D10381">
        <v>812201</v>
      </c>
      <c r="E10381" t="s">
        <v>11693</v>
      </c>
      <c r="F10381">
        <v>38.29</v>
      </c>
      <c r="G10381">
        <v>20201120</v>
      </c>
      <c r="H10381">
        <v>99999999</v>
      </c>
      <c r="I10381" t="s">
        <v>64</v>
      </c>
      <c r="J10381" t="s">
        <v>6584</v>
      </c>
      <c r="K10381" t="s">
        <v>6585</v>
      </c>
      <c r="L10381" t="s">
        <v>6585</v>
      </c>
      <c r="M10381" t="s">
        <v>11694</v>
      </c>
      <c r="N10381" t="s">
        <v>11695</v>
      </c>
      <c r="P10381" t="s">
        <v>390</v>
      </c>
      <c r="Q10381" t="s">
        <v>606</v>
      </c>
      <c r="R10381" t="s">
        <v>392</v>
      </c>
      <c r="S10381">
        <v>3.96</v>
      </c>
      <c r="U10381">
        <v>0</v>
      </c>
      <c r="V10381">
        <v>24</v>
      </c>
      <c r="W10381">
        <v>1</v>
      </c>
    </row>
    <row r="10382" spans="1:23" x14ac:dyDescent="0.25">
      <c r="A10382" t="s">
        <v>23</v>
      </c>
      <c r="B10382">
        <v>1</v>
      </c>
      <c r="C10382">
        <v>11010</v>
      </c>
      <c r="D10382">
        <v>812203</v>
      </c>
      <c r="E10382" t="s">
        <v>11696</v>
      </c>
      <c r="F10382">
        <v>32.369999999999997</v>
      </c>
      <c r="G10382">
        <v>20201120</v>
      </c>
      <c r="H10382">
        <v>99999999</v>
      </c>
      <c r="I10382" t="s">
        <v>64</v>
      </c>
      <c r="J10382" t="s">
        <v>6584</v>
      </c>
      <c r="K10382" t="s">
        <v>6585</v>
      </c>
      <c r="L10382" t="s">
        <v>6585</v>
      </c>
      <c r="M10382" t="s">
        <v>11691</v>
      </c>
      <c r="N10382" t="s">
        <v>11697</v>
      </c>
      <c r="P10382" t="s">
        <v>390</v>
      </c>
      <c r="Q10382" t="s">
        <v>606</v>
      </c>
      <c r="R10382" t="s">
        <v>392</v>
      </c>
      <c r="S10382">
        <v>3.96</v>
      </c>
      <c r="U10382">
        <v>0</v>
      </c>
      <c r="V10382">
        <v>24</v>
      </c>
      <c r="W10382">
        <v>1</v>
      </c>
    </row>
    <row r="10383" spans="1:23" x14ac:dyDescent="0.25">
      <c r="A10383" t="s">
        <v>23</v>
      </c>
      <c r="B10383">
        <v>1</v>
      </c>
      <c r="C10383">
        <v>11020</v>
      </c>
      <c r="D10383">
        <v>812203</v>
      </c>
      <c r="E10383" t="s">
        <v>11696</v>
      </c>
      <c r="F10383">
        <v>32.369999999999997</v>
      </c>
      <c r="G10383">
        <v>20201120</v>
      </c>
      <c r="H10383">
        <v>99999999</v>
      </c>
      <c r="I10383" t="s">
        <v>64</v>
      </c>
      <c r="J10383" t="s">
        <v>6584</v>
      </c>
      <c r="K10383" t="s">
        <v>6585</v>
      </c>
      <c r="L10383" t="s">
        <v>6585</v>
      </c>
      <c r="M10383" t="s">
        <v>11691</v>
      </c>
      <c r="N10383" t="s">
        <v>11697</v>
      </c>
      <c r="P10383" t="s">
        <v>390</v>
      </c>
      <c r="Q10383" t="s">
        <v>606</v>
      </c>
      <c r="R10383" t="s">
        <v>392</v>
      </c>
      <c r="S10383">
        <v>3.96</v>
      </c>
      <c r="U10383">
        <v>0</v>
      </c>
      <c r="V10383">
        <v>24</v>
      </c>
      <c r="W10383">
        <v>1</v>
      </c>
    </row>
    <row r="10384" spans="1:23" x14ac:dyDescent="0.25">
      <c r="A10384" t="s">
        <v>23</v>
      </c>
      <c r="B10384">
        <v>1</v>
      </c>
      <c r="C10384">
        <v>11010</v>
      </c>
      <c r="D10384">
        <v>812206</v>
      </c>
      <c r="E10384" t="s">
        <v>9354</v>
      </c>
      <c r="F10384">
        <v>33.76</v>
      </c>
      <c r="G10384">
        <v>20201016</v>
      </c>
      <c r="H10384">
        <v>99999999</v>
      </c>
      <c r="I10384" t="s">
        <v>64</v>
      </c>
      <c r="J10384" t="s">
        <v>6584</v>
      </c>
      <c r="K10384" t="s">
        <v>6585</v>
      </c>
      <c r="L10384" t="s">
        <v>6585</v>
      </c>
      <c r="M10384" t="s">
        <v>9355</v>
      </c>
      <c r="N10384" t="s">
        <v>9356</v>
      </c>
      <c r="P10384" t="s">
        <v>390</v>
      </c>
      <c r="Q10384" t="s">
        <v>275</v>
      </c>
      <c r="R10384" t="s">
        <v>392</v>
      </c>
      <c r="S10384">
        <v>0</v>
      </c>
      <c r="U10384">
        <v>0</v>
      </c>
      <c r="V10384">
        <v>0</v>
      </c>
    </row>
    <row r="10385" spans="1:23" x14ac:dyDescent="0.25">
      <c r="A10385" t="s">
        <v>23</v>
      </c>
      <c r="B10385">
        <v>1</v>
      </c>
      <c r="C10385">
        <v>11020</v>
      </c>
      <c r="D10385">
        <v>812206</v>
      </c>
      <c r="E10385" t="s">
        <v>9354</v>
      </c>
      <c r="F10385">
        <v>33.76</v>
      </c>
      <c r="G10385">
        <v>20201016</v>
      </c>
      <c r="H10385">
        <v>99999999</v>
      </c>
      <c r="I10385" t="s">
        <v>64</v>
      </c>
      <c r="J10385" t="s">
        <v>6584</v>
      </c>
      <c r="K10385" t="s">
        <v>6585</v>
      </c>
      <c r="L10385" t="s">
        <v>6585</v>
      </c>
      <c r="M10385" t="s">
        <v>9355</v>
      </c>
      <c r="N10385" t="s">
        <v>9356</v>
      </c>
      <c r="P10385" t="s">
        <v>390</v>
      </c>
      <c r="Q10385" t="s">
        <v>275</v>
      </c>
      <c r="R10385" t="s">
        <v>392</v>
      </c>
      <c r="S10385">
        <v>0</v>
      </c>
      <c r="U10385">
        <v>0</v>
      </c>
      <c r="V10385">
        <v>0</v>
      </c>
    </row>
    <row r="10386" spans="1:23" x14ac:dyDescent="0.25">
      <c r="A10386" t="s">
        <v>23</v>
      </c>
      <c r="B10386">
        <v>1</v>
      </c>
      <c r="C10386">
        <v>11010</v>
      </c>
      <c r="D10386">
        <v>812232</v>
      </c>
      <c r="E10386" t="s">
        <v>9357</v>
      </c>
      <c r="F10386">
        <v>4.03</v>
      </c>
      <c r="G10386">
        <v>20201016</v>
      </c>
      <c r="H10386">
        <v>99999999</v>
      </c>
      <c r="I10386" t="s">
        <v>64</v>
      </c>
      <c r="J10386" t="s">
        <v>9358</v>
      </c>
      <c r="K10386" t="s">
        <v>9359</v>
      </c>
      <c r="L10386" t="s">
        <v>9359</v>
      </c>
      <c r="M10386" t="s">
        <v>9360</v>
      </c>
      <c r="N10386" t="s">
        <v>9361</v>
      </c>
      <c r="P10386" t="s">
        <v>390</v>
      </c>
      <c r="Q10386" t="s">
        <v>606</v>
      </c>
      <c r="R10386" t="s">
        <v>392</v>
      </c>
      <c r="S10386">
        <v>0</v>
      </c>
      <c r="U10386">
        <v>0</v>
      </c>
      <c r="V10386">
        <v>0</v>
      </c>
    </row>
    <row r="10387" spans="1:23" x14ac:dyDescent="0.25">
      <c r="A10387" t="s">
        <v>23</v>
      </c>
      <c r="B10387">
        <v>1</v>
      </c>
      <c r="C10387">
        <v>11020</v>
      </c>
      <c r="D10387">
        <v>812232</v>
      </c>
      <c r="E10387" t="s">
        <v>9357</v>
      </c>
      <c r="F10387">
        <v>4.03</v>
      </c>
      <c r="G10387">
        <v>20201016</v>
      </c>
      <c r="H10387">
        <v>99999999</v>
      </c>
      <c r="I10387" t="s">
        <v>64</v>
      </c>
      <c r="J10387" t="s">
        <v>9358</v>
      </c>
      <c r="K10387" t="s">
        <v>9359</v>
      </c>
      <c r="L10387" t="s">
        <v>9359</v>
      </c>
      <c r="M10387" t="s">
        <v>9360</v>
      </c>
      <c r="N10387" t="s">
        <v>9361</v>
      </c>
      <c r="P10387" t="s">
        <v>390</v>
      </c>
      <c r="Q10387" t="s">
        <v>606</v>
      </c>
      <c r="R10387" t="s">
        <v>392</v>
      </c>
      <c r="S10387">
        <v>0</v>
      </c>
      <c r="U10387">
        <v>0</v>
      </c>
      <c r="V10387">
        <v>0</v>
      </c>
    </row>
    <row r="10388" spans="1:23" x14ac:dyDescent="0.25">
      <c r="A10388" t="s">
        <v>23</v>
      </c>
      <c r="B10388">
        <v>1</v>
      </c>
      <c r="C10388">
        <v>11010</v>
      </c>
      <c r="D10388">
        <v>812265</v>
      </c>
      <c r="E10388" t="s">
        <v>9362</v>
      </c>
      <c r="F10388">
        <v>3.22</v>
      </c>
      <c r="G10388">
        <v>20201016</v>
      </c>
      <c r="H10388">
        <v>99999999</v>
      </c>
      <c r="I10388" t="s">
        <v>64</v>
      </c>
      <c r="J10388" t="s">
        <v>9363</v>
      </c>
      <c r="K10388" t="s">
        <v>9364</v>
      </c>
      <c r="L10388" t="s">
        <v>9364</v>
      </c>
      <c r="M10388" t="s">
        <v>9365</v>
      </c>
      <c r="N10388" t="s">
        <v>9366</v>
      </c>
      <c r="P10388" t="s">
        <v>390</v>
      </c>
      <c r="Q10388" t="s">
        <v>224</v>
      </c>
      <c r="R10388" t="s">
        <v>392</v>
      </c>
      <c r="S10388">
        <v>0</v>
      </c>
      <c r="U10388">
        <v>0</v>
      </c>
      <c r="V10388">
        <v>0</v>
      </c>
    </row>
    <row r="10389" spans="1:23" x14ac:dyDescent="0.25">
      <c r="A10389" t="s">
        <v>23</v>
      </c>
      <c r="B10389">
        <v>1</v>
      </c>
      <c r="C10389">
        <v>11020</v>
      </c>
      <c r="D10389">
        <v>812265</v>
      </c>
      <c r="E10389" t="s">
        <v>9362</v>
      </c>
      <c r="F10389">
        <v>3.22</v>
      </c>
      <c r="G10389">
        <v>20201016</v>
      </c>
      <c r="H10389">
        <v>99999999</v>
      </c>
      <c r="I10389" t="s">
        <v>64</v>
      </c>
      <c r="J10389" t="s">
        <v>9363</v>
      </c>
      <c r="K10389" t="s">
        <v>9364</v>
      </c>
      <c r="L10389" t="s">
        <v>9364</v>
      </c>
      <c r="M10389" t="s">
        <v>9365</v>
      </c>
      <c r="N10389" t="s">
        <v>9366</v>
      </c>
      <c r="P10389" t="s">
        <v>390</v>
      </c>
      <c r="Q10389" t="s">
        <v>224</v>
      </c>
      <c r="R10389" t="s">
        <v>392</v>
      </c>
      <c r="S10389">
        <v>0</v>
      </c>
      <c r="U10389">
        <v>0</v>
      </c>
      <c r="V10389">
        <v>0</v>
      </c>
    </row>
    <row r="10390" spans="1:23" x14ac:dyDescent="0.25">
      <c r="A10390" t="s">
        <v>23</v>
      </c>
      <c r="B10390">
        <v>1</v>
      </c>
      <c r="C10390">
        <v>11010</v>
      </c>
      <c r="D10390">
        <v>812268</v>
      </c>
      <c r="E10390" t="s">
        <v>9367</v>
      </c>
      <c r="F10390">
        <v>3.07</v>
      </c>
      <c r="G10390">
        <v>20201016</v>
      </c>
      <c r="H10390">
        <v>99999999</v>
      </c>
      <c r="I10390" t="s">
        <v>64</v>
      </c>
      <c r="J10390" t="s">
        <v>9363</v>
      </c>
      <c r="K10390" t="s">
        <v>9364</v>
      </c>
      <c r="L10390" t="s">
        <v>9364</v>
      </c>
      <c r="M10390" t="s">
        <v>9368</v>
      </c>
      <c r="N10390" t="s">
        <v>9369</v>
      </c>
      <c r="P10390" t="s">
        <v>390</v>
      </c>
      <c r="Q10390" t="s">
        <v>224</v>
      </c>
      <c r="R10390" t="s">
        <v>392</v>
      </c>
      <c r="S10390">
        <v>0</v>
      </c>
      <c r="U10390">
        <v>0</v>
      </c>
      <c r="V10390">
        <v>0</v>
      </c>
    </row>
    <row r="10391" spans="1:23" x14ac:dyDescent="0.25">
      <c r="A10391" t="s">
        <v>23</v>
      </c>
      <c r="B10391">
        <v>1</v>
      </c>
      <c r="C10391">
        <v>11020</v>
      </c>
      <c r="D10391">
        <v>812268</v>
      </c>
      <c r="E10391" t="s">
        <v>9367</v>
      </c>
      <c r="F10391">
        <v>3.07</v>
      </c>
      <c r="G10391">
        <v>20201016</v>
      </c>
      <c r="H10391">
        <v>99999999</v>
      </c>
      <c r="I10391" t="s">
        <v>64</v>
      </c>
      <c r="J10391" t="s">
        <v>9363</v>
      </c>
      <c r="K10391" t="s">
        <v>9364</v>
      </c>
      <c r="L10391" t="s">
        <v>9364</v>
      </c>
      <c r="M10391" t="s">
        <v>9368</v>
      </c>
      <c r="N10391" t="s">
        <v>9369</v>
      </c>
      <c r="P10391" t="s">
        <v>390</v>
      </c>
      <c r="Q10391" t="s">
        <v>224</v>
      </c>
      <c r="R10391" t="s">
        <v>392</v>
      </c>
      <c r="S10391">
        <v>0</v>
      </c>
      <c r="U10391">
        <v>0</v>
      </c>
      <c r="V10391">
        <v>0</v>
      </c>
    </row>
    <row r="10392" spans="1:23" x14ac:dyDescent="0.25">
      <c r="A10392" t="s">
        <v>23</v>
      </c>
      <c r="B10392">
        <v>1</v>
      </c>
      <c r="C10392">
        <v>11010</v>
      </c>
      <c r="D10392">
        <v>812276</v>
      </c>
      <c r="E10392" t="s">
        <v>9370</v>
      </c>
      <c r="F10392">
        <v>3.24</v>
      </c>
      <c r="G10392">
        <v>20201016</v>
      </c>
      <c r="H10392">
        <v>99999999</v>
      </c>
      <c r="I10392" t="s">
        <v>64</v>
      </c>
      <c r="J10392" t="s">
        <v>9363</v>
      </c>
      <c r="K10392" t="s">
        <v>9364</v>
      </c>
      <c r="L10392" t="s">
        <v>9364</v>
      </c>
      <c r="M10392" t="s">
        <v>9371</v>
      </c>
      <c r="N10392" t="s">
        <v>9372</v>
      </c>
      <c r="P10392" t="s">
        <v>390</v>
      </c>
      <c r="Q10392" t="s">
        <v>224</v>
      </c>
      <c r="R10392" t="s">
        <v>392</v>
      </c>
      <c r="S10392">
        <v>0</v>
      </c>
      <c r="U10392">
        <v>0</v>
      </c>
      <c r="V10392">
        <v>0</v>
      </c>
    </row>
    <row r="10393" spans="1:23" x14ac:dyDescent="0.25">
      <c r="A10393" t="s">
        <v>23</v>
      </c>
      <c r="B10393">
        <v>1</v>
      </c>
      <c r="C10393">
        <v>11020</v>
      </c>
      <c r="D10393">
        <v>812276</v>
      </c>
      <c r="E10393" t="s">
        <v>9370</v>
      </c>
      <c r="F10393">
        <v>3.24</v>
      </c>
      <c r="G10393">
        <v>20201016</v>
      </c>
      <c r="H10393">
        <v>99999999</v>
      </c>
      <c r="I10393" t="s">
        <v>64</v>
      </c>
      <c r="J10393" t="s">
        <v>9363</v>
      </c>
      <c r="K10393" t="s">
        <v>9364</v>
      </c>
      <c r="L10393" t="s">
        <v>9364</v>
      </c>
      <c r="M10393" t="s">
        <v>9371</v>
      </c>
      <c r="N10393" t="s">
        <v>9372</v>
      </c>
      <c r="P10393" t="s">
        <v>390</v>
      </c>
      <c r="Q10393" t="s">
        <v>224</v>
      </c>
      <c r="R10393" t="s">
        <v>392</v>
      </c>
      <c r="S10393">
        <v>0</v>
      </c>
      <c r="U10393">
        <v>0</v>
      </c>
      <c r="V10393">
        <v>0</v>
      </c>
    </row>
    <row r="10394" spans="1:23" x14ac:dyDescent="0.25">
      <c r="A10394" t="s">
        <v>23</v>
      </c>
      <c r="B10394">
        <v>1</v>
      </c>
      <c r="C10394">
        <v>11010</v>
      </c>
      <c r="D10394">
        <v>812283</v>
      </c>
      <c r="E10394" t="s">
        <v>9373</v>
      </c>
      <c r="F10394">
        <v>18.05</v>
      </c>
      <c r="G10394">
        <v>20201016</v>
      </c>
      <c r="H10394">
        <v>99999999</v>
      </c>
      <c r="I10394" t="s">
        <v>64</v>
      </c>
      <c r="J10394" t="s">
        <v>6584</v>
      </c>
      <c r="K10394" t="s">
        <v>6585</v>
      </c>
      <c r="L10394" t="s">
        <v>6585</v>
      </c>
      <c r="M10394" t="s">
        <v>9374</v>
      </c>
      <c r="N10394" t="s">
        <v>9375</v>
      </c>
      <c r="P10394" t="s">
        <v>390</v>
      </c>
      <c r="Q10394" t="s">
        <v>275</v>
      </c>
      <c r="R10394" t="s">
        <v>392</v>
      </c>
      <c r="S10394">
        <v>0</v>
      </c>
      <c r="U10394">
        <v>0</v>
      </c>
      <c r="V10394">
        <v>0</v>
      </c>
    </row>
    <row r="10395" spans="1:23" x14ac:dyDescent="0.25">
      <c r="A10395" t="s">
        <v>23</v>
      </c>
      <c r="B10395">
        <v>1</v>
      </c>
      <c r="C10395">
        <v>11020</v>
      </c>
      <c r="D10395">
        <v>812283</v>
      </c>
      <c r="E10395" t="s">
        <v>9373</v>
      </c>
      <c r="F10395">
        <v>18.05</v>
      </c>
      <c r="G10395">
        <v>20201016</v>
      </c>
      <c r="H10395">
        <v>99999999</v>
      </c>
      <c r="I10395" t="s">
        <v>64</v>
      </c>
      <c r="J10395" t="s">
        <v>6584</v>
      </c>
      <c r="K10395" t="s">
        <v>6585</v>
      </c>
      <c r="L10395" t="s">
        <v>6585</v>
      </c>
      <c r="M10395" t="s">
        <v>9374</v>
      </c>
      <c r="N10395" t="s">
        <v>9375</v>
      </c>
      <c r="P10395" t="s">
        <v>390</v>
      </c>
      <c r="Q10395" t="s">
        <v>275</v>
      </c>
      <c r="R10395" t="s">
        <v>392</v>
      </c>
      <c r="S10395">
        <v>0</v>
      </c>
      <c r="U10395">
        <v>0</v>
      </c>
      <c r="V10395">
        <v>0</v>
      </c>
    </row>
    <row r="10396" spans="1:23" x14ac:dyDescent="0.25">
      <c r="A10396" t="s">
        <v>23</v>
      </c>
      <c r="B10396">
        <v>1</v>
      </c>
      <c r="C10396">
        <v>11010</v>
      </c>
      <c r="D10396">
        <v>812288</v>
      </c>
      <c r="E10396" t="s">
        <v>11698</v>
      </c>
      <c r="F10396">
        <v>26.94</v>
      </c>
      <c r="G10396">
        <v>20201120</v>
      </c>
      <c r="H10396">
        <v>99999999</v>
      </c>
      <c r="I10396" t="s">
        <v>64</v>
      </c>
      <c r="J10396" t="s">
        <v>6584</v>
      </c>
      <c r="K10396" t="s">
        <v>6585</v>
      </c>
      <c r="L10396" t="s">
        <v>6585</v>
      </c>
      <c r="M10396" t="s">
        <v>11699</v>
      </c>
      <c r="P10396" t="s">
        <v>390</v>
      </c>
      <c r="Q10396" t="s">
        <v>606</v>
      </c>
      <c r="R10396" t="s">
        <v>392</v>
      </c>
      <c r="S10396">
        <v>3.96</v>
      </c>
      <c r="U10396">
        <v>0</v>
      </c>
      <c r="V10396">
        <v>24</v>
      </c>
      <c r="W10396">
        <v>1</v>
      </c>
    </row>
    <row r="10397" spans="1:23" x14ac:dyDescent="0.25">
      <c r="A10397" t="s">
        <v>23</v>
      </c>
      <c r="B10397">
        <v>1</v>
      </c>
      <c r="C10397">
        <v>11020</v>
      </c>
      <c r="D10397">
        <v>812288</v>
      </c>
      <c r="E10397" t="s">
        <v>11698</v>
      </c>
      <c r="F10397">
        <v>26.94</v>
      </c>
      <c r="G10397">
        <v>20201120</v>
      </c>
      <c r="H10397">
        <v>99999999</v>
      </c>
      <c r="I10397" t="s">
        <v>64</v>
      </c>
      <c r="J10397" t="s">
        <v>6584</v>
      </c>
      <c r="K10397" t="s">
        <v>6585</v>
      </c>
      <c r="L10397" t="s">
        <v>6585</v>
      </c>
      <c r="M10397" t="s">
        <v>11699</v>
      </c>
      <c r="P10397" t="s">
        <v>390</v>
      </c>
      <c r="Q10397" t="s">
        <v>606</v>
      </c>
      <c r="R10397" t="s">
        <v>392</v>
      </c>
      <c r="S10397">
        <v>3.96</v>
      </c>
      <c r="U10397">
        <v>0</v>
      </c>
      <c r="V10397">
        <v>24</v>
      </c>
      <c r="W10397">
        <v>1</v>
      </c>
    </row>
    <row r="10398" spans="1:23" x14ac:dyDescent="0.25">
      <c r="A10398" t="s">
        <v>23</v>
      </c>
      <c r="B10398">
        <v>1</v>
      </c>
      <c r="C10398">
        <v>11010</v>
      </c>
      <c r="D10398">
        <v>812289</v>
      </c>
      <c r="E10398" t="s">
        <v>9376</v>
      </c>
      <c r="F10398">
        <v>26.61</v>
      </c>
      <c r="G10398">
        <v>20201016</v>
      </c>
      <c r="H10398">
        <v>99999999</v>
      </c>
      <c r="I10398" t="s">
        <v>64</v>
      </c>
      <c r="J10398" t="s">
        <v>6584</v>
      </c>
      <c r="K10398" t="s">
        <v>6585</v>
      </c>
      <c r="L10398" t="s">
        <v>6585</v>
      </c>
      <c r="M10398" t="s">
        <v>7883</v>
      </c>
      <c r="N10398" t="s">
        <v>9377</v>
      </c>
      <c r="P10398" t="s">
        <v>390</v>
      </c>
      <c r="Q10398" t="s">
        <v>275</v>
      </c>
      <c r="R10398" t="s">
        <v>392</v>
      </c>
      <c r="S10398">
        <v>0</v>
      </c>
      <c r="U10398">
        <v>0</v>
      </c>
      <c r="V10398">
        <v>0</v>
      </c>
    </row>
    <row r="10399" spans="1:23" x14ac:dyDescent="0.25">
      <c r="A10399" t="s">
        <v>23</v>
      </c>
      <c r="B10399">
        <v>1</v>
      </c>
      <c r="C10399">
        <v>11020</v>
      </c>
      <c r="D10399">
        <v>812289</v>
      </c>
      <c r="E10399" t="s">
        <v>9376</v>
      </c>
      <c r="F10399">
        <v>26.61</v>
      </c>
      <c r="G10399">
        <v>20201016</v>
      </c>
      <c r="H10399">
        <v>99999999</v>
      </c>
      <c r="I10399" t="s">
        <v>64</v>
      </c>
      <c r="J10399" t="s">
        <v>6584</v>
      </c>
      <c r="K10399" t="s">
        <v>6585</v>
      </c>
      <c r="L10399" t="s">
        <v>6585</v>
      </c>
      <c r="M10399" t="s">
        <v>7883</v>
      </c>
      <c r="N10399" t="s">
        <v>9377</v>
      </c>
      <c r="P10399" t="s">
        <v>390</v>
      </c>
      <c r="Q10399" t="s">
        <v>275</v>
      </c>
      <c r="R10399" t="s">
        <v>392</v>
      </c>
      <c r="S10399">
        <v>0</v>
      </c>
      <c r="U10399">
        <v>0</v>
      </c>
      <c r="V10399">
        <v>0</v>
      </c>
    </row>
    <row r="10400" spans="1:23" x14ac:dyDescent="0.25">
      <c r="A10400" t="s">
        <v>23</v>
      </c>
      <c r="B10400">
        <v>1</v>
      </c>
      <c r="C10400">
        <v>11010</v>
      </c>
      <c r="D10400">
        <v>812293</v>
      </c>
      <c r="E10400" t="s">
        <v>9378</v>
      </c>
      <c r="F10400">
        <v>27.77</v>
      </c>
      <c r="G10400">
        <v>20201016</v>
      </c>
      <c r="H10400">
        <v>99999999</v>
      </c>
      <c r="I10400" t="s">
        <v>64</v>
      </c>
      <c r="J10400" t="s">
        <v>7379</v>
      </c>
      <c r="K10400" t="s">
        <v>7380</v>
      </c>
      <c r="L10400" t="s">
        <v>7380</v>
      </c>
      <c r="M10400" t="s">
        <v>9379</v>
      </c>
      <c r="N10400" t="s">
        <v>9380</v>
      </c>
      <c r="P10400" t="s">
        <v>390</v>
      </c>
      <c r="Q10400" t="s">
        <v>275</v>
      </c>
      <c r="R10400" t="s">
        <v>392</v>
      </c>
      <c r="S10400">
        <v>0</v>
      </c>
      <c r="U10400">
        <v>0</v>
      </c>
      <c r="V10400">
        <v>0</v>
      </c>
    </row>
    <row r="10401" spans="1:22" x14ac:dyDescent="0.25">
      <c r="A10401" t="s">
        <v>23</v>
      </c>
      <c r="B10401">
        <v>1</v>
      </c>
      <c r="C10401">
        <v>11020</v>
      </c>
      <c r="D10401">
        <v>812293</v>
      </c>
      <c r="E10401" t="s">
        <v>9378</v>
      </c>
      <c r="F10401">
        <v>27.77</v>
      </c>
      <c r="G10401">
        <v>20201016</v>
      </c>
      <c r="H10401">
        <v>99999999</v>
      </c>
      <c r="I10401" t="s">
        <v>64</v>
      </c>
      <c r="J10401" t="s">
        <v>7379</v>
      </c>
      <c r="K10401" t="s">
        <v>7380</v>
      </c>
      <c r="L10401" t="s">
        <v>7380</v>
      </c>
      <c r="M10401" t="s">
        <v>9379</v>
      </c>
      <c r="N10401" t="s">
        <v>9380</v>
      </c>
      <c r="P10401" t="s">
        <v>390</v>
      </c>
      <c r="Q10401" t="s">
        <v>275</v>
      </c>
      <c r="R10401" t="s">
        <v>392</v>
      </c>
      <c r="S10401">
        <v>0</v>
      </c>
      <c r="U10401">
        <v>0</v>
      </c>
      <c r="V10401">
        <v>0</v>
      </c>
    </row>
    <row r="10402" spans="1:22" x14ac:dyDescent="0.25">
      <c r="A10402" t="s">
        <v>23</v>
      </c>
      <c r="B10402">
        <v>1</v>
      </c>
      <c r="C10402">
        <v>11010</v>
      </c>
      <c r="D10402">
        <v>812361</v>
      </c>
      <c r="E10402" t="s">
        <v>9381</v>
      </c>
      <c r="F10402">
        <v>5.34</v>
      </c>
      <c r="G10402">
        <v>20201016</v>
      </c>
      <c r="H10402">
        <v>99999999</v>
      </c>
      <c r="I10402" t="s">
        <v>64</v>
      </c>
      <c r="J10402" t="s">
        <v>7379</v>
      </c>
      <c r="K10402" t="s">
        <v>7380</v>
      </c>
      <c r="L10402" t="s">
        <v>7380</v>
      </c>
      <c r="M10402" t="s">
        <v>9382</v>
      </c>
      <c r="N10402" t="s">
        <v>9383</v>
      </c>
      <c r="P10402" t="s">
        <v>390</v>
      </c>
      <c r="Q10402" t="s">
        <v>275</v>
      </c>
      <c r="R10402" t="s">
        <v>392</v>
      </c>
      <c r="S10402">
        <v>0</v>
      </c>
      <c r="U10402">
        <v>0</v>
      </c>
      <c r="V10402">
        <v>0</v>
      </c>
    </row>
    <row r="10403" spans="1:22" x14ac:dyDescent="0.25">
      <c r="A10403" t="s">
        <v>23</v>
      </c>
      <c r="B10403">
        <v>1</v>
      </c>
      <c r="C10403">
        <v>11020</v>
      </c>
      <c r="D10403">
        <v>812361</v>
      </c>
      <c r="E10403" t="s">
        <v>9381</v>
      </c>
      <c r="F10403">
        <v>5.34</v>
      </c>
      <c r="G10403">
        <v>20201016</v>
      </c>
      <c r="H10403">
        <v>99999999</v>
      </c>
      <c r="I10403" t="s">
        <v>64</v>
      </c>
      <c r="J10403" t="s">
        <v>7379</v>
      </c>
      <c r="K10403" t="s">
        <v>7380</v>
      </c>
      <c r="L10403" t="s">
        <v>7380</v>
      </c>
      <c r="M10403" t="s">
        <v>9382</v>
      </c>
      <c r="N10403" t="s">
        <v>9383</v>
      </c>
      <c r="P10403" t="s">
        <v>390</v>
      </c>
      <c r="Q10403" t="s">
        <v>275</v>
      </c>
      <c r="R10403" t="s">
        <v>392</v>
      </c>
      <c r="S10403">
        <v>0</v>
      </c>
      <c r="U10403">
        <v>0</v>
      </c>
      <c r="V10403">
        <v>0</v>
      </c>
    </row>
    <row r="10404" spans="1:22" x14ac:dyDescent="0.25">
      <c r="A10404" t="s">
        <v>23</v>
      </c>
      <c r="B10404">
        <v>1</v>
      </c>
      <c r="C10404">
        <v>11010</v>
      </c>
      <c r="D10404">
        <v>812365</v>
      </c>
      <c r="E10404" t="s">
        <v>9384</v>
      </c>
      <c r="F10404">
        <v>3.07</v>
      </c>
      <c r="G10404">
        <v>20201016</v>
      </c>
      <c r="H10404">
        <v>99999999</v>
      </c>
      <c r="I10404" t="s">
        <v>64</v>
      </c>
      <c r="J10404" t="s">
        <v>6675</v>
      </c>
      <c r="K10404" t="s">
        <v>6676</v>
      </c>
      <c r="L10404" t="s">
        <v>6676</v>
      </c>
      <c r="M10404" t="s">
        <v>9385</v>
      </c>
      <c r="N10404" t="s">
        <v>9386</v>
      </c>
      <c r="P10404" t="s">
        <v>390</v>
      </c>
      <c r="Q10404" t="s">
        <v>813</v>
      </c>
      <c r="R10404" t="s">
        <v>392</v>
      </c>
      <c r="S10404">
        <v>0</v>
      </c>
      <c r="U10404">
        <v>0</v>
      </c>
      <c r="V10404">
        <v>0</v>
      </c>
    </row>
    <row r="10405" spans="1:22" x14ac:dyDescent="0.25">
      <c r="A10405" t="s">
        <v>23</v>
      </c>
      <c r="B10405">
        <v>1</v>
      </c>
      <c r="C10405">
        <v>11020</v>
      </c>
      <c r="D10405">
        <v>812365</v>
      </c>
      <c r="E10405" t="s">
        <v>9384</v>
      </c>
      <c r="F10405">
        <v>3.07</v>
      </c>
      <c r="G10405">
        <v>20201016</v>
      </c>
      <c r="H10405">
        <v>99999999</v>
      </c>
      <c r="I10405" t="s">
        <v>64</v>
      </c>
      <c r="J10405" t="s">
        <v>6675</v>
      </c>
      <c r="K10405" t="s">
        <v>6676</v>
      </c>
      <c r="L10405" t="s">
        <v>6676</v>
      </c>
      <c r="M10405" t="s">
        <v>9385</v>
      </c>
      <c r="N10405" t="s">
        <v>9386</v>
      </c>
      <c r="P10405" t="s">
        <v>390</v>
      </c>
      <c r="Q10405" t="s">
        <v>813</v>
      </c>
      <c r="R10405" t="s">
        <v>392</v>
      </c>
      <c r="S10405">
        <v>0</v>
      </c>
      <c r="U10405">
        <v>0</v>
      </c>
      <c r="V10405">
        <v>0</v>
      </c>
    </row>
    <row r="10406" spans="1:22" x14ac:dyDescent="0.25">
      <c r="A10406" t="s">
        <v>23</v>
      </c>
      <c r="B10406">
        <v>1</v>
      </c>
      <c r="C10406">
        <v>11010</v>
      </c>
      <c r="D10406">
        <v>812366</v>
      </c>
      <c r="E10406" t="s">
        <v>9387</v>
      </c>
      <c r="F10406">
        <v>2.7</v>
      </c>
      <c r="G10406">
        <v>20201016</v>
      </c>
      <c r="H10406">
        <v>99999999</v>
      </c>
      <c r="I10406" t="s">
        <v>64</v>
      </c>
      <c r="J10406" t="s">
        <v>6675</v>
      </c>
      <c r="K10406" t="s">
        <v>6676</v>
      </c>
      <c r="L10406" t="s">
        <v>6676</v>
      </c>
      <c r="M10406" t="s">
        <v>7537</v>
      </c>
      <c r="N10406" t="s">
        <v>9388</v>
      </c>
      <c r="P10406" t="s">
        <v>390</v>
      </c>
      <c r="Q10406" t="s">
        <v>813</v>
      </c>
      <c r="R10406" t="s">
        <v>392</v>
      </c>
      <c r="S10406">
        <v>0</v>
      </c>
      <c r="U10406">
        <v>0</v>
      </c>
      <c r="V10406">
        <v>0</v>
      </c>
    </row>
    <row r="10407" spans="1:22" x14ac:dyDescent="0.25">
      <c r="A10407" t="s">
        <v>23</v>
      </c>
      <c r="B10407">
        <v>1</v>
      </c>
      <c r="C10407">
        <v>11020</v>
      </c>
      <c r="D10407">
        <v>812366</v>
      </c>
      <c r="E10407" t="s">
        <v>9387</v>
      </c>
      <c r="F10407">
        <v>2.7</v>
      </c>
      <c r="G10407">
        <v>20201016</v>
      </c>
      <c r="H10407">
        <v>99999999</v>
      </c>
      <c r="I10407" t="s">
        <v>64</v>
      </c>
      <c r="J10407" t="s">
        <v>6675</v>
      </c>
      <c r="K10407" t="s">
        <v>6676</v>
      </c>
      <c r="L10407" t="s">
        <v>6676</v>
      </c>
      <c r="M10407" t="s">
        <v>7537</v>
      </c>
      <c r="N10407" t="s">
        <v>9388</v>
      </c>
      <c r="P10407" t="s">
        <v>390</v>
      </c>
      <c r="Q10407" t="s">
        <v>813</v>
      </c>
      <c r="R10407" t="s">
        <v>392</v>
      </c>
      <c r="S10407">
        <v>0</v>
      </c>
      <c r="U10407">
        <v>0</v>
      </c>
      <c r="V10407">
        <v>0</v>
      </c>
    </row>
    <row r="10408" spans="1:22" x14ac:dyDescent="0.25">
      <c r="A10408" t="s">
        <v>23</v>
      </c>
      <c r="B10408">
        <v>1</v>
      </c>
      <c r="C10408">
        <v>11010</v>
      </c>
      <c r="D10408">
        <v>812367</v>
      </c>
      <c r="E10408" t="s">
        <v>9389</v>
      </c>
      <c r="F10408">
        <v>2.78</v>
      </c>
      <c r="G10408">
        <v>20201016</v>
      </c>
      <c r="H10408">
        <v>99999999</v>
      </c>
      <c r="I10408" t="s">
        <v>64</v>
      </c>
      <c r="J10408" t="s">
        <v>6675</v>
      </c>
      <c r="K10408" t="s">
        <v>6676</v>
      </c>
      <c r="L10408" t="s">
        <v>6676</v>
      </c>
      <c r="M10408" t="s">
        <v>9390</v>
      </c>
      <c r="N10408" t="s">
        <v>9391</v>
      </c>
      <c r="P10408" t="s">
        <v>390</v>
      </c>
      <c r="Q10408" t="s">
        <v>813</v>
      </c>
      <c r="R10408" t="s">
        <v>392</v>
      </c>
      <c r="S10408">
        <v>0</v>
      </c>
      <c r="U10408">
        <v>0</v>
      </c>
      <c r="V10408">
        <v>0</v>
      </c>
    </row>
    <row r="10409" spans="1:22" x14ac:dyDescent="0.25">
      <c r="A10409" t="s">
        <v>23</v>
      </c>
      <c r="B10409">
        <v>1</v>
      </c>
      <c r="C10409">
        <v>11020</v>
      </c>
      <c r="D10409">
        <v>812367</v>
      </c>
      <c r="E10409" t="s">
        <v>9389</v>
      </c>
      <c r="F10409">
        <v>2.78</v>
      </c>
      <c r="G10409">
        <v>20201016</v>
      </c>
      <c r="H10409">
        <v>99999999</v>
      </c>
      <c r="I10409" t="s">
        <v>64</v>
      </c>
      <c r="J10409" t="s">
        <v>6675</v>
      </c>
      <c r="K10409" t="s">
        <v>6676</v>
      </c>
      <c r="L10409" t="s">
        <v>6676</v>
      </c>
      <c r="M10409" t="s">
        <v>9390</v>
      </c>
      <c r="N10409" t="s">
        <v>9391</v>
      </c>
      <c r="P10409" t="s">
        <v>390</v>
      </c>
      <c r="Q10409" t="s">
        <v>813</v>
      </c>
      <c r="R10409" t="s">
        <v>392</v>
      </c>
      <c r="S10409">
        <v>0</v>
      </c>
      <c r="U10409">
        <v>0</v>
      </c>
      <c r="V10409">
        <v>0</v>
      </c>
    </row>
    <row r="10410" spans="1:22" x14ac:dyDescent="0.25">
      <c r="A10410" t="s">
        <v>23</v>
      </c>
      <c r="B10410">
        <v>1</v>
      </c>
      <c r="C10410">
        <v>11010</v>
      </c>
      <c r="D10410">
        <v>812368</v>
      </c>
      <c r="E10410" t="s">
        <v>9392</v>
      </c>
      <c r="F10410">
        <v>2.78</v>
      </c>
      <c r="G10410">
        <v>20201016</v>
      </c>
      <c r="H10410">
        <v>99999999</v>
      </c>
      <c r="I10410" t="s">
        <v>64</v>
      </c>
      <c r="J10410" t="s">
        <v>6675</v>
      </c>
      <c r="K10410" t="s">
        <v>6676</v>
      </c>
      <c r="L10410" t="s">
        <v>6676</v>
      </c>
      <c r="M10410" t="s">
        <v>9393</v>
      </c>
      <c r="N10410" t="s">
        <v>9394</v>
      </c>
      <c r="P10410" t="s">
        <v>390</v>
      </c>
      <c r="Q10410" t="s">
        <v>813</v>
      </c>
      <c r="R10410" t="s">
        <v>392</v>
      </c>
      <c r="S10410">
        <v>0</v>
      </c>
      <c r="U10410">
        <v>0</v>
      </c>
      <c r="V10410">
        <v>0</v>
      </c>
    </row>
    <row r="10411" spans="1:22" x14ac:dyDescent="0.25">
      <c r="A10411" t="s">
        <v>23</v>
      </c>
      <c r="B10411">
        <v>1</v>
      </c>
      <c r="C10411">
        <v>11020</v>
      </c>
      <c r="D10411">
        <v>812368</v>
      </c>
      <c r="E10411" t="s">
        <v>9392</v>
      </c>
      <c r="F10411">
        <v>2.78</v>
      </c>
      <c r="G10411">
        <v>20201016</v>
      </c>
      <c r="H10411">
        <v>99999999</v>
      </c>
      <c r="I10411" t="s">
        <v>64</v>
      </c>
      <c r="J10411" t="s">
        <v>6675</v>
      </c>
      <c r="K10411" t="s">
        <v>6676</v>
      </c>
      <c r="L10411" t="s">
        <v>6676</v>
      </c>
      <c r="M10411" t="s">
        <v>9393</v>
      </c>
      <c r="N10411" t="s">
        <v>9394</v>
      </c>
      <c r="P10411" t="s">
        <v>390</v>
      </c>
      <c r="Q10411" t="s">
        <v>813</v>
      </c>
      <c r="R10411" t="s">
        <v>392</v>
      </c>
      <c r="S10411">
        <v>0</v>
      </c>
      <c r="U10411">
        <v>0</v>
      </c>
      <c r="V10411">
        <v>0</v>
      </c>
    </row>
    <row r="10412" spans="1:22" x14ac:dyDescent="0.25">
      <c r="A10412" t="s">
        <v>23</v>
      </c>
      <c r="B10412">
        <v>1</v>
      </c>
      <c r="C10412">
        <v>11010</v>
      </c>
      <c r="D10412">
        <v>812369</v>
      </c>
      <c r="E10412" t="s">
        <v>9395</v>
      </c>
      <c r="F10412">
        <v>3.91</v>
      </c>
      <c r="G10412">
        <v>20201016</v>
      </c>
      <c r="H10412">
        <v>99999999</v>
      </c>
      <c r="I10412" t="s">
        <v>64</v>
      </c>
      <c r="J10412" t="s">
        <v>6675</v>
      </c>
      <c r="K10412" t="s">
        <v>6676</v>
      </c>
      <c r="L10412" t="s">
        <v>6676</v>
      </c>
      <c r="M10412" t="s">
        <v>9396</v>
      </c>
      <c r="N10412" t="s">
        <v>9397</v>
      </c>
      <c r="P10412" t="s">
        <v>390</v>
      </c>
      <c r="Q10412" t="s">
        <v>813</v>
      </c>
      <c r="R10412" t="s">
        <v>392</v>
      </c>
      <c r="S10412">
        <v>0</v>
      </c>
      <c r="U10412">
        <v>0</v>
      </c>
      <c r="V10412">
        <v>0</v>
      </c>
    </row>
    <row r="10413" spans="1:22" x14ac:dyDescent="0.25">
      <c r="A10413" t="s">
        <v>23</v>
      </c>
      <c r="B10413">
        <v>1</v>
      </c>
      <c r="C10413">
        <v>11020</v>
      </c>
      <c r="D10413">
        <v>812369</v>
      </c>
      <c r="E10413" t="s">
        <v>9395</v>
      </c>
      <c r="F10413">
        <v>3.91</v>
      </c>
      <c r="G10413">
        <v>20201016</v>
      </c>
      <c r="H10413">
        <v>99999999</v>
      </c>
      <c r="I10413" t="s">
        <v>64</v>
      </c>
      <c r="J10413" t="s">
        <v>6675</v>
      </c>
      <c r="K10413" t="s">
        <v>6676</v>
      </c>
      <c r="L10413" t="s">
        <v>6676</v>
      </c>
      <c r="M10413" t="s">
        <v>9396</v>
      </c>
      <c r="N10413" t="s">
        <v>9397</v>
      </c>
      <c r="P10413" t="s">
        <v>390</v>
      </c>
      <c r="Q10413" t="s">
        <v>813</v>
      </c>
      <c r="R10413" t="s">
        <v>392</v>
      </c>
      <c r="S10413">
        <v>0</v>
      </c>
      <c r="U10413">
        <v>0</v>
      </c>
      <c r="V10413">
        <v>0</v>
      </c>
    </row>
    <row r="10414" spans="1:22" x14ac:dyDescent="0.25">
      <c r="A10414" t="s">
        <v>23</v>
      </c>
      <c r="B10414">
        <v>1</v>
      </c>
      <c r="C10414">
        <v>11010</v>
      </c>
      <c r="D10414">
        <v>812370</v>
      </c>
      <c r="E10414" t="s">
        <v>9395</v>
      </c>
      <c r="F10414">
        <v>4.59</v>
      </c>
      <c r="G10414">
        <v>20201016</v>
      </c>
      <c r="H10414">
        <v>99999999</v>
      </c>
      <c r="I10414" t="s">
        <v>64</v>
      </c>
      <c r="J10414" t="s">
        <v>6675</v>
      </c>
      <c r="K10414" t="s">
        <v>6676</v>
      </c>
      <c r="L10414" t="s">
        <v>6676</v>
      </c>
      <c r="M10414" t="s">
        <v>9396</v>
      </c>
      <c r="N10414" t="s">
        <v>9397</v>
      </c>
      <c r="P10414" t="s">
        <v>390</v>
      </c>
      <c r="Q10414" t="s">
        <v>813</v>
      </c>
      <c r="R10414" t="s">
        <v>392</v>
      </c>
      <c r="S10414">
        <v>0</v>
      </c>
      <c r="U10414">
        <v>0</v>
      </c>
      <c r="V10414">
        <v>0</v>
      </c>
    </row>
    <row r="10415" spans="1:22" x14ac:dyDescent="0.25">
      <c r="A10415" t="s">
        <v>23</v>
      </c>
      <c r="B10415">
        <v>1</v>
      </c>
      <c r="C10415">
        <v>11020</v>
      </c>
      <c r="D10415">
        <v>812370</v>
      </c>
      <c r="E10415" t="s">
        <v>9395</v>
      </c>
      <c r="F10415">
        <v>4.59</v>
      </c>
      <c r="G10415">
        <v>20201016</v>
      </c>
      <c r="H10415">
        <v>99999999</v>
      </c>
      <c r="I10415" t="s">
        <v>64</v>
      </c>
      <c r="J10415" t="s">
        <v>6675</v>
      </c>
      <c r="K10415" t="s">
        <v>6676</v>
      </c>
      <c r="L10415" t="s">
        <v>6676</v>
      </c>
      <c r="M10415" t="s">
        <v>9396</v>
      </c>
      <c r="N10415" t="s">
        <v>9397</v>
      </c>
      <c r="P10415" t="s">
        <v>390</v>
      </c>
      <c r="Q10415" t="s">
        <v>813</v>
      </c>
      <c r="R10415" t="s">
        <v>392</v>
      </c>
      <c r="S10415">
        <v>0</v>
      </c>
      <c r="U10415">
        <v>0</v>
      </c>
      <c r="V10415">
        <v>0</v>
      </c>
    </row>
    <row r="10416" spans="1:22" x14ac:dyDescent="0.25">
      <c r="A10416" t="s">
        <v>23</v>
      </c>
      <c r="B10416">
        <v>1</v>
      </c>
      <c r="C10416">
        <v>11010</v>
      </c>
      <c r="D10416">
        <v>812372</v>
      </c>
      <c r="E10416" t="s">
        <v>7539</v>
      </c>
      <c r="F10416">
        <v>3.9</v>
      </c>
      <c r="G10416">
        <v>20201016</v>
      </c>
      <c r="H10416">
        <v>99999999</v>
      </c>
      <c r="I10416" t="s">
        <v>64</v>
      </c>
      <c r="J10416" t="s">
        <v>6675</v>
      </c>
      <c r="K10416" t="s">
        <v>6676</v>
      </c>
      <c r="L10416" t="s">
        <v>6676</v>
      </c>
      <c r="M10416" t="s">
        <v>7537</v>
      </c>
      <c r="N10416" t="s">
        <v>7540</v>
      </c>
      <c r="P10416" t="s">
        <v>390</v>
      </c>
      <c r="Q10416" t="s">
        <v>813</v>
      </c>
      <c r="R10416" t="s">
        <v>392</v>
      </c>
      <c r="S10416">
        <v>0</v>
      </c>
      <c r="U10416">
        <v>0</v>
      </c>
      <c r="V10416">
        <v>0</v>
      </c>
    </row>
    <row r="10417" spans="1:22" x14ac:dyDescent="0.25">
      <c r="A10417" t="s">
        <v>23</v>
      </c>
      <c r="B10417">
        <v>1</v>
      </c>
      <c r="C10417">
        <v>11020</v>
      </c>
      <c r="D10417">
        <v>812372</v>
      </c>
      <c r="E10417" t="s">
        <v>7539</v>
      </c>
      <c r="F10417">
        <v>3.9</v>
      </c>
      <c r="G10417">
        <v>20201016</v>
      </c>
      <c r="H10417">
        <v>99999999</v>
      </c>
      <c r="I10417" t="s">
        <v>64</v>
      </c>
      <c r="J10417" t="s">
        <v>6675</v>
      </c>
      <c r="K10417" t="s">
        <v>6676</v>
      </c>
      <c r="L10417" t="s">
        <v>6676</v>
      </c>
      <c r="M10417" t="s">
        <v>7537</v>
      </c>
      <c r="N10417" t="s">
        <v>7540</v>
      </c>
      <c r="P10417" t="s">
        <v>390</v>
      </c>
      <c r="Q10417" t="s">
        <v>813</v>
      </c>
      <c r="R10417" t="s">
        <v>392</v>
      </c>
      <c r="S10417">
        <v>0</v>
      </c>
      <c r="U10417">
        <v>0</v>
      </c>
      <c r="V10417">
        <v>0</v>
      </c>
    </row>
    <row r="10418" spans="1:22" x14ac:dyDescent="0.25">
      <c r="A10418" t="s">
        <v>23</v>
      </c>
      <c r="B10418">
        <v>1</v>
      </c>
      <c r="C10418">
        <v>11010</v>
      </c>
      <c r="D10418">
        <v>812374</v>
      </c>
      <c r="E10418" t="s">
        <v>9398</v>
      </c>
      <c r="F10418">
        <v>42.44</v>
      </c>
      <c r="G10418">
        <v>20201016</v>
      </c>
      <c r="H10418">
        <v>99999999</v>
      </c>
      <c r="I10418" t="s">
        <v>64</v>
      </c>
      <c r="J10418" t="s">
        <v>7026</v>
      </c>
      <c r="K10418" t="s">
        <v>7027</v>
      </c>
      <c r="L10418" t="s">
        <v>7027</v>
      </c>
      <c r="M10418" t="s">
        <v>9399</v>
      </c>
      <c r="N10418" t="s">
        <v>9400</v>
      </c>
      <c r="P10418" t="s">
        <v>390</v>
      </c>
      <c r="Q10418" t="s">
        <v>813</v>
      </c>
      <c r="R10418" t="s">
        <v>392</v>
      </c>
      <c r="S10418">
        <v>0</v>
      </c>
      <c r="U10418">
        <v>0</v>
      </c>
      <c r="V10418">
        <v>0</v>
      </c>
    </row>
    <row r="10419" spans="1:22" x14ac:dyDescent="0.25">
      <c r="A10419" t="s">
        <v>23</v>
      </c>
      <c r="B10419">
        <v>1</v>
      </c>
      <c r="C10419">
        <v>11020</v>
      </c>
      <c r="D10419">
        <v>812374</v>
      </c>
      <c r="E10419" t="s">
        <v>9398</v>
      </c>
      <c r="F10419">
        <v>42.44</v>
      </c>
      <c r="G10419">
        <v>20201016</v>
      </c>
      <c r="H10419">
        <v>99999999</v>
      </c>
      <c r="I10419" t="s">
        <v>64</v>
      </c>
      <c r="J10419" t="s">
        <v>7026</v>
      </c>
      <c r="K10419" t="s">
        <v>7027</v>
      </c>
      <c r="L10419" t="s">
        <v>7027</v>
      </c>
      <c r="M10419" t="s">
        <v>9399</v>
      </c>
      <c r="N10419" t="s">
        <v>9400</v>
      </c>
      <c r="P10419" t="s">
        <v>390</v>
      </c>
      <c r="Q10419" t="s">
        <v>813</v>
      </c>
      <c r="R10419" t="s">
        <v>392</v>
      </c>
      <c r="S10419">
        <v>0</v>
      </c>
      <c r="U10419">
        <v>0</v>
      </c>
      <c r="V10419">
        <v>0</v>
      </c>
    </row>
    <row r="10420" spans="1:22" x14ac:dyDescent="0.25">
      <c r="A10420" t="s">
        <v>23</v>
      </c>
      <c r="B10420">
        <v>1</v>
      </c>
      <c r="C10420">
        <v>11010</v>
      </c>
      <c r="D10420">
        <v>812375</v>
      </c>
      <c r="E10420" t="s">
        <v>9401</v>
      </c>
      <c r="F10420">
        <v>56.26</v>
      </c>
      <c r="G10420">
        <v>20201016</v>
      </c>
      <c r="H10420">
        <v>99999999</v>
      </c>
      <c r="I10420" t="s">
        <v>64</v>
      </c>
      <c r="J10420" t="s">
        <v>7026</v>
      </c>
      <c r="K10420" t="s">
        <v>7027</v>
      </c>
      <c r="L10420" t="s">
        <v>7027</v>
      </c>
      <c r="M10420" t="s">
        <v>9399</v>
      </c>
      <c r="N10420" t="s">
        <v>9402</v>
      </c>
      <c r="P10420" t="s">
        <v>390</v>
      </c>
      <c r="Q10420" t="s">
        <v>813</v>
      </c>
      <c r="R10420" t="s">
        <v>392</v>
      </c>
      <c r="S10420">
        <v>0</v>
      </c>
      <c r="U10420">
        <v>0</v>
      </c>
      <c r="V10420">
        <v>0</v>
      </c>
    </row>
    <row r="10421" spans="1:22" x14ac:dyDescent="0.25">
      <c r="A10421" t="s">
        <v>23</v>
      </c>
      <c r="B10421">
        <v>1</v>
      </c>
      <c r="C10421">
        <v>11020</v>
      </c>
      <c r="D10421">
        <v>812375</v>
      </c>
      <c r="E10421" t="s">
        <v>9401</v>
      </c>
      <c r="F10421">
        <v>56.26</v>
      </c>
      <c r="G10421">
        <v>20201016</v>
      </c>
      <c r="H10421">
        <v>99999999</v>
      </c>
      <c r="I10421" t="s">
        <v>64</v>
      </c>
      <c r="J10421" t="s">
        <v>7026</v>
      </c>
      <c r="K10421" t="s">
        <v>7027</v>
      </c>
      <c r="L10421" t="s">
        <v>7027</v>
      </c>
      <c r="M10421" t="s">
        <v>9399</v>
      </c>
      <c r="N10421" t="s">
        <v>9402</v>
      </c>
      <c r="P10421" t="s">
        <v>390</v>
      </c>
      <c r="Q10421" t="s">
        <v>813</v>
      </c>
      <c r="R10421" t="s">
        <v>392</v>
      </c>
      <c r="S10421">
        <v>0</v>
      </c>
      <c r="U10421">
        <v>0</v>
      </c>
      <c r="V10421">
        <v>0</v>
      </c>
    </row>
    <row r="10422" spans="1:22" x14ac:dyDescent="0.25">
      <c r="A10422" t="s">
        <v>23</v>
      </c>
      <c r="B10422">
        <v>1</v>
      </c>
      <c r="C10422">
        <v>11010</v>
      </c>
      <c r="D10422">
        <v>812376</v>
      </c>
      <c r="E10422" t="s">
        <v>9403</v>
      </c>
      <c r="F10422">
        <v>3.21</v>
      </c>
      <c r="G10422">
        <v>20201016</v>
      </c>
      <c r="H10422">
        <v>99999999</v>
      </c>
      <c r="I10422" t="s">
        <v>64</v>
      </c>
      <c r="J10422" t="s">
        <v>7026</v>
      </c>
      <c r="K10422" t="s">
        <v>7027</v>
      </c>
      <c r="L10422" t="s">
        <v>7027</v>
      </c>
      <c r="M10422" t="s">
        <v>9404</v>
      </c>
      <c r="N10422" t="s">
        <v>9405</v>
      </c>
      <c r="P10422" t="s">
        <v>390</v>
      </c>
      <c r="Q10422" t="s">
        <v>275</v>
      </c>
      <c r="R10422" t="s">
        <v>392</v>
      </c>
      <c r="S10422">
        <v>0</v>
      </c>
      <c r="U10422">
        <v>0</v>
      </c>
      <c r="V10422">
        <v>0</v>
      </c>
    </row>
    <row r="10423" spans="1:22" x14ac:dyDescent="0.25">
      <c r="A10423" t="s">
        <v>23</v>
      </c>
      <c r="B10423">
        <v>1</v>
      </c>
      <c r="C10423">
        <v>11020</v>
      </c>
      <c r="D10423">
        <v>812376</v>
      </c>
      <c r="E10423" t="s">
        <v>9403</v>
      </c>
      <c r="F10423">
        <v>3.21</v>
      </c>
      <c r="G10423">
        <v>20201016</v>
      </c>
      <c r="H10423">
        <v>99999999</v>
      </c>
      <c r="I10423" t="s">
        <v>64</v>
      </c>
      <c r="J10423" t="s">
        <v>7026</v>
      </c>
      <c r="K10423" t="s">
        <v>7027</v>
      </c>
      <c r="L10423" t="s">
        <v>7027</v>
      </c>
      <c r="M10423" t="s">
        <v>9404</v>
      </c>
      <c r="N10423" t="s">
        <v>9405</v>
      </c>
      <c r="P10423" t="s">
        <v>390</v>
      </c>
      <c r="Q10423" t="s">
        <v>275</v>
      </c>
      <c r="R10423" t="s">
        <v>392</v>
      </c>
      <c r="S10423">
        <v>0</v>
      </c>
      <c r="U10423">
        <v>0</v>
      </c>
      <c r="V10423">
        <v>0</v>
      </c>
    </row>
    <row r="10424" spans="1:22" x14ac:dyDescent="0.25">
      <c r="A10424" t="s">
        <v>23</v>
      </c>
      <c r="B10424">
        <v>1</v>
      </c>
      <c r="C10424">
        <v>11010</v>
      </c>
      <c r="D10424">
        <v>812378</v>
      </c>
      <c r="E10424" t="s">
        <v>9406</v>
      </c>
      <c r="F10424">
        <v>35.25</v>
      </c>
      <c r="G10424">
        <v>20201016</v>
      </c>
      <c r="H10424">
        <v>99999999</v>
      </c>
      <c r="I10424" t="s">
        <v>64</v>
      </c>
      <c r="J10424" t="s">
        <v>7026</v>
      </c>
      <c r="K10424" t="s">
        <v>7027</v>
      </c>
      <c r="L10424" t="s">
        <v>7027</v>
      </c>
      <c r="M10424" t="s">
        <v>9407</v>
      </c>
      <c r="N10424" t="s">
        <v>9408</v>
      </c>
      <c r="P10424" t="s">
        <v>390</v>
      </c>
      <c r="Q10424" t="s">
        <v>275</v>
      </c>
      <c r="R10424" t="s">
        <v>392</v>
      </c>
      <c r="S10424">
        <v>0</v>
      </c>
      <c r="U10424">
        <v>0</v>
      </c>
      <c r="V10424">
        <v>0</v>
      </c>
    </row>
    <row r="10425" spans="1:22" x14ac:dyDescent="0.25">
      <c r="A10425" t="s">
        <v>23</v>
      </c>
      <c r="B10425">
        <v>1</v>
      </c>
      <c r="C10425">
        <v>11020</v>
      </c>
      <c r="D10425">
        <v>812378</v>
      </c>
      <c r="E10425" t="s">
        <v>9406</v>
      </c>
      <c r="F10425">
        <v>35.25</v>
      </c>
      <c r="G10425">
        <v>20201016</v>
      </c>
      <c r="H10425">
        <v>99999999</v>
      </c>
      <c r="I10425" t="s">
        <v>64</v>
      </c>
      <c r="J10425" t="s">
        <v>7026</v>
      </c>
      <c r="K10425" t="s">
        <v>7027</v>
      </c>
      <c r="L10425" t="s">
        <v>7027</v>
      </c>
      <c r="M10425" t="s">
        <v>9407</v>
      </c>
      <c r="N10425" t="s">
        <v>9408</v>
      </c>
      <c r="P10425" t="s">
        <v>390</v>
      </c>
      <c r="Q10425" t="s">
        <v>275</v>
      </c>
      <c r="R10425" t="s">
        <v>392</v>
      </c>
      <c r="S10425">
        <v>0</v>
      </c>
      <c r="U10425">
        <v>0</v>
      </c>
      <c r="V10425">
        <v>0</v>
      </c>
    </row>
    <row r="10426" spans="1:22" x14ac:dyDescent="0.25">
      <c r="A10426" t="s">
        <v>23</v>
      </c>
      <c r="B10426">
        <v>1</v>
      </c>
      <c r="C10426">
        <v>11010</v>
      </c>
      <c r="D10426">
        <v>812379</v>
      </c>
      <c r="E10426" t="s">
        <v>9409</v>
      </c>
      <c r="F10426">
        <v>4.08</v>
      </c>
      <c r="G10426">
        <v>20201016</v>
      </c>
      <c r="H10426">
        <v>99999999</v>
      </c>
      <c r="I10426" t="s">
        <v>64</v>
      </c>
      <c r="J10426" t="s">
        <v>6675</v>
      </c>
      <c r="K10426" t="s">
        <v>6676</v>
      </c>
      <c r="L10426" t="s">
        <v>6676</v>
      </c>
      <c r="M10426" t="s">
        <v>7202</v>
      </c>
      <c r="N10426" t="s">
        <v>9410</v>
      </c>
      <c r="P10426" t="s">
        <v>390</v>
      </c>
      <c r="Q10426" t="s">
        <v>813</v>
      </c>
      <c r="R10426" t="s">
        <v>392</v>
      </c>
      <c r="S10426">
        <v>0</v>
      </c>
      <c r="U10426">
        <v>0</v>
      </c>
      <c r="V10426">
        <v>0</v>
      </c>
    </row>
    <row r="10427" spans="1:22" x14ac:dyDescent="0.25">
      <c r="A10427" t="s">
        <v>23</v>
      </c>
      <c r="B10427">
        <v>1</v>
      </c>
      <c r="C10427">
        <v>11020</v>
      </c>
      <c r="D10427">
        <v>812379</v>
      </c>
      <c r="E10427" t="s">
        <v>9409</v>
      </c>
      <c r="F10427">
        <v>4.08</v>
      </c>
      <c r="G10427">
        <v>20201016</v>
      </c>
      <c r="H10427">
        <v>99999999</v>
      </c>
      <c r="I10427" t="s">
        <v>64</v>
      </c>
      <c r="J10427" t="s">
        <v>6675</v>
      </c>
      <c r="K10427" t="s">
        <v>6676</v>
      </c>
      <c r="L10427" t="s">
        <v>6676</v>
      </c>
      <c r="M10427" t="s">
        <v>7202</v>
      </c>
      <c r="N10427" t="s">
        <v>9410</v>
      </c>
      <c r="P10427" t="s">
        <v>390</v>
      </c>
      <c r="Q10427" t="s">
        <v>813</v>
      </c>
      <c r="R10427" t="s">
        <v>392</v>
      </c>
      <c r="S10427">
        <v>0</v>
      </c>
      <c r="U10427">
        <v>0</v>
      </c>
      <c r="V10427">
        <v>0</v>
      </c>
    </row>
    <row r="10428" spans="1:22" x14ac:dyDescent="0.25">
      <c r="A10428" t="s">
        <v>23</v>
      </c>
      <c r="B10428">
        <v>1</v>
      </c>
      <c r="C10428">
        <v>11010</v>
      </c>
      <c r="D10428">
        <v>812380</v>
      </c>
      <c r="E10428" t="s">
        <v>9411</v>
      </c>
      <c r="F10428">
        <v>4.08</v>
      </c>
      <c r="G10428">
        <v>20201016</v>
      </c>
      <c r="H10428">
        <v>99999999</v>
      </c>
      <c r="I10428" t="s">
        <v>64</v>
      </c>
      <c r="J10428" t="s">
        <v>6675</v>
      </c>
      <c r="K10428" t="s">
        <v>6676</v>
      </c>
      <c r="L10428" t="s">
        <v>6676</v>
      </c>
      <c r="M10428" t="s">
        <v>9412</v>
      </c>
      <c r="N10428" t="s">
        <v>9413</v>
      </c>
      <c r="P10428" t="s">
        <v>390</v>
      </c>
      <c r="Q10428" t="s">
        <v>813</v>
      </c>
      <c r="R10428" t="s">
        <v>392</v>
      </c>
      <c r="S10428">
        <v>0</v>
      </c>
      <c r="U10428">
        <v>0</v>
      </c>
      <c r="V10428">
        <v>0</v>
      </c>
    </row>
    <row r="10429" spans="1:22" x14ac:dyDescent="0.25">
      <c r="A10429" t="s">
        <v>23</v>
      </c>
      <c r="B10429">
        <v>1</v>
      </c>
      <c r="C10429">
        <v>11020</v>
      </c>
      <c r="D10429">
        <v>812380</v>
      </c>
      <c r="E10429" t="s">
        <v>9411</v>
      </c>
      <c r="F10429">
        <v>4.08</v>
      </c>
      <c r="G10429">
        <v>20201016</v>
      </c>
      <c r="H10429">
        <v>99999999</v>
      </c>
      <c r="I10429" t="s">
        <v>64</v>
      </c>
      <c r="J10429" t="s">
        <v>6675</v>
      </c>
      <c r="K10429" t="s">
        <v>6676</v>
      </c>
      <c r="L10429" t="s">
        <v>6676</v>
      </c>
      <c r="M10429" t="s">
        <v>9412</v>
      </c>
      <c r="N10429" t="s">
        <v>9413</v>
      </c>
      <c r="P10429" t="s">
        <v>390</v>
      </c>
      <c r="Q10429" t="s">
        <v>813</v>
      </c>
      <c r="R10429" t="s">
        <v>392</v>
      </c>
      <c r="S10429">
        <v>0</v>
      </c>
      <c r="U10429">
        <v>0</v>
      </c>
      <c r="V10429">
        <v>0</v>
      </c>
    </row>
    <row r="10430" spans="1:22" x14ac:dyDescent="0.25">
      <c r="A10430" t="s">
        <v>23</v>
      </c>
      <c r="B10430">
        <v>1</v>
      </c>
      <c r="C10430">
        <v>11010</v>
      </c>
      <c r="D10430">
        <v>812384</v>
      </c>
      <c r="E10430" t="s">
        <v>9414</v>
      </c>
      <c r="F10430">
        <v>5.25</v>
      </c>
      <c r="G10430">
        <v>20201016</v>
      </c>
      <c r="H10430">
        <v>99999999</v>
      </c>
      <c r="I10430" t="s">
        <v>64</v>
      </c>
      <c r="J10430" t="s">
        <v>6675</v>
      </c>
      <c r="K10430" t="s">
        <v>6676</v>
      </c>
      <c r="L10430" t="s">
        <v>6676</v>
      </c>
      <c r="M10430" t="s">
        <v>9415</v>
      </c>
      <c r="N10430" t="s">
        <v>9416</v>
      </c>
      <c r="P10430" t="s">
        <v>390</v>
      </c>
      <c r="Q10430" t="s">
        <v>813</v>
      </c>
      <c r="R10430" t="s">
        <v>392</v>
      </c>
      <c r="S10430">
        <v>0</v>
      </c>
      <c r="U10430">
        <v>0</v>
      </c>
      <c r="V10430">
        <v>0</v>
      </c>
    </row>
    <row r="10431" spans="1:22" x14ac:dyDescent="0.25">
      <c r="A10431" t="s">
        <v>23</v>
      </c>
      <c r="B10431">
        <v>1</v>
      </c>
      <c r="C10431">
        <v>11020</v>
      </c>
      <c r="D10431">
        <v>812384</v>
      </c>
      <c r="E10431" t="s">
        <v>9414</v>
      </c>
      <c r="F10431">
        <v>5.25</v>
      </c>
      <c r="G10431">
        <v>20201016</v>
      </c>
      <c r="H10431">
        <v>99999999</v>
      </c>
      <c r="I10431" t="s">
        <v>64</v>
      </c>
      <c r="J10431" t="s">
        <v>6675</v>
      </c>
      <c r="K10431" t="s">
        <v>6676</v>
      </c>
      <c r="L10431" t="s">
        <v>6676</v>
      </c>
      <c r="M10431" t="s">
        <v>9415</v>
      </c>
      <c r="N10431" t="s">
        <v>9416</v>
      </c>
      <c r="P10431" t="s">
        <v>390</v>
      </c>
      <c r="Q10431" t="s">
        <v>813</v>
      </c>
      <c r="R10431" t="s">
        <v>392</v>
      </c>
      <c r="S10431">
        <v>0</v>
      </c>
      <c r="U10431">
        <v>0</v>
      </c>
      <c r="V10431">
        <v>0</v>
      </c>
    </row>
    <row r="10432" spans="1:22" x14ac:dyDescent="0.25">
      <c r="A10432" t="s">
        <v>23</v>
      </c>
      <c r="B10432">
        <v>1</v>
      </c>
      <c r="C10432">
        <v>11010</v>
      </c>
      <c r="D10432">
        <v>812385</v>
      </c>
      <c r="E10432" t="s">
        <v>9417</v>
      </c>
      <c r="F10432">
        <v>5.56</v>
      </c>
      <c r="G10432">
        <v>20201016</v>
      </c>
      <c r="H10432">
        <v>99999999</v>
      </c>
      <c r="I10432" t="s">
        <v>64</v>
      </c>
      <c r="J10432" t="s">
        <v>6675</v>
      </c>
      <c r="K10432" t="s">
        <v>6676</v>
      </c>
      <c r="L10432" t="s">
        <v>6676</v>
      </c>
      <c r="M10432" t="s">
        <v>7537</v>
      </c>
      <c r="N10432" t="s">
        <v>9418</v>
      </c>
      <c r="P10432" t="s">
        <v>390</v>
      </c>
      <c r="Q10432" t="s">
        <v>813</v>
      </c>
      <c r="R10432" t="s">
        <v>392</v>
      </c>
      <c r="S10432">
        <v>0</v>
      </c>
      <c r="U10432">
        <v>0</v>
      </c>
      <c r="V10432">
        <v>0</v>
      </c>
    </row>
    <row r="10433" spans="1:22" x14ac:dyDescent="0.25">
      <c r="A10433" t="s">
        <v>23</v>
      </c>
      <c r="B10433">
        <v>1</v>
      </c>
      <c r="C10433">
        <v>11020</v>
      </c>
      <c r="D10433">
        <v>812385</v>
      </c>
      <c r="E10433" t="s">
        <v>9417</v>
      </c>
      <c r="F10433">
        <v>5.56</v>
      </c>
      <c r="G10433">
        <v>20201016</v>
      </c>
      <c r="H10433">
        <v>99999999</v>
      </c>
      <c r="I10433" t="s">
        <v>64</v>
      </c>
      <c r="J10433" t="s">
        <v>6675</v>
      </c>
      <c r="K10433" t="s">
        <v>6676</v>
      </c>
      <c r="L10433" t="s">
        <v>6676</v>
      </c>
      <c r="M10433" t="s">
        <v>7537</v>
      </c>
      <c r="N10433" t="s">
        <v>9418</v>
      </c>
      <c r="P10433" t="s">
        <v>390</v>
      </c>
      <c r="Q10433" t="s">
        <v>813</v>
      </c>
      <c r="R10433" t="s">
        <v>392</v>
      </c>
      <c r="S10433">
        <v>0</v>
      </c>
      <c r="U10433">
        <v>0</v>
      </c>
      <c r="V10433">
        <v>0</v>
      </c>
    </row>
    <row r="10434" spans="1:22" x14ac:dyDescent="0.25">
      <c r="A10434" t="s">
        <v>23</v>
      </c>
      <c r="B10434">
        <v>1</v>
      </c>
      <c r="C10434">
        <v>11010</v>
      </c>
      <c r="D10434">
        <v>812405</v>
      </c>
      <c r="E10434" t="s">
        <v>9419</v>
      </c>
      <c r="F10434">
        <v>4.67</v>
      </c>
      <c r="G10434">
        <v>20201016</v>
      </c>
      <c r="H10434">
        <v>99999999</v>
      </c>
      <c r="I10434" t="s">
        <v>64</v>
      </c>
      <c r="J10434" t="s">
        <v>9363</v>
      </c>
      <c r="K10434" t="s">
        <v>9364</v>
      </c>
      <c r="L10434" t="s">
        <v>9364</v>
      </c>
      <c r="M10434" t="s">
        <v>9420</v>
      </c>
      <c r="N10434" t="s">
        <v>9421</v>
      </c>
      <c r="P10434" t="s">
        <v>390</v>
      </c>
      <c r="Q10434" t="s">
        <v>224</v>
      </c>
      <c r="R10434" t="s">
        <v>392</v>
      </c>
      <c r="S10434">
        <v>0</v>
      </c>
      <c r="U10434">
        <v>0</v>
      </c>
      <c r="V10434">
        <v>0</v>
      </c>
    </row>
    <row r="10435" spans="1:22" x14ac:dyDescent="0.25">
      <c r="A10435" t="s">
        <v>23</v>
      </c>
      <c r="B10435">
        <v>1</v>
      </c>
      <c r="C10435">
        <v>11020</v>
      </c>
      <c r="D10435">
        <v>812405</v>
      </c>
      <c r="E10435" t="s">
        <v>9419</v>
      </c>
      <c r="F10435">
        <v>4.67</v>
      </c>
      <c r="G10435">
        <v>20201016</v>
      </c>
      <c r="H10435">
        <v>99999999</v>
      </c>
      <c r="I10435" t="s">
        <v>64</v>
      </c>
      <c r="J10435" t="s">
        <v>9363</v>
      </c>
      <c r="K10435" t="s">
        <v>9364</v>
      </c>
      <c r="L10435" t="s">
        <v>9364</v>
      </c>
      <c r="M10435" t="s">
        <v>9420</v>
      </c>
      <c r="N10435" t="s">
        <v>9421</v>
      </c>
      <c r="P10435" t="s">
        <v>390</v>
      </c>
      <c r="Q10435" t="s">
        <v>224</v>
      </c>
      <c r="R10435" t="s">
        <v>392</v>
      </c>
      <c r="S10435">
        <v>0</v>
      </c>
      <c r="U10435">
        <v>0</v>
      </c>
      <c r="V10435">
        <v>0</v>
      </c>
    </row>
    <row r="10436" spans="1:22" x14ac:dyDescent="0.25">
      <c r="A10436" t="s">
        <v>23</v>
      </c>
      <c r="B10436">
        <v>1</v>
      </c>
      <c r="C10436">
        <v>11010</v>
      </c>
      <c r="D10436">
        <v>812406</v>
      </c>
      <c r="E10436" t="s">
        <v>9422</v>
      </c>
      <c r="F10436">
        <v>4.67</v>
      </c>
      <c r="G10436">
        <v>20201016</v>
      </c>
      <c r="H10436">
        <v>99999999</v>
      </c>
      <c r="I10436" t="s">
        <v>64</v>
      </c>
      <c r="J10436" t="s">
        <v>9363</v>
      </c>
      <c r="K10436" t="s">
        <v>9364</v>
      </c>
      <c r="L10436" t="s">
        <v>9364</v>
      </c>
      <c r="M10436" t="s">
        <v>9420</v>
      </c>
      <c r="N10436" t="s">
        <v>9423</v>
      </c>
      <c r="P10436" t="s">
        <v>390</v>
      </c>
      <c r="Q10436" t="s">
        <v>224</v>
      </c>
      <c r="R10436" t="s">
        <v>392</v>
      </c>
      <c r="S10436">
        <v>0</v>
      </c>
      <c r="U10436">
        <v>0</v>
      </c>
      <c r="V10436">
        <v>0</v>
      </c>
    </row>
    <row r="10437" spans="1:22" x14ac:dyDescent="0.25">
      <c r="A10437" t="s">
        <v>23</v>
      </c>
      <c r="B10437">
        <v>1</v>
      </c>
      <c r="C10437">
        <v>11020</v>
      </c>
      <c r="D10437">
        <v>812406</v>
      </c>
      <c r="E10437" t="s">
        <v>9422</v>
      </c>
      <c r="F10437">
        <v>4.67</v>
      </c>
      <c r="G10437">
        <v>20201016</v>
      </c>
      <c r="H10437">
        <v>99999999</v>
      </c>
      <c r="I10437" t="s">
        <v>64</v>
      </c>
      <c r="J10437" t="s">
        <v>9363</v>
      </c>
      <c r="K10437" t="s">
        <v>9364</v>
      </c>
      <c r="L10437" t="s">
        <v>9364</v>
      </c>
      <c r="M10437" t="s">
        <v>9420</v>
      </c>
      <c r="N10437" t="s">
        <v>9423</v>
      </c>
      <c r="P10437" t="s">
        <v>390</v>
      </c>
      <c r="Q10437" t="s">
        <v>224</v>
      </c>
      <c r="R10437" t="s">
        <v>392</v>
      </c>
      <c r="S10437">
        <v>0</v>
      </c>
      <c r="U10437">
        <v>0</v>
      </c>
      <c r="V10437">
        <v>0</v>
      </c>
    </row>
    <row r="10438" spans="1:22" x14ac:dyDescent="0.25">
      <c r="A10438" t="s">
        <v>23</v>
      </c>
      <c r="B10438">
        <v>1</v>
      </c>
      <c r="C10438">
        <v>11010</v>
      </c>
      <c r="D10438">
        <v>812413</v>
      </c>
      <c r="E10438" t="s">
        <v>9424</v>
      </c>
      <c r="F10438">
        <v>21.48</v>
      </c>
      <c r="G10438">
        <v>20201016</v>
      </c>
      <c r="H10438">
        <v>99999999</v>
      </c>
      <c r="I10438" t="s">
        <v>64</v>
      </c>
      <c r="J10438" t="s">
        <v>9425</v>
      </c>
      <c r="K10438" t="s">
        <v>9426</v>
      </c>
      <c r="L10438" t="s">
        <v>9426</v>
      </c>
      <c r="M10438" t="s">
        <v>9427</v>
      </c>
      <c r="N10438" t="s">
        <v>9428</v>
      </c>
      <c r="P10438" t="s">
        <v>390</v>
      </c>
      <c r="Q10438" t="s">
        <v>813</v>
      </c>
      <c r="R10438" t="s">
        <v>392</v>
      </c>
      <c r="S10438">
        <v>0</v>
      </c>
      <c r="U10438">
        <v>0</v>
      </c>
      <c r="V10438">
        <v>0</v>
      </c>
    </row>
    <row r="10439" spans="1:22" x14ac:dyDescent="0.25">
      <c r="A10439" t="s">
        <v>23</v>
      </c>
      <c r="B10439">
        <v>1</v>
      </c>
      <c r="C10439">
        <v>11020</v>
      </c>
      <c r="D10439">
        <v>812413</v>
      </c>
      <c r="E10439" t="s">
        <v>9424</v>
      </c>
      <c r="F10439">
        <v>21.48</v>
      </c>
      <c r="G10439">
        <v>20201016</v>
      </c>
      <c r="H10439">
        <v>99999999</v>
      </c>
      <c r="I10439" t="s">
        <v>64</v>
      </c>
      <c r="J10439" t="s">
        <v>9425</v>
      </c>
      <c r="K10439" t="s">
        <v>9426</v>
      </c>
      <c r="L10439" t="s">
        <v>9426</v>
      </c>
      <c r="M10439" t="s">
        <v>9427</v>
      </c>
      <c r="N10439" t="s">
        <v>9428</v>
      </c>
      <c r="P10439" t="s">
        <v>390</v>
      </c>
      <c r="Q10439" t="s">
        <v>813</v>
      </c>
      <c r="R10439" t="s">
        <v>392</v>
      </c>
      <c r="S10439">
        <v>0</v>
      </c>
      <c r="U10439">
        <v>0</v>
      </c>
      <c r="V10439">
        <v>0</v>
      </c>
    </row>
    <row r="10440" spans="1:22" x14ac:dyDescent="0.25">
      <c r="A10440" t="s">
        <v>23</v>
      </c>
      <c r="B10440">
        <v>1</v>
      </c>
      <c r="C10440">
        <v>11010</v>
      </c>
      <c r="D10440">
        <v>812414</v>
      </c>
      <c r="E10440" t="s">
        <v>9429</v>
      </c>
      <c r="F10440">
        <v>51.91</v>
      </c>
      <c r="G10440">
        <v>20201016</v>
      </c>
      <c r="H10440">
        <v>99999999</v>
      </c>
      <c r="I10440" t="s">
        <v>64</v>
      </c>
      <c r="J10440" t="s">
        <v>9425</v>
      </c>
      <c r="K10440" t="s">
        <v>9426</v>
      </c>
      <c r="L10440" t="s">
        <v>9426</v>
      </c>
      <c r="M10440" t="s">
        <v>9430</v>
      </c>
      <c r="N10440" t="s">
        <v>9431</v>
      </c>
      <c r="P10440" t="s">
        <v>390</v>
      </c>
      <c r="Q10440" t="s">
        <v>813</v>
      </c>
      <c r="R10440" t="s">
        <v>392</v>
      </c>
      <c r="S10440">
        <v>0</v>
      </c>
      <c r="U10440">
        <v>0</v>
      </c>
      <c r="V10440">
        <v>0</v>
      </c>
    </row>
    <row r="10441" spans="1:22" x14ac:dyDescent="0.25">
      <c r="A10441" t="s">
        <v>23</v>
      </c>
      <c r="B10441">
        <v>1</v>
      </c>
      <c r="C10441">
        <v>11020</v>
      </c>
      <c r="D10441">
        <v>812414</v>
      </c>
      <c r="E10441" t="s">
        <v>9429</v>
      </c>
      <c r="F10441">
        <v>51.91</v>
      </c>
      <c r="G10441">
        <v>20201016</v>
      </c>
      <c r="H10441">
        <v>99999999</v>
      </c>
      <c r="I10441" t="s">
        <v>64</v>
      </c>
      <c r="J10441" t="s">
        <v>9425</v>
      </c>
      <c r="K10441" t="s">
        <v>9426</v>
      </c>
      <c r="L10441" t="s">
        <v>9426</v>
      </c>
      <c r="M10441" t="s">
        <v>9430</v>
      </c>
      <c r="N10441" t="s">
        <v>9431</v>
      </c>
      <c r="P10441" t="s">
        <v>390</v>
      </c>
      <c r="Q10441" t="s">
        <v>813</v>
      </c>
      <c r="R10441" t="s">
        <v>392</v>
      </c>
      <c r="S10441">
        <v>0</v>
      </c>
      <c r="U10441">
        <v>0</v>
      </c>
      <c r="V10441">
        <v>0</v>
      </c>
    </row>
    <row r="10442" spans="1:22" x14ac:dyDescent="0.25">
      <c r="A10442" t="s">
        <v>23</v>
      </c>
      <c r="B10442">
        <v>1</v>
      </c>
      <c r="C10442">
        <v>11010</v>
      </c>
      <c r="D10442">
        <v>812415</v>
      </c>
      <c r="E10442" t="s">
        <v>9432</v>
      </c>
      <c r="F10442">
        <v>44.75</v>
      </c>
      <c r="G10442">
        <v>20201016</v>
      </c>
      <c r="H10442">
        <v>99999999</v>
      </c>
      <c r="I10442" t="s">
        <v>64</v>
      </c>
      <c r="J10442" t="s">
        <v>9425</v>
      </c>
      <c r="K10442" t="s">
        <v>9426</v>
      </c>
      <c r="L10442" t="s">
        <v>9426</v>
      </c>
      <c r="M10442" t="s">
        <v>9433</v>
      </c>
      <c r="N10442" t="s">
        <v>9434</v>
      </c>
      <c r="P10442" t="s">
        <v>390</v>
      </c>
      <c r="Q10442" t="s">
        <v>813</v>
      </c>
      <c r="R10442" t="s">
        <v>392</v>
      </c>
      <c r="S10442">
        <v>0</v>
      </c>
      <c r="U10442">
        <v>0</v>
      </c>
      <c r="V10442">
        <v>0</v>
      </c>
    </row>
    <row r="10443" spans="1:22" x14ac:dyDescent="0.25">
      <c r="A10443" t="s">
        <v>23</v>
      </c>
      <c r="B10443">
        <v>1</v>
      </c>
      <c r="C10443">
        <v>11020</v>
      </c>
      <c r="D10443">
        <v>812415</v>
      </c>
      <c r="E10443" t="s">
        <v>9432</v>
      </c>
      <c r="F10443">
        <v>44.75</v>
      </c>
      <c r="G10443">
        <v>20201016</v>
      </c>
      <c r="H10443">
        <v>99999999</v>
      </c>
      <c r="I10443" t="s">
        <v>64</v>
      </c>
      <c r="J10443" t="s">
        <v>9425</v>
      </c>
      <c r="K10443" t="s">
        <v>9426</v>
      </c>
      <c r="L10443" t="s">
        <v>9426</v>
      </c>
      <c r="M10443" t="s">
        <v>9433</v>
      </c>
      <c r="N10443" t="s">
        <v>9434</v>
      </c>
      <c r="P10443" t="s">
        <v>390</v>
      </c>
      <c r="Q10443" t="s">
        <v>813</v>
      </c>
      <c r="R10443" t="s">
        <v>392</v>
      </c>
      <c r="S10443">
        <v>0</v>
      </c>
      <c r="U10443">
        <v>0</v>
      </c>
      <c r="V10443">
        <v>0</v>
      </c>
    </row>
    <row r="10444" spans="1:22" x14ac:dyDescent="0.25">
      <c r="A10444" t="s">
        <v>23</v>
      </c>
      <c r="B10444">
        <v>1</v>
      </c>
      <c r="C10444">
        <v>11010</v>
      </c>
      <c r="D10444">
        <v>812416</v>
      </c>
      <c r="E10444" t="s">
        <v>9435</v>
      </c>
      <c r="F10444">
        <v>69.81</v>
      </c>
      <c r="G10444">
        <v>20201016</v>
      </c>
      <c r="H10444">
        <v>99999999</v>
      </c>
      <c r="I10444" t="s">
        <v>64</v>
      </c>
      <c r="J10444" t="s">
        <v>9425</v>
      </c>
      <c r="K10444" t="s">
        <v>9426</v>
      </c>
      <c r="L10444" t="s">
        <v>9426</v>
      </c>
      <c r="M10444" t="s">
        <v>9436</v>
      </c>
      <c r="N10444" t="s">
        <v>9437</v>
      </c>
      <c r="P10444" t="s">
        <v>390</v>
      </c>
      <c r="Q10444" t="s">
        <v>813</v>
      </c>
      <c r="R10444" t="s">
        <v>392</v>
      </c>
      <c r="S10444">
        <v>0</v>
      </c>
      <c r="U10444">
        <v>0</v>
      </c>
      <c r="V10444">
        <v>0</v>
      </c>
    </row>
    <row r="10445" spans="1:22" x14ac:dyDescent="0.25">
      <c r="A10445" t="s">
        <v>23</v>
      </c>
      <c r="B10445">
        <v>1</v>
      </c>
      <c r="C10445">
        <v>11020</v>
      </c>
      <c r="D10445">
        <v>812416</v>
      </c>
      <c r="E10445" t="s">
        <v>9435</v>
      </c>
      <c r="F10445">
        <v>69.81</v>
      </c>
      <c r="G10445">
        <v>20201016</v>
      </c>
      <c r="H10445">
        <v>99999999</v>
      </c>
      <c r="I10445" t="s">
        <v>64</v>
      </c>
      <c r="J10445" t="s">
        <v>9425</v>
      </c>
      <c r="K10445" t="s">
        <v>9426</v>
      </c>
      <c r="L10445" t="s">
        <v>9426</v>
      </c>
      <c r="M10445" t="s">
        <v>9436</v>
      </c>
      <c r="N10445" t="s">
        <v>9437</v>
      </c>
      <c r="P10445" t="s">
        <v>390</v>
      </c>
      <c r="Q10445" t="s">
        <v>813</v>
      </c>
      <c r="R10445" t="s">
        <v>392</v>
      </c>
      <c r="S10445">
        <v>0</v>
      </c>
      <c r="U10445">
        <v>0</v>
      </c>
      <c r="V10445">
        <v>0</v>
      </c>
    </row>
    <row r="10446" spans="1:22" x14ac:dyDescent="0.25">
      <c r="A10446" t="s">
        <v>23</v>
      </c>
      <c r="B10446">
        <v>1</v>
      </c>
      <c r="C10446">
        <v>11010</v>
      </c>
      <c r="D10446">
        <v>812418</v>
      </c>
      <c r="E10446" t="s">
        <v>9438</v>
      </c>
      <c r="F10446">
        <v>44.75</v>
      </c>
      <c r="G10446">
        <v>20201016</v>
      </c>
      <c r="H10446">
        <v>99999999</v>
      </c>
      <c r="I10446" t="s">
        <v>64</v>
      </c>
      <c r="J10446" t="s">
        <v>9425</v>
      </c>
      <c r="K10446" t="s">
        <v>9426</v>
      </c>
      <c r="L10446" t="s">
        <v>9426</v>
      </c>
      <c r="M10446" t="s">
        <v>9439</v>
      </c>
      <c r="N10446" t="s">
        <v>9440</v>
      </c>
      <c r="P10446" t="s">
        <v>390</v>
      </c>
      <c r="Q10446" t="s">
        <v>813</v>
      </c>
      <c r="R10446" t="s">
        <v>392</v>
      </c>
      <c r="S10446">
        <v>0</v>
      </c>
      <c r="U10446">
        <v>0</v>
      </c>
      <c r="V10446">
        <v>0</v>
      </c>
    </row>
    <row r="10447" spans="1:22" x14ac:dyDescent="0.25">
      <c r="A10447" t="s">
        <v>23</v>
      </c>
      <c r="B10447">
        <v>1</v>
      </c>
      <c r="C10447">
        <v>11020</v>
      </c>
      <c r="D10447">
        <v>812418</v>
      </c>
      <c r="E10447" t="s">
        <v>9438</v>
      </c>
      <c r="F10447">
        <v>44.75</v>
      </c>
      <c r="G10447">
        <v>20201016</v>
      </c>
      <c r="H10447">
        <v>99999999</v>
      </c>
      <c r="I10447" t="s">
        <v>64</v>
      </c>
      <c r="J10447" t="s">
        <v>9425</v>
      </c>
      <c r="K10447" t="s">
        <v>9426</v>
      </c>
      <c r="L10447" t="s">
        <v>9426</v>
      </c>
      <c r="M10447" t="s">
        <v>9439</v>
      </c>
      <c r="N10447" t="s">
        <v>9440</v>
      </c>
      <c r="P10447" t="s">
        <v>390</v>
      </c>
      <c r="Q10447" t="s">
        <v>813</v>
      </c>
      <c r="R10447" t="s">
        <v>392</v>
      </c>
      <c r="S10447">
        <v>0</v>
      </c>
      <c r="U10447">
        <v>0</v>
      </c>
      <c r="V10447">
        <v>0</v>
      </c>
    </row>
    <row r="10448" spans="1:22" x14ac:dyDescent="0.25">
      <c r="A10448" t="s">
        <v>23</v>
      </c>
      <c r="B10448">
        <v>1</v>
      </c>
      <c r="C10448">
        <v>11010</v>
      </c>
      <c r="D10448">
        <v>812419</v>
      </c>
      <c r="E10448" t="s">
        <v>9441</v>
      </c>
      <c r="F10448">
        <v>54.29</v>
      </c>
      <c r="G10448">
        <v>20201016</v>
      </c>
      <c r="H10448">
        <v>99999999</v>
      </c>
      <c r="I10448" t="s">
        <v>64</v>
      </c>
      <c r="J10448" t="s">
        <v>9425</v>
      </c>
      <c r="K10448" t="s">
        <v>9426</v>
      </c>
      <c r="L10448" t="s">
        <v>9426</v>
      </c>
      <c r="M10448" t="s">
        <v>9442</v>
      </c>
      <c r="N10448" t="s">
        <v>9443</v>
      </c>
      <c r="P10448" t="s">
        <v>390</v>
      </c>
      <c r="Q10448" t="s">
        <v>813</v>
      </c>
      <c r="R10448" t="s">
        <v>392</v>
      </c>
      <c r="S10448">
        <v>0</v>
      </c>
      <c r="U10448">
        <v>0</v>
      </c>
      <c r="V10448">
        <v>0</v>
      </c>
    </row>
    <row r="10449" spans="1:23" x14ac:dyDescent="0.25">
      <c r="A10449" t="s">
        <v>23</v>
      </c>
      <c r="B10449">
        <v>1</v>
      </c>
      <c r="C10449">
        <v>11020</v>
      </c>
      <c r="D10449">
        <v>812419</v>
      </c>
      <c r="E10449" t="s">
        <v>9441</v>
      </c>
      <c r="F10449">
        <v>54.29</v>
      </c>
      <c r="G10449">
        <v>20201016</v>
      </c>
      <c r="H10449">
        <v>99999999</v>
      </c>
      <c r="I10449" t="s">
        <v>64</v>
      </c>
      <c r="J10449" t="s">
        <v>9425</v>
      </c>
      <c r="K10449" t="s">
        <v>9426</v>
      </c>
      <c r="L10449" t="s">
        <v>9426</v>
      </c>
      <c r="M10449" t="s">
        <v>9442</v>
      </c>
      <c r="N10449" t="s">
        <v>9443</v>
      </c>
      <c r="P10449" t="s">
        <v>390</v>
      </c>
      <c r="Q10449" t="s">
        <v>813</v>
      </c>
      <c r="R10449" t="s">
        <v>392</v>
      </c>
      <c r="S10449">
        <v>0</v>
      </c>
      <c r="U10449">
        <v>0</v>
      </c>
      <c r="V10449">
        <v>0</v>
      </c>
    </row>
    <row r="10450" spans="1:23" x14ac:dyDescent="0.25">
      <c r="A10450" t="s">
        <v>23</v>
      </c>
      <c r="B10450">
        <v>1</v>
      </c>
      <c r="C10450">
        <v>11010</v>
      </c>
      <c r="D10450">
        <v>812420</v>
      </c>
      <c r="E10450" t="s">
        <v>9444</v>
      </c>
      <c r="F10450">
        <v>54.29</v>
      </c>
      <c r="G10450">
        <v>20201016</v>
      </c>
      <c r="H10450">
        <v>99999999</v>
      </c>
      <c r="I10450" t="s">
        <v>64</v>
      </c>
      <c r="J10450" t="s">
        <v>9425</v>
      </c>
      <c r="K10450" t="s">
        <v>9426</v>
      </c>
      <c r="L10450" t="s">
        <v>9426</v>
      </c>
      <c r="M10450" t="s">
        <v>9445</v>
      </c>
      <c r="N10450" t="s">
        <v>9446</v>
      </c>
      <c r="P10450" t="s">
        <v>390</v>
      </c>
      <c r="Q10450" t="s">
        <v>813</v>
      </c>
      <c r="R10450" t="s">
        <v>392</v>
      </c>
      <c r="S10450">
        <v>0</v>
      </c>
      <c r="U10450">
        <v>0</v>
      </c>
      <c r="V10450">
        <v>0</v>
      </c>
    </row>
    <row r="10451" spans="1:23" x14ac:dyDescent="0.25">
      <c r="A10451" t="s">
        <v>23</v>
      </c>
      <c r="B10451">
        <v>1</v>
      </c>
      <c r="C10451">
        <v>11020</v>
      </c>
      <c r="D10451">
        <v>812420</v>
      </c>
      <c r="E10451" t="s">
        <v>9444</v>
      </c>
      <c r="F10451">
        <v>54.29</v>
      </c>
      <c r="G10451">
        <v>20201016</v>
      </c>
      <c r="H10451">
        <v>99999999</v>
      </c>
      <c r="I10451" t="s">
        <v>64</v>
      </c>
      <c r="J10451" t="s">
        <v>9425</v>
      </c>
      <c r="K10451" t="s">
        <v>9426</v>
      </c>
      <c r="L10451" t="s">
        <v>9426</v>
      </c>
      <c r="M10451" t="s">
        <v>9445</v>
      </c>
      <c r="N10451" t="s">
        <v>9446</v>
      </c>
      <c r="P10451" t="s">
        <v>390</v>
      </c>
      <c r="Q10451" t="s">
        <v>813</v>
      </c>
      <c r="R10451" t="s">
        <v>392</v>
      </c>
      <c r="S10451">
        <v>0</v>
      </c>
      <c r="U10451">
        <v>0</v>
      </c>
      <c r="V10451">
        <v>0</v>
      </c>
    </row>
    <row r="10452" spans="1:23" x14ac:dyDescent="0.25">
      <c r="A10452" t="s">
        <v>23</v>
      </c>
      <c r="B10452">
        <v>1</v>
      </c>
      <c r="C10452">
        <v>11010</v>
      </c>
      <c r="D10452">
        <v>812421</v>
      </c>
      <c r="E10452" t="s">
        <v>9447</v>
      </c>
      <c r="F10452">
        <v>57.58</v>
      </c>
      <c r="G10452">
        <v>20201016</v>
      </c>
      <c r="H10452">
        <v>99999999</v>
      </c>
      <c r="I10452" t="s">
        <v>64</v>
      </c>
      <c r="J10452" t="s">
        <v>9425</v>
      </c>
      <c r="K10452" t="s">
        <v>9426</v>
      </c>
      <c r="L10452" t="s">
        <v>9426</v>
      </c>
      <c r="M10452" t="s">
        <v>9448</v>
      </c>
      <c r="N10452" t="s">
        <v>9449</v>
      </c>
      <c r="P10452" t="s">
        <v>390</v>
      </c>
      <c r="Q10452" t="s">
        <v>813</v>
      </c>
      <c r="R10452" t="s">
        <v>392</v>
      </c>
      <c r="S10452">
        <v>0</v>
      </c>
      <c r="U10452">
        <v>0</v>
      </c>
      <c r="V10452">
        <v>0</v>
      </c>
    </row>
    <row r="10453" spans="1:23" x14ac:dyDescent="0.25">
      <c r="A10453" t="s">
        <v>23</v>
      </c>
      <c r="B10453">
        <v>1</v>
      </c>
      <c r="C10453">
        <v>11020</v>
      </c>
      <c r="D10453">
        <v>812421</v>
      </c>
      <c r="E10453" t="s">
        <v>9447</v>
      </c>
      <c r="F10453">
        <v>57.58</v>
      </c>
      <c r="G10453">
        <v>20201016</v>
      </c>
      <c r="H10453">
        <v>99999999</v>
      </c>
      <c r="I10453" t="s">
        <v>64</v>
      </c>
      <c r="J10453" t="s">
        <v>9425</v>
      </c>
      <c r="K10453" t="s">
        <v>9426</v>
      </c>
      <c r="L10453" t="s">
        <v>9426</v>
      </c>
      <c r="M10453" t="s">
        <v>9448</v>
      </c>
      <c r="N10453" t="s">
        <v>9449</v>
      </c>
      <c r="P10453" t="s">
        <v>390</v>
      </c>
      <c r="Q10453" t="s">
        <v>813</v>
      </c>
      <c r="R10453" t="s">
        <v>392</v>
      </c>
      <c r="S10453">
        <v>0</v>
      </c>
      <c r="U10453">
        <v>0</v>
      </c>
      <c r="V10453">
        <v>0</v>
      </c>
    </row>
    <row r="10454" spans="1:23" x14ac:dyDescent="0.25">
      <c r="A10454" t="s">
        <v>23</v>
      </c>
      <c r="B10454">
        <v>1</v>
      </c>
      <c r="C10454">
        <v>11010</v>
      </c>
      <c r="D10454">
        <v>812432</v>
      </c>
      <c r="E10454" t="s">
        <v>9450</v>
      </c>
      <c r="F10454">
        <v>144.66</v>
      </c>
      <c r="G10454">
        <v>20201016</v>
      </c>
      <c r="H10454">
        <v>99999999</v>
      </c>
      <c r="I10454" t="s">
        <v>64</v>
      </c>
      <c r="J10454" t="s">
        <v>6584</v>
      </c>
      <c r="K10454" t="s">
        <v>6585</v>
      </c>
      <c r="L10454" t="s">
        <v>6585</v>
      </c>
      <c r="M10454" t="s">
        <v>9451</v>
      </c>
      <c r="N10454" t="s">
        <v>791</v>
      </c>
      <c r="P10454" t="s">
        <v>390</v>
      </c>
      <c r="Q10454" t="s">
        <v>275</v>
      </c>
      <c r="R10454" t="s">
        <v>392</v>
      </c>
      <c r="S10454">
        <v>0</v>
      </c>
      <c r="U10454">
        <v>0</v>
      </c>
      <c r="V10454">
        <v>0</v>
      </c>
    </row>
    <row r="10455" spans="1:23" x14ac:dyDescent="0.25">
      <c r="A10455" t="s">
        <v>23</v>
      </c>
      <c r="B10455">
        <v>1</v>
      </c>
      <c r="C10455">
        <v>11020</v>
      </c>
      <c r="D10455">
        <v>812432</v>
      </c>
      <c r="E10455" t="s">
        <v>9450</v>
      </c>
      <c r="F10455">
        <v>144.66</v>
      </c>
      <c r="G10455">
        <v>20201016</v>
      </c>
      <c r="H10455">
        <v>99999999</v>
      </c>
      <c r="I10455" t="s">
        <v>64</v>
      </c>
      <c r="J10455" t="s">
        <v>6584</v>
      </c>
      <c r="K10455" t="s">
        <v>6585</v>
      </c>
      <c r="L10455" t="s">
        <v>6585</v>
      </c>
      <c r="M10455" t="s">
        <v>9451</v>
      </c>
      <c r="N10455" t="s">
        <v>791</v>
      </c>
      <c r="P10455" t="s">
        <v>390</v>
      </c>
      <c r="Q10455" t="s">
        <v>275</v>
      </c>
      <c r="R10455" t="s">
        <v>392</v>
      </c>
      <c r="S10455">
        <v>0</v>
      </c>
      <c r="U10455">
        <v>0</v>
      </c>
      <c r="V10455">
        <v>0</v>
      </c>
    </row>
    <row r="10456" spans="1:23" x14ac:dyDescent="0.25">
      <c r="A10456" t="s">
        <v>23</v>
      </c>
      <c r="B10456">
        <v>1</v>
      </c>
      <c r="C10456">
        <v>11010</v>
      </c>
      <c r="D10456">
        <v>812460</v>
      </c>
      <c r="E10456" t="s">
        <v>9452</v>
      </c>
      <c r="F10456">
        <v>0.83</v>
      </c>
      <c r="G10456">
        <v>20201016</v>
      </c>
      <c r="H10456">
        <v>99999999</v>
      </c>
      <c r="I10456" t="s">
        <v>64</v>
      </c>
      <c r="J10456" t="s">
        <v>7682</v>
      </c>
      <c r="K10456" t="s">
        <v>7683</v>
      </c>
      <c r="L10456" t="s">
        <v>7683</v>
      </c>
      <c r="M10456" t="s">
        <v>9453</v>
      </c>
      <c r="N10456" t="s">
        <v>9454</v>
      </c>
      <c r="P10456" t="s">
        <v>390</v>
      </c>
      <c r="Q10456" t="s">
        <v>224</v>
      </c>
      <c r="R10456" t="s">
        <v>392</v>
      </c>
      <c r="S10456">
        <v>0</v>
      </c>
      <c r="U10456">
        <v>0</v>
      </c>
      <c r="V10456">
        <v>0</v>
      </c>
    </row>
    <row r="10457" spans="1:23" x14ac:dyDescent="0.25">
      <c r="A10457" t="s">
        <v>23</v>
      </c>
      <c r="B10457">
        <v>1</v>
      </c>
      <c r="C10457">
        <v>11020</v>
      </c>
      <c r="D10457">
        <v>812460</v>
      </c>
      <c r="E10457" t="s">
        <v>9452</v>
      </c>
      <c r="F10457">
        <v>0.83</v>
      </c>
      <c r="G10457">
        <v>20201016</v>
      </c>
      <c r="H10457">
        <v>99999999</v>
      </c>
      <c r="I10457" t="s">
        <v>64</v>
      </c>
      <c r="J10457" t="s">
        <v>7682</v>
      </c>
      <c r="K10457" t="s">
        <v>7683</v>
      </c>
      <c r="L10457" t="s">
        <v>7683</v>
      </c>
      <c r="M10457" t="s">
        <v>9453</v>
      </c>
      <c r="N10457" t="s">
        <v>9454</v>
      </c>
      <c r="P10457" t="s">
        <v>390</v>
      </c>
      <c r="Q10457" t="s">
        <v>224</v>
      </c>
      <c r="R10457" t="s">
        <v>392</v>
      </c>
      <c r="S10457">
        <v>0</v>
      </c>
      <c r="U10457">
        <v>0</v>
      </c>
      <c r="V10457">
        <v>0</v>
      </c>
    </row>
    <row r="10458" spans="1:23" x14ac:dyDescent="0.25">
      <c r="A10458" t="s">
        <v>23</v>
      </c>
      <c r="B10458">
        <v>1</v>
      </c>
      <c r="C10458">
        <v>11010</v>
      </c>
      <c r="D10458">
        <v>812461</v>
      </c>
      <c r="E10458" t="s">
        <v>9455</v>
      </c>
      <c r="F10458">
        <v>27.62</v>
      </c>
      <c r="G10458">
        <v>20201016</v>
      </c>
      <c r="H10458">
        <v>99999999</v>
      </c>
      <c r="I10458" t="s">
        <v>64</v>
      </c>
      <c r="J10458" t="s">
        <v>7323</v>
      </c>
      <c r="K10458" t="s">
        <v>7324</v>
      </c>
      <c r="L10458" t="s">
        <v>7324</v>
      </c>
      <c r="M10458" t="s">
        <v>9456</v>
      </c>
      <c r="N10458" t="s">
        <v>9457</v>
      </c>
      <c r="P10458" t="s">
        <v>390</v>
      </c>
      <c r="Q10458" t="s">
        <v>813</v>
      </c>
      <c r="R10458" t="s">
        <v>392</v>
      </c>
      <c r="S10458">
        <v>0</v>
      </c>
      <c r="U10458">
        <v>0</v>
      </c>
      <c r="V10458">
        <v>0</v>
      </c>
    </row>
    <row r="10459" spans="1:23" x14ac:dyDescent="0.25">
      <c r="A10459" t="s">
        <v>23</v>
      </c>
      <c r="B10459">
        <v>1</v>
      </c>
      <c r="C10459">
        <v>11020</v>
      </c>
      <c r="D10459">
        <v>812461</v>
      </c>
      <c r="E10459" t="s">
        <v>9455</v>
      </c>
      <c r="F10459">
        <v>27.62</v>
      </c>
      <c r="G10459">
        <v>20201016</v>
      </c>
      <c r="H10459">
        <v>99999999</v>
      </c>
      <c r="I10459" t="s">
        <v>64</v>
      </c>
      <c r="J10459" t="s">
        <v>7323</v>
      </c>
      <c r="K10459" t="s">
        <v>7324</v>
      </c>
      <c r="L10459" t="s">
        <v>7324</v>
      </c>
      <c r="M10459" t="s">
        <v>9456</v>
      </c>
      <c r="N10459" t="s">
        <v>9457</v>
      </c>
      <c r="P10459" t="s">
        <v>390</v>
      </c>
      <c r="Q10459" t="s">
        <v>813</v>
      </c>
      <c r="R10459" t="s">
        <v>392</v>
      </c>
      <c r="S10459">
        <v>0</v>
      </c>
      <c r="U10459">
        <v>0</v>
      </c>
      <c r="V10459">
        <v>0</v>
      </c>
    </row>
    <row r="10460" spans="1:23" x14ac:dyDescent="0.25">
      <c r="A10460" t="s">
        <v>23</v>
      </c>
      <c r="B10460">
        <v>1</v>
      </c>
      <c r="C10460">
        <v>11010</v>
      </c>
      <c r="D10460">
        <v>812481</v>
      </c>
      <c r="E10460" t="s">
        <v>9458</v>
      </c>
      <c r="F10460">
        <v>193.99</v>
      </c>
      <c r="G10460">
        <v>20201016</v>
      </c>
      <c r="H10460">
        <v>99999999</v>
      </c>
      <c r="I10460" t="s">
        <v>64</v>
      </c>
      <c r="J10460" t="s">
        <v>6584</v>
      </c>
      <c r="K10460" t="s">
        <v>6585</v>
      </c>
      <c r="L10460" t="s">
        <v>6585</v>
      </c>
      <c r="M10460" t="s">
        <v>9459</v>
      </c>
      <c r="N10460" t="s">
        <v>9460</v>
      </c>
      <c r="P10460" t="s">
        <v>390</v>
      </c>
      <c r="Q10460" t="s">
        <v>275</v>
      </c>
      <c r="R10460" t="s">
        <v>392</v>
      </c>
      <c r="S10460">
        <v>0</v>
      </c>
      <c r="U10460">
        <v>0</v>
      </c>
      <c r="V10460">
        <v>0</v>
      </c>
    </row>
    <row r="10461" spans="1:23" x14ac:dyDescent="0.25">
      <c r="A10461" t="s">
        <v>23</v>
      </c>
      <c r="B10461">
        <v>1</v>
      </c>
      <c r="C10461">
        <v>11020</v>
      </c>
      <c r="D10461">
        <v>812481</v>
      </c>
      <c r="E10461" t="s">
        <v>9458</v>
      </c>
      <c r="F10461">
        <v>193.99</v>
      </c>
      <c r="G10461">
        <v>20201016</v>
      </c>
      <c r="H10461">
        <v>99999999</v>
      </c>
      <c r="I10461" t="s">
        <v>64</v>
      </c>
      <c r="J10461" t="s">
        <v>6584</v>
      </c>
      <c r="K10461" t="s">
        <v>6585</v>
      </c>
      <c r="L10461" t="s">
        <v>6585</v>
      </c>
      <c r="M10461" t="s">
        <v>9459</v>
      </c>
      <c r="N10461" t="s">
        <v>9460</v>
      </c>
      <c r="P10461" t="s">
        <v>390</v>
      </c>
      <c r="Q10461" t="s">
        <v>275</v>
      </c>
      <c r="R10461" t="s">
        <v>392</v>
      </c>
      <c r="S10461">
        <v>0</v>
      </c>
      <c r="U10461">
        <v>0</v>
      </c>
      <c r="V10461">
        <v>0</v>
      </c>
    </row>
    <row r="10462" spans="1:23" x14ac:dyDescent="0.25">
      <c r="A10462" t="s">
        <v>23</v>
      </c>
      <c r="B10462">
        <v>1</v>
      </c>
      <c r="C10462">
        <v>11010</v>
      </c>
      <c r="D10462">
        <v>812483</v>
      </c>
      <c r="E10462" t="s">
        <v>11700</v>
      </c>
      <c r="F10462">
        <v>52.07</v>
      </c>
      <c r="G10462">
        <v>20201120</v>
      </c>
      <c r="H10462">
        <v>99999999</v>
      </c>
      <c r="I10462" t="s">
        <v>64</v>
      </c>
      <c r="J10462" t="s">
        <v>6584</v>
      </c>
      <c r="K10462" t="s">
        <v>6585</v>
      </c>
      <c r="L10462" t="s">
        <v>6585</v>
      </c>
      <c r="M10462" t="s">
        <v>11701</v>
      </c>
      <c r="N10462" t="s">
        <v>11702</v>
      </c>
      <c r="P10462" t="s">
        <v>390</v>
      </c>
      <c r="Q10462" t="s">
        <v>606</v>
      </c>
      <c r="R10462" t="s">
        <v>392</v>
      </c>
      <c r="S10462">
        <v>3.96</v>
      </c>
      <c r="U10462">
        <v>0</v>
      </c>
      <c r="V10462">
        <v>24</v>
      </c>
      <c r="W10462">
        <v>1</v>
      </c>
    </row>
    <row r="10463" spans="1:23" x14ac:dyDescent="0.25">
      <c r="A10463" t="s">
        <v>23</v>
      </c>
      <c r="B10463">
        <v>1</v>
      </c>
      <c r="C10463">
        <v>11020</v>
      </c>
      <c r="D10463">
        <v>812483</v>
      </c>
      <c r="E10463" t="s">
        <v>11700</v>
      </c>
      <c r="F10463">
        <v>52.07</v>
      </c>
      <c r="G10463">
        <v>20201120</v>
      </c>
      <c r="H10463">
        <v>99999999</v>
      </c>
      <c r="I10463" t="s">
        <v>64</v>
      </c>
      <c r="J10463" t="s">
        <v>6584</v>
      </c>
      <c r="K10463" t="s">
        <v>6585</v>
      </c>
      <c r="L10463" t="s">
        <v>6585</v>
      </c>
      <c r="M10463" t="s">
        <v>11701</v>
      </c>
      <c r="N10463" t="s">
        <v>11702</v>
      </c>
      <c r="P10463" t="s">
        <v>390</v>
      </c>
      <c r="Q10463" t="s">
        <v>606</v>
      </c>
      <c r="R10463" t="s">
        <v>392</v>
      </c>
      <c r="S10463">
        <v>3.96</v>
      </c>
      <c r="U10463">
        <v>0</v>
      </c>
      <c r="V10463">
        <v>24</v>
      </c>
      <c r="W10463">
        <v>1</v>
      </c>
    </row>
    <row r="10464" spans="1:23" x14ac:dyDescent="0.25">
      <c r="A10464" t="s">
        <v>23</v>
      </c>
      <c r="B10464">
        <v>1</v>
      </c>
      <c r="C10464">
        <v>11010</v>
      </c>
      <c r="D10464">
        <v>812485</v>
      </c>
      <c r="E10464" t="s">
        <v>9461</v>
      </c>
      <c r="F10464">
        <v>128.87</v>
      </c>
      <c r="G10464">
        <v>20201016</v>
      </c>
      <c r="H10464">
        <v>99999999</v>
      </c>
      <c r="I10464" t="s">
        <v>64</v>
      </c>
      <c r="J10464" t="s">
        <v>6584</v>
      </c>
      <c r="K10464" t="s">
        <v>6585</v>
      </c>
      <c r="L10464" t="s">
        <v>6585</v>
      </c>
      <c r="M10464" t="s">
        <v>9462</v>
      </c>
      <c r="N10464" t="s">
        <v>9463</v>
      </c>
      <c r="P10464" t="s">
        <v>390</v>
      </c>
      <c r="Q10464" t="s">
        <v>275</v>
      </c>
      <c r="R10464" t="s">
        <v>392</v>
      </c>
      <c r="S10464">
        <v>0</v>
      </c>
      <c r="U10464">
        <v>0</v>
      </c>
      <c r="V10464">
        <v>0</v>
      </c>
    </row>
    <row r="10465" spans="1:22" x14ac:dyDescent="0.25">
      <c r="A10465" t="s">
        <v>23</v>
      </c>
      <c r="B10465">
        <v>1</v>
      </c>
      <c r="C10465">
        <v>11020</v>
      </c>
      <c r="D10465">
        <v>812485</v>
      </c>
      <c r="E10465" t="s">
        <v>9461</v>
      </c>
      <c r="F10465">
        <v>128.87</v>
      </c>
      <c r="G10465">
        <v>20201016</v>
      </c>
      <c r="H10465">
        <v>99999999</v>
      </c>
      <c r="I10465" t="s">
        <v>64</v>
      </c>
      <c r="J10465" t="s">
        <v>6584</v>
      </c>
      <c r="K10465" t="s">
        <v>6585</v>
      </c>
      <c r="L10465" t="s">
        <v>6585</v>
      </c>
      <c r="M10465" t="s">
        <v>9462</v>
      </c>
      <c r="N10465" t="s">
        <v>9463</v>
      </c>
      <c r="P10465" t="s">
        <v>390</v>
      </c>
      <c r="Q10465" t="s">
        <v>275</v>
      </c>
      <c r="R10465" t="s">
        <v>392</v>
      </c>
      <c r="S10465">
        <v>0</v>
      </c>
      <c r="U10465">
        <v>0</v>
      </c>
      <c r="V10465">
        <v>0</v>
      </c>
    </row>
    <row r="10466" spans="1:22" x14ac:dyDescent="0.25">
      <c r="A10466" t="s">
        <v>23</v>
      </c>
      <c r="B10466">
        <v>1</v>
      </c>
      <c r="C10466">
        <v>11010</v>
      </c>
      <c r="D10466">
        <v>812487</v>
      </c>
      <c r="E10466" t="s">
        <v>9464</v>
      </c>
      <c r="F10466">
        <v>39.29</v>
      </c>
      <c r="G10466">
        <v>20201016</v>
      </c>
      <c r="H10466">
        <v>99999999</v>
      </c>
      <c r="I10466" t="s">
        <v>64</v>
      </c>
      <c r="J10466" t="s">
        <v>6584</v>
      </c>
      <c r="K10466" t="s">
        <v>6585</v>
      </c>
      <c r="L10466" t="s">
        <v>6585</v>
      </c>
      <c r="M10466" t="s">
        <v>9465</v>
      </c>
      <c r="N10466" t="s">
        <v>9466</v>
      </c>
      <c r="P10466" t="s">
        <v>390</v>
      </c>
      <c r="Q10466" t="s">
        <v>275</v>
      </c>
      <c r="R10466" t="s">
        <v>392</v>
      </c>
      <c r="S10466">
        <v>0</v>
      </c>
      <c r="U10466">
        <v>0</v>
      </c>
      <c r="V10466">
        <v>0</v>
      </c>
    </row>
    <row r="10467" spans="1:22" x14ac:dyDescent="0.25">
      <c r="A10467" t="s">
        <v>23</v>
      </c>
      <c r="B10467">
        <v>1</v>
      </c>
      <c r="C10467">
        <v>11020</v>
      </c>
      <c r="D10467">
        <v>812487</v>
      </c>
      <c r="E10467" t="s">
        <v>9464</v>
      </c>
      <c r="F10467">
        <v>39.29</v>
      </c>
      <c r="G10467">
        <v>20201016</v>
      </c>
      <c r="H10467">
        <v>99999999</v>
      </c>
      <c r="I10467" t="s">
        <v>64</v>
      </c>
      <c r="J10467" t="s">
        <v>6584</v>
      </c>
      <c r="K10467" t="s">
        <v>6585</v>
      </c>
      <c r="L10467" t="s">
        <v>6585</v>
      </c>
      <c r="M10467" t="s">
        <v>9465</v>
      </c>
      <c r="N10467" t="s">
        <v>9466</v>
      </c>
      <c r="P10467" t="s">
        <v>390</v>
      </c>
      <c r="Q10467" t="s">
        <v>275</v>
      </c>
      <c r="R10467" t="s">
        <v>392</v>
      </c>
      <c r="S10467">
        <v>0</v>
      </c>
      <c r="U10467">
        <v>0</v>
      </c>
      <c r="V10467">
        <v>0</v>
      </c>
    </row>
    <row r="10468" spans="1:22" x14ac:dyDescent="0.25">
      <c r="A10468" t="s">
        <v>23</v>
      </c>
      <c r="B10468">
        <v>1</v>
      </c>
      <c r="C10468">
        <v>11010</v>
      </c>
      <c r="D10468">
        <v>812488</v>
      </c>
      <c r="E10468" t="s">
        <v>9467</v>
      </c>
      <c r="F10468">
        <v>117.16</v>
      </c>
      <c r="G10468">
        <v>20201016</v>
      </c>
      <c r="H10468">
        <v>99999999</v>
      </c>
      <c r="I10468" t="s">
        <v>64</v>
      </c>
      <c r="J10468" t="s">
        <v>6584</v>
      </c>
      <c r="K10468" t="s">
        <v>6585</v>
      </c>
      <c r="L10468" t="s">
        <v>6585</v>
      </c>
      <c r="M10468" t="s">
        <v>9468</v>
      </c>
      <c r="N10468" t="s">
        <v>9469</v>
      </c>
      <c r="P10468" t="s">
        <v>390</v>
      </c>
      <c r="Q10468" t="s">
        <v>275</v>
      </c>
      <c r="R10468" t="s">
        <v>392</v>
      </c>
      <c r="S10468">
        <v>0</v>
      </c>
      <c r="U10468">
        <v>0</v>
      </c>
      <c r="V10468">
        <v>0</v>
      </c>
    </row>
    <row r="10469" spans="1:22" x14ac:dyDescent="0.25">
      <c r="A10469" t="s">
        <v>23</v>
      </c>
      <c r="B10469">
        <v>1</v>
      </c>
      <c r="C10469">
        <v>11020</v>
      </c>
      <c r="D10469">
        <v>812488</v>
      </c>
      <c r="E10469" t="s">
        <v>9467</v>
      </c>
      <c r="F10469">
        <v>117.16</v>
      </c>
      <c r="G10469">
        <v>20201016</v>
      </c>
      <c r="H10469">
        <v>99999999</v>
      </c>
      <c r="I10469" t="s">
        <v>64</v>
      </c>
      <c r="J10469" t="s">
        <v>6584</v>
      </c>
      <c r="K10469" t="s">
        <v>6585</v>
      </c>
      <c r="L10469" t="s">
        <v>6585</v>
      </c>
      <c r="M10469" t="s">
        <v>9468</v>
      </c>
      <c r="N10469" t="s">
        <v>9469</v>
      </c>
      <c r="P10469" t="s">
        <v>390</v>
      </c>
      <c r="Q10469" t="s">
        <v>275</v>
      </c>
      <c r="R10469" t="s">
        <v>392</v>
      </c>
      <c r="S10469">
        <v>0</v>
      </c>
      <c r="U10469">
        <v>0</v>
      </c>
      <c r="V10469">
        <v>0</v>
      </c>
    </row>
    <row r="10470" spans="1:22" x14ac:dyDescent="0.25">
      <c r="A10470" t="s">
        <v>23</v>
      </c>
      <c r="B10470">
        <v>1</v>
      </c>
      <c r="C10470">
        <v>11010</v>
      </c>
      <c r="D10470">
        <v>812500</v>
      </c>
      <c r="E10470" t="s">
        <v>9470</v>
      </c>
      <c r="F10470">
        <v>48.25</v>
      </c>
      <c r="G10470">
        <v>20201016</v>
      </c>
      <c r="H10470">
        <v>99999999</v>
      </c>
      <c r="I10470" t="s">
        <v>64</v>
      </c>
      <c r="J10470" t="s">
        <v>6584</v>
      </c>
      <c r="K10470" t="s">
        <v>6585</v>
      </c>
      <c r="L10470" t="s">
        <v>6585</v>
      </c>
      <c r="M10470" t="s">
        <v>9471</v>
      </c>
      <c r="N10470" t="s">
        <v>9472</v>
      </c>
      <c r="P10470" t="s">
        <v>390</v>
      </c>
      <c r="Q10470" t="s">
        <v>275</v>
      </c>
      <c r="R10470" t="s">
        <v>392</v>
      </c>
      <c r="S10470">
        <v>0</v>
      </c>
      <c r="U10470">
        <v>0</v>
      </c>
      <c r="V10470">
        <v>0</v>
      </c>
    </row>
    <row r="10471" spans="1:22" x14ac:dyDescent="0.25">
      <c r="A10471" t="s">
        <v>23</v>
      </c>
      <c r="B10471">
        <v>1</v>
      </c>
      <c r="C10471">
        <v>11020</v>
      </c>
      <c r="D10471">
        <v>812500</v>
      </c>
      <c r="E10471" t="s">
        <v>9470</v>
      </c>
      <c r="F10471">
        <v>48.25</v>
      </c>
      <c r="G10471">
        <v>20201016</v>
      </c>
      <c r="H10471">
        <v>99999999</v>
      </c>
      <c r="I10471" t="s">
        <v>64</v>
      </c>
      <c r="J10471" t="s">
        <v>6584</v>
      </c>
      <c r="K10471" t="s">
        <v>6585</v>
      </c>
      <c r="L10471" t="s">
        <v>6585</v>
      </c>
      <c r="M10471" t="s">
        <v>9471</v>
      </c>
      <c r="N10471" t="s">
        <v>9472</v>
      </c>
      <c r="P10471" t="s">
        <v>390</v>
      </c>
      <c r="Q10471" t="s">
        <v>275</v>
      </c>
      <c r="R10471" t="s">
        <v>392</v>
      </c>
      <c r="S10471">
        <v>0</v>
      </c>
      <c r="U10471">
        <v>0</v>
      </c>
      <c r="V10471">
        <v>0</v>
      </c>
    </row>
    <row r="10472" spans="1:22" x14ac:dyDescent="0.25">
      <c r="A10472" t="s">
        <v>23</v>
      </c>
      <c r="B10472">
        <v>1</v>
      </c>
      <c r="C10472">
        <v>11010</v>
      </c>
      <c r="D10472">
        <v>812507</v>
      </c>
      <c r="E10472" t="s">
        <v>9473</v>
      </c>
      <c r="F10472">
        <v>56.67</v>
      </c>
      <c r="G10472">
        <v>20201016</v>
      </c>
      <c r="H10472">
        <v>99999999</v>
      </c>
      <c r="I10472" t="s">
        <v>64</v>
      </c>
      <c r="J10472" t="s">
        <v>6584</v>
      </c>
      <c r="K10472" t="s">
        <v>6585</v>
      </c>
      <c r="L10472" t="s">
        <v>6585</v>
      </c>
      <c r="M10472" t="s">
        <v>9474</v>
      </c>
      <c r="N10472" t="s">
        <v>9475</v>
      </c>
      <c r="P10472" t="s">
        <v>390</v>
      </c>
      <c r="Q10472" t="s">
        <v>275</v>
      </c>
      <c r="R10472" t="s">
        <v>392</v>
      </c>
      <c r="S10472">
        <v>0</v>
      </c>
      <c r="U10472">
        <v>0</v>
      </c>
      <c r="V10472">
        <v>0</v>
      </c>
    </row>
    <row r="10473" spans="1:22" x14ac:dyDescent="0.25">
      <c r="A10473" t="s">
        <v>23</v>
      </c>
      <c r="B10473">
        <v>1</v>
      </c>
      <c r="C10473">
        <v>11020</v>
      </c>
      <c r="D10473">
        <v>812507</v>
      </c>
      <c r="E10473" t="s">
        <v>9473</v>
      </c>
      <c r="F10473">
        <v>56.67</v>
      </c>
      <c r="G10473">
        <v>20201016</v>
      </c>
      <c r="H10473">
        <v>99999999</v>
      </c>
      <c r="I10473" t="s">
        <v>64</v>
      </c>
      <c r="J10473" t="s">
        <v>6584</v>
      </c>
      <c r="K10473" t="s">
        <v>6585</v>
      </c>
      <c r="L10473" t="s">
        <v>6585</v>
      </c>
      <c r="M10473" t="s">
        <v>9474</v>
      </c>
      <c r="N10473" t="s">
        <v>9475</v>
      </c>
      <c r="P10473" t="s">
        <v>390</v>
      </c>
      <c r="Q10473" t="s">
        <v>275</v>
      </c>
      <c r="R10473" t="s">
        <v>392</v>
      </c>
      <c r="S10473">
        <v>0</v>
      </c>
      <c r="U10473">
        <v>0</v>
      </c>
      <c r="V10473">
        <v>0</v>
      </c>
    </row>
    <row r="10474" spans="1:22" x14ac:dyDescent="0.25">
      <c r="A10474" t="s">
        <v>23</v>
      </c>
      <c r="B10474">
        <v>1</v>
      </c>
      <c r="C10474">
        <v>11010</v>
      </c>
      <c r="D10474">
        <v>812513</v>
      </c>
      <c r="E10474" t="s">
        <v>9476</v>
      </c>
      <c r="F10474">
        <v>1.64</v>
      </c>
      <c r="G10474">
        <v>20201016</v>
      </c>
      <c r="H10474">
        <v>99999999</v>
      </c>
      <c r="I10474" t="s">
        <v>64</v>
      </c>
      <c r="J10474" t="s">
        <v>9477</v>
      </c>
      <c r="K10474" t="s">
        <v>9478</v>
      </c>
      <c r="L10474" t="s">
        <v>9478</v>
      </c>
      <c r="M10474" t="s">
        <v>9479</v>
      </c>
      <c r="N10474" t="s">
        <v>9480</v>
      </c>
      <c r="P10474" t="s">
        <v>390</v>
      </c>
      <c r="Q10474" t="s">
        <v>813</v>
      </c>
      <c r="R10474" t="s">
        <v>392</v>
      </c>
      <c r="S10474">
        <v>0</v>
      </c>
      <c r="U10474">
        <v>0</v>
      </c>
      <c r="V10474">
        <v>0</v>
      </c>
    </row>
    <row r="10475" spans="1:22" x14ac:dyDescent="0.25">
      <c r="A10475" t="s">
        <v>23</v>
      </c>
      <c r="B10475">
        <v>1</v>
      </c>
      <c r="C10475">
        <v>11020</v>
      </c>
      <c r="D10475">
        <v>812513</v>
      </c>
      <c r="E10475" t="s">
        <v>9476</v>
      </c>
      <c r="F10475">
        <v>1.64</v>
      </c>
      <c r="G10475">
        <v>20201016</v>
      </c>
      <c r="H10475">
        <v>99999999</v>
      </c>
      <c r="I10475" t="s">
        <v>64</v>
      </c>
      <c r="J10475" t="s">
        <v>9477</v>
      </c>
      <c r="K10475" t="s">
        <v>9478</v>
      </c>
      <c r="L10475" t="s">
        <v>9478</v>
      </c>
      <c r="M10475" t="s">
        <v>9479</v>
      </c>
      <c r="N10475" t="s">
        <v>9480</v>
      </c>
      <c r="P10475" t="s">
        <v>390</v>
      </c>
      <c r="Q10475" t="s">
        <v>813</v>
      </c>
      <c r="R10475" t="s">
        <v>392</v>
      </c>
      <c r="S10475">
        <v>0</v>
      </c>
      <c r="U10475">
        <v>0</v>
      </c>
      <c r="V10475">
        <v>0</v>
      </c>
    </row>
    <row r="10476" spans="1:22" x14ac:dyDescent="0.25">
      <c r="A10476" t="s">
        <v>23</v>
      </c>
      <c r="B10476">
        <v>1</v>
      </c>
      <c r="C10476">
        <v>11010</v>
      </c>
      <c r="D10476">
        <v>812526</v>
      </c>
      <c r="E10476" t="s">
        <v>9481</v>
      </c>
      <c r="F10476">
        <v>1.39</v>
      </c>
      <c r="G10476">
        <v>20201016</v>
      </c>
      <c r="H10476">
        <v>99999999</v>
      </c>
      <c r="I10476" t="s">
        <v>64</v>
      </c>
      <c r="J10476" t="s">
        <v>9477</v>
      </c>
      <c r="K10476" t="s">
        <v>9478</v>
      </c>
      <c r="L10476" t="s">
        <v>9478</v>
      </c>
      <c r="M10476" t="s">
        <v>9482</v>
      </c>
      <c r="N10476" t="s">
        <v>9483</v>
      </c>
      <c r="P10476" t="s">
        <v>390</v>
      </c>
      <c r="Q10476" t="s">
        <v>813</v>
      </c>
      <c r="R10476" t="s">
        <v>392</v>
      </c>
      <c r="S10476">
        <v>0</v>
      </c>
      <c r="U10476">
        <v>0</v>
      </c>
      <c r="V10476">
        <v>0</v>
      </c>
    </row>
    <row r="10477" spans="1:22" x14ac:dyDescent="0.25">
      <c r="A10477" t="s">
        <v>23</v>
      </c>
      <c r="B10477">
        <v>1</v>
      </c>
      <c r="C10477">
        <v>11020</v>
      </c>
      <c r="D10477">
        <v>812526</v>
      </c>
      <c r="E10477" t="s">
        <v>9481</v>
      </c>
      <c r="F10477">
        <v>1.39</v>
      </c>
      <c r="G10477">
        <v>20201016</v>
      </c>
      <c r="H10477">
        <v>99999999</v>
      </c>
      <c r="I10477" t="s">
        <v>64</v>
      </c>
      <c r="J10477" t="s">
        <v>9477</v>
      </c>
      <c r="K10477" t="s">
        <v>9478</v>
      </c>
      <c r="L10477" t="s">
        <v>9478</v>
      </c>
      <c r="M10477" t="s">
        <v>9482</v>
      </c>
      <c r="N10477" t="s">
        <v>9483</v>
      </c>
      <c r="P10477" t="s">
        <v>390</v>
      </c>
      <c r="Q10477" t="s">
        <v>813</v>
      </c>
      <c r="R10477" t="s">
        <v>392</v>
      </c>
      <c r="S10477">
        <v>0</v>
      </c>
      <c r="U10477">
        <v>0</v>
      </c>
      <c r="V10477">
        <v>0</v>
      </c>
    </row>
    <row r="10478" spans="1:22" x14ac:dyDescent="0.25">
      <c r="A10478" t="s">
        <v>23</v>
      </c>
      <c r="B10478">
        <v>1</v>
      </c>
      <c r="C10478">
        <v>11010</v>
      </c>
      <c r="D10478">
        <v>812528</v>
      </c>
      <c r="E10478" t="s">
        <v>9484</v>
      </c>
      <c r="F10478">
        <v>0.82</v>
      </c>
      <c r="G10478">
        <v>20201016</v>
      </c>
      <c r="H10478">
        <v>99999999</v>
      </c>
      <c r="I10478" t="s">
        <v>64</v>
      </c>
      <c r="J10478" t="s">
        <v>9477</v>
      </c>
      <c r="K10478" t="s">
        <v>9478</v>
      </c>
      <c r="L10478" t="s">
        <v>9478</v>
      </c>
      <c r="M10478" t="s">
        <v>9485</v>
      </c>
      <c r="N10478" t="s">
        <v>9486</v>
      </c>
      <c r="P10478" t="s">
        <v>390</v>
      </c>
      <c r="Q10478" t="s">
        <v>813</v>
      </c>
      <c r="R10478" t="s">
        <v>392</v>
      </c>
      <c r="S10478">
        <v>0</v>
      </c>
      <c r="U10478">
        <v>0</v>
      </c>
      <c r="V10478">
        <v>0</v>
      </c>
    </row>
    <row r="10479" spans="1:22" x14ac:dyDescent="0.25">
      <c r="A10479" t="s">
        <v>23</v>
      </c>
      <c r="B10479">
        <v>1</v>
      </c>
      <c r="C10479">
        <v>11020</v>
      </c>
      <c r="D10479">
        <v>812528</v>
      </c>
      <c r="E10479" t="s">
        <v>9484</v>
      </c>
      <c r="F10479">
        <v>0.82</v>
      </c>
      <c r="G10479">
        <v>20201016</v>
      </c>
      <c r="H10479">
        <v>99999999</v>
      </c>
      <c r="I10479" t="s">
        <v>64</v>
      </c>
      <c r="J10479" t="s">
        <v>9477</v>
      </c>
      <c r="K10479" t="s">
        <v>9478</v>
      </c>
      <c r="L10479" t="s">
        <v>9478</v>
      </c>
      <c r="M10479" t="s">
        <v>9485</v>
      </c>
      <c r="N10479" t="s">
        <v>9486</v>
      </c>
      <c r="P10479" t="s">
        <v>390</v>
      </c>
      <c r="Q10479" t="s">
        <v>813</v>
      </c>
      <c r="R10479" t="s">
        <v>392</v>
      </c>
      <c r="S10479">
        <v>0</v>
      </c>
      <c r="U10479">
        <v>0</v>
      </c>
      <c r="V10479">
        <v>0</v>
      </c>
    </row>
    <row r="10480" spans="1:22" x14ac:dyDescent="0.25">
      <c r="A10480" t="s">
        <v>23</v>
      </c>
      <c r="B10480">
        <v>1</v>
      </c>
      <c r="C10480">
        <v>11010</v>
      </c>
      <c r="D10480">
        <v>812529</v>
      </c>
      <c r="E10480" t="s">
        <v>9487</v>
      </c>
      <c r="F10480">
        <v>2.4300000000000002</v>
      </c>
      <c r="G10480">
        <v>20201016</v>
      </c>
      <c r="H10480">
        <v>99999999</v>
      </c>
      <c r="I10480" t="s">
        <v>64</v>
      </c>
      <c r="J10480" t="s">
        <v>9477</v>
      </c>
      <c r="K10480" t="s">
        <v>9478</v>
      </c>
      <c r="L10480" t="s">
        <v>9478</v>
      </c>
      <c r="M10480" t="s">
        <v>9488</v>
      </c>
      <c r="N10480" t="s">
        <v>9489</v>
      </c>
      <c r="P10480" t="s">
        <v>390</v>
      </c>
      <c r="Q10480" t="s">
        <v>813</v>
      </c>
      <c r="R10480" t="s">
        <v>392</v>
      </c>
      <c r="S10480">
        <v>0</v>
      </c>
      <c r="U10480">
        <v>0</v>
      </c>
      <c r="V10480">
        <v>0</v>
      </c>
    </row>
    <row r="10481" spans="1:22" x14ac:dyDescent="0.25">
      <c r="A10481" t="s">
        <v>23</v>
      </c>
      <c r="B10481">
        <v>1</v>
      </c>
      <c r="C10481">
        <v>11020</v>
      </c>
      <c r="D10481">
        <v>812529</v>
      </c>
      <c r="E10481" t="s">
        <v>9487</v>
      </c>
      <c r="F10481">
        <v>2.4300000000000002</v>
      </c>
      <c r="G10481">
        <v>20201016</v>
      </c>
      <c r="H10481">
        <v>99999999</v>
      </c>
      <c r="I10481" t="s">
        <v>64</v>
      </c>
      <c r="J10481" t="s">
        <v>9477</v>
      </c>
      <c r="K10481" t="s">
        <v>9478</v>
      </c>
      <c r="L10481" t="s">
        <v>9478</v>
      </c>
      <c r="M10481" t="s">
        <v>9488</v>
      </c>
      <c r="N10481" t="s">
        <v>9489</v>
      </c>
      <c r="P10481" t="s">
        <v>390</v>
      </c>
      <c r="Q10481" t="s">
        <v>813</v>
      </c>
      <c r="R10481" t="s">
        <v>392</v>
      </c>
      <c r="S10481">
        <v>0</v>
      </c>
      <c r="U10481">
        <v>0</v>
      </c>
      <c r="V10481">
        <v>0</v>
      </c>
    </row>
    <row r="10482" spans="1:22" x14ac:dyDescent="0.25">
      <c r="A10482" t="s">
        <v>23</v>
      </c>
      <c r="B10482">
        <v>1</v>
      </c>
      <c r="C10482">
        <v>11010</v>
      </c>
      <c r="D10482">
        <v>812530</v>
      </c>
      <c r="E10482" t="s">
        <v>9490</v>
      </c>
      <c r="F10482">
        <v>2.4300000000000002</v>
      </c>
      <c r="G10482">
        <v>20201016</v>
      </c>
      <c r="H10482">
        <v>99999999</v>
      </c>
      <c r="I10482" t="s">
        <v>64</v>
      </c>
      <c r="J10482" t="s">
        <v>9477</v>
      </c>
      <c r="K10482" t="s">
        <v>9478</v>
      </c>
      <c r="L10482" t="s">
        <v>9478</v>
      </c>
      <c r="M10482" t="s">
        <v>9491</v>
      </c>
      <c r="N10482" t="s">
        <v>9492</v>
      </c>
      <c r="P10482" t="s">
        <v>390</v>
      </c>
      <c r="Q10482" t="s">
        <v>813</v>
      </c>
      <c r="R10482" t="s">
        <v>392</v>
      </c>
      <c r="S10482">
        <v>0</v>
      </c>
      <c r="U10482">
        <v>0</v>
      </c>
      <c r="V10482">
        <v>0</v>
      </c>
    </row>
    <row r="10483" spans="1:22" x14ac:dyDescent="0.25">
      <c r="A10483" t="s">
        <v>23</v>
      </c>
      <c r="B10483">
        <v>1</v>
      </c>
      <c r="C10483">
        <v>11020</v>
      </c>
      <c r="D10483">
        <v>812530</v>
      </c>
      <c r="E10483" t="s">
        <v>9490</v>
      </c>
      <c r="F10483">
        <v>2.4300000000000002</v>
      </c>
      <c r="G10483">
        <v>20201016</v>
      </c>
      <c r="H10483">
        <v>99999999</v>
      </c>
      <c r="I10483" t="s">
        <v>64</v>
      </c>
      <c r="J10483" t="s">
        <v>9477</v>
      </c>
      <c r="K10483" t="s">
        <v>9478</v>
      </c>
      <c r="L10483" t="s">
        <v>9478</v>
      </c>
      <c r="M10483" t="s">
        <v>9491</v>
      </c>
      <c r="N10483" t="s">
        <v>9492</v>
      </c>
      <c r="P10483" t="s">
        <v>390</v>
      </c>
      <c r="Q10483" t="s">
        <v>813</v>
      </c>
      <c r="R10483" t="s">
        <v>392</v>
      </c>
      <c r="S10483">
        <v>0</v>
      </c>
      <c r="U10483">
        <v>0</v>
      </c>
      <c r="V10483">
        <v>0</v>
      </c>
    </row>
    <row r="10484" spans="1:22" x14ac:dyDescent="0.25">
      <c r="A10484" t="s">
        <v>23</v>
      </c>
      <c r="B10484">
        <v>1</v>
      </c>
      <c r="C10484">
        <v>11010</v>
      </c>
      <c r="D10484">
        <v>812535</v>
      </c>
      <c r="E10484" t="s">
        <v>9493</v>
      </c>
      <c r="F10484">
        <v>2.4300000000000002</v>
      </c>
      <c r="G10484">
        <v>20201016</v>
      </c>
      <c r="H10484">
        <v>99999999</v>
      </c>
      <c r="I10484" t="s">
        <v>64</v>
      </c>
      <c r="J10484" t="s">
        <v>9477</v>
      </c>
      <c r="K10484" t="s">
        <v>9478</v>
      </c>
      <c r="L10484" t="s">
        <v>9478</v>
      </c>
      <c r="M10484" t="s">
        <v>9494</v>
      </c>
      <c r="N10484" t="s">
        <v>9495</v>
      </c>
      <c r="P10484" t="s">
        <v>390</v>
      </c>
      <c r="Q10484" t="s">
        <v>813</v>
      </c>
      <c r="R10484" t="s">
        <v>392</v>
      </c>
      <c r="S10484">
        <v>0</v>
      </c>
      <c r="U10484">
        <v>0</v>
      </c>
      <c r="V10484">
        <v>0</v>
      </c>
    </row>
    <row r="10485" spans="1:22" x14ac:dyDescent="0.25">
      <c r="A10485" t="s">
        <v>23</v>
      </c>
      <c r="B10485">
        <v>1</v>
      </c>
      <c r="C10485">
        <v>11020</v>
      </c>
      <c r="D10485">
        <v>812535</v>
      </c>
      <c r="E10485" t="s">
        <v>9493</v>
      </c>
      <c r="F10485">
        <v>2.4300000000000002</v>
      </c>
      <c r="G10485">
        <v>20201016</v>
      </c>
      <c r="H10485">
        <v>99999999</v>
      </c>
      <c r="I10485" t="s">
        <v>64</v>
      </c>
      <c r="J10485" t="s">
        <v>9477</v>
      </c>
      <c r="K10485" t="s">
        <v>9478</v>
      </c>
      <c r="L10485" t="s">
        <v>9478</v>
      </c>
      <c r="M10485" t="s">
        <v>9494</v>
      </c>
      <c r="N10485" t="s">
        <v>9495</v>
      </c>
      <c r="P10485" t="s">
        <v>390</v>
      </c>
      <c r="Q10485" t="s">
        <v>813</v>
      </c>
      <c r="R10485" t="s">
        <v>392</v>
      </c>
      <c r="S10485">
        <v>0</v>
      </c>
      <c r="U10485">
        <v>0</v>
      </c>
      <c r="V10485">
        <v>0</v>
      </c>
    </row>
    <row r="10486" spans="1:22" x14ac:dyDescent="0.25">
      <c r="A10486" t="s">
        <v>23</v>
      </c>
      <c r="B10486">
        <v>1</v>
      </c>
      <c r="C10486">
        <v>11010</v>
      </c>
      <c r="D10486">
        <v>812537</v>
      </c>
      <c r="E10486" t="s">
        <v>9496</v>
      </c>
      <c r="F10486">
        <v>2.63</v>
      </c>
      <c r="G10486">
        <v>20201016</v>
      </c>
      <c r="H10486">
        <v>99999999</v>
      </c>
      <c r="I10486" t="s">
        <v>64</v>
      </c>
      <c r="J10486" t="s">
        <v>9477</v>
      </c>
      <c r="K10486" t="s">
        <v>9478</v>
      </c>
      <c r="L10486" t="s">
        <v>9478</v>
      </c>
      <c r="M10486" t="s">
        <v>9497</v>
      </c>
      <c r="N10486" t="s">
        <v>9498</v>
      </c>
      <c r="P10486" t="s">
        <v>390</v>
      </c>
      <c r="Q10486" t="s">
        <v>813</v>
      </c>
      <c r="R10486" t="s">
        <v>392</v>
      </c>
      <c r="S10486">
        <v>0</v>
      </c>
      <c r="U10486">
        <v>0</v>
      </c>
      <c r="V10486">
        <v>0</v>
      </c>
    </row>
    <row r="10487" spans="1:22" x14ac:dyDescent="0.25">
      <c r="A10487" t="s">
        <v>23</v>
      </c>
      <c r="B10487">
        <v>1</v>
      </c>
      <c r="C10487">
        <v>11020</v>
      </c>
      <c r="D10487">
        <v>812537</v>
      </c>
      <c r="E10487" t="s">
        <v>9496</v>
      </c>
      <c r="F10487">
        <v>2.63</v>
      </c>
      <c r="G10487">
        <v>20201016</v>
      </c>
      <c r="H10487">
        <v>99999999</v>
      </c>
      <c r="I10487" t="s">
        <v>64</v>
      </c>
      <c r="J10487" t="s">
        <v>9477</v>
      </c>
      <c r="K10487" t="s">
        <v>9478</v>
      </c>
      <c r="L10487" t="s">
        <v>9478</v>
      </c>
      <c r="M10487" t="s">
        <v>9497</v>
      </c>
      <c r="N10487" t="s">
        <v>9498</v>
      </c>
      <c r="P10487" t="s">
        <v>390</v>
      </c>
      <c r="Q10487" t="s">
        <v>813</v>
      </c>
      <c r="R10487" t="s">
        <v>392</v>
      </c>
      <c r="S10487">
        <v>0</v>
      </c>
      <c r="U10487">
        <v>0</v>
      </c>
      <c r="V10487">
        <v>0</v>
      </c>
    </row>
    <row r="10488" spans="1:22" x14ac:dyDescent="0.25">
      <c r="A10488" t="s">
        <v>23</v>
      </c>
      <c r="B10488">
        <v>1</v>
      </c>
      <c r="C10488">
        <v>11010</v>
      </c>
      <c r="D10488">
        <v>812539</v>
      </c>
      <c r="E10488" t="s">
        <v>9499</v>
      </c>
      <c r="F10488">
        <v>2.4300000000000002</v>
      </c>
      <c r="G10488">
        <v>20201016</v>
      </c>
      <c r="H10488">
        <v>99999999</v>
      </c>
      <c r="I10488" t="s">
        <v>64</v>
      </c>
      <c r="J10488" t="s">
        <v>9477</v>
      </c>
      <c r="K10488" t="s">
        <v>9478</v>
      </c>
      <c r="L10488" t="s">
        <v>9478</v>
      </c>
      <c r="M10488" t="s">
        <v>9500</v>
      </c>
      <c r="N10488" t="s">
        <v>9501</v>
      </c>
      <c r="P10488" t="s">
        <v>390</v>
      </c>
      <c r="Q10488" t="s">
        <v>813</v>
      </c>
      <c r="R10488" t="s">
        <v>392</v>
      </c>
      <c r="S10488">
        <v>0</v>
      </c>
      <c r="U10488">
        <v>0</v>
      </c>
      <c r="V10488">
        <v>0</v>
      </c>
    </row>
    <row r="10489" spans="1:22" x14ac:dyDescent="0.25">
      <c r="A10489" t="s">
        <v>23</v>
      </c>
      <c r="B10489">
        <v>1</v>
      </c>
      <c r="C10489">
        <v>11020</v>
      </c>
      <c r="D10489">
        <v>812539</v>
      </c>
      <c r="E10489" t="s">
        <v>9499</v>
      </c>
      <c r="F10489">
        <v>2.4300000000000002</v>
      </c>
      <c r="G10489">
        <v>20201016</v>
      </c>
      <c r="H10489">
        <v>99999999</v>
      </c>
      <c r="I10489" t="s">
        <v>64</v>
      </c>
      <c r="J10489" t="s">
        <v>9477</v>
      </c>
      <c r="K10489" t="s">
        <v>9478</v>
      </c>
      <c r="L10489" t="s">
        <v>9478</v>
      </c>
      <c r="M10489" t="s">
        <v>9500</v>
      </c>
      <c r="N10489" t="s">
        <v>9501</v>
      </c>
      <c r="P10489" t="s">
        <v>390</v>
      </c>
      <c r="Q10489" t="s">
        <v>813</v>
      </c>
      <c r="R10489" t="s">
        <v>392</v>
      </c>
      <c r="S10489">
        <v>0</v>
      </c>
      <c r="U10489">
        <v>0</v>
      </c>
      <c r="V10489">
        <v>0</v>
      </c>
    </row>
    <row r="10490" spans="1:22" x14ac:dyDescent="0.25">
      <c r="A10490" t="s">
        <v>23</v>
      </c>
      <c r="B10490">
        <v>1</v>
      </c>
      <c r="C10490">
        <v>11010</v>
      </c>
      <c r="D10490">
        <v>812555</v>
      </c>
      <c r="E10490" t="s">
        <v>9502</v>
      </c>
      <c r="F10490">
        <v>9.7799999999999994</v>
      </c>
      <c r="G10490">
        <v>20201016</v>
      </c>
      <c r="H10490">
        <v>99999999</v>
      </c>
      <c r="I10490" t="s">
        <v>64</v>
      </c>
      <c r="J10490" t="s">
        <v>7323</v>
      </c>
      <c r="K10490" t="s">
        <v>7324</v>
      </c>
      <c r="L10490" t="s">
        <v>7324</v>
      </c>
      <c r="M10490" t="s">
        <v>9503</v>
      </c>
      <c r="N10490" t="s">
        <v>9504</v>
      </c>
      <c r="P10490" t="s">
        <v>390</v>
      </c>
      <c r="Q10490" t="s">
        <v>3658</v>
      </c>
      <c r="R10490" t="s">
        <v>392</v>
      </c>
      <c r="S10490">
        <v>0</v>
      </c>
      <c r="U10490">
        <v>0</v>
      </c>
      <c r="V10490">
        <v>0</v>
      </c>
    </row>
    <row r="10491" spans="1:22" x14ac:dyDescent="0.25">
      <c r="A10491" t="s">
        <v>23</v>
      </c>
      <c r="B10491">
        <v>1</v>
      </c>
      <c r="C10491">
        <v>11020</v>
      </c>
      <c r="D10491">
        <v>812555</v>
      </c>
      <c r="E10491" t="s">
        <v>9502</v>
      </c>
      <c r="F10491">
        <v>9.7799999999999994</v>
      </c>
      <c r="G10491">
        <v>20201016</v>
      </c>
      <c r="H10491">
        <v>99999999</v>
      </c>
      <c r="I10491" t="s">
        <v>64</v>
      </c>
      <c r="J10491" t="s">
        <v>7323</v>
      </c>
      <c r="K10491" t="s">
        <v>7324</v>
      </c>
      <c r="L10491" t="s">
        <v>7324</v>
      </c>
      <c r="M10491" t="s">
        <v>9503</v>
      </c>
      <c r="N10491" t="s">
        <v>9504</v>
      </c>
      <c r="P10491" t="s">
        <v>390</v>
      </c>
      <c r="Q10491" t="s">
        <v>3658</v>
      </c>
      <c r="R10491" t="s">
        <v>392</v>
      </c>
      <c r="S10491">
        <v>0</v>
      </c>
      <c r="U10491">
        <v>0</v>
      </c>
      <c r="V10491">
        <v>0</v>
      </c>
    </row>
    <row r="10492" spans="1:22" x14ac:dyDescent="0.25">
      <c r="A10492" t="s">
        <v>23</v>
      </c>
      <c r="B10492">
        <v>1</v>
      </c>
      <c r="C10492">
        <v>11010</v>
      </c>
      <c r="D10492">
        <v>812558</v>
      </c>
      <c r="E10492" t="s">
        <v>9505</v>
      </c>
      <c r="F10492">
        <v>2.33</v>
      </c>
      <c r="G10492">
        <v>20201016</v>
      </c>
      <c r="H10492">
        <v>99999999</v>
      </c>
      <c r="I10492" t="s">
        <v>64</v>
      </c>
      <c r="J10492" t="s">
        <v>6641</v>
      </c>
      <c r="K10492" t="s">
        <v>6642</v>
      </c>
      <c r="L10492" t="s">
        <v>6642</v>
      </c>
      <c r="M10492" t="s">
        <v>9506</v>
      </c>
      <c r="O10492" t="s">
        <v>8781</v>
      </c>
      <c r="P10492" t="s">
        <v>390</v>
      </c>
      <c r="Q10492" t="s">
        <v>224</v>
      </c>
      <c r="R10492" t="s">
        <v>392</v>
      </c>
      <c r="S10492">
        <v>0</v>
      </c>
      <c r="U10492">
        <v>0</v>
      </c>
      <c r="V10492">
        <v>0</v>
      </c>
    </row>
    <row r="10493" spans="1:22" x14ac:dyDescent="0.25">
      <c r="A10493" t="s">
        <v>23</v>
      </c>
      <c r="B10493">
        <v>1</v>
      </c>
      <c r="C10493">
        <v>11020</v>
      </c>
      <c r="D10493">
        <v>812558</v>
      </c>
      <c r="E10493" t="s">
        <v>9505</v>
      </c>
      <c r="F10493">
        <v>2.33</v>
      </c>
      <c r="G10493">
        <v>20201016</v>
      </c>
      <c r="H10493">
        <v>99999999</v>
      </c>
      <c r="I10493" t="s">
        <v>64</v>
      </c>
      <c r="J10493" t="s">
        <v>6641</v>
      </c>
      <c r="K10493" t="s">
        <v>6642</v>
      </c>
      <c r="L10493" t="s">
        <v>6642</v>
      </c>
      <c r="M10493" t="s">
        <v>9506</v>
      </c>
      <c r="O10493" t="s">
        <v>8781</v>
      </c>
      <c r="P10493" t="s">
        <v>390</v>
      </c>
      <c r="Q10493" t="s">
        <v>224</v>
      </c>
      <c r="R10493" t="s">
        <v>392</v>
      </c>
      <c r="S10493">
        <v>0</v>
      </c>
      <c r="U10493">
        <v>0</v>
      </c>
      <c r="V10493">
        <v>0</v>
      </c>
    </row>
    <row r="10494" spans="1:22" x14ac:dyDescent="0.25">
      <c r="A10494" t="s">
        <v>23</v>
      </c>
      <c r="B10494">
        <v>1</v>
      </c>
      <c r="C10494">
        <v>11010</v>
      </c>
      <c r="D10494">
        <v>812580</v>
      </c>
      <c r="E10494" t="s">
        <v>9507</v>
      </c>
      <c r="F10494">
        <v>16.64</v>
      </c>
      <c r="G10494">
        <v>20201016</v>
      </c>
      <c r="H10494">
        <v>99999999</v>
      </c>
      <c r="I10494" t="s">
        <v>64</v>
      </c>
      <c r="J10494" t="s">
        <v>6584</v>
      </c>
      <c r="K10494" t="s">
        <v>6585</v>
      </c>
      <c r="L10494" t="s">
        <v>6585</v>
      </c>
      <c r="M10494" t="s">
        <v>9508</v>
      </c>
      <c r="N10494" t="s">
        <v>9509</v>
      </c>
      <c r="P10494" t="s">
        <v>390</v>
      </c>
      <c r="Q10494" t="s">
        <v>275</v>
      </c>
      <c r="R10494" t="s">
        <v>392</v>
      </c>
      <c r="S10494">
        <v>0</v>
      </c>
      <c r="U10494">
        <v>0</v>
      </c>
      <c r="V10494">
        <v>0</v>
      </c>
    </row>
    <row r="10495" spans="1:22" x14ac:dyDescent="0.25">
      <c r="A10495" t="s">
        <v>23</v>
      </c>
      <c r="B10495">
        <v>1</v>
      </c>
      <c r="C10495">
        <v>11020</v>
      </c>
      <c r="D10495">
        <v>812580</v>
      </c>
      <c r="E10495" t="s">
        <v>9507</v>
      </c>
      <c r="F10495">
        <v>16.64</v>
      </c>
      <c r="G10495">
        <v>20201016</v>
      </c>
      <c r="H10495">
        <v>99999999</v>
      </c>
      <c r="I10495" t="s">
        <v>64</v>
      </c>
      <c r="J10495" t="s">
        <v>6584</v>
      </c>
      <c r="K10495" t="s">
        <v>6585</v>
      </c>
      <c r="L10495" t="s">
        <v>6585</v>
      </c>
      <c r="M10495" t="s">
        <v>9508</v>
      </c>
      <c r="N10495" t="s">
        <v>9509</v>
      </c>
      <c r="P10495" t="s">
        <v>390</v>
      </c>
      <c r="Q10495" t="s">
        <v>275</v>
      </c>
      <c r="R10495" t="s">
        <v>392</v>
      </c>
      <c r="S10495">
        <v>0</v>
      </c>
      <c r="U10495">
        <v>0</v>
      </c>
      <c r="V10495">
        <v>0</v>
      </c>
    </row>
    <row r="10496" spans="1:22" x14ac:dyDescent="0.25">
      <c r="A10496" t="s">
        <v>23</v>
      </c>
      <c r="B10496">
        <v>1</v>
      </c>
      <c r="C10496">
        <v>11010</v>
      </c>
      <c r="D10496">
        <v>812581</v>
      </c>
      <c r="E10496" t="s">
        <v>9510</v>
      </c>
      <c r="F10496">
        <v>140.38</v>
      </c>
      <c r="G10496">
        <v>20201016</v>
      </c>
      <c r="H10496">
        <v>99999999</v>
      </c>
      <c r="I10496" t="s">
        <v>64</v>
      </c>
      <c r="J10496" t="s">
        <v>6584</v>
      </c>
      <c r="K10496" t="s">
        <v>6585</v>
      </c>
      <c r="L10496" t="s">
        <v>6585</v>
      </c>
      <c r="M10496" t="s">
        <v>7901</v>
      </c>
      <c r="N10496" t="s">
        <v>9511</v>
      </c>
      <c r="P10496" t="s">
        <v>390</v>
      </c>
      <c r="Q10496" t="s">
        <v>275</v>
      </c>
      <c r="R10496" t="s">
        <v>392</v>
      </c>
      <c r="S10496">
        <v>0</v>
      </c>
      <c r="U10496">
        <v>0</v>
      </c>
      <c r="V10496">
        <v>0</v>
      </c>
    </row>
    <row r="10497" spans="1:22" x14ac:dyDescent="0.25">
      <c r="A10497" t="s">
        <v>23</v>
      </c>
      <c r="B10497">
        <v>1</v>
      </c>
      <c r="C10497">
        <v>11020</v>
      </c>
      <c r="D10497">
        <v>812581</v>
      </c>
      <c r="E10497" t="s">
        <v>9510</v>
      </c>
      <c r="F10497">
        <v>140.38</v>
      </c>
      <c r="G10497">
        <v>20201016</v>
      </c>
      <c r="H10497">
        <v>99999999</v>
      </c>
      <c r="I10497" t="s">
        <v>64</v>
      </c>
      <c r="J10497" t="s">
        <v>6584</v>
      </c>
      <c r="K10497" t="s">
        <v>6585</v>
      </c>
      <c r="L10497" t="s">
        <v>6585</v>
      </c>
      <c r="M10497" t="s">
        <v>7901</v>
      </c>
      <c r="N10497" t="s">
        <v>9511</v>
      </c>
      <c r="P10497" t="s">
        <v>390</v>
      </c>
      <c r="Q10497" t="s">
        <v>275</v>
      </c>
      <c r="R10497" t="s">
        <v>392</v>
      </c>
      <c r="S10497">
        <v>0</v>
      </c>
      <c r="U10497">
        <v>0</v>
      </c>
      <c r="V10497">
        <v>0</v>
      </c>
    </row>
    <row r="10498" spans="1:22" x14ac:dyDescent="0.25">
      <c r="A10498" t="s">
        <v>23</v>
      </c>
      <c r="B10498">
        <v>1</v>
      </c>
      <c r="C10498">
        <v>11010</v>
      </c>
      <c r="D10498">
        <v>812602</v>
      </c>
      <c r="E10498" t="s">
        <v>9512</v>
      </c>
      <c r="F10498">
        <v>8.7799999999999994</v>
      </c>
      <c r="G10498">
        <v>20201016</v>
      </c>
      <c r="H10498">
        <v>99999999</v>
      </c>
      <c r="I10498" t="s">
        <v>64</v>
      </c>
      <c r="J10498" t="s">
        <v>7379</v>
      </c>
      <c r="K10498" t="s">
        <v>7380</v>
      </c>
      <c r="L10498" t="s">
        <v>7380</v>
      </c>
      <c r="M10498" t="s">
        <v>9513</v>
      </c>
      <c r="N10498" t="s">
        <v>9514</v>
      </c>
      <c r="P10498" t="s">
        <v>390</v>
      </c>
      <c r="Q10498" t="s">
        <v>275</v>
      </c>
      <c r="R10498" t="s">
        <v>392</v>
      </c>
      <c r="S10498">
        <v>0</v>
      </c>
      <c r="U10498">
        <v>0</v>
      </c>
      <c r="V10498">
        <v>0</v>
      </c>
    </row>
    <row r="10499" spans="1:22" x14ac:dyDescent="0.25">
      <c r="A10499" t="s">
        <v>23</v>
      </c>
      <c r="B10499">
        <v>1</v>
      </c>
      <c r="C10499">
        <v>11020</v>
      </c>
      <c r="D10499">
        <v>812602</v>
      </c>
      <c r="E10499" t="s">
        <v>9512</v>
      </c>
      <c r="F10499">
        <v>8.7799999999999994</v>
      </c>
      <c r="G10499">
        <v>20201016</v>
      </c>
      <c r="H10499">
        <v>99999999</v>
      </c>
      <c r="I10499" t="s">
        <v>64</v>
      </c>
      <c r="J10499" t="s">
        <v>7379</v>
      </c>
      <c r="K10499" t="s">
        <v>7380</v>
      </c>
      <c r="L10499" t="s">
        <v>7380</v>
      </c>
      <c r="M10499" t="s">
        <v>9513</v>
      </c>
      <c r="N10499" t="s">
        <v>9514</v>
      </c>
      <c r="P10499" t="s">
        <v>390</v>
      </c>
      <c r="Q10499" t="s">
        <v>275</v>
      </c>
      <c r="R10499" t="s">
        <v>392</v>
      </c>
      <c r="S10499">
        <v>0</v>
      </c>
      <c r="U10499">
        <v>0</v>
      </c>
      <c r="V10499">
        <v>0</v>
      </c>
    </row>
    <row r="10500" spans="1:22" x14ac:dyDescent="0.25">
      <c r="A10500" t="s">
        <v>23</v>
      </c>
      <c r="B10500">
        <v>1</v>
      </c>
      <c r="C10500">
        <v>11010</v>
      </c>
      <c r="D10500">
        <v>812610</v>
      </c>
      <c r="E10500" t="s">
        <v>9515</v>
      </c>
      <c r="F10500">
        <v>8.08</v>
      </c>
      <c r="G10500">
        <v>20201016</v>
      </c>
      <c r="H10500">
        <v>99999999</v>
      </c>
      <c r="I10500" t="s">
        <v>64</v>
      </c>
      <c r="J10500" t="s">
        <v>7379</v>
      </c>
      <c r="K10500" t="s">
        <v>7380</v>
      </c>
      <c r="L10500" t="s">
        <v>7380</v>
      </c>
      <c r="M10500" t="s">
        <v>9516</v>
      </c>
      <c r="N10500" t="s">
        <v>2543</v>
      </c>
      <c r="P10500" t="s">
        <v>390</v>
      </c>
      <c r="Q10500" t="s">
        <v>275</v>
      </c>
      <c r="R10500" t="s">
        <v>392</v>
      </c>
      <c r="S10500">
        <v>0</v>
      </c>
      <c r="U10500">
        <v>0</v>
      </c>
      <c r="V10500">
        <v>0</v>
      </c>
    </row>
    <row r="10501" spans="1:22" x14ac:dyDescent="0.25">
      <c r="A10501" t="s">
        <v>23</v>
      </c>
      <c r="B10501">
        <v>1</v>
      </c>
      <c r="C10501">
        <v>11020</v>
      </c>
      <c r="D10501">
        <v>812610</v>
      </c>
      <c r="E10501" t="s">
        <v>9515</v>
      </c>
      <c r="F10501">
        <v>8.08</v>
      </c>
      <c r="G10501">
        <v>20201016</v>
      </c>
      <c r="H10501">
        <v>99999999</v>
      </c>
      <c r="I10501" t="s">
        <v>64</v>
      </c>
      <c r="J10501" t="s">
        <v>7379</v>
      </c>
      <c r="K10501" t="s">
        <v>7380</v>
      </c>
      <c r="L10501" t="s">
        <v>7380</v>
      </c>
      <c r="M10501" t="s">
        <v>9516</v>
      </c>
      <c r="N10501" t="s">
        <v>2543</v>
      </c>
      <c r="P10501" t="s">
        <v>390</v>
      </c>
      <c r="Q10501" t="s">
        <v>275</v>
      </c>
      <c r="R10501" t="s">
        <v>392</v>
      </c>
      <c r="S10501">
        <v>0</v>
      </c>
      <c r="U10501">
        <v>0</v>
      </c>
      <c r="V10501">
        <v>0</v>
      </c>
    </row>
    <row r="10502" spans="1:22" x14ac:dyDescent="0.25">
      <c r="A10502" t="s">
        <v>23</v>
      </c>
      <c r="B10502">
        <v>1</v>
      </c>
      <c r="C10502">
        <v>11010</v>
      </c>
      <c r="D10502">
        <v>812615</v>
      </c>
      <c r="E10502" t="s">
        <v>9517</v>
      </c>
      <c r="F10502">
        <v>11.94</v>
      </c>
      <c r="G10502">
        <v>20201016</v>
      </c>
      <c r="H10502">
        <v>99999999</v>
      </c>
      <c r="I10502" t="s">
        <v>64</v>
      </c>
      <c r="J10502" t="s">
        <v>9518</v>
      </c>
      <c r="K10502" t="s">
        <v>9519</v>
      </c>
      <c r="L10502" t="s">
        <v>9519</v>
      </c>
      <c r="M10502" t="s">
        <v>9520</v>
      </c>
      <c r="N10502" t="s">
        <v>9521</v>
      </c>
      <c r="P10502" t="s">
        <v>390</v>
      </c>
      <c r="Q10502" t="s">
        <v>224</v>
      </c>
      <c r="R10502" t="s">
        <v>392</v>
      </c>
      <c r="S10502">
        <v>0</v>
      </c>
      <c r="U10502">
        <v>0</v>
      </c>
      <c r="V10502">
        <v>0</v>
      </c>
    </row>
    <row r="10503" spans="1:22" x14ac:dyDescent="0.25">
      <c r="A10503" t="s">
        <v>23</v>
      </c>
      <c r="B10503">
        <v>1</v>
      </c>
      <c r="C10503">
        <v>11020</v>
      </c>
      <c r="D10503">
        <v>812615</v>
      </c>
      <c r="E10503" t="s">
        <v>9517</v>
      </c>
      <c r="F10503">
        <v>11.94</v>
      </c>
      <c r="G10503">
        <v>20201016</v>
      </c>
      <c r="H10503">
        <v>99999999</v>
      </c>
      <c r="I10503" t="s">
        <v>64</v>
      </c>
      <c r="J10503" t="s">
        <v>9518</v>
      </c>
      <c r="K10503" t="s">
        <v>9519</v>
      </c>
      <c r="L10503" t="s">
        <v>9519</v>
      </c>
      <c r="M10503" t="s">
        <v>9520</v>
      </c>
      <c r="N10503" t="s">
        <v>9521</v>
      </c>
      <c r="P10503" t="s">
        <v>390</v>
      </c>
      <c r="Q10503" t="s">
        <v>224</v>
      </c>
      <c r="R10503" t="s">
        <v>392</v>
      </c>
      <c r="S10503">
        <v>0</v>
      </c>
      <c r="U10503">
        <v>0</v>
      </c>
      <c r="V10503">
        <v>0</v>
      </c>
    </row>
    <row r="10504" spans="1:22" x14ac:dyDescent="0.25">
      <c r="A10504" t="s">
        <v>23</v>
      </c>
      <c r="B10504">
        <v>1</v>
      </c>
      <c r="C10504">
        <v>11010</v>
      </c>
      <c r="D10504">
        <v>812619</v>
      </c>
      <c r="E10504" t="s">
        <v>9522</v>
      </c>
      <c r="F10504">
        <v>12.51</v>
      </c>
      <c r="G10504">
        <v>20201016</v>
      </c>
      <c r="H10504">
        <v>99999999</v>
      </c>
      <c r="I10504" t="s">
        <v>64</v>
      </c>
      <c r="J10504" t="s">
        <v>7323</v>
      </c>
      <c r="K10504" t="s">
        <v>7324</v>
      </c>
      <c r="L10504" t="s">
        <v>7324</v>
      </c>
      <c r="M10504" t="s">
        <v>9523</v>
      </c>
      <c r="N10504" t="s">
        <v>9524</v>
      </c>
      <c r="P10504" t="s">
        <v>390</v>
      </c>
      <c r="Q10504" t="s">
        <v>813</v>
      </c>
      <c r="R10504" t="s">
        <v>392</v>
      </c>
      <c r="S10504">
        <v>0</v>
      </c>
      <c r="U10504">
        <v>0</v>
      </c>
      <c r="V10504">
        <v>0</v>
      </c>
    </row>
    <row r="10505" spans="1:22" x14ac:dyDescent="0.25">
      <c r="A10505" t="s">
        <v>23</v>
      </c>
      <c r="B10505">
        <v>1</v>
      </c>
      <c r="C10505">
        <v>11020</v>
      </c>
      <c r="D10505">
        <v>812619</v>
      </c>
      <c r="E10505" t="s">
        <v>9522</v>
      </c>
      <c r="F10505">
        <v>12.51</v>
      </c>
      <c r="G10505">
        <v>20201016</v>
      </c>
      <c r="H10505">
        <v>99999999</v>
      </c>
      <c r="I10505" t="s">
        <v>64</v>
      </c>
      <c r="J10505" t="s">
        <v>7323</v>
      </c>
      <c r="K10505" t="s">
        <v>7324</v>
      </c>
      <c r="L10505" t="s">
        <v>7324</v>
      </c>
      <c r="M10505" t="s">
        <v>9523</v>
      </c>
      <c r="N10505" t="s">
        <v>9524</v>
      </c>
      <c r="P10505" t="s">
        <v>390</v>
      </c>
      <c r="Q10505" t="s">
        <v>813</v>
      </c>
      <c r="R10505" t="s">
        <v>392</v>
      </c>
      <c r="S10505">
        <v>0</v>
      </c>
      <c r="U10505">
        <v>0</v>
      </c>
      <c r="V10505">
        <v>0</v>
      </c>
    </row>
    <row r="10506" spans="1:22" x14ac:dyDescent="0.25">
      <c r="A10506" t="s">
        <v>23</v>
      </c>
      <c r="B10506">
        <v>1</v>
      </c>
      <c r="C10506">
        <v>11010</v>
      </c>
      <c r="D10506">
        <v>812646</v>
      </c>
      <c r="E10506" t="s">
        <v>9525</v>
      </c>
      <c r="F10506">
        <v>7.42</v>
      </c>
      <c r="G10506">
        <v>20201016</v>
      </c>
      <c r="H10506">
        <v>99999999</v>
      </c>
      <c r="I10506" t="s">
        <v>64</v>
      </c>
      <c r="J10506" t="s">
        <v>6641</v>
      </c>
      <c r="K10506" t="s">
        <v>6642</v>
      </c>
      <c r="L10506" t="s">
        <v>6642</v>
      </c>
      <c r="M10506" t="s">
        <v>9526</v>
      </c>
      <c r="N10506" t="s">
        <v>9527</v>
      </c>
      <c r="P10506" t="s">
        <v>390</v>
      </c>
      <c r="Q10506" t="s">
        <v>224</v>
      </c>
      <c r="R10506" t="s">
        <v>392</v>
      </c>
      <c r="S10506">
        <v>0</v>
      </c>
      <c r="U10506">
        <v>0</v>
      </c>
      <c r="V10506">
        <v>0</v>
      </c>
    </row>
    <row r="10507" spans="1:22" x14ac:dyDescent="0.25">
      <c r="A10507" t="s">
        <v>23</v>
      </c>
      <c r="B10507">
        <v>1</v>
      </c>
      <c r="C10507">
        <v>11020</v>
      </c>
      <c r="D10507">
        <v>812646</v>
      </c>
      <c r="E10507" t="s">
        <v>9525</v>
      </c>
      <c r="F10507">
        <v>7.42</v>
      </c>
      <c r="G10507">
        <v>20201016</v>
      </c>
      <c r="H10507">
        <v>99999999</v>
      </c>
      <c r="I10507" t="s">
        <v>64</v>
      </c>
      <c r="J10507" t="s">
        <v>6641</v>
      </c>
      <c r="K10507" t="s">
        <v>6642</v>
      </c>
      <c r="L10507" t="s">
        <v>6642</v>
      </c>
      <c r="M10507" t="s">
        <v>9526</v>
      </c>
      <c r="N10507" t="s">
        <v>9527</v>
      </c>
      <c r="P10507" t="s">
        <v>390</v>
      </c>
      <c r="Q10507" t="s">
        <v>224</v>
      </c>
      <c r="R10507" t="s">
        <v>392</v>
      </c>
      <c r="S10507">
        <v>0</v>
      </c>
      <c r="U10507">
        <v>0</v>
      </c>
      <c r="V10507">
        <v>0</v>
      </c>
    </row>
    <row r="10508" spans="1:22" x14ac:dyDescent="0.25">
      <c r="A10508" t="s">
        <v>23</v>
      </c>
      <c r="B10508">
        <v>1</v>
      </c>
      <c r="C10508">
        <v>11010</v>
      </c>
      <c r="D10508">
        <v>812650</v>
      </c>
      <c r="E10508" t="s">
        <v>9528</v>
      </c>
      <c r="F10508">
        <v>5.26</v>
      </c>
      <c r="G10508">
        <v>20201016</v>
      </c>
      <c r="H10508">
        <v>99999999</v>
      </c>
      <c r="I10508" t="s">
        <v>64</v>
      </c>
      <c r="J10508" t="s">
        <v>6641</v>
      </c>
      <c r="K10508" t="s">
        <v>6642</v>
      </c>
      <c r="L10508" t="s">
        <v>6642</v>
      </c>
      <c r="M10508" t="s">
        <v>9529</v>
      </c>
      <c r="N10508" t="s">
        <v>9530</v>
      </c>
      <c r="P10508" t="s">
        <v>390</v>
      </c>
      <c r="Q10508" t="s">
        <v>224</v>
      </c>
      <c r="R10508" t="s">
        <v>392</v>
      </c>
      <c r="S10508">
        <v>0</v>
      </c>
      <c r="U10508">
        <v>0</v>
      </c>
      <c r="V10508">
        <v>0</v>
      </c>
    </row>
    <row r="10509" spans="1:22" x14ac:dyDescent="0.25">
      <c r="A10509" t="s">
        <v>23</v>
      </c>
      <c r="B10509">
        <v>1</v>
      </c>
      <c r="C10509">
        <v>11020</v>
      </c>
      <c r="D10509">
        <v>812650</v>
      </c>
      <c r="E10509" t="s">
        <v>9528</v>
      </c>
      <c r="F10509">
        <v>5.26</v>
      </c>
      <c r="G10509">
        <v>20201016</v>
      </c>
      <c r="H10509">
        <v>99999999</v>
      </c>
      <c r="I10509" t="s">
        <v>64</v>
      </c>
      <c r="J10509" t="s">
        <v>6641</v>
      </c>
      <c r="K10509" t="s">
        <v>6642</v>
      </c>
      <c r="L10509" t="s">
        <v>6642</v>
      </c>
      <c r="M10509" t="s">
        <v>9529</v>
      </c>
      <c r="N10509" t="s">
        <v>9530</v>
      </c>
      <c r="P10509" t="s">
        <v>390</v>
      </c>
      <c r="Q10509" t="s">
        <v>224</v>
      </c>
      <c r="R10509" t="s">
        <v>392</v>
      </c>
      <c r="S10509">
        <v>0</v>
      </c>
      <c r="U10509">
        <v>0</v>
      </c>
      <c r="V10509">
        <v>0</v>
      </c>
    </row>
    <row r="10510" spans="1:22" x14ac:dyDescent="0.25">
      <c r="A10510" t="s">
        <v>23</v>
      </c>
      <c r="B10510">
        <v>1</v>
      </c>
      <c r="C10510">
        <v>11010</v>
      </c>
      <c r="D10510">
        <v>812668</v>
      </c>
      <c r="E10510" t="s">
        <v>9531</v>
      </c>
      <c r="F10510">
        <v>1.91</v>
      </c>
      <c r="G10510">
        <v>20201016</v>
      </c>
      <c r="H10510">
        <v>99999999</v>
      </c>
      <c r="I10510" t="s">
        <v>64</v>
      </c>
      <c r="J10510" t="s">
        <v>7379</v>
      </c>
      <c r="K10510" t="s">
        <v>7380</v>
      </c>
      <c r="L10510" t="s">
        <v>7380</v>
      </c>
      <c r="M10510" t="s">
        <v>9133</v>
      </c>
      <c r="N10510" t="s">
        <v>9532</v>
      </c>
      <c r="P10510" t="s">
        <v>390</v>
      </c>
      <c r="Q10510" t="s">
        <v>275</v>
      </c>
      <c r="R10510" t="s">
        <v>392</v>
      </c>
      <c r="S10510">
        <v>0</v>
      </c>
      <c r="U10510">
        <v>0</v>
      </c>
      <c r="V10510">
        <v>0</v>
      </c>
    </row>
    <row r="10511" spans="1:22" x14ac:dyDescent="0.25">
      <c r="A10511" t="s">
        <v>23</v>
      </c>
      <c r="B10511">
        <v>1</v>
      </c>
      <c r="C10511">
        <v>11020</v>
      </c>
      <c r="D10511">
        <v>812668</v>
      </c>
      <c r="E10511" t="s">
        <v>9531</v>
      </c>
      <c r="F10511">
        <v>1.91</v>
      </c>
      <c r="G10511">
        <v>20201016</v>
      </c>
      <c r="H10511">
        <v>99999999</v>
      </c>
      <c r="I10511" t="s">
        <v>64</v>
      </c>
      <c r="J10511" t="s">
        <v>7379</v>
      </c>
      <c r="K10511" t="s">
        <v>7380</v>
      </c>
      <c r="L10511" t="s">
        <v>7380</v>
      </c>
      <c r="M10511" t="s">
        <v>9133</v>
      </c>
      <c r="N10511" t="s">
        <v>9532</v>
      </c>
      <c r="P10511" t="s">
        <v>390</v>
      </c>
      <c r="Q10511" t="s">
        <v>275</v>
      </c>
      <c r="R10511" t="s">
        <v>392</v>
      </c>
      <c r="S10511">
        <v>0</v>
      </c>
      <c r="U10511">
        <v>0</v>
      </c>
      <c r="V10511">
        <v>0</v>
      </c>
    </row>
    <row r="10512" spans="1:22" x14ac:dyDescent="0.25">
      <c r="A10512" t="s">
        <v>23</v>
      </c>
      <c r="B10512">
        <v>1</v>
      </c>
      <c r="C10512">
        <v>11010</v>
      </c>
      <c r="D10512">
        <v>812681</v>
      </c>
      <c r="E10512" t="s">
        <v>9533</v>
      </c>
      <c r="F10512">
        <v>5</v>
      </c>
      <c r="G10512">
        <v>20201016</v>
      </c>
      <c r="H10512">
        <v>99999999</v>
      </c>
      <c r="I10512" t="s">
        <v>64</v>
      </c>
      <c r="J10512" t="s">
        <v>7323</v>
      </c>
      <c r="K10512" t="s">
        <v>7324</v>
      </c>
      <c r="L10512" t="s">
        <v>7324</v>
      </c>
      <c r="M10512" t="s">
        <v>9534</v>
      </c>
      <c r="N10512" t="s">
        <v>9524</v>
      </c>
      <c r="P10512" t="s">
        <v>390</v>
      </c>
      <c r="Q10512" t="s">
        <v>275</v>
      </c>
      <c r="R10512" t="s">
        <v>392</v>
      </c>
      <c r="S10512">
        <v>0</v>
      </c>
      <c r="U10512">
        <v>0</v>
      </c>
      <c r="V10512">
        <v>0</v>
      </c>
    </row>
    <row r="10513" spans="1:22" x14ac:dyDescent="0.25">
      <c r="A10513" t="s">
        <v>23</v>
      </c>
      <c r="B10513">
        <v>1</v>
      </c>
      <c r="C10513">
        <v>11020</v>
      </c>
      <c r="D10513">
        <v>812681</v>
      </c>
      <c r="E10513" t="s">
        <v>9533</v>
      </c>
      <c r="F10513">
        <v>5</v>
      </c>
      <c r="G10513">
        <v>20201016</v>
      </c>
      <c r="H10513">
        <v>99999999</v>
      </c>
      <c r="I10513" t="s">
        <v>64</v>
      </c>
      <c r="J10513" t="s">
        <v>7323</v>
      </c>
      <c r="K10513" t="s">
        <v>7324</v>
      </c>
      <c r="L10513" t="s">
        <v>7324</v>
      </c>
      <c r="M10513" t="s">
        <v>9534</v>
      </c>
      <c r="N10513" t="s">
        <v>9524</v>
      </c>
      <c r="P10513" t="s">
        <v>390</v>
      </c>
      <c r="Q10513" t="s">
        <v>275</v>
      </c>
      <c r="R10513" t="s">
        <v>392</v>
      </c>
      <c r="S10513">
        <v>0</v>
      </c>
      <c r="U10513">
        <v>0</v>
      </c>
      <c r="V10513">
        <v>0</v>
      </c>
    </row>
    <row r="10514" spans="1:22" x14ac:dyDescent="0.25">
      <c r="A10514" t="s">
        <v>23</v>
      </c>
      <c r="B10514">
        <v>1</v>
      </c>
      <c r="C10514">
        <v>11010</v>
      </c>
      <c r="D10514">
        <v>812682</v>
      </c>
      <c r="E10514" t="s">
        <v>9535</v>
      </c>
      <c r="F10514">
        <v>5.25</v>
      </c>
      <c r="G10514">
        <v>20201016</v>
      </c>
      <c r="H10514">
        <v>99999999</v>
      </c>
      <c r="I10514" t="s">
        <v>64</v>
      </c>
      <c r="J10514" t="s">
        <v>6641</v>
      </c>
      <c r="K10514" t="s">
        <v>6642</v>
      </c>
      <c r="L10514" t="s">
        <v>6642</v>
      </c>
      <c r="M10514" t="s">
        <v>9529</v>
      </c>
      <c r="N10514" t="s">
        <v>9532</v>
      </c>
      <c r="P10514" t="s">
        <v>390</v>
      </c>
      <c r="Q10514" t="s">
        <v>224</v>
      </c>
      <c r="R10514" t="s">
        <v>392</v>
      </c>
      <c r="S10514">
        <v>0</v>
      </c>
      <c r="U10514">
        <v>0</v>
      </c>
      <c r="V10514">
        <v>0</v>
      </c>
    </row>
    <row r="10515" spans="1:22" x14ac:dyDescent="0.25">
      <c r="A10515" t="s">
        <v>23</v>
      </c>
      <c r="B10515">
        <v>1</v>
      </c>
      <c r="C10515">
        <v>11020</v>
      </c>
      <c r="D10515">
        <v>812682</v>
      </c>
      <c r="E10515" t="s">
        <v>9535</v>
      </c>
      <c r="F10515">
        <v>5.25</v>
      </c>
      <c r="G10515">
        <v>20201016</v>
      </c>
      <c r="H10515">
        <v>99999999</v>
      </c>
      <c r="I10515" t="s">
        <v>64</v>
      </c>
      <c r="J10515" t="s">
        <v>6641</v>
      </c>
      <c r="K10515" t="s">
        <v>6642</v>
      </c>
      <c r="L10515" t="s">
        <v>6642</v>
      </c>
      <c r="M10515" t="s">
        <v>9529</v>
      </c>
      <c r="N10515" t="s">
        <v>9532</v>
      </c>
      <c r="P10515" t="s">
        <v>390</v>
      </c>
      <c r="Q10515" t="s">
        <v>224</v>
      </c>
      <c r="R10515" t="s">
        <v>392</v>
      </c>
      <c r="S10515">
        <v>0</v>
      </c>
      <c r="U10515">
        <v>0</v>
      </c>
      <c r="V10515">
        <v>0</v>
      </c>
    </row>
    <row r="10516" spans="1:22" x14ac:dyDescent="0.25">
      <c r="A10516" t="s">
        <v>23</v>
      </c>
      <c r="B10516">
        <v>1</v>
      </c>
      <c r="C10516">
        <v>11010</v>
      </c>
      <c r="D10516">
        <v>812686</v>
      </c>
      <c r="E10516" t="s">
        <v>9536</v>
      </c>
      <c r="F10516">
        <v>2.33</v>
      </c>
      <c r="G10516">
        <v>20201016</v>
      </c>
      <c r="H10516">
        <v>99999999</v>
      </c>
      <c r="I10516" t="s">
        <v>35</v>
      </c>
      <c r="J10516" t="s">
        <v>6641</v>
      </c>
      <c r="K10516" t="s">
        <v>6642</v>
      </c>
      <c r="L10516" t="s">
        <v>6642</v>
      </c>
      <c r="M10516" t="s">
        <v>9537</v>
      </c>
      <c r="N10516" t="s">
        <v>9538</v>
      </c>
      <c r="P10516" t="s">
        <v>390</v>
      </c>
      <c r="Q10516" t="s">
        <v>224</v>
      </c>
      <c r="R10516" t="s">
        <v>392</v>
      </c>
      <c r="S10516">
        <v>0</v>
      </c>
      <c r="U10516">
        <v>0</v>
      </c>
      <c r="V10516">
        <v>0</v>
      </c>
    </row>
    <row r="10517" spans="1:22" x14ac:dyDescent="0.25">
      <c r="A10517" t="s">
        <v>23</v>
      </c>
      <c r="B10517">
        <v>1</v>
      </c>
      <c r="C10517">
        <v>11020</v>
      </c>
      <c r="D10517">
        <v>812686</v>
      </c>
      <c r="E10517" t="s">
        <v>9536</v>
      </c>
      <c r="F10517">
        <v>2.33</v>
      </c>
      <c r="G10517">
        <v>20201016</v>
      </c>
      <c r="H10517">
        <v>99999999</v>
      </c>
      <c r="I10517" t="s">
        <v>35</v>
      </c>
      <c r="J10517" t="s">
        <v>6641</v>
      </c>
      <c r="K10517" t="s">
        <v>6642</v>
      </c>
      <c r="L10517" t="s">
        <v>6642</v>
      </c>
      <c r="M10517" t="s">
        <v>9537</v>
      </c>
      <c r="N10517" t="s">
        <v>9538</v>
      </c>
      <c r="P10517" t="s">
        <v>390</v>
      </c>
      <c r="Q10517" t="s">
        <v>224</v>
      </c>
      <c r="R10517" t="s">
        <v>392</v>
      </c>
      <c r="S10517">
        <v>0</v>
      </c>
      <c r="U10517">
        <v>0</v>
      </c>
      <c r="V10517">
        <v>0</v>
      </c>
    </row>
    <row r="10518" spans="1:22" x14ac:dyDescent="0.25">
      <c r="A10518" t="s">
        <v>23</v>
      </c>
      <c r="B10518">
        <v>1</v>
      </c>
      <c r="C10518">
        <v>11010</v>
      </c>
      <c r="D10518">
        <v>812687</v>
      </c>
      <c r="E10518" t="s">
        <v>9539</v>
      </c>
      <c r="F10518">
        <v>6</v>
      </c>
      <c r="G10518">
        <v>20201016</v>
      </c>
      <c r="H10518">
        <v>99999999</v>
      </c>
      <c r="I10518" t="s">
        <v>64</v>
      </c>
      <c r="J10518" t="s">
        <v>6721</v>
      </c>
      <c r="K10518" t="s">
        <v>6722</v>
      </c>
      <c r="L10518" t="s">
        <v>6722</v>
      </c>
      <c r="M10518" t="s">
        <v>7077</v>
      </c>
      <c r="N10518" t="s">
        <v>9540</v>
      </c>
      <c r="P10518" t="s">
        <v>390</v>
      </c>
      <c r="Q10518" t="s">
        <v>275</v>
      </c>
      <c r="R10518" t="s">
        <v>392</v>
      </c>
      <c r="S10518">
        <v>0</v>
      </c>
      <c r="U10518">
        <v>0</v>
      </c>
      <c r="V10518">
        <v>0</v>
      </c>
    </row>
    <row r="10519" spans="1:22" x14ac:dyDescent="0.25">
      <c r="A10519" t="s">
        <v>23</v>
      </c>
      <c r="B10519">
        <v>1</v>
      </c>
      <c r="C10519">
        <v>11020</v>
      </c>
      <c r="D10519">
        <v>812687</v>
      </c>
      <c r="E10519" t="s">
        <v>9539</v>
      </c>
      <c r="F10519">
        <v>6</v>
      </c>
      <c r="G10519">
        <v>20201016</v>
      </c>
      <c r="H10519">
        <v>99999999</v>
      </c>
      <c r="I10519" t="s">
        <v>64</v>
      </c>
      <c r="J10519" t="s">
        <v>6721</v>
      </c>
      <c r="K10519" t="s">
        <v>6722</v>
      </c>
      <c r="L10519" t="s">
        <v>6722</v>
      </c>
      <c r="M10519" t="s">
        <v>7077</v>
      </c>
      <c r="N10519" t="s">
        <v>9540</v>
      </c>
      <c r="P10519" t="s">
        <v>390</v>
      </c>
      <c r="Q10519" t="s">
        <v>275</v>
      </c>
      <c r="R10519" t="s">
        <v>392</v>
      </c>
      <c r="S10519">
        <v>0</v>
      </c>
      <c r="U10519">
        <v>0</v>
      </c>
      <c r="V10519">
        <v>0</v>
      </c>
    </row>
    <row r="10520" spans="1:22" x14ac:dyDescent="0.25">
      <c r="A10520" t="s">
        <v>23</v>
      </c>
      <c r="B10520">
        <v>1</v>
      </c>
      <c r="C10520">
        <v>11010</v>
      </c>
      <c r="D10520">
        <v>812716</v>
      </c>
      <c r="E10520" t="s">
        <v>9541</v>
      </c>
      <c r="F10520">
        <v>143.93</v>
      </c>
      <c r="G10520">
        <v>20201016</v>
      </c>
      <c r="H10520">
        <v>99999999</v>
      </c>
      <c r="I10520" t="s">
        <v>64</v>
      </c>
      <c r="J10520" t="s">
        <v>6584</v>
      </c>
      <c r="K10520" t="s">
        <v>6585</v>
      </c>
      <c r="L10520" t="s">
        <v>6585</v>
      </c>
      <c r="M10520" t="s">
        <v>9542</v>
      </c>
      <c r="N10520" t="s">
        <v>9543</v>
      </c>
      <c r="P10520" t="s">
        <v>390</v>
      </c>
      <c r="Q10520" t="s">
        <v>275</v>
      </c>
      <c r="R10520" t="s">
        <v>392</v>
      </c>
      <c r="S10520">
        <v>0</v>
      </c>
      <c r="U10520">
        <v>0</v>
      </c>
      <c r="V10520">
        <v>0</v>
      </c>
    </row>
    <row r="10521" spans="1:22" x14ac:dyDescent="0.25">
      <c r="A10521" t="s">
        <v>23</v>
      </c>
      <c r="B10521">
        <v>1</v>
      </c>
      <c r="C10521">
        <v>11020</v>
      </c>
      <c r="D10521">
        <v>812716</v>
      </c>
      <c r="E10521" t="s">
        <v>9541</v>
      </c>
      <c r="F10521">
        <v>143.93</v>
      </c>
      <c r="G10521">
        <v>20201016</v>
      </c>
      <c r="H10521">
        <v>99999999</v>
      </c>
      <c r="I10521" t="s">
        <v>64</v>
      </c>
      <c r="J10521" t="s">
        <v>6584</v>
      </c>
      <c r="K10521" t="s">
        <v>6585</v>
      </c>
      <c r="L10521" t="s">
        <v>6585</v>
      </c>
      <c r="M10521" t="s">
        <v>9542</v>
      </c>
      <c r="N10521" t="s">
        <v>9543</v>
      </c>
      <c r="P10521" t="s">
        <v>390</v>
      </c>
      <c r="Q10521" t="s">
        <v>275</v>
      </c>
      <c r="R10521" t="s">
        <v>392</v>
      </c>
      <c r="S10521">
        <v>0</v>
      </c>
      <c r="U10521">
        <v>0</v>
      </c>
      <c r="V10521">
        <v>0</v>
      </c>
    </row>
    <row r="10522" spans="1:22" x14ac:dyDescent="0.25">
      <c r="A10522" t="s">
        <v>23</v>
      </c>
      <c r="B10522">
        <v>1</v>
      </c>
      <c r="C10522">
        <v>11010</v>
      </c>
      <c r="D10522">
        <v>812717</v>
      </c>
      <c r="E10522" t="s">
        <v>9544</v>
      </c>
      <c r="F10522">
        <v>238.71</v>
      </c>
      <c r="G10522">
        <v>20201016</v>
      </c>
      <c r="H10522">
        <v>99999999</v>
      </c>
      <c r="I10522" t="s">
        <v>64</v>
      </c>
      <c r="J10522" t="s">
        <v>6584</v>
      </c>
      <c r="K10522" t="s">
        <v>6585</v>
      </c>
      <c r="L10522" t="s">
        <v>6585</v>
      </c>
      <c r="M10522" t="s">
        <v>9545</v>
      </c>
      <c r="N10522" t="s">
        <v>9546</v>
      </c>
      <c r="P10522" t="s">
        <v>390</v>
      </c>
      <c r="Q10522" t="s">
        <v>275</v>
      </c>
      <c r="R10522" t="s">
        <v>392</v>
      </c>
      <c r="S10522">
        <v>0</v>
      </c>
      <c r="U10522">
        <v>0</v>
      </c>
      <c r="V10522">
        <v>0</v>
      </c>
    </row>
    <row r="10523" spans="1:22" x14ac:dyDescent="0.25">
      <c r="A10523" t="s">
        <v>23</v>
      </c>
      <c r="B10523">
        <v>1</v>
      </c>
      <c r="C10523">
        <v>11020</v>
      </c>
      <c r="D10523">
        <v>812717</v>
      </c>
      <c r="E10523" t="s">
        <v>9544</v>
      </c>
      <c r="F10523">
        <v>238.71</v>
      </c>
      <c r="G10523">
        <v>20201016</v>
      </c>
      <c r="H10523">
        <v>99999999</v>
      </c>
      <c r="I10523" t="s">
        <v>64</v>
      </c>
      <c r="J10523" t="s">
        <v>6584</v>
      </c>
      <c r="K10523" t="s">
        <v>6585</v>
      </c>
      <c r="L10523" t="s">
        <v>6585</v>
      </c>
      <c r="M10523" t="s">
        <v>9545</v>
      </c>
      <c r="N10523" t="s">
        <v>9546</v>
      </c>
      <c r="P10523" t="s">
        <v>390</v>
      </c>
      <c r="Q10523" t="s">
        <v>275</v>
      </c>
      <c r="R10523" t="s">
        <v>392</v>
      </c>
      <c r="S10523">
        <v>0</v>
      </c>
      <c r="U10523">
        <v>0</v>
      </c>
      <c r="V10523">
        <v>0</v>
      </c>
    </row>
    <row r="10524" spans="1:22" x14ac:dyDescent="0.25">
      <c r="A10524" t="s">
        <v>23</v>
      </c>
      <c r="B10524">
        <v>1</v>
      </c>
      <c r="C10524">
        <v>11010</v>
      </c>
      <c r="D10524">
        <v>812719</v>
      </c>
      <c r="E10524" t="s">
        <v>9547</v>
      </c>
      <c r="F10524">
        <v>131.59</v>
      </c>
      <c r="G10524">
        <v>20201016</v>
      </c>
      <c r="H10524">
        <v>99999999</v>
      </c>
      <c r="I10524" t="s">
        <v>64</v>
      </c>
      <c r="J10524" t="s">
        <v>6584</v>
      </c>
      <c r="K10524" t="s">
        <v>6585</v>
      </c>
      <c r="L10524" t="s">
        <v>6585</v>
      </c>
      <c r="M10524" t="s">
        <v>9548</v>
      </c>
      <c r="N10524" t="s">
        <v>2543</v>
      </c>
      <c r="P10524" t="s">
        <v>390</v>
      </c>
      <c r="Q10524" t="s">
        <v>275</v>
      </c>
      <c r="R10524" t="s">
        <v>392</v>
      </c>
      <c r="S10524">
        <v>0</v>
      </c>
      <c r="U10524">
        <v>0</v>
      </c>
      <c r="V10524">
        <v>0</v>
      </c>
    </row>
    <row r="10525" spans="1:22" x14ac:dyDescent="0.25">
      <c r="A10525" t="s">
        <v>23</v>
      </c>
      <c r="B10525">
        <v>1</v>
      </c>
      <c r="C10525">
        <v>11020</v>
      </c>
      <c r="D10525">
        <v>812719</v>
      </c>
      <c r="E10525" t="s">
        <v>9547</v>
      </c>
      <c r="F10525">
        <v>131.59</v>
      </c>
      <c r="G10525">
        <v>20201016</v>
      </c>
      <c r="H10525">
        <v>99999999</v>
      </c>
      <c r="I10525" t="s">
        <v>64</v>
      </c>
      <c r="J10525" t="s">
        <v>6584</v>
      </c>
      <c r="K10525" t="s">
        <v>6585</v>
      </c>
      <c r="L10525" t="s">
        <v>6585</v>
      </c>
      <c r="M10525" t="s">
        <v>9548</v>
      </c>
      <c r="N10525" t="s">
        <v>2543</v>
      </c>
      <c r="P10525" t="s">
        <v>390</v>
      </c>
      <c r="Q10525" t="s">
        <v>275</v>
      </c>
      <c r="R10525" t="s">
        <v>392</v>
      </c>
      <c r="S10525">
        <v>0</v>
      </c>
      <c r="U10525">
        <v>0</v>
      </c>
      <c r="V10525">
        <v>0</v>
      </c>
    </row>
    <row r="10526" spans="1:22" x14ac:dyDescent="0.25">
      <c r="A10526" t="s">
        <v>23</v>
      </c>
      <c r="B10526">
        <v>1</v>
      </c>
      <c r="C10526">
        <v>11010</v>
      </c>
      <c r="D10526">
        <v>812720</v>
      </c>
      <c r="E10526" t="s">
        <v>9549</v>
      </c>
      <c r="F10526">
        <v>87.33</v>
      </c>
      <c r="G10526">
        <v>20201016</v>
      </c>
      <c r="H10526">
        <v>99999999</v>
      </c>
      <c r="I10526" t="s">
        <v>64</v>
      </c>
      <c r="J10526" t="s">
        <v>6584</v>
      </c>
      <c r="K10526" t="s">
        <v>6585</v>
      </c>
      <c r="L10526" t="s">
        <v>6585</v>
      </c>
      <c r="M10526" t="s">
        <v>9550</v>
      </c>
      <c r="N10526" t="s">
        <v>9551</v>
      </c>
      <c r="P10526" t="s">
        <v>390</v>
      </c>
      <c r="Q10526" t="s">
        <v>275</v>
      </c>
      <c r="R10526" t="s">
        <v>392</v>
      </c>
      <c r="S10526">
        <v>0</v>
      </c>
      <c r="U10526">
        <v>0</v>
      </c>
      <c r="V10526">
        <v>0</v>
      </c>
    </row>
    <row r="10527" spans="1:22" x14ac:dyDescent="0.25">
      <c r="A10527" t="s">
        <v>23</v>
      </c>
      <c r="B10527">
        <v>1</v>
      </c>
      <c r="C10527">
        <v>11020</v>
      </c>
      <c r="D10527">
        <v>812720</v>
      </c>
      <c r="E10527" t="s">
        <v>9549</v>
      </c>
      <c r="F10527">
        <v>87.33</v>
      </c>
      <c r="G10527">
        <v>20201016</v>
      </c>
      <c r="H10527">
        <v>99999999</v>
      </c>
      <c r="I10527" t="s">
        <v>64</v>
      </c>
      <c r="J10527" t="s">
        <v>6584</v>
      </c>
      <c r="K10527" t="s">
        <v>6585</v>
      </c>
      <c r="L10527" t="s">
        <v>6585</v>
      </c>
      <c r="M10527" t="s">
        <v>9550</v>
      </c>
      <c r="N10527" t="s">
        <v>9551</v>
      </c>
      <c r="P10527" t="s">
        <v>390</v>
      </c>
      <c r="Q10527" t="s">
        <v>275</v>
      </c>
      <c r="R10527" t="s">
        <v>392</v>
      </c>
      <c r="S10527">
        <v>0</v>
      </c>
      <c r="U10527">
        <v>0</v>
      </c>
      <c r="V10527">
        <v>0</v>
      </c>
    </row>
    <row r="10528" spans="1:22" x14ac:dyDescent="0.25">
      <c r="A10528" t="s">
        <v>23</v>
      </c>
      <c r="B10528">
        <v>1</v>
      </c>
      <c r="C10528">
        <v>11010</v>
      </c>
      <c r="D10528">
        <v>812723</v>
      </c>
      <c r="E10528" t="s">
        <v>9552</v>
      </c>
      <c r="F10528">
        <v>206.88</v>
      </c>
      <c r="G10528">
        <v>20201016</v>
      </c>
      <c r="H10528">
        <v>99999999</v>
      </c>
      <c r="I10528" t="s">
        <v>64</v>
      </c>
      <c r="J10528" t="s">
        <v>6584</v>
      </c>
      <c r="K10528" t="s">
        <v>6585</v>
      </c>
      <c r="L10528" t="s">
        <v>6585</v>
      </c>
      <c r="M10528" t="s">
        <v>9553</v>
      </c>
      <c r="N10528" t="s">
        <v>9554</v>
      </c>
      <c r="P10528" t="s">
        <v>390</v>
      </c>
      <c r="Q10528" t="s">
        <v>275</v>
      </c>
      <c r="R10528" t="s">
        <v>392</v>
      </c>
      <c r="S10528">
        <v>0</v>
      </c>
      <c r="U10528">
        <v>0</v>
      </c>
      <c r="V10528">
        <v>0</v>
      </c>
    </row>
    <row r="10529" spans="1:22" x14ac:dyDescent="0.25">
      <c r="A10529" t="s">
        <v>23</v>
      </c>
      <c r="B10529">
        <v>1</v>
      </c>
      <c r="C10529">
        <v>11020</v>
      </c>
      <c r="D10529">
        <v>812723</v>
      </c>
      <c r="E10529" t="s">
        <v>9552</v>
      </c>
      <c r="F10529">
        <v>206.88</v>
      </c>
      <c r="G10529">
        <v>20201016</v>
      </c>
      <c r="H10529">
        <v>99999999</v>
      </c>
      <c r="I10529" t="s">
        <v>64</v>
      </c>
      <c r="J10529" t="s">
        <v>6584</v>
      </c>
      <c r="K10529" t="s">
        <v>6585</v>
      </c>
      <c r="L10529" t="s">
        <v>6585</v>
      </c>
      <c r="M10529" t="s">
        <v>9553</v>
      </c>
      <c r="N10529" t="s">
        <v>9554</v>
      </c>
      <c r="P10529" t="s">
        <v>390</v>
      </c>
      <c r="Q10529" t="s">
        <v>275</v>
      </c>
      <c r="R10529" t="s">
        <v>392</v>
      </c>
      <c r="S10529">
        <v>0</v>
      </c>
      <c r="U10529">
        <v>0</v>
      </c>
      <c r="V10529">
        <v>0</v>
      </c>
    </row>
    <row r="10530" spans="1:22" x14ac:dyDescent="0.25">
      <c r="A10530" t="s">
        <v>23</v>
      </c>
      <c r="B10530">
        <v>1</v>
      </c>
      <c r="C10530">
        <v>11010</v>
      </c>
      <c r="D10530">
        <v>812732</v>
      </c>
      <c r="E10530" t="s">
        <v>9555</v>
      </c>
      <c r="F10530">
        <v>200.8</v>
      </c>
      <c r="G10530">
        <v>20201016</v>
      </c>
      <c r="H10530">
        <v>99999999</v>
      </c>
      <c r="I10530" t="s">
        <v>64</v>
      </c>
      <c r="J10530" t="s">
        <v>6584</v>
      </c>
      <c r="K10530" t="s">
        <v>6585</v>
      </c>
      <c r="L10530" t="s">
        <v>6585</v>
      </c>
      <c r="M10530" t="s">
        <v>9556</v>
      </c>
      <c r="P10530" t="s">
        <v>390</v>
      </c>
      <c r="Q10530" t="s">
        <v>275</v>
      </c>
      <c r="R10530" t="s">
        <v>392</v>
      </c>
      <c r="S10530">
        <v>0</v>
      </c>
      <c r="U10530">
        <v>0</v>
      </c>
      <c r="V10530">
        <v>0</v>
      </c>
    </row>
    <row r="10531" spans="1:22" x14ac:dyDescent="0.25">
      <c r="A10531" t="s">
        <v>23</v>
      </c>
      <c r="B10531">
        <v>1</v>
      </c>
      <c r="C10531">
        <v>11020</v>
      </c>
      <c r="D10531">
        <v>812732</v>
      </c>
      <c r="E10531" t="s">
        <v>9555</v>
      </c>
      <c r="F10531">
        <v>200.8</v>
      </c>
      <c r="G10531">
        <v>20201016</v>
      </c>
      <c r="H10531">
        <v>99999999</v>
      </c>
      <c r="I10531" t="s">
        <v>64</v>
      </c>
      <c r="J10531" t="s">
        <v>6584</v>
      </c>
      <c r="K10531" t="s">
        <v>6585</v>
      </c>
      <c r="L10531" t="s">
        <v>6585</v>
      </c>
      <c r="M10531" t="s">
        <v>9556</v>
      </c>
      <c r="P10531" t="s">
        <v>390</v>
      </c>
      <c r="Q10531" t="s">
        <v>275</v>
      </c>
      <c r="R10531" t="s">
        <v>392</v>
      </c>
      <c r="S10531">
        <v>0</v>
      </c>
      <c r="U10531">
        <v>0</v>
      </c>
      <c r="V10531">
        <v>0</v>
      </c>
    </row>
    <row r="10532" spans="1:22" x14ac:dyDescent="0.25">
      <c r="A10532" t="s">
        <v>23</v>
      </c>
      <c r="B10532">
        <v>1</v>
      </c>
      <c r="C10532">
        <v>11010</v>
      </c>
      <c r="D10532">
        <v>812748</v>
      </c>
      <c r="E10532" t="s">
        <v>9557</v>
      </c>
      <c r="F10532">
        <v>69.88</v>
      </c>
      <c r="G10532">
        <v>20201016</v>
      </c>
      <c r="H10532">
        <v>99999999</v>
      </c>
      <c r="I10532" t="s">
        <v>64</v>
      </c>
      <c r="J10532" t="s">
        <v>6584</v>
      </c>
      <c r="K10532" t="s">
        <v>6585</v>
      </c>
      <c r="L10532" t="s">
        <v>6585</v>
      </c>
      <c r="M10532" t="s">
        <v>9558</v>
      </c>
      <c r="N10532" t="s">
        <v>9559</v>
      </c>
      <c r="P10532" t="s">
        <v>390</v>
      </c>
      <c r="Q10532" t="s">
        <v>275</v>
      </c>
      <c r="R10532" t="s">
        <v>392</v>
      </c>
      <c r="S10532">
        <v>0</v>
      </c>
      <c r="U10532">
        <v>0</v>
      </c>
      <c r="V10532">
        <v>0</v>
      </c>
    </row>
    <row r="10533" spans="1:22" x14ac:dyDescent="0.25">
      <c r="A10533" t="s">
        <v>23</v>
      </c>
      <c r="B10533">
        <v>1</v>
      </c>
      <c r="C10533">
        <v>11020</v>
      </c>
      <c r="D10533">
        <v>812748</v>
      </c>
      <c r="E10533" t="s">
        <v>9557</v>
      </c>
      <c r="F10533">
        <v>69.88</v>
      </c>
      <c r="G10533">
        <v>20201016</v>
      </c>
      <c r="H10533">
        <v>99999999</v>
      </c>
      <c r="I10533" t="s">
        <v>64</v>
      </c>
      <c r="J10533" t="s">
        <v>6584</v>
      </c>
      <c r="K10533" t="s">
        <v>6585</v>
      </c>
      <c r="L10533" t="s">
        <v>6585</v>
      </c>
      <c r="M10533" t="s">
        <v>9558</v>
      </c>
      <c r="N10533" t="s">
        <v>9559</v>
      </c>
      <c r="P10533" t="s">
        <v>390</v>
      </c>
      <c r="Q10533" t="s">
        <v>275</v>
      </c>
      <c r="R10533" t="s">
        <v>392</v>
      </c>
      <c r="S10533">
        <v>0</v>
      </c>
      <c r="U10533">
        <v>0</v>
      </c>
      <c r="V10533">
        <v>0</v>
      </c>
    </row>
    <row r="10534" spans="1:22" x14ac:dyDescent="0.25">
      <c r="A10534" t="s">
        <v>23</v>
      </c>
      <c r="B10534">
        <v>1</v>
      </c>
      <c r="C10534">
        <v>11010</v>
      </c>
      <c r="D10534">
        <v>812753</v>
      </c>
      <c r="E10534" t="s">
        <v>9560</v>
      </c>
      <c r="F10534">
        <v>54.85</v>
      </c>
      <c r="G10534">
        <v>20201016</v>
      </c>
      <c r="H10534">
        <v>99999999</v>
      </c>
      <c r="I10534" t="s">
        <v>64</v>
      </c>
      <c r="J10534" t="s">
        <v>6584</v>
      </c>
      <c r="K10534" t="s">
        <v>6585</v>
      </c>
      <c r="L10534" t="s">
        <v>6585</v>
      </c>
      <c r="M10534" t="s">
        <v>9561</v>
      </c>
      <c r="N10534" t="s">
        <v>9562</v>
      </c>
      <c r="P10534" t="s">
        <v>390</v>
      </c>
      <c r="Q10534" t="s">
        <v>275</v>
      </c>
      <c r="R10534" t="s">
        <v>392</v>
      </c>
      <c r="S10534">
        <v>0</v>
      </c>
      <c r="U10534">
        <v>0</v>
      </c>
      <c r="V10534">
        <v>0</v>
      </c>
    </row>
    <row r="10535" spans="1:22" x14ac:dyDescent="0.25">
      <c r="A10535" t="s">
        <v>23</v>
      </c>
      <c r="B10535">
        <v>1</v>
      </c>
      <c r="C10535">
        <v>11020</v>
      </c>
      <c r="D10535">
        <v>812753</v>
      </c>
      <c r="E10535" t="s">
        <v>9560</v>
      </c>
      <c r="F10535">
        <v>54.85</v>
      </c>
      <c r="G10535">
        <v>20201016</v>
      </c>
      <c r="H10535">
        <v>99999999</v>
      </c>
      <c r="I10535" t="s">
        <v>64</v>
      </c>
      <c r="J10535" t="s">
        <v>6584</v>
      </c>
      <c r="K10535" t="s">
        <v>6585</v>
      </c>
      <c r="L10535" t="s">
        <v>6585</v>
      </c>
      <c r="M10535" t="s">
        <v>9561</v>
      </c>
      <c r="N10535" t="s">
        <v>9562</v>
      </c>
      <c r="P10535" t="s">
        <v>390</v>
      </c>
      <c r="Q10535" t="s">
        <v>275</v>
      </c>
      <c r="R10535" t="s">
        <v>392</v>
      </c>
      <c r="S10535">
        <v>0</v>
      </c>
      <c r="U10535">
        <v>0</v>
      </c>
      <c r="V10535">
        <v>0</v>
      </c>
    </row>
    <row r="10536" spans="1:22" x14ac:dyDescent="0.25">
      <c r="A10536" t="s">
        <v>23</v>
      </c>
      <c r="B10536">
        <v>1</v>
      </c>
      <c r="C10536">
        <v>11010</v>
      </c>
      <c r="D10536">
        <v>812758</v>
      </c>
      <c r="E10536" t="s">
        <v>9563</v>
      </c>
      <c r="F10536">
        <v>12</v>
      </c>
      <c r="G10536">
        <v>20201016</v>
      </c>
      <c r="H10536">
        <v>99999999</v>
      </c>
      <c r="I10536" t="s">
        <v>64</v>
      </c>
      <c r="J10536" t="s">
        <v>6721</v>
      </c>
      <c r="K10536" t="s">
        <v>6722</v>
      </c>
      <c r="L10536" t="s">
        <v>6722</v>
      </c>
      <c r="M10536" t="s">
        <v>9564</v>
      </c>
      <c r="N10536" t="s">
        <v>9565</v>
      </c>
      <c r="P10536" t="s">
        <v>390</v>
      </c>
      <c r="Q10536" t="s">
        <v>275</v>
      </c>
      <c r="R10536" t="s">
        <v>392</v>
      </c>
      <c r="S10536">
        <v>0</v>
      </c>
      <c r="U10536">
        <v>0</v>
      </c>
      <c r="V10536">
        <v>0</v>
      </c>
    </row>
    <row r="10537" spans="1:22" x14ac:dyDescent="0.25">
      <c r="A10537" t="s">
        <v>23</v>
      </c>
      <c r="B10537">
        <v>1</v>
      </c>
      <c r="C10537">
        <v>11020</v>
      </c>
      <c r="D10537">
        <v>812758</v>
      </c>
      <c r="E10537" t="s">
        <v>9563</v>
      </c>
      <c r="F10537">
        <v>12</v>
      </c>
      <c r="G10537">
        <v>20201016</v>
      </c>
      <c r="H10537">
        <v>99999999</v>
      </c>
      <c r="I10537" t="s">
        <v>64</v>
      </c>
      <c r="J10537" t="s">
        <v>6721</v>
      </c>
      <c r="K10537" t="s">
        <v>6722</v>
      </c>
      <c r="L10537" t="s">
        <v>6722</v>
      </c>
      <c r="M10537" t="s">
        <v>9564</v>
      </c>
      <c r="N10537" t="s">
        <v>9565</v>
      </c>
      <c r="P10537" t="s">
        <v>390</v>
      </c>
      <c r="Q10537" t="s">
        <v>275</v>
      </c>
      <c r="R10537" t="s">
        <v>392</v>
      </c>
      <c r="S10537">
        <v>0</v>
      </c>
      <c r="U10537">
        <v>0</v>
      </c>
      <c r="V10537">
        <v>0</v>
      </c>
    </row>
    <row r="10538" spans="1:22" x14ac:dyDescent="0.25">
      <c r="A10538" t="s">
        <v>23</v>
      </c>
      <c r="B10538">
        <v>1</v>
      </c>
      <c r="C10538">
        <v>11010</v>
      </c>
      <c r="D10538">
        <v>812759</v>
      </c>
      <c r="E10538" t="s">
        <v>9566</v>
      </c>
      <c r="F10538">
        <v>12</v>
      </c>
      <c r="G10538">
        <v>20201016</v>
      </c>
      <c r="H10538">
        <v>99999999</v>
      </c>
      <c r="I10538" t="s">
        <v>64</v>
      </c>
      <c r="J10538" t="s">
        <v>6721</v>
      </c>
      <c r="K10538" t="s">
        <v>6722</v>
      </c>
      <c r="L10538" t="s">
        <v>6722</v>
      </c>
      <c r="M10538" t="s">
        <v>9564</v>
      </c>
      <c r="N10538" t="s">
        <v>9567</v>
      </c>
      <c r="P10538" t="s">
        <v>390</v>
      </c>
      <c r="Q10538" t="s">
        <v>813</v>
      </c>
      <c r="R10538" t="s">
        <v>392</v>
      </c>
      <c r="S10538">
        <v>0</v>
      </c>
      <c r="U10538">
        <v>0</v>
      </c>
      <c r="V10538">
        <v>0</v>
      </c>
    </row>
    <row r="10539" spans="1:22" x14ac:dyDescent="0.25">
      <c r="A10539" t="s">
        <v>23</v>
      </c>
      <c r="B10539">
        <v>1</v>
      </c>
      <c r="C10539">
        <v>11020</v>
      </c>
      <c r="D10539">
        <v>812759</v>
      </c>
      <c r="E10539" t="s">
        <v>9566</v>
      </c>
      <c r="F10539">
        <v>12</v>
      </c>
      <c r="G10539">
        <v>20201016</v>
      </c>
      <c r="H10539">
        <v>99999999</v>
      </c>
      <c r="I10539" t="s">
        <v>64</v>
      </c>
      <c r="J10539" t="s">
        <v>6721</v>
      </c>
      <c r="K10539" t="s">
        <v>6722</v>
      </c>
      <c r="L10539" t="s">
        <v>6722</v>
      </c>
      <c r="M10539" t="s">
        <v>9564</v>
      </c>
      <c r="N10539" t="s">
        <v>9567</v>
      </c>
      <c r="P10539" t="s">
        <v>390</v>
      </c>
      <c r="Q10539" t="s">
        <v>813</v>
      </c>
      <c r="R10539" t="s">
        <v>392</v>
      </c>
      <c r="S10539">
        <v>0</v>
      </c>
      <c r="U10539">
        <v>0</v>
      </c>
      <c r="V10539">
        <v>0</v>
      </c>
    </row>
    <row r="10540" spans="1:22" x14ac:dyDescent="0.25">
      <c r="A10540" t="s">
        <v>23</v>
      </c>
      <c r="B10540">
        <v>1</v>
      </c>
      <c r="C10540">
        <v>11010</v>
      </c>
      <c r="D10540">
        <v>812760</v>
      </c>
      <c r="E10540" t="s">
        <v>9568</v>
      </c>
      <c r="F10540">
        <v>6</v>
      </c>
      <c r="G10540">
        <v>20201016</v>
      </c>
      <c r="H10540">
        <v>99999999</v>
      </c>
      <c r="I10540" t="s">
        <v>64</v>
      </c>
      <c r="J10540" t="s">
        <v>6721</v>
      </c>
      <c r="K10540" t="s">
        <v>6722</v>
      </c>
      <c r="L10540" t="s">
        <v>6722</v>
      </c>
      <c r="M10540" t="s">
        <v>9569</v>
      </c>
      <c r="N10540" t="s">
        <v>9570</v>
      </c>
      <c r="P10540" t="s">
        <v>390</v>
      </c>
      <c r="Q10540" t="s">
        <v>275</v>
      </c>
      <c r="R10540" t="s">
        <v>392</v>
      </c>
      <c r="S10540">
        <v>0</v>
      </c>
      <c r="U10540">
        <v>0</v>
      </c>
      <c r="V10540">
        <v>0</v>
      </c>
    </row>
    <row r="10541" spans="1:22" x14ac:dyDescent="0.25">
      <c r="A10541" t="s">
        <v>23</v>
      </c>
      <c r="B10541">
        <v>1</v>
      </c>
      <c r="C10541">
        <v>11020</v>
      </c>
      <c r="D10541">
        <v>812760</v>
      </c>
      <c r="E10541" t="s">
        <v>9568</v>
      </c>
      <c r="F10541">
        <v>6</v>
      </c>
      <c r="G10541">
        <v>20201016</v>
      </c>
      <c r="H10541">
        <v>99999999</v>
      </c>
      <c r="I10541" t="s">
        <v>64</v>
      </c>
      <c r="J10541" t="s">
        <v>6721</v>
      </c>
      <c r="K10541" t="s">
        <v>6722</v>
      </c>
      <c r="L10541" t="s">
        <v>6722</v>
      </c>
      <c r="M10541" t="s">
        <v>9569</v>
      </c>
      <c r="N10541" t="s">
        <v>9570</v>
      </c>
      <c r="P10541" t="s">
        <v>390</v>
      </c>
      <c r="Q10541" t="s">
        <v>275</v>
      </c>
      <c r="R10541" t="s">
        <v>392</v>
      </c>
      <c r="S10541">
        <v>0</v>
      </c>
      <c r="U10541">
        <v>0</v>
      </c>
      <c r="V10541">
        <v>0</v>
      </c>
    </row>
    <row r="10542" spans="1:22" x14ac:dyDescent="0.25">
      <c r="A10542" t="s">
        <v>23</v>
      </c>
      <c r="B10542">
        <v>1</v>
      </c>
      <c r="C10542">
        <v>11010</v>
      </c>
      <c r="D10542">
        <v>812761</v>
      </c>
      <c r="E10542" t="s">
        <v>9571</v>
      </c>
      <c r="F10542">
        <v>39.520000000000003</v>
      </c>
      <c r="G10542">
        <v>20201016</v>
      </c>
      <c r="H10542">
        <v>99999999</v>
      </c>
      <c r="I10542" t="s">
        <v>64</v>
      </c>
      <c r="J10542" t="s">
        <v>7323</v>
      </c>
      <c r="K10542" t="s">
        <v>7324</v>
      </c>
      <c r="L10542" t="s">
        <v>7324</v>
      </c>
      <c r="M10542" t="s">
        <v>9572</v>
      </c>
      <c r="N10542" t="s">
        <v>9573</v>
      </c>
      <c r="P10542" t="s">
        <v>390</v>
      </c>
      <c r="Q10542" t="s">
        <v>813</v>
      </c>
      <c r="R10542" t="s">
        <v>392</v>
      </c>
      <c r="S10542">
        <v>0</v>
      </c>
      <c r="U10542">
        <v>0</v>
      </c>
      <c r="V10542">
        <v>0</v>
      </c>
    </row>
    <row r="10543" spans="1:22" x14ac:dyDescent="0.25">
      <c r="A10543" t="s">
        <v>23</v>
      </c>
      <c r="B10543">
        <v>1</v>
      </c>
      <c r="C10543">
        <v>11020</v>
      </c>
      <c r="D10543">
        <v>812761</v>
      </c>
      <c r="E10543" t="s">
        <v>9571</v>
      </c>
      <c r="F10543">
        <v>39.520000000000003</v>
      </c>
      <c r="G10543">
        <v>20201016</v>
      </c>
      <c r="H10543">
        <v>99999999</v>
      </c>
      <c r="I10543" t="s">
        <v>64</v>
      </c>
      <c r="J10543" t="s">
        <v>7323</v>
      </c>
      <c r="K10543" t="s">
        <v>7324</v>
      </c>
      <c r="L10543" t="s">
        <v>7324</v>
      </c>
      <c r="M10543" t="s">
        <v>9572</v>
      </c>
      <c r="N10543" t="s">
        <v>9573</v>
      </c>
      <c r="P10543" t="s">
        <v>390</v>
      </c>
      <c r="Q10543" t="s">
        <v>813</v>
      </c>
      <c r="R10543" t="s">
        <v>392</v>
      </c>
      <c r="S10543">
        <v>0</v>
      </c>
      <c r="U10543">
        <v>0</v>
      </c>
      <c r="V10543">
        <v>0</v>
      </c>
    </row>
    <row r="10544" spans="1:22" x14ac:dyDescent="0.25">
      <c r="A10544" t="s">
        <v>23</v>
      </c>
      <c r="B10544">
        <v>1</v>
      </c>
      <c r="C10544">
        <v>11010</v>
      </c>
      <c r="D10544">
        <v>812762</v>
      </c>
      <c r="E10544" t="s">
        <v>9574</v>
      </c>
      <c r="F10544">
        <v>55.24</v>
      </c>
      <c r="G10544">
        <v>20201016</v>
      </c>
      <c r="H10544">
        <v>99999999</v>
      </c>
      <c r="I10544" t="s">
        <v>64</v>
      </c>
      <c r="J10544" t="s">
        <v>7323</v>
      </c>
      <c r="K10544" t="s">
        <v>7324</v>
      </c>
      <c r="L10544" t="s">
        <v>7324</v>
      </c>
      <c r="M10544" t="s">
        <v>9575</v>
      </c>
      <c r="N10544" t="s">
        <v>9576</v>
      </c>
      <c r="P10544" t="s">
        <v>390</v>
      </c>
      <c r="Q10544" t="s">
        <v>813</v>
      </c>
      <c r="R10544" t="s">
        <v>392</v>
      </c>
      <c r="S10544">
        <v>0</v>
      </c>
      <c r="U10544">
        <v>0</v>
      </c>
      <c r="V10544">
        <v>0</v>
      </c>
    </row>
    <row r="10545" spans="1:22" x14ac:dyDescent="0.25">
      <c r="A10545" t="s">
        <v>23</v>
      </c>
      <c r="B10545">
        <v>1</v>
      </c>
      <c r="C10545">
        <v>11020</v>
      </c>
      <c r="D10545">
        <v>812762</v>
      </c>
      <c r="E10545" t="s">
        <v>9574</v>
      </c>
      <c r="F10545">
        <v>55.24</v>
      </c>
      <c r="G10545">
        <v>20201016</v>
      </c>
      <c r="H10545">
        <v>99999999</v>
      </c>
      <c r="I10545" t="s">
        <v>64</v>
      </c>
      <c r="J10545" t="s">
        <v>7323</v>
      </c>
      <c r="K10545" t="s">
        <v>7324</v>
      </c>
      <c r="L10545" t="s">
        <v>7324</v>
      </c>
      <c r="M10545" t="s">
        <v>9575</v>
      </c>
      <c r="N10545" t="s">
        <v>9576</v>
      </c>
      <c r="P10545" t="s">
        <v>390</v>
      </c>
      <c r="Q10545" t="s">
        <v>813</v>
      </c>
      <c r="R10545" t="s">
        <v>392</v>
      </c>
      <c r="S10545">
        <v>0</v>
      </c>
      <c r="U10545">
        <v>0</v>
      </c>
      <c r="V10545">
        <v>0</v>
      </c>
    </row>
    <row r="10546" spans="1:22" x14ac:dyDescent="0.25">
      <c r="A10546" t="s">
        <v>23</v>
      </c>
      <c r="B10546">
        <v>1</v>
      </c>
      <c r="C10546">
        <v>11010</v>
      </c>
      <c r="D10546">
        <v>812766</v>
      </c>
      <c r="E10546" t="s">
        <v>9577</v>
      </c>
      <c r="F10546">
        <v>75.459999999999994</v>
      </c>
      <c r="G10546">
        <v>20201016</v>
      </c>
      <c r="H10546">
        <v>99999999</v>
      </c>
      <c r="I10546" t="s">
        <v>64</v>
      </c>
      <c r="J10546" t="s">
        <v>7323</v>
      </c>
      <c r="K10546" t="s">
        <v>7324</v>
      </c>
      <c r="L10546" t="s">
        <v>7324</v>
      </c>
      <c r="M10546" t="s">
        <v>9578</v>
      </c>
      <c r="N10546" t="s">
        <v>9579</v>
      </c>
      <c r="P10546" t="s">
        <v>390</v>
      </c>
      <c r="Q10546" t="s">
        <v>813</v>
      </c>
      <c r="R10546" t="s">
        <v>392</v>
      </c>
      <c r="S10546">
        <v>0</v>
      </c>
      <c r="U10546">
        <v>0</v>
      </c>
      <c r="V10546">
        <v>0</v>
      </c>
    </row>
    <row r="10547" spans="1:22" x14ac:dyDescent="0.25">
      <c r="A10547" t="s">
        <v>23</v>
      </c>
      <c r="B10547">
        <v>1</v>
      </c>
      <c r="C10547">
        <v>11020</v>
      </c>
      <c r="D10547">
        <v>812766</v>
      </c>
      <c r="E10547" t="s">
        <v>9577</v>
      </c>
      <c r="F10547">
        <v>75.459999999999994</v>
      </c>
      <c r="G10547">
        <v>20201016</v>
      </c>
      <c r="H10547">
        <v>99999999</v>
      </c>
      <c r="I10547" t="s">
        <v>64</v>
      </c>
      <c r="J10547" t="s">
        <v>7323</v>
      </c>
      <c r="K10547" t="s">
        <v>7324</v>
      </c>
      <c r="L10547" t="s">
        <v>7324</v>
      </c>
      <c r="M10547" t="s">
        <v>9578</v>
      </c>
      <c r="N10547" t="s">
        <v>9579</v>
      </c>
      <c r="P10547" t="s">
        <v>390</v>
      </c>
      <c r="Q10547" t="s">
        <v>813</v>
      </c>
      <c r="R10547" t="s">
        <v>392</v>
      </c>
      <c r="S10547">
        <v>0</v>
      </c>
      <c r="U10547">
        <v>0</v>
      </c>
      <c r="V10547">
        <v>0</v>
      </c>
    </row>
    <row r="10548" spans="1:22" x14ac:dyDescent="0.25">
      <c r="A10548" t="s">
        <v>23</v>
      </c>
      <c r="B10548">
        <v>1</v>
      </c>
      <c r="C10548">
        <v>11010</v>
      </c>
      <c r="D10548">
        <v>812769</v>
      </c>
      <c r="E10548" t="s">
        <v>9580</v>
      </c>
      <c r="F10548">
        <v>19.8</v>
      </c>
      <c r="G10548">
        <v>20201016</v>
      </c>
      <c r="H10548">
        <v>99999999</v>
      </c>
      <c r="I10548" t="s">
        <v>64</v>
      </c>
      <c r="J10548" t="s">
        <v>7323</v>
      </c>
      <c r="K10548" t="s">
        <v>7324</v>
      </c>
      <c r="L10548" t="s">
        <v>7324</v>
      </c>
      <c r="M10548" t="s">
        <v>9581</v>
      </c>
      <c r="P10548" t="s">
        <v>390</v>
      </c>
      <c r="Q10548" t="s">
        <v>813</v>
      </c>
      <c r="R10548" t="s">
        <v>392</v>
      </c>
      <c r="S10548">
        <v>0</v>
      </c>
      <c r="U10548">
        <v>0</v>
      </c>
      <c r="V10548">
        <v>0</v>
      </c>
    </row>
    <row r="10549" spans="1:22" x14ac:dyDescent="0.25">
      <c r="A10549" t="s">
        <v>23</v>
      </c>
      <c r="B10549">
        <v>1</v>
      </c>
      <c r="C10549">
        <v>11020</v>
      </c>
      <c r="D10549">
        <v>812769</v>
      </c>
      <c r="E10549" t="s">
        <v>9580</v>
      </c>
      <c r="F10549">
        <v>19.8</v>
      </c>
      <c r="G10549">
        <v>20201016</v>
      </c>
      <c r="H10549">
        <v>99999999</v>
      </c>
      <c r="I10549" t="s">
        <v>64</v>
      </c>
      <c r="J10549" t="s">
        <v>7323</v>
      </c>
      <c r="K10549" t="s">
        <v>7324</v>
      </c>
      <c r="L10549" t="s">
        <v>7324</v>
      </c>
      <c r="M10549" t="s">
        <v>9581</v>
      </c>
      <c r="P10549" t="s">
        <v>390</v>
      </c>
      <c r="Q10549" t="s">
        <v>813</v>
      </c>
      <c r="R10549" t="s">
        <v>392</v>
      </c>
      <c r="S10549">
        <v>0</v>
      </c>
      <c r="U10549">
        <v>0</v>
      </c>
      <c r="V10549">
        <v>0</v>
      </c>
    </row>
    <row r="10550" spans="1:22" x14ac:dyDescent="0.25">
      <c r="A10550" t="s">
        <v>23</v>
      </c>
      <c r="B10550">
        <v>1</v>
      </c>
      <c r="C10550">
        <v>11010</v>
      </c>
      <c r="D10550">
        <v>812773</v>
      </c>
      <c r="E10550" t="s">
        <v>9582</v>
      </c>
      <c r="F10550">
        <v>49.91</v>
      </c>
      <c r="G10550">
        <v>20201016</v>
      </c>
      <c r="H10550">
        <v>99999999</v>
      </c>
      <c r="I10550" t="s">
        <v>64</v>
      </c>
      <c r="J10550" t="s">
        <v>7323</v>
      </c>
      <c r="K10550" t="s">
        <v>7324</v>
      </c>
      <c r="L10550" t="s">
        <v>7324</v>
      </c>
      <c r="M10550" t="s">
        <v>9583</v>
      </c>
      <c r="P10550" t="s">
        <v>390</v>
      </c>
      <c r="Q10550" t="s">
        <v>813</v>
      </c>
      <c r="R10550" t="s">
        <v>392</v>
      </c>
      <c r="S10550">
        <v>0</v>
      </c>
      <c r="U10550">
        <v>0</v>
      </c>
      <c r="V10550">
        <v>0</v>
      </c>
    </row>
    <row r="10551" spans="1:22" x14ac:dyDescent="0.25">
      <c r="A10551" t="s">
        <v>23</v>
      </c>
      <c r="B10551">
        <v>1</v>
      </c>
      <c r="C10551">
        <v>11020</v>
      </c>
      <c r="D10551">
        <v>812773</v>
      </c>
      <c r="E10551" t="s">
        <v>9582</v>
      </c>
      <c r="F10551">
        <v>49.91</v>
      </c>
      <c r="G10551">
        <v>20201016</v>
      </c>
      <c r="H10551">
        <v>99999999</v>
      </c>
      <c r="I10551" t="s">
        <v>64</v>
      </c>
      <c r="J10551" t="s">
        <v>7323</v>
      </c>
      <c r="K10551" t="s">
        <v>7324</v>
      </c>
      <c r="L10551" t="s">
        <v>7324</v>
      </c>
      <c r="M10551" t="s">
        <v>9583</v>
      </c>
      <c r="P10551" t="s">
        <v>390</v>
      </c>
      <c r="Q10551" t="s">
        <v>813</v>
      </c>
      <c r="R10551" t="s">
        <v>392</v>
      </c>
      <c r="S10551">
        <v>0</v>
      </c>
      <c r="U10551">
        <v>0</v>
      </c>
      <c r="V10551">
        <v>0</v>
      </c>
    </row>
    <row r="10552" spans="1:22" x14ac:dyDescent="0.25">
      <c r="A10552" t="s">
        <v>23</v>
      </c>
      <c r="B10552">
        <v>1</v>
      </c>
      <c r="C10552">
        <v>11010</v>
      </c>
      <c r="D10552">
        <v>812774</v>
      </c>
      <c r="E10552" t="s">
        <v>9584</v>
      </c>
      <c r="F10552">
        <v>28.12</v>
      </c>
      <c r="G10552">
        <v>20201016</v>
      </c>
      <c r="H10552">
        <v>99999999</v>
      </c>
      <c r="I10552" t="s">
        <v>64</v>
      </c>
      <c r="J10552" t="s">
        <v>7323</v>
      </c>
      <c r="K10552" t="s">
        <v>7324</v>
      </c>
      <c r="L10552" t="s">
        <v>7324</v>
      </c>
      <c r="M10552" t="s">
        <v>9585</v>
      </c>
      <c r="N10552" t="s">
        <v>9586</v>
      </c>
      <c r="P10552" t="s">
        <v>390</v>
      </c>
      <c r="Q10552" t="s">
        <v>813</v>
      </c>
      <c r="R10552" t="s">
        <v>392</v>
      </c>
      <c r="S10552">
        <v>0</v>
      </c>
      <c r="U10552">
        <v>0</v>
      </c>
      <c r="V10552">
        <v>0</v>
      </c>
    </row>
    <row r="10553" spans="1:22" x14ac:dyDescent="0.25">
      <c r="A10553" t="s">
        <v>23</v>
      </c>
      <c r="B10553">
        <v>1</v>
      </c>
      <c r="C10553">
        <v>11020</v>
      </c>
      <c r="D10553">
        <v>812774</v>
      </c>
      <c r="E10553" t="s">
        <v>9584</v>
      </c>
      <c r="F10553">
        <v>28.12</v>
      </c>
      <c r="G10553">
        <v>20201016</v>
      </c>
      <c r="H10553">
        <v>99999999</v>
      </c>
      <c r="I10553" t="s">
        <v>64</v>
      </c>
      <c r="J10553" t="s">
        <v>7323</v>
      </c>
      <c r="K10553" t="s">
        <v>7324</v>
      </c>
      <c r="L10553" t="s">
        <v>7324</v>
      </c>
      <c r="M10553" t="s">
        <v>9585</v>
      </c>
      <c r="N10553" t="s">
        <v>9586</v>
      </c>
      <c r="P10553" t="s">
        <v>390</v>
      </c>
      <c r="Q10553" t="s">
        <v>813</v>
      </c>
      <c r="R10553" t="s">
        <v>392</v>
      </c>
      <c r="S10553">
        <v>0</v>
      </c>
      <c r="U10553">
        <v>0</v>
      </c>
      <c r="V10553">
        <v>0</v>
      </c>
    </row>
    <row r="10554" spans="1:22" x14ac:dyDescent="0.25">
      <c r="A10554" t="s">
        <v>23</v>
      </c>
      <c r="B10554">
        <v>1</v>
      </c>
      <c r="C10554">
        <v>11010</v>
      </c>
      <c r="D10554">
        <v>812778</v>
      </c>
      <c r="E10554" t="s">
        <v>9587</v>
      </c>
      <c r="F10554">
        <v>94.5</v>
      </c>
      <c r="G10554">
        <v>20201016</v>
      </c>
      <c r="H10554">
        <v>99999999</v>
      </c>
      <c r="I10554" t="s">
        <v>64</v>
      </c>
      <c r="J10554" t="s">
        <v>8567</v>
      </c>
      <c r="K10554" t="s">
        <v>8568</v>
      </c>
      <c r="L10554" t="s">
        <v>8568</v>
      </c>
      <c r="M10554" t="s">
        <v>9588</v>
      </c>
      <c r="N10554" t="s">
        <v>9589</v>
      </c>
      <c r="P10554" t="s">
        <v>390</v>
      </c>
      <c r="Q10554" t="s">
        <v>813</v>
      </c>
      <c r="R10554" t="s">
        <v>392</v>
      </c>
      <c r="S10554">
        <v>0</v>
      </c>
      <c r="U10554">
        <v>0</v>
      </c>
      <c r="V10554">
        <v>0</v>
      </c>
    </row>
    <row r="10555" spans="1:22" x14ac:dyDescent="0.25">
      <c r="A10555" t="s">
        <v>23</v>
      </c>
      <c r="B10555">
        <v>1</v>
      </c>
      <c r="C10555">
        <v>11020</v>
      </c>
      <c r="D10555">
        <v>812778</v>
      </c>
      <c r="E10555" t="s">
        <v>9587</v>
      </c>
      <c r="F10555">
        <v>94.5</v>
      </c>
      <c r="G10555">
        <v>20201016</v>
      </c>
      <c r="H10555">
        <v>99999999</v>
      </c>
      <c r="I10555" t="s">
        <v>64</v>
      </c>
      <c r="J10555" t="s">
        <v>8567</v>
      </c>
      <c r="K10555" t="s">
        <v>8568</v>
      </c>
      <c r="L10555" t="s">
        <v>8568</v>
      </c>
      <c r="M10555" t="s">
        <v>9588</v>
      </c>
      <c r="N10555" t="s">
        <v>9589</v>
      </c>
      <c r="P10555" t="s">
        <v>390</v>
      </c>
      <c r="Q10555" t="s">
        <v>813</v>
      </c>
      <c r="R10555" t="s">
        <v>392</v>
      </c>
      <c r="S10555">
        <v>0</v>
      </c>
      <c r="U10555">
        <v>0</v>
      </c>
      <c r="V10555">
        <v>0</v>
      </c>
    </row>
    <row r="10556" spans="1:22" x14ac:dyDescent="0.25">
      <c r="A10556" t="s">
        <v>23</v>
      </c>
      <c r="B10556">
        <v>1</v>
      </c>
      <c r="C10556">
        <v>11010</v>
      </c>
      <c r="D10556">
        <v>812785</v>
      </c>
      <c r="E10556" t="s">
        <v>9590</v>
      </c>
      <c r="F10556">
        <v>63.74</v>
      </c>
      <c r="G10556">
        <v>20201016</v>
      </c>
      <c r="H10556">
        <v>99999999</v>
      </c>
      <c r="I10556" t="s">
        <v>64</v>
      </c>
      <c r="J10556" t="s">
        <v>6584</v>
      </c>
      <c r="K10556" t="s">
        <v>6585</v>
      </c>
      <c r="L10556" t="s">
        <v>6585</v>
      </c>
      <c r="M10556" t="s">
        <v>9591</v>
      </c>
      <c r="N10556" t="s">
        <v>9592</v>
      </c>
      <c r="P10556" t="s">
        <v>390</v>
      </c>
      <c r="Q10556" t="s">
        <v>275</v>
      </c>
      <c r="R10556" t="s">
        <v>392</v>
      </c>
      <c r="S10556">
        <v>0</v>
      </c>
      <c r="U10556">
        <v>0</v>
      </c>
      <c r="V10556">
        <v>0</v>
      </c>
    </row>
    <row r="10557" spans="1:22" x14ac:dyDescent="0.25">
      <c r="A10557" t="s">
        <v>23</v>
      </c>
      <c r="B10557">
        <v>1</v>
      </c>
      <c r="C10557">
        <v>11020</v>
      </c>
      <c r="D10557">
        <v>812785</v>
      </c>
      <c r="E10557" t="s">
        <v>9590</v>
      </c>
      <c r="F10557">
        <v>63.74</v>
      </c>
      <c r="G10557">
        <v>20201016</v>
      </c>
      <c r="H10557">
        <v>99999999</v>
      </c>
      <c r="I10557" t="s">
        <v>64</v>
      </c>
      <c r="J10557" t="s">
        <v>6584</v>
      </c>
      <c r="K10557" t="s">
        <v>6585</v>
      </c>
      <c r="L10557" t="s">
        <v>6585</v>
      </c>
      <c r="M10557" t="s">
        <v>9591</v>
      </c>
      <c r="N10557" t="s">
        <v>9592</v>
      </c>
      <c r="P10557" t="s">
        <v>390</v>
      </c>
      <c r="Q10557" t="s">
        <v>275</v>
      </c>
      <c r="R10557" t="s">
        <v>392</v>
      </c>
      <c r="S10557">
        <v>0</v>
      </c>
      <c r="U10557">
        <v>0</v>
      </c>
      <c r="V10557">
        <v>0</v>
      </c>
    </row>
    <row r="10558" spans="1:22" x14ac:dyDescent="0.25">
      <c r="A10558" t="s">
        <v>23</v>
      </c>
      <c r="B10558">
        <v>1</v>
      </c>
      <c r="C10558">
        <v>11010</v>
      </c>
      <c r="D10558">
        <v>812793</v>
      </c>
      <c r="E10558" t="s">
        <v>9593</v>
      </c>
      <c r="F10558">
        <v>15.52</v>
      </c>
      <c r="G10558">
        <v>20201016</v>
      </c>
      <c r="H10558">
        <v>99999999</v>
      </c>
      <c r="I10558" t="s">
        <v>64</v>
      </c>
      <c r="J10558" t="s">
        <v>9594</v>
      </c>
      <c r="K10558" t="s">
        <v>9595</v>
      </c>
      <c r="L10558" t="s">
        <v>9595</v>
      </c>
      <c r="M10558" t="s">
        <v>9596</v>
      </c>
      <c r="N10558" t="s">
        <v>9597</v>
      </c>
      <c r="P10558" t="s">
        <v>390</v>
      </c>
      <c r="Q10558" t="s">
        <v>275</v>
      </c>
      <c r="R10558" t="s">
        <v>392</v>
      </c>
      <c r="S10558">
        <v>0</v>
      </c>
      <c r="U10558">
        <v>0</v>
      </c>
      <c r="V10558">
        <v>0</v>
      </c>
    </row>
    <row r="10559" spans="1:22" x14ac:dyDescent="0.25">
      <c r="A10559" t="s">
        <v>23</v>
      </c>
      <c r="B10559">
        <v>1</v>
      </c>
      <c r="C10559">
        <v>11020</v>
      </c>
      <c r="D10559">
        <v>812793</v>
      </c>
      <c r="E10559" t="s">
        <v>9593</v>
      </c>
      <c r="F10559">
        <v>15.52</v>
      </c>
      <c r="G10559">
        <v>20201016</v>
      </c>
      <c r="H10559">
        <v>99999999</v>
      </c>
      <c r="I10559" t="s">
        <v>64</v>
      </c>
      <c r="J10559" t="s">
        <v>9594</v>
      </c>
      <c r="K10559" t="s">
        <v>9595</v>
      </c>
      <c r="L10559" t="s">
        <v>9595</v>
      </c>
      <c r="M10559" t="s">
        <v>9596</v>
      </c>
      <c r="N10559" t="s">
        <v>9597</v>
      </c>
      <c r="P10559" t="s">
        <v>390</v>
      </c>
      <c r="Q10559" t="s">
        <v>275</v>
      </c>
      <c r="R10559" t="s">
        <v>392</v>
      </c>
      <c r="S10559">
        <v>0</v>
      </c>
      <c r="U10559">
        <v>0</v>
      </c>
      <c r="V10559">
        <v>0</v>
      </c>
    </row>
    <row r="10560" spans="1:22" x14ac:dyDescent="0.25">
      <c r="A10560" t="s">
        <v>23</v>
      </c>
      <c r="B10560">
        <v>1</v>
      </c>
      <c r="C10560">
        <v>11010</v>
      </c>
      <c r="D10560">
        <v>812795</v>
      </c>
      <c r="E10560" t="s">
        <v>9598</v>
      </c>
      <c r="F10560">
        <v>70.900000000000006</v>
      </c>
      <c r="G10560">
        <v>20201016</v>
      </c>
      <c r="H10560">
        <v>99999999</v>
      </c>
      <c r="I10560" t="s">
        <v>64</v>
      </c>
      <c r="J10560" t="s">
        <v>6584</v>
      </c>
      <c r="K10560" t="s">
        <v>6585</v>
      </c>
      <c r="L10560" t="s">
        <v>6585</v>
      </c>
      <c r="M10560" t="s">
        <v>9599</v>
      </c>
      <c r="N10560" t="s">
        <v>9600</v>
      </c>
      <c r="P10560" t="s">
        <v>390</v>
      </c>
      <c r="Q10560" t="s">
        <v>275</v>
      </c>
      <c r="R10560" t="s">
        <v>392</v>
      </c>
      <c r="S10560">
        <v>0</v>
      </c>
      <c r="U10560">
        <v>0</v>
      </c>
      <c r="V10560">
        <v>0</v>
      </c>
    </row>
    <row r="10561" spans="1:22" x14ac:dyDescent="0.25">
      <c r="A10561" t="s">
        <v>23</v>
      </c>
      <c r="B10561">
        <v>1</v>
      </c>
      <c r="C10561">
        <v>11020</v>
      </c>
      <c r="D10561">
        <v>812795</v>
      </c>
      <c r="E10561" t="s">
        <v>9598</v>
      </c>
      <c r="F10561">
        <v>70.900000000000006</v>
      </c>
      <c r="G10561">
        <v>20201016</v>
      </c>
      <c r="H10561">
        <v>99999999</v>
      </c>
      <c r="I10561" t="s">
        <v>64</v>
      </c>
      <c r="J10561" t="s">
        <v>6584</v>
      </c>
      <c r="K10561" t="s">
        <v>6585</v>
      </c>
      <c r="L10561" t="s">
        <v>6585</v>
      </c>
      <c r="M10561" t="s">
        <v>9599</v>
      </c>
      <c r="N10561" t="s">
        <v>9600</v>
      </c>
      <c r="P10561" t="s">
        <v>390</v>
      </c>
      <c r="Q10561" t="s">
        <v>275</v>
      </c>
      <c r="R10561" t="s">
        <v>392</v>
      </c>
      <c r="S10561">
        <v>0</v>
      </c>
      <c r="U10561">
        <v>0</v>
      </c>
      <c r="V10561">
        <v>0</v>
      </c>
    </row>
    <row r="10562" spans="1:22" x14ac:dyDescent="0.25">
      <c r="A10562" t="s">
        <v>23</v>
      </c>
      <c r="B10562">
        <v>1</v>
      </c>
      <c r="C10562">
        <v>11010</v>
      </c>
      <c r="D10562">
        <v>812796</v>
      </c>
      <c r="E10562" t="s">
        <v>9601</v>
      </c>
      <c r="F10562">
        <v>77.680000000000007</v>
      </c>
      <c r="G10562">
        <v>20201016</v>
      </c>
      <c r="H10562">
        <v>99999999</v>
      </c>
      <c r="I10562" t="s">
        <v>64</v>
      </c>
      <c r="J10562" t="s">
        <v>6584</v>
      </c>
      <c r="K10562" t="s">
        <v>6585</v>
      </c>
      <c r="L10562" t="s">
        <v>6585</v>
      </c>
      <c r="M10562" t="s">
        <v>9602</v>
      </c>
      <c r="N10562" t="s">
        <v>9603</v>
      </c>
      <c r="P10562" t="s">
        <v>390</v>
      </c>
      <c r="Q10562" t="s">
        <v>275</v>
      </c>
      <c r="R10562" t="s">
        <v>392</v>
      </c>
      <c r="S10562">
        <v>0</v>
      </c>
      <c r="U10562">
        <v>0</v>
      </c>
      <c r="V10562">
        <v>0</v>
      </c>
    </row>
    <row r="10563" spans="1:22" x14ac:dyDescent="0.25">
      <c r="A10563" t="s">
        <v>23</v>
      </c>
      <c r="B10563">
        <v>1</v>
      </c>
      <c r="C10563">
        <v>11020</v>
      </c>
      <c r="D10563">
        <v>812796</v>
      </c>
      <c r="E10563" t="s">
        <v>9601</v>
      </c>
      <c r="F10563">
        <v>77.680000000000007</v>
      </c>
      <c r="G10563">
        <v>20201016</v>
      </c>
      <c r="H10563">
        <v>99999999</v>
      </c>
      <c r="I10563" t="s">
        <v>64</v>
      </c>
      <c r="J10563" t="s">
        <v>6584</v>
      </c>
      <c r="K10563" t="s">
        <v>6585</v>
      </c>
      <c r="L10563" t="s">
        <v>6585</v>
      </c>
      <c r="M10563" t="s">
        <v>9602</v>
      </c>
      <c r="N10563" t="s">
        <v>9603</v>
      </c>
      <c r="P10563" t="s">
        <v>390</v>
      </c>
      <c r="Q10563" t="s">
        <v>275</v>
      </c>
      <c r="R10563" t="s">
        <v>392</v>
      </c>
      <c r="S10563">
        <v>0</v>
      </c>
      <c r="U10563">
        <v>0</v>
      </c>
      <c r="V10563">
        <v>0</v>
      </c>
    </row>
    <row r="10564" spans="1:22" x14ac:dyDescent="0.25">
      <c r="A10564" t="s">
        <v>23</v>
      </c>
      <c r="B10564">
        <v>1</v>
      </c>
      <c r="C10564">
        <v>11010</v>
      </c>
      <c r="D10564">
        <v>812797</v>
      </c>
      <c r="E10564" t="s">
        <v>9604</v>
      </c>
      <c r="F10564">
        <v>31.08</v>
      </c>
      <c r="G10564">
        <v>20201016</v>
      </c>
      <c r="H10564">
        <v>99999999</v>
      </c>
      <c r="I10564" t="s">
        <v>64</v>
      </c>
      <c r="J10564" t="s">
        <v>9594</v>
      </c>
      <c r="K10564" t="s">
        <v>9595</v>
      </c>
      <c r="L10564" t="s">
        <v>9595</v>
      </c>
      <c r="M10564" t="s">
        <v>9605</v>
      </c>
      <c r="N10564" t="s">
        <v>9606</v>
      </c>
      <c r="P10564" t="s">
        <v>390</v>
      </c>
      <c r="Q10564" t="s">
        <v>275</v>
      </c>
      <c r="R10564" t="s">
        <v>392</v>
      </c>
      <c r="S10564">
        <v>0</v>
      </c>
      <c r="U10564">
        <v>0</v>
      </c>
      <c r="V10564">
        <v>0</v>
      </c>
    </row>
    <row r="10565" spans="1:22" x14ac:dyDescent="0.25">
      <c r="A10565" t="s">
        <v>23</v>
      </c>
      <c r="B10565">
        <v>1</v>
      </c>
      <c r="C10565">
        <v>11020</v>
      </c>
      <c r="D10565">
        <v>812797</v>
      </c>
      <c r="E10565" t="s">
        <v>9604</v>
      </c>
      <c r="F10565">
        <v>31.08</v>
      </c>
      <c r="G10565">
        <v>20201016</v>
      </c>
      <c r="H10565">
        <v>99999999</v>
      </c>
      <c r="I10565" t="s">
        <v>64</v>
      </c>
      <c r="J10565" t="s">
        <v>9594</v>
      </c>
      <c r="K10565" t="s">
        <v>9595</v>
      </c>
      <c r="L10565" t="s">
        <v>9595</v>
      </c>
      <c r="M10565" t="s">
        <v>9605</v>
      </c>
      <c r="N10565" t="s">
        <v>9606</v>
      </c>
      <c r="P10565" t="s">
        <v>390</v>
      </c>
      <c r="Q10565" t="s">
        <v>275</v>
      </c>
      <c r="R10565" t="s">
        <v>392</v>
      </c>
      <c r="S10565">
        <v>0</v>
      </c>
      <c r="U10565">
        <v>0</v>
      </c>
      <c r="V10565">
        <v>0</v>
      </c>
    </row>
    <row r="10566" spans="1:22" x14ac:dyDescent="0.25">
      <c r="A10566" t="s">
        <v>23</v>
      </c>
      <c r="B10566">
        <v>1</v>
      </c>
      <c r="C10566">
        <v>11010</v>
      </c>
      <c r="D10566">
        <v>812798</v>
      </c>
      <c r="E10566" t="s">
        <v>9607</v>
      </c>
      <c r="F10566">
        <v>296.33</v>
      </c>
      <c r="G10566">
        <v>20201016</v>
      </c>
      <c r="H10566">
        <v>99999999</v>
      </c>
      <c r="I10566" t="s">
        <v>64</v>
      </c>
      <c r="J10566" t="s">
        <v>6584</v>
      </c>
      <c r="K10566" t="s">
        <v>6585</v>
      </c>
      <c r="L10566" t="s">
        <v>6585</v>
      </c>
      <c r="M10566" t="s">
        <v>9608</v>
      </c>
      <c r="N10566" t="s">
        <v>9609</v>
      </c>
      <c r="P10566" t="s">
        <v>390</v>
      </c>
      <c r="Q10566" t="s">
        <v>275</v>
      </c>
      <c r="R10566" t="s">
        <v>392</v>
      </c>
      <c r="S10566">
        <v>0</v>
      </c>
      <c r="U10566">
        <v>0</v>
      </c>
      <c r="V10566">
        <v>0</v>
      </c>
    </row>
    <row r="10567" spans="1:22" x14ac:dyDescent="0.25">
      <c r="A10567" t="s">
        <v>23</v>
      </c>
      <c r="B10567">
        <v>1</v>
      </c>
      <c r="C10567">
        <v>11020</v>
      </c>
      <c r="D10567">
        <v>812798</v>
      </c>
      <c r="E10567" t="s">
        <v>9607</v>
      </c>
      <c r="F10567">
        <v>296.33</v>
      </c>
      <c r="G10567">
        <v>20201016</v>
      </c>
      <c r="H10567">
        <v>99999999</v>
      </c>
      <c r="I10567" t="s">
        <v>64</v>
      </c>
      <c r="J10567" t="s">
        <v>6584</v>
      </c>
      <c r="K10567" t="s">
        <v>6585</v>
      </c>
      <c r="L10567" t="s">
        <v>6585</v>
      </c>
      <c r="M10567" t="s">
        <v>9608</v>
      </c>
      <c r="N10567" t="s">
        <v>9609</v>
      </c>
      <c r="P10567" t="s">
        <v>390</v>
      </c>
      <c r="Q10567" t="s">
        <v>275</v>
      </c>
      <c r="R10567" t="s">
        <v>392</v>
      </c>
      <c r="S10567">
        <v>0</v>
      </c>
      <c r="U10567">
        <v>0</v>
      </c>
      <c r="V10567">
        <v>0</v>
      </c>
    </row>
    <row r="10568" spans="1:22" x14ac:dyDescent="0.25">
      <c r="A10568" t="s">
        <v>23</v>
      </c>
      <c r="B10568">
        <v>1</v>
      </c>
      <c r="C10568">
        <v>11010</v>
      </c>
      <c r="D10568">
        <v>812799</v>
      </c>
      <c r="E10568" t="s">
        <v>9610</v>
      </c>
      <c r="F10568">
        <v>27.92</v>
      </c>
      <c r="G10568">
        <v>20201016</v>
      </c>
      <c r="H10568">
        <v>99999999</v>
      </c>
      <c r="I10568" t="s">
        <v>64</v>
      </c>
      <c r="J10568" t="s">
        <v>9594</v>
      </c>
      <c r="K10568" t="s">
        <v>9595</v>
      </c>
      <c r="L10568" t="s">
        <v>9595</v>
      </c>
      <c r="M10568" t="s">
        <v>9611</v>
      </c>
      <c r="N10568" t="s">
        <v>9612</v>
      </c>
      <c r="P10568" t="s">
        <v>390</v>
      </c>
      <c r="Q10568" t="s">
        <v>813</v>
      </c>
      <c r="R10568" t="s">
        <v>392</v>
      </c>
      <c r="S10568">
        <v>0</v>
      </c>
      <c r="U10568">
        <v>0</v>
      </c>
      <c r="V10568">
        <v>0</v>
      </c>
    </row>
    <row r="10569" spans="1:22" x14ac:dyDescent="0.25">
      <c r="A10569" t="s">
        <v>23</v>
      </c>
      <c r="B10569">
        <v>1</v>
      </c>
      <c r="C10569">
        <v>11020</v>
      </c>
      <c r="D10569">
        <v>812799</v>
      </c>
      <c r="E10569" t="s">
        <v>9610</v>
      </c>
      <c r="F10569">
        <v>27.92</v>
      </c>
      <c r="G10569">
        <v>20201016</v>
      </c>
      <c r="H10569">
        <v>99999999</v>
      </c>
      <c r="I10569" t="s">
        <v>64</v>
      </c>
      <c r="J10569" t="s">
        <v>9594</v>
      </c>
      <c r="K10569" t="s">
        <v>9595</v>
      </c>
      <c r="L10569" t="s">
        <v>9595</v>
      </c>
      <c r="M10569" t="s">
        <v>9611</v>
      </c>
      <c r="N10569" t="s">
        <v>9612</v>
      </c>
      <c r="P10569" t="s">
        <v>390</v>
      </c>
      <c r="Q10569" t="s">
        <v>813</v>
      </c>
      <c r="R10569" t="s">
        <v>392</v>
      </c>
      <c r="S10569">
        <v>0</v>
      </c>
      <c r="U10569">
        <v>0</v>
      </c>
      <c r="V10569">
        <v>0</v>
      </c>
    </row>
    <row r="10570" spans="1:22" x14ac:dyDescent="0.25">
      <c r="A10570" t="s">
        <v>23</v>
      </c>
      <c r="B10570">
        <v>1</v>
      </c>
      <c r="C10570">
        <v>11010</v>
      </c>
      <c r="D10570">
        <v>812801</v>
      </c>
      <c r="E10570" t="s">
        <v>9613</v>
      </c>
      <c r="F10570">
        <v>22.71</v>
      </c>
      <c r="G10570">
        <v>20201016</v>
      </c>
      <c r="H10570">
        <v>99999999</v>
      </c>
      <c r="I10570" t="s">
        <v>64</v>
      </c>
      <c r="J10570" t="s">
        <v>9594</v>
      </c>
      <c r="K10570" t="s">
        <v>9595</v>
      </c>
      <c r="L10570" t="s">
        <v>9595</v>
      </c>
      <c r="M10570" t="s">
        <v>9614</v>
      </c>
      <c r="N10570" t="s">
        <v>9615</v>
      </c>
      <c r="P10570" t="s">
        <v>390</v>
      </c>
      <c r="Q10570" t="s">
        <v>813</v>
      </c>
      <c r="R10570" t="s">
        <v>392</v>
      </c>
      <c r="S10570">
        <v>0</v>
      </c>
      <c r="U10570">
        <v>0</v>
      </c>
      <c r="V10570">
        <v>0</v>
      </c>
    </row>
    <row r="10571" spans="1:22" x14ac:dyDescent="0.25">
      <c r="A10571" t="s">
        <v>23</v>
      </c>
      <c r="B10571">
        <v>1</v>
      </c>
      <c r="C10571">
        <v>11020</v>
      </c>
      <c r="D10571">
        <v>812801</v>
      </c>
      <c r="E10571" t="s">
        <v>9613</v>
      </c>
      <c r="F10571">
        <v>22.71</v>
      </c>
      <c r="G10571">
        <v>20201016</v>
      </c>
      <c r="H10571">
        <v>99999999</v>
      </c>
      <c r="I10571" t="s">
        <v>64</v>
      </c>
      <c r="J10571" t="s">
        <v>9594</v>
      </c>
      <c r="K10571" t="s">
        <v>9595</v>
      </c>
      <c r="L10571" t="s">
        <v>9595</v>
      </c>
      <c r="M10571" t="s">
        <v>9614</v>
      </c>
      <c r="N10571" t="s">
        <v>9615</v>
      </c>
      <c r="P10571" t="s">
        <v>390</v>
      </c>
      <c r="Q10571" t="s">
        <v>813</v>
      </c>
      <c r="R10571" t="s">
        <v>392</v>
      </c>
      <c r="S10571">
        <v>0</v>
      </c>
      <c r="U10571">
        <v>0</v>
      </c>
      <c r="V10571">
        <v>0</v>
      </c>
    </row>
    <row r="10572" spans="1:22" x14ac:dyDescent="0.25">
      <c r="A10572" t="s">
        <v>23</v>
      </c>
      <c r="B10572">
        <v>1</v>
      </c>
      <c r="C10572">
        <v>11010</v>
      </c>
      <c r="D10572">
        <v>812809</v>
      </c>
      <c r="E10572" t="s">
        <v>9616</v>
      </c>
      <c r="F10572">
        <v>20.38</v>
      </c>
      <c r="G10572">
        <v>20201016</v>
      </c>
      <c r="H10572">
        <v>99999999</v>
      </c>
      <c r="I10572" t="s">
        <v>64</v>
      </c>
      <c r="J10572" t="s">
        <v>9617</v>
      </c>
      <c r="K10572" t="s">
        <v>9618</v>
      </c>
      <c r="L10572" t="s">
        <v>9618</v>
      </c>
      <c r="M10572" t="s">
        <v>9619</v>
      </c>
      <c r="N10572" t="s">
        <v>9620</v>
      </c>
      <c r="P10572" t="s">
        <v>390</v>
      </c>
      <c r="Q10572" t="s">
        <v>813</v>
      </c>
      <c r="R10572" t="s">
        <v>392</v>
      </c>
      <c r="S10572">
        <v>0</v>
      </c>
      <c r="U10572">
        <v>0</v>
      </c>
      <c r="V10572">
        <v>0</v>
      </c>
    </row>
    <row r="10573" spans="1:22" x14ac:dyDescent="0.25">
      <c r="A10573" t="s">
        <v>23</v>
      </c>
      <c r="B10573">
        <v>1</v>
      </c>
      <c r="C10573">
        <v>11020</v>
      </c>
      <c r="D10573">
        <v>812809</v>
      </c>
      <c r="E10573" t="s">
        <v>9616</v>
      </c>
      <c r="F10573">
        <v>20.38</v>
      </c>
      <c r="G10573">
        <v>20201016</v>
      </c>
      <c r="H10573">
        <v>99999999</v>
      </c>
      <c r="I10573" t="s">
        <v>64</v>
      </c>
      <c r="J10573" t="s">
        <v>9617</v>
      </c>
      <c r="K10573" t="s">
        <v>9618</v>
      </c>
      <c r="L10573" t="s">
        <v>9618</v>
      </c>
      <c r="M10573" t="s">
        <v>9619</v>
      </c>
      <c r="N10573" t="s">
        <v>9620</v>
      </c>
      <c r="P10573" t="s">
        <v>390</v>
      </c>
      <c r="Q10573" t="s">
        <v>813</v>
      </c>
      <c r="R10573" t="s">
        <v>392</v>
      </c>
      <c r="S10573">
        <v>0</v>
      </c>
      <c r="U10573">
        <v>0</v>
      </c>
      <c r="V10573">
        <v>0</v>
      </c>
    </row>
    <row r="10574" spans="1:22" x14ac:dyDescent="0.25">
      <c r="A10574" t="s">
        <v>23</v>
      </c>
      <c r="B10574">
        <v>1</v>
      </c>
      <c r="C10574">
        <v>11010</v>
      </c>
      <c r="D10574">
        <v>812811</v>
      </c>
      <c r="E10574" t="s">
        <v>9621</v>
      </c>
      <c r="F10574">
        <v>30.31</v>
      </c>
      <c r="G10574">
        <v>20201016</v>
      </c>
      <c r="H10574">
        <v>99999999</v>
      </c>
      <c r="I10574" t="s">
        <v>64</v>
      </c>
      <c r="J10574" t="s">
        <v>9617</v>
      </c>
      <c r="K10574" t="s">
        <v>9618</v>
      </c>
      <c r="L10574" t="s">
        <v>9618</v>
      </c>
      <c r="M10574" t="s">
        <v>9622</v>
      </c>
      <c r="N10574" t="s">
        <v>9623</v>
      </c>
      <c r="P10574" t="s">
        <v>390</v>
      </c>
      <c r="Q10574" t="s">
        <v>813</v>
      </c>
      <c r="R10574" t="s">
        <v>392</v>
      </c>
      <c r="S10574">
        <v>0</v>
      </c>
      <c r="U10574">
        <v>0</v>
      </c>
      <c r="V10574">
        <v>0</v>
      </c>
    </row>
    <row r="10575" spans="1:22" x14ac:dyDescent="0.25">
      <c r="A10575" t="s">
        <v>23</v>
      </c>
      <c r="B10575">
        <v>1</v>
      </c>
      <c r="C10575">
        <v>11020</v>
      </c>
      <c r="D10575">
        <v>812811</v>
      </c>
      <c r="E10575" t="s">
        <v>9621</v>
      </c>
      <c r="F10575">
        <v>30.31</v>
      </c>
      <c r="G10575">
        <v>20201016</v>
      </c>
      <c r="H10575">
        <v>99999999</v>
      </c>
      <c r="I10575" t="s">
        <v>64</v>
      </c>
      <c r="J10575" t="s">
        <v>9617</v>
      </c>
      <c r="K10575" t="s">
        <v>9618</v>
      </c>
      <c r="L10575" t="s">
        <v>9618</v>
      </c>
      <c r="M10575" t="s">
        <v>9622</v>
      </c>
      <c r="N10575" t="s">
        <v>9623</v>
      </c>
      <c r="P10575" t="s">
        <v>390</v>
      </c>
      <c r="Q10575" t="s">
        <v>813</v>
      </c>
      <c r="R10575" t="s">
        <v>392</v>
      </c>
      <c r="S10575">
        <v>0</v>
      </c>
      <c r="U10575">
        <v>0</v>
      </c>
      <c r="V10575">
        <v>0</v>
      </c>
    </row>
    <row r="10576" spans="1:22" x14ac:dyDescent="0.25">
      <c r="A10576" t="s">
        <v>23</v>
      </c>
      <c r="B10576">
        <v>1</v>
      </c>
      <c r="C10576">
        <v>11010</v>
      </c>
      <c r="D10576">
        <v>812812</v>
      </c>
      <c r="E10576" t="s">
        <v>9624</v>
      </c>
      <c r="F10576">
        <v>16.920000000000002</v>
      </c>
      <c r="G10576">
        <v>20201016</v>
      </c>
      <c r="H10576">
        <v>99999999</v>
      </c>
      <c r="I10576" t="s">
        <v>64</v>
      </c>
      <c r="J10576" t="s">
        <v>9617</v>
      </c>
      <c r="K10576" t="s">
        <v>9618</v>
      </c>
      <c r="L10576" t="s">
        <v>9618</v>
      </c>
      <c r="M10576" t="s">
        <v>9625</v>
      </c>
      <c r="N10576" t="s">
        <v>9626</v>
      </c>
      <c r="P10576" t="s">
        <v>390</v>
      </c>
      <c r="Q10576" t="s">
        <v>813</v>
      </c>
      <c r="R10576" t="s">
        <v>392</v>
      </c>
      <c r="S10576">
        <v>0</v>
      </c>
      <c r="U10576">
        <v>0</v>
      </c>
      <c r="V10576">
        <v>0</v>
      </c>
    </row>
    <row r="10577" spans="1:23" x14ac:dyDescent="0.25">
      <c r="A10577" t="s">
        <v>23</v>
      </c>
      <c r="B10577">
        <v>1</v>
      </c>
      <c r="C10577">
        <v>11020</v>
      </c>
      <c r="D10577">
        <v>812812</v>
      </c>
      <c r="E10577" t="s">
        <v>9624</v>
      </c>
      <c r="F10577">
        <v>16.920000000000002</v>
      </c>
      <c r="G10577">
        <v>20201016</v>
      </c>
      <c r="H10577">
        <v>99999999</v>
      </c>
      <c r="I10577" t="s">
        <v>64</v>
      </c>
      <c r="J10577" t="s">
        <v>9617</v>
      </c>
      <c r="K10577" t="s">
        <v>9618</v>
      </c>
      <c r="L10577" t="s">
        <v>9618</v>
      </c>
      <c r="M10577" t="s">
        <v>9625</v>
      </c>
      <c r="N10577" t="s">
        <v>9626</v>
      </c>
      <c r="P10577" t="s">
        <v>390</v>
      </c>
      <c r="Q10577" t="s">
        <v>813</v>
      </c>
      <c r="R10577" t="s">
        <v>392</v>
      </c>
      <c r="S10577">
        <v>0</v>
      </c>
      <c r="U10577">
        <v>0</v>
      </c>
      <c r="V10577">
        <v>0</v>
      </c>
    </row>
    <row r="10578" spans="1:23" x14ac:dyDescent="0.25">
      <c r="A10578" t="s">
        <v>23</v>
      </c>
      <c r="B10578">
        <v>1</v>
      </c>
      <c r="C10578">
        <v>11010</v>
      </c>
      <c r="D10578">
        <v>812813</v>
      </c>
      <c r="E10578" t="s">
        <v>9627</v>
      </c>
      <c r="F10578">
        <v>12.64</v>
      </c>
      <c r="G10578">
        <v>20201016</v>
      </c>
      <c r="H10578">
        <v>99999999</v>
      </c>
      <c r="I10578" t="s">
        <v>64</v>
      </c>
      <c r="J10578" t="s">
        <v>9617</v>
      </c>
      <c r="K10578" t="s">
        <v>9618</v>
      </c>
      <c r="L10578" t="s">
        <v>9618</v>
      </c>
      <c r="M10578" t="s">
        <v>9628</v>
      </c>
      <c r="N10578" t="s">
        <v>9629</v>
      </c>
      <c r="P10578" t="s">
        <v>390</v>
      </c>
      <c r="Q10578" t="s">
        <v>813</v>
      </c>
      <c r="R10578" t="s">
        <v>392</v>
      </c>
      <c r="S10578">
        <v>0</v>
      </c>
      <c r="U10578">
        <v>0</v>
      </c>
      <c r="V10578">
        <v>0</v>
      </c>
    </row>
    <row r="10579" spans="1:23" x14ac:dyDescent="0.25">
      <c r="A10579" t="s">
        <v>23</v>
      </c>
      <c r="B10579">
        <v>1</v>
      </c>
      <c r="C10579">
        <v>11020</v>
      </c>
      <c r="D10579">
        <v>812813</v>
      </c>
      <c r="E10579" t="s">
        <v>9627</v>
      </c>
      <c r="F10579">
        <v>12.64</v>
      </c>
      <c r="G10579">
        <v>20201016</v>
      </c>
      <c r="H10579">
        <v>99999999</v>
      </c>
      <c r="I10579" t="s">
        <v>64</v>
      </c>
      <c r="J10579" t="s">
        <v>9617</v>
      </c>
      <c r="K10579" t="s">
        <v>9618</v>
      </c>
      <c r="L10579" t="s">
        <v>9618</v>
      </c>
      <c r="M10579" t="s">
        <v>9628</v>
      </c>
      <c r="N10579" t="s">
        <v>9629</v>
      </c>
      <c r="P10579" t="s">
        <v>390</v>
      </c>
      <c r="Q10579" t="s">
        <v>813</v>
      </c>
      <c r="R10579" t="s">
        <v>392</v>
      </c>
      <c r="S10579">
        <v>0</v>
      </c>
      <c r="U10579">
        <v>0</v>
      </c>
      <c r="V10579">
        <v>0</v>
      </c>
    </row>
    <row r="10580" spans="1:23" x14ac:dyDescent="0.25">
      <c r="A10580" t="s">
        <v>23</v>
      </c>
      <c r="B10580">
        <v>1</v>
      </c>
      <c r="C10580">
        <v>11010</v>
      </c>
      <c r="D10580">
        <v>812815</v>
      </c>
      <c r="E10580" t="s">
        <v>9630</v>
      </c>
      <c r="F10580">
        <v>123.89</v>
      </c>
      <c r="G10580">
        <v>20201016</v>
      </c>
      <c r="H10580">
        <v>99999999</v>
      </c>
      <c r="I10580" t="s">
        <v>64</v>
      </c>
      <c r="J10580" t="s">
        <v>9617</v>
      </c>
      <c r="K10580" t="s">
        <v>9618</v>
      </c>
      <c r="L10580" t="s">
        <v>9618</v>
      </c>
      <c r="M10580" t="s">
        <v>9631</v>
      </c>
      <c r="N10580" t="s">
        <v>9632</v>
      </c>
      <c r="P10580" t="s">
        <v>390</v>
      </c>
      <c r="Q10580" t="s">
        <v>275</v>
      </c>
      <c r="R10580" t="s">
        <v>392</v>
      </c>
      <c r="S10580">
        <v>0</v>
      </c>
      <c r="U10580">
        <v>0</v>
      </c>
      <c r="V10580">
        <v>0</v>
      </c>
    </row>
    <row r="10581" spans="1:23" x14ac:dyDescent="0.25">
      <c r="A10581" t="s">
        <v>23</v>
      </c>
      <c r="B10581">
        <v>1</v>
      </c>
      <c r="C10581">
        <v>11020</v>
      </c>
      <c r="D10581">
        <v>812815</v>
      </c>
      <c r="E10581" t="s">
        <v>9630</v>
      </c>
      <c r="F10581">
        <v>123.89</v>
      </c>
      <c r="G10581">
        <v>20201016</v>
      </c>
      <c r="H10581">
        <v>99999999</v>
      </c>
      <c r="I10581" t="s">
        <v>64</v>
      </c>
      <c r="J10581" t="s">
        <v>9617</v>
      </c>
      <c r="K10581" t="s">
        <v>9618</v>
      </c>
      <c r="L10581" t="s">
        <v>9618</v>
      </c>
      <c r="M10581" t="s">
        <v>9631</v>
      </c>
      <c r="N10581" t="s">
        <v>9632</v>
      </c>
      <c r="P10581" t="s">
        <v>390</v>
      </c>
      <c r="Q10581" t="s">
        <v>275</v>
      </c>
      <c r="R10581" t="s">
        <v>392</v>
      </c>
      <c r="S10581">
        <v>0</v>
      </c>
      <c r="U10581">
        <v>0</v>
      </c>
      <c r="V10581">
        <v>0</v>
      </c>
    </row>
    <row r="10582" spans="1:23" x14ac:dyDescent="0.25">
      <c r="A10582" t="s">
        <v>23</v>
      </c>
      <c r="B10582">
        <v>1</v>
      </c>
      <c r="C10582">
        <v>11010</v>
      </c>
      <c r="D10582">
        <v>812816</v>
      </c>
      <c r="E10582" t="s">
        <v>9633</v>
      </c>
      <c r="F10582">
        <v>79.64</v>
      </c>
      <c r="G10582">
        <v>20201016</v>
      </c>
      <c r="H10582">
        <v>99999999</v>
      </c>
      <c r="I10582" t="s">
        <v>64</v>
      </c>
      <c r="J10582" t="s">
        <v>9617</v>
      </c>
      <c r="K10582" t="s">
        <v>9618</v>
      </c>
      <c r="L10582" t="s">
        <v>9618</v>
      </c>
      <c r="M10582" t="s">
        <v>9634</v>
      </c>
      <c r="P10582" t="s">
        <v>390</v>
      </c>
      <c r="Q10582" t="s">
        <v>813</v>
      </c>
      <c r="R10582" t="s">
        <v>392</v>
      </c>
      <c r="S10582">
        <v>0</v>
      </c>
      <c r="U10582">
        <v>0</v>
      </c>
      <c r="V10582">
        <v>0</v>
      </c>
    </row>
    <row r="10583" spans="1:23" x14ac:dyDescent="0.25">
      <c r="A10583" t="s">
        <v>23</v>
      </c>
      <c r="B10583">
        <v>1</v>
      </c>
      <c r="C10583">
        <v>11020</v>
      </c>
      <c r="D10583">
        <v>812816</v>
      </c>
      <c r="E10583" t="s">
        <v>9633</v>
      </c>
      <c r="F10583">
        <v>79.64</v>
      </c>
      <c r="G10583">
        <v>20201016</v>
      </c>
      <c r="H10583">
        <v>99999999</v>
      </c>
      <c r="I10583" t="s">
        <v>64</v>
      </c>
      <c r="J10583" t="s">
        <v>9617</v>
      </c>
      <c r="K10583" t="s">
        <v>9618</v>
      </c>
      <c r="L10583" t="s">
        <v>9618</v>
      </c>
      <c r="M10583" t="s">
        <v>9634</v>
      </c>
      <c r="P10583" t="s">
        <v>390</v>
      </c>
      <c r="Q10583" t="s">
        <v>813</v>
      </c>
      <c r="R10583" t="s">
        <v>392</v>
      </c>
      <c r="S10583">
        <v>0</v>
      </c>
      <c r="U10583">
        <v>0</v>
      </c>
      <c r="V10583">
        <v>0</v>
      </c>
    </row>
    <row r="10584" spans="1:23" x14ac:dyDescent="0.25">
      <c r="A10584" t="s">
        <v>23</v>
      </c>
      <c r="B10584">
        <v>1</v>
      </c>
      <c r="C10584">
        <v>11010</v>
      </c>
      <c r="D10584">
        <v>812817</v>
      </c>
      <c r="E10584" t="s">
        <v>9635</v>
      </c>
      <c r="F10584">
        <v>25.28</v>
      </c>
      <c r="G10584">
        <v>20201016</v>
      </c>
      <c r="H10584">
        <v>99999999</v>
      </c>
      <c r="I10584" t="s">
        <v>64</v>
      </c>
      <c r="J10584" t="s">
        <v>9617</v>
      </c>
      <c r="K10584" t="s">
        <v>9618</v>
      </c>
      <c r="L10584" t="s">
        <v>9618</v>
      </c>
      <c r="M10584" t="s">
        <v>9636</v>
      </c>
      <c r="N10584" t="s">
        <v>9637</v>
      </c>
      <c r="P10584" t="s">
        <v>390</v>
      </c>
      <c r="Q10584" t="s">
        <v>275</v>
      </c>
      <c r="R10584" t="s">
        <v>392</v>
      </c>
      <c r="S10584">
        <v>0</v>
      </c>
      <c r="U10584">
        <v>0</v>
      </c>
      <c r="V10584">
        <v>0</v>
      </c>
    </row>
    <row r="10585" spans="1:23" x14ac:dyDescent="0.25">
      <c r="A10585" t="s">
        <v>23</v>
      </c>
      <c r="B10585">
        <v>1</v>
      </c>
      <c r="C10585">
        <v>11020</v>
      </c>
      <c r="D10585">
        <v>812817</v>
      </c>
      <c r="E10585" t="s">
        <v>9635</v>
      </c>
      <c r="F10585">
        <v>25.28</v>
      </c>
      <c r="G10585">
        <v>20201016</v>
      </c>
      <c r="H10585">
        <v>99999999</v>
      </c>
      <c r="I10585" t="s">
        <v>64</v>
      </c>
      <c r="J10585" t="s">
        <v>9617</v>
      </c>
      <c r="K10585" t="s">
        <v>9618</v>
      </c>
      <c r="L10585" t="s">
        <v>9618</v>
      </c>
      <c r="M10585" t="s">
        <v>9636</v>
      </c>
      <c r="N10585" t="s">
        <v>9637</v>
      </c>
      <c r="P10585" t="s">
        <v>390</v>
      </c>
      <c r="Q10585" t="s">
        <v>275</v>
      </c>
      <c r="R10585" t="s">
        <v>392</v>
      </c>
      <c r="S10585">
        <v>0</v>
      </c>
      <c r="U10585">
        <v>0</v>
      </c>
      <c r="V10585">
        <v>0</v>
      </c>
    </row>
    <row r="10586" spans="1:23" x14ac:dyDescent="0.25">
      <c r="A10586" t="s">
        <v>23</v>
      </c>
      <c r="B10586">
        <v>1</v>
      </c>
      <c r="C10586">
        <v>11010</v>
      </c>
      <c r="D10586">
        <v>812818</v>
      </c>
      <c r="E10586" t="s">
        <v>11703</v>
      </c>
      <c r="F10586">
        <v>21.16</v>
      </c>
      <c r="G10586">
        <v>20201120</v>
      </c>
      <c r="H10586">
        <v>99999999</v>
      </c>
      <c r="I10586" t="s">
        <v>64</v>
      </c>
      <c r="J10586" t="s">
        <v>9617</v>
      </c>
      <c r="K10586" t="s">
        <v>9618</v>
      </c>
      <c r="L10586" t="s">
        <v>9618</v>
      </c>
      <c r="M10586" t="s">
        <v>11704</v>
      </c>
      <c r="N10586" t="s">
        <v>7988</v>
      </c>
      <c r="P10586" t="s">
        <v>390</v>
      </c>
      <c r="Q10586" t="s">
        <v>606</v>
      </c>
      <c r="R10586" t="s">
        <v>392</v>
      </c>
      <c r="S10586">
        <v>3.96</v>
      </c>
      <c r="U10586">
        <v>0</v>
      </c>
      <c r="V10586">
        <v>24</v>
      </c>
      <c r="W10586">
        <v>1</v>
      </c>
    </row>
    <row r="10587" spans="1:23" x14ac:dyDescent="0.25">
      <c r="A10587" t="s">
        <v>23</v>
      </c>
      <c r="B10587">
        <v>1</v>
      </c>
      <c r="C10587">
        <v>11020</v>
      </c>
      <c r="D10587">
        <v>812818</v>
      </c>
      <c r="E10587" t="s">
        <v>11703</v>
      </c>
      <c r="F10587">
        <v>21.16</v>
      </c>
      <c r="G10587">
        <v>20201120</v>
      </c>
      <c r="H10587">
        <v>99999999</v>
      </c>
      <c r="I10587" t="s">
        <v>64</v>
      </c>
      <c r="J10587" t="s">
        <v>9617</v>
      </c>
      <c r="K10587" t="s">
        <v>9618</v>
      </c>
      <c r="L10587" t="s">
        <v>9618</v>
      </c>
      <c r="M10587" t="s">
        <v>11704</v>
      </c>
      <c r="N10587" t="s">
        <v>7988</v>
      </c>
      <c r="P10587" t="s">
        <v>390</v>
      </c>
      <c r="Q10587" t="s">
        <v>606</v>
      </c>
      <c r="R10587" t="s">
        <v>392</v>
      </c>
      <c r="S10587">
        <v>3.96</v>
      </c>
      <c r="U10587">
        <v>0</v>
      </c>
      <c r="V10587">
        <v>24</v>
      </c>
      <c r="W10587">
        <v>1</v>
      </c>
    </row>
    <row r="10588" spans="1:23" x14ac:dyDescent="0.25">
      <c r="A10588" t="s">
        <v>23</v>
      </c>
      <c r="B10588">
        <v>1</v>
      </c>
      <c r="C10588">
        <v>11010</v>
      </c>
      <c r="D10588">
        <v>812820</v>
      </c>
      <c r="E10588" t="s">
        <v>9638</v>
      </c>
      <c r="F10588">
        <v>7.59</v>
      </c>
      <c r="G10588">
        <v>20201016</v>
      </c>
      <c r="H10588">
        <v>99999999</v>
      </c>
      <c r="I10588" t="s">
        <v>64</v>
      </c>
      <c r="J10588" t="s">
        <v>9617</v>
      </c>
      <c r="K10588" t="s">
        <v>9618</v>
      </c>
      <c r="L10588" t="s">
        <v>9618</v>
      </c>
      <c r="M10588" t="s">
        <v>9639</v>
      </c>
      <c r="N10588" t="s">
        <v>9640</v>
      </c>
      <c r="P10588" t="s">
        <v>390</v>
      </c>
      <c r="Q10588" t="s">
        <v>275</v>
      </c>
      <c r="R10588" t="s">
        <v>392</v>
      </c>
      <c r="S10588">
        <v>0</v>
      </c>
      <c r="U10588">
        <v>0</v>
      </c>
      <c r="V10588">
        <v>0</v>
      </c>
    </row>
    <row r="10589" spans="1:23" x14ac:dyDescent="0.25">
      <c r="A10589" t="s">
        <v>23</v>
      </c>
      <c r="B10589">
        <v>1</v>
      </c>
      <c r="C10589">
        <v>11020</v>
      </c>
      <c r="D10589">
        <v>812820</v>
      </c>
      <c r="E10589" t="s">
        <v>9638</v>
      </c>
      <c r="F10589">
        <v>7.59</v>
      </c>
      <c r="G10589">
        <v>20201016</v>
      </c>
      <c r="H10589">
        <v>99999999</v>
      </c>
      <c r="I10589" t="s">
        <v>64</v>
      </c>
      <c r="J10589" t="s">
        <v>9617</v>
      </c>
      <c r="K10589" t="s">
        <v>9618</v>
      </c>
      <c r="L10589" t="s">
        <v>9618</v>
      </c>
      <c r="M10589" t="s">
        <v>9639</v>
      </c>
      <c r="N10589" t="s">
        <v>9640</v>
      </c>
      <c r="P10589" t="s">
        <v>390</v>
      </c>
      <c r="Q10589" t="s">
        <v>275</v>
      </c>
      <c r="R10589" t="s">
        <v>392</v>
      </c>
      <c r="S10589">
        <v>0</v>
      </c>
      <c r="U10589">
        <v>0</v>
      </c>
      <c r="V10589">
        <v>0</v>
      </c>
    </row>
    <row r="10590" spans="1:23" x14ac:dyDescent="0.25">
      <c r="A10590" t="s">
        <v>23</v>
      </c>
      <c r="B10590">
        <v>1</v>
      </c>
      <c r="C10590">
        <v>11010</v>
      </c>
      <c r="D10590">
        <v>812821</v>
      </c>
      <c r="E10590" t="s">
        <v>9641</v>
      </c>
      <c r="F10590">
        <v>4.7300000000000004</v>
      </c>
      <c r="G10590">
        <v>20201016</v>
      </c>
      <c r="H10590">
        <v>99999999</v>
      </c>
      <c r="I10590" t="s">
        <v>64</v>
      </c>
      <c r="J10590" t="s">
        <v>9617</v>
      </c>
      <c r="K10590" t="s">
        <v>9618</v>
      </c>
      <c r="L10590" t="s">
        <v>9618</v>
      </c>
      <c r="M10590" t="s">
        <v>9642</v>
      </c>
      <c r="N10590" t="s">
        <v>9643</v>
      </c>
      <c r="P10590" t="s">
        <v>390</v>
      </c>
      <c r="Q10590" t="s">
        <v>275</v>
      </c>
      <c r="R10590" t="s">
        <v>392</v>
      </c>
      <c r="S10590">
        <v>0</v>
      </c>
      <c r="U10590">
        <v>0</v>
      </c>
      <c r="V10590">
        <v>0</v>
      </c>
    </row>
    <row r="10591" spans="1:23" x14ac:dyDescent="0.25">
      <c r="A10591" t="s">
        <v>23</v>
      </c>
      <c r="B10591">
        <v>1</v>
      </c>
      <c r="C10591">
        <v>11020</v>
      </c>
      <c r="D10591">
        <v>812821</v>
      </c>
      <c r="E10591" t="s">
        <v>9641</v>
      </c>
      <c r="F10591">
        <v>4.7300000000000004</v>
      </c>
      <c r="G10591">
        <v>20201016</v>
      </c>
      <c r="H10591">
        <v>99999999</v>
      </c>
      <c r="I10591" t="s">
        <v>64</v>
      </c>
      <c r="J10591" t="s">
        <v>9617</v>
      </c>
      <c r="K10591" t="s">
        <v>9618</v>
      </c>
      <c r="L10591" t="s">
        <v>9618</v>
      </c>
      <c r="M10591" t="s">
        <v>9642</v>
      </c>
      <c r="N10591" t="s">
        <v>9643</v>
      </c>
      <c r="P10591" t="s">
        <v>390</v>
      </c>
      <c r="Q10591" t="s">
        <v>275</v>
      </c>
      <c r="R10591" t="s">
        <v>392</v>
      </c>
      <c r="S10591">
        <v>0</v>
      </c>
      <c r="U10591">
        <v>0</v>
      </c>
      <c r="V10591">
        <v>0</v>
      </c>
    </row>
    <row r="10592" spans="1:23" x14ac:dyDescent="0.25">
      <c r="A10592" t="s">
        <v>23</v>
      </c>
      <c r="B10592">
        <v>1</v>
      </c>
      <c r="C10592">
        <v>11010</v>
      </c>
      <c r="D10592">
        <v>812822</v>
      </c>
      <c r="E10592" t="s">
        <v>9644</v>
      </c>
      <c r="F10592">
        <v>13.61</v>
      </c>
      <c r="G10592">
        <v>20201016</v>
      </c>
      <c r="H10592">
        <v>99999999</v>
      </c>
      <c r="I10592" t="s">
        <v>64</v>
      </c>
      <c r="J10592" t="s">
        <v>9617</v>
      </c>
      <c r="K10592" t="s">
        <v>9618</v>
      </c>
      <c r="L10592" t="s">
        <v>9618</v>
      </c>
      <c r="M10592" t="s">
        <v>9645</v>
      </c>
      <c r="N10592" t="s">
        <v>9646</v>
      </c>
      <c r="P10592" t="s">
        <v>390</v>
      </c>
      <c r="Q10592" t="s">
        <v>275</v>
      </c>
      <c r="R10592" t="s">
        <v>392</v>
      </c>
      <c r="S10592">
        <v>0</v>
      </c>
      <c r="U10592">
        <v>0</v>
      </c>
      <c r="V10592">
        <v>0</v>
      </c>
    </row>
    <row r="10593" spans="1:22" x14ac:dyDescent="0.25">
      <c r="A10593" t="s">
        <v>23</v>
      </c>
      <c r="B10593">
        <v>1</v>
      </c>
      <c r="C10593">
        <v>11020</v>
      </c>
      <c r="D10593">
        <v>812822</v>
      </c>
      <c r="E10593" t="s">
        <v>9644</v>
      </c>
      <c r="F10593">
        <v>13.61</v>
      </c>
      <c r="G10593">
        <v>20201016</v>
      </c>
      <c r="H10593">
        <v>99999999</v>
      </c>
      <c r="I10593" t="s">
        <v>64</v>
      </c>
      <c r="J10593" t="s">
        <v>9617</v>
      </c>
      <c r="K10593" t="s">
        <v>9618</v>
      </c>
      <c r="L10593" t="s">
        <v>9618</v>
      </c>
      <c r="M10593" t="s">
        <v>9645</v>
      </c>
      <c r="N10593" t="s">
        <v>9646</v>
      </c>
      <c r="P10593" t="s">
        <v>390</v>
      </c>
      <c r="Q10593" t="s">
        <v>275</v>
      </c>
      <c r="R10593" t="s">
        <v>392</v>
      </c>
      <c r="S10593">
        <v>0</v>
      </c>
      <c r="U10593">
        <v>0</v>
      </c>
      <c r="V10593">
        <v>0</v>
      </c>
    </row>
    <row r="10594" spans="1:22" x14ac:dyDescent="0.25">
      <c r="A10594" t="s">
        <v>23</v>
      </c>
      <c r="B10594">
        <v>1</v>
      </c>
      <c r="C10594">
        <v>11010</v>
      </c>
      <c r="D10594">
        <v>812823</v>
      </c>
      <c r="E10594" t="s">
        <v>9647</v>
      </c>
      <c r="F10594">
        <v>13.88</v>
      </c>
      <c r="G10594">
        <v>20201016</v>
      </c>
      <c r="H10594">
        <v>99999999</v>
      </c>
      <c r="I10594" t="s">
        <v>64</v>
      </c>
      <c r="J10594" t="s">
        <v>9617</v>
      </c>
      <c r="K10594" t="s">
        <v>9618</v>
      </c>
      <c r="L10594" t="s">
        <v>9618</v>
      </c>
      <c r="M10594" t="s">
        <v>9648</v>
      </c>
      <c r="N10594" t="s">
        <v>9649</v>
      </c>
      <c r="P10594" t="s">
        <v>390</v>
      </c>
      <c r="Q10594" t="s">
        <v>275</v>
      </c>
      <c r="R10594" t="s">
        <v>392</v>
      </c>
      <c r="S10594">
        <v>0</v>
      </c>
      <c r="U10594">
        <v>0</v>
      </c>
      <c r="V10594">
        <v>0</v>
      </c>
    </row>
    <row r="10595" spans="1:22" x14ac:dyDescent="0.25">
      <c r="A10595" t="s">
        <v>23</v>
      </c>
      <c r="B10595">
        <v>1</v>
      </c>
      <c r="C10595">
        <v>11020</v>
      </c>
      <c r="D10595">
        <v>812823</v>
      </c>
      <c r="E10595" t="s">
        <v>9647</v>
      </c>
      <c r="F10595">
        <v>13.88</v>
      </c>
      <c r="G10595">
        <v>20201016</v>
      </c>
      <c r="H10595">
        <v>99999999</v>
      </c>
      <c r="I10595" t="s">
        <v>64</v>
      </c>
      <c r="J10595" t="s">
        <v>9617</v>
      </c>
      <c r="K10595" t="s">
        <v>9618</v>
      </c>
      <c r="L10595" t="s">
        <v>9618</v>
      </c>
      <c r="M10595" t="s">
        <v>9648</v>
      </c>
      <c r="N10595" t="s">
        <v>9649</v>
      </c>
      <c r="P10595" t="s">
        <v>390</v>
      </c>
      <c r="Q10595" t="s">
        <v>275</v>
      </c>
      <c r="R10595" t="s">
        <v>392</v>
      </c>
      <c r="S10595">
        <v>0</v>
      </c>
      <c r="U10595">
        <v>0</v>
      </c>
      <c r="V10595">
        <v>0</v>
      </c>
    </row>
    <row r="10596" spans="1:22" x14ac:dyDescent="0.25">
      <c r="A10596" t="s">
        <v>23</v>
      </c>
      <c r="B10596">
        <v>1</v>
      </c>
      <c r="C10596">
        <v>11010</v>
      </c>
      <c r="D10596">
        <v>812825</v>
      </c>
      <c r="E10596" t="s">
        <v>9650</v>
      </c>
      <c r="F10596">
        <v>22.09</v>
      </c>
      <c r="G10596">
        <v>20201016</v>
      </c>
      <c r="H10596">
        <v>99999999</v>
      </c>
      <c r="I10596" t="s">
        <v>64</v>
      </c>
      <c r="J10596" t="s">
        <v>9617</v>
      </c>
      <c r="K10596" t="s">
        <v>9618</v>
      </c>
      <c r="L10596" t="s">
        <v>9618</v>
      </c>
      <c r="M10596" t="s">
        <v>9651</v>
      </c>
      <c r="N10596" t="s">
        <v>9652</v>
      </c>
      <c r="P10596" t="s">
        <v>390</v>
      </c>
      <c r="Q10596" t="s">
        <v>275</v>
      </c>
      <c r="R10596" t="s">
        <v>392</v>
      </c>
      <c r="S10596">
        <v>0</v>
      </c>
      <c r="U10596">
        <v>0</v>
      </c>
      <c r="V10596">
        <v>0</v>
      </c>
    </row>
    <row r="10597" spans="1:22" x14ac:dyDescent="0.25">
      <c r="A10597" t="s">
        <v>23</v>
      </c>
      <c r="B10597">
        <v>1</v>
      </c>
      <c r="C10597">
        <v>11020</v>
      </c>
      <c r="D10597">
        <v>812825</v>
      </c>
      <c r="E10597" t="s">
        <v>9650</v>
      </c>
      <c r="F10597">
        <v>22.09</v>
      </c>
      <c r="G10597">
        <v>20201016</v>
      </c>
      <c r="H10597">
        <v>99999999</v>
      </c>
      <c r="I10597" t="s">
        <v>64</v>
      </c>
      <c r="J10597" t="s">
        <v>9617</v>
      </c>
      <c r="K10597" t="s">
        <v>9618</v>
      </c>
      <c r="L10597" t="s">
        <v>9618</v>
      </c>
      <c r="M10597" t="s">
        <v>9651</v>
      </c>
      <c r="N10597" t="s">
        <v>9652</v>
      </c>
      <c r="P10597" t="s">
        <v>390</v>
      </c>
      <c r="Q10597" t="s">
        <v>275</v>
      </c>
      <c r="R10597" t="s">
        <v>392</v>
      </c>
      <c r="S10597">
        <v>0</v>
      </c>
      <c r="U10597">
        <v>0</v>
      </c>
      <c r="V10597">
        <v>0</v>
      </c>
    </row>
    <row r="10598" spans="1:22" x14ac:dyDescent="0.25">
      <c r="A10598" t="s">
        <v>23</v>
      </c>
      <c r="B10598">
        <v>1</v>
      </c>
      <c r="C10598">
        <v>11010</v>
      </c>
      <c r="D10598">
        <v>812826</v>
      </c>
      <c r="E10598" t="s">
        <v>9653</v>
      </c>
      <c r="F10598">
        <v>2.8</v>
      </c>
      <c r="G10598">
        <v>20201016</v>
      </c>
      <c r="H10598">
        <v>99999999</v>
      </c>
      <c r="I10598" t="s">
        <v>64</v>
      </c>
      <c r="J10598" t="s">
        <v>9654</v>
      </c>
      <c r="K10598" t="s">
        <v>9655</v>
      </c>
      <c r="L10598" t="s">
        <v>9655</v>
      </c>
      <c r="M10598" t="s">
        <v>9656</v>
      </c>
      <c r="N10598" t="s">
        <v>9657</v>
      </c>
      <c r="P10598" t="s">
        <v>390</v>
      </c>
      <c r="Q10598" t="s">
        <v>275</v>
      </c>
      <c r="R10598" t="s">
        <v>392</v>
      </c>
      <c r="S10598">
        <v>0</v>
      </c>
      <c r="U10598">
        <v>0</v>
      </c>
      <c r="V10598">
        <v>0</v>
      </c>
    </row>
    <row r="10599" spans="1:22" x14ac:dyDescent="0.25">
      <c r="A10599" t="s">
        <v>23</v>
      </c>
      <c r="B10599">
        <v>1</v>
      </c>
      <c r="C10599">
        <v>11020</v>
      </c>
      <c r="D10599">
        <v>812826</v>
      </c>
      <c r="E10599" t="s">
        <v>9653</v>
      </c>
      <c r="F10599">
        <v>2.8</v>
      </c>
      <c r="G10599">
        <v>20201016</v>
      </c>
      <c r="H10599">
        <v>99999999</v>
      </c>
      <c r="I10599" t="s">
        <v>64</v>
      </c>
      <c r="J10599" t="s">
        <v>9654</v>
      </c>
      <c r="K10599" t="s">
        <v>9655</v>
      </c>
      <c r="L10599" t="s">
        <v>9655</v>
      </c>
      <c r="M10599" t="s">
        <v>9656</v>
      </c>
      <c r="N10599" t="s">
        <v>9657</v>
      </c>
      <c r="P10599" t="s">
        <v>390</v>
      </c>
      <c r="Q10599" t="s">
        <v>275</v>
      </c>
      <c r="R10599" t="s">
        <v>392</v>
      </c>
      <c r="S10599">
        <v>0</v>
      </c>
      <c r="U10599">
        <v>0</v>
      </c>
      <c r="V10599">
        <v>0</v>
      </c>
    </row>
    <row r="10600" spans="1:22" x14ac:dyDescent="0.25">
      <c r="A10600" t="s">
        <v>23</v>
      </c>
      <c r="B10600">
        <v>1</v>
      </c>
      <c r="C10600">
        <v>11010</v>
      </c>
      <c r="D10600">
        <v>812827</v>
      </c>
      <c r="E10600" t="s">
        <v>9658</v>
      </c>
      <c r="F10600">
        <v>25.25</v>
      </c>
      <c r="G10600">
        <v>20201016</v>
      </c>
      <c r="H10600">
        <v>99999999</v>
      </c>
      <c r="I10600" t="s">
        <v>64</v>
      </c>
      <c r="J10600" t="s">
        <v>9617</v>
      </c>
      <c r="K10600" t="s">
        <v>9618</v>
      </c>
      <c r="L10600" t="s">
        <v>9618</v>
      </c>
      <c r="M10600" t="s">
        <v>9659</v>
      </c>
      <c r="N10600" t="s">
        <v>9660</v>
      </c>
      <c r="P10600" t="s">
        <v>390</v>
      </c>
      <c r="Q10600" t="s">
        <v>275</v>
      </c>
      <c r="R10600" t="s">
        <v>392</v>
      </c>
      <c r="S10600">
        <v>0</v>
      </c>
      <c r="U10600">
        <v>0</v>
      </c>
      <c r="V10600">
        <v>0</v>
      </c>
    </row>
    <row r="10601" spans="1:22" x14ac:dyDescent="0.25">
      <c r="A10601" t="s">
        <v>23</v>
      </c>
      <c r="B10601">
        <v>1</v>
      </c>
      <c r="C10601">
        <v>11020</v>
      </c>
      <c r="D10601">
        <v>812827</v>
      </c>
      <c r="E10601" t="s">
        <v>9658</v>
      </c>
      <c r="F10601">
        <v>25.25</v>
      </c>
      <c r="G10601">
        <v>20201016</v>
      </c>
      <c r="H10601">
        <v>99999999</v>
      </c>
      <c r="I10601" t="s">
        <v>64</v>
      </c>
      <c r="J10601" t="s">
        <v>9617</v>
      </c>
      <c r="K10601" t="s">
        <v>9618</v>
      </c>
      <c r="L10601" t="s">
        <v>9618</v>
      </c>
      <c r="M10601" t="s">
        <v>9659</v>
      </c>
      <c r="N10601" t="s">
        <v>9660</v>
      </c>
      <c r="P10601" t="s">
        <v>390</v>
      </c>
      <c r="Q10601" t="s">
        <v>275</v>
      </c>
      <c r="R10601" t="s">
        <v>392</v>
      </c>
      <c r="S10601">
        <v>0</v>
      </c>
      <c r="U10601">
        <v>0</v>
      </c>
      <c r="V10601">
        <v>0</v>
      </c>
    </row>
    <row r="10602" spans="1:22" x14ac:dyDescent="0.25">
      <c r="A10602" t="s">
        <v>23</v>
      </c>
      <c r="B10602">
        <v>1</v>
      </c>
      <c r="C10602">
        <v>11010</v>
      </c>
      <c r="D10602">
        <v>812828</v>
      </c>
      <c r="E10602" t="s">
        <v>9661</v>
      </c>
      <c r="F10602">
        <v>28.41</v>
      </c>
      <c r="G10602">
        <v>20201016</v>
      </c>
      <c r="H10602">
        <v>99999999</v>
      </c>
      <c r="I10602" t="s">
        <v>64</v>
      </c>
      <c r="J10602" t="s">
        <v>9617</v>
      </c>
      <c r="K10602" t="s">
        <v>9618</v>
      </c>
      <c r="L10602" t="s">
        <v>9618</v>
      </c>
      <c r="M10602" t="s">
        <v>9662</v>
      </c>
      <c r="N10602" t="s">
        <v>9663</v>
      </c>
      <c r="P10602" t="s">
        <v>390</v>
      </c>
      <c r="Q10602" t="s">
        <v>275</v>
      </c>
      <c r="R10602" t="s">
        <v>392</v>
      </c>
      <c r="S10602">
        <v>0</v>
      </c>
      <c r="U10602">
        <v>0</v>
      </c>
      <c r="V10602">
        <v>0</v>
      </c>
    </row>
    <row r="10603" spans="1:22" x14ac:dyDescent="0.25">
      <c r="A10603" t="s">
        <v>23</v>
      </c>
      <c r="B10603">
        <v>1</v>
      </c>
      <c r="C10603">
        <v>11020</v>
      </c>
      <c r="D10603">
        <v>812828</v>
      </c>
      <c r="E10603" t="s">
        <v>9661</v>
      </c>
      <c r="F10603">
        <v>28.41</v>
      </c>
      <c r="G10603">
        <v>20201016</v>
      </c>
      <c r="H10603">
        <v>99999999</v>
      </c>
      <c r="I10603" t="s">
        <v>64</v>
      </c>
      <c r="J10603" t="s">
        <v>9617</v>
      </c>
      <c r="K10603" t="s">
        <v>9618</v>
      </c>
      <c r="L10603" t="s">
        <v>9618</v>
      </c>
      <c r="M10603" t="s">
        <v>9662</v>
      </c>
      <c r="N10603" t="s">
        <v>9663</v>
      </c>
      <c r="P10603" t="s">
        <v>390</v>
      </c>
      <c r="Q10603" t="s">
        <v>275</v>
      </c>
      <c r="R10603" t="s">
        <v>392</v>
      </c>
      <c r="S10603">
        <v>0</v>
      </c>
      <c r="U10603">
        <v>0</v>
      </c>
      <c r="V10603">
        <v>0</v>
      </c>
    </row>
    <row r="10604" spans="1:22" x14ac:dyDescent="0.25">
      <c r="A10604" t="s">
        <v>23</v>
      </c>
      <c r="B10604">
        <v>1</v>
      </c>
      <c r="C10604">
        <v>11010</v>
      </c>
      <c r="D10604">
        <v>812830</v>
      </c>
      <c r="E10604" t="s">
        <v>9664</v>
      </c>
      <c r="F10604">
        <v>6.95</v>
      </c>
      <c r="G10604">
        <v>20201016</v>
      </c>
      <c r="H10604">
        <v>99999999</v>
      </c>
      <c r="I10604" t="s">
        <v>64</v>
      </c>
      <c r="J10604" t="s">
        <v>9617</v>
      </c>
      <c r="K10604" t="s">
        <v>9618</v>
      </c>
      <c r="L10604" t="s">
        <v>9618</v>
      </c>
      <c r="M10604" t="s">
        <v>9665</v>
      </c>
      <c r="N10604" t="s">
        <v>9666</v>
      </c>
      <c r="P10604" t="s">
        <v>390</v>
      </c>
      <c r="Q10604" t="s">
        <v>275</v>
      </c>
      <c r="R10604" t="s">
        <v>392</v>
      </c>
      <c r="S10604">
        <v>0</v>
      </c>
      <c r="U10604">
        <v>0</v>
      </c>
      <c r="V10604">
        <v>0</v>
      </c>
    </row>
    <row r="10605" spans="1:22" x14ac:dyDescent="0.25">
      <c r="A10605" t="s">
        <v>23</v>
      </c>
      <c r="B10605">
        <v>1</v>
      </c>
      <c r="C10605">
        <v>11020</v>
      </c>
      <c r="D10605">
        <v>812830</v>
      </c>
      <c r="E10605" t="s">
        <v>9664</v>
      </c>
      <c r="F10605">
        <v>6.95</v>
      </c>
      <c r="G10605">
        <v>20201016</v>
      </c>
      <c r="H10605">
        <v>99999999</v>
      </c>
      <c r="I10605" t="s">
        <v>64</v>
      </c>
      <c r="J10605" t="s">
        <v>9617</v>
      </c>
      <c r="K10605" t="s">
        <v>9618</v>
      </c>
      <c r="L10605" t="s">
        <v>9618</v>
      </c>
      <c r="M10605" t="s">
        <v>9665</v>
      </c>
      <c r="N10605" t="s">
        <v>9666</v>
      </c>
      <c r="P10605" t="s">
        <v>390</v>
      </c>
      <c r="Q10605" t="s">
        <v>275</v>
      </c>
      <c r="R10605" t="s">
        <v>392</v>
      </c>
      <c r="S10605">
        <v>0</v>
      </c>
      <c r="U10605">
        <v>0</v>
      </c>
      <c r="V10605">
        <v>0</v>
      </c>
    </row>
    <row r="10606" spans="1:22" x14ac:dyDescent="0.25">
      <c r="A10606" t="s">
        <v>23</v>
      </c>
      <c r="B10606">
        <v>1</v>
      </c>
      <c r="C10606">
        <v>11010</v>
      </c>
      <c r="D10606">
        <v>812831</v>
      </c>
      <c r="E10606" t="s">
        <v>9667</v>
      </c>
      <c r="F10606">
        <v>28.44</v>
      </c>
      <c r="G10606">
        <v>20201016</v>
      </c>
      <c r="H10606">
        <v>99999999</v>
      </c>
      <c r="I10606" t="s">
        <v>64</v>
      </c>
      <c r="J10606" t="s">
        <v>9617</v>
      </c>
      <c r="K10606" t="s">
        <v>9618</v>
      </c>
      <c r="L10606" t="s">
        <v>9618</v>
      </c>
      <c r="M10606" t="s">
        <v>9668</v>
      </c>
      <c r="N10606" t="s">
        <v>9669</v>
      </c>
      <c r="P10606" t="s">
        <v>390</v>
      </c>
      <c r="Q10606" t="s">
        <v>275</v>
      </c>
      <c r="R10606" t="s">
        <v>392</v>
      </c>
      <c r="S10606">
        <v>0</v>
      </c>
      <c r="U10606">
        <v>0</v>
      </c>
      <c r="V10606">
        <v>0</v>
      </c>
    </row>
    <row r="10607" spans="1:22" x14ac:dyDescent="0.25">
      <c r="A10607" t="s">
        <v>23</v>
      </c>
      <c r="B10607">
        <v>1</v>
      </c>
      <c r="C10607">
        <v>11020</v>
      </c>
      <c r="D10607">
        <v>812831</v>
      </c>
      <c r="E10607" t="s">
        <v>9667</v>
      </c>
      <c r="F10607">
        <v>28.44</v>
      </c>
      <c r="G10607">
        <v>20201016</v>
      </c>
      <c r="H10607">
        <v>99999999</v>
      </c>
      <c r="I10607" t="s">
        <v>64</v>
      </c>
      <c r="J10607" t="s">
        <v>9617</v>
      </c>
      <c r="K10607" t="s">
        <v>9618</v>
      </c>
      <c r="L10607" t="s">
        <v>9618</v>
      </c>
      <c r="M10607" t="s">
        <v>9668</v>
      </c>
      <c r="N10607" t="s">
        <v>9669</v>
      </c>
      <c r="P10607" t="s">
        <v>390</v>
      </c>
      <c r="Q10607" t="s">
        <v>275</v>
      </c>
      <c r="R10607" t="s">
        <v>392</v>
      </c>
      <c r="S10607">
        <v>0</v>
      </c>
      <c r="U10607">
        <v>0</v>
      </c>
      <c r="V10607">
        <v>0</v>
      </c>
    </row>
    <row r="10608" spans="1:22" x14ac:dyDescent="0.25">
      <c r="A10608" t="s">
        <v>23</v>
      </c>
      <c r="B10608">
        <v>1</v>
      </c>
      <c r="C10608">
        <v>11010</v>
      </c>
      <c r="D10608">
        <v>812833</v>
      </c>
      <c r="E10608" t="s">
        <v>9670</v>
      </c>
      <c r="F10608">
        <v>11.05</v>
      </c>
      <c r="G10608">
        <v>20201016</v>
      </c>
      <c r="H10608">
        <v>99999999</v>
      </c>
      <c r="I10608" t="s">
        <v>64</v>
      </c>
      <c r="J10608" t="s">
        <v>9617</v>
      </c>
      <c r="K10608" t="s">
        <v>9618</v>
      </c>
      <c r="L10608" t="s">
        <v>9618</v>
      </c>
      <c r="M10608" t="s">
        <v>9671</v>
      </c>
      <c r="N10608" t="s">
        <v>9672</v>
      </c>
      <c r="P10608" t="s">
        <v>390</v>
      </c>
      <c r="Q10608" t="s">
        <v>275</v>
      </c>
      <c r="R10608" t="s">
        <v>392</v>
      </c>
      <c r="S10608">
        <v>0</v>
      </c>
      <c r="U10608">
        <v>0</v>
      </c>
      <c r="V10608">
        <v>0</v>
      </c>
    </row>
    <row r="10609" spans="1:22" x14ac:dyDescent="0.25">
      <c r="A10609" t="s">
        <v>23</v>
      </c>
      <c r="B10609">
        <v>1</v>
      </c>
      <c r="C10609">
        <v>11020</v>
      </c>
      <c r="D10609">
        <v>812833</v>
      </c>
      <c r="E10609" t="s">
        <v>9670</v>
      </c>
      <c r="F10609">
        <v>11.05</v>
      </c>
      <c r="G10609">
        <v>20201016</v>
      </c>
      <c r="H10609">
        <v>99999999</v>
      </c>
      <c r="I10609" t="s">
        <v>64</v>
      </c>
      <c r="J10609" t="s">
        <v>9617</v>
      </c>
      <c r="K10609" t="s">
        <v>9618</v>
      </c>
      <c r="L10609" t="s">
        <v>9618</v>
      </c>
      <c r="M10609" t="s">
        <v>9671</v>
      </c>
      <c r="N10609" t="s">
        <v>9672</v>
      </c>
      <c r="P10609" t="s">
        <v>390</v>
      </c>
      <c r="Q10609" t="s">
        <v>275</v>
      </c>
      <c r="R10609" t="s">
        <v>392</v>
      </c>
      <c r="S10609">
        <v>0</v>
      </c>
      <c r="U10609">
        <v>0</v>
      </c>
      <c r="V10609">
        <v>0</v>
      </c>
    </row>
    <row r="10610" spans="1:22" x14ac:dyDescent="0.25">
      <c r="A10610" t="s">
        <v>23</v>
      </c>
      <c r="B10610">
        <v>1</v>
      </c>
      <c r="C10610">
        <v>11010</v>
      </c>
      <c r="D10610">
        <v>812834</v>
      </c>
      <c r="E10610" t="s">
        <v>9673</v>
      </c>
      <c r="F10610">
        <v>11.05</v>
      </c>
      <c r="G10610">
        <v>20201016</v>
      </c>
      <c r="H10610">
        <v>99999999</v>
      </c>
      <c r="I10610" t="s">
        <v>64</v>
      </c>
      <c r="J10610" t="s">
        <v>9617</v>
      </c>
      <c r="K10610" t="s">
        <v>9618</v>
      </c>
      <c r="L10610" t="s">
        <v>9618</v>
      </c>
      <c r="M10610" t="s">
        <v>9651</v>
      </c>
      <c r="N10610" t="s">
        <v>9674</v>
      </c>
      <c r="P10610" t="s">
        <v>390</v>
      </c>
      <c r="Q10610" t="s">
        <v>275</v>
      </c>
      <c r="R10610" t="s">
        <v>392</v>
      </c>
      <c r="S10610">
        <v>0</v>
      </c>
      <c r="U10610">
        <v>0</v>
      </c>
      <c r="V10610">
        <v>0</v>
      </c>
    </row>
    <row r="10611" spans="1:22" x14ac:dyDescent="0.25">
      <c r="A10611" t="s">
        <v>23</v>
      </c>
      <c r="B10611">
        <v>1</v>
      </c>
      <c r="C10611">
        <v>11020</v>
      </c>
      <c r="D10611">
        <v>812834</v>
      </c>
      <c r="E10611" t="s">
        <v>9673</v>
      </c>
      <c r="F10611">
        <v>11.05</v>
      </c>
      <c r="G10611">
        <v>20201016</v>
      </c>
      <c r="H10611">
        <v>99999999</v>
      </c>
      <c r="I10611" t="s">
        <v>64</v>
      </c>
      <c r="J10611" t="s">
        <v>9617</v>
      </c>
      <c r="K10611" t="s">
        <v>9618</v>
      </c>
      <c r="L10611" t="s">
        <v>9618</v>
      </c>
      <c r="M10611" t="s">
        <v>9651</v>
      </c>
      <c r="N10611" t="s">
        <v>9674</v>
      </c>
      <c r="P10611" t="s">
        <v>390</v>
      </c>
      <c r="Q10611" t="s">
        <v>275</v>
      </c>
      <c r="R10611" t="s">
        <v>392</v>
      </c>
      <c r="S10611">
        <v>0</v>
      </c>
      <c r="U10611">
        <v>0</v>
      </c>
      <c r="V10611">
        <v>0</v>
      </c>
    </row>
    <row r="10612" spans="1:22" x14ac:dyDescent="0.25">
      <c r="A10612" t="s">
        <v>23</v>
      </c>
      <c r="B10612">
        <v>1</v>
      </c>
      <c r="C10612">
        <v>11010</v>
      </c>
      <c r="D10612">
        <v>812835</v>
      </c>
      <c r="E10612" t="s">
        <v>9675</v>
      </c>
      <c r="F10612">
        <v>14.21</v>
      </c>
      <c r="G10612">
        <v>20201016</v>
      </c>
      <c r="H10612">
        <v>99999999</v>
      </c>
      <c r="I10612" t="s">
        <v>64</v>
      </c>
      <c r="J10612" t="s">
        <v>9617</v>
      </c>
      <c r="K10612" t="s">
        <v>9618</v>
      </c>
      <c r="L10612" t="s">
        <v>9618</v>
      </c>
      <c r="M10612" t="s">
        <v>9662</v>
      </c>
      <c r="N10612" t="s">
        <v>9676</v>
      </c>
      <c r="P10612" t="s">
        <v>390</v>
      </c>
      <c r="Q10612" t="s">
        <v>275</v>
      </c>
      <c r="R10612" t="s">
        <v>392</v>
      </c>
      <c r="S10612">
        <v>0</v>
      </c>
      <c r="U10612">
        <v>0</v>
      </c>
      <c r="V10612">
        <v>0</v>
      </c>
    </row>
    <row r="10613" spans="1:22" x14ac:dyDescent="0.25">
      <c r="A10613" t="s">
        <v>23</v>
      </c>
      <c r="B10613">
        <v>1</v>
      </c>
      <c r="C10613">
        <v>11020</v>
      </c>
      <c r="D10613">
        <v>812835</v>
      </c>
      <c r="E10613" t="s">
        <v>9675</v>
      </c>
      <c r="F10613">
        <v>14.21</v>
      </c>
      <c r="G10613">
        <v>20201016</v>
      </c>
      <c r="H10613">
        <v>99999999</v>
      </c>
      <c r="I10613" t="s">
        <v>64</v>
      </c>
      <c r="J10613" t="s">
        <v>9617</v>
      </c>
      <c r="K10613" t="s">
        <v>9618</v>
      </c>
      <c r="L10613" t="s">
        <v>9618</v>
      </c>
      <c r="M10613" t="s">
        <v>9662</v>
      </c>
      <c r="N10613" t="s">
        <v>9676</v>
      </c>
      <c r="P10613" t="s">
        <v>390</v>
      </c>
      <c r="Q10613" t="s">
        <v>275</v>
      </c>
      <c r="R10613" t="s">
        <v>392</v>
      </c>
      <c r="S10613">
        <v>0</v>
      </c>
      <c r="U10613">
        <v>0</v>
      </c>
      <c r="V10613">
        <v>0</v>
      </c>
    </row>
    <row r="10614" spans="1:22" x14ac:dyDescent="0.25">
      <c r="A10614" t="s">
        <v>23</v>
      </c>
      <c r="B10614">
        <v>1</v>
      </c>
      <c r="C10614">
        <v>11010</v>
      </c>
      <c r="D10614">
        <v>812836</v>
      </c>
      <c r="E10614" t="s">
        <v>9677</v>
      </c>
      <c r="F10614">
        <v>20.53</v>
      </c>
      <c r="G10614">
        <v>20201016</v>
      </c>
      <c r="H10614">
        <v>99999999</v>
      </c>
      <c r="I10614" t="s">
        <v>64</v>
      </c>
      <c r="J10614" t="s">
        <v>9617</v>
      </c>
      <c r="K10614" t="s">
        <v>9618</v>
      </c>
      <c r="L10614" t="s">
        <v>9618</v>
      </c>
      <c r="M10614" t="s">
        <v>9678</v>
      </c>
      <c r="N10614" t="s">
        <v>9679</v>
      </c>
      <c r="P10614" t="s">
        <v>390</v>
      </c>
      <c r="Q10614" t="s">
        <v>275</v>
      </c>
      <c r="R10614" t="s">
        <v>392</v>
      </c>
      <c r="S10614">
        <v>0</v>
      </c>
      <c r="U10614">
        <v>0</v>
      </c>
      <c r="V10614">
        <v>0</v>
      </c>
    </row>
    <row r="10615" spans="1:22" x14ac:dyDescent="0.25">
      <c r="A10615" t="s">
        <v>23</v>
      </c>
      <c r="B10615">
        <v>1</v>
      </c>
      <c r="C10615">
        <v>11020</v>
      </c>
      <c r="D10615">
        <v>812836</v>
      </c>
      <c r="E10615" t="s">
        <v>9677</v>
      </c>
      <c r="F10615">
        <v>20.53</v>
      </c>
      <c r="G10615">
        <v>20201016</v>
      </c>
      <c r="H10615">
        <v>99999999</v>
      </c>
      <c r="I10615" t="s">
        <v>64</v>
      </c>
      <c r="J10615" t="s">
        <v>9617</v>
      </c>
      <c r="K10615" t="s">
        <v>9618</v>
      </c>
      <c r="L10615" t="s">
        <v>9618</v>
      </c>
      <c r="M10615" t="s">
        <v>9678</v>
      </c>
      <c r="N10615" t="s">
        <v>9679</v>
      </c>
      <c r="P10615" t="s">
        <v>390</v>
      </c>
      <c r="Q10615" t="s">
        <v>275</v>
      </c>
      <c r="R10615" t="s">
        <v>392</v>
      </c>
      <c r="S10615">
        <v>0</v>
      </c>
      <c r="U10615">
        <v>0</v>
      </c>
      <c r="V10615">
        <v>0</v>
      </c>
    </row>
    <row r="10616" spans="1:22" x14ac:dyDescent="0.25">
      <c r="A10616" t="s">
        <v>23</v>
      </c>
      <c r="B10616">
        <v>1</v>
      </c>
      <c r="C10616">
        <v>11010</v>
      </c>
      <c r="D10616">
        <v>812837</v>
      </c>
      <c r="E10616" t="s">
        <v>9680</v>
      </c>
      <c r="F10616">
        <v>11.05</v>
      </c>
      <c r="G10616">
        <v>20201016</v>
      </c>
      <c r="H10616">
        <v>99999999</v>
      </c>
      <c r="I10616" t="s">
        <v>64</v>
      </c>
      <c r="J10616" t="s">
        <v>9617</v>
      </c>
      <c r="K10616" t="s">
        <v>9618</v>
      </c>
      <c r="L10616" t="s">
        <v>9618</v>
      </c>
      <c r="M10616" t="s">
        <v>9681</v>
      </c>
      <c r="N10616" t="s">
        <v>9669</v>
      </c>
      <c r="P10616" t="s">
        <v>390</v>
      </c>
      <c r="Q10616" t="s">
        <v>275</v>
      </c>
      <c r="R10616" t="s">
        <v>392</v>
      </c>
      <c r="S10616">
        <v>0</v>
      </c>
      <c r="U10616">
        <v>0</v>
      </c>
      <c r="V10616">
        <v>0</v>
      </c>
    </row>
    <row r="10617" spans="1:22" x14ac:dyDescent="0.25">
      <c r="A10617" t="s">
        <v>23</v>
      </c>
      <c r="B10617">
        <v>1</v>
      </c>
      <c r="C10617">
        <v>11020</v>
      </c>
      <c r="D10617">
        <v>812837</v>
      </c>
      <c r="E10617" t="s">
        <v>9680</v>
      </c>
      <c r="F10617">
        <v>11.05</v>
      </c>
      <c r="G10617">
        <v>20201016</v>
      </c>
      <c r="H10617">
        <v>99999999</v>
      </c>
      <c r="I10617" t="s">
        <v>64</v>
      </c>
      <c r="J10617" t="s">
        <v>9617</v>
      </c>
      <c r="K10617" t="s">
        <v>9618</v>
      </c>
      <c r="L10617" t="s">
        <v>9618</v>
      </c>
      <c r="M10617" t="s">
        <v>9681</v>
      </c>
      <c r="N10617" t="s">
        <v>9669</v>
      </c>
      <c r="P10617" t="s">
        <v>390</v>
      </c>
      <c r="Q10617" t="s">
        <v>275</v>
      </c>
      <c r="R10617" t="s">
        <v>392</v>
      </c>
      <c r="S10617">
        <v>0</v>
      </c>
      <c r="U10617">
        <v>0</v>
      </c>
      <c r="V10617">
        <v>0</v>
      </c>
    </row>
    <row r="10618" spans="1:22" x14ac:dyDescent="0.25">
      <c r="A10618" t="s">
        <v>23</v>
      </c>
      <c r="B10618">
        <v>1</v>
      </c>
      <c r="C10618">
        <v>11010</v>
      </c>
      <c r="D10618">
        <v>812838</v>
      </c>
      <c r="E10618" t="s">
        <v>9682</v>
      </c>
      <c r="F10618">
        <v>15.8</v>
      </c>
      <c r="G10618">
        <v>20201016</v>
      </c>
      <c r="H10618">
        <v>99999999</v>
      </c>
      <c r="I10618" t="s">
        <v>64</v>
      </c>
      <c r="J10618" t="s">
        <v>9617</v>
      </c>
      <c r="K10618" t="s">
        <v>9618</v>
      </c>
      <c r="L10618" t="s">
        <v>9618</v>
      </c>
      <c r="M10618" t="s">
        <v>9683</v>
      </c>
      <c r="N10618" t="s">
        <v>9684</v>
      </c>
      <c r="P10618" t="s">
        <v>390</v>
      </c>
      <c r="Q10618" t="s">
        <v>275</v>
      </c>
      <c r="R10618" t="s">
        <v>392</v>
      </c>
      <c r="S10618">
        <v>0</v>
      </c>
      <c r="U10618">
        <v>0</v>
      </c>
      <c r="V10618">
        <v>0</v>
      </c>
    </row>
    <row r="10619" spans="1:22" x14ac:dyDescent="0.25">
      <c r="A10619" t="s">
        <v>23</v>
      </c>
      <c r="B10619">
        <v>1</v>
      </c>
      <c r="C10619">
        <v>11020</v>
      </c>
      <c r="D10619">
        <v>812838</v>
      </c>
      <c r="E10619" t="s">
        <v>9682</v>
      </c>
      <c r="F10619">
        <v>15.8</v>
      </c>
      <c r="G10619">
        <v>20201016</v>
      </c>
      <c r="H10619">
        <v>99999999</v>
      </c>
      <c r="I10619" t="s">
        <v>64</v>
      </c>
      <c r="J10619" t="s">
        <v>9617</v>
      </c>
      <c r="K10619" t="s">
        <v>9618</v>
      </c>
      <c r="L10619" t="s">
        <v>9618</v>
      </c>
      <c r="M10619" t="s">
        <v>9683</v>
      </c>
      <c r="N10619" t="s">
        <v>9684</v>
      </c>
      <c r="P10619" t="s">
        <v>390</v>
      </c>
      <c r="Q10619" t="s">
        <v>275</v>
      </c>
      <c r="R10619" t="s">
        <v>392</v>
      </c>
      <c r="S10619">
        <v>0</v>
      </c>
      <c r="U10619">
        <v>0</v>
      </c>
      <c r="V10619">
        <v>0</v>
      </c>
    </row>
    <row r="10620" spans="1:22" x14ac:dyDescent="0.25">
      <c r="A10620" t="s">
        <v>23</v>
      </c>
      <c r="B10620">
        <v>1</v>
      </c>
      <c r="C10620">
        <v>11010</v>
      </c>
      <c r="D10620">
        <v>812840</v>
      </c>
      <c r="E10620" t="s">
        <v>9685</v>
      </c>
      <c r="F10620">
        <v>12.61</v>
      </c>
      <c r="G10620">
        <v>20201016</v>
      </c>
      <c r="H10620">
        <v>99999999</v>
      </c>
      <c r="I10620" t="s">
        <v>64</v>
      </c>
      <c r="J10620" t="s">
        <v>9617</v>
      </c>
      <c r="K10620" t="s">
        <v>9618</v>
      </c>
      <c r="L10620" t="s">
        <v>9618</v>
      </c>
      <c r="M10620" t="s">
        <v>9686</v>
      </c>
      <c r="N10620" t="s">
        <v>9687</v>
      </c>
      <c r="P10620" t="s">
        <v>390</v>
      </c>
      <c r="Q10620" t="s">
        <v>275</v>
      </c>
      <c r="R10620" t="s">
        <v>392</v>
      </c>
      <c r="S10620">
        <v>0</v>
      </c>
      <c r="U10620">
        <v>0</v>
      </c>
      <c r="V10620">
        <v>0</v>
      </c>
    </row>
    <row r="10621" spans="1:22" x14ac:dyDescent="0.25">
      <c r="A10621" t="s">
        <v>23</v>
      </c>
      <c r="B10621">
        <v>1</v>
      </c>
      <c r="C10621">
        <v>11020</v>
      </c>
      <c r="D10621">
        <v>812840</v>
      </c>
      <c r="E10621" t="s">
        <v>9685</v>
      </c>
      <c r="F10621">
        <v>12.61</v>
      </c>
      <c r="G10621">
        <v>20201016</v>
      </c>
      <c r="H10621">
        <v>99999999</v>
      </c>
      <c r="I10621" t="s">
        <v>64</v>
      </c>
      <c r="J10621" t="s">
        <v>9617</v>
      </c>
      <c r="K10621" t="s">
        <v>9618</v>
      </c>
      <c r="L10621" t="s">
        <v>9618</v>
      </c>
      <c r="M10621" t="s">
        <v>9686</v>
      </c>
      <c r="N10621" t="s">
        <v>9687</v>
      </c>
      <c r="P10621" t="s">
        <v>390</v>
      </c>
      <c r="Q10621" t="s">
        <v>275</v>
      </c>
      <c r="R10621" t="s">
        <v>392</v>
      </c>
      <c r="S10621">
        <v>0</v>
      </c>
      <c r="U10621">
        <v>0</v>
      </c>
      <c r="V10621">
        <v>0</v>
      </c>
    </row>
    <row r="10622" spans="1:22" x14ac:dyDescent="0.25">
      <c r="A10622" t="s">
        <v>23</v>
      </c>
      <c r="B10622">
        <v>1</v>
      </c>
      <c r="C10622">
        <v>11010</v>
      </c>
      <c r="D10622">
        <v>812841</v>
      </c>
      <c r="E10622" t="s">
        <v>9688</v>
      </c>
      <c r="F10622">
        <v>9.4499999999999993</v>
      </c>
      <c r="G10622">
        <v>20201016</v>
      </c>
      <c r="H10622">
        <v>99999999</v>
      </c>
      <c r="I10622" t="s">
        <v>64</v>
      </c>
      <c r="J10622" t="s">
        <v>9617</v>
      </c>
      <c r="K10622" t="s">
        <v>9618</v>
      </c>
      <c r="L10622" t="s">
        <v>9618</v>
      </c>
      <c r="M10622" t="s">
        <v>9689</v>
      </c>
      <c r="N10622" t="s">
        <v>9690</v>
      </c>
      <c r="P10622" t="s">
        <v>390</v>
      </c>
      <c r="Q10622" t="s">
        <v>275</v>
      </c>
      <c r="R10622" t="s">
        <v>392</v>
      </c>
      <c r="S10622">
        <v>0</v>
      </c>
      <c r="U10622">
        <v>0</v>
      </c>
      <c r="V10622">
        <v>0</v>
      </c>
    </row>
    <row r="10623" spans="1:22" x14ac:dyDescent="0.25">
      <c r="A10623" t="s">
        <v>23</v>
      </c>
      <c r="B10623">
        <v>1</v>
      </c>
      <c r="C10623">
        <v>11020</v>
      </c>
      <c r="D10623">
        <v>812841</v>
      </c>
      <c r="E10623" t="s">
        <v>9688</v>
      </c>
      <c r="F10623">
        <v>9.4499999999999993</v>
      </c>
      <c r="G10623">
        <v>20201016</v>
      </c>
      <c r="H10623">
        <v>99999999</v>
      </c>
      <c r="I10623" t="s">
        <v>64</v>
      </c>
      <c r="J10623" t="s">
        <v>9617</v>
      </c>
      <c r="K10623" t="s">
        <v>9618</v>
      </c>
      <c r="L10623" t="s">
        <v>9618</v>
      </c>
      <c r="M10623" t="s">
        <v>9689</v>
      </c>
      <c r="N10623" t="s">
        <v>9690</v>
      </c>
      <c r="P10623" t="s">
        <v>390</v>
      </c>
      <c r="Q10623" t="s">
        <v>275</v>
      </c>
      <c r="R10623" t="s">
        <v>392</v>
      </c>
      <c r="S10623">
        <v>0</v>
      </c>
      <c r="U10623">
        <v>0</v>
      </c>
      <c r="V10623">
        <v>0</v>
      </c>
    </row>
    <row r="10624" spans="1:22" x14ac:dyDescent="0.25">
      <c r="A10624" t="s">
        <v>23</v>
      </c>
      <c r="B10624">
        <v>1</v>
      </c>
      <c r="C10624">
        <v>11010</v>
      </c>
      <c r="D10624">
        <v>812842</v>
      </c>
      <c r="E10624" t="s">
        <v>9691</v>
      </c>
      <c r="F10624">
        <v>12.61</v>
      </c>
      <c r="G10624">
        <v>20201016</v>
      </c>
      <c r="H10624">
        <v>99999999</v>
      </c>
      <c r="I10624" t="s">
        <v>64</v>
      </c>
      <c r="J10624" t="s">
        <v>9617</v>
      </c>
      <c r="K10624" t="s">
        <v>9618</v>
      </c>
      <c r="L10624" t="s">
        <v>9618</v>
      </c>
      <c r="M10624" t="s">
        <v>9692</v>
      </c>
      <c r="N10624" t="s">
        <v>9693</v>
      </c>
      <c r="P10624" t="s">
        <v>390</v>
      </c>
      <c r="Q10624" t="s">
        <v>275</v>
      </c>
      <c r="R10624" t="s">
        <v>392</v>
      </c>
      <c r="S10624">
        <v>0</v>
      </c>
      <c r="U10624">
        <v>0</v>
      </c>
      <c r="V10624">
        <v>0</v>
      </c>
    </row>
    <row r="10625" spans="1:23" x14ac:dyDescent="0.25">
      <c r="A10625" t="s">
        <v>23</v>
      </c>
      <c r="B10625">
        <v>1</v>
      </c>
      <c r="C10625">
        <v>11020</v>
      </c>
      <c r="D10625">
        <v>812842</v>
      </c>
      <c r="E10625" t="s">
        <v>9691</v>
      </c>
      <c r="F10625">
        <v>12.61</v>
      </c>
      <c r="G10625">
        <v>20201016</v>
      </c>
      <c r="H10625">
        <v>99999999</v>
      </c>
      <c r="I10625" t="s">
        <v>64</v>
      </c>
      <c r="J10625" t="s">
        <v>9617</v>
      </c>
      <c r="K10625" t="s">
        <v>9618</v>
      </c>
      <c r="L10625" t="s">
        <v>9618</v>
      </c>
      <c r="M10625" t="s">
        <v>9692</v>
      </c>
      <c r="N10625" t="s">
        <v>9693</v>
      </c>
      <c r="P10625" t="s">
        <v>390</v>
      </c>
      <c r="Q10625" t="s">
        <v>275</v>
      </c>
      <c r="R10625" t="s">
        <v>392</v>
      </c>
      <c r="S10625">
        <v>0</v>
      </c>
      <c r="U10625">
        <v>0</v>
      </c>
      <c r="V10625">
        <v>0</v>
      </c>
    </row>
    <row r="10626" spans="1:23" x14ac:dyDescent="0.25">
      <c r="A10626" t="s">
        <v>23</v>
      </c>
      <c r="B10626">
        <v>1</v>
      </c>
      <c r="C10626">
        <v>11010</v>
      </c>
      <c r="D10626">
        <v>812845</v>
      </c>
      <c r="E10626" t="s">
        <v>9694</v>
      </c>
      <c r="F10626">
        <v>15.77</v>
      </c>
      <c r="G10626">
        <v>20201016</v>
      </c>
      <c r="H10626">
        <v>99999999</v>
      </c>
      <c r="I10626" t="s">
        <v>64</v>
      </c>
      <c r="J10626" t="s">
        <v>9617</v>
      </c>
      <c r="K10626" t="s">
        <v>9618</v>
      </c>
      <c r="L10626" t="s">
        <v>9618</v>
      </c>
      <c r="M10626" t="s">
        <v>9695</v>
      </c>
      <c r="N10626" t="s">
        <v>9696</v>
      </c>
      <c r="P10626" t="s">
        <v>390</v>
      </c>
      <c r="Q10626" t="s">
        <v>275</v>
      </c>
      <c r="R10626" t="s">
        <v>392</v>
      </c>
      <c r="S10626">
        <v>0</v>
      </c>
      <c r="U10626">
        <v>0</v>
      </c>
      <c r="V10626">
        <v>0</v>
      </c>
    </row>
    <row r="10627" spans="1:23" x14ac:dyDescent="0.25">
      <c r="A10627" t="s">
        <v>23</v>
      </c>
      <c r="B10627">
        <v>1</v>
      </c>
      <c r="C10627">
        <v>11020</v>
      </c>
      <c r="D10627">
        <v>812845</v>
      </c>
      <c r="E10627" t="s">
        <v>9694</v>
      </c>
      <c r="F10627">
        <v>15.77</v>
      </c>
      <c r="G10627">
        <v>20201016</v>
      </c>
      <c r="H10627">
        <v>99999999</v>
      </c>
      <c r="I10627" t="s">
        <v>64</v>
      </c>
      <c r="J10627" t="s">
        <v>9617</v>
      </c>
      <c r="K10627" t="s">
        <v>9618</v>
      </c>
      <c r="L10627" t="s">
        <v>9618</v>
      </c>
      <c r="M10627" t="s">
        <v>9695</v>
      </c>
      <c r="N10627" t="s">
        <v>9696</v>
      </c>
      <c r="P10627" t="s">
        <v>390</v>
      </c>
      <c r="Q10627" t="s">
        <v>275</v>
      </c>
      <c r="R10627" t="s">
        <v>392</v>
      </c>
      <c r="S10627">
        <v>0</v>
      </c>
      <c r="U10627">
        <v>0</v>
      </c>
      <c r="V10627">
        <v>0</v>
      </c>
    </row>
    <row r="10628" spans="1:23" x14ac:dyDescent="0.25">
      <c r="A10628" t="s">
        <v>23</v>
      </c>
      <c r="B10628">
        <v>1</v>
      </c>
      <c r="C10628">
        <v>11010</v>
      </c>
      <c r="D10628">
        <v>812846</v>
      </c>
      <c r="E10628" t="s">
        <v>9697</v>
      </c>
      <c r="F10628">
        <v>12.61</v>
      </c>
      <c r="G10628">
        <v>20201016</v>
      </c>
      <c r="H10628">
        <v>99999999</v>
      </c>
      <c r="I10628" t="s">
        <v>64</v>
      </c>
      <c r="J10628" t="s">
        <v>9617</v>
      </c>
      <c r="K10628" t="s">
        <v>9618</v>
      </c>
      <c r="L10628" t="s">
        <v>9618</v>
      </c>
      <c r="M10628" t="s">
        <v>9698</v>
      </c>
      <c r="N10628" t="s">
        <v>9699</v>
      </c>
      <c r="P10628" t="s">
        <v>390</v>
      </c>
      <c r="Q10628" t="s">
        <v>275</v>
      </c>
      <c r="R10628" t="s">
        <v>392</v>
      </c>
      <c r="S10628">
        <v>0</v>
      </c>
      <c r="U10628">
        <v>0</v>
      </c>
      <c r="V10628">
        <v>0</v>
      </c>
    </row>
    <row r="10629" spans="1:23" x14ac:dyDescent="0.25">
      <c r="A10629" t="s">
        <v>23</v>
      </c>
      <c r="B10629">
        <v>1</v>
      </c>
      <c r="C10629">
        <v>11020</v>
      </c>
      <c r="D10629">
        <v>812846</v>
      </c>
      <c r="E10629" t="s">
        <v>9697</v>
      </c>
      <c r="F10629">
        <v>12.61</v>
      </c>
      <c r="G10629">
        <v>20201016</v>
      </c>
      <c r="H10629">
        <v>99999999</v>
      </c>
      <c r="I10629" t="s">
        <v>64</v>
      </c>
      <c r="J10629" t="s">
        <v>9617</v>
      </c>
      <c r="K10629" t="s">
        <v>9618</v>
      </c>
      <c r="L10629" t="s">
        <v>9618</v>
      </c>
      <c r="M10629" t="s">
        <v>9698</v>
      </c>
      <c r="N10629" t="s">
        <v>9699</v>
      </c>
      <c r="P10629" t="s">
        <v>390</v>
      </c>
      <c r="Q10629" t="s">
        <v>275</v>
      </c>
      <c r="R10629" t="s">
        <v>392</v>
      </c>
      <c r="S10629">
        <v>0</v>
      </c>
      <c r="U10629">
        <v>0</v>
      </c>
      <c r="V10629">
        <v>0</v>
      </c>
    </row>
    <row r="10630" spans="1:23" x14ac:dyDescent="0.25">
      <c r="A10630" t="s">
        <v>23</v>
      </c>
      <c r="B10630">
        <v>1</v>
      </c>
      <c r="C10630">
        <v>11010</v>
      </c>
      <c r="D10630">
        <v>812847</v>
      </c>
      <c r="E10630" t="s">
        <v>9700</v>
      </c>
      <c r="F10630">
        <v>10.72</v>
      </c>
      <c r="G10630">
        <v>20201016</v>
      </c>
      <c r="H10630">
        <v>99999999</v>
      </c>
      <c r="I10630" t="s">
        <v>64</v>
      </c>
      <c r="J10630" t="s">
        <v>9617</v>
      </c>
      <c r="K10630" t="s">
        <v>9618</v>
      </c>
      <c r="L10630" t="s">
        <v>9618</v>
      </c>
      <c r="M10630" t="s">
        <v>9701</v>
      </c>
      <c r="N10630" t="s">
        <v>9702</v>
      </c>
      <c r="P10630" t="s">
        <v>390</v>
      </c>
      <c r="Q10630" t="s">
        <v>275</v>
      </c>
      <c r="R10630" t="s">
        <v>392</v>
      </c>
      <c r="S10630">
        <v>0</v>
      </c>
      <c r="U10630">
        <v>0</v>
      </c>
      <c r="V10630">
        <v>0</v>
      </c>
    </row>
    <row r="10631" spans="1:23" x14ac:dyDescent="0.25">
      <c r="A10631" t="s">
        <v>23</v>
      </c>
      <c r="B10631">
        <v>1</v>
      </c>
      <c r="C10631">
        <v>11020</v>
      </c>
      <c r="D10631">
        <v>812847</v>
      </c>
      <c r="E10631" t="s">
        <v>9700</v>
      </c>
      <c r="F10631">
        <v>10.72</v>
      </c>
      <c r="G10631">
        <v>20201016</v>
      </c>
      <c r="H10631">
        <v>99999999</v>
      </c>
      <c r="I10631" t="s">
        <v>64</v>
      </c>
      <c r="J10631" t="s">
        <v>9617</v>
      </c>
      <c r="K10631" t="s">
        <v>9618</v>
      </c>
      <c r="L10631" t="s">
        <v>9618</v>
      </c>
      <c r="M10631" t="s">
        <v>9701</v>
      </c>
      <c r="N10631" t="s">
        <v>9702</v>
      </c>
      <c r="P10631" t="s">
        <v>390</v>
      </c>
      <c r="Q10631" t="s">
        <v>275</v>
      </c>
      <c r="R10631" t="s">
        <v>392</v>
      </c>
      <c r="S10631">
        <v>0</v>
      </c>
      <c r="U10631">
        <v>0</v>
      </c>
      <c r="V10631">
        <v>0</v>
      </c>
    </row>
    <row r="10632" spans="1:23" x14ac:dyDescent="0.25">
      <c r="A10632" t="s">
        <v>23</v>
      </c>
      <c r="B10632">
        <v>1</v>
      </c>
      <c r="C10632">
        <v>11010</v>
      </c>
      <c r="D10632">
        <v>812848</v>
      </c>
      <c r="E10632" t="s">
        <v>11705</v>
      </c>
      <c r="F10632">
        <v>18.93</v>
      </c>
      <c r="G10632">
        <v>20201120</v>
      </c>
      <c r="H10632">
        <v>99999999</v>
      </c>
      <c r="I10632" t="s">
        <v>64</v>
      </c>
      <c r="J10632" t="s">
        <v>9617</v>
      </c>
      <c r="K10632" t="s">
        <v>9618</v>
      </c>
      <c r="L10632" t="s">
        <v>9618</v>
      </c>
      <c r="M10632" t="s">
        <v>11706</v>
      </c>
      <c r="N10632" t="s">
        <v>11707</v>
      </c>
      <c r="P10632" t="s">
        <v>390</v>
      </c>
      <c r="Q10632" t="s">
        <v>606</v>
      </c>
      <c r="R10632" t="s">
        <v>392</v>
      </c>
      <c r="S10632">
        <v>3.96</v>
      </c>
      <c r="U10632">
        <v>0</v>
      </c>
      <c r="V10632">
        <v>24</v>
      </c>
      <c r="W10632">
        <v>1</v>
      </c>
    </row>
    <row r="10633" spans="1:23" x14ac:dyDescent="0.25">
      <c r="A10633" t="s">
        <v>23</v>
      </c>
      <c r="B10633">
        <v>1</v>
      </c>
      <c r="C10633">
        <v>11020</v>
      </c>
      <c r="D10633">
        <v>812848</v>
      </c>
      <c r="E10633" t="s">
        <v>11705</v>
      </c>
      <c r="F10633">
        <v>18.93</v>
      </c>
      <c r="G10633">
        <v>20201120</v>
      </c>
      <c r="H10633">
        <v>99999999</v>
      </c>
      <c r="I10633" t="s">
        <v>64</v>
      </c>
      <c r="J10633" t="s">
        <v>9617</v>
      </c>
      <c r="K10633" t="s">
        <v>9618</v>
      </c>
      <c r="L10633" t="s">
        <v>9618</v>
      </c>
      <c r="M10633" t="s">
        <v>11706</v>
      </c>
      <c r="N10633" t="s">
        <v>11707</v>
      </c>
      <c r="P10633" t="s">
        <v>390</v>
      </c>
      <c r="Q10633" t="s">
        <v>606</v>
      </c>
      <c r="R10633" t="s">
        <v>392</v>
      </c>
      <c r="S10633">
        <v>3.96</v>
      </c>
      <c r="U10633">
        <v>0</v>
      </c>
      <c r="V10633">
        <v>24</v>
      </c>
      <c r="W10633">
        <v>1</v>
      </c>
    </row>
    <row r="10634" spans="1:23" x14ac:dyDescent="0.25">
      <c r="A10634" t="s">
        <v>23</v>
      </c>
      <c r="B10634">
        <v>1</v>
      </c>
      <c r="C10634">
        <v>11010</v>
      </c>
      <c r="D10634">
        <v>812849</v>
      </c>
      <c r="E10634" t="s">
        <v>11708</v>
      </c>
      <c r="F10634">
        <v>18.93</v>
      </c>
      <c r="G10634">
        <v>20201120</v>
      </c>
      <c r="H10634">
        <v>99999999</v>
      </c>
      <c r="I10634" t="s">
        <v>64</v>
      </c>
      <c r="J10634" t="s">
        <v>9617</v>
      </c>
      <c r="K10634" t="s">
        <v>9618</v>
      </c>
      <c r="L10634" t="s">
        <v>9618</v>
      </c>
      <c r="M10634" t="s">
        <v>11706</v>
      </c>
      <c r="N10634" t="s">
        <v>11709</v>
      </c>
      <c r="P10634" t="s">
        <v>390</v>
      </c>
      <c r="Q10634" t="s">
        <v>606</v>
      </c>
      <c r="R10634" t="s">
        <v>392</v>
      </c>
      <c r="S10634">
        <v>3.96</v>
      </c>
      <c r="U10634">
        <v>0</v>
      </c>
      <c r="V10634">
        <v>24</v>
      </c>
      <c r="W10634">
        <v>1</v>
      </c>
    </row>
    <row r="10635" spans="1:23" x14ac:dyDescent="0.25">
      <c r="A10635" t="s">
        <v>23</v>
      </c>
      <c r="B10635">
        <v>1</v>
      </c>
      <c r="C10635">
        <v>11020</v>
      </c>
      <c r="D10635">
        <v>812849</v>
      </c>
      <c r="E10635" t="s">
        <v>11708</v>
      </c>
      <c r="F10635">
        <v>18.93</v>
      </c>
      <c r="G10635">
        <v>20201120</v>
      </c>
      <c r="H10635">
        <v>99999999</v>
      </c>
      <c r="I10635" t="s">
        <v>64</v>
      </c>
      <c r="J10635" t="s">
        <v>9617</v>
      </c>
      <c r="K10635" t="s">
        <v>9618</v>
      </c>
      <c r="L10635" t="s">
        <v>9618</v>
      </c>
      <c r="M10635" t="s">
        <v>11706</v>
      </c>
      <c r="N10635" t="s">
        <v>11709</v>
      </c>
      <c r="P10635" t="s">
        <v>390</v>
      </c>
      <c r="Q10635" t="s">
        <v>606</v>
      </c>
      <c r="R10635" t="s">
        <v>392</v>
      </c>
      <c r="S10635">
        <v>3.96</v>
      </c>
      <c r="U10635">
        <v>0</v>
      </c>
      <c r="V10635">
        <v>24</v>
      </c>
      <c r="W10635">
        <v>1</v>
      </c>
    </row>
    <row r="10636" spans="1:23" x14ac:dyDescent="0.25">
      <c r="A10636" t="s">
        <v>23</v>
      </c>
      <c r="B10636">
        <v>1</v>
      </c>
      <c r="C10636">
        <v>11010</v>
      </c>
      <c r="D10636">
        <v>812850</v>
      </c>
      <c r="E10636" t="s">
        <v>9703</v>
      </c>
      <c r="F10636">
        <v>22.09</v>
      </c>
      <c r="G10636">
        <v>20201016</v>
      </c>
      <c r="H10636">
        <v>99999999</v>
      </c>
      <c r="I10636" t="s">
        <v>64</v>
      </c>
      <c r="J10636" t="s">
        <v>9617</v>
      </c>
      <c r="K10636" t="s">
        <v>9618</v>
      </c>
      <c r="L10636" t="s">
        <v>9618</v>
      </c>
      <c r="M10636" t="s">
        <v>9671</v>
      </c>
      <c r="N10636" t="s">
        <v>9704</v>
      </c>
      <c r="P10636" t="s">
        <v>390</v>
      </c>
      <c r="Q10636" t="s">
        <v>275</v>
      </c>
      <c r="R10636" t="s">
        <v>392</v>
      </c>
      <c r="S10636">
        <v>0</v>
      </c>
      <c r="U10636">
        <v>0</v>
      </c>
      <c r="V10636">
        <v>0</v>
      </c>
    </row>
    <row r="10637" spans="1:23" x14ac:dyDescent="0.25">
      <c r="A10637" t="s">
        <v>23</v>
      </c>
      <c r="B10637">
        <v>1</v>
      </c>
      <c r="C10637">
        <v>11020</v>
      </c>
      <c r="D10637">
        <v>812850</v>
      </c>
      <c r="E10637" t="s">
        <v>9703</v>
      </c>
      <c r="F10637">
        <v>22.09</v>
      </c>
      <c r="G10637">
        <v>20201016</v>
      </c>
      <c r="H10637">
        <v>99999999</v>
      </c>
      <c r="I10637" t="s">
        <v>64</v>
      </c>
      <c r="J10637" t="s">
        <v>9617</v>
      </c>
      <c r="K10637" t="s">
        <v>9618</v>
      </c>
      <c r="L10637" t="s">
        <v>9618</v>
      </c>
      <c r="M10637" t="s">
        <v>9671</v>
      </c>
      <c r="N10637" t="s">
        <v>9704</v>
      </c>
      <c r="P10637" t="s">
        <v>390</v>
      </c>
      <c r="Q10637" t="s">
        <v>275</v>
      </c>
      <c r="R10637" t="s">
        <v>392</v>
      </c>
      <c r="S10637">
        <v>0</v>
      </c>
      <c r="U10637">
        <v>0</v>
      </c>
      <c r="V10637">
        <v>0</v>
      </c>
    </row>
    <row r="10638" spans="1:23" x14ac:dyDescent="0.25">
      <c r="A10638" t="s">
        <v>23</v>
      </c>
      <c r="B10638">
        <v>1</v>
      </c>
      <c r="C10638">
        <v>11010</v>
      </c>
      <c r="D10638">
        <v>812851</v>
      </c>
      <c r="E10638" t="s">
        <v>9705</v>
      </c>
      <c r="F10638">
        <v>73.319999999999993</v>
      </c>
      <c r="G10638">
        <v>20201016</v>
      </c>
      <c r="H10638">
        <v>99999999</v>
      </c>
      <c r="I10638" t="s">
        <v>64</v>
      </c>
      <c r="J10638" t="s">
        <v>9617</v>
      </c>
      <c r="K10638" t="s">
        <v>9618</v>
      </c>
      <c r="L10638" t="s">
        <v>9618</v>
      </c>
      <c r="M10638" t="s">
        <v>9706</v>
      </c>
      <c r="N10638" t="s">
        <v>9707</v>
      </c>
      <c r="P10638" t="s">
        <v>390</v>
      </c>
      <c r="Q10638" t="s">
        <v>275</v>
      </c>
      <c r="R10638" t="s">
        <v>392</v>
      </c>
      <c r="S10638">
        <v>0</v>
      </c>
      <c r="U10638">
        <v>0</v>
      </c>
      <c r="V10638">
        <v>0</v>
      </c>
    </row>
    <row r="10639" spans="1:23" x14ac:dyDescent="0.25">
      <c r="A10639" t="s">
        <v>23</v>
      </c>
      <c r="B10639">
        <v>1</v>
      </c>
      <c r="C10639">
        <v>11020</v>
      </c>
      <c r="D10639">
        <v>812851</v>
      </c>
      <c r="E10639" t="s">
        <v>9705</v>
      </c>
      <c r="F10639">
        <v>73.319999999999993</v>
      </c>
      <c r="G10639">
        <v>20201016</v>
      </c>
      <c r="H10639">
        <v>99999999</v>
      </c>
      <c r="I10639" t="s">
        <v>64</v>
      </c>
      <c r="J10639" t="s">
        <v>9617</v>
      </c>
      <c r="K10639" t="s">
        <v>9618</v>
      </c>
      <c r="L10639" t="s">
        <v>9618</v>
      </c>
      <c r="M10639" t="s">
        <v>9706</v>
      </c>
      <c r="N10639" t="s">
        <v>9707</v>
      </c>
      <c r="P10639" t="s">
        <v>390</v>
      </c>
      <c r="Q10639" t="s">
        <v>275</v>
      </c>
      <c r="R10639" t="s">
        <v>392</v>
      </c>
      <c r="S10639">
        <v>0</v>
      </c>
      <c r="U10639">
        <v>0</v>
      </c>
      <c r="V10639">
        <v>0</v>
      </c>
    </row>
    <row r="10640" spans="1:23" x14ac:dyDescent="0.25">
      <c r="A10640" t="s">
        <v>23</v>
      </c>
      <c r="B10640">
        <v>1</v>
      </c>
      <c r="C10640">
        <v>11010</v>
      </c>
      <c r="D10640">
        <v>812852</v>
      </c>
      <c r="E10640" t="s">
        <v>9708</v>
      </c>
      <c r="F10640">
        <v>14.21</v>
      </c>
      <c r="G10640">
        <v>20201016</v>
      </c>
      <c r="H10640">
        <v>99999999</v>
      </c>
      <c r="I10640" t="s">
        <v>64</v>
      </c>
      <c r="J10640" t="s">
        <v>9617</v>
      </c>
      <c r="K10640" t="s">
        <v>9618</v>
      </c>
      <c r="L10640" t="s">
        <v>9618</v>
      </c>
      <c r="M10640" t="s">
        <v>9709</v>
      </c>
      <c r="N10640" t="s">
        <v>9710</v>
      </c>
      <c r="P10640" t="s">
        <v>390</v>
      </c>
      <c r="Q10640" t="s">
        <v>6825</v>
      </c>
      <c r="R10640" t="s">
        <v>392</v>
      </c>
      <c r="S10640">
        <v>0</v>
      </c>
      <c r="U10640">
        <v>0</v>
      </c>
      <c r="V10640">
        <v>0</v>
      </c>
    </row>
    <row r="10641" spans="1:23" x14ac:dyDescent="0.25">
      <c r="A10641" t="s">
        <v>23</v>
      </c>
      <c r="B10641">
        <v>1</v>
      </c>
      <c r="C10641">
        <v>11020</v>
      </c>
      <c r="D10641">
        <v>812852</v>
      </c>
      <c r="E10641" t="s">
        <v>9708</v>
      </c>
      <c r="F10641">
        <v>14.21</v>
      </c>
      <c r="G10641">
        <v>20201016</v>
      </c>
      <c r="H10641">
        <v>99999999</v>
      </c>
      <c r="I10641" t="s">
        <v>64</v>
      </c>
      <c r="J10641" t="s">
        <v>9617</v>
      </c>
      <c r="K10641" t="s">
        <v>9618</v>
      </c>
      <c r="L10641" t="s">
        <v>9618</v>
      </c>
      <c r="M10641" t="s">
        <v>9709</v>
      </c>
      <c r="N10641" t="s">
        <v>9710</v>
      </c>
      <c r="P10641" t="s">
        <v>390</v>
      </c>
      <c r="Q10641" t="s">
        <v>6825</v>
      </c>
      <c r="R10641" t="s">
        <v>392</v>
      </c>
      <c r="S10641">
        <v>0</v>
      </c>
      <c r="U10641">
        <v>0</v>
      </c>
      <c r="V10641">
        <v>0</v>
      </c>
    </row>
    <row r="10642" spans="1:23" x14ac:dyDescent="0.25">
      <c r="A10642" t="s">
        <v>23</v>
      </c>
      <c r="B10642">
        <v>1</v>
      </c>
      <c r="C10642">
        <v>11010</v>
      </c>
      <c r="D10642">
        <v>812853</v>
      </c>
      <c r="E10642" t="s">
        <v>9711</v>
      </c>
      <c r="F10642">
        <v>10.41</v>
      </c>
      <c r="G10642">
        <v>20201016</v>
      </c>
      <c r="H10642">
        <v>99999999</v>
      </c>
      <c r="I10642" t="s">
        <v>64</v>
      </c>
      <c r="J10642" t="s">
        <v>9617</v>
      </c>
      <c r="K10642" t="s">
        <v>9618</v>
      </c>
      <c r="L10642" t="s">
        <v>9618</v>
      </c>
      <c r="M10642" t="s">
        <v>9712</v>
      </c>
      <c r="N10642" t="s">
        <v>9713</v>
      </c>
      <c r="P10642" t="s">
        <v>390</v>
      </c>
      <c r="Q10642" t="s">
        <v>813</v>
      </c>
      <c r="R10642" t="s">
        <v>392</v>
      </c>
      <c r="S10642">
        <v>0</v>
      </c>
      <c r="U10642">
        <v>0</v>
      </c>
      <c r="V10642">
        <v>0</v>
      </c>
    </row>
    <row r="10643" spans="1:23" x14ac:dyDescent="0.25">
      <c r="A10643" t="s">
        <v>23</v>
      </c>
      <c r="B10643">
        <v>1</v>
      </c>
      <c r="C10643">
        <v>11020</v>
      </c>
      <c r="D10643">
        <v>812853</v>
      </c>
      <c r="E10643" t="s">
        <v>9711</v>
      </c>
      <c r="F10643">
        <v>10.41</v>
      </c>
      <c r="G10643">
        <v>20201016</v>
      </c>
      <c r="H10643">
        <v>99999999</v>
      </c>
      <c r="I10643" t="s">
        <v>64</v>
      </c>
      <c r="J10643" t="s">
        <v>9617</v>
      </c>
      <c r="K10643" t="s">
        <v>9618</v>
      </c>
      <c r="L10643" t="s">
        <v>9618</v>
      </c>
      <c r="M10643" t="s">
        <v>9712</v>
      </c>
      <c r="N10643" t="s">
        <v>9713</v>
      </c>
      <c r="P10643" t="s">
        <v>390</v>
      </c>
      <c r="Q10643" t="s">
        <v>813</v>
      </c>
      <c r="R10643" t="s">
        <v>392</v>
      </c>
      <c r="S10643">
        <v>0</v>
      </c>
      <c r="U10643">
        <v>0</v>
      </c>
      <c r="V10643">
        <v>0</v>
      </c>
    </row>
    <row r="10644" spans="1:23" x14ac:dyDescent="0.25">
      <c r="A10644" t="s">
        <v>23</v>
      </c>
      <c r="B10644">
        <v>1</v>
      </c>
      <c r="C10644">
        <v>11010</v>
      </c>
      <c r="D10644">
        <v>812854</v>
      </c>
      <c r="E10644" t="s">
        <v>9714</v>
      </c>
      <c r="F10644">
        <v>6.32</v>
      </c>
      <c r="G10644">
        <v>20201016</v>
      </c>
      <c r="H10644">
        <v>99999999</v>
      </c>
      <c r="I10644" t="s">
        <v>64</v>
      </c>
      <c r="J10644" t="s">
        <v>9617</v>
      </c>
      <c r="K10644" t="s">
        <v>9618</v>
      </c>
      <c r="L10644" t="s">
        <v>9618</v>
      </c>
      <c r="M10644" t="s">
        <v>9715</v>
      </c>
      <c r="N10644" t="s">
        <v>9716</v>
      </c>
      <c r="P10644" t="s">
        <v>390</v>
      </c>
      <c r="Q10644" t="s">
        <v>813</v>
      </c>
      <c r="R10644" t="s">
        <v>392</v>
      </c>
      <c r="S10644">
        <v>0</v>
      </c>
      <c r="U10644">
        <v>0</v>
      </c>
      <c r="V10644">
        <v>0</v>
      </c>
    </row>
    <row r="10645" spans="1:23" x14ac:dyDescent="0.25">
      <c r="A10645" t="s">
        <v>23</v>
      </c>
      <c r="B10645">
        <v>1</v>
      </c>
      <c r="C10645">
        <v>11020</v>
      </c>
      <c r="D10645">
        <v>812854</v>
      </c>
      <c r="E10645" t="s">
        <v>9714</v>
      </c>
      <c r="F10645">
        <v>6.32</v>
      </c>
      <c r="G10645">
        <v>20201016</v>
      </c>
      <c r="H10645">
        <v>99999999</v>
      </c>
      <c r="I10645" t="s">
        <v>64</v>
      </c>
      <c r="J10645" t="s">
        <v>9617</v>
      </c>
      <c r="K10645" t="s">
        <v>9618</v>
      </c>
      <c r="L10645" t="s">
        <v>9618</v>
      </c>
      <c r="M10645" t="s">
        <v>9715</v>
      </c>
      <c r="N10645" t="s">
        <v>9716</v>
      </c>
      <c r="P10645" t="s">
        <v>390</v>
      </c>
      <c r="Q10645" t="s">
        <v>813</v>
      </c>
      <c r="R10645" t="s">
        <v>392</v>
      </c>
      <c r="S10645">
        <v>0</v>
      </c>
      <c r="U10645">
        <v>0</v>
      </c>
      <c r="V10645">
        <v>0</v>
      </c>
    </row>
    <row r="10646" spans="1:23" x14ac:dyDescent="0.25">
      <c r="A10646" t="s">
        <v>23</v>
      </c>
      <c r="B10646">
        <v>1</v>
      </c>
      <c r="C10646">
        <v>11010</v>
      </c>
      <c r="D10646">
        <v>812855</v>
      </c>
      <c r="E10646" t="s">
        <v>9717</v>
      </c>
      <c r="F10646">
        <v>9.48</v>
      </c>
      <c r="G10646">
        <v>20201016</v>
      </c>
      <c r="H10646">
        <v>99999999</v>
      </c>
      <c r="I10646" t="s">
        <v>64</v>
      </c>
      <c r="J10646" t="s">
        <v>9617</v>
      </c>
      <c r="K10646" t="s">
        <v>9618</v>
      </c>
      <c r="L10646" t="s">
        <v>9618</v>
      </c>
      <c r="M10646" t="s">
        <v>9715</v>
      </c>
      <c r="N10646" t="s">
        <v>9718</v>
      </c>
      <c r="P10646" t="s">
        <v>390</v>
      </c>
      <c r="Q10646" t="s">
        <v>813</v>
      </c>
      <c r="R10646" t="s">
        <v>392</v>
      </c>
      <c r="S10646">
        <v>0</v>
      </c>
      <c r="U10646">
        <v>0</v>
      </c>
      <c r="V10646">
        <v>0</v>
      </c>
    </row>
    <row r="10647" spans="1:23" x14ac:dyDescent="0.25">
      <c r="A10647" t="s">
        <v>23</v>
      </c>
      <c r="B10647">
        <v>1</v>
      </c>
      <c r="C10647">
        <v>11020</v>
      </c>
      <c r="D10647">
        <v>812855</v>
      </c>
      <c r="E10647" t="s">
        <v>9717</v>
      </c>
      <c r="F10647">
        <v>9.48</v>
      </c>
      <c r="G10647">
        <v>20201016</v>
      </c>
      <c r="H10647">
        <v>99999999</v>
      </c>
      <c r="I10647" t="s">
        <v>64</v>
      </c>
      <c r="J10647" t="s">
        <v>9617</v>
      </c>
      <c r="K10647" t="s">
        <v>9618</v>
      </c>
      <c r="L10647" t="s">
        <v>9618</v>
      </c>
      <c r="M10647" t="s">
        <v>9715</v>
      </c>
      <c r="N10647" t="s">
        <v>9718</v>
      </c>
      <c r="P10647" t="s">
        <v>390</v>
      </c>
      <c r="Q10647" t="s">
        <v>813</v>
      </c>
      <c r="R10647" t="s">
        <v>392</v>
      </c>
      <c r="S10647">
        <v>0</v>
      </c>
      <c r="U10647">
        <v>0</v>
      </c>
      <c r="V10647">
        <v>0</v>
      </c>
    </row>
    <row r="10648" spans="1:23" x14ac:dyDescent="0.25">
      <c r="A10648" t="s">
        <v>23</v>
      </c>
      <c r="B10648">
        <v>1</v>
      </c>
      <c r="C10648">
        <v>11010</v>
      </c>
      <c r="D10648">
        <v>812856</v>
      </c>
      <c r="E10648" t="s">
        <v>11710</v>
      </c>
      <c r="F10648">
        <v>6.38</v>
      </c>
      <c r="G10648">
        <v>20201120</v>
      </c>
      <c r="H10648">
        <v>99999999</v>
      </c>
      <c r="I10648" t="s">
        <v>64</v>
      </c>
      <c r="J10648" t="s">
        <v>9617</v>
      </c>
      <c r="K10648" t="s">
        <v>9618</v>
      </c>
      <c r="L10648" t="s">
        <v>9618</v>
      </c>
      <c r="M10648" t="s">
        <v>11711</v>
      </c>
      <c r="N10648" t="s">
        <v>11712</v>
      </c>
      <c r="P10648" t="s">
        <v>390</v>
      </c>
      <c r="Q10648" t="s">
        <v>606</v>
      </c>
      <c r="R10648" t="s">
        <v>392</v>
      </c>
      <c r="S10648">
        <v>3.96</v>
      </c>
      <c r="U10648">
        <v>0</v>
      </c>
      <c r="V10648">
        <v>24</v>
      </c>
      <c r="W10648">
        <v>1</v>
      </c>
    </row>
    <row r="10649" spans="1:23" x14ac:dyDescent="0.25">
      <c r="A10649" t="s">
        <v>23</v>
      </c>
      <c r="B10649">
        <v>1</v>
      </c>
      <c r="C10649">
        <v>11020</v>
      </c>
      <c r="D10649">
        <v>812856</v>
      </c>
      <c r="E10649" t="s">
        <v>11710</v>
      </c>
      <c r="F10649">
        <v>6.38</v>
      </c>
      <c r="G10649">
        <v>20201120</v>
      </c>
      <c r="H10649">
        <v>99999999</v>
      </c>
      <c r="I10649" t="s">
        <v>64</v>
      </c>
      <c r="J10649" t="s">
        <v>9617</v>
      </c>
      <c r="K10649" t="s">
        <v>9618</v>
      </c>
      <c r="L10649" t="s">
        <v>9618</v>
      </c>
      <c r="M10649" t="s">
        <v>11711</v>
      </c>
      <c r="N10649" t="s">
        <v>11712</v>
      </c>
      <c r="P10649" t="s">
        <v>390</v>
      </c>
      <c r="Q10649" t="s">
        <v>606</v>
      </c>
      <c r="R10649" t="s">
        <v>392</v>
      </c>
      <c r="S10649">
        <v>3.96</v>
      </c>
      <c r="U10649">
        <v>0</v>
      </c>
      <c r="V10649">
        <v>24</v>
      </c>
      <c r="W10649">
        <v>1</v>
      </c>
    </row>
    <row r="10650" spans="1:23" x14ac:dyDescent="0.25">
      <c r="A10650" t="s">
        <v>23</v>
      </c>
      <c r="B10650">
        <v>1</v>
      </c>
      <c r="C10650">
        <v>11010</v>
      </c>
      <c r="D10650">
        <v>812857</v>
      </c>
      <c r="E10650" t="s">
        <v>9719</v>
      </c>
      <c r="F10650">
        <v>7.59</v>
      </c>
      <c r="G10650">
        <v>20201016</v>
      </c>
      <c r="H10650">
        <v>99999999</v>
      </c>
      <c r="I10650" t="s">
        <v>64</v>
      </c>
      <c r="J10650" t="s">
        <v>9617</v>
      </c>
      <c r="K10650" t="s">
        <v>9618</v>
      </c>
      <c r="L10650" t="s">
        <v>9618</v>
      </c>
      <c r="M10650" t="s">
        <v>9720</v>
      </c>
      <c r="N10650" t="s">
        <v>9721</v>
      </c>
      <c r="P10650" t="s">
        <v>390</v>
      </c>
      <c r="Q10650" t="s">
        <v>813</v>
      </c>
      <c r="R10650" t="s">
        <v>392</v>
      </c>
      <c r="S10650">
        <v>0</v>
      </c>
      <c r="U10650">
        <v>0</v>
      </c>
      <c r="V10650">
        <v>0</v>
      </c>
    </row>
    <row r="10651" spans="1:23" x14ac:dyDescent="0.25">
      <c r="A10651" t="s">
        <v>23</v>
      </c>
      <c r="B10651">
        <v>1</v>
      </c>
      <c r="C10651">
        <v>11020</v>
      </c>
      <c r="D10651">
        <v>812857</v>
      </c>
      <c r="E10651" t="s">
        <v>9719</v>
      </c>
      <c r="F10651">
        <v>7.59</v>
      </c>
      <c r="G10651">
        <v>20201016</v>
      </c>
      <c r="H10651">
        <v>99999999</v>
      </c>
      <c r="I10651" t="s">
        <v>64</v>
      </c>
      <c r="J10651" t="s">
        <v>9617</v>
      </c>
      <c r="K10651" t="s">
        <v>9618</v>
      </c>
      <c r="L10651" t="s">
        <v>9618</v>
      </c>
      <c r="M10651" t="s">
        <v>9720</v>
      </c>
      <c r="N10651" t="s">
        <v>9721</v>
      </c>
      <c r="P10651" t="s">
        <v>390</v>
      </c>
      <c r="Q10651" t="s">
        <v>813</v>
      </c>
      <c r="R10651" t="s">
        <v>392</v>
      </c>
      <c r="S10651">
        <v>0</v>
      </c>
      <c r="U10651">
        <v>0</v>
      </c>
      <c r="V10651">
        <v>0</v>
      </c>
    </row>
    <row r="10652" spans="1:23" x14ac:dyDescent="0.25">
      <c r="A10652" t="s">
        <v>23</v>
      </c>
      <c r="B10652">
        <v>1</v>
      </c>
      <c r="C10652">
        <v>11010</v>
      </c>
      <c r="D10652">
        <v>812858</v>
      </c>
      <c r="E10652" t="s">
        <v>9722</v>
      </c>
      <c r="F10652">
        <v>11.38</v>
      </c>
      <c r="G10652">
        <v>20201016</v>
      </c>
      <c r="H10652">
        <v>99999999</v>
      </c>
      <c r="I10652" t="s">
        <v>64</v>
      </c>
      <c r="J10652" t="s">
        <v>9617</v>
      </c>
      <c r="K10652" t="s">
        <v>9618</v>
      </c>
      <c r="L10652" t="s">
        <v>9618</v>
      </c>
      <c r="M10652" t="s">
        <v>9723</v>
      </c>
      <c r="N10652" t="s">
        <v>9724</v>
      </c>
      <c r="P10652" t="s">
        <v>390</v>
      </c>
      <c r="Q10652" t="s">
        <v>275</v>
      </c>
      <c r="R10652" t="s">
        <v>392</v>
      </c>
      <c r="S10652">
        <v>0</v>
      </c>
      <c r="U10652">
        <v>0</v>
      </c>
      <c r="V10652">
        <v>0</v>
      </c>
    </row>
    <row r="10653" spans="1:23" x14ac:dyDescent="0.25">
      <c r="A10653" t="s">
        <v>23</v>
      </c>
      <c r="B10653">
        <v>1</v>
      </c>
      <c r="C10653">
        <v>11020</v>
      </c>
      <c r="D10653">
        <v>812858</v>
      </c>
      <c r="E10653" t="s">
        <v>9722</v>
      </c>
      <c r="F10653">
        <v>11.38</v>
      </c>
      <c r="G10653">
        <v>20201016</v>
      </c>
      <c r="H10653">
        <v>99999999</v>
      </c>
      <c r="I10653" t="s">
        <v>64</v>
      </c>
      <c r="J10653" t="s">
        <v>9617</v>
      </c>
      <c r="K10653" t="s">
        <v>9618</v>
      </c>
      <c r="L10653" t="s">
        <v>9618</v>
      </c>
      <c r="M10653" t="s">
        <v>9723</v>
      </c>
      <c r="N10653" t="s">
        <v>9724</v>
      </c>
      <c r="P10653" t="s">
        <v>390</v>
      </c>
      <c r="Q10653" t="s">
        <v>275</v>
      </c>
      <c r="R10653" t="s">
        <v>392</v>
      </c>
      <c r="S10653">
        <v>0</v>
      </c>
      <c r="U10653">
        <v>0</v>
      </c>
      <c r="V10653">
        <v>0</v>
      </c>
    </row>
    <row r="10654" spans="1:23" x14ac:dyDescent="0.25">
      <c r="A10654" t="s">
        <v>23</v>
      </c>
      <c r="B10654">
        <v>1</v>
      </c>
      <c r="C10654">
        <v>11010</v>
      </c>
      <c r="D10654">
        <v>812859</v>
      </c>
      <c r="E10654" t="s">
        <v>9725</v>
      </c>
      <c r="F10654">
        <v>3.3</v>
      </c>
      <c r="G10654">
        <v>20201016</v>
      </c>
      <c r="H10654">
        <v>99999999</v>
      </c>
      <c r="I10654" t="s">
        <v>64</v>
      </c>
      <c r="J10654" t="s">
        <v>9617</v>
      </c>
      <c r="K10654" t="s">
        <v>9618</v>
      </c>
      <c r="L10654" t="s">
        <v>9618</v>
      </c>
      <c r="M10654" t="s">
        <v>9726</v>
      </c>
      <c r="N10654" t="s">
        <v>9727</v>
      </c>
      <c r="P10654" t="s">
        <v>390</v>
      </c>
      <c r="Q10654" t="s">
        <v>275</v>
      </c>
      <c r="R10654" t="s">
        <v>392</v>
      </c>
      <c r="S10654">
        <v>0</v>
      </c>
      <c r="U10654">
        <v>0</v>
      </c>
      <c r="V10654">
        <v>0</v>
      </c>
    </row>
    <row r="10655" spans="1:23" x14ac:dyDescent="0.25">
      <c r="A10655" t="s">
        <v>23</v>
      </c>
      <c r="B10655">
        <v>1</v>
      </c>
      <c r="C10655">
        <v>11020</v>
      </c>
      <c r="D10655">
        <v>812859</v>
      </c>
      <c r="E10655" t="s">
        <v>9725</v>
      </c>
      <c r="F10655">
        <v>3.3</v>
      </c>
      <c r="G10655">
        <v>20201016</v>
      </c>
      <c r="H10655">
        <v>99999999</v>
      </c>
      <c r="I10655" t="s">
        <v>64</v>
      </c>
      <c r="J10655" t="s">
        <v>9617</v>
      </c>
      <c r="K10655" t="s">
        <v>9618</v>
      </c>
      <c r="L10655" t="s">
        <v>9618</v>
      </c>
      <c r="M10655" t="s">
        <v>9726</v>
      </c>
      <c r="N10655" t="s">
        <v>9727</v>
      </c>
      <c r="P10655" t="s">
        <v>390</v>
      </c>
      <c r="Q10655" t="s">
        <v>275</v>
      </c>
      <c r="R10655" t="s">
        <v>392</v>
      </c>
      <c r="S10655">
        <v>0</v>
      </c>
      <c r="U10655">
        <v>0</v>
      </c>
      <c r="V10655">
        <v>0</v>
      </c>
    </row>
    <row r="10656" spans="1:23" x14ac:dyDescent="0.25">
      <c r="A10656" t="s">
        <v>23</v>
      </c>
      <c r="B10656">
        <v>1</v>
      </c>
      <c r="C10656">
        <v>11010</v>
      </c>
      <c r="D10656">
        <v>812860</v>
      </c>
      <c r="E10656" t="s">
        <v>9728</v>
      </c>
      <c r="F10656">
        <v>6.32</v>
      </c>
      <c r="G10656">
        <v>20201016</v>
      </c>
      <c r="H10656">
        <v>99999999</v>
      </c>
      <c r="I10656" t="s">
        <v>64</v>
      </c>
      <c r="J10656" t="s">
        <v>9617</v>
      </c>
      <c r="K10656" t="s">
        <v>9618</v>
      </c>
      <c r="L10656" t="s">
        <v>9618</v>
      </c>
      <c r="M10656" t="s">
        <v>9729</v>
      </c>
      <c r="N10656" t="s">
        <v>9730</v>
      </c>
      <c r="P10656" t="s">
        <v>390</v>
      </c>
      <c r="Q10656" t="s">
        <v>275</v>
      </c>
      <c r="R10656" t="s">
        <v>392</v>
      </c>
      <c r="S10656">
        <v>0</v>
      </c>
      <c r="U10656">
        <v>0</v>
      </c>
      <c r="V10656">
        <v>0</v>
      </c>
    </row>
    <row r="10657" spans="1:23" x14ac:dyDescent="0.25">
      <c r="A10657" t="s">
        <v>23</v>
      </c>
      <c r="B10657">
        <v>1</v>
      </c>
      <c r="C10657">
        <v>11020</v>
      </c>
      <c r="D10657">
        <v>812860</v>
      </c>
      <c r="E10657" t="s">
        <v>9728</v>
      </c>
      <c r="F10657">
        <v>6.32</v>
      </c>
      <c r="G10657">
        <v>20201016</v>
      </c>
      <c r="H10657">
        <v>99999999</v>
      </c>
      <c r="I10657" t="s">
        <v>64</v>
      </c>
      <c r="J10657" t="s">
        <v>9617</v>
      </c>
      <c r="K10657" t="s">
        <v>9618</v>
      </c>
      <c r="L10657" t="s">
        <v>9618</v>
      </c>
      <c r="M10657" t="s">
        <v>9729</v>
      </c>
      <c r="N10657" t="s">
        <v>9730</v>
      </c>
      <c r="P10657" t="s">
        <v>390</v>
      </c>
      <c r="Q10657" t="s">
        <v>275</v>
      </c>
      <c r="R10657" t="s">
        <v>392</v>
      </c>
      <c r="S10657">
        <v>0</v>
      </c>
      <c r="U10657">
        <v>0</v>
      </c>
      <c r="V10657">
        <v>0</v>
      </c>
    </row>
    <row r="10658" spans="1:23" x14ac:dyDescent="0.25">
      <c r="A10658" t="s">
        <v>23</v>
      </c>
      <c r="B10658">
        <v>1</v>
      </c>
      <c r="C10658">
        <v>11010</v>
      </c>
      <c r="D10658">
        <v>812863</v>
      </c>
      <c r="E10658" t="s">
        <v>9731</v>
      </c>
      <c r="F10658">
        <v>14.21</v>
      </c>
      <c r="G10658">
        <v>20201016</v>
      </c>
      <c r="H10658">
        <v>99999999</v>
      </c>
      <c r="I10658" t="s">
        <v>64</v>
      </c>
      <c r="J10658" t="s">
        <v>9617</v>
      </c>
      <c r="K10658" t="s">
        <v>9618</v>
      </c>
      <c r="L10658" t="s">
        <v>9618</v>
      </c>
      <c r="M10658" t="s">
        <v>9732</v>
      </c>
      <c r="N10658" t="s">
        <v>9733</v>
      </c>
      <c r="P10658" t="s">
        <v>390</v>
      </c>
      <c r="Q10658" t="s">
        <v>275</v>
      </c>
      <c r="R10658" t="s">
        <v>392</v>
      </c>
      <c r="S10658">
        <v>0</v>
      </c>
      <c r="U10658">
        <v>0</v>
      </c>
      <c r="V10658">
        <v>0</v>
      </c>
    </row>
    <row r="10659" spans="1:23" x14ac:dyDescent="0.25">
      <c r="A10659" t="s">
        <v>23</v>
      </c>
      <c r="B10659">
        <v>1</v>
      </c>
      <c r="C10659">
        <v>11020</v>
      </c>
      <c r="D10659">
        <v>812863</v>
      </c>
      <c r="E10659" t="s">
        <v>9731</v>
      </c>
      <c r="F10659">
        <v>14.21</v>
      </c>
      <c r="G10659">
        <v>20201016</v>
      </c>
      <c r="H10659">
        <v>99999999</v>
      </c>
      <c r="I10659" t="s">
        <v>64</v>
      </c>
      <c r="J10659" t="s">
        <v>9617</v>
      </c>
      <c r="K10659" t="s">
        <v>9618</v>
      </c>
      <c r="L10659" t="s">
        <v>9618</v>
      </c>
      <c r="M10659" t="s">
        <v>9732</v>
      </c>
      <c r="N10659" t="s">
        <v>9733</v>
      </c>
      <c r="P10659" t="s">
        <v>390</v>
      </c>
      <c r="Q10659" t="s">
        <v>275</v>
      </c>
      <c r="R10659" t="s">
        <v>392</v>
      </c>
      <c r="S10659">
        <v>0</v>
      </c>
      <c r="U10659">
        <v>0</v>
      </c>
      <c r="V10659">
        <v>0</v>
      </c>
    </row>
    <row r="10660" spans="1:23" x14ac:dyDescent="0.25">
      <c r="A10660" t="s">
        <v>23</v>
      </c>
      <c r="B10660">
        <v>1</v>
      </c>
      <c r="C10660">
        <v>11010</v>
      </c>
      <c r="D10660">
        <v>812864</v>
      </c>
      <c r="E10660" t="s">
        <v>9734</v>
      </c>
      <c r="F10660">
        <v>5.69</v>
      </c>
      <c r="G10660">
        <v>20201016</v>
      </c>
      <c r="H10660">
        <v>99999999</v>
      </c>
      <c r="I10660" t="s">
        <v>64</v>
      </c>
      <c r="J10660" t="s">
        <v>9617</v>
      </c>
      <c r="K10660" t="s">
        <v>9618</v>
      </c>
      <c r="L10660" t="s">
        <v>9618</v>
      </c>
      <c r="M10660" t="s">
        <v>9735</v>
      </c>
      <c r="N10660" t="s">
        <v>9736</v>
      </c>
      <c r="P10660" t="s">
        <v>390</v>
      </c>
      <c r="Q10660" t="s">
        <v>813</v>
      </c>
      <c r="R10660" t="s">
        <v>392</v>
      </c>
      <c r="S10660">
        <v>0</v>
      </c>
      <c r="U10660">
        <v>0</v>
      </c>
      <c r="V10660">
        <v>0</v>
      </c>
    </row>
    <row r="10661" spans="1:23" x14ac:dyDescent="0.25">
      <c r="A10661" t="s">
        <v>23</v>
      </c>
      <c r="B10661">
        <v>1</v>
      </c>
      <c r="C10661">
        <v>11020</v>
      </c>
      <c r="D10661">
        <v>812864</v>
      </c>
      <c r="E10661" t="s">
        <v>9734</v>
      </c>
      <c r="F10661">
        <v>5.69</v>
      </c>
      <c r="G10661">
        <v>20201016</v>
      </c>
      <c r="H10661">
        <v>99999999</v>
      </c>
      <c r="I10661" t="s">
        <v>64</v>
      </c>
      <c r="J10661" t="s">
        <v>9617</v>
      </c>
      <c r="K10661" t="s">
        <v>9618</v>
      </c>
      <c r="L10661" t="s">
        <v>9618</v>
      </c>
      <c r="M10661" t="s">
        <v>9735</v>
      </c>
      <c r="N10661" t="s">
        <v>9736</v>
      </c>
      <c r="P10661" t="s">
        <v>390</v>
      </c>
      <c r="Q10661" t="s">
        <v>813</v>
      </c>
      <c r="R10661" t="s">
        <v>392</v>
      </c>
      <c r="S10661">
        <v>0</v>
      </c>
      <c r="U10661">
        <v>0</v>
      </c>
      <c r="V10661">
        <v>0</v>
      </c>
    </row>
    <row r="10662" spans="1:23" x14ac:dyDescent="0.25">
      <c r="A10662" t="s">
        <v>23</v>
      </c>
      <c r="B10662">
        <v>1</v>
      </c>
      <c r="C10662">
        <v>11010</v>
      </c>
      <c r="D10662">
        <v>812867</v>
      </c>
      <c r="E10662" t="s">
        <v>9737</v>
      </c>
      <c r="F10662">
        <v>9.48</v>
      </c>
      <c r="G10662">
        <v>20201016</v>
      </c>
      <c r="H10662">
        <v>99999999</v>
      </c>
      <c r="I10662" t="s">
        <v>64</v>
      </c>
      <c r="J10662" t="s">
        <v>9617</v>
      </c>
      <c r="K10662" t="s">
        <v>9618</v>
      </c>
      <c r="L10662" t="s">
        <v>9618</v>
      </c>
      <c r="M10662" t="s">
        <v>9738</v>
      </c>
      <c r="N10662" t="s">
        <v>9739</v>
      </c>
      <c r="P10662" t="s">
        <v>390</v>
      </c>
      <c r="Q10662" t="s">
        <v>275</v>
      </c>
      <c r="R10662" t="s">
        <v>392</v>
      </c>
      <c r="S10662">
        <v>0</v>
      </c>
      <c r="U10662">
        <v>0</v>
      </c>
      <c r="V10662">
        <v>0</v>
      </c>
    </row>
    <row r="10663" spans="1:23" x14ac:dyDescent="0.25">
      <c r="A10663" t="s">
        <v>23</v>
      </c>
      <c r="B10663">
        <v>1</v>
      </c>
      <c r="C10663">
        <v>11020</v>
      </c>
      <c r="D10663">
        <v>812867</v>
      </c>
      <c r="E10663" t="s">
        <v>9737</v>
      </c>
      <c r="F10663">
        <v>9.48</v>
      </c>
      <c r="G10663">
        <v>20201016</v>
      </c>
      <c r="H10663">
        <v>99999999</v>
      </c>
      <c r="I10663" t="s">
        <v>64</v>
      </c>
      <c r="J10663" t="s">
        <v>9617</v>
      </c>
      <c r="K10663" t="s">
        <v>9618</v>
      </c>
      <c r="L10663" t="s">
        <v>9618</v>
      </c>
      <c r="M10663" t="s">
        <v>9738</v>
      </c>
      <c r="N10663" t="s">
        <v>9739</v>
      </c>
      <c r="P10663" t="s">
        <v>390</v>
      </c>
      <c r="Q10663" t="s">
        <v>275</v>
      </c>
      <c r="R10663" t="s">
        <v>392</v>
      </c>
      <c r="S10663">
        <v>0</v>
      </c>
      <c r="U10663">
        <v>0</v>
      </c>
      <c r="V10663">
        <v>0</v>
      </c>
    </row>
    <row r="10664" spans="1:23" x14ac:dyDescent="0.25">
      <c r="A10664" t="s">
        <v>23</v>
      </c>
      <c r="B10664">
        <v>1</v>
      </c>
      <c r="C10664">
        <v>11010</v>
      </c>
      <c r="D10664">
        <v>812869</v>
      </c>
      <c r="E10664" t="s">
        <v>9740</v>
      </c>
      <c r="F10664">
        <v>13.27</v>
      </c>
      <c r="G10664">
        <v>20201016</v>
      </c>
      <c r="H10664">
        <v>99999999</v>
      </c>
      <c r="I10664" t="s">
        <v>64</v>
      </c>
      <c r="J10664" t="s">
        <v>9617</v>
      </c>
      <c r="K10664" t="s">
        <v>9618</v>
      </c>
      <c r="L10664" t="s">
        <v>9618</v>
      </c>
      <c r="M10664" t="s">
        <v>9741</v>
      </c>
      <c r="N10664" t="s">
        <v>9742</v>
      </c>
      <c r="P10664" t="s">
        <v>390</v>
      </c>
      <c r="Q10664" t="s">
        <v>275</v>
      </c>
      <c r="R10664" t="s">
        <v>392</v>
      </c>
      <c r="S10664">
        <v>0</v>
      </c>
      <c r="U10664">
        <v>0</v>
      </c>
      <c r="V10664">
        <v>0</v>
      </c>
    </row>
    <row r="10665" spans="1:23" x14ac:dyDescent="0.25">
      <c r="A10665" t="s">
        <v>23</v>
      </c>
      <c r="B10665">
        <v>1</v>
      </c>
      <c r="C10665">
        <v>11020</v>
      </c>
      <c r="D10665">
        <v>812869</v>
      </c>
      <c r="E10665" t="s">
        <v>9740</v>
      </c>
      <c r="F10665">
        <v>13.27</v>
      </c>
      <c r="G10665">
        <v>20201016</v>
      </c>
      <c r="H10665">
        <v>99999999</v>
      </c>
      <c r="I10665" t="s">
        <v>64</v>
      </c>
      <c r="J10665" t="s">
        <v>9617</v>
      </c>
      <c r="K10665" t="s">
        <v>9618</v>
      </c>
      <c r="L10665" t="s">
        <v>9618</v>
      </c>
      <c r="M10665" t="s">
        <v>9741</v>
      </c>
      <c r="N10665" t="s">
        <v>9742</v>
      </c>
      <c r="P10665" t="s">
        <v>390</v>
      </c>
      <c r="Q10665" t="s">
        <v>275</v>
      </c>
      <c r="R10665" t="s">
        <v>392</v>
      </c>
      <c r="S10665">
        <v>0</v>
      </c>
      <c r="U10665">
        <v>0</v>
      </c>
      <c r="V10665">
        <v>0</v>
      </c>
    </row>
    <row r="10666" spans="1:23" x14ac:dyDescent="0.25">
      <c r="A10666" t="s">
        <v>23</v>
      </c>
      <c r="B10666">
        <v>1</v>
      </c>
      <c r="C10666">
        <v>11010</v>
      </c>
      <c r="D10666">
        <v>812870</v>
      </c>
      <c r="E10666" t="s">
        <v>9743</v>
      </c>
      <c r="F10666">
        <v>5.69</v>
      </c>
      <c r="G10666">
        <v>20201016</v>
      </c>
      <c r="H10666">
        <v>99999999</v>
      </c>
      <c r="I10666" t="s">
        <v>64</v>
      </c>
      <c r="J10666" t="s">
        <v>9617</v>
      </c>
      <c r="K10666" t="s">
        <v>9618</v>
      </c>
      <c r="L10666" t="s">
        <v>9618</v>
      </c>
      <c r="M10666" t="s">
        <v>9744</v>
      </c>
      <c r="N10666" t="s">
        <v>9745</v>
      </c>
      <c r="P10666" t="s">
        <v>390</v>
      </c>
      <c r="Q10666" t="s">
        <v>275</v>
      </c>
      <c r="R10666" t="s">
        <v>392</v>
      </c>
      <c r="S10666">
        <v>0</v>
      </c>
      <c r="U10666">
        <v>0</v>
      </c>
      <c r="V10666">
        <v>0</v>
      </c>
    </row>
    <row r="10667" spans="1:23" x14ac:dyDescent="0.25">
      <c r="A10667" t="s">
        <v>23</v>
      </c>
      <c r="B10667">
        <v>1</v>
      </c>
      <c r="C10667">
        <v>11020</v>
      </c>
      <c r="D10667">
        <v>812870</v>
      </c>
      <c r="E10667" t="s">
        <v>9743</v>
      </c>
      <c r="F10667">
        <v>5.69</v>
      </c>
      <c r="G10667">
        <v>20201016</v>
      </c>
      <c r="H10667">
        <v>99999999</v>
      </c>
      <c r="I10667" t="s">
        <v>64</v>
      </c>
      <c r="J10667" t="s">
        <v>9617</v>
      </c>
      <c r="K10667" t="s">
        <v>9618</v>
      </c>
      <c r="L10667" t="s">
        <v>9618</v>
      </c>
      <c r="M10667" t="s">
        <v>9744</v>
      </c>
      <c r="N10667" t="s">
        <v>9745</v>
      </c>
      <c r="P10667" t="s">
        <v>390</v>
      </c>
      <c r="Q10667" t="s">
        <v>275</v>
      </c>
      <c r="R10667" t="s">
        <v>392</v>
      </c>
      <c r="S10667">
        <v>0</v>
      </c>
      <c r="U10667">
        <v>0</v>
      </c>
      <c r="V10667">
        <v>0</v>
      </c>
    </row>
    <row r="10668" spans="1:23" x14ac:dyDescent="0.25">
      <c r="A10668" t="s">
        <v>23</v>
      </c>
      <c r="B10668">
        <v>1</v>
      </c>
      <c r="C10668">
        <v>11010</v>
      </c>
      <c r="D10668">
        <v>812873</v>
      </c>
      <c r="E10668" t="s">
        <v>11713</v>
      </c>
      <c r="F10668">
        <v>9.48</v>
      </c>
      <c r="G10668">
        <v>20201120</v>
      </c>
      <c r="H10668">
        <v>99999999</v>
      </c>
      <c r="I10668" t="s">
        <v>64</v>
      </c>
      <c r="J10668" t="s">
        <v>9617</v>
      </c>
      <c r="K10668" t="s">
        <v>9618</v>
      </c>
      <c r="L10668" t="s">
        <v>9618</v>
      </c>
      <c r="M10668" t="s">
        <v>11714</v>
      </c>
      <c r="N10668" t="s">
        <v>11715</v>
      </c>
      <c r="P10668" t="s">
        <v>390</v>
      </c>
      <c r="Q10668" t="s">
        <v>606</v>
      </c>
      <c r="R10668" t="s">
        <v>392</v>
      </c>
      <c r="S10668">
        <v>3.96</v>
      </c>
      <c r="U10668">
        <v>0</v>
      </c>
      <c r="V10668">
        <v>24</v>
      </c>
      <c r="W10668">
        <v>1</v>
      </c>
    </row>
    <row r="10669" spans="1:23" x14ac:dyDescent="0.25">
      <c r="A10669" t="s">
        <v>23</v>
      </c>
      <c r="B10669">
        <v>1</v>
      </c>
      <c r="C10669">
        <v>11020</v>
      </c>
      <c r="D10669">
        <v>812873</v>
      </c>
      <c r="E10669" t="s">
        <v>11713</v>
      </c>
      <c r="F10669">
        <v>9.48</v>
      </c>
      <c r="G10669">
        <v>20201120</v>
      </c>
      <c r="H10669">
        <v>99999999</v>
      </c>
      <c r="I10669" t="s">
        <v>64</v>
      </c>
      <c r="J10669" t="s">
        <v>9617</v>
      </c>
      <c r="K10669" t="s">
        <v>9618</v>
      </c>
      <c r="L10669" t="s">
        <v>9618</v>
      </c>
      <c r="M10669" t="s">
        <v>11714</v>
      </c>
      <c r="N10669" t="s">
        <v>11715</v>
      </c>
      <c r="P10669" t="s">
        <v>390</v>
      </c>
      <c r="Q10669" t="s">
        <v>606</v>
      </c>
      <c r="R10669" t="s">
        <v>392</v>
      </c>
      <c r="S10669">
        <v>3.96</v>
      </c>
      <c r="U10669">
        <v>0</v>
      </c>
      <c r="V10669">
        <v>24</v>
      </c>
      <c r="W10669">
        <v>1</v>
      </c>
    </row>
    <row r="10670" spans="1:23" x14ac:dyDescent="0.25">
      <c r="A10670" t="s">
        <v>23</v>
      </c>
      <c r="B10670">
        <v>1</v>
      </c>
      <c r="C10670">
        <v>11010</v>
      </c>
      <c r="D10670">
        <v>812874</v>
      </c>
      <c r="E10670" t="s">
        <v>9746</v>
      </c>
      <c r="F10670">
        <v>25.28</v>
      </c>
      <c r="G10670">
        <v>20201016</v>
      </c>
      <c r="H10670">
        <v>99999999</v>
      </c>
      <c r="I10670" t="s">
        <v>64</v>
      </c>
      <c r="J10670" t="s">
        <v>9617</v>
      </c>
      <c r="K10670" t="s">
        <v>9618</v>
      </c>
      <c r="L10670" t="s">
        <v>9618</v>
      </c>
      <c r="M10670" t="s">
        <v>9747</v>
      </c>
      <c r="P10670" t="s">
        <v>390</v>
      </c>
      <c r="Q10670" t="s">
        <v>813</v>
      </c>
      <c r="R10670" t="s">
        <v>392</v>
      </c>
      <c r="S10670">
        <v>0</v>
      </c>
      <c r="U10670">
        <v>0</v>
      </c>
      <c r="V10670">
        <v>0</v>
      </c>
    </row>
    <row r="10671" spans="1:23" x14ac:dyDescent="0.25">
      <c r="A10671" t="s">
        <v>23</v>
      </c>
      <c r="B10671">
        <v>1</v>
      </c>
      <c r="C10671">
        <v>11020</v>
      </c>
      <c r="D10671">
        <v>812874</v>
      </c>
      <c r="E10671" t="s">
        <v>9746</v>
      </c>
      <c r="F10671">
        <v>25.28</v>
      </c>
      <c r="G10671">
        <v>20201016</v>
      </c>
      <c r="H10671">
        <v>99999999</v>
      </c>
      <c r="I10671" t="s">
        <v>64</v>
      </c>
      <c r="J10671" t="s">
        <v>9617</v>
      </c>
      <c r="K10671" t="s">
        <v>9618</v>
      </c>
      <c r="L10671" t="s">
        <v>9618</v>
      </c>
      <c r="M10671" t="s">
        <v>9747</v>
      </c>
      <c r="P10671" t="s">
        <v>390</v>
      </c>
      <c r="Q10671" t="s">
        <v>813</v>
      </c>
      <c r="R10671" t="s">
        <v>392</v>
      </c>
      <c r="S10671">
        <v>0</v>
      </c>
      <c r="U10671">
        <v>0</v>
      </c>
      <c r="V10671">
        <v>0</v>
      </c>
    </row>
    <row r="10672" spans="1:23" x14ac:dyDescent="0.25">
      <c r="A10672" t="s">
        <v>23</v>
      </c>
      <c r="B10672">
        <v>1</v>
      </c>
      <c r="C10672">
        <v>11010</v>
      </c>
      <c r="D10672">
        <v>812875</v>
      </c>
      <c r="E10672" t="s">
        <v>9748</v>
      </c>
      <c r="F10672">
        <v>14.09</v>
      </c>
      <c r="G10672">
        <v>20201016</v>
      </c>
      <c r="H10672">
        <v>99999999</v>
      </c>
      <c r="I10672" t="s">
        <v>64</v>
      </c>
      <c r="J10672" t="s">
        <v>9617</v>
      </c>
      <c r="K10672" t="s">
        <v>9618</v>
      </c>
      <c r="L10672" t="s">
        <v>9618</v>
      </c>
      <c r="M10672" t="s">
        <v>9749</v>
      </c>
      <c r="N10672" t="s">
        <v>9750</v>
      </c>
      <c r="P10672" t="s">
        <v>390</v>
      </c>
      <c r="Q10672" t="s">
        <v>6825</v>
      </c>
      <c r="R10672" t="s">
        <v>392</v>
      </c>
      <c r="S10672">
        <v>0</v>
      </c>
      <c r="U10672">
        <v>0</v>
      </c>
      <c r="V10672">
        <v>0</v>
      </c>
    </row>
    <row r="10673" spans="1:22" x14ac:dyDescent="0.25">
      <c r="A10673" t="s">
        <v>23</v>
      </c>
      <c r="B10673">
        <v>1</v>
      </c>
      <c r="C10673">
        <v>11020</v>
      </c>
      <c r="D10673">
        <v>812875</v>
      </c>
      <c r="E10673" t="s">
        <v>9748</v>
      </c>
      <c r="F10673">
        <v>14.09</v>
      </c>
      <c r="G10673">
        <v>20201016</v>
      </c>
      <c r="H10673">
        <v>99999999</v>
      </c>
      <c r="I10673" t="s">
        <v>64</v>
      </c>
      <c r="J10673" t="s">
        <v>9617</v>
      </c>
      <c r="K10673" t="s">
        <v>9618</v>
      </c>
      <c r="L10673" t="s">
        <v>9618</v>
      </c>
      <c r="M10673" t="s">
        <v>9749</v>
      </c>
      <c r="N10673" t="s">
        <v>9750</v>
      </c>
      <c r="P10673" t="s">
        <v>390</v>
      </c>
      <c r="Q10673" t="s">
        <v>6825</v>
      </c>
      <c r="R10673" t="s">
        <v>392</v>
      </c>
      <c r="S10673">
        <v>0</v>
      </c>
      <c r="U10673">
        <v>0</v>
      </c>
      <c r="V10673">
        <v>0</v>
      </c>
    </row>
    <row r="10674" spans="1:22" x14ac:dyDescent="0.25">
      <c r="A10674" t="s">
        <v>23</v>
      </c>
      <c r="B10674">
        <v>1</v>
      </c>
      <c r="C10674">
        <v>11010</v>
      </c>
      <c r="D10674">
        <v>812876</v>
      </c>
      <c r="E10674" t="s">
        <v>9751</v>
      </c>
      <c r="F10674">
        <v>26.85</v>
      </c>
      <c r="G10674">
        <v>20201016</v>
      </c>
      <c r="H10674">
        <v>99999999</v>
      </c>
      <c r="I10674" t="s">
        <v>64</v>
      </c>
      <c r="J10674" t="s">
        <v>9617</v>
      </c>
      <c r="K10674" t="s">
        <v>9618</v>
      </c>
      <c r="L10674" t="s">
        <v>9618</v>
      </c>
      <c r="M10674" t="s">
        <v>9752</v>
      </c>
      <c r="N10674" t="s">
        <v>9753</v>
      </c>
      <c r="P10674" t="s">
        <v>390</v>
      </c>
      <c r="Q10674" t="s">
        <v>813</v>
      </c>
      <c r="R10674" t="s">
        <v>392</v>
      </c>
      <c r="S10674">
        <v>0</v>
      </c>
      <c r="U10674">
        <v>0</v>
      </c>
      <c r="V10674">
        <v>0</v>
      </c>
    </row>
    <row r="10675" spans="1:22" x14ac:dyDescent="0.25">
      <c r="A10675" t="s">
        <v>23</v>
      </c>
      <c r="B10675">
        <v>1</v>
      </c>
      <c r="C10675">
        <v>11020</v>
      </c>
      <c r="D10675">
        <v>812876</v>
      </c>
      <c r="E10675" t="s">
        <v>9751</v>
      </c>
      <c r="F10675">
        <v>26.85</v>
      </c>
      <c r="G10675">
        <v>20201016</v>
      </c>
      <c r="H10675">
        <v>99999999</v>
      </c>
      <c r="I10675" t="s">
        <v>64</v>
      </c>
      <c r="J10675" t="s">
        <v>9617</v>
      </c>
      <c r="K10675" t="s">
        <v>9618</v>
      </c>
      <c r="L10675" t="s">
        <v>9618</v>
      </c>
      <c r="M10675" t="s">
        <v>9752</v>
      </c>
      <c r="N10675" t="s">
        <v>9753</v>
      </c>
      <c r="P10675" t="s">
        <v>390</v>
      </c>
      <c r="Q10675" t="s">
        <v>813</v>
      </c>
      <c r="R10675" t="s">
        <v>392</v>
      </c>
      <c r="S10675">
        <v>0</v>
      </c>
      <c r="U10675">
        <v>0</v>
      </c>
      <c r="V10675">
        <v>0</v>
      </c>
    </row>
    <row r="10676" spans="1:22" x14ac:dyDescent="0.25">
      <c r="A10676" t="s">
        <v>23</v>
      </c>
      <c r="B10676">
        <v>1</v>
      </c>
      <c r="C10676">
        <v>11010</v>
      </c>
      <c r="D10676">
        <v>812877</v>
      </c>
      <c r="E10676" t="s">
        <v>9754</v>
      </c>
      <c r="F10676">
        <v>6.32</v>
      </c>
      <c r="G10676">
        <v>20201016</v>
      </c>
      <c r="H10676">
        <v>99999999</v>
      </c>
      <c r="I10676" t="s">
        <v>64</v>
      </c>
      <c r="J10676" t="s">
        <v>9617</v>
      </c>
      <c r="K10676" t="s">
        <v>9618</v>
      </c>
      <c r="L10676" t="s">
        <v>9618</v>
      </c>
      <c r="M10676" t="s">
        <v>9755</v>
      </c>
      <c r="N10676" t="s">
        <v>9756</v>
      </c>
      <c r="P10676" t="s">
        <v>390</v>
      </c>
      <c r="Q10676" t="s">
        <v>813</v>
      </c>
      <c r="R10676" t="s">
        <v>392</v>
      </c>
      <c r="S10676">
        <v>0</v>
      </c>
      <c r="U10676">
        <v>0</v>
      </c>
      <c r="V10676">
        <v>0</v>
      </c>
    </row>
    <row r="10677" spans="1:22" x14ac:dyDescent="0.25">
      <c r="A10677" t="s">
        <v>23</v>
      </c>
      <c r="B10677">
        <v>1</v>
      </c>
      <c r="C10677">
        <v>11020</v>
      </c>
      <c r="D10677">
        <v>812877</v>
      </c>
      <c r="E10677" t="s">
        <v>9754</v>
      </c>
      <c r="F10677">
        <v>6.32</v>
      </c>
      <c r="G10677">
        <v>20201016</v>
      </c>
      <c r="H10677">
        <v>99999999</v>
      </c>
      <c r="I10677" t="s">
        <v>64</v>
      </c>
      <c r="J10677" t="s">
        <v>9617</v>
      </c>
      <c r="K10677" t="s">
        <v>9618</v>
      </c>
      <c r="L10677" t="s">
        <v>9618</v>
      </c>
      <c r="M10677" t="s">
        <v>9755</v>
      </c>
      <c r="N10677" t="s">
        <v>9756</v>
      </c>
      <c r="P10677" t="s">
        <v>390</v>
      </c>
      <c r="Q10677" t="s">
        <v>813</v>
      </c>
      <c r="R10677" t="s">
        <v>392</v>
      </c>
      <c r="S10677">
        <v>0</v>
      </c>
      <c r="U10677">
        <v>0</v>
      </c>
      <c r="V10677">
        <v>0</v>
      </c>
    </row>
    <row r="10678" spans="1:22" x14ac:dyDescent="0.25">
      <c r="A10678" t="s">
        <v>23</v>
      </c>
      <c r="B10678">
        <v>1</v>
      </c>
      <c r="C10678">
        <v>11010</v>
      </c>
      <c r="D10678">
        <v>812878</v>
      </c>
      <c r="E10678" t="s">
        <v>9757</v>
      </c>
      <c r="F10678">
        <v>28.41</v>
      </c>
      <c r="G10678">
        <v>20201016</v>
      </c>
      <c r="H10678">
        <v>99999999</v>
      </c>
      <c r="I10678" t="s">
        <v>64</v>
      </c>
      <c r="J10678" t="s">
        <v>9617</v>
      </c>
      <c r="K10678" t="s">
        <v>9618</v>
      </c>
      <c r="L10678" t="s">
        <v>9618</v>
      </c>
      <c r="M10678" t="s">
        <v>9758</v>
      </c>
      <c r="N10678" t="s">
        <v>9759</v>
      </c>
      <c r="P10678" t="s">
        <v>390</v>
      </c>
      <c r="Q10678" t="s">
        <v>275</v>
      </c>
      <c r="R10678" t="s">
        <v>392</v>
      </c>
      <c r="S10678">
        <v>0</v>
      </c>
      <c r="U10678">
        <v>0</v>
      </c>
      <c r="V10678">
        <v>0</v>
      </c>
    </row>
    <row r="10679" spans="1:22" x14ac:dyDescent="0.25">
      <c r="A10679" t="s">
        <v>23</v>
      </c>
      <c r="B10679">
        <v>1</v>
      </c>
      <c r="C10679">
        <v>11020</v>
      </c>
      <c r="D10679">
        <v>812878</v>
      </c>
      <c r="E10679" t="s">
        <v>9757</v>
      </c>
      <c r="F10679">
        <v>28.41</v>
      </c>
      <c r="G10679">
        <v>20201016</v>
      </c>
      <c r="H10679">
        <v>99999999</v>
      </c>
      <c r="I10679" t="s">
        <v>64</v>
      </c>
      <c r="J10679" t="s">
        <v>9617</v>
      </c>
      <c r="K10679" t="s">
        <v>9618</v>
      </c>
      <c r="L10679" t="s">
        <v>9618</v>
      </c>
      <c r="M10679" t="s">
        <v>9758</v>
      </c>
      <c r="N10679" t="s">
        <v>9759</v>
      </c>
      <c r="P10679" t="s">
        <v>390</v>
      </c>
      <c r="Q10679" t="s">
        <v>275</v>
      </c>
      <c r="R10679" t="s">
        <v>392</v>
      </c>
      <c r="S10679">
        <v>0</v>
      </c>
      <c r="U10679">
        <v>0</v>
      </c>
      <c r="V10679">
        <v>0</v>
      </c>
    </row>
    <row r="10680" spans="1:22" x14ac:dyDescent="0.25">
      <c r="A10680" t="s">
        <v>23</v>
      </c>
      <c r="B10680">
        <v>1</v>
      </c>
      <c r="C10680">
        <v>11010</v>
      </c>
      <c r="D10680">
        <v>812879</v>
      </c>
      <c r="E10680" t="s">
        <v>9760</v>
      </c>
      <c r="F10680">
        <v>15.77</v>
      </c>
      <c r="G10680">
        <v>20201016</v>
      </c>
      <c r="H10680">
        <v>99999999</v>
      </c>
      <c r="I10680" t="s">
        <v>64</v>
      </c>
      <c r="J10680" t="s">
        <v>9617</v>
      </c>
      <c r="K10680" t="s">
        <v>9618</v>
      </c>
      <c r="L10680" t="s">
        <v>9618</v>
      </c>
      <c r="M10680" t="s">
        <v>9761</v>
      </c>
      <c r="N10680" t="s">
        <v>9762</v>
      </c>
      <c r="P10680" t="s">
        <v>390</v>
      </c>
      <c r="Q10680" t="s">
        <v>275</v>
      </c>
      <c r="R10680" t="s">
        <v>392</v>
      </c>
      <c r="S10680">
        <v>0</v>
      </c>
      <c r="U10680">
        <v>0</v>
      </c>
      <c r="V10680">
        <v>0</v>
      </c>
    </row>
    <row r="10681" spans="1:22" x14ac:dyDescent="0.25">
      <c r="A10681" t="s">
        <v>23</v>
      </c>
      <c r="B10681">
        <v>1</v>
      </c>
      <c r="C10681">
        <v>11020</v>
      </c>
      <c r="D10681">
        <v>812879</v>
      </c>
      <c r="E10681" t="s">
        <v>9760</v>
      </c>
      <c r="F10681">
        <v>15.77</v>
      </c>
      <c r="G10681">
        <v>20201016</v>
      </c>
      <c r="H10681">
        <v>99999999</v>
      </c>
      <c r="I10681" t="s">
        <v>64</v>
      </c>
      <c r="J10681" t="s">
        <v>9617</v>
      </c>
      <c r="K10681" t="s">
        <v>9618</v>
      </c>
      <c r="L10681" t="s">
        <v>9618</v>
      </c>
      <c r="M10681" t="s">
        <v>9761</v>
      </c>
      <c r="N10681" t="s">
        <v>9762</v>
      </c>
      <c r="P10681" t="s">
        <v>390</v>
      </c>
      <c r="Q10681" t="s">
        <v>275</v>
      </c>
      <c r="R10681" t="s">
        <v>392</v>
      </c>
      <c r="S10681">
        <v>0</v>
      </c>
      <c r="U10681">
        <v>0</v>
      </c>
      <c r="V10681">
        <v>0</v>
      </c>
    </row>
    <row r="10682" spans="1:22" x14ac:dyDescent="0.25">
      <c r="A10682" t="s">
        <v>23</v>
      </c>
      <c r="B10682">
        <v>1</v>
      </c>
      <c r="C10682">
        <v>11010</v>
      </c>
      <c r="D10682">
        <v>812880</v>
      </c>
      <c r="E10682" t="s">
        <v>9763</v>
      </c>
      <c r="F10682">
        <v>6.29</v>
      </c>
      <c r="G10682">
        <v>20201016</v>
      </c>
      <c r="H10682">
        <v>99999999</v>
      </c>
      <c r="I10682" t="s">
        <v>64</v>
      </c>
      <c r="J10682" t="s">
        <v>9617</v>
      </c>
      <c r="K10682" t="s">
        <v>9618</v>
      </c>
      <c r="L10682" t="s">
        <v>9618</v>
      </c>
      <c r="M10682" t="s">
        <v>9764</v>
      </c>
      <c r="N10682" t="s">
        <v>9765</v>
      </c>
      <c r="P10682" t="s">
        <v>390</v>
      </c>
      <c r="Q10682" t="s">
        <v>275</v>
      </c>
      <c r="R10682" t="s">
        <v>392</v>
      </c>
      <c r="S10682">
        <v>0</v>
      </c>
      <c r="U10682">
        <v>0</v>
      </c>
      <c r="V10682">
        <v>0</v>
      </c>
    </row>
    <row r="10683" spans="1:22" x14ac:dyDescent="0.25">
      <c r="A10683" t="s">
        <v>23</v>
      </c>
      <c r="B10683">
        <v>1</v>
      </c>
      <c r="C10683">
        <v>11020</v>
      </c>
      <c r="D10683">
        <v>812880</v>
      </c>
      <c r="E10683" t="s">
        <v>9763</v>
      </c>
      <c r="F10683">
        <v>6.29</v>
      </c>
      <c r="G10683">
        <v>20201016</v>
      </c>
      <c r="H10683">
        <v>99999999</v>
      </c>
      <c r="I10683" t="s">
        <v>64</v>
      </c>
      <c r="J10683" t="s">
        <v>9617</v>
      </c>
      <c r="K10683" t="s">
        <v>9618</v>
      </c>
      <c r="L10683" t="s">
        <v>9618</v>
      </c>
      <c r="M10683" t="s">
        <v>9764</v>
      </c>
      <c r="N10683" t="s">
        <v>9765</v>
      </c>
      <c r="P10683" t="s">
        <v>390</v>
      </c>
      <c r="Q10683" t="s">
        <v>275</v>
      </c>
      <c r="R10683" t="s">
        <v>392</v>
      </c>
      <c r="S10683">
        <v>0</v>
      </c>
      <c r="U10683">
        <v>0</v>
      </c>
      <c r="V10683">
        <v>0</v>
      </c>
    </row>
    <row r="10684" spans="1:22" x14ac:dyDescent="0.25">
      <c r="A10684" t="s">
        <v>23</v>
      </c>
      <c r="B10684">
        <v>1</v>
      </c>
      <c r="C10684">
        <v>11010</v>
      </c>
      <c r="D10684">
        <v>812882</v>
      </c>
      <c r="E10684" t="s">
        <v>9766</v>
      </c>
      <c r="F10684">
        <v>18.96</v>
      </c>
      <c r="G10684">
        <v>20201016</v>
      </c>
      <c r="H10684">
        <v>99999999</v>
      </c>
      <c r="I10684" t="s">
        <v>64</v>
      </c>
      <c r="J10684" t="s">
        <v>9617</v>
      </c>
      <c r="K10684" t="s">
        <v>9618</v>
      </c>
      <c r="L10684" t="s">
        <v>9618</v>
      </c>
      <c r="M10684" t="s">
        <v>9767</v>
      </c>
      <c r="N10684" t="s">
        <v>9768</v>
      </c>
      <c r="P10684" t="s">
        <v>390</v>
      </c>
      <c r="Q10684" t="s">
        <v>275</v>
      </c>
      <c r="R10684" t="s">
        <v>392</v>
      </c>
      <c r="S10684">
        <v>0</v>
      </c>
      <c r="U10684">
        <v>0</v>
      </c>
      <c r="V10684">
        <v>0</v>
      </c>
    </row>
    <row r="10685" spans="1:22" x14ac:dyDescent="0.25">
      <c r="A10685" t="s">
        <v>23</v>
      </c>
      <c r="B10685">
        <v>1</v>
      </c>
      <c r="C10685">
        <v>11020</v>
      </c>
      <c r="D10685">
        <v>812882</v>
      </c>
      <c r="E10685" t="s">
        <v>9766</v>
      </c>
      <c r="F10685">
        <v>18.96</v>
      </c>
      <c r="G10685">
        <v>20201016</v>
      </c>
      <c r="H10685">
        <v>99999999</v>
      </c>
      <c r="I10685" t="s">
        <v>64</v>
      </c>
      <c r="J10685" t="s">
        <v>9617</v>
      </c>
      <c r="K10685" t="s">
        <v>9618</v>
      </c>
      <c r="L10685" t="s">
        <v>9618</v>
      </c>
      <c r="M10685" t="s">
        <v>9767</v>
      </c>
      <c r="N10685" t="s">
        <v>9768</v>
      </c>
      <c r="P10685" t="s">
        <v>390</v>
      </c>
      <c r="Q10685" t="s">
        <v>275</v>
      </c>
      <c r="R10685" t="s">
        <v>392</v>
      </c>
      <c r="S10685">
        <v>0</v>
      </c>
      <c r="U10685">
        <v>0</v>
      </c>
      <c r="V10685">
        <v>0</v>
      </c>
    </row>
    <row r="10686" spans="1:22" x14ac:dyDescent="0.25">
      <c r="A10686" t="s">
        <v>23</v>
      </c>
      <c r="B10686">
        <v>1</v>
      </c>
      <c r="C10686">
        <v>11010</v>
      </c>
      <c r="D10686">
        <v>812883</v>
      </c>
      <c r="E10686" t="s">
        <v>9769</v>
      </c>
      <c r="F10686">
        <v>16.73</v>
      </c>
      <c r="G10686">
        <v>20201016</v>
      </c>
      <c r="H10686">
        <v>99999999</v>
      </c>
      <c r="I10686" t="s">
        <v>64</v>
      </c>
      <c r="J10686" t="s">
        <v>7315</v>
      </c>
      <c r="K10686" t="s">
        <v>7316</v>
      </c>
      <c r="L10686" t="s">
        <v>7316</v>
      </c>
      <c r="M10686" t="s">
        <v>9770</v>
      </c>
      <c r="N10686" t="s">
        <v>9771</v>
      </c>
      <c r="P10686" t="s">
        <v>390</v>
      </c>
      <c r="Q10686" t="s">
        <v>275</v>
      </c>
      <c r="R10686" t="s">
        <v>392</v>
      </c>
      <c r="S10686">
        <v>0</v>
      </c>
      <c r="U10686">
        <v>0</v>
      </c>
      <c r="V10686">
        <v>0</v>
      </c>
    </row>
    <row r="10687" spans="1:22" x14ac:dyDescent="0.25">
      <c r="A10687" t="s">
        <v>23</v>
      </c>
      <c r="B10687">
        <v>1</v>
      </c>
      <c r="C10687">
        <v>11020</v>
      </c>
      <c r="D10687">
        <v>812883</v>
      </c>
      <c r="E10687" t="s">
        <v>9769</v>
      </c>
      <c r="F10687">
        <v>16.73</v>
      </c>
      <c r="G10687">
        <v>20201016</v>
      </c>
      <c r="H10687">
        <v>99999999</v>
      </c>
      <c r="I10687" t="s">
        <v>64</v>
      </c>
      <c r="J10687" t="s">
        <v>7315</v>
      </c>
      <c r="K10687" t="s">
        <v>7316</v>
      </c>
      <c r="L10687" t="s">
        <v>7316</v>
      </c>
      <c r="M10687" t="s">
        <v>9770</v>
      </c>
      <c r="N10687" t="s">
        <v>9771</v>
      </c>
      <c r="P10687" t="s">
        <v>390</v>
      </c>
      <c r="Q10687" t="s">
        <v>275</v>
      </c>
      <c r="R10687" t="s">
        <v>392</v>
      </c>
      <c r="S10687">
        <v>0</v>
      </c>
      <c r="U10687">
        <v>0</v>
      </c>
      <c r="V10687">
        <v>0</v>
      </c>
    </row>
    <row r="10688" spans="1:22" x14ac:dyDescent="0.25">
      <c r="A10688" t="s">
        <v>23</v>
      </c>
      <c r="B10688">
        <v>1</v>
      </c>
      <c r="C10688">
        <v>11010</v>
      </c>
      <c r="D10688">
        <v>812884</v>
      </c>
      <c r="E10688" t="s">
        <v>9772</v>
      </c>
      <c r="F10688">
        <v>19.29</v>
      </c>
      <c r="G10688">
        <v>20201016</v>
      </c>
      <c r="H10688">
        <v>99999999</v>
      </c>
      <c r="I10688" t="s">
        <v>64</v>
      </c>
      <c r="J10688" t="s">
        <v>7315</v>
      </c>
      <c r="K10688" t="s">
        <v>7316</v>
      </c>
      <c r="L10688" t="s">
        <v>7316</v>
      </c>
      <c r="M10688" t="s">
        <v>9773</v>
      </c>
      <c r="N10688" t="s">
        <v>9771</v>
      </c>
      <c r="P10688" t="s">
        <v>390</v>
      </c>
      <c r="Q10688" t="s">
        <v>275</v>
      </c>
      <c r="R10688" t="s">
        <v>392</v>
      </c>
      <c r="S10688">
        <v>0</v>
      </c>
      <c r="U10688">
        <v>0</v>
      </c>
      <c r="V10688">
        <v>0</v>
      </c>
    </row>
    <row r="10689" spans="1:23" x14ac:dyDescent="0.25">
      <c r="A10689" t="s">
        <v>23</v>
      </c>
      <c r="B10689">
        <v>1</v>
      </c>
      <c r="C10689">
        <v>11020</v>
      </c>
      <c r="D10689">
        <v>812884</v>
      </c>
      <c r="E10689" t="s">
        <v>9772</v>
      </c>
      <c r="F10689">
        <v>19.29</v>
      </c>
      <c r="G10689">
        <v>20201016</v>
      </c>
      <c r="H10689">
        <v>99999999</v>
      </c>
      <c r="I10689" t="s">
        <v>64</v>
      </c>
      <c r="J10689" t="s">
        <v>7315</v>
      </c>
      <c r="K10689" t="s">
        <v>7316</v>
      </c>
      <c r="L10689" t="s">
        <v>7316</v>
      </c>
      <c r="M10689" t="s">
        <v>9773</v>
      </c>
      <c r="N10689" t="s">
        <v>9771</v>
      </c>
      <c r="P10689" t="s">
        <v>390</v>
      </c>
      <c r="Q10689" t="s">
        <v>275</v>
      </c>
      <c r="R10689" t="s">
        <v>392</v>
      </c>
      <c r="S10689">
        <v>0</v>
      </c>
      <c r="U10689">
        <v>0</v>
      </c>
      <c r="V10689">
        <v>0</v>
      </c>
    </row>
    <row r="10690" spans="1:23" x14ac:dyDescent="0.25">
      <c r="A10690" t="s">
        <v>23</v>
      </c>
      <c r="B10690">
        <v>1</v>
      </c>
      <c r="C10690">
        <v>11010</v>
      </c>
      <c r="D10690">
        <v>812885</v>
      </c>
      <c r="E10690" t="s">
        <v>11716</v>
      </c>
      <c r="F10690">
        <v>25.73</v>
      </c>
      <c r="G10690">
        <v>20201120</v>
      </c>
      <c r="H10690">
        <v>99999999</v>
      </c>
      <c r="I10690" t="s">
        <v>64</v>
      </c>
      <c r="J10690" t="s">
        <v>7315</v>
      </c>
      <c r="K10690" t="s">
        <v>7316</v>
      </c>
      <c r="L10690" t="s">
        <v>7316</v>
      </c>
      <c r="M10690" t="s">
        <v>11717</v>
      </c>
      <c r="N10690" t="s">
        <v>11718</v>
      </c>
      <c r="P10690" t="s">
        <v>390</v>
      </c>
      <c r="Q10690" t="s">
        <v>606</v>
      </c>
      <c r="R10690" t="s">
        <v>392</v>
      </c>
      <c r="S10690">
        <v>3.96</v>
      </c>
      <c r="U10690">
        <v>0</v>
      </c>
      <c r="V10690">
        <v>24</v>
      </c>
      <c r="W10690">
        <v>1</v>
      </c>
    </row>
    <row r="10691" spans="1:23" x14ac:dyDescent="0.25">
      <c r="A10691" t="s">
        <v>23</v>
      </c>
      <c r="B10691">
        <v>1</v>
      </c>
      <c r="C10691">
        <v>11020</v>
      </c>
      <c r="D10691">
        <v>812885</v>
      </c>
      <c r="E10691" t="s">
        <v>11716</v>
      </c>
      <c r="F10691">
        <v>25.73</v>
      </c>
      <c r="G10691">
        <v>20201120</v>
      </c>
      <c r="H10691">
        <v>99999999</v>
      </c>
      <c r="I10691" t="s">
        <v>64</v>
      </c>
      <c r="J10691" t="s">
        <v>7315</v>
      </c>
      <c r="K10691" t="s">
        <v>7316</v>
      </c>
      <c r="L10691" t="s">
        <v>7316</v>
      </c>
      <c r="M10691" t="s">
        <v>11717</v>
      </c>
      <c r="N10691" t="s">
        <v>11718</v>
      </c>
      <c r="P10691" t="s">
        <v>390</v>
      </c>
      <c r="Q10691" t="s">
        <v>606</v>
      </c>
      <c r="R10691" t="s">
        <v>392</v>
      </c>
      <c r="S10691">
        <v>3.96</v>
      </c>
      <c r="U10691">
        <v>0</v>
      </c>
      <c r="V10691">
        <v>24</v>
      </c>
      <c r="W10691">
        <v>1</v>
      </c>
    </row>
    <row r="10692" spans="1:23" x14ac:dyDescent="0.25">
      <c r="A10692" t="s">
        <v>23</v>
      </c>
      <c r="B10692">
        <v>1</v>
      </c>
      <c r="C10692">
        <v>11010</v>
      </c>
      <c r="D10692">
        <v>812886</v>
      </c>
      <c r="E10692" t="s">
        <v>9774</v>
      </c>
      <c r="F10692">
        <v>45.01</v>
      </c>
      <c r="G10692">
        <v>20201016</v>
      </c>
      <c r="H10692">
        <v>99999999</v>
      </c>
      <c r="I10692" t="s">
        <v>64</v>
      </c>
      <c r="J10692" t="s">
        <v>7315</v>
      </c>
      <c r="K10692" t="s">
        <v>7316</v>
      </c>
      <c r="L10692" t="s">
        <v>7316</v>
      </c>
      <c r="M10692" t="s">
        <v>9775</v>
      </c>
      <c r="N10692" t="s">
        <v>9776</v>
      </c>
      <c r="P10692" t="s">
        <v>390</v>
      </c>
      <c r="Q10692" t="s">
        <v>275</v>
      </c>
      <c r="R10692" t="s">
        <v>392</v>
      </c>
      <c r="S10692">
        <v>0</v>
      </c>
      <c r="U10692">
        <v>0</v>
      </c>
      <c r="V10692">
        <v>0</v>
      </c>
    </row>
    <row r="10693" spans="1:23" x14ac:dyDescent="0.25">
      <c r="A10693" t="s">
        <v>23</v>
      </c>
      <c r="B10693">
        <v>1</v>
      </c>
      <c r="C10693">
        <v>11020</v>
      </c>
      <c r="D10693">
        <v>812886</v>
      </c>
      <c r="E10693" t="s">
        <v>9774</v>
      </c>
      <c r="F10693">
        <v>45.01</v>
      </c>
      <c r="G10693">
        <v>20201016</v>
      </c>
      <c r="H10693">
        <v>99999999</v>
      </c>
      <c r="I10693" t="s">
        <v>64</v>
      </c>
      <c r="J10693" t="s">
        <v>7315</v>
      </c>
      <c r="K10693" t="s">
        <v>7316</v>
      </c>
      <c r="L10693" t="s">
        <v>7316</v>
      </c>
      <c r="M10693" t="s">
        <v>9775</v>
      </c>
      <c r="N10693" t="s">
        <v>9776</v>
      </c>
      <c r="P10693" t="s">
        <v>390</v>
      </c>
      <c r="Q10693" t="s">
        <v>275</v>
      </c>
      <c r="R10693" t="s">
        <v>392</v>
      </c>
      <c r="S10693">
        <v>0</v>
      </c>
      <c r="U10693">
        <v>0</v>
      </c>
      <c r="V10693">
        <v>0</v>
      </c>
    </row>
    <row r="10694" spans="1:23" x14ac:dyDescent="0.25">
      <c r="A10694" t="s">
        <v>23</v>
      </c>
      <c r="B10694">
        <v>1</v>
      </c>
      <c r="C10694">
        <v>11010</v>
      </c>
      <c r="D10694">
        <v>812889</v>
      </c>
      <c r="E10694" t="s">
        <v>9777</v>
      </c>
      <c r="F10694">
        <v>32.159999999999997</v>
      </c>
      <c r="G10694">
        <v>20201016</v>
      </c>
      <c r="H10694">
        <v>99999999</v>
      </c>
      <c r="I10694" t="s">
        <v>64</v>
      </c>
      <c r="J10694" t="s">
        <v>7315</v>
      </c>
      <c r="K10694" t="s">
        <v>7316</v>
      </c>
      <c r="L10694" t="s">
        <v>7316</v>
      </c>
      <c r="M10694" t="s">
        <v>9778</v>
      </c>
      <c r="N10694" t="s">
        <v>9779</v>
      </c>
      <c r="P10694" t="s">
        <v>390</v>
      </c>
      <c r="Q10694" t="s">
        <v>275</v>
      </c>
      <c r="R10694" t="s">
        <v>392</v>
      </c>
      <c r="S10694">
        <v>0</v>
      </c>
      <c r="U10694">
        <v>0</v>
      </c>
      <c r="V10694">
        <v>0</v>
      </c>
    </row>
    <row r="10695" spans="1:23" x14ac:dyDescent="0.25">
      <c r="A10695" t="s">
        <v>23</v>
      </c>
      <c r="B10695">
        <v>1</v>
      </c>
      <c r="C10695">
        <v>11020</v>
      </c>
      <c r="D10695">
        <v>812889</v>
      </c>
      <c r="E10695" t="s">
        <v>9777</v>
      </c>
      <c r="F10695">
        <v>32.159999999999997</v>
      </c>
      <c r="G10695">
        <v>20201016</v>
      </c>
      <c r="H10695">
        <v>99999999</v>
      </c>
      <c r="I10695" t="s">
        <v>64</v>
      </c>
      <c r="J10695" t="s">
        <v>7315</v>
      </c>
      <c r="K10695" t="s">
        <v>7316</v>
      </c>
      <c r="L10695" t="s">
        <v>7316</v>
      </c>
      <c r="M10695" t="s">
        <v>9778</v>
      </c>
      <c r="N10695" t="s">
        <v>9779</v>
      </c>
      <c r="P10695" t="s">
        <v>390</v>
      </c>
      <c r="Q10695" t="s">
        <v>275</v>
      </c>
      <c r="R10695" t="s">
        <v>392</v>
      </c>
      <c r="S10695">
        <v>0</v>
      </c>
      <c r="U10695">
        <v>0</v>
      </c>
      <c r="V10695">
        <v>0</v>
      </c>
    </row>
    <row r="10696" spans="1:23" x14ac:dyDescent="0.25">
      <c r="A10696" t="s">
        <v>23</v>
      </c>
      <c r="B10696">
        <v>1</v>
      </c>
      <c r="C10696">
        <v>11010</v>
      </c>
      <c r="D10696">
        <v>812891</v>
      </c>
      <c r="E10696" t="s">
        <v>9780</v>
      </c>
      <c r="F10696">
        <v>12.88</v>
      </c>
      <c r="G10696">
        <v>20201016</v>
      </c>
      <c r="H10696">
        <v>99999999</v>
      </c>
      <c r="I10696" t="s">
        <v>64</v>
      </c>
      <c r="J10696" t="s">
        <v>7315</v>
      </c>
      <c r="K10696" t="s">
        <v>7316</v>
      </c>
      <c r="L10696" t="s">
        <v>7316</v>
      </c>
      <c r="M10696" t="s">
        <v>9781</v>
      </c>
      <c r="N10696" t="s">
        <v>3195</v>
      </c>
      <c r="P10696" t="s">
        <v>390</v>
      </c>
      <c r="Q10696" t="s">
        <v>275</v>
      </c>
      <c r="R10696" t="s">
        <v>392</v>
      </c>
      <c r="S10696">
        <v>0</v>
      </c>
      <c r="U10696">
        <v>0</v>
      </c>
      <c r="V10696">
        <v>0</v>
      </c>
    </row>
    <row r="10697" spans="1:23" x14ac:dyDescent="0.25">
      <c r="A10697" t="s">
        <v>23</v>
      </c>
      <c r="B10697">
        <v>1</v>
      </c>
      <c r="C10697">
        <v>11020</v>
      </c>
      <c r="D10697">
        <v>812891</v>
      </c>
      <c r="E10697" t="s">
        <v>9780</v>
      </c>
      <c r="F10697">
        <v>12.88</v>
      </c>
      <c r="G10697">
        <v>20201016</v>
      </c>
      <c r="H10697">
        <v>99999999</v>
      </c>
      <c r="I10697" t="s">
        <v>64</v>
      </c>
      <c r="J10697" t="s">
        <v>7315</v>
      </c>
      <c r="K10697" t="s">
        <v>7316</v>
      </c>
      <c r="L10697" t="s">
        <v>7316</v>
      </c>
      <c r="M10697" t="s">
        <v>9781</v>
      </c>
      <c r="N10697" t="s">
        <v>3195</v>
      </c>
      <c r="P10697" t="s">
        <v>390</v>
      </c>
      <c r="Q10697" t="s">
        <v>275</v>
      </c>
      <c r="R10697" t="s">
        <v>392</v>
      </c>
      <c r="S10697">
        <v>0</v>
      </c>
      <c r="U10697">
        <v>0</v>
      </c>
      <c r="V10697">
        <v>0</v>
      </c>
    </row>
    <row r="10698" spans="1:23" x14ac:dyDescent="0.25">
      <c r="A10698" t="s">
        <v>23</v>
      </c>
      <c r="B10698">
        <v>1</v>
      </c>
      <c r="C10698">
        <v>11010</v>
      </c>
      <c r="D10698">
        <v>812898</v>
      </c>
      <c r="E10698" t="s">
        <v>9782</v>
      </c>
      <c r="F10698">
        <v>38.6</v>
      </c>
      <c r="G10698">
        <v>20201016</v>
      </c>
      <c r="H10698">
        <v>99999999</v>
      </c>
      <c r="I10698" t="s">
        <v>64</v>
      </c>
      <c r="J10698" t="s">
        <v>7315</v>
      </c>
      <c r="K10698" t="s">
        <v>7316</v>
      </c>
      <c r="L10698" t="s">
        <v>7316</v>
      </c>
      <c r="M10698" t="s">
        <v>9783</v>
      </c>
      <c r="N10698" t="s">
        <v>9784</v>
      </c>
      <c r="P10698" t="s">
        <v>390</v>
      </c>
      <c r="Q10698" t="s">
        <v>275</v>
      </c>
      <c r="R10698" t="s">
        <v>392</v>
      </c>
      <c r="S10698">
        <v>0</v>
      </c>
      <c r="U10698">
        <v>0</v>
      </c>
      <c r="V10698">
        <v>0</v>
      </c>
    </row>
    <row r="10699" spans="1:23" x14ac:dyDescent="0.25">
      <c r="A10699" t="s">
        <v>23</v>
      </c>
      <c r="B10699">
        <v>1</v>
      </c>
      <c r="C10699">
        <v>11020</v>
      </c>
      <c r="D10699">
        <v>812898</v>
      </c>
      <c r="E10699" t="s">
        <v>9782</v>
      </c>
      <c r="F10699">
        <v>38.6</v>
      </c>
      <c r="G10699">
        <v>20201016</v>
      </c>
      <c r="H10699">
        <v>99999999</v>
      </c>
      <c r="I10699" t="s">
        <v>64</v>
      </c>
      <c r="J10699" t="s">
        <v>7315</v>
      </c>
      <c r="K10699" t="s">
        <v>7316</v>
      </c>
      <c r="L10699" t="s">
        <v>7316</v>
      </c>
      <c r="M10699" t="s">
        <v>9783</v>
      </c>
      <c r="N10699" t="s">
        <v>9784</v>
      </c>
      <c r="P10699" t="s">
        <v>390</v>
      </c>
      <c r="Q10699" t="s">
        <v>275</v>
      </c>
      <c r="R10699" t="s">
        <v>392</v>
      </c>
      <c r="S10699">
        <v>0</v>
      </c>
      <c r="U10699">
        <v>0</v>
      </c>
      <c r="V10699">
        <v>0</v>
      </c>
    </row>
    <row r="10700" spans="1:23" x14ac:dyDescent="0.25">
      <c r="A10700" t="s">
        <v>23</v>
      </c>
      <c r="B10700">
        <v>1</v>
      </c>
      <c r="C10700">
        <v>11010</v>
      </c>
      <c r="D10700">
        <v>812901</v>
      </c>
      <c r="E10700" t="s">
        <v>11719</v>
      </c>
      <c r="F10700">
        <v>51.45</v>
      </c>
      <c r="G10700">
        <v>20201120</v>
      </c>
      <c r="H10700">
        <v>99999999</v>
      </c>
      <c r="I10700" t="s">
        <v>64</v>
      </c>
      <c r="J10700" t="s">
        <v>7315</v>
      </c>
      <c r="K10700" t="s">
        <v>7316</v>
      </c>
      <c r="L10700" t="s">
        <v>7316</v>
      </c>
      <c r="M10700" t="s">
        <v>11720</v>
      </c>
      <c r="N10700" t="s">
        <v>11721</v>
      </c>
      <c r="P10700" t="s">
        <v>390</v>
      </c>
      <c r="Q10700" t="s">
        <v>606</v>
      </c>
      <c r="R10700" t="s">
        <v>392</v>
      </c>
      <c r="S10700">
        <v>3.96</v>
      </c>
      <c r="U10700">
        <v>0</v>
      </c>
      <c r="V10700">
        <v>24</v>
      </c>
      <c r="W10700">
        <v>1</v>
      </c>
    </row>
    <row r="10701" spans="1:23" x14ac:dyDescent="0.25">
      <c r="A10701" t="s">
        <v>23</v>
      </c>
      <c r="B10701">
        <v>1</v>
      </c>
      <c r="C10701">
        <v>11020</v>
      </c>
      <c r="D10701">
        <v>812901</v>
      </c>
      <c r="E10701" t="s">
        <v>11719</v>
      </c>
      <c r="F10701">
        <v>51.45</v>
      </c>
      <c r="G10701">
        <v>20201120</v>
      </c>
      <c r="H10701">
        <v>99999999</v>
      </c>
      <c r="I10701" t="s">
        <v>64</v>
      </c>
      <c r="J10701" t="s">
        <v>7315</v>
      </c>
      <c r="K10701" t="s">
        <v>7316</v>
      </c>
      <c r="L10701" t="s">
        <v>7316</v>
      </c>
      <c r="M10701" t="s">
        <v>11720</v>
      </c>
      <c r="N10701" t="s">
        <v>11721</v>
      </c>
      <c r="P10701" t="s">
        <v>390</v>
      </c>
      <c r="Q10701" t="s">
        <v>606</v>
      </c>
      <c r="R10701" t="s">
        <v>392</v>
      </c>
      <c r="S10701">
        <v>3.96</v>
      </c>
      <c r="U10701">
        <v>0</v>
      </c>
      <c r="V10701">
        <v>24</v>
      </c>
      <c r="W10701">
        <v>1</v>
      </c>
    </row>
    <row r="10702" spans="1:23" x14ac:dyDescent="0.25">
      <c r="A10702" t="s">
        <v>23</v>
      </c>
      <c r="B10702">
        <v>1</v>
      </c>
      <c r="C10702">
        <v>11010</v>
      </c>
      <c r="D10702">
        <v>812902</v>
      </c>
      <c r="E10702" t="s">
        <v>11722</v>
      </c>
      <c r="F10702">
        <v>32.159999999999997</v>
      </c>
      <c r="G10702">
        <v>20201120</v>
      </c>
      <c r="H10702">
        <v>99999999</v>
      </c>
      <c r="I10702" t="s">
        <v>64</v>
      </c>
      <c r="J10702" t="s">
        <v>7315</v>
      </c>
      <c r="K10702" t="s">
        <v>7316</v>
      </c>
      <c r="L10702" t="s">
        <v>7316</v>
      </c>
      <c r="M10702" t="s">
        <v>11723</v>
      </c>
      <c r="N10702" t="s">
        <v>11724</v>
      </c>
      <c r="P10702" t="s">
        <v>390</v>
      </c>
      <c r="Q10702" t="s">
        <v>606</v>
      </c>
      <c r="R10702" t="s">
        <v>392</v>
      </c>
      <c r="S10702">
        <v>3.96</v>
      </c>
      <c r="U10702">
        <v>0</v>
      </c>
      <c r="V10702">
        <v>24</v>
      </c>
      <c r="W10702">
        <v>1</v>
      </c>
    </row>
    <row r="10703" spans="1:23" x14ac:dyDescent="0.25">
      <c r="A10703" t="s">
        <v>23</v>
      </c>
      <c r="B10703">
        <v>1</v>
      </c>
      <c r="C10703">
        <v>11020</v>
      </c>
      <c r="D10703">
        <v>812902</v>
      </c>
      <c r="E10703" t="s">
        <v>11722</v>
      </c>
      <c r="F10703">
        <v>32.159999999999997</v>
      </c>
      <c r="G10703">
        <v>20201120</v>
      </c>
      <c r="H10703">
        <v>99999999</v>
      </c>
      <c r="I10703" t="s">
        <v>64</v>
      </c>
      <c r="J10703" t="s">
        <v>7315</v>
      </c>
      <c r="K10703" t="s">
        <v>7316</v>
      </c>
      <c r="L10703" t="s">
        <v>7316</v>
      </c>
      <c r="M10703" t="s">
        <v>11723</v>
      </c>
      <c r="N10703" t="s">
        <v>11724</v>
      </c>
      <c r="P10703" t="s">
        <v>390</v>
      </c>
      <c r="Q10703" t="s">
        <v>606</v>
      </c>
      <c r="R10703" t="s">
        <v>392</v>
      </c>
      <c r="S10703">
        <v>3.96</v>
      </c>
      <c r="U10703">
        <v>0</v>
      </c>
      <c r="V10703">
        <v>24</v>
      </c>
      <c r="W10703">
        <v>1</v>
      </c>
    </row>
    <row r="10704" spans="1:23" x14ac:dyDescent="0.25">
      <c r="A10704" t="s">
        <v>23</v>
      </c>
      <c r="B10704">
        <v>1</v>
      </c>
      <c r="C10704">
        <v>11010</v>
      </c>
      <c r="D10704">
        <v>812904</v>
      </c>
      <c r="E10704" t="s">
        <v>9785</v>
      </c>
      <c r="F10704">
        <v>27.03</v>
      </c>
      <c r="G10704">
        <v>20201016</v>
      </c>
      <c r="H10704">
        <v>99999999</v>
      </c>
      <c r="I10704" t="s">
        <v>64</v>
      </c>
      <c r="J10704" t="s">
        <v>9617</v>
      </c>
      <c r="K10704" t="s">
        <v>9618</v>
      </c>
      <c r="L10704" t="s">
        <v>9618</v>
      </c>
      <c r="M10704" t="s">
        <v>9619</v>
      </c>
      <c r="N10704" t="s">
        <v>9786</v>
      </c>
      <c r="P10704" t="s">
        <v>390</v>
      </c>
      <c r="Q10704" t="s">
        <v>813</v>
      </c>
      <c r="R10704" t="s">
        <v>392</v>
      </c>
      <c r="S10704">
        <v>0</v>
      </c>
      <c r="U10704">
        <v>0</v>
      </c>
      <c r="V10704">
        <v>0</v>
      </c>
    </row>
    <row r="10705" spans="1:22" x14ac:dyDescent="0.25">
      <c r="A10705" t="s">
        <v>23</v>
      </c>
      <c r="B10705">
        <v>1</v>
      </c>
      <c r="C10705">
        <v>11020</v>
      </c>
      <c r="D10705">
        <v>812904</v>
      </c>
      <c r="E10705" t="s">
        <v>9785</v>
      </c>
      <c r="F10705">
        <v>27.03</v>
      </c>
      <c r="G10705">
        <v>20201016</v>
      </c>
      <c r="H10705">
        <v>99999999</v>
      </c>
      <c r="I10705" t="s">
        <v>64</v>
      </c>
      <c r="J10705" t="s">
        <v>9617</v>
      </c>
      <c r="K10705" t="s">
        <v>9618</v>
      </c>
      <c r="L10705" t="s">
        <v>9618</v>
      </c>
      <c r="M10705" t="s">
        <v>9619</v>
      </c>
      <c r="N10705" t="s">
        <v>9786</v>
      </c>
      <c r="P10705" t="s">
        <v>390</v>
      </c>
      <c r="Q10705" t="s">
        <v>813</v>
      </c>
      <c r="R10705" t="s">
        <v>392</v>
      </c>
      <c r="S10705">
        <v>0</v>
      </c>
      <c r="U10705">
        <v>0</v>
      </c>
      <c r="V10705">
        <v>0</v>
      </c>
    </row>
    <row r="10706" spans="1:22" x14ac:dyDescent="0.25">
      <c r="A10706" t="s">
        <v>23</v>
      </c>
      <c r="B10706">
        <v>1</v>
      </c>
      <c r="C10706">
        <v>11010</v>
      </c>
      <c r="D10706">
        <v>812906</v>
      </c>
      <c r="E10706" t="s">
        <v>9787</v>
      </c>
      <c r="F10706">
        <v>18.03</v>
      </c>
      <c r="G10706">
        <v>20201016</v>
      </c>
      <c r="H10706">
        <v>99999999</v>
      </c>
      <c r="I10706" t="s">
        <v>64</v>
      </c>
      <c r="J10706" t="s">
        <v>9617</v>
      </c>
      <c r="K10706" t="s">
        <v>9618</v>
      </c>
      <c r="L10706" t="s">
        <v>9618</v>
      </c>
      <c r="M10706" t="s">
        <v>9645</v>
      </c>
      <c r="N10706" t="s">
        <v>9788</v>
      </c>
      <c r="P10706" t="s">
        <v>390</v>
      </c>
      <c r="Q10706" t="s">
        <v>275</v>
      </c>
      <c r="R10706" t="s">
        <v>392</v>
      </c>
      <c r="S10706">
        <v>0</v>
      </c>
      <c r="U10706">
        <v>0</v>
      </c>
      <c r="V10706">
        <v>0</v>
      </c>
    </row>
    <row r="10707" spans="1:22" x14ac:dyDescent="0.25">
      <c r="A10707" t="s">
        <v>23</v>
      </c>
      <c r="B10707">
        <v>1</v>
      </c>
      <c r="C10707">
        <v>11020</v>
      </c>
      <c r="D10707">
        <v>812906</v>
      </c>
      <c r="E10707" t="s">
        <v>9787</v>
      </c>
      <c r="F10707">
        <v>18.03</v>
      </c>
      <c r="G10707">
        <v>20201016</v>
      </c>
      <c r="H10707">
        <v>99999999</v>
      </c>
      <c r="I10707" t="s">
        <v>64</v>
      </c>
      <c r="J10707" t="s">
        <v>9617</v>
      </c>
      <c r="K10707" t="s">
        <v>9618</v>
      </c>
      <c r="L10707" t="s">
        <v>9618</v>
      </c>
      <c r="M10707" t="s">
        <v>9645</v>
      </c>
      <c r="N10707" t="s">
        <v>9788</v>
      </c>
      <c r="P10707" t="s">
        <v>390</v>
      </c>
      <c r="Q10707" t="s">
        <v>275</v>
      </c>
      <c r="R10707" t="s">
        <v>392</v>
      </c>
      <c r="S10707">
        <v>0</v>
      </c>
      <c r="U10707">
        <v>0</v>
      </c>
      <c r="V10707">
        <v>0</v>
      </c>
    </row>
    <row r="10708" spans="1:22" x14ac:dyDescent="0.25">
      <c r="A10708" t="s">
        <v>23</v>
      </c>
      <c r="B10708">
        <v>1</v>
      </c>
      <c r="C10708">
        <v>11010</v>
      </c>
      <c r="D10708">
        <v>812907</v>
      </c>
      <c r="E10708" t="s">
        <v>9789</v>
      </c>
      <c r="F10708">
        <v>3.86</v>
      </c>
      <c r="G10708">
        <v>20201016</v>
      </c>
      <c r="H10708">
        <v>99999999</v>
      </c>
      <c r="I10708" t="s">
        <v>64</v>
      </c>
      <c r="J10708" t="s">
        <v>9790</v>
      </c>
      <c r="K10708" t="s">
        <v>9791</v>
      </c>
      <c r="L10708" t="s">
        <v>9791</v>
      </c>
      <c r="M10708" t="s">
        <v>9792</v>
      </c>
      <c r="N10708" t="s">
        <v>9793</v>
      </c>
      <c r="O10708" t="s">
        <v>9794</v>
      </c>
      <c r="P10708" t="s">
        <v>390</v>
      </c>
      <c r="Q10708" t="s">
        <v>224</v>
      </c>
      <c r="R10708" t="s">
        <v>392</v>
      </c>
      <c r="S10708">
        <v>0</v>
      </c>
      <c r="U10708">
        <v>0</v>
      </c>
      <c r="V10708">
        <v>0</v>
      </c>
    </row>
    <row r="10709" spans="1:22" x14ac:dyDescent="0.25">
      <c r="A10709" t="s">
        <v>23</v>
      </c>
      <c r="B10709">
        <v>1</v>
      </c>
      <c r="C10709">
        <v>11020</v>
      </c>
      <c r="D10709">
        <v>812907</v>
      </c>
      <c r="E10709" t="s">
        <v>9789</v>
      </c>
      <c r="F10709">
        <v>3.86</v>
      </c>
      <c r="G10709">
        <v>20201016</v>
      </c>
      <c r="H10709">
        <v>99999999</v>
      </c>
      <c r="I10709" t="s">
        <v>64</v>
      </c>
      <c r="J10709" t="s">
        <v>9790</v>
      </c>
      <c r="K10709" t="s">
        <v>9791</v>
      </c>
      <c r="L10709" t="s">
        <v>9791</v>
      </c>
      <c r="M10709" t="s">
        <v>9792</v>
      </c>
      <c r="N10709" t="s">
        <v>9793</v>
      </c>
      <c r="O10709" t="s">
        <v>9794</v>
      </c>
      <c r="P10709" t="s">
        <v>390</v>
      </c>
      <c r="Q10709" t="s">
        <v>224</v>
      </c>
      <c r="R10709" t="s">
        <v>392</v>
      </c>
      <c r="S10709">
        <v>0</v>
      </c>
      <c r="U10709">
        <v>0</v>
      </c>
      <c r="V10709">
        <v>0</v>
      </c>
    </row>
    <row r="10710" spans="1:22" x14ac:dyDescent="0.25">
      <c r="A10710" t="s">
        <v>23</v>
      </c>
      <c r="B10710">
        <v>1</v>
      </c>
      <c r="C10710">
        <v>11010</v>
      </c>
      <c r="D10710">
        <v>812908</v>
      </c>
      <c r="E10710" t="s">
        <v>13727</v>
      </c>
      <c r="F10710">
        <v>2.2999700000000001</v>
      </c>
      <c r="G10710">
        <v>20211125</v>
      </c>
      <c r="H10710">
        <v>99999999</v>
      </c>
      <c r="I10710" t="s">
        <v>64</v>
      </c>
      <c r="J10710" t="s">
        <v>9790</v>
      </c>
      <c r="K10710" t="s">
        <v>9791</v>
      </c>
      <c r="L10710" t="s">
        <v>9791</v>
      </c>
      <c r="M10710" t="s">
        <v>13728</v>
      </c>
      <c r="N10710" t="s">
        <v>13729</v>
      </c>
      <c r="O10710" t="s">
        <v>9794</v>
      </c>
      <c r="P10710" t="s">
        <v>390</v>
      </c>
      <c r="Q10710" t="s">
        <v>224</v>
      </c>
      <c r="R10710" t="s">
        <v>392</v>
      </c>
      <c r="S10710">
        <v>0</v>
      </c>
      <c r="U10710">
        <v>0</v>
      </c>
      <c r="V10710">
        <v>0</v>
      </c>
    </row>
    <row r="10711" spans="1:22" x14ac:dyDescent="0.25">
      <c r="A10711" t="s">
        <v>23</v>
      </c>
      <c r="B10711">
        <v>1</v>
      </c>
      <c r="C10711">
        <v>11020</v>
      </c>
      <c r="D10711">
        <v>812908</v>
      </c>
      <c r="E10711" t="s">
        <v>13727</v>
      </c>
      <c r="F10711">
        <v>2.2999700000000001</v>
      </c>
      <c r="G10711">
        <v>20211125</v>
      </c>
      <c r="H10711">
        <v>99999999</v>
      </c>
      <c r="I10711" t="s">
        <v>64</v>
      </c>
      <c r="J10711" t="s">
        <v>9790</v>
      </c>
      <c r="K10711" t="s">
        <v>9791</v>
      </c>
      <c r="L10711" t="s">
        <v>9791</v>
      </c>
      <c r="M10711" t="s">
        <v>13728</v>
      </c>
      <c r="N10711" t="s">
        <v>13729</v>
      </c>
      <c r="O10711" t="s">
        <v>9794</v>
      </c>
      <c r="P10711" t="s">
        <v>390</v>
      </c>
      <c r="Q10711" t="s">
        <v>224</v>
      </c>
      <c r="R10711" t="s">
        <v>392</v>
      </c>
      <c r="S10711">
        <v>0</v>
      </c>
      <c r="U10711">
        <v>0</v>
      </c>
      <c r="V10711">
        <v>0</v>
      </c>
    </row>
    <row r="10712" spans="1:22" x14ac:dyDescent="0.25">
      <c r="A10712" t="s">
        <v>23</v>
      </c>
      <c r="B10712">
        <v>1</v>
      </c>
      <c r="C10712">
        <v>11010</v>
      </c>
      <c r="D10712">
        <v>812912</v>
      </c>
      <c r="E10712" t="s">
        <v>9795</v>
      </c>
      <c r="F10712">
        <v>13.99</v>
      </c>
      <c r="G10712">
        <v>20201016</v>
      </c>
      <c r="H10712">
        <v>99999999</v>
      </c>
      <c r="I10712" t="s">
        <v>64</v>
      </c>
      <c r="J10712" t="s">
        <v>9790</v>
      </c>
      <c r="K10712" t="s">
        <v>9791</v>
      </c>
      <c r="L10712" t="s">
        <v>9791</v>
      </c>
      <c r="M10712" t="s">
        <v>9796</v>
      </c>
      <c r="N10712" t="s">
        <v>9797</v>
      </c>
      <c r="O10712">
        <v>500</v>
      </c>
      <c r="P10712" t="s">
        <v>390</v>
      </c>
      <c r="Q10712" t="s">
        <v>224</v>
      </c>
      <c r="R10712" t="s">
        <v>392</v>
      </c>
      <c r="S10712">
        <v>0</v>
      </c>
      <c r="U10712">
        <v>0</v>
      </c>
      <c r="V10712">
        <v>0</v>
      </c>
    </row>
    <row r="10713" spans="1:22" x14ac:dyDescent="0.25">
      <c r="A10713" t="s">
        <v>23</v>
      </c>
      <c r="B10713">
        <v>1</v>
      </c>
      <c r="C10713">
        <v>11020</v>
      </c>
      <c r="D10713">
        <v>812912</v>
      </c>
      <c r="E10713" t="s">
        <v>9795</v>
      </c>
      <c r="F10713">
        <v>13.99</v>
      </c>
      <c r="G10713">
        <v>20201016</v>
      </c>
      <c r="H10713">
        <v>99999999</v>
      </c>
      <c r="I10713" t="s">
        <v>64</v>
      </c>
      <c r="J10713" t="s">
        <v>9790</v>
      </c>
      <c r="K10713" t="s">
        <v>9791</v>
      </c>
      <c r="L10713" t="s">
        <v>9791</v>
      </c>
      <c r="M10713" t="s">
        <v>9796</v>
      </c>
      <c r="N10713" t="s">
        <v>9797</v>
      </c>
      <c r="O10713">
        <v>500</v>
      </c>
      <c r="P10713" t="s">
        <v>390</v>
      </c>
      <c r="Q10713" t="s">
        <v>224</v>
      </c>
      <c r="R10713" t="s">
        <v>392</v>
      </c>
      <c r="S10713">
        <v>0</v>
      </c>
      <c r="U10713">
        <v>0</v>
      </c>
      <c r="V10713">
        <v>0</v>
      </c>
    </row>
    <row r="10714" spans="1:22" x14ac:dyDescent="0.25">
      <c r="A10714" t="s">
        <v>23</v>
      </c>
      <c r="B10714">
        <v>1</v>
      </c>
      <c r="C10714">
        <v>11010</v>
      </c>
      <c r="D10714">
        <v>812917</v>
      </c>
      <c r="E10714" t="s">
        <v>9798</v>
      </c>
      <c r="F10714">
        <v>2.08</v>
      </c>
      <c r="G10714">
        <v>20201016</v>
      </c>
      <c r="H10714">
        <v>99999999</v>
      </c>
      <c r="I10714" t="s">
        <v>64</v>
      </c>
      <c r="J10714" t="s">
        <v>9790</v>
      </c>
      <c r="K10714" t="s">
        <v>9791</v>
      </c>
      <c r="L10714" t="s">
        <v>9791</v>
      </c>
      <c r="M10714" t="s">
        <v>9799</v>
      </c>
      <c r="N10714" t="s">
        <v>9800</v>
      </c>
      <c r="P10714" t="s">
        <v>390</v>
      </c>
      <c r="Q10714" t="s">
        <v>224</v>
      </c>
      <c r="R10714" t="s">
        <v>392</v>
      </c>
      <c r="S10714">
        <v>0</v>
      </c>
      <c r="U10714">
        <v>0</v>
      </c>
      <c r="V10714">
        <v>0</v>
      </c>
    </row>
    <row r="10715" spans="1:22" x14ac:dyDescent="0.25">
      <c r="A10715" t="s">
        <v>23</v>
      </c>
      <c r="B10715">
        <v>1</v>
      </c>
      <c r="C10715">
        <v>11020</v>
      </c>
      <c r="D10715">
        <v>812917</v>
      </c>
      <c r="E10715" t="s">
        <v>9798</v>
      </c>
      <c r="F10715">
        <v>2.08</v>
      </c>
      <c r="G10715">
        <v>20201016</v>
      </c>
      <c r="H10715">
        <v>99999999</v>
      </c>
      <c r="I10715" t="s">
        <v>64</v>
      </c>
      <c r="J10715" t="s">
        <v>9790</v>
      </c>
      <c r="K10715" t="s">
        <v>9791</v>
      </c>
      <c r="L10715" t="s">
        <v>9791</v>
      </c>
      <c r="M10715" t="s">
        <v>9799</v>
      </c>
      <c r="N10715" t="s">
        <v>9800</v>
      </c>
      <c r="P10715" t="s">
        <v>390</v>
      </c>
      <c r="Q10715" t="s">
        <v>224</v>
      </c>
      <c r="R10715" t="s">
        <v>392</v>
      </c>
      <c r="S10715">
        <v>0</v>
      </c>
      <c r="U10715">
        <v>0</v>
      </c>
      <c r="V10715">
        <v>0</v>
      </c>
    </row>
    <row r="10716" spans="1:22" x14ac:dyDescent="0.25">
      <c r="A10716" t="s">
        <v>23</v>
      </c>
      <c r="B10716">
        <v>1</v>
      </c>
      <c r="C10716">
        <v>11010</v>
      </c>
      <c r="D10716">
        <v>812927</v>
      </c>
      <c r="E10716" t="s">
        <v>9801</v>
      </c>
      <c r="F10716">
        <v>14.02</v>
      </c>
      <c r="G10716">
        <v>20201016</v>
      </c>
      <c r="H10716">
        <v>99999999</v>
      </c>
      <c r="I10716" t="s">
        <v>64</v>
      </c>
      <c r="J10716" t="s">
        <v>6630</v>
      </c>
      <c r="K10716" t="s">
        <v>6631</v>
      </c>
      <c r="L10716" t="s">
        <v>6631</v>
      </c>
      <c r="M10716" t="s">
        <v>9802</v>
      </c>
      <c r="N10716" t="s">
        <v>9803</v>
      </c>
      <c r="P10716" t="s">
        <v>390</v>
      </c>
      <c r="Q10716" t="s">
        <v>275</v>
      </c>
      <c r="R10716" t="s">
        <v>392</v>
      </c>
      <c r="S10716">
        <v>0</v>
      </c>
      <c r="U10716">
        <v>0</v>
      </c>
      <c r="V10716">
        <v>0</v>
      </c>
    </row>
    <row r="10717" spans="1:22" x14ac:dyDescent="0.25">
      <c r="A10717" t="s">
        <v>23</v>
      </c>
      <c r="B10717">
        <v>1</v>
      </c>
      <c r="C10717">
        <v>11020</v>
      </c>
      <c r="D10717">
        <v>812927</v>
      </c>
      <c r="E10717" t="s">
        <v>9801</v>
      </c>
      <c r="F10717">
        <v>14.02</v>
      </c>
      <c r="G10717">
        <v>20201016</v>
      </c>
      <c r="H10717">
        <v>99999999</v>
      </c>
      <c r="I10717" t="s">
        <v>64</v>
      </c>
      <c r="J10717" t="s">
        <v>6630</v>
      </c>
      <c r="K10717" t="s">
        <v>6631</v>
      </c>
      <c r="L10717" t="s">
        <v>6631</v>
      </c>
      <c r="M10717" t="s">
        <v>9802</v>
      </c>
      <c r="N10717" t="s">
        <v>9803</v>
      </c>
      <c r="P10717" t="s">
        <v>390</v>
      </c>
      <c r="Q10717" t="s">
        <v>275</v>
      </c>
      <c r="R10717" t="s">
        <v>392</v>
      </c>
      <c r="S10717">
        <v>0</v>
      </c>
      <c r="U10717">
        <v>0</v>
      </c>
      <c r="V10717">
        <v>0</v>
      </c>
    </row>
    <row r="10718" spans="1:22" x14ac:dyDescent="0.25">
      <c r="A10718" t="s">
        <v>23</v>
      </c>
      <c r="B10718">
        <v>1</v>
      </c>
      <c r="C10718">
        <v>11010</v>
      </c>
      <c r="D10718">
        <v>812928</v>
      </c>
      <c r="E10718" t="s">
        <v>9804</v>
      </c>
      <c r="F10718">
        <v>43.18</v>
      </c>
      <c r="G10718">
        <v>20201016</v>
      </c>
      <c r="H10718">
        <v>99999999</v>
      </c>
      <c r="I10718" t="s">
        <v>64</v>
      </c>
      <c r="J10718" t="s">
        <v>6630</v>
      </c>
      <c r="K10718" t="s">
        <v>6631</v>
      </c>
      <c r="L10718" t="s">
        <v>6631</v>
      </c>
      <c r="M10718" t="s">
        <v>9805</v>
      </c>
      <c r="N10718" t="s">
        <v>9806</v>
      </c>
      <c r="P10718" t="s">
        <v>390</v>
      </c>
      <c r="Q10718" t="s">
        <v>275</v>
      </c>
      <c r="R10718" t="s">
        <v>392</v>
      </c>
      <c r="S10718">
        <v>0</v>
      </c>
      <c r="U10718">
        <v>0</v>
      </c>
      <c r="V10718">
        <v>0</v>
      </c>
    </row>
    <row r="10719" spans="1:22" x14ac:dyDescent="0.25">
      <c r="A10719" t="s">
        <v>23</v>
      </c>
      <c r="B10719">
        <v>1</v>
      </c>
      <c r="C10719">
        <v>11020</v>
      </c>
      <c r="D10719">
        <v>812928</v>
      </c>
      <c r="E10719" t="s">
        <v>9804</v>
      </c>
      <c r="F10719">
        <v>43.18</v>
      </c>
      <c r="G10719">
        <v>20201016</v>
      </c>
      <c r="H10719">
        <v>99999999</v>
      </c>
      <c r="I10719" t="s">
        <v>64</v>
      </c>
      <c r="J10719" t="s">
        <v>6630</v>
      </c>
      <c r="K10719" t="s">
        <v>6631</v>
      </c>
      <c r="L10719" t="s">
        <v>6631</v>
      </c>
      <c r="M10719" t="s">
        <v>9805</v>
      </c>
      <c r="N10719" t="s">
        <v>9806</v>
      </c>
      <c r="P10719" t="s">
        <v>390</v>
      </c>
      <c r="Q10719" t="s">
        <v>275</v>
      </c>
      <c r="R10719" t="s">
        <v>392</v>
      </c>
      <c r="S10719">
        <v>0</v>
      </c>
      <c r="U10719">
        <v>0</v>
      </c>
      <c r="V10719">
        <v>0</v>
      </c>
    </row>
    <row r="10720" spans="1:22" x14ac:dyDescent="0.25">
      <c r="A10720" t="s">
        <v>23</v>
      </c>
      <c r="B10720">
        <v>1</v>
      </c>
      <c r="C10720">
        <v>11010</v>
      </c>
      <c r="D10720">
        <v>812929</v>
      </c>
      <c r="E10720" t="s">
        <v>9807</v>
      </c>
      <c r="F10720">
        <v>4.8499999999999996</v>
      </c>
      <c r="G10720">
        <v>20201016</v>
      </c>
      <c r="H10720">
        <v>99999999</v>
      </c>
      <c r="I10720" t="s">
        <v>64</v>
      </c>
      <c r="J10720" t="s">
        <v>6630</v>
      </c>
      <c r="K10720" t="s">
        <v>6631</v>
      </c>
      <c r="L10720" t="s">
        <v>6631</v>
      </c>
      <c r="M10720" t="s">
        <v>9808</v>
      </c>
      <c r="N10720" t="s">
        <v>9809</v>
      </c>
      <c r="P10720" t="s">
        <v>390</v>
      </c>
      <c r="Q10720" t="s">
        <v>275</v>
      </c>
      <c r="R10720" t="s">
        <v>392</v>
      </c>
      <c r="S10720">
        <v>0</v>
      </c>
      <c r="U10720">
        <v>0</v>
      </c>
      <c r="V10720">
        <v>0</v>
      </c>
    </row>
    <row r="10721" spans="1:23" x14ac:dyDescent="0.25">
      <c r="A10721" t="s">
        <v>23</v>
      </c>
      <c r="B10721">
        <v>1</v>
      </c>
      <c r="C10721">
        <v>11020</v>
      </c>
      <c r="D10721">
        <v>812929</v>
      </c>
      <c r="E10721" t="s">
        <v>9807</v>
      </c>
      <c r="F10721">
        <v>4.8499999999999996</v>
      </c>
      <c r="G10721">
        <v>20201016</v>
      </c>
      <c r="H10721">
        <v>99999999</v>
      </c>
      <c r="I10721" t="s">
        <v>64</v>
      </c>
      <c r="J10721" t="s">
        <v>6630</v>
      </c>
      <c r="K10721" t="s">
        <v>6631</v>
      </c>
      <c r="L10721" t="s">
        <v>6631</v>
      </c>
      <c r="M10721" t="s">
        <v>9808</v>
      </c>
      <c r="N10721" t="s">
        <v>9809</v>
      </c>
      <c r="P10721" t="s">
        <v>390</v>
      </c>
      <c r="Q10721" t="s">
        <v>275</v>
      </c>
      <c r="R10721" t="s">
        <v>392</v>
      </c>
      <c r="S10721">
        <v>0</v>
      </c>
      <c r="U10721">
        <v>0</v>
      </c>
      <c r="V10721">
        <v>0</v>
      </c>
    </row>
    <row r="10722" spans="1:23" x14ac:dyDescent="0.25">
      <c r="A10722" t="s">
        <v>23</v>
      </c>
      <c r="B10722">
        <v>1</v>
      </c>
      <c r="C10722">
        <v>11010</v>
      </c>
      <c r="D10722">
        <v>812931</v>
      </c>
      <c r="E10722" t="s">
        <v>9810</v>
      </c>
      <c r="F10722">
        <v>21.59</v>
      </c>
      <c r="G10722">
        <v>20201016</v>
      </c>
      <c r="H10722">
        <v>99999999</v>
      </c>
      <c r="I10722" t="s">
        <v>64</v>
      </c>
      <c r="J10722" t="s">
        <v>6630</v>
      </c>
      <c r="K10722" t="s">
        <v>6631</v>
      </c>
      <c r="L10722" t="s">
        <v>6631</v>
      </c>
      <c r="M10722" t="s">
        <v>9811</v>
      </c>
      <c r="N10722" t="s">
        <v>9812</v>
      </c>
      <c r="P10722" t="s">
        <v>390</v>
      </c>
      <c r="Q10722" t="s">
        <v>275</v>
      </c>
      <c r="R10722" t="s">
        <v>392</v>
      </c>
      <c r="S10722">
        <v>0</v>
      </c>
      <c r="U10722">
        <v>0</v>
      </c>
      <c r="V10722">
        <v>0</v>
      </c>
    </row>
    <row r="10723" spans="1:23" x14ac:dyDescent="0.25">
      <c r="A10723" t="s">
        <v>23</v>
      </c>
      <c r="B10723">
        <v>1</v>
      </c>
      <c r="C10723">
        <v>11020</v>
      </c>
      <c r="D10723">
        <v>812931</v>
      </c>
      <c r="E10723" t="s">
        <v>9810</v>
      </c>
      <c r="F10723">
        <v>21.59</v>
      </c>
      <c r="G10723">
        <v>20201016</v>
      </c>
      <c r="H10723">
        <v>99999999</v>
      </c>
      <c r="I10723" t="s">
        <v>64</v>
      </c>
      <c r="J10723" t="s">
        <v>6630</v>
      </c>
      <c r="K10723" t="s">
        <v>6631</v>
      </c>
      <c r="L10723" t="s">
        <v>6631</v>
      </c>
      <c r="M10723" t="s">
        <v>9811</v>
      </c>
      <c r="N10723" t="s">
        <v>9812</v>
      </c>
      <c r="P10723" t="s">
        <v>390</v>
      </c>
      <c r="Q10723" t="s">
        <v>275</v>
      </c>
      <c r="R10723" t="s">
        <v>392</v>
      </c>
      <c r="S10723">
        <v>0</v>
      </c>
      <c r="U10723">
        <v>0</v>
      </c>
      <c r="V10723">
        <v>0</v>
      </c>
    </row>
    <row r="10724" spans="1:23" x14ac:dyDescent="0.25">
      <c r="A10724" t="s">
        <v>23</v>
      </c>
      <c r="B10724">
        <v>1</v>
      </c>
      <c r="C10724">
        <v>11010</v>
      </c>
      <c r="D10724">
        <v>812932</v>
      </c>
      <c r="E10724" t="s">
        <v>11725</v>
      </c>
      <c r="F10724">
        <v>17.27</v>
      </c>
      <c r="G10724">
        <v>20201120</v>
      </c>
      <c r="H10724">
        <v>99999999</v>
      </c>
      <c r="I10724" t="s">
        <v>64</v>
      </c>
      <c r="J10724" t="s">
        <v>6630</v>
      </c>
      <c r="K10724" t="s">
        <v>6631</v>
      </c>
      <c r="L10724" t="s">
        <v>6631</v>
      </c>
      <c r="M10724" t="s">
        <v>11726</v>
      </c>
      <c r="N10724" t="s">
        <v>11727</v>
      </c>
      <c r="P10724" t="s">
        <v>390</v>
      </c>
      <c r="Q10724" t="s">
        <v>606</v>
      </c>
      <c r="R10724" t="s">
        <v>392</v>
      </c>
      <c r="S10724">
        <v>3.96</v>
      </c>
      <c r="U10724">
        <v>0</v>
      </c>
      <c r="V10724">
        <v>24</v>
      </c>
      <c r="W10724">
        <v>1</v>
      </c>
    </row>
    <row r="10725" spans="1:23" x14ac:dyDescent="0.25">
      <c r="A10725" t="s">
        <v>23</v>
      </c>
      <c r="B10725">
        <v>1</v>
      </c>
      <c r="C10725">
        <v>11020</v>
      </c>
      <c r="D10725">
        <v>812932</v>
      </c>
      <c r="E10725" t="s">
        <v>11725</v>
      </c>
      <c r="F10725">
        <v>17.27</v>
      </c>
      <c r="G10725">
        <v>20201120</v>
      </c>
      <c r="H10725">
        <v>99999999</v>
      </c>
      <c r="I10725" t="s">
        <v>64</v>
      </c>
      <c r="J10725" t="s">
        <v>6630</v>
      </c>
      <c r="K10725" t="s">
        <v>6631</v>
      </c>
      <c r="L10725" t="s">
        <v>6631</v>
      </c>
      <c r="M10725" t="s">
        <v>11726</v>
      </c>
      <c r="N10725" t="s">
        <v>11727</v>
      </c>
      <c r="P10725" t="s">
        <v>390</v>
      </c>
      <c r="Q10725" t="s">
        <v>606</v>
      </c>
      <c r="R10725" t="s">
        <v>392</v>
      </c>
      <c r="S10725">
        <v>3.96</v>
      </c>
      <c r="U10725">
        <v>0</v>
      </c>
      <c r="V10725">
        <v>24</v>
      </c>
      <c r="W10725">
        <v>1</v>
      </c>
    </row>
    <row r="10726" spans="1:23" x14ac:dyDescent="0.25">
      <c r="A10726" t="s">
        <v>23</v>
      </c>
      <c r="B10726">
        <v>1</v>
      </c>
      <c r="C10726">
        <v>11010</v>
      </c>
      <c r="D10726">
        <v>812933</v>
      </c>
      <c r="E10726" t="s">
        <v>11728</v>
      </c>
      <c r="F10726">
        <v>34.54</v>
      </c>
      <c r="G10726">
        <v>20201120</v>
      </c>
      <c r="H10726">
        <v>99999999</v>
      </c>
      <c r="I10726" t="s">
        <v>64</v>
      </c>
      <c r="J10726" t="s">
        <v>6630</v>
      </c>
      <c r="K10726" t="s">
        <v>6631</v>
      </c>
      <c r="L10726" t="s">
        <v>6631</v>
      </c>
      <c r="M10726" t="s">
        <v>11729</v>
      </c>
      <c r="N10726" t="s">
        <v>11730</v>
      </c>
      <c r="P10726" t="s">
        <v>390</v>
      </c>
      <c r="Q10726" t="s">
        <v>606</v>
      </c>
      <c r="R10726" t="s">
        <v>392</v>
      </c>
      <c r="S10726">
        <v>3.96</v>
      </c>
      <c r="U10726">
        <v>0</v>
      </c>
      <c r="V10726">
        <v>24</v>
      </c>
      <c r="W10726">
        <v>1</v>
      </c>
    </row>
    <row r="10727" spans="1:23" x14ac:dyDescent="0.25">
      <c r="A10727" t="s">
        <v>23</v>
      </c>
      <c r="B10727">
        <v>1</v>
      </c>
      <c r="C10727">
        <v>11020</v>
      </c>
      <c r="D10727">
        <v>812933</v>
      </c>
      <c r="E10727" t="s">
        <v>11728</v>
      </c>
      <c r="F10727">
        <v>34.54</v>
      </c>
      <c r="G10727">
        <v>20201120</v>
      </c>
      <c r="H10727">
        <v>99999999</v>
      </c>
      <c r="I10727" t="s">
        <v>64</v>
      </c>
      <c r="J10727" t="s">
        <v>6630</v>
      </c>
      <c r="K10727" t="s">
        <v>6631</v>
      </c>
      <c r="L10727" t="s">
        <v>6631</v>
      </c>
      <c r="M10727" t="s">
        <v>11729</v>
      </c>
      <c r="N10727" t="s">
        <v>11730</v>
      </c>
      <c r="P10727" t="s">
        <v>390</v>
      </c>
      <c r="Q10727" t="s">
        <v>606</v>
      </c>
      <c r="R10727" t="s">
        <v>392</v>
      </c>
      <c r="S10727">
        <v>3.96</v>
      </c>
      <c r="U10727">
        <v>0</v>
      </c>
      <c r="V10727">
        <v>24</v>
      </c>
      <c r="W10727">
        <v>1</v>
      </c>
    </row>
    <row r="10728" spans="1:23" x14ac:dyDescent="0.25">
      <c r="A10728" t="s">
        <v>23</v>
      </c>
      <c r="B10728">
        <v>1</v>
      </c>
      <c r="C10728">
        <v>11010</v>
      </c>
      <c r="D10728">
        <v>812936</v>
      </c>
      <c r="E10728" t="s">
        <v>11731</v>
      </c>
      <c r="F10728">
        <v>45.78</v>
      </c>
      <c r="G10728">
        <v>20201120</v>
      </c>
      <c r="H10728">
        <v>99999999</v>
      </c>
      <c r="I10728" t="s">
        <v>64</v>
      </c>
      <c r="J10728" t="s">
        <v>6721</v>
      </c>
      <c r="K10728" t="s">
        <v>6722</v>
      </c>
      <c r="L10728" t="s">
        <v>6722</v>
      </c>
      <c r="M10728" t="s">
        <v>11732</v>
      </c>
      <c r="N10728" t="s">
        <v>11733</v>
      </c>
      <c r="P10728" t="s">
        <v>390</v>
      </c>
      <c r="Q10728" t="s">
        <v>606</v>
      </c>
      <c r="R10728" t="s">
        <v>392</v>
      </c>
      <c r="S10728">
        <v>3.96</v>
      </c>
      <c r="U10728">
        <v>0</v>
      </c>
      <c r="V10728">
        <v>24</v>
      </c>
      <c r="W10728">
        <v>1</v>
      </c>
    </row>
    <row r="10729" spans="1:23" x14ac:dyDescent="0.25">
      <c r="A10729" t="s">
        <v>23</v>
      </c>
      <c r="B10729">
        <v>1</v>
      </c>
      <c r="C10729">
        <v>11020</v>
      </c>
      <c r="D10729">
        <v>812936</v>
      </c>
      <c r="E10729" t="s">
        <v>11731</v>
      </c>
      <c r="F10729">
        <v>45.78</v>
      </c>
      <c r="G10729">
        <v>20201120</v>
      </c>
      <c r="H10729">
        <v>99999999</v>
      </c>
      <c r="I10729" t="s">
        <v>64</v>
      </c>
      <c r="J10729" t="s">
        <v>6721</v>
      </c>
      <c r="K10729" t="s">
        <v>6722</v>
      </c>
      <c r="L10729" t="s">
        <v>6722</v>
      </c>
      <c r="M10729" t="s">
        <v>11732</v>
      </c>
      <c r="N10729" t="s">
        <v>11733</v>
      </c>
      <c r="P10729" t="s">
        <v>390</v>
      </c>
      <c r="Q10729" t="s">
        <v>606</v>
      </c>
      <c r="R10729" t="s">
        <v>392</v>
      </c>
      <c r="S10729">
        <v>3.96</v>
      </c>
      <c r="U10729">
        <v>0</v>
      </c>
      <c r="V10729">
        <v>24</v>
      </c>
      <c r="W10729">
        <v>1</v>
      </c>
    </row>
    <row r="10730" spans="1:23" x14ac:dyDescent="0.25">
      <c r="A10730" t="s">
        <v>23</v>
      </c>
      <c r="B10730">
        <v>1</v>
      </c>
      <c r="C10730">
        <v>11010</v>
      </c>
      <c r="D10730">
        <v>812937</v>
      </c>
      <c r="E10730" t="s">
        <v>11734</v>
      </c>
      <c r="F10730">
        <v>45.78</v>
      </c>
      <c r="G10730">
        <v>20201120</v>
      </c>
      <c r="H10730">
        <v>99999999</v>
      </c>
      <c r="I10730" t="s">
        <v>64</v>
      </c>
      <c r="J10730" t="s">
        <v>6721</v>
      </c>
      <c r="K10730" t="s">
        <v>6722</v>
      </c>
      <c r="L10730" t="s">
        <v>6722</v>
      </c>
      <c r="M10730" t="s">
        <v>11735</v>
      </c>
      <c r="N10730" t="s">
        <v>11736</v>
      </c>
      <c r="P10730" t="s">
        <v>390</v>
      </c>
      <c r="Q10730" t="s">
        <v>606</v>
      </c>
      <c r="R10730" t="s">
        <v>392</v>
      </c>
      <c r="S10730">
        <v>3.96</v>
      </c>
      <c r="U10730">
        <v>0</v>
      </c>
      <c r="V10730">
        <v>24</v>
      </c>
      <c r="W10730">
        <v>1</v>
      </c>
    </row>
    <row r="10731" spans="1:23" x14ac:dyDescent="0.25">
      <c r="A10731" t="s">
        <v>23</v>
      </c>
      <c r="B10731">
        <v>1</v>
      </c>
      <c r="C10731">
        <v>11020</v>
      </c>
      <c r="D10731">
        <v>812937</v>
      </c>
      <c r="E10731" t="s">
        <v>11734</v>
      </c>
      <c r="F10731">
        <v>45.78</v>
      </c>
      <c r="G10731">
        <v>20201120</v>
      </c>
      <c r="H10731">
        <v>99999999</v>
      </c>
      <c r="I10731" t="s">
        <v>64</v>
      </c>
      <c r="J10731" t="s">
        <v>6721</v>
      </c>
      <c r="K10731" t="s">
        <v>6722</v>
      </c>
      <c r="L10731" t="s">
        <v>6722</v>
      </c>
      <c r="M10731" t="s">
        <v>11735</v>
      </c>
      <c r="N10731" t="s">
        <v>11736</v>
      </c>
      <c r="P10731" t="s">
        <v>390</v>
      </c>
      <c r="Q10731" t="s">
        <v>606</v>
      </c>
      <c r="R10731" t="s">
        <v>392</v>
      </c>
      <c r="S10731">
        <v>3.96</v>
      </c>
      <c r="U10731">
        <v>0</v>
      </c>
      <c r="V10731">
        <v>24</v>
      </c>
      <c r="W10731">
        <v>1</v>
      </c>
    </row>
    <row r="10732" spans="1:23" x14ac:dyDescent="0.25">
      <c r="A10732" t="s">
        <v>23</v>
      </c>
      <c r="B10732">
        <v>1</v>
      </c>
      <c r="C10732">
        <v>11010</v>
      </c>
      <c r="D10732">
        <v>812938</v>
      </c>
      <c r="E10732" t="s">
        <v>11737</v>
      </c>
      <c r="F10732">
        <v>13.73</v>
      </c>
      <c r="G10732">
        <v>20201120</v>
      </c>
      <c r="H10732">
        <v>99999999</v>
      </c>
      <c r="I10732" t="s">
        <v>64</v>
      </c>
      <c r="J10732" t="s">
        <v>6721</v>
      </c>
      <c r="K10732" t="s">
        <v>6722</v>
      </c>
      <c r="L10732" t="s">
        <v>6722</v>
      </c>
      <c r="M10732" t="s">
        <v>11738</v>
      </c>
      <c r="N10732" t="s">
        <v>11739</v>
      </c>
      <c r="P10732" t="s">
        <v>390</v>
      </c>
      <c r="Q10732" t="s">
        <v>606</v>
      </c>
      <c r="R10732" t="s">
        <v>392</v>
      </c>
      <c r="S10732">
        <v>3.96</v>
      </c>
      <c r="U10732">
        <v>0</v>
      </c>
      <c r="V10732">
        <v>24</v>
      </c>
      <c r="W10732">
        <v>1</v>
      </c>
    </row>
    <row r="10733" spans="1:23" x14ac:dyDescent="0.25">
      <c r="A10733" t="s">
        <v>23</v>
      </c>
      <c r="B10733">
        <v>1</v>
      </c>
      <c r="C10733">
        <v>11020</v>
      </c>
      <c r="D10733">
        <v>812938</v>
      </c>
      <c r="E10733" t="s">
        <v>11737</v>
      </c>
      <c r="F10733">
        <v>13.73</v>
      </c>
      <c r="G10733">
        <v>20201120</v>
      </c>
      <c r="H10733">
        <v>99999999</v>
      </c>
      <c r="I10733" t="s">
        <v>64</v>
      </c>
      <c r="J10733" t="s">
        <v>6721</v>
      </c>
      <c r="K10733" t="s">
        <v>6722</v>
      </c>
      <c r="L10733" t="s">
        <v>6722</v>
      </c>
      <c r="M10733" t="s">
        <v>11738</v>
      </c>
      <c r="N10733" t="s">
        <v>11739</v>
      </c>
      <c r="P10733" t="s">
        <v>390</v>
      </c>
      <c r="Q10733" t="s">
        <v>606</v>
      </c>
      <c r="R10733" t="s">
        <v>392</v>
      </c>
      <c r="S10733">
        <v>3.96</v>
      </c>
      <c r="U10733">
        <v>0</v>
      </c>
      <c r="V10733">
        <v>24</v>
      </c>
      <c r="W10733">
        <v>1</v>
      </c>
    </row>
    <row r="10734" spans="1:23" x14ac:dyDescent="0.25">
      <c r="A10734" t="s">
        <v>23</v>
      </c>
      <c r="B10734">
        <v>1</v>
      </c>
      <c r="C10734">
        <v>11010</v>
      </c>
      <c r="D10734">
        <v>812939</v>
      </c>
      <c r="E10734" t="s">
        <v>9813</v>
      </c>
      <c r="F10734">
        <v>34.33</v>
      </c>
      <c r="G10734">
        <v>20201016</v>
      </c>
      <c r="H10734">
        <v>99999999</v>
      </c>
      <c r="I10734" t="s">
        <v>64</v>
      </c>
      <c r="J10734" t="s">
        <v>6721</v>
      </c>
      <c r="K10734" t="s">
        <v>6722</v>
      </c>
      <c r="L10734" t="s">
        <v>6722</v>
      </c>
      <c r="M10734" t="s">
        <v>9814</v>
      </c>
      <c r="N10734" t="s">
        <v>9815</v>
      </c>
      <c r="P10734" t="s">
        <v>390</v>
      </c>
      <c r="Q10734" t="s">
        <v>275</v>
      </c>
      <c r="R10734" t="s">
        <v>392</v>
      </c>
      <c r="S10734">
        <v>0</v>
      </c>
      <c r="U10734">
        <v>0</v>
      </c>
      <c r="V10734">
        <v>0</v>
      </c>
    </row>
    <row r="10735" spans="1:23" x14ac:dyDescent="0.25">
      <c r="A10735" t="s">
        <v>23</v>
      </c>
      <c r="B10735">
        <v>1</v>
      </c>
      <c r="C10735">
        <v>11020</v>
      </c>
      <c r="D10735">
        <v>812939</v>
      </c>
      <c r="E10735" t="s">
        <v>9813</v>
      </c>
      <c r="F10735">
        <v>34.33</v>
      </c>
      <c r="G10735">
        <v>20201016</v>
      </c>
      <c r="H10735">
        <v>99999999</v>
      </c>
      <c r="I10735" t="s">
        <v>64</v>
      </c>
      <c r="J10735" t="s">
        <v>6721</v>
      </c>
      <c r="K10735" t="s">
        <v>6722</v>
      </c>
      <c r="L10735" t="s">
        <v>6722</v>
      </c>
      <c r="M10735" t="s">
        <v>9814</v>
      </c>
      <c r="N10735" t="s">
        <v>9815</v>
      </c>
      <c r="P10735" t="s">
        <v>390</v>
      </c>
      <c r="Q10735" t="s">
        <v>275</v>
      </c>
      <c r="R10735" t="s">
        <v>392</v>
      </c>
      <c r="S10735">
        <v>0</v>
      </c>
      <c r="U10735">
        <v>0</v>
      </c>
      <c r="V10735">
        <v>0</v>
      </c>
    </row>
    <row r="10736" spans="1:23" x14ac:dyDescent="0.25">
      <c r="A10736" t="s">
        <v>23</v>
      </c>
      <c r="B10736">
        <v>1</v>
      </c>
      <c r="C10736">
        <v>11010</v>
      </c>
      <c r="D10736">
        <v>812941</v>
      </c>
      <c r="E10736" t="s">
        <v>9816</v>
      </c>
      <c r="F10736">
        <v>11.44</v>
      </c>
      <c r="G10736">
        <v>20201016</v>
      </c>
      <c r="H10736">
        <v>99999999</v>
      </c>
      <c r="I10736" t="s">
        <v>64</v>
      </c>
      <c r="J10736" t="s">
        <v>6721</v>
      </c>
      <c r="K10736" t="s">
        <v>6722</v>
      </c>
      <c r="L10736" t="s">
        <v>6722</v>
      </c>
      <c r="M10736" t="s">
        <v>9817</v>
      </c>
      <c r="N10736" t="s">
        <v>9818</v>
      </c>
      <c r="P10736" t="s">
        <v>390</v>
      </c>
      <c r="Q10736" t="s">
        <v>275</v>
      </c>
      <c r="R10736" t="s">
        <v>392</v>
      </c>
      <c r="S10736">
        <v>0</v>
      </c>
      <c r="U10736">
        <v>0</v>
      </c>
      <c r="V10736">
        <v>0</v>
      </c>
    </row>
    <row r="10737" spans="1:22" x14ac:dyDescent="0.25">
      <c r="A10737" t="s">
        <v>23</v>
      </c>
      <c r="B10737">
        <v>1</v>
      </c>
      <c r="C10737">
        <v>11020</v>
      </c>
      <c r="D10737">
        <v>812941</v>
      </c>
      <c r="E10737" t="s">
        <v>9816</v>
      </c>
      <c r="F10737">
        <v>11.44</v>
      </c>
      <c r="G10737">
        <v>20201016</v>
      </c>
      <c r="H10737">
        <v>99999999</v>
      </c>
      <c r="I10737" t="s">
        <v>64</v>
      </c>
      <c r="J10737" t="s">
        <v>6721</v>
      </c>
      <c r="K10737" t="s">
        <v>6722</v>
      </c>
      <c r="L10737" t="s">
        <v>6722</v>
      </c>
      <c r="M10737" t="s">
        <v>9817</v>
      </c>
      <c r="N10737" t="s">
        <v>9818</v>
      </c>
      <c r="P10737" t="s">
        <v>390</v>
      </c>
      <c r="Q10737" t="s">
        <v>275</v>
      </c>
      <c r="R10737" t="s">
        <v>392</v>
      </c>
      <c r="S10737">
        <v>0</v>
      </c>
      <c r="U10737">
        <v>0</v>
      </c>
      <c r="V10737">
        <v>0</v>
      </c>
    </row>
    <row r="10738" spans="1:22" x14ac:dyDescent="0.25">
      <c r="A10738" t="s">
        <v>23</v>
      </c>
      <c r="B10738">
        <v>1</v>
      </c>
      <c r="C10738">
        <v>11010</v>
      </c>
      <c r="D10738">
        <v>812943</v>
      </c>
      <c r="E10738" t="s">
        <v>9819</v>
      </c>
      <c r="F10738">
        <v>45.78</v>
      </c>
      <c r="G10738">
        <v>20201016</v>
      </c>
      <c r="H10738">
        <v>99999999</v>
      </c>
      <c r="I10738" t="s">
        <v>64</v>
      </c>
      <c r="J10738" t="s">
        <v>6721</v>
      </c>
      <c r="K10738" t="s">
        <v>6722</v>
      </c>
      <c r="L10738" t="s">
        <v>6722</v>
      </c>
      <c r="M10738" t="s">
        <v>9820</v>
      </c>
      <c r="N10738" t="s">
        <v>9821</v>
      </c>
      <c r="P10738" t="s">
        <v>390</v>
      </c>
      <c r="Q10738" t="s">
        <v>275</v>
      </c>
      <c r="R10738" t="s">
        <v>392</v>
      </c>
      <c r="S10738">
        <v>0</v>
      </c>
      <c r="U10738">
        <v>0</v>
      </c>
      <c r="V10738">
        <v>0</v>
      </c>
    </row>
    <row r="10739" spans="1:22" x14ac:dyDescent="0.25">
      <c r="A10739" t="s">
        <v>23</v>
      </c>
      <c r="B10739">
        <v>1</v>
      </c>
      <c r="C10739">
        <v>11020</v>
      </c>
      <c r="D10739">
        <v>812943</v>
      </c>
      <c r="E10739" t="s">
        <v>9819</v>
      </c>
      <c r="F10739">
        <v>45.78</v>
      </c>
      <c r="G10739">
        <v>20201016</v>
      </c>
      <c r="H10739">
        <v>99999999</v>
      </c>
      <c r="I10739" t="s">
        <v>64</v>
      </c>
      <c r="J10739" t="s">
        <v>6721</v>
      </c>
      <c r="K10739" t="s">
        <v>6722</v>
      </c>
      <c r="L10739" t="s">
        <v>6722</v>
      </c>
      <c r="M10739" t="s">
        <v>9820</v>
      </c>
      <c r="N10739" t="s">
        <v>9821</v>
      </c>
      <c r="P10739" t="s">
        <v>390</v>
      </c>
      <c r="Q10739" t="s">
        <v>275</v>
      </c>
      <c r="R10739" t="s">
        <v>392</v>
      </c>
      <c r="S10739">
        <v>0</v>
      </c>
      <c r="U10739">
        <v>0</v>
      </c>
      <c r="V10739">
        <v>0</v>
      </c>
    </row>
    <row r="10740" spans="1:22" x14ac:dyDescent="0.25">
      <c r="A10740" t="s">
        <v>23</v>
      </c>
      <c r="B10740">
        <v>1</v>
      </c>
      <c r="C10740">
        <v>11010</v>
      </c>
      <c r="D10740">
        <v>812944</v>
      </c>
      <c r="E10740" t="s">
        <v>9822</v>
      </c>
      <c r="F10740">
        <v>33.380000000000003</v>
      </c>
      <c r="G10740">
        <v>20201016</v>
      </c>
      <c r="H10740">
        <v>99999999</v>
      </c>
      <c r="I10740" t="s">
        <v>64</v>
      </c>
      <c r="J10740" t="s">
        <v>9823</v>
      </c>
      <c r="K10740" t="s">
        <v>9824</v>
      </c>
      <c r="L10740" t="s">
        <v>9824</v>
      </c>
      <c r="M10740" t="s">
        <v>9825</v>
      </c>
      <c r="N10740" t="s">
        <v>9826</v>
      </c>
      <c r="P10740" t="s">
        <v>390</v>
      </c>
      <c r="Q10740" t="s">
        <v>275</v>
      </c>
      <c r="R10740" t="s">
        <v>392</v>
      </c>
      <c r="S10740">
        <v>0</v>
      </c>
      <c r="U10740">
        <v>0</v>
      </c>
      <c r="V10740">
        <v>0</v>
      </c>
    </row>
    <row r="10741" spans="1:22" x14ac:dyDescent="0.25">
      <c r="A10741" t="s">
        <v>23</v>
      </c>
      <c r="B10741">
        <v>1</v>
      </c>
      <c r="C10741">
        <v>11020</v>
      </c>
      <c r="D10741">
        <v>812944</v>
      </c>
      <c r="E10741" t="s">
        <v>9822</v>
      </c>
      <c r="F10741">
        <v>33.380000000000003</v>
      </c>
      <c r="G10741">
        <v>20201016</v>
      </c>
      <c r="H10741">
        <v>99999999</v>
      </c>
      <c r="I10741" t="s">
        <v>64</v>
      </c>
      <c r="J10741" t="s">
        <v>9823</v>
      </c>
      <c r="K10741" t="s">
        <v>9824</v>
      </c>
      <c r="L10741" t="s">
        <v>9824</v>
      </c>
      <c r="M10741" t="s">
        <v>9825</v>
      </c>
      <c r="N10741" t="s">
        <v>9826</v>
      </c>
      <c r="P10741" t="s">
        <v>390</v>
      </c>
      <c r="Q10741" t="s">
        <v>275</v>
      </c>
      <c r="R10741" t="s">
        <v>392</v>
      </c>
      <c r="S10741">
        <v>0</v>
      </c>
      <c r="U10741">
        <v>0</v>
      </c>
      <c r="V10741">
        <v>0</v>
      </c>
    </row>
    <row r="10742" spans="1:22" x14ac:dyDescent="0.25">
      <c r="A10742" t="s">
        <v>23</v>
      </c>
      <c r="B10742">
        <v>1</v>
      </c>
      <c r="C10742">
        <v>11010</v>
      </c>
      <c r="D10742">
        <v>812947</v>
      </c>
      <c r="E10742" t="s">
        <v>9827</v>
      </c>
      <c r="F10742">
        <v>97.9</v>
      </c>
      <c r="G10742">
        <v>20201016</v>
      </c>
      <c r="H10742">
        <v>99999999</v>
      </c>
      <c r="I10742" t="s">
        <v>64</v>
      </c>
      <c r="J10742" t="s">
        <v>9823</v>
      </c>
      <c r="K10742" t="s">
        <v>9824</v>
      </c>
      <c r="L10742" t="s">
        <v>9824</v>
      </c>
      <c r="M10742" t="s">
        <v>9825</v>
      </c>
      <c r="N10742" t="s">
        <v>9828</v>
      </c>
      <c r="P10742" t="s">
        <v>390</v>
      </c>
      <c r="Q10742" t="s">
        <v>275</v>
      </c>
      <c r="R10742" t="s">
        <v>392</v>
      </c>
      <c r="S10742">
        <v>0</v>
      </c>
      <c r="U10742">
        <v>0</v>
      </c>
      <c r="V10742">
        <v>0</v>
      </c>
    </row>
    <row r="10743" spans="1:22" x14ac:dyDescent="0.25">
      <c r="A10743" t="s">
        <v>23</v>
      </c>
      <c r="B10743">
        <v>1</v>
      </c>
      <c r="C10743">
        <v>11020</v>
      </c>
      <c r="D10743">
        <v>812947</v>
      </c>
      <c r="E10743" t="s">
        <v>9827</v>
      </c>
      <c r="F10743">
        <v>97.9</v>
      </c>
      <c r="G10743">
        <v>20201016</v>
      </c>
      <c r="H10743">
        <v>99999999</v>
      </c>
      <c r="I10743" t="s">
        <v>64</v>
      </c>
      <c r="J10743" t="s">
        <v>9823</v>
      </c>
      <c r="K10743" t="s">
        <v>9824</v>
      </c>
      <c r="L10743" t="s">
        <v>9824</v>
      </c>
      <c r="M10743" t="s">
        <v>9825</v>
      </c>
      <c r="N10743" t="s">
        <v>9828</v>
      </c>
      <c r="P10743" t="s">
        <v>390</v>
      </c>
      <c r="Q10743" t="s">
        <v>275</v>
      </c>
      <c r="R10743" t="s">
        <v>392</v>
      </c>
      <c r="S10743">
        <v>0</v>
      </c>
      <c r="U10743">
        <v>0</v>
      </c>
      <c r="V10743">
        <v>0</v>
      </c>
    </row>
    <row r="10744" spans="1:22" x14ac:dyDescent="0.25">
      <c r="A10744" t="s">
        <v>23</v>
      </c>
      <c r="B10744">
        <v>1</v>
      </c>
      <c r="C10744">
        <v>11010</v>
      </c>
      <c r="D10744">
        <v>812948</v>
      </c>
      <c r="E10744" t="s">
        <v>9829</v>
      </c>
      <c r="F10744">
        <v>59.34</v>
      </c>
      <c r="G10744">
        <v>20201016</v>
      </c>
      <c r="H10744">
        <v>99999999</v>
      </c>
      <c r="I10744" t="s">
        <v>64</v>
      </c>
      <c r="J10744" t="s">
        <v>9823</v>
      </c>
      <c r="K10744" t="s">
        <v>9824</v>
      </c>
      <c r="L10744" t="s">
        <v>9824</v>
      </c>
      <c r="M10744" t="s">
        <v>9830</v>
      </c>
      <c r="N10744" t="s">
        <v>9831</v>
      </c>
      <c r="P10744" t="s">
        <v>390</v>
      </c>
      <c r="Q10744" t="s">
        <v>275</v>
      </c>
      <c r="R10744" t="s">
        <v>392</v>
      </c>
      <c r="S10744">
        <v>0</v>
      </c>
      <c r="U10744">
        <v>0</v>
      </c>
      <c r="V10744">
        <v>0</v>
      </c>
    </row>
    <row r="10745" spans="1:22" x14ac:dyDescent="0.25">
      <c r="A10745" t="s">
        <v>23</v>
      </c>
      <c r="B10745">
        <v>1</v>
      </c>
      <c r="C10745">
        <v>11020</v>
      </c>
      <c r="D10745">
        <v>812948</v>
      </c>
      <c r="E10745" t="s">
        <v>9829</v>
      </c>
      <c r="F10745">
        <v>59.34</v>
      </c>
      <c r="G10745">
        <v>20201016</v>
      </c>
      <c r="H10745">
        <v>99999999</v>
      </c>
      <c r="I10745" t="s">
        <v>64</v>
      </c>
      <c r="J10745" t="s">
        <v>9823</v>
      </c>
      <c r="K10745" t="s">
        <v>9824</v>
      </c>
      <c r="L10745" t="s">
        <v>9824</v>
      </c>
      <c r="M10745" t="s">
        <v>9830</v>
      </c>
      <c r="N10745" t="s">
        <v>9831</v>
      </c>
      <c r="P10745" t="s">
        <v>390</v>
      </c>
      <c r="Q10745" t="s">
        <v>275</v>
      </c>
      <c r="R10745" t="s">
        <v>392</v>
      </c>
      <c r="S10745">
        <v>0</v>
      </c>
      <c r="U10745">
        <v>0</v>
      </c>
      <c r="V10745">
        <v>0</v>
      </c>
    </row>
    <row r="10746" spans="1:22" x14ac:dyDescent="0.25">
      <c r="A10746" t="s">
        <v>23</v>
      </c>
      <c r="B10746">
        <v>1</v>
      </c>
      <c r="C10746">
        <v>11010</v>
      </c>
      <c r="D10746">
        <v>812950</v>
      </c>
      <c r="E10746" t="s">
        <v>9832</v>
      </c>
      <c r="F10746">
        <v>51.33</v>
      </c>
      <c r="G10746">
        <v>20201016</v>
      </c>
      <c r="H10746">
        <v>99999999</v>
      </c>
      <c r="I10746" t="s">
        <v>64</v>
      </c>
      <c r="J10746" t="s">
        <v>9823</v>
      </c>
      <c r="K10746" t="s">
        <v>9824</v>
      </c>
      <c r="L10746" t="s">
        <v>9824</v>
      </c>
      <c r="M10746" t="s">
        <v>9833</v>
      </c>
      <c r="N10746" t="s">
        <v>9834</v>
      </c>
      <c r="P10746" t="s">
        <v>390</v>
      </c>
      <c r="Q10746" t="s">
        <v>275</v>
      </c>
      <c r="R10746" t="s">
        <v>392</v>
      </c>
      <c r="S10746">
        <v>0</v>
      </c>
      <c r="U10746">
        <v>0</v>
      </c>
      <c r="V10746">
        <v>0</v>
      </c>
    </row>
    <row r="10747" spans="1:22" x14ac:dyDescent="0.25">
      <c r="A10747" t="s">
        <v>23</v>
      </c>
      <c r="B10747">
        <v>1</v>
      </c>
      <c r="C10747">
        <v>11020</v>
      </c>
      <c r="D10747">
        <v>812950</v>
      </c>
      <c r="E10747" t="s">
        <v>9832</v>
      </c>
      <c r="F10747">
        <v>51.33</v>
      </c>
      <c r="G10747">
        <v>20201016</v>
      </c>
      <c r="H10747">
        <v>99999999</v>
      </c>
      <c r="I10747" t="s">
        <v>64</v>
      </c>
      <c r="J10747" t="s">
        <v>9823</v>
      </c>
      <c r="K10747" t="s">
        <v>9824</v>
      </c>
      <c r="L10747" t="s">
        <v>9824</v>
      </c>
      <c r="M10747" t="s">
        <v>9833</v>
      </c>
      <c r="N10747" t="s">
        <v>9834</v>
      </c>
      <c r="P10747" t="s">
        <v>390</v>
      </c>
      <c r="Q10747" t="s">
        <v>275</v>
      </c>
      <c r="R10747" t="s">
        <v>392</v>
      </c>
      <c r="S10747">
        <v>0</v>
      </c>
      <c r="U10747">
        <v>0</v>
      </c>
      <c r="V10747">
        <v>0</v>
      </c>
    </row>
    <row r="10748" spans="1:22" x14ac:dyDescent="0.25">
      <c r="A10748" t="s">
        <v>23</v>
      </c>
      <c r="B10748">
        <v>1</v>
      </c>
      <c r="C10748">
        <v>11010</v>
      </c>
      <c r="D10748">
        <v>812951</v>
      </c>
      <c r="E10748" t="s">
        <v>9835</v>
      </c>
      <c r="F10748">
        <v>83.07</v>
      </c>
      <c r="G10748">
        <v>20201016</v>
      </c>
      <c r="H10748">
        <v>99999999</v>
      </c>
      <c r="I10748" t="s">
        <v>64</v>
      </c>
      <c r="J10748" t="s">
        <v>9823</v>
      </c>
      <c r="K10748" t="s">
        <v>9824</v>
      </c>
      <c r="L10748" t="s">
        <v>9824</v>
      </c>
      <c r="M10748" t="s">
        <v>9836</v>
      </c>
      <c r="N10748" t="s">
        <v>9837</v>
      </c>
      <c r="P10748" t="s">
        <v>390</v>
      </c>
      <c r="Q10748" t="s">
        <v>275</v>
      </c>
      <c r="R10748" t="s">
        <v>392</v>
      </c>
      <c r="S10748">
        <v>0</v>
      </c>
      <c r="U10748">
        <v>0</v>
      </c>
      <c r="V10748">
        <v>0</v>
      </c>
    </row>
    <row r="10749" spans="1:22" x14ac:dyDescent="0.25">
      <c r="A10749" t="s">
        <v>23</v>
      </c>
      <c r="B10749">
        <v>1</v>
      </c>
      <c r="C10749">
        <v>11020</v>
      </c>
      <c r="D10749">
        <v>812951</v>
      </c>
      <c r="E10749" t="s">
        <v>9835</v>
      </c>
      <c r="F10749">
        <v>83.07</v>
      </c>
      <c r="G10749">
        <v>20201016</v>
      </c>
      <c r="H10749">
        <v>99999999</v>
      </c>
      <c r="I10749" t="s">
        <v>64</v>
      </c>
      <c r="J10749" t="s">
        <v>9823</v>
      </c>
      <c r="K10749" t="s">
        <v>9824</v>
      </c>
      <c r="L10749" t="s">
        <v>9824</v>
      </c>
      <c r="M10749" t="s">
        <v>9836</v>
      </c>
      <c r="N10749" t="s">
        <v>9837</v>
      </c>
      <c r="P10749" t="s">
        <v>390</v>
      </c>
      <c r="Q10749" t="s">
        <v>275</v>
      </c>
      <c r="R10749" t="s">
        <v>392</v>
      </c>
      <c r="S10749">
        <v>0</v>
      </c>
      <c r="U10749">
        <v>0</v>
      </c>
      <c r="V10749">
        <v>0</v>
      </c>
    </row>
    <row r="10750" spans="1:22" x14ac:dyDescent="0.25">
      <c r="A10750" t="s">
        <v>23</v>
      </c>
      <c r="B10750">
        <v>1</v>
      </c>
      <c r="C10750">
        <v>11010</v>
      </c>
      <c r="D10750">
        <v>812952</v>
      </c>
      <c r="E10750" t="s">
        <v>9838</v>
      </c>
      <c r="F10750">
        <v>44.5</v>
      </c>
      <c r="G10750">
        <v>20201016</v>
      </c>
      <c r="H10750">
        <v>99999999</v>
      </c>
      <c r="I10750" t="s">
        <v>64</v>
      </c>
      <c r="J10750" t="s">
        <v>9823</v>
      </c>
      <c r="K10750" t="s">
        <v>9824</v>
      </c>
      <c r="L10750" t="s">
        <v>9824</v>
      </c>
      <c r="M10750" t="s">
        <v>9839</v>
      </c>
      <c r="N10750" t="s">
        <v>9840</v>
      </c>
      <c r="P10750" t="s">
        <v>390</v>
      </c>
      <c r="Q10750" t="s">
        <v>275</v>
      </c>
      <c r="R10750" t="s">
        <v>392</v>
      </c>
      <c r="S10750">
        <v>0</v>
      </c>
      <c r="U10750">
        <v>0</v>
      </c>
      <c r="V10750">
        <v>0</v>
      </c>
    </row>
    <row r="10751" spans="1:22" x14ac:dyDescent="0.25">
      <c r="A10751" t="s">
        <v>23</v>
      </c>
      <c r="B10751">
        <v>1</v>
      </c>
      <c r="C10751">
        <v>11020</v>
      </c>
      <c r="D10751">
        <v>812952</v>
      </c>
      <c r="E10751" t="s">
        <v>9838</v>
      </c>
      <c r="F10751">
        <v>44.5</v>
      </c>
      <c r="G10751">
        <v>20201016</v>
      </c>
      <c r="H10751">
        <v>99999999</v>
      </c>
      <c r="I10751" t="s">
        <v>64</v>
      </c>
      <c r="J10751" t="s">
        <v>9823</v>
      </c>
      <c r="K10751" t="s">
        <v>9824</v>
      </c>
      <c r="L10751" t="s">
        <v>9824</v>
      </c>
      <c r="M10751" t="s">
        <v>9839</v>
      </c>
      <c r="N10751" t="s">
        <v>9840</v>
      </c>
      <c r="P10751" t="s">
        <v>390</v>
      </c>
      <c r="Q10751" t="s">
        <v>275</v>
      </c>
      <c r="R10751" t="s">
        <v>392</v>
      </c>
      <c r="S10751">
        <v>0</v>
      </c>
      <c r="U10751">
        <v>0</v>
      </c>
      <c r="V10751">
        <v>0</v>
      </c>
    </row>
    <row r="10752" spans="1:22" x14ac:dyDescent="0.25">
      <c r="A10752" t="s">
        <v>23</v>
      </c>
      <c r="B10752">
        <v>1</v>
      </c>
      <c r="C10752">
        <v>11010</v>
      </c>
      <c r="D10752">
        <v>812954</v>
      </c>
      <c r="E10752" t="s">
        <v>9841</v>
      </c>
      <c r="F10752">
        <v>59.34</v>
      </c>
      <c r="G10752">
        <v>20201016</v>
      </c>
      <c r="H10752">
        <v>99999999</v>
      </c>
      <c r="I10752" t="s">
        <v>64</v>
      </c>
      <c r="J10752" t="s">
        <v>9823</v>
      </c>
      <c r="K10752" t="s">
        <v>9824</v>
      </c>
      <c r="L10752" t="s">
        <v>9824</v>
      </c>
      <c r="M10752" t="s">
        <v>9842</v>
      </c>
      <c r="N10752" t="s">
        <v>9843</v>
      </c>
      <c r="P10752" t="s">
        <v>390</v>
      </c>
      <c r="Q10752" t="s">
        <v>275</v>
      </c>
      <c r="R10752" t="s">
        <v>392</v>
      </c>
      <c r="S10752">
        <v>0</v>
      </c>
      <c r="U10752">
        <v>0</v>
      </c>
      <c r="V10752">
        <v>0</v>
      </c>
    </row>
    <row r="10753" spans="1:22" x14ac:dyDescent="0.25">
      <c r="A10753" t="s">
        <v>23</v>
      </c>
      <c r="B10753">
        <v>1</v>
      </c>
      <c r="C10753">
        <v>11020</v>
      </c>
      <c r="D10753">
        <v>812954</v>
      </c>
      <c r="E10753" t="s">
        <v>9841</v>
      </c>
      <c r="F10753">
        <v>59.34</v>
      </c>
      <c r="G10753">
        <v>20201016</v>
      </c>
      <c r="H10753">
        <v>99999999</v>
      </c>
      <c r="I10753" t="s">
        <v>64</v>
      </c>
      <c r="J10753" t="s">
        <v>9823</v>
      </c>
      <c r="K10753" t="s">
        <v>9824</v>
      </c>
      <c r="L10753" t="s">
        <v>9824</v>
      </c>
      <c r="M10753" t="s">
        <v>9842</v>
      </c>
      <c r="N10753" t="s">
        <v>9843</v>
      </c>
      <c r="P10753" t="s">
        <v>390</v>
      </c>
      <c r="Q10753" t="s">
        <v>275</v>
      </c>
      <c r="R10753" t="s">
        <v>392</v>
      </c>
      <c r="S10753">
        <v>0</v>
      </c>
      <c r="U10753">
        <v>0</v>
      </c>
      <c r="V10753">
        <v>0</v>
      </c>
    </row>
    <row r="10754" spans="1:22" x14ac:dyDescent="0.25">
      <c r="A10754" t="s">
        <v>23</v>
      </c>
      <c r="B10754">
        <v>1</v>
      </c>
      <c r="C10754">
        <v>11010</v>
      </c>
      <c r="D10754">
        <v>812955</v>
      </c>
      <c r="E10754" t="s">
        <v>9844</v>
      </c>
      <c r="F10754">
        <v>44.5</v>
      </c>
      <c r="G10754">
        <v>20201016</v>
      </c>
      <c r="H10754">
        <v>99999999</v>
      </c>
      <c r="I10754" t="s">
        <v>64</v>
      </c>
      <c r="J10754" t="s">
        <v>9823</v>
      </c>
      <c r="K10754" t="s">
        <v>9824</v>
      </c>
      <c r="L10754" t="s">
        <v>9824</v>
      </c>
      <c r="M10754" t="s">
        <v>9845</v>
      </c>
      <c r="N10754" t="s">
        <v>9846</v>
      </c>
      <c r="P10754" t="s">
        <v>390</v>
      </c>
      <c r="Q10754" t="s">
        <v>275</v>
      </c>
      <c r="R10754" t="s">
        <v>392</v>
      </c>
      <c r="S10754">
        <v>0</v>
      </c>
      <c r="U10754">
        <v>0</v>
      </c>
      <c r="V10754">
        <v>0</v>
      </c>
    </row>
    <row r="10755" spans="1:22" x14ac:dyDescent="0.25">
      <c r="A10755" t="s">
        <v>23</v>
      </c>
      <c r="B10755">
        <v>1</v>
      </c>
      <c r="C10755">
        <v>11020</v>
      </c>
      <c r="D10755">
        <v>812955</v>
      </c>
      <c r="E10755" t="s">
        <v>9844</v>
      </c>
      <c r="F10755">
        <v>44.5</v>
      </c>
      <c r="G10755">
        <v>20201016</v>
      </c>
      <c r="H10755">
        <v>99999999</v>
      </c>
      <c r="I10755" t="s">
        <v>64</v>
      </c>
      <c r="J10755" t="s">
        <v>9823</v>
      </c>
      <c r="K10755" t="s">
        <v>9824</v>
      </c>
      <c r="L10755" t="s">
        <v>9824</v>
      </c>
      <c r="M10755" t="s">
        <v>9845</v>
      </c>
      <c r="N10755" t="s">
        <v>9846</v>
      </c>
      <c r="P10755" t="s">
        <v>390</v>
      </c>
      <c r="Q10755" t="s">
        <v>275</v>
      </c>
      <c r="R10755" t="s">
        <v>392</v>
      </c>
      <c r="S10755">
        <v>0</v>
      </c>
      <c r="U10755">
        <v>0</v>
      </c>
      <c r="V10755">
        <v>0</v>
      </c>
    </row>
    <row r="10756" spans="1:22" x14ac:dyDescent="0.25">
      <c r="A10756" t="s">
        <v>23</v>
      </c>
      <c r="B10756">
        <v>1</v>
      </c>
      <c r="C10756">
        <v>11010</v>
      </c>
      <c r="D10756">
        <v>812956</v>
      </c>
      <c r="E10756" t="s">
        <v>9847</v>
      </c>
      <c r="F10756">
        <v>62.3</v>
      </c>
      <c r="G10756">
        <v>20201016</v>
      </c>
      <c r="H10756">
        <v>99999999</v>
      </c>
      <c r="I10756" t="s">
        <v>64</v>
      </c>
      <c r="J10756" t="s">
        <v>9823</v>
      </c>
      <c r="K10756" t="s">
        <v>9824</v>
      </c>
      <c r="L10756" t="s">
        <v>9824</v>
      </c>
      <c r="M10756" t="s">
        <v>9848</v>
      </c>
      <c r="N10756" t="s">
        <v>9849</v>
      </c>
      <c r="P10756" t="s">
        <v>390</v>
      </c>
      <c r="Q10756" t="s">
        <v>275</v>
      </c>
      <c r="R10756" t="s">
        <v>392</v>
      </c>
      <c r="S10756">
        <v>0</v>
      </c>
      <c r="U10756">
        <v>0</v>
      </c>
      <c r="V10756">
        <v>0</v>
      </c>
    </row>
    <row r="10757" spans="1:22" x14ac:dyDescent="0.25">
      <c r="A10757" t="s">
        <v>23</v>
      </c>
      <c r="B10757">
        <v>1</v>
      </c>
      <c r="C10757">
        <v>11020</v>
      </c>
      <c r="D10757">
        <v>812956</v>
      </c>
      <c r="E10757" t="s">
        <v>9847</v>
      </c>
      <c r="F10757">
        <v>62.3</v>
      </c>
      <c r="G10757">
        <v>20201016</v>
      </c>
      <c r="H10757">
        <v>99999999</v>
      </c>
      <c r="I10757" t="s">
        <v>64</v>
      </c>
      <c r="J10757" t="s">
        <v>9823</v>
      </c>
      <c r="K10757" t="s">
        <v>9824</v>
      </c>
      <c r="L10757" t="s">
        <v>9824</v>
      </c>
      <c r="M10757" t="s">
        <v>9848</v>
      </c>
      <c r="N10757" t="s">
        <v>9849</v>
      </c>
      <c r="P10757" t="s">
        <v>390</v>
      </c>
      <c r="Q10757" t="s">
        <v>275</v>
      </c>
      <c r="R10757" t="s">
        <v>392</v>
      </c>
      <c r="S10757">
        <v>0</v>
      </c>
      <c r="U10757">
        <v>0</v>
      </c>
      <c r="V10757">
        <v>0</v>
      </c>
    </row>
    <row r="10758" spans="1:22" x14ac:dyDescent="0.25">
      <c r="A10758" t="s">
        <v>23</v>
      </c>
      <c r="B10758">
        <v>1</v>
      </c>
      <c r="C10758">
        <v>11010</v>
      </c>
      <c r="D10758">
        <v>812957</v>
      </c>
      <c r="E10758" t="s">
        <v>9850</v>
      </c>
      <c r="F10758">
        <v>25.22</v>
      </c>
      <c r="G10758">
        <v>20201016</v>
      </c>
      <c r="H10758">
        <v>99999999</v>
      </c>
      <c r="I10758" t="s">
        <v>64</v>
      </c>
      <c r="J10758" t="s">
        <v>9823</v>
      </c>
      <c r="K10758" t="s">
        <v>9824</v>
      </c>
      <c r="L10758" t="s">
        <v>9824</v>
      </c>
      <c r="M10758" t="s">
        <v>9851</v>
      </c>
      <c r="N10758" t="s">
        <v>9852</v>
      </c>
      <c r="P10758" t="s">
        <v>390</v>
      </c>
      <c r="Q10758" t="s">
        <v>813</v>
      </c>
      <c r="R10758" t="s">
        <v>392</v>
      </c>
      <c r="S10758">
        <v>0</v>
      </c>
      <c r="U10758">
        <v>0</v>
      </c>
      <c r="V10758">
        <v>0</v>
      </c>
    </row>
    <row r="10759" spans="1:22" x14ac:dyDescent="0.25">
      <c r="A10759" t="s">
        <v>23</v>
      </c>
      <c r="B10759">
        <v>1</v>
      </c>
      <c r="C10759">
        <v>11020</v>
      </c>
      <c r="D10759">
        <v>812957</v>
      </c>
      <c r="E10759" t="s">
        <v>9850</v>
      </c>
      <c r="F10759">
        <v>25.22</v>
      </c>
      <c r="G10759">
        <v>20201016</v>
      </c>
      <c r="H10759">
        <v>99999999</v>
      </c>
      <c r="I10759" t="s">
        <v>64</v>
      </c>
      <c r="J10759" t="s">
        <v>9823</v>
      </c>
      <c r="K10759" t="s">
        <v>9824</v>
      </c>
      <c r="L10759" t="s">
        <v>9824</v>
      </c>
      <c r="M10759" t="s">
        <v>9851</v>
      </c>
      <c r="N10759" t="s">
        <v>9852</v>
      </c>
      <c r="P10759" t="s">
        <v>390</v>
      </c>
      <c r="Q10759" t="s">
        <v>813</v>
      </c>
      <c r="R10759" t="s">
        <v>392</v>
      </c>
      <c r="S10759">
        <v>0</v>
      </c>
      <c r="U10759">
        <v>0</v>
      </c>
      <c r="V10759">
        <v>0</v>
      </c>
    </row>
    <row r="10760" spans="1:22" x14ac:dyDescent="0.25">
      <c r="A10760" t="s">
        <v>23</v>
      </c>
      <c r="B10760">
        <v>1</v>
      </c>
      <c r="C10760">
        <v>11010</v>
      </c>
      <c r="D10760">
        <v>812958</v>
      </c>
      <c r="E10760" t="s">
        <v>9853</v>
      </c>
      <c r="F10760">
        <v>22.25</v>
      </c>
      <c r="G10760">
        <v>20201016</v>
      </c>
      <c r="H10760">
        <v>99999999</v>
      </c>
      <c r="I10760" t="s">
        <v>64</v>
      </c>
      <c r="J10760" t="s">
        <v>9823</v>
      </c>
      <c r="K10760" t="s">
        <v>9824</v>
      </c>
      <c r="L10760" t="s">
        <v>9824</v>
      </c>
      <c r="M10760" t="s">
        <v>9854</v>
      </c>
      <c r="N10760" t="s">
        <v>9852</v>
      </c>
      <c r="P10760" t="s">
        <v>390</v>
      </c>
      <c r="Q10760" t="s">
        <v>813</v>
      </c>
      <c r="R10760" t="s">
        <v>392</v>
      </c>
      <c r="S10760">
        <v>0</v>
      </c>
      <c r="U10760">
        <v>0</v>
      </c>
      <c r="V10760">
        <v>0</v>
      </c>
    </row>
    <row r="10761" spans="1:22" x14ac:dyDescent="0.25">
      <c r="A10761" t="s">
        <v>23</v>
      </c>
      <c r="B10761">
        <v>1</v>
      </c>
      <c r="C10761">
        <v>11020</v>
      </c>
      <c r="D10761">
        <v>812958</v>
      </c>
      <c r="E10761" t="s">
        <v>9853</v>
      </c>
      <c r="F10761">
        <v>22.25</v>
      </c>
      <c r="G10761">
        <v>20201016</v>
      </c>
      <c r="H10761">
        <v>99999999</v>
      </c>
      <c r="I10761" t="s">
        <v>64</v>
      </c>
      <c r="J10761" t="s">
        <v>9823</v>
      </c>
      <c r="K10761" t="s">
        <v>9824</v>
      </c>
      <c r="L10761" t="s">
        <v>9824</v>
      </c>
      <c r="M10761" t="s">
        <v>9854</v>
      </c>
      <c r="N10761" t="s">
        <v>9852</v>
      </c>
      <c r="P10761" t="s">
        <v>390</v>
      </c>
      <c r="Q10761" t="s">
        <v>813</v>
      </c>
      <c r="R10761" t="s">
        <v>392</v>
      </c>
      <c r="S10761">
        <v>0</v>
      </c>
      <c r="U10761">
        <v>0</v>
      </c>
      <c r="V10761">
        <v>0</v>
      </c>
    </row>
    <row r="10762" spans="1:22" x14ac:dyDescent="0.25">
      <c r="A10762" t="s">
        <v>23</v>
      </c>
      <c r="B10762">
        <v>1</v>
      </c>
      <c r="C10762">
        <v>11010</v>
      </c>
      <c r="D10762">
        <v>812959</v>
      </c>
      <c r="E10762" t="s">
        <v>9855</v>
      </c>
      <c r="F10762">
        <v>19.28</v>
      </c>
      <c r="G10762">
        <v>20201016</v>
      </c>
      <c r="H10762">
        <v>99999999</v>
      </c>
      <c r="I10762" t="s">
        <v>64</v>
      </c>
      <c r="J10762" t="s">
        <v>9823</v>
      </c>
      <c r="K10762" t="s">
        <v>9824</v>
      </c>
      <c r="L10762" t="s">
        <v>9824</v>
      </c>
      <c r="M10762" t="s">
        <v>9856</v>
      </c>
      <c r="N10762" t="s">
        <v>9857</v>
      </c>
      <c r="P10762" t="s">
        <v>390</v>
      </c>
      <c r="Q10762" t="s">
        <v>813</v>
      </c>
      <c r="R10762" t="s">
        <v>392</v>
      </c>
      <c r="S10762">
        <v>0</v>
      </c>
      <c r="U10762">
        <v>0</v>
      </c>
      <c r="V10762">
        <v>0</v>
      </c>
    </row>
    <row r="10763" spans="1:22" x14ac:dyDescent="0.25">
      <c r="A10763" t="s">
        <v>23</v>
      </c>
      <c r="B10763">
        <v>1</v>
      </c>
      <c r="C10763">
        <v>11020</v>
      </c>
      <c r="D10763">
        <v>812959</v>
      </c>
      <c r="E10763" t="s">
        <v>9855</v>
      </c>
      <c r="F10763">
        <v>19.28</v>
      </c>
      <c r="G10763">
        <v>20201016</v>
      </c>
      <c r="H10763">
        <v>99999999</v>
      </c>
      <c r="I10763" t="s">
        <v>64</v>
      </c>
      <c r="J10763" t="s">
        <v>9823</v>
      </c>
      <c r="K10763" t="s">
        <v>9824</v>
      </c>
      <c r="L10763" t="s">
        <v>9824</v>
      </c>
      <c r="M10763" t="s">
        <v>9856</v>
      </c>
      <c r="N10763" t="s">
        <v>9857</v>
      </c>
      <c r="P10763" t="s">
        <v>390</v>
      </c>
      <c r="Q10763" t="s">
        <v>813</v>
      </c>
      <c r="R10763" t="s">
        <v>392</v>
      </c>
      <c r="S10763">
        <v>0</v>
      </c>
      <c r="U10763">
        <v>0</v>
      </c>
      <c r="V10763">
        <v>0</v>
      </c>
    </row>
    <row r="10764" spans="1:22" x14ac:dyDescent="0.25">
      <c r="A10764" t="s">
        <v>23</v>
      </c>
      <c r="B10764">
        <v>1</v>
      </c>
      <c r="C10764">
        <v>11010</v>
      </c>
      <c r="D10764">
        <v>812961</v>
      </c>
      <c r="E10764" t="s">
        <v>9858</v>
      </c>
      <c r="F10764">
        <v>19.88</v>
      </c>
      <c r="G10764">
        <v>20201016</v>
      </c>
      <c r="H10764">
        <v>99999999</v>
      </c>
      <c r="I10764" t="s">
        <v>64</v>
      </c>
      <c r="J10764" t="s">
        <v>9823</v>
      </c>
      <c r="K10764" t="s">
        <v>9824</v>
      </c>
      <c r="L10764" t="s">
        <v>9824</v>
      </c>
      <c r="M10764" t="s">
        <v>9859</v>
      </c>
      <c r="N10764" t="s">
        <v>9860</v>
      </c>
      <c r="P10764" t="s">
        <v>390</v>
      </c>
      <c r="Q10764" t="s">
        <v>813</v>
      </c>
      <c r="R10764" t="s">
        <v>392</v>
      </c>
      <c r="S10764">
        <v>0</v>
      </c>
      <c r="U10764">
        <v>0</v>
      </c>
      <c r="V10764">
        <v>0</v>
      </c>
    </row>
    <row r="10765" spans="1:22" x14ac:dyDescent="0.25">
      <c r="A10765" t="s">
        <v>23</v>
      </c>
      <c r="B10765">
        <v>1</v>
      </c>
      <c r="C10765">
        <v>11020</v>
      </c>
      <c r="D10765">
        <v>812961</v>
      </c>
      <c r="E10765" t="s">
        <v>9858</v>
      </c>
      <c r="F10765">
        <v>19.88</v>
      </c>
      <c r="G10765">
        <v>20201016</v>
      </c>
      <c r="H10765">
        <v>99999999</v>
      </c>
      <c r="I10765" t="s">
        <v>64</v>
      </c>
      <c r="J10765" t="s">
        <v>9823</v>
      </c>
      <c r="K10765" t="s">
        <v>9824</v>
      </c>
      <c r="L10765" t="s">
        <v>9824</v>
      </c>
      <c r="M10765" t="s">
        <v>9859</v>
      </c>
      <c r="N10765" t="s">
        <v>9860</v>
      </c>
      <c r="P10765" t="s">
        <v>390</v>
      </c>
      <c r="Q10765" t="s">
        <v>813</v>
      </c>
      <c r="R10765" t="s">
        <v>392</v>
      </c>
      <c r="S10765">
        <v>0</v>
      </c>
      <c r="U10765">
        <v>0</v>
      </c>
      <c r="V10765">
        <v>0</v>
      </c>
    </row>
    <row r="10766" spans="1:22" x14ac:dyDescent="0.25">
      <c r="A10766" t="s">
        <v>23</v>
      </c>
      <c r="B10766">
        <v>1</v>
      </c>
      <c r="C10766">
        <v>11010</v>
      </c>
      <c r="D10766">
        <v>812967</v>
      </c>
      <c r="E10766" t="s">
        <v>9861</v>
      </c>
      <c r="F10766">
        <v>16.989999999999998</v>
      </c>
      <c r="G10766">
        <v>20201016</v>
      </c>
      <c r="H10766">
        <v>99999999</v>
      </c>
      <c r="I10766" t="s">
        <v>64</v>
      </c>
      <c r="J10766" t="s">
        <v>9363</v>
      </c>
      <c r="K10766" t="s">
        <v>9364</v>
      </c>
      <c r="L10766" t="s">
        <v>9364</v>
      </c>
      <c r="M10766" t="s">
        <v>9862</v>
      </c>
      <c r="N10766" t="s">
        <v>9863</v>
      </c>
      <c r="P10766" t="s">
        <v>390</v>
      </c>
      <c r="Q10766" t="s">
        <v>224</v>
      </c>
      <c r="R10766" t="s">
        <v>392</v>
      </c>
      <c r="S10766">
        <v>0</v>
      </c>
      <c r="U10766">
        <v>0</v>
      </c>
      <c r="V10766">
        <v>0</v>
      </c>
    </row>
    <row r="10767" spans="1:22" x14ac:dyDescent="0.25">
      <c r="A10767" t="s">
        <v>23</v>
      </c>
      <c r="B10767">
        <v>1</v>
      </c>
      <c r="C10767">
        <v>11020</v>
      </c>
      <c r="D10767">
        <v>812967</v>
      </c>
      <c r="E10767" t="s">
        <v>9861</v>
      </c>
      <c r="F10767">
        <v>16.989999999999998</v>
      </c>
      <c r="G10767">
        <v>20201016</v>
      </c>
      <c r="H10767">
        <v>99999999</v>
      </c>
      <c r="I10767" t="s">
        <v>64</v>
      </c>
      <c r="J10767" t="s">
        <v>9363</v>
      </c>
      <c r="K10767" t="s">
        <v>9364</v>
      </c>
      <c r="L10767" t="s">
        <v>9364</v>
      </c>
      <c r="M10767" t="s">
        <v>9862</v>
      </c>
      <c r="N10767" t="s">
        <v>9863</v>
      </c>
      <c r="P10767" t="s">
        <v>390</v>
      </c>
      <c r="Q10767" t="s">
        <v>224</v>
      </c>
      <c r="R10767" t="s">
        <v>392</v>
      </c>
      <c r="S10767">
        <v>0</v>
      </c>
      <c r="U10767">
        <v>0</v>
      </c>
      <c r="V10767">
        <v>0</v>
      </c>
    </row>
    <row r="10768" spans="1:22" x14ac:dyDescent="0.25">
      <c r="A10768" t="s">
        <v>23</v>
      </c>
      <c r="B10768">
        <v>1</v>
      </c>
      <c r="C10768">
        <v>11010</v>
      </c>
      <c r="D10768">
        <v>812969</v>
      </c>
      <c r="E10768" t="s">
        <v>9864</v>
      </c>
      <c r="F10768">
        <v>1.92</v>
      </c>
      <c r="G10768">
        <v>20201016</v>
      </c>
      <c r="H10768">
        <v>99999999</v>
      </c>
      <c r="I10768" t="s">
        <v>64</v>
      </c>
      <c r="J10768" t="s">
        <v>9363</v>
      </c>
      <c r="K10768" t="s">
        <v>9364</v>
      </c>
      <c r="L10768" t="s">
        <v>9364</v>
      </c>
      <c r="M10768" t="s">
        <v>9865</v>
      </c>
      <c r="N10768" t="s">
        <v>9866</v>
      </c>
      <c r="P10768" t="s">
        <v>390</v>
      </c>
      <c r="Q10768" t="s">
        <v>224</v>
      </c>
      <c r="R10768" t="s">
        <v>392</v>
      </c>
      <c r="S10768">
        <v>0</v>
      </c>
      <c r="U10768">
        <v>0</v>
      </c>
      <c r="V10768">
        <v>0</v>
      </c>
    </row>
    <row r="10769" spans="1:22" x14ac:dyDescent="0.25">
      <c r="A10769" t="s">
        <v>23</v>
      </c>
      <c r="B10769">
        <v>1</v>
      </c>
      <c r="C10769">
        <v>11020</v>
      </c>
      <c r="D10769">
        <v>812969</v>
      </c>
      <c r="E10769" t="s">
        <v>9864</v>
      </c>
      <c r="F10769">
        <v>1.92</v>
      </c>
      <c r="G10769">
        <v>20201016</v>
      </c>
      <c r="H10769">
        <v>99999999</v>
      </c>
      <c r="I10769" t="s">
        <v>64</v>
      </c>
      <c r="J10769" t="s">
        <v>9363</v>
      </c>
      <c r="K10769" t="s">
        <v>9364</v>
      </c>
      <c r="L10769" t="s">
        <v>9364</v>
      </c>
      <c r="M10769" t="s">
        <v>9865</v>
      </c>
      <c r="N10769" t="s">
        <v>9866</v>
      </c>
      <c r="P10769" t="s">
        <v>390</v>
      </c>
      <c r="Q10769" t="s">
        <v>224</v>
      </c>
      <c r="R10769" t="s">
        <v>392</v>
      </c>
      <c r="S10769">
        <v>0</v>
      </c>
      <c r="U10769">
        <v>0</v>
      </c>
      <c r="V10769">
        <v>0</v>
      </c>
    </row>
    <row r="10770" spans="1:22" x14ac:dyDescent="0.25">
      <c r="A10770" t="s">
        <v>23</v>
      </c>
      <c r="B10770">
        <v>1</v>
      </c>
      <c r="C10770">
        <v>11010</v>
      </c>
      <c r="D10770">
        <v>812971</v>
      </c>
      <c r="E10770" t="s">
        <v>9867</v>
      </c>
      <c r="F10770">
        <v>3.25</v>
      </c>
      <c r="G10770">
        <v>20201016</v>
      </c>
      <c r="H10770">
        <v>99999999</v>
      </c>
      <c r="I10770" t="s">
        <v>64</v>
      </c>
      <c r="J10770" t="s">
        <v>9363</v>
      </c>
      <c r="K10770" t="s">
        <v>9364</v>
      </c>
      <c r="L10770" t="s">
        <v>9364</v>
      </c>
      <c r="M10770" t="s">
        <v>9868</v>
      </c>
      <c r="N10770" t="s">
        <v>9869</v>
      </c>
      <c r="P10770" t="s">
        <v>390</v>
      </c>
      <c r="Q10770" t="s">
        <v>224</v>
      </c>
      <c r="R10770" t="s">
        <v>392</v>
      </c>
      <c r="S10770">
        <v>0</v>
      </c>
      <c r="U10770">
        <v>0</v>
      </c>
      <c r="V10770">
        <v>0</v>
      </c>
    </row>
    <row r="10771" spans="1:22" x14ac:dyDescent="0.25">
      <c r="A10771" t="s">
        <v>23</v>
      </c>
      <c r="B10771">
        <v>1</v>
      </c>
      <c r="C10771">
        <v>11020</v>
      </c>
      <c r="D10771">
        <v>812971</v>
      </c>
      <c r="E10771" t="s">
        <v>9867</v>
      </c>
      <c r="F10771">
        <v>3.25</v>
      </c>
      <c r="G10771">
        <v>20201016</v>
      </c>
      <c r="H10771">
        <v>99999999</v>
      </c>
      <c r="I10771" t="s">
        <v>64</v>
      </c>
      <c r="J10771" t="s">
        <v>9363</v>
      </c>
      <c r="K10771" t="s">
        <v>9364</v>
      </c>
      <c r="L10771" t="s">
        <v>9364</v>
      </c>
      <c r="M10771" t="s">
        <v>9868</v>
      </c>
      <c r="N10771" t="s">
        <v>9869</v>
      </c>
      <c r="P10771" t="s">
        <v>390</v>
      </c>
      <c r="Q10771" t="s">
        <v>224</v>
      </c>
      <c r="R10771" t="s">
        <v>392</v>
      </c>
      <c r="S10771">
        <v>0</v>
      </c>
      <c r="U10771">
        <v>0</v>
      </c>
      <c r="V10771">
        <v>0</v>
      </c>
    </row>
    <row r="10772" spans="1:22" x14ac:dyDescent="0.25">
      <c r="A10772" t="s">
        <v>23</v>
      </c>
      <c r="B10772">
        <v>1</v>
      </c>
      <c r="C10772">
        <v>11010</v>
      </c>
      <c r="D10772">
        <v>812973</v>
      </c>
      <c r="E10772" t="s">
        <v>9870</v>
      </c>
      <c r="F10772">
        <v>2.57</v>
      </c>
      <c r="G10772">
        <v>20201016</v>
      </c>
      <c r="H10772">
        <v>99999999</v>
      </c>
      <c r="I10772" t="s">
        <v>64</v>
      </c>
      <c r="J10772" t="s">
        <v>9363</v>
      </c>
      <c r="K10772" t="s">
        <v>9364</v>
      </c>
      <c r="L10772" t="s">
        <v>9364</v>
      </c>
      <c r="M10772" t="s">
        <v>9868</v>
      </c>
      <c r="N10772" t="s">
        <v>9871</v>
      </c>
      <c r="P10772" t="s">
        <v>390</v>
      </c>
      <c r="Q10772" t="s">
        <v>224</v>
      </c>
      <c r="R10772" t="s">
        <v>392</v>
      </c>
      <c r="S10772">
        <v>0</v>
      </c>
      <c r="U10772">
        <v>0</v>
      </c>
      <c r="V10772">
        <v>0</v>
      </c>
    </row>
    <row r="10773" spans="1:22" x14ac:dyDescent="0.25">
      <c r="A10773" t="s">
        <v>23</v>
      </c>
      <c r="B10773">
        <v>1</v>
      </c>
      <c r="C10773">
        <v>11020</v>
      </c>
      <c r="D10773">
        <v>812973</v>
      </c>
      <c r="E10773" t="s">
        <v>9870</v>
      </c>
      <c r="F10773">
        <v>2.57</v>
      </c>
      <c r="G10773">
        <v>20201016</v>
      </c>
      <c r="H10773">
        <v>99999999</v>
      </c>
      <c r="I10773" t="s">
        <v>64</v>
      </c>
      <c r="J10773" t="s">
        <v>9363</v>
      </c>
      <c r="K10773" t="s">
        <v>9364</v>
      </c>
      <c r="L10773" t="s">
        <v>9364</v>
      </c>
      <c r="M10773" t="s">
        <v>9868</v>
      </c>
      <c r="N10773" t="s">
        <v>9871</v>
      </c>
      <c r="P10773" t="s">
        <v>390</v>
      </c>
      <c r="Q10773" t="s">
        <v>224</v>
      </c>
      <c r="R10773" t="s">
        <v>392</v>
      </c>
      <c r="S10773">
        <v>0</v>
      </c>
      <c r="U10773">
        <v>0</v>
      </c>
      <c r="V10773">
        <v>0</v>
      </c>
    </row>
    <row r="10774" spans="1:22" x14ac:dyDescent="0.25">
      <c r="A10774" t="s">
        <v>23</v>
      </c>
      <c r="B10774">
        <v>1</v>
      </c>
      <c r="C10774">
        <v>11010</v>
      </c>
      <c r="D10774">
        <v>812976</v>
      </c>
      <c r="E10774" t="s">
        <v>9872</v>
      </c>
      <c r="F10774">
        <v>2.44</v>
      </c>
      <c r="G10774">
        <v>20201016</v>
      </c>
      <c r="H10774">
        <v>99999999</v>
      </c>
      <c r="I10774" t="s">
        <v>64</v>
      </c>
      <c r="J10774" t="s">
        <v>9363</v>
      </c>
      <c r="K10774" t="s">
        <v>9364</v>
      </c>
      <c r="L10774" t="s">
        <v>9364</v>
      </c>
      <c r="M10774" t="s">
        <v>9873</v>
      </c>
      <c r="N10774" t="s">
        <v>9874</v>
      </c>
      <c r="P10774" t="s">
        <v>390</v>
      </c>
      <c r="Q10774" t="s">
        <v>224</v>
      </c>
      <c r="R10774" t="s">
        <v>392</v>
      </c>
      <c r="S10774">
        <v>0</v>
      </c>
      <c r="U10774">
        <v>0</v>
      </c>
      <c r="V10774">
        <v>0</v>
      </c>
    </row>
    <row r="10775" spans="1:22" x14ac:dyDescent="0.25">
      <c r="A10775" t="s">
        <v>23</v>
      </c>
      <c r="B10775">
        <v>1</v>
      </c>
      <c r="C10775">
        <v>11020</v>
      </c>
      <c r="D10775">
        <v>812976</v>
      </c>
      <c r="E10775" t="s">
        <v>9872</v>
      </c>
      <c r="F10775">
        <v>2.44</v>
      </c>
      <c r="G10775">
        <v>20201016</v>
      </c>
      <c r="H10775">
        <v>99999999</v>
      </c>
      <c r="I10775" t="s">
        <v>64</v>
      </c>
      <c r="J10775" t="s">
        <v>9363</v>
      </c>
      <c r="K10775" t="s">
        <v>9364</v>
      </c>
      <c r="L10775" t="s">
        <v>9364</v>
      </c>
      <c r="M10775" t="s">
        <v>9873</v>
      </c>
      <c r="N10775" t="s">
        <v>9874</v>
      </c>
      <c r="P10775" t="s">
        <v>390</v>
      </c>
      <c r="Q10775" t="s">
        <v>224</v>
      </c>
      <c r="R10775" t="s">
        <v>392</v>
      </c>
      <c r="S10775">
        <v>0</v>
      </c>
      <c r="U10775">
        <v>0</v>
      </c>
      <c r="V10775">
        <v>0</v>
      </c>
    </row>
    <row r="10776" spans="1:22" x14ac:dyDescent="0.25">
      <c r="A10776" t="s">
        <v>23</v>
      </c>
      <c r="B10776">
        <v>1</v>
      </c>
      <c r="C10776">
        <v>11010</v>
      </c>
      <c r="D10776">
        <v>812978</v>
      </c>
      <c r="E10776" t="s">
        <v>9875</v>
      </c>
      <c r="F10776">
        <v>1.78</v>
      </c>
      <c r="G10776">
        <v>20201016</v>
      </c>
      <c r="H10776">
        <v>99999999</v>
      </c>
      <c r="I10776" t="s">
        <v>64</v>
      </c>
      <c r="J10776" t="s">
        <v>9363</v>
      </c>
      <c r="K10776" t="s">
        <v>9364</v>
      </c>
      <c r="L10776" t="s">
        <v>9364</v>
      </c>
      <c r="M10776" t="s">
        <v>9876</v>
      </c>
      <c r="N10776" t="s">
        <v>9877</v>
      </c>
      <c r="P10776" t="s">
        <v>390</v>
      </c>
      <c r="Q10776" t="s">
        <v>224</v>
      </c>
      <c r="R10776" t="s">
        <v>392</v>
      </c>
      <c r="S10776">
        <v>0</v>
      </c>
      <c r="U10776">
        <v>0</v>
      </c>
      <c r="V10776">
        <v>0</v>
      </c>
    </row>
    <row r="10777" spans="1:22" x14ac:dyDescent="0.25">
      <c r="A10777" t="s">
        <v>23</v>
      </c>
      <c r="B10777">
        <v>1</v>
      </c>
      <c r="C10777">
        <v>11020</v>
      </c>
      <c r="D10777">
        <v>812978</v>
      </c>
      <c r="E10777" t="s">
        <v>9875</v>
      </c>
      <c r="F10777">
        <v>1.78</v>
      </c>
      <c r="G10777">
        <v>20201016</v>
      </c>
      <c r="H10777">
        <v>99999999</v>
      </c>
      <c r="I10777" t="s">
        <v>64</v>
      </c>
      <c r="J10777" t="s">
        <v>9363</v>
      </c>
      <c r="K10777" t="s">
        <v>9364</v>
      </c>
      <c r="L10777" t="s">
        <v>9364</v>
      </c>
      <c r="M10777" t="s">
        <v>9876</v>
      </c>
      <c r="N10777" t="s">
        <v>9877</v>
      </c>
      <c r="P10777" t="s">
        <v>390</v>
      </c>
      <c r="Q10777" t="s">
        <v>224</v>
      </c>
      <c r="R10777" t="s">
        <v>392</v>
      </c>
      <c r="S10777">
        <v>0</v>
      </c>
      <c r="U10777">
        <v>0</v>
      </c>
      <c r="V10777">
        <v>0</v>
      </c>
    </row>
    <row r="10778" spans="1:22" x14ac:dyDescent="0.25">
      <c r="A10778" t="s">
        <v>23</v>
      </c>
      <c r="B10778">
        <v>1</v>
      </c>
      <c r="C10778">
        <v>11010</v>
      </c>
      <c r="D10778">
        <v>812979</v>
      </c>
      <c r="E10778" t="s">
        <v>9878</v>
      </c>
      <c r="F10778">
        <v>3.21</v>
      </c>
      <c r="G10778">
        <v>20201016</v>
      </c>
      <c r="H10778">
        <v>99999999</v>
      </c>
      <c r="I10778" t="s">
        <v>64</v>
      </c>
      <c r="J10778" t="s">
        <v>9363</v>
      </c>
      <c r="K10778" t="s">
        <v>9364</v>
      </c>
      <c r="L10778" t="s">
        <v>9364</v>
      </c>
      <c r="M10778" t="s">
        <v>9879</v>
      </c>
      <c r="N10778" t="s">
        <v>9880</v>
      </c>
      <c r="P10778" t="s">
        <v>390</v>
      </c>
      <c r="Q10778" t="s">
        <v>224</v>
      </c>
      <c r="R10778" t="s">
        <v>392</v>
      </c>
      <c r="S10778">
        <v>0</v>
      </c>
      <c r="U10778">
        <v>0</v>
      </c>
      <c r="V10778">
        <v>0</v>
      </c>
    </row>
    <row r="10779" spans="1:22" x14ac:dyDescent="0.25">
      <c r="A10779" t="s">
        <v>23</v>
      </c>
      <c r="B10779">
        <v>1</v>
      </c>
      <c r="C10779">
        <v>11020</v>
      </c>
      <c r="D10779">
        <v>812979</v>
      </c>
      <c r="E10779" t="s">
        <v>9878</v>
      </c>
      <c r="F10779">
        <v>3.21</v>
      </c>
      <c r="G10779">
        <v>20201016</v>
      </c>
      <c r="H10779">
        <v>99999999</v>
      </c>
      <c r="I10779" t="s">
        <v>64</v>
      </c>
      <c r="J10779" t="s">
        <v>9363</v>
      </c>
      <c r="K10779" t="s">
        <v>9364</v>
      </c>
      <c r="L10779" t="s">
        <v>9364</v>
      </c>
      <c r="M10779" t="s">
        <v>9879</v>
      </c>
      <c r="N10779" t="s">
        <v>9880</v>
      </c>
      <c r="P10779" t="s">
        <v>390</v>
      </c>
      <c r="Q10779" t="s">
        <v>224</v>
      </c>
      <c r="R10779" t="s">
        <v>392</v>
      </c>
      <c r="S10779">
        <v>0</v>
      </c>
      <c r="U10779">
        <v>0</v>
      </c>
      <c r="V10779">
        <v>0</v>
      </c>
    </row>
    <row r="10780" spans="1:22" x14ac:dyDescent="0.25">
      <c r="A10780" t="s">
        <v>23</v>
      </c>
      <c r="B10780">
        <v>1</v>
      </c>
      <c r="C10780">
        <v>11010</v>
      </c>
      <c r="D10780">
        <v>812980</v>
      </c>
      <c r="E10780" t="s">
        <v>9881</v>
      </c>
      <c r="F10780">
        <v>1.78</v>
      </c>
      <c r="G10780">
        <v>20201016</v>
      </c>
      <c r="H10780">
        <v>99999999</v>
      </c>
      <c r="I10780" t="s">
        <v>64</v>
      </c>
      <c r="J10780" t="s">
        <v>9363</v>
      </c>
      <c r="K10780" t="s">
        <v>9364</v>
      </c>
      <c r="L10780" t="s">
        <v>9364</v>
      </c>
      <c r="M10780" t="s">
        <v>9882</v>
      </c>
      <c r="N10780" t="s">
        <v>9883</v>
      </c>
      <c r="P10780" t="s">
        <v>390</v>
      </c>
      <c r="Q10780" t="s">
        <v>224</v>
      </c>
      <c r="R10780" t="s">
        <v>392</v>
      </c>
      <c r="S10780">
        <v>0</v>
      </c>
      <c r="U10780">
        <v>0</v>
      </c>
      <c r="V10780">
        <v>0</v>
      </c>
    </row>
    <row r="10781" spans="1:22" x14ac:dyDescent="0.25">
      <c r="A10781" t="s">
        <v>23</v>
      </c>
      <c r="B10781">
        <v>1</v>
      </c>
      <c r="C10781">
        <v>11020</v>
      </c>
      <c r="D10781">
        <v>812980</v>
      </c>
      <c r="E10781" t="s">
        <v>9881</v>
      </c>
      <c r="F10781">
        <v>1.78</v>
      </c>
      <c r="G10781">
        <v>20201016</v>
      </c>
      <c r="H10781">
        <v>99999999</v>
      </c>
      <c r="I10781" t="s">
        <v>64</v>
      </c>
      <c r="J10781" t="s">
        <v>9363</v>
      </c>
      <c r="K10781" t="s">
        <v>9364</v>
      </c>
      <c r="L10781" t="s">
        <v>9364</v>
      </c>
      <c r="M10781" t="s">
        <v>9882</v>
      </c>
      <c r="N10781" t="s">
        <v>9883</v>
      </c>
      <c r="P10781" t="s">
        <v>390</v>
      </c>
      <c r="Q10781" t="s">
        <v>224</v>
      </c>
      <c r="R10781" t="s">
        <v>392</v>
      </c>
      <c r="S10781">
        <v>0</v>
      </c>
      <c r="U10781">
        <v>0</v>
      </c>
      <c r="V10781">
        <v>0</v>
      </c>
    </row>
    <row r="10782" spans="1:22" x14ac:dyDescent="0.25">
      <c r="A10782" t="s">
        <v>23</v>
      </c>
      <c r="B10782">
        <v>1</v>
      </c>
      <c r="C10782">
        <v>11010</v>
      </c>
      <c r="D10782">
        <v>812982</v>
      </c>
      <c r="E10782" t="s">
        <v>9884</v>
      </c>
      <c r="F10782">
        <v>24.76</v>
      </c>
      <c r="G10782">
        <v>20201016</v>
      </c>
      <c r="H10782">
        <v>99999999</v>
      </c>
      <c r="I10782" t="s">
        <v>64</v>
      </c>
      <c r="J10782" t="s">
        <v>7752</v>
      </c>
      <c r="K10782" t="s">
        <v>7753</v>
      </c>
      <c r="L10782" t="s">
        <v>7753</v>
      </c>
      <c r="M10782" t="s">
        <v>9885</v>
      </c>
      <c r="N10782" t="s">
        <v>9886</v>
      </c>
      <c r="P10782" t="s">
        <v>390</v>
      </c>
      <c r="Q10782" t="s">
        <v>275</v>
      </c>
      <c r="R10782" t="s">
        <v>392</v>
      </c>
      <c r="S10782">
        <v>0</v>
      </c>
      <c r="U10782">
        <v>0</v>
      </c>
      <c r="V10782">
        <v>0</v>
      </c>
    </row>
    <row r="10783" spans="1:22" x14ac:dyDescent="0.25">
      <c r="A10783" t="s">
        <v>23</v>
      </c>
      <c r="B10783">
        <v>1</v>
      </c>
      <c r="C10783">
        <v>11020</v>
      </c>
      <c r="D10783">
        <v>812982</v>
      </c>
      <c r="E10783" t="s">
        <v>9884</v>
      </c>
      <c r="F10783">
        <v>24.76</v>
      </c>
      <c r="G10783">
        <v>20201016</v>
      </c>
      <c r="H10783">
        <v>99999999</v>
      </c>
      <c r="I10783" t="s">
        <v>64</v>
      </c>
      <c r="J10783" t="s">
        <v>7752</v>
      </c>
      <c r="K10783" t="s">
        <v>7753</v>
      </c>
      <c r="L10783" t="s">
        <v>7753</v>
      </c>
      <c r="M10783" t="s">
        <v>9885</v>
      </c>
      <c r="N10783" t="s">
        <v>9886</v>
      </c>
      <c r="P10783" t="s">
        <v>390</v>
      </c>
      <c r="Q10783" t="s">
        <v>275</v>
      </c>
      <c r="R10783" t="s">
        <v>392</v>
      </c>
      <c r="S10783">
        <v>0</v>
      </c>
      <c r="U10783">
        <v>0</v>
      </c>
      <c r="V10783">
        <v>0</v>
      </c>
    </row>
    <row r="10784" spans="1:22" x14ac:dyDescent="0.25">
      <c r="A10784" t="s">
        <v>23</v>
      </c>
      <c r="B10784">
        <v>1</v>
      </c>
      <c r="C10784">
        <v>11010</v>
      </c>
      <c r="D10784">
        <v>812983</v>
      </c>
      <c r="E10784" t="s">
        <v>9887</v>
      </c>
      <c r="F10784">
        <v>24.76</v>
      </c>
      <c r="G10784">
        <v>20201016</v>
      </c>
      <c r="H10784">
        <v>99999999</v>
      </c>
      <c r="I10784" t="s">
        <v>64</v>
      </c>
      <c r="J10784" t="s">
        <v>7752</v>
      </c>
      <c r="K10784" t="s">
        <v>7753</v>
      </c>
      <c r="L10784" t="s">
        <v>7753</v>
      </c>
      <c r="M10784" t="s">
        <v>9885</v>
      </c>
      <c r="N10784" t="s">
        <v>9888</v>
      </c>
      <c r="P10784" t="s">
        <v>390</v>
      </c>
      <c r="Q10784" t="s">
        <v>275</v>
      </c>
      <c r="R10784" t="s">
        <v>392</v>
      </c>
      <c r="S10784">
        <v>0</v>
      </c>
      <c r="U10784">
        <v>0</v>
      </c>
      <c r="V10784">
        <v>0</v>
      </c>
    </row>
    <row r="10785" spans="1:23" x14ac:dyDescent="0.25">
      <c r="A10785" t="s">
        <v>23</v>
      </c>
      <c r="B10785">
        <v>1</v>
      </c>
      <c r="C10785">
        <v>11020</v>
      </c>
      <c r="D10785">
        <v>812983</v>
      </c>
      <c r="E10785" t="s">
        <v>9887</v>
      </c>
      <c r="F10785">
        <v>24.76</v>
      </c>
      <c r="G10785">
        <v>20201016</v>
      </c>
      <c r="H10785">
        <v>99999999</v>
      </c>
      <c r="I10785" t="s">
        <v>64</v>
      </c>
      <c r="J10785" t="s">
        <v>7752</v>
      </c>
      <c r="K10785" t="s">
        <v>7753</v>
      </c>
      <c r="L10785" t="s">
        <v>7753</v>
      </c>
      <c r="M10785" t="s">
        <v>9885</v>
      </c>
      <c r="N10785" t="s">
        <v>9888</v>
      </c>
      <c r="P10785" t="s">
        <v>390</v>
      </c>
      <c r="Q10785" t="s">
        <v>275</v>
      </c>
      <c r="R10785" t="s">
        <v>392</v>
      </c>
      <c r="S10785">
        <v>0</v>
      </c>
      <c r="U10785">
        <v>0</v>
      </c>
      <c r="V10785">
        <v>0</v>
      </c>
    </row>
    <row r="10786" spans="1:23" x14ac:dyDescent="0.25">
      <c r="A10786" t="s">
        <v>23</v>
      </c>
      <c r="B10786">
        <v>1</v>
      </c>
      <c r="C10786">
        <v>11010</v>
      </c>
      <c r="D10786">
        <v>812984</v>
      </c>
      <c r="E10786" t="s">
        <v>9889</v>
      </c>
      <c r="F10786">
        <v>8.17</v>
      </c>
      <c r="G10786">
        <v>20201016</v>
      </c>
      <c r="H10786">
        <v>99999999</v>
      </c>
      <c r="I10786" t="s">
        <v>64</v>
      </c>
      <c r="J10786" t="s">
        <v>7752</v>
      </c>
      <c r="K10786" t="s">
        <v>7753</v>
      </c>
      <c r="L10786" t="s">
        <v>7753</v>
      </c>
      <c r="M10786" t="s">
        <v>9890</v>
      </c>
      <c r="N10786" t="s">
        <v>9891</v>
      </c>
      <c r="P10786" t="s">
        <v>390</v>
      </c>
      <c r="Q10786" t="s">
        <v>275</v>
      </c>
      <c r="R10786" t="s">
        <v>392</v>
      </c>
      <c r="S10786">
        <v>0</v>
      </c>
      <c r="U10786">
        <v>0</v>
      </c>
      <c r="V10786">
        <v>0</v>
      </c>
    </row>
    <row r="10787" spans="1:23" x14ac:dyDescent="0.25">
      <c r="A10787" t="s">
        <v>23</v>
      </c>
      <c r="B10787">
        <v>1</v>
      </c>
      <c r="C10787">
        <v>11020</v>
      </c>
      <c r="D10787">
        <v>812984</v>
      </c>
      <c r="E10787" t="s">
        <v>9889</v>
      </c>
      <c r="F10787">
        <v>8.17</v>
      </c>
      <c r="G10787">
        <v>20201016</v>
      </c>
      <c r="H10787">
        <v>99999999</v>
      </c>
      <c r="I10787" t="s">
        <v>64</v>
      </c>
      <c r="J10787" t="s">
        <v>7752</v>
      </c>
      <c r="K10787" t="s">
        <v>7753</v>
      </c>
      <c r="L10787" t="s">
        <v>7753</v>
      </c>
      <c r="M10787" t="s">
        <v>9890</v>
      </c>
      <c r="N10787" t="s">
        <v>9891</v>
      </c>
      <c r="P10787" t="s">
        <v>390</v>
      </c>
      <c r="Q10787" t="s">
        <v>275</v>
      </c>
      <c r="R10787" t="s">
        <v>392</v>
      </c>
      <c r="S10787">
        <v>0</v>
      </c>
      <c r="U10787">
        <v>0</v>
      </c>
      <c r="V10787">
        <v>0</v>
      </c>
    </row>
    <row r="10788" spans="1:23" x14ac:dyDescent="0.25">
      <c r="A10788" t="s">
        <v>23</v>
      </c>
      <c r="B10788">
        <v>1</v>
      </c>
      <c r="C10788">
        <v>11010</v>
      </c>
      <c r="D10788">
        <v>812985</v>
      </c>
      <c r="E10788" t="s">
        <v>9892</v>
      </c>
      <c r="F10788">
        <v>11.14</v>
      </c>
      <c r="G10788">
        <v>20201016</v>
      </c>
      <c r="H10788">
        <v>99999999</v>
      </c>
      <c r="I10788" t="s">
        <v>64</v>
      </c>
      <c r="J10788" t="s">
        <v>7752</v>
      </c>
      <c r="K10788" t="s">
        <v>7753</v>
      </c>
      <c r="L10788" t="s">
        <v>7753</v>
      </c>
      <c r="M10788" t="s">
        <v>9893</v>
      </c>
      <c r="N10788" t="s">
        <v>9894</v>
      </c>
      <c r="P10788" t="s">
        <v>390</v>
      </c>
      <c r="Q10788" t="s">
        <v>275</v>
      </c>
      <c r="R10788" t="s">
        <v>392</v>
      </c>
      <c r="S10788">
        <v>0</v>
      </c>
      <c r="U10788">
        <v>0</v>
      </c>
      <c r="V10788">
        <v>0</v>
      </c>
    </row>
    <row r="10789" spans="1:23" x14ac:dyDescent="0.25">
      <c r="A10789" t="s">
        <v>23</v>
      </c>
      <c r="B10789">
        <v>1</v>
      </c>
      <c r="C10789">
        <v>11020</v>
      </c>
      <c r="D10789">
        <v>812985</v>
      </c>
      <c r="E10789" t="s">
        <v>9892</v>
      </c>
      <c r="F10789">
        <v>11.14</v>
      </c>
      <c r="G10789">
        <v>20201016</v>
      </c>
      <c r="H10789">
        <v>99999999</v>
      </c>
      <c r="I10789" t="s">
        <v>64</v>
      </c>
      <c r="J10789" t="s">
        <v>7752</v>
      </c>
      <c r="K10789" t="s">
        <v>7753</v>
      </c>
      <c r="L10789" t="s">
        <v>7753</v>
      </c>
      <c r="M10789" t="s">
        <v>9893</v>
      </c>
      <c r="N10789" t="s">
        <v>9894</v>
      </c>
      <c r="P10789" t="s">
        <v>390</v>
      </c>
      <c r="Q10789" t="s">
        <v>275</v>
      </c>
      <c r="R10789" t="s">
        <v>392</v>
      </c>
      <c r="S10789">
        <v>0</v>
      </c>
      <c r="U10789">
        <v>0</v>
      </c>
      <c r="V10789">
        <v>0</v>
      </c>
    </row>
    <row r="10790" spans="1:23" x14ac:dyDescent="0.25">
      <c r="A10790" t="s">
        <v>23</v>
      </c>
      <c r="B10790">
        <v>1</v>
      </c>
      <c r="C10790">
        <v>11010</v>
      </c>
      <c r="D10790">
        <v>812986</v>
      </c>
      <c r="E10790" t="s">
        <v>9895</v>
      </c>
      <c r="F10790">
        <v>37.14</v>
      </c>
      <c r="G10790">
        <v>20201016</v>
      </c>
      <c r="H10790">
        <v>99999999</v>
      </c>
      <c r="I10790" t="s">
        <v>64</v>
      </c>
      <c r="J10790" t="s">
        <v>7752</v>
      </c>
      <c r="K10790" t="s">
        <v>7753</v>
      </c>
      <c r="L10790" t="s">
        <v>7753</v>
      </c>
      <c r="M10790" t="s">
        <v>9896</v>
      </c>
      <c r="N10790" t="s">
        <v>9897</v>
      </c>
      <c r="P10790" t="s">
        <v>390</v>
      </c>
      <c r="Q10790" t="s">
        <v>813</v>
      </c>
      <c r="R10790" t="s">
        <v>392</v>
      </c>
      <c r="S10790">
        <v>0</v>
      </c>
      <c r="U10790">
        <v>0</v>
      </c>
      <c r="V10790">
        <v>0</v>
      </c>
    </row>
    <row r="10791" spans="1:23" x14ac:dyDescent="0.25">
      <c r="A10791" t="s">
        <v>23</v>
      </c>
      <c r="B10791">
        <v>1</v>
      </c>
      <c r="C10791">
        <v>11020</v>
      </c>
      <c r="D10791">
        <v>812986</v>
      </c>
      <c r="E10791" t="s">
        <v>9895</v>
      </c>
      <c r="F10791">
        <v>37.14</v>
      </c>
      <c r="G10791">
        <v>20201016</v>
      </c>
      <c r="H10791">
        <v>99999999</v>
      </c>
      <c r="I10791" t="s">
        <v>64</v>
      </c>
      <c r="J10791" t="s">
        <v>7752</v>
      </c>
      <c r="K10791" t="s">
        <v>7753</v>
      </c>
      <c r="L10791" t="s">
        <v>7753</v>
      </c>
      <c r="M10791" t="s">
        <v>9896</v>
      </c>
      <c r="N10791" t="s">
        <v>9897</v>
      </c>
      <c r="P10791" t="s">
        <v>390</v>
      </c>
      <c r="Q10791" t="s">
        <v>813</v>
      </c>
      <c r="R10791" t="s">
        <v>392</v>
      </c>
      <c r="S10791">
        <v>0</v>
      </c>
      <c r="U10791">
        <v>0</v>
      </c>
      <c r="V10791">
        <v>0</v>
      </c>
    </row>
    <row r="10792" spans="1:23" x14ac:dyDescent="0.25">
      <c r="A10792" t="s">
        <v>23</v>
      </c>
      <c r="B10792">
        <v>1</v>
      </c>
      <c r="C10792">
        <v>11010</v>
      </c>
      <c r="D10792">
        <v>812987</v>
      </c>
      <c r="E10792" t="s">
        <v>9898</v>
      </c>
      <c r="F10792">
        <v>10.77</v>
      </c>
      <c r="G10792">
        <v>20201016</v>
      </c>
      <c r="H10792">
        <v>99999999</v>
      </c>
      <c r="I10792" t="s">
        <v>64</v>
      </c>
      <c r="J10792" t="s">
        <v>7752</v>
      </c>
      <c r="K10792" t="s">
        <v>7753</v>
      </c>
      <c r="L10792" t="s">
        <v>7753</v>
      </c>
      <c r="M10792" t="s">
        <v>9899</v>
      </c>
      <c r="N10792" t="s">
        <v>9900</v>
      </c>
      <c r="P10792" t="s">
        <v>390</v>
      </c>
      <c r="Q10792" t="s">
        <v>275</v>
      </c>
      <c r="R10792" t="s">
        <v>392</v>
      </c>
      <c r="S10792">
        <v>0</v>
      </c>
      <c r="U10792">
        <v>0</v>
      </c>
      <c r="V10792">
        <v>0</v>
      </c>
    </row>
    <row r="10793" spans="1:23" x14ac:dyDescent="0.25">
      <c r="A10793" t="s">
        <v>23</v>
      </c>
      <c r="B10793">
        <v>1</v>
      </c>
      <c r="C10793">
        <v>11020</v>
      </c>
      <c r="D10793">
        <v>812987</v>
      </c>
      <c r="E10793" t="s">
        <v>9898</v>
      </c>
      <c r="F10793">
        <v>10.77</v>
      </c>
      <c r="G10793">
        <v>20201016</v>
      </c>
      <c r="H10793">
        <v>99999999</v>
      </c>
      <c r="I10793" t="s">
        <v>64</v>
      </c>
      <c r="J10793" t="s">
        <v>7752</v>
      </c>
      <c r="K10793" t="s">
        <v>7753</v>
      </c>
      <c r="L10793" t="s">
        <v>7753</v>
      </c>
      <c r="M10793" t="s">
        <v>9899</v>
      </c>
      <c r="N10793" t="s">
        <v>9900</v>
      </c>
      <c r="P10793" t="s">
        <v>390</v>
      </c>
      <c r="Q10793" t="s">
        <v>275</v>
      </c>
      <c r="R10793" t="s">
        <v>392</v>
      </c>
      <c r="S10793">
        <v>0</v>
      </c>
      <c r="U10793">
        <v>0</v>
      </c>
      <c r="V10793">
        <v>0</v>
      </c>
    </row>
    <row r="10794" spans="1:23" x14ac:dyDescent="0.25">
      <c r="A10794" t="s">
        <v>23</v>
      </c>
      <c r="B10794">
        <v>1</v>
      </c>
      <c r="C10794">
        <v>11010</v>
      </c>
      <c r="D10794">
        <v>812988</v>
      </c>
      <c r="E10794" t="s">
        <v>9901</v>
      </c>
      <c r="F10794">
        <v>14.86</v>
      </c>
      <c r="G10794">
        <v>20201016</v>
      </c>
      <c r="H10794">
        <v>99999999</v>
      </c>
      <c r="I10794" t="s">
        <v>64</v>
      </c>
      <c r="J10794" t="s">
        <v>7752</v>
      </c>
      <c r="K10794" t="s">
        <v>7753</v>
      </c>
      <c r="L10794" t="s">
        <v>7753</v>
      </c>
      <c r="M10794" t="s">
        <v>9902</v>
      </c>
      <c r="N10794" t="s">
        <v>9903</v>
      </c>
      <c r="P10794" t="s">
        <v>390</v>
      </c>
      <c r="Q10794" t="s">
        <v>275</v>
      </c>
      <c r="R10794" t="s">
        <v>392</v>
      </c>
      <c r="S10794">
        <v>0</v>
      </c>
      <c r="U10794">
        <v>0</v>
      </c>
      <c r="V10794">
        <v>0</v>
      </c>
    </row>
    <row r="10795" spans="1:23" x14ac:dyDescent="0.25">
      <c r="A10795" t="s">
        <v>23</v>
      </c>
      <c r="B10795">
        <v>1</v>
      </c>
      <c r="C10795">
        <v>11020</v>
      </c>
      <c r="D10795">
        <v>812988</v>
      </c>
      <c r="E10795" t="s">
        <v>9901</v>
      </c>
      <c r="F10795">
        <v>14.86</v>
      </c>
      <c r="G10795">
        <v>20201016</v>
      </c>
      <c r="H10795">
        <v>99999999</v>
      </c>
      <c r="I10795" t="s">
        <v>64</v>
      </c>
      <c r="J10795" t="s">
        <v>7752</v>
      </c>
      <c r="K10795" t="s">
        <v>7753</v>
      </c>
      <c r="L10795" t="s">
        <v>7753</v>
      </c>
      <c r="M10795" t="s">
        <v>9902</v>
      </c>
      <c r="N10795" t="s">
        <v>9903</v>
      </c>
      <c r="P10795" t="s">
        <v>390</v>
      </c>
      <c r="Q10795" t="s">
        <v>275</v>
      </c>
      <c r="R10795" t="s">
        <v>392</v>
      </c>
      <c r="S10795">
        <v>0</v>
      </c>
      <c r="U10795">
        <v>0</v>
      </c>
      <c r="V10795">
        <v>0</v>
      </c>
    </row>
    <row r="10796" spans="1:23" x14ac:dyDescent="0.25">
      <c r="A10796" t="s">
        <v>23</v>
      </c>
      <c r="B10796">
        <v>1</v>
      </c>
      <c r="C10796">
        <v>11010</v>
      </c>
      <c r="D10796">
        <v>812989</v>
      </c>
      <c r="E10796" t="s">
        <v>9904</v>
      </c>
      <c r="F10796">
        <v>14.86</v>
      </c>
      <c r="G10796">
        <v>20201016</v>
      </c>
      <c r="H10796">
        <v>99999999</v>
      </c>
      <c r="I10796" t="s">
        <v>64</v>
      </c>
      <c r="J10796" t="s">
        <v>7752</v>
      </c>
      <c r="K10796" t="s">
        <v>7753</v>
      </c>
      <c r="L10796" t="s">
        <v>7753</v>
      </c>
      <c r="M10796" t="s">
        <v>9905</v>
      </c>
      <c r="N10796" t="s">
        <v>9906</v>
      </c>
      <c r="P10796" t="s">
        <v>390</v>
      </c>
      <c r="Q10796" t="s">
        <v>275</v>
      </c>
      <c r="R10796" t="s">
        <v>392</v>
      </c>
      <c r="S10796">
        <v>0</v>
      </c>
      <c r="U10796">
        <v>0</v>
      </c>
      <c r="V10796">
        <v>0</v>
      </c>
    </row>
    <row r="10797" spans="1:23" x14ac:dyDescent="0.25">
      <c r="A10797" t="s">
        <v>23</v>
      </c>
      <c r="B10797">
        <v>1</v>
      </c>
      <c r="C10797">
        <v>11020</v>
      </c>
      <c r="D10797">
        <v>812989</v>
      </c>
      <c r="E10797" t="s">
        <v>9904</v>
      </c>
      <c r="F10797">
        <v>14.86</v>
      </c>
      <c r="G10797">
        <v>20201016</v>
      </c>
      <c r="H10797">
        <v>99999999</v>
      </c>
      <c r="I10797" t="s">
        <v>64</v>
      </c>
      <c r="J10797" t="s">
        <v>7752</v>
      </c>
      <c r="K10797" t="s">
        <v>7753</v>
      </c>
      <c r="L10797" t="s">
        <v>7753</v>
      </c>
      <c r="M10797" t="s">
        <v>9905</v>
      </c>
      <c r="N10797" t="s">
        <v>9906</v>
      </c>
      <c r="P10797" t="s">
        <v>390</v>
      </c>
      <c r="Q10797" t="s">
        <v>275</v>
      </c>
      <c r="R10797" t="s">
        <v>392</v>
      </c>
      <c r="S10797">
        <v>0</v>
      </c>
      <c r="U10797">
        <v>0</v>
      </c>
      <c r="V10797">
        <v>0</v>
      </c>
    </row>
    <row r="10798" spans="1:23" x14ac:dyDescent="0.25">
      <c r="A10798" t="s">
        <v>23</v>
      </c>
      <c r="B10798">
        <v>1</v>
      </c>
      <c r="C10798">
        <v>11010</v>
      </c>
      <c r="D10798">
        <v>812991</v>
      </c>
      <c r="E10798" t="s">
        <v>11740</v>
      </c>
      <c r="F10798">
        <v>18.57</v>
      </c>
      <c r="G10798">
        <v>20201120</v>
      </c>
      <c r="H10798">
        <v>99999999</v>
      </c>
      <c r="I10798" t="s">
        <v>64</v>
      </c>
      <c r="J10798" t="s">
        <v>7752</v>
      </c>
      <c r="K10798" t="s">
        <v>7753</v>
      </c>
      <c r="L10798" t="s">
        <v>7753</v>
      </c>
      <c r="M10798" t="s">
        <v>11741</v>
      </c>
      <c r="N10798" t="s">
        <v>11742</v>
      </c>
      <c r="P10798" t="s">
        <v>390</v>
      </c>
      <c r="Q10798" t="s">
        <v>606</v>
      </c>
      <c r="R10798" t="s">
        <v>392</v>
      </c>
      <c r="S10798">
        <v>3.96</v>
      </c>
      <c r="U10798">
        <v>0</v>
      </c>
      <c r="V10798">
        <v>24</v>
      </c>
      <c r="W10798">
        <v>1</v>
      </c>
    </row>
    <row r="10799" spans="1:23" x14ac:dyDescent="0.25">
      <c r="A10799" t="s">
        <v>23</v>
      </c>
      <c r="B10799">
        <v>1</v>
      </c>
      <c r="C10799">
        <v>11020</v>
      </c>
      <c r="D10799">
        <v>812991</v>
      </c>
      <c r="E10799" t="s">
        <v>11740</v>
      </c>
      <c r="F10799">
        <v>18.57</v>
      </c>
      <c r="G10799">
        <v>20201120</v>
      </c>
      <c r="H10799">
        <v>99999999</v>
      </c>
      <c r="I10799" t="s">
        <v>64</v>
      </c>
      <c r="J10799" t="s">
        <v>7752</v>
      </c>
      <c r="K10799" t="s">
        <v>7753</v>
      </c>
      <c r="L10799" t="s">
        <v>7753</v>
      </c>
      <c r="M10799" t="s">
        <v>11741</v>
      </c>
      <c r="N10799" t="s">
        <v>11742</v>
      </c>
      <c r="P10799" t="s">
        <v>390</v>
      </c>
      <c r="Q10799" t="s">
        <v>606</v>
      </c>
      <c r="R10799" t="s">
        <v>392</v>
      </c>
      <c r="S10799">
        <v>3.96</v>
      </c>
      <c r="U10799">
        <v>0</v>
      </c>
      <c r="V10799">
        <v>24</v>
      </c>
      <c r="W10799">
        <v>1</v>
      </c>
    </row>
    <row r="10800" spans="1:23" x14ac:dyDescent="0.25">
      <c r="A10800" t="s">
        <v>23</v>
      </c>
      <c r="B10800">
        <v>1</v>
      </c>
      <c r="C10800">
        <v>11010</v>
      </c>
      <c r="D10800">
        <v>812995</v>
      </c>
      <c r="E10800" t="s">
        <v>9907</v>
      </c>
      <c r="F10800">
        <v>13.3</v>
      </c>
      <c r="G10800">
        <v>20201016</v>
      </c>
      <c r="H10800">
        <v>99999999</v>
      </c>
      <c r="I10800" t="s">
        <v>64</v>
      </c>
      <c r="J10800" t="s">
        <v>7752</v>
      </c>
      <c r="K10800" t="s">
        <v>7753</v>
      </c>
      <c r="L10800" t="s">
        <v>7753</v>
      </c>
      <c r="M10800" t="s">
        <v>9908</v>
      </c>
      <c r="N10800" t="s">
        <v>9909</v>
      </c>
      <c r="P10800" t="s">
        <v>390</v>
      </c>
      <c r="Q10800" t="s">
        <v>275</v>
      </c>
      <c r="R10800" t="s">
        <v>392</v>
      </c>
      <c r="S10800">
        <v>0</v>
      </c>
      <c r="U10800">
        <v>0</v>
      </c>
      <c r="V10800">
        <v>0</v>
      </c>
    </row>
    <row r="10801" spans="1:22" x14ac:dyDescent="0.25">
      <c r="A10801" t="s">
        <v>23</v>
      </c>
      <c r="B10801">
        <v>1</v>
      </c>
      <c r="C10801">
        <v>11020</v>
      </c>
      <c r="D10801">
        <v>812995</v>
      </c>
      <c r="E10801" t="s">
        <v>9907</v>
      </c>
      <c r="F10801">
        <v>13.3</v>
      </c>
      <c r="G10801">
        <v>20201016</v>
      </c>
      <c r="H10801">
        <v>99999999</v>
      </c>
      <c r="I10801" t="s">
        <v>64</v>
      </c>
      <c r="J10801" t="s">
        <v>7752</v>
      </c>
      <c r="K10801" t="s">
        <v>7753</v>
      </c>
      <c r="L10801" t="s">
        <v>7753</v>
      </c>
      <c r="M10801" t="s">
        <v>9908</v>
      </c>
      <c r="N10801" t="s">
        <v>9909</v>
      </c>
      <c r="P10801" t="s">
        <v>390</v>
      </c>
      <c r="Q10801" t="s">
        <v>275</v>
      </c>
      <c r="R10801" t="s">
        <v>392</v>
      </c>
      <c r="S10801">
        <v>0</v>
      </c>
      <c r="U10801">
        <v>0</v>
      </c>
      <c r="V10801">
        <v>0</v>
      </c>
    </row>
    <row r="10802" spans="1:22" x14ac:dyDescent="0.25">
      <c r="A10802" t="s">
        <v>23</v>
      </c>
      <c r="B10802">
        <v>1</v>
      </c>
      <c r="C10802">
        <v>11010</v>
      </c>
      <c r="D10802">
        <v>812998</v>
      </c>
      <c r="E10802" t="s">
        <v>9910</v>
      </c>
      <c r="F10802">
        <v>10.4</v>
      </c>
      <c r="G10802">
        <v>20201016</v>
      </c>
      <c r="H10802">
        <v>99999999</v>
      </c>
      <c r="I10802" t="s">
        <v>64</v>
      </c>
      <c r="J10802" t="s">
        <v>7752</v>
      </c>
      <c r="K10802" t="s">
        <v>7753</v>
      </c>
      <c r="L10802" t="s">
        <v>7753</v>
      </c>
      <c r="M10802" t="s">
        <v>9911</v>
      </c>
      <c r="N10802" t="s">
        <v>9912</v>
      </c>
      <c r="P10802" t="s">
        <v>390</v>
      </c>
      <c r="Q10802" t="s">
        <v>813</v>
      </c>
      <c r="R10802" t="s">
        <v>392</v>
      </c>
      <c r="S10802">
        <v>0</v>
      </c>
      <c r="U10802">
        <v>0</v>
      </c>
      <c r="V10802">
        <v>0</v>
      </c>
    </row>
    <row r="10803" spans="1:22" x14ac:dyDescent="0.25">
      <c r="A10803" t="s">
        <v>23</v>
      </c>
      <c r="B10803">
        <v>1</v>
      </c>
      <c r="C10803">
        <v>11020</v>
      </c>
      <c r="D10803">
        <v>812998</v>
      </c>
      <c r="E10803" t="s">
        <v>9910</v>
      </c>
      <c r="F10803">
        <v>10.4</v>
      </c>
      <c r="G10803">
        <v>20201016</v>
      </c>
      <c r="H10803">
        <v>99999999</v>
      </c>
      <c r="I10803" t="s">
        <v>64</v>
      </c>
      <c r="J10803" t="s">
        <v>7752</v>
      </c>
      <c r="K10803" t="s">
        <v>7753</v>
      </c>
      <c r="L10803" t="s">
        <v>7753</v>
      </c>
      <c r="M10803" t="s">
        <v>9911</v>
      </c>
      <c r="N10803" t="s">
        <v>9912</v>
      </c>
      <c r="P10803" t="s">
        <v>390</v>
      </c>
      <c r="Q10803" t="s">
        <v>813</v>
      </c>
      <c r="R10803" t="s">
        <v>392</v>
      </c>
      <c r="S10803">
        <v>0</v>
      </c>
      <c r="U10803">
        <v>0</v>
      </c>
      <c r="V10803">
        <v>0</v>
      </c>
    </row>
    <row r="10804" spans="1:22" x14ac:dyDescent="0.25">
      <c r="A10804" t="s">
        <v>23</v>
      </c>
      <c r="B10804">
        <v>1</v>
      </c>
      <c r="C10804">
        <v>11010</v>
      </c>
      <c r="D10804">
        <v>813001</v>
      </c>
      <c r="E10804" t="s">
        <v>9913</v>
      </c>
      <c r="F10804">
        <v>315.01</v>
      </c>
      <c r="G10804">
        <v>20201016</v>
      </c>
      <c r="H10804">
        <v>99999999</v>
      </c>
      <c r="I10804" t="s">
        <v>64</v>
      </c>
      <c r="J10804" t="s">
        <v>6584</v>
      </c>
      <c r="K10804" t="s">
        <v>6585</v>
      </c>
      <c r="L10804" t="s">
        <v>6585</v>
      </c>
      <c r="M10804" t="s">
        <v>9914</v>
      </c>
      <c r="N10804" t="s">
        <v>9915</v>
      </c>
      <c r="P10804" t="s">
        <v>390</v>
      </c>
      <c r="Q10804" t="s">
        <v>275</v>
      </c>
      <c r="R10804" t="s">
        <v>392</v>
      </c>
      <c r="S10804">
        <v>0</v>
      </c>
      <c r="U10804">
        <v>0</v>
      </c>
      <c r="V10804">
        <v>0</v>
      </c>
    </row>
    <row r="10805" spans="1:22" x14ac:dyDescent="0.25">
      <c r="A10805" t="s">
        <v>23</v>
      </c>
      <c r="B10805">
        <v>1</v>
      </c>
      <c r="C10805">
        <v>11020</v>
      </c>
      <c r="D10805">
        <v>813001</v>
      </c>
      <c r="E10805" t="s">
        <v>9913</v>
      </c>
      <c r="F10805">
        <v>315.01</v>
      </c>
      <c r="G10805">
        <v>20201016</v>
      </c>
      <c r="H10805">
        <v>99999999</v>
      </c>
      <c r="I10805" t="s">
        <v>64</v>
      </c>
      <c r="J10805" t="s">
        <v>6584</v>
      </c>
      <c r="K10805" t="s">
        <v>6585</v>
      </c>
      <c r="L10805" t="s">
        <v>6585</v>
      </c>
      <c r="M10805" t="s">
        <v>9914</v>
      </c>
      <c r="N10805" t="s">
        <v>9915</v>
      </c>
      <c r="P10805" t="s">
        <v>390</v>
      </c>
      <c r="Q10805" t="s">
        <v>275</v>
      </c>
      <c r="R10805" t="s">
        <v>392</v>
      </c>
      <c r="S10805">
        <v>0</v>
      </c>
      <c r="U10805">
        <v>0</v>
      </c>
      <c r="V10805">
        <v>0</v>
      </c>
    </row>
    <row r="10806" spans="1:22" x14ac:dyDescent="0.25">
      <c r="A10806" t="s">
        <v>23</v>
      </c>
      <c r="B10806">
        <v>1</v>
      </c>
      <c r="C10806">
        <v>11010</v>
      </c>
      <c r="D10806">
        <v>813002</v>
      </c>
      <c r="E10806" t="s">
        <v>9916</v>
      </c>
      <c r="F10806">
        <v>55.5</v>
      </c>
      <c r="G10806">
        <v>20201016</v>
      </c>
      <c r="H10806">
        <v>99999999</v>
      </c>
      <c r="I10806" t="s">
        <v>64</v>
      </c>
      <c r="J10806" t="s">
        <v>6584</v>
      </c>
      <c r="K10806" t="s">
        <v>6585</v>
      </c>
      <c r="L10806" t="s">
        <v>6585</v>
      </c>
      <c r="M10806" t="s">
        <v>9917</v>
      </c>
      <c r="N10806" t="s">
        <v>9918</v>
      </c>
      <c r="P10806" t="s">
        <v>390</v>
      </c>
      <c r="Q10806" t="s">
        <v>275</v>
      </c>
      <c r="R10806" t="s">
        <v>392</v>
      </c>
      <c r="S10806">
        <v>0</v>
      </c>
      <c r="U10806">
        <v>0</v>
      </c>
      <c r="V10806">
        <v>0</v>
      </c>
    </row>
    <row r="10807" spans="1:22" x14ac:dyDescent="0.25">
      <c r="A10807" t="s">
        <v>23</v>
      </c>
      <c r="B10807">
        <v>1</v>
      </c>
      <c r="C10807">
        <v>11020</v>
      </c>
      <c r="D10807">
        <v>813002</v>
      </c>
      <c r="E10807" t="s">
        <v>9916</v>
      </c>
      <c r="F10807">
        <v>55.5</v>
      </c>
      <c r="G10807">
        <v>20201016</v>
      </c>
      <c r="H10807">
        <v>99999999</v>
      </c>
      <c r="I10807" t="s">
        <v>64</v>
      </c>
      <c r="J10807" t="s">
        <v>6584</v>
      </c>
      <c r="K10807" t="s">
        <v>6585</v>
      </c>
      <c r="L10807" t="s">
        <v>6585</v>
      </c>
      <c r="M10807" t="s">
        <v>9917</v>
      </c>
      <c r="N10807" t="s">
        <v>9918</v>
      </c>
      <c r="P10807" t="s">
        <v>390</v>
      </c>
      <c r="Q10807" t="s">
        <v>275</v>
      </c>
      <c r="R10807" t="s">
        <v>392</v>
      </c>
      <c r="S10807">
        <v>0</v>
      </c>
      <c r="U10807">
        <v>0</v>
      </c>
      <c r="V10807">
        <v>0</v>
      </c>
    </row>
    <row r="10808" spans="1:22" x14ac:dyDescent="0.25">
      <c r="A10808" t="s">
        <v>23</v>
      </c>
      <c r="B10808">
        <v>1</v>
      </c>
      <c r="C10808">
        <v>11010</v>
      </c>
      <c r="D10808">
        <v>813003</v>
      </c>
      <c r="E10808" t="s">
        <v>9919</v>
      </c>
      <c r="F10808">
        <v>135.63</v>
      </c>
      <c r="G10808">
        <v>20201016</v>
      </c>
      <c r="H10808">
        <v>99999999</v>
      </c>
      <c r="I10808" t="s">
        <v>64</v>
      </c>
      <c r="J10808" t="s">
        <v>6584</v>
      </c>
      <c r="K10808" t="s">
        <v>6585</v>
      </c>
      <c r="L10808" t="s">
        <v>6585</v>
      </c>
      <c r="M10808" t="s">
        <v>9920</v>
      </c>
      <c r="N10808" t="s">
        <v>2392</v>
      </c>
      <c r="P10808" t="s">
        <v>390</v>
      </c>
      <c r="Q10808" t="s">
        <v>275</v>
      </c>
      <c r="R10808" t="s">
        <v>392</v>
      </c>
      <c r="S10808">
        <v>0</v>
      </c>
      <c r="U10808">
        <v>0</v>
      </c>
      <c r="V10808">
        <v>0</v>
      </c>
    </row>
    <row r="10809" spans="1:22" x14ac:dyDescent="0.25">
      <c r="A10809" t="s">
        <v>23</v>
      </c>
      <c r="B10809">
        <v>1</v>
      </c>
      <c r="C10809">
        <v>11020</v>
      </c>
      <c r="D10809">
        <v>813003</v>
      </c>
      <c r="E10809" t="s">
        <v>9919</v>
      </c>
      <c r="F10809">
        <v>135.63</v>
      </c>
      <c r="G10809">
        <v>20201016</v>
      </c>
      <c r="H10809">
        <v>99999999</v>
      </c>
      <c r="I10809" t="s">
        <v>64</v>
      </c>
      <c r="J10809" t="s">
        <v>6584</v>
      </c>
      <c r="K10809" t="s">
        <v>6585</v>
      </c>
      <c r="L10809" t="s">
        <v>6585</v>
      </c>
      <c r="M10809" t="s">
        <v>9920</v>
      </c>
      <c r="N10809" t="s">
        <v>2392</v>
      </c>
      <c r="P10809" t="s">
        <v>390</v>
      </c>
      <c r="Q10809" t="s">
        <v>275</v>
      </c>
      <c r="R10809" t="s">
        <v>392</v>
      </c>
      <c r="S10809">
        <v>0</v>
      </c>
      <c r="U10809">
        <v>0</v>
      </c>
      <c r="V10809">
        <v>0</v>
      </c>
    </row>
    <row r="10810" spans="1:22" x14ac:dyDescent="0.25">
      <c r="A10810" t="s">
        <v>23</v>
      </c>
      <c r="B10810">
        <v>1</v>
      </c>
      <c r="C10810">
        <v>11010</v>
      </c>
      <c r="D10810">
        <v>813019</v>
      </c>
      <c r="E10810" t="s">
        <v>9921</v>
      </c>
      <c r="F10810">
        <v>0.77</v>
      </c>
      <c r="G10810">
        <v>20201016</v>
      </c>
      <c r="H10810">
        <v>99999999</v>
      </c>
      <c r="I10810" t="s">
        <v>64</v>
      </c>
      <c r="J10810" t="s">
        <v>9922</v>
      </c>
      <c r="K10810" t="s">
        <v>9923</v>
      </c>
      <c r="L10810" t="s">
        <v>9923</v>
      </c>
      <c r="M10810" t="s">
        <v>9924</v>
      </c>
      <c r="N10810" t="s">
        <v>9925</v>
      </c>
      <c r="P10810" t="s">
        <v>390</v>
      </c>
      <c r="Q10810" t="s">
        <v>224</v>
      </c>
      <c r="R10810" t="s">
        <v>392</v>
      </c>
      <c r="S10810">
        <v>0</v>
      </c>
      <c r="U10810">
        <v>0</v>
      </c>
      <c r="V10810">
        <v>0</v>
      </c>
    </row>
    <row r="10811" spans="1:22" x14ac:dyDescent="0.25">
      <c r="A10811" t="s">
        <v>23</v>
      </c>
      <c r="B10811">
        <v>1</v>
      </c>
      <c r="C10811">
        <v>11020</v>
      </c>
      <c r="D10811">
        <v>813019</v>
      </c>
      <c r="E10811" t="s">
        <v>9921</v>
      </c>
      <c r="F10811">
        <v>0.77</v>
      </c>
      <c r="G10811">
        <v>20201016</v>
      </c>
      <c r="H10811">
        <v>99999999</v>
      </c>
      <c r="I10811" t="s">
        <v>64</v>
      </c>
      <c r="J10811" t="s">
        <v>9922</v>
      </c>
      <c r="K10811" t="s">
        <v>9923</v>
      </c>
      <c r="L10811" t="s">
        <v>9923</v>
      </c>
      <c r="M10811" t="s">
        <v>9924</v>
      </c>
      <c r="N10811" t="s">
        <v>9925</v>
      </c>
      <c r="P10811" t="s">
        <v>390</v>
      </c>
      <c r="Q10811" t="s">
        <v>224</v>
      </c>
      <c r="R10811" t="s">
        <v>392</v>
      </c>
      <c r="S10811">
        <v>0</v>
      </c>
      <c r="U10811">
        <v>0</v>
      </c>
      <c r="V10811">
        <v>0</v>
      </c>
    </row>
    <row r="10812" spans="1:22" x14ac:dyDescent="0.25">
      <c r="A10812" t="s">
        <v>23</v>
      </c>
      <c r="B10812">
        <v>1</v>
      </c>
      <c r="C10812">
        <v>11010</v>
      </c>
      <c r="D10812">
        <v>813020</v>
      </c>
      <c r="E10812" t="s">
        <v>9926</v>
      </c>
      <c r="F10812">
        <v>23.77</v>
      </c>
      <c r="G10812">
        <v>20201016</v>
      </c>
      <c r="H10812">
        <v>99999999</v>
      </c>
      <c r="I10812" t="s">
        <v>64</v>
      </c>
      <c r="J10812" t="s">
        <v>7752</v>
      </c>
      <c r="K10812" t="s">
        <v>7753</v>
      </c>
      <c r="L10812" t="s">
        <v>7753</v>
      </c>
      <c r="M10812" t="s">
        <v>9927</v>
      </c>
      <c r="N10812" t="s">
        <v>9928</v>
      </c>
      <c r="P10812" t="s">
        <v>390</v>
      </c>
      <c r="Q10812" t="s">
        <v>275</v>
      </c>
      <c r="R10812" t="s">
        <v>392</v>
      </c>
      <c r="S10812">
        <v>0</v>
      </c>
      <c r="U10812">
        <v>0</v>
      </c>
      <c r="V10812">
        <v>0</v>
      </c>
    </row>
    <row r="10813" spans="1:22" x14ac:dyDescent="0.25">
      <c r="A10813" t="s">
        <v>23</v>
      </c>
      <c r="B10813">
        <v>1</v>
      </c>
      <c r="C10813">
        <v>11020</v>
      </c>
      <c r="D10813">
        <v>813020</v>
      </c>
      <c r="E10813" t="s">
        <v>9926</v>
      </c>
      <c r="F10813">
        <v>23.77</v>
      </c>
      <c r="G10813">
        <v>20201016</v>
      </c>
      <c r="H10813">
        <v>99999999</v>
      </c>
      <c r="I10813" t="s">
        <v>64</v>
      </c>
      <c r="J10813" t="s">
        <v>7752</v>
      </c>
      <c r="K10813" t="s">
        <v>7753</v>
      </c>
      <c r="L10813" t="s">
        <v>7753</v>
      </c>
      <c r="M10813" t="s">
        <v>9927</v>
      </c>
      <c r="N10813" t="s">
        <v>9928</v>
      </c>
      <c r="P10813" t="s">
        <v>390</v>
      </c>
      <c r="Q10813" t="s">
        <v>275</v>
      </c>
      <c r="R10813" t="s">
        <v>392</v>
      </c>
      <c r="S10813">
        <v>0</v>
      </c>
      <c r="U10813">
        <v>0</v>
      </c>
      <c r="V10813">
        <v>0</v>
      </c>
    </row>
    <row r="10814" spans="1:22" x14ac:dyDescent="0.25">
      <c r="A10814" t="s">
        <v>23</v>
      </c>
      <c r="B10814">
        <v>1</v>
      </c>
      <c r="C10814">
        <v>11010</v>
      </c>
      <c r="D10814">
        <v>813021</v>
      </c>
      <c r="E10814" t="s">
        <v>9929</v>
      </c>
      <c r="F10814">
        <v>5.95</v>
      </c>
      <c r="G10814">
        <v>20201016</v>
      </c>
      <c r="H10814">
        <v>99999999</v>
      </c>
      <c r="I10814" t="s">
        <v>64</v>
      </c>
      <c r="J10814" t="s">
        <v>7752</v>
      </c>
      <c r="K10814" t="s">
        <v>7753</v>
      </c>
      <c r="L10814" t="s">
        <v>7753</v>
      </c>
      <c r="M10814" t="s">
        <v>9930</v>
      </c>
      <c r="N10814" t="s">
        <v>9931</v>
      </c>
      <c r="P10814" t="s">
        <v>390</v>
      </c>
      <c r="Q10814" t="s">
        <v>275</v>
      </c>
      <c r="R10814" t="s">
        <v>392</v>
      </c>
      <c r="S10814">
        <v>0</v>
      </c>
      <c r="U10814">
        <v>0</v>
      </c>
      <c r="V10814">
        <v>0</v>
      </c>
    </row>
    <row r="10815" spans="1:22" x14ac:dyDescent="0.25">
      <c r="A10815" t="s">
        <v>23</v>
      </c>
      <c r="B10815">
        <v>1</v>
      </c>
      <c r="C10815">
        <v>11020</v>
      </c>
      <c r="D10815">
        <v>813021</v>
      </c>
      <c r="E10815" t="s">
        <v>9929</v>
      </c>
      <c r="F10815">
        <v>5.95</v>
      </c>
      <c r="G10815">
        <v>20201016</v>
      </c>
      <c r="H10815">
        <v>99999999</v>
      </c>
      <c r="I10815" t="s">
        <v>64</v>
      </c>
      <c r="J10815" t="s">
        <v>7752</v>
      </c>
      <c r="K10815" t="s">
        <v>7753</v>
      </c>
      <c r="L10815" t="s">
        <v>7753</v>
      </c>
      <c r="M10815" t="s">
        <v>9930</v>
      </c>
      <c r="N10815" t="s">
        <v>9931</v>
      </c>
      <c r="P10815" t="s">
        <v>390</v>
      </c>
      <c r="Q10815" t="s">
        <v>275</v>
      </c>
      <c r="R10815" t="s">
        <v>392</v>
      </c>
      <c r="S10815">
        <v>0</v>
      </c>
      <c r="U10815">
        <v>0</v>
      </c>
      <c r="V10815">
        <v>0</v>
      </c>
    </row>
    <row r="10816" spans="1:22" x14ac:dyDescent="0.25">
      <c r="A10816" t="s">
        <v>23</v>
      </c>
      <c r="B10816">
        <v>1</v>
      </c>
      <c r="C10816">
        <v>11010</v>
      </c>
      <c r="D10816">
        <v>813022</v>
      </c>
      <c r="E10816" t="s">
        <v>9932</v>
      </c>
      <c r="F10816">
        <v>2.61</v>
      </c>
      <c r="G10816">
        <v>20201016</v>
      </c>
      <c r="H10816">
        <v>99999999</v>
      </c>
      <c r="I10816" t="s">
        <v>64</v>
      </c>
      <c r="J10816" t="s">
        <v>7752</v>
      </c>
      <c r="K10816" t="s">
        <v>7753</v>
      </c>
      <c r="L10816" t="s">
        <v>7753</v>
      </c>
      <c r="M10816" t="s">
        <v>9933</v>
      </c>
      <c r="N10816" t="s">
        <v>9934</v>
      </c>
      <c r="P10816" t="s">
        <v>390</v>
      </c>
      <c r="Q10816" t="s">
        <v>275</v>
      </c>
      <c r="R10816" t="s">
        <v>392</v>
      </c>
      <c r="S10816">
        <v>0</v>
      </c>
      <c r="U10816">
        <v>0</v>
      </c>
      <c r="V10816">
        <v>0</v>
      </c>
    </row>
    <row r="10817" spans="1:22" x14ac:dyDescent="0.25">
      <c r="A10817" t="s">
        <v>23</v>
      </c>
      <c r="B10817">
        <v>1</v>
      </c>
      <c r="C10817">
        <v>11020</v>
      </c>
      <c r="D10817">
        <v>813022</v>
      </c>
      <c r="E10817" t="s">
        <v>9932</v>
      </c>
      <c r="F10817">
        <v>2.61</v>
      </c>
      <c r="G10817">
        <v>20201016</v>
      </c>
      <c r="H10817">
        <v>99999999</v>
      </c>
      <c r="I10817" t="s">
        <v>64</v>
      </c>
      <c r="J10817" t="s">
        <v>7752</v>
      </c>
      <c r="K10817" t="s">
        <v>7753</v>
      </c>
      <c r="L10817" t="s">
        <v>7753</v>
      </c>
      <c r="M10817" t="s">
        <v>9933</v>
      </c>
      <c r="N10817" t="s">
        <v>9934</v>
      </c>
      <c r="P10817" t="s">
        <v>390</v>
      </c>
      <c r="Q10817" t="s">
        <v>275</v>
      </c>
      <c r="R10817" t="s">
        <v>392</v>
      </c>
      <c r="S10817">
        <v>0</v>
      </c>
      <c r="U10817">
        <v>0</v>
      </c>
      <c r="V10817">
        <v>0</v>
      </c>
    </row>
    <row r="10818" spans="1:22" x14ac:dyDescent="0.25">
      <c r="A10818" t="s">
        <v>23</v>
      </c>
      <c r="B10818">
        <v>1</v>
      </c>
      <c r="C10818">
        <v>11010</v>
      </c>
      <c r="D10818">
        <v>813023</v>
      </c>
      <c r="E10818" t="s">
        <v>9935</v>
      </c>
      <c r="F10818">
        <v>13.3</v>
      </c>
      <c r="G10818">
        <v>20201016</v>
      </c>
      <c r="H10818">
        <v>99999999</v>
      </c>
      <c r="I10818" t="s">
        <v>64</v>
      </c>
      <c r="J10818" t="s">
        <v>7752</v>
      </c>
      <c r="K10818" t="s">
        <v>7753</v>
      </c>
      <c r="L10818" t="s">
        <v>7753</v>
      </c>
      <c r="M10818" t="s">
        <v>9936</v>
      </c>
      <c r="N10818" t="s">
        <v>9937</v>
      </c>
      <c r="P10818" t="s">
        <v>390</v>
      </c>
      <c r="Q10818" t="s">
        <v>275</v>
      </c>
      <c r="R10818" t="s">
        <v>392</v>
      </c>
      <c r="S10818">
        <v>0</v>
      </c>
      <c r="U10818">
        <v>0</v>
      </c>
      <c r="V10818">
        <v>0</v>
      </c>
    </row>
    <row r="10819" spans="1:22" x14ac:dyDescent="0.25">
      <c r="A10819" t="s">
        <v>23</v>
      </c>
      <c r="B10819">
        <v>1</v>
      </c>
      <c r="C10819">
        <v>11020</v>
      </c>
      <c r="D10819">
        <v>813023</v>
      </c>
      <c r="E10819" t="s">
        <v>9935</v>
      </c>
      <c r="F10819">
        <v>13.3</v>
      </c>
      <c r="G10819">
        <v>20201016</v>
      </c>
      <c r="H10819">
        <v>99999999</v>
      </c>
      <c r="I10819" t="s">
        <v>64</v>
      </c>
      <c r="J10819" t="s">
        <v>7752</v>
      </c>
      <c r="K10819" t="s">
        <v>7753</v>
      </c>
      <c r="L10819" t="s">
        <v>7753</v>
      </c>
      <c r="M10819" t="s">
        <v>9936</v>
      </c>
      <c r="N10819" t="s">
        <v>9937</v>
      </c>
      <c r="P10819" t="s">
        <v>390</v>
      </c>
      <c r="Q10819" t="s">
        <v>275</v>
      </c>
      <c r="R10819" t="s">
        <v>392</v>
      </c>
      <c r="S10819">
        <v>0</v>
      </c>
      <c r="U10819">
        <v>0</v>
      </c>
      <c r="V10819">
        <v>0</v>
      </c>
    </row>
    <row r="10820" spans="1:22" x14ac:dyDescent="0.25">
      <c r="A10820" t="s">
        <v>23</v>
      </c>
      <c r="B10820">
        <v>1</v>
      </c>
      <c r="C10820">
        <v>11010</v>
      </c>
      <c r="D10820">
        <v>813024</v>
      </c>
      <c r="E10820" t="s">
        <v>9938</v>
      </c>
      <c r="F10820">
        <v>13.3</v>
      </c>
      <c r="G10820">
        <v>20201016</v>
      </c>
      <c r="H10820">
        <v>99999999</v>
      </c>
      <c r="I10820" t="s">
        <v>64</v>
      </c>
      <c r="J10820" t="s">
        <v>7752</v>
      </c>
      <c r="K10820" t="s">
        <v>7753</v>
      </c>
      <c r="L10820" t="s">
        <v>7753</v>
      </c>
      <c r="M10820" t="s">
        <v>9939</v>
      </c>
      <c r="N10820" t="s">
        <v>9940</v>
      </c>
      <c r="P10820" t="s">
        <v>390</v>
      </c>
      <c r="Q10820" t="s">
        <v>275</v>
      </c>
      <c r="R10820" t="s">
        <v>392</v>
      </c>
      <c r="S10820">
        <v>0</v>
      </c>
      <c r="U10820">
        <v>0</v>
      </c>
      <c r="V10820">
        <v>0</v>
      </c>
    </row>
    <row r="10821" spans="1:22" x14ac:dyDescent="0.25">
      <c r="A10821" t="s">
        <v>23</v>
      </c>
      <c r="B10821">
        <v>1</v>
      </c>
      <c r="C10821">
        <v>11020</v>
      </c>
      <c r="D10821">
        <v>813024</v>
      </c>
      <c r="E10821" t="s">
        <v>9938</v>
      </c>
      <c r="F10821">
        <v>13.3</v>
      </c>
      <c r="G10821">
        <v>20201016</v>
      </c>
      <c r="H10821">
        <v>99999999</v>
      </c>
      <c r="I10821" t="s">
        <v>64</v>
      </c>
      <c r="J10821" t="s">
        <v>7752</v>
      </c>
      <c r="K10821" t="s">
        <v>7753</v>
      </c>
      <c r="L10821" t="s">
        <v>7753</v>
      </c>
      <c r="M10821" t="s">
        <v>9939</v>
      </c>
      <c r="N10821" t="s">
        <v>9940</v>
      </c>
      <c r="P10821" t="s">
        <v>390</v>
      </c>
      <c r="Q10821" t="s">
        <v>275</v>
      </c>
      <c r="R10821" t="s">
        <v>392</v>
      </c>
      <c r="S10821">
        <v>0</v>
      </c>
      <c r="U10821">
        <v>0</v>
      </c>
      <c r="V10821">
        <v>0</v>
      </c>
    </row>
    <row r="10822" spans="1:22" x14ac:dyDescent="0.25">
      <c r="A10822" t="s">
        <v>23</v>
      </c>
      <c r="B10822">
        <v>1</v>
      </c>
      <c r="C10822">
        <v>11010</v>
      </c>
      <c r="D10822">
        <v>813025</v>
      </c>
      <c r="E10822" t="s">
        <v>9941</v>
      </c>
      <c r="F10822">
        <v>14.86</v>
      </c>
      <c r="G10822">
        <v>20201016</v>
      </c>
      <c r="H10822">
        <v>99999999</v>
      </c>
      <c r="I10822" t="s">
        <v>64</v>
      </c>
      <c r="J10822" t="s">
        <v>7752</v>
      </c>
      <c r="K10822" t="s">
        <v>7753</v>
      </c>
      <c r="L10822" t="s">
        <v>7753</v>
      </c>
      <c r="M10822" t="s">
        <v>9942</v>
      </c>
      <c r="N10822" t="s">
        <v>9943</v>
      </c>
      <c r="P10822" t="s">
        <v>390</v>
      </c>
      <c r="Q10822" t="s">
        <v>275</v>
      </c>
      <c r="R10822" t="s">
        <v>392</v>
      </c>
      <c r="S10822">
        <v>0</v>
      </c>
      <c r="U10822">
        <v>0</v>
      </c>
      <c r="V10822">
        <v>0</v>
      </c>
    </row>
    <row r="10823" spans="1:22" x14ac:dyDescent="0.25">
      <c r="A10823" t="s">
        <v>23</v>
      </c>
      <c r="B10823">
        <v>1</v>
      </c>
      <c r="C10823">
        <v>11020</v>
      </c>
      <c r="D10823">
        <v>813025</v>
      </c>
      <c r="E10823" t="s">
        <v>9941</v>
      </c>
      <c r="F10823">
        <v>14.86</v>
      </c>
      <c r="G10823">
        <v>20201016</v>
      </c>
      <c r="H10823">
        <v>99999999</v>
      </c>
      <c r="I10823" t="s">
        <v>64</v>
      </c>
      <c r="J10823" t="s">
        <v>7752</v>
      </c>
      <c r="K10823" t="s">
        <v>7753</v>
      </c>
      <c r="L10823" t="s">
        <v>7753</v>
      </c>
      <c r="M10823" t="s">
        <v>9942</v>
      </c>
      <c r="N10823" t="s">
        <v>9943</v>
      </c>
      <c r="P10823" t="s">
        <v>390</v>
      </c>
      <c r="Q10823" t="s">
        <v>275</v>
      </c>
      <c r="R10823" t="s">
        <v>392</v>
      </c>
      <c r="S10823">
        <v>0</v>
      </c>
      <c r="U10823">
        <v>0</v>
      </c>
      <c r="V10823">
        <v>0</v>
      </c>
    </row>
    <row r="10824" spans="1:22" x14ac:dyDescent="0.25">
      <c r="A10824" t="s">
        <v>23</v>
      </c>
      <c r="B10824">
        <v>1</v>
      </c>
      <c r="C10824">
        <v>11010</v>
      </c>
      <c r="D10824">
        <v>813026</v>
      </c>
      <c r="E10824" t="s">
        <v>9944</v>
      </c>
      <c r="F10824">
        <v>13.3</v>
      </c>
      <c r="G10824">
        <v>20201016</v>
      </c>
      <c r="H10824">
        <v>99999999</v>
      </c>
      <c r="I10824" t="s">
        <v>64</v>
      </c>
      <c r="J10824" t="s">
        <v>7752</v>
      </c>
      <c r="K10824" t="s">
        <v>7753</v>
      </c>
      <c r="L10824" t="s">
        <v>7753</v>
      </c>
      <c r="M10824" t="s">
        <v>9945</v>
      </c>
      <c r="N10824" t="s">
        <v>9946</v>
      </c>
      <c r="P10824" t="s">
        <v>390</v>
      </c>
      <c r="Q10824" t="s">
        <v>813</v>
      </c>
      <c r="R10824" t="s">
        <v>392</v>
      </c>
      <c r="S10824">
        <v>0</v>
      </c>
      <c r="U10824">
        <v>0</v>
      </c>
      <c r="V10824">
        <v>0</v>
      </c>
    </row>
    <row r="10825" spans="1:22" x14ac:dyDescent="0.25">
      <c r="A10825" t="s">
        <v>23</v>
      </c>
      <c r="B10825">
        <v>1</v>
      </c>
      <c r="C10825">
        <v>11020</v>
      </c>
      <c r="D10825">
        <v>813026</v>
      </c>
      <c r="E10825" t="s">
        <v>9944</v>
      </c>
      <c r="F10825">
        <v>13.3</v>
      </c>
      <c r="G10825">
        <v>20201016</v>
      </c>
      <c r="H10825">
        <v>99999999</v>
      </c>
      <c r="I10825" t="s">
        <v>64</v>
      </c>
      <c r="J10825" t="s">
        <v>7752</v>
      </c>
      <c r="K10825" t="s">
        <v>7753</v>
      </c>
      <c r="L10825" t="s">
        <v>7753</v>
      </c>
      <c r="M10825" t="s">
        <v>9945</v>
      </c>
      <c r="N10825" t="s">
        <v>9946</v>
      </c>
      <c r="P10825" t="s">
        <v>390</v>
      </c>
      <c r="Q10825" t="s">
        <v>813</v>
      </c>
      <c r="R10825" t="s">
        <v>392</v>
      </c>
      <c r="S10825">
        <v>0</v>
      </c>
      <c r="U10825">
        <v>0</v>
      </c>
      <c r="V10825">
        <v>0</v>
      </c>
    </row>
    <row r="10826" spans="1:22" x14ac:dyDescent="0.25">
      <c r="A10826" t="s">
        <v>23</v>
      </c>
      <c r="B10826">
        <v>1</v>
      </c>
      <c r="C10826">
        <v>11010</v>
      </c>
      <c r="D10826">
        <v>813027</v>
      </c>
      <c r="E10826" t="s">
        <v>9947</v>
      </c>
      <c r="F10826">
        <v>14.49</v>
      </c>
      <c r="G10826">
        <v>20201016</v>
      </c>
      <c r="H10826">
        <v>99999999</v>
      </c>
      <c r="I10826" t="s">
        <v>64</v>
      </c>
      <c r="J10826" t="s">
        <v>7752</v>
      </c>
      <c r="K10826" t="s">
        <v>7753</v>
      </c>
      <c r="L10826" t="s">
        <v>7753</v>
      </c>
      <c r="M10826" t="s">
        <v>9948</v>
      </c>
      <c r="N10826" t="s">
        <v>9949</v>
      </c>
      <c r="P10826" t="s">
        <v>390</v>
      </c>
      <c r="Q10826" t="s">
        <v>275</v>
      </c>
      <c r="R10826" t="s">
        <v>392</v>
      </c>
      <c r="S10826">
        <v>0</v>
      </c>
      <c r="U10826">
        <v>0</v>
      </c>
      <c r="V10826">
        <v>0</v>
      </c>
    </row>
    <row r="10827" spans="1:22" x14ac:dyDescent="0.25">
      <c r="A10827" t="s">
        <v>23</v>
      </c>
      <c r="B10827">
        <v>1</v>
      </c>
      <c r="C10827">
        <v>11020</v>
      </c>
      <c r="D10827">
        <v>813027</v>
      </c>
      <c r="E10827" t="s">
        <v>9947</v>
      </c>
      <c r="F10827">
        <v>14.49</v>
      </c>
      <c r="G10827">
        <v>20201016</v>
      </c>
      <c r="H10827">
        <v>99999999</v>
      </c>
      <c r="I10827" t="s">
        <v>64</v>
      </c>
      <c r="J10827" t="s">
        <v>7752</v>
      </c>
      <c r="K10827" t="s">
        <v>7753</v>
      </c>
      <c r="L10827" t="s">
        <v>7753</v>
      </c>
      <c r="M10827" t="s">
        <v>9948</v>
      </c>
      <c r="N10827" t="s">
        <v>9949</v>
      </c>
      <c r="P10827" t="s">
        <v>390</v>
      </c>
      <c r="Q10827" t="s">
        <v>275</v>
      </c>
      <c r="R10827" t="s">
        <v>392</v>
      </c>
      <c r="S10827">
        <v>0</v>
      </c>
      <c r="U10827">
        <v>0</v>
      </c>
      <c r="V10827">
        <v>0</v>
      </c>
    </row>
    <row r="10828" spans="1:22" x14ac:dyDescent="0.25">
      <c r="A10828" t="s">
        <v>23</v>
      </c>
      <c r="B10828">
        <v>1</v>
      </c>
      <c r="C10828">
        <v>11010</v>
      </c>
      <c r="D10828">
        <v>813028</v>
      </c>
      <c r="E10828" t="s">
        <v>9950</v>
      </c>
      <c r="F10828">
        <v>28.23</v>
      </c>
      <c r="G10828">
        <v>20201016</v>
      </c>
      <c r="H10828">
        <v>99999999</v>
      </c>
      <c r="I10828" t="s">
        <v>64</v>
      </c>
      <c r="J10828" t="s">
        <v>7752</v>
      </c>
      <c r="K10828" t="s">
        <v>7753</v>
      </c>
      <c r="L10828" t="s">
        <v>7753</v>
      </c>
      <c r="M10828" t="s">
        <v>9951</v>
      </c>
      <c r="N10828" t="s">
        <v>9952</v>
      </c>
      <c r="P10828" t="s">
        <v>390</v>
      </c>
      <c r="Q10828" t="s">
        <v>275</v>
      </c>
      <c r="R10828" t="s">
        <v>392</v>
      </c>
      <c r="S10828">
        <v>0</v>
      </c>
      <c r="U10828">
        <v>0</v>
      </c>
      <c r="V10828">
        <v>0</v>
      </c>
    </row>
    <row r="10829" spans="1:22" x14ac:dyDescent="0.25">
      <c r="A10829" t="s">
        <v>23</v>
      </c>
      <c r="B10829">
        <v>1</v>
      </c>
      <c r="C10829">
        <v>11020</v>
      </c>
      <c r="D10829">
        <v>813028</v>
      </c>
      <c r="E10829" t="s">
        <v>9950</v>
      </c>
      <c r="F10829">
        <v>28.23</v>
      </c>
      <c r="G10829">
        <v>20201016</v>
      </c>
      <c r="H10829">
        <v>99999999</v>
      </c>
      <c r="I10829" t="s">
        <v>64</v>
      </c>
      <c r="J10829" t="s">
        <v>7752</v>
      </c>
      <c r="K10829" t="s">
        <v>7753</v>
      </c>
      <c r="L10829" t="s">
        <v>7753</v>
      </c>
      <c r="M10829" t="s">
        <v>9951</v>
      </c>
      <c r="N10829" t="s">
        <v>9952</v>
      </c>
      <c r="P10829" t="s">
        <v>390</v>
      </c>
      <c r="Q10829" t="s">
        <v>275</v>
      </c>
      <c r="R10829" t="s">
        <v>392</v>
      </c>
      <c r="S10829">
        <v>0</v>
      </c>
      <c r="U10829">
        <v>0</v>
      </c>
      <c r="V10829">
        <v>0</v>
      </c>
    </row>
    <row r="10830" spans="1:22" x14ac:dyDescent="0.25">
      <c r="A10830" t="s">
        <v>23</v>
      </c>
      <c r="B10830">
        <v>1</v>
      </c>
      <c r="C10830">
        <v>11010</v>
      </c>
      <c r="D10830">
        <v>813029</v>
      </c>
      <c r="E10830" t="s">
        <v>9953</v>
      </c>
      <c r="F10830">
        <v>24.52</v>
      </c>
      <c r="G10830">
        <v>20201016</v>
      </c>
      <c r="H10830">
        <v>99999999</v>
      </c>
      <c r="I10830" t="s">
        <v>64</v>
      </c>
      <c r="J10830" t="s">
        <v>7752</v>
      </c>
      <c r="K10830" t="s">
        <v>7753</v>
      </c>
      <c r="L10830" t="s">
        <v>7753</v>
      </c>
      <c r="M10830" t="s">
        <v>9954</v>
      </c>
      <c r="N10830" t="s">
        <v>9955</v>
      </c>
      <c r="P10830" t="s">
        <v>390</v>
      </c>
      <c r="Q10830" t="s">
        <v>275</v>
      </c>
      <c r="R10830" t="s">
        <v>392</v>
      </c>
      <c r="S10830">
        <v>0</v>
      </c>
      <c r="U10830">
        <v>0</v>
      </c>
      <c r="V10830">
        <v>0</v>
      </c>
    </row>
    <row r="10831" spans="1:22" x14ac:dyDescent="0.25">
      <c r="A10831" t="s">
        <v>23</v>
      </c>
      <c r="B10831">
        <v>1</v>
      </c>
      <c r="C10831">
        <v>11020</v>
      </c>
      <c r="D10831">
        <v>813029</v>
      </c>
      <c r="E10831" t="s">
        <v>9953</v>
      </c>
      <c r="F10831">
        <v>24.52</v>
      </c>
      <c r="G10831">
        <v>20201016</v>
      </c>
      <c r="H10831">
        <v>99999999</v>
      </c>
      <c r="I10831" t="s">
        <v>64</v>
      </c>
      <c r="J10831" t="s">
        <v>7752</v>
      </c>
      <c r="K10831" t="s">
        <v>7753</v>
      </c>
      <c r="L10831" t="s">
        <v>7753</v>
      </c>
      <c r="M10831" t="s">
        <v>9954</v>
      </c>
      <c r="N10831" t="s">
        <v>9955</v>
      </c>
      <c r="P10831" t="s">
        <v>390</v>
      </c>
      <c r="Q10831" t="s">
        <v>275</v>
      </c>
      <c r="R10831" t="s">
        <v>392</v>
      </c>
      <c r="S10831">
        <v>0</v>
      </c>
      <c r="U10831">
        <v>0</v>
      </c>
      <c r="V10831">
        <v>0</v>
      </c>
    </row>
    <row r="10832" spans="1:22" x14ac:dyDescent="0.25">
      <c r="A10832" t="s">
        <v>23</v>
      </c>
      <c r="B10832">
        <v>1</v>
      </c>
      <c r="C10832">
        <v>11010</v>
      </c>
      <c r="D10832">
        <v>813030</v>
      </c>
      <c r="E10832" t="s">
        <v>9956</v>
      </c>
      <c r="F10832">
        <v>11.14</v>
      </c>
      <c r="G10832">
        <v>20201016</v>
      </c>
      <c r="H10832">
        <v>99999999</v>
      </c>
      <c r="I10832" t="s">
        <v>64</v>
      </c>
      <c r="J10832" t="s">
        <v>7752</v>
      </c>
      <c r="K10832" t="s">
        <v>7753</v>
      </c>
      <c r="L10832" t="s">
        <v>7753</v>
      </c>
      <c r="M10832" t="s">
        <v>9957</v>
      </c>
      <c r="N10832" t="s">
        <v>9958</v>
      </c>
      <c r="P10832" t="s">
        <v>390</v>
      </c>
      <c r="Q10832" t="s">
        <v>275</v>
      </c>
      <c r="R10832" t="s">
        <v>392</v>
      </c>
      <c r="S10832">
        <v>0</v>
      </c>
      <c r="U10832">
        <v>0</v>
      </c>
      <c r="V10832">
        <v>0</v>
      </c>
    </row>
    <row r="10833" spans="1:22" x14ac:dyDescent="0.25">
      <c r="A10833" t="s">
        <v>23</v>
      </c>
      <c r="B10833">
        <v>1</v>
      </c>
      <c r="C10833">
        <v>11020</v>
      </c>
      <c r="D10833">
        <v>813030</v>
      </c>
      <c r="E10833" t="s">
        <v>9956</v>
      </c>
      <c r="F10833">
        <v>11.14</v>
      </c>
      <c r="G10833">
        <v>20201016</v>
      </c>
      <c r="H10833">
        <v>99999999</v>
      </c>
      <c r="I10833" t="s">
        <v>64</v>
      </c>
      <c r="J10833" t="s">
        <v>7752</v>
      </c>
      <c r="K10833" t="s">
        <v>7753</v>
      </c>
      <c r="L10833" t="s">
        <v>7753</v>
      </c>
      <c r="M10833" t="s">
        <v>9957</v>
      </c>
      <c r="N10833" t="s">
        <v>9958</v>
      </c>
      <c r="P10833" t="s">
        <v>390</v>
      </c>
      <c r="Q10833" t="s">
        <v>275</v>
      </c>
      <c r="R10833" t="s">
        <v>392</v>
      </c>
      <c r="S10833">
        <v>0</v>
      </c>
      <c r="U10833">
        <v>0</v>
      </c>
      <c r="V10833">
        <v>0</v>
      </c>
    </row>
    <row r="10834" spans="1:22" x14ac:dyDescent="0.25">
      <c r="A10834" t="s">
        <v>23</v>
      </c>
      <c r="B10834">
        <v>1</v>
      </c>
      <c r="C10834">
        <v>11010</v>
      </c>
      <c r="D10834">
        <v>813031</v>
      </c>
      <c r="E10834" t="s">
        <v>9959</v>
      </c>
      <c r="F10834">
        <v>11.14</v>
      </c>
      <c r="G10834">
        <v>20201016</v>
      </c>
      <c r="H10834">
        <v>99999999</v>
      </c>
      <c r="I10834" t="s">
        <v>64</v>
      </c>
      <c r="J10834" t="s">
        <v>7752</v>
      </c>
      <c r="K10834" t="s">
        <v>7753</v>
      </c>
      <c r="L10834" t="s">
        <v>7753</v>
      </c>
      <c r="M10834" t="s">
        <v>9960</v>
      </c>
      <c r="N10834" t="s">
        <v>9961</v>
      </c>
      <c r="P10834" t="s">
        <v>390</v>
      </c>
      <c r="Q10834" t="s">
        <v>275</v>
      </c>
      <c r="R10834" t="s">
        <v>392</v>
      </c>
      <c r="S10834">
        <v>0</v>
      </c>
      <c r="U10834">
        <v>0</v>
      </c>
      <c r="V10834">
        <v>0</v>
      </c>
    </row>
    <row r="10835" spans="1:22" x14ac:dyDescent="0.25">
      <c r="A10835" t="s">
        <v>23</v>
      </c>
      <c r="B10835">
        <v>1</v>
      </c>
      <c r="C10835">
        <v>11020</v>
      </c>
      <c r="D10835">
        <v>813031</v>
      </c>
      <c r="E10835" t="s">
        <v>9959</v>
      </c>
      <c r="F10835">
        <v>11.14</v>
      </c>
      <c r="G10835">
        <v>20201016</v>
      </c>
      <c r="H10835">
        <v>99999999</v>
      </c>
      <c r="I10835" t="s">
        <v>64</v>
      </c>
      <c r="J10835" t="s">
        <v>7752</v>
      </c>
      <c r="K10835" t="s">
        <v>7753</v>
      </c>
      <c r="L10835" t="s">
        <v>7753</v>
      </c>
      <c r="M10835" t="s">
        <v>9960</v>
      </c>
      <c r="N10835" t="s">
        <v>9961</v>
      </c>
      <c r="P10835" t="s">
        <v>390</v>
      </c>
      <c r="Q10835" t="s">
        <v>275</v>
      </c>
      <c r="R10835" t="s">
        <v>392</v>
      </c>
      <c r="S10835">
        <v>0</v>
      </c>
      <c r="U10835">
        <v>0</v>
      </c>
      <c r="V10835">
        <v>0</v>
      </c>
    </row>
    <row r="10836" spans="1:22" x14ac:dyDescent="0.25">
      <c r="A10836" t="s">
        <v>23</v>
      </c>
      <c r="B10836">
        <v>1</v>
      </c>
      <c r="C10836">
        <v>11010</v>
      </c>
      <c r="D10836">
        <v>813032</v>
      </c>
      <c r="E10836" t="s">
        <v>9962</v>
      </c>
      <c r="F10836">
        <v>4.46</v>
      </c>
      <c r="G10836">
        <v>20201016</v>
      </c>
      <c r="H10836">
        <v>99999999</v>
      </c>
      <c r="I10836" t="s">
        <v>64</v>
      </c>
      <c r="J10836" t="s">
        <v>7752</v>
      </c>
      <c r="K10836" t="s">
        <v>7753</v>
      </c>
      <c r="L10836" t="s">
        <v>7753</v>
      </c>
      <c r="M10836" t="s">
        <v>9963</v>
      </c>
      <c r="N10836" t="s">
        <v>9964</v>
      </c>
      <c r="P10836" t="s">
        <v>390</v>
      </c>
      <c r="Q10836" t="s">
        <v>6825</v>
      </c>
      <c r="R10836" t="s">
        <v>392</v>
      </c>
      <c r="S10836">
        <v>0</v>
      </c>
      <c r="U10836">
        <v>0</v>
      </c>
      <c r="V10836">
        <v>0</v>
      </c>
    </row>
    <row r="10837" spans="1:22" x14ac:dyDescent="0.25">
      <c r="A10837" t="s">
        <v>23</v>
      </c>
      <c r="B10837">
        <v>1</v>
      </c>
      <c r="C10837">
        <v>11020</v>
      </c>
      <c r="D10837">
        <v>813032</v>
      </c>
      <c r="E10837" t="s">
        <v>9962</v>
      </c>
      <c r="F10837">
        <v>4.46</v>
      </c>
      <c r="G10837">
        <v>20201016</v>
      </c>
      <c r="H10837">
        <v>99999999</v>
      </c>
      <c r="I10837" t="s">
        <v>64</v>
      </c>
      <c r="J10837" t="s">
        <v>7752</v>
      </c>
      <c r="K10837" t="s">
        <v>7753</v>
      </c>
      <c r="L10837" t="s">
        <v>7753</v>
      </c>
      <c r="M10837" t="s">
        <v>9963</v>
      </c>
      <c r="N10837" t="s">
        <v>9964</v>
      </c>
      <c r="P10837" t="s">
        <v>390</v>
      </c>
      <c r="Q10837" t="s">
        <v>6825</v>
      </c>
      <c r="R10837" t="s">
        <v>392</v>
      </c>
      <c r="S10837">
        <v>0</v>
      </c>
      <c r="U10837">
        <v>0</v>
      </c>
      <c r="V10837">
        <v>0</v>
      </c>
    </row>
    <row r="10838" spans="1:22" x14ac:dyDescent="0.25">
      <c r="A10838" t="s">
        <v>23</v>
      </c>
      <c r="B10838">
        <v>1</v>
      </c>
      <c r="C10838">
        <v>11010</v>
      </c>
      <c r="D10838">
        <v>813033</v>
      </c>
      <c r="E10838" t="s">
        <v>9965</v>
      </c>
      <c r="F10838">
        <v>9.7799999999999994</v>
      </c>
      <c r="G10838">
        <v>20201016</v>
      </c>
      <c r="H10838">
        <v>99999999</v>
      </c>
      <c r="I10838" t="s">
        <v>64</v>
      </c>
      <c r="J10838" t="s">
        <v>7752</v>
      </c>
      <c r="K10838" t="s">
        <v>7753</v>
      </c>
      <c r="L10838" t="s">
        <v>7753</v>
      </c>
      <c r="M10838" t="s">
        <v>9963</v>
      </c>
      <c r="N10838" t="s">
        <v>9966</v>
      </c>
      <c r="P10838" t="s">
        <v>390</v>
      </c>
      <c r="Q10838" t="s">
        <v>6825</v>
      </c>
      <c r="R10838" t="s">
        <v>392</v>
      </c>
      <c r="S10838">
        <v>0</v>
      </c>
      <c r="U10838">
        <v>0</v>
      </c>
      <c r="V10838">
        <v>0</v>
      </c>
    </row>
    <row r="10839" spans="1:22" x14ac:dyDescent="0.25">
      <c r="A10839" t="s">
        <v>23</v>
      </c>
      <c r="B10839">
        <v>1</v>
      </c>
      <c r="C10839">
        <v>11020</v>
      </c>
      <c r="D10839">
        <v>813033</v>
      </c>
      <c r="E10839" t="s">
        <v>9965</v>
      </c>
      <c r="F10839">
        <v>9.7799999999999994</v>
      </c>
      <c r="G10839">
        <v>20201016</v>
      </c>
      <c r="H10839">
        <v>99999999</v>
      </c>
      <c r="I10839" t="s">
        <v>64</v>
      </c>
      <c r="J10839" t="s">
        <v>7752</v>
      </c>
      <c r="K10839" t="s">
        <v>7753</v>
      </c>
      <c r="L10839" t="s">
        <v>7753</v>
      </c>
      <c r="M10839" t="s">
        <v>9963</v>
      </c>
      <c r="N10839" t="s">
        <v>9966</v>
      </c>
      <c r="P10839" t="s">
        <v>390</v>
      </c>
      <c r="Q10839" t="s">
        <v>6825</v>
      </c>
      <c r="R10839" t="s">
        <v>392</v>
      </c>
      <c r="S10839">
        <v>0</v>
      </c>
      <c r="U10839">
        <v>0</v>
      </c>
      <c r="V10839">
        <v>0</v>
      </c>
    </row>
    <row r="10840" spans="1:22" x14ac:dyDescent="0.25">
      <c r="A10840" t="s">
        <v>23</v>
      </c>
      <c r="B10840">
        <v>1</v>
      </c>
      <c r="C10840">
        <v>11010</v>
      </c>
      <c r="D10840">
        <v>813034</v>
      </c>
      <c r="E10840" t="s">
        <v>9967</v>
      </c>
      <c r="F10840">
        <v>5.94</v>
      </c>
      <c r="G10840">
        <v>20201016</v>
      </c>
      <c r="H10840">
        <v>99999999</v>
      </c>
      <c r="I10840" t="s">
        <v>64</v>
      </c>
      <c r="J10840" t="s">
        <v>7752</v>
      </c>
      <c r="K10840" t="s">
        <v>7753</v>
      </c>
      <c r="L10840" t="s">
        <v>7753</v>
      </c>
      <c r="M10840" t="s">
        <v>9963</v>
      </c>
      <c r="N10840" t="s">
        <v>9968</v>
      </c>
      <c r="P10840" t="s">
        <v>390</v>
      </c>
      <c r="Q10840" t="s">
        <v>6825</v>
      </c>
      <c r="R10840" t="s">
        <v>392</v>
      </c>
      <c r="S10840">
        <v>0</v>
      </c>
      <c r="U10840">
        <v>0</v>
      </c>
      <c r="V10840">
        <v>0</v>
      </c>
    </row>
    <row r="10841" spans="1:22" x14ac:dyDescent="0.25">
      <c r="A10841" t="s">
        <v>23</v>
      </c>
      <c r="B10841">
        <v>1</v>
      </c>
      <c r="C10841">
        <v>11020</v>
      </c>
      <c r="D10841">
        <v>813034</v>
      </c>
      <c r="E10841" t="s">
        <v>9967</v>
      </c>
      <c r="F10841">
        <v>5.94</v>
      </c>
      <c r="G10841">
        <v>20201016</v>
      </c>
      <c r="H10841">
        <v>99999999</v>
      </c>
      <c r="I10841" t="s">
        <v>64</v>
      </c>
      <c r="J10841" t="s">
        <v>7752</v>
      </c>
      <c r="K10841" t="s">
        <v>7753</v>
      </c>
      <c r="L10841" t="s">
        <v>7753</v>
      </c>
      <c r="M10841" t="s">
        <v>9963</v>
      </c>
      <c r="N10841" t="s">
        <v>9968</v>
      </c>
      <c r="P10841" t="s">
        <v>390</v>
      </c>
      <c r="Q10841" t="s">
        <v>6825</v>
      </c>
      <c r="R10841" t="s">
        <v>392</v>
      </c>
      <c r="S10841">
        <v>0</v>
      </c>
      <c r="U10841">
        <v>0</v>
      </c>
      <c r="V10841">
        <v>0</v>
      </c>
    </row>
    <row r="10842" spans="1:22" x14ac:dyDescent="0.25">
      <c r="A10842" t="s">
        <v>23</v>
      </c>
      <c r="B10842">
        <v>1</v>
      </c>
      <c r="C10842">
        <v>11010</v>
      </c>
      <c r="D10842">
        <v>813035</v>
      </c>
      <c r="E10842" t="s">
        <v>9969</v>
      </c>
      <c r="F10842">
        <v>13.37</v>
      </c>
      <c r="G10842">
        <v>20201016</v>
      </c>
      <c r="H10842">
        <v>99999999</v>
      </c>
      <c r="I10842" t="s">
        <v>64</v>
      </c>
      <c r="J10842" t="s">
        <v>7752</v>
      </c>
      <c r="K10842" t="s">
        <v>7753</v>
      </c>
      <c r="L10842" t="s">
        <v>7753</v>
      </c>
      <c r="M10842" t="s">
        <v>9970</v>
      </c>
      <c r="N10842" t="s">
        <v>9971</v>
      </c>
      <c r="P10842" t="s">
        <v>390</v>
      </c>
      <c r="Q10842" t="s">
        <v>813</v>
      </c>
      <c r="R10842" t="s">
        <v>392</v>
      </c>
      <c r="S10842">
        <v>0</v>
      </c>
      <c r="U10842">
        <v>0</v>
      </c>
      <c r="V10842">
        <v>0</v>
      </c>
    </row>
    <row r="10843" spans="1:22" x14ac:dyDescent="0.25">
      <c r="A10843" t="s">
        <v>23</v>
      </c>
      <c r="B10843">
        <v>1</v>
      </c>
      <c r="C10843">
        <v>11020</v>
      </c>
      <c r="D10843">
        <v>813035</v>
      </c>
      <c r="E10843" t="s">
        <v>9969</v>
      </c>
      <c r="F10843">
        <v>13.37</v>
      </c>
      <c r="G10843">
        <v>20201016</v>
      </c>
      <c r="H10843">
        <v>99999999</v>
      </c>
      <c r="I10843" t="s">
        <v>64</v>
      </c>
      <c r="J10843" t="s">
        <v>7752</v>
      </c>
      <c r="K10843" t="s">
        <v>7753</v>
      </c>
      <c r="L10843" t="s">
        <v>7753</v>
      </c>
      <c r="M10843" t="s">
        <v>9970</v>
      </c>
      <c r="N10843" t="s">
        <v>9971</v>
      </c>
      <c r="P10843" t="s">
        <v>390</v>
      </c>
      <c r="Q10843" t="s">
        <v>813</v>
      </c>
      <c r="R10843" t="s">
        <v>392</v>
      </c>
      <c r="S10843">
        <v>0</v>
      </c>
      <c r="U10843">
        <v>0</v>
      </c>
      <c r="V10843">
        <v>0</v>
      </c>
    </row>
    <row r="10844" spans="1:22" x14ac:dyDescent="0.25">
      <c r="A10844" t="s">
        <v>23</v>
      </c>
      <c r="B10844">
        <v>1</v>
      </c>
      <c r="C10844">
        <v>11010</v>
      </c>
      <c r="D10844">
        <v>813036</v>
      </c>
      <c r="E10844" t="s">
        <v>9972</v>
      </c>
      <c r="F10844">
        <v>23.84</v>
      </c>
      <c r="G10844">
        <v>20201016</v>
      </c>
      <c r="H10844">
        <v>99999999</v>
      </c>
      <c r="I10844" t="s">
        <v>64</v>
      </c>
      <c r="J10844" t="s">
        <v>6649</v>
      </c>
      <c r="K10844" t="s">
        <v>6650</v>
      </c>
      <c r="L10844" t="s">
        <v>6650</v>
      </c>
      <c r="M10844" t="s">
        <v>9973</v>
      </c>
      <c r="N10844" t="s">
        <v>9974</v>
      </c>
      <c r="P10844" t="s">
        <v>390</v>
      </c>
      <c r="Q10844" t="s">
        <v>275</v>
      </c>
      <c r="R10844" t="s">
        <v>392</v>
      </c>
      <c r="S10844">
        <v>0</v>
      </c>
      <c r="U10844">
        <v>0</v>
      </c>
      <c r="V10844">
        <v>0</v>
      </c>
    </row>
    <row r="10845" spans="1:22" x14ac:dyDescent="0.25">
      <c r="A10845" t="s">
        <v>23</v>
      </c>
      <c r="B10845">
        <v>1</v>
      </c>
      <c r="C10845">
        <v>11020</v>
      </c>
      <c r="D10845">
        <v>813036</v>
      </c>
      <c r="E10845" t="s">
        <v>9972</v>
      </c>
      <c r="F10845">
        <v>23.84</v>
      </c>
      <c r="G10845">
        <v>20201016</v>
      </c>
      <c r="H10845">
        <v>99999999</v>
      </c>
      <c r="I10845" t="s">
        <v>64</v>
      </c>
      <c r="J10845" t="s">
        <v>6649</v>
      </c>
      <c r="K10845" t="s">
        <v>6650</v>
      </c>
      <c r="L10845" t="s">
        <v>6650</v>
      </c>
      <c r="M10845" t="s">
        <v>9973</v>
      </c>
      <c r="N10845" t="s">
        <v>9974</v>
      </c>
      <c r="P10845" t="s">
        <v>390</v>
      </c>
      <c r="Q10845" t="s">
        <v>275</v>
      </c>
      <c r="R10845" t="s">
        <v>392</v>
      </c>
      <c r="S10845">
        <v>0</v>
      </c>
      <c r="U10845">
        <v>0</v>
      </c>
      <c r="V10845">
        <v>0</v>
      </c>
    </row>
    <row r="10846" spans="1:22" x14ac:dyDescent="0.25">
      <c r="A10846" t="s">
        <v>23</v>
      </c>
      <c r="B10846">
        <v>1</v>
      </c>
      <c r="C10846">
        <v>11010</v>
      </c>
      <c r="D10846">
        <v>813037</v>
      </c>
      <c r="E10846" t="s">
        <v>9975</v>
      </c>
      <c r="F10846">
        <v>47.74</v>
      </c>
      <c r="G10846">
        <v>20201016</v>
      </c>
      <c r="H10846">
        <v>99999999</v>
      </c>
      <c r="I10846" t="s">
        <v>64</v>
      </c>
      <c r="J10846" t="s">
        <v>6649</v>
      </c>
      <c r="K10846" t="s">
        <v>6650</v>
      </c>
      <c r="L10846" t="s">
        <v>6650</v>
      </c>
      <c r="M10846" t="s">
        <v>9976</v>
      </c>
      <c r="N10846" t="s">
        <v>9977</v>
      </c>
      <c r="P10846" t="s">
        <v>390</v>
      </c>
      <c r="Q10846" t="s">
        <v>275</v>
      </c>
      <c r="R10846" t="s">
        <v>392</v>
      </c>
      <c r="S10846">
        <v>0</v>
      </c>
      <c r="U10846">
        <v>0</v>
      </c>
      <c r="V10846">
        <v>0</v>
      </c>
    </row>
    <row r="10847" spans="1:22" x14ac:dyDescent="0.25">
      <c r="A10847" t="s">
        <v>23</v>
      </c>
      <c r="B10847">
        <v>1</v>
      </c>
      <c r="C10847">
        <v>11020</v>
      </c>
      <c r="D10847">
        <v>813037</v>
      </c>
      <c r="E10847" t="s">
        <v>9975</v>
      </c>
      <c r="F10847">
        <v>47.74</v>
      </c>
      <c r="G10847">
        <v>20201016</v>
      </c>
      <c r="H10847">
        <v>99999999</v>
      </c>
      <c r="I10847" t="s">
        <v>64</v>
      </c>
      <c r="J10847" t="s">
        <v>6649</v>
      </c>
      <c r="K10847" t="s">
        <v>6650</v>
      </c>
      <c r="L10847" t="s">
        <v>6650</v>
      </c>
      <c r="M10847" t="s">
        <v>9976</v>
      </c>
      <c r="N10847" t="s">
        <v>9977</v>
      </c>
      <c r="P10847" t="s">
        <v>390</v>
      </c>
      <c r="Q10847" t="s">
        <v>275</v>
      </c>
      <c r="R10847" t="s">
        <v>392</v>
      </c>
      <c r="S10847">
        <v>0</v>
      </c>
      <c r="U10847">
        <v>0</v>
      </c>
      <c r="V10847">
        <v>0</v>
      </c>
    </row>
    <row r="10848" spans="1:22" x14ac:dyDescent="0.25">
      <c r="A10848" t="s">
        <v>23</v>
      </c>
      <c r="B10848">
        <v>1</v>
      </c>
      <c r="C10848">
        <v>11010</v>
      </c>
      <c r="D10848">
        <v>813038</v>
      </c>
      <c r="E10848" t="s">
        <v>9978</v>
      </c>
      <c r="F10848">
        <v>34.1</v>
      </c>
      <c r="G10848">
        <v>20201016</v>
      </c>
      <c r="H10848">
        <v>99999999</v>
      </c>
      <c r="I10848" t="s">
        <v>64</v>
      </c>
      <c r="J10848" t="s">
        <v>6649</v>
      </c>
      <c r="K10848" t="s">
        <v>6650</v>
      </c>
      <c r="L10848" t="s">
        <v>6650</v>
      </c>
      <c r="M10848" t="s">
        <v>9979</v>
      </c>
      <c r="N10848" t="s">
        <v>9980</v>
      </c>
      <c r="P10848" t="s">
        <v>390</v>
      </c>
      <c r="Q10848" t="s">
        <v>275</v>
      </c>
      <c r="R10848" t="s">
        <v>392</v>
      </c>
      <c r="S10848">
        <v>0</v>
      </c>
      <c r="U10848">
        <v>0</v>
      </c>
      <c r="V10848">
        <v>0</v>
      </c>
    </row>
    <row r="10849" spans="1:22" x14ac:dyDescent="0.25">
      <c r="A10849" t="s">
        <v>23</v>
      </c>
      <c r="B10849">
        <v>1</v>
      </c>
      <c r="C10849">
        <v>11020</v>
      </c>
      <c r="D10849">
        <v>813038</v>
      </c>
      <c r="E10849" t="s">
        <v>9978</v>
      </c>
      <c r="F10849">
        <v>34.1</v>
      </c>
      <c r="G10849">
        <v>20201016</v>
      </c>
      <c r="H10849">
        <v>99999999</v>
      </c>
      <c r="I10849" t="s">
        <v>64</v>
      </c>
      <c r="J10849" t="s">
        <v>6649</v>
      </c>
      <c r="K10849" t="s">
        <v>6650</v>
      </c>
      <c r="L10849" t="s">
        <v>6650</v>
      </c>
      <c r="M10849" t="s">
        <v>9979</v>
      </c>
      <c r="N10849" t="s">
        <v>9980</v>
      </c>
      <c r="P10849" t="s">
        <v>390</v>
      </c>
      <c r="Q10849" t="s">
        <v>275</v>
      </c>
      <c r="R10849" t="s">
        <v>392</v>
      </c>
      <c r="S10849">
        <v>0</v>
      </c>
      <c r="U10849">
        <v>0</v>
      </c>
      <c r="V10849">
        <v>0</v>
      </c>
    </row>
    <row r="10850" spans="1:22" x14ac:dyDescent="0.25">
      <c r="A10850" t="s">
        <v>23</v>
      </c>
      <c r="B10850">
        <v>1</v>
      </c>
      <c r="C10850">
        <v>11010</v>
      </c>
      <c r="D10850">
        <v>813039</v>
      </c>
      <c r="E10850" t="s">
        <v>9981</v>
      </c>
      <c r="F10850">
        <v>34.1</v>
      </c>
      <c r="G10850">
        <v>20201016</v>
      </c>
      <c r="H10850">
        <v>99999999</v>
      </c>
      <c r="I10850" t="s">
        <v>64</v>
      </c>
      <c r="J10850" t="s">
        <v>6649</v>
      </c>
      <c r="K10850" t="s">
        <v>6650</v>
      </c>
      <c r="L10850" t="s">
        <v>6650</v>
      </c>
      <c r="M10850" t="s">
        <v>9979</v>
      </c>
      <c r="N10850" t="s">
        <v>9982</v>
      </c>
      <c r="P10850" t="s">
        <v>390</v>
      </c>
      <c r="Q10850" t="s">
        <v>275</v>
      </c>
      <c r="R10850" t="s">
        <v>392</v>
      </c>
      <c r="S10850">
        <v>0</v>
      </c>
      <c r="U10850">
        <v>0</v>
      </c>
      <c r="V10850">
        <v>0</v>
      </c>
    </row>
    <row r="10851" spans="1:22" x14ac:dyDescent="0.25">
      <c r="A10851" t="s">
        <v>23</v>
      </c>
      <c r="B10851">
        <v>1</v>
      </c>
      <c r="C10851">
        <v>11020</v>
      </c>
      <c r="D10851">
        <v>813039</v>
      </c>
      <c r="E10851" t="s">
        <v>9981</v>
      </c>
      <c r="F10851">
        <v>34.1</v>
      </c>
      <c r="G10851">
        <v>20201016</v>
      </c>
      <c r="H10851">
        <v>99999999</v>
      </c>
      <c r="I10851" t="s">
        <v>64</v>
      </c>
      <c r="J10851" t="s">
        <v>6649</v>
      </c>
      <c r="K10851" t="s">
        <v>6650</v>
      </c>
      <c r="L10851" t="s">
        <v>6650</v>
      </c>
      <c r="M10851" t="s">
        <v>9979</v>
      </c>
      <c r="N10851" t="s">
        <v>9982</v>
      </c>
      <c r="P10851" t="s">
        <v>390</v>
      </c>
      <c r="Q10851" t="s">
        <v>275</v>
      </c>
      <c r="R10851" t="s">
        <v>392</v>
      </c>
      <c r="S10851">
        <v>0</v>
      </c>
      <c r="U10851">
        <v>0</v>
      </c>
      <c r="V10851">
        <v>0</v>
      </c>
    </row>
    <row r="10852" spans="1:22" x14ac:dyDescent="0.25">
      <c r="A10852" t="s">
        <v>23</v>
      </c>
      <c r="B10852">
        <v>1</v>
      </c>
      <c r="C10852">
        <v>11010</v>
      </c>
      <c r="D10852">
        <v>813040</v>
      </c>
      <c r="E10852" t="s">
        <v>9983</v>
      </c>
      <c r="F10852">
        <v>34.1</v>
      </c>
      <c r="G10852">
        <v>20201016</v>
      </c>
      <c r="H10852">
        <v>99999999</v>
      </c>
      <c r="I10852" t="s">
        <v>64</v>
      </c>
      <c r="J10852" t="s">
        <v>6649</v>
      </c>
      <c r="K10852" t="s">
        <v>6650</v>
      </c>
      <c r="L10852" t="s">
        <v>6650</v>
      </c>
      <c r="M10852" t="s">
        <v>9984</v>
      </c>
      <c r="N10852" t="s">
        <v>9985</v>
      </c>
      <c r="P10852" t="s">
        <v>390</v>
      </c>
      <c r="Q10852" t="s">
        <v>275</v>
      </c>
      <c r="R10852" t="s">
        <v>392</v>
      </c>
      <c r="S10852">
        <v>0</v>
      </c>
      <c r="U10852">
        <v>0</v>
      </c>
      <c r="V10852">
        <v>0</v>
      </c>
    </row>
    <row r="10853" spans="1:22" x14ac:dyDescent="0.25">
      <c r="A10853" t="s">
        <v>23</v>
      </c>
      <c r="B10853">
        <v>1</v>
      </c>
      <c r="C10853">
        <v>11020</v>
      </c>
      <c r="D10853">
        <v>813040</v>
      </c>
      <c r="E10853" t="s">
        <v>9983</v>
      </c>
      <c r="F10853">
        <v>34.1</v>
      </c>
      <c r="G10853">
        <v>20201016</v>
      </c>
      <c r="H10853">
        <v>99999999</v>
      </c>
      <c r="I10853" t="s">
        <v>64</v>
      </c>
      <c r="J10853" t="s">
        <v>6649</v>
      </c>
      <c r="K10853" t="s">
        <v>6650</v>
      </c>
      <c r="L10853" t="s">
        <v>6650</v>
      </c>
      <c r="M10853" t="s">
        <v>9984</v>
      </c>
      <c r="N10853" t="s">
        <v>9985</v>
      </c>
      <c r="P10853" t="s">
        <v>390</v>
      </c>
      <c r="Q10853" t="s">
        <v>275</v>
      </c>
      <c r="R10853" t="s">
        <v>392</v>
      </c>
      <c r="S10853">
        <v>0</v>
      </c>
      <c r="U10853">
        <v>0</v>
      </c>
      <c r="V10853">
        <v>0</v>
      </c>
    </row>
    <row r="10854" spans="1:22" x14ac:dyDescent="0.25">
      <c r="A10854" t="s">
        <v>23</v>
      </c>
      <c r="B10854">
        <v>1</v>
      </c>
      <c r="C10854">
        <v>11010</v>
      </c>
      <c r="D10854">
        <v>813046</v>
      </c>
      <c r="E10854" t="s">
        <v>9986</v>
      </c>
      <c r="F10854">
        <v>9.5500000000000007</v>
      </c>
      <c r="G10854">
        <v>20201016</v>
      </c>
      <c r="H10854">
        <v>99999999</v>
      </c>
      <c r="I10854" t="s">
        <v>64</v>
      </c>
      <c r="J10854" t="s">
        <v>6649</v>
      </c>
      <c r="K10854" t="s">
        <v>6650</v>
      </c>
      <c r="L10854" t="s">
        <v>6650</v>
      </c>
      <c r="M10854" t="s">
        <v>9987</v>
      </c>
      <c r="N10854" t="s">
        <v>9988</v>
      </c>
      <c r="O10854" t="s">
        <v>9989</v>
      </c>
      <c r="P10854" t="s">
        <v>390</v>
      </c>
      <c r="Q10854" t="s">
        <v>813</v>
      </c>
      <c r="R10854" t="s">
        <v>392</v>
      </c>
      <c r="S10854">
        <v>0</v>
      </c>
      <c r="U10854">
        <v>0</v>
      </c>
      <c r="V10854">
        <v>0</v>
      </c>
    </row>
    <row r="10855" spans="1:22" x14ac:dyDescent="0.25">
      <c r="A10855" t="s">
        <v>23</v>
      </c>
      <c r="B10855">
        <v>1</v>
      </c>
      <c r="C10855">
        <v>11020</v>
      </c>
      <c r="D10855">
        <v>813046</v>
      </c>
      <c r="E10855" t="s">
        <v>9986</v>
      </c>
      <c r="F10855">
        <v>9.5500000000000007</v>
      </c>
      <c r="G10855">
        <v>20201016</v>
      </c>
      <c r="H10855">
        <v>99999999</v>
      </c>
      <c r="I10855" t="s">
        <v>64</v>
      </c>
      <c r="J10855" t="s">
        <v>6649</v>
      </c>
      <c r="K10855" t="s">
        <v>6650</v>
      </c>
      <c r="L10855" t="s">
        <v>6650</v>
      </c>
      <c r="M10855" t="s">
        <v>9987</v>
      </c>
      <c r="N10855" t="s">
        <v>9988</v>
      </c>
      <c r="O10855" t="s">
        <v>9989</v>
      </c>
      <c r="P10855" t="s">
        <v>390</v>
      </c>
      <c r="Q10855" t="s">
        <v>813</v>
      </c>
      <c r="R10855" t="s">
        <v>392</v>
      </c>
      <c r="S10855">
        <v>0</v>
      </c>
      <c r="U10855">
        <v>0</v>
      </c>
      <c r="V10855">
        <v>0</v>
      </c>
    </row>
    <row r="10856" spans="1:22" x14ac:dyDescent="0.25">
      <c r="A10856" t="s">
        <v>23</v>
      </c>
      <c r="B10856">
        <v>1</v>
      </c>
      <c r="C10856">
        <v>11010</v>
      </c>
      <c r="D10856">
        <v>813047</v>
      </c>
      <c r="E10856" t="s">
        <v>9990</v>
      </c>
      <c r="F10856">
        <v>9.5500000000000007</v>
      </c>
      <c r="G10856">
        <v>20201016</v>
      </c>
      <c r="H10856">
        <v>99999999</v>
      </c>
      <c r="I10856" t="s">
        <v>64</v>
      </c>
      <c r="J10856" t="s">
        <v>6649</v>
      </c>
      <c r="K10856" t="s">
        <v>6650</v>
      </c>
      <c r="L10856" t="s">
        <v>6650</v>
      </c>
      <c r="M10856" t="s">
        <v>9987</v>
      </c>
      <c r="N10856" t="s">
        <v>9991</v>
      </c>
      <c r="O10856" t="s">
        <v>8781</v>
      </c>
      <c r="P10856" t="s">
        <v>390</v>
      </c>
      <c r="Q10856" t="s">
        <v>813</v>
      </c>
      <c r="R10856" t="s">
        <v>392</v>
      </c>
      <c r="S10856">
        <v>0</v>
      </c>
      <c r="U10856">
        <v>0</v>
      </c>
      <c r="V10856">
        <v>0</v>
      </c>
    </row>
    <row r="10857" spans="1:22" x14ac:dyDescent="0.25">
      <c r="A10857" t="s">
        <v>23</v>
      </c>
      <c r="B10857">
        <v>1</v>
      </c>
      <c r="C10857">
        <v>11020</v>
      </c>
      <c r="D10857">
        <v>813047</v>
      </c>
      <c r="E10857" t="s">
        <v>9990</v>
      </c>
      <c r="F10857">
        <v>9.5500000000000007</v>
      </c>
      <c r="G10857">
        <v>20201016</v>
      </c>
      <c r="H10857">
        <v>99999999</v>
      </c>
      <c r="I10857" t="s">
        <v>64</v>
      </c>
      <c r="J10857" t="s">
        <v>6649</v>
      </c>
      <c r="K10857" t="s">
        <v>6650</v>
      </c>
      <c r="L10857" t="s">
        <v>6650</v>
      </c>
      <c r="M10857" t="s">
        <v>9987</v>
      </c>
      <c r="N10857" t="s">
        <v>9991</v>
      </c>
      <c r="O10857" t="s">
        <v>8781</v>
      </c>
      <c r="P10857" t="s">
        <v>390</v>
      </c>
      <c r="Q10857" t="s">
        <v>813</v>
      </c>
      <c r="R10857" t="s">
        <v>392</v>
      </c>
      <c r="S10857">
        <v>0</v>
      </c>
      <c r="U10857">
        <v>0</v>
      </c>
      <c r="V10857">
        <v>0</v>
      </c>
    </row>
    <row r="10858" spans="1:22" x14ac:dyDescent="0.25">
      <c r="A10858" t="s">
        <v>23</v>
      </c>
      <c r="B10858">
        <v>1</v>
      </c>
      <c r="C10858">
        <v>11010</v>
      </c>
      <c r="D10858">
        <v>813048</v>
      </c>
      <c r="E10858" t="s">
        <v>9990</v>
      </c>
      <c r="F10858">
        <v>9.5500000000000007</v>
      </c>
      <c r="G10858">
        <v>20201016</v>
      </c>
      <c r="H10858">
        <v>99999999</v>
      </c>
      <c r="I10858" t="s">
        <v>64</v>
      </c>
      <c r="J10858" t="s">
        <v>6649</v>
      </c>
      <c r="K10858" t="s">
        <v>6650</v>
      </c>
      <c r="L10858" t="s">
        <v>6650</v>
      </c>
      <c r="M10858" t="s">
        <v>9987</v>
      </c>
      <c r="N10858" t="s">
        <v>9991</v>
      </c>
      <c r="O10858" t="s">
        <v>8781</v>
      </c>
      <c r="P10858" t="s">
        <v>390</v>
      </c>
      <c r="Q10858" t="s">
        <v>813</v>
      </c>
      <c r="R10858" t="s">
        <v>392</v>
      </c>
      <c r="S10858">
        <v>0</v>
      </c>
      <c r="U10858">
        <v>0</v>
      </c>
      <c r="V10858">
        <v>0</v>
      </c>
    </row>
    <row r="10859" spans="1:22" x14ac:dyDescent="0.25">
      <c r="A10859" t="s">
        <v>23</v>
      </c>
      <c r="B10859">
        <v>1</v>
      </c>
      <c r="C10859">
        <v>11020</v>
      </c>
      <c r="D10859">
        <v>813048</v>
      </c>
      <c r="E10859" t="s">
        <v>9990</v>
      </c>
      <c r="F10859">
        <v>9.5500000000000007</v>
      </c>
      <c r="G10859">
        <v>20201016</v>
      </c>
      <c r="H10859">
        <v>99999999</v>
      </c>
      <c r="I10859" t="s">
        <v>64</v>
      </c>
      <c r="J10859" t="s">
        <v>6649</v>
      </c>
      <c r="K10859" t="s">
        <v>6650</v>
      </c>
      <c r="L10859" t="s">
        <v>6650</v>
      </c>
      <c r="M10859" t="s">
        <v>9987</v>
      </c>
      <c r="N10859" t="s">
        <v>9991</v>
      </c>
      <c r="O10859" t="s">
        <v>8781</v>
      </c>
      <c r="P10859" t="s">
        <v>390</v>
      </c>
      <c r="Q10859" t="s">
        <v>813</v>
      </c>
      <c r="R10859" t="s">
        <v>392</v>
      </c>
      <c r="S10859">
        <v>0</v>
      </c>
      <c r="U10859">
        <v>0</v>
      </c>
      <c r="V10859">
        <v>0</v>
      </c>
    </row>
    <row r="10860" spans="1:22" x14ac:dyDescent="0.25">
      <c r="A10860" t="s">
        <v>23</v>
      </c>
      <c r="B10860">
        <v>1</v>
      </c>
      <c r="C10860">
        <v>11010</v>
      </c>
      <c r="D10860">
        <v>813049</v>
      </c>
      <c r="E10860" t="s">
        <v>9992</v>
      </c>
      <c r="F10860">
        <v>19.11</v>
      </c>
      <c r="G10860">
        <v>20201016</v>
      </c>
      <c r="H10860">
        <v>99999999</v>
      </c>
      <c r="I10860" t="s">
        <v>64</v>
      </c>
      <c r="J10860" t="s">
        <v>6649</v>
      </c>
      <c r="K10860" t="s">
        <v>6650</v>
      </c>
      <c r="L10860" t="s">
        <v>6650</v>
      </c>
      <c r="M10860" t="s">
        <v>9993</v>
      </c>
      <c r="N10860" t="s">
        <v>9994</v>
      </c>
      <c r="P10860" t="s">
        <v>390</v>
      </c>
      <c r="Q10860" t="s">
        <v>275</v>
      </c>
      <c r="R10860" t="s">
        <v>392</v>
      </c>
      <c r="S10860">
        <v>0</v>
      </c>
      <c r="U10860">
        <v>0</v>
      </c>
      <c r="V10860">
        <v>0</v>
      </c>
    </row>
    <row r="10861" spans="1:22" x14ac:dyDescent="0.25">
      <c r="A10861" t="s">
        <v>23</v>
      </c>
      <c r="B10861">
        <v>1</v>
      </c>
      <c r="C10861">
        <v>11020</v>
      </c>
      <c r="D10861">
        <v>813049</v>
      </c>
      <c r="E10861" t="s">
        <v>9992</v>
      </c>
      <c r="F10861">
        <v>19.11</v>
      </c>
      <c r="G10861">
        <v>20201016</v>
      </c>
      <c r="H10861">
        <v>99999999</v>
      </c>
      <c r="I10861" t="s">
        <v>64</v>
      </c>
      <c r="J10861" t="s">
        <v>6649</v>
      </c>
      <c r="K10861" t="s">
        <v>6650</v>
      </c>
      <c r="L10861" t="s">
        <v>6650</v>
      </c>
      <c r="M10861" t="s">
        <v>9993</v>
      </c>
      <c r="N10861" t="s">
        <v>9994</v>
      </c>
      <c r="P10861" t="s">
        <v>390</v>
      </c>
      <c r="Q10861" t="s">
        <v>275</v>
      </c>
      <c r="R10861" t="s">
        <v>392</v>
      </c>
      <c r="S10861">
        <v>0</v>
      </c>
      <c r="U10861">
        <v>0</v>
      </c>
      <c r="V10861">
        <v>0</v>
      </c>
    </row>
    <row r="10862" spans="1:22" x14ac:dyDescent="0.25">
      <c r="A10862" t="s">
        <v>23</v>
      </c>
      <c r="B10862">
        <v>1</v>
      </c>
      <c r="C10862">
        <v>11010</v>
      </c>
      <c r="D10862">
        <v>813050</v>
      </c>
      <c r="E10862" t="s">
        <v>9995</v>
      </c>
      <c r="F10862">
        <v>19.11</v>
      </c>
      <c r="G10862">
        <v>20201016</v>
      </c>
      <c r="H10862">
        <v>99999999</v>
      </c>
      <c r="I10862" t="s">
        <v>64</v>
      </c>
      <c r="J10862" t="s">
        <v>6649</v>
      </c>
      <c r="K10862" t="s">
        <v>6650</v>
      </c>
      <c r="L10862" t="s">
        <v>6650</v>
      </c>
      <c r="M10862" t="s">
        <v>9996</v>
      </c>
      <c r="N10862" t="s">
        <v>9997</v>
      </c>
      <c r="P10862" t="s">
        <v>390</v>
      </c>
      <c r="Q10862" t="s">
        <v>275</v>
      </c>
      <c r="R10862" t="s">
        <v>392</v>
      </c>
      <c r="S10862">
        <v>0</v>
      </c>
      <c r="U10862">
        <v>0</v>
      </c>
      <c r="V10862">
        <v>0</v>
      </c>
    </row>
    <row r="10863" spans="1:22" x14ac:dyDescent="0.25">
      <c r="A10863" t="s">
        <v>23</v>
      </c>
      <c r="B10863">
        <v>1</v>
      </c>
      <c r="C10863">
        <v>11020</v>
      </c>
      <c r="D10863">
        <v>813050</v>
      </c>
      <c r="E10863" t="s">
        <v>9995</v>
      </c>
      <c r="F10863">
        <v>19.11</v>
      </c>
      <c r="G10863">
        <v>20201016</v>
      </c>
      <c r="H10863">
        <v>99999999</v>
      </c>
      <c r="I10863" t="s">
        <v>64</v>
      </c>
      <c r="J10863" t="s">
        <v>6649</v>
      </c>
      <c r="K10863" t="s">
        <v>6650</v>
      </c>
      <c r="L10863" t="s">
        <v>6650</v>
      </c>
      <c r="M10863" t="s">
        <v>9996</v>
      </c>
      <c r="N10863" t="s">
        <v>9997</v>
      </c>
      <c r="P10863" t="s">
        <v>390</v>
      </c>
      <c r="Q10863" t="s">
        <v>275</v>
      </c>
      <c r="R10863" t="s">
        <v>392</v>
      </c>
      <c r="S10863">
        <v>0</v>
      </c>
      <c r="U10863">
        <v>0</v>
      </c>
      <c r="V10863">
        <v>0</v>
      </c>
    </row>
    <row r="10864" spans="1:22" x14ac:dyDescent="0.25">
      <c r="A10864" t="s">
        <v>23</v>
      </c>
      <c r="B10864">
        <v>1</v>
      </c>
      <c r="C10864">
        <v>11010</v>
      </c>
      <c r="D10864">
        <v>813051</v>
      </c>
      <c r="E10864" t="s">
        <v>9998</v>
      </c>
      <c r="F10864">
        <v>19.11</v>
      </c>
      <c r="G10864">
        <v>20201016</v>
      </c>
      <c r="H10864">
        <v>99999999</v>
      </c>
      <c r="I10864" t="s">
        <v>64</v>
      </c>
      <c r="J10864" t="s">
        <v>6649</v>
      </c>
      <c r="K10864" t="s">
        <v>6650</v>
      </c>
      <c r="L10864" t="s">
        <v>6650</v>
      </c>
      <c r="M10864" t="s">
        <v>9999</v>
      </c>
      <c r="N10864" t="s">
        <v>10000</v>
      </c>
      <c r="P10864" t="s">
        <v>390</v>
      </c>
      <c r="Q10864" t="s">
        <v>275</v>
      </c>
      <c r="R10864" t="s">
        <v>392</v>
      </c>
      <c r="S10864">
        <v>0</v>
      </c>
      <c r="U10864">
        <v>0</v>
      </c>
      <c r="V10864">
        <v>0</v>
      </c>
    </row>
    <row r="10865" spans="1:23" x14ac:dyDescent="0.25">
      <c r="A10865" t="s">
        <v>23</v>
      </c>
      <c r="B10865">
        <v>1</v>
      </c>
      <c r="C10865">
        <v>11020</v>
      </c>
      <c r="D10865">
        <v>813051</v>
      </c>
      <c r="E10865" t="s">
        <v>9998</v>
      </c>
      <c r="F10865">
        <v>19.11</v>
      </c>
      <c r="G10865">
        <v>20201016</v>
      </c>
      <c r="H10865">
        <v>99999999</v>
      </c>
      <c r="I10865" t="s">
        <v>64</v>
      </c>
      <c r="J10865" t="s">
        <v>6649</v>
      </c>
      <c r="K10865" t="s">
        <v>6650</v>
      </c>
      <c r="L10865" t="s">
        <v>6650</v>
      </c>
      <c r="M10865" t="s">
        <v>9999</v>
      </c>
      <c r="N10865" t="s">
        <v>10000</v>
      </c>
      <c r="P10865" t="s">
        <v>390</v>
      </c>
      <c r="Q10865" t="s">
        <v>275</v>
      </c>
      <c r="R10865" t="s">
        <v>392</v>
      </c>
      <c r="S10865">
        <v>0</v>
      </c>
      <c r="U10865">
        <v>0</v>
      </c>
      <c r="V10865">
        <v>0</v>
      </c>
    </row>
    <row r="10866" spans="1:23" x14ac:dyDescent="0.25">
      <c r="A10866" t="s">
        <v>23</v>
      </c>
      <c r="B10866">
        <v>1</v>
      </c>
      <c r="C10866">
        <v>11010</v>
      </c>
      <c r="D10866">
        <v>813052</v>
      </c>
      <c r="E10866" t="s">
        <v>10001</v>
      </c>
      <c r="F10866">
        <v>53.44</v>
      </c>
      <c r="G10866">
        <v>20201016</v>
      </c>
      <c r="H10866">
        <v>99999999</v>
      </c>
      <c r="I10866" t="s">
        <v>64</v>
      </c>
      <c r="J10866" t="s">
        <v>6649</v>
      </c>
      <c r="K10866" t="s">
        <v>6650</v>
      </c>
      <c r="L10866" t="s">
        <v>6650</v>
      </c>
      <c r="M10866" t="s">
        <v>10002</v>
      </c>
      <c r="N10866" t="s">
        <v>10003</v>
      </c>
      <c r="P10866" t="s">
        <v>390</v>
      </c>
      <c r="Q10866" t="s">
        <v>275</v>
      </c>
      <c r="R10866" t="s">
        <v>392</v>
      </c>
      <c r="S10866">
        <v>0</v>
      </c>
      <c r="U10866">
        <v>0</v>
      </c>
      <c r="V10866">
        <v>0</v>
      </c>
    </row>
    <row r="10867" spans="1:23" x14ac:dyDescent="0.25">
      <c r="A10867" t="s">
        <v>23</v>
      </c>
      <c r="B10867">
        <v>1</v>
      </c>
      <c r="C10867">
        <v>11020</v>
      </c>
      <c r="D10867">
        <v>813052</v>
      </c>
      <c r="E10867" t="s">
        <v>10001</v>
      </c>
      <c r="F10867">
        <v>53.44</v>
      </c>
      <c r="G10867">
        <v>20201016</v>
      </c>
      <c r="H10867">
        <v>99999999</v>
      </c>
      <c r="I10867" t="s">
        <v>64</v>
      </c>
      <c r="J10867" t="s">
        <v>6649</v>
      </c>
      <c r="K10867" t="s">
        <v>6650</v>
      </c>
      <c r="L10867" t="s">
        <v>6650</v>
      </c>
      <c r="M10867" t="s">
        <v>10002</v>
      </c>
      <c r="N10867" t="s">
        <v>10003</v>
      </c>
      <c r="P10867" t="s">
        <v>390</v>
      </c>
      <c r="Q10867" t="s">
        <v>275</v>
      </c>
      <c r="R10867" t="s">
        <v>392</v>
      </c>
      <c r="S10867">
        <v>0</v>
      </c>
      <c r="U10867">
        <v>0</v>
      </c>
      <c r="V10867">
        <v>0</v>
      </c>
    </row>
    <row r="10868" spans="1:23" x14ac:dyDescent="0.25">
      <c r="A10868" t="s">
        <v>23</v>
      </c>
      <c r="B10868">
        <v>1</v>
      </c>
      <c r="C10868">
        <v>11010</v>
      </c>
      <c r="D10868">
        <v>813053</v>
      </c>
      <c r="E10868" t="s">
        <v>11743</v>
      </c>
      <c r="F10868">
        <v>27.28</v>
      </c>
      <c r="G10868">
        <v>20201120</v>
      </c>
      <c r="H10868">
        <v>99999999</v>
      </c>
      <c r="I10868" t="s">
        <v>64</v>
      </c>
      <c r="J10868" t="s">
        <v>6649</v>
      </c>
      <c r="K10868" t="s">
        <v>6650</v>
      </c>
      <c r="L10868" t="s">
        <v>6650</v>
      </c>
      <c r="M10868" t="s">
        <v>11744</v>
      </c>
      <c r="N10868" t="s">
        <v>11745</v>
      </c>
      <c r="P10868" t="s">
        <v>390</v>
      </c>
      <c r="Q10868" t="s">
        <v>606</v>
      </c>
      <c r="R10868" t="s">
        <v>392</v>
      </c>
      <c r="S10868">
        <v>3.96</v>
      </c>
      <c r="U10868">
        <v>0</v>
      </c>
      <c r="V10868">
        <v>24</v>
      </c>
      <c r="W10868">
        <v>1</v>
      </c>
    </row>
    <row r="10869" spans="1:23" x14ac:dyDescent="0.25">
      <c r="A10869" t="s">
        <v>23</v>
      </c>
      <c r="B10869">
        <v>1</v>
      </c>
      <c r="C10869">
        <v>11020</v>
      </c>
      <c r="D10869">
        <v>813053</v>
      </c>
      <c r="E10869" t="s">
        <v>11743</v>
      </c>
      <c r="F10869">
        <v>27.28</v>
      </c>
      <c r="G10869">
        <v>20201120</v>
      </c>
      <c r="H10869">
        <v>99999999</v>
      </c>
      <c r="I10869" t="s">
        <v>64</v>
      </c>
      <c r="J10869" t="s">
        <v>6649</v>
      </c>
      <c r="K10869" t="s">
        <v>6650</v>
      </c>
      <c r="L10869" t="s">
        <v>6650</v>
      </c>
      <c r="M10869" t="s">
        <v>11744</v>
      </c>
      <c r="N10869" t="s">
        <v>11745</v>
      </c>
      <c r="P10869" t="s">
        <v>390</v>
      </c>
      <c r="Q10869" t="s">
        <v>606</v>
      </c>
      <c r="R10869" t="s">
        <v>392</v>
      </c>
      <c r="S10869">
        <v>3.96</v>
      </c>
      <c r="U10869">
        <v>0</v>
      </c>
      <c r="V10869">
        <v>24</v>
      </c>
      <c r="W10869">
        <v>1</v>
      </c>
    </row>
    <row r="10870" spans="1:23" x14ac:dyDescent="0.25">
      <c r="A10870" t="s">
        <v>23</v>
      </c>
      <c r="B10870">
        <v>1</v>
      </c>
      <c r="C10870">
        <v>11010</v>
      </c>
      <c r="D10870">
        <v>813054</v>
      </c>
      <c r="E10870" t="s">
        <v>11746</v>
      </c>
      <c r="F10870">
        <v>14.33</v>
      </c>
      <c r="G10870">
        <v>20201120</v>
      </c>
      <c r="H10870">
        <v>99999999</v>
      </c>
      <c r="I10870" t="s">
        <v>64</v>
      </c>
      <c r="J10870" t="s">
        <v>6649</v>
      </c>
      <c r="K10870" t="s">
        <v>6650</v>
      </c>
      <c r="L10870" t="s">
        <v>6650</v>
      </c>
      <c r="M10870" t="s">
        <v>11747</v>
      </c>
      <c r="N10870" t="s">
        <v>11748</v>
      </c>
      <c r="P10870" t="s">
        <v>390</v>
      </c>
      <c r="Q10870" t="s">
        <v>606</v>
      </c>
      <c r="R10870" t="s">
        <v>392</v>
      </c>
      <c r="S10870">
        <v>3.96</v>
      </c>
      <c r="U10870">
        <v>0</v>
      </c>
      <c r="V10870">
        <v>24</v>
      </c>
      <c r="W10870">
        <v>1</v>
      </c>
    </row>
    <row r="10871" spans="1:23" x14ac:dyDescent="0.25">
      <c r="A10871" t="s">
        <v>23</v>
      </c>
      <c r="B10871">
        <v>1</v>
      </c>
      <c r="C10871">
        <v>11020</v>
      </c>
      <c r="D10871">
        <v>813054</v>
      </c>
      <c r="E10871" t="s">
        <v>11746</v>
      </c>
      <c r="F10871">
        <v>14.33</v>
      </c>
      <c r="G10871">
        <v>20201120</v>
      </c>
      <c r="H10871">
        <v>99999999</v>
      </c>
      <c r="I10871" t="s">
        <v>64</v>
      </c>
      <c r="J10871" t="s">
        <v>6649</v>
      </c>
      <c r="K10871" t="s">
        <v>6650</v>
      </c>
      <c r="L10871" t="s">
        <v>6650</v>
      </c>
      <c r="M10871" t="s">
        <v>11747</v>
      </c>
      <c r="N10871" t="s">
        <v>11748</v>
      </c>
      <c r="P10871" t="s">
        <v>390</v>
      </c>
      <c r="Q10871" t="s">
        <v>606</v>
      </c>
      <c r="R10871" t="s">
        <v>392</v>
      </c>
      <c r="S10871">
        <v>3.96</v>
      </c>
      <c r="U10871">
        <v>0</v>
      </c>
      <c r="V10871">
        <v>24</v>
      </c>
      <c r="W10871">
        <v>1</v>
      </c>
    </row>
    <row r="10872" spans="1:23" x14ac:dyDescent="0.25">
      <c r="A10872" t="s">
        <v>23</v>
      </c>
      <c r="B10872">
        <v>1</v>
      </c>
      <c r="C10872">
        <v>11010</v>
      </c>
      <c r="D10872">
        <v>813055</v>
      </c>
      <c r="E10872" t="s">
        <v>11749</v>
      </c>
      <c r="F10872">
        <v>14.33</v>
      </c>
      <c r="G10872">
        <v>20201120</v>
      </c>
      <c r="H10872">
        <v>99999999</v>
      </c>
      <c r="I10872" t="s">
        <v>64</v>
      </c>
      <c r="J10872" t="s">
        <v>6649</v>
      </c>
      <c r="K10872" t="s">
        <v>6650</v>
      </c>
      <c r="L10872" t="s">
        <v>6650</v>
      </c>
      <c r="M10872" t="s">
        <v>11747</v>
      </c>
      <c r="N10872" t="s">
        <v>11750</v>
      </c>
      <c r="P10872" t="s">
        <v>390</v>
      </c>
      <c r="Q10872" t="s">
        <v>606</v>
      </c>
      <c r="R10872" t="s">
        <v>392</v>
      </c>
      <c r="S10872">
        <v>3.96</v>
      </c>
      <c r="U10872">
        <v>0</v>
      </c>
      <c r="V10872">
        <v>24</v>
      </c>
      <c r="W10872">
        <v>1</v>
      </c>
    </row>
    <row r="10873" spans="1:23" x14ac:dyDescent="0.25">
      <c r="A10873" t="s">
        <v>23</v>
      </c>
      <c r="B10873">
        <v>1</v>
      </c>
      <c r="C10873">
        <v>11020</v>
      </c>
      <c r="D10873">
        <v>813055</v>
      </c>
      <c r="E10873" t="s">
        <v>11749</v>
      </c>
      <c r="F10873">
        <v>14.33</v>
      </c>
      <c r="G10873">
        <v>20201120</v>
      </c>
      <c r="H10873">
        <v>99999999</v>
      </c>
      <c r="I10873" t="s">
        <v>64</v>
      </c>
      <c r="J10873" t="s">
        <v>6649</v>
      </c>
      <c r="K10873" t="s">
        <v>6650</v>
      </c>
      <c r="L10873" t="s">
        <v>6650</v>
      </c>
      <c r="M10873" t="s">
        <v>11747</v>
      </c>
      <c r="N10873" t="s">
        <v>11750</v>
      </c>
      <c r="P10873" t="s">
        <v>390</v>
      </c>
      <c r="Q10873" t="s">
        <v>606</v>
      </c>
      <c r="R10873" t="s">
        <v>392</v>
      </c>
      <c r="S10873">
        <v>3.96</v>
      </c>
      <c r="U10873">
        <v>0</v>
      </c>
      <c r="V10873">
        <v>24</v>
      </c>
      <c r="W10873">
        <v>1</v>
      </c>
    </row>
    <row r="10874" spans="1:23" x14ac:dyDescent="0.25">
      <c r="A10874" t="s">
        <v>23</v>
      </c>
      <c r="B10874">
        <v>1</v>
      </c>
      <c r="C10874">
        <v>11010</v>
      </c>
      <c r="D10874">
        <v>813056</v>
      </c>
      <c r="E10874" t="s">
        <v>11751</v>
      </c>
      <c r="F10874">
        <v>27.28</v>
      </c>
      <c r="G10874">
        <v>20201120</v>
      </c>
      <c r="H10874">
        <v>99999999</v>
      </c>
      <c r="I10874" t="s">
        <v>64</v>
      </c>
      <c r="J10874" t="s">
        <v>6649</v>
      </c>
      <c r="K10874" t="s">
        <v>6650</v>
      </c>
      <c r="L10874" t="s">
        <v>6650</v>
      </c>
      <c r="M10874" t="s">
        <v>11744</v>
      </c>
      <c r="N10874" t="s">
        <v>11752</v>
      </c>
      <c r="P10874" t="s">
        <v>390</v>
      </c>
      <c r="Q10874" t="s">
        <v>606</v>
      </c>
      <c r="R10874" t="s">
        <v>392</v>
      </c>
      <c r="S10874">
        <v>3.96</v>
      </c>
      <c r="U10874">
        <v>0</v>
      </c>
      <c r="V10874">
        <v>24</v>
      </c>
      <c r="W10874">
        <v>1</v>
      </c>
    </row>
    <row r="10875" spans="1:23" x14ac:dyDescent="0.25">
      <c r="A10875" t="s">
        <v>23</v>
      </c>
      <c r="B10875">
        <v>1</v>
      </c>
      <c r="C10875">
        <v>11020</v>
      </c>
      <c r="D10875">
        <v>813056</v>
      </c>
      <c r="E10875" t="s">
        <v>11751</v>
      </c>
      <c r="F10875">
        <v>27.28</v>
      </c>
      <c r="G10875">
        <v>20201120</v>
      </c>
      <c r="H10875">
        <v>99999999</v>
      </c>
      <c r="I10875" t="s">
        <v>64</v>
      </c>
      <c r="J10875" t="s">
        <v>6649</v>
      </c>
      <c r="K10875" t="s">
        <v>6650</v>
      </c>
      <c r="L10875" t="s">
        <v>6650</v>
      </c>
      <c r="M10875" t="s">
        <v>11744</v>
      </c>
      <c r="N10875" t="s">
        <v>11752</v>
      </c>
      <c r="P10875" t="s">
        <v>390</v>
      </c>
      <c r="Q10875" t="s">
        <v>606</v>
      </c>
      <c r="R10875" t="s">
        <v>392</v>
      </c>
      <c r="S10875">
        <v>3.96</v>
      </c>
      <c r="U10875">
        <v>0</v>
      </c>
      <c r="V10875">
        <v>24</v>
      </c>
      <c r="W10875">
        <v>1</v>
      </c>
    </row>
    <row r="10876" spans="1:23" x14ac:dyDescent="0.25">
      <c r="A10876" t="s">
        <v>23</v>
      </c>
      <c r="B10876">
        <v>1</v>
      </c>
      <c r="C10876">
        <v>11010</v>
      </c>
      <c r="D10876">
        <v>813057</v>
      </c>
      <c r="E10876" t="s">
        <v>10004</v>
      </c>
      <c r="F10876">
        <v>21.98</v>
      </c>
      <c r="G10876">
        <v>20201016</v>
      </c>
      <c r="H10876">
        <v>99999999</v>
      </c>
      <c r="I10876" t="s">
        <v>64</v>
      </c>
      <c r="J10876" t="s">
        <v>6649</v>
      </c>
      <c r="K10876" t="s">
        <v>6650</v>
      </c>
      <c r="L10876" t="s">
        <v>6650</v>
      </c>
      <c r="M10876" t="s">
        <v>10005</v>
      </c>
      <c r="N10876" t="s">
        <v>10006</v>
      </c>
      <c r="O10876" t="s">
        <v>8241</v>
      </c>
      <c r="P10876" t="s">
        <v>390</v>
      </c>
      <c r="Q10876" t="s">
        <v>813</v>
      </c>
      <c r="R10876" t="s">
        <v>392</v>
      </c>
      <c r="S10876">
        <v>0</v>
      </c>
      <c r="U10876">
        <v>0</v>
      </c>
      <c r="V10876">
        <v>0</v>
      </c>
    </row>
    <row r="10877" spans="1:23" x14ac:dyDescent="0.25">
      <c r="A10877" t="s">
        <v>23</v>
      </c>
      <c r="B10877">
        <v>1</v>
      </c>
      <c r="C10877">
        <v>11020</v>
      </c>
      <c r="D10877">
        <v>813057</v>
      </c>
      <c r="E10877" t="s">
        <v>10004</v>
      </c>
      <c r="F10877">
        <v>21.98</v>
      </c>
      <c r="G10877">
        <v>20201016</v>
      </c>
      <c r="H10877">
        <v>99999999</v>
      </c>
      <c r="I10877" t="s">
        <v>64</v>
      </c>
      <c r="J10877" t="s">
        <v>6649</v>
      </c>
      <c r="K10877" t="s">
        <v>6650</v>
      </c>
      <c r="L10877" t="s">
        <v>6650</v>
      </c>
      <c r="M10877" t="s">
        <v>10005</v>
      </c>
      <c r="N10877" t="s">
        <v>10006</v>
      </c>
      <c r="O10877" t="s">
        <v>8241</v>
      </c>
      <c r="P10877" t="s">
        <v>390</v>
      </c>
      <c r="Q10877" t="s">
        <v>813</v>
      </c>
      <c r="R10877" t="s">
        <v>392</v>
      </c>
      <c r="S10877">
        <v>0</v>
      </c>
      <c r="U10877">
        <v>0</v>
      </c>
      <c r="V10877">
        <v>0</v>
      </c>
    </row>
    <row r="10878" spans="1:23" x14ac:dyDescent="0.25">
      <c r="A10878" t="s">
        <v>23</v>
      </c>
      <c r="B10878">
        <v>1</v>
      </c>
      <c r="C10878">
        <v>11010</v>
      </c>
      <c r="D10878">
        <v>813058</v>
      </c>
      <c r="E10878" t="s">
        <v>10007</v>
      </c>
      <c r="F10878">
        <v>21.98</v>
      </c>
      <c r="G10878">
        <v>20201016</v>
      </c>
      <c r="H10878">
        <v>99999999</v>
      </c>
      <c r="I10878" t="s">
        <v>64</v>
      </c>
      <c r="J10878" t="s">
        <v>6649</v>
      </c>
      <c r="K10878" t="s">
        <v>6650</v>
      </c>
      <c r="L10878" t="s">
        <v>6650</v>
      </c>
      <c r="M10878" t="s">
        <v>10005</v>
      </c>
      <c r="N10878" t="s">
        <v>10008</v>
      </c>
      <c r="O10878" t="s">
        <v>8241</v>
      </c>
      <c r="P10878" t="s">
        <v>390</v>
      </c>
      <c r="Q10878" t="s">
        <v>813</v>
      </c>
      <c r="R10878" t="s">
        <v>392</v>
      </c>
      <c r="S10878">
        <v>0</v>
      </c>
      <c r="U10878">
        <v>0</v>
      </c>
      <c r="V10878">
        <v>0</v>
      </c>
    </row>
    <row r="10879" spans="1:23" x14ac:dyDescent="0.25">
      <c r="A10879" t="s">
        <v>23</v>
      </c>
      <c r="B10879">
        <v>1</v>
      </c>
      <c r="C10879">
        <v>11020</v>
      </c>
      <c r="D10879">
        <v>813058</v>
      </c>
      <c r="E10879" t="s">
        <v>10007</v>
      </c>
      <c r="F10879">
        <v>21.98</v>
      </c>
      <c r="G10879">
        <v>20201016</v>
      </c>
      <c r="H10879">
        <v>99999999</v>
      </c>
      <c r="I10879" t="s">
        <v>64</v>
      </c>
      <c r="J10879" t="s">
        <v>6649</v>
      </c>
      <c r="K10879" t="s">
        <v>6650</v>
      </c>
      <c r="L10879" t="s">
        <v>6650</v>
      </c>
      <c r="M10879" t="s">
        <v>10005</v>
      </c>
      <c r="N10879" t="s">
        <v>10008</v>
      </c>
      <c r="O10879" t="s">
        <v>8241</v>
      </c>
      <c r="P10879" t="s">
        <v>390</v>
      </c>
      <c r="Q10879" t="s">
        <v>813</v>
      </c>
      <c r="R10879" t="s">
        <v>392</v>
      </c>
      <c r="S10879">
        <v>0</v>
      </c>
      <c r="U10879">
        <v>0</v>
      </c>
      <c r="V10879">
        <v>0</v>
      </c>
    </row>
    <row r="10880" spans="1:23" x14ac:dyDescent="0.25">
      <c r="A10880" t="s">
        <v>23</v>
      </c>
      <c r="B10880">
        <v>1</v>
      </c>
      <c r="C10880">
        <v>11010</v>
      </c>
      <c r="D10880">
        <v>813071</v>
      </c>
      <c r="E10880" t="s">
        <v>10009</v>
      </c>
      <c r="F10880">
        <v>1.39</v>
      </c>
      <c r="G10880">
        <v>20201016</v>
      </c>
      <c r="H10880">
        <v>99999999</v>
      </c>
      <c r="I10880" t="s">
        <v>64</v>
      </c>
      <c r="J10880" t="s">
        <v>9477</v>
      </c>
      <c r="K10880" t="s">
        <v>9478</v>
      </c>
      <c r="L10880" t="s">
        <v>9478</v>
      </c>
      <c r="M10880" t="s">
        <v>10010</v>
      </c>
      <c r="N10880" t="s">
        <v>10011</v>
      </c>
      <c r="P10880" t="s">
        <v>390</v>
      </c>
      <c r="Q10880" t="s">
        <v>813</v>
      </c>
      <c r="R10880" t="s">
        <v>392</v>
      </c>
      <c r="S10880">
        <v>0</v>
      </c>
      <c r="U10880">
        <v>0</v>
      </c>
      <c r="V10880">
        <v>0</v>
      </c>
    </row>
    <row r="10881" spans="1:22" x14ac:dyDescent="0.25">
      <c r="A10881" t="s">
        <v>23</v>
      </c>
      <c r="B10881">
        <v>1</v>
      </c>
      <c r="C10881">
        <v>11020</v>
      </c>
      <c r="D10881">
        <v>813071</v>
      </c>
      <c r="E10881" t="s">
        <v>10009</v>
      </c>
      <c r="F10881">
        <v>1.39</v>
      </c>
      <c r="G10881">
        <v>20201016</v>
      </c>
      <c r="H10881">
        <v>99999999</v>
      </c>
      <c r="I10881" t="s">
        <v>64</v>
      </c>
      <c r="J10881" t="s">
        <v>9477</v>
      </c>
      <c r="K10881" t="s">
        <v>9478</v>
      </c>
      <c r="L10881" t="s">
        <v>9478</v>
      </c>
      <c r="M10881" t="s">
        <v>10010</v>
      </c>
      <c r="N10881" t="s">
        <v>10011</v>
      </c>
      <c r="P10881" t="s">
        <v>390</v>
      </c>
      <c r="Q10881" t="s">
        <v>813</v>
      </c>
      <c r="R10881" t="s">
        <v>392</v>
      </c>
      <c r="S10881">
        <v>0</v>
      </c>
      <c r="U10881">
        <v>0</v>
      </c>
      <c r="V10881">
        <v>0</v>
      </c>
    </row>
    <row r="10882" spans="1:22" x14ac:dyDescent="0.25">
      <c r="A10882" t="s">
        <v>23</v>
      </c>
      <c r="B10882">
        <v>1</v>
      </c>
      <c r="C10882">
        <v>11010</v>
      </c>
      <c r="D10882">
        <v>813080</v>
      </c>
      <c r="E10882" t="s">
        <v>10012</v>
      </c>
      <c r="F10882">
        <v>2.4300000000000002</v>
      </c>
      <c r="G10882">
        <v>20201016</v>
      </c>
      <c r="H10882">
        <v>99999999</v>
      </c>
      <c r="I10882" t="s">
        <v>64</v>
      </c>
      <c r="J10882" t="s">
        <v>9477</v>
      </c>
      <c r="K10882" t="s">
        <v>9478</v>
      </c>
      <c r="L10882" t="s">
        <v>9478</v>
      </c>
      <c r="M10882" t="s">
        <v>10013</v>
      </c>
      <c r="N10882" t="s">
        <v>10014</v>
      </c>
      <c r="P10882" t="s">
        <v>390</v>
      </c>
      <c r="Q10882" t="s">
        <v>813</v>
      </c>
      <c r="R10882" t="s">
        <v>392</v>
      </c>
      <c r="S10882">
        <v>0</v>
      </c>
      <c r="U10882">
        <v>0</v>
      </c>
      <c r="V10882">
        <v>0</v>
      </c>
    </row>
    <row r="10883" spans="1:22" x14ac:dyDescent="0.25">
      <c r="A10883" t="s">
        <v>23</v>
      </c>
      <c r="B10883">
        <v>1</v>
      </c>
      <c r="C10883">
        <v>11020</v>
      </c>
      <c r="D10883">
        <v>813080</v>
      </c>
      <c r="E10883" t="s">
        <v>10012</v>
      </c>
      <c r="F10883">
        <v>2.4300000000000002</v>
      </c>
      <c r="G10883">
        <v>20201016</v>
      </c>
      <c r="H10883">
        <v>99999999</v>
      </c>
      <c r="I10883" t="s">
        <v>64</v>
      </c>
      <c r="J10883" t="s">
        <v>9477</v>
      </c>
      <c r="K10883" t="s">
        <v>9478</v>
      </c>
      <c r="L10883" t="s">
        <v>9478</v>
      </c>
      <c r="M10883" t="s">
        <v>10013</v>
      </c>
      <c r="N10883" t="s">
        <v>10014</v>
      </c>
      <c r="P10883" t="s">
        <v>390</v>
      </c>
      <c r="Q10883" t="s">
        <v>813</v>
      </c>
      <c r="R10883" t="s">
        <v>392</v>
      </c>
      <c r="S10883">
        <v>0</v>
      </c>
      <c r="U10883">
        <v>0</v>
      </c>
      <c r="V10883">
        <v>0</v>
      </c>
    </row>
    <row r="10884" spans="1:22" x14ac:dyDescent="0.25">
      <c r="A10884" t="s">
        <v>23</v>
      </c>
      <c r="B10884">
        <v>1</v>
      </c>
      <c r="C10884">
        <v>11010</v>
      </c>
      <c r="D10884">
        <v>813095</v>
      </c>
      <c r="E10884" t="s">
        <v>10015</v>
      </c>
      <c r="F10884">
        <v>42.14</v>
      </c>
      <c r="G10884">
        <v>20201016</v>
      </c>
      <c r="H10884">
        <v>99999999</v>
      </c>
      <c r="I10884" t="s">
        <v>64</v>
      </c>
      <c r="J10884" t="s">
        <v>7323</v>
      </c>
      <c r="K10884" t="s">
        <v>7324</v>
      </c>
      <c r="L10884" t="s">
        <v>7324</v>
      </c>
      <c r="M10884" t="s">
        <v>10016</v>
      </c>
      <c r="N10884" t="s">
        <v>10017</v>
      </c>
      <c r="P10884" t="s">
        <v>390</v>
      </c>
      <c r="Q10884" t="s">
        <v>813</v>
      </c>
      <c r="R10884" t="s">
        <v>392</v>
      </c>
      <c r="S10884">
        <v>0</v>
      </c>
      <c r="U10884">
        <v>0</v>
      </c>
      <c r="V10884">
        <v>0</v>
      </c>
    </row>
    <row r="10885" spans="1:22" x14ac:dyDescent="0.25">
      <c r="A10885" t="s">
        <v>23</v>
      </c>
      <c r="B10885">
        <v>1</v>
      </c>
      <c r="C10885">
        <v>11020</v>
      </c>
      <c r="D10885">
        <v>813095</v>
      </c>
      <c r="E10885" t="s">
        <v>10015</v>
      </c>
      <c r="F10885">
        <v>42.14</v>
      </c>
      <c r="G10885">
        <v>20201016</v>
      </c>
      <c r="H10885">
        <v>99999999</v>
      </c>
      <c r="I10885" t="s">
        <v>64</v>
      </c>
      <c r="J10885" t="s">
        <v>7323</v>
      </c>
      <c r="K10885" t="s">
        <v>7324</v>
      </c>
      <c r="L10885" t="s">
        <v>7324</v>
      </c>
      <c r="M10885" t="s">
        <v>10016</v>
      </c>
      <c r="N10885" t="s">
        <v>10017</v>
      </c>
      <c r="P10885" t="s">
        <v>390</v>
      </c>
      <c r="Q10885" t="s">
        <v>813</v>
      </c>
      <c r="R10885" t="s">
        <v>392</v>
      </c>
      <c r="S10885">
        <v>0</v>
      </c>
      <c r="U10885">
        <v>0</v>
      </c>
      <c r="V10885">
        <v>0</v>
      </c>
    </row>
    <row r="10886" spans="1:22" x14ac:dyDescent="0.25">
      <c r="A10886" t="s">
        <v>23</v>
      </c>
      <c r="B10886">
        <v>1</v>
      </c>
      <c r="C10886">
        <v>11010</v>
      </c>
      <c r="D10886">
        <v>813096</v>
      </c>
      <c r="E10886" t="s">
        <v>10018</v>
      </c>
      <c r="F10886">
        <v>33.99</v>
      </c>
      <c r="G10886">
        <v>20201016</v>
      </c>
      <c r="H10886">
        <v>99999999</v>
      </c>
      <c r="I10886" t="s">
        <v>64</v>
      </c>
      <c r="J10886" t="s">
        <v>7323</v>
      </c>
      <c r="K10886" t="s">
        <v>7324</v>
      </c>
      <c r="L10886" t="s">
        <v>7324</v>
      </c>
      <c r="M10886" t="s">
        <v>10016</v>
      </c>
      <c r="N10886" t="s">
        <v>10019</v>
      </c>
      <c r="P10886" t="s">
        <v>390</v>
      </c>
      <c r="Q10886" t="s">
        <v>813</v>
      </c>
      <c r="R10886" t="s">
        <v>392</v>
      </c>
      <c r="S10886">
        <v>0</v>
      </c>
      <c r="U10886">
        <v>0</v>
      </c>
      <c r="V10886">
        <v>0</v>
      </c>
    </row>
    <row r="10887" spans="1:22" x14ac:dyDescent="0.25">
      <c r="A10887" t="s">
        <v>23</v>
      </c>
      <c r="B10887">
        <v>1</v>
      </c>
      <c r="C10887">
        <v>11020</v>
      </c>
      <c r="D10887">
        <v>813096</v>
      </c>
      <c r="E10887" t="s">
        <v>10018</v>
      </c>
      <c r="F10887">
        <v>33.99</v>
      </c>
      <c r="G10887">
        <v>20201016</v>
      </c>
      <c r="H10887">
        <v>99999999</v>
      </c>
      <c r="I10887" t="s">
        <v>64</v>
      </c>
      <c r="J10887" t="s">
        <v>7323</v>
      </c>
      <c r="K10887" t="s">
        <v>7324</v>
      </c>
      <c r="L10887" t="s">
        <v>7324</v>
      </c>
      <c r="M10887" t="s">
        <v>10016</v>
      </c>
      <c r="N10887" t="s">
        <v>10019</v>
      </c>
      <c r="P10887" t="s">
        <v>390</v>
      </c>
      <c r="Q10887" t="s">
        <v>813</v>
      </c>
      <c r="R10887" t="s">
        <v>392</v>
      </c>
      <c r="S10887">
        <v>0</v>
      </c>
      <c r="U10887">
        <v>0</v>
      </c>
      <c r="V10887">
        <v>0</v>
      </c>
    </row>
    <row r="10888" spans="1:22" x14ac:dyDescent="0.25">
      <c r="A10888" t="s">
        <v>23</v>
      </c>
      <c r="B10888">
        <v>1</v>
      </c>
      <c r="C10888">
        <v>11010</v>
      </c>
      <c r="D10888">
        <v>813097</v>
      </c>
      <c r="E10888" t="s">
        <v>10020</v>
      </c>
      <c r="F10888">
        <v>21.98</v>
      </c>
      <c r="G10888">
        <v>20201016</v>
      </c>
      <c r="H10888">
        <v>99999999</v>
      </c>
      <c r="I10888" t="s">
        <v>64</v>
      </c>
      <c r="J10888" t="s">
        <v>6649</v>
      </c>
      <c r="K10888" t="s">
        <v>6650</v>
      </c>
      <c r="L10888" t="s">
        <v>6650</v>
      </c>
      <c r="M10888" t="s">
        <v>10005</v>
      </c>
      <c r="N10888" t="s">
        <v>10021</v>
      </c>
      <c r="O10888" t="s">
        <v>8241</v>
      </c>
      <c r="P10888" t="s">
        <v>390</v>
      </c>
      <c r="Q10888" t="s">
        <v>813</v>
      </c>
      <c r="R10888" t="s">
        <v>392</v>
      </c>
      <c r="S10888">
        <v>0</v>
      </c>
      <c r="U10888">
        <v>0</v>
      </c>
      <c r="V10888">
        <v>0</v>
      </c>
    </row>
    <row r="10889" spans="1:22" x14ac:dyDescent="0.25">
      <c r="A10889" t="s">
        <v>23</v>
      </c>
      <c r="B10889">
        <v>1</v>
      </c>
      <c r="C10889">
        <v>11020</v>
      </c>
      <c r="D10889">
        <v>813097</v>
      </c>
      <c r="E10889" t="s">
        <v>10020</v>
      </c>
      <c r="F10889">
        <v>21.98</v>
      </c>
      <c r="G10889">
        <v>20201016</v>
      </c>
      <c r="H10889">
        <v>99999999</v>
      </c>
      <c r="I10889" t="s">
        <v>64</v>
      </c>
      <c r="J10889" t="s">
        <v>6649</v>
      </c>
      <c r="K10889" t="s">
        <v>6650</v>
      </c>
      <c r="L10889" t="s">
        <v>6650</v>
      </c>
      <c r="M10889" t="s">
        <v>10005</v>
      </c>
      <c r="N10889" t="s">
        <v>10021</v>
      </c>
      <c r="O10889" t="s">
        <v>8241</v>
      </c>
      <c r="P10889" t="s">
        <v>390</v>
      </c>
      <c r="Q10889" t="s">
        <v>813</v>
      </c>
      <c r="R10889" t="s">
        <v>392</v>
      </c>
      <c r="S10889">
        <v>0</v>
      </c>
      <c r="U10889">
        <v>0</v>
      </c>
      <c r="V10889">
        <v>0</v>
      </c>
    </row>
    <row r="10890" spans="1:22" x14ac:dyDescent="0.25">
      <c r="A10890" t="s">
        <v>23</v>
      </c>
      <c r="B10890">
        <v>1</v>
      </c>
      <c r="C10890">
        <v>11010</v>
      </c>
      <c r="D10890">
        <v>813098</v>
      </c>
      <c r="E10890" t="s">
        <v>10022</v>
      </c>
      <c r="F10890">
        <v>19.12</v>
      </c>
      <c r="G10890">
        <v>20201016</v>
      </c>
      <c r="H10890">
        <v>99999999</v>
      </c>
      <c r="I10890" t="s">
        <v>64</v>
      </c>
      <c r="J10890" t="s">
        <v>6649</v>
      </c>
      <c r="K10890" t="s">
        <v>6650</v>
      </c>
      <c r="L10890" t="s">
        <v>6650</v>
      </c>
      <c r="M10890" t="s">
        <v>10023</v>
      </c>
      <c r="N10890" t="s">
        <v>10024</v>
      </c>
      <c r="O10890" t="s">
        <v>7395</v>
      </c>
      <c r="P10890" t="s">
        <v>390</v>
      </c>
      <c r="Q10890" t="s">
        <v>813</v>
      </c>
      <c r="R10890" t="s">
        <v>392</v>
      </c>
      <c r="S10890">
        <v>0</v>
      </c>
      <c r="U10890">
        <v>0</v>
      </c>
      <c r="V10890">
        <v>0</v>
      </c>
    </row>
    <row r="10891" spans="1:22" x14ac:dyDescent="0.25">
      <c r="A10891" t="s">
        <v>23</v>
      </c>
      <c r="B10891">
        <v>1</v>
      </c>
      <c r="C10891">
        <v>11020</v>
      </c>
      <c r="D10891">
        <v>813098</v>
      </c>
      <c r="E10891" t="s">
        <v>10022</v>
      </c>
      <c r="F10891">
        <v>19.12</v>
      </c>
      <c r="G10891">
        <v>20201016</v>
      </c>
      <c r="H10891">
        <v>99999999</v>
      </c>
      <c r="I10891" t="s">
        <v>64</v>
      </c>
      <c r="J10891" t="s">
        <v>6649</v>
      </c>
      <c r="K10891" t="s">
        <v>6650</v>
      </c>
      <c r="L10891" t="s">
        <v>6650</v>
      </c>
      <c r="M10891" t="s">
        <v>10023</v>
      </c>
      <c r="N10891" t="s">
        <v>10024</v>
      </c>
      <c r="O10891" t="s">
        <v>7395</v>
      </c>
      <c r="P10891" t="s">
        <v>390</v>
      </c>
      <c r="Q10891" t="s">
        <v>813</v>
      </c>
      <c r="R10891" t="s">
        <v>392</v>
      </c>
      <c r="S10891">
        <v>0</v>
      </c>
      <c r="U10891">
        <v>0</v>
      </c>
      <c r="V10891">
        <v>0</v>
      </c>
    </row>
    <row r="10892" spans="1:22" x14ac:dyDescent="0.25">
      <c r="A10892" t="s">
        <v>23</v>
      </c>
      <c r="B10892">
        <v>1</v>
      </c>
      <c r="C10892">
        <v>11010</v>
      </c>
      <c r="D10892">
        <v>813099</v>
      </c>
      <c r="E10892" t="s">
        <v>10025</v>
      </c>
      <c r="F10892">
        <v>34.21</v>
      </c>
      <c r="G10892">
        <v>20201016</v>
      </c>
      <c r="H10892">
        <v>99999999</v>
      </c>
      <c r="I10892" t="s">
        <v>64</v>
      </c>
      <c r="J10892" t="s">
        <v>7379</v>
      </c>
      <c r="K10892" t="s">
        <v>7380</v>
      </c>
      <c r="L10892" t="s">
        <v>7380</v>
      </c>
      <c r="M10892" t="s">
        <v>10026</v>
      </c>
      <c r="N10892" t="s">
        <v>10027</v>
      </c>
      <c r="O10892" t="s">
        <v>7372</v>
      </c>
      <c r="P10892" t="s">
        <v>390</v>
      </c>
      <c r="Q10892" t="s">
        <v>275</v>
      </c>
      <c r="R10892" t="s">
        <v>392</v>
      </c>
      <c r="S10892">
        <v>0</v>
      </c>
      <c r="U10892">
        <v>0</v>
      </c>
      <c r="V10892">
        <v>0</v>
      </c>
    </row>
    <row r="10893" spans="1:22" x14ac:dyDescent="0.25">
      <c r="A10893" t="s">
        <v>23</v>
      </c>
      <c r="B10893">
        <v>1</v>
      </c>
      <c r="C10893">
        <v>11020</v>
      </c>
      <c r="D10893">
        <v>813099</v>
      </c>
      <c r="E10893" t="s">
        <v>10025</v>
      </c>
      <c r="F10893">
        <v>34.21</v>
      </c>
      <c r="G10893">
        <v>20201016</v>
      </c>
      <c r="H10893">
        <v>99999999</v>
      </c>
      <c r="I10893" t="s">
        <v>64</v>
      </c>
      <c r="J10893" t="s">
        <v>7379</v>
      </c>
      <c r="K10893" t="s">
        <v>7380</v>
      </c>
      <c r="L10893" t="s">
        <v>7380</v>
      </c>
      <c r="M10893" t="s">
        <v>10026</v>
      </c>
      <c r="N10893" t="s">
        <v>10027</v>
      </c>
      <c r="O10893" t="s">
        <v>7372</v>
      </c>
      <c r="P10893" t="s">
        <v>390</v>
      </c>
      <c r="Q10893" t="s">
        <v>275</v>
      </c>
      <c r="R10893" t="s">
        <v>392</v>
      </c>
      <c r="S10893">
        <v>0</v>
      </c>
      <c r="U10893">
        <v>0</v>
      </c>
      <c r="V10893">
        <v>0</v>
      </c>
    </row>
    <row r="10894" spans="1:22" x14ac:dyDescent="0.25">
      <c r="A10894" t="s">
        <v>23</v>
      </c>
      <c r="B10894">
        <v>1</v>
      </c>
      <c r="C10894">
        <v>11010</v>
      </c>
      <c r="D10894">
        <v>813100</v>
      </c>
      <c r="E10894" t="s">
        <v>10028</v>
      </c>
      <c r="F10894">
        <v>27.38</v>
      </c>
      <c r="G10894">
        <v>20201016</v>
      </c>
      <c r="H10894">
        <v>99999999</v>
      </c>
      <c r="I10894" t="s">
        <v>64</v>
      </c>
      <c r="J10894" t="s">
        <v>7379</v>
      </c>
      <c r="K10894" t="s">
        <v>7380</v>
      </c>
      <c r="L10894" t="s">
        <v>7380</v>
      </c>
      <c r="M10894" t="s">
        <v>10026</v>
      </c>
      <c r="N10894" t="s">
        <v>10027</v>
      </c>
      <c r="O10894" t="s">
        <v>8241</v>
      </c>
      <c r="P10894" t="s">
        <v>390</v>
      </c>
      <c r="Q10894" t="s">
        <v>275</v>
      </c>
      <c r="R10894" t="s">
        <v>392</v>
      </c>
      <c r="S10894">
        <v>0</v>
      </c>
      <c r="U10894">
        <v>0</v>
      </c>
      <c r="V10894">
        <v>0</v>
      </c>
    </row>
    <row r="10895" spans="1:22" x14ac:dyDescent="0.25">
      <c r="A10895" t="s">
        <v>23</v>
      </c>
      <c r="B10895">
        <v>1</v>
      </c>
      <c r="C10895">
        <v>11020</v>
      </c>
      <c r="D10895">
        <v>813100</v>
      </c>
      <c r="E10895" t="s">
        <v>10028</v>
      </c>
      <c r="F10895">
        <v>27.38</v>
      </c>
      <c r="G10895">
        <v>20201016</v>
      </c>
      <c r="H10895">
        <v>99999999</v>
      </c>
      <c r="I10895" t="s">
        <v>64</v>
      </c>
      <c r="J10895" t="s">
        <v>7379</v>
      </c>
      <c r="K10895" t="s">
        <v>7380</v>
      </c>
      <c r="L10895" t="s">
        <v>7380</v>
      </c>
      <c r="M10895" t="s">
        <v>10026</v>
      </c>
      <c r="N10895" t="s">
        <v>10027</v>
      </c>
      <c r="O10895" t="s">
        <v>8241</v>
      </c>
      <c r="P10895" t="s">
        <v>390</v>
      </c>
      <c r="Q10895" t="s">
        <v>275</v>
      </c>
      <c r="R10895" t="s">
        <v>392</v>
      </c>
      <c r="S10895">
        <v>0</v>
      </c>
      <c r="U10895">
        <v>0</v>
      </c>
      <c r="V10895">
        <v>0</v>
      </c>
    </row>
    <row r="10896" spans="1:22" x14ac:dyDescent="0.25">
      <c r="A10896" t="s">
        <v>23</v>
      </c>
      <c r="B10896">
        <v>1</v>
      </c>
      <c r="C10896">
        <v>11010</v>
      </c>
      <c r="D10896">
        <v>813101</v>
      </c>
      <c r="E10896" t="s">
        <v>10029</v>
      </c>
      <c r="F10896">
        <v>13.67</v>
      </c>
      <c r="G10896">
        <v>20201016</v>
      </c>
      <c r="H10896">
        <v>99999999</v>
      </c>
      <c r="I10896" t="s">
        <v>64</v>
      </c>
      <c r="J10896" t="s">
        <v>7379</v>
      </c>
      <c r="K10896" t="s">
        <v>7380</v>
      </c>
      <c r="L10896" t="s">
        <v>7380</v>
      </c>
      <c r="M10896" t="s">
        <v>10030</v>
      </c>
      <c r="N10896" t="s">
        <v>10031</v>
      </c>
      <c r="P10896" t="s">
        <v>390</v>
      </c>
      <c r="Q10896" t="s">
        <v>275</v>
      </c>
      <c r="R10896" t="s">
        <v>392</v>
      </c>
      <c r="S10896">
        <v>0</v>
      </c>
      <c r="U10896">
        <v>0</v>
      </c>
      <c r="V10896">
        <v>0</v>
      </c>
    </row>
    <row r="10897" spans="1:22" x14ac:dyDescent="0.25">
      <c r="A10897" t="s">
        <v>23</v>
      </c>
      <c r="B10897">
        <v>1</v>
      </c>
      <c r="C10897">
        <v>11020</v>
      </c>
      <c r="D10897">
        <v>813101</v>
      </c>
      <c r="E10897" t="s">
        <v>10029</v>
      </c>
      <c r="F10897">
        <v>13.67</v>
      </c>
      <c r="G10897">
        <v>20201016</v>
      </c>
      <c r="H10897">
        <v>99999999</v>
      </c>
      <c r="I10897" t="s">
        <v>64</v>
      </c>
      <c r="J10897" t="s">
        <v>7379</v>
      </c>
      <c r="K10897" t="s">
        <v>7380</v>
      </c>
      <c r="L10897" t="s">
        <v>7380</v>
      </c>
      <c r="M10897" t="s">
        <v>10030</v>
      </c>
      <c r="N10897" t="s">
        <v>10031</v>
      </c>
      <c r="P10897" t="s">
        <v>390</v>
      </c>
      <c r="Q10897" t="s">
        <v>275</v>
      </c>
      <c r="R10897" t="s">
        <v>392</v>
      </c>
      <c r="S10897">
        <v>0</v>
      </c>
      <c r="U10897">
        <v>0</v>
      </c>
      <c r="V10897">
        <v>0</v>
      </c>
    </row>
    <row r="10898" spans="1:22" x14ac:dyDescent="0.25">
      <c r="A10898" t="s">
        <v>23</v>
      </c>
      <c r="B10898">
        <v>1</v>
      </c>
      <c r="C10898">
        <v>11010</v>
      </c>
      <c r="D10898">
        <v>813102</v>
      </c>
      <c r="E10898" t="s">
        <v>10032</v>
      </c>
      <c r="F10898">
        <v>20.52</v>
      </c>
      <c r="G10898">
        <v>20201016</v>
      </c>
      <c r="H10898">
        <v>99999999</v>
      </c>
      <c r="I10898" t="s">
        <v>64</v>
      </c>
      <c r="J10898" t="s">
        <v>7379</v>
      </c>
      <c r="K10898" t="s">
        <v>7380</v>
      </c>
      <c r="L10898" t="s">
        <v>7380</v>
      </c>
      <c r="M10898" t="s">
        <v>10030</v>
      </c>
      <c r="N10898" t="s">
        <v>10033</v>
      </c>
      <c r="P10898" t="s">
        <v>390</v>
      </c>
      <c r="Q10898" t="s">
        <v>275</v>
      </c>
      <c r="R10898" t="s">
        <v>392</v>
      </c>
      <c r="S10898">
        <v>0</v>
      </c>
      <c r="U10898">
        <v>0</v>
      </c>
      <c r="V10898">
        <v>0</v>
      </c>
    </row>
    <row r="10899" spans="1:22" x14ac:dyDescent="0.25">
      <c r="A10899" t="s">
        <v>23</v>
      </c>
      <c r="B10899">
        <v>1</v>
      </c>
      <c r="C10899">
        <v>11020</v>
      </c>
      <c r="D10899">
        <v>813102</v>
      </c>
      <c r="E10899" t="s">
        <v>10032</v>
      </c>
      <c r="F10899">
        <v>20.52</v>
      </c>
      <c r="G10899">
        <v>20201016</v>
      </c>
      <c r="H10899">
        <v>99999999</v>
      </c>
      <c r="I10899" t="s">
        <v>64</v>
      </c>
      <c r="J10899" t="s">
        <v>7379</v>
      </c>
      <c r="K10899" t="s">
        <v>7380</v>
      </c>
      <c r="L10899" t="s">
        <v>7380</v>
      </c>
      <c r="M10899" t="s">
        <v>10030</v>
      </c>
      <c r="N10899" t="s">
        <v>10033</v>
      </c>
      <c r="P10899" t="s">
        <v>390</v>
      </c>
      <c r="Q10899" t="s">
        <v>275</v>
      </c>
      <c r="R10899" t="s">
        <v>392</v>
      </c>
      <c r="S10899">
        <v>0</v>
      </c>
      <c r="U10899">
        <v>0</v>
      </c>
      <c r="V10899">
        <v>0</v>
      </c>
    </row>
    <row r="10900" spans="1:22" x14ac:dyDescent="0.25">
      <c r="A10900" t="s">
        <v>23</v>
      </c>
      <c r="B10900">
        <v>1</v>
      </c>
      <c r="C10900">
        <v>11010</v>
      </c>
      <c r="D10900">
        <v>813103</v>
      </c>
      <c r="E10900" t="s">
        <v>10034</v>
      </c>
      <c r="F10900">
        <v>13.67</v>
      </c>
      <c r="G10900">
        <v>20201016</v>
      </c>
      <c r="H10900">
        <v>99999999</v>
      </c>
      <c r="I10900" t="s">
        <v>64</v>
      </c>
      <c r="J10900" t="s">
        <v>7379</v>
      </c>
      <c r="K10900" t="s">
        <v>7380</v>
      </c>
      <c r="L10900" t="s">
        <v>7380</v>
      </c>
      <c r="M10900" t="s">
        <v>10035</v>
      </c>
      <c r="N10900" t="s">
        <v>10036</v>
      </c>
      <c r="P10900" t="s">
        <v>390</v>
      </c>
      <c r="Q10900" t="s">
        <v>275</v>
      </c>
      <c r="R10900" t="s">
        <v>392</v>
      </c>
      <c r="S10900">
        <v>0</v>
      </c>
      <c r="U10900">
        <v>0</v>
      </c>
      <c r="V10900">
        <v>0</v>
      </c>
    </row>
    <row r="10901" spans="1:22" x14ac:dyDescent="0.25">
      <c r="A10901" t="s">
        <v>23</v>
      </c>
      <c r="B10901">
        <v>1</v>
      </c>
      <c r="C10901">
        <v>11020</v>
      </c>
      <c r="D10901">
        <v>813103</v>
      </c>
      <c r="E10901" t="s">
        <v>10034</v>
      </c>
      <c r="F10901">
        <v>13.67</v>
      </c>
      <c r="G10901">
        <v>20201016</v>
      </c>
      <c r="H10901">
        <v>99999999</v>
      </c>
      <c r="I10901" t="s">
        <v>64</v>
      </c>
      <c r="J10901" t="s">
        <v>7379</v>
      </c>
      <c r="K10901" t="s">
        <v>7380</v>
      </c>
      <c r="L10901" t="s">
        <v>7380</v>
      </c>
      <c r="M10901" t="s">
        <v>10035</v>
      </c>
      <c r="N10901" t="s">
        <v>10036</v>
      </c>
      <c r="P10901" t="s">
        <v>390</v>
      </c>
      <c r="Q10901" t="s">
        <v>275</v>
      </c>
      <c r="R10901" t="s">
        <v>392</v>
      </c>
      <c r="S10901">
        <v>0</v>
      </c>
      <c r="U10901">
        <v>0</v>
      </c>
      <c r="V10901">
        <v>0</v>
      </c>
    </row>
    <row r="10902" spans="1:22" x14ac:dyDescent="0.25">
      <c r="A10902" t="s">
        <v>23</v>
      </c>
      <c r="B10902">
        <v>1</v>
      </c>
      <c r="C10902">
        <v>11010</v>
      </c>
      <c r="D10902">
        <v>813104</v>
      </c>
      <c r="E10902" t="s">
        <v>10037</v>
      </c>
      <c r="F10902">
        <v>2.02</v>
      </c>
      <c r="G10902">
        <v>20201016</v>
      </c>
      <c r="H10902">
        <v>99999999</v>
      </c>
      <c r="I10902" t="s">
        <v>64</v>
      </c>
      <c r="J10902" t="s">
        <v>7379</v>
      </c>
      <c r="K10902" t="s">
        <v>7380</v>
      </c>
      <c r="L10902" t="s">
        <v>7380</v>
      </c>
      <c r="M10902" t="s">
        <v>10038</v>
      </c>
      <c r="N10902" t="s">
        <v>10039</v>
      </c>
      <c r="P10902" t="s">
        <v>390</v>
      </c>
      <c r="Q10902" t="s">
        <v>275</v>
      </c>
      <c r="R10902" t="s">
        <v>392</v>
      </c>
      <c r="S10902">
        <v>0</v>
      </c>
      <c r="U10902">
        <v>0</v>
      </c>
      <c r="V10902">
        <v>0</v>
      </c>
    </row>
    <row r="10903" spans="1:22" x14ac:dyDescent="0.25">
      <c r="A10903" t="s">
        <v>23</v>
      </c>
      <c r="B10903">
        <v>1</v>
      </c>
      <c r="C10903">
        <v>11020</v>
      </c>
      <c r="D10903">
        <v>813104</v>
      </c>
      <c r="E10903" t="s">
        <v>10037</v>
      </c>
      <c r="F10903">
        <v>2.02</v>
      </c>
      <c r="G10903">
        <v>20201016</v>
      </c>
      <c r="H10903">
        <v>99999999</v>
      </c>
      <c r="I10903" t="s">
        <v>64</v>
      </c>
      <c r="J10903" t="s">
        <v>7379</v>
      </c>
      <c r="K10903" t="s">
        <v>7380</v>
      </c>
      <c r="L10903" t="s">
        <v>7380</v>
      </c>
      <c r="M10903" t="s">
        <v>10038</v>
      </c>
      <c r="N10903" t="s">
        <v>10039</v>
      </c>
      <c r="P10903" t="s">
        <v>390</v>
      </c>
      <c r="Q10903" t="s">
        <v>275</v>
      </c>
      <c r="R10903" t="s">
        <v>392</v>
      </c>
      <c r="S10903">
        <v>0</v>
      </c>
      <c r="U10903">
        <v>0</v>
      </c>
      <c r="V10903">
        <v>0</v>
      </c>
    </row>
    <row r="10904" spans="1:22" x14ac:dyDescent="0.25">
      <c r="A10904" t="s">
        <v>23</v>
      </c>
      <c r="B10904">
        <v>1</v>
      </c>
      <c r="C10904">
        <v>11010</v>
      </c>
      <c r="D10904">
        <v>813105</v>
      </c>
      <c r="E10904" t="s">
        <v>10040</v>
      </c>
      <c r="F10904">
        <v>17.100000000000001</v>
      </c>
      <c r="G10904">
        <v>20201016</v>
      </c>
      <c r="H10904">
        <v>99999999</v>
      </c>
      <c r="I10904" t="s">
        <v>64</v>
      </c>
      <c r="J10904" t="s">
        <v>7379</v>
      </c>
      <c r="K10904" t="s">
        <v>7380</v>
      </c>
      <c r="L10904" t="s">
        <v>7380</v>
      </c>
      <c r="M10904" t="s">
        <v>10041</v>
      </c>
      <c r="N10904" t="s">
        <v>10042</v>
      </c>
      <c r="O10904" t="s">
        <v>10043</v>
      </c>
      <c r="P10904" t="s">
        <v>390</v>
      </c>
      <c r="Q10904" t="s">
        <v>275</v>
      </c>
      <c r="R10904" t="s">
        <v>392</v>
      </c>
      <c r="S10904">
        <v>0</v>
      </c>
      <c r="U10904">
        <v>0</v>
      </c>
      <c r="V10904">
        <v>0</v>
      </c>
    </row>
    <row r="10905" spans="1:22" x14ac:dyDescent="0.25">
      <c r="A10905" t="s">
        <v>23</v>
      </c>
      <c r="B10905">
        <v>1</v>
      </c>
      <c r="C10905">
        <v>11020</v>
      </c>
      <c r="D10905">
        <v>813105</v>
      </c>
      <c r="E10905" t="s">
        <v>10040</v>
      </c>
      <c r="F10905">
        <v>17.100000000000001</v>
      </c>
      <c r="G10905">
        <v>20201016</v>
      </c>
      <c r="H10905">
        <v>99999999</v>
      </c>
      <c r="I10905" t="s">
        <v>64</v>
      </c>
      <c r="J10905" t="s">
        <v>7379</v>
      </c>
      <c r="K10905" t="s">
        <v>7380</v>
      </c>
      <c r="L10905" t="s">
        <v>7380</v>
      </c>
      <c r="M10905" t="s">
        <v>10041</v>
      </c>
      <c r="N10905" t="s">
        <v>10042</v>
      </c>
      <c r="O10905" t="s">
        <v>10043</v>
      </c>
      <c r="P10905" t="s">
        <v>390</v>
      </c>
      <c r="Q10905" t="s">
        <v>275</v>
      </c>
      <c r="R10905" t="s">
        <v>392</v>
      </c>
      <c r="S10905">
        <v>0</v>
      </c>
      <c r="U10905">
        <v>0</v>
      </c>
      <c r="V10905">
        <v>0</v>
      </c>
    </row>
    <row r="10906" spans="1:22" x14ac:dyDescent="0.25">
      <c r="A10906" t="s">
        <v>23</v>
      </c>
      <c r="B10906">
        <v>1</v>
      </c>
      <c r="C10906">
        <v>11010</v>
      </c>
      <c r="D10906">
        <v>813106</v>
      </c>
      <c r="E10906" t="s">
        <v>10044</v>
      </c>
      <c r="F10906">
        <v>10.23</v>
      </c>
      <c r="G10906">
        <v>20201016</v>
      </c>
      <c r="H10906">
        <v>99999999</v>
      </c>
      <c r="I10906" t="s">
        <v>64</v>
      </c>
      <c r="J10906" t="s">
        <v>7379</v>
      </c>
      <c r="K10906" t="s">
        <v>7380</v>
      </c>
      <c r="L10906" t="s">
        <v>7380</v>
      </c>
      <c r="M10906" t="s">
        <v>10045</v>
      </c>
      <c r="N10906" t="s">
        <v>10046</v>
      </c>
      <c r="O10906" t="s">
        <v>10047</v>
      </c>
      <c r="P10906" t="s">
        <v>390</v>
      </c>
      <c r="Q10906" t="s">
        <v>275</v>
      </c>
      <c r="R10906" t="s">
        <v>392</v>
      </c>
      <c r="S10906">
        <v>0</v>
      </c>
      <c r="U10906">
        <v>0</v>
      </c>
      <c r="V10906">
        <v>0</v>
      </c>
    </row>
    <row r="10907" spans="1:22" x14ac:dyDescent="0.25">
      <c r="A10907" t="s">
        <v>23</v>
      </c>
      <c r="B10907">
        <v>1</v>
      </c>
      <c r="C10907">
        <v>11020</v>
      </c>
      <c r="D10907">
        <v>813106</v>
      </c>
      <c r="E10907" t="s">
        <v>10044</v>
      </c>
      <c r="F10907">
        <v>10.23</v>
      </c>
      <c r="G10907">
        <v>20201016</v>
      </c>
      <c r="H10907">
        <v>99999999</v>
      </c>
      <c r="I10907" t="s">
        <v>64</v>
      </c>
      <c r="J10907" t="s">
        <v>7379</v>
      </c>
      <c r="K10907" t="s">
        <v>7380</v>
      </c>
      <c r="L10907" t="s">
        <v>7380</v>
      </c>
      <c r="M10907" t="s">
        <v>10045</v>
      </c>
      <c r="N10907" t="s">
        <v>10046</v>
      </c>
      <c r="O10907" t="s">
        <v>10047</v>
      </c>
      <c r="P10907" t="s">
        <v>390</v>
      </c>
      <c r="Q10907" t="s">
        <v>275</v>
      </c>
      <c r="R10907" t="s">
        <v>392</v>
      </c>
      <c r="S10907">
        <v>0</v>
      </c>
      <c r="U10907">
        <v>0</v>
      </c>
      <c r="V10907">
        <v>0</v>
      </c>
    </row>
    <row r="10908" spans="1:22" x14ac:dyDescent="0.25">
      <c r="A10908" t="s">
        <v>23</v>
      </c>
      <c r="B10908">
        <v>1</v>
      </c>
      <c r="C10908">
        <v>11010</v>
      </c>
      <c r="D10908">
        <v>813107</v>
      </c>
      <c r="E10908" t="s">
        <v>10048</v>
      </c>
      <c r="F10908">
        <v>20.52</v>
      </c>
      <c r="G10908">
        <v>20201016</v>
      </c>
      <c r="H10908">
        <v>99999999</v>
      </c>
      <c r="I10908" t="s">
        <v>64</v>
      </c>
      <c r="J10908" t="s">
        <v>7379</v>
      </c>
      <c r="K10908" t="s">
        <v>7380</v>
      </c>
      <c r="L10908" t="s">
        <v>7380</v>
      </c>
      <c r="M10908" t="s">
        <v>10045</v>
      </c>
      <c r="N10908" t="s">
        <v>10046</v>
      </c>
      <c r="O10908" t="s">
        <v>10049</v>
      </c>
      <c r="P10908" t="s">
        <v>390</v>
      </c>
      <c r="Q10908" t="s">
        <v>275</v>
      </c>
      <c r="R10908" t="s">
        <v>392</v>
      </c>
      <c r="S10908">
        <v>0</v>
      </c>
      <c r="U10908">
        <v>0</v>
      </c>
      <c r="V10908">
        <v>0</v>
      </c>
    </row>
    <row r="10909" spans="1:22" x14ac:dyDescent="0.25">
      <c r="A10909" t="s">
        <v>23</v>
      </c>
      <c r="B10909">
        <v>1</v>
      </c>
      <c r="C10909">
        <v>11020</v>
      </c>
      <c r="D10909">
        <v>813107</v>
      </c>
      <c r="E10909" t="s">
        <v>10048</v>
      </c>
      <c r="F10909">
        <v>20.52</v>
      </c>
      <c r="G10909">
        <v>20201016</v>
      </c>
      <c r="H10909">
        <v>99999999</v>
      </c>
      <c r="I10909" t="s">
        <v>64</v>
      </c>
      <c r="J10909" t="s">
        <v>7379</v>
      </c>
      <c r="K10909" t="s">
        <v>7380</v>
      </c>
      <c r="L10909" t="s">
        <v>7380</v>
      </c>
      <c r="M10909" t="s">
        <v>10045</v>
      </c>
      <c r="N10909" t="s">
        <v>10046</v>
      </c>
      <c r="O10909" t="s">
        <v>10049</v>
      </c>
      <c r="P10909" t="s">
        <v>390</v>
      </c>
      <c r="Q10909" t="s">
        <v>275</v>
      </c>
      <c r="R10909" t="s">
        <v>392</v>
      </c>
      <c r="S10909">
        <v>0</v>
      </c>
      <c r="U10909">
        <v>0</v>
      </c>
      <c r="V10909">
        <v>0</v>
      </c>
    </row>
    <row r="10910" spans="1:22" x14ac:dyDescent="0.25">
      <c r="A10910" t="s">
        <v>23</v>
      </c>
      <c r="B10910">
        <v>1</v>
      </c>
      <c r="C10910">
        <v>11010</v>
      </c>
      <c r="D10910">
        <v>813108</v>
      </c>
      <c r="E10910" t="s">
        <v>10050</v>
      </c>
      <c r="F10910">
        <v>27.38</v>
      </c>
      <c r="G10910">
        <v>20201016</v>
      </c>
      <c r="H10910">
        <v>99999999</v>
      </c>
      <c r="I10910" t="s">
        <v>64</v>
      </c>
      <c r="J10910" t="s">
        <v>7379</v>
      </c>
      <c r="K10910" t="s">
        <v>7380</v>
      </c>
      <c r="L10910" t="s">
        <v>7380</v>
      </c>
      <c r="M10910" t="s">
        <v>10045</v>
      </c>
      <c r="N10910" t="s">
        <v>10046</v>
      </c>
      <c r="O10910" t="s">
        <v>10051</v>
      </c>
      <c r="P10910" t="s">
        <v>390</v>
      </c>
      <c r="Q10910" t="s">
        <v>275</v>
      </c>
      <c r="R10910" t="s">
        <v>392</v>
      </c>
      <c r="S10910">
        <v>0</v>
      </c>
      <c r="U10910">
        <v>0</v>
      </c>
      <c r="V10910">
        <v>0</v>
      </c>
    </row>
    <row r="10911" spans="1:22" x14ac:dyDescent="0.25">
      <c r="A10911" t="s">
        <v>23</v>
      </c>
      <c r="B10911">
        <v>1</v>
      </c>
      <c r="C10911">
        <v>11020</v>
      </c>
      <c r="D10911">
        <v>813108</v>
      </c>
      <c r="E10911" t="s">
        <v>10050</v>
      </c>
      <c r="F10911">
        <v>27.38</v>
      </c>
      <c r="G10911">
        <v>20201016</v>
      </c>
      <c r="H10911">
        <v>99999999</v>
      </c>
      <c r="I10911" t="s">
        <v>64</v>
      </c>
      <c r="J10911" t="s">
        <v>7379</v>
      </c>
      <c r="K10911" t="s">
        <v>7380</v>
      </c>
      <c r="L10911" t="s">
        <v>7380</v>
      </c>
      <c r="M10911" t="s">
        <v>10045</v>
      </c>
      <c r="N10911" t="s">
        <v>10046</v>
      </c>
      <c r="O10911" t="s">
        <v>10051</v>
      </c>
      <c r="P10911" t="s">
        <v>390</v>
      </c>
      <c r="Q10911" t="s">
        <v>275</v>
      </c>
      <c r="R10911" t="s">
        <v>392</v>
      </c>
      <c r="S10911">
        <v>0</v>
      </c>
      <c r="U10911">
        <v>0</v>
      </c>
      <c r="V10911">
        <v>0</v>
      </c>
    </row>
    <row r="10912" spans="1:22" x14ac:dyDescent="0.25">
      <c r="A10912" t="s">
        <v>23</v>
      </c>
      <c r="B10912">
        <v>1</v>
      </c>
      <c r="C10912">
        <v>11010</v>
      </c>
      <c r="D10912">
        <v>813109</v>
      </c>
      <c r="E10912" t="s">
        <v>10052</v>
      </c>
      <c r="F10912">
        <v>13.67</v>
      </c>
      <c r="G10912">
        <v>20201016</v>
      </c>
      <c r="H10912">
        <v>99999999</v>
      </c>
      <c r="I10912" t="s">
        <v>64</v>
      </c>
      <c r="J10912" t="s">
        <v>7379</v>
      </c>
      <c r="K10912" t="s">
        <v>7380</v>
      </c>
      <c r="L10912" t="s">
        <v>7380</v>
      </c>
      <c r="M10912" t="s">
        <v>10053</v>
      </c>
      <c r="N10912" t="s">
        <v>10054</v>
      </c>
      <c r="O10912" t="s">
        <v>6736</v>
      </c>
      <c r="P10912" t="s">
        <v>390</v>
      </c>
      <c r="Q10912" t="s">
        <v>275</v>
      </c>
      <c r="R10912" t="s">
        <v>392</v>
      </c>
      <c r="S10912">
        <v>0</v>
      </c>
      <c r="U10912">
        <v>0</v>
      </c>
      <c r="V10912">
        <v>0</v>
      </c>
    </row>
    <row r="10913" spans="1:22" x14ac:dyDescent="0.25">
      <c r="A10913" t="s">
        <v>23</v>
      </c>
      <c r="B10913">
        <v>1</v>
      </c>
      <c r="C10913">
        <v>11020</v>
      </c>
      <c r="D10913">
        <v>813109</v>
      </c>
      <c r="E10913" t="s">
        <v>10052</v>
      </c>
      <c r="F10913">
        <v>13.67</v>
      </c>
      <c r="G10913">
        <v>20201016</v>
      </c>
      <c r="H10913">
        <v>99999999</v>
      </c>
      <c r="I10913" t="s">
        <v>64</v>
      </c>
      <c r="J10913" t="s">
        <v>7379</v>
      </c>
      <c r="K10913" t="s">
        <v>7380</v>
      </c>
      <c r="L10913" t="s">
        <v>7380</v>
      </c>
      <c r="M10913" t="s">
        <v>10053</v>
      </c>
      <c r="N10913" t="s">
        <v>10054</v>
      </c>
      <c r="O10913" t="s">
        <v>6736</v>
      </c>
      <c r="P10913" t="s">
        <v>390</v>
      </c>
      <c r="Q10913" t="s">
        <v>275</v>
      </c>
      <c r="R10913" t="s">
        <v>392</v>
      </c>
      <c r="S10913">
        <v>0</v>
      </c>
      <c r="U10913">
        <v>0</v>
      </c>
      <c r="V10913">
        <v>0</v>
      </c>
    </row>
    <row r="10914" spans="1:22" x14ac:dyDescent="0.25">
      <c r="A10914" t="s">
        <v>23</v>
      </c>
      <c r="B10914">
        <v>1</v>
      </c>
      <c r="C10914">
        <v>11010</v>
      </c>
      <c r="D10914">
        <v>813110</v>
      </c>
      <c r="E10914" t="s">
        <v>10055</v>
      </c>
      <c r="F10914">
        <v>20.52</v>
      </c>
      <c r="G10914">
        <v>20201016</v>
      </c>
      <c r="H10914">
        <v>99999999</v>
      </c>
      <c r="I10914" t="s">
        <v>64</v>
      </c>
      <c r="J10914" t="s">
        <v>7379</v>
      </c>
      <c r="K10914" t="s">
        <v>7380</v>
      </c>
      <c r="L10914" t="s">
        <v>7380</v>
      </c>
      <c r="M10914" t="s">
        <v>10053</v>
      </c>
      <c r="N10914" t="s">
        <v>10054</v>
      </c>
      <c r="O10914" t="s">
        <v>7503</v>
      </c>
      <c r="P10914" t="s">
        <v>390</v>
      </c>
      <c r="Q10914" t="s">
        <v>275</v>
      </c>
      <c r="R10914" t="s">
        <v>392</v>
      </c>
      <c r="S10914">
        <v>0</v>
      </c>
      <c r="U10914">
        <v>0</v>
      </c>
      <c r="V10914">
        <v>0</v>
      </c>
    </row>
    <row r="10915" spans="1:22" x14ac:dyDescent="0.25">
      <c r="A10915" t="s">
        <v>23</v>
      </c>
      <c r="B10915">
        <v>1</v>
      </c>
      <c r="C10915">
        <v>11020</v>
      </c>
      <c r="D10915">
        <v>813110</v>
      </c>
      <c r="E10915" t="s">
        <v>10055</v>
      </c>
      <c r="F10915">
        <v>20.52</v>
      </c>
      <c r="G10915">
        <v>20201016</v>
      </c>
      <c r="H10915">
        <v>99999999</v>
      </c>
      <c r="I10915" t="s">
        <v>64</v>
      </c>
      <c r="J10915" t="s">
        <v>7379</v>
      </c>
      <c r="K10915" t="s">
        <v>7380</v>
      </c>
      <c r="L10915" t="s">
        <v>7380</v>
      </c>
      <c r="M10915" t="s">
        <v>10053</v>
      </c>
      <c r="N10915" t="s">
        <v>10054</v>
      </c>
      <c r="O10915" t="s">
        <v>7503</v>
      </c>
      <c r="P10915" t="s">
        <v>390</v>
      </c>
      <c r="Q10915" t="s">
        <v>275</v>
      </c>
      <c r="R10915" t="s">
        <v>392</v>
      </c>
      <c r="S10915">
        <v>0</v>
      </c>
      <c r="U10915">
        <v>0</v>
      </c>
      <c r="V10915">
        <v>0</v>
      </c>
    </row>
    <row r="10916" spans="1:22" x14ac:dyDescent="0.25">
      <c r="A10916" t="s">
        <v>23</v>
      </c>
      <c r="B10916">
        <v>1</v>
      </c>
      <c r="C10916">
        <v>11010</v>
      </c>
      <c r="D10916">
        <v>813111</v>
      </c>
      <c r="E10916" t="s">
        <v>10056</v>
      </c>
      <c r="F10916">
        <v>20.53</v>
      </c>
      <c r="G10916">
        <v>20201016</v>
      </c>
      <c r="H10916">
        <v>99999999</v>
      </c>
      <c r="I10916" t="s">
        <v>64</v>
      </c>
      <c r="J10916" t="s">
        <v>7379</v>
      </c>
      <c r="K10916" t="s">
        <v>7380</v>
      </c>
      <c r="L10916" t="s">
        <v>7380</v>
      </c>
      <c r="M10916" t="s">
        <v>10057</v>
      </c>
      <c r="N10916" t="s">
        <v>10058</v>
      </c>
      <c r="O10916" t="s">
        <v>7503</v>
      </c>
      <c r="P10916" t="s">
        <v>390</v>
      </c>
      <c r="Q10916" t="s">
        <v>275</v>
      </c>
      <c r="R10916" t="s">
        <v>392</v>
      </c>
      <c r="S10916">
        <v>0</v>
      </c>
      <c r="U10916">
        <v>0</v>
      </c>
      <c r="V10916">
        <v>0</v>
      </c>
    </row>
    <row r="10917" spans="1:22" x14ac:dyDescent="0.25">
      <c r="A10917" t="s">
        <v>23</v>
      </c>
      <c r="B10917">
        <v>1</v>
      </c>
      <c r="C10917">
        <v>11020</v>
      </c>
      <c r="D10917">
        <v>813111</v>
      </c>
      <c r="E10917" t="s">
        <v>10056</v>
      </c>
      <c r="F10917">
        <v>20.53</v>
      </c>
      <c r="G10917">
        <v>20201016</v>
      </c>
      <c r="H10917">
        <v>99999999</v>
      </c>
      <c r="I10917" t="s">
        <v>64</v>
      </c>
      <c r="J10917" t="s">
        <v>7379</v>
      </c>
      <c r="K10917" t="s">
        <v>7380</v>
      </c>
      <c r="L10917" t="s">
        <v>7380</v>
      </c>
      <c r="M10917" t="s">
        <v>10057</v>
      </c>
      <c r="N10917" t="s">
        <v>10058</v>
      </c>
      <c r="O10917" t="s">
        <v>7503</v>
      </c>
      <c r="P10917" t="s">
        <v>390</v>
      </c>
      <c r="Q10917" t="s">
        <v>275</v>
      </c>
      <c r="R10917" t="s">
        <v>392</v>
      </c>
      <c r="S10917">
        <v>0</v>
      </c>
      <c r="U10917">
        <v>0</v>
      </c>
      <c r="V10917">
        <v>0</v>
      </c>
    </row>
    <row r="10918" spans="1:22" x14ac:dyDescent="0.25">
      <c r="A10918" t="s">
        <v>23</v>
      </c>
      <c r="B10918">
        <v>1</v>
      </c>
      <c r="C10918">
        <v>11010</v>
      </c>
      <c r="D10918">
        <v>813113</v>
      </c>
      <c r="E10918" t="s">
        <v>10059</v>
      </c>
      <c r="F10918">
        <v>10.24</v>
      </c>
      <c r="G10918">
        <v>20201016</v>
      </c>
      <c r="H10918">
        <v>99999999</v>
      </c>
      <c r="I10918" t="s">
        <v>64</v>
      </c>
      <c r="J10918" t="s">
        <v>7379</v>
      </c>
      <c r="K10918" t="s">
        <v>7380</v>
      </c>
      <c r="L10918" t="s">
        <v>7380</v>
      </c>
      <c r="M10918" t="s">
        <v>10060</v>
      </c>
      <c r="N10918" t="s">
        <v>10061</v>
      </c>
      <c r="O10918" t="s">
        <v>10062</v>
      </c>
      <c r="P10918" t="s">
        <v>390</v>
      </c>
      <c r="Q10918" t="s">
        <v>275</v>
      </c>
      <c r="R10918" t="s">
        <v>392</v>
      </c>
      <c r="S10918">
        <v>0</v>
      </c>
      <c r="U10918">
        <v>0</v>
      </c>
      <c r="V10918">
        <v>0</v>
      </c>
    </row>
    <row r="10919" spans="1:22" x14ac:dyDescent="0.25">
      <c r="A10919" t="s">
        <v>23</v>
      </c>
      <c r="B10919">
        <v>1</v>
      </c>
      <c r="C10919">
        <v>11020</v>
      </c>
      <c r="D10919">
        <v>813113</v>
      </c>
      <c r="E10919" t="s">
        <v>10059</v>
      </c>
      <c r="F10919">
        <v>10.24</v>
      </c>
      <c r="G10919">
        <v>20201016</v>
      </c>
      <c r="H10919">
        <v>99999999</v>
      </c>
      <c r="I10919" t="s">
        <v>64</v>
      </c>
      <c r="J10919" t="s">
        <v>7379</v>
      </c>
      <c r="K10919" t="s">
        <v>7380</v>
      </c>
      <c r="L10919" t="s">
        <v>7380</v>
      </c>
      <c r="M10919" t="s">
        <v>10060</v>
      </c>
      <c r="N10919" t="s">
        <v>10061</v>
      </c>
      <c r="O10919" t="s">
        <v>10062</v>
      </c>
      <c r="P10919" t="s">
        <v>390</v>
      </c>
      <c r="Q10919" t="s">
        <v>275</v>
      </c>
      <c r="R10919" t="s">
        <v>392</v>
      </c>
      <c r="S10919">
        <v>0</v>
      </c>
      <c r="U10919">
        <v>0</v>
      </c>
      <c r="V10919">
        <v>0</v>
      </c>
    </row>
    <row r="10920" spans="1:22" x14ac:dyDescent="0.25">
      <c r="A10920" t="s">
        <v>23</v>
      </c>
      <c r="B10920">
        <v>1</v>
      </c>
      <c r="C10920">
        <v>11010</v>
      </c>
      <c r="D10920">
        <v>813114</v>
      </c>
      <c r="E10920" t="s">
        <v>10059</v>
      </c>
      <c r="F10920">
        <v>10.24</v>
      </c>
      <c r="G10920">
        <v>20201016</v>
      </c>
      <c r="H10920">
        <v>99999999</v>
      </c>
      <c r="I10920" t="s">
        <v>64</v>
      </c>
      <c r="J10920" t="s">
        <v>7379</v>
      </c>
      <c r="K10920" t="s">
        <v>7380</v>
      </c>
      <c r="L10920" t="s">
        <v>7380</v>
      </c>
      <c r="M10920" t="s">
        <v>10060</v>
      </c>
      <c r="N10920" t="s">
        <v>10061</v>
      </c>
      <c r="O10920" t="s">
        <v>10062</v>
      </c>
      <c r="P10920" t="s">
        <v>390</v>
      </c>
      <c r="Q10920" t="s">
        <v>275</v>
      </c>
      <c r="R10920" t="s">
        <v>392</v>
      </c>
      <c r="S10920">
        <v>0</v>
      </c>
      <c r="U10920">
        <v>0</v>
      </c>
      <c r="V10920">
        <v>0</v>
      </c>
    </row>
    <row r="10921" spans="1:22" x14ac:dyDescent="0.25">
      <c r="A10921" t="s">
        <v>23</v>
      </c>
      <c r="B10921">
        <v>1</v>
      </c>
      <c r="C10921">
        <v>11020</v>
      </c>
      <c r="D10921">
        <v>813114</v>
      </c>
      <c r="E10921" t="s">
        <v>10059</v>
      </c>
      <c r="F10921">
        <v>10.24</v>
      </c>
      <c r="G10921">
        <v>20201016</v>
      </c>
      <c r="H10921">
        <v>99999999</v>
      </c>
      <c r="I10921" t="s">
        <v>64</v>
      </c>
      <c r="J10921" t="s">
        <v>7379</v>
      </c>
      <c r="K10921" t="s">
        <v>7380</v>
      </c>
      <c r="L10921" t="s">
        <v>7380</v>
      </c>
      <c r="M10921" t="s">
        <v>10060</v>
      </c>
      <c r="N10921" t="s">
        <v>10061</v>
      </c>
      <c r="O10921" t="s">
        <v>10062</v>
      </c>
      <c r="P10921" t="s">
        <v>390</v>
      </c>
      <c r="Q10921" t="s">
        <v>275</v>
      </c>
      <c r="R10921" t="s">
        <v>392</v>
      </c>
      <c r="S10921">
        <v>0</v>
      </c>
      <c r="U10921">
        <v>0</v>
      </c>
      <c r="V10921">
        <v>0</v>
      </c>
    </row>
    <row r="10922" spans="1:22" x14ac:dyDescent="0.25">
      <c r="A10922" t="s">
        <v>23</v>
      </c>
      <c r="B10922">
        <v>1</v>
      </c>
      <c r="C10922">
        <v>11010</v>
      </c>
      <c r="D10922">
        <v>813115</v>
      </c>
      <c r="E10922" t="s">
        <v>10063</v>
      </c>
      <c r="F10922">
        <v>6.82</v>
      </c>
      <c r="G10922">
        <v>20201016</v>
      </c>
      <c r="H10922">
        <v>99999999</v>
      </c>
      <c r="I10922" t="s">
        <v>64</v>
      </c>
      <c r="J10922" t="s">
        <v>7379</v>
      </c>
      <c r="K10922" t="s">
        <v>7380</v>
      </c>
      <c r="L10922" t="s">
        <v>7380</v>
      </c>
      <c r="M10922" t="s">
        <v>10060</v>
      </c>
      <c r="N10922" t="s">
        <v>10064</v>
      </c>
      <c r="O10922" t="s">
        <v>6736</v>
      </c>
      <c r="P10922" t="s">
        <v>390</v>
      </c>
      <c r="Q10922" t="s">
        <v>275</v>
      </c>
      <c r="R10922" t="s">
        <v>392</v>
      </c>
      <c r="S10922">
        <v>0</v>
      </c>
      <c r="U10922">
        <v>0</v>
      </c>
      <c r="V10922">
        <v>0</v>
      </c>
    </row>
    <row r="10923" spans="1:22" x14ac:dyDescent="0.25">
      <c r="A10923" t="s">
        <v>23</v>
      </c>
      <c r="B10923">
        <v>1</v>
      </c>
      <c r="C10923">
        <v>11020</v>
      </c>
      <c r="D10923">
        <v>813115</v>
      </c>
      <c r="E10923" t="s">
        <v>10063</v>
      </c>
      <c r="F10923">
        <v>6.82</v>
      </c>
      <c r="G10923">
        <v>20201016</v>
      </c>
      <c r="H10923">
        <v>99999999</v>
      </c>
      <c r="I10923" t="s">
        <v>64</v>
      </c>
      <c r="J10923" t="s">
        <v>7379</v>
      </c>
      <c r="K10923" t="s">
        <v>7380</v>
      </c>
      <c r="L10923" t="s">
        <v>7380</v>
      </c>
      <c r="M10923" t="s">
        <v>10060</v>
      </c>
      <c r="N10923" t="s">
        <v>10064</v>
      </c>
      <c r="O10923" t="s">
        <v>6736</v>
      </c>
      <c r="P10923" t="s">
        <v>390</v>
      </c>
      <c r="Q10923" t="s">
        <v>275</v>
      </c>
      <c r="R10923" t="s">
        <v>392</v>
      </c>
      <c r="S10923">
        <v>0</v>
      </c>
      <c r="U10923">
        <v>0</v>
      </c>
      <c r="V10923">
        <v>0</v>
      </c>
    </row>
    <row r="10924" spans="1:22" x14ac:dyDescent="0.25">
      <c r="A10924" t="s">
        <v>23</v>
      </c>
      <c r="B10924">
        <v>1</v>
      </c>
      <c r="C10924">
        <v>11010</v>
      </c>
      <c r="D10924">
        <v>813116</v>
      </c>
      <c r="E10924" t="s">
        <v>10059</v>
      </c>
      <c r="F10924">
        <v>10.24</v>
      </c>
      <c r="G10924">
        <v>20201016</v>
      </c>
      <c r="H10924">
        <v>99999999</v>
      </c>
      <c r="I10924" t="s">
        <v>64</v>
      </c>
      <c r="J10924" t="s">
        <v>7379</v>
      </c>
      <c r="K10924" t="s">
        <v>7380</v>
      </c>
      <c r="L10924" t="s">
        <v>7380</v>
      </c>
      <c r="M10924" t="s">
        <v>10060</v>
      </c>
      <c r="N10924" t="s">
        <v>10061</v>
      </c>
      <c r="O10924" t="s">
        <v>10062</v>
      </c>
      <c r="P10924" t="s">
        <v>390</v>
      </c>
      <c r="Q10924" t="s">
        <v>275</v>
      </c>
      <c r="R10924" t="s">
        <v>392</v>
      </c>
      <c r="S10924">
        <v>0</v>
      </c>
      <c r="U10924">
        <v>0</v>
      </c>
      <c r="V10924">
        <v>0</v>
      </c>
    </row>
    <row r="10925" spans="1:22" x14ac:dyDescent="0.25">
      <c r="A10925" t="s">
        <v>23</v>
      </c>
      <c r="B10925">
        <v>1</v>
      </c>
      <c r="C10925">
        <v>11020</v>
      </c>
      <c r="D10925">
        <v>813116</v>
      </c>
      <c r="E10925" t="s">
        <v>10059</v>
      </c>
      <c r="F10925">
        <v>10.24</v>
      </c>
      <c r="G10925">
        <v>20201016</v>
      </c>
      <c r="H10925">
        <v>99999999</v>
      </c>
      <c r="I10925" t="s">
        <v>64</v>
      </c>
      <c r="J10925" t="s">
        <v>7379</v>
      </c>
      <c r="K10925" t="s">
        <v>7380</v>
      </c>
      <c r="L10925" t="s">
        <v>7380</v>
      </c>
      <c r="M10925" t="s">
        <v>10060</v>
      </c>
      <c r="N10925" t="s">
        <v>10061</v>
      </c>
      <c r="O10925" t="s">
        <v>10062</v>
      </c>
      <c r="P10925" t="s">
        <v>390</v>
      </c>
      <c r="Q10925" t="s">
        <v>275</v>
      </c>
      <c r="R10925" t="s">
        <v>392</v>
      </c>
      <c r="S10925">
        <v>0</v>
      </c>
      <c r="U10925">
        <v>0</v>
      </c>
      <c r="V10925">
        <v>0</v>
      </c>
    </row>
    <row r="10926" spans="1:22" x14ac:dyDescent="0.25">
      <c r="A10926" t="s">
        <v>23</v>
      </c>
      <c r="B10926">
        <v>1</v>
      </c>
      <c r="C10926">
        <v>11010</v>
      </c>
      <c r="D10926">
        <v>813117</v>
      </c>
      <c r="E10926" t="s">
        <v>10065</v>
      </c>
      <c r="F10926">
        <v>20.53</v>
      </c>
      <c r="G10926">
        <v>20201016</v>
      </c>
      <c r="H10926">
        <v>99999999</v>
      </c>
      <c r="I10926" t="s">
        <v>64</v>
      </c>
      <c r="J10926" t="s">
        <v>7379</v>
      </c>
      <c r="K10926" t="s">
        <v>7380</v>
      </c>
      <c r="L10926" t="s">
        <v>7380</v>
      </c>
      <c r="M10926" t="s">
        <v>10066</v>
      </c>
      <c r="N10926" t="s">
        <v>10067</v>
      </c>
      <c r="O10926" t="s">
        <v>7461</v>
      </c>
      <c r="P10926" t="s">
        <v>390</v>
      </c>
      <c r="Q10926" t="s">
        <v>275</v>
      </c>
      <c r="R10926" t="s">
        <v>392</v>
      </c>
      <c r="S10926">
        <v>0</v>
      </c>
      <c r="U10926">
        <v>0</v>
      </c>
      <c r="V10926">
        <v>0</v>
      </c>
    </row>
    <row r="10927" spans="1:22" x14ac:dyDescent="0.25">
      <c r="A10927" t="s">
        <v>23</v>
      </c>
      <c r="B10927">
        <v>1</v>
      </c>
      <c r="C10927">
        <v>11020</v>
      </c>
      <c r="D10927">
        <v>813117</v>
      </c>
      <c r="E10927" t="s">
        <v>10065</v>
      </c>
      <c r="F10927">
        <v>20.53</v>
      </c>
      <c r="G10927">
        <v>20201016</v>
      </c>
      <c r="H10927">
        <v>99999999</v>
      </c>
      <c r="I10927" t="s">
        <v>64</v>
      </c>
      <c r="J10927" t="s">
        <v>7379</v>
      </c>
      <c r="K10927" t="s">
        <v>7380</v>
      </c>
      <c r="L10927" t="s">
        <v>7380</v>
      </c>
      <c r="M10927" t="s">
        <v>10066</v>
      </c>
      <c r="N10927" t="s">
        <v>10067</v>
      </c>
      <c r="O10927" t="s">
        <v>7461</v>
      </c>
      <c r="P10927" t="s">
        <v>390</v>
      </c>
      <c r="Q10927" t="s">
        <v>275</v>
      </c>
      <c r="R10927" t="s">
        <v>392</v>
      </c>
      <c r="S10927">
        <v>0</v>
      </c>
      <c r="U10927">
        <v>0</v>
      </c>
      <c r="V10927">
        <v>0</v>
      </c>
    </row>
    <row r="10928" spans="1:22" x14ac:dyDescent="0.25">
      <c r="A10928" t="s">
        <v>23</v>
      </c>
      <c r="B10928">
        <v>1</v>
      </c>
      <c r="C10928">
        <v>11010</v>
      </c>
      <c r="D10928">
        <v>813118</v>
      </c>
      <c r="E10928" t="s">
        <v>10068</v>
      </c>
      <c r="F10928">
        <v>8.89</v>
      </c>
      <c r="G10928">
        <v>20201016</v>
      </c>
      <c r="H10928">
        <v>99999999</v>
      </c>
      <c r="I10928" t="s">
        <v>64</v>
      </c>
      <c r="J10928" t="s">
        <v>7379</v>
      </c>
      <c r="K10928" t="s">
        <v>7380</v>
      </c>
      <c r="L10928" t="s">
        <v>7380</v>
      </c>
      <c r="M10928" t="s">
        <v>10069</v>
      </c>
      <c r="N10928" t="s">
        <v>10070</v>
      </c>
      <c r="O10928" t="s">
        <v>8245</v>
      </c>
      <c r="P10928" t="s">
        <v>390</v>
      </c>
      <c r="Q10928" t="s">
        <v>275</v>
      </c>
      <c r="R10928" t="s">
        <v>392</v>
      </c>
      <c r="S10928">
        <v>0</v>
      </c>
      <c r="U10928">
        <v>0</v>
      </c>
      <c r="V10928">
        <v>0</v>
      </c>
    </row>
    <row r="10929" spans="1:23" x14ac:dyDescent="0.25">
      <c r="A10929" t="s">
        <v>23</v>
      </c>
      <c r="B10929">
        <v>1</v>
      </c>
      <c r="C10929">
        <v>11020</v>
      </c>
      <c r="D10929">
        <v>813118</v>
      </c>
      <c r="E10929" t="s">
        <v>10068</v>
      </c>
      <c r="F10929">
        <v>8.89</v>
      </c>
      <c r="G10929">
        <v>20201016</v>
      </c>
      <c r="H10929">
        <v>99999999</v>
      </c>
      <c r="I10929" t="s">
        <v>64</v>
      </c>
      <c r="J10929" t="s">
        <v>7379</v>
      </c>
      <c r="K10929" t="s">
        <v>7380</v>
      </c>
      <c r="L10929" t="s">
        <v>7380</v>
      </c>
      <c r="M10929" t="s">
        <v>10069</v>
      </c>
      <c r="N10929" t="s">
        <v>10070</v>
      </c>
      <c r="O10929" t="s">
        <v>8245</v>
      </c>
      <c r="P10929" t="s">
        <v>390</v>
      </c>
      <c r="Q10929" t="s">
        <v>275</v>
      </c>
      <c r="R10929" t="s">
        <v>392</v>
      </c>
      <c r="S10929">
        <v>0</v>
      </c>
      <c r="U10929">
        <v>0</v>
      </c>
      <c r="V10929">
        <v>0</v>
      </c>
    </row>
    <row r="10930" spans="1:23" x14ac:dyDescent="0.25">
      <c r="A10930" t="s">
        <v>23</v>
      </c>
      <c r="B10930">
        <v>1</v>
      </c>
      <c r="C10930">
        <v>11010</v>
      </c>
      <c r="D10930">
        <v>813119</v>
      </c>
      <c r="E10930" t="s">
        <v>10071</v>
      </c>
      <c r="F10930">
        <v>5.44</v>
      </c>
      <c r="G10930">
        <v>20201016</v>
      </c>
      <c r="H10930">
        <v>99999999</v>
      </c>
      <c r="I10930" t="s">
        <v>64</v>
      </c>
      <c r="J10930" t="s">
        <v>7379</v>
      </c>
      <c r="K10930" t="s">
        <v>7380</v>
      </c>
      <c r="L10930" t="s">
        <v>7380</v>
      </c>
      <c r="M10930" t="s">
        <v>10072</v>
      </c>
      <c r="N10930" t="s">
        <v>10073</v>
      </c>
      <c r="O10930" t="s">
        <v>6736</v>
      </c>
      <c r="P10930" t="s">
        <v>390</v>
      </c>
      <c r="Q10930" t="s">
        <v>275</v>
      </c>
      <c r="R10930" t="s">
        <v>392</v>
      </c>
      <c r="S10930">
        <v>0</v>
      </c>
      <c r="U10930">
        <v>0</v>
      </c>
      <c r="V10930">
        <v>0</v>
      </c>
    </row>
    <row r="10931" spans="1:23" x14ac:dyDescent="0.25">
      <c r="A10931" t="s">
        <v>23</v>
      </c>
      <c r="B10931">
        <v>1</v>
      </c>
      <c r="C10931">
        <v>11020</v>
      </c>
      <c r="D10931">
        <v>813119</v>
      </c>
      <c r="E10931" t="s">
        <v>10071</v>
      </c>
      <c r="F10931">
        <v>5.44</v>
      </c>
      <c r="G10931">
        <v>20201016</v>
      </c>
      <c r="H10931">
        <v>99999999</v>
      </c>
      <c r="I10931" t="s">
        <v>64</v>
      </c>
      <c r="J10931" t="s">
        <v>7379</v>
      </c>
      <c r="K10931" t="s">
        <v>7380</v>
      </c>
      <c r="L10931" t="s">
        <v>7380</v>
      </c>
      <c r="M10931" t="s">
        <v>10072</v>
      </c>
      <c r="N10931" t="s">
        <v>10073</v>
      </c>
      <c r="O10931" t="s">
        <v>6736</v>
      </c>
      <c r="P10931" t="s">
        <v>390</v>
      </c>
      <c r="Q10931" t="s">
        <v>275</v>
      </c>
      <c r="R10931" t="s">
        <v>392</v>
      </c>
      <c r="S10931">
        <v>0</v>
      </c>
      <c r="U10931">
        <v>0</v>
      </c>
      <c r="V10931">
        <v>0</v>
      </c>
    </row>
    <row r="10932" spans="1:23" x14ac:dyDescent="0.25">
      <c r="A10932" t="s">
        <v>23</v>
      </c>
      <c r="B10932">
        <v>1</v>
      </c>
      <c r="C10932">
        <v>11010</v>
      </c>
      <c r="D10932">
        <v>813120</v>
      </c>
      <c r="E10932" t="s">
        <v>10074</v>
      </c>
      <c r="F10932">
        <v>4.09</v>
      </c>
      <c r="G10932">
        <v>20201016</v>
      </c>
      <c r="H10932">
        <v>99999999</v>
      </c>
      <c r="I10932" t="s">
        <v>64</v>
      </c>
      <c r="J10932" t="s">
        <v>7379</v>
      </c>
      <c r="K10932" t="s">
        <v>7380</v>
      </c>
      <c r="L10932" t="s">
        <v>7380</v>
      </c>
      <c r="M10932" t="s">
        <v>10075</v>
      </c>
      <c r="N10932" t="s">
        <v>10076</v>
      </c>
      <c r="O10932">
        <v>12.5</v>
      </c>
      <c r="P10932" t="s">
        <v>390</v>
      </c>
      <c r="Q10932" t="s">
        <v>275</v>
      </c>
      <c r="R10932" t="s">
        <v>392</v>
      </c>
      <c r="S10932">
        <v>0</v>
      </c>
      <c r="U10932">
        <v>0</v>
      </c>
      <c r="V10932">
        <v>0</v>
      </c>
    </row>
    <row r="10933" spans="1:23" x14ac:dyDescent="0.25">
      <c r="A10933" t="s">
        <v>23</v>
      </c>
      <c r="B10933">
        <v>1</v>
      </c>
      <c r="C10933">
        <v>11020</v>
      </c>
      <c r="D10933">
        <v>813120</v>
      </c>
      <c r="E10933" t="s">
        <v>10074</v>
      </c>
      <c r="F10933">
        <v>4.09</v>
      </c>
      <c r="G10933">
        <v>20201016</v>
      </c>
      <c r="H10933">
        <v>99999999</v>
      </c>
      <c r="I10933" t="s">
        <v>64</v>
      </c>
      <c r="J10933" t="s">
        <v>7379</v>
      </c>
      <c r="K10933" t="s">
        <v>7380</v>
      </c>
      <c r="L10933" t="s">
        <v>7380</v>
      </c>
      <c r="M10933" t="s">
        <v>10075</v>
      </c>
      <c r="N10933" t="s">
        <v>10076</v>
      </c>
      <c r="O10933">
        <v>12.5</v>
      </c>
      <c r="P10933" t="s">
        <v>390</v>
      </c>
      <c r="Q10933" t="s">
        <v>275</v>
      </c>
      <c r="R10933" t="s">
        <v>392</v>
      </c>
      <c r="S10933">
        <v>0</v>
      </c>
      <c r="U10933">
        <v>0</v>
      </c>
      <c r="V10933">
        <v>0</v>
      </c>
    </row>
    <row r="10934" spans="1:23" x14ac:dyDescent="0.25">
      <c r="A10934" t="s">
        <v>23</v>
      </c>
      <c r="B10934">
        <v>1</v>
      </c>
      <c r="C10934">
        <v>11010</v>
      </c>
      <c r="D10934">
        <v>813121</v>
      </c>
      <c r="E10934" t="s">
        <v>10077</v>
      </c>
      <c r="F10934">
        <v>5.44</v>
      </c>
      <c r="G10934">
        <v>20201016</v>
      </c>
      <c r="H10934">
        <v>99999999</v>
      </c>
      <c r="I10934" t="s">
        <v>64</v>
      </c>
      <c r="J10934" t="s">
        <v>7379</v>
      </c>
      <c r="K10934" t="s">
        <v>7380</v>
      </c>
      <c r="L10934" t="s">
        <v>7380</v>
      </c>
      <c r="M10934" t="s">
        <v>10075</v>
      </c>
      <c r="N10934" t="s">
        <v>10076</v>
      </c>
      <c r="O10934" t="s">
        <v>6729</v>
      </c>
      <c r="P10934" t="s">
        <v>390</v>
      </c>
      <c r="Q10934" t="s">
        <v>275</v>
      </c>
      <c r="R10934" t="s">
        <v>392</v>
      </c>
      <c r="S10934">
        <v>0</v>
      </c>
      <c r="U10934">
        <v>0</v>
      </c>
      <c r="V10934">
        <v>0</v>
      </c>
    </row>
    <row r="10935" spans="1:23" x14ac:dyDescent="0.25">
      <c r="A10935" t="s">
        <v>23</v>
      </c>
      <c r="B10935">
        <v>1</v>
      </c>
      <c r="C10935">
        <v>11020</v>
      </c>
      <c r="D10935">
        <v>813121</v>
      </c>
      <c r="E10935" t="s">
        <v>10077</v>
      </c>
      <c r="F10935">
        <v>5.44</v>
      </c>
      <c r="G10935">
        <v>20201016</v>
      </c>
      <c r="H10935">
        <v>99999999</v>
      </c>
      <c r="I10935" t="s">
        <v>64</v>
      </c>
      <c r="J10935" t="s">
        <v>7379</v>
      </c>
      <c r="K10935" t="s">
        <v>7380</v>
      </c>
      <c r="L10935" t="s">
        <v>7380</v>
      </c>
      <c r="M10935" t="s">
        <v>10075</v>
      </c>
      <c r="N10935" t="s">
        <v>10076</v>
      </c>
      <c r="O10935" t="s">
        <v>6729</v>
      </c>
      <c r="P10935" t="s">
        <v>390</v>
      </c>
      <c r="Q10935" t="s">
        <v>275</v>
      </c>
      <c r="R10935" t="s">
        <v>392</v>
      </c>
      <c r="S10935">
        <v>0</v>
      </c>
      <c r="U10935">
        <v>0</v>
      </c>
      <c r="V10935">
        <v>0</v>
      </c>
    </row>
    <row r="10936" spans="1:23" x14ac:dyDescent="0.25">
      <c r="A10936" t="s">
        <v>23</v>
      </c>
      <c r="B10936">
        <v>1</v>
      </c>
      <c r="C10936">
        <v>11010</v>
      </c>
      <c r="D10936">
        <v>813122</v>
      </c>
      <c r="E10936" t="s">
        <v>10078</v>
      </c>
      <c r="F10936">
        <v>6.81</v>
      </c>
      <c r="G10936">
        <v>20201016</v>
      </c>
      <c r="H10936">
        <v>99999999</v>
      </c>
      <c r="I10936" t="s">
        <v>64</v>
      </c>
      <c r="J10936" t="s">
        <v>7379</v>
      </c>
      <c r="K10936" t="s">
        <v>7380</v>
      </c>
      <c r="L10936" t="s">
        <v>7380</v>
      </c>
      <c r="M10936" t="s">
        <v>10079</v>
      </c>
      <c r="N10936" t="s">
        <v>10080</v>
      </c>
      <c r="O10936" t="s">
        <v>10081</v>
      </c>
      <c r="P10936" t="s">
        <v>390</v>
      </c>
      <c r="Q10936" t="s">
        <v>275</v>
      </c>
      <c r="R10936" t="s">
        <v>392</v>
      </c>
      <c r="S10936">
        <v>0</v>
      </c>
      <c r="U10936">
        <v>0</v>
      </c>
      <c r="V10936">
        <v>0</v>
      </c>
    </row>
    <row r="10937" spans="1:23" x14ac:dyDescent="0.25">
      <c r="A10937" t="s">
        <v>23</v>
      </c>
      <c r="B10937">
        <v>1</v>
      </c>
      <c r="C10937">
        <v>11020</v>
      </c>
      <c r="D10937">
        <v>813122</v>
      </c>
      <c r="E10937" t="s">
        <v>10078</v>
      </c>
      <c r="F10937">
        <v>6.81</v>
      </c>
      <c r="G10937">
        <v>20201016</v>
      </c>
      <c r="H10937">
        <v>99999999</v>
      </c>
      <c r="I10937" t="s">
        <v>64</v>
      </c>
      <c r="J10937" t="s">
        <v>7379</v>
      </c>
      <c r="K10937" t="s">
        <v>7380</v>
      </c>
      <c r="L10937" t="s">
        <v>7380</v>
      </c>
      <c r="M10937" t="s">
        <v>10079</v>
      </c>
      <c r="N10937" t="s">
        <v>10080</v>
      </c>
      <c r="O10937" t="s">
        <v>10081</v>
      </c>
      <c r="P10937" t="s">
        <v>390</v>
      </c>
      <c r="Q10937" t="s">
        <v>275</v>
      </c>
      <c r="R10937" t="s">
        <v>392</v>
      </c>
      <c r="S10937">
        <v>0</v>
      </c>
      <c r="U10937">
        <v>0</v>
      </c>
      <c r="V10937">
        <v>0</v>
      </c>
    </row>
    <row r="10938" spans="1:23" x14ac:dyDescent="0.25">
      <c r="A10938" t="s">
        <v>23</v>
      </c>
      <c r="B10938">
        <v>1</v>
      </c>
      <c r="C10938">
        <v>11010</v>
      </c>
      <c r="D10938">
        <v>813123</v>
      </c>
      <c r="E10938" t="s">
        <v>11753</v>
      </c>
      <c r="F10938">
        <v>20.74</v>
      </c>
      <c r="G10938">
        <v>20201120</v>
      </c>
      <c r="H10938">
        <v>99999999</v>
      </c>
      <c r="I10938" t="s">
        <v>64</v>
      </c>
      <c r="J10938" t="s">
        <v>7379</v>
      </c>
      <c r="K10938" t="s">
        <v>7380</v>
      </c>
      <c r="L10938" t="s">
        <v>7380</v>
      </c>
      <c r="M10938" t="s">
        <v>11754</v>
      </c>
      <c r="N10938" t="s">
        <v>11755</v>
      </c>
      <c r="P10938" t="s">
        <v>390</v>
      </c>
      <c r="Q10938" t="s">
        <v>606</v>
      </c>
      <c r="R10938" t="s">
        <v>392</v>
      </c>
      <c r="S10938">
        <v>3.96</v>
      </c>
      <c r="U10938">
        <v>0</v>
      </c>
      <c r="V10938">
        <v>24</v>
      </c>
      <c r="W10938">
        <v>1</v>
      </c>
    </row>
    <row r="10939" spans="1:23" x14ac:dyDescent="0.25">
      <c r="A10939" t="s">
        <v>23</v>
      </c>
      <c r="B10939">
        <v>1</v>
      </c>
      <c r="C10939">
        <v>11020</v>
      </c>
      <c r="D10939">
        <v>813123</v>
      </c>
      <c r="E10939" t="s">
        <v>11753</v>
      </c>
      <c r="F10939">
        <v>20.74</v>
      </c>
      <c r="G10939">
        <v>20201120</v>
      </c>
      <c r="H10939">
        <v>99999999</v>
      </c>
      <c r="I10939" t="s">
        <v>64</v>
      </c>
      <c r="J10939" t="s">
        <v>7379</v>
      </c>
      <c r="K10939" t="s">
        <v>7380</v>
      </c>
      <c r="L10939" t="s">
        <v>7380</v>
      </c>
      <c r="M10939" t="s">
        <v>11754</v>
      </c>
      <c r="N10939" t="s">
        <v>11755</v>
      </c>
      <c r="P10939" t="s">
        <v>390</v>
      </c>
      <c r="Q10939" t="s">
        <v>606</v>
      </c>
      <c r="R10939" t="s">
        <v>392</v>
      </c>
      <c r="S10939">
        <v>3.96</v>
      </c>
      <c r="U10939">
        <v>0</v>
      </c>
      <c r="V10939">
        <v>24</v>
      </c>
      <c r="W10939">
        <v>1</v>
      </c>
    </row>
    <row r="10940" spans="1:23" x14ac:dyDescent="0.25">
      <c r="A10940" t="s">
        <v>23</v>
      </c>
      <c r="B10940">
        <v>1</v>
      </c>
      <c r="C10940">
        <v>11010</v>
      </c>
      <c r="D10940">
        <v>813124</v>
      </c>
      <c r="E10940" t="s">
        <v>11756</v>
      </c>
      <c r="F10940">
        <v>17.260000000000002</v>
      </c>
      <c r="G10940">
        <v>20201120</v>
      </c>
      <c r="H10940">
        <v>99999999</v>
      </c>
      <c r="I10940" t="s">
        <v>64</v>
      </c>
      <c r="J10940" t="s">
        <v>7379</v>
      </c>
      <c r="K10940" t="s">
        <v>7380</v>
      </c>
      <c r="L10940" t="s">
        <v>7380</v>
      </c>
      <c r="M10940" t="s">
        <v>11757</v>
      </c>
      <c r="N10940" t="s">
        <v>11758</v>
      </c>
      <c r="P10940" t="s">
        <v>390</v>
      </c>
      <c r="Q10940" t="s">
        <v>606</v>
      </c>
      <c r="R10940" t="s">
        <v>392</v>
      </c>
      <c r="S10940">
        <v>3.96</v>
      </c>
      <c r="U10940">
        <v>0</v>
      </c>
      <c r="V10940">
        <v>24</v>
      </c>
      <c r="W10940">
        <v>1</v>
      </c>
    </row>
    <row r="10941" spans="1:23" x14ac:dyDescent="0.25">
      <c r="A10941" t="s">
        <v>23</v>
      </c>
      <c r="B10941">
        <v>1</v>
      </c>
      <c r="C10941">
        <v>11020</v>
      </c>
      <c r="D10941">
        <v>813124</v>
      </c>
      <c r="E10941" t="s">
        <v>11756</v>
      </c>
      <c r="F10941">
        <v>17.260000000000002</v>
      </c>
      <c r="G10941">
        <v>20201120</v>
      </c>
      <c r="H10941">
        <v>99999999</v>
      </c>
      <c r="I10941" t="s">
        <v>64</v>
      </c>
      <c r="J10941" t="s">
        <v>7379</v>
      </c>
      <c r="K10941" t="s">
        <v>7380</v>
      </c>
      <c r="L10941" t="s">
        <v>7380</v>
      </c>
      <c r="M10941" t="s">
        <v>11757</v>
      </c>
      <c r="N10941" t="s">
        <v>11758</v>
      </c>
      <c r="P10941" t="s">
        <v>390</v>
      </c>
      <c r="Q10941" t="s">
        <v>606</v>
      </c>
      <c r="R10941" t="s">
        <v>392</v>
      </c>
      <c r="S10941">
        <v>3.96</v>
      </c>
      <c r="U10941">
        <v>0</v>
      </c>
      <c r="V10941">
        <v>24</v>
      </c>
      <c r="W10941">
        <v>1</v>
      </c>
    </row>
    <row r="10942" spans="1:23" x14ac:dyDescent="0.25">
      <c r="A10942" t="s">
        <v>23</v>
      </c>
      <c r="B10942">
        <v>1</v>
      </c>
      <c r="C10942">
        <v>11010</v>
      </c>
      <c r="D10942">
        <v>813125</v>
      </c>
      <c r="E10942" t="s">
        <v>11759</v>
      </c>
      <c r="F10942">
        <v>10.58</v>
      </c>
      <c r="G10942">
        <v>20201120</v>
      </c>
      <c r="H10942">
        <v>99999999</v>
      </c>
      <c r="I10942" t="s">
        <v>64</v>
      </c>
      <c r="J10942" t="s">
        <v>7379</v>
      </c>
      <c r="K10942" t="s">
        <v>7380</v>
      </c>
      <c r="L10942" t="s">
        <v>7380</v>
      </c>
      <c r="M10942" t="s">
        <v>11760</v>
      </c>
      <c r="N10942" t="s">
        <v>11761</v>
      </c>
      <c r="P10942" t="s">
        <v>390</v>
      </c>
      <c r="Q10942" t="s">
        <v>606</v>
      </c>
      <c r="R10942" t="s">
        <v>392</v>
      </c>
      <c r="S10942">
        <v>3.96</v>
      </c>
      <c r="U10942">
        <v>0</v>
      </c>
      <c r="V10942">
        <v>24</v>
      </c>
      <c r="W10942">
        <v>1</v>
      </c>
    </row>
    <row r="10943" spans="1:23" x14ac:dyDescent="0.25">
      <c r="A10943" t="s">
        <v>23</v>
      </c>
      <c r="B10943">
        <v>1</v>
      </c>
      <c r="C10943">
        <v>11020</v>
      </c>
      <c r="D10943">
        <v>813125</v>
      </c>
      <c r="E10943" t="s">
        <v>11759</v>
      </c>
      <c r="F10943">
        <v>10.58</v>
      </c>
      <c r="G10943">
        <v>20201120</v>
      </c>
      <c r="H10943">
        <v>99999999</v>
      </c>
      <c r="I10943" t="s">
        <v>64</v>
      </c>
      <c r="J10943" t="s">
        <v>7379</v>
      </c>
      <c r="K10943" t="s">
        <v>7380</v>
      </c>
      <c r="L10943" t="s">
        <v>7380</v>
      </c>
      <c r="M10943" t="s">
        <v>11760</v>
      </c>
      <c r="N10943" t="s">
        <v>11761</v>
      </c>
      <c r="P10943" t="s">
        <v>390</v>
      </c>
      <c r="Q10943" t="s">
        <v>606</v>
      </c>
      <c r="R10943" t="s">
        <v>392</v>
      </c>
      <c r="S10943">
        <v>3.96</v>
      </c>
      <c r="U10943">
        <v>0</v>
      </c>
      <c r="V10943">
        <v>24</v>
      </c>
      <c r="W10943">
        <v>1</v>
      </c>
    </row>
    <row r="10944" spans="1:23" x14ac:dyDescent="0.25">
      <c r="A10944" t="s">
        <v>23</v>
      </c>
      <c r="B10944">
        <v>1</v>
      </c>
      <c r="C10944">
        <v>11010</v>
      </c>
      <c r="D10944">
        <v>813126</v>
      </c>
      <c r="E10944" t="s">
        <v>10082</v>
      </c>
      <c r="F10944">
        <v>13.67</v>
      </c>
      <c r="G10944">
        <v>20201016</v>
      </c>
      <c r="H10944">
        <v>99999999</v>
      </c>
      <c r="I10944" t="s">
        <v>64</v>
      </c>
      <c r="J10944" t="s">
        <v>7379</v>
      </c>
      <c r="K10944" t="s">
        <v>7380</v>
      </c>
      <c r="L10944" t="s">
        <v>7380</v>
      </c>
      <c r="M10944" t="s">
        <v>10083</v>
      </c>
      <c r="N10944" t="s">
        <v>10084</v>
      </c>
      <c r="O10944" t="s">
        <v>8221</v>
      </c>
      <c r="P10944" t="s">
        <v>390</v>
      </c>
      <c r="Q10944" t="s">
        <v>275</v>
      </c>
      <c r="R10944" t="s">
        <v>392</v>
      </c>
      <c r="S10944">
        <v>0</v>
      </c>
      <c r="U10944">
        <v>0</v>
      </c>
      <c r="V10944">
        <v>0</v>
      </c>
    </row>
    <row r="10945" spans="1:22" x14ac:dyDescent="0.25">
      <c r="A10945" t="s">
        <v>23</v>
      </c>
      <c r="B10945">
        <v>1</v>
      </c>
      <c r="C10945">
        <v>11020</v>
      </c>
      <c r="D10945">
        <v>813126</v>
      </c>
      <c r="E10945" t="s">
        <v>10082</v>
      </c>
      <c r="F10945">
        <v>13.67</v>
      </c>
      <c r="G10945">
        <v>20201016</v>
      </c>
      <c r="H10945">
        <v>99999999</v>
      </c>
      <c r="I10945" t="s">
        <v>64</v>
      </c>
      <c r="J10945" t="s">
        <v>7379</v>
      </c>
      <c r="K10945" t="s">
        <v>7380</v>
      </c>
      <c r="L10945" t="s">
        <v>7380</v>
      </c>
      <c r="M10945" t="s">
        <v>10083</v>
      </c>
      <c r="N10945" t="s">
        <v>10084</v>
      </c>
      <c r="O10945" t="s">
        <v>8221</v>
      </c>
      <c r="P10945" t="s">
        <v>390</v>
      </c>
      <c r="Q10945" t="s">
        <v>275</v>
      </c>
      <c r="R10945" t="s">
        <v>392</v>
      </c>
      <c r="S10945">
        <v>0</v>
      </c>
      <c r="U10945">
        <v>0</v>
      </c>
      <c r="V10945">
        <v>0</v>
      </c>
    </row>
    <row r="10946" spans="1:22" x14ac:dyDescent="0.25">
      <c r="A10946" t="s">
        <v>23</v>
      </c>
      <c r="B10946">
        <v>1</v>
      </c>
      <c r="C10946">
        <v>11010</v>
      </c>
      <c r="D10946">
        <v>813127</v>
      </c>
      <c r="E10946" t="s">
        <v>10085</v>
      </c>
      <c r="F10946">
        <v>20.52</v>
      </c>
      <c r="G10946">
        <v>20201016</v>
      </c>
      <c r="H10946">
        <v>99999999</v>
      </c>
      <c r="I10946" t="s">
        <v>64</v>
      </c>
      <c r="J10946" t="s">
        <v>7379</v>
      </c>
      <c r="K10946" t="s">
        <v>7380</v>
      </c>
      <c r="L10946" t="s">
        <v>7380</v>
      </c>
      <c r="M10946" t="s">
        <v>10083</v>
      </c>
      <c r="N10946" t="s">
        <v>10084</v>
      </c>
      <c r="O10946" t="s">
        <v>10086</v>
      </c>
      <c r="P10946" t="s">
        <v>390</v>
      </c>
      <c r="Q10946" t="s">
        <v>275</v>
      </c>
      <c r="R10946" t="s">
        <v>392</v>
      </c>
      <c r="S10946">
        <v>0</v>
      </c>
      <c r="U10946">
        <v>0</v>
      </c>
      <c r="V10946">
        <v>0</v>
      </c>
    </row>
    <row r="10947" spans="1:22" x14ac:dyDescent="0.25">
      <c r="A10947" t="s">
        <v>23</v>
      </c>
      <c r="B10947">
        <v>1</v>
      </c>
      <c r="C10947">
        <v>11020</v>
      </c>
      <c r="D10947">
        <v>813127</v>
      </c>
      <c r="E10947" t="s">
        <v>10085</v>
      </c>
      <c r="F10947">
        <v>20.52</v>
      </c>
      <c r="G10947">
        <v>20201016</v>
      </c>
      <c r="H10947">
        <v>99999999</v>
      </c>
      <c r="I10947" t="s">
        <v>64</v>
      </c>
      <c r="J10947" t="s">
        <v>7379</v>
      </c>
      <c r="K10947" t="s">
        <v>7380</v>
      </c>
      <c r="L10947" t="s">
        <v>7380</v>
      </c>
      <c r="M10947" t="s">
        <v>10083</v>
      </c>
      <c r="N10947" t="s">
        <v>10084</v>
      </c>
      <c r="O10947" t="s">
        <v>10086</v>
      </c>
      <c r="P10947" t="s">
        <v>390</v>
      </c>
      <c r="Q10947" t="s">
        <v>275</v>
      </c>
      <c r="R10947" t="s">
        <v>392</v>
      </c>
      <c r="S10947">
        <v>0</v>
      </c>
      <c r="U10947">
        <v>0</v>
      </c>
      <c r="V10947">
        <v>0</v>
      </c>
    </row>
    <row r="10948" spans="1:22" x14ac:dyDescent="0.25">
      <c r="A10948" t="s">
        <v>23</v>
      </c>
      <c r="B10948">
        <v>1</v>
      </c>
      <c r="C10948">
        <v>11010</v>
      </c>
      <c r="D10948">
        <v>813128</v>
      </c>
      <c r="E10948" t="s">
        <v>10087</v>
      </c>
      <c r="F10948">
        <v>20.52</v>
      </c>
      <c r="G10948">
        <v>20201016</v>
      </c>
      <c r="H10948">
        <v>99999999</v>
      </c>
      <c r="I10948" t="s">
        <v>64</v>
      </c>
      <c r="J10948" t="s">
        <v>7379</v>
      </c>
      <c r="K10948" t="s">
        <v>7380</v>
      </c>
      <c r="L10948" t="s">
        <v>7380</v>
      </c>
      <c r="M10948" t="s">
        <v>10088</v>
      </c>
      <c r="N10948" t="s">
        <v>10089</v>
      </c>
      <c r="O10948" t="s">
        <v>8278</v>
      </c>
      <c r="P10948" t="s">
        <v>390</v>
      </c>
      <c r="Q10948" t="s">
        <v>813</v>
      </c>
      <c r="R10948" t="s">
        <v>392</v>
      </c>
      <c r="S10948">
        <v>0</v>
      </c>
      <c r="U10948">
        <v>0</v>
      </c>
      <c r="V10948">
        <v>0</v>
      </c>
    </row>
    <row r="10949" spans="1:22" x14ac:dyDescent="0.25">
      <c r="A10949" t="s">
        <v>23</v>
      </c>
      <c r="B10949">
        <v>1</v>
      </c>
      <c r="C10949">
        <v>11020</v>
      </c>
      <c r="D10949">
        <v>813128</v>
      </c>
      <c r="E10949" t="s">
        <v>10087</v>
      </c>
      <c r="F10949">
        <v>20.52</v>
      </c>
      <c r="G10949">
        <v>20201016</v>
      </c>
      <c r="H10949">
        <v>99999999</v>
      </c>
      <c r="I10949" t="s">
        <v>64</v>
      </c>
      <c r="J10949" t="s">
        <v>7379</v>
      </c>
      <c r="K10949" t="s">
        <v>7380</v>
      </c>
      <c r="L10949" t="s">
        <v>7380</v>
      </c>
      <c r="M10949" t="s">
        <v>10088</v>
      </c>
      <c r="N10949" t="s">
        <v>10089</v>
      </c>
      <c r="O10949" t="s">
        <v>8278</v>
      </c>
      <c r="P10949" t="s">
        <v>390</v>
      </c>
      <c r="Q10949" t="s">
        <v>813</v>
      </c>
      <c r="R10949" t="s">
        <v>392</v>
      </c>
      <c r="S10949">
        <v>0</v>
      </c>
      <c r="U10949">
        <v>0</v>
      </c>
      <c r="V10949">
        <v>0</v>
      </c>
    </row>
    <row r="10950" spans="1:22" x14ac:dyDescent="0.25">
      <c r="A10950" t="s">
        <v>23</v>
      </c>
      <c r="B10950">
        <v>1</v>
      </c>
      <c r="C10950">
        <v>11010</v>
      </c>
      <c r="D10950">
        <v>813130</v>
      </c>
      <c r="E10950" t="s">
        <v>10090</v>
      </c>
      <c r="F10950">
        <v>20.52</v>
      </c>
      <c r="G10950">
        <v>20201016</v>
      </c>
      <c r="H10950">
        <v>99999999</v>
      </c>
      <c r="I10950" t="s">
        <v>64</v>
      </c>
      <c r="J10950" t="s">
        <v>7379</v>
      </c>
      <c r="K10950" t="s">
        <v>7380</v>
      </c>
      <c r="L10950" t="s">
        <v>7380</v>
      </c>
      <c r="M10950" t="s">
        <v>10091</v>
      </c>
      <c r="N10950" t="s">
        <v>10092</v>
      </c>
      <c r="O10950" t="s">
        <v>7423</v>
      </c>
      <c r="P10950" t="s">
        <v>390</v>
      </c>
      <c r="Q10950" t="s">
        <v>275</v>
      </c>
      <c r="R10950" t="s">
        <v>392</v>
      </c>
      <c r="S10950">
        <v>0</v>
      </c>
      <c r="U10950">
        <v>0</v>
      </c>
      <c r="V10950">
        <v>0</v>
      </c>
    </row>
    <row r="10951" spans="1:22" x14ac:dyDescent="0.25">
      <c r="A10951" t="s">
        <v>23</v>
      </c>
      <c r="B10951">
        <v>1</v>
      </c>
      <c r="C10951">
        <v>11020</v>
      </c>
      <c r="D10951">
        <v>813130</v>
      </c>
      <c r="E10951" t="s">
        <v>10090</v>
      </c>
      <c r="F10951">
        <v>20.52</v>
      </c>
      <c r="G10951">
        <v>20201016</v>
      </c>
      <c r="H10951">
        <v>99999999</v>
      </c>
      <c r="I10951" t="s">
        <v>64</v>
      </c>
      <c r="J10951" t="s">
        <v>7379</v>
      </c>
      <c r="K10951" t="s">
        <v>7380</v>
      </c>
      <c r="L10951" t="s">
        <v>7380</v>
      </c>
      <c r="M10951" t="s">
        <v>10091</v>
      </c>
      <c r="N10951" t="s">
        <v>10092</v>
      </c>
      <c r="O10951" t="s">
        <v>7423</v>
      </c>
      <c r="P10951" t="s">
        <v>390</v>
      </c>
      <c r="Q10951" t="s">
        <v>275</v>
      </c>
      <c r="R10951" t="s">
        <v>392</v>
      </c>
      <c r="S10951">
        <v>0</v>
      </c>
      <c r="U10951">
        <v>0</v>
      </c>
      <c r="V10951">
        <v>0</v>
      </c>
    </row>
    <row r="10952" spans="1:22" x14ac:dyDescent="0.25">
      <c r="A10952" t="s">
        <v>23</v>
      </c>
      <c r="B10952">
        <v>1</v>
      </c>
      <c r="C10952">
        <v>11010</v>
      </c>
      <c r="D10952">
        <v>813131</v>
      </c>
      <c r="E10952" t="s">
        <v>10093</v>
      </c>
      <c r="F10952">
        <v>20.52</v>
      </c>
      <c r="G10952">
        <v>20201016</v>
      </c>
      <c r="H10952">
        <v>99999999</v>
      </c>
      <c r="I10952" t="s">
        <v>64</v>
      </c>
      <c r="J10952" t="s">
        <v>7379</v>
      </c>
      <c r="K10952" t="s">
        <v>7380</v>
      </c>
      <c r="L10952" t="s">
        <v>7380</v>
      </c>
      <c r="M10952" t="s">
        <v>10094</v>
      </c>
      <c r="N10952" t="s">
        <v>10095</v>
      </c>
      <c r="O10952" t="s">
        <v>7423</v>
      </c>
      <c r="P10952" t="s">
        <v>390</v>
      </c>
      <c r="Q10952" t="s">
        <v>275</v>
      </c>
      <c r="R10952" t="s">
        <v>392</v>
      </c>
      <c r="S10952">
        <v>0</v>
      </c>
      <c r="U10952">
        <v>0</v>
      </c>
      <c r="V10952">
        <v>0</v>
      </c>
    </row>
    <row r="10953" spans="1:22" x14ac:dyDescent="0.25">
      <c r="A10953" t="s">
        <v>23</v>
      </c>
      <c r="B10953">
        <v>1</v>
      </c>
      <c r="C10953">
        <v>11020</v>
      </c>
      <c r="D10953">
        <v>813131</v>
      </c>
      <c r="E10953" t="s">
        <v>10093</v>
      </c>
      <c r="F10953">
        <v>20.52</v>
      </c>
      <c r="G10953">
        <v>20201016</v>
      </c>
      <c r="H10953">
        <v>99999999</v>
      </c>
      <c r="I10953" t="s">
        <v>64</v>
      </c>
      <c r="J10953" t="s">
        <v>7379</v>
      </c>
      <c r="K10953" t="s">
        <v>7380</v>
      </c>
      <c r="L10953" t="s">
        <v>7380</v>
      </c>
      <c r="M10953" t="s">
        <v>10094</v>
      </c>
      <c r="N10953" t="s">
        <v>10095</v>
      </c>
      <c r="O10953" t="s">
        <v>7423</v>
      </c>
      <c r="P10953" t="s">
        <v>390</v>
      </c>
      <c r="Q10953" t="s">
        <v>275</v>
      </c>
      <c r="R10953" t="s">
        <v>392</v>
      </c>
      <c r="S10953">
        <v>0</v>
      </c>
      <c r="U10953">
        <v>0</v>
      </c>
      <c r="V10953">
        <v>0</v>
      </c>
    </row>
    <row r="10954" spans="1:22" x14ac:dyDescent="0.25">
      <c r="A10954" t="s">
        <v>23</v>
      </c>
      <c r="B10954">
        <v>1</v>
      </c>
      <c r="C10954">
        <v>11010</v>
      </c>
      <c r="D10954">
        <v>813132</v>
      </c>
      <c r="E10954" t="s">
        <v>10096</v>
      </c>
      <c r="F10954">
        <v>4.97</v>
      </c>
      <c r="G10954">
        <v>20201016</v>
      </c>
      <c r="H10954">
        <v>99999999</v>
      </c>
      <c r="I10954" t="s">
        <v>64</v>
      </c>
      <c r="J10954" t="s">
        <v>7379</v>
      </c>
      <c r="K10954" t="s">
        <v>7380</v>
      </c>
      <c r="L10954" t="s">
        <v>7380</v>
      </c>
      <c r="M10954" t="s">
        <v>10097</v>
      </c>
      <c r="N10954" t="s">
        <v>10098</v>
      </c>
      <c r="O10954" t="s">
        <v>10062</v>
      </c>
      <c r="P10954" t="s">
        <v>390</v>
      </c>
      <c r="Q10954" t="s">
        <v>275</v>
      </c>
      <c r="R10954" t="s">
        <v>392</v>
      </c>
      <c r="S10954">
        <v>0</v>
      </c>
      <c r="U10954">
        <v>0</v>
      </c>
      <c r="V10954">
        <v>0</v>
      </c>
    </row>
    <row r="10955" spans="1:22" x14ac:dyDescent="0.25">
      <c r="A10955" t="s">
        <v>23</v>
      </c>
      <c r="B10955">
        <v>1</v>
      </c>
      <c r="C10955">
        <v>11020</v>
      </c>
      <c r="D10955">
        <v>813132</v>
      </c>
      <c r="E10955" t="s">
        <v>10096</v>
      </c>
      <c r="F10955">
        <v>4.97</v>
      </c>
      <c r="G10955">
        <v>20201016</v>
      </c>
      <c r="H10955">
        <v>99999999</v>
      </c>
      <c r="I10955" t="s">
        <v>64</v>
      </c>
      <c r="J10955" t="s">
        <v>7379</v>
      </c>
      <c r="K10955" t="s">
        <v>7380</v>
      </c>
      <c r="L10955" t="s">
        <v>7380</v>
      </c>
      <c r="M10955" t="s">
        <v>10097</v>
      </c>
      <c r="N10955" t="s">
        <v>10098</v>
      </c>
      <c r="O10955" t="s">
        <v>10062</v>
      </c>
      <c r="P10955" t="s">
        <v>390</v>
      </c>
      <c r="Q10955" t="s">
        <v>275</v>
      </c>
      <c r="R10955" t="s">
        <v>392</v>
      </c>
      <c r="S10955">
        <v>0</v>
      </c>
      <c r="U10955">
        <v>0</v>
      </c>
      <c r="V10955">
        <v>0</v>
      </c>
    </row>
    <row r="10956" spans="1:22" x14ac:dyDescent="0.25">
      <c r="A10956" t="s">
        <v>23</v>
      </c>
      <c r="B10956">
        <v>1</v>
      </c>
      <c r="C10956">
        <v>11010</v>
      </c>
      <c r="D10956">
        <v>813133</v>
      </c>
      <c r="E10956" t="s">
        <v>10099</v>
      </c>
      <c r="F10956">
        <v>15.59</v>
      </c>
      <c r="G10956">
        <v>20201016</v>
      </c>
      <c r="H10956">
        <v>99999999</v>
      </c>
      <c r="I10956" t="s">
        <v>64</v>
      </c>
      <c r="J10956" t="s">
        <v>7379</v>
      </c>
      <c r="K10956" t="s">
        <v>7380</v>
      </c>
      <c r="L10956" t="s">
        <v>7380</v>
      </c>
      <c r="M10956" t="s">
        <v>10097</v>
      </c>
      <c r="N10956" t="s">
        <v>10100</v>
      </c>
      <c r="O10956" t="s">
        <v>10101</v>
      </c>
      <c r="P10956" t="s">
        <v>390</v>
      </c>
      <c r="Q10956" t="s">
        <v>275</v>
      </c>
      <c r="R10956" t="s">
        <v>392</v>
      </c>
      <c r="S10956">
        <v>0</v>
      </c>
      <c r="U10956">
        <v>0</v>
      </c>
      <c r="V10956">
        <v>0</v>
      </c>
    </row>
    <row r="10957" spans="1:22" x14ac:dyDescent="0.25">
      <c r="A10957" t="s">
        <v>23</v>
      </c>
      <c r="B10957">
        <v>1</v>
      </c>
      <c r="C10957">
        <v>11020</v>
      </c>
      <c r="D10957">
        <v>813133</v>
      </c>
      <c r="E10957" t="s">
        <v>10099</v>
      </c>
      <c r="F10957">
        <v>15.59</v>
      </c>
      <c r="G10957">
        <v>20201016</v>
      </c>
      <c r="H10957">
        <v>99999999</v>
      </c>
      <c r="I10957" t="s">
        <v>64</v>
      </c>
      <c r="J10957" t="s">
        <v>7379</v>
      </c>
      <c r="K10957" t="s">
        <v>7380</v>
      </c>
      <c r="L10957" t="s">
        <v>7380</v>
      </c>
      <c r="M10957" t="s">
        <v>10097</v>
      </c>
      <c r="N10957" t="s">
        <v>10100</v>
      </c>
      <c r="O10957" t="s">
        <v>10101</v>
      </c>
      <c r="P10957" t="s">
        <v>390</v>
      </c>
      <c r="Q10957" t="s">
        <v>275</v>
      </c>
      <c r="R10957" t="s">
        <v>392</v>
      </c>
      <c r="S10957">
        <v>0</v>
      </c>
      <c r="U10957">
        <v>0</v>
      </c>
      <c r="V10957">
        <v>0</v>
      </c>
    </row>
    <row r="10958" spans="1:22" x14ac:dyDescent="0.25">
      <c r="A10958" t="s">
        <v>23</v>
      </c>
      <c r="B10958">
        <v>1</v>
      </c>
      <c r="C10958">
        <v>11010</v>
      </c>
      <c r="D10958">
        <v>813134</v>
      </c>
      <c r="E10958" t="s">
        <v>10102</v>
      </c>
      <c r="F10958">
        <v>74.94</v>
      </c>
      <c r="G10958">
        <v>20201016</v>
      </c>
      <c r="H10958">
        <v>99999999</v>
      </c>
      <c r="I10958" t="s">
        <v>64</v>
      </c>
      <c r="J10958" t="s">
        <v>7379</v>
      </c>
      <c r="K10958" t="s">
        <v>7380</v>
      </c>
      <c r="L10958" t="s">
        <v>7380</v>
      </c>
      <c r="M10958" t="s">
        <v>10097</v>
      </c>
      <c r="N10958" t="s">
        <v>10103</v>
      </c>
      <c r="P10958" t="s">
        <v>390</v>
      </c>
      <c r="Q10958" t="s">
        <v>275</v>
      </c>
      <c r="R10958" t="s">
        <v>392</v>
      </c>
      <c r="S10958">
        <v>0</v>
      </c>
      <c r="U10958">
        <v>0</v>
      </c>
      <c r="V10958">
        <v>0</v>
      </c>
    </row>
    <row r="10959" spans="1:22" x14ac:dyDescent="0.25">
      <c r="A10959" t="s">
        <v>23</v>
      </c>
      <c r="B10959">
        <v>1</v>
      </c>
      <c r="C10959">
        <v>11020</v>
      </c>
      <c r="D10959">
        <v>813134</v>
      </c>
      <c r="E10959" t="s">
        <v>10102</v>
      </c>
      <c r="F10959">
        <v>74.94</v>
      </c>
      <c r="G10959">
        <v>20201016</v>
      </c>
      <c r="H10959">
        <v>99999999</v>
      </c>
      <c r="I10959" t="s">
        <v>64</v>
      </c>
      <c r="J10959" t="s">
        <v>7379</v>
      </c>
      <c r="K10959" t="s">
        <v>7380</v>
      </c>
      <c r="L10959" t="s">
        <v>7380</v>
      </c>
      <c r="M10959" t="s">
        <v>10097</v>
      </c>
      <c r="N10959" t="s">
        <v>10103</v>
      </c>
      <c r="P10959" t="s">
        <v>390</v>
      </c>
      <c r="Q10959" t="s">
        <v>275</v>
      </c>
      <c r="R10959" t="s">
        <v>392</v>
      </c>
      <c r="S10959">
        <v>0</v>
      </c>
      <c r="U10959">
        <v>0</v>
      </c>
      <c r="V10959">
        <v>0</v>
      </c>
    </row>
    <row r="10960" spans="1:22" x14ac:dyDescent="0.25">
      <c r="A10960" t="s">
        <v>23</v>
      </c>
      <c r="B10960">
        <v>1</v>
      </c>
      <c r="C10960">
        <v>11010</v>
      </c>
      <c r="D10960">
        <v>813151</v>
      </c>
      <c r="E10960" t="s">
        <v>10104</v>
      </c>
      <c r="F10960">
        <v>4.97</v>
      </c>
      <c r="G10960">
        <v>20201016</v>
      </c>
      <c r="H10960">
        <v>99999999</v>
      </c>
      <c r="I10960" t="s">
        <v>64</v>
      </c>
      <c r="J10960" t="s">
        <v>7379</v>
      </c>
      <c r="K10960" t="s">
        <v>7380</v>
      </c>
      <c r="L10960" t="s">
        <v>7380</v>
      </c>
      <c r="M10960" t="s">
        <v>10105</v>
      </c>
      <c r="N10960" t="s">
        <v>10106</v>
      </c>
      <c r="O10960" t="s">
        <v>10107</v>
      </c>
      <c r="P10960" t="s">
        <v>390</v>
      </c>
      <c r="Q10960" t="s">
        <v>275</v>
      </c>
      <c r="R10960" t="s">
        <v>392</v>
      </c>
      <c r="S10960">
        <v>0</v>
      </c>
      <c r="U10960">
        <v>0</v>
      </c>
      <c r="V10960">
        <v>0</v>
      </c>
    </row>
    <row r="10961" spans="1:22" x14ac:dyDescent="0.25">
      <c r="A10961" t="s">
        <v>23</v>
      </c>
      <c r="B10961">
        <v>1</v>
      </c>
      <c r="C10961">
        <v>11020</v>
      </c>
      <c r="D10961">
        <v>813151</v>
      </c>
      <c r="E10961" t="s">
        <v>10104</v>
      </c>
      <c r="F10961">
        <v>4.97</v>
      </c>
      <c r="G10961">
        <v>20201016</v>
      </c>
      <c r="H10961">
        <v>99999999</v>
      </c>
      <c r="I10961" t="s">
        <v>64</v>
      </c>
      <c r="J10961" t="s">
        <v>7379</v>
      </c>
      <c r="K10961" t="s">
        <v>7380</v>
      </c>
      <c r="L10961" t="s">
        <v>7380</v>
      </c>
      <c r="M10961" t="s">
        <v>10105</v>
      </c>
      <c r="N10961" t="s">
        <v>10106</v>
      </c>
      <c r="O10961" t="s">
        <v>10107</v>
      </c>
      <c r="P10961" t="s">
        <v>390</v>
      </c>
      <c r="Q10961" t="s">
        <v>275</v>
      </c>
      <c r="R10961" t="s">
        <v>392</v>
      </c>
      <c r="S10961">
        <v>0</v>
      </c>
      <c r="U10961">
        <v>0</v>
      </c>
      <c r="V10961">
        <v>0</v>
      </c>
    </row>
    <row r="10962" spans="1:22" x14ac:dyDescent="0.25">
      <c r="A10962" t="s">
        <v>23</v>
      </c>
      <c r="B10962">
        <v>1</v>
      </c>
      <c r="C10962">
        <v>11010</v>
      </c>
      <c r="D10962">
        <v>813152</v>
      </c>
      <c r="E10962" t="s">
        <v>10108</v>
      </c>
      <c r="F10962">
        <v>93.69</v>
      </c>
      <c r="G10962">
        <v>20201016</v>
      </c>
      <c r="H10962">
        <v>99999999</v>
      </c>
      <c r="I10962" t="s">
        <v>64</v>
      </c>
      <c r="J10962" t="s">
        <v>7379</v>
      </c>
      <c r="K10962" t="s">
        <v>7380</v>
      </c>
      <c r="L10962" t="s">
        <v>7380</v>
      </c>
      <c r="M10962" t="s">
        <v>10109</v>
      </c>
      <c r="N10962" t="s">
        <v>10110</v>
      </c>
      <c r="P10962" t="s">
        <v>390</v>
      </c>
      <c r="Q10962" t="s">
        <v>275</v>
      </c>
      <c r="R10962" t="s">
        <v>392</v>
      </c>
      <c r="S10962">
        <v>0</v>
      </c>
      <c r="U10962">
        <v>0</v>
      </c>
      <c r="V10962">
        <v>0</v>
      </c>
    </row>
    <row r="10963" spans="1:22" x14ac:dyDescent="0.25">
      <c r="A10963" t="s">
        <v>23</v>
      </c>
      <c r="B10963">
        <v>1</v>
      </c>
      <c r="C10963">
        <v>11020</v>
      </c>
      <c r="D10963">
        <v>813152</v>
      </c>
      <c r="E10963" t="s">
        <v>10108</v>
      </c>
      <c r="F10963">
        <v>93.69</v>
      </c>
      <c r="G10963">
        <v>20201016</v>
      </c>
      <c r="H10963">
        <v>99999999</v>
      </c>
      <c r="I10963" t="s">
        <v>64</v>
      </c>
      <c r="J10963" t="s">
        <v>7379</v>
      </c>
      <c r="K10963" t="s">
        <v>7380</v>
      </c>
      <c r="L10963" t="s">
        <v>7380</v>
      </c>
      <c r="M10963" t="s">
        <v>10109</v>
      </c>
      <c r="N10963" t="s">
        <v>10110</v>
      </c>
      <c r="P10963" t="s">
        <v>390</v>
      </c>
      <c r="Q10963" t="s">
        <v>275</v>
      </c>
      <c r="R10963" t="s">
        <v>392</v>
      </c>
      <c r="S10963">
        <v>0</v>
      </c>
      <c r="U10963">
        <v>0</v>
      </c>
      <c r="V10963">
        <v>0</v>
      </c>
    </row>
    <row r="10964" spans="1:22" x14ac:dyDescent="0.25">
      <c r="A10964" t="s">
        <v>23</v>
      </c>
      <c r="B10964">
        <v>1</v>
      </c>
      <c r="C10964">
        <v>11010</v>
      </c>
      <c r="D10964">
        <v>813153</v>
      </c>
      <c r="E10964" t="s">
        <v>10108</v>
      </c>
      <c r="F10964">
        <v>74.94</v>
      </c>
      <c r="G10964">
        <v>20201016</v>
      </c>
      <c r="H10964">
        <v>99999999</v>
      </c>
      <c r="I10964" t="s">
        <v>64</v>
      </c>
      <c r="J10964" t="s">
        <v>7379</v>
      </c>
      <c r="K10964" t="s">
        <v>7380</v>
      </c>
      <c r="L10964" t="s">
        <v>7380</v>
      </c>
      <c r="M10964" t="s">
        <v>10109</v>
      </c>
      <c r="N10964" t="s">
        <v>10110</v>
      </c>
      <c r="P10964" t="s">
        <v>390</v>
      </c>
      <c r="Q10964" t="s">
        <v>275</v>
      </c>
      <c r="R10964" t="s">
        <v>392</v>
      </c>
      <c r="S10964">
        <v>0</v>
      </c>
      <c r="U10964">
        <v>0</v>
      </c>
      <c r="V10964">
        <v>0</v>
      </c>
    </row>
    <row r="10965" spans="1:22" x14ac:dyDescent="0.25">
      <c r="A10965" t="s">
        <v>23</v>
      </c>
      <c r="B10965">
        <v>1</v>
      </c>
      <c r="C10965">
        <v>11020</v>
      </c>
      <c r="D10965">
        <v>813153</v>
      </c>
      <c r="E10965" t="s">
        <v>10108</v>
      </c>
      <c r="F10965">
        <v>74.94</v>
      </c>
      <c r="G10965">
        <v>20201016</v>
      </c>
      <c r="H10965">
        <v>99999999</v>
      </c>
      <c r="I10965" t="s">
        <v>64</v>
      </c>
      <c r="J10965" t="s">
        <v>7379</v>
      </c>
      <c r="K10965" t="s">
        <v>7380</v>
      </c>
      <c r="L10965" t="s">
        <v>7380</v>
      </c>
      <c r="M10965" t="s">
        <v>10109</v>
      </c>
      <c r="N10965" t="s">
        <v>10110</v>
      </c>
      <c r="P10965" t="s">
        <v>390</v>
      </c>
      <c r="Q10965" t="s">
        <v>275</v>
      </c>
      <c r="R10965" t="s">
        <v>392</v>
      </c>
      <c r="S10965">
        <v>0</v>
      </c>
      <c r="U10965">
        <v>0</v>
      </c>
      <c r="V10965">
        <v>0</v>
      </c>
    </row>
    <row r="10966" spans="1:22" x14ac:dyDescent="0.25">
      <c r="A10966" t="s">
        <v>23</v>
      </c>
      <c r="B10966">
        <v>1</v>
      </c>
      <c r="C10966">
        <v>11010</v>
      </c>
      <c r="D10966">
        <v>813154</v>
      </c>
      <c r="E10966" t="s">
        <v>10111</v>
      </c>
      <c r="F10966">
        <v>27.38</v>
      </c>
      <c r="G10966">
        <v>20201016</v>
      </c>
      <c r="H10966">
        <v>99999999</v>
      </c>
      <c r="I10966" t="s">
        <v>64</v>
      </c>
      <c r="J10966" t="s">
        <v>7379</v>
      </c>
      <c r="K10966" t="s">
        <v>7380</v>
      </c>
      <c r="L10966" t="s">
        <v>7380</v>
      </c>
      <c r="M10966" t="s">
        <v>10112</v>
      </c>
      <c r="N10966" t="s">
        <v>10113</v>
      </c>
      <c r="O10966">
        <v>4030</v>
      </c>
      <c r="P10966" t="s">
        <v>390</v>
      </c>
      <c r="Q10966" t="s">
        <v>275</v>
      </c>
      <c r="R10966" t="s">
        <v>392</v>
      </c>
      <c r="S10966">
        <v>0</v>
      </c>
      <c r="U10966">
        <v>0</v>
      </c>
      <c r="V10966">
        <v>0</v>
      </c>
    </row>
    <row r="10967" spans="1:22" x14ac:dyDescent="0.25">
      <c r="A10967" t="s">
        <v>23</v>
      </c>
      <c r="B10967">
        <v>1</v>
      </c>
      <c r="C10967">
        <v>11020</v>
      </c>
      <c r="D10967">
        <v>813154</v>
      </c>
      <c r="E10967" t="s">
        <v>10111</v>
      </c>
      <c r="F10967">
        <v>27.38</v>
      </c>
      <c r="G10967">
        <v>20201016</v>
      </c>
      <c r="H10967">
        <v>99999999</v>
      </c>
      <c r="I10967" t="s">
        <v>64</v>
      </c>
      <c r="J10967" t="s">
        <v>7379</v>
      </c>
      <c r="K10967" t="s">
        <v>7380</v>
      </c>
      <c r="L10967" t="s">
        <v>7380</v>
      </c>
      <c r="M10967" t="s">
        <v>10112</v>
      </c>
      <c r="N10967" t="s">
        <v>10113</v>
      </c>
      <c r="O10967">
        <v>4030</v>
      </c>
      <c r="P10967" t="s">
        <v>390</v>
      </c>
      <c r="Q10967" t="s">
        <v>275</v>
      </c>
      <c r="R10967" t="s">
        <v>392</v>
      </c>
      <c r="S10967">
        <v>0</v>
      </c>
      <c r="U10967">
        <v>0</v>
      </c>
      <c r="V10967">
        <v>0</v>
      </c>
    </row>
    <row r="10968" spans="1:22" x14ac:dyDescent="0.25">
      <c r="A10968" t="s">
        <v>23</v>
      </c>
      <c r="B10968">
        <v>1</v>
      </c>
      <c r="C10968">
        <v>11010</v>
      </c>
      <c r="D10968">
        <v>813155</v>
      </c>
      <c r="E10968" t="s">
        <v>10114</v>
      </c>
      <c r="F10968">
        <v>34.21</v>
      </c>
      <c r="G10968">
        <v>20201016</v>
      </c>
      <c r="H10968">
        <v>99999999</v>
      </c>
      <c r="I10968" t="s">
        <v>64</v>
      </c>
      <c r="J10968" t="s">
        <v>7379</v>
      </c>
      <c r="K10968" t="s">
        <v>7380</v>
      </c>
      <c r="L10968" t="s">
        <v>7380</v>
      </c>
      <c r="M10968" t="s">
        <v>10115</v>
      </c>
      <c r="N10968" t="s">
        <v>10116</v>
      </c>
      <c r="O10968">
        <v>4226</v>
      </c>
      <c r="P10968" t="s">
        <v>390</v>
      </c>
      <c r="Q10968" t="s">
        <v>275</v>
      </c>
      <c r="R10968" t="s">
        <v>392</v>
      </c>
      <c r="S10968">
        <v>0</v>
      </c>
      <c r="U10968">
        <v>0</v>
      </c>
      <c r="V10968">
        <v>0</v>
      </c>
    </row>
    <row r="10969" spans="1:22" x14ac:dyDescent="0.25">
      <c r="A10969" t="s">
        <v>23</v>
      </c>
      <c r="B10969">
        <v>1</v>
      </c>
      <c r="C10969">
        <v>11020</v>
      </c>
      <c r="D10969">
        <v>813155</v>
      </c>
      <c r="E10969" t="s">
        <v>10114</v>
      </c>
      <c r="F10969">
        <v>34.21</v>
      </c>
      <c r="G10969">
        <v>20201016</v>
      </c>
      <c r="H10969">
        <v>99999999</v>
      </c>
      <c r="I10969" t="s">
        <v>64</v>
      </c>
      <c r="J10969" t="s">
        <v>7379</v>
      </c>
      <c r="K10969" t="s">
        <v>7380</v>
      </c>
      <c r="L10969" t="s">
        <v>7380</v>
      </c>
      <c r="M10969" t="s">
        <v>10115</v>
      </c>
      <c r="N10969" t="s">
        <v>10116</v>
      </c>
      <c r="O10969">
        <v>4226</v>
      </c>
      <c r="P10969" t="s">
        <v>390</v>
      </c>
      <c r="Q10969" t="s">
        <v>275</v>
      </c>
      <c r="R10969" t="s">
        <v>392</v>
      </c>
      <c r="S10969">
        <v>0</v>
      </c>
      <c r="U10969">
        <v>0</v>
      </c>
      <c r="V10969">
        <v>0</v>
      </c>
    </row>
    <row r="10970" spans="1:22" x14ac:dyDescent="0.25">
      <c r="A10970" t="s">
        <v>23</v>
      </c>
      <c r="B10970">
        <v>1</v>
      </c>
      <c r="C10970">
        <v>11010</v>
      </c>
      <c r="D10970">
        <v>813191</v>
      </c>
      <c r="E10970" t="s">
        <v>10117</v>
      </c>
      <c r="F10970">
        <v>15.44</v>
      </c>
      <c r="G10970">
        <v>20201016</v>
      </c>
      <c r="H10970">
        <v>99999999</v>
      </c>
      <c r="I10970" t="s">
        <v>64</v>
      </c>
      <c r="J10970" t="s">
        <v>6675</v>
      </c>
      <c r="K10970" t="s">
        <v>6676</v>
      </c>
      <c r="L10970" t="s">
        <v>6676</v>
      </c>
      <c r="M10970" t="s">
        <v>10118</v>
      </c>
      <c r="N10970" t="s">
        <v>10119</v>
      </c>
      <c r="P10970" t="s">
        <v>390</v>
      </c>
      <c r="Q10970" t="s">
        <v>813</v>
      </c>
      <c r="R10970" t="s">
        <v>392</v>
      </c>
      <c r="S10970">
        <v>0</v>
      </c>
      <c r="U10970">
        <v>0</v>
      </c>
      <c r="V10970">
        <v>0</v>
      </c>
    </row>
    <row r="10971" spans="1:22" x14ac:dyDescent="0.25">
      <c r="A10971" t="s">
        <v>23</v>
      </c>
      <c r="B10971">
        <v>1</v>
      </c>
      <c r="C10971">
        <v>11020</v>
      </c>
      <c r="D10971">
        <v>813191</v>
      </c>
      <c r="E10971" t="s">
        <v>10117</v>
      </c>
      <c r="F10971">
        <v>15.44</v>
      </c>
      <c r="G10971">
        <v>20201016</v>
      </c>
      <c r="H10971">
        <v>99999999</v>
      </c>
      <c r="I10971" t="s">
        <v>64</v>
      </c>
      <c r="J10971" t="s">
        <v>6675</v>
      </c>
      <c r="K10971" t="s">
        <v>6676</v>
      </c>
      <c r="L10971" t="s">
        <v>6676</v>
      </c>
      <c r="M10971" t="s">
        <v>10118</v>
      </c>
      <c r="N10971" t="s">
        <v>10119</v>
      </c>
      <c r="P10971" t="s">
        <v>390</v>
      </c>
      <c r="Q10971" t="s">
        <v>813</v>
      </c>
      <c r="R10971" t="s">
        <v>392</v>
      </c>
      <c r="S10971">
        <v>0</v>
      </c>
      <c r="U10971">
        <v>0</v>
      </c>
      <c r="V10971">
        <v>0</v>
      </c>
    </row>
    <row r="10972" spans="1:22" x14ac:dyDescent="0.25">
      <c r="A10972" t="s">
        <v>23</v>
      </c>
      <c r="B10972">
        <v>1</v>
      </c>
      <c r="C10972">
        <v>11010</v>
      </c>
      <c r="D10972">
        <v>813192</v>
      </c>
      <c r="E10972" t="s">
        <v>10120</v>
      </c>
      <c r="F10972">
        <v>23.45</v>
      </c>
      <c r="G10972">
        <v>20201016</v>
      </c>
      <c r="H10972">
        <v>99999999</v>
      </c>
      <c r="I10972" t="s">
        <v>64</v>
      </c>
      <c r="J10972" t="s">
        <v>6675</v>
      </c>
      <c r="K10972" t="s">
        <v>6676</v>
      </c>
      <c r="L10972" t="s">
        <v>6676</v>
      </c>
      <c r="M10972" t="s">
        <v>10118</v>
      </c>
      <c r="N10972" t="s">
        <v>10121</v>
      </c>
      <c r="P10972" t="s">
        <v>390</v>
      </c>
      <c r="Q10972" t="s">
        <v>813</v>
      </c>
      <c r="R10972" t="s">
        <v>392</v>
      </c>
      <c r="S10972">
        <v>0</v>
      </c>
      <c r="U10972">
        <v>0</v>
      </c>
      <c r="V10972">
        <v>0</v>
      </c>
    </row>
    <row r="10973" spans="1:22" x14ac:dyDescent="0.25">
      <c r="A10973" t="s">
        <v>23</v>
      </c>
      <c r="B10973">
        <v>1</v>
      </c>
      <c r="C10973">
        <v>11020</v>
      </c>
      <c r="D10973">
        <v>813192</v>
      </c>
      <c r="E10973" t="s">
        <v>10120</v>
      </c>
      <c r="F10973">
        <v>23.45</v>
      </c>
      <c r="G10973">
        <v>20201016</v>
      </c>
      <c r="H10973">
        <v>99999999</v>
      </c>
      <c r="I10973" t="s">
        <v>64</v>
      </c>
      <c r="J10973" t="s">
        <v>6675</v>
      </c>
      <c r="K10973" t="s">
        <v>6676</v>
      </c>
      <c r="L10973" t="s">
        <v>6676</v>
      </c>
      <c r="M10973" t="s">
        <v>10118</v>
      </c>
      <c r="N10973" t="s">
        <v>10121</v>
      </c>
      <c r="P10973" t="s">
        <v>390</v>
      </c>
      <c r="Q10973" t="s">
        <v>813</v>
      </c>
      <c r="R10973" t="s">
        <v>392</v>
      </c>
      <c r="S10973">
        <v>0</v>
      </c>
      <c r="U10973">
        <v>0</v>
      </c>
      <c r="V10973">
        <v>0</v>
      </c>
    </row>
    <row r="10974" spans="1:22" x14ac:dyDescent="0.25">
      <c r="A10974" t="s">
        <v>23</v>
      </c>
      <c r="B10974">
        <v>1</v>
      </c>
      <c r="C10974">
        <v>11010</v>
      </c>
      <c r="D10974">
        <v>813193</v>
      </c>
      <c r="E10974" t="s">
        <v>10117</v>
      </c>
      <c r="F10974">
        <v>15.44</v>
      </c>
      <c r="G10974">
        <v>20201016</v>
      </c>
      <c r="H10974">
        <v>99999999</v>
      </c>
      <c r="I10974" t="s">
        <v>64</v>
      </c>
      <c r="J10974" t="s">
        <v>6675</v>
      </c>
      <c r="K10974" t="s">
        <v>6676</v>
      </c>
      <c r="L10974" t="s">
        <v>6676</v>
      </c>
      <c r="M10974" t="s">
        <v>10118</v>
      </c>
      <c r="N10974" t="s">
        <v>10119</v>
      </c>
      <c r="P10974" t="s">
        <v>390</v>
      </c>
      <c r="Q10974" t="s">
        <v>813</v>
      </c>
      <c r="R10974" t="s">
        <v>392</v>
      </c>
      <c r="S10974">
        <v>0</v>
      </c>
      <c r="U10974">
        <v>0</v>
      </c>
      <c r="V10974">
        <v>0</v>
      </c>
    </row>
    <row r="10975" spans="1:22" x14ac:dyDescent="0.25">
      <c r="A10975" t="s">
        <v>23</v>
      </c>
      <c r="B10975">
        <v>1</v>
      </c>
      <c r="C10975">
        <v>11020</v>
      </c>
      <c r="D10975">
        <v>813193</v>
      </c>
      <c r="E10975" t="s">
        <v>10117</v>
      </c>
      <c r="F10975">
        <v>15.44</v>
      </c>
      <c r="G10975">
        <v>20201016</v>
      </c>
      <c r="H10975">
        <v>99999999</v>
      </c>
      <c r="I10975" t="s">
        <v>64</v>
      </c>
      <c r="J10975" t="s">
        <v>6675</v>
      </c>
      <c r="K10975" t="s">
        <v>6676</v>
      </c>
      <c r="L10975" t="s">
        <v>6676</v>
      </c>
      <c r="M10975" t="s">
        <v>10118</v>
      </c>
      <c r="N10975" t="s">
        <v>10119</v>
      </c>
      <c r="P10975" t="s">
        <v>390</v>
      </c>
      <c r="Q10975" t="s">
        <v>813</v>
      </c>
      <c r="R10975" t="s">
        <v>392</v>
      </c>
      <c r="S10975">
        <v>0</v>
      </c>
      <c r="U10975">
        <v>0</v>
      </c>
      <c r="V10975">
        <v>0</v>
      </c>
    </row>
    <row r="10976" spans="1:22" x14ac:dyDescent="0.25">
      <c r="A10976" t="s">
        <v>23</v>
      </c>
      <c r="B10976">
        <v>1</v>
      </c>
      <c r="C10976">
        <v>11010</v>
      </c>
      <c r="D10976">
        <v>813194</v>
      </c>
      <c r="E10976" t="s">
        <v>10117</v>
      </c>
      <c r="F10976">
        <v>15.44</v>
      </c>
      <c r="G10976">
        <v>20201016</v>
      </c>
      <c r="H10976">
        <v>99999999</v>
      </c>
      <c r="I10976" t="s">
        <v>64</v>
      </c>
      <c r="J10976" t="s">
        <v>6675</v>
      </c>
      <c r="K10976" t="s">
        <v>6676</v>
      </c>
      <c r="L10976" t="s">
        <v>6676</v>
      </c>
      <c r="M10976" t="s">
        <v>10118</v>
      </c>
      <c r="N10976" t="s">
        <v>10119</v>
      </c>
      <c r="P10976" t="s">
        <v>390</v>
      </c>
      <c r="Q10976" t="s">
        <v>813</v>
      </c>
      <c r="R10976" t="s">
        <v>392</v>
      </c>
      <c r="S10976">
        <v>0</v>
      </c>
      <c r="U10976">
        <v>0</v>
      </c>
      <c r="V10976">
        <v>0</v>
      </c>
    </row>
    <row r="10977" spans="1:22" x14ac:dyDescent="0.25">
      <c r="A10977" t="s">
        <v>23</v>
      </c>
      <c r="B10977">
        <v>1</v>
      </c>
      <c r="C10977">
        <v>11020</v>
      </c>
      <c r="D10977">
        <v>813194</v>
      </c>
      <c r="E10977" t="s">
        <v>10117</v>
      </c>
      <c r="F10977">
        <v>15.44</v>
      </c>
      <c r="G10977">
        <v>20201016</v>
      </c>
      <c r="H10977">
        <v>99999999</v>
      </c>
      <c r="I10977" t="s">
        <v>64</v>
      </c>
      <c r="J10977" t="s">
        <v>6675</v>
      </c>
      <c r="K10977" t="s">
        <v>6676</v>
      </c>
      <c r="L10977" t="s">
        <v>6676</v>
      </c>
      <c r="M10977" t="s">
        <v>10118</v>
      </c>
      <c r="N10977" t="s">
        <v>10119</v>
      </c>
      <c r="P10977" t="s">
        <v>390</v>
      </c>
      <c r="Q10977" t="s">
        <v>813</v>
      </c>
      <c r="R10977" t="s">
        <v>392</v>
      </c>
      <c r="S10977">
        <v>0</v>
      </c>
      <c r="U10977">
        <v>0</v>
      </c>
      <c r="V10977">
        <v>0</v>
      </c>
    </row>
    <row r="10978" spans="1:22" x14ac:dyDescent="0.25">
      <c r="A10978" t="s">
        <v>23</v>
      </c>
      <c r="B10978">
        <v>1</v>
      </c>
      <c r="C10978">
        <v>11010</v>
      </c>
      <c r="D10978">
        <v>813195</v>
      </c>
      <c r="E10978" t="s">
        <v>10122</v>
      </c>
      <c r="F10978">
        <v>16.59</v>
      </c>
      <c r="G10978">
        <v>20201016</v>
      </c>
      <c r="H10978">
        <v>99999999</v>
      </c>
      <c r="I10978" t="s">
        <v>64</v>
      </c>
      <c r="J10978" t="s">
        <v>6675</v>
      </c>
      <c r="K10978" t="s">
        <v>6676</v>
      </c>
      <c r="L10978" t="s">
        <v>6676</v>
      </c>
      <c r="M10978" t="s">
        <v>10123</v>
      </c>
      <c r="N10978" t="s">
        <v>10124</v>
      </c>
      <c r="P10978" t="s">
        <v>390</v>
      </c>
      <c r="Q10978" t="s">
        <v>813</v>
      </c>
      <c r="R10978" t="s">
        <v>392</v>
      </c>
      <c r="S10978">
        <v>0</v>
      </c>
      <c r="U10978">
        <v>0</v>
      </c>
      <c r="V10978">
        <v>0</v>
      </c>
    </row>
    <row r="10979" spans="1:22" x14ac:dyDescent="0.25">
      <c r="A10979" t="s">
        <v>23</v>
      </c>
      <c r="B10979">
        <v>1</v>
      </c>
      <c r="C10979">
        <v>11020</v>
      </c>
      <c r="D10979">
        <v>813195</v>
      </c>
      <c r="E10979" t="s">
        <v>10122</v>
      </c>
      <c r="F10979">
        <v>16.59</v>
      </c>
      <c r="G10979">
        <v>20201016</v>
      </c>
      <c r="H10979">
        <v>99999999</v>
      </c>
      <c r="I10979" t="s">
        <v>64</v>
      </c>
      <c r="J10979" t="s">
        <v>6675</v>
      </c>
      <c r="K10979" t="s">
        <v>6676</v>
      </c>
      <c r="L10979" t="s">
        <v>6676</v>
      </c>
      <c r="M10979" t="s">
        <v>10123</v>
      </c>
      <c r="N10979" t="s">
        <v>10124</v>
      </c>
      <c r="P10979" t="s">
        <v>390</v>
      </c>
      <c r="Q10979" t="s">
        <v>813</v>
      </c>
      <c r="R10979" t="s">
        <v>392</v>
      </c>
      <c r="S10979">
        <v>0</v>
      </c>
      <c r="U10979">
        <v>0</v>
      </c>
      <c r="V10979">
        <v>0</v>
      </c>
    </row>
    <row r="10980" spans="1:22" x14ac:dyDescent="0.25">
      <c r="A10980" t="s">
        <v>23</v>
      </c>
      <c r="B10980">
        <v>1</v>
      </c>
      <c r="C10980">
        <v>11010</v>
      </c>
      <c r="D10980">
        <v>813196</v>
      </c>
      <c r="E10980" t="s">
        <v>10117</v>
      </c>
      <c r="F10980">
        <v>16.59</v>
      </c>
      <c r="G10980">
        <v>20201016</v>
      </c>
      <c r="H10980">
        <v>99999999</v>
      </c>
      <c r="I10980" t="s">
        <v>64</v>
      </c>
      <c r="J10980" t="s">
        <v>6675</v>
      </c>
      <c r="K10980" t="s">
        <v>6676</v>
      </c>
      <c r="L10980" t="s">
        <v>6676</v>
      </c>
      <c r="M10980" t="s">
        <v>10118</v>
      </c>
      <c r="N10980" t="s">
        <v>10119</v>
      </c>
      <c r="P10980" t="s">
        <v>390</v>
      </c>
      <c r="Q10980" t="s">
        <v>813</v>
      </c>
      <c r="R10980" t="s">
        <v>392</v>
      </c>
      <c r="S10980">
        <v>0</v>
      </c>
      <c r="U10980">
        <v>0</v>
      </c>
      <c r="V10980">
        <v>0</v>
      </c>
    </row>
    <row r="10981" spans="1:22" x14ac:dyDescent="0.25">
      <c r="A10981" t="s">
        <v>23</v>
      </c>
      <c r="B10981">
        <v>1</v>
      </c>
      <c r="C10981">
        <v>11020</v>
      </c>
      <c r="D10981">
        <v>813196</v>
      </c>
      <c r="E10981" t="s">
        <v>10117</v>
      </c>
      <c r="F10981">
        <v>16.59</v>
      </c>
      <c r="G10981">
        <v>20201016</v>
      </c>
      <c r="H10981">
        <v>99999999</v>
      </c>
      <c r="I10981" t="s">
        <v>64</v>
      </c>
      <c r="J10981" t="s">
        <v>6675</v>
      </c>
      <c r="K10981" t="s">
        <v>6676</v>
      </c>
      <c r="L10981" t="s">
        <v>6676</v>
      </c>
      <c r="M10981" t="s">
        <v>10118</v>
      </c>
      <c r="N10981" t="s">
        <v>10119</v>
      </c>
      <c r="P10981" t="s">
        <v>390</v>
      </c>
      <c r="Q10981" t="s">
        <v>813</v>
      </c>
      <c r="R10981" t="s">
        <v>392</v>
      </c>
      <c r="S10981">
        <v>0</v>
      </c>
      <c r="U10981">
        <v>0</v>
      </c>
      <c r="V10981">
        <v>0</v>
      </c>
    </row>
    <row r="10982" spans="1:22" x14ac:dyDescent="0.25">
      <c r="A10982" t="s">
        <v>23</v>
      </c>
      <c r="B10982">
        <v>1</v>
      </c>
      <c r="C10982">
        <v>11010</v>
      </c>
      <c r="D10982">
        <v>813197</v>
      </c>
      <c r="E10982" t="s">
        <v>10125</v>
      </c>
      <c r="F10982">
        <v>34.21</v>
      </c>
      <c r="G10982">
        <v>20201016</v>
      </c>
      <c r="H10982">
        <v>99999999</v>
      </c>
      <c r="I10982" t="s">
        <v>64</v>
      </c>
      <c r="J10982" t="s">
        <v>7379</v>
      </c>
      <c r="K10982" t="s">
        <v>7380</v>
      </c>
      <c r="L10982" t="s">
        <v>7380</v>
      </c>
      <c r="M10982" t="s">
        <v>10126</v>
      </c>
      <c r="N10982" t="s">
        <v>10127</v>
      </c>
      <c r="O10982" t="s">
        <v>7503</v>
      </c>
      <c r="P10982" t="s">
        <v>390</v>
      </c>
      <c r="Q10982" t="s">
        <v>275</v>
      </c>
      <c r="R10982" t="s">
        <v>392</v>
      </c>
      <c r="S10982">
        <v>0</v>
      </c>
      <c r="U10982">
        <v>0</v>
      </c>
      <c r="V10982">
        <v>0</v>
      </c>
    </row>
    <row r="10983" spans="1:22" x14ac:dyDescent="0.25">
      <c r="A10983" t="s">
        <v>23</v>
      </c>
      <c r="B10983">
        <v>1</v>
      </c>
      <c r="C10983">
        <v>11020</v>
      </c>
      <c r="D10983">
        <v>813197</v>
      </c>
      <c r="E10983" t="s">
        <v>10125</v>
      </c>
      <c r="F10983">
        <v>34.21</v>
      </c>
      <c r="G10983">
        <v>20201016</v>
      </c>
      <c r="H10983">
        <v>99999999</v>
      </c>
      <c r="I10983" t="s">
        <v>64</v>
      </c>
      <c r="J10983" t="s">
        <v>7379</v>
      </c>
      <c r="K10983" t="s">
        <v>7380</v>
      </c>
      <c r="L10983" t="s">
        <v>7380</v>
      </c>
      <c r="M10983" t="s">
        <v>10126</v>
      </c>
      <c r="N10983" t="s">
        <v>10127</v>
      </c>
      <c r="O10983" t="s">
        <v>7503</v>
      </c>
      <c r="P10983" t="s">
        <v>390</v>
      </c>
      <c r="Q10983" t="s">
        <v>275</v>
      </c>
      <c r="R10983" t="s">
        <v>392</v>
      </c>
      <c r="S10983">
        <v>0</v>
      </c>
      <c r="U10983">
        <v>0</v>
      </c>
      <c r="V10983">
        <v>0</v>
      </c>
    </row>
    <row r="10984" spans="1:22" x14ac:dyDescent="0.25">
      <c r="A10984" t="s">
        <v>23</v>
      </c>
      <c r="B10984">
        <v>1</v>
      </c>
      <c r="C10984">
        <v>11010</v>
      </c>
      <c r="D10984">
        <v>813198</v>
      </c>
      <c r="E10984" t="s">
        <v>10128</v>
      </c>
      <c r="F10984">
        <v>6.81</v>
      </c>
      <c r="G10984">
        <v>20201016</v>
      </c>
      <c r="H10984">
        <v>99999999</v>
      </c>
      <c r="I10984" t="s">
        <v>64</v>
      </c>
      <c r="J10984" t="s">
        <v>7379</v>
      </c>
      <c r="K10984" t="s">
        <v>7380</v>
      </c>
      <c r="L10984" t="s">
        <v>7380</v>
      </c>
      <c r="M10984" t="s">
        <v>10129</v>
      </c>
      <c r="N10984" t="s">
        <v>10130</v>
      </c>
      <c r="O10984">
        <v>2518</v>
      </c>
      <c r="P10984" t="s">
        <v>390</v>
      </c>
      <c r="Q10984" t="s">
        <v>275</v>
      </c>
      <c r="R10984" t="s">
        <v>392</v>
      </c>
      <c r="S10984">
        <v>0</v>
      </c>
      <c r="U10984">
        <v>0</v>
      </c>
      <c r="V10984">
        <v>0</v>
      </c>
    </row>
    <row r="10985" spans="1:22" x14ac:dyDescent="0.25">
      <c r="A10985" t="s">
        <v>23</v>
      </c>
      <c r="B10985">
        <v>1</v>
      </c>
      <c r="C10985">
        <v>11020</v>
      </c>
      <c r="D10985">
        <v>813198</v>
      </c>
      <c r="E10985" t="s">
        <v>10128</v>
      </c>
      <c r="F10985">
        <v>6.81</v>
      </c>
      <c r="G10985">
        <v>20201016</v>
      </c>
      <c r="H10985">
        <v>99999999</v>
      </c>
      <c r="I10985" t="s">
        <v>64</v>
      </c>
      <c r="J10985" t="s">
        <v>7379</v>
      </c>
      <c r="K10985" t="s">
        <v>7380</v>
      </c>
      <c r="L10985" t="s">
        <v>7380</v>
      </c>
      <c r="M10985" t="s">
        <v>10129</v>
      </c>
      <c r="N10985" t="s">
        <v>10130</v>
      </c>
      <c r="O10985">
        <v>2518</v>
      </c>
      <c r="P10985" t="s">
        <v>390</v>
      </c>
      <c r="Q10985" t="s">
        <v>275</v>
      </c>
      <c r="R10985" t="s">
        <v>392</v>
      </c>
      <c r="S10985">
        <v>0</v>
      </c>
      <c r="U10985">
        <v>0</v>
      </c>
      <c r="V10985">
        <v>0</v>
      </c>
    </row>
    <row r="10986" spans="1:22" x14ac:dyDescent="0.25">
      <c r="A10986" t="s">
        <v>23</v>
      </c>
      <c r="B10986">
        <v>1</v>
      </c>
      <c r="C10986">
        <v>11010</v>
      </c>
      <c r="D10986">
        <v>813199</v>
      </c>
      <c r="E10986" t="s">
        <v>10131</v>
      </c>
      <c r="F10986">
        <v>13.67</v>
      </c>
      <c r="G10986">
        <v>20201016</v>
      </c>
      <c r="H10986">
        <v>99999999</v>
      </c>
      <c r="I10986" t="s">
        <v>64</v>
      </c>
      <c r="J10986" t="s">
        <v>7379</v>
      </c>
      <c r="K10986" t="s">
        <v>7380</v>
      </c>
      <c r="L10986" t="s">
        <v>7380</v>
      </c>
      <c r="M10986" t="s">
        <v>10129</v>
      </c>
      <c r="N10986" t="s">
        <v>10130</v>
      </c>
      <c r="O10986">
        <v>3519</v>
      </c>
      <c r="P10986" t="s">
        <v>390</v>
      </c>
      <c r="Q10986" t="s">
        <v>275</v>
      </c>
      <c r="R10986" t="s">
        <v>392</v>
      </c>
      <c r="S10986">
        <v>0</v>
      </c>
      <c r="U10986">
        <v>0</v>
      </c>
      <c r="V10986">
        <v>0</v>
      </c>
    </row>
    <row r="10987" spans="1:22" x14ac:dyDescent="0.25">
      <c r="A10987" t="s">
        <v>23</v>
      </c>
      <c r="B10987">
        <v>1</v>
      </c>
      <c r="C10987">
        <v>11020</v>
      </c>
      <c r="D10987">
        <v>813199</v>
      </c>
      <c r="E10987" t="s">
        <v>10131</v>
      </c>
      <c r="F10987">
        <v>13.67</v>
      </c>
      <c r="G10987">
        <v>20201016</v>
      </c>
      <c r="H10987">
        <v>99999999</v>
      </c>
      <c r="I10987" t="s">
        <v>64</v>
      </c>
      <c r="J10987" t="s">
        <v>7379</v>
      </c>
      <c r="K10987" t="s">
        <v>7380</v>
      </c>
      <c r="L10987" t="s">
        <v>7380</v>
      </c>
      <c r="M10987" t="s">
        <v>10129</v>
      </c>
      <c r="N10987" t="s">
        <v>10130</v>
      </c>
      <c r="O10987">
        <v>3519</v>
      </c>
      <c r="P10987" t="s">
        <v>390</v>
      </c>
      <c r="Q10987" t="s">
        <v>275</v>
      </c>
      <c r="R10987" t="s">
        <v>392</v>
      </c>
      <c r="S10987">
        <v>0</v>
      </c>
      <c r="U10987">
        <v>0</v>
      </c>
      <c r="V10987">
        <v>0</v>
      </c>
    </row>
    <row r="10988" spans="1:22" x14ac:dyDescent="0.25">
      <c r="A10988" t="s">
        <v>23</v>
      </c>
      <c r="B10988">
        <v>1</v>
      </c>
      <c r="C10988">
        <v>11010</v>
      </c>
      <c r="D10988">
        <v>813200</v>
      </c>
      <c r="E10988" t="s">
        <v>10132</v>
      </c>
      <c r="F10988">
        <v>20.52</v>
      </c>
      <c r="G10988">
        <v>20201016</v>
      </c>
      <c r="H10988">
        <v>99999999</v>
      </c>
      <c r="I10988" t="s">
        <v>64</v>
      </c>
      <c r="J10988" t="s">
        <v>7379</v>
      </c>
      <c r="K10988" t="s">
        <v>7380</v>
      </c>
      <c r="L10988" t="s">
        <v>7380</v>
      </c>
      <c r="M10988" t="s">
        <v>10129</v>
      </c>
      <c r="N10988" t="s">
        <v>10130</v>
      </c>
      <c r="O10988">
        <v>3625</v>
      </c>
      <c r="P10988" t="s">
        <v>390</v>
      </c>
      <c r="Q10988" t="s">
        <v>275</v>
      </c>
      <c r="R10988" t="s">
        <v>392</v>
      </c>
      <c r="S10988">
        <v>0</v>
      </c>
      <c r="U10988">
        <v>0</v>
      </c>
      <c r="V10988">
        <v>0</v>
      </c>
    </row>
    <row r="10989" spans="1:22" x14ac:dyDescent="0.25">
      <c r="A10989" t="s">
        <v>23</v>
      </c>
      <c r="B10989">
        <v>1</v>
      </c>
      <c r="C10989">
        <v>11020</v>
      </c>
      <c r="D10989">
        <v>813200</v>
      </c>
      <c r="E10989" t="s">
        <v>10132</v>
      </c>
      <c r="F10989">
        <v>20.52</v>
      </c>
      <c r="G10989">
        <v>20201016</v>
      </c>
      <c r="H10989">
        <v>99999999</v>
      </c>
      <c r="I10989" t="s">
        <v>64</v>
      </c>
      <c r="J10989" t="s">
        <v>7379</v>
      </c>
      <c r="K10989" t="s">
        <v>7380</v>
      </c>
      <c r="L10989" t="s">
        <v>7380</v>
      </c>
      <c r="M10989" t="s">
        <v>10129</v>
      </c>
      <c r="N10989" t="s">
        <v>10130</v>
      </c>
      <c r="O10989">
        <v>3625</v>
      </c>
      <c r="P10989" t="s">
        <v>390</v>
      </c>
      <c r="Q10989" t="s">
        <v>275</v>
      </c>
      <c r="R10989" t="s">
        <v>392</v>
      </c>
      <c r="S10989">
        <v>0</v>
      </c>
      <c r="U10989">
        <v>0</v>
      </c>
      <c r="V10989">
        <v>0</v>
      </c>
    </row>
    <row r="10990" spans="1:22" x14ac:dyDescent="0.25">
      <c r="A10990" t="s">
        <v>23</v>
      </c>
      <c r="B10990">
        <v>1</v>
      </c>
      <c r="C10990">
        <v>11010</v>
      </c>
      <c r="D10990">
        <v>813201</v>
      </c>
      <c r="E10990" t="s">
        <v>10133</v>
      </c>
      <c r="F10990">
        <v>89.16</v>
      </c>
      <c r="G10990">
        <v>20201016</v>
      </c>
      <c r="H10990">
        <v>99999999</v>
      </c>
      <c r="I10990" t="s">
        <v>64</v>
      </c>
      <c r="J10990" t="s">
        <v>7379</v>
      </c>
      <c r="K10990" t="s">
        <v>7380</v>
      </c>
      <c r="L10990" t="s">
        <v>7380</v>
      </c>
      <c r="M10990" t="s">
        <v>10129</v>
      </c>
      <c r="N10990" t="s">
        <v>10134</v>
      </c>
      <c r="P10990" t="s">
        <v>390</v>
      </c>
      <c r="Q10990" t="s">
        <v>275</v>
      </c>
      <c r="R10990" t="s">
        <v>392</v>
      </c>
      <c r="S10990">
        <v>0</v>
      </c>
      <c r="U10990">
        <v>0</v>
      </c>
      <c r="V10990">
        <v>0</v>
      </c>
    </row>
    <row r="10991" spans="1:22" x14ac:dyDescent="0.25">
      <c r="A10991" t="s">
        <v>23</v>
      </c>
      <c r="B10991">
        <v>1</v>
      </c>
      <c r="C10991">
        <v>11020</v>
      </c>
      <c r="D10991">
        <v>813201</v>
      </c>
      <c r="E10991" t="s">
        <v>10133</v>
      </c>
      <c r="F10991">
        <v>89.16</v>
      </c>
      <c r="G10991">
        <v>20201016</v>
      </c>
      <c r="H10991">
        <v>99999999</v>
      </c>
      <c r="I10991" t="s">
        <v>64</v>
      </c>
      <c r="J10991" t="s">
        <v>7379</v>
      </c>
      <c r="K10991" t="s">
        <v>7380</v>
      </c>
      <c r="L10991" t="s">
        <v>7380</v>
      </c>
      <c r="M10991" t="s">
        <v>10129</v>
      </c>
      <c r="N10991" t="s">
        <v>10134</v>
      </c>
      <c r="P10991" t="s">
        <v>390</v>
      </c>
      <c r="Q10991" t="s">
        <v>275</v>
      </c>
      <c r="R10991" t="s">
        <v>392</v>
      </c>
      <c r="S10991">
        <v>0</v>
      </c>
      <c r="U10991">
        <v>0</v>
      </c>
      <c r="V10991">
        <v>0</v>
      </c>
    </row>
    <row r="10992" spans="1:22" x14ac:dyDescent="0.25">
      <c r="A10992" t="s">
        <v>23</v>
      </c>
      <c r="B10992">
        <v>1</v>
      </c>
      <c r="C10992">
        <v>11010</v>
      </c>
      <c r="D10992">
        <v>813202</v>
      </c>
      <c r="E10992" t="s">
        <v>10135</v>
      </c>
      <c r="F10992">
        <v>6.81</v>
      </c>
      <c r="G10992">
        <v>20201016</v>
      </c>
      <c r="H10992">
        <v>99999999</v>
      </c>
      <c r="I10992" t="s">
        <v>64</v>
      </c>
      <c r="J10992" t="s">
        <v>7379</v>
      </c>
      <c r="K10992" t="s">
        <v>7380</v>
      </c>
      <c r="L10992" t="s">
        <v>7380</v>
      </c>
      <c r="M10992" t="s">
        <v>10136</v>
      </c>
      <c r="N10992" t="s">
        <v>10137</v>
      </c>
      <c r="O10992" t="s">
        <v>7423</v>
      </c>
      <c r="P10992" t="s">
        <v>390</v>
      </c>
      <c r="Q10992" t="s">
        <v>275</v>
      </c>
      <c r="R10992" t="s">
        <v>392</v>
      </c>
      <c r="S10992">
        <v>0</v>
      </c>
      <c r="U10992">
        <v>0</v>
      </c>
      <c r="V10992">
        <v>0</v>
      </c>
    </row>
    <row r="10993" spans="1:22" x14ac:dyDescent="0.25">
      <c r="A10993" t="s">
        <v>23</v>
      </c>
      <c r="B10993">
        <v>1</v>
      </c>
      <c r="C10993">
        <v>11020</v>
      </c>
      <c r="D10993">
        <v>813202</v>
      </c>
      <c r="E10993" t="s">
        <v>10135</v>
      </c>
      <c r="F10993">
        <v>6.81</v>
      </c>
      <c r="G10993">
        <v>20201016</v>
      </c>
      <c r="H10993">
        <v>99999999</v>
      </c>
      <c r="I10993" t="s">
        <v>64</v>
      </c>
      <c r="J10993" t="s">
        <v>7379</v>
      </c>
      <c r="K10993" t="s">
        <v>7380</v>
      </c>
      <c r="L10993" t="s">
        <v>7380</v>
      </c>
      <c r="M10993" t="s">
        <v>10136</v>
      </c>
      <c r="N10993" t="s">
        <v>10137</v>
      </c>
      <c r="O10993" t="s">
        <v>7423</v>
      </c>
      <c r="P10993" t="s">
        <v>390</v>
      </c>
      <c r="Q10993" t="s">
        <v>275</v>
      </c>
      <c r="R10993" t="s">
        <v>392</v>
      </c>
      <c r="S10993">
        <v>0</v>
      </c>
      <c r="U10993">
        <v>0</v>
      </c>
      <c r="V10993">
        <v>0</v>
      </c>
    </row>
    <row r="10994" spans="1:22" x14ac:dyDescent="0.25">
      <c r="A10994" t="s">
        <v>23</v>
      </c>
      <c r="B10994">
        <v>1</v>
      </c>
      <c r="C10994">
        <v>11010</v>
      </c>
      <c r="D10994">
        <v>813203</v>
      </c>
      <c r="E10994" t="s">
        <v>10138</v>
      </c>
      <c r="F10994">
        <v>6.81</v>
      </c>
      <c r="G10994">
        <v>20201016</v>
      </c>
      <c r="H10994">
        <v>99999999</v>
      </c>
      <c r="I10994" t="s">
        <v>64</v>
      </c>
      <c r="J10994" t="s">
        <v>7379</v>
      </c>
      <c r="K10994" t="s">
        <v>7380</v>
      </c>
      <c r="L10994" t="s">
        <v>7380</v>
      </c>
      <c r="M10994" t="s">
        <v>10136</v>
      </c>
      <c r="N10994" t="s">
        <v>10139</v>
      </c>
      <c r="O10994" t="s">
        <v>7423</v>
      </c>
      <c r="P10994" t="s">
        <v>390</v>
      </c>
      <c r="Q10994" t="s">
        <v>275</v>
      </c>
      <c r="R10994" t="s">
        <v>392</v>
      </c>
      <c r="S10994">
        <v>0</v>
      </c>
      <c r="U10994">
        <v>0</v>
      </c>
      <c r="V10994">
        <v>0</v>
      </c>
    </row>
    <row r="10995" spans="1:22" x14ac:dyDescent="0.25">
      <c r="A10995" t="s">
        <v>23</v>
      </c>
      <c r="B10995">
        <v>1</v>
      </c>
      <c r="C10995">
        <v>11020</v>
      </c>
      <c r="D10995">
        <v>813203</v>
      </c>
      <c r="E10995" t="s">
        <v>10138</v>
      </c>
      <c r="F10995">
        <v>6.81</v>
      </c>
      <c r="G10995">
        <v>20201016</v>
      </c>
      <c r="H10995">
        <v>99999999</v>
      </c>
      <c r="I10995" t="s">
        <v>64</v>
      </c>
      <c r="J10995" t="s">
        <v>7379</v>
      </c>
      <c r="K10995" t="s">
        <v>7380</v>
      </c>
      <c r="L10995" t="s">
        <v>7380</v>
      </c>
      <c r="M10995" t="s">
        <v>10136</v>
      </c>
      <c r="N10995" t="s">
        <v>10139</v>
      </c>
      <c r="O10995" t="s">
        <v>7423</v>
      </c>
      <c r="P10995" t="s">
        <v>390</v>
      </c>
      <c r="Q10995" t="s">
        <v>275</v>
      </c>
      <c r="R10995" t="s">
        <v>392</v>
      </c>
      <c r="S10995">
        <v>0</v>
      </c>
      <c r="U10995">
        <v>0</v>
      </c>
      <c r="V10995">
        <v>0</v>
      </c>
    </row>
    <row r="10996" spans="1:22" x14ac:dyDescent="0.25">
      <c r="A10996" t="s">
        <v>23</v>
      </c>
      <c r="B10996">
        <v>1</v>
      </c>
      <c r="C10996">
        <v>11010</v>
      </c>
      <c r="D10996">
        <v>813204</v>
      </c>
      <c r="E10996" t="s">
        <v>10140</v>
      </c>
      <c r="F10996">
        <v>6.81</v>
      </c>
      <c r="G10996">
        <v>20201016</v>
      </c>
      <c r="H10996">
        <v>99999999</v>
      </c>
      <c r="I10996" t="s">
        <v>64</v>
      </c>
      <c r="J10996" t="s">
        <v>7379</v>
      </c>
      <c r="K10996" t="s">
        <v>7380</v>
      </c>
      <c r="L10996" t="s">
        <v>7380</v>
      </c>
      <c r="M10996" t="s">
        <v>10136</v>
      </c>
      <c r="N10996" t="s">
        <v>10141</v>
      </c>
      <c r="P10996" t="s">
        <v>390</v>
      </c>
      <c r="Q10996" t="s">
        <v>275</v>
      </c>
      <c r="R10996" t="s">
        <v>392</v>
      </c>
      <c r="S10996">
        <v>0</v>
      </c>
      <c r="U10996">
        <v>0</v>
      </c>
      <c r="V10996">
        <v>0</v>
      </c>
    </row>
    <row r="10997" spans="1:22" x14ac:dyDescent="0.25">
      <c r="A10997" t="s">
        <v>23</v>
      </c>
      <c r="B10997">
        <v>1</v>
      </c>
      <c r="C10997">
        <v>11020</v>
      </c>
      <c r="D10997">
        <v>813204</v>
      </c>
      <c r="E10997" t="s">
        <v>10140</v>
      </c>
      <c r="F10997">
        <v>6.81</v>
      </c>
      <c r="G10997">
        <v>20201016</v>
      </c>
      <c r="H10997">
        <v>99999999</v>
      </c>
      <c r="I10997" t="s">
        <v>64</v>
      </c>
      <c r="J10997" t="s">
        <v>7379</v>
      </c>
      <c r="K10997" t="s">
        <v>7380</v>
      </c>
      <c r="L10997" t="s">
        <v>7380</v>
      </c>
      <c r="M10997" t="s">
        <v>10136</v>
      </c>
      <c r="N10997" t="s">
        <v>10141</v>
      </c>
      <c r="P10997" t="s">
        <v>390</v>
      </c>
      <c r="Q10997" t="s">
        <v>275</v>
      </c>
      <c r="R10997" t="s">
        <v>392</v>
      </c>
      <c r="S10997">
        <v>0</v>
      </c>
      <c r="U10997">
        <v>0</v>
      </c>
      <c r="V10997">
        <v>0</v>
      </c>
    </row>
    <row r="10998" spans="1:22" x14ac:dyDescent="0.25">
      <c r="A10998" t="s">
        <v>23</v>
      </c>
      <c r="B10998">
        <v>1</v>
      </c>
      <c r="C10998">
        <v>11010</v>
      </c>
      <c r="D10998">
        <v>813205</v>
      </c>
      <c r="E10998" t="s">
        <v>10142</v>
      </c>
      <c r="F10998">
        <v>6.81</v>
      </c>
      <c r="G10998">
        <v>20201016</v>
      </c>
      <c r="H10998">
        <v>99999999</v>
      </c>
      <c r="I10998" t="s">
        <v>64</v>
      </c>
      <c r="J10998" t="s">
        <v>7379</v>
      </c>
      <c r="K10998" t="s">
        <v>7380</v>
      </c>
      <c r="L10998" t="s">
        <v>7380</v>
      </c>
      <c r="M10998" t="s">
        <v>10136</v>
      </c>
      <c r="N10998" t="s">
        <v>10143</v>
      </c>
      <c r="O10998" t="s">
        <v>7423</v>
      </c>
      <c r="P10998" t="s">
        <v>390</v>
      </c>
      <c r="Q10998" t="s">
        <v>275</v>
      </c>
      <c r="R10998" t="s">
        <v>392</v>
      </c>
      <c r="S10998">
        <v>0</v>
      </c>
      <c r="U10998">
        <v>0</v>
      </c>
      <c r="V10998">
        <v>0</v>
      </c>
    </row>
    <row r="10999" spans="1:22" x14ac:dyDescent="0.25">
      <c r="A10999" t="s">
        <v>23</v>
      </c>
      <c r="B10999">
        <v>1</v>
      </c>
      <c r="C10999">
        <v>11020</v>
      </c>
      <c r="D10999">
        <v>813205</v>
      </c>
      <c r="E10999" t="s">
        <v>10142</v>
      </c>
      <c r="F10999">
        <v>6.81</v>
      </c>
      <c r="G10999">
        <v>20201016</v>
      </c>
      <c r="H10999">
        <v>99999999</v>
      </c>
      <c r="I10999" t="s">
        <v>64</v>
      </c>
      <c r="J10999" t="s">
        <v>7379</v>
      </c>
      <c r="K10999" t="s">
        <v>7380</v>
      </c>
      <c r="L10999" t="s">
        <v>7380</v>
      </c>
      <c r="M10999" t="s">
        <v>10136</v>
      </c>
      <c r="N10999" t="s">
        <v>10143</v>
      </c>
      <c r="O10999" t="s">
        <v>7423</v>
      </c>
      <c r="P10999" t="s">
        <v>390</v>
      </c>
      <c r="Q10999" t="s">
        <v>275</v>
      </c>
      <c r="R10999" t="s">
        <v>392</v>
      </c>
      <c r="S10999">
        <v>0</v>
      </c>
      <c r="U10999">
        <v>0</v>
      </c>
      <c r="V10999">
        <v>0</v>
      </c>
    </row>
    <row r="11000" spans="1:22" x14ac:dyDescent="0.25">
      <c r="A11000" t="s">
        <v>23</v>
      </c>
      <c r="B11000">
        <v>1</v>
      </c>
      <c r="C11000">
        <v>11010</v>
      </c>
      <c r="D11000">
        <v>813206</v>
      </c>
      <c r="E11000" t="s">
        <v>10144</v>
      </c>
      <c r="F11000">
        <v>6.81</v>
      </c>
      <c r="G11000">
        <v>20201016</v>
      </c>
      <c r="H11000">
        <v>99999999</v>
      </c>
      <c r="I11000" t="s">
        <v>64</v>
      </c>
      <c r="J11000" t="s">
        <v>7379</v>
      </c>
      <c r="K11000" t="s">
        <v>7380</v>
      </c>
      <c r="L11000" t="s">
        <v>7380</v>
      </c>
      <c r="M11000" t="s">
        <v>10136</v>
      </c>
      <c r="N11000" t="s">
        <v>10145</v>
      </c>
      <c r="O11000" t="s">
        <v>7423</v>
      </c>
      <c r="P11000" t="s">
        <v>390</v>
      </c>
      <c r="Q11000" t="s">
        <v>275</v>
      </c>
      <c r="R11000" t="s">
        <v>392</v>
      </c>
      <c r="S11000">
        <v>0</v>
      </c>
      <c r="U11000">
        <v>0</v>
      </c>
      <c r="V11000">
        <v>0</v>
      </c>
    </row>
    <row r="11001" spans="1:22" x14ac:dyDescent="0.25">
      <c r="A11001" t="s">
        <v>23</v>
      </c>
      <c r="B11001">
        <v>1</v>
      </c>
      <c r="C11001">
        <v>11020</v>
      </c>
      <c r="D11001">
        <v>813206</v>
      </c>
      <c r="E11001" t="s">
        <v>10144</v>
      </c>
      <c r="F11001">
        <v>6.81</v>
      </c>
      <c r="G11001">
        <v>20201016</v>
      </c>
      <c r="H11001">
        <v>99999999</v>
      </c>
      <c r="I11001" t="s">
        <v>64</v>
      </c>
      <c r="J11001" t="s">
        <v>7379</v>
      </c>
      <c r="K11001" t="s">
        <v>7380</v>
      </c>
      <c r="L11001" t="s">
        <v>7380</v>
      </c>
      <c r="M11001" t="s">
        <v>10136</v>
      </c>
      <c r="N11001" t="s">
        <v>10145</v>
      </c>
      <c r="O11001" t="s">
        <v>7423</v>
      </c>
      <c r="P11001" t="s">
        <v>390</v>
      </c>
      <c r="Q11001" t="s">
        <v>275</v>
      </c>
      <c r="R11001" t="s">
        <v>392</v>
      </c>
      <c r="S11001">
        <v>0</v>
      </c>
      <c r="U11001">
        <v>0</v>
      </c>
      <c r="V11001">
        <v>0</v>
      </c>
    </row>
    <row r="11002" spans="1:22" x14ac:dyDescent="0.25">
      <c r="A11002" t="s">
        <v>23</v>
      </c>
      <c r="B11002">
        <v>1</v>
      </c>
      <c r="C11002">
        <v>11010</v>
      </c>
      <c r="D11002">
        <v>813207</v>
      </c>
      <c r="E11002" t="s">
        <v>10146</v>
      </c>
      <c r="F11002">
        <v>6.81</v>
      </c>
      <c r="G11002">
        <v>20201016</v>
      </c>
      <c r="H11002">
        <v>99999999</v>
      </c>
      <c r="I11002" t="s">
        <v>64</v>
      </c>
      <c r="J11002" t="s">
        <v>7379</v>
      </c>
      <c r="K11002" t="s">
        <v>7380</v>
      </c>
      <c r="L11002" t="s">
        <v>7380</v>
      </c>
      <c r="M11002" t="s">
        <v>10147</v>
      </c>
      <c r="N11002" t="s">
        <v>10148</v>
      </c>
      <c r="P11002" t="s">
        <v>390</v>
      </c>
      <c r="Q11002" t="s">
        <v>6825</v>
      </c>
      <c r="R11002" t="s">
        <v>392</v>
      </c>
      <c r="S11002">
        <v>0</v>
      </c>
      <c r="U11002">
        <v>0</v>
      </c>
      <c r="V11002">
        <v>0</v>
      </c>
    </row>
    <row r="11003" spans="1:22" x14ac:dyDescent="0.25">
      <c r="A11003" t="s">
        <v>23</v>
      </c>
      <c r="B11003">
        <v>1</v>
      </c>
      <c r="C11003">
        <v>11020</v>
      </c>
      <c r="D11003">
        <v>813207</v>
      </c>
      <c r="E11003" t="s">
        <v>10146</v>
      </c>
      <c r="F11003">
        <v>6.81</v>
      </c>
      <c r="G11003">
        <v>20201016</v>
      </c>
      <c r="H11003">
        <v>99999999</v>
      </c>
      <c r="I11003" t="s">
        <v>64</v>
      </c>
      <c r="J11003" t="s">
        <v>7379</v>
      </c>
      <c r="K11003" t="s">
        <v>7380</v>
      </c>
      <c r="L11003" t="s">
        <v>7380</v>
      </c>
      <c r="M11003" t="s">
        <v>10147</v>
      </c>
      <c r="N11003" t="s">
        <v>10148</v>
      </c>
      <c r="P11003" t="s">
        <v>390</v>
      </c>
      <c r="Q11003" t="s">
        <v>6825</v>
      </c>
      <c r="R11003" t="s">
        <v>392</v>
      </c>
      <c r="S11003">
        <v>0</v>
      </c>
      <c r="U11003">
        <v>0</v>
      </c>
      <c r="V11003">
        <v>0</v>
      </c>
    </row>
    <row r="11004" spans="1:22" x14ac:dyDescent="0.25">
      <c r="A11004" t="s">
        <v>23</v>
      </c>
      <c r="B11004">
        <v>1</v>
      </c>
      <c r="C11004">
        <v>11010</v>
      </c>
      <c r="D11004">
        <v>813208</v>
      </c>
      <c r="E11004" t="s">
        <v>10149</v>
      </c>
      <c r="F11004">
        <v>6.81</v>
      </c>
      <c r="G11004">
        <v>20201016</v>
      </c>
      <c r="H11004">
        <v>99999999</v>
      </c>
      <c r="I11004" t="s">
        <v>64</v>
      </c>
      <c r="J11004" t="s">
        <v>7379</v>
      </c>
      <c r="K11004" t="s">
        <v>7380</v>
      </c>
      <c r="L11004" t="s">
        <v>7380</v>
      </c>
      <c r="M11004" t="s">
        <v>10150</v>
      </c>
      <c r="N11004" t="s">
        <v>10151</v>
      </c>
      <c r="O11004" t="s">
        <v>10152</v>
      </c>
      <c r="P11004" t="s">
        <v>390</v>
      </c>
      <c r="Q11004" t="s">
        <v>275</v>
      </c>
      <c r="R11004" t="s">
        <v>392</v>
      </c>
      <c r="S11004">
        <v>0</v>
      </c>
      <c r="U11004">
        <v>0</v>
      </c>
      <c r="V11004">
        <v>0</v>
      </c>
    </row>
    <row r="11005" spans="1:22" x14ac:dyDescent="0.25">
      <c r="A11005" t="s">
        <v>23</v>
      </c>
      <c r="B11005">
        <v>1</v>
      </c>
      <c r="C11005">
        <v>11020</v>
      </c>
      <c r="D11005">
        <v>813208</v>
      </c>
      <c r="E11005" t="s">
        <v>10149</v>
      </c>
      <c r="F11005">
        <v>6.81</v>
      </c>
      <c r="G11005">
        <v>20201016</v>
      </c>
      <c r="H11005">
        <v>99999999</v>
      </c>
      <c r="I11005" t="s">
        <v>64</v>
      </c>
      <c r="J11005" t="s">
        <v>7379</v>
      </c>
      <c r="K11005" t="s">
        <v>7380</v>
      </c>
      <c r="L11005" t="s">
        <v>7380</v>
      </c>
      <c r="M11005" t="s">
        <v>10150</v>
      </c>
      <c r="N11005" t="s">
        <v>10151</v>
      </c>
      <c r="O11005" t="s">
        <v>10152</v>
      </c>
      <c r="P11005" t="s">
        <v>390</v>
      </c>
      <c r="Q11005" t="s">
        <v>275</v>
      </c>
      <c r="R11005" t="s">
        <v>392</v>
      </c>
      <c r="S11005">
        <v>0</v>
      </c>
      <c r="U11005">
        <v>0</v>
      </c>
      <c r="V11005">
        <v>0</v>
      </c>
    </row>
    <row r="11006" spans="1:22" x14ac:dyDescent="0.25">
      <c r="A11006" t="s">
        <v>23</v>
      </c>
      <c r="B11006">
        <v>1</v>
      </c>
      <c r="C11006">
        <v>11010</v>
      </c>
      <c r="D11006">
        <v>813209</v>
      </c>
      <c r="E11006" t="s">
        <v>10153</v>
      </c>
      <c r="F11006">
        <v>6.81</v>
      </c>
      <c r="G11006">
        <v>20201016</v>
      </c>
      <c r="H11006">
        <v>99999999</v>
      </c>
      <c r="I11006" t="s">
        <v>64</v>
      </c>
      <c r="J11006" t="s">
        <v>7379</v>
      </c>
      <c r="K11006" t="s">
        <v>7380</v>
      </c>
      <c r="L11006" t="s">
        <v>7380</v>
      </c>
      <c r="M11006" t="s">
        <v>10150</v>
      </c>
      <c r="N11006" t="s">
        <v>10154</v>
      </c>
      <c r="O11006" t="s">
        <v>10152</v>
      </c>
      <c r="P11006" t="s">
        <v>390</v>
      </c>
      <c r="Q11006" t="s">
        <v>275</v>
      </c>
      <c r="R11006" t="s">
        <v>392</v>
      </c>
      <c r="S11006">
        <v>0</v>
      </c>
      <c r="U11006">
        <v>0</v>
      </c>
      <c r="V11006">
        <v>0</v>
      </c>
    </row>
    <row r="11007" spans="1:22" x14ac:dyDescent="0.25">
      <c r="A11007" t="s">
        <v>23</v>
      </c>
      <c r="B11007">
        <v>1</v>
      </c>
      <c r="C11007">
        <v>11020</v>
      </c>
      <c r="D11007">
        <v>813209</v>
      </c>
      <c r="E11007" t="s">
        <v>10153</v>
      </c>
      <c r="F11007">
        <v>6.81</v>
      </c>
      <c r="G11007">
        <v>20201016</v>
      </c>
      <c r="H11007">
        <v>99999999</v>
      </c>
      <c r="I11007" t="s">
        <v>64</v>
      </c>
      <c r="J11007" t="s">
        <v>7379</v>
      </c>
      <c r="K11007" t="s">
        <v>7380</v>
      </c>
      <c r="L11007" t="s">
        <v>7380</v>
      </c>
      <c r="M11007" t="s">
        <v>10150</v>
      </c>
      <c r="N11007" t="s">
        <v>10154</v>
      </c>
      <c r="O11007" t="s">
        <v>10152</v>
      </c>
      <c r="P11007" t="s">
        <v>390</v>
      </c>
      <c r="Q11007" t="s">
        <v>275</v>
      </c>
      <c r="R11007" t="s">
        <v>392</v>
      </c>
      <c r="S11007">
        <v>0</v>
      </c>
      <c r="U11007">
        <v>0</v>
      </c>
      <c r="V11007">
        <v>0</v>
      </c>
    </row>
    <row r="11008" spans="1:22" x14ac:dyDescent="0.25">
      <c r="A11008" t="s">
        <v>23</v>
      </c>
      <c r="B11008">
        <v>1</v>
      </c>
      <c r="C11008">
        <v>11010</v>
      </c>
      <c r="D11008">
        <v>813210</v>
      </c>
      <c r="E11008" t="s">
        <v>10155</v>
      </c>
      <c r="F11008">
        <v>6.81</v>
      </c>
      <c r="G11008">
        <v>20201016</v>
      </c>
      <c r="H11008">
        <v>99999999</v>
      </c>
      <c r="I11008" t="s">
        <v>64</v>
      </c>
      <c r="J11008" t="s">
        <v>7379</v>
      </c>
      <c r="K11008" t="s">
        <v>7380</v>
      </c>
      <c r="L11008" t="s">
        <v>7380</v>
      </c>
      <c r="M11008" t="s">
        <v>10150</v>
      </c>
      <c r="N11008" t="s">
        <v>10156</v>
      </c>
      <c r="O11008" t="s">
        <v>10152</v>
      </c>
      <c r="P11008" t="s">
        <v>390</v>
      </c>
      <c r="Q11008" t="s">
        <v>275</v>
      </c>
      <c r="R11008" t="s">
        <v>392</v>
      </c>
      <c r="S11008">
        <v>0</v>
      </c>
      <c r="U11008">
        <v>0</v>
      </c>
      <c r="V11008">
        <v>0</v>
      </c>
    </row>
    <row r="11009" spans="1:22" x14ac:dyDescent="0.25">
      <c r="A11009" t="s">
        <v>23</v>
      </c>
      <c r="B11009">
        <v>1</v>
      </c>
      <c r="C11009">
        <v>11020</v>
      </c>
      <c r="D11009">
        <v>813210</v>
      </c>
      <c r="E11009" t="s">
        <v>10155</v>
      </c>
      <c r="F11009">
        <v>6.81</v>
      </c>
      <c r="G11009">
        <v>20201016</v>
      </c>
      <c r="H11009">
        <v>99999999</v>
      </c>
      <c r="I11009" t="s">
        <v>64</v>
      </c>
      <c r="J11009" t="s">
        <v>7379</v>
      </c>
      <c r="K11009" t="s">
        <v>7380</v>
      </c>
      <c r="L11009" t="s">
        <v>7380</v>
      </c>
      <c r="M11009" t="s">
        <v>10150</v>
      </c>
      <c r="N11009" t="s">
        <v>10156</v>
      </c>
      <c r="O11009" t="s">
        <v>10152</v>
      </c>
      <c r="P11009" t="s">
        <v>390</v>
      </c>
      <c r="Q11009" t="s">
        <v>275</v>
      </c>
      <c r="R11009" t="s">
        <v>392</v>
      </c>
      <c r="S11009">
        <v>0</v>
      </c>
      <c r="U11009">
        <v>0</v>
      </c>
      <c r="V11009">
        <v>0</v>
      </c>
    </row>
    <row r="11010" spans="1:22" x14ac:dyDescent="0.25">
      <c r="A11010" t="s">
        <v>23</v>
      </c>
      <c r="B11010">
        <v>1</v>
      </c>
      <c r="C11010">
        <v>11010</v>
      </c>
      <c r="D11010">
        <v>813211</v>
      </c>
      <c r="E11010" t="s">
        <v>10157</v>
      </c>
      <c r="F11010">
        <v>6.81</v>
      </c>
      <c r="G11010">
        <v>20201016</v>
      </c>
      <c r="H11010">
        <v>99999999</v>
      </c>
      <c r="I11010" t="s">
        <v>64</v>
      </c>
      <c r="J11010" t="s">
        <v>7379</v>
      </c>
      <c r="K11010" t="s">
        <v>7380</v>
      </c>
      <c r="L11010" t="s">
        <v>7380</v>
      </c>
      <c r="M11010" t="s">
        <v>10150</v>
      </c>
      <c r="N11010" t="s">
        <v>10158</v>
      </c>
      <c r="O11010" t="s">
        <v>10152</v>
      </c>
      <c r="P11010" t="s">
        <v>390</v>
      </c>
      <c r="Q11010" t="s">
        <v>275</v>
      </c>
      <c r="R11010" t="s">
        <v>392</v>
      </c>
      <c r="S11010">
        <v>0</v>
      </c>
      <c r="U11010">
        <v>0</v>
      </c>
      <c r="V11010">
        <v>0</v>
      </c>
    </row>
    <row r="11011" spans="1:22" x14ac:dyDescent="0.25">
      <c r="A11011" t="s">
        <v>23</v>
      </c>
      <c r="B11011">
        <v>1</v>
      </c>
      <c r="C11011">
        <v>11020</v>
      </c>
      <c r="D11011">
        <v>813211</v>
      </c>
      <c r="E11011" t="s">
        <v>10157</v>
      </c>
      <c r="F11011">
        <v>6.81</v>
      </c>
      <c r="G11011">
        <v>20201016</v>
      </c>
      <c r="H11011">
        <v>99999999</v>
      </c>
      <c r="I11011" t="s">
        <v>64</v>
      </c>
      <c r="J11011" t="s">
        <v>7379</v>
      </c>
      <c r="K11011" t="s">
        <v>7380</v>
      </c>
      <c r="L11011" t="s">
        <v>7380</v>
      </c>
      <c r="M11011" t="s">
        <v>10150</v>
      </c>
      <c r="N11011" t="s">
        <v>10158</v>
      </c>
      <c r="O11011" t="s">
        <v>10152</v>
      </c>
      <c r="P11011" t="s">
        <v>390</v>
      </c>
      <c r="Q11011" t="s">
        <v>275</v>
      </c>
      <c r="R11011" t="s">
        <v>392</v>
      </c>
      <c r="S11011">
        <v>0</v>
      </c>
      <c r="U11011">
        <v>0</v>
      </c>
      <c r="V11011">
        <v>0</v>
      </c>
    </row>
    <row r="11012" spans="1:22" x14ac:dyDescent="0.25">
      <c r="A11012" t="s">
        <v>23</v>
      </c>
      <c r="B11012">
        <v>1</v>
      </c>
      <c r="C11012">
        <v>11010</v>
      </c>
      <c r="D11012">
        <v>813212</v>
      </c>
      <c r="E11012" t="s">
        <v>10159</v>
      </c>
      <c r="F11012">
        <v>6.81</v>
      </c>
      <c r="G11012">
        <v>20201016</v>
      </c>
      <c r="H11012">
        <v>99999999</v>
      </c>
      <c r="I11012" t="s">
        <v>64</v>
      </c>
      <c r="J11012" t="s">
        <v>7379</v>
      </c>
      <c r="K11012" t="s">
        <v>7380</v>
      </c>
      <c r="L11012" t="s">
        <v>7380</v>
      </c>
      <c r="M11012" t="s">
        <v>10150</v>
      </c>
      <c r="N11012" t="s">
        <v>10160</v>
      </c>
      <c r="O11012" t="s">
        <v>10152</v>
      </c>
      <c r="P11012" t="s">
        <v>390</v>
      </c>
      <c r="Q11012" t="s">
        <v>275</v>
      </c>
      <c r="R11012" t="s">
        <v>392</v>
      </c>
      <c r="S11012">
        <v>0</v>
      </c>
      <c r="U11012">
        <v>0</v>
      </c>
      <c r="V11012">
        <v>0</v>
      </c>
    </row>
    <row r="11013" spans="1:22" x14ac:dyDescent="0.25">
      <c r="A11013" t="s">
        <v>23</v>
      </c>
      <c r="B11013">
        <v>1</v>
      </c>
      <c r="C11013">
        <v>11020</v>
      </c>
      <c r="D11013">
        <v>813212</v>
      </c>
      <c r="E11013" t="s">
        <v>10159</v>
      </c>
      <c r="F11013">
        <v>6.81</v>
      </c>
      <c r="G11013">
        <v>20201016</v>
      </c>
      <c r="H11013">
        <v>99999999</v>
      </c>
      <c r="I11013" t="s">
        <v>64</v>
      </c>
      <c r="J11013" t="s">
        <v>7379</v>
      </c>
      <c r="K11013" t="s">
        <v>7380</v>
      </c>
      <c r="L11013" t="s">
        <v>7380</v>
      </c>
      <c r="M11013" t="s">
        <v>10150</v>
      </c>
      <c r="N11013" t="s">
        <v>10160</v>
      </c>
      <c r="O11013" t="s">
        <v>10152</v>
      </c>
      <c r="P11013" t="s">
        <v>390</v>
      </c>
      <c r="Q11013" t="s">
        <v>275</v>
      </c>
      <c r="R11013" t="s">
        <v>392</v>
      </c>
      <c r="S11013">
        <v>0</v>
      </c>
      <c r="U11013">
        <v>0</v>
      </c>
      <c r="V11013">
        <v>0</v>
      </c>
    </row>
    <row r="11014" spans="1:22" x14ac:dyDescent="0.25">
      <c r="A11014" t="s">
        <v>23</v>
      </c>
      <c r="B11014">
        <v>1</v>
      </c>
      <c r="C11014">
        <v>11010</v>
      </c>
      <c r="D11014">
        <v>813213</v>
      </c>
      <c r="E11014" t="s">
        <v>10161</v>
      </c>
      <c r="F11014">
        <v>136.97</v>
      </c>
      <c r="G11014">
        <v>20201016</v>
      </c>
      <c r="H11014">
        <v>99999999</v>
      </c>
      <c r="I11014" t="s">
        <v>64</v>
      </c>
      <c r="J11014" t="s">
        <v>7379</v>
      </c>
      <c r="K11014" t="s">
        <v>7380</v>
      </c>
      <c r="L11014" t="s">
        <v>7380</v>
      </c>
      <c r="M11014" t="s">
        <v>10162</v>
      </c>
      <c r="N11014" t="s">
        <v>10163</v>
      </c>
      <c r="P11014" t="s">
        <v>390</v>
      </c>
      <c r="Q11014" t="s">
        <v>275</v>
      </c>
      <c r="R11014" t="s">
        <v>392</v>
      </c>
      <c r="S11014">
        <v>0</v>
      </c>
      <c r="U11014">
        <v>0</v>
      </c>
      <c r="V11014">
        <v>0</v>
      </c>
    </row>
    <row r="11015" spans="1:22" x14ac:dyDescent="0.25">
      <c r="A11015" t="s">
        <v>23</v>
      </c>
      <c r="B11015">
        <v>1</v>
      </c>
      <c r="C11015">
        <v>11020</v>
      </c>
      <c r="D11015">
        <v>813213</v>
      </c>
      <c r="E11015" t="s">
        <v>10161</v>
      </c>
      <c r="F11015">
        <v>136.97</v>
      </c>
      <c r="G11015">
        <v>20201016</v>
      </c>
      <c r="H11015">
        <v>99999999</v>
      </c>
      <c r="I11015" t="s">
        <v>64</v>
      </c>
      <c r="J11015" t="s">
        <v>7379</v>
      </c>
      <c r="K11015" t="s">
        <v>7380</v>
      </c>
      <c r="L11015" t="s">
        <v>7380</v>
      </c>
      <c r="M11015" t="s">
        <v>10162</v>
      </c>
      <c r="N11015" t="s">
        <v>10163</v>
      </c>
      <c r="P11015" t="s">
        <v>390</v>
      </c>
      <c r="Q11015" t="s">
        <v>275</v>
      </c>
      <c r="R11015" t="s">
        <v>392</v>
      </c>
      <c r="S11015">
        <v>0</v>
      </c>
      <c r="U11015">
        <v>0</v>
      </c>
      <c r="V11015">
        <v>0</v>
      </c>
    </row>
    <row r="11016" spans="1:22" x14ac:dyDescent="0.25">
      <c r="A11016" t="s">
        <v>23</v>
      </c>
      <c r="B11016">
        <v>1</v>
      </c>
      <c r="C11016">
        <v>11010</v>
      </c>
      <c r="D11016">
        <v>813214</v>
      </c>
      <c r="E11016" t="s">
        <v>10164</v>
      </c>
      <c r="F11016">
        <v>6.81</v>
      </c>
      <c r="G11016">
        <v>20201016</v>
      </c>
      <c r="H11016">
        <v>99999999</v>
      </c>
      <c r="I11016" t="s">
        <v>64</v>
      </c>
      <c r="J11016" t="s">
        <v>7379</v>
      </c>
      <c r="K11016" t="s">
        <v>7380</v>
      </c>
      <c r="L11016" t="s">
        <v>7380</v>
      </c>
      <c r="M11016" t="s">
        <v>8235</v>
      </c>
      <c r="N11016" t="s">
        <v>10165</v>
      </c>
      <c r="O11016" t="s">
        <v>7461</v>
      </c>
      <c r="P11016" t="s">
        <v>390</v>
      </c>
      <c r="Q11016" t="s">
        <v>275</v>
      </c>
      <c r="R11016" t="s">
        <v>392</v>
      </c>
      <c r="S11016">
        <v>0</v>
      </c>
      <c r="U11016">
        <v>0</v>
      </c>
      <c r="V11016">
        <v>0</v>
      </c>
    </row>
    <row r="11017" spans="1:22" x14ac:dyDescent="0.25">
      <c r="A11017" t="s">
        <v>23</v>
      </c>
      <c r="B11017">
        <v>1</v>
      </c>
      <c r="C11017">
        <v>11020</v>
      </c>
      <c r="D11017">
        <v>813214</v>
      </c>
      <c r="E11017" t="s">
        <v>10164</v>
      </c>
      <c r="F11017">
        <v>6.81</v>
      </c>
      <c r="G11017">
        <v>20201016</v>
      </c>
      <c r="H11017">
        <v>99999999</v>
      </c>
      <c r="I11017" t="s">
        <v>64</v>
      </c>
      <c r="J11017" t="s">
        <v>7379</v>
      </c>
      <c r="K11017" t="s">
        <v>7380</v>
      </c>
      <c r="L11017" t="s">
        <v>7380</v>
      </c>
      <c r="M11017" t="s">
        <v>8235</v>
      </c>
      <c r="N11017" t="s">
        <v>10165</v>
      </c>
      <c r="O11017" t="s">
        <v>7461</v>
      </c>
      <c r="P11017" t="s">
        <v>390</v>
      </c>
      <c r="Q11017" t="s">
        <v>275</v>
      </c>
      <c r="R11017" t="s">
        <v>392</v>
      </c>
      <c r="S11017">
        <v>0</v>
      </c>
      <c r="U11017">
        <v>0</v>
      </c>
      <c r="V11017">
        <v>0</v>
      </c>
    </row>
    <row r="11018" spans="1:22" x14ac:dyDescent="0.25">
      <c r="A11018" t="s">
        <v>23</v>
      </c>
      <c r="B11018">
        <v>1</v>
      </c>
      <c r="C11018">
        <v>11010</v>
      </c>
      <c r="D11018">
        <v>813215</v>
      </c>
      <c r="E11018" t="s">
        <v>10166</v>
      </c>
      <c r="F11018">
        <v>4.97</v>
      </c>
      <c r="G11018">
        <v>20201016</v>
      </c>
      <c r="H11018">
        <v>99999999</v>
      </c>
      <c r="I11018" t="s">
        <v>64</v>
      </c>
      <c r="J11018" t="s">
        <v>7379</v>
      </c>
      <c r="K11018" t="s">
        <v>7380</v>
      </c>
      <c r="L11018" t="s">
        <v>7380</v>
      </c>
      <c r="M11018" t="s">
        <v>10167</v>
      </c>
      <c r="N11018" t="s">
        <v>10168</v>
      </c>
      <c r="O11018" t="s">
        <v>8278</v>
      </c>
      <c r="P11018" t="s">
        <v>390</v>
      </c>
      <c r="Q11018" t="s">
        <v>275</v>
      </c>
      <c r="R11018" t="s">
        <v>392</v>
      </c>
      <c r="S11018">
        <v>0</v>
      </c>
      <c r="U11018">
        <v>0</v>
      </c>
      <c r="V11018">
        <v>0</v>
      </c>
    </row>
    <row r="11019" spans="1:22" x14ac:dyDescent="0.25">
      <c r="A11019" t="s">
        <v>23</v>
      </c>
      <c r="B11019">
        <v>1</v>
      </c>
      <c r="C11019">
        <v>11020</v>
      </c>
      <c r="D11019">
        <v>813215</v>
      </c>
      <c r="E11019" t="s">
        <v>10166</v>
      </c>
      <c r="F11019">
        <v>4.97</v>
      </c>
      <c r="G11019">
        <v>20201016</v>
      </c>
      <c r="H11019">
        <v>99999999</v>
      </c>
      <c r="I11019" t="s">
        <v>64</v>
      </c>
      <c r="J11019" t="s">
        <v>7379</v>
      </c>
      <c r="K11019" t="s">
        <v>7380</v>
      </c>
      <c r="L11019" t="s">
        <v>7380</v>
      </c>
      <c r="M11019" t="s">
        <v>10167</v>
      </c>
      <c r="N11019" t="s">
        <v>10168</v>
      </c>
      <c r="O11019" t="s">
        <v>8278</v>
      </c>
      <c r="P11019" t="s">
        <v>390</v>
      </c>
      <c r="Q11019" t="s">
        <v>275</v>
      </c>
      <c r="R11019" t="s">
        <v>392</v>
      </c>
      <c r="S11019">
        <v>0</v>
      </c>
      <c r="U11019">
        <v>0</v>
      </c>
      <c r="V11019">
        <v>0</v>
      </c>
    </row>
    <row r="11020" spans="1:22" x14ac:dyDescent="0.25">
      <c r="A11020" t="s">
        <v>23</v>
      </c>
      <c r="B11020">
        <v>1</v>
      </c>
      <c r="C11020">
        <v>11010</v>
      </c>
      <c r="D11020">
        <v>813216</v>
      </c>
      <c r="E11020" t="s">
        <v>10169</v>
      </c>
      <c r="F11020">
        <v>6.83</v>
      </c>
      <c r="G11020">
        <v>20201016</v>
      </c>
      <c r="H11020">
        <v>99999999</v>
      </c>
      <c r="I11020" t="s">
        <v>64</v>
      </c>
      <c r="J11020" t="s">
        <v>7379</v>
      </c>
      <c r="K11020" t="s">
        <v>7380</v>
      </c>
      <c r="L11020" t="s">
        <v>7380</v>
      </c>
      <c r="M11020" t="s">
        <v>10170</v>
      </c>
      <c r="N11020" t="s">
        <v>10171</v>
      </c>
      <c r="O11020">
        <v>27.5</v>
      </c>
      <c r="P11020" t="s">
        <v>390</v>
      </c>
      <c r="Q11020" t="s">
        <v>275</v>
      </c>
      <c r="R11020" t="s">
        <v>392</v>
      </c>
      <c r="S11020">
        <v>0</v>
      </c>
      <c r="U11020">
        <v>0</v>
      </c>
      <c r="V11020">
        <v>0</v>
      </c>
    </row>
    <row r="11021" spans="1:22" x14ac:dyDescent="0.25">
      <c r="A11021" t="s">
        <v>23</v>
      </c>
      <c r="B11021">
        <v>1</v>
      </c>
      <c r="C11021">
        <v>11020</v>
      </c>
      <c r="D11021">
        <v>813216</v>
      </c>
      <c r="E11021" t="s">
        <v>10169</v>
      </c>
      <c r="F11021">
        <v>6.83</v>
      </c>
      <c r="G11021">
        <v>20201016</v>
      </c>
      <c r="H11021">
        <v>99999999</v>
      </c>
      <c r="I11021" t="s">
        <v>64</v>
      </c>
      <c r="J11021" t="s">
        <v>7379</v>
      </c>
      <c r="K11021" t="s">
        <v>7380</v>
      </c>
      <c r="L11021" t="s">
        <v>7380</v>
      </c>
      <c r="M11021" t="s">
        <v>10170</v>
      </c>
      <c r="N11021" t="s">
        <v>10171</v>
      </c>
      <c r="O11021">
        <v>27.5</v>
      </c>
      <c r="P11021" t="s">
        <v>390</v>
      </c>
      <c r="Q11021" t="s">
        <v>275</v>
      </c>
      <c r="R11021" t="s">
        <v>392</v>
      </c>
      <c r="S11021">
        <v>0</v>
      </c>
      <c r="U11021">
        <v>0</v>
      </c>
      <c r="V11021">
        <v>0</v>
      </c>
    </row>
    <row r="11022" spans="1:22" x14ac:dyDescent="0.25">
      <c r="A11022" t="s">
        <v>23</v>
      </c>
      <c r="B11022">
        <v>1</v>
      </c>
      <c r="C11022">
        <v>11010</v>
      </c>
      <c r="D11022">
        <v>813217</v>
      </c>
      <c r="E11022" t="s">
        <v>10172</v>
      </c>
      <c r="F11022">
        <v>5.6</v>
      </c>
      <c r="G11022">
        <v>20201016</v>
      </c>
      <c r="H11022">
        <v>99999999</v>
      </c>
      <c r="I11022" t="s">
        <v>64</v>
      </c>
      <c r="J11022" t="s">
        <v>7379</v>
      </c>
      <c r="K11022" t="s">
        <v>7380</v>
      </c>
      <c r="L11022" t="s">
        <v>7380</v>
      </c>
      <c r="M11022" t="s">
        <v>10173</v>
      </c>
      <c r="N11022" t="s">
        <v>10174</v>
      </c>
      <c r="O11022">
        <v>20.5</v>
      </c>
      <c r="P11022" t="s">
        <v>390</v>
      </c>
      <c r="Q11022" t="s">
        <v>275</v>
      </c>
      <c r="R11022" t="s">
        <v>392</v>
      </c>
      <c r="S11022">
        <v>0</v>
      </c>
      <c r="U11022">
        <v>0</v>
      </c>
      <c r="V11022">
        <v>0</v>
      </c>
    </row>
    <row r="11023" spans="1:22" x14ac:dyDescent="0.25">
      <c r="A11023" t="s">
        <v>23</v>
      </c>
      <c r="B11023">
        <v>1</v>
      </c>
      <c r="C11023">
        <v>11020</v>
      </c>
      <c r="D11023">
        <v>813217</v>
      </c>
      <c r="E11023" t="s">
        <v>10172</v>
      </c>
      <c r="F11023">
        <v>5.6</v>
      </c>
      <c r="G11023">
        <v>20201016</v>
      </c>
      <c r="H11023">
        <v>99999999</v>
      </c>
      <c r="I11023" t="s">
        <v>64</v>
      </c>
      <c r="J11023" t="s">
        <v>7379</v>
      </c>
      <c r="K11023" t="s">
        <v>7380</v>
      </c>
      <c r="L11023" t="s">
        <v>7380</v>
      </c>
      <c r="M11023" t="s">
        <v>10173</v>
      </c>
      <c r="N11023" t="s">
        <v>10174</v>
      </c>
      <c r="O11023">
        <v>20.5</v>
      </c>
      <c r="P11023" t="s">
        <v>390</v>
      </c>
      <c r="Q11023" t="s">
        <v>275</v>
      </c>
      <c r="R11023" t="s">
        <v>392</v>
      </c>
      <c r="S11023">
        <v>0</v>
      </c>
      <c r="U11023">
        <v>0</v>
      </c>
      <c r="V11023">
        <v>0</v>
      </c>
    </row>
    <row r="11024" spans="1:22" x14ac:dyDescent="0.25">
      <c r="A11024" t="s">
        <v>23</v>
      </c>
      <c r="B11024">
        <v>1</v>
      </c>
      <c r="C11024">
        <v>11010</v>
      </c>
      <c r="D11024">
        <v>813218</v>
      </c>
      <c r="E11024" t="s">
        <v>10175</v>
      </c>
      <c r="F11024">
        <v>5.6</v>
      </c>
      <c r="G11024">
        <v>20201016</v>
      </c>
      <c r="H11024">
        <v>99999999</v>
      </c>
      <c r="I11024" t="s">
        <v>64</v>
      </c>
      <c r="J11024" t="s">
        <v>7379</v>
      </c>
      <c r="K11024" t="s">
        <v>7380</v>
      </c>
      <c r="L11024" t="s">
        <v>7380</v>
      </c>
      <c r="M11024" t="s">
        <v>10176</v>
      </c>
      <c r="N11024" t="s">
        <v>10177</v>
      </c>
      <c r="O11024" t="s">
        <v>6736</v>
      </c>
      <c r="P11024" t="s">
        <v>390</v>
      </c>
      <c r="Q11024" t="s">
        <v>275</v>
      </c>
      <c r="R11024" t="s">
        <v>392</v>
      </c>
      <c r="S11024">
        <v>0</v>
      </c>
      <c r="U11024">
        <v>0</v>
      </c>
      <c r="V11024">
        <v>0</v>
      </c>
    </row>
    <row r="11025" spans="1:22" x14ac:dyDescent="0.25">
      <c r="A11025" t="s">
        <v>23</v>
      </c>
      <c r="B11025">
        <v>1</v>
      </c>
      <c r="C11025">
        <v>11020</v>
      </c>
      <c r="D11025">
        <v>813218</v>
      </c>
      <c r="E11025" t="s">
        <v>10175</v>
      </c>
      <c r="F11025">
        <v>5.6</v>
      </c>
      <c r="G11025">
        <v>20201016</v>
      </c>
      <c r="H11025">
        <v>99999999</v>
      </c>
      <c r="I11025" t="s">
        <v>64</v>
      </c>
      <c r="J11025" t="s">
        <v>7379</v>
      </c>
      <c r="K11025" t="s">
        <v>7380</v>
      </c>
      <c r="L11025" t="s">
        <v>7380</v>
      </c>
      <c r="M11025" t="s">
        <v>10176</v>
      </c>
      <c r="N11025" t="s">
        <v>10177</v>
      </c>
      <c r="O11025" t="s">
        <v>6736</v>
      </c>
      <c r="P11025" t="s">
        <v>390</v>
      </c>
      <c r="Q11025" t="s">
        <v>275</v>
      </c>
      <c r="R11025" t="s">
        <v>392</v>
      </c>
      <c r="S11025">
        <v>0</v>
      </c>
      <c r="U11025">
        <v>0</v>
      </c>
      <c r="V11025">
        <v>0</v>
      </c>
    </row>
    <row r="11026" spans="1:22" x14ac:dyDescent="0.25">
      <c r="A11026" t="s">
        <v>23</v>
      </c>
      <c r="B11026">
        <v>1</v>
      </c>
      <c r="C11026">
        <v>11010</v>
      </c>
      <c r="D11026">
        <v>813219</v>
      </c>
      <c r="E11026" t="s">
        <v>10178</v>
      </c>
      <c r="F11026">
        <v>93.69</v>
      </c>
      <c r="G11026">
        <v>20201016</v>
      </c>
      <c r="H11026">
        <v>99999999</v>
      </c>
      <c r="I11026" t="s">
        <v>64</v>
      </c>
      <c r="J11026" t="s">
        <v>7379</v>
      </c>
      <c r="K11026" t="s">
        <v>7380</v>
      </c>
      <c r="L11026" t="s">
        <v>7380</v>
      </c>
      <c r="M11026" t="s">
        <v>10176</v>
      </c>
      <c r="N11026" t="s">
        <v>10179</v>
      </c>
      <c r="P11026" t="s">
        <v>390</v>
      </c>
      <c r="Q11026" t="s">
        <v>275</v>
      </c>
      <c r="R11026" t="s">
        <v>392</v>
      </c>
      <c r="S11026">
        <v>0</v>
      </c>
      <c r="U11026">
        <v>0</v>
      </c>
      <c r="V11026">
        <v>0</v>
      </c>
    </row>
    <row r="11027" spans="1:22" x14ac:dyDescent="0.25">
      <c r="A11027" t="s">
        <v>23</v>
      </c>
      <c r="B11027">
        <v>1</v>
      </c>
      <c r="C11027">
        <v>11020</v>
      </c>
      <c r="D11027">
        <v>813219</v>
      </c>
      <c r="E11027" t="s">
        <v>10178</v>
      </c>
      <c r="F11027">
        <v>93.69</v>
      </c>
      <c r="G11027">
        <v>20201016</v>
      </c>
      <c r="H11027">
        <v>99999999</v>
      </c>
      <c r="I11027" t="s">
        <v>64</v>
      </c>
      <c r="J11027" t="s">
        <v>7379</v>
      </c>
      <c r="K11027" t="s">
        <v>7380</v>
      </c>
      <c r="L11027" t="s">
        <v>7380</v>
      </c>
      <c r="M11027" t="s">
        <v>10176</v>
      </c>
      <c r="N11027" t="s">
        <v>10179</v>
      </c>
      <c r="P11027" t="s">
        <v>390</v>
      </c>
      <c r="Q11027" t="s">
        <v>275</v>
      </c>
      <c r="R11027" t="s">
        <v>392</v>
      </c>
      <c r="S11027">
        <v>0</v>
      </c>
      <c r="U11027">
        <v>0</v>
      </c>
      <c r="V11027">
        <v>0</v>
      </c>
    </row>
    <row r="11028" spans="1:22" x14ac:dyDescent="0.25">
      <c r="A11028" t="s">
        <v>23</v>
      </c>
      <c r="B11028">
        <v>1</v>
      </c>
      <c r="C11028">
        <v>11010</v>
      </c>
      <c r="D11028">
        <v>813220</v>
      </c>
      <c r="E11028" t="s">
        <v>10180</v>
      </c>
      <c r="F11028">
        <v>49.94</v>
      </c>
      <c r="G11028">
        <v>20201016</v>
      </c>
      <c r="H11028">
        <v>99999999</v>
      </c>
      <c r="I11028" t="s">
        <v>64</v>
      </c>
      <c r="J11028" t="s">
        <v>7379</v>
      </c>
      <c r="K11028" t="s">
        <v>7380</v>
      </c>
      <c r="L11028" t="s">
        <v>7380</v>
      </c>
      <c r="M11028" t="s">
        <v>10181</v>
      </c>
      <c r="N11028" t="s">
        <v>10182</v>
      </c>
      <c r="O11028" t="s">
        <v>10183</v>
      </c>
      <c r="P11028" t="s">
        <v>390</v>
      </c>
      <c r="Q11028" t="s">
        <v>275</v>
      </c>
      <c r="R11028" t="s">
        <v>392</v>
      </c>
      <c r="S11028">
        <v>0</v>
      </c>
      <c r="U11028">
        <v>0</v>
      </c>
      <c r="V11028">
        <v>0</v>
      </c>
    </row>
    <row r="11029" spans="1:22" x14ac:dyDescent="0.25">
      <c r="A11029" t="s">
        <v>23</v>
      </c>
      <c r="B11029">
        <v>1</v>
      </c>
      <c r="C11029">
        <v>11020</v>
      </c>
      <c r="D11029">
        <v>813220</v>
      </c>
      <c r="E11029" t="s">
        <v>10180</v>
      </c>
      <c r="F11029">
        <v>49.94</v>
      </c>
      <c r="G11029">
        <v>20201016</v>
      </c>
      <c r="H11029">
        <v>99999999</v>
      </c>
      <c r="I11029" t="s">
        <v>64</v>
      </c>
      <c r="J11029" t="s">
        <v>7379</v>
      </c>
      <c r="K11029" t="s">
        <v>7380</v>
      </c>
      <c r="L11029" t="s">
        <v>7380</v>
      </c>
      <c r="M11029" t="s">
        <v>10181</v>
      </c>
      <c r="N11029" t="s">
        <v>10182</v>
      </c>
      <c r="O11029" t="s">
        <v>10183</v>
      </c>
      <c r="P11029" t="s">
        <v>390</v>
      </c>
      <c r="Q11029" t="s">
        <v>275</v>
      </c>
      <c r="R11029" t="s">
        <v>392</v>
      </c>
      <c r="S11029">
        <v>0</v>
      </c>
      <c r="U11029">
        <v>0</v>
      </c>
      <c r="V11029">
        <v>0</v>
      </c>
    </row>
    <row r="11030" spans="1:22" x14ac:dyDescent="0.25">
      <c r="A11030" t="s">
        <v>23</v>
      </c>
      <c r="B11030">
        <v>1</v>
      </c>
      <c r="C11030">
        <v>11010</v>
      </c>
      <c r="D11030">
        <v>813221</v>
      </c>
      <c r="E11030" t="s">
        <v>10184</v>
      </c>
      <c r="F11030">
        <v>69.62</v>
      </c>
      <c r="G11030">
        <v>20201016</v>
      </c>
      <c r="H11030">
        <v>99999999</v>
      </c>
      <c r="I11030" t="s">
        <v>64</v>
      </c>
      <c r="J11030" t="s">
        <v>7379</v>
      </c>
      <c r="K11030" t="s">
        <v>7380</v>
      </c>
      <c r="L11030" t="s">
        <v>7380</v>
      </c>
      <c r="M11030" t="s">
        <v>10185</v>
      </c>
      <c r="N11030" t="s">
        <v>10186</v>
      </c>
      <c r="P11030" t="s">
        <v>390</v>
      </c>
      <c r="Q11030" t="s">
        <v>275</v>
      </c>
      <c r="R11030" t="s">
        <v>392</v>
      </c>
      <c r="S11030">
        <v>0</v>
      </c>
      <c r="U11030">
        <v>0</v>
      </c>
      <c r="V11030">
        <v>0</v>
      </c>
    </row>
    <row r="11031" spans="1:22" x14ac:dyDescent="0.25">
      <c r="A11031" t="s">
        <v>23</v>
      </c>
      <c r="B11031">
        <v>1</v>
      </c>
      <c r="C11031">
        <v>11020</v>
      </c>
      <c r="D11031">
        <v>813221</v>
      </c>
      <c r="E11031" t="s">
        <v>10184</v>
      </c>
      <c r="F11031">
        <v>69.62</v>
      </c>
      <c r="G11031">
        <v>20201016</v>
      </c>
      <c r="H11031">
        <v>99999999</v>
      </c>
      <c r="I11031" t="s">
        <v>64</v>
      </c>
      <c r="J11031" t="s">
        <v>7379</v>
      </c>
      <c r="K11031" t="s">
        <v>7380</v>
      </c>
      <c r="L11031" t="s">
        <v>7380</v>
      </c>
      <c r="M11031" t="s">
        <v>10185</v>
      </c>
      <c r="N11031" t="s">
        <v>10186</v>
      </c>
      <c r="P11031" t="s">
        <v>390</v>
      </c>
      <c r="Q11031" t="s">
        <v>275</v>
      </c>
      <c r="R11031" t="s">
        <v>392</v>
      </c>
      <c r="S11031">
        <v>0</v>
      </c>
      <c r="U11031">
        <v>0</v>
      </c>
      <c r="V11031">
        <v>0</v>
      </c>
    </row>
    <row r="11032" spans="1:22" x14ac:dyDescent="0.25">
      <c r="A11032" t="s">
        <v>23</v>
      </c>
      <c r="B11032">
        <v>1</v>
      </c>
      <c r="C11032">
        <v>11010</v>
      </c>
      <c r="D11032">
        <v>813222</v>
      </c>
      <c r="E11032" t="s">
        <v>10187</v>
      </c>
      <c r="F11032">
        <v>20.52</v>
      </c>
      <c r="G11032">
        <v>20201016</v>
      </c>
      <c r="H11032">
        <v>99999999</v>
      </c>
      <c r="I11032" t="s">
        <v>64</v>
      </c>
      <c r="J11032" t="s">
        <v>7379</v>
      </c>
      <c r="K11032" t="s">
        <v>7380</v>
      </c>
      <c r="L11032" t="s">
        <v>7380</v>
      </c>
      <c r="M11032" t="s">
        <v>10188</v>
      </c>
      <c r="N11032" t="s">
        <v>10189</v>
      </c>
      <c r="O11032">
        <v>4015</v>
      </c>
      <c r="P11032" t="s">
        <v>390</v>
      </c>
      <c r="Q11032" t="s">
        <v>275</v>
      </c>
      <c r="R11032" t="s">
        <v>392</v>
      </c>
      <c r="S11032">
        <v>0</v>
      </c>
      <c r="U11032">
        <v>0</v>
      </c>
      <c r="V11032">
        <v>0</v>
      </c>
    </row>
    <row r="11033" spans="1:22" x14ac:dyDescent="0.25">
      <c r="A11033" t="s">
        <v>23</v>
      </c>
      <c r="B11033">
        <v>1</v>
      </c>
      <c r="C11033">
        <v>11020</v>
      </c>
      <c r="D11033">
        <v>813222</v>
      </c>
      <c r="E11033" t="s">
        <v>10187</v>
      </c>
      <c r="F11033">
        <v>20.52</v>
      </c>
      <c r="G11033">
        <v>20201016</v>
      </c>
      <c r="H11033">
        <v>99999999</v>
      </c>
      <c r="I11033" t="s">
        <v>64</v>
      </c>
      <c r="J11033" t="s">
        <v>7379</v>
      </c>
      <c r="K11033" t="s">
        <v>7380</v>
      </c>
      <c r="L11033" t="s">
        <v>7380</v>
      </c>
      <c r="M11033" t="s">
        <v>10188</v>
      </c>
      <c r="N11033" t="s">
        <v>10189</v>
      </c>
      <c r="O11033">
        <v>4015</v>
      </c>
      <c r="P11033" t="s">
        <v>390</v>
      </c>
      <c r="Q11033" t="s">
        <v>275</v>
      </c>
      <c r="R11033" t="s">
        <v>392</v>
      </c>
      <c r="S11033">
        <v>0</v>
      </c>
      <c r="U11033">
        <v>0</v>
      </c>
      <c r="V11033">
        <v>0</v>
      </c>
    </row>
    <row r="11034" spans="1:22" x14ac:dyDescent="0.25">
      <c r="A11034" t="s">
        <v>23</v>
      </c>
      <c r="B11034">
        <v>1</v>
      </c>
      <c r="C11034">
        <v>11010</v>
      </c>
      <c r="D11034">
        <v>813223</v>
      </c>
      <c r="E11034" t="s">
        <v>10190</v>
      </c>
      <c r="F11034">
        <v>3.38</v>
      </c>
      <c r="G11034">
        <v>20201016</v>
      </c>
      <c r="H11034">
        <v>99999999</v>
      </c>
      <c r="I11034" t="s">
        <v>64</v>
      </c>
      <c r="J11034" t="s">
        <v>7379</v>
      </c>
      <c r="K11034" t="s">
        <v>7380</v>
      </c>
      <c r="L11034" t="s">
        <v>7380</v>
      </c>
      <c r="M11034" t="s">
        <v>10191</v>
      </c>
      <c r="N11034" t="s">
        <v>10192</v>
      </c>
      <c r="P11034" t="s">
        <v>390</v>
      </c>
      <c r="Q11034" t="s">
        <v>275</v>
      </c>
      <c r="R11034" t="s">
        <v>392</v>
      </c>
      <c r="S11034">
        <v>0</v>
      </c>
      <c r="U11034">
        <v>0</v>
      </c>
      <c r="V11034">
        <v>0</v>
      </c>
    </row>
    <row r="11035" spans="1:22" x14ac:dyDescent="0.25">
      <c r="A11035" t="s">
        <v>23</v>
      </c>
      <c r="B11035">
        <v>1</v>
      </c>
      <c r="C11035">
        <v>11020</v>
      </c>
      <c r="D11035">
        <v>813223</v>
      </c>
      <c r="E11035" t="s">
        <v>10190</v>
      </c>
      <c r="F11035">
        <v>3.38</v>
      </c>
      <c r="G11035">
        <v>20201016</v>
      </c>
      <c r="H11035">
        <v>99999999</v>
      </c>
      <c r="I11035" t="s">
        <v>64</v>
      </c>
      <c r="J11035" t="s">
        <v>7379</v>
      </c>
      <c r="K11035" t="s">
        <v>7380</v>
      </c>
      <c r="L11035" t="s">
        <v>7380</v>
      </c>
      <c r="M11035" t="s">
        <v>10191</v>
      </c>
      <c r="N11035" t="s">
        <v>10192</v>
      </c>
      <c r="P11035" t="s">
        <v>390</v>
      </c>
      <c r="Q11035" t="s">
        <v>275</v>
      </c>
      <c r="R11035" t="s">
        <v>392</v>
      </c>
      <c r="S11035">
        <v>0</v>
      </c>
      <c r="U11035">
        <v>0</v>
      </c>
      <c r="V11035">
        <v>0</v>
      </c>
    </row>
    <row r="11036" spans="1:22" x14ac:dyDescent="0.25">
      <c r="A11036" t="s">
        <v>23</v>
      </c>
      <c r="B11036">
        <v>1</v>
      </c>
      <c r="C11036">
        <v>11010</v>
      </c>
      <c r="D11036">
        <v>813224</v>
      </c>
      <c r="E11036" t="s">
        <v>10190</v>
      </c>
      <c r="F11036">
        <v>3.38</v>
      </c>
      <c r="G11036">
        <v>20201016</v>
      </c>
      <c r="H11036">
        <v>99999999</v>
      </c>
      <c r="I11036" t="s">
        <v>64</v>
      </c>
      <c r="J11036" t="s">
        <v>7379</v>
      </c>
      <c r="K11036" t="s">
        <v>7380</v>
      </c>
      <c r="L11036" t="s">
        <v>7380</v>
      </c>
      <c r="M11036" t="s">
        <v>10191</v>
      </c>
      <c r="N11036" t="s">
        <v>10192</v>
      </c>
      <c r="P11036" t="s">
        <v>390</v>
      </c>
      <c r="Q11036" t="s">
        <v>275</v>
      </c>
      <c r="R11036" t="s">
        <v>392</v>
      </c>
      <c r="S11036">
        <v>0</v>
      </c>
      <c r="U11036">
        <v>0</v>
      </c>
      <c r="V11036">
        <v>0</v>
      </c>
    </row>
    <row r="11037" spans="1:22" x14ac:dyDescent="0.25">
      <c r="A11037" t="s">
        <v>23</v>
      </c>
      <c r="B11037">
        <v>1</v>
      </c>
      <c r="C11037">
        <v>11020</v>
      </c>
      <c r="D11037">
        <v>813224</v>
      </c>
      <c r="E11037" t="s">
        <v>10190</v>
      </c>
      <c r="F11037">
        <v>3.38</v>
      </c>
      <c r="G11037">
        <v>20201016</v>
      </c>
      <c r="H11037">
        <v>99999999</v>
      </c>
      <c r="I11037" t="s">
        <v>64</v>
      </c>
      <c r="J11037" t="s">
        <v>7379</v>
      </c>
      <c r="K11037" t="s">
        <v>7380</v>
      </c>
      <c r="L11037" t="s">
        <v>7380</v>
      </c>
      <c r="M11037" t="s">
        <v>10191</v>
      </c>
      <c r="N11037" t="s">
        <v>10192</v>
      </c>
      <c r="P11037" t="s">
        <v>390</v>
      </c>
      <c r="Q11037" t="s">
        <v>275</v>
      </c>
      <c r="R11037" t="s">
        <v>392</v>
      </c>
      <c r="S11037">
        <v>0</v>
      </c>
      <c r="U11037">
        <v>0</v>
      </c>
      <c r="V11037">
        <v>0</v>
      </c>
    </row>
    <row r="11038" spans="1:22" x14ac:dyDescent="0.25">
      <c r="A11038" t="s">
        <v>23</v>
      </c>
      <c r="B11038">
        <v>1</v>
      </c>
      <c r="C11038">
        <v>11010</v>
      </c>
      <c r="D11038">
        <v>813225</v>
      </c>
      <c r="E11038" t="s">
        <v>10190</v>
      </c>
      <c r="F11038">
        <v>3.38</v>
      </c>
      <c r="G11038">
        <v>20201016</v>
      </c>
      <c r="H11038">
        <v>99999999</v>
      </c>
      <c r="I11038" t="s">
        <v>64</v>
      </c>
      <c r="J11038" t="s">
        <v>7379</v>
      </c>
      <c r="K11038" t="s">
        <v>7380</v>
      </c>
      <c r="L11038" t="s">
        <v>7380</v>
      </c>
      <c r="M11038" t="s">
        <v>10191</v>
      </c>
      <c r="N11038" t="s">
        <v>10192</v>
      </c>
      <c r="P11038" t="s">
        <v>390</v>
      </c>
      <c r="Q11038" t="s">
        <v>275</v>
      </c>
      <c r="R11038" t="s">
        <v>392</v>
      </c>
      <c r="S11038">
        <v>0</v>
      </c>
      <c r="U11038">
        <v>0</v>
      </c>
      <c r="V11038">
        <v>0</v>
      </c>
    </row>
    <row r="11039" spans="1:22" x14ac:dyDescent="0.25">
      <c r="A11039" t="s">
        <v>23</v>
      </c>
      <c r="B11039">
        <v>1</v>
      </c>
      <c r="C11039">
        <v>11020</v>
      </c>
      <c r="D11039">
        <v>813225</v>
      </c>
      <c r="E11039" t="s">
        <v>10190</v>
      </c>
      <c r="F11039">
        <v>3.38</v>
      </c>
      <c r="G11039">
        <v>20201016</v>
      </c>
      <c r="H11039">
        <v>99999999</v>
      </c>
      <c r="I11039" t="s">
        <v>64</v>
      </c>
      <c r="J11039" t="s">
        <v>7379</v>
      </c>
      <c r="K11039" t="s">
        <v>7380</v>
      </c>
      <c r="L11039" t="s">
        <v>7380</v>
      </c>
      <c r="M11039" t="s">
        <v>10191</v>
      </c>
      <c r="N11039" t="s">
        <v>10192</v>
      </c>
      <c r="P11039" t="s">
        <v>390</v>
      </c>
      <c r="Q11039" t="s">
        <v>275</v>
      </c>
      <c r="R11039" t="s">
        <v>392</v>
      </c>
      <c r="S11039">
        <v>0</v>
      </c>
      <c r="U11039">
        <v>0</v>
      </c>
      <c r="V11039">
        <v>0</v>
      </c>
    </row>
    <row r="11040" spans="1:22" x14ac:dyDescent="0.25">
      <c r="A11040" t="s">
        <v>23</v>
      </c>
      <c r="B11040">
        <v>1</v>
      </c>
      <c r="C11040">
        <v>11010</v>
      </c>
      <c r="D11040">
        <v>813226</v>
      </c>
      <c r="E11040" t="s">
        <v>10190</v>
      </c>
      <c r="F11040">
        <v>3.38</v>
      </c>
      <c r="G11040">
        <v>20201016</v>
      </c>
      <c r="H11040">
        <v>99999999</v>
      </c>
      <c r="I11040" t="s">
        <v>64</v>
      </c>
      <c r="J11040" t="s">
        <v>7379</v>
      </c>
      <c r="K11040" t="s">
        <v>7380</v>
      </c>
      <c r="L11040" t="s">
        <v>7380</v>
      </c>
      <c r="M11040" t="s">
        <v>10191</v>
      </c>
      <c r="N11040" t="s">
        <v>10192</v>
      </c>
      <c r="P11040" t="s">
        <v>390</v>
      </c>
      <c r="Q11040" t="s">
        <v>275</v>
      </c>
      <c r="R11040" t="s">
        <v>392</v>
      </c>
      <c r="S11040">
        <v>0</v>
      </c>
      <c r="U11040">
        <v>0</v>
      </c>
      <c r="V11040">
        <v>0</v>
      </c>
    </row>
    <row r="11041" spans="1:22" x14ac:dyDescent="0.25">
      <c r="A11041" t="s">
        <v>23</v>
      </c>
      <c r="B11041">
        <v>1</v>
      </c>
      <c r="C11041">
        <v>11020</v>
      </c>
      <c r="D11041">
        <v>813226</v>
      </c>
      <c r="E11041" t="s">
        <v>10190</v>
      </c>
      <c r="F11041">
        <v>3.38</v>
      </c>
      <c r="G11041">
        <v>20201016</v>
      </c>
      <c r="H11041">
        <v>99999999</v>
      </c>
      <c r="I11041" t="s">
        <v>64</v>
      </c>
      <c r="J11041" t="s">
        <v>7379</v>
      </c>
      <c r="K11041" t="s">
        <v>7380</v>
      </c>
      <c r="L11041" t="s">
        <v>7380</v>
      </c>
      <c r="M11041" t="s">
        <v>10191</v>
      </c>
      <c r="N11041" t="s">
        <v>10192</v>
      </c>
      <c r="P11041" t="s">
        <v>390</v>
      </c>
      <c r="Q11041" t="s">
        <v>275</v>
      </c>
      <c r="R11041" t="s">
        <v>392</v>
      </c>
      <c r="S11041">
        <v>0</v>
      </c>
      <c r="U11041">
        <v>0</v>
      </c>
      <c r="V11041">
        <v>0</v>
      </c>
    </row>
    <row r="11042" spans="1:22" x14ac:dyDescent="0.25">
      <c r="A11042" t="s">
        <v>23</v>
      </c>
      <c r="B11042">
        <v>1</v>
      </c>
      <c r="C11042">
        <v>11010</v>
      </c>
      <c r="D11042">
        <v>813227</v>
      </c>
      <c r="E11042" t="s">
        <v>10190</v>
      </c>
      <c r="F11042">
        <v>3.38</v>
      </c>
      <c r="G11042">
        <v>20201016</v>
      </c>
      <c r="H11042">
        <v>99999999</v>
      </c>
      <c r="I11042" t="s">
        <v>64</v>
      </c>
      <c r="J11042" t="s">
        <v>7379</v>
      </c>
      <c r="K11042" t="s">
        <v>7380</v>
      </c>
      <c r="L11042" t="s">
        <v>7380</v>
      </c>
      <c r="M11042" t="s">
        <v>10191</v>
      </c>
      <c r="N11042" t="s">
        <v>10192</v>
      </c>
      <c r="P11042" t="s">
        <v>390</v>
      </c>
      <c r="Q11042" t="s">
        <v>275</v>
      </c>
      <c r="R11042" t="s">
        <v>392</v>
      </c>
      <c r="S11042">
        <v>0</v>
      </c>
      <c r="U11042">
        <v>0</v>
      </c>
      <c r="V11042">
        <v>0</v>
      </c>
    </row>
    <row r="11043" spans="1:22" x14ac:dyDescent="0.25">
      <c r="A11043" t="s">
        <v>23</v>
      </c>
      <c r="B11043">
        <v>1</v>
      </c>
      <c r="C11043">
        <v>11020</v>
      </c>
      <c r="D11043">
        <v>813227</v>
      </c>
      <c r="E11043" t="s">
        <v>10190</v>
      </c>
      <c r="F11043">
        <v>3.38</v>
      </c>
      <c r="G11043">
        <v>20201016</v>
      </c>
      <c r="H11043">
        <v>99999999</v>
      </c>
      <c r="I11043" t="s">
        <v>64</v>
      </c>
      <c r="J11043" t="s">
        <v>7379</v>
      </c>
      <c r="K11043" t="s">
        <v>7380</v>
      </c>
      <c r="L11043" t="s">
        <v>7380</v>
      </c>
      <c r="M11043" t="s">
        <v>10191</v>
      </c>
      <c r="N11043" t="s">
        <v>10192</v>
      </c>
      <c r="P11043" t="s">
        <v>390</v>
      </c>
      <c r="Q11043" t="s">
        <v>275</v>
      </c>
      <c r="R11043" t="s">
        <v>392</v>
      </c>
      <c r="S11043">
        <v>0</v>
      </c>
      <c r="U11043">
        <v>0</v>
      </c>
      <c r="V11043">
        <v>0</v>
      </c>
    </row>
    <row r="11044" spans="1:22" x14ac:dyDescent="0.25">
      <c r="A11044" t="s">
        <v>23</v>
      </c>
      <c r="B11044">
        <v>1</v>
      </c>
      <c r="C11044">
        <v>11010</v>
      </c>
      <c r="D11044">
        <v>813231</v>
      </c>
      <c r="E11044" t="s">
        <v>10193</v>
      </c>
      <c r="F11044">
        <v>10.23</v>
      </c>
      <c r="G11044">
        <v>20201016</v>
      </c>
      <c r="H11044">
        <v>99999999</v>
      </c>
      <c r="I11044" t="s">
        <v>64</v>
      </c>
      <c r="J11044" t="s">
        <v>7379</v>
      </c>
      <c r="K11044" t="s">
        <v>7380</v>
      </c>
      <c r="L11044" t="s">
        <v>7380</v>
      </c>
      <c r="M11044" t="s">
        <v>10194</v>
      </c>
      <c r="N11044" t="s">
        <v>10195</v>
      </c>
      <c r="O11044">
        <v>5070</v>
      </c>
      <c r="P11044" t="s">
        <v>390</v>
      </c>
      <c r="Q11044" t="s">
        <v>275</v>
      </c>
      <c r="R11044" t="s">
        <v>392</v>
      </c>
      <c r="S11044">
        <v>0</v>
      </c>
      <c r="U11044">
        <v>0</v>
      </c>
      <c r="V11044">
        <v>0</v>
      </c>
    </row>
    <row r="11045" spans="1:22" x14ac:dyDescent="0.25">
      <c r="A11045" t="s">
        <v>23</v>
      </c>
      <c r="B11045">
        <v>1</v>
      </c>
      <c r="C11045">
        <v>11020</v>
      </c>
      <c r="D11045">
        <v>813231</v>
      </c>
      <c r="E11045" t="s">
        <v>10193</v>
      </c>
      <c r="F11045">
        <v>10.23</v>
      </c>
      <c r="G11045">
        <v>20201016</v>
      </c>
      <c r="H11045">
        <v>99999999</v>
      </c>
      <c r="I11045" t="s">
        <v>64</v>
      </c>
      <c r="J11045" t="s">
        <v>7379</v>
      </c>
      <c r="K11045" t="s">
        <v>7380</v>
      </c>
      <c r="L11045" t="s">
        <v>7380</v>
      </c>
      <c r="M11045" t="s">
        <v>10194</v>
      </c>
      <c r="N11045" t="s">
        <v>10195</v>
      </c>
      <c r="O11045">
        <v>5070</v>
      </c>
      <c r="P11045" t="s">
        <v>390</v>
      </c>
      <c r="Q11045" t="s">
        <v>275</v>
      </c>
      <c r="R11045" t="s">
        <v>392</v>
      </c>
      <c r="S11045">
        <v>0</v>
      </c>
      <c r="U11045">
        <v>0</v>
      </c>
      <c r="V11045">
        <v>0</v>
      </c>
    </row>
    <row r="11046" spans="1:22" x14ac:dyDescent="0.25">
      <c r="A11046" t="s">
        <v>23</v>
      </c>
      <c r="B11046">
        <v>1</v>
      </c>
      <c r="C11046">
        <v>11010</v>
      </c>
      <c r="D11046">
        <v>813232</v>
      </c>
      <c r="E11046" t="s">
        <v>10196</v>
      </c>
      <c r="F11046">
        <v>10.23</v>
      </c>
      <c r="G11046">
        <v>20201016</v>
      </c>
      <c r="H11046">
        <v>99999999</v>
      </c>
      <c r="I11046" t="s">
        <v>64</v>
      </c>
      <c r="J11046" t="s">
        <v>7379</v>
      </c>
      <c r="K11046" t="s">
        <v>7380</v>
      </c>
      <c r="L11046" t="s">
        <v>7380</v>
      </c>
      <c r="M11046" t="s">
        <v>10194</v>
      </c>
      <c r="N11046" t="s">
        <v>10197</v>
      </c>
      <c r="O11046">
        <v>5070</v>
      </c>
      <c r="P11046" t="s">
        <v>390</v>
      </c>
      <c r="Q11046" t="s">
        <v>275</v>
      </c>
      <c r="R11046" t="s">
        <v>392</v>
      </c>
      <c r="S11046">
        <v>0</v>
      </c>
      <c r="U11046">
        <v>0</v>
      </c>
      <c r="V11046">
        <v>0</v>
      </c>
    </row>
    <row r="11047" spans="1:22" x14ac:dyDescent="0.25">
      <c r="A11047" t="s">
        <v>23</v>
      </c>
      <c r="B11047">
        <v>1</v>
      </c>
      <c r="C11047">
        <v>11020</v>
      </c>
      <c r="D11047">
        <v>813232</v>
      </c>
      <c r="E11047" t="s">
        <v>10196</v>
      </c>
      <c r="F11047">
        <v>10.23</v>
      </c>
      <c r="G11047">
        <v>20201016</v>
      </c>
      <c r="H11047">
        <v>99999999</v>
      </c>
      <c r="I11047" t="s">
        <v>64</v>
      </c>
      <c r="J11047" t="s">
        <v>7379</v>
      </c>
      <c r="K11047" t="s">
        <v>7380</v>
      </c>
      <c r="L11047" t="s">
        <v>7380</v>
      </c>
      <c r="M11047" t="s">
        <v>10194</v>
      </c>
      <c r="N11047" t="s">
        <v>10197</v>
      </c>
      <c r="O11047">
        <v>5070</v>
      </c>
      <c r="P11047" t="s">
        <v>390</v>
      </c>
      <c r="Q11047" t="s">
        <v>275</v>
      </c>
      <c r="R11047" t="s">
        <v>392</v>
      </c>
      <c r="S11047">
        <v>0</v>
      </c>
      <c r="U11047">
        <v>0</v>
      </c>
      <c r="V11047">
        <v>0</v>
      </c>
    </row>
    <row r="11048" spans="1:22" x14ac:dyDescent="0.25">
      <c r="A11048" t="s">
        <v>23</v>
      </c>
      <c r="B11048">
        <v>1</v>
      </c>
      <c r="C11048">
        <v>11010</v>
      </c>
      <c r="D11048">
        <v>813233</v>
      </c>
      <c r="E11048" t="s">
        <v>10198</v>
      </c>
      <c r="F11048">
        <v>10.23</v>
      </c>
      <c r="G11048">
        <v>20201016</v>
      </c>
      <c r="H11048">
        <v>99999999</v>
      </c>
      <c r="I11048" t="s">
        <v>64</v>
      </c>
      <c r="J11048" t="s">
        <v>7379</v>
      </c>
      <c r="K11048" t="s">
        <v>7380</v>
      </c>
      <c r="L11048" t="s">
        <v>7380</v>
      </c>
      <c r="M11048" t="s">
        <v>10194</v>
      </c>
      <c r="N11048" t="s">
        <v>10199</v>
      </c>
      <c r="O11048">
        <v>5070</v>
      </c>
      <c r="P11048" t="s">
        <v>390</v>
      </c>
      <c r="Q11048" t="s">
        <v>275</v>
      </c>
      <c r="R11048" t="s">
        <v>392</v>
      </c>
      <c r="S11048">
        <v>0</v>
      </c>
      <c r="U11048">
        <v>0</v>
      </c>
      <c r="V11048">
        <v>0</v>
      </c>
    </row>
    <row r="11049" spans="1:22" x14ac:dyDescent="0.25">
      <c r="A11049" t="s">
        <v>23</v>
      </c>
      <c r="B11049">
        <v>1</v>
      </c>
      <c r="C11049">
        <v>11020</v>
      </c>
      <c r="D11049">
        <v>813233</v>
      </c>
      <c r="E11049" t="s">
        <v>10198</v>
      </c>
      <c r="F11049">
        <v>10.23</v>
      </c>
      <c r="G11049">
        <v>20201016</v>
      </c>
      <c r="H11049">
        <v>99999999</v>
      </c>
      <c r="I11049" t="s">
        <v>64</v>
      </c>
      <c r="J11049" t="s">
        <v>7379</v>
      </c>
      <c r="K11049" t="s">
        <v>7380</v>
      </c>
      <c r="L11049" t="s">
        <v>7380</v>
      </c>
      <c r="M11049" t="s">
        <v>10194</v>
      </c>
      <c r="N11049" t="s">
        <v>10199</v>
      </c>
      <c r="O11049">
        <v>5070</v>
      </c>
      <c r="P11049" t="s">
        <v>390</v>
      </c>
      <c r="Q11049" t="s">
        <v>275</v>
      </c>
      <c r="R11049" t="s">
        <v>392</v>
      </c>
      <c r="S11049">
        <v>0</v>
      </c>
      <c r="U11049">
        <v>0</v>
      </c>
      <c r="V11049">
        <v>0</v>
      </c>
    </row>
    <row r="11050" spans="1:22" x14ac:dyDescent="0.25">
      <c r="A11050" t="s">
        <v>23</v>
      </c>
      <c r="B11050">
        <v>1</v>
      </c>
      <c r="C11050">
        <v>11010</v>
      </c>
      <c r="D11050">
        <v>813234</v>
      </c>
      <c r="E11050" t="s">
        <v>10200</v>
      </c>
      <c r="F11050">
        <v>62.45</v>
      </c>
      <c r="G11050">
        <v>20201016</v>
      </c>
      <c r="H11050">
        <v>99999999</v>
      </c>
      <c r="I11050" t="s">
        <v>64</v>
      </c>
      <c r="J11050" t="s">
        <v>7379</v>
      </c>
      <c r="K11050" t="s">
        <v>7380</v>
      </c>
      <c r="L11050" t="s">
        <v>7380</v>
      </c>
      <c r="M11050" t="s">
        <v>10201</v>
      </c>
      <c r="N11050" t="s">
        <v>10202</v>
      </c>
      <c r="P11050" t="s">
        <v>390</v>
      </c>
      <c r="Q11050" t="s">
        <v>275</v>
      </c>
      <c r="R11050" t="s">
        <v>392</v>
      </c>
      <c r="S11050">
        <v>0</v>
      </c>
      <c r="U11050">
        <v>0</v>
      </c>
      <c r="V11050">
        <v>0</v>
      </c>
    </row>
    <row r="11051" spans="1:22" x14ac:dyDescent="0.25">
      <c r="A11051" t="s">
        <v>23</v>
      </c>
      <c r="B11051">
        <v>1</v>
      </c>
      <c r="C11051">
        <v>11020</v>
      </c>
      <c r="D11051">
        <v>813234</v>
      </c>
      <c r="E11051" t="s">
        <v>10200</v>
      </c>
      <c r="F11051">
        <v>62.45</v>
      </c>
      <c r="G11051">
        <v>20201016</v>
      </c>
      <c r="H11051">
        <v>99999999</v>
      </c>
      <c r="I11051" t="s">
        <v>64</v>
      </c>
      <c r="J11051" t="s">
        <v>7379</v>
      </c>
      <c r="K11051" t="s">
        <v>7380</v>
      </c>
      <c r="L11051" t="s">
        <v>7380</v>
      </c>
      <c r="M11051" t="s">
        <v>10201</v>
      </c>
      <c r="N11051" t="s">
        <v>10202</v>
      </c>
      <c r="P11051" t="s">
        <v>390</v>
      </c>
      <c r="Q11051" t="s">
        <v>275</v>
      </c>
      <c r="R11051" t="s">
        <v>392</v>
      </c>
      <c r="S11051">
        <v>0</v>
      </c>
      <c r="U11051">
        <v>0</v>
      </c>
      <c r="V11051">
        <v>0</v>
      </c>
    </row>
    <row r="11052" spans="1:22" x14ac:dyDescent="0.25">
      <c r="A11052" t="s">
        <v>23</v>
      </c>
      <c r="B11052">
        <v>1</v>
      </c>
      <c r="C11052">
        <v>11010</v>
      </c>
      <c r="D11052">
        <v>813235</v>
      </c>
      <c r="E11052" t="s">
        <v>10200</v>
      </c>
      <c r="F11052">
        <v>62.45</v>
      </c>
      <c r="G11052">
        <v>20201016</v>
      </c>
      <c r="H11052">
        <v>99999999</v>
      </c>
      <c r="I11052" t="s">
        <v>64</v>
      </c>
      <c r="J11052" t="s">
        <v>7379</v>
      </c>
      <c r="K11052" t="s">
        <v>7380</v>
      </c>
      <c r="L11052" t="s">
        <v>7380</v>
      </c>
      <c r="M11052" t="s">
        <v>10201</v>
      </c>
      <c r="N11052" t="s">
        <v>10202</v>
      </c>
      <c r="P11052" t="s">
        <v>390</v>
      </c>
      <c r="Q11052" t="s">
        <v>275</v>
      </c>
      <c r="R11052" t="s">
        <v>392</v>
      </c>
      <c r="S11052">
        <v>0</v>
      </c>
      <c r="U11052">
        <v>0</v>
      </c>
      <c r="V11052">
        <v>0</v>
      </c>
    </row>
    <row r="11053" spans="1:22" x14ac:dyDescent="0.25">
      <c r="A11053" t="s">
        <v>23</v>
      </c>
      <c r="B11053">
        <v>1</v>
      </c>
      <c r="C11053">
        <v>11020</v>
      </c>
      <c r="D11053">
        <v>813235</v>
      </c>
      <c r="E11053" t="s">
        <v>10200</v>
      </c>
      <c r="F11053">
        <v>62.45</v>
      </c>
      <c r="G11053">
        <v>20201016</v>
      </c>
      <c r="H11053">
        <v>99999999</v>
      </c>
      <c r="I11053" t="s">
        <v>64</v>
      </c>
      <c r="J11053" t="s">
        <v>7379</v>
      </c>
      <c r="K11053" t="s">
        <v>7380</v>
      </c>
      <c r="L11053" t="s">
        <v>7380</v>
      </c>
      <c r="M11053" t="s">
        <v>10201</v>
      </c>
      <c r="N11053" t="s">
        <v>10202</v>
      </c>
      <c r="P11053" t="s">
        <v>390</v>
      </c>
      <c r="Q11053" t="s">
        <v>275</v>
      </c>
      <c r="R11053" t="s">
        <v>392</v>
      </c>
      <c r="S11053">
        <v>0</v>
      </c>
      <c r="U11053">
        <v>0</v>
      </c>
      <c r="V11053">
        <v>0</v>
      </c>
    </row>
    <row r="11054" spans="1:22" x14ac:dyDescent="0.25">
      <c r="A11054" t="s">
        <v>23</v>
      </c>
      <c r="B11054">
        <v>1</v>
      </c>
      <c r="C11054">
        <v>11010</v>
      </c>
      <c r="D11054">
        <v>813236</v>
      </c>
      <c r="E11054" t="s">
        <v>10203</v>
      </c>
      <c r="F11054">
        <v>62.45</v>
      </c>
      <c r="G11054">
        <v>20201016</v>
      </c>
      <c r="H11054">
        <v>99999999</v>
      </c>
      <c r="I11054" t="s">
        <v>64</v>
      </c>
      <c r="J11054" t="s">
        <v>7379</v>
      </c>
      <c r="K11054" t="s">
        <v>7380</v>
      </c>
      <c r="L11054" t="s">
        <v>7380</v>
      </c>
      <c r="M11054" t="s">
        <v>10201</v>
      </c>
      <c r="N11054" t="s">
        <v>10204</v>
      </c>
      <c r="P11054" t="s">
        <v>390</v>
      </c>
      <c r="Q11054" t="s">
        <v>275</v>
      </c>
      <c r="R11054" t="s">
        <v>392</v>
      </c>
      <c r="S11054">
        <v>0</v>
      </c>
      <c r="U11054">
        <v>0</v>
      </c>
      <c r="V11054">
        <v>0</v>
      </c>
    </row>
    <row r="11055" spans="1:22" x14ac:dyDescent="0.25">
      <c r="A11055" t="s">
        <v>23</v>
      </c>
      <c r="B11055">
        <v>1</v>
      </c>
      <c r="C11055">
        <v>11020</v>
      </c>
      <c r="D11055">
        <v>813236</v>
      </c>
      <c r="E11055" t="s">
        <v>10203</v>
      </c>
      <c r="F11055">
        <v>62.45</v>
      </c>
      <c r="G11055">
        <v>20201016</v>
      </c>
      <c r="H11055">
        <v>99999999</v>
      </c>
      <c r="I11055" t="s">
        <v>64</v>
      </c>
      <c r="J11055" t="s">
        <v>7379</v>
      </c>
      <c r="K11055" t="s">
        <v>7380</v>
      </c>
      <c r="L11055" t="s">
        <v>7380</v>
      </c>
      <c r="M11055" t="s">
        <v>10201</v>
      </c>
      <c r="N11055" t="s">
        <v>10204</v>
      </c>
      <c r="P11055" t="s">
        <v>390</v>
      </c>
      <c r="Q11055" t="s">
        <v>275</v>
      </c>
      <c r="R11055" t="s">
        <v>392</v>
      </c>
      <c r="S11055">
        <v>0</v>
      </c>
      <c r="U11055">
        <v>0</v>
      </c>
      <c r="V11055">
        <v>0</v>
      </c>
    </row>
    <row r="11056" spans="1:22" x14ac:dyDescent="0.25">
      <c r="A11056" t="s">
        <v>23</v>
      </c>
      <c r="B11056">
        <v>1</v>
      </c>
      <c r="C11056">
        <v>11010</v>
      </c>
      <c r="D11056">
        <v>813237</v>
      </c>
      <c r="E11056" t="s">
        <v>10205</v>
      </c>
      <c r="F11056">
        <v>12.47</v>
      </c>
      <c r="G11056">
        <v>20201016</v>
      </c>
      <c r="H11056">
        <v>99999999</v>
      </c>
      <c r="I11056" t="s">
        <v>64</v>
      </c>
      <c r="J11056" t="s">
        <v>7379</v>
      </c>
      <c r="K11056" t="s">
        <v>7380</v>
      </c>
      <c r="L11056" t="s">
        <v>7380</v>
      </c>
      <c r="M11056" t="s">
        <v>10206</v>
      </c>
      <c r="N11056" t="s">
        <v>10207</v>
      </c>
      <c r="O11056" t="s">
        <v>7369</v>
      </c>
      <c r="P11056" t="s">
        <v>390</v>
      </c>
      <c r="Q11056" t="s">
        <v>275</v>
      </c>
      <c r="R11056" t="s">
        <v>392</v>
      </c>
      <c r="S11056">
        <v>0</v>
      </c>
      <c r="U11056">
        <v>0</v>
      </c>
      <c r="V11056">
        <v>0</v>
      </c>
    </row>
    <row r="11057" spans="1:22" x14ac:dyDescent="0.25">
      <c r="A11057" t="s">
        <v>23</v>
      </c>
      <c r="B11057">
        <v>1</v>
      </c>
      <c r="C11057">
        <v>11020</v>
      </c>
      <c r="D11057">
        <v>813237</v>
      </c>
      <c r="E11057" t="s">
        <v>10205</v>
      </c>
      <c r="F11057">
        <v>12.47</v>
      </c>
      <c r="G11057">
        <v>20201016</v>
      </c>
      <c r="H11057">
        <v>99999999</v>
      </c>
      <c r="I11057" t="s">
        <v>64</v>
      </c>
      <c r="J11057" t="s">
        <v>7379</v>
      </c>
      <c r="K11057" t="s">
        <v>7380</v>
      </c>
      <c r="L11057" t="s">
        <v>7380</v>
      </c>
      <c r="M11057" t="s">
        <v>10206</v>
      </c>
      <c r="N11057" t="s">
        <v>10207</v>
      </c>
      <c r="O11057" t="s">
        <v>7369</v>
      </c>
      <c r="P11057" t="s">
        <v>390</v>
      </c>
      <c r="Q11057" t="s">
        <v>275</v>
      </c>
      <c r="R11057" t="s">
        <v>392</v>
      </c>
      <c r="S11057">
        <v>0</v>
      </c>
      <c r="U11057">
        <v>0</v>
      </c>
      <c r="V11057">
        <v>0</v>
      </c>
    </row>
    <row r="11058" spans="1:22" x14ac:dyDescent="0.25">
      <c r="A11058" t="s">
        <v>23</v>
      </c>
      <c r="B11058">
        <v>1</v>
      </c>
      <c r="C11058">
        <v>11010</v>
      </c>
      <c r="D11058">
        <v>813238</v>
      </c>
      <c r="E11058" t="s">
        <v>10205</v>
      </c>
      <c r="F11058">
        <v>12.47</v>
      </c>
      <c r="G11058">
        <v>20201016</v>
      </c>
      <c r="H11058">
        <v>99999999</v>
      </c>
      <c r="I11058" t="s">
        <v>64</v>
      </c>
      <c r="J11058" t="s">
        <v>7379</v>
      </c>
      <c r="K11058" t="s">
        <v>7380</v>
      </c>
      <c r="L11058" t="s">
        <v>7380</v>
      </c>
      <c r="M11058" t="s">
        <v>10206</v>
      </c>
      <c r="N11058" t="s">
        <v>10207</v>
      </c>
      <c r="O11058" t="s">
        <v>7369</v>
      </c>
      <c r="P11058" t="s">
        <v>390</v>
      </c>
      <c r="Q11058" t="s">
        <v>275</v>
      </c>
      <c r="R11058" t="s">
        <v>392</v>
      </c>
      <c r="S11058">
        <v>0</v>
      </c>
      <c r="U11058">
        <v>0</v>
      </c>
      <c r="V11058">
        <v>0</v>
      </c>
    </row>
    <row r="11059" spans="1:22" x14ac:dyDescent="0.25">
      <c r="A11059" t="s">
        <v>23</v>
      </c>
      <c r="B11059">
        <v>1</v>
      </c>
      <c r="C11059">
        <v>11020</v>
      </c>
      <c r="D11059">
        <v>813238</v>
      </c>
      <c r="E11059" t="s">
        <v>10205</v>
      </c>
      <c r="F11059">
        <v>12.47</v>
      </c>
      <c r="G11059">
        <v>20201016</v>
      </c>
      <c r="H11059">
        <v>99999999</v>
      </c>
      <c r="I11059" t="s">
        <v>64</v>
      </c>
      <c r="J11059" t="s">
        <v>7379</v>
      </c>
      <c r="K11059" t="s">
        <v>7380</v>
      </c>
      <c r="L11059" t="s">
        <v>7380</v>
      </c>
      <c r="M11059" t="s">
        <v>10206</v>
      </c>
      <c r="N11059" t="s">
        <v>10207</v>
      </c>
      <c r="O11059" t="s">
        <v>7369</v>
      </c>
      <c r="P11059" t="s">
        <v>390</v>
      </c>
      <c r="Q11059" t="s">
        <v>275</v>
      </c>
      <c r="R11059" t="s">
        <v>392</v>
      </c>
      <c r="S11059">
        <v>0</v>
      </c>
      <c r="U11059">
        <v>0</v>
      </c>
      <c r="V11059">
        <v>0</v>
      </c>
    </row>
    <row r="11060" spans="1:22" x14ac:dyDescent="0.25">
      <c r="A11060" t="s">
        <v>23</v>
      </c>
      <c r="B11060">
        <v>1</v>
      </c>
      <c r="C11060">
        <v>11010</v>
      </c>
      <c r="D11060">
        <v>813239</v>
      </c>
      <c r="E11060" t="s">
        <v>10205</v>
      </c>
      <c r="F11060">
        <v>12.47</v>
      </c>
      <c r="G11060">
        <v>20201016</v>
      </c>
      <c r="H11060">
        <v>99999999</v>
      </c>
      <c r="I11060" t="s">
        <v>64</v>
      </c>
      <c r="J11060" t="s">
        <v>7379</v>
      </c>
      <c r="K11060" t="s">
        <v>7380</v>
      </c>
      <c r="L11060" t="s">
        <v>7380</v>
      </c>
      <c r="M11060" t="s">
        <v>10206</v>
      </c>
      <c r="N11060" t="s">
        <v>10207</v>
      </c>
      <c r="O11060" t="s">
        <v>7369</v>
      </c>
      <c r="P11060" t="s">
        <v>390</v>
      </c>
      <c r="Q11060" t="s">
        <v>275</v>
      </c>
      <c r="R11060" t="s">
        <v>392</v>
      </c>
      <c r="S11060">
        <v>0</v>
      </c>
      <c r="U11060">
        <v>0</v>
      </c>
      <c r="V11060">
        <v>0</v>
      </c>
    </row>
    <row r="11061" spans="1:22" x14ac:dyDescent="0.25">
      <c r="A11061" t="s">
        <v>23</v>
      </c>
      <c r="B11061">
        <v>1</v>
      </c>
      <c r="C11061">
        <v>11020</v>
      </c>
      <c r="D11061">
        <v>813239</v>
      </c>
      <c r="E11061" t="s">
        <v>10205</v>
      </c>
      <c r="F11061">
        <v>12.47</v>
      </c>
      <c r="G11061">
        <v>20201016</v>
      </c>
      <c r="H11061">
        <v>99999999</v>
      </c>
      <c r="I11061" t="s">
        <v>64</v>
      </c>
      <c r="J11061" t="s">
        <v>7379</v>
      </c>
      <c r="K11061" t="s">
        <v>7380</v>
      </c>
      <c r="L11061" t="s">
        <v>7380</v>
      </c>
      <c r="M11061" t="s">
        <v>10206</v>
      </c>
      <c r="N11061" t="s">
        <v>10207</v>
      </c>
      <c r="O11061" t="s">
        <v>7369</v>
      </c>
      <c r="P11061" t="s">
        <v>390</v>
      </c>
      <c r="Q11061" t="s">
        <v>275</v>
      </c>
      <c r="R11061" t="s">
        <v>392</v>
      </c>
      <c r="S11061">
        <v>0</v>
      </c>
      <c r="U11061">
        <v>0</v>
      </c>
      <c r="V11061">
        <v>0</v>
      </c>
    </row>
    <row r="11062" spans="1:22" x14ac:dyDescent="0.25">
      <c r="A11062" t="s">
        <v>23</v>
      </c>
      <c r="B11062">
        <v>1</v>
      </c>
      <c r="C11062">
        <v>11010</v>
      </c>
      <c r="D11062">
        <v>813240</v>
      </c>
      <c r="E11062" t="s">
        <v>10208</v>
      </c>
      <c r="F11062">
        <v>12.47</v>
      </c>
      <c r="G11062">
        <v>20201016</v>
      </c>
      <c r="H11062">
        <v>99999999</v>
      </c>
      <c r="I11062" t="s">
        <v>64</v>
      </c>
      <c r="J11062" t="s">
        <v>7379</v>
      </c>
      <c r="K11062" t="s">
        <v>7380</v>
      </c>
      <c r="L11062" t="s">
        <v>7380</v>
      </c>
      <c r="M11062" t="s">
        <v>10209</v>
      </c>
      <c r="N11062" t="s">
        <v>10210</v>
      </c>
      <c r="O11062" t="s">
        <v>7369</v>
      </c>
      <c r="P11062" t="s">
        <v>390</v>
      </c>
      <c r="Q11062" t="s">
        <v>275</v>
      </c>
      <c r="R11062" t="s">
        <v>392</v>
      </c>
      <c r="S11062">
        <v>0</v>
      </c>
      <c r="U11062">
        <v>0</v>
      </c>
      <c r="V11062">
        <v>0</v>
      </c>
    </row>
    <row r="11063" spans="1:22" x14ac:dyDescent="0.25">
      <c r="A11063" t="s">
        <v>23</v>
      </c>
      <c r="B11063">
        <v>1</v>
      </c>
      <c r="C11063">
        <v>11020</v>
      </c>
      <c r="D11063">
        <v>813240</v>
      </c>
      <c r="E11063" t="s">
        <v>10208</v>
      </c>
      <c r="F11063">
        <v>12.47</v>
      </c>
      <c r="G11063">
        <v>20201016</v>
      </c>
      <c r="H11063">
        <v>99999999</v>
      </c>
      <c r="I11063" t="s">
        <v>64</v>
      </c>
      <c r="J11063" t="s">
        <v>7379</v>
      </c>
      <c r="K11063" t="s">
        <v>7380</v>
      </c>
      <c r="L11063" t="s">
        <v>7380</v>
      </c>
      <c r="M11063" t="s">
        <v>10209</v>
      </c>
      <c r="N11063" t="s">
        <v>10210</v>
      </c>
      <c r="O11063" t="s">
        <v>7369</v>
      </c>
      <c r="P11063" t="s">
        <v>390</v>
      </c>
      <c r="Q11063" t="s">
        <v>275</v>
      </c>
      <c r="R11063" t="s">
        <v>392</v>
      </c>
      <c r="S11063">
        <v>0</v>
      </c>
      <c r="U11063">
        <v>0</v>
      </c>
      <c r="V11063">
        <v>0</v>
      </c>
    </row>
    <row r="11064" spans="1:22" x14ac:dyDescent="0.25">
      <c r="A11064" t="s">
        <v>23</v>
      </c>
      <c r="B11064">
        <v>1</v>
      </c>
      <c r="C11064">
        <v>11010</v>
      </c>
      <c r="D11064">
        <v>813241</v>
      </c>
      <c r="E11064" t="s">
        <v>10208</v>
      </c>
      <c r="F11064">
        <v>12.47</v>
      </c>
      <c r="G11064">
        <v>20201016</v>
      </c>
      <c r="H11064">
        <v>99999999</v>
      </c>
      <c r="I11064" t="s">
        <v>64</v>
      </c>
      <c r="J11064" t="s">
        <v>7379</v>
      </c>
      <c r="K11064" t="s">
        <v>7380</v>
      </c>
      <c r="L11064" t="s">
        <v>7380</v>
      </c>
      <c r="M11064" t="s">
        <v>10209</v>
      </c>
      <c r="N11064" t="s">
        <v>10210</v>
      </c>
      <c r="O11064" t="s">
        <v>7369</v>
      </c>
      <c r="P11064" t="s">
        <v>390</v>
      </c>
      <c r="Q11064" t="s">
        <v>275</v>
      </c>
      <c r="R11064" t="s">
        <v>392</v>
      </c>
      <c r="S11064">
        <v>0</v>
      </c>
      <c r="U11064">
        <v>0</v>
      </c>
      <c r="V11064">
        <v>0</v>
      </c>
    </row>
    <row r="11065" spans="1:22" x14ac:dyDescent="0.25">
      <c r="A11065" t="s">
        <v>23</v>
      </c>
      <c r="B11065">
        <v>1</v>
      </c>
      <c r="C11065">
        <v>11020</v>
      </c>
      <c r="D11065">
        <v>813241</v>
      </c>
      <c r="E11065" t="s">
        <v>10208</v>
      </c>
      <c r="F11065">
        <v>12.47</v>
      </c>
      <c r="G11065">
        <v>20201016</v>
      </c>
      <c r="H11065">
        <v>99999999</v>
      </c>
      <c r="I11065" t="s">
        <v>64</v>
      </c>
      <c r="J11065" t="s">
        <v>7379</v>
      </c>
      <c r="K11065" t="s">
        <v>7380</v>
      </c>
      <c r="L11065" t="s">
        <v>7380</v>
      </c>
      <c r="M11065" t="s">
        <v>10209</v>
      </c>
      <c r="N11065" t="s">
        <v>10210</v>
      </c>
      <c r="O11065" t="s">
        <v>7369</v>
      </c>
      <c r="P11065" t="s">
        <v>390</v>
      </c>
      <c r="Q11065" t="s">
        <v>275</v>
      </c>
      <c r="R11065" t="s">
        <v>392</v>
      </c>
      <c r="S11065">
        <v>0</v>
      </c>
      <c r="U11065">
        <v>0</v>
      </c>
      <c r="V11065">
        <v>0</v>
      </c>
    </row>
    <row r="11066" spans="1:22" x14ac:dyDescent="0.25">
      <c r="A11066" t="s">
        <v>23</v>
      </c>
      <c r="B11066">
        <v>1</v>
      </c>
      <c r="C11066">
        <v>11010</v>
      </c>
      <c r="D11066">
        <v>813242</v>
      </c>
      <c r="E11066" t="s">
        <v>10208</v>
      </c>
      <c r="F11066">
        <v>12.47</v>
      </c>
      <c r="G11066">
        <v>20201016</v>
      </c>
      <c r="H11066">
        <v>99999999</v>
      </c>
      <c r="I11066" t="s">
        <v>64</v>
      </c>
      <c r="J11066" t="s">
        <v>7379</v>
      </c>
      <c r="K11066" t="s">
        <v>7380</v>
      </c>
      <c r="L11066" t="s">
        <v>7380</v>
      </c>
      <c r="M11066" t="s">
        <v>10209</v>
      </c>
      <c r="N11066" t="s">
        <v>10210</v>
      </c>
      <c r="O11066" t="s">
        <v>7369</v>
      </c>
      <c r="P11066" t="s">
        <v>390</v>
      </c>
      <c r="Q11066" t="s">
        <v>275</v>
      </c>
      <c r="R11066" t="s">
        <v>392</v>
      </c>
      <c r="S11066">
        <v>0</v>
      </c>
      <c r="U11066">
        <v>0</v>
      </c>
      <c r="V11066">
        <v>0</v>
      </c>
    </row>
    <row r="11067" spans="1:22" x14ac:dyDescent="0.25">
      <c r="A11067" t="s">
        <v>23</v>
      </c>
      <c r="B11067">
        <v>1</v>
      </c>
      <c r="C11067">
        <v>11020</v>
      </c>
      <c r="D11067">
        <v>813242</v>
      </c>
      <c r="E11067" t="s">
        <v>10208</v>
      </c>
      <c r="F11067">
        <v>12.47</v>
      </c>
      <c r="G11067">
        <v>20201016</v>
      </c>
      <c r="H11067">
        <v>99999999</v>
      </c>
      <c r="I11067" t="s">
        <v>64</v>
      </c>
      <c r="J11067" t="s">
        <v>7379</v>
      </c>
      <c r="K11067" t="s">
        <v>7380</v>
      </c>
      <c r="L11067" t="s">
        <v>7380</v>
      </c>
      <c r="M11067" t="s">
        <v>10209</v>
      </c>
      <c r="N11067" t="s">
        <v>10210</v>
      </c>
      <c r="O11067" t="s">
        <v>7369</v>
      </c>
      <c r="P11067" t="s">
        <v>390</v>
      </c>
      <c r="Q11067" t="s">
        <v>275</v>
      </c>
      <c r="R11067" t="s">
        <v>392</v>
      </c>
      <c r="S11067">
        <v>0</v>
      </c>
      <c r="U11067">
        <v>0</v>
      </c>
      <c r="V11067">
        <v>0</v>
      </c>
    </row>
    <row r="11068" spans="1:22" x14ac:dyDescent="0.25">
      <c r="A11068" t="s">
        <v>23</v>
      </c>
      <c r="B11068">
        <v>1</v>
      </c>
      <c r="C11068">
        <v>11010</v>
      </c>
      <c r="D11068">
        <v>813243</v>
      </c>
      <c r="E11068" t="s">
        <v>10211</v>
      </c>
      <c r="F11068">
        <v>12.47</v>
      </c>
      <c r="G11068">
        <v>20201016</v>
      </c>
      <c r="H11068">
        <v>99999999</v>
      </c>
      <c r="I11068" t="s">
        <v>64</v>
      </c>
      <c r="J11068" t="s">
        <v>7379</v>
      </c>
      <c r="K11068" t="s">
        <v>7380</v>
      </c>
      <c r="L11068" t="s">
        <v>7380</v>
      </c>
      <c r="M11068" t="s">
        <v>10212</v>
      </c>
      <c r="N11068" t="s">
        <v>10213</v>
      </c>
      <c r="O11068" t="s">
        <v>7369</v>
      </c>
      <c r="P11068" t="s">
        <v>390</v>
      </c>
      <c r="Q11068" t="s">
        <v>275</v>
      </c>
      <c r="R11068" t="s">
        <v>392</v>
      </c>
      <c r="S11068">
        <v>0</v>
      </c>
      <c r="U11068">
        <v>0</v>
      </c>
      <c r="V11068">
        <v>0</v>
      </c>
    </row>
    <row r="11069" spans="1:22" x14ac:dyDescent="0.25">
      <c r="A11069" t="s">
        <v>23</v>
      </c>
      <c r="B11069">
        <v>1</v>
      </c>
      <c r="C11069">
        <v>11020</v>
      </c>
      <c r="D11069">
        <v>813243</v>
      </c>
      <c r="E11069" t="s">
        <v>10211</v>
      </c>
      <c r="F11069">
        <v>12.47</v>
      </c>
      <c r="G11069">
        <v>20201016</v>
      </c>
      <c r="H11069">
        <v>99999999</v>
      </c>
      <c r="I11069" t="s">
        <v>64</v>
      </c>
      <c r="J11069" t="s">
        <v>7379</v>
      </c>
      <c r="K11069" t="s">
        <v>7380</v>
      </c>
      <c r="L11069" t="s">
        <v>7380</v>
      </c>
      <c r="M11069" t="s">
        <v>10212</v>
      </c>
      <c r="N11069" t="s">
        <v>10213</v>
      </c>
      <c r="O11069" t="s">
        <v>7369</v>
      </c>
      <c r="P11069" t="s">
        <v>390</v>
      </c>
      <c r="Q11069" t="s">
        <v>275</v>
      </c>
      <c r="R11069" t="s">
        <v>392</v>
      </c>
      <c r="S11069">
        <v>0</v>
      </c>
      <c r="U11069">
        <v>0</v>
      </c>
      <c r="V11069">
        <v>0</v>
      </c>
    </row>
    <row r="11070" spans="1:22" x14ac:dyDescent="0.25">
      <c r="A11070" t="s">
        <v>23</v>
      </c>
      <c r="B11070">
        <v>1</v>
      </c>
      <c r="C11070">
        <v>11010</v>
      </c>
      <c r="D11070">
        <v>813244</v>
      </c>
      <c r="E11070" t="s">
        <v>10211</v>
      </c>
      <c r="F11070">
        <v>12.47</v>
      </c>
      <c r="G11070">
        <v>20201016</v>
      </c>
      <c r="H11070">
        <v>99999999</v>
      </c>
      <c r="I11070" t="s">
        <v>64</v>
      </c>
      <c r="J11070" t="s">
        <v>7379</v>
      </c>
      <c r="K11070" t="s">
        <v>7380</v>
      </c>
      <c r="L11070" t="s">
        <v>7380</v>
      </c>
      <c r="M11070" t="s">
        <v>10212</v>
      </c>
      <c r="N11070" t="s">
        <v>10213</v>
      </c>
      <c r="O11070" t="s">
        <v>7369</v>
      </c>
      <c r="P11070" t="s">
        <v>390</v>
      </c>
      <c r="Q11070" t="s">
        <v>275</v>
      </c>
      <c r="R11070" t="s">
        <v>392</v>
      </c>
      <c r="S11070">
        <v>0</v>
      </c>
      <c r="U11070">
        <v>0</v>
      </c>
      <c r="V11070">
        <v>0</v>
      </c>
    </row>
    <row r="11071" spans="1:22" x14ac:dyDescent="0.25">
      <c r="A11071" t="s">
        <v>23</v>
      </c>
      <c r="B11071">
        <v>1</v>
      </c>
      <c r="C11071">
        <v>11020</v>
      </c>
      <c r="D11071">
        <v>813244</v>
      </c>
      <c r="E11071" t="s">
        <v>10211</v>
      </c>
      <c r="F11071">
        <v>12.47</v>
      </c>
      <c r="G11071">
        <v>20201016</v>
      </c>
      <c r="H11071">
        <v>99999999</v>
      </c>
      <c r="I11071" t="s">
        <v>64</v>
      </c>
      <c r="J11071" t="s">
        <v>7379</v>
      </c>
      <c r="K11071" t="s">
        <v>7380</v>
      </c>
      <c r="L11071" t="s">
        <v>7380</v>
      </c>
      <c r="M11071" t="s">
        <v>10212</v>
      </c>
      <c r="N11071" t="s">
        <v>10213</v>
      </c>
      <c r="O11071" t="s">
        <v>7369</v>
      </c>
      <c r="P11071" t="s">
        <v>390</v>
      </c>
      <c r="Q11071" t="s">
        <v>275</v>
      </c>
      <c r="R11071" t="s">
        <v>392</v>
      </c>
      <c r="S11071">
        <v>0</v>
      </c>
      <c r="U11071">
        <v>0</v>
      </c>
      <c r="V11071">
        <v>0</v>
      </c>
    </row>
    <row r="11072" spans="1:22" x14ac:dyDescent="0.25">
      <c r="A11072" t="s">
        <v>23</v>
      </c>
      <c r="B11072">
        <v>1</v>
      </c>
      <c r="C11072">
        <v>11010</v>
      </c>
      <c r="D11072">
        <v>813245</v>
      </c>
      <c r="E11072" t="s">
        <v>10211</v>
      </c>
      <c r="F11072">
        <v>12.47</v>
      </c>
      <c r="G11072">
        <v>20201016</v>
      </c>
      <c r="H11072">
        <v>99999999</v>
      </c>
      <c r="I11072" t="s">
        <v>64</v>
      </c>
      <c r="J11072" t="s">
        <v>7379</v>
      </c>
      <c r="K11072" t="s">
        <v>7380</v>
      </c>
      <c r="L11072" t="s">
        <v>7380</v>
      </c>
      <c r="M11072" t="s">
        <v>10212</v>
      </c>
      <c r="N11072" t="s">
        <v>10213</v>
      </c>
      <c r="O11072" t="s">
        <v>7369</v>
      </c>
      <c r="P11072" t="s">
        <v>390</v>
      </c>
      <c r="Q11072" t="s">
        <v>275</v>
      </c>
      <c r="R11072" t="s">
        <v>392</v>
      </c>
      <c r="S11072">
        <v>0</v>
      </c>
      <c r="U11072">
        <v>0</v>
      </c>
      <c r="V11072">
        <v>0</v>
      </c>
    </row>
    <row r="11073" spans="1:23" x14ac:dyDescent="0.25">
      <c r="A11073" t="s">
        <v>23</v>
      </c>
      <c r="B11073">
        <v>1</v>
      </c>
      <c r="C11073">
        <v>11020</v>
      </c>
      <c r="D11073">
        <v>813245</v>
      </c>
      <c r="E11073" t="s">
        <v>10211</v>
      </c>
      <c r="F11073">
        <v>12.47</v>
      </c>
      <c r="G11073">
        <v>20201016</v>
      </c>
      <c r="H11073">
        <v>99999999</v>
      </c>
      <c r="I11073" t="s">
        <v>64</v>
      </c>
      <c r="J11073" t="s">
        <v>7379</v>
      </c>
      <c r="K11073" t="s">
        <v>7380</v>
      </c>
      <c r="L11073" t="s">
        <v>7380</v>
      </c>
      <c r="M11073" t="s">
        <v>10212</v>
      </c>
      <c r="N11073" t="s">
        <v>10213</v>
      </c>
      <c r="O11073" t="s">
        <v>7369</v>
      </c>
      <c r="P11073" t="s">
        <v>390</v>
      </c>
      <c r="Q11073" t="s">
        <v>275</v>
      </c>
      <c r="R11073" t="s">
        <v>392</v>
      </c>
      <c r="S11073">
        <v>0</v>
      </c>
      <c r="U11073">
        <v>0</v>
      </c>
      <c r="V11073">
        <v>0</v>
      </c>
    </row>
    <row r="11074" spans="1:23" x14ac:dyDescent="0.25">
      <c r="A11074" t="s">
        <v>23</v>
      </c>
      <c r="B11074">
        <v>1</v>
      </c>
      <c r="C11074">
        <v>11010</v>
      </c>
      <c r="D11074">
        <v>813246</v>
      </c>
      <c r="E11074" t="s">
        <v>10214</v>
      </c>
      <c r="F11074">
        <v>18.71</v>
      </c>
      <c r="G11074">
        <v>20201016</v>
      </c>
      <c r="H11074">
        <v>99999999</v>
      </c>
      <c r="I11074" t="s">
        <v>64</v>
      </c>
      <c r="J11074" t="s">
        <v>7379</v>
      </c>
      <c r="K11074" t="s">
        <v>7380</v>
      </c>
      <c r="L11074" t="s">
        <v>7380</v>
      </c>
      <c r="M11074" t="s">
        <v>10215</v>
      </c>
      <c r="N11074" t="s">
        <v>10216</v>
      </c>
      <c r="P11074" t="s">
        <v>390</v>
      </c>
      <c r="Q11074" t="s">
        <v>275</v>
      </c>
      <c r="R11074" t="s">
        <v>392</v>
      </c>
      <c r="S11074">
        <v>0</v>
      </c>
      <c r="U11074">
        <v>0</v>
      </c>
      <c r="V11074">
        <v>0</v>
      </c>
    </row>
    <row r="11075" spans="1:23" x14ac:dyDescent="0.25">
      <c r="A11075" t="s">
        <v>23</v>
      </c>
      <c r="B11075">
        <v>1</v>
      </c>
      <c r="C11075">
        <v>11020</v>
      </c>
      <c r="D11075">
        <v>813246</v>
      </c>
      <c r="E11075" t="s">
        <v>10214</v>
      </c>
      <c r="F11075">
        <v>18.71</v>
      </c>
      <c r="G11075">
        <v>20201016</v>
      </c>
      <c r="H11075">
        <v>99999999</v>
      </c>
      <c r="I11075" t="s">
        <v>64</v>
      </c>
      <c r="J11075" t="s">
        <v>7379</v>
      </c>
      <c r="K11075" t="s">
        <v>7380</v>
      </c>
      <c r="L11075" t="s">
        <v>7380</v>
      </c>
      <c r="M11075" t="s">
        <v>10215</v>
      </c>
      <c r="N11075" t="s">
        <v>10216</v>
      </c>
      <c r="P11075" t="s">
        <v>390</v>
      </c>
      <c r="Q11075" t="s">
        <v>275</v>
      </c>
      <c r="R11075" t="s">
        <v>392</v>
      </c>
      <c r="S11075">
        <v>0</v>
      </c>
      <c r="U11075">
        <v>0</v>
      </c>
      <c r="V11075">
        <v>0</v>
      </c>
    </row>
    <row r="11076" spans="1:23" x14ac:dyDescent="0.25">
      <c r="A11076" t="s">
        <v>23</v>
      </c>
      <c r="B11076">
        <v>1</v>
      </c>
      <c r="C11076">
        <v>11010</v>
      </c>
      <c r="D11076">
        <v>813247</v>
      </c>
      <c r="E11076" t="s">
        <v>10214</v>
      </c>
      <c r="F11076">
        <v>18.71</v>
      </c>
      <c r="G11076">
        <v>20201016</v>
      </c>
      <c r="H11076">
        <v>99999999</v>
      </c>
      <c r="I11076" t="s">
        <v>64</v>
      </c>
      <c r="J11076" t="s">
        <v>7379</v>
      </c>
      <c r="K11076" t="s">
        <v>7380</v>
      </c>
      <c r="L11076" t="s">
        <v>7380</v>
      </c>
      <c r="M11076" t="s">
        <v>10215</v>
      </c>
      <c r="N11076" t="s">
        <v>10216</v>
      </c>
      <c r="P11076" t="s">
        <v>390</v>
      </c>
      <c r="Q11076" t="s">
        <v>275</v>
      </c>
      <c r="R11076" t="s">
        <v>392</v>
      </c>
      <c r="S11076">
        <v>0</v>
      </c>
      <c r="U11076">
        <v>0</v>
      </c>
      <c r="V11076">
        <v>0</v>
      </c>
    </row>
    <row r="11077" spans="1:23" x14ac:dyDescent="0.25">
      <c r="A11077" t="s">
        <v>23</v>
      </c>
      <c r="B11077">
        <v>1</v>
      </c>
      <c r="C11077">
        <v>11020</v>
      </c>
      <c r="D11077">
        <v>813247</v>
      </c>
      <c r="E11077" t="s">
        <v>10214</v>
      </c>
      <c r="F11077">
        <v>18.71</v>
      </c>
      <c r="G11077">
        <v>20201016</v>
      </c>
      <c r="H11077">
        <v>99999999</v>
      </c>
      <c r="I11077" t="s">
        <v>64</v>
      </c>
      <c r="J11077" t="s">
        <v>7379</v>
      </c>
      <c r="K11077" t="s">
        <v>7380</v>
      </c>
      <c r="L11077" t="s">
        <v>7380</v>
      </c>
      <c r="M11077" t="s">
        <v>10215</v>
      </c>
      <c r="N11077" t="s">
        <v>10216</v>
      </c>
      <c r="P11077" t="s">
        <v>390</v>
      </c>
      <c r="Q11077" t="s">
        <v>275</v>
      </c>
      <c r="R11077" t="s">
        <v>392</v>
      </c>
      <c r="S11077">
        <v>0</v>
      </c>
      <c r="U11077">
        <v>0</v>
      </c>
      <c r="V11077">
        <v>0</v>
      </c>
    </row>
    <row r="11078" spans="1:23" x14ac:dyDescent="0.25">
      <c r="A11078" t="s">
        <v>23</v>
      </c>
      <c r="B11078">
        <v>1</v>
      </c>
      <c r="C11078">
        <v>11010</v>
      </c>
      <c r="D11078">
        <v>813248</v>
      </c>
      <c r="E11078" t="s">
        <v>10214</v>
      </c>
      <c r="F11078">
        <v>18.71</v>
      </c>
      <c r="G11078">
        <v>20201016</v>
      </c>
      <c r="H11078">
        <v>99999999</v>
      </c>
      <c r="I11078" t="s">
        <v>64</v>
      </c>
      <c r="J11078" t="s">
        <v>7379</v>
      </c>
      <c r="K11078" t="s">
        <v>7380</v>
      </c>
      <c r="L11078" t="s">
        <v>7380</v>
      </c>
      <c r="M11078" t="s">
        <v>10215</v>
      </c>
      <c r="N11078" t="s">
        <v>10216</v>
      </c>
      <c r="P11078" t="s">
        <v>390</v>
      </c>
      <c r="Q11078" t="s">
        <v>275</v>
      </c>
      <c r="R11078" t="s">
        <v>392</v>
      </c>
      <c r="S11078">
        <v>0</v>
      </c>
      <c r="U11078">
        <v>0</v>
      </c>
      <c r="V11078">
        <v>0</v>
      </c>
    </row>
    <row r="11079" spans="1:23" x14ac:dyDescent="0.25">
      <c r="A11079" t="s">
        <v>23</v>
      </c>
      <c r="B11079">
        <v>1</v>
      </c>
      <c r="C11079">
        <v>11020</v>
      </c>
      <c r="D11079">
        <v>813248</v>
      </c>
      <c r="E11079" t="s">
        <v>10214</v>
      </c>
      <c r="F11079">
        <v>18.71</v>
      </c>
      <c r="G11079">
        <v>20201016</v>
      </c>
      <c r="H11079">
        <v>99999999</v>
      </c>
      <c r="I11079" t="s">
        <v>64</v>
      </c>
      <c r="J11079" t="s">
        <v>7379</v>
      </c>
      <c r="K11079" t="s">
        <v>7380</v>
      </c>
      <c r="L11079" t="s">
        <v>7380</v>
      </c>
      <c r="M11079" t="s">
        <v>10215</v>
      </c>
      <c r="N11079" t="s">
        <v>10216</v>
      </c>
      <c r="P11079" t="s">
        <v>390</v>
      </c>
      <c r="Q11079" t="s">
        <v>275</v>
      </c>
      <c r="R11079" t="s">
        <v>392</v>
      </c>
      <c r="S11079">
        <v>0</v>
      </c>
      <c r="U11079">
        <v>0</v>
      </c>
      <c r="V11079">
        <v>0</v>
      </c>
    </row>
    <row r="11080" spans="1:23" x14ac:dyDescent="0.25">
      <c r="A11080" t="s">
        <v>23</v>
      </c>
      <c r="B11080">
        <v>1</v>
      </c>
      <c r="C11080">
        <v>11010</v>
      </c>
      <c r="D11080">
        <v>813250</v>
      </c>
      <c r="E11080" t="s">
        <v>10217</v>
      </c>
      <c r="F11080">
        <v>89.16</v>
      </c>
      <c r="G11080">
        <v>20201016</v>
      </c>
      <c r="H11080">
        <v>99999999</v>
      </c>
      <c r="I11080" t="s">
        <v>64</v>
      </c>
      <c r="J11080" t="s">
        <v>7379</v>
      </c>
      <c r="K11080" t="s">
        <v>7380</v>
      </c>
      <c r="L11080" t="s">
        <v>7380</v>
      </c>
      <c r="M11080" t="s">
        <v>10218</v>
      </c>
      <c r="N11080" t="s">
        <v>10219</v>
      </c>
      <c r="P11080" t="s">
        <v>390</v>
      </c>
      <c r="Q11080" t="s">
        <v>275</v>
      </c>
      <c r="R11080" t="s">
        <v>392</v>
      </c>
      <c r="S11080">
        <v>0</v>
      </c>
      <c r="U11080">
        <v>0</v>
      </c>
      <c r="V11080">
        <v>0</v>
      </c>
    </row>
    <row r="11081" spans="1:23" x14ac:dyDescent="0.25">
      <c r="A11081" t="s">
        <v>23</v>
      </c>
      <c r="B11081">
        <v>1</v>
      </c>
      <c r="C11081">
        <v>11020</v>
      </c>
      <c r="D11081">
        <v>813250</v>
      </c>
      <c r="E11081" t="s">
        <v>10217</v>
      </c>
      <c r="F11081">
        <v>89.16</v>
      </c>
      <c r="G11081">
        <v>20201016</v>
      </c>
      <c r="H11081">
        <v>99999999</v>
      </c>
      <c r="I11081" t="s">
        <v>64</v>
      </c>
      <c r="J11081" t="s">
        <v>7379</v>
      </c>
      <c r="K11081" t="s">
        <v>7380</v>
      </c>
      <c r="L11081" t="s">
        <v>7380</v>
      </c>
      <c r="M11081" t="s">
        <v>10218</v>
      </c>
      <c r="N11081" t="s">
        <v>10219</v>
      </c>
      <c r="P11081" t="s">
        <v>390</v>
      </c>
      <c r="Q11081" t="s">
        <v>275</v>
      </c>
      <c r="R11081" t="s">
        <v>392</v>
      </c>
      <c r="S11081">
        <v>0</v>
      </c>
      <c r="U11081">
        <v>0</v>
      </c>
      <c r="V11081">
        <v>0</v>
      </c>
    </row>
    <row r="11082" spans="1:23" x14ac:dyDescent="0.25">
      <c r="A11082" t="s">
        <v>23</v>
      </c>
      <c r="B11082">
        <v>1</v>
      </c>
      <c r="C11082">
        <v>11010</v>
      </c>
      <c r="D11082">
        <v>813253</v>
      </c>
      <c r="E11082" t="s">
        <v>11762</v>
      </c>
      <c r="F11082">
        <v>8.01</v>
      </c>
      <c r="G11082">
        <v>20201120</v>
      </c>
      <c r="H11082">
        <v>99999999</v>
      </c>
      <c r="I11082" t="s">
        <v>64</v>
      </c>
      <c r="J11082" t="s">
        <v>7379</v>
      </c>
      <c r="K11082" t="s">
        <v>7380</v>
      </c>
      <c r="L11082" t="s">
        <v>7380</v>
      </c>
      <c r="M11082" t="s">
        <v>11763</v>
      </c>
      <c r="N11082" t="s">
        <v>11764</v>
      </c>
      <c r="P11082" t="s">
        <v>390</v>
      </c>
      <c r="Q11082" t="s">
        <v>606</v>
      </c>
      <c r="R11082" t="s">
        <v>392</v>
      </c>
      <c r="S11082">
        <v>3.96</v>
      </c>
      <c r="U11082">
        <v>0</v>
      </c>
      <c r="V11082">
        <v>24</v>
      </c>
      <c r="W11082">
        <v>1</v>
      </c>
    </row>
    <row r="11083" spans="1:23" x14ac:dyDescent="0.25">
      <c r="A11083" t="s">
        <v>23</v>
      </c>
      <c r="B11083">
        <v>1</v>
      </c>
      <c r="C11083">
        <v>11020</v>
      </c>
      <c r="D11083">
        <v>813253</v>
      </c>
      <c r="E11083" t="s">
        <v>11762</v>
      </c>
      <c r="F11083">
        <v>8.01</v>
      </c>
      <c r="G11083">
        <v>20201120</v>
      </c>
      <c r="H11083">
        <v>99999999</v>
      </c>
      <c r="I11083" t="s">
        <v>64</v>
      </c>
      <c r="J11083" t="s">
        <v>7379</v>
      </c>
      <c r="K11083" t="s">
        <v>7380</v>
      </c>
      <c r="L11083" t="s">
        <v>7380</v>
      </c>
      <c r="M11083" t="s">
        <v>11763</v>
      </c>
      <c r="N11083" t="s">
        <v>11764</v>
      </c>
      <c r="P11083" t="s">
        <v>390</v>
      </c>
      <c r="Q11083" t="s">
        <v>606</v>
      </c>
      <c r="R11083" t="s">
        <v>392</v>
      </c>
      <c r="S11083">
        <v>3.96</v>
      </c>
      <c r="U11083">
        <v>0</v>
      </c>
      <c r="V11083">
        <v>24</v>
      </c>
      <c r="W11083">
        <v>1</v>
      </c>
    </row>
    <row r="11084" spans="1:23" x14ac:dyDescent="0.25">
      <c r="A11084" t="s">
        <v>23</v>
      </c>
      <c r="B11084">
        <v>1</v>
      </c>
      <c r="C11084">
        <v>11010</v>
      </c>
      <c r="D11084">
        <v>813254</v>
      </c>
      <c r="E11084" t="s">
        <v>11765</v>
      </c>
      <c r="F11084">
        <v>10.68</v>
      </c>
      <c r="G11084">
        <v>20201120</v>
      </c>
      <c r="H11084">
        <v>99999999</v>
      </c>
      <c r="I11084" t="s">
        <v>64</v>
      </c>
      <c r="J11084" t="s">
        <v>7379</v>
      </c>
      <c r="K11084" t="s">
        <v>7380</v>
      </c>
      <c r="L11084" t="s">
        <v>7380</v>
      </c>
      <c r="M11084" t="s">
        <v>11766</v>
      </c>
      <c r="N11084" t="s">
        <v>11767</v>
      </c>
      <c r="P11084" t="s">
        <v>390</v>
      </c>
      <c r="Q11084" t="s">
        <v>606</v>
      </c>
      <c r="R11084" t="s">
        <v>392</v>
      </c>
      <c r="S11084">
        <v>3.96</v>
      </c>
      <c r="U11084">
        <v>0</v>
      </c>
      <c r="V11084">
        <v>24</v>
      </c>
      <c r="W11084">
        <v>1</v>
      </c>
    </row>
    <row r="11085" spans="1:23" x14ac:dyDescent="0.25">
      <c r="A11085" t="s">
        <v>23</v>
      </c>
      <c r="B11085">
        <v>1</v>
      </c>
      <c r="C11085">
        <v>11020</v>
      </c>
      <c r="D11085">
        <v>813254</v>
      </c>
      <c r="E11085" t="s">
        <v>11765</v>
      </c>
      <c r="F11085">
        <v>10.68</v>
      </c>
      <c r="G11085">
        <v>20201120</v>
      </c>
      <c r="H11085">
        <v>99999999</v>
      </c>
      <c r="I11085" t="s">
        <v>64</v>
      </c>
      <c r="J11085" t="s">
        <v>7379</v>
      </c>
      <c r="K11085" t="s">
        <v>7380</v>
      </c>
      <c r="L11085" t="s">
        <v>7380</v>
      </c>
      <c r="M11085" t="s">
        <v>11766</v>
      </c>
      <c r="N11085" t="s">
        <v>11767</v>
      </c>
      <c r="P11085" t="s">
        <v>390</v>
      </c>
      <c r="Q11085" t="s">
        <v>606</v>
      </c>
      <c r="R11085" t="s">
        <v>392</v>
      </c>
      <c r="S11085">
        <v>3.96</v>
      </c>
      <c r="U11085">
        <v>0</v>
      </c>
      <c r="V11085">
        <v>24</v>
      </c>
      <c r="W11085">
        <v>1</v>
      </c>
    </row>
    <row r="11086" spans="1:23" x14ac:dyDescent="0.25">
      <c r="A11086" t="s">
        <v>23</v>
      </c>
      <c r="B11086">
        <v>1</v>
      </c>
      <c r="C11086">
        <v>11010</v>
      </c>
      <c r="D11086">
        <v>813255</v>
      </c>
      <c r="E11086" t="s">
        <v>11768</v>
      </c>
      <c r="F11086">
        <v>8.01</v>
      </c>
      <c r="G11086">
        <v>20201120</v>
      </c>
      <c r="H11086">
        <v>99999999</v>
      </c>
      <c r="I11086" t="s">
        <v>64</v>
      </c>
      <c r="J11086" t="s">
        <v>7379</v>
      </c>
      <c r="K11086" t="s">
        <v>7380</v>
      </c>
      <c r="L11086" t="s">
        <v>7380</v>
      </c>
      <c r="M11086" t="s">
        <v>11769</v>
      </c>
      <c r="N11086" t="s">
        <v>11770</v>
      </c>
      <c r="P11086" t="s">
        <v>390</v>
      </c>
      <c r="Q11086" t="s">
        <v>606</v>
      </c>
      <c r="R11086" t="s">
        <v>392</v>
      </c>
      <c r="S11086">
        <v>3.96</v>
      </c>
      <c r="U11086">
        <v>0</v>
      </c>
      <c r="V11086">
        <v>24</v>
      </c>
      <c r="W11086">
        <v>1</v>
      </c>
    </row>
    <row r="11087" spans="1:23" x14ac:dyDescent="0.25">
      <c r="A11087" t="s">
        <v>23</v>
      </c>
      <c r="B11087">
        <v>1</v>
      </c>
      <c r="C11087">
        <v>11020</v>
      </c>
      <c r="D11087">
        <v>813255</v>
      </c>
      <c r="E11087" t="s">
        <v>11768</v>
      </c>
      <c r="F11087">
        <v>8.01</v>
      </c>
      <c r="G11087">
        <v>20201120</v>
      </c>
      <c r="H11087">
        <v>99999999</v>
      </c>
      <c r="I11087" t="s">
        <v>64</v>
      </c>
      <c r="J11087" t="s">
        <v>7379</v>
      </c>
      <c r="K11087" t="s">
        <v>7380</v>
      </c>
      <c r="L11087" t="s">
        <v>7380</v>
      </c>
      <c r="M11087" t="s">
        <v>11769</v>
      </c>
      <c r="N11087" t="s">
        <v>11770</v>
      </c>
      <c r="P11087" t="s">
        <v>390</v>
      </c>
      <c r="Q11087" t="s">
        <v>606</v>
      </c>
      <c r="R11087" t="s">
        <v>392</v>
      </c>
      <c r="S11087">
        <v>3.96</v>
      </c>
      <c r="U11087">
        <v>0</v>
      </c>
      <c r="V11087">
        <v>24</v>
      </c>
      <c r="W11087">
        <v>1</v>
      </c>
    </row>
    <row r="11088" spans="1:23" x14ac:dyDescent="0.25">
      <c r="A11088" t="s">
        <v>23</v>
      </c>
      <c r="B11088">
        <v>1</v>
      </c>
      <c r="C11088">
        <v>11010</v>
      </c>
      <c r="D11088">
        <v>813256</v>
      </c>
      <c r="E11088" t="s">
        <v>11771</v>
      </c>
      <c r="F11088">
        <v>4.26</v>
      </c>
      <c r="G11088">
        <v>20201120</v>
      </c>
      <c r="H11088">
        <v>99999999</v>
      </c>
      <c r="I11088" t="s">
        <v>64</v>
      </c>
      <c r="J11088" t="s">
        <v>7379</v>
      </c>
      <c r="K11088" t="s">
        <v>7380</v>
      </c>
      <c r="L11088" t="s">
        <v>7380</v>
      </c>
      <c r="M11088" t="s">
        <v>11772</v>
      </c>
      <c r="N11088" t="s">
        <v>11773</v>
      </c>
      <c r="P11088" t="s">
        <v>390</v>
      </c>
      <c r="Q11088" t="s">
        <v>606</v>
      </c>
      <c r="R11088" t="s">
        <v>392</v>
      </c>
      <c r="S11088">
        <v>3.96</v>
      </c>
      <c r="U11088">
        <v>0</v>
      </c>
      <c r="V11088">
        <v>24</v>
      </c>
      <c r="W11088">
        <v>1</v>
      </c>
    </row>
    <row r="11089" spans="1:23" x14ac:dyDescent="0.25">
      <c r="A11089" t="s">
        <v>23</v>
      </c>
      <c r="B11089">
        <v>1</v>
      </c>
      <c r="C11089">
        <v>11020</v>
      </c>
      <c r="D11089">
        <v>813256</v>
      </c>
      <c r="E11089" t="s">
        <v>11771</v>
      </c>
      <c r="F11089">
        <v>4.26</v>
      </c>
      <c r="G11089">
        <v>20201120</v>
      </c>
      <c r="H11089">
        <v>99999999</v>
      </c>
      <c r="I11089" t="s">
        <v>64</v>
      </c>
      <c r="J11089" t="s">
        <v>7379</v>
      </c>
      <c r="K11089" t="s">
        <v>7380</v>
      </c>
      <c r="L11089" t="s">
        <v>7380</v>
      </c>
      <c r="M11089" t="s">
        <v>11772</v>
      </c>
      <c r="N11089" t="s">
        <v>11773</v>
      </c>
      <c r="P11089" t="s">
        <v>390</v>
      </c>
      <c r="Q11089" t="s">
        <v>606</v>
      </c>
      <c r="R11089" t="s">
        <v>392</v>
      </c>
      <c r="S11089">
        <v>3.96</v>
      </c>
      <c r="U11089">
        <v>0</v>
      </c>
      <c r="V11089">
        <v>24</v>
      </c>
      <c r="W11089">
        <v>1</v>
      </c>
    </row>
    <row r="11090" spans="1:23" x14ac:dyDescent="0.25">
      <c r="A11090" t="s">
        <v>23</v>
      </c>
      <c r="B11090">
        <v>1</v>
      </c>
      <c r="C11090">
        <v>11010</v>
      </c>
      <c r="D11090">
        <v>813258</v>
      </c>
      <c r="E11090" t="s">
        <v>11774</v>
      </c>
      <c r="F11090">
        <v>1.57</v>
      </c>
      <c r="G11090">
        <v>20201120</v>
      </c>
      <c r="H11090">
        <v>99999999</v>
      </c>
      <c r="I11090" t="s">
        <v>64</v>
      </c>
      <c r="J11090" t="s">
        <v>7379</v>
      </c>
      <c r="K11090" t="s">
        <v>7380</v>
      </c>
      <c r="L11090" t="s">
        <v>7380</v>
      </c>
      <c r="M11090" t="s">
        <v>11775</v>
      </c>
      <c r="N11090" t="s">
        <v>11776</v>
      </c>
      <c r="P11090" t="s">
        <v>390</v>
      </c>
      <c r="Q11090" t="s">
        <v>606</v>
      </c>
      <c r="R11090" t="s">
        <v>392</v>
      </c>
      <c r="S11090">
        <v>3.96</v>
      </c>
      <c r="U11090">
        <v>0</v>
      </c>
      <c r="V11090">
        <v>24</v>
      </c>
      <c r="W11090">
        <v>1</v>
      </c>
    </row>
    <row r="11091" spans="1:23" x14ac:dyDescent="0.25">
      <c r="A11091" t="s">
        <v>23</v>
      </c>
      <c r="B11091">
        <v>1</v>
      </c>
      <c r="C11091">
        <v>11020</v>
      </c>
      <c r="D11091">
        <v>813258</v>
      </c>
      <c r="E11091" t="s">
        <v>11774</v>
      </c>
      <c r="F11091">
        <v>1.57</v>
      </c>
      <c r="G11091">
        <v>20201120</v>
      </c>
      <c r="H11091">
        <v>99999999</v>
      </c>
      <c r="I11091" t="s">
        <v>64</v>
      </c>
      <c r="J11091" t="s">
        <v>7379</v>
      </c>
      <c r="K11091" t="s">
        <v>7380</v>
      </c>
      <c r="L11091" t="s">
        <v>7380</v>
      </c>
      <c r="M11091" t="s">
        <v>11775</v>
      </c>
      <c r="N11091" t="s">
        <v>11776</v>
      </c>
      <c r="P11091" t="s">
        <v>390</v>
      </c>
      <c r="Q11091" t="s">
        <v>606</v>
      </c>
      <c r="R11091" t="s">
        <v>392</v>
      </c>
      <c r="S11091">
        <v>3.96</v>
      </c>
      <c r="U11091">
        <v>0</v>
      </c>
      <c r="V11091">
        <v>24</v>
      </c>
      <c r="W11091">
        <v>1</v>
      </c>
    </row>
    <row r="11092" spans="1:23" x14ac:dyDescent="0.25">
      <c r="A11092" t="s">
        <v>23</v>
      </c>
      <c r="B11092">
        <v>1</v>
      </c>
      <c r="C11092">
        <v>11010</v>
      </c>
      <c r="D11092">
        <v>813259</v>
      </c>
      <c r="E11092" t="s">
        <v>11777</v>
      </c>
      <c r="F11092">
        <v>5.32</v>
      </c>
      <c r="G11092">
        <v>20201120</v>
      </c>
      <c r="H11092">
        <v>99999999</v>
      </c>
      <c r="I11092" t="s">
        <v>64</v>
      </c>
      <c r="J11092" t="s">
        <v>7379</v>
      </c>
      <c r="K11092" t="s">
        <v>7380</v>
      </c>
      <c r="L11092" t="s">
        <v>7380</v>
      </c>
      <c r="M11092" t="s">
        <v>11778</v>
      </c>
      <c r="N11092" t="s">
        <v>11779</v>
      </c>
      <c r="P11092" t="s">
        <v>390</v>
      </c>
      <c r="Q11092" t="s">
        <v>606</v>
      </c>
      <c r="R11092" t="s">
        <v>392</v>
      </c>
      <c r="S11092">
        <v>3.96</v>
      </c>
      <c r="U11092">
        <v>0</v>
      </c>
      <c r="V11092">
        <v>24</v>
      </c>
      <c r="W11092">
        <v>1</v>
      </c>
    </row>
    <row r="11093" spans="1:23" x14ac:dyDescent="0.25">
      <c r="A11093" t="s">
        <v>23</v>
      </c>
      <c r="B11093">
        <v>1</v>
      </c>
      <c r="C11093">
        <v>11020</v>
      </c>
      <c r="D11093">
        <v>813259</v>
      </c>
      <c r="E11093" t="s">
        <v>11777</v>
      </c>
      <c r="F11093">
        <v>5.32</v>
      </c>
      <c r="G11093">
        <v>20201120</v>
      </c>
      <c r="H11093">
        <v>99999999</v>
      </c>
      <c r="I11093" t="s">
        <v>64</v>
      </c>
      <c r="J11093" t="s">
        <v>7379</v>
      </c>
      <c r="K11093" t="s">
        <v>7380</v>
      </c>
      <c r="L11093" t="s">
        <v>7380</v>
      </c>
      <c r="M11093" t="s">
        <v>11778</v>
      </c>
      <c r="N11093" t="s">
        <v>11779</v>
      </c>
      <c r="P11093" t="s">
        <v>390</v>
      </c>
      <c r="Q11093" t="s">
        <v>606</v>
      </c>
      <c r="R11093" t="s">
        <v>392</v>
      </c>
      <c r="S11093">
        <v>3.96</v>
      </c>
      <c r="U11093">
        <v>0</v>
      </c>
      <c r="V11093">
        <v>24</v>
      </c>
      <c r="W11093">
        <v>1</v>
      </c>
    </row>
    <row r="11094" spans="1:23" x14ac:dyDescent="0.25">
      <c r="A11094" t="s">
        <v>23</v>
      </c>
      <c r="B11094">
        <v>1</v>
      </c>
      <c r="C11094">
        <v>11010</v>
      </c>
      <c r="D11094">
        <v>813260</v>
      </c>
      <c r="E11094" t="s">
        <v>11780</v>
      </c>
      <c r="F11094">
        <v>8.01</v>
      </c>
      <c r="G11094">
        <v>20201120</v>
      </c>
      <c r="H11094">
        <v>99999999</v>
      </c>
      <c r="I11094" t="s">
        <v>64</v>
      </c>
      <c r="J11094" t="s">
        <v>7379</v>
      </c>
      <c r="K11094" t="s">
        <v>7380</v>
      </c>
      <c r="L11094" t="s">
        <v>7380</v>
      </c>
      <c r="M11094" t="s">
        <v>11778</v>
      </c>
      <c r="N11094" t="s">
        <v>11781</v>
      </c>
      <c r="P11094" t="s">
        <v>390</v>
      </c>
      <c r="Q11094" t="s">
        <v>606</v>
      </c>
      <c r="R11094" t="s">
        <v>392</v>
      </c>
      <c r="S11094">
        <v>3.96</v>
      </c>
      <c r="U11094">
        <v>0</v>
      </c>
      <c r="V11094">
        <v>24</v>
      </c>
      <c r="W11094">
        <v>1</v>
      </c>
    </row>
    <row r="11095" spans="1:23" x14ac:dyDescent="0.25">
      <c r="A11095" t="s">
        <v>23</v>
      </c>
      <c r="B11095">
        <v>1</v>
      </c>
      <c r="C11095">
        <v>11020</v>
      </c>
      <c r="D11095">
        <v>813260</v>
      </c>
      <c r="E11095" t="s">
        <v>11780</v>
      </c>
      <c r="F11095">
        <v>8.01</v>
      </c>
      <c r="G11095">
        <v>20201120</v>
      </c>
      <c r="H11095">
        <v>99999999</v>
      </c>
      <c r="I11095" t="s">
        <v>64</v>
      </c>
      <c r="J11095" t="s">
        <v>7379</v>
      </c>
      <c r="K11095" t="s">
        <v>7380</v>
      </c>
      <c r="L11095" t="s">
        <v>7380</v>
      </c>
      <c r="M11095" t="s">
        <v>11778</v>
      </c>
      <c r="N11095" t="s">
        <v>11781</v>
      </c>
      <c r="P11095" t="s">
        <v>390</v>
      </c>
      <c r="Q11095" t="s">
        <v>606</v>
      </c>
      <c r="R11095" t="s">
        <v>392</v>
      </c>
      <c r="S11095">
        <v>3.96</v>
      </c>
      <c r="U11095">
        <v>0</v>
      </c>
      <c r="V11095">
        <v>24</v>
      </c>
      <c r="W11095">
        <v>1</v>
      </c>
    </row>
    <row r="11096" spans="1:23" x14ac:dyDescent="0.25">
      <c r="A11096" t="s">
        <v>23</v>
      </c>
      <c r="B11096">
        <v>1</v>
      </c>
      <c r="C11096">
        <v>11010</v>
      </c>
      <c r="D11096">
        <v>813261</v>
      </c>
      <c r="E11096" t="s">
        <v>11782</v>
      </c>
      <c r="F11096">
        <v>8.01</v>
      </c>
      <c r="G11096">
        <v>20201120</v>
      </c>
      <c r="H11096">
        <v>99999999</v>
      </c>
      <c r="I11096" t="s">
        <v>64</v>
      </c>
      <c r="J11096" t="s">
        <v>7379</v>
      </c>
      <c r="K11096" t="s">
        <v>7380</v>
      </c>
      <c r="L11096" t="s">
        <v>7380</v>
      </c>
      <c r="M11096" t="s">
        <v>11783</v>
      </c>
      <c r="N11096" t="s">
        <v>11784</v>
      </c>
      <c r="P11096" t="s">
        <v>390</v>
      </c>
      <c r="Q11096" t="s">
        <v>606</v>
      </c>
      <c r="R11096" t="s">
        <v>392</v>
      </c>
      <c r="S11096">
        <v>3.96</v>
      </c>
      <c r="U11096">
        <v>0</v>
      </c>
      <c r="V11096">
        <v>24</v>
      </c>
      <c r="W11096">
        <v>1</v>
      </c>
    </row>
    <row r="11097" spans="1:23" x14ac:dyDescent="0.25">
      <c r="A11097" t="s">
        <v>23</v>
      </c>
      <c r="B11097">
        <v>1</v>
      </c>
      <c r="C11097">
        <v>11020</v>
      </c>
      <c r="D11097">
        <v>813261</v>
      </c>
      <c r="E11097" t="s">
        <v>11782</v>
      </c>
      <c r="F11097">
        <v>8.01</v>
      </c>
      <c r="G11097">
        <v>20201120</v>
      </c>
      <c r="H11097">
        <v>99999999</v>
      </c>
      <c r="I11097" t="s">
        <v>64</v>
      </c>
      <c r="J11097" t="s">
        <v>7379</v>
      </c>
      <c r="K11097" t="s">
        <v>7380</v>
      </c>
      <c r="L11097" t="s">
        <v>7380</v>
      </c>
      <c r="M11097" t="s">
        <v>11783</v>
      </c>
      <c r="N11097" t="s">
        <v>11784</v>
      </c>
      <c r="P11097" t="s">
        <v>390</v>
      </c>
      <c r="Q11097" t="s">
        <v>606</v>
      </c>
      <c r="R11097" t="s">
        <v>392</v>
      </c>
      <c r="S11097">
        <v>3.96</v>
      </c>
      <c r="U11097">
        <v>0</v>
      </c>
      <c r="V11097">
        <v>24</v>
      </c>
      <c r="W11097">
        <v>1</v>
      </c>
    </row>
    <row r="11098" spans="1:23" x14ac:dyDescent="0.25">
      <c r="A11098" t="s">
        <v>23</v>
      </c>
      <c r="B11098">
        <v>1</v>
      </c>
      <c r="C11098">
        <v>11010</v>
      </c>
      <c r="D11098">
        <v>813262</v>
      </c>
      <c r="E11098" t="s">
        <v>11785</v>
      </c>
      <c r="F11098">
        <v>26.75</v>
      </c>
      <c r="G11098">
        <v>20201120</v>
      </c>
      <c r="H11098">
        <v>99999999</v>
      </c>
      <c r="I11098" t="s">
        <v>64</v>
      </c>
      <c r="J11098" t="s">
        <v>7379</v>
      </c>
      <c r="K11098" t="s">
        <v>7380</v>
      </c>
      <c r="L11098" t="s">
        <v>7380</v>
      </c>
      <c r="M11098" t="s">
        <v>11786</v>
      </c>
      <c r="N11098" t="s">
        <v>11787</v>
      </c>
      <c r="P11098" t="s">
        <v>390</v>
      </c>
      <c r="Q11098" t="s">
        <v>606</v>
      </c>
      <c r="R11098" t="s">
        <v>392</v>
      </c>
      <c r="S11098">
        <v>3.96</v>
      </c>
      <c r="U11098">
        <v>0</v>
      </c>
      <c r="V11098">
        <v>24</v>
      </c>
      <c r="W11098">
        <v>1</v>
      </c>
    </row>
    <row r="11099" spans="1:23" x14ac:dyDescent="0.25">
      <c r="A11099" t="s">
        <v>23</v>
      </c>
      <c r="B11099">
        <v>1</v>
      </c>
      <c r="C11099">
        <v>11020</v>
      </c>
      <c r="D11099">
        <v>813262</v>
      </c>
      <c r="E11099" t="s">
        <v>11785</v>
      </c>
      <c r="F11099">
        <v>26.75</v>
      </c>
      <c r="G11099">
        <v>20201120</v>
      </c>
      <c r="H11099">
        <v>99999999</v>
      </c>
      <c r="I11099" t="s">
        <v>64</v>
      </c>
      <c r="J11099" t="s">
        <v>7379</v>
      </c>
      <c r="K11099" t="s">
        <v>7380</v>
      </c>
      <c r="L11099" t="s">
        <v>7380</v>
      </c>
      <c r="M11099" t="s">
        <v>11786</v>
      </c>
      <c r="N11099" t="s">
        <v>11787</v>
      </c>
      <c r="P11099" t="s">
        <v>390</v>
      </c>
      <c r="Q11099" t="s">
        <v>606</v>
      </c>
      <c r="R11099" t="s">
        <v>392</v>
      </c>
      <c r="S11099">
        <v>3.96</v>
      </c>
      <c r="U11099">
        <v>0</v>
      </c>
      <c r="V11099">
        <v>24</v>
      </c>
      <c r="W11099">
        <v>1</v>
      </c>
    </row>
    <row r="11100" spans="1:23" x14ac:dyDescent="0.25">
      <c r="A11100" t="s">
        <v>23</v>
      </c>
      <c r="B11100">
        <v>1</v>
      </c>
      <c r="C11100">
        <v>11010</v>
      </c>
      <c r="D11100">
        <v>813263</v>
      </c>
      <c r="E11100" t="s">
        <v>11788</v>
      </c>
      <c r="F11100">
        <v>2.65</v>
      </c>
      <c r="G11100">
        <v>20201120</v>
      </c>
      <c r="H11100">
        <v>99999999</v>
      </c>
      <c r="I11100" t="s">
        <v>64</v>
      </c>
      <c r="J11100" t="s">
        <v>7379</v>
      </c>
      <c r="K11100" t="s">
        <v>7380</v>
      </c>
      <c r="L11100" t="s">
        <v>7380</v>
      </c>
      <c r="M11100" t="s">
        <v>11789</v>
      </c>
      <c r="N11100" t="s">
        <v>11790</v>
      </c>
      <c r="P11100" t="s">
        <v>390</v>
      </c>
      <c r="Q11100" t="s">
        <v>606</v>
      </c>
      <c r="R11100" t="s">
        <v>392</v>
      </c>
      <c r="S11100">
        <v>3.96</v>
      </c>
      <c r="U11100">
        <v>0</v>
      </c>
      <c r="V11100">
        <v>24</v>
      </c>
      <c r="W11100">
        <v>1</v>
      </c>
    </row>
    <row r="11101" spans="1:23" x14ac:dyDescent="0.25">
      <c r="A11101" t="s">
        <v>23</v>
      </c>
      <c r="B11101">
        <v>1</v>
      </c>
      <c r="C11101">
        <v>11020</v>
      </c>
      <c r="D11101">
        <v>813263</v>
      </c>
      <c r="E11101" t="s">
        <v>11788</v>
      </c>
      <c r="F11101">
        <v>2.65</v>
      </c>
      <c r="G11101">
        <v>20201120</v>
      </c>
      <c r="H11101">
        <v>99999999</v>
      </c>
      <c r="I11101" t="s">
        <v>64</v>
      </c>
      <c r="J11101" t="s">
        <v>7379</v>
      </c>
      <c r="K11101" t="s">
        <v>7380</v>
      </c>
      <c r="L11101" t="s">
        <v>7380</v>
      </c>
      <c r="M11101" t="s">
        <v>11789</v>
      </c>
      <c r="N11101" t="s">
        <v>11790</v>
      </c>
      <c r="P11101" t="s">
        <v>390</v>
      </c>
      <c r="Q11101" t="s">
        <v>606</v>
      </c>
      <c r="R11101" t="s">
        <v>392</v>
      </c>
      <c r="S11101">
        <v>3.96</v>
      </c>
      <c r="U11101">
        <v>0</v>
      </c>
      <c r="V11101">
        <v>24</v>
      </c>
      <c r="W11101">
        <v>1</v>
      </c>
    </row>
    <row r="11102" spans="1:23" x14ac:dyDescent="0.25">
      <c r="A11102" t="s">
        <v>23</v>
      </c>
      <c r="B11102">
        <v>1</v>
      </c>
      <c r="C11102">
        <v>11010</v>
      </c>
      <c r="D11102">
        <v>813264</v>
      </c>
      <c r="E11102" t="s">
        <v>11791</v>
      </c>
      <c r="F11102">
        <v>5.32</v>
      </c>
      <c r="G11102">
        <v>20201120</v>
      </c>
      <c r="H11102">
        <v>99999999</v>
      </c>
      <c r="I11102" t="s">
        <v>64</v>
      </c>
      <c r="J11102" t="s">
        <v>7379</v>
      </c>
      <c r="K11102" t="s">
        <v>7380</v>
      </c>
      <c r="L11102" t="s">
        <v>7380</v>
      </c>
      <c r="M11102" t="s">
        <v>11792</v>
      </c>
      <c r="N11102" t="s">
        <v>11793</v>
      </c>
      <c r="P11102" t="s">
        <v>390</v>
      </c>
      <c r="Q11102" t="s">
        <v>606</v>
      </c>
      <c r="R11102" t="s">
        <v>392</v>
      </c>
      <c r="S11102">
        <v>3.96</v>
      </c>
      <c r="U11102">
        <v>0</v>
      </c>
      <c r="V11102">
        <v>24</v>
      </c>
      <c r="W11102">
        <v>1</v>
      </c>
    </row>
    <row r="11103" spans="1:23" x14ac:dyDescent="0.25">
      <c r="A11103" t="s">
        <v>23</v>
      </c>
      <c r="B11103">
        <v>1</v>
      </c>
      <c r="C11103">
        <v>11020</v>
      </c>
      <c r="D11103">
        <v>813264</v>
      </c>
      <c r="E11103" t="s">
        <v>11791</v>
      </c>
      <c r="F11103">
        <v>5.32</v>
      </c>
      <c r="G11103">
        <v>20201120</v>
      </c>
      <c r="H11103">
        <v>99999999</v>
      </c>
      <c r="I11103" t="s">
        <v>64</v>
      </c>
      <c r="J11103" t="s">
        <v>7379</v>
      </c>
      <c r="K11103" t="s">
        <v>7380</v>
      </c>
      <c r="L11103" t="s">
        <v>7380</v>
      </c>
      <c r="M11103" t="s">
        <v>11792</v>
      </c>
      <c r="N11103" t="s">
        <v>11793</v>
      </c>
      <c r="P11103" t="s">
        <v>390</v>
      </c>
      <c r="Q11103" t="s">
        <v>606</v>
      </c>
      <c r="R11103" t="s">
        <v>392</v>
      </c>
      <c r="S11103">
        <v>3.96</v>
      </c>
      <c r="U11103">
        <v>0</v>
      </c>
      <c r="V11103">
        <v>24</v>
      </c>
      <c r="W11103">
        <v>1</v>
      </c>
    </row>
    <row r="11104" spans="1:23" x14ac:dyDescent="0.25">
      <c r="A11104" t="s">
        <v>23</v>
      </c>
      <c r="B11104">
        <v>1</v>
      </c>
      <c r="C11104">
        <v>11010</v>
      </c>
      <c r="D11104">
        <v>813265</v>
      </c>
      <c r="E11104" t="s">
        <v>11794</v>
      </c>
      <c r="F11104">
        <v>6.93</v>
      </c>
      <c r="G11104">
        <v>20201120</v>
      </c>
      <c r="H11104">
        <v>99999999</v>
      </c>
      <c r="I11104" t="s">
        <v>64</v>
      </c>
      <c r="J11104" t="s">
        <v>7379</v>
      </c>
      <c r="K11104" t="s">
        <v>7380</v>
      </c>
      <c r="L11104" t="s">
        <v>7380</v>
      </c>
      <c r="M11104" t="s">
        <v>11795</v>
      </c>
      <c r="N11104" t="s">
        <v>11796</v>
      </c>
      <c r="P11104" t="s">
        <v>390</v>
      </c>
      <c r="Q11104" t="s">
        <v>606</v>
      </c>
      <c r="R11104" t="s">
        <v>392</v>
      </c>
      <c r="S11104">
        <v>3.96</v>
      </c>
      <c r="U11104">
        <v>0</v>
      </c>
      <c r="V11104">
        <v>24</v>
      </c>
      <c r="W11104">
        <v>1</v>
      </c>
    </row>
    <row r="11105" spans="1:23" x14ac:dyDescent="0.25">
      <c r="A11105" t="s">
        <v>23</v>
      </c>
      <c r="B11105">
        <v>1</v>
      </c>
      <c r="C11105">
        <v>11020</v>
      </c>
      <c r="D11105">
        <v>813265</v>
      </c>
      <c r="E11105" t="s">
        <v>11794</v>
      </c>
      <c r="F11105">
        <v>6.93</v>
      </c>
      <c r="G11105">
        <v>20201120</v>
      </c>
      <c r="H11105">
        <v>99999999</v>
      </c>
      <c r="I11105" t="s">
        <v>64</v>
      </c>
      <c r="J11105" t="s">
        <v>7379</v>
      </c>
      <c r="K11105" t="s">
        <v>7380</v>
      </c>
      <c r="L11105" t="s">
        <v>7380</v>
      </c>
      <c r="M11105" t="s">
        <v>11795</v>
      </c>
      <c r="N11105" t="s">
        <v>11796</v>
      </c>
      <c r="P11105" t="s">
        <v>390</v>
      </c>
      <c r="Q11105" t="s">
        <v>606</v>
      </c>
      <c r="R11105" t="s">
        <v>392</v>
      </c>
      <c r="S11105">
        <v>3.96</v>
      </c>
      <c r="U11105">
        <v>0</v>
      </c>
      <c r="V11105">
        <v>24</v>
      </c>
      <c r="W11105">
        <v>1</v>
      </c>
    </row>
    <row r="11106" spans="1:23" x14ac:dyDescent="0.25">
      <c r="A11106" t="s">
        <v>23</v>
      </c>
      <c r="B11106">
        <v>1</v>
      </c>
      <c r="C11106">
        <v>11010</v>
      </c>
      <c r="D11106">
        <v>813266</v>
      </c>
      <c r="E11106" t="s">
        <v>11797</v>
      </c>
      <c r="F11106">
        <v>10.68</v>
      </c>
      <c r="G11106">
        <v>20201120</v>
      </c>
      <c r="H11106">
        <v>99999999</v>
      </c>
      <c r="I11106" t="s">
        <v>64</v>
      </c>
      <c r="J11106" t="s">
        <v>7379</v>
      </c>
      <c r="K11106" t="s">
        <v>7380</v>
      </c>
      <c r="L11106" t="s">
        <v>7380</v>
      </c>
      <c r="M11106" t="s">
        <v>11798</v>
      </c>
      <c r="N11106" t="s">
        <v>11799</v>
      </c>
      <c r="P11106" t="s">
        <v>390</v>
      </c>
      <c r="Q11106" t="s">
        <v>606</v>
      </c>
      <c r="R11106" t="s">
        <v>392</v>
      </c>
      <c r="S11106">
        <v>3.96</v>
      </c>
      <c r="U11106">
        <v>0</v>
      </c>
      <c r="V11106">
        <v>24</v>
      </c>
      <c r="W11106">
        <v>1</v>
      </c>
    </row>
    <row r="11107" spans="1:23" x14ac:dyDescent="0.25">
      <c r="A11107" t="s">
        <v>23</v>
      </c>
      <c r="B11107">
        <v>1</v>
      </c>
      <c r="C11107">
        <v>11020</v>
      </c>
      <c r="D11107">
        <v>813266</v>
      </c>
      <c r="E11107" t="s">
        <v>11797</v>
      </c>
      <c r="F11107">
        <v>10.68</v>
      </c>
      <c r="G11107">
        <v>20201120</v>
      </c>
      <c r="H11107">
        <v>99999999</v>
      </c>
      <c r="I11107" t="s">
        <v>64</v>
      </c>
      <c r="J11107" t="s">
        <v>7379</v>
      </c>
      <c r="K11107" t="s">
        <v>7380</v>
      </c>
      <c r="L11107" t="s">
        <v>7380</v>
      </c>
      <c r="M11107" t="s">
        <v>11798</v>
      </c>
      <c r="N11107" t="s">
        <v>11799</v>
      </c>
      <c r="P11107" t="s">
        <v>390</v>
      </c>
      <c r="Q11107" t="s">
        <v>606</v>
      </c>
      <c r="R11107" t="s">
        <v>392</v>
      </c>
      <c r="S11107">
        <v>3.96</v>
      </c>
      <c r="U11107">
        <v>0</v>
      </c>
      <c r="V11107">
        <v>24</v>
      </c>
      <c r="W11107">
        <v>1</v>
      </c>
    </row>
    <row r="11108" spans="1:23" x14ac:dyDescent="0.25">
      <c r="A11108" t="s">
        <v>23</v>
      </c>
      <c r="B11108">
        <v>1</v>
      </c>
      <c r="C11108">
        <v>11010</v>
      </c>
      <c r="D11108">
        <v>813267</v>
      </c>
      <c r="E11108" t="s">
        <v>11800</v>
      </c>
      <c r="F11108">
        <v>5.32</v>
      </c>
      <c r="G11108">
        <v>20201120</v>
      </c>
      <c r="H11108">
        <v>99999999</v>
      </c>
      <c r="I11108" t="s">
        <v>64</v>
      </c>
      <c r="J11108" t="s">
        <v>7379</v>
      </c>
      <c r="K11108" t="s">
        <v>7380</v>
      </c>
      <c r="L11108" t="s">
        <v>7380</v>
      </c>
      <c r="M11108" t="s">
        <v>11801</v>
      </c>
      <c r="N11108" t="s">
        <v>11802</v>
      </c>
      <c r="P11108" t="s">
        <v>390</v>
      </c>
      <c r="Q11108" t="s">
        <v>606</v>
      </c>
      <c r="R11108" t="s">
        <v>392</v>
      </c>
      <c r="S11108">
        <v>3.96</v>
      </c>
      <c r="U11108">
        <v>0</v>
      </c>
      <c r="V11108">
        <v>24</v>
      </c>
      <c r="W11108">
        <v>1</v>
      </c>
    </row>
    <row r="11109" spans="1:23" x14ac:dyDescent="0.25">
      <c r="A11109" t="s">
        <v>23</v>
      </c>
      <c r="B11109">
        <v>1</v>
      </c>
      <c r="C11109">
        <v>11020</v>
      </c>
      <c r="D11109">
        <v>813267</v>
      </c>
      <c r="E11109" t="s">
        <v>11800</v>
      </c>
      <c r="F11109">
        <v>5.32</v>
      </c>
      <c r="G11109">
        <v>20201120</v>
      </c>
      <c r="H11109">
        <v>99999999</v>
      </c>
      <c r="I11109" t="s">
        <v>64</v>
      </c>
      <c r="J11109" t="s">
        <v>7379</v>
      </c>
      <c r="K11109" t="s">
        <v>7380</v>
      </c>
      <c r="L11109" t="s">
        <v>7380</v>
      </c>
      <c r="M11109" t="s">
        <v>11801</v>
      </c>
      <c r="N11109" t="s">
        <v>11802</v>
      </c>
      <c r="P11109" t="s">
        <v>390</v>
      </c>
      <c r="Q11109" t="s">
        <v>606</v>
      </c>
      <c r="R11109" t="s">
        <v>392</v>
      </c>
      <c r="S11109">
        <v>3.96</v>
      </c>
      <c r="U11109">
        <v>0</v>
      </c>
      <c r="V11109">
        <v>24</v>
      </c>
      <c r="W11109">
        <v>1</v>
      </c>
    </row>
    <row r="11110" spans="1:23" x14ac:dyDescent="0.25">
      <c r="A11110" t="s">
        <v>23</v>
      </c>
      <c r="B11110">
        <v>1</v>
      </c>
      <c r="C11110">
        <v>11010</v>
      </c>
      <c r="D11110">
        <v>813268</v>
      </c>
      <c r="E11110" t="s">
        <v>11803</v>
      </c>
      <c r="F11110">
        <v>5.32</v>
      </c>
      <c r="G11110">
        <v>20201120</v>
      </c>
      <c r="H11110">
        <v>99999999</v>
      </c>
      <c r="I11110" t="s">
        <v>64</v>
      </c>
      <c r="J11110" t="s">
        <v>7379</v>
      </c>
      <c r="K11110" t="s">
        <v>7380</v>
      </c>
      <c r="L11110" t="s">
        <v>7380</v>
      </c>
      <c r="M11110" t="s">
        <v>11804</v>
      </c>
      <c r="N11110" t="s">
        <v>11805</v>
      </c>
      <c r="P11110" t="s">
        <v>390</v>
      </c>
      <c r="Q11110" t="s">
        <v>606</v>
      </c>
      <c r="R11110" t="s">
        <v>392</v>
      </c>
      <c r="S11110">
        <v>3.96</v>
      </c>
      <c r="U11110">
        <v>0</v>
      </c>
      <c r="V11110">
        <v>24</v>
      </c>
      <c r="W11110">
        <v>1</v>
      </c>
    </row>
    <row r="11111" spans="1:23" x14ac:dyDescent="0.25">
      <c r="A11111" t="s">
        <v>23</v>
      </c>
      <c r="B11111">
        <v>1</v>
      </c>
      <c r="C11111">
        <v>11020</v>
      </c>
      <c r="D11111">
        <v>813268</v>
      </c>
      <c r="E11111" t="s">
        <v>11803</v>
      </c>
      <c r="F11111">
        <v>5.32</v>
      </c>
      <c r="G11111">
        <v>20201120</v>
      </c>
      <c r="H11111">
        <v>99999999</v>
      </c>
      <c r="I11111" t="s">
        <v>64</v>
      </c>
      <c r="J11111" t="s">
        <v>7379</v>
      </c>
      <c r="K11111" t="s">
        <v>7380</v>
      </c>
      <c r="L11111" t="s">
        <v>7380</v>
      </c>
      <c r="M11111" t="s">
        <v>11804</v>
      </c>
      <c r="N11111" t="s">
        <v>11805</v>
      </c>
      <c r="P11111" t="s">
        <v>390</v>
      </c>
      <c r="Q11111" t="s">
        <v>606</v>
      </c>
      <c r="R11111" t="s">
        <v>392</v>
      </c>
      <c r="S11111">
        <v>3.96</v>
      </c>
      <c r="U11111">
        <v>0</v>
      </c>
      <c r="V11111">
        <v>24</v>
      </c>
      <c r="W11111">
        <v>1</v>
      </c>
    </row>
    <row r="11112" spans="1:23" x14ac:dyDescent="0.25">
      <c r="A11112" t="s">
        <v>23</v>
      </c>
      <c r="B11112">
        <v>1</v>
      </c>
      <c r="C11112">
        <v>11010</v>
      </c>
      <c r="D11112">
        <v>813269</v>
      </c>
      <c r="E11112" t="s">
        <v>11806</v>
      </c>
      <c r="F11112">
        <v>3.18</v>
      </c>
      <c r="G11112">
        <v>20201120</v>
      </c>
      <c r="H11112">
        <v>99999999</v>
      </c>
      <c r="I11112" t="s">
        <v>64</v>
      </c>
      <c r="J11112" t="s">
        <v>7379</v>
      </c>
      <c r="K11112" t="s">
        <v>7380</v>
      </c>
      <c r="L11112" t="s">
        <v>7380</v>
      </c>
      <c r="M11112" t="s">
        <v>11807</v>
      </c>
      <c r="N11112" t="s">
        <v>11808</v>
      </c>
      <c r="P11112" t="s">
        <v>390</v>
      </c>
      <c r="Q11112" t="s">
        <v>606</v>
      </c>
      <c r="R11112" t="s">
        <v>392</v>
      </c>
      <c r="S11112">
        <v>3.96</v>
      </c>
      <c r="U11112">
        <v>0</v>
      </c>
      <c r="V11112">
        <v>24</v>
      </c>
      <c r="W11112">
        <v>1</v>
      </c>
    </row>
    <row r="11113" spans="1:23" x14ac:dyDescent="0.25">
      <c r="A11113" t="s">
        <v>23</v>
      </c>
      <c r="B11113">
        <v>1</v>
      </c>
      <c r="C11113">
        <v>11020</v>
      </c>
      <c r="D11113">
        <v>813269</v>
      </c>
      <c r="E11113" t="s">
        <v>11806</v>
      </c>
      <c r="F11113">
        <v>3.18</v>
      </c>
      <c r="G11113">
        <v>20201120</v>
      </c>
      <c r="H11113">
        <v>99999999</v>
      </c>
      <c r="I11113" t="s">
        <v>64</v>
      </c>
      <c r="J11113" t="s">
        <v>7379</v>
      </c>
      <c r="K11113" t="s">
        <v>7380</v>
      </c>
      <c r="L11113" t="s">
        <v>7380</v>
      </c>
      <c r="M11113" t="s">
        <v>11807</v>
      </c>
      <c r="N11113" t="s">
        <v>11808</v>
      </c>
      <c r="P11113" t="s">
        <v>390</v>
      </c>
      <c r="Q11113" t="s">
        <v>606</v>
      </c>
      <c r="R11113" t="s">
        <v>392</v>
      </c>
      <c r="S11113">
        <v>3.96</v>
      </c>
      <c r="U11113">
        <v>0</v>
      </c>
      <c r="V11113">
        <v>24</v>
      </c>
      <c r="W11113">
        <v>1</v>
      </c>
    </row>
    <row r="11114" spans="1:23" x14ac:dyDescent="0.25">
      <c r="A11114" t="s">
        <v>23</v>
      </c>
      <c r="B11114">
        <v>1</v>
      </c>
      <c r="C11114">
        <v>11010</v>
      </c>
      <c r="D11114">
        <v>813270</v>
      </c>
      <c r="E11114" t="s">
        <v>11809</v>
      </c>
      <c r="F11114">
        <v>2.65</v>
      </c>
      <c r="G11114">
        <v>20201120</v>
      </c>
      <c r="H11114">
        <v>99999999</v>
      </c>
      <c r="I11114" t="s">
        <v>64</v>
      </c>
      <c r="J11114" t="s">
        <v>7379</v>
      </c>
      <c r="K11114" t="s">
        <v>7380</v>
      </c>
      <c r="L11114" t="s">
        <v>7380</v>
      </c>
      <c r="M11114" t="s">
        <v>11810</v>
      </c>
      <c r="N11114" t="s">
        <v>11811</v>
      </c>
      <c r="P11114" t="s">
        <v>390</v>
      </c>
      <c r="Q11114" t="s">
        <v>606</v>
      </c>
      <c r="R11114" t="s">
        <v>392</v>
      </c>
      <c r="S11114">
        <v>3.96</v>
      </c>
      <c r="U11114">
        <v>0</v>
      </c>
      <c r="V11114">
        <v>24</v>
      </c>
      <c r="W11114">
        <v>1</v>
      </c>
    </row>
    <row r="11115" spans="1:23" x14ac:dyDescent="0.25">
      <c r="A11115" t="s">
        <v>23</v>
      </c>
      <c r="B11115">
        <v>1</v>
      </c>
      <c r="C11115">
        <v>11020</v>
      </c>
      <c r="D11115">
        <v>813270</v>
      </c>
      <c r="E11115" t="s">
        <v>11809</v>
      </c>
      <c r="F11115">
        <v>2.65</v>
      </c>
      <c r="G11115">
        <v>20201120</v>
      </c>
      <c r="H11115">
        <v>99999999</v>
      </c>
      <c r="I11115" t="s">
        <v>64</v>
      </c>
      <c r="J11115" t="s">
        <v>7379</v>
      </c>
      <c r="K11115" t="s">
        <v>7380</v>
      </c>
      <c r="L11115" t="s">
        <v>7380</v>
      </c>
      <c r="M11115" t="s">
        <v>11810</v>
      </c>
      <c r="N11115" t="s">
        <v>11811</v>
      </c>
      <c r="P11115" t="s">
        <v>390</v>
      </c>
      <c r="Q11115" t="s">
        <v>606</v>
      </c>
      <c r="R11115" t="s">
        <v>392</v>
      </c>
      <c r="S11115">
        <v>3.96</v>
      </c>
      <c r="U11115">
        <v>0</v>
      </c>
      <c r="V11115">
        <v>24</v>
      </c>
      <c r="W11115">
        <v>1</v>
      </c>
    </row>
    <row r="11116" spans="1:23" x14ac:dyDescent="0.25">
      <c r="A11116" t="s">
        <v>23</v>
      </c>
      <c r="B11116">
        <v>1</v>
      </c>
      <c r="C11116">
        <v>11010</v>
      </c>
      <c r="D11116">
        <v>813271</v>
      </c>
      <c r="E11116" t="s">
        <v>11812</v>
      </c>
      <c r="F11116">
        <v>16.04</v>
      </c>
      <c r="G11116">
        <v>20201120</v>
      </c>
      <c r="H11116">
        <v>99999999</v>
      </c>
      <c r="I11116" t="s">
        <v>64</v>
      </c>
      <c r="J11116" t="s">
        <v>7379</v>
      </c>
      <c r="K11116" t="s">
        <v>7380</v>
      </c>
      <c r="L11116" t="s">
        <v>7380</v>
      </c>
      <c r="M11116" t="s">
        <v>11813</v>
      </c>
      <c r="N11116" t="s">
        <v>11814</v>
      </c>
      <c r="P11116" t="s">
        <v>390</v>
      </c>
      <c r="Q11116" t="s">
        <v>606</v>
      </c>
      <c r="R11116" t="s">
        <v>392</v>
      </c>
      <c r="S11116">
        <v>3.96</v>
      </c>
      <c r="U11116">
        <v>0</v>
      </c>
      <c r="V11116">
        <v>24</v>
      </c>
      <c r="W11116">
        <v>1</v>
      </c>
    </row>
    <row r="11117" spans="1:23" x14ac:dyDescent="0.25">
      <c r="A11117" t="s">
        <v>23</v>
      </c>
      <c r="B11117">
        <v>1</v>
      </c>
      <c r="C11117">
        <v>11020</v>
      </c>
      <c r="D11117">
        <v>813271</v>
      </c>
      <c r="E11117" t="s">
        <v>11812</v>
      </c>
      <c r="F11117">
        <v>16.04</v>
      </c>
      <c r="G11117">
        <v>20201120</v>
      </c>
      <c r="H11117">
        <v>99999999</v>
      </c>
      <c r="I11117" t="s">
        <v>64</v>
      </c>
      <c r="J11117" t="s">
        <v>7379</v>
      </c>
      <c r="K11117" t="s">
        <v>7380</v>
      </c>
      <c r="L11117" t="s">
        <v>7380</v>
      </c>
      <c r="M11117" t="s">
        <v>11813</v>
      </c>
      <c r="N11117" t="s">
        <v>11814</v>
      </c>
      <c r="P11117" t="s">
        <v>390</v>
      </c>
      <c r="Q11117" t="s">
        <v>606</v>
      </c>
      <c r="R11117" t="s">
        <v>392</v>
      </c>
      <c r="S11117">
        <v>3.96</v>
      </c>
      <c r="U11117">
        <v>0</v>
      </c>
      <c r="V11117">
        <v>24</v>
      </c>
      <c r="W11117">
        <v>1</v>
      </c>
    </row>
    <row r="11118" spans="1:23" x14ac:dyDescent="0.25">
      <c r="A11118" t="s">
        <v>23</v>
      </c>
      <c r="B11118">
        <v>1</v>
      </c>
      <c r="C11118">
        <v>11010</v>
      </c>
      <c r="D11118">
        <v>813272</v>
      </c>
      <c r="E11118" t="s">
        <v>11815</v>
      </c>
      <c r="F11118">
        <v>8.01</v>
      </c>
      <c r="G11118">
        <v>20201120</v>
      </c>
      <c r="H11118">
        <v>99999999</v>
      </c>
      <c r="I11118" t="s">
        <v>64</v>
      </c>
      <c r="J11118" t="s">
        <v>7379</v>
      </c>
      <c r="K11118" t="s">
        <v>7380</v>
      </c>
      <c r="L11118" t="s">
        <v>7380</v>
      </c>
      <c r="M11118" t="s">
        <v>11801</v>
      </c>
      <c r="N11118" t="s">
        <v>11816</v>
      </c>
      <c r="P11118" t="s">
        <v>390</v>
      </c>
      <c r="Q11118" t="s">
        <v>606</v>
      </c>
      <c r="R11118" t="s">
        <v>392</v>
      </c>
      <c r="S11118">
        <v>3.96</v>
      </c>
      <c r="U11118">
        <v>0</v>
      </c>
      <c r="V11118">
        <v>24</v>
      </c>
      <c r="W11118">
        <v>1</v>
      </c>
    </row>
    <row r="11119" spans="1:23" x14ac:dyDescent="0.25">
      <c r="A11119" t="s">
        <v>23</v>
      </c>
      <c r="B11119">
        <v>1</v>
      </c>
      <c r="C11119">
        <v>11020</v>
      </c>
      <c r="D11119">
        <v>813272</v>
      </c>
      <c r="E11119" t="s">
        <v>11815</v>
      </c>
      <c r="F11119">
        <v>8.01</v>
      </c>
      <c r="G11119">
        <v>20201120</v>
      </c>
      <c r="H11119">
        <v>99999999</v>
      </c>
      <c r="I11119" t="s">
        <v>64</v>
      </c>
      <c r="J11119" t="s">
        <v>7379</v>
      </c>
      <c r="K11119" t="s">
        <v>7380</v>
      </c>
      <c r="L11119" t="s">
        <v>7380</v>
      </c>
      <c r="M11119" t="s">
        <v>11801</v>
      </c>
      <c r="N11119" t="s">
        <v>11816</v>
      </c>
      <c r="P11119" t="s">
        <v>390</v>
      </c>
      <c r="Q11119" t="s">
        <v>606</v>
      </c>
      <c r="R11119" t="s">
        <v>392</v>
      </c>
      <c r="S11119">
        <v>3.96</v>
      </c>
      <c r="U11119">
        <v>0</v>
      </c>
      <c r="V11119">
        <v>24</v>
      </c>
      <c r="W11119">
        <v>1</v>
      </c>
    </row>
    <row r="11120" spans="1:23" x14ac:dyDescent="0.25">
      <c r="A11120" t="s">
        <v>23</v>
      </c>
      <c r="B11120">
        <v>1</v>
      </c>
      <c r="C11120">
        <v>11010</v>
      </c>
      <c r="D11120">
        <v>813273</v>
      </c>
      <c r="E11120" t="s">
        <v>11817</v>
      </c>
      <c r="F11120">
        <v>8.01</v>
      </c>
      <c r="G11120">
        <v>20201120</v>
      </c>
      <c r="H11120">
        <v>99999999</v>
      </c>
      <c r="I11120" t="s">
        <v>64</v>
      </c>
      <c r="J11120" t="s">
        <v>7379</v>
      </c>
      <c r="K11120" t="s">
        <v>7380</v>
      </c>
      <c r="L11120" t="s">
        <v>7380</v>
      </c>
      <c r="M11120" t="s">
        <v>11818</v>
      </c>
      <c r="N11120" t="s">
        <v>11819</v>
      </c>
      <c r="P11120" t="s">
        <v>390</v>
      </c>
      <c r="Q11120" t="s">
        <v>606</v>
      </c>
      <c r="R11120" t="s">
        <v>392</v>
      </c>
      <c r="S11120">
        <v>3.96</v>
      </c>
      <c r="U11120">
        <v>0</v>
      </c>
      <c r="V11120">
        <v>24</v>
      </c>
      <c r="W11120">
        <v>1</v>
      </c>
    </row>
    <row r="11121" spans="1:23" x14ac:dyDescent="0.25">
      <c r="A11121" t="s">
        <v>23</v>
      </c>
      <c r="B11121">
        <v>1</v>
      </c>
      <c r="C11121">
        <v>11020</v>
      </c>
      <c r="D11121">
        <v>813273</v>
      </c>
      <c r="E11121" t="s">
        <v>11817</v>
      </c>
      <c r="F11121">
        <v>8.01</v>
      </c>
      <c r="G11121">
        <v>20201120</v>
      </c>
      <c r="H11121">
        <v>99999999</v>
      </c>
      <c r="I11121" t="s">
        <v>64</v>
      </c>
      <c r="J11121" t="s">
        <v>7379</v>
      </c>
      <c r="K11121" t="s">
        <v>7380</v>
      </c>
      <c r="L11121" t="s">
        <v>7380</v>
      </c>
      <c r="M11121" t="s">
        <v>11818</v>
      </c>
      <c r="N11121" t="s">
        <v>11819</v>
      </c>
      <c r="P11121" t="s">
        <v>390</v>
      </c>
      <c r="Q11121" t="s">
        <v>606</v>
      </c>
      <c r="R11121" t="s">
        <v>392</v>
      </c>
      <c r="S11121">
        <v>3.96</v>
      </c>
      <c r="U11121">
        <v>0</v>
      </c>
      <c r="V11121">
        <v>24</v>
      </c>
      <c r="W11121">
        <v>1</v>
      </c>
    </row>
    <row r="11122" spans="1:23" x14ac:dyDescent="0.25">
      <c r="A11122" t="s">
        <v>23</v>
      </c>
      <c r="B11122">
        <v>1</v>
      </c>
      <c r="C11122">
        <v>11010</v>
      </c>
      <c r="D11122">
        <v>813274</v>
      </c>
      <c r="E11122" t="s">
        <v>10220</v>
      </c>
      <c r="F11122">
        <v>20.52</v>
      </c>
      <c r="G11122">
        <v>20201016</v>
      </c>
      <c r="H11122">
        <v>99999999</v>
      </c>
      <c r="I11122" t="s">
        <v>64</v>
      </c>
      <c r="J11122" t="s">
        <v>7379</v>
      </c>
      <c r="K11122" t="s">
        <v>7380</v>
      </c>
      <c r="L11122" t="s">
        <v>7380</v>
      </c>
      <c r="M11122" t="s">
        <v>10221</v>
      </c>
      <c r="N11122" t="s">
        <v>10222</v>
      </c>
      <c r="O11122" t="s">
        <v>7395</v>
      </c>
      <c r="P11122" t="s">
        <v>390</v>
      </c>
      <c r="Q11122" t="s">
        <v>275</v>
      </c>
      <c r="R11122" t="s">
        <v>392</v>
      </c>
      <c r="S11122">
        <v>0</v>
      </c>
      <c r="U11122">
        <v>0</v>
      </c>
      <c r="V11122">
        <v>0</v>
      </c>
    </row>
    <row r="11123" spans="1:23" x14ac:dyDescent="0.25">
      <c r="A11123" t="s">
        <v>23</v>
      </c>
      <c r="B11123">
        <v>1</v>
      </c>
      <c r="C11123">
        <v>11020</v>
      </c>
      <c r="D11123">
        <v>813274</v>
      </c>
      <c r="E11123" t="s">
        <v>10220</v>
      </c>
      <c r="F11123">
        <v>20.52</v>
      </c>
      <c r="G11123">
        <v>20201016</v>
      </c>
      <c r="H11123">
        <v>99999999</v>
      </c>
      <c r="I11123" t="s">
        <v>64</v>
      </c>
      <c r="J11123" t="s">
        <v>7379</v>
      </c>
      <c r="K11123" t="s">
        <v>7380</v>
      </c>
      <c r="L11123" t="s">
        <v>7380</v>
      </c>
      <c r="M11123" t="s">
        <v>10221</v>
      </c>
      <c r="N11123" t="s">
        <v>10222</v>
      </c>
      <c r="O11123" t="s">
        <v>7395</v>
      </c>
      <c r="P11123" t="s">
        <v>390</v>
      </c>
      <c r="Q11123" t="s">
        <v>275</v>
      </c>
      <c r="R11123" t="s">
        <v>392</v>
      </c>
      <c r="S11123">
        <v>0</v>
      </c>
      <c r="U11123">
        <v>0</v>
      </c>
      <c r="V11123">
        <v>0</v>
      </c>
    </row>
    <row r="11124" spans="1:23" x14ac:dyDescent="0.25">
      <c r="A11124" t="s">
        <v>23</v>
      </c>
      <c r="B11124">
        <v>1</v>
      </c>
      <c r="C11124">
        <v>11010</v>
      </c>
      <c r="D11124">
        <v>813276</v>
      </c>
      <c r="E11124" t="s">
        <v>10223</v>
      </c>
      <c r="F11124">
        <v>27.38</v>
      </c>
      <c r="G11124">
        <v>20201016</v>
      </c>
      <c r="H11124">
        <v>99999999</v>
      </c>
      <c r="I11124" t="s">
        <v>64</v>
      </c>
      <c r="J11124" t="s">
        <v>7379</v>
      </c>
      <c r="K11124" t="s">
        <v>7380</v>
      </c>
      <c r="L11124" t="s">
        <v>7380</v>
      </c>
      <c r="M11124" t="s">
        <v>10221</v>
      </c>
      <c r="N11124" t="s">
        <v>10224</v>
      </c>
      <c r="O11124" t="s">
        <v>10225</v>
      </c>
      <c r="P11124" t="s">
        <v>390</v>
      </c>
      <c r="Q11124" t="s">
        <v>275</v>
      </c>
      <c r="R11124" t="s">
        <v>392</v>
      </c>
      <c r="S11124">
        <v>0</v>
      </c>
      <c r="U11124">
        <v>0</v>
      </c>
      <c r="V11124">
        <v>0</v>
      </c>
    </row>
    <row r="11125" spans="1:23" x14ac:dyDescent="0.25">
      <c r="A11125" t="s">
        <v>23</v>
      </c>
      <c r="B11125">
        <v>1</v>
      </c>
      <c r="C11125">
        <v>11020</v>
      </c>
      <c r="D11125">
        <v>813276</v>
      </c>
      <c r="E11125" t="s">
        <v>10223</v>
      </c>
      <c r="F11125">
        <v>27.38</v>
      </c>
      <c r="G11125">
        <v>20201016</v>
      </c>
      <c r="H11125">
        <v>99999999</v>
      </c>
      <c r="I11125" t="s">
        <v>64</v>
      </c>
      <c r="J11125" t="s">
        <v>7379</v>
      </c>
      <c r="K11125" t="s">
        <v>7380</v>
      </c>
      <c r="L11125" t="s">
        <v>7380</v>
      </c>
      <c r="M11125" t="s">
        <v>10221</v>
      </c>
      <c r="N11125" t="s">
        <v>10224</v>
      </c>
      <c r="O11125" t="s">
        <v>10225</v>
      </c>
      <c r="P11125" t="s">
        <v>390</v>
      </c>
      <c r="Q11125" t="s">
        <v>275</v>
      </c>
      <c r="R11125" t="s">
        <v>392</v>
      </c>
      <c r="S11125">
        <v>0</v>
      </c>
      <c r="U11125">
        <v>0</v>
      </c>
      <c r="V11125">
        <v>0</v>
      </c>
    </row>
    <row r="11126" spans="1:23" x14ac:dyDescent="0.25">
      <c r="A11126" t="s">
        <v>23</v>
      </c>
      <c r="B11126">
        <v>1</v>
      </c>
      <c r="C11126">
        <v>11010</v>
      </c>
      <c r="D11126">
        <v>813278</v>
      </c>
      <c r="E11126" t="s">
        <v>10226</v>
      </c>
      <c r="F11126">
        <v>6.81</v>
      </c>
      <c r="G11126">
        <v>20201016</v>
      </c>
      <c r="H11126">
        <v>99999999</v>
      </c>
      <c r="I11126" t="s">
        <v>64</v>
      </c>
      <c r="J11126" t="s">
        <v>7379</v>
      </c>
      <c r="K11126" t="s">
        <v>7380</v>
      </c>
      <c r="L11126" t="s">
        <v>7380</v>
      </c>
      <c r="M11126" t="s">
        <v>10227</v>
      </c>
      <c r="N11126" t="s">
        <v>10228</v>
      </c>
      <c r="O11126" t="s">
        <v>7461</v>
      </c>
      <c r="P11126" t="s">
        <v>390</v>
      </c>
      <c r="Q11126" t="s">
        <v>275</v>
      </c>
      <c r="R11126" t="s">
        <v>392</v>
      </c>
      <c r="S11126">
        <v>0</v>
      </c>
      <c r="U11126">
        <v>0</v>
      </c>
      <c r="V11126">
        <v>0</v>
      </c>
    </row>
    <row r="11127" spans="1:23" x14ac:dyDescent="0.25">
      <c r="A11127" t="s">
        <v>23</v>
      </c>
      <c r="B11127">
        <v>1</v>
      </c>
      <c r="C11127">
        <v>11020</v>
      </c>
      <c r="D11127">
        <v>813278</v>
      </c>
      <c r="E11127" t="s">
        <v>10226</v>
      </c>
      <c r="F11127">
        <v>6.81</v>
      </c>
      <c r="G11127">
        <v>20201016</v>
      </c>
      <c r="H11127">
        <v>99999999</v>
      </c>
      <c r="I11127" t="s">
        <v>64</v>
      </c>
      <c r="J11127" t="s">
        <v>7379</v>
      </c>
      <c r="K11127" t="s">
        <v>7380</v>
      </c>
      <c r="L11127" t="s">
        <v>7380</v>
      </c>
      <c r="M11127" t="s">
        <v>10227</v>
      </c>
      <c r="N11127" t="s">
        <v>10228</v>
      </c>
      <c r="O11127" t="s">
        <v>7461</v>
      </c>
      <c r="P11127" t="s">
        <v>390</v>
      </c>
      <c r="Q11127" t="s">
        <v>275</v>
      </c>
      <c r="R11127" t="s">
        <v>392</v>
      </c>
      <c r="S11127">
        <v>0</v>
      </c>
      <c r="U11127">
        <v>0</v>
      </c>
      <c r="V11127">
        <v>0</v>
      </c>
    </row>
    <row r="11128" spans="1:23" x14ac:dyDescent="0.25">
      <c r="A11128" t="s">
        <v>23</v>
      </c>
      <c r="B11128">
        <v>1</v>
      </c>
      <c r="C11128">
        <v>11010</v>
      </c>
      <c r="D11128">
        <v>813281</v>
      </c>
      <c r="E11128" t="s">
        <v>10229</v>
      </c>
      <c r="F11128">
        <v>8.8800000000000008</v>
      </c>
      <c r="G11128">
        <v>20201016</v>
      </c>
      <c r="H11128">
        <v>99999999</v>
      </c>
      <c r="I11128" t="s">
        <v>64</v>
      </c>
      <c r="J11128" t="s">
        <v>7379</v>
      </c>
      <c r="K11128" t="s">
        <v>7380</v>
      </c>
      <c r="L11128" t="s">
        <v>7380</v>
      </c>
      <c r="M11128" t="s">
        <v>10230</v>
      </c>
      <c r="N11128" t="s">
        <v>10231</v>
      </c>
      <c r="O11128">
        <v>19.5</v>
      </c>
      <c r="P11128" t="s">
        <v>390</v>
      </c>
      <c r="Q11128" t="s">
        <v>275</v>
      </c>
      <c r="R11128" t="s">
        <v>392</v>
      </c>
      <c r="S11128">
        <v>0</v>
      </c>
      <c r="U11128">
        <v>0</v>
      </c>
      <c r="V11128">
        <v>0</v>
      </c>
    </row>
    <row r="11129" spans="1:23" x14ac:dyDescent="0.25">
      <c r="A11129" t="s">
        <v>23</v>
      </c>
      <c r="B11129">
        <v>1</v>
      </c>
      <c r="C11129">
        <v>11020</v>
      </c>
      <c r="D11129">
        <v>813281</v>
      </c>
      <c r="E11129" t="s">
        <v>10229</v>
      </c>
      <c r="F11129">
        <v>8.8800000000000008</v>
      </c>
      <c r="G11129">
        <v>20201016</v>
      </c>
      <c r="H11129">
        <v>99999999</v>
      </c>
      <c r="I11129" t="s">
        <v>64</v>
      </c>
      <c r="J11129" t="s">
        <v>7379</v>
      </c>
      <c r="K11129" t="s">
        <v>7380</v>
      </c>
      <c r="L11129" t="s">
        <v>7380</v>
      </c>
      <c r="M11129" t="s">
        <v>10230</v>
      </c>
      <c r="N11129" t="s">
        <v>10231</v>
      </c>
      <c r="O11129">
        <v>19.5</v>
      </c>
      <c r="P11129" t="s">
        <v>390</v>
      </c>
      <c r="Q11129" t="s">
        <v>275</v>
      </c>
      <c r="R11129" t="s">
        <v>392</v>
      </c>
      <c r="S11129">
        <v>0</v>
      </c>
      <c r="U11129">
        <v>0</v>
      </c>
      <c r="V11129">
        <v>0</v>
      </c>
    </row>
    <row r="11130" spans="1:23" x14ac:dyDescent="0.25">
      <c r="A11130" t="s">
        <v>23</v>
      </c>
      <c r="B11130">
        <v>1</v>
      </c>
      <c r="C11130">
        <v>11010</v>
      </c>
      <c r="D11130">
        <v>813282</v>
      </c>
      <c r="E11130" t="s">
        <v>10232</v>
      </c>
      <c r="F11130">
        <v>10.23</v>
      </c>
      <c r="G11130">
        <v>20201016</v>
      </c>
      <c r="H11130">
        <v>99999999</v>
      </c>
      <c r="I11130" t="s">
        <v>64</v>
      </c>
      <c r="J11130" t="s">
        <v>7379</v>
      </c>
      <c r="K11130" t="s">
        <v>7380</v>
      </c>
      <c r="L11130" t="s">
        <v>7380</v>
      </c>
      <c r="M11130" t="s">
        <v>10233</v>
      </c>
      <c r="N11130" t="s">
        <v>10234</v>
      </c>
      <c r="O11130">
        <v>2511</v>
      </c>
      <c r="P11130" t="s">
        <v>390</v>
      </c>
      <c r="Q11130" t="s">
        <v>275</v>
      </c>
      <c r="R11130" t="s">
        <v>392</v>
      </c>
      <c r="S11130">
        <v>0</v>
      </c>
      <c r="U11130">
        <v>0</v>
      </c>
      <c r="V11130">
        <v>0</v>
      </c>
    </row>
    <row r="11131" spans="1:23" x14ac:dyDescent="0.25">
      <c r="A11131" t="s">
        <v>23</v>
      </c>
      <c r="B11131">
        <v>1</v>
      </c>
      <c r="C11131">
        <v>11020</v>
      </c>
      <c r="D11131">
        <v>813282</v>
      </c>
      <c r="E11131" t="s">
        <v>10232</v>
      </c>
      <c r="F11131">
        <v>10.23</v>
      </c>
      <c r="G11131">
        <v>20201016</v>
      </c>
      <c r="H11131">
        <v>99999999</v>
      </c>
      <c r="I11131" t="s">
        <v>64</v>
      </c>
      <c r="J11131" t="s">
        <v>7379</v>
      </c>
      <c r="K11131" t="s">
        <v>7380</v>
      </c>
      <c r="L11131" t="s">
        <v>7380</v>
      </c>
      <c r="M11131" t="s">
        <v>10233</v>
      </c>
      <c r="N11131" t="s">
        <v>10234</v>
      </c>
      <c r="O11131">
        <v>2511</v>
      </c>
      <c r="P11131" t="s">
        <v>390</v>
      </c>
      <c r="Q11131" t="s">
        <v>275</v>
      </c>
      <c r="R11131" t="s">
        <v>392</v>
      </c>
      <c r="S11131">
        <v>0</v>
      </c>
      <c r="U11131">
        <v>0</v>
      </c>
      <c r="V11131">
        <v>0</v>
      </c>
    </row>
    <row r="11132" spans="1:23" x14ac:dyDescent="0.25">
      <c r="A11132" t="s">
        <v>23</v>
      </c>
      <c r="B11132">
        <v>1</v>
      </c>
      <c r="C11132">
        <v>11010</v>
      </c>
      <c r="D11132">
        <v>813283</v>
      </c>
      <c r="E11132" t="s">
        <v>10235</v>
      </c>
      <c r="F11132">
        <v>27.38</v>
      </c>
      <c r="G11132">
        <v>20201016</v>
      </c>
      <c r="H11132">
        <v>99999999</v>
      </c>
      <c r="I11132" t="s">
        <v>64</v>
      </c>
      <c r="J11132" t="s">
        <v>7379</v>
      </c>
      <c r="K11132" t="s">
        <v>7380</v>
      </c>
      <c r="L11132" t="s">
        <v>7380</v>
      </c>
      <c r="M11132" t="s">
        <v>10233</v>
      </c>
      <c r="N11132" t="s">
        <v>10234</v>
      </c>
      <c r="O11132">
        <v>4219</v>
      </c>
      <c r="P11132" t="s">
        <v>390</v>
      </c>
      <c r="Q11132" t="s">
        <v>275</v>
      </c>
      <c r="R11132" t="s">
        <v>392</v>
      </c>
      <c r="S11132">
        <v>0</v>
      </c>
      <c r="U11132">
        <v>0</v>
      </c>
      <c r="V11132">
        <v>0</v>
      </c>
    </row>
    <row r="11133" spans="1:23" x14ac:dyDescent="0.25">
      <c r="A11133" t="s">
        <v>23</v>
      </c>
      <c r="B11133">
        <v>1</v>
      </c>
      <c r="C11133">
        <v>11020</v>
      </c>
      <c r="D11133">
        <v>813283</v>
      </c>
      <c r="E11133" t="s">
        <v>10235</v>
      </c>
      <c r="F11133">
        <v>27.38</v>
      </c>
      <c r="G11133">
        <v>20201016</v>
      </c>
      <c r="H11133">
        <v>99999999</v>
      </c>
      <c r="I11133" t="s">
        <v>64</v>
      </c>
      <c r="J11133" t="s">
        <v>7379</v>
      </c>
      <c r="K11133" t="s">
        <v>7380</v>
      </c>
      <c r="L11133" t="s">
        <v>7380</v>
      </c>
      <c r="M11133" t="s">
        <v>10233</v>
      </c>
      <c r="N11133" t="s">
        <v>10234</v>
      </c>
      <c r="O11133">
        <v>4219</v>
      </c>
      <c r="P11133" t="s">
        <v>390</v>
      </c>
      <c r="Q11133" t="s">
        <v>275</v>
      </c>
      <c r="R11133" t="s">
        <v>392</v>
      </c>
      <c r="S11133">
        <v>0</v>
      </c>
      <c r="U11133">
        <v>0</v>
      </c>
      <c r="V11133">
        <v>0</v>
      </c>
    </row>
    <row r="11134" spans="1:23" x14ac:dyDescent="0.25">
      <c r="A11134" t="s">
        <v>23</v>
      </c>
      <c r="B11134">
        <v>1</v>
      </c>
      <c r="C11134">
        <v>11010</v>
      </c>
      <c r="D11134">
        <v>813284</v>
      </c>
      <c r="E11134" t="s">
        <v>10236</v>
      </c>
      <c r="F11134">
        <v>41.06</v>
      </c>
      <c r="G11134">
        <v>20201016</v>
      </c>
      <c r="H11134">
        <v>99999999</v>
      </c>
      <c r="I11134" t="s">
        <v>64</v>
      </c>
      <c r="J11134" t="s">
        <v>7379</v>
      </c>
      <c r="K11134" t="s">
        <v>7380</v>
      </c>
      <c r="L11134" t="s">
        <v>7380</v>
      </c>
      <c r="M11134" t="s">
        <v>10221</v>
      </c>
      <c r="N11134" t="s">
        <v>10222</v>
      </c>
      <c r="O11134" t="s">
        <v>10237</v>
      </c>
      <c r="P11134" t="s">
        <v>390</v>
      </c>
      <c r="Q11134" t="s">
        <v>275</v>
      </c>
      <c r="R11134" t="s">
        <v>392</v>
      </c>
      <c r="S11134">
        <v>0</v>
      </c>
      <c r="U11134">
        <v>0</v>
      </c>
      <c r="V11134">
        <v>0</v>
      </c>
    </row>
    <row r="11135" spans="1:23" x14ac:dyDescent="0.25">
      <c r="A11135" t="s">
        <v>23</v>
      </c>
      <c r="B11135">
        <v>1</v>
      </c>
      <c r="C11135">
        <v>11020</v>
      </c>
      <c r="D11135">
        <v>813284</v>
      </c>
      <c r="E11135" t="s">
        <v>10236</v>
      </c>
      <c r="F11135">
        <v>41.06</v>
      </c>
      <c r="G11135">
        <v>20201016</v>
      </c>
      <c r="H11135">
        <v>99999999</v>
      </c>
      <c r="I11135" t="s">
        <v>64</v>
      </c>
      <c r="J11135" t="s">
        <v>7379</v>
      </c>
      <c r="K11135" t="s">
        <v>7380</v>
      </c>
      <c r="L11135" t="s">
        <v>7380</v>
      </c>
      <c r="M11135" t="s">
        <v>10221</v>
      </c>
      <c r="N11135" t="s">
        <v>10222</v>
      </c>
      <c r="O11135" t="s">
        <v>10237</v>
      </c>
      <c r="P11135" t="s">
        <v>390</v>
      </c>
      <c r="Q11135" t="s">
        <v>275</v>
      </c>
      <c r="R11135" t="s">
        <v>392</v>
      </c>
      <c r="S11135">
        <v>0</v>
      </c>
      <c r="U11135">
        <v>0</v>
      </c>
      <c r="V11135">
        <v>0</v>
      </c>
    </row>
    <row r="11136" spans="1:23" x14ac:dyDescent="0.25">
      <c r="A11136" t="s">
        <v>23</v>
      </c>
      <c r="B11136">
        <v>1</v>
      </c>
      <c r="C11136">
        <v>11010</v>
      </c>
      <c r="D11136">
        <v>813285</v>
      </c>
      <c r="E11136" t="s">
        <v>10238</v>
      </c>
      <c r="F11136">
        <v>17.100000000000001</v>
      </c>
      <c r="G11136">
        <v>20201016</v>
      </c>
      <c r="H11136">
        <v>99999999</v>
      </c>
      <c r="I11136" t="s">
        <v>64</v>
      </c>
      <c r="J11136" t="s">
        <v>7379</v>
      </c>
      <c r="K11136" t="s">
        <v>7380</v>
      </c>
      <c r="L11136" t="s">
        <v>7380</v>
      </c>
      <c r="M11136" t="s">
        <v>10239</v>
      </c>
      <c r="N11136" t="s">
        <v>10240</v>
      </c>
      <c r="O11136" t="s">
        <v>10241</v>
      </c>
      <c r="P11136" t="s">
        <v>390</v>
      </c>
      <c r="Q11136" t="s">
        <v>275</v>
      </c>
      <c r="R11136" t="s">
        <v>392</v>
      </c>
      <c r="S11136">
        <v>0</v>
      </c>
      <c r="U11136">
        <v>0</v>
      </c>
      <c r="V11136">
        <v>0</v>
      </c>
    </row>
    <row r="11137" spans="1:22" x14ac:dyDescent="0.25">
      <c r="A11137" t="s">
        <v>23</v>
      </c>
      <c r="B11137">
        <v>1</v>
      </c>
      <c r="C11137">
        <v>11020</v>
      </c>
      <c r="D11137">
        <v>813285</v>
      </c>
      <c r="E11137" t="s">
        <v>10238</v>
      </c>
      <c r="F11137">
        <v>17.100000000000001</v>
      </c>
      <c r="G11137">
        <v>20201016</v>
      </c>
      <c r="H11137">
        <v>99999999</v>
      </c>
      <c r="I11137" t="s">
        <v>64</v>
      </c>
      <c r="J11137" t="s">
        <v>7379</v>
      </c>
      <c r="K11137" t="s">
        <v>7380</v>
      </c>
      <c r="L11137" t="s">
        <v>7380</v>
      </c>
      <c r="M11137" t="s">
        <v>10239</v>
      </c>
      <c r="N11137" t="s">
        <v>10240</v>
      </c>
      <c r="O11137" t="s">
        <v>10241</v>
      </c>
      <c r="P11137" t="s">
        <v>390</v>
      </c>
      <c r="Q11137" t="s">
        <v>275</v>
      </c>
      <c r="R11137" t="s">
        <v>392</v>
      </c>
      <c r="S11137">
        <v>0</v>
      </c>
      <c r="U11137">
        <v>0</v>
      </c>
      <c r="V11137">
        <v>0</v>
      </c>
    </row>
    <row r="11138" spans="1:22" x14ac:dyDescent="0.25">
      <c r="A11138" t="s">
        <v>23</v>
      </c>
      <c r="B11138">
        <v>1</v>
      </c>
      <c r="C11138">
        <v>11010</v>
      </c>
      <c r="D11138">
        <v>813286</v>
      </c>
      <c r="E11138" t="s">
        <v>10238</v>
      </c>
      <c r="F11138">
        <v>17.100000000000001</v>
      </c>
      <c r="G11138">
        <v>20201016</v>
      </c>
      <c r="H11138">
        <v>99999999</v>
      </c>
      <c r="I11138" t="s">
        <v>64</v>
      </c>
      <c r="J11138" t="s">
        <v>7379</v>
      </c>
      <c r="K11138" t="s">
        <v>7380</v>
      </c>
      <c r="L11138" t="s">
        <v>7380</v>
      </c>
      <c r="M11138" t="s">
        <v>10239</v>
      </c>
      <c r="N11138" t="s">
        <v>10240</v>
      </c>
      <c r="O11138" t="s">
        <v>10241</v>
      </c>
      <c r="P11138" t="s">
        <v>390</v>
      </c>
      <c r="Q11138" t="s">
        <v>275</v>
      </c>
      <c r="R11138" t="s">
        <v>392</v>
      </c>
      <c r="S11138">
        <v>0</v>
      </c>
      <c r="U11138">
        <v>0</v>
      </c>
      <c r="V11138">
        <v>0</v>
      </c>
    </row>
    <row r="11139" spans="1:22" x14ac:dyDescent="0.25">
      <c r="A11139" t="s">
        <v>23</v>
      </c>
      <c r="B11139">
        <v>1</v>
      </c>
      <c r="C11139">
        <v>11020</v>
      </c>
      <c r="D11139">
        <v>813286</v>
      </c>
      <c r="E11139" t="s">
        <v>10238</v>
      </c>
      <c r="F11139">
        <v>17.100000000000001</v>
      </c>
      <c r="G11139">
        <v>20201016</v>
      </c>
      <c r="H11139">
        <v>99999999</v>
      </c>
      <c r="I11139" t="s">
        <v>64</v>
      </c>
      <c r="J11139" t="s">
        <v>7379</v>
      </c>
      <c r="K11139" t="s">
        <v>7380</v>
      </c>
      <c r="L11139" t="s">
        <v>7380</v>
      </c>
      <c r="M11139" t="s">
        <v>10239</v>
      </c>
      <c r="N11139" t="s">
        <v>10240</v>
      </c>
      <c r="O11139" t="s">
        <v>10241</v>
      </c>
      <c r="P11139" t="s">
        <v>390</v>
      </c>
      <c r="Q11139" t="s">
        <v>275</v>
      </c>
      <c r="R11139" t="s">
        <v>392</v>
      </c>
      <c r="S11139">
        <v>0</v>
      </c>
      <c r="U11139">
        <v>0</v>
      </c>
      <c r="V11139">
        <v>0</v>
      </c>
    </row>
    <row r="11140" spans="1:22" x14ac:dyDescent="0.25">
      <c r="A11140" t="s">
        <v>23</v>
      </c>
      <c r="B11140">
        <v>1</v>
      </c>
      <c r="C11140">
        <v>11010</v>
      </c>
      <c r="D11140">
        <v>813287</v>
      </c>
      <c r="E11140" t="s">
        <v>10238</v>
      </c>
      <c r="F11140">
        <v>17.100000000000001</v>
      </c>
      <c r="G11140">
        <v>20201016</v>
      </c>
      <c r="H11140">
        <v>99999999</v>
      </c>
      <c r="I11140" t="s">
        <v>64</v>
      </c>
      <c r="J11140" t="s">
        <v>7379</v>
      </c>
      <c r="K11140" t="s">
        <v>7380</v>
      </c>
      <c r="L11140" t="s">
        <v>7380</v>
      </c>
      <c r="M11140" t="s">
        <v>10239</v>
      </c>
      <c r="N11140" t="s">
        <v>10240</v>
      </c>
      <c r="O11140" t="s">
        <v>10241</v>
      </c>
      <c r="P11140" t="s">
        <v>390</v>
      </c>
      <c r="Q11140" t="s">
        <v>275</v>
      </c>
      <c r="R11140" t="s">
        <v>392</v>
      </c>
      <c r="S11140">
        <v>0</v>
      </c>
      <c r="U11140">
        <v>0</v>
      </c>
      <c r="V11140">
        <v>0</v>
      </c>
    </row>
    <row r="11141" spans="1:22" x14ac:dyDescent="0.25">
      <c r="A11141" t="s">
        <v>23</v>
      </c>
      <c r="B11141">
        <v>1</v>
      </c>
      <c r="C11141">
        <v>11020</v>
      </c>
      <c r="D11141">
        <v>813287</v>
      </c>
      <c r="E11141" t="s">
        <v>10238</v>
      </c>
      <c r="F11141">
        <v>17.100000000000001</v>
      </c>
      <c r="G11141">
        <v>20201016</v>
      </c>
      <c r="H11141">
        <v>99999999</v>
      </c>
      <c r="I11141" t="s">
        <v>64</v>
      </c>
      <c r="J11141" t="s">
        <v>7379</v>
      </c>
      <c r="K11141" t="s">
        <v>7380</v>
      </c>
      <c r="L11141" t="s">
        <v>7380</v>
      </c>
      <c r="M11141" t="s">
        <v>10239</v>
      </c>
      <c r="N11141" t="s">
        <v>10240</v>
      </c>
      <c r="O11141" t="s">
        <v>10241</v>
      </c>
      <c r="P11141" t="s">
        <v>390</v>
      </c>
      <c r="Q11141" t="s">
        <v>275</v>
      </c>
      <c r="R11141" t="s">
        <v>392</v>
      </c>
      <c r="S11141">
        <v>0</v>
      </c>
      <c r="U11141">
        <v>0</v>
      </c>
      <c r="V11141">
        <v>0</v>
      </c>
    </row>
    <row r="11142" spans="1:22" x14ac:dyDescent="0.25">
      <c r="A11142" t="s">
        <v>23</v>
      </c>
      <c r="B11142">
        <v>1</v>
      </c>
      <c r="C11142">
        <v>11010</v>
      </c>
      <c r="D11142">
        <v>813288</v>
      </c>
      <c r="E11142" t="s">
        <v>10242</v>
      </c>
      <c r="F11142">
        <v>6.81</v>
      </c>
      <c r="G11142">
        <v>20201016</v>
      </c>
      <c r="H11142">
        <v>99999999</v>
      </c>
      <c r="I11142" t="s">
        <v>64</v>
      </c>
      <c r="J11142" t="s">
        <v>7379</v>
      </c>
      <c r="K11142" t="s">
        <v>7380</v>
      </c>
      <c r="L11142" t="s">
        <v>7380</v>
      </c>
      <c r="M11142" t="s">
        <v>10230</v>
      </c>
      <c r="N11142" t="s">
        <v>10243</v>
      </c>
      <c r="O11142" t="s">
        <v>10244</v>
      </c>
      <c r="P11142" t="s">
        <v>390</v>
      </c>
      <c r="Q11142" t="s">
        <v>275</v>
      </c>
      <c r="R11142" t="s">
        <v>392</v>
      </c>
      <c r="S11142">
        <v>0</v>
      </c>
      <c r="U11142">
        <v>0</v>
      </c>
      <c r="V11142">
        <v>0</v>
      </c>
    </row>
    <row r="11143" spans="1:22" x14ac:dyDescent="0.25">
      <c r="A11143" t="s">
        <v>23</v>
      </c>
      <c r="B11143">
        <v>1</v>
      </c>
      <c r="C11143">
        <v>11020</v>
      </c>
      <c r="D11143">
        <v>813288</v>
      </c>
      <c r="E11143" t="s">
        <v>10242</v>
      </c>
      <c r="F11143">
        <v>6.81</v>
      </c>
      <c r="G11143">
        <v>20201016</v>
      </c>
      <c r="H11143">
        <v>99999999</v>
      </c>
      <c r="I11143" t="s">
        <v>64</v>
      </c>
      <c r="J11143" t="s">
        <v>7379</v>
      </c>
      <c r="K11143" t="s">
        <v>7380</v>
      </c>
      <c r="L11143" t="s">
        <v>7380</v>
      </c>
      <c r="M11143" t="s">
        <v>10230</v>
      </c>
      <c r="N11143" t="s">
        <v>10243</v>
      </c>
      <c r="O11143" t="s">
        <v>10244</v>
      </c>
      <c r="P11143" t="s">
        <v>390</v>
      </c>
      <c r="Q11143" t="s">
        <v>275</v>
      </c>
      <c r="R11143" t="s">
        <v>392</v>
      </c>
      <c r="S11143">
        <v>0</v>
      </c>
      <c r="U11143">
        <v>0</v>
      </c>
      <c r="V11143">
        <v>0</v>
      </c>
    </row>
    <row r="11144" spans="1:22" x14ac:dyDescent="0.25">
      <c r="A11144" t="s">
        <v>23</v>
      </c>
      <c r="B11144">
        <v>1</v>
      </c>
      <c r="C11144">
        <v>11010</v>
      </c>
      <c r="D11144">
        <v>813289</v>
      </c>
      <c r="E11144" t="s">
        <v>10242</v>
      </c>
      <c r="F11144">
        <v>6.81</v>
      </c>
      <c r="G11144">
        <v>20201016</v>
      </c>
      <c r="H11144">
        <v>99999999</v>
      </c>
      <c r="I11144" t="s">
        <v>64</v>
      </c>
      <c r="J11144" t="s">
        <v>7379</v>
      </c>
      <c r="K11144" t="s">
        <v>7380</v>
      </c>
      <c r="L11144" t="s">
        <v>7380</v>
      </c>
      <c r="M11144" t="s">
        <v>10230</v>
      </c>
      <c r="N11144" t="s">
        <v>10243</v>
      </c>
      <c r="O11144" t="s">
        <v>10244</v>
      </c>
      <c r="P11144" t="s">
        <v>390</v>
      </c>
      <c r="Q11144" t="s">
        <v>275</v>
      </c>
      <c r="R11144" t="s">
        <v>392</v>
      </c>
      <c r="S11144">
        <v>0</v>
      </c>
      <c r="U11144">
        <v>0</v>
      </c>
      <c r="V11144">
        <v>0</v>
      </c>
    </row>
    <row r="11145" spans="1:22" x14ac:dyDescent="0.25">
      <c r="A11145" t="s">
        <v>23</v>
      </c>
      <c r="B11145">
        <v>1</v>
      </c>
      <c r="C11145">
        <v>11020</v>
      </c>
      <c r="D11145">
        <v>813289</v>
      </c>
      <c r="E11145" t="s">
        <v>10242</v>
      </c>
      <c r="F11145">
        <v>6.81</v>
      </c>
      <c r="G11145">
        <v>20201016</v>
      </c>
      <c r="H11145">
        <v>99999999</v>
      </c>
      <c r="I11145" t="s">
        <v>64</v>
      </c>
      <c r="J11145" t="s">
        <v>7379</v>
      </c>
      <c r="K11145" t="s">
        <v>7380</v>
      </c>
      <c r="L11145" t="s">
        <v>7380</v>
      </c>
      <c r="M11145" t="s">
        <v>10230</v>
      </c>
      <c r="N11145" t="s">
        <v>10243</v>
      </c>
      <c r="O11145" t="s">
        <v>10244</v>
      </c>
      <c r="P11145" t="s">
        <v>390</v>
      </c>
      <c r="Q11145" t="s">
        <v>275</v>
      </c>
      <c r="R11145" t="s">
        <v>392</v>
      </c>
      <c r="S11145">
        <v>0</v>
      </c>
      <c r="U11145">
        <v>0</v>
      </c>
      <c r="V11145">
        <v>0</v>
      </c>
    </row>
    <row r="11146" spans="1:22" x14ac:dyDescent="0.25">
      <c r="A11146" t="s">
        <v>23</v>
      </c>
      <c r="B11146">
        <v>1</v>
      </c>
      <c r="C11146">
        <v>11010</v>
      </c>
      <c r="D11146">
        <v>813290</v>
      </c>
      <c r="E11146" t="s">
        <v>10242</v>
      </c>
      <c r="F11146">
        <v>6.81</v>
      </c>
      <c r="G11146">
        <v>20201016</v>
      </c>
      <c r="H11146">
        <v>99999999</v>
      </c>
      <c r="I11146" t="s">
        <v>64</v>
      </c>
      <c r="J11146" t="s">
        <v>7379</v>
      </c>
      <c r="K11146" t="s">
        <v>7380</v>
      </c>
      <c r="L11146" t="s">
        <v>7380</v>
      </c>
      <c r="M11146" t="s">
        <v>10230</v>
      </c>
      <c r="N11146" t="s">
        <v>10243</v>
      </c>
      <c r="O11146" t="s">
        <v>10244</v>
      </c>
      <c r="P11146" t="s">
        <v>390</v>
      </c>
      <c r="Q11146" t="s">
        <v>275</v>
      </c>
      <c r="R11146" t="s">
        <v>392</v>
      </c>
      <c r="S11146">
        <v>0</v>
      </c>
      <c r="U11146">
        <v>0</v>
      </c>
      <c r="V11146">
        <v>0</v>
      </c>
    </row>
    <row r="11147" spans="1:22" x14ac:dyDescent="0.25">
      <c r="A11147" t="s">
        <v>23</v>
      </c>
      <c r="B11147">
        <v>1</v>
      </c>
      <c r="C11147">
        <v>11020</v>
      </c>
      <c r="D11147">
        <v>813290</v>
      </c>
      <c r="E11147" t="s">
        <v>10242</v>
      </c>
      <c r="F11147">
        <v>6.81</v>
      </c>
      <c r="G11147">
        <v>20201016</v>
      </c>
      <c r="H11147">
        <v>99999999</v>
      </c>
      <c r="I11147" t="s">
        <v>64</v>
      </c>
      <c r="J11147" t="s">
        <v>7379</v>
      </c>
      <c r="K11147" t="s">
        <v>7380</v>
      </c>
      <c r="L11147" t="s">
        <v>7380</v>
      </c>
      <c r="M11147" t="s">
        <v>10230</v>
      </c>
      <c r="N11147" t="s">
        <v>10243</v>
      </c>
      <c r="O11147" t="s">
        <v>10244</v>
      </c>
      <c r="P11147" t="s">
        <v>390</v>
      </c>
      <c r="Q11147" t="s">
        <v>275</v>
      </c>
      <c r="R11147" t="s">
        <v>392</v>
      </c>
      <c r="S11147">
        <v>0</v>
      </c>
      <c r="U11147">
        <v>0</v>
      </c>
      <c r="V11147">
        <v>0</v>
      </c>
    </row>
    <row r="11148" spans="1:22" x14ac:dyDescent="0.25">
      <c r="A11148" t="s">
        <v>23</v>
      </c>
      <c r="B11148">
        <v>1</v>
      </c>
      <c r="C11148">
        <v>11010</v>
      </c>
      <c r="D11148">
        <v>813291</v>
      </c>
      <c r="E11148" t="s">
        <v>10245</v>
      </c>
      <c r="F11148">
        <v>20.52</v>
      </c>
      <c r="G11148">
        <v>20201016</v>
      </c>
      <c r="H11148">
        <v>99999999</v>
      </c>
      <c r="I11148" t="s">
        <v>64</v>
      </c>
      <c r="J11148" t="s">
        <v>7379</v>
      </c>
      <c r="K11148" t="s">
        <v>7380</v>
      </c>
      <c r="L11148" t="s">
        <v>7380</v>
      </c>
      <c r="M11148" t="s">
        <v>10246</v>
      </c>
      <c r="N11148" t="s">
        <v>10247</v>
      </c>
      <c r="P11148" t="s">
        <v>390</v>
      </c>
      <c r="Q11148" t="s">
        <v>275</v>
      </c>
      <c r="R11148" t="s">
        <v>392</v>
      </c>
      <c r="S11148">
        <v>0</v>
      </c>
      <c r="U11148">
        <v>0</v>
      </c>
      <c r="V11148">
        <v>0</v>
      </c>
    </row>
    <row r="11149" spans="1:22" x14ac:dyDescent="0.25">
      <c r="A11149" t="s">
        <v>23</v>
      </c>
      <c r="B11149">
        <v>1</v>
      </c>
      <c r="C11149">
        <v>11020</v>
      </c>
      <c r="D11149">
        <v>813291</v>
      </c>
      <c r="E11149" t="s">
        <v>10245</v>
      </c>
      <c r="F11149">
        <v>20.52</v>
      </c>
      <c r="G11149">
        <v>20201016</v>
      </c>
      <c r="H11149">
        <v>99999999</v>
      </c>
      <c r="I11149" t="s">
        <v>64</v>
      </c>
      <c r="J11149" t="s">
        <v>7379</v>
      </c>
      <c r="K11149" t="s">
        <v>7380</v>
      </c>
      <c r="L11149" t="s">
        <v>7380</v>
      </c>
      <c r="M11149" t="s">
        <v>10246</v>
      </c>
      <c r="N11149" t="s">
        <v>10247</v>
      </c>
      <c r="P11149" t="s">
        <v>390</v>
      </c>
      <c r="Q11149" t="s">
        <v>275</v>
      </c>
      <c r="R11149" t="s">
        <v>392</v>
      </c>
      <c r="S11149">
        <v>0</v>
      </c>
      <c r="U11149">
        <v>0</v>
      </c>
      <c r="V11149">
        <v>0</v>
      </c>
    </row>
    <row r="11150" spans="1:22" x14ac:dyDescent="0.25">
      <c r="A11150" t="s">
        <v>23</v>
      </c>
      <c r="B11150">
        <v>1</v>
      </c>
      <c r="C11150">
        <v>11010</v>
      </c>
      <c r="D11150">
        <v>813293</v>
      </c>
      <c r="E11150" t="s">
        <v>10248</v>
      </c>
      <c r="F11150">
        <v>10.72</v>
      </c>
      <c r="G11150">
        <v>20201016</v>
      </c>
      <c r="H11150">
        <v>99999999</v>
      </c>
      <c r="I11150" t="s">
        <v>64</v>
      </c>
      <c r="J11150" t="s">
        <v>7379</v>
      </c>
      <c r="K11150" t="s">
        <v>7380</v>
      </c>
      <c r="L11150" t="s">
        <v>7380</v>
      </c>
      <c r="M11150" t="s">
        <v>10249</v>
      </c>
      <c r="N11150" t="s">
        <v>10250</v>
      </c>
      <c r="O11150" t="s">
        <v>10251</v>
      </c>
      <c r="P11150" t="s">
        <v>390</v>
      </c>
      <c r="Q11150" t="s">
        <v>224</v>
      </c>
      <c r="R11150" t="s">
        <v>392</v>
      </c>
      <c r="S11150">
        <v>0</v>
      </c>
      <c r="U11150">
        <v>0</v>
      </c>
      <c r="V11150">
        <v>0</v>
      </c>
    </row>
    <row r="11151" spans="1:22" x14ac:dyDescent="0.25">
      <c r="A11151" t="s">
        <v>23</v>
      </c>
      <c r="B11151">
        <v>1</v>
      </c>
      <c r="C11151">
        <v>11020</v>
      </c>
      <c r="D11151">
        <v>813293</v>
      </c>
      <c r="E11151" t="s">
        <v>10248</v>
      </c>
      <c r="F11151">
        <v>10.72</v>
      </c>
      <c r="G11151">
        <v>20201016</v>
      </c>
      <c r="H11151">
        <v>99999999</v>
      </c>
      <c r="I11151" t="s">
        <v>64</v>
      </c>
      <c r="J11151" t="s">
        <v>7379</v>
      </c>
      <c r="K11151" t="s">
        <v>7380</v>
      </c>
      <c r="L11151" t="s">
        <v>7380</v>
      </c>
      <c r="M11151" t="s">
        <v>10249</v>
      </c>
      <c r="N11151" t="s">
        <v>10250</v>
      </c>
      <c r="O11151" t="s">
        <v>10251</v>
      </c>
      <c r="P11151" t="s">
        <v>390</v>
      </c>
      <c r="Q11151" t="s">
        <v>224</v>
      </c>
      <c r="R11151" t="s">
        <v>392</v>
      </c>
      <c r="S11151">
        <v>0</v>
      </c>
      <c r="U11151">
        <v>0</v>
      </c>
      <c r="V11151">
        <v>0</v>
      </c>
    </row>
    <row r="11152" spans="1:22" x14ac:dyDescent="0.25">
      <c r="A11152" t="s">
        <v>23</v>
      </c>
      <c r="B11152">
        <v>1</v>
      </c>
      <c r="C11152">
        <v>11010</v>
      </c>
      <c r="D11152">
        <v>813294</v>
      </c>
      <c r="E11152" t="s">
        <v>10252</v>
      </c>
      <c r="F11152">
        <v>13.67</v>
      </c>
      <c r="G11152">
        <v>20201016</v>
      </c>
      <c r="H11152">
        <v>99999999</v>
      </c>
      <c r="I11152" t="s">
        <v>64</v>
      </c>
      <c r="J11152" t="s">
        <v>7379</v>
      </c>
      <c r="K11152" t="s">
        <v>7380</v>
      </c>
      <c r="L11152" t="s">
        <v>7380</v>
      </c>
      <c r="M11152" t="s">
        <v>10253</v>
      </c>
      <c r="N11152" t="s">
        <v>10254</v>
      </c>
      <c r="O11152" t="s">
        <v>10062</v>
      </c>
      <c r="P11152" t="s">
        <v>390</v>
      </c>
      <c r="Q11152" t="s">
        <v>275</v>
      </c>
      <c r="R11152" t="s">
        <v>392</v>
      </c>
      <c r="S11152">
        <v>0</v>
      </c>
      <c r="U11152">
        <v>0</v>
      </c>
      <c r="V11152">
        <v>0</v>
      </c>
    </row>
    <row r="11153" spans="1:22" x14ac:dyDescent="0.25">
      <c r="A11153" t="s">
        <v>23</v>
      </c>
      <c r="B11153">
        <v>1</v>
      </c>
      <c r="C11153">
        <v>11020</v>
      </c>
      <c r="D11153">
        <v>813294</v>
      </c>
      <c r="E11153" t="s">
        <v>10252</v>
      </c>
      <c r="F11153">
        <v>13.67</v>
      </c>
      <c r="G11153">
        <v>20201016</v>
      </c>
      <c r="H11153">
        <v>99999999</v>
      </c>
      <c r="I11153" t="s">
        <v>64</v>
      </c>
      <c r="J11153" t="s">
        <v>7379</v>
      </c>
      <c r="K11153" t="s">
        <v>7380</v>
      </c>
      <c r="L11153" t="s">
        <v>7380</v>
      </c>
      <c r="M11153" t="s">
        <v>10253</v>
      </c>
      <c r="N11153" t="s">
        <v>10254</v>
      </c>
      <c r="O11153" t="s">
        <v>10062</v>
      </c>
      <c r="P11153" t="s">
        <v>390</v>
      </c>
      <c r="Q11153" t="s">
        <v>275</v>
      </c>
      <c r="R11153" t="s">
        <v>392</v>
      </c>
      <c r="S11153">
        <v>0</v>
      </c>
      <c r="U11153">
        <v>0</v>
      </c>
      <c r="V11153">
        <v>0</v>
      </c>
    </row>
    <row r="11154" spans="1:22" x14ac:dyDescent="0.25">
      <c r="A11154" t="s">
        <v>23</v>
      </c>
      <c r="B11154">
        <v>1</v>
      </c>
      <c r="C11154">
        <v>11010</v>
      </c>
      <c r="D11154">
        <v>813295</v>
      </c>
      <c r="E11154" t="s">
        <v>10252</v>
      </c>
      <c r="F11154">
        <v>13.67</v>
      </c>
      <c r="G11154">
        <v>20201016</v>
      </c>
      <c r="H11154">
        <v>99999999</v>
      </c>
      <c r="I11154" t="s">
        <v>64</v>
      </c>
      <c r="J11154" t="s">
        <v>7379</v>
      </c>
      <c r="K11154" t="s">
        <v>7380</v>
      </c>
      <c r="L11154" t="s">
        <v>7380</v>
      </c>
      <c r="M11154" t="s">
        <v>10253</v>
      </c>
      <c r="N11154" t="s">
        <v>10254</v>
      </c>
      <c r="O11154" t="s">
        <v>10062</v>
      </c>
      <c r="P11154" t="s">
        <v>390</v>
      </c>
      <c r="Q11154" t="s">
        <v>275</v>
      </c>
      <c r="R11154" t="s">
        <v>392</v>
      </c>
      <c r="S11154">
        <v>0</v>
      </c>
      <c r="U11154">
        <v>0</v>
      </c>
      <c r="V11154">
        <v>0</v>
      </c>
    </row>
    <row r="11155" spans="1:22" x14ac:dyDescent="0.25">
      <c r="A11155" t="s">
        <v>23</v>
      </c>
      <c r="B11155">
        <v>1</v>
      </c>
      <c r="C11155">
        <v>11020</v>
      </c>
      <c r="D11155">
        <v>813295</v>
      </c>
      <c r="E11155" t="s">
        <v>10252</v>
      </c>
      <c r="F11155">
        <v>13.67</v>
      </c>
      <c r="G11155">
        <v>20201016</v>
      </c>
      <c r="H11155">
        <v>99999999</v>
      </c>
      <c r="I11155" t="s">
        <v>64</v>
      </c>
      <c r="J11155" t="s">
        <v>7379</v>
      </c>
      <c r="K11155" t="s">
        <v>7380</v>
      </c>
      <c r="L11155" t="s">
        <v>7380</v>
      </c>
      <c r="M11155" t="s">
        <v>10253</v>
      </c>
      <c r="N11155" t="s">
        <v>10254</v>
      </c>
      <c r="O11155" t="s">
        <v>10062</v>
      </c>
      <c r="P11155" t="s">
        <v>390</v>
      </c>
      <c r="Q11155" t="s">
        <v>275</v>
      </c>
      <c r="R11155" t="s">
        <v>392</v>
      </c>
      <c r="S11155">
        <v>0</v>
      </c>
      <c r="U11155">
        <v>0</v>
      </c>
      <c r="V11155">
        <v>0</v>
      </c>
    </row>
    <row r="11156" spans="1:22" x14ac:dyDescent="0.25">
      <c r="A11156" t="s">
        <v>23</v>
      </c>
      <c r="B11156">
        <v>1</v>
      </c>
      <c r="C11156">
        <v>11010</v>
      </c>
      <c r="D11156">
        <v>813296</v>
      </c>
      <c r="E11156" t="s">
        <v>10252</v>
      </c>
      <c r="F11156">
        <v>13.67</v>
      </c>
      <c r="G11156">
        <v>20201016</v>
      </c>
      <c r="H11156">
        <v>99999999</v>
      </c>
      <c r="I11156" t="s">
        <v>64</v>
      </c>
      <c r="J11156" t="s">
        <v>7379</v>
      </c>
      <c r="K11156" t="s">
        <v>7380</v>
      </c>
      <c r="L11156" t="s">
        <v>7380</v>
      </c>
      <c r="M11156" t="s">
        <v>10253</v>
      </c>
      <c r="N11156" t="s">
        <v>10254</v>
      </c>
      <c r="O11156" t="s">
        <v>10062</v>
      </c>
      <c r="P11156" t="s">
        <v>390</v>
      </c>
      <c r="Q11156" t="s">
        <v>275</v>
      </c>
      <c r="R11156" t="s">
        <v>392</v>
      </c>
      <c r="S11156">
        <v>0</v>
      </c>
      <c r="U11156">
        <v>0</v>
      </c>
      <c r="V11156">
        <v>0</v>
      </c>
    </row>
    <row r="11157" spans="1:22" x14ac:dyDescent="0.25">
      <c r="A11157" t="s">
        <v>23</v>
      </c>
      <c r="B11157">
        <v>1</v>
      </c>
      <c r="C11157">
        <v>11020</v>
      </c>
      <c r="D11157">
        <v>813296</v>
      </c>
      <c r="E11157" t="s">
        <v>10252</v>
      </c>
      <c r="F11157">
        <v>13.67</v>
      </c>
      <c r="G11157">
        <v>20201016</v>
      </c>
      <c r="H11157">
        <v>99999999</v>
      </c>
      <c r="I11157" t="s">
        <v>64</v>
      </c>
      <c r="J11157" t="s">
        <v>7379</v>
      </c>
      <c r="K11157" t="s">
        <v>7380</v>
      </c>
      <c r="L11157" t="s">
        <v>7380</v>
      </c>
      <c r="M11157" t="s">
        <v>10253</v>
      </c>
      <c r="N11157" t="s">
        <v>10254</v>
      </c>
      <c r="O11157" t="s">
        <v>10062</v>
      </c>
      <c r="P11157" t="s">
        <v>390</v>
      </c>
      <c r="Q11157" t="s">
        <v>275</v>
      </c>
      <c r="R11157" t="s">
        <v>392</v>
      </c>
      <c r="S11157">
        <v>0</v>
      </c>
      <c r="U11157">
        <v>0</v>
      </c>
      <c r="V11157">
        <v>0</v>
      </c>
    </row>
    <row r="11158" spans="1:22" x14ac:dyDescent="0.25">
      <c r="A11158" t="s">
        <v>23</v>
      </c>
      <c r="B11158">
        <v>1</v>
      </c>
      <c r="C11158">
        <v>11010</v>
      </c>
      <c r="D11158">
        <v>813297</v>
      </c>
      <c r="E11158" t="s">
        <v>10252</v>
      </c>
      <c r="F11158">
        <v>13.67</v>
      </c>
      <c r="G11158">
        <v>20201016</v>
      </c>
      <c r="H11158">
        <v>99999999</v>
      </c>
      <c r="I11158" t="s">
        <v>64</v>
      </c>
      <c r="J11158" t="s">
        <v>7379</v>
      </c>
      <c r="K11158" t="s">
        <v>7380</v>
      </c>
      <c r="L11158" t="s">
        <v>7380</v>
      </c>
      <c r="M11158" t="s">
        <v>10253</v>
      </c>
      <c r="N11158" t="s">
        <v>10254</v>
      </c>
      <c r="O11158" t="s">
        <v>10062</v>
      </c>
      <c r="P11158" t="s">
        <v>390</v>
      </c>
      <c r="Q11158" t="s">
        <v>275</v>
      </c>
      <c r="R11158" t="s">
        <v>392</v>
      </c>
      <c r="S11158">
        <v>0</v>
      </c>
      <c r="U11158">
        <v>0</v>
      </c>
      <c r="V11158">
        <v>0</v>
      </c>
    </row>
    <row r="11159" spans="1:22" x14ac:dyDescent="0.25">
      <c r="A11159" t="s">
        <v>23</v>
      </c>
      <c r="B11159">
        <v>1</v>
      </c>
      <c r="C11159">
        <v>11020</v>
      </c>
      <c r="D11159">
        <v>813297</v>
      </c>
      <c r="E11159" t="s">
        <v>10252</v>
      </c>
      <c r="F11159">
        <v>13.67</v>
      </c>
      <c r="G11159">
        <v>20201016</v>
      </c>
      <c r="H11159">
        <v>99999999</v>
      </c>
      <c r="I11159" t="s">
        <v>64</v>
      </c>
      <c r="J11159" t="s">
        <v>7379</v>
      </c>
      <c r="K11159" t="s">
        <v>7380</v>
      </c>
      <c r="L11159" t="s">
        <v>7380</v>
      </c>
      <c r="M11159" t="s">
        <v>10253</v>
      </c>
      <c r="N11159" t="s">
        <v>10254</v>
      </c>
      <c r="O11159" t="s">
        <v>10062</v>
      </c>
      <c r="P11159" t="s">
        <v>390</v>
      </c>
      <c r="Q11159" t="s">
        <v>275</v>
      </c>
      <c r="R11159" t="s">
        <v>392</v>
      </c>
      <c r="S11159">
        <v>0</v>
      </c>
      <c r="U11159">
        <v>0</v>
      </c>
      <c r="V11159">
        <v>0</v>
      </c>
    </row>
    <row r="11160" spans="1:22" x14ac:dyDescent="0.25">
      <c r="A11160" t="s">
        <v>23</v>
      </c>
      <c r="B11160">
        <v>1</v>
      </c>
      <c r="C11160">
        <v>11010</v>
      </c>
      <c r="D11160">
        <v>813298</v>
      </c>
      <c r="E11160" t="s">
        <v>10255</v>
      </c>
      <c r="F11160">
        <v>6.81</v>
      </c>
      <c r="G11160">
        <v>20201016</v>
      </c>
      <c r="H11160">
        <v>99999999</v>
      </c>
      <c r="I11160" t="s">
        <v>64</v>
      </c>
      <c r="J11160" t="s">
        <v>7379</v>
      </c>
      <c r="K11160" t="s">
        <v>7380</v>
      </c>
      <c r="L11160" t="s">
        <v>7380</v>
      </c>
      <c r="M11160" t="s">
        <v>10253</v>
      </c>
      <c r="N11160" t="s">
        <v>10256</v>
      </c>
      <c r="O11160" t="s">
        <v>7461</v>
      </c>
      <c r="P11160" t="s">
        <v>390</v>
      </c>
      <c r="Q11160" t="s">
        <v>275</v>
      </c>
      <c r="R11160" t="s">
        <v>392</v>
      </c>
      <c r="S11160">
        <v>0</v>
      </c>
      <c r="U11160">
        <v>0</v>
      </c>
      <c r="V11160">
        <v>0</v>
      </c>
    </row>
    <row r="11161" spans="1:22" x14ac:dyDescent="0.25">
      <c r="A11161" t="s">
        <v>23</v>
      </c>
      <c r="B11161">
        <v>1</v>
      </c>
      <c r="C11161">
        <v>11020</v>
      </c>
      <c r="D11161">
        <v>813298</v>
      </c>
      <c r="E11161" t="s">
        <v>10255</v>
      </c>
      <c r="F11161">
        <v>6.81</v>
      </c>
      <c r="G11161">
        <v>20201016</v>
      </c>
      <c r="H11161">
        <v>99999999</v>
      </c>
      <c r="I11161" t="s">
        <v>64</v>
      </c>
      <c r="J11161" t="s">
        <v>7379</v>
      </c>
      <c r="K11161" t="s">
        <v>7380</v>
      </c>
      <c r="L11161" t="s">
        <v>7380</v>
      </c>
      <c r="M11161" t="s">
        <v>10253</v>
      </c>
      <c r="N11161" t="s">
        <v>10256</v>
      </c>
      <c r="O11161" t="s">
        <v>7461</v>
      </c>
      <c r="P11161" t="s">
        <v>390</v>
      </c>
      <c r="Q11161" t="s">
        <v>275</v>
      </c>
      <c r="R11161" t="s">
        <v>392</v>
      </c>
      <c r="S11161">
        <v>0</v>
      </c>
      <c r="U11161">
        <v>0</v>
      </c>
      <c r="V11161">
        <v>0</v>
      </c>
    </row>
    <row r="11162" spans="1:22" x14ac:dyDescent="0.25">
      <c r="A11162" t="s">
        <v>23</v>
      </c>
      <c r="B11162">
        <v>1</v>
      </c>
      <c r="C11162">
        <v>11010</v>
      </c>
      <c r="D11162">
        <v>813299</v>
      </c>
      <c r="E11162" t="s">
        <v>10257</v>
      </c>
      <c r="F11162">
        <v>6.81</v>
      </c>
      <c r="G11162">
        <v>20201016</v>
      </c>
      <c r="H11162">
        <v>99999999</v>
      </c>
      <c r="I11162" t="s">
        <v>64</v>
      </c>
      <c r="J11162" t="s">
        <v>7379</v>
      </c>
      <c r="K11162" t="s">
        <v>7380</v>
      </c>
      <c r="L11162" t="s">
        <v>7380</v>
      </c>
      <c r="M11162" t="s">
        <v>10253</v>
      </c>
      <c r="N11162" t="s">
        <v>10258</v>
      </c>
      <c r="O11162" t="s">
        <v>7461</v>
      </c>
      <c r="P11162" t="s">
        <v>390</v>
      </c>
      <c r="Q11162" t="s">
        <v>275</v>
      </c>
      <c r="R11162" t="s">
        <v>392</v>
      </c>
      <c r="S11162">
        <v>0</v>
      </c>
      <c r="U11162">
        <v>0</v>
      </c>
      <c r="V11162">
        <v>0</v>
      </c>
    </row>
    <row r="11163" spans="1:22" x14ac:dyDescent="0.25">
      <c r="A11163" t="s">
        <v>23</v>
      </c>
      <c r="B11163">
        <v>1</v>
      </c>
      <c r="C11163">
        <v>11020</v>
      </c>
      <c r="D11163">
        <v>813299</v>
      </c>
      <c r="E11163" t="s">
        <v>10257</v>
      </c>
      <c r="F11163">
        <v>6.81</v>
      </c>
      <c r="G11163">
        <v>20201016</v>
      </c>
      <c r="H11163">
        <v>99999999</v>
      </c>
      <c r="I11163" t="s">
        <v>64</v>
      </c>
      <c r="J11163" t="s">
        <v>7379</v>
      </c>
      <c r="K11163" t="s">
        <v>7380</v>
      </c>
      <c r="L11163" t="s">
        <v>7380</v>
      </c>
      <c r="M11163" t="s">
        <v>10253</v>
      </c>
      <c r="N11163" t="s">
        <v>10258</v>
      </c>
      <c r="O11163" t="s">
        <v>7461</v>
      </c>
      <c r="P11163" t="s">
        <v>390</v>
      </c>
      <c r="Q11163" t="s">
        <v>275</v>
      </c>
      <c r="R11163" t="s">
        <v>392</v>
      </c>
      <c r="S11163">
        <v>0</v>
      </c>
      <c r="U11163">
        <v>0</v>
      </c>
      <c r="V11163">
        <v>0</v>
      </c>
    </row>
    <row r="11164" spans="1:22" x14ac:dyDescent="0.25">
      <c r="A11164" t="s">
        <v>23</v>
      </c>
      <c r="B11164">
        <v>1</v>
      </c>
      <c r="C11164">
        <v>11010</v>
      </c>
      <c r="D11164">
        <v>813300</v>
      </c>
      <c r="E11164" t="s">
        <v>10257</v>
      </c>
      <c r="F11164">
        <v>6.81</v>
      </c>
      <c r="G11164">
        <v>20201016</v>
      </c>
      <c r="H11164">
        <v>99999999</v>
      </c>
      <c r="I11164" t="s">
        <v>64</v>
      </c>
      <c r="J11164" t="s">
        <v>7379</v>
      </c>
      <c r="K11164" t="s">
        <v>7380</v>
      </c>
      <c r="L11164" t="s">
        <v>7380</v>
      </c>
      <c r="M11164" t="s">
        <v>10253</v>
      </c>
      <c r="N11164" t="s">
        <v>10258</v>
      </c>
      <c r="O11164" t="s">
        <v>7461</v>
      </c>
      <c r="P11164" t="s">
        <v>390</v>
      </c>
      <c r="Q11164" t="s">
        <v>275</v>
      </c>
      <c r="R11164" t="s">
        <v>392</v>
      </c>
      <c r="S11164">
        <v>0</v>
      </c>
      <c r="U11164">
        <v>0</v>
      </c>
      <c r="V11164">
        <v>0</v>
      </c>
    </row>
    <row r="11165" spans="1:22" x14ac:dyDescent="0.25">
      <c r="A11165" t="s">
        <v>23</v>
      </c>
      <c r="B11165">
        <v>1</v>
      </c>
      <c r="C11165">
        <v>11020</v>
      </c>
      <c r="D11165">
        <v>813300</v>
      </c>
      <c r="E11165" t="s">
        <v>10257</v>
      </c>
      <c r="F11165">
        <v>6.81</v>
      </c>
      <c r="G11165">
        <v>20201016</v>
      </c>
      <c r="H11165">
        <v>99999999</v>
      </c>
      <c r="I11165" t="s">
        <v>64</v>
      </c>
      <c r="J11165" t="s">
        <v>7379</v>
      </c>
      <c r="K11165" t="s">
        <v>7380</v>
      </c>
      <c r="L11165" t="s">
        <v>7380</v>
      </c>
      <c r="M11165" t="s">
        <v>10253</v>
      </c>
      <c r="N11165" t="s">
        <v>10258</v>
      </c>
      <c r="O11165" t="s">
        <v>7461</v>
      </c>
      <c r="P11165" t="s">
        <v>390</v>
      </c>
      <c r="Q11165" t="s">
        <v>275</v>
      </c>
      <c r="R11165" t="s">
        <v>392</v>
      </c>
      <c r="S11165">
        <v>0</v>
      </c>
      <c r="U11165">
        <v>0</v>
      </c>
      <c r="V11165">
        <v>0</v>
      </c>
    </row>
    <row r="11166" spans="1:22" x14ac:dyDescent="0.25">
      <c r="A11166" t="s">
        <v>23</v>
      </c>
      <c r="B11166">
        <v>1</v>
      </c>
      <c r="C11166">
        <v>11010</v>
      </c>
      <c r="D11166">
        <v>813301</v>
      </c>
      <c r="E11166" t="s">
        <v>10257</v>
      </c>
      <c r="F11166">
        <v>6.81</v>
      </c>
      <c r="G11166">
        <v>20201016</v>
      </c>
      <c r="H11166">
        <v>99999999</v>
      </c>
      <c r="I11166" t="s">
        <v>64</v>
      </c>
      <c r="J11166" t="s">
        <v>7379</v>
      </c>
      <c r="K11166" t="s">
        <v>7380</v>
      </c>
      <c r="L11166" t="s">
        <v>7380</v>
      </c>
      <c r="M11166" t="s">
        <v>10253</v>
      </c>
      <c r="N11166" t="s">
        <v>10258</v>
      </c>
      <c r="O11166" t="s">
        <v>7461</v>
      </c>
      <c r="P11166" t="s">
        <v>390</v>
      </c>
      <c r="Q11166" t="s">
        <v>275</v>
      </c>
      <c r="R11166" t="s">
        <v>392</v>
      </c>
      <c r="S11166">
        <v>0</v>
      </c>
      <c r="U11166">
        <v>0</v>
      </c>
      <c r="V11166">
        <v>0</v>
      </c>
    </row>
    <row r="11167" spans="1:22" x14ac:dyDescent="0.25">
      <c r="A11167" t="s">
        <v>23</v>
      </c>
      <c r="B11167">
        <v>1</v>
      </c>
      <c r="C11167">
        <v>11020</v>
      </c>
      <c r="D11167">
        <v>813301</v>
      </c>
      <c r="E11167" t="s">
        <v>10257</v>
      </c>
      <c r="F11167">
        <v>6.81</v>
      </c>
      <c r="G11167">
        <v>20201016</v>
      </c>
      <c r="H11167">
        <v>99999999</v>
      </c>
      <c r="I11167" t="s">
        <v>64</v>
      </c>
      <c r="J11167" t="s">
        <v>7379</v>
      </c>
      <c r="K11167" t="s">
        <v>7380</v>
      </c>
      <c r="L11167" t="s">
        <v>7380</v>
      </c>
      <c r="M11167" t="s">
        <v>10253</v>
      </c>
      <c r="N11167" t="s">
        <v>10258</v>
      </c>
      <c r="O11167" t="s">
        <v>7461</v>
      </c>
      <c r="P11167" t="s">
        <v>390</v>
      </c>
      <c r="Q11167" t="s">
        <v>275</v>
      </c>
      <c r="R11167" t="s">
        <v>392</v>
      </c>
      <c r="S11167">
        <v>0</v>
      </c>
      <c r="U11167">
        <v>0</v>
      </c>
      <c r="V11167">
        <v>0</v>
      </c>
    </row>
    <row r="11168" spans="1:22" x14ac:dyDescent="0.25">
      <c r="A11168" t="s">
        <v>23</v>
      </c>
      <c r="B11168">
        <v>1</v>
      </c>
      <c r="C11168">
        <v>11010</v>
      </c>
      <c r="D11168">
        <v>813302</v>
      </c>
      <c r="E11168" t="s">
        <v>10259</v>
      </c>
      <c r="F11168">
        <v>8.8800000000000008</v>
      </c>
      <c r="G11168">
        <v>20201016</v>
      </c>
      <c r="H11168">
        <v>99999999</v>
      </c>
      <c r="I11168" t="s">
        <v>64</v>
      </c>
      <c r="J11168" t="s">
        <v>7379</v>
      </c>
      <c r="K11168" t="s">
        <v>7380</v>
      </c>
      <c r="L11168" t="s">
        <v>7380</v>
      </c>
      <c r="M11168" t="s">
        <v>10253</v>
      </c>
      <c r="N11168" t="s">
        <v>10260</v>
      </c>
      <c r="O11168">
        <v>19.5</v>
      </c>
      <c r="P11168" t="s">
        <v>390</v>
      </c>
      <c r="Q11168" t="s">
        <v>275</v>
      </c>
      <c r="R11168" t="s">
        <v>392</v>
      </c>
      <c r="S11168">
        <v>0</v>
      </c>
      <c r="U11168">
        <v>0</v>
      </c>
      <c r="V11168">
        <v>0</v>
      </c>
    </row>
    <row r="11169" spans="1:22" x14ac:dyDescent="0.25">
      <c r="A11169" t="s">
        <v>23</v>
      </c>
      <c r="B11169">
        <v>1</v>
      </c>
      <c r="C11169">
        <v>11020</v>
      </c>
      <c r="D11169">
        <v>813302</v>
      </c>
      <c r="E11169" t="s">
        <v>10259</v>
      </c>
      <c r="F11169">
        <v>8.8800000000000008</v>
      </c>
      <c r="G11169">
        <v>20201016</v>
      </c>
      <c r="H11169">
        <v>99999999</v>
      </c>
      <c r="I11169" t="s">
        <v>64</v>
      </c>
      <c r="J11169" t="s">
        <v>7379</v>
      </c>
      <c r="K11169" t="s">
        <v>7380</v>
      </c>
      <c r="L11169" t="s">
        <v>7380</v>
      </c>
      <c r="M11169" t="s">
        <v>10253</v>
      </c>
      <c r="N11169" t="s">
        <v>10260</v>
      </c>
      <c r="O11169">
        <v>19.5</v>
      </c>
      <c r="P11169" t="s">
        <v>390</v>
      </c>
      <c r="Q11169" t="s">
        <v>275</v>
      </c>
      <c r="R11169" t="s">
        <v>392</v>
      </c>
      <c r="S11169">
        <v>0</v>
      </c>
      <c r="U11169">
        <v>0</v>
      </c>
      <c r="V11169">
        <v>0</v>
      </c>
    </row>
    <row r="11170" spans="1:22" x14ac:dyDescent="0.25">
      <c r="A11170" t="s">
        <v>23</v>
      </c>
      <c r="B11170">
        <v>1</v>
      </c>
      <c r="C11170">
        <v>11010</v>
      </c>
      <c r="D11170">
        <v>813303</v>
      </c>
      <c r="E11170" t="s">
        <v>10259</v>
      </c>
      <c r="F11170">
        <v>8.8800000000000008</v>
      </c>
      <c r="G11170">
        <v>20201016</v>
      </c>
      <c r="H11170">
        <v>99999999</v>
      </c>
      <c r="I11170" t="s">
        <v>64</v>
      </c>
      <c r="J11170" t="s">
        <v>7379</v>
      </c>
      <c r="K11170" t="s">
        <v>7380</v>
      </c>
      <c r="L11170" t="s">
        <v>7380</v>
      </c>
      <c r="M11170" t="s">
        <v>10253</v>
      </c>
      <c r="N11170" t="s">
        <v>10260</v>
      </c>
      <c r="O11170">
        <v>19.5</v>
      </c>
      <c r="P11170" t="s">
        <v>390</v>
      </c>
      <c r="Q11170" t="s">
        <v>275</v>
      </c>
      <c r="R11170" t="s">
        <v>392</v>
      </c>
      <c r="S11170">
        <v>0</v>
      </c>
      <c r="U11170">
        <v>0</v>
      </c>
      <c r="V11170">
        <v>0</v>
      </c>
    </row>
    <row r="11171" spans="1:22" x14ac:dyDescent="0.25">
      <c r="A11171" t="s">
        <v>23</v>
      </c>
      <c r="B11171">
        <v>1</v>
      </c>
      <c r="C11171">
        <v>11020</v>
      </c>
      <c r="D11171">
        <v>813303</v>
      </c>
      <c r="E11171" t="s">
        <v>10259</v>
      </c>
      <c r="F11171">
        <v>8.8800000000000008</v>
      </c>
      <c r="G11171">
        <v>20201016</v>
      </c>
      <c r="H11171">
        <v>99999999</v>
      </c>
      <c r="I11171" t="s">
        <v>64</v>
      </c>
      <c r="J11171" t="s">
        <v>7379</v>
      </c>
      <c r="K11171" t="s">
        <v>7380</v>
      </c>
      <c r="L11171" t="s">
        <v>7380</v>
      </c>
      <c r="M11171" t="s">
        <v>10253</v>
      </c>
      <c r="N11171" t="s">
        <v>10260</v>
      </c>
      <c r="O11171">
        <v>19.5</v>
      </c>
      <c r="P11171" t="s">
        <v>390</v>
      </c>
      <c r="Q11171" t="s">
        <v>275</v>
      </c>
      <c r="R11171" t="s">
        <v>392</v>
      </c>
      <c r="S11171">
        <v>0</v>
      </c>
      <c r="U11171">
        <v>0</v>
      </c>
      <c r="V11171">
        <v>0</v>
      </c>
    </row>
    <row r="11172" spans="1:22" x14ac:dyDescent="0.25">
      <c r="A11172" t="s">
        <v>23</v>
      </c>
      <c r="B11172">
        <v>1</v>
      </c>
      <c r="C11172">
        <v>11010</v>
      </c>
      <c r="D11172">
        <v>813304</v>
      </c>
      <c r="E11172" t="s">
        <v>10259</v>
      </c>
      <c r="F11172">
        <v>8.8800000000000008</v>
      </c>
      <c r="G11172">
        <v>20201016</v>
      </c>
      <c r="H11172">
        <v>99999999</v>
      </c>
      <c r="I11172" t="s">
        <v>64</v>
      </c>
      <c r="J11172" t="s">
        <v>7379</v>
      </c>
      <c r="K11172" t="s">
        <v>7380</v>
      </c>
      <c r="L11172" t="s">
        <v>7380</v>
      </c>
      <c r="M11172" t="s">
        <v>10253</v>
      </c>
      <c r="N11172" t="s">
        <v>10260</v>
      </c>
      <c r="O11172">
        <v>19.5</v>
      </c>
      <c r="P11172" t="s">
        <v>390</v>
      </c>
      <c r="Q11172" t="s">
        <v>275</v>
      </c>
      <c r="R11172" t="s">
        <v>392</v>
      </c>
      <c r="S11172">
        <v>0</v>
      </c>
      <c r="U11172">
        <v>0</v>
      </c>
      <c r="V11172">
        <v>0</v>
      </c>
    </row>
    <row r="11173" spans="1:22" x14ac:dyDescent="0.25">
      <c r="A11173" t="s">
        <v>23</v>
      </c>
      <c r="B11173">
        <v>1</v>
      </c>
      <c r="C11173">
        <v>11020</v>
      </c>
      <c r="D11173">
        <v>813304</v>
      </c>
      <c r="E11173" t="s">
        <v>10259</v>
      </c>
      <c r="F11173">
        <v>8.8800000000000008</v>
      </c>
      <c r="G11173">
        <v>20201016</v>
      </c>
      <c r="H11173">
        <v>99999999</v>
      </c>
      <c r="I11173" t="s">
        <v>64</v>
      </c>
      <c r="J11173" t="s">
        <v>7379</v>
      </c>
      <c r="K11173" t="s">
        <v>7380</v>
      </c>
      <c r="L11173" t="s">
        <v>7380</v>
      </c>
      <c r="M11173" t="s">
        <v>10253</v>
      </c>
      <c r="N11173" t="s">
        <v>10260</v>
      </c>
      <c r="O11173">
        <v>19.5</v>
      </c>
      <c r="P11173" t="s">
        <v>390</v>
      </c>
      <c r="Q11173" t="s">
        <v>275</v>
      </c>
      <c r="R11173" t="s">
        <v>392</v>
      </c>
      <c r="S11173">
        <v>0</v>
      </c>
      <c r="U11173">
        <v>0</v>
      </c>
      <c r="V11173">
        <v>0</v>
      </c>
    </row>
    <row r="11174" spans="1:22" x14ac:dyDescent="0.25">
      <c r="A11174" t="s">
        <v>23</v>
      </c>
      <c r="B11174">
        <v>1</v>
      </c>
      <c r="C11174">
        <v>11010</v>
      </c>
      <c r="D11174">
        <v>813305</v>
      </c>
      <c r="E11174" t="s">
        <v>10259</v>
      </c>
      <c r="F11174">
        <v>8.8800000000000008</v>
      </c>
      <c r="G11174">
        <v>20201016</v>
      </c>
      <c r="H11174">
        <v>99999999</v>
      </c>
      <c r="I11174" t="s">
        <v>64</v>
      </c>
      <c r="J11174" t="s">
        <v>7379</v>
      </c>
      <c r="K11174" t="s">
        <v>7380</v>
      </c>
      <c r="L11174" t="s">
        <v>7380</v>
      </c>
      <c r="M11174" t="s">
        <v>10253</v>
      </c>
      <c r="N11174" t="s">
        <v>10260</v>
      </c>
      <c r="O11174">
        <v>19.5</v>
      </c>
      <c r="P11174" t="s">
        <v>390</v>
      </c>
      <c r="Q11174" t="s">
        <v>275</v>
      </c>
      <c r="R11174" t="s">
        <v>392</v>
      </c>
      <c r="S11174">
        <v>0</v>
      </c>
      <c r="U11174">
        <v>0</v>
      </c>
      <c r="V11174">
        <v>0</v>
      </c>
    </row>
    <row r="11175" spans="1:22" x14ac:dyDescent="0.25">
      <c r="A11175" t="s">
        <v>23</v>
      </c>
      <c r="B11175">
        <v>1</v>
      </c>
      <c r="C11175">
        <v>11020</v>
      </c>
      <c r="D11175">
        <v>813305</v>
      </c>
      <c r="E11175" t="s">
        <v>10259</v>
      </c>
      <c r="F11175">
        <v>8.8800000000000008</v>
      </c>
      <c r="G11175">
        <v>20201016</v>
      </c>
      <c r="H11175">
        <v>99999999</v>
      </c>
      <c r="I11175" t="s">
        <v>64</v>
      </c>
      <c r="J11175" t="s">
        <v>7379</v>
      </c>
      <c r="K11175" t="s">
        <v>7380</v>
      </c>
      <c r="L11175" t="s">
        <v>7380</v>
      </c>
      <c r="M11175" t="s">
        <v>10253</v>
      </c>
      <c r="N11175" t="s">
        <v>10260</v>
      </c>
      <c r="O11175">
        <v>19.5</v>
      </c>
      <c r="P11175" t="s">
        <v>390</v>
      </c>
      <c r="Q11175" t="s">
        <v>275</v>
      </c>
      <c r="R11175" t="s">
        <v>392</v>
      </c>
      <c r="S11175">
        <v>0</v>
      </c>
      <c r="U11175">
        <v>0</v>
      </c>
      <c r="V11175">
        <v>0</v>
      </c>
    </row>
    <row r="11176" spans="1:22" x14ac:dyDescent="0.25">
      <c r="A11176" t="s">
        <v>23</v>
      </c>
      <c r="B11176">
        <v>1</v>
      </c>
      <c r="C11176">
        <v>11010</v>
      </c>
      <c r="D11176">
        <v>813306</v>
      </c>
      <c r="E11176" t="s">
        <v>10261</v>
      </c>
      <c r="F11176">
        <v>13.67</v>
      </c>
      <c r="G11176">
        <v>20201016</v>
      </c>
      <c r="H11176">
        <v>99999999</v>
      </c>
      <c r="I11176" t="s">
        <v>64</v>
      </c>
      <c r="J11176" t="s">
        <v>7379</v>
      </c>
      <c r="K11176" t="s">
        <v>7380</v>
      </c>
      <c r="L11176" t="s">
        <v>7380</v>
      </c>
      <c r="M11176" t="s">
        <v>10253</v>
      </c>
      <c r="N11176" t="s">
        <v>10254</v>
      </c>
      <c r="P11176" t="s">
        <v>390</v>
      </c>
      <c r="Q11176" t="s">
        <v>275</v>
      </c>
      <c r="R11176" t="s">
        <v>392</v>
      </c>
      <c r="S11176">
        <v>0</v>
      </c>
      <c r="U11176">
        <v>0</v>
      </c>
      <c r="V11176">
        <v>0</v>
      </c>
    </row>
    <row r="11177" spans="1:22" x14ac:dyDescent="0.25">
      <c r="A11177" t="s">
        <v>23</v>
      </c>
      <c r="B11177">
        <v>1</v>
      </c>
      <c r="C11177">
        <v>11020</v>
      </c>
      <c r="D11177">
        <v>813306</v>
      </c>
      <c r="E11177" t="s">
        <v>10261</v>
      </c>
      <c r="F11177">
        <v>13.67</v>
      </c>
      <c r="G11177">
        <v>20201016</v>
      </c>
      <c r="H11177">
        <v>99999999</v>
      </c>
      <c r="I11177" t="s">
        <v>64</v>
      </c>
      <c r="J11177" t="s">
        <v>7379</v>
      </c>
      <c r="K11177" t="s">
        <v>7380</v>
      </c>
      <c r="L11177" t="s">
        <v>7380</v>
      </c>
      <c r="M11177" t="s">
        <v>10253</v>
      </c>
      <c r="N11177" t="s">
        <v>10254</v>
      </c>
      <c r="P11177" t="s">
        <v>390</v>
      </c>
      <c r="Q11177" t="s">
        <v>275</v>
      </c>
      <c r="R11177" t="s">
        <v>392</v>
      </c>
      <c r="S11177">
        <v>0</v>
      </c>
      <c r="U11177">
        <v>0</v>
      </c>
      <c r="V11177">
        <v>0</v>
      </c>
    </row>
    <row r="11178" spans="1:22" x14ac:dyDescent="0.25">
      <c r="A11178" t="s">
        <v>23</v>
      </c>
      <c r="B11178">
        <v>1</v>
      </c>
      <c r="C11178">
        <v>11010</v>
      </c>
      <c r="D11178">
        <v>813307</v>
      </c>
      <c r="E11178" t="s">
        <v>10261</v>
      </c>
      <c r="F11178">
        <v>13.67</v>
      </c>
      <c r="G11178">
        <v>20201016</v>
      </c>
      <c r="H11178">
        <v>99999999</v>
      </c>
      <c r="I11178" t="s">
        <v>64</v>
      </c>
      <c r="J11178" t="s">
        <v>7379</v>
      </c>
      <c r="K11178" t="s">
        <v>7380</v>
      </c>
      <c r="L11178" t="s">
        <v>7380</v>
      </c>
      <c r="M11178" t="s">
        <v>10253</v>
      </c>
      <c r="N11178" t="s">
        <v>10254</v>
      </c>
      <c r="P11178" t="s">
        <v>390</v>
      </c>
      <c r="Q11178" t="s">
        <v>275</v>
      </c>
      <c r="R11178" t="s">
        <v>392</v>
      </c>
      <c r="S11178">
        <v>0</v>
      </c>
      <c r="U11178">
        <v>0</v>
      </c>
      <c r="V11178">
        <v>0</v>
      </c>
    </row>
    <row r="11179" spans="1:22" x14ac:dyDescent="0.25">
      <c r="A11179" t="s">
        <v>23</v>
      </c>
      <c r="B11179">
        <v>1</v>
      </c>
      <c r="C11179">
        <v>11020</v>
      </c>
      <c r="D11179">
        <v>813307</v>
      </c>
      <c r="E11179" t="s">
        <v>10261</v>
      </c>
      <c r="F11179">
        <v>13.67</v>
      </c>
      <c r="G11179">
        <v>20201016</v>
      </c>
      <c r="H11179">
        <v>99999999</v>
      </c>
      <c r="I11179" t="s">
        <v>64</v>
      </c>
      <c r="J11179" t="s">
        <v>7379</v>
      </c>
      <c r="K11179" t="s">
        <v>7380</v>
      </c>
      <c r="L11179" t="s">
        <v>7380</v>
      </c>
      <c r="M11179" t="s">
        <v>10253</v>
      </c>
      <c r="N11179" t="s">
        <v>10254</v>
      </c>
      <c r="P11179" t="s">
        <v>390</v>
      </c>
      <c r="Q11179" t="s">
        <v>275</v>
      </c>
      <c r="R11179" t="s">
        <v>392</v>
      </c>
      <c r="S11179">
        <v>0</v>
      </c>
      <c r="U11179">
        <v>0</v>
      </c>
      <c r="V11179">
        <v>0</v>
      </c>
    </row>
    <row r="11180" spans="1:22" x14ac:dyDescent="0.25">
      <c r="A11180" t="s">
        <v>23</v>
      </c>
      <c r="B11180">
        <v>1</v>
      </c>
      <c r="C11180">
        <v>11010</v>
      </c>
      <c r="D11180">
        <v>813308</v>
      </c>
      <c r="E11180" t="s">
        <v>10257</v>
      </c>
      <c r="F11180">
        <v>6.81</v>
      </c>
      <c r="G11180">
        <v>20201016</v>
      </c>
      <c r="H11180">
        <v>99999999</v>
      </c>
      <c r="I11180" t="s">
        <v>64</v>
      </c>
      <c r="J11180" t="s">
        <v>7379</v>
      </c>
      <c r="K11180" t="s">
        <v>7380</v>
      </c>
      <c r="L11180" t="s">
        <v>7380</v>
      </c>
      <c r="M11180" t="s">
        <v>10253</v>
      </c>
      <c r="N11180" t="s">
        <v>10258</v>
      </c>
      <c r="O11180" t="s">
        <v>7461</v>
      </c>
      <c r="P11180" t="s">
        <v>390</v>
      </c>
      <c r="Q11180" t="s">
        <v>275</v>
      </c>
      <c r="R11180" t="s">
        <v>392</v>
      </c>
      <c r="S11180">
        <v>0</v>
      </c>
      <c r="U11180">
        <v>0</v>
      </c>
      <c r="V11180">
        <v>0</v>
      </c>
    </row>
    <row r="11181" spans="1:22" x14ac:dyDescent="0.25">
      <c r="A11181" t="s">
        <v>23</v>
      </c>
      <c r="B11181">
        <v>1</v>
      </c>
      <c r="C11181">
        <v>11020</v>
      </c>
      <c r="D11181">
        <v>813308</v>
      </c>
      <c r="E11181" t="s">
        <v>10257</v>
      </c>
      <c r="F11181">
        <v>6.81</v>
      </c>
      <c r="G11181">
        <v>20201016</v>
      </c>
      <c r="H11181">
        <v>99999999</v>
      </c>
      <c r="I11181" t="s">
        <v>64</v>
      </c>
      <c r="J11181" t="s">
        <v>7379</v>
      </c>
      <c r="K11181" t="s">
        <v>7380</v>
      </c>
      <c r="L11181" t="s">
        <v>7380</v>
      </c>
      <c r="M11181" t="s">
        <v>10253</v>
      </c>
      <c r="N11181" t="s">
        <v>10258</v>
      </c>
      <c r="O11181" t="s">
        <v>7461</v>
      </c>
      <c r="P11181" t="s">
        <v>390</v>
      </c>
      <c r="Q11181" t="s">
        <v>275</v>
      </c>
      <c r="R11181" t="s">
        <v>392</v>
      </c>
      <c r="S11181">
        <v>0</v>
      </c>
      <c r="U11181">
        <v>0</v>
      </c>
      <c r="V11181">
        <v>0</v>
      </c>
    </row>
    <row r="11182" spans="1:22" x14ac:dyDescent="0.25">
      <c r="A11182" t="s">
        <v>23</v>
      </c>
      <c r="B11182">
        <v>1</v>
      </c>
      <c r="C11182">
        <v>11010</v>
      </c>
      <c r="D11182">
        <v>813309</v>
      </c>
      <c r="E11182" t="s">
        <v>10257</v>
      </c>
      <c r="F11182">
        <v>6.81</v>
      </c>
      <c r="G11182">
        <v>20201016</v>
      </c>
      <c r="H11182">
        <v>99999999</v>
      </c>
      <c r="I11182" t="s">
        <v>64</v>
      </c>
      <c r="J11182" t="s">
        <v>7379</v>
      </c>
      <c r="K11182" t="s">
        <v>7380</v>
      </c>
      <c r="L11182" t="s">
        <v>7380</v>
      </c>
      <c r="M11182" t="s">
        <v>10253</v>
      </c>
      <c r="N11182" t="s">
        <v>10258</v>
      </c>
      <c r="O11182" t="s">
        <v>7461</v>
      </c>
      <c r="P11182" t="s">
        <v>390</v>
      </c>
      <c r="Q11182" t="s">
        <v>275</v>
      </c>
      <c r="R11182" t="s">
        <v>392</v>
      </c>
      <c r="S11182">
        <v>0</v>
      </c>
      <c r="U11182">
        <v>0</v>
      </c>
      <c r="V11182">
        <v>0</v>
      </c>
    </row>
    <row r="11183" spans="1:22" x14ac:dyDescent="0.25">
      <c r="A11183" t="s">
        <v>23</v>
      </c>
      <c r="B11183">
        <v>1</v>
      </c>
      <c r="C11183">
        <v>11020</v>
      </c>
      <c r="D11183">
        <v>813309</v>
      </c>
      <c r="E11183" t="s">
        <v>10257</v>
      </c>
      <c r="F11183">
        <v>6.81</v>
      </c>
      <c r="G11183">
        <v>20201016</v>
      </c>
      <c r="H11183">
        <v>99999999</v>
      </c>
      <c r="I11183" t="s">
        <v>64</v>
      </c>
      <c r="J11183" t="s">
        <v>7379</v>
      </c>
      <c r="K11183" t="s">
        <v>7380</v>
      </c>
      <c r="L11183" t="s">
        <v>7380</v>
      </c>
      <c r="M11183" t="s">
        <v>10253</v>
      </c>
      <c r="N11183" t="s">
        <v>10258</v>
      </c>
      <c r="O11183" t="s">
        <v>7461</v>
      </c>
      <c r="P11183" t="s">
        <v>390</v>
      </c>
      <c r="Q11183" t="s">
        <v>275</v>
      </c>
      <c r="R11183" t="s">
        <v>392</v>
      </c>
      <c r="S11183">
        <v>0</v>
      </c>
      <c r="U11183">
        <v>0</v>
      </c>
      <c r="V11183">
        <v>0</v>
      </c>
    </row>
    <row r="11184" spans="1:22" x14ac:dyDescent="0.25">
      <c r="A11184" t="s">
        <v>23</v>
      </c>
      <c r="B11184">
        <v>1</v>
      </c>
      <c r="C11184">
        <v>11010</v>
      </c>
      <c r="D11184">
        <v>813310</v>
      </c>
      <c r="E11184" t="s">
        <v>10259</v>
      </c>
      <c r="F11184">
        <v>8.8800000000000008</v>
      </c>
      <c r="G11184">
        <v>20201016</v>
      </c>
      <c r="H11184">
        <v>99999999</v>
      </c>
      <c r="I11184" t="s">
        <v>64</v>
      </c>
      <c r="J11184" t="s">
        <v>7379</v>
      </c>
      <c r="K11184" t="s">
        <v>7380</v>
      </c>
      <c r="L11184" t="s">
        <v>7380</v>
      </c>
      <c r="M11184" t="s">
        <v>10253</v>
      </c>
      <c r="N11184" t="s">
        <v>10260</v>
      </c>
      <c r="O11184">
        <v>19.5</v>
      </c>
      <c r="P11184" t="s">
        <v>390</v>
      </c>
      <c r="Q11184" t="s">
        <v>275</v>
      </c>
      <c r="R11184" t="s">
        <v>392</v>
      </c>
      <c r="S11184">
        <v>0</v>
      </c>
      <c r="U11184">
        <v>0</v>
      </c>
      <c r="V11184">
        <v>0</v>
      </c>
    </row>
    <row r="11185" spans="1:23" x14ac:dyDescent="0.25">
      <c r="A11185" t="s">
        <v>23</v>
      </c>
      <c r="B11185">
        <v>1</v>
      </c>
      <c r="C11185">
        <v>11020</v>
      </c>
      <c r="D11185">
        <v>813310</v>
      </c>
      <c r="E11185" t="s">
        <v>10259</v>
      </c>
      <c r="F11185">
        <v>8.8800000000000008</v>
      </c>
      <c r="G11185">
        <v>20201016</v>
      </c>
      <c r="H11185">
        <v>99999999</v>
      </c>
      <c r="I11185" t="s">
        <v>64</v>
      </c>
      <c r="J11185" t="s">
        <v>7379</v>
      </c>
      <c r="K11185" t="s">
        <v>7380</v>
      </c>
      <c r="L11185" t="s">
        <v>7380</v>
      </c>
      <c r="M11185" t="s">
        <v>10253</v>
      </c>
      <c r="N11185" t="s">
        <v>10260</v>
      </c>
      <c r="O11185">
        <v>19.5</v>
      </c>
      <c r="P11185" t="s">
        <v>390</v>
      </c>
      <c r="Q11185" t="s">
        <v>275</v>
      </c>
      <c r="R11185" t="s">
        <v>392</v>
      </c>
      <c r="S11185">
        <v>0</v>
      </c>
      <c r="U11185">
        <v>0</v>
      </c>
      <c r="V11185">
        <v>0</v>
      </c>
    </row>
    <row r="11186" spans="1:23" x14ac:dyDescent="0.25">
      <c r="A11186" t="s">
        <v>23</v>
      </c>
      <c r="B11186">
        <v>1</v>
      </c>
      <c r="C11186">
        <v>11010</v>
      </c>
      <c r="D11186">
        <v>813311</v>
      </c>
      <c r="E11186" t="s">
        <v>10259</v>
      </c>
      <c r="F11186">
        <v>8.8800000000000008</v>
      </c>
      <c r="G11186">
        <v>20201016</v>
      </c>
      <c r="H11186">
        <v>99999999</v>
      </c>
      <c r="I11186" t="s">
        <v>64</v>
      </c>
      <c r="J11186" t="s">
        <v>7379</v>
      </c>
      <c r="K11186" t="s">
        <v>7380</v>
      </c>
      <c r="L11186" t="s">
        <v>7380</v>
      </c>
      <c r="M11186" t="s">
        <v>10253</v>
      </c>
      <c r="N11186" t="s">
        <v>10260</v>
      </c>
      <c r="O11186">
        <v>19.5</v>
      </c>
      <c r="P11186" t="s">
        <v>390</v>
      </c>
      <c r="Q11186" t="s">
        <v>275</v>
      </c>
      <c r="R11186" t="s">
        <v>392</v>
      </c>
      <c r="S11186">
        <v>0</v>
      </c>
      <c r="U11186">
        <v>0</v>
      </c>
      <c r="V11186">
        <v>0</v>
      </c>
    </row>
    <row r="11187" spans="1:23" x14ac:dyDescent="0.25">
      <c r="A11187" t="s">
        <v>23</v>
      </c>
      <c r="B11187">
        <v>1</v>
      </c>
      <c r="C11187">
        <v>11020</v>
      </c>
      <c r="D11187">
        <v>813311</v>
      </c>
      <c r="E11187" t="s">
        <v>10259</v>
      </c>
      <c r="F11187">
        <v>8.8800000000000008</v>
      </c>
      <c r="G11187">
        <v>20201016</v>
      </c>
      <c r="H11187">
        <v>99999999</v>
      </c>
      <c r="I11187" t="s">
        <v>64</v>
      </c>
      <c r="J11187" t="s">
        <v>7379</v>
      </c>
      <c r="K11187" t="s">
        <v>7380</v>
      </c>
      <c r="L11187" t="s">
        <v>7380</v>
      </c>
      <c r="M11187" t="s">
        <v>10253</v>
      </c>
      <c r="N11187" t="s">
        <v>10260</v>
      </c>
      <c r="O11187">
        <v>19.5</v>
      </c>
      <c r="P11187" t="s">
        <v>390</v>
      </c>
      <c r="Q11187" t="s">
        <v>275</v>
      </c>
      <c r="R11187" t="s">
        <v>392</v>
      </c>
      <c r="S11187">
        <v>0</v>
      </c>
      <c r="U11187">
        <v>0</v>
      </c>
      <c r="V11187">
        <v>0</v>
      </c>
    </row>
    <row r="11188" spans="1:23" x14ac:dyDescent="0.25">
      <c r="A11188" t="s">
        <v>23</v>
      </c>
      <c r="B11188">
        <v>1</v>
      </c>
      <c r="C11188">
        <v>11010</v>
      </c>
      <c r="D11188">
        <v>813312</v>
      </c>
      <c r="E11188" t="s">
        <v>11820</v>
      </c>
      <c r="F11188">
        <v>41.06</v>
      </c>
      <c r="G11188">
        <v>20201120</v>
      </c>
      <c r="H11188">
        <v>99999999</v>
      </c>
      <c r="I11188" t="s">
        <v>64</v>
      </c>
      <c r="J11188" t="s">
        <v>7379</v>
      </c>
      <c r="K11188" t="s">
        <v>7380</v>
      </c>
      <c r="L11188" t="s">
        <v>7380</v>
      </c>
      <c r="M11188" t="s">
        <v>11821</v>
      </c>
      <c r="N11188" t="s">
        <v>11822</v>
      </c>
      <c r="P11188" t="s">
        <v>390</v>
      </c>
      <c r="Q11188" t="s">
        <v>275</v>
      </c>
      <c r="R11188" t="s">
        <v>392</v>
      </c>
      <c r="S11188">
        <v>3.96</v>
      </c>
      <c r="U11188">
        <v>0</v>
      </c>
      <c r="V11188">
        <v>24</v>
      </c>
      <c r="W11188">
        <v>1</v>
      </c>
    </row>
    <row r="11189" spans="1:23" x14ac:dyDescent="0.25">
      <c r="A11189" t="s">
        <v>23</v>
      </c>
      <c r="B11189">
        <v>1</v>
      </c>
      <c r="C11189">
        <v>11020</v>
      </c>
      <c r="D11189">
        <v>813312</v>
      </c>
      <c r="E11189" t="s">
        <v>11820</v>
      </c>
      <c r="F11189">
        <v>41.06</v>
      </c>
      <c r="G11189">
        <v>20201120</v>
      </c>
      <c r="H11189">
        <v>99999999</v>
      </c>
      <c r="I11189" t="s">
        <v>64</v>
      </c>
      <c r="J11189" t="s">
        <v>7379</v>
      </c>
      <c r="K11189" t="s">
        <v>7380</v>
      </c>
      <c r="L11189" t="s">
        <v>7380</v>
      </c>
      <c r="M11189" t="s">
        <v>11821</v>
      </c>
      <c r="N11189" t="s">
        <v>11822</v>
      </c>
      <c r="P11189" t="s">
        <v>390</v>
      </c>
      <c r="Q11189" t="s">
        <v>275</v>
      </c>
      <c r="R11189" t="s">
        <v>392</v>
      </c>
      <c r="S11189">
        <v>3.96</v>
      </c>
      <c r="U11189">
        <v>0</v>
      </c>
      <c r="V11189">
        <v>24</v>
      </c>
      <c r="W11189">
        <v>1</v>
      </c>
    </row>
    <row r="11190" spans="1:23" x14ac:dyDescent="0.25">
      <c r="A11190" t="s">
        <v>23</v>
      </c>
      <c r="B11190">
        <v>1</v>
      </c>
      <c r="C11190">
        <v>11010</v>
      </c>
      <c r="D11190">
        <v>813313</v>
      </c>
      <c r="E11190" t="s">
        <v>11823</v>
      </c>
      <c r="F11190">
        <v>27.38</v>
      </c>
      <c r="G11190">
        <v>20201120</v>
      </c>
      <c r="H11190">
        <v>99999999</v>
      </c>
      <c r="I11190" t="s">
        <v>64</v>
      </c>
      <c r="J11190" t="s">
        <v>7379</v>
      </c>
      <c r="K11190" t="s">
        <v>7380</v>
      </c>
      <c r="L11190" t="s">
        <v>7380</v>
      </c>
      <c r="M11190" t="s">
        <v>11824</v>
      </c>
      <c r="N11190" t="s">
        <v>11825</v>
      </c>
      <c r="P11190" t="s">
        <v>390</v>
      </c>
      <c r="Q11190" t="s">
        <v>606</v>
      </c>
      <c r="R11190" t="s">
        <v>392</v>
      </c>
      <c r="S11190">
        <v>3.96</v>
      </c>
      <c r="U11190">
        <v>0</v>
      </c>
      <c r="V11190">
        <v>24</v>
      </c>
      <c r="W11190">
        <v>1</v>
      </c>
    </row>
    <row r="11191" spans="1:23" x14ac:dyDescent="0.25">
      <c r="A11191" t="s">
        <v>23</v>
      </c>
      <c r="B11191">
        <v>1</v>
      </c>
      <c r="C11191">
        <v>11020</v>
      </c>
      <c r="D11191">
        <v>813313</v>
      </c>
      <c r="E11191" t="s">
        <v>11823</v>
      </c>
      <c r="F11191">
        <v>27.38</v>
      </c>
      <c r="G11191">
        <v>20201120</v>
      </c>
      <c r="H11191">
        <v>99999999</v>
      </c>
      <c r="I11191" t="s">
        <v>64</v>
      </c>
      <c r="J11191" t="s">
        <v>7379</v>
      </c>
      <c r="K11191" t="s">
        <v>7380</v>
      </c>
      <c r="L11191" t="s">
        <v>7380</v>
      </c>
      <c r="M11191" t="s">
        <v>11824</v>
      </c>
      <c r="N11191" t="s">
        <v>11825</v>
      </c>
      <c r="P11191" t="s">
        <v>390</v>
      </c>
      <c r="Q11191" t="s">
        <v>606</v>
      </c>
      <c r="R11191" t="s">
        <v>392</v>
      </c>
      <c r="S11191">
        <v>3.96</v>
      </c>
      <c r="U11191">
        <v>0</v>
      </c>
      <c r="V11191">
        <v>24</v>
      </c>
      <c r="W11191">
        <v>1</v>
      </c>
    </row>
    <row r="11192" spans="1:23" x14ac:dyDescent="0.25">
      <c r="A11192" t="s">
        <v>23</v>
      </c>
      <c r="B11192">
        <v>1</v>
      </c>
      <c r="C11192">
        <v>11010</v>
      </c>
      <c r="D11192">
        <v>813314</v>
      </c>
      <c r="E11192" t="s">
        <v>11826</v>
      </c>
      <c r="F11192">
        <v>68.48</v>
      </c>
      <c r="G11192">
        <v>20201120</v>
      </c>
      <c r="H11192">
        <v>99999999</v>
      </c>
      <c r="I11192" t="s">
        <v>64</v>
      </c>
      <c r="J11192" t="s">
        <v>7379</v>
      </c>
      <c r="K11192" t="s">
        <v>7380</v>
      </c>
      <c r="L11192" t="s">
        <v>7380</v>
      </c>
      <c r="M11192" t="s">
        <v>11827</v>
      </c>
      <c r="N11192" t="s">
        <v>11828</v>
      </c>
      <c r="P11192" t="s">
        <v>390</v>
      </c>
      <c r="Q11192" t="s">
        <v>606</v>
      </c>
      <c r="R11192" t="s">
        <v>392</v>
      </c>
      <c r="S11192">
        <v>3.96</v>
      </c>
      <c r="U11192">
        <v>0</v>
      </c>
      <c r="V11192">
        <v>24</v>
      </c>
      <c r="W11192">
        <v>1</v>
      </c>
    </row>
    <row r="11193" spans="1:23" x14ac:dyDescent="0.25">
      <c r="A11193" t="s">
        <v>23</v>
      </c>
      <c r="B11193">
        <v>1</v>
      </c>
      <c r="C11193">
        <v>11020</v>
      </c>
      <c r="D11193">
        <v>813314</v>
      </c>
      <c r="E11193" t="s">
        <v>11826</v>
      </c>
      <c r="F11193">
        <v>68.48</v>
      </c>
      <c r="G11193">
        <v>20201120</v>
      </c>
      <c r="H11193">
        <v>99999999</v>
      </c>
      <c r="I11193" t="s">
        <v>64</v>
      </c>
      <c r="J11193" t="s">
        <v>7379</v>
      </c>
      <c r="K11193" t="s">
        <v>7380</v>
      </c>
      <c r="L11193" t="s">
        <v>7380</v>
      </c>
      <c r="M11193" t="s">
        <v>11827</v>
      </c>
      <c r="N11193" t="s">
        <v>11828</v>
      </c>
      <c r="P11193" t="s">
        <v>390</v>
      </c>
      <c r="Q11193" t="s">
        <v>606</v>
      </c>
      <c r="R11193" t="s">
        <v>392</v>
      </c>
      <c r="S11193">
        <v>3.96</v>
      </c>
      <c r="U11193">
        <v>0</v>
      </c>
      <c r="V11193">
        <v>24</v>
      </c>
      <c r="W11193">
        <v>1</v>
      </c>
    </row>
    <row r="11194" spans="1:23" x14ac:dyDescent="0.25">
      <c r="A11194" t="s">
        <v>23</v>
      </c>
      <c r="B11194">
        <v>1</v>
      </c>
      <c r="C11194">
        <v>11010</v>
      </c>
      <c r="D11194">
        <v>813315</v>
      </c>
      <c r="E11194" t="s">
        <v>11829</v>
      </c>
      <c r="F11194">
        <v>34.21</v>
      </c>
      <c r="G11194">
        <v>20201120</v>
      </c>
      <c r="H11194">
        <v>99999999</v>
      </c>
      <c r="I11194" t="s">
        <v>64</v>
      </c>
      <c r="J11194" t="s">
        <v>7379</v>
      </c>
      <c r="K11194" t="s">
        <v>7380</v>
      </c>
      <c r="L11194" t="s">
        <v>7380</v>
      </c>
      <c r="M11194" t="s">
        <v>11830</v>
      </c>
      <c r="N11194" t="s">
        <v>11831</v>
      </c>
      <c r="P11194" t="s">
        <v>390</v>
      </c>
      <c r="Q11194" t="s">
        <v>606</v>
      </c>
      <c r="R11194" t="s">
        <v>392</v>
      </c>
      <c r="S11194">
        <v>3.96</v>
      </c>
      <c r="U11194">
        <v>0</v>
      </c>
      <c r="V11194">
        <v>24</v>
      </c>
      <c r="W11194">
        <v>1</v>
      </c>
    </row>
    <row r="11195" spans="1:23" x14ac:dyDescent="0.25">
      <c r="A11195" t="s">
        <v>23</v>
      </c>
      <c r="B11195">
        <v>1</v>
      </c>
      <c r="C11195">
        <v>11020</v>
      </c>
      <c r="D11195">
        <v>813315</v>
      </c>
      <c r="E11195" t="s">
        <v>11829</v>
      </c>
      <c r="F11195">
        <v>34.21</v>
      </c>
      <c r="G11195">
        <v>20201120</v>
      </c>
      <c r="H11195">
        <v>99999999</v>
      </c>
      <c r="I11195" t="s">
        <v>64</v>
      </c>
      <c r="J11195" t="s">
        <v>7379</v>
      </c>
      <c r="K11195" t="s">
        <v>7380</v>
      </c>
      <c r="L11195" t="s">
        <v>7380</v>
      </c>
      <c r="M11195" t="s">
        <v>11830</v>
      </c>
      <c r="N11195" t="s">
        <v>11831</v>
      </c>
      <c r="P11195" t="s">
        <v>390</v>
      </c>
      <c r="Q11195" t="s">
        <v>606</v>
      </c>
      <c r="R11195" t="s">
        <v>392</v>
      </c>
      <c r="S11195">
        <v>3.96</v>
      </c>
      <c r="U11195">
        <v>0</v>
      </c>
      <c r="V11195">
        <v>24</v>
      </c>
      <c r="W11195">
        <v>1</v>
      </c>
    </row>
    <row r="11196" spans="1:23" x14ac:dyDescent="0.25">
      <c r="A11196" t="s">
        <v>23</v>
      </c>
      <c r="B11196">
        <v>1</v>
      </c>
      <c r="C11196">
        <v>11010</v>
      </c>
      <c r="D11196">
        <v>813316</v>
      </c>
      <c r="E11196" t="s">
        <v>11832</v>
      </c>
      <c r="F11196">
        <v>27.38</v>
      </c>
      <c r="G11196">
        <v>20201120</v>
      </c>
      <c r="H11196">
        <v>99999999</v>
      </c>
      <c r="I11196" t="s">
        <v>64</v>
      </c>
      <c r="J11196" t="s">
        <v>7379</v>
      </c>
      <c r="K11196" t="s">
        <v>7380</v>
      </c>
      <c r="L11196" t="s">
        <v>7380</v>
      </c>
      <c r="M11196" t="s">
        <v>11833</v>
      </c>
      <c r="N11196" t="s">
        <v>11834</v>
      </c>
      <c r="P11196" t="s">
        <v>390</v>
      </c>
      <c r="Q11196" t="s">
        <v>606</v>
      </c>
      <c r="R11196" t="s">
        <v>392</v>
      </c>
      <c r="S11196">
        <v>3.96</v>
      </c>
      <c r="U11196">
        <v>0</v>
      </c>
      <c r="V11196">
        <v>24</v>
      </c>
      <c r="W11196">
        <v>1</v>
      </c>
    </row>
    <row r="11197" spans="1:23" x14ac:dyDescent="0.25">
      <c r="A11197" t="s">
        <v>23</v>
      </c>
      <c r="B11197">
        <v>1</v>
      </c>
      <c r="C11197">
        <v>11020</v>
      </c>
      <c r="D11197">
        <v>813316</v>
      </c>
      <c r="E11197" t="s">
        <v>11832</v>
      </c>
      <c r="F11197">
        <v>27.38</v>
      </c>
      <c r="G11197">
        <v>20201120</v>
      </c>
      <c r="H11197">
        <v>99999999</v>
      </c>
      <c r="I11197" t="s">
        <v>64</v>
      </c>
      <c r="J11197" t="s">
        <v>7379</v>
      </c>
      <c r="K11197" t="s">
        <v>7380</v>
      </c>
      <c r="L11197" t="s">
        <v>7380</v>
      </c>
      <c r="M11197" t="s">
        <v>11833</v>
      </c>
      <c r="N11197" t="s">
        <v>11834</v>
      </c>
      <c r="P11197" t="s">
        <v>390</v>
      </c>
      <c r="Q11197" t="s">
        <v>606</v>
      </c>
      <c r="R11197" t="s">
        <v>392</v>
      </c>
      <c r="S11197">
        <v>3.96</v>
      </c>
      <c r="U11197">
        <v>0</v>
      </c>
      <c r="V11197">
        <v>24</v>
      </c>
      <c r="W11197">
        <v>1</v>
      </c>
    </row>
    <row r="11198" spans="1:23" x14ac:dyDescent="0.25">
      <c r="A11198" t="s">
        <v>23</v>
      </c>
      <c r="B11198">
        <v>1</v>
      </c>
      <c r="C11198">
        <v>11010</v>
      </c>
      <c r="D11198">
        <v>813317</v>
      </c>
      <c r="E11198" t="s">
        <v>11835</v>
      </c>
      <c r="F11198">
        <v>34.21</v>
      </c>
      <c r="G11198">
        <v>20201120</v>
      </c>
      <c r="H11198">
        <v>99999999</v>
      </c>
      <c r="I11198" t="s">
        <v>64</v>
      </c>
      <c r="J11198" t="s">
        <v>7379</v>
      </c>
      <c r="K11198" t="s">
        <v>7380</v>
      </c>
      <c r="L11198" t="s">
        <v>7380</v>
      </c>
      <c r="M11198" t="s">
        <v>11836</v>
      </c>
      <c r="N11198" t="s">
        <v>11837</v>
      </c>
      <c r="P11198" t="s">
        <v>390</v>
      </c>
      <c r="Q11198" t="s">
        <v>606</v>
      </c>
      <c r="R11198" t="s">
        <v>392</v>
      </c>
      <c r="S11198">
        <v>3.96</v>
      </c>
      <c r="U11198">
        <v>0</v>
      </c>
      <c r="V11198">
        <v>24</v>
      </c>
      <c r="W11198">
        <v>1</v>
      </c>
    </row>
    <row r="11199" spans="1:23" x14ac:dyDescent="0.25">
      <c r="A11199" t="s">
        <v>23</v>
      </c>
      <c r="B11199">
        <v>1</v>
      </c>
      <c r="C11199">
        <v>11020</v>
      </c>
      <c r="D11199">
        <v>813317</v>
      </c>
      <c r="E11199" t="s">
        <v>11835</v>
      </c>
      <c r="F11199">
        <v>34.21</v>
      </c>
      <c r="G11199">
        <v>20201120</v>
      </c>
      <c r="H11199">
        <v>99999999</v>
      </c>
      <c r="I11199" t="s">
        <v>64</v>
      </c>
      <c r="J11199" t="s">
        <v>7379</v>
      </c>
      <c r="K11199" t="s">
        <v>7380</v>
      </c>
      <c r="L11199" t="s">
        <v>7380</v>
      </c>
      <c r="M11199" t="s">
        <v>11836</v>
      </c>
      <c r="N11199" t="s">
        <v>11837</v>
      </c>
      <c r="P11199" t="s">
        <v>390</v>
      </c>
      <c r="Q11199" t="s">
        <v>606</v>
      </c>
      <c r="R11199" t="s">
        <v>392</v>
      </c>
      <c r="S11199">
        <v>3.96</v>
      </c>
      <c r="U11199">
        <v>0</v>
      </c>
      <c r="V11199">
        <v>24</v>
      </c>
      <c r="W11199">
        <v>1</v>
      </c>
    </row>
    <row r="11200" spans="1:23" x14ac:dyDescent="0.25">
      <c r="A11200" t="s">
        <v>23</v>
      </c>
      <c r="B11200">
        <v>1</v>
      </c>
      <c r="C11200">
        <v>11010</v>
      </c>
      <c r="D11200">
        <v>813318</v>
      </c>
      <c r="E11200" t="s">
        <v>11838</v>
      </c>
      <c r="F11200">
        <v>34.21</v>
      </c>
      <c r="G11200">
        <v>20201120</v>
      </c>
      <c r="H11200">
        <v>99999999</v>
      </c>
      <c r="I11200" t="s">
        <v>64</v>
      </c>
      <c r="J11200" t="s">
        <v>7379</v>
      </c>
      <c r="K11200" t="s">
        <v>7380</v>
      </c>
      <c r="L11200" t="s">
        <v>7380</v>
      </c>
      <c r="M11200" t="s">
        <v>11839</v>
      </c>
      <c r="N11200" t="s">
        <v>11840</v>
      </c>
      <c r="P11200" t="s">
        <v>390</v>
      </c>
      <c r="Q11200" t="s">
        <v>606</v>
      </c>
      <c r="R11200" t="s">
        <v>392</v>
      </c>
      <c r="S11200">
        <v>3.96</v>
      </c>
      <c r="U11200">
        <v>0</v>
      </c>
      <c r="V11200">
        <v>24</v>
      </c>
      <c r="W11200">
        <v>1</v>
      </c>
    </row>
    <row r="11201" spans="1:23" x14ac:dyDescent="0.25">
      <c r="A11201" t="s">
        <v>23</v>
      </c>
      <c r="B11201">
        <v>1</v>
      </c>
      <c r="C11201">
        <v>11020</v>
      </c>
      <c r="D11201">
        <v>813318</v>
      </c>
      <c r="E11201" t="s">
        <v>11838</v>
      </c>
      <c r="F11201">
        <v>34.21</v>
      </c>
      <c r="G11201">
        <v>20201120</v>
      </c>
      <c r="H11201">
        <v>99999999</v>
      </c>
      <c r="I11201" t="s">
        <v>64</v>
      </c>
      <c r="J11201" t="s">
        <v>7379</v>
      </c>
      <c r="K11201" t="s">
        <v>7380</v>
      </c>
      <c r="L11201" t="s">
        <v>7380</v>
      </c>
      <c r="M11201" t="s">
        <v>11839</v>
      </c>
      <c r="N11201" t="s">
        <v>11840</v>
      </c>
      <c r="P11201" t="s">
        <v>390</v>
      </c>
      <c r="Q11201" t="s">
        <v>606</v>
      </c>
      <c r="R11201" t="s">
        <v>392</v>
      </c>
      <c r="S11201">
        <v>3.96</v>
      </c>
      <c r="U11201">
        <v>0</v>
      </c>
      <c r="V11201">
        <v>24</v>
      </c>
      <c r="W11201">
        <v>1</v>
      </c>
    </row>
    <row r="11202" spans="1:23" x14ac:dyDescent="0.25">
      <c r="A11202" t="s">
        <v>23</v>
      </c>
      <c r="B11202">
        <v>1</v>
      </c>
      <c r="C11202">
        <v>11010</v>
      </c>
      <c r="D11202">
        <v>813319</v>
      </c>
      <c r="E11202" t="s">
        <v>10262</v>
      </c>
      <c r="F11202">
        <v>6.89</v>
      </c>
      <c r="G11202">
        <v>20201016</v>
      </c>
      <c r="H11202">
        <v>99999999</v>
      </c>
      <c r="I11202" t="s">
        <v>64</v>
      </c>
      <c r="J11202" t="s">
        <v>7379</v>
      </c>
      <c r="K11202" t="s">
        <v>7380</v>
      </c>
      <c r="L11202" t="s">
        <v>7380</v>
      </c>
      <c r="M11202" t="s">
        <v>10263</v>
      </c>
      <c r="N11202" t="s">
        <v>10264</v>
      </c>
      <c r="O11202" t="s">
        <v>7461</v>
      </c>
      <c r="P11202" t="s">
        <v>390</v>
      </c>
      <c r="Q11202" t="s">
        <v>275</v>
      </c>
      <c r="R11202" t="s">
        <v>392</v>
      </c>
      <c r="S11202">
        <v>0</v>
      </c>
      <c r="U11202">
        <v>0</v>
      </c>
      <c r="V11202">
        <v>0</v>
      </c>
    </row>
    <row r="11203" spans="1:23" x14ac:dyDescent="0.25">
      <c r="A11203" t="s">
        <v>23</v>
      </c>
      <c r="B11203">
        <v>1</v>
      </c>
      <c r="C11203">
        <v>11020</v>
      </c>
      <c r="D11203">
        <v>813319</v>
      </c>
      <c r="E11203" t="s">
        <v>10262</v>
      </c>
      <c r="F11203">
        <v>6.89</v>
      </c>
      <c r="G11203">
        <v>20201016</v>
      </c>
      <c r="H11203">
        <v>99999999</v>
      </c>
      <c r="I11203" t="s">
        <v>64</v>
      </c>
      <c r="J11203" t="s">
        <v>7379</v>
      </c>
      <c r="K11203" t="s">
        <v>7380</v>
      </c>
      <c r="L11203" t="s">
        <v>7380</v>
      </c>
      <c r="M11203" t="s">
        <v>10263</v>
      </c>
      <c r="N11203" t="s">
        <v>10264</v>
      </c>
      <c r="O11203" t="s">
        <v>7461</v>
      </c>
      <c r="P11203" t="s">
        <v>390</v>
      </c>
      <c r="Q11203" t="s">
        <v>275</v>
      </c>
      <c r="R11203" t="s">
        <v>392</v>
      </c>
      <c r="S11203">
        <v>0</v>
      </c>
      <c r="U11203">
        <v>0</v>
      </c>
      <c r="V11203">
        <v>0</v>
      </c>
    </row>
    <row r="11204" spans="1:23" x14ac:dyDescent="0.25">
      <c r="A11204" t="s">
        <v>23</v>
      </c>
      <c r="B11204">
        <v>1</v>
      </c>
      <c r="C11204">
        <v>11010</v>
      </c>
      <c r="D11204">
        <v>813321</v>
      </c>
      <c r="E11204" t="s">
        <v>10265</v>
      </c>
      <c r="F11204">
        <v>24.96</v>
      </c>
      <c r="G11204">
        <v>20201016</v>
      </c>
      <c r="H11204">
        <v>99999999</v>
      </c>
      <c r="I11204" t="s">
        <v>64</v>
      </c>
      <c r="J11204" t="s">
        <v>7379</v>
      </c>
      <c r="K11204" t="s">
        <v>7380</v>
      </c>
      <c r="L11204" t="s">
        <v>7380</v>
      </c>
      <c r="M11204" t="s">
        <v>8176</v>
      </c>
      <c r="N11204" t="s">
        <v>10266</v>
      </c>
      <c r="O11204" t="s">
        <v>7372</v>
      </c>
      <c r="P11204" t="s">
        <v>390</v>
      </c>
      <c r="Q11204" t="s">
        <v>275</v>
      </c>
      <c r="R11204" t="s">
        <v>392</v>
      </c>
      <c r="S11204">
        <v>0</v>
      </c>
      <c r="U11204">
        <v>0</v>
      </c>
      <c r="V11204">
        <v>0</v>
      </c>
    </row>
    <row r="11205" spans="1:23" x14ac:dyDescent="0.25">
      <c r="A11205" t="s">
        <v>23</v>
      </c>
      <c r="B11205">
        <v>1</v>
      </c>
      <c r="C11205">
        <v>11020</v>
      </c>
      <c r="D11205">
        <v>813321</v>
      </c>
      <c r="E11205" t="s">
        <v>10265</v>
      </c>
      <c r="F11205">
        <v>24.96</v>
      </c>
      <c r="G11205">
        <v>20201016</v>
      </c>
      <c r="H11205">
        <v>99999999</v>
      </c>
      <c r="I11205" t="s">
        <v>64</v>
      </c>
      <c r="J11205" t="s">
        <v>7379</v>
      </c>
      <c r="K11205" t="s">
        <v>7380</v>
      </c>
      <c r="L11205" t="s">
        <v>7380</v>
      </c>
      <c r="M11205" t="s">
        <v>8176</v>
      </c>
      <c r="N11205" t="s">
        <v>10266</v>
      </c>
      <c r="O11205" t="s">
        <v>7372</v>
      </c>
      <c r="P11205" t="s">
        <v>390</v>
      </c>
      <c r="Q11205" t="s">
        <v>275</v>
      </c>
      <c r="R11205" t="s">
        <v>392</v>
      </c>
      <c r="S11205">
        <v>0</v>
      </c>
      <c r="U11205">
        <v>0</v>
      </c>
      <c r="V11205">
        <v>0</v>
      </c>
    </row>
    <row r="11206" spans="1:23" x14ac:dyDescent="0.25">
      <c r="A11206" t="s">
        <v>23</v>
      </c>
      <c r="B11206">
        <v>1</v>
      </c>
      <c r="C11206">
        <v>11010</v>
      </c>
      <c r="D11206">
        <v>813340</v>
      </c>
      <c r="E11206" t="s">
        <v>10267</v>
      </c>
      <c r="F11206">
        <v>0.84</v>
      </c>
      <c r="G11206">
        <v>20201016</v>
      </c>
      <c r="H11206">
        <v>99999999</v>
      </c>
      <c r="I11206" t="s">
        <v>64</v>
      </c>
      <c r="J11206" t="s">
        <v>6675</v>
      </c>
      <c r="K11206" t="s">
        <v>6676</v>
      </c>
      <c r="L11206" t="s">
        <v>6676</v>
      </c>
      <c r="M11206" t="s">
        <v>10268</v>
      </c>
      <c r="N11206" t="s">
        <v>10269</v>
      </c>
      <c r="O11206">
        <v>190</v>
      </c>
      <c r="P11206" t="s">
        <v>390</v>
      </c>
      <c r="Q11206" t="s">
        <v>813</v>
      </c>
      <c r="R11206" t="s">
        <v>392</v>
      </c>
      <c r="S11206">
        <v>0</v>
      </c>
      <c r="U11206">
        <v>0</v>
      </c>
      <c r="V11206">
        <v>0</v>
      </c>
    </row>
    <row r="11207" spans="1:23" x14ac:dyDescent="0.25">
      <c r="A11207" t="s">
        <v>23</v>
      </c>
      <c r="B11207">
        <v>1</v>
      </c>
      <c r="C11207">
        <v>11020</v>
      </c>
      <c r="D11207">
        <v>813340</v>
      </c>
      <c r="E11207" t="s">
        <v>10267</v>
      </c>
      <c r="F11207">
        <v>0.84</v>
      </c>
      <c r="G11207">
        <v>20201016</v>
      </c>
      <c r="H11207">
        <v>99999999</v>
      </c>
      <c r="I11207" t="s">
        <v>64</v>
      </c>
      <c r="J11207" t="s">
        <v>6675</v>
      </c>
      <c r="K11207" t="s">
        <v>6676</v>
      </c>
      <c r="L11207" t="s">
        <v>6676</v>
      </c>
      <c r="M11207" t="s">
        <v>10268</v>
      </c>
      <c r="N11207" t="s">
        <v>10269</v>
      </c>
      <c r="O11207">
        <v>190</v>
      </c>
      <c r="P11207" t="s">
        <v>390</v>
      </c>
      <c r="Q11207" t="s">
        <v>813</v>
      </c>
      <c r="R11207" t="s">
        <v>392</v>
      </c>
      <c r="S11207">
        <v>0</v>
      </c>
      <c r="U11207">
        <v>0</v>
      </c>
      <c r="V11207">
        <v>0</v>
      </c>
    </row>
    <row r="11208" spans="1:23" x14ac:dyDescent="0.25">
      <c r="A11208" t="s">
        <v>23</v>
      </c>
      <c r="B11208">
        <v>1</v>
      </c>
      <c r="C11208">
        <v>11010</v>
      </c>
      <c r="D11208">
        <v>813341</v>
      </c>
      <c r="E11208" t="s">
        <v>10270</v>
      </c>
      <c r="F11208">
        <v>0.84</v>
      </c>
      <c r="G11208">
        <v>20201016</v>
      </c>
      <c r="H11208">
        <v>99999999</v>
      </c>
      <c r="I11208" t="s">
        <v>64</v>
      </c>
      <c r="J11208" t="s">
        <v>6675</v>
      </c>
      <c r="K11208" t="s">
        <v>6676</v>
      </c>
      <c r="L11208" t="s">
        <v>6676</v>
      </c>
      <c r="M11208" t="s">
        <v>10268</v>
      </c>
      <c r="N11208" t="s">
        <v>10271</v>
      </c>
      <c r="O11208">
        <v>190</v>
      </c>
      <c r="P11208" t="s">
        <v>390</v>
      </c>
      <c r="Q11208" t="s">
        <v>813</v>
      </c>
      <c r="R11208" t="s">
        <v>392</v>
      </c>
      <c r="S11208">
        <v>0</v>
      </c>
      <c r="U11208">
        <v>0</v>
      </c>
      <c r="V11208">
        <v>0</v>
      </c>
    </row>
    <row r="11209" spans="1:23" x14ac:dyDescent="0.25">
      <c r="A11209" t="s">
        <v>23</v>
      </c>
      <c r="B11209">
        <v>1</v>
      </c>
      <c r="C11209">
        <v>11020</v>
      </c>
      <c r="D11209">
        <v>813341</v>
      </c>
      <c r="E11209" t="s">
        <v>10270</v>
      </c>
      <c r="F11209">
        <v>0.84</v>
      </c>
      <c r="G11209">
        <v>20201016</v>
      </c>
      <c r="H11209">
        <v>99999999</v>
      </c>
      <c r="I11209" t="s">
        <v>64</v>
      </c>
      <c r="J11209" t="s">
        <v>6675</v>
      </c>
      <c r="K11209" t="s">
        <v>6676</v>
      </c>
      <c r="L11209" t="s">
        <v>6676</v>
      </c>
      <c r="M11209" t="s">
        <v>10268</v>
      </c>
      <c r="N11209" t="s">
        <v>10271</v>
      </c>
      <c r="O11209">
        <v>190</v>
      </c>
      <c r="P11209" t="s">
        <v>390</v>
      </c>
      <c r="Q11209" t="s">
        <v>813</v>
      </c>
      <c r="R11209" t="s">
        <v>392</v>
      </c>
      <c r="S11209">
        <v>0</v>
      </c>
      <c r="U11209">
        <v>0</v>
      </c>
      <c r="V11209">
        <v>0</v>
      </c>
    </row>
    <row r="11210" spans="1:23" x14ac:dyDescent="0.25">
      <c r="A11210" t="s">
        <v>23</v>
      </c>
      <c r="B11210">
        <v>1</v>
      </c>
      <c r="C11210">
        <v>11010</v>
      </c>
      <c r="D11210">
        <v>813342</v>
      </c>
      <c r="E11210" t="s">
        <v>10272</v>
      </c>
      <c r="F11210">
        <v>0.84</v>
      </c>
      <c r="G11210">
        <v>20201016</v>
      </c>
      <c r="H11210">
        <v>99999999</v>
      </c>
      <c r="I11210" t="s">
        <v>64</v>
      </c>
      <c r="J11210" t="s">
        <v>6675</v>
      </c>
      <c r="K11210" t="s">
        <v>6676</v>
      </c>
      <c r="L11210" t="s">
        <v>6676</v>
      </c>
      <c r="M11210" t="s">
        <v>10268</v>
      </c>
      <c r="N11210" t="s">
        <v>10273</v>
      </c>
      <c r="O11210">
        <v>190</v>
      </c>
      <c r="P11210" t="s">
        <v>390</v>
      </c>
      <c r="Q11210" t="s">
        <v>813</v>
      </c>
      <c r="R11210" t="s">
        <v>392</v>
      </c>
      <c r="S11210">
        <v>0</v>
      </c>
      <c r="U11210">
        <v>0</v>
      </c>
      <c r="V11210">
        <v>0</v>
      </c>
    </row>
    <row r="11211" spans="1:23" x14ac:dyDescent="0.25">
      <c r="A11211" t="s">
        <v>23</v>
      </c>
      <c r="B11211">
        <v>1</v>
      </c>
      <c r="C11211">
        <v>11020</v>
      </c>
      <c r="D11211">
        <v>813342</v>
      </c>
      <c r="E11211" t="s">
        <v>10272</v>
      </c>
      <c r="F11211">
        <v>0.84</v>
      </c>
      <c r="G11211">
        <v>20201016</v>
      </c>
      <c r="H11211">
        <v>99999999</v>
      </c>
      <c r="I11211" t="s">
        <v>64</v>
      </c>
      <c r="J11211" t="s">
        <v>6675</v>
      </c>
      <c r="K11211" t="s">
        <v>6676</v>
      </c>
      <c r="L11211" t="s">
        <v>6676</v>
      </c>
      <c r="M11211" t="s">
        <v>10268</v>
      </c>
      <c r="N11211" t="s">
        <v>10273</v>
      </c>
      <c r="O11211">
        <v>190</v>
      </c>
      <c r="P11211" t="s">
        <v>390</v>
      </c>
      <c r="Q11211" t="s">
        <v>813</v>
      </c>
      <c r="R11211" t="s">
        <v>392</v>
      </c>
      <c r="S11211">
        <v>0</v>
      </c>
      <c r="U11211">
        <v>0</v>
      </c>
      <c r="V11211">
        <v>0</v>
      </c>
    </row>
    <row r="11212" spans="1:23" x14ac:dyDescent="0.25">
      <c r="A11212" t="s">
        <v>23</v>
      </c>
      <c r="B11212">
        <v>1</v>
      </c>
      <c r="C11212">
        <v>11010</v>
      </c>
      <c r="D11212">
        <v>813343</v>
      </c>
      <c r="E11212" t="s">
        <v>10274</v>
      </c>
      <c r="F11212">
        <v>0.92</v>
      </c>
      <c r="G11212">
        <v>20201016</v>
      </c>
      <c r="H11212">
        <v>99999999</v>
      </c>
      <c r="I11212" t="s">
        <v>64</v>
      </c>
      <c r="J11212" t="s">
        <v>6675</v>
      </c>
      <c r="K11212" t="s">
        <v>6676</v>
      </c>
      <c r="L11212" t="s">
        <v>6676</v>
      </c>
      <c r="M11212" t="s">
        <v>10268</v>
      </c>
      <c r="N11212" t="s">
        <v>10275</v>
      </c>
      <c r="O11212">
        <v>190</v>
      </c>
      <c r="P11212" t="s">
        <v>390</v>
      </c>
      <c r="Q11212" t="s">
        <v>813</v>
      </c>
      <c r="R11212" t="s">
        <v>392</v>
      </c>
      <c r="S11212">
        <v>0</v>
      </c>
      <c r="U11212">
        <v>0</v>
      </c>
      <c r="V11212">
        <v>0</v>
      </c>
    </row>
    <row r="11213" spans="1:23" x14ac:dyDescent="0.25">
      <c r="A11213" t="s">
        <v>23</v>
      </c>
      <c r="B11213">
        <v>1</v>
      </c>
      <c r="C11213">
        <v>11020</v>
      </c>
      <c r="D11213">
        <v>813343</v>
      </c>
      <c r="E11213" t="s">
        <v>10274</v>
      </c>
      <c r="F11213">
        <v>0.92</v>
      </c>
      <c r="G11213">
        <v>20201016</v>
      </c>
      <c r="H11213">
        <v>99999999</v>
      </c>
      <c r="I11213" t="s">
        <v>64</v>
      </c>
      <c r="J11213" t="s">
        <v>6675</v>
      </c>
      <c r="K11213" t="s">
        <v>6676</v>
      </c>
      <c r="L11213" t="s">
        <v>6676</v>
      </c>
      <c r="M11213" t="s">
        <v>10268</v>
      </c>
      <c r="N11213" t="s">
        <v>10275</v>
      </c>
      <c r="O11213">
        <v>190</v>
      </c>
      <c r="P11213" t="s">
        <v>390</v>
      </c>
      <c r="Q11213" t="s">
        <v>813</v>
      </c>
      <c r="R11213" t="s">
        <v>392</v>
      </c>
      <c r="S11213">
        <v>0</v>
      </c>
      <c r="U11213">
        <v>0</v>
      </c>
      <c r="V11213">
        <v>0</v>
      </c>
    </row>
    <row r="11214" spans="1:23" x14ac:dyDescent="0.25">
      <c r="A11214" t="s">
        <v>23</v>
      </c>
      <c r="B11214">
        <v>1</v>
      </c>
      <c r="C11214">
        <v>11010</v>
      </c>
      <c r="D11214">
        <v>813345</v>
      </c>
      <c r="E11214" t="s">
        <v>10276</v>
      </c>
      <c r="F11214">
        <v>0.87</v>
      </c>
      <c r="G11214">
        <v>20201016</v>
      </c>
      <c r="H11214">
        <v>99999999</v>
      </c>
      <c r="I11214" t="s">
        <v>64</v>
      </c>
      <c r="J11214" t="s">
        <v>6675</v>
      </c>
      <c r="K11214" t="s">
        <v>6676</v>
      </c>
      <c r="L11214" t="s">
        <v>6676</v>
      </c>
      <c r="M11214" t="s">
        <v>10277</v>
      </c>
      <c r="N11214" t="s">
        <v>10278</v>
      </c>
      <c r="O11214">
        <v>230</v>
      </c>
      <c r="P11214" t="s">
        <v>390</v>
      </c>
      <c r="Q11214" t="s">
        <v>813</v>
      </c>
      <c r="R11214" t="s">
        <v>392</v>
      </c>
      <c r="S11214">
        <v>0</v>
      </c>
      <c r="U11214">
        <v>0</v>
      </c>
      <c r="V11214">
        <v>0</v>
      </c>
    </row>
    <row r="11215" spans="1:23" x14ac:dyDescent="0.25">
      <c r="A11215" t="s">
        <v>23</v>
      </c>
      <c r="B11215">
        <v>1</v>
      </c>
      <c r="C11215">
        <v>11020</v>
      </c>
      <c r="D11215">
        <v>813345</v>
      </c>
      <c r="E11215" t="s">
        <v>10276</v>
      </c>
      <c r="F11215">
        <v>0.87</v>
      </c>
      <c r="G11215">
        <v>20201016</v>
      </c>
      <c r="H11215">
        <v>99999999</v>
      </c>
      <c r="I11215" t="s">
        <v>64</v>
      </c>
      <c r="J11215" t="s">
        <v>6675</v>
      </c>
      <c r="K11215" t="s">
        <v>6676</v>
      </c>
      <c r="L11215" t="s">
        <v>6676</v>
      </c>
      <c r="M11215" t="s">
        <v>10277</v>
      </c>
      <c r="N11215" t="s">
        <v>10278</v>
      </c>
      <c r="O11215">
        <v>230</v>
      </c>
      <c r="P11215" t="s">
        <v>390</v>
      </c>
      <c r="Q11215" t="s">
        <v>813</v>
      </c>
      <c r="R11215" t="s">
        <v>392</v>
      </c>
      <c r="S11215">
        <v>0</v>
      </c>
      <c r="U11215">
        <v>0</v>
      </c>
      <c r="V11215">
        <v>0</v>
      </c>
    </row>
    <row r="11216" spans="1:23" x14ac:dyDescent="0.25">
      <c r="A11216" t="s">
        <v>23</v>
      </c>
      <c r="B11216">
        <v>1</v>
      </c>
      <c r="C11216">
        <v>11010</v>
      </c>
      <c r="D11216">
        <v>813346</v>
      </c>
      <c r="E11216" t="s">
        <v>10279</v>
      </c>
      <c r="F11216">
        <v>0.9</v>
      </c>
      <c r="G11216">
        <v>20201016</v>
      </c>
      <c r="H11216">
        <v>99999999</v>
      </c>
      <c r="I11216" t="s">
        <v>64</v>
      </c>
      <c r="J11216" t="s">
        <v>6675</v>
      </c>
      <c r="K11216" t="s">
        <v>6676</v>
      </c>
      <c r="L11216" t="s">
        <v>6676</v>
      </c>
      <c r="M11216" t="s">
        <v>10268</v>
      </c>
      <c r="N11216" t="s">
        <v>10280</v>
      </c>
      <c r="O11216">
        <v>190</v>
      </c>
      <c r="P11216" t="s">
        <v>390</v>
      </c>
      <c r="Q11216" t="s">
        <v>813</v>
      </c>
      <c r="R11216" t="s">
        <v>392</v>
      </c>
      <c r="S11216">
        <v>0</v>
      </c>
      <c r="U11216">
        <v>0</v>
      </c>
      <c r="V11216">
        <v>0</v>
      </c>
    </row>
    <row r="11217" spans="1:22" x14ac:dyDescent="0.25">
      <c r="A11217" t="s">
        <v>23</v>
      </c>
      <c r="B11217">
        <v>1</v>
      </c>
      <c r="C11217">
        <v>11020</v>
      </c>
      <c r="D11217">
        <v>813346</v>
      </c>
      <c r="E11217" t="s">
        <v>10279</v>
      </c>
      <c r="F11217">
        <v>0.9</v>
      </c>
      <c r="G11217">
        <v>20201016</v>
      </c>
      <c r="H11217">
        <v>99999999</v>
      </c>
      <c r="I11217" t="s">
        <v>64</v>
      </c>
      <c r="J11217" t="s">
        <v>6675</v>
      </c>
      <c r="K11217" t="s">
        <v>6676</v>
      </c>
      <c r="L11217" t="s">
        <v>6676</v>
      </c>
      <c r="M11217" t="s">
        <v>10268</v>
      </c>
      <c r="N11217" t="s">
        <v>10280</v>
      </c>
      <c r="O11217">
        <v>190</v>
      </c>
      <c r="P11217" t="s">
        <v>390</v>
      </c>
      <c r="Q11217" t="s">
        <v>813</v>
      </c>
      <c r="R11217" t="s">
        <v>392</v>
      </c>
      <c r="S11217">
        <v>0</v>
      </c>
      <c r="U11217">
        <v>0</v>
      </c>
      <c r="V11217">
        <v>0</v>
      </c>
    </row>
    <row r="11218" spans="1:22" x14ac:dyDescent="0.25">
      <c r="A11218" t="s">
        <v>23</v>
      </c>
      <c r="B11218">
        <v>1</v>
      </c>
      <c r="C11218">
        <v>11010</v>
      </c>
      <c r="D11218">
        <v>813347</v>
      </c>
      <c r="E11218" t="s">
        <v>10281</v>
      </c>
      <c r="F11218">
        <v>0.9</v>
      </c>
      <c r="G11218">
        <v>20201016</v>
      </c>
      <c r="H11218">
        <v>99999999</v>
      </c>
      <c r="I11218" t="s">
        <v>64</v>
      </c>
      <c r="J11218" t="s">
        <v>6675</v>
      </c>
      <c r="K11218" t="s">
        <v>6676</v>
      </c>
      <c r="L11218" t="s">
        <v>6676</v>
      </c>
      <c r="M11218" t="s">
        <v>10282</v>
      </c>
      <c r="N11218" t="s">
        <v>10283</v>
      </c>
      <c r="O11218">
        <v>310</v>
      </c>
      <c r="P11218" t="s">
        <v>390</v>
      </c>
      <c r="Q11218" t="s">
        <v>813</v>
      </c>
      <c r="R11218" t="s">
        <v>392</v>
      </c>
      <c r="S11218">
        <v>0</v>
      </c>
      <c r="U11218">
        <v>0</v>
      </c>
      <c r="V11218">
        <v>0</v>
      </c>
    </row>
    <row r="11219" spans="1:22" x14ac:dyDescent="0.25">
      <c r="A11219" t="s">
        <v>23</v>
      </c>
      <c r="B11219">
        <v>1</v>
      </c>
      <c r="C11219">
        <v>11020</v>
      </c>
      <c r="D11219">
        <v>813347</v>
      </c>
      <c r="E11219" t="s">
        <v>10281</v>
      </c>
      <c r="F11219">
        <v>0.9</v>
      </c>
      <c r="G11219">
        <v>20201016</v>
      </c>
      <c r="H11219">
        <v>99999999</v>
      </c>
      <c r="I11219" t="s">
        <v>64</v>
      </c>
      <c r="J11219" t="s">
        <v>6675</v>
      </c>
      <c r="K11219" t="s">
        <v>6676</v>
      </c>
      <c r="L11219" t="s">
        <v>6676</v>
      </c>
      <c r="M11219" t="s">
        <v>10282</v>
      </c>
      <c r="N11219" t="s">
        <v>10283</v>
      </c>
      <c r="O11219">
        <v>310</v>
      </c>
      <c r="P11219" t="s">
        <v>390</v>
      </c>
      <c r="Q11219" t="s">
        <v>813</v>
      </c>
      <c r="R11219" t="s">
        <v>392</v>
      </c>
      <c r="S11219">
        <v>0</v>
      </c>
      <c r="U11219">
        <v>0</v>
      </c>
      <c r="V11219">
        <v>0</v>
      </c>
    </row>
    <row r="11220" spans="1:22" x14ac:dyDescent="0.25">
      <c r="A11220" t="s">
        <v>23</v>
      </c>
      <c r="B11220">
        <v>1</v>
      </c>
      <c r="C11220">
        <v>11010</v>
      </c>
      <c r="D11220">
        <v>813348</v>
      </c>
      <c r="E11220" t="s">
        <v>10284</v>
      </c>
      <c r="F11220">
        <v>0.9</v>
      </c>
      <c r="G11220">
        <v>20201016</v>
      </c>
      <c r="H11220">
        <v>99999999</v>
      </c>
      <c r="I11220" t="s">
        <v>64</v>
      </c>
      <c r="J11220" t="s">
        <v>6675</v>
      </c>
      <c r="K11220" t="s">
        <v>6676</v>
      </c>
      <c r="L11220" t="s">
        <v>6676</v>
      </c>
      <c r="M11220" t="s">
        <v>10282</v>
      </c>
      <c r="N11220" t="s">
        <v>10285</v>
      </c>
      <c r="O11220">
        <v>310</v>
      </c>
      <c r="P11220" t="s">
        <v>390</v>
      </c>
      <c r="Q11220" t="s">
        <v>813</v>
      </c>
      <c r="R11220" t="s">
        <v>392</v>
      </c>
      <c r="S11220">
        <v>0</v>
      </c>
      <c r="U11220">
        <v>0</v>
      </c>
      <c r="V11220">
        <v>0</v>
      </c>
    </row>
    <row r="11221" spans="1:22" x14ac:dyDescent="0.25">
      <c r="A11221" t="s">
        <v>23</v>
      </c>
      <c r="B11221">
        <v>1</v>
      </c>
      <c r="C11221">
        <v>11020</v>
      </c>
      <c r="D11221">
        <v>813348</v>
      </c>
      <c r="E11221" t="s">
        <v>10284</v>
      </c>
      <c r="F11221">
        <v>0.9</v>
      </c>
      <c r="G11221">
        <v>20201016</v>
      </c>
      <c r="H11221">
        <v>99999999</v>
      </c>
      <c r="I11221" t="s">
        <v>64</v>
      </c>
      <c r="J11221" t="s">
        <v>6675</v>
      </c>
      <c r="K11221" t="s">
        <v>6676</v>
      </c>
      <c r="L11221" t="s">
        <v>6676</v>
      </c>
      <c r="M11221" t="s">
        <v>10282</v>
      </c>
      <c r="N11221" t="s">
        <v>10285</v>
      </c>
      <c r="O11221">
        <v>310</v>
      </c>
      <c r="P11221" t="s">
        <v>390</v>
      </c>
      <c r="Q11221" t="s">
        <v>813</v>
      </c>
      <c r="R11221" t="s">
        <v>392</v>
      </c>
      <c r="S11221">
        <v>0</v>
      </c>
      <c r="U11221">
        <v>0</v>
      </c>
      <c r="V11221">
        <v>0</v>
      </c>
    </row>
    <row r="11222" spans="1:22" x14ac:dyDescent="0.25">
      <c r="A11222" t="s">
        <v>23</v>
      </c>
      <c r="B11222">
        <v>1</v>
      </c>
      <c r="C11222">
        <v>11010</v>
      </c>
      <c r="D11222">
        <v>813350</v>
      </c>
      <c r="E11222" t="s">
        <v>10286</v>
      </c>
      <c r="F11222">
        <v>1.01</v>
      </c>
      <c r="G11222">
        <v>20201016</v>
      </c>
      <c r="H11222">
        <v>99999999</v>
      </c>
      <c r="I11222" t="s">
        <v>64</v>
      </c>
      <c r="J11222" t="s">
        <v>6675</v>
      </c>
      <c r="K11222" t="s">
        <v>6676</v>
      </c>
      <c r="L11222" t="s">
        <v>6676</v>
      </c>
      <c r="M11222" t="s">
        <v>10287</v>
      </c>
      <c r="N11222" t="s">
        <v>10288</v>
      </c>
      <c r="O11222">
        <v>350</v>
      </c>
      <c r="P11222" t="s">
        <v>390</v>
      </c>
      <c r="Q11222" t="s">
        <v>813</v>
      </c>
      <c r="R11222" t="s">
        <v>392</v>
      </c>
      <c r="S11222">
        <v>0</v>
      </c>
      <c r="U11222">
        <v>0</v>
      </c>
      <c r="V11222">
        <v>0</v>
      </c>
    </row>
    <row r="11223" spans="1:22" x14ac:dyDescent="0.25">
      <c r="A11223" t="s">
        <v>23</v>
      </c>
      <c r="B11223">
        <v>1</v>
      </c>
      <c r="C11223">
        <v>11020</v>
      </c>
      <c r="D11223">
        <v>813350</v>
      </c>
      <c r="E11223" t="s">
        <v>10286</v>
      </c>
      <c r="F11223">
        <v>1.01</v>
      </c>
      <c r="G11223">
        <v>20201016</v>
      </c>
      <c r="H11223">
        <v>99999999</v>
      </c>
      <c r="I11223" t="s">
        <v>64</v>
      </c>
      <c r="J11223" t="s">
        <v>6675</v>
      </c>
      <c r="K11223" t="s">
        <v>6676</v>
      </c>
      <c r="L11223" t="s">
        <v>6676</v>
      </c>
      <c r="M11223" t="s">
        <v>10287</v>
      </c>
      <c r="N11223" t="s">
        <v>10288</v>
      </c>
      <c r="O11223">
        <v>350</v>
      </c>
      <c r="P11223" t="s">
        <v>390</v>
      </c>
      <c r="Q11223" t="s">
        <v>813</v>
      </c>
      <c r="R11223" t="s">
        <v>392</v>
      </c>
      <c r="S11223">
        <v>0</v>
      </c>
      <c r="U11223">
        <v>0</v>
      </c>
      <c r="V11223">
        <v>0</v>
      </c>
    </row>
    <row r="11224" spans="1:22" x14ac:dyDescent="0.25">
      <c r="A11224" t="s">
        <v>23</v>
      </c>
      <c r="B11224">
        <v>1</v>
      </c>
      <c r="C11224">
        <v>11010</v>
      </c>
      <c r="D11224">
        <v>813351</v>
      </c>
      <c r="E11224" t="s">
        <v>10289</v>
      </c>
      <c r="F11224">
        <v>1.04</v>
      </c>
      <c r="G11224">
        <v>20201016</v>
      </c>
      <c r="H11224">
        <v>99999999</v>
      </c>
      <c r="I11224" t="s">
        <v>64</v>
      </c>
      <c r="J11224" t="s">
        <v>6675</v>
      </c>
      <c r="K11224" t="s">
        <v>6676</v>
      </c>
      <c r="L11224" t="s">
        <v>6676</v>
      </c>
      <c r="M11224" t="s">
        <v>10282</v>
      </c>
      <c r="N11224" t="s">
        <v>10290</v>
      </c>
      <c r="O11224">
        <v>310</v>
      </c>
      <c r="P11224" t="s">
        <v>390</v>
      </c>
      <c r="Q11224" t="s">
        <v>813</v>
      </c>
      <c r="R11224" t="s">
        <v>392</v>
      </c>
      <c r="S11224">
        <v>0</v>
      </c>
      <c r="U11224">
        <v>0</v>
      </c>
      <c r="V11224">
        <v>0</v>
      </c>
    </row>
    <row r="11225" spans="1:22" x14ac:dyDescent="0.25">
      <c r="A11225" t="s">
        <v>23</v>
      </c>
      <c r="B11225">
        <v>1</v>
      </c>
      <c r="C11225">
        <v>11020</v>
      </c>
      <c r="D11225">
        <v>813351</v>
      </c>
      <c r="E11225" t="s">
        <v>10289</v>
      </c>
      <c r="F11225">
        <v>1.04</v>
      </c>
      <c r="G11225">
        <v>20201016</v>
      </c>
      <c r="H11225">
        <v>99999999</v>
      </c>
      <c r="I11225" t="s">
        <v>64</v>
      </c>
      <c r="J11225" t="s">
        <v>6675</v>
      </c>
      <c r="K11225" t="s">
        <v>6676</v>
      </c>
      <c r="L11225" t="s">
        <v>6676</v>
      </c>
      <c r="M11225" t="s">
        <v>10282</v>
      </c>
      <c r="N11225" t="s">
        <v>10290</v>
      </c>
      <c r="O11225">
        <v>310</v>
      </c>
      <c r="P11225" t="s">
        <v>390</v>
      </c>
      <c r="Q11225" t="s">
        <v>813</v>
      </c>
      <c r="R11225" t="s">
        <v>392</v>
      </c>
      <c r="S11225">
        <v>0</v>
      </c>
      <c r="U11225">
        <v>0</v>
      </c>
      <c r="V11225">
        <v>0</v>
      </c>
    </row>
    <row r="11226" spans="1:22" x14ac:dyDescent="0.25">
      <c r="A11226" t="s">
        <v>23</v>
      </c>
      <c r="B11226">
        <v>1</v>
      </c>
      <c r="C11226">
        <v>11010</v>
      </c>
      <c r="D11226">
        <v>813352</v>
      </c>
      <c r="E11226" t="s">
        <v>10291</v>
      </c>
      <c r="F11226">
        <v>1.04</v>
      </c>
      <c r="G11226">
        <v>20201016</v>
      </c>
      <c r="H11226">
        <v>99999999</v>
      </c>
      <c r="I11226" t="s">
        <v>64</v>
      </c>
      <c r="J11226" t="s">
        <v>6675</v>
      </c>
      <c r="K11226" t="s">
        <v>6676</v>
      </c>
      <c r="L11226" t="s">
        <v>6676</v>
      </c>
      <c r="M11226" t="s">
        <v>10282</v>
      </c>
      <c r="N11226" t="s">
        <v>10292</v>
      </c>
      <c r="O11226">
        <v>310</v>
      </c>
      <c r="P11226" t="s">
        <v>390</v>
      </c>
      <c r="Q11226" t="s">
        <v>813</v>
      </c>
      <c r="R11226" t="s">
        <v>392</v>
      </c>
      <c r="S11226">
        <v>0</v>
      </c>
      <c r="U11226">
        <v>0</v>
      </c>
      <c r="V11226">
        <v>0</v>
      </c>
    </row>
    <row r="11227" spans="1:22" x14ac:dyDescent="0.25">
      <c r="A11227" t="s">
        <v>23</v>
      </c>
      <c r="B11227">
        <v>1</v>
      </c>
      <c r="C11227">
        <v>11020</v>
      </c>
      <c r="D11227">
        <v>813352</v>
      </c>
      <c r="E11227" t="s">
        <v>10291</v>
      </c>
      <c r="F11227">
        <v>1.04</v>
      </c>
      <c r="G11227">
        <v>20201016</v>
      </c>
      <c r="H11227">
        <v>99999999</v>
      </c>
      <c r="I11227" t="s">
        <v>64</v>
      </c>
      <c r="J11227" t="s">
        <v>6675</v>
      </c>
      <c r="K11227" t="s">
        <v>6676</v>
      </c>
      <c r="L11227" t="s">
        <v>6676</v>
      </c>
      <c r="M11227" t="s">
        <v>10282</v>
      </c>
      <c r="N11227" t="s">
        <v>10292</v>
      </c>
      <c r="O11227">
        <v>310</v>
      </c>
      <c r="P11227" t="s">
        <v>390</v>
      </c>
      <c r="Q11227" t="s">
        <v>813</v>
      </c>
      <c r="R11227" t="s">
        <v>392</v>
      </c>
      <c r="S11227">
        <v>0</v>
      </c>
      <c r="U11227">
        <v>0</v>
      </c>
      <c r="V11227">
        <v>0</v>
      </c>
    </row>
    <row r="11228" spans="1:22" x14ac:dyDescent="0.25">
      <c r="A11228" t="s">
        <v>23</v>
      </c>
      <c r="B11228">
        <v>1</v>
      </c>
      <c r="C11228">
        <v>11010</v>
      </c>
      <c r="D11228">
        <v>813353</v>
      </c>
      <c r="E11228" t="s">
        <v>10293</v>
      </c>
      <c r="F11228">
        <v>1.18</v>
      </c>
      <c r="G11228">
        <v>20201016</v>
      </c>
      <c r="H11228">
        <v>99999999</v>
      </c>
      <c r="I11228" t="s">
        <v>64</v>
      </c>
      <c r="J11228" t="s">
        <v>6675</v>
      </c>
      <c r="K11228" t="s">
        <v>6676</v>
      </c>
      <c r="L11228" t="s">
        <v>6676</v>
      </c>
      <c r="M11228" t="s">
        <v>7000</v>
      </c>
      <c r="N11228" t="s">
        <v>10294</v>
      </c>
      <c r="P11228" t="s">
        <v>390</v>
      </c>
      <c r="Q11228" t="s">
        <v>813</v>
      </c>
      <c r="R11228" t="s">
        <v>392</v>
      </c>
      <c r="S11228">
        <v>0</v>
      </c>
      <c r="U11228">
        <v>0</v>
      </c>
      <c r="V11228">
        <v>0</v>
      </c>
    </row>
    <row r="11229" spans="1:22" x14ac:dyDescent="0.25">
      <c r="A11229" t="s">
        <v>23</v>
      </c>
      <c r="B11229">
        <v>1</v>
      </c>
      <c r="C11229">
        <v>11020</v>
      </c>
      <c r="D11229">
        <v>813353</v>
      </c>
      <c r="E11229" t="s">
        <v>10293</v>
      </c>
      <c r="F11229">
        <v>1.18</v>
      </c>
      <c r="G11229">
        <v>20201016</v>
      </c>
      <c r="H11229">
        <v>99999999</v>
      </c>
      <c r="I11229" t="s">
        <v>64</v>
      </c>
      <c r="J11229" t="s">
        <v>6675</v>
      </c>
      <c r="K11229" t="s">
        <v>6676</v>
      </c>
      <c r="L11229" t="s">
        <v>6676</v>
      </c>
      <c r="M11229" t="s">
        <v>7000</v>
      </c>
      <c r="N11229" t="s">
        <v>10294</v>
      </c>
      <c r="P11229" t="s">
        <v>390</v>
      </c>
      <c r="Q11229" t="s">
        <v>813</v>
      </c>
      <c r="R11229" t="s">
        <v>392</v>
      </c>
      <c r="S11229">
        <v>0</v>
      </c>
      <c r="U11229">
        <v>0</v>
      </c>
      <c r="V11229">
        <v>0</v>
      </c>
    </row>
    <row r="11230" spans="1:22" x14ac:dyDescent="0.25">
      <c r="A11230" t="s">
        <v>23</v>
      </c>
      <c r="B11230">
        <v>1</v>
      </c>
      <c r="C11230">
        <v>11010</v>
      </c>
      <c r="D11230">
        <v>813354</v>
      </c>
      <c r="E11230" t="s">
        <v>10295</v>
      </c>
      <c r="F11230">
        <v>1.68</v>
      </c>
      <c r="G11230">
        <v>20201016</v>
      </c>
      <c r="H11230">
        <v>99999999</v>
      </c>
      <c r="I11230" t="s">
        <v>64</v>
      </c>
      <c r="J11230" t="s">
        <v>6675</v>
      </c>
      <c r="K11230" t="s">
        <v>6676</v>
      </c>
      <c r="L11230" t="s">
        <v>6676</v>
      </c>
      <c r="M11230" t="s">
        <v>10296</v>
      </c>
      <c r="N11230" t="s">
        <v>10297</v>
      </c>
      <c r="P11230" t="s">
        <v>390</v>
      </c>
      <c r="Q11230" t="s">
        <v>813</v>
      </c>
      <c r="R11230" t="s">
        <v>392</v>
      </c>
      <c r="S11230">
        <v>0</v>
      </c>
      <c r="U11230">
        <v>0</v>
      </c>
      <c r="V11230">
        <v>0</v>
      </c>
    </row>
    <row r="11231" spans="1:22" x14ac:dyDescent="0.25">
      <c r="A11231" t="s">
        <v>23</v>
      </c>
      <c r="B11231">
        <v>1</v>
      </c>
      <c r="C11231">
        <v>11020</v>
      </c>
      <c r="D11231">
        <v>813354</v>
      </c>
      <c r="E11231" t="s">
        <v>10295</v>
      </c>
      <c r="F11231">
        <v>1.68</v>
      </c>
      <c r="G11231">
        <v>20201016</v>
      </c>
      <c r="H11231">
        <v>99999999</v>
      </c>
      <c r="I11231" t="s">
        <v>64</v>
      </c>
      <c r="J11231" t="s">
        <v>6675</v>
      </c>
      <c r="K11231" t="s">
        <v>6676</v>
      </c>
      <c r="L11231" t="s">
        <v>6676</v>
      </c>
      <c r="M11231" t="s">
        <v>10296</v>
      </c>
      <c r="N11231" t="s">
        <v>10297</v>
      </c>
      <c r="P11231" t="s">
        <v>390</v>
      </c>
      <c r="Q11231" t="s">
        <v>813</v>
      </c>
      <c r="R11231" t="s">
        <v>392</v>
      </c>
      <c r="S11231">
        <v>0</v>
      </c>
      <c r="U11231">
        <v>0</v>
      </c>
      <c r="V11231">
        <v>0</v>
      </c>
    </row>
    <row r="11232" spans="1:22" x14ac:dyDescent="0.25">
      <c r="A11232" t="s">
        <v>23</v>
      </c>
      <c r="B11232">
        <v>1</v>
      </c>
      <c r="C11232">
        <v>11010</v>
      </c>
      <c r="D11232">
        <v>813355</v>
      </c>
      <c r="E11232" t="s">
        <v>10298</v>
      </c>
      <c r="F11232">
        <v>1.68</v>
      </c>
      <c r="G11232">
        <v>20201016</v>
      </c>
      <c r="H11232">
        <v>99999999</v>
      </c>
      <c r="I11232" t="s">
        <v>64</v>
      </c>
      <c r="J11232" t="s">
        <v>6675</v>
      </c>
      <c r="K11232" t="s">
        <v>6676</v>
      </c>
      <c r="L11232" t="s">
        <v>6676</v>
      </c>
      <c r="M11232" t="s">
        <v>10296</v>
      </c>
      <c r="N11232" t="s">
        <v>10299</v>
      </c>
      <c r="P11232" t="s">
        <v>390</v>
      </c>
      <c r="Q11232" t="s">
        <v>813</v>
      </c>
      <c r="R11232" t="s">
        <v>392</v>
      </c>
      <c r="S11232">
        <v>0</v>
      </c>
      <c r="U11232">
        <v>0</v>
      </c>
      <c r="V11232">
        <v>0</v>
      </c>
    </row>
    <row r="11233" spans="1:22" x14ac:dyDescent="0.25">
      <c r="A11233" t="s">
        <v>23</v>
      </c>
      <c r="B11233">
        <v>1</v>
      </c>
      <c r="C11233">
        <v>11020</v>
      </c>
      <c r="D11233">
        <v>813355</v>
      </c>
      <c r="E11233" t="s">
        <v>10298</v>
      </c>
      <c r="F11233">
        <v>1.68</v>
      </c>
      <c r="G11233">
        <v>20201016</v>
      </c>
      <c r="H11233">
        <v>99999999</v>
      </c>
      <c r="I11233" t="s">
        <v>64</v>
      </c>
      <c r="J11233" t="s">
        <v>6675</v>
      </c>
      <c r="K11233" t="s">
        <v>6676</v>
      </c>
      <c r="L11233" t="s">
        <v>6676</v>
      </c>
      <c r="M11233" t="s">
        <v>10296</v>
      </c>
      <c r="N11233" t="s">
        <v>10299</v>
      </c>
      <c r="P11233" t="s">
        <v>390</v>
      </c>
      <c r="Q11233" t="s">
        <v>813</v>
      </c>
      <c r="R11233" t="s">
        <v>392</v>
      </c>
      <c r="S11233">
        <v>0</v>
      </c>
      <c r="U11233">
        <v>0</v>
      </c>
      <c r="V11233">
        <v>0</v>
      </c>
    </row>
    <row r="11234" spans="1:22" x14ac:dyDescent="0.25">
      <c r="A11234" t="s">
        <v>23</v>
      </c>
      <c r="B11234">
        <v>1</v>
      </c>
      <c r="C11234">
        <v>11010</v>
      </c>
      <c r="D11234">
        <v>813356</v>
      </c>
      <c r="E11234" t="s">
        <v>10300</v>
      </c>
      <c r="F11234">
        <v>1.68</v>
      </c>
      <c r="G11234">
        <v>20201016</v>
      </c>
      <c r="H11234">
        <v>99999999</v>
      </c>
      <c r="I11234" t="s">
        <v>64</v>
      </c>
      <c r="J11234" t="s">
        <v>6675</v>
      </c>
      <c r="K11234" t="s">
        <v>6676</v>
      </c>
      <c r="L11234" t="s">
        <v>6676</v>
      </c>
      <c r="M11234" t="s">
        <v>10301</v>
      </c>
      <c r="N11234" t="s">
        <v>4131</v>
      </c>
      <c r="P11234" t="s">
        <v>390</v>
      </c>
      <c r="Q11234" t="s">
        <v>813</v>
      </c>
      <c r="R11234" t="s">
        <v>392</v>
      </c>
      <c r="S11234">
        <v>0</v>
      </c>
      <c r="U11234">
        <v>0</v>
      </c>
      <c r="V11234">
        <v>0</v>
      </c>
    </row>
    <row r="11235" spans="1:22" x14ac:dyDescent="0.25">
      <c r="A11235" t="s">
        <v>23</v>
      </c>
      <c r="B11235">
        <v>1</v>
      </c>
      <c r="C11235">
        <v>11020</v>
      </c>
      <c r="D11235">
        <v>813356</v>
      </c>
      <c r="E11235" t="s">
        <v>10300</v>
      </c>
      <c r="F11235">
        <v>1.68</v>
      </c>
      <c r="G11235">
        <v>20201016</v>
      </c>
      <c r="H11235">
        <v>99999999</v>
      </c>
      <c r="I11235" t="s">
        <v>64</v>
      </c>
      <c r="J11235" t="s">
        <v>6675</v>
      </c>
      <c r="K11235" t="s">
        <v>6676</v>
      </c>
      <c r="L11235" t="s">
        <v>6676</v>
      </c>
      <c r="M11235" t="s">
        <v>10301</v>
      </c>
      <c r="N11235" t="s">
        <v>4131</v>
      </c>
      <c r="P11235" t="s">
        <v>390</v>
      </c>
      <c r="Q11235" t="s">
        <v>813</v>
      </c>
      <c r="R11235" t="s">
        <v>392</v>
      </c>
      <c r="S11235">
        <v>0</v>
      </c>
      <c r="U11235">
        <v>0</v>
      </c>
      <c r="V11235">
        <v>0</v>
      </c>
    </row>
    <row r="11236" spans="1:22" x14ac:dyDescent="0.25">
      <c r="A11236" t="s">
        <v>23</v>
      </c>
      <c r="B11236">
        <v>1</v>
      </c>
      <c r="C11236">
        <v>11010</v>
      </c>
      <c r="D11236">
        <v>813357</v>
      </c>
      <c r="E11236" t="s">
        <v>10302</v>
      </c>
      <c r="F11236">
        <v>1.96</v>
      </c>
      <c r="G11236">
        <v>20201016</v>
      </c>
      <c r="H11236">
        <v>99999999</v>
      </c>
      <c r="I11236" t="s">
        <v>64</v>
      </c>
      <c r="J11236" t="s">
        <v>6675</v>
      </c>
      <c r="K11236" t="s">
        <v>6676</v>
      </c>
      <c r="L11236" t="s">
        <v>6676</v>
      </c>
      <c r="M11236" t="s">
        <v>10296</v>
      </c>
      <c r="N11236" t="s">
        <v>10303</v>
      </c>
      <c r="P11236" t="s">
        <v>390</v>
      </c>
      <c r="Q11236" t="s">
        <v>813</v>
      </c>
      <c r="R11236" t="s">
        <v>392</v>
      </c>
      <c r="S11236">
        <v>0</v>
      </c>
      <c r="U11236">
        <v>0</v>
      </c>
      <c r="V11236">
        <v>0</v>
      </c>
    </row>
    <row r="11237" spans="1:22" x14ac:dyDescent="0.25">
      <c r="A11237" t="s">
        <v>23</v>
      </c>
      <c r="B11237">
        <v>1</v>
      </c>
      <c r="C11237">
        <v>11020</v>
      </c>
      <c r="D11237">
        <v>813357</v>
      </c>
      <c r="E11237" t="s">
        <v>10302</v>
      </c>
      <c r="F11237">
        <v>1.96</v>
      </c>
      <c r="G11237">
        <v>20201016</v>
      </c>
      <c r="H11237">
        <v>99999999</v>
      </c>
      <c r="I11237" t="s">
        <v>64</v>
      </c>
      <c r="J11237" t="s">
        <v>6675</v>
      </c>
      <c r="K11237" t="s">
        <v>6676</v>
      </c>
      <c r="L11237" t="s">
        <v>6676</v>
      </c>
      <c r="M11237" t="s">
        <v>10296</v>
      </c>
      <c r="N11237" t="s">
        <v>10303</v>
      </c>
      <c r="P11237" t="s">
        <v>390</v>
      </c>
      <c r="Q11237" t="s">
        <v>813</v>
      </c>
      <c r="R11237" t="s">
        <v>392</v>
      </c>
      <c r="S11237">
        <v>0</v>
      </c>
      <c r="U11237">
        <v>0</v>
      </c>
      <c r="V11237">
        <v>0</v>
      </c>
    </row>
    <row r="11238" spans="1:22" x14ac:dyDescent="0.25">
      <c r="A11238" t="s">
        <v>23</v>
      </c>
      <c r="B11238">
        <v>1</v>
      </c>
      <c r="C11238">
        <v>11010</v>
      </c>
      <c r="D11238">
        <v>813358</v>
      </c>
      <c r="E11238" t="s">
        <v>10302</v>
      </c>
      <c r="F11238">
        <v>2.08</v>
      </c>
      <c r="G11238">
        <v>20201016</v>
      </c>
      <c r="H11238">
        <v>99999999</v>
      </c>
      <c r="I11238" t="s">
        <v>64</v>
      </c>
      <c r="J11238" t="s">
        <v>6675</v>
      </c>
      <c r="K11238" t="s">
        <v>6676</v>
      </c>
      <c r="L11238" t="s">
        <v>6676</v>
      </c>
      <c r="M11238" t="s">
        <v>10296</v>
      </c>
      <c r="N11238" t="s">
        <v>10303</v>
      </c>
      <c r="P11238" t="s">
        <v>390</v>
      </c>
      <c r="Q11238" t="s">
        <v>813</v>
      </c>
      <c r="R11238" t="s">
        <v>392</v>
      </c>
      <c r="S11238">
        <v>0</v>
      </c>
      <c r="U11238">
        <v>0</v>
      </c>
      <c r="V11238">
        <v>0</v>
      </c>
    </row>
    <row r="11239" spans="1:22" x14ac:dyDescent="0.25">
      <c r="A11239" t="s">
        <v>23</v>
      </c>
      <c r="B11239">
        <v>1</v>
      </c>
      <c r="C11239">
        <v>11020</v>
      </c>
      <c r="D11239">
        <v>813358</v>
      </c>
      <c r="E11239" t="s">
        <v>10302</v>
      </c>
      <c r="F11239">
        <v>2.08</v>
      </c>
      <c r="G11239">
        <v>20201016</v>
      </c>
      <c r="H11239">
        <v>99999999</v>
      </c>
      <c r="I11239" t="s">
        <v>64</v>
      </c>
      <c r="J11239" t="s">
        <v>6675</v>
      </c>
      <c r="K11239" t="s">
        <v>6676</v>
      </c>
      <c r="L11239" t="s">
        <v>6676</v>
      </c>
      <c r="M11239" t="s">
        <v>10296</v>
      </c>
      <c r="N11239" t="s">
        <v>10303</v>
      </c>
      <c r="P11239" t="s">
        <v>390</v>
      </c>
      <c r="Q11239" t="s">
        <v>813</v>
      </c>
      <c r="R11239" t="s">
        <v>392</v>
      </c>
      <c r="S11239">
        <v>0</v>
      </c>
      <c r="U11239">
        <v>0</v>
      </c>
      <c r="V11239">
        <v>0</v>
      </c>
    </row>
    <row r="11240" spans="1:22" x14ac:dyDescent="0.25">
      <c r="A11240" t="s">
        <v>23</v>
      </c>
      <c r="B11240">
        <v>1</v>
      </c>
      <c r="C11240">
        <v>11010</v>
      </c>
      <c r="D11240">
        <v>813359</v>
      </c>
      <c r="E11240" t="s">
        <v>10302</v>
      </c>
      <c r="F11240">
        <v>1.96</v>
      </c>
      <c r="G11240">
        <v>20201016</v>
      </c>
      <c r="H11240">
        <v>99999999</v>
      </c>
      <c r="I11240" t="s">
        <v>64</v>
      </c>
      <c r="J11240" t="s">
        <v>6675</v>
      </c>
      <c r="K11240" t="s">
        <v>6676</v>
      </c>
      <c r="L11240" t="s">
        <v>6676</v>
      </c>
      <c r="M11240" t="s">
        <v>10296</v>
      </c>
      <c r="N11240" t="s">
        <v>10303</v>
      </c>
      <c r="P11240" t="s">
        <v>390</v>
      </c>
      <c r="Q11240" t="s">
        <v>813</v>
      </c>
      <c r="R11240" t="s">
        <v>392</v>
      </c>
      <c r="S11240">
        <v>0</v>
      </c>
      <c r="U11240">
        <v>0</v>
      </c>
      <c r="V11240">
        <v>0</v>
      </c>
    </row>
    <row r="11241" spans="1:22" x14ac:dyDescent="0.25">
      <c r="A11241" t="s">
        <v>23</v>
      </c>
      <c r="B11241">
        <v>1</v>
      </c>
      <c r="C11241">
        <v>11020</v>
      </c>
      <c r="D11241">
        <v>813359</v>
      </c>
      <c r="E11241" t="s">
        <v>10302</v>
      </c>
      <c r="F11241">
        <v>1.96</v>
      </c>
      <c r="G11241">
        <v>20201016</v>
      </c>
      <c r="H11241">
        <v>99999999</v>
      </c>
      <c r="I11241" t="s">
        <v>64</v>
      </c>
      <c r="J11241" t="s">
        <v>6675</v>
      </c>
      <c r="K11241" t="s">
        <v>6676</v>
      </c>
      <c r="L11241" t="s">
        <v>6676</v>
      </c>
      <c r="M11241" t="s">
        <v>10296</v>
      </c>
      <c r="N11241" t="s">
        <v>10303</v>
      </c>
      <c r="P11241" t="s">
        <v>390</v>
      </c>
      <c r="Q11241" t="s">
        <v>813</v>
      </c>
      <c r="R11241" t="s">
        <v>392</v>
      </c>
      <c r="S11241">
        <v>0</v>
      </c>
      <c r="U11241">
        <v>0</v>
      </c>
      <c r="V11241">
        <v>0</v>
      </c>
    </row>
    <row r="11242" spans="1:22" x14ac:dyDescent="0.25">
      <c r="A11242" t="s">
        <v>23</v>
      </c>
      <c r="B11242">
        <v>1</v>
      </c>
      <c r="C11242">
        <v>11010</v>
      </c>
      <c r="D11242">
        <v>813360</v>
      </c>
      <c r="E11242" t="s">
        <v>10302</v>
      </c>
      <c r="F11242">
        <v>2.08</v>
      </c>
      <c r="G11242">
        <v>20201016</v>
      </c>
      <c r="H11242">
        <v>99999999</v>
      </c>
      <c r="I11242" t="s">
        <v>64</v>
      </c>
      <c r="J11242" t="s">
        <v>6675</v>
      </c>
      <c r="K11242" t="s">
        <v>6676</v>
      </c>
      <c r="L11242" t="s">
        <v>6676</v>
      </c>
      <c r="M11242" t="s">
        <v>10296</v>
      </c>
      <c r="N11242" t="s">
        <v>10303</v>
      </c>
      <c r="P11242" t="s">
        <v>390</v>
      </c>
      <c r="Q11242" t="s">
        <v>813</v>
      </c>
      <c r="R11242" t="s">
        <v>392</v>
      </c>
      <c r="S11242">
        <v>0</v>
      </c>
      <c r="U11242">
        <v>0</v>
      </c>
      <c r="V11242">
        <v>0</v>
      </c>
    </row>
    <row r="11243" spans="1:22" x14ac:dyDescent="0.25">
      <c r="A11243" t="s">
        <v>23</v>
      </c>
      <c r="B11243">
        <v>1</v>
      </c>
      <c r="C11243">
        <v>11020</v>
      </c>
      <c r="D11243">
        <v>813360</v>
      </c>
      <c r="E11243" t="s">
        <v>10302</v>
      </c>
      <c r="F11243">
        <v>2.08</v>
      </c>
      <c r="G11243">
        <v>20201016</v>
      </c>
      <c r="H11243">
        <v>99999999</v>
      </c>
      <c r="I11243" t="s">
        <v>64</v>
      </c>
      <c r="J11243" t="s">
        <v>6675</v>
      </c>
      <c r="K11243" t="s">
        <v>6676</v>
      </c>
      <c r="L11243" t="s">
        <v>6676</v>
      </c>
      <c r="M11243" t="s">
        <v>10296</v>
      </c>
      <c r="N11243" t="s">
        <v>10303</v>
      </c>
      <c r="P11243" t="s">
        <v>390</v>
      </c>
      <c r="Q11243" t="s">
        <v>813</v>
      </c>
      <c r="R11243" t="s">
        <v>392</v>
      </c>
      <c r="S11243">
        <v>0</v>
      </c>
      <c r="U11243">
        <v>0</v>
      </c>
      <c r="V11243">
        <v>0</v>
      </c>
    </row>
    <row r="11244" spans="1:22" x14ac:dyDescent="0.25">
      <c r="A11244" t="s">
        <v>23</v>
      </c>
      <c r="B11244">
        <v>1</v>
      </c>
      <c r="C11244">
        <v>11010</v>
      </c>
      <c r="D11244">
        <v>813361</v>
      </c>
      <c r="E11244" t="s">
        <v>10302</v>
      </c>
      <c r="F11244">
        <v>2.54</v>
      </c>
      <c r="G11244">
        <v>20201016</v>
      </c>
      <c r="H11244">
        <v>99999999</v>
      </c>
      <c r="I11244" t="s">
        <v>64</v>
      </c>
      <c r="J11244" t="s">
        <v>6675</v>
      </c>
      <c r="K11244" t="s">
        <v>6676</v>
      </c>
      <c r="L11244" t="s">
        <v>6676</v>
      </c>
      <c r="M11244" t="s">
        <v>10296</v>
      </c>
      <c r="N11244" t="s">
        <v>10303</v>
      </c>
      <c r="P11244" t="s">
        <v>390</v>
      </c>
      <c r="Q11244" t="s">
        <v>813</v>
      </c>
      <c r="R11244" t="s">
        <v>392</v>
      </c>
      <c r="S11244">
        <v>0</v>
      </c>
      <c r="U11244">
        <v>0</v>
      </c>
      <c r="V11244">
        <v>0</v>
      </c>
    </row>
    <row r="11245" spans="1:22" x14ac:dyDescent="0.25">
      <c r="A11245" t="s">
        <v>23</v>
      </c>
      <c r="B11245">
        <v>1</v>
      </c>
      <c r="C11245">
        <v>11020</v>
      </c>
      <c r="D11245">
        <v>813361</v>
      </c>
      <c r="E11245" t="s">
        <v>10302</v>
      </c>
      <c r="F11245">
        <v>2.54</v>
      </c>
      <c r="G11245">
        <v>20201016</v>
      </c>
      <c r="H11245">
        <v>99999999</v>
      </c>
      <c r="I11245" t="s">
        <v>64</v>
      </c>
      <c r="J11245" t="s">
        <v>6675</v>
      </c>
      <c r="K11245" t="s">
        <v>6676</v>
      </c>
      <c r="L11245" t="s">
        <v>6676</v>
      </c>
      <c r="M11245" t="s">
        <v>10296</v>
      </c>
      <c r="N11245" t="s">
        <v>10303</v>
      </c>
      <c r="P11245" t="s">
        <v>390</v>
      </c>
      <c r="Q11245" t="s">
        <v>813</v>
      </c>
      <c r="R11245" t="s">
        <v>392</v>
      </c>
      <c r="S11245">
        <v>0</v>
      </c>
      <c r="U11245">
        <v>0</v>
      </c>
      <c r="V11245">
        <v>0</v>
      </c>
    </row>
    <row r="11246" spans="1:22" x14ac:dyDescent="0.25">
      <c r="A11246" t="s">
        <v>23</v>
      </c>
      <c r="B11246">
        <v>1</v>
      </c>
      <c r="C11246">
        <v>11010</v>
      </c>
      <c r="D11246">
        <v>813362</v>
      </c>
      <c r="E11246" t="s">
        <v>10302</v>
      </c>
      <c r="F11246">
        <v>2.54</v>
      </c>
      <c r="G11246">
        <v>20201016</v>
      </c>
      <c r="H11246">
        <v>99999999</v>
      </c>
      <c r="I11246" t="s">
        <v>64</v>
      </c>
      <c r="J11246" t="s">
        <v>6675</v>
      </c>
      <c r="K11246" t="s">
        <v>6676</v>
      </c>
      <c r="L11246" t="s">
        <v>6676</v>
      </c>
      <c r="M11246" t="s">
        <v>10296</v>
      </c>
      <c r="N11246" t="s">
        <v>10303</v>
      </c>
      <c r="P11246" t="s">
        <v>390</v>
      </c>
      <c r="Q11246" t="s">
        <v>813</v>
      </c>
      <c r="R11246" t="s">
        <v>392</v>
      </c>
      <c r="S11246">
        <v>0</v>
      </c>
      <c r="U11246">
        <v>0</v>
      </c>
      <c r="V11246">
        <v>0</v>
      </c>
    </row>
    <row r="11247" spans="1:22" x14ac:dyDescent="0.25">
      <c r="A11247" t="s">
        <v>23</v>
      </c>
      <c r="B11247">
        <v>1</v>
      </c>
      <c r="C11247">
        <v>11020</v>
      </c>
      <c r="D11247">
        <v>813362</v>
      </c>
      <c r="E11247" t="s">
        <v>10302</v>
      </c>
      <c r="F11247">
        <v>2.54</v>
      </c>
      <c r="G11247">
        <v>20201016</v>
      </c>
      <c r="H11247">
        <v>99999999</v>
      </c>
      <c r="I11247" t="s">
        <v>64</v>
      </c>
      <c r="J11247" t="s">
        <v>6675</v>
      </c>
      <c r="K11247" t="s">
        <v>6676</v>
      </c>
      <c r="L11247" t="s">
        <v>6676</v>
      </c>
      <c r="M11247" t="s">
        <v>10296</v>
      </c>
      <c r="N11247" t="s">
        <v>10303</v>
      </c>
      <c r="P11247" t="s">
        <v>390</v>
      </c>
      <c r="Q11247" t="s">
        <v>813</v>
      </c>
      <c r="R11247" t="s">
        <v>392</v>
      </c>
      <c r="S11247">
        <v>0</v>
      </c>
      <c r="U11247">
        <v>0</v>
      </c>
      <c r="V11247">
        <v>0</v>
      </c>
    </row>
    <row r="11248" spans="1:22" x14ac:dyDescent="0.25">
      <c r="A11248" t="s">
        <v>23</v>
      </c>
      <c r="B11248">
        <v>1</v>
      </c>
      <c r="C11248">
        <v>11010</v>
      </c>
      <c r="D11248">
        <v>813363</v>
      </c>
      <c r="E11248" t="s">
        <v>10304</v>
      </c>
      <c r="F11248">
        <v>7.83</v>
      </c>
      <c r="G11248">
        <v>20201016</v>
      </c>
      <c r="H11248">
        <v>99999999</v>
      </c>
      <c r="I11248" t="s">
        <v>64</v>
      </c>
      <c r="J11248" t="s">
        <v>6675</v>
      </c>
      <c r="K11248" t="s">
        <v>6676</v>
      </c>
      <c r="L11248" t="s">
        <v>6676</v>
      </c>
      <c r="M11248" t="s">
        <v>10305</v>
      </c>
      <c r="N11248" t="s">
        <v>10306</v>
      </c>
      <c r="P11248" t="s">
        <v>390</v>
      </c>
      <c r="Q11248" t="s">
        <v>813</v>
      </c>
      <c r="R11248" t="s">
        <v>392</v>
      </c>
      <c r="S11248">
        <v>0</v>
      </c>
      <c r="U11248">
        <v>0</v>
      </c>
      <c r="V11248">
        <v>0</v>
      </c>
    </row>
    <row r="11249" spans="1:22" x14ac:dyDescent="0.25">
      <c r="A11249" t="s">
        <v>23</v>
      </c>
      <c r="B11249">
        <v>1</v>
      </c>
      <c r="C11249">
        <v>11020</v>
      </c>
      <c r="D11249">
        <v>813363</v>
      </c>
      <c r="E11249" t="s">
        <v>10304</v>
      </c>
      <c r="F11249">
        <v>7.83</v>
      </c>
      <c r="G11249">
        <v>20201016</v>
      </c>
      <c r="H11249">
        <v>99999999</v>
      </c>
      <c r="I11249" t="s">
        <v>64</v>
      </c>
      <c r="J11249" t="s">
        <v>6675</v>
      </c>
      <c r="K11249" t="s">
        <v>6676</v>
      </c>
      <c r="L11249" t="s">
        <v>6676</v>
      </c>
      <c r="M11249" t="s">
        <v>10305</v>
      </c>
      <c r="N11249" t="s">
        <v>10306</v>
      </c>
      <c r="P11249" t="s">
        <v>390</v>
      </c>
      <c r="Q11249" t="s">
        <v>813</v>
      </c>
      <c r="R11249" t="s">
        <v>392</v>
      </c>
      <c r="S11249">
        <v>0</v>
      </c>
      <c r="U11249">
        <v>0</v>
      </c>
      <c r="V11249">
        <v>0</v>
      </c>
    </row>
    <row r="11250" spans="1:22" x14ac:dyDescent="0.25">
      <c r="A11250" t="s">
        <v>23</v>
      </c>
      <c r="B11250">
        <v>1</v>
      </c>
      <c r="C11250">
        <v>11010</v>
      </c>
      <c r="D11250">
        <v>813364</v>
      </c>
      <c r="E11250" t="s">
        <v>10307</v>
      </c>
      <c r="F11250">
        <v>5.31</v>
      </c>
      <c r="G11250">
        <v>20201016</v>
      </c>
      <c r="H11250">
        <v>99999999</v>
      </c>
      <c r="I11250" t="s">
        <v>64</v>
      </c>
      <c r="J11250" t="s">
        <v>6675</v>
      </c>
      <c r="K11250" t="s">
        <v>6676</v>
      </c>
      <c r="L11250" t="s">
        <v>6676</v>
      </c>
      <c r="M11250" t="s">
        <v>10308</v>
      </c>
      <c r="N11250" t="s">
        <v>10309</v>
      </c>
      <c r="P11250" t="s">
        <v>390</v>
      </c>
      <c r="Q11250" t="s">
        <v>813</v>
      </c>
      <c r="R11250" t="s">
        <v>392</v>
      </c>
      <c r="S11250">
        <v>0</v>
      </c>
      <c r="U11250">
        <v>0</v>
      </c>
      <c r="V11250">
        <v>0</v>
      </c>
    </row>
    <row r="11251" spans="1:22" x14ac:dyDescent="0.25">
      <c r="A11251" t="s">
        <v>23</v>
      </c>
      <c r="B11251">
        <v>1</v>
      </c>
      <c r="C11251">
        <v>11020</v>
      </c>
      <c r="D11251">
        <v>813364</v>
      </c>
      <c r="E11251" t="s">
        <v>10307</v>
      </c>
      <c r="F11251">
        <v>5.31</v>
      </c>
      <c r="G11251">
        <v>20201016</v>
      </c>
      <c r="H11251">
        <v>99999999</v>
      </c>
      <c r="I11251" t="s">
        <v>64</v>
      </c>
      <c r="J11251" t="s">
        <v>6675</v>
      </c>
      <c r="K11251" t="s">
        <v>6676</v>
      </c>
      <c r="L11251" t="s">
        <v>6676</v>
      </c>
      <c r="M11251" t="s">
        <v>10308</v>
      </c>
      <c r="N11251" t="s">
        <v>10309</v>
      </c>
      <c r="P11251" t="s">
        <v>390</v>
      </c>
      <c r="Q11251" t="s">
        <v>813</v>
      </c>
      <c r="R11251" t="s">
        <v>392</v>
      </c>
      <c r="S11251">
        <v>0</v>
      </c>
      <c r="U11251">
        <v>0</v>
      </c>
      <c r="V11251">
        <v>0</v>
      </c>
    </row>
    <row r="11252" spans="1:22" x14ac:dyDescent="0.25">
      <c r="A11252" t="s">
        <v>23</v>
      </c>
      <c r="B11252">
        <v>1</v>
      </c>
      <c r="C11252">
        <v>11010</v>
      </c>
      <c r="D11252">
        <v>813365</v>
      </c>
      <c r="E11252" t="s">
        <v>10310</v>
      </c>
      <c r="F11252">
        <v>8.84</v>
      </c>
      <c r="G11252">
        <v>20201016</v>
      </c>
      <c r="H11252">
        <v>99999999</v>
      </c>
      <c r="I11252" t="s">
        <v>64</v>
      </c>
      <c r="J11252" t="s">
        <v>6675</v>
      </c>
      <c r="K11252" t="s">
        <v>6676</v>
      </c>
      <c r="L11252" t="s">
        <v>6676</v>
      </c>
      <c r="M11252" t="s">
        <v>10311</v>
      </c>
      <c r="N11252" t="s">
        <v>10312</v>
      </c>
      <c r="P11252" t="s">
        <v>390</v>
      </c>
      <c r="Q11252" t="s">
        <v>813</v>
      </c>
      <c r="R11252" t="s">
        <v>392</v>
      </c>
      <c r="S11252">
        <v>0</v>
      </c>
      <c r="U11252">
        <v>0</v>
      </c>
      <c r="V11252">
        <v>0</v>
      </c>
    </row>
    <row r="11253" spans="1:22" x14ac:dyDescent="0.25">
      <c r="A11253" t="s">
        <v>23</v>
      </c>
      <c r="B11253">
        <v>1</v>
      </c>
      <c r="C11253">
        <v>11020</v>
      </c>
      <c r="D11253">
        <v>813365</v>
      </c>
      <c r="E11253" t="s">
        <v>10310</v>
      </c>
      <c r="F11253">
        <v>8.84</v>
      </c>
      <c r="G11253">
        <v>20201016</v>
      </c>
      <c r="H11253">
        <v>99999999</v>
      </c>
      <c r="I11253" t="s">
        <v>64</v>
      </c>
      <c r="J11253" t="s">
        <v>6675</v>
      </c>
      <c r="K11253" t="s">
        <v>6676</v>
      </c>
      <c r="L11253" t="s">
        <v>6676</v>
      </c>
      <c r="M11253" t="s">
        <v>10311</v>
      </c>
      <c r="N11253" t="s">
        <v>10312</v>
      </c>
      <c r="P11253" t="s">
        <v>390</v>
      </c>
      <c r="Q11253" t="s">
        <v>813</v>
      </c>
      <c r="R11253" t="s">
        <v>392</v>
      </c>
      <c r="S11253">
        <v>0</v>
      </c>
      <c r="U11253">
        <v>0</v>
      </c>
      <c r="V11253">
        <v>0</v>
      </c>
    </row>
    <row r="11254" spans="1:22" x14ac:dyDescent="0.25">
      <c r="A11254" t="s">
        <v>23</v>
      </c>
      <c r="B11254">
        <v>1</v>
      </c>
      <c r="C11254">
        <v>11010</v>
      </c>
      <c r="D11254">
        <v>813366</v>
      </c>
      <c r="E11254" t="s">
        <v>10313</v>
      </c>
      <c r="F11254">
        <v>1.1000000000000001</v>
      </c>
      <c r="G11254">
        <v>20201016</v>
      </c>
      <c r="H11254">
        <v>99999999</v>
      </c>
      <c r="I11254" t="s">
        <v>64</v>
      </c>
      <c r="J11254" t="s">
        <v>6675</v>
      </c>
      <c r="K11254" t="s">
        <v>6676</v>
      </c>
      <c r="L11254" t="s">
        <v>6676</v>
      </c>
      <c r="M11254" t="s">
        <v>10314</v>
      </c>
      <c r="N11254" t="s">
        <v>10315</v>
      </c>
      <c r="O11254">
        <v>90</v>
      </c>
      <c r="P11254" t="s">
        <v>390</v>
      </c>
      <c r="Q11254" t="s">
        <v>813</v>
      </c>
      <c r="R11254" t="s">
        <v>392</v>
      </c>
      <c r="S11254">
        <v>0</v>
      </c>
      <c r="U11254">
        <v>0</v>
      </c>
      <c r="V11254">
        <v>0</v>
      </c>
    </row>
    <row r="11255" spans="1:22" x14ac:dyDescent="0.25">
      <c r="A11255" t="s">
        <v>23</v>
      </c>
      <c r="B11255">
        <v>1</v>
      </c>
      <c r="C11255">
        <v>11020</v>
      </c>
      <c r="D11255">
        <v>813366</v>
      </c>
      <c r="E11255" t="s">
        <v>10313</v>
      </c>
      <c r="F11255">
        <v>1.1000000000000001</v>
      </c>
      <c r="G11255">
        <v>20201016</v>
      </c>
      <c r="H11255">
        <v>99999999</v>
      </c>
      <c r="I11255" t="s">
        <v>64</v>
      </c>
      <c r="J11255" t="s">
        <v>6675</v>
      </c>
      <c r="K11255" t="s">
        <v>6676</v>
      </c>
      <c r="L11255" t="s">
        <v>6676</v>
      </c>
      <c r="M11255" t="s">
        <v>10314</v>
      </c>
      <c r="N11255" t="s">
        <v>10315</v>
      </c>
      <c r="O11255">
        <v>90</v>
      </c>
      <c r="P11255" t="s">
        <v>390</v>
      </c>
      <c r="Q11255" t="s">
        <v>813</v>
      </c>
      <c r="R11255" t="s">
        <v>392</v>
      </c>
      <c r="S11255">
        <v>0</v>
      </c>
      <c r="U11255">
        <v>0</v>
      </c>
      <c r="V11255">
        <v>0</v>
      </c>
    </row>
    <row r="11256" spans="1:22" x14ac:dyDescent="0.25">
      <c r="A11256" t="s">
        <v>23</v>
      </c>
      <c r="B11256">
        <v>1</v>
      </c>
      <c r="C11256">
        <v>11010</v>
      </c>
      <c r="D11256">
        <v>813367</v>
      </c>
      <c r="E11256" t="s">
        <v>10316</v>
      </c>
      <c r="F11256">
        <v>1.1000000000000001</v>
      </c>
      <c r="G11256">
        <v>20201016</v>
      </c>
      <c r="H11256">
        <v>99999999</v>
      </c>
      <c r="I11256" t="s">
        <v>64</v>
      </c>
      <c r="J11256" t="s">
        <v>6675</v>
      </c>
      <c r="K11256" t="s">
        <v>6676</v>
      </c>
      <c r="L11256" t="s">
        <v>6676</v>
      </c>
      <c r="M11256" t="s">
        <v>10317</v>
      </c>
      <c r="N11256" t="s">
        <v>10318</v>
      </c>
      <c r="O11256">
        <v>100</v>
      </c>
      <c r="P11256" t="s">
        <v>390</v>
      </c>
      <c r="Q11256" t="s">
        <v>813</v>
      </c>
      <c r="R11256" t="s">
        <v>392</v>
      </c>
      <c r="S11256">
        <v>0</v>
      </c>
      <c r="U11256">
        <v>0</v>
      </c>
      <c r="V11256">
        <v>0</v>
      </c>
    </row>
    <row r="11257" spans="1:22" x14ac:dyDescent="0.25">
      <c r="A11257" t="s">
        <v>23</v>
      </c>
      <c r="B11257">
        <v>1</v>
      </c>
      <c r="C11257">
        <v>11020</v>
      </c>
      <c r="D11257">
        <v>813367</v>
      </c>
      <c r="E11257" t="s">
        <v>10316</v>
      </c>
      <c r="F11257">
        <v>1.1000000000000001</v>
      </c>
      <c r="G11257">
        <v>20201016</v>
      </c>
      <c r="H11257">
        <v>99999999</v>
      </c>
      <c r="I11257" t="s">
        <v>64</v>
      </c>
      <c r="J11257" t="s">
        <v>6675</v>
      </c>
      <c r="K11257" t="s">
        <v>6676</v>
      </c>
      <c r="L11257" t="s">
        <v>6676</v>
      </c>
      <c r="M11257" t="s">
        <v>10317</v>
      </c>
      <c r="N11257" t="s">
        <v>10318</v>
      </c>
      <c r="O11257">
        <v>100</v>
      </c>
      <c r="P11257" t="s">
        <v>390</v>
      </c>
      <c r="Q11257" t="s">
        <v>813</v>
      </c>
      <c r="R11257" t="s">
        <v>392</v>
      </c>
      <c r="S11257">
        <v>0</v>
      </c>
      <c r="U11257">
        <v>0</v>
      </c>
      <c r="V11257">
        <v>0</v>
      </c>
    </row>
    <row r="11258" spans="1:22" x14ac:dyDescent="0.25">
      <c r="A11258" t="s">
        <v>23</v>
      </c>
      <c r="B11258">
        <v>1</v>
      </c>
      <c r="C11258">
        <v>11010</v>
      </c>
      <c r="D11258">
        <v>813368</v>
      </c>
      <c r="E11258" t="s">
        <v>10319</v>
      </c>
      <c r="F11258">
        <v>0.95</v>
      </c>
      <c r="G11258">
        <v>20201016</v>
      </c>
      <c r="H11258">
        <v>99999999</v>
      </c>
      <c r="I11258" t="s">
        <v>64</v>
      </c>
      <c r="J11258" t="s">
        <v>6675</v>
      </c>
      <c r="K11258" t="s">
        <v>6676</v>
      </c>
      <c r="L11258" t="s">
        <v>6676</v>
      </c>
      <c r="M11258" t="s">
        <v>10320</v>
      </c>
      <c r="N11258" t="s">
        <v>10321</v>
      </c>
      <c r="O11258">
        <v>90</v>
      </c>
      <c r="P11258" t="s">
        <v>390</v>
      </c>
      <c r="Q11258" t="s">
        <v>813</v>
      </c>
      <c r="R11258" t="s">
        <v>392</v>
      </c>
      <c r="S11258">
        <v>0</v>
      </c>
      <c r="U11258">
        <v>0</v>
      </c>
      <c r="V11258">
        <v>0</v>
      </c>
    </row>
    <row r="11259" spans="1:22" x14ac:dyDescent="0.25">
      <c r="A11259" t="s">
        <v>23</v>
      </c>
      <c r="B11259">
        <v>1</v>
      </c>
      <c r="C11259">
        <v>11020</v>
      </c>
      <c r="D11259">
        <v>813368</v>
      </c>
      <c r="E11259" t="s">
        <v>10319</v>
      </c>
      <c r="F11259">
        <v>0.95</v>
      </c>
      <c r="G11259">
        <v>20201016</v>
      </c>
      <c r="H11259">
        <v>99999999</v>
      </c>
      <c r="I11259" t="s">
        <v>64</v>
      </c>
      <c r="J11259" t="s">
        <v>6675</v>
      </c>
      <c r="K11259" t="s">
        <v>6676</v>
      </c>
      <c r="L11259" t="s">
        <v>6676</v>
      </c>
      <c r="M11259" t="s">
        <v>10320</v>
      </c>
      <c r="N11259" t="s">
        <v>10321</v>
      </c>
      <c r="O11259">
        <v>90</v>
      </c>
      <c r="P11259" t="s">
        <v>390</v>
      </c>
      <c r="Q11259" t="s">
        <v>813</v>
      </c>
      <c r="R11259" t="s">
        <v>392</v>
      </c>
      <c r="S11259">
        <v>0</v>
      </c>
      <c r="U11259">
        <v>0</v>
      </c>
      <c r="V11259">
        <v>0</v>
      </c>
    </row>
    <row r="11260" spans="1:22" x14ac:dyDescent="0.25">
      <c r="A11260" t="s">
        <v>23</v>
      </c>
      <c r="B11260">
        <v>1</v>
      </c>
      <c r="C11260">
        <v>11010</v>
      </c>
      <c r="D11260">
        <v>813369</v>
      </c>
      <c r="E11260" t="s">
        <v>10322</v>
      </c>
      <c r="F11260">
        <v>1.76</v>
      </c>
      <c r="G11260">
        <v>20201016</v>
      </c>
      <c r="H11260">
        <v>99999999</v>
      </c>
      <c r="I11260" t="s">
        <v>64</v>
      </c>
      <c r="J11260" t="s">
        <v>6675</v>
      </c>
      <c r="K11260" t="s">
        <v>6676</v>
      </c>
      <c r="L11260" t="s">
        <v>6676</v>
      </c>
      <c r="M11260" t="s">
        <v>10323</v>
      </c>
      <c r="N11260" t="s">
        <v>10324</v>
      </c>
      <c r="O11260">
        <v>200</v>
      </c>
      <c r="P11260" t="s">
        <v>390</v>
      </c>
      <c r="Q11260" t="s">
        <v>813</v>
      </c>
      <c r="R11260" t="s">
        <v>392</v>
      </c>
      <c r="S11260">
        <v>0</v>
      </c>
      <c r="U11260">
        <v>0</v>
      </c>
      <c r="V11260">
        <v>0</v>
      </c>
    </row>
    <row r="11261" spans="1:22" x14ac:dyDescent="0.25">
      <c r="A11261" t="s">
        <v>23</v>
      </c>
      <c r="B11261">
        <v>1</v>
      </c>
      <c r="C11261">
        <v>11020</v>
      </c>
      <c r="D11261">
        <v>813369</v>
      </c>
      <c r="E11261" t="s">
        <v>10322</v>
      </c>
      <c r="F11261">
        <v>1.76</v>
      </c>
      <c r="G11261">
        <v>20201016</v>
      </c>
      <c r="H11261">
        <v>99999999</v>
      </c>
      <c r="I11261" t="s">
        <v>64</v>
      </c>
      <c r="J11261" t="s">
        <v>6675</v>
      </c>
      <c r="K11261" t="s">
        <v>6676</v>
      </c>
      <c r="L11261" t="s">
        <v>6676</v>
      </c>
      <c r="M11261" t="s">
        <v>10323</v>
      </c>
      <c r="N11261" t="s">
        <v>10324</v>
      </c>
      <c r="O11261">
        <v>200</v>
      </c>
      <c r="P11261" t="s">
        <v>390</v>
      </c>
      <c r="Q11261" t="s">
        <v>813</v>
      </c>
      <c r="R11261" t="s">
        <v>392</v>
      </c>
      <c r="S11261">
        <v>0</v>
      </c>
      <c r="U11261">
        <v>0</v>
      </c>
      <c r="V11261">
        <v>0</v>
      </c>
    </row>
    <row r="11262" spans="1:22" x14ac:dyDescent="0.25">
      <c r="A11262" t="s">
        <v>23</v>
      </c>
      <c r="B11262">
        <v>1</v>
      </c>
      <c r="C11262">
        <v>11010</v>
      </c>
      <c r="D11262">
        <v>813370</v>
      </c>
      <c r="E11262" t="s">
        <v>10322</v>
      </c>
      <c r="F11262">
        <v>1.76</v>
      </c>
      <c r="G11262">
        <v>20201016</v>
      </c>
      <c r="H11262">
        <v>99999999</v>
      </c>
      <c r="I11262" t="s">
        <v>64</v>
      </c>
      <c r="J11262" t="s">
        <v>6675</v>
      </c>
      <c r="K11262" t="s">
        <v>6676</v>
      </c>
      <c r="L11262" t="s">
        <v>6676</v>
      </c>
      <c r="M11262" t="s">
        <v>10323</v>
      </c>
      <c r="N11262" t="s">
        <v>10324</v>
      </c>
      <c r="O11262">
        <v>200</v>
      </c>
      <c r="P11262" t="s">
        <v>390</v>
      </c>
      <c r="Q11262" t="s">
        <v>813</v>
      </c>
      <c r="R11262" t="s">
        <v>392</v>
      </c>
      <c r="S11262">
        <v>0</v>
      </c>
      <c r="U11262">
        <v>0</v>
      </c>
      <c r="V11262">
        <v>0</v>
      </c>
    </row>
    <row r="11263" spans="1:22" x14ac:dyDescent="0.25">
      <c r="A11263" t="s">
        <v>23</v>
      </c>
      <c r="B11263">
        <v>1</v>
      </c>
      <c r="C11263">
        <v>11020</v>
      </c>
      <c r="D11263">
        <v>813370</v>
      </c>
      <c r="E11263" t="s">
        <v>10322</v>
      </c>
      <c r="F11263">
        <v>1.76</v>
      </c>
      <c r="G11263">
        <v>20201016</v>
      </c>
      <c r="H11263">
        <v>99999999</v>
      </c>
      <c r="I11263" t="s">
        <v>64</v>
      </c>
      <c r="J11263" t="s">
        <v>6675</v>
      </c>
      <c r="K11263" t="s">
        <v>6676</v>
      </c>
      <c r="L11263" t="s">
        <v>6676</v>
      </c>
      <c r="M11263" t="s">
        <v>10323</v>
      </c>
      <c r="N11263" t="s">
        <v>10324</v>
      </c>
      <c r="O11263">
        <v>200</v>
      </c>
      <c r="P11263" t="s">
        <v>390</v>
      </c>
      <c r="Q11263" t="s">
        <v>813</v>
      </c>
      <c r="R11263" t="s">
        <v>392</v>
      </c>
      <c r="S11263">
        <v>0</v>
      </c>
      <c r="U11263">
        <v>0</v>
      </c>
      <c r="V11263">
        <v>0</v>
      </c>
    </row>
    <row r="11264" spans="1:22" x14ac:dyDescent="0.25">
      <c r="A11264" t="s">
        <v>23</v>
      </c>
      <c r="B11264">
        <v>1</v>
      </c>
      <c r="C11264">
        <v>11010</v>
      </c>
      <c r="D11264">
        <v>813371</v>
      </c>
      <c r="E11264" t="s">
        <v>10325</v>
      </c>
      <c r="F11264">
        <v>2.31</v>
      </c>
      <c r="G11264">
        <v>20201016</v>
      </c>
      <c r="H11264">
        <v>99999999</v>
      </c>
      <c r="I11264" t="s">
        <v>64</v>
      </c>
      <c r="J11264" t="s">
        <v>6675</v>
      </c>
      <c r="K11264" t="s">
        <v>6676</v>
      </c>
      <c r="L11264" t="s">
        <v>6676</v>
      </c>
      <c r="M11264" t="s">
        <v>10326</v>
      </c>
      <c r="N11264" t="s">
        <v>10324</v>
      </c>
      <c r="O11264">
        <v>300</v>
      </c>
      <c r="P11264" t="s">
        <v>390</v>
      </c>
      <c r="Q11264" t="s">
        <v>813</v>
      </c>
      <c r="R11264" t="s">
        <v>392</v>
      </c>
      <c r="S11264">
        <v>0</v>
      </c>
      <c r="U11264">
        <v>0</v>
      </c>
      <c r="V11264">
        <v>0</v>
      </c>
    </row>
    <row r="11265" spans="1:22" x14ac:dyDescent="0.25">
      <c r="A11265" t="s">
        <v>23</v>
      </c>
      <c r="B11265">
        <v>1</v>
      </c>
      <c r="C11265">
        <v>11020</v>
      </c>
      <c r="D11265">
        <v>813371</v>
      </c>
      <c r="E11265" t="s">
        <v>10325</v>
      </c>
      <c r="F11265">
        <v>2.31</v>
      </c>
      <c r="G11265">
        <v>20201016</v>
      </c>
      <c r="H11265">
        <v>99999999</v>
      </c>
      <c r="I11265" t="s">
        <v>64</v>
      </c>
      <c r="J11265" t="s">
        <v>6675</v>
      </c>
      <c r="K11265" t="s">
        <v>6676</v>
      </c>
      <c r="L11265" t="s">
        <v>6676</v>
      </c>
      <c r="M11265" t="s">
        <v>10326</v>
      </c>
      <c r="N11265" t="s">
        <v>10324</v>
      </c>
      <c r="O11265">
        <v>300</v>
      </c>
      <c r="P11265" t="s">
        <v>390</v>
      </c>
      <c r="Q11265" t="s">
        <v>813</v>
      </c>
      <c r="R11265" t="s">
        <v>392</v>
      </c>
      <c r="S11265">
        <v>0</v>
      </c>
      <c r="U11265">
        <v>0</v>
      </c>
      <c r="V11265">
        <v>0</v>
      </c>
    </row>
    <row r="11266" spans="1:22" x14ac:dyDescent="0.25">
      <c r="A11266" t="s">
        <v>23</v>
      </c>
      <c r="B11266">
        <v>1</v>
      </c>
      <c r="C11266">
        <v>11010</v>
      </c>
      <c r="D11266">
        <v>813372</v>
      </c>
      <c r="E11266" t="s">
        <v>10325</v>
      </c>
      <c r="F11266">
        <v>2.31</v>
      </c>
      <c r="G11266">
        <v>20201016</v>
      </c>
      <c r="H11266">
        <v>99999999</v>
      </c>
      <c r="I11266" t="s">
        <v>64</v>
      </c>
      <c r="J11266" t="s">
        <v>6675</v>
      </c>
      <c r="K11266" t="s">
        <v>6676</v>
      </c>
      <c r="L11266" t="s">
        <v>6676</v>
      </c>
      <c r="M11266" t="s">
        <v>10326</v>
      </c>
      <c r="N11266" t="s">
        <v>10324</v>
      </c>
      <c r="O11266">
        <v>300</v>
      </c>
      <c r="P11266" t="s">
        <v>390</v>
      </c>
      <c r="Q11266" t="s">
        <v>813</v>
      </c>
      <c r="R11266" t="s">
        <v>392</v>
      </c>
      <c r="S11266">
        <v>0</v>
      </c>
      <c r="U11266">
        <v>0</v>
      </c>
      <c r="V11266">
        <v>0</v>
      </c>
    </row>
    <row r="11267" spans="1:22" x14ac:dyDescent="0.25">
      <c r="A11267" t="s">
        <v>23</v>
      </c>
      <c r="B11267">
        <v>1</v>
      </c>
      <c r="C11267">
        <v>11020</v>
      </c>
      <c r="D11267">
        <v>813372</v>
      </c>
      <c r="E11267" t="s">
        <v>10325</v>
      </c>
      <c r="F11267">
        <v>2.31</v>
      </c>
      <c r="G11267">
        <v>20201016</v>
      </c>
      <c r="H11267">
        <v>99999999</v>
      </c>
      <c r="I11267" t="s">
        <v>64</v>
      </c>
      <c r="J11267" t="s">
        <v>6675</v>
      </c>
      <c r="K11267" t="s">
        <v>6676</v>
      </c>
      <c r="L11267" t="s">
        <v>6676</v>
      </c>
      <c r="M11267" t="s">
        <v>10326</v>
      </c>
      <c r="N11267" t="s">
        <v>10324</v>
      </c>
      <c r="O11267">
        <v>300</v>
      </c>
      <c r="P11267" t="s">
        <v>390</v>
      </c>
      <c r="Q11267" t="s">
        <v>813</v>
      </c>
      <c r="R11267" t="s">
        <v>392</v>
      </c>
      <c r="S11267">
        <v>0</v>
      </c>
      <c r="U11267">
        <v>0</v>
      </c>
      <c r="V11267">
        <v>0</v>
      </c>
    </row>
    <row r="11268" spans="1:22" x14ac:dyDescent="0.25">
      <c r="A11268" t="s">
        <v>23</v>
      </c>
      <c r="B11268">
        <v>1</v>
      </c>
      <c r="C11268">
        <v>11010</v>
      </c>
      <c r="D11268">
        <v>813373</v>
      </c>
      <c r="E11268" t="s">
        <v>10327</v>
      </c>
      <c r="F11268">
        <v>1.91</v>
      </c>
      <c r="G11268">
        <v>20201016</v>
      </c>
      <c r="H11268">
        <v>99999999</v>
      </c>
      <c r="I11268" t="s">
        <v>64</v>
      </c>
      <c r="J11268" t="s">
        <v>6675</v>
      </c>
      <c r="K11268" t="s">
        <v>6676</v>
      </c>
      <c r="L11268" t="s">
        <v>6676</v>
      </c>
      <c r="M11268" t="s">
        <v>10328</v>
      </c>
      <c r="N11268" t="s">
        <v>10329</v>
      </c>
      <c r="O11268">
        <v>270</v>
      </c>
      <c r="P11268" t="s">
        <v>390</v>
      </c>
      <c r="Q11268" t="s">
        <v>813</v>
      </c>
      <c r="R11268" t="s">
        <v>392</v>
      </c>
      <c r="S11268">
        <v>0</v>
      </c>
      <c r="U11268">
        <v>0</v>
      </c>
      <c r="V11268">
        <v>0</v>
      </c>
    </row>
    <row r="11269" spans="1:22" x14ac:dyDescent="0.25">
      <c r="A11269" t="s">
        <v>23</v>
      </c>
      <c r="B11269">
        <v>1</v>
      </c>
      <c r="C11269">
        <v>11020</v>
      </c>
      <c r="D11269">
        <v>813373</v>
      </c>
      <c r="E11269" t="s">
        <v>10327</v>
      </c>
      <c r="F11269">
        <v>1.91</v>
      </c>
      <c r="G11269">
        <v>20201016</v>
      </c>
      <c r="H11269">
        <v>99999999</v>
      </c>
      <c r="I11269" t="s">
        <v>64</v>
      </c>
      <c r="J11269" t="s">
        <v>6675</v>
      </c>
      <c r="K11269" t="s">
        <v>6676</v>
      </c>
      <c r="L11269" t="s">
        <v>6676</v>
      </c>
      <c r="M11269" t="s">
        <v>10328</v>
      </c>
      <c r="N11269" t="s">
        <v>10329</v>
      </c>
      <c r="O11269">
        <v>270</v>
      </c>
      <c r="P11269" t="s">
        <v>390</v>
      </c>
      <c r="Q11269" t="s">
        <v>813</v>
      </c>
      <c r="R11269" t="s">
        <v>392</v>
      </c>
      <c r="S11269">
        <v>0</v>
      </c>
      <c r="U11269">
        <v>0</v>
      </c>
      <c r="V11269">
        <v>0</v>
      </c>
    </row>
    <row r="11270" spans="1:22" x14ac:dyDescent="0.25">
      <c r="A11270" t="s">
        <v>23</v>
      </c>
      <c r="B11270">
        <v>1</v>
      </c>
      <c r="C11270">
        <v>11010</v>
      </c>
      <c r="D11270">
        <v>813374</v>
      </c>
      <c r="E11270" t="s">
        <v>10330</v>
      </c>
      <c r="F11270">
        <v>1.91</v>
      </c>
      <c r="G11270">
        <v>20201016</v>
      </c>
      <c r="H11270">
        <v>99999999</v>
      </c>
      <c r="I11270" t="s">
        <v>64</v>
      </c>
      <c r="J11270" t="s">
        <v>6675</v>
      </c>
      <c r="K11270" t="s">
        <v>6676</v>
      </c>
      <c r="L11270" t="s">
        <v>6676</v>
      </c>
      <c r="M11270" t="s">
        <v>10328</v>
      </c>
      <c r="N11270" t="s">
        <v>10331</v>
      </c>
      <c r="O11270">
        <v>270</v>
      </c>
      <c r="P11270" t="s">
        <v>390</v>
      </c>
      <c r="Q11270" t="s">
        <v>813</v>
      </c>
      <c r="R11270" t="s">
        <v>392</v>
      </c>
      <c r="S11270">
        <v>0</v>
      </c>
      <c r="U11270">
        <v>0</v>
      </c>
      <c r="V11270">
        <v>0</v>
      </c>
    </row>
    <row r="11271" spans="1:22" x14ac:dyDescent="0.25">
      <c r="A11271" t="s">
        <v>23</v>
      </c>
      <c r="B11271">
        <v>1</v>
      </c>
      <c r="C11271">
        <v>11020</v>
      </c>
      <c r="D11271">
        <v>813374</v>
      </c>
      <c r="E11271" t="s">
        <v>10330</v>
      </c>
      <c r="F11271">
        <v>1.91</v>
      </c>
      <c r="G11271">
        <v>20201016</v>
      </c>
      <c r="H11271">
        <v>99999999</v>
      </c>
      <c r="I11271" t="s">
        <v>64</v>
      </c>
      <c r="J11271" t="s">
        <v>6675</v>
      </c>
      <c r="K11271" t="s">
        <v>6676</v>
      </c>
      <c r="L11271" t="s">
        <v>6676</v>
      </c>
      <c r="M11271" t="s">
        <v>10328</v>
      </c>
      <c r="N11271" t="s">
        <v>10331</v>
      </c>
      <c r="O11271">
        <v>270</v>
      </c>
      <c r="P11271" t="s">
        <v>390</v>
      </c>
      <c r="Q11271" t="s">
        <v>813</v>
      </c>
      <c r="R11271" t="s">
        <v>392</v>
      </c>
      <c r="S11271">
        <v>0</v>
      </c>
      <c r="U11271">
        <v>0</v>
      </c>
      <c r="V11271">
        <v>0</v>
      </c>
    </row>
    <row r="11272" spans="1:22" x14ac:dyDescent="0.25">
      <c r="A11272" t="s">
        <v>23</v>
      </c>
      <c r="B11272">
        <v>1</v>
      </c>
      <c r="C11272">
        <v>11010</v>
      </c>
      <c r="D11272">
        <v>813375</v>
      </c>
      <c r="E11272" t="s">
        <v>10332</v>
      </c>
      <c r="F11272">
        <v>1.01</v>
      </c>
      <c r="G11272">
        <v>20201016</v>
      </c>
      <c r="H11272">
        <v>99999999</v>
      </c>
      <c r="I11272" t="s">
        <v>64</v>
      </c>
      <c r="J11272" t="s">
        <v>6675</v>
      </c>
      <c r="K11272" t="s">
        <v>6676</v>
      </c>
      <c r="L11272" t="s">
        <v>6676</v>
      </c>
      <c r="M11272" t="s">
        <v>10320</v>
      </c>
      <c r="N11272" t="s">
        <v>10333</v>
      </c>
      <c r="O11272">
        <v>90</v>
      </c>
      <c r="P11272" t="s">
        <v>390</v>
      </c>
      <c r="Q11272" t="s">
        <v>813</v>
      </c>
      <c r="R11272" t="s">
        <v>392</v>
      </c>
      <c r="S11272">
        <v>0</v>
      </c>
      <c r="U11272">
        <v>0</v>
      </c>
      <c r="V11272">
        <v>0</v>
      </c>
    </row>
    <row r="11273" spans="1:22" x14ac:dyDescent="0.25">
      <c r="A11273" t="s">
        <v>23</v>
      </c>
      <c r="B11273">
        <v>1</v>
      </c>
      <c r="C11273">
        <v>11020</v>
      </c>
      <c r="D11273">
        <v>813375</v>
      </c>
      <c r="E11273" t="s">
        <v>10332</v>
      </c>
      <c r="F11273">
        <v>1.01</v>
      </c>
      <c r="G11273">
        <v>20201016</v>
      </c>
      <c r="H11273">
        <v>99999999</v>
      </c>
      <c r="I11273" t="s">
        <v>64</v>
      </c>
      <c r="J11273" t="s">
        <v>6675</v>
      </c>
      <c r="K11273" t="s">
        <v>6676</v>
      </c>
      <c r="L11273" t="s">
        <v>6676</v>
      </c>
      <c r="M11273" t="s">
        <v>10320</v>
      </c>
      <c r="N11273" t="s">
        <v>10333</v>
      </c>
      <c r="O11273">
        <v>90</v>
      </c>
      <c r="P11273" t="s">
        <v>390</v>
      </c>
      <c r="Q11273" t="s">
        <v>813</v>
      </c>
      <c r="R11273" t="s">
        <v>392</v>
      </c>
      <c r="S11273">
        <v>0</v>
      </c>
      <c r="U11273">
        <v>0</v>
      </c>
      <c r="V11273">
        <v>0</v>
      </c>
    </row>
    <row r="11274" spans="1:22" x14ac:dyDescent="0.25">
      <c r="A11274" t="s">
        <v>23</v>
      </c>
      <c r="B11274">
        <v>1</v>
      </c>
      <c r="C11274">
        <v>11010</v>
      </c>
      <c r="D11274">
        <v>813376</v>
      </c>
      <c r="E11274" t="s">
        <v>10334</v>
      </c>
      <c r="F11274">
        <v>1.36</v>
      </c>
      <c r="G11274">
        <v>20201016</v>
      </c>
      <c r="H11274">
        <v>99999999</v>
      </c>
      <c r="I11274" t="s">
        <v>64</v>
      </c>
      <c r="J11274" t="s">
        <v>6675</v>
      </c>
      <c r="K11274" t="s">
        <v>6676</v>
      </c>
      <c r="L11274" t="s">
        <v>6676</v>
      </c>
      <c r="M11274" t="s">
        <v>10335</v>
      </c>
      <c r="N11274" t="s">
        <v>10336</v>
      </c>
      <c r="O11274">
        <v>200</v>
      </c>
      <c r="P11274" t="s">
        <v>390</v>
      </c>
      <c r="Q11274" t="s">
        <v>813</v>
      </c>
      <c r="R11274" t="s">
        <v>392</v>
      </c>
      <c r="S11274">
        <v>0</v>
      </c>
      <c r="U11274">
        <v>0</v>
      </c>
      <c r="V11274">
        <v>0</v>
      </c>
    </row>
    <row r="11275" spans="1:22" x14ac:dyDescent="0.25">
      <c r="A11275" t="s">
        <v>23</v>
      </c>
      <c r="B11275">
        <v>1</v>
      </c>
      <c r="C11275">
        <v>11020</v>
      </c>
      <c r="D11275">
        <v>813376</v>
      </c>
      <c r="E11275" t="s">
        <v>10334</v>
      </c>
      <c r="F11275">
        <v>1.36</v>
      </c>
      <c r="G11275">
        <v>20201016</v>
      </c>
      <c r="H11275">
        <v>99999999</v>
      </c>
      <c r="I11275" t="s">
        <v>64</v>
      </c>
      <c r="J11275" t="s">
        <v>6675</v>
      </c>
      <c r="K11275" t="s">
        <v>6676</v>
      </c>
      <c r="L11275" t="s">
        <v>6676</v>
      </c>
      <c r="M11275" t="s">
        <v>10335</v>
      </c>
      <c r="N11275" t="s">
        <v>10336</v>
      </c>
      <c r="O11275">
        <v>200</v>
      </c>
      <c r="P11275" t="s">
        <v>390</v>
      </c>
      <c r="Q11275" t="s">
        <v>813</v>
      </c>
      <c r="R11275" t="s">
        <v>392</v>
      </c>
      <c r="S11275">
        <v>0</v>
      </c>
      <c r="U11275">
        <v>0</v>
      </c>
      <c r="V11275">
        <v>0</v>
      </c>
    </row>
    <row r="11276" spans="1:22" x14ac:dyDescent="0.25">
      <c r="A11276" t="s">
        <v>23</v>
      </c>
      <c r="B11276">
        <v>1</v>
      </c>
      <c r="C11276">
        <v>11010</v>
      </c>
      <c r="D11276">
        <v>813377</v>
      </c>
      <c r="E11276" t="s">
        <v>10337</v>
      </c>
      <c r="F11276">
        <v>3.6</v>
      </c>
      <c r="G11276">
        <v>20201016</v>
      </c>
      <c r="H11276">
        <v>99999999</v>
      </c>
      <c r="I11276" t="s">
        <v>64</v>
      </c>
      <c r="J11276" t="s">
        <v>6675</v>
      </c>
      <c r="K11276" t="s">
        <v>6676</v>
      </c>
      <c r="L11276" t="s">
        <v>6676</v>
      </c>
      <c r="M11276" t="s">
        <v>10338</v>
      </c>
      <c r="N11276" t="s">
        <v>10339</v>
      </c>
      <c r="O11276">
        <v>330</v>
      </c>
      <c r="P11276" t="s">
        <v>390</v>
      </c>
      <c r="Q11276" t="s">
        <v>813</v>
      </c>
      <c r="R11276" t="s">
        <v>392</v>
      </c>
      <c r="S11276">
        <v>0</v>
      </c>
      <c r="U11276">
        <v>0</v>
      </c>
      <c r="V11276">
        <v>0</v>
      </c>
    </row>
    <row r="11277" spans="1:22" x14ac:dyDescent="0.25">
      <c r="A11277" t="s">
        <v>23</v>
      </c>
      <c r="B11277">
        <v>1</v>
      </c>
      <c r="C11277">
        <v>11020</v>
      </c>
      <c r="D11277">
        <v>813377</v>
      </c>
      <c r="E11277" t="s">
        <v>10337</v>
      </c>
      <c r="F11277">
        <v>3.6</v>
      </c>
      <c r="G11277">
        <v>20201016</v>
      </c>
      <c r="H11277">
        <v>99999999</v>
      </c>
      <c r="I11277" t="s">
        <v>64</v>
      </c>
      <c r="J11277" t="s">
        <v>6675</v>
      </c>
      <c r="K11277" t="s">
        <v>6676</v>
      </c>
      <c r="L11277" t="s">
        <v>6676</v>
      </c>
      <c r="M11277" t="s">
        <v>10338</v>
      </c>
      <c r="N11277" t="s">
        <v>10339</v>
      </c>
      <c r="O11277">
        <v>330</v>
      </c>
      <c r="P11277" t="s">
        <v>390</v>
      </c>
      <c r="Q11277" t="s">
        <v>813</v>
      </c>
      <c r="R11277" t="s">
        <v>392</v>
      </c>
      <c r="S11277">
        <v>0</v>
      </c>
      <c r="U11277">
        <v>0</v>
      </c>
      <c r="V11277">
        <v>0</v>
      </c>
    </row>
    <row r="11278" spans="1:22" x14ac:dyDescent="0.25">
      <c r="A11278" t="s">
        <v>23</v>
      </c>
      <c r="B11278">
        <v>1</v>
      </c>
      <c r="C11278">
        <v>11010</v>
      </c>
      <c r="D11278">
        <v>813378</v>
      </c>
      <c r="E11278" t="s">
        <v>10340</v>
      </c>
      <c r="F11278">
        <v>1.1000000000000001</v>
      </c>
      <c r="G11278">
        <v>20201016</v>
      </c>
      <c r="H11278">
        <v>99999999</v>
      </c>
      <c r="I11278" t="s">
        <v>64</v>
      </c>
      <c r="J11278" t="s">
        <v>6675</v>
      </c>
      <c r="K11278" t="s">
        <v>6676</v>
      </c>
      <c r="L11278" t="s">
        <v>6676</v>
      </c>
      <c r="M11278" t="s">
        <v>10317</v>
      </c>
      <c r="N11278" t="s">
        <v>10341</v>
      </c>
      <c r="O11278">
        <v>100</v>
      </c>
      <c r="P11278" t="s">
        <v>390</v>
      </c>
      <c r="Q11278" t="s">
        <v>813</v>
      </c>
      <c r="R11278" t="s">
        <v>392</v>
      </c>
      <c r="S11278">
        <v>0</v>
      </c>
      <c r="U11278">
        <v>0</v>
      </c>
      <c r="V11278">
        <v>0</v>
      </c>
    </row>
    <row r="11279" spans="1:22" x14ac:dyDescent="0.25">
      <c r="A11279" t="s">
        <v>23</v>
      </c>
      <c r="B11279">
        <v>1</v>
      </c>
      <c r="C11279">
        <v>11020</v>
      </c>
      <c r="D11279">
        <v>813378</v>
      </c>
      <c r="E11279" t="s">
        <v>10340</v>
      </c>
      <c r="F11279">
        <v>1.1000000000000001</v>
      </c>
      <c r="G11279">
        <v>20201016</v>
      </c>
      <c r="H11279">
        <v>99999999</v>
      </c>
      <c r="I11279" t="s">
        <v>64</v>
      </c>
      <c r="J11279" t="s">
        <v>6675</v>
      </c>
      <c r="K11279" t="s">
        <v>6676</v>
      </c>
      <c r="L11279" t="s">
        <v>6676</v>
      </c>
      <c r="M11279" t="s">
        <v>10317</v>
      </c>
      <c r="N11279" t="s">
        <v>10341</v>
      </c>
      <c r="O11279">
        <v>100</v>
      </c>
      <c r="P11279" t="s">
        <v>390</v>
      </c>
      <c r="Q11279" t="s">
        <v>813</v>
      </c>
      <c r="R11279" t="s">
        <v>392</v>
      </c>
      <c r="S11279">
        <v>0</v>
      </c>
      <c r="U11279">
        <v>0</v>
      </c>
      <c r="V11279">
        <v>0</v>
      </c>
    </row>
    <row r="11280" spans="1:22" x14ac:dyDescent="0.25">
      <c r="A11280" t="s">
        <v>23</v>
      </c>
      <c r="B11280">
        <v>1</v>
      </c>
      <c r="C11280">
        <v>11010</v>
      </c>
      <c r="D11280">
        <v>813379</v>
      </c>
      <c r="E11280" t="s">
        <v>10342</v>
      </c>
      <c r="F11280">
        <v>2.31</v>
      </c>
      <c r="G11280">
        <v>20201016</v>
      </c>
      <c r="H11280">
        <v>99999999</v>
      </c>
      <c r="I11280" t="s">
        <v>64</v>
      </c>
      <c r="J11280" t="s">
        <v>6675</v>
      </c>
      <c r="K11280" t="s">
        <v>6676</v>
      </c>
      <c r="L11280" t="s">
        <v>6676</v>
      </c>
      <c r="M11280" t="s">
        <v>10343</v>
      </c>
      <c r="N11280" t="s">
        <v>10344</v>
      </c>
      <c r="O11280" t="s">
        <v>7141</v>
      </c>
      <c r="P11280" t="s">
        <v>390</v>
      </c>
      <c r="Q11280" t="s">
        <v>813</v>
      </c>
      <c r="R11280" t="s">
        <v>392</v>
      </c>
      <c r="S11280">
        <v>0</v>
      </c>
      <c r="U11280">
        <v>0</v>
      </c>
      <c r="V11280">
        <v>0</v>
      </c>
    </row>
    <row r="11281" spans="1:22" x14ac:dyDescent="0.25">
      <c r="A11281" t="s">
        <v>23</v>
      </c>
      <c r="B11281">
        <v>1</v>
      </c>
      <c r="C11281">
        <v>11020</v>
      </c>
      <c r="D11281">
        <v>813379</v>
      </c>
      <c r="E11281" t="s">
        <v>10342</v>
      </c>
      <c r="F11281">
        <v>2.31</v>
      </c>
      <c r="G11281">
        <v>20201016</v>
      </c>
      <c r="H11281">
        <v>99999999</v>
      </c>
      <c r="I11281" t="s">
        <v>64</v>
      </c>
      <c r="J11281" t="s">
        <v>6675</v>
      </c>
      <c r="K11281" t="s">
        <v>6676</v>
      </c>
      <c r="L11281" t="s">
        <v>6676</v>
      </c>
      <c r="M11281" t="s">
        <v>10343</v>
      </c>
      <c r="N11281" t="s">
        <v>10344</v>
      </c>
      <c r="O11281" t="s">
        <v>7141</v>
      </c>
      <c r="P11281" t="s">
        <v>390</v>
      </c>
      <c r="Q11281" t="s">
        <v>813</v>
      </c>
      <c r="R11281" t="s">
        <v>392</v>
      </c>
      <c r="S11281">
        <v>0</v>
      </c>
      <c r="U11281">
        <v>0</v>
      </c>
      <c r="V11281">
        <v>0</v>
      </c>
    </row>
    <row r="11282" spans="1:22" x14ac:dyDescent="0.25">
      <c r="A11282" t="s">
        <v>23</v>
      </c>
      <c r="B11282">
        <v>1</v>
      </c>
      <c r="C11282">
        <v>11010</v>
      </c>
      <c r="D11282">
        <v>813380</v>
      </c>
      <c r="E11282" t="s">
        <v>10345</v>
      </c>
      <c r="F11282">
        <v>2.0299999999999998</v>
      </c>
      <c r="G11282">
        <v>20201016</v>
      </c>
      <c r="H11282">
        <v>99999999</v>
      </c>
      <c r="I11282" t="s">
        <v>64</v>
      </c>
      <c r="J11282" t="s">
        <v>6675</v>
      </c>
      <c r="K11282" t="s">
        <v>6676</v>
      </c>
      <c r="L11282" t="s">
        <v>6676</v>
      </c>
      <c r="M11282" t="s">
        <v>10343</v>
      </c>
      <c r="N11282" t="s">
        <v>10346</v>
      </c>
      <c r="O11282" t="s">
        <v>10347</v>
      </c>
      <c r="P11282" t="s">
        <v>390</v>
      </c>
      <c r="Q11282" t="s">
        <v>813</v>
      </c>
      <c r="R11282" t="s">
        <v>392</v>
      </c>
      <c r="S11282">
        <v>0</v>
      </c>
      <c r="U11282">
        <v>0</v>
      </c>
      <c r="V11282">
        <v>0</v>
      </c>
    </row>
    <row r="11283" spans="1:22" x14ac:dyDescent="0.25">
      <c r="A11283" t="s">
        <v>23</v>
      </c>
      <c r="B11283">
        <v>1</v>
      </c>
      <c r="C11283">
        <v>11020</v>
      </c>
      <c r="D11283">
        <v>813380</v>
      </c>
      <c r="E11283" t="s">
        <v>10345</v>
      </c>
      <c r="F11283">
        <v>2.0299999999999998</v>
      </c>
      <c r="G11283">
        <v>20201016</v>
      </c>
      <c r="H11283">
        <v>99999999</v>
      </c>
      <c r="I11283" t="s">
        <v>64</v>
      </c>
      <c r="J11283" t="s">
        <v>6675</v>
      </c>
      <c r="K11283" t="s">
        <v>6676</v>
      </c>
      <c r="L11283" t="s">
        <v>6676</v>
      </c>
      <c r="M11283" t="s">
        <v>10343</v>
      </c>
      <c r="N11283" t="s">
        <v>10346</v>
      </c>
      <c r="O11283" t="s">
        <v>10347</v>
      </c>
      <c r="P11283" t="s">
        <v>390</v>
      </c>
      <c r="Q11283" t="s">
        <v>813</v>
      </c>
      <c r="R11283" t="s">
        <v>392</v>
      </c>
      <c r="S11283">
        <v>0</v>
      </c>
      <c r="U11283">
        <v>0</v>
      </c>
      <c r="V11283">
        <v>0</v>
      </c>
    </row>
    <row r="11284" spans="1:22" x14ac:dyDescent="0.25">
      <c r="A11284" t="s">
        <v>23</v>
      </c>
      <c r="B11284">
        <v>1</v>
      </c>
      <c r="C11284">
        <v>11010</v>
      </c>
      <c r="D11284">
        <v>813381</v>
      </c>
      <c r="E11284" t="s">
        <v>10348</v>
      </c>
      <c r="F11284">
        <v>1.44</v>
      </c>
      <c r="G11284">
        <v>20201016</v>
      </c>
      <c r="H11284">
        <v>99999999</v>
      </c>
      <c r="I11284" t="s">
        <v>64</v>
      </c>
      <c r="J11284" t="s">
        <v>6675</v>
      </c>
      <c r="K11284" t="s">
        <v>6676</v>
      </c>
      <c r="L11284" t="s">
        <v>6676</v>
      </c>
      <c r="M11284" t="s">
        <v>10349</v>
      </c>
      <c r="N11284" t="s">
        <v>10350</v>
      </c>
      <c r="O11284">
        <v>180</v>
      </c>
      <c r="P11284" t="s">
        <v>390</v>
      </c>
      <c r="Q11284" t="s">
        <v>813</v>
      </c>
      <c r="R11284" t="s">
        <v>392</v>
      </c>
      <c r="S11284">
        <v>0</v>
      </c>
      <c r="U11284">
        <v>0</v>
      </c>
      <c r="V11284">
        <v>0</v>
      </c>
    </row>
    <row r="11285" spans="1:22" x14ac:dyDescent="0.25">
      <c r="A11285" t="s">
        <v>23</v>
      </c>
      <c r="B11285">
        <v>1</v>
      </c>
      <c r="C11285">
        <v>11020</v>
      </c>
      <c r="D11285">
        <v>813381</v>
      </c>
      <c r="E11285" t="s">
        <v>10348</v>
      </c>
      <c r="F11285">
        <v>1.44</v>
      </c>
      <c r="G11285">
        <v>20201016</v>
      </c>
      <c r="H11285">
        <v>99999999</v>
      </c>
      <c r="I11285" t="s">
        <v>64</v>
      </c>
      <c r="J11285" t="s">
        <v>6675</v>
      </c>
      <c r="K11285" t="s">
        <v>6676</v>
      </c>
      <c r="L11285" t="s">
        <v>6676</v>
      </c>
      <c r="M11285" t="s">
        <v>10349</v>
      </c>
      <c r="N11285" t="s">
        <v>10350</v>
      </c>
      <c r="O11285">
        <v>180</v>
      </c>
      <c r="P11285" t="s">
        <v>390</v>
      </c>
      <c r="Q11285" t="s">
        <v>813</v>
      </c>
      <c r="R11285" t="s">
        <v>392</v>
      </c>
      <c r="S11285">
        <v>0</v>
      </c>
      <c r="U11285">
        <v>0</v>
      </c>
      <c r="V11285">
        <v>0</v>
      </c>
    </row>
    <row r="11286" spans="1:22" x14ac:dyDescent="0.25">
      <c r="A11286" t="s">
        <v>23</v>
      </c>
      <c r="B11286">
        <v>1</v>
      </c>
      <c r="C11286">
        <v>11010</v>
      </c>
      <c r="D11286">
        <v>813382</v>
      </c>
      <c r="E11286" t="s">
        <v>10351</v>
      </c>
      <c r="F11286">
        <v>0.76</v>
      </c>
      <c r="G11286">
        <v>20201016</v>
      </c>
      <c r="H11286">
        <v>99999999</v>
      </c>
      <c r="I11286" t="s">
        <v>64</v>
      </c>
      <c r="J11286" t="s">
        <v>9790</v>
      </c>
      <c r="K11286" t="s">
        <v>9791</v>
      </c>
      <c r="L11286" t="s">
        <v>9791</v>
      </c>
      <c r="M11286" t="s">
        <v>10352</v>
      </c>
      <c r="N11286" t="s">
        <v>10353</v>
      </c>
      <c r="P11286" t="s">
        <v>390</v>
      </c>
      <c r="Q11286" t="s">
        <v>224</v>
      </c>
      <c r="R11286" t="s">
        <v>392</v>
      </c>
      <c r="S11286">
        <v>0</v>
      </c>
      <c r="U11286">
        <v>0</v>
      </c>
      <c r="V11286">
        <v>0</v>
      </c>
    </row>
    <row r="11287" spans="1:22" x14ac:dyDescent="0.25">
      <c r="A11287" t="s">
        <v>23</v>
      </c>
      <c r="B11287">
        <v>1</v>
      </c>
      <c r="C11287">
        <v>11020</v>
      </c>
      <c r="D11287">
        <v>813382</v>
      </c>
      <c r="E11287" t="s">
        <v>10351</v>
      </c>
      <c r="F11287">
        <v>0.76</v>
      </c>
      <c r="G11287">
        <v>20201016</v>
      </c>
      <c r="H11287">
        <v>99999999</v>
      </c>
      <c r="I11287" t="s">
        <v>64</v>
      </c>
      <c r="J11287" t="s">
        <v>9790</v>
      </c>
      <c r="K11287" t="s">
        <v>9791</v>
      </c>
      <c r="L11287" t="s">
        <v>9791</v>
      </c>
      <c r="M11287" t="s">
        <v>10352</v>
      </c>
      <c r="N11287" t="s">
        <v>10353</v>
      </c>
      <c r="P11287" t="s">
        <v>390</v>
      </c>
      <c r="Q11287" t="s">
        <v>224</v>
      </c>
      <c r="R11287" t="s">
        <v>392</v>
      </c>
      <c r="S11287">
        <v>0</v>
      </c>
      <c r="U11287">
        <v>0</v>
      </c>
      <c r="V11287">
        <v>0</v>
      </c>
    </row>
    <row r="11288" spans="1:22" x14ac:dyDescent="0.25">
      <c r="A11288" t="s">
        <v>23</v>
      </c>
      <c r="B11288">
        <v>1</v>
      </c>
      <c r="C11288">
        <v>11010</v>
      </c>
      <c r="D11288">
        <v>813384</v>
      </c>
      <c r="E11288" t="s">
        <v>11223</v>
      </c>
      <c r="F11288">
        <v>23.99</v>
      </c>
      <c r="G11288">
        <v>20201104</v>
      </c>
      <c r="H11288">
        <v>99999999</v>
      </c>
      <c r="I11288" t="s">
        <v>64</v>
      </c>
      <c r="J11288" t="s">
        <v>10588</v>
      </c>
      <c r="K11288" t="s">
        <v>10589</v>
      </c>
      <c r="L11288" t="s">
        <v>10589</v>
      </c>
      <c r="M11288" t="s">
        <v>11224</v>
      </c>
      <c r="N11288" t="e">
        <f>- WARM WOOL</f>
        <v>#NAME?</v>
      </c>
      <c r="O11288" t="s">
        <v>11225</v>
      </c>
      <c r="P11288" t="s">
        <v>390</v>
      </c>
      <c r="Q11288" t="s">
        <v>6825</v>
      </c>
      <c r="R11288" t="s">
        <v>392</v>
      </c>
      <c r="S11288">
        <v>0</v>
      </c>
      <c r="U11288">
        <v>0</v>
      </c>
      <c r="V11288">
        <v>0</v>
      </c>
    </row>
    <row r="11289" spans="1:22" x14ac:dyDescent="0.25">
      <c r="A11289" t="s">
        <v>23</v>
      </c>
      <c r="B11289">
        <v>1</v>
      </c>
      <c r="C11289">
        <v>11020</v>
      </c>
      <c r="D11289">
        <v>813384</v>
      </c>
      <c r="E11289" t="s">
        <v>11223</v>
      </c>
      <c r="F11289">
        <v>23.99</v>
      </c>
      <c r="G11289">
        <v>20201104</v>
      </c>
      <c r="H11289">
        <v>99999999</v>
      </c>
      <c r="I11289" t="s">
        <v>64</v>
      </c>
      <c r="J11289" t="s">
        <v>10588</v>
      </c>
      <c r="K11289" t="s">
        <v>10589</v>
      </c>
      <c r="L11289" t="s">
        <v>10589</v>
      </c>
      <c r="M11289" t="s">
        <v>11224</v>
      </c>
      <c r="N11289" t="e">
        <f>- WARM WOOL</f>
        <v>#NAME?</v>
      </c>
      <c r="O11289" t="s">
        <v>11225</v>
      </c>
      <c r="P11289" t="s">
        <v>390</v>
      </c>
      <c r="Q11289" t="s">
        <v>6825</v>
      </c>
      <c r="R11289" t="s">
        <v>392</v>
      </c>
      <c r="S11289">
        <v>0</v>
      </c>
      <c r="U11289">
        <v>0</v>
      </c>
      <c r="V11289">
        <v>0</v>
      </c>
    </row>
    <row r="11290" spans="1:22" x14ac:dyDescent="0.25">
      <c r="A11290" t="s">
        <v>23</v>
      </c>
      <c r="B11290">
        <v>1</v>
      </c>
      <c r="C11290">
        <v>11010</v>
      </c>
      <c r="D11290">
        <v>813409</v>
      </c>
      <c r="E11290" t="s">
        <v>10354</v>
      </c>
      <c r="F11290">
        <v>91.54</v>
      </c>
      <c r="G11290">
        <v>20201016</v>
      </c>
      <c r="H11290">
        <v>99999999</v>
      </c>
      <c r="I11290" t="s">
        <v>64</v>
      </c>
      <c r="J11290" t="s">
        <v>7323</v>
      </c>
      <c r="K11290" t="s">
        <v>7324</v>
      </c>
      <c r="L11290" t="s">
        <v>7324</v>
      </c>
      <c r="M11290" t="s">
        <v>10355</v>
      </c>
      <c r="N11290" t="s">
        <v>10356</v>
      </c>
      <c r="P11290" t="s">
        <v>390</v>
      </c>
      <c r="Q11290" t="s">
        <v>275</v>
      </c>
      <c r="R11290" t="s">
        <v>392</v>
      </c>
      <c r="S11290">
        <v>0</v>
      </c>
      <c r="U11290">
        <v>0</v>
      </c>
      <c r="V11290">
        <v>0</v>
      </c>
    </row>
    <row r="11291" spans="1:22" x14ac:dyDescent="0.25">
      <c r="A11291" t="s">
        <v>23</v>
      </c>
      <c r="B11291">
        <v>1</v>
      </c>
      <c r="C11291">
        <v>11020</v>
      </c>
      <c r="D11291">
        <v>813409</v>
      </c>
      <c r="E11291" t="s">
        <v>10354</v>
      </c>
      <c r="F11291">
        <v>91.54</v>
      </c>
      <c r="G11291">
        <v>20201016</v>
      </c>
      <c r="H11291">
        <v>99999999</v>
      </c>
      <c r="I11291" t="s">
        <v>64</v>
      </c>
      <c r="J11291" t="s">
        <v>7323</v>
      </c>
      <c r="K11291" t="s">
        <v>7324</v>
      </c>
      <c r="L11291" t="s">
        <v>7324</v>
      </c>
      <c r="M11291" t="s">
        <v>10355</v>
      </c>
      <c r="N11291" t="s">
        <v>10356</v>
      </c>
      <c r="P11291" t="s">
        <v>390</v>
      </c>
      <c r="Q11291" t="s">
        <v>275</v>
      </c>
      <c r="R11291" t="s">
        <v>392</v>
      </c>
      <c r="S11291">
        <v>0</v>
      </c>
      <c r="U11291">
        <v>0</v>
      </c>
      <c r="V11291">
        <v>0</v>
      </c>
    </row>
    <row r="11292" spans="1:22" x14ac:dyDescent="0.25">
      <c r="A11292" t="s">
        <v>23</v>
      </c>
      <c r="B11292">
        <v>1</v>
      </c>
      <c r="C11292">
        <v>11010</v>
      </c>
      <c r="D11292">
        <v>813543</v>
      </c>
      <c r="E11292" t="s">
        <v>13730</v>
      </c>
      <c r="F11292">
        <v>2.2999700000000001</v>
      </c>
      <c r="G11292">
        <v>20211125</v>
      </c>
      <c r="H11292">
        <v>99999999</v>
      </c>
      <c r="I11292" t="s">
        <v>64</v>
      </c>
      <c r="J11292" t="s">
        <v>9790</v>
      </c>
      <c r="K11292" t="s">
        <v>9791</v>
      </c>
      <c r="L11292" t="s">
        <v>9791</v>
      </c>
      <c r="M11292" t="s">
        <v>13731</v>
      </c>
      <c r="N11292" t="s">
        <v>13732</v>
      </c>
      <c r="P11292" t="s">
        <v>390</v>
      </c>
      <c r="Q11292" t="s">
        <v>224</v>
      </c>
      <c r="R11292" t="s">
        <v>392</v>
      </c>
      <c r="S11292">
        <v>0</v>
      </c>
      <c r="U11292">
        <v>0</v>
      </c>
      <c r="V11292">
        <v>0</v>
      </c>
    </row>
    <row r="11293" spans="1:22" x14ac:dyDescent="0.25">
      <c r="A11293" t="s">
        <v>23</v>
      </c>
      <c r="B11293">
        <v>1</v>
      </c>
      <c r="C11293">
        <v>11020</v>
      </c>
      <c r="D11293">
        <v>813543</v>
      </c>
      <c r="E11293" t="s">
        <v>13730</v>
      </c>
      <c r="F11293">
        <v>2.2999700000000001</v>
      </c>
      <c r="G11293">
        <v>20211125</v>
      </c>
      <c r="H11293">
        <v>99999999</v>
      </c>
      <c r="I11293" t="s">
        <v>64</v>
      </c>
      <c r="J11293" t="s">
        <v>9790</v>
      </c>
      <c r="K11293" t="s">
        <v>9791</v>
      </c>
      <c r="L11293" t="s">
        <v>9791</v>
      </c>
      <c r="M11293" t="s">
        <v>13731</v>
      </c>
      <c r="N11293" t="s">
        <v>13732</v>
      </c>
      <c r="P11293" t="s">
        <v>390</v>
      </c>
      <c r="Q11293" t="s">
        <v>224</v>
      </c>
      <c r="R11293" t="s">
        <v>392</v>
      </c>
      <c r="S11293">
        <v>0</v>
      </c>
      <c r="U11293">
        <v>0</v>
      </c>
      <c r="V11293">
        <v>0</v>
      </c>
    </row>
    <row r="11294" spans="1:22" x14ac:dyDescent="0.25">
      <c r="A11294" t="s">
        <v>23</v>
      </c>
      <c r="B11294">
        <v>1</v>
      </c>
      <c r="C11294">
        <v>11010</v>
      </c>
      <c r="D11294">
        <v>813549</v>
      </c>
      <c r="E11294" t="s">
        <v>10357</v>
      </c>
      <c r="F11294">
        <v>2.54</v>
      </c>
      <c r="G11294">
        <v>20201016</v>
      </c>
      <c r="H11294">
        <v>99999999</v>
      </c>
      <c r="I11294" t="s">
        <v>64</v>
      </c>
      <c r="J11294" t="s">
        <v>9790</v>
      </c>
      <c r="K11294" t="s">
        <v>9791</v>
      </c>
      <c r="L11294" t="s">
        <v>9791</v>
      </c>
      <c r="M11294" t="s">
        <v>10358</v>
      </c>
      <c r="N11294" t="s">
        <v>10359</v>
      </c>
      <c r="O11294" t="s">
        <v>10360</v>
      </c>
      <c r="P11294" t="s">
        <v>390</v>
      </c>
      <c r="Q11294" t="s">
        <v>224</v>
      </c>
      <c r="R11294" t="s">
        <v>392</v>
      </c>
      <c r="S11294">
        <v>0</v>
      </c>
      <c r="U11294">
        <v>0</v>
      </c>
      <c r="V11294">
        <v>0</v>
      </c>
    </row>
    <row r="11295" spans="1:22" x14ac:dyDescent="0.25">
      <c r="A11295" t="s">
        <v>23</v>
      </c>
      <c r="B11295">
        <v>1</v>
      </c>
      <c r="C11295">
        <v>11020</v>
      </c>
      <c r="D11295">
        <v>813549</v>
      </c>
      <c r="E11295" t="s">
        <v>10357</v>
      </c>
      <c r="F11295">
        <v>2.54</v>
      </c>
      <c r="G11295">
        <v>20201016</v>
      </c>
      <c r="H11295">
        <v>99999999</v>
      </c>
      <c r="I11295" t="s">
        <v>64</v>
      </c>
      <c r="J11295" t="s">
        <v>9790</v>
      </c>
      <c r="K11295" t="s">
        <v>9791</v>
      </c>
      <c r="L11295" t="s">
        <v>9791</v>
      </c>
      <c r="M11295" t="s">
        <v>10358</v>
      </c>
      <c r="N11295" t="s">
        <v>10359</v>
      </c>
      <c r="O11295" t="s">
        <v>10360</v>
      </c>
      <c r="P11295" t="s">
        <v>390</v>
      </c>
      <c r="Q11295" t="s">
        <v>224</v>
      </c>
      <c r="R11295" t="s">
        <v>392</v>
      </c>
      <c r="S11295">
        <v>0</v>
      </c>
      <c r="U11295">
        <v>0</v>
      </c>
      <c r="V11295">
        <v>0</v>
      </c>
    </row>
    <row r="11296" spans="1:22" x14ac:dyDescent="0.25">
      <c r="A11296" t="s">
        <v>23</v>
      </c>
      <c r="B11296">
        <v>1</v>
      </c>
      <c r="C11296">
        <v>11010</v>
      </c>
      <c r="D11296">
        <v>813608</v>
      </c>
      <c r="E11296" t="s">
        <v>12243</v>
      </c>
      <c r="F11296">
        <v>6.25</v>
      </c>
      <c r="G11296">
        <v>20201217</v>
      </c>
      <c r="H11296">
        <v>99999999</v>
      </c>
      <c r="I11296" t="s">
        <v>64</v>
      </c>
      <c r="J11296" t="s">
        <v>7323</v>
      </c>
      <c r="K11296" t="s">
        <v>7324</v>
      </c>
      <c r="L11296" t="s">
        <v>7324</v>
      </c>
      <c r="M11296" t="s">
        <v>12244</v>
      </c>
      <c r="N11296" t="s">
        <v>12245</v>
      </c>
      <c r="P11296" t="s">
        <v>390</v>
      </c>
      <c r="Q11296" t="s">
        <v>606</v>
      </c>
      <c r="R11296" t="s">
        <v>392</v>
      </c>
      <c r="S11296">
        <v>0</v>
      </c>
      <c r="U11296">
        <v>0</v>
      </c>
      <c r="V11296">
        <v>0</v>
      </c>
    </row>
    <row r="11297" spans="1:23" x14ac:dyDescent="0.25">
      <c r="A11297" t="s">
        <v>23</v>
      </c>
      <c r="B11297">
        <v>1</v>
      </c>
      <c r="C11297">
        <v>11020</v>
      </c>
      <c r="D11297">
        <v>813608</v>
      </c>
      <c r="E11297" t="s">
        <v>12243</v>
      </c>
      <c r="F11297">
        <v>6.25</v>
      </c>
      <c r="G11297">
        <v>20201217</v>
      </c>
      <c r="H11297">
        <v>99999999</v>
      </c>
      <c r="I11297" t="s">
        <v>64</v>
      </c>
      <c r="J11297" t="s">
        <v>7323</v>
      </c>
      <c r="K11297" t="s">
        <v>7324</v>
      </c>
      <c r="L11297" t="s">
        <v>7324</v>
      </c>
      <c r="M11297" t="s">
        <v>12244</v>
      </c>
      <c r="N11297" t="s">
        <v>12245</v>
      </c>
      <c r="P11297" t="s">
        <v>390</v>
      </c>
      <c r="Q11297" t="s">
        <v>606</v>
      </c>
      <c r="R11297" t="s">
        <v>392</v>
      </c>
      <c r="S11297">
        <v>0</v>
      </c>
      <c r="U11297">
        <v>0</v>
      </c>
      <c r="V11297">
        <v>0</v>
      </c>
    </row>
    <row r="11298" spans="1:23" x14ac:dyDescent="0.25">
      <c r="A11298" t="s">
        <v>23</v>
      </c>
      <c r="B11298">
        <v>1</v>
      </c>
      <c r="C11298">
        <v>11010</v>
      </c>
      <c r="D11298">
        <v>813623</v>
      </c>
      <c r="E11298" t="s">
        <v>10361</v>
      </c>
      <c r="F11298">
        <v>8.0500000000000007</v>
      </c>
      <c r="G11298">
        <v>20201016</v>
      </c>
      <c r="H11298">
        <v>99999999</v>
      </c>
      <c r="I11298" t="s">
        <v>64</v>
      </c>
      <c r="J11298" t="s">
        <v>8343</v>
      </c>
      <c r="K11298" t="s">
        <v>8344</v>
      </c>
      <c r="L11298" t="s">
        <v>8344</v>
      </c>
      <c r="M11298" t="s">
        <v>10362</v>
      </c>
      <c r="N11298" t="s">
        <v>10363</v>
      </c>
      <c r="O11298" t="s">
        <v>10364</v>
      </c>
      <c r="P11298" t="s">
        <v>390</v>
      </c>
      <c r="Q11298" t="s">
        <v>275</v>
      </c>
      <c r="R11298" t="s">
        <v>392</v>
      </c>
      <c r="S11298">
        <v>0</v>
      </c>
      <c r="U11298">
        <v>0</v>
      </c>
      <c r="V11298">
        <v>0</v>
      </c>
    </row>
    <row r="11299" spans="1:23" x14ac:dyDescent="0.25">
      <c r="A11299" t="s">
        <v>23</v>
      </c>
      <c r="B11299">
        <v>1</v>
      </c>
      <c r="C11299">
        <v>11020</v>
      </c>
      <c r="D11299">
        <v>813623</v>
      </c>
      <c r="E11299" t="s">
        <v>10361</v>
      </c>
      <c r="F11299">
        <v>8.0500000000000007</v>
      </c>
      <c r="G11299">
        <v>20201016</v>
      </c>
      <c r="H11299">
        <v>99999999</v>
      </c>
      <c r="I11299" t="s">
        <v>64</v>
      </c>
      <c r="J11299" t="s">
        <v>8343</v>
      </c>
      <c r="K11299" t="s">
        <v>8344</v>
      </c>
      <c r="L11299" t="s">
        <v>8344</v>
      </c>
      <c r="M11299" t="s">
        <v>10362</v>
      </c>
      <c r="N11299" t="s">
        <v>10363</v>
      </c>
      <c r="O11299" t="s">
        <v>10364</v>
      </c>
      <c r="P11299" t="s">
        <v>390</v>
      </c>
      <c r="Q11299" t="s">
        <v>275</v>
      </c>
      <c r="R11299" t="s">
        <v>392</v>
      </c>
      <c r="S11299">
        <v>0</v>
      </c>
      <c r="U11299">
        <v>0</v>
      </c>
      <c r="V11299">
        <v>0</v>
      </c>
    </row>
    <row r="11300" spans="1:23" x14ac:dyDescent="0.25">
      <c r="A11300" t="s">
        <v>23</v>
      </c>
      <c r="B11300">
        <v>1</v>
      </c>
      <c r="C11300">
        <v>11010</v>
      </c>
      <c r="D11300">
        <v>813627</v>
      </c>
      <c r="E11300" t="s">
        <v>10365</v>
      </c>
      <c r="F11300">
        <v>148.03</v>
      </c>
      <c r="G11300">
        <v>20201016</v>
      </c>
      <c r="H11300">
        <v>99999999</v>
      </c>
      <c r="I11300" t="s">
        <v>64</v>
      </c>
      <c r="J11300" t="s">
        <v>8343</v>
      </c>
      <c r="K11300" t="s">
        <v>8344</v>
      </c>
      <c r="L11300" t="s">
        <v>8344</v>
      </c>
      <c r="M11300" t="s">
        <v>10366</v>
      </c>
      <c r="N11300" t="s">
        <v>10367</v>
      </c>
      <c r="O11300">
        <v>16.5</v>
      </c>
      <c r="P11300" t="s">
        <v>390</v>
      </c>
      <c r="Q11300" t="s">
        <v>813</v>
      </c>
      <c r="R11300" t="s">
        <v>392</v>
      </c>
      <c r="S11300">
        <v>0</v>
      </c>
      <c r="U11300">
        <v>0</v>
      </c>
      <c r="V11300">
        <v>0</v>
      </c>
    </row>
    <row r="11301" spans="1:23" x14ac:dyDescent="0.25">
      <c r="A11301" t="s">
        <v>23</v>
      </c>
      <c r="B11301">
        <v>1</v>
      </c>
      <c r="C11301">
        <v>11020</v>
      </c>
      <c r="D11301">
        <v>813627</v>
      </c>
      <c r="E11301" t="s">
        <v>10365</v>
      </c>
      <c r="F11301">
        <v>148.03</v>
      </c>
      <c r="G11301">
        <v>20201016</v>
      </c>
      <c r="H11301">
        <v>99999999</v>
      </c>
      <c r="I11301" t="s">
        <v>64</v>
      </c>
      <c r="J11301" t="s">
        <v>8343</v>
      </c>
      <c r="K11301" t="s">
        <v>8344</v>
      </c>
      <c r="L11301" t="s">
        <v>8344</v>
      </c>
      <c r="M11301" t="s">
        <v>10366</v>
      </c>
      <c r="N11301" t="s">
        <v>10367</v>
      </c>
      <c r="O11301">
        <v>16.5</v>
      </c>
      <c r="P11301" t="s">
        <v>390</v>
      </c>
      <c r="Q11301" t="s">
        <v>813</v>
      </c>
      <c r="R11301" t="s">
        <v>392</v>
      </c>
      <c r="S11301">
        <v>0</v>
      </c>
      <c r="U11301">
        <v>0</v>
      </c>
      <c r="V11301">
        <v>0</v>
      </c>
    </row>
    <row r="11302" spans="1:23" x14ac:dyDescent="0.25">
      <c r="A11302" t="s">
        <v>23</v>
      </c>
      <c r="B11302">
        <v>1</v>
      </c>
      <c r="C11302">
        <v>11010</v>
      </c>
      <c r="D11302">
        <v>813785</v>
      </c>
      <c r="E11302" t="s">
        <v>10368</v>
      </c>
      <c r="F11302">
        <v>5.19</v>
      </c>
      <c r="G11302">
        <v>20201016</v>
      </c>
      <c r="H11302">
        <v>99999999</v>
      </c>
      <c r="I11302" t="s">
        <v>64</v>
      </c>
      <c r="J11302" t="s">
        <v>6542</v>
      </c>
      <c r="K11302" t="s">
        <v>6543</v>
      </c>
      <c r="L11302" t="s">
        <v>6543</v>
      </c>
      <c r="M11302" t="s">
        <v>10369</v>
      </c>
      <c r="N11302" t="s">
        <v>10370</v>
      </c>
      <c r="O11302" t="s">
        <v>7075</v>
      </c>
      <c r="P11302" t="s">
        <v>390</v>
      </c>
      <c r="Q11302" t="s">
        <v>813</v>
      </c>
      <c r="R11302" t="s">
        <v>392</v>
      </c>
      <c r="S11302">
        <v>0</v>
      </c>
      <c r="U11302">
        <v>0</v>
      </c>
      <c r="V11302">
        <v>0</v>
      </c>
    </row>
    <row r="11303" spans="1:23" x14ac:dyDescent="0.25">
      <c r="A11303" t="s">
        <v>23</v>
      </c>
      <c r="B11303">
        <v>1</v>
      </c>
      <c r="C11303">
        <v>11020</v>
      </c>
      <c r="D11303">
        <v>813785</v>
      </c>
      <c r="E11303" t="s">
        <v>10368</v>
      </c>
      <c r="F11303">
        <v>5.19</v>
      </c>
      <c r="G11303">
        <v>20201016</v>
      </c>
      <c r="H11303">
        <v>99999999</v>
      </c>
      <c r="I11303" t="s">
        <v>64</v>
      </c>
      <c r="J11303" t="s">
        <v>6542</v>
      </c>
      <c r="K11303" t="s">
        <v>6543</v>
      </c>
      <c r="L11303" t="s">
        <v>6543</v>
      </c>
      <c r="M11303" t="s">
        <v>10369</v>
      </c>
      <c r="N11303" t="s">
        <v>10370</v>
      </c>
      <c r="O11303" t="s">
        <v>7075</v>
      </c>
      <c r="P11303" t="s">
        <v>390</v>
      </c>
      <c r="Q11303" t="s">
        <v>813</v>
      </c>
      <c r="R11303" t="s">
        <v>392</v>
      </c>
      <c r="S11303">
        <v>0</v>
      </c>
      <c r="U11303">
        <v>0</v>
      </c>
      <c r="V11303">
        <v>0</v>
      </c>
    </row>
    <row r="11304" spans="1:23" x14ac:dyDescent="0.25">
      <c r="A11304" t="s">
        <v>23</v>
      </c>
      <c r="B11304">
        <v>1</v>
      </c>
      <c r="C11304">
        <v>11010</v>
      </c>
      <c r="D11304">
        <v>813786</v>
      </c>
      <c r="E11304" t="s">
        <v>11841</v>
      </c>
      <c r="F11304">
        <v>33.71</v>
      </c>
      <c r="G11304">
        <v>20201120</v>
      </c>
      <c r="H11304">
        <v>99999999</v>
      </c>
      <c r="I11304" t="s">
        <v>64</v>
      </c>
      <c r="J11304" t="s">
        <v>6542</v>
      </c>
      <c r="K11304" t="s">
        <v>6543</v>
      </c>
      <c r="L11304" t="s">
        <v>6543</v>
      </c>
      <c r="M11304" t="s">
        <v>11842</v>
      </c>
      <c r="N11304" t="s">
        <v>11843</v>
      </c>
      <c r="P11304" t="s">
        <v>390</v>
      </c>
      <c r="Q11304" t="s">
        <v>606</v>
      </c>
      <c r="R11304" t="s">
        <v>392</v>
      </c>
      <c r="S11304">
        <v>3.96</v>
      </c>
      <c r="U11304">
        <v>0</v>
      </c>
      <c r="V11304">
        <v>24</v>
      </c>
      <c r="W11304">
        <v>1</v>
      </c>
    </row>
    <row r="11305" spans="1:23" x14ac:dyDescent="0.25">
      <c r="A11305" t="s">
        <v>23</v>
      </c>
      <c r="B11305">
        <v>1</v>
      </c>
      <c r="C11305">
        <v>11020</v>
      </c>
      <c r="D11305">
        <v>813786</v>
      </c>
      <c r="E11305" t="s">
        <v>11841</v>
      </c>
      <c r="F11305">
        <v>33.71</v>
      </c>
      <c r="G11305">
        <v>20201120</v>
      </c>
      <c r="H11305">
        <v>99999999</v>
      </c>
      <c r="I11305" t="s">
        <v>64</v>
      </c>
      <c r="J11305" t="s">
        <v>6542</v>
      </c>
      <c r="K11305" t="s">
        <v>6543</v>
      </c>
      <c r="L11305" t="s">
        <v>6543</v>
      </c>
      <c r="M11305" t="s">
        <v>11842</v>
      </c>
      <c r="N11305" t="s">
        <v>11843</v>
      </c>
      <c r="P11305" t="s">
        <v>390</v>
      </c>
      <c r="Q11305" t="s">
        <v>606</v>
      </c>
      <c r="R11305" t="s">
        <v>392</v>
      </c>
      <c r="S11305">
        <v>3.96</v>
      </c>
      <c r="U11305">
        <v>0</v>
      </c>
      <c r="V11305">
        <v>24</v>
      </c>
      <c r="W11305">
        <v>1</v>
      </c>
    </row>
    <row r="11306" spans="1:23" x14ac:dyDescent="0.25">
      <c r="A11306" t="s">
        <v>23</v>
      </c>
      <c r="B11306">
        <v>1</v>
      </c>
      <c r="C11306">
        <v>11010</v>
      </c>
      <c r="D11306">
        <v>813787</v>
      </c>
      <c r="E11306" t="s">
        <v>10371</v>
      </c>
      <c r="F11306">
        <v>10.039999999999999</v>
      </c>
      <c r="G11306">
        <v>20201016</v>
      </c>
      <c r="H11306">
        <v>99999999</v>
      </c>
      <c r="I11306" t="s">
        <v>64</v>
      </c>
      <c r="J11306" t="s">
        <v>6542</v>
      </c>
      <c r="K11306" t="s">
        <v>6543</v>
      </c>
      <c r="L11306" t="s">
        <v>6543</v>
      </c>
      <c r="M11306" t="s">
        <v>10372</v>
      </c>
      <c r="N11306" t="s">
        <v>10373</v>
      </c>
      <c r="O11306" t="s">
        <v>10374</v>
      </c>
      <c r="P11306" t="s">
        <v>390</v>
      </c>
      <c r="Q11306" t="s">
        <v>813</v>
      </c>
      <c r="R11306" t="s">
        <v>392</v>
      </c>
      <c r="S11306">
        <v>0</v>
      </c>
      <c r="U11306">
        <v>0</v>
      </c>
      <c r="V11306">
        <v>0</v>
      </c>
    </row>
    <row r="11307" spans="1:23" x14ac:dyDescent="0.25">
      <c r="A11307" t="s">
        <v>23</v>
      </c>
      <c r="B11307">
        <v>1</v>
      </c>
      <c r="C11307">
        <v>11020</v>
      </c>
      <c r="D11307">
        <v>813787</v>
      </c>
      <c r="E11307" t="s">
        <v>10371</v>
      </c>
      <c r="F11307">
        <v>10.039999999999999</v>
      </c>
      <c r="G11307">
        <v>20201016</v>
      </c>
      <c r="H11307">
        <v>99999999</v>
      </c>
      <c r="I11307" t="s">
        <v>64</v>
      </c>
      <c r="J11307" t="s">
        <v>6542</v>
      </c>
      <c r="K11307" t="s">
        <v>6543</v>
      </c>
      <c r="L11307" t="s">
        <v>6543</v>
      </c>
      <c r="M11307" t="s">
        <v>10372</v>
      </c>
      <c r="N11307" t="s">
        <v>10373</v>
      </c>
      <c r="O11307" t="s">
        <v>10374</v>
      </c>
      <c r="P11307" t="s">
        <v>390</v>
      </c>
      <c r="Q11307" t="s">
        <v>813</v>
      </c>
      <c r="R11307" t="s">
        <v>392</v>
      </c>
      <c r="S11307">
        <v>0</v>
      </c>
      <c r="U11307">
        <v>0</v>
      </c>
      <c r="V11307">
        <v>0</v>
      </c>
    </row>
    <row r="11308" spans="1:23" x14ac:dyDescent="0.25">
      <c r="A11308" t="s">
        <v>23</v>
      </c>
      <c r="B11308">
        <v>1</v>
      </c>
      <c r="C11308">
        <v>11010</v>
      </c>
      <c r="D11308">
        <v>813788</v>
      </c>
      <c r="E11308" t="s">
        <v>10375</v>
      </c>
      <c r="F11308">
        <v>5.84</v>
      </c>
      <c r="G11308">
        <v>20201016</v>
      </c>
      <c r="H11308">
        <v>99999999</v>
      </c>
      <c r="I11308" t="s">
        <v>64</v>
      </c>
      <c r="J11308" t="s">
        <v>6542</v>
      </c>
      <c r="K11308" t="s">
        <v>6543</v>
      </c>
      <c r="L11308" t="s">
        <v>6543</v>
      </c>
      <c r="M11308" t="s">
        <v>10376</v>
      </c>
      <c r="N11308" t="s">
        <v>10377</v>
      </c>
      <c r="P11308" t="s">
        <v>390</v>
      </c>
      <c r="Q11308" t="s">
        <v>813</v>
      </c>
      <c r="R11308" t="s">
        <v>392</v>
      </c>
      <c r="S11308">
        <v>0</v>
      </c>
      <c r="U11308">
        <v>0</v>
      </c>
      <c r="V11308">
        <v>0</v>
      </c>
    </row>
    <row r="11309" spans="1:23" x14ac:dyDescent="0.25">
      <c r="A11309" t="s">
        <v>23</v>
      </c>
      <c r="B11309">
        <v>1</v>
      </c>
      <c r="C11309">
        <v>11020</v>
      </c>
      <c r="D11309">
        <v>813788</v>
      </c>
      <c r="E11309" t="s">
        <v>10375</v>
      </c>
      <c r="F11309">
        <v>5.84</v>
      </c>
      <c r="G11309">
        <v>20201016</v>
      </c>
      <c r="H11309">
        <v>99999999</v>
      </c>
      <c r="I11309" t="s">
        <v>64</v>
      </c>
      <c r="J11309" t="s">
        <v>6542</v>
      </c>
      <c r="K11309" t="s">
        <v>6543</v>
      </c>
      <c r="L11309" t="s">
        <v>6543</v>
      </c>
      <c r="M11309" t="s">
        <v>10376</v>
      </c>
      <c r="N11309" t="s">
        <v>10377</v>
      </c>
      <c r="P11309" t="s">
        <v>390</v>
      </c>
      <c r="Q11309" t="s">
        <v>813</v>
      </c>
      <c r="R11309" t="s">
        <v>392</v>
      </c>
      <c r="S11309">
        <v>0</v>
      </c>
      <c r="U11309">
        <v>0</v>
      </c>
      <c r="V11309">
        <v>0</v>
      </c>
    </row>
    <row r="11310" spans="1:23" x14ac:dyDescent="0.25">
      <c r="A11310" t="s">
        <v>23</v>
      </c>
      <c r="B11310">
        <v>1</v>
      </c>
      <c r="C11310">
        <v>11010</v>
      </c>
      <c r="D11310">
        <v>813789</v>
      </c>
      <c r="E11310" t="s">
        <v>11844</v>
      </c>
      <c r="F11310">
        <v>60.26</v>
      </c>
      <c r="G11310">
        <v>20201120</v>
      </c>
      <c r="H11310">
        <v>99999999</v>
      </c>
      <c r="I11310" t="s">
        <v>64</v>
      </c>
      <c r="J11310" t="s">
        <v>6542</v>
      </c>
      <c r="K11310" t="s">
        <v>6543</v>
      </c>
      <c r="L11310" t="s">
        <v>6543</v>
      </c>
      <c r="M11310" t="s">
        <v>11845</v>
      </c>
      <c r="N11310" t="s">
        <v>11846</v>
      </c>
      <c r="P11310" t="s">
        <v>390</v>
      </c>
      <c r="Q11310" t="s">
        <v>606</v>
      </c>
      <c r="R11310" t="s">
        <v>392</v>
      </c>
      <c r="S11310">
        <v>3.96</v>
      </c>
      <c r="U11310">
        <v>0</v>
      </c>
      <c r="V11310">
        <v>24</v>
      </c>
      <c r="W11310">
        <v>1</v>
      </c>
    </row>
    <row r="11311" spans="1:23" x14ac:dyDescent="0.25">
      <c r="A11311" t="s">
        <v>23</v>
      </c>
      <c r="B11311">
        <v>1</v>
      </c>
      <c r="C11311">
        <v>11020</v>
      </c>
      <c r="D11311">
        <v>813789</v>
      </c>
      <c r="E11311" t="s">
        <v>11844</v>
      </c>
      <c r="F11311">
        <v>60.26</v>
      </c>
      <c r="G11311">
        <v>20201120</v>
      </c>
      <c r="H11311">
        <v>99999999</v>
      </c>
      <c r="I11311" t="s">
        <v>64</v>
      </c>
      <c r="J11311" t="s">
        <v>6542</v>
      </c>
      <c r="K11311" t="s">
        <v>6543</v>
      </c>
      <c r="L11311" t="s">
        <v>6543</v>
      </c>
      <c r="M11311" t="s">
        <v>11845</v>
      </c>
      <c r="N11311" t="s">
        <v>11846</v>
      </c>
      <c r="P11311" t="s">
        <v>390</v>
      </c>
      <c r="Q11311" t="s">
        <v>606</v>
      </c>
      <c r="R11311" t="s">
        <v>392</v>
      </c>
      <c r="S11311">
        <v>3.96</v>
      </c>
      <c r="U11311">
        <v>0</v>
      </c>
      <c r="V11311">
        <v>24</v>
      </c>
      <c r="W11311">
        <v>1</v>
      </c>
    </row>
    <row r="11312" spans="1:23" x14ac:dyDescent="0.25">
      <c r="A11312" t="s">
        <v>23</v>
      </c>
      <c r="B11312">
        <v>1</v>
      </c>
      <c r="C11312">
        <v>11010</v>
      </c>
      <c r="D11312">
        <v>813791</v>
      </c>
      <c r="E11312" t="s">
        <v>10378</v>
      </c>
      <c r="F11312">
        <v>21.38</v>
      </c>
      <c r="G11312">
        <v>20201016</v>
      </c>
      <c r="H11312">
        <v>99999999</v>
      </c>
      <c r="I11312" t="s">
        <v>64</v>
      </c>
      <c r="J11312" t="s">
        <v>6542</v>
      </c>
      <c r="K11312" t="s">
        <v>6543</v>
      </c>
      <c r="L11312" t="s">
        <v>6543</v>
      </c>
      <c r="M11312" t="s">
        <v>10379</v>
      </c>
      <c r="N11312" t="s">
        <v>10380</v>
      </c>
      <c r="O11312" t="s">
        <v>7263</v>
      </c>
      <c r="P11312" t="s">
        <v>390</v>
      </c>
      <c r="Q11312" t="s">
        <v>813</v>
      </c>
      <c r="R11312" t="s">
        <v>392</v>
      </c>
      <c r="S11312">
        <v>0</v>
      </c>
      <c r="U11312">
        <v>0</v>
      </c>
      <c r="V11312">
        <v>0</v>
      </c>
    </row>
    <row r="11313" spans="1:23" x14ac:dyDescent="0.25">
      <c r="A11313" t="s">
        <v>23</v>
      </c>
      <c r="B11313">
        <v>1</v>
      </c>
      <c r="C11313">
        <v>11020</v>
      </c>
      <c r="D11313">
        <v>813791</v>
      </c>
      <c r="E11313" t="s">
        <v>10378</v>
      </c>
      <c r="F11313">
        <v>21.38</v>
      </c>
      <c r="G11313">
        <v>20201016</v>
      </c>
      <c r="H11313">
        <v>99999999</v>
      </c>
      <c r="I11313" t="s">
        <v>64</v>
      </c>
      <c r="J11313" t="s">
        <v>6542</v>
      </c>
      <c r="K11313" t="s">
        <v>6543</v>
      </c>
      <c r="L11313" t="s">
        <v>6543</v>
      </c>
      <c r="M11313" t="s">
        <v>10379</v>
      </c>
      <c r="N11313" t="s">
        <v>10380</v>
      </c>
      <c r="O11313" t="s">
        <v>7263</v>
      </c>
      <c r="P11313" t="s">
        <v>390</v>
      </c>
      <c r="Q11313" t="s">
        <v>813</v>
      </c>
      <c r="R11313" t="s">
        <v>392</v>
      </c>
      <c r="S11313">
        <v>0</v>
      </c>
      <c r="U11313">
        <v>0</v>
      </c>
      <c r="V11313">
        <v>0</v>
      </c>
    </row>
    <row r="11314" spans="1:23" x14ac:dyDescent="0.25">
      <c r="A11314" t="s">
        <v>23</v>
      </c>
      <c r="B11314">
        <v>1</v>
      </c>
      <c r="C11314">
        <v>11010</v>
      </c>
      <c r="D11314">
        <v>813792</v>
      </c>
      <c r="E11314" t="s">
        <v>10381</v>
      </c>
      <c r="F11314">
        <v>39.53</v>
      </c>
      <c r="G11314">
        <v>20201016</v>
      </c>
      <c r="H11314">
        <v>99999999</v>
      </c>
      <c r="I11314" t="s">
        <v>64</v>
      </c>
      <c r="J11314" t="s">
        <v>6542</v>
      </c>
      <c r="K11314" t="s">
        <v>6543</v>
      </c>
      <c r="L11314" t="s">
        <v>6543</v>
      </c>
      <c r="M11314" t="s">
        <v>10382</v>
      </c>
      <c r="N11314" t="s">
        <v>10383</v>
      </c>
      <c r="P11314" t="s">
        <v>390</v>
      </c>
      <c r="Q11314" t="s">
        <v>813</v>
      </c>
      <c r="R11314" t="s">
        <v>392</v>
      </c>
      <c r="S11314">
        <v>0</v>
      </c>
      <c r="U11314">
        <v>0</v>
      </c>
      <c r="V11314">
        <v>0</v>
      </c>
    </row>
    <row r="11315" spans="1:23" x14ac:dyDescent="0.25">
      <c r="A11315" t="s">
        <v>23</v>
      </c>
      <c r="B11315">
        <v>1</v>
      </c>
      <c r="C11315">
        <v>11020</v>
      </c>
      <c r="D11315">
        <v>813792</v>
      </c>
      <c r="E11315" t="s">
        <v>10381</v>
      </c>
      <c r="F11315">
        <v>39.53</v>
      </c>
      <c r="G11315">
        <v>20201016</v>
      </c>
      <c r="H11315">
        <v>99999999</v>
      </c>
      <c r="I11315" t="s">
        <v>64</v>
      </c>
      <c r="J11315" t="s">
        <v>6542</v>
      </c>
      <c r="K11315" t="s">
        <v>6543</v>
      </c>
      <c r="L11315" t="s">
        <v>6543</v>
      </c>
      <c r="M11315" t="s">
        <v>10382</v>
      </c>
      <c r="N11315" t="s">
        <v>10383</v>
      </c>
      <c r="P11315" t="s">
        <v>390</v>
      </c>
      <c r="Q11315" t="s">
        <v>813</v>
      </c>
      <c r="R11315" t="s">
        <v>392</v>
      </c>
      <c r="S11315">
        <v>0</v>
      </c>
      <c r="U11315">
        <v>0</v>
      </c>
      <c r="V11315">
        <v>0</v>
      </c>
    </row>
    <row r="11316" spans="1:23" x14ac:dyDescent="0.25">
      <c r="A11316" t="s">
        <v>23</v>
      </c>
      <c r="B11316">
        <v>1</v>
      </c>
      <c r="C11316">
        <v>11010</v>
      </c>
      <c r="D11316">
        <v>813795</v>
      </c>
      <c r="E11316" t="s">
        <v>10384</v>
      </c>
      <c r="F11316">
        <v>72.58</v>
      </c>
      <c r="G11316">
        <v>20201016</v>
      </c>
      <c r="H11316">
        <v>99999999</v>
      </c>
      <c r="I11316" t="s">
        <v>64</v>
      </c>
      <c r="J11316" t="s">
        <v>6542</v>
      </c>
      <c r="K11316" t="s">
        <v>6543</v>
      </c>
      <c r="L11316" t="s">
        <v>6543</v>
      </c>
      <c r="M11316" t="s">
        <v>10385</v>
      </c>
      <c r="N11316" t="s">
        <v>10386</v>
      </c>
      <c r="O11316" t="s">
        <v>7263</v>
      </c>
      <c r="P11316" t="s">
        <v>390</v>
      </c>
      <c r="Q11316" t="s">
        <v>813</v>
      </c>
      <c r="R11316" t="s">
        <v>392</v>
      </c>
      <c r="S11316">
        <v>0</v>
      </c>
      <c r="U11316">
        <v>0</v>
      </c>
      <c r="V11316">
        <v>0</v>
      </c>
    </row>
    <row r="11317" spans="1:23" x14ac:dyDescent="0.25">
      <c r="A11317" t="s">
        <v>23</v>
      </c>
      <c r="B11317">
        <v>1</v>
      </c>
      <c r="C11317">
        <v>11020</v>
      </c>
      <c r="D11317">
        <v>813795</v>
      </c>
      <c r="E11317" t="s">
        <v>10384</v>
      </c>
      <c r="F11317">
        <v>72.58</v>
      </c>
      <c r="G11317">
        <v>20201016</v>
      </c>
      <c r="H11317">
        <v>99999999</v>
      </c>
      <c r="I11317" t="s">
        <v>64</v>
      </c>
      <c r="J11317" t="s">
        <v>6542</v>
      </c>
      <c r="K11317" t="s">
        <v>6543</v>
      </c>
      <c r="L11317" t="s">
        <v>6543</v>
      </c>
      <c r="M11317" t="s">
        <v>10385</v>
      </c>
      <c r="N11317" t="s">
        <v>10386</v>
      </c>
      <c r="O11317" t="s">
        <v>7263</v>
      </c>
      <c r="P11317" t="s">
        <v>390</v>
      </c>
      <c r="Q11317" t="s">
        <v>813</v>
      </c>
      <c r="R11317" t="s">
        <v>392</v>
      </c>
      <c r="S11317">
        <v>0</v>
      </c>
      <c r="U11317">
        <v>0</v>
      </c>
      <c r="V11317">
        <v>0</v>
      </c>
    </row>
    <row r="11318" spans="1:23" x14ac:dyDescent="0.25">
      <c r="A11318" t="s">
        <v>23</v>
      </c>
      <c r="B11318">
        <v>1</v>
      </c>
      <c r="C11318">
        <v>11010</v>
      </c>
      <c r="D11318">
        <v>813796</v>
      </c>
      <c r="E11318" t="s">
        <v>10387</v>
      </c>
      <c r="F11318">
        <v>21.64</v>
      </c>
      <c r="G11318">
        <v>20201016</v>
      </c>
      <c r="H11318">
        <v>99999999</v>
      </c>
      <c r="I11318" t="s">
        <v>64</v>
      </c>
      <c r="J11318" t="s">
        <v>6542</v>
      </c>
      <c r="K11318" t="s">
        <v>6543</v>
      </c>
      <c r="L11318" t="s">
        <v>6543</v>
      </c>
      <c r="M11318" t="s">
        <v>10388</v>
      </c>
      <c r="N11318" t="s">
        <v>10389</v>
      </c>
      <c r="O11318" t="s">
        <v>7263</v>
      </c>
      <c r="P11318" t="s">
        <v>390</v>
      </c>
      <c r="Q11318" t="s">
        <v>813</v>
      </c>
      <c r="R11318" t="s">
        <v>392</v>
      </c>
      <c r="S11318">
        <v>0</v>
      </c>
      <c r="U11318">
        <v>0</v>
      </c>
      <c r="V11318">
        <v>0</v>
      </c>
    </row>
    <row r="11319" spans="1:23" x14ac:dyDescent="0.25">
      <c r="A11319" t="s">
        <v>23</v>
      </c>
      <c r="B11319">
        <v>1</v>
      </c>
      <c r="C11319">
        <v>11020</v>
      </c>
      <c r="D11319">
        <v>813796</v>
      </c>
      <c r="E11319" t="s">
        <v>10387</v>
      </c>
      <c r="F11319">
        <v>21.64</v>
      </c>
      <c r="G11319">
        <v>20201016</v>
      </c>
      <c r="H11319">
        <v>99999999</v>
      </c>
      <c r="I11319" t="s">
        <v>64</v>
      </c>
      <c r="J11319" t="s">
        <v>6542</v>
      </c>
      <c r="K11319" t="s">
        <v>6543</v>
      </c>
      <c r="L11319" t="s">
        <v>6543</v>
      </c>
      <c r="M11319" t="s">
        <v>10388</v>
      </c>
      <c r="N11319" t="s">
        <v>10389</v>
      </c>
      <c r="O11319" t="s">
        <v>7263</v>
      </c>
      <c r="P11319" t="s">
        <v>390</v>
      </c>
      <c r="Q11319" t="s">
        <v>813</v>
      </c>
      <c r="R11319" t="s">
        <v>392</v>
      </c>
      <c r="S11319">
        <v>0</v>
      </c>
      <c r="U11319">
        <v>0</v>
      </c>
      <c r="V11319">
        <v>0</v>
      </c>
    </row>
    <row r="11320" spans="1:23" x14ac:dyDescent="0.25">
      <c r="A11320" t="s">
        <v>23</v>
      </c>
      <c r="B11320">
        <v>1</v>
      </c>
      <c r="C11320">
        <v>11010</v>
      </c>
      <c r="D11320">
        <v>813797</v>
      </c>
      <c r="E11320" t="s">
        <v>10390</v>
      </c>
      <c r="F11320">
        <v>23.33</v>
      </c>
      <c r="G11320">
        <v>20201016</v>
      </c>
      <c r="H11320">
        <v>99999999</v>
      </c>
      <c r="I11320" t="s">
        <v>64</v>
      </c>
      <c r="J11320" t="s">
        <v>6542</v>
      </c>
      <c r="K11320" t="s">
        <v>6543</v>
      </c>
      <c r="L11320" t="s">
        <v>6543</v>
      </c>
      <c r="M11320" t="s">
        <v>10391</v>
      </c>
      <c r="N11320" t="s">
        <v>10392</v>
      </c>
      <c r="O11320" t="s">
        <v>6725</v>
      </c>
      <c r="P11320" t="s">
        <v>390</v>
      </c>
      <c r="Q11320" t="s">
        <v>813</v>
      </c>
      <c r="R11320" t="s">
        <v>392</v>
      </c>
      <c r="S11320">
        <v>0</v>
      </c>
      <c r="U11320">
        <v>0</v>
      </c>
      <c r="V11320">
        <v>0</v>
      </c>
    </row>
    <row r="11321" spans="1:23" x14ac:dyDescent="0.25">
      <c r="A11321" t="s">
        <v>23</v>
      </c>
      <c r="B11321">
        <v>1</v>
      </c>
      <c r="C11321">
        <v>11020</v>
      </c>
      <c r="D11321">
        <v>813797</v>
      </c>
      <c r="E11321" t="s">
        <v>10390</v>
      </c>
      <c r="F11321">
        <v>23.33</v>
      </c>
      <c r="G11321">
        <v>20201016</v>
      </c>
      <c r="H11321">
        <v>99999999</v>
      </c>
      <c r="I11321" t="s">
        <v>64</v>
      </c>
      <c r="J11321" t="s">
        <v>6542</v>
      </c>
      <c r="K11321" t="s">
        <v>6543</v>
      </c>
      <c r="L11321" t="s">
        <v>6543</v>
      </c>
      <c r="M11321" t="s">
        <v>10391</v>
      </c>
      <c r="N11321" t="s">
        <v>10392</v>
      </c>
      <c r="O11321" t="s">
        <v>6725</v>
      </c>
      <c r="P11321" t="s">
        <v>390</v>
      </c>
      <c r="Q11321" t="s">
        <v>813</v>
      </c>
      <c r="R11321" t="s">
        <v>392</v>
      </c>
      <c r="S11321">
        <v>0</v>
      </c>
      <c r="U11321">
        <v>0</v>
      </c>
      <c r="V11321">
        <v>0</v>
      </c>
    </row>
    <row r="11322" spans="1:23" x14ac:dyDescent="0.25">
      <c r="A11322" t="s">
        <v>23</v>
      </c>
      <c r="B11322">
        <v>1</v>
      </c>
      <c r="C11322">
        <v>11010</v>
      </c>
      <c r="D11322">
        <v>813798</v>
      </c>
      <c r="E11322" t="s">
        <v>11847</v>
      </c>
      <c r="F11322">
        <v>44.39</v>
      </c>
      <c r="G11322">
        <v>20201120</v>
      </c>
      <c r="H11322">
        <v>99999999</v>
      </c>
      <c r="I11322" t="s">
        <v>64</v>
      </c>
      <c r="J11322" t="s">
        <v>6542</v>
      </c>
      <c r="K11322" t="s">
        <v>6543</v>
      </c>
      <c r="L11322" t="s">
        <v>6543</v>
      </c>
      <c r="M11322" t="s">
        <v>11848</v>
      </c>
      <c r="N11322" t="s">
        <v>11849</v>
      </c>
      <c r="P11322" t="s">
        <v>390</v>
      </c>
      <c r="Q11322" t="s">
        <v>606</v>
      </c>
      <c r="R11322" t="s">
        <v>392</v>
      </c>
      <c r="S11322">
        <v>3.96</v>
      </c>
      <c r="U11322">
        <v>0</v>
      </c>
      <c r="V11322">
        <v>24</v>
      </c>
      <c r="W11322">
        <v>1</v>
      </c>
    </row>
    <row r="11323" spans="1:23" x14ac:dyDescent="0.25">
      <c r="A11323" t="s">
        <v>23</v>
      </c>
      <c r="B11323">
        <v>1</v>
      </c>
      <c r="C11323">
        <v>11020</v>
      </c>
      <c r="D11323">
        <v>813798</v>
      </c>
      <c r="E11323" t="s">
        <v>11847</v>
      </c>
      <c r="F11323">
        <v>44.39</v>
      </c>
      <c r="G11323">
        <v>20201120</v>
      </c>
      <c r="H11323">
        <v>99999999</v>
      </c>
      <c r="I11323" t="s">
        <v>64</v>
      </c>
      <c r="J11323" t="s">
        <v>6542</v>
      </c>
      <c r="K11323" t="s">
        <v>6543</v>
      </c>
      <c r="L11323" t="s">
        <v>6543</v>
      </c>
      <c r="M11323" t="s">
        <v>11848</v>
      </c>
      <c r="N11323" t="s">
        <v>11849</v>
      </c>
      <c r="P11323" t="s">
        <v>390</v>
      </c>
      <c r="Q11323" t="s">
        <v>606</v>
      </c>
      <c r="R11323" t="s">
        <v>392</v>
      </c>
      <c r="S11323">
        <v>3.96</v>
      </c>
      <c r="U11323">
        <v>0</v>
      </c>
      <c r="V11323">
        <v>24</v>
      </c>
      <c r="W11323">
        <v>1</v>
      </c>
    </row>
    <row r="11324" spans="1:23" x14ac:dyDescent="0.25">
      <c r="A11324" t="s">
        <v>23</v>
      </c>
      <c r="B11324">
        <v>1</v>
      </c>
      <c r="C11324">
        <v>11010</v>
      </c>
      <c r="D11324">
        <v>813800</v>
      </c>
      <c r="E11324" t="s">
        <v>10393</v>
      </c>
      <c r="F11324">
        <v>19.18</v>
      </c>
      <c r="G11324">
        <v>20201016</v>
      </c>
      <c r="H11324">
        <v>99999999</v>
      </c>
      <c r="I11324" t="s">
        <v>64</v>
      </c>
      <c r="J11324" t="s">
        <v>6542</v>
      </c>
      <c r="K11324" t="s">
        <v>6543</v>
      </c>
      <c r="L11324" t="s">
        <v>6543</v>
      </c>
      <c r="M11324" t="s">
        <v>10394</v>
      </c>
      <c r="N11324" t="s">
        <v>10395</v>
      </c>
      <c r="O11324" t="s">
        <v>6625</v>
      </c>
      <c r="P11324" t="s">
        <v>390</v>
      </c>
      <c r="Q11324" t="s">
        <v>813</v>
      </c>
      <c r="R11324" t="s">
        <v>392</v>
      </c>
      <c r="S11324">
        <v>0</v>
      </c>
      <c r="U11324">
        <v>0</v>
      </c>
      <c r="V11324">
        <v>0</v>
      </c>
    </row>
    <row r="11325" spans="1:23" x14ac:dyDescent="0.25">
      <c r="A11325" t="s">
        <v>23</v>
      </c>
      <c r="B11325">
        <v>1</v>
      </c>
      <c r="C11325">
        <v>11020</v>
      </c>
      <c r="D11325">
        <v>813800</v>
      </c>
      <c r="E11325" t="s">
        <v>10393</v>
      </c>
      <c r="F11325">
        <v>19.18</v>
      </c>
      <c r="G11325">
        <v>20201016</v>
      </c>
      <c r="H11325">
        <v>99999999</v>
      </c>
      <c r="I11325" t="s">
        <v>64</v>
      </c>
      <c r="J11325" t="s">
        <v>6542</v>
      </c>
      <c r="K11325" t="s">
        <v>6543</v>
      </c>
      <c r="L11325" t="s">
        <v>6543</v>
      </c>
      <c r="M11325" t="s">
        <v>10394</v>
      </c>
      <c r="N11325" t="s">
        <v>10395</v>
      </c>
      <c r="O11325" t="s">
        <v>6625</v>
      </c>
      <c r="P11325" t="s">
        <v>390</v>
      </c>
      <c r="Q11325" t="s">
        <v>813</v>
      </c>
      <c r="R11325" t="s">
        <v>392</v>
      </c>
      <c r="S11325">
        <v>0</v>
      </c>
      <c r="U11325">
        <v>0</v>
      </c>
      <c r="V11325">
        <v>0</v>
      </c>
    </row>
    <row r="11326" spans="1:23" x14ac:dyDescent="0.25">
      <c r="A11326" t="s">
        <v>23</v>
      </c>
      <c r="B11326">
        <v>1</v>
      </c>
      <c r="C11326">
        <v>11010</v>
      </c>
      <c r="D11326">
        <v>813802</v>
      </c>
      <c r="E11326" t="s">
        <v>10396</v>
      </c>
      <c r="F11326">
        <v>20.41</v>
      </c>
      <c r="G11326">
        <v>20201016</v>
      </c>
      <c r="H11326">
        <v>99999999</v>
      </c>
      <c r="I11326" t="s">
        <v>64</v>
      </c>
      <c r="J11326" t="s">
        <v>6542</v>
      </c>
      <c r="K11326" t="s">
        <v>6543</v>
      </c>
      <c r="L11326" t="s">
        <v>6543</v>
      </c>
      <c r="M11326" t="s">
        <v>10397</v>
      </c>
      <c r="N11326" t="s">
        <v>10398</v>
      </c>
      <c r="P11326" t="s">
        <v>390</v>
      </c>
      <c r="Q11326" t="s">
        <v>813</v>
      </c>
      <c r="R11326" t="s">
        <v>392</v>
      </c>
      <c r="S11326">
        <v>0</v>
      </c>
      <c r="U11326">
        <v>0</v>
      </c>
      <c r="V11326">
        <v>0</v>
      </c>
    </row>
    <row r="11327" spans="1:23" x14ac:dyDescent="0.25">
      <c r="A11327" t="s">
        <v>23</v>
      </c>
      <c r="B11327">
        <v>1</v>
      </c>
      <c r="C11327">
        <v>11020</v>
      </c>
      <c r="D11327">
        <v>813802</v>
      </c>
      <c r="E11327" t="s">
        <v>10396</v>
      </c>
      <c r="F11327">
        <v>20.41</v>
      </c>
      <c r="G11327">
        <v>20201016</v>
      </c>
      <c r="H11327">
        <v>99999999</v>
      </c>
      <c r="I11327" t="s">
        <v>64</v>
      </c>
      <c r="J11327" t="s">
        <v>6542</v>
      </c>
      <c r="K11327" t="s">
        <v>6543</v>
      </c>
      <c r="L11327" t="s">
        <v>6543</v>
      </c>
      <c r="M11327" t="s">
        <v>10397</v>
      </c>
      <c r="N11327" t="s">
        <v>10398</v>
      </c>
      <c r="P11327" t="s">
        <v>390</v>
      </c>
      <c r="Q11327" t="s">
        <v>813</v>
      </c>
      <c r="R11327" t="s">
        <v>392</v>
      </c>
      <c r="S11327">
        <v>0</v>
      </c>
      <c r="U11327">
        <v>0</v>
      </c>
      <c r="V11327">
        <v>0</v>
      </c>
    </row>
    <row r="11328" spans="1:23" x14ac:dyDescent="0.25">
      <c r="A11328" t="s">
        <v>23</v>
      </c>
      <c r="B11328">
        <v>1</v>
      </c>
      <c r="C11328">
        <v>11010</v>
      </c>
      <c r="D11328">
        <v>813803</v>
      </c>
      <c r="E11328" t="s">
        <v>10399</v>
      </c>
      <c r="F11328">
        <v>15.16</v>
      </c>
      <c r="G11328">
        <v>20201016</v>
      </c>
      <c r="H11328">
        <v>99999999</v>
      </c>
      <c r="I11328" t="s">
        <v>64</v>
      </c>
      <c r="J11328" t="s">
        <v>6542</v>
      </c>
      <c r="K11328" t="s">
        <v>6543</v>
      </c>
      <c r="L11328" t="s">
        <v>6543</v>
      </c>
      <c r="M11328" t="s">
        <v>10400</v>
      </c>
      <c r="N11328" t="s">
        <v>8481</v>
      </c>
      <c r="O11328" t="s">
        <v>7263</v>
      </c>
      <c r="P11328" t="s">
        <v>390</v>
      </c>
      <c r="Q11328" t="s">
        <v>813</v>
      </c>
      <c r="R11328" t="s">
        <v>392</v>
      </c>
      <c r="S11328">
        <v>0</v>
      </c>
      <c r="U11328">
        <v>0</v>
      </c>
      <c r="V11328">
        <v>0</v>
      </c>
    </row>
    <row r="11329" spans="1:22" x14ac:dyDescent="0.25">
      <c r="A11329" t="s">
        <v>23</v>
      </c>
      <c r="B11329">
        <v>1</v>
      </c>
      <c r="C11329">
        <v>11020</v>
      </c>
      <c r="D11329">
        <v>813803</v>
      </c>
      <c r="E11329" t="s">
        <v>10399</v>
      </c>
      <c r="F11329">
        <v>15.16</v>
      </c>
      <c r="G11329">
        <v>20201016</v>
      </c>
      <c r="H11329">
        <v>99999999</v>
      </c>
      <c r="I11329" t="s">
        <v>64</v>
      </c>
      <c r="J11329" t="s">
        <v>6542</v>
      </c>
      <c r="K11329" t="s">
        <v>6543</v>
      </c>
      <c r="L11329" t="s">
        <v>6543</v>
      </c>
      <c r="M11329" t="s">
        <v>10400</v>
      </c>
      <c r="N11329" t="s">
        <v>8481</v>
      </c>
      <c r="O11329" t="s">
        <v>7263</v>
      </c>
      <c r="P11329" t="s">
        <v>390</v>
      </c>
      <c r="Q11329" t="s">
        <v>813</v>
      </c>
      <c r="R11329" t="s">
        <v>392</v>
      </c>
      <c r="S11329">
        <v>0</v>
      </c>
      <c r="U11329">
        <v>0</v>
      </c>
      <c r="V11329">
        <v>0</v>
      </c>
    </row>
    <row r="11330" spans="1:22" x14ac:dyDescent="0.25">
      <c r="A11330" t="s">
        <v>23</v>
      </c>
      <c r="B11330">
        <v>1</v>
      </c>
      <c r="C11330">
        <v>11010</v>
      </c>
      <c r="D11330">
        <v>813808</v>
      </c>
      <c r="E11330" t="s">
        <v>10401</v>
      </c>
      <c r="F11330">
        <v>9.4</v>
      </c>
      <c r="G11330">
        <v>20201016</v>
      </c>
      <c r="H11330">
        <v>99999999</v>
      </c>
      <c r="I11330" t="s">
        <v>64</v>
      </c>
      <c r="J11330" t="s">
        <v>6542</v>
      </c>
      <c r="K11330" t="s">
        <v>6543</v>
      </c>
      <c r="L11330" t="s">
        <v>6543</v>
      </c>
      <c r="M11330" t="s">
        <v>10402</v>
      </c>
      <c r="N11330" t="s">
        <v>10403</v>
      </c>
      <c r="O11330" t="s">
        <v>8461</v>
      </c>
      <c r="P11330" t="s">
        <v>390</v>
      </c>
      <c r="Q11330" t="s">
        <v>813</v>
      </c>
      <c r="R11330" t="s">
        <v>392</v>
      </c>
      <c r="S11330">
        <v>0</v>
      </c>
      <c r="U11330">
        <v>0</v>
      </c>
      <c r="V11330">
        <v>0</v>
      </c>
    </row>
    <row r="11331" spans="1:22" x14ac:dyDescent="0.25">
      <c r="A11331" t="s">
        <v>23</v>
      </c>
      <c r="B11331">
        <v>1</v>
      </c>
      <c r="C11331">
        <v>11020</v>
      </c>
      <c r="D11331">
        <v>813808</v>
      </c>
      <c r="E11331" t="s">
        <v>10401</v>
      </c>
      <c r="F11331">
        <v>9.4</v>
      </c>
      <c r="G11331">
        <v>20201016</v>
      </c>
      <c r="H11331">
        <v>99999999</v>
      </c>
      <c r="I11331" t="s">
        <v>64</v>
      </c>
      <c r="J11331" t="s">
        <v>6542</v>
      </c>
      <c r="K11331" t="s">
        <v>6543</v>
      </c>
      <c r="L11331" t="s">
        <v>6543</v>
      </c>
      <c r="M11331" t="s">
        <v>10402</v>
      </c>
      <c r="N11331" t="s">
        <v>10403</v>
      </c>
      <c r="O11331" t="s">
        <v>8461</v>
      </c>
      <c r="P11331" t="s">
        <v>390</v>
      </c>
      <c r="Q11331" t="s">
        <v>813</v>
      </c>
      <c r="R11331" t="s">
        <v>392</v>
      </c>
      <c r="S11331">
        <v>0</v>
      </c>
      <c r="U11331">
        <v>0</v>
      </c>
      <c r="V11331">
        <v>0</v>
      </c>
    </row>
    <row r="11332" spans="1:22" x14ac:dyDescent="0.25">
      <c r="A11332" t="s">
        <v>23</v>
      </c>
      <c r="B11332">
        <v>1</v>
      </c>
      <c r="C11332">
        <v>11010</v>
      </c>
      <c r="D11332">
        <v>813809</v>
      </c>
      <c r="E11332" t="s">
        <v>10404</v>
      </c>
      <c r="F11332">
        <v>86.83</v>
      </c>
      <c r="G11332">
        <v>20201016</v>
      </c>
      <c r="H11332">
        <v>99999999</v>
      </c>
      <c r="I11332" t="s">
        <v>64</v>
      </c>
      <c r="J11332" t="s">
        <v>6542</v>
      </c>
      <c r="K11332" t="s">
        <v>6543</v>
      </c>
      <c r="L11332" t="s">
        <v>6543</v>
      </c>
      <c r="M11332" t="s">
        <v>10405</v>
      </c>
      <c r="N11332" t="s">
        <v>10406</v>
      </c>
      <c r="P11332" t="s">
        <v>390</v>
      </c>
      <c r="Q11332" t="s">
        <v>813</v>
      </c>
      <c r="R11332" t="s">
        <v>392</v>
      </c>
      <c r="S11332">
        <v>0</v>
      </c>
      <c r="U11332">
        <v>0</v>
      </c>
      <c r="V11332">
        <v>0</v>
      </c>
    </row>
    <row r="11333" spans="1:22" x14ac:dyDescent="0.25">
      <c r="A11333" t="s">
        <v>23</v>
      </c>
      <c r="B11333">
        <v>1</v>
      </c>
      <c r="C11333">
        <v>11020</v>
      </c>
      <c r="D11333">
        <v>813809</v>
      </c>
      <c r="E11333" t="s">
        <v>10404</v>
      </c>
      <c r="F11333">
        <v>86.83</v>
      </c>
      <c r="G11333">
        <v>20201016</v>
      </c>
      <c r="H11333">
        <v>99999999</v>
      </c>
      <c r="I11333" t="s">
        <v>64</v>
      </c>
      <c r="J11333" t="s">
        <v>6542</v>
      </c>
      <c r="K11333" t="s">
        <v>6543</v>
      </c>
      <c r="L11333" t="s">
        <v>6543</v>
      </c>
      <c r="M11333" t="s">
        <v>10405</v>
      </c>
      <c r="N11333" t="s">
        <v>10406</v>
      </c>
      <c r="P11333" t="s">
        <v>390</v>
      </c>
      <c r="Q11333" t="s">
        <v>813</v>
      </c>
      <c r="R11333" t="s">
        <v>392</v>
      </c>
      <c r="S11333">
        <v>0</v>
      </c>
      <c r="U11333">
        <v>0</v>
      </c>
      <c r="V11333">
        <v>0</v>
      </c>
    </row>
    <row r="11334" spans="1:22" x14ac:dyDescent="0.25">
      <c r="A11334" t="s">
        <v>23</v>
      </c>
      <c r="B11334">
        <v>1</v>
      </c>
      <c r="C11334">
        <v>11010</v>
      </c>
      <c r="D11334">
        <v>813810</v>
      </c>
      <c r="E11334" t="s">
        <v>10407</v>
      </c>
      <c r="F11334">
        <v>23</v>
      </c>
      <c r="G11334">
        <v>20201016</v>
      </c>
      <c r="H11334">
        <v>99999999</v>
      </c>
      <c r="I11334" t="s">
        <v>64</v>
      </c>
      <c r="J11334" t="s">
        <v>6542</v>
      </c>
      <c r="K11334" t="s">
        <v>6543</v>
      </c>
      <c r="L11334" t="s">
        <v>6543</v>
      </c>
      <c r="M11334" t="s">
        <v>10408</v>
      </c>
      <c r="N11334" t="s">
        <v>10409</v>
      </c>
      <c r="O11334" t="s">
        <v>7243</v>
      </c>
      <c r="P11334" t="s">
        <v>390</v>
      </c>
      <c r="Q11334" t="s">
        <v>813</v>
      </c>
      <c r="R11334" t="s">
        <v>392</v>
      </c>
      <c r="S11334">
        <v>0</v>
      </c>
      <c r="U11334">
        <v>0</v>
      </c>
      <c r="V11334">
        <v>0</v>
      </c>
    </row>
    <row r="11335" spans="1:22" x14ac:dyDescent="0.25">
      <c r="A11335" t="s">
        <v>23</v>
      </c>
      <c r="B11335">
        <v>1</v>
      </c>
      <c r="C11335">
        <v>11020</v>
      </c>
      <c r="D11335">
        <v>813810</v>
      </c>
      <c r="E11335" t="s">
        <v>10407</v>
      </c>
      <c r="F11335">
        <v>23</v>
      </c>
      <c r="G11335">
        <v>20201016</v>
      </c>
      <c r="H11335">
        <v>99999999</v>
      </c>
      <c r="I11335" t="s">
        <v>64</v>
      </c>
      <c r="J11335" t="s">
        <v>6542</v>
      </c>
      <c r="K11335" t="s">
        <v>6543</v>
      </c>
      <c r="L11335" t="s">
        <v>6543</v>
      </c>
      <c r="M11335" t="s">
        <v>10408</v>
      </c>
      <c r="N11335" t="s">
        <v>10409</v>
      </c>
      <c r="O11335" t="s">
        <v>7243</v>
      </c>
      <c r="P11335" t="s">
        <v>390</v>
      </c>
      <c r="Q11335" t="s">
        <v>813</v>
      </c>
      <c r="R11335" t="s">
        <v>392</v>
      </c>
      <c r="S11335">
        <v>0</v>
      </c>
      <c r="U11335">
        <v>0</v>
      </c>
      <c r="V11335">
        <v>0</v>
      </c>
    </row>
    <row r="11336" spans="1:22" x14ac:dyDescent="0.25">
      <c r="A11336" t="s">
        <v>23</v>
      </c>
      <c r="B11336">
        <v>1</v>
      </c>
      <c r="C11336">
        <v>11010</v>
      </c>
      <c r="D11336">
        <v>813811</v>
      </c>
      <c r="E11336" t="s">
        <v>10410</v>
      </c>
      <c r="F11336">
        <v>24.04</v>
      </c>
      <c r="G11336">
        <v>20201016</v>
      </c>
      <c r="H11336">
        <v>99999999</v>
      </c>
      <c r="I11336" t="s">
        <v>64</v>
      </c>
      <c r="J11336" t="s">
        <v>6542</v>
      </c>
      <c r="K11336" t="s">
        <v>6543</v>
      </c>
      <c r="L11336" t="s">
        <v>6543</v>
      </c>
      <c r="M11336" t="s">
        <v>10408</v>
      </c>
      <c r="N11336" t="s">
        <v>390</v>
      </c>
      <c r="O11336" t="s">
        <v>7071</v>
      </c>
      <c r="P11336" t="s">
        <v>390</v>
      </c>
      <c r="Q11336" t="s">
        <v>813</v>
      </c>
      <c r="R11336" t="s">
        <v>392</v>
      </c>
      <c r="S11336">
        <v>0</v>
      </c>
      <c r="U11336">
        <v>0</v>
      </c>
      <c r="V11336">
        <v>0</v>
      </c>
    </row>
    <row r="11337" spans="1:22" x14ac:dyDescent="0.25">
      <c r="A11337" t="s">
        <v>23</v>
      </c>
      <c r="B11337">
        <v>1</v>
      </c>
      <c r="C11337">
        <v>11020</v>
      </c>
      <c r="D11337">
        <v>813811</v>
      </c>
      <c r="E11337" t="s">
        <v>10410</v>
      </c>
      <c r="F11337">
        <v>24.04</v>
      </c>
      <c r="G11337">
        <v>20201016</v>
      </c>
      <c r="H11337">
        <v>99999999</v>
      </c>
      <c r="I11337" t="s">
        <v>64</v>
      </c>
      <c r="J11337" t="s">
        <v>6542</v>
      </c>
      <c r="K11337" t="s">
        <v>6543</v>
      </c>
      <c r="L11337" t="s">
        <v>6543</v>
      </c>
      <c r="M11337" t="s">
        <v>10408</v>
      </c>
      <c r="N11337" t="s">
        <v>390</v>
      </c>
      <c r="O11337" t="s">
        <v>7071</v>
      </c>
      <c r="P11337" t="s">
        <v>390</v>
      </c>
      <c r="Q11337" t="s">
        <v>813</v>
      </c>
      <c r="R11337" t="s">
        <v>392</v>
      </c>
      <c r="S11337">
        <v>0</v>
      </c>
      <c r="U11337">
        <v>0</v>
      </c>
      <c r="V11337">
        <v>0</v>
      </c>
    </row>
    <row r="11338" spans="1:22" x14ac:dyDescent="0.25">
      <c r="A11338" t="s">
        <v>23</v>
      </c>
      <c r="B11338">
        <v>1</v>
      </c>
      <c r="C11338">
        <v>11010</v>
      </c>
      <c r="D11338">
        <v>813814</v>
      </c>
      <c r="E11338" t="s">
        <v>10411</v>
      </c>
      <c r="F11338">
        <v>8.68</v>
      </c>
      <c r="G11338">
        <v>20201016</v>
      </c>
      <c r="H11338">
        <v>99999999</v>
      </c>
      <c r="I11338" t="s">
        <v>64</v>
      </c>
      <c r="J11338" t="s">
        <v>6542</v>
      </c>
      <c r="K11338" t="s">
        <v>6543</v>
      </c>
      <c r="L11338" t="s">
        <v>6543</v>
      </c>
      <c r="M11338" t="s">
        <v>10412</v>
      </c>
      <c r="O11338" t="s">
        <v>10413</v>
      </c>
      <c r="P11338" t="s">
        <v>390</v>
      </c>
      <c r="Q11338" t="s">
        <v>813</v>
      </c>
      <c r="R11338" t="s">
        <v>392</v>
      </c>
      <c r="S11338">
        <v>0</v>
      </c>
      <c r="U11338">
        <v>0</v>
      </c>
      <c r="V11338">
        <v>0</v>
      </c>
    </row>
    <row r="11339" spans="1:22" x14ac:dyDescent="0.25">
      <c r="A11339" t="s">
        <v>23</v>
      </c>
      <c r="B11339">
        <v>1</v>
      </c>
      <c r="C11339">
        <v>11020</v>
      </c>
      <c r="D11339">
        <v>813814</v>
      </c>
      <c r="E11339" t="s">
        <v>10411</v>
      </c>
      <c r="F11339">
        <v>8.68</v>
      </c>
      <c r="G11339">
        <v>20201016</v>
      </c>
      <c r="H11339">
        <v>99999999</v>
      </c>
      <c r="I11339" t="s">
        <v>64</v>
      </c>
      <c r="J11339" t="s">
        <v>6542</v>
      </c>
      <c r="K11339" t="s">
        <v>6543</v>
      </c>
      <c r="L11339" t="s">
        <v>6543</v>
      </c>
      <c r="M11339" t="s">
        <v>10412</v>
      </c>
      <c r="O11339" t="s">
        <v>10413</v>
      </c>
      <c r="P11339" t="s">
        <v>390</v>
      </c>
      <c r="Q11339" t="s">
        <v>813</v>
      </c>
      <c r="R11339" t="s">
        <v>392</v>
      </c>
      <c r="S11339">
        <v>0</v>
      </c>
      <c r="U11339">
        <v>0</v>
      </c>
      <c r="V11339">
        <v>0</v>
      </c>
    </row>
    <row r="11340" spans="1:22" x14ac:dyDescent="0.25">
      <c r="A11340" t="s">
        <v>23</v>
      </c>
      <c r="B11340">
        <v>1</v>
      </c>
      <c r="C11340">
        <v>11010</v>
      </c>
      <c r="D11340">
        <v>813815</v>
      </c>
      <c r="E11340" t="s">
        <v>10414</v>
      </c>
      <c r="F11340">
        <v>16.329999999999998</v>
      </c>
      <c r="G11340">
        <v>20201016</v>
      </c>
      <c r="H11340">
        <v>99999999</v>
      </c>
      <c r="I11340" t="s">
        <v>64</v>
      </c>
      <c r="J11340" t="s">
        <v>6542</v>
      </c>
      <c r="K11340" t="s">
        <v>6543</v>
      </c>
      <c r="L11340" t="s">
        <v>6543</v>
      </c>
      <c r="M11340" t="s">
        <v>10400</v>
      </c>
      <c r="N11340" t="s">
        <v>10415</v>
      </c>
      <c r="O11340" t="s">
        <v>7243</v>
      </c>
      <c r="P11340" t="s">
        <v>390</v>
      </c>
      <c r="Q11340" t="s">
        <v>813</v>
      </c>
      <c r="R11340" t="s">
        <v>392</v>
      </c>
      <c r="S11340">
        <v>0</v>
      </c>
      <c r="U11340">
        <v>0</v>
      </c>
      <c r="V11340">
        <v>0</v>
      </c>
    </row>
    <row r="11341" spans="1:22" x14ac:dyDescent="0.25">
      <c r="A11341" t="s">
        <v>23</v>
      </c>
      <c r="B11341">
        <v>1</v>
      </c>
      <c r="C11341">
        <v>11020</v>
      </c>
      <c r="D11341">
        <v>813815</v>
      </c>
      <c r="E11341" t="s">
        <v>10414</v>
      </c>
      <c r="F11341">
        <v>16.329999999999998</v>
      </c>
      <c r="G11341">
        <v>20201016</v>
      </c>
      <c r="H11341">
        <v>99999999</v>
      </c>
      <c r="I11341" t="s">
        <v>64</v>
      </c>
      <c r="J11341" t="s">
        <v>6542</v>
      </c>
      <c r="K11341" t="s">
        <v>6543</v>
      </c>
      <c r="L11341" t="s">
        <v>6543</v>
      </c>
      <c r="M11341" t="s">
        <v>10400</v>
      </c>
      <c r="N11341" t="s">
        <v>10415</v>
      </c>
      <c r="O11341" t="s">
        <v>7243</v>
      </c>
      <c r="P11341" t="s">
        <v>390</v>
      </c>
      <c r="Q11341" t="s">
        <v>813</v>
      </c>
      <c r="R11341" t="s">
        <v>392</v>
      </c>
      <c r="S11341">
        <v>0</v>
      </c>
      <c r="U11341">
        <v>0</v>
      </c>
      <c r="V11341">
        <v>0</v>
      </c>
    </row>
    <row r="11342" spans="1:22" x14ac:dyDescent="0.25">
      <c r="A11342" t="s">
        <v>23</v>
      </c>
      <c r="B11342">
        <v>1</v>
      </c>
      <c r="C11342">
        <v>11010</v>
      </c>
      <c r="D11342">
        <v>813819</v>
      </c>
      <c r="E11342" t="s">
        <v>10416</v>
      </c>
      <c r="F11342">
        <v>46.9</v>
      </c>
      <c r="G11342">
        <v>20201016</v>
      </c>
      <c r="H11342">
        <v>99999999</v>
      </c>
      <c r="I11342" t="s">
        <v>64</v>
      </c>
      <c r="J11342" t="s">
        <v>6542</v>
      </c>
      <c r="K11342" t="s">
        <v>6543</v>
      </c>
      <c r="L11342" t="s">
        <v>6543</v>
      </c>
      <c r="M11342" t="s">
        <v>10417</v>
      </c>
      <c r="N11342" t="s">
        <v>10418</v>
      </c>
      <c r="O11342" t="s">
        <v>10419</v>
      </c>
      <c r="P11342" t="s">
        <v>390</v>
      </c>
      <c r="Q11342" t="s">
        <v>813</v>
      </c>
      <c r="R11342" t="s">
        <v>392</v>
      </c>
      <c r="S11342">
        <v>0</v>
      </c>
      <c r="U11342">
        <v>0</v>
      </c>
      <c r="V11342">
        <v>0</v>
      </c>
    </row>
    <row r="11343" spans="1:22" x14ac:dyDescent="0.25">
      <c r="A11343" t="s">
        <v>23</v>
      </c>
      <c r="B11343">
        <v>1</v>
      </c>
      <c r="C11343">
        <v>11020</v>
      </c>
      <c r="D11343">
        <v>813819</v>
      </c>
      <c r="E11343" t="s">
        <v>10416</v>
      </c>
      <c r="F11343">
        <v>46.9</v>
      </c>
      <c r="G11343">
        <v>20201016</v>
      </c>
      <c r="H11343">
        <v>99999999</v>
      </c>
      <c r="I11343" t="s">
        <v>64</v>
      </c>
      <c r="J11343" t="s">
        <v>6542</v>
      </c>
      <c r="K11343" t="s">
        <v>6543</v>
      </c>
      <c r="L11343" t="s">
        <v>6543</v>
      </c>
      <c r="M11343" t="s">
        <v>10417</v>
      </c>
      <c r="N11343" t="s">
        <v>10418</v>
      </c>
      <c r="O11343" t="s">
        <v>10419</v>
      </c>
      <c r="P11343" t="s">
        <v>390</v>
      </c>
      <c r="Q11343" t="s">
        <v>813</v>
      </c>
      <c r="R11343" t="s">
        <v>392</v>
      </c>
      <c r="S11343">
        <v>0</v>
      </c>
      <c r="U11343">
        <v>0</v>
      </c>
      <c r="V11343">
        <v>0</v>
      </c>
    </row>
    <row r="11344" spans="1:22" x14ac:dyDescent="0.25">
      <c r="A11344" t="s">
        <v>23</v>
      </c>
      <c r="B11344">
        <v>1</v>
      </c>
      <c r="C11344">
        <v>11010</v>
      </c>
      <c r="D11344">
        <v>813820</v>
      </c>
      <c r="E11344" t="s">
        <v>10420</v>
      </c>
      <c r="F11344">
        <v>54.79</v>
      </c>
      <c r="G11344">
        <v>20201016</v>
      </c>
      <c r="H11344">
        <v>99999999</v>
      </c>
      <c r="I11344" t="s">
        <v>64</v>
      </c>
      <c r="J11344" t="s">
        <v>6542</v>
      </c>
      <c r="K11344" t="s">
        <v>6543</v>
      </c>
      <c r="L11344" t="s">
        <v>6543</v>
      </c>
      <c r="M11344" t="s">
        <v>10421</v>
      </c>
      <c r="N11344" t="s">
        <v>10422</v>
      </c>
      <c r="O11344" t="s">
        <v>10423</v>
      </c>
      <c r="P11344" t="s">
        <v>390</v>
      </c>
      <c r="Q11344" t="s">
        <v>275</v>
      </c>
      <c r="R11344" t="s">
        <v>392</v>
      </c>
      <c r="S11344">
        <v>0</v>
      </c>
      <c r="U11344">
        <v>0</v>
      </c>
      <c r="V11344">
        <v>0</v>
      </c>
    </row>
    <row r="11345" spans="1:22" x14ac:dyDescent="0.25">
      <c r="A11345" t="s">
        <v>23</v>
      </c>
      <c r="B11345">
        <v>1</v>
      </c>
      <c r="C11345">
        <v>11020</v>
      </c>
      <c r="D11345">
        <v>813820</v>
      </c>
      <c r="E11345" t="s">
        <v>10420</v>
      </c>
      <c r="F11345">
        <v>54.79</v>
      </c>
      <c r="G11345">
        <v>20201016</v>
      </c>
      <c r="H11345">
        <v>99999999</v>
      </c>
      <c r="I11345" t="s">
        <v>64</v>
      </c>
      <c r="J11345" t="s">
        <v>6542</v>
      </c>
      <c r="K11345" t="s">
        <v>6543</v>
      </c>
      <c r="L11345" t="s">
        <v>6543</v>
      </c>
      <c r="M11345" t="s">
        <v>10421</v>
      </c>
      <c r="N11345" t="s">
        <v>10422</v>
      </c>
      <c r="O11345" t="s">
        <v>10423</v>
      </c>
      <c r="P11345" t="s">
        <v>390</v>
      </c>
      <c r="Q11345" t="s">
        <v>275</v>
      </c>
      <c r="R11345" t="s">
        <v>392</v>
      </c>
      <c r="S11345">
        <v>0</v>
      </c>
      <c r="U11345">
        <v>0</v>
      </c>
      <c r="V11345">
        <v>0</v>
      </c>
    </row>
    <row r="11346" spans="1:22" x14ac:dyDescent="0.25">
      <c r="A11346" t="s">
        <v>23</v>
      </c>
      <c r="B11346">
        <v>1</v>
      </c>
      <c r="C11346">
        <v>11010</v>
      </c>
      <c r="D11346">
        <v>813821</v>
      </c>
      <c r="E11346" t="s">
        <v>10424</v>
      </c>
      <c r="F11346">
        <v>35.75</v>
      </c>
      <c r="G11346">
        <v>20201016</v>
      </c>
      <c r="H11346">
        <v>99999999</v>
      </c>
      <c r="I11346" t="s">
        <v>64</v>
      </c>
      <c r="J11346" t="s">
        <v>6542</v>
      </c>
      <c r="K11346" t="s">
        <v>6543</v>
      </c>
      <c r="L11346" t="s">
        <v>6543</v>
      </c>
      <c r="M11346" t="s">
        <v>10425</v>
      </c>
      <c r="N11346" t="s">
        <v>10426</v>
      </c>
      <c r="P11346" t="s">
        <v>390</v>
      </c>
      <c r="Q11346" t="s">
        <v>813</v>
      </c>
      <c r="R11346" t="s">
        <v>392</v>
      </c>
      <c r="S11346">
        <v>0</v>
      </c>
      <c r="U11346">
        <v>0</v>
      </c>
      <c r="V11346">
        <v>0</v>
      </c>
    </row>
    <row r="11347" spans="1:22" x14ac:dyDescent="0.25">
      <c r="A11347" t="s">
        <v>23</v>
      </c>
      <c r="B11347">
        <v>1</v>
      </c>
      <c r="C11347">
        <v>11020</v>
      </c>
      <c r="D11347">
        <v>813821</v>
      </c>
      <c r="E11347" t="s">
        <v>10424</v>
      </c>
      <c r="F11347">
        <v>35.75</v>
      </c>
      <c r="G11347">
        <v>20201016</v>
      </c>
      <c r="H11347">
        <v>99999999</v>
      </c>
      <c r="I11347" t="s">
        <v>64</v>
      </c>
      <c r="J11347" t="s">
        <v>6542</v>
      </c>
      <c r="K11347" t="s">
        <v>6543</v>
      </c>
      <c r="L11347" t="s">
        <v>6543</v>
      </c>
      <c r="M11347" t="s">
        <v>10425</v>
      </c>
      <c r="N11347" t="s">
        <v>10426</v>
      </c>
      <c r="P11347" t="s">
        <v>390</v>
      </c>
      <c r="Q11347" t="s">
        <v>813</v>
      </c>
      <c r="R11347" t="s">
        <v>392</v>
      </c>
      <c r="S11347">
        <v>0</v>
      </c>
      <c r="U11347">
        <v>0</v>
      </c>
      <c r="V11347">
        <v>0</v>
      </c>
    </row>
    <row r="11348" spans="1:22" x14ac:dyDescent="0.25">
      <c r="A11348" t="s">
        <v>23</v>
      </c>
      <c r="B11348">
        <v>1</v>
      </c>
      <c r="C11348">
        <v>11010</v>
      </c>
      <c r="D11348">
        <v>813822</v>
      </c>
      <c r="E11348" t="s">
        <v>10427</v>
      </c>
      <c r="F11348">
        <v>52.47</v>
      </c>
      <c r="G11348">
        <v>20201016</v>
      </c>
      <c r="H11348">
        <v>99999999</v>
      </c>
      <c r="I11348" t="s">
        <v>64</v>
      </c>
      <c r="J11348" t="s">
        <v>6542</v>
      </c>
      <c r="K11348" t="s">
        <v>6543</v>
      </c>
      <c r="L11348" t="s">
        <v>6543</v>
      </c>
      <c r="M11348" t="s">
        <v>10428</v>
      </c>
      <c r="N11348" t="s">
        <v>10429</v>
      </c>
      <c r="P11348" t="s">
        <v>390</v>
      </c>
      <c r="Q11348" t="s">
        <v>6825</v>
      </c>
      <c r="R11348" t="s">
        <v>392</v>
      </c>
      <c r="S11348">
        <v>0</v>
      </c>
      <c r="U11348">
        <v>0</v>
      </c>
      <c r="V11348">
        <v>0</v>
      </c>
    </row>
    <row r="11349" spans="1:22" x14ac:dyDescent="0.25">
      <c r="A11349" t="s">
        <v>23</v>
      </c>
      <c r="B11349">
        <v>1</v>
      </c>
      <c r="C11349">
        <v>11020</v>
      </c>
      <c r="D11349">
        <v>813822</v>
      </c>
      <c r="E11349" t="s">
        <v>10427</v>
      </c>
      <c r="F11349">
        <v>52.47</v>
      </c>
      <c r="G11349">
        <v>20201016</v>
      </c>
      <c r="H11349">
        <v>99999999</v>
      </c>
      <c r="I11349" t="s">
        <v>64</v>
      </c>
      <c r="J11349" t="s">
        <v>6542</v>
      </c>
      <c r="K11349" t="s">
        <v>6543</v>
      </c>
      <c r="L11349" t="s">
        <v>6543</v>
      </c>
      <c r="M11349" t="s">
        <v>10428</v>
      </c>
      <c r="N11349" t="s">
        <v>10429</v>
      </c>
      <c r="P11349" t="s">
        <v>390</v>
      </c>
      <c r="Q11349" t="s">
        <v>6825</v>
      </c>
      <c r="R11349" t="s">
        <v>392</v>
      </c>
      <c r="S11349">
        <v>0</v>
      </c>
      <c r="U11349">
        <v>0</v>
      </c>
      <c r="V11349">
        <v>0</v>
      </c>
    </row>
    <row r="11350" spans="1:22" x14ac:dyDescent="0.25">
      <c r="A11350" t="s">
        <v>23</v>
      </c>
      <c r="B11350">
        <v>1</v>
      </c>
      <c r="C11350">
        <v>11010</v>
      </c>
      <c r="D11350">
        <v>813824</v>
      </c>
      <c r="E11350" t="s">
        <v>10430</v>
      </c>
      <c r="F11350">
        <v>61.56</v>
      </c>
      <c r="G11350">
        <v>20201016</v>
      </c>
      <c r="H11350">
        <v>99999999</v>
      </c>
      <c r="I11350" t="s">
        <v>64</v>
      </c>
      <c r="J11350" t="s">
        <v>6542</v>
      </c>
      <c r="K11350" t="s">
        <v>6543</v>
      </c>
      <c r="L11350" t="s">
        <v>6543</v>
      </c>
      <c r="M11350" t="s">
        <v>10431</v>
      </c>
      <c r="N11350" t="s">
        <v>10432</v>
      </c>
      <c r="P11350" t="s">
        <v>390</v>
      </c>
      <c r="Q11350" t="s">
        <v>813</v>
      </c>
      <c r="R11350" t="s">
        <v>392</v>
      </c>
      <c r="S11350">
        <v>0</v>
      </c>
      <c r="U11350">
        <v>0</v>
      </c>
      <c r="V11350">
        <v>0</v>
      </c>
    </row>
    <row r="11351" spans="1:22" x14ac:dyDescent="0.25">
      <c r="A11351" t="s">
        <v>23</v>
      </c>
      <c r="B11351">
        <v>1</v>
      </c>
      <c r="C11351">
        <v>11020</v>
      </c>
      <c r="D11351">
        <v>813824</v>
      </c>
      <c r="E11351" t="s">
        <v>10430</v>
      </c>
      <c r="F11351">
        <v>61.56</v>
      </c>
      <c r="G11351">
        <v>20201016</v>
      </c>
      <c r="H11351">
        <v>99999999</v>
      </c>
      <c r="I11351" t="s">
        <v>64</v>
      </c>
      <c r="J11351" t="s">
        <v>6542</v>
      </c>
      <c r="K11351" t="s">
        <v>6543</v>
      </c>
      <c r="L11351" t="s">
        <v>6543</v>
      </c>
      <c r="M11351" t="s">
        <v>10431</v>
      </c>
      <c r="N11351" t="s">
        <v>10432</v>
      </c>
      <c r="P11351" t="s">
        <v>390</v>
      </c>
      <c r="Q11351" t="s">
        <v>813</v>
      </c>
      <c r="R11351" t="s">
        <v>392</v>
      </c>
      <c r="S11351">
        <v>0</v>
      </c>
      <c r="U11351">
        <v>0</v>
      </c>
      <c r="V11351">
        <v>0</v>
      </c>
    </row>
    <row r="11352" spans="1:22" x14ac:dyDescent="0.25">
      <c r="A11352" t="s">
        <v>23</v>
      </c>
      <c r="B11352">
        <v>1</v>
      </c>
      <c r="C11352">
        <v>11010</v>
      </c>
      <c r="D11352">
        <v>813826</v>
      </c>
      <c r="E11352" t="s">
        <v>10433</v>
      </c>
      <c r="F11352">
        <v>23.62</v>
      </c>
      <c r="G11352">
        <v>20201016</v>
      </c>
      <c r="H11352">
        <v>99999999</v>
      </c>
      <c r="I11352" t="s">
        <v>64</v>
      </c>
      <c r="J11352" t="s">
        <v>7323</v>
      </c>
      <c r="K11352" t="s">
        <v>7324</v>
      </c>
      <c r="L11352" t="s">
        <v>7324</v>
      </c>
      <c r="M11352" t="s">
        <v>10434</v>
      </c>
      <c r="N11352" t="s">
        <v>10435</v>
      </c>
      <c r="P11352" t="s">
        <v>390</v>
      </c>
      <c r="Q11352" t="s">
        <v>813</v>
      </c>
      <c r="R11352" t="s">
        <v>392</v>
      </c>
      <c r="S11352">
        <v>0</v>
      </c>
      <c r="U11352">
        <v>0</v>
      </c>
      <c r="V11352">
        <v>0</v>
      </c>
    </row>
    <row r="11353" spans="1:22" x14ac:dyDescent="0.25">
      <c r="A11353" t="s">
        <v>23</v>
      </c>
      <c r="B11353">
        <v>1</v>
      </c>
      <c r="C11353">
        <v>11020</v>
      </c>
      <c r="D11353">
        <v>813826</v>
      </c>
      <c r="E11353" t="s">
        <v>10433</v>
      </c>
      <c r="F11353">
        <v>23.62</v>
      </c>
      <c r="G11353">
        <v>20201016</v>
      </c>
      <c r="H11353">
        <v>99999999</v>
      </c>
      <c r="I11353" t="s">
        <v>64</v>
      </c>
      <c r="J11353" t="s">
        <v>7323</v>
      </c>
      <c r="K11353" t="s">
        <v>7324</v>
      </c>
      <c r="L11353" t="s">
        <v>7324</v>
      </c>
      <c r="M11353" t="s">
        <v>10434</v>
      </c>
      <c r="N11353" t="s">
        <v>10435</v>
      </c>
      <c r="P11353" t="s">
        <v>390</v>
      </c>
      <c r="Q11353" t="s">
        <v>813</v>
      </c>
      <c r="R11353" t="s">
        <v>392</v>
      </c>
      <c r="S11353">
        <v>0</v>
      </c>
      <c r="U11353">
        <v>0</v>
      </c>
      <c r="V11353">
        <v>0</v>
      </c>
    </row>
    <row r="11354" spans="1:22" x14ac:dyDescent="0.25">
      <c r="A11354" t="s">
        <v>23</v>
      </c>
      <c r="B11354">
        <v>1</v>
      </c>
      <c r="C11354">
        <v>11010</v>
      </c>
      <c r="D11354">
        <v>813827</v>
      </c>
      <c r="E11354" t="s">
        <v>10436</v>
      </c>
      <c r="F11354">
        <v>33.72</v>
      </c>
      <c r="G11354">
        <v>20201016</v>
      </c>
      <c r="H11354">
        <v>99999999</v>
      </c>
      <c r="I11354" t="s">
        <v>64</v>
      </c>
      <c r="J11354" t="s">
        <v>7323</v>
      </c>
      <c r="K11354" t="s">
        <v>7324</v>
      </c>
      <c r="L11354" t="s">
        <v>7324</v>
      </c>
      <c r="M11354" t="s">
        <v>10437</v>
      </c>
      <c r="N11354">
        <v>2</v>
      </c>
      <c r="P11354" t="s">
        <v>390</v>
      </c>
      <c r="Q11354" t="s">
        <v>813</v>
      </c>
      <c r="R11354" t="s">
        <v>392</v>
      </c>
      <c r="S11354">
        <v>0</v>
      </c>
      <c r="U11354">
        <v>0</v>
      </c>
      <c r="V11354">
        <v>0</v>
      </c>
    </row>
    <row r="11355" spans="1:22" x14ac:dyDescent="0.25">
      <c r="A11355" t="s">
        <v>23</v>
      </c>
      <c r="B11355">
        <v>1</v>
      </c>
      <c r="C11355">
        <v>11020</v>
      </c>
      <c r="D11355">
        <v>813827</v>
      </c>
      <c r="E11355" t="s">
        <v>10436</v>
      </c>
      <c r="F11355">
        <v>33.72</v>
      </c>
      <c r="G11355">
        <v>20201016</v>
      </c>
      <c r="H11355">
        <v>99999999</v>
      </c>
      <c r="I11355" t="s">
        <v>64</v>
      </c>
      <c r="J11355" t="s">
        <v>7323</v>
      </c>
      <c r="K11355" t="s">
        <v>7324</v>
      </c>
      <c r="L11355" t="s">
        <v>7324</v>
      </c>
      <c r="M11355" t="s">
        <v>10437</v>
      </c>
      <c r="N11355">
        <v>2</v>
      </c>
      <c r="P11355" t="s">
        <v>390</v>
      </c>
      <c r="Q11355" t="s">
        <v>813</v>
      </c>
      <c r="R11355" t="s">
        <v>392</v>
      </c>
      <c r="S11355">
        <v>0</v>
      </c>
      <c r="U11355">
        <v>0</v>
      </c>
      <c r="V11355">
        <v>0</v>
      </c>
    </row>
    <row r="11356" spans="1:22" x14ac:dyDescent="0.25">
      <c r="A11356" t="s">
        <v>23</v>
      </c>
      <c r="B11356">
        <v>1</v>
      </c>
      <c r="C11356">
        <v>11010</v>
      </c>
      <c r="D11356">
        <v>813828</v>
      </c>
      <c r="E11356" t="s">
        <v>10438</v>
      </c>
      <c r="F11356">
        <v>29.16</v>
      </c>
      <c r="G11356">
        <v>20201016</v>
      </c>
      <c r="H11356">
        <v>99999999</v>
      </c>
      <c r="I11356" t="s">
        <v>64</v>
      </c>
      <c r="J11356" t="s">
        <v>6542</v>
      </c>
      <c r="K11356" t="s">
        <v>6543</v>
      </c>
      <c r="L11356" t="s">
        <v>6543</v>
      </c>
      <c r="M11356" t="s">
        <v>10439</v>
      </c>
      <c r="N11356" t="s">
        <v>10440</v>
      </c>
      <c r="O11356" t="s">
        <v>10441</v>
      </c>
      <c r="P11356" t="s">
        <v>390</v>
      </c>
      <c r="Q11356" t="s">
        <v>6825</v>
      </c>
      <c r="R11356" t="s">
        <v>392</v>
      </c>
      <c r="S11356">
        <v>0</v>
      </c>
      <c r="U11356">
        <v>0</v>
      </c>
      <c r="V11356">
        <v>0</v>
      </c>
    </row>
    <row r="11357" spans="1:22" x14ac:dyDescent="0.25">
      <c r="A11357" t="s">
        <v>23</v>
      </c>
      <c r="B11357">
        <v>1</v>
      </c>
      <c r="C11357">
        <v>11020</v>
      </c>
      <c r="D11357">
        <v>813828</v>
      </c>
      <c r="E11357" t="s">
        <v>10438</v>
      </c>
      <c r="F11357">
        <v>29.16</v>
      </c>
      <c r="G11357">
        <v>20201016</v>
      </c>
      <c r="H11357">
        <v>99999999</v>
      </c>
      <c r="I11357" t="s">
        <v>64</v>
      </c>
      <c r="J11357" t="s">
        <v>6542</v>
      </c>
      <c r="K11357" t="s">
        <v>6543</v>
      </c>
      <c r="L11357" t="s">
        <v>6543</v>
      </c>
      <c r="M11357" t="s">
        <v>10439</v>
      </c>
      <c r="N11357" t="s">
        <v>10440</v>
      </c>
      <c r="O11357" t="s">
        <v>10441</v>
      </c>
      <c r="P11357" t="s">
        <v>390</v>
      </c>
      <c r="Q11357" t="s">
        <v>6825</v>
      </c>
      <c r="R11357" t="s">
        <v>392</v>
      </c>
      <c r="S11357">
        <v>0</v>
      </c>
      <c r="U11357">
        <v>0</v>
      </c>
      <c r="V11357">
        <v>0</v>
      </c>
    </row>
    <row r="11358" spans="1:22" x14ac:dyDescent="0.25">
      <c r="A11358" t="s">
        <v>23</v>
      </c>
      <c r="B11358">
        <v>1</v>
      </c>
      <c r="C11358">
        <v>11010</v>
      </c>
      <c r="D11358">
        <v>813829</v>
      </c>
      <c r="E11358" t="s">
        <v>10442</v>
      </c>
      <c r="F11358">
        <v>41.15</v>
      </c>
      <c r="G11358">
        <v>20201016</v>
      </c>
      <c r="H11358">
        <v>99999999</v>
      </c>
      <c r="I11358" t="s">
        <v>64</v>
      </c>
      <c r="J11358" t="s">
        <v>6542</v>
      </c>
      <c r="K11358" t="s">
        <v>6543</v>
      </c>
      <c r="L11358" t="s">
        <v>6543</v>
      </c>
      <c r="M11358" t="s">
        <v>10443</v>
      </c>
      <c r="N11358" t="s">
        <v>10444</v>
      </c>
      <c r="P11358" t="s">
        <v>390</v>
      </c>
      <c r="Q11358" t="s">
        <v>6825</v>
      </c>
      <c r="R11358" t="s">
        <v>392</v>
      </c>
      <c r="S11358">
        <v>0</v>
      </c>
      <c r="U11358">
        <v>0</v>
      </c>
      <c r="V11358">
        <v>0</v>
      </c>
    </row>
    <row r="11359" spans="1:22" x14ac:dyDescent="0.25">
      <c r="A11359" t="s">
        <v>23</v>
      </c>
      <c r="B11359">
        <v>1</v>
      </c>
      <c r="C11359">
        <v>11020</v>
      </c>
      <c r="D11359">
        <v>813829</v>
      </c>
      <c r="E11359" t="s">
        <v>10442</v>
      </c>
      <c r="F11359">
        <v>41.15</v>
      </c>
      <c r="G11359">
        <v>20201016</v>
      </c>
      <c r="H11359">
        <v>99999999</v>
      </c>
      <c r="I11359" t="s">
        <v>64</v>
      </c>
      <c r="J11359" t="s">
        <v>6542</v>
      </c>
      <c r="K11359" t="s">
        <v>6543</v>
      </c>
      <c r="L11359" t="s">
        <v>6543</v>
      </c>
      <c r="M11359" t="s">
        <v>10443</v>
      </c>
      <c r="N11359" t="s">
        <v>10444</v>
      </c>
      <c r="P11359" t="s">
        <v>390</v>
      </c>
      <c r="Q11359" t="s">
        <v>6825</v>
      </c>
      <c r="R11359" t="s">
        <v>392</v>
      </c>
      <c r="S11359">
        <v>0</v>
      </c>
      <c r="U11359">
        <v>0</v>
      </c>
      <c r="V11359">
        <v>0</v>
      </c>
    </row>
    <row r="11360" spans="1:22" x14ac:dyDescent="0.25">
      <c r="A11360" t="s">
        <v>23</v>
      </c>
      <c r="B11360">
        <v>1</v>
      </c>
      <c r="C11360">
        <v>11010</v>
      </c>
      <c r="D11360">
        <v>813830</v>
      </c>
      <c r="E11360" t="s">
        <v>10445</v>
      </c>
      <c r="F11360">
        <v>19.440000000000001</v>
      </c>
      <c r="G11360">
        <v>20201016</v>
      </c>
      <c r="H11360">
        <v>99999999</v>
      </c>
      <c r="I11360" t="s">
        <v>64</v>
      </c>
      <c r="J11360" t="s">
        <v>6542</v>
      </c>
      <c r="K11360" t="s">
        <v>6543</v>
      </c>
      <c r="L11360" t="s">
        <v>6543</v>
      </c>
      <c r="M11360" t="s">
        <v>10443</v>
      </c>
      <c r="N11360" t="s">
        <v>10446</v>
      </c>
      <c r="P11360" t="s">
        <v>390</v>
      </c>
      <c r="Q11360" t="s">
        <v>6825</v>
      </c>
      <c r="R11360" t="s">
        <v>392</v>
      </c>
      <c r="S11360">
        <v>0</v>
      </c>
      <c r="U11360">
        <v>0</v>
      </c>
      <c r="V11360">
        <v>0</v>
      </c>
    </row>
    <row r="11361" spans="1:22" x14ac:dyDescent="0.25">
      <c r="A11361" t="s">
        <v>23</v>
      </c>
      <c r="B11361">
        <v>1</v>
      </c>
      <c r="C11361">
        <v>11020</v>
      </c>
      <c r="D11361">
        <v>813830</v>
      </c>
      <c r="E11361" t="s">
        <v>10445</v>
      </c>
      <c r="F11361">
        <v>19.440000000000001</v>
      </c>
      <c r="G11361">
        <v>20201016</v>
      </c>
      <c r="H11361">
        <v>99999999</v>
      </c>
      <c r="I11361" t="s">
        <v>64</v>
      </c>
      <c r="J11361" t="s">
        <v>6542</v>
      </c>
      <c r="K11361" t="s">
        <v>6543</v>
      </c>
      <c r="L11361" t="s">
        <v>6543</v>
      </c>
      <c r="M11361" t="s">
        <v>10443</v>
      </c>
      <c r="N11361" t="s">
        <v>10446</v>
      </c>
      <c r="P11361" t="s">
        <v>390</v>
      </c>
      <c r="Q11361" t="s">
        <v>6825</v>
      </c>
      <c r="R11361" t="s">
        <v>392</v>
      </c>
      <c r="S11361">
        <v>0</v>
      </c>
      <c r="U11361">
        <v>0</v>
      </c>
      <c r="V11361">
        <v>0</v>
      </c>
    </row>
    <row r="11362" spans="1:22" x14ac:dyDescent="0.25">
      <c r="A11362" t="s">
        <v>23</v>
      </c>
      <c r="B11362">
        <v>1</v>
      </c>
      <c r="C11362">
        <v>11010</v>
      </c>
      <c r="D11362">
        <v>813831</v>
      </c>
      <c r="E11362" t="s">
        <v>10447</v>
      </c>
      <c r="F11362">
        <v>45.04</v>
      </c>
      <c r="G11362">
        <v>20201016</v>
      </c>
      <c r="H11362">
        <v>99999999</v>
      </c>
      <c r="I11362" t="s">
        <v>64</v>
      </c>
      <c r="J11362" t="s">
        <v>6542</v>
      </c>
      <c r="K11362" t="s">
        <v>6543</v>
      </c>
      <c r="L11362" t="s">
        <v>6543</v>
      </c>
      <c r="M11362" t="s">
        <v>10448</v>
      </c>
      <c r="N11362" t="s">
        <v>10449</v>
      </c>
      <c r="O11362" t="s">
        <v>10419</v>
      </c>
      <c r="P11362" t="s">
        <v>390</v>
      </c>
      <c r="Q11362" t="s">
        <v>6825</v>
      </c>
      <c r="R11362" t="s">
        <v>392</v>
      </c>
      <c r="S11362">
        <v>0</v>
      </c>
      <c r="U11362">
        <v>0</v>
      </c>
      <c r="V11362">
        <v>0</v>
      </c>
    </row>
    <row r="11363" spans="1:22" x14ac:dyDescent="0.25">
      <c r="A11363" t="s">
        <v>23</v>
      </c>
      <c r="B11363">
        <v>1</v>
      </c>
      <c r="C11363">
        <v>11020</v>
      </c>
      <c r="D11363">
        <v>813831</v>
      </c>
      <c r="E11363" t="s">
        <v>10447</v>
      </c>
      <c r="F11363">
        <v>45.04</v>
      </c>
      <c r="G11363">
        <v>20201016</v>
      </c>
      <c r="H11363">
        <v>99999999</v>
      </c>
      <c r="I11363" t="s">
        <v>64</v>
      </c>
      <c r="J11363" t="s">
        <v>6542</v>
      </c>
      <c r="K11363" t="s">
        <v>6543</v>
      </c>
      <c r="L11363" t="s">
        <v>6543</v>
      </c>
      <c r="M11363" t="s">
        <v>10448</v>
      </c>
      <c r="N11363" t="s">
        <v>10449</v>
      </c>
      <c r="O11363" t="s">
        <v>10419</v>
      </c>
      <c r="P11363" t="s">
        <v>390</v>
      </c>
      <c r="Q11363" t="s">
        <v>6825</v>
      </c>
      <c r="R11363" t="s">
        <v>392</v>
      </c>
      <c r="S11363">
        <v>0</v>
      </c>
      <c r="U11363">
        <v>0</v>
      </c>
      <c r="V11363">
        <v>0</v>
      </c>
    </row>
    <row r="11364" spans="1:22" x14ac:dyDescent="0.25">
      <c r="A11364" t="s">
        <v>23</v>
      </c>
      <c r="B11364">
        <v>1</v>
      </c>
      <c r="C11364">
        <v>11010</v>
      </c>
      <c r="D11364">
        <v>813832</v>
      </c>
      <c r="E11364" t="s">
        <v>10450</v>
      </c>
      <c r="F11364">
        <v>65.45</v>
      </c>
      <c r="G11364">
        <v>20201016</v>
      </c>
      <c r="H11364">
        <v>99999999</v>
      </c>
      <c r="I11364" t="s">
        <v>64</v>
      </c>
      <c r="J11364" t="s">
        <v>6542</v>
      </c>
      <c r="K11364" t="s">
        <v>6543</v>
      </c>
      <c r="L11364" t="s">
        <v>6543</v>
      </c>
      <c r="M11364" t="s">
        <v>10448</v>
      </c>
      <c r="N11364" t="s">
        <v>10451</v>
      </c>
      <c r="O11364" t="s">
        <v>10452</v>
      </c>
      <c r="P11364" t="s">
        <v>390</v>
      </c>
      <c r="Q11364" t="s">
        <v>6825</v>
      </c>
      <c r="R11364" t="s">
        <v>392</v>
      </c>
      <c r="S11364">
        <v>0</v>
      </c>
      <c r="U11364">
        <v>0</v>
      </c>
      <c r="V11364">
        <v>0</v>
      </c>
    </row>
    <row r="11365" spans="1:22" x14ac:dyDescent="0.25">
      <c r="A11365" t="s">
        <v>23</v>
      </c>
      <c r="B11365">
        <v>1</v>
      </c>
      <c r="C11365">
        <v>11020</v>
      </c>
      <c r="D11365">
        <v>813832</v>
      </c>
      <c r="E11365" t="s">
        <v>10450</v>
      </c>
      <c r="F11365">
        <v>65.45</v>
      </c>
      <c r="G11365">
        <v>20201016</v>
      </c>
      <c r="H11365">
        <v>99999999</v>
      </c>
      <c r="I11365" t="s">
        <v>64</v>
      </c>
      <c r="J11365" t="s">
        <v>6542</v>
      </c>
      <c r="K11365" t="s">
        <v>6543</v>
      </c>
      <c r="L11365" t="s">
        <v>6543</v>
      </c>
      <c r="M11365" t="s">
        <v>10448</v>
      </c>
      <c r="N11365" t="s">
        <v>10451</v>
      </c>
      <c r="O11365" t="s">
        <v>10452</v>
      </c>
      <c r="P11365" t="s">
        <v>390</v>
      </c>
      <c r="Q11365" t="s">
        <v>6825</v>
      </c>
      <c r="R11365" t="s">
        <v>392</v>
      </c>
      <c r="S11365">
        <v>0</v>
      </c>
      <c r="U11365">
        <v>0</v>
      </c>
      <c r="V11365">
        <v>0</v>
      </c>
    </row>
    <row r="11366" spans="1:22" x14ac:dyDescent="0.25">
      <c r="A11366" t="s">
        <v>23</v>
      </c>
      <c r="B11366">
        <v>1</v>
      </c>
      <c r="C11366">
        <v>11010</v>
      </c>
      <c r="D11366">
        <v>813833</v>
      </c>
      <c r="E11366" t="s">
        <v>10453</v>
      </c>
      <c r="F11366">
        <v>34.020000000000003</v>
      </c>
      <c r="G11366">
        <v>20201016</v>
      </c>
      <c r="H11366">
        <v>99999999</v>
      </c>
      <c r="I11366" t="s">
        <v>64</v>
      </c>
      <c r="J11366" t="s">
        <v>6542</v>
      </c>
      <c r="K11366" t="s">
        <v>6543</v>
      </c>
      <c r="L11366" t="s">
        <v>6543</v>
      </c>
      <c r="M11366" t="s">
        <v>10454</v>
      </c>
      <c r="N11366" t="s">
        <v>10455</v>
      </c>
      <c r="P11366" t="s">
        <v>390</v>
      </c>
      <c r="Q11366" t="s">
        <v>6825</v>
      </c>
      <c r="R11366" t="s">
        <v>392</v>
      </c>
      <c r="S11366">
        <v>0</v>
      </c>
      <c r="U11366">
        <v>0</v>
      </c>
      <c r="V11366">
        <v>0</v>
      </c>
    </row>
    <row r="11367" spans="1:22" x14ac:dyDescent="0.25">
      <c r="A11367" t="s">
        <v>23</v>
      </c>
      <c r="B11367">
        <v>1</v>
      </c>
      <c r="C11367">
        <v>11020</v>
      </c>
      <c r="D11367">
        <v>813833</v>
      </c>
      <c r="E11367" t="s">
        <v>10453</v>
      </c>
      <c r="F11367">
        <v>34.020000000000003</v>
      </c>
      <c r="G11367">
        <v>20201016</v>
      </c>
      <c r="H11367">
        <v>99999999</v>
      </c>
      <c r="I11367" t="s">
        <v>64</v>
      </c>
      <c r="J11367" t="s">
        <v>6542</v>
      </c>
      <c r="K11367" t="s">
        <v>6543</v>
      </c>
      <c r="L11367" t="s">
        <v>6543</v>
      </c>
      <c r="M11367" t="s">
        <v>10454</v>
      </c>
      <c r="N11367" t="s">
        <v>10455</v>
      </c>
      <c r="P11367" t="s">
        <v>390</v>
      </c>
      <c r="Q11367" t="s">
        <v>6825</v>
      </c>
      <c r="R11367" t="s">
        <v>392</v>
      </c>
      <c r="S11367">
        <v>0</v>
      </c>
      <c r="U11367">
        <v>0</v>
      </c>
      <c r="V11367">
        <v>0</v>
      </c>
    </row>
    <row r="11368" spans="1:22" x14ac:dyDescent="0.25">
      <c r="A11368" t="s">
        <v>23</v>
      </c>
      <c r="B11368">
        <v>1</v>
      </c>
      <c r="C11368">
        <v>11010</v>
      </c>
      <c r="D11368">
        <v>813834</v>
      </c>
      <c r="E11368" t="s">
        <v>10456</v>
      </c>
      <c r="F11368">
        <v>50.87</v>
      </c>
      <c r="G11368">
        <v>20201016</v>
      </c>
      <c r="H11368">
        <v>99999999</v>
      </c>
      <c r="I11368" t="s">
        <v>64</v>
      </c>
      <c r="J11368" t="s">
        <v>6542</v>
      </c>
      <c r="K11368" t="s">
        <v>6543</v>
      </c>
      <c r="L11368" t="s">
        <v>6543</v>
      </c>
      <c r="M11368" t="s">
        <v>10457</v>
      </c>
      <c r="N11368" t="s">
        <v>10458</v>
      </c>
      <c r="P11368" t="s">
        <v>390</v>
      </c>
      <c r="Q11368" t="s">
        <v>6825</v>
      </c>
      <c r="R11368" t="s">
        <v>392</v>
      </c>
      <c r="S11368">
        <v>0</v>
      </c>
      <c r="U11368">
        <v>0</v>
      </c>
      <c r="V11368">
        <v>0</v>
      </c>
    </row>
    <row r="11369" spans="1:22" x14ac:dyDescent="0.25">
      <c r="A11369" t="s">
        <v>23</v>
      </c>
      <c r="B11369">
        <v>1</v>
      </c>
      <c r="C11369">
        <v>11020</v>
      </c>
      <c r="D11369">
        <v>813834</v>
      </c>
      <c r="E11369" t="s">
        <v>10456</v>
      </c>
      <c r="F11369">
        <v>50.87</v>
      </c>
      <c r="G11369">
        <v>20201016</v>
      </c>
      <c r="H11369">
        <v>99999999</v>
      </c>
      <c r="I11369" t="s">
        <v>64</v>
      </c>
      <c r="J11369" t="s">
        <v>6542</v>
      </c>
      <c r="K11369" t="s">
        <v>6543</v>
      </c>
      <c r="L11369" t="s">
        <v>6543</v>
      </c>
      <c r="M11369" t="s">
        <v>10457</v>
      </c>
      <c r="N11369" t="s">
        <v>10458</v>
      </c>
      <c r="P11369" t="s">
        <v>390</v>
      </c>
      <c r="Q11369" t="s">
        <v>6825</v>
      </c>
      <c r="R11369" t="s">
        <v>392</v>
      </c>
      <c r="S11369">
        <v>0</v>
      </c>
      <c r="U11369">
        <v>0</v>
      </c>
      <c r="V11369">
        <v>0</v>
      </c>
    </row>
    <row r="11370" spans="1:22" x14ac:dyDescent="0.25">
      <c r="A11370" t="s">
        <v>23</v>
      </c>
      <c r="B11370">
        <v>1</v>
      </c>
      <c r="C11370">
        <v>11010</v>
      </c>
      <c r="D11370">
        <v>813835</v>
      </c>
      <c r="E11370" t="s">
        <v>10459</v>
      </c>
      <c r="F11370">
        <v>52.16</v>
      </c>
      <c r="G11370">
        <v>20201016</v>
      </c>
      <c r="H11370">
        <v>99999999</v>
      </c>
      <c r="I11370" t="s">
        <v>64</v>
      </c>
      <c r="J11370" t="s">
        <v>6542</v>
      </c>
      <c r="K11370" t="s">
        <v>6543</v>
      </c>
      <c r="L11370" t="s">
        <v>6543</v>
      </c>
      <c r="M11370" t="s">
        <v>10460</v>
      </c>
      <c r="N11370" t="s">
        <v>10461</v>
      </c>
      <c r="O11370" t="s">
        <v>10462</v>
      </c>
      <c r="P11370" t="s">
        <v>390</v>
      </c>
      <c r="Q11370" t="s">
        <v>6825</v>
      </c>
      <c r="R11370" t="s">
        <v>392</v>
      </c>
      <c r="S11370">
        <v>0</v>
      </c>
      <c r="U11370">
        <v>0</v>
      </c>
      <c r="V11370">
        <v>0</v>
      </c>
    </row>
    <row r="11371" spans="1:22" x14ac:dyDescent="0.25">
      <c r="A11371" t="s">
        <v>23</v>
      </c>
      <c r="B11371">
        <v>1</v>
      </c>
      <c r="C11371">
        <v>11020</v>
      </c>
      <c r="D11371">
        <v>813835</v>
      </c>
      <c r="E11371" t="s">
        <v>10459</v>
      </c>
      <c r="F11371">
        <v>52.16</v>
      </c>
      <c r="G11371">
        <v>20201016</v>
      </c>
      <c r="H11371">
        <v>99999999</v>
      </c>
      <c r="I11371" t="s">
        <v>64</v>
      </c>
      <c r="J11371" t="s">
        <v>6542</v>
      </c>
      <c r="K11371" t="s">
        <v>6543</v>
      </c>
      <c r="L11371" t="s">
        <v>6543</v>
      </c>
      <c r="M11371" t="s">
        <v>10460</v>
      </c>
      <c r="N11371" t="s">
        <v>10461</v>
      </c>
      <c r="O11371" t="s">
        <v>10462</v>
      </c>
      <c r="P11371" t="s">
        <v>390</v>
      </c>
      <c r="Q11371" t="s">
        <v>6825</v>
      </c>
      <c r="R11371" t="s">
        <v>392</v>
      </c>
      <c r="S11371">
        <v>0</v>
      </c>
      <c r="U11371">
        <v>0</v>
      </c>
      <c r="V11371">
        <v>0</v>
      </c>
    </row>
    <row r="11372" spans="1:22" x14ac:dyDescent="0.25">
      <c r="A11372" t="s">
        <v>23</v>
      </c>
      <c r="B11372">
        <v>1</v>
      </c>
      <c r="C11372">
        <v>11010</v>
      </c>
      <c r="D11372">
        <v>813836</v>
      </c>
      <c r="E11372" t="s">
        <v>10463</v>
      </c>
      <c r="F11372">
        <v>24.62</v>
      </c>
      <c r="G11372">
        <v>20201016</v>
      </c>
      <c r="H11372">
        <v>99999999</v>
      </c>
      <c r="I11372" t="s">
        <v>64</v>
      </c>
      <c r="J11372" t="s">
        <v>6542</v>
      </c>
      <c r="K11372" t="s">
        <v>6543</v>
      </c>
      <c r="L11372" t="s">
        <v>6543</v>
      </c>
      <c r="M11372" t="s">
        <v>10464</v>
      </c>
      <c r="N11372" t="s">
        <v>10465</v>
      </c>
      <c r="P11372" t="s">
        <v>390</v>
      </c>
      <c r="Q11372" t="s">
        <v>813</v>
      </c>
      <c r="R11372" t="s">
        <v>392</v>
      </c>
      <c r="S11372">
        <v>0</v>
      </c>
      <c r="U11372">
        <v>0</v>
      </c>
      <c r="V11372">
        <v>0</v>
      </c>
    </row>
    <row r="11373" spans="1:22" x14ac:dyDescent="0.25">
      <c r="A11373" t="s">
        <v>23</v>
      </c>
      <c r="B11373">
        <v>1</v>
      </c>
      <c r="C11373">
        <v>11020</v>
      </c>
      <c r="D11373">
        <v>813836</v>
      </c>
      <c r="E11373" t="s">
        <v>10463</v>
      </c>
      <c r="F11373">
        <v>24.62</v>
      </c>
      <c r="G11373">
        <v>20201016</v>
      </c>
      <c r="H11373">
        <v>99999999</v>
      </c>
      <c r="I11373" t="s">
        <v>64</v>
      </c>
      <c r="J11373" t="s">
        <v>6542</v>
      </c>
      <c r="K11373" t="s">
        <v>6543</v>
      </c>
      <c r="L11373" t="s">
        <v>6543</v>
      </c>
      <c r="M11373" t="s">
        <v>10464</v>
      </c>
      <c r="N11373" t="s">
        <v>10465</v>
      </c>
      <c r="P11373" t="s">
        <v>390</v>
      </c>
      <c r="Q11373" t="s">
        <v>813</v>
      </c>
      <c r="R11373" t="s">
        <v>392</v>
      </c>
      <c r="S11373">
        <v>0</v>
      </c>
      <c r="U11373">
        <v>0</v>
      </c>
      <c r="V11373">
        <v>0</v>
      </c>
    </row>
    <row r="11374" spans="1:22" x14ac:dyDescent="0.25">
      <c r="A11374" t="s">
        <v>23</v>
      </c>
      <c r="B11374">
        <v>1</v>
      </c>
      <c r="C11374">
        <v>11010</v>
      </c>
      <c r="D11374">
        <v>813837</v>
      </c>
      <c r="E11374" t="s">
        <v>10466</v>
      </c>
      <c r="F11374">
        <v>32.72</v>
      </c>
      <c r="G11374">
        <v>20201016</v>
      </c>
      <c r="H11374">
        <v>99999999</v>
      </c>
      <c r="I11374" t="s">
        <v>64</v>
      </c>
      <c r="J11374" t="s">
        <v>6542</v>
      </c>
      <c r="K11374" t="s">
        <v>6543</v>
      </c>
      <c r="L11374" t="s">
        <v>6543</v>
      </c>
      <c r="M11374" t="s">
        <v>10467</v>
      </c>
      <c r="N11374" t="s">
        <v>10468</v>
      </c>
      <c r="O11374" t="s">
        <v>10469</v>
      </c>
      <c r="P11374" t="s">
        <v>390</v>
      </c>
      <c r="Q11374" t="s">
        <v>6825</v>
      </c>
      <c r="R11374" t="s">
        <v>392</v>
      </c>
      <c r="S11374">
        <v>0</v>
      </c>
      <c r="U11374">
        <v>0</v>
      </c>
      <c r="V11374">
        <v>0</v>
      </c>
    </row>
    <row r="11375" spans="1:22" x14ac:dyDescent="0.25">
      <c r="A11375" t="s">
        <v>23</v>
      </c>
      <c r="B11375">
        <v>1</v>
      </c>
      <c r="C11375">
        <v>11020</v>
      </c>
      <c r="D11375">
        <v>813837</v>
      </c>
      <c r="E11375" t="s">
        <v>10466</v>
      </c>
      <c r="F11375">
        <v>32.72</v>
      </c>
      <c r="G11375">
        <v>20201016</v>
      </c>
      <c r="H11375">
        <v>99999999</v>
      </c>
      <c r="I11375" t="s">
        <v>64</v>
      </c>
      <c r="J11375" t="s">
        <v>6542</v>
      </c>
      <c r="K11375" t="s">
        <v>6543</v>
      </c>
      <c r="L11375" t="s">
        <v>6543</v>
      </c>
      <c r="M11375" t="s">
        <v>10467</v>
      </c>
      <c r="N11375" t="s">
        <v>10468</v>
      </c>
      <c r="O11375" t="s">
        <v>10469</v>
      </c>
      <c r="P11375" t="s">
        <v>390</v>
      </c>
      <c r="Q11375" t="s">
        <v>6825</v>
      </c>
      <c r="R11375" t="s">
        <v>392</v>
      </c>
      <c r="S11375">
        <v>0</v>
      </c>
      <c r="U11375">
        <v>0</v>
      </c>
      <c r="V11375">
        <v>0</v>
      </c>
    </row>
    <row r="11376" spans="1:22" x14ac:dyDescent="0.25">
      <c r="A11376" t="s">
        <v>23</v>
      </c>
      <c r="B11376">
        <v>1</v>
      </c>
      <c r="C11376">
        <v>11010</v>
      </c>
      <c r="D11376">
        <v>813845</v>
      </c>
      <c r="E11376" t="s">
        <v>10470</v>
      </c>
      <c r="F11376">
        <v>46.4</v>
      </c>
      <c r="G11376">
        <v>20201016</v>
      </c>
      <c r="H11376">
        <v>99999999</v>
      </c>
      <c r="I11376" t="s">
        <v>64</v>
      </c>
      <c r="J11376" t="s">
        <v>10471</v>
      </c>
      <c r="K11376" t="s">
        <v>10472</v>
      </c>
      <c r="L11376" t="s">
        <v>10472</v>
      </c>
      <c r="M11376" t="s">
        <v>10473</v>
      </c>
      <c r="N11376" t="s">
        <v>10474</v>
      </c>
      <c r="P11376" t="s">
        <v>390</v>
      </c>
      <c r="Q11376" t="s">
        <v>275</v>
      </c>
      <c r="R11376" t="s">
        <v>392</v>
      </c>
      <c r="S11376">
        <v>0</v>
      </c>
      <c r="U11376">
        <v>0</v>
      </c>
      <c r="V11376">
        <v>0</v>
      </c>
    </row>
    <row r="11377" spans="1:22" x14ac:dyDescent="0.25">
      <c r="A11377" t="s">
        <v>23</v>
      </c>
      <c r="B11377">
        <v>1</v>
      </c>
      <c r="C11377">
        <v>11020</v>
      </c>
      <c r="D11377">
        <v>813845</v>
      </c>
      <c r="E11377" t="s">
        <v>10470</v>
      </c>
      <c r="F11377">
        <v>46.4</v>
      </c>
      <c r="G11377">
        <v>20201016</v>
      </c>
      <c r="H11377">
        <v>99999999</v>
      </c>
      <c r="I11377" t="s">
        <v>64</v>
      </c>
      <c r="J11377" t="s">
        <v>10471</v>
      </c>
      <c r="K11377" t="s">
        <v>10472</v>
      </c>
      <c r="L11377" t="s">
        <v>10472</v>
      </c>
      <c r="M11377" t="s">
        <v>10473</v>
      </c>
      <c r="N11377" t="s">
        <v>10474</v>
      </c>
      <c r="P11377" t="s">
        <v>390</v>
      </c>
      <c r="Q11377" t="s">
        <v>275</v>
      </c>
      <c r="R11377" t="s">
        <v>392</v>
      </c>
      <c r="S11377">
        <v>0</v>
      </c>
      <c r="U11377">
        <v>0</v>
      </c>
      <c r="V11377">
        <v>0</v>
      </c>
    </row>
    <row r="11378" spans="1:22" x14ac:dyDescent="0.25">
      <c r="A11378" t="s">
        <v>23</v>
      </c>
      <c r="B11378">
        <v>1</v>
      </c>
      <c r="C11378">
        <v>11010</v>
      </c>
      <c r="D11378">
        <v>813847</v>
      </c>
      <c r="E11378" t="s">
        <v>10475</v>
      </c>
      <c r="F11378">
        <v>52.2</v>
      </c>
      <c r="G11378">
        <v>20201016</v>
      </c>
      <c r="H11378">
        <v>99999999</v>
      </c>
      <c r="I11378" t="s">
        <v>64</v>
      </c>
      <c r="J11378" t="s">
        <v>10471</v>
      </c>
      <c r="K11378" t="s">
        <v>10472</v>
      </c>
      <c r="L11378" t="s">
        <v>10472</v>
      </c>
      <c r="M11378" t="s">
        <v>10476</v>
      </c>
      <c r="N11378" t="s">
        <v>10477</v>
      </c>
      <c r="P11378" t="s">
        <v>390</v>
      </c>
      <c r="Q11378" t="s">
        <v>275</v>
      </c>
      <c r="R11378" t="s">
        <v>392</v>
      </c>
      <c r="S11378">
        <v>0</v>
      </c>
      <c r="U11378">
        <v>0</v>
      </c>
      <c r="V11378">
        <v>0</v>
      </c>
    </row>
    <row r="11379" spans="1:22" x14ac:dyDescent="0.25">
      <c r="A11379" t="s">
        <v>23</v>
      </c>
      <c r="B11379">
        <v>1</v>
      </c>
      <c r="C11379">
        <v>11020</v>
      </c>
      <c r="D11379">
        <v>813847</v>
      </c>
      <c r="E11379" t="s">
        <v>10475</v>
      </c>
      <c r="F11379">
        <v>52.2</v>
      </c>
      <c r="G11379">
        <v>20201016</v>
      </c>
      <c r="H11379">
        <v>99999999</v>
      </c>
      <c r="I11379" t="s">
        <v>64</v>
      </c>
      <c r="J11379" t="s">
        <v>10471</v>
      </c>
      <c r="K11379" t="s">
        <v>10472</v>
      </c>
      <c r="L11379" t="s">
        <v>10472</v>
      </c>
      <c r="M11379" t="s">
        <v>10476</v>
      </c>
      <c r="N11379" t="s">
        <v>10477</v>
      </c>
      <c r="P11379" t="s">
        <v>390</v>
      </c>
      <c r="Q11379" t="s">
        <v>275</v>
      </c>
      <c r="R11379" t="s">
        <v>392</v>
      </c>
      <c r="S11379">
        <v>0</v>
      </c>
      <c r="U11379">
        <v>0</v>
      </c>
      <c r="V11379">
        <v>0</v>
      </c>
    </row>
    <row r="11380" spans="1:22" x14ac:dyDescent="0.25">
      <c r="A11380" t="s">
        <v>23</v>
      </c>
      <c r="B11380">
        <v>1</v>
      </c>
      <c r="C11380">
        <v>11010</v>
      </c>
      <c r="D11380">
        <v>813848</v>
      </c>
      <c r="E11380" t="s">
        <v>10478</v>
      </c>
      <c r="F11380">
        <v>116</v>
      </c>
      <c r="G11380">
        <v>20201016</v>
      </c>
      <c r="H11380">
        <v>99999999</v>
      </c>
      <c r="I11380" t="s">
        <v>64</v>
      </c>
      <c r="J11380" t="s">
        <v>10471</v>
      </c>
      <c r="K11380" t="s">
        <v>10472</v>
      </c>
      <c r="L11380" t="s">
        <v>10472</v>
      </c>
      <c r="M11380" t="s">
        <v>10479</v>
      </c>
      <c r="N11380" t="s">
        <v>10480</v>
      </c>
      <c r="P11380" t="s">
        <v>390</v>
      </c>
      <c r="Q11380" t="s">
        <v>275</v>
      </c>
      <c r="R11380" t="s">
        <v>392</v>
      </c>
      <c r="S11380">
        <v>0</v>
      </c>
      <c r="U11380">
        <v>0</v>
      </c>
      <c r="V11380">
        <v>0</v>
      </c>
    </row>
    <row r="11381" spans="1:22" x14ac:dyDescent="0.25">
      <c r="A11381" t="s">
        <v>23</v>
      </c>
      <c r="B11381">
        <v>1</v>
      </c>
      <c r="C11381">
        <v>11020</v>
      </c>
      <c r="D11381">
        <v>813848</v>
      </c>
      <c r="E11381" t="s">
        <v>10478</v>
      </c>
      <c r="F11381">
        <v>116</v>
      </c>
      <c r="G11381">
        <v>20201016</v>
      </c>
      <c r="H11381">
        <v>99999999</v>
      </c>
      <c r="I11381" t="s">
        <v>64</v>
      </c>
      <c r="J11381" t="s">
        <v>10471</v>
      </c>
      <c r="K11381" t="s">
        <v>10472</v>
      </c>
      <c r="L11381" t="s">
        <v>10472</v>
      </c>
      <c r="M11381" t="s">
        <v>10479</v>
      </c>
      <c r="N11381" t="s">
        <v>10480</v>
      </c>
      <c r="P11381" t="s">
        <v>390</v>
      </c>
      <c r="Q11381" t="s">
        <v>275</v>
      </c>
      <c r="R11381" t="s">
        <v>392</v>
      </c>
      <c r="S11381">
        <v>0</v>
      </c>
      <c r="U11381">
        <v>0</v>
      </c>
      <c r="V11381">
        <v>0</v>
      </c>
    </row>
    <row r="11382" spans="1:22" x14ac:dyDescent="0.25">
      <c r="A11382" t="s">
        <v>23</v>
      </c>
      <c r="B11382">
        <v>1</v>
      </c>
      <c r="C11382">
        <v>11010</v>
      </c>
      <c r="D11382">
        <v>813850</v>
      </c>
      <c r="E11382" t="s">
        <v>10481</v>
      </c>
      <c r="F11382">
        <v>139.19999999999999</v>
      </c>
      <c r="G11382">
        <v>20201016</v>
      </c>
      <c r="H11382">
        <v>99999999</v>
      </c>
      <c r="I11382" t="s">
        <v>64</v>
      </c>
      <c r="J11382" t="s">
        <v>10471</v>
      </c>
      <c r="K11382" t="s">
        <v>10472</v>
      </c>
      <c r="L11382" t="s">
        <v>10472</v>
      </c>
      <c r="M11382" t="s">
        <v>10482</v>
      </c>
      <c r="N11382" t="s">
        <v>10483</v>
      </c>
      <c r="P11382" t="s">
        <v>390</v>
      </c>
      <c r="Q11382" t="s">
        <v>275</v>
      </c>
      <c r="R11382" t="s">
        <v>392</v>
      </c>
      <c r="S11382">
        <v>0</v>
      </c>
      <c r="U11382">
        <v>0</v>
      </c>
      <c r="V11382">
        <v>0</v>
      </c>
    </row>
    <row r="11383" spans="1:22" x14ac:dyDescent="0.25">
      <c r="A11383" t="s">
        <v>23</v>
      </c>
      <c r="B11383">
        <v>1</v>
      </c>
      <c r="C11383">
        <v>11020</v>
      </c>
      <c r="D11383">
        <v>813850</v>
      </c>
      <c r="E11383" t="s">
        <v>10481</v>
      </c>
      <c r="F11383">
        <v>139.19999999999999</v>
      </c>
      <c r="G11383">
        <v>20201016</v>
      </c>
      <c r="H11383">
        <v>99999999</v>
      </c>
      <c r="I11383" t="s">
        <v>64</v>
      </c>
      <c r="J11383" t="s">
        <v>10471</v>
      </c>
      <c r="K11383" t="s">
        <v>10472</v>
      </c>
      <c r="L11383" t="s">
        <v>10472</v>
      </c>
      <c r="M11383" t="s">
        <v>10482</v>
      </c>
      <c r="N11383" t="s">
        <v>10483</v>
      </c>
      <c r="P11383" t="s">
        <v>390</v>
      </c>
      <c r="Q11383" t="s">
        <v>275</v>
      </c>
      <c r="R11383" t="s">
        <v>392</v>
      </c>
      <c r="S11383">
        <v>0</v>
      </c>
      <c r="U11383">
        <v>0</v>
      </c>
      <c r="V11383">
        <v>0</v>
      </c>
    </row>
    <row r="11384" spans="1:22" x14ac:dyDescent="0.25">
      <c r="A11384" t="s">
        <v>23</v>
      </c>
      <c r="B11384">
        <v>1</v>
      </c>
      <c r="C11384">
        <v>11010</v>
      </c>
      <c r="D11384">
        <v>813851</v>
      </c>
      <c r="E11384" t="s">
        <v>10484</v>
      </c>
      <c r="F11384">
        <v>139.19999999999999</v>
      </c>
      <c r="G11384">
        <v>20201016</v>
      </c>
      <c r="H11384">
        <v>99999999</v>
      </c>
      <c r="I11384" t="s">
        <v>64</v>
      </c>
      <c r="J11384" t="s">
        <v>10471</v>
      </c>
      <c r="K11384" t="s">
        <v>10472</v>
      </c>
      <c r="L11384" t="s">
        <v>10472</v>
      </c>
      <c r="M11384" t="s">
        <v>10485</v>
      </c>
      <c r="N11384" t="s">
        <v>10486</v>
      </c>
      <c r="P11384" t="s">
        <v>390</v>
      </c>
      <c r="Q11384" t="s">
        <v>275</v>
      </c>
      <c r="R11384" t="s">
        <v>392</v>
      </c>
      <c r="S11384">
        <v>0</v>
      </c>
      <c r="U11384">
        <v>0</v>
      </c>
      <c r="V11384">
        <v>0</v>
      </c>
    </row>
    <row r="11385" spans="1:22" x14ac:dyDescent="0.25">
      <c r="A11385" t="s">
        <v>23</v>
      </c>
      <c r="B11385">
        <v>1</v>
      </c>
      <c r="C11385">
        <v>11020</v>
      </c>
      <c r="D11385">
        <v>813851</v>
      </c>
      <c r="E11385" t="s">
        <v>10484</v>
      </c>
      <c r="F11385">
        <v>139.19999999999999</v>
      </c>
      <c r="G11385">
        <v>20201016</v>
      </c>
      <c r="H11385">
        <v>99999999</v>
      </c>
      <c r="I11385" t="s">
        <v>64</v>
      </c>
      <c r="J11385" t="s">
        <v>10471</v>
      </c>
      <c r="K11385" t="s">
        <v>10472</v>
      </c>
      <c r="L11385" t="s">
        <v>10472</v>
      </c>
      <c r="M11385" t="s">
        <v>10485</v>
      </c>
      <c r="N11385" t="s">
        <v>10486</v>
      </c>
      <c r="P11385" t="s">
        <v>390</v>
      </c>
      <c r="Q11385" t="s">
        <v>275</v>
      </c>
      <c r="R11385" t="s">
        <v>392</v>
      </c>
      <c r="S11385">
        <v>0</v>
      </c>
      <c r="U11385">
        <v>0</v>
      </c>
      <c r="V11385">
        <v>0</v>
      </c>
    </row>
    <row r="11386" spans="1:22" x14ac:dyDescent="0.25">
      <c r="A11386" t="s">
        <v>23</v>
      </c>
      <c r="B11386">
        <v>1</v>
      </c>
      <c r="C11386">
        <v>11010</v>
      </c>
      <c r="D11386">
        <v>813853</v>
      </c>
      <c r="E11386" t="s">
        <v>10487</v>
      </c>
      <c r="F11386">
        <v>46.4</v>
      </c>
      <c r="G11386">
        <v>20201016</v>
      </c>
      <c r="H11386">
        <v>99999999</v>
      </c>
      <c r="I11386" t="s">
        <v>64</v>
      </c>
      <c r="J11386" t="s">
        <v>10471</v>
      </c>
      <c r="K11386" t="s">
        <v>10472</v>
      </c>
      <c r="L11386" t="s">
        <v>10472</v>
      </c>
      <c r="M11386" t="s">
        <v>10488</v>
      </c>
      <c r="N11386" t="s">
        <v>10489</v>
      </c>
      <c r="P11386" t="s">
        <v>390</v>
      </c>
      <c r="Q11386" t="s">
        <v>275</v>
      </c>
      <c r="R11386" t="s">
        <v>392</v>
      </c>
      <c r="S11386">
        <v>0</v>
      </c>
      <c r="U11386">
        <v>0</v>
      </c>
      <c r="V11386">
        <v>0</v>
      </c>
    </row>
    <row r="11387" spans="1:22" x14ac:dyDescent="0.25">
      <c r="A11387" t="s">
        <v>23</v>
      </c>
      <c r="B11387">
        <v>1</v>
      </c>
      <c r="C11387">
        <v>11020</v>
      </c>
      <c r="D11387">
        <v>813853</v>
      </c>
      <c r="E11387" t="s">
        <v>10487</v>
      </c>
      <c r="F11387">
        <v>46.4</v>
      </c>
      <c r="G11387">
        <v>20201016</v>
      </c>
      <c r="H11387">
        <v>99999999</v>
      </c>
      <c r="I11387" t="s">
        <v>64</v>
      </c>
      <c r="J11387" t="s">
        <v>10471</v>
      </c>
      <c r="K11387" t="s">
        <v>10472</v>
      </c>
      <c r="L11387" t="s">
        <v>10472</v>
      </c>
      <c r="M11387" t="s">
        <v>10488</v>
      </c>
      <c r="N11387" t="s">
        <v>10489</v>
      </c>
      <c r="P11387" t="s">
        <v>390</v>
      </c>
      <c r="Q11387" t="s">
        <v>275</v>
      </c>
      <c r="R11387" t="s">
        <v>392</v>
      </c>
      <c r="S11387">
        <v>0</v>
      </c>
      <c r="U11387">
        <v>0</v>
      </c>
      <c r="V11387">
        <v>0</v>
      </c>
    </row>
    <row r="11388" spans="1:22" x14ac:dyDescent="0.25">
      <c r="A11388" t="s">
        <v>23</v>
      </c>
      <c r="B11388">
        <v>1</v>
      </c>
      <c r="C11388">
        <v>11010</v>
      </c>
      <c r="D11388">
        <v>813855</v>
      </c>
      <c r="E11388" t="s">
        <v>10490</v>
      </c>
      <c r="F11388">
        <v>46.4</v>
      </c>
      <c r="G11388">
        <v>20201016</v>
      </c>
      <c r="H11388">
        <v>99999999</v>
      </c>
      <c r="I11388" t="s">
        <v>64</v>
      </c>
      <c r="J11388" t="s">
        <v>10471</v>
      </c>
      <c r="K11388" t="s">
        <v>10472</v>
      </c>
      <c r="L11388" t="s">
        <v>10472</v>
      </c>
      <c r="M11388" t="s">
        <v>10491</v>
      </c>
      <c r="N11388" t="s">
        <v>10492</v>
      </c>
      <c r="P11388" t="s">
        <v>390</v>
      </c>
      <c r="Q11388" t="s">
        <v>275</v>
      </c>
      <c r="R11388" t="s">
        <v>392</v>
      </c>
      <c r="S11388">
        <v>0</v>
      </c>
      <c r="U11388">
        <v>0</v>
      </c>
      <c r="V11388">
        <v>0</v>
      </c>
    </row>
    <row r="11389" spans="1:22" x14ac:dyDescent="0.25">
      <c r="A11389" t="s">
        <v>23</v>
      </c>
      <c r="B11389">
        <v>1</v>
      </c>
      <c r="C11389">
        <v>11020</v>
      </c>
      <c r="D11389">
        <v>813855</v>
      </c>
      <c r="E11389" t="s">
        <v>10490</v>
      </c>
      <c r="F11389">
        <v>46.4</v>
      </c>
      <c r="G11389">
        <v>20201016</v>
      </c>
      <c r="H11389">
        <v>99999999</v>
      </c>
      <c r="I11389" t="s">
        <v>64</v>
      </c>
      <c r="J11389" t="s">
        <v>10471</v>
      </c>
      <c r="K11389" t="s">
        <v>10472</v>
      </c>
      <c r="L11389" t="s">
        <v>10472</v>
      </c>
      <c r="M11389" t="s">
        <v>10491</v>
      </c>
      <c r="N11389" t="s">
        <v>10492</v>
      </c>
      <c r="P11389" t="s">
        <v>390</v>
      </c>
      <c r="Q11389" t="s">
        <v>275</v>
      </c>
      <c r="R11389" t="s">
        <v>392</v>
      </c>
      <c r="S11389">
        <v>0</v>
      </c>
      <c r="U11389">
        <v>0</v>
      </c>
      <c r="V11389">
        <v>0</v>
      </c>
    </row>
    <row r="11390" spans="1:22" x14ac:dyDescent="0.25">
      <c r="A11390" t="s">
        <v>23</v>
      </c>
      <c r="B11390">
        <v>1</v>
      </c>
      <c r="C11390">
        <v>11010</v>
      </c>
      <c r="D11390">
        <v>813857</v>
      </c>
      <c r="E11390" t="s">
        <v>10493</v>
      </c>
      <c r="F11390">
        <v>46.4</v>
      </c>
      <c r="G11390">
        <v>20201016</v>
      </c>
      <c r="H11390">
        <v>99999999</v>
      </c>
      <c r="I11390" t="s">
        <v>64</v>
      </c>
      <c r="J11390" t="s">
        <v>10471</v>
      </c>
      <c r="K11390" t="s">
        <v>10472</v>
      </c>
      <c r="L11390" t="s">
        <v>10472</v>
      </c>
      <c r="M11390" t="s">
        <v>10494</v>
      </c>
      <c r="N11390" t="s">
        <v>10495</v>
      </c>
      <c r="P11390" t="s">
        <v>390</v>
      </c>
      <c r="Q11390" t="s">
        <v>275</v>
      </c>
      <c r="R11390" t="s">
        <v>392</v>
      </c>
      <c r="S11390">
        <v>0</v>
      </c>
      <c r="U11390">
        <v>0</v>
      </c>
      <c r="V11390">
        <v>0</v>
      </c>
    </row>
    <row r="11391" spans="1:22" x14ac:dyDescent="0.25">
      <c r="A11391" t="s">
        <v>23</v>
      </c>
      <c r="B11391">
        <v>1</v>
      </c>
      <c r="C11391">
        <v>11020</v>
      </c>
      <c r="D11391">
        <v>813857</v>
      </c>
      <c r="E11391" t="s">
        <v>10493</v>
      </c>
      <c r="F11391">
        <v>46.4</v>
      </c>
      <c r="G11391">
        <v>20201016</v>
      </c>
      <c r="H11391">
        <v>99999999</v>
      </c>
      <c r="I11391" t="s">
        <v>64</v>
      </c>
      <c r="J11391" t="s">
        <v>10471</v>
      </c>
      <c r="K11391" t="s">
        <v>10472</v>
      </c>
      <c r="L11391" t="s">
        <v>10472</v>
      </c>
      <c r="M11391" t="s">
        <v>10494</v>
      </c>
      <c r="N11391" t="s">
        <v>10495</v>
      </c>
      <c r="P11391" t="s">
        <v>390</v>
      </c>
      <c r="Q11391" t="s">
        <v>275</v>
      </c>
      <c r="R11391" t="s">
        <v>392</v>
      </c>
      <c r="S11391">
        <v>0</v>
      </c>
      <c r="U11391">
        <v>0</v>
      </c>
      <c r="V11391">
        <v>0</v>
      </c>
    </row>
    <row r="11392" spans="1:22" x14ac:dyDescent="0.25">
      <c r="A11392" t="s">
        <v>23</v>
      </c>
      <c r="B11392">
        <v>1</v>
      </c>
      <c r="C11392">
        <v>11010</v>
      </c>
      <c r="D11392">
        <v>813860</v>
      </c>
      <c r="E11392" t="s">
        <v>10496</v>
      </c>
      <c r="F11392">
        <v>27.07</v>
      </c>
      <c r="G11392">
        <v>20201016</v>
      </c>
      <c r="H11392">
        <v>99999999</v>
      </c>
      <c r="I11392" t="s">
        <v>64</v>
      </c>
      <c r="J11392" t="s">
        <v>7290</v>
      </c>
      <c r="K11392" t="s">
        <v>7291</v>
      </c>
      <c r="L11392" t="s">
        <v>7291</v>
      </c>
      <c r="M11392" t="s">
        <v>7292</v>
      </c>
      <c r="N11392" t="s">
        <v>10497</v>
      </c>
      <c r="P11392" t="s">
        <v>390</v>
      </c>
      <c r="Q11392" t="s">
        <v>6825</v>
      </c>
      <c r="R11392" t="s">
        <v>392</v>
      </c>
      <c r="S11392">
        <v>0</v>
      </c>
      <c r="U11392">
        <v>0</v>
      </c>
      <c r="V11392">
        <v>0</v>
      </c>
    </row>
    <row r="11393" spans="1:22" x14ac:dyDescent="0.25">
      <c r="A11393" t="s">
        <v>23</v>
      </c>
      <c r="B11393">
        <v>1</v>
      </c>
      <c r="C11393">
        <v>11020</v>
      </c>
      <c r="D11393">
        <v>813860</v>
      </c>
      <c r="E11393" t="s">
        <v>10496</v>
      </c>
      <c r="F11393">
        <v>27.07</v>
      </c>
      <c r="G11393">
        <v>20201016</v>
      </c>
      <c r="H11393">
        <v>99999999</v>
      </c>
      <c r="I11393" t="s">
        <v>64</v>
      </c>
      <c r="J11393" t="s">
        <v>7290</v>
      </c>
      <c r="K11393" t="s">
        <v>7291</v>
      </c>
      <c r="L11393" t="s">
        <v>7291</v>
      </c>
      <c r="M11393" t="s">
        <v>7292</v>
      </c>
      <c r="N11393" t="s">
        <v>10497</v>
      </c>
      <c r="P11393" t="s">
        <v>390</v>
      </c>
      <c r="Q11393" t="s">
        <v>6825</v>
      </c>
      <c r="R11393" t="s">
        <v>392</v>
      </c>
      <c r="S11393">
        <v>0</v>
      </c>
      <c r="U11393">
        <v>0</v>
      </c>
      <c r="V11393">
        <v>0</v>
      </c>
    </row>
    <row r="11394" spans="1:22" x14ac:dyDescent="0.25">
      <c r="A11394" t="s">
        <v>23</v>
      </c>
      <c r="B11394">
        <v>1</v>
      </c>
      <c r="C11394">
        <v>11010</v>
      </c>
      <c r="D11394">
        <v>813862</v>
      </c>
      <c r="E11394" t="s">
        <v>10498</v>
      </c>
      <c r="F11394">
        <v>46.4</v>
      </c>
      <c r="G11394">
        <v>20201016</v>
      </c>
      <c r="H11394">
        <v>99999999</v>
      </c>
      <c r="I11394" t="s">
        <v>64</v>
      </c>
      <c r="J11394" t="s">
        <v>10471</v>
      </c>
      <c r="K11394" t="s">
        <v>10472</v>
      </c>
      <c r="L11394" t="s">
        <v>10472</v>
      </c>
      <c r="M11394" t="s">
        <v>10499</v>
      </c>
      <c r="N11394" t="s">
        <v>10500</v>
      </c>
      <c r="P11394" t="s">
        <v>390</v>
      </c>
      <c r="Q11394" t="s">
        <v>275</v>
      </c>
      <c r="R11394" t="s">
        <v>392</v>
      </c>
      <c r="S11394">
        <v>0</v>
      </c>
      <c r="U11394">
        <v>0</v>
      </c>
      <c r="V11394">
        <v>0</v>
      </c>
    </row>
    <row r="11395" spans="1:22" x14ac:dyDescent="0.25">
      <c r="A11395" t="s">
        <v>23</v>
      </c>
      <c r="B11395">
        <v>1</v>
      </c>
      <c r="C11395">
        <v>11020</v>
      </c>
      <c r="D11395">
        <v>813862</v>
      </c>
      <c r="E11395" t="s">
        <v>10498</v>
      </c>
      <c r="F11395">
        <v>46.4</v>
      </c>
      <c r="G11395">
        <v>20201016</v>
      </c>
      <c r="H11395">
        <v>99999999</v>
      </c>
      <c r="I11395" t="s">
        <v>64</v>
      </c>
      <c r="J11395" t="s">
        <v>10471</v>
      </c>
      <c r="K11395" t="s">
        <v>10472</v>
      </c>
      <c r="L11395" t="s">
        <v>10472</v>
      </c>
      <c r="M11395" t="s">
        <v>10499</v>
      </c>
      <c r="N11395" t="s">
        <v>10500</v>
      </c>
      <c r="P11395" t="s">
        <v>390</v>
      </c>
      <c r="Q11395" t="s">
        <v>275</v>
      </c>
      <c r="R11395" t="s">
        <v>392</v>
      </c>
      <c r="S11395">
        <v>0</v>
      </c>
      <c r="U11395">
        <v>0</v>
      </c>
      <c r="V11395">
        <v>0</v>
      </c>
    </row>
    <row r="11396" spans="1:22" x14ac:dyDescent="0.25">
      <c r="A11396" t="s">
        <v>23</v>
      </c>
      <c r="B11396">
        <v>1</v>
      </c>
      <c r="C11396">
        <v>11010</v>
      </c>
      <c r="D11396">
        <v>813866</v>
      </c>
      <c r="E11396" t="s">
        <v>10501</v>
      </c>
      <c r="F11396">
        <v>46.4</v>
      </c>
      <c r="G11396">
        <v>20201016</v>
      </c>
      <c r="H11396">
        <v>99999999</v>
      </c>
      <c r="I11396" t="s">
        <v>64</v>
      </c>
      <c r="J11396" t="s">
        <v>10471</v>
      </c>
      <c r="K11396" t="s">
        <v>10472</v>
      </c>
      <c r="L11396" t="s">
        <v>10472</v>
      </c>
      <c r="M11396" t="s">
        <v>10502</v>
      </c>
      <c r="N11396" t="s">
        <v>10503</v>
      </c>
      <c r="P11396" t="s">
        <v>390</v>
      </c>
      <c r="Q11396" t="s">
        <v>275</v>
      </c>
      <c r="R11396" t="s">
        <v>392</v>
      </c>
      <c r="S11396">
        <v>0</v>
      </c>
      <c r="U11396">
        <v>0</v>
      </c>
      <c r="V11396">
        <v>0</v>
      </c>
    </row>
    <row r="11397" spans="1:22" x14ac:dyDescent="0.25">
      <c r="A11397" t="s">
        <v>23</v>
      </c>
      <c r="B11397">
        <v>1</v>
      </c>
      <c r="C11397">
        <v>11020</v>
      </c>
      <c r="D11397">
        <v>813866</v>
      </c>
      <c r="E11397" t="s">
        <v>10501</v>
      </c>
      <c r="F11397">
        <v>46.4</v>
      </c>
      <c r="G11397">
        <v>20201016</v>
      </c>
      <c r="H11397">
        <v>99999999</v>
      </c>
      <c r="I11397" t="s">
        <v>64</v>
      </c>
      <c r="J11397" t="s">
        <v>10471</v>
      </c>
      <c r="K11397" t="s">
        <v>10472</v>
      </c>
      <c r="L11397" t="s">
        <v>10472</v>
      </c>
      <c r="M11397" t="s">
        <v>10502</v>
      </c>
      <c r="N11397" t="s">
        <v>10503</v>
      </c>
      <c r="P11397" t="s">
        <v>390</v>
      </c>
      <c r="Q11397" t="s">
        <v>275</v>
      </c>
      <c r="R11397" t="s">
        <v>392</v>
      </c>
      <c r="S11397">
        <v>0</v>
      </c>
      <c r="U11397">
        <v>0</v>
      </c>
      <c r="V11397">
        <v>0</v>
      </c>
    </row>
    <row r="11398" spans="1:22" x14ac:dyDescent="0.25">
      <c r="A11398" t="s">
        <v>23</v>
      </c>
      <c r="B11398">
        <v>1</v>
      </c>
      <c r="C11398">
        <v>11010</v>
      </c>
      <c r="D11398">
        <v>813868</v>
      </c>
      <c r="E11398" t="s">
        <v>10504</v>
      </c>
      <c r="F11398">
        <v>52.2</v>
      </c>
      <c r="G11398">
        <v>20201016</v>
      </c>
      <c r="H11398">
        <v>99999999</v>
      </c>
      <c r="I11398" t="s">
        <v>64</v>
      </c>
      <c r="J11398" t="s">
        <v>10471</v>
      </c>
      <c r="K11398" t="s">
        <v>10472</v>
      </c>
      <c r="L11398" t="s">
        <v>10472</v>
      </c>
      <c r="M11398" t="s">
        <v>10505</v>
      </c>
      <c r="N11398" t="s">
        <v>10506</v>
      </c>
      <c r="P11398" t="s">
        <v>390</v>
      </c>
      <c r="Q11398" t="s">
        <v>275</v>
      </c>
      <c r="R11398" t="s">
        <v>392</v>
      </c>
      <c r="S11398">
        <v>0</v>
      </c>
      <c r="U11398">
        <v>0</v>
      </c>
      <c r="V11398">
        <v>0</v>
      </c>
    </row>
    <row r="11399" spans="1:22" x14ac:dyDescent="0.25">
      <c r="A11399" t="s">
        <v>23</v>
      </c>
      <c r="B11399">
        <v>1</v>
      </c>
      <c r="C11399">
        <v>11020</v>
      </c>
      <c r="D11399">
        <v>813868</v>
      </c>
      <c r="E11399" t="s">
        <v>10504</v>
      </c>
      <c r="F11399">
        <v>52.2</v>
      </c>
      <c r="G11399">
        <v>20201016</v>
      </c>
      <c r="H11399">
        <v>99999999</v>
      </c>
      <c r="I11399" t="s">
        <v>64</v>
      </c>
      <c r="J11399" t="s">
        <v>10471</v>
      </c>
      <c r="K11399" t="s">
        <v>10472</v>
      </c>
      <c r="L11399" t="s">
        <v>10472</v>
      </c>
      <c r="M11399" t="s">
        <v>10505</v>
      </c>
      <c r="N11399" t="s">
        <v>10506</v>
      </c>
      <c r="P11399" t="s">
        <v>390</v>
      </c>
      <c r="Q11399" t="s">
        <v>275</v>
      </c>
      <c r="R11399" t="s">
        <v>392</v>
      </c>
      <c r="S11399">
        <v>0</v>
      </c>
      <c r="U11399">
        <v>0</v>
      </c>
      <c r="V11399">
        <v>0</v>
      </c>
    </row>
    <row r="11400" spans="1:22" x14ac:dyDescent="0.25">
      <c r="A11400" t="s">
        <v>23</v>
      </c>
      <c r="B11400">
        <v>1</v>
      </c>
      <c r="C11400">
        <v>11010</v>
      </c>
      <c r="D11400">
        <v>813869</v>
      </c>
      <c r="E11400" t="s">
        <v>10507</v>
      </c>
      <c r="F11400">
        <v>52.2</v>
      </c>
      <c r="G11400">
        <v>20201016</v>
      </c>
      <c r="H11400">
        <v>99999999</v>
      </c>
      <c r="I11400" t="s">
        <v>64</v>
      </c>
      <c r="J11400" t="s">
        <v>10471</v>
      </c>
      <c r="K11400" t="s">
        <v>10472</v>
      </c>
      <c r="L11400" t="s">
        <v>10472</v>
      </c>
      <c r="M11400" t="s">
        <v>10508</v>
      </c>
      <c r="N11400" t="s">
        <v>10509</v>
      </c>
      <c r="P11400" t="s">
        <v>390</v>
      </c>
      <c r="Q11400" t="s">
        <v>275</v>
      </c>
      <c r="R11400" t="s">
        <v>392</v>
      </c>
      <c r="S11400">
        <v>0</v>
      </c>
      <c r="U11400">
        <v>0</v>
      </c>
      <c r="V11400">
        <v>0</v>
      </c>
    </row>
    <row r="11401" spans="1:22" x14ac:dyDescent="0.25">
      <c r="A11401" t="s">
        <v>23</v>
      </c>
      <c r="B11401">
        <v>1</v>
      </c>
      <c r="C11401">
        <v>11020</v>
      </c>
      <c r="D11401">
        <v>813869</v>
      </c>
      <c r="E11401" t="s">
        <v>10507</v>
      </c>
      <c r="F11401">
        <v>52.2</v>
      </c>
      <c r="G11401">
        <v>20201016</v>
      </c>
      <c r="H11401">
        <v>99999999</v>
      </c>
      <c r="I11401" t="s">
        <v>64</v>
      </c>
      <c r="J11401" t="s">
        <v>10471</v>
      </c>
      <c r="K11401" t="s">
        <v>10472</v>
      </c>
      <c r="L11401" t="s">
        <v>10472</v>
      </c>
      <c r="M11401" t="s">
        <v>10508</v>
      </c>
      <c r="N11401" t="s">
        <v>10509</v>
      </c>
      <c r="P11401" t="s">
        <v>390</v>
      </c>
      <c r="Q11401" t="s">
        <v>275</v>
      </c>
      <c r="R11401" t="s">
        <v>392</v>
      </c>
      <c r="S11401">
        <v>0</v>
      </c>
      <c r="U11401">
        <v>0</v>
      </c>
      <c r="V11401">
        <v>0</v>
      </c>
    </row>
    <row r="11402" spans="1:22" x14ac:dyDescent="0.25">
      <c r="A11402" t="s">
        <v>23</v>
      </c>
      <c r="B11402">
        <v>1</v>
      </c>
      <c r="C11402">
        <v>11010</v>
      </c>
      <c r="D11402">
        <v>813870</v>
      </c>
      <c r="E11402" t="s">
        <v>10510</v>
      </c>
      <c r="F11402">
        <v>81.2</v>
      </c>
      <c r="G11402">
        <v>20201016</v>
      </c>
      <c r="H11402">
        <v>99999999</v>
      </c>
      <c r="I11402" t="s">
        <v>64</v>
      </c>
      <c r="J11402" t="s">
        <v>10471</v>
      </c>
      <c r="K11402" t="s">
        <v>10472</v>
      </c>
      <c r="L11402" t="s">
        <v>10472</v>
      </c>
      <c r="M11402" t="s">
        <v>10511</v>
      </c>
      <c r="N11402" t="s">
        <v>10512</v>
      </c>
      <c r="P11402" t="s">
        <v>390</v>
      </c>
      <c r="Q11402" t="s">
        <v>275</v>
      </c>
      <c r="R11402" t="s">
        <v>392</v>
      </c>
      <c r="S11402">
        <v>0</v>
      </c>
      <c r="U11402">
        <v>0</v>
      </c>
      <c r="V11402">
        <v>0</v>
      </c>
    </row>
    <row r="11403" spans="1:22" x14ac:dyDescent="0.25">
      <c r="A11403" t="s">
        <v>23</v>
      </c>
      <c r="B11403">
        <v>1</v>
      </c>
      <c r="C11403">
        <v>11020</v>
      </c>
      <c r="D11403">
        <v>813870</v>
      </c>
      <c r="E11403" t="s">
        <v>10510</v>
      </c>
      <c r="F11403">
        <v>81.2</v>
      </c>
      <c r="G11403">
        <v>20201016</v>
      </c>
      <c r="H11403">
        <v>99999999</v>
      </c>
      <c r="I11403" t="s">
        <v>64</v>
      </c>
      <c r="J11403" t="s">
        <v>10471</v>
      </c>
      <c r="K11403" t="s">
        <v>10472</v>
      </c>
      <c r="L11403" t="s">
        <v>10472</v>
      </c>
      <c r="M11403" t="s">
        <v>10511</v>
      </c>
      <c r="N11403" t="s">
        <v>10512</v>
      </c>
      <c r="P11403" t="s">
        <v>390</v>
      </c>
      <c r="Q11403" t="s">
        <v>275</v>
      </c>
      <c r="R11403" t="s">
        <v>392</v>
      </c>
      <c r="S11403">
        <v>0</v>
      </c>
      <c r="U11403">
        <v>0</v>
      </c>
      <c r="V11403">
        <v>0</v>
      </c>
    </row>
    <row r="11404" spans="1:22" x14ac:dyDescent="0.25">
      <c r="A11404" t="s">
        <v>23</v>
      </c>
      <c r="B11404">
        <v>1</v>
      </c>
      <c r="C11404">
        <v>11010</v>
      </c>
      <c r="D11404">
        <v>813871</v>
      </c>
      <c r="E11404" t="s">
        <v>10513</v>
      </c>
      <c r="F11404">
        <v>8.16</v>
      </c>
      <c r="G11404">
        <v>20201016</v>
      </c>
      <c r="H11404">
        <v>99999999</v>
      </c>
      <c r="I11404" t="s">
        <v>64</v>
      </c>
      <c r="J11404" t="s">
        <v>6542</v>
      </c>
      <c r="K11404" t="s">
        <v>6543</v>
      </c>
      <c r="L11404" t="s">
        <v>6543</v>
      </c>
      <c r="M11404" t="s">
        <v>10376</v>
      </c>
      <c r="N11404" t="s">
        <v>10514</v>
      </c>
      <c r="O11404" t="s">
        <v>7263</v>
      </c>
      <c r="P11404" t="s">
        <v>390</v>
      </c>
      <c r="Q11404" t="s">
        <v>813</v>
      </c>
      <c r="R11404" t="s">
        <v>392</v>
      </c>
      <c r="S11404">
        <v>0</v>
      </c>
      <c r="U11404">
        <v>0</v>
      </c>
      <c r="V11404">
        <v>0</v>
      </c>
    </row>
    <row r="11405" spans="1:22" x14ac:dyDescent="0.25">
      <c r="A11405" t="s">
        <v>23</v>
      </c>
      <c r="B11405">
        <v>1</v>
      </c>
      <c r="C11405">
        <v>11020</v>
      </c>
      <c r="D11405">
        <v>813871</v>
      </c>
      <c r="E11405" t="s">
        <v>10513</v>
      </c>
      <c r="F11405">
        <v>8.16</v>
      </c>
      <c r="G11405">
        <v>20201016</v>
      </c>
      <c r="H11405">
        <v>99999999</v>
      </c>
      <c r="I11405" t="s">
        <v>64</v>
      </c>
      <c r="J11405" t="s">
        <v>6542</v>
      </c>
      <c r="K11405" t="s">
        <v>6543</v>
      </c>
      <c r="L11405" t="s">
        <v>6543</v>
      </c>
      <c r="M11405" t="s">
        <v>10376</v>
      </c>
      <c r="N11405" t="s">
        <v>10514</v>
      </c>
      <c r="O11405" t="s">
        <v>7263</v>
      </c>
      <c r="P11405" t="s">
        <v>390</v>
      </c>
      <c r="Q11405" t="s">
        <v>813</v>
      </c>
      <c r="R11405" t="s">
        <v>392</v>
      </c>
      <c r="S11405">
        <v>0</v>
      </c>
      <c r="U11405">
        <v>0</v>
      </c>
      <c r="V11405">
        <v>0</v>
      </c>
    </row>
    <row r="11406" spans="1:22" x14ac:dyDescent="0.25">
      <c r="A11406" t="s">
        <v>23</v>
      </c>
      <c r="B11406">
        <v>1</v>
      </c>
      <c r="C11406">
        <v>11010</v>
      </c>
      <c r="D11406">
        <v>813872</v>
      </c>
      <c r="E11406" t="s">
        <v>10515</v>
      </c>
      <c r="F11406">
        <v>9.33</v>
      </c>
      <c r="G11406">
        <v>20201016</v>
      </c>
      <c r="H11406">
        <v>99999999</v>
      </c>
      <c r="I11406" t="s">
        <v>64</v>
      </c>
      <c r="J11406" t="s">
        <v>6542</v>
      </c>
      <c r="K11406" t="s">
        <v>6543</v>
      </c>
      <c r="L11406" t="s">
        <v>6543</v>
      </c>
      <c r="M11406" t="s">
        <v>10376</v>
      </c>
      <c r="N11406" t="s">
        <v>10516</v>
      </c>
      <c r="O11406" t="s">
        <v>7266</v>
      </c>
      <c r="P11406" t="s">
        <v>390</v>
      </c>
      <c r="Q11406" t="s">
        <v>813</v>
      </c>
      <c r="R11406" t="s">
        <v>392</v>
      </c>
      <c r="S11406">
        <v>0</v>
      </c>
      <c r="U11406">
        <v>0</v>
      </c>
      <c r="V11406">
        <v>0</v>
      </c>
    </row>
    <row r="11407" spans="1:22" x14ac:dyDescent="0.25">
      <c r="A11407" t="s">
        <v>23</v>
      </c>
      <c r="B11407">
        <v>1</v>
      </c>
      <c r="C11407">
        <v>11020</v>
      </c>
      <c r="D11407">
        <v>813872</v>
      </c>
      <c r="E11407" t="s">
        <v>10515</v>
      </c>
      <c r="F11407">
        <v>9.33</v>
      </c>
      <c r="G11407">
        <v>20201016</v>
      </c>
      <c r="H11407">
        <v>99999999</v>
      </c>
      <c r="I11407" t="s">
        <v>64</v>
      </c>
      <c r="J11407" t="s">
        <v>6542</v>
      </c>
      <c r="K11407" t="s">
        <v>6543</v>
      </c>
      <c r="L11407" t="s">
        <v>6543</v>
      </c>
      <c r="M11407" t="s">
        <v>10376</v>
      </c>
      <c r="N11407" t="s">
        <v>10516</v>
      </c>
      <c r="O11407" t="s">
        <v>7266</v>
      </c>
      <c r="P11407" t="s">
        <v>390</v>
      </c>
      <c r="Q11407" t="s">
        <v>813</v>
      </c>
      <c r="R11407" t="s">
        <v>392</v>
      </c>
      <c r="S11407">
        <v>0</v>
      </c>
      <c r="U11407">
        <v>0</v>
      </c>
      <c r="V11407">
        <v>0</v>
      </c>
    </row>
    <row r="11408" spans="1:22" x14ac:dyDescent="0.25">
      <c r="A11408" t="s">
        <v>23</v>
      </c>
      <c r="B11408">
        <v>1</v>
      </c>
      <c r="C11408">
        <v>11010</v>
      </c>
      <c r="D11408">
        <v>813873</v>
      </c>
      <c r="E11408" t="s">
        <v>10517</v>
      </c>
      <c r="F11408">
        <v>32.08</v>
      </c>
      <c r="G11408">
        <v>20201016</v>
      </c>
      <c r="H11408">
        <v>99999999</v>
      </c>
      <c r="I11408" t="s">
        <v>64</v>
      </c>
      <c r="J11408" t="s">
        <v>6542</v>
      </c>
      <c r="K11408" t="s">
        <v>6543</v>
      </c>
      <c r="L11408" t="s">
        <v>6543</v>
      </c>
      <c r="M11408" t="s">
        <v>10379</v>
      </c>
      <c r="N11408" t="s">
        <v>10518</v>
      </c>
      <c r="O11408" t="s">
        <v>7266</v>
      </c>
      <c r="P11408" t="s">
        <v>390</v>
      </c>
      <c r="Q11408" t="s">
        <v>813</v>
      </c>
      <c r="R11408" t="s">
        <v>392</v>
      </c>
      <c r="S11408">
        <v>0</v>
      </c>
      <c r="U11408">
        <v>0</v>
      </c>
      <c r="V11408">
        <v>0</v>
      </c>
    </row>
    <row r="11409" spans="1:22" x14ac:dyDescent="0.25">
      <c r="A11409" t="s">
        <v>23</v>
      </c>
      <c r="B11409">
        <v>1</v>
      </c>
      <c r="C11409">
        <v>11020</v>
      </c>
      <c r="D11409">
        <v>813873</v>
      </c>
      <c r="E11409" t="s">
        <v>10517</v>
      </c>
      <c r="F11409">
        <v>32.08</v>
      </c>
      <c r="G11409">
        <v>20201016</v>
      </c>
      <c r="H11409">
        <v>99999999</v>
      </c>
      <c r="I11409" t="s">
        <v>64</v>
      </c>
      <c r="J11409" t="s">
        <v>6542</v>
      </c>
      <c r="K11409" t="s">
        <v>6543</v>
      </c>
      <c r="L11409" t="s">
        <v>6543</v>
      </c>
      <c r="M11409" t="s">
        <v>10379</v>
      </c>
      <c r="N11409" t="s">
        <v>10518</v>
      </c>
      <c r="O11409" t="s">
        <v>7266</v>
      </c>
      <c r="P11409" t="s">
        <v>390</v>
      </c>
      <c r="Q11409" t="s">
        <v>813</v>
      </c>
      <c r="R11409" t="s">
        <v>392</v>
      </c>
      <c r="S11409">
        <v>0</v>
      </c>
      <c r="U11409">
        <v>0</v>
      </c>
      <c r="V11409">
        <v>0</v>
      </c>
    </row>
    <row r="11410" spans="1:22" x14ac:dyDescent="0.25">
      <c r="A11410" t="s">
        <v>23</v>
      </c>
      <c r="B11410">
        <v>1</v>
      </c>
      <c r="C11410">
        <v>11010</v>
      </c>
      <c r="D11410">
        <v>813876</v>
      </c>
      <c r="E11410" t="s">
        <v>10519</v>
      </c>
      <c r="F11410">
        <v>32.46</v>
      </c>
      <c r="G11410">
        <v>20201016</v>
      </c>
      <c r="H11410">
        <v>99999999</v>
      </c>
      <c r="I11410" t="s">
        <v>64</v>
      </c>
      <c r="J11410" t="s">
        <v>6542</v>
      </c>
      <c r="K11410" t="s">
        <v>6543</v>
      </c>
      <c r="L11410" t="s">
        <v>6543</v>
      </c>
      <c r="M11410" t="s">
        <v>10388</v>
      </c>
      <c r="N11410" t="s">
        <v>10389</v>
      </c>
      <c r="O11410" t="s">
        <v>7266</v>
      </c>
      <c r="P11410" t="s">
        <v>390</v>
      </c>
      <c r="Q11410" t="s">
        <v>813</v>
      </c>
      <c r="R11410" t="s">
        <v>392</v>
      </c>
      <c r="S11410">
        <v>0</v>
      </c>
      <c r="U11410">
        <v>0</v>
      </c>
      <c r="V11410">
        <v>0</v>
      </c>
    </row>
    <row r="11411" spans="1:22" x14ac:dyDescent="0.25">
      <c r="A11411" t="s">
        <v>23</v>
      </c>
      <c r="B11411">
        <v>1</v>
      </c>
      <c r="C11411">
        <v>11020</v>
      </c>
      <c r="D11411">
        <v>813876</v>
      </c>
      <c r="E11411" t="s">
        <v>10519</v>
      </c>
      <c r="F11411">
        <v>32.46</v>
      </c>
      <c r="G11411">
        <v>20201016</v>
      </c>
      <c r="H11411">
        <v>99999999</v>
      </c>
      <c r="I11411" t="s">
        <v>64</v>
      </c>
      <c r="J11411" t="s">
        <v>6542</v>
      </c>
      <c r="K11411" t="s">
        <v>6543</v>
      </c>
      <c r="L11411" t="s">
        <v>6543</v>
      </c>
      <c r="M11411" t="s">
        <v>10388</v>
      </c>
      <c r="N11411" t="s">
        <v>10389</v>
      </c>
      <c r="O11411" t="s">
        <v>7266</v>
      </c>
      <c r="P11411" t="s">
        <v>390</v>
      </c>
      <c r="Q11411" t="s">
        <v>813</v>
      </c>
      <c r="R11411" t="s">
        <v>392</v>
      </c>
      <c r="S11411">
        <v>0</v>
      </c>
      <c r="U11411">
        <v>0</v>
      </c>
      <c r="V11411">
        <v>0</v>
      </c>
    </row>
    <row r="11412" spans="1:22" x14ac:dyDescent="0.25">
      <c r="A11412" t="s">
        <v>23</v>
      </c>
      <c r="B11412">
        <v>1</v>
      </c>
      <c r="C11412">
        <v>11010</v>
      </c>
      <c r="D11412">
        <v>813877</v>
      </c>
      <c r="E11412" t="s">
        <v>10520</v>
      </c>
      <c r="F11412">
        <v>34.99</v>
      </c>
      <c r="G11412">
        <v>20201016</v>
      </c>
      <c r="H11412">
        <v>99999999</v>
      </c>
      <c r="I11412" t="s">
        <v>64</v>
      </c>
      <c r="J11412" t="s">
        <v>6542</v>
      </c>
      <c r="K11412" t="s">
        <v>6543</v>
      </c>
      <c r="L11412" t="s">
        <v>6543</v>
      </c>
      <c r="M11412" t="s">
        <v>10391</v>
      </c>
      <c r="N11412" t="s">
        <v>10521</v>
      </c>
      <c r="O11412" t="s">
        <v>8663</v>
      </c>
      <c r="P11412" t="s">
        <v>390</v>
      </c>
      <c r="Q11412" t="s">
        <v>813</v>
      </c>
      <c r="R11412" t="s">
        <v>392</v>
      </c>
      <c r="S11412">
        <v>0</v>
      </c>
      <c r="U11412">
        <v>0</v>
      </c>
      <c r="V11412">
        <v>0</v>
      </c>
    </row>
    <row r="11413" spans="1:22" x14ac:dyDescent="0.25">
      <c r="A11413" t="s">
        <v>23</v>
      </c>
      <c r="B11413">
        <v>1</v>
      </c>
      <c r="C11413">
        <v>11020</v>
      </c>
      <c r="D11413">
        <v>813877</v>
      </c>
      <c r="E11413" t="s">
        <v>10520</v>
      </c>
      <c r="F11413">
        <v>34.99</v>
      </c>
      <c r="G11413">
        <v>20201016</v>
      </c>
      <c r="H11413">
        <v>99999999</v>
      </c>
      <c r="I11413" t="s">
        <v>64</v>
      </c>
      <c r="J11413" t="s">
        <v>6542</v>
      </c>
      <c r="K11413" t="s">
        <v>6543</v>
      </c>
      <c r="L11413" t="s">
        <v>6543</v>
      </c>
      <c r="M11413" t="s">
        <v>10391</v>
      </c>
      <c r="N11413" t="s">
        <v>10521</v>
      </c>
      <c r="O11413" t="s">
        <v>8663</v>
      </c>
      <c r="P11413" t="s">
        <v>390</v>
      </c>
      <c r="Q11413" t="s">
        <v>813</v>
      </c>
      <c r="R11413" t="s">
        <v>392</v>
      </c>
      <c r="S11413">
        <v>0</v>
      </c>
      <c r="U11413">
        <v>0</v>
      </c>
      <c r="V11413">
        <v>0</v>
      </c>
    </row>
    <row r="11414" spans="1:22" x14ac:dyDescent="0.25">
      <c r="A11414" t="s">
        <v>23</v>
      </c>
      <c r="B11414">
        <v>1</v>
      </c>
      <c r="C11414">
        <v>11010</v>
      </c>
      <c r="D11414">
        <v>813878</v>
      </c>
      <c r="E11414" t="s">
        <v>10522</v>
      </c>
      <c r="F11414">
        <v>26.89</v>
      </c>
      <c r="G11414">
        <v>20201016</v>
      </c>
      <c r="H11414">
        <v>99999999</v>
      </c>
      <c r="I11414" t="s">
        <v>64</v>
      </c>
      <c r="J11414" t="s">
        <v>6542</v>
      </c>
      <c r="K11414" t="s">
        <v>6543</v>
      </c>
      <c r="L11414" t="s">
        <v>6543</v>
      </c>
      <c r="M11414" t="s">
        <v>10394</v>
      </c>
      <c r="N11414" t="s">
        <v>10523</v>
      </c>
      <c r="O11414" t="s">
        <v>10524</v>
      </c>
      <c r="P11414" t="s">
        <v>390</v>
      </c>
      <c r="Q11414" t="s">
        <v>813</v>
      </c>
      <c r="R11414" t="s">
        <v>392</v>
      </c>
      <c r="S11414">
        <v>0</v>
      </c>
      <c r="U11414">
        <v>0</v>
      </c>
      <c r="V11414">
        <v>0</v>
      </c>
    </row>
    <row r="11415" spans="1:22" x14ac:dyDescent="0.25">
      <c r="A11415" t="s">
        <v>23</v>
      </c>
      <c r="B11415">
        <v>1</v>
      </c>
      <c r="C11415">
        <v>11020</v>
      </c>
      <c r="D11415">
        <v>813878</v>
      </c>
      <c r="E11415" t="s">
        <v>10522</v>
      </c>
      <c r="F11415">
        <v>26.89</v>
      </c>
      <c r="G11415">
        <v>20201016</v>
      </c>
      <c r="H11415">
        <v>99999999</v>
      </c>
      <c r="I11415" t="s">
        <v>64</v>
      </c>
      <c r="J11415" t="s">
        <v>6542</v>
      </c>
      <c r="K11415" t="s">
        <v>6543</v>
      </c>
      <c r="L11415" t="s">
        <v>6543</v>
      </c>
      <c r="M11415" t="s">
        <v>10394</v>
      </c>
      <c r="N11415" t="s">
        <v>10523</v>
      </c>
      <c r="O11415" t="s">
        <v>10524</v>
      </c>
      <c r="P11415" t="s">
        <v>390</v>
      </c>
      <c r="Q11415" t="s">
        <v>813</v>
      </c>
      <c r="R11415" t="s">
        <v>392</v>
      </c>
      <c r="S11415">
        <v>0</v>
      </c>
      <c r="U11415">
        <v>0</v>
      </c>
      <c r="V11415">
        <v>0</v>
      </c>
    </row>
    <row r="11416" spans="1:22" x14ac:dyDescent="0.25">
      <c r="A11416" t="s">
        <v>23</v>
      </c>
      <c r="B11416">
        <v>1</v>
      </c>
      <c r="C11416">
        <v>11010</v>
      </c>
      <c r="D11416">
        <v>813879</v>
      </c>
      <c r="E11416" t="s">
        <v>10525</v>
      </c>
      <c r="F11416">
        <v>30.72</v>
      </c>
      <c r="G11416">
        <v>20201016</v>
      </c>
      <c r="H11416">
        <v>99999999</v>
      </c>
      <c r="I11416" t="s">
        <v>64</v>
      </c>
      <c r="J11416" t="s">
        <v>6542</v>
      </c>
      <c r="K11416" t="s">
        <v>6543</v>
      </c>
      <c r="L11416" t="s">
        <v>6543</v>
      </c>
      <c r="M11416" t="s">
        <v>10394</v>
      </c>
      <c r="N11416" t="s">
        <v>10526</v>
      </c>
      <c r="O11416" t="s">
        <v>10527</v>
      </c>
      <c r="P11416" t="s">
        <v>390</v>
      </c>
      <c r="Q11416" t="s">
        <v>813</v>
      </c>
      <c r="R11416" t="s">
        <v>392</v>
      </c>
      <c r="S11416">
        <v>0</v>
      </c>
      <c r="U11416">
        <v>0</v>
      </c>
      <c r="V11416">
        <v>0</v>
      </c>
    </row>
    <row r="11417" spans="1:22" x14ac:dyDescent="0.25">
      <c r="A11417" t="s">
        <v>23</v>
      </c>
      <c r="B11417">
        <v>1</v>
      </c>
      <c r="C11417">
        <v>11020</v>
      </c>
      <c r="D11417">
        <v>813879</v>
      </c>
      <c r="E11417" t="s">
        <v>10525</v>
      </c>
      <c r="F11417">
        <v>30.72</v>
      </c>
      <c r="G11417">
        <v>20201016</v>
      </c>
      <c r="H11417">
        <v>99999999</v>
      </c>
      <c r="I11417" t="s">
        <v>64</v>
      </c>
      <c r="J11417" t="s">
        <v>6542</v>
      </c>
      <c r="K11417" t="s">
        <v>6543</v>
      </c>
      <c r="L11417" t="s">
        <v>6543</v>
      </c>
      <c r="M11417" t="s">
        <v>10394</v>
      </c>
      <c r="N11417" t="s">
        <v>10526</v>
      </c>
      <c r="O11417" t="s">
        <v>10527</v>
      </c>
      <c r="P11417" t="s">
        <v>390</v>
      </c>
      <c r="Q11417" t="s">
        <v>813</v>
      </c>
      <c r="R11417" t="s">
        <v>392</v>
      </c>
      <c r="S11417">
        <v>0</v>
      </c>
      <c r="U11417">
        <v>0</v>
      </c>
      <c r="V11417">
        <v>0</v>
      </c>
    </row>
    <row r="11418" spans="1:22" x14ac:dyDescent="0.25">
      <c r="A11418" t="s">
        <v>23</v>
      </c>
      <c r="B11418">
        <v>1</v>
      </c>
      <c r="C11418">
        <v>11010</v>
      </c>
      <c r="D11418">
        <v>813880</v>
      </c>
      <c r="E11418" t="s">
        <v>10528</v>
      </c>
      <c r="F11418">
        <v>22.74</v>
      </c>
      <c r="G11418">
        <v>20201016</v>
      </c>
      <c r="H11418">
        <v>99999999</v>
      </c>
      <c r="I11418" t="s">
        <v>64</v>
      </c>
      <c r="J11418" t="s">
        <v>6542</v>
      </c>
      <c r="K11418" t="s">
        <v>6543</v>
      </c>
      <c r="L11418" t="s">
        <v>6543</v>
      </c>
      <c r="M11418" t="s">
        <v>10400</v>
      </c>
      <c r="N11418" t="s">
        <v>8483</v>
      </c>
      <c r="O11418" t="s">
        <v>7266</v>
      </c>
      <c r="P11418" t="s">
        <v>390</v>
      </c>
      <c r="Q11418" t="s">
        <v>813</v>
      </c>
      <c r="R11418" t="s">
        <v>392</v>
      </c>
      <c r="S11418">
        <v>0</v>
      </c>
      <c r="U11418">
        <v>0</v>
      </c>
      <c r="V11418">
        <v>0</v>
      </c>
    </row>
    <row r="11419" spans="1:22" x14ac:dyDescent="0.25">
      <c r="A11419" t="s">
        <v>23</v>
      </c>
      <c r="B11419">
        <v>1</v>
      </c>
      <c r="C11419">
        <v>11020</v>
      </c>
      <c r="D11419">
        <v>813880</v>
      </c>
      <c r="E11419" t="s">
        <v>10528</v>
      </c>
      <c r="F11419">
        <v>22.74</v>
      </c>
      <c r="G11419">
        <v>20201016</v>
      </c>
      <c r="H11419">
        <v>99999999</v>
      </c>
      <c r="I11419" t="s">
        <v>64</v>
      </c>
      <c r="J11419" t="s">
        <v>6542</v>
      </c>
      <c r="K11419" t="s">
        <v>6543</v>
      </c>
      <c r="L11419" t="s">
        <v>6543</v>
      </c>
      <c r="M11419" t="s">
        <v>10400</v>
      </c>
      <c r="N11419" t="s">
        <v>8483</v>
      </c>
      <c r="O11419" t="s">
        <v>7266</v>
      </c>
      <c r="P11419" t="s">
        <v>390</v>
      </c>
      <c r="Q11419" t="s">
        <v>813</v>
      </c>
      <c r="R11419" t="s">
        <v>392</v>
      </c>
      <c r="S11419">
        <v>0</v>
      </c>
      <c r="U11419">
        <v>0</v>
      </c>
      <c r="V11419">
        <v>0</v>
      </c>
    </row>
    <row r="11420" spans="1:22" x14ac:dyDescent="0.25">
      <c r="A11420" t="s">
        <v>23</v>
      </c>
      <c r="B11420">
        <v>1</v>
      </c>
      <c r="C11420">
        <v>11010</v>
      </c>
      <c r="D11420">
        <v>813881</v>
      </c>
      <c r="E11420" t="s">
        <v>10529</v>
      </c>
      <c r="F11420">
        <v>13.15</v>
      </c>
      <c r="G11420">
        <v>20201016</v>
      </c>
      <c r="H11420">
        <v>99999999</v>
      </c>
      <c r="I11420" t="s">
        <v>64</v>
      </c>
      <c r="J11420" t="s">
        <v>6542</v>
      </c>
      <c r="K11420" t="s">
        <v>6543</v>
      </c>
      <c r="L11420" t="s">
        <v>6543</v>
      </c>
      <c r="M11420" t="s">
        <v>10402</v>
      </c>
      <c r="N11420" t="s">
        <v>10403</v>
      </c>
      <c r="O11420" t="s">
        <v>7263</v>
      </c>
      <c r="P11420" t="s">
        <v>390</v>
      </c>
      <c r="Q11420" t="s">
        <v>813</v>
      </c>
      <c r="R11420" t="s">
        <v>392</v>
      </c>
      <c r="S11420">
        <v>0</v>
      </c>
      <c r="U11420">
        <v>0</v>
      </c>
      <c r="V11420">
        <v>0</v>
      </c>
    </row>
    <row r="11421" spans="1:22" x14ac:dyDescent="0.25">
      <c r="A11421" t="s">
        <v>23</v>
      </c>
      <c r="B11421">
        <v>1</v>
      </c>
      <c r="C11421">
        <v>11020</v>
      </c>
      <c r="D11421">
        <v>813881</v>
      </c>
      <c r="E11421" t="s">
        <v>10529</v>
      </c>
      <c r="F11421">
        <v>13.15</v>
      </c>
      <c r="G11421">
        <v>20201016</v>
      </c>
      <c r="H11421">
        <v>99999999</v>
      </c>
      <c r="I11421" t="s">
        <v>64</v>
      </c>
      <c r="J11421" t="s">
        <v>6542</v>
      </c>
      <c r="K11421" t="s">
        <v>6543</v>
      </c>
      <c r="L11421" t="s">
        <v>6543</v>
      </c>
      <c r="M11421" t="s">
        <v>10402</v>
      </c>
      <c r="N11421" t="s">
        <v>10403</v>
      </c>
      <c r="O11421" t="s">
        <v>7263</v>
      </c>
      <c r="P11421" t="s">
        <v>390</v>
      </c>
      <c r="Q11421" t="s">
        <v>813</v>
      </c>
      <c r="R11421" t="s">
        <v>392</v>
      </c>
      <c r="S11421">
        <v>0</v>
      </c>
      <c r="U11421">
        <v>0</v>
      </c>
      <c r="V11421">
        <v>0</v>
      </c>
    </row>
    <row r="11422" spans="1:22" x14ac:dyDescent="0.25">
      <c r="A11422" t="s">
        <v>23</v>
      </c>
      <c r="B11422">
        <v>1</v>
      </c>
      <c r="C11422">
        <v>11010</v>
      </c>
      <c r="D11422">
        <v>813882</v>
      </c>
      <c r="E11422" t="s">
        <v>10530</v>
      </c>
      <c r="F11422">
        <v>15.03</v>
      </c>
      <c r="G11422">
        <v>20201016</v>
      </c>
      <c r="H11422">
        <v>99999999</v>
      </c>
      <c r="I11422" t="s">
        <v>64</v>
      </c>
      <c r="J11422" t="s">
        <v>6542</v>
      </c>
      <c r="K11422" t="s">
        <v>6543</v>
      </c>
      <c r="L11422" t="s">
        <v>6543</v>
      </c>
      <c r="M11422" t="s">
        <v>10402</v>
      </c>
      <c r="N11422" t="s">
        <v>10403</v>
      </c>
      <c r="O11422" t="s">
        <v>7266</v>
      </c>
      <c r="P11422" t="s">
        <v>390</v>
      </c>
      <c r="Q11422" t="s">
        <v>813</v>
      </c>
      <c r="R11422" t="s">
        <v>392</v>
      </c>
      <c r="S11422">
        <v>0</v>
      </c>
      <c r="U11422">
        <v>0</v>
      </c>
      <c r="V11422">
        <v>0</v>
      </c>
    </row>
    <row r="11423" spans="1:22" x14ac:dyDescent="0.25">
      <c r="A11423" t="s">
        <v>23</v>
      </c>
      <c r="B11423">
        <v>1</v>
      </c>
      <c r="C11423">
        <v>11020</v>
      </c>
      <c r="D11423">
        <v>813882</v>
      </c>
      <c r="E11423" t="s">
        <v>10530</v>
      </c>
      <c r="F11423">
        <v>15.03</v>
      </c>
      <c r="G11423">
        <v>20201016</v>
      </c>
      <c r="H11423">
        <v>99999999</v>
      </c>
      <c r="I11423" t="s">
        <v>64</v>
      </c>
      <c r="J11423" t="s">
        <v>6542</v>
      </c>
      <c r="K11423" t="s">
        <v>6543</v>
      </c>
      <c r="L11423" t="s">
        <v>6543</v>
      </c>
      <c r="M11423" t="s">
        <v>10402</v>
      </c>
      <c r="N11423" t="s">
        <v>10403</v>
      </c>
      <c r="O11423" t="s">
        <v>7266</v>
      </c>
      <c r="P11423" t="s">
        <v>390</v>
      </c>
      <c r="Q11423" t="s">
        <v>813</v>
      </c>
      <c r="R11423" t="s">
        <v>392</v>
      </c>
      <c r="S11423">
        <v>0</v>
      </c>
      <c r="U11423">
        <v>0</v>
      </c>
      <c r="V11423">
        <v>0</v>
      </c>
    </row>
    <row r="11424" spans="1:22" x14ac:dyDescent="0.25">
      <c r="A11424" t="s">
        <v>23</v>
      </c>
      <c r="B11424">
        <v>1</v>
      </c>
      <c r="C11424">
        <v>11010</v>
      </c>
      <c r="D11424">
        <v>813883</v>
      </c>
      <c r="E11424" t="s">
        <v>10531</v>
      </c>
      <c r="F11424">
        <v>32.21</v>
      </c>
      <c r="G11424">
        <v>20201016</v>
      </c>
      <c r="H11424">
        <v>99999999</v>
      </c>
      <c r="I11424" t="s">
        <v>64</v>
      </c>
      <c r="J11424" t="s">
        <v>6542</v>
      </c>
      <c r="K11424" t="s">
        <v>6543</v>
      </c>
      <c r="L11424" t="s">
        <v>6543</v>
      </c>
      <c r="M11424" t="s">
        <v>10532</v>
      </c>
      <c r="N11424" t="s">
        <v>10533</v>
      </c>
      <c r="O11424" t="s">
        <v>10524</v>
      </c>
      <c r="P11424" t="s">
        <v>390</v>
      </c>
      <c r="Q11424" t="s">
        <v>813</v>
      </c>
      <c r="R11424" t="s">
        <v>392</v>
      </c>
      <c r="S11424">
        <v>0</v>
      </c>
      <c r="U11424">
        <v>0</v>
      </c>
      <c r="V11424">
        <v>0</v>
      </c>
    </row>
    <row r="11425" spans="1:22" x14ac:dyDescent="0.25">
      <c r="A11425" t="s">
        <v>23</v>
      </c>
      <c r="B11425">
        <v>1</v>
      </c>
      <c r="C11425">
        <v>11020</v>
      </c>
      <c r="D11425">
        <v>813883</v>
      </c>
      <c r="E11425" t="s">
        <v>10531</v>
      </c>
      <c r="F11425">
        <v>32.21</v>
      </c>
      <c r="G11425">
        <v>20201016</v>
      </c>
      <c r="H11425">
        <v>99999999</v>
      </c>
      <c r="I11425" t="s">
        <v>64</v>
      </c>
      <c r="J11425" t="s">
        <v>6542</v>
      </c>
      <c r="K11425" t="s">
        <v>6543</v>
      </c>
      <c r="L11425" t="s">
        <v>6543</v>
      </c>
      <c r="M11425" t="s">
        <v>10532</v>
      </c>
      <c r="N11425" t="s">
        <v>10533</v>
      </c>
      <c r="O11425" t="s">
        <v>10524</v>
      </c>
      <c r="P11425" t="s">
        <v>390</v>
      </c>
      <c r="Q11425" t="s">
        <v>813</v>
      </c>
      <c r="R11425" t="s">
        <v>392</v>
      </c>
      <c r="S11425">
        <v>0</v>
      </c>
      <c r="U11425">
        <v>0</v>
      </c>
      <c r="V11425">
        <v>0</v>
      </c>
    </row>
    <row r="11426" spans="1:22" x14ac:dyDescent="0.25">
      <c r="A11426" t="s">
        <v>23</v>
      </c>
      <c r="B11426">
        <v>1</v>
      </c>
      <c r="C11426">
        <v>11010</v>
      </c>
      <c r="D11426">
        <v>813884</v>
      </c>
      <c r="E11426" t="s">
        <v>10534</v>
      </c>
      <c r="F11426">
        <v>36.81</v>
      </c>
      <c r="G11426">
        <v>20201016</v>
      </c>
      <c r="H11426">
        <v>99999999</v>
      </c>
      <c r="I11426" t="s">
        <v>64</v>
      </c>
      <c r="J11426" t="s">
        <v>6542</v>
      </c>
      <c r="K11426" t="s">
        <v>6543</v>
      </c>
      <c r="L11426" t="s">
        <v>6543</v>
      </c>
      <c r="M11426" t="s">
        <v>10532</v>
      </c>
      <c r="N11426" t="s">
        <v>10533</v>
      </c>
      <c r="O11426" t="s">
        <v>8663</v>
      </c>
      <c r="P11426" t="s">
        <v>390</v>
      </c>
      <c r="Q11426" t="s">
        <v>813</v>
      </c>
      <c r="R11426" t="s">
        <v>392</v>
      </c>
      <c r="S11426">
        <v>0</v>
      </c>
      <c r="U11426">
        <v>0</v>
      </c>
      <c r="V11426">
        <v>0</v>
      </c>
    </row>
    <row r="11427" spans="1:22" x14ac:dyDescent="0.25">
      <c r="A11427" t="s">
        <v>23</v>
      </c>
      <c r="B11427">
        <v>1</v>
      </c>
      <c r="C11427">
        <v>11020</v>
      </c>
      <c r="D11427">
        <v>813884</v>
      </c>
      <c r="E11427" t="s">
        <v>10534</v>
      </c>
      <c r="F11427">
        <v>36.81</v>
      </c>
      <c r="G11427">
        <v>20201016</v>
      </c>
      <c r="H11427">
        <v>99999999</v>
      </c>
      <c r="I11427" t="s">
        <v>64</v>
      </c>
      <c r="J11427" t="s">
        <v>6542</v>
      </c>
      <c r="K11427" t="s">
        <v>6543</v>
      </c>
      <c r="L11427" t="s">
        <v>6543</v>
      </c>
      <c r="M11427" t="s">
        <v>10532</v>
      </c>
      <c r="N11427" t="s">
        <v>10533</v>
      </c>
      <c r="O11427" t="s">
        <v>8663</v>
      </c>
      <c r="P11427" t="s">
        <v>390</v>
      </c>
      <c r="Q11427" t="s">
        <v>813</v>
      </c>
      <c r="R11427" t="s">
        <v>392</v>
      </c>
      <c r="S11427">
        <v>0</v>
      </c>
      <c r="U11427">
        <v>0</v>
      </c>
      <c r="V11427">
        <v>0</v>
      </c>
    </row>
    <row r="11428" spans="1:22" x14ac:dyDescent="0.25">
      <c r="A11428" t="s">
        <v>23</v>
      </c>
      <c r="B11428">
        <v>1</v>
      </c>
      <c r="C11428">
        <v>11010</v>
      </c>
      <c r="D11428">
        <v>813885</v>
      </c>
      <c r="E11428" t="s">
        <v>10531</v>
      </c>
      <c r="F11428">
        <v>33.700000000000003</v>
      </c>
      <c r="G11428">
        <v>20201016</v>
      </c>
      <c r="H11428">
        <v>99999999</v>
      </c>
      <c r="I11428" t="s">
        <v>64</v>
      </c>
      <c r="J11428" t="s">
        <v>6542</v>
      </c>
      <c r="K11428" t="s">
        <v>6543</v>
      </c>
      <c r="L11428" t="s">
        <v>6543</v>
      </c>
      <c r="M11428" t="s">
        <v>10532</v>
      </c>
      <c r="N11428" t="s">
        <v>10533</v>
      </c>
      <c r="O11428" t="s">
        <v>10524</v>
      </c>
      <c r="P11428" t="s">
        <v>390</v>
      </c>
      <c r="Q11428" t="s">
        <v>813</v>
      </c>
      <c r="R11428" t="s">
        <v>392</v>
      </c>
      <c r="S11428">
        <v>0</v>
      </c>
      <c r="U11428">
        <v>0</v>
      </c>
      <c r="V11428">
        <v>0</v>
      </c>
    </row>
    <row r="11429" spans="1:22" x14ac:dyDescent="0.25">
      <c r="A11429" t="s">
        <v>23</v>
      </c>
      <c r="B11429">
        <v>1</v>
      </c>
      <c r="C11429">
        <v>11020</v>
      </c>
      <c r="D11429">
        <v>813885</v>
      </c>
      <c r="E11429" t="s">
        <v>10531</v>
      </c>
      <c r="F11429">
        <v>33.700000000000003</v>
      </c>
      <c r="G11429">
        <v>20201016</v>
      </c>
      <c r="H11429">
        <v>99999999</v>
      </c>
      <c r="I11429" t="s">
        <v>64</v>
      </c>
      <c r="J11429" t="s">
        <v>6542</v>
      </c>
      <c r="K11429" t="s">
        <v>6543</v>
      </c>
      <c r="L11429" t="s">
        <v>6543</v>
      </c>
      <c r="M11429" t="s">
        <v>10532</v>
      </c>
      <c r="N11429" t="s">
        <v>10533</v>
      </c>
      <c r="O11429" t="s">
        <v>10524</v>
      </c>
      <c r="P11429" t="s">
        <v>390</v>
      </c>
      <c r="Q11429" t="s">
        <v>813</v>
      </c>
      <c r="R11429" t="s">
        <v>392</v>
      </c>
      <c r="S11429">
        <v>0</v>
      </c>
      <c r="U11429">
        <v>0</v>
      </c>
      <c r="V11429">
        <v>0</v>
      </c>
    </row>
    <row r="11430" spans="1:22" x14ac:dyDescent="0.25">
      <c r="A11430" t="s">
        <v>23</v>
      </c>
      <c r="B11430">
        <v>1</v>
      </c>
      <c r="C11430">
        <v>11010</v>
      </c>
      <c r="D11430">
        <v>813886</v>
      </c>
      <c r="E11430" t="s">
        <v>10534</v>
      </c>
      <c r="F11430">
        <v>38.49</v>
      </c>
      <c r="G11430">
        <v>20201016</v>
      </c>
      <c r="H11430">
        <v>99999999</v>
      </c>
      <c r="I11430" t="s">
        <v>64</v>
      </c>
      <c r="J11430" t="s">
        <v>6542</v>
      </c>
      <c r="K11430" t="s">
        <v>6543</v>
      </c>
      <c r="L11430" t="s">
        <v>6543</v>
      </c>
      <c r="M11430" t="s">
        <v>10532</v>
      </c>
      <c r="N11430" t="s">
        <v>10533</v>
      </c>
      <c r="O11430" t="s">
        <v>8663</v>
      </c>
      <c r="P11430" t="s">
        <v>390</v>
      </c>
      <c r="Q11430" t="s">
        <v>813</v>
      </c>
      <c r="R11430" t="s">
        <v>392</v>
      </c>
      <c r="S11430">
        <v>0</v>
      </c>
      <c r="U11430">
        <v>0</v>
      </c>
      <c r="V11430">
        <v>0</v>
      </c>
    </row>
    <row r="11431" spans="1:22" x14ac:dyDescent="0.25">
      <c r="A11431" t="s">
        <v>23</v>
      </c>
      <c r="B11431">
        <v>1</v>
      </c>
      <c r="C11431">
        <v>11020</v>
      </c>
      <c r="D11431">
        <v>813886</v>
      </c>
      <c r="E11431" t="s">
        <v>10534</v>
      </c>
      <c r="F11431">
        <v>38.49</v>
      </c>
      <c r="G11431">
        <v>20201016</v>
      </c>
      <c r="H11431">
        <v>99999999</v>
      </c>
      <c r="I11431" t="s">
        <v>64</v>
      </c>
      <c r="J11431" t="s">
        <v>6542</v>
      </c>
      <c r="K11431" t="s">
        <v>6543</v>
      </c>
      <c r="L11431" t="s">
        <v>6543</v>
      </c>
      <c r="M11431" t="s">
        <v>10532</v>
      </c>
      <c r="N11431" t="s">
        <v>10533</v>
      </c>
      <c r="O11431" t="s">
        <v>8663</v>
      </c>
      <c r="P11431" t="s">
        <v>390</v>
      </c>
      <c r="Q11431" t="s">
        <v>813</v>
      </c>
      <c r="R11431" t="s">
        <v>392</v>
      </c>
      <c r="S11431">
        <v>0</v>
      </c>
      <c r="U11431">
        <v>0</v>
      </c>
      <c r="V11431">
        <v>0</v>
      </c>
    </row>
    <row r="11432" spans="1:22" x14ac:dyDescent="0.25">
      <c r="A11432" t="s">
        <v>23</v>
      </c>
      <c r="B11432">
        <v>1</v>
      </c>
      <c r="C11432">
        <v>11010</v>
      </c>
      <c r="D11432">
        <v>813887</v>
      </c>
      <c r="E11432" t="s">
        <v>10535</v>
      </c>
      <c r="F11432">
        <v>12.12</v>
      </c>
      <c r="G11432">
        <v>20201016</v>
      </c>
      <c r="H11432">
        <v>99999999</v>
      </c>
      <c r="I11432" t="s">
        <v>64</v>
      </c>
      <c r="J11432" t="s">
        <v>6542</v>
      </c>
      <c r="K11432" t="s">
        <v>6543</v>
      </c>
      <c r="L11432" t="s">
        <v>6543</v>
      </c>
      <c r="M11432" t="s">
        <v>10536</v>
      </c>
      <c r="O11432" t="s">
        <v>7243</v>
      </c>
      <c r="P11432" t="s">
        <v>390</v>
      </c>
      <c r="Q11432" t="s">
        <v>813</v>
      </c>
      <c r="R11432" t="s">
        <v>392</v>
      </c>
      <c r="S11432">
        <v>0</v>
      </c>
      <c r="U11432">
        <v>0</v>
      </c>
      <c r="V11432">
        <v>0</v>
      </c>
    </row>
    <row r="11433" spans="1:22" x14ac:dyDescent="0.25">
      <c r="A11433" t="s">
        <v>23</v>
      </c>
      <c r="B11433">
        <v>1</v>
      </c>
      <c r="C11433">
        <v>11020</v>
      </c>
      <c r="D11433">
        <v>813887</v>
      </c>
      <c r="E11433" t="s">
        <v>10535</v>
      </c>
      <c r="F11433">
        <v>12.12</v>
      </c>
      <c r="G11433">
        <v>20201016</v>
      </c>
      <c r="H11433">
        <v>99999999</v>
      </c>
      <c r="I11433" t="s">
        <v>64</v>
      </c>
      <c r="J11433" t="s">
        <v>6542</v>
      </c>
      <c r="K11433" t="s">
        <v>6543</v>
      </c>
      <c r="L11433" t="s">
        <v>6543</v>
      </c>
      <c r="M11433" t="s">
        <v>10536</v>
      </c>
      <c r="O11433" t="s">
        <v>7243</v>
      </c>
      <c r="P11433" t="s">
        <v>390</v>
      </c>
      <c r="Q11433" t="s">
        <v>813</v>
      </c>
      <c r="R11433" t="s">
        <v>392</v>
      </c>
      <c r="S11433">
        <v>0</v>
      </c>
      <c r="U11433">
        <v>0</v>
      </c>
      <c r="V11433">
        <v>0</v>
      </c>
    </row>
    <row r="11434" spans="1:22" x14ac:dyDescent="0.25">
      <c r="A11434" t="s">
        <v>23</v>
      </c>
      <c r="B11434">
        <v>1</v>
      </c>
      <c r="C11434">
        <v>11010</v>
      </c>
      <c r="D11434">
        <v>813888</v>
      </c>
      <c r="E11434" t="s">
        <v>10537</v>
      </c>
      <c r="F11434">
        <v>13.87</v>
      </c>
      <c r="G11434">
        <v>20201016</v>
      </c>
      <c r="H11434">
        <v>99999999</v>
      </c>
      <c r="I11434" t="s">
        <v>64</v>
      </c>
      <c r="J11434" t="s">
        <v>6542</v>
      </c>
      <c r="K11434" t="s">
        <v>6543</v>
      </c>
      <c r="L11434" t="s">
        <v>6543</v>
      </c>
      <c r="M11434" t="s">
        <v>10538</v>
      </c>
      <c r="O11434" t="s">
        <v>6625</v>
      </c>
      <c r="P11434" t="s">
        <v>390</v>
      </c>
      <c r="Q11434" t="s">
        <v>813</v>
      </c>
      <c r="R11434" t="s">
        <v>392</v>
      </c>
      <c r="S11434">
        <v>0</v>
      </c>
      <c r="U11434">
        <v>0</v>
      </c>
      <c r="V11434">
        <v>0</v>
      </c>
    </row>
    <row r="11435" spans="1:22" x14ac:dyDescent="0.25">
      <c r="A11435" t="s">
        <v>23</v>
      </c>
      <c r="B11435">
        <v>1</v>
      </c>
      <c r="C11435">
        <v>11020</v>
      </c>
      <c r="D11435">
        <v>813888</v>
      </c>
      <c r="E11435" t="s">
        <v>10537</v>
      </c>
      <c r="F11435">
        <v>13.87</v>
      </c>
      <c r="G11435">
        <v>20201016</v>
      </c>
      <c r="H11435">
        <v>99999999</v>
      </c>
      <c r="I11435" t="s">
        <v>64</v>
      </c>
      <c r="J11435" t="s">
        <v>6542</v>
      </c>
      <c r="K11435" t="s">
        <v>6543</v>
      </c>
      <c r="L11435" t="s">
        <v>6543</v>
      </c>
      <c r="M11435" t="s">
        <v>10538</v>
      </c>
      <c r="O11435" t="s">
        <v>6625</v>
      </c>
      <c r="P11435" t="s">
        <v>390</v>
      </c>
      <c r="Q11435" t="s">
        <v>813</v>
      </c>
      <c r="R11435" t="s">
        <v>392</v>
      </c>
      <c r="S11435">
        <v>0</v>
      </c>
      <c r="U11435">
        <v>0</v>
      </c>
      <c r="V11435">
        <v>0</v>
      </c>
    </row>
    <row r="11436" spans="1:22" x14ac:dyDescent="0.25">
      <c r="A11436" t="s">
        <v>23</v>
      </c>
      <c r="B11436">
        <v>1</v>
      </c>
      <c r="C11436">
        <v>11010</v>
      </c>
      <c r="D11436">
        <v>813889</v>
      </c>
      <c r="E11436" t="s">
        <v>10539</v>
      </c>
      <c r="F11436">
        <v>24.49</v>
      </c>
      <c r="G11436">
        <v>20201016</v>
      </c>
      <c r="H11436">
        <v>99999999</v>
      </c>
      <c r="I11436" t="s">
        <v>64</v>
      </c>
      <c r="J11436" t="s">
        <v>6542</v>
      </c>
      <c r="K11436" t="s">
        <v>6543</v>
      </c>
      <c r="L11436" t="s">
        <v>6543</v>
      </c>
      <c r="M11436" t="s">
        <v>10400</v>
      </c>
      <c r="N11436" t="s">
        <v>10540</v>
      </c>
      <c r="O11436" t="s">
        <v>10524</v>
      </c>
      <c r="P11436" t="s">
        <v>390</v>
      </c>
      <c r="Q11436" t="s">
        <v>813</v>
      </c>
      <c r="R11436" t="s">
        <v>392</v>
      </c>
      <c r="S11436">
        <v>0</v>
      </c>
      <c r="U11436">
        <v>0</v>
      </c>
      <c r="V11436">
        <v>0</v>
      </c>
    </row>
    <row r="11437" spans="1:22" x14ac:dyDescent="0.25">
      <c r="A11437" t="s">
        <v>23</v>
      </c>
      <c r="B11437">
        <v>1</v>
      </c>
      <c r="C11437">
        <v>11020</v>
      </c>
      <c r="D11437">
        <v>813889</v>
      </c>
      <c r="E11437" t="s">
        <v>10539</v>
      </c>
      <c r="F11437">
        <v>24.49</v>
      </c>
      <c r="G11437">
        <v>20201016</v>
      </c>
      <c r="H11437">
        <v>99999999</v>
      </c>
      <c r="I11437" t="s">
        <v>64</v>
      </c>
      <c r="J11437" t="s">
        <v>6542</v>
      </c>
      <c r="K11437" t="s">
        <v>6543</v>
      </c>
      <c r="L11437" t="s">
        <v>6543</v>
      </c>
      <c r="M11437" t="s">
        <v>10400</v>
      </c>
      <c r="N11437" t="s">
        <v>10540</v>
      </c>
      <c r="O11437" t="s">
        <v>10524</v>
      </c>
      <c r="P11437" t="s">
        <v>390</v>
      </c>
      <c r="Q11437" t="s">
        <v>813</v>
      </c>
      <c r="R11437" t="s">
        <v>392</v>
      </c>
      <c r="S11437">
        <v>0</v>
      </c>
      <c r="U11437">
        <v>0</v>
      </c>
      <c r="V11437">
        <v>0</v>
      </c>
    </row>
    <row r="11438" spans="1:22" x14ac:dyDescent="0.25">
      <c r="A11438" t="s">
        <v>23</v>
      </c>
      <c r="B11438">
        <v>1</v>
      </c>
      <c r="C11438">
        <v>11010</v>
      </c>
      <c r="D11438">
        <v>813901</v>
      </c>
      <c r="E11438" t="s">
        <v>10541</v>
      </c>
      <c r="F11438">
        <v>104.59</v>
      </c>
      <c r="G11438">
        <v>20201016</v>
      </c>
      <c r="H11438">
        <v>99999999</v>
      </c>
      <c r="I11438" t="s">
        <v>64</v>
      </c>
      <c r="J11438" t="s">
        <v>7323</v>
      </c>
      <c r="K11438" t="s">
        <v>7324</v>
      </c>
      <c r="L11438" t="s">
        <v>7324</v>
      </c>
      <c r="M11438" t="s">
        <v>10542</v>
      </c>
      <c r="N11438" t="s">
        <v>10543</v>
      </c>
      <c r="P11438" t="s">
        <v>390</v>
      </c>
      <c r="Q11438" t="s">
        <v>813</v>
      </c>
      <c r="R11438" t="s">
        <v>392</v>
      </c>
      <c r="S11438">
        <v>0</v>
      </c>
      <c r="U11438">
        <v>0</v>
      </c>
      <c r="V11438">
        <v>0</v>
      </c>
    </row>
    <row r="11439" spans="1:22" x14ac:dyDescent="0.25">
      <c r="A11439" t="s">
        <v>23</v>
      </c>
      <c r="B11439">
        <v>1</v>
      </c>
      <c r="C11439">
        <v>11020</v>
      </c>
      <c r="D11439">
        <v>813901</v>
      </c>
      <c r="E11439" t="s">
        <v>10541</v>
      </c>
      <c r="F11439">
        <v>104.59</v>
      </c>
      <c r="G11439">
        <v>20201016</v>
      </c>
      <c r="H11439">
        <v>99999999</v>
      </c>
      <c r="I11439" t="s">
        <v>64</v>
      </c>
      <c r="J11439" t="s">
        <v>7323</v>
      </c>
      <c r="K11439" t="s">
        <v>7324</v>
      </c>
      <c r="L11439" t="s">
        <v>7324</v>
      </c>
      <c r="M11439" t="s">
        <v>10542</v>
      </c>
      <c r="N11439" t="s">
        <v>10543</v>
      </c>
      <c r="P11439" t="s">
        <v>390</v>
      </c>
      <c r="Q11439" t="s">
        <v>813</v>
      </c>
      <c r="R11439" t="s">
        <v>392</v>
      </c>
      <c r="S11439">
        <v>0</v>
      </c>
      <c r="U11439">
        <v>0</v>
      </c>
      <c r="V11439">
        <v>0</v>
      </c>
    </row>
    <row r="11440" spans="1:22" x14ac:dyDescent="0.25">
      <c r="A11440" t="s">
        <v>23</v>
      </c>
      <c r="B11440">
        <v>1</v>
      </c>
      <c r="C11440">
        <v>11010</v>
      </c>
      <c r="D11440">
        <v>813930</v>
      </c>
      <c r="E11440" t="s">
        <v>10544</v>
      </c>
      <c r="F11440">
        <v>37.979999999999997</v>
      </c>
      <c r="G11440">
        <v>20201016</v>
      </c>
      <c r="H11440">
        <v>99999999</v>
      </c>
      <c r="I11440" t="s">
        <v>64</v>
      </c>
      <c r="J11440" t="s">
        <v>7323</v>
      </c>
      <c r="K11440" t="s">
        <v>7324</v>
      </c>
      <c r="L11440" t="s">
        <v>7324</v>
      </c>
      <c r="M11440" t="s">
        <v>10545</v>
      </c>
      <c r="N11440" t="s">
        <v>10546</v>
      </c>
      <c r="P11440" t="s">
        <v>390</v>
      </c>
      <c r="Q11440" t="s">
        <v>813</v>
      </c>
      <c r="R11440" t="s">
        <v>392</v>
      </c>
      <c r="S11440">
        <v>0</v>
      </c>
      <c r="U11440">
        <v>0</v>
      </c>
      <c r="V11440">
        <v>0</v>
      </c>
    </row>
    <row r="11441" spans="1:22" x14ac:dyDescent="0.25">
      <c r="A11441" t="s">
        <v>23</v>
      </c>
      <c r="B11441">
        <v>1</v>
      </c>
      <c r="C11441">
        <v>11020</v>
      </c>
      <c r="D11441">
        <v>813930</v>
      </c>
      <c r="E11441" t="s">
        <v>10544</v>
      </c>
      <c r="F11441">
        <v>37.979999999999997</v>
      </c>
      <c r="G11441">
        <v>20201016</v>
      </c>
      <c r="H11441">
        <v>99999999</v>
      </c>
      <c r="I11441" t="s">
        <v>64</v>
      </c>
      <c r="J11441" t="s">
        <v>7323</v>
      </c>
      <c r="K11441" t="s">
        <v>7324</v>
      </c>
      <c r="L11441" t="s">
        <v>7324</v>
      </c>
      <c r="M11441" t="s">
        <v>10545</v>
      </c>
      <c r="N11441" t="s">
        <v>10546</v>
      </c>
      <c r="P11441" t="s">
        <v>390</v>
      </c>
      <c r="Q11441" t="s">
        <v>813</v>
      </c>
      <c r="R11441" t="s">
        <v>392</v>
      </c>
      <c r="S11441">
        <v>0</v>
      </c>
      <c r="U11441">
        <v>0</v>
      </c>
      <c r="V11441">
        <v>0</v>
      </c>
    </row>
    <row r="11442" spans="1:22" x14ac:dyDescent="0.25">
      <c r="A11442" t="s">
        <v>23</v>
      </c>
      <c r="B11442">
        <v>1</v>
      </c>
      <c r="C11442">
        <v>11010</v>
      </c>
      <c r="D11442">
        <v>813939</v>
      </c>
      <c r="E11442" t="s">
        <v>10547</v>
      </c>
      <c r="F11442">
        <v>31.74</v>
      </c>
      <c r="G11442">
        <v>20201016</v>
      </c>
      <c r="H11442">
        <v>99999999</v>
      </c>
      <c r="I11442" t="s">
        <v>64</v>
      </c>
      <c r="J11442" t="s">
        <v>7323</v>
      </c>
      <c r="K11442" t="s">
        <v>7324</v>
      </c>
      <c r="L11442" t="s">
        <v>7324</v>
      </c>
      <c r="M11442" t="s">
        <v>10548</v>
      </c>
      <c r="N11442" t="s">
        <v>10549</v>
      </c>
      <c r="P11442" t="s">
        <v>390</v>
      </c>
      <c r="Q11442" t="s">
        <v>813</v>
      </c>
      <c r="R11442" t="s">
        <v>392</v>
      </c>
      <c r="S11442">
        <v>0</v>
      </c>
      <c r="U11442">
        <v>0</v>
      </c>
      <c r="V11442">
        <v>0</v>
      </c>
    </row>
    <row r="11443" spans="1:22" x14ac:dyDescent="0.25">
      <c r="A11443" t="s">
        <v>23</v>
      </c>
      <c r="B11443">
        <v>1</v>
      </c>
      <c r="C11443">
        <v>11020</v>
      </c>
      <c r="D11443">
        <v>813939</v>
      </c>
      <c r="E11443" t="s">
        <v>10547</v>
      </c>
      <c r="F11443">
        <v>31.74</v>
      </c>
      <c r="G11443">
        <v>20201016</v>
      </c>
      <c r="H11443">
        <v>99999999</v>
      </c>
      <c r="I11443" t="s">
        <v>64</v>
      </c>
      <c r="J11443" t="s">
        <v>7323</v>
      </c>
      <c r="K11443" t="s">
        <v>7324</v>
      </c>
      <c r="L11443" t="s">
        <v>7324</v>
      </c>
      <c r="M11443" t="s">
        <v>10548</v>
      </c>
      <c r="N11443" t="s">
        <v>10549</v>
      </c>
      <c r="P11443" t="s">
        <v>390</v>
      </c>
      <c r="Q11443" t="s">
        <v>813</v>
      </c>
      <c r="R11443" t="s">
        <v>392</v>
      </c>
      <c r="S11443">
        <v>0</v>
      </c>
      <c r="U11443">
        <v>0</v>
      </c>
      <c r="V11443">
        <v>0</v>
      </c>
    </row>
    <row r="11444" spans="1:22" x14ac:dyDescent="0.25">
      <c r="A11444" t="s">
        <v>23</v>
      </c>
      <c r="B11444">
        <v>1</v>
      </c>
      <c r="C11444">
        <v>11010</v>
      </c>
      <c r="D11444">
        <v>813998</v>
      </c>
      <c r="E11444" t="s">
        <v>10550</v>
      </c>
      <c r="F11444">
        <v>59.01</v>
      </c>
      <c r="G11444">
        <v>20201016</v>
      </c>
      <c r="H11444">
        <v>99999999</v>
      </c>
      <c r="I11444" t="s">
        <v>64</v>
      </c>
      <c r="J11444" t="s">
        <v>7323</v>
      </c>
      <c r="K11444" t="s">
        <v>7324</v>
      </c>
      <c r="L11444" t="s">
        <v>7324</v>
      </c>
      <c r="M11444" t="s">
        <v>10551</v>
      </c>
      <c r="N11444" t="s">
        <v>10552</v>
      </c>
      <c r="P11444" t="s">
        <v>390</v>
      </c>
      <c r="Q11444" t="s">
        <v>813</v>
      </c>
      <c r="R11444" t="s">
        <v>392</v>
      </c>
      <c r="S11444">
        <v>0</v>
      </c>
      <c r="U11444">
        <v>0</v>
      </c>
      <c r="V11444">
        <v>0</v>
      </c>
    </row>
    <row r="11445" spans="1:22" x14ac:dyDescent="0.25">
      <c r="A11445" t="s">
        <v>23</v>
      </c>
      <c r="B11445">
        <v>1</v>
      </c>
      <c r="C11445">
        <v>11020</v>
      </c>
      <c r="D11445">
        <v>813998</v>
      </c>
      <c r="E11445" t="s">
        <v>10550</v>
      </c>
      <c r="F11445">
        <v>59.01</v>
      </c>
      <c r="G11445">
        <v>20201016</v>
      </c>
      <c r="H11445">
        <v>99999999</v>
      </c>
      <c r="I11445" t="s">
        <v>64</v>
      </c>
      <c r="J11445" t="s">
        <v>7323</v>
      </c>
      <c r="K11445" t="s">
        <v>7324</v>
      </c>
      <c r="L11445" t="s">
        <v>7324</v>
      </c>
      <c r="M11445" t="s">
        <v>10551</v>
      </c>
      <c r="N11445" t="s">
        <v>10552</v>
      </c>
      <c r="P11445" t="s">
        <v>390</v>
      </c>
      <c r="Q11445" t="s">
        <v>813</v>
      </c>
      <c r="R11445" t="s">
        <v>392</v>
      </c>
      <c r="S11445">
        <v>0</v>
      </c>
      <c r="U11445">
        <v>0</v>
      </c>
      <c r="V11445">
        <v>0</v>
      </c>
    </row>
    <row r="11446" spans="1:22" x14ac:dyDescent="0.25">
      <c r="A11446" t="s">
        <v>23</v>
      </c>
      <c r="B11446">
        <v>1</v>
      </c>
      <c r="C11446">
        <v>11010</v>
      </c>
      <c r="D11446">
        <v>814001</v>
      </c>
      <c r="E11446" t="s">
        <v>10553</v>
      </c>
      <c r="F11446">
        <v>23.7</v>
      </c>
      <c r="G11446">
        <v>20201016</v>
      </c>
      <c r="H11446">
        <v>99999999</v>
      </c>
      <c r="I11446" t="s">
        <v>64</v>
      </c>
      <c r="J11446" t="s">
        <v>6657</v>
      </c>
      <c r="K11446" t="s">
        <v>6658</v>
      </c>
      <c r="L11446" t="s">
        <v>6658</v>
      </c>
      <c r="M11446" t="s">
        <v>10554</v>
      </c>
      <c r="N11446" t="s">
        <v>10555</v>
      </c>
      <c r="P11446" t="s">
        <v>390</v>
      </c>
      <c r="Q11446" t="s">
        <v>813</v>
      </c>
      <c r="R11446" t="s">
        <v>392</v>
      </c>
      <c r="S11446">
        <v>0</v>
      </c>
      <c r="U11446">
        <v>0</v>
      </c>
      <c r="V11446">
        <v>0</v>
      </c>
    </row>
    <row r="11447" spans="1:22" x14ac:dyDescent="0.25">
      <c r="A11447" t="s">
        <v>23</v>
      </c>
      <c r="B11447">
        <v>1</v>
      </c>
      <c r="C11447">
        <v>11020</v>
      </c>
      <c r="D11447">
        <v>814001</v>
      </c>
      <c r="E11447" t="s">
        <v>10553</v>
      </c>
      <c r="F11447">
        <v>23.7</v>
      </c>
      <c r="G11447">
        <v>20201016</v>
      </c>
      <c r="H11447">
        <v>99999999</v>
      </c>
      <c r="I11447" t="s">
        <v>64</v>
      </c>
      <c r="J11447" t="s">
        <v>6657</v>
      </c>
      <c r="K11447" t="s">
        <v>6658</v>
      </c>
      <c r="L11447" t="s">
        <v>6658</v>
      </c>
      <c r="M11447" t="s">
        <v>10554</v>
      </c>
      <c r="N11447" t="s">
        <v>10555</v>
      </c>
      <c r="P11447" t="s">
        <v>390</v>
      </c>
      <c r="Q11447" t="s">
        <v>813</v>
      </c>
      <c r="R11447" t="s">
        <v>392</v>
      </c>
      <c r="S11447">
        <v>0</v>
      </c>
      <c r="U11447">
        <v>0</v>
      </c>
      <c r="V11447">
        <v>0</v>
      </c>
    </row>
    <row r="11448" spans="1:22" x14ac:dyDescent="0.25">
      <c r="A11448" t="s">
        <v>23</v>
      </c>
      <c r="B11448">
        <v>1</v>
      </c>
      <c r="C11448">
        <v>11010</v>
      </c>
      <c r="D11448">
        <v>814002</v>
      </c>
      <c r="E11448" t="s">
        <v>10556</v>
      </c>
      <c r="F11448">
        <v>14.22</v>
      </c>
      <c r="G11448">
        <v>20201016</v>
      </c>
      <c r="H11448">
        <v>99999999</v>
      </c>
      <c r="I11448" t="s">
        <v>64</v>
      </c>
      <c r="J11448" t="s">
        <v>6657</v>
      </c>
      <c r="K11448" t="s">
        <v>6658</v>
      </c>
      <c r="L11448" t="s">
        <v>6658</v>
      </c>
      <c r="M11448" t="s">
        <v>10557</v>
      </c>
      <c r="N11448" t="s">
        <v>10558</v>
      </c>
      <c r="P11448" t="s">
        <v>390</v>
      </c>
      <c r="Q11448" t="s">
        <v>813</v>
      </c>
      <c r="R11448" t="s">
        <v>392</v>
      </c>
      <c r="S11448">
        <v>0</v>
      </c>
      <c r="U11448">
        <v>0</v>
      </c>
      <c r="V11448">
        <v>0</v>
      </c>
    </row>
    <row r="11449" spans="1:22" x14ac:dyDescent="0.25">
      <c r="A11449" t="s">
        <v>23</v>
      </c>
      <c r="B11449">
        <v>1</v>
      </c>
      <c r="C11449">
        <v>11020</v>
      </c>
      <c r="D11449">
        <v>814002</v>
      </c>
      <c r="E11449" t="s">
        <v>10556</v>
      </c>
      <c r="F11449">
        <v>14.22</v>
      </c>
      <c r="G11449">
        <v>20201016</v>
      </c>
      <c r="H11449">
        <v>99999999</v>
      </c>
      <c r="I11449" t="s">
        <v>64</v>
      </c>
      <c r="J11449" t="s">
        <v>6657</v>
      </c>
      <c r="K11449" t="s">
        <v>6658</v>
      </c>
      <c r="L11449" t="s">
        <v>6658</v>
      </c>
      <c r="M11449" t="s">
        <v>10557</v>
      </c>
      <c r="N11449" t="s">
        <v>10558</v>
      </c>
      <c r="P11449" t="s">
        <v>390</v>
      </c>
      <c r="Q11449" t="s">
        <v>813</v>
      </c>
      <c r="R11449" t="s">
        <v>392</v>
      </c>
      <c r="S11449">
        <v>0</v>
      </c>
      <c r="U11449">
        <v>0</v>
      </c>
      <c r="V11449">
        <v>0</v>
      </c>
    </row>
    <row r="11450" spans="1:22" x14ac:dyDescent="0.25">
      <c r="A11450" t="s">
        <v>23</v>
      </c>
      <c r="B11450">
        <v>1</v>
      </c>
      <c r="C11450">
        <v>11010</v>
      </c>
      <c r="D11450">
        <v>814003</v>
      </c>
      <c r="E11450" t="s">
        <v>10559</v>
      </c>
      <c r="F11450">
        <v>27.26</v>
      </c>
      <c r="G11450">
        <v>20201016</v>
      </c>
      <c r="H11450">
        <v>99999999</v>
      </c>
      <c r="I11450" t="s">
        <v>64</v>
      </c>
      <c r="J11450" t="s">
        <v>6657</v>
      </c>
      <c r="K11450" t="s">
        <v>6658</v>
      </c>
      <c r="L11450" t="s">
        <v>6658</v>
      </c>
      <c r="M11450" t="s">
        <v>10560</v>
      </c>
      <c r="N11450" t="s">
        <v>10561</v>
      </c>
      <c r="P11450" t="s">
        <v>390</v>
      </c>
      <c r="Q11450" t="s">
        <v>813</v>
      </c>
      <c r="R11450" t="s">
        <v>392</v>
      </c>
      <c r="S11450">
        <v>0</v>
      </c>
      <c r="U11450">
        <v>0</v>
      </c>
      <c r="V11450">
        <v>0</v>
      </c>
    </row>
    <row r="11451" spans="1:22" x14ac:dyDescent="0.25">
      <c r="A11451" t="s">
        <v>23</v>
      </c>
      <c r="B11451">
        <v>1</v>
      </c>
      <c r="C11451">
        <v>11020</v>
      </c>
      <c r="D11451">
        <v>814003</v>
      </c>
      <c r="E11451" t="s">
        <v>10559</v>
      </c>
      <c r="F11451">
        <v>27.26</v>
      </c>
      <c r="G11451">
        <v>20201016</v>
      </c>
      <c r="H11451">
        <v>99999999</v>
      </c>
      <c r="I11451" t="s">
        <v>64</v>
      </c>
      <c r="J11451" t="s">
        <v>6657</v>
      </c>
      <c r="K11451" t="s">
        <v>6658</v>
      </c>
      <c r="L11451" t="s">
        <v>6658</v>
      </c>
      <c r="M11451" t="s">
        <v>10560</v>
      </c>
      <c r="N11451" t="s">
        <v>10561</v>
      </c>
      <c r="P11451" t="s">
        <v>390</v>
      </c>
      <c r="Q11451" t="s">
        <v>813</v>
      </c>
      <c r="R11451" t="s">
        <v>392</v>
      </c>
      <c r="S11451">
        <v>0</v>
      </c>
      <c r="U11451">
        <v>0</v>
      </c>
      <c r="V11451">
        <v>0</v>
      </c>
    </row>
    <row r="11452" spans="1:22" x14ac:dyDescent="0.25">
      <c r="A11452" t="s">
        <v>23</v>
      </c>
      <c r="B11452">
        <v>1</v>
      </c>
      <c r="C11452">
        <v>11010</v>
      </c>
      <c r="D11452">
        <v>814004</v>
      </c>
      <c r="E11452" t="s">
        <v>10562</v>
      </c>
      <c r="F11452">
        <v>35.549999999999997</v>
      </c>
      <c r="G11452">
        <v>20201016</v>
      </c>
      <c r="H11452">
        <v>99999999</v>
      </c>
      <c r="I11452" t="s">
        <v>64</v>
      </c>
      <c r="J11452" t="s">
        <v>6657</v>
      </c>
      <c r="K11452" t="s">
        <v>6658</v>
      </c>
      <c r="L11452" t="s">
        <v>6658</v>
      </c>
      <c r="M11452" t="s">
        <v>10563</v>
      </c>
      <c r="N11452" t="s">
        <v>10564</v>
      </c>
      <c r="P11452" t="s">
        <v>390</v>
      </c>
      <c r="Q11452" t="s">
        <v>813</v>
      </c>
      <c r="R11452" t="s">
        <v>392</v>
      </c>
      <c r="S11452">
        <v>0</v>
      </c>
      <c r="U11452">
        <v>0</v>
      </c>
      <c r="V11452">
        <v>0</v>
      </c>
    </row>
    <row r="11453" spans="1:22" x14ac:dyDescent="0.25">
      <c r="A11453" t="s">
        <v>23</v>
      </c>
      <c r="B11453">
        <v>1</v>
      </c>
      <c r="C11453">
        <v>11020</v>
      </c>
      <c r="D11453">
        <v>814004</v>
      </c>
      <c r="E11453" t="s">
        <v>10562</v>
      </c>
      <c r="F11453">
        <v>35.549999999999997</v>
      </c>
      <c r="G11453">
        <v>20201016</v>
      </c>
      <c r="H11453">
        <v>99999999</v>
      </c>
      <c r="I11453" t="s">
        <v>64</v>
      </c>
      <c r="J11453" t="s">
        <v>6657</v>
      </c>
      <c r="K11453" t="s">
        <v>6658</v>
      </c>
      <c r="L11453" t="s">
        <v>6658</v>
      </c>
      <c r="M11453" t="s">
        <v>10563</v>
      </c>
      <c r="N11453" t="s">
        <v>10564</v>
      </c>
      <c r="P11453" t="s">
        <v>390</v>
      </c>
      <c r="Q11453" t="s">
        <v>813</v>
      </c>
      <c r="R11453" t="s">
        <v>392</v>
      </c>
      <c r="S11453">
        <v>0</v>
      </c>
      <c r="U11453">
        <v>0</v>
      </c>
      <c r="V11453">
        <v>0</v>
      </c>
    </row>
    <row r="11454" spans="1:22" x14ac:dyDescent="0.25">
      <c r="A11454" t="s">
        <v>23</v>
      </c>
      <c r="B11454">
        <v>1</v>
      </c>
      <c r="C11454">
        <v>11010</v>
      </c>
      <c r="D11454">
        <v>814005</v>
      </c>
      <c r="E11454" t="s">
        <v>10565</v>
      </c>
      <c r="F11454">
        <v>23.7</v>
      </c>
      <c r="G11454">
        <v>20201016</v>
      </c>
      <c r="H11454">
        <v>99999999</v>
      </c>
      <c r="I11454" t="s">
        <v>64</v>
      </c>
      <c r="J11454" t="s">
        <v>6657</v>
      </c>
      <c r="K11454" t="s">
        <v>6658</v>
      </c>
      <c r="L11454" t="s">
        <v>6658</v>
      </c>
      <c r="M11454" t="s">
        <v>10566</v>
      </c>
      <c r="N11454" t="s">
        <v>10567</v>
      </c>
      <c r="P11454" t="s">
        <v>390</v>
      </c>
      <c r="Q11454" t="s">
        <v>813</v>
      </c>
      <c r="R11454" t="s">
        <v>392</v>
      </c>
      <c r="S11454">
        <v>0</v>
      </c>
      <c r="U11454">
        <v>0</v>
      </c>
      <c r="V11454">
        <v>0</v>
      </c>
    </row>
    <row r="11455" spans="1:22" x14ac:dyDescent="0.25">
      <c r="A11455" t="s">
        <v>23</v>
      </c>
      <c r="B11455">
        <v>1</v>
      </c>
      <c r="C11455">
        <v>11020</v>
      </c>
      <c r="D11455">
        <v>814005</v>
      </c>
      <c r="E11455" t="s">
        <v>10565</v>
      </c>
      <c r="F11455">
        <v>23.7</v>
      </c>
      <c r="G11455">
        <v>20201016</v>
      </c>
      <c r="H11455">
        <v>99999999</v>
      </c>
      <c r="I11455" t="s">
        <v>64</v>
      </c>
      <c r="J11455" t="s">
        <v>6657</v>
      </c>
      <c r="K11455" t="s">
        <v>6658</v>
      </c>
      <c r="L11455" t="s">
        <v>6658</v>
      </c>
      <c r="M11455" t="s">
        <v>10566</v>
      </c>
      <c r="N11455" t="s">
        <v>10567</v>
      </c>
      <c r="P11455" t="s">
        <v>390</v>
      </c>
      <c r="Q11455" t="s">
        <v>813</v>
      </c>
      <c r="R11455" t="s">
        <v>392</v>
      </c>
      <c r="S11455">
        <v>0</v>
      </c>
      <c r="U11455">
        <v>0</v>
      </c>
      <c r="V11455">
        <v>0</v>
      </c>
    </row>
    <row r="11456" spans="1:22" x14ac:dyDescent="0.25">
      <c r="A11456" t="s">
        <v>23</v>
      </c>
      <c r="B11456">
        <v>1</v>
      </c>
      <c r="C11456">
        <v>11010</v>
      </c>
      <c r="D11456">
        <v>814006</v>
      </c>
      <c r="E11456" t="s">
        <v>10568</v>
      </c>
      <c r="F11456">
        <v>23.7</v>
      </c>
      <c r="G11456">
        <v>20201016</v>
      </c>
      <c r="H11456">
        <v>99999999</v>
      </c>
      <c r="I11456" t="s">
        <v>64</v>
      </c>
      <c r="J11456" t="s">
        <v>6657</v>
      </c>
      <c r="K11456" t="s">
        <v>6658</v>
      </c>
      <c r="L11456" t="s">
        <v>6658</v>
      </c>
      <c r="M11456" t="s">
        <v>10569</v>
      </c>
      <c r="N11456" t="s">
        <v>10570</v>
      </c>
      <c r="P11456" t="s">
        <v>390</v>
      </c>
      <c r="Q11456" t="s">
        <v>813</v>
      </c>
      <c r="R11456" t="s">
        <v>392</v>
      </c>
      <c r="S11456">
        <v>0</v>
      </c>
      <c r="U11456">
        <v>0</v>
      </c>
      <c r="V11456">
        <v>0</v>
      </c>
    </row>
    <row r="11457" spans="1:22" x14ac:dyDescent="0.25">
      <c r="A11457" t="s">
        <v>23</v>
      </c>
      <c r="B11457">
        <v>1</v>
      </c>
      <c r="C11457">
        <v>11020</v>
      </c>
      <c r="D11457">
        <v>814006</v>
      </c>
      <c r="E11457" t="s">
        <v>10568</v>
      </c>
      <c r="F11457">
        <v>23.7</v>
      </c>
      <c r="G11457">
        <v>20201016</v>
      </c>
      <c r="H11457">
        <v>99999999</v>
      </c>
      <c r="I11457" t="s">
        <v>64</v>
      </c>
      <c r="J11457" t="s">
        <v>6657</v>
      </c>
      <c r="K11457" t="s">
        <v>6658</v>
      </c>
      <c r="L11457" t="s">
        <v>6658</v>
      </c>
      <c r="M11457" t="s">
        <v>10569</v>
      </c>
      <c r="N11457" t="s">
        <v>10570</v>
      </c>
      <c r="P11457" t="s">
        <v>390</v>
      </c>
      <c r="Q11457" t="s">
        <v>813</v>
      </c>
      <c r="R11457" t="s">
        <v>392</v>
      </c>
      <c r="S11457">
        <v>0</v>
      </c>
      <c r="U11457">
        <v>0</v>
      </c>
      <c r="V11457">
        <v>0</v>
      </c>
    </row>
    <row r="11458" spans="1:22" x14ac:dyDescent="0.25">
      <c r="A11458" t="s">
        <v>23</v>
      </c>
      <c r="B11458">
        <v>1</v>
      </c>
      <c r="C11458">
        <v>11010</v>
      </c>
      <c r="D11458">
        <v>814007</v>
      </c>
      <c r="E11458" t="s">
        <v>10571</v>
      </c>
      <c r="F11458">
        <v>37.92</v>
      </c>
      <c r="G11458">
        <v>20201016</v>
      </c>
      <c r="H11458">
        <v>99999999</v>
      </c>
      <c r="I11458" t="s">
        <v>64</v>
      </c>
      <c r="J11458" t="s">
        <v>6657</v>
      </c>
      <c r="K11458" t="s">
        <v>6658</v>
      </c>
      <c r="L11458" t="s">
        <v>6658</v>
      </c>
      <c r="M11458" t="s">
        <v>10572</v>
      </c>
      <c r="N11458" t="s">
        <v>10573</v>
      </c>
      <c r="P11458" t="s">
        <v>390</v>
      </c>
      <c r="Q11458" t="s">
        <v>813</v>
      </c>
      <c r="R11458" t="s">
        <v>392</v>
      </c>
      <c r="S11458">
        <v>0</v>
      </c>
      <c r="U11458">
        <v>0</v>
      </c>
      <c r="V11458">
        <v>0</v>
      </c>
    </row>
    <row r="11459" spans="1:22" x14ac:dyDescent="0.25">
      <c r="A11459" t="s">
        <v>23</v>
      </c>
      <c r="B11459">
        <v>1</v>
      </c>
      <c r="C11459">
        <v>11020</v>
      </c>
      <c r="D11459">
        <v>814007</v>
      </c>
      <c r="E11459" t="s">
        <v>10571</v>
      </c>
      <c r="F11459">
        <v>37.92</v>
      </c>
      <c r="G11459">
        <v>20201016</v>
      </c>
      <c r="H11459">
        <v>99999999</v>
      </c>
      <c r="I11459" t="s">
        <v>64</v>
      </c>
      <c r="J11459" t="s">
        <v>6657</v>
      </c>
      <c r="K11459" t="s">
        <v>6658</v>
      </c>
      <c r="L11459" t="s">
        <v>6658</v>
      </c>
      <c r="M11459" t="s">
        <v>10572</v>
      </c>
      <c r="N11459" t="s">
        <v>10573</v>
      </c>
      <c r="P11459" t="s">
        <v>390</v>
      </c>
      <c r="Q11459" t="s">
        <v>813</v>
      </c>
      <c r="R11459" t="s">
        <v>392</v>
      </c>
      <c r="S11459">
        <v>0</v>
      </c>
      <c r="U11459">
        <v>0</v>
      </c>
      <c r="V11459">
        <v>0</v>
      </c>
    </row>
    <row r="11460" spans="1:22" x14ac:dyDescent="0.25">
      <c r="A11460" t="s">
        <v>23</v>
      </c>
      <c r="B11460">
        <v>1</v>
      </c>
      <c r="C11460">
        <v>11010</v>
      </c>
      <c r="D11460">
        <v>814008</v>
      </c>
      <c r="E11460" t="s">
        <v>10574</v>
      </c>
      <c r="F11460">
        <v>23.7</v>
      </c>
      <c r="G11460">
        <v>20201016</v>
      </c>
      <c r="H11460">
        <v>99999999</v>
      </c>
      <c r="I11460" t="s">
        <v>64</v>
      </c>
      <c r="J11460" t="s">
        <v>6657</v>
      </c>
      <c r="K11460" t="s">
        <v>6658</v>
      </c>
      <c r="L11460" t="s">
        <v>6658</v>
      </c>
      <c r="M11460" t="s">
        <v>10575</v>
      </c>
      <c r="N11460" t="s">
        <v>10576</v>
      </c>
      <c r="P11460" t="s">
        <v>390</v>
      </c>
      <c r="Q11460" t="s">
        <v>275</v>
      </c>
      <c r="R11460" t="s">
        <v>392</v>
      </c>
      <c r="S11460">
        <v>0</v>
      </c>
      <c r="U11460">
        <v>0</v>
      </c>
      <c r="V11460">
        <v>0</v>
      </c>
    </row>
    <row r="11461" spans="1:22" x14ac:dyDescent="0.25">
      <c r="A11461" t="s">
        <v>23</v>
      </c>
      <c r="B11461">
        <v>1</v>
      </c>
      <c r="C11461">
        <v>11020</v>
      </c>
      <c r="D11461">
        <v>814008</v>
      </c>
      <c r="E11461" t="s">
        <v>10574</v>
      </c>
      <c r="F11461">
        <v>23.7</v>
      </c>
      <c r="G11461">
        <v>20201016</v>
      </c>
      <c r="H11461">
        <v>99999999</v>
      </c>
      <c r="I11461" t="s">
        <v>64</v>
      </c>
      <c r="J11461" t="s">
        <v>6657</v>
      </c>
      <c r="K11461" t="s">
        <v>6658</v>
      </c>
      <c r="L11461" t="s">
        <v>6658</v>
      </c>
      <c r="M11461" t="s">
        <v>10575</v>
      </c>
      <c r="N11461" t="s">
        <v>10576</v>
      </c>
      <c r="P11461" t="s">
        <v>390</v>
      </c>
      <c r="Q11461" t="s">
        <v>275</v>
      </c>
      <c r="R11461" t="s">
        <v>392</v>
      </c>
      <c r="S11461">
        <v>0</v>
      </c>
      <c r="U11461">
        <v>0</v>
      </c>
      <c r="V11461">
        <v>0</v>
      </c>
    </row>
    <row r="11462" spans="1:22" x14ac:dyDescent="0.25">
      <c r="A11462" t="s">
        <v>23</v>
      </c>
      <c r="B11462">
        <v>1</v>
      </c>
      <c r="C11462">
        <v>11010</v>
      </c>
      <c r="D11462">
        <v>814009</v>
      </c>
      <c r="E11462" t="s">
        <v>10577</v>
      </c>
      <c r="F11462">
        <v>11.85</v>
      </c>
      <c r="G11462">
        <v>20201016</v>
      </c>
      <c r="H11462">
        <v>99999999</v>
      </c>
      <c r="I11462" t="s">
        <v>64</v>
      </c>
      <c r="J11462" t="s">
        <v>6657</v>
      </c>
      <c r="K11462" t="s">
        <v>6658</v>
      </c>
      <c r="L11462" t="s">
        <v>6658</v>
      </c>
      <c r="M11462" t="s">
        <v>10578</v>
      </c>
      <c r="N11462" t="s">
        <v>10579</v>
      </c>
      <c r="P11462" t="s">
        <v>390</v>
      </c>
      <c r="Q11462" t="s">
        <v>275</v>
      </c>
      <c r="R11462" t="s">
        <v>392</v>
      </c>
      <c r="S11462">
        <v>0</v>
      </c>
      <c r="U11462">
        <v>0</v>
      </c>
      <c r="V11462">
        <v>0</v>
      </c>
    </row>
    <row r="11463" spans="1:22" x14ac:dyDescent="0.25">
      <c r="A11463" t="s">
        <v>23</v>
      </c>
      <c r="B11463">
        <v>1</v>
      </c>
      <c r="C11463">
        <v>11020</v>
      </c>
      <c r="D11463">
        <v>814009</v>
      </c>
      <c r="E11463" t="s">
        <v>10577</v>
      </c>
      <c r="F11463">
        <v>11.85</v>
      </c>
      <c r="G11463">
        <v>20201016</v>
      </c>
      <c r="H11463">
        <v>99999999</v>
      </c>
      <c r="I11463" t="s">
        <v>64</v>
      </c>
      <c r="J11463" t="s">
        <v>6657</v>
      </c>
      <c r="K11463" t="s">
        <v>6658</v>
      </c>
      <c r="L11463" t="s">
        <v>6658</v>
      </c>
      <c r="M11463" t="s">
        <v>10578</v>
      </c>
      <c r="N11463" t="s">
        <v>10579</v>
      </c>
      <c r="P11463" t="s">
        <v>390</v>
      </c>
      <c r="Q11463" t="s">
        <v>275</v>
      </c>
      <c r="R11463" t="s">
        <v>392</v>
      </c>
      <c r="S11463">
        <v>0</v>
      </c>
      <c r="U11463">
        <v>0</v>
      </c>
      <c r="V11463">
        <v>0</v>
      </c>
    </row>
    <row r="11464" spans="1:22" x14ac:dyDescent="0.25">
      <c r="A11464" t="s">
        <v>23</v>
      </c>
      <c r="B11464">
        <v>1</v>
      </c>
      <c r="C11464">
        <v>11010</v>
      </c>
      <c r="D11464">
        <v>814033</v>
      </c>
      <c r="E11464" t="s">
        <v>12246</v>
      </c>
      <c r="F11464">
        <v>1.75</v>
      </c>
      <c r="G11464">
        <v>20201217</v>
      </c>
      <c r="H11464">
        <v>99999999</v>
      </c>
      <c r="I11464" t="s">
        <v>64</v>
      </c>
      <c r="J11464" t="s">
        <v>7323</v>
      </c>
      <c r="K11464" t="s">
        <v>7324</v>
      </c>
      <c r="L11464" t="s">
        <v>7324</v>
      </c>
      <c r="M11464" t="s">
        <v>12247</v>
      </c>
      <c r="N11464" t="s">
        <v>12248</v>
      </c>
      <c r="P11464" t="s">
        <v>390</v>
      </c>
      <c r="Q11464" t="s">
        <v>813</v>
      </c>
      <c r="R11464" t="s">
        <v>392</v>
      </c>
      <c r="S11464">
        <v>0</v>
      </c>
      <c r="U11464">
        <v>0</v>
      </c>
      <c r="V11464">
        <v>0</v>
      </c>
    </row>
    <row r="11465" spans="1:22" x14ac:dyDescent="0.25">
      <c r="A11465" t="s">
        <v>23</v>
      </c>
      <c r="B11465">
        <v>1</v>
      </c>
      <c r="C11465">
        <v>11020</v>
      </c>
      <c r="D11465">
        <v>814033</v>
      </c>
      <c r="E11465" t="s">
        <v>12246</v>
      </c>
      <c r="F11465">
        <v>1.75</v>
      </c>
      <c r="G11465">
        <v>20201217</v>
      </c>
      <c r="H11465">
        <v>99999999</v>
      </c>
      <c r="I11465" t="s">
        <v>64</v>
      </c>
      <c r="J11465" t="s">
        <v>7323</v>
      </c>
      <c r="K11465" t="s">
        <v>7324</v>
      </c>
      <c r="L11465" t="s">
        <v>7324</v>
      </c>
      <c r="M11465" t="s">
        <v>12247</v>
      </c>
      <c r="N11465" t="s">
        <v>12248</v>
      </c>
      <c r="P11465" t="s">
        <v>390</v>
      </c>
      <c r="Q11465" t="s">
        <v>813</v>
      </c>
      <c r="R11465" t="s">
        <v>392</v>
      </c>
      <c r="S11465">
        <v>0</v>
      </c>
      <c r="U11465">
        <v>0</v>
      </c>
      <c r="V11465">
        <v>0</v>
      </c>
    </row>
    <row r="11466" spans="1:22" x14ac:dyDescent="0.25">
      <c r="A11466" t="s">
        <v>23</v>
      </c>
      <c r="B11466">
        <v>1</v>
      </c>
      <c r="C11466">
        <v>11010</v>
      </c>
      <c r="D11466">
        <v>814034</v>
      </c>
      <c r="E11466" t="s">
        <v>12249</v>
      </c>
      <c r="F11466">
        <v>1</v>
      </c>
      <c r="G11466">
        <v>20201217</v>
      </c>
      <c r="H11466">
        <v>99999999</v>
      </c>
      <c r="I11466" t="s">
        <v>64</v>
      </c>
      <c r="J11466" t="s">
        <v>7323</v>
      </c>
      <c r="K11466" t="s">
        <v>7324</v>
      </c>
      <c r="L11466" t="s">
        <v>7324</v>
      </c>
      <c r="M11466" t="s">
        <v>12247</v>
      </c>
      <c r="N11466" t="s">
        <v>12250</v>
      </c>
      <c r="P11466" t="s">
        <v>390</v>
      </c>
      <c r="Q11466" t="s">
        <v>813</v>
      </c>
      <c r="R11466" t="s">
        <v>392</v>
      </c>
      <c r="S11466">
        <v>0</v>
      </c>
      <c r="U11466">
        <v>0</v>
      </c>
      <c r="V11466">
        <v>0</v>
      </c>
    </row>
    <row r="11467" spans="1:22" x14ac:dyDescent="0.25">
      <c r="A11467" t="s">
        <v>23</v>
      </c>
      <c r="B11467">
        <v>1</v>
      </c>
      <c r="C11467">
        <v>11020</v>
      </c>
      <c r="D11467">
        <v>814034</v>
      </c>
      <c r="E11467" t="s">
        <v>12249</v>
      </c>
      <c r="F11467">
        <v>1</v>
      </c>
      <c r="G11467">
        <v>20201217</v>
      </c>
      <c r="H11467">
        <v>99999999</v>
      </c>
      <c r="I11467" t="s">
        <v>64</v>
      </c>
      <c r="J11467" t="s">
        <v>7323</v>
      </c>
      <c r="K11467" t="s">
        <v>7324</v>
      </c>
      <c r="L11467" t="s">
        <v>7324</v>
      </c>
      <c r="M11467" t="s">
        <v>12247</v>
      </c>
      <c r="N11467" t="s">
        <v>12250</v>
      </c>
      <c r="P11467" t="s">
        <v>390</v>
      </c>
      <c r="Q11467" t="s">
        <v>813</v>
      </c>
      <c r="R11467" t="s">
        <v>392</v>
      </c>
      <c r="S11467">
        <v>0</v>
      </c>
      <c r="U11467">
        <v>0</v>
      </c>
      <c r="V11467">
        <v>0</v>
      </c>
    </row>
    <row r="11468" spans="1:22" x14ac:dyDescent="0.25">
      <c r="A11468" t="s">
        <v>23</v>
      </c>
      <c r="B11468">
        <v>1</v>
      </c>
      <c r="C11468">
        <v>11010</v>
      </c>
      <c r="D11468">
        <v>814042</v>
      </c>
      <c r="E11468" t="s">
        <v>10580</v>
      </c>
      <c r="F11468">
        <v>3.45</v>
      </c>
      <c r="G11468">
        <v>20201016</v>
      </c>
      <c r="H11468">
        <v>99999999</v>
      </c>
      <c r="I11468" t="s">
        <v>64</v>
      </c>
      <c r="J11468" t="s">
        <v>7379</v>
      </c>
      <c r="K11468" t="s">
        <v>7380</v>
      </c>
      <c r="L11468" t="s">
        <v>7380</v>
      </c>
      <c r="M11468" t="s">
        <v>10581</v>
      </c>
      <c r="N11468" t="s">
        <v>10582</v>
      </c>
      <c r="P11468" t="s">
        <v>390</v>
      </c>
      <c r="Q11468" t="s">
        <v>275</v>
      </c>
      <c r="R11468" t="s">
        <v>392</v>
      </c>
      <c r="S11468">
        <v>0</v>
      </c>
      <c r="U11468">
        <v>0</v>
      </c>
      <c r="V11468">
        <v>0</v>
      </c>
    </row>
    <row r="11469" spans="1:22" x14ac:dyDescent="0.25">
      <c r="A11469" t="s">
        <v>23</v>
      </c>
      <c r="B11469">
        <v>1</v>
      </c>
      <c r="C11469">
        <v>11020</v>
      </c>
      <c r="D11469">
        <v>814042</v>
      </c>
      <c r="E11469" t="s">
        <v>10580</v>
      </c>
      <c r="F11469">
        <v>3.45</v>
      </c>
      <c r="G11469">
        <v>20201016</v>
      </c>
      <c r="H11469">
        <v>99999999</v>
      </c>
      <c r="I11469" t="s">
        <v>64</v>
      </c>
      <c r="J11469" t="s">
        <v>7379</v>
      </c>
      <c r="K11469" t="s">
        <v>7380</v>
      </c>
      <c r="L11469" t="s">
        <v>7380</v>
      </c>
      <c r="M11469" t="s">
        <v>10581</v>
      </c>
      <c r="N11469" t="s">
        <v>10582</v>
      </c>
      <c r="P11469" t="s">
        <v>390</v>
      </c>
      <c r="Q11469" t="s">
        <v>275</v>
      </c>
      <c r="R11469" t="s">
        <v>392</v>
      </c>
      <c r="S11469">
        <v>0</v>
      </c>
      <c r="U11469">
        <v>0</v>
      </c>
      <c r="V11469">
        <v>0</v>
      </c>
    </row>
    <row r="11470" spans="1:22" x14ac:dyDescent="0.25">
      <c r="A11470" t="s">
        <v>23</v>
      </c>
      <c r="B11470">
        <v>1</v>
      </c>
      <c r="C11470">
        <v>11010</v>
      </c>
      <c r="D11470">
        <v>814044</v>
      </c>
      <c r="E11470" t="s">
        <v>10583</v>
      </c>
      <c r="F11470">
        <v>5.17</v>
      </c>
      <c r="G11470">
        <v>20201016</v>
      </c>
      <c r="H11470">
        <v>99999999</v>
      </c>
      <c r="I11470" t="s">
        <v>64</v>
      </c>
      <c r="J11470" t="s">
        <v>7379</v>
      </c>
      <c r="K11470" t="s">
        <v>7380</v>
      </c>
      <c r="L11470" t="s">
        <v>7380</v>
      </c>
      <c r="M11470" t="s">
        <v>10581</v>
      </c>
      <c r="N11470" t="s">
        <v>10584</v>
      </c>
      <c r="P11470" t="s">
        <v>390</v>
      </c>
      <c r="Q11470" t="s">
        <v>275</v>
      </c>
      <c r="R11470" t="s">
        <v>392</v>
      </c>
      <c r="S11470">
        <v>0</v>
      </c>
      <c r="U11470">
        <v>0</v>
      </c>
      <c r="V11470">
        <v>0</v>
      </c>
    </row>
    <row r="11471" spans="1:22" x14ac:dyDescent="0.25">
      <c r="A11471" t="s">
        <v>23</v>
      </c>
      <c r="B11471">
        <v>1</v>
      </c>
      <c r="C11471">
        <v>11020</v>
      </c>
      <c r="D11471">
        <v>814044</v>
      </c>
      <c r="E11471" t="s">
        <v>10583</v>
      </c>
      <c r="F11471">
        <v>5.17</v>
      </c>
      <c r="G11471">
        <v>20201016</v>
      </c>
      <c r="H11471">
        <v>99999999</v>
      </c>
      <c r="I11471" t="s">
        <v>64</v>
      </c>
      <c r="J11471" t="s">
        <v>7379</v>
      </c>
      <c r="K11471" t="s">
        <v>7380</v>
      </c>
      <c r="L11471" t="s">
        <v>7380</v>
      </c>
      <c r="M11471" t="s">
        <v>10581</v>
      </c>
      <c r="N11471" t="s">
        <v>10584</v>
      </c>
      <c r="P11471" t="s">
        <v>390</v>
      </c>
      <c r="Q11471" t="s">
        <v>275</v>
      </c>
      <c r="R11471" t="s">
        <v>392</v>
      </c>
      <c r="S11471">
        <v>0</v>
      </c>
      <c r="U11471">
        <v>0</v>
      </c>
      <c r="V11471">
        <v>0</v>
      </c>
    </row>
    <row r="11472" spans="1:22" x14ac:dyDescent="0.25">
      <c r="A11472" t="s">
        <v>23</v>
      </c>
      <c r="B11472">
        <v>1</v>
      </c>
      <c r="C11472">
        <v>11010</v>
      </c>
      <c r="D11472">
        <v>814045</v>
      </c>
      <c r="E11472" t="s">
        <v>10585</v>
      </c>
      <c r="F11472">
        <v>27.51</v>
      </c>
      <c r="G11472">
        <v>20201016</v>
      </c>
      <c r="H11472">
        <v>99999999</v>
      </c>
      <c r="I11472" t="s">
        <v>64</v>
      </c>
      <c r="J11472" t="s">
        <v>7323</v>
      </c>
      <c r="K11472" t="s">
        <v>7324</v>
      </c>
      <c r="L11472" t="s">
        <v>7324</v>
      </c>
      <c r="M11472" t="s">
        <v>10586</v>
      </c>
      <c r="P11472" t="s">
        <v>390</v>
      </c>
      <c r="Q11472" t="s">
        <v>813</v>
      </c>
      <c r="R11472" t="s">
        <v>392</v>
      </c>
      <c r="S11472">
        <v>0</v>
      </c>
      <c r="U11472">
        <v>0</v>
      </c>
      <c r="V11472">
        <v>0</v>
      </c>
    </row>
    <row r="11473" spans="1:22" x14ac:dyDescent="0.25">
      <c r="A11473" t="s">
        <v>23</v>
      </c>
      <c r="B11473">
        <v>1</v>
      </c>
      <c r="C11473">
        <v>11020</v>
      </c>
      <c r="D11473">
        <v>814045</v>
      </c>
      <c r="E11473" t="s">
        <v>10585</v>
      </c>
      <c r="F11473">
        <v>27.51</v>
      </c>
      <c r="G11473">
        <v>20201016</v>
      </c>
      <c r="H11473">
        <v>99999999</v>
      </c>
      <c r="I11473" t="s">
        <v>64</v>
      </c>
      <c r="J11473" t="s">
        <v>7323</v>
      </c>
      <c r="K11473" t="s">
        <v>7324</v>
      </c>
      <c r="L11473" t="s">
        <v>7324</v>
      </c>
      <c r="M11473" t="s">
        <v>10586</v>
      </c>
      <c r="P11473" t="s">
        <v>390</v>
      </c>
      <c r="Q11473" t="s">
        <v>813</v>
      </c>
      <c r="R11473" t="s">
        <v>392</v>
      </c>
      <c r="S11473">
        <v>0</v>
      </c>
      <c r="U11473">
        <v>0</v>
      </c>
      <c r="V11473">
        <v>0</v>
      </c>
    </row>
    <row r="11474" spans="1:22" x14ac:dyDescent="0.25">
      <c r="A11474" t="s">
        <v>23</v>
      </c>
      <c r="B11474">
        <v>1</v>
      </c>
      <c r="C11474">
        <v>11010</v>
      </c>
      <c r="D11474">
        <v>814053</v>
      </c>
      <c r="E11474" t="s">
        <v>10587</v>
      </c>
      <c r="F11474">
        <v>23.99</v>
      </c>
      <c r="G11474">
        <v>20201016</v>
      </c>
      <c r="H11474">
        <v>99999999</v>
      </c>
      <c r="I11474" t="s">
        <v>64</v>
      </c>
      <c r="J11474" t="s">
        <v>10588</v>
      </c>
      <c r="K11474" t="s">
        <v>10589</v>
      </c>
      <c r="L11474" t="s">
        <v>10589</v>
      </c>
      <c r="M11474" t="s">
        <v>10590</v>
      </c>
      <c r="N11474" t="s">
        <v>887</v>
      </c>
      <c r="P11474" t="s">
        <v>390</v>
      </c>
      <c r="Q11474" t="s">
        <v>6825</v>
      </c>
      <c r="R11474" t="s">
        <v>392</v>
      </c>
      <c r="S11474">
        <v>0</v>
      </c>
      <c r="U11474">
        <v>0</v>
      </c>
      <c r="V11474">
        <v>0</v>
      </c>
    </row>
    <row r="11475" spans="1:22" x14ac:dyDescent="0.25">
      <c r="A11475" t="s">
        <v>23</v>
      </c>
      <c r="B11475">
        <v>1</v>
      </c>
      <c r="C11475">
        <v>11020</v>
      </c>
      <c r="D11475">
        <v>814053</v>
      </c>
      <c r="E11475" t="s">
        <v>10587</v>
      </c>
      <c r="F11475">
        <v>23.99</v>
      </c>
      <c r="G11475">
        <v>20201016</v>
      </c>
      <c r="H11475">
        <v>99999999</v>
      </c>
      <c r="I11475" t="s">
        <v>64</v>
      </c>
      <c r="J11475" t="s">
        <v>10588</v>
      </c>
      <c r="K11475" t="s">
        <v>10589</v>
      </c>
      <c r="L11475" t="s">
        <v>10589</v>
      </c>
      <c r="M11475" t="s">
        <v>10590</v>
      </c>
      <c r="N11475" t="s">
        <v>887</v>
      </c>
      <c r="P11475" t="s">
        <v>390</v>
      </c>
      <c r="Q11475" t="s">
        <v>6825</v>
      </c>
      <c r="R11475" t="s">
        <v>392</v>
      </c>
      <c r="S11475">
        <v>0</v>
      </c>
      <c r="U11475">
        <v>0</v>
      </c>
      <c r="V11475">
        <v>0</v>
      </c>
    </row>
    <row r="11476" spans="1:22" x14ac:dyDescent="0.25">
      <c r="A11476" t="s">
        <v>23</v>
      </c>
      <c r="B11476">
        <v>1</v>
      </c>
      <c r="C11476">
        <v>11010</v>
      </c>
      <c r="D11476">
        <v>814054</v>
      </c>
      <c r="E11476" t="s">
        <v>10591</v>
      </c>
      <c r="F11476">
        <v>24.85</v>
      </c>
      <c r="G11476">
        <v>20201016</v>
      </c>
      <c r="H11476">
        <v>99999999</v>
      </c>
      <c r="I11476" t="s">
        <v>64</v>
      </c>
      <c r="J11476" t="s">
        <v>10588</v>
      </c>
      <c r="K11476" t="s">
        <v>10589</v>
      </c>
      <c r="L11476" t="s">
        <v>10589</v>
      </c>
      <c r="M11476" t="s">
        <v>10592</v>
      </c>
      <c r="N11476" t="s">
        <v>10593</v>
      </c>
      <c r="P11476" t="s">
        <v>390</v>
      </c>
      <c r="Q11476" t="s">
        <v>6825</v>
      </c>
      <c r="R11476" t="s">
        <v>392</v>
      </c>
      <c r="S11476">
        <v>0</v>
      </c>
      <c r="U11476">
        <v>0</v>
      </c>
      <c r="V11476">
        <v>0</v>
      </c>
    </row>
    <row r="11477" spans="1:22" x14ac:dyDescent="0.25">
      <c r="A11477" t="s">
        <v>23</v>
      </c>
      <c r="B11477">
        <v>1</v>
      </c>
      <c r="C11477">
        <v>11020</v>
      </c>
      <c r="D11477">
        <v>814054</v>
      </c>
      <c r="E11477" t="s">
        <v>10591</v>
      </c>
      <c r="F11477">
        <v>24.85</v>
      </c>
      <c r="G11477">
        <v>20201016</v>
      </c>
      <c r="H11477">
        <v>99999999</v>
      </c>
      <c r="I11477" t="s">
        <v>64</v>
      </c>
      <c r="J11477" t="s">
        <v>10588</v>
      </c>
      <c r="K11477" t="s">
        <v>10589</v>
      </c>
      <c r="L11477" t="s">
        <v>10589</v>
      </c>
      <c r="M11477" t="s">
        <v>10592</v>
      </c>
      <c r="N11477" t="s">
        <v>10593</v>
      </c>
      <c r="P11477" t="s">
        <v>390</v>
      </c>
      <c r="Q11477" t="s">
        <v>6825</v>
      </c>
      <c r="R11477" t="s">
        <v>392</v>
      </c>
      <c r="S11477">
        <v>0</v>
      </c>
      <c r="U11477">
        <v>0</v>
      </c>
      <c r="V11477">
        <v>0</v>
      </c>
    </row>
    <row r="11478" spans="1:22" x14ac:dyDescent="0.25">
      <c r="A11478" t="s">
        <v>23</v>
      </c>
      <c r="B11478">
        <v>1</v>
      </c>
      <c r="C11478">
        <v>11010</v>
      </c>
      <c r="D11478">
        <v>814055</v>
      </c>
      <c r="E11478" t="s">
        <v>10594</v>
      </c>
      <c r="F11478">
        <v>16.46</v>
      </c>
      <c r="G11478">
        <v>20201016</v>
      </c>
      <c r="H11478">
        <v>99999999</v>
      </c>
      <c r="I11478" t="s">
        <v>64</v>
      </c>
      <c r="J11478" t="s">
        <v>10588</v>
      </c>
      <c r="K11478" t="s">
        <v>10589</v>
      </c>
      <c r="L11478" t="s">
        <v>10589</v>
      </c>
      <c r="M11478" t="s">
        <v>10595</v>
      </c>
      <c r="N11478" t="s">
        <v>10596</v>
      </c>
      <c r="P11478" t="s">
        <v>390</v>
      </c>
      <c r="Q11478" t="s">
        <v>6825</v>
      </c>
      <c r="R11478" t="s">
        <v>392</v>
      </c>
      <c r="S11478">
        <v>0</v>
      </c>
      <c r="U11478">
        <v>0</v>
      </c>
      <c r="V11478">
        <v>0</v>
      </c>
    </row>
    <row r="11479" spans="1:22" x14ac:dyDescent="0.25">
      <c r="A11479" t="s">
        <v>23</v>
      </c>
      <c r="B11479">
        <v>1</v>
      </c>
      <c r="C11479">
        <v>11020</v>
      </c>
      <c r="D11479">
        <v>814055</v>
      </c>
      <c r="E11479" t="s">
        <v>10594</v>
      </c>
      <c r="F11479">
        <v>16.46</v>
      </c>
      <c r="G11479">
        <v>20201016</v>
      </c>
      <c r="H11479">
        <v>99999999</v>
      </c>
      <c r="I11479" t="s">
        <v>64</v>
      </c>
      <c r="J11479" t="s">
        <v>10588</v>
      </c>
      <c r="K11479" t="s">
        <v>10589</v>
      </c>
      <c r="L11479" t="s">
        <v>10589</v>
      </c>
      <c r="M11479" t="s">
        <v>10595</v>
      </c>
      <c r="N11479" t="s">
        <v>10596</v>
      </c>
      <c r="P11479" t="s">
        <v>390</v>
      </c>
      <c r="Q11479" t="s">
        <v>6825</v>
      </c>
      <c r="R11479" t="s">
        <v>392</v>
      </c>
      <c r="S11479">
        <v>0</v>
      </c>
      <c r="U11479">
        <v>0</v>
      </c>
      <c r="V11479">
        <v>0</v>
      </c>
    </row>
    <row r="11480" spans="1:22" x14ac:dyDescent="0.25">
      <c r="A11480" t="s">
        <v>23</v>
      </c>
      <c r="B11480">
        <v>1</v>
      </c>
      <c r="C11480">
        <v>11010</v>
      </c>
      <c r="D11480">
        <v>814056</v>
      </c>
      <c r="E11480" t="s">
        <v>10597</v>
      </c>
      <c r="F11480">
        <v>23.99</v>
      </c>
      <c r="G11480">
        <v>20201016</v>
      </c>
      <c r="H11480">
        <v>99999999</v>
      </c>
      <c r="I11480" t="s">
        <v>64</v>
      </c>
      <c r="J11480" t="s">
        <v>10588</v>
      </c>
      <c r="K11480" t="s">
        <v>10589</v>
      </c>
      <c r="L11480" t="s">
        <v>10589</v>
      </c>
      <c r="M11480" t="s">
        <v>10598</v>
      </c>
      <c r="N11480" t="s">
        <v>791</v>
      </c>
      <c r="P11480" t="s">
        <v>390</v>
      </c>
      <c r="Q11480" t="s">
        <v>6825</v>
      </c>
      <c r="R11480" t="s">
        <v>392</v>
      </c>
      <c r="S11480">
        <v>0</v>
      </c>
      <c r="U11480">
        <v>0</v>
      </c>
      <c r="V11480">
        <v>0</v>
      </c>
    </row>
    <row r="11481" spans="1:22" x14ac:dyDescent="0.25">
      <c r="A11481" t="s">
        <v>23</v>
      </c>
      <c r="B11481">
        <v>1</v>
      </c>
      <c r="C11481">
        <v>11020</v>
      </c>
      <c r="D11481">
        <v>814056</v>
      </c>
      <c r="E11481" t="s">
        <v>10597</v>
      </c>
      <c r="F11481">
        <v>23.99</v>
      </c>
      <c r="G11481">
        <v>20201016</v>
      </c>
      <c r="H11481">
        <v>99999999</v>
      </c>
      <c r="I11481" t="s">
        <v>64</v>
      </c>
      <c r="J11481" t="s">
        <v>10588</v>
      </c>
      <c r="K11481" t="s">
        <v>10589</v>
      </c>
      <c r="L11481" t="s">
        <v>10589</v>
      </c>
      <c r="M11481" t="s">
        <v>10598</v>
      </c>
      <c r="N11481" t="s">
        <v>791</v>
      </c>
      <c r="P11481" t="s">
        <v>390</v>
      </c>
      <c r="Q11481" t="s">
        <v>6825</v>
      </c>
      <c r="R11481" t="s">
        <v>392</v>
      </c>
      <c r="S11481">
        <v>0</v>
      </c>
      <c r="U11481">
        <v>0</v>
      </c>
      <c r="V11481">
        <v>0</v>
      </c>
    </row>
    <row r="11482" spans="1:22" x14ac:dyDescent="0.25">
      <c r="A11482" t="s">
        <v>23</v>
      </c>
      <c r="B11482">
        <v>1</v>
      </c>
      <c r="C11482">
        <v>11010</v>
      </c>
      <c r="D11482">
        <v>814057</v>
      </c>
      <c r="E11482" t="s">
        <v>10599</v>
      </c>
      <c r="F11482">
        <v>23.99</v>
      </c>
      <c r="G11482">
        <v>20201016</v>
      </c>
      <c r="H11482">
        <v>99999999</v>
      </c>
      <c r="I11482" t="s">
        <v>64</v>
      </c>
      <c r="J11482" t="s">
        <v>10588</v>
      </c>
      <c r="K11482" t="s">
        <v>10589</v>
      </c>
      <c r="L11482" t="s">
        <v>10589</v>
      </c>
      <c r="M11482" t="s">
        <v>10600</v>
      </c>
      <c r="N11482" t="s">
        <v>10601</v>
      </c>
      <c r="P11482" t="s">
        <v>390</v>
      </c>
      <c r="Q11482" t="s">
        <v>6825</v>
      </c>
      <c r="R11482" t="s">
        <v>392</v>
      </c>
      <c r="S11482">
        <v>0</v>
      </c>
      <c r="U11482">
        <v>0</v>
      </c>
      <c r="V11482">
        <v>0</v>
      </c>
    </row>
    <row r="11483" spans="1:22" x14ac:dyDescent="0.25">
      <c r="A11483" t="s">
        <v>23</v>
      </c>
      <c r="B11483">
        <v>1</v>
      </c>
      <c r="C11483">
        <v>11020</v>
      </c>
      <c r="D11483">
        <v>814057</v>
      </c>
      <c r="E11483" t="s">
        <v>10599</v>
      </c>
      <c r="F11483">
        <v>23.99</v>
      </c>
      <c r="G11483">
        <v>20201016</v>
      </c>
      <c r="H11483">
        <v>99999999</v>
      </c>
      <c r="I11483" t="s">
        <v>64</v>
      </c>
      <c r="J11483" t="s">
        <v>10588</v>
      </c>
      <c r="K11483" t="s">
        <v>10589</v>
      </c>
      <c r="L11483" t="s">
        <v>10589</v>
      </c>
      <c r="M11483" t="s">
        <v>10600</v>
      </c>
      <c r="N11483" t="s">
        <v>10601</v>
      </c>
      <c r="P11483" t="s">
        <v>390</v>
      </c>
      <c r="Q11483" t="s">
        <v>6825</v>
      </c>
      <c r="R11483" t="s">
        <v>392</v>
      </c>
      <c r="S11483">
        <v>0</v>
      </c>
      <c r="U11483">
        <v>0</v>
      </c>
      <c r="V11483">
        <v>0</v>
      </c>
    </row>
    <row r="11484" spans="1:22" x14ac:dyDescent="0.25">
      <c r="A11484" t="s">
        <v>23</v>
      </c>
      <c r="B11484">
        <v>1</v>
      </c>
      <c r="C11484">
        <v>11010</v>
      </c>
      <c r="D11484">
        <v>814058</v>
      </c>
      <c r="E11484" t="s">
        <v>10602</v>
      </c>
      <c r="F11484">
        <v>21.79</v>
      </c>
      <c r="G11484">
        <v>20201016</v>
      </c>
      <c r="H11484">
        <v>99999999</v>
      </c>
      <c r="I11484" t="s">
        <v>64</v>
      </c>
      <c r="J11484" t="s">
        <v>10588</v>
      </c>
      <c r="K11484" t="s">
        <v>10589</v>
      </c>
      <c r="L11484" t="s">
        <v>10589</v>
      </c>
      <c r="M11484" t="s">
        <v>10603</v>
      </c>
      <c r="N11484" t="s">
        <v>10604</v>
      </c>
      <c r="P11484" t="s">
        <v>390</v>
      </c>
      <c r="Q11484" t="s">
        <v>6825</v>
      </c>
      <c r="R11484" t="s">
        <v>392</v>
      </c>
      <c r="S11484">
        <v>0</v>
      </c>
      <c r="U11484">
        <v>0</v>
      </c>
      <c r="V11484">
        <v>0</v>
      </c>
    </row>
    <row r="11485" spans="1:22" x14ac:dyDescent="0.25">
      <c r="A11485" t="s">
        <v>23</v>
      </c>
      <c r="B11485">
        <v>1</v>
      </c>
      <c r="C11485">
        <v>11020</v>
      </c>
      <c r="D11485">
        <v>814058</v>
      </c>
      <c r="E11485" t="s">
        <v>10602</v>
      </c>
      <c r="F11485">
        <v>21.79</v>
      </c>
      <c r="G11485">
        <v>20201016</v>
      </c>
      <c r="H11485">
        <v>99999999</v>
      </c>
      <c r="I11485" t="s">
        <v>64</v>
      </c>
      <c r="J11485" t="s">
        <v>10588</v>
      </c>
      <c r="K11485" t="s">
        <v>10589</v>
      </c>
      <c r="L11485" t="s">
        <v>10589</v>
      </c>
      <c r="M11485" t="s">
        <v>10603</v>
      </c>
      <c r="N11485" t="s">
        <v>10604</v>
      </c>
      <c r="P11485" t="s">
        <v>390</v>
      </c>
      <c r="Q11485" t="s">
        <v>6825</v>
      </c>
      <c r="R11485" t="s">
        <v>392</v>
      </c>
      <c r="S11485">
        <v>0</v>
      </c>
      <c r="U11485">
        <v>0</v>
      </c>
      <c r="V11485">
        <v>0</v>
      </c>
    </row>
    <row r="11486" spans="1:22" x14ac:dyDescent="0.25">
      <c r="A11486" t="s">
        <v>23</v>
      </c>
      <c r="B11486">
        <v>1</v>
      </c>
      <c r="C11486">
        <v>11010</v>
      </c>
      <c r="D11486">
        <v>814059</v>
      </c>
      <c r="E11486" t="s">
        <v>10605</v>
      </c>
      <c r="F11486">
        <v>21.79</v>
      </c>
      <c r="G11486">
        <v>20201016</v>
      </c>
      <c r="H11486">
        <v>99999999</v>
      </c>
      <c r="I11486" t="s">
        <v>64</v>
      </c>
      <c r="J11486" t="s">
        <v>10588</v>
      </c>
      <c r="K11486" t="s">
        <v>10589</v>
      </c>
      <c r="L11486" t="s">
        <v>10589</v>
      </c>
      <c r="M11486" t="s">
        <v>10606</v>
      </c>
      <c r="N11486" t="s">
        <v>10607</v>
      </c>
      <c r="P11486" t="s">
        <v>390</v>
      </c>
      <c r="Q11486" t="s">
        <v>6825</v>
      </c>
      <c r="R11486" t="s">
        <v>392</v>
      </c>
      <c r="S11486">
        <v>0</v>
      </c>
      <c r="U11486">
        <v>0</v>
      </c>
      <c r="V11486">
        <v>0</v>
      </c>
    </row>
    <row r="11487" spans="1:22" x14ac:dyDescent="0.25">
      <c r="A11487" t="s">
        <v>23</v>
      </c>
      <c r="B11487">
        <v>1</v>
      </c>
      <c r="C11487">
        <v>11020</v>
      </c>
      <c r="D11487">
        <v>814059</v>
      </c>
      <c r="E11487" t="s">
        <v>10605</v>
      </c>
      <c r="F11487">
        <v>21.79</v>
      </c>
      <c r="G11487">
        <v>20201016</v>
      </c>
      <c r="H11487">
        <v>99999999</v>
      </c>
      <c r="I11487" t="s">
        <v>64</v>
      </c>
      <c r="J11487" t="s">
        <v>10588</v>
      </c>
      <c r="K11487" t="s">
        <v>10589</v>
      </c>
      <c r="L11487" t="s">
        <v>10589</v>
      </c>
      <c r="M11487" t="s">
        <v>10606</v>
      </c>
      <c r="N11487" t="s">
        <v>10607</v>
      </c>
      <c r="P11487" t="s">
        <v>390</v>
      </c>
      <c r="Q11487" t="s">
        <v>6825</v>
      </c>
      <c r="R11487" t="s">
        <v>392</v>
      </c>
      <c r="S11487">
        <v>0</v>
      </c>
      <c r="U11487">
        <v>0</v>
      </c>
      <c r="V11487">
        <v>0</v>
      </c>
    </row>
    <row r="11488" spans="1:22" x14ac:dyDescent="0.25">
      <c r="A11488" t="s">
        <v>23</v>
      </c>
      <c r="B11488">
        <v>1</v>
      </c>
      <c r="C11488">
        <v>11010</v>
      </c>
      <c r="D11488">
        <v>814063</v>
      </c>
      <c r="E11488" t="s">
        <v>10608</v>
      </c>
      <c r="F11488">
        <v>24.18</v>
      </c>
      <c r="G11488">
        <v>20201016</v>
      </c>
      <c r="H11488">
        <v>99999999</v>
      </c>
      <c r="I11488" t="s">
        <v>64</v>
      </c>
      <c r="J11488" t="s">
        <v>10588</v>
      </c>
      <c r="K11488" t="s">
        <v>10589</v>
      </c>
      <c r="L11488" t="s">
        <v>10589</v>
      </c>
      <c r="M11488" t="s">
        <v>10609</v>
      </c>
      <c r="P11488" t="s">
        <v>390</v>
      </c>
      <c r="Q11488" t="s">
        <v>6825</v>
      </c>
      <c r="R11488" t="s">
        <v>392</v>
      </c>
      <c r="S11488">
        <v>0</v>
      </c>
      <c r="U11488">
        <v>0</v>
      </c>
      <c r="V11488">
        <v>0</v>
      </c>
    </row>
    <row r="11489" spans="1:22" x14ac:dyDescent="0.25">
      <c r="A11489" t="s">
        <v>23</v>
      </c>
      <c r="B11489">
        <v>1</v>
      </c>
      <c r="C11489">
        <v>11020</v>
      </c>
      <c r="D11489">
        <v>814063</v>
      </c>
      <c r="E11489" t="s">
        <v>10608</v>
      </c>
      <c r="F11489">
        <v>24.18</v>
      </c>
      <c r="G11489">
        <v>20201016</v>
      </c>
      <c r="H11489">
        <v>99999999</v>
      </c>
      <c r="I11489" t="s">
        <v>64</v>
      </c>
      <c r="J11489" t="s">
        <v>10588</v>
      </c>
      <c r="K11489" t="s">
        <v>10589</v>
      </c>
      <c r="L11489" t="s">
        <v>10589</v>
      </c>
      <c r="M11489" t="s">
        <v>10609</v>
      </c>
      <c r="P11489" t="s">
        <v>390</v>
      </c>
      <c r="Q11489" t="s">
        <v>6825</v>
      </c>
      <c r="R11489" t="s">
        <v>392</v>
      </c>
      <c r="S11489">
        <v>0</v>
      </c>
      <c r="U11489">
        <v>0</v>
      </c>
      <c r="V11489">
        <v>0</v>
      </c>
    </row>
    <row r="11490" spans="1:22" x14ac:dyDescent="0.25">
      <c r="A11490" t="s">
        <v>23</v>
      </c>
      <c r="B11490">
        <v>1</v>
      </c>
      <c r="C11490">
        <v>11010</v>
      </c>
      <c r="D11490">
        <v>814065</v>
      </c>
      <c r="E11490" t="s">
        <v>10610</v>
      </c>
      <c r="F11490">
        <v>24.18</v>
      </c>
      <c r="G11490">
        <v>20201016</v>
      </c>
      <c r="H11490">
        <v>99999999</v>
      </c>
      <c r="I11490" t="s">
        <v>64</v>
      </c>
      <c r="J11490" t="s">
        <v>10588</v>
      </c>
      <c r="K11490" t="s">
        <v>10589</v>
      </c>
      <c r="L11490" t="s">
        <v>10589</v>
      </c>
      <c r="M11490" t="s">
        <v>10611</v>
      </c>
      <c r="N11490" t="s">
        <v>10612</v>
      </c>
      <c r="P11490" t="s">
        <v>390</v>
      </c>
      <c r="Q11490" t="s">
        <v>6825</v>
      </c>
      <c r="R11490" t="s">
        <v>392</v>
      </c>
      <c r="S11490">
        <v>0</v>
      </c>
      <c r="U11490">
        <v>0</v>
      </c>
      <c r="V11490">
        <v>0</v>
      </c>
    </row>
    <row r="11491" spans="1:22" x14ac:dyDescent="0.25">
      <c r="A11491" t="s">
        <v>23</v>
      </c>
      <c r="B11491">
        <v>1</v>
      </c>
      <c r="C11491">
        <v>11020</v>
      </c>
      <c r="D11491">
        <v>814065</v>
      </c>
      <c r="E11491" t="s">
        <v>10610</v>
      </c>
      <c r="F11491">
        <v>24.18</v>
      </c>
      <c r="G11491">
        <v>20201016</v>
      </c>
      <c r="H11491">
        <v>99999999</v>
      </c>
      <c r="I11491" t="s">
        <v>64</v>
      </c>
      <c r="J11491" t="s">
        <v>10588</v>
      </c>
      <c r="K11491" t="s">
        <v>10589</v>
      </c>
      <c r="L11491" t="s">
        <v>10589</v>
      </c>
      <c r="M11491" t="s">
        <v>10611</v>
      </c>
      <c r="N11491" t="s">
        <v>10612</v>
      </c>
      <c r="P11491" t="s">
        <v>390</v>
      </c>
      <c r="Q11491" t="s">
        <v>6825</v>
      </c>
      <c r="R11491" t="s">
        <v>392</v>
      </c>
      <c r="S11491">
        <v>0</v>
      </c>
      <c r="U11491">
        <v>0</v>
      </c>
      <c r="V11491">
        <v>0</v>
      </c>
    </row>
    <row r="11492" spans="1:22" x14ac:dyDescent="0.25">
      <c r="A11492" t="s">
        <v>23</v>
      </c>
      <c r="B11492">
        <v>1</v>
      </c>
      <c r="C11492">
        <v>11010</v>
      </c>
      <c r="D11492">
        <v>814083</v>
      </c>
      <c r="E11492" t="s">
        <v>10613</v>
      </c>
      <c r="F11492">
        <v>20.52</v>
      </c>
      <c r="G11492">
        <v>20201016</v>
      </c>
      <c r="H11492">
        <v>99999999</v>
      </c>
      <c r="I11492" t="s">
        <v>64</v>
      </c>
      <c r="J11492" t="s">
        <v>10588</v>
      </c>
      <c r="K11492" t="s">
        <v>10589</v>
      </c>
      <c r="L11492" t="s">
        <v>10589</v>
      </c>
      <c r="M11492" t="s">
        <v>10614</v>
      </c>
      <c r="N11492" t="s">
        <v>10615</v>
      </c>
      <c r="P11492" t="s">
        <v>390</v>
      </c>
      <c r="Q11492" t="s">
        <v>6825</v>
      </c>
      <c r="R11492" t="s">
        <v>392</v>
      </c>
      <c r="S11492">
        <v>0</v>
      </c>
      <c r="U11492">
        <v>0</v>
      </c>
      <c r="V11492">
        <v>0</v>
      </c>
    </row>
    <row r="11493" spans="1:22" x14ac:dyDescent="0.25">
      <c r="A11493" t="s">
        <v>23</v>
      </c>
      <c r="B11493">
        <v>1</v>
      </c>
      <c r="C11493">
        <v>11020</v>
      </c>
      <c r="D11493">
        <v>814083</v>
      </c>
      <c r="E11493" t="s">
        <v>10613</v>
      </c>
      <c r="F11493">
        <v>20.52</v>
      </c>
      <c r="G11493">
        <v>20201016</v>
      </c>
      <c r="H11493">
        <v>99999999</v>
      </c>
      <c r="I11493" t="s">
        <v>64</v>
      </c>
      <c r="J11493" t="s">
        <v>10588</v>
      </c>
      <c r="K11493" t="s">
        <v>10589</v>
      </c>
      <c r="L11493" t="s">
        <v>10589</v>
      </c>
      <c r="M11493" t="s">
        <v>10614</v>
      </c>
      <c r="N11493" t="s">
        <v>10615</v>
      </c>
      <c r="P11493" t="s">
        <v>390</v>
      </c>
      <c r="Q11493" t="s">
        <v>6825</v>
      </c>
      <c r="R11493" t="s">
        <v>392</v>
      </c>
      <c r="S11493">
        <v>0</v>
      </c>
      <c r="U11493">
        <v>0</v>
      </c>
      <c r="V11493">
        <v>0</v>
      </c>
    </row>
    <row r="11494" spans="1:22" x14ac:dyDescent="0.25">
      <c r="A11494" t="s">
        <v>23</v>
      </c>
      <c r="B11494">
        <v>1</v>
      </c>
      <c r="C11494">
        <v>11010</v>
      </c>
      <c r="D11494">
        <v>814084</v>
      </c>
      <c r="E11494" t="s">
        <v>10616</v>
      </c>
      <c r="F11494">
        <v>20.52</v>
      </c>
      <c r="G11494">
        <v>20201016</v>
      </c>
      <c r="H11494">
        <v>99999999</v>
      </c>
      <c r="I11494" t="s">
        <v>64</v>
      </c>
      <c r="J11494" t="s">
        <v>10588</v>
      </c>
      <c r="K11494" t="s">
        <v>10589</v>
      </c>
      <c r="L11494" t="s">
        <v>10589</v>
      </c>
      <c r="M11494" t="s">
        <v>10614</v>
      </c>
      <c r="N11494" t="s">
        <v>10617</v>
      </c>
      <c r="P11494" t="s">
        <v>390</v>
      </c>
      <c r="Q11494" t="s">
        <v>6825</v>
      </c>
      <c r="R11494" t="s">
        <v>392</v>
      </c>
      <c r="S11494">
        <v>0</v>
      </c>
      <c r="U11494">
        <v>0</v>
      </c>
      <c r="V11494">
        <v>0</v>
      </c>
    </row>
    <row r="11495" spans="1:22" x14ac:dyDescent="0.25">
      <c r="A11495" t="s">
        <v>23</v>
      </c>
      <c r="B11495">
        <v>1</v>
      </c>
      <c r="C11495">
        <v>11020</v>
      </c>
      <c r="D11495">
        <v>814084</v>
      </c>
      <c r="E11495" t="s">
        <v>10616</v>
      </c>
      <c r="F11495">
        <v>20.52</v>
      </c>
      <c r="G11495">
        <v>20201016</v>
      </c>
      <c r="H11495">
        <v>99999999</v>
      </c>
      <c r="I11495" t="s">
        <v>64</v>
      </c>
      <c r="J11495" t="s">
        <v>10588</v>
      </c>
      <c r="K11495" t="s">
        <v>10589</v>
      </c>
      <c r="L11495" t="s">
        <v>10589</v>
      </c>
      <c r="M11495" t="s">
        <v>10614</v>
      </c>
      <c r="N11495" t="s">
        <v>10617</v>
      </c>
      <c r="P11495" t="s">
        <v>390</v>
      </c>
      <c r="Q11495" t="s">
        <v>6825</v>
      </c>
      <c r="R11495" t="s">
        <v>392</v>
      </c>
      <c r="S11495">
        <v>0</v>
      </c>
      <c r="U11495">
        <v>0</v>
      </c>
      <c r="V11495">
        <v>0</v>
      </c>
    </row>
    <row r="11496" spans="1:22" x14ac:dyDescent="0.25">
      <c r="A11496" t="s">
        <v>23</v>
      </c>
      <c r="B11496">
        <v>1</v>
      </c>
      <c r="C11496">
        <v>11010</v>
      </c>
      <c r="D11496">
        <v>814085</v>
      </c>
      <c r="E11496" t="s">
        <v>10618</v>
      </c>
      <c r="F11496">
        <v>20.52</v>
      </c>
      <c r="G11496">
        <v>20201016</v>
      </c>
      <c r="H11496">
        <v>99999999</v>
      </c>
      <c r="I11496" t="s">
        <v>64</v>
      </c>
      <c r="J11496" t="s">
        <v>10588</v>
      </c>
      <c r="K11496" t="s">
        <v>10589</v>
      </c>
      <c r="L11496" t="s">
        <v>10589</v>
      </c>
      <c r="M11496" t="s">
        <v>10619</v>
      </c>
      <c r="N11496" t="s">
        <v>10620</v>
      </c>
      <c r="P11496" t="s">
        <v>390</v>
      </c>
      <c r="Q11496" t="s">
        <v>6825</v>
      </c>
      <c r="R11496" t="s">
        <v>392</v>
      </c>
      <c r="S11496">
        <v>0</v>
      </c>
      <c r="U11496">
        <v>0</v>
      </c>
      <c r="V11496">
        <v>0</v>
      </c>
    </row>
    <row r="11497" spans="1:22" x14ac:dyDescent="0.25">
      <c r="A11497" t="s">
        <v>23</v>
      </c>
      <c r="B11497">
        <v>1</v>
      </c>
      <c r="C11497">
        <v>11020</v>
      </c>
      <c r="D11497">
        <v>814085</v>
      </c>
      <c r="E11497" t="s">
        <v>10618</v>
      </c>
      <c r="F11497">
        <v>20.52</v>
      </c>
      <c r="G11497">
        <v>20201016</v>
      </c>
      <c r="H11497">
        <v>99999999</v>
      </c>
      <c r="I11497" t="s">
        <v>64</v>
      </c>
      <c r="J11497" t="s">
        <v>10588</v>
      </c>
      <c r="K11497" t="s">
        <v>10589</v>
      </c>
      <c r="L11497" t="s">
        <v>10589</v>
      </c>
      <c r="M11497" t="s">
        <v>10619</v>
      </c>
      <c r="N11497" t="s">
        <v>10620</v>
      </c>
      <c r="P11497" t="s">
        <v>390</v>
      </c>
      <c r="Q11497" t="s">
        <v>6825</v>
      </c>
      <c r="R11497" t="s">
        <v>392</v>
      </c>
      <c r="S11497">
        <v>0</v>
      </c>
      <c r="U11497">
        <v>0</v>
      </c>
      <c r="V11497">
        <v>0</v>
      </c>
    </row>
    <row r="11498" spans="1:22" x14ac:dyDescent="0.25">
      <c r="A11498" t="s">
        <v>23</v>
      </c>
      <c r="B11498">
        <v>1</v>
      </c>
      <c r="C11498">
        <v>11010</v>
      </c>
      <c r="D11498">
        <v>814086</v>
      </c>
      <c r="E11498" t="s">
        <v>10621</v>
      </c>
      <c r="F11498">
        <v>20.52</v>
      </c>
      <c r="G11498">
        <v>20201016</v>
      </c>
      <c r="H11498">
        <v>99999999</v>
      </c>
      <c r="I11498" t="s">
        <v>64</v>
      </c>
      <c r="J11498" t="s">
        <v>10588</v>
      </c>
      <c r="K11498" t="s">
        <v>10589</v>
      </c>
      <c r="L11498" t="s">
        <v>10589</v>
      </c>
      <c r="M11498" t="s">
        <v>10619</v>
      </c>
      <c r="N11498" t="s">
        <v>10622</v>
      </c>
      <c r="P11498" t="s">
        <v>390</v>
      </c>
      <c r="Q11498" t="s">
        <v>6825</v>
      </c>
      <c r="R11498" t="s">
        <v>392</v>
      </c>
      <c r="S11498">
        <v>0</v>
      </c>
      <c r="U11498">
        <v>0</v>
      </c>
      <c r="V11498">
        <v>0</v>
      </c>
    </row>
    <row r="11499" spans="1:22" x14ac:dyDescent="0.25">
      <c r="A11499" t="s">
        <v>23</v>
      </c>
      <c r="B11499">
        <v>1</v>
      </c>
      <c r="C11499">
        <v>11020</v>
      </c>
      <c r="D11499">
        <v>814086</v>
      </c>
      <c r="E11499" t="s">
        <v>10621</v>
      </c>
      <c r="F11499">
        <v>20.52</v>
      </c>
      <c r="G11499">
        <v>20201016</v>
      </c>
      <c r="H11499">
        <v>99999999</v>
      </c>
      <c r="I11499" t="s">
        <v>64</v>
      </c>
      <c r="J11499" t="s">
        <v>10588</v>
      </c>
      <c r="K11499" t="s">
        <v>10589</v>
      </c>
      <c r="L11499" t="s">
        <v>10589</v>
      </c>
      <c r="M11499" t="s">
        <v>10619</v>
      </c>
      <c r="N11499" t="s">
        <v>10622</v>
      </c>
      <c r="P11499" t="s">
        <v>390</v>
      </c>
      <c r="Q11499" t="s">
        <v>6825</v>
      </c>
      <c r="R11499" t="s">
        <v>392</v>
      </c>
      <c r="S11499">
        <v>0</v>
      </c>
      <c r="U11499">
        <v>0</v>
      </c>
      <c r="V11499">
        <v>0</v>
      </c>
    </row>
    <row r="11500" spans="1:22" x14ac:dyDescent="0.25">
      <c r="A11500" t="s">
        <v>23</v>
      </c>
      <c r="B11500">
        <v>1</v>
      </c>
      <c r="C11500">
        <v>11010</v>
      </c>
      <c r="D11500">
        <v>814087</v>
      </c>
      <c r="E11500" t="s">
        <v>10623</v>
      </c>
      <c r="F11500">
        <v>16.440000000000001</v>
      </c>
      <c r="G11500">
        <v>20201016</v>
      </c>
      <c r="H11500">
        <v>99999999</v>
      </c>
      <c r="I11500" t="s">
        <v>64</v>
      </c>
      <c r="J11500" t="s">
        <v>10588</v>
      </c>
      <c r="K11500" t="s">
        <v>10589</v>
      </c>
      <c r="L11500" t="s">
        <v>10589</v>
      </c>
      <c r="M11500" t="s">
        <v>10624</v>
      </c>
      <c r="N11500" t="s">
        <v>10625</v>
      </c>
      <c r="P11500" t="s">
        <v>390</v>
      </c>
      <c r="Q11500" t="s">
        <v>6825</v>
      </c>
      <c r="R11500" t="s">
        <v>392</v>
      </c>
      <c r="S11500">
        <v>0</v>
      </c>
      <c r="U11500">
        <v>0</v>
      </c>
      <c r="V11500">
        <v>0</v>
      </c>
    </row>
    <row r="11501" spans="1:22" x14ac:dyDescent="0.25">
      <c r="A11501" t="s">
        <v>23</v>
      </c>
      <c r="B11501">
        <v>1</v>
      </c>
      <c r="C11501">
        <v>11020</v>
      </c>
      <c r="D11501">
        <v>814087</v>
      </c>
      <c r="E11501" t="s">
        <v>10623</v>
      </c>
      <c r="F11501">
        <v>16.440000000000001</v>
      </c>
      <c r="G11501">
        <v>20201016</v>
      </c>
      <c r="H11501">
        <v>99999999</v>
      </c>
      <c r="I11501" t="s">
        <v>64</v>
      </c>
      <c r="J11501" t="s">
        <v>10588</v>
      </c>
      <c r="K11501" t="s">
        <v>10589</v>
      </c>
      <c r="L11501" t="s">
        <v>10589</v>
      </c>
      <c r="M11501" t="s">
        <v>10624</v>
      </c>
      <c r="N11501" t="s">
        <v>10625</v>
      </c>
      <c r="P11501" t="s">
        <v>390</v>
      </c>
      <c r="Q11501" t="s">
        <v>6825</v>
      </c>
      <c r="R11501" t="s">
        <v>392</v>
      </c>
      <c r="S11501">
        <v>0</v>
      </c>
      <c r="U11501">
        <v>0</v>
      </c>
      <c r="V11501">
        <v>0</v>
      </c>
    </row>
    <row r="11502" spans="1:22" x14ac:dyDescent="0.25">
      <c r="A11502" t="s">
        <v>23</v>
      </c>
      <c r="B11502">
        <v>1</v>
      </c>
      <c r="C11502">
        <v>11010</v>
      </c>
      <c r="D11502">
        <v>814088</v>
      </c>
      <c r="E11502" t="s">
        <v>10626</v>
      </c>
      <c r="F11502">
        <v>16.440000000000001</v>
      </c>
      <c r="G11502">
        <v>20201016</v>
      </c>
      <c r="H11502">
        <v>99999999</v>
      </c>
      <c r="I11502" t="s">
        <v>64</v>
      </c>
      <c r="J11502" t="s">
        <v>10588</v>
      </c>
      <c r="K11502" t="s">
        <v>10589</v>
      </c>
      <c r="L11502" t="s">
        <v>10589</v>
      </c>
      <c r="M11502" t="s">
        <v>10624</v>
      </c>
      <c r="N11502" t="s">
        <v>10627</v>
      </c>
      <c r="P11502" t="s">
        <v>390</v>
      </c>
      <c r="Q11502" t="s">
        <v>6825</v>
      </c>
      <c r="R11502" t="s">
        <v>392</v>
      </c>
      <c r="S11502">
        <v>0</v>
      </c>
      <c r="U11502">
        <v>0</v>
      </c>
      <c r="V11502">
        <v>0</v>
      </c>
    </row>
    <row r="11503" spans="1:22" x14ac:dyDescent="0.25">
      <c r="A11503" t="s">
        <v>23</v>
      </c>
      <c r="B11503">
        <v>1</v>
      </c>
      <c r="C11503">
        <v>11020</v>
      </c>
      <c r="D11503">
        <v>814088</v>
      </c>
      <c r="E11503" t="s">
        <v>10626</v>
      </c>
      <c r="F11503">
        <v>16.440000000000001</v>
      </c>
      <c r="G11503">
        <v>20201016</v>
      </c>
      <c r="H11503">
        <v>99999999</v>
      </c>
      <c r="I11503" t="s">
        <v>64</v>
      </c>
      <c r="J11503" t="s">
        <v>10588</v>
      </c>
      <c r="K11503" t="s">
        <v>10589</v>
      </c>
      <c r="L11503" t="s">
        <v>10589</v>
      </c>
      <c r="M11503" t="s">
        <v>10624</v>
      </c>
      <c r="N11503" t="s">
        <v>10627</v>
      </c>
      <c r="P11503" t="s">
        <v>390</v>
      </c>
      <c r="Q11503" t="s">
        <v>6825</v>
      </c>
      <c r="R11503" t="s">
        <v>392</v>
      </c>
      <c r="S11503">
        <v>0</v>
      </c>
      <c r="U11503">
        <v>0</v>
      </c>
      <c r="V11503">
        <v>0</v>
      </c>
    </row>
    <row r="11504" spans="1:22" x14ac:dyDescent="0.25">
      <c r="A11504" t="s">
        <v>23</v>
      </c>
      <c r="B11504">
        <v>1</v>
      </c>
      <c r="C11504">
        <v>11010</v>
      </c>
      <c r="D11504">
        <v>814089</v>
      </c>
      <c r="E11504" t="s">
        <v>10628</v>
      </c>
      <c r="F11504">
        <v>16.440000000000001</v>
      </c>
      <c r="G11504">
        <v>20201016</v>
      </c>
      <c r="H11504">
        <v>99999999</v>
      </c>
      <c r="I11504" t="s">
        <v>64</v>
      </c>
      <c r="J11504" t="s">
        <v>10588</v>
      </c>
      <c r="K11504" t="s">
        <v>10589</v>
      </c>
      <c r="L11504" t="s">
        <v>10589</v>
      </c>
      <c r="M11504" t="s">
        <v>10624</v>
      </c>
      <c r="N11504" t="s">
        <v>10629</v>
      </c>
      <c r="P11504" t="s">
        <v>390</v>
      </c>
      <c r="Q11504" t="s">
        <v>6825</v>
      </c>
      <c r="R11504" t="s">
        <v>392</v>
      </c>
      <c r="S11504">
        <v>0</v>
      </c>
      <c r="U11504">
        <v>0</v>
      </c>
      <c r="V11504">
        <v>0</v>
      </c>
    </row>
    <row r="11505" spans="1:22" x14ac:dyDescent="0.25">
      <c r="A11505" t="s">
        <v>23</v>
      </c>
      <c r="B11505">
        <v>1</v>
      </c>
      <c r="C11505">
        <v>11020</v>
      </c>
      <c r="D11505">
        <v>814089</v>
      </c>
      <c r="E11505" t="s">
        <v>10628</v>
      </c>
      <c r="F11505">
        <v>16.440000000000001</v>
      </c>
      <c r="G11505">
        <v>20201016</v>
      </c>
      <c r="H11505">
        <v>99999999</v>
      </c>
      <c r="I11505" t="s">
        <v>64</v>
      </c>
      <c r="J11505" t="s">
        <v>10588</v>
      </c>
      <c r="K11505" t="s">
        <v>10589</v>
      </c>
      <c r="L11505" t="s">
        <v>10589</v>
      </c>
      <c r="M11505" t="s">
        <v>10624</v>
      </c>
      <c r="N11505" t="s">
        <v>10629</v>
      </c>
      <c r="P11505" t="s">
        <v>390</v>
      </c>
      <c r="Q11505" t="s">
        <v>6825</v>
      </c>
      <c r="R11505" t="s">
        <v>392</v>
      </c>
      <c r="S11505">
        <v>0</v>
      </c>
      <c r="U11505">
        <v>0</v>
      </c>
      <c r="V11505">
        <v>0</v>
      </c>
    </row>
    <row r="11506" spans="1:22" x14ac:dyDescent="0.25">
      <c r="A11506" t="s">
        <v>23</v>
      </c>
      <c r="B11506">
        <v>1</v>
      </c>
      <c r="C11506">
        <v>11010</v>
      </c>
      <c r="D11506">
        <v>814090</v>
      </c>
      <c r="E11506" t="s">
        <v>10630</v>
      </c>
      <c r="F11506">
        <v>16.440000000000001</v>
      </c>
      <c r="G11506">
        <v>20201016</v>
      </c>
      <c r="H11506">
        <v>99999999</v>
      </c>
      <c r="I11506" t="s">
        <v>64</v>
      </c>
      <c r="J11506" t="s">
        <v>10588</v>
      </c>
      <c r="K11506" t="s">
        <v>10589</v>
      </c>
      <c r="L11506" t="s">
        <v>10589</v>
      </c>
      <c r="M11506" t="s">
        <v>10624</v>
      </c>
      <c r="N11506" t="s">
        <v>10631</v>
      </c>
      <c r="P11506" t="s">
        <v>390</v>
      </c>
      <c r="Q11506" t="s">
        <v>6825</v>
      </c>
      <c r="R11506" t="s">
        <v>392</v>
      </c>
      <c r="S11506">
        <v>0</v>
      </c>
      <c r="U11506">
        <v>0</v>
      </c>
      <c r="V11506">
        <v>0</v>
      </c>
    </row>
    <row r="11507" spans="1:22" x14ac:dyDescent="0.25">
      <c r="A11507" t="s">
        <v>23</v>
      </c>
      <c r="B11507">
        <v>1</v>
      </c>
      <c r="C11507">
        <v>11020</v>
      </c>
      <c r="D11507">
        <v>814090</v>
      </c>
      <c r="E11507" t="s">
        <v>10630</v>
      </c>
      <c r="F11507">
        <v>16.440000000000001</v>
      </c>
      <c r="G11507">
        <v>20201016</v>
      </c>
      <c r="H11507">
        <v>99999999</v>
      </c>
      <c r="I11507" t="s">
        <v>64</v>
      </c>
      <c r="J11507" t="s">
        <v>10588</v>
      </c>
      <c r="K11507" t="s">
        <v>10589</v>
      </c>
      <c r="L11507" t="s">
        <v>10589</v>
      </c>
      <c r="M11507" t="s">
        <v>10624</v>
      </c>
      <c r="N11507" t="s">
        <v>10631</v>
      </c>
      <c r="P11507" t="s">
        <v>390</v>
      </c>
      <c r="Q11507" t="s">
        <v>6825</v>
      </c>
      <c r="R11507" t="s">
        <v>392</v>
      </c>
      <c r="S11507">
        <v>0</v>
      </c>
      <c r="U11507">
        <v>0</v>
      </c>
      <c r="V11507">
        <v>0</v>
      </c>
    </row>
    <row r="11508" spans="1:22" x14ac:dyDescent="0.25">
      <c r="A11508" t="s">
        <v>23</v>
      </c>
      <c r="B11508">
        <v>1</v>
      </c>
      <c r="C11508">
        <v>11010</v>
      </c>
      <c r="D11508">
        <v>814091</v>
      </c>
      <c r="E11508" t="s">
        <v>10632</v>
      </c>
      <c r="F11508">
        <v>20.329999999999998</v>
      </c>
      <c r="G11508">
        <v>20201016</v>
      </c>
      <c r="H11508">
        <v>99999999</v>
      </c>
      <c r="I11508" t="s">
        <v>64</v>
      </c>
      <c r="J11508" t="s">
        <v>10588</v>
      </c>
      <c r="K11508" t="s">
        <v>10589</v>
      </c>
      <c r="L11508" t="s">
        <v>10589</v>
      </c>
      <c r="M11508" t="s">
        <v>10633</v>
      </c>
      <c r="N11508" t="s">
        <v>10634</v>
      </c>
      <c r="P11508" t="s">
        <v>390</v>
      </c>
      <c r="Q11508" t="s">
        <v>6825</v>
      </c>
      <c r="R11508" t="s">
        <v>392</v>
      </c>
      <c r="S11508">
        <v>0</v>
      </c>
      <c r="U11508">
        <v>0</v>
      </c>
      <c r="V11508">
        <v>0</v>
      </c>
    </row>
    <row r="11509" spans="1:22" x14ac:dyDescent="0.25">
      <c r="A11509" t="s">
        <v>23</v>
      </c>
      <c r="B11509">
        <v>1</v>
      </c>
      <c r="C11509">
        <v>11020</v>
      </c>
      <c r="D11509">
        <v>814091</v>
      </c>
      <c r="E11509" t="s">
        <v>10632</v>
      </c>
      <c r="F11509">
        <v>20.329999999999998</v>
      </c>
      <c r="G11509">
        <v>20201016</v>
      </c>
      <c r="H11509">
        <v>99999999</v>
      </c>
      <c r="I11509" t="s">
        <v>64</v>
      </c>
      <c r="J11509" t="s">
        <v>10588</v>
      </c>
      <c r="K11509" t="s">
        <v>10589</v>
      </c>
      <c r="L11509" t="s">
        <v>10589</v>
      </c>
      <c r="M11509" t="s">
        <v>10633</v>
      </c>
      <c r="N11509" t="s">
        <v>10634</v>
      </c>
      <c r="P11509" t="s">
        <v>390</v>
      </c>
      <c r="Q11509" t="s">
        <v>6825</v>
      </c>
      <c r="R11509" t="s">
        <v>392</v>
      </c>
      <c r="S11509">
        <v>0</v>
      </c>
      <c r="U11509">
        <v>0</v>
      </c>
      <c r="V11509">
        <v>0</v>
      </c>
    </row>
    <row r="11510" spans="1:22" x14ac:dyDescent="0.25">
      <c r="A11510" t="s">
        <v>23</v>
      </c>
      <c r="B11510">
        <v>1</v>
      </c>
      <c r="C11510">
        <v>11010</v>
      </c>
      <c r="D11510">
        <v>814093</v>
      </c>
      <c r="E11510" t="s">
        <v>10635</v>
      </c>
      <c r="F11510">
        <v>20.329999999999998</v>
      </c>
      <c r="G11510">
        <v>20201016</v>
      </c>
      <c r="H11510">
        <v>99999999</v>
      </c>
      <c r="I11510" t="s">
        <v>64</v>
      </c>
      <c r="J11510" t="s">
        <v>10588</v>
      </c>
      <c r="K11510" t="s">
        <v>10589</v>
      </c>
      <c r="L11510" t="s">
        <v>10589</v>
      </c>
      <c r="M11510" t="s">
        <v>10633</v>
      </c>
      <c r="N11510" t="s">
        <v>10636</v>
      </c>
      <c r="P11510" t="s">
        <v>390</v>
      </c>
      <c r="Q11510" t="s">
        <v>6825</v>
      </c>
      <c r="R11510" t="s">
        <v>392</v>
      </c>
      <c r="S11510">
        <v>0</v>
      </c>
      <c r="U11510">
        <v>0</v>
      </c>
      <c r="V11510">
        <v>0</v>
      </c>
    </row>
    <row r="11511" spans="1:22" x14ac:dyDescent="0.25">
      <c r="A11511" t="s">
        <v>23</v>
      </c>
      <c r="B11511">
        <v>1</v>
      </c>
      <c r="C11511">
        <v>11020</v>
      </c>
      <c r="D11511">
        <v>814093</v>
      </c>
      <c r="E11511" t="s">
        <v>10635</v>
      </c>
      <c r="F11511">
        <v>20.329999999999998</v>
      </c>
      <c r="G11511">
        <v>20201016</v>
      </c>
      <c r="H11511">
        <v>99999999</v>
      </c>
      <c r="I11511" t="s">
        <v>64</v>
      </c>
      <c r="J11511" t="s">
        <v>10588</v>
      </c>
      <c r="K11511" t="s">
        <v>10589</v>
      </c>
      <c r="L11511" t="s">
        <v>10589</v>
      </c>
      <c r="M11511" t="s">
        <v>10633</v>
      </c>
      <c r="N11511" t="s">
        <v>10636</v>
      </c>
      <c r="P11511" t="s">
        <v>390</v>
      </c>
      <c r="Q11511" t="s">
        <v>6825</v>
      </c>
      <c r="R11511" t="s">
        <v>392</v>
      </c>
      <c r="S11511">
        <v>0</v>
      </c>
      <c r="U11511">
        <v>0</v>
      </c>
      <c r="V11511">
        <v>0</v>
      </c>
    </row>
    <row r="11512" spans="1:22" x14ac:dyDescent="0.25">
      <c r="A11512" t="s">
        <v>23</v>
      </c>
      <c r="B11512">
        <v>1</v>
      </c>
      <c r="C11512">
        <v>11010</v>
      </c>
      <c r="D11512">
        <v>814094</v>
      </c>
      <c r="E11512" t="s">
        <v>10637</v>
      </c>
      <c r="F11512">
        <v>20.329999999999998</v>
      </c>
      <c r="G11512">
        <v>20201016</v>
      </c>
      <c r="H11512">
        <v>99999999</v>
      </c>
      <c r="I11512" t="s">
        <v>64</v>
      </c>
      <c r="J11512" t="s">
        <v>10588</v>
      </c>
      <c r="K11512" t="s">
        <v>10589</v>
      </c>
      <c r="L11512" t="s">
        <v>10589</v>
      </c>
      <c r="M11512" t="s">
        <v>10633</v>
      </c>
      <c r="N11512" t="s">
        <v>10638</v>
      </c>
      <c r="P11512" t="s">
        <v>390</v>
      </c>
      <c r="Q11512" t="s">
        <v>6825</v>
      </c>
      <c r="R11512" t="s">
        <v>392</v>
      </c>
      <c r="S11512">
        <v>0</v>
      </c>
      <c r="U11512">
        <v>0</v>
      </c>
      <c r="V11512">
        <v>0</v>
      </c>
    </row>
    <row r="11513" spans="1:22" x14ac:dyDescent="0.25">
      <c r="A11513" t="s">
        <v>23</v>
      </c>
      <c r="B11513">
        <v>1</v>
      </c>
      <c r="C11513">
        <v>11020</v>
      </c>
      <c r="D11513">
        <v>814094</v>
      </c>
      <c r="E11513" t="s">
        <v>10637</v>
      </c>
      <c r="F11513">
        <v>20.329999999999998</v>
      </c>
      <c r="G11513">
        <v>20201016</v>
      </c>
      <c r="H11513">
        <v>99999999</v>
      </c>
      <c r="I11513" t="s">
        <v>64</v>
      </c>
      <c r="J11513" t="s">
        <v>10588</v>
      </c>
      <c r="K11513" t="s">
        <v>10589</v>
      </c>
      <c r="L11513" t="s">
        <v>10589</v>
      </c>
      <c r="M11513" t="s">
        <v>10633</v>
      </c>
      <c r="N11513" t="s">
        <v>10638</v>
      </c>
      <c r="P11513" t="s">
        <v>390</v>
      </c>
      <c r="Q11513" t="s">
        <v>6825</v>
      </c>
      <c r="R11513" t="s">
        <v>392</v>
      </c>
      <c r="S11513">
        <v>0</v>
      </c>
      <c r="U11513">
        <v>0</v>
      </c>
      <c r="V11513">
        <v>0</v>
      </c>
    </row>
    <row r="11514" spans="1:22" x14ac:dyDescent="0.25">
      <c r="A11514" t="s">
        <v>23</v>
      </c>
      <c r="B11514">
        <v>1</v>
      </c>
      <c r="C11514">
        <v>11010</v>
      </c>
      <c r="D11514">
        <v>814095</v>
      </c>
      <c r="E11514" t="s">
        <v>10639</v>
      </c>
      <c r="F11514">
        <v>13.48</v>
      </c>
      <c r="G11514">
        <v>20201016</v>
      </c>
      <c r="H11514">
        <v>99999999</v>
      </c>
      <c r="I11514" t="s">
        <v>64</v>
      </c>
      <c r="J11514" t="s">
        <v>10588</v>
      </c>
      <c r="K11514" t="s">
        <v>10589</v>
      </c>
      <c r="L11514" t="s">
        <v>10589</v>
      </c>
      <c r="M11514" t="s">
        <v>10640</v>
      </c>
      <c r="N11514" t="s">
        <v>10641</v>
      </c>
      <c r="P11514" t="s">
        <v>390</v>
      </c>
      <c r="Q11514" t="s">
        <v>6825</v>
      </c>
      <c r="R11514" t="s">
        <v>392</v>
      </c>
      <c r="S11514">
        <v>0</v>
      </c>
      <c r="U11514">
        <v>0</v>
      </c>
      <c r="V11514">
        <v>0</v>
      </c>
    </row>
    <row r="11515" spans="1:22" x14ac:dyDescent="0.25">
      <c r="A11515" t="s">
        <v>23</v>
      </c>
      <c r="B11515">
        <v>1</v>
      </c>
      <c r="C11515">
        <v>11020</v>
      </c>
      <c r="D11515">
        <v>814095</v>
      </c>
      <c r="E11515" t="s">
        <v>10639</v>
      </c>
      <c r="F11515">
        <v>13.48</v>
      </c>
      <c r="G11515">
        <v>20201016</v>
      </c>
      <c r="H11515">
        <v>99999999</v>
      </c>
      <c r="I11515" t="s">
        <v>64</v>
      </c>
      <c r="J11515" t="s">
        <v>10588</v>
      </c>
      <c r="K11515" t="s">
        <v>10589</v>
      </c>
      <c r="L11515" t="s">
        <v>10589</v>
      </c>
      <c r="M11515" t="s">
        <v>10640</v>
      </c>
      <c r="N11515" t="s">
        <v>10641</v>
      </c>
      <c r="P11515" t="s">
        <v>390</v>
      </c>
      <c r="Q11515" t="s">
        <v>6825</v>
      </c>
      <c r="R11515" t="s">
        <v>392</v>
      </c>
      <c r="S11515">
        <v>0</v>
      </c>
      <c r="U11515">
        <v>0</v>
      </c>
      <c r="V11515">
        <v>0</v>
      </c>
    </row>
    <row r="11516" spans="1:22" x14ac:dyDescent="0.25">
      <c r="A11516" t="s">
        <v>23</v>
      </c>
      <c r="B11516">
        <v>1</v>
      </c>
      <c r="C11516">
        <v>11010</v>
      </c>
      <c r="D11516">
        <v>814099</v>
      </c>
      <c r="E11516" t="s">
        <v>10642</v>
      </c>
      <c r="F11516">
        <v>13.48</v>
      </c>
      <c r="G11516">
        <v>20201016</v>
      </c>
      <c r="H11516">
        <v>99999999</v>
      </c>
      <c r="I11516" t="s">
        <v>64</v>
      </c>
      <c r="J11516" t="s">
        <v>10588</v>
      </c>
      <c r="K11516" t="s">
        <v>10589</v>
      </c>
      <c r="L11516" t="s">
        <v>10589</v>
      </c>
      <c r="M11516" t="s">
        <v>10640</v>
      </c>
      <c r="N11516" t="s">
        <v>10643</v>
      </c>
      <c r="P11516" t="s">
        <v>390</v>
      </c>
      <c r="Q11516" t="s">
        <v>6825</v>
      </c>
      <c r="R11516" t="s">
        <v>392</v>
      </c>
      <c r="S11516">
        <v>0</v>
      </c>
      <c r="U11516">
        <v>0</v>
      </c>
      <c r="V11516">
        <v>0</v>
      </c>
    </row>
    <row r="11517" spans="1:22" x14ac:dyDescent="0.25">
      <c r="A11517" t="s">
        <v>23</v>
      </c>
      <c r="B11517">
        <v>1</v>
      </c>
      <c r="C11517">
        <v>11020</v>
      </c>
      <c r="D11517">
        <v>814099</v>
      </c>
      <c r="E11517" t="s">
        <v>10642</v>
      </c>
      <c r="F11517">
        <v>13.48</v>
      </c>
      <c r="G11517">
        <v>20201016</v>
      </c>
      <c r="H11517">
        <v>99999999</v>
      </c>
      <c r="I11517" t="s">
        <v>64</v>
      </c>
      <c r="J11517" t="s">
        <v>10588</v>
      </c>
      <c r="K11517" t="s">
        <v>10589</v>
      </c>
      <c r="L11517" t="s">
        <v>10589</v>
      </c>
      <c r="M11517" t="s">
        <v>10640</v>
      </c>
      <c r="N11517" t="s">
        <v>10643</v>
      </c>
      <c r="P11517" t="s">
        <v>390</v>
      </c>
      <c r="Q11517" t="s">
        <v>6825</v>
      </c>
      <c r="R11517" t="s">
        <v>392</v>
      </c>
      <c r="S11517">
        <v>0</v>
      </c>
      <c r="U11517">
        <v>0</v>
      </c>
      <c r="V11517">
        <v>0</v>
      </c>
    </row>
    <row r="11518" spans="1:22" x14ac:dyDescent="0.25">
      <c r="A11518" t="s">
        <v>23</v>
      </c>
      <c r="B11518">
        <v>1</v>
      </c>
      <c r="C11518">
        <v>11010</v>
      </c>
      <c r="D11518">
        <v>814100</v>
      </c>
      <c r="E11518" t="s">
        <v>10644</v>
      </c>
      <c r="F11518">
        <v>13.48</v>
      </c>
      <c r="G11518">
        <v>20201016</v>
      </c>
      <c r="H11518">
        <v>99999999</v>
      </c>
      <c r="I11518" t="s">
        <v>64</v>
      </c>
      <c r="J11518" t="s">
        <v>10588</v>
      </c>
      <c r="K11518" t="s">
        <v>10589</v>
      </c>
      <c r="L11518" t="s">
        <v>10589</v>
      </c>
      <c r="M11518" t="s">
        <v>10640</v>
      </c>
      <c r="N11518" t="s">
        <v>10645</v>
      </c>
      <c r="P11518" t="s">
        <v>390</v>
      </c>
      <c r="Q11518" t="s">
        <v>6825</v>
      </c>
      <c r="R11518" t="s">
        <v>392</v>
      </c>
      <c r="S11518">
        <v>0</v>
      </c>
      <c r="U11518">
        <v>0</v>
      </c>
      <c r="V11518">
        <v>0</v>
      </c>
    </row>
    <row r="11519" spans="1:22" x14ac:dyDescent="0.25">
      <c r="A11519" t="s">
        <v>23</v>
      </c>
      <c r="B11519">
        <v>1</v>
      </c>
      <c r="C11519">
        <v>11020</v>
      </c>
      <c r="D11519">
        <v>814100</v>
      </c>
      <c r="E11519" t="s">
        <v>10644</v>
      </c>
      <c r="F11519">
        <v>13.48</v>
      </c>
      <c r="G11519">
        <v>20201016</v>
      </c>
      <c r="H11519">
        <v>99999999</v>
      </c>
      <c r="I11519" t="s">
        <v>64</v>
      </c>
      <c r="J11519" t="s">
        <v>10588</v>
      </c>
      <c r="K11519" t="s">
        <v>10589</v>
      </c>
      <c r="L11519" t="s">
        <v>10589</v>
      </c>
      <c r="M11519" t="s">
        <v>10640</v>
      </c>
      <c r="N11519" t="s">
        <v>10645</v>
      </c>
      <c r="P11519" t="s">
        <v>390</v>
      </c>
      <c r="Q11519" t="s">
        <v>6825</v>
      </c>
      <c r="R11519" t="s">
        <v>392</v>
      </c>
      <c r="S11519">
        <v>0</v>
      </c>
      <c r="U11519">
        <v>0</v>
      </c>
      <c r="V11519">
        <v>0</v>
      </c>
    </row>
    <row r="11520" spans="1:22" x14ac:dyDescent="0.25">
      <c r="A11520" t="s">
        <v>23</v>
      </c>
      <c r="B11520">
        <v>1</v>
      </c>
      <c r="C11520">
        <v>11010</v>
      </c>
      <c r="D11520">
        <v>814101</v>
      </c>
      <c r="E11520" t="s">
        <v>10646</v>
      </c>
      <c r="F11520">
        <v>13.48</v>
      </c>
      <c r="G11520">
        <v>20201016</v>
      </c>
      <c r="H11520">
        <v>99999999</v>
      </c>
      <c r="I11520" t="s">
        <v>64</v>
      </c>
      <c r="J11520" t="s">
        <v>10588</v>
      </c>
      <c r="K11520" t="s">
        <v>10589</v>
      </c>
      <c r="L11520" t="s">
        <v>10589</v>
      </c>
      <c r="M11520" t="s">
        <v>10640</v>
      </c>
      <c r="N11520" t="s">
        <v>10647</v>
      </c>
      <c r="P11520" t="s">
        <v>390</v>
      </c>
      <c r="Q11520" t="s">
        <v>6825</v>
      </c>
      <c r="R11520" t="s">
        <v>392</v>
      </c>
      <c r="S11520">
        <v>0</v>
      </c>
      <c r="U11520">
        <v>0</v>
      </c>
      <c r="V11520">
        <v>0</v>
      </c>
    </row>
    <row r="11521" spans="1:22" x14ac:dyDescent="0.25">
      <c r="A11521" t="s">
        <v>23</v>
      </c>
      <c r="B11521">
        <v>1</v>
      </c>
      <c r="C11521">
        <v>11020</v>
      </c>
      <c r="D11521">
        <v>814101</v>
      </c>
      <c r="E11521" t="s">
        <v>10646</v>
      </c>
      <c r="F11521">
        <v>13.48</v>
      </c>
      <c r="G11521">
        <v>20201016</v>
      </c>
      <c r="H11521">
        <v>99999999</v>
      </c>
      <c r="I11521" t="s">
        <v>64</v>
      </c>
      <c r="J11521" t="s">
        <v>10588</v>
      </c>
      <c r="K11521" t="s">
        <v>10589</v>
      </c>
      <c r="L11521" t="s">
        <v>10589</v>
      </c>
      <c r="M11521" t="s">
        <v>10640</v>
      </c>
      <c r="N11521" t="s">
        <v>10647</v>
      </c>
      <c r="P11521" t="s">
        <v>390</v>
      </c>
      <c r="Q11521" t="s">
        <v>6825</v>
      </c>
      <c r="R11521" t="s">
        <v>392</v>
      </c>
      <c r="S11521">
        <v>0</v>
      </c>
      <c r="U11521">
        <v>0</v>
      </c>
      <c r="V11521">
        <v>0</v>
      </c>
    </row>
    <row r="11522" spans="1:22" x14ac:dyDescent="0.25">
      <c r="A11522" t="s">
        <v>23</v>
      </c>
      <c r="B11522">
        <v>1</v>
      </c>
      <c r="C11522">
        <v>11010</v>
      </c>
      <c r="D11522">
        <v>814102</v>
      </c>
      <c r="E11522" t="s">
        <v>10648</v>
      </c>
      <c r="F11522">
        <v>13.48</v>
      </c>
      <c r="G11522">
        <v>20201016</v>
      </c>
      <c r="H11522">
        <v>99999999</v>
      </c>
      <c r="I11522" t="s">
        <v>64</v>
      </c>
      <c r="J11522" t="s">
        <v>10588</v>
      </c>
      <c r="K11522" t="s">
        <v>10589</v>
      </c>
      <c r="L11522" t="s">
        <v>10589</v>
      </c>
      <c r="M11522" t="s">
        <v>10640</v>
      </c>
      <c r="N11522" t="s">
        <v>10649</v>
      </c>
      <c r="P11522" t="s">
        <v>390</v>
      </c>
      <c r="Q11522" t="s">
        <v>6825</v>
      </c>
      <c r="R11522" t="s">
        <v>392</v>
      </c>
      <c r="S11522">
        <v>0</v>
      </c>
      <c r="U11522">
        <v>0</v>
      </c>
      <c r="V11522">
        <v>0</v>
      </c>
    </row>
    <row r="11523" spans="1:22" x14ac:dyDescent="0.25">
      <c r="A11523" t="s">
        <v>23</v>
      </c>
      <c r="B11523">
        <v>1</v>
      </c>
      <c r="C11523">
        <v>11020</v>
      </c>
      <c r="D11523">
        <v>814102</v>
      </c>
      <c r="E11523" t="s">
        <v>10648</v>
      </c>
      <c r="F11523">
        <v>13.48</v>
      </c>
      <c r="G11523">
        <v>20201016</v>
      </c>
      <c r="H11523">
        <v>99999999</v>
      </c>
      <c r="I11523" t="s">
        <v>64</v>
      </c>
      <c r="J11523" t="s">
        <v>10588</v>
      </c>
      <c r="K11523" t="s">
        <v>10589</v>
      </c>
      <c r="L11523" t="s">
        <v>10589</v>
      </c>
      <c r="M11523" t="s">
        <v>10640</v>
      </c>
      <c r="N11523" t="s">
        <v>10649</v>
      </c>
      <c r="P11523" t="s">
        <v>390</v>
      </c>
      <c r="Q11523" t="s">
        <v>6825</v>
      </c>
      <c r="R11523" t="s">
        <v>392</v>
      </c>
      <c r="S11523">
        <v>0</v>
      </c>
      <c r="U11523">
        <v>0</v>
      </c>
      <c r="V11523">
        <v>0</v>
      </c>
    </row>
    <row r="11524" spans="1:22" x14ac:dyDescent="0.25">
      <c r="A11524" t="s">
        <v>23</v>
      </c>
      <c r="B11524">
        <v>1</v>
      </c>
      <c r="C11524">
        <v>11010</v>
      </c>
      <c r="D11524">
        <v>814103</v>
      </c>
      <c r="E11524" t="s">
        <v>10650</v>
      </c>
      <c r="F11524">
        <v>18.61</v>
      </c>
      <c r="G11524">
        <v>20201016</v>
      </c>
      <c r="H11524">
        <v>99999999</v>
      </c>
      <c r="I11524" t="s">
        <v>64</v>
      </c>
      <c r="J11524" t="s">
        <v>10588</v>
      </c>
      <c r="K11524" t="s">
        <v>10589</v>
      </c>
      <c r="L11524" t="s">
        <v>10589</v>
      </c>
      <c r="M11524" t="s">
        <v>10651</v>
      </c>
      <c r="N11524" t="s">
        <v>10652</v>
      </c>
      <c r="P11524" t="s">
        <v>390</v>
      </c>
      <c r="Q11524" t="s">
        <v>6825</v>
      </c>
      <c r="R11524" t="s">
        <v>392</v>
      </c>
      <c r="S11524">
        <v>0</v>
      </c>
      <c r="U11524">
        <v>0</v>
      </c>
      <c r="V11524">
        <v>0</v>
      </c>
    </row>
    <row r="11525" spans="1:22" x14ac:dyDescent="0.25">
      <c r="A11525" t="s">
        <v>23</v>
      </c>
      <c r="B11525">
        <v>1</v>
      </c>
      <c r="C11525">
        <v>11020</v>
      </c>
      <c r="D11525">
        <v>814103</v>
      </c>
      <c r="E11525" t="s">
        <v>10650</v>
      </c>
      <c r="F11525">
        <v>18.61</v>
      </c>
      <c r="G11525">
        <v>20201016</v>
      </c>
      <c r="H11525">
        <v>99999999</v>
      </c>
      <c r="I11525" t="s">
        <v>64</v>
      </c>
      <c r="J11525" t="s">
        <v>10588</v>
      </c>
      <c r="K11525" t="s">
        <v>10589</v>
      </c>
      <c r="L11525" t="s">
        <v>10589</v>
      </c>
      <c r="M11525" t="s">
        <v>10651</v>
      </c>
      <c r="N11525" t="s">
        <v>10652</v>
      </c>
      <c r="P11525" t="s">
        <v>390</v>
      </c>
      <c r="Q11525" t="s">
        <v>6825</v>
      </c>
      <c r="R11525" t="s">
        <v>392</v>
      </c>
      <c r="S11525">
        <v>0</v>
      </c>
      <c r="U11525">
        <v>0</v>
      </c>
      <c r="V11525">
        <v>0</v>
      </c>
    </row>
    <row r="11526" spans="1:22" x14ac:dyDescent="0.25">
      <c r="A11526" t="s">
        <v>23</v>
      </c>
      <c r="B11526">
        <v>1</v>
      </c>
      <c r="C11526">
        <v>11010</v>
      </c>
      <c r="D11526">
        <v>814116</v>
      </c>
      <c r="E11526" t="s">
        <v>10653</v>
      </c>
      <c r="F11526">
        <v>18.61</v>
      </c>
      <c r="G11526">
        <v>20201016</v>
      </c>
      <c r="H11526">
        <v>99999999</v>
      </c>
      <c r="I11526" t="s">
        <v>64</v>
      </c>
      <c r="J11526" t="s">
        <v>10588</v>
      </c>
      <c r="K11526" t="s">
        <v>10589</v>
      </c>
      <c r="L11526" t="s">
        <v>10589</v>
      </c>
      <c r="M11526" t="s">
        <v>10654</v>
      </c>
      <c r="N11526" t="s">
        <v>10655</v>
      </c>
      <c r="P11526" t="s">
        <v>390</v>
      </c>
      <c r="Q11526" t="s">
        <v>6825</v>
      </c>
      <c r="R11526" t="s">
        <v>392</v>
      </c>
      <c r="S11526">
        <v>0</v>
      </c>
      <c r="U11526">
        <v>0</v>
      </c>
      <c r="V11526">
        <v>0</v>
      </c>
    </row>
    <row r="11527" spans="1:22" x14ac:dyDescent="0.25">
      <c r="A11527" t="s">
        <v>23</v>
      </c>
      <c r="B11527">
        <v>1</v>
      </c>
      <c r="C11527">
        <v>11020</v>
      </c>
      <c r="D11527">
        <v>814116</v>
      </c>
      <c r="E11527" t="s">
        <v>10653</v>
      </c>
      <c r="F11527">
        <v>18.61</v>
      </c>
      <c r="G11527">
        <v>20201016</v>
      </c>
      <c r="H11527">
        <v>99999999</v>
      </c>
      <c r="I11527" t="s">
        <v>64</v>
      </c>
      <c r="J11527" t="s">
        <v>10588</v>
      </c>
      <c r="K11527" t="s">
        <v>10589</v>
      </c>
      <c r="L11527" t="s">
        <v>10589</v>
      </c>
      <c r="M11527" t="s">
        <v>10654</v>
      </c>
      <c r="N11527" t="s">
        <v>10655</v>
      </c>
      <c r="P11527" t="s">
        <v>390</v>
      </c>
      <c r="Q11527" t="s">
        <v>6825</v>
      </c>
      <c r="R11527" t="s">
        <v>392</v>
      </c>
      <c r="S11527">
        <v>0</v>
      </c>
      <c r="U11527">
        <v>0</v>
      </c>
      <c r="V11527">
        <v>0</v>
      </c>
    </row>
    <row r="11528" spans="1:22" x14ac:dyDescent="0.25">
      <c r="A11528" t="s">
        <v>23</v>
      </c>
      <c r="B11528">
        <v>1</v>
      </c>
      <c r="C11528">
        <v>11010</v>
      </c>
      <c r="D11528">
        <v>814117</v>
      </c>
      <c r="E11528" t="s">
        <v>10656</v>
      </c>
      <c r="F11528">
        <v>18.61</v>
      </c>
      <c r="G11528">
        <v>20201016</v>
      </c>
      <c r="H11528">
        <v>99999999</v>
      </c>
      <c r="I11528" t="s">
        <v>64</v>
      </c>
      <c r="J11528" t="s">
        <v>10588</v>
      </c>
      <c r="K11528" t="s">
        <v>10589</v>
      </c>
      <c r="L11528" t="s">
        <v>10589</v>
      </c>
      <c r="M11528" t="s">
        <v>10657</v>
      </c>
      <c r="N11528" t="s">
        <v>10658</v>
      </c>
      <c r="P11528" t="s">
        <v>390</v>
      </c>
      <c r="Q11528" t="s">
        <v>6825</v>
      </c>
      <c r="R11528" t="s">
        <v>392</v>
      </c>
      <c r="S11528">
        <v>0</v>
      </c>
      <c r="U11528">
        <v>0</v>
      </c>
      <c r="V11528">
        <v>0</v>
      </c>
    </row>
    <row r="11529" spans="1:22" x14ac:dyDescent="0.25">
      <c r="A11529" t="s">
        <v>23</v>
      </c>
      <c r="B11529">
        <v>1</v>
      </c>
      <c r="C11529">
        <v>11020</v>
      </c>
      <c r="D11529">
        <v>814117</v>
      </c>
      <c r="E11529" t="s">
        <v>10656</v>
      </c>
      <c r="F11529">
        <v>18.61</v>
      </c>
      <c r="G11529">
        <v>20201016</v>
      </c>
      <c r="H11529">
        <v>99999999</v>
      </c>
      <c r="I11529" t="s">
        <v>64</v>
      </c>
      <c r="J11529" t="s">
        <v>10588</v>
      </c>
      <c r="K11529" t="s">
        <v>10589</v>
      </c>
      <c r="L11529" t="s">
        <v>10589</v>
      </c>
      <c r="M11529" t="s">
        <v>10657</v>
      </c>
      <c r="N11529" t="s">
        <v>10658</v>
      </c>
      <c r="P11529" t="s">
        <v>390</v>
      </c>
      <c r="Q11529" t="s">
        <v>6825</v>
      </c>
      <c r="R11529" t="s">
        <v>392</v>
      </c>
      <c r="S11529">
        <v>0</v>
      </c>
      <c r="U11529">
        <v>0</v>
      </c>
      <c r="V11529">
        <v>0</v>
      </c>
    </row>
    <row r="11530" spans="1:22" x14ac:dyDescent="0.25">
      <c r="A11530" t="s">
        <v>23</v>
      </c>
      <c r="B11530">
        <v>1</v>
      </c>
      <c r="C11530">
        <v>11010</v>
      </c>
      <c r="D11530">
        <v>814118</v>
      </c>
      <c r="E11530" t="s">
        <v>10659</v>
      </c>
      <c r="F11530">
        <v>18.61</v>
      </c>
      <c r="G11530">
        <v>20201016</v>
      </c>
      <c r="H11530">
        <v>99999999</v>
      </c>
      <c r="I11530" t="s">
        <v>64</v>
      </c>
      <c r="J11530" t="s">
        <v>10588</v>
      </c>
      <c r="K11530" t="s">
        <v>10589</v>
      </c>
      <c r="L11530" t="s">
        <v>10589</v>
      </c>
      <c r="M11530" t="s">
        <v>10660</v>
      </c>
      <c r="N11530" t="s">
        <v>10661</v>
      </c>
      <c r="P11530" t="s">
        <v>390</v>
      </c>
      <c r="Q11530" t="s">
        <v>6825</v>
      </c>
      <c r="R11530" t="s">
        <v>392</v>
      </c>
      <c r="S11530">
        <v>0</v>
      </c>
      <c r="U11530">
        <v>0</v>
      </c>
      <c r="V11530">
        <v>0</v>
      </c>
    </row>
    <row r="11531" spans="1:22" x14ac:dyDescent="0.25">
      <c r="A11531" t="s">
        <v>23</v>
      </c>
      <c r="B11531">
        <v>1</v>
      </c>
      <c r="C11531">
        <v>11020</v>
      </c>
      <c r="D11531">
        <v>814118</v>
      </c>
      <c r="E11531" t="s">
        <v>10659</v>
      </c>
      <c r="F11531">
        <v>18.61</v>
      </c>
      <c r="G11531">
        <v>20201016</v>
      </c>
      <c r="H11531">
        <v>99999999</v>
      </c>
      <c r="I11531" t="s">
        <v>64</v>
      </c>
      <c r="J11531" t="s">
        <v>10588</v>
      </c>
      <c r="K11531" t="s">
        <v>10589</v>
      </c>
      <c r="L11531" t="s">
        <v>10589</v>
      </c>
      <c r="M11531" t="s">
        <v>10660</v>
      </c>
      <c r="N11531" t="s">
        <v>10661</v>
      </c>
      <c r="P11531" t="s">
        <v>390</v>
      </c>
      <c r="Q11531" t="s">
        <v>6825</v>
      </c>
      <c r="R11531" t="s">
        <v>392</v>
      </c>
      <c r="S11531">
        <v>0</v>
      </c>
      <c r="U11531">
        <v>0</v>
      </c>
      <c r="V11531">
        <v>0</v>
      </c>
    </row>
    <row r="11532" spans="1:22" x14ac:dyDescent="0.25">
      <c r="A11532" t="s">
        <v>23</v>
      </c>
      <c r="B11532">
        <v>1</v>
      </c>
      <c r="C11532">
        <v>11010</v>
      </c>
      <c r="D11532">
        <v>814119</v>
      </c>
      <c r="E11532" t="s">
        <v>10662</v>
      </c>
      <c r="F11532">
        <v>18.61</v>
      </c>
      <c r="G11532">
        <v>20201016</v>
      </c>
      <c r="H11532">
        <v>99999999</v>
      </c>
      <c r="I11532" t="s">
        <v>64</v>
      </c>
      <c r="J11532" t="s">
        <v>10588</v>
      </c>
      <c r="K11532" t="s">
        <v>10589</v>
      </c>
      <c r="L11532" t="s">
        <v>10589</v>
      </c>
      <c r="M11532" t="s">
        <v>10663</v>
      </c>
      <c r="N11532" t="s">
        <v>10664</v>
      </c>
      <c r="P11532" t="s">
        <v>390</v>
      </c>
      <c r="Q11532" t="s">
        <v>6825</v>
      </c>
      <c r="R11532" t="s">
        <v>392</v>
      </c>
      <c r="S11532">
        <v>0</v>
      </c>
      <c r="U11532">
        <v>0</v>
      </c>
      <c r="V11532">
        <v>0</v>
      </c>
    </row>
    <row r="11533" spans="1:22" x14ac:dyDescent="0.25">
      <c r="A11533" t="s">
        <v>23</v>
      </c>
      <c r="B11533">
        <v>1</v>
      </c>
      <c r="C11533">
        <v>11020</v>
      </c>
      <c r="D11533">
        <v>814119</v>
      </c>
      <c r="E11533" t="s">
        <v>10662</v>
      </c>
      <c r="F11533">
        <v>18.61</v>
      </c>
      <c r="G11533">
        <v>20201016</v>
      </c>
      <c r="H11533">
        <v>99999999</v>
      </c>
      <c r="I11533" t="s">
        <v>64</v>
      </c>
      <c r="J11533" t="s">
        <v>10588</v>
      </c>
      <c r="K11533" t="s">
        <v>10589</v>
      </c>
      <c r="L11533" t="s">
        <v>10589</v>
      </c>
      <c r="M11533" t="s">
        <v>10663</v>
      </c>
      <c r="N11533" t="s">
        <v>10664</v>
      </c>
      <c r="P11533" t="s">
        <v>390</v>
      </c>
      <c r="Q11533" t="s">
        <v>6825</v>
      </c>
      <c r="R11533" t="s">
        <v>392</v>
      </c>
      <c r="S11533">
        <v>0</v>
      </c>
      <c r="U11533">
        <v>0</v>
      </c>
      <c r="V11533">
        <v>0</v>
      </c>
    </row>
    <row r="11534" spans="1:22" x14ac:dyDescent="0.25">
      <c r="A11534" t="s">
        <v>23</v>
      </c>
      <c r="B11534">
        <v>1</v>
      </c>
      <c r="C11534">
        <v>11010</v>
      </c>
      <c r="D11534">
        <v>814120</v>
      </c>
      <c r="E11534" t="s">
        <v>10665</v>
      </c>
      <c r="F11534">
        <v>17.920000000000002</v>
      </c>
      <c r="G11534">
        <v>20201016</v>
      </c>
      <c r="H11534">
        <v>99999999</v>
      </c>
      <c r="I11534" t="s">
        <v>64</v>
      </c>
      <c r="J11534" t="s">
        <v>10588</v>
      </c>
      <c r="K11534" t="s">
        <v>10589</v>
      </c>
      <c r="L11534" t="s">
        <v>10589</v>
      </c>
      <c r="M11534" t="s">
        <v>10666</v>
      </c>
      <c r="N11534" t="s">
        <v>10667</v>
      </c>
      <c r="P11534" t="s">
        <v>390</v>
      </c>
      <c r="Q11534" t="s">
        <v>6825</v>
      </c>
      <c r="R11534" t="s">
        <v>392</v>
      </c>
      <c r="S11534">
        <v>0</v>
      </c>
      <c r="U11534">
        <v>0</v>
      </c>
      <c r="V11534">
        <v>0</v>
      </c>
    </row>
    <row r="11535" spans="1:22" x14ac:dyDescent="0.25">
      <c r="A11535" t="s">
        <v>23</v>
      </c>
      <c r="B11535">
        <v>1</v>
      </c>
      <c r="C11535">
        <v>11020</v>
      </c>
      <c r="D11535">
        <v>814120</v>
      </c>
      <c r="E11535" t="s">
        <v>10665</v>
      </c>
      <c r="F11535">
        <v>17.920000000000002</v>
      </c>
      <c r="G11535">
        <v>20201016</v>
      </c>
      <c r="H11535">
        <v>99999999</v>
      </c>
      <c r="I11535" t="s">
        <v>64</v>
      </c>
      <c r="J11535" t="s">
        <v>10588</v>
      </c>
      <c r="K11535" t="s">
        <v>10589</v>
      </c>
      <c r="L11535" t="s">
        <v>10589</v>
      </c>
      <c r="M11535" t="s">
        <v>10666</v>
      </c>
      <c r="N11535" t="s">
        <v>10667</v>
      </c>
      <c r="P11535" t="s">
        <v>390</v>
      </c>
      <c r="Q11535" t="s">
        <v>6825</v>
      </c>
      <c r="R11535" t="s">
        <v>392</v>
      </c>
      <c r="S11535">
        <v>0</v>
      </c>
      <c r="U11535">
        <v>0</v>
      </c>
      <c r="V11535">
        <v>0</v>
      </c>
    </row>
    <row r="11536" spans="1:22" x14ac:dyDescent="0.25">
      <c r="A11536" t="s">
        <v>23</v>
      </c>
      <c r="B11536">
        <v>1</v>
      </c>
      <c r="C11536">
        <v>11010</v>
      </c>
      <c r="D11536">
        <v>814121</v>
      </c>
      <c r="E11536" t="s">
        <v>10668</v>
      </c>
      <c r="F11536">
        <v>17.920000000000002</v>
      </c>
      <c r="G11536">
        <v>20201016</v>
      </c>
      <c r="H11536">
        <v>99999999</v>
      </c>
      <c r="I11536" t="s">
        <v>64</v>
      </c>
      <c r="J11536" t="s">
        <v>10588</v>
      </c>
      <c r="K11536" t="s">
        <v>10589</v>
      </c>
      <c r="L11536" t="s">
        <v>10589</v>
      </c>
      <c r="M11536" t="s">
        <v>10666</v>
      </c>
      <c r="N11536" t="s">
        <v>10669</v>
      </c>
      <c r="P11536" t="s">
        <v>390</v>
      </c>
      <c r="Q11536" t="s">
        <v>6825</v>
      </c>
      <c r="R11536" t="s">
        <v>392</v>
      </c>
      <c r="S11536">
        <v>0</v>
      </c>
      <c r="U11536">
        <v>0</v>
      </c>
      <c r="V11536">
        <v>0</v>
      </c>
    </row>
    <row r="11537" spans="1:23" x14ac:dyDescent="0.25">
      <c r="A11537" t="s">
        <v>23</v>
      </c>
      <c r="B11537">
        <v>1</v>
      </c>
      <c r="C11537">
        <v>11020</v>
      </c>
      <c r="D11537">
        <v>814121</v>
      </c>
      <c r="E11537" t="s">
        <v>10668</v>
      </c>
      <c r="F11537">
        <v>17.920000000000002</v>
      </c>
      <c r="G11537">
        <v>20201016</v>
      </c>
      <c r="H11537">
        <v>99999999</v>
      </c>
      <c r="I11537" t="s">
        <v>64</v>
      </c>
      <c r="J11537" t="s">
        <v>10588</v>
      </c>
      <c r="K11537" t="s">
        <v>10589</v>
      </c>
      <c r="L11537" t="s">
        <v>10589</v>
      </c>
      <c r="M11537" t="s">
        <v>10666</v>
      </c>
      <c r="N11537" t="s">
        <v>10669</v>
      </c>
      <c r="P11537" t="s">
        <v>390</v>
      </c>
      <c r="Q11537" t="s">
        <v>6825</v>
      </c>
      <c r="R11537" t="s">
        <v>392</v>
      </c>
      <c r="S11537">
        <v>0</v>
      </c>
      <c r="U11537">
        <v>0</v>
      </c>
      <c r="V11537">
        <v>0</v>
      </c>
    </row>
    <row r="11538" spans="1:23" x14ac:dyDescent="0.25">
      <c r="A11538" t="s">
        <v>23</v>
      </c>
      <c r="B11538">
        <v>1</v>
      </c>
      <c r="C11538">
        <v>11010</v>
      </c>
      <c r="D11538">
        <v>814122</v>
      </c>
      <c r="E11538" t="s">
        <v>10670</v>
      </c>
      <c r="F11538">
        <v>17.920000000000002</v>
      </c>
      <c r="G11538">
        <v>20201016</v>
      </c>
      <c r="H11538">
        <v>99999999</v>
      </c>
      <c r="I11538" t="s">
        <v>64</v>
      </c>
      <c r="J11538" t="s">
        <v>10588</v>
      </c>
      <c r="K11538" t="s">
        <v>10589</v>
      </c>
      <c r="L11538" t="s">
        <v>10589</v>
      </c>
      <c r="M11538" t="s">
        <v>10666</v>
      </c>
      <c r="N11538" t="s">
        <v>10671</v>
      </c>
      <c r="P11538" t="s">
        <v>390</v>
      </c>
      <c r="Q11538" t="s">
        <v>6825</v>
      </c>
      <c r="R11538" t="s">
        <v>392</v>
      </c>
      <c r="S11538">
        <v>0</v>
      </c>
      <c r="U11538">
        <v>0</v>
      </c>
      <c r="V11538">
        <v>0</v>
      </c>
    </row>
    <row r="11539" spans="1:23" x14ac:dyDescent="0.25">
      <c r="A11539" t="s">
        <v>23</v>
      </c>
      <c r="B11539">
        <v>1</v>
      </c>
      <c r="C11539">
        <v>11020</v>
      </c>
      <c r="D11539">
        <v>814122</v>
      </c>
      <c r="E11539" t="s">
        <v>10670</v>
      </c>
      <c r="F11539">
        <v>17.920000000000002</v>
      </c>
      <c r="G11539">
        <v>20201016</v>
      </c>
      <c r="H11539">
        <v>99999999</v>
      </c>
      <c r="I11539" t="s">
        <v>64</v>
      </c>
      <c r="J11539" t="s">
        <v>10588</v>
      </c>
      <c r="K11539" t="s">
        <v>10589</v>
      </c>
      <c r="L11539" t="s">
        <v>10589</v>
      </c>
      <c r="M11539" t="s">
        <v>10666</v>
      </c>
      <c r="N11539" t="s">
        <v>10671</v>
      </c>
      <c r="P11539" t="s">
        <v>390</v>
      </c>
      <c r="Q11539" t="s">
        <v>6825</v>
      </c>
      <c r="R11539" t="s">
        <v>392</v>
      </c>
      <c r="S11539">
        <v>0</v>
      </c>
      <c r="U11539">
        <v>0</v>
      </c>
      <c r="V11539">
        <v>0</v>
      </c>
    </row>
    <row r="11540" spans="1:23" x14ac:dyDescent="0.25">
      <c r="A11540" t="s">
        <v>23</v>
      </c>
      <c r="B11540">
        <v>1</v>
      </c>
      <c r="C11540">
        <v>11010</v>
      </c>
      <c r="D11540">
        <v>814123</v>
      </c>
      <c r="E11540" t="s">
        <v>10672</v>
      </c>
      <c r="F11540">
        <v>17.920000000000002</v>
      </c>
      <c r="G11540">
        <v>20201016</v>
      </c>
      <c r="H11540">
        <v>99999999</v>
      </c>
      <c r="I11540" t="s">
        <v>64</v>
      </c>
      <c r="J11540" t="s">
        <v>10588</v>
      </c>
      <c r="K11540" t="s">
        <v>10589</v>
      </c>
      <c r="L11540" t="s">
        <v>10589</v>
      </c>
      <c r="M11540" t="s">
        <v>10666</v>
      </c>
      <c r="N11540" t="s">
        <v>10673</v>
      </c>
      <c r="P11540" t="s">
        <v>390</v>
      </c>
      <c r="Q11540" t="s">
        <v>6825</v>
      </c>
      <c r="R11540" t="s">
        <v>392</v>
      </c>
      <c r="S11540">
        <v>0</v>
      </c>
      <c r="U11540">
        <v>0</v>
      </c>
      <c r="V11540">
        <v>0</v>
      </c>
    </row>
    <row r="11541" spans="1:23" x14ac:dyDescent="0.25">
      <c r="A11541" t="s">
        <v>23</v>
      </c>
      <c r="B11541">
        <v>1</v>
      </c>
      <c r="C11541">
        <v>11020</v>
      </c>
      <c r="D11541">
        <v>814123</v>
      </c>
      <c r="E11541" t="s">
        <v>10672</v>
      </c>
      <c r="F11541">
        <v>17.920000000000002</v>
      </c>
      <c r="G11541">
        <v>20201016</v>
      </c>
      <c r="H11541">
        <v>99999999</v>
      </c>
      <c r="I11541" t="s">
        <v>64</v>
      </c>
      <c r="J11541" t="s">
        <v>10588</v>
      </c>
      <c r="K11541" t="s">
        <v>10589</v>
      </c>
      <c r="L11541" t="s">
        <v>10589</v>
      </c>
      <c r="M11541" t="s">
        <v>10666</v>
      </c>
      <c r="N11541" t="s">
        <v>10673</v>
      </c>
      <c r="P11541" t="s">
        <v>390</v>
      </c>
      <c r="Q11541" t="s">
        <v>6825</v>
      </c>
      <c r="R11541" t="s">
        <v>392</v>
      </c>
      <c r="S11541">
        <v>0</v>
      </c>
      <c r="U11541">
        <v>0</v>
      </c>
      <c r="V11541">
        <v>0</v>
      </c>
    </row>
    <row r="11542" spans="1:23" x14ac:dyDescent="0.25">
      <c r="A11542" t="s">
        <v>23</v>
      </c>
      <c r="B11542">
        <v>1</v>
      </c>
      <c r="C11542">
        <v>11010</v>
      </c>
      <c r="D11542">
        <v>814124</v>
      </c>
      <c r="E11542" t="s">
        <v>10674</v>
      </c>
      <c r="F11542">
        <v>17.920000000000002</v>
      </c>
      <c r="G11542">
        <v>20201016</v>
      </c>
      <c r="H11542">
        <v>99999999</v>
      </c>
      <c r="I11542" t="s">
        <v>64</v>
      </c>
      <c r="J11542" t="s">
        <v>10588</v>
      </c>
      <c r="K11542" t="s">
        <v>10589</v>
      </c>
      <c r="L11542" t="s">
        <v>10589</v>
      </c>
      <c r="M11542" t="s">
        <v>10666</v>
      </c>
      <c r="N11542" t="s">
        <v>10675</v>
      </c>
      <c r="P11542" t="s">
        <v>390</v>
      </c>
      <c r="Q11542" t="s">
        <v>6825</v>
      </c>
      <c r="R11542" t="s">
        <v>392</v>
      </c>
      <c r="S11542">
        <v>0</v>
      </c>
      <c r="U11542">
        <v>0</v>
      </c>
      <c r="V11542">
        <v>0</v>
      </c>
    </row>
    <row r="11543" spans="1:23" x14ac:dyDescent="0.25">
      <c r="A11543" t="s">
        <v>23</v>
      </c>
      <c r="B11543">
        <v>1</v>
      </c>
      <c r="C11543">
        <v>11020</v>
      </c>
      <c r="D11543">
        <v>814124</v>
      </c>
      <c r="E11543" t="s">
        <v>10674</v>
      </c>
      <c r="F11543">
        <v>17.920000000000002</v>
      </c>
      <c r="G11543">
        <v>20201016</v>
      </c>
      <c r="H11543">
        <v>99999999</v>
      </c>
      <c r="I11543" t="s">
        <v>64</v>
      </c>
      <c r="J11543" t="s">
        <v>10588</v>
      </c>
      <c r="K11543" t="s">
        <v>10589</v>
      </c>
      <c r="L11543" t="s">
        <v>10589</v>
      </c>
      <c r="M11543" t="s">
        <v>10666</v>
      </c>
      <c r="N11543" t="s">
        <v>10675</v>
      </c>
      <c r="P11543" t="s">
        <v>390</v>
      </c>
      <c r="Q11543" t="s">
        <v>6825</v>
      </c>
      <c r="R11543" t="s">
        <v>392</v>
      </c>
      <c r="S11543">
        <v>0</v>
      </c>
      <c r="U11543">
        <v>0</v>
      </c>
      <c r="V11543">
        <v>0</v>
      </c>
    </row>
    <row r="11544" spans="1:23" x14ac:dyDescent="0.25">
      <c r="A11544" t="s">
        <v>23</v>
      </c>
      <c r="B11544">
        <v>1</v>
      </c>
      <c r="C11544">
        <v>11010</v>
      </c>
      <c r="D11544">
        <v>814125</v>
      </c>
      <c r="E11544" t="s">
        <v>10676</v>
      </c>
      <c r="F11544">
        <v>22.06</v>
      </c>
      <c r="G11544">
        <v>20201016</v>
      </c>
      <c r="H11544">
        <v>99999999</v>
      </c>
      <c r="I11544" t="s">
        <v>64</v>
      </c>
      <c r="J11544" t="s">
        <v>10588</v>
      </c>
      <c r="K11544" t="s">
        <v>10589</v>
      </c>
      <c r="L11544" t="s">
        <v>10589</v>
      </c>
      <c r="M11544" t="s">
        <v>10677</v>
      </c>
      <c r="N11544" t="s">
        <v>10678</v>
      </c>
      <c r="P11544" t="s">
        <v>390</v>
      </c>
      <c r="Q11544" t="s">
        <v>6825</v>
      </c>
      <c r="R11544" t="s">
        <v>392</v>
      </c>
      <c r="S11544">
        <v>0</v>
      </c>
      <c r="U11544">
        <v>0</v>
      </c>
      <c r="V11544">
        <v>0</v>
      </c>
    </row>
    <row r="11545" spans="1:23" x14ac:dyDescent="0.25">
      <c r="A11545" t="s">
        <v>23</v>
      </c>
      <c r="B11545">
        <v>1</v>
      </c>
      <c r="C11545">
        <v>11020</v>
      </c>
      <c r="D11545">
        <v>814125</v>
      </c>
      <c r="E11545" t="s">
        <v>10676</v>
      </c>
      <c r="F11545">
        <v>22.06</v>
      </c>
      <c r="G11545">
        <v>20201016</v>
      </c>
      <c r="H11545">
        <v>99999999</v>
      </c>
      <c r="I11545" t="s">
        <v>64</v>
      </c>
      <c r="J11545" t="s">
        <v>10588</v>
      </c>
      <c r="K11545" t="s">
        <v>10589</v>
      </c>
      <c r="L11545" t="s">
        <v>10589</v>
      </c>
      <c r="M11545" t="s">
        <v>10677</v>
      </c>
      <c r="N11545" t="s">
        <v>10678</v>
      </c>
      <c r="P11545" t="s">
        <v>390</v>
      </c>
      <c r="Q11545" t="s">
        <v>6825</v>
      </c>
      <c r="R11545" t="s">
        <v>392</v>
      </c>
      <c r="S11545">
        <v>0</v>
      </c>
      <c r="U11545">
        <v>0</v>
      </c>
      <c r="V11545">
        <v>0</v>
      </c>
    </row>
    <row r="11546" spans="1:23" x14ac:dyDescent="0.25">
      <c r="A11546" t="s">
        <v>23</v>
      </c>
      <c r="B11546">
        <v>1</v>
      </c>
      <c r="C11546">
        <v>11010</v>
      </c>
      <c r="D11546">
        <v>814126</v>
      </c>
      <c r="E11546" t="s">
        <v>10679</v>
      </c>
      <c r="F11546">
        <v>22.06</v>
      </c>
      <c r="G11546">
        <v>20201016</v>
      </c>
      <c r="H11546">
        <v>99999999</v>
      </c>
      <c r="I11546" t="s">
        <v>64</v>
      </c>
      <c r="J11546" t="s">
        <v>10588</v>
      </c>
      <c r="K11546" t="s">
        <v>10589</v>
      </c>
      <c r="L11546" t="s">
        <v>10589</v>
      </c>
      <c r="M11546" t="s">
        <v>10680</v>
      </c>
      <c r="N11546" t="s">
        <v>10681</v>
      </c>
      <c r="P11546" t="s">
        <v>390</v>
      </c>
      <c r="Q11546" t="s">
        <v>6825</v>
      </c>
      <c r="R11546" t="s">
        <v>392</v>
      </c>
      <c r="S11546">
        <v>0</v>
      </c>
      <c r="U11546">
        <v>0</v>
      </c>
      <c r="V11546">
        <v>0</v>
      </c>
    </row>
    <row r="11547" spans="1:23" x14ac:dyDescent="0.25">
      <c r="A11547" t="s">
        <v>23</v>
      </c>
      <c r="B11547">
        <v>1</v>
      </c>
      <c r="C11547">
        <v>11020</v>
      </c>
      <c r="D11547">
        <v>814126</v>
      </c>
      <c r="E11547" t="s">
        <v>10679</v>
      </c>
      <c r="F11547">
        <v>22.06</v>
      </c>
      <c r="G11547">
        <v>20201016</v>
      </c>
      <c r="H11547">
        <v>99999999</v>
      </c>
      <c r="I11547" t="s">
        <v>64</v>
      </c>
      <c r="J11547" t="s">
        <v>10588</v>
      </c>
      <c r="K11547" t="s">
        <v>10589</v>
      </c>
      <c r="L11547" t="s">
        <v>10589</v>
      </c>
      <c r="M11547" t="s">
        <v>10680</v>
      </c>
      <c r="N11547" t="s">
        <v>10681</v>
      </c>
      <c r="P11547" t="s">
        <v>390</v>
      </c>
      <c r="Q11547" t="s">
        <v>6825</v>
      </c>
      <c r="R11547" t="s">
        <v>392</v>
      </c>
      <c r="S11547">
        <v>0</v>
      </c>
      <c r="U11547">
        <v>0</v>
      </c>
      <c r="V11547">
        <v>0</v>
      </c>
    </row>
    <row r="11548" spans="1:23" x14ac:dyDescent="0.25">
      <c r="A11548" t="s">
        <v>23</v>
      </c>
      <c r="B11548">
        <v>1</v>
      </c>
      <c r="C11548">
        <v>11010</v>
      </c>
      <c r="D11548">
        <v>814127</v>
      </c>
      <c r="E11548" t="s">
        <v>10682</v>
      </c>
      <c r="F11548">
        <v>22.06</v>
      </c>
      <c r="G11548">
        <v>20201016</v>
      </c>
      <c r="H11548">
        <v>99999999</v>
      </c>
      <c r="I11548" t="s">
        <v>64</v>
      </c>
      <c r="J11548" t="s">
        <v>10588</v>
      </c>
      <c r="K11548" t="s">
        <v>10589</v>
      </c>
      <c r="L11548" t="s">
        <v>10589</v>
      </c>
      <c r="M11548" t="s">
        <v>10683</v>
      </c>
      <c r="N11548" t="s">
        <v>10684</v>
      </c>
      <c r="P11548" t="s">
        <v>390</v>
      </c>
      <c r="Q11548" t="s">
        <v>6825</v>
      </c>
      <c r="R11548" t="s">
        <v>392</v>
      </c>
      <c r="S11548">
        <v>0</v>
      </c>
      <c r="U11548">
        <v>0</v>
      </c>
      <c r="V11548">
        <v>0</v>
      </c>
    </row>
    <row r="11549" spans="1:23" x14ac:dyDescent="0.25">
      <c r="A11549" t="s">
        <v>23</v>
      </c>
      <c r="B11549">
        <v>1</v>
      </c>
      <c r="C11549">
        <v>11020</v>
      </c>
      <c r="D11549">
        <v>814127</v>
      </c>
      <c r="E11549" t="s">
        <v>10682</v>
      </c>
      <c r="F11549">
        <v>22.06</v>
      </c>
      <c r="G11549">
        <v>20201016</v>
      </c>
      <c r="H11549">
        <v>99999999</v>
      </c>
      <c r="I11549" t="s">
        <v>64</v>
      </c>
      <c r="J11549" t="s">
        <v>10588</v>
      </c>
      <c r="K11549" t="s">
        <v>10589</v>
      </c>
      <c r="L11549" t="s">
        <v>10589</v>
      </c>
      <c r="M11549" t="s">
        <v>10683</v>
      </c>
      <c r="N11549" t="s">
        <v>10684</v>
      </c>
      <c r="P11549" t="s">
        <v>390</v>
      </c>
      <c r="Q11549" t="s">
        <v>6825</v>
      </c>
      <c r="R11549" t="s">
        <v>392</v>
      </c>
      <c r="S11549">
        <v>0</v>
      </c>
      <c r="U11549">
        <v>0</v>
      </c>
      <c r="V11549">
        <v>0</v>
      </c>
    </row>
    <row r="11550" spans="1:23" x14ac:dyDescent="0.25">
      <c r="A11550" t="s">
        <v>23</v>
      </c>
      <c r="B11550">
        <v>1</v>
      </c>
      <c r="C11550">
        <v>11010</v>
      </c>
      <c r="D11550">
        <v>814128</v>
      </c>
      <c r="E11550" t="s">
        <v>10685</v>
      </c>
      <c r="F11550">
        <v>20.350000000000001</v>
      </c>
      <c r="G11550">
        <v>20201016</v>
      </c>
      <c r="H11550">
        <v>99999999</v>
      </c>
      <c r="I11550" t="s">
        <v>64</v>
      </c>
      <c r="J11550" t="s">
        <v>10588</v>
      </c>
      <c r="K11550" t="s">
        <v>10589</v>
      </c>
      <c r="L11550" t="s">
        <v>10589</v>
      </c>
      <c r="M11550" t="s">
        <v>10633</v>
      </c>
      <c r="N11550" t="s">
        <v>10686</v>
      </c>
      <c r="P11550" t="s">
        <v>390</v>
      </c>
      <c r="Q11550" t="s">
        <v>6825</v>
      </c>
      <c r="R11550" t="s">
        <v>392</v>
      </c>
      <c r="S11550">
        <v>0</v>
      </c>
      <c r="U11550">
        <v>0</v>
      </c>
      <c r="V11550">
        <v>0</v>
      </c>
    </row>
    <row r="11551" spans="1:23" x14ac:dyDescent="0.25">
      <c r="A11551" t="s">
        <v>23</v>
      </c>
      <c r="B11551">
        <v>1</v>
      </c>
      <c r="C11551">
        <v>11020</v>
      </c>
      <c r="D11551">
        <v>814128</v>
      </c>
      <c r="E11551" t="s">
        <v>10685</v>
      </c>
      <c r="F11551">
        <v>20.350000000000001</v>
      </c>
      <c r="G11551">
        <v>20201016</v>
      </c>
      <c r="H11551">
        <v>99999999</v>
      </c>
      <c r="I11551" t="s">
        <v>64</v>
      </c>
      <c r="J11551" t="s">
        <v>10588</v>
      </c>
      <c r="K11551" t="s">
        <v>10589</v>
      </c>
      <c r="L11551" t="s">
        <v>10589</v>
      </c>
      <c r="M11551" t="s">
        <v>10633</v>
      </c>
      <c r="N11551" t="s">
        <v>10686</v>
      </c>
      <c r="P11551" t="s">
        <v>390</v>
      </c>
      <c r="Q11551" t="s">
        <v>6825</v>
      </c>
      <c r="R11551" t="s">
        <v>392</v>
      </c>
      <c r="S11551">
        <v>0</v>
      </c>
      <c r="U11551">
        <v>0</v>
      </c>
      <c r="V11551">
        <v>0</v>
      </c>
    </row>
    <row r="11552" spans="1:23" x14ac:dyDescent="0.25">
      <c r="A11552" t="s">
        <v>23</v>
      </c>
      <c r="B11552">
        <v>1</v>
      </c>
      <c r="C11552">
        <v>11010</v>
      </c>
      <c r="D11552">
        <v>814160</v>
      </c>
      <c r="E11552" t="s">
        <v>11850</v>
      </c>
      <c r="F11552">
        <v>7.83</v>
      </c>
      <c r="G11552">
        <v>20201120</v>
      </c>
      <c r="H11552">
        <v>99999999</v>
      </c>
      <c r="I11552" t="s">
        <v>64</v>
      </c>
      <c r="J11552" t="s">
        <v>11851</v>
      </c>
      <c r="K11552" t="s">
        <v>11852</v>
      </c>
      <c r="L11552" t="s">
        <v>11852</v>
      </c>
      <c r="M11552" t="s">
        <v>11853</v>
      </c>
      <c r="N11552" t="s">
        <v>11854</v>
      </c>
      <c r="P11552" t="s">
        <v>390</v>
      </c>
      <c r="Q11552" t="s">
        <v>606</v>
      </c>
      <c r="R11552" t="s">
        <v>392</v>
      </c>
      <c r="S11552">
        <v>3.96</v>
      </c>
      <c r="U11552">
        <v>0</v>
      </c>
      <c r="V11552">
        <v>24</v>
      </c>
      <c r="W11552">
        <v>1</v>
      </c>
    </row>
    <row r="11553" spans="1:23" x14ac:dyDescent="0.25">
      <c r="A11553" t="s">
        <v>23</v>
      </c>
      <c r="B11553">
        <v>1</v>
      </c>
      <c r="C11553">
        <v>11020</v>
      </c>
      <c r="D11553">
        <v>814160</v>
      </c>
      <c r="E11553" t="s">
        <v>11850</v>
      </c>
      <c r="F11553">
        <v>7.83</v>
      </c>
      <c r="G11553">
        <v>20201120</v>
      </c>
      <c r="H11553">
        <v>99999999</v>
      </c>
      <c r="I11553" t="s">
        <v>64</v>
      </c>
      <c r="J11553" t="s">
        <v>11851</v>
      </c>
      <c r="K11553" t="s">
        <v>11852</v>
      </c>
      <c r="L11553" t="s">
        <v>11852</v>
      </c>
      <c r="M11553" t="s">
        <v>11853</v>
      </c>
      <c r="N11553" t="s">
        <v>11854</v>
      </c>
      <c r="P11553" t="s">
        <v>390</v>
      </c>
      <c r="Q11553" t="s">
        <v>606</v>
      </c>
      <c r="R11553" t="s">
        <v>392</v>
      </c>
      <c r="S11553">
        <v>3.96</v>
      </c>
      <c r="U11553">
        <v>0</v>
      </c>
      <c r="V11553">
        <v>24</v>
      </c>
      <c r="W11553">
        <v>1</v>
      </c>
    </row>
    <row r="11554" spans="1:23" x14ac:dyDescent="0.25">
      <c r="A11554" t="s">
        <v>23</v>
      </c>
      <c r="B11554">
        <v>1</v>
      </c>
      <c r="C11554">
        <v>11010</v>
      </c>
      <c r="D11554">
        <v>814443</v>
      </c>
      <c r="E11554" t="s">
        <v>10687</v>
      </c>
      <c r="F11554">
        <v>63.19</v>
      </c>
      <c r="G11554">
        <v>20201016</v>
      </c>
      <c r="H11554">
        <v>99999999</v>
      </c>
      <c r="I11554" t="s">
        <v>64</v>
      </c>
      <c r="J11554" t="s">
        <v>6584</v>
      </c>
      <c r="K11554" t="s">
        <v>6585</v>
      </c>
      <c r="L11554" t="s">
        <v>6585</v>
      </c>
      <c r="M11554" t="s">
        <v>10688</v>
      </c>
      <c r="N11554" t="s">
        <v>10689</v>
      </c>
      <c r="P11554" t="s">
        <v>390</v>
      </c>
      <c r="Q11554" t="s">
        <v>275</v>
      </c>
      <c r="R11554" t="s">
        <v>392</v>
      </c>
      <c r="S11554">
        <v>0</v>
      </c>
      <c r="U11554">
        <v>0</v>
      </c>
      <c r="V11554">
        <v>0</v>
      </c>
    </row>
    <row r="11555" spans="1:23" x14ac:dyDescent="0.25">
      <c r="A11555" t="s">
        <v>23</v>
      </c>
      <c r="B11555">
        <v>1</v>
      </c>
      <c r="C11555">
        <v>11020</v>
      </c>
      <c r="D11555">
        <v>814443</v>
      </c>
      <c r="E11555" t="s">
        <v>10687</v>
      </c>
      <c r="F11555">
        <v>63.19</v>
      </c>
      <c r="G11555">
        <v>20201016</v>
      </c>
      <c r="H11555">
        <v>99999999</v>
      </c>
      <c r="I11555" t="s">
        <v>64</v>
      </c>
      <c r="J11555" t="s">
        <v>6584</v>
      </c>
      <c r="K11555" t="s">
        <v>6585</v>
      </c>
      <c r="L11555" t="s">
        <v>6585</v>
      </c>
      <c r="M11555" t="s">
        <v>10688</v>
      </c>
      <c r="N11555" t="s">
        <v>10689</v>
      </c>
      <c r="P11555" t="s">
        <v>390</v>
      </c>
      <c r="Q11555" t="s">
        <v>275</v>
      </c>
      <c r="R11555" t="s">
        <v>392</v>
      </c>
      <c r="S11555">
        <v>0</v>
      </c>
      <c r="U11555">
        <v>0</v>
      </c>
      <c r="V11555">
        <v>0</v>
      </c>
    </row>
    <row r="11556" spans="1:23" x14ac:dyDescent="0.25">
      <c r="A11556" t="s">
        <v>23</v>
      </c>
      <c r="B11556">
        <v>1</v>
      </c>
      <c r="C11556">
        <v>11010</v>
      </c>
      <c r="D11556">
        <v>814456</v>
      </c>
      <c r="E11556" t="s">
        <v>10690</v>
      </c>
      <c r="F11556">
        <v>104.95</v>
      </c>
      <c r="G11556">
        <v>20201016</v>
      </c>
      <c r="H11556">
        <v>99999999</v>
      </c>
      <c r="I11556" t="s">
        <v>64</v>
      </c>
      <c r="J11556" t="s">
        <v>6584</v>
      </c>
      <c r="K11556" t="s">
        <v>6585</v>
      </c>
      <c r="L11556" t="s">
        <v>6585</v>
      </c>
      <c r="M11556" t="s">
        <v>10691</v>
      </c>
      <c r="N11556" t="s">
        <v>10692</v>
      </c>
      <c r="P11556" t="s">
        <v>390</v>
      </c>
      <c r="Q11556" t="s">
        <v>275</v>
      </c>
      <c r="R11556" t="s">
        <v>392</v>
      </c>
      <c r="S11556">
        <v>0</v>
      </c>
      <c r="U11556">
        <v>0</v>
      </c>
      <c r="V11556">
        <v>0</v>
      </c>
    </row>
    <row r="11557" spans="1:23" x14ac:dyDescent="0.25">
      <c r="A11557" t="s">
        <v>23</v>
      </c>
      <c r="B11557">
        <v>1</v>
      </c>
      <c r="C11557">
        <v>11020</v>
      </c>
      <c r="D11557">
        <v>814456</v>
      </c>
      <c r="E11557" t="s">
        <v>10690</v>
      </c>
      <c r="F11557">
        <v>104.95</v>
      </c>
      <c r="G11557">
        <v>20201016</v>
      </c>
      <c r="H11557">
        <v>99999999</v>
      </c>
      <c r="I11557" t="s">
        <v>64</v>
      </c>
      <c r="J11557" t="s">
        <v>6584</v>
      </c>
      <c r="K11557" t="s">
        <v>6585</v>
      </c>
      <c r="L11557" t="s">
        <v>6585</v>
      </c>
      <c r="M11557" t="s">
        <v>10691</v>
      </c>
      <c r="N11557" t="s">
        <v>10692</v>
      </c>
      <c r="P11557" t="s">
        <v>390</v>
      </c>
      <c r="Q11557" t="s">
        <v>275</v>
      </c>
      <c r="R11557" t="s">
        <v>392</v>
      </c>
      <c r="S11557">
        <v>0</v>
      </c>
      <c r="U11557">
        <v>0</v>
      </c>
      <c r="V11557">
        <v>0</v>
      </c>
    </row>
    <row r="11558" spans="1:23" x14ac:dyDescent="0.25">
      <c r="A11558" t="s">
        <v>23</v>
      </c>
      <c r="B11558">
        <v>1</v>
      </c>
      <c r="C11558">
        <v>11010</v>
      </c>
      <c r="D11558">
        <v>814459</v>
      </c>
      <c r="E11558" t="s">
        <v>10693</v>
      </c>
      <c r="F11558">
        <v>55.03</v>
      </c>
      <c r="G11558">
        <v>20201016</v>
      </c>
      <c r="H11558">
        <v>99999999</v>
      </c>
      <c r="I11558" t="s">
        <v>64</v>
      </c>
      <c r="J11558" t="s">
        <v>6584</v>
      </c>
      <c r="K11558" t="s">
        <v>6585</v>
      </c>
      <c r="L11558" t="s">
        <v>6585</v>
      </c>
      <c r="M11558" t="s">
        <v>10694</v>
      </c>
      <c r="N11558" t="s">
        <v>10695</v>
      </c>
      <c r="P11558" t="s">
        <v>390</v>
      </c>
      <c r="Q11558" t="s">
        <v>275</v>
      </c>
      <c r="R11558" t="s">
        <v>392</v>
      </c>
      <c r="S11558">
        <v>0</v>
      </c>
      <c r="U11558">
        <v>0</v>
      </c>
      <c r="V11558">
        <v>0</v>
      </c>
    </row>
    <row r="11559" spans="1:23" x14ac:dyDescent="0.25">
      <c r="A11559" t="s">
        <v>23</v>
      </c>
      <c r="B11559">
        <v>1</v>
      </c>
      <c r="C11559">
        <v>11020</v>
      </c>
      <c r="D11559">
        <v>814459</v>
      </c>
      <c r="E11559" t="s">
        <v>10693</v>
      </c>
      <c r="F11559">
        <v>55.03</v>
      </c>
      <c r="G11559">
        <v>20201016</v>
      </c>
      <c r="H11559">
        <v>99999999</v>
      </c>
      <c r="I11559" t="s">
        <v>64</v>
      </c>
      <c r="J11559" t="s">
        <v>6584</v>
      </c>
      <c r="K11559" t="s">
        <v>6585</v>
      </c>
      <c r="L11559" t="s">
        <v>6585</v>
      </c>
      <c r="M11559" t="s">
        <v>10694</v>
      </c>
      <c r="N11559" t="s">
        <v>10695</v>
      </c>
      <c r="P11559" t="s">
        <v>390</v>
      </c>
      <c r="Q11559" t="s">
        <v>275</v>
      </c>
      <c r="R11559" t="s">
        <v>392</v>
      </c>
      <c r="S11559">
        <v>0</v>
      </c>
      <c r="U11559">
        <v>0</v>
      </c>
      <c r="V11559">
        <v>0</v>
      </c>
    </row>
    <row r="11560" spans="1:23" x14ac:dyDescent="0.25">
      <c r="A11560" t="s">
        <v>23</v>
      </c>
      <c r="B11560">
        <v>1</v>
      </c>
      <c r="C11560">
        <v>11010</v>
      </c>
      <c r="D11560">
        <v>814460</v>
      </c>
      <c r="E11560" t="s">
        <v>10696</v>
      </c>
      <c r="F11560">
        <v>55.03</v>
      </c>
      <c r="G11560">
        <v>20201016</v>
      </c>
      <c r="H11560">
        <v>99999999</v>
      </c>
      <c r="I11560" t="s">
        <v>64</v>
      </c>
      <c r="J11560" t="s">
        <v>6584</v>
      </c>
      <c r="K11560" t="s">
        <v>6585</v>
      </c>
      <c r="L11560" t="s">
        <v>6585</v>
      </c>
      <c r="M11560" t="s">
        <v>10697</v>
      </c>
      <c r="N11560" t="s">
        <v>10698</v>
      </c>
      <c r="P11560" t="s">
        <v>390</v>
      </c>
      <c r="Q11560" t="s">
        <v>275</v>
      </c>
      <c r="R11560" t="s">
        <v>392</v>
      </c>
      <c r="S11560">
        <v>0</v>
      </c>
      <c r="U11560">
        <v>0</v>
      </c>
      <c r="V11560">
        <v>0</v>
      </c>
    </row>
    <row r="11561" spans="1:23" x14ac:dyDescent="0.25">
      <c r="A11561" t="s">
        <v>23</v>
      </c>
      <c r="B11561">
        <v>1</v>
      </c>
      <c r="C11561">
        <v>11020</v>
      </c>
      <c r="D11561">
        <v>814460</v>
      </c>
      <c r="E11561" t="s">
        <v>10696</v>
      </c>
      <c r="F11561">
        <v>55.03</v>
      </c>
      <c r="G11561">
        <v>20201016</v>
      </c>
      <c r="H11561">
        <v>99999999</v>
      </c>
      <c r="I11561" t="s">
        <v>64</v>
      </c>
      <c r="J11561" t="s">
        <v>6584</v>
      </c>
      <c r="K11561" t="s">
        <v>6585</v>
      </c>
      <c r="L11561" t="s">
        <v>6585</v>
      </c>
      <c r="M11561" t="s">
        <v>10697</v>
      </c>
      <c r="N11561" t="s">
        <v>10698</v>
      </c>
      <c r="P11561" t="s">
        <v>390</v>
      </c>
      <c r="Q11561" t="s">
        <v>275</v>
      </c>
      <c r="R11561" t="s">
        <v>392</v>
      </c>
      <c r="S11561">
        <v>0</v>
      </c>
      <c r="U11561">
        <v>0</v>
      </c>
      <c r="V11561">
        <v>0</v>
      </c>
    </row>
    <row r="11562" spans="1:23" x14ac:dyDescent="0.25">
      <c r="A11562" t="s">
        <v>23</v>
      </c>
      <c r="B11562">
        <v>1</v>
      </c>
      <c r="C11562">
        <v>11010</v>
      </c>
      <c r="D11562">
        <v>814491</v>
      </c>
      <c r="E11562" t="s">
        <v>10699</v>
      </c>
      <c r="F11562">
        <v>129.65</v>
      </c>
      <c r="G11562">
        <v>20201016</v>
      </c>
      <c r="H11562">
        <v>99999999</v>
      </c>
      <c r="I11562" t="s">
        <v>64</v>
      </c>
      <c r="J11562" t="s">
        <v>6584</v>
      </c>
      <c r="K11562" t="s">
        <v>6585</v>
      </c>
      <c r="L11562" t="s">
        <v>6585</v>
      </c>
      <c r="M11562" t="s">
        <v>10700</v>
      </c>
      <c r="N11562" t="s">
        <v>10701</v>
      </c>
      <c r="P11562" t="s">
        <v>390</v>
      </c>
      <c r="Q11562" t="s">
        <v>275</v>
      </c>
      <c r="R11562" t="s">
        <v>392</v>
      </c>
      <c r="S11562">
        <v>0</v>
      </c>
      <c r="U11562">
        <v>0</v>
      </c>
      <c r="V11562">
        <v>0</v>
      </c>
    </row>
    <row r="11563" spans="1:23" x14ac:dyDescent="0.25">
      <c r="A11563" t="s">
        <v>23</v>
      </c>
      <c r="B11563">
        <v>1</v>
      </c>
      <c r="C11563">
        <v>11020</v>
      </c>
      <c r="D11563">
        <v>814491</v>
      </c>
      <c r="E11563" t="s">
        <v>10699</v>
      </c>
      <c r="F11563">
        <v>129.65</v>
      </c>
      <c r="G11563">
        <v>20201016</v>
      </c>
      <c r="H11563">
        <v>99999999</v>
      </c>
      <c r="I11563" t="s">
        <v>64</v>
      </c>
      <c r="J11563" t="s">
        <v>6584</v>
      </c>
      <c r="K11563" t="s">
        <v>6585</v>
      </c>
      <c r="L11563" t="s">
        <v>6585</v>
      </c>
      <c r="M11563" t="s">
        <v>10700</v>
      </c>
      <c r="N11563" t="s">
        <v>10701</v>
      </c>
      <c r="P11563" t="s">
        <v>390</v>
      </c>
      <c r="Q11563" t="s">
        <v>275</v>
      </c>
      <c r="R11563" t="s">
        <v>392</v>
      </c>
      <c r="S11563">
        <v>0</v>
      </c>
      <c r="U11563">
        <v>0</v>
      </c>
      <c r="V11563">
        <v>0</v>
      </c>
    </row>
    <row r="11564" spans="1:23" x14ac:dyDescent="0.25">
      <c r="A11564" t="s">
        <v>23</v>
      </c>
      <c r="B11564">
        <v>1</v>
      </c>
      <c r="C11564">
        <v>11010</v>
      </c>
      <c r="D11564">
        <v>815000</v>
      </c>
      <c r="E11564" t="s">
        <v>12251</v>
      </c>
      <c r="F11564">
        <v>2</v>
      </c>
      <c r="G11564">
        <v>20201217</v>
      </c>
      <c r="H11564">
        <v>99999999</v>
      </c>
      <c r="I11564" t="s">
        <v>64</v>
      </c>
      <c r="J11564" t="s">
        <v>7323</v>
      </c>
      <c r="K11564" t="s">
        <v>7324</v>
      </c>
      <c r="L11564" t="s">
        <v>7324</v>
      </c>
      <c r="M11564" t="s">
        <v>12247</v>
      </c>
      <c r="N11564" t="s">
        <v>12252</v>
      </c>
      <c r="P11564" t="s">
        <v>390</v>
      </c>
      <c r="Q11564" t="s">
        <v>813</v>
      </c>
      <c r="R11564" t="s">
        <v>392</v>
      </c>
      <c r="S11564">
        <v>0</v>
      </c>
      <c r="U11564">
        <v>0</v>
      </c>
      <c r="V11564">
        <v>0</v>
      </c>
    </row>
    <row r="11565" spans="1:23" x14ac:dyDescent="0.25">
      <c r="A11565" t="s">
        <v>23</v>
      </c>
      <c r="B11565">
        <v>1</v>
      </c>
      <c r="C11565">
        <v>11020</v>
      </c>
      <c r="D11565">
        <v>815000</v>
      </c>
      <c r="E11565" t="s">
        <v>12251</v>
      </c>
      <c r="F11565">
        <v>2</v>
      </c>
      <c r="G11565">
        <v>20201217</v>
      </c>
      <c r="H11565">
        <v>99999999</v>
      </c>
      <c r="I11565" t="s">
        <v>64</v>
      </c>
      <c r="J11565" t="s">
        <v>7323</v>
      </c>
      <c r="K11565" t="s">
        <v>7324</v>
      </c>
      <c r="L11565" t="s">
        <v>7324</v>
      </c>
      <c r="M11565" t="s">
        <v>12247</v>
      </c>
      <c r="N11565" t="s">
        <v>12252</v>
      </c>
      <c r="P11565" t="s">
        <v>390</v>
      </c>
      <c r="Q11565" t="s">
        <v>813</v>
      </c>
      <c r="R11565" t="s">
        <v>392</v>
      </c>
      <c r="S11565">
        <v>0</v>
      </c>
      <c r="U11565">
        <v>0</v>
      </c>
      <c r="V11565">
        <v>0</v>
      </c>
    </row>
    <row r="11566" spans="1:23" x14ac:dyDescent="0.25">
      <c r="A11566" t="s">
        <v>23</v>
      </c>
      <c r="B11566">
        <v>1</v>
      </c>
      <c r="C11566">
        <v>11010</v>
      </c>
      <c r="D11566">
        <v>815008</v>
      </c>
      <c r="E11566" t="s">
        <v>10702</v>
      </c>
      <c r="F11566">
        <v>4.37</v>
      </c>
      <c r="G11566">
        <v>20201016</v>
      </c>
      <c r="H11566">
        <v>99999999</v>
      </c>
      <c r="I11566" t="s">
        <v>64</v>
      </c>
      <c r="J11566" t="s">
        <v>7379</v>
      </c>
      <c r="K11566" t="s">
        <v>7380</v>
      </c>
      <c r="L11566" t="s">
        <v>7380</v>
      </c>
      <c r="M11566" t="s">
        <v>10703</v>
      </c>
      <c r="N11566" t="s">
        <v>10704</v>
      </c>
      <c r="P11566" t="s">
        <v>390</v>
      </c>
      <c r="Q11566" t="s">
        <v>275</v>
      </c>
      <c r="R11566" t="s">
        <v>392</v>
      </c>
      <c r="S11566">
        <v>0</v>
      </c>
      <c r="U11566">
        <v>0</v>
      </c>
      <c r="V11566">
        <v>0</v>
      </c>
    </row>
    <row r="11567" spans="1:23" x14ac:dyDescent="0.25">
      <c r="A11567" t="s">
        <v>23</v>
      </c>
      <c r="B11567">
        <v>1</v>
      </c>
      <c r="C11567">
        <v>11020</v>
      </c>
      <c r="D11567">
        <v>815008</v>
      </c>
      <c r="E11567" t="s">
        <v>10702</v>
      </c>
      <c r="F11567">
        <v>4.37</v>
      </c>
      <c r="G11567">
        <v>20201016</v>
      </c>
      <c r="H11567">
        <v>99999999</v>
      </c>
      <c r="I11567" t="s">
        <v>64</v>
      </c>
      <c r="J11567" t="s">
        <v>7379</v>
      </c>
      <c r="K11567" t="s">
        <v>7380</v>
      </c>
      <c r="L11567" t="s">
        <v>7380</v>
      </c>
      <c r="M11567" t="s">
        <v>10703</v>
      </c>
      <c r="N11567" t="s">
        <v>10704</v>
      </c>
      <c r="P11567" t="s">
        <v>390</v>
      </c>
      <c r="Q11567" t="s">
        <v>275</v>
      </c>
      <c r="R11567" t="s">
        <v>392</v>
      </c>
      <c r="S11567">
        <v>0</v>
      </c>
      <c r="U11567">
        <v>0</v>
      </c>
      <c r="V11567">
        <v>0</v>
      </c>
    </row>
    <row r="11568" spans="1:23" x14ac:dyDescent="0.25">
      <c r="A11568" t="s">
        <v>23</v>
      </c>
      <c r="B11568">
        <v>1</v>
      </c>
      <c r="C11568">
        <v>11010</v>
      </c>
      <c r="D11568">
        <v>815010</v>
      </c>
      <c r="E11568" t="s">
        <v>10705</v>
      </c>
      <c r="F11568">
        <v>6.55</v>
      </c>
      <c r="G11568">
        <v>20201016</v>
      </c>
      <c r="H11568">
        <v>99999999</v>
      </c>
      <c r="I11568" t="s">
        <v>64</v>
      </c>
      <c r="J11568" t="s">
        <v>7379</v>
      </c>
      <c r="K11568" t="s">
        <v>7380</v>
      </c>
      <c r="L11568" t="s">
        <v>7380</v>
      </c>
      <c r="M11568" t="s">
        <v>10706</v>
      </c>
      <c r="N11568" t="s">
        <v>10707</v>
      </c>
      <c r="P11568" t="s">
        <v>390</v>
      </c>
      <c r="Q11568" t="s">
        <v>275</v>
      </c>
      <c r="R11568" t="s">
        <v>392</v>
      </c>
      <c r="S11568">
        <v>0</v>
      </c>
      <c r="U11568">
        <v>0</v>
      </c>
      <c r="V11568">
        <v>0</v>
      </c>
    </row>
    <row r="11569" spans="1:22" x14ac:dyDescent="0.25">
      <c r="A11569" t="s">
        <v>23</v>
      </c>
      <c r="B11569">
        <v>1</v>
      </c>
      <c r="C11569">
        <v>11020</v>
      </c>
      <c r="D11569">
        <v>815010</v>
      </c>
      <c r="E11569" t="s">
        <v>10705</v>
      </c>
      <c r="F11569">
        <v>6.55</v>
      </c>
      <c r="G11569">
        <v>20201016</v>
      </c>
      <c r="H11569">
        <v>99999999</v>
      </c>
      <c r="I11569" t="s">
        <v>64</v>
      </c>
      <c r="J11569" t="s">
        <v>7379</v>
      </c>
      <c r="K11569" t="s">
        <v>7380</v>
      </c>
      <c r="L11569" t="s">
        <v>7380</v>
      </c>
      <c r="M11569" t="s">
        <v>10706</v>
      </c>
      <c r="N11569" t="s">
        <v>10707</v>
      </c>
      <c r="P11569" t="s">
        <v>390</v>
      </c>
      <c r="Q11569" t="s">
        <v>275</v>
      </c>
      <c r="R11569" t="s">
        <v>392</v>
      </c>
      <c r="S11569">
        <v>0</v>
      </c>
      <c r="U11569">
        <v>0</v>
      </c>
      <c r="V11569">
        <v>0</v>
      </c>
    </row>
    <row r="11570" spans="1:22" x14ac:dyDescent="0.25">
      <c r="A11570" t="s">
        <v>23</v>
      </c>
      <c r="B11570">
        <v>1</v>
      </c>
      <c r="C11570">
        <v>11010</v>
      </c>
      <c r="D11570">
        <v>815023</v>
      </c>
      <c r="E11570" t="s">
        <v>10708</v>
      </c>
      <c r="F11570">
        <v>25.1</v>
      </c>
      <c r="G11570">
        <v>20201016</v>
      </c>
      <c r="H11570">
        <v>99999999</v>
      </c>
      <c r="I11570" t="s">
        <v>64</v>
      </c>
      <c r="J11570" t="s">
        <v>6641</v>
      </c>
      <c r="K11570" t="s">
        <v>6642</v>
      </c>
      <c r="L11570" t="s">
        <v>6642</v>
      </c>
      <c r="M11570" t="s">
        <v>10709</v>
      </c>
      <c r="N11570" t="s">
        <v>10710</v>
      </c>
      <c r="O11570" t="s">
        <v>10711</v>
      </c>
      <c r="P11570" t="s">
        <v>390</v>
      </c>
      <c r="Q11570" t="s">
        <v>275</v>
      </c>
      <c r="R11570" t="s">
        <v>392</v>
      </c>
      <c r="S11570">
        <v>0</v>
      </c>
      <c r="U11570">
        <v>0</v>
      </c>
      <c r="V11570">
        <v>0</v>
      </c>
    </row>
    <row r="11571" spans="1:22" x14ac:dyDescent="0.25">
      <c r="A11571" t="s">
        <v>23</v>
      </c>
      <c r="B11571">
        <v>1</v>
      </c>
      <c r="C11571">
        <v>11020</v>
      </c>
      <c r="D11571">
        <v>815023</v>
      </c>
      <c r="E11571" t="s">
        <v>10708</v>
      </c>
      <c r="F11571">
        <v>25.1</v>
      </c>
      <c r="G11571">
        <v>20201016</v>
      </c>
      <c r="H11571">
        <v>99999999</v>
      </c>
      <c r="I11571" t="s">
        <v>64</v>
      </c>
      <c r="J11571" t="s">
        <v>6641</v>
      </c>
      <c r="K11571" t="s">
        <v>6642</v>
      </c>
      <c r="L11571" t="s">
        <v>6642</v>
      </c>
      <c r="M11571" t="s">
        <v>10709</v>
      </c>
      <c r="N11571" t="s">
        <v>10710</v>
      </c>
      <c r="O11571" t="s">
        <v>10711</v>
      </c>
      <c r="P11571" t="s">
        <v>390</v>
      </c>
      <c r="Q11571" t="s">
        <v>275</v>
      </c>
      <c r="R11571" t="s">
        <v>392</v>
      </c>
      <c r="S11571">
        <v>0</v>
      </c>
      <c r="U11571">
        <v>0</v>
      </c>
      <c r="V11571">
        <v>0</v>
      </c>
    </row>
    <row r="11572" spans="1:22" x14ac:dyDescent="0.25">
      <c r="A11572" t="s">
        <v>23</v>
      </c>
      <c r="B11572">
        <v>1</v>
      </c>
      <c r="C11572">
        <v>11010</v>
      </c>
      <c r="D11572">
        <v>815026</v>
      </c>
      <c r="E11572" t="s">
        <v>10712</v>
      </c>
      <c r="F11572">
        <v>44.07</v>
      </c>
      <c r="G11572">
        <v>20201016</v>
      </c>
      <c r="H11572">
        <v>99999999</v>
      </c>
      <c r="I11572" t="s">
        <v>64</v>
      </c>
      <c r="J11572" t="s">
        <v>6641</v>
      </c>
      <c r="K11572" t="s">
        <v>6642</v>
      </c>
      <c r="L11572" t="s">
        <v>6642</v>
      </c>
      <c r="M11572" t="s">
        <v>10713</v>
      </c>
      <c r="N11572" t="s">
        <v>10714</v>
      </c>
      <c r="P11572" t="s">
        <v>390</v>
      </c>
      <c r="Q11572" t="s">
        <v>275</v>
      </c>
      <c r="R11572" t="s">
        <v>392</v>
      </c>
      <c r="S11572">
        <v>0</v>
      </c>
      <c r="U11572">
        <v>0</v>
      </c>
      <c r="V11572">
        <v>0</v>
      </c>
    </row>
    <row r="11573" spans="1:22" x14ac:dyDescent="0.25">
      <c r="A11573" t="s">
        <v>23</v>
      </c>
      <c r="B11573">
        <v>1</v>
      </c>
      <c r="C11573">
        <v>11020</v>
      </c>
      <c r="D11573">
        <v>815026</v>
      </c>
      <c r="E11573" t="s">
        <v>10712</v>
      </c>
      <c r="F11573">
        <v>44.07</v>
      </c>
      <c r="G11573">
        <v>20201016</v>
      </c>
      <c r="H11573">
        <v>99999999</v>
      </c>
      <c r="I11573" t="s">
        <v>64</v>
      </c>
      <c r="J11573" t="s">
        <v>6641</v>
      </c>
      <c r="K11573" t="s">
        <v>6642</v>
      </c>
      <c r="L11573" t="s">
        <v>6642</v>
      </c>
      <c r="M11573" t="s">
        <v>10713</v>
      </c>
      <c r="N11573" t="s">
        <v>10714</v>
      </c>
      <c r="P11573" t="s">
        <v>390</v>
      </c>
      <c r="Q11573" t="s">
        <v>275</v>
      </c>
      <c r="R11573" t="s">
        <v>392</v>
      </c>
      <c r="S11573">
        <v>0</v>
      </c>
      <c r="U11573">
        <v>0</v>
      </c>
      <c r="V11573">
        <v>0</v>
      </c>
    </row>
    <row r="11574" spans="1:22" x14ac:dyDescent="0.25">
      <c r="A11574" t="s">
        <v>23</v>
      </c>
      <c r="B11574">
        <v>1</v>
      </c>
      <c r="C11574">
        <v>11010</v>
      </c>
      <c r="D11574">
        <v>815028</v>
      </c>
      <c r="E11574" t="s">
        <v>10715</v>
      </c>
      <c r="F11574">
        <v>18.48</v>
      </c>
      <c r="G11574">
        <v>20201016</v>
      </c>
      <c r="H11574">
        <v>99999999</v>
      </c>
      <c r="I11574" t="s">
        <v>64</v>
      </c>
      <c r="J11574" t="s">
        <v>6641</v>
      </c>
      <c r="K11574" t="s">
        <v>6642</v>
      </c>
      <c r="L11574" t="s">
        <v>6642</v>
      </c>
      <c r="M11574" t="s">
        <v>10716</v>
      </c>
      <c r="N11574" t="s">
        <v>10717</v>
      </c>
      <c r="O11574" t="s">
        <v>10711</v>
      </c>
      <c r="P11574" t="s">
        <v>390</v>
      </c>
      <c r="Q11574" t="s">
        <v>275</v>
      </c>
      <c r="R11574" t="s">
        <v>392</v>
      </c>
      <c r="S11574">
        <v>0</v>
      </c>
      <c r="U11574">
        <v>0</v>
      </c>
      <c r="V11574">
        <v>0</v>
      </c>
    </row>
    <row r="11575" spans="1:22" x14ac:dyDescent="0.25">
      <c r="A11575" t="s">
        <v>23</v>
      </c>
      <c r="B11575">
        <v>1</v>
      </c>
      <c r="C11575">
        <v>11020</v>
      </c>
      <c r="D11575">
        <v>815028</v>
      </c>
      <c r="E11575" t="s">
        <v>10715</v>
      </c>
      <c r="F11575">
        <v>18.48</v>
      </c>
      <c r="G11575">
        <v>20201016</v>
      </c>
      <c r="H11575">
        <v>99999999</v>
      </c>
      <c r="I11575" t="s">
        <v>64</v>
      </c>
      <c r="J11575" t="s">
        <v>6641</v>
      </c>
      <c r="K11575" t="s">
        <v>6642</v>
      </c>
      <c r="L11575" t="s">
        <v>6642</v>
      </c>
      <c r="M11575" t="s">
        <v>10716</v>
      </c>
      <c r="N11575" t="s">
        <v>10717</v>
      </c>
      <c r="O11575" t="s">
        <v>10711</v>
      </c>
      <c r="P11575" t="s">
        <v>390</v>
      </c>
      <c r="Q11575" t="s">
        <v>275</v>
      </c>
      <c r="R11575" t="s">
        <v>392</v>
      </c>
      <c r="S11575">
        <v>0</v>
      </c>
      <c r="U11575">
        <v>0</v>
      </c>
      <c r="V11575">
        <v>0</v>
      </c>
    </row>
    <row r="11576" spans="1:22" x14ac:dyDescent="0.25">
      <c r="A11576" t="s">
        <v>23</v>
      </c>
      <c r="B11576">
        <v>1</v>
      </c>
      <c r="C11576">
        <v>11010</v>
      </c>
      <c r="D11576">
        <v>815029</v>
      </c>
      <c r="E11576" t="s">
        <v>10718</v>
      </c>
      <c r="F11576">
        <v>18.48</v>
      </c>
      <c r="G11576">
        <v>20201016</v>
      </c>
      <c r="H11576">
        <v>99999999</v>
      </c>
      <c r="I11576" t="s">
        <v>64</v>
      </c>
      <c r="J11576" t="s">
        <v>6641</v>
      </c>
      <c r="K11576" t="s">
        <v>6642</v>
      </c>
      <c r="L11576" t="s">
        <v>6642</v>
      </c>
      <c r="M11576" t="s">
        <v>10719</v>
      </c>
      <c r="N11576" t="s">
        <v>10720</v>
      </c>
      <c r="O11576" t="s">
        <v>10711</v>
      </c>
      <c r="P11576" t="s">
        <v>390</v>
      </c>
      <c r="Q11576" t="s">
        <v>275</v>
      </c>
      <c r="R11576" t="s">
        <v>392</v>
      </c>
      <c r="S11576">
        <v>0</v>
      </c>
      <c r="U11576">
        <v>0</v>
      </c>
      <c r="V11576">
        <v>0</v>
      </c>
    </row>
    <row r="11577" spans="1:22" x14ac:dyDescent="0.25">
      <c r="A11577" t="s">
        <v>23</v>
      </c>
      <c r="B11577">
        <v>1</v>
      </c>
      <c r="C11577">
        <v>11020</v>
      </c>
      <c r="D11577">
        <v>815029</v>
      </c>
      <c r="E11577" t="s">
        <v>10718</v>
      </c>
      <c r="F11577">
        <v>18.48</v>
      </c>
      <c r="G11577">
        <v>20201016</v>
      </c>
      <c r="H11577">
        <v>99999999</v>
      </c>
      <c r="I11577" t="s">
        <v>64</v>
      </c>
      <c r="J11577" t="s">
        <v>6641</v>
      </c>
      <c r="K11577" t="s">
        <v>6642</v>
      </c>
      <c r="L11577" t="s">
        <v>6642</v>
      </c>
      <c r="M11577" t="s">
        <v>10719</v>
      </c>
      <c r="N11577" t="s">
        <v>10720</v>
      </c>
      <c r="O11577" t="s">
        <v>10711</v>
      </c>
      <c r="P11577" t="s">
        <v>390</v>
      </c>
      <c r="Q11577" t="s">
        <v>275</v>
      </c>
      <c r="R11577" t="s">
        <v>392</v>
      </c>
      <c r="S11577">
        <v>0</v>
      </c>
      <c r="U11577">
        <v>0</v>
      </c>
      <c r="V11577">
        <v>0</v>
      </c>
    </row>
    <row r="11578" spans="1:22" x14ac:dyDescent="0.25">
      <c r="A11578" t="s">
        <v>23</v>
      </c>
      <c r="B11578">
        <v>1</v>
      </c>
      <c r="C11578">
        <v>11010</v>
      </c>
      <c r="D11578">
        <v>815031</v>
      </c>
      <c r="E11578" t="s">
        <v>10721</v>
      </c>
      <c r="F11578">
        <v>30.74</v>
      </c>
      <c r="G11578">
        <v>20201016</v>
      </c>
      <c r="H11578">
        <v>99999999</v>
      </c>
      <c r="I11578" t="s">
        <v>64</v>
      </c>
      <c r="J11578" t="s">
        <v>6641</v>
      </c>
      <c r="K11578" t="s">
        <v>6642</v>
      </c>
      <c r="L11578" t="s">
        <v>6642</v>
      </c>
      <c r="M11578" t="s">
        <v>10722</v>
      </c>
      <c r="N11578" t="s">
        <v>10723</v>
      </c>
      <c r="P11578" t="s">
        <v>390</v>
      </c>
      <c r="Q11578" t="s">
        <v>275</v>
      </c>
      <c r="R11578" t="s">
        <v>392</v>
      </c>
      <c r="S11578">
        <v>0</v>
      </c>
      <c r="U11578">
        <v>0</v>
      </c>
      <c r="V11578">
        <v>0</v>
      </c>
    </row>
    <row r="11579" spans="1:22" x14ac:dyDescent="0.25">
      <c r="A11579" t="s">
        <v>23</v>
      </c>
      <c r="B11579">
        <v>1</v>
      </c>
      <c r="C11579">
        <v>11020</v>
      </c>
      <c r="D11579">
        <v>815031</v>
      </c>
      <c r="E11579" t="s">
        <v>10721</v>
      </c>
      <c r="F11579">
        <v>30.74</v>
      </c>
      <c r="G11579">
        <v>20201016</v>
      </c>
      <c r="H11579">
        <v>99999999</v>
      </c>
      <c r="I11579" t="s">
        <v>64</v>
      </c>
      <c r="J11579" t="s">
        <v>6641</v>
      </c>
      <c r="K11579" t="s">
        <v>6642</v>
      </c>
      <c r="L11579" t="s">
        <v>6642</v>
      </c>
      <c r="M11579" t="s">
        <v>10722</v>
      </c>
      <c r="N11579" t="s">
        <v>10723</v>
      </c>
      <c r="P11579" t="s">
        <v>390</v>
      </c>
      <c r="Q11579" t="s">
        <v>275</v>
      </c>
      <c r="R11579" t="s">
        <v>392</v>
      </c>
      <c r="S11579">
        <v>0</v>
      </c>
      <c r="U11579">
        <v>0</v>
      </c>
      <c r="V11579">
        <v>0</v>
      </c>
    </row>
    <row r="11580" spans="1:22" x14ac:dyDescent="0.25">
      <c r="A11580" t="s">
        <v>23</v>
      </c>
      <c r="B11580">
        <v>1</v>
      </c>
      <c r="C11580">
        <v>11010</v>
      </c>
      <c r="D11580">
        <v>815032</v>
      </c>
      <c r="E11580" t="s">
        <v>10724</v>
      </c>
      <c r="F11580">
        <v>27.72</v>
      </c>
      <c r="G11580">
        <v>20201016</v>
      </c>
      <c r="H11580">
        <v>99999999</v>
      </c>
      <c r="I11580" t="s">
        <v>64</v>
      </c>
      <c r="J11580" t="s">
        <v>6641</v>
      </c>
      <c r="K11580" t="s">
        <v>6642</v>
      </c>
      <c r="L11580" t="s">
        <v>6642</v>
      </c>
      <c r="M11580" t="s">
        <v>10725</v>
      </c>
      <c r="N11580" t="s">
        <v>10726</v>
      </c>
      <c r="P11580" t="s">
        <v>390</v>
      </c>
      <c r="Q11580" t="s">
        <v>275</v>
      </c>
      <c r="R11580" t="s">
        <v>392</v>
      </c>
      <c r="S11580">
        <v>0</v>
      </c>
      <c r="U11580">
        <v>0</v>
      </c>
      <c r="V11580">
        <v>0</v>
      </c>
    </row>
    <row r="11581" spans="1:22" x14ac:dyDescent="0.25">
      <c r="A11581" t="s">
        <v>23</v>
      </c>
      <c r="B11581">
        <v>1</v>
      </c>
      <c r="C11581">
        <v>11020</v>
      </c>
      <c r="D11581">
        <v>815032</v>
      </c>
      <c r="E11581" t="s">
        <v>10724</v>
      </c>
      <c r="F11581">
        <v>27.72</v>
      </c>
      <c r="G11581">
        <v>20201016</v>
      </c>
      <c r="H11581">
        <v>99999999</v>
      </c>
      <c r="I11581" t="s">
        <v>64</v>
      </c>
      <c r="J11581" t="s">
        <v>6641</v>
      </c>
      <c r="K11581" t="s">
        <v>6642</v>
      </c>
      <c r="L11581" t="s">
        <v>6642</v>
      </c>
      <c r="M11581" t="s">
        <v>10725</v>
      </c>
      <c r="N11581" t="s">
        <v>10726</v>
      </c>
      <c r="P11581" t="s">
        <v>390</v>
      </c>
      <c r="Q11581" t="s">
        <v>275</v>
      </c>
      <c r="R11581" t="s">
        <v>392</v>
      </c>
      <c r="S11581">
        <v>0</v>
      </c>
      <c r="U11581">
        <v>0</v>
      </c>
      <c r="V11581">
        <v>0</v>
      </c>
    </row>
    <row r="11582" spans="1:22" x14ac:dyDescent="0.25">
      <c r="A11582" t="s">
        <v>23</v>
      </c>
      <c r="B11582">
        <v>1</v>
      </c>
      <c r="C11582">
        <v>11010</v>
      </c>
      <c r="D11582">
        <v>815037</v>
      </c>
      <c r="E11582" t="s">
        <v>10727</v>
      </c>
      <c r="F11582">
        <v>24.34</v>
      </c>
      <c r="G11582">
        <v>20201016</v>
      </c>
      <c r="H11582">
        <v>99999999</v>
      </c>
      <c r="I11582" t="s">
        <v>64</v>
      </c>
      <c r="J11582" t="s">
        <v>6641</v>
      </c>
      <c r="K11582" t="s">
        <v>6642</v>
      </c>
      <c r="L11582" t="s">
        <v>6642</v>
      </c>
      <c r="M11582" t="s">
        <v>10728</v>
      </c>
      <c r="N11582" t="s">
        <v>10729</v>
      </c>
      <c r="P11582" t="s">
        <v>390</v>
      </c>
      <c r="Q11582" t="s">
        <v>275</v>
      </c>
      <c r="R11582" t="s">
        <v>392</v>
      </c>
      <c r="S11582">
        <v>0</v>
      </c>
      <c r="U11582">
        <v>0</v>
      </c>
      <c r="V11582">
        <v>0</v>
      </c>
    </row>
    <row r="11583" spans="1:22" x14ac:dyDescent="0.25">
      <c r="A11583" t="s">
        <v>23</v>
      </c>
      <c r="B11583">
        <v>1</v>
      </c>
      <c r="C11583">
        <v>11020</v>
      </c>
      <c r="D11583">
        <v>815037</v>
      </c>
      <c r="E11583" t="s">
        <v>10727</v>
      </c>
      <c r="F11583">
        <v>24.34</v>
      </c>
      <c r="G11583">
        <v>20201016</v>
      </c>
      <c r="H11583">
        <v>99999999</v>
      </c>
      <c r="I11583" t="s">
        <v>64</v>
      </c>
      <c r="J11583" t="s">
        <v>6641</v>
      </c>
      <c r="K11583" t="s">
        <v>6642</v>
      </c>
      <c r="L11583" t="s">
        <v>6642</v>
      </c>
      <c r="M11583" t="s">
        <v>10728</v>
      </c>
      <c r="N11583" t="s">
        <v>10729</v>
      </c>
      <c r="P11583" t="s">
        <v>390</v>
      </c>
      <c r="Q11583" t="s">
        <v>275</v>
      </c>
      <c r="R11583" t="s">
        <v>392</v>
      </c>
      <c r="S11583">
        <v>0</v>
      </c>
      <c r="U11583">
        <v>0</v>
      </c>
      <c r="V11583">
        <v>0</v>
      </c>
    </row>
    <row r="11584" spans="1:22" x14ac:dyDescent="0.25">
      <c r="A11584" t="s">
        <v>23</v>
      </c>
      <c r="B11584">
        <v>1</v>
      </c>
      <c r="C11584">
        <v>11010</v>
      </c>
      <c r="D11584">
        <v>815047</v>
      </c>
      <c r="E11584" t="s">
        <v>10730</v>
      </c>
      <c r="F11584">
        <v>0.64</v>
      </c>
      <c r="G11584">
        <v>20201016</v>
      </c>
      <c r="H11584">
        <v>99999999</v>
      </c>
      <c r="I11584" t="s">
        <v>64</v>
      </c>
      <c r="J11584" t="s">
        <v>10731</v>
      </c>
      <c r="K11584" t="s">
        <v>10732</v>
      </c>
      <c r="L11584" t="s">
        <v>10732</v>
      </c>
      <c r="M11584" t="s">
        <v>10733</v>
      </c>
      <c r="N11584" t="s">
        <v>745</v>
      </c>
      <c r="P11584" t="s">
        <v>390</v>
      </c>
      <c r="Q11584" t="s">
        <v>224</v>
      </c>
      <c r="R11584" t="s">
        <v>392</v>
      </c>
      <c r="S11584">
        <v>0</v>
      </c>
      <c r="U11584">
        <v>0</v>
      </c>
      <c r="V11584">
        <v>0</v>
      </c>
    </row>
    <row r="11585" spans="1:22" x14ac:dyDescent="0.25">
      <c r="A11585" t="s">
        <v>23</v>
      </c>
      <c r="B11585">
        <v>1</v>
      </c>
      <c r="C11585">
        <v>11020</v>
      </c>
      <c r="D11585">
        <v>815047</v>
      </c>
      <c r="E11585" t="s">
        <v>10730</v>
      </c>
      <c r="F11585">
        <v>0.64</v>
      </c>
      <c r="G11585">
        <v>20201016</v>
      </c>
      <c r="H11585">
        <v>99999999</v>
      </c>
      <c r="I11585" t="s">
        <v>64</v>
      </c>
      <c r="J11585" t="s">
        <v>10731</v>
      </c>
      <c r="K11585" t="s">
        <v>10732</v>
      </c>
      <c r="L11585" t="s">
        <v>10732</v>
      </c>
      <c r="M11585" t="s">
        <v>10733</v>
      </c>
      <c r="N11585" t="s">
        <v>745</v>
      </c>
      <c r="P11585" t="s">
        <v>390</v>
      </c>
      <c r="Q11585" t="s">
        <v>224</v>
      </c>
      <c r="R11585" t="s">
        <v>392</v>
      </c>
      <c r="S11585">
        <v>0</v>
      </c>
      <c r="U11585">
        <v>0</v>
      </c>
      <c r="V11585">
        <v>0</v>
      </c>
    </row>
    <row r="11586" spans="1:22" x14ac:dyDescent="0.25">
      <c r="A11586" t="s">
        <v>23</v>
      </c>
      <c r="B11586">
        <v>1</v>
      </c>
      <c r="C11586">
        <v>11010</v>
      </c>
      <c r="D11586">
        <v>815053</v>
      </c>
      <c r="E11586" t="s">
        <v>10734</v>
      </c>
      <c r="F11586">
        <v>3.99</v>
      </c>
      <c r="G11586">
        <v>20201016</v>
      </c>
      <c r="H11586">
        <v>99999999</v>
      </c>
      <c r="I11586" t="s">
        <v>64</v>
      </c>
      <c r="J11586" t="s">
        <v>10731</v>
      </c>
      <c r="K11586" t="s">
        <v>10732</v>
      </c>
      <c r="L11586" t="s">
        <v>10732</v>
      </c>
      <c r="M11586" t="s">
        <v>10735</v>
      </c>
      <c r="N11586" t="s">
        <v>10736</v>
      </c>
      <c r="P11586" t="s">
        <v>390</v>
      </c>
      <c r="Q11586" t="s">
        <v>224</v>
      </c>
      <c r="R11586" t="s">
        <v>392</v>
      </c>
      <c r="S11586">
        <v>0</v>
      </c>
      <c r="U11586">
        <v>0</v>
      </c>
      <c r="V11586">
        <v>0</v>
      </c>
    </row>
    <row r="11587" spans="1:22" x14ac:dyDescent="0.25">
      <c r="A11587" t="s">
        <v>23</v>
      </c>
      <c r="B11587">
        <v>1</v>
      </c>
      <c r="C11587">
        <v>11020</v>
      </c>
      <c r="D11587">
        <v>815053</v>
      </c>
      <c r="E11587" t="s">
        <v>10734</v>
      </c>
      <c r="F11587">
        <v>3.99</v>
      </c>
      <c r="G11587">
        <v>20201016</v>
      </c>
      <c r="H11587">
        <v>99999999</v>
      </c>
      <c r="I11587" t="s">
        <v>64</v>
      </c>
      <c r="J11587" t="s">
        <v>10731</v>
      </c>
      <c r="K11587" t="s">
        <v>10732</v>
      </c>
      <c r="L11587" t="s">
        <v>10732</v>
      </c>
      <c r="M11587" t="s">
        <v>10735</v>
      </c>
      <c r="N11587" t="s">
        <v>10736</v>
      </c>
      <c r="P11587" t="s">
        <v>390</v>
      </c>
      <c r="Q11587" t="s">
        <v>224</v>
      </c>
      <c r="R11587" t="s">
        <v>392</v>
      </c>
      <c r="S11587">
        <v>0</v>
      </c>
      <c r="U11587">
        <v>0</v>
      </c>
      <c r="V11587">
        <v>0</v>
      </c>
    </row>
    <row r="11588" spans="1:22" x14ac:dyDescent="0.25">
      <c r="A11588" t="s">
        <v>23</v>
      </c>
      <c r="B11588">
        <v>1</v>
      </c>
      <c r="C11588">
        <v>11010</v>
      </c>
      <c r="D11588">
        <v>815060</v>
      </c>
      <c r="E11588" t="s">
        <v>10737</v>
      </c>
      <c r="F11588">
        <v>6.31</v>
      </c>
      <c r="G11588">
        <v>20201016</v>
      </c>
      <c r="H11588">
        <v>99999999</v>
      </c>
      <c r="I11588" t="s">
        <v>64</v>
      </c>
      <c r="J11588" t="s">
        <v>10731</v>
      </c>
      <c r="K11588" t="s">
        <v>10732</v>
      </c>
      <c r="L11588" t="s">
        <v>10732</v>
      </c>
      <c r="M11588" t="s">
        <v>10735</v>
      </c>
      <c r="N11588" t="s">
        <v>10738</v>
      </c>
      <c r="P11588" t="s">
        <v>390</v>
      </c>
      <c r="Q11588" t="s">
        <v>224</v>
      </c>
      <c r="R11588" t="s">
        <v>392</v>
      </c>
      <c r="S11588">
        <v>0</v>
      </c>
      <c r="U11588">
        <v>0</v>
      </c>
      <c r="V11588">
        <v>0</v>
      </c>
    </row>
    <row r="11589" spans="1:22" x14ac:dyDescent="0.25">
      <c r="A11589" t="s">
        <v>23</v>
      </c>
      <c r="B11589">
        <v>1</v>
      </c>
      <c r="C11589">
        <v>11020</v>
      </c>
      <c r="D11589">
        <v>815060</v>
      </c>
      <c r="E11589" t="s">
        <v>10737</v>
      </c>
      <c r="F11589">
        <v>6.31</v>
      </c>
      <c r="G11589">
        <v>20201016</v>
      </c>
      <c r="H11589">
        <v>99999999</v>
      </c>
      <c r="I11589" t="s">
        <v>64</v>
      </c>
      <c r="J11589" t="s">
        <v>10731</v>
      </c>
      <c r="K11589" t="s">
        <v>10732</v>
      </c>
      <c r="L11589" t="s">
        <v>10732</v>
      </c>
      <c r="M11589" t="s">
        <v>10735</v>
      </c>
      <c r="N11589" t="s">
        <v>10738</v>
      </c>
      <c r="P11589" t="s">
        <v>390</v>
      </c>
      <c r="Q11589" t="s">
        <v>224</v>
      </c>
      <c r="R11589" t="s">
        <v>392</v>
      </c>
      <c r="S11589">
        <v>0</v>
      </c>
      <c r="U11589">
        <v>0</v>
      </c>
      <c r="V11589">
        <v>0</v>
      </c>
    </row>
    <row r="11590" spans="1:22" x14ac:dyDescent="0.25">
      <c r="A11590" t="s">
        <v>23</v>
      </c>
      <c r="B11590">
        <v>1</v>
      </c>
      <c r="C11590">
        <v>11010</v>
      </c>
      <c r="D11590">
        <v>815064</v>
      </c>
      <c r="E11590" t="s">
        <v>10739</v>
      </c>
      <c r="F11590">
        <v>14.73</v>
      </c>
      <c r="G11590">
        <v>20201016</v>
      </c>
      <c r="H11590">
        <v>99999999</v>
      </c>
      <c r="I11590" t="s">
        <v>64</v>
      </c>
      <c r="J11590" t="s">
        <v>10731</v>
      </c>
      <c r="K11590" t="s">
        <v>10732</v>
      </c>
      <c r="L11590" t="s">
        <v>10732</v>
      </c>
      <c r="M11590" t="s">
        <v>10740</v>
      </c>
      <c r="N11590" t="s">
        <v>10741</v>
      </c>
      <c r="P11590" t="s">
        <v>390</v>
      </c>
      <c r="Q11590" t="s">
        <v>6825</v>
      </c>
      <c r="R11590" t="s">
        <v>392</v>
      </c>
      <c r="S11590">
        <v>0</v>
      </c>
      <c r="U11590">
        <v>0</v>
      </c>
      <c r="V11590">
        <v>0</v>
      </c>
    </row>
    <row r="11591" spans="1:22" x14ac:dyDescent="0.25">
      <c r="A11591" t="s">
        <v>23</v>
      </c>
      <c r="B11591">
        <v>1</v>
      </c>
      <c r="C11591">
        <v>11020</v>
      </c>
      <c r="D11591">
        <v>815064</v>
      </c>
      <c r="E11591" t="s">
        <v>10739</v>
      </c>
      <c r="F11591">
        <v>14.73</v>
      </c>
      <c r="G11591">
        <v>20201016</v>
      </c>
      <c r="H11591">
        <v>99999999</v>
      </c>
      <c r="I11591" t="s">
        <v>64</v>
      </c>
      <c r="J11591" t="s">
        <v>10731</v>
      </c>
      <c r="K11591" t="s">
        <v>10732</v>
      </c>
      <c r="L11591" t="s">
        <v>10732</v>
      </c>
      <c r="M11591" t="s">
        <v>10740</v>
      </c>
      <c r="N11591" t="s">
        <v>10741</v>
      </c>
      <c r="P11591" t="s">
        <v>390</v>
      </c>
      <c r="Q11591" t="s">
        <v>6825</v>
      </c>
      <c r="R11591" t="s">
        <v>392</v>
      </c>
      <c r="S11591">
        <v>0</v>
      </c>
      <c r="U11591">
        <v>0</v>
      </c>
      <c r="V11591">
        <v>0</v>
      </c>
    </row>
    <row r="11592" spans="1:22" x14ac:dyDescent="0.25">
      <c r="A11592" t="s">
        <v>23</v>
      </c>
      <c r="B11592">
        <v>1</v>
      </c>
      <c r="C11592">
        <v>11010</v>
      </c>
      <c r="D11592">
        <v>815105</v>
      </c>
      <c r="E11592" t="s">
        <v>10742</v>
      </c>
      <c r="F11592">
        <v>6</v>
      </c>
      <c r="G11592">
        <v>20201016</v>
      </c>
      <c r="H11592">
        <v>99999999</v>
      </c>
      <c r="I11592" t="s">
        <v>64</v>
      </c>
      <c r="J11592" t="s">
        <v>10743</v>
      </c>
      <c r="K11592" t="s">
        <v>10744</v>
      </c>
      <c r="L11592" t="s">
        <v>10744</v>
      </c>
      <c r="M11592" t="s">
        <v>10745</v>
      </c>
      <c r="N11592" t="s">
        <v>10746</v>
      </c>
      <c r="P11592" t="s">
        <v>390</v>
      </c>
      <c r="Q11592" t="s">
        <v>813</v>
      </c>
      <c r="R11592" t="s">
        <v>392</v>
      </c>
      <c r="S11592">
        <v>0</v>
      </c>
      <c r="U11592">
        <v>0</v>
      </c>
      <c r="V11592">
        <v>0</v>
      </c>
    </row>
    <row r="11593" spans="1:22" x14ac:dyDescent="0.25">
      <c r="A11593" t="s">
        <v>23</v>
      </c>
      <c r="B11593">
        <v>1</v>
      </c>
      <c r="C11593">
        <v>11020</v>
      </c>
      <c r="D11593">
        <v>815105</v>
      </c>
      <c r="E11593" t="s">
        <v>10742</v>
      </c>
      <c r="F11593">
        <v>6</v>
      </c>
      <c r="G11593">
        <v>20201016</v>
      </c>
      <c r="H11593">
        <v>99999999</v>
      </c>
      <c r="I11593" t="s">
        <v>64</v>
      </c>
      <c r="J11593" t="s">
        <v>10743</v>
      </c>
      <c r="K11593" t="s">
        <v>10744</v>
      </c>
      <c r="L11593" t="s">
        <v>10744</v>
      </c>
      <c r="M11593" t="s">
        <v>10745</v>
      </c>
      <c r="N11593" t="s">
        <v>10746</v>
      </c>
      <c r="P11593" t="s">
        <v>390</v>
      </c>
      <c r="Q11593" t="s">
        <v>813</v>
      </c>
      <c r="R11593" t="s">
        <v>392</v>
      </c>
      <c r="S11593">
        <v>0</v>
      </c>
      <c r="U11593">
        <v>0</v>
      </c>
      <c r="V11593">
        <v>0</v>
      </c>
    </row>
    <row r="11594" spans="1:22" x14ac:dyDescent="0.25">
      <c r="A11594" t="s">
        <v>23</v>
      </c>
      <c r="B11594">
        <v>1</v>
      </c>
      <c r="C11594">
        <v>11010</v>
      </c>
      <c r="D11594">
        <v>815143</v>
      </c>
      <c r="E11594" t="s">
        <v>10747</v>
      </c>
      <c r="F11594">
        <v>55.8</v>
      </c>
      <c r="G11594">
        <v>20201016</v>
      </c>
      <c r="H11594">
        <v>99999999</v>
      </c>
      <c r="I11594" t="s">
        <v>64</v>
      </c>
      <c r="J11594" t="s">
        <v>10471</v>
      </c>
      <c r="K11594" t="s">
        <v>10472</v>
      </c>
      <c r="L11594" t="s">
        <v>10472</v>
      </c>
      <c r="M11594" t="s">
        <v>10748</v>
      </c>
      <c r="N11594" t="s">
        <v>10749</v>
      </c>
      <c r="P11594" t="s">
        <v>390</v>
      </c>
      <c r="Q11594" t="s">
        <v>275</v>
      </c>
      <c r="R11594" t="s">
        <v>392</v>
      </c>
      <c r="S11594">
        <v>0</v>
      </c>
      <c r="U11594">
        <v>0</v>
      </c>
      <c r="V11594">
        <v>0</v>
      </c>
    </row>
    <row r="11595" spans="1:22" x14ac:dyDescent="0.25">
      <c r="A11595" t="s">
        <v>23</v>
      </c>
      <c r="B11595">
        <v>1</v>
      </c>
      <c r="C11595">
        <v>11020</v>
      </c>
      <c r="D11595">
        <v>815143</v>
      </c>
      <c r="E11595" t="s">
        <v>10747</v>
      </c>
      <c r="F11595">
        <v>55.8</v>
      </c>
      <c r="G11595">
        <v>20201016</v>
      </c>
      <c r="H11595">
        <v>99999999</v>
      </c>
      <c r="I11595" t="s">
        <v>64</v>
      </c>
      <c r="J11595" t="s">
        <v>10471</v>
      </c>
      <c r="K11595" t="s">
        <v>10472</v>
      </c>
      <c r="L11595" t="s">
        <v>10472</v>
      </c>
      <c r="M11595" t="s">
        <v>10748</v>
      </c>
      <c r="N11595" t="s">
        <v>10749</v>
      </c>
      <c r="P11595" t="s">
        <v>390</v>
      </c>
      <c r="Q11595" t="s">
        <v>275</v>
      </c>
      <c r="R11595" t="s">
        <v>392</v>
      </c>
      <c r="S11595">
        <v>0</v>
      </c>
      <c r="U11595">
        <v>0</v>
      </c>
      <c r="V11595">
        <v>0</v>
      </c>
    </row>
    <row r="11596" spans="1:22" x14ac:dyDescent="0.25">
      <c r="A11596" t="s">
        <v>23</v>
      </c>
      <c r="B11596">
        <v>1</v>
      </c>
      <c r="C11596">
        <v>11010</v>
      </c>
      <c r="D11596">
        <v>815144</v>
      </c>
      <c r="E11596" t="s">
        <v>10750</v>
      </c>
      <c r="F11596">
        <v>65.2</v>
      </c>
      <c r="G11596">
        <v>20201016</v>
      </c>
      <c r="H11596">
        <v>99999999</v>
      </c>
      <c r="I11596" t="s">
        <v>64</v>
      </c>
      <c r="J11596" t="s">
        <v>10471</v>
      </c>
      <c r="K11596" t="s">
        <v>10472</v>
      </c>
      <c r="L11596" t="s">
        <v>10472</v>
      </c>
      <c r="M11596" t="s">
        <v>10751</v>
      </c>
      <c r="N11596" t="s">
        <v>10752</v>
      </c>
      <c r="P11596" t="s">
        <v>390</v>
      </c>
      <c r="Q11596" t="s">
        <v>275</v>
      </c>
      <c r="R11596" t="s">
        <v>392</v>
      </c>
      <c r="S11596">
        <v>0</v>
      </c>
      <c r="U11596">
        <v>0</v>
      </c>
      <c r="V11596">
        <v>0</v>
      </c>
    </row>
    <row r="11597" spans="1:22" x14ac:dyDescent="0.25">
      <c r="A11597" t="s">
        <v>23</v>
      </c>
      <c r="B11597">
        <v>1</v>
      </c>
      <c r="C11597">
        <v>11020</v>
      </c>
      <c r="D11597">
        <v>815144</v>
      </c>
      <c r="E11597" t="s">
        <v>10750</v>
      </c>
      <c r="F11597">
        <v>65.2</v>
      </c>
      <c r="G11597">
        <v>20201016</v>
      </c>
      <c r="H11597">
        <v>99999999</v>
      </c>
      <c r="I11597" t="s">
        <v>64</v>
      </c>
      <c r="J11597" t="s">
        <v>10471</v>
      </c>
      <c r="K11597" t="s">
        <v>10472</v>
      </c>
      <c r="L11597" t="s">
        <v>10472</v>
      </c>
      <c r="M11597" t="s">
        <v>10751</v>
      </c>
      <c r="N11597" t="s">
        <v>10752</v>
      </c>
      <c r="P11597" t="s">
        <v>390</v>
      </c>
      <c r="Q11597" t="s">
        <v>275</v>
      </c>
      <c r="R11597" t="s">
        <v>392</v>
      </c>
      <c r="S11597">
        <v>0</v>
      </c>
      <c r="U11597">
        <v>0</v>
      </c>
      <c r="V11597">
        <v>0</v>
      </c>
    </row>
    <row r="11598" spans="1:22" x14ac:dyDescent="0.25">
      <c r="A11598" t="s">
        <v>23</v>
      </c>
      <c r="B11598">
        <v>1</v>
      </c>
      <c r="C11598">
        <v>11010</v>
      </c>
      <c r="D11598">
        <v>815147</v>
      </c>
      <c r="E11598" t="s">
        <v>10753</v>
      </c>
      <c r="F11598">
        <v>40.75</v>
      </c>
      <c r="G11598">
        <v>20201016</v>
      </c>
      <c r="H11598">
        <v>99999999</v>
      </c>
      <c r="I11598" t="s">
        <v>64</v>
      </c>
      <c r="J11598" t="s">
        <v>10471</v>
      </c>
      <c r="K11598" t="s">
        <v>10472</v>
      </c>
      <c r="L11598" t="s">
        <v>10472</v>
      </c>
      <c r="M11598" t="s">
        <v>10754</v>
      </c>
      <c r="N11598" t="s">
        <v>10755</v>
      </c>
      <c r="P11598" t="s">
        <v>390</v>
      </c>
      <c r="Q11598" t="s">
        <v>275</v>
      </c>
      <c r="R11598" t="s">
        <v>392</v>
      </c>
      <c r="S11598">
        <v>0</v>
      </c>
      <c r="U11598">
        <v>0</v>
      </c>
      <c r="V11598">
        <v>0</v>
      </c>
    </row>
    <row r="11599" spans="1:22" x14ac:dyDescent="0.25">
      <c r="A11599" t="s">
        <v>23</v>
      </c>
      <c r="B11599">
        <v>1</v>
      </c>
      <c r="C11599">
        <v>11020</v>
      </c>
      <c r="D11599">
        <v>815147</v>
      </c>
      <c r="E11599" t="s">
        <v>10753</v>
      </c>
      <c r="F11599">
        <v>40.75</v>
      </c>
      <c r="G11599">
        <v>20201016</v>
      </c>
      <c r="H11599">
        <v>99999999</v>
      </c>
      <c r="I11599" t="s">
        <v>64</v>
      </c>
      <c r="J11599" t="s">
        <v>10471</v>
      </c>
      <c r="K11599" t="s">
        <v>10472</v>
      </c>
      <c r="L11599" t="s">
        <v>10472</v>
      </c>
      <c r="M11599" t="s">
        <v>10754</v>
      </c>
      <c r="N11599" t="s">
        <v>10755</v>
      </c>
      <c r="P11599" t="s">
        <v>390</v>
      </c>
      <c r="Q11599" t="s">
        <v>275</v>
      </c>
      <c r="R11599" t="s">
        <v>392</v>
      </c>
      <c r="S11599">
        <v>0</v>
      </c>
      <c r="U11599">
        <v>0</v>
      </c>
      <c r="V11599">
        <v>0</v>
      </c>
    </row>
    <row r="11600" spans="1:22" x14ac:dyDescent="0.25">
      <c r="A11600" t="s">
        <v>23</v>
      </c>
      <c r="B11600">
        <v>1</v>
      </c>
      <c r="C11600">
        <v>11010</v>
      </c>
      <c r="D11600">
        <v>815148</v>
      </c>
      <c r="E11600" t="s">
        <v>10756</v>
      </c>
      <c r="F11600">
        <v>8.15</v>
      </c>
      <c r="G11600">
        <v>20201016</v>
      </c>
      <c r="H11600">
        <v>99999999</v>
      </c>
      <c r="I11600" t="s">
        <v>64</v>
      </c>
      <c r="J11600" t="s">
        <v>10471</v>
      </c>
      <c r="K11600" t="s">
        <v>10472</v>
      </c>
      <c r="L11600" t="s">
        <v>10472</v>
      </c>
      <c r="M11600" t="s">
        <v>10757</v>
      </c>
      <c r="N11600" t="s">
        <v>10758</v>
      </c>
      <c r="P11600" t="s">
        <v>390</v>
      </c>
      <c r="Q11600" t="s">
        <v>6825</v>
      </c>
      <c r="R11600" t="s">
        <v>392</v>
      </c>
      <c r="S11600">
        <v>0</v>
      </c>
      <c r="U11600">
        <v>0</v>
      </c>
      <c r="V11600">
        <v>0</v>
      </c>
    </row>
    <row r="11601" spans="1:23" x14ac:dyDescent="0.25">
      <c r="A11601" t="s">
        <v>23</v>
      </c>
      <c r="B11601">
        <v>1</v>
      </c>
      <c r="C11601">
        <v>11020</v>
      </c>
      <c r="D11601">
        <v>815148</v>
      </c>
      <c r="E11601" t="s">
        <v>10756</v>
      </c>
      <c r="F11601">
        <v>8.15</v>
      </c>
      <c r="G11601">
        <v>20201016</v>
      </c>
      <c r="H11601">
        <v>99999999</v>
      </c>
      <c r="I11601" t="s">
        <v>64</v>
      </c>
      <c r="J11601" t="s">
        <v>10471</v>
      </c>
      <c r="K11601" t="s">
        <v>10472</v>
      </c>
      <c r="L11601" t="s">
        <v>10472</v>
      </c>
      <c r="M11601" t="s">
        <v>10757</v>
      </c>
      <c r="N11601" t="s">
        <v>10758</v>
      </c>
      <c r="P11601" t="s">
        <v>390</v>
      </c>
      <c r="Q11601" t="s">
        <v>6825</v>
      </c>
      <c r="R11601" t="s">
        <v>392</v>
      </c>
      <c r="S11601">
        <v>0</v>
      </c>
      <c r="U11601">
        <v>0</v>
      </c>
      <c r="V11601">
        <v>0</v>
      </c>
    </row>
    <row r="11602" spans="1:23" x14ac:dyDescent="0.25">
      <c r="A11602" t="s">
        <v>23</v>
      </c>
      <c r="B11602">
        <v>1</v>
      </c>
      <c r="C11602">
        <v>11010</v>
      </c>
      <c r="D11602">
        <v>815204</v>
      </c>
      <c r="E11602" t="s">
        <v>10759</v>
      </c>
      <c r="F11602">
        <v>1.1000000000000001</v>
      </c>
      <c r="G11602">
        <v>20201016</v>
      </c>
      <c r="H11602">
        <v>99999999</v>
      </c>
      <c r="I11602" t="s">
        <v>64</v>
      </c>
      <c r="J11602" t="s">
        <v>6675</v>
      </c>
      <c r="K11602" t="s">
        <v>6676</v>
      </c>
      <c r="L11602" t="s">
        <v>6676</v>
      </c>
      <c r="M11602" t="s">
        <v>10760</v>
      </c>
      <c r="N11602" t="s">
        <v>10761</v>
      </c>
      <c r="P11602" t="s">
        <v>390</v>
      </c>
      <c r="Q11602" t="s">
        <v>813</v>
      </c>
      <c r="R11602" t="s">
        <v>392</v>
      </c>
      <c r="S11602">
        <v>0</v>
      </c>
      <c r="U11602">
        <v>0</v>
      </c>
      <c r="V11602">
        <v>0</v>
      </c>
    </row>
    <row r="11603" spans="1:23" x14ac:dyDescent="0.25">
      <c r="A11603" t="s">
        <v>23</v>
      </c>
      <c r="B11603">
        <v>1</v>
      </c>
      <c r="C11603">
        <v>11020</v>
      </c>
      <c r="D11603">
        <v>815204</v>
      </c>
      <c r="E11603" t="s">
        <v>10759</v>
      </c>
      <c r="F11603">
        <v>1.1000000000000001</v>
      </c>
      <c r="G11603">
        <v>20201016</v>
      </c>
      <c r="H11603">
        <v>99999999</v>
      </c>
      <c r="I11603" t="s">
        <v>64</v>
      </c>
      <c r="J11603" t="s">
        <v>6675</v>
      </c>
      <c r="K11603" t="s">
        <v>6676</v>
      </c>
      <c r="L11603" t="s">
        <v>6676</v>
      </c>
      <c r="M11603" t="s">
        <v>10760</v>
      </c>
      <c r="N11603" t="s">
        <v>10761</v>
      </c>
      <c r="P11603" t="s">
        <v>390</v>
      </c>
      <c r="Q11603" t="s">
        <v>813</v>
      </c>
      <c r="R11603" t="s">
        <v>392</v>
      </c>
      <c r="S11603">
        <v>0</v>
      </c>
      <c r="U11603">
        <v>0</v>
      </c>
      <c r="V11603">
        <v>0</v>
      </c>
    </row>
    <row r="11604" spans="1:23" x14ac:dyDescent="0.25">
      <c r="A11604" t="s">
        <v>23</v>
      </c>
      <c r="B11604">
        <v>1</v>
      </c>
      <c r="C11604">
        <v>11010</v>
      </c>
      <c r="D11604">
        <v>815206</v>
      </c>
      <c r="E11604" t="s">
        <v>10762</v>
      </c>
      <c r="F11604">
        <v>3.05</v>
      </c>
      <c r="G11604">
        <v>20201016</v>
      </c>
      <c r="H11604">
        <v>99999999</v>
      </c>
      <c r="I11604" t="s">
        <v>64</v>
      </c>
      <c r="J11604" t="s">
        <v>6675</v>
      </c>
      <c r="K11604" t="s">
        <v>6676</v>
      </c>
      <c r="L11604" t="s">
        <v>6676</v>
      </c>
      <c r="M11604" t="s">
        <v>10763</v>
      </c>
      <c r="N11604" t="s">
        <v>10764</v>
      </c>
      <c r="P11604" t="s">
        <v>390</v>
      </c>
      <c r="Q11604" t="s">
        <v>813</v>
      </c>
      <c r="R11604" t="s">
        <v>392</v>
      </c>
      <c r="S11604">
        <v>0</v>
      </c>
      <c r="U11604">
        <v>0</v>
      </c>
      <c r="V11604">
        <v>0</v>
      </c>
    </row>
    <row r="11605" spans="1:23" x14ac:dyDescent="0.25">
      <c r="A11605" t="s">
        <v>23</v>
      </c>
      <c r="B11605">
        <v>1</v>
      </c>
      <c r="C11605">
        <v>11020</v>
      </c>
      <c r="D11605">
        <v>815206</v>
      </c>
      <c r="E11605" t="s">
        <v>10762</v>
      </c>
      <c r="F11605">
        <v>3.05</v>
      </c>
      <c r="G11605">
        <v>20201016</v>
      </c>
      <c r="H11605">
        <v>99999999</v>
      </c>
      <c r="I11605" t="s">
        <v>64</v>
      </c>
      <c r="J11605" t="s">
        <v>6675</v>
      </c>
      <c r="K11605" t="s">
        <v>6676</v>
      </c>
      <c r="L11605" t="s">
        <v>6676</v>
      </c>
      <c r="M11605" t="s">
        <v>10763</v>
      </c>
      <c r="N11605" t="s">
        <v>10764</v>
      </c>
      <c r="P11605" t="s">
        <v>390</v>
      </c>
      <c r="Q11605" t="s">
        <v>813</v>
      </c>
      <c r="R11605" t="s">
        <v>392</v>
      </c>
      <c r="S11605">
        <v>0</v>
      </c>
      <c r="U11605">
        <v>0</v>
      </c>
      <c r="V11605">
        <v>0</v>
      </c>
    </row>
    <row r="11606" spans="1:23" x14ac:dyDescent="0.25">
      <c r="A11606" t="s">
        <v>23</v>
      </c>
      <c r="B11606">
        <v>1</v>
      </c>
      <c r="C11606">
        <v>11010</v>
      </c>
      <c r="D11606">
        <v>815207</v>
      </c>
      <c r="E11606" t="s">
        <v>10765</v>
      </c>
      <c r="F11606">
        <v>4.4400000000000004</v>
      </c>
      <c r="G11606">
        <v>20201016</v>
      </c>
      <c r="H11606">
        <v>99999999</v>
      </c>
      <c r="I11606" t="s">
        <v>64</v>
      </c>
      <c r="J11606" t="s">
        <v>6675</v>
      </c>
      <c r="K11606" t="s">
        <v>6676</v>
      </c>
      <c r="L11606" t="s">
        <v>6676</v>
      </c>
      <c r="M11606" t="s">
        <v>10766</v>
      </c>
      <c r="N11606" t="s">
        <v>10767</v>
      </c>
      <c r="P11606" t="s">
        <v>390</v>
      </c>
      <c r="Q11606" t="s">
        <v>813</v>
      </c>
      <c r="R11606" t="s">
        <v>392</v>
      </c>
      <c r="S11606">
        <v>0</v>
      </c>
      <c r="U11606">
        <v>0</v>
      </c>
      <c r="V11606">
        <v>0</v>
      </c>
    </row>
    <row r="11607" spans="1:23" x14ac:dyDescent="0.25">
      <c r="A11607" t="s">
        <v>23</v>
      </c>
      <c r="B11607">
        <v>1</v>
      </c>
      <c r="C11607">
        <v>11020</v>
      </c>
      <c r="D11607">
        <v>815207</v>
      </c>
      <c r="E11607" t="s">
        <v>10765</v>
      </c>
      <c r="F11607">
        <v>4.4400000000000004</v>
      </c>
      <c r="G11607">
        <v>20201016</v>
      </c>
      <c r="H11607">
        <v>99999999</v>
      </c>
      <c r="I11607" t="s">
        <v>64</v>
      </c>
      <c r="J11607" t="s">
        <v>6675</v>
      </c>
      <c r="K11607" t="s">
        <v>6676</v>
      </c>
      <c r="L11607" t="s">
        <v>6676</v>
      </c>
      <c r="M11607" t="s">
        <v>10766</v>
      </c>
      <c r="N11607" t="s">
        <v>10767</v>
      </c>
      <c r="P11607" t="s">
        <v>390</v>
      </c>
      <c r="Q11607" t="s">
        <v>813</v>
      </c>
      <c r="R11607" t="s">
        <v>392</v>
      </c>
      <c r="S11607">
        <v>0</v>
      </c>
      <c r="U11607">
        <v>0</v>
      </c>
      <c r="V11607">
        <v>0</v>
      </c>
    </row>
    <row r="11608" spans="1:23" x14ac:dyDescent="0.25">
      <c r="A11608" t="s">
        <v>23</v>
      </c>
      <c r="B11608">
        <v>1</v>
      </c>
      <c r="C11608">
        <v>11010</v>
      </c>
      <c r="D11608">
        <v>815210</v>
      </c>
      <c r="E11608" t="s">
        <v>10768</v>
      </c>
      <c r="F11608">
        <v>3.6</v>
      </c>
      <c r="G11608">
        <v>20201016</v>
      </c>
      <c r="H11608">
        <v>99999999</v>
      </c>
      <c r="I11608" t="s">
        <v>64</v>
      </c>
      <c r="J11608" t="s">
        <v>6675</v>
      </c>
      <c r="K11608" t="s">
        <v>6676</v>
      </c>
      <c r="L11608" t="s">
        <v>6676</v>
      </c>
      <c r="M11608" t="s">
        <v>10769</v>
      </c>
      <c r="N11608" t="s">
        <v>10770</v>
      </c>
      <c r="P11608" t="s">
        <v>390</v>
      </c>
      <c r="Q11608" t="s">
        <v>813</v>
      </c>
      <c r="R11608" t="s">
        <v>392</v>
      </c>
      <c r="S11608">
        <v>0</v>
      </c>
      <c r="U11608">
        <v>0</v>
      </c>
      <c r="V11608">
        <v>0</v>
      </c>
    </row>
    <row r="11609" spans="1:23" x14ac:dyDescent="0.25">
      <c r="A11609" t="s">
        <v>23</v>
      </c>
      <c r="B11609">
        <v>1</v>
      </c>
      <c r="C11609">
        <v>11020</v>
      </c>
      <c r="D11609">
        <v>815210</v>
      </c>
      <c r="E11609" t="s">
        <v>10768</v>
      </c>
      <c r="F11609">
        <v>3.6</v>
      </c>
      <c r="G11609">
        <v>20201016</v>
      </c>
      <c r="H11609">
        <v>99999999</v>
      </c>
      <c r="I11609" t="s">
        <v>64</v>
      </c>
      <c r="J11609" t="s">
        <v>6675</v>
      </c>
      <c r="K11609" t="s">
        <v>6676</v>
      </c>
      <c r="L11609" t="s">
        <v>6676</v>
      </c>
      <c r="M11609" t="s">
        <v>10769</v>
      </c>
      <c r="N11609" t="s">
        <v>10770</v>
      </c>
      <c r="P11609" t="s">
        <v>390</v>
      </c>
      <c r="Q11609" t="s">
        <v>813</v>
      </c>
      <c r="R11609" t="s">
        <v>392</v>
      </c>
      <c r="S11609">
        <v>0</v>
      </c>
      <c r="U11609">
        <v>0</v>
      </c>
      <c r="V11609">
        <v>0</v>
      </c>
    </row>
    <row r="11610" spans="1:23" x14ac:dyDescent="0.25">
      <c r="A11610" t="s">
        <v>23</v>
      </c>
      <c r="B11610">
        <v>1</v>
      </c>
      <c r="C11610">
        <v>11010</v>
      </c>
      <c r="D11610">
        <v>815231</v>
      </c>
      <c r="E11610" t="s">
        <v>13310</v>
      </c>
      <c r="F11610">
        <v>4.2649999999999997</v>
      </c>
      <c r="G11610">
        <v>20211112</v>
      </c>
      <c r="H11610">
        <v>99999999</v>
      </c>
      <c r="I11610" t="s">
        <v>64</v>
      </c>
      <c r="J11610" t="s">
        <v>6796</v>
      </c>
      <c r="K11610" t="s">
        <v>6797</v>
      </c>
      <c r="L11610" t="s">
        <v>6797</v>
      </c>
      <c r="M11610" t="s">
        <v>13311</v>
      </c>
      <c r="N11610" t="s">
        <v>13312</v>
      </c>
      <c r="P11610" t="s">
        <v>390</v>
      </c>
      <c r="Q11610" t="s">
        <v>3658</v>
      </c>
      <c r="R11610" t="s">
        <v>392</v>
      </c>
      <c r="S11610">
        <v>0</v>
      </c>
      <c r="U11610">
        <v>0</v>
      </c>
      <c r="V11610">
        <v>0</v>
      </c>
    </row>
    <row r="11611" spans="1:23" x14ac:dyDescent="0.25">
      <c r="A11611" t="s">
        <v>23</v>
      </c>
      <c r="B11611">
        <v>1</v>
      </c>
      <c r="C11611">
        <v>11020</v>
      </c>
      <c r="D11611">
        <v>815231</v>
      </c>
      <c r="E11611" t="s">
        <v>13310</v>
      </c>
      <c r="F11611">
        <v>4.2649999999999997</v>
      </c>
      <c r="G11611">
        <v>20211112</v>
      </c>
      <c r="H11611">
        <v>99999999</v>
      </c>
      <c r="I11611" t="s">
        <v>64</v>
      </c>
      <c r="J11611" t="s">
        <v>6796</v>
      </c>
      <c r="K11611" t="s">
        <v>6797</v>
      </c>
      <c r="L11611" t="s">
        <v>6797</v>
      </c>
      <c r="M11611" t="s">
        <v>13311</v>
      </c>
      <c r="N11611" t="s">
        <v>13312</v>
      </c>
      <c r="P11611" t="s">
        <v>390</v>
      </c>
      <c r="Q11611" t="s">
        <v>3658</v>
      </c>
      <c r="R11611" t="s">
        <v>392</v>
      </c>
      <c r="S11611">
        <v>0</v>
      </c>
      <c r="U11611">
        <v>0</v>
      </c>
      <c r="V11611">
        <v>0</v>
      </c>
    </row>
    <row r="11612" spans="1:23" x14ac:dyDescent="0.25">
      <c r="A11612" t="s">
        <v>23</v>
      </c>
      <c r="B11612">
        <v>1</v>
      </c>
      <c r="C11612">
        <v>11010</v>
      </c>
      <c r="D11612">
        <v>815234</v>
      </c>
      <c r="E11612" t="s">
        <v>10771</v>
      </c>
      <c r="F11612">
        <v>8.77</v>
      </c>
      <c r="G11612">
        <v>20201016</v>
      </c>
      <c r="H11612">
        <v>99999999</v>
      </c>
      <c r="I11612" t="s">
        <v>64</v>
      </c>
      <c r="J11612" t="s">
        <v>6796</v>
      </c>
      <c r="K11612" t="s">
        <v>6797</v>
      </c>
      <c r="L11612" t="s">
        <v>6797</v>
      </c>
      <c r="M11612" t="s">
        <v>10772</v>
      </c>
      <c r="N11612" t="s">
        <v>10773</v>
      </c>
      <c r="P11612" t="s">
        <v>390</v>
      </c>
      <c r="Q11612" t="s">
        <v>224</v>
      </c>
      <c r="R11612" t="s">
        <v>392</v>
      </c>
      <c r="S11612">
        <v>0</v>
      </c>
      <c r="U11612">
        <v>0</v>
      </c>
      <c r="V11612">
        <v>0</v>
      </c>
    </row>
    <row r="11613" spans="1:23" x14ac:dyDescent="0.25">
      <c r="A11613" t="s">
        <v>23</v>
      </c>
      <c r="B11613">
        <v>1</v>
      </c>
      <c r="C11613">
        <v>11020</v>
      </c>
      <c r="D11613">
        <v>815234</v>
      </c>
      <c r="E11613" t="s">
        <v>10771</v>
      </c>
      <c r="F11613">
        <v>8.77</v>
      </c>
      <c r="G11613">
        <v>20201016</v>
      </c>
      <c r="H11613">
        <v>99999999</v>
      </c>
      <c r="I11613" t="s">
        <v>64</v>
      </c>
      <c r="J11613" t="s">
        <v>6796</v>
      </c>
      <c r="K11613" t="s">
        <v>6797</v>
      </c>
      <c r="L11613" t="s">
        <v>6797</v>
      </c>
      <c r="M11613" t="s">
        <v>10772</v>
      </c>
      <c r="N11613" t="s">
        <v>10773</v>
      </c>
      <c r="P11613" t="s">
        <v>390</v>
      </c>
      <c r="Q11613" t="s">
        <v>224</v>
      </c>
      <c r="R11613" t="s">
        <v>392</v>
      </c>
      <c r="S11613">
        <v>0</v>
      </c>
      <c r="U11613">
        <v>0</v>
      </c>
      <c r="V11613">
        <v>0</v>
      </c>
    </row>
    <row r="11614" spans="1:23" x14ac:dyDescent="0.25">
      <c r="A11614" t="s">
        <v>23</v>
      </c>
      <c r="B11614">
        <v>1</v>
      </c>
      <c r="C11614">
        <v>11010</v>
      </c>
      <c r="D11614">
        <v>815235</v>
      </c>
      <c r="E11614" t="s">
        <v>13313</v>
      </c>
      <c r="F11614">
        <v>5.9710000000000001</v>
      </c>
      <c r="G11614">
        <v>20211112</v>
      </c>
      <c r="H11614">
        <v>99999999</v>
      </c>
      <c r="I11614" t="s">
        <v>64</v>
      </c>
      <c r="J11614" t="s">
        <v>6796</v>
      </c>
      <c r="K11614" t="s">
        <v>6797</v>
      </c>
      <c r="L11614" t="s">
        <v>6797</v>
      </c>
      <c r="M11614" t="s">
        <v>13314</v>
      </c>
      <c r="N11614" t="s">
        <v>13315</v>
      </c>
      <c r="P11614" t="s">
        <v>390</v>
      </c>
      <c r="Q11614" t="s">
        <v>224</v>
      </c>
      <c r="R11614" t="s">
        <v>392</v>
      </c>
      <c r="S11614">
        <v>3.96</v>
      </c>
      <c r="U11614">
        <v>0</v>
      </c>
      <c r="V11614">
        <v>24</v>
      </c>
      <c r="W11614">
        <v>1</v>
      </c>
    </row>
    <row r="11615" spans="1:23" x14ac:dyDescent="0.25">
      <c r="A11615" t="s">
        <v>23</v>
      </c>
      <c r="B11615">
        <v>1</v>
      </c>
      <c r="C11615">
        <v>11020</v>
      </c>
      <c r="D11615">
        <v>815235</v>
      </c>
      <c r="E11615" t="s">
        <v>13313</v>
      </c>
      <c r="F11615">
        <v>5.9710000000000001</v>
      </c>
      <c r="G11615">
        <v>20211112</v>
      </c>
      <c r="H11615">
        <v>99999999</v>
      </c>
      <c r="I11615" t="s">
        <v>64</v>
      </c>
      <c r="J11615" t="s">
        <v>6796</v>
      </c>
      <c r="K11615" t="s">
        <v>6797</v>
      </c>
      <c r="L11615" t="s">
        <v>6797</v>
      </c>
      <c r="M11615" t="s">
        <v>13314</v>
      </c>
      <c r="N11615" t="s">
        <v>13315</v>
      </c>
      <c r="P11615" t="s">
        <v>390</v>
      </c>
      <c r="Q11615" t="s">
        <v>224</v>
      </c>
      <c r="R11615" t="s">
        <v>392</v>
      </c>
      <c r="S11615">
        <v>3.96</v>
      </c>
      <c r="U11615">
        <v>0</v>
      </c>
      <c r="V11615">
        <v>24</v>
      </c>
      <c r="W11615">
        <v>1</v>
      </c>
    </row>
    <row r="11616" spans="1:23" x14ac:dyDescent="0.25">
      <c r="A11616" t="s">
        <v>23</v>
      </c>
      <c r="B11616">
        <v>1</v>
      </c>
      <c r="C11616">
        <v>11010</v>
      </c>
      <c r="D11616">
        <v>815236</v>
      </c>
      <c r="E11616" t="s">
        <v>13316</v>
      </c>
      <c r="F11616">
        <v>5.9710000000000001</v>
      </c>
      <c r="G11616">
        <v>20211112</v>
      </c>
      <c r="H11616">
        <v>99999999</v>
      </c>
      <c r="I11616" t="s">
        <v>64</v>
      </c>
      <c r="J11616" t="s">
        <v>6796</v>
      </c>
      <c r="K11616" t="s">
        <v>6797</v>
      </c>
      <c r="L11616" t="s">
        <v>6797</v>
      </c>
      <c r="M11616" t="s">
        <v>13317</v>
      </c>
      <c r="N11616" t="s">
        <v>13318</v>
      </c>
      <c r="P11616" t="s">
        <v>390</v>
      </c>
      <c r="Q11616" t="s">
        <v>224</v>
      </c>
      <c r="R11616" t="s">
        <v>392</v>
      </c>
      <c r="S11616">
        <v>0</v>
      </c>
      <c r="U11616">
        <v>0</v>
      </c>
      <c r="V11616">
        <v>0</v>
      </c>
    </row>
    <row r="11617" spans="1:23" x14ac:dyDescent="0.25">
      <c r="A11617" t="s">
        <v>23</v>
      </c>
      <c r="B11617">
        <v>1</v>
      </c>
      <c r="C11617">
        <v>11020</v>
      </c>
      <c r="D11617">
        <v>815236</v>
      </c>
      <c r="E11617" t="s">
        <v>13316</v>
      </c>
      <c r="F11617">
        <v>5.9710000000000001</v>
      </c>
      <c r="G11617">
        <v>20211112</v>
      </c>
      <c r="H11617">
        <v>99999999</v>
      </c>
      <c r="I11617" t="s">
        <v>64</v>
      </c>
      <c r="J11617" t="s">
        <v>6796</v>
      </c>
      <c r="K11617" t="s">
        <v>6797</v>
      </c>
      <c r="L11617" t="s">
        <v>6797</v>
      </c>
      <c r="M11617" t="s">
        <v>13317</v>
      </c>
      <c r="N11617" t="s">
        <v>13318</v>
      </c>
      <c r="P11617" t="s">
        <v>390</v>
      </c>
      <c r="Q11617" t="s">
        <v>224</v>
      </c>
      <c r="R11617" t="s">
        <v>392</v>
      </c>
      <c r="S11617">
        <v>0</v>
      </c>
      <c r="U11617">
        <v>0</v>
      </c>
      <c r="V11617">
        <v>0</v>
      </c>
    </row>
    <row r="11618" spans="1:23" x14ac:dyDescent="0.25">
      <c r="A11618" t="s">
        <v>23</v>
      </c>
      <c r="B11618">
        <v>1</v>
      </c>
      <c r="C11618">
        <v>11010</v>
      </c>
      <c r="D11618">
        <v>815237</v>
      </c>
      <c r="E11618" t="s">
        <v>11855</v>
      </c>
      <c r="F11618">
        <v>10.34</v>
      </c>
      <c r="G11618">
        <v>20201120</v>
      </c>
      <c r="H11618">
        <v>99999999</v>
      </c>
      <c r="I11618" t="s">
        <v>64</v>
      </c>
      <c r="J11618" t="s">
        <v>6796</v>
      </c>
      <c r="K11618" t="s">
        <v>6797</v>
      </c>
      <c r="L11618" t="s">
        <v>6797</v>
      </c>
      <c r="M11618" t="s">
        <v>11856</v>
      </c>
      <c r="N11618" t="s">
        <v>11857</v>
      </c>
      <c r="P11618" t="s">
        <v>390</v>
      </c>
      <c r="Q11618" t="s">
        <v>224</v>
      </c>
      <c r="R11618" t="s">
        <v>392</v>
      </c>
      <c r="S11618">
        <v>3.96</v>
      </c>
      <c r="U11618">
        <v>0</v>
      </c>
      <c r="V11618">
        <v>24</v>
      </c>
      <c r="W11618">
        <v>1</v>
      </c>
    </row>
    <row r="11619" spans="1:23" x14ac:dyDescent="0.25">
      <c r="A11619" t="s">
        <v>23</v>
      </c>
      <c r="B11619">
        <v>1</v>
      </c>
      <c r="C11619">
        <v>11020</v>
      </c>
      <c r="D11619">
        <v>815237</v>
      </c>
      <c r="E11619" t="s">
        <v>11855</v>
      </c>
      <c r="F11619">
        <v>10.34</v>
      </c>
      <c r="G11619">
        <v>20201120</v>
      </c>
      <c r="H11619">
        <v>99999999</v>
      </c>
      <c r="I11619" t="s">
        <v>64</v>
      </c>
      <c r="J11619" t="s">
        <v>6796</v>
      </c>
      <c r="K11619" t="s">
        <v>6797</v>
      </c>
      <c r="L11619" t="s">
        <v>6797</v>
      </c>
      <c r="M11619" t="s">
        <v>11856</v>
      </c>
      <c r="N11619" t="s">
        <v>11857</v>
      </c>
      <c r="P11619" t="s">
        <v>390</v>
      </c>
      <c r="Q11619" t="s">
        <v>224</v>
      </c>
      <c r="R11619" t="s">
        <v>392</v>
      </c>
      <c r="S11619">
        <v>3.96</v>
      </c>
      <c r="U11619">
        <v>0</v>
      </c>
      <c r="V11619">
        <v>24</v>
      </c>
      <c r="W11619">
        <v>1</v>
      </c>
    </row>
    <row r="11620" spans="1:23" x14ac:dyDescent="0.25">
      <c r="A11620" t="s">
        <v>23</v>
      </c>
      <c r="B11620">
        <v>1</v>
      </c>
      <c r="C11620">
        <v>11010</v>
      </c>
      <c r="D11620">
        <v>815238</v>
      </c>
      <c r="E11620" t="s">
        <v>11858</v>
      </c>
      <c r="F11620">
        <v>10.34</v>
      </c>
      <c r="G11620">
        <v>20201120</v>
      </c>
      <c r="H11620">
        <v>99999999</v>
      </c>
      <c r="I11620" t="s">
        <v>64</v>
      </c>
      <c r="J11620" t="s">
        <v>6796</v>
      </c>
      <c r="K11620" t="s">
        <v>6797</v>
      </c>
      <c r="L11620" t="s">
        <v>6797</v>
      </c>
      <c r="M11620" t="s">
        <v>11859</v>
      </c>
      <c r="N11620" t="s">
        <v>11860</v>
      </c>
      <c r="P11620" t="s">
        <v>390</v>
      </c>
      <c r="Q11620" t="s">
        <v>224</v>
      </c>
      <c r="R11620" t="s">
        <v>392</v>
      </c>
      <c r="S11620">
        <v>3.96</v>
      </c>
      <c r="U11620">
        <v>0</v>
      </c>
      <c r="V11620">
        <v>24</v>
      </c>
      <c r="W11620">
        <v>1</v>
      </c>
    </row>
    <row r="11621" spans="1:23" x14ac:dyDescent="0.25">
      <c r="A11621" t="s">
        <v>23</v>
      </c>
      <c r="B11621">
        <v>1</v>
      </c>
      <c r="C11621">
        <v>11020</v>
      </c>
      <c r="D11621">
        <v>815238</v>
      </c>
      <c r="E11621" t="s">
        <v>11858</v>
      </c>
      <c r="F11621">
        <v>10.34</v>
      </c>
      <c r="G11621">
        <v>20201120</v>
      </c>
      <c r="H11621">
        <v>99999999</v>
      </c>
      <c r="I11621" t="s">
        <v>64</v>
      </c>
      <c r="J11621" t="s">
        <v>6796</v>
      </c>
      <c r="K11621" t="s">
        <v>6797</v>
      </c>
      <c r="L11621" t="s">
        <v>6797</v>
      </c>
      <c r="M11621" t="s">
        <v>11859</v>
      </c>
      <c r="N11621" t="s">
        <v>11860</v>
      </c>
      <c r="P11621" t="s">
        <v>390</v>
      </c>
      <c r="Q11621" t="s">
        <v>224</v>
      </c>
      <c r="R11621" t="s">
        <v>392</v>
      </c>
      <c r="S11621">
        <v>3.96</v>
      </c>
      <c r="U11621">
        <v>0</v>
      </c>
      <c r="V11621">
        <v>24</v>
      </c>
      <c r="W11621">
        <v>1</v>
      </c>
    </row>
    <row r="11622" spans="1:23" x14ac:dyDescent="0.25">
      <c r="A11622" t="s">
        <v>23</v>
      </c>
      <c r="B11622">
        <v>1</v>
      </c>
      <c r="C11622">
        <v>11010</v>
      </c>
      <c r="D11622">
        <v>815239</v>
      </c>
      <c r="E11622" t="s">
        <v>11861</v>
      </c>
      <c r="F11622">
        <v>8.93</v>
      </c>
      <c r="G11622">
        <v>20201120</v>
      </c>
      <c r="H11622">
        <v>99999999</v>
      </c>
      <c r="I11622" t="s">
        <v>64</v>
      </c>
      <c r="J11622" t="s">
        <v>6796</v>
      </c>
      <c r="K11622" t="s">
        <v>6797</v>
      </c>
      <c r="L11622" t="s">
        <v>6797</v>
      </c>
      <c r="M11622" t="s">
        <v>11862</v>
      </c>
      <c r="P11622" t="s">
        <v>390</v>
      </c>
      <c r="Q11622" t="s">
        <v>224</v>
      </c>
      <c r="R11622" t="s">
        <v>392</v>
      </c>
      <c r="S11622">
        <v>3.96</v>
      </c>
      <c r="U11622">
        <v>0</v>
      </c>
      <c r="V11622">
        <v>24</v>
      </c>
      <c r="W11622">
        <v>1</v>
      </c>
    </row>
    <row r="11623" spans="1:23" x14ac:dyDescent="0.25">
      <c r="A11623" t="s">
        <v>23</v>
      </c>
      <c r="B11623">
        <v>1</v>
      </c>
      <c r="C11623">
        <v>11020</v>
      </c>
      <c r="D11623">
        <v>815239</v>
      </c>
      <c r="E11623" t="s">
        <v>11861</v>
      </c>
      <c r="F11623">
        <v>8.93</v>
      </c>
      <c r="G11623">
        <v>20201120</v>
      </c>
      <c r="H11623">
        <v>99999999</v>
      </c>
      <c r="I11623" t="s">
        <v>64</v>
      </c>
      <c r="J11623" t="s">
        <v>6796</v>
      </c>
      <c r="K11623" t="s">
        <v>6797</v>
      </c>
      <c r="L11623" t="s">
        <v>6797</v>
      </c>
      <c r="M11623" t="s">
        <v>11862</v>
      </c>
      <c r="P11623" t="s">
        <v>390</v>
      </c>
      <c r="Q11623" t="s">
        <v>224</v>
      </c>
      <c r="R11623" t="s">
        <v>392</v>
      </c>
      <c r="S11623">
        <v>3.96</v>
      </c>
      <c r="U11623">
        <v>0</v>
      </c>
      <c r="V11623">
        <v>24</v>
      </c>
      <c r="W11623">
        <v>1</v>
      </c>
    </row>
    <row r="11624" spans="1:23" x14ac:dyDescent="0.25">
      <c r="A11624" t="s">
        <v>23</v>
      </c>
      <c r="B11624">
        <v>1</v>
      </c>
      <c r="C11624">
        <v>11010</v>
      </c>
      <c r="D11624">
        <v>815241</v>
      </c>
      <c r="E11624" t="s">
        <v>11863</v>
      </c>
      <c r="F11624">
        <v>2.81</v>
      </c>
      <c r="G11624">
        <v>20201120</v>
      </c>
      <c r="H11624">
        <v>99999999</v>
      </c>
      <c r="I11624" t="s">
        <v>64</v>
      </c>
      <c r="J11624" t="s">
        <v>6796</v>
      </c>
      <c r="K11624" t="s">
        <v>6797</v>
      </c>
      <c r="L11624" t="s">
        <v>6797</v>
      </c>
      <c r="M11624" t="s">
        <v>11864</v>
      </c>
      <c r="N11624" t="s">
        <v>611</v>
      </c>
      <c r="P11624" t="s">
        <v>390</v>
      </c>
      <c r="Q11624" t="s">
        <v>224</v>
      </c>
      <c r="R11624" t="s">
        <v>392</v>
      </c>
      <c r="S11624">
        <v>3.96</v>
      </c>
      <c r="U11624">
        <v>0</v>
      </c>
      <c r="V11624">
        <v>24</v>
      </c>
      <c r="W11624">
        <v>1</v>
      </c>
    </row>
    <row r="11625" spans="1:23" x14ac:dyDescent="0.25">
      <c r="A11625" t="s">
        <v>23</v>
      </c>
      <c r="B11625">
        <v>1</v>
      </c>
      <c r="C11625">
        <v>11020</v>
      </c>
      <c r="D11625">
        <v>815241</v>
      </c>
      <c r="E11625" t="s">
        <v>11863</v>
      </c>
      <c r="F11625">
        <v>2.81</v>
      </c>
      <c r="G11625">
        <v>20201120</v>
      </c>
      <c r="H11625">
        <v>99999999</v>
      </c>
      <c r="I11625" t="s">
        <v>64</v>
      </c>
      <c r="J11625" t="s">
        <v>6796</v>
      </c>
      <c r="K11625" t="s">
        <v>6797</v>
      </c>
      <c r="L11625" t="s">
        <v>6797</v>
      </c>
      <c r="M11625" t="s">
        <v>11864</v>
      </c>
      <c r="N11625" t="s">
        <v>611</v>
      </c>
      <c r="P11625" t="s">
        <v>390</v>
      </c>
      <c r="Q11625" t="s">
        <v>224</v>
      </c>
      <c r="R11625" t="s">
        <v>392</v>
      </c>
      <c r="S11625">
        <v>3.96</v>
      </c>
      <c r="U11625">
        <v>0</v>
      </c>
      <c r="V11625">
        <v>24</v>
      </c>
      <c r="W11625">
        <v>1</v>
      </c>
    </row>
    <row r="11626" spans="1:23" x14ac:dyDescent="0.25">
      <c r="A11626" t="s">
        <v>23</v>
      </c>
      <c r="B11626">
        <v>1</v>
      </c>
      <c r="C11626">
        <v>11010</v>
      </c>
      <c r="D11626">
        <v>815242</v>
      </c>
      <c r="E11626" t="s">
        <v>11865</v>
      </c>
      <c r="F11626">
        <v>5.17</v>
      </c>
      <c r="G11626">
        <v>20201120</v>
      </c>
      <c r="H11626">
        <v>99999999</v>
      </c>
      <c r="I11626" t="s">
        <v>64</v>
      </c>
      <c r="J11626" t="s">
        <v>6796</v>
      </c>
      <c r="K11626" t="s">
        <v>6797</v>
      </c>
      <c r="L11626" t="s">
        <v>6797</v>
      </c>
      <c r="M11626" t="s">
        <v>11866</v>
      </c>
      <c r="N11626" t="s">
        <v>11867</v>
      </c>
      <c r="P11626" t="s">
        <v>390</v>
      </c>
      <c r="Q11626" t="s">
        <v>224</v>
      </c>
      <c r="R11626" t="s">
        <v>392</v>
      </c>
      <c r="S11626">
        <v>3.96</v>
      </c>
      <c r="U11626">
        <v>0</v>
      </c>
      <c r="V11626">
        <v>24</v>
      </c>
      <c r="W11626">
        <v>1</v>
      </c>
    </row>
    <row r="11627" spans="1:23" x14ac:dyDescent="0.25">
      <c r="A11627" t="s">
        <v>23</v>
      </c>
      <c r="B11627">
        <v>1</v>
      </c>
      <c r="C11627">
        <v>11020</v>
      </c>
      <c r="D11627">
        <v>815242</v>
      </c>
      <c r="E11627" t="s">
        <v>11865</v>
      </c>
      <c r="F11627">
        <v>5.17</v>
      </c>
      <c r="G11627">
        <v>20201120</v>
      </c>
      <c r="H11627">
        <v>99999999</v>
      </c>
      <c r="I11627" t="s">
        <v>64</v>
      </c>
      <c r="J11627" t="s">
        <v>6796</v>
      </c>
      <c r="K11627" t="s">
        <v>6797</v>
      </c>
      <c r="L11627" t="s">
        <v>6797</v>
      </c>
      <c r="M11627" t="s">
        <v>11866</v>
      </c>
      <c r="N11627" t="s">
        <v>11867</v>
      </c>
      <c r="P11627" t="s">
        <v>390</v>
      </c>
      <c r="Q11627" t="s">
        <v>224</v>
      </c>
      <c r="R11627" t="s">
        <v>392</v>
      </c>
      <c r="S11627">
        <v>3.96</v>
      </c>
      <c r="U11627">
        <v>0</v>
      </c>
      <c r="V11627">
        <v>24</v>
      </c>
      <c r="W11627">
        <v>1</v>
      </c>
    </row>
    <row r="11628" spans="1:23" x14ac:dyDescent="0.25">
      <c r="A11628" t="s">
        <v>23</v>
      </c>
      <c r="B11628">
        <v>1</v>
      </c>
      <c r="C11628">
        <v>11010</v>
      </c>
      <c r="D11628">
        <v>815246</v>
      </c>
      <c r="E11628" t="s">
        <v>10774</v>
      </c>
      <c r="F11628">
        <v>5.8</v>
      </c>
      <c r="G11628">
        <v>20201016</v>
      </c>
      <c r="H11628">
        <v>99999999</v>
      </c>
      <c r="I11628" t="s">
        <v>64</v>
      </c>
      <c r="J11628" t="s">
        <v>6796</v>
      </c>
      <c r="K11628" t="s">
        <v>6797</v>
      </c>
      <c r="L11628" t="s">
        <v>6797</v>
      </c>
      <c r="M11628" t="s">
        <v>10775</v>
      </c>
      <c r="P11628" t="s">
        <v>390</v>
      </c>
      <c r="Q11628" t="s">
        <v>224</v>
      </c>
      <c r="R11628" t="s">
        <v>392</v>
      </c>
      <c r="S11628">
        <v>0</v>
      </c>
      <c r="U11628">
        <v>0</v>
      </c>
      <c r="V11628">
        <v>0</v>
      </c>
    </row>
    <row r="11629" spans="1:23" x14ac:dyDescent="0.25">
      <c r="A11629" t="s">
        <v>23</v>
      </c>
      <c r="B11629">
        <v>1</v>
      </c>
      <c r="C11629">
        <v>11020</v>
      </c>
      <c r="D11629">
        <v>815246</v>
      </c>
      <c r="E11629" t="s">
        <v>10774</v>
      </c>
      <c r="F11629">
        <v>5.8</v>
      </c>
      <c r="G11629">
        <v>20201016</v>
      </c>
      <c r="H11629">
        <v>99999999</v>
      </c>
      <c r="I11629" t="s">
        <v>64</v>
      </c>
      <c r="J11629" t="s">
        <v>6796</v>
      </c>
      <c r="K11629" t="s">
        <v>6797</v>
      </c>
      <c r="L11629" t="s">
        <v>6797</v>
      </c>
      <c r="M11629" t="s">
        <v>10775</v>
      </c>
      <c r="P11629" t="s">
        <v>390</v>
      </c>
      <c r="Q11629" t="s">
        <v>224</v>
      </c>
      <c r="R11629" t="s">
        <v>392</v>
      </c>
      <c r="S11629">
        <v>0</v>
      </c>
      <c r="U11629">
        <v>0</v>
      </c>
      <c r="V11629">
        <v>0</v>
      </c>
    </row>
    <row r="11630" spans="1:23" x14ac:dyDescent="0.25">
      <c r="A11630" t="s">
        <v>23</v>
      </c>
      <c r="B11630">
        <v>1</v>
      </c>
      <c r="C11630">
        <v>11010</v>
      </c>
      <c r="D11630">
        <v>815247</v>
      </c>
      <c r="E11630" t="s">
        <v>13319</v>
      </c>
      <c r="F11630">
        <v>4.0517500000000002</v>
      </c>
      <c r="G11630">
        <v>20211112</v>
      </c>
      <c r="H11630">
        <v>99999999</v>
      </c>
      <c r="I11630" t="s">
        <v>64</v>
      </c>
      <c r="J11630" t="s">
        <v>6796</v>
      </c>
      <c r="K11630" t="s">
        <v>6797</v>
      </c>
      <c r="L11630" t="s">
        <v>6797</v>
      </c>
      <c r="M11630" t="s">
        <v>13320</v>
      </c>
      <c r="N11630" t="s">
        <v>718</v>
      </c>
      <c r="P11630" t="s">
        <v>390</v>
      </c>
      <c r="Q11630" t="s">
        <v>224</v>
      </c>
      <c r="R11630" t="s">
        <v>392</v>
      </c>
      <c r="S11630">
        <v>0</v>
      </c>
      <c r="U11630">
        <v>0</v>
      </c>
      <c r="V11630">
        <v>0</v>
      </c>
    </row>
    <row r="11631" spans="1:23" x14ac:dyDescent="0.25">
      <c r="A11631" t="s">
        <v>23</v>
      </c>
      <c r="B11631">
        <v>1</v>
      </c>
      <c r="C11631">
        <v>11020</v>
      </c>
      <c r="D11631">
        <v>815247</v>
      </c>
      <c r="E11631" t="s">
        <v>13319</v>
      </c>
      <c r="F11631">
        <v>4.0517500000000002</v>
      </c>
      <c r="G11631">
        <v>20211112</v>
      </c>
      <c r="H11631">
        <v>99999999</v>
      </c>
      <c r="I11631" t="s">
        <v>64</v>
      </c>
      <c r="J11631" t="s">
        <v>6796</v>
      </c>
      <c r="K11631" t="s">
        <v>6797</v>
      </c>
      <c r="L11631" t="s">
        <v>6797</v>
      </c>
      <c r="M11631" t="s">
        <v>13320</v>
      </c>
      <c r="N11631" t="s">
        <v>718</v>
      </c>
      <c r="P11631" t="s">
        <v>390</v>
      </c>
      <c r="Q11631" t="s">
        <v>224</v>
      </c>
      <c r="R11631" t="s">
        <v>392</v>
      </c>
      <c r="S11631">
        <v>0</v>
      </c>
      <c r="U11631">
        <v>0</v>
      </c>
      <c r="V11631">
        <v>0</v>
      </c>
    </row>
    <row r="11632" spans="1:23" x14ac:dyDescent="0.25">
      <c r="A11632" t="s">
        <v>23</v>
      </c>
      <c r="B11632">
        <v>1</v>
      </c>
      <c r="C11632">
        <v>11010</v>
      </c>
      <c r="D11632">
        <v>815249</v>
      </c>
      <c r="E11632" t="s">
        <v>13321</v>
      </c>
      <c r="F11632">
        <v>4.1583699999999997</v>
      </c>
      <c r="G11632">
        <v>20211112</v>
      </c>
      <c r="H11632">
        <v>99999999</v>
      </c>
      <c r="I11632" t="s">
        <v>64</v>
      </c>
      <c r="J11632" t="s">
        <v>6796</v>
      </c>
      <c r="K11632" t="s">
        <v>6797</v>
      </c>
      <c r="L11632" t="s">
        <v>6797</v>
      </c>
      <c r="M11632" t="s">
        <v>13322</v>
      </c>
      <c r="N11632" t="s">
        <v>13323</v>
      </c>
      <c r="P11632" t="s">
        <v>390</v>
      </c>
      <c r="Q11632" t="s">
        <v>224</v>
      </c>
      <c r="R11632" t="s">
        <v>392</v>
      </c>
      <c r="S11632">
        <v>3.96</v>
      </c>
      <c r="U11632">
        <v>0</v>
      </c>
      <c r="V11632">
        <v>24</v>
      </c>
      <c r="W11632">
        <v>1</v>
      </c>
    </row>
    <row r="11633" spans="1:23" x14ac:dyDescent="0.25">
      <c r="A11633" t="s">
        <v>23</v>
      </c>
      <c r="B11633">
        <v>1</v>
      </c>
      <c r="C11633">
        <v>11020</v>
      </c>
      <c r="D11633">
        <v>815249</v>
      </c>
      <c r="E11633" t="s">
        <v>13321</v>
      </c>
      <c r="F11633">
        <v>4.1583699999999997</v>
      </c>
      <c r="G11633">
        <v>20211112</v>
      </c>
      <c r="H11633">
        <v>99999999</v>
      </c>
      <c r="I11633" t="s">
        <v>64</v>
      </c>
      <c r="J11633" t="s">
        <v>6796</v>
      </c>
      <c r="K11633" t="s">
        <v>6797</v>
      </c>
      <c r="L11633" t="s">
        <v>6797</v>
      </c>
      <c r="M11633" t="s">
        <v>13322</v>
      </c>
      <c r="N11633" t="s">
        <v>13323</v>
      </c>
      <c r="P11633" t="s">
        <v>390</v>
      </c>
      <c r="Q11633" t="s">
        <v>224</v>
      </c>
      <c r="R11633" t="s">
        <v>392</v>
      </c>
      <c r="S11633">
        <v>3.96</v>
      </c>
      <c r="U11633">
        <v>0</v>
      </c>
      <c r="V11633">
        <v>24</v>
      </c>
      <c r="W11633">
        <v>1</v>
      </c>
    </row>
    <row r="11634" spans="1:23" x14ac:dyDescent="0.25">
      <c r="A11634" t="s">
        <v>23</v>
      </c>
      <c r="B11634">
        <v>1</v>
      </c>
      <c r="C11634">
        <v>11010</v>
      </c>
      <c r="D11634">
        <v>815392</v>
      </c>
      <c r="E11634" t="s">
        <v>10776</v>
      </c>
      <c r="F11634">
        <v>209.68</v>
      </c>
      <c r="G11634">
        <v>20201016</v>
      </c>
      <c r="H11634">
        <v>99999999</v>
      </c>
      <c r="I11634" t="s">
        <v>64</v>
      </c>
      <c r="J11634" t="s">
        <v>6584</v>
      </c>
      <c r="K11634" t="s">
        <v>6585</v>
      </c>
      <c r="L11634" t="s">
        <v>6585</v>
      </c>
      <c r="M11634" t="s">
        <v>10777</v>
      </c>
      <c r="N11634" t="s">
        <v>10778</v>
      </c>
      <c r="P11634" t="s">
        <v>390</v>
      </c>
      <c r="Q11634" t="s">
        <v>275</v>
      </c>
      <c r="R11634" t="s">
        <v>392</v>
      </c>
      <c r="S11634">
        <v>0</v>
      </c>
      <c r="U11634">
        <v>0</v>
      </c>
      <c r="V11634">
        <v>0</v>
      </c>
    </row>
    <row r="11635" spans="1:23" x14ac:dyDescent="0.25">
      <c r="A11635" t="s">
        <v>23</v>
      </c>
      <c r="B11635">
        <v>1</v>
      </c>
      <c r="C11635">
        <v>11020</v>
      </c>
      <c r="D11635">
        <v>815392</v>
      </c>
      <c r="E11635" t="s">
        <v>10776</v>
      </c>
      <c r="F11635">
        <v>209.68</v>
      </c>
      <c r="G11635">
        <v>20201016</v>
      </c>
      <c r="H11635">
        <v>99999999</v>
      </c>
      <c r="I11635" t="s">
        <v>64</v>
      </c>
      <c r="J11635" t="s">
        <v>6584</v>
      </c>
      <c r="K11635" t="s">
        <v>6585</v>
      </c>
      <c r="L11635" t="s">
        <v>6585</v>
      </c>
      <c r="M11635" t="s">
        <v>10777</v>
      </c>
      <c r="N11635" t="s">
        <v>10778</v>
      </c>
      <c r="P11635" t="s">
        <v>390</v>
      </c>
      <c r="Q11635" t="s">
        <v>275</v>
      </c>
      <c r="R11635" t="s">
        <v>392</v>
      </c>
      <c r="S11635">
        <v>0</v>
      </c>
      <c r="U11635">
        <v>0</v>
      </c>
      <c r="V11635">
        <v>0</v>
      </c>
    </row>
    <row r="11636" spans="1:23" x14ac:dyDescent="0.25">
      <c r="A11636" t="s">
        <v>23</v>
      </c>
      <c r="B11636">
        <v>1</v>
      </c>
      <c r="C11636">
        <v>11010</v>
      </c>
      <c r="D11636">
        <v>815484</v>
      </c>
      <c r="E11636" t="s">
        <v>10779</v>
      </c>
      <c r="F11636">
        <v>30.12</v>
      </c>
      <c r="G11636">
        <v>20201016</v>
      </c>
      <c r="H11636">
        <v>99999999</v>
      </c>
      <c r="I11636" t="s">
        <v>64</v>
      </c>
      <c r="J11636" t="s">
        <v>10780</v>
      </c>
      <c r="K11636" t="s">
        <v>10781</v>
      </c>
      <c r="L11636" t="s">
        <v>10781</v>
      </c>
      <c r="M11636" t="s">
        <v>10782</v>
      </c>
      <c r="N11636" t="s">
        <v>10783</v>
      </c>
      <c r="P11636" t="s">
        <v>390</v>
      </c>
      <c r="Q11636" t="s">
        <v>275</v>
      </c>
      <c r="R11636" t="s">
        <v>392</v>
      </c>
      <c r="S11636">
        <v>0</v>
      </c>
      <c r="U11636">
        <v>0</v>
      </c>
      <c r="V11636">
        <v>0</v>
      </c>
    </row>
    <row r="11637" spans="1:23" x14ac:dyDescent="0.25">
      <c r="A11637" t="s">
        <v>23</v>
      </c>
      <c r="B11637">
        <v>1</v>
      </c>
      <c r="C11637">
        <v>11020</v>
      </c>
      <c r="D11637">
        <v>815484</v>
      </c>
      <c r="E11637" t="s">
        <v>10779</v>
      </c>
      <c r="F11637">
        <v>30.12</v>
      </c>
      <c r="G11637">
        <v>20201016</v>
      </c>
      <c r="H11637">
        <v>99999999</v>
      </c>
      <c r="I11637" t="s">
        <v>64</v>
      </c>
      <c r="J11637" t="s">
        <v>10780</v>
      </c>
      <c r="K11637" t="s">
        <v>10781</v>
      </c>
      <c r="L11637" t="s">
        <v>10781</v>
      </c>
      <c r="M11637" t="s">
        <v>10782</v>
      </c>
      <c r="N11637" t="s">
        <v>10783</v>
      </c>
      <c r="P11637" t="s">
        <v>390</v>
      </c>
      <c r="Q11637" t="s">
        <v>275</v>
      </c>
      <c r="R11637" t="s">
        <v>392</v>
      </c>
      <c r="S11637">
        <v>0</v>
      </c>
      <c r="U11637">
        <v>0</v>
      </c>
      <c r="V11637">
        <v>0</v>
      </c>
    </row>
    <row r="11638" spans="1:23" x14ac:dyDescent="0.25">
      <c r="A11638" t="s">
        <v>23</v>
      </c>
      <c r="B11638">
        <v>1</v>
      </c>
      <c r="C11638">
        <v>11010</v>
      </c>
      <c r="D11638">
        <v>815487</v>
      </c>
      <c r="E11638" t="s">
        <v>10784</v>
      </c>
      <c r="F11638">
        <v>36.14</v>
      </c>
      <c r="G11638">
        <v>20201016</v>
      </c>
      <c r="H11638">
        <v>99999999</v>
      </c>
      <c r="I11638" t="s">
        <v>64</v>
      </c>
      <c r="J11638" t="s">
        <v>10780</v>
      </c>
      <c r="K11638" t="s">
        <v>10781</v>
      </c>
      <c r="L11638" t="s">
        <v>10781</v>
      </c>
      <c r="M11638" t="s">
        <v>10785</v>
      </c>
      <c r="N11638" t="s">
        <v>10786</v>
      </c>
      <c r="P11638" t="s">
        <v>390</v>
      </c>
      <c r="Q11638" t="s">
        <v>275</v>
      </c>
      <c r="R11638" t="s">
        <v>392</v>
      </c>
      <c r="S11638">
        <v>0</v>
      </c>
      <c r="U11638">
        <v>0</v>
      </c>
      <c r="V11638">
        <v>0</v>
      </c>
    </row>
    <row r="11639" spans="1:23" x14ac:dyDescent="0.25">
      <c r="A11639" t="s">
        <v>23</v>
      </c>
      <c r="B11639">
        <v>1</v>
      </c>
      <c r="C11639">
        <v>11020</v>
      </c>
      <c r="D11639">
        <v>815487</v>
      </c>
      <c r="E11639" t="s">
        <v>10784</v>
      </c>
      <c r="F11639">
        <v>36.14</v>
      </c>
      <c r="G11639">
        <v>20201016</v>
      </c>
      <c r="H11639">
        <v>99999999</v>
      </c>
      <c r="I11639" t="s">
        <v>64</v>
      </c>
      <c r="J11639" t="s">
        <v>10780</v>
      </c>
      <c r="K11639" t="s">
        <v>10781</v>
      </c>
      <c r="L11639" t="s">
        <v>10781</v>
      </c>
      <c r="M11639" t="s">
        <v>10785</v>
      </c>
      <c r="N11639" t="s">
        <v>10786</v>
      </c>
      <c r="P11639" t="s">
        <v>390</v>
      </c>
      <c r="Q11639" t="s">
        <v>275</v>
      </c>
      <c r="R11639" t="s">
        <v>392</v>
      </c>
      <c r="S11639">
        <v>0</v>
      </c>
      <c r="U11639">
        <v>0</v>
      </c>
      <c r="V11639">
        <v>0</v>
      </c>
    </row>
    <row r="11640" spans="1:23" x14ac:dyDescent="0.25">
      <c r="A11640" t="s">
        <v>23</v>
      </c>
      <c r="B11640">
        <v>1</v>
      </c>
      <c r="C11640">
        <v>11010</v>
      </c>
      <c r="D11640">
        <v>815488</v>
      </c>
      <c r="E11640" t="s">
        <v>10787</v>
      </c>
      <c r="F11640">
        <v>30.12</v>
      </c>
      <c r="G11640">
        <v>20201016</v>
      </c>
      <c r="H11640">
        <v>99999999</v>
      </c>
      <c r="I11640" t="s">
        <v>64</v>
      </c>
      <c r="J11640" t="s">
        <v>10780</v>
      </c>
      <c r="K11640" t="s">
        <v>10781</v>
      </c>
      <c r="L11640" t="s">
        <v>10781</v>
      </c>
      <c r="M11640" t="s">
        <v>10788</v>
      </c>
      <c r="N11640" t="s">
        <v>10789</v>
      </c>
      <c r="P11640" t="s">
        <v>390</v>
      </c>
      <c r="Q11640" t="s">
        <v>275</v>
      </c>
      <c r="R11640" t="s">
        <v>392</v>
      </c>
      <c r="S11640">
        <v>0</v>
      </c>
      <c r="U11640">
        <v>0</v>
      </c>
      <c r="V11640">
        <v>0</v>
      </c>
    </row>
    <row r="11641" spans="1:23" x14ac:dyDescent="0.25">
      <c r="A11641" t="s">
        <v>23</v>
      </c>
      <c r="B11641">
        <v>1</v>
      </c>
      <c r="C11641">
        <v>11020</v>
      </c>
      <c r="D11641">
        <v>815488</v>
      </c>
      <c r="E11641" t="s">
        <v>10787</v>
      </c>
      <c r="F11641">
        <v>30.12</v>
      </c>
      <c r="G11641">
        <v>20201016</v>
      </c>
      <c r="H11641">
        <v>99999999</v>
      </c>
      <c r="I11641" t="s">
        <v>64</v>
      </c>
      <c r="J11641" t="s">
        <v>10780</v>
      </c>
      <c r="K11641" t="s">
        <v>10781</v>
      </c>
      <c r="L11641" t="s">
        <v>10781</v>
      </c>
      <c r="M11641" t="s">
        <v>10788</v>
      </c>
      <c r="N11641" t="s">
        <v>10789</v>
      </c>
      <c r="P11641" t="s">
        <v>390</v>
      </c>
      <c r="Q11641" t="s">
        <v>275</v>
      </c>
      <c r="R11641" t="s">
        <v>392</v>
      </c>
      <c r="S11641">
        <v>0</v>
      </c>
      <c r="U11641">
        <v>0</v>
      </c>
      <c r="V11641">
        <v>0</v>
      </c>
    </row>
    <row r="11642" spans="1:23" x14ac:dyDescent="0.25">
      <c r="A11642" t="s">
        <v>23</v>
      </c>
      <c r="B11642">
        <v>1</v>
      </c>
      <c r="C11642">
        <v>11010</v>
      </c>
      <c r="D11642">
        <v>815489</v>
      </c>
      <c r="E11642" t="s">
        <v>10790</v>
      </c>
      <c r="F11642">
        <v>36.14</v>
      </c>
      <c r="G11642">
        <v>20201016</v>
      </c>
      <c r="H11642">
        <v>99999999</v>
      </c>
      <c r="I11642" t="s">
        <v>64</v>
      </c>
      <c r="J11642" t="s">
        <v>10780</v>
      </c>
      <c r="K11642" t="s">
        <v>10781</v>
      </c>
      <c r="L11642" t="s">
        <v>10781</v>
      </c>
      <c r="M11642" t="s">
        <v>10791</v>
      </c>
      <c r="N11642" t="s">
        <v>10792</v>
      </c>
      <c r="P11642" t="s">
        <v>390</v>
      </c>
      <c r="Q11642" t="s">
        <v>275</v>
      </c>
      <c r="R11642" t="s">
        <v>392</v>
      </c>
      <c r="S11642">
        <v>0</v>
      </c>
      <c r="U11642">
        <v>0</v>
      </c>
      <c r="V11642">
        <v>0</v>
      </c>
    </row>
    <row r="11643" spans="1:23" x14ac:dyDescent="0.25">
      <c r="A11643" t="s">
        <v>23</v>
      </c>
      <c r="B11643">
        <v>1</v>
      </c>
      <c r="C11643">
        <v>11020</v>
      </c>
      <c r="D11643">
        <v>815489</v>
      </c>
      <c r="E11643" t="s">
        <v>10790</v>
      </c>
      <c r="F11643">
        <v>36.14</v>
      </c>
      <c r="G11643">
        <v>20201016</v>
      </c>
      <c r="H11643">
        <v>99999999</v>
      </c>
      <c r="I11643" t="s">
        <v>64</v>
      </c>
      <c r="J11643" t="s">
        <v>10780</v>
      </c>
      <c r="K11643" t="s">
        <v>10781</v>
      </c>
      <c r="L11643" t="s">
        <v>10781</v>
      </c>
      <c r="M11643" t="s">
        <v>10791</v>
      </c>
      <c r="N11643" t="s">
        <v>10792</v>
      </c>
      <c r="P11643" t="s">
        <v>390</v>
      </c>
      <c r="Q11643" t="s">
        <v>275</v>
      </c>
      <c r="R11643" t="s">
        <v>392</v>
      </c>
      <c r="S11643">
        <v>0</v>
      </c>
      <c r="U11643">
        <v>0</v>
      </c>
      <c r="V11643">
        <v>0</v>
      </c>
    </row>
    <row r="11644" spans="1:23" x14ac:dyDescent="0.25">
      <c r="A11644" t="s">
        <v>23</v>
      </c>
      <c r="B11644">
        <v>1</v>
      </c>
      <c r="C11644">
        <v>11010</v>
      </c>
      <c r="D11644">
        <v>815497</v>
      </c>
      <c r="E11644" t="s">
        <v>10793</v>
      </c>
      <c r="F11644">
        <v>19.96</v>
      </c>
      <c r="G11644">
        <v>20201016</v>
      </c>
      <c r="H11644">
        <v>99999999</v>
      </c>
      <c r="I11644" t="s">
        <v>64</v>
      </c>
      <c r="J11644" t="s">
        <v>10780</v>
      </c>
      <c r="K11644" t="s">
        <v>10781</v>
      </c>
      <c r="L11644" t="s">
        <v>10781</v>
      </c>
      <c r="M11644" t="s">
        <v>10782</v>
      </c>
      <c r="N11644" t="s">
        <v>10794</v>
      </c>
      <c r="P11644" t="s">
        <v>390</v>
      </c>
      <c r="Q11644" t="s">
        <v>275</v>
      </c>
      <c r="R11644" t="s">
        <v>392</v>
      </c>
      <c r="S11644">
        <v>0</v>
      </c>
      <c r="U11644">
        <v>0</v>
      </c>
      <c r="V11644">
        <v>0</v>
      </c>
    </row>
    <row r="11645" spans="1:23" x14ac:dyDescent="0.25">
      <c r="A11645" t="s">
        <v>23</v>
      </c>
      <c r="B11645">
        <v>1</v>
      </c>
      <c r="C11645">
        <v>11020</v>
      </c>
      <c r="D11645">
        <v>815497</v>
      </c>
      <c r="E11645" t="s">
        <v>10793</v>
      </c>
      <c r="F11645">
        <v>19.96</v>
      </c>
      <c r="G11645">
        <v>20201016</v>
      </c>
      <c r="H11645">
        <v>99999999</v>
      </c>
      <c r="I11645" t="s">
        <v>64</v>
      </c>
      <c r="J11645" t="s">
        <v>10780</v>
      </c>
      <c r="K11645" t="s">
        <v>10781</v>
      </c>
      <c r="L11645" t="s">
        <v>10781</v>
      </c>
      <c r="M11645" t="s">
        <v>10782</v>
      </c>
      <c r="N11645" t="s">
        <v>10794</v>
      </c>
      <c r="P11645" t="s">
        <v>390</v>
      </c>
      <c r="Q11645" t="s">
        <v>275</v>
      </c>
      <c r="R11645" t="s">
        <v>392</v>
      </c>
      <c r="S11645">
        <v>0</v>
      </c>
      <c r="U11645">
        <v>0</v>
      </c>
      <c r="V11645">
        <v>0</v>
      </c>
    </row>
    <row r="11646" spans="1:23" x14ac:dyDescent="0.25">
      <c r="A11646" t="s">
        <v>23</v>
      </c>
      <c r="B11646">
        <v>1</v>
      </c>
      <c r="C11646">
        <v>11010</v>
      </c>
      <c r="D11646">
        <v>816311</v>
      </c>
      <c r="E11646" t="s">
        <v>10795</v>
      </c>
      <c r="F11646">
        <v>26.97</v>
      </c>
      <c r="G11646">
        <v>20201016</v>
      </c>
      <c r="H11646">
        <v>99999999</v>
      </c>
      <c r="I11646" t="s">
        <v>64</v>
      </c>
      <c r="J11646" t="s">
        <v>6630</v>
      </c>
      <c r="K11646" t="s">
        <v>6631</v>
      </c>
      <c r="L11646" t="s">
        <v>6631</v>
      </c>
      <c r="M11646" t="s">
        <v>10796</v>
      </c>
      <c r="N11646" t="s">
        <v>10797</v>
      </c>
      <c r="P11646" t="s">
        <v>390</v>
      </c>
      <c r="Q11646" t="s">
        <v>275</v>
      </c>
      <c r="R11646" t="s">
        <v>392</v>
      </c>
      <c r="S11646">
        <v>0</v>
      </c>
      <c r="U11646">
        <v>0</v>
      </c>
      <c r="V11646">
        <v>0</v>
      </c>
    </row>
    <row r="11647" spans="1:23" x14ac:dyDescent="0.25">
      <c r="A11647" t="s">
        <v>23</v>
      </c>
      <c r="B11647">
        <v>1</v>
      </c>
      <c r="C11647">
        <v>11020</v>
      </c>
      <c r="D11647">
        <v>816311</v>
      </c>
      <c r="E11647" t="s">
        <v>10795</v>
      </c>
      <c r="F11647">
        <v>26.97</v>
      </c>
      <c r="G11647">
        <v>20201016</v>
      </c>
      <c r="H11647">
        <v>99999999</v>
      </c>
      <c r="I11647" t="s">
        <v>64</v>
      </c>
      <c r="J11647" t="s">
        <v>6630</v>
      </c>
      <c r="K11647" t="s">
        <v>6631</v>
      </c>
      <c r="L11647" t="s">
        <v>6631</v>
      </c>
      <c r="M11647" t="s">
        <v>10796</v>
      </c>
      <c r="N11647" t="s">
        <v>10797</v>
      </c>
      <c r="P11647" t="s">
        <v>390</v>
      </c>
      <c r="Q11647" t="s">
        <v>275</v>
      </c>
      <c r="R11647" t="s">
        <v>392</v>
      </c>
      <c r="S11647">
        <v>0</v>
      </c>
      <c r="U11647">
        <v>0</v>
      </c>
      <c r="V11647">
        <v>0</v>
      </c>
    </row>
    <row r="11648" spans="1:23" x14ac:dyDescent="0.25">
      <c r="A11648" t="s">
        <v>23</v>
      </c>
      <c r="B11648">
        <v>1</v>
      </c>
      <c r="C11648">
        <v>11010</v>
      </c>
      <c r="D11648">
        <v>816315</v>
      </c>
      <c r="E11648" t="s">
        <v>11868</v>
      </c>
      <c r="F11648">
        <v>23.75</v>
      </c>
      <c r="G11648">
        <v>20201120</v>
      </c>
      <c r="H11648">
        <v>99999999</v>
      </c>
      <c r="I11648" t="s">
        <v>64</v>
      </c>
      <c r="J11648" t="s">
        <v>6630</v>
      </c>
      <c r="K11648" t="s">
        <v>6631</v>
      </c>
      <c r="L11648" t="s">
        <v>6631</v>
      </c>
      <c r="M11648" t="s">
        <v>11869</v>
      </c>
      <c r="N11648" t="s">
        <v>4576</v>
      </c>
      <c r="P11648" t="s">
        <v>390</v>
      </c>
      <c r="Q11648" t="s">
        <v>606</v>
      </c>
      <c r="R11648" t="s">
        <v>392</v>
      </c>
      <c r="S11648">
        <v>3.96</v>
      </c>
      <c r="U11648">
        <v>0</v>
      </c>
      <c r="V11648">
        <v>24</v>
      </c>
      <c r="W11648">
        <v>1</v>
      </c>
    </row>
    <row r="11649" spans="1:23" x14ac:dyDescent="0.25">
      <c r="A11649" t="s">
        <v>23</v>
      </c>
      <c r="B11649">
        <v>1</v>
      </c>
      <c r="C11649">
        <v>11020</v>
      </c>
      <c r="D11649">
        <v>816315</v>
      </c>
      <c r="E11649" t="s">
        <v>11868</v>
      </c>
      <c r="F11649">
        <v>23.75</v>
      </c>
      <c r="G11649">
        <v>20201120</v>
      </c>
      <c r="H11649">
        <v>99999999</v>
      </c>
      <c r="I11649" t="s">
        <v>64</v>
      </c>
      <c r="J11649" t="s">
        <v>6630</v>
      </c>
      <c r="K11649" t="s">
        <v>6631</v>
      </c>
      <c r="L11649" t="s">
        <v>6631</v>
      </c>
      <c r="M11649" t="s">
        <v>11869</v>
      </c>
      <c r="N11649" t="s">
        <v>4576</v>
      </c>
      <c r="P11649" t="s">
        <v>390</v>
      </c>
      <c r="Q11649" t="s">
        <v>606</v>
      </c>
      <c r="R11649" t="s">
        <v>392</v>
      </c>
      <c r="S11649">
        <v>3.96</v>
      </c>
      <c r="U11649">
        <v>0</v>
      </c>
      <c r="V11649">
        <v>24</v>
      </c>
      <c r="W11649">
        <v>1</v>
      </c>
    </row>
    <row r="11650" spans="1:23" x14ac:dyDescent="0.25">
      <c r="A11650" t="s">
        <v>23</v>
      </c>
      <c r="B11650">
        <v>1</v>
      </c>
      <c r="C11650">
        <v>11010</v>
      </c>
      <c r="D11650">
        <v>816339</v>
      </c>
      <c r="E11650" t="s">
        <v>10798</v>
      </c>
      <c r="F11650">
        <v>26.05</v>
      </c>
      <c r="G11650">
        <v>20201016</v>
      </c>
      <c r="H11650">
        <v>99999999</v>
      </c>
      <c r="I11650" t="s">
        <v>64</v>
      </c>
      <c r="J11650" t="s">
        <v>6630</v>
      </c>
      <c r="K11650" t="s">
        <v>6631</v>
      </c>
      <c r="L11650" t="s">
        <v>6631</v>
      </c>
      <c r="M11650" t="s">
        <v>10799</v>
      </c>
      <c r="N11650" t="s">
        <v>10800</v>
      </c>
      <c r="P11650" t="s">
        <v>390</v>
      </c>
      <c r="Q11650" t="s">
        <v>275</v>
      </c>
      <c r="R11650" t="s">
        <v>392</v>
      </c>
      <c r="S11650">
        <v>0</v>
      </c>
      <c r="U11650">
        <v>0</v>
      </c>
      <c r="V11650">
        <v>0</v>
      </c>
    </row>
    <row r="11651" spans="1:23" x14ac:dyDescent="0.25">
      <c r="A11651" t="s">
        <v>23</v>
      </c>
      <c r="B11651">
        <v>1</v>
      </c>
      <c r="C11651">
        <v>11020</v>
      </c>
      <c r="D11651">
        <v>816339</v>
      </c>
      <c r="E11651" t="s">
        <v>10798</v>
      </c>
      <c r="F11651">
        <v>26.05</v>
      </c>
      <c r="G11651">
        <v>20201016</v>
      </c>
      <c r="H11651">
        <v>99999999</v>
      </c>
      <c r="I11651" t="s">
        <v>64</v>
      </c>
      <c r="J11651" t="s">
        <v>6630</v>
      </c>
      <c r="K11651" t="s">
        <v>6631</v>
      </c>
      <c r="L11651" t="s">
        <v>6631</v>
      </c>
      <c r="M11651" t="s">
        <v>10799</v>
      </c>
      <c r="N11651" t="s">
        <v>10800</v>
      </c>
      <c r="P11651" t="s">
        <v>390</v>
      </c>
      <c r="Q11651" t="s">
        <v>275</v>
      </c>
      <c r="R11651" t="s">
        <v>392</v>
      </c>
      <c r="S11651">
        <v>0</v>
      </c>
      <c r="U11651">
        <v>0</v>
      </c>
      <c r="V11651">
        <v>0</v>
      </c>
    </row>
    <row r="11652" spans="1:23" x14ac:dyDescent="0.25">
      <c r="A11652" t="s">
        <v>23</v>
      </c>
      <c r="B11652">
        <v>1</v>
      </c>
      <c r="C11652">
        <v>11010</v>
      </c>
      <c r="D11652">
        <v>816340</v>
      </c>
      <c r="E11652" t="s">
        <v>10801</v>
      </c>
      <c r="F11652">
        <v>33.479999999999997</v>
      </c>
      <c r="G11652">
        <v>20201016</v>
      </c>
      <c r="H11652">
        <v>99999999</v>
      </c>
      <c r="I11652" t="s">
        <v>64</v>
      </c>
      <c r="J11652" t="s">
        <v>6630</v>
      </c>
      <c r="K11652" t="s">
        <v>6631</v>
      </c>
      <c r="L11652" t="s">
        <v>6631</v>
      </c>
      <c r="M11652" t="s">
        <v>10802</v>
      </c>
      <c r="N11652" t="s">
        <v>10803</v>
      </c>
      <c r="P11652" t="s">
        <v>390</v>
      </c>
      <c r="Q11652" t="s">
        <v>275</v>
      </c>
      <c r="R11652" t="s">
        <v>392</v>
      </c>
      <c r="S11652">
        <v>0</v>
      </c>
      <c r="U11652">
        <v>0</v>
      </c>
      <c r="V11652">
        <v>0</v>
      </c>
    </row>
    <row r="11653" spans="1:23" x14ac:dyDescent="0.25">
      <c r="A11653" t="s">
        <v>23</v>
      </c>
      <c r="B11653">
        <v>1</v>
      </c>
      <c r="C11653">
        <v>11020</v>
      </c>
      <c r="D11653">
        <v>816340</v>
      </c>
      <c r="E11653" t="s">
        <v>10801</v>
      </c>
      <c r="F11653">
        <v>33.479999999999997</v>
      </c>
      <c r="G11653">
        <v>20201016</v>
      </c>
      <c r="H11653">
        <v>99999999</v>
      </c>
      <c r="I11653" t="s">
        <v>64</v>
      </c>
      <c r="J11653" t="s">
        <v>6630</v>
      </c>
      <c r="K11653" t="s">
        <v>6631</v>
      </c>
      <c r="L11653" t="s">
        <v>6631</v>
      </c>
      <c r="M11653" t="s">
        <v>10802</v>
      </c>
      <c r="N11653" t="s">
        <v>10803</v>
      </c>
      <c r="P11653" t="s">
        <v>390</v>
      </c>
      <c r="Q11653" t="s">
        <v>275</v>
      </c>
      <c r="R11653" t="s">
        <v>392</v>
      </c>
      <c r="S11653">
        <v>0</v>
      </c>
      <c r="U11653">
        <v>0</v>
      </c>
      <c r="V11653">
        <v>0</v>
      </c>
    </row>
    <row r="11654" spans="1:23" x14ac:dyDescent="0.25">
      <c r="A11654" t="s">
        <v>23</v>
      </c>
      <c r="B11654">
        <v>1</v>
      </c>
      <c r="C11654">
        <v>11010</v>
      </c>
      <c r="D11654">
        <v>816403</v>
      </c>
      <c r="E11654" t="s">
        <v>10804</v>
      </c>
      <c r="F11654">
        <v>50.72</v>
      </c>
      <c r="G11654">
        <v>20201016</v>
      </c>
      <c r="H11654">
        <v>99999999</v>
      </c>
      <c r="I11654" t="s">
        <v>64</v>
      </c>
      <c r="J11654" t="s">
        <v>6584</v>
      </c>
      <c r="K11654" t="s">
        <v>6585</v>
      </c>
      <c r="L11654" t="s">
        <v>6585</v>
      </c>
      <c r="M11654" t="s">
        <v>10805</v>
      </c>
      <c r="N11654" t="s">
        <v>10806</v>
      </c>
      <c r="P11654" t="s">
        <v>390</v>
      </c>
      <c r="Q11654" t="s">
        <v>275</v>
      </c>
      <c r="R11654" t="s">
        <v>392</v>
      </c>
      <c r="S11654">
        <v>0</v>
      </c>
      <c r="U11654">
        <v>0</v>
      </c>
      <c r="V11654">
        <v>0</v>
      </c>
    </row>
    <row r="11655" spans="1:23" x14ac:dyDescent="0.25">
      <c r="A11655" t="s">
        <v>23</v>
      </c>
      <c r="B11655">
        <v>1</v>
      </c>
      <c r="C11655">
        <v>11020</v>
      </c>
      <c r="D11655">
        <v>816403</v>
      </c>
      <c r="E11655" t="s">
        <v>10804</v>
      </c>
      <c r="F11655">
        <v>50.72</v>
      </c>
      <c r="G11655">
        <v>20201016</v>
      </c>
      <c r="H11655">
        <v>99999999</v>
      </c>
      <c r="I11655" t="s">
        <v>64</v>
      </c>
      <c r="J11655" t="s">
        <v>6584</v>
      </c>
      <c r="K11655" t="s">
        <v>6585</v>
      </c>
      <c r="L11655" t="s">
        <v>6585</v>
      </c>
      <c r="M11655" t="s">
        <v>10805</v>
      </c>
      <c r="N11655" t="s">
        <v>10806</v>
      </c>
      <c r="P11655" t="s">
        <v>390</v>
      </c>
      <c r="Q11655" t="s">
        <v>275</v>
      </c>
      <c r="R11655" t="s">
        <v>392</v>
      </c>
      <c r="S11655">
        <v>0</v>
      </c>
      <c r="U11655">
        <v>0</v>
      </c>
      <c r="V11655">
        <v>0</v>
      </c>
    </row>
    <row r="11656" spans="1:23" x14ac:dyDescent="0.25">
      <c r="A11656" t="s">
        <v>23</v>
      </c>
      <c r="B11656">
        <v>1</v>
      </c>
      <c r="C11656">
        <v>11010</v>
      </c>
      <c r="D11656">
        <v>816477</v>
      </c>
      <c r="E11656" t="s">
        <v>10807</v>
      </c>
      <c r="F11656">
        <v>129.28</v>
      </c>
      <c r="G11656">
        <v>20201016</v>
      </c>
      <c r="H11656">
        <v>99999999</v>
      </c>
      <c r="I11656" t="s">
        <v>64</v>
      </c>
      <c r="J11656" t="s">
        <v>6584</v>
      </c>
      <c r="K11656" t="s">
        <v>6585</v>
      </c>
      <c r="L11656" t="s">
        <v>6585</v>
      </c>
      <c r="M11656" t="s">
        <v>10808</v>
      </c>
      <c r="N11656" t="s">
        <v>10809</v>
      </c>
      <c r="P11656" t="s">
        <v>390</v>
      </c>
      <c r="Q11656" t="s">
        <v>275</v>
      </c>
      <c r="R11656" t="s">
        <v>392</v>
      </c>
      <c r="S11656">
        <v>0</v>
      </c>
      <c r="U11656">
        <v>0</v>
      </c>
      <c r="V11656">
        <v>0</v>
      </c>
    </row>
    <row r="11657" spans="1:23" x14ac:dyDescent="0.25">
      <c r="A11657" t="s">
        <v>23</v>
      </c>
      <c r="B11657">
        <v>1</v>
      </c>
      <c r="C11657">
        <v>11020</v>
      </c>
      <c r="D11657">
        <v>816477</v>
      </c>
      <c r="E11657" t="s">
        <v>10807</v>
      </c>
      <c r="F11657">
        <v>129.28</v>
      </c>
      <c r="G11657">
        <v>20201016</v>
      </c>
      <c r="H11657">
        <v>99999999</v>
      </c>
      <c r="I11657" t="s">
        <v>64</v>
      </c>
      <c r="J11657" t="s">
        <v>6584</v>
      </c>
      <c r="K11657" t="s">
        <v>6585</v>
      </c>
      <c r="L11657" t="s">
        <v>6585</v>
      </c>
      <c r="M11657" t="s">
        <v>10808</v>
      </c>
      <c r="N11657" t="s">
        <v>10809</v>
      </c>
      <c r="P11657" t="s">
        <v>390</v>
      </c>
      <c r="Q11657" t="s">
        <v>275</v>
      </c>
      <c r="R11657" t="s">
        <v>392</v>
      </c>
      <c r="S11657">
        <v>0</v>
      </c>
      <c r="U11657">
        <v>0</v>
      </c>
      <c r="V11657">
        <v>0</v>
      </c>
    </row>
    <row r="11658" spans="1:23" x14ac:dyDescent="0.25">
      <c r="A11658" t="s">
        <v>23</v>
      </c>
      <c r="B11658">
        <v>1</v>
      </c>
      <c r="C11658">
        <v>11010</v>
      </c>
      <c r="D11658">
        <v>816495</v>
      </c>
      <c r="E11658" t="s">
        <v>10810</v>
      </c>
      <c r="F11658">
        <v>45.51</v>
      </c>
      <c r="G11658">
        <v>20201016</v>
      </c>
      <c r="H11658">
        <v>99999999</v>
      </c>
      <c r="I11658" t="s">
        <v>64</v>
      </c>
      <c r="J11658" t="s">
        <v>6561</v>
      </c>
      <c r="K11658" t="s">
        <v>6562</v>
      </c>
      <c r="L11658" t="s">
        <v>6562</v>
      </c>
      <c r="M11658" t="s">
        <v>10811</v>
      </c>
      <c r="N11658" t="s">
        <v>10812</v>
      </c>
      <c r="P11658" t="s">
        <v>390</v>
      </c>
      <c r="Q11658" t="s">
        <v>813</v>
      </c>
      <c r="R11658" t="s">
        <v>392</v>
      </c>
      <c r="S11658">
        <v>0</v>
      </c>
      <c r="U11658">
        <v>0</v>
      </c>
      <c r="V11658">
        <v>0</v>
      </c>
    </row>
    <row r="11659" spans="1:23" x14ac:dyDescent="0.25">
      <c r="A11659" t="s">
        <v>23</v>
      </c>
      <c r="B11659">
        <v>1</v>
      </c>
      <c r="C11659">
        <v>11020</v>
      </c>
      <c r="D11659">
        <v>816495</v>
      </c>
      <c r="E11659" t="s">
        <v>10810</v>
      </c>
      <c r="F11659">
        <v>45.51</v>
      </c>
      <c r="G11659">
        <v>20201016</v>
      </c>
      <c r="H11659">
        <v>99999999</v>
      </c>
      <c r="I11659" t="s">
        <v>64</v>
      </c>
      <c r="J11659" t="s">
        <v>6561</v>
      </c>
      <c r="K11659" t="s">
        <v>6562</v>
      </c>
      <c r="L11659" t="s">
        <v>6562</v>
      </c>
      <c r="M11659" t="s">
        <v>10811</v>
      </c>
      <c r="N11659" t="s">
        <v>10812</v>
      </c>
      <c r="P11659" t="s">
        <v>390</v>
      </c>
      <c r="Q11659" t="s">
        <v>813</v>
      </c>
      <c r="R11659" t="s">
        <v>392</v>
      </c>
      <c r="S11659">
        <v>0</v>
      </c>
      <c r="U11659">
        <v>0</v>
      </c>
      <c r="V11659">
        <v>0</v>
      </c>
    </row>
    <row r="11660" spans="1:23" x14ac:dyDescent="0.25">
      <c r="A11660" t="s">
        <v>23</v>
      </c>
      <c r="B11660">
        <v>1</v>
      </c>
      <c r="C11660">
        <v>11010</v>
      </c>
      <c r="D11660">
        <v>816519</v>
      </c>
      <c r="E11660" t="s">
        <v>10813</v>
      </c>
      <c r="F11660">
        <v>0.79</v>
      </c>
      <c r="G11660">
        <v>20201016</v>
      </c>
      <c r="H11660">
        <v>99999999</v>
      </c>
      <c r="I11660" t="s">
        <v>64</v>
      </c>
      <c r="J11660" t="s">
        <v>6675</v>
      </c>
      <c r="K11660" t="s">
        <v>6676</v>
      </c>
      <c r="L11660" t="s">
        <v>6676</v>
      </c>
      <c r="M11660" t="s">
        <v>10814</v>
      </c>
      <c r="N11660" t="s">
        <v>10815</v>
      </c>
      <c r="P11660" t="s">
        <v>390</v>
      </c>
      <c r="Q11660" t="s">
        <v>813</v>
      </c>
      <c r="R11660" t="s">
        <v>392</v>
      </c>
      <c r="S11660">
        <v>0</v>
      </c>
      <c r="U11660">
        <v>0</v>
      </c>
      <c r="V11660">
        <v>0</v>
      </c>
    </row>
    <row r="11661" spans="1:23" x14ac:dyDescent="0.25">
      <c r="A11661" t="s">
        <v>23</v>
      </c>
      <c r="B11661">
        <v>1</v>
      </c>
      <c r="C11661">
        <v>11020</v>
      </c>
      <c r="D11661">
        <v>816519</v>
      </c>
      <c r="E11661" t="s">
        <v>10813</v>
      </c>
      <c r="F11661">
        <v>0.79</v>
      </c>
      <c r="G11661">
        <v>20201016</v>
      </c>
      <c r="H11661">
        <v>99999999</v>
      </c>
      <c r="I11661" t="s">
        <v>64</v>
      </c>
      <c r="J11661" t="s">
        <v>6675</v>
      </c>
      <c r="K11661" t="s">
        <v>6676</v>
      </c>
      <c r="L11661" t="s">
        <v>6676</v>
      </c>
      <c r="M11661" t="s">
        <v>10814</v>
      </c>
      <c r="N11661" t="s">
        <v>10815</v>
      </c>
      <c r="P11661" t="s">
        <v>390</v>
      </c>
      <c r="Q11661" t="s">
        <v>813</v>
      </c>
      <c r="R11661" t="s">
        <v>392</v>
      </c>
      <c r="S11661">
        <v>0</v>
      </c>
      <c r="U11661">
        <v>0</v>
      </c>
      <c r="V11661">
        <v>0</v>
      </c>
    </row>
    <row r="11662" spans="1:23" x14ac:dyDescent="0.25">
      <c r="A11662" t="s">
        <v>23</v>
      </c>
      <c r="B11662">
        <v>1</v>
      </c>
      <c r="C11662">
        <v>11010</v>
      </c>
      <c r="D11662">
        <v>816521</v>
      </c>
      <c r="E11662" t="s">
        <v>10816</v>
      </c>
      <c r="F11662">
        <v>4.42</v>
      </c>
      <c r="G11662">
        <v>20201016</v>
      </c>
      <c r="H11662">
        <v>99999999</v>
      </c>
      <c r="I11662" t="s">
        <v>64</v>
      </c>
      <c r="J11662" t="s">
        <v>6675</v>
      </c>
      <c r="K11662" t="s">
        <v>6676</v>
      </c>
      <c r="L11662" t="s">
        <v>6676</v>
      </c>
      <c r="M11662" t="s">
        <v>10817</v>
      </c>
      <c r="N11662" t="s">
        <v>10818</v>
      </c>
      <c r="P11662" t="s">
        <v>390</v>
      </c>
      <c r="Q11662" t="s">
        <v>813</v>
      </c>
      <c r="R11662" t="s">
        <v>392</v>
      </c>
      <c r="S11662">
        <v>0</v>
      </c>
      <c r="U11662">
        <v>0</v>
      </c>
      <c r="V11662">
        <v>0</v>
      </c>
    </row>
    <row r="11663" spans="1:23" x14ac:dyDescent="0.25">
      <c r="A11663" t="s">
        <v>23</v>
      </c>
      <c r="B11663">
        <v>1</v>
      </c>
      <c r="C11663">
        <v>11020</v>
      </c>
      <c r="D11663">
        <v>816521</v>
      </c>
      <c r="E11663" t="s">
        <v>10816</v>
      </c>
      <c r="F11663">
        <v>4.42</v>
      </c>
      <c r="G11663">
        <v>20201016</v>
      </c>
      <c r="H11663">
        <v>99999999</v>
      </c>
      <c r="I11663" t="s">
        <v>64</v>
      </c>
      <c r="J11663" t="s">
        <v>6675</v>
      </c>
      <c r="K11663" t="s">
        <v>6676</v>
      </c>
      <c r="L11663" t="s">
        <v>6676</v>
      </c>
      <c r="M11663" t="s">
        <v>10817</v>
      </c>
      <c r="N11663" t="s">
        <v>10818</v>
      </c>
      <c r="P11663" t="s">
        <v>390</v>
      </c>
      <c r="Q11663" t="s">
        <v>813</v>
      </c>
      <c r="R11663" t="s">
        <v>392</v>
      </c>
      <c r="S11663">
        <v>0</v>
      </c>
      <c r="U11663">
        <v>0</v>
      </c>
      <c r="V11663">
        <v>0</v>
      </c>
    </row>
    <row r="11664" spans="1:23" x14ac:dyDescent="0.25">
      <c r="A11664" t="s">
        <v>23</v>
      </c>
      <c r="B11664">
        <v>1</v>
      </c>
      <c r="C11664">
        <v>11010</v>
      </c>
      <c r="D11664">
        <v>816574</v>
      </c>
      <c r="E11664" t="s">
        <v>10819</v>
      </c>
      <c r="F11664">
        <v>2.87</v>
      </c>
      <c r="G11664">
        <v>20201016</v>
      </c>
      <c r="H11664">
        <v>99999999</v>
      </c>
      <c r="I11664" t="s">
        <v>64</v>
      </c>
      <c r="J11664" t="s">
        <v>6675</v>
      </c>
      <c r="K11664" t="s">
        <v>6676</v>
      </c>
      <c r="L11664" t="s">
        <v>6676</v>
      </c>
      <c r="M11664" t="s">
        <v>10820</v>
      </c>
      <c r="N11664" t="s">
        <v>10821</v>
      </c>
      <c r="P11664" t="s">
        <v>390</v>
      </c>
      <c r="Q11664" t="s">
        <v>813</v>
      </c>
      <c r="R11664" t="s">
        <v>392</v>
      </c>
      <c r="S11664">
        <v>0</v>
      </c>
      <c r="U11664">
        <v>0</v>
      </c>
      <c r="V11664">
        <v>0</v>
      </c>
    </row>
    <row r="11665" spans="1:22" x14ac:dyDescent="0.25">
      <c r="A11665" t="s">
        <v>23</v>
      </c>
      <c r="B11665">
        <v>1</v>
      </c>
      <c r="C11665">
        <v>11020</v>
      </c>
      <c r="D11665">
        <v>816574</v>
      </c>
      <c r="E11665" t="s">
        <v>10819</v>
      </c>
      <c r="F11665">
        <v>2.87</v>
      </c>
      <c r="G11665">
        <v>20201016</v>
      </c>
      <c r="H11665">
        <v>99999999</v>
      </c>
      <c r="I11665" t="s">
        <v>64</v>
      </c>
      <c r="J11665" t="s">
        <v>6675</v>
      </c>
      <c r="K11665" t="s">
        <v>6676</v>
      </c>
      <c r="L11665" t="s">
        <v>6676</v>
      </c>
      <c r="M11665" t="s">
        <v>10820</v>
      </c>
      <c r="N11665" t="s">
        <v>10821</v>
      </c>
      <c r="P11665" t="s">
        <v>390</v>
      </c>
      <c r="Q11665" t="s">
        <v>813</v>
      </c>
      <c r="R11665" t="s">
        <v>392</v>
      </c>
      <c r="S11665">
        <v>0</v>
      </c>
      <c r="U11665">
        <v>0</v>
      </c>
      <c r="V11665">
        <v>0</v>
      </c>
    </row>
    <row r="11666" spans="1:22" x14ac:dyDescent="0.25">
      <c r="A11666" t="s">
        <v>23</v>
      </c>
      <c r="B11666">
        <v>1</v>
      </c>
      <c r="C11666">
        <v>11010</v>
      </c>
      <c r="D11666">
        <v>816575</v>
      </c>
      <c r="E11666" t="s">
        <v>10822</v>
      </c>
      <c r="F11666">
        <v>5.07</v>
      </c>
      <c r="G11666">
        <v>20201016</v>
      </c>
      <c r="H11666">
        <v>99999999</v>
      </c>
      <c r="I11666" t="s">
        <v>64</v>
      </c>
      <c r="J11666" t="s">
        <v>6675</v>
      </c>
      <c r="K11666" t="s">
        <v>6676</v>
      </c>
      <c r="L11666" t="s">
        <v>6676</v>
      </c>
      <c r="M11666" t="s">
        <v>10823</v>
      </c>
      <c r="N11666" t="s">
        <v>10824</v>
      </c>
      <c r="P11666" t="s">
        <v>390</v>
      </c>
      <c r="Q11666" t="s">
        <v>813</v>
      </c>
      <c r="R11666" t="s">
        <v>392</v>
      </c>
      <c r="S11666">
        <v>0</v>
      </c>
      <c r="U11666">
        <v>0</v>
      </c>
      <c r="V11666">
        <v>0</v>
      </c>
    </row>
    <row r="11667" spans="1:22" x14ac:dyDescent="0.25">
      <c r="A11667" t="s">
        <v>23</v>
      </c>
      <c r="B11667">
        <v>1</v>
      </c>
      <c r="C11667">
        <v>11020</v>
      </c>
      <c r="D11667">
        <v>816575</v>
      </c>
      <c r="E11667" t="s">
        <v>10822</v>
      </c>
      <c r="F11667">
        <v>5.07</v>
      </c>
      <c r="G11667">
        <v>20201016</v>
      </c>
      <c r="H11667">
        <v>99999999</v>
      </c>
      <c r="I11667" t="s">
        <v>64</v>
      </c>
      <c r="J11667" t="s">
        <v>6675</v>
      </c>
      <c r="K11667" t="s">
        <v>6676</v>
      </c>
      <c r="L11667" t="s">
        <v>6676</v>
      </c>
      <c r="M11667" t="s">
        <v>10823</v>
      </c>
      <c r="N11667" t="s">
        <v>10824</v>
      </c>
      <c r="P11667" t="s">
        <v>390</v>
      </c>
      <c r="Q11667" t="s">
        <v>813</v>
      </c>
      <c r="R11667" t="s">
        <v>392</v>
      </c>
      <c r="S11667">
        <v>0</v>
      </c>
      <c r="U11667">
        <v>0</v>
      </c>
      <c r="V11667">
        <v>0</v>
      </c>
    </row>
    <row r="11668" spans="1:22" x14ac:dyDescent="0.25">
      <c r="A11668" t="s">
        <v>23</v>
      </c>
      <c r="B11668">
        <v>1</v>
      </c>
      <c r="C11668">
        <v>11010</v>
      </c>
      <c r="D11668">
        <v>816576</v>
      </c>
      <c r="E11668" t="s">
        <v>10825</v>
      </c>
      <c r="F11668">
        <v>2.78</v>
      </c>
      <c r="G11668">
        <v>20201016</v>
      </c>
      <c r="H11668">
        <v>99999999</v>
      </c>
      <c r="I11668" t="s">
        <v>64</v>
      </c>
      <c r="J11668" t="s">
        <v>6675</v>
      </c>
      <c r="K11668" t="s">
        <v>6676</v>
      </c>
      <c r="L11668" t="s">
        <v>6676</v>
      </c>
      <c r="M11668" t="s">
        <v>9390</v>
      </c>
      <c r="N11668" t="s">
        <v>10826</v>
      </c>
      <c r="P11668" t="s">
        <v>390</v>
      </c>
      <c r="Q11668" t="s">
        <v>813</v>
      </c>
      <c r="R11668" t="s">
        <v>392</v>
      </c>
      <c r="S11668">
        <v>0</v>
      </c>
      <c r="U11668">
        <v>0</v>
      </c>
      <c r="V11668">
        <v>0</v>
      </c>
    </row>
    <row r="11669" spans="1:22" x14ac:dyDescent="0.25">
      <c r="A11669" t="s">
        <v>23</v>
      </c>
      <c r="B11669">
        <v>1</v>
      </c>
      <c r="C11669">
        <v>11020</v>
      </c>
      <c r="D11669">
        <v>816576</v>
      </c>
      <c r="E11669" t="s">
        <v>10825</v>
      </c>
      <c r="F11669">
        <v>2.78</v>
      </c>
      <c r="G11669">
        <v>20201016</v>
      </c>
      <c r="H11669">
        <v>99999999</v>
      </c>
      <c r="I11669" t="s">
        <v>64</v>
      </c>
      <c r="J11669" t="s">
        <v>6675</v>
      </c>
      <c r="K11669" t="s">
        <v>6676</v>
      </c>
      <c r="L11669" t="s">
        <v>6676</v>
      </c>
      <c r="M11669" t="s">
        <v>9390</v>
      </c>
      <c r="N11669" t="s">
        <v>10826</v>
      </c>
      <c r="P11669" t="s">
        <v>390</v>
      </c>
      <c r="Q11669" t="s">
        <v>813</v>
      </c>
      <c r="R11669" t="s">
        <v>392</v>
      </c>
      <c r="S11669">
        <v>0</v>
      </c>
      <c r="U11669">
        <v>0</v>
      </c>
      <c r="V11669">
        <v>0</v>
      </c>
    </row>
    <row r="11670" spans="1:22" x14ac:dyDescent="0.25">
      <c r="A11670" t="s">
        <v>23</v>
      </c>
      <c r="B11670">
        <v>1</v>
      </c>
      <c r="C11670">
        <v>11010</v>
      </c>
      <c r="D11670">
        <v>816584</v>
      </c>
      <c r="E11670" t="s">
        <v>10827</v>
      </c>
      <c r="F11670">
        <v>11.9</v>
      </c>
      <c r="G11670">
        <v>20201016</v>
      </c>
      <c r="H11670">
        <v>99999999</v>
      </c>
      <c r="I11670" t="s">
        <v>64</v>
      </c>
      <c r="J11670" t="s">
        <v>9922</v>
      </c>
      <c r="K11670" t="s">
        <v>9923</v>
      </c>
      <c r="L11670" t="s">
        <v>9923</v>
      </c>
      <c r="M11670" t="s">
        <v>10828</v>
      </c>
      <c r="N11670" t="s">
        <v>10829</v>
      </c>
      <c r="P11670" t="s">
        <v>390</v>
      </c>
      <c r="Q11670" t="s">
        <v>224</v>
      </c>
      <c r="R11670" t="s">
        <v>392</v>
      </c>
      <c r="S11670">
        <v>0</v>
      </c>
      <c r="U11670">
        <v>0</v>
      </c>
      <c r="V11670">
        <v>0</v>
      </c>
    </row>
    <row r="11671" spans="1:22" x14ac:dyDescent="0.25">
      <c r="A11671" t="s">
        <v>23</v>
      </c>
      <c r="B11671">
        <v>1</v>
      </c>
      <c r="C11671">
        <v>11020</v>
      </c>
      <c r="D11671">
        <v>816584</v>
      </c>
      <c r="E11671" t="s">
        <v>10827</v>
      </c>
      <c r="F11671">
        <v>11.9</v>
      </c>
      <c r="G11671">
        <v>20201016</v>
      </c>
      <c r="H11671">
        <v>99999999</v>
      </c>
      <c r="I11671" t="s">
        <v>64</v>
      </c>
      <c r="J11671" t="s">
        <v>9922</v>
      </c>
      <c r="K11671" t="s">
        <v>9923</v>
      </c>
      <c r="L11671" t="s">
        <v>9923</v>
      </c>
      <c r="M11671" t="s">
        <v>10828</v>
      </c>
      <c r="N11671" t="s">
        <v>10829</v>
      </c>
      <c r="P11671" t="s">
        <v>390</v>
      </c>
      <c r="Q11671" t="s">
        <v>224</v>
      </c>
      <c r="R11671" t="s">
        <v>392</v>
      </c>
      <c r="S11671">
        <v>0</v>
      </c>
      <c r="U11671">
        <v>0</v>
      </c>
      <c r="V11671">
        <v>0</v>
      </c>
    </row>
    <row r="11672" spans="1:22" x14ac:dyDescent="0.25">
      <c r="A11672" t="s">
        <v>23</v>
      </c>
      <c r="B11672">
        <v>1</v>
      </c>
      <c r="C11672">
        <v>11010</v>
      </c>
      <c r="D11672">
        <v>816614</v>
      </c>
      <c r="E11672" t="s">
        <v>10830</v>
      </c>
      <c r="F11672">
        <v>56.59</v>
      </c>
      <c r="G11672">
        <v>20201016</v>
      </c>
      <c r="H11672">
        <v>99999999</v>
      </c>
      <c r="I11672" t="s">
        <v>64</v>
      </c>
      <c r="J11672" t="s">
        <v>6584</v>
      </c>
      <c r="K11672" t="s">
        <v>6585</v>
      </c>
      <c r="L11672" t="s">
        <v>6585</v>
      </c>
      <c r="M11672" t="s">
        <v>10831</v>
      </c>
      <c r="P11672" t="s">
        <v>390</v>
      </c>
      <c r="Q11672" t="s">
        <v>275</v>
      </c>
      <c r="R11672" t="s">
        <v>392</v>
      </c>
      <c r="S11672">
        <v>0</v>
      </c>
      <c r="U11672">
        <v>0</v>
      </c>
      <c r="V11672">
        <v>0</v>
      </c>
    </row>
    <row r="11673" spans="1:22" x14ac:dyDescent="0.25">
      <c r="A11673" t="s">
        <v>23</v>
      </c>
      <c r="B11673">
        <v>1</v>
      </c>
      <c r="C11673">
        <v>11020</v>
      </c>
      <c r="D11673">
        <v>816614</v>
      </c>
      <c r="E11673" t="s">
        <v>10830</v>
      </c>
      <c r="F11673">
        <v>56.59</v>
      </c>
      <c r="G11673">
        <v>20201016</v>
      </c>
      <c r="H11673">
        <v>99999999</v>
      </c>
      <c r="I11673" t="s">
        <v>64</v>
      </c>
      <c r="J11673" t="s">
        <v>6584</v>
      </c>
      <c r="K11673" t="s">
        <v>6585</v>
      </c>
      <c r="L11673" t="s">
        <v>6585</v>
      </c>
      <c r="M11673" t="s">
        <v>10831</v>
      </c>
      <c r="P11673" t="s">
        <v>390</v>
      </c>
      <c r="Q11673" t="s">
        <v>275</v>
      </c>
      <c r="R11673" t="s">
        <v>392</v>
      </c>
      <c r="S11673">
        <v>0</v>
      </c>
      <c r="U11673">
        <v>0</v>
      </c>
      <c r="V11673">
        <v>0</v>
      </c>
    </row>
    <row r="11674" spans="1:22" x14ac:dyDescent="0.25">
      <c r="A11674" t="s">
        <v>23</v>
      </c>
      <c r="B11674">
        <v>1</v>
      </c>
      <c r="C11674">
        <v>11010</v>
      </c>
      <c r="D11674">
        <v>816649</v>
      </c>
      <c r="E11674" t="s">
        <v>10832</v>
      </c>
      <c r="F11674">
        <v>42.29</v>
      </c>
      <c r="G11674">
        <v>20201016</v>
      </c>
      <c r="H11674">
        <v>99999999</v>
      </c>
      <c r="I11674" t="s">
        <v>64</v>
      </c>
      <c r="J11674" t="s">
        <v>6584</v>
      </c>
      <c r="K11674" t="s">
        <v>6585</v>
      </c>
      <c r="L11674" t="s">
        <v>6585</v>
      </c>
      <c r="M11674" t="s">
        <v>10833</v>
      </c>
      <c r="N11674" t="s">
        <v>10834</v>
      </c>
      <c r="P11674" t="s">
        <v>390</v>
      </c>
      <c r="Q11674" t="s">
        <v>275</v>
      </c>
      <c r="R11674" t="s">
        <v>392</v>
      </c>
      <c r="S11674">
        <v>0</v>
      </c>
      <c r="U11674">
        <v>0</v>
      </c>
      <c r="V11674">
        <v>0</v>
      </c>
    </row>
    <row r="11675" spans="1:22" x14ac:dyDescent="0.25">
      <c r="A11675" t="s">
        <v>23</v>
      </c>
      <c r="B11675">
        <v>1</v>
      </c>
      <c r="C11675">
        <v>11020</v>
      </c>
      <c r="D11675">
        <v>816649</v>
      </c>
      <c r="E11675" t="s">
        <v>10832</v>
      </c>
      <c r="F11675">
        <v>42.29</v>
      </c>
      <c r="G11675">
        <v>20201016</v>
      </c>
      <c r="H11675">
        <v>99999999</v>
      </c>
      <c r="I11675" t="s">
        <v>64</v>
      </c>
      <c r="J11675" t="s">
        <v>6584</v>
      </c>
      <c r="K11675" t="s">
        <v>6585</v>
      </c>
      <c r="L11675" t="s">
        <v>6585</v>
      </c>
      <c r="M11675" t="s">
        <v>10833</v>
      </c>
      <c r="N11675" t="s">
        <v>10834</v>
      </c>
      <c r="P11675" t="s">
        <v>390</v>
      </c>
      <c r="Q11675" t="s">
        <v>275</v>
      </c>
      <c r="R11675" t="s">
        <v>392</v>
      </c>
      <c r="S11675">
        <v>0</v>
      </c>
      <c r="U11675">
        <v>0</v>
      </c>
      <c r="V11675">
        <v>0</v>
      </c>
    </row>
    <row r="11676" spans="1:22" x14ac:dyDescent="0.25">
      <c r="A11676" t="s">
        <v>23</v>
      </c>
      <c r="B11676">
        <v>1</v>
      </c>
      <c r="C11676">
        <v>11010</v>
      </c>
      <c r="D11676">
        <v>816662</v>
      </c>
      <c r="E11676" t="s">
        <v>10835</v>
      </c>
      <c r="F11676">
        <v>256.33</v>
      </c>
      <c r="G11676">
        <v>20201016</v>
      </c>
      <c r="H11676">
        <v>99999999</v>
      </c>
      <c r="I11676" t="s">
        <v>64</v>
      </c>
      <c r="J11676" t="s">
        <v>7668</v>
      </c>
      <c r="K11676" t="s">
        <v>7669</v>
      </c>
      <c r="L11676" t="s">
        <v>7669</v>
      </c>
      <c r="M11676" t="s">
        <v>10836</v>
      </c>
      <c r="N11676" t="s">
        <v>10837</v>
      </c>
      <c r="P11676" t="s">
        <v>390</v>
      </c>
      <c r="Q11676" t="s">
        <v>813</v>
      </c>
      <c r="R11676" t="s">
        <v>392</v>
      </c>
      <c r="S11676">
        <v>0</v>
      </c>
      <c r="U11676">
        <v>0</v>
      </c>
      <c r="V11676">
        <v>0</v>
      </c>
    </row>
    <row r="11677" spans="1:22" x14ac:dyDescent="0.25">
      <c r="A11677" t="s">
        <v>23</v>
      </c>
      <c r="B11677">
        <v>1</v>
      </c>
      <c r="C11677">
        <v>11020</v>
      </c>
      <c r="D11677">
        <v>816662</v>
      </c>
      <c r="E11677" t="s">
        <v>10835</v>
      </c>
      <c r="F11677">
        <v>256.33</v>
      </c>
      <c r="G11677">
        <v>20201016</v>
      </c>
      <c r="H11677">
        <v>99999999</v>
      </c>
      <c r="I11677" t="s">
        <v>64</v>
      </c>
      <c r="J11677" t="s">
        <v>7668</v>
      </c>
      <c r="K11677" t="s">
        <v>7669</v>
      </c>
      <c r="L11677" t="s">
        <v>7669</v>
      </c>
      <c r="M11677" t="s">
        <v>10836</v>
      </c>
      <c r="N11677" t="s">
        <v>10837</v>
      </c>
      <c r="P11677" t="s">
        <v>390</v>
      </c>
      <c r="Q11677" t="s">
        <v>813</v>
      </c>
      <c r="R11677" t="s">
        <v>392</v>
      </c>
      <c r="S11677">
        <v>0</v>
      </c>
      <c r="U11677">
        <v>0</v>
      </c>
      <c r="V11677">
        <v>0</v>
      </c>
    </row>
    <row r="11678" spans="1:22" x14ac:dyDescent="0.25">
      <c r="A11678" t="s">
        <v>23</v>
      </c>
      <c r="B11678">
        <v>1</v>
      </c>
      <c r="C11678">
        <v>11010</v>
      </c>
      <c r="D11678">
        <v>816663</v>
      </c>
      <c r="E11678" t="s">
        <v>10838</v>
      </c>
      <c r="F11678">
        <v>285.13</v>
      </c>
      <c r="G11678">
        <v>20201016</v>
      </c>
      <c r="H11678">
        <v>99999999</v>
      </c>
      <c r="I11678" t="s">
        <v>64</v>
      </c>
      <c r="J11678" t="s">
        <v>7668</v>
      </c>
      <c r="K11678" t="s">
        <v>7669</v>
      </c>
      <c r="L11678" t="s">
        <v>7669</v>
      </c>
      <c r="M11678" t="s">
        <v>10839</v>
      </c>
      <c r="N11678" t="s">
        <v>10840</v>
      </c>
      <c r="P11678" t="s">
        <v>390</v>
      </c>
      <c r="Q11678" t="s">
        <v>813</v>
      </c>
      <c r="R11678" t="s">
        <v>392</v>
      </c>
      <c r="S11678">
        <v>0</v>
      </c>
      <c r="U11678">
        <v>0</v>
      </c>
      <c r="V11678">
        <v>0</v>
      </c>
    </row>
    <row r="11679" spans="1:22" x14ac:dyDescent="0.25">
      <c r="A11679" t="s">
        <v>23</v>
      </c>
      <c r="B11679">
        <v>1</v>
      </c>
      <c r="C11679">
        <v>11020</v>
      </c>
      <c r="D11679">
        <v>816663</v>
      </c>
      <c r="E11679" t="s">
        <v>10838</v>
      </c>
      <c r="F11679">
        <v>285.13</v>
      </c>
      <c r="G11679">
        <v>20201016</v>
      </c>
      <c r="H11679">
        <v>99999999</v>
      </c>
      <c r="I11679" t="s">
        <v>64</v>
      </c>
      <c r="J11679" t="s">
        <v>7668</v>
      </c>
      <c r="K11679" t="s">
        <v>7669</v>
      </c>
      <c r="L11679" t="s">
        <v>7669</v>
      </c>
      <c r="M11679" t="s">
        <v>10839</v>
      </c>
      <c r="N11679" t="s">
        <v>10840</v>
      </c>
      <c r="P11679" t="s">
        <v>390</v>
      </c>
      <c r="Q11679" t="s">
        <v>813</v>
      </c>
      <c r="R11679" t="s">
        <v>392</v>
      </c>
      <c r="S11679">
        <v>0</v>
      </c>
      <c r="U11679">
        <v>0</v>
      </c>
      <c r="V11679">
        <v>0</v>
      </c>
    </row>
    <row r="11680" spans="1:22" x14ac:dyDescent="0.25">
      <c r="A11680" t="s">
        <v>23</v>
      </c>
      <c r="B11680">
        <v>1</v>
      </c>
      <c r="C11680">
        <v>11010</v>
      </c>
      <c r="D11680">
        <v>816671</v>
      </c>
      <c r="E11680" t="s">
        <v>10841</v>
      </c>
      <c r="F11680">
        <v>169.93</v>
      </c>
      <c r="G11680">
        <v>20201016</v>
      </c>
      <c r="H11680">
        <v>99999999</v>
      </c>
      <c r="I11680" t="s">
        <v>64</v>
      </c>
      <c r="J11680" t="s">
        <v>7668</v>
      </c>
      <c r="K11680" t="s">
        <v>7669</v>
      </c>
      <c r="L11680" t="s">
        <v>7669</v>
      </c>
      <c r="M11680" t="s">
        <v>10842</v>
      </c>
      <c r="N11680" t="s">
        <v>10843</v>
      </c>
      <c r="P11680" t="s">
        <v>390</v>
      </c>
      <c r="Q11680" t="s">
        <v>813</v>
      </c>
      <c r="R11680" t="s">
        <v>392</v>
      </c>
      <c r="S11680">
        <v>0</v>
      </c>
      <c r="U11680">
        <v>0</v>
      </c>
      <c r="V11680">
        <v>0</v>
      </c>
    </row>
    <row r="11681" spans="1:22" x14ac:dyDescent="0.25">
      <c r="A11681" t="s">
        <v>23</v>
      </c>
      <c r="B11681">
        <v>1</v>
      </c>
      <c r="C11681">
        <v>11020</v>
      </c>
      <c r="D11681">
        <v>816671</v>
      </c>
      <c r="E11681" t="s">
        <v>10841</v>
      </c>
      <c r="F11681">
        <v>169.93</v>
      </c>
      <c r="G11681">
        <v>20201016</v>
      </c>
      <c r="H11681">
        <v>99999999</v>
      </c>
      <c r="I11681" t="s">
        <v>64</v>
      </c>
      <c r="J11681" t="s">
        <v>7668</v>
      </c>
      <c r="K11681" t="s">
        <v>7669</v>
      </c>
      <c r="L11681" t="s">
        <v>7669</v>
      </c>
      <c r="M11681" t="s">
        <v>10842</v>
      </c>
      <c r="N11681" t="s">
        <v>10843</v>
      </c>
      <c r="P11681" t="s">
        <v>390</v>
      </c>
      <c r="Q11681" t="s">
        <v>813</v>
      </c>
      <c r="R11681" t="s">
        <v>392</v>
      </c>
      <c r="S11681">
        <v>0</v>
      </c>
      <c r="U11681">
        <v>0</v>
      </c>
      <c r="V11681">
        <v>0</v>
      </c>
    </row>
    <row r="11682" spans="1:22" x14ac:dyDescent="0.25">
      <c r="A11682" t="s">
        <v>23</v>
      </c>
      <c r="B11682">
        <v>1</v>
      </c>
      <c r="C11682">
        <v>11010</v>
      </c>
      <c r="D11682">
        <v>816705</v>
      </c>
      <c r="E11682" t="s">
        <v>10844</v>
      </c>
      <c r="F11682">
        <v>51.45</v>
      </c>
      <c r="G11682">
        <v>20201016</v>
      </c>
      <c r="H11682">
        <v>99999999</v>
      </c>
      <c r="I11682" t="s">
        <v>64</v>
      </c>
      <c r="J11682" t="s">
        <v>7315</v>
      </c>
      <c r="K11682" t="s">
        <v>7316</v>
      </c>
      <c r="L11682" t="s">
        <v>7316</v>
      </c>
      <c r="M11682" t="s">
        <v>10845</v>
      </c>
      <c r="N11682" t="s">
        <v>10846</v>
      </c>
      <c r="O11682" t="s">
        <v>10847</v>
      </c>
      <c r="P11682" t="s">
        <v>390</v>
      </c>
      <c r="Q11682" t="s">
        <v>275</v>
      </c>
      <c r="R11682" t="s">
        <v>392</v>
      </c>
      <c r="S11682">
        <v>0</v>
      </c>
      <c r="U11682">
        <v>0</v>
      </c>
      <c r="V11682">
        <v>0</v>
      </c>
    </row>
    <row r="11683" spans="1:22" x14ac:dyDescent="0.25">
      <c r="A11683" t="s">
        <v>23</v>
      </c>
      <c r="B11683">
        <v>1</v>
      </c>
      <c r="C11683">
        <v>11020</v>
      </c>
      <c r="D11683">
        <v>816705</v>
      </c>
      <c r="E11683" t="s">
        <v>10844</v>
      </c>
      <c r="F11683">
        <v>51.45</v>
      </c>
      <c r="G11683">
        <v>20201016</v>
      </c>
      <c r="H11683">
        <v>99999999</v>
      </c>
      <c r="I11683" t="s">
        <v>64</v>
      </c>
      <c r="J11683" t="s">
        <v>7315</v>
      </c>
      <c r="K11683" t="s">
        <v>7316</v>
      </c>
      <c r="L11683" t="s">
        <v>7316</v>
      </c>
      <c r="M11683" t="s">
        <v>10845</v>
      </c>
      <c r="N11683" t="s">
        <v>10846</v>
      </c>
      <c r="O11683" t="s">
        <v>10847</v>
      </c>
      <c r="P11683" t="s">
        <v>390</v>
      </c>
      <c r="Q11683" t="s">
        <v>275</v>
      </c>
      <c r="R11683" t="s">
        <v>392</v>
      </c>
      <c r="S11683">
        <v>0</v>
      </c>
      <c r="U11683">
        <v>0</v>
      </c>
      <c r="V11683">
        <v>0</v>
      </c>
    </row>
    <row r="11684" spans="1:22" x14ac:dyDescent="0.25">
      <c r="A11684" t="s">
        <v>23</v>
      </c>
      <c r="B11684">
        <v>1</v>
      </c>
      <c r="C11684">
        <v>11010</v>
      </c>
      <c r="D11684">
        <v>816865</v>
      </c>
      <c r="E11684" t="s">
        <v>10848</v>
      </c>
      <c r="F11684">
        <v>61.4</v>
      </c>
      <c r="G11684">
        <v>20201016</v>
      </c>
      <c r="H11684">
        <v>99999999</v>
      </c>
      <c r="I11684" t="s">
        <v>64</v>
      </c>
      <c r="J11684" t="s">
        <v>6584</v>
      </c>
      <c r="K11684" t="s">
        <v>6585</v>
      </c>
      <c r="L11684" t="s">
        <v>6585</v>
      </c>
      <c r="M11684" t="s">
        <v>10849</v>
      </c>
      <c r="N11684" t="s">
        <v>10850</v>
      </c>
      <c r="P11684" t="s">
        <v>390</v>
      </c>
      <c r="Q11684" t="s">
        <v>275</v>
      </c>
      <c r="R11684" t="s">
        <v>392</v>
      </c>
      <c r="S11684">
        <v>0</v>
      </c>
      <c r="U11684">
        <v>0</v>
      </c>
      <c r="V11684">
        <v>0</v>
      </c>
    </row>
    <row r="11685" spans="1:22" x14ac:dyDescent="0.25">
      <c r="A11685" t="s">
        <v>23</v>
      </c>
      <c r="B11685">
        <v>1</v>
      </c>
      <c r="C11685">
        <v>11020</v>
      </c>
      <c r="D11685">
        <v>816865</v>
      </c>
      <c r="E11685" t="s">
        <v>10848</v>
      </c>
      <c r="F11685">
        <v>61.4</v>
      </c>
      <c r="G11685">
        <v>20201016</v>
      </c>
      <c r="H11685">
        <v>99999999</v>
      </c>
      <c r="I11685" t="s">
        <v>64</v>
      </c>
      <c r="J11685" t="s">
        <v>6584</v>
      </c>
      <c r="K11685" t="s">
        <v>6585</v>
      </c>
      <c r="L11685" t="s">
        <v>6585</v>
      </c>
      <c r="M11685" t="s">
        <v>10849</v>
      </c>
      <c r="N11685" t="s">
        <v>10850</v>
      </c>
      <c r="P11685" t="s">
        <v>390</v>
      </c>
      <c r="Q11685" t="s">
        <v>275</v>
      </c>
      <c r="R11685" t="s">
        <v>392</v>
      </c>
      <c r="S11685">
        <v>0</v>
      </c>
      <c r="U11685">
        <v>0</v>
      </c>
      <c r="V11685">
        <v>0</v>
      </c>
    </row>
    <row r="11686" spans="1:22" x14ac:dyDescent="0.25">
      <c r="A11686" t="s">
        <v>23</v>
      </c>
      <c r="B11686">
        <v>1</v>
      </c>
      <c r="C11686">
        <v>11010</v>
      </c>
      <c r="D11686">
        <v>816884</v>
      </c>
      <c r="E11686" t="s">
        <v>10851</v>
      </c>
      <c r="F11686">
        <v>9.11</v>
      </c>
      <c r="G11686">
        <v>20201016</v>
      </c>
      <c r="H11686">
        <v>99999999</v>
      </c>
      <c r="I11686" t="s">
        <v>64</v>
      </c>
      <c r="J11686" t="s">
        <v>9477</v>
      </c>
      <c r="K11686" t="s">
        <v>9478</v>
      </c>
      <c r="L11686" t="s">
        <v>9478</v>
      </c>
      <c r="M11686" t="s">
        <v>10852</v>
      </c>
      <c r="N11686" t="s">
        <v>10853</v>
      </c>
      <c r="P11686" t="s">
        <v>390</v>
      </c>
      <c r="Q11686" t="s">
        <v>813</v>
      </c>
      <c r="R11686" t="s">
        <v>392</v>
      </c>
      <c r="S11686">
        <v>0</v>
      </c>
      <c r="U11686">
        <v>0</v>
      </c>
      <c r="V11686">
        <v>0</v>
      </c>
    </row>
    <row r="11687" spans="1:22" x14ac:dyDescent="0.25">
      <c r="A11687" t="s">
        <v>23</v>
      </c>
      <c r="B11687">
        <v>1</v>
      </c>
      <c r="C11687">
        <v>11020</v>
      </c>
      <c r="D11687">
        <v>816884</v>
      </c>
      <c r="E11687" t="s">
        <v>10851</v>
      </c>
      <c r="F11687">
        <v>9.11</v>
      </c>
      <c r="G11687">
        <v>20201016</v>
      </c>
      <c r="H11687">
        <v>99999999</v>
      </c>
      <c r="I11687" t="s">
        <v>64</v>
      </c>
      <c r="J11687" t="s">
        <v>9477</v>
      </c>
      <c r="K11687" t="s">
        <v>9478</v>
      </c>
      <c r="L11687" t="s">
        <v>9478</v>
      </c>
      <c r="M11687" t="s">
        <v>10852</v>
      </c>
      <c r="N11687" t="s">
        <v>10853</v>
      </c>
      <c r="P11687" t="s">
        <v>390</v>
      </c>
      <c r="Q11687" t="s">
        <v>813</v>
      </c>
      <c r="R11687" t="s">
        <v>392</v>
      </c>
      <c r="S11687">
        <v>0</v>
      </c>
      <c r="U11687">
        <v>0</v>
      </c>
      <c r="V11687">
        <v>0</v>
      </c>
    </row>
    <row r="11688" spans="1:22" x14ac:dyDescent="0.25">
      <c r="A11688" t="s">
        <v>23</v>
      </c>
      <c r="B11688">
        <v>1</v>
      </c>
      <c r="C11688">
        <v>11010</v>
      </c>
      <c r="D11688">
        <v>816885</v>
      </c>
      <c r="E11688" t="s">
        <v>10854</v>
      </c>
      <c r="F11688">
        <v>9.11</v>
      </c>
      <c r="G11688">
        <v>20201016</v>
      </c>
      <c r="H11688">
        <v>99999999</v>
      </c>
      <c r="I11688" t="s">
        <v>64</v>
      </c>
      <c r="J11688" t="s">
        <v>9477</v>
      </c>
      <c r="K11688" t="s">
        <v>9478</v>
      </c>
      <c r="L11688" t="s">
        <v>9478</v>
      </c>
      <c r="M11688" t="s">
        <v>10855</v>
      </c>
      <c r="N11688" t="s">
        <v>10856</v>
      </c>
      <c r="P11688" t="s">
        <v>390</v>
      </c>
      <c r="Q11688" t="s">
        <v>813</v>
      </c>
      <c r="R11688" t="s">
        <v>392</v>
      </c>
      <c r="S11688">
        <v>0</v>
      </c>
      <c r="U11688">
        <v>0</v>
      </c>
      <c r="V11688">
        <v>0</v>
      </c>
    </row>
    <row r="11689" spans="1:22" x14ac:dyDescent="0.25">
      <c r="A11689" t="s">
        <v>23</v>
      </c>
      <c r="B11689">
        <v>1</v>
      </c>
      <c r="C11689">
        <v>11020</v>
      </c>
      <c r="D11689">
        <v>816885</v>
      </c>
      <c r="E11689" t="s">
        <v>10854</v>
      </c>
      <c r="F11689">
        <v>9.11</v>
      </c>
      <c r="G11689">
        <v>20201016</v>
      </c>
      <c r="H11689">
        <v>99999999</v>
      </c>
      <c r="I11689" t="s">
        <v>64</v>
      </c>
      <c r="J11689" t="s">
        <v>9477</v>
      </c>
      <c r="K11689" t="s">
        <v>9478</v>
      </c>
      <c r="L11689" t="s">
        <v>9478</v>
      </c>
      <c r="M11689" t="s">
        <v>10855</v>
      </c>
      <c r="N11689" t="s">
        <v>10856</v>
      </c>
      <c r="P11689" t="s">
        <v>390</v>
      </c>
      <c r="Q11689" t="s">
        <v>813</v>
      </c>
      <c r="R11689" t="s">
        <v>392</v>
      </c>
      <c r="S11689">
        <v>0</v>
      </c>
      <c r="U11689">
        <v>0</v>
      </c>
      <c r="V11689">
        <v>0</v>
      </c>
    </row>
    <row r="11690" spans="1:22" x14ac:dyDescent="0.25">
      <c r="A11690" t="s">
        <v>23</v>
      </c>
      <c r="B11690">
        <v>1</v>
      </c>
      <c r="C11690">
        <v>11010</v>
      </c>
      <c r="D11690">
        <v>816887</v>
      </c>
      <c r="E11690" t="s">
        <v>10857</v>
      </c>
      <c r="F11690">
        <v>5.15</v>
      </c>
      <c r="G11690">
        <v>20201016</v>
      </c>
      <c r="H11690">
        <v>99999999</v>
      </c>
      <c r="I11690" t="s">
        <v>64</v>
      </c>
      <c r="J11690" t="s">
        <v>9477</v>
      </c>
      <c r="K11690" t="s">
        <v>9478</v>
      </c>
      <c r="L11690" t="s">
        <v>9478</v>
      </c>
      <c r="M11690" t="s">
        <v>10858</v>
      </c>
      <c r="N11690" t="s">
        <v>10859</v>
      </c>
      <c r="P11690" t="s">
        <v>390</v>
      </c>
      <c r="Q11690" t="s">
        <v>813</v>
      </c>
      <c r="R11690" t="s">
        <v>392</v>
      </c>
      <c r="S11690">
        <v>0</v>
      </c>
      <c r="U11690">
        <v>0</v>
      </c>
      <c r="V11690">
        <v>0</v>
      </c>
    </row>
    <row r="11691" spans="1:22" x14ac:dyDescent="0.25">
      <c r="A11691" t="s">
        <v>23</v>
      </c>
      <c r="B11691">
        <v>1</v>
      </c>
      <c r="C11691">
        <v>11020</v>
      </c>
      <c r="D11691">
        <v>816887</v>
      </c>
      <c r="E11691" t="s">
        <v>10857</v>
      </c>
      <c r="F11691">
        <v>5.15</v>
      </c>
      <c r="G11691">
        <v>20201016</v>
      </c>
      <c r="H11691">
        <v>99999999</v>
      </c>
      <c r="I11691" t="s">
        <v>64</v>
      </c>
      <c r="J11691" t="s">
        <v>9477</v>
      </c>
      <c r="K11691" t="s">
        <v>9478</v>
      </c>
      <c r="L11691" t="s">
        <v>9478</v>
      </c>
      <c r="M11691" t="s">
        <v>10858</v>
      </c>
      <c r="N11691" t="s">
        <v>10859</v>
      </c>
      <c r="P11691" t="s">
        <v>390</v>
      </c>
      <c r="Q11691" t="s">
        <v>813</v>
      </c>
      <c r="R11691" t="s">
        <v>392</v>
      </c>
      <c r="S11691">
        <v>0</v>
      </c>
      <c r="U11691">
        <v>0</v>
      </c>
      <c r="V11691">
        <v>0</v>
      </c>
    </row>
    <row r="11692" spans="1:22" x14ac:dyDescent="0.25">
      <c r="A11692" t="s">
        <v>23</v>
      </c>
      <c r="B11692">
        <v>1</v>
      </c>
      <c r="C11692">
        <v>11010</v>
      </c>
      <c r="D11692">
        <v>816890</v>
      </c>
      <c r="E11692" t="s">
        <v>10860</v>
      </c>
      <c r="F11692">
        <v>9.76</v>
      </c>
      <c r="G11692">
        <v>20201016</v>
      </c>
      <c r="H11692">
        <v>99999999</v>
      </c>
      <c r="I11692" t="s">
        <v>64</v>
      </c>
      <c r="J11692" t="s">
        <v>9477</v>
      </c>
      <c r="K11692" t="s">
        <v>9478</v>
      </c>
      <c r="L11692" t="s">
        <v>9478</v>
      </c>
      <c r="M11692" t="s">
        <v>10861</v>
      </c>
      <c r="N11692" t="s">
        <v>10862</v>
      </c>
      <c r="P11692" t="s">
        <v>390</v>
      </c>
      <c r="Q11692" t="s">
        <v>813</v>
      </c>
      <c r="R11692" t="s">
        <v>392</v>
      </c>
      <c r="S11692">
        <v>0</v>
      </c>
      <c r="U11692">
        <v>0</v>
      </c>
      <c r="V11692">
        <v>0</v>
      </c>
    </row>
    <row r="11693" spans="1:22" x14ac:dyDescent="0.25">
      <c r="A11693" t="s">
        <v>23</v>
      </c>
      <c r="B11693">
        <v>1</v>
      </c>
      <c r="C11693">
        <v>11020</v>
      </c>
      <c r="D11693">
        <v>816890</v>
      </c>
      <c r="E11693" t="s">
        <v>10860</v>
      </c>
      <c r="F11693">
        <v>9.76</v>
      </c>
      <c r="G11693">
        <v>20201016</v>
      </c>
      <c r="H11693">
        <v>99999999</v>
      </c>
      <c r="I11693" t="s">
        <v>64</v>
      </c>
      <c r="J11693" t="s">
        <v>9477</v>
      </c>
      <c r="K11693" t="s">
        <v>9478</v>
      </c>
      <c r="L11693" t="s">
        <v>9478</v>
      </c>
      <c r="M11693" t="s">
        <v>10861</v>
      </c>
      <c r="N11693" t="s">
        <v>10862</v>
      </c>
      <c r="P11693" t="s">
        <v>390</v>
      </c>
      <c r="Q11693" t="s">
        <v>813</v>
      </c>
      <c r="R11693" t="s">
        <v>392</v>
      </c>
      <c r="S11693">
        <v>0</v>
      </c>
      <c r="U11693">
        <v>0</v>
      </c>
      <c r="V11693">
        <v>0</v>
      </c>
    </row>
    <row r="11694" spans="1:22" x14ac:dyDescent="0.25">
      <c r="A11694" t="s">
        <v>23</v>
      </c>
      <c r="B11694">
        <v>1</v>
      </c>
      <c r="C11694">
        <v>11010</v>
      </c>
      <c r="D11694">
        <v>816933</v>
      </c>
      <c r="E11694" t="s">
        <v>10863</v>
      </c>
      <c r="F11694">
        <v>190.67</v>
      </c>
      <c r="G11694">
        <v>20201016</v>
      </c>
      <c r="H11694">
        <v>99999999</v>
      </c>
      <c r="I11694" t="s">
        <v>64</v>
      </c>
      <c r="J11694" t="s">
        <v>6584</v>
      </c>
      <c r="K11694" t="s">
        <v>6585</v>
      </c>
      <c r="L11694" t="s">
        <v>6585</v>
      </c>
      <c r="M11694" t="s">
        <v>10864</v>
      </c>
      <c r="N11694" t="s">
        <v>10865</v>
      </c>
      <c r="O11694" t="s">
        <v>10866</v>
      </c>
      <c r="P11694" t="s">
        <v>390</v>
      </c>
      <c r="Q11694" t="s">
        <v>275</v>
      </c>
      <c r="R11694" t="s">
        <v>392</v>
      </c>
      <c r="S11694">
        <v>0</v>
      </c>
      <c r="U11694">
        <v>0</v>
      </c>
      <c r="V11694">
        <v>0</v>
      </c>
    </row>
    <row r="11695" spans="1:22" x14ac:dyDescent="0.25">
      <c r="A11695" t="s">
        <v>23</v>
      </c>
      <c r="B11695">
        <v>1</v>
      </c>
      <c r="C11695">
        <v>11020</v>
      </c>
      <c r="D11695">
        <v>816933</v>
      </c>
      <c r="E11695" t="s">
        <v>10863</v>
      </c>
      <c r="F11695">
        <v>190.67</v>
      </c>
      <c r="G11695">
        <v>20201016</v>
      </c>
      <c r="H11695">
        <v>99999999</v>
      </c>
      <c r="I11695" t="s">
        <v>64</v>
      </c>
      <c r="J11695" t="s">
        <v>6584</v>
      </c>
      <c r="K11695" t="s">
        <v>6585</v>
      </c>
      <c r="L11695" t="s">
        <v>6585</v>
      </c>
      <c r="M11695" t="s">
        <v>10864</v>
      </c>
      <c r="N11695" t="s">
        <v>10865</v>
      </c>
      <c r="O11695" t="s">
        <v>10866</v>
      </c>
      <c r="P11695" t="s">
        <v>390</v>
      </c>
      <c r="Q11695" t="s">
        <v>275</v>
      </c>
      <c r="R11695" t="s">
        <v>392</v>
      </c>
      <c r="S11695">
        <v>0</v>
      </c>
      <c r="U11695">
        <v>0</v>
      </c>
      <c r="V11695">
        <v>0</v>
      </c>
    </row>
    <row r="11696" spans="1:22" x14ac:dyDescent="0.25">
      <c r="A11696" t="s">
        <v>23</v>
      </c>
      <c r="B11696">
        <v>1</v>
      </c>
      <c r="C11696">
        <v>11010</v>
      </c>
      <c r="D11696">
        <v>817044</v>
      </c>
      <c r="E11696" t="s">
        <v>10867</v>
      </c>
      <c r="F11696">
        <v>27.3</v>
      </c>
      <c r="G11696">
        <v>20201016</v>
      </c>
      <c r="H11696">
        <v>99999999</v>
      </c>
      <c r="I11696" t="s">
        <v>64</v>
      </c>
      <c r="J11696" t="s">
        <v>10868</v>
      </c>
      <c r="K11696" t="s">
        <v>10869</v>
      </c>
      <c r="L11696" t="s">
        <v>10869</v>
      </c>
      <c r="M11696" t="s">
        <v>10870</v>
      </c>
      <c r="P11696" t="s">
        <v>390</v>
      </c>
      <c r="Q11696" t="s">
        <v>813</v>
      </c>
      <c r="R11696" t="s">
        <v>392</v>
      </c>
      <c r="S11696">
        <v>0</v>
      </c>
      <c r="U11696">
        <v>0</v>
      </c>
      <c r="V11696">
        <v>0</v>
      </c>
    </row>
    <row r="11697" spans="1:22" x14ac:dyDescent="0.25">
      <c r="A11697" t="s">
        <v>23</v>
      </c>
      <c r="B11697">
        <v>1</v>
      </c>
      <c r="C11697">
        <v>11020</v>
      </c>
      <c r="D11697">
        <v>817044</v>
      </c>
      <c r="E11697" t="s">
        <v>10867</v>
      </c>
      <c r="F11697">
        <v>27.3</v>
      </c>
      <c r="G11697">
        <v>20201016</v>
      </c>
      <c r="H11697">
        <v>99999999</v>
      </c>
      <c r="I11697" t="s">
        <v>64</v>
      </c>
      <c r="J11697" t="s">
        <v>10868</v>
      </c>
      <c r="K11697" t="s">
        <v>10869</v>
      </c>
      <c r="L11697" t="s">
        <v>10869</v>
      </c>
      <c r="M11697" t="s">
        <v>10870</v>
      </c>
      <c r="P11697" t="s">
        <v>390</v>
      </c>
      <c r="Q11697" t="s">
        <v>813</v>
      </c>
      <c r="R11697" t="s">
        <v>392</v>
      </c>
      <c r="S11697">
        <v>0</v>
      </c>
      <c r="U11697">
        <v>0</v>
      </c>
      <c r="V11697">
        <v>0</v>
      </c>
    </row>
    <row r="11698" spans="1:22" x14ac:dyDescent="0.25">
      <c r="A11698" t="s">
        <v>23</v>
      </c>
      <c r="B11698">
        <v>1</v>
      </c>
      <c r="C11698">
        <v>11010</v>
      </c>
      <c r="D11698">
        <v>817045</v>
      </c>
      <c r="E11698" t="s">
        <v>10871</v>
      </c>
      <c r="F11698">
        <v>10.119999999999999</v>
      </c>
      <c r="G11698">
        <v>20201016</v>
      </c>
      <c r="H11698">
        <v>99999999</v>
      </c>
      <c r="I11698" t="s">
        <v>64</v>
      </c>
      <c r="J11698" t="s">
        <v>10868</v>
      </c>
      <c r="K11698" t="s">
        <v>10869</v>
      </c>
      <c r="L11698" t="s">
        <v>10869</v>
      </c>
      <c r="M11698" t="s">
        <v>10872</v>
      </c>
      <c r="P11698" t="s">
        <v>390</v>
      </c>
      <c r="Q11698" t="s">
        <v>813</v>
      </c>
      <c r="R11698" t="s">
        <v>392</v>
      </c>
      <c r="S11698">
        <v>0</v>
      </c>
      <c r="U11698">
        <v>0</v>
      </c>
      <c r="V11698">
        <v>0</v>
      </c>
    </row>
    <row r="11699" spans="1:22" x14ac:dyDescent="0.25">
      <c r="A11699" t="s">
        <v>23</v>
      </c>
      <c r="B11699">
        <v>1</v>
      </c>
      <c r="C11699">
        <v>11020</v>
      </c>
      <c r="D11699">
        <v>817045</v>
      </c>
      <c r="E11699" t="s">
        <v>10871</v>
      </c>
      <c r="F11699">
        <v>10.119999999999999</v>
      </c>
      <c r="G11699">
        <v>20201016</v>
      </c>
      <c r="H11699">
        <v>99999999</v>
      </c>
      <c r="I11699" t="s">
        <v>64</v>
      </c>
      <c r="J11699" t="s">
        <v>10868</v>
      </c>
      <c r="K11699" t="s">
        <v>10869</v>
      </c>
      <c r="L11699" t="s">
        <v>10869</v>
      </c>
      <c r="M11699" t="s">
        <v>10872</v>
      </c>
      <c r="P11699" t="s">
        <v>390</v>
      </c>
      <c r="Q11699" t="s">
        <v>813</v>
      </c>
      <c r="R11699" t="s">
        <v>392</v>
      </c>
      <c r="S11699">
        <v>0</v>
      </c>
      <c r="U11699">
        <v>0</v>
      </c>
      <c r="V11699">
        <v>0</v>
      </c>
    </row>
    <row r="11700" spans="1:22" x14ac:dyDescent="0.25">
      <c r="A11700" t="s">
        <v>23</v>
      </c>
      <c r="B11700">
        <v>1</v>
      </c>
      <c r="C11700">
        <v>11010</v>
      </c>
      <c r="D11700">
        <v>817046</v>
      </c>
      <c r="E11700" t="s">
        <v>10873</v>
      </c>
      <c r="F11700">
        <v>11.96</v>
      </c>
      <c r="G11700">
        <v>20201016</v>
      </c>
      <c r="H11700">
        <v>99999999</v>
      </c>
      <c r="I11700" t="s">
        <v>64</v>
      </c>
      <c r="J11700" t="s">
        <v>10868</v>
      </c>
      <c r="K11700" t="s">
        <v>10869</v>
      </c>
      <c r="L11700" t="s">
        <v>10869</v>
      </c>
      <c r="M11700" t="s">
        <v>10874</v>
      </c>
      <c r="P11700" t="s">
        <v>390</v>
      </c>
      <c r="Q11700" t="s">
        <v>813</v>
      </c>
      <c r="R11700" t="s">
        <v>392</v>
      </c>
      <c r="S11700">
        <v>0</v>
      </c>
      <c r="U11700">
        <v>0</v>
      </c>
      <c r="V11700">
        <v>0</v>
      </c>
    </row>
    <row r="11701" spans="1:22" x14ac:dyDescent="0.25">
      <c r="A11701" t="s">
        <v>23</v>
      </c>
      <c r="B11701">
        <v>1</v>
      </c>
      <c r="C11701">
        <v>11020</v>
      </c>
      <c r="D11701">
        <v>817046</v>
      </c>
      <c r="E11701" t="s">
        <v>10873</v>
      </c>
      <c r="F11701">
        <v>11.96</v>
      </c>
      <c r="G11701">
        <v>20201016</v>
      </c>
      <c r="H11701">
        <v>99999999</v>
      </c>
      <c r="I11701" t="s">
        <v>64</v>
      </c>
      <c r="J11701" t="s">
        <v>10868</v>
      </c>
      <c r="K11701" t="s">
        <v>10869</v>
      </c>
      <c r="L11701" t="s">
        <v>10869</v>
      </c>
      <c r="M11701" t="s">
        <v>10874</v>
      </c>
      <c r="P11701" t="s">
        <v>390</v>
      </c>
      <c r="Q11701" t="s">
        <v>813</v>
      </c>
      <c r="R11701" t="s">
        <v>392</v>
      </c>
      <c r="S11701">
        <v>0</v>
      </c>
      <c r="U11701">
        <v>0</v>
      </c>
      <c r="V11701">
        <v>0</v>
      </c>
    </row>
    <row r="11702" spans="1:22" x14ac:dyDescent="0.25">
      <c r="A11702" t="s">
        <v>23</v>
      </c>
      <c r="B11702">
        <v>1</v>
      </c>
      <c r="C11702">
        <v>11010</v>
      </c>
      <c r="D11702">
        <v>817047</v>
      </c>
      <c r="E11702" t="s">
        <v>10875</v>
      </c>
      <c r="F11702">
        <v>6.75</v>
      </c>
      <c r="G11702">
        <v>20201016</v>
      </c>
      <c r="H11702">
        <v>99999999</v>
      </c>
      <c r="I11702" t="s">
        <v>64</v>
      </c>
      <c r="J11702" t="s">
        <v>10868</v>
      </c>
      <c r="K11702" t="s">
        <v>10869</v>
      </c>
      <c r="L11702" t="s">
        <v>10869</v>
      </c>
      <c r="M11702" t="s">
        <v>10876</v>
      </c>
      <c r="P11702" t="s">
        <v>390</v>
      </c>
      <c r="Q11702" t="s">
        <v>813</v>
      </c>
      <c r="R11702" t="s">
        <v>392</v>
      </c>
      <c r="S11702">
        <v>0</v>
      </c>
      <c r="U11702">
        <v>0</v>
      </c>
      <c r="V11702">
        <v>0</v>
      </c>
    </row>
    <row r="11703" spans="1:22" x14ac:dyDescent="0.25">
      <c r="A11703" t="s">
        <v>23</v>
      </c>
      <c r="B11703">
        <v>1</v>
      </c>
      <c r="C11703">
        <v>11020</v>
      </c>
      <c r="D11703">
        <v>817047</v>
      </c>
      <c r="E11703" t="s">
        <v>10875</v>
      </c>
      <c r="F11703">
        <v>6.75</v>
      </c>
      <c r="G11703">
        <v>20201016</v>
      </c>
      <c r="H11703">
        <v>99999999</v>
      </c>
      <c r="I11703" t="s">
        <v>64</v>
      </c>
      <c r="J11703" t="s">
        <v>10868</v>
      </c>
      <c r="K11703" t="s">
        <v>10869</v>
      </c>
      <c r="L11703" t="s">
        <v>10869</v>
      </c>
      <c r="M11703" t="s">
        <v>10876</v>
      </c>
      <c r="P11703" t="s">
        <v>390</v>
      </c>
      <c r="Q11703" t="s">
        <v>813</v>
      </c>
      <c r="R11703" t="s">
        <v>392</v>
      </c>
      <c r="S11703">
        <v>0</v>
      </c>
      <c r="U11703">
        <v>0</v>
      </c>
      <c r="V11703">
        <v>0</v>
      </c>
    </row>
    <row r="11704" spans="1:22" x14ac:dyDescent="0.25">
      <c r="A11704" t="s">
        <v>23</v>
      </c>
      <c r="B11704">
        <v>1</v>
      </c>
      <c r="C11704">
        <v>11010</v>
      </c>
      <c r="D11704">
        <v>817048</v>
      </c>
      <c r="E11704" t="s">
        <v>10875</v>
      </c>
      <c r="F11704">
        <v>8.1300000000000008</v>
      </c>
      <c r="G11704">
        <v>20201016</v>
      </c>
      <c r="H11704">
        <v>99999999</v>
      </c>
      <c r="I11704" t="s">
        <v>64</v>
      </c>
      <c r="J11704" t="s">
        <v>10868</v>
      </c>
      <c r="K11704" t="s">
        <v>10869</v>
      </c>
      <c r="L11704" t="s">
        <v>10869</v>
      </c>
      <c r="M11704" t="s">
        <v>10876</v>
      </c>
      <c r="P11704" t="s">
        <v>390</v>
      </c>
      <c r="Q11704" t="s">
        <v>813</v>
      </c>
      <c r="R11704" t="s">
        <v>392</v>
      </c>
      <c r="S11704">
        <v>0</v>
      </c>
      <c r="U11704">
        <v>0</v>
      </c>
      <c r="V11704">
        <v>0</v>
      </c>
    </row>
    <row r="11705" spans="1:22" x14ac:dyDescent="0.25">
      <c r="A11705" t="s">
        <v>23</v>
      </c>
      <c r="B11705">
        <v>1</v>
      </c>
      <c r="C11705">
        <v>11020</v>
      </c>
      <c r="D11705">
        <v>817048</v>
      </c>
      <c r="E11705" t="s">
        <v>10875</v>
      </c>
      <c r="F11705">
        <v>8.1300000000000008</v>
      </c>
      <c r="G11705">
        <v>20201016</v>
      </c>
      <c r="H11705">
        <v>99999999</v>
      </c>
      <c r="I11705" t="s">
        <v>64</v>
      </c>
      <c r="J11705" t="s">
        <v>10868</v>
      </c>
      <c r="K11705" t="s">
        <v>10869</v>
      </c>
      <c r="L11705" t="s">
        <v>10869</v>
      </c>
      <c r="M11705" t="s">
        <v>10876</v>
      </c>
      <c r="P11705" t="s">
        <v>390</v>
      </c>
      <c r="Q11705" t="s">
        <v>813</v>
      </c>
      <c r="R11705" t="s">
        <v>392</v>
      </c>
      <c r="S11705">
        <v>0</v>
      </c>
      <c r="U11705">
        <v>0</v>
      </c>
      <c r="V11705">
        <v>0</v>
      </c>
    </row>
    <row r="11706" spans="1:22" x14ac:dyDescent="0.25">
      <c r="A11706" t="s">
        <v>23</v>
      </c>
      <c r="B11706">
        <v>1</v>
      </c>
      <c r="C11706">
        <v>11010</v>
      </c>
      <c r="D11706">
        <v>817049</v>
      </c>
      <c r="E11706" t="s">
        <v>10877</v>
      </c>
      <c r="F11706">
        <v>15.03</v>
      </c>
      <c r="G11706">
        <v>20201016</v>
      </c>
      <c r="H11706">
        <v>99999999</v>
      </c>
      <c r="I11706" t="s">
        <v>64</v>
      </c>
      <c r="J11706" t="s">
        <v>10868</v>
      </c>
      <c r="K11706" t="s">
        <v>10869</v>
      </c>
      <c r="L11706" t="s">
        <v>10869</v>
      </c>
      <c r="M11706" t="s">
        <v>10878</v>
      </c>
      <c r="P11706" t="s">
        <v>390</v>
      </c>
      <c r="Q11706" t="s">
        <v>813</v>
      </c>
      <c r="R11706" t="s">
        <v>392</v>
      </c>
      <c r="S11706">
        <v>0</v>
      </c>
      <c r="U11706">
        <v>0</v>
      </c>
      <c r="V11706">
        <v>0</v>
      </c>
    </row>
    <row r="11707" spans="1:22" x14ac:dyDescent="0.25">
      <c r="A11707" t="s">
        <v>23</v>
      </c>
      <c r="B11707">
        <v>1</v>
      </c>
      <c r="C11707">
        <v>11020</v>
      </c>
      <c r="D11707">
        <v>817049</v>
      </c>
      <c r="E11707" t="s">
        <v>10877</v>
      </c>
      <c r="F11707">
        <v>15.03</v>
      </c>
      <c r="G11707">
        <v>20201016</v>
      </c>
      <c r="H11707">
        <v>99999999</v>
      </c>
      <c r="I11707" t="s">
        <v>64</v>
      </c>
      <c r="J11707" t="s">
        <v>10868</v>
      </c>
      <c r="K11707" t="s">
        <v>10869</v>
      </c>
      <c r="L11707" t="s">
        <v>10869</v>
      </c>
      <c r="M11707" t="s">
        <v>10878</v>
      </c>
      <c r="P11707" t="s">
        <v>390</v>
      </c>
      <c r="Q11707" t="s">
        <v>813</v>
      </c>
      <c r="R11707" t="s">
        <v>392</v>
      </c>
      <c r="S11707">
        <v>0</v>
      </c>
      <c r="U11707">
        <v>0</v>
      </c>
      <c r="V11707">
        <v>0</v>
      </c>
    </row>
    <row r="11708" spans="1:22" x14ac:dyDescent="0.25">
      <c r="A11708" t="s">
        <v>23</v>
      </c>
      <c r="B11708">
        <v>1</v>
      </c>
      <c r="C11708">
        <v>11010</v>
      </c>
      <c r="D11708">
        <v>817050</v>
      </c>
      <c r="E11708" t="s">
        <v>10879</v>
      </c>
      <c r="F11708">
        <v>15.03</v>
      </c>
      <c r="G11708">
        <v>20201016</v>
      </c>
      <c r="H11708">
        <v>99999999</v>
      </c>
      <c r="I11708" t="s">
        <v>64</v>
      </c>
      <c r="J11708" t="s">
        <v>10868</v>
      </c>
      <c r="K11708" t="s">
        <v>10869</v>
      </c>
      <c r="L11708" t="s">
        <v>10869</v>
      </c>
      <c r="M11708" t="s">
        <v>10880</v>
      </c>
      <c r="N11708" t="s">
        <v>10881</v>
      </c>
      <c r="P11708" t="s">
        <v>390</v>
      </c>
      <c r="Q11708" t="s">
        <v>813</v>
      </c>
      <c r="R11708" t="s">
        <v>392</v>
      </c>
      <c r="S11708">
        <v>0</v>
      </c>
      <c r="U11708">
        <v>0</v>
      </c>
      <c r="V11708">
        <v>0</v>
      </c>
    </row>
    <row r="11709" spans="1:22" x14ac:dyDescent="0.25">
      <c r="A11709" t="s">
        <v>23</v>
      </c>
      <c r="B11709">
        <v>1</v>
      </c>
      <c r="C11709">
        <v>11020</v>
      </c>
      <c r="D11709">
        <v>817050</v>
      </c>
      <c r="E11709" t="s">
        <v>10879</v>
      </c>
      <c r="F11709">
        <v>15.03</v>
      </c>
      <c r="G11709">
        <v>20201016</v>
      </c>
      <c r="H11709">
        <v>99999999</v>
      </c>
      <c r="I11709" t="s">
        <v>64</v>
      </c>
      <c r="J11709" t="s">
        <v>10868</v>
      </c>
      <c r="K11709" t="s">
        <v>10869</v>
      </c>
      <c r="L11709" t="s">
        <v>10869</v>
      </c>
      <c r="M11709" t="s">
        <v>10880</v>
      </c>
      <c r="N11709" t="s">
        <v>10881</v>
      </c>
      <c r="P11709" t="s">
        <v>390</v>
      </c>
      <c r="Q11709" t="s">
        <v>813</v>
      </c>
      <c r="R11709" t="s">
        <v>392</v>
      </c>
      <c r="S11709">
        <v>0</v>
      </c>
      <c r="U11709">
        <v>0</v>
      </c>
      <c r="V11709">
        <v>0</v>
      </c>
    </row>
    <row r="11710" spans="1:22" x14ac:dyDescent="0.25">
      <c r="A11710" t="s">
        <v>23</v>
      </c>
      <c r="B11710">
        <v>1</v>
      </c>
      <c r="C11710">
        <v>11010</v>
      </c>
      <c r="D11710">
        <v>817052</v>
      </c>
      <c r="E11710" t="s">
        <v>10882</v>
      </c>
      <c r="F11710">
        <v>7.06</v>
      </c>
      <c r="G11710">
        <v>20201016</v>
      </c>
      <c r="H11710">
        <v>99999999</v>
      </c>
      <c r="I11710" t="s">
        <v>64</v>
      </c>
      <c r="J11710" t="s">
        <v>10868</v>
      </c>
      <c r="K11710" t="s">
        <v>10869</v>
      </c>
      <c r="L11710" t="s">
        <v>10869</v>
      </c>
      <c r="M11710" t="s">
        <v>10883</v>
      </c>
      <c r="N11710" t="s">
        <v>10884</v>
      </c>
      <c r="P11710" t="s">
        <v>390</v>
      </c>
      <c r="Q11710" t="s">
        <v>813</v>
      </c>
      <c r="R11710" t="s">
        <v>392</v>
      </c>
      <c r="S11710">
        <v>0</v>
      </c>
      <c r="U11710">
        <v>0</v>
      </c>
      <c r="V11710">
        <v>0</v>
      </c>
    </row>
    <row r="11711" spans="1:22" x14ac:dyDescent="0.25">
      <c r="A11711" t="s">
        <v>23</v>
      </c>
      <c r="B11711">
        <v>1</v>
      </c>
      <c r="C11711">
        <v>11020</v>
      </c>
      <c r="D11711">
        <v>817052</v>
      </c>
      <c r="E11711" t="s">
        <v>10882</v>
      </c>
      <c r="F11711">
        <v>7.06</v>
      </c>
      <c r="G11711">
        <v>20201016</v>
      </c>
      <c r="H11711">
        <v>99999999</v>
      </c>
      <c r="I11711" t="s">
        <v>64</v>
      </c>
      <c r="J11711" t="s">
        <v>10868</v>
      </c>
      <c r="K11711" t="s">
        <v>10869</v>
      </c>
      <c r="L11711" t="s">
        <v>10869</v>
      </c>
      <c r="M11711" t="s">
        <v>10883</v>
      </c>
      <c r="N11711" t="s">
        <v>10884</v>
      </c>
      <c r="P11711" t="s">
        <v>390</v>
      </c>
      <c r="Q11711" t="s">
        <v>813</v>
      </c>
      <c r="R11711" t="s">
        <v>392</v>
      </c>
      <c r="S11711">
        <v>0</v>
      </c>
      <c r="U11711">
        <v>0</v>
      </c>
      <c r="V11711">
        <v>0</v>
      </c>
    </row>
    <row r="11712" spans="1:22" x14ac:dyDescent="0.25">
      <c r="A11712" t="s">
        <v>23</v>
      </c>
      <c r="B11712">
        <v>1</v>
      </c>
      <c r="C11712">
        <v>11010</v>
      </c>
      <c r="D11712">
        <v>817053</v>
      </c>
      <c r="E11712" t="s">
        <v>10885</v>
      </c>
      <c r="F11712">
        <v>7.06</v>
      </c>
      <c r="G11712">
        <v>20201016</v>
      </c>
      <c r="H11712">
        <v>99999999</v>
      </c>
      <c r="I11712" t="s">
        <v>64</v>
      </c>
      <c r="J11712" t="s">
        <v>10868</v>
      </c>
      <c r="K11712" t="s">
        <v>10869</v>
      </c>
      <c r="L11712" t="s">
        <v>10869</v>
      </c>
      <c r="M11712" t="s">
        <v>10886</v>
      </c>
      <c r="P11712" t="s">
        <v>390</v>
      </c>
      <c r="Q11712" t="s">
        <v>813</v>
      </c>
      <c r="R11712" t="s">
        <v>392</v>
      </c>
      <c r="S11712">
        <v>0</v>
      </c>
      <c r="U11712">
        <v>0</v>
      </c>
      <c r="V11712">
        <v>0</v>
      </c>
    </row>
    <row r="11713" spans="1:22" x14ac:dyDescent="0.25">
      <c r="A11713" t="s">
        <v>23</v>
      </c>
      <c r="B11713">
        <v>1</v>
      </c>
      <c r="C11713">
        <v>11020</v>
      </c>
      <c r="D11713">
        <v>817053</v>
      </c>
      <c r="E11713" t="s">
        <v>10885</v>
      </c>
      <c r="F11713">
        <v>7.06</v>
      </c>
      <c r="G11713">
        <v>20201016</v>
      </c>
      <c r="H11713">
        <v>99999999</v>
      </c>
      <c r="I11713" t="s">
        <v>64</v>
      </c>
      <c r="J11713" t="s">
        <v>10868</v>
      </c>
      <c r="K11713" t="s">
        <v>10869</v>
      </c>
      <c r="L11713" t="s">
        <v>10869</v>
      </c>
      <c r="M11713" t="s">
        <v>10886</v>
      </c>
      <c r="P11713" t="s">
        <v>390</v>
      </c>
      <c r="Q11713" t="s">
        <v>813</v>
      </c>
      <c r="R11713" t="s">
        <v>392</v>
      </c>
      <c r="S11713">
        <v>0</v>
      </c>
      <c r="U11713">
        <v>0</v>
      </c>
      <c r="V11713">
        <v>0</v>
      </c>
    </row>
    <row r="11714" spans="1:22" x14ac:dyDescent="0.25">
      <c r="A11714" t="s">
        <v>23</v>
      </c>
      <c r="B11714">
        <v>1</v>
      </c>
      <c r="C11714">
        <v>11010</v>
      </c>
      <c r="D11714">
        <v>817054</v>
      </c>
      <c r="E11714" t="s">
        <v>10887</v>
      </c>
      <c r="F11714">
        <v>13.81</v>
      </c>
      <c r="G11714">
        <v>20201016</v>
      </c>
      <c r="H11714">
        <v>99999999</v>
      </c>
      <c r="I11714" t="s">
        <v>64</v>
      </c>
      <c r="J11714" t="s">
        <v>10868</v>
      </c>
      <c r="K11714" t="s">
        <v>10869</v>
      </c>
      <c r="L11714" t="s">
        <v>10869</v>
      </c>
      <c r="M11714" t="s">
        <v>10888</v>
      </c>
      <c r="P11714" t="s">
        <v>390</v>
      </c>
      <c r="Q11714" t="s">
        <v>813</v>
      </c>
      <c r="R11714" t="s">
        <v>392</v>
      </c>
      <c r="S11714">
        <v>0</v>
      </c>
      <c r="U11714">
        <v>0</v>
      </c>
      <c r="V11714">
        <v>0</v>
      </c>
    </row>
    <row r="11715" spans="1:22" x14ac:dyDescent="0.25">
      <c r="A11715" t="s">
        <v>23</v>
      </c>
      <c r="B11715">
        <v>1</v>
      </c>
      <c r="C11715">
        <v>11020</v>
      </c>
      <c r="D11715">
        <v>817054</v>
      </c>
      <c r="E11715" t="s">
        <v>10887</v>
      </c>
      <c r="F11715">
        <v>13.81</v>
      </c>
      <c r="G11715">
        <v>20201016</v>
      </c>
      <c r="H11715">
        <v>99999999</v>
      </c>
      <c r="I11715" t="s">
        <v>64</v>
      </c>
      <c r="J11715" t="s">
        <v>10868</v>
      </c>
      <c r="K11715" t="s">
        <v>10869</v>
      </c>
      <c r="L11715" t="s">
        <v>10869</v>
      </c>
      <c r="M11715" t="s">
        <v>10888</v>
      </c>
      <c r="P11715" t="s">
        <v>390</v>
      </c>
      <c r="Q11715" t="s">
        <v>813</v>
      </c>
      <c r="R11715" t="s">
        <v>392</v>
      </c>
      <c r="S11715">
        <v>0</v>
      </c>
      <c r="U11715">
        <v>0</v>
      </c>
      <c r="V11715">
        <v>0</v>
      </c>
    </row>
    <row r="11716" spans="1:22" x14ac:dyDescent="0.25">
      <c r="A11716" t="s">
        <v>23</v>
      </c>
      <c r="B11716">
        <v>1</v>
      </c>
      <c r="C11716">
        <v>11010</v>
      </c>
      <c r="D11716">
        <v>817057</v>
      </c>
      <c r="E11716" t="s">
        <v>10889</v>
      </c>
      <c r="F11716">
        <v>6.23</v>
      </c>
      <c r="G11716">
        <v>20201016</v>
      </c>
      <c r="H11716">
        <v>99999999</v>
      </c>
      <c r="I11716" t="s">
        <v>64</v>
      </c>
      <c r="J11716" t="s">
        <v>10890</v>
      </c>
      <c r="K11716" t="s">
        <v>10891</v>
      </c>
      <c r="L11716" t="s">
        <v>10891</v>
      </c>
      <c r="M11716" t="s">
        <v>10892</v>
      </c>
      <c r="N11716" t="s">
        <v>10893</v>
      </c>
      <c r="P11716" t="s">
        <v>390</v>
      </c>
      <c r="Q11716" t="s">
        <v>275</v>
      </c>
      <c r="R11716" t="s">
        <v>392</v>
      </c>
      <c r="S11716">
        <v>0</v>
      </c>
      <c r="U11716">
        <v>0</v>
      </c>
      <c r="V11716">
        <v>0</v>
      </c>
    </row>
    <row r="11717" spans="1:22" x14ac:dyDescent="0.25">
      <c r="A11717" t="s">
        <v>23</v>
      </c>
      <c r="B11717">
        <v>1</v>
      </c>
      <c r="C11717">
        <v>11020</v>
      </c>
      <c r="D11717">
        <v>817057</v>
      </c>
      <c r="E11717" t="s">
        <v>10889</v>
      </c>
      <c r="F11717">
        <v>6.23</v>
      </c>
      <c r="G11717">
        <v>20201016</v>
      </c>
      <c r="H11717">
        <v>99999999</v>
      </c>
      <c r="I11717" t="s">
        <v>64</v>
      </c>
      <c r="J11717" t="s">
        <v>10890</v>
      </c>
      <c r="K11717" t="s">
        <v>10891</v>
      </c>
      <c r="L11717" t="s">
        <v>10891</v>
      </c>
      <c r="M11717" t="s">
        <v>10892</v>
      </c>
      <c r="N11717" t="s">
        <v>10893</v>
      </c>
      <c r="P11717" t="s">
        <v>390</v>
      </c>
      <c r="Q11717" t="s">
        <v>275</v>
      </c>
      <c r="R11717" t="s">
        <v>392</v>
      </c>
      <c r="S11717">
        <v>0</v>
      </c>
      <c r="U11717">
        <v>0</v>
      </c>
      <c r="V11717">
        <v>0</v>
      </c>
    </row>
    <row r="11718" spans="1:22" x14ac:dyDescent="0.25">
      <c r="A11718" t="s">
        <v>23</v>
      </c>
      <c r="B11718">
        <v>1</v>
      </c>
      <c r="C11718">
        <v>11010</v>
      </c>
      <c r="D11718">
        <v>817064</v>
      </c>
      <c r="E11718" t="s">
        <v>10894</v>
      </c>
      <c r="F11718">
        <v>29.21</v>
      </c>
      <c r="G11718">
        <v>20201016</v>
      </c>
      <c r="H11718">
        <v>99999999</v>
      </c>
      <c r="I11718" t="s">
        <v>64</v>
      </c>
      <c r="J11718" t="s">
        <v>8586</v>
      </c>
      <c r="K11718" t="s">
        <v>8587</v>
      </c>
      <c r="L11718" t="s">
        <v>8587</v>
      </c>
      <c r="M11718" t="s">
        <v>10895</v>
      </c>
      <c r="N11718" t="s">
        <v>10896</v>
      </c>
      <c r="P11718" t="s">
        <v>390</v>
      </c>
      <c r="Q11718" t="s">
        <v>813</v>
      </c>
      <c r="R11718" t="s">
        <v>392</v>
      </c>
      <c r="S11718">
        <v>0</v>
      </c>
      <c r="U11718">
        <v>0</v>
      </c>
      <c r="V11718">
        <v>0</v>
      </c>
    </row>
    <row r="11719" spans="1:22" x14ac:dyDescent="0.25">
      <c r="A11719" t="s">
        <v>23</v>
      </c>
      <c r="B11719">
        <v>1</v>
      </c>
      <c r="C11719">
        <v>11020</v>
      </c>
      <c r="D11719">
        <v>817064</v>
      </c>
      <c r="E11719" t="s">
        <v>10894</v>
      </c>
      <c r="F11719">
        <v>29.21</v>
      </c>
      <c r="G11719">
        <v>20201016</v>
      </c>
      <c r="H11719">
        <v>99999999</v>
      </c>
      <c r="I11719" t="s">
        <v>64</v>
      </c>
      <c r="J11719" t="s">
        <v>8586</v>
      </c>
      <c r="K11719" t="s">
        <v>8587</v>
      </c>
      <c r="L11719" t="s">
        <v>8587</v>
      </c>
      <c r="M11719" t="s">
        <v>10895</v>
      </c>
      <c r="N11719" t="s">
        <v>10896</v>
      </c>
      <c r="P11719" t="s">
        <v>390</v>
      </c>
      <c r="Q11719" t="s">
        <v>813</v>
      </c>
      <c r="R11719" t="s">
        <v>392</v>
      </c>
      <c r="S11719">
        <v>0</v>
      </c>
      <c r="U11719">
        <v>0</v>
      </c>
      <c r="V11719">
        <v>0</v>
      </c>
    </row>
    <row r="11720" spans="1:22" x14ac:dyDescent="0.25">
      <c r="A11720" t="s">
        <v>23</v>
      </c>
      <c r="B11720">
        <v>1</v>
      </c>
      <c r="C11720">
        <v>11010</v>
      </c>
      <c r="D11720">
        <v>817067</v>
      </c>
      <c r="E11720" t="s">
        <v>10897</v>
      </c>
      <c r="F11720">
        <v>18.010000000000002</v>
      </c>
      <c r="G11720">
        <v>20201016</v>
      </c>
      <c r="H11720">
        <v>99999999</v>
      </c>
      <c r="I11720" t="s">
        <v>64</v>
      </c>
      <c r="J11720" t="s">
        <v>10890</v>
      </c>
      <c r="K11720" t="s">
        <v>10891</v>
      </c>
      <c r="L11720" t="s">
        <v>10891</v>
      </c>
      <c r="M11720" t="s">
        <v>10898</v>
      </c>
      <c r="N11720" t="s">
        <v>10899</v>
      </c>
      <c r="P11720" t="s">
        <v>390</v>
      </c>
      <c r="Q11720" t="s">
        <v>275</v>
      </c>
      <c r="R11720" t="s">
        <v>392</v>
      </c>
      <c r="S11720">
        <v>0</v>
      </c>
      <c r="U11720">
        <v>0</v>
      </c>
      <c r="V11720">
        <v>0</v>
      </c>
    </row>
    <row r="11721" spans="1:22" x14ac:dyDescent="0.25">
      <c r="A11721" t="s">
        <v>23</v>
      </c>
      <c r="B11721">
        <v>1</v>
      </c>
      <c r="C11721">
        <v>11020</v>
      </c>
      <c r="D11721">
        <v>817067</v>
      </c>
      <c r="E11721" t="s">
        <v>10897</v>
      </c>
      <c r="F11721">
        <v>18.010000000000002</v>
      </c>
      <c r="G11721">
        <v>20201016</v>
      </c>
      <c r="H11721">
        <v>99999999</v>
      </c>
      <c r="I11721" t="s">
        <v>64</v>
      </c>
      <c r="J11721" t="s">
        <v>10890</v>
      </c>
      <c r="K11721" t="s">
        <v>10891</v>
      </c>
      <c r="L11721" t="s">
        <v>10891</v>
      </c>
      <c r="M11721" t="s">
        <v>10898</v>
      </c>
      <c r="N11721" t="s">
        <v>10899</v>
      </c>
      <c r="P11721" t="s">
        <v>390</v>
      </c>
      <c r="Q11721" t="s">
        <v>275</v>
      </c>
      <c r="R11721" t="s">
        <v>392</v>
      </c>
      <c r="S11721">
        <v>0</v>
      </c>
      <c r="U11721">
        <v>0</v>
      </c>
      <c r="V11721">
        <v>0</v>
      </c>
    </row>
    <row r="11722" spans="1:22" x14ac:dyDescent="0.25">
      <c r="A11722" t="s">
        <v>23</v>
      </c>
      <c r="B11722">
        <v>1</v>
      </c>
      <c r="C11722">
        <v>11010</v>
      </c>
      <c r="D11722">
        <v>817068</v>
      </c>
      <c r="E11722" t="s">
        <v>10900</v>
      </c>
      <c r="F11722">
        <v>18.02</v>
      </c>
      <c r="G11722">
        <v>20201016</v>
      </c>
      <c r="H11722">
        <v>99999999</v>
      </c>
      <c r="I11722" t="s">
        <v>64</v>
      </c>
      <c r="J11722" t="s">
        <v>10890</v>
      </c>
      <c r="K11722" t="s">
        <v>10891</v>
      </c>
      <c r="L11722" t="s">
        <v>10891</v>
      </c>
      <c r="M11722" t="s">
        <v>10898</v>
      </c>
      <c r="N11722" t="s">
        <v>10901</v>
      </c>
      <c r="P11722" t="s">
        <v>390</v>
      </c>
      <c r="Q11722" t="s">
        <v>275</v>
      </c>
      <c r="R11722" t="s">
        <v>392</v>
      </c>
      <c r="S11722">
        <v>0</v>
      </c>
      <c r="U11722">
        <v>0</v>
      </c>
      <c r="V11722">
        <v>0</v>
      </c>
    </row>
    <row r="11723" spans="1:22" x14ac:dyDescent="0.25">
      <c r="A11723" t="s">
        <v>23</v>
      </c>
      <c r="B11723">
        <v>1</v>
      </c>
      <c r="C11723">
        <v>11020</v>
      </c>
      <c r="D11723">
        <v>817068</v>
      </c>
      <c r="E11723" t="s">
        <v>10900</v>
      </c>
      <c r="F11723">
        <v>18.02</v>
      </c>
      <c r="G11723">
        <v>20201016</v>
      </c>
      <c r="H11723">
        <v>99999999</v>
      </c>
      <c r="I11723" t="s">
        <v>64</v>
      </c>
      <c r="J11723" t="s">
        <v>10890</v>
      </c>
      <c r="K11723" t="s">
        <v>10891</v>
      </c>
      <c r="L11723" t="s">
        <v>10891</v>
      </c>
      <c r="M11723" t="s">
        <v>10898</v>
      </c>
      <c r="N11723" t="s">
        <v>10901</v>
      </c>
      <c r="P11723" t="s">
        <v>390</v>
      </c>
      <c r="Q11723" t="s">
        <v>275</v>
      </c>
      <c r="R11723" t="s">
        <v>392</v>
      </c>
      <c r="S11723">
        <v>0</v>
      </c>
      <c r="U11723">
        <v>0</v>
      </c>
      <c r="V11723">
        <v>0</v>
      </c>
    </row>
    <row r="11724" spans="1:22" x14ac:dyDescent="0.25">
      <c r="A11724" t="s">
        <v>23</v>
      </c>
      <c r="B11724">
        <v>1</v>
      </c>
      <c r="C11724">
        <v>11010</v>
      </c>
      <c r="D11724">
        <v>817069</v>
      </c>
      <c r="E11724" t="s">
        <v>10902</v>
      </c>
      <c r="F11724">
        <v>18.02</v>
      </c>
      <c r="G11724">
        <v>20201016</v>
      </c>
      <c r="H11724">
        <v>99999999</v>
      </c>
      <c r="I11724" t="s">
        <v>64</v>
      </c>
      <c r="J11724" t="s">
        <v>10890</v>
      </c>
      <c r="K11724" t="s">
        <v>10891</v>
      </c>
      <c r="L11724" t="s">
        <v>10891</v>
      </c>
      <c r="M11724" t="s">
        <v>10898</v>
      </c>
      <c r="N11724" t="s">
        <v>10903</v>
      </c>
      <c r="P11724" t="s">
        <v>390</v>
      </c>
      <c r="Q11724" t="s">
        <v>275</v>
      </c>
      <c r="R11724" t="s">
        <v>392</v>
      </c>
      <c r="S11724">
        <v>0</v>
      </c>
      <c r="U11724">
        <v>0</v>
      </c>
      <c r="V11724">
        <v>0</v>
      </c>
    </row>
    <row r="11725" spans="1:22" x14ac:dyDescent="0.25">
      <c r="A11725" t="s">
        <v>23</v>
      </c>
      <c r="B11725">
        <v>1</v>
      </c>
      <c r="C11725">
        <v>11020</v>
      </c>
      <c r="D11725">
        <v>817069</v>
      </c>
      <c r="E11725" t="s">
        <v>10902</v>
      </c>
      <c r="F11725">
        <v>18.02</v>
      </c>
      <c r="G11725">
        <v>20201016</v>
      </c>
      <c r="H11725">
        <v>99999999</v>
      </c>
      <c r="I11725" t="s">
        <v>64</v>
      </c>
      <c r="J11725" t="s">
        <v>10890</v>
      </c>
      <c r="K11725" t="s">
        <v>10891</v>
      </c>
      <c r="L11725" t="s">
        <v>10891</v>
      </c>
      <c r="M11725" t="s">
        <v>10898</v>
      </c>
      <c r="N11725" t="s">
        <v>10903</v>
      </c>
      <c r="P11725" t="s">
        <v>390</v>
      </c>
      <c r="Q11725" t="s">
        <v>275</v>
      </c>
      <c r="R11725" t="s">
        <v>392</v>
      </c>
      <c r="S11725">
        <v>0</v>
      </c>
      <c r="U11725">
        <v>0</v>
      </c>
      <c r="V11725">
        <v>0</v>
      </c>
    </row>
    <row r="11726" spans="1:22" x14ac:dyDescent="0.25">
      <c r="A11726" t="s">
        <v>23</v>
      </c>
      <c r="B11726">
        <v>1</v>
      </c>
      <c r="C11726">
        <v>11010</v>
      </c>
      <c r="D11726">
        <v>817080</v>
      </c>
      <c r="E11726" t="s">
        <v>10904</v>
      </c>
      <c r="F11726">
        <v>12.14</v>
      </c>
      <c r="G11726">
        <v>20201016</v>
      </c>
      <c r="H11726">
        <v>99999999</v>
      </c>
      <c r="I11726" t="s">
        <v>64</v>
      </c>
      <c r="J11726" t="s">
        <v>10905</v>
      </c>
      <c r="K11726" t="s">
        <v>10906</v>
      </c>
      <c r="L11726" t="s">
        <v>10906</v>
      </c>
      <c r="M11726" t="s">
        <v>10907</v>
      </c>
      <c r="N11726" t="s">
        <v>10908</v>
      </c>
      <c r="O11726" t="s">
        <v>10909</v>
      </c>
      <c r="P11726" t="s">
        <v>390</v>
      </c>
      <c r="Q11726" t="s">
        <v>6825</v>
      </c>
      <c r="R11726" t="s">
        <v>392</v>
      </c>
      <c r="S11726">
        <v>0</v>
      </c>
      <c r="U11726">
        <v>0</v>
      </c>
      <c r="V11726">
        <v>0</v>
      </c>
    </row>
    <row r="11727" spans="1:22" x14ac:dyDescent="0.25">
      <c r="A11727" t="s">
        <v>23</v>
      </c>
      <c r="B11727">
        <v>1</v>
      </c>
      <c r="C11727">
        <v>11020</v>
      </c>
      <c r="D11727">
        <v>817080</v>
      </c>
      <c r="E11727" t="s">
        <v>10904</v>
      </c>
      <c r="F11727">
        <v>12.14</v>
      </c>
      <c r="G11727">
        <v>20201016</v>
      </c>
      <c r="H11727">
        <v>99999999</v>
      </c>
      <c r="I11727" t="s">
        <v>64</v>
      </c>
      <c r="J11727" t="s">
        <v>10905</v>
      </c>
      <c r="K11727" t="s">
        <v>10906</v>
      </c>
      <c r="L11727" t="s">
        <v>10906</v>
      </c>
      <c r="M11727" t="s">
        <v>10907</v>
      </c>
      <c r="N11727" t="s">
        <v>10908</v>
      </c>
      <c r="O11727" t="s">
        <v>10909</v>
      </c>
      <c r="P11727" t="s">
        <v>390</v>
      </c>
      <c r="Q11727" t="s">
        <v>6825</v>
      </c>
      <c r="R11727" t="s">
        <v>392</v>
      </c>
      <c r="S11727">
        <v>0</v>
      </c>
      <c r="U11727">
        <v>0</v>
      </c>
      <c r="V11727">
        <v>0</v>
      </c>
    </row>
    <row r="11728" spans="1:22" x14ac:dyDescent="0.25">
      <c r="A11728" t="s">
        <v>23</v>
      </c>
      <c r="B11728">
        <v>1</v>
      </c>
      <c r="C11728">
        <v>11010</v>
      </c>
      <c r="D11728">
        <v>817093</v>
      </c>
      <c r="E11728" t="s">
        <v>10910</v>
      </c>
      <c r="F11728">
        <v>3.33</v>
      </c>
      <c r="G11728">
        <v>20201016</v>
      </c>
      <c r="H11728">
        <v>99999999</v>
      </c>
      <c r="I11728" t="s">
        <v>64</v>
      </c>
      <c r="J11728" t="s">
        <v>6552</v>
      </c>
      <c r="K11728" t="s">
        <v>6553</v>
      </c>
      <c r="L11728" t="s">
        <v>6553</v>
      </c>
      <c r="M11728" t="s">
        <v>10911</v>
      </c>
      <c r="N11728" t="s">
        <v>10912</v>
      </c>
      <c r="P11728" t="s">
        <v>390</v>
      </c>
      <c r="Q11728" t="s">
        <v>224</v>
      </c>
      <c r="R11728" t="s">
        <v>392</v>
      </c>
      <c r="S11728">
        <v>0</v>
      </c>
      <c r="U11728">
        <v>0</v>
      </c>
      <c r="V11728">
        <v>0</v>
      </c>
    </row>
    <row r="11729" spans="1:23" x14ac:dyDescent="0.25">
      <c r="A11729" t="s">
        <v>23</v>
      </c>
      <c r="B11729">
        <v>1</v>
      </c>
      <c r="C11729">
        <v>11020</v>
      </c>
      <c r="D11729">
        <v>817093</v>
      </c>
      <c r="E11729" t="s">
        <v>10910</v>
      </c>
      <c r="F11729">
        <v>3.33</v>
      </c>
      <c r="G11729">
        <v>20201016</v>
      </c>
      <c r="H11729">
        <v>99999999</v>
      </c>
      <c r="I11729" t="s">
        <v>64</v>
      </c>
      <c r="J11729" t="s">
        <v>6552</v>
      </c>
      <c r="K11729" t="s">
        <v>6553</v>
      </c>
      <c r="L11729" t="s">
        <v>6553</v>
      </c>
      <c r="M11729" t="s">
        <v>10911</v>
      </c>
      <c r="N11729" t="s">
        <v>10912</v>
      </c>
      <c r="P11729" t="s">
        <v>390</v>
      </c>
      <c r="Q11729" t="s">
        <v>224</v>
      </c>
      <c r="R11729" t="s">
        <v>392</v>
      </c>
      <c r="S11729">
        <v>0</v>
      </c>
      <c r="U11729">
        <v>0</v>
      </c>
      <c r="V11729">
        <v>0</v>
      </c>
    </row>
    <row r="11730" spans="1:23" x14ac:dyDescent="0.25">
      <c r="A11730" t="s">
        <v>23</v>
      </c>
      <c r="B11730">
        <v>1</v>
      </c>
      <c r="C11730">
        <v>11010</v>
      </c>
      <c r="D11730">
        <v>817094</v>
      </c>
      <c r="E11730" t="s">
        <v>10913</v>
      </c>
      <c r="F11730">
        <v>3.5</v>
      </c>
      <c r="G11730">
        <v>20201016</v>
      </c>
      <c r="H11730">
        <v>99999999</v>
      </c>
      <c r="I11730" t="s">
        <v>64</v>
      </c>
      <c r="J11730" t="s">
        <v>10914</v>
      </c>
      <c r="K11730" t="s">
        <v>10915</v>
      </c>
      <c r="L11730" t="s">
        <v>10915</v>
      </c>
      <c r="M11730" t="s">
        <v>10916</v>
      </c>
      <c r="N11730" t="s">
        <v>10917</v>
      </c>
      <c r="P11730" t="s">
        <v>390</v>
      </c>
      <c r="Q11730" t="s">
        <v>813</v>
      </c>
      <c r="R11730" t="s">
        <v>392</v>
      </c>
      <c r="S11730">
        <v>0</v>
      </c>
      <c r="U11730">
        <v>0</v>
      </c>
      <c r="V11730">
        <v>0</v>
      </c>
    </row>
    <row r="11731" spans="1:23" x14ac:dyDescent="0.25">
      <c r="A11731" t="s">
        <v>23</v>
      </c>
      <c r="B11731">
        <v>1</v>
      </c>
      <c r="C11731">
        <v>11020</v>
      </c>
      <c r="D11731">
        <v>817094</v>
      </c>
      <c r="E11731" t="s">
        <v>10913</v>
      </c>
      <c r="F11731">
        <v>3.5</v>
      </c>
      <c r="G11731">
        <v>20201016</v>
      </c>
      <c r="H11731">
        <v>99999999</v>
      </c>
      <c r="I11731" t="s">
        <v>64</v>
      </c>
      <c r="J11731" t="s">
        <v>10914</v>
      </c>
      <c r="K11731" t="s">
        <v>10915</v>
      </c>
      <c r="L11731" t="s">
        <v>10915</v>
      </c>
      <c r="M11731" t="s">
        <v>10916</v>
      </c>
      <c r="N11731" t="s">
        <v>10917</v>
      </c>
      <c r="P11731" t="s">
        <v>390</v>
      </c>
      <c r="Q11731" t="s">
        <v>813</v>
      </c>
      <c r="R11731" t="s">
        <v>392</v>
      </c>
      <c r="S11731">
        <v>0</v>
      </c>
      <c r="U11731">
        <v>0</v>
      </c>
      <c r="V11731">
        <v>0</v>
      </c>
    </row>
    <row r="11732" spans="1:23" x14ac:dyDescent="0.25">
      <c r="A11732" t="s">
        <v>23</v>
      </c>
      <c r="B11732">
        <v>1</v>
      </c>
      <c r="C11732">
        <v>11010</v>
      </c>
      <c r="D11732">
        <v>817111</v>
      </c>
      <c r="E11732" t="s">
        <v>10918</v>
      </c>
      <c r="F11732">
        <v>18.579999999999998</v>
      </c>
      <c r="G11732">
        <v>20201016</v>
      </c>
      <c r="H11732">
        <v>99999999</v>
      </c>
      <c r="I11732" t="s">
        <v>64</v>
      </c>
      <c r="J11732" t="s">
        <v>7315</v>
      </c>
      <c r="K11732" t="s">
        <v>7316</v>
      </c>
      <c r="L11732" t="s">
        <v>7316</v>
      </c>
      <c r="M11732" t="s">
        <v>10919</v>
      </c>
      <c r="N11732" t="s">
        <v>10920</v>
      </c>
      <c r="P11732" t="s">
        <v>390</v>
      </c>
      <c r="Q11732" t="s">
        <v>275</v>
      </c>
      <c r="R11732" t="s">
        <v>392</v>
      </c>
      <c r="S11732">
        <v>0</v>
      </c>
      <c r="U11732">
        <v>0</v>
      </c>
      <c r="V11732">
        <v>0</v>
      </c>
    </row>
    <row r="11733" spans="1:23" x14ac:dyDescent="0.25">
      <c r="A11733" t="s">
        <v>23</v>
      </c>
      <c r="B11733">
        <v>1</v>
      </c>
      <c r="C11733">
        <v>11020</v>
      </c>
      <c r="D11733">
        <v>817111</v>
      </c>
      <c r="E11733" t="s">
        <v>10918</v>
      </c>
      <c r="F11733">
        <v>18.579999999999998</v>
      </c>
      <c r="G11733">
        <v>20201016</v>
      </c>
      <c r="H11733">
        <v>99999999</v>
      </c>
      <c r="I11733" t="s">
        <v>64</v>
      </c>
      <c r="J11733" t="s">
        <v>7315</v>
      </c>
      <c r="K11733" t="s">
        <v>7316</v>
      </c>
      <c r="L11733" t="s">
        <v>7316</v>
      </c>
      <c r="M11733" t="s">
        <v>10919</v>
      </c>
      <c r="N11733" t="s">
        <v>10920</v>
      </c>
      <c r="P11733" t="s">
        <v>390</v>
      </c>
      <c r="Q11733" t="s">
        <v>275</v>
      </c>
      <c r="R11733" t="s">
        <v>392</v>
      </c>
      <c r="S11733">
        <v>0</v>
      </c>
      <c r="U11733">
        <v>0</v>
      </c>
      <c r="V11733">
        <v>0</v>
      </c>
    </row>
    <row r="11734" spans="1:23" x14ac:dyDescent="0.25">
      <c r="A11734" t="s">
        <v>23</v>
      </c>
      <c r="B11734">
        <v>1</v>
      </c>
      <c r="C11734">
        <v>11010</v>
      </c>
      <c r="D11734">
        <v>817287</v>
      </c>
      <c r="E11734" t="s">
        <v>10921</v>
      </c>
      <c r="F11734">
        <v>10.69</v>
      </c>
      <c r="G11734">
        <v>20201016</v>
      </c>
      <c r="H11734">
        <v>99999999</v>
      </c>
      <c r="I11734" t="s">
        <v>64</v>
      </c>
      <c r="J11734" t="s">
        <v>7012</v>
      </c>
      <c r="K11734" t="s">
        <v>7013</v>
      </c>
      <c r="L11734" t="s">
        <v>7013</v>
      </c>
      <c r="M11734" t="s">
        <v>10922</v>
      </c>
      <c r="N11734" t="s">
        <v>10923</v>
      </c>
      <c r="P11734" t="s">
        <v>390</v>
      </c>
      <c r="Q11734" t="s">
        <v>275</v>
      </c>
      <c r="R11734" t="s">
        <v>392</v>
      </c>
      <c r="S11734">
        <v>0</v>
      </c>
      <c r="U11734">
        <v>0</v>
      </c>
      <c r="V11734">
        <v>0</v>
      </c>
    </row>
    <row r="11735" spans="1:23" x14ac:dyDescent="0.25">
      <c r="A11735" t="s">
        <v>23</v>
      </c>
      <c r="B11735">
        <v>1</v>
      </c>
      <c r="C11735">
        <v>11020</v>
      </c>
      <c r="D11735">
        <v>817287</v>
      </c>
      <c r="E11735" t="s">
        <v>10921</v>
      </c>
      <c r="F11735">
        <v>10.69</v>
      </c>
      <c r="G11735">
        <v>20201016</v>
      </c>
      <c r="H11735">
        <v>99999999</v>
      </c>
      <c r="I11735" t="s">
        <v>64</v>
      </c>
      <c r="J11735" t="s">
        <v>7012</v>
      </c>
      <c r="K11735" t="s">
        <v>7013</v>
      </c>
      <c r="L11735" t="s">
        <v>7013</v>
      </c>
      <c r="M11735" t="s">
        <v>10922</v>
      </c>
      <c r="N11735" t="s">
        <v>10923</v>
      </c>
      <c r="P11735" t="s">
        <v>390</v>
      </c>
      <c r="Q11735" t="s">
        <v>275</v>
      </c>
      <c r="R11735" t="s">
        <v>392</v>
      </c>
      <c r="S11735">
        <v>0</v>
      </c>
      <c r="U11735">
        <v>0</v>
      </c>
      <c r="V11735">
        <v>0</v>
      </c>
    </row>
    <row r="11736" spans="1:23" x14ac:dyDescent="0.25">
      <c r="A11736" t="s">
        <v>23</v>
      </c>
      <c r="B11736">
        <v>1</v>
      </c>
      <c r="C11736">
        <v>11010</v>
      </c>
      <c r="D11736">
        <v>817294</v>
      </c>
      <c r="E11736" t="s">
        <v>10924</v>
      </c>
      <c r="F11736">
        <v>15.43</v>
      </c>
      <c r="G11736">
        <v>20201016</v>
      </c>
      <c r="H11736">
        <v>99999999</v>
      </c>
      <c r="I11736" t="s">
        <v>64</v>
      </c>
      <c r="J11736" t="s">
        <v>7012</v>
      </c>
      <c r="K11736" t="s">
        <v>7013</v>
      </c>
      <c r="L11736" t="s">
        <v>7013</v>
      </c>
      <c r="M11736" t="s">
        <v>10925</v>
      </c>
      <c r="N11736" t="s">
        <v>10926</v>
      </c>
      <c r="P11736" t="s">
        <v>390</v>
      </c>
      <c r="Q11736" t="s">
        <v>275</v>
      </c>
      <c r="R11736" t="s">
        <v>392</v>
      </c>
      <c r="S11736">
        <v>0</v>
      </c>
      <c r="U11736">
        <v>0</v>
      </c>
      <c r="V11736">
        <v>0</v>
      </c>
    </row>
    <row r="11737" spans="1:23" x14ac:dyDescent="0.25">
      <c r="A11737" t="s">
        <v>23</v>
      </c>
      <c r="B11737">
        <v>1</v>
      </c>
      <c r="C11737">
        <v>11020</v>
      </c>
      <c r="D11737">
        <v>817294</v>
      </c>
      <c r="E11737" t="s">
        <v>10924</v>
      </c>
      <c r="F11737">
        <v>15.43</v>
      </c>
      <c r="G11737">
        <v>20201016</v>
      </c>
      <c r="H11737">
        <v>99999999</v>
      </c>
      <c r="I11737" t="s">
        <v>64</v>
      </c>
      <c r="J11737" t="s">
        <v>7012</v>
      </c>
      <c r="K11737" t="s">
        <v>7013</v>
      </c>
      <c r="L11737" t="s">
        <v>7013</v>
      </c>
      <c r="M11737" t="s">
        <v>10925</v>
      </c>
      <c r="N11737" t="s">
        <v>10926</v>
      </c>
      <c r="P11737" t="s">
        <v>390</v>
      </c>
      <c r="Q11737" t="s">
        <v>275</v>
      </c>
      <c r="R11737" t="s">
        <v>392</v>
      </c>
      <c r="S11737">
        <v>0</v>
      </c>
      <c r="U11737">
        <v>0</v>
      </c>
      <c r="V11737">
        <v>0</v>
      </c>
    </row>
    <row r="11738" spans="1:23" x14ac:dyDescent="0.25">
      <c r="A11738" t="s">
        <v>23</v>
      </c>
      <c r="B11738">
        <v>1</v>
      </c>
      <c r="C11738">
        <v>11010</v>
      </c>
      <c r="D11738">
        <v>817360</v>
      </c>
      <c r="E11738" t="s">
        <v>11870</v>
      </c>
      <c r="F11738">
        <v>193.25</v>
      </c>
      <c r="G11738">
        <v>20201120</v>
      </c>
      <c r="H11738">
        <v>99999999</v>
      </c>
      <c r="I11738" t="s">
        <v>64</v>
      </c>
      <c r="J11738" t="s">
        <v>11871</v>
      </c>
      <c r="K11738" t="s">
        <v>11872</v>
      </c>
      <c r="L11738" t="s">
        <v>11872</v>
      </c>
      <c r="M11738" t="s">
        <v>11873</v>
      </c>
      <c r="N11738" t="s">
        <v>11874</v>
      </c>
      <c r="P11738" t="s">
        <v>390</v>
      </c>
      <c r="Q11738" t="s">
        <v>606</v>
      </c>
      <c r="R11738" t="s">
        <v>392</v>
      </c>
      <c r="S11738">
        <v>3.96</v>
      </c>
      <c r="U11738">
        <v>0</v>
      </c>
      <c r="V11738">
        <v>24</v>
      </c>
      <c r="W11738">
        <v>1</v>
      </c>
    </row>
    <row r="11739" spans="1:23" x14ac:dyDescent="0.25">
      <c r="A11739" t="s">
        <v>23</v>
      </c>
      <c r="B11739">
        <v>1</v>
      </c>
      <c r="C11739">
        <v>11020</v>
      </c>
      <c r="D11739">
        <v>817360</v>
      </c>
      <c r="E11739" t="s">
        <v>11870</v>
      </c>
      <c r="F11739">
        <v>193.25</v>
      </c>
      <c r="G11739">
        <v>20201120</v>
      </c>
      <c r="H11739">
        <v>99999999</v>
      </c>
      <c r="I11739" t="s">
        <v>64</v>
      </c>
      <c r="J11739" t="s">
        <v>11871</v>
      </c>
      <c r="K11739" t="s">
        <v>11872</v>
      </c>
      <c r="L11739" t="s">
        <v>11872</v>
      </c>
      <c r="M11739" t="s">
        <v>11873</v>
      </c>
      <c r="N11739" t="s">
        <v>11874</v>
      </c>
      <c r="P11739" t="s">
        <v>390</v>
      </c>
      <c r="Q11739" t="s">
        <v>606</v>
      </c>
      <c r="R11739" t="s">
        <v>392</v>
      </c>
      <c r="S11739">
        <v>3.96</v>
      </c>
      <c r="U11739">
        <v>0</v>
      </c>
      <c r="V11739">
        <v>24</v>
      </c>
      <c r="W11739">
        <v>1</v>
      </c>
    </row>
    <row r="11740" spans="1:23" x14ac:dyDescent="0.25">
      <c r="A11740" t="s">
        <v>23</v>
      </c>
      <c r="B11740">
        <v>1</v>
      </c>
      <c r="C11740">
        <v>11010</v>
      </c>
      <c r="D11740">
        <v>817361</v>
      </c>
      <c r="E11740" t="s">
        <v>11875</v>
      </c>
      <c r="F11740">
        <v>214.73</v>
      </c>
      <c r="G11740">
        <v>20201120</v>
      </c>
      <c r="H11740">
        <v>99999999</v>
      </c>
      <c r="I11740" t="s">
        <v>64</v>
      </c>
      <c r="J11740" t="s">
        <v>11871</v>
      </c>
      <c r="K11740" t="s">
        <v>11872</v>
      </c>
      <c r="L11740" t="s">
        <v>11872</v>
      </c>
      <c r="M11740" t="s">
        <v>11876</v>
      </c>
      <c r="N11740" t="s">
        <v>2392</v>
      </c>
      <c r="P11740" t="s">
        <v>390</v>
      </c>
      <c r="Q11740" t="s">
        <v>606</v>
      </c>
      <c r="R11740" t="s">
        <v>392</v>
      </c>
      <c r="S11740">
        <v>3.96</v>
      </c>
      <c r="U11740">
        <v>0</v>
      </c>
      <c r="V11740">
        <v>24</v>
      </c>
      <c r="W11740">
        <v>1</v>
      </c>
    </row>
    <row r="11741" spans="1:23" x14ac:dyDescent="0.25">
      <c r="A11741" t="s">
        <v>23</v>
      </c>
      <c r="B11741">
        <v>1</v>
      </c>
      <c r="C11741">
        <v>11020</v>
      </c>
      <c r="D11741">
        <v>817361</v>
      </c>
      <c r="E11741" t="s">
        <v>11875</v>
      </c>
      <c r="F11741">
        <v>214.73</v>
      </c>
      <c r="G11741">
        <v>20201120</v>
      </c>
      <c r="H11741">
        <v>99999999</v>
      </c>
      <c r="I11741" t="s">
        <v>64</v>
      </c>
      <c r="J11741" t="s">
        <v>11871</v>
      </c>
      <c r="K11741" t="s">
        <v>11872</v>
      </c>
      <c r="L11741" t="s">
        <v>11872</v>
      </c>
      <c r="M11741" t="s">
        <v>11876</v>
      </c>
      <c r="N11741" t="s">
        <v>2392</v>
      </c>
      <c r="P11741" t="s">
        <v>390</v>
      </c>
      <c r="Q11741" t="s">
        <v>606</v>
      </c>
      <c r="R11741" t="s">
        <v>392</v>
      </c>
      <c r="S11741">
        <v>3.96</v>
      </c>
      <c r="U11741">
        <v>0</v>
      </c>
      <c r="V11741">
        <v>24</v>
      </c>
      <c r="W11741">
        <v>1</v>
      </c>
    </row>
    <row r="11742" spans="1:23" x14ac:dyDescent="0.25">
      <c r="A11742" t="s">
        <v>23</v>
      </c>
      <c r="B11742">
        <v>1</v>
      </c>
      <c r="C11742">
        <v>11010</v>
      </c>
      <c r="D11742">
        <v>817362</v>
      </c>
      <c r="E11742" t="s">
        <v>11877</v>
      </c>
      <c r="F11742">
        <v>186.19</v>
      </c>
      <c r="G11742">
        <v>20201120</v>
      </c>
      <c r="H11742">
        <v>99999999</v>
      </c>
      <c r="I11742" t="s">
        <v>64</v>
      </c>
      <c r="J11742" t="s">
        <v>10928</v>
      </c>
      <c r="K11742" t="s">
        <v>10929</v>
      </c>
      <c r="L11742" t="s">
        <v>10929</v>
      </c>
      <c r="M11742" t="s">
        <v>11878</v>
      </c>
      <c r="N11742" t="s">
        <v>11879</v>
      </c>
      <c r="P11742" t="s">
        <v>390</v>
      </c>
      <c r="Q11742" t="s">
        <v>606</v>
      </c>
      <c r="R11742" t="s">
        <v>392</v>
      </c>
      <c r="S11742">
        <v>3.96</v>
      </c>
      <c r="U11742">
        <v>0</v>
      </c>
      <c r="V11742">
        <v>24</v>
      </c>
      <c r="W11742">
        <v>1</v>
      </c>
    </row>
    <row r="11743" spans="1:23" x14ac:dyDescent="0.25">
      <c r="A11743" t="s">
        <v>23</v>
      </c>
      <c r="B11743">
        <v>1</v>
      </c>
      <c r="C11743">
        <v>11020</v>
      </c>
      <c r="D11743">
        <v>817362</v>
      </c>
      <c r="E11743" t="s">
        <v>11877</v>
      </c>
      <c r="F11743">
        <v>186.19</v>
      </c>
      <c r="G11743">
        <v>20201120</v>
      </c>
      <c r="H11743">
        <v>99999999</v>
      </c>
      <c r="I11743" t="s">
        <v>64</v>
      </c>
      <c r="J11743" t="s">
        <v>10928</v>
      </c>
      <c r="K11743" t="s">
        <v>10929</v>
      </c>
      <c r="L11743" t="s">
        <v>10929</v>
      </c>
      <c r="M11743" t="s">
        <v>11878</v>
      </c>
      <c r="N11743" t="s">
        <v>11879</v>
      </c>
      <c r="P11743" t="s">
        <v>390</v>
      </c>
      <c r="Q11743" t="s">
        <v>606</v>
      </c>
      <c r="R11743" t="s">
        <v>392</v>
      </c>
      <c r="S11743">
        <v>3.96</v>
      </c>
      <c r="U11743">
        <v>0</v>
      </c>
      <c r="V11743">
        <v>24</v>
      </c>
      <c r="W11743">
        <v>1</v>
      </c>
    </row>
    <row r="11744" spans="1:23" x14ac:dyDescent="0.25">
      <c r="A11744" t="s">
        <v>23</v>
      </c>
      <c r="B11744">
        <v>1</v>
      </c>
      <c r="C11744">
        <v>11010</v>
      </c>
      <c r="D11744">
        <v>817363</v>
      </c>
      <c r="E11744" t="s">
        <v>11880</v>
      </c>
      <c r="F11744">
        <v>175.24</v>
      </c>
      <c r="G11744">
        <v>20201120</v>
      </c>
      <c r="H11744">
        <v>99999999</v>
      </c>
      <c r="I11744" t="s">
        <v>64</v>
      </c>
      <c r="J11744" t="s">
        <v>10928</v>
      </c>
      <c r="K11744" t="s">
        <v>10929</v>
      </c>
      <c r="L11744" t="s">
        <v>10929</v>
      </c>
      <c r="M11744" t="s">
        <v>11881</v>
      </c>
      <c r="N11744" t="s">
        <v>11882</v>
      </c>
      <c r="P11744" t="s">
        <v>390</v>
      </c>
      <c r="Q11744" t="s">
        <v>606</v>
      </c>
      <c r="R11744" t="s">
        <v>392</v>
      </c>
      <c r="S11744">
        <v>3.96</v>
      </c>
      <c r="U11744">
        <v>0</v>
      </c>
      <c r="V11744">
        <v>24</v>
      </c>
      <c r="W11744">
        <v>1</v>
      </c>
    </row>
    <row r="11745" spans="1:23" x14ac:dyDescent="0.25">
      <c r="A11745" t="s">
        <v>23</v>
      </c>
      <c r="B11745">
        <v>1</v>
      </c>
      <c r="C11745">
        <v>11020</v>
      </c>
      <c r="D11745">
        <v>817363</v>
      </c>
      <c r="E11745" t="s">
        <v>11880</v>
      </c>
      <c r="F11745">
        <v>175.24</v>
      </c>
      <c r="G11745">
        <v>20201120</v>
      </c>
      <c r="H11745">
        <v>99999999</v>
      </c>
      <c r="I11745" t="s">
        <v>64</v>
      </c>
      <c r="J11745" t="s">
        <v>10928</v>
      </c>
      <c r="K11745" t="s">
        <v>10929</v>
      </c>
      <c r="L11745" t="s">
        <v>10929</v>
      </c>
      <c r="M11745" t="s">
        <v>11881</v>
      </c>
      <c r="N11745" t="s">
        <v>11882</v>
      </c>
      <c r="P11745" t="s">
        <v>390</v>
      </c>
      <c r="Q11745" t="s">
        <v>606</v>
      </c>
      <c r="R11745" t="s">
        <v>392</v>
      </c>
      <c r="S11745">
        <v>3.96</v>
      </c>
      <c r="U11745">
        <v>0</v>
      </c>
      <c r="V11745">
        <v>24</v>
      </c>
      <c r="W11745">
        <v>1</v>
      </c>
    </row>
    <row r="11746" spans="1:23" x14ac:dyDescent="0.25">
      <c r="A11746" t="s">
        <v>23</v>
      </c>
      <c r="B11746">
        <v>1</v>
      </c>
      <c r="C11746">
        <v>11010</v>
      </c>
      <c r="D11746">
        <v>817364</v>
      </c>
      <c r="E11746" t="s">
        <v>10927</v>
      </c>
      <c r="F11746">
        <v>54.76</v>
      </c>
      <c r="G11746">
        <v>20201016</v>
      </c>
      <c r="H11746">
        <v>99999999</v>
      </c>
      <c r="I11746" t="s">
        <v>64</v>
      </c>
      <c r="J11746" t="s">
        <v>10928</v>
      </c>
      <c r="K11746" t="s">
        <v>10929</v>
      </c>
      <c r="L11746" t="s">
        <v>10929</v>
      </c>
      <c r="M11746" t="s">
        <v>10930</v>
      </c>
      <c r="N11746" t="s">
        <v>10931</v>
      </c>
      <c r="P11746" t="s">
        <v>390</v>
      </c>
      <c r="Q11746" t="s">
        <v>813</v>
      </c>
      <c r="R11746" t="s">
        <v>392</v>
      </c>
      <c r="S11746">
        <v>0</v>
      </c>
      <c r="U11746">
        <v>0</v>
      </c>
      <c r="V11746">
        <v>0</v>
      </c>
    </row>
    <row r="11747" spans="1:23" x14ac:dyDescent="0.25">
      <c r="A11747" t="s">
        <v>23</v>
      </c>
      <c r="B11747">
        <v>1</v>
      </c>
      <c r="C11747">
        <v>11020</v>
      </c>
      <c r="D11747">
        <v>817364</v>
      </c>
      <c r="E11747" t="s">
        <v>10927</v>
      </c>
      <c r="F11747">
        <v>54.76</v>
      </c>
      <c r="G11747">
        <v>20201016</v>
      </c>
      <c r="H11747">
        <v>99999999</v>
      </c>
      <c r="I11747" t="s">
        <v>64</v>
      </c>
      <c r="J11747" t="s">
        <v>10928</v>
      </c>
      <c r="K11747" t="s">
        <v>10929</v>
      </c>
      <c r="L11747" t="s">
        <v>10929</v>
      </c>
      <c r="M11747" t="s">
        <v>10930</v>
      </c>
      <c r="N11747" t="s">
        <v>10931</v>
      </c>
      <c r="P11747" t="s">
        <v>390</v>
      </c>
      <c r="Q11747" t="s">
        <v>813</v>
      </c>
      <c r="R11747" t="s">
        <v>392</v>
      </c>
      <c r="S11747">
        <v>0</v>
      </c>
      <c r="U11747">
        <v>0</v>
      </c>
      <c r="V11747">
        <v>0</v>
      </c>
    </row>
    <row r="11748" spans="1:23" x14ac:dyDescent="0.25">
      <c r="A11748" t="s">
        <v>23</v>
      </c>
      <c r="B11748">
        <v>1</v>
      </c>
      <c r="C11748">
        <v>11010</v>
      </c>
      <c r="D11748">
        <v>817365</v>
      </c>
      <c r="E11748" t="s">
        <v>11883</v>
      </c>
      <c r="F11748">
        <v>339.52</v>
      </c>
      <c r="G11748">
        <v>20201120</v>
      </c>
      <c r="H11748">
        <v>99999999</v>
      </c>
      <c r="I11748" t="s">
        <v>64</v>
      </c>
      <c r="J11748" t="s">
        <v>10928</v>
      </c>
      <c r="K11748" t="s">
        <v>10929</v>
      </c>
      <c r="L11748" t="s">
        <v>10929</v>
      </c>
      <c r="M11748" t="s">
        <v>11884</v>
      </c>
      <c r="N11748" t="s">
        <v>11885</v>
      </c>
      <c r="P11748" t="s">
        <v>390</v>
      </c>
      <c r="Q11748" t="s">
        <v>606</v>
      </c>
      <c r="R11748" t="s">
        <v>392</v>
      </c>
      <c r="S11748">
        <v>3.96</v>
      </c>
      <c r="U11748">
        <v>0</v>
      </c>
      <c r="V11748">
        <v>24</v>
      </c>
      <c r="W11748">
        <v>1</v>
      </c>
    </row>
    <row r="11749" spans="1:23" x14ac:dyDescent="0.25">
      <c r="A11749" t="s">
        <v>23</v>
      </c>
      <c r="B11749">
        <v>1</v>
      </c>
      <c r="C11749">
        <v>11020</v>
      </c>
      <c r="D11749">
        <v>817365</v>
      </c>
      <c r="E11749" t="s">
        <v>11883</v>
      </c>
      <c r="F11749">
        <v>339.52</v>
      </c>
      <c r="G11749">
        <v>20201120</v>
      </c>
      <c r="H11749">
        <v>99999999</v>
      </c>
      <c r="I11749" t="s">
        <v>64</v>
      </c>
      <c r="J11749" t="s">
        <v>10928</v>
      </c>
      <c r="K11749" t="s">
        <v>10929</v>
      </c>
      <c r="L11749" t="s">
        <v>10929</v>
      </c>
      <c r="M11749" t="s">
        <v>11884</v>
      </c>
      <c r="N11749" t="s">
        <v>11885</v>
      </c>
      <c r="P11749" t="s">
        <v>390</v>
      </c>
      <c r="Q11749" t="s">
        <v>606</v>
      </c>
      <c r="R11749" t="s">
        <v>392</v>
      </c>
      <c r="S11749">
        <v>3.96</v>
      </c>
      <c r="U11749">
        <v>0</v>
      </c>
      <c r="V11749">
        <v>24</v>
      </c>
      <c r="W11749">
        <v>1</v>
      </c>
    </row>
    <row r="11750" spans="1:23" x14ac:dyDescent="0.25">
      <c r="A11750" t="s">
        <v>23</v>
      </c>
      <c r="B11750">
        <v>1</v>
      </c>
      <c r="C11750">
        <v>11010</v>
      </c>
      <c r="D11750">
        <v>817366</v>
      </c>
      <c r="E11750" t="s">
        <v>11886</v>
      </c>
      <c r="F11750">
        <v>654.94000000000005</v>
      </c>
      <c r="G11750">
        <v>20201120</v>
      </c>
      <c r="H11750">
        <v>99999999</v>
      </c>
      <c r="I11750" t="s">
        <v>64</v>
      </c>
      <c r="J11750" t="s">
        <v>10928</v>
      </c>
      <c r="K11750" t="s">
        <v>10929</v>
      </c>
      <c r="L11750" t="s">
        <v>10929</v>
      </c>
      <c r="M11750" t="s">
        <v>11887</v>
      </c>
      <c r="N11750" t="s">
        <v>11885</v>
      </c>
      <c r="P11750" t="s">
        <v>390</v>
      </c>
      <c r="Q11750" t="s">
        <v>606</v>
      </c>
      <c r="R11750" t="s">
        <v>392</v>
      </c>
      <c r="S11750">
        <v>3.96</v>
      </c>
      <c r="U11750">
        <v>0</v>
      </c>
      <c r="V11750">
        <v>24</v>
      </c>
      <c r="W11750">
        <v>1</v>
      </c>
    </row>
    <row r="11751" spans="1:23" x14ac:dyDescent="0.25">
      <c r="A11751" t="s">
        <v>23</v>
      </c>
      <c r="B11751">
        <v>1</v>
      </c>
      <c r="C11751">
        <v>11020</v>
      </c>
      <c r="D11751">
        <v>817366</v>
      </c>
      <c r="E11751" t="s">
        <v>11886</v>
      </c>
      <c r="F11751">
        <v>654.94000000000005</v>
      </c>
      <c r="G11751">
        <v>20201120</v>
      </c>
      <c r="H11751">
        <v>99999999</v>
      </c>
      <c r="I11751" t="s">
        <v>64</v>
      </c>
      <c r="J11751" t="s">
        <v>10928</v>
      </c>
      <c r="K11751" t="s">
        <v>10929</v>
      </c>
      <c r="L11751" t="s">
        <v>10929</v>
      </c>
      <c r="M11751" t="s">
        <v>11887</v>
      </c>
      <c r="N11751" t="s">
        <v>11885</v>
      </c>
      <c r="P11751" t="s">
        <v>390</v>
      </c>
      <c r="Q11751" t="s">
        <v>606</v>
      </c>
      <c r="R11751" t="s">
        <v>392</v>
      </c>
      <c r="S11751">
        <v>3.96</v>
      </c>
      <c r="U11751">
        <v>0</v>
      </c>
      <c r="V11751">
        <v>24</v>
      </c>
      <c r="W11751">
        <v>1</v>
      </c>
    </row>
    <row r="11752" spans="1:23" x14ac:dyDescent="0.25">
      <c r="A11752" t="s">
        <v>23</v>
      </c>
      <c r="B11752">
        <v>1</v>
      </c>
      <c r="C11752">
        <v>11010</v>
      </c>
      <c r="D11752">
        <v>817367</v>
      </c>
      <c r="E11752" t="s">
        <v>11888</v>
      </c>
      <c r="F11752">
        <v>175.24</v>
      </c>
      <c r="G11752">
        <v>20201120</v>
      </c>
      <c r="H11752">
        <v>99999999</v>
      </c>
      <c r="I11752" t="s">
        <v>64</v>
      </c>
      <c r="J11752" t="s">
        <v>10928</v>
      </c>
      <c r="K11752" t="s">
        <v>10929</v>
      </c>
      <c r="L11752" t="s">
        <v>10929</v>
      </c>
      <c r="M11752" t="s">
        <v>11889</v>
      </c>
      <c r="N11752" t="s">
        <v>11879</v>
      </c>
      <c r="P11752" t="s">
        <v>390</v>
      </c>
      <c r="Q11752" t="s">
        <v>606</v>
      </c>
      <c r="R11752" t="s">
        <v>392</v>
      </c>
      <c r="S11752">
        <v>3.96</v>
      </c>
      <c r="U11752">
        <v>0</v>
      </c>
      <c r="V11752">
        <v>24</v>
      </c>
      <c r="W11752">
        <v>1</v>
      </c>
    </row>
    <row r="11753" spans="1:23" x14ac:dyDescent="0.25">
      <c r="A11753" t="s">
        <v>23</v>
      </c>
      <c r="B11753">
        <v>1</v>
      </c>
      <c r="C11753">
        <v>11020</v>
      </c>
      <c r="D11753">
        <v>817367</v>
      </c>
      <c r="E11753" t="s">
        <v>11888</v>
      </c>
      <c r="F11753">
        <v>175.24</v>
      </c>
      <c r="G11753">
        <v>20201120</v>
      </c>
      <c r="H11753">
        <v>99999999</v>
      </c>
      <c r="I11753" t="s">
        <v>64</v>
      </c>
      <c r="J11753" t="s">
        <v>10928</v>
      </c>
      <c r="K11753" t="s">
        <v>10929</v>
      </c>
      <c r="L11753" t="s">
        <v>10929</v>
      </c>
      <c r="M11753" t="s">
        <v>11889</v>
      </c>
      <c r="N11753" t="s">
        <v>11879</v>
      </c>
      <c r="P11753" t="s">
        <v>390</v>
      </c>
      <c r="Q11753" t="s">
        <v>606</v>
      </c>
      <c r="R11753" t="s">
        <v>392</v>
      </c>
      <c r="S11753">
        <v>3.96</v>
      </c>
      <c r="U11753">
        <v>0</v>
      </c>
      <c r="V11753">
        <v>24</v>
      </c>
      <c r="W11753">
        <v>1</v>
      </c>
    </row>
    <row r="11754" spans="1:23" x14ac:dyDescent="0.25">
      <c r="A11754" t="s">
        <v>23</v>
      </c>
      <c r="B11754">
        <v>1</v>
      </c>
      <c r="C11754">
        <v>11010</v>
      </c>
      <c r="D11754">
        <v>817368</v>
      </c>
      <c r="E11754" t="s">
        <v>11890</v>
      </c>
      <c r="F11754">
        <v>175.23</v>
      </c>
      <c r="G11754">
        <v>20201120</v>
      </c>
      <c r="H11754">
        <v>99999999</v>
      </c>
      <c r="I11754" t="s">
        <v>64</v>
      </c>
      <c r="J11754" t="s">
        <v>10928</v>
      </c>
      <c r="K11754" t="s">
        <v>10929</v>
      </c>
      <c r="L11754" t="s">
        <v>10929</v>
      </c>
      <c r="M11754" t="s">
        <v>11891</v>
      </c>
      <c r="N11754" t="s">
        <v>11892</v>
      </c>
      <c r="P11754" t="s">
        <v>390</v>
      </c>
      <c r="Q11754" t="s">
        <v>606</v>
      </c>
      <c r="R11754" t="s">
        <v>392</v>
      </c>
      <c r="S11754">
        <v>3.96</v>
      </c>
      <c r="U11754">
        <v>0</v>
      </c>
      <c r="V11754">
        <v>24</v>
      </c>
      <c r="W11754">
        <v>1</v>
      </c>
    </row>
    <row r="11755" spans="1:23" x14ac:dyDescent="0.25">
      <c r="A11755" t="s">
        <v>23</v>
      </c>
      <c r="B11755">
        <v>1</v>
      </c>
      <c r="C11755">
        <v>11020</v>
      </c>
      <c r="D11755">
        <v>817368</v>
      </c>
      <c r="E11755" t="s">
        <v>11890</v>
      </c>
      <c r="F11755">
        <v>175.23</v>
      </c>
      <c r="G11755">
        <v>20201120</v>
      </c>
      <c r="H11755">
        <v>99999999</v>
      </c>
      <c r="I11755" t="s">
        <v>64</v>
      </c>
      <c r="J11755" t="s">
        <v>10928</v>
      </c>
      <c r="K11755" t="s">
        <v>10929</v>
      </c>
      <c r="L11755" t="s">
        <v>10929</v>
      </c>
      <c r="M11755" t="s">
        <v>11891</v>
      </c>
      <c r="N11755" t="s">
        <v>11892</v>
      </c>
      <c r="P11755" t="s">
        <v>390</v>
      </c>
      <c r="Q11755" t="s">
        <v>606</v>
      </c>
      <c r="R11755" t="s">
        <v>392</v>
      </c>
      <c r="S11755">
        <v>3.96</v>
      </c>
      <c r="U11755">
        <v>0</v>
      </c>
      <c r="V11755">
        <v>24</v>
      </c>
      <c r="W11755">
        <v>1</v>
      </c>
    </row>
    <row r="11756" spans="1:23" x14ac:dyDescent="0.25">
      <c r="A11756" t="s">
        <v>23</v>
      </c>
      <c r="B11756">
        <v>1</v>
      </c>
      <c r="C11756">
        <v>11010</v>
      </c>
      <c r="D11756">
        <v>817481</v>
      </c>
      <c r="E11756" t="s">
        <v>10932</v>
      </c>
      <c r="F11756">
        <v>440.93</v>
      </c>
      <c r="G11756">
        <v>20201016</v>
      </c>
      <c r="H11756">
        <v>99999999</v>
      </c>
      <c r="I11756" t="s">
        <v>64</v>
      </c>
      <c r="J11756" t="s">
        <v>6584</v>
      </c>
      <c r="K11756" t="s">
        <v>6585</v>
      </c>
      <c r="L11756" t="s">
        <v>6585</v>
      </c>
      <c r="M11756" t="s">
        <v>10933</v>
      </c>
      <c r="N11756" t="s">
        <v>10934</v>
      </c>
      <c r="P11756" t="s">
        <v>390</v>
      </c>
      <c r="Q11756" t="s">
        <v>275</v>
      </c>
      <c r="R11756" t="s">
        <v>392</v>
      </c>
      <c r="S11756">
        <v>0</v>
      </c>
      <c r="U11756">
        <v>0</v>
      </c>
      <c r="V11756">
        <v>0</v>
      </c>
    </row>
    <row r="11757" spans="1:23" x14ac:dyDescent="0.25">
      <c r="A11757" t="s">
        <v>23</v>
      </c>
      <c r="B11757">
        <v>1</v>
      </c>
      <c r="C11757">
        <v>11020</v>
      </c>
      <c r="D11757">
        <v>817481</v>
      </c>
      <c r="E11757" t="s">
        <v>10932</v>
      </c>
      <c r="F11757">
        <v>440.93</v>
      </c>
      <c r="G11757">
        <v>20201016</v>
      </c>
      <c r="H11757">
        <v>99999999</v>
      </c>
      <c r="I11757" t="s">
        <v>64</v>
      </c>
      <c r="J11757" t="s">
        <v>6584</v>
      </c>
      <c r="K11757" t="s">
        <v>6585</v>
      </c>
      <c r="L11757" t="s">
        <v>6585</v>
      </c>
      <c r="M11757" t="s">
        <v>10933</v>
      </c>
      <c r="N11757" t="s">
        <v>10934</v>
      </c>
      <c r="P11757" t="s">
        <v>390</v>
      </c>
      <c r="Q11757" t="s">
        <v>275</v>
      </c>
      <c r="R11757" t="s">
        <v>392</v>
      </c>
      <c r="S11757">
        <v>0</v>
      </c>
      <c r="U11757">
        <v>0</v>
      </c>
      <c r="V11757">
        <v>0</v>
      </c>
    </row>
    <row r="11758" spans="1:23" x14ac:dyDescent="0.25">
      <c r="A11758" t="s">
        <v>23</v>
      </c>
      <c r="B11758">
        <v>1</v>
      </c>
      <c r="C11758">
        <v>11010</v>
      </c>
      <c r="D11758">
        <v>817585</v>
      </c>
      <c r="E11758" t="s">
        <v>10935</v>
      </c>
      <c r="F11758">
        <v>2.1</v>
      </c>
      <c r="G11758">
        <v>20201016</v>
      </c>
      <c r="H11758">
        <v>99999999</v>
      </c>
      <c r="I11758" t="s">
        <v>64</v>
      </c>
      <c r="J11758" t="s">
        <v>6663</v>
      </c>
      <c r="K11758" t="s">
        <v>6664</v>
      </c>
      <c r="L11758" t="s">
        <v>6664</v>
      </c>
      <c r="M11758" t="s">
        <v>10936</v>
      </c>
      <c r="N11758" t="s">
        <v>10937</v>
      </c>
      <c r="P11758" t="s">
        <v>390</v>
      </c>
      <c r="Q11758" t="s">
        <v>813</v>
      </c>
      <c r="R11758" t="s">
        <v>392</v>
      </c>
      <c r="S11758">
        <v>0</v>
      </c>
      <c r="U11758">
        <v>0</v>
      </c>
      <c r="V11758">
        <v>0</v>
      </c>
    </row>
    <row r="11759" spans="1:23" x14ac:dyDescent="0.25">
      <c r="A11759" t="s">
        <v>23</v>
      </c>
      <c r="B11759">
        <v>1</v>
      </c>
      <c r="C11759">
        <v>11020</v>
      </c>
      <c r="D11759">
        <v>817585</v>
      </c>
      <c r="E11759" t="s">
        <v>10935</v>
      </c>
      <c r="F11759">
        <v>2.1</v>
      </c>
      <c r="G11759">
        <v>20201016</v>
      </c>
      <c r="H11759">
        <v>99999999</v>
      </c>
      <c r="I11759" t="s">
        <v>64</v>
      </c>
      <c r="J11759" t="s">
        <v>6663</v>
      </c>
      <c r="K11759" t="s">
        <v>6664</v>
      </c>
      <c r="L11759" t="s">
        <v>6664</v>
      </c>
      <c r="M11759" t="s">
        <v>10936</v>
      </c>
      <c r="N11759" t="s">
        <v>10937</v>
      </c>
      <c r="P11759" t="s">
        <v>390</v>
      </c>
      <c r="Q11759" t="s">
        <v>813</v>
      </c>
      <c r="R11759" t="s">
        <v>392</v>
      </c>
      <c r="S11759">
        <v>0</v>
      </c>
      <c r="U11759">
        <v>0</v>
      </c>
      <c r="V11759">
        <v>0</v>
      </c>
    </row>
    <row r="11760" spans="1:23" x14ac:dyDescent="0.25">
      <c r="A11760" t="s">
        <v>23</v>
      </c>
      <c r="B11760">
        <v>1</v>
      </c>
      <c r="C11760">
        <v>11010</v>
      </c>
      <c r="D11760">
        <v>817590</v>
      </c>
      <c r="E11760" t="s">
        <v>11893</v>
      </c>
      <c r="F11760">
        <v>14.72</v>
      </c>
      <c r="G11760">
        <v>20201120</v>
      </c>
      <c r="H11760">
        <v>99999999</v>
      </c>
      <c r="I11760" t="s">
        <v>64</v>
      </c>
      <c r="J11760" t="s">
        <v>6663</v>
      </c>
      <c r="K11760" t="s">
        <v>6664</v>
      </c>
      <c r="L11760" t="s">
        <v>6664</v>
      </c>
      <c r="M11760" t="s">
        <v>11894</v>
      </c>
      <c r="N11760" t="s">
        <v>11895</v>
      </c>
      <c r="P11760" t="s">
        <v>390</v>
      </c>
      <c r="Q11760" t="s">
        <v>606</v>
      </c>
      <c r="R11760" t="s">
        <v>392</v>
      </c>
      <c r="S11760">
        <v>3.96</v>
      </c>
      <c r="U11760">
        <v>0</v>
      </c>
      <c r="V11760">
        <v>24</v>
      </c>
      <c r="W11760">
        <v>1</v>
      </c>
    </row>
    <row r="11761" spans="1:23" x14ac:dyDescent="0.25">
      <c r="A11761" t="s">
        <v>23</v>
      </c>
      <c r="B11761">
        <v>1</v>
      </c>
      <c r="C11761">
        <v>11020</v>
      </c>
      <c r="D11761">
        <v>817590</v>
      </c>
      <c r="E11761" t="s">
        <v>11893</v>
      </c>
      <c r="F11761">
        <v>14.72</v>
      </c>
      <c r="G11761">
        <v>20201120</v>
      </c>
      <c r="H11761">
        <v>99999999</v>
      </c>
      <c r="I11761" t="s">
        <v>64</v>
      </c>
      <c r="J11761" t="s">
        <v>6663</v>
      </c>
      <c r="K11761" t="s">
        <v>6664</v>
      </c>
      <c r="L11761" t="s">
        <v>6664</v>
      </c>
      <c r="M11761" t="s">
        <v>11894</v>
      </c>
      <c r="N11761" t="s">
        <v>11895</v>
      </c>
      <c r="P11761" t="s">
        <v>390</v>
      </c>
      <c r="Q11761" t="s">
        <v>606</v>
      </c>
      <c r="R11761" t="s">
        <v>392</v>
      </c>
      <c r="S11761">
        <v>3.96</v>
      </c>
      <c r="U11761">
        <v>0</v>
      </c>
      <c r="V11761">
        <v>24</v>
      </c>
      <c r="W11761">
        <v>1</v>
      </c>
    </row>
    <row r="11762" spans="1:23" x14ac:dyDescent="0.25">
      <c r="A11762" t="s">
        <v>23</v>
      </c>
      <c r="B11762">
        <v>1</v>
      </c>
      <c r="C11762">
        <v>11010</v>
      </c>
      <c r="D11762">
        <v>817661</v>
      </c>
      <c r="E11762" t="s">
        <v>10938</v>
      </c>
      <c r="F11762">
        <v>8.61</v>
      </c>
      <c r="G11762">
        <v>20201016</v>
      </c>
      <c r="H11762">
        <v>99999999</v>
      </c>
      <c r="I11762" t="s">
        <v>64</v>
      </c>
      <c r="J11762" t="s">
        <v>6948</v>
      </c>
      <c r="K11762" t="s">
        <v>6949</v>
      </c>
      <c r="L11762" t="s">
        <v>6949</v>
      </c>
      <c r="M11762" t="s">
        <v>10939</v>
      </c>
      <c r="N11762" t="s">
        <v>10940</v>
      </c>
      <c r="O11762" t="s">
        <v>10941</v>
      </c>
      <c r="P11762" t="s">
        <v>390</v>
      </c>
      <c r="Q11762" t="s">
        <v>813</v>
      </c>
      <c r="R11762" t="s">
        <v>392</v>
      </c>
      <c r="S11762">
        <v>0</v>
      </c>
      <c r="U11762">
        <v>0</v>
      </c>
      <c r="V11762">
        <v>0</v>
      </c>
    </row>
    <row r="11763" spans="1:23" x14ac:dyDescent="0.25">
      <c r="A11763" t="s">
        <v>23</v>
      </c>
      <c r="B11763">
        <v>1</v>
      </c>
      <c r="C11763">
        <v>11020</v>
      </c>
      <c r="D11763">
        <v>817661</v>
      </c>
      <c r="E11763" t="s">
        <v>10938</v>
      </c>
      <c r="F11763">
        <v>8.61</v>
      </c>
      <c r="G11763">
        <v>20201016</v>
      </c>
      <c r="H11763">
        <v>99999999</v>
      </c>
      <c r="I11763" t="s">
        <v>64</v>
      </c>
      <c r="J11763" t="s">
        <v>6948</v>
      </c>
      <c r="K11763" t="s">
        <v>6949</v>
      </c>
      <c r="L11763" t="s">
        <v>6949</v>
      </c>
      <c r="M11763" t="s">
        <v>10939</v>
      </c>
      <c r="N11763" t="s">
        <v>10940</v>
      </c>
      <c r="O11763" t="s">
        <v>10941</v>
      </c>
      <c r="P11763" t="s">
        <v>390</v>
      </c>
      <c r="Q11763" t="s">
        <v>813</v>
      </c>
      <c r="R11763" t="s">
        <v>392</v>
      </c>
      <c r="S11763">
        <v>0</v>
      </c>
      <c r="U11763">
        <v>0</v>
      </c>
      <c r="V11763">
        <v>0</v>
      </c>
    </row>
    <row r="11764" spans="1:23" x14ac:dyDescent="0.25">
      <c r="A11764" t="s">
        <v>23</v>
      </c>
      <c r="B11764">
        <v>1</v>
      </c>
      <c r="C11764">
        <v>11010</v>
      </c>
      <c r="D11764">
        <v>817662</v>
      </c>
      <c r="E11764" t="s">
        <v>10942</v>
      </c>
      <c r="F11764">
        <v>53.69</v>
      </c>
      <c r="G11764">
        <v>20201016</v>
      </c>
      <c r="H11764">
        <v>99999999</v>
      </c>
      <c r="I11764" t="s">
        <v>64</v>
      </c>
      <c r="J11764" t="s">
        <v>7668</v>
      </c>
      <c r="K11764" t="s">
        <v>7669</v>
      </c>
      <c r="L11764" t="s">
        <v>7669</v>
      </c>
      <c r="M11764" t="s">
        <v>10943</v>
      </c>
      <c r="N11764" t="s">
        <v>10944</v>
      </c>
      <c r="P11764" t="s">
        <v>390</v>
      </c>
      <c r="Q11764" t="s">
        <v>813</v>
      </c>
      <c r="R11764" t="s">
        <v>392</v>
      </c>
      <c r="S11764">
        <v>0</v>
      </c>
      <c r="U11764">
        <v>0</v>
      </c>
      <c r="V11764">
        <v>0</v>
      </c>
    </row>
    <row r="11765" spans="1:23" x14ac:dyDescent="0.25">
      <c r="A11765" t="s">
        <v>23</v>
      </c>
      <c r="B11765">
        <v>1</v>
      </c>
      <c r="C11765">
        <v>11020</v>
      </c>
      <c r="D11765">
        <v>817662</v>
      </c>
      <c r="E11765" t="s">
        <v>10942</v>
      </c>
      <c r="F11765">
        <v>53.69</v>
      </c>
      <c r="G11765">
        <v>20201016</v>
      </c>
      <c r="H11765">
        <v>99999999</v>
      </c>
      <c r="I11765" t="s">
        <v>64</v>
      </c>
      <c r="J11765" t="s">
        <v>7668</v>
      </c>
      <c r="K11765" t="s">
        <v>7669</v>
      </c>
      <c r="L11765" t="s">
        <v>7669</v>
      </c>
      <c r="M11765" t="s">
        <v>10943</v>
      </c>
      <c r="N11765" t="s">
        <v>10944</v>
      </c>
      <c r="P11765" t="s">
        <v>390</v>
      </c>
      <c r="Q11765" t="s">
        <v>813</v>
      </c>
      <c r="R11765" t="s">
        <v>392</v>
      </c>
      <c r="S11765">
        <v>0</v>
      </c>
      <c r="U11765">
        <v>0</v>
      </c>
      <c r="V11765">
        <v>0</v>
      </c>
    </row>
    <row r="11766" spans="1:23" x14ac:dyDescent="0.25">
      <c r="A11766" t="s">
        <v>23</v>
      </c>
      <c r="B11766">
        <v>1</v>
      </c>
      <c r="C11766">
        <v>11010</v>
      </c>
      <c r="D11766">
        <v>817663</v>
      </c>
      <c r="E11766" t="s">
        <v>10945</v>
      </c>
      <c r="F11766">
        <v>42.95</v>
      </c>
      <c r="G11766">
        <v>20201016</v>
      </c>
      <c r="H11766">
        <v>99999999</v>
      </c>
      <c r="I11766" t="s">
        <v>64</v>
      </c>
      <c r="J11766" t="s">
        <v>7668</v>
      </c>
      <c r="K11766" t="s">
        <v>7669</v>
      </c>
      <c r="L11766" t="s">
        <v>7669</v>
      </c>
      <c r="M11766" t="s">
        <v>10946</v>
      </c>
      <c r="N11766" t="s">
        <v>10947</v>
      </c>
      <c r="P11766" t="s">
        <v>390</v>
      </c>
      <c r="Q11766" t="s">
        <v>813</v>
      </c>
      <c r="R11766" t="s">
        <v>392</v>
      </c>
      <c r="S11766">
        <v>0</v>
      </c>
      <c r="U11766">
        <v>0</v>
      </c>
      <c r="V11766">
        <v>0</v>
      </c>
    </row>
    <row r="11767" spans="1:23" x14ac:dyDescent="0.25">
      <c r="A11767" t="s">
        <v>23</v>
      </c>
      <c r="B11767">
        <v>1</v>
      </c>
      <c r="C11767">
        <v>11020</v>
      </c>
      <c r="D11767">
        <v>817663</v>
      </c>
      <c r="E11767" t="s">
        <v>10945</v>
      </c>
      <c r="F11767">
        <v>42.95</v>
      </c>
      <c r="G11767">
        <v>20201016</v>
      </c>
      <c r="H11767">
        <v>99999999</v>
      </c>
      <c r="I11767" t="s">
        <v>64</v>
      </c>
      <c r="J11767" t="s">
        <v>7668</v>
      </c>
      <c r="K11767" t="s">
        <v>7669</v>
      </c>
      <c r="L11767" t="s">
        <v>7669</v>
      </c>
      <c r="M11767" t="s">
        <v>10946</v>
      </c>
      <c r="N11767" t="s">
        <v>10947</v>
      </c>
      <c r="P11767" t="s">
        <v>390</v>
      </c>
      <c r="Q11767" t="s">
        <v>813</v>
      </c>
      <c r="R11767" t="s">
        <v>392</v>
      </c>
      <c r="S11767">
        <v>0</v>
      </c>
      <c r="U11767">
        <v>0</v>
      </c>
      <c r="V11767">
        <v>0</v>
      </c>
    </row>
    <row r="11768" spans="1:23" x14ac:dyDescent="0.25">
      <c r="A11768" t="s">
        <v>23</v>
      </c>
      <c r="B11768">
        <v>1</v>
      </c>
      <c r="C11768">
        <v>11010</v>
      </c>
      <c r="D11768">
        <v>817665</v>
      </c>
      <c r="E11768" t="s">
        <v>10948</v>
      </c>
      <c r="F11768">
        <v>42.95</v>
      </c>
      <c r="G11768">
        <v>20201016</v>
      </c>
      <c r="H11768">
        <v>99999999</v>
      </c>
      <c r="I11768" t="s">
        <v>64</v>
      </c>
      <c r="J11768" t="s">
        <v>7668</v>
      </c>
      <c r="K11768" t="s">
        <v>7669</v>
      </c>
      <c r="L11768" t="s">
        <v>7669</v>
      </c>
      <c r="M11768" t="s">
        <v>10949</v>
      </c>
      <c r="N11768" t="s">
        <v>10950</v>
      </c>
      <c r="P11768" t="s">
        <v>390</v>
      </c>
      <c r="Q11768" t="s">
        <v>813</v>
      </c>
      <c r="R11768" t="s">
        <v>392</v>
      </c>
      <c r="S11768">
        <v>0</v>
      </c>
      <c r="U11768">
        <v>0</v>
      </c>
      <c r="V11768">
        <v>0</v>
      </c>
    </row>
    <row r="11769" spans="1:23" x14ac:dyDescent="0.25">
      <c r="A11769" t="s">
        <v>23</v>
      </c>
      <c r="B11769">
        <v>1</v>
      </c>
      <c r="C11769">
        <v>11020</v>
      </c>
      <c r="D11769">
        <v>817665</v>
      </c>
      <c r="E11769" t="s">
        <v>10948</v>
      </c>
      <c r="F11769">
        <v>42.95</v>
      </c>
      <c r="G11769">
        <v>20201016</v>
      </c>
      <c r="H11769">
        <v>99999999</v>
      </c>
      <c r="I11769" t="s">
        <v>64</v>
      </c>
      <c r="J11769" t="s">
        <v>7668</v>
      </c>
      <c r="K11769" t="s">
        <v>7669</v>
      </c>
      <c r="L11769" t="s">
        <v>7669</v>
      </c>
      <c r="M11769" t="s">
        <v>10949</v>
      </c>
      <c r="N11769" t="s">
        <v>10950</v>
      </c>
      <c r="P11769" t="s">
        <v>390</v>
      </c>
      <c r="Q11769" t="s">
        <v>813</v>
      </c>
      <c r="R11769" t="s">
        <v>392</v>
      </c>
      <c r="S11769">
        <v>0</v>
      </c>
      <c r="U11769">
        <v>0</v>
      </c>
      <c r="V11769">
        <v>0</v>
      </c>
    </row>
    <row r="11770" spans="1:23" x14ac:dyDescent="0.25">
      <c r="A11770" t="s">
        <v>23</v>
      </c>
      <c r="B11770">
        <v>1</v>
      </c>
      <c r="C11770">
        <v>11010</v>
      </c>
      <c r="D11770">
        <v>817667</v>
      </c>
      <c r="E11770" t="s">
        <v>10951</v>
      </c>
      <c r="F11770">
        <v>32.21</v>
      </c>
      <c r="G11770">
        <v>20201016</v>
      </c>
      <c r="H11770">
        <v>99999999</v>
      </c>
      <c r="I11770" t="s">
        <v>64</v>
      </c>
      <c r="J11770" t="s">
        <v>7668</v>
      </c>
      <c r="K11770" t="s">
        <v>7669</v>
      </c>
      <c r="L11770" t="s">
        <v>7669</v>
      </c>
      <c r="M11770" t="s">
        <v>10952</v>
      </c>
      <c r="N11770" t="s">
        <v>10953</v>
      </c>
      <c r="P11770" t="s">
        <v>390</v>
      </c>
      <c r="Q11770" t="s">
        <v>813</v>
      </c>
      <c r="R11770" t="s">
        <v>392</v>
      </c>
      <c r="S11770">
        <v>0</v>
      </c>
      <c r="U11770">
        <v>0</v>
      </c>
      <c r="V11770">
        <v>0</v>
      </c>
    </row>
    <row r="11771" spans="1:23" x14ac:dyDescent="0.25">
      <c r="A11771" t="s">
        <v>23</v>
      </c>
      <c r="B11771">
        <v>1</v>
      </c>
      <c r="C11771">
        <v>11020</v>
      </c>
      <c r="D11771">
        <v>817667</v>
      </c>
      <c r="E11771" t="s">
        <v>10951</v>
      </c>
      <c r="F11771">
        <v>32.21</v>
      </c>
      <c r="G11771">
        <v>20201016</v>
      </c>
      <c r="H11771">
        <v>99999999</v>
      </c>
      <c r="I11771" t="s">
        <v>64</v>
      </c>
      <c r="J11771" t="s">
        <v>7668</v>
      </c>
      <c r="K11771" t="s">
        <v>7669</v>
      </c>
      <c r="L11771" t="s">
        <v>7669</v>
      </c>
      <c r="M11771" t="s">
        <v>10952</v>
      </c>
      <c r="N11771" t="s">
        <v>10953</v>
      </c>
      <c r="P11771" t="s">
        <v>390</v>
      </c>
      <c r="Q11771" t="s">
        <v>813</v>
      </c>
      <c r="R11771" t="s">
        <v>392</v>
      </c>
      <c r="S11771">
        <v>0</v>
      </c>
      <c r="U11771">
        <v>0</v>
      </c>
      <c r="V11771">
        <v>0</v>
      </c>
    </row>
    <row r="11772" spans="1:23" x14ac:dyDescent="0.25">
      <c r="A11772" t="s">
        <v>23</v>
      </c>
      <c r="B11772">
        <v>1</v>
      </c>
      <c r="C11772">
        <v>11010</v>
      </c>
      <c r="D11772">
        <v>817673</v>
      </c>
      <c r="E11772" t="s">
        <v>10954</v>
      </c>
      <c r="F11772">
        <v>42.95</v>
      </c>
      <c r="G11772">
        <v>20201016</v>
      </c>
      <c r="H11772">
        <v>99999999</v>
      </c>
      <c r="I11772" t="s">
        <v>64</v>
      </c>
      <c r="J11772" t="s">
        <v>7668</v>
      </c>
      <c r="K11772" t="s">
        <v>7669</v>
      </c>
      <c r="L11772" t="s">
        <v>7669</v>
      </c>
      <c r="M11772" t="s">
        <v>10955</v>
      </c>
      <c r="N11772" t="s">
        <v>10956</v>
      </c>
      <c r="P11772" t="s">
        <v>390</v>
      </c>
      <c r="Q11772" t="s">
        <v>813</v>
      </c>
      <c r="R11772" t="s">
        <v>392</v>
      </c>
      <c r="S11772">
        <v>0</v>
      </c>
      <c r="U11772">
        <v>0</v>
      </c>
      <c r="V11772">
        <v>0</v>
      </c>
    </row>
    <row r="11773" spans="1:23" x14ac:dyDescent="0.25">
      <c r="A11773" t="s">
        <v>23</v>
      </c>
      <c r="B11773">
        <v>1</v>
      </c>
      <c r="C11773">
        <v>11020</v>
      </c>
      <c r="D11773">
        <v>817673</v>
      </c>
      <c r="E11773" t="s">
        <v>10954</v>
      </c>
      <c r="F11773">
        <v>42.95</v>
      </c>
      <c r="G11773">
        <v>20201016</v>
      </c>
      <c r="H11773">
        <v>99999999</v>
      </c>
      <c r="I11773" t="s">
        <v>64</v>
      </c>
      <c r="J11773" t="s">
        <v>7668</v>
      </c>
      <c r="K11773" t="s">
        <v>7669</v>
      </c>
      <c r="L11773" t="s">
        <v>7669</v>
      </c>
      <c r="M11773" t="s">
        <v>10955</v>
      </c>
      <c r="N11773" t="s">
        <v>10956</v>
      </c>
      <c r="P11773" t="s">
        <v>390</v>
      </c>
      <c r="Q11773" t="s">
        <v>813</v>
      </c>
      <c r="R11773" t="s">
        <v>392</v>
      </c>
      <c r="S11773">
        <v>0</v>
      </c>
      <c r="U11773">
        <v>0</v>
      </c>
      <c r="V11773">
        <v>0</v>
      </c>
    </row>
    <row r="11774" spans="1:23" x14ac:dyDescent="0.25">
      <c r="A11774" t="s">
        <v>23</v>
      </c>
      <c r="B11774">
        <v>1</v>
      </c>
      <c r="C11774">
        <v>11010</v>
      </c>
      <c r="D11774">
        <v>817746</v>
      </c>
      <c r="E11774" t="s">
        <v>10957</v>
      </c>
      <c r="F11774">
        <v>6.59</v>
      </c>
      <c r="G11774">
        <v>20201016</v>
      </c>
      <c r="H11774">
        <v>99999999</v>
      </c>
      <c r="I11774" t="s">
        <v>64</v>
      </c>
      <c r="J11774" t="s">
        <v>7439</v>
      </c>
      <c r="K11774" t="s">
        <v>7440</v>
      </c>
      <c r="L11774" t="s">
        <v>7440</v>
      </c>
      <c r="M11774" t="s">
        <v>10958</v>
      </c>
      <c r="N11774" t="s">
        <v>10959</v>
      </c>
      <c r="O11774" t="s">
        <v>10960</v>
      </c>
      <c r="P11774" t="s">
        <v>390</v>
      </c>
      <c r="Q11774" t="s">
        <v>813</v>
      </c>
      <c r="R11774" t="s">
        <v>392</v>
      </c>
      <c r="S11774">
        <v>0</v>
      </c>
      <c r="U11774">
        <v>0</v>
      </c>
      <c r="V11774">
        <v>0</v>
      </c>
    </row>
    <row r="11775" spans="1:23" x14ac:dyDescent="0.25">
      <c r="A11775" t="s">
        <v>23</v>
      </c>
      <c r="B11775">
        <v>1</v>
      </c>
      <c r="C11775">
        <v>11020</v>
      </c>
      <c r="D11775">
        <v>817746</v>
      </c>
      <c r="E11775" t="s">
        <v>10957</v>
      </c>
      <c r="F11775">
        <v>6.59</v>
      </c>
      <c r="G11775">
        <v>20201016</v>
      </c>
      <c r="H11775">
        <v>99999999</v>
      </c>
      <c r="I11775" t="s">
        <v>64</v>
      </c>
      <c r="J11775" t="s">
        <v>7439</v>
      </c>
      <c r="K11775" t="s">
        <v>7440</v>
      </c>
      <c r="L11775" t="s">
        <v>7440</v>
      </c>
      <c r="M11775" t="s">
        <v>10958</v>
      </c>
      <c r="N11775" t="s">
        <v>10959</v>
      </c>
      <c r="O11775" t="s">
        <v>10960</v>
      </c>
      <c r="P11775" t="s">
        <v>390</v>
      </c>
      <c r="Q11775" t="s">
        <v>813</v>
      </c>
      <c r="R11775" t="s">
        <v>392</v>
      </c>
      <c r="S11775">
        <v>0</v>
      </c>
      <c r="U11775">
        <v>0</v>
      </c>
      <c r="V11775">
        <v>0</v>
      </c>
    </row>
    <row r="11776" spans="1:23" x14ac:dyDescent="0.25">
      <c r="A11776" t="s">
        <v>23</v>
      </c>
      <c r="B11776">
        <v>1</v>
      </c>
      <c r="C11776">
        <v>11010</v>
      </c>
      <c r="D11776">
        <v>817747</v>
      </c>
      <c r="E11776" t="s">
        <v>10961</v>
      </c>
      <c r="F11776">
        <v>2.69</v>
      </c>
      <c r="G11776">
        <v>20201016</v>
      </c>
      <c r="H11776">
        <v>99999999</v>
      </c>
      <c r="I11776" t="s">
        <v>64</v>
      </c>
      <c r="J11776" t="s">
        <v>7439</v>
      </c>
      <c r="K11776" t="s">
        <v>7440</v>
      </c>
      <c r="L11776" t="s">
        <v>7440</v>
      </c>
      <c r="M11776" t="s">
        <v>10962</v>
      </c>
      <c r="N11776" t="s">
        <v>10963</v>
      </c>
      <c r="O11776" t="s">
        <v>8699</v>
      </c>
      <c r="P11776" t="s">
        <v>390</v>
      </c>
      <c r="Q11776" t="s">
        <v>813</v>
      </c>
      <c r="R11776" t="s">
        <v>392</v>
      </c>
      <c r="S11776">
        <v>0</v>
      </c>
      <c r="U11776">
        <v>0</v>
      </c>
      <c r="V11776">
        <v>0</v>
      </c>
    </row>
    <row r="11777" spans="1:23" x14ac:dyDescent="0.25">
      <c r="A11777" t="s">
        <v>23</v>
      </c>
      <c r="B11777">
        <v>1</v>
      </c>
      <c r="C11777">
        <v>11020</v>
      </c>
      <c r="D11777">
        <v>817747</v>
      </c>
      <c r="E11777" t="s">
        <v>10961</v>
      </c>
      <c r="F11777">
        <v>2.69</v>
      </c>
      <c r="G11777">
        <v>20201016</v>
      </c>
      <c r="H11777">
        <v>99999999</v>
      </c>
      <c r="I11777" t="s">
        <v>64</v>
      </c>
      <c r="J11777" t="s">
        <v>7439</v>
      </c>
      <c r="K11777" t="s">
        <v>7440</v>
      </c>
      <c r="L11777" t="s">
        <v>7440</v>
      </c>
      <c r="M11777" t="s">
        <v>10962</v>
      </c>
      <c r="N11777" t="s">
        <v>10963</v>
      </c>
      <c r="O11777" t="s">
        <v>8699</v>
      </c>
      <c r="P11777" t="s">
        <v>390</v>
      </c>
      <c r="Q11777" t="s">
        <v>813</v>
      </c>
      <c r="R11777" t="s">
        <v>392</v>
      </c>
      <c r="S11777">
        <v>0</v>
      </c>
      <c r="U11777">
        <v>0</v>
      </c>
      <c r="V11777">
        <v>0</v>
      </c>
    </row>
    <row r="11778" spans="1:23" x14ac:dyDescent="0.25">
      <c r="A11778" t="s">
        <v>23</v>
      </c>
      <c r="B11778">
        <v>1</v>
      </c>
      <c r="C11778">
        <v>11010</v>
      </c>
      <c r="D11778">
        <v>817752</v>
      </c>
      <c r="E11778" t="s">
        <v>10964</v>
      </c>
      <c r="F11778">
        <v>36</v>
      </c>
      <c r="G11778">
        <v>20201016</v>
      </c>
      <c r="H11778">
        <v>99999999</v>
      </c>
      <c r="I11778" t="s">
        <v>64</v>
      </c>
      <c r="J11778" t="s">
        <v>7012</v>
      </c>
      <c r="K11778" t="s">
        <v>7013</v>
      </c>
      <c r="L11778" t="s">
        <v>7013</v>
      </c>
      <c r="M11778" t="s">
        <v>10965</v>
      </c>
      <c r="N11778" t="s">
        <v>10966</v>
      </c>
      <c r="P11778" t="s">
        <v>390</v>
      </c>
      <c r="Q11778" t="s">
        <v>275</v>
      </c>
      <c r="R11778" t="s">
        <v>392</v>
      </c>
      <c r="S11778">
        <v>0</v>
      </c>
      <c r="U11778">
        <v>0</v>
      </c>
      <c r="V11778">
        <v>0</v>
      </c>
    </row>
    <row r="11779" spans="1:23" x14ac:dyDescent="0.25">
      <c r="A11779" t="s">
        <v>23</v>
      </c>
      <c r="B11779">
        <v>1</v>
      </c>
      <c r="C11779">
        <v>11020</v>
      </c>
      <c r="D11779">
        <v>817752</v>
      </c>
      <c r="E11779" t="s">
        <v>10964</v>
      </c>
      <c r="F11779">
        <v>36</v>
      </c>
      <c r="G11779">
        <v>20201016</v>
      </c>
      <c r="H11779">
        <v>99999999</v>
      </c>
      <c r="I11779" t="s">
        <v>64</v>
      </c>
      <c r="J11779" t="s">
        <v>7012</v>
      </c>
      <c r="K11779" t="s">
        <v>7013</v>
      </c>
      <c r="L11779" t="s">
        <v>7013</v>
      </c>
      <c r="M11779" t="s">
        <v>10965</v>
      </c>
      <c r="N11779" t="s">
        <v>10966</v>
      </c>
      <c r="P11779" t="s">
        <v>390</v>
      </c>
      <c r="Q11779" t="s">
        <v>275</v>
      </c>
      <c r="R11779" t="s">
        <v>392</v>
      </c>
      <c r="S11779">
        <v>0</v>
      </c>
      <c r="U11779">
        <v>0</v>
      </c>
      <c r="V11779">
        <v>0</v>
      </c>
    </row>
    <row r="11780" spans="1:23" x14ac:dyDescent="0.25">
      <c r="A11780" t="s">
        <v>23</v>
      </c>
      <c r="B11780">
        <v>1</v>
      </c>
      <c r="C11780">
        <v>11010</v>
      </c>
      <c r="D11780">
        <v>817832</v>
      </c>
      <c r="E11780" t="s">
        <v>10967</v>
      </c>
      <c r="F11780">
        <v>16.899999999999999</v>
      </c>
      <c r="G11780">
        <v>20201016</v>
      </c>
      <c r="H11780">
        <v>99999999</v>
      </c>
      <c r="I11780" t="s">
        <v>64</v>
      </c>
      <c r="J11780" t="s">
        <v>6649</v>
      </c>
      <c r="K11780" t="s">
        <v>6650</v>
      </c>
      <c r="L11780" t="s">
        <v>6650</v>
      </c>
      <c r="M11780" t="s">
        <v>10968</v>
      </c>
      <c r="N11780" t="s">
        <v>10969</v>
      </c>
      <c r="O11780" t="s">
        <v>6800</v>
      </c>
      <c r="P11780" t="s">
        <v>390</v>
      </c>
      <c r="Q11780" t="s">
        <v>275</v>
      </c>
      <c r="R11780" t="s">
        <v>392</v>
      </c>
      <c r="S11780">
        <v>0</v>
      </c>
      <c r="U11780">
        <v>0</v>
      </c>
      <c r="V11780">
        <v>0</v>
      </c>
    </row>
    <row r="11781" spans="1:23" x14ac:dyDescent="0.25">
      <c r="A11781" t="s">
        <v>23</v>
      </c>
      <c r="B11781">
        <v>1</v>
      </c>
      <c r="C11781">
        <v>11020</v>
      </c>
      <c r="D11781">
        <v>817832</v>
      </c>
      <c r="E11781" t="s">
        <v>10967</v>
      </c>
      <c r="F11781">
        <v>16.899999999999999</v>
      </c>
      <c r="G11781">
        <v>20201016</v>
      </c>
      <c r="H11781">
        <v>99999999</v>
      </c>
      <c r="I11781" t="s">
        <v>64</v>
      </c>
      <c r="J11781" t="s">
        <v>6649</v>
      </c>
      <c r="K11781" t="s">
        <v>6650</v>
      </c>
      <c r="L11781" t="s">
        <v>6650</v>
      </c>
      <c r="M11781" t="s">
        <v>10968</v>
      </c>
      <c r="N11781" t="s">
        <v>10969</v>
      </c>
      <c r="O11781" t="s">
        <v>6800</v>
      </c>
      <c r="P11781" t="s">
        <v>390</v>
      </c>
      <c r="Q11781" t="s">
        <v>275</v>
      </c>
      <c r="R11781" t="s">
        <v>392</v>
      </c>
      <c r="S11781">
        <v>0</v>
      </c>
      <c r="U11781">
        <v>0</v>
      </c>
      <c r="V11781">
        <v>0</v>
      </c>
    </row>
    <row r="11782" spans="1:23" x14ac:dyDescent="0.25">
      <c r="A11782" t="s">
        <v>23</v>
      </c>
      <c r="B11782">
        <v>1</v>
      </c>
      <c r="C11782">
        <v>11010</v>
      </c>
      <c r="D11782">
        <v>817868</v>
      </c>
      <c r="E11782" t="s">
        <v>10970</v>
      </c>
      <c r="F11782">
        <v>50.74</v>
      </c>
      <c r="G11782">
        <v>20201016</v>
      </c>
      <c r="H11782">
        <v>99999999</v>
      </c>
      <c r="I11782" t="s">
        <v>64</v>
      </c>
      <c r="J11782" t="s">
        <v>6649</v>
      </c>
      <c r="K11782" t="s">
        <v>6650</v>
      </c>
      <c r="L11782" t="s">
        <v>6650</v>
      </c>
      <c r="M11782" t="s">
        <v>10971</v>
      </c>
      <c r="N11782" t="s">
        <v>10972</v>
      </c>
      <c r="P11782" t="s">
        <v>390</v>
      </c>
      <c r="Q11782" t="s">
        <v>275</v>
      </c>
      <c r="R11782" t="s">
        <v>392</v>
      </c>
      <c r="S11782">
        <v>0</v>
      </c>
      <c r="U11782">
        <v>0</v>
      </c>
      <c r="V11782">
        <v>0</v>
      </c>
    </row>
    <row r="11783" spans="1:23" x14ac:dyDescent="0.25">
      <c r="A11783" t="s">
        <v>23</v>
      </c>
      <c r="B11783">
        <v>1</v>
      </c>
      <c r="C11783">
        <v>11020</v>
      </c>
      <c r="D11783">
        <v>817868</v>
      </c>
      <c r="E11783" t="s">
        <v>10970</v>
      </c>
      <c r="F11783">
        <v>50.74</v>
      </c>
      <c r="G11783">
        <v>20201016</v>
      </c>
      <c r="H11783">
        <v>99999999</v>
      </c>
      <c r="I11783" t="s">
        <v>64</v>
      </c>
      <c r="J11783" t="s">
        <v>6649</v>
      </c>
      <c r="K11783" t="s">
        <v>6650</v>
      </c>
      <c r="L11783" t="s">
        <v>6650</v>
      </c>
      <c r="M11783" t="s">
        <v>10971</v>
      </c>
      <c r="N11783" t="s">
        <v>10972</v>
      </c>
      <c r="P11783" t="s">
        <v>390</v>
      </c>
      <c r="Q11783" t="s">
        <v>275</v>
      </c>
      <c r="R11783" t="s">
        <v>392</v>
      </c>
      <c r="S11783">
        <v>0</v>
      </c>
      <c r="U11783">
        <v>0</v>
      </c>
      <c r="V11783">
        <v>0</v>
      </c>
    </row>
    <row r="11784" spans="1:23" x14ac:dyDescent="0.25">
      <c r="A11784" t="s">
        <v>23</v>
      </c>
      <c r="B11784">
        <v>1</v>
      </c>
      <c r="C11784">
        <v>11010</v>
      </c>
      <c r="D11784">
        <v>817869</v>
      </c>
      <c r="E11784" t="s">
        <v>10973</v>
      </c>
      <c r="F11784">
        <v>50.74</v>
      </c>
      <c r="G11784">
        <v>20201016</v>
      </c>
      <c r="H11784">
        <v>99999999</v>
      </c>
      <c r="I11784" t="s">
        <v>64</v>
      </c>
      <c r="J11784" t="s">
        <v>6649</v>
      </c>
      <c r="K11784" t="s">
        <v>6650</v>
      </c>
      <c r="L11784" t="s">
        <v>6650</v>
      </c>
      <c r="M11784" t="s">
        <v>10971</v>
      </c>
      <c r="N11784" t="s">
        <v>10974</v>
      </c>
      <c r="P11784" t="s">
        <v>390</v>
      </c>
      <c r="Q11784" t="s">
        <v>275</v>
      </c>
      <c r="R11784" t="s">
        <v>392</v>
      </c>
      <c r="S11784">
        <v>0</v>
      </c>
      <c r="U11784">
        <v>0</v>
      </c>
      <c r="V11784">
        <v>0</v>
      </c>
    </row>
    <row r="11785" spans="1:23" x14ac:dyDescent="0.25">
      <c r="A11785" t="s">
        <v>23</v>
      </c>
      <c r="B11785">
        <v>1</v>
      </c>
      <c r="C11785">
        <v>11020</v>
      </c>
      <c r="D11785">
        <v>817869</v>
      </c>
      <c r="E11785" t="s">
        <v>10973</v>
      </c>
      <c r="F11785">
        <v>50.74</v>
      </c>
      <c r="G11785">
        <v>20201016</v>
      </c>
      <c r="H11785">
        <v>99999999</v>
      </c>
      <c r="I11785" t="s">
        <v>64</v>
      </c>
      <c r="J11785" t="s">
        <v>6649</v>
      </c>
      <c r="K11785" t="s">
        <v>6650</v>
      </c>
      <c r="L11785" t="s">
        <v>6650</v>
      </c>
      <c r="M11785" t="s">
        <v>10971</v>
      </c>
      <c r="N11785" t="s">
        <v>10974</v>
      </c>
      <c r="P11785" t="s">
        <v>390</v>
      </c>
      <c r="Q11785" t="s">
        <v>275</v>
      </c>
      <c r="R11785" t="s">
        <v>392</v>
      </c>
      <c r="S11785">
        <v>0</v>
      </c>
      <c r="U11785">
        <v>0</v>
      </c>
      <c r="V11785">
        <v>0</v>
      </c>
    </row>
    <row r="11786" spans="1:23" x14ac:dyDescent="0.25">
      <c r="A11786" t="s">
        <v>23</v>
      </c>
      <c r="B11786">
        <v>1</v>
      </c>
      <c r="C11786">
        <v>11010</v>
      </c>
      <c r="D11786">
        <v>817972</v>
      </c>
      <c r="E11786" t="s">
        <v>10975</v>
      </c>
      <c r="F11786">
        <v>50.74</v>
      </c>
      <c r="G11786">
        <v>20201016</v>
      </c>
      <c r="H11786">
        <v>99999999</v>
      </c>
      <c r="I11786" t="s">
        <v>64</v>
      </c>
      <c r="J11786" t="s">
        <v>6649</v>
      </c>
      <c r="K11786" t="s">
        <v>6650</v>
      </c>
      <c r="L11786" t="s">
        <v>6650</v>
      </c>
      <c r="M11786" t="s">
        <v>10976</v>
      </c>
      <c r="N11786" t="s">
        <v>10977</v>
      </c>
      <c r="P11786" t="s">
        <v>390</v>
      </c>
      <c r="Q11786" t="s">
        <v>275</v>
      </c>
      <c r="R11786" t="s">
        <v>392</v>
      </c>
      <c r="S11786">
        <v>0</v>
      </c>
      <c r="U11786">
        <v>0</v>
      </c>
      <c r="V11786">
        <v>0</v>
      </c>
    </row>
    <row r="11787" spans="1:23" x14ac:dyDescent="0.25">
      <c r="A11787" t="s">
        <v>23</v>
      </c>
      <c r="B11787">
        <v>1</v>
      </c>
      <c r="C11787">
        <v>11020</v>
      </c>
      <c r="D11787">
        <v>817972</v>
      </c>
      <c r="E11787" t="s">
        <v>10975</v>
      </c>
      <c r="F11787">
        <v>50.74</v>
      </c>
      <c r="G11787">
        <v>20201016</v>
      </c>
      <c r="H11787">
        <v>99999999</v>
      </c>
      <c r="I11787" t="s">
        <v>64</v>
      </c>
      <c r="J11787" t="s">
        <v>6649</v>
      </c>
      <c r="K11787" t="s">
        <v>6650</v>
      </c>
      <c r="L11787" t="s">
        <v>6650</v>
      </c>
      <c r="M11787" t="s">
        <v>10976</v>
      </c>
      <c r="N11787" t="s">
        <v>10977</v>
      </c>
      <c r="P11787" t="s">
        <v>390</v>
      </c>
      <c r="Q11787" t="s">
        <v>275</v>
      </c>
      <c r="R11787" t="s">
        <v>392</v>
      </c>
      <c r="S11787">
        <v>0</v>
      </c>
      <c r="U11787">
        <v>0</v>
      </c>
      <c r="V11787">
        <v>0</v>
      </c>
    </row>
    <row r="11788" spans="1:23" x14ac:dyDescent="0.25">
      <c r="A11788" t="s">
        <v>23</v>
      </c>
      <c r="B11788">
        <v>1</v>
      </c>
      <c r="C11788">
        <v>11010</v>
      </c>
      <c r="D11788">
        <v>818052</v>
      </c>
      <c r="E11788" t="s">
        <v>10975</v>
      </c>
      <c r="F11788">
        <v>50.74</v>
      </c>
      <c r="G11788">
        <v>20201016</v>
      </c>
      <c r="H11788">
        <v>99999999</v>
      </c>
      <c r="I11788" t="s">
        <v>64</v>
      </c>
      <c r="J11788" t="s">
        <v>6649</v>
      </c>
      <c r="K11788" t="s">
        <v>6650</v>
      </c>
      <c r="L11788" t="s">
        <v>6650</v>
      </c>
      <c r="M11788" t="s">
        <v>10976</v>
      </c>
      <c r="N11788" t="s">
        <v>10977</v>
      </c>
      <c r="P11788" t="s">
        <v>390</v>
      </c>
      <c r="Q11788" t="s">
        <v>275</v>
      </c>
      <c r="R11788" t="s">
        <v>392</v>
      </c>
      <c r="S11788">
        <v>0</v>
      </c>
      <c r="U11788">
        <v>0</v>
      </c>
      <c r="V11788">
        <v>0</v>
      </c>
    </row>
    <row r="11789" spans="1:23" x14ac:dyDescent="0.25">
      <c r="A11789" t="s">
        <v>23</v>
      </c>
      <c r="B11789">
        <v>1</v>
      </c>
      <c r="C11789">
        <v>11020</v>
      </c>
      <c r="D11789">
        <v>818052</v>
      </c>
      <c r="E11789" t="s">
        <v>10975</v>
      </c>
      <c r="F11789">
        <v>50.74</v>
      </c>
      <c r="G11789">
        <v>20201016</v>
      </c>
      <c r="H11789">
        <v>99999999</v>
      </c>
      <c r="I11789" t="s">
        <v>64</v>
      </c>
      <c r="J11789" t="s">
        <v>6649</v>
      </c>
      <c r="K11789" t="s">
        <v>6650</v>
      </c>
      <c r="L11789" t="s">
        <v>6650</v>
      </c>
      <c r="M11789" t="s">
        <v>10976</v>
      </c>
      <c r="N11789" t="s">
        <v>10977</v>
      </c>
      <c r="P11789" t="s">
        <v>390</v>
      </c>
      <c r="Q11789" t="s">
        <v>275</v>
      </c>
      <c r="R11789" t="s">
        <v>392</v>
      </c>
      <c r="S11789">
        <v>0</v>
      </c>
      <c r="U11789">
        <v>0</v>
      </c>
      <c r="V11789">
        <v>0</v>
      </c>
    </row>
    <row r="11790" spans="1:23" x14ac:dyDescent="0.25">
      <c r="A11790" t="s">
        <v>23</v>
      </c>
      <c r="B11790">
        <v>1</v>
      </c>
      <c r="C11790">
        <v>11010</v>
      </c>
      <c r="D11790">
        <v>818053</v>
      </c>
      <c r="E11790" t="s">
        <v>10975</v>
      </c>
      <c r="F11790">
        <v>50.74</v>
      </c>
      <c r="G11790">
        <v>20201016</v>
      </c>
      <c r="H11790">
        <v>99999999</v>
      </c>
      <c r="I11790" t="s">
        <v>64</v>
      </c>
      <c r="J11790" t="s">
        <v>6649</v>
      </c>
      <c r="K11790" t="s">
        <v>6650</v>
      </c>
      <c r="L11790" t="s">
        <v>6650</v>
      </c>
      <c r="M11790" t="s">
        <v>10976</v>
      </c>
      <c r="N11790" t="s">
        <v>10977</v>
      </c>
      <c r="P11790" t="s">
        <v>390</v>
      </c>
      <c r="Q11790" t="s">
        <v>275</v>
      </c>
      <c r="R11790" t="s">
        <v>392</v>
      </c>
      <c r="S11790">
        <v>0</v>
      </c>
      <c r="U11790">
        <v>0</v>
      </c>
      <c r="V11790">
        <v>0</v>
      </c>
    </row>
    <row r="11791" spans="1:23" x14ac:dyDescent="0.25">
      <c r="A11791" t="s">
        <v>23</v>
      </c>
      <c r="B11791">
        <v>1</v>
      </c>
      <c r="C11791">
        <v>11020</v>
      </c>
      <c r="D11791">
        <v>818053</v>
      </c>
      <c r="E11791" t="s">
        <v>10975</v>
      </c>
      <c r="F11791">
        <v>50.74</v>
      </c>
      <c r="G11791">
        <v>20201016</v>
      </c>
      <c r="H11791">
        <v>99999999</v>
      </c>
      <c r="I11791" t="s">
        <v>64</v>
      </c>
      <c r="J11791" t="s">
        <v>6649</v>
      </c>
      <c r="K11791" t="s">
        <v>6650</v>
      </c>
      <c r="L11791" t="s">
        <v>6650</v>
      </c>
      <c r="M11791" t="s">
        <v>10976</v>
      </c>
      <c r="N11791" t="s">
        <v>10977</v>
      </c>
      <c r="P11791" t="s">
        <v>390</v>
      </c>
      <c r="Q11791" t="s">
        <v>275</v>
      </c>
      <c r="R11791" t="s">
        <v>392</v>
      </c>
      <c r="S11791">
        <v>0</v>
      </c>
      <c r="U11791">
        <v>0</v>
      </c>
      <c r="V11791">
        <v>0</v>
      </c>
    </row>
    <row r="11792" spans="1:23" x14ac:dyDescent="0.25">
      <c r="A11792" t="s">
        <v>23</v>
      </c>
      <c r="B11792">
        <v>1</v>
      </c>
      <c r="C11792">
        <v>11010</v>
      </c>
      <c r="D11792">
        <v>818210</v>
      </c>
      <c r="E11792" t="s">
        <v>11896</v>
      </c>
      <c r="F11792">
        <v>24.05</v>
      </c>
      <c r="G11792">
        <v>20201120</v>
      </c>
      <c r="H11792">
        <v>99999999</v>
      </c>
      <c r="I11792" t="s">
        <v>64</v>
      </c>
      <c r="J11792" t="s">
        <v>6598</v>
      </c>
      <c r="K11792" t="s">
        <v>6599</v>
      </c>
      <c r="L11792" t="s">
        <v>6599</v>
      </c>
      <c r="M11792" t="s">
        <v>11897</v>
      </c>
      <c r="N11792" t="s">
        <v>11898</v>
      </c>
      <c r="P11792" t="s">
        <v>390</v>
      </c>
      <c r="Q11792" t="s">
        <v>606</v>
      </c>
      <c r="R11792" t="s">
        <v>392</v>
      </c>
      <c r="S11792">
        <v>3.96</v>
      </c>
      <c r="U11792">
        <v>0</v>
      </c>
      <c r="V11792">
        <v>24</v>
      </c>
      <c r="W11792">
        <v>1</v>
      </c>
    </row>
    <row r="11793" spans="1:23" x14ac:dyDescent="0.25">
      <c r="A11793" t="s">
        <v>23</v>
      </c>
      <c r="B11793">
        <v>1</v>
      </c>
      <c r="C11793">
        <v>11020</v>
      </c>
      <c r="D11793">
        <v>818210</v>
      </c>
      <c r="E11793" t="s">
        <v>11896</v>
      </c>
      <c r="F11793">
        <v>24.05</v>
      </c>
      <c r="G11793">
        <v>20201120</v>
      </c>
      <c r="H11793">
        <v>99999999</v>
      </c>
      <c r="I11793" t="s">
        <v>64</v>
      </c>
      <c r="J11793" t="s">
        <v>6598</v>
      </c>
      <c r="K11793" t="s">
        <v>6599</v>
      </c>
      <c r="L11793" t="s">
        <v>6599</v>
      </c>
      <c r="M11793" t="s">
        <v>11897</v>
      </c>
      <c r="N11793" t="s">
        <v>11898</v>
      </c>
      <c r="P11793" t="s">
        <v>390</v>
      </c>
      <c r="Q11793" t="s">
        <v>606</v>
      </c>
      <c r="R11793" t="s">
        <v>392</v>
      </c>
      <c r="S11793">
        <v>3.96</v>
      </c>
      <c r="U11793">
        <v>0</v>
      </c>
      <c r="V11793">
        <v>24</v>
      </c>
      <c r="W11793">
        <v>1</v>
      </c>
    </row>
    <row r="11794" spans="1:23" x14ac:dyDescent="0.25">
      <c r="A11794" t="s">
        <v>23</v>
      </c>
      <c r="B11794">
        <v>1</v>
      </c>
      <c r="C11794">
        <v>11010</v>
      </c>
      <c r="D11794">
        <v>818225</v>
      </c>
      <c r="E11794" t="s">
        <v>10978</v>
      </c>
      <c r="F11794">
        <v>0.79</v>
      </c>
      <c r="G11794">
        <v>20201016</v>
      </c>
      <c r="H11794">
        <v>99999999</v>
      </c>
      <c r="I11794" t="s">
        <v>64</v>
      </c>
      <c r="J11794" t="s">
        <v>10979</v>
      </c>
      <c r="K11794" t="s">
        <v>10980</v>
      </c>
      <c r="L11794" t="s">
        <v>10980</v>
      </c>
      <c r="M11794" t="s">
        <v>10981</v>
      </c>
      <c r="N11794" t="s">
        <v>10982</v>
      </c>
      <c r="O11794" t="s">
        <v>7071</v>
      </c>
      <c r="P11794" t="s">
        <v>390</v>
      </c>
      <c r="Q11794" t="s">
        <v>813</v>
      </c>
      <c r="R11794" t="s">
        <v>392</v>
      </c>
      <c r="S11794">
        <v>0</v>
      </c>
      <c r="U11794">
        <v>0</v>
      </c>
      <c r="V11794">
        <v>0</v>
      </c>
    </row>
    <row r="11795" spans="1:23" x14ac:dyDescent="0.25">
      <c r="A11795" t="s">
        <v>23</v>
      </c>
      <c r="B11795">
        <v>1</v>
      </c>
      <c r="C11795">
        <v>11020</v>
      </c>
      <c r="D11795">
        <v>818225</v>
      </c>
      <c r="E11795" t="s">
        <v>10978</v>
      </c>
      <c r="F11795">
        <v>0.79</v>
      </c>
      <c r="G11795">
        <v>20201016</v>
      </c>
      <c r="H11795">
        <v>99999999</v>
      </c>
      <c r="I11795" t="s">
        <v>64</v>
      </c>
      <c r="J11795" t="s">
        <v>10979</v>
      </c>
      <c r="K11795" t="s">
        <v>10980</v>
      </c>
      <c r="L11795" t="s">
        <v>10980</v>
      </c>
      <c r="M11795" t="s">
        <v>10981</v>
      </c>
      <c r="N11795" t="s">
        <v>10982</v>
      </c>
      <c r="O11795" t="s">
        <v>7071</v>
      </c>
      <c r="P11795" t="s">
        <v>390</v>
      </c>
      <c r="Q11795" t="s">
        <v>813</v>
      </c>
      <c r="R11795" t="s">
        <v>392</v>
      </c>
      <c r="S11795">
        <v>0</v>
      </c>
      <c r="U11795">
        <v>0</v>
      </c>
      <c r="V11795">
        <v>0</v>
      </c>
    </row>
    <row r="11796" spans="1:23" x14ac:dyDescent="0.25">
      <c r="A11796" t="s">
        <v>23</v>
      </c>
      <c r="B11796">
        <v>1</v>
      </c>
      <c r="C11796">
        <v>11010</v>
      </c>
      <c r="D11796">
        <v>818240</v>
      </c>
      <c r="E11796" t="s">
        <v>10983</v>
      </c>
      <c r="F11796">
        <v>9.76</v>
      </c>
      <c r="G11796">
        <v>20201016</v>
      </c>
      <c r="H11796">
        <v>99999999</v>
      </c>
      <c r="I11796" t="s">
        <v>64</v>
      </c>
      <c r="J11796" t="s">
        <v>10979</v>
      </c>
      <c r="K11796" t="s">
        <v>10980</v>
      </c>
      <c r="L11796" t="s">
        <v>10980</v>
      </c>
      <c r="M11796" t="s">
        <v>10984</v>
      </c>
      <c r="N11796" t="s">
        <v>10985</v>
      </c>
      <c r="O11796" t="s">
        <v>10986</v>
      </c>
      <c r="P11796" t="s">
        <v>390</v>
      </c>
      <c r="Q11796" t="s">
        <v>813</v>
      </c>
      <c r="R11796" t="s">
        <v>392</v>
      </c>
      <c r="S11796">
        <v>0</v>
      </c>
      <c r="U11796">
        <v>0</v>
      </c>
      <c r="V11796">
        <v>0</v>
      </c>
    </row>
    <row r="11797" spans="1:23" x14ac:dyDescent="0.25">
      <c r="A11797" t="s">
        <v>23</v>
      </c>
      <c r="B11797">
        <v>1</v>
      </c>
      <c r="C11797">
        <v>11020</v>
      </c>
      <c r="D11797">
        <v>818240</v>
      </c>
      <c r="E11797" t="s">
        <v>10983</v>
      </c>
      <c r="F11797">
        <v>9.76</v>
      </c>
      <c r="G11797">
        <v>20201016</v>
      </c>
      <c r="H11797">
        <v>99999999</v>
      </c>
      <c r="I11797" t="s">
        <v>64</v>
      </c>
      <c r="J11797" t="s">
        <v>10979</v>
      </c>
      <c r="K11797" t="s">
        <v>10980</v>
      </c>
      <c r="L11797" t="s">
        <v>10980</v>
      </c>
      <c r="M11797" t="s">
        <v>10984</v>
      </c>
      <c r="N11797" t="s">
        <v>10985</v>
      </c>
      <c r="O11797" t="s">
        <v>10986</v>
      </c>
      <c r="P11797" t="s">
        <v>390</v>
      </c>
      <c r="Q11797" t="s">
        <v>813</v>
      </c>
      <c r="R11797" t="s">
        <v>392</v>
      </c>
      <c r="S11797">
        <v>0</v>
      </c>
      <c r="U11797">
        <v>0</v>
      </c>
      <c r="V11797">
        <v>0</v>
      </c>
    </row>
    <row r="11798" spans="1:23" x14ac:dyDescent="0.25">
      <c r="A11798" t="s">
        <v>23</v>
      </c>
      <c r="B11798">
        <v>1</v>
      </c>
      <c r="C11798">
        <v>11010</v>
      </c>
      <c r="D11798">
        <v>818245</v>
      </c>
      <c r="E11798" t="s">
        <v>10987</v>
      </c>
      <c r="F11798">
        <v>16.28</v>
      </c>
      <c r="G11798">
        <v>20201016</v>
      </c>
      <c r="H11798">
        <v>99999999</v>
      </c>
      <c r="I11798" t="s">
        <v>64</v>
      </c>
      <c r="J11798" t="s">
        <v>10979</v>
      </c>
      <c r="K11798" t="s">
        <v>10980</v>
      </c>
      <c r="L11798" t="s">
        <v>10980</v>
      </c>
      <c r="M11798" t="s">
        <v>10988</v>
      </c>
      <c r="N11798" t="s">
        <v>10989</v>
      </c>
      <c r="P11798" t="s">
        <v>390</v>
      </c>
      <c r="Q11798" t="s">
        <v>813</v>
      </c>
      <c r="R11798" t="s">
        <v>392</v>
      </c>
      <c r="S11798">
        <v>0</v>
      </c>
      <c r="U11798">
        <v>0</v>
      </c>
      <c r="V11798">
        <v>0</v>
      </c>
    </row>
    <row r="11799" spans="1:23" x14ac:dyDescent="0.25">
      <c r="A11799" t="s">
        <v>23</v>
      </c>
      <c r="B11799">
        <v>1</v>
      </c>
      <c r="C11799">
        <v>11020</v>
      </c>
      <c r="D11799">
        <v>818245</v>
      </c>
      <c r="E11799" t="s">
        <v>10987</v>
      </c>
      <c r="F11799">
        <v>16.28</v>
      </c>
      <c r="G11799">
        <v>20201016</v>
      </c>
      <c r="H11799">
        <v>99999999</v>
      </c>
      <c r="I11799" t="s">
        <v>64</v>
      </c>
      <c r="J11799" t="s">
        <v>10979</v>
      </c>
      <c r="K11799" t="s">
        <v>10980</v>
      </c>
      <c r="L11799" t="s">
        <v>10980</v>
      </c>
      <c r="M11799" t="s">
        <v>10988</v>
      </c>
      <c r="N11799" t="s">
        <v>10989</v>
      </c>
      <c r="P11799" t="s">
        <v>390</v>
      </c>
      <c r="Q11799" t="s">
        <v>813</v>
      </c>
      <c r="R11799" t="s">
        <v>392</v>
      </c>
      <c r="S11799">
        <v>0</v>
      </c>
      <c r="U11799">
        <v>0</v>
      </c>
      <c r="V11799">
        <v>0</v>
      </c>
    </row>
    <row r="11800" spans="1:23" x14ac:dyDescent="0.25">
      <c r="A11800" t="s">
        <v>23</v>
      </c>
      <c r="B11800">
        <v>1</v>
      </c>
      <c r="C11800">
        <v>11010</v>
      </c>
      <c r="D11800">
        <v>818246</v>
      </c>
      <c r="E11800" t="s">
        <v>10987</v>
      </c>
      <c r="F11800">
        <v>16.28</v>
      </c>
      <c r="G11800">
        <v>20201016</v>
      </c>
      <c r="H11800">
        <v>99999999</v>
      </c>
      <c r="I11800" t="s">
        <v>64</v>
      </c>
      <c r="J11800" t="s">
        <v>10979</v>
      </c>
      <c r="K11800" t="s">
        <v>10980</v>
      </c>
      <c r="L11800" t="s">
        <v>10980</v>
      </c>
      <c r="M11800" t="s">
        <v>10988</v>
      </c>
      <c r="N11800" t="s">
        <v>10989</v>
      </c>
      <c r="P11800" t="s">
        <v>390</v>
      </c>
      <c r="Q11800" t="s">
        <v>813</v>
      </c>
      <c r="R11800" t="s">
        <v>392</v>
      </c>
      <c r="S11800">
        <v>0</v>
      </c>
      <c r="U11800">
        <v>0</v>
      </c>
      <c r="V11800">
        <v>0</v>
      </c>
    </row>
    <row r="11801" spans="1:23" x14ac:dyDescent="0.25">
      <c r="A11801" t="s">
        <v>23</v>
      </c>
      <c r="B11801">
        <v>1</v>
      </c>
      <c r="C11801">
        <v>11020</v>
      </c>
      <c r="D11801">
        <v>818246</v>
      </c>
      <c r="E11801" t="s">
        <v>10987</v>
      </c>
      <c r="F11801">
        <v>16.28</v>
      </c>
      <c r="G11801">
        <v>20201016</v>
      </c>
      <c r="H11801">
        <v>99999999</v>
      </c>
      <c r="I11801" t="s">
        <v>64</v>
      </c>
      <c r="J11801" t="s">
        <v>10979</v>
      </c>
      <c r="K11801" t="s">
        <v>10980</v>
      </c>
      <c r="L11801" t="s">
        <v>10980</v>
      </c>
      <c r="M11801" t="s">
        <v>10988</v>
      </c>
      <c r="N11801" t="s">
        <v>10989</v>
      </c>
      <c r="P11801" t="s">
        <v>390</v>
      </c>
      <c r="Q11801" t="s">
        <v>813</v>
      </c>
      <c r="R11801" t="s">
        <v>392</v>
      </c>
      <c r="S11801">
        <v>0</v>
      </c>
      <c r="U11801">
        <v>0</v>
      </c>
      <c r="V11801">
        <v>0</v>
      </c>
    </row>
    <row r="11802" spans="1:23" x14ac:dyDescent="0.25">
      <c r="A11802" t="s">
        <v>23</v>
      </c>
      <c r="B11802">
        <v>1</v>
      </c>
      <c r="C11802">
        <v>11010</v>
      </c>
      <c r="D11802">
        <v>818304</v>
      </c>
      <c r="E11802" t="s">
        <v>10990</v>
      </c>
      <c r="F11802">
        <v>25.35</v>
      </c>
      <c r="G11802">
        <v>20201016</v>
      </c>
      <c r="H11802">
        <v>99999999</v>
      </c>
      <c r="I11802" t="s">
        <v>64</v>
      </c>
      <c r="J11802" t="s">
        <v>6649</v>
      </c>
      <c r="K11802" t="s">
        <v>6650</v>
      </c>
      <c r="L11802" t="s">
        <v>6650</v>
      </c>
      <c r="M11802" t="s">
        <v>10991</v>
      </c>
      <c r="N11802" t="s">
        <v>10992</v>
      </c>
      <c r="O11802" t="s">
        <v>7503</v>
      </c>
      <c r="P11802" t="s">
        <v>390</v>
      </c>
      <c r="Q11802" t="s">
        <v>275</v>
      </c>
      <c r="R11802" t="s">
        <v>392</v>
      </c>
      <c r="S11802">
        <v>0</v>
      </c>
      <c r="U11802">
        <v>0</v>
      </c>
      <c r="V11802">
        <v>0</v>
      </c>
    </row>
    <row r="11803" spans="1:23" x14ac:dyDescent="0.25">
      <c r="A11803" t="s">
        <v>23</v>
      </c>
      <c r="B11803">
        <v>1</v>
      </c>
      <c r="C11803">
        <v>11020</v>
      </c>
      <c r="D11803">
        <v>818304</v>
      </c>
      <c r="E11803" t="s">
        <v>10990</v>
      </c>
      <c r="F11803">
        <v>25.35</v>
      </c>
      <c r="G11803">
        <v>20201016</v>
      </c>
      <c r="H11803">
        <v>99999999</v>
      </c>
      <c r="I11803" t="s">
        <v>64</v>
      </c>
      <c r="J11803" t="s">
        <v>6649</v>
      </c>
      <c r="K11803" t="s">
        <v>6650</v>
      </c>
      <c r="L11803" t="s">
        <v>6650</v>
      </c>
      <c r="M11803" t="s">
        <v>10991</v>
      </c>
      <c r="N11803" t="s">
        <v>10992</v>
      </c>
      <c r="O11803" t="s">
        <v>7503</v>
      </c>
      <c r="P11803" t="s">
        <v>390</v>
      </c>
      <c r="Q11803" t="s">
        <v>275</v>
      </c>
      <c r="R11803" t="s">
        <v>392</v>
      </c>
      <c r="S11803">
        <v>0</v>
      </c>
      <c r="U11803">
        <v>0</v>
      </c>
      <c r="V11803">
        <v>0</v>
      </c>
    </row>
    <row r="11804" spans="1:23" x14ac:dyDescent="0.25">
      <c r="A11804" t="s">
        <v>23</v>
      </c>
      <c r="B11804">
        <v>1</v>
      </c>
      <c r="C11804">
        <v>11010</v>
      </c>
      <c r="D11804">
        <v>818329</v>
      </c>
      <c r="E11804" t="s">
        <v>10993</v>
      </c>
      <c r="F11804">
        <v>7.57</v>
      </c>
      <c r="G11804">
        <v>20201016</v>
      </c>
      <c r="H11804">
        <v>99999999</v>
      </c>
      <c r="I11804" t="s">
        <v>64</v>
      </c>
      <c r="J11804" t="s">
        <v>10994</v>
      </c>
      <c r="K11804" t="s">
        <v>10995</v>
      </c>
      <c r="L11804" t="s">
        <v>10995</v>
      </c>
      <c r="M11804" t="s">
        <v>10996</v>
      </c>
      <c r="N11804" t="s">
        <v>10997</v>
      </c>
      <c r="O11804" t="s">
        <v>10998</v>
      </c>
      <c r="P11804" t="s">
        <v>390</v>
      </c>
      <c r="Q11804" t="s">
        <v>275</v>
      </c>
      <c r="R11804" t="s">
        <v>392</v>
      </c>
      <c r="S11804">
        <v>0</v>
      </c>
      <c r="U11804">
        <v>0</v>
      </c>
      <c r="V11804">
        <v>0</v>
      </c>
    </row>
    <row r="11805" spans="1:23" x14ac:dyDescent="0.25">
      <c r="A11805" t="s">
        <v>23</v>
      </c>
      <c r="B11805">
        <v>1</v>
      </c>
      <c r="C11805">
        <v>11020</v>
      </c>
      <c r="D11805">
        <v>818329</v>
      </c>
      <c r="E11805" t="s">
        <v>10993</v>
      </c>
      <c r="F11805">
        <v>7.57</v>
      </c>
      <c r="G11805">
        <v>20201016</v>
      </c>
      <c r="H11805">
        <v>99999999</v>
      </c>
      <c r="I11805" t="s">
        <v>64</v>
      </c>
      <c r="J11805" t="s">
        <v>10994</v>
      </c>
      <c r="K11805" t="s">
        <v>10995</v>
      </c>
      <c r="L11805" t="s">
        <v>10995</v>
      </c>
      <c r="M11805" t="s">
        <v>10996</v>
      </c>
      <c r="N11805" t="s">
        <v>10997</v>
      </c>
      <c r="O11805" t="s">
        <v>10998</v>
      </c>
      <c r="P11805" t="s">
        <v>390</v>
      </c>
      <c r="Q11805" t="s">
        <v>275</v>
      </c>
      <c r="R11805" t="s">
        <v>392</v>
      </c>
      <c r="S11805">
        <v>0</v>
      </c>
      <c r="U11805">
        <v>0</v>
      </c>
      <c r="V11805">
        <v>0</v>
      </c>
    </row>
    <row r="11806" spans="1:23" x14ac:dyDescent="0.25">
      <c r="A11806" t="s">
        <v>23</v>
      </c>
      <c r="B11806">
        <v>1</v>
      </c>
      <c r="C11806">
        <v>11010</v>
      </c>
      <c r="D11806">
        <v>818696</v>
      </c>
      <c r="E11806" t="s">
        <v>10999</v>
      </c>
      <c r="F11806">
        <v>307.47000000000003</v>
      </c>
      <c r="G11806">
        <v>20201016</v>
      </c>
      <c r="H11806">
        <v>99999999</v>
      </c>
      <c r="I11806" t="s">
        <v>64</v>
      </c>
      <c r="J11806" t="s">
        <v>6542</v>
      </c>
      <c r="K11806" t="s">
        <v>6543</v>
      </c>
      <c r="L11806" t="s">
        <v>6543</v>
      </c>
      <c r="M11806" t="s">
        <v>11000</v>
      </c>
      <c r="N11806" t="s">
        <v>11001</v>
      </c>
      <c r="P11806" t="s">
        <v>390</v>
      </c>
      <c r="Q11806" t="s">
        <v>813</v>
      </c>
      <c r="R11806" t="s">
        <v>392</v>
      </c>
      <c r="S11806">
        <v>0</v>
      </c>
      <c r="U11806">
        <v>0</v>
      </c>
      <c r="V11806">
        <v>0</v>
      </c>
    </row>
    <row r="11807" spans="1:23" x14ac:dyDescent="0.25">
      <c r="A11807" t="s">
        <v>23</v>
      </c>
      <c r="B11807">
        <v>1</v>
      </c>
      <c r="C11807">
        <v>11020</v>
      </c>
      <c r="D11807">
        <v>818696</v>
      </c>
      <c r="E11807" t="s">
        <v>10999</v>
      </c>
      <c r="F11807">
        <v>307.47000000000003</v>
      </c>
      <c r="G11807">
        <v>20201016</v>
      </c>
      <c r="H11807">
        <v>99999999</v>
      </c>
      <c r="I11807" t="s">
        <v>64</v>
      </c>
      <c r="J11807" t="s">
        <v>6542</v>
      </c>
      <c r="K11807" t="s">
        <v>6543</v>
      </c>
      <c r="L11807" t="s">
        <v>6543</v>
      </c>
      <c r="M11807" t="s">
        <v>11000</v>
      </c>
      <c r="N11807" t="s">
        <v>11001</v>
      </c>
      <c r="P11807" t="s">
        <v>390</v>
      </c>
      <c r="Q11807" t="s">
        <v>813</v>
      </c>
      <c r="R11807" t="s">
        <v>392</v>
      </c>
      <c r="S11807">
        <v>0</v>
      </c>
      <c r="U11807">
        <v>0</v>
      </c>
      <c r="V11807">
        <v>0</v>
      </c>
    </row>
    <row r="11808" spans="1:23" x14ac:dyDescent="0.25">
      <c r="A11808" t="s">
        <v>23</v>
      </c>
      <c r="B11808">
        <v>1</v>
      </c>
      <c r="C11808">
        <v>11010</v>
      </c>
      <c r="D11808">
        <v>818891</v>
      </c>
      <c r="E11808" t="s">
        <v>11002</v>
      </c>
      <c r="F11808">
        <v>72.56</v>
      </c>
      <c r="G11808">
        <v>20201016</v>
      </c>
      <c r="H11808">
        <v>99999999</v>
      </c>
      <c r="I11808" t="s">
        <v>64</v>
      </c>
      <c r="J11808" t="s">
        <v>11003</v>
      </c>
      <c r="K11808" t="s">
        <v>11004</v>
      </c>
      <c r="L11808" t="s">
        <v>11004</v>
      </c>
      <c r="M11808" t="s">
        <v>11005</v>
      </c>
      <c r="N11808" t="s">
        <v>11006</v>
      </c>
      <c r="P11808" t="s">
        <v>390</v>
      </c>
      <c r="Q11808" t="s">
        <v>224</v>
      </c>
      <c r="R11808" t="s">
        <v>392</v>
      </c>
      <c r="S11808">
        <v>0</v>
      </c>
      <c r="U11808">
        <v>0</v>
      </c>
      <c r="V11808">
        <v>0</v>
      </c>
    </row>
    <row r="11809" spans="1:22" x14ac:dyDescent="0.25">
      <c r="A11809" t="s">
        <v>23</v>
      </c>
      <c r="B11809">
        <v>1</v>
      </c>
      <c r="C11809">
        <v>11020</v>
      </c>
      <c r="D11809">
        <v>818891</v>
      </c>
      <c r="E11809" t="s">
        <v>11002</v>
      </c>
      <c r="F11809">
        <v>72.56</v>
      </c>
      <c r="G11809">
        <v>20201016</v>
      </c>
      <c r="H11809">
        <v>99999999</v>
      </c>
      <c r="I11809" t="s">
        <v>64</v>
      </c>
      <c r="J11809" t="s">
        <v>11003</v>
      </c>
      <c r="K11809" t="s">
        <v>11004</v>
      </c>
      <c r="L11809" t="s">
        <v>11004</v>
      </c>
      <c r="M11809" t="s">
        <v>11005</v>
      </c>
      <c r="N11809" t="s">
        <v>11006</v>
      </c>
      <c r="P11809" t="s">
        <v>390</v>
      </c>
      <c r="Q11809" t="s">
        <v>224</v>
      </c>
      <c r="R11809" t="s">
        <v>392</v>
      </c>
      <c r="S11809">
        <v>0</v>
      </c>
      <c r="U11809">
        <v>0</v>
      </c>
      <c r="V11809">
        <v>0</v>
      </c>
    </row>
    <row r="11810" spans="1:22" x14ac:dyDescent="0.25">
      <c r="A11810" t="s">
        <v>23</v>
      </c>
      <c r="B11810">
        <v>1</v>
      </c>
      <c r="C11810">
        <v>11010</v>
      </c>
      <c r="D11810">
        <v>818892</v>
      </c>
      <c r="E11810" t="s">
        <v>11007</v>
      </c>
      <c r="F11810">
        <v>27.2</v>
      </c>
      <c r="G11810">
        <v>20201016</v>
      </c>
      <c r="H11810">
        <v>99999999</v>
      </c>
      <c r="I11810" t="s">
        <v>64</v>
      </c>
      <c r="J11810" t="s">
        <v>11003</v>
      </c>
      <c r="K11810" t="s">
        <v>11004</v>
      </c>
      <c r="L11810" t="s">
        <v>11004</v>
      </c>
      <c r="M11810" t="s">
        <v>11008</v>
      </c>
      <c r="N11810" t="s">
        <v>11009</v>
      </c>
      <c r="P11810" t="s">
        <v>390</v>
      </c>
      <c r="Q11810" t="s">
        <v>275</v>
      </c>
      <c r="R11810" t="s">
        <v>392</v>
      </c>
      <c r="S11810">
        <v>0</v>
      </c>
      <c r="U11810">
        <v>0</v>
      </c>
      <c r="V11810">
        <v>0</v>
      </c>
    </row>
    <row r="11811" spans="1:22" x14ac:dyDescent="0.25">
      <c r="A11811" t="s">
        <v>23</v>
      </c>
      <c r="B11811">
        <v>1</v>
      </c>
      <c r="C11811">
        <v>11020</v>
      </c>
      <c r="D11811">
        <v>818892</v>
      </c>
      <c r="E11811" t="s">
        <v>11007</v>
      </c>
      <c r="F11811">
        <v>27.2</v>
      </c>
      <c r="G11811">
        <v>20201016</v>
      </c>
      <c r="H11811">
        <v>99999999</v>
      </c>
      <c r="I11811" t="s">
        <v>64</v>
      </c>
      <c r="J11811" t="s">
        <v>11003</v>
      </c>
      <c r="K11811" t="s">
        <v>11004</v>
      </c>
      <c r="L11811" t="s">
        <v>11004</v>
      </c>
      <c r="M11811" t="s">
        <v>11008</v>
      </c>
      <c r="N11811" t="s">
        <v>11009</v>
      </c>
      <c r="P11811" t="s">
        <v>390</v>
      </c>
      <c r="Q11811" t="s">
        <v>275</v>
      </c>
      <c r="R11811" t="s">
        <v>392</v>
      </c>
      <c r="S11811">
        <v>0</v>
      </c>
      <c r="U11811">
        <v>0</v>
      </c>
      <c r="V11811">
        <v>0</v>
      </c>
    </row>
    <row r="11812" spans="1:22" x14ac:dyDescent="0.25">
      <c r="A11812" t="s">
        <v>23</v>
      </c>
      <c r="B11812">
        <v>1</v>
      </c>
      <c r="C11812">
        <v>11010</v>
      </c>
      <c r="D11812">
        <v>818905</v>
      </c>
      <c r="E11812" t="s">
        <v>11010</v>
      </c>
      <c r="F11812">
        <v>0.54</v>
      </c>
      <c r="G11812">
        <v>20201016</v>
      </c>
      <c r="H11812">
        <v>99999999</v>
      </c>
      <c r="I11812" t="s">
        <v>64</v>
      </c>
      <c r="J11812" t="s">
        <v>9477</v>
      </c>
      <c r="K11812" t="s">
        <v>9478</v>
      </c>
      <c r="L11812" t="s">
        <v>9478</v>
      </c>
      <c r="M11812" t="s">
        <v>11011</v>
      </c>
      <c r="N11812" t="s">
        <v>11012</v>
      </c>
      <c r="P11812" t="s">
        <v>390</v>
      </c>
      <c r="Q11812" t="s">
        <v>813</v>
      </c>
      <c r="R11812" t="s">
        <v>392</v>
      </c>
      <c r="S11812">
        <v>0</v>
      </c>
      <c r="U11812">
        <v>0</v>
      </c>
      <c r="V11812">
        <v>0</v>
      </c>
    </row>
    <row r="11813" spans="1:22" x14ac:dyDescent="0.25">
      <c r="A11813" t="s">
        <v>23</v>
      </c>
      <c r="B11813">
        <v>1</v>
      </c>
      <c r="C11813">
        <v>11020</v>
      </c>
      <c r="D11813">
        <v>818905</v>
      </c>
      <c r="E11813" t="s">
        <v>11010</v>
      </c>
      <c r="F11813">
        <v>0.54</v>
      </c>
      <c r="G11813">
        <v>20201016</v>
      </c>
      <c r="H11813">
        <v>99999999</v>
      </c>
      <c r="I11813" t="s">
        <v>64</v>
      </c>
      <c r="J11813" t="s">
        <v>9477</v>
      </c>
      <c r="K11813" t="s">
        <v>9478</v>
      </c>
      <c r="L11813" t="s">
        <v>9478</v>
      </c>
      <c r="M11813" t="s">
        <v>11011</v>
      </c>
      <c r="N11813" t="s">
        <v>11012</v>
      </c>
      <c r="P11813" t="s">
        <v>390</v>
      </c>
      <c r="Q11813" t="s">
        <v>813</v>
      </c>
      <c r="R11813" t="s">
        <v>392</v>
      </c>
      <c r="S11813">
        <v>0</v>
      </c>
      <c r="U11813">
        <v>0</v>
      </c>
      <c r="V11813">
        <v>0</v>
      </c>
    </row>
    <row r="11814" spans="1:22" x14ac:dyDescent="0.25">
      <c r="A11814" t="s">
        <v>23</v>
      </c>
      <c r="B11814">
        <v>1</v>
      </c>
      <c r="C11814">
        <v>11010</v>
      </c>
      <c r="D11814">
        <v>818923</v>
      </c>
      <c r="E11814" t="s">
        <v>11013</v>
      </c>
      <c r="F11814">
        <v>0.77</v>
      </c>
      <c r="G11814">
        <v>20201016</v>
      </c>
      <c r="H11814">
        <v>99999999</v>
      </c>
      <c r="I11814" t="s">
        <v>64</v>
      </c>
      <c r="J11814" t="s">
        <v>9477</v>
      </c>
      <c r="K11814" t="s">
        <v>9478</v>
      </c>
      <c r="L11814" t="s">
        <v>9478</v>
      </c>
      <c r="M11814" t="s">
        <v>11014</v>
      </c>
      <c r="N11814" t="s">
        <v>11015</v>
      </c>
      <c r="P11814" t="s">
        <v>390</v>
      </c>
      <c r="Q11814" t="s">
        <v>813</v>
      </c>
      <c r="R11814" t="s">
        <v>392</v>
      </c>
      <c r="S11814">
        <v>0</v>
      </c>
      <c r="U11814">
        <v>0</v>
      </c>
      <c r="V11814">
        <v>0</v>
      </c>
    </row>
    <row r="11815" spans="1:22" x14ac:dyDescent="0.25">
      <c r="A11815" t="s">
        <v>23</v>
      </c>
      <c r="B11815">
        <v>1</v>
      </c>
      <c r="C11815">
        <v>11020</v>
      </c>
      <c r="D11815">
        <v>818923</v>
      </c>
      <c r="E11815" t="s">
        <v>11013</v>
      </c>
      <c r="F11815">
        <v>0.77</v>
      </c>
      <c r="G11815">
        <v>20201016</v>
      </c>
      <c r="H11815">
        <v>99999999</v>
      </c>
      <c r="I11815" t="s">
        <v>64</v>
      </c>
      <c r="J11815" t="s">
        <v>9477</v>
      </c>
      <c r="K11815" t="s">
        <v>9478</v>
      </c>
      <c r="L11815" t="s">
        <v>9478</v>
      </c>
      <c r="M11815" t="s">
        <v>11014</v>
      </c>
      <c r="N11815" t="s">
        <v>11015</v>
      </c>
      <c r="P11815" t="s">
        <v>390</v>
      </c>
      <c r="Q11815" t="s">
        <v>813</v>
      </c>
      <c r="R11815" t="s">
        <v>392</v>
      </c>
      <c r="S11815">
        <v>0</v>
      </c>
      <c r="U11815">
        <v>0</v>
      </c>
      <c r="V11815">
        <v>0</v>
      </c>
    </row>
    <row r="11816" spans="1:22" x14ac:dyDescent="0.25">
      <c r="A11816" t="s">
        <v>23</v>
      </c>
      <c r="B11816">
        <v>1</v>
      </c>
      <c r="C11816">
        <v>11010</v>
      </c>
      <c r="D11816">
        <v>818929</v>
      </c>
      <c r="E11816" t="s">
        <v>11016</v>
      </c>
      <c r="F11816">
        <v>4.17</v>
      </c>
      <c r="G11816">
        <v>20201016</v>
      </c>
      <c r="H11816">
        <v>99999999</v>
      </c>
      <c r="I11816" t="s">
        <v>64</v>
      </c>
      <c r="J11816" t="s">
        <v>9477</v>
      </c>
      <c r="K11816" t="s">
        <v>9478</v>
      </c>
      <c r="L11816" t="s">
        <v>9478</v>
      </c>
      <c r="M11816" t="s">
        <v>11017</v>
      </c>
      <c r="N11816" t="s">
        <v>11018</v>
      </c>
      <c r="P11816" t="s">
        <v>390</v>
      </c>
      <c r="Q11816" t="s">
        <v>813</v>
      </c>
      <c r="R11816" t="s">
        <v>392</v>
      </c>
      <c r="S11816">
        <v>0</v>
      </c>
      <c r="U11816">
        <v>0</v>
      </c>
      <c r="V11816">
        <v>0</v>
      </c>
    </row>
    <row r="11817" spans="1:22" x14ac:dyDescent="0.25">
      <c r="A11817" t="s">
        <v>23</v>
      </c>
      <c r="B11817">
        <v>1</v>
      </c>
      <c r="C11817">
        <v>11020</v>
      </c>
      <c r="D11817">
        <v>818929</v>
      </c>
      <c r="E11817" t="s">
        <v>11016</v>
      </c>
      <c r="F11817">
        <v>4.17</v>
      </c>
      <c r="G11817">
        <v>20201016</v>
      </c>
      <c r="H11817">
        <v>99999999</v>
      </c>
      <c r="I11817" t="s">
        <v>64</v>
      </c>
      <c r="J11817" t="s">
        <v>9477</v>
      </c>
      <c r="K11817" t="s">
        <v>9478</v>
      </c>
      <c r="L11817" t="s">
        <v>9478</v>
      </c>
      <c r="M11817" t="s">
        <v>11017</v>
      </c>
      <c r="N11817" t="s">
        <v>11018</v>
      </c>
      <c r="P11817" t="s">
        <v>390</v>
      </c>
      <c r="Q11817" t="s">
        <v>813</v>
      </c>
      <c r="R11817" t="s">
        <v>392</v>
      </c>
      <c r="S11817">
        <v>0</v>
      </c>
      <c r="U11817">
        <v>0</v>
      </c>
      <c r="V11817">
        <v>0</v>
      </c>
    </row>
    <row r="11818" spans="1:22" x14ac:dyDescent="0.25">
      <c r="A11818" t="s">
        <v>23</v>
      </c>
      <c r="B11818">
        <v>1</v>
      </c>
      <c r="C11818">
        <v>11010</v>
      </c>
      <c r="D11818">
        <v>818930</v>
      </c>
      <c r="E11818" t="s">
        <v>11019</v>
      </c>
      <c r="F11818">
        <v>3.14</v>
      </c>
      <c r="G11818">
        <v>20201016</v>
      </c>
      <c r="H11818">
        <v>99999999</v>
      </c>
      <c r="I11818" t="s">
        <v>64</v>
      </c>
      <c r="J11818" t="s">
        <v>9477</v>
      </c>
      <c r="K11818" t="s">
        <v>9478</v>
      </c>
      <c r="L11818" t="s">
        <v>9478</v>
      </c>
      <c r="M11818" t="s">
        <v>11020</v>
      </c>
      <c r="N11818" t="s">
        <v>11021</v>
      </c>
      <c r="P11818" t="s">
        <v>390</v>
      </c>
      <c r="Q11818" t="s">
        <v>813</v>
      </c>
      <c r="R11818" t="s">
        <v>392</v>
      </c>
      <c r="S11818">
        <v>0</v>
      </c>
      <c r="U11818">
        <v>0</v>
      </c>
      <c r="V11818">
        <v>0</v>
      </c>
    </row>
    <row r="11819" spans="1:22" x14ac:dyDescent="0.25">
      <c r="A11819" t="s">
        <v>23</v>
      </c>
      <c r="B11819">
        <v>1</v>
      </c>
      <c r="C11819">
        <v>11020</v>
      </c>
      <c r="D11819">
        <v>818930</v>
      </c>
      <c r="E11819" t="s">
        <v>11019</v>
      </c>
      <c r="F11819">
        <v>3.14</v>
      </c>
      <c r="G11819">
        <v>20201016</v>
      </c>
      <c r="H11819">
        <v>99999999</v>
      </c>
      <c r="I11819" t="s">
        <v>64</v>
      </c>
      <c r="J11819" t="s">
        <v>9477</v>
      </c>
      <c r="K11819" t="s">
        <v>9478</v>
      </c>
      <c r="L11819" t="s">
        <v>9478</v>
      </c>
      <c r="M11819" t="s">
        <v>11020</v>
      </c>
      <c r="N11819" t="s">
        <v>11021</v>
      </c>
      <c r="P11819" t="s">
        <v>390</v>
      </c>
      <c r="Q11819" t="s">
        <v>813</v>
      </c>
      <c r="R11819" t="s">
        <v>392</v>
      </c>
      <c r="S11819">
        <v>0</v>
      </c>
      <c r="U11819">
        <v>0</v>
      </c>
      <c r="V11819">
        <v>0</v>
      </c>
    </row>
    <row r="11820" spans="1:22" x14ac:dyDescent="0.25">
      <c r="A11820" t="s">
        <v>23</v>
      </c>
      <c r="B11820">
        <v>1</v>
      </c>
      <c r="C11820">
        <v>11010</v>
      </c>
      <c r="D11820">
        <v>818935</v>
      </c>
      <c r="E11820" t="s">
        <v>11022</v>
      </c>
      <c r="F11820">
        <v>5.36</v>
      </c>
      <c r="G11820">
        <v>20201016</v>
      </c>
      <c r="H11820">
        <v>99999999</v>
      </c>
      <c r="I11820" t="s">
        <v>64</v>
      </c>
      <c r="J11820" t="s">
        <v>9477</v>
      </c>
      <c r="K11820" t="s">
        <v>9478</v>
      </c>
      <c r="L11820" t="s">
        <v>9478</v>
      </c>
      <c r="M11820" t="s">
        <v>11023</v>
      </c>
      <c r="N11820" t="s">
        <v>11024</v>
      </c>
      <c r="P11820" t="s">
        <v>390</v>
      </c>
      <c r="Q11820" t="s">
        <v>813</v>
      </c>
      <c r="R11820" t="s">
        <v>392</v>
      </c>
      <c r="S11820">
        <v>0</v>
      </c>
      <c r="U11820">
        <v>0</v>
      </c>
      <c r="V11820">
        <v>0</v>
      </c>
    </row>
    <row r="11821" spans="1:22" x14ac:dyDescent="0.25">
      <c r="A11821" t="s">
        <v>23</v>
      </c>
      <c r="B11821">
        <v>1</v>
      </c>
      <c r="C11821">
        <v>11020</v>
      </c>
      <c r="D11821">
        <v>818935</v>
      </c>
      <c r="E11821" t="s">
        <v>11022</v>
      </c>
      <c r="F11821">
        <v>5.36</v>
      </c>
      <c r="G11821">
        <v>20201016</v>
      </c>
      <c r="H11821">
        <v>99999999</v>
      </c>
      <c r="I11821" t="s">
        <v>64</v>
      </c>
      <c r="J11821" t="s">
        <v>9477</v>
      </c>
      <c r="K11821" t="s">
        <v>9478</v>
      </c>
      <c r="L11821" t="s">
        <v>9478</v>
      </c>
      <c r="M11821" t="s">
        <v>11023</v>
      </c>
      <c r="N11821" t="s">
        <v>11024</v>
      </c>
      <c r="P11821" t="s">
        <v>390</v>
      </c>
      <c r="Q11821" t="s">
        <v>813</v>
      </c>
      <c r="R11821" t="s">
        <v>392</v>
      </c>
      <c r="S11821">
        <v>0</v>
      </c>
      <c r="U11821">
        <v>0</v>
      </c>
      <c r="V11821">
        <v>0</v>
      </c>
    </row>
    <row r="11822" spans="1:22" x14ac:dyDescent="0.25">
      <c r="A11822" t="s">
        <v>23</v>
      </c>
      <c r="B11822">
        <v>1</v>
      </c>
      <c r="C11822">
        <v>11010</v>
      </c>
      <c r="D11822">
        <v>818936</v>
      </c>
      <c r="E11822" t="s">
        <v>11025</v>
      </c>
      <c r="F11822">
        <v>1.04</v>
      </c>
      <c r="G11822">
        <v>20201016</v>
      </c>
      <c r="H11822">
        <v>99999999</v>
      </c>
      <c r="I11822" t="s">
        <v>64</v>
      </c>
      <c r="J11822" t="s">
        <v>9477</v>
      </c>
      <c r="K11822" t="s">
        <v>9478</v>
      </c>
      <c r="L11822" t="s">
        <v>9478</v>
      </c>
      <c r="M11822" t="s">
        <v>11026</v>
      </c>
      <c r="N11822" t="s">
        <v>11027</v>
      </c>
      <c r="P11822" t="s">
        <v>390</v>
      </c>
      <c r="Q11822" t="s">
        <v>813</v>
      </c>
      <c r="R11822" t="s">
        <v>392</v>
      </c>
      <c r="S11822">
        <v>0</v>
      </c>
      <c r="U11822">
        <v>0</v>
      </c>
      <c r="V11822">
        <v>0</v>
      </c>
    </row>
    <row r="11823" spans="1:22" x14ac:dyDescent="0.25">
      <c r="A11823" t="s">
        <v>23</v>
      </c>
      <c r="B11823">
        <v>1</v>
      </c>
      <c r="C11823">
        <v>11020</v>
      </c>
      <c r="D11823">
        <v>818936</v>
      </c>
      <c r="E11823" t="s">
        <v>11025</v>
      </c>
      <c r="F11823">
        <v>1.04</v>
      </c>
      <c r="G11823">
        <v>20201016</v>
      </c>
      <c r="H11823">
        <v>99999999</v>
      </c>
      <c r="I11823" t="s">
        <v>64</v>
      </c>
      <c r="J11823" t="s">
        <v>9477</v>
      </c>
      <c r="K11823" t="s">
        <v>9478</v>
      </c>
      <c r="L11823" t="s">
        <v>9478</v>
      </c>
      <c r="M11823" t="s">
        <v>11026</v>
      </c>
      <c r="N11823" t="s">
        <v>11027</v>
      </c>
      <c r="P11823" t="s">
        <v>390</v>
      </c>
      <c r="Q11823" t="s">
        <v>813</v>
      </c>
      <c r="R11823" t="s">
        <v>392</v>
      </c>
      <c r="S11823">
        <v>0</v>
      </c>
      <c r="U11823">
        <v>0</v>
      </c>
      <c r="V11823">
        <v>0</v>
      </c>
    </row>
    <row r="11824" spans="1:22" x14ac:dyDescent="0.25">
      <c r="A11824" t="s">
        <v>23</v>
      </c>
      <c r="B11824">
        <v>1</v>
      </c>
      <c r="C11824">
        <v>11010</v>
      </c>
      <c r="D11824">
        <v>818974</v>
      </c>
      <c r="E11824" t="s">
        <v>11028</v>
      </c>
      <c r="F11824">
        <v>6.95</v>
      </c>
      <c r="G11824">
        <v>20201016</v>
      </c>
      <c r="H11824">
        <v>99999999</v>
      </c>
      <c r="I11824" t="s">
        <v>64</v>
      </c>
      <c r="J11824" t="s">
        <v>9477</v>
      </c>
      <c r="K11824" t="s">
        <v>9478</v>
      </c>
      <c r="L11824" t="s">
        <v>9478</v>
      </c>
      <c r="M11824" t="s">
        <v>11029</v>
      </c>
      <c r="N11824" t="s">
        <v>11030</v>
      </c>
      <c r="O11824" t="s">
        <v>7266</v>
      </c>
      <c r="P11824" t="s">
        <v>390</v>
      </c>
      <c r="Q11824" t="s">
        <v>813</v>
      </c>
      <c r="R11824" t="s">
        <v>392</v>
      </c>
      <c r="S11824">
        <v>0</v>
      </c>
      <c r="U11824">
        <v>0</v>
      </c>
      <c r="V11824">
        <v>0</v>
      </c>
    </row>
    <row r="11825" spans="1:23" x14ac:dyDescent="0.25">
      <c r="A11825" t="s">
        <v>23</v>
      </c>
      <c r="B11825">
        <v>1</v>
      </c>
      <c r="C11825">
        <v>11020</v>
      </c>
      <c r="D11825">
        <v>818974</v>
      </c>
      <c r="E11825" t="s">
        <v>11028</v>
      </c>
      <c r="F11825">
        <v>6.95</v>
      </c>
      <c r="G11825">
        <v>20201016</v>
      </c>
      <c r="H11825">
        <v>99999999</v>
      </c>
      <c r="I11825" t="s">
        <v>64</v>
      </c>
      <c r="J11825" t="s">
        <v>9477</v>
      </c>
      <c r="K11825" t="s">
        <v>9478</v>
      </c>
      <c r="L11825" t="s">
        <v>9478</v>
      </c>
      <c r="M11825" t="s">
        <v>11029</v>
      </c>
      <c r="N11825" t="s">
        <v>11030</v>
      </c>
      <c r="O11825" t="s">
        <v>7266</v>
      </c>
      <c r="P11825" t="s">
        <v>390</v>
      </c>
      <c r="Q11825" t="s">
        <v>813</v>
      </c>
      <c r="R11825" t="s">
        <v>392</v>
      </c>
      <c r="S11825">
        <v>0</v>
      </c>
      <c r="U11825">
        <v>0</v>
      </c>
      <c r="V11825">
        <v>0</v>
      </c>
    </row>
    <row r="11826" spans="1:23" x14ac:dyDescent="0.25">
      <c r="A11826" t="s">
        <v>23</v>
      </c>
      <c r="B11826">
        <v>1</v>
      </c>
      <c r="C11826">
        <v>11010</v>
      </c>
      <c r="D11826">
        <v>818977</v>
      </c>
      <c r="E11826" t="s">
        <v>11031</v>
      </c>
      <c r="F11826">
        <v>6.95</v>
      </c>
      <c r="G11826">
        <v>20201016</v>
      </c>
      <c r="H11826">
        <v>99999999</v>
      </c>
      <c r="I11826" t="s">
        <v>64</v>
      </c>
      <c r="J11826" t="s">
        <v>9477</v>
      </c>
      <c r="K11826" t="s">
        <v>9478</v>
      </c>
      <c r="L11826" t="s">
        <v>9478</v>
      </c>
      <c r="M11826" t="s">
        <v>11032</v>
      </c>
      <c r="N11826" t="s">
        <v>11033</v>
      </c>
      <c r="O11826" t="s">
        <v>7266</v>
      </c>
      <c r="P11826" t="s">
        <v>390</v>
      </c>
      <c r="Q11826" t="s">
        <v>813</v>
      </c>
      <c r="R11826" t="s">
        <v>392</v>
      </c>
      <c r="S11826">
        <v>0</v>
      </c>
      <c r="U11826">
        <v>0</v>
      </c>
      <c r="V11826">
        <v>0</v>
      </c>
    </row>
    <row r="11827" spans="1:23" x14ac:dyDescent="0.25">
      <c r="A11827" t="s">
        <v>23</v>
      </c>
      <c r="B11827">
        <v>1</v>
      </c>
      <c r="C11827">
        <v>11020</v>
      </c>
      <c r="D11827">
        <v>818977</v>
      </c>
      <c r="E11827" t="s">
        <v>11031</v>
      </c>
      <c r="F11827">
        <v>6.95</v>
      </c>
      <c r="G11827">
        <v>20201016</v>
      </c>
      <c r="H11827">
        <v>99999999</v>
      </c>
      <c r="I11827" t="s">
        <v>64</v>
      </c>
      <c r="J11827" t="s">
        <v>9477</v>
      </c>
      <c r="K11827" t="s">
        <v>9478</v>
      </c>
      <c r="L11827" t="s">
        <v>9478</v>
      </c>
      <c r="M11827" t="s">
        <v>11032</v>
      </c>
      <c r="N11827" t="s">
        <v>11033</v>
      </c>
      <c r="O11827" t="s">
        <v>7266</v>
      </c>
      <c r="P11827" t="s">
        <v>390</v>
      </c>
      <c r="Q11827" t="s">
        <v>813</v>
      </c>
      <c r="R11827" t="s">
        <v>392</v>
      </c>
      <c r="S11827">
        <v>0</v>
      </c>
      <c r="U11827">
        <v>0</v>
      </c>
      <c r="V11827">
        <v>0</v>
      </c>
    </row>
    <row r="11828" spans="1:23" x14ac:dyDescent="0.25">
      <c r="A11828" t="s">
        <v>23</v>
      </c>
      <c r="B11828">
        <v>1</v>
      </c>
      <c r="C11828">
        <v>11010</v>
      </c>
      <c r="D11828">
        <v>819038</v>
      </c>
      <c r="E11828" t="s">
        <v>11034</v>
      </c>
      <c r="F11828">
        <v>55.56</v>
      </c>
      <c r="G11828">
        <v>20201016</v>
      </c>
      <c r="H11828">
        <v>99999999</v>
      </c>
      <c r="I11828" t="s">
        <v>64</v>
      </c>
      <c r="J11828" t="s">
        <v>6721</v>
      </c>
      <c r="K11828" t="s">
        <v>6722</v>
      </c>
      <c r="L11828" t="s">
        <v>6722</v>
      </c>
      <c r="M11828" t="s">
        <v>11035</v>
      </c>
      <c r="N11828" t="s">
        <v>11036</v>
      </c>
      <c r="P11828" t="s">
        <v>390</v>
      </c>
      <c r="Q11828" t="s">
        <v>813</v>
      </c>
      <c r="R11828" t="s">
        <v>392</v>
      </c>
      <c r="S11828">
        <v>0</v>
      </c>
      <c r="U11828">
        <v>0</v>
      </c>
      <c r="V11828">
        <v>0</v>
      </c>
    </row>
    <row r="11829" spans="1:23" x14ac:dyDescent="0.25">
      <c r="A11829" t="s">
        <v>23</v>
      </c>
      <c r="B11829">
        <v>1</v>
      </c>
      <c r="C11829">
        <v>11020</v>
      </c>
      <c r="D11829">
        <v>819038</v>
      </c>
      <c r="E11829" t="s">
        <v>11034</v>
      </c>
      <c r="F11829">
        <v>55.56</v>
      </c>
      <c r="G11829">
        <v>20201016</v>
      </c>
      <c r="H11829">
        <v>99999999</v>
      </c>
      <c r="I11829" t="s">
        <v>64</v>
      </c>
      <c r="J11829" t="s">
        <v>6721</v>
      </c>
      <c r="K11829" t="s">
        <v>6722</v>
      </c>
      <c r="L11829" t="s">
        <v>6722</v>
      </c>
      <c r="M11829" t="s">
        <v>11035</v>
      </c>
      <c r="N11829" t="s">
        <v>11036</v>
      </c>
      <c r="P11829" t="s">
        <v>390</v>
      </c>
      <c r="Q11829" t="s">
        <v>813</v>
      </c>
      <c r="R11829" t="s">
        <v>392</v>
      </c>
      <c r="S11829">
        <v>0</v>
      </c>
      <c r="U11829">
        <v>0</v>
      </c>
      <c r="V11829">
        <v>0</v>
      </c>
    </row>
    <row r="11830" spans="1:23" x14ac:dyDescent="0.25">
      <c r="A11830" t="s">
        <v>23</v>
      </c>
      <c r="B11830">
        <v>1</v>
      </c>
      <c r="C11830">
        <v>11010</v>
      </c>
      <c r="D11830">
        <v>819039</v>
      </c>
      <c r="E11830" t="s">
        <v>11037</v>
      </c>
      <c r="F11830">
        <v>55.56</v>
      </c>
      <c r="G11830">
        <v>20201016</v>
      </c>
      <c r="H11830">
        <v>99999999</v>
      </c>
      <c r="I11830" t="s">
        <v>64</v>
      </c>
      <c r="J11830" t="s">
        <v>6721</v>
      </c>
      <c r="K11830" t="s">
        <v>6722</v>
      </c>
      <c r="L11830" t="s">
        <v>6722</v>
      </c>
      <c r="M11830" t="s">
        <v>11038</v>
      </c>
      <c r="N11830" t="s">
        <v>11039</v>
      </c>
      <c r="P11830" t="s">
        <v>390</v>
      </c>
      <c r="Q11830" t="s">
        <v>813</v>
      </c>
      <c r="R11830" t="s">
        <v>392</v>
      </c>
      <c r="S11830">
        <v>0</v>
      </c>
      <c r="U11830">
        <v>0</v>
      </c>
      <c r="V11830">
        <v>0</v>
      </c>
    </row>
    <row r="11831" spans="1:23" x14ac:dyDescent="0.25">
      <c r="A11831" t="s">
        <v>23</v>
      </c>
      <c r="B11831">
        <v>1</v>
      </c>
      <c r="C11831">
        <v>11020</v>
      </c>
      <c r="D11831">
        <v>819039</v>
      </c>
      <c r="E11831" t="s">
        <v>11037</v>
      </c>
      <c r="F11831">
        <v>55.56</v>
      </c>
      <c r="G11831">
        <v>20201016</v>
      </c>
      <c r="H11831">
        <v>99999999</v>
      </c>
      <c r="I11831" t="s">
        <v>64</v>
      </c>
      <c r="J11831" t="s">
        <v>6721</v>
      </c>
      <c r="K11831" t="s">
        <v>6722</v>
      </c>
      <c r="L11831" t="s">
        <v>6722</v>
      </c>
      <c r="M11831" t="s">
        <v>11038</v>
      </c>
      <c r="N11831" t="s">
        <v>11039</v>
      </c>
      <c r="P11831" t="s">
        <v>390</v>
      </c>
      <c r="Q11831" t="s">
        <v>813</v>
      </c>
      <c r="R11831" t="s">
        <v>392</v>
      </c>
      <c r="S11831">
        <v>0</v>
      </c>
      <c r="U11831">
        <v>0</v>
      </c>
      <c r="V11831">
        <v>0</v>
      </c>
    </row>
    <row r="11832" spans="1:23" x14ac:dyDescent="0.25">
      <c r="A11832" t="s">
        <v>23</v>
      </c>
      <c r="B11832">
        <v>1</v>
      </c>
      <c r="C11832">
        <v>11010</v>
      </c>
      <c r="D11832">
        <v>819065</v>
      </c>
      <c r="E11832" t="s">
        <v>11040</v>
      </c>
      <c r="F11832">
        <v>14.06</v>
      </c>
      <c r="G11832">
        <v>20201016</v>
      </c>
      <c r="H11832">
        <v>99999999</v>
      </c>
      <c r="I11832" t="s">
        <v>64</v>
      </c>
      <c r="J11832" t="s">
        <v>11003</v>
      </c>
      <c r="K11832" t="s">
        <v>11004</v>
      </c>
      <c r="L11832" t="s">
        <v>11004</v>
      </c>
      <c r="M11832" t="s">
        <v>11041</v>
      </c>
      <c r="N11832" t="s">
        <v>887</v>
      </c>
      <c r="P11832" t="s">
        <v>390</v>
      </c>
      <c r="Q11832" t="s">
        <v>275</v>
      </c>
      <c r="R11832" t="s">
        <v>392</v>
      </c>
      <c r="S11832">
        <v>0</v>
      </c>
      <c r="U11832">
        <v>0</v>
      </c>
      <c r="V11832">
        <v>0</v>
      </c>
    </row>
    <row r="11833" spans="1:23" x14ac:dyDescent="0.25">
      <c r="A11833" t="s">
        <v>23</v>
      </c>
      <c r="B11833">
        <v>1</v>
      </c>
      <c r="C11833">
        <v>11020</v>
      </c>
      <c r="D11833">
        <v>819065</v>
      </c>
      <c r="E11833" t="s">
        <v>11040</v>
      </c>
      <c r="F11833">
        <v>14.06</v>
      </c>
      <c r="G11833">
        <v>20201016</v>
      </c>
      <c r="H11833">
        <v>99999999</v>
      </c>
      <c r="I11833" t="s">
        <v>64</v>
      </c>
      <c r="J11833" t="s">
        <v>11003</v>
      </c>
      <c r="K11833" t="s">
        <v>11004</v>
      </c>
      <c r="L11833" t="s">
        <v>11004</v>
      </c>
      <c r="M11833" t="s">
        <v>11041</v>
      </c>
      <c r="N11833" t="s">
        <v>887</v>
      </c>
      <c r="P11833" t="s">
        <v>390</v>
      </c>
      <c r="Q11833" t="s">
        <v>275</v>
      </c>
      <c r="R11833" t="s">
        <v>392</v>
      </c>
      <c r="S11833">
        <v>0</v>
      </c>
      <c r="U11833">
        <v>0</v>
      </c>
      <c r="V11833">
        <v>0</v>
      </c>
    </row>
    <row r="11834" spans="1:23" x14ac:dyDescent="0.25">
      <c r="A11834" t="s">
        <v>23</v>
      </c>
      <c r="B11834">
        <v>1</v>
      </c>
      <c r="C11834">
        <v>11010</v>
      </c>
      <c r="D11834">
        <v>819066</v>
      </c>
      <c r="E11834" t="s">
        <v>11042</v>
      </c>
      <c r="F11834">
        <v>16.059999999999999</v>
      </c>
      <c r="G11834">
        <v>20201016</v>
      </c>
      <c r="H11834">
        <v>99999999</v>
      </c>
      <c r="I11834" t="s">
        <v>64</v>
      </c>
      <c r="J11834" t="s">
        <v>11003</v>
      </c>
      <c r="K11834" t="s">
        <v>11004</v>
      </c>
      <c r="L11834" t="s">
        <v>11004</v>
      </c>
      <c r="M11834" t="s">
        <v>11043</v>
      </c>
      <c r="N11834" t="s">
        <v>11044</v>
      </c>
      <c r="P11834" t="s">
        <v>390</v>
      </c>
      <c r="Q11834" t="s">
        <v>275</v>
      </c>
      <c r="R11834" t="s">
        <v>392</v>
      </c>
      <c r="S11834">
        <v>0</v>
      </c>
      <c r="U11834">
        <v>0</v>
      </c>
      <c r="V11834">
        <v>0</v>
      </c>
    </row>
    <row r="11835" spans="1:23" x14ac:dyDescent="0.25">
      <c r="A11835" t="s">
        <v>23</v>
      </c>
      <c r="B11835">
        <v>1</v>
      </c>
      <c r="C11835">
        <v>11020</v>
      </c>
      <c r="D11835">
        <v>819066</v>
      </c>
      <c r="E11835" t="s">
        <v>11042</v>
      </c>
      <c r="F11835">
        <v>16.059999999999999</v>
      </c>
      <c r="G11835">
        <v>20201016</v>
      </c>
      <c r="H11835">
        <v>99999999</v>
      </c>
      <c r="I11835" t="s">
        <v>64</v>
      </c>
      <c r="J11835" t="s">
        <v>11003</v>
      </c>
      <c r="K11835" t="s">
        <v>11004</v>
      </c>
      <c r="L11835" t="s">
        <v>11004</v>
      </c>
      <c r="M11835" t="s">
        <v>11043</v>
      </c>
      <c r="N11835" t="s">
        <v>11044</v>
      </c>
      <c r="P11835" t="s">
        <v>390</v>
      </c>
      <c r="Q11835" t="s">
        <v>275</v>
      </c>
      <c r="R11835" t="s">
        <v>392</v>
      </c>
      <c r="S11835">
        <v>0</v>
      </c>
      <c r="U11835">
        <v>0</v>
      </c>
      <c r="V11835">
        <v>0</v>
      </c>
    </row>
    <row r="11836" spans="1:23" x14ac:dyDescent="0.25">
      <c r="A11836" t="s">
        <v>23</v>
      </c>
      <c r="B11836">
        <v>1</v>
      </c>
      <c r="C11836">
        <v>11010</v>
      </c>
      <c r="D11836">
        <v>819070</v>
      </c>
      <c r="E11836" t="s">
        <v>11045</v>
      </c>
      <c r="F11836">
        <v>809.93</v>
      </c>
      <c r="G11836">
        <v>20201016</v>
      </c>
      <c r="H11836">
        <v>99999999</v>
      </c>
      <c r="I11836" t="s">
        <v>64</v>
      </c>
      <c r="J11836" t="s">
        <v>6518</v>
      </c>
      <c r="K11836" t="s">
        <v>6519</v>
      </c>
      <c r="L11836" t="s">
        <v>6519</v>
      </c>
      <c r="M11836" t="s">
        <v>11046</v>
      </c>
      <c r="N11836" t="s">
        <v>390</v>
      </c>
      <c r="P11836" t="s">
        <v>390</v>
      </c>
      <c r="Q11836" t="s">
        <v>606</v>
      </c>
      <c r="R11836" t="s">
        <v>392</v>
      </c>
      <c r="S11836">
        <v>0</v>
      </c>
      <c r="U11836">
        <v>0</v>
      </c>
      <c r="V11836">
        <v>0</v>
      </c>
    </row>
    <row r="11837" spans="1:23" x14ac:dyDescent="0.25">
      <c r="A11837" t="s">
        <v>23</v>
      </c>
      <c r="B11837">
        <v>1</v>
      </c>
      <c r="C11837">
        <v>11020</v>
      </c>
      <c r="D11837">
        <v>819070</v>
      </c>
      <c r="E11837" t="s">
        <v>11045</v>
      </c>
      <c r="F11837">
        <v>809.93</v>
      </c>
      <c r="G11837">
        <v>20201016</v>
      </c>
      <c r="H11837">
        <v>99999999</v>
      </c>
      <c r="I11837" t="s">
        <v>64</v>
      </c>
      <c r="J11837" t="s">
        <v>6518</v>
      </c>
      <c r="K11837" t="s">
        <v>6519</v>
      </c>
      <c r="L11837" t="s">
        <v>6519</v>
      </c>
      <c r="M11837" t="s">
        <v>11046</v>
      </c>
      <c r="N11837" t="s">
        <v>390</v>
      </c>
      <c r="P11837" t="s">
        <v>390</v>
      </c>
      <c r="Q11837" t="s">
        <v>606</v>
      </c>
      <c r="R11837" t="s">
        <v>392</v>
      </c>
      <c r="S11837">
        <v>0</v>
      </c>
      <c r="U11837">
        <v>0</v>
      </c>
      <c r="V11837">
        <v>0</v>
      </c>
    </row>
    <row r="11838" spans="1:23" x14ac:dyDescent="0.25">
      <c r="A11838" t="s">
        <v>23</v>
      </c>
      <c r="B11838">
        <v>1</v>
      </c>
      <c r="C11838">
        <v>11010</v>
      </c>
      <c r="D11838">
        <v>819163</v>
      </c>
      <c r="E11838" t="s">
        <v>11047</v>
      </c>
      <c r="F11838">
        <v>309.75</v>
      </c>
      <c r="G11838">
        <v>20201016</v>
      </c>
      <c r="H11838">
        <v>99999999</v>
      </c>
      <c r="I11838" t="s">
        <v>64</v>
      </c>
      <c r="J11838" t="s">
        <v>6534</v>
      </c>
      <c r="K11838" t="s">
        <v>6535</v>
      </c>
      <c r="L11838" t="s">
        <v>6535</v>
      </c>
      <c r="M11838" t="s">
        <v>11048</v>
      </c>
      <c r="N11838" t="s">
        <v>11049</v>
      </c>
      <c r="P11838" t="s">
        <v>390</v>
      </c>
      <c r="Q11838" t="s">
        <v>606</v>
      </c>
      <c r="R11838" t="s">
        <v>392</v>
      </c>
      <c r="S11838">
        <v>0</v>
      </c>
      <c r="U11838">
        <v>0</v>
      </c>
      <c r="V11838">
        <v>0</v>
      </c>
    </row>
    <row r="11839" spans="1:23" x14ac:dyDescent="0.25">
      <c r="A11839" t="s">
        <v>23</v>
      </c>
      <c r="B11839">
        <v>1</v>
      </c>
      <c r="C11839">
        <v>11020</v>
      </c>
      <c r="D11839">
        <v>819163</v>
      </c>
      <c r="E11839" t="s">
        <v>11047</v>
      </c>
      <c r="F11839">
        <v>309.75</v>
      </c>
      <c r="G11839">
        <v>20201016</v>
      </c>
      <c r="H11839">
        <v>99999999</v>
      </c>
      <c r="I11839" t="s">
        <v>64</v>
      </c>
      <c r="J11839" t="s">
        <v>6534</v>
      </c>
      <c r="K11839" t="s">
        <v>6535</v>
      </c>
      <c r="L11839" t="s">
        <v>6535</v>
      </c>
      <c r="M11839" t="s">
        <v>11048</v>
      </c>
      <c r="N11839" t="s">
        <v>11049</v>
      </c>
      <c r="P11839" t="s">
        <v>390</v>
      </c>
      <c r="Q11839" t="s">
        <v>606</v>
      </c>
      <c r="R11839" t="s">
        <v>392</v>
      </c>
      <c r="S11839">
        <v>0</v>
      </c>
      <c r="U11839">
        <v>0</v>
      </c>
      <c r="V11839">
        <v>0</v>
      </c>
    </row>
    <row r="11840" spans="1:23" x14ac:dyDescent="0.25">
      <c r="A11840" t="s">
        <v>23</v>
      </c>
      <c r="B11840">
        <v>1</v>
      </c>
      <c r="C11840">
        <v>11010</v>
      </c>
      <c r="D11840">
        <v>819207</v>
      </c>
      <c r="E11840" t="s">
        <v>11899</v>
      </c>
      <c r="F11840">
        <v>8.43</v>
      </c>
      <c r="G11840">
        <v>20201120</v>
      </c>
      <c r="H11840">
        <v>99999999</v>
      </c>
      <c r="I11840" t="s">
        <v>64</v>
      </c>
      <c r="J11840" t="s">
        <v>11051</v>
      </c>
      <c r="K11840" t="s">
        <v>11052</v>
      </c>
      <c r="L11840" t="s">
        <v>11052</v>
      </c>
      <c r="M11840" t="s">
        <v>11900</v>
      </c>
      <c r="N11840" t="s">
        <v>11901</v>
      </c>
      <c r="P11840" t="s">
        <v>390</v>
      </c>
      <c r="Q11840" t="s">
        <v>606</v>
      </c>
      <c r="R11840" t="s">
        <v>392</v>
      </c>
      <c r="S11840">
        <v>3.96</v>
      </c>
      <c r="U11840">
        <v>0</v>
      </c>
      <c r="V11840">
        <v>24</v>
      </c>
      <c r="W11840">
        <v>1</v>
      </c>
    </row>
    <row r="11841" spans="1:23" x14ac:dyDescent="0.25">
      <c r="A11841" t="s">
        <v>23</v>
      </c>
      <c r="B11841">
        <v>1</v>
      </c>
      <c r="C11841">
        <v>11020</v>
      </c>
      <c r="D11841">
        <v>819207</v>
      </c>
      <c r="E11841" t="s">
        <v>11899</v>
      </c>
      <c r="F11841">
        <v>8.43</v>
      </c>
      <c r="G11841">
        <v>20201120</v>
      </c>
      <c r="H11841">
        <v>99999999</v>
      </c>
      <c r="I11841" t="s">
        <v>64</v>
      </c>
      <c r="J11841" t="s">
        <v>11051</v>
      </c>
      <c r="K11841" t="s">
        <v>11052</v>
      </c>
      <c r="L11841" t="s">
        <v>11052</v>
      </c>
      <c r="M11841" t="s">
        <v>11900</v>
      </c>
      <c r="N11841" t="s">
        <v>11901</v>
      </c>
      <c r="P11841" t="s">
        <v>390</v>
      </c>
      <c r="Q11841" t="s">
        <v>606</v>
      </c>
      <c r="R11841" t="s">
        <v>392</v>
      </c>
      <c r="S11841">
        <v>3.96</v>
      </c>
      <c r="U11841">
        <v>0</v>
      </c>
      <c r="V11841">
        <v>24</v>
      </c>
      <c r="W11841">
        <v>1</v>
      </c>
    </row>
    <row r="11842" spans="1:23" x14ac:dyDescent="0.25">
      <c r="A11842" t="s">
        <v>23</v>
      </c>
      <c r="B11842">
        <v>1</v>
      </c>
      <c r="C11842">
        <v>11010</v>
      </c>
      <c r="D11842">
        <v>819210</v>
      </c>
      <c r="E11842" t="s">
        <v>11050</v>
      </c>
      <c r="F11842">
        <v>8.57</v>
      </c>
      <c r="G11842">
        <v>20201016</v>
      </c>
      <c r="H11842">
        <v>99999999</v>
      </c>
      <c r="I11842" t="s">
        <v>64</v>
      </c>
      <c r="J11842" t="s">
        <v>11051</v>
      </c>
      <c r="K11842" t="s">
        <v>11052</v>
      </c>
      <c r="L11842" t="s">
        <v>11052</v>
      </c>
      <c r="M11842" t="s">
        <v>11053</v>
      </c>
      <c r="N11842" t="s">
        <v>11054</v>
      </c>
      <c r="P11842" t="s">
        <v>390</v>
      </c>
      <c r="Q11842" t="s">
        <v>275</v>
      </c>
      <c r="R11842" t="s">
        <v>392</v>
      </c>
      <c r="S11842">
        <v>0</v>
      </c>
      <c r="U11842">
        <v>0</v>
      </c>
      <c r="V11842">
        <v>0</v>
      </c>
    </row>
    <row r="11843" spans="1:23" x14ac:dyDescent="0.25">
      <c r="A11843" t="s">
        <v>23</v>
      </c>
      <c r="B11843">
        <v>1</v>
      </c>
      <c r="C11843">
        <v>11020</v>
      </c>
      <c r="D11843">
        <v>819210</v>
      </c>
      <c r="E11843" t="s">
        <v>11050</v>
      </c>
      <c r="F11843">
        <v>8.57</v>
      </c>
      <c r="G11843">
        <v>20201016</v>
      </c>
      <c r="H11843">
        <v>99999999</v>
      </c>
      <c r="I11843" t="s">
        <v>64</v>
      </c>
      <c r="J11843" t="s">
        <v>11051</v>
      </c>
      <c r="K11843" t="s">
        <v>11052</v>
      </c>
      <c r="L11843" t="s">
        <v>11052</v>
      </c>
      <c r="M11843" t="s">
        <v>11053</v>
      </c>
      <c r="N11843" t="s">
        <v>11054</v>
      </c>
      <c r="P11843" t="s">
        <v>390</v>
      </c>
      <c r="Q11843" t="s">
        <v>275</v>
      </c>
      <c r="R11843" t="s">
        <v>392</v>
      </c>
      <c r="S11843">
        <v>0</v>
      </c>
      <c r="U11843">
        <v>0</v>
      </c>
      <c r="V11843">
        <v>0</v>
      </c>
    </row>
    <row r="11844" spans="1:23" x14ac:dyDescent="0.25">
      <c r="A11844" t="s">
        <v>23</v>
      </c>
      <c r="B11844">
        <v>1</v>
      </c>
      <c r="C11844">
        <v>11010</v>
      </c>
      <c r="D11844">
        <v>819215</v>
      </c>
      <c r="E11844" t="s">
        <v>11055</v>
      </c>
      <c r="F11844">
        <v>8.57</v>
      </c>
      <c r="G11844">
        <v>20201016</v>
      </c>
      <c r="H11844">
        <v>99999999</v>
      </c>
      <c r="I11844" t="s">
        <v>64</v>
      </c>
      <c r="J11844" t="s">
        <v>11051</v>
      </c>
      <c r="K11844" t="s">
        <v>11052</v>
      </c>
      <c r="L11844" t="s">
        <v>11052</v>
      </c>
      <c r="M11844" t="s">
        <v>11056</v>
      </c>
      <c r="N11844" t="s">
        <v>11057</v>
      </c>
      <c r="P11844" t="s">
        <v>390</v>
      </c>
      <c r="Q11844" t="s">
        <v>275</v>
      </c>
      <c r="R11844" t="s">
        <v>392</v>
      </c>
      <c r="S11844">
        <v>0</v>
      </c>
      <c r="U11844">
        <v>0</v>
      </c>
      <c r="V11844">
        <v>0</v>
      </c>
    </row>
    <row r="11845" spans="1:23" x14ac:dyDescent="0.25">
      <c r="A11845" t="s">
        <v>23</v>
      </c>
      <c r="B11845">
        <v>1</v>
      </c>
      <c r="C11845">
        <v>11020</v>
      </c>
      <c r="D11845">
        <v>819215</v>
      </c>
      <c r="E11845" t="s">
        <v>11055</v>
      </c>
      <c r="F11845">
        <v>8.57</v>
      </c>
      <c r="G11845">
        <v>20201016</v>
      </c>
      <c r="H11845">
        <v>99999999</v>
      </c>
      <c r="I11845" t="s">
        <v>64</v>
      </c>
      <c r="J11845" t="s">
        <v>11051</v>
      </c>
      <c r="K11845" t="s">
        <v>11052</v>
      </c>
      <c r="L11845" t="s">
        <v>11052</v>
      </c>
      <c r="M11845" t="s">
        <v>11056</v>
      </c>
      <c r="N11845" t="s">
        <v>11057</v>
      </c>
      <c r="P11845" t="s">
        <v>390</v>
      </c>
      <c r="Q11845" t="s">
        <v>275</v>
      </c>
      <c r="R11845" t="s">
        <v>392</v>
      </c>
      <c r="S11845">
        <v>0</v>
      </c>
      <c r="U11845">
        <v>0</v>
      </c>
      <c r="V11845">
        <v>0</v>
      </c>
    </row>
    <row r="11846" spans="1:23" x14ac:dyDescent="0.25">
      <c r="A11846" t="s">
        <v>23</v>
      </c>
      <c r="B11846">
        <v>1</v>
      </c>
      <c r="C11846">
        <v>11010</v>
      </c>
      <c r="D11846">
        <v>819382</v>
      </c>
      <c r="E11846" t="s">
        <v>11058</v>
      </c>
      <c r="F11846">
        <v>8.82</v>
      </c>
      <c r="G11846">
        <v>20201016</v>
      </c>
      <c r="H11846">
        <v>99999999</v>
      </c>
      <c r="I11846" t="s">
        <v>64</v>
      </c>
      <c r="J11846" t="s">
        <v>6649</v>
      </c>
      <c r="K11846" t="s">
        <v>6650</v>
      </c>
      <c r="L11846" t="s">
        <v>6650</v>
      </c>
      <c r="M11846" t="s">
        <v>11059</v>
      </c>
      <c r="N11846" t="s">
        <v>11060</v>
      </c>
      <c r="P11846" t="s">
        <v>390</v>
      </c>
      <c r="Q11846" t="s">
        <v>275</v>
      </c>
      <c r="R11846" t="s">
        <v>392</v>
      </c>
      <c r="S11846">
        <v>0</v>
      </c>
      <c r="U11846">
        <v>0</v>
      </c>
      <c r="V11846">
        <v>0</v>
      </c>
    </row>
    <row r="11847" spans="1:23" x14ac:dyDescent="0.25">
      <c r="A11847" t="s">
        <v>23</v>
      </c>
      <c r="B11847">
        <v>1</v>
      </c>
      <c r="C11847">
        <v>11020</v>
      </c>
      <c r="D11847">
        <v>819382</v>
      </c>
      <c r="E11847" t="s">
        <v>11058</v>
      </c>
      <c r="F11847">
        <v>8.82</v>
      </c>
      <c r="G11847">
        <v>20201016</v>
      </c>
      <c r="H11847">
        <v>99999999</v>
      </c>
      <c r="I11847" t="s">
        <v>64</v>
      </c>
      <c r="J11847" t="s">
        <v>6649</v>
      </c>
      <c r="K11847" t="s">
        <v>6650</v>
      </c>
      <c r="L11847" t="s">
        <v>6650</v>
      </c>
      <c r="M11847" t="s">
        <v>11059</v>
      </c>
      <c r="N11847" t="s">
        <v>11060</v>
      </c>
      <c r="P11847" t="s">
        <v>390</v>
      </c>
      <c r="Q11847" t="s">
        <v>275</v>
      </c>
      <c r="R11847" t="s">
        <v>392</v>
      </c>
      <c r="S11847">
        <v>0</v>
      </c>
      <c r="U11847">
        <v>0</v>
      </c>
      <c r="V11847">
        <v>0</v>
      </c>
    </row>
    <row r="11848" spans="1:23" x14ac:dyDescent="0.25">
      <c r="A11848" t="s">
        <v>23</v>
      </c>
      <c r="B11848">
        <v>1</v>
      </c>
      <c r="C11848">
        <v>11010</v>
      </c>
      <c r="D11848">
        <v>819454</v>
      </c>
      <c r="E11848" t="s">
        <v>11061</v>
      </c>
      <c r="F11848">
        <v>23.64</v>
      </c>
      <c r="G11848">
        <v>20201016</v>
      </c>
      <c r="H11848">
        <v>99999999</v>
      </c>
      <c r="I11848" t="s">
        <v>64</v>
      </c>
      <c r="J11848" t="s">
        <v>6649</v>
      </c>
      <c r="K11848" t="s">
        <v>6650</v>
      </c>
      <c r="L11848" t="s">
        <v>6650</v>
      </c>
      <c r="M11848" t="s">
        <v>11062</v>
      </c>
      <c r="N11848" t="s">
        <v>11063</v>
      </c>
      <c r="P11848" t="s">
        <v>390</v>
      </c>
      <c r="Q11848" t="s">
        <v>275</v>
      </c>
      <c r="R11848" t="s">
        <v>392</v>
      </c>
      <c r="S11848">
        <v>0</v>
      </c>
      <c r="U11848">
        <v>0</v>
      </c>
      <c r="V11848">
        <v>0</v>
      </c>
    </row>
    <row r="11849" spans="1:23" x14ac:dyDescent="0.25">
      <c r="A11849" t="s">
        <v>23</v>
      </c>
      <c r="B11849">
        <v>1</v>
      </c>
      <c r="C11849">
        <v>11020</v>
      </c>
      <c r="D11849">
        <v>819454</v>
      </c>
      <c r="E11849" t="s">
        <v>11061</v>
      </c>
      <c r="F11849">
        <v>23.64</v>
      </c>
      <c r="G11849">
        <v>20201016</v>
      </c>
      <c r="H11849">
        <v>99999999</v>
      </c>
      <c r="I11849" t="s">
        <v>64</v>
      </c>
      <c r="J11849" t="s">
        <v>6649</v>
      </c>
      <c r="K11849" t="s">
        <v>6650</v>
      </c>
      <c r="L11849" t="s">
        <v>6650</v>
      </c>
      <c r="M11849" t="s">
        <v>11062</v>
      </c>
      <c r="N11849" t="s">
        <v>11063</v>
      </c>
      <c r="P11849" t="s">
        <v>390</v>
      </c>
      <c r="Q11849" t="s">
        <v>275</v>
      </c>
      <c r="R11849" t="s">
        <v>392</v>
      </c>
      <c r="S11849">
        <v>0</v>
      </c>
      <c r="U11849">
        <v>0</v>
      </c>
      <c r="V11849">
        <v>0</v>
      </c>
    </row>
    <row r="11850" spans="1:23" x14ac:dyDescent="0.25">
      <c r="A11850" t="s">
        <v>23</v>
      </c>
      <c r="B11850">
        <v>1</v>
      </c>
      <c r="C11850">
        <v>11010</v>
      </c>
      <c r="D11850">
        <v>819462</v>
      </c>
      <c r="E11850" t="s">
        <v>11064</v>
      </c>
      <c r="F11850">
        <v>2.02</v>
      </c>
      <c r="G11850">
        <v>20201016</v>
      </c>
      <c r="H11850">
        <v>99999999</v>
      </c>
      <c r="I11850" t="s">
        <v>64</v>
      </c>
      <c r="J11850" t="s">
        <v>6649</v>
      </c>
      <c r="K11850" t="s">
        <v>6650</v>
      </c>
      <c r="L11850" t="s">
        <v>6650</v>
      </c>
      <c r="M11850" t="s">
        <v>11065</v>
      </c>
      <c r="N11850" t="s">
        <v>11066</v>
      </c>
      <c r="P11850" t="s">
        <v>390</v>
      </c>
      <c r="Q11850" t="s">
        <v>275</v>
      </c>
      <c r="R11850" t="s">
        <v>392</v>
      </c>
      <c r="S11850">
        <v>0</v>
      </c>
      <c r="U11850">
        <v>0</v>
      </c>
      <c r="V11850">
        <v>0</v>
      </c>
    </row>
    <row r="11851" spans="1:23" x14ac:dyDescent="0.25">
      <c r="A11851" t="s">
        <v>23</v>
      </c>
      <c r="B11851">
        <v>1</v>
      </c>
      <c r="C11851">
        <v>11020</v>
      </c>
      <c r="D11851">
        <v>819462</v>
      </c>
      <c r="E11851" t="s">
        <v>11064</v>
      </c>
      <c r="F11851">
        <v>2.02</v>
      </c>
      <c r="G11851">
        <v>20201016</v>
      </c>
      <c r="H11851">
        <v>99999999</v>
      </c>
      <c r="I11851" t="s">
        <v>64</v>
      </c>
      <c r="J11851" t="s">
        <v>6649</v>
      </c>
      <c r="K11851" t="s">
        <v>6650</v>
      </c>
      <c r="L11851" t="s">
        <v>6650</v>
      </c>
      <c r="M11851" t="s">
        <v>11065</v>
      </c>
      <c r="N11851" t="s">
        <v>11066</v>
      </c>
      <c r="P11851" t="s">
        <v>390</v>
      </c>
      <c r="Q11851" t="s">
        <v>275</v>
      </c>
      <c r="R11851" t="s">
        <v>392</v>
      </c>
      <c r="S11851">
        <v>0</v>
      </c>
      <c r="U11851">
        <v>0</v>
      </c>
      <c r="V11851">
        <v>0</v>
      </c>
    </row>
    <row r="11852" spans="1:23" x14ac:dyDescent="0.25">
      <c r="A11852" t="s">
        <v>23</v>
      </c>
      <c r="B11852">
        <v>1</v>
      </c>
      <c r="C11852">
        <v>11010</v>
      </c>
      <c r="D11852">
        <v>819463</v>
      </c>
      <c r="E11852" t="s">
        <v>11064</v>
      </c>
      <c r="F11852">
        <v>2.02</v>
      </c>
      <c r="G11852">
        <v>20201016</v>
      </c>
      <c r="H11852">
        <v>99999999</v>
      </c>
      <c r="I11852" t="s">
        <v>64</v>
      </c>
      <c r="J11852" t="s">
        <v>6649</v>
      </c>
      <c r="K11852" t="s">
        <v>6650</v>
      </c>
      <c r="L11852" t="s">
        <v>6650</v>
      </c>
      <c r="M11852" t="s">
        <v>11065</v>
      </c>
      <c r="N11852" t="s">
        <v>11066</v>
      </c>
      <c r="P11852" t="s">
        <v>390</v>
      </c>
      <c r="Q11852" t="s">
        <v>275</v>
      </c>
      <c r="R11852" t="s">
        <v>392</v>
      </c>
      <c r="S11852">
        <v>0</v>
      </c>
      <c r="U11852">
        <v>0</v>
      </c>
      <c r="V11852">
        <v>0</v>
      </c>
    </row>
    <row r="11853" spans="1:23" x14ac:dyDescent="0.25">
      <c r="A11853" t="s">
        <v>23</v>
      </c>
      <c r="B11853">
        <v>1</v>
      </c>
      <c r="C11853">
        <v>11020</v>
      </c>
      <c r="D11853">
        <v>819463</v>
      </c>
      <c r="E11853" t="s">
        <v>11064</v>
      </c>
      <c r="F11853">
        <v>2.02</v>
      </c>
      <c r="G11853">
        <v>20201016</v>
      </c>
      <c r="H11853">
        <v>99999999</v>
      </c>
      <c r="I11853" t="s">
        <v>64</v>
      </c>
      <c r="J11853" t="s">
        <v>6649</v>
      </c>
      <c r="K11853" t="s">
        <v>6650</v>
      </c>
      <c r="L11853" t="s">
        <v>6650</v>
      </c>
      <c r="M11853" t="s">
        <v>11065</v>
      </c>
      <c r="N11853" t="s">
        <v>11066</v>
      </c>
      <c r="P11853" t="s">
        <v>390</v>
      </c>
      <c r="Q11853" t="s">
        <v>275</v>
      </c>
      <c r="R11853" t="s">
        <v>392</v>
      </c>
      <c r="S11853">
        <v>0</v>
      </c>
      <c r="U11853">
        <v>0</v>
      </c>
      <c r="V11853">
        <v>0</v>
      </c>
    </row>
    <row r="11854" spans="1:23" x14ac:dyDescent="0.25">
      <c r="A11854" t="s">
        <v>23</v>
      </c>
      <c r="B11854">
        <v>1</v>
      </c>
      <c r="C11854">
        <v>11010</v>
      </c>
      <c r="D11854">
        <v>819464</v>
      </c>
      <c r="E11854" t="s">
        <v>11067</v>
      </c>
      <c r="F11854">
        <v>2.02</v>
      </c>
      <c r="G11854">
        <v>20201016</v>
      </c>
      <c r="H11854">
        <v>99999999</v>
      </c>
      <c r="I11854" t="s">
        <v>64</v>
      </c>
      <c r="J11854" t="s">
        <v>6649</v>
      </c>
      <c r="K11854" t="s">
        <v>6650</v>
      </c>
      <c r="L11854" t="s">
        <v>6650</v>
      </c>
      <c r="M11854" t="s">
        <v>11065</v>
      </c>
      <c r="N11854" t="s">
        <v>11068</v>
      </c>
      <c r="P11854" t="s">
        <v>390</v>
      </c>
      <c r="Q11854" t="s">
        <v>275</v>
      </c>
      <c r="R11854" t="s">
        <v>392</v>
      </c>
      <c r="S11854">
        <v>0</v>
      </c>
      <c r="U11854">
        <v>0</v>
      </c>
      <c r="V11854">
        <v>0</v>
      </c>
    </row>
    <row r="11855" spans="1:23" x14ac:dyDescent="0.25">
      <c r="A11855" t="s">
        <v>23</v>
      </c>
      <c r="B11855">
        <v>1</v>
      </c>
      <c r="C11855">
        <v>11020</v>
      </c>
      <c r="D11855">
        <v>819464</v>
      </c>
      <c r="E11855" t="s">
        <v>11067</v>
      </c>
      <c r="F11855">
        <v>2.02</v>
      </c>
      <c r="G11855">
        <v>20201016</v>
      </c>
      <c r="H11855">
        <v>99999999</v>
      </c>
      <c r="I11855" t="s">
        <v>64</v>
      </c>
      <c r="J11855" t="s">
        <v>6649</v>
      </c>
      <c r="K11855" t="s">
        <v>6650</v>
      </c>
      <c r="L11855" t="s">
        <v>6650</v>
      </c>
      <c r="M11855" t="s">
        <v>11065</v>
      </c>
      <c r="N11855" t="s">
        <v>11068</v>
      </c>
      <c r="P11855" t="s">
        <v>390</v>
      </c>
      <c r="Q11855" t="s">
        <v>275</v>
      </c>
      <c r="R11855" t="s">
        <v>392</v>
      </c>
      <c r="S11855">
        <v>0</v>
      </c>
      <c r="U11855">
        <v>0</v>
      </c>
      <c r="V11855">
        <v>0</v>
      </c>
    </row>
    <row r="11856" spans="1:23" x14ac:dyDescent="0.25">
      <c r="A11856" t="s">
        <v>23</v>
      </c>
      <c r="B11856">
        <v>1</v>
      </c>
      <c r="C11856">
        <v>11010</v>
      </c>
      <c r="D11856">
        <v>819465</v>
      </c>
      <c r="E11856" t="s">
        <v>11069</v>
      </c>
      <c r="F11856">
        <v>2.02</v>
      </c>
      <c r="G11856">
        <v>20201016</v>
      </c>
      <c r="H11856">
        <v>99999999</v>
      </c>
      <c r="I11856" t="s">
        <v>64</v>
      </c>
      <c r="J11856" t="s">
        <v>6649</v>
      </c>
      <c r="K11856" t="s">
        <v>6650</v>
      </c>
      <c r="L11856" t="s">
        <v>6650</v>
      </c>
      <c r="M11856" t="s">
        <v>11070</v>
      </c>
      <c r="N11856" t="s">
        <v>11071</v>
      </c>
      <c r="P11856" t="s">
        <v>390</v>
      </c>
      <c r="Q11856" t="s">
        <v>275</v>
      </c>
      <c r="R11856" t="s">
        <v>392</v>
      </c>
      <c r="S11856">
        <v>0</v>
      </c>
      <c r="U11856">
        <v>0</v>
      </c>
      <c r="V11856">
        <v>0</v>
      </c>
    </row>
    <row r="11857" spans="1:22" x14ac:dyDescent="0.25">
      <c r="A11857" t="s">
        <v>23</v>
      </c>
      <c r="B11857">
        <v>1</v>
      </c>
      <c r="C11857">
        <v>11020</v>
      </c>
      <c r="D11857">
        <v>819465</v>
      </c>
      <c r="E11857" t="s">
        <v>11069</v>
      </c>
      <c r="F11857">
        <v>2.02</v>
      </c>
      <c r="G11857">
        <v>20201016</v>
      </c>
      <c r="H11857">
        <v>99999999</v>
      </c>
      <c r="I11857" t="s">
        <v>64</v>
      </c>
      <c r="J11857" t="s">
        <v>6649</v>
      </c>
      <c r="K11857" t="s">
        <v>6650</v>
      </c>
      <c r="L11857" t="s">
        <v>6650</v>
      </c>
      <c r="M11857" t="s">
        <v>11070</v>
      </c>
      <c r="N11857" t="s">
        <v>11071</v>
      </c>
      <c r="P11857" t="s">
        <v>390</v>
      </c>
      <c r="Q11857" t="s">
        <v>275</v>
      </c>
      <c r="R11857" t="s">
        <v>392</v>
      </c>
      <c r="S11857">
        <v>0</v>
      </c>
      <c r="U11857">
        <v>0</v>
      </c>
      <c r="V11857">
        <v>0</v>
      </c>
    </row>
    <row r="11858" spans="1:22" x14ac:dyDescent="0.25">
      <c r="A11858" t="s">
        <v>23</v>
      </c>
      <c r="B11858">
        <v>1</v>
      </c>
      <c r="C11858">
        <v>11010</v>
      </c>
      <c r="D11858">
        <v>819466</v>
      </c>
      <c r="E11858" t="s">
        <v>11072</v>
      </c>
      <c r="F11858">
        <v>2.02</v>
      </c>
      <c r="G11858">
        <v>20201016</v>
      </c>
      <c r="H11858">
        <v>99999999</v>
      </c>
      <c r="I11858" t="s">
        <v>64</v>
      </c>
      <c r="J11858" t="s">
        <v>6649</v>
      </c>
      <c r="K11858" t="s">
        <v>6650</v>
      </c>
      <c r="L11858" t="s">
        <v>6650</v>
      </c>
      <c r="M11858" t="s">
        <v>11065</v>
      </c>
      <c r="N11858" t="s">
        <v>11073</v>
      </c>
      <c r="P11858" t="s">
        <v>390</v>
      </c>
      <c r="Q11858" t="s">
        <v>275</v>
      </c>
      <c r="R11858" t="s">
        <v>392</v>
      </c>
      <c r="S11858">
        <v>0</v>
      </c>
      <c r="U11858">
        <v>0</v>
      </c>
      <c r="V11858">
        <v>0</v>
      </c>
    </row>
    <row r="11859" spans="1:22" x14ac:dyDescent="0.25">
      <c r="A11859" t="s">
        <v>23</v>
      </c>
      <c r="B11859">
        <v>1</v>
      </c>
      <c r="C11859">
        <v>11020</v>
      </c>
      <c r="D11859">
        <v>819466</v>
      </c>
      <c r="E11859" t="s">
        <v>11072</v>
      </c>
      <c r="F11859">
        <v>2.02</v>
      </c>
      <c r="G11859">
        <v>20201016</v>
      </c>
      <c r="H11859">
        <v>99999999</v>
      </c>
      <c r="I11859" t="s">
        <v>64</v>
      </c>
      <c r="J11859" t="s">
        <v>6649</v>
      </c>
      <c r="K11859" t="s">
        <v>6650</v>
      </c>
      <c r="L11859" t="s">
        <v>6650</v>
      </c>
      <c r="M11859" t="s">
        <v>11065</v>
      </c>
      <c r="N11859" t="s">
        <v>11073</v>
      </c>
      <c r="P11859" t="s">
        <v>390</v>
      </c>
      <c r="Q11859" t="s">
        <v>275</v>
      </c>
      <c r="R11859" t="s">
        <v>392</v>
      </c>
      <c r="S11859">
        <v>0</v>
      </c>
      <c r="U11859">
        <v>0</v>
      </c>
      <c r="V11859">
        <v>0</v>
      </c>
    </row>
    <row r="11860" spans="1:22" x14ac:dyDescent="0.25">
      <c r="A11860" t="s">
        <v>23</v>
      </c>
      <c r="B11860">
        <v>1</v>
      </c>
      <c r="C11860">
        <v>11010</v>
      </c>
      <c r="D11860">
        <v>819621</v>
      </c>
      <c r="E11860" t="s">
        <v>12253</v>
      </c>
      <c r="F11860">
        <v>1</v>
      </c>
      <c r="G11860">
        <v>20201217</v>
      </c>
      <c r="H11860">
        <v>99999999</v>
      </c>
      <c r="I11860" t="s">
        <v>64</v>
      </c>
      <c r="J11860" t="s">
        <v>7323</v>
      </c>
      <c r="K11860" t="s">
        <v>7324</v>
      </c>
      <c r="L11860" t="s">
        <v>7324</v>
      </c>
      <c r="M11860" t="s">
        <v>12254</v>
      </c>
      <c r="P11860" t="s">
        <v>390</v>
      </c>
      <c r="Q11860" t="s">
        <v>813</v>
      </c>
      <c r="R11860" t="s">
        <v>392</v>
      </c>
      <c r="S11860">
        <v>0</v>
      </c>
      <c r="U11860">
        <v>0</v>
      </c>
      <c r="V11860">
        <v>0</v>
      </c>
    </row>
    <row r="11861" spans="1:22" x14ac:dyDescent="0.25">
      <c r="A11861" t="s">
        <v>23</v>
      </c>
      <c r="B11861">
        <v>1</v>
      </c>
      <c r="C11861">
        <v>11020</v>
      </c>
      <c r="D11861">
        <v>819621</v>
      </c>
      <c r="E11861" t="s">
        <v>12253</v>
      </c>
      <c r="F11861">
        <v>1</v>
      </c>
      <c r="G11861">
        <v>20201217</v>
      </c>
      <c r="H11861">
        <v>99999999</v>
      </c>
      <c r="I11861" t="s">
        <v>64</v>
      </c>
      <c r="J11861" t="s">
        <v>7323</v>
      </c>
      <c r="K11861" t="s">
        <v>7324</v>
      </c>
      <c r="L11861" t="s">
        <v>7324</v>
      </c>
      <c r="M11861" t="s">
        <v>12254</v>
      </c>
      <c r="P11861" t="s">
        <v>390</v>
      </c>
      <c r="Q11861" t="s">
        <v>813</v>
      </c>
      <c r="R11861" t="s">
        <v>392</v>
      </c>
      <c r="S11861">
        <v>0</v>
      </c>
      <c r="U11861">
        <v>0</v>
      </c>
      <c r="V11861">
        <v>0</v>
      </c>
    </row>
    <row r="11862" spans="1:22" x14ac:dyDescent="0.25">
      <c r="A11862" t="s">
        <v>23</v>
      </c>
      <c r="B11862">
        <v>1</v>
      </c>
      <c r="C11862">
        <v>11010</v>
      </c>
      <c r="D11862">
        <v>819624</v>
      </c>
      <c r="E11862" t="s">
        <v>11074</v>
      </c>
      <c r="F11862">
        <v>39.9</v>
      </c>
      <c r="G11862">
        <v>20201016</v>
      </c>
      <c r="H11862">
        <v>99999999</v>
      </c>
      <c r="I11862" t="s">
        <v>64</v>
      </c>
      <c r="J11862" t="s">
        <v>8717</v>
      </c>
      <c r="K11862" t="s">
        <v>8718</v>
      </c>
      <c r="L11862" t="s">
        <v>8718</v>
      </c>
      <c r="M11862" t="s">
        <v>11075</v>
      </c>
      <c r="N11862" t="s">
        <v>11076</v>
      </c>
      <c r="P11862" t="s">
        <v>390</v>
      </c>
      <c r="Q11862" t="s">
        <v>6825</v>
      </c>
      <c r="R11862" t="s">
        <v>392</v>
      </c>
      <c r="S11862">
        <v>0</v>
      </c>
      <c r="U11862">
        <v>0</v>
      </c>
      <c r="V11862">
        <v>0</v>
      </c>
    </row>
    <row r="11863" spans="1:22" x14ac:dyDescent="0.25">
      <c r="A11863" t="s">
        <v>23</v>
      </c>
      <c r="B11863">
        <v>1</v>
      </c>
      <c r="C11863">
        <v>11020</v>
      </c>
      <c r="D11863">
        <v>819624</v>
      </c>
      <c r="E11863" t="s">
        <v>11074</v>
      </c>
      <c r="F11863">
        <v>39.9</v>
      </c>
      <c r="G11863">
        <v>20201016</v>
      </c>
      <c r="H11863">
        <v>99999999</v>
      </c>
      <c r="I11863" t="s">
        <v>64</v>
      </c>
      <c r="J11863" t="s">
        <v>8717</v>
      </c>
      <c r="K11863" t="s">
        <v>8718</v>
      </c>
      <c r="L11863" t="s">
        <v>8718</v>
      </c>
      <c r="M11863" t="s">
        <v>11075</v>
      </c>
      <c r="N11863" t="s">
        <v>11076</v>
      </c>
      <c r="P11863" t="s">
        <v>390</v>
      </c>
      <c r="Q11863" t="s">
        <v>6825</v>
      </c>
      <c r="R11863" t="s">
        <v>392</v>
      </c>
      <c r="S11863">
        <v>0</v>
      </c>
      <c r="U11863">
        <v>0</v>
      </c>
      <c r="V11863">
        <v>0</v>
      </c>
    </row>
    <row r="11864" spans="1:22" x14ac:dyDescent="0.25">
      <c r="A11864" t="s">
        <v>23</v>
      </c>
      <c r="B11864">
        <v>1</v>
      </c>
      <c r="C11864">
        <v>11010</v>
      </c>
      <c r="D11864">
        <v>819625</v>
      </c>
      <c r="E11864" t="s">
        <v>11077</v>
      </c>
      <c r="F11864">
        <v>25.08</v>
      </c>
      <c r="G11864">
        <v>20201016</v>
      </c>
      <c r="H11864">
        <v>99999999</v>
      </c>
      <c r="I11864" t="s">
        <v>64</v>
      </c>
      <c r="J11864" t="s">
        <v>8717</v>
      </c>
      <c r="K11864" t="s">
        <v>8718</v>
      </c>
      <c r="L11864" t="s">
        <v>8718</v>
      </c>
      <c r="M11864" t="s">
        <v>11078</v>
      </c>
      <c r="N11864" t="s">
        <v>11079</v>
      </c>
      <c r="P11864" t="s">
        <v>390</v>
      </c>
      <c r="Q11864" t="s">
        <v>6825</v>
      </c>
      <c r="R11864" t="s">
        <v>392</v>
      </c>
      <c r="S11864">
        <v>0</v>
      </c>
      <c r="U11864">
        <v>0</v>
      </c>
      <c r="V11864">
        <v>0</v>
      </c>
    </row>
    <row r="11865" spans="1:22" x14ac:dyDescent="0.25">
      <c r="A11865" t="s">
        <v>23</v>
      </c>
      <c r="B11865">
        <v>1</v>
      </c>
      <c r="C11865">
        <v>11020</v>
      </c>
      <c r="D11865">
        <v>819625</v>
      </c>
      <c r="E11865" t="s">
        <v>11077</v>
      </c>
      <c r="F11865">
        <v>25.08</v>
      </c>
      <c r="G11865">
        <v>20201016</v>
      </c>
      <c r="H11865">
        <v>99999999</v>
      </c>
      <c r="I11865" t="s">
        <v>64</v>
      </c>
      <c r="J11865" t="s">
        <v>8717</v>
      </c>
      <c r="K11865" t="s">
        <v>8718</v>
      </c>
      <c r="L11865" t="s">
        <v>8718</v>
      </c>
      <c r="M11865" t="s">
        <v>11078</v>
      </c>
      <c r="N11865" t="s">
        <v>11079</v>
      </c>
      <c r="P11865" t="s">
        <v>390</v>
      </c>
      <c r="Q11865" t="s">
        <v>6825</v>
      </c>
      <c r="R11865" t="s">
        <v>392</v>
      </c>
      <c r="S11865">
        <v>0</v>
      </c>
      <c r="U11865">
        <v>0</v>
      </c>
      <c r="V11865">
        <v>0</v>
      </c>
    </row>
    <row r="11866" spans="1:22" x14ac:dyDescent="0.25">
      <c r="A11866" t="s">
        <v>23</v>
      </c>
      <c r="B11866">
        <v>1</v>
      </c>
      <c r="C11866">
        <v>11010</v>
      </c>
      <c r="D11866">
        <v>819629</v>
      </c>
      <c r="E11866" t="s">
        <v>11080</v>
      </c>
      <c r="F11866">
        <v>5.7</v>
      </c>
      <c r="G11866">
        <v>20201016</v>
      </c>
      <c r="H11866">
        <v>99999999</v>
      </c>
      <c r="I11866" t="s">
        <v>64</v>
      </c>
      <c r="J11866" t="s">
        <v>8717</v>
      </c>
      <c r="K11866" t="s">
        <v>8718</v>
      </c>
      <c r="L11866" t="s">
        <v>8718</v>
      </c>
      <c r="M11866" t="s">
        <v>11081</v>
      </c>
      <c r="N11866" t="s">
        <v>11082</v>
      </c>
      <c r="P11866" t="s">
        <v>390</v>
      </c>
      <c r="Q11866" t="s">
        <v>6825</v>
      </c>
      <c r="R11866" t="s">
        <v>392</v>
      </c>
      <c r="S11866">
        <v>0</v>
      </c>
      <c r="U11866">
        <v>0</v>
      </c>
      <c r="V11866">
        <v>0</v>
      </c>
    </row>
    <row r="11867" spans="1:22" x14ac:dyDescent="0.25">
      <c r="A11867" t="s">
        <v>23</v>
      </c>
      <c r="B11867">
        <v>1</v>
      </c>
      <c r="C11867">
        <v>11020</v>
      </c>
      <c r="D11867">
        <v>819629</v>
      </c>
      <c r="E11867" t="s">
        <v>11080</v>
      </c>
      <c r="F11867">
        <v>5.7</v>
      </c>
      <c r="G11867">
        <v>20201016</v>
      </c>
      <c r="H11867">
        <v>99999999</v>
      </c>
      <c r="I11867" t="s">
        <v>64</v>
      </c>
      <c r="J11867" t="s">
        <v>8717</v>
      </c>
      <c r="K11867" t="s">
        <v>8718</v>
      </c>
      <c r="L11867" t="s">
        <v>8718</v>
      </c>
      <c r="M11867" t="s">
        <v>11081</v>
      </c>
      <c r="N11867" t="s">
        <v>11082</v>
      </c>
      <c r="P11867" t="s">
        <v>390</v>
      </c>
      <c r="Q11867" t="s">
        <v>6825</v>
      </c>
      <c r="R11867" t="s">
        <v>392</v>
      </c>
      <c r="S11867">
        <v>0</v>
      </c>
      <c r="U11867">
        <v>0</v>
      </c>
      <c r="V11867">
        <v>0</v>
      </c>
    </row>
    <row r="11868" spans="1:22" x14ac:dyDescent="0.25">
      <c r="A11868" t="s">
        <v>23</v>
      </c>
      <c r="B11868">
        <v>1</v>
      </c>
      <c r="C11868">
        <v>11010</v>
      </c>
      <c r="D11868">
        <v>819631</v>
      </c>
      <c r="E11868" t="s">
        <v>11083</v>
      </c>
      <c r="F11868">
        <v>2.2799999999999998</v>
      </c>
      <c r="G11868">
        <v>20201016</v>
      </c>
      <c r="H11868">
        <v>99999999</v>
      </c>
      <c r="I11868" t="s">
        <v>64</v>
      </c>
      <c r="J11868" t="s">
        <v>8717</v>
      </c>
      <c r="K11868" t="s">
        <v>8718</v>
      </c>
      <c r="L11868" t="s">
        <v>8718</v>
      </c>
      <c r="M11868" t="s">
        <v>11084</v>
      </c>
      <c r="N11868" t="s">
        <v>11085</v>
      </c>
      <c r="P11868" t="s">
        <v>390</v>
      </c>
      <c r="Q11868" t="s">
        <v>6825</v>
      </c>
      <c r="R11868" t="s">
        <v>392</v>
      </c>
      <c r="S11868">
        <v>0</v>
      </c>
      <c r="U11868">
        <v>0</v>
      </c>
      <c r="V11868">
        <v>0</v>
      </c>
    </row>
    <row r="11869" spans="1:22" x14ac:dyDescent="0.25">
      <c r="A11869" t="s">
        <v>23</v>
      </c>
      <c r="B11869">
        <v>1</v>
      </c>
      <c r="C11869">
        <v>11020</v>
      </c>
      <c r="D11869">
        <v>819631</v>
      </c>
      <c r="E11869" t="s">
        <v>11083</v>
      </c>
      <c r="F11869">
        <v>2.2799999999999998</v>
      </c>
      <c r="G11869">
        <v>20201016</v>
      </c>
      <c r="H11869">
        <v>99999999</v>
      </c>
      <c r="I11869" t="s">
        <v>64</v>
      </c>
      <c r="J11869" t="s">
        <v>8717</v>
      </c>
      <c r="K11869" t="s">
        <v>8718</v>
      </c>
      <c r="L11869" t="s">
        <v>8718</v>
      </c>
      <c r="M11869" t="s">
        <v>11084</v>
      </c>
      <c r="N11869" t="s">
        <v>11085</v>
      </c>
      <c r="P11869" t="s">
        <v>390</v>
      </c>
      <c r="Q11869" t="s">
        <v>6825</v>
      </c>
      <c r="R11869" t="s">
        <v>392</v>
      </c>
      <c r="S11869">
        <v>0</v>
      </c>
      <c r="U11869">
        <v>0</v>
      </c>
      <c r="V11869">
        <v>0</v>
      </c>
    </row>
    <row r="11870" spans="1:22" x14ac:dyDescent="0.25">
      <c r="A11870" t="s">
        <v>23</v>
      </c>
      <c r="B11870">
        <v>1</v>
      </c>
      <c r="C11870">
        <v>11010</v>
      </c>
      <c r="D11870">
        <v>819640</v>
      </c>
      <c r="E11870" t="s">
        <v>11086</v>
      </c>
      <c r="F11870">
        <v>2.2799999999999998</v>
      </c>
      <c r="G11870">
        <v>20201016</v>
      </c>
      <c r="H11870">
        <v>99999999</v>
      </c>
      <c r="I11870" t="s">
        <v>64</v>
      </c>
      <c r="J11870" t="s">
        <v>8717</v>
      </c>
      <c r="K11870" t="s">
        <v>8718</v>
      </c>
      <c r="L11870" t="s">
        <v>8718</v>
      </c>
      <c r="M11870" t="s">
        <v>11084</v>
      </c>
      <c r="N11870" t="s">
        <v>11087</v>
      </c>
      <c r="P11870" t="s">
        <v>390</v>
      </c>
      <c r="Q11870" t="s">
        <v>6825</v>
      </c>
      <c r="R11870" t="s">
        <v>392</v>
      </c>
      <c r="S11870">
        <v>0</v>
      </c>
      <c r="U11870">
        <v>0</v>
      </c>
      <c r="V11870">
        <v>0</v>
      </c>
    </row>
    <row r="11871" spans="1:22" x14ac:dyDescent="0.25">
      <c r="A11871" t="s">
        <v>23</v>
      </c>
      <c r="B11871">
        <v>1</v>
      </c>
      <c r="C11871">
        <v>11020</v>
      </c>
      <c r="D11871">
        <v>819640</v>
      </c>
      <c r="E11871" t="s">
        <v>11086</v>
      </c>
      <c r="F11871">
        <v>2.2799999999999998</v>
      </c>
      <c r="G11871">
        <v>20201016</v>
      </c>
      <c r="H11871">
        <v>99999999</v>
      </c>
      <c r="I11871" t="s">
        <v>64</v>
      </c>
      <c r="J11871" t="s">
        <v>8717</v>
      </c>
      <c r="K11871" t="s">
        <v>8718</v>
      </c>
      <c r="L11871" t="s">
        <v>8718</v>
      </c>
      <c r="M11871" t="s">
        <v>11084</v>
      </c>
      <c r="N11871" t="s">
        <v>11087</v>
      </c>
      <c r="P11871" t="s">
        <v>390</v>
      </c>
      <c r="Q11871" t="s">
        <v>6825</v>
      </c>
      <c r="R11871" t="s">
        <v>392</v>
      </c>
      <c r="S11871">
        <v>0</v>
      </c>
      <c r="U11871">
        <v>0</v>
      </c>
      <c r="V11871">
        <v>0</v>
      </c>
    </row>
    <row r="11872" spans="1:22" x14ac:dyDescent="0.25">
      <c r="A11872" t="s">
        <v>23</v>
      </c>
      <c r="B11872">
        <v>1</v>
      </c>
      <c r="C11872">
        <v>11010</v>
      </c>
      <c r="D11872">
        <v>819649</v>
      </c>
      <c r="E11872" t="s">
        <v>11088</v>
      </c>
      <c r="F11872">
        <v>17.100000000000001</v>
      </c>
      <c r="G11872">
        <v>20201016</v>
      </c>
      <c r="H11872">
        <v>99999999</v>
      </c>
      <c r="I11872" t="s">
        <v>64</v>
      </c>
      <c r="J11872" t="s">
        <v>8717</v>
      </c>
      <c r="K11872" t="s">
        <v>8718</v>
      </c>
      <c r="L11872" t="s">
        <v>8718</v>
      </c>
      <c r="M11872" t="s">
        <v>11089</v>
      </c>
      <c r="N11872" t="s">
        <v>11090</v>
      </c>
      <c r="O11872">
        <v>8.5</v>
      </c>
      <c r="P11872" t="s">
        <v>390</v>
      </c>
      <c r="Q11872" t="s">
        <v>6825</v>
      </c>
      <c r="R11872" t="s">
        <v>392</v>
      </c>
      <c r="S11872">
        <v>0</v>
      </c>
      <c r="U11872">
        <v>0</v>
      </c>
      <c r="V11872">
        <v>0</v>
      </c>
    </row>
    <row r="11873" spans="1:22" x14ac:dyDescent="0.25">
      <c r="A11873" t="s">
        <v>23</v>
      </c>
      <c r="B11873">
        <v>1</v>
      </c>
      <c r="C11873">
        <v>11020</v>
      </c>
      <c r="D11873">
        <v>819649</v>
      </c>
      <c r="E11873" t="s">
        <v>11088</v>
      </c>
      <c r="F11873">
        <v>17.100000000000001</v>
      </c>
      <c r="G11873">
        <v>20201016</v>
      </c>
      <c r="H11873">
        <v>99999999</v>
      </c>
      <c r="I11873" t="s">
        <v>64</v>
      </c>
      <c r="J11873" t="s">
        <v>8717</v>
      </c>
      <c r="K11873" t="s">
        <v>8718</v>
      </c>
      <c r="L11873" t="s">
        <v>8718</v>
      </c>
      <c r="M11873" t="s">
        <v>11089</v>
      </c>
      <c r="N11873" t="s">
        <v>11090</v>
      </c>
      <c r="O11873">
        <v>8.5</v>
      </c>
      <c r="P11873" t="s">
        <v>390</v>
      </c>
      <c r="Q11873" t="s">
        <v>6825</v>
      </c>
      <c r="R11873" t="s">
        <v>392</v>
      </c>
      <c r="S11873">
        <v>0</v>
      </c>
      <c r="U11873">
        <v>0</v>
      </c>
      <c r="V11873">
        <v>0</v>
      </c>
    </row>
    <row r="11874" spans="1:22" x14ac:dyDescent="0.25">
      <c r="A11874" t="s">
        <v>23</v>
      </c>
      <c r="B11874">
        <v>1</v>
      </c>
      <c r="C11874">
        <v>11010</v>
      </c>
      <c r="D11874">
        <v>819651</v>
      </c>
      <c r="E11874" t="s">
        <v>11091</v>
      </c>
      <c r="F11874">
        <v>10.26</v>
      </c>
      <c r="G11874">
        <v>20201016</v>
      </c>
      <c r="H11874">
        <v>99999999</v>
      </c>
      <c r="I11874" t="s">
        <v>64</v>
      </c>
      <c r="J11874" t="s">
        <v>8717</v>
      </c>
      <c r="K11874" t="s">
        <v>8718</v>
      </c>
      <c r="L11874" t="s">
        <v>8718</v>
      </c>
      <c r="M11874" t="s">
        <v>11092</v>
      </c>
      <c r="N11874" t="s">
        <v>11093</v>
      </c>
      <c r="P11874" t="s">
        <v>390</v>
      </c>
      <c r="Q11874" t="s">
        <v>3658</v>
      </c>
      <c r="R11874" t="s">
        <v>392</v>
      </c>
      <c r="S11874">
        <v>0</v>
      </c>
      <c r="U11874">
        <v>0</v>
      </c>
      <c r="V11874">
        <v>0</v>
      </c>
    </row>
    <row r="11875" spans="1:22" x14ac:dyDescent="0.25">
      <c r="A11875" t="s">
        <v>23</v>
      </c>
      <c r="B11875">
        <v>1</v>
      </c>
      <c r="C11875">
        <v>11020</v>
      </c>
      <c r="D11875">
        <v>819651</v>
      </c>
      <c r="E11875" t="s">
        <v>11091</v>
      </c>
      <c r="F11875">
        <v>10.26</v>
      </c>
      <c r="G11875">
        <v>20201016</v>
      </c>
      <c r="H11875">
        <v>99999999</v>
      </c>
      <c r="I11875" t="s">
        <v>64</v>
      </c>
      <c r="J11875" t="s">
        <v>8717</v>
      </c>
      <c r="K11875" t="s">
        <v>8718</v>
      </c>
      <c r="L11875" t="s">
        <v>8718</v>
      </c>
      <c r="M11875" t="s">
        <v>11092</v>
      </c>
      <c r="N11875" t="s">
        <v>11093</v>
      </c>
      <c r="P11875" t="s">
        <v>390</v>
      </c>
      <c r="Q11875" t="s">
        <v>3658</v>
      </c>
      <c r="R11875" t="s">
        <v>392</v>
      </c>
      <c r="S11875">
        <v>0</v>
      </c>
      <c r="U11875">
        <v>0</v>
      </c>
      <c r="V11875">
        <v>0</v>
      </c>
    </row>
    <row r="11876" spans="1:22" x14ac:dyDescent="0.25">
      <c r="A11876" t="s">
        <v>23</v>
      </c>
      <c r="B11876">
        <v>1</v>
      </c>
      <c r="C11876">
        <v>11010</v>
      </c>
      <c r="D11876">
        <v>819653</v>
      </c>
      <c r="E11876" t="s">
        <v>11094</v>
      </c>
      <c r="F11876">
        <v>10.26</v>
      </c>
      <c r="G11876">
        <v>20201016</v>
      </c>
      <c r="H11876">
        <v>99999999</v>
      </c>
      <c r="I11876" t="s">
        <v>64</v>
      </c>
      <c r="J11876" t="s">
        <v>8717</v>
      </c>
      <c r="K11876" t="s">
        <v>8718</v>
      </c>
      <c r="L11876" t="s">
        <v>8718</v>
      </c>
      <c r="M11876" t="s">
        <v>11095</v>
      </c>
      <c r="N11876" t="s">
        <v>11096</v>
      </c>
      <c r="P11876" t="s">
        <v>390</v>
      </c>
      <c r="Q11876" t="s">
        <v>3658</v>
      </c>
      <c r="R11876" t="s">
        <v>392</v>
      </c>
      <c r="S11876">
        <v>0</v>
      </c>
      <c r="U11876">
        <v>0</v>
      </c>
      <c r="V11876">
        <v>0</v>
      </c>
    </row>
    <row r="11877" spans="1:22" x14ac:dyDescent="0.25">
      <c r="A11877" t="s">
        <v>23</v>
      </c>
      <c r="B11877">
        <v>1</v>
      </c>
      <c r="C11877">
        <v>11020</v>
      </c>
      <c r="D11877">
        <v>819653</v>
      </c>
      <c r="E11877" t="s">
        <v>11094</v>
      </c>
      <c r="F11877">
        <v>10.26</v>
      </c>
      <c r="G11877">
        <v>20201016</v>
      </c>
      <c r="H11877">
        <v>99999999</v>
      </c>
      <c r="I11877" t="s">
        <v>64</v>
      </c>
      <c r="J11877" t="s">
        <v>8717</v>
      </c>
      <c r="K11877" t="s">
        <v>8718</v>
      </c>
      <c r="L11877" t="s">
        <v>8718</v>
      </c>
      <c r="M11877" t="s">
        <v>11095</v>
      </c>
      <c r="N11877" t="s">
        <v>11096</v>
      </c>
      <c r="P11877" t="s">
        <v>390</v>
      </c>
      <c r="Q11877" t="s">
        <v>3658</v>
      </c>
      <c r="R11877" t="s">
        <v>392</v>
      </c>
      <c r="S11877">
        <v>0</v>
      </c>
      <c r="U11877">
        <v>0</v>
      </c>
      <c r="V11877">
        <v>0</v>
      </c>
    </row>
    <row r="11878" spans="1:22" x14ac:dyDescent="0.25">
      <c r="A11878" t="s">
        <v>23</v>
      </c>
      <c r="B11878">
        <v>1</v>
      </c>
      <c r="C11878">
        <v>11010</v>
      </c>
      <c r="D11878">
        <v>819657</v>
      </c>
      <c r="E11878" t="s">
        <v>11097</v>
      </c>
      <c r="F11878">
        <v>14.82</v>
      </c>
      <c r="G11878">
        <v>20201016</v>
      </c>
      <c r="H11878">
        <v>99999999</v>
      </c>
      <c r="I11878" t="s">
        <v>64</v>
      </c>
      <c r="J11878" t="s">
        <v>8717</v>
      </c>
      <c r="K11878" t="s">
        <v>8718</v>
      </c>
      <c r="L11878" t="s">
        <v>8718</v>
      </c>
      <c r="M11878" t="s">
        <v>11098</v>
      </c>
      <c r="N11878" t="s">
        <v>11099</v>
      </c>
      <c r="P11878" t="s">
        <v>390</v>
      </c>
      <c r="Q11878" t="s">
        <v>3658</v>
      </c>
      <c r="R11878" t="s">
        <v>392</v>
      </c>
      <c r="S11878">
        <v>0</v>
      </c>
      <c r="U11878">
        <v>0</v>
      </c>
      <c r="V11878">
        <v>0</v>
      </c>
    </row>
    <row r="11879" spans="1:22" x14ac:dyDescent="0.25">
      <c r="A11879" t="s">
        <v>23</v>
      </c>
      <c r="B11879">
        <v>1</v>
      </c>
      <c r="C11879">
        <v>11020</v>
      </c>
      <c r="D11879">
        <v>819657</v>
      </c>
      <c r="E11879" t="s">
        <v>11097</v>
      </c>
      <c r="F11879">
        <v>14.82</v>
      </c>
      <c r="G11879">
        <v>20201016</v>
      </c>
      <c r="H11879">
        <v>99999999</v>
      </c>
      <c r="I11879" t="s">
        <v>64</v>
      </c>
      <c r="J11879" t="s">
        <v>8717</v>
      </c>
      <c r="K11879" t="s">
        <v>8718</v>
      </c>
      <c r="L11879" t="s">
        <v>8718</v>
      </c>
      <c r="M11879" t="s">
        <v>11098</v>
      </c>
      <c r="N11879" t="s">
        <v>11099</v>
      </c>
      <c r="P11879" t="s">
        <v>390</v>
      </c>
      <c r="Q11879" t="s">
        <v>3658</v>
      </c>
      <c r="R11879" t="s">
        <v>392</v>
      </c>
      <c r="S11879">
        <v>0</v>
      </c>
      <c r="U11879">
        <v>0</v>
      </c>
      <c r="V11879">
        <v>0</v>
      </c>
    </row>
    <row r="11880" spans="1:22" x14ac:dyDescent="0.25">
      <c r="A11880" t="s">
        <v>23</v>
      </c>
      <c r="B11880">
        <v>1</v>
      </c>
      <c r="C11880">
        <v>11010</v>
      </c>
      <c r="D11880">
        <v>819658</v>
      </c>
      <c r="E11880" t="s">
        <v>11100</v>
      </c>
      <c r="F11880">
        <v>28.5</v>
      </c>
      <c r="G11880">
        <v>20201016</v>
      </c>
      <c r="H11880">
        <v>99999999</v>
      </c>
      <c r="I11880" t="s">
        <v>64</v>
      </c>
      <c r="J11880" t="s">
        <v>8717</v>
      </c>
      <c r="K11880" t="s">
        <v>8718</v>
      </c>
      <c r="L11880" t="s">
        <v>8718</v>
      </c>
      <c r="M11880" t="s">
        <v>11101</v>
      </c>
      <c r="P11880" t="s">
        <v>390</v>
      </c>
      <c r="Q11880" t="s">
        <v>3658</v>
      </c>
      <c r="R11880" t="s">
        <v>392</v>
      </c>
      <c r="S11880">
        <v>0</v>
      </c>
      <c r="U11880">
        <v>0</v>
      </c>
      <c r="V11880">
        <v>0</v>
      </c>
    </row>
    <row r="11881" spans="1:22" x14ac:dyDescent="0.25">
      <c r="A11881" t="s">
        <v>23</v>
      </c>
      <c r="B11881">
        <v>1</v>
      </c>
      <c r="C11881">
        <v>11020</v>
      </c>
      <c r="D11881">
        <v>819658</v>
      </c>
      <c r="E11881" t="s">
        <v>11100</v>
      </c>
      <c r="F11881">
        <v>28.5</v>
      </c>
      <c r="G11881">
        <v>20201016</v>
      </c>
      <c r="H11881">
        <v>99999999</v>
      </c>
      <c r="I11881" t="s">
        <v>64</v>
      </c>
      <c r="J11881" t="s">
        <v>8717</v>
      </c>
      <c r="K11881" t="s">
        <v>8718</v>
      </c>
      <c r="L11881" t="s">
        <v>8718</v>
      </c>
      <c r="M11881" t="s">
        <v>11101</v>
      </c>
      <c r="P11881" t="s">
        <v>390</v>
      </c>
      <c r="Q11881" t="s">
        <v>3658</v>
      </c>
      <c r="R11881" t="s">
        <v>392</v>
      </c>
      <c r="S11881">
        <v>0</v>
      </c>
      <c r="U11881">
        <v>0</v>
      </c>
      <c r="V11881">
        <v>0</v>
      </c>
    </row>
    <row r="11882" spans="1:22" x14ac:dyDescent="0.25">
      <c r="A11882" t="s">
        <v>23</v>
      </c>
      <c r="B11882">
        <v>1</v>
      </c>
      <c r="C11882">
        <v>11010</v>
      </c>
      <c r="D11882">
        <v>819673</v>
      </c>
      <c r="E11882" t="s">
        <v>11102</v>
      </c>
      <c r="F11882">
        <v>1.48</v>
      </c>
      <c r="G11882">
        <v>20201016</v>
      </c>
      <c r="H11882">
        <v>99999999</v>
      </c>
      <c r="I11882" t="s">
        <v>64</v>
      </c>
      <c r="J11882" t="s">
        <v>8717</v>
      </c>
      <c r="K11882" t="s">
        <v>8718</v>
      </c>
      <c r="L11882" t="s">
        <v>8718</v>
      </c>
      <c r="M11882" t="s">
        <v>11103</v>
      </c>
      <c r="N11882" t="s">
        <v>2076</v>
      </c>
      <c r="P11882" t="s">
        <v>390</v>
      </c>
      <c r="Q11882" t="s">
        <v>6825</v>
      </c>
      <c r="R11882" t="s">
        <v>392</v>
      </c>
      <c r="S11882">
        <v>0</v>
      </c>
      <c r="U11882">
        <v>0</v>
      </c>
      <c r="V11882">
        <v>0</v>
      </c>
    </row>
    <row r="11883" spans="1:22" x14ac:dyDescent="0.25">
      <c r="A11883" t="s">
        <v>23</v>
      </c>
      <c r="B11883">
        <v>1</v>
      </c>
      <c r="C11883">
        <v>11020</v>
      </c>
      <c r="D11883">
        <v>819673</v>
      </c>
      <c r="E11883" t="s">
        <v>11102</v>
      </c>
      <c r="F11883">
        <v>1.48</v>
      </c>
      <c r="G11883">
        <v>20201016</v>
      </c>
      <c r="H11883">
        <v>99999999</v>
      </c>
      <c r="I11883" t="s">
        <v>64</v>
      </c>
      <c r="J11883" t="s">
        <v>8717</v>
      </c>
      <c r="K11883" t="s">
        <v>8718</v>
      </c>
      <c r="L11883" t="s">
        <v>8718</v>
      </c>
      <c r="M11883" t="s">
        <v>11103</v>
      </c>
      <c r="N11883" t="s">
        <v>2076</v>
      </c>
      <c r="P11883" t="s">
        <v>390</v>
      </c>
      <c r="Q11883" t="s">
        <v>6825</v>
      </c>
      <c r="R11883" t="s">
        <v>392</v>
      </c>
      <c r="S11883">
        <v>0</v>
      </c>
      <c r="U11883">
        <v>0</v>
      </c>
      <c r="V11883">
        <v>0</v>
      </c>
    </row>
    <row r="11884" spans="1:22" x14ac:dyDescent="0.25">
      <c r="A11884" t="s">
        <v>23</v>
      </c>
      <c r="B11884">
        <v>1</v>
      </c>
      <c r="C11884">
        <v>11010</v>
      </c>
      <c r="D11884">
        <v>819674</v>
      </c>
      <c r="E11884" t="s">
        <v>11104</v>
      </c>
      <c r="F11884">
        <v>0.8</v>
      </c>
      <c r="G11884">
        <v>20201016</v>
      </c>
      <c r="H11884">
        <v>99999999</v>
      </c>
      <c r="I11884" t="s">
        <v>64</v>
      </c>
      <c r="J11884" t="s">
        <v>8717</v>
      </c>
      <c r="K11884" t="s">
        <v>8718</v>
      </c>
      <c r="L11884" t="s">
        <v>8718</v>
      </c>
      <c r="M11884" t="s">
        <v>11105</v>
      </c>
      <c r="N11884" t="s">
        <v>11106</v>
      </c>
      <c r="P11884" t="s">
        <v>390</v>
      </c>
      <c r="Q11884" t="s">
        <v>6825</v>
      </c>
      <c r="R11884" t="s">
        <v>392</v>
      </c>
      <c r="S11884">
        <v>0</v>
      </c>
      <c r="U11884">
        <v>0</v>
      </c>
      <c r="V11884">
        <v>0</v>
      </c>
    </row>
    <row r="11885" spans="1:22" x14ac:dyDescent="0.25">
      <c r="A11885" t="s">
        <v>23</v>
      </c>
      <c r="B11885">
        <v>1</v>
      </c>
      <c r="C11885">
        <v>11020</v>
      </c>
      <c r="D11885">
        <v>819674</v>
      </c>
      <c r="E11885" t="s">
        <v>11104</v>
      </c>
      <c r="F11885">
        <v>0.8</v>
      </c>
      <c r="G11885">
        <v>20201016</v>
      </c>
      <c r="H11885">
        <v>99999999</v>
      </c>
      <c r="I11885" t="s">
        <v>64</v>
      </c>
      <c r="J11885" t="s">
        <v>8717</v>
      </c>
      <c r="K11885" t="s">
        <v>8718</v>
      </c>
      <c r="L11885" t="s">
        <v>8718</v>
      </c>
      <c r="M11885" t="s">
        <v>11105</v>
      </c>
      <c r="N11885" t="s">
        <v>11106</v>
      </c>
      <c r="P11885" t="s">
        <v>390</v>
      </c>
      <c r="Q11885" t="s">
        <v>6825</v>
      </c>
      <c r="R11885" t="s">
        <v>392</v>
      </c>
      <c r="S11885">
        <v>0</v>
      </c>
      <c r="U11885">
        <v>0</v>
      </c>
      <c r="V11885">
        <v>0</v>
      </c>
    </row>
    <row r="11886" spans="1:22" x14ac:dyDescent="0.25">
      <c r="A11886" t="s">
        <v>23</v>
      </c>
      <c r="B11886">
        <v>1</v>
      </c>
      <c r="C11886">
        <v>11010</v>
      </c>
      <c r="D11886">
        <v>819675</v>
      </c>
      <c r="E11886" t="s">
        <v>11107</v>
      </c>
      <c r="F11886">
        <v>1.1399999999999999</v>
      </c>
      <c r="G11886">
        <v>20201016</v>
      </c>
      <c r="H11886">
        <v>99999999</v>
      </c>
      <c r="I11886" t="s">
        <v>64</v>
      </c>
      <c r="J11886" t="s">
        <v>8717</v>
      </c>
      <c r="K11886" t="s">
        <v>8718</v>
      </c>
      <c r="L11886" t="s">
        <v>8718</v>
      </c>
      <c r="M11886" t="s">
        <v>11108</v>
      </c>
      <c r="N11886" t="s">
        <v>2076</v>
      </c>
      <c r="P11886" t="s">
        <v>390</v>
      </c>
      <c r="Q11886" t="s">
        <v>6825</v>
      </c>
      <c r="R11886" t="s">
        <v>392</v>
      </c>
      <c r="S11886">
        <v>0</v>
      </c>
      <c r="U11886">
        <v>0</v>
      </c>
      <c r="V11886">
        <v>0</v>
      </c>
    </row>
    <row r="11887" spans="1:22" x14ac:dyDescent="0.25">
      <c r="A11887" t="s">
        <v>23</v>
      </c>
      <c r="B11887">
        <v>1</v>
      </c>
      <c r="C11887">
        <v>11020</v>
      </c>
      <c r="D11887">
        <v>819675</v>
      </c>
      <c r="E11887" t="s">
        <v>11107</v>
      </c>
      <c r="F11887">
        <v>1.1399999999999999</v>
      </c>
      <c r="G11887">
        <v>20201016</v>
      </c>
      <c r="H11887">
        <v>99999999</v>
      </c>
      <c r="I11887" t="s">
        <v>64</v>
      </c>
      <c r="J11887" t="s">
        <v>8717</v>
      </c>
      <c r="K11887" t="s">
        <v>8718</v>
      </c>
      <c r="L11887" t="s">
        <v>8718</v>
      </c>
      <c r="M11887" t="s">
        <v>11108</v>
      </c>
      <c r="N11887" t="s">
        <v>2076</v>
      </c>
      <c r="P11887" t="s">
        <v>390</v>
      </c>
      <c r="Q11887" t="s">
        <v>6825</v>
      </c>
      <c r="R11887" t="s">
        <v>392</v>
      </c>
      <c r="S11887">
        <v>0</v>
      </c>
      <c r="U11887">
        <v>0</v>
      </c>
      <c r="V11887">
        <v>0</v>
      </c>
    </row>
    <row r="11888" spans="1:22" x14ac:dyDescent="0.25">
      <c r="A11888" t="s">
        <v>23</v>
      </c>
      <c r="B11888">
        <v>1</v>
      </c>
      <c r="C11888">
        <v>11010</v>
      </c>
      <c r="D11888">
        <v>819676</v>
      </c>
      <c r="E11888" t="s">
        <v>11109</v>
      </c>
      <c r="F11888">
        <v>1.71</v>
      </c>
      <c r="G11888">
        <v>20201016</v>
      </c>
      <c r="H11888">
        <v>99999999</v>
      </c>
      <c r="I11888" t="s">
        <v>64</v>
      </c>
      <c r="J11888" t="s">
        <v>8717</v>
      </c>
      <c r="K11888" t="s">
        <v>8718</v>
      </c>
      <c r="L11888" t="s">
        <v>8718</v>
      </c>
      <c r="M11888" t="s">
        <v>11110</v>
      </c>
      <c r="N11888" t="s">
        <v>11111</v>
      </c>
      <c r="P11888" t="s">
        <v>390</v>
      </c>
      <c r="Q11888" t="s">
        <v>6825</v>
      </c>
      <c r="R11888" t="s">
        <v>392</v>
      </c>
      <c r="S11888">
        <v>0</v>
      </c>
      <c r="U11888">
        <v>0</v>
      </c>
      <c r="V11888">
        <v>0</v>
      </c>
    </row>
    <row r="11889" spans="1:22" x14ac:dyDescent="0.25">
      <c r="A11889" t="s">
        <v>23</v>
      </c>
      <c r="B11889">
        <v>1</v>
      </c>
      <c r="C11889">
        <v>11020</v>
      </c>
      <c r="D11889">
        <v>819676</v>
      </c>
      <c r="E11889" t="s">
        <v>11109</v>
      </c>
      <c r="F11889">
        <v>1.71</v>
      </c>
      <c r="G11889">
        <v>20201016</v>
      </c>
      <c r="H11889">
        <v>99999999</v>
      </c>
      <c r="I11889" t="s">
        <v>64</v>
      </c>
      <c r="J11889" t="s">
        <v>8717</v>
      </c>
      <c r="K11889" t="s">
        <v>8718</v>
      </c>
      <c r="L11889" t="s">
        <v>8718</v>
      </c>
      <c r="M11889" t="s">
        <v>11110</v>
      </c>
      <c r="N11889" t="s">
        <v>11111</v>
      </c>
      <c r="P11889" t="s">
        <v>390</v>
      </c>
      <c r="Q11889" t="s">
        <v>6825</v>
      </c>
      <c r="R11889" t="s">
        <v>392</v>
      </c>
      <c r="S11889">
        <v>0</v>
      </c>
      <c r="U11889">
        <v>0</v>
      </c>
      <c r="V11889">
        <v>0</v>
      </c>
    </row>
    <row r="11890" spans="1:22" x14ac:dyDescent="0.25">
      <c r="A11890" t="s">
        <v>23</v>
      </c>
      <c r="B11890">
        <v>1</v>
      </c>
      <c r="C11890">
        <v>11010</v>
      </c>
      <c r="D11890">
        <v>819684</v>
      </c>
      <c r="E11890" t="s">
        <v>11112</v>
      </c>
      <c r="F11890">
        <v>10.26</v>
      </c>
      <c r="G11890">
        <v>20201016</v>
      </c>
      <c r="H11890">
        <v>99999999</v>
      </c>
      <c r="I11890" t="s">
        <v>64</v>
      </c>
      <c r="J11890" t="s">
        <v>8717</v>
      </c>
      <c r="K11890" t="s">
        <v>8718</v>
      </c>
      <c r="L11890" t="s">
        <v>8718</v>
      </c>
      <c r="M11890" t="s">
        <v>11095</v>
      </c>
      <c r="N11890" t="s">
        <v>11113</v>
      </c>
      <c r="P11890" t="s">
        <v>390</v>
      </c>
      <c r="Q11890" t="s">
        <v>3658</v>
      </c>
      <c r="R11890" t="s">
        <v>392</v>
      </c>
      <c r="S11890">
        <v>0</v>
      </c>
      <c r="U11890">
        <v>0</v>
      </c>
      <c r="V11890">
        <v>0</v>
      </c>
    </row>
    <row r="11891" spans="1:22" x14ac:dyDescent="0.25">
      <c r="A11891" t="s">
        <v>23</v>
      </c>
      <c r="B11891">
        <v>1</v>
      </c>
      <c r="C11891">
        <v>11020</v>
      </c>
      <c r="D11891">
        <v>819684</v>
      </c>
      <c r="E11891" t="s">
        <v>11112</v>
      </c>
      <c r="F11891">
        <v>10.26</v>
      </c>
      <c r="G11891">
        <v>20201016</v>
      </c>
      <c r="H11891">
        <v>99999999</v>
      </c>
      <c r="I11891" t="s">
        <v>64</v>
      </c>
      <c r="J11891" t="s">
        <v>8717</v>
      </c>
      <c r="K11891" t="s">
        <v>8718</v>
      </c>
      <c r="L11891" t="s">
        <v>8718</v>
      </c>
      <c r="M11891" t="s">
        <v>11095</v>
      </c>
      <c r="N11891" t="s">
        <v>11113</v>
      </c>
      <c r="P11891" t="s">
        <v>390</v>
      </c>
      <c r="Q11891" t="s">
        <v>3658</v>
      </c>
      <c r="R11891" t="s">
        <v>392</v>
      </c>
      <c r="S11891">
        <v>0</v>
      </c>
      <c r="U11891">
        <v>0</v>
      </c>
      <c r="V11891">
        <v>0</v>
      </c>
    </row>
    <row r="11892" spans="1:22" x14ac:dyDescent="0.25">
      <c r="A11892" t="s">
        <v>23</v>
      </c>
      <c r="B11892">
        <v>1</v>
      </c>
      <c r="C11892">
        <v>11010</v>
      </c>
      <c r="D11892">
        <v>819686</v>
      </c>
      <c r="E11892" t="s">
        <v>11114</v>
      </c>
      <c r="F11892">
        <v>5.58</v>
      </c>
      <c r="G11892">
        <v>20201016</v>
      </c>
      <c r="H11892">
        <v>99999999</v>
      </c>
      <c r="I11892" t="s">
        <v>64</v>
      </c>
      <c r="J11892" t="s">
        <v>8717</v>
      </c>
      <c r="K11892" t="s">
        <v>8718</v>
      </c>
      <c r="L11892" t="s">
        <v>8718</v>
      </c>
      <c r="M11892" t="s">
        <v>11115</v>
      </c>
      <c r="N11892" t="s">
        <v>11116</v>
      </c>
      <c r="P11892" t="s">
        <v>390</v>
      </c>
      <c r="Q11892" t="s">
        <v>3658</v>
      </c>
      <c r="R11892" t="s">
        <v>392</v>
      </c>
      <c r="S11892">
        <v>0</v>
      </c>
      <c r="U11892">
        <v>0</v>
      </c>
      <c r="V11892">
        <v>0</v>
      </c>
    </row>
    <row r="11893" spans="1:22" x14ac:dyDescent="0.25">
      <c r="A11893" t="s">
        <v>23</v>
      </c>
      <c r="B11893">
        <v>1</v>
      </c>
      <c r="C11893">
        <v>11020</v>
      </c>
      <c r="D11893">
        <v>819686</v>
      </c>
      <c r="E11893" t="s">
        <v>11114</v>
      </c>
      <c r="F11893">
        <v>5.58</v>
      </c>
      <c r="G11893">
        <v>20201016</v>
      </c>
      <c r="H11893">
        <v>99999999</v>
      </c>
      <c r="I11893" t="s">
        <v>64</v>
      </c>
      <c r="J11893" t="s">
        <v>8717</v>
      </c>
      <c r="K11893" t="s">
        <v>8718</v>
      </c>
      <c r="L11893" t="s">
        <v>8718</v>
      </c>
      <c r="M11893" t="s">
        <v>11115</v>
      </c>
      <c r="N11893" t="s">
        <v>11116</v>
      </c>
      <c r="P11893" t="s">
        <v>390</v>
      </c>
      <c r="Q11893" t="s">
        <v>3658</v>
      </c>
      <c r="R11893" t="s">
        <v>392</v>
      </c>
      <c r="S11893">
        <v>0</v>
      </c>
      <c r="U11893">
        <v>0</v>
      </c>
      <c r="V11893">
        <v>0</v>
      </c>
    </row>
    <row r="11894" spans="1:22" x14ac:dyDescent="0.25">
      <c r="A11894" t="s">
        <v>23</v>
      </c>
      <c r="B11894">
        <v>1</v>
      </c>
      <c r="C11894">
        <v>11010</v>
      </c>
      <c r="D11894">
        <v>819689</v>
      </c>
      <c r="E11894" t="s">
        <v>11117</v>
      </c>
      <c r="F11894">
        <v>5.7</v>
      </c>
      <c r="G11894">
        <v>20201016</v>
      </c>
      <c r="H11894">
        <v>99999999</v>
      </c>
      <c r="I11894" t="s">
        <v>64</v>
      </c>
      <c r="J11894" t="s">
        <v>8717</v>
      </c>
      <c r="K11894" t="s">
        <v>8718</v>
      </c>
      <c r="L11894" t="s">
        <v>8718</v>
      </c>
      <c r="M11894" t="s">
        <v>11118</v>
      </c>
      <c r="N11894" t="s">
        <v>11082</v>
      </c>
      <c r="P11894" t="s">
        <v>390</v>
      </c>
      <c r="Q11894" t="s">
        <v>3658</v>
      </c>
      <c r="R11894" t="s">
        <v>392</v>
      </c>
      <c r="S11894">
        <v>0</v>
      </c>
      <c r="U11894">
        <v>0</v>
      </c>
      <c r="V11894">
        <v>0</v>
      </c>
    </row>
    <row r="11895" spans="1:22" x14ac:dyDescent="0.25">
      <c r="A11895" t="s">
        <v>23</v>
      </c>
      <c r="B11895">
        <v>1</v>
      </c>
      <c r="C11895">
        <v>11020</v>
      </c>
      <c r="D11895">
        <v>819689</v>
      </c>
      <c r="E11895" t="s">
        <v>11117</v>
      </c>
      <c r="F11895">
        <v>5.7</v>
      </c>
      <c r="G11895">
        <v>20201016</v>
      </c>
      <c r="H11895">
        <v>99999999</v>
      </c>
      <c r="I11895" t="s">
        <v>64</v>
      </c>
      <c r="J11895" t="s">
        <v>8717</v>
      </c>
      <c r="K11895" t="s">
        <v>8718</v>
      </c>
      <c r="L11895" t="s">
        <v>8718</v>
      </c>
      <c r="M11895" t="s">
        <v>11118</v>
      </c>
      <c r="N11895" t="s">
        <v>11082</v>
      </c>
      <c r="P11895" t="s">
        <v>390</v>
      </c>
      <c r="Q11895" t="s">
        <v>3658</v>
      </c>
      <c r="R11895" t="s">
        <v>392</v>
      </c>
      <c r="S11895">
        <v>0</v>
      </c>
      <c r="U11895">
        <v>0</v>
      </c>
      <c r="V11895">
        <v>0</v>
      </c>
    </row>
    <row r="11896" spans="1:22" x14ac:dyDescent="0.25">
      <c r="A11896" t="s">
        <v>23</v>
      </c>
      <c r="B11896">
        <v>1</v>
      </c>
      <c r="C11896">
        <v>11010</v>
      </c>
      <c r="D11896">
        <v>819710</v>
      </c>
      <c r="E11896" t="s">
        <v>11119</v>
      </c>
      <c r="F11896">
        <v>350.18</v>
      </c>
      <c r="G11896">
        <v>20201016</v>
      </c>
      <c r="H11896">
        <v>99999999</v>
      </c>
      <c r="I11896" t="s">
        <v>64</v>
      </c>
      <c r="J11896" t="s">
        <v>6584</v>
      </c>
      <c r="K11896" t="s">
        <v>6585</v>
      </c>
      <c r="L11896" t="s">
        <v>6585</v>
      </c>
      <c r="M11896" t="s">
        <v>11120</v>
      </c>
      <c r="N11896" t="s">
        <v>11121</v>
      </c>
      <c r="P11896" t="s">
        <v>390</v>
      </c>
      <c r="Q11896" t="s">
        <v>275</v>
      </c>
      <c r="R11896" t="s">
        <v>392</v>
      </c>
      <c r="S11896">
        <v>0</v>
      </c>
      <c r="U11896">
        <v>0</v>
      </c>
      <c r="V11896">
        <v>0</v>
      </c>
    </row>
    <row r="11897" spans="1:22" x14ac:dyDescent="0.25">
      <c r="A11897" t="s">
        <v>23</v>
      </c>
      <c r="B11897">
        <v>1</v>
      </c>
      <c r="C11897">
        <v>11020</v>
      </c>
      <c r="D11897">
        <v>819710</v>
      </c>
      <c r="E11897" t="s">
        <v>11119</v>
      </c>
      <c r="F11897">
        <v>350.18</v>
      </c>
      <c r="G11897">
        <v>20201016</v>
      </c>
      <c r="H11897">
        <v>99999999</v>
      </c>
      <c r="I11897" t="s">
        <v>64</v>
      </c>
      <c r="J11897" t="s">
        <v>6584</v>
      </c>
      <c r="K11897" t="s">
        <v>6585</v>
      </c>
      <c r="L11897" t="s">
        <v>6585</v>
      </c>
      <c r="M11897" t="s">
        <v>11120</v>
      </c>
      <c r="N11897" t="s">
        <v>11121</v>
      </c>
      <c r="P11897" t="s">
        <v>390</v>
      </c>
      <c r="Q11897" t="s">
        <v>275</v>
      </c>
      <c r="R11897" t="s">
        <v>392</v>
      </c>
      <c r="S11897">
        <v>0</v>
      </c>
      <c r="U11897">
        <v>0</v>
      </c>
      <c r="V11897">
        <v>0</v>
      </c>
    </row>
    <row r="11898" spans="1:22" x14ac:dyDescent="0.25">
      <c r="A11898" t="s">
        <v>23</v>
      </c>
      <c r="B11898">
        <v>1</v>
      </c>
      <c r="C11898">
        <v>11010</v>
      </c>
      <c r="D11898">
        <v>819712</v>
      </c>
      <c r="E11898" t="s">
        <v>11122</v>
      </c>
      <c r="F11898">
        <v>19.399999999999999</v>
      </c>
      <c r="G11898">
        <v>20201016</v>
      </c>
      <c r="H11898">
        <v>99999999</v>
      </c>
      <c r="I11898" t="s">
        <v>64</v>
      </c>
      <c r="J11898" t="s">
        <v>6584</v>
      </c>
      <c r="K11898" t="s">
        <v>6585</v>
      </c>
      <c r="L11898" t="s">
        <v>6585</v>
      </c>
      <c r="M11898" t="s">
        <v>11123</v>
      </c>
      <c r="N11898" t="s">
        <v>11124</v>
      </c>
      <c r="P11898" t="s">
        <v>390</v>
      </c>
      <c r="Q11898" t="s">
        <v>813</v>
      </c>
      <c r="R11898" t="s">
        <v>392</v>
      </c>
      <c r="S11898">
        <v>0</v>
      </c>
      <c r="U11898">
        <v>0</v>
      </c>
      <c r="V11898">
        <v>0</v>
      </c>
    </row>
    <row r="11899" spans="1:22" x14ac:dyDescent="0.25">
      <c r="A11899" t="s">
        <v>23</v>
      </c>
      <c r="B11899">
        <v>1</v>
      </c>
      <c r="C11899">
        <v>11020</v>
      </c>
      <c r="D11899">
        <v>819712</v>
      </c>
      <c r="E11899" t="s">
        <v>11122</v>
      </c>
      <c r="F11899">
        <v>19.399999999999999</v>
      </c>
      <c r="G11899">
        <v>20201016</v>
      </c>
      <c r="H11899">
        <v>99999999</v>
      </c>
      <c r="I11899" t="s">
        <v>64</v>
      </c>
      <c r="J11899" t="s">
        <v>6584</v>
      </c>
      <c r="K11899" t="s">
        <v>6585</v>
      </c>
      <c r="L11899" t="s">
        <v>6585</v>
      </c>
      <c r="M11899" t="s">
        <v>11123</v>
      </c>
      <c r="N11899" t="s">
        <v>11124</v>
      </c>
      <c r="P11899" t="s">
        <v>390</v>
      </c>
      <c r="Q11899" t="s">
        <v>813</v>
      </c>
      <c r="R11899" t="s">
        <v>392</v>
      </c>
      <c r="S11899">
        <v>0</v>
      </c>
      <c r="U11899">
        <v>0</v>
      </c>
      <c r="V11899">
        <v>0</v>
      </c>
    </row>
    <row r="11900" spans="1:22" x14ac:dyDescent="0.25">
      <c r="A11900" t="s">
        <v>23</v>
      </c>
      <c r="B11900">
        <v>1</v>
      </c>
      <c r="C11900">
        <v>11010</v>
      </c>
      <c r="D11900">
        <v>819714</v>
      </c>
      <c r="E11900" t="s">
        <v>13039</v>
      </c>
      <c r="F11900">
        <v>4.0206</v>
      </c>
      <c r="G11900">
        <v>20211105</v>
      </c>
      <c r="H11900">
        <v>99999999</v>
      </c>
      <c r="I11900" t="s">
        <v>64</v>
      </c>
      <c r="J11900" t="s">
        <v>9363</v>
      </c>
      <c r="K11900" t="s">
        <v>9364</v>
      </c>
      <c r="L11900" t="s">
        <v>9364</v>
      </c>
      <c r="M11900" t="s">
        <v>13040</v>
      </c>
      <c r="N11900" t="s">
        <v>13041</v>
      </c>
      <c r="P11900" t="s">
        <v>390</v>
      </c>
      <c r="Q11900" t="s">
        <v>224</v>
      </c>
      <c r="R11900" t="s">
        <v>392</v>
      </c>
      <c r="S11900">
        <v>0</v>
      </c>
      <c r="U11900">
        <v>0</v>
      </c>
      <c r="V11900">
        <v>0</v>
      </c>
    </row>
    <row r="11901" spans="1:22" x14ac:dyDescent="0.25">
      <c r="A11901" t="s">
        <v>23</v>
      </c>
      <c r="B11901">
        <v>1</v>
      </c>
      <c r="C11901">
        <v>11020</v>
      </c>
      <c r="D11901">
        <v>819714</v>
      </c>
      <c r="E11901" t="s">
        <v>13039</v>
      </c>
      <c r="F11901">
        <v>4.0206</v>
      </c>
      <c r="G11901">
        <v>20211105</v>
      </c>
      <c r="H11901">
        <v>99999999</v>
      </c>
      <c r="I11901" t="s">
        <v>64</v>
      </c>
      <c r="J11901" t="s">
        <v>9363</v>
      </c>
      <c r="K11901" t="s">
        <v>9364</v>
      </c>
      <c r="L11901" t="s">
        <v>9364</v>
      </c>
      <c r="M11901" t="s">
        <v>13040</v>
      </c>
      <c r="N11901" t="s">
        <v>13041</v>
      </c>
      <c r="P11901" t="s">
        <v>390</v>
      </c>
      <c r="Q11901" t="s">
        <v>224</v>
      </c>
      <c r="R11901" t="s">
        <v>392</v>
      </c>
      <c r="S11901">
        <v>0</v>
      </c>
      <c r="U11901">
        <v>0</v>
      </c>
      <c r="V11901">
        <v>0</v>
      </c>
    </row>
    <row r="11902" spans="1:22" x14ac:dyDescent="0.25">
      <c r="A11902" t="s">
        <v>23</v>
      </c>
      <c r="B11902">
        <v>1</v>
      </c>
      <c r="C11902">
        <v>11010</v>
      </c>
      <c r="D11902">
        <v>819717</v>
      </c>
      <c r="E11902" t="s">
        <v>11125</v>
      </c>
      <c r="F11902">
        <v>2.25</v>
      </c>
      <c r="G11902">
        <v>20201016</v>
      </c>
      <c r="H11902">
        <v>99999999</v>
      </c>
      <c r="I11902" t="s">
        <v>64</v>
      </c>
      <c r="J11902" t="s">
        <v>9363</v>
      </c>
      <c r="K11902" t="s">
        <v>9364</v>
      </c>
      <c r="L11902" t="s">
        <v>9364</v>
      </c>
      <c r="M11902" t="s">
        <v>11126</v>
      </c>
      <c r="N11902" t="s">
        <v>11127</v>
      </c>
      <c r="P11902" t="s">
        <v>390</v>
      </c>
      <c r="Q11902" t="s">
        <v>224</v>
      </c>
      <c r="R11902" t="s">
        <v>392</v>
      </c>
      <c r="S11902">
        <v>0</v>
      </c>
      <c r="U11902">
        <v>0</v>
      </c>
      <c r="V11902">
        <v>0</v>
      </c>
    </row>
    <row r="11903" spans="1:22" x14ac:dyDescent="0.25">
      <c r="A11903" t="s">
        <v>23</v>
      </c>
      <c r="B11903">
        <v>1</v>
      </c>
      <c r="C11903">
        <v>11020</v>
      </c>
      <c r="D11903">
        <v>819717</v>
      </c>
      <c r="E11903" t="s">
        <v>11125</v>
      </c>
      <c r="F11903">
        <v>2.25</v>
      </c>
      <c r="G11903">
        <v>20201016</v>
      </c>
      <c r="H11903">
        <v>99999999</v>
      </c>
      <c r="I11903" t="s">
        <v>64</v>
      </c>
      <c r="J11903" t="s">
        <v>9363</v>
      </c>
      <c r="K11903" t="s">
        <v>9364</v>
      </c>
      <c r="L11903" t="s">
        <v>9364</v>
      </c>
      <c r="M11903" t="s">
        <v>11126</v>
      </c>
      <c r="N11903" t="s">
        <v>11127</v>
      </c>
      <c r="P11903" t="s">
        <v>390</v>
      </c>
      <c r="Q11903" t="s">
        <v>224</v>
      </c>
      <c r="R11903" t="s">
        <v>392</v>
      </c>
      <c r="S11903">
        <v>0</v>
      </c>
      <c r="U11903">
        <v>0</v>
      </c>
      <c r="V11903">
        <v>0</v>
      </c>
    </row>
    <row r="11904" spans="1:22" x14ac:dyDescent="0.25">
      <c r="A11904" t="s">
        <v>23</v>
      </c>
      <c r="B11904">
        <v>1</v>
      </c>
      <c r="C11904">
        <v>11010</v>
      </c>
      <c r="D11904">
        <v>819719</v>
      </c>
      <c r="E11904" t="s">
        <v>11128</v>
      </c>
      <c r="F11904">
        <v>3.28</v>
      </c>
      <c r="G11904">
        <v>20201016</v>
      </c>
      <c r="H11904">
        <v>99999999</v>
      </c>
      <c r="I11904" t="s">
        <v>64</v>
      </c>
      <c r="J11904" t="s">
        <v>9363</v>
      </c>
      <c r="K11904" t="s">
        <v>9364</v>
      </c>
      <c r="L11904" t="s">
        <v>9364</v>
      </c>
      <c r="M11904" t="s">
        <v>11129</v>
      </c>
      <c r="N11904" t="s">
        <v>11130</v>
      </c>
      <c r="P11904" t="s">
        <v>390</v>
      </c>
      <c r="Q11904" t="s">
        <v>224</v>
      </c>
      <c r="R11904" t="s">
        <v>392</v>
      </c>
      <c r="S11904">
        <v>0</v>
      </c>
      <c r="U11904">
        <v>0</v>
      </c>
      <c r="V11904">
        <v>0</v>
      </c>
    </row>
    <row r="11905" spans="1:22" x14ac:dyDescent="0.25">
      <c r="A11905" t="s">
        <v>23</v>
      </c>
      <c r="B11905">
        <v>1</v>
      </c>
      <c r="C11905">
        <v>11020</v>
      </c>
      <c r="D11905">
        <v>819719</v>
      </c>
      <c r="E11905" t="s">
        <v>11128</v>
      </c>
      <c r="F11905">
        <v>3.28</v>
      </c>
      <c r="G11905">
        <v>20201016</v>
      </c>
      <c r="H11905">
        <v>99999999</v>
      </c>
      <c r="I11905" t="s">
        <v>64</v>
      </c>
      <c r="J11905" t="s">
        <v>9363</v>
      </c>
      <c r="K11905" t="s">
        <v>9364</v>
      </c>
      <c r="L11905" t="s">
        <v>9364</v>
      </c>
      <c r="M11905" t="s">
        <v>11129</v>
      </c>
      <c r="N11905" t="s">
        <v>11130</v>
      </c>
      <c r="P11905" t="s">
        <v>390</v>
      </c>
      <c r="Q11905" t="s">
        <v>224</v>
      </c>
      <c r="R11905" t="s">
        <v>392</v>
      </c>
      <c r="S11905">
        <v>0</v>
      </c>
      <c r="U11905">
        <v>0</v>
      </c>
      <c r="V11905">
        <v>0</v>
      </c>
    </row>
    <row r="11906" spans="1:22" x14ac:dyDescent="0.25">
      <c r="A11906" t="s">
        <v>23</v>
      </c>
      <c r="B11906">
        <v>1</v>
      </c>
      <c r="C11906">
        <v>11010</v>
      </c>
      <c r="D11906">
        <v>819721</v>
      </c>
      <c r="E11906" t="s">
        <v>11131</v>
      </c>
      <c r="F11906">
        <v>3.63</v>
      </c>
      <c r="G11906">
        <v>20201016</v>
      </c>
      <c r="H11906">
        <v>99999999</v>
      </c>
      <c r="I11906" t="s">
        <v>64</v>
      </c>
      <c r="J11906" t="s">
        <v>9363</v>
      </c>
      <c r="K11906" t="s">
        <v>9364</v>
      </c>
      <c r="L11906" t="s">
        <v>9364</v>
      </c>
      <c r="M11906" t="s">
        <v>11132</v>
      </c>
      <c r="N11906" t="s">
        <v>11133</v>
      </c>
      <c r="P11906" t="s">
        <v>390</v>
      </c>
      <c r="Q11906" t="s">
        <v>224</v>
      </c>
      <c r="R11906" t="s">
        <v>392</v>
      </c>
      <c r="S11906">
        <v>0</v>
      </c>
      <c r="U11906">
        <v>0</v>
      </c>
      <c r="V11906">
        <v>0</v>
      </c>
    </row>
    <row r="11907" spans="1:22" x14ac:dyDescent="0.25">
      <c r="A11907" t="s">
        <v>23</v>
      </c>
      <c r="B11907">
        <v>1</v>
      </c>
      <c r="C11907">
        <v>11020</v>
      </c>
      <c r="D11907">
        <v>819721</v>
      </c>
      <c r="E11907" t="s">
        <v>11131</v>
      </c>
      <c r="F11907">
        <v>3.63</v>
      </c>
      <c r="G11907">
        <v>20201016</v>
      </c>
      <c r="H11907">
        <v>99999999</v>
      </c>
      <c r="I11907" t="s">
        <v>64</v>
      </c>
      <c r="J11907" t="s">
        <v>9363</v>
      </c>
      <c r="K11907" t="s">
        <v>9364</v>
      </c>
      <c r="L11907" t="s">
        <v>9364</v>
      </c>
      <c r="M11907" t="s">
        <v>11132</v>
      </c>
      <c r="N11907" t="s">
        <v>11133</v>
      </c>
      <c r="P11907" t="s">
        <v>390</v>
      </c>
      <c r="Q11907" t="s">
        <v>224</v>
      </c>
      <c r="R11907" t="s">
        <v>392</v>
      </c>
      <c r="S11907">
        <v>0</v>
      </c>
      <c r="U11907">
        <v>0</v>
      </c>
      <c r="V11907">
        <v>0</v>
      </c>
    </row>
    <row r="11908" spans="1:22" x14ac:dyDescent="0.25">
      <c r="A11908" t="s">
        <v>23</v>
      </c>
      <c r="B11908">
        <v>1</v>
      </c>
      <c r="C11908">
        <v>11010</v>
      </c>
      <c r="D11908">
        <v>819723</v>
      </c>
      <c r="E11908" t="s">
        <v>11134</v>
      </c>
      <c r="F11908">
        <v>2.84</v>
      </c>
      <c r="G11908">
        <v>20201016</v>
      </c>
      <c r="H11908">
        <v>99999999</v>
      </c>
      <c r="I11908" t="s">
        <v>64</v>
      </c>
      <c r="J11908" t="s">
        <v>9363</v>
      </c>
      <c r="K11908" t="s">
        <v>9364</v>
      </c>
      <c r="L11908" t="s">
        <v>9364</v>
      </c>
      <c r="M11908" t="s">
        <v>11135</v>
      </c>
      <c r="P11908" t="s">
        <v>390</v>
      </c>
      <c r="Q11908" t="s">
        <v>224</v>
      </c>
      <c r="R11908" t="s">
        <v>392</v>
      </c>
      <c r="S11908">
        <v>0</v>
      </c>
      <c r="U11908">
        <v>0</v>
      </c>
      <c r="V11908">
        <v>0</v>
      </c>
    </row>
    <row r="11909" spans="1:22" x14ac:dyDescent="0.25">
      <c r="A11909" t="s">
        <v>23</v>
      </c>
      <c r="B11909">
        <v>1</v>
      </c>
      <c r="C11909">
        <v>11020</v>
      </c>
      <c r="D11909">
        <v>819723</v>
      </c>
      <c r="E11909" t="s">
        <v>11134</v>
      </c>
      <c r="F11909">
        <v>2.84</v>
      </c>
      <c r="G11909">
        <v>20201016</v>
      </c>
      <c r="H11909">
        <v>99999999</v>
      </c>
      <c r="I11909" t="s">
        <v>64</v>
      </c>
      <c r="J11909" t="s">
        <v>9363</v>
      </c>
      <c r="K11909" t="s">
        <v>9364</v>
      </c>
      <c r="L11909" t="s">
        <v>9364</v>
      </c>
      <c r="M11909" t="s">
        <v>11135</v>
      </c>
      <c r="P11909" t="s">
        <v>390</v>
      </c>
      <c r="Q11909" t="s">
        <v>224</v>
      </c>
      <c r="R11909" t="s">
        <v>392</v>
      </c>
      <c r="S11909">
        <v>0</v>
      </c>
      <c r="U11909">
        <v>0</v>
      </c>
      <c r="V11909">
        <v>0</v>
      </c>
    </row>
    <row r="11910" spans="1:22" x14ac:dyDescent="0.25">
      <c r="A11910" t="s">
        <v>23</v>
      </c>
      <c r="B11910">
        <v>1</v>
      </c>
      <c r="C11910">
        <v>11010</v>
      </c>
      <c r="D11910">
        <v>819726</v>
      </c>
      <c r="E11910" t="s">
        <v>11136</v>
      </c>
      <c r="F11910">
        <v>3.4</v>
      </c>
      <c r="G11910">
        <v>20201016</v>
      </c>
      <c r="H11910">
        <v>99999999</v>
      </c>
      <c r="I11910" t="s">
        <v>64</v>
      </c>
      <c r="J11910" t="s">
        <v>9363</v>
      </c>
      <c r="K11910" t="s">
        <v>9364</v>
      </c>
      <c r="L11910" t="s">
        <v>9364</v>
      </c>
      <c r="M11910" t="s">
        <v>11137</v>
      </c>
      <c r="N11910" t="s">
        <v>11138</v>
      </c>
      <c r="P11910" t="s">
        <v>390</v>
      </c>
      <c r="Q11910" t="s">
        <v>224</v>
      </c>
      <c r="R11910" t="s">
        <v>392</v>
      </c>
      <c r="S11910">
        <v>0</v>
      </c>
      <c r="U11910">
        <v>0</v>
      </c>
      <c r="V11910">
        <v>0</v>
      </c>
    </row>
    <row r="11911" spans="1:22" x14ac:dyDescent="0.25">
      <c r="A11911" t="s">
        <v>23</v>
      </c>
      <c r="B11911">
        <v>1</v>
      </c>
      <c r="C11911">
        <v>11020</v>
      </c>
      <c r="D11911">
        <v>819726</v>
      </c>
      <c r="E11911" t="s">
        <v>11136</v>
      </c>
      <c r="F11911">
        <v>3.4</v>
      </c>
      <c r="G11911">
        <v>20201016</v>
      </c>
      <c r="H11911">
        <v>99999999</v>
      </c>
      <c r="I11911" t="s">
        <v>64</v>
      </c>
      <c r="J11911" t="s">
        <v>9363</v>
      </c>
      <c r="K11911" t="s">
        <v>9364</v>
      </c>
      <c r="L11911" t="s">
        <v>9364</v>
      </c>
      <c r="M11911" t="s">
        <v>11137</v>
      </c>
      <c r="N11911" t="s">
        <v>11138</v>
      </c>
      <c r="P11911" t="s">
        <v>390</v>
      </c>
      <c r="Q11911" t="s">
        <v>224</v>
      </c>
      <c r="R11911" t="s">
        <v>392</v>
      </c>
      <c r="S11911">
        <v>0</v>
      </c>
      <c r="U11911">
        <v>0</v>
      </c>
      <c r="V11911">
        <v>0</v>
      </c>
    </row>
    <row r="11912" spans="1:22" x14ac:dyDescent="0.25">
      <c r="A11912" t="s">
        <v>23</v>
      </c>
      <c r="B11912">
        <v>1</v>
      </c>
      <c r="C11912">
        <v>11010</v>
      </c>
      <c r="D11912">
        <v>819727</v>
      </c>
      <c r="E11912" t="s">
        <v>11139</v>
      </c>
      <c r="F11912">
        <v>3.41</v>
      </c>
      <c r="G11912">
        <v>20201016</v>
      </c>
      <c r="H11912">
        <v>99999999</v>
      </c>
      <c r="I11912" t="s">
        <v>64</v>
      </c>
      <c r="J11912" t="s">
        <v>9363</v>
      </c>
      <c r="K11912" t="s">
        <v>9364</v>
      </c>
      <c r="L11912" t="s">
        <v>9364</v>
      </c>
      <c r="M11912" t="s">
        <v>11140</v>
      </c>
      <c r="N11912" t="s">
        <v>1009</v>
      </c>
      <c r="P11912" t="s">
        <v>390</v>
      </c>
      <c r="Q11912" t="s">
        <v>224</v>
      </c>
      <c r="R11912" t="s">
        <v>392</v>
      </c>
      <c r="S11912">
        <v>0</v>
      </c>
      <c r="U11912">
        <v>0</v>
      </c>
      <c r="V11912">
        <v>0</v>
      </c>
    </row>
    <row r="11913" spans="1:22" x14ac:dyDescent="0.25">
      <c r="A11913" t="s">
        <v>23</v>
      </c>
      <c r="B11913">
        <v>1</v>
      </c>
      <c r="C11913">
        <v>11020</v>
      </c>
      <c r="D11913">
        <v>819727</v>
      </c>
      <c r="E11913" t="s">
        <v>11139</v>
      </c>
      <c r="F11913">
        <v>3.41</v>
      </c>
      <c r="G11913">
        <v>20201016</v>
      </c>
      <c r="H11913">
        <v>99999999</v>
      </c>
      <c r="I11913" t="s">
        <v>64</v>
      </c>
      <c r="J11913" t="s">
        <v>9363</v>
      </c>
      <c r="K11913" t="s">
        <v>9364</v>
      </c>
      <c r="L11913" t="s">
        <v>9364</v>
      </c>
      <c r="M11913" t="s">
        <v>11140</v>
      </c>
      <c r="N11913" t="s">
        <v>1009</v>
      </c>
      <c r="P11913" t="s">
        <v>390</v>
      </c>
      <c r="Q11913" t="s">
        <v>224</v>
      </c>
      <c r="R11913" t="s">
        <v>392</v>
      </c>
      <c r="S11913">
        <v>0</v>
      </c>
      <c r="U11913">
        <v>0</v>
      </c>
      <c r="V11913">
        <v>0</v>
      </c>
    </row>
    <row r="11914" spans="1:22" x14ac:dyDescent="0.25">
      <c r="A11914" t="s">
        <v>23</v>
      </c>
      <c r="B11914">
        <v>1</v>
      </c>
      <c r="C11914">
        <v>11010</v>
      </c>
      <c r="D11914">
        <v>819728</v>
      </c>
      <c r="E11914" t="s">
        <v>13042</v>
      </c>
      <c r="F11914">
        <v>1.4891099999999999</v>
      </c>
      <c r="G11914">
        <v>20211105</v>
      </c>
      <c r="H11914">
        <v>99999999</v>
      </c>
      <c r="I11914" t="s">
        <v>64</v>
      </c>
      <c r="J11914" t="s">
        <v>9363</v>
      </c>
      <c r="K11914" t="s">
        <v>9364</v>
      </c>
      <c r="L11914" t="s">
        <v>9364</v>
      </c>
      <c r="M11914" t="s">
        <v>13043</v>
      </c>
      <c r="N11914" t="s">
        <v>13044</v>
      </c>
      <c r="P11914" t="s">
        <v>390</v>
      </c>
      <c r="Q11914" t="s">
        <v>224</v>
      </c>
      <c r="R11914" t="s">
        <v>392</v>
      </c>
      <c r="S11914">
        <v>0</v>
      </c>
      <c r="U11914">
        <v>0</v>
      </c>
      <c r="V11914">
        <v>0</v>
      </c>
    </row>
    <row r="11915" spans="1:22" x14ac:dyDescent="0.25">
      <c r="A11915" t="s">
        <v>23</v>
      </c>
      <c r="B11915">
        <v>1</v>
      </c>
      <c r="C11915">
        <v>11020</v>
      </c>
      <c r="D11915">
        <v>819728</v>
      </c>
      <c r="E11915" t="s">
        <v>13042</v>
      </c>
      <c r="F11915">
        <v>1.4891099999999999</v>
      </c>
      <c r="G11915">
        <v>20211105</v>
      </c>
      <c r="H11915">
        <v>99999999</v>
      </c>
      <c r="I11915" t="s">
        <v>64</v>
      </c>
      <c r="J11915" t="s">
        <v>9363</v>
      </c>
      <c r="K11915" t="s">
        <v>9364</v>
      </c>
      <c r="L11915" t="s">
        <v>9364</v>
      </c>
      <c r="M11915" t="s">
        <v>13043</v>
      </c>
      <c r="N11915" t="s">
        <v>13044</v>
      </c>
      <c r="P11915" t="s">
        <v>390</v>
      </c>
      <c r="Q11915" t="s">
        <v>224</v>
      </c>
      <c r="R11915" t="s">
        <v>392</v>
      </c>
      <c r="S11915">
        <v>0</v>
      </c>
      <c r="U11915">
        <v>0</v>
      </c>
      <c r="V11915">
        <v>0</v>
      </c>
    </row>
    <row r="11916" spans="1:22" x14ac:dyDescent="0.25">
      <c r="A11916" t="s">
        <v>23</v>
      </c>
      <c r="B11916">
        <v>1</v>
      </c>
      <c r="C11916">
        <v>11010</v>
      </c>
      <c r="D11916">
        <v>819729</v>
      </c>
      <c r="E11916" t="s">
        <v>11141</v>
      </c>
      <c r="F11916">
        <v>4.2</v>
      </c>
      <c r="G11916">
        <v>20201016</v>
      </c>
      <c r="H11916">
        <v>99999999</v>
      </c>
      <c r="I11916" t="s">
        <v>64</v>
      </c>
      <c r="J11916" t="s">
        <v>9363</v>
      </c>
      <c r="K11916" t="s">
        <v>9364</v>
      </c>
      <c r="L11916" t="s">
        <v>9364</v>
      </c>
      <c r="M11916" t="s">
        <v>11142</v>
      </c>
      <c r="N11916" t="s">
        <v>11143</v>
      </c>
      <c r="P11916" t="s">
        <v>390</v>
      </c>
      <c r="Q11916" t="s">
        <v>224</v>
      </c>
      <c r="R11916" t="s">
        <v>392</v>
      </c>
      <c r="S11916">
        <v>0</v>
      </c>
      <c r="U11916">
        <v>0</v>
      </c>
      <c r="V11916">
        <v>0</v>
      </c>
    </row>
    <row r="11917" spans="1:22" x14ac:dyDescent="0.25">
      <c r="A11917" t="s">
        <v>23</v>
      </c>
      <c r="B11917">
        <v>1</v>
      </c>
      <c r="C11917">
        <v>11020</v>
      </c>
      <c r="D11917">
        <v>819729</v>
      </c>
      <c r="E11917" t="s">
        <v>11141</v>
      </c>
      <c r="F11917">
        <v>4.2</v>
      </c>
      <c r="G11917">
        <v>20201016</v>
      </c>
      <c r="H11917">
        <v>99999999</v>
      </c>
      <c r="I11917" t="s">
        <v>64</v>
      </c>
      <c r="J11917" t="s">
        <v>9363</v>
      </c>
      <c r="K11917" t="s">
        <v>9364</v>
      </c>
      <c r="L11917" t="s">
        <v>9364</v>
      </c>
      <c r="M11917" t="s">
        <v>11142</v>
      </c>
      <c r="N11917" t="s">
        <v>11143</v>
      </c>
      <c r="P11917" t="s">
        <v>390</v>
      </c>
      <c r="Q11917" t="s">
        <v>224</v>
      </c>
      <c r="R11917" t="s">
        <v>392</v>
      </c>
      <c r="S11917">
        <v>0</v>
      </c>
      <c r="U11917">
        <v>0</v>
      </c>
      <c r="V11917">
        <v>0</v>
      </c>
    </row>
    <row r="11918" spans="1:22" x14ac:dyDescent="0.25">
      <c r="A11918" t="s">
        <v>23</v>
      </c>
      <c r="B11918">
        <v>1</v>
      </c>
      <c r="C11918">
        <v>11010</v>
      </c>
      <c r="D11918">
        <v>819731</v>
      </c>
      <c r="E11918" t="s">
        <v>11144</v>
      </c>
      <c r="F11918">
        <v>3.22</v>
      </c>
      <c r="G11918">
        <v>20201016</v>
      </c>
      <c r="H11918">
        <v>99999999</v>
      </c>
      <c r="I11918" t="s">
        <v>64</v>
      </c>
      <c r="J11918" t="s">
        <v>9363</v>
      </c>
      <c r="K11918" t="s">
        <v>9364</v>
      </c>
      <c r="L11918" t="s">
        <v>9364</v>
      </c>
      <c r="M11918" t="s">
        <v>11145</v>
      </c>
      <c r="P11918" t="s">
        <v>390</v>
      </c>
      <c r="Q11918" t="s">
        <v>224</v>
      </c>
      <c r="R11918" t="s">
        <v>392</v>
      </c>
      <c r="S11918">
        <v>0</v>
      </c>
      <c r="U11918">
        <v>0</v>
      </c>
      <c r="V11918">
        <v>0</v>
      </c>
    </row>
    <row r="11919" spans="1:22" x14ac:dyDescent="0.25">
      <c r="A11919" t="s">
        <v>23</v>
      </c>
      <c r="B11919">
        <v>1</v>
      </c>
      <c r="C11919">
        <v>11020</v>
      </c>
      <c r="D11919">
        <v>819731</v>
      </c>
      <c r="E11919" t="s">
        <v>11144</v>
      </c>
      <c r="F11919">
        <v>3.22</v>
      </c>
      <c r="G11919">
        <v>20201016</v>
      </c>
      <c r="H11919">
        <v>99999999</v>
      </c>
      <c r="I11919" t="s">
        <v>64</v>
      </c>
      <c r="J11919" t="s">
        <v>9363</v>
      </c>
      <c r="K11919" t="s">
        <v>9364</v>
      </c>
      <c r="L11919" t="s">
        <v>9364</v>
      </c>
      <c r="M11919" t="s">
        <v>11145</v>
      </c>
      <c r="P11919" t="s">
        <v>390</v>
      </c>
      <c r="Q11919" t="s">
        <v>224</v>
      </c>
      <c r="R11919" t="s">
        <v>392</v>
      </c>
      <c r="S11919">
        <v>0</v>
      </c>
      <c r="U11919">
        <v>0</v>
      </c>
      <c r="V11919">
        <v>0</v>
      </c>
    </row>
    <row r="11920" spans="1:22" x14ac:dyDescent="0.25">
      <c r="A11920" t="s">
        <v>23</v>
      </c>
      <c r="B11920">
        <v>1</v>
      </c>
      <c r="C11920">
        <v>11010</v>
      </c>
      <c r="D11920">
        <v>819732</v>
      </c>
      <c r="E11920" t="s">
        <v>11146</v>
      </c>
      <c r="F11920">
        <v>3.22</v>
      </c>
      <c r="G11920">
        <v>20201016</v>
      </c>
      <c r="H11920">
        <v>99999999</v>
      </c>
      <c r="I11920" t="s">
        <v>64</v>
      </c>
      <c r="J11920" t="s">
        <v>9363</v>
      </c>
      <c r="K11920" t="s">
        <v>9364</v>
      </c>
      <c r="L11920" t="s">
        <v>9364</v>
      </c>
      <c r="M11920" t="s">
        <v>11147</v>
      </c>
      <c r="N11920" t="s">
        <v>4468</v>
      </c>
      <c r="P11920" t="s">
        <v>390</v>
      </c>
      <c r="Q11920" t="s">
        <v>224</v>
      </c>
      <c r="R11920" t="s">
        <v>392</v>
      </c>
      <c r="S11920">
        <v>0</v>
      </c>
      <c r="U11920">
        <v>0</v>
      </c>
      <c r="V11920">
        <v>0</v>
      </c>
    </row>
    <row r="11921" spans="1:23" x14ac:dyDescent="0.25">
      <c r="A11921" t="s">
        <v>23</v>
      </c>
      <c r="B11921">
        <v>1</v>
      </c>
      <c r="C11921">
        <v>11020</v>
      </c>
      <c r="D11921">
        <v>819732</v>
      </c>
      <c r="E11921" t="s">
        <v>11146</v>
      </c>
      <c r="F11921">
        <v>3.22</v>
      </c>
      <c r="G11921">
        <v>20201016</v>
      </c>
      <c r="H11921">
        <v>99999999</v>
      </c>
      <c r="I11921" t="s">
        <v>64</v>
      </c>
      <c r="J11921" t="s">
        <v>9363</v>
      </c>
      <c r="K11921" t="s">
        <v>9364</v>
      </c>
      <c r="L11921" t="s">
        <v>9364</v>
      </c>
      <c r="M11921" t="s">
        <v>11147</v>
      </c>
      <c r="N11921" t="s">
        <v>4468</v>
      </c>
      <c r="P11921" t="s">
        <v>390</v>
      </c>
      <c r="Q11921" t="s">
        <v>224</v>
      </c>
      <c r="R11921" t="s">
        <v>392</v>
      </c>
      <c r="S11921">
        <v>0</v>
      </c>
      <c r="U11921">
        <v>0</v>
      </c>
      <c r="V11921">
        <v>0</v>
      </c>
    </row>
    <row r="11922" spans="1:23" x14ac:dyDescent="0.25">
      <c r="A11922" t="s">
        <v>23</v>
      </c>
      <c r="B11922">
        <v>1</v>
      </c>
      <c r="C11922">
        <v>11010</v>
      </c>
      <c r="D11922">
        <v>819735</v>
      </c>
      <c r="E11922" t="s">
        <v>11148</v>
      </c>
      <c r="F11922">
        <v>1.97</v>
      </c>
      <c r="G11922">
        <v>20201016</v>
      </c>
      <c r="H11922">
        <v>99999999</v>
      </c>
      <c r="I11922" t="s">
        <v>64</v>
      </c>
      <c r="J11922" t="s">
        <v>9363</v>
      </c>
      <c r="K11922" t="s">
        <v>9364</v>
      </c>
      <c r="L11922" t="s">
        <v>9364</v>
      </c>
      <c r="M11922" t="s">
        <v>11149</v>
      </c>
      <c r="N11922" t="s">
        <v>11150</v>
      </c>
      <c r="P11922" t="s">
        <v>390</v>
      </c>
      <c r="Q11922" t="s">
        <v>224</v>
      </c>
      <c r="R11922" t="s">
        <v>392</v>
      </c>
      <c r="S11922">
        <v>0</v>
      </c>
      <c r="U11922">
        <v>0</v>
      </c>
      <c r="V11922">
        <v>0</v>
      </c>
    </row>
    <row r="11923" spans="1:23" x14ac:dyDescent="0.25">
      <c r="A11923" t="s">
        <v>23</v>
      </c>
      <c r="B11923">
        <v>1</v>
      </c>
      <c r="C11923">
        <v>11020</v>
      </c>
      <c r="D11923">
        <v>819735</v>
      </c>
      <c r="E11923" t="s">
        <v>11148</v>
      </c>
      <c r="F11923">
        <v>1.97</v>
      </c>
      <c r="G11923">
        <v>20201016</v>
      </c>
      <c r="H11923">
        <v>99999999</v>
      </c>
      <c r="I11923" t="s">
        <v>64</v>
      </c>
      <c r="J11923" t="s">
        <v>9363</v>
      </c>
      <c r="K11923" t="s">
        <v>9364</v>
      </c>
      <c r="L11923" t="s">
        <v>9364</v>
      </c>
      <c r="M11923" t="s">
        <v>11149</v>
      </c>
      <c r="N11923" t="s">
        <v>11150</v>
      </c>
      <c r="P11923" t="s">
        <v>390</v>
      </c>
      <c r="Q11923" t="s">
        <v>224</v>
      </c>
      <c r="R11923" t="s">
        <v>392</v>
      </c>
      <c r="S11923">
        <v>0</v>
      </c>
      <c r="U11923">
        <v>0</v>
      </c>
      <c r="V11923">
        <v>0</v>
      </c>
    </row>
    <row r="11924" spans="1:23" x14ac:dyDescent="0.25">
      <c r="A11924" t="s">
        <v>23</v>
      </c>
      <c r="B11924">
        <v>1</v>
      </c>
      <c r="C11924">
        <v>11020</v>
      </c>
      <c r="D11924">
        <v>819736</v>
      </c>
      <c r="E11924" t="s">
        <v>11242</v>
      </c>
      <c r="F11924">
        <v>1.2802</v>
      </c>
      <c r="G11924">
        <v>20201113</v>
      </c>
      <c r="H11924">
        <v>99999999</v>
      </c>
      <c r="I11924" t="s">
        <v>64</v>
      </c>
      <c r="J11924" t="s">
        <v>9363</v>
      </c>
      <c r="K11924" t="s">
        <v>9364</v>
      </c>
      <c r="L11924" t="s">
        <v>9364</v>
      </c>
      <c r="M11924" t="s">
        <v>11243</v>
      </c>
      <c r="N11924" t="s">
        <v>11244</v>
      </c>
      <c r="P11924" t="s">
        <v>390</v>
      </c>
      <c r="Q11924" t="s">
        <v>224</v>
      </c>
      <c r="R11924" t="s">
        <v>392</v>
      </c>
      <c r="S11924">
        <v>0</v>
      </c>
      <c r="U11924">
        <v>0</v>
      </c>
      <c r="V11924">
        <v>0</v>
      </c>
    </row>
    <row r="11925" spans="1:23" x14ac:dyDescent="0.25">
      <c r="A11925" t="s">
        <v>23</v>
      </c>
      <c r="B11925">
        <v>1</v>
      </c>
      <c r="C11925">
        <v>11010</v>
      </c>
      <c r="D11925">
        <v>819736</v>
      </c>
      <c r="E11925" t="s">
        <v>11242</v>
      </c>
      <c r="F11925">
        <v>1.2802</v>
      </c>
      <c r="G11925">
        <v>20201113</v>
      </c>
      <c r="H11925">
        <v>99999999</v>
      </c>
      <c r="I11925" t="s">
        <v>64</v>
      </c>
      <c r="J11925" t="s">
        <v>9363</v>
      </c>
      <c r="K11925" t="s">
        <v>9364</v>
      </c>
      <c r="L11925" t="s">
        <v>9364</v>
      </c>
      <c r="M11925" t="s">
        <v>11243</v>
      </c>
      <c r="N11925" t="s">
        <v>11244</v>
      </c>
      <c r="P11925" t="s">
        <v>390</v>
      </c>
      <c r="Q11925" t="s">
        <v>224</v>
      </c>
      <c r="R11925" t="s">
        <v>392</v>
      </c>
      <c r="S11925">
        <v>0</v>
      </c>
      <c r="U11925">
        <v>0</v>
      </c>
      <c r="V11925">
        <v>0</v>
      </c>
    </row>
    <row r="11926" spans="1:23" x14ac:dyDescent="0.25">
      <c r="A11926" t="s">
        <v>23</v>
      </c>
      <c r="B11926">
        <v>1</v>
      </c>
      <c r="C11926">
        <v>11010</v>
      </c>
      <c r="D11926">
        <v>819737</v>
      </c>
      <c r="E11926" t="s">
        <v>13045</v>
      </c>
      <c r="F11926">
        <v>1.1700200000000001</v>
      </c>
      <c r="G11926">
        <v>20211105</v>
      </c>
      <c r="H11926">
        <v>99999999</v>
      </c>
      <c r="I11926" t="s">
        <v>64</v>
      </c>
      <c r="J11926" t="s">
        <v>9363</v>
      </c>
      <c r="K11926" t="s">
        <v>9364</v>
      </c>
      <c r="L11926" t="s">
        <v>9364</v>
      </c>
      <c r="M11926" t="s">
        <v>13046</v>
      </c>
      <c r="N11926" t="s">
        <v>13047</v>
      </c>
      <c r="P11926" t="s">
        <v>390</v>
      </c>
      <c r="Q11926" t="s">
        <v>224</v>
      </c>
      <c r="R11926" t="s">
        <v>392</v>
      </c>
      <c r="S11926">
        <v>0</v>
      </c>
      <c r="U11926">
        <v>0</v>
      </c>
      <c r="V11926">
        <v>0</v>
      </c>
    </row>
    <row r="11927" spans="1:23" x14ac:dyDescent="0.25">
      <c r="A11927" t="s">
        <v>23</v>
      </c>
      <c r="B11927">
        <v>1</v>
      </c>
      <c r="C11927">
        <v>11020</v>
      </c>
      <c r="D11927">
        <v>819737</v>
      </c>
      <c r="E11927" t="s">
        <v>13045</v>
      </c>
      <c r="F11927">
        <v>1.1700200000000001</v>
      </c>
      <c r="G11927">
        <v>20211105</v>
      </c>
      <c r="H11927">
        <v>99999999</v>
      </c>
      <c r="I11927" t="s">
        <v>64</v>
      </c>
      <c r="J11927" t="s">
        <v>9363</v>
      </c>
      <c r="K11927" t="s">
        <v>9364</v>
      </c>
      <c r="L11927" t="s">
        <v>9364</v>
      </c>
      <c r="M11927" t="s">
        <v>13046</v>
      </c>
      <c r="N11927" t="s">
        <v>13047</v>
      </c>
      <c r="P11927" t="s">
        <v>390</v>
      </c>
      <c r="Q11927" t="s">
        <v>224</v>
      </c>
      <c r="R11927" t="s">
        <v>392</v>
      </c>
      <c r="S11927">
        <v>0</v>
      </c>
      <c r="U11927">
        <v>0</v>
      </c>
      <c r="V11927">
        <v>0</v>
      </c>
    </row>
    <row r="11928" spans="1:23" x14ac:dyDescent="0.25">
      <c r="A11928" t="s">
        <v>23</v>
      </c>
      <c r="B11928">
        <v>1</v>
      </c>
      <c r="C11928">
        <v>11010</v>
      </c>
      <c r="D11928">
        <v>819738</v>
      </c>
      <c r="E11928" t="s">
        <v>11151</v>
      </c>
      <c r="F11928">
        <v>4.18</v>
      </c>
      <c r="G11928">
        <v>20201016</v>
      </c>
      <c r="H11928">
        <v>99999999</v>
      </c>
      <c r="I11928" t="s">
        <v>64</v>
      </c>
      <c r="J11928" t="s">
        <v>9363</v>
      </c>
      <c r="K11928" t="s">
        <v>9364</v>
      </c>
      <c r="L11928" t="s">
        <v>9364</v>
      </c>
      <c r="M11928" t="s">
        <v>11152</v>
      </c>
      <c r="N11928" t="s">
        <v>11153</v>
      </c>
      <c r="P11928" t="s">
        <v>390</v>
      </c>
      <c r="Q11928" t="s">
        <v>224</v>
      </c>
      <c r="R11928" t="s">
        <v>392</v>
      </c>
      <c r="S11928">
        <v>0</v>
      </c>
      <c r="U11928">
        <v>0</v>
      </c>
      <c r="V11928">
        <v>0</v>
      </c>
    </row>
    <row r="11929" spans="1:23" x14ac:dyDescent="0.25">
      <c r="A11929" t="s">
        <v>23</v>
      </c>
      <c r="B11929">
        <v>1</v>
      </c>
      <c r="C11929">
        <v>11020</v>
      </c>
      <c r="D11929">
        <v>819738</v>
      </c>
      <c r="E11929" t="s">
        <v>11151</v>
      </c>
      <c r="F11929">
        <v>4.18</v>
      </c>
      <c r="G11929">
        <v>20201016</v>
      </c>
      <c r="H11929">
        <v>99999999</v>
      </c>
      <c r="I11929" t="s">
        <v>64</v>
      </c>
      <c r="J11929" t="s">
        <v>9363</v>
      </c>
      <c r="K11929" t="s">
        <v>9364</v>
      </c>
      <c r="L11929" t="s">
        <v>9364</v>
      </c>
      <c r="M11929" t="s">
        <v>11152</v>
      </c>
      <c r="N11929" t="s">
        <v>11153</v>
      </c>
      <c r="P11929" t="s">
        <v>390</v>
      </c>
      <c r="Q11929" t="s">
        <v>224</v>
      </c>
      <c r="R11929" t="s">
        <v>392</v>
      </c>
      <c r="S11929">
        <v>0</v>
      </c>
      <c r="U11929">
        <v>0</v>
      </c>
      <c r="V11929">
        <v>0</v>
      </c>
    </row>
    <row r="11930" spans="1:23" x14ac:dyDescent="0.25">
      <c r="A11930" t="s">
        <v>23</v>
      </c>
      <c r="B11930">
        <v>1</v>
      </c>
      <c r="C11930">
        <v>11010</v>
      </c>
      <c r="D11930">
        <v>819739</v>
      </c>
      <c r="E11930" t="s">
        <v>11154</v>
      </c>
      <c r="F11930">
        <v>2.57</v>
      </c>
      <c r="G11930">
        <v>20201016</v>
      </c>
      <c r="H11930">
        <v>99999999</v>
      </c>
      <c r="I11930" t="s">
        <v>64</v>
      </c>
      <c r="J11930" t="s">
        <v>9363</v>
      </c>
      <c r="K11930" t="s">
        <v>9364</v>
      </c>
      <c r="L11930" t="s">
        <v>9364</v>
      </c>
      <c r="M11930" t="s">
        <v>11155</v>
      </c>
      <c r="N11930" t="s">
        <v>11156</v>
      </c>
      <c r="P11930" t="s">
        <v>390</v>
      </c>
      <c r="Q11930" t="s">
        <v>224</v>
      </c>
      <c r="R11930" t="s">
        <v>392</v>
      </c>
      <c r="S11930">
        <v>0</v>
      </c>
      <c r="U11930">
        <v>0</v>
      </c>
      <c r="V11930">
        <v>0</v>
      </c>
    </row>
    <row r="11931" spans="1:23" x14ac:dyDescent="0.25">
      <c r="A11931" t="s">
        <v>23</v>
      </c>
      <c r="B11931">
        <v>1</v>
      </c>
      <c r="C11931">
        <v>11020</v>
      </c>
      <c r="D11931">
        <v>819739</v>
      </c>
      <c r="E11931" t="s">
        <v>11154</v>
      </c>
      <c r="F11931">
        <v>2.57</v>
      </c>
      <c r="G11931">
        <v>20201016</v>
      </c>
      <c r="H11931">
        <v>99999999</v>
      </c>
      <c r="I11931" t="s">
        <v>64</v>
      </c>
      <c r="J11931" t="s">
        <v>9363</v>
      </c>
      <c r="K11931" t="s">
        <v>9364</v>
      </c>
      <c r="L11931" t="s">
        <v>9364</v>
      </c>
      <c r="M11931" t="s">
        <v>11155</v>
      </c>
      <c r="N11931" t="s">
        <v>11156</v>
      </c>
      <c r="P11931" t="s">
        <v>390</v>
      </c>
      <c r="Q11931" t="s">
        <v>224</v>
      </c>
      <c r="R11931" t="s">
        <v>392</v>
      </c>
      <c r="S11931">
        <v>0</v>
      </c>
      <c r="U11931">
        <v>0</v>
      </c>
      <c r="V11931">
        <v>0</v>
      </c>
    </row>
    <row r="11932" spans="1:23" x14ac:dyDescent="0.25">
      <c r="A11932" t="s">
        <v>23</v>
      </c>
      <c r="B11932">
        <v>1</v>
      </c>
      <c r="C11932">
        <v>11010</v>
      </c>
      <c r="D11932">
        <v>819740</v>
      </c>
      <c r="E11932" t="s">
        <v>11157</v>
      </c>
      <c r="F11932">
        <v>3.77</v>
      </c>
      <c r="G11932">
        <v>20201016</v>
      </c>
      <c r="H11932">
        <v>99999999</v>
      </c>
      <c r="I11932" t="s">
        <v>64</v>
      </c>
      <c r="J11932" t="s">
        <v>9363</v>
      </c>
      <c r="K11932" t="s">
        <v>9364</v>
      </c>
      <c r="L11932" t="s">
        <v>9364</v>
      </c>
      <c r="M11932" t="s">
        <v>11158</v>
      </c>
      <c r="N11932" t="s">
        <v>11159</v>
      </c>
      <c r="P11932" t="s">
        <v>390</v>
      </c>
      <c r="Q11932" t="s">
        <v>224</v>
      </c>
      <c r="R11932" t="s">
        <v>392</v>
      </c>
      <c r="S11932">
        <v>0</v>
      </c>
      <c r="U11932">
        <v>0</v>
      </c>
      <c r="V11932">
        <v>0</v>
      </c>
    </row>
    <row r="11933" spans="1:23" x14ac:dyDescent="0.25">
      <c r="A11933" t="s">
        <v>23</v>
      </c>
      <c r="B11933">
        <v>1</v>
      </c>
      <c r="C11933">
        <v>11020</v>
      </c>
      <c r="D11933">
        <v>819740</v>
      </c>
      <c r="E11933" t="s">
        <v>11157</v>
      </c>
      <c r="F11933">
        <v>3.77</v>
      </c>
      <c r="G11933">
        <v>20201016</v>
      </c>
      <c r="H11933">
        <v>99999999</v>
      </c>
      <c r="I11933" t="s">
        <v>64</v>
      </c>
      <c r="J11933" t="s">
        <v>9363</v>
      </c>
      <c r="K11933" t="s">
        <v>9364</v>
      </c>
      <c r="L11933" t="s">
        <v>9364</v>
      </c>
      <c r="M11933" t="s">
        <v>11158</v>
      </c>
      <c r="N11933" t="s">
        <v>11159</v>
      </c>
      <c r="P11933" t="s">
        <v>390</v>
      </c>
      <c r="Q11933" t="s">
        <v>224</v>
      </c>
      <c r="R11933" t="s">
        <v>392</v>
      </c>
      <c r="S11933">
        <v>0</v>
      </c>
      <c r="U11933">
        <v>0</v>
      </c>
      <c r="V11933">
        <v>0</v>
      </c>
    </row>
    <row r="11934" spans="1:23" x14ac:dyDescent="0.25">
      <c r="A11934" t="s">
        <v>23</v>
      </c>
      <c r="B11934">
        <v>1</v>
      </c>
      <c r="C11934">
        <v>11010</v>
      </c>
      <c r="D11934">
        <v>819743</v>
      </c>
      <c r="E11934" t="s">
        <v>11160</v>
      </c>
      <c r="F11934">
        <v>8.2100000000000009</v>
      </c>
      <c r="G11934">
        <v>20201016</v>
      </c>
      <c r="H11934">
        <v>99999999</v>
      </c>
      <c r="I11934" t="s">
        <v>64</v>
      </c>
      <c r="J11934" t="s">
        <v>9363</v>
      </c>
      <c r="K11934" t="s">
        <v>9364</v>
      </c>
      <c r="L11934" t="s">
        <v>9364</v>
      </c>
      <c r="M11934" t="s">
        <v>11161</v>
      </c>
      <c r="N11934" t="s">
        <v>11162</v>
      </c>
      <c r="P11934" t="s">
        <v>390</v>
      </c>
      <c r="Q11934" t="s">
        <v>224</v>
      </c>
      <c r="R11934" t="s">
        <v>392</v>
      </c>
      <c r="S11934">
        <v>0</v>
      </c>
      <c r="U11934">
        <v>0</v>
      </c>
      <c r="V11934">
        <v>0</v>
      </c>
    </row>
    <row r="11935" spans="1:23" x14ac:dyDescent="0.25">
      <c r="A11935" t="s">
        <v>23</v>
      </c>
      <c r="B11935">
        <v>1</v>
      </c>
      <c r="C11935">
        <v>11020</v>
      </c>
      <c r="D11935">
        <v>819743</v>
      </c>
      <c r="E11935" t="s">
        <v>11160</v>
      </c>
      <c r="F11935">
        <v>8.2100000000000009</v>
      </c>
      <c r="G11935">
        <v>20201016</v>
      </c>
      <c r="H11935">
        <v>99999999</v>
      </c>
      <c r="I11935" t="s">
        <v>64</v>
      </c>
      <c r="J11935" t="s">
        <v>9363</v>
      </c>
      <c r="K11935" t="s">
        <v>9364</v>
      </c>
      <c r="L11935" t="s">
        <v>9364</v>
      </c>
      <c r="M11935" t="s">
        <v>11161</v>
      </c>
      <c r="N11935" t="s">
        <v>11162</v>
      </c>
      <c r="P11935" t="s">
        <v>390</v>
      </c>
      <c r="Q11935" t="s">
        <v>224</v>
      </c>
      <c r="R11935" t="s">
        <v>392</v>
      </c>
      <c r="S11935">
        <v>0</v>
      </c>
      <c r="U11935">
        <v>0</v>
      </c>
      <c r="V11935">
        <v>0</v>
      </c>
    </row>
    <row r="11936" spans="1:23" x14ac:dyDescent="0.25">
      <c r="A11936" t="s">
        <v>23</v>
      </c>
      <c r="B11936">
        <v>1</v>
      </c>
      <c r="C11936">
        <v>11010</v>
      </c>
      <c r="D11936">
        <v>819744</v>
      </c>
      <c r="E11936" t="s">
        <v>11902</v>
      </c>
      <c r="F11936">
        <v>7.46</v>
      </c>
      <c r="G11936">
        <v>20201120</v>
      </c>
      <c r="H11936">
        <v>99999999</v>
      </c>
      <c r="I11936" t="s">
        <v>64</v>
      </c>
      <c r="J11936" t="s">
        <v>9363</v>
      </c>
      <c r="K11936" t="s">
        <v>9364</v>
      </c>
      <c r="L11936" t="s">
        <v>9364</v>
      </c>
      <c r="M11936" t="s">
        <v>11903</v>
      </c>
      <c r="N11936" t="s">
        <v>11904</v>
      </c>
      <c r="P11936" t="s">
        <v>390</v>
      </c>
      <c r="Q11936" t="s">
        <v>224</v>
      </c>
      <c r="R11936" t="s">
        <v>392</v>
      </c>
      <c r="S11936">
        <v>3.96</v>
      </c>
      <c r="U11936">
        <v>0</v>
      </c>
      <c r="V11936">
        <v>24</v>
      </c>
      <c r="W11936">
        <v>1</v>
      </c>
    </row>
    <row r="11937" spans="1:23" x14ac:dyDescent="0.25">
      <c r="A11937" t="s">
        <v>23</v>
      </c>
      <c r="B11937">
        <v>1</v>
      </c>
      <c r="C11937">
        <v>11020</v>
      </c>
      <c r="D11937">
        <v>819744</v>
      </c>
      <c r="E11937" t="s">
        <v>11902</v>
      </c>
      <c r="F11937">
        <v>7.46</v>
      </c>
      <c r="G11937">
        <v>20201120</v>
      </c>
      <c r="H11937">
        <v>99999999</v>
      </c>
      <c r="I11937" t="s">
        <v>64</v>
      </c>
      <c r="J11937" t="s">
        <v>9363</v>
      </c>
      <c r="K11937" t="s">
        <v>9364</v>
      </c>
      <c r="L11937" t="s">
        <v>9364</v>
      </c>
      <c r="M11937" t="s">
        <v>11903</v>
      </c>
      <c r="N11937" t="s">
        <v>11904</v>
      </c>
      <c r="P11937" t="s">
        <v>390</v>
      </c>
      <c r="Q11937" t="s">
        <v>224</v>
      </c>
      <c r="R11937" t="s">
        <v>392</v>
      </c>
      <c r="S11937">
        <v>3.96</v>
      </c>
      <c r="U11937">
        <v>0</v>
      </c>
      <c r="V11937">
        <v>24</v>
      </c>
      <c r="W11937">
        <v>1</v>
      </c>
    </row>
    <row r="11938" spans="1:23" x14ac:dyDescent="0.25">
      <c r="A11938" t="s">
        <v>23</v>
      </c>
      <c r="B11938">
        <v>1</v>
      </c>
      <c r="C11938">
        <v>11010</v>
      </c>
      <c r="D11938">
        <v>819748</v>
      </c>
      <c r="E11938" t="s">
        <v>11163</v>
      </c>
      <c r="F11938">
        <v>4.3600000000000003</v>
      </c>
      <c r="G11938">
        <v>20201016</v>
      </c>
      <c r="H11938">
        <v>99999999</v>
      </c>
      <c r="I11938" t="s">
        <v>64</v>
      </c>
      <c r="J11938" t="s">
        <v>9363</v>
      </c>
      <c r="K11938" t="s">
        <v>9364</v>
      </c>
      <c r="L11938" t="s">
        <v>9364</v>
      </c>
      <c r="M11938" t="s">
        <v>11164</v>
      </c>
      <c r="N11938" t="s">
        <v>11165</v>
      </c>
      <c r="P11938" t="s">
        <v>390</v>
      </c>
      <c r="Q11938" t="s">
        <v>224</v>
      </c>
      <c r="R11938" t="s">
        <v>392</v>
      </c>
      <c r="S11938">
        <v>0</v>
      </c>
      <c r="U11938">
        <v>0</v>
      </c>
      <c r="V11938">
        <v>0</v>
      </c>
    </row>
    <row r="11939" spans="1:23" x14ac:dyDescent="0.25">
      <c r="A11939" t="s">
        <v>23</v>
      </c>
      <c r="B11939">
        <v>1</v>
      </c>
      <c r="C11939">
        <v>11020</v>
      </c>
      <c r="D11939">
        <v>819748</v>
      </c>
      <c r="E11939" t="s">
        <v>11163</v>
      </c>
      <c r="F11939">
        <v>4.3600000000000003</v>
      </c>
      <c r="G11939">
        <v>20201016</v>
      </c>
      <c r="H11939">
        <v>99999999</v>
      </c>
      <c r="I11939" t="s">
        <v>64</v>
      </c>
      <c r="J11939" t="s">
        <v>9363</v>
      </c>
      <c r="K11939" t="s">
        <v>9364</v>
      </c>
      <c r="L11939" t="s">
        <v>9364</v>
      </c>
      <c r="M11939" t="s">
        <v>11164</v>
      </c>
      <c r="N11939" t="s">
        <v>11165</v>
      </c>
      <c r="P11939" t="s">
        <v>390</v>
      </c>
      <c r="Q11939" t="s">
        <v>224</v>
      </c>
      <c r="R11939" t="s">
        <v>392</v>
      </c>
      <c r="S11939">
        <v>0</v>
      </c>
      <c r="U11939">
        <v>0</v>
      </c>
      <c r="V11939">
        <v>0</v>
      </c>
    </row>
    <row r="11940" spans="1:23" x14ac:dyDescent="0.25">
      <c r="A11940" t="s">
        <v>23</v>
      </c>
      <c r="B11940">
        <v>1</v>
      </c>
      <c r="C11940">
        <v>11010</v>
      </c>
      <c r="D11940">
        <v>819749</v>
      </c>
      <c r="E11940" t="s">
        <v>11166</v>
      </c>
      <c r="F11940">
        <v>7.75</v>
      </c>
      <c r="G11940">
        <v>20201016</v>
      </c>
      <c r="H11940">
        <v>99999999</v>
      </c>
      <c r="I11940" t="s">
        <v>64</v>
      </c>
      <c r="J11940" t="s">
        <v>9363</v>
      </c>
      <c r="K11940" t="s">
        <v>9364</v>
      </c>
      <c r="L11940" t="s">
        <v>9364</v>
      </c>
      <c r="M11940" t="s">
        <v>11167</v>
      </c>
      <c r="N11940" t="s">
        <v>11168</v>
      </c>
      <c r="P11940" t="s">
        <v>390</v>
      </c>
      <c r="Q11940" t="s">
        <v>224</v>
      </c>
      <c r="R11940" t="s">
        <v>392</v>
      </c>
      <c r="S11940">
        <v>0</v>
      </c>
      <c r="U11940">
        <v>0</v>
      </c>
      <c r="V11940">
        <v>0</v>
      </c>
    </row>
    <row r="11941" spans="1:23" x14ac:dyDescent="0.25">
      <c r="A11941" t="s">
        <v>23</v>
      </c>
      <c r="B11941">
        <v>1</v>
      </c>
      <c r="C11941">
        <v>11020</v>
      </c>
      <c r="D11941">
        <v>819749</v>
      </c>
      <c r="E11941" t="s">
        <v>11166</v>
      </c>
      <c r="F11941">
        <v>7.75</v>
      </c>
      <c r="G11941">
        <v>20201016</v>
      </c>
      <c r="H11941">
        <v>99999999</v>
      </c>
      <c r="I11941" t="s">
        <v>64</v>
      </c>
      <c r="J11941" t="s">
        <v>9363</v>
      </c>
      <c r="K11941" t="s">
        <v>9364</v>
      </c>
      <c r="L11941" t="s">
        <v>9364</v>
      </c>
      <c r="M11941" t="s">
        <v>11167</v>
      </c>
      <c r="N11941" t="s">
        <v>11168</v>
      </c>
      <c r="P11941" t="s">
        <v>390</v>
      </c>
      <c r="Q11941" t="s">
        <v>224</v>
      </c>
      <c r="R11941" t="s">
        <v>392</v>
      </c>
      <c r="S11941">
        <v>0</v>
      </c>
      <c r="U11941">
        <v>0</v>
      </c>
      <c r="V11941">
        <v>0</v>
      </c>
    </row>
    <row r="11942" spans="1:23" x14ac:dyDescent="0.25">
      <c r="A11942" t="s">
        <v>23</v>
      </c>
      <c r="B11942">
        <v>1</v>
      </c>
      <c r="C11942">
        <v>11010</v>
      </c>
      <c r="D11942">
        <v>819750</v>
      </c>
      <c r="E11942" t="s">
        <v>11169</v>
      </c>
      <c r="F11942">
        <v>4.07</v>
      </c>
      <c r="G11942">
        <v>20201016</v>
      </c>
      <c r="H11942">
        <v>99999999</v>
      </c>
      <c r="I11942" t="s">
        <v>64</v>
      </c>
      <c r="J11942" t="s">
        <v>9363</v>
      </c>
      <c r="K11942" t="s">
        <v>9364</v>
      </c>
      <c r="L11942" t="s">
        <v>9364</v>
      </c>
      <c r="M11942" t="s">
        <v>11170</v>
      </c>
      <c r="N11942" t="s">
        <v>11171</v>
      </c>
      <c r="P11942" t="s">
        <v>390</v>
      </c>
      <c r="Q11942" t="s">
        <v>224</v>
      </c>
      <c r="R11942" t="s">
        <v>392</v>
      </c>
      <c r="S11942">
        <v>0</v>
      </c>
      <c r="U11942">
        <v>0</v>
      </c>
      <c r="V11942">
        <v>0</v>
      </c>
    </row>
    <row r="11943" spans="1:23" x14ac:dyDescent="0.25">
      <c r="A11943" t="s">
        <v>23</v>
      </c>
      <c r="B11943">
        <v>1</v>
      </c>
      <c r="C11943">
        <v>11020</v>
      </c>
      <c r="D11943">
        <v>819750</v>
      </c>
      <c r="E11943" t="s">
        <v>11169</v>
      </c>
      <c r="F11943">
        <v>4.07</v>
      </c>
      <c r="G11943">
        <v>20201016</v>
      </c>
      <c r="H11943">
        <v>99999999</v>
      </c>
      <c r="I11943" t="s">
        <v>64</v>
      </c>
      <c r="J11943" t="s">
        <v>9363</v>
      </c>
      <c r="K11943" t="s">
        <v>9364</v>
      </c>
      <c r="L11943" t="s">
        <v>9364</v>
      </c>
      <c r="M11943" t="s">
        <v>11170</v>
      </c>
      <c r="N11943" t="s">
        <v>11171</v>
      </c>
      <c r="P11943" t="s">
        <v>390</v>
      </c>
      <c r="Q11943" t="s">
        <v>224</v>
      </c>
      <c r="R11943" t="s">
        <v>392</v>
      </c>
      <c r="S11943">
        <v>0</v>
      </c>
      <c r="U11943">
        <v>0</v>
      </c>
      <c r="V11943">
        <v>0</v>
      </c>
    </row>
    <row r="11944" spans="1:23" x14ac:dyDescent="0.25">
      <c r="A11944" t="s">
        <v>23</v>
      </c>
      <c r="B11944">
        <v>1</v>
      </c>
      <c r="C11944">
        <v>11010</v>
      </c>
      <c r="D11944">
        <v>819751</v>
      </c>
      <c r="E11944" t="s">
        <v>11172</v>
      </c>
      <c r="F11944">
        <v>7.21</v>
      </c>
      <c r="G11944">
        <v>20201016</v>
      </c>
      <c r="H11944">
        <v>99999999</v>
      </c>
      <c r="I11944" t="s">
        <v>64</v>
      </c>
      <c r="J11944" t="s">
        <v>9363</v>
      </c>
      <c r="K11944" t="s">
        <v>9364</v>
      </c>
      <c r="L11944" t="s">
        <v>9364</v>
      </c>
      <c r="M11944" t="s">
        <v>9868</v>
      </c>
      <c r="N11944" t="s">
        <v>11173</v>
      </c>
      <c r="P11944" t="s">
        <v>390</v>
      </c>
      <c r="Q11944" t="s">
        <v>224</v>
      </c>
      <c r="R11944" t="s">
        <v>392</v>
      </c>
      <c r="S11944">
        <v>0</v>
      </c>
      <c r="U11944">
        <v>0</v>
      </c>
      <c r="V11944">
        <v>0</v>
      </c>
    </row>
    <row r="11945" spans="1:23" x14ac:dyDescent="0.25">
      <c r="A11945" t="s">
        <v>23</v>
      </c>
      <c r="B11945">
        <v>1</v>
      </c>
      <c r="C11945">
        <v>11020</v>
      </c>
      <c r="D11945">
        <v>819751</v>
      </c>
      <c r="E11945" t="s">
        <v>11172</v>
      </c>
      <c r="F11945">
        <v>7.21</v>
      </c>
      <c r="G11945">
        <v>20201016</v>
      </c>
      <c r="H11945">
        <v>99999999</v>
      </c>
      <c r="I11945" t="s">
        <v>64</v>
      </c>
      <c r="J11945" t="s">
        <v>9363</v>
      </c>
      <c r="K11945" t="s">
        <v>9364</v>
      </c>
      <c r="L11945" t="s">
        <v>9364</v>
      </c>
      <c r="M11945" t="s">
        <v>9868</v>
      </c>
      <c r="N11945" t="s">
        <v>11173</v>
      </c>
      <c r="P11945" t="s">
        <v>390</v>
      </c>
      <c r="Q11945" t="s">
        <v>224</v>
      </c>
      <c r="R11945" t="s">
        <v>392</v>
      </c>
      <c r="S11945">
        <v>0</v>
      </c>
      <c r="U11945">
        <v>0</v>
      </c>
      <c r="V11945">
        <v>0</v>
      </c>
    </row>
    <row r="11946" spans="1:23" x14ac:dyDescent="0.25">
      <c r="A11946" t="s">
        <v>23</v>
      </c>
      <c r="B11946">
        <v>1</v>
      </c>
      <c r="C11946">
        <v>11010</v>
      </c>
      <c r="D11946">
        <v>819752</v>
      </c>
      <c r="E11946" t="s">
        <v>11174</v>
      </c>
      <c r="F11946">
        <v>3.99</v>
      </c>
      <c r="G11946">
        <v>20201016</v>
      </c>
      <c r="H11946">
        <v>99999999</v>
      </c>
      <c r="I11946" t="s">
        <v>64</v>
      </c>
      <c r="J11946" t="s">
        <v>9363</v>
      </c>
      <c r="K11946" t="s">
        <v>9364</v>
      </c>
      <c r="L11946" t="s">
        <v>9364</v>
      </c>
      <c r="M11946" t="s">
        <v>9868</v>
      </c>
      <c r="N11946" t="s">
        <v>11175</v>
      </c>
      <c r="P11946" t="s">
        <v>390</v>
      </c>
      <c r="Q11946" t="s">
        <v>224</v>
      </c>
      <c r="R11946" t="s">
        <v>392</v>
      </c>
      <c r="S11946">
        <v>0</v>
      </c>
      <c r="U11946">
        <v>0</v>
      </c>
      <c r="V11946">
        <v>0</v>
      </c>
    </row>
    <row r="11947" spans="1:23" x14ac:dyDescent="0.25">
      <c r="A11947" t="s">
        <v>23</v>
      </c>
      <c r="B11947">
        <v>1</v>
      </c>
      <c r="C11947">
        <v>11020</v>
      </c>
      <c r="D11947">
        <v>819752</v>
      </c>
      <c r="E11947" t="s">
        <v>11174</v>
      </c>
      <c r="F11947">
        <v>3.99</v>
      </c>
      <c r="G11947">
        <v>20201016</v>
      </c>
      <c r="H11947">
        <v>99999999</v>
      </c>
      <c r="I11947" t="s">
        <v>64</v>
      </c>
      <c r="J11947" t="s">
        <v>9363</v>
      </c>
      <c r="K11947" t="s">
        <v>9364</v>
      </c>
      <c r="L11947" t="s">
        <v>9364</v>
      </c>
      <c r="M11947" t="s">
        <v>9868</v>
      </c>
      <c r="N11947" t="s">
        <v>11175</v>
      </c>
      <c r="P11947" t="s">
        <v>390</v>
      </c>
      <c r="Q11947" t="s">
        <v>224</v>
      </c>
      <c r="R11947" t="s">
        <v>392</v>
      </c>
      <c r="S11947">
        <v>0</v>
      </c>
      <c r="U11947">
        <v>0</v>
      </c>
      <c r="V11947">
        <v>0</v>
      </c>
    </row>
    <row r="11948" spans="1:23" x14ac:dyDescent="0.25">
      <c r="A11948" t="s">
        <v>23</v>
      </c>
      <c r="B11948">
        <v>1</v>
      </c>
      <c r="C11948">
        <v>11010</v>
      </c>
      <c r="D11948">
        <v>819753</v>
      </c>
      <c r="E11948" t="s">
        <v>11905</v>
      </c>
      <c r="F11948">
        <v>3.99</v>
      </c>
      <c r="G11948">
        <v>20201120</v>
      </c>
      <c r="H11948">
        <v>99999999</v>
      </c>
      <c r="I11948" t="s">
        <v>64</v>
      </c>
      <c r="J11948" t="s">
        <v>9363</v>
      </c>
      <c r="K11948" t="s">
        <v>9364</v>
      </c>
      <c r="L11948" t="s">
        <v>9364</v>
      </c>
      <c r="M11948" t="s">
        <v>11906</v>
      </c>
      <c r="N11948" t="s">
        <v>11907</v>
      </c>
      <c r="P11948" t="s">
        <v>390</v>
      </c>
      <c r="Q11948" t="s">
        <v>224</v>
      </c>
      <c r="R11948" t="s">
        <v>392</v>
      </c>
      <c r="S11948">
        <v>3.96</v>
      </c>
      <c r="U11948">
        <v>0</v>
      </c>
      <c r="V11948">
        <v>24</v>
      </c>
      <c r="W11948">
        <v>1</v>
      </c>
    </row>
    <row r="11949" spans="1:23" x14ac:dyDescent="0.25">
      <c r="A11949" t="s">
        <v>23</v>
      </c>
      <c r="B11949">
        <v>1</v>
      </c>
      <c r="C11949">
        <v>11020</v>
      </c>
      <c r="D11949">
        <v>819753</v>
      </c>
      <c r="E11949" t="s">
        <v>11905</v>
      </c>
      <c r="F11949">
        <v>3.99</v>
      </c>
      <c r="G11949">
        <v>20201120</v>
      </c>
      <c r="H11949">
        <v>99999999</v>
      </c>
      <c r="I11949" t="s">
        <v>64</v>
      </c>
      <c r="J11949" t="s">
        <v>9363</v>
      </c>
      <c r="K11949" t="s">
        <v>9364</v>
      </c>
      <c r="L11949" t="s">
        <v>9364</v>
      </c>
      <c r="M11949" t="s">
        <v>11906</v>
      </c>
      <c r="N11949" t="s">
        <v>11907</v>
      </c>
      <c r="P11949" t="s">
        <v>390</v>
      </c>
      <c r="Q11949" t="s">
        <v>224</v>
      </c>
      <c r="R11949" t="s">
        <v>392</v>
      </c>
      <c r="S11949">
        <v>3.96</v>
      </c>
      <c r="U11949">
        <v>0</v>
      </c>
      <c r="V11949">
        <v>24</v>
      </c>
      <c r="W11949">
        <v>1</v>
      </c>
    </row>
    <row r="11950" spans="1:23" x14ac:dyDescent="0.25">
      <c r="A11950" t="s">
        <v>23</v>
      </c>
      <c r="B11950">
        <v>1</v>
      </c>
      <c r="C11950">
        <v>11010</v>
      </c>
      <c r="D11950">
        <v>819754</v>
      </c>
      <c r="E11950" t="s">
        <v>11176</v>
      </c>
      <c r="F11950">
        <v>2.4700000000000002</v>
      </c>
      <c r="G11950">
        <v>20201016</v>
      </c>
      <c r="H11950">
        <v>99999999</v>
      </c>
      <c r="I11950" t="s">
        <v>64</v>
      </c>
      <c r="J11950" t="s">
        <v>9363</v>
      </c>
      <c r="K11950" t="s">
        <v>9364</v>
      </c>
      <c r="L11950" t="s">
        <v>9364</v>
      </c>
      <c r="M11950" t="s">
        <v>9868</v>
      </c>
      <c r="N11950" t="s">
        <v>11177</v>
      </c>
      <c r="P11950" t="s">
        <v>390</v>
      </c>
      <c r="Q11950" t="s">
        <v>224</v>
      </c>
      <c r="R11950" t="s">
        <v>392</v>
      </c>
      <c r="S11950">
        <v>0</v>
      </c>
      <c r="U11950">
        <v>0</v>
      </c>
      <c r="V11950">
        <v>0</v>
      </c>
    </row>
    <row r="11951" spans="1:23" x14ac:dyDescent="0.25">
      <c r="A11951" t="s">
        <v>23</v>
      </c>
      <c r="B11951">
        <v>1</v>
      </c>
      <c r="C11951">
        <v>11020</v>
      </c>
      <c r="D11951">
        <v>819754</v>
      </c>
      <c r="E11951" t="s">
        <v>11176</v>
      </c>
      <c r="F11951">
        <v>2.4700000000000002</v>
      </c>
      <c r="G11951">
        <v>20201016</v>
      </c>
      <c r="H11951">
        <v>99999999</v>
      </c>
      <c r="I11951" t="s">
        <v>64</v>
      </c>
      <c r="J11951" t="s">
        <v>9363</v>
      </c>
      <c r="K11951" t="s">
        <v>9364</v>
      </c>
      <c r="L11951" t="s">
        <v>9364</v>
      </c>
      <c r="M11951" t="s">
        <v>9868</v>
      </c>
      <c r="N11951" t="s">
        <v>11177</v>
      </c>
      <c r="P11951" t="s">
        <v>390</v>
      </c>
      <c r="Q11951" t="s">
        <v>224</v>
      </c>
      <c r="R11951" t="s">
        <v>392</v>
      </c>
      <c r="S11951">
        <v>0</v>
      </c>
      <c r="U11951">
        <v>0</v>
      </c>
      <c r="V11951">
        <v>0</v>
      </c>
    </row>
    <row r="11952" spans="1:23" x14ac:dyDescent="0.25">
      <c r="A11952" t="s">
        <v>23</v>
      </c>
      <c r="B11952">
        <v>1</v>
      </c>
      <c r="C11952">
        <v>11010</v>
      </c>
      <c r="D11952">
        <v>819755</v>
      </c>
      <c r="E11952" t="s">
        <v>11178</v>
      </c>
      <c r="F11952">
        <v>2.61</v>
      </c>
      <c r="G11952">
        <v>20201016</v>
      </c>
      <c r="H11952">
        <v>99999999</v>
      </c>
      <c r="I11952" t="s">
        <v>64</v>
      </c>
      <c r="J11952" t="s">
        <v>9363</v>
      </c>
      <c r="K11952" t="s">
        <v>9364</v>
      </c>
      <c r="L11952" t="s">
        <v>9364</v>
      </c>
      <c r="M11952" t="s">
        <v>9868</v>
      </c>
      <c r="N11952" t="s">
        <v>11179</v>
      </c>
      <c r="P11952" t="s">
        <v>390</v>
      </c>
      <c r="Q11952" t="s">
        <v>224</v>
      </c>
      <c r="R11952" t="s">
        <v>392</v>
      </c>
      <c r="S11952">
        <v>0</v>
      </c>
      <c r="U11952">
        <v>0</v>
      </c>
      <c r="V11952">
        <v>0</v>
      </c>
    </row>
    <row r="11953" spans="1:23" x14ac:dyDescent="0.25">
      <c r="A11953" t="s">
        <v>23</v>
      </c>
      <c r="B11953">
        <v>1</v>
      </c>
      <c r="C11953">
        <v>11020</v>
      </c>
      <c r="D11953">
        <v>819755</v>
      </c>
      <c r="E11953" t="s">
        <v>11178</v>
      </c>
      <c r="F11953">
        <v>2.61</v>
      </c>
      <c r="G11953">
        <v>20201016</v>
      </c>
      <c r="H11953">
        <v>99999999</v>
      </c>
      <c r="I11953" t="s">
        <v>64</v>
      </c>
      <c r="J11953" t="s">
        <v>9363</v>
      </c>
      <c r="K11953" t="s">
        <v>9364</v>
      </c>
      <c r="L11953" t="s">
        <v>9364</v>
      </c>
      <c r="M11953" t="s">
        <v>9868</v>
      </c>
      <c r="N11953" t="s">
        <v>11179</v>
      </c>
      <c r="P11953" t="s">
        <v>390</v>
      </c>
      <c r="Q11953" t="s">
        <v>224</v>
      </c>
      <c r="R11953" t="s">
        <v>392</v>
      </c>
      <c r="S11953">
        <v>0</v>
      </c>
      <c r="U11953">
        <v>0</v>
      </c>
      <c r="V11953">
        <v>0</v>
      </c>
    </row>
    <row r="11954" spans="1:23" x14ac:dyDescent="0.25">
      <c r="A11954" t="s">
        <v>23</v>
      </c>
      <c r="B11954">
        <v>1</v>
      </c>
      <c r="C11954">
        <v>11010</v>
      </c>
      <c r="D11954">
        <v>819756</v>
      </c>
      <c r="E11954" t="s">
        <v>11908</v>
      </c>
      <c r="F11954">
        <v>4.7</v>
      </c>
      <c r="G11954">
        <v>20201120</v>
      </c>
      <c r="H11954">
        <v>99999999</v>
      </c>
      <c r="I11954" t="s">
        <v>64</v>
      </c>
      <c r="J11954" t="s">
        <v>9363</v>
      </c>
      <c r="K11954" t="s">
        <v>9364</v>
      </c>
      <c r="L11954" t="s">
        <v>9364</v>
      </c>
      <c r="M11954" t="s">
        <v>11909</v>
      </c>
      <c r="N11954" t="s">
        <v>11910</v>
      </c>
      <c r="P11954" t="s">
        <v>390</v>
      </c>
      <c r="Q11954" t="s">
        <v>224</v>
      </c>
      <c r="R11954" t="s">
        <v>392</v>
      </c>
      <c r="S11954">
        <v>3.96</v>
      </c>
      <c r="U11954">
        <v>0</v>
      </c>
      <c r="V11954">
        <v>24</v>
      </c>
      <c r="W11954">
        <v>1</v>
      </c>
    </row>
    <row r="11955" spans="1:23" x14ac:dyDescent="0.25">
      <c r="A11955" t="s">
        <v>23</v>
      </c>
      <c r="B11955">
        <v>1</v>
      </c>
      <c r="C11955">
        <v>11020</v>
      </c>
      <c r="D11955">
        <v>819756</v>
      </c>
      <c r="E11955" t="s">
        <v>11908</v>
      </c>
      <c r="F11955">
        <v>4.7</v>
      </c>
      <c r="G11955">
        <v>20201120</v>
      </c>
      <c r="H11955">
        <v>99999999</v>
      </c>
      <c r="I11955" t="s">
        <v>64</v>
      </c>
      <c r="J11955" t="s">
        <v>9363</v>
      </c>
      <c r="K11955" t="s">
        <v>9364</v>
      </c>
      <c r="L11955" t="s">
        <v>9364</v>
      </c>
      <c r="M11955" t="s">
        <v>11909</v>
      </c>
      <c r="N11955" t="s">
        <v>11910</v>
      </c>
      <c r="P11955" t="s">
        <v>390</v>
      </c>
      <c r="Q11955" t="s">
        <v>224</v>
      </c>
      <c r="R11955" t="s">
        <v>392</v>
      </c>
      <c r="S11955">
        <v>3.96</v>
      </c>
      <c r="U11955">
        <v>0</v>
      </c>
      <c r="V11955">
        <v>24</v>
      </c>
      <c r="W11955">
        <v>1</v>
      </c>
    </row>
    <row r="11956" spans="1:23" x14ac:dyDescent="0.25">
      <c r="A11956" t="s">
        <v>23</v>
      </c>
      <c r="B11956">
        <v>1</v>
      </c>
      <c r="C11956">
        <v>11010</v>
      </c>
      <c r="D11956">
        <v>819758</v>
      </c>
      <c r="E11956" t="s">
        <v>11911</v>
      </c>
      <c r="F11956">
        <v>5.97</v>
      </c>
      <c r="G11956">
        <v>20201120</v>
      </c>
      <c r="H11956">
        <v>99999999</v>
      </c>
      <c r="I11956" t="s">
        <v>64</v>
      </c>
      <c r="J11956" t="s">
        <v>9363</v>
      </c>
      <c r="K11956" t="s">
        <v>9364</v>
      </c>
      <c r="L11956" t="s">
        <v>9364</v>
      </c>
      <c r="M11956" t="s">
        <v>11909</v>
      </c>
      <c r="N11956" t="s">
        <v>11912</v>
      </c>
      <c r="P11956" t="s">
        <v>390</v>
      </c>
      <c r="Q11956" t="s">
        <v>224</v>
      </c>
      <c r="R11956" t="s">
        <v>392</v>
      </c>
      <c r="S11956">
        <v>3.96</v>
      </c>
      <c r="U11956">
        <v>0</v>
      </c>
      <c r="V11956">
        <v>24</v>
      </c>
      <c r="W11956">
        <v>1</v>
      </c>
    </row>
    <row r="11957" spans="1:23" x14ac:dyDescent="0.25">
      <c r="A11957" t="s">
        <v>23</v>
      </c>
      <c r="B11957">
        <v>1</v>
      </c>
      <c r="C11957">
        <v>11020</v>
      </c>
      <c r="D11957">
        <v>819758</v>
      </c>
      <c r="E11957" t="s">
        <v>11911</v>
      </c>
      <c r="F11957">
        <v>5.97</v>
      </c>
      <c r="G11957">
        <v>20201120</v>
      </c>
      <c r="H11957">
        <v>99999999</v>
      </c>
      <c r="I11957" t="s">
        <v>64</v>
      </c>
      <c r="J11957" t="s">
        <v>9363</v>
      </c>
      <c r="K11957" t="s">
        <v>9364</v>
      </c>
      <c r="L11957" t="s">
        <v>9364</v>
      </c>
      <c r="M11957" t="s">
        <v>11909</v>
      </c>
      <c r="N11957" t="s">
        <v>11912</v>
      </c>
      <c r="P11957" t="s">
        <v>390</v>
      </c>
      <c r="Q11957" t="s">
        <v>224</v>
      </c>
      <c r="R11957" t="s">
        <v>392</v>
      </c>
      <c r="S11957">
        <v>3.96</v>
      </c>
      <c r="U11957">
        <v>0</v>
      </c>
      <c r="V11957">
        <v>24</v>
      </c>
      <c r="W11957">
        <v>1</v>
      </c>
    </row>
    <row r="11958" spans="1:23" x14ac:dyDescent="0.25">
      <c r="A11958" t="s">
        <v>23</v>
      </c>
      <c r="B11958">
        <v>1</v>
      </c>
      <c r="C11958">
        <v>11010</v>
      </c>
      <c r="D11958">
        <v>819759</v>
      </c>
      <c r="E11958" t="s">
        <v>11180</v>
      </c>
      <c r="F11958">
        <v>2.5</v>
      </c>
      <c r="G11958">
        <v>20201016</v>
      </c>
      <c r="H11958">
        <v>99999999</v>
      </c>
      <c r="I11958" t="s">
        <v>64</v>
      </c>
      <c r="J11958" t="s">
        <v>9363</v>
      </c>
      <c r="K11958" t="s">
        <v>9364</v>
      </c>
      <c r="L11958" t="s">
        <v>9364</v>
      </c>
      <c r="M11958" t="s">
        <v>11181</v>
      </c>
      <c r="N11958" t="s">
        <v>11182</v>
      </c>
      <c r="P11958" t="s">
        <v>390</v>
      </c>
      <c r="Q11958" t="s">
        <v>224</v>
      </c>
      <c r="R11958" t="s">
        <v>392</v>
      </c>
      <c r="S11958">
        <v>0</v>
      </c>
      <c r="U11958">
        <v>0</v>
      </c>
      <c r="V11958">
        <v>0</v>
      </c>
    </row>
    <row r="11959" spans="1:23" x14ac:dyDescent="0.25">
      <c r="A11959" t="s">
        <v>23</v>
      </c>
      <c r="B11959">
        <v>1</v>
      </c>
      <c r="C11959">
        <v>11020</v>
      </c>
      <c r="D11959">
        <v>819759</v>
      </c>
      <c r="E11959" t="s">
        <v>11180</v>
      </c>
      <c r="F11959">
        <v>2.5</v>
      </c>
      <c r="G11959">
        <v>20201016</v>
      </c>
      <c r="H11959">
        <v>99999999</v>
      </c>
      <c r="I11959" t="s">
        <v>64</v>
      </c>
      <c r="J11959" t="s">
        <v>9363</v>
      </c>
      <c r="K11959" t="s">
        <v>9364</v>
      </c>
      <c r="L11959" t="s">
        <v>9364</v>
      </c>
      <c r="M11959" t="s">
        <v>11181</v>
      </c>
      <c r="N11959" t="s">
        <v>11182</v>
      </c>
      <c r="P11959" t="s">
        <v>390</v>
      </c>
      <c r="Q11959" t="s">
        <v>224</v>
      </c>
      <c r="R11959" t="s">
        <v>392</v>
      </c>
      <c r="S11959">
        <v>0</v>
      </c>
      <c r="U11959">
        <v>0</v>
      </c>
      <c r="V11959">
        <v>0</v>
      </c>
    </row>
    <row r="11960" spans="1:23" x14ac:dyDescent="0.25">
      <c r="A11960" t="s">
        <v>23</v>
      </c>
      <c r="B11960">
        <v>1</v>
      </c>
      <c r="C11960">
        <v>11010</v>
      </c>
      <c r="D11960">
        <v>819760</v>
      </c>
      <c r="E11960" t="s">
        <v>11183</v>
      </c>
      <c r="F11960">
        <v>3.26</v>
      </c>
      <c r="G11960">
        <v>20201016</v>
      </c>
      <c r="H11960">
        <v>99999999</v>
      </c>
      <c r="I11960" t="s">
        <v>64</v>
      </c>
      <c r="J11960" t="s">
        <v>9363</v>
      </c>
      <c r="K11960" t="s">
        <v>9364</v>
      </c>
      <c r="L11960" t="s">
        <v>9364</v>
      </c>
      <c r="M11960" t="s">
        <v>11184</v>
      </c>
      <c r="N11960" t="s">
        <v>11185</v>
      </c>
      <c r="P11960" t="s">
        <v>390</v>
      </c>
      <c r="Q11960" t="s">
        <v>224</v>
      </c>
      <c r="R11960" t="s">
        <v>392</v>
      </c>
      <c r="S11960">
        <v>0</v>
      </c>
      <c r="U11960">
        <v>0</v>
      </c>
      <c r="V11960">
        <v>0</v>
      </c>
    </row>
    <row r="11961" spans="1:23" x14ac:dyDescent="0.25">
      <c r="A11961" t="s">
        <v>23</v>
      </c>
      <c r="B11961">
        <v>1</v>
      </c>
      <c r="C11961">
        <v>11020</v>
      </c>
      <c r="D11961">
        <v>819760</v>
      </c>
      <c r="E11961" t="s">
        <v>11183</v>
      </c>
      <c r="F11961">
        <v>3.26</v>
      </c>
      <c r="G11961">
        <v>20201016</v>
      </c>
      <c r="H11961">
        <v>99999999</v>
      </c>
      <c r="I11961" t="s">
        <v>64</v>
      </c>
      <c r="J11961" t="s">
        <v>9363</v>
      </c>
      <c r="K11961" t="s">
        <v>9364</v>
      </c>
      <c r="L11961" t="s">
        <v>9364</v>
      </c>
      <c r="M11961" t="s">
        <v>11184</v>
      </c>
      <c r="N11961" t="s">
        <v>11185</v>
      </c>
      <c r="P11961" t="s">
        <v>390</v>
      </c>
      <c r="Q11961" t="s">
        <v>224</v>
      </c>
      <c r="R11961" t="s">
        <v>392</v>
      </c>
      <c r="S11961">
        <v>0</v>
      </c>
      <c r="U11961">
        <v>0</v>
      </c>
      <c r="V11961">
        <v>0</v>
      </c>
    </row>
    <row r="11962" spans="1:23" x14ac:dyDescent="0.25">
      <c r="A11962" t="s">
        <v>23</v>
      </c>
      <c r="B11962">
        <v>1</v>
      </c>
      <c r="C11962">
        <v>11010</v>
      </c>
      <c r="D11962">
        <v>819761</v>
      </c>
      <c r="E11962" t="s">
        <v>11186</v>
      </c>
      <c r="F11962">
        <v>4.8499999999999996</v>
      </c>
      <c r="G11962">
        <v>20201016</v>
      </c>
      <c r="H11962">
        <v>99999999</v>
      </c>
      <c r="I11962" t="s">
        <v>64</v>
      </c>
      <c r="J11962" t="s">
        <v>9363</v>
      </c>
      <c r="K11962" t="s">
        <v>9364</v>
      </c>
      <c r="L11962" t="s">
        <v>9364</v>
      </c>
      <c r="M11962" t="s">
        <v>11187</v>
      </c>
      <c r="N11962" t="s">
        <v>11188</v>
      </c>
      <c r="P11962" t="s">
        <v>390</v>
      </c>
      <c r="Q11962" t="s">
        <v>224</v>
      </c>
      <c r="R11962" t="s">
        <v>392</v>
      </c>
      <c r="S11962">
        <v>0</v>
      </c>
      <c r="U11962">
        <v>0</v>
      </c>
      <c r="V11962">
        <v>0</v>
      </c>
    </row>
    <row r="11963" spans="1:23" x14ac:dyDescent="0.25">
      <c r="A11963" t="s">
        <v>23</v>
      </c>
      <c r="B11963">
        <v>1</v>
      </c>
      <c r="C11963">
        <v>11020</v>
      </c>
      <c r="D11963">
        <v>819761</v>
      </c>
      <c r="E11963" t="s">
        <v>11186</v>
      </c>
      <c r="F11963">
        <v>4.8499999999999996</v>
      </c>
      <c r="G11963">
        <v>20201016</v>
      </c>
      <c r="H11963">
        <v>99999999</v>
      </c>
      <c r="I11963" t="s">
        <v>64</v>
      </c>
      <c r="J11963" t="s">
        <v>9363</v>
      </c>
      <c r="K11963" t="s">
        <v>9364</v>
      </c>
      <c r="L11963" t="s">
        <v>9364</v>
      </c>
      <c r="M11963" t="s">
        <v>11187</v>
      </c>
      <c r="N11963" t="s">
        <v>11188</v>
      </c>
      <c r="P11963" t="s">
        <v>390</v>
      </c>
      <c r="Q11963" t="s">
        <v>224</v>
      </c>
      <c r="R11963" t="s">
        <v>392</v>
      </c>
      <c r="S11963">
        <v>0</v>
      </c>
      <c r="U11963">
        <v>0</v>
      </c>
      <c r="V11963">
        <v>0</v>
      </c>
    </row>
    <row r="11964" spans="1:23" x14ac:dyDescent="0.25">
      <c r="A11964" t="s">
        <v>23</v>
      </c>
      <c r="B11964">
        <v>1</v>
      </c>
      <c r="C11964">
        <v>11010</v>
      </c>
      <c r="D11964">
        <v>819762</v>
      </c>
      <c r="E11964" t="s">
        <v>11189</v>
      </c>
      <c r="F11964">
        <v>3.93</v>
      </c>
      <c r="G11964">
        <v>20201016</v>
      </c>
      <c r="H11964">
        <v>99999999</v>
      </c>
      <c r="I11964" t="s">
        <v>64</v>
      </c>
      <c r="J11964" t="s">
        <v>9363</v>
      </c>
      <c r="K11964" t="s">
        <v>9364</v>
      </c>
      <c r="L11964" t="s">
        <v>9364</v>
      </c>
      <c r="M11964" t="s">
        <v>11190</v>
      </c>
      <c r="N11964" t="s">
        <v>11191</v>
      </c>
      <c r="P11964" t="s">
        <v>390</v>
      </c>
      <c r="Q11964" t="s">
        <v>224</v>
      </c>
      <c r="R11964" t="s">
        <v>392</v>
      </c>
      <c r="S11964">
        <v>0</v>
      </c>
      <c r="U11964">
        <v>0</v>
      </c>
      <c r="V11964">
        <v>0</v>
      </c>
    </row>
    <row r="11965" spans="1:23" x14ac:dyDescent="0.25">
      <c r="A11965" t="s">
        <v>23</v>
      </c>
      <c r="B11965">
        <v>1</v>
      </c>
      <c r="C11965">
        <v>11020</v>
      </c>
      <c r="D11965">
        <v>819762</v>
      </c>
      <c r="E11965" t="s">
        <v>11189</v>
      </c>
      <c r="F11965">
        <v>3.93</v>
      </c>
      <c r="G11965">
        <v>20201016</v>
      </c>
      <c r="H11965">
        <v>99999999</v>
      </c>
      <c r="I11965" t="s">
        <v>64</v>
      </c>
      <c r="J11965" t="s">
        <v>9363</v>
      </c>
      <c r="K11965" t="s">
        <v>9364</v>
      </c>
      <c r="L11965" t="s">
        <v>9364</v>
      </c>
      <c r="M11965" t="s">
        <v>11190</v>
      </c>
      <c r="N11965" t="s">
        <v>11191</v>
      </c>
      <c r="P11965" t="s">
        <v>390</v>
      </c>
      <c r="Q11965" t="s">
        <v>224</v>
      </c>
      <c r="R11965" t="s">
        <v>392</v>
      </c>
      <c r="S11965">
        <v>0</v>
      </c>
      <c r="U11965">
        <v>0</v>
      </c>
      <c r="V11965">
        <v>0</v>
      </c>
    </row>
    <row r="11966" spans="1:23" x14ac:dyDescent="0.25">
      <c r="A11966" t="s">
        <v>23</v>
      </c>
      <c r="B11966">
        <v>1</v>
      </c>
      <c r="C11966">
        <v>11010</v>
      </c>
      <c r="D11966">
        <v>819763</v>
      </c>
      <c r="E11966" t="s">
        <v>11192</v>
      </c>
      <c r="F11966">
        <v>3.17</v>
      </c>
      <c r="G11966">
        <v>20201016</v>
      </c>
      <c r="H11966">
        <v>99999999</v>
      </c>
      <c r="I11966" t="s">
        <v>64</v>
      </c>
      <c r="J11966" t="s">
        <v>9363</v>
      </c>
      <c r="K11966" t="s">
        <v>9364</v>
      </c>
      <c r="L11966" t="s">
        <v>9364</v>
      </c>
      <c r="M11966" t="s">
        <v>11193</v>
      </c>
      <c r="P11966" t="s">
        <v>390</v>
      </c>
      <c r="Q11966" t="s">
        <v>224</v>
      </c>
      <c r="R11966" t="s">
        <v>392</v>
      </c>
      <c r="S11966">
        <v>0</v>
      </c>
      <c r="U11966">
        <v>0</v>
      </c>
      <c r="V11966">
        <v>0</v>
      </c>
    </row>
    <row r="11967" spans="1:23" x14ac:dyDescent="0.25">
      <c r="A11967" t="s">
        <v>23</v>
      </c>
      <c r="B11967">
        <v>1</v>
      </c>
      <c r="C11967">
        <v>11020</v>
      </c>
      <c r="D11967">
        <v>819763</v>
      </c>
      <c r="E11967" t="s">
        <v>11192</v>
      </c>
      <c r="F11967">
        <v>3.17</v>
      </c>
      <c r="G11967">
        <v>20201016</v>
      </c>
      <c r="H11967">
        <v>99999999</v>
      </c>
      <c r="I11967" t="s">
        <v>64</v>
      </c>
      <c r="J11967" t="s">
        <v>9363</v>
      </c>
      <c r="K11967" t="s">
        <v>9364</v>
      </c>
      <c r="L11967" t="s">
        <v>9364</v>
      </c>
      <c r="M11967" t="s">
        <v>11193</v>
      </c>
      <c r="P11967" t="s">
        <v>390</v>
      </c>
      <c r="Q11967" t="s">
        <v>224</v>
      </c>
      <c r="R11967" t="s">
        <v>392</v>
      </c>
      <c r="S11967">
        <v>0</v>
      </c>
      <c r="U11967">
        <v>0</v>
      </c>
      <c r="V11967">
        <v>0</v>
      </c>
    </row>
    <row r="11968" spans="1:23" x14ac:dyDescent="0.25">
      <c r="A11968" t="s">
        <v>23</v>
      </c>
      <c r="B11968">
        <v>1</v>
      </c>
      <c r="C11968">
        <v>11010</v>
      </c>
      <c r="D11968">
        <v>819767</v>
      </c>
      <c r="E11968" t="s">
        <v>11194</v>
      </c>
      <c r="F11968">
        <v>2.4900000000000002</v>
      </c>
      <c r="G11968">
        <v>20201016</v>
      </c>
      <c r="H11968">
        <v>99999999</v>
      </c>
      <c r="I11968" t="s">
        <v>64</v>
      </c>
      <c r="J11968" t="s">
        <v>9363</v>
      </c>
      <c r="K11968" t="s">
        <v>9364</v>
      </c>
      <c r="L11968" t="s">
        <v>9364</v>
      </c>
      <c r="M11968" t="s">
        <v>11195</v>
      </c>
      <c r="N11968" t="s">
        <v>11196</v>
      </c>
      <c r="P11968" t="s">
        <v>390</v>
      </c>
      <c r="Q11968" t="s">
        <v>224</v>
      </c>
      <c r="R11968" t="s">
        <v>392</v>
      </c>
      <c r="S11968">
        <v>0</v>
      </c>
      <c r="U11968">
        <v>0</v>
      </c>
      <c r="V11968">
        <v>0</v>
      </c>
    </row>
    <row r="11969" spans="1:22" x14ac:dyDescent="0.25">
      <c r="A11969" t="s">
        <v>23</v>
      </c>
      <c r="B11969">
        <v>1</v>
      </c>
      <c r="C11969">
        <v>11020</v>
      </c>
      <c r="D11969">
        <v>819767</v>
      </c>
      <c r="E11969" t="s">
        <v>11194</v>
      </c>
      <c r="F11969">
        <v>2.4900000000000002</v>
      </c>
      <c r="G11969">
        <v>20201016</v>
      </c>
      <c r="H11969">
        <v>99999999</v>
      </c>
      <c r="I11969" t="s">
        <v>64</v>
      </c>
      <c r="J11969" t="s">
        <v>9363</v>
      </c>
      <c r="K11969" t="s">
        <v>9364</v>
      </c>
      <c r="L11969" t="s">
        <v>9364</v>
      </c>
      <c r="M11969" t="s">
        <v>11195</v>
      </c>
      <c r="N11969" t="s">
        <v>11196</v>
      </c>
      <c r="P11969" t="s">
        <v>390</v>
      </c>
      <c r="Q11969" t="s">
        <v>224</v>
      </c>
      <c r="R11969" t="s">
        <v>392</v>
      </c>
      <c r="S11969">
        <v>0</v>
      </c>
      <c r="U11969">
        <v>0</v>
      </c>
      <c r="V11969">
        <v>0</v>
      </c>
    </row>
    <row r="11970" spans="1:22" x14ac:dyDescent="0.25">
      <c r="A11970" t="s">
        <v>23</v>
      </c>
      <c r="B11970">
        <v>1</v>
      </c>
      <c r="C11970">
        <v>11010</v>
      </c>
      <c r="D11970">
        <v>819776</v>
      </c>
      <c r="E11970" t="s">
        <v>13177</v>
      </c>
      <c r="F11970">
        <v>1.9600900000000001</v>
      </c>
      <c r="G11970">
        <v>20211105</v>
      </c>
      <c r="H11970">
        <v>99999999</v>
      </c>
      <c r="I11970" t="s">
        <v>64</v>
      </c>
      <c r="J11970" t="s">
        <v>7832</v>
      </c>
      <c r="K11970" t="s">
        <v>11246</v>
      </c>
      <c r="L11970" t="s">
        <v>11246</v>
      </c>
      <c r="M11970" t="s">
        <v>13178</v>
      </c>
      <c r="N11970" t="s">
        <v>13179</v>
      </c>
      <c r="P11970" t="s">
        <v>390</v>
      </c>
      <c r="Q11970" t="s">
        <v>224</v>
      </c>
      <c r="R11970" t="s">
        <v>392</v>
      </c>
      <c r="S11970">
        <v>0</v>
      </c>
      <c r="U11970">
        <v>0</v>
      </c>
      <c r="V11970">
        <v>0</v>
      </c>
    </row>
    <row r="11971" spans="1:22" x14ac:dyDescent="0.25">
      <c r="A11971" t="s">
        <v>23</v>
      </c>
      <c r="B11971">
        <v>1</v>
      </c>
      <c r="C11971">
        <v>11020</v>
      </c>
      <c r="D11971">
        <v>819776</v>
      </c>
      <c r="E11971" t="s">
        <v>13177</v>
      </c>
      <c r="F11971">
        <v>1.9600900000000001</v>
      </c>
      <c r="G11971">
        <v>20211105</v>
      </c>
      <c r="H11971">
        <v>99999999</v>
      </c>
      <c r="I11971" t="s">
        <v>64</v>
      </c>
      <c r="J11971" t="s">
        <v>7832</v>
      </c>
      <c r="K11971" t="s">
        <v>11246</v>
      </c>
      <c r="L11971" t="s">
        <v>11246</v>
      </c>
      <c r="M11971" t="s">
        <v>13178</v>
      </c>
      <c r="N11971" t="s">
        <v>13179</v>
      </c>
      <c r="P11971" t="s">
        <v>390</v>
      </c>
      <c r="Q11971" t="s">
        <v>224</v>
      </c>
      <c r="R11971" t="s">
        <v>392</v>
      </c>
      <c r="S11971">
        <v>0</v>
      </c>
      <c r="U11971">
        <v>0</v>
      </c>
      <c r="V11971">
        <v>0</v>
      </c>
    </row>
    <row r="11972" spans="1:22" x14ac:dyDescent="0.25">
      <c r="A11972" t="s">
        <v>23</v>
      </c>
      <c r="B11972">
        <v>1</v>
      </c>
      <c r="C11972">
        <v>11010</v>
      </c>
      <c r="D11972">
        <v>819777</v>
      </c>
      <c r="E11972" t="s">
        <v>13180</v>
      </c>
      <c r="F11972">
        <v>1.9600900000000001</v>
      </c>
      <c r="G11972">
        <v>20211105</v>
      </c>
      <c r="H11972">
        <v>99999999</v>
      </c>
      <c r="I11972" t="s">
        <v>64</v>
      </c>
      <c r="J11972" t="s">
        <v>7832</v>
      </c>
      <c r="K11972" t="s">
        <v>11246</v>
      </c>
      <c r="L11972" t="s">
        <v>11246</v>
      </c>
      <c r="M11972" t="s">
        <v>13181</v>
      </c>
      <c r="N11972" t="s">
        <v>13182</v>
      </c>
      <c r="P11972" t="s">
        <v>390</v>
      </c>
      <c r="Q11972" t="s">
        <v>224</v>
      </c>
      <c r="R11972" t="s">
        <v>392</v>
      </c>
      <c r="S11972">
        <v>0</v>
      </c>
      <c r="U11972">
        <v>0</v>
      </c>
      <c r="V11972">
        <v>0</v>
      </c>
    </row>
    <row r="11973" spans="1:22" x14ac:dyDescent="0.25">
      <c r="A11973" t="s">
        <v>23</v>
      </c>
      <c r="B11973">
        <v>1</v>
      </c>
      <c r="C11973">
        <v>11020</v>
      </c>
      <c r="D11973">
        <v>819777</v>
      </c>
      <c r="E11973" t="s">
        <v>13180</v>
      </c>
      <c r="F11973">
        <v>1.9600900000000001</v>
      </c>
      <c r="G11973">
        <v>20211105</v>
      </c>
      <c r="H11973">
        <v>99999999</v>
      </c>
      <c r="I11973" t="s">
        <v>64</v>
      </c>
      <c r="J11973" t="s">
        <v>7832</v>
      </c>
      <c r="K11973" t="s">
        <v>11246</v>
      </c>
      <c r="L11973" t="s">
        <v>11246</v>
      </c>
      <c r="M11973" t="s">
        <v>13181</v>
      </c>
      <c r="N11973" t="s">
        <v>13182</v>
      </c>
      <c r="P11973" t="s">
        <v>390</v>
      </c>
      <c r="Q11973" t="s">
        <v>224</v>
      </c>
      <c r="R11973" t="s">
        <v>392</v>
      </c>
      <c r="S11973">
        <v>0</v>
      </c>
      <c r="U11973">
        <v>0</v>
      </c>
      <c r="V11973">
        <v>0</v>
      </c>
    </row>
    <row r="11974" spans="1:22" x14ac:dyDescent="0.25">
      <c r="A11974" t="s">
        <v>23</v>
      </c>
      <c r="B11974">
        <v>1</v>
      </c>
      <c r="C11974">
        <v>11010</v>
      </c>
      <c r="D11974">
        <v>819778</v>
      </c>
      <c r="E11974" t="s">
        <v>13183</v>
      </c>
      <c r="F11974">
        <v>1.9600900000000001</v>
      </c>
      <c r="G11974">
        <v>20211105</v>
      </c>
      <c r="H11974">
        <v>99999999</v>
      </c>
      <c r="I11974" t="s">
        <v>64</v>
      </c>
      <c r="J11974" t="s">
        <v>7832</v>
      </c>
      <c r="K11974" t="s">
        <v>11246</v>
      </c>
      <c r="L11974" t="s">
        <v>11246</v>
      </c>
      <c r="M11974" t="s">
        <v>13184</v>
      </c>
      <c r="N11974" t="s">
        <v>13185</v>
      </c>
      <c r="P11974" t="s">
        <v>390</v>
      </c>
      <c r="Q11974" t="s">
        <v>224</v>
      </c>
      <c r="R11974" t="s">
        <v>392</v>
      </c>
      <c r="S11974">
        <v>0</v>
      </c>
      <c r="U11974">
        <v>0</v>
      </c>
      <c r="V11974">
        <v>0</v>
      </c>
    </row>
    <row r="11975" spans="1:22" x14ac:dyDescent="0.25">
      <c r="A11975" t="s">
        <v>23</v>
      </c>
      <c r="B11975">
        <v>1</v>
      </c>
      <c r="C11975">
        <v>11020</v>
      </c>
      <c r="D11975">
        <v>819778</v>
      </c>
      <c r="E11975" t="s">
        <v>13183</v>
      </c>
      <c r="F11975">
        <v>1.9600900000000001</v>
      </c>
      <c r="G11975">
        <v>20211105</v>
      </c>
      <c r="H11975">
        <v>99999999</v>
      </c>
      <c r="I11975" t="s">
        <v>64</v>
      </c>
      <c r="J11975" t="s">
        <v>7832</v>
      </c>
      <c r="K11975" t="s">
        <v>11246</v>
      </c>
      <c r="L11975" t="s">
        <v>11246</v>
      </c>
      <c r="M11975" t="s">
        <v>13184</v>
      </c>
      <c r="N11975" t="s">
        <v>13185</v>
      </c>
      <c r="P11975" t="s">
        <v>390</v>
      </c>
      <c r="Q11975" t="s">
        <v>224</v>
      </c>
      <c r="R11975" t="s">
        <v>392</v>
      </c>
      <c r="S11975">
        <v>0</v>
      </c>
      <c r="U11975">
        <v>0</v>
      </c>
      <c r="V11975">
        <v>0</v>
      </c>
    </row>
    <row r="11976" spans="1:22" x14ac:dyDescent="0.25">
      <c r="A11976" t="s">
        <v>23</v>
      </c>
      <c r="B11976">
        <v>1</v>
      </c>
      <c r="C11976">
        <v>11010</v>
      </c>
      <c r="D11976">
        <v>819779</v>
      </c>
      <c r="E11976" t="s">
        <v>12283</v>
      </c>
      <c r="F11976">
        <v>7.9474200000000002</v>
      </c>
      <c r="G11976">
        <v>20201216</v>
      </c>
      <c r="H11976">
        <v>99999999</v>
      </c>
      <c r="I11976" t="s">
        <v>64</v>
      </c>
      <c r="J11976" t="s">
        <v>7832</v>
      </c>
      <c r="K11976" t="s">
        <v>11246</v>
      </c>
      <c r="L11976" t="s">
        <v>11246</v>
      </c>
      <c r="M11976" t="s">
        <v>12284</v>
      </c>
      <c r="N11976" t="s">
        <v>12285</v>
      </c>
      <c r="P11976" t="s">
        <v>390</v>
      </c>
      <c r="Q11976" t="s">
        <v>224</v>
      </c>
      <c r="R11976" t="s">
        <v>392</v>
      </c>
      <c r="S11976">
        <v>0</v>
      </c>
      <c r="U11976">
        <v>0</v>
      </c>
      <c r="V11976">
        <v>0</v>
      </c>
    </row>
    <row r="11977" spans="1:22" x14ac:dyDescent="0.25">
      <c r="A11977" t="s">
        <v>23</v>
      </c>
      <c r="B11977">
        <v>1</v>
      </c>
      <c r="C11977">
        <v>11020</v>
      </c>
      <c r="D11977">
        <v>819779</v>
      </c>
      <c r="E11977" t="s">
        <v>12283</v>
      </c>
      <c r="F11977">
        <v>7.9474200000000002</v>
      </c>
      <c r="G11977">
        <v>20201216</v>
      </c>
      <c r="H11977">
        <v>99999999</v>
      </c>
      <c r="I11977" t="s">
        <v>64</v>
      </c>
      <c r="J11977" t="s">
        <v>7832</v>
      </c>
      <c r="K11977" t="s">
        <v>11246</v>
      </c>
      <c r="L11977" t="s">
        <v>11246</v>
      </c>
      <c r="M11977" t="s">
        <v>12284</v>
      </c>
      <c r="N11977" t="s">
        <v>12285</v>
      </c>
      <c r="P11977" t="s">
        <v>390</v>
      </c>
      <c r="Q11977" t="s">
        <v>224</v>
      </c>
      <c r="R11977" t="s">
        <v>392</v>
      </c>
      <c r="S11977">
        <v>0</v>
      </c>
      <c r="U11977">
        <v>0</v>
      </c>
      <c r="V11977">
        <v>0</v>
      </c>
    </row>
    <row r="11978" spans="1:22" x14ac:dyDescent="0.25">
      <c r="A11978" t="s">
        <v>23</v>
      </c>
      <c r="B11978">
        <v>1</v>
      </c>
      <c r="C11978">
        <v>11010</v>
      </c>
      <c r="D11978">
        <v>819780</v>
      </c>
      <c r="E11978" t="s">
        <v>12286</v>
      </c>
      <c r="F11978">
        <v>7.9474200000000002</v>
      </c>
      <c r="G11978">
        <v>20201216</v>
      </c>
      <c r="H11978">
        <v>99999999</v>
      </c>
      <c r="I11978" t="s">
        <v>64</v>
      </c>
      <c r="J11978" t="s">
        <v>7832</v>
      </c>
      <c r="K11978" t="s">
        <v>11246</v>
      </c>
      <c r="L11978" t="s">
        <v>11246</v>
      </c>
      <c r="M11978" t="s">
        <v>12287</v>
      </c>
      <c r="N11978" t="s">
        <v>12288</v>
      </c>
      <c r="P11978" t="s">
        <v>390</v>
      </c>
      <c r="Q11978" t="s">
        <v>224</v>
      </c>
      <c r="R11978" t="s">
        <v>392</v>
      </c>
      <c r="S11978">
        <v>0</v>
      </c>
      <c r="U11978">
        <v>0</v>
      </c>
      <c r="V11978">
        <v>0</v>
      </c>
    </row>
    <row r="11979" spans="1:22" x14ac:dyDescent="0.25">
      <c r="A11979" t="s">
        <v>23</v>
      </c>
      <c r="B11979">
        <v>1</v>
      </c>
      <c r="C11979">
        <v>11020</v>
      </c>
      <c r="D11979">
        <v>819780</v>
      </c>
      <c r="E11979" t="s">
        <v>12286</v>
      </c>
      <c r="F11979">
        <v>7.9474200000000002</v>
      </c>
      <c r="G11979">
        <v>20201216</v>
      </c>
      <c r="H11979">
        <v>99999999</v>
      </c>
      <c r="I11979" t="s">
        <v>64</v>
      </c>
      <c r="J11979" t="s">
        <v>7832</v>
      </c>
      <c r="K11979" t="s">
        <v>11246</v>
      </c>
      <c r="L11979" t="s">
        <v>11246</v>
      </c>
      <c r="M11979" t="s">
        <v>12287</v>
      </c>
      <c r="N11979" t="s">
        <v>12288</v>
      </c>
      <c r="P11979" t="s">
        <v>390</v>
      </c>
      <c r="Q11979" t="s">
        <v>224</v>
      </c>
      <c r="R11979" t="s">
        <v>392</v>
      </c>
      <c r="S11979">
        <v>0</v>
      </c>
      <c r="U11979">
        <v>0</v>
      </c>
      <c r="V11979">
        <v>0</v>
      </c>
    </row>
    <row r="11980" spans="1:22" x14ac:dyDescent="0.25">
      <c r="A11980" t="s">
        <v>23</v>
      </c>
      <c r="B11980">
        <v>1</v>
      </c>
      <c r="C11980">
        <v>11010</v>
      </c>
      <c r="D11980">
        <v>819781</v>
      </c>
      <c r="E11980" t="s">
        <v>12289</v>
      </c>
      <c r="F11980">
        <v>8.1997199999999992</v>
      </c>
      <c r="G11980">
        <v>20201216</v>
      </c>
      <c r="H11980">
        <v>99999999</v>
      </c>
      <c r="I11980" t="s">
        <v>64</v>
      </c>
      <c r="J11980" t="s">
        <v>7832</v>
      </c>
      <c r="K11980" t="s">
        <v>11246</v>
      </c>
      <c r="L11980" t="s">
        <v>11246</v>
      </c>
      <c r="M11980" t="s">
        <v>12290</v>
      </c>
      <c r="N11980" t="s">
        <v>12291</v>
      </c>
      <c r="P11980" t="s">
        <v>390</v>
      </c>
      <c r="Q11980" t="s">
        <v>224</v>
      </c>
      <c r="R11980" t="s">
        <v>392</v>
      </c>
      <c r="S11980">
        <v>0</v>
      </c>
      <c r="U11980">
        <v>0</v>
      </c>
      <c r="V11980">
        <v>0</v>
      </c>
    </row>
    <row r="11981" spans="1:22" x14ac:dyDescent="0.25">
      <c r="A11981" t="s">
        <v>23</v>
      </c>
      <c r="B11981">
        <v>1</v>
      </c>
      <c r="C11981">
        <v>11020</v>
      </c>
      <c r="D11981">
        <v>819781</v>
      </c>
      <c r="E11981" t="s">
        <v>12289</v>
      </c>
      <c r="F11981">
        <v>8.1997199999999992</v>
      </c>
      <c r="G11981">
        <v>20201216</v>
      </c>
      <c r="H11981">
        <v>99999999</v>
      </c>
      <c r="I11981" t="s">
        <v>64</v>
      </c>
      <c r="J11981" t="s">
        <v>7832</v>
      </c>
      <c r="K11981" t="s">
        <v>11246</v>
      </c>
      <c r="L11981" t="s">
        <v>11246</v>
      </c>
      <c r="M11981" t="s">
        <v>12290</v>
      </c>
      <c r="N11981" t="s">
        <v>12291</v>
      </c>
      <c r="P11981" t="s">
        <v>390</v>
      </c>
      <c r="Q11981" t="s">
        <v>224</v>
      </c>
      <c r="R11981" t="s">
        <v>392</v>
      </c>
      <c r="S11981">
        <v>0</v>
      </c>
      <c r="U11981">
        <v>0</v>
      </c>
      <c r="V11981">
        <v>0</v>
      </c>
    </row>
    <row r="11982" spans="1:22" x14ac:dyDescent="0.25">
      <c r="A11982" t="s">
        <v>23</v>
      </c>
      <c r="B11982">
        <v>1</v>
      </c>
      <c r="C11982">
        <v>11010</v>
      </c>
      <c r="D11982">
        <v>819782</v>
      </c>
      <c r="E11982" t="s">
        <v>12292</v>
      </c>
      <c r="F11982">
        <v>8.1997199999999992</v>
      </c>
      <c r="G11982">
        <v>20201216</v>
      </c>
      <c r="H11982">
        <v>99999999</v>
      </c>
      <c r="I11982" t="s">
        <v>64</v>
      </c>
      <c r="J11982" t="s">
        <v>7832</v>
      </c>
      <c r="K11982" t="s">
        <v>11246</v>
      </c>
      <c r="L11982" t="s">
        <v>11246</v>
      </c>
      <c r="M11982" t="s">
        <v>12293</v>
      </c>
      <c r="N11982" t="s">
        <v>12294</v>
      </c>
      <c r="P11982" t="s">
        <v>390</v>
      </c>
      <c r="Q11982" t="s">
        <v>224</v>
      </c>
      <c r="R11982" t="s">
        <v>392</v>
      </c>
      <c r="S11982">
        <v>0</v>
      </c>
      <c r="U11982">
        <v>0</v>
      </c>
      <c r="V11982">
        <v>0</v>
      </c>
    </row>
    <row r="11983" spans="1:22" x14ac:dyDescent="0.25">
      <c r="A11983" t="s">
        <v>23</v>
      </c>
      <c r="B11983">
        <v>1</v>
      </c>
      <c r="C11983">
        <v>11020</v>
      </c>
      <c r="D11983">
        <v>819782</v>
      </c>
      <c r="E11983" t="s">
        <v>12292</v>
      </c>
      <c r="F11983">
        <v>8.1997199999999992</v>
      </c>
      <c r="G11983">
        <v>20201216</v>
      </c>
      <c r="H11983">
        <v>99999999</v>
      </c>
      <c r="I11983" t="s">
        <v>64</v>
      </c>
      <c r="J11983" t="s">
        <v>7832</v>
      </c>
      <c r="K11983" t="s">
        <v>11246</v>
      </c>
      <c r="L11983" t="s">
        <v>11246</v>
      </c>
      <c r="M11983" t="s">
        <v>12293</v>
      </c>
      <c r="N11983" t="s">
        <v>12294</v>
      </c>
      <c r="P11983" t="s">
        <v>390</v>
      </c>
      <c r="Q11983" t="s">
        <v>224</v>
      </c>
      <c r="R11983" t="s">
        <v>392</v>
      </c>
      <c r="S11983">
        <v>0</v>
      </c>
      <c r="U11983">
        <v>0</v>
      </c>
      <c r="V11983">
        <v>0</v>
      </c>
    </row>
    <row r="11984" spans="1:22" x14ac:dyDescent="0.25">
      <c r="A11984" t="s">
        <v>23</v>
      </c>
      <c r="B11984">
        <v>1</v>
      </c>
      <c r="C11984">
        <v>11010</v>
      </c>
      <c r="D11984">
        <v>819783</v>
      </c>
      <c r="E11984" t="s">
        <v>12295</v>
      </c>
      <c r="F11984">
        <v>8.1997199999999992</v>
      </c>
      <c r="G11984">
        <v>20201216</v>
      </c>
      <c r="H11984">
        <v>99999999</v>
      </c>
      <c r="I11984" t="s">
        <v>64</v>
      </c>
      <c r="J11984" t="s">
        <v>7832</v>
      </c>
      <c r="K11984" t="s">
        <v>11246</v>
      </c>
      <c r="L11984" t="s">
        <v>11246</v>
      </c>
      <c r="M11984" t="s">
        <v>12296</v>
      </c>
      <c r="N11984" t="s">
        <v>12297</v>
      </c>
      <c r="P11984" t="s">
        <v>390</v>
      </c>
      <c r="Q11984" t="s">
        <v>224</v>
      </c>
      <c r="R11984" t="s">
        <v>392</v>
      </c>
      <c r="S11984">
        <v>0</v>
      </c>
      <c r="U11984">
        <v>0</v>
      </c>
      <c r="V11984">
        <v>0</v>
      </c>
    </row>
    <row r="11985" spans="1:22" x14ac:dyDescent="0.25">
      <c r="A11985" t="s">
        <v>23</v>
      </c>
      <c r="B11985">
        <v>1</v>
      </c>
      <c r="C11985">
        <v>11020</v>
      </c>
      <c r="D11985">
        <v>819783</v>
      </c>
      <c r="E11985" t="s">
        <v>12295</v>
      </c>
      <c r="F11985">
        <v>8.1997199999999992</v>
      </c>
      <c r="G11985">
        <v>20201216</v>
      </c>
      <c r="H11985">
        <v>99999999</v>
      </c>
      <c r="I11985" t="s">
        <v>64</v>
      </c>
      <c r="J11985" t="s">
        <v>7832</v>
      </c>
      <c r="K11985" t="s">
        <v>11246</v>
      </c>
      <c r="L11985" t="s">
        <v>11246</v>
      </c>
      <c r="M11985" t="s">
        <v>12296</v>
      </c>
      <c r="N11985" t="s">
        <v>12297</v>
      </c>
      <c r="P11985" t="s">
        <v>390</v>
      </c>
      <c r="Q11985" t="s">
        <v>224</v>
      </c>
      <c r="R11985" t="s">
        <v>392</v>
      </c>
      <c r="S11985">
        <v>0</v>
      </c>
      <c r="U11985">
        <v>0</v>
      </c>
      <c r="V11985">
        <v>0</v>
      </c>
    </row>
    <row r="11986" spans="1:22" x14ac:dyDescent="0.25">
      <c r="A11986" t="s">
        <v>23</v>
      </c>
      <c r="B11986">
        <v>1</v>
      </c>
      <c r="C11986">
        <v>11010</v>
      </c>
      <c r="D11986">
        <v>819784</v>
      </c>
      <c r="E11986" t="s">
        <v>13186</v>
      </c>
      <c r="F11986">
        <v>1.46468</v>
      </c>
      <c r="G11986">
        <v>20211105</v>
      </c>
      <c r="H11986">
        <v>99999999</v>
      </c>
      <c r="I11986" t="s">
        <v>64</v>
      </c>
      <c r="J11986" t="s">
        <v>7832</v>
      </c>
      <c r="K11986" t="s">
        <v>11246</v>
      </c>
      <c r="L11986" t="s">
        <v>11246</v>
      </c>
      <c r="M11986" t="s">
        <v>13187</v>
      </c>
      <c r="N11986" t="s">
        <v>13188</v>
      </c>
      <c r="P11986" t="s">
        <v>390</v>
      </c>
      <c r="Q11986" t="s">
        <v>224</v>
      </c>
      <c r="R11986" t="s">
        <v>392</v>
      </c>
      <c r="S11986">
        <v>0</v>
      </c>
      <c r="U11986">
        <v>0</v>
      </c>
      <c r="V11986">
        <v>0</v>
      </c>
    </row>
    <row r="11987" spans="1:22" x14ac:dyDescent="0.25">
      <c r="A11987" t="s">
        <v>23</v>
      </c>
      <c r="B11987">
        <v>1</v>
      </c>
      <c r="C11987">
        <v>11020</v>
      </c>
      <c r="D11987">
        <v>819784</v>
      </c>
      <c r="E11987" t="s">
        <v>13186</v>
      </c>
      <c r="F11987">
        <v>1.46468</v>
      </c>
      <c r="G11987">
        <v>20211105</v>
      </c>
      <c r="H11987">
        <v>99999999</v>
      </c>
      <c r="I11987" t="s">
        <v>64</v>
      </c>
      <c r="J11987" t="s">
        <v>7832</v>
      </c>
      <c r="K11987" t="s">
        <v>11246</v>
      </c>
      <c r="L11987" t="s">
        <v>11246</v>
      </c>
      <c r="M11987" t="s">
        <v>13187</v>
      </c>
      <c r="N11987" t="s">
        <v>13188</v>
      </c>
      <c r="P11987" t="s">
        <v>390</v>
      </c>
      <c r="Q11987" t="s">
        <v>224</v>
      </c>
      <c r="R11987" t="s">
        <v>392</v>
      </c>
      <c r="S11987">
        <v>0</v>
      </c>
      <c r="U11987">
        <v>0</v>
      </c>
      <c r="V11987">
        <v>0</v>
      </c>
    </row>
    <row r="11988" spans="1:22" x14ac:dyDescent="0.25">
      <c r="A11988" t="s">
        <v>23</v>
      </c>
      <c r="B11988">
        <v>1</v>
      </c>
      <c r="C11988">
        <v>11010</v>
      </c>
      <c r="D11988">
        <v>819785</v>
      </c>
      <c r="E11988" t="s">
        <v>13189</v>
      </c>
      <c r="F11988">
        <v>1.7016100000000001</v>
      </c>
      <c r="G11988">
        <v>20211105</v>
      </c>
      <c r="H11988">
        <v>99999999</v>
      </c>
      <c r="I11988" t="s">
        <v>64</v>
      </c>
      <c r="J11988" t="s">
        <v>7832</v>
      </c>
      <c r="K11988" t="s">
        <v>11246</v>
      </c>
      <c r="L11988" t="s">
        <v>11246</v>
      </c>
      <c r="M11988" t="s">
        <v>13190</v>
      </c>
      <c r="N11988" t="s">
        <v>13191</v>
      </c>
      <c r="P11988" t="s">
        <v>390</v>
      </c>
      <c r="Q11988" t="s">
        <v>224</v>
      </c>
      <c r="R11988" t="s">
        <v>392</v>
      </c>
      <c r="S11988">
        <v>0</v>
      </c>
      <c r="U11988">
        <v>0</v>
      </c>
      <c r="V11988">
        <v>0</v>
      </c>
    </row>
    <row r="11989" spans="1:22" x14ac:dyDescent="0.25">
      <c r="A11989" t="s">
        <v>23</v>
      </c>
      <c r="B11989">
        <v>1</v>
      </c>
      <c r="C11989">
        <v>11020</v>
      </c>
      <c r="D11989">
        <v>819785</v>
      </c>
      <c r="E11989" t="s">
        <v>13189</v>
      </c>
      <c r="F11989">
        <v>1.7016100000000001</v>
      </c>
      <c r="G11989">
        <v>20211105</v>
      </c>
      <c r="H11989">
        <v>99999999</v>
      </c>
      <c r="I11989" t="s">
        <v>64</v>
      </c>
      <c r="J11989" t="s">
        <v>7832</v>
      </c>
      <c r="K11989" t="s">
        <v>11246</v>
      </c>
      <c r="L11989" t="s">
        <v>11246</v>
      </c>
      <c r="M11989" t="s">
        <v>13190</v>
      </c>
      <c r="N11989" t="s">
        <v>13191</v>
      </c>
      <c r="P11989" t="s">
        <v>390</v>
      </c>
      <c r="Q11989" t="s">
        <v>224</v>
      </c>
      <c r="R11989" t="s">
        <v>392</v>
      </c>
      <c r="S11989">
        <v>0</v>
      </c>
      <c r="U11989">
        <v>0</v>
      </c>
      <c r="V11989">
        <v>0</v>
      </c>
    </row>
    <row r="11990" spans="1:22" x14ac:dyDescent="0.25">
      <c r="A11990" t="s">
        <v>23</v>
      </c>
      <c r="B11990">
        <v>1</v>
      </c>
      <c r="C11990">
        <v>11020</v>
      </c>
      <c r="D11990">
        <v>819786</v>
      </c>
      <c r="E11990" t="s">
        <v>11245</v>
      </c>
      <c r="F11990">
        <v>1.63994</v>
      </c>
      <c r="G11990">
        <v>20201113</v>
      </c>
      <c r="H11990">
        <v>99999999</v>
      </c>
      <c r="I11990" t="s">
        <v>64</v>
      </c>
      <c r="J11990" t="s">
        <v>7832</v>
      </c>
      <c r="K11990" t="s">
        <v>11246</v>
      </c>
      <c r="L11990" t="s">
        <v>11246</v>
      </c>
      <c r="M11990" t="s">
        <v>11247</v>
      </c>
      <c r="N11990" t="s">
        <v>11248</v>
      </c>
      <c r="P11990" t="s">
        <v>390</v>
      </c>
      <c r="Q11990" t="s">
        <v>224</v>
      </c>
      <c r="R11990" t="s">
        <v>392</v>
      </c>
      <c r="S11990">
        <v>0</v>
      </c>
      <c r="U11990">
        <v>0</v>
      </c>
      <c r="V11990">
        <v>0</v>
      </c>
    </row>
    <row r="11991" spans="1:22" x14ac:dyDescent="0.25">
      <c r="A11991" t="s">
        <v>23</v>
      </c>
      <c r="B11991">
        <v>1</v>
      </c>
      <c r="C11991">
        <v>11010</v>
      </c>
      <c r="D11991">
        <v>819786</v>
      </c>
      <c r="E11991" t="s">
        <v>11245</v>
      </c>
      <c r="F11991">
        <v>1.63994</v>
      </c>
      <c r="G11991">
        <v>20201113</v>
      </c>
      <c r="H11991">
        <v>99999999</v>
      </c>
      <c r="I11991" t="s">
        <v>64</v>
      </c>
      <c r="J11991" t="s">
        <v>7832</v>
      </c>
      <c r="K11991" t="s">
        <v>11246</v>
      </c>
      <c r="L11991" t="s">
        <v>11246</v>
      </c>
      <c r="M11991" t="s">
        <v>11247</v>
      </c>
      <c r="N11991" t="s">
        <v>11248</v>
      </c>
      <c r="P11991" t="s">
        <v>390</v>
      </c>
      <c r="Q11991" t="s">
        <v>224</v>
      </c>
      <c r="R11991" t="s">
        <v>392</v>
      </c>
      <c r="S11991">
        <v>0</v>
      </c>
      <c r="U11991">
        <v>0</v>
      </c>
      <c r="V11991">
        <v>0</v>
      </c>
    </row>
    <row r="11992" spans="1:22" x14ac:dyDescent="0.25">
      <c r="A11992" t="s">
        <v>23</v>
      </c>
      <c r="B11992">
        <v>1</v>
      </c>
      <c r="C11992">
        <v>11010</v>
      </c>
      <c r="D11992">
        <v>819787</v>
      </c>
      <c r="E11992" t="s">
        <v>13192</v>
      </c>
      <c r="F11992">
        <v>1.8739300000000001</v>
      </c>
      <c r="G11992">
        <v>20211105</v>
      </c>
      <c r="H11992">
        <v>99999999</v>
      </c>
      <c r="I11992" t="s">
        <v>64</v>
      </c>
      <c r="J11992" t="s">
        <v>7832</v>
      </c>
      <c r="K11992" t="s">
        <v>11246</v>
      </c>
      <c r="L11992" t="s">
        <v>11246</v>
      </c>
      <c r="M11992" t="s">
        <v>13193</v>
      </c>
      <c r="N11992" t="s">
        <v>13194</v>
      </c>
      <c r="P11992" t="s">
        <v>390</v>
      </c>
      <c r="Q11992" t="s">
        <v>224</v>
      </c>
      <c r="R11992" t="s">
        <v>392</v>
      </c>
      <c r="S11992">
        <v>0</v>
      </c>
      <c r="U11992">
        <v>0</v>
      </c>
      <c r="V11992">
        <v>0</v>
      </c>
    </row>
    <row r="11993" spans="1:22" x14ac:dyDescent="0.25">
      <c r="A11993" t="s">
        <v>23</v>
      </c>
      <c r="B11993">
        <v>1</v>
      </c>
      <c r="C11993">
        <v>11020</v>
      </c>
      <c r="D11993">
        <v>819787</v>
      </c>
      <c r="E11993" t="s">
        <v>13192</v>
      </c>
      <c r="F11993">
        <v>1.8739300000000001</v>
      </c>
      <c r="G11993">
        <v>20211105</v>
      </c>
      <c r="H11993">
        <v>99999999</v>
      </c>
      <c r="I11993" t="s">
        <v>64</v>
      </c>
      <c r="J11993" t="s">
        <v>7832</v>
      </c>
      <c r="K11993" t="s">
        <v>11246</v>
      </c>
      <c r="L11993" t="s">
        <v>11246</v>
      </c>
      <c r="M11993" t="s">
        <v>13193</v>
      </c>
      <c r="N11993" t="s">
        <v>13194</v>
      </c>
      <c r="P11993" t="s">
        <v>390</v>
      </c>
      <c r="Q11993" t="s">
        <v>224</v>
      </c>
      <c r="R11993" t="s">
        <v>392</v>
      </c>
      <c r="S11993">
        <v>0</v>
      </c>
      <c r="U11993">
        <v>0</v>
      </c>
      <c r="V11993">
        <v>0</v>
      </c>
    </row>
    <row r="11994" spans="1:22" x14ac:dyDescent="0.25">
      <c r="A11994" t="s">
        <v>23</v>
      </c>
      <c r="B11994">
        <v>1</v>
      </c>
      <c r="C11994">
        <v>11010</v>
      </c>
      <c r="D11994">
        <v>819788</v>
      </c>
      <c r="E11994" t="s">
        <v>13195</v>
      </c>
      <c r="F11994">
        <v>1.24929</v>
      </c>
      <c r="G11994">
        <v>20211105</v>
      </c>
      <c r="H11994">
        <v>99999999</v>
      </c>
      <c r="I11994" t="s">
        <v>64</v>
      </c>
      <c r="J11994" t="s">
        <v>7832</v>
      </c>
      <c r="K11994" t="s">
        <v>11246</v>
      </c>
      <c r="L11994" t="s">
        <v>11246</v>
      </c>
      <c r="M11994" t="s">
        <v>13196</v>
      </c>
      <c r="N11994" t="s">
        <v>13197</v>
      </c>
      <c r="P11994" t="s">
        <v>390</v>
      </c>
      <c r="Q11994" t="s">
        <v>224</v>
      </c>
      <c r="R11994" t="s">
        <v>392</v>
      </c>
      <c r="S11994">
        <v>0</v>
      </c>
      <c r="U11994">
        <v>0</v>
      </c>
      <c r="V11994">
        <v>0</v>
      </c>
    </row>
    <row r="11995" spans="1:22" x14ac:dyDescent="0.25">
      <c r="A11995" t="s">
        <v>23</v>
      </c>
      <c r="B11995">
        <v>1</v>
      </c>
      <c r="C11995">
        <v>11020</v>
      </c>
      <c r="D11995">
        <v>819788</v>
      </c>
      <c r="E11995" t="s">
        <v>13195</v>
      </c>
      <c r="F11995">
        <v>1.24929</v>
      </c>
      <c r="G11995">
        <v>20211105</v>
      </c>
      <c r="H11995">
        <v>99999999</v>
      </c>
      <c r="I11995" t="s">
        <v>64</v>
      </c>
      <c r="J11995" t="s">
        <v>7832</v>
      </c>
      <c r="K11995" t="s">
        <v>11246</v>
      </c>
      <c r="L11995" t="s">
        <v>11246</v>
      </c>
      <c r="M11995" t="s">
        <v>13196</v>
      </c>
      <c r="N11995" t="s">
        <v>13197</v>
      </c>
      <c r="P11995" t="s">
        <v>390</v>
      </c>
      <c r="Q11995" t="s">
        <v>224</v>
      </c>
      <c r="R11995" t="s">
        <v>392</v>
      </c>
      <c r="S11995">
        <v>0</v>
      </c>
      <c r="U11995">
        <v>0</v>
      </c>
      <c r="V11995">
        <v>0</v>
      </c>
    </row>
    <row r="11996" spans="1:22" x14ac:dyDescent="0.25">
      <c r="A11996" t="s">
        <v>23</v>
      </c>
      <c r="B11996">
        <v>1</v>
      </c>
      <c r="C11996">
        <v>11020</v>
      </c>
      <c r="D11996">
        <v>819789</v>
      </c>
      <c r="E11996" t="s">
        <v>11249</v>
      </c>
      <c r="F11996">
        <v>2.7963100000000001</v>
      </c>
      <c r="G11996">
        <v>20201113</v>
      </c>
      <c r="H11996">
        <v>99999999</v>
      </c>
      <c r="I11996" t="s">
        <v>64</v>
      </c>
      <c r="J11996" t="s">
        <v>7832</v>
      </c>
      <c r="K11996" t="s">
        <v>11246</v>
      </c>
      <c r="L11996" t="s">
        <v>11246</v>
      </c>
      <c r="M11996" t="s">
        <v>11250</v>
      </c>
      <c r="N11996" t="s">
        <v>11251</v>
      </c>
      <c r="P11996" t="s">
        <v>390</v>
      </c>
      <c r="Q11996" t="s">
        <v>224</v>
      </c>
      <c r="R11996" t="s">
        <v>392</v>
      </c>
      <c r="S11996">
        <v>0</v>
      </c>
      <c r="U11996">
        <v>0</v>
      </c>
      <c r="V11996">
        <v>0</v>
      </c>
    </row>
    <row r="11997" spans="1:22" x14ac:dyDescent="0.25">
      <c r="A11997" t="s">
        <v>23</v>
      </c>
      <c r="B11997">
        <v>1</v>
      </c>
      <c r="C11997">
        <v>11010</v>
      </c>
      <c r="D11997">
        <v>819789</v>
      </c>
      <c r="E11997" t="s">
        <v>11249</v>
      </c>
      <c r="F11997">
        <v>2.7963100000000001</v>
      </c>
      <c r="G11997">
        <v>20201113</v>
      </c>
      <c r="H11997">
        <v>99999999</v>
      </c>
      <c r="I11997" t="s">
        <v>64</v>
      </c>
      <c r="J11997" t="s">
        <v>7832</v>
      </c>
      <c r="K11997" t="s">
        <v>11246</v>
      </c>
      <c r="L11997" t="s">
        <v>11246</v>
      </c>
      <c r="M11997" t="s">
        <v>11250</v>
      </c>
      <c r="N11997" t="s">
        <v>11251</v>
      </c>
      <c r="P11997" t="s">
        <v>390</v>
      </c>
      <c r="Q11997" t="s">
        <v>224</v>
      </c>
      <c r="R11997" t="s">
        <v>392</v>
      </c>
      <c r="S11997">
        <v>0</v>
      </c>
      <c r="U11997">
        <v>0</v>
      </c>
      <c r="V11997">
        <v>0</v>
      </c>
    </row>
    <row r="11998" spans="1:22" x14ac:dyDescent="0.25">
      <c r="A11998" t="s">
        <v>23</v>
      </c>
      <c r="B11998">
        <v>1</v>
      </c>
      <c r="C11998">
        <v>11020</v>
      </c>
      <c r="D11998">
        <v>819790</v>
      </c>
      <c r="E11998" t="s">
        <v>11252</v>
      </c>
      <c r="F11998">
        <v>1.3666199999999999</v>
      </c>
      <c r="G11998">
        <v>20201113</v>
      </c>
      <c r="H11998">
        <v>99999999</v>
      </c>
      <c r="I11998" t="s">
        <v>64</v>
      </c>
      <c r="J11998" t="s">
        <v>7832</v>
      </c>
      <c r="K11998" t="s">
        <v>11246</v>
      </c>
      <c r="L11998" t="s">
        <v>11246</v>
      </c>
      <c r="M11998" t="s">
        <v>11253</v>
      </c>
      <c r="N11998" t="s">
        <v>11254</v>
      </c>
      <c r="P11998" t="s">
        <v>390</v>
      </c>
      <c r="Q11998" t="s">
        <v>224</v>
      </c>
      <c r="R11998" t="s">
        <v>392</v>
      </c>
      <c r="S11998">
        <v>0</v>
      </c>
      <c r="U11998">
        <v>0</v>
      </c>
      <c r="V11998">
        <v>0</v>
      </c>
    </row>
    <row r="11999" spans="1:22" x14ac:dyDescent="0.25">
      <c r="A11999" t="s">
        <v>23</v>
      </c>
      <c r="B11999">
        <v>1</v>
      </c>
      <c r="C11999">
        <v>11010</v>
      </c>
      <c r="D11999">
        <v>819790</v>
      </c>
      <c r="E11999" t="s">
        <v>11252</v>
      </c>
      <c r="F11999">
        <v>1.3666199999999999</v>
      </c>
      <c r="G11999">
        <v>20201113</v>
      </c>
      <c r="H11999">
        <v>99999999</v>
      </c>
      <c r="I11999" t="s">
        <v>64</v>
      </c>
      <c r="J11999" t="s">
        <v>7832</v>
      </c>
      <c r="K11999" t="s">
        <v>11246</v>
      </c>
      <c r="L11999" t="s">
        <v>11246</v>
      </c>
      <c r="M11999" t="s">
        <v>11253</v>
      </c>
      <c r="N11999" t="s">
        <v>11254</v>
      </c>
      <c r="P11999" t="s">
        <v>390</v>
      </c>
      <c r="Q11999" t="s">
        <v>224</v>
      </c>
      <c r="R11999" t="s">
        <v>392</v>
      </c>
      <c r="S11999">
        <v>0</v>
      </c>
      <c r="U11999">
        <v>0</v>
      </c>
      <c r="V11999">
        <v>0</v>
      </c>
    </row>
    <row r="12000" spans="1:22" x14ac:dyDescent="0.25">
      <c r="A12000" t="s">
        <v>23</v>
      </c>
      <c r="B12000">
        <v>1</v>
      </c>
      <c r="C12000">
        <v>11020</v>
      </c>
      <c r="D12000">
        <v>819791</v>
      </c>
      <c r="E12000" t="s">
        <v>11255</v>
      </c>
      <c r="F12000">
        <v>1.3666199999999999</v>
      </c>
      <c r="G12000">
        <v>20201113</v>
      </c>
      <c r="H12000">
        <v>99999999</v>
      </c>
      <c r="I12000" t="s">
        <v>64</v>
      </c>
      <c r="J12000" t="s">
        <v>7832</v>
      </c>
      <c r="K12000" t="s">
        <v>11246</v>
      </c>
      <c r="L12000" t="s">
        <v>11246</v>
      </c>
      <c r="M12000" t="s">
        <v>11256</v>
      </c>
      <c r="N12000" t="s">
        <v>11257</v>
      </c>
      <c r="P12000" t="s">
        <v>390</v>
      </c>
      <c r="Q12000" t="s">
        <v>224</v>
      </c>
      <c r="R12000" t="s">
        <v>392</v>
      </c>
      <c r="S12000">
        <v>0</v>
      </c>
      <c r="U12000">
        <v>0</v>
      </c>
      <c r="V12000">
        <v>0</v>
      </c>
    </row>
    <row r="12001" spans="1:22" x14ac:dyDescent="0.25">
      <c r="A12001" t="s">
        <v>23</v>
      </c>
      <c r="B12001">
        <v>1</v>
      </c>
      <c r="C12001">
        <v>11010</v>
      </c>
      <c r="D12001">
        <v>819791</v>
      </c>
      <c r="E12001" t="s">
        <v>11255</v>
      </c>
      <c r="F12001">
        <v>1.3666199999999999</v>
      </c>
      <c r="G12001">
        <v>20201113</v>
      </c>
      <c r="H12001">
        <v>99999999</v>
      </c>
      <c r="I12001" t="s">
        <v>64</v>
      </c>
      <c r="J12001" t="s">
        <v>7832</v>
      </c>
      <c r="K12001" t="s">
        <v>11246</v>
      </c>
      <c r="L12001" t="s">
        <v>11246</v>
      </c>
      <c r="M12001" t="s">
        <v>11256</v>
      </c>
      <c r="N12001" t="s">
        <v>11257</v>
      </c>
      <c r="P12001" t="s">
        <v>390</v>
      </c>
      <c r="Q12001" t="s">
        <v>224</v>
      </c>
      <c r="R12001" t="s">
        <v>392</v>
      </c>
      <c r="S12001">
        <v>0</v>
      </c>
      <c r="U12001">
        <v>0</v>
      </c>
      <c r="V12001">
        <v>0</v>
      </c>
    </row>
    <row r="12002" spans="1:22" x14ac:dyDescent="0.25">
      <c r="A12002" t="s">
        <v>23</v>
      </c>
      <c r="B12002">
        <v>1</v>
      </c>
      <c r="C12002">
        <v>11020</v>
      </c>
      <c r="D12002">
        <v>819792</v>
      </c>
      <c r="E12002" t="s">
        <v>11258</v>
      </c>
      <c r="F12002">
        <v>1.3666199999999999</v>
      </c>
      <c r="G12002">
        <v>20201113</v>
      </c>
      <c r="H12002">
        <v>99999999</v>
      </c>
      <c r="I12002" t="s">
        <v>64</v>
      </c>
      <c r="J12002" t="s">
        <v>7832</v>
      </c>
      <c r="K12002" t="s">
        <v>11246</v>
      </c>
      <c r="L12002" t="s">
        <v>11246</v>
      </c>
      <c r="M12002" t="s">
        <v>11259</v>
      </c>
      <c r="N12002" t="s">
        <v>11260</v>
      </c>
      <c r="P12002" t="s">
        <v>390</v>
      </c>
      <c r="Q12002" t="s">
        <v>224</v>
      </c>
      <c r="R12002" t="s">
        <v>392</v>
      </c>
      <c r="S12002">
        <v>0</v>
      </c>
      <c r="U12002">
        <v>0</v>
      </c>
      <c r="V12002">
        <v>0</v>
      </c>
    </row>
    <row r="12003" spans="1:22" x14ac:dyDescent="0.25">
      <c r="A12003" t="s">
        <v>23</v>
      </c>
      <c r="B12003">
        <v>1</v>
      </c>
      <c r="C12003">
        <v>11010</v>
      </c>
      <c r="D12003">
        <v>819792</v>
      </c>
      <c r="E12003" t="s">
        <v>11258</v>
      </c>
      <c r="F12003">
        <v>1.3666199999999999</v>
      </c>
      <c r="G12003">
        <v>20201113</v>
      </c>
      <c r="H12003">
        <v>99999999</v>
      </c>
      <c r="I12003" t="s">
        <v>64</v>
      </c>
      <c r="J12003" t="s">
        <v>7832</v>
      </c>
      <c r="K12003" t="s">
        <v>11246</v>
      </c>
      <c r="L12003" t="s">
        <v>11246</v>
      </c>
      <c r="M12003" t="s">
        <v>11259</v>
      </c>
      <c r="N12003" t="s">
        <v>11260</v>
      </c>
      <c r="P12003" t="s">
        <v>390</v>
      </c>
      <c r="Q12003" t="s">
        <v>224</v>
      </c>
      <c r="R12003" t="s">
        <v>392</v>
      </c>
      <c r="S12003">
        <v>0</v>
      </c>
      <c r="U12003">
        <v>0</v>
      </c>
      <c r="V12003">
        <v>0</v>
      </c>
    </row>
    <row r="12004" spans="1:22" x14ac:dyDescent="0.25">
      <c r="A12004" t="s">
        <v>23</v>
      </c>
      <c r="B12004">
        <v>1</v>
      </c>
      <c r="C12004">
        <v>11020</v>
      </c>
      <c r="D12004">
        <v>819793</v>
      </c>
      <c r="E12004" t="s">
        <v>11261</v>
      </c>
      <c r="F12004">
        <v>1.4296899999999999</v>
      </c>
      <c r="G12004">
        <v>20201113</v>
      </c>
      <c r="H12004">
        <v>99999999</v>
      </c>
      <c r="I12004" t="s">
        <v>64</v>
      </c>
      <c r="J12004" t="s">
        <v>7832</v>
      </c>
      <c r="K12004" t="s">
        <v>11246</v>
      </c>
      <c r="L12004" t="s">
        <v>11246</v>
      </c>
      <c r="M12004" t="s">
        <v>11262</v>
      </c>
      <c r="N12004" t="s">
        <v>11263</v>
      </c>
      <c r="P12004" t="s">
        <v>390</v>
      </c>
      <c r="Q12004" t="s">
        <v>224</v>
      </c>
      <c r="R12004" t="s">
        <v>392</v>
      </c>
      <c r="S12004">
        <v>0</v>
      </c>
      <c r="U12004">
        <v>0</v>
      </c>
      <c r="V12004">
        <v>0</v>
      </c>
    </row>
    <row r="12005" spans="1:22" x14ac:dyDescent="0.25">
      <c r="A12005" t="s">
        <v>23</v>
      </c>
      <c r="B12005">
        <v>1</v>
      </c>
      <c r="C12005">
        <v>11010</v>
      </c>
      <c r="D12005">
        <v>819793</v>
      </c>
      <c r="E12005" t="s">
        <v>11261</v>
      </c>
      <c r="F12005">
        <v>1.4296899999999999</v>
      </c>
      <c r="G12005">
        <v>20201113</v>
      </c>
      <c r="H12005">
        <v>99999999</v>
      </c>
      <c r="I12005" t="s">
        <v>64</v>
      </c>
      <c r="J12005" t="s">
        <v>7832</v>
      </c>
      <c r="K12005" t="s">
        <v>11246</v>
      </c>
      <c r="L12005" t="s">
        <v>11246</v>
      </c>
      <c r="M12005" t="s">
        <v>11262</v>
      </c>
      <c r="N12005" t="s">
        <v>11263</v>
      </c>
      <c r="P12005" t="s">
        <v>390</v>
      </c>
      <c r="Q12005" t="s">
        <v>224</v>
      </c>
      <c r="R12005" t="s">
        <v>392</v>
      </c>
      <c r="S12005">
        <v>0</v>
      </c>
      <c r="U12005">
        <v>0</v>
      </c>
      <c r="V12005">
        <v>0</v>
      </c>
    </row>
    <row r="12006" spans="1:22" x14ac:dyDescent="0.25">
      <c r="A12006" t="s">
        <v>23</v>
      </c>
      <c r="B12006">
        <v>1</v>
      </c>
      <c r="C12006">
        <v>11010</v>
      </c>
      <c r="D12006">
        <v>819794</v>
      </c>
      <c r="E12006" t="s">
        <v>13198</v>
      </c>
      <c r="F12006">
        <v>1.03389</v>
      </c>
      <c r="G12006">
        <v>20211105</v>
      </c>
      <c r="H12006">
        <v>99999999</v>
      </c>
      <c r="I12006" t="s">
        <v>64</v>
      </c>
      <c r="J12006" t="s">
        <v>7832</v>
      </c>
      <c r="K12006" t="s">
        <v>11246</v>
      </c>
      <c r="L12006" t="s">
        <v>11246</v>
      </c>
      <c r="M12006" t="s">
        <v>13199</v>
      </c>
      <c r="N12006" t="s">
        <v>13200</v>
      </c>
      <c r="P12006" t="s">
        <v>390</v>
      </c>
      <c r="Q12006" t="s">
        <v>224</v>
      </c>
      <c r="R12006" t="s">
        <v>392</v>
      </c>
      <c r="S12006">
        <v>0</v>
      </c>
      <c r="U12006">
        <v>0</v>
      </c>
      <c r="V12006">
        <v>0</v>
      </c>
    </row>
    <row r="12007" spans="1:22" x14ac:dyDescent="0.25">
      <c r="A12007" t="s">
        <v>23</v>
      </c>
      <c r="B12007">
        <v>1</v>
      </c>
      <c r="C12007">
        <v>11020</v>
      </c>
      <c r="D12007">
        <v>819794</v>
      </c>
      <c r="E12007" t="s">
        <v>13198</v>
      </c>
      <c r="F12007">
        <v>1.03389</v>
      </c>
      <c r="G12007">
        <v>20211105</v>
      </c>
      <c r="H12007">
        <v>99999999</v>
      </c>
      <c r="I12007" t="s">
        <v>64</v>
      </c>
      <c r="J12007" t="s">
        <v>7832</v>
      </c>
      <c r="K12007" t="s">
        <v>11246</v>
      </c>
      <c r="L12007" t="s">
        <v>11246</v>
      </c>
      <c r="M12007" t="s">
        <v>13199</v>
      </c>
      <c r="N12007" t="s">
        <v>13200</v>
      </c>
      <c r="P12007" t="s">
        <v>390</v>
      </c>
      <c r="Q12007" t="s">
        <v>224</v>
      </c>
      <c r="R12007" t="s">
        <v>392</v>
      </c>
      <c r="S12007">
        <v>0</v>
      </c>
      <c r="U12007">
        <v>0</v>
      </c>
      <c r="V12007">
        <v>0</v>
      </c>
    </row>
    <row r="12008" spans="1:22" x14ac:dyDescent="0.25">
      <c r="A12008" t="s">
        <v>23</v>
      </c>
      <c r="B12008">
        <v>1</v>
      </c>
      <c r="C12008">
        <v>11020</v>
      </c>
      <c r="D12008">
        <v>819795</v>
      </c>
      <c r="E12008" t="s">
        <v>11264</v>
      </c>
      <c r="F12008">
        <v>0.98816999999999999</v>
      </c>
      <c r="G12008">
        <v>20201113</v>
      </c>
      <c r="H12008">
        <v>99999999</v>
      </c>
      <c r="I12008" t="s">
        <v>64</v>
      </c>
      <c r="J12008" t="s">
        <v>7832</v>
      </c>
      <c r="K12008" t="s">
        <v>11246</v>
      </c>
      <c r="L12008" t="s">
        <v>11246</v>
      </c>
      <c r="M12008" t="s">
        <v>11265</v>
      </c>
      <c r="N12008" t="s">
        <v>11266</v>
      </c>
      <c r="P12008" t="s">
        <v>390</v>
      </c>
      <c r="Q12008" t="s">
        <v>224</v>
      </c>
      <c r="R12008" t="s">
        <v>392</v>
      </c>
      <c r="S12008">
        <v>0</v>
      </c>
      <c r="U12008">
        <v>0</v>
      </c>
      <c r="V12008">
        <v>0</v>
      </c>
    </row>
    <row r="12009" spans="1:22" x14ac:dyDescent="0.25">
      <c r="A12009" t="s">
        <v>23</v>
      </c>
      <c r="B12009">
        <v>1</v>
      </c>
      <c r="C12009">
        <v>11010</v>
      </c>
      <c r="D12009">
        <v>819795</v>
      </c>
      <c r="E12009" t="s">
        <v>11264</v>
      </c>
      <c r="F12009">
        <v>0.98816999999999999</v>
      </c>
      <c r="G12009">
        <v>20201113</v>
      </c>
      <c r="H12009">
        <v>99999999</v>
      </c>
      <c r="I12009" t="s">
        <v>64</v>
      </c>
      <c r="J12009" t="s">
        <v>7832</v>
      </c>
      <c r="K12009" t="s">
        <v>11246</v>
      </c>
      <c r="L12009" t="s">
        <v>11246</v>
      </c>
      <c r="M12009" t="s">
        <v>11265</v>
      </c>
      <c r="N12009" t="s">
        <v>11266</v>
      </c>
      <c r="P12009" t="s">
        <v>390</v>
      </c>
      <c r="Q12009" t="s">
        <v>224</v>
      </c>
      <c r="R12009" t="s">
        <v>392</v>
      </c>
      <c r="S12009">
        <v>0</v>
      </c>
      <c r="U12009">
        <v>0</v>
      </c>
      <c r="V12009">
        <v>0</v>
      </c>
    </row>
    <row r="12010" spans="1:22" x14ac:dyDescent="0.25">
      <c r="A12010" t="s">
        <v>23</v>
      </c>
      <c r="B12010">
        <v>1</v>
      </c>
      <c r="C12010">
        <v>11020</v>
      </c>
      <c r="D12010">
        <v>819796</v>
      </c>
      <c r="E12010" t="s">
        <v>11267</v>
      </c>
      <c r="F12010">
        <v>8.83047</v>
      </c>
      <c r="G12010">
        <v>20201113</v>
      </c>
      <c r="H12010">
        <v>99999999</v>
      </c>
      <c r="I12010" t="s">
        <v>64</v>
      </c>
      <c r="J12010" t="s">
        <v>7832</v>
      </c>
      <c r="K12010" t="s">
        <v>11246</v>
      </c>
      <c r="L12010" t="s">
        <v>11246</v>
      </c>
      <c r="M12010" t="s">
        <v>11268</v>
      </c>
      <c r="N12010" t="s">
        <v>11269</v>
      </c>
      <c r="P12010" t="s">
        <v>390</v>
      </c>
      <c r="Q12010" t="s">
        <v>224</v>
      </c>
      <c r="R12010" t="s">
        <v>392</v>
      </c>
      <c r="S12010">
        <v>0</v>
      </c>
      <c r="U12010">
        <v>0</v>
      </c>
      <c r="V12010">
        <v>0</v>
      </c>
    </row>
    <row r="12011" spans="1:22" x14ac:dyDescent="0.25">
      <c r="A12011" t="s">
        <v>23</v>
      </c>
      <c r="B12011">
        <v>1</v>
      </c>
      <c r="C12011">
        <v>11010</v>
      </c>
      <c r="D12011">
        <v>819796</v>
      </c>
      <c r="E12011" t="s">
        <v>11267</v>
      </c>
      <c r="F12011">
        <v>8.83047</v>
      </c>
      <c r="G12011">
        <v>20201113</v>
      </c>
      <c r="H12011">
        <v>99999999</v>
      </c>
      <c r="I12011" t="s">
        <v>64</v>
      </c>
      <c r="J12011" t="s">
        <v>7832</v>
      </c>
      <c r="K12011" t="s">
        <v>11246</v>
      </c>
      <c r="L12011" t="s">
        <v>11246</v>
      </c>
      <c r="M12011" t="s">
        <v>11268</v>
      </c>
      <c r="N12011" t="s">
        <v>11269</v>
      </c>
      <c r="P12011" t="s">
        <v>390</v>
      </c>
      <c r="Q12011" t="s">
        <v>224</v>
      </c>
      <c r="R12011" t="s">
        <v>392</v>
      </c>
      <c r="S12011">
        <v>0</v>
      </c>
      <c r="U12011">
        <v>0</v>
      </c>
      <c r="V12011">
        <v>0</v>
      </c>
    </row>
    <row r="12012" spans="1:22" x14ac:dyDescent="0.25">
      <c r="A12012" t="s">
        <v>23</v>
      </c>
      <c r="B12012">
        <v>1</v>
      </c>
      <c r="C12012">
        <v>11020</v>
      </c>
      <c r="D12012">
        <v>819797</v>
      </c>
      <c r="E12012" t="s">
        <v>11270</v>
      </c>
      <c r="F12012">
        <v>9.5453100000000006</v>
      </c>
      <c r="G12012">
        <v>20201113</v>
      </c>
      <c r="H12012">
        <v>99999999</v>
      </c>
      <c r="I12012" t="s">
        <v>64</v>
      </c>
      <c r="J12012" t="s">
        <v>7832</v>
      </c>
      <c r="K12012" t="s">
        <v>11246</v>
      </c>
      <c r="L12012" t="s">
        <v>11246</v>
      </c>
      <c r="M12012" t="s">
        <v>11271</v>
      </c>
      <c r="N12012" t="s">
        <v>11272</v>
      </c>
      <c r="P12012" t="s">
        <v>390</v>
      </c>
      <c r="Q12012" t="s">
        <v>224</v>
      </c>
      <c r="R12012" t="s">
        <v>392</v>
      </c>
      <c r="S12012">
        <v>0</v>
      </c>
      <c r="U12012">
        <v>0</v>
      </c>
      <c r="V12012">
        <v>0</v>
      </c>
    </row>
    <row r="12013" spans="1:22" x14ac:dyDescent="0.25">
      <c r="A12013" t="s">
        <v>23</v>
      </c>
      <c r="B12013">
        <v>1</v>
      </c>
      <c r="C12013">
        <v>11010</v>
      </c>
      <c r="D12013">
        <v>819797</v>
      </c>
      <c r="E12013" t="s">
        <v>11270</v>
      </c>
      <c r="F12013">
        <v>9.5453100000000006</v>
      </c>
      <c r="G12013">
        <v>20201113</v>
      </c>
      <c r="H12013">
        <v>99999999</v>
      </c>
      <c r="I12013" t="s">
        <v>64</v>
      </c>
      <c r="J12013" t="s">
        <v>7832</v>
      </c>
      <c r="K12013" t="s">
        <v>11246</v>
      </c>
      <c r="L12013" t="s">
        <v>11246</v>
      </c>
      <c r="M12013" t="s">
        <v>11271</v>
      </c>
      <c r="N12013" t="s">
        <v>11272</v>
      </c>
      <c r="P12013" t="s">
        <v>390</v>
      </c>
      <c r="Q12013" t="s">
        <v>224</v>
      </c>
      <c r="R12013" t="s">
        <v>392</v>
      </c>
      <c r="S12013">
        <v>0</v>
      </c>
      <c r="U12013">
        <v>0</v>
      </c>
      <c r="V12013">
        <v>0</v>
      </c>
    </row>
    <row r="12014" spans="1:22" x14ac:dyDescent="0.25">
      <c r="A12014" t="s">
        <v>23</v>
      </c>
      <c r="B12014">
        <v>1</v>
      </c>
      <c r="C12014">
        <v>11020</v>
      </c>
      <c r="D12014">
        <v>819798</v>
      </c>
      <c r="E12014" t="s">
        <v>11273</v>
      </c>
      <c r="F12014">
        <v>9.88171</v>
      </c>
      <c r="G12014">
        <v>20201113</v>
      </c>
      <c r="H12014">
        <v>99999999</v>
      </c>
      <c r="I12014" t="s">
        <v>64</v>
      </c>
      <c r="J12014" t="s">
        <v>7832</v>
      </c>
      <c r="K12014" t="s">
        <v>11246</v>
      </c>
      <c r="L12014" t="s">
        <v>11246</v>
      </c>
      <c r="M12014" t="s">
        <v>11274</v>
      </c>
      <c r="N12014" t="s">
        <v>11275</v>
      </c>
      <c r="P12014" t="s">
        <v>390</v>
      </c>
      <c r="Q12014" t="s">
        <v>224</v>
      </c>
      <c r="R12014" t="s">
        <v>392</v>
      </c>
      <c r="S12014">
        <v>0</v>
      </c>
      <c r="U12014">
        <v>0</v>
      </c>
      <c r="V12014">
        <v>0</v>
      </c>
    </row>
    <row r="12015" spans="1:22" x14ac:dyDescent="0.25">
      <c r="A12015" t="s">
        <v>23</v>
      </c>
      <c r="B12015">
        <v>1</v>
      </c>
      <c r="C12015">
        <v>11010</v>
      </c>
      <c r="D12015">
        <v>819798</v>
      </c>
      <c r="E12015" t="s">
        <v>11273</v>
      </c>
      <c r="F12015">
        <v>9.88171</v>
      </c>
      <c r="G12015">
        <v>20201113</v>
      </c>
      <c r="H12015">
        <v>99999999</v>
      </c>
      <c r="I12015" t="s">
        <v>64</v>
      </c>
      <c r="J12015" t="s">
        <v>7832</v>
      </c>
      <c r="K12015" t="s">
        <v>11246</v>
      </c>
      <c r="L12015" t="s">
        <v>11246</v>
      </c>
      <c r="M12015" t="s">
        <v>11274</v>
      </c>
      <c r="N12015" t="s">
        <v>11275</v>
      </c>
      <c r="P12015" t="s">
        <v>390</v>
      </c>
      <c r="Q12015" t="s">
        <v>224</v>
      </c>
      <c r="R12015" t="s">
        <v>392</v>
      </c>
      <c r="S12015">
        <v>0</v>
      </c>
      <c r="U12015">
        <v>0</v>
      </c>
      <c r="V12015">
        <v>0</v>
      </c>
    </row>
    <row r="12016" spans="1:22" x14ac:dyDescent="0.25">
      <c r="A12016" t="s">
        <v>23</v>
      </c>
      <c r="B12016">
        <v>1</v>
      </c>
      <c r="C12016">
        <v>11010</v>
      </c>
      <c r="D12016">
        <v>819799</v>
      </c>
      <c r="E12016" t="s">
        <v>13201</v>
      </c>
      <c r="F12016">
        <v>2.6278100000000002</v>
      </c>
      <c r="G12016">
        <v>20211105</v>
      </c>
      <c r="H12016">
        <v>99999999</v>
      </c>
      <c r="I12016" t="s">
        <v>64</v>
      </c>
      <c r="J12016" t="s">
        <v>7832</v>
      </c>
      <c r="K12016" t="s">
        <v>11246</v>
      </c>
      <c r="L12016" t="s">
        <v>11246</v>
      </c>
      <c r="M12016" t="s">
        <v>13202</v>
      </c>
      <c r="N12016" t="s">
        <v>13203</v>
      </c>
      <c r="P12016" t="s">
        <v>390</v>
      </c>
      <c r="Q12016" t="s">
        <v>224</v>
      </c>
      <c r="R12016" t="s">
        <v>392</v>
      </c>
      <c r="S12016">
        <v>0</v>
      </c>
      <c r="U12016">
        <v>0</v>
      </c>
      <c r="V12016">
        <v>0</v>
      </c>
    </row>
    <row r="12017" spans="1:22" x14ac:dyDescent="0.25">
      <c r="A12017" t="s">
        <v>23</v>
      </c>
      <c r="B12017">
        <v>1</v>
      </c>
      <c r="C12017">
        <v>11020</v>
      </c>
      <c r="D12017">
        <v>819799</v>
      </c>
      <c r="E12017" t="s">
        <v>13201</v>
      </c>
      <c r="F12017">
        <v>2.6278100000000002</v>
      </c>
      <c r="G12017">
        <v>20211105</v>
      </c>
      <c r="H12017">
        <v>99999999</v>
      </c>
      <c r="I12017" t="s">
        <v>64</v>
      </c>
      <c r="J12017" t="s">
        <v>7832</v>
      </c>
      <c r="K12017" t="s">
        <v>11246</v>
      </c>
      <c r="L12017" t="s">
        <v>11246</v>
      </c>
      <c r="M12017" t="s">
        <v>13202</v>
      </c>
      <c r="N12017" t="s">
        <v>13203</v>
      </c>
      <c r="P12017" t="s">
        <v>390</v>
      </c>
      <c r="Q12017" t="s">
        <v>224</v>
      </c>
      <c r="R12017" t="s">
        <v>392</v>
      </c>
      <c r="S12017">
        <v>0</v>
      </c>
      <c r="U12017">
        <v>0</v>
      </c>
      <c r="V12017">
        <v>0</v>
      </c>
    </row>
    <row r="12018" spans="1:22" x14ac:dyDescent="0.25">
      <c r="A12018" t="s">
        <v>23</v>
      </c>
      <c r="B12018">
        <v>1</v>
      </c>
      <c r="C12018">
        <v>11010</v>
      </c>
      <c r="D12018">
        <v>819800</v>
      </c>
      <c r="E12018" t="s">
        <v>13204</v>
      </c>
      <c r="F12018">
        <v>1.4216</v>
      </c>
      <c r="G12018">
        <v>20211105</v>
      </c>
      <c r="H12018">
        <v>99999999</v>
      </c>
      <c r="I12018" t="s">
        <v>64</v>
      </c>
      <c r="J12018" t="s">
        <v>7832</v>
      </c>
      <c r="K12018" t="s">
        <v>11246</v>
      </c>
      <c r="L12018" t="s">
        <v>11246</v>
      </c>
      <c r="M12018" t="s">
        <v>13205</v>
      </c>
      <c r="N12018" t="s">
        <v>13206</v>
      </c>
      <c r="P12018" t="s">
        <v>390</v>
      </c>
      <c r="Q12018" t="s">
        <v>224</v>
      </c>
      <c r="R12018" t="s">
        <v>392</v>
      </c>
      <c r="S12018">
        <v>0</v>
      </c>
      <c r="U12018">
        <v>0</v>
      </c>
      <c r="V12018">
        <v>0</v>
      </c>
    </row>
    <row r="12019" spans="1:22" x14ac:dyDescent="0.25">
      <c r="A12019" t="s">
        <v>23</v>
      </c>
      <c r="B12019">
        <v>1</v>
      </c>
      <c r="C12019">
        <v>11020</v>
      </c>
      <c r="D12019">
        <v>819800</v>
      </c>
      <c r="E12019" t="s">
        <v>13204</v>
      </c>
      <c r="F12019">
        <v>1.4216</v>
      </c>
      <c r="G12019">
        <v>20211105</v>
      </c>
      <c r="H12019">
        <v>99999999</v>
      </c>
      <c r="I12019" t="s">
        <v>64</v>
      </c>
      <c r="J12019" t="s">
        <v>7832</v>
      </c>
      <c r="K12019" t="s">
        <v>11246</v>
      </c>
      <c r="L12019" t="s">
        <v>11246</v>
      </c>
      <c r="M12019" t="s">
        <v>13205</v>
      </c>
      <c r="N12019" t="s">
        <v>13206</v>
      </c>
      <c r="P12019" t="s">
        <v>390</v>
      </c>
      <c r="Q12019" t="s">
        <v>224</v>
      </c>
      <c r="R12019" t="s">
        <v>392</v>
      </c>
      <c r="S12019">
        <v>0</v>
      </c>
      <c r="U12019">
        <v>0</v>
      </c>
      <c r="V12019">
        <v>0</v>
      </c>
    </row>
    <row r="12020" spans="1:22" x14ac:dyDescent="0.25">
      <c r="A12020" t="s">
        <v>23</v>
      </c>
      <c r="B12020">
        <v>1</v>
      </c>
      <c r="C12020">
        <v>11020</v>
      </c>
      <c r="D12020">
        <v>819801</v>
      </c>
      <c r="E12020" t="s">
        <v>11276</v>
      </c>
      <c r="F12020">
        <v>3.2588599999999999</v>
      </c>
      <c r="G12020">
        <v>20201113</v>
      </c>
      <c r="H12020">
        <v>99999999</v>
      </c>
      <c r="I12020" t="s">
        <v>64</v>
      </c>
      <c r="J12020" t="s">
        <v>7832</v>
      </c>
      <c r="K12020" t="s">
        <v>11246</v>
      </c>
      <c r="L12020" t="s">
        <v>11246</v>
      </c>
      <c r="M12020" t="s">
        <v>11277</v>
      </c>
      <c r="N12020" t="s">
        <v>11278</v>
      </c>
      <c r="P12020" t="s">
        <v>390</v>
      </c>
      <c r="Q12020" t="s">
        <v>224</v>
      </c>
      <c r="R12020" t="s">
        <v>392</v>
      </c>
      <c r="S12020">
        <v>0</v>
      </c>
      <c r="U12020">
        <v>0</v>
      </c>
      <c r="V12020">
        <v>0</v>
      </c>
    </row>
    <row r="12021" spans="1:22" x14ac:dyDescent="0.25">
      <c r="A12021" t="s">
        <v>23</v>
      </c>
      <c r="B12021">
        <v>1</v>
      </c>
      <c r="C12021">
        <v>11010</v>
      </c>
      <c r="D12021">
        <v>819801</v>
      </c>
      <c r="E12021" t="s">
        <v>11276</v>
      </c>
      <c r="F12021">
        <v>3.2588599999999999</v>
      </c>
      <c r="G12021">
        <v>20201113</v>
      </c>
      <c r="H12021">
        <v>99999999</v>
      </c>
      <c r="I12021" t="s">
        <v>64</v>
      </c>
      <c r="J12021" t="s">
        <v>7832</v>
      </c>
      <c r="K12021" t="s">
        <v>11246</v>
      </c>
      <c r="L12021" t="s">
        <v>11246</v>
      </c>
      <c r="M12021" t="s">
        <v>11277</v>
      </c>
      <c r="N12021" t="s">
        <v>11278</v>
      </c>
      <c r="P12021" t="s">
        <v>390</v>
      </c>
      <c r="Q12021" t="s">
        <v>224</v>
      </c>
      <c r="R12021" t="s">
        <v>392</v>
      </c>
      <c r="S12021">
        <v>0</v>
      </c>
      <c r="U12021">
        <v>0</v>
      </c>
      <c r="V12021">
        <v>0</v>
      </c>
    </row>
    <row r="12022" spans="1:22" x14ac:dyDescent="0.25">
      <c r="A12022" t="s">
        <v>23</v>
      </c>
      <c r="B12022">
        <v>1</v>
      </c>
      <c r="C12022">
        <v>11020</v>
      </c>
      <c r="D12022">
        <v>819802</v>
      </c>
      <c r="E12022" t="s">
        <v>11279</v>
      </c>
      <c r="F12022">
        <v>3.2588599999999999</v>
      </c>
      <c r="G12022">
        <v>20201113</v>
      </c>
      <c r="H12022">
        <v>99999999</v>
      </c>
      <c r="I12022" t="s">
        <v>64</v>
      </c>
      <c r="J12022" t="s">
        <v>7832</v>
      </c>
      <c r="K12022" t="s">
        <v>11246</v>
      </c>
      <c r="L12022" t="s">
        <v>11246</v>
      </c>
      <c r="M12022" t="s">
        <v>11280</v>
      </c>
      <c r="N12022" t="s">
        <v>11281</v>
      </c>
      <c r="P12022" t="s">
        <v>390</v>
      </c>
      <c r="Q12022" t="s">
        <v>224</v>
      </c>
      <c r="R12022" t="s">
        <v>392</v>
      </c>
      <c r="S12022">
        <v>0</v>
      </c>
      <c r="U12022">
        <v>0</v>
      </c>
      <c r="V12022">
        <v>0</v>
      </c>
    </row>
    <row r="12023" spans="1:22" x14ac:dyDescent="0.25">
      <c r="A12023" t="s">
        <v>23</v>
      </c>
      <c r="B12023">
        <v>1</v>
      </c>
      <c r="C12023">
        <v>11010</v>
      </c>
      <c r="D12023">
        <v>819802</v>
      </c>
      <c r="E12023" t="s">
        <v>11279</v>
      </c>
      <c r="F12023">
        <v>3.2588599999999999</v>
      </c>
      <c r="G12023">
        <v>20201113</v>
      </c>
      <c r="H12023">
        <v>99999999</v>
      </c>
      <c r="I12023" t="s">
        <v>64</v>
      </c>
      <c r="J12023" t="s">
        <v>7832</v>
      </c>
      <c r="K12023" t="s">
        <v>11246</v>
      </c>
      <c r="L12023" t="s">
        <v>11246</v>
      </c>
      <c r="M12023" t="s">
        <v>11280</v>
      </c>
      <c r="N12023" t="s">
        <v>11281</v>
      </c>
      <c r="P12023" t="s">
        <v>390</v>
      </c>
      <c r="Q12023" t="s">
        <v>224</v>
      </c>
      <c r="R12023" t="s">
        <v>392</v>
      </c>
      <c r="S12023">
        <v>0</v>
      </c>
      <c r="U12023">
        <v>0</v>
      </c>
      <c r="V12023">
        <v>0</v>
      </c>
    </row>
    <row r="12024" spans="1:22" x14ac:dyDescent="0.25">
      <c r="A12024" t="s">
        <v>23</v>
      </c>
      <c r="B12024">
        <v>1</v>
      </c>
      <c r="C12024">
        <v>11010</v>
      </c>
      <c r="D12024">
        <v>819803</v>
      </c>
      <c r="E12024" t="s">
        <v>13207</v>
      </c>
      <c r="F12024">
        <v>1.8200799999999999</v>
      </c>
      <c r="G12024">
        <v>20211105</v>
      </c>
      <c r="H12024">
        <v>99999999</v>
      </c>
      <c r="I12024" t="s">
        <v>64</v>
      </c>
      <c r="J12024" t="s">
        <v>7832</v>
      </c>
      <c r="K12024" t="s">
        <v>11246</v>
      </c>
      <c r="L12024" t="s">
        <v>11246</v>
      </c>
      <c r="M12024" t="s">
        <v>13208</v>
      </c>
      <c r="N12024" t="s">
        <v>13209</v>
      </c>
      <c r="P12024" t="s">
        <v>390</v>
      </c>
      <c r="Q12024" t="s">
        <v>224</v>
      </c>
      <c r="R12024" t="s">
        <v>392</v>
      </c>
      <c r="S12024">
        <v>0</v>
      </c>
      <c r="U12024">
        <v>0</v>
      </c>
      <c r="V12024">
        <v>0</v>
      </c>
    </row>
    <row r="12025" spans="1:22" x14ac:dyDescent="0.25">
      <c r="A12025" t="s">
        <v>23</v>
      </c>
      <c r="B12025">
        <v>1</v>
      </c>
      <c r="C12025">
        <v>11020</v>
      </c>
      <c r="D12025">
        <v>819803</v>
      </c>
      <c r="E12025" t="s">
        <v>13207</v>
      </c>
      <c r="F12025">
        <v>1.8200799999999999</v>
      </c>
      <c r="G12025">
        <v>20211105</v>
      </c>
      <c r="H12025">
        <v>99999999</v>
      </c>
      <c r="I12025" t="s">
        <v>64</v>
      </c>
      <c r="J12025" t="s">
        <v>7832</v>
      </c>
      <c r="K12025" t="s">
        <v>11246</v>
      </c>
      <c r="L12025" t="s">
        <v>11246</v>
      </c>
      <c r="M12025" t="s">
        <v>13208</v>
      </c>
      <c r="N12025" t="s">
        <v>13209</v>
      </c>
      <c r="P12025" t="s">
        <v>390</v>
      </c>
      <c r="Q12025" t="s">
        <v>224</v>
      </c>
      <c r="R12025" t="s">
        <v>392</v>
      </c>
      <c r="S12025">
        <v>0</v>
      </c>
      <c r="U12025">
        <v>0</v>
      </c>
      <c r="V12025">
        <v>0</v>
      </c>
    </row>
    <row r="12026" spans="1:22" x14ac:dyDescent="0.25">
      <c r="A12026" t="s">
        <v>23</v>
      </c>
      <c r="B12026">
        <v>1</v>
      </c>
      <c r="C12026">
        <v>11010</v>
      </c>
      <c r="D12026">
        <v>819804</v>
      </c>
      <c r="E12026" t="s">
        <v>13210</v>
      </c>
      <c r="F12026">
        <v>1.8200799999999999</v>
      </c>
      <c r="G12026">
        <v>20211105</v>
      </c>
      <c r="H12026">
        <v>99999999</v>
      </c>
      <c r="I12026" t="s">
        <v>64</v>
      </c>
      <c r="J12026" t="s">
        <v>7832</v>
      </c>
      <c r="K12026" t="s">
        <v>11246</v>
      </c>
      <c r="L12026" t="s">
        <v>11246</v>
      </c>
      <c r="M12026" t="s">
        <v>13211</v>
      </c>
      <c r="N12026" t="s">
        <v>13212</v>
      </c>
      <c r="P12026" t="s">
        <v>390</v>
      </c>
      <c r="Q12026" t="s">
        <v>224</v>
      </c>
      <c r="R12026" t="s">
        <v>392</v>
      </c>
      <c r="S12026">
        <v>0</v>
      </c>
      <c r="U12026">
        <v>0</v>
      </c>
      <c r="V12026">
        <v>0</v>
      </c>
    </row>
    <row r="12027" spans="1:22" x14ac:dyDescent="0.25">
      <c r="A12027" t="s">
        <v>23</v>
      </c>
      <c r="B12027">
        <v>1</v>
      </c>
      <c r="C12027">
        <v>11020</v>
      </c>
      <c r="D12027">
        <v>819804</v>
      </c>
      <c r="E12027" t="s">
        <v>13210</v>
      </c>
      <c r="F12027">
        <v>1.8200799999999999</v>
      </c>
      <c r="G12027">
        <v>20211105</v>
      </c>
      <c r="H12027">
        <v>99999999</v>
      </c>
      <c r="I12027" t="s">
        <v>64</v>
      </c>
      <c r="J12027" t="s">
        <v>7832</v>
      </c>
      <c r="K12027" t="s">
        <v>11246</v>
      </c>
      <c r="L12027" t="s">
        <v>11246</v>
      </c>
      <c r="M12027" t="s">
        <v>13211</v>
      </c>
      <c r="N12027" t="s">
        <v>13212</v>
      </c>
      <c r="P12027" t="s">
        <v>390</v>
      </c>
      <c r="Q12027" t="s">
        <v>224</v>
      </c>
      <c r="R12027" t="s">
        <v>392</v>
      </c>
      <c r="S12027">
        <v>0</v>
      </c>
      <c r="U12027">
        <v>0</v>
      </c>
      <c r="V12027">
        <v>0</v>
      </c>
    </row>
    <row r="12028" spans="1:22" x14ac:dyDescent="0.25">
      <c r="A12028" t="s">
        <v>23</v>
      </c>
      <c r="B12028">
        <v>1</v>
      </c>
      <c r="C12028">
        <v>11010</v>
      </c>
      <c r="D12028">
        <v>819805</v>
      </c>
      <c r="E12028" t="s">
        <v>13213</v>
      </c>
      <c r="F12028">
        <v>1.8200799999999999</v>
      </c>
      <c r="G12028">
        <v>20211105</v>
      </c>
      <c r="H12028">
        <v>99999999</v>
      </c>
      <c r="I12028" t="s">
        <v>64</v>
      </c>
      <c r="J12028" t="s">
        <v>7832</v>
      </c>
      <c r="K12028" t="s">
        <v>11246</v>
      </c>
      <c r="L12028" t="s">
        <v>11246</v>
      </c>
      <c r="M12028" t="s">
        <v>13214</v>
      </c>
      <c r="N12028" t="s">
        <v>13215</v>
      </c>
      <c r="P12028" t="s">
        <v>390</v>
      </c>
      <c r="Q12028" t="s">
        <v>224</v>
      </c>
      <c r="R12028" t="s">
        <v>392</v>
      </c>
      <c r="S12028">
        <v>0</v>
      </c>
      <c r="U12028">
        <v>0</v>
      </c>
      <c r="V12028">
        <v>0</v>
      </c>
    </row>
    <row r="12029" spans="1:22" x14ac:dyDescent="0.25">
      <c r="A12029" t="s">
        <v>23</v>
      </c>
      <c r="B12029">
        <v>1</v>
      </c>
      <c r="C12029">
        <v>11020</v>
      </c>
      <c r="D12029">
        <v>819805</v>
      </c>
      <c r="E12029" t="s">
        <v>13213</v>
      </c>
      <c r="F12029">
        <v>1.8200799999999999</v>
      </c>
      <c r="G12029">
        <v>20211105</v>
      </c>
      <c r="H12029">
        <v>99999999</v>
      </c>
      <c r="I12029" t="s">
        <v>64</v>
      </c>
      <c r="J12029" t="s">
        <v>7832</v>
      </c>
      <c r="K12029" t="s">
        <v>11246</v>
      </c>
      <c r="L12029" t="s">
        <v>11246</v>
      </c>
      <c r="M12029" t="s">
        <v>13214</v>
      </c>
      <c r="N12029" t="s">
        <v>13215</v>
      </c>
      <c r="P12029" t="s">
        <v>390</v>
      </c>
      <c r="Q12029" t="s">
        <v>224</v>
      </c>
      <c r="R12029" t="s">
        <v>392</v>
      </c>
      <c r="S12029">
        <v>0</v>
      </c>
      <c r="U12029">
        <v>0</v>
      </c>
      <c r="V12029">
        <v>0</v>
      </c>
    </row>
    <row r="12030" spans="1:22" x14ac:dyDescent="0.25">
      <c r="A12030" t="s">
        <v>23</v>
      </c>
      <c r="B12030">
        <v>1</v>
      </c>
      <c r="C12030">
        <v>11020</v>
      </c>
      <c r="D12030">
        <v>819806</v>
      </c>
      <c r="E12030" t="s">
        <v>11282</v>
      </c>
      <c r="F12030">
        <v>1.7450699999999999</v>
      </c>
      <c r="G12030">
        <v>20201113</v>
      </c>
      <c r="H12030">
        <v>99999999</v>
      </c>
      <c r="I12030" t="s">
        <v>64</v>
      </c>
      <c r="J12030" t="s">
        <v>7832</v>
      </c>
      <c r="K12030" t="s">
        <v>11246</v>
      </c>
      <c r="L12030" t="s">
        <v>11246</v>
      </c>
      <c r="M12030" t="s">
        <v>11283</v>
      </c>
      <c r="N12030" t="s">
        <v>11284</v>
      </c>
      <c r="P12030" t="s">
        <v>390</v>
      </c>
      <c r="Q12030" t="s">
        <v>224</v>
      </c>
      <c r="R12030" t="s">
        <v>392</v>
      </c>
      <c r="S12030">
        <v>0</v>
      </c>
      <c r="U12030">
        <v>0</v>
      </c>
      <c r="V12030">
        <v>0</v>
      </c>
    </row>
    <row r="12031" spans="1:22" x14ac:dyDescent="0.25">
      <c r="A12031" t="s">
        <v>23</v>
      </c>
      <c r="B12031">
        <v>1</v>
      </c>
      <c r="C12031">
        <v>11010</v>
      </c>
      <c r="D12031">
        <v>819806</v>
      </c>
      <c r="E12031" t="s">
        <v>11282</v>
      </c>
      <c r="F12031">
        <v>1.7450699999999999</v>
      </c>
      <c r="G12031">
        <v>20201113</v>
      </c>
      <c r="H12031">
        <v>99999999</v>
      </c>
      <c r="I12031" t="s">
        <v>64</v>
      </c>
      <c r="J12031" t="s">
        <v>7832</v>
      </c>
      <c r="K12031" t="s">
        <v>11246</v>
      </c>
      <c r="L12031" t="s">
        <v>11246</v>
      </c>
      <c r="M12031" t="s">
        <v>11283</v>
      </c>
      <c r="N12031" t="s">
        <v>11284</v>
      </c>
      <c r="P12031" t="s">
        <v>390</v>
      </c>
      <c r="Q12031" t="s">
        <v>224</v>
      </c>
      <c r="R12031" t="s">
        <v>392</v>
      </c>
      <c r="S12031">
        <v>0</v>
      </c>
      <c r="U12031">
        <v>0</v>
      </c>
      <c r="V12031">
        <v>0</v>
      </c>
    </row>
    <row r="12032" spans="1:22" x14ac:dyDescent="0.25">
      <c r="A12032" t="s">
        <v>23</v>
      </c>
      <c r="B12032">
        <v>1</v>
      </c>
      <c r="C12032">
        <v>11020</v>
      </c>
      <c r="D12032">
        <v>819807</v>
      </c>
      <c r="E12032" t="s">
        <v>11285</v>
      </c>
      <c r="F12032">
        <v>1.7450699999999999</v>
      </c>
      <c r="G12032">
        <v>20201113</v>
      </c>
      <c r="H12032">
        <v>99999999</v>
      </c>
      <c r="I12032" t="s">
        <v>64</v>
      </c>
      <c r="J12032" t="s">
        <v>7832</v>
      </c>
      <c r="K12032" t="s">
        <v>11246</v>
      </c>
      <c r="L12032" t="s">
        <v>11246</v>
      </c>
      <c r="M12032" t="s">
        <v>11286</v>
      </c>
      <c r="N12032" t="s">
        <v>11287</v>
      </c>
      <c r="P12032" t="s">
        <v>390</v>
      </c>
      <c r="Q12032" t="s">
        <v>224</v>
      </c>
      <c r="R12032" t="s">
        <v>392</v>
      </c>
      <c r="S12032">
        <v>0</v>
      </c>
      <c r="U12032">
        <v>0</v>
      </c>
      <c r="V12032">
        <v>0</v>
      </c>
    </row>
    <row r="12033" spans="1:22" x14ac:dyDescent="0.25">
      <c r="A12033" t="s">
        <v>23</v>
      </c>
      <c r="B12033">
        <v>1</v>
      </c>
      <c r="C12033">
        <v>11010</v>
      </c>
      <c r="D12033">
        <v>819807</v>
      </c>
      <c r="E12033" t="s">
        <v>11285</v>
      </c>
      <c r="F12033">
        <v>1.7450699999999999</v>
      </c>
      <c r="G12033">
        <v>20201113</v>
      </c>
      <c r="H12033">
        <v>99999999</v>
      </c>
      <c r="I12033" t="s">
        <v>64</v>
      </c>
      <c r="J12033" t="s">
        <v>7832</v>
      </c>
      <c r="K12033" t="s">
        <v>11246</v>
      </c>
      <c r="L12033" t="s">
        <v>11246</v>
      </c>
      <c r="M12033" t="s">
        <v>11286</v>
      </c>
      <c r="N12033" t="s">
        <v>11287</v>
      </c>
      <c r="P12033" t="s">
        <v>390</v>
      </c>
      <c r="Q12033" t="s">
        <v>224</v>
      </c>
      <c r="R12033" t="s">
        <v>392</v>
      </c>
      <c r="S12033">
        <v>0</v>
      </c>
      <c r="U12033">
        <v>0</v>
      </c>
      <c r="V12033">
        <v>0</v>
      </c>
    </row>
    <row r="12034" spans="1:22" x14ac:dyDescent="0.25">
      <c r="A12034" t="s">
        <v>23</v>
      </c>
      <c r="B12034">
        <v>1</v>
      </c>
      <c r="C12034">
        <v>11020</v>
      </c>
      <c r="D12034">
        <v>819808</v>
      </c>
      <c r="E12034" t="s">
        <v>11288</v>
      </c>
      <c r="F12034">
        <v>2.8173400000000002</v>
      </c>
      <c r="G12034">
        <v>20201113</v>
      </c>
      <c r="H12034">
        <v>99999999</v>
      </c>
      <c r="I12034" t="s">
        <v>64</v>
      </c>
      <c r="J12034" t="s">
        <v>7832</v>
      </c>
      <c r="K12034" t="s">
        <v>11246</v>
      </c>
      <c r="L12034" t="s">
        <v>11246</v>
      </c>
      <c r="M12034" t="s">
        <v>11289</v>
      </c>
      <c r="N12034" t="s">
        <v>11290</v>
      </c>
      <c r="P12034" t="s">
        <v>390</v>
      </c>
      <c r="Q12034" t="s">
        <v>224</v>
      </c>
      <c r="R12034" t="s">
        <v>392</v>
      </c>
      <c r="S12034">
        <v>0</v>
      </c>
      <c r="U12034">
        <v>0</v>
      </c>
      <c r="V12034">
        <v>0</v>
      </c>
    </row>
    <row r="12035" spans="1:22" x14ac:dyDescent="0.25">
      <c r="A12035" t="s">
        <v>23</v>
      </c>
      <c r="B12035">
        <v>1</v>
      </c>
      <c r="C12035">
        <v>11010</v>
      </c>
      <c r="D12035">
        <v>819808</v>
      </c>
      <c r="E12035" t="s">
        <v>11288</v>
      </c>
      <c r="F12035">
        <v>2.8173400000000002</v>
      </c>
      <c r="G12035">
        <v>20201113</v>
      </c>
      <c r="H12035">
        <v>99999999</v>
      </c>
      <c r="I12035" t="s">
        <v>64</v>
      </c>
      <c r="J12035" t="s">
        <v>7832</v>
      </c>
      <c r="K12035" t="s">
        <v>11246</v>
      </c>
      <c r="L12035" t="s">
        <v>11246</v>
      </c>
      <c r="M12035" t="s">
        <v>11289</v>
      </c>
      <c r="N12035" t="s">
        <v>11290</v>
      </c>
      <c r="P12035" t="s">
        <v>390</v>
      </c>
      <c r="Q12035" t="s">
        <v>224</v>
      </c>
      <c r="R12035" t="s">
        <v>392</v>
      </c>
      <c r="S12035">
        <v>0</v>
      </c>
      <c r="U12035">
        <v>0</v>
      </c>
      <c r="V12035">
        <v>0</v>
      </c>
    </row>
    <row r="12036" spans="1:22" x14ac:dyDescent="0.25">
      <c r="A12036" t="s">
        <v>23</v>
      </c>
      <c r="B12036">
        <v>1</v>
      </c>
      <c r="C12036">
        <v>11020</v>
      </c>
      <c r="D12036">
        <v>819809</v>
      </c>
      <c r="E12036" t="s">
        <v>11291</v>
      </c>
      <c r="F12036">
        <v>1.4927699999999999</v>
      </c>
      <c r="G12036">
        <v>20201113</v>
      </c>
      <c r="H12036">
        <v>99999999</v>
      </c>
      <c r="I12036" t="s">
        <v>64</v>
      </c>
      <c r="J12036" t="s">
        <v>7832</v>
      </c>
      <c r="K12036" t="s">
        <v>11246</v>
      </c>
      <c r="L12036" t="s">
        <v>11246</v>
      </c>
      <c r="M12036" t="s">
        <v>11292</v>
      </c>
      <c r="N12036" t="s">
        <v>11293</v>
      </c>
      <c r="P12036" t="s">
        <v>390</v>
      </c>
      <c r="Q12036" t="s">
        <v>224</v>
      </c>
      <c r="R12036" t="s">
        <v>392</v>
      </c>
      <c r="S12036">
        <v>0</v>
      </c>
      <c r="U12036">
        <v>0</v>
      </c>
      <c r="V12036">
        <v>0</v>
      </c>
    </row>
    <row r="12037" spans="1:22" x14ac:dyDescent="0.25">
      <c r="A12037" t="s">
        <v>23</v>
      </c>
      <c r="B12037">
        <v>1</v>
      </c>
      <c r="C12037">
        <v>11010</v>
      </c>
      <c r="D12037">
        <v>819809</v>
      </c>
      <c r="E12037" t="s">
        <v>11291</v>
      </c>
      <c r="F12037">
        <v>1.4927699999999999</v>
      </c>
      <c r="G12037">
        <v>20201113</v>
      </c>
      <c r="H12037">
        <v>99999999</v>
      </c>
      <c r="I12037" t="s">
        <v>64</v>
      </c>
      <c r="J12037" t="s">
        <v>7832</v>
      </c>
      <c r="K12037" t="s">
        <v>11246</v>
      </c>
      <c r="L12037" t="s">
        <v>11246</v>
      </c>
      <c r="M12037" t="s">
        <v>11292</v>
      </c>
      <c r="N12037" t="s">
        <v>11293</v>
      </c>
      <c r="P12037" t="s">
        <v>390</v>
      </c>
      <c r="Q12037" t="s">
        <v>224</v>
      </c>
      <c r="R12037" t="s">
        <v>392</v>
      </c>
      <c r="S12037">
        <v>0</v>
      </c>
      <c r="U12037">
        <v>0</v>
      </c>
      <c r="V12037">
        <v>0</v>
      </c>
    </row>
    <row r="12038" spans="1:22" x14ac:dyDescent="0.25">
      <c r="A12038" t="s">
        <v>23</v>
      </c>
      <c r="B12038">
        <v>1</v>
      </c>
      <c r="C12038">
        <v>11020</v>
      </c>
      <c r="D12038">
        <v>819810</v>
      </c>
      <c r="E12038" t="s">
        <v>11294</v>
      </c>
      <c r="F12038">
        <v>3.1957900000000001</v>
      </c>
      <c r="G12038">
        <v>20201113</v>
      </c>
      <c r="H12038">
        <v>99999999</v>
      </c>
      <c r="I12038" t="s">
        <v>64</v>
      </c>
      <c r="J12038" t="s">
        <v>7832</v>
      </c>
      <c r="K12038" t="s">
        <v>11246</v>
      </c>
      <c r="L12038" t="s">
        <v>11246</v>
      </c>
      <c r="M12038" t="s">
        <v>11295</v>
      </c>
      <c r="N12038" t="s">
        <v>11296</v>
      </c>
      <c r="P12038" t="s">
        <v>390</v>
      </c>
      <c r="Q12038" t="s">
        <v>224</v>
      </c>
      <c r="R12038" t="s">
        <v>392</v>
      </c>
      <c r="S12038">
        <v>0</v>
      </c>
      <c r="U12038">
        <v>0</v>
      </c>
      <c r="V12038">
        <v>0</v>
      </c>
    </row>
    <row r="12039" spans="1:22" x14ac:dyDescent="0.25">
      <c r="A12039" t="s">
        <v>23</v>
      </c>
      <c r="B12039">
        <v>1</v>
      </c>
      <c r="C12039">
        <v>11010</v>
      </c>
      <c r="D12039">
        <v>819810</v>
      </c>
      <c r="E12039" t="s">
        <v>11294</v>
      </c>
      <c r="F12039">
        <v>3.1957900000000001</v>
      </c>
      <c r="G12039">
        <v>20201113</v>
      </c>
      <c r="H12039">
        <v>99999999</v>
      </c>
      <c r="I12039" t="s">
        <v>64</v>
      </c>
      <c r="J12039" t="s">
        <v>7832</v>
      </c>
      <c r="K12039" t="s">
        <v>11246</v>
      </c>
      <c r="L12039" t="s">
        <v>11246</v>
      </c>
      <c r="M12039" t="s">
        <v>11295</v>
      </c>
      <c r="N12039" t="s">
        <v>11296</v>
      </c>
      <c r="P12039" t="s">
        <v>390</v>
      </c>
      <c r="Q12039" t="s">
        <v>224</v>
      </c>
      <c r="R12039" t="s">
        <v>392</v>
      </c>
      <c r="S12039">
        <v>0</v>
      </c>
      <c r="U12039">
        <v>0</v>
      </c>
      <c r="V12039">
        <v>0</v>
      </c>
    </row>
    <row r="12040" spans="1:22" x14ac:dyDescent="0.25">
      <c r="A12040" t="s">
        <v>23</v>
      </c>
      <c r="B12040">
        <v>1</v>
      </c>
      <c r="C12040">
        <v>11020</v>
      </c>
      <c r="D12040">
        <v>819811</v>
      </c>
      <c r="E12040" t="s">
        <v>11297</v>
      </c>
      <c r="F12040">
        <v>3.1957900000000001</v>
      </c>
      <c r="G12040">
        <v>20201113</v>
      </c>
      <c r="H12040">
        <v>99999999</v>
      </c>
      <c r="I12040" t="s">
        <v>64</v>
      </c>
      <c r="J12040" t="s">
        <v>7832</v>
      </c>
      <c r="K12040" t="s">
        <v>11246</v>
      </c>
      <c r="L12040" t="s">
        <v>11246</v>
      </c>
      <c r="M12040" t="s">
        <v>11298</v>
      </c>
      <c r="N12040" t="s">
        <v>11299</v>
      </c>
      <c r="P12040" t="s">
        <v>390</v>
      </c>
      <c r="Q12040" t="s">
        <v>224</v>
      </c>
      <c r="R12040" t="s">
        <v>392</v>
      </c>
      <c r="S12040">
        <v>0</v>
      </c>
      <c r="U12040">
        <v>0</v>
      </c>
      <c r="V12040">
        <v>0</v>
      </c>
    </row>
    <row r="12041" spans="1:22" x14ac:dyDescent="0.25">
      <c r="A12041" t="s">
        <v>23</v>
      </c>
      <c r="B12041">
        <v>1</v>
      </c>
      <c r="C12041">
        <v>11010</v>
      </c>
      <c r="D12041">
        <v>819811</v>
      </c>
      <c r="E12041" t="s">
        <v>11297</v>
      </c>
      <c r="F12041">
        <v>3.1957900000000001</v>
      </c>
      <c r="G12041">
        <v>20201113</v>
      </c>
      <c r="H12041">
        <v>99999999</v>
      </c>
      <c r="I12041" t="s">
        <v>64</v>
      </c>
      <c r="J12041" t="s">
        <v>7832</v>
      </c>
      <c r="K12041" t="s">
        <v>11246</v>
      </c>
      <c r="L12041" t="s">
        <v>11246</v>
      </c>
      <c r="M12041" t="s">
        <v>11298</v>
      </c>
      <c r="N12041" t="s">
        <v>11299</v>
      </c>
      <c r="P12041" t="s">
        <v>390</v>
      </c>
      <c r="Q12041" t="s">
        <v>224</v>
      </c>
      <c r="R12041" t="s">
        <v>392</v>
      </c>
      <c r="S12041">
        <v>0</v>
      </c>
      <c r="U12041">
        <v>0</v>
      </c>
      <c r="V12041">
        <v>0</v>
      </c>
    </row>
    <row r="12042" spans="1:22" x14ac:dyDescent="0.25">
      <c r="A12042" t="s">
        <v>23</v>
      </c>
      <c r="B12042">
        <v>1</v>
      </c>
      <c r="C12042">
        <v>11010</v>
      </c>
      <c r="D12042">
        <v>819812</v>
      </c>
      <c r="E12042" t="s">
        <v>12298</v>
      </c>
      <c r="F12042">
        <v>5.26</v>
      </c>
      <c r="G12042">
        <v>20201216</v>
      </c>
      <c r="H12042">
        <v>99999999</v>
      </c>
      <c r="I12042" t="s">
        <v>64</v>
      </c>
      <c r="J12042" t="s">
        <v>7832</v>
      </c>
      <c r="K12042" t="s">
        <v>11246</v>
      </c>
      <c r="L12042" t="s">
        <v>11246</v>
      </c>
      <c r="M12042" t="s">
        <v>12299</v>
      </c>
      <c r="N12042" t="s">
        <v>12300</v>
      </c>
      <c r="P12042" t="s">
        <v>390</v>
      </c>
      <c r="Q12042" t="s">
        <v>224</v>
      </c>
      <c r="R12042" t="s">
        <v>392</v>
      </c>
      <c r="S12042">
        <v>0</v>
      </c>
      <c r="U12042">
        <v>0</v>
      </c>
      <c r="V12042">
        <v>0</v>
      </c>
    </row>
    <row r="12043" spans="1:22" x14ac:dyDescent="0.25">
      <c r="A12043" t="s">
        <v>23</v>
      </c>
      <c r="B12043">
        <v>1</v>
      </c>
      <c r="C12043">
        <v>11020</v>
      </c>
      <c r="D12043">
        <v>819812</v>
      </c>
      <c r="E12043" t="s">
        <v>12298</v>
      </c>
      <c r="F12043">
        <v>5.26</v>
      </c>
      <c r="G12043">
        <v>20201216</v>
      </c>
      <c r="H12043">
        <v>99999999</v>
      </c>
      <c r="I12043" t="s">
        <v>64</v>
      </c>
      <c r="J12043" t="s">
        <v>7832</v>
      </c>
      <c r="K12043" t="s">
        <v>11246</v>
      </c>
      <c r="L12043" t="s">
        <v>11246</v>
      </c>
      <c r="M12043" t="s">
        <v>12299</v>
      </c>
      <c r="N12043" t="s">
        <v>12300</v>
      </c>
      <c r="P12043" t="s">
        <v>390</v>
      </c>
      <c r="Q12043" t="s">
        <v>224</v>
      </c>
      <c r="R12043" t="s">
        <v>392</v>
      </c>
      <c r="S12043">
        <v>0</v>
      </c>
      <c r="U12043">
        <v>0</v>
      </c>
      <c r="V12043">
        <v>0</v>
      </c>
    </row>
    <row r="12044" spans="1:22" x14ac:dyDescent="0.25">
      <c r="A12044" t="s">
        <v>23</v>
      </c>
      <c r="B12044">
        <v>1</v>
      </c>
      <c r="C12044">
        <v>11020</v>
      </c>
      <c r="D12044">
        <v>819813</v>
      </c>
      <c r="E12044" t="s">
        <v>11300</v>
      </c>
      <c r="F12044">
        <v>41.040640000000003</v>
      </c>
      <c r="G12044">
        <v>20201113</v>
      </c>
      <c r="H12044">
        <v>99999999</v>
      </c>
      <c r="I12044" t="s">
        <v>64</v>
      </c>
      <c r="J12044" t="s">
        <v>7832</v>
      </c>
      <c r="K12044" t="s">
        <v>11246</v>
      </c>
      <c r="L12044" t="s">
        <v>11246</v>
      </c>
      <c r="M12044" t="s">
        <v>11301</v>
      </c>
      <c r="N12044" t="s">
        <v>11302</v>
      </c>
      <c r="P12044" t="s">
        <v>390</v>
      </c>
      <c r="Q12044" t="s">
        <v>224</v>
      </c>
      <c r="R12044" t="s">
        <v>392</v>
      </c>
      <c r="S12044">
        <v>0</v>
      </c>
      <c r="U12044">
        <v>0</v>
      </c>
      <c r="V12044">
        <v>0</v>
      </c>
    </row>
    <row r="12045" spans="1:22" x14ac:dyDescent="0.25">
      <c r="A12045" t="s">
        <v>23</v>
      </c>
      <c r="B12045">
        <v>1</v>
      </c>
      <c r="C12045">
        <v>11010</v>
      </c>
      <c r="D12045">
        <v>819813</v>
      </c>
      <c r="E12045" t="s">
        <v>11300</v>
      </c>
      <c r="F12045">
        <v>41.040640000000003</v>
      </c>
      <c r="G12045">
        <v>20201113</v>
      </c>
      <c r="H12045">
        <v>99999999</v>
      </c>
      <c r="I12045" t="s">
        <v>64</v>
      </c>
      <c r="J12045" t="s">
        <v>7832</v>
      </c>
      <c r="K12045" t="s">
        <v>11246</v>
      </c>
      <c r="L12045" t="s">
        <v>11246</v>
      </c>
      <c r="M12045" t="s">
        <v>11301</v>
      </c>
      <c r="N12045" t="s">
        <v>11302</v>
      </c>
      <c r="P12045" t="s">
        <v>390</v>
      </c>
      <c r="Q12045" t="s">
        <v>224</v>
      </c>
      <c r="R12045" t="s">
        <v>392</v>
      </c>
      <c r="S12045">
        <v>0</v>
      </c>
      <c r="U12045">
        <v>0</v>
      </c>
      <c r="V12045">
        <v>0</v>
      </c>
    </row>
    <row r="12046" spans="1:22" x14ac:dyDescent="0.25">
      <c r="A12046" t="s">
        <v>23</v>
      </c>
      <c r="B12046">
        <v>1</v>
      </c>
      <c r="C12046">
        <v>11010</v>
      </c>
      <c r="D12046">
        <v>819814</v>
      </c>
      <c r="E12046" t="s">
        <v>12301</v>
      </c>
      <c r="F12046">
        <v>5.26</v>
      </c>
      <c r="G12046">
        <v>20201216</v>
      </c>
      <c r="H12046">
        <v>99999999</v>
      </c>
      <c r="I12046" t="s">
        <v>64</v>
      </c>
      <c r="J12046" t="s">
        <v>7832</v>
      </c>
      <c r="K12046" t="s">
        <v>11246</v>
      </c>
      <c r="L12046" t="s">
        <v>11246</v>
      </c>
      <c r="M12046" t="s">
        <v>12302</v>
      </c>
      <c r="N12046" t="s">
        <v>12303</v>
      </c>
      <c r="P12046" t="s">
        <v>390</v>
      </c>
      <c r="Q12046" t="s">
        <v>224</v>
      </c>
      <c r="R12046" t="s">
        <v>392</v>
      </c>
      <c r="S12046">
        <v>0</v>
      </c>
      <c r="U12046">
        <v>0</v>
      </c>
      <c r="V12046">
        <v>0</v>
      </c>
    </row>
    <row r="12047" spans="1:22" x14ac:dyDescent="0.25">
      <c r="A12047" t="s">
        <v>23</v>
      </c>
      <c r="B12047">
        <v>1</v>
      </c>
      <c r="C12047">
        <v>11020</v>
      </c>
      <c r="D12047">
        <v>819814</v>
      </c>
      <c r="E12047" t="s">
        <v>12301</v>
      </c>
      <c r="F12047">
        <v>5.26</v>
      </c>
      <c r="G12047">
        <v>20201216</v>
      </c>
      <c r="H12047">
        <v>99999999</v>
      </c>
      <c r="I12047" t="s">
        <v>64</v>
      </c>
      <c r="J12047" t="s">
        <v>7832</v>
      </c>
      <c r="K12047" t="s">
        <v>11246</v>
      </c>
      <c r="L12047" t="s">
        <v>11246</v>
      </c>
      <c r="M12047" t="s">
        <v>12302</v>
      </c>
      <c r="N12047" t="s">
        <v>12303</v>
      </c>
      <c r="P12047" t="s">
        <v>390</v>
      </c>
      <c r="Q12047" t="s">
        <v>224</v>
      </c>
      <c r="R12047" t="s">
        <v>392</v>
      </c>
      <c r="S12047">
        <v>0</v>
      </c>
      <c r="U12047">
        <v>0</v>
      </c>
      <c r="V12047">
        <v>0</v>
      </c>
    </row>
    <row r="12048" spans="1:22" x14ac:dyDescent="0.25">
      <c r="A12048" t="s">
        <v>23</v>
      </c>
      <c r="B12048">
        <v>1</v>
      </c>
      <c r="C12048">
        <v>11020</v>
      </c>
      <c r="D12048">
        <v>819815</v>
      </c>
      <c r="E12048" t="s">
        <v>11303</v>
      </c>
      <c r="F12048">
        <v>2.3127399999999998</v>
      </c>
      <c r="G12048">
        <v>20201113</v>
      </c>
      <c r="H12048">
        <v>99999999</v>
      </c>
      <c r="I12048" t="s">
        <v>64</v>
      </c>
      <c r="J12048" t="s">
        <v>7832</v>
      </c>
      <c r="K12048" t="s">
        <v>11246</v>
      </c>
      <c r="L12048" t="s">
        <v>11246</v>
      </c>
      <c r="M12048" t="s">
        <v>11304</v>
      </c>
      <c r="N12048" t="s">
        <v>11305</v>
      </c>
      <c r="P12048" t="s">
        <v>390</v>
      </c>
      <c r="Q12048" t="s">
        <v>224</v>
      </c>
      <c r="R12048" t="s">
        <v>392</v>
      </c>
      <c r="S12048">
        <v>0</v>
      </c>
      <c r="U12048">
        <v>0</v>
      </c>
      <c r="V12048">
        <v>0</v>
      </c>
    </row>
    <row r="12049" spans="1:22" x14ac:dyDescent="0.25">
      <c r="A12049" t="s">
        <v>23</v>
      </c>
      <c r="B12049">
        <v>1</v>
      </c>
      <c r="C12049">
        <v>11010</v>
      </c>
      <c r="D12049">
        <v>819815</v>
      </c>
      <c r="E12049" t="s">
        <v>11303</v>
      </c>
      <c r="F12049">
        <v>2.3127399999999998</v>
      </c>
      <c r="G12049">
        <v>20201113</v>
      </c>
      <c r="H12049">
        <v>99999999</v>
      </c>
      <c r="I12049" t="s">
        <v>64</v>
      </c>
      <c r="J12049" t="s">
        <v>7832</v>
      </c>
      <c r="K12049" t="s">
        <v>11246</v>
      </c>
      <c r="L12049" t="s">
        <v>11246</v>
      </c>
      <c r="M12049" t="s">
        <v>11304</v>
      </c>
      <c r="N12049" t="s">
        <v>11305</v>
      </c>
      <c r="P12049" t="s">
        <v>390</v>
      </c>
      <c r="Q12049" t="s">
        <v>224</v>
      </c>
      <c r="R12049" t="s">
        <v>392</v>
      </c>
      <c r="S12049">
        <v>0</v>
      </c>
      <c r="U12049">
        <v>0</v>
      </c>
      <c r="V12049">
        <v>0</v>
      </c>
    </row>
    <row r="12050" spans="1:22" x14ac:dyDescent="0.25">
      <c r="A12050" t="s">
        <v>23</v>
      </c>
      <c r="B12050">
        <v>1</v>
      </c>
      <c r="C12050">
        <v>11020</v>
      </c>
      <c r="D12050">
        <v>819816</v>
      </c>
      <c r="E12050" t="s">
        <v>11306</v>
      </c>
      <c r="F12050">
        <v>3.9106399999999999</v>
      </c>
      <c r="G12050">
        <v>20201113</v>
      </c>
      <c r="H12050">
        <v>99999999</v>
      </c>
      <c r="I12050" t="s">
        <v>64</v>
      </c>
      <c r="J12050" t="s">
        <v>7832</v>
      </c>
      <c r="K12050" t="s">
        <v>11246</v>
      </c>
      <c r="L12050" t="s">
        <v>11246</v>
      </c>
      <c r="M12050" t="s">
        <v>11307</v>
      </c>
      <c r="N12050" t="s">
        <v>11308</v>
      </c>
      <c r="P12050" t="s">
        <v>390</v>
      </c>
      <c r="Q12050" t="s">
        <v>224</v>
      </c>
      <c r="R12050" t="s">
        <v>392</v>
      </c>
      <c r="S12050">
        <v>0</v>
      </c>
      <c r="U12050">
        <v>0</v>
      </c>
      <c r="V12050">
        <v>0</v>
      </c>
    </row>
    <row r="12051" spans="1:22" x14ac:dyDescent="0.25">
      <c r="A12051" t="s">
        <v>23</v>
      </c>
      <c r="B12051">
        <v>1</v>
      </c>
      <c r="C12051">
        <v>11010</v>
      </c>
      <c r="D12051">
        <v>819816</v>
      </c>
      <c r="E12051" t="s">
        <v>11306</v>
      </c>
      <c r="F12051">
        <v>3.9106399999999999</v>
      </c>
      <c r="G12051">
        <v>20201113</v>
      </c>
      <c r="H12051">
        <v>99999999</v>
      </c>
      <c r="I12051" t="s">
        <v>64</v>
      </c>
      <c r="J12051" t="s">
        <v>7832</v>
      </c>
      <c r="K12051" t="s">
        <v>11246</v>
      </c>
      <c r="L12051" t="s">
        <v>11246</v>
      </c>
      <c r="M12051" t="s">
        <v>11307</v>
      </c>
      <c r="N12051" t="s">
        <v>11308</v>
      </c>
      <c r="P12051" t="s">
        <v>390</v>
      </c>
      <c r="Q12051" t="s">
        <v>224</v>
      </c>
      <c r="R12051" t="s">
        <v>392</v>
      </c>
      <c r="S12051">
        <v>0</v>
      </c>
      <c r="U12051">
        <v>0</v>
      </c>
      <c r="V12051">
        <v>0</v>
      </c>
    </row>
    <row r="12052" spans="1:22" x14ac:dyDescent="0.25">
      <c r="A12052" t="s">
        <v>23</v>
      </c>
      <c r="B12052">
        <v>1</v>
      </c>
      <c r="C12052">
        <v>11020</v>
      </c>
      <c r="D12052">
        <v>819817</v>
      </c>
      <c r="E12052" t="s">
        <v>11309</v>
      </c>
      <c r="F12052">
        <v>1.6189199999999999</v>
      </c>
      <c r="G12052">
        <v>20201113</v>
      </c>
      <c r="H12052">
        <v>99999999</v>
      </c>
      <c r="I12052" t="s">
        <v>64</v>
      </c>
      <c r="J12052" t="s">
        <v>7832</v>
      </c>
      <c r="K12052" t="s">
        <v>11246</v>
      </c>
      <c r="L12052" t="s">
        <v>11246</v>
      </c>
      <c r="M12052" t="s">
        <v>11310</v>
      </c>
      <c r="N12052" t="s">
        <v>11311</v>
      </c>
      <c r="P12052" t="s">
        <v>390</v>
      </c>
      <c r="Q12052" t="s">
        <v>224</v>
      </c>
      <c r="R12052" t="s">
        <v>392</v>
      </c>
      <c r="S12052">
        <v>0</v>
      </c>
      <c r="U12052">
        <v>0</v>
      </c>
      <c r="V12052">
        <v>0</v>
      </c>
    </row>
    <row r="12053" spans="1:22" x14ac:dyDescent="0.25">
      <c r="A12053" t="s">
        <v>23</v>
      </c>
      <c r="B12053">
        <v>1</v>
      </c>
      <c r="C12053">
        <v>11010</v>
      </c>
      <c r="D12053">
        <v>819817</v>
      </c>
      <c r="E12053" t="s">
        <v>11309</v>
      </c>
      <c r="F12053">
        <v>1.6189199999999999</v>
      </c>
      <c r="G12053">
        <v>20201113</v>
      </c>
      <c r="H12053">
        <v>99999999</v>
      </c>
      <c r="I12053" t="s">
        <v>64</v>
      </c>
      <c r="J12053" t="s">
        <v>7832</v>
      </c>
      <c r="K12053" t="s">
        <v>11246</v>
      </c>
      <c r="L12053" t="s">
        <v>11246</v>
      </c>
      <c r="M12053" t="s">
        <v>11310</v>
      </c>
      <c r="N12053" t="s">
        <v>11311</v>
      </c>
      <c r="P12053" t="s">
        <v>390</v>
      </c>
      <c r="Q12053" t="s">
        <v>224</v>
      </c>
      <c r="R12053" t="s">
        <v>392</v>
      </c>
      <c r="S12053">
        <v>0</v>
      </c>
      <c r="U12053">
        <v>0</v>
      </c>
      <c r="V12053">
        <v>0</v>
      </c>
    </row>
    <row r="12054" spans="1:22" x14ac:dyDescent="0.25">
      <c r="A12054" t="s">
        <v>23</v>
      </c>
      <c r="B12054">
        <v>1</v>
      </c>
      <c r="C12054">
        <v>11020</v>
      </c>
      <c r="D12054">
        <v>819818</v>
      </c>
      <c r="E12054" t="s">
        <v>11312</v>
      </c>
      <c r="F12054">
        <v>5.6767300000000001</v>
      </c>
      <c r="G12054">
        <v>20201113</v>
      </c>
      <c r="H12054">
        <v>99999999</v>
      </c>
      <c r="I12054" t="s">
        <v>64</v>
      </c>
      <c r="J12054" t="s">
        <v>7832</v>
      </c>
      <c r="K12054" t="s">
        <v>11246</v>
      </c>
      <c r="L12054" t="s">
        <v>11246</v>
      </c>
      <c r="M12054" t="s">
        <v>11313</v>
      </c>
      <c r="N12054" t="s">
        <v>11314</v>
      </c>
      <c r="P12054" t="s">
        <v>390</v>
      </c>
      <c r="Q12054" t="s">
        <v>224</v>
      </c>
      <c r="R12054" t="s">
        <v>392</v>
      </c>
      <c r="S12054">
        <v>0</v>
      </c>
      <c r="U12054">
        <v>0</v>
      </c>
      <c r="V12054">
        <v>0</v>
      </c>
    </row>
    <row r="12055" spans="1:22" x14ac:dyDescent="0.25">
      <c r="A12055" t="s">
        <v>23</v>
      </c>
      <c r="B12055">
        <v>1</v>
      </c>
      <c r="C12055">
        <v>11010</v>
      </c>
      <c r="D12055">
        <v>819818</v>
      </c>
      <c r="E12055" t="s">
        <v>11312</v>
      </c>
      <c r="F12055">
        <v>5.6767300000000001</v>
      </c>
      <c r="G12055">
        <v>20201113</v>
      </c>
      <c r="H12055">
        <v>99999999</v>
      </c>
      <c r="I12055" t="s">
        <v>64</v>
      </c>
      <c r="J12055" t="s">
        <v>7832</v>
      </c>
      <c r="K12055" t="s">
        <v>11246</v>
      </c>
      <c r="L12055" t="s">
        <v>11246</v>
      </c>
      <c r="M12055" t="s">
        <v>11313</v>
      </c>
      <c r="N12055" t="s">
        <v>11314</v>
      </c>
      <c r="P12055" t="s">
        <v>390</v>
      </c>
      <c r="Q12055" t="s">
        <v>224</v>
      </c>
      <c r="R12055" t="s">
        <v>392</v>
      </c>
      <c r="S12055">
        <v>0</v>
      </c>
      <c r="U12055">
        <v>0</v>
      </c>
      <c r="V12055">
        <v>0</v>
      </c>
    </row>
    <row r="12056" spans="1:22" x14ac:dyDescent="0.25">
      <c r="A12056" t="s">
        <v>23</v>
      </c>
      <c r="B12056">
        <v>1</v>
      </c>
      <c r="C12056">
        <v>11020</v>
      </c>
      <c r="D12056">
        <v>819819</v>
      </c>
      <c r="E12056" t="s">
        <v>11315</v>
      </c>
      <c r="F12056">
        <v>1.1890400000000001</v>
      </c>
      <c r="G12056">
        <v>20201113</v>
      </c>
      <c r="H12056">
        <v>99999999</v>
      </c>
      <c r="I12056" t="s">
        <v>64</v>
      </c>
      <c r="J12056" t="s">
        <v>9363</v>
      </c>
      <c r="K12056" t="s">
        <v>9364</v>
      </c>
      <c r="L12056" t="s">
        <v>9364</v>
      </c>
      <c r="M12056" t="s">
        <v>11316</v>
      </c>
      <c r="N12056" t="s">
        <v>11317</v>
      </c>
      <c r="P12056" t="s">
        <v>390</v>
      </c>
      <c r="Q12056" t="s">
        <v>224</v>
      </c>
      <c r="R12056" t="s">
        <v>392</v>
      </c>
      <c r="S12056">
        <v>0</v>
      </c>
      <c r="U12056">
        <v>0</v>
      </c>
      <c r="V12056">
        <v>0</v>
      </c>
    </row>
    <row r="12057" spans="1:22" x14ac:dyDescent="0.25">
      <c r="A12057" t="s">
        <v>23</v>
      </c>
      <c r="B12057">
        <v>1</v>
      </c>
      <c r="C12057">
        <v>11010</v>
      </c>
      <c r="D12057">
        <v>819819</v>
      </c>
      <c r="E12057" t="s">
        <v>11315</v>
      </c>
      <c r="F12057">
        <v>1.1890400000000001</v>
      </c>
      <c r="G12057">
        <v>20201113</v>
      </c>
      <c r="H12057">
        <v>99999999</v>
      </c>
      <c r="I12057" t="s">
        <v>64</v>
      </c>
      <c r="J12057" t="s">
        <v>9363</v>
      </c>
      <c r="K12057" t="s">
        <v>9364</v>
      </c>
      <c r="L12057" t="s">
        <v>9364</v>
      </c>
      <c r="M12057" t="s">
        <v>11316</v>
      </c>
      <c r="N12057" t="s">
        <v>11317</v>
      </c>
      <c r="P12057" t="s">
        <v>390</v>
      </c>
      <c r="Q12057" t="s">
        <v>224</v>
      </c>
      <c r="R12057" t="s">
        <v>392</v>
      </c>
      <c r="S12057">
        <v>0</v>
      </c>
      <c r="U12057">
        <v>0</v>
      </c>
      <c r="V12057">
        <v>0</v>
      </c>
    </row>
    <row r="12058" spans="1:22" x14ac:dyDescent="0.25">
      <c r="A12058" t="s">
        <v>23</v>
      </c>
      <c r="B12058">
        <v>1</v>
      </c>
      <c r="C12058">
        <v>11020</v>
      </c>
      <c r="D12058">
        <v>819820</v>
      </c>
      <c r="E12058" t="s">
        <v>11318</v>
      </c>
      <c r="F12058">
        <v>3.8739699999999999</v>
      </c>
      <c r="G12058">
        <v>20201113</v>
      </c>
      <c r="H12058">
        <v>99999999</v>
      </c>
      <c r="I12058" t="s">
        <v>64</v>
      </c>
      <c r="J12058" t="s">
        <v>9363</v>
      </c>
      <c r="K12058" t="s">
        <v>9364</v>
      </c>
      <c r="L12058" t="s">
        <v>9364</v>
      </c>
      <c r="M12058" t="s">
        <v>11319</v>
      </c>
      <c r="N12058" t="s">
        <v>11320</v>
      </c>
      <c r="P12058" t="s">
        <v>390</v>
      </c>
      <c r="Q12058" t="s">
        <v>224</v>
      </c>
      <c r="R12058" t="s">
        <v>392</v>
      </c>
      <c r="S12058">
        <v>0</v>
      </c>
      <c r="U12058">
        <v>0</v>
      </c>
      <c r="V12058">
        <v>0</v>
      </c>
    </row>
    <row r="12059" spans="1:22" x14ac:dyDescent="0.25">
      <c r="A12059" t="s">
        <v>23</v>
      </c>
      <c r="B12059">
        <v>1</v>
      </c>
      <c r="C12059">
        <v>11010</v>
      </c>
      <c r="D12059">
        <v>819820</v>
      </c>
      <c r="E12059" t="s">
        <v>11318</v>
      </c>
      <c r="F12059">
        <v>3.8739699999999999</v>
      </c>
      <c r="G12059">
        <v>20201113</v>
      </c>
      <c r="H12059">
        <v>99999999</v>
      </c>
      <c r="I12059" t="s">
        <v>64</v>
      </c>
      <c r="J12059" t="s">
        <v>9363</v>
      </c>
      <c r="K12059" t="s">
        <v>9364</v>
      </c>
      <c r="L12059" t="s">
        <v>9364</v>
      </c>
      <c r="M12059" t="s">
        <v>11319</v>
      </c>
      <c r="N12059" t="s">
        <v>11320</v>
      </c>
      <c r="P12059" t="s">
        <v>390</v>
      </c>
      <c r="Q12059" t="s">
        <v>224</v>
      </c>
      <c r="R12059" t="s">
        <v>392</v>
      </c>
      <c r="S12059">
        <v>0</v>
      </c>
      <c r="U12059">
        <v>0</v>
      </c>
      <c r="V12059">
        <v>0</v>
      </c>
    </row>
    <row r="12060" spans="1:22" x14ac:dyDescent="0.25">
      <c r="A12060" t="s">
        <v>23</v>
      </c>
      <c r="B12060">
        <v>1</v>
      </c>
      <c r="C12060">
        <v>11020</v>
      </c>
      <c r="D12060">
        <v>819821</v>
      </c>
      <c r="E12060" t="s">
        <v>11321</v>
      </c>
      <c r="F12060">
        <v>4.8721399999999999</v>
      </c>
      <c r="G12060">
        <v>20201113</v>
      </c>
      <c r="H12060">
        <v>99999999</v>
      </c>
      <c r="I12060" t="s">
        <v>64</v>
      </c>
      <c r="J12060" t="s">
        <v>9363</v>
      </c>
      <c r="K12060" t="s">
        <v>9364</v>
      </c>
      <c r="L12060" t="s">
        <v>9364</v>
      </c>
      <c r="M12060" t="s">
        <v>11322</v>
      </c>
      <c r="N12060" t="s">
        <v>11323</v>
      </c>
      <c r="P12060" t="s">
        <v>390</v>
      </c>
      <c r="Q12060" t="s">
        <v>224</v>
      </c>
      <c r="R12060" t="s">
        <v>392</v>
      </c>
      <c r="S12060">
        <v>0</v>
      </c>
      <c r="U12060">
        <v>0</v>
      </c>
      <c r="V12060">
        <v>0</v>
      </c>
    </row>
    <row r="12061" spans="1:22" x14ac:dyDescent="0.25">
      <c r="A12061" t="s">
        <v>23</v>
      </c>
      <c r="B12061">
        <v>1</v>
      </c>
      <c r="C12061">
        <v>11010</v>
      </c>
      <c r="D12061">
        <v>819821</v>
      </c>
      <c r="E12061" t="s">
        <v>11321</v>
      </c>
      <c r="F12061">
        <v>4.8721399999999999</v>
      </c>
      <c r="G12061">
        <v>20201113</v>
      </c>
      <c r="H12061">
        <v>99999999</v>
      </c>
      <c r="I12061" t="s">
        <v>64</v>
      </c>
      <c r="J12061" t="s">
        <v>9363</v>
      </c>
      <c r="K12061" t="s">
        <v>9364</v>
      </c>
      <c r="L12061" t="s">
        <v>9364</v>
      </c>
      <c r="M12061" t="s">
        <v>11322</v>
      </c>
      <c r="N12061" t="s">
        <v>11323</v>
      </c>
      <c r="P12061" t="s">
        <v>390</v>
      </c>
      <c r="Q12061" t="s">
        <v>224</v>
      </c>
      <c r="R12061" t="s">
        <v>392</v>
      </c>
      <c r="S12061">
        <v>0</v>
      </c>
      <c r="U12061">
        <v>0</v>
      </c>
      <c r="V12061">
        <v>0</v>
      </c>
    </row>
    <row r="12062" spans="1:22" x14ac:dyDescent="0.25">
      <c r="A12062" t="s">
        <v>23</v>
      </c>
      <c r="B12062">
        <v>1</v>
      </c>
      <c r="C12062">
        <v>11020</v>
      </c>
      <c r="D12062">
        <v>819822</v>
      </c>
      <c r="E12062" t="s">
        <v>11324</v>
      </c>
      <c r="F12062">
        <v>2.4885199999999998</v>
      </c>
      <c r="G12062">
        <v>20201113</v>
      </c>
      <c r="H12062">
        <v>99999999</v>
      </c>
      <c r="I12062" t="s">
        <v>64</v>
      </c>
      <c r="J12062" t="s">
        <v>9363</v>
      </c>
      <c r="K12062" t="s">
        <v>9364</v>
      </c>
      <c r="L12062" t="s">
        <v>9364</v>
      </c>
      <c r="M12062" t="s">
        <v>11325</v>
      </c>
      <c r="N12062" t="s">
        <v>11326</v>
      </c>
      <c r="P12062" t="s">
        <v>390</v>
      </c>
      <c r="Q12062" t="s">
        <v>224</v>
      </c>
      <c r="R12062" t="s">
        <v>392</v>
      </c>
      <c r="S12062">
        <v>0</v>
      </c>
      <c r="U12062">
        <v>0</v>
      </c>
      <c r="V12062">
        <v>0</v>
      </c>
    </row>
    <row r="12063" spans="1:22" x14ac:dyDescent="0.25">
      <c r="A12063" t="s">
        <v>23</v>
      </c>
      <c r="B12063">
        <v>1</v>
      </c>
      <c r="C12063">
        <v>11010</v>
      </c>
      <c r="D12063">
        <v>819822</v>
      </c>
      <c r="E12063" t="s">
        <v>11324</v>
      </c>
      <c r="F12063">
        <v>2.4885199999999998</v>
      </c>
      <c r="G12063">
        <v>20201113</v>
      </c>
      <c r="H12063">
        <v>99999999</v>
      </c>
      <c r="I12063" t="s">
        <v>64</v>
      </c>
      <c r="J12063" t="s">
        <v>9363</v>
      </c>
      <c r="K12063" t="s">
        <v>9364</v>
      </c>
      <c r="L12063" t="s">
        <v>9364</v>
      </c>
      <c r="M12063" t="s">
        <v>11325</v>
      </c>
      <c r="N12063" t="s">
        <v>11326</v>
      </c>
      <c r="P12063" t="s">
        <v>390</v>
      </c>
      <c r="Q12063" t="s">
        <v>224</v>
      </c>
      <c r="R12063" t="s">
        <v>392</v>
      </c>
      <c r="S12063">
        <v>0</v>
      </c>
      <c r="U12063">
        <v>0</v>
      </c>
      <c r="V12063">
        <v>0</v>
      </c>
    </row>
    <row r="12064" spans="1:22" x14ac:dyDescent="0.25">
      <c r="A12064" t="s">
        <v>23</v>
      </c>
      <c r="B12064">
        <v>1</v>
      </c>
      <c r="C12064">
        <v>11020</v>
      </c>
      <c r="D12064">
        <v>819823</v>
      </c>
      <c r="E12064" t="s">
        <v>11327</v>
      </c>
      <c r="F12064">
        <v>6.4832299999999998</v>
      </c>
      <c r="G12064">
        <v>20201113</v>
      </c>
      <c r="H12064">
        <v>99999999</v>
      </c>
      <c r="I12064" t="s">
        <v>64</v>
      </c>
      <c r="J12064" t="s">
        <v>9363</v>
      </c>
      <c r="K12064" t="s">
        <v>9364</v>
      </c>
      <c r="L12064" t="s">
        <v>9364</v>
      </c>
      <c r="M12064" t="s">
        <v>11328</v>
      </c>
      <c r="N12064" t="s">
        <v>11329</v>
      </c>
      <c r="P12064" t="s">
        <v>390</v>
      </c>
      <c r="Q12064" t="s">
        <v>224</v>
      </c>
      <c r="R12064" t="s">
        <v>392</v>
      </c>
      <c r="S12064">
        <v>0</v>
      </c>
      <c r="U12064">
        <v>0</v>
      </c>
      <c r="V12064">
        <v>0</v>
      </c>
    </row>
    <row r="12065" spans="1:22" x14ac:dyDescent="0.25">
      <c r="A12065" t="s">
        <v>23</v>
      </c>
      <c r="B12065">
        <v>1</v>
      </c>
      <c r="C12065">
        <v>11010</v>
      </c>
      <c r="D12065">
        <v>819823</v>
      </c>
      <c r="E12065" t="s">
        <v>11327</v>
      </c>
      <c r="F12065">
        <v>6.4832299999999998</v>
      </c>
      <c r="G12065">
        <v>20201113</v>
      </c>
      <c r="H12065">
        <v>99999999</v>
      </c>
      <c r="I12065" t="s">
        <v>64</v>
      </c>
      <c r="J12065" t="s">
        <v>9363</v>
      </c>
      <c r="K12065" t="s">
        <v>9364</v>
      </c>
      <c r="L12065" t="s">
        <v>9364</v>
      </c>
      <c r="M12065" t="s">
        <v>11328</v>
      </c>
      <c r="N12065" t="s">
        <v>11329</v>
      </c>
      <c r="P12065" t="s">
        <v>390</v>
      </c>
      <c r="Q12065" t="s">
        <v>224</v>
      </c>
      <c r="R12065" t="s">
        <v>392</v>
      </c>
      <c r="S12065">
        <v>0</v>
      </c>
      <c r="U12065">
        <v>0</v>
      </c>
      <c r="V12065">
        <v>0</v>
      </c>
    </row>
    <row r="12066" spans="1:22" x14ac:dyDescent="0.25">
      <c r="A12066" t="s">
        <v>23</v>
      </c>
      <c r="B12066">
        <v>1</v>
      </c>
      <c r="C12066">
        <v>11020</v>
      </c>
      <c r="D12066">
        <v>819824</v>
      </c>
      <c r="E12066" t="s">
        <v>11330</v>
      </c>
      <c r="F12066">
        <v>1.93882</v>
      </c>
      <c r="G12066">
        <v>20201113</v>
      </c>
      <c r="H12066">
        <v>99999999</v>
      </c>
      <c r="I12066" t="s">
        <v>64</v>
      </c>
      <c r="J12066" t="s">
        <v>9363</v>
      </c>
      <c r="K12066" t="s">
        <v>9364</v>
      </c>
      <c r="L12066" t="s">
        <v>9364</v>
      </c>
      <c r="M12066" t="s">
        <v>11331</v>
      </c>
      <c r="N12066" t="s">
        <v>11332</v>
      </c>
      <c r="P12066" t="s">
        <v>390</v>
      </c>
      <c r="Q12066" t="s">
        <v>224</v>
      </c>
      <c r="R12066" t="s">
        <v>392</v>
      </c>
      <c r="S12066">
        <v>0</v>
      </c>
      <c r="U12066">
        <v>0</v>
      </c>
      <c r="V12066">
        <v>0</v>
      </c>
    </row>
    <row r="12067" spans="1:22" x14ac:dyDescent="0.25">
      <c r="A12067" t="s">
        <v>23</v>
      </c>
      <c r="B12067">
        <v>1</v>
      </c>
      <c r="C12067">
        <v>11010</v>
      </c>
      <c r="D12067">
        <v>819824</v>
      </c>
      <c r="E12067" t="s">
        <v>11330</v>
      </c>
      <c r="F12067">
        <v>1.93882</v>
      </c>
      <c r="G12067">
        <v>20201113</v>
      </c>
      <c r="H12067">
        <v>99999999</v>
      </c>
      <c r="I12067" t="s">
        <v>64</v>
      </c>
      <c r="J12067" t="s">
        <v>9363</v>
      </c>
      <c r="K12067" t="s">
        <v>9364</v>
      </c>
      <c r="L12067" t="s">
        <v>9364</v>
      </c>
      <c r="M12067" t="s">
        <v>11331</v>
      </c>
      <c r="N12067" t="s">
        <v>11332</v>
      </c>
      <c r="P12067" t="s">
        <v>390</v>
      </c>
      <c r="Q12067" t="s">
        <v>224</v>
      </c>
      <c r="R12067" t="s">
        <v>392</v>
      </c>
      <c r="S12067">
        <v>0</v>
      </c>
      <c r="U12067">
        <v>0</v>
      </c>
      <c r="V12067">
        <v>0</v>
      </c>
    </row>
    <row r="12068" spans="1:22" x14ac:dyDescent="0.25">
      <c r="A12068" t="s">
        <v>23</v>
      </c>
      <c r="B12068">
        <v>1</v>
      </c>
      <c r="C12068">
        <v>11020</v>
      </c>
      <c r="D12068">
        <v>819825</v>
      </c>
      <c r="E12068" t="s">
        <v>11333</v>
      </c>
      <c r="F12068">
        <v>2.1616499999999998</v>
      </c>
      <c r="G12068">
        <v>20201113</v>
      </c>
      <c r="H12068">
        <v>99999999</v>
      </c>
      <c r="I12068" t="s">
        <v>64</v>
      </c>
      <c r="J12068" t="s">
        <v>9363</v>
      </c>
      <c r="K12068" t="s">
        <v>9364</v>
      </c>
      <c r="L12068" t="s">
        <v>9364</v>
      </c>
      <c r="M12068" t="s">
        <v>11334</v>
      </c>
      <c r="N12068" t="s">
        <v>11335</v>
      </c>
      <c r="P12068" t="s">
        <v>390</v>
      </c>
      <c r="Q12068" t="s">
        <v>224</v>
      </c>
      <c r="R12068" t="s">
        <v>392</v>
      </c>
      <c r="S12068">
        <v>0</v>
      </c>
      <c r="U12068">
        <v>0</v>
      </c>
      <c r="V12068">
        <v>0</v>
      </c>
    </row>
    <row r="12069" spans="1:22" x14ac:dyDescent="0.25">
      <c r="A12069" t="s">
        <v>23</v>
      </c>
      <c r="B12069">
        <v>1</v>
      </c>
      <c r="C12069">
        <v>11010</v>
      </c>
      <c r="D12069">
        <v>819825</v>
      </c>
      <c r="E12069" t="s">
        <v>11333</v>
      </c>
      <c r="F12069">
        <v>2.1616499999999998</v>
      </c>
      <c r="G12069">
        <v>20201113</v>
      </c>
      <c r="H12069">
        <v>99999999</v>
      </c>
      <c r="I12069" t="s">
        <v>64</v>
      </c>
      <c r="J12069" t="s">
        <v>9363</v>
      </c>
      <c r="K12069" t="s">
        <v>9364</v>
      </c>
      <c r="L12069" t="s">
        <v>9364</v>
      </c>
      <c r="M12069" t="s">
        <v>11334</v>
      </c>
      <c r="N12069" t="s">
        <v>11335</v>
      </c>
      <c r="P12069" t="s">
        <v>390</v>
      </c>
      <c r="Q12069" t="s">
        <v>224</v>
      </c>
      <c r="R12069" t="s">
        <v>392</v>
      </c>
      <c r="S12069">
        <v>0</v>
      </c>
      <c r="U12069">
        <v>0</v>
      </c>
      <c r="V12069">
        <v>0</v>
      </c>
    </row>
    <row r="12070" spans="1:22" x14ac:dyDescent="0.25">
      <c r="A12070" t="s">
        <v>23</v>
      </c>
      <c r="B12070">
        <v>1</v>
      </c>
      <c r="C12070">
        <v>11020</v>
      </c>
      <c r="D12070">
        <v>819826</v>
      </c>
      <c r="E12070" t="s">
        <v>11336</v>
      </c>
      <c r="F12070">
        <v>2.0589200000000001</v>
      </c>
      <c r="G12070">
        <v>20201113</v>
      </c>
      <c r="H12070">
        <v>99999999</v>
      </c>
      <c r="I12070" t="s">
        <v>64</v>
      </c>
      <c r="J12070" t="s">
        <v>9363</v>
      </c>
      <c r="K12070" t="s">
        <v>9364</v>
      </c>
      <c r="L12070" t="s">
        <v>9364</v>
      </c>
      <c r="M12070" t="s">
        <v>11337</v>
      </c>
      <c r="N12070" t="s">
        <v>9874</v>
      </c>
      <c r="P12070" t="s">
        <v>390</v>
      </c>
      <c r="Q12070" t="s">
        <v>224</v>
      </c>
      <c r="R12070" t="s">
        <v>392</v>
      </c>
      <c r="S12070">
        <v>0</v>
      </c>
      <c r="U12070">
        <v>0</v>
      </c>
      <c r="V12070">
        <v>0</v>
      </c>
    </row>
    <row r="12071" spans="1:22" x14ac:dyDescent="0.25">
      <c r="A12071" t="s">
        <v>23</v>
      </c>
      <c r="B12071">
        <v>1</v>
      </c>
      <c r="C12071">
        <v>11010</v>
      </c>
      <c r="D12071">
        <v>819826</v>
      </c>
      <c r="E12071" t="s">
        <v>11336</v>
      </c>
      <c r="F12071">
        <v>2.0589200000000001</v>
      </c>
      <c r="G12071">
        <v>20201113</v>
      </c>
      <c r="H12071">
        <v>99999999</v>
      </c>
      <c r="I12071" t="s">
        <v>64</v>
      </c>
      <c r="J12071" t="s">
        <v>9363</v>
      </c>
      <c r="K12071" t="s">
        <v>9364</v>
      </c>
      <c r="L12071" t="s">
        <v>9364</v>
      </c>
      <c r="M12071" t="s">
        <v>11337</v>
      </c>
      <c r="N12071" t="s">
        <v>9874</v>
      </c>
      <c r="P12071" t="s">
        <v>390</v>
      </c>
      <c r="Q12071" t="s">
        <v>224</v>
      </c>
      <c r="R12071" t="s">
        <v>392</v>
      </c>
      <c r="S12071">
        <v>0</v>
      </c>
      <c r="U12071">
        <v>0</v>
      </c>
      <c r="V12071">
        <v>0</v>
      </c>
    </row>
    <row r="12072" spans="1:22" x14ac:dyDescent="0.25">
      <c r="A12072" t="s">
        <v>23</v>
      </c>
      <c r="B12072">
        <v>1</v>
      </c>
      <c r="C12072">
        <v>11020</v>
      </c>
      <c r="D12072">
        <v>819827</v>
      </c>
      <c r="E12072" t="s">
        <v>11338</v>
      </c>
      <c r="F12072">
        <v>2.1481599999999998</v>
      </c>
      <c r="G12072">
        <v>20201113</v>
      </c>
      <c r="H12072">
        <v>99999999</v>
      </c>
      <c r="I12072" t="s">
        <v>64</v>
      </c>
      <c r="J12072" t="s">
        <v>9363</v>
      </c>
      <c r="K12072" t="s">
        <v>9364</v>
      </c>
      <c r="L12072" t="s">
        <v>9364</v>
      </c>
      <c r="M12072" t="s">
        <v>11339</v>
      </c>
      <c r="N12072" t="s">
        <v>11340</v>
      </c>
      <c r="P12072" t="s">
        <v>390</v>
      </c>
      <c r="Q12072" t="s">
        <v>224</v>
      </c>
      <c r="R12072" t="s">
        <v>392</v>
      </c>
      <c r="S12072">
        <v>0</v>
      </c>
      <c r="U12072">
        <v>0</v>
      </c>
      <c r="V12072">
        <v>0</v>
      </c>
    </row>
    <row r="12073" spans="1:22" x14ac:dyDescent="0.25">
      <c r="A12073" t="s">
        <v>23</v>
      </c>
      <c r="B12073">
        <v>1</v>
      </c>
      <c r="C12073">
        <v>11010</v>
      </c>
      <c r="D12073">
        <v>819827</v>
      </c>
      <c r="E12073" t="s">
        <v>11338</v>
      </c>
      <c r="F12073">
        <v>2.1481599999999998</v>
      </c>
      <c r="G12073">
        <v>20201113</v>
      </c>
      <c r="H12073">
        <v>99999999</v>
      </c>
      <c r="I12073" t="s">
        <v>64</v>
      </c>
      <c r="J12073" t="s">
        <v>9363</v>
      </c>
      <c r="K12073" t="s">
        <v>9364</v>
      </c>
      <c r="L12073" t="s">
        <v>9364</v>
      </c>
      <c r="M12073" t="s">
        <v>11339</v>
      </c>
      <c r="N12073" t="s">
        <v>11340</v>
      </c>
      <c r="P12073" t="s">
        <v>390</v>
      </c>
      <c r="Q12073" t="s">
        <v>224</v>
      </c>
      <c r="R12073" t="s">
        <v>392</v>
      </c>
      <c r="S12073">
        <v>0</v>
      </c>
      <c r="U12073">
        <v>0</v>
      </c>
      <c r="V12073">
        <v>0</v>
      </c>
    </row>
    <row r="12074" spans="1:22" x14ac:dyDescent="0.25">
      <c r="A12074" t="s">
        <v>23</v>
      </c>
      <c r="B12074">
        <v>1</v>
      </c>
      <c r="C12074">
        <v>11020</v>
      </c>
      <c r="D12074">
        <v>819828</v>
      </c>
      <c r="E12074" t="s">
        <v>11341</v>
      </c>
      <c r="F12074">
        <v>1.28003</v>
      </c>
      <c r="G12074">
        <v>20201113</v>
      </c>
      <c r="H12074">
        <v>99999999</v>
      </c>
      <c r="I12074" t="s">
        <v>64</v>
      </c>
      <c r="J12074" t="s">
        <v>9363</v>
      </c>
      <c r="K12074" t="s">
        <v>9364</v>
      </c>
      <c r="L12074" t="s">
        <v>9364</v>
      </c>
      <c r="M12074" t="s">
        <v>11342</v>
      </c>
      <c r="N12074" t="s">
        <v>11343</v>
      </c>
      <c r="P12074" t="s">
        <v>390</v>
      </c>
      <c r="Q12074" t="s">
        <v>224</v>
      </c>
      <c r="R12074" t="s">
        <v>392</v>
      </c>
      <c r="S12074">
        <v>0</v>
      </c>
      <c r="U12074">
        <v>0</v>
      </c>
      <c r="V12074">
        <v>0</v>
      </c>
    </row>
    <row r="12075" spans="1:22" x14ac:dyDescent="0.25">
      <c r="A12075" t="s">
        <v>23</v>
      </c>
      <c r="B12075">
        <v>1</v>
      </c>
      <c r="C12075">
        <v>11010</v>
      </c>
      <c r="D12075">
        <v>819828</v>
      </c>
      <c r="E12075" t="s">
        <v>11341</v>
      </c>
      <c r="F12075">
        <v>1.28003</v>
      </c>
      <c r="G12075">
        <v>20201113</v>
      </c>
      <c r="H12075">
        <v>99999999</v>
      </c>
      <c r="I12075" t="s">
        <v>64</v>
      </c>
      <c r="J12075" t="s">
        <v>9363</v>
      </c>
      <c r="K12075" t="s">
        <v>9364</v>
      </c>
      <c r="L12075" t="s">
        <v>9364</v>
      </c>
      <c r="M12075" t="s">
        <v>11342</v>
      </c>
      <c r="N12075" t="s">
        <v>11343</v>
      </c>
      <c r="P12075" t="s">
        <v>390</v>
      </c>
      <c r="Q12075" t="s">
        <v>224</v>
      </c>
      <c r="R12075" t="s">
        <v>392</v>
      </c>
      <c r="S12075">
        <v>0</v>
      </c>
      <c r="U12075">
        <v>0</v>
      </c>
      <c r="V12075">
        <v>0</v>
      </c>
    </row>
    <row r="12076" spans="1:22" x14ac:dyDescent="0.25">
      <c r="A12076" t="s">
        <v>23</v>
      </c>
      <c r="B12076">
        <v>1</v>
      </c>
      <c r="C12076">
        <v>11010</v>
      </c>
      <c r="D12076">
        <v>819829</v>
      </c>
      <c r="E12076" t="s">
        <v>13048</v>
      </c>
      <c r="F12076">
        <v>1.2551099999999999</v>
      </c>
      <c r="G12076">
        <v>20211105</v>
      </c>
      <c r="H12076">
        <v>99999999</v>
      </c>
      <c r="I12076" t="s">
        <v>64</v>
      </c>
      <c r="J12076" t="s">
        <v>9363</v>
      </c>
      <c r="K12076" t="s">
        <v>9364</v>
      </c>
      <c r="L12076" t="s">
        <v>9364</v>
      </c>
      <c r="M12076" t="s">
        <v>13049</v>
      </c>
      <c r="N12076" t="s">
        <v>13050</v>
      </c>
      <c r="P12076" t="s">
        <v>390</v>
      </c>
      <c r="Q12076" t="s">
        <v>224</v>
      </c>
      <c r="R12076" t="s">
        <v>392</v>
      </c>
      <c r="S12076">
        <v>0</v>
      </c>
      <c r="U12076">
        <v>0</v>
      </c>
      <c r="V12076">
        <v>0</v>
      </c>
    </row>
    <row r="12077" spans="1:22" x14ac:dyDescent="0.25">
      <c r="A12077" t="s">
        <v>23</v>
      </c>
      <c r="B12077">
        <v>1</v>
      </c>
      <c r="C12077">
        <v>11020</v>
      </c>
      <c r="D12077">
        <v>819829</v>
      </c>
      <c r="E12077" t="s">
        <v>13048</v>
      </c>
      <c r="F12077">
        <v>1.2551099999999999</v>
      </c>
      <c r="G12077">
        <v>20211105</v>
      </c>
      <c r="H12077">
        <v>99999999</v>
      </c>
      <c r="I12077" t="s">
        <v>64</v>
      </c>
      <c r="J12077" t="s">
        <v>9363</v>
      </c>
      <c r="K12077" t="s">
        <v>9364</v>
      </c>
      <c r="L12077" t="s">
        <v>9364</v>
      </c>
      <c r="M12077" t="s">
        <v>13049</v>
      </c>
      <c r="N12077" t="s">
        <v>13050</v>
      </c>
      <c r="P12077" t="s">
        <v>390</v>
      </c>
      <c r="Q12077" t="s">
        <v>224</v>
      </c>
      <c r="R12077" t="s">
        <v>392</v>
      </c>
      <c r="S12077">
        <v>0</v>
      </c>
      <c r="U12077">
        <v>0</v>
      </c>
      <c r="V12077">
        <v>0</v>
      </c>
    </row>
    <row r="12078" spans="1:22" x14ac:dyDescent="0.25">
      <c r="A12078" t="s">
        <v>23</v>
      </c>
      <c r="B12078">
        <v>1</v>
      </c>
      <c r="C12078">
        <v>11020</v>
      </c>
      <c r="D12078">
        <v>819830</v>
      </c>
      <c r="E12078" t="s">
        <v>11344</v>
      </c>
      <c r="F12078">
        <v>3.2301099999999998</v>
      </c>
      <c r="G12078">
        <v>20201113</v>
      </c>
      <c r="H12078">
        <v>99999999</v>
      </c>
      <c r="I12078" t="s">
        <v>64</v>
      </c>
      <c r="J12078" t="s">
        <v>9363</v>
      </c>
      <c r="K12078" t="s">
        <v>9364</v>
      </c>
      <c r="L12078" t="s">
        <v>9364</v>
      </c>
      <c r="M12078" t="s">
        <v>11345</v>
      </c>
      <c r="N12078" t="s">
        <v>11346</v>
      </c>
      <c r="P12078" t="s">
        <v>390</v>
      </c>
      <c r="Q12078" t="s">
        <v>224</v>
      </c>
      <c r="R12078" t="s">
        <v>392</v>
      </c>
      <c r="S12078">
        <v>0</v>
      </c>
      <c r="U12078">
        <v>0</v>
      </c>
      <c r="V12078">
        <v>0</v>
      </c>
    </row>
    <row r="12079" spans="1:22" x14ac:dyDescent="0.25">
      <c r="A12079" t="s">
        <v>23</v>
      </c>
      <c r="B12079">
        <v>1</v>
      </c>
      <c r="C12079">
        <v>11010</v>
      </c>
      <c r="D12079">
        <v>819830</v>
      </c>
      <c r="E12079" t="s">
        <v>11344</v>
      </c>
      <c r="F12079">
        <v>3.2301099999999998</v>
      </c>
      <c r="G12079">
        <v>20201113</v>
      </c>
      <c r="H12079">
        <v>99999999</v>
      </c>
      <c r="I12079" t="s">
        <v>64</v>
      </c>
      <c r="J12079" t="s">
        <v>9363</v>
      </c>
      <c r="K12079" t="s">
        <v>9364</v>
      </c>
      <c r="L12079" t="s">
        <v>9364</v>
      </c>
      <c r="M12079" t="s">
        <v>11345</v>
      </c>
      <c r="N12079" t="s">
        <v>11346</v>
      </c>
      <c r="P12079" t="s">
        <v>390</v>
      </c>
      <c r="Q12079" t="s">
        <v>224</v>
      </c>
      <c r="R12079" t="s">
        <v>392</v>
      </c>
      <c r="S12079">
        <v>0</v>
      </c>
      <c r="U12079">
        <v>0</v>
      </c>
      <c r="V12079">
        <v>0</v>
      </c>
    </row>
    <row r="12080" spans="1:22" x14ac:dyDescent="0.25">
      <c r="A12080" t="s">
        <v>23</v>
      </c>
      <c r="B12080">
        <v>1</v>
      </c>
      <c r="C12080">
        <v>11020</v>
      </c>
      <c r="D12080">
        <v>819831</v>
      </c>
      <c r="E12080" t="s">
        <v>11347</v>
      </c>
      <c r="F12080">
        <v>2.1387800000000001</v>
      </c>
      <c r="G12080">
        <v>20201113</v>
      </c>
      <c r="H12080">
        <v>99999999</v>
      </c>
      <c r="I12080" t="s">
        <v>64</v>
      </c>
      <c r="J12080" t="s">
        <v>9363</v>
      </c>
      <c r="K12080" t="s">
        <v>9364</v>
      </c>
      <c r="L12080" t="s">
        <v>9364</v>
      </c>
      <c r="M12080" t="s">
        <v>11348</v>
      </c>
      <c r="N12080" t="s">
        <v>11349</v>
      </c>
      <c r="P12080" t="s">
        <v>390</v>
      </c>
      <c r="Q12080" t="s">
        <v>224</v>
      </c>
      <c r="R12080" t="s">
        <v>392</v>
      </c>
      <c r="S12080">
        <v>0</v>
      </c>
      <c r="U12080">
        <v>0</v>
      </c>
      <c r="V12080">
        <v>0</v>
      </c>
    </row>
    <row r="12081" spans="1:22" x14ac:dyDescent="0.25">
      <c r="A12081" t="s">
        <v>23</v>
      </c>
      <c r="B12081">
        <v>1</v>
      </c>
      <c r="C12081">
        <v>11010</v>
      </c>
      <c r="D12081">
        <v>819831</v>
      </c>
      <c r="E12081" t="s">
        <v>11347</v>
      </c>
      <c r="F12081">
        <v>2.1387800000000001</v>
      </c>
      <c r="G12081">
        <v>20201113</v>
      </c>
      <c r="H12081">
        <v>99999999</v>
      </c>
      <c r="I12081" t="s">
        <v>64</v>
      </c>
      <c r="J12081" t="s">
        <v>9363</v>
      </c>
      <c r="K12081" t="s">
        <v>9364</v>
      </c>
      <c r="L12081" t="s">
        <v>9364</v>
      </c>
      <c r="M12081" t="s">
        <v>11348</v>
      </c>
      <c r="N12081" t="s">
        <v>11349</v>
      </c>
      <c r="P12081" t="s">
        <v>390</v>
      </c>
      <c r="Q12081" t="s">
        <v>224</v>
      </c>
      <c r="R12081" t="s">
        <v>392</v>
      </c>
      <c r="S12081">
        <v>0</v>
      </c>
      <c r="U12081">
        <v>0</v>
      </c>
      <c r="V12081">
        <v>0</v>
      </c>
    </row>
    <row r="12082" spans="1:22" x14ac:dyDescent="0.25">
      <c r="A12082" t="s">
        <v>23</v>
      </c>
      <c r="B12082">
        <v>1</v>
      </c>
      <c r="C12082">
        <v>11020</v>
      </c>
      <c r="D12082">
        <v>819832</v>
      </c>
      <c r="E12082" t="s">
        <v>11350</v>
      </c>
      <c r="F12082">
        <v>3.87039</v>
      </c>
      <c r="G12082">
        <v>20201113</v>
      </c>
      <c r="H12082">
        <v>99999999</v>
      </c>
      <c r="I12082" t="s">
        <v>64</v>
      </c>
      <c r="J12082" t="s">
        <v>9363</v>
      </c>
      <c r="K12082" t="s">
        <v>9364</v>
      </c>
      <c r="L12082" t="s">
        <v>9364</v>
      </c>
      <c r="M12082" t="s">
        <v>11351</v>
      </c>
      <c r="N12082" t="s">
        <v>11352</v>
      </c>
      <c r="P12082" t="s">
        <v>390</v>
      </c>
      <c r="Q12082" t="s">
        <v>224</v>
      </c>
      <c r="R12082" t="s">
        <v>392</v>
      </c>
      <c r="S12082">
        <v>0</v>
      </c>
      <c r="U12082">
        <v>0</v>
      </c>
      <c r="V12082">
        <v>0</v>
      </c>
    </row>
    <row r="12083" spans="1:22" x14ac:dyDescent="0.25">
      <c r="A12083" t="s">
        <v>23</v>
      </c>
      <c r="B12083">
        <v>1</v>
      </c>
      <c r="C12083">
        <v>11010</v>
      </c>
      <c r="D12083">
        <v>819832</v>
      </c>
      <c r="E12083" t="s">
        <v>11350</v>
      </c>
      <c r="F12083">
        <v>3.87039</v>
      </c>
      <c r="G12083">
        <v>20201113</v>
      </c>
      <c r="H12083">
        <v>99999999</v>
      </c>
      <c r="I12083" t="s">
        <v>64</v>
      </c>
      <c r="J12083" t="s">
        <v>9363</v>
      </c>
      <c r="K12083" t="s">
        <v>9364</v>
      </c>
      <c r="L12083" t="s">
        <v>9364</v>
      </c>
      <c r="M12083" t="s">
        <v>11351</v>
      </c>
      <c r="N12083" t="s">
        <v>11352</v>
      </c>
      <c r="P12083" t="s">
        <v>390</v>
      </c>
      <c r="Q12083" t="s">
        <v>224</v>
      </c>
      <c r="R12083" t="s">
        <v>392</v>
      </c>
      <c r="S12083">
        <v>0</v>
      </c>
      <c r="U12083">
        <v>0</v>
      </c>
      <c r="V12083">
        <v>0</v>
      </c>
    </row>
    <row r="12084" spans="1:22" x14ac:dyDescent="0.25">
      <c r="A12084" t="s">
        <v>23</v>
      </c>
      <c r="B12084">
        <v>1</v>
      </c>
      <c r="C12084">
        <v>11020</v>
      </c>
      <c r="D12084">
        <v>819833</v>
      </c>
      <c r="E12084" t="s">
        <v>11353</v>
      </c>
      <c r="F12084">
        <v>1.58239</v>
      </c>
      <c r="G12084">
        <v>20201113</v>
      </c>
      <c r="H12084">
        <v>99999999</v>
      </c>
      <c r="I12084" t="s">
        <v>64</v>
      </c>
      <c r="J12084" t="s">
        <v>9363</v>
      </c>
      <c r="K12084" t="s">
        <v>9364</v>
      </c>
      <c r="L12084" t="s">
        <v>9364</v>
      </c>
      <c r="M12084" t="s">
        <v>11354</v>
      </c>
      <c r="N12084" t="s">
        <v>11355</v>
      </c>
      <c r="P12084" t="s">
        <v>390</v>
      </c>
      <c r="Q12084" t="s">
        <v>224</v>
      </c>
      <c r="R12084" t="s">
        <v>392</v>
      </c>
      <c r="S12084">
        <v>0</v>
      </c>
      <c r="U12084">
        <v>0</v>
      </c>
      <c r="V12084">
        <v>0</v>
      </c>
    </row>
    <row r="12085" spans="1:22" x14ac:dyDescent="0.25">
      <c r="A12085" t="s">
        <v>23</v>
      </c>
      <c r="B12085">
        <v>1</v>
      </c>
      <c r="C12085">
        <v>11010</v>
      </c>
      <c r="D12085">
        <v>819833</v>
      </c>
      <c r="E12085" t="s">
        <v>11353</v>
      </c>
      <c r="F12085">
        <v>1.58239</v>
      </c>
      <c r="G12085">
        <v>20201113</v>
      </c>
      <c r="H12085">
        <v>99999999</v>
      </c>
      <c r="I12085" t="s">
        <v>64</v>
      </c>
      <c r="J12085" t="s">
        <v>9363</v>
      </c>
      <c r="K12085" t="s">
        <v>9364</v>
      </c>
      <c r="L12085" t="s">
        <v>9364</v>
      </c>
      <c r="M12085" t="s">
        <v>11354</v>
      </c>
      <c r="N12085" t="s">
        <v>11355</v>
      </c>
      <c r="P12085" t="s">
        <v>390</v>
      </c>
      <c r="Q12085" t="s">
        <v>224</v>
      </c>
      <c r="R12085" t="s">
        <v>392</v>
      </c>
      <c r="S12085">
        <v>0</v>
      </c>
      <c r="U12085">
        <v>0</v>
      </c>
      <c r="V12085">
        <v>0</v>
      </c>
    </row>
    <row r="12086" spans="1:22" x14ac:dyDescent="0.25">
      <c r="A12086" t="s">
        <v>23</v>
      </c>
      <c r="B12086">
        <v>1</v>
      </c>
      <c r="C12086">
        <v>11010</v>
      </c>
      <c r="D12086">
        <v>819834</v>
      </c>
      <c r="E12086" t="s">
        <v>13051</v>
      </c>
      <c r="F12086">
        <v>1.5529299999999999</v>
      </c>
      <c r="G12086">
        <v>20211105</v>
      </c>
      <c r="H12086">
        <v>99999999</v>
      </c>
      <c r="I12086" t="s">
        <v>64</v>
      </c>
      <c r="J12086" t="s">
        <v>9363</v>
      </c>
      <c r="K12086" t="s">
        <v>9364</v>
      </c>
      <c r="L12086" t="s">
        <v>9364</v>
      </c>
      <c r="M12086" t="s">
        <v>13052</v>
      </c>
      <c r="N12086" t="s">
        <v>13053</v>
      </c>
      <c r="P12086" t="s">
        <v>390</v>
      </c>
      <c r="Q12086" t="s">
        <v>224</v>
      </c>
      <c r="R12086" t="s">
        <v>392</v>
      </c>
      <c r="S12086">
        <v>0</v>
      </c>
      <c r="U12086">
        <v>0</v>
      </c>
      <c r="V12086">
        <v>0</v>
      </c>
    </row>
    <row r="12087" spans="1:22" x14ac:dyDescent="0.25">
      <c r="A12087" t="s">
        <v>23</v>
      </c>
      <c r="B12087">
        <v>1</v>
      </c>
      <c r="C12087">
        <v>11020</v>
      </c>
      <c r="D12087">
        <v>819834</v>
      </c>
      <c r="E12087" t="s">
        <v>13051</v>
      </c>
      <c r="F12087">
        <v>1.5529299999999999</v>
      </c>
      <c r="G12087">
        <v>20211105</v>
      </c>
      <c r="H12087">
        <v>99999999</v>
      </c>
      <c r="I12087" t="s">
        <v>64</v>
      </c>
      <c r="J12087" t="s">
        <v>9363</v>
      </c>
      <c r="K12087" t="s">
        <v>9364</v>
      </c>
      <c r="L12087" t="s">
        <v>9364</v>
      </c>
      <c r="M12087" t="s">
        <v>13052</v>
      </c>
      <c r="N12087" t="s">
        <v>13053</v>
      </c>
      <c r="P12087" t="s">
        <v>390</v>
      </c>
      <c r="Q12087" t="s">
        <v>224</v>
      </c>
      <c r="R12087" t="s">
        <v>392</v>
      </c>
      <c r="S12087">
        <v>0</v>
      </c>
      <c r="U12087">
        <v>0</v>
      </c>
      <c r="V12087">
        <v>0</v>
      </c>
    </row>
    <row r="12088" spans="1:22" x14ac:dyDescent="0.25">
      <c r="A12088" t="s">
        <v>23</v>
      </c>
      <c r="B12088">
        <v>1</v>
      </c>
      <c r="C12088">
        <v>11020</v>
      </c>
      <c r="D12088">
        <v>819835</v>
      </c>
      <c r="E12088" t="s">
        <v>11356</v>
      </c>
      <c r="F12088">
        <v>2.1447099999999999</v>
      </c>
      <c r="G12088">
        <v>20201113</v>
      </c>
      <c r="H12088">
        <v>99999999</v>
      </c>
      <c r="I12088" t="s">
        <v>64</v>
      </c>
      <c r="J12088" t="s">
        <v>9363</v>
      </c>
      <c r="K12088" t="s">
        <v>9364</v>
      </c>
      <c r="L12088" t="s">
        <v>9364</v>
      </c>
      <c r="M12088" t="s">
        <v>11357</v>
      </c>
      <c r="N12088" t="s">
        <v>11358</v>
      </c>
      <c r="P12088" t="s">
        <v>390</v>
      </c>
      <c r="Q12088" t="s">
        <v>224</v>
      </c>
      <c r="R12088" t="s">
        <v>392</v>
      </c>
      <c r="S12088">
        <v>0</v>
      </c>
      <c r="U12088">
        <v>0</v>
      </c>
      <c r="V12088">
        <v>0</v>
      </c>
    </row>
    <row r="12089" spans="1:22" x14ac:dyDescent="0.25">
      <c r="A12089" t="s">
        <v>23</v>
      </c>
      <c r="B12089">
        <v>1</v>
      </c>
      <c r="C12089">
        <v>11010</v>
      </c>
      <c r="D12089">
        <v>819835</v>
      </c>
      <c r="E12089" t="s">
        <v>11356</v>
      </c>
      <c r="F12089">
        <v>2.1447099999999999</v>
      </c>
      <c r="G12089">
        <v>20201113</v>
      </c>
      <c r="H12089">
        <v>99999999</v>
      </c>
      <c r="I12089" t="s">
        <v>64</v>
      </c>
      <c r="J12089" t="s">
        <v>9363</v>
      </c>
      <c r="K12089" t="s">
        <v>9364</v>
      </c>
      <c r="L12089" t="s">
        <v>9364</v>
      </c>
      <c r="M12089" t="s">
        <v>11357</v>
      </c>
      <c r="N12089" t="s">
        <v>11358</v>
      </c>
      <c r="P12089" t="s">
        <v>390</v>
      </c>
      <c r="Q12089" t="s">
        <v>224</v>
      </c>
      <c r="R12089" t="s">
        <v>392</v>
      </c>
      <c r="S12089">
        <v>0</v>
      </c>
      <c r="U12089">
        <v>0</v>
      </c>
      <c r="V12089">
        <v>0</v>
      </c>
    </row>
    <row r="12090" spans="1:22" x14ac:dyDescent="0.25">
      <c r="A12090" t="s">
        <v>23</v>
      </c>
      <c r="B12090">
        <v>1</v>
      </c>
      <c r="C12090">
        <v>11020</v>
      </c>
      <c r="D12090">
        <v>819836</v>
      </c>
      <c r="E12090" t="s">
        <v>11359</v>
      </c>
      <c r="F12090">
        <v>2.1447099999999999</v>
      </c>
      <c r="G12090">
        <v>20201113</v>
      </c>
      <c r="H12090">
        <v>99999999</v>
      </c>
      <c r="I12090" t="s">
        <v>64</v>
      </c>
      <c r="J12090" t="s">
        <v>9363</v>
      </c>
      <c r="K12090" t="s">
        <v>9364</v>
      </c>
      <c r="L12090" t="s">
        <v>9364</v>
      </c>
      <c r="M12090" t="s">
        <v>11360</v>
      </c>
      <c r="N12090" t="s">
        <v>11361</v>
      </c>
      <c r="P12090" t="s">
        <v>390</v>
      </c>
      <c r="Q12090" t="s">
        <v>224</v>
      </c>
      <c r="R12090" t="s">
        <v>392</v>
      </c>
      <c r="S12090">
        <v>0</v>
      </c>
      <c r="U12090">
        <v>0</v>
      </c>
      <c r="V12090">
        <v>0</v>
      </c>
    </row>
    <row r="12091" spans="1:22" x14ac:dyDescent="0.25">
      <c r="A12091" t="s">
        <v>23</v>
      </c>
      <c r="B12091">
        <v>1</v>
      </c>
      <c r="C12091">
        <v>11010</v>
      </c>
      <c r="D12091">
        <v>819836</v>
      </c>
      <c r="E12091" t="s">
        <v>11359</v>
      </c>
      <c r="F12091">
        <v>2.1447099999999999</v>
      </c>
      <c r="G12091">
        <v>20201113</v>
      </c>
      <c r="H12091">
        <v>99999999</v>
      </c>
      <c r="I12091" t="s">
        <v>64</v>
      </c>
      <c r="J12091" t="s">
        <v>9363</v>
      </c>
      <c r="K12091" t="s">
        <v>9364</v>
      </c>
      <c r="L12091" t="s">
        <v>9364</v>
      </c>
      <c r="M12091" t="s">
        <v>11360</v>
      </c>
      <c r="N12091" t="s">
        <v>11361</v>
      </c>
      <c r="P12091" t="s">
        <v>390</v>
      </c>
      <c r="Q12091" t="s">
        <v>224</v>
      </c>
      <c r="R12091" t="s">
        <v>392</v>
      </c>
      <c r="S12091">
        <v>0</v>
      </c>
      <c r="U12091">
        <v>0</v>
      </c>
      <c r="V12091">
        <v>0</v>
      </c>
    </row>
    <row r="12092" spans="1:22" x14ac:dyDescent="0.25">
      <c r="A12092" t="s">
        <v>23</v>
      </c>
      <c r="B12092">
        <v>1</v>
      </c>
      <c r="C12092">
        <v>11020</v>
      </c>
      <c r="D12092">
        <v>819837</v>
      </c>
      <c r="E12092" t="s">
        <v>11362</v>
      </c>
      <c r="F12092">
        <v>2.1447099999999999</v>
      </c>
      <c r="G12092">
        <v>20201113</v>
      </c>
      <c r="H12092">
        <v>99999999</v>
      </c>
      <c r="I12092" t="s">
        <v>64</v>
      </c>
      <c r="J12092" t="s">
        <v>9363</v>
      </c>
      <c r="K12092" t="s">
        <v>9364</v>
      </c>
      <c r="L12092" t="s">
        <v>9364</v>
      </c>
      <c r="M12092" t="s">
        <v>11363</v>
      </c>
      <c r="N12092" t="s">
        <v>11364</v>
      </c>
      <c r="P12092" t="s">
        <v>390</v>
      </c>
      <c r="Q12092" t="s">
        <v>224</v>
      </c>
      <c r="R12092" t="s">
        <v>392</v>
      </c>
      <c r="S12092">
        <v>0</v>
      </c>
      <c r="U12092">
        <v>0</v>
      </c>
      <c r="V12092">
        <v>0</v>
      </c>
    </row>
    <row r="12093" spans="1:22" x14ac:dyDescent="0.25">
      <c r="A12093" t="s">
        <v>23</v>
      </c>
      <c r="B12093">
        <v>1</v>
      </c>
      <c r="C12093">
        <v>11010</v>
      </c>
      <c r="D12093">
        <v>819837</v>
      </c>
      <c r="E12093" t="s">
        <v>11362</v>
      </c>
      <c r="F12093">
        <v>2.1447099999999999</v>
      </c>
      <c r="G12093">
        <v>20201113</v>
      </c>
      <c r="H12093">
        <v>99999999</v>
      </c>
      <c r="I12093" t="s">
        <v>64</v>
      </c>
      <c r="J12093" t="s">
        <v>9363</v>
      </c>
      <c r="K12093" t="s">
        <v>9364</v>
      </c>
      <c r="L12093" t="s">
        <v>9364</v>
      </c>
      <c r="M12093" t="s">
        <v>11363</v>
      </c>
      <c r="N12093" t="s">
        <v>11364</v>
      </c>
      <c r="P12093" t="s">
        <v>390</v>
      </c>
      <c r="Q12093" t="s">
        <v>224</v>
      </c>
      <c r="R12093" t="s">
        <v>392</v>
      </c>
      <c r="S12093">
        <v>0</v>
      </c>
      <c r="U12093">
        <v>0</v>
      </c>
      <c r="V12093">
        <v>0</v>
      </c>
    </row>
    <row r="12094" spans="1:22" x14ac:dyDescent="0.25">
      <c r="A12094" t="s">
        <v>23</v>
      </c>
      <c r="B12094">
        <v>1</v>
      </c>
      <c r="C12094">
        <v>11020</v>
      </c>
      <c r="D12094">
        <v>819838</v>
      </c>
      <c r="E12094" t="s">
        <v>11365</v>
      </c>
      <c r="F12094">
        <v>1.5064200000000001</v>
      </c>
      <c r="G12094">
        <v>20201113</v>
      </c>
      <c r="H12094">
        <v>99999999</v>
      </c>
      <c r="I12094" t="s">
        <v>64</v>
      </c>
      <c r="J12094" t="s">
        <v>9363</v>
      </c>
      <c r="K12094" t="s">
        <v>9364</v>
      </c>
      <c r="L12094" t="s">
        <v>9364</v>
      </c>
      <c r="M12094" t="s">
        <v>11366</v>
      </c>
      <c r="N12094" t="s">
        <v>11367</v>
      </c>
      <c r="P12094" t="s">
        <v>390</v>
      </c>
      <c r="Q12094" t="s">
        <v>224</v>
      </c>
      <c r="R12094" t="s">
        <v>392</v>
      </c>
      <c r="S12094">
        <v>0</v>
      </c>
      <c r="U12094">
        <v>0</v>
      </c>
      <c r="V12094">
        <v>0</v>
      </c>
    </row>
    <row r="12095" spans="1:22" x14ac:dyDescent="0.25">
      <c r="A12095" t="s">
        <v>23</v>
      </c>
      <c r="B12095">
        <v>1</v>
      </c>
      <c r="C12095">
        <v>11010</v>
      </c>
      <c r="D12095">
        <v>819838</v>
      </c>
      <c r="E12095" t="s">
        <v>11365</v>
      </c>
      <c r="F12095">
        <v>1.5064200000000001</v>
      </c>
      <c r="G12095">
        <v>20201113</v>
      </c>
      <c r="H12095">
        <v>99999999</v>
      </c>
      <c r="I12095" t="s">
        <v>64</v>
      </c>
      <c r="J12095" t="s">
        <v>9363</v>
      </c>
      <c r="K12095" t="s">
        <v>9364</v>
      </c>
      <c r="L12095" t="s">
        <v>9364</v>
      </c>
      <c r="M12095" t="s">
        <v>11366</v>
      </c>
      <c r="N12095" t="s">
        <v>11367</v>
      </c>
      <c r="P12095" t="s">
        <v>390</v>
      </c>
      <c r="Q12095" t="s">
        <v>224</v>
      </c>
      <c r="R12095" t="s">
        <v>392</v>
      </c>
      <c r="S12095">
        <v>0</v>
      </c>
      <c r="U12095">
        <v>0</v>
      </c>
      <c r="V12095">
        <v>0</v>
      </c>
    </row>
    <row r="12096" spans="1:22" x14ac:dyDescent="0.25">
      <c r="A12096" t="s">
        <v>23</v>
      </c>
      <c r="B12096">
        <v>1</v>
      </c>
      <c r="C12096">
        <v>11020</v>
      </c>
      <c r="D12096">
        <v>819839</v>
      </c>
      <c r="E12096" t="s">
        <v>11368</v>
      </c>
      <c r="F12096">
        <v>2.35636</v>
      </c>
      <c r="G12096">
        <v>20201113</v>
      </c>
      <c r="H12096">
        <v>99999999</v>
      </c>
      <c r="I12096" t="s">
        <v>64</v>
      </c>
      <c r="J12096" t="s">
        <v>9363</v>
      </c>
      <c r="K12096" t="s">
        <v>9364</v>
      </c>
      <c r="L12096" t="s">
        <v>9364</v>
      </c>
      <c r="M12096" t="s">
        <v>11369</v>
      </c>
      <c r="N12096" t="s">
        <v>11370</v>
      </c>
      <c r="P12096" t="s">
        <v>390</v>
      </c>
      <c r="Q12096" t="s">
        <v>224</v>
      </c>
      <c r="R12096" t="s">
        <v>392</v>
      </c>
      <c r="S12096">
        <v>0</v>
      </c>
      <c r="U12096">
        <v>0</v>
      </c>
      <c r="V12096">
        <v>0</v>
      </c>
    </row>
    <row r="12097" spans="1:22" x14ac:dyDescent="0.25">
      <c r="A12097" t="s">
        <v>23</v>
      </c>
      <c r="B12097">
        <v>1</v>
      </c>
      <c r="C12097">
        <v>11010</v>
      </c>
      <c r="D12097">
        <v>819839</v>
      </c>
      <c r="E12097" t="s">
        <v>11368</v>
      </c>
      <c r="F12097">
        <v>2.35636</v>
      </c>
      <c r="G12097">
        <v>20201113</v>
      </c>
      <c r="H12097">
        <v>99999999</v>
      </c>
      <c r="I12097" t="s">
        <v>64</v>
      </c>
      <c r="J12097" t="s">
        <v>9363</v>
      </c>
      <c r="K12097" t="s">
        <v>9364</v>
      </c>
      <c r="L12097" t="s">
        <v>9364</v>
      </c>
      <c r="M12097" t="s">
        <v>11369</v>
      </c>
      <c r="N12097" t="s">
        <v>11370</v>
      </c>
      <c r="P12097" t="s">
        <v>390</v>
      </c>
      <c r="Q12097" t="s">
        <v>224</v>
      </c>
      <c r="R12097" t="s">
        <v>392</v>
      </c>
      <c r="S12097">
        <v>0</v>
      </c>
      <c r="U12097">
        <v>0</v>
      </c>
      <c r="V12097">
        <v>0</v>
      </c>
    </row>
    <row r="12098" spans="1:22" x14ac:dyDescent="0.25">
      <c r="A12098" t="s">
        <v>23</v>
      </c>
      <c r="B12098">
        <v>1</v>
      </c>
      <c r="C12098">
        <v>11020</v>
      </c>
      <c r="D12098">
        <v>819840</v>
      </c>
      <c r="E12098" t="s">
        <v>11371</v>
      </c>
      <c r="F12098">
        <v>2.35636</v>
      </c>
      <c r="G12098">
        <v>20201113</v>
      </c>
      <c r="H12098">
        <v>99999999</v>
      </c>
      <c r="I12098" t="s">
        <v>64</v>
      </c>
      <c r="J12098" t="s">
        <v>9363</v>
      </c>
      <c r="K12098" t="s">
        <v>9364</v>
      </c>
      <c r="L12098" t="s">
        <v>9364</v>
      </c>
      <c r="M12098" t="s">
        <v>11372</v>
      </c>
      <c r="N12098" t="s">
        <v>11370</v>
      </c>
      <c r="P12098" t="s">
        <v>390</v>
      </c>
      <c r="Q12098" t="s">
        <v>224</v>
      </c>
      <c r="R12098" t="s">
        <v>392</v>
      </c>
      <c r="S12098">
        <v>0</v>
      </c>
      <c r="U12098">
        <v>0</v>
      </c>
      <c r="V12098">
        <v>0</v>
      </c>
    </row>
    <row r="12099" spans="1:22" x14ac:dyDescent="0.25">
      <c r="A12099" t="s">
        <v>23</v>
      </c>
      <c r="B12099">
        <v>1</v>
      </c>
      <c r="C12099">
        <v>11010</v>
      </c>
      <c r="D12099">
        <v>819840</v>
      </c>
      <c r="E12099" t="s">
        <v>11371</v>
      </c>
      <c r="F12099">
        <v>2.35636</v>
      </c>
      <c r="G12099">
        <v>20201113</v>
      </c>
      <c r="H12099">
        <v>99999999</v>
      </c>
      <c r="I12099" t="s">
        <v>64</v>
      </c>
      <c r="J12099" t="s">
        <v>9363</v>
      </c>
      <c r="K12099" t="s">
        <v>9364</v>
      </c>
      <c r="L12099" t="s">
        <v>9364</v>
      </c>
      <c r="M12099" t="s">
        <v>11372</v>
      </c>
      <c r="N12099" t="s">
        <v>11370</v>
      </c>
      <c r="P12099" t="s">
        <v>390</v>
      </c>
      <c r="Q12099" t="s">
        <v>224</v>
      </c>
      <c r="R12099" t="s">
        <v>392</v>
      </c>
      <c r="S12099">
        <v>0</v>
      </c>
      <c r="U12099">
        <v>0</v>
      </c>
      <c r="V12099">
        <v>0</v>
      </c>
    </row>
    <row r="12100" spans="1:22" x14ac:dyDescent="0.25">
      <c r="A12100" t="s">
        <v>23</v>
      </c>
      <c r="B12100">
        <v>1</v>
      </c>
      <c r="C12100">
        <v>11020</v>
      </c>
      <c r="D12100">
        <v>819841</v>
      </c>
      <c r="E12100" t="s">
        <v>11373</v>
      </c>
      <c r="F12100">
        <v>12.949199999999999</v>
      </c>
      <c r="G12100">
        <v>20201113</v>
      </c>
      <c r="H12100">
        <v>99999999</v>
      </c>
      <c r="I12100" t="s">
        <v>64</v>
      </c>
      <c r="J12100" t="s">
        <v>9363</v>
      </c>
      <c r="K12100" t="s">
        <v>9364</v>
      </c>
      <c r="L12100" t="s">
        <v>9364</v>
      </c>
      <c r="M12100" t="s">
        <v>11374</v>
      </c>
      <c r="N12100" t="s">
        <v>11375</v>
      </c>
      <c r="P12100" t="s">
        <v>390</v>
      </c>
      <c r="Q12100" t="s">
        <v>224</v>
      </c>
      <c r="R12100" t="s">
        <v>392</v>
      </c>
      <c r="S12100">
        <v>0</v>
      </c>
      <c r="U12100">
        <v>0</v>
      </c>
      <c r="V12100">
        <v>0</v>
      </c>
    </row>
    <row r="12101" spans="1:22" x14ac:dyDescent="0.25">
      <c r="A12101" t="s">
        <v>23</v>
      </c>
      <c r="B12101">
        <v>1</v>
      </c>
      <c r="C12101">
        <v>11010</v>
      </c>
      <c r="D12101">
        <v>819841</v>
      </c>
      <c r="E12101" t="s">
        <v>11373</v>
      </c>
      <c r="F12101">
        <v>12.949199999999999</v>
      </c>
      <c r="G12101">
        <v>20201113</v>
      </c>
      <c r="H12101">
        <v>99999999</v>
      </c>
      <c r="I12101" t="s">
        <v>64</v>
      </c>
      <c r="J12101" t="s">
        <v>9363</v>
      </c>
      <c r="K12101" t="s">
        <v>9364</v>
      </c>
      <c r="L12101" t="s">
        <v>9364</v>
      </c>
      <c r="M12101" t="s">
        <v>11374</v>
      </c>
      <c r="N12101" t="s">
        <v>11375</v>
      </c>
      <c r="P12101" t="s">
        <v>390</v>
      </c>
      <c r="Q12101" t="s">
        <v>224</v>
      </c>
      <c r="R12101" t="s">
        <v>392</v>
      </c>
      <c r="S12101">
        <v>0</v>
      </c>
      <c r="U12101">
        <v>0</v>
      </c>
      <c r="V12101">
        <v>0</v>
      </c>
    </row>
    <row r="12102" spans="1:22" x14ac:dyDescent="0.25">
      <c r="A12102" t="s">
        <v>23</v>
      </c>
      <c r="B12102">
        <v>1</v>
      </c>
      <c r="C12102">
        <v>11020</v>
      </c>
      <c r="D12102">
        <v>819842</v>
      </c>
      <c r="E12102" t="s">
        <v>11376</v>
      </c>
      <c r="F12102">
        <v>11.460039999999999</v>
      </c>
      <c r="G12102">
        <v>20201113</v>
      </c>
      <c r="H12102">
        <v>99999999</v>
      </c>
      <c r="I12102" t="s">
        <v>64</v>
      </c>
      <c r="J12102" t="s">
        <v>9363</v>
      </c>
      <c r="K12102" t="s">
        <v>9364</v>
      </c>
      <c r="L12102" t="s">
        <v>9364</v>
      </c>
      <c r="M12102" t="s">
        <v>11377</v>
      </c>
      <c r="N12102" t="s">
        <v>11378</v>
      </c>
      <c r="P12102" t="s">
        <v>390</v>
      </c>
      <c r="Q12102" t="s">
        <v>224</v>
      </c>
      <c r="R12102" t="s">
        <v>392</v>
      </c>
      <c r="S12102">
        <v>0</v>
      </c>
      <c r="U12102">
        <v>0</v>
      </c>
      <c r="V12102">
        <v>0</v>
      </c>
    </row>
    <row r="12103" spans="1:22" x14ac:dyDescent="0.25">
      <c r="A12103" t="s">
        <v>23</v>
      </c>
      <c r="B12103">
        <v>1</v>
      </c>
      <c r="C12103">
        <v>11010</v>
      </c>
      <c r="D12103">
        <v>819842</v>
      </c>
      <c r="E12103" t="s">
        <v>11376</v>
      </c>
      <c r="F12103">
        <v>11.460039999999999</v>
      </c>
      <c r="G12103">
        <v>20201113</v>
      </c>
      <c r="H12103">
        <v>99999999</v>
      </c>
      <c r="I12103" t="s">
        <v>64</v>
      </c>
      <c r="J12103" t="s">
        <v>9363</v>
      </c>
      <c r="K12103" t="s">
        <v>9364</v>
      </c>
      <c r="L12103" t="s">
        <v>9364</v>
      </c>
      <c r="M12103" t="s">
        <v>11377</v>
      </c>
      <c r="N12103" t="s">
        <v>11378</v>
      </c>
      <c r="P12103" t="s">
        <v>390</v>
      </c>
      <c r="Q12103" t="s">
        <v>224</v>
      </c>
      <c r="R12103" t="s">
        <v>392</v>
      </c>
      <c r="S12103">
        <v>0</v>
      </c>
      <c r="U12103">
        <v>0</v>
      </c>
      <c r="V12103">
        <v>0</v>
      </c>
    </row>
    <row r="12104" spans="1:22" x14ac:dyDescent="0.25">
      <c r="A12104" t="s">
        <v>23</v>
      </c>
      <c r="B12104">
        <v>1</v>
      </c>
      <c r="C12104">
        <v>11020</v>
      </c>
      <c r="D12104">
        <v>819843</v>
      </c>
      <c r="E12104" t="s">
        <v>11379</v>
      </c>
      <c r="F12104">
        <v>1.09937</v>
      </c>
      <c r="G12104">
        <v>20201113</v>
      </c>
      <c r="H12104">
        <v>99999999</v>
      </c>
      <c r="I12104" t="s">
        <v>64</v>
      </c>
      <c r="J12104" t="s">
        <v>6675</v>
      </c>
      <c r="K12104" t="s">
        <v>6676</v>
      </c>
      <c r="L12104" t="s">
        <v>6676</v>
      </c>
      <c r="M12104" t="s">
        <v>11380</v>
      </c>
      <c r="N12104" t="s">
        <v>11381</v>
      </c>
      <c r="P12104" t="s">
        <v>390</v>
      </c>
      <c r="Q12104" t="s">
        <v>813</v>
      </c>
      <c r="R12104" t="s">
        <v>392</v>
      </c>
      <c r="S12104">
        <v>0</v>
      </c>
      <c r="U12104">
        <v>0</v>
      </c>
      <c r="V12104">
        <v>0</v>
      </c>
    </row>
    <row r="12105" spans="1:22" x14ac:dyDescent="0.25">
      <c r="A12105" t="s">
        <v>23</v>
      </c>
      <c r="B12105">
        <v>1</v>
      </c>
      <c r="C12105">
        <v>11010</v>
      </c>
      <c r="D12105">
        <v>819843</v>
      </c>
      <c r="E12105" t="s">
        <v>11379</v>
      </c>
      <c r="F12105">
        <v>1.09937</v>
      </c>
      <c r="G12105">
        <v>20201113</v>
      </c>
      <c r="H12105">
        <v>99999999</v>
      </c>
      <c r="I12105" t="s">
        <v>64</v>
      </c>
      <c r="J12105" t="s">
        <v>6675</v>
      </c>
      <c r="K12105" t="s">
        <v>6676</v>
      </c>
      <c r="L12105" t="s">
        <v>6676</v>
      </c>
      <c r="M12105" t="s">
        <v>11380</v>
      </c>
      <c r="N12105" t="s">
        <v>11381</v>
      </c>
      <c r="P12105" t="s">
        <v>390</v>
      </c>
      <c r="Q12105" t="s">
        <v>813</v>
      </c>
      <c r="R12105" t="s">
        <v>392</v>
      </c>
      <c r="S12105">
        <v>0</v>
      </c>
      <c r="U12105">
        <v>0</v>
      </c>
      <c r="V12105">
        <v>0</v>
      </c>
    </row>
    <row r="12106" spans="1:22" x14ac:dyDescent="0.25">
      <c r="A12106" t="s">
        <v>23</v>
      </c>
      <c r="B12106">
        <v>1</v>
      </c>
      <c r="C12106">
        <v>11020</v>
      </c>
      <c r="D12106">
        <v>819844</v>
      </c>
      <c r="E12106" t="s">
        <v>11382</v>
      </c>
      <c r="F12106">
        <v>0.75478999999999996</v>
      </c>
      <c r="G12106">
        <v>20201113</v>
      </c>
      <c r="H12106">
        <v>99999999</v>
      </c>
      <c r="I12106" t="s">
        <v>64</v>
      </c>
      <c r="J12106" t="s">
        <v>6675</v>
      </c>
      <c r="K12106" t="s">
        <v>6676</v>
      </c>
      <c r="L12106" t="s">
        <v>6676</v>
      </c>
      <c r="M12106" t="s">
        <v>11383</v>
      </c>
      <c r="N12106" t="s">
        <v>11384</v>
      </c>
      <c r="P12106" t="s">
        <v>390</v>
      </c>
      <c r="Q12106" t="s">
        <v>813</v>
      </c>
      <c r="R12106" t="s">
        <v>392</v>
      </c>
      <c r="S12106">
        <v>0</v>
      </c>
      <c r="U12106">
        <v>0</v>
      </c>
      <c r="V12106">
        <v>0</v>
      </c>
    </row>
    <row r="12107" spans="1:22" x14ac:dyDescent="0.25">
      <c r="A12107" t="s">
        <v>23</v>
      </c>
      <c r="B12107">
        <v>1</v>
      </c>
      <c r="C12107">
        <v>11010</v>
      </c>
      <c r="D12107">
        <v>819844</v>
      </c>
      <c r="E12107" t="s">
        <v>11382</v>
      </c>
      <c r="F12107">
        <v>0.75478999999999996</v>
      </c>
      <c r="G12107">
        <v>20201113</v>
      </c>
      <c r="H12107">
        <v>99999999</v>
      </c>
      <c r="I12107" t="s">
        <v>64</v>
      </c>
      <c r="J12107" t="s">
        <v>6675</v>
      </c>
      <c r="K12107" t="s">
        <v>6676</v>
      </c>
      <c r="L12107" t="s">
        <v>6676</v>
      </c>
      <c r="M12107" t="s">
        <v>11383</v>
      </c>
      <c r="N12107" t="s">
        <v>11384</v>
      </c>
      <c r="P12107" t="s">
        <v>390</v>
      </c>
      <c r="Q12107" t="s">
        <v>813</v>
      </c>
      <c r="R12107" t="s">
        <v>392</v>
      </c>
      <c r="S12107">
        <v>0</v>
      </c>
      <c r="U12107">
        <v>0</v>
      </c>
      <c r="V12107">
        <v>0</v>
      </c>
    </row>
    <row r="12108" spans="1:22" x14ac:dyDescent="0.25">
      <c r="A12108" t="s">
        <v>23</v>
      </c>
      <c r="B12108">
        <v>1</v>
      </c>
      <c r="C12108">
        <v>11020</v>
      </c>
      <c r="D12108">
        <v>819845</v>
      </c>
      <c r="E12108" t="s">
        <v>11385</v>
      </c>
      <c r="F12108">
        <v>1.4439500000000001</v>
      </c>
      <c r="G12108">
        <v>20201113</v>
      </c>
      <c r="H12108">
        <v>99999999</v>
      </c>
      <c r="I12108" t="s">
        <v>64</v>
      </c>
      <c r="J12108" t="s">
        <v>6675</v>
      </c>
      <c r="K12108" t="s">
        <v>6676</v>
      </c>
      <c r="L12108" t="s">
        <v>6676</v>
      </c>
      <c r="M12108" t="s">
        <v>11386</v>
      </c>
      <c r="N12108" t="s">
        <v>11387</v>
      </c>
      <c r="P12108" t="s">
        <v>390</v>
      </c>
      <c r="Q12108" t="s">
        <v>813</v>
      </c>
      <c r="R12108" t="s">
        <v>392</v>
      </c>
      <c r="S12108">
        <v>0</v>
      </c>
      <c r="U12108">
        <v>0</v>
      </c>
      <c r="V12108">
        <v>0</v>
      </c>
    </row>
    <row r="12109" spans="1:22" x14ac:dyDescent="0.25">
      <c r="A12109" t="s">
        <v>23</v>
      </c>
      <c r="B12109">
        <v>1</v>
      </c>
      <c r="C12109">
        <v>11010</v>
      </c>
      <c r="D12109">
        <v>819845</v>
      </c>
      <c r="E12109" t="s">
        <v>11385</v>
      </c>
      <c r="F12109">
        <v>1.4439500000000001</v>
      </c>
      <c r="G12109">
        <v>20201113</v>
      </c>
      <c r="H12109">
        <v>99999999</v>
      </c>
      <c r="I12109" t="s">
        <v>64</v>
      </c>
      <c r="J12109" t="s">
        <v>6675</v>
      </c>
      <c r="K12109" t="s">
        <v>6676</v>
      </c>
      <c r="L12109" t="s">
        <v>6676</v>
      </c>
      <c r="M12109" t="s">
        <v>11386</v>
      </c>
      <c r="N12109" t="s">
        <v>11387</v>
      </c>
      <c r="P12109" t="s">
        <v>390</v>
      </c>
      <c r="Q12109" t="s">
        <v>813</v>
      </c>
      <c r="R12109" t="s">
        <v>392</v>
      </c>
      <c r="S12109">
        <v>0</v>
      </c>
      <c r="U12109">
        <v>0</v>
      </c>
      <c r="V12109">
        <v>0</v>
      </c>
    </row>
    <row r="12110" spans="1:22" x14ac:dyDescent="0.25">
      <c r="A12110" t="s">
        <v>23</v>
      </c>
      <c r="B12110">
        <v>1</v>
      </c>
      <c r="C12110">
        <v>11020</v>
      </c>
      <c r="D12110">
        <v>819846</v>
      </c>
      <c r="E12110" t="s">
        <v>11388</v>
      </c>
      <c r="F12110">
        <v>1.3290900000000001</v>
      </c>
      <c r="G12110">
        <v>20201113</v>
      </c>
      <c r="H12110">
        <v>99999999</v>
      </c>
      <c r="I12110" t="s">
        <v>64</v>
      </c>
      <c r="J12110" t="s">
        <v>6675</v>
      </c>
      <c r="K12110" t="s">
        <v>6676</v>
      </c>
      <c r="L12110" t="s">
        <v>6676</v>
      </c>
      <c r="M12110" t="s">
        <v>11389</v>
      </c>
      <c r="N12110" t="s">
        <v>11390</v>
      </c>
      <c r="P12110" t="s">
        <v>390</v>
      </c>
      <c r="Q12110" t="s">
        <v>813</v>
      </c>
      <c r="R12110" t="s">
        <v>392</v>
      </c>
      <c r="S12110">
        <v>0</v>
      </c>
      <c r="U12110">
        <v>0</v>
      </c>
      <c r="V12110">
        <v>0</v>
      </c>
    </row>
    <row r="12111" spans="1:22" x14ac:dyDescent="0.25">
      <c r="A12111" t="s">
        <v>23</v>
      </c>
      <c r="B12111">
        <v>1</v>
      </c>
      <c r="C12111">
        <v>11010</v>
      </c>
      <c r="D12111">
        <v>819846</v>
      </c>
      <c r="E12111" t="s">
        <v>11388</v>
      </c>
      <c r="F12111">
        <v>1.3290900000000001</v>
      </c>
      <c r="G12111">
        <v>20201113</v>
      </c>
      <c r="H12111">
        <v>99999999</v>
      </c>
      <c r="I12111" t="s">
        <v>64</v>
      </c>
      <c r="J12111" t="s">
        <v>6675</v>
      </c>
      <c r="K12111" t="s">
        <v>6676</v>
      </c>
      <c r="L12111" t="s">
        <v>6676</v>
      </c>
      <c r="M12111" t="s">
        <v>11389</v>
      </c>
      <c r="N12111" t="s">
        <v>11390</v>
      </c>
      <c r="P12111" t="s">
        <v>390</v>
      </c>
      <c r="Q12111" t="s">
        <v>813</v>
      </c>
      <c r="R12111" t="s">
        <v>392</v>
      </c>
      <c r="S12111">
        <v>0</v>
      </c>
      <c r="U12111">
        <v>0</v>
      </c>
      <c r="V12111">
        <v>0</v>
      </c>
    </row>
    <row r="12112" spans="1:22" x14ac:dyDescent="0.25">
      <c r="A12112" t="s">
        <v>23</v>
      </c>
      <c r="B12112">
        <v>1</v>
      </c>
      <c r="C12112">
        <v>11020</v>
      </c>
      <c r="D12112">
        <v>819847</v>
      </c>
      <c r="E12112" t="s">
        <v>11391</v>
      </c>
      <c r="F12112">
        <v>0.75478999999999996</v>
      </c>
      <c r="G12112">
        <v>20201113</v>
      </c>
      <c r="H12112">
        <v>99999999</v>
      </c>
      <c r="I12112" t="s">
        <v>64</v>
      </c>
      <c r="J12112" t="s">
        <v>6675</v>
      </c>
      <c r="K12112" t="s">
        <v>6676</v>
      </c>
      <c r="L12112" t="s">
        <v>6676</v>
      </c>
      <c r="M12112" t="s">
        <v>11392</v>
      </c>
      <c r="N12112" t="s">
        <v>11393</v>
      </c>
      <c r="P12112" t="s">
        <v>390</v>
      </c>
      <c r="Q12112" t="s">
        <v>813</v>
      </c>
      <c r="R12112" t="s">
        <v>392</v>
      </c>
      <c r="S12112">
        <v>0</v>
      </c>
      <c r="U12112">
        <v>0</v>
      </c>
      <c r="V12112">
        <v>0</v>
      </c>
    </row>
    <row r="12113" spans="1:22" x14ac:dyDescent="0.25">
      <c r="A12113" t="s">
        <v>23</v>
      </c>
      <c r="B12113">
        <v>1</v>
      </c>
      <c r="C12113">
        <v>11010</v>
      </c>
      <c r="D12113">
        <v>819847</v>
      </c>
      <c r="E12113" t="s">
        <v>11391</v>
      </c>
      <c r="F12113">
        <v>0.75478999999999996</v>
      </c>
      <c r="G12113">
        <v>20201113</v>
      </c>
      <c r="H12113">
        <v>99999999</v>
      </c>
      <c r="I12113" t="s">
        <v>64</v>
      </c>
      <c r="J12113" t="s">
        <v>6675</v>
      </c>
      <c r="K12113" t="s">
        <v>6676</v>
      </c>
      <c r="L12113" t="s">
        <v>6676</v>
      </c>
      <c r="M12113" t="s">
        <v>11392</v>
      </c>
      <c r="N12113" t="s">
        <v>11393</v>
      </c>
      <c r="P12113" t="s">
        <v>390</v>
      </c>
      <c r="Q12113" t="s">
        <v>813</v>
      </c>
      <c r="R12113" t="s">
        <v>392</v>
      </c>
      <c r="S12113">
        <v>0</v>
      </c>
      <c r="U12113">
        <v>0</v>
      </c>
      <c r="V12113">
        <v>0</v>
      </c>
    </row>
    <row r="12114" spans="1:22" x14ac:dyDescent="0.25">
      <c r="A12114" t="s">
        <v>23</v>
      </c>
      <c r="B12114">
        <v>1</v>
      </c>
      <c r="C12114">
        <v>11020</v>
      </c>
      <c r="D12114">
        <v>819848</v>
      </c>
      <c r="E12114" t="s">
        <v>11394</v>
      </c>
      <c r="F12114">
        <v>1.09937</v>
      </c>
      <c r="G12114">
        <v>20201113</v>
      </c>
      <c r="H12114">
        <v>99999999</v>
      </c>
      <c r="I12114" t="s">
        <v>64</v>
      </c>
      <c r="J12114" t="s">
        <v>6675</v>
      </c>
      <c r="K12114" t="s">
        <v>6676</v>
      </c>
      <c r="L12114" t="s">
        <v>6676</v>
      </c>
      <c r="M12114" t="s">
        <v>11395</v>
      </c>
      <c r="N12114" t="s">
        <v>11393</v>
      </c>
      <c r="P12114" t="s">
        <v>390</v>
      </c>
      <c r="Q12114" t="s">
        <v>813</v>
      </c>
      <c r="R12114" t="s">
        <v>392</v>
      </c>
      <c r="S12114">
        <v>0</v>
      </c>
      <c r="U12114">
        <v>0</v>
      </c>
      <c r="V12114">
        <v>0</v>
      </c>
    </row>
    <row r="12115" spans="1:22" x14ac:dyDescent="0.25">
      <c r="A12115" t="s">
        <v>23</v>
      </c>
      <c r="B12115">
        <v>1</v>
      </c>
      <c r="C12115">
        <v>11010</v>
      </c>
      <c r="D12115">
        <v>819848</v>
      </c>
      <c r="E12115" t="s">
        <v>11394</v>
      </c>
      <c r="F12115">
        <v>1.09937</v>
      </c>
      <c r="G12115">
        <v>20201113</v>
      </c>
      <c r="H12115">
        <v>99999999</v>
      </c>
      <c r="I12115" t="s">
        <v>64</v>
      </c>
      <c r="J12115" t="s">
        <v>6675</v>
      </c>
      <c r="K12115" t="s">
        <v>6676</v>
      </c>
      <c r="L12115" t="s">
        <v>6676</v>
      </c>
      <c r="M12115" t="s">
        <v>11395</v>
      </c>
      <c r="N12115" t="s">
        <v>11393</v>
      </c>
      <c r="P12115" t="s">
        <v>390</v>
      </c>
      <c r="Q12115" t="s">
        <v>813</v>
      </c>
      <c r="R12115" t="s">
        <v>392</v>
      </c>
      <c r="S12115">
        <v>0</v>
      </c>
      <c r="U12115">
        <v>0</v>
      </c>
      <c r="V12115">
        <v>0</v>
      </c>
    </row>
    <row r="12116" spans="1:22" x14ac:dyDescent="0.25">
      <c r="A12116" t="s">
        <v>23</v>
      </c>
      <c r="B12116">
        <v>1</v>
      </c>
      <c r="C12116">
        <v>11020</v>
      </c>
      <c r="D12116">
        <v>819849</v>
      </c>
      <c r="E12116" t="s">
        <v>11396</v>
      </c>
      <c r="F12116">
        <v>1.4439500000000001</v>
      </c>
      <c r="G12116">
        <v>20201113</v>
      </c>
      <c r="H12116">
        <v>99999999</v>
      </c>
      <c r="I12116" t="s">
        <v>64</v>
      </c>
      <c r="J12116" t="s">
        <v>6675</v>
      </c>
      <c r="K12116" t="s">
        <v>6676</v>
      </c>
      <c r="L12116" t="s">
        <v>6676</v>
      </c>
      <c r="M12116" t="s">
        <v>11397</v>
      </c>
      <c r="N12116" t="s">
        <v>11393</v>
      </c>
      <c r="P12116" t="s">
        <v>390</v>
      </c>
      <c r="Q12116" t="s">
        <v>813</v>
      </c>
      <c r="R12116" t="s">
        <v>392</v>
      </c>
      <c r="S12116">
        <v>0</v>
      </c>
      <c r="U12116">
        <v>0</v>
      </c>
      <c r="V12116">
        <v>0</v>
      </c>
    </row>
    <row r="12117" spans="1:22" x14ac:dyDescent="0.25">
      <c r="A12117" t="s">
        <v>23</v>
      </c>
      <c r="B12117">
        <v>1</v>
      </c>
      <c r="C12117">
        <v>11010</v>
      </c>
      <c r="D12117">
        <v>819849</v>
      </c>
      <c r="E12117" t="s">
        <v>11396</v>
      </c>
      <c r="F12117">
        <v>1.4439500000000001</v>
      </c>
      <c r="G12117">
        <v>20201113</v>
      </c>
      <c r="H12117">
        <v>99999999</v>
      </c>
      <c r="I12117" t="s">
        <v>64</v>
      </c>
      <c r="J12117" t="s">
        <v>6675</v>
      </c>
      <c r="K12117" t="s">
        <v>6676</v>
      </c>
      <c r="L12117" t="s">
        <v>6676</v>
      </c>
      <c r="M12117" t="s">
        <v>11397</v>
      </c>
      <c r="N12117" t="s">
        <v>11393</v>
      </c>
      <c r="P12117" t="s">
        <v>390</v>
      </c>
      <c r="Q12117" t="s">
        <v>813</v>
      </c>
      <c r="R12117" t="s">
        <v>392</v>
      </c>
      <c r="S12117">
        <v>0</v>
      </c>
      <c r="U12117">
        <v>0</v>
      </c>
      <c r="V12117">
        <v>0</v>
      </c>
    </row>
    <row r="12118" spans="1:22" x14ac:dyDescent="0.25">
      <c r="A12118" t="s">
        <v>23</v>
      </c>
      <c r="B12118">
        <v>1</v>
      </c>
      <c r="C12118">
        <v>11020</v>
      </c>
      <c r="D12118">
        <v>819850</v>
      </c>
      <c r="E12118" t="s">
        <v>11398</v>
      </c>
      <c r="F12118">
        <v>1.0337400000000001</v>
      </c>
      <c r="G12118">
        <v>20201113</v>
      </c>
      <c r="H12118">
        <v>99999999</v>
      </c>
      <c r="I12118" t="s">
        <v>64</v>
      </c>
      <c r="J12118" t="s">
        <v>6675</v>
      </c>
      <c r="K12118" t="s">
        <v>6676</v>
      </c>
      <c r="L12118" t="s">
        <v>6676</v>
      </c>
      <c r="M12118" t="s">
        <v>11399</v>
      </c>
      <c r="N12118" t="s">
        <v>11400</v>
      </c>
      <c r="P12118" t="s">
        <v>390</v>
      </c>
      <c r="Q12118" t="s">
        <v>813</v>
      </c>
      <c r="R12118" t="s">
        <v>392</v>
      </c>
      <c r="S12118">
        <v>0</v>
      </c>
      <c r="U12118">
        <v>0</v>
      </c>
      <c r="V12118">
        <v>0</v>
      </c>
    </row>
    <row r="12119" spans="1:22" x14ac:dyDescent="0.25">
      <c r="A12119" t="s">
        <v>23</v>
      </c>
      <c r="B12119">
        <v>1</v>
      </c>
      <c r="C12119">
        <v>11010</v>
      </c>
      <c r="D12119">
        <v>819850</v>
      </c>
      <c r="E12119" t="s">
        <v>11398</v>
      </c>
      <c r="F12119">
        <v>1.0337400000000001</v>
      </c>
      <c r="G12119">
        <v>20201113</v>
      </c>
      <c r="H12119">
        <v>99999999</v>
      </c>
      <c r="I12119" t="s">
        <v>64</v>
      </c>
      <c r="J12119" t="s">
        <v>6675</v>
      </c>
      <c r="K12119" t="s">
        <v>6676</v>
      </c>
      <c r="L12119" t="s">
        <v>6676</v>
      </c>
      <c r="M12119" t="s">
        <v>11399</v>
      </c>
      <c r="N12119" t="s">
        <v>11400</v>
      </c>
      <c r="P12119" t="s">
        <v>390</v>
      </c>
      <c r="Q12119" t="s">
        <v>813</v>
      </c>
      <c r="R12119" t="s">
        <v>392</v>
      </c>
      <c r="S12119">
        <v>0</v>
      </c>
      <c r="U12119">
        <v>0</v>
      </c>
      <c r="V12119">
        <v>0</v>
      </c>
    </row>
    <row r="12120" spans="1:22" x14ac:dyDescent="0.25">
      <c r="A12120" t="s">
        <v>23</v>
      </c>
      <c r="B12120">
        <v>1</v>
      </c>
      <c r="C12120">
        <v>11020</v>
      </c>
      <c r="D12120">
        <v>819851</v>
      </c>
      <c r="E12120" t="s">
        <v>11401</v>
      </c>
      <c r="F12120">
        <v>0.75478999999999996</v>
      </c>
      <c r="G12120">
        <v>20201113</v>
      </c>
      <c r="H12120">
        <v>99999999</v>
      </c>
      <c r="I12120" t="s">
        <v>64</v>
      </c>
      <c r="J12120" t="s">
        <v>6675</v>
      </c>
      <c r="K12120" t="s">
        <v>6676</v>
      </c>
      <c r="L12120" t="s">
        <v>6676</v>
      </c>
      <c r="M12120" t="s">
        <v>11402</v>
      </c>
      <c r="N12120" t="s">
        <v>11403</v>
      </c>
      <c r="P12120" t="s">
        <v>390</v>
      </c>
      <c r="Q12120" t="s">
        <v>813</v>
      </c>
      <c r="R12120" t="s">
        <v>392</v>
      </c>
      <c r="S12120">
        <v>0</v>
      </c>
      <c r="U12120">
        <v>0</v>
      </c>
      <c r="V12120">
        <v>0</v>
      </c>
    </row>
    <row r="12121" spans="1:22" x14ac:dyDescent="0.25">
      <c r="A12121" t="s">
        <v>23</v>
      </c>
      <c r="B12121">
        <v>1</v>
      </c>
      <c r="C12121">
        <v>11010</v>
      </c>
      <c r="D12121">
        <v>819851</v>
      </c>
      <c r="E12121" t="s">
        <v>11401</v>
      </c>
      <c r="F12121">
        <v>0.75478999999999996</v>
      </c>
      <c r="G12121">
        <v>20201113</v>
      </c>
      <c r="H12121">
        <v>99999999</v>
      </c>
      <c r="I12121" t="s">
        <v>64</v>
      </c>
      <c r="J12121" t="s">
        <v>6675</v>
      </c>
      <c r="K12121" t="s">
        <v>6676</v>
      </c>
      <c r="L12121" t="s">
        <v>6676</v>
      </c>
      <c r="M12121" t="s">
        <v>11402</v>
      </c>
      <c r="N12121" t="s">
        <v>11403</v>
      </c>
      <c r="P12121" t="s">
        <v>390</v>
      </c>
      <c r="Q12121" t="s">
        <v>813</v>
      </c>
      <c r="R12121" t="s">
        <v>392</v>
      </c>
      <c r="S12121">
        <v>0</v>
      </c>
      <c r="U12121">
        <v>0</v>
      </c>
      <c r="V12121">
        <v>0</v>
      </c>
    </row>
    <row r="12122" spans="1:22" x14ac:dyDescent="0.25">
      <c r="A12122" t="s">
        <v>23</v>
      </c>
      <c r="B12122">
        <v>1</v>
      </c>
      <c r="C12122">
        <v>11020</v>
      </c>
      <c r="D12122">
        <v>819852</v>
      </c>
      <c r="E12122" t="s">
        <v>11404</v>
      </c>
      <c r="F12122">
        <v>1.09937</v>
      </c>
      <c r="G12122">
        <v>20201113</v>
      </c>
      <c r="H12122">
        <v>99999999</v>
      </c>
      <c r="I12122" t="s">
        <v>64</v>
      </c>
      <c r="J12122" t="s">
        <v>6675</v>
      </c>
      <c r="K12122" t="s">
        <v>6676</v>
      </c>
      <c r="L12122" t="s">
        <v>6676</v>
      </c>
      <c r="M12122" t="s">
        <v>11405</v>
      </c>
      <c r="N12122" t="s">
        <v>11406</v>
      </c>
      <c r="P12122" t="s">
        <v>390</v>
      </c>
      <c r="Q12122" t="s">
        <v>813</v>
      </c>
      <c r="R12122" t="s">
        <v>392</v>
      </c>
      <c r="S12122">
        <v>0</v>
      </c>
      <c r="U12122">
        <v>0</v>
      </c>
      <c r="V12122">
        <v>0</v>
      </c>
    </row>
    <row r="12123" spans="1:22" x14ac:dyDescent="0.25">
      <c r="A12123" t="s">
        <v>23</v>
      </c>
      <c r="B12123">
        <v>1</v>
      </c>
      <c r="C12123">
        <v>11010</v>
      </c>
      <c r="D12123">
        <v>819852</v>
      </c>
      <c r="E12123" t="s">
        <v>11404</v>
      </c>
      <c r="F12123">
        <v>1.09937</v>
      </c>
      <c r="G12123">
        <v>20201113</v>
      </c>
      <c r="H12123">
        <v>99999999</v>
      </c>
      <c r="I12123" t="s">
        <v>64</v>
      </c>
      <c r="J12123" t="s">
        <v>6675</v>
      </c>
      <c r="K12123" t="s">
        <v>6676</v>
      </c>
      <c r="L12123" t="s">
        <v>6676</v>
      </c>
      <c r="M12123" t="s">
        <v>11405</v>
      </c>
      <c r="N12123" t="s">
        <v>11406</v>
      </c>
      <c r="P12123" t="s">
        <v>390</v>
      </c>
      <c r="Q12123" t="s">
        <v>813</v>
      </c>
      <c r="R12123" t="s">
        <v>392</v>
      </c>
      <c r="S12123">
        <v>0</v>
      </c>
      <c r="U12123">
        <v>0</v>
      </c>
      <c r="V12123">
        <v>0</v>
      </c>
    </row>
    <row r="12124" spans="1:22" x14ac:dyDescent="0.25">
      <c r="A12124" t="s">
        <v>23</v>
      </c>
      <c r="B12124">
        <v>1</v>
      </c>
      <c r="C12124">
        <v>11020</v>
      </c>
      <c r="D12124">
        <v>819853</v>
      </c>
      <c r="E12124" t="s">
        <v>11407</v>
      </c>
      <c r="F12124">
        <v>1.4439500000000001</v>
      </c>
      <c r="G12124">
        <v>20201113</v>
      </c>
      <c r="H12124">
        <v>99999999</v>
      </c>
      <c r="I12124" t="s">
        <v>64</v>
      </c>
      <c r="J12124" t="s">
        <v>6675</v>
      </c>
      <c r="K12124" t="s">
        <v>6676</v>
      </c>
      <c r="L12124" t="s">
        <v>6676</v>
      </c>
      <c r="M12124" t="s">
        <v>11408</v>
      </c>
      <c r="N12124" t="s">
        <v>11409</v>
      </c>
      <c r="P12124" t="s">
        <v>390</v>
      </c>
      <c r="Q12124" t="s">
        <v>813</v>
      </c>
      <c r="R12124" t="s">
        <v>392</v>
      </c>
      <c r="S12124">
        <v>0</v>
      </c>
      <c r="U12124">
        <v>0</v>
      </c>
      <c r="V12124">
        <v>0</v>
      </c>
    </row>
    <row r="12125" spans="1:22" x14ac:dyDescent="0.25">
      <c r="A12125" t="s">
        <v>23</v>
      </c>
      <c r="B12125">
        <v>1</v>
      </c>
      <c r="C12125">
        <v>11010</v>
      </c>
      <c r="D12125">
        <v>819853</v>
      </c>
      <c r="E12125" t="s">
        <v>11407</v>
      </c>
      <c r="F12125">
        <v>1.4439500000000001</v>
      </c>
      <c r="G12125">
        <v>20201113</v>
      </c>
      <c r="H12125">
        <v>99999999</v>
      </c>
      <c r="I12125" t="s">
        <v>64</v>
      </c>
      <c r="J12125" t="s">
        <v>6675</v>
      </c>
      <c r="K12125" t="s">
        <v>6676</v>
      </c>
      <c r="L12125" t="s">
        <v>6676</v>
      </c>
      <c r="M12125" t="s">
        <v>11408</v>
      </c>
      <c r="N12125" t="s">
        <v>11409</v>
      </c>
      <c r="P12125" t="s">
        <v>390</v>
      </c>
      <c r="Q12125" t="s">
        <v>813</v>
      </c>
      <c r="R12125" t="s">
        <v>392</v>
      </c>
      <c r="S12125">
        <v>0</v>
      </c>
      <c r="U12125">
        <v>0</v>
      </c>
      <c r="V12125">
        <v>0</v>
      </c>
    </row>
    <row r="12126" spans="1:22" x14ac:dyDescent="0.25">
      <c r="A12126" t="s">
        <v>23</v>
      </c>
      <c r="B12126">
        <v>1</v>
      </c>
      <c r="C12126">
        <v>11020</v>
      </c>
      <c r="D12126">
        <v>819854</v>
      </c>
      <c r="E12126" t="s">
        <v>11410</v>
      </c>
      <c r="F12126">
        <v>0.93528</v>
      </c>
      <c r="G12126">
        <v>20201113</v>
      </c>
      <c r="H12126">
        <v>99999999</v>
      </c>
      <c r="I12126" t="s">
        <v>64</v>
      </c>
      <c r="J12126" t="s">
        <v>6675</v>
      </c>
      <c r="K12126" t="s">
        <v>6676</v>
      </c>
      <c r="L12126" t="s">
        <v>6676</v>
      </c>
      <c r="M12126" t="s">
        <v>11411</v>
      </c>
      <c r="N12126" t="s">
        <v>11412</v>
      </c>
      <c r="P12126" t="s">
        <v>390</v>
      </c>
      <c r="Q12126" t="s">
        <v>813</v>
      </c>
      <c r="R12126" t="s">
        <v>392</v>
      </c>
      <c r="S12126">
        <v>0</v>
      </c>
      <c r="U12126">
        <v>0</v>
      </c>
      <c r="V12126">
        <v>0</v>
      </c>
    </row>
    <row r="12127" spans="1:22" x14ac:dyDescent="0.25">
      <c r="A12127" t="s">
        <v>23</v>
      </c>
      <c r="B12127">
        <v>1</v>
      </c>
      <c r="C12127">
        <v>11010</v>
      </c>
      <c r="D12127">
        <v>819854</v>
      </c>
      <c r="E12127" t="s">
        <v>11410</v>
      </c>
      <c r="F12127">
        <v>0.93528</v>
      </c>
      <c r="G12127">
        <v>20201113</v>
      </c>
      <c r="H12127">
        <v>99999999</v>
      </c>
      <c r="I12127" t="s">
        <v>64</v>
      </c>
      <c r="J12127" t="s">
        <v>6675</v>
      </c>
      <c r="K12127" t="s">
        <v>6676</v>
      </c>
      <c r="L12127" t="s">
        <v>6676</v>
      </c>
      <c r="M12127" t="s">
        <v>11411</v>
      </c>
      <c r="N12127" t="s">
        <v>11412</v>
      </c>
      <c r="P12127" t="s">
        <v>390</v>
      </c>
      <c r="Q12127" t="s">
        <v>813</v>
      </c>
      <c r="R12127" t="s">
        <v>392</v>
      </c>
      <c r="S12127">
        <v>0</v>
      </c>
      <c r="U12127">
        <v>0</v>
      </c>
      <c r="V12127">
        <v>0</v>
      </c>
    </row>
    <row r="12128" spans="1:22" x14ac:dyDescent="0.25">
      <c r="A12128" t="s">
        <v>23</v>
      </c>
      <c r="B12128">
        <v>1</v>
      </c>
      <c r="C12128">
        <v>11020</v>
      </c>
      <c r="D12128">
        <v>819855</v>
      </c>
      <c r="E12128" t="s">
        <v>11413</v>
      </c>
      <c r="F12128">
        <v>0.85324</v>
      </c>
      <c r="G12128">
        <v>20201113</v>
      </c>
      <c r="H12128">
        <v>99999999</v>
      </c>
      <c r="I12128" t="s">
        <v>64</v>
      </c>
      <c r="J12128" t="s">
        <v>6675</v>
      </c>
      <c r="K12128" t="s">
        <v>6676</v>
      </c>
      <c r="L12128" t="s">
        <v>6676</v>
      </c>
      <c r="M12128" t="s">
        <v>11414</v>
      </c>
      <c r="N12128" t="s">
        <v>11415</v>
      </c>
      <c r="P12128" t="s">
        <v>390</v>
      </c>
      <c r="Q12128" t="s">
        <v>813</v>
      </c>
      <c r="R12128" t="s">
        <v>392</v>
      </c>
      <c r="S12128">
        <v>0</v>
      </c>
      <c r="U12128">
        <v>0</v>
      </c>
      <c r="V12128">
        <v>0</v>
      </c>
    </row>
    <row r="12129" spans="1:22" x14ac:dyDescent="0.25">
      <c r="A12129" t="s">
        <v>23</v>
      </c>
      <c r="B12129">
        <v>1</v>
      </c>
      <c r="C12129">
        <v>11010</v>
      </c>
      <c r="D12129">
        <v>819855</v>
      </c>
      <c r="E12129" t="s">
        <v>11413</v>
      </c>
      <c r="F12129">
        <v>0.85324</v>
      </c>
      <c r="G12129">
        <v>20201113</v>
      </c>
      <c r="H12129">
        <v>99999999</v>
      </c>
      <c r="I12129" t="s">
        <v>64</v>
      </c>
      <c r="J12129" t="s">
        <v>6675</v>
      </c>
      <c r="K12129" t="s">
        <v>6676</v>
      </c>
      <c r="L12129" t="s">
        <v>6676</v>
      </c>
      <c r="M12129" t="s">
        <v>11414</v>
      </c>
      <c r="N12129" t="s">
        <v>11415</v>
      </c>
      <c r="P12129" t="s">
        <v>390</v>
      </c>
      <c r="Q12129" t="s">
        <v>813</v>
      </c>
      <c r="R12129" t="s">
        <v>392</v>
      </c>
      <c r="S12129">
        <v>0</v>
      </c>
      <c r="U12129">
        <v>0</v>
      </c>
      <c r="V12129">
        <v>0</v>
      </c>
    </row>
    <row r="12130" spans="1:22" x14ac:dyDescent="0.25">
      <c r="A12130" t="s">
        <v>23</v>
      </c>
      <c r="B12130">
        <v>1</v>
      </c>
      <c r="C12130">
        <v>11020</v>
      </c>
      <c r="D12130">
        <v>819856</v>
      </c>
      <c r="E12130" t="s">
        <v>11416</v>
      </c>
      <c r="F12130">
        <v>1.3290900000000001</v>
      </c>
      <c r="G12130">
        <v>20201113</v>
      </c>
      <c r="H12130">
        <v>99999999</v>
      </c>
      <c r="I12130" t="s">
        <v>64</v>
      </c>
      <c r="J12130" t="s">
        <v>6675</v>
      </c>
      <c r="K12130" t="s">
        <v>6676</v>
      </c>
      <c r="L12130" t="s">
        <v>6676</v>
      </c>
      <c r="M12130" t="s">
        <v>11417</v>
      </c>
      <c r="N12130" t="s">
        <v>11418</v>
      </c>
      <c r="P12130" t="s">
        <v>390</v>
      </c>
      <c r="Q12130" t="s">
        <v>813</v>
      </c>
      <c r="R12130" t="s">
        <v>392</v>
      </c>
      <c r="S12130">
        <v>0</v>
      </c>
      <c r="U12130">
        <v>0</v>
      </c>
      <c r="V12130">
        <v>0</v>
      </c>
    </row>
    <row r="12131" spans="1:22" x14ac:dyDescent="0.25">
      <c r="A12131" t="s">
        <v>23</v>
      </c>
      <c r="B12131">
        <v>1</v>
      </c>
      <c r="C12131">
        <v>11010</v>
      </c>
      <c r="D12131">
        <v>819856</v>
      </c>
      <c r="E12131" t="s">
        <v>11416</v>
      </c>
      <c r="F12131">
        <v>1.3290900000000001</v>
      </c>
      <c r="G12131">
        <v>20201113</v>
      </c>
      <c r="H12131">
        <v>99999999</v>
      </c>
      <c r="I12131" t="s">
        <v>64</v>
      </c>
      <c r="J12131" t="s">
        <v>6675</v>
      </c>
      <c r="K12131" t="s">
        <v>6676</v>
      </c>
      <c r="L12131" t="s">
        <v>6676</v>
      </c>
      <c r="M12131" t="s">
        <v>11417</v>
      </c>
      <c r="N12131" t="s">
        <v>11418</v>
      </c>
      <c r="P12131" t="s">
        <v>390</v>
      </c>
      <c r="Q12131" t="s">
        <v>813</v>
      </c>
      <c r="R12131" t="s">
        <v>392</v>
      </c>
      <c r="S12131">
        <v>0</v>
      </c>
      <c r="U12131">
        <v>0</v>
      </c>
      <c r="V12131">
        <v>0</v>
      </c>
    </row>
    <row r="12132" spans="1:22" x14ac:dyDescent="0.25">
      <c r="A12132" t="s">
        <v>23</v>
      </c>
      <c r="B12132">
        <v>1</v>
      </c>
      <c r="C12132">
        <v>11020</v>
      </c>
      <c r="D12132">
        <v>819857</v>
      </c>
      <c r="E12132" t="s">
        <v>11419</v>
      </c>
      <c r="F12132">
        <v>1.09937</v>
      </c>
      <c r="G12132">
        <v>20201113</v>
      </c>
      <c r="H12132">
        <v>99999999</v>
      </c>
      <c r="I12132" t="s">
        <v>64</v>
      </c>
      <c r="J12132" t="s">
        <v>6675</v>
      </c>
      <c r="K12132" t="s">
        <v>6676</v>
      </c>
      <c r="L12132" t="s">
        <v>6676</v>
      </c>
      <c r="M12132" t="s">
        <v>11420</v>
      </c>
      <c r="N12132" t="s">
        <v>11421</v>
      </c>
      <c r="P12132" t="s">
        <v>390</v>
      </c>
      <c r="Q12132" t="s">
        <v>813</v>
      </c>
      <c r="R12132" t="s">
        <v>392</v>
      </c>
      <c r="S12132">
        <v>0</v>
      </c>
      <c r="U12132">
        <v>0</v>
      </c>
      <c r="V12132">
        <v>0</v>
      </c>
    </row>
    <row r="12133" spans="1:22" x14ac:dyDescent="0.25">
      <c r="A12133" t="s">
        <v>23</v>
      </c>
      <c r="B12133">
        <v>1</v>
      </c>
      <c r="C12133">
        <v>11010</v>
      </c>
      <c r="D12133">
        <v>819857</v>
      </c>
      <c r="E12133" t="s">
        <v>11419</v>
      </c>
      <c r="F12133">
        <v>1.09937</v>
      </c>
      <c r="G12133">
        <v>20201113</v>
      </c>
      <c r="H12133">
        <v>99999999</v>
      </c>
      <c r="I12133" t="s">
        <v>64</v>
      </c>
      <c r="J12133" t="s">
        <v>6675</v>
      </c>
      <c r="K12133" t="s">
        <v>6676</v>
      </c>
      <c r="L12133" t="s">
        <v>6676</v>
      </c>
      <c r="M12133" t="s">
        <v>11420</v>
      </c>
      <c r="N12133" t="s">
        <v>11421</v>
      </c>
      <c r="P12133" t="s">
        <v>390</v>
      </c>
      <c r="Q12133" t="s">
        <v>813</v>
      </c>
      <c r="R12133" t="s">
        <v>392</v>
      </c>
      <c r="S12133">
        <v>0</v>
      </c>
      <c r="U12133">
        <v>0</v>
      </c>
      <c r="V12133">
        <v>0</v>
      </c>
    </row>
    <row r="12134" spans="1:22" x14ac:dyDescent="0.25">
      <c r="A12134" t="s">
        <v>23</v>
      </c>
      <c r="B12134">
        <v>1</v>
      </c>
      <c r="C12134">
        <v>11020</v>
      </c>
      <c r="D12134">
        <v>819858</v>
      </c>
      <c r="E12134" t="s">
        <v>11422</v>
      </c>
      <c r="F12134">
        <v>1.09937</v>
      </c>
      <c r="G12134">
        <v>20201113</v>
      </c>
      <c r="H12134">
        <v>99999999</v>
      </c>
      <c r="I12134" t="s">
        <v>64</v>
      </c>
      <c r="J12134" t="s">
        <v>6675</v>
      </c>
      <c r="K12134" t="s">
        <v>6676</v>
      </c>
      <c r="L12134" t="s">
        <v>6676</v>
      </c>
      <c r="M12134" t="s">
        <v>11423</v>
      </c>
      <c r="N12134" t="s">
        <v>11424</v>
      </c>
      <c r="P12134" t="s">
        <v>390</v>
      </c>
      <c r="Q12134" t="s">
        <v>813</v>
      </c>
      <c r="R12134" t="s">
        <v>392</v>
      </c>
      <c r="S12134">
        <v>0</v>
      </c>
      <c r="U12134">
        <v>0</v>
      </c>
      <c r="V12134">
        <v>0</v>
      </c>
    </row>
    <row r="12135" spans="1:22" x14ac:dyDescent="0.25">
      <c r="A12135" t="s">
        <v>23</v>
      </c>
      <c r="B12135">
        <v>1</v>
      </c>
      <c r="C12135">
        <v>11010</v>
      </c>
      <c r="D12135">
        <v>819858</v>
      </c>
      <c r="E12135" t="s">
        <v>11422</v>
      </c>
      <c r="F12135">
        <v>1.09937</v>
      </c>
      <c r="G12135">
        <v>20201113</v>
      </c>
      <c r="H12135">
        <v>99999999</v>
      </c>
      <c r="I12135" t="s">
        <v>64</v>
      </c>
      <c r="J12135" t="s">
        <v>6675</v>
      </c>
      <c r="K12135" t="s">
        <v>6676</v>
      </c>
      <c r="L12135" t="s">
        <v>6676</v>
      </c>
      <c r="M12135" t="s">
        <v>11423</v>
      </c>
      <c r="N12135" t="s">
        <v>11424</v>
      </c>
      <c r="P12135" t="s">
        <v>390</v>
      </c>
      <c r="Q12135" t="s">
        <v>813</v>
      </c>
      <c r="R12135" t="s">
        <v>392</v>
      </c>
      <c r="S12135">
        <v>0</v>
      </c>
      <c r="U12135">
        <v>0</v>
      </c>
      <c r="V12135">
        <v>0</v>
      </c>
    </row>
    <row r="12136" spans="1:22" x14ac:dyDescent="0.25">
      <c r="A12136" t="s">
        <v>23</v>
      </c>
      <c r="B12136">
        <v>1</v>
      </c>
      <c r="C12136">
        <v>11020</v>
      </c>
      <c r="D12136">
        <v>819859</v>
      </c>
      <c r="E12136" t="s">
        <v>11435</v>
      </c>
      <c r="F12136">
        <v>10.9</v>
      </c>
      <c r="G12136">
        <v>20201111</v>
      </c>
      <c r="H12136">
        <v>99999999</v>
      </c>
      <c r="I12136" t="s">
        <v>64</v>
      </c>
      <c r="J12136" t="s">
        <v>11436</v>
      </c>
      <c r="K12136" t="s">
        <v>11437</v>
      </c>
      <c r="L12136" t="s">
        <v>11437</v>
      </c>
      <c r="M12136" t="s">
        <v>11438</v>
      </c>
      <c r="N12136" t="s">
        <v>11439</v>
      </c>
      <c r="P12136" t="s">
        <v>390</v>
      </c>
      <c r="Q12136" t="s">
        <v>275</v>
      </c>
      <c r="R12136" t="s">
        <v>392</v>
      </c>
      <c r="S12136">
        <v>0</v>
      </c>
      <c r="U12136">
        <v>0</v>
      </c>
      <c r="V12136">
        <v>0</v>
      </c>
    </row>
    <row r="12137" spans="1:22" x14ac:dyDescent="0.25">
      <c r="A12137" t="s">
        <v>23</v>
      </c>
      <c r="B12137">
        <v>1</v>
      </c>
      <c r="C12137">
        <v>11010</v>
      </c>
      <c r="D12137">
        <v>819859</v>
      </c>
      <c r="E12137" t="s">
        <v>11435</v>
      </c>
      <c r="F12137">
        <v>10.9</v>
      </c>
      <c r="G12137">
        <v>20201111</v>
      </c>
      <c r="H12137">
        <v>99999999</v>
      </c>
      <c r="I12137" t="s">
        <v>64</v>
      </c>
      <c r="J12137" t="s">
        <v>11436</v>
      </c>
      <c r="K12137" t="s">
        <v>11437</v>
      </c>
      <c r="L12137" t="s">
        <v>11437</v>
      </c>
      <c r="M12137" t="s">
        <v>11438</v>
      </c>
      <c r="N12137" t="s">
        <v>11439</v>
      </c>
      <c r="P12137" t="s">
        <v>390</v>
      </c>
      <c r="Q12137" t="s">
        <v>275</v>
      </c>
      <c r="R12137" t="s">
        <v>392</v>
      </c>
      <c r="S12137">
        <v>0</v>
      </c>
      <c r="U12137">
        <v>0</v>
      </c>
      <c r="V12137">
        <v>0</v>
      </c>
    </row>
    <row r="12138" spans="1:22" x14ac:dyDescent="0.25">
      <c r="A12138" t="s">
        <v>23</v>
      </c>
      <c r="B12138">
        <v>1</v>
      </c>
      <c r="C12138">
        <v>11020</v>
      </c>
      <c r="D12138">
        <v>819860</v>
      </c>
      <c r="E12138" t="s">
        <v>11440</v>
      </c>
      <c r="F12138">
        <v>8.9499999999999993</v>
      </c>
      <c r="G12138">
        <v>20201111</v>
      </c>
      <c r="H12138">
        <v>99999999</v>
      </c>
      <c r="I12138" t="s">
        <v>64</v>
      </c>
      <c r="J12138" t="s">
        <v>11436</v>
      </c>
      <c r="K12138" t="s">
        <v>11437</v>
      </c>
      <c r="L12138" t="s">
        <v>11437</v>
      </c>
      <c r="M12138" t="s">
        <v>11441</v>
      </c>
      <c r="N12138" t="s">
        <v>11442</v>
      </c>
      <c r="P12138" t="s">
        <v>390</v>
      </c>
      <c r="Q12138" t="s">
        <v>275</v>
      </c>
      <c r="R12138" t="s">
        <v>392</v>
      </c>
      <c r="S12138">
        <v>0</v>
      </c>
      <c r="U12138">
        <v>0</v>
      </c>
      <c r="V12138">
        <v>0</v>
      </c>
    </row>
    <row r="12139" spans="1:22" x14ac:dyDescent="0.25">
      <c r="A12139" t="s">
        <v>23</v>
      </c>
      <c r="B12139">
        <v>1</v>
      </c>
      <c r="C12139">
        <v>11010</v>
      </c>
      <c r="D12139">
        <v>819860</v>
      </c>
      <c r="E12139" t="s">
        <v>11440</v>
      </c>
      <c r="F12139">
        <v>8.9499999999999993</v>
      </c>
      <c r="G12139">
        <v>20201111</v>
      </c>
      <c r="H12139">
        <v>99999999</v>
      </c>
      <c r="I12139" t="s">
        <v>64</v>
      </c>
      <c r="J12139" t="s">
        <v>11436</v>
      </c>
      <c r="K12139" t="s">
        <v>11437</v>
      </c>
      <c r="L12139" t="s">
        <v>11437</v>
      </c>
      <c r="M12139" t="s">
        <v>11441</v>
      </c>
      <c r="N12139" t="s">
        <v>11442</v>
      </c>
      <c r="P12139" t="s">
        <v>390</v>
      </c>
      <c r="Q12139" t="s">
        <v>275</v>
      </c>
      <c r="R12139" t="s">
        <v>392</v>
      </c>
      <c r="S12139">
        <v>0</v>
      </c>
      <c r="U12139">
        <v>0</v>
      </c>
      <c r="V12139">
        <v>0</v>
      </c>
    </row>
    <row r="12140" spans="1:22" x14ac:dyDescent="0.25">
      <c r="A12140" t="s">
        <v>23</v>
      </c>
      <c r="B12140">
        <v>1</v>
      </c>
      <c r="C12140">
        <v>11020</v>
      </c>
      <c r="D12140">
        <v>819861</v>
      </c>
      <c r="E12140" t="s">
        <v>11443</v>
      </c>
      <c r="F12140">
        <v>3.98</v>
      </c>
      <c r="G12140">
        <v>20201111</v>
      </c>
      <c r="H12140">
        <v>99999999</v>
      </c>
      <c r="I12140" t="s">
        <v>64</v>
      </c>
      <c r="J12140" t="s">
        <v>11436</v>
      </c>
      <c r="K12140" t="s">
        <v>11437</v>
      </c>
      <c r="L12140" t="s">
        <v>11437</v>
      </c>
      <c r="M12140" t="s">
        <v>11444</v>
      </c>
      <c r="N12140" t="s">
        <v>11445</v>
      </c>
      <c r="P12140" t="s">
        <v>390</v>
      </c>
      <c r="Q12140" t="s">
        <v>275</v>
      </c>
      <c r="R12140" t="s">
        <v>392</v>
      </c>
      <c r="S12140">
        <v>0</v>
      </c>
      <c r="U12140">
        <v>0</v>
      </c>
      <c r="V12140">
        <v>0</v>
      </c>
    </row>
    <row r="12141" spans="1:22" x14ac:dyDescent="0.25">
      <c r="A12141" t="s">
        <v>23</v>
      </c>
      <c r="B12141">
        <v>1</v>
      </c>
      <c r="C12141">
        <v>11010</v>
      </c>
      <c r="D12141">
        <v>819861</v>
      </c>
      <c r="E12141" t="s">
        <v>11443</v>
      </c>
      <c r="F12141">
        <v>3.98</v>
      </c>
      <c r="G12141">
        <v>20201111</v>
      </c>
      <c r="H12141">
        <v>99999999</v>
      </c>
      <c r="I12141" t="s">
        <v>64</v>
      </c>
      <c r="J12141" t="s">
        <v>11436</v>
      </c>
      <c r="K12141" t="s">
        <v>11437</v>
      </c>
      <c r="L12141" t="s">
        <v>11437</v>
      </c>
      <c r="M12141" t="s">
        <v>11444</v>
      </c>
      <c r="N12141" t="s">
        <v>11445</v>
      </c>
      <c r="P12141" t="s">
        <v>390</v>
      </c>
      <c r="Q12141" t="s">
        <v>275</v>
      </c>
      <c r="R12141" t="s">
        <v>392</v>
      </c>
      <c r="S12141">
        <v>0</v>
      </c>
      <c r="U12141">
        <v>0</v>
      </c>
      <c r="V12141">
        <v>0</v>
      </c>
    </row>
    <row r="12142" spans="1:22" x14ac:dyDescent="0.25">
      <c r="A12142" t="s">
        <v>23</v>
      </c>
      <c r="B12142">
        <v>1</v>
      </c>
      <c r="C12142">
        <v>11020</v>
      </c>
      <c r="D12142">
        <v>819862</v>
      </c>
      <c r="E12142" t="s">
        <v>11913</v>
      </c>
      <c r="F12142">
        <v>2.75</v>
      </c>
      <c r="G12142">
        <v>20201118</v>
      </c>
      <c r="H12142">
        <v>99999999</v>
      </c>
      <c r="I12142" t="s">
        <v>64</v>
      </c>
      <c r="J12142" t="s">
        <v>6675</v>
      </c>
      <c r="K12142" t="s">
        <v>6676</v>
      </c>
      <c r="L12142" t="s">
        <v>6676</v>
      </c>
      <c r="M12142" t="s">
        <v>11914</v>
      </c>
      <c r="N12142" t="s">
        <v>11915</v>
      </c>
      <c r="P12142" t="s">
        <v>390</v>
      </c>
      <c r="Q12142" t="s">
        <v>813</v>
      </c>
      <c r="R12142" t="s">
        <v>392</v>
      </c>
      <c r="S12142">
        <v>0</v>
      </c>
      <c r="U12142">
        <v>0</v>
      </c>
      <c r="V12142">
        <v>0</v>
      </c>
    </row>
    <row r="12143" spans="1:22" x14ac:dyDescent="0.25">
      <c r="A12143" t="s">
        <v>23</v>
      </c>
      <c r="B12143">
        <v>1</v>
      </c>
      <c r="C12143">
        <v>11010</v>
      </c>
      <c r="D12143">
        <v>819862</v>
      </c>
      <c r="E12143" t="s">
        <v>11913</v>
      </c>
      <c r="F12143">
        <v>2.75</v>
      </c>
      <c r="G12143">
        <v>20201118</v>
      </c>
      <c r="H12143">
        <v>99999999</v>
      </c>
      <c r="I12143" t="s">
        <v>64</v>
      </c>
      <c r="J12143" t="s">
        <v>6675</v>
      </c>
      <c r="K12143" t="s">
        <v>6676</v>
      </c>
      <c r="L12143" t="s">
        <v>6676</v>
      </c>
      <c r="M12143" t="s">
        <v>11914</v>
      </c>
      <c r="N12143" t="s">
        <v>11915</v>
      </c>
      <c r="P12143" t="s">
        <v>390</v>
      </c>
      <c r="Q12143" t="s">
        <v>813</v>
      </c>
      <c r="R12143" t="s">
        <v>392</v>
      </c>
      <c r="S12143">
        <v>0</v>
      </c>
      <c r="U12143">
        <v>0</v>
      </c>
      <c r="V12143">
        <v>0</v>
      </c>
    </row>
    <row r="12144" spans="1:22" x14ac:dyDescent="0.25">
      <c r="A12144" t="s">
        <v>23</v>
      </c>
      <c r="B12144">
        <v>1</v>
      </c>
      <c r="C12144">
        <v>11020</v>
      </c>
      <c r="D12144">
        <v>819863</v>
      </c>
      <c r="E12144" t="s">
        <v>11916</v>
      </c>
      <c r="F12144">
        <v>2.5</v>
      </c>
      <c r="G12144">
        <v>20201118</v>
      </c>
      <c r="H12144">
        <v>99999999</v>
      </c>
      <c r="I12144" t="s">
        <v>64</v>
      </c>
      <c r="J12144" t="s">
        <v>6675</v>
      </c>
      <c r="K12144" t="s">
        <v>6676</v>
      </c>
      <c r="L12144" t="s">
        <v>6676</v>
      </c>
      <c r="M12144" t="s">
        <v>11917</v>
      </c>
      <c r="P12144" t="s">
        <v>390</v>
      </c>
      <c r="Q12144" t="s">
        <v>813</v>
      </c>
      <c r="R12144" t="s">
        <v>392</v>
      </c>
      <c r="S12144">
        <v>0</v>
      </c>
      <c r="U12144">
        <v>0</v>
      </c>
      <c r="V12144">
        <v>0</v>
      </c>
    </row>
    <row r="12145" spans="1:22" x14ac:dyDescent="0.25">
      <c r="A12145" t="s">
        <v>23</v>
      </c>
      <c r="B12145">
        <v>1</v>
      </c>
      <c r="C12145">
        <v>11010</v>
      </c>
      <c r="D12145">
        <v>819863</v>
      </c>
      <c r="E12145" t="s">
        <v>11916</v>
      </c>
      <c r="F12145">
        <v>2.5</v>
      </c>
      <c r="G12145">
        <v>20201118</v>
      </c>
      <c r="H12145">
        <v>99999999</v>
      </c>
      <c r="I12145" t="s">
        <v>64</v>
      </c>
      <c r="J12145" t="s">
        <v>6675</v>
      </c>
      <c r="K12145" t="s">
        <v>6676</v>
      </c>
      <c r="L12145" t="s">
        <v>6676</v>
      </c>
      <c r="M12145" t="s">
        <v>11917</v>
      </c>
      <c r="P12145" t="s">
        <v>390</v>
      </c>
      <c r="Q12145" t="s">
        <v>813</v>
      </c>
      <c r="R12145" t="s">
        <v>392</v>
      </c>
      <c r="S12145">
        <v>0</v>
      </c>
      <c r="U12145">
        <v>0</v>
      </c>
      <c r="V12145">
        <v>0</v>
      </c>
    </row>
    <row r="12146" spans="1:22" x14ac:dyDescent="0.25">
      <c r="A12146" t="s">
        <v>23</v>
      </c>
      <c r="B12146">
        <v>1</v>
      </c>
      <c r="C12146">
        <v>11020</v>
      </c>
      <c r="D12146">
        <v>819864</v>
      </c>
      <c r="E12146" t="s">
        <v>11918</v>
      </c>
      <c r="F12146">
        <v>2.5</v>
      </c>
      <c r="G12146">
        <v>20201118</v>
      </c>
      <c r="H12146">
        <v>99999999</v>
      </c>
      <c r="I12146" t="s">
        <v>64</v>
      </c>
      <c r="J12146" t="s">
        <v>6675</v>
      </c>
      <c r="K12146" t="s">
        <v>6676</v>
      </c>
      <c r="L12146" t="s">
        <v>6676</v>
      </c>
      <c r="M12146" t="s">
        <v>11919</v>
      </c>
      <c r="N12146" t="s">
        <v>11915</v>
      </c>
      <c r="P12146" t="s">
        <v>390</v>
      </c>
      <c r="Q12146" t="s">
        <v>813</v>
      </c>
      <c r="R12146" t="s">
        <v>392</v>
      </c>
      <c r="S12146">
        <v>0</v>
      </c>
      <c r="U12146">
        <v>0</v>
      </c>
      <c r="V12146">
        <v>0</v>
      </c>
    </row>
    <row r="12147" spans="1:22" x14ac:dyDescent="0.25">
      <c r="A12147" t="s">
        <v>23</v>
      </c>
      <c r="B12147">
        <v>1</v>
      </c>
      <c r="C12147">
        <v>11010</v>
      </c>
      <c r="D12147">
        <v>819864</v>
      </c>
      <c r="E12147" t="s">
        <v>11918</v>
      </c>
      <c r="F12147">
        <v>2.5</v>
      </c>
      <c r="G12147">
        <v>20201118</v>
      </c>
      <c r="H12147">
        <v>99999999</v>
      </c>
      <c r="I12147" t="s">
        <v>64</v>
      </c>
      <c r="J12147" t="s">
        <v>6675</v>
      </c>
      <c r="K12147" t="s">
        <v>6676</v>
      </c>
      <c r="L12147" t="s">
        <v>6676</v>
      </c>
      <c r="M12147" t="s">
        <v>11919</v>
      </c>
      <c r="N12147" t="s">
        <v>11915</v>
      </c>
      <c r="P12147" t="s">
        <v>390</v>
      </c>
      <c r="Q12147" t="s">
        <v>813</v>
      </c>
      <c r="R12147" t="s">
        <v>392</v>
      </c>
      <c r="S12147">
        <v>0</v>
      </c>
      <c r="U12147">
        <v>0</v>
      </c>
      <c r="V12147">
        <v>0</v>
      </c>
    </row>
    <row r="12148" spans="1:22" x14ac:dyDescent="0.25">
      <c r="A12148" t="s">
        <v>23</v>
      </c>
      <c r="B12148">
        <v>1</v>
      </c>
      <c r="C12148">
        <v>11020</v>
      </c>
      <c r="D12148">
        <v>819865</v>
      </c>
      <c r="E12148" t="s">
        <v>11920</v>
      </c>
      <c r="F12148">
        <v>3.625</v>
      </c>
      <c r="G12148">
        <v>20201118</v>
      </c>
      <c r="H12148">
        <v>99999999</v>
      </c>
      <c r="I12148" t="s">
        <v>64</v>
      </c>
      <c r="J12148" t="s">
        <v>6675</v>
      </c>
      <c r="K12148" t="s">
        <v>6676</v>
      </c>
      <c r="L12148" t="s">
        <v>6676</v>
      </c>
      <c r="M12148" t="s">
        <v>11921</v>
      </c>
      <c r="N12148" t="s">
        <v>7988</v>
      </c>
      <c r="P12148" t="s">
        <v>390</v>
      </c>
      <c r="Q12148" t="s">
        <v>813</v>
      </c>
      <c r="R12148" t="s">
        <v>392</v>
      </c>
      <c r="S12148">
        <v>0</v>
      </c>
      <c r="U12148">
        <v>0</v>
      </c>
      <c r="V12148">
        <v>0</v>
      </c>
    </row>
    <row r="12149" spans="1:22" x14ac:dyDescent="0.25">
      <c r="A12149" t="s">
        <v>23</v>
      </c>
      <c r="B12149">
        <v>1</v>
      </c>
      <c r="C12149">
        <v>11010</v>
      </c>
      <c r="D12149">
        <v>819865</v>
      </c>
      <c r="E12149" t="s">
        <v>11920</v>
      </c>
      <c r="F12149">
        <v>3.625</v>
      </c>
      <c r="G12149">
        <v>20201118</v>
      </c>
      <c r="H12149">
        <v>99999999</v>
      </c>
      <c r="I12149" t="s">
        <v>64</v>
      </c>
      <c r="J12149" t="s">
        <v>6675</v>
      </c>
      <c r="K12149" t="s">
        <v>6676</v>
      </c>
      <c r="L12149" t="s">
        <v>6676</v>
      </c>
      <c r="M12149" t="s">
        <v>11921</v>
      </c>
      <c r="N12149" t="s">
        <v>7988</v>
      </c>
      <c r="P12149" t="s">
        <v>390</v>
      </c>
      <c r="Q12149" t="s">
        <v>813</v>
      </c>
      <c r="R12149" t="s">
        <v>392</v>
      </c>
      <c r="S12149">
        <v>0</v>
      </c>
      <c r="U12149">
        <v>0</v>
      </c>
      <c r="V12149">
        <v>0</v>
      </c>
    </row>
    <row r="12150" spans="1:22" x14ac:dyDescent="0.25">
      <c r="A12150" t="s">
        <v>23</v>
      </c>
      <c r="B12150">
        <v>1</v>
      </c>
      <c r="C12150">
        <v>11020</v>
      </c>
      <c r="D12150">
        <v>819866</v>
      </c>
      <c r="E12150" t="s">
        <v>11922</v>
      </c>
      <c r="F12150">
        <v>2.5</v>
      </c>
      <c r="G12150">
        <v>20201118</v>
      </c>
      <c r="H12150">
        <v>99999999</v>
      </c>
      <c r="I12150" t="s">
        <v>64</v>
      </c>
      <c r="J12150" t="s">
        <v>6675</v>
      </c>
      <c r="K12150" t="s">
        <v>6676</v>
      </c>
      <c r="L12150" t="s">
        <v>6676</v>
      </c>
      <c r="M12150" t="s">
        <v>11923</v>
      </c>
      <c r="N12150" t="s">
        <v>11924</v>
      </c>
      <c r="P12150" t="s">
        <v>390</v>
      </c>
      <c r="Q12150" t="s">
        <v>813</v>
      </c>
      <c r="R12150" t="s">
        <v>392</v>
      </c>
      <c r="S12150">
        <v>0</v>
      </c>
      <c r="U12150">
        <v>0</v>
      </c>
      <c r="V12150">
        <v>0</v>
      </c>
    </row>
    <row r="12151" spans="1:22" x14ac:dyDescent="0.25">
      <c r="A12151" t="s">
        <v>23</v>
      </c>
      <c r="B12151">
        <v>1</v>
      </c>
      <c r="C12151">
        <v>11010</v>
      </c>
      <c r="D12151">
        <v>819866</v>
      </c>
      <c r="E12151" t="s">
        <v>11922</v>
      </c>
      <c r="F12151">
        <v>2.5</v>
      </c>
      <c r="G12151">
        <v>20201118</v>
      </c>
      <c r="H12151">
        <v>99999999</v>
      </c>
      <c r="I12151" t="s">
        <v>64</v>
      </c>
      <c r="J12151" t="s">
        <v>6675</v>
      </c>
      <c r="K12151" t="s">
        <v>6676</v>
      </c>
      <c r="L12151" t="s">
        <v>6676</v>
      </c>
      <c r="M12151" t="s">
        <v>11923</v>
      </c>
      <c r="N12151" t="s">
        <v>11924</v>
      </c>
      <c r="P12151" t="s">
        <v>390</v>
      </c>
      <c r="Q12151" t="s">
        <v>813</v>
      </c>
      <c r="R12151" t="s">
        <v>392</v>
      </c>
      <c r="S12151">
        <v>0</v>
      </c>
      <c r="U12151">
        <v>0</v>
      </c>
      <c r="V12151">
        <v>0</v>
      </c>
    </row>
    <row r="12152" spans="1:22" x14ac:dyDescent="0.25">
      <c r="A12152" t="s">
        <v>23</v>
      </c>
      <c r="B12152">
        <v>1</v>
      </c>
      <c r="C12152">
        <v>11020</v>
      </c>
      <c r="D12152">
        <v>819867</v>
      </c>
      <c r="E12152" t="s">
        <v>11925</v>
      </c>
      <c r="F12152">
        <v>3.625</v>
      </c>
      <c r="G12152">
        <v>20201118</v>
      </c>
      <c r="H12152">
        <v>99999999</v>
      </c>
      <c r="I12152" t="s">
        <v>64</v>
      </c>
      <c r="J12152" t="s">
        <v>6675</v>
      </c>
      <c r="K12152" t="s">
        <v>6676</v>
      </c>
      <c r="L12152" t="s">
        <v>6676</v>
      </c>
      <c r="M12152" t="s">
        <v>11926</v>
      </c>
      <c r="N12152" t="s">
        <v>10815</v>
      </c>
      <c r="P12152" t="s">
        <v>390</v>
      </c>
      <c r="Q12152" t="s">
        <v>813</v>
      </c>
      <c r="R12152" t="s">
        <v>392</v>
      </c>
      <c r="S12152">
        <v>0</v>
      </c>
      <c r="U12152">
        <v>0</v>
      </c>
      <c r="V12152">
        <v>0</v>
      </c>
    </row>
    <row r="12153" spans="1:22" x14ac:dyDescent="0.25">
      <c r="A12153" t="s">
        <v>23</v>
      </c>
      <c r="B12153">
        <v>1</v>
      </c>
      <c r="C12153">
        <v>11010</v>
      </c>
      <c r="D12153">
        <v>819867</v>
      </c>
      <c r="E12153" t="s">
        <v>11925</v>
      </c>
      <c r="F12153">
        <v>3.625</v>
      </c>
      <c r="G12153">
        <v>20201118</v>
      </c>
      <c r="H12153">
        <v>99999999</v>
      </c>
      <c r="I12153" t="s">
        <v>64</v>
      </c>
      <c r="J12153" t="s">
        <v>6675</v>
      </c>
      <c r="K12153" t="s">
        <v>6676</v>
      </c>
      <c r="L12153" t="s">
        <v>6676</v>
      </c>
      <c r="M12153" t="s">
        <v>11926</v>
      </c>
      <c r="N12153" t="s">
        <v>10815</v>
      </c>
      <c r="P12153" t="s">
        <v>390</v>
      </c>
      <c r="Q12153" t="s">
        <v>813</v>
      </c>
      <c r="R12153" t="s">
        <v>392</v>
      </c>
      <c r="S12153">
        <v>0</v>
      </c>
      <c r="U12153">
        <v>0</v>
      </c>
      <c r="V12153">
        <v>0</v>
      </c>
    </row>
    <row r="12154" spans="1:22" x14ac:dyDescent="0.25">
      <c r="A12154" t="s">
        <v>23</v>
      </c>
      <c r="B12154">
        <v>1</v>
      </c>
      <c r="C12154">
        <v>11020</v>
      </c>
      <c r="D12154">
        <v>819868</v>
      </c>
      <c r="E12154" t="s">
        <v>11927</v>
      </c>
      <c r="F12154">
        <v>3.625</v>
      </c>
      <c r="G12154">
        <v>20201118</v>
      </c>
      <c r="H12154">
        <v>99999999</v>
      </c>
      <c r="I12154" t="s">
        <v>64</v>
      </c>
      <c r="J12154" t="s">
        <v>6675</v>
      </c>
      <c r="K12154" t="s">
        <v>6676</v>
      </c>
      <c r="L12154" t="s">
        <v>6676</v>
      </c>
      <c r="M12154" t="s">
        <v>11928</v>
      </c>
      <c r="N12154" t="s">
        <v>10815</v>
      </c>
      <c r="P12154" t="s">
        <v>390</v>
      </c>
      <c r="Q12154" t="s">
        <v>813</v>
      </c>
      <c r="R12154" t="s">
        <v>392</v>
      </c>
      <c r="S12154">
        <v>0</v>
      </c>
      <c r="U12154">
        <v>0</v>
      </c>
      <c r="V12154">
        <v>0</v>
      </c>
    </row>
    <row r="12155" spans="1:22" x14ac:dyDescent="0.25">
      <c r="A12155" t="s">
        <v>23</v>
      </c>
      <c r="B12155">
        <v>1</v>
      </c>
      <c r="C12155">
        <v>11010</v>
      </c>
      <c r="D12155">
        <v>819868</v>
      </c>
      <c r="E12155" t="s">
        <v>11927</v>
      </c>
      <c r="F12155">
        <v>3.625</v>
      </c>
      <c r="G12155">
        <v>20201118</v>
      </c>
      <c r="H12155">
        <v>99999999</v>
      </c>
      <c r="I12155" t="s">
        <v>64</v>
      </c>
      <c r="J12155" t="s">
        <v>6675</v>
      </c>
      <c r="K12155" t="s">
        <v>6676</v>
      </c>
      <c r="L12155" t="s">
        <v>6676</v>
      </c>
      <c r="M12155" t="s">
        <v>11928</v>
      </c>
      <c r="N12155" t="s">
        <v>10815</v>
      </c>
      <c r="P12155" t="s">
        <v>390</v>
      </c>
      <c r="Q12155" t="s">
        <v>813</v>
      </c>
      <c r="R12155" t="s">
        <v>392</v>
      </c>
      <c r="S12155">
        <v>0</v>
      </c>
      <c r="U12155">
        <v>0</v>
      </c>
      <c r="V12155">
        <v>0</v>
      </c>
    </row>
    <row r="12156" spans="1:22" x14ac:dyDescent="0.25">
      <c r="A12156" t="s">
        <v>23</v>
      </c>
      <c r="B12156">
        <v>1</v>
      </c>
      <c r="C12156">
        <v>11020</v>
      </c>
      <c r="D12156">
        <v>819869</v>
      </c>
      <c r="E12156" t="s">
        <v>11929</v>
      </c>
      <c r="F12156">
        <v>3.625</v>
      </c>
      <c r="G12156">
        <v>20201118</v>
      </c>
      <c r="H12156">
        <v>99999999</v>
      </c>
      <c r="I12156" t="s">
        <v>64</v>
      </c>
      <c r="J12156" t="s">
        <v>6675</v>
      </c>
      <c r="K12156" t="s">
        <v>6676</v>
      </c>
      <c r="L12156" t="s">
        <v>6676</v>
      </c>
      <c r="M12156" t="s">
        <v>11930</v>
      </c>
      <c r="N12156" t="s">
        <v>11931</v>
      </c>
      <c r="P12156" t="s">
        <v>390</v>
      </c>
      <c r="Q12156" t="s">
        <v>813</v>
      </c>
      <c r="R12156" t="s">
        <v>392</v>
      </c>
      <c r="S12156">
        <v>0</v>
      </c>
      <c r="U12156">
        <v>0</v>
      </c>
      <c r="V12156">
        <v>0</v>
      </c>
    </row>
    <row r="12157" spans="1:22" x14ac:dyDescent="0.25">
      <c r="A12157" t="s">
        <v>23</v>
      </c>
      <c r="B12157">
        <v>1</v>
      </c>
      <c r="C12157">
        <v>11010</v>
      </c>
      <c r="D12157">
        <v>819869</v>
      </c>
      <c r="E12157" t="s">
        <v>11929</v>
      </c>
      <c r="F12157">
        <v>3.625</v>
      </c>
      <c r="G12157">
        <v>20201118</v>
      </c>
      <c r="H12157">
        <v>99999999</v>
      </c>
      <c r="I12157" t="s">
        <v>64</v>
      </c>
      <c r="J12157" t="s">
        <v>6675</v>
      </c>
      <c r="K12157" t="s">
        <v>6676</v>
      </c>
      <c r="L12157" t="s">
        <v>6676</v>
      </c>
      <c r="M12157" t="s">
        <v>11930</v>
      </c>
      <c r="N12157" t="s">
        <v>11931</v>
      </c>
      <c r="P12157" t="s">
        <v>390</v>
      </c>
      <c r="Q12157" t="s">
        <v>813</v>
      </c>
      <c r="R12157" t="s">
        <v>392</v>
      </c>
      <c r="S12157">
        <v>0</v>
      </c>
      <c r="U12157">
        <v>0</v>
      </c>
      <c r="V12157">
        <v>0</v>
      </c>
    </row>
    <row r="12158" spans="1:22" x14ac:dyDescent="0.25">
      <c r="A12158" t="s">
        <v>23</v>
      </c>
      <c r="B12158">
        <v>1</v>
      </c>
      <c r="C12158">
        <v>11020</v>
      </c>
      <c r="D12158">
        <v>819870</v>
      </c>
      <c r="E12158" t="s">
        <v>11932</v>
      </c>
      <c r="F12158">
        <v>3.625</v>
      </c>
      <c r="G12158">
        <v>20201118</v>
      </c>
      <c r="H12158">
        <v>99999999</v>
      </c>
      <c r="I12158" t="s">
        <v>64</v>
      </c>
      <c r="J12158" t="s">
        <v>6675</v>
      </c>
      <c r="K12158" t="s">
        <v>6676</v>
      </c>
      <c r="L12158" t="s">
        <v>6676</v>
      </c>
      <c r="M12158" t="s">
        <v>11933</v>
      </c>
      <c r="N12158" t="s">
        <v>11934</v>
      </c>
      <c r="P12158" t="s">
        <v>390</v>
      </c>
      <c r="Q12158" t="s">
        <v>813</v>
      </c>
      <c r="R12158" t="s">
        <v>392</v>
      </c>
      <c r="S12158">
        <v>0</v>
      </c>
      <c r="U12158">
        <v>0</v>
      </c>
      <c r="V12158">
        <v>0</v>
      </c>
    </row>
    <row r="12159" spans="1:22" x14ac:dyDescent="0.25">
      <c r="A12159" t="s">
        <v>23</v>
      </c>
      <c r="B12159">
        <v>1</v>
      </c>
      <c r="C12159">
        <v>11010</v>
      </c>
      <c r="D12159">
        <v>819870</v>
      </c>
      <c r="E12159" t="s">
        <v>11932</v>
      </c>
      <c r="F12159">
        <v>3.625</v>
      </c>
      <c r="G12159">
        <v>20201118</v>
      </c>
      <c r="H12159">
        <v>99999999</v>
      </c>
      <c r="I12159" t="s">
        <v>64</v>
      </c>
      <c r="J12159" t="s">
        <v>6675</v>
      </c>
      <c r="K12159" t="s">
        <v>6676</v>
      </c>
      <c r="L12159" t="s">
        <v>6676</v>
      </c>
      <c r="M12159" t="s">
        <v>11933</v>
      </c>
      <c r="N12159" t="s">
        <v>11934</v>
      </c>
      <c r="P12159" t="s">
        <v>390</v>
      </c>
      <c r="Q12159" t="s">
        <v>813</v>
      </c>
      <c r="R12159" t="s">
        <v>392</v>
      </c>
      <c r="S12159">
        <v>0</v>
      </c>
      <c r="U12159">
        <v>0</v>
      </c>
      <c r="V12159">
        <v>0</v>
      </c>
    </row>
    <row r="12160" spans="1:22" x14ac:dyDescent="0.25">
      <c r="A12160" t="s">
        <v>23</v>
      </c>
      <c r="B12160">
        <v>1</v>
      </c>
      <c r="C12160">
        <v>11020</v>
      </c>
      <c r="D12160">
        <v>819871</v>
      </c>
      <c r="E12160" t="s">
        <v>11935</v>
      </c>
      <c r="F12160">
        <v>3.625</v>
      </c>
      <c r="G12160">
        <v>20201118</v>
      </c>
      <c r="H12160">
        <v>99999999</v>
      </c>
      <c r="I12160" t="s">
        <v>64</v>
      </c>
      <c r="J12160" t="s">
        <v>6675</v>
      </c>
      <c r="K12160" t="s">
        <v>6676</v>
      </c>
      <c r="L12160" t="s">
        <v>6676</v>
      </c>
      <c r="M12160" t="s">
        <v>11936</v>
      </c>
      <c r="N12160" t="s">
        <v>11934</v>
      </c>
      <c r="P12160" t="s">
        <v>390</v>
      </c>
      <c r="Q12160" t="s">
        <v>813</v>
      </c>
      <c r="R12160" t="s">
        <v>392</v>
      </c>
      <c r="S12160">
        <v>0</v>
      </c>
      <c r="U12160">
        <v>0</v>
      </c>
      <c r="V12160">
        <v>0</v>
      </c>
    </row>
    <row r="12161" spans="1:22" x14ac:dyDescent="0.25">
      <c r="A12161" t="s">
        <v>23</v>
      </c>
      <c r="B12161">
        <v>1</v>
      </c>
      <c r="C12161">
        <v>11010</v>
      </c>
      <c r="D12161">
        <v>819871</v>
      </c>
      <c r="E12161" t="s">
        <v>11935</v>
      </c>
      <c r="F12161">
        <v>3.625</v>
      </c>
      <c r="G12161">
        <v>20201118</v>
      </c>
      <c r="H12161">
        <v>99999999</v>
      </c>
      <c r="I12161" t="s">
        <v>64</v>
      </c>
      <c r="J12161" t="s">
        <v>6675</v>
      </c>
      <c r="K12161" t="s">
        <v>6676</v>
      </c>
      <c r="L12161" t="s">
        <v>6676</v>
      </c>
      <c r="M12161" t="s">
        <v>11936</v>
      </c>
      <c r="N12161" t="s">
        <v>11934</v>
      </c>
      <c r="P12161" t="s">
        <v>390</v>
      </c>
      <c r="Q12161" t="s">
        <v>813</v>
      </c>
      <c r="R12161" t="s">
        <v>392</v>
      </c>
      <c r="S12161">
        <v>0</v>
      </c>
      <c r="U12161">
        <v>0</v>
      </c>
      <c r="V12161">
        <v>0</v>
      </c>
    </row>
    <row r="12162" spans="1:22" x14ac:dyDescent="0.25">
      <c r="A12162" t="s">
        <v>23</v>
      </c>
      <c r="B12162">
        <v>1</v>
      </c>
      <c r="C12162">
        <v>11020</v>
      </c>
      <c r="D12162">
        <v>819872</v>
      </c>
      <c r="E12162" t="s">
        <v>11937</v>
      </c>
      <c r="F12162">
        <v>3.625</v>
      </c>
      <c r="G12162">
        <v>20201118</v>
      </c>
      <c r="H12162">
        <v>99999999</v>
      </c>
      <c r="I12162" t="s">
        <v>64</v>
      </c>
      <c r="J12162" t="s">
        <v>6675</v>
      </c>
      <c r="K12162" t="s">
        <v>6676</v>
      </c>
      <c r="L12162" t="s">
        <v>6676</v>
      </c>
      <c r="M12162" t="s">
        <v>11938</v>
      </c>
      <c r="N12162" t="s">
        <v>11934</v>
      </c>
      <c r="P12162" t="s">
        <v>390</v>
      </c>
      <c r="Q12162" t="s">
        <v>813</v>
      </c>
      <c r="R12162" t="s">
        <v>392</v>
      </c>
      <c r="S12162">
        <v>0</v>
      </c>
      <c r="U12162">
        <v>0</v>
      </c>
      <c r="V12162">
        <v>0</v>
      </c>
    </row>
    <row r="12163" spans="1:22" x14ac:dyDescent="0.25">
      <c r="A12163" t="s">
        <v>23</v>
      </c>
      <c r="B12163">
        <v>1</v>
      </c>
      <c r="C12163">
        <v>11010</v>
      </c>
      <c r="D12163">
        <v>819872</v>
      </c>
      <c r="E12163" t="s">
        <v>11937</v>
      </c>
      <c r="F12163">
        <v>3.625</v>
      </c>
      <c r="G12163">
        <v>20201118</v>
      </c>
      <c r="H12163">
        <v>99999999</v>
      </c>
      <c r="I12163" t="s">
        <v>64</v>
      </c>
      <c r="J12163" t="s">
        <v>6675</v>
      </c>
      <c r="K12163" t="s">
        <v>6676</v>
      </c>
      <c r="L12163" t="s">
        <v>6676</v>
      </c>
      <c r="M12163" t="s">
        <v>11938</v>
      </c>
      <c r="N12163" t="s">
        <v>11934</v>
      </c>
      <c r="P12163" t="s">
        <v>390</v>
      </c>
      <c r="Q12163" t="s">
        <v>813</v>
      </c>
      <c r="R12163" t="s">
        <v>392</v>
      </c>
      <c r="S12163">
        <v>0</v>
      </c>
      <c r="U12163">
        <v>0</v>
      </c>
      <c r="V12163">
        <v>0</v>
      </c>
    </row>
    <row r="12164" spans="1:22" x14ac:dyDescent="0.25">
      <c r="A12164" t="s">
        <v>23</v>
      </c>
      <c r="B12164">
        <v>1</v>
      </c>
      <c r="C12164">
        <v>11020</v>
      </c>
      <c r="D12164">
        <v>819873</v>
      </c>
      <c r="E12164" t="s">
        <v>11939</v>
      </c>
      <c r="F12164">
        <v>3.625</v>
      </c>
      <c r="G12164">
        <v>20201118</v>
      </c>
      <c r="H12164">
        <v>99999999</v>
      </c>
      <c r="I12164" t="s">
        <v>64</v>
      </c>
      <c r="J12164" t="s">
        <v>6675</v>
      </c>
      <c r="K12164" t="s">
        <v>6676</v>
      </c>
      <c r="L12164" t="s">
        <v>6676</v>
      </c>
      <c r="M12164" t="s">
        <v>11940</v>
      </c>
      <c r="N12164" t="s">
        <v>11934</v>
      </c>
      <c r="P12164" t="s">
        <v>390</v>
      </c>
      <c r="Q12164" t="s">
        <v>813</v>
      </c>
      <c r="R12164" t="s">
        <v>392</v>
      </c>
      <c r="S12164">
        <v>0</v>
      </c>
      <c r="U12164">
        <v>0</v>
      </c>
      <c r="V12164">
        <v>0</v>
      </c>
    </row>
    <row r="12165" spans="1:22" x14ac:dyDescent="0.25">
      <c r="A12165" t="s">
        <v>23</v>
      </c>
      <c r="B12165">
        <v>1</v>
      </c>
      <c r="C12165">
        <v>11010</v>
      </c>
      <c r="D12165">
        <v>819873</v>
      </c>
      <c r="E12165" t="s">
        <v>11939</v>
      </c>
      <c r="F12165">
        <v>3.625</v>
      </c>
      <c r="G12165">
        <v>20201118</v>
      </c>
      <c r="H12165">
        <v>99999999</v>
      </c>
      <c r="I12165" t="s">
        <v>64</v>
      </c>
      <c r="J12165" t="s">
        <v>6675</v>
      </c>
      <c r="K12165" t="s">
        <v>6676</v>
      </c>
      <c r="L12165" t="s">
        <v>6676</v>
      </c>
      <c r="M12165" t="s">
        <v>11940</v>
      </c>
      <c r="N12165" t="s">
        <v>11934</v>
      </c>
      <c r="P12165" t="s">
        <v>390</v>
      </c>
      <c r="Q12165" t="s">
        <v>813</v>
      </c>
      <c r="R12165" t="s">
        <v>392</v>
      </c>
      <c r="S12165">
        <v>0</v>
      </c>
      <c r="U12165">
        <v>0</v>
      </c>
      <c r="V12165">
        <v>0</v>
      </c>
    </row>
    <row r="12166" spans="1:22" x14ac:dyDescent="0.25">
      <c r="A12166" t="s">
        <v>23</v>
      </c>
      <c r="B12166">
        <v>1</v>
      </c>
      <c r="C12166">
        <v>11020</v>
      </c>
      <c r="D12166">
        <v>819874</v>
      </c>
      <c r="E12166" t="s">
        <v>11941</v>
      </c>
      <c r="F12166">
        <v>3.625</v>
      </c>
      <c r="G12166">
        <v>20201118</v>
      </c>
      <c r="H12166">
        <v>99999999</v>
      </c>
      <c r="I12166" t="s">
        <v>64</v>
      </c>
      <c r="J12166" t="s">
        <v>6675</v>
      </c>
      <c r="K12166" t="s">
        <v>6676</v>
      </c>
      <c r="L12166" t="s">
        <v>6676</v>
      </c>
      <c r="M12166" t="s">
        <v>11942</v>
      </c>
      <c r="N12166" t="s">
        <v>11934</v>
      </c>
      <c r="P12166" t="s">
        <v>390</v>
      </c>
      <c r="Q12166" t="s">
        <v>813</v>
      </c>
      <c r="R12166" t="s">
        <v>392</v>
      </c>
      <c r="S12166">
        <v>0</v>
      </c>
      <c r="U12166">
        <v>0</v>
      </c>
      <c r="V12166">
        <v>0</v>
      </c>
    </row>
    <row r="12167" spans="1:22" x14ac:dyDescent="0.25">
      <c r="A12167" t="s">
        <v>23</v>
      </c>
      <c r="B12167">
        <v>1</v>
      </c>
      <c r="C12167">
        <v>11010</v>
      </c>
      <c r="D12167">
        <v>819874</v>
      </c>
      <c r="E12167" t="s">
        <v>11941</v>
      </c>
      <c r="F12167">
        <v>3.625</v>
      </c>
      <c r="G12167">
        <v>20201118</v>
      </c>
      <c r="H12167">
        <v>99999999</v>
      </c>
      <c r="I12167" t="s">
        <v>64</v>
      </c>
      <c r="J12167" t="s">
        <v>6675</v>
      </c>
      <c r="K12167" t="s">
        <v>6676</v>
      </c>
      <c r="L12167" t="s">
        <v>6676</v>
      </c>
      <c r="M12167" t="s">
        <v>11942</v>
      </c>
      <c r="N12167" t="s">
        <v>11934</v>
      </c>
      <c r="P12167" t="s">
        <v>390</v>
      </c>
      <c r="Q12167" t="s">
        <v>813</v>
      </c>
      <c r="R12167" t="s">
        <v>392</v>
      </c>
      <c r="S12167">
        <v>0</v>
      </c>
      <c r="U12167">
        <v>0</v>
      </c>
      <c r="V12167">
        <v>0</v>
      </c>
    </row>
    <row r="12168" spans="1:22" x14ac:dyDescent="0.25">
      <c r="A12168" t="s">
        <v>23</v>
      </c>
      <c r="B12168">
        <v>1</v>
      </c>
      <c r="C12168">
        <v>11020</v>
      </c>
      <c r="D12168">
        <v>819875</v>
      </c>
      <c r="E12168" t="s">
        <v>11943</v>
      </c>
      <c r="F12168">
        <v>3.625</v>
      </c>
      <c r="G12168">
        <v>20201118</v>
      </c>
      <c r="H12168">
        <v>99999999</v>
      </c>
      <c r="I12168" t="s">
        <v>64</v>
      </c>
      <c r="J12168" t="s">
        <v>6675</v>
      </c>
      <c r="K12168" t="s">
        <v>6676</v>
      </c>
      <c r="L12168" t="s">
        <v>6676</v>
      </c>
      <c r="M12168" t="s">
        <v>11944</v>
      </c>
      <c r="N12168" t="s">
        <v>11934</v>
      </c>
      <c r="P12168" t="s">
        <v>390</v>
      </c>
      <c r="Q12168" t="s">
        <v>813</v>
      </c>
      <c r="R12168" t="s">
        <v>392</v>
      </c>
      <c r="S12168">
        <v>0</v>
      </c>
      <c r="U12168">
        <v>0</v>
      </c>
      <c r="V12168">
        <v>0</v>
      </c>
    </row>
    <row r="12169" spans="1:22" x14ac:dyDescent="0.25">
      <c r="A12169" t="s">
        <v>23</v>
      </c>
      <c r="B12169">
        <v>1</v>
      </c>
      <c r="C12169">
        <v>11010</v>
      </c>
      <c r="D12169">
        <v>819875</v>
      </c>
      <c r="E12169" t="s">
        <v>11943</v>
      </c>
      <c r="F12169">
        <v>3.625</v>
      </c>
      <c r="G12169">
        <v>20201118</v>
      </c>
      <c r="H12169">
        <v>99999999</v>
      </c>
      <c r="I12169" t="s">
        <v>64</v>
      </c>
      <c r="J12169" t="s">
        <v>6675</v>
      </c>
      <c r="K12169" t="s">
        <v>6676</v>
      </c>
      <c r="L12169" t="s">
        <v>6676</v>
      </c>
      <c r="M12169" t="s">
        <v>11944</v>
      </c>
      <c r="N12169" t="s">
        <v>11934</v>
      </c>
      <c r="P12169" t="s">
        <v>390</v>
      </c>
      <c r="Q12169" t="s">
        <v>813</v>
      </c>
      <c r="R12169" t="s">
        <v>392</v>
      </c>
      <c r="S12169">
        <v>0</v>
      </c>
      <c r="U12169">
        <v>0</v>
      </c>
      <c r="V12169">
        <v>0</v>
      </c>
    </row>
    <row r="12170" spans="1:22" x14ac:dyDescent="0.25">
      <c r="A12170" t="s">
        <v>23</v>
      </c>
      <c r="B12170">
        <v>1</v>
      </c>
      <c r="C12170">
        <v>11020</v>
      </c>
      <c r="D12170">
        <v>819876</v>
      </c>
      <c r="E12170" t="s">
        <v>11945</v>
      </c>
      <c r="F12170">
        <v>3.625</v>
      </c>
      <c r="G12170">
        <v>20201118</v>
      </c>
      <c r="H12170">
        <v>99999999</v>
      </c>
      <c r="I12170" t="s">
        <v>64</v>
      </c>
      <c r="J12170" t="s">
        <v>6675</v>
      </c>
      <c r="K12170" t="s">
        <v>6676</v>
      </c>
      <c r="L12170" t="s">
        <v>6676</v>
      </c>
      <c r="M12170" t="s">
        <v>11946</v>
      </c>
      <c r="N12170" t="s">
        <v>11934</v>
      </c>
      <c r="P12170" t="s">
        <v>390</v>
      </c>
      <c r="Q12170" t="s">
        <v>813</v>
      </c>
      <c r="R12170" t="s">
        <v>392</v>
      </c>
      <c r="S12170">
        <v>0</v>
      </c>
      <c r="U12170">
        <v>0</v>
      </c>
      <c r="V12170">
        <v>0</v>
      </c>
    </row>
    <row r="12171" spans="1:22" x14ac:dyDescent="0.25">
      <c r="A12171" t="s">
        <v>23</v>
      </c>
      <c r="B12171">
        <v>1</v>
      </c>
      <c r="C12171">
        <v>11010</v>
      </c>
      <c r="D12171">
        <v>819876</v>
      </c>
      <c r="E12171" t="s">
        <v>11945</v>
      </c>
      <c r="F12171">
        <v>3.625</v>
      </c>
      <c r="G12171">
        <v>20201118</v>
      </c>
      <c r="H12171">
        <v>99999999</v>
      </c>
      <c r="I12171" t="s">
        <v>64</v>
      </c>
      <c r="J12171" t="s">
        <v>6675</v>
      </c>
      <c r="K12171" t="s">
        <v>6676</v>
      </c>
      <c r="L12171" t="s">
        <v>6676</v>
      </c>
      <c r="M12171" t="s">
        <v>11946</v>
      </c>
      <c r="N12171" t="s">
        <v>11934</v>
      </c>
      <c r="P12171" t="s">
        <v>390</v>
      </c>
      <c r="Q12171" t="s">
        <v>813</v>
      </c>
      <c r="R12171" t="s">
        <v>392</v>
      </c>
      <c r="S12171">
        <v>0</v>
      </c>
      <c r="U12171">
        <v>0</v>
      </c>
      <c r="V12171">
        <v>0</v>
      </c>
    </row>
    <row r="12172" spans="1:22" x14ac:dyDescent="0.25">
      <c r="A12172" t="s">
        <v>23</v>
      </c>
      <c r="B12172">
        <v>1</v>
      </c>
      <c r="C12172">
        <v>11020</v>
      </c>
      <c r="D12172">
        <v>819877</v>
      </c>
      <c r="E12172" t="s">
        <v>11947</v>
      </c>
      <c r="F12172">
        <v>2.5</v>
      </c>
      <c r="G12172">
        <v>20201118</v>
      </c>
      <c r="H12172">
        <v>99999999</v>
      </c>
      <c r="I12172" t="s">
        <v>64</v>
      </c>
      <c r="J12172" t="s">
        <v>6675</v>
      </c>
      <c r="K12172" t="s">
        <v>6676</v>
      </c>
      <c r="L12172" t="s">
        <v>6676</v>
      </c>
      <c r="M12172" t="s">
        <v>11948</v>
      </c>
      <c r="N12172" t="s">
        <v>11949</v>
      </c>
      <c r="P12172" t="s">
        <v>390</v>
      </c>
      <c r="Q12172" t="s">
        <v>813</v>
      </c>
      <c r="R12172" t="s">
        <v>392</v>
      </c>
      <c r="S12172">
        <v>0</v>
      </c>
      <c r="U12172">
        <v>0</v>
      </c>
      <c r="V12172">
        <v>0</v>
      </c>
    </row>
    <row r="12173" spans="1:22" x14ac:dyDescent="0.25">
      <c r="A12173" t="s">
        <v>23</v>
      </c>
      <c r="B12173">
        <v>1</v>
      </c>
      <c r="C12173">
        <v>11010</v>
      </c>
      <c r="D12173">
        <v>819877</v>
      </c>
      <c r="E12173" t="s">
        <v>11947</v>
      </c>
      <c r="F12173">
        <v>2.5</v>
      </c>
      <c r="G12173">
        <v>20201118</v>
      </c>
      <c r="H12173">
        <v>99999999</v>
      </c>
      <c r="I12173" t="s">
        <v>64</v>
      </c>
      <c r="J12173" t="s">
        <v>6675</v>
      </c>
      <c r="K12173" t="s">
        <v>6676</v>
      </c>
      <c r="L12173" t="s">
        <v>6676</v>
      </c>
      <c r="M12173" t="s">
        <v>11948</v>
      </c>
      <c r="N12173" t="s">
        <v>11949</v>
      </c>
      <c r="P12173" t="s">
        <v>390</v>
      </c>
      <c r="Q12173" t="s">
        <v>813</v>
      </c>
      <c r="R12173" t="s">
        <v>392</v>
      </c>
      <c r="S12173">
        <v>0</v>
      </c>
      <c r="U12173">
        <v>0</v>
      </c>
      <c r="V12173">
        <v>0</v>
      </c>
    </row>
    <row r="12174" spans="1:22" x14ac:dyDescent="0.25">
      <c r="A12174" t="s">
        <v>23</v>
      </c>
      <c r="B12174">
        <v>1</v>
      </c>
      <c r="C12174">
        <v>11020</v>
      </c>
      <c r="D12174">
        <v>819878</v>
      </c>
      <c r="E12174" t="s">
        <v>11950</v>
      </c>
      <c r="F12174">
        <v>2.75</v>
      </c>
      <c r="G12174">
        <v>20201118</v>
      </c>
      <c r="H12174">
        <v>99999999</v>
      </c>
      <c r="I12174" t="s">
        <v>64</v>
      </c>
      <c r="J12174" t="s">
        <v>6675</v>
      </c>
      <c r="K12174" t="s">
        <v>6676</v>
      </c>
      <c r="L12174" t="s">
        <v>6676</v>
      </c>
      <c r="M12174" t="s">
        <v>11951</v>
      </c>
      <c r="N12174" t="s">
        <v>11949</v>
      </c>
      <c r="P12174" t="s">
        <v>390</v>
      </c>
      <c r="Q12174" t="s">
        <v>813</v>
      </c>
      <c r="R12174" t="s">
        <v>392</v>
      </c>
      <c r="S12174">
        <v>0</v>
      </c>
      <c r="U12174">
        <v>0</v>
      </c>
      <c r="V12174">
        <v>0</v>
      </c>
    </row>
    <row r="12175" spans="1:22" x14ac:dyDescent="0.25">
      <c r="A12175" t="s">
        <v>23</v>
      </c>
      <c r="B12175">
        <v>1</v>
      </c>
      <c r="C12175">
        <v>11010</v>
      </c>
      <c r="D12175">
        <v>819878</v>
      </c>
      <c r="E12175" t="s">
        <v>11950</v>
      </c>
      <c r="F12175">
        <v>2.75</v>
      </c>
      <c r="G12175">
        <v>20201118</v>
      </c>
      <c r="H12175">
        <v>99999999</v>
      </c>
      <c r="I12175" t="s">
        <v>64</v>
      </c>
      <c r="J12175" t="s">
        <v>6675</v>
      </c>
      <c r="K12175" t="s">
        <v>6676</v>
      </c>
      <c r="L12175" t="s">
        <v>6676</v>
      </c>
      <c r="M12175" t="s">
        <v>11951</v>
      </c>
      <c r="N12175" t="s">
        <v>11949</v>
      </c>
      <c r="P12175" t="s">
        <v>390</v>
      </c>
      <c r="Q12175" t="s">
        <v>813</v>
      </c>
      <c r="R12175" t="s">
        <v>392</v>
      </c>
      <c r="S12175">
        <v>0</v>
      </c>
      <c r="U12175">
        <v>0</v>
      </c>
      <c r="V12175">
        <v>0</v>
      </c>
    </row>
    <row r="12176" spans="1:22" x14ac:dyDescent="0.25">
      <c r="A12176" t="s">
        <v>23</v>
      </c>
      <c r="B12176">
        <v>1</v>
      </c>
      <c r="C12176">
        <v>11020</v>
      </c>
      <c r="D12176">
        <v>819879</v>
      </c>
      <c r="E12176" t="s">
        <v>11952</v>
      </c>
      <c r="F12176">
        <v>3.625</v>
      </c>
      <c r="G12176">
        <v>20201118</v>
      </c>
      <c r="H12176">
        <v>99999999</v>
      </c>
      <c r="I12176" t="s">
        <v>64</v>
      </c>
      <c r="J12176" t="s">
        <v>6675</v>
      </c>
      <c r="K12176" t="s">
        <v>6676</v>
      </c>
      <c r="L12176" t="s">
        <v>6676</v>
      </c>
      <c r="M12176" t="s">
        <v>11953</v>
      </c>
      <c r="N12176" t="s">
        <v>11954</v>
      </c>
      <c r="P12176" t="s">
        <v>390</v>
      </c>
      <c r="Q12176" t="s">
        <v>813</v>
      </c>
      <c r="R12176" t="s">
        <v>392</v>
      </c>
      <c r="S12176">
        <v>0</v>
      </c>
      <c r="U12176">
        <v>0</v>
      </c>
      <c r="V12176">
        <v>0</v>
      </c>
    </row>
    <row r="12177" spans="1:22" x14ac:dyDescent="0.25">
      <c r="A12177" t="s">
        <v>23</v>
      </c>
      <c r="B12177">
        <v>1</v>
      </c>
      <c r="C12177">
        <v>11010</v>
      </c>
      <c r="D12177">
        <v>819879</v>
      </c>
      <c r="E12177" t="s">
        <v>11952</v>
      </c>
      <c r="F12177">
        <v>3.625</v>
      </c>
      <c r="G12177">
        <v>20201118</v>
      </c>
      <c r="H12177">
        <v>99999999</v>
      </c>
      <c r="I12177" t="s">
        <v>64</v>
      </c>
      <c r="J12177" t="s">
        <v>6675</v>
      </c>
      <c r="K12177" t="s">
        <v>6676</v>
      </c>
      <c r="L12177" t="s">
        <v>6676</v>
      </c>
      <c r="M12177" t="s">
        <v>11953</v>
      </c>
      <c r="N12177" t="s">
        <v>11954</v>
      </c>
      <c r="P12177" t="s">
        <v>390</v>
      </c>
      <c r="Q12177" t="s">
        <v>813</v>
      </c>
      <c r="R12177" t="s">
        <v>392</v>
      </c>
      <c r="S12177">
        <v>0</v>
      </c>
      <c r="U12177">
        <v>0</v>
      </c>
      <c r="V12177">
        <v>0</v>
      </c>
    </row>
    <row r="12178" spans="1:22" x14ac:dyDescent="0.25">
      <c r="A12178" t="s">
        <v>23</v>
      </c>
      <c r="B12178">
        <v>1</v>
      </c>
      <c r="C12178">
        <v>11020</v>
      </c>
      <c r="D12178">
        <v>819880</v>
      </c>
      <c r="E12178" t="s">
        <v>11955</v>
      </c>
      <c r="F12178">
        <v>2.75</v>
      </c>
      <c r="G12178">
        <v>20201118</v>
      </c>
      <c r="H12178">
        <v>99999999</v>
      </c>
      <c r="I12178" t="s">
        <v>64</v>
      </c>
      <c r="J12178" t="s">
        <v>6675</v>
      </c>
      <c r="K12178" t="s">
        <v>6676</v>
      </c>
      <c r="L12178" t="s">
        <v>6676</v>
      </c>
      <c r="M12178" t="s">
        <v>11956</v>
      </c>
      <c r="N12178" t="s">
        <v>11957</v>
      </c>
      <c r="P12178" t="s">
        <v>390</v>
      </c>
      <c r="Q12178" t="s">
        <v>813</v>
      </c>
      <c r="R12178" t="s">
        <v>392</v>
      </c>
      <c r="S12178">
        <v>0</v>
      </c>
      <c r="U12178">
        <v>0</v>
      </c>
      <c r="V12178">
        <v>0</v>
      </c>
    </row>
    <row r="12179" spans="1:22" x14ac:dyDescent="0.25">
      <c r="A12179" t="s">
        <v>23</v>
      </c>
      <c r="B12179">
        <v>1</v>
      </c>
      <c r="C12179">
        <v>11010</v>
      </c>
      <c r="D12179">
        <v>819880</v>
      </c>
      <c r="E12179" t="s">
        <v>11955</v>
      </c>
      <c r="F12179">
        <v>2.75</v>
      </c>
      <c r="G12179">
        <v>20201118</v>
      </c>
      <c r="H12179">
        <v>99999999</v>
      </c>
      <c r="I12179" t="s">
        <v>64</v>
      </c>
      <c r="J12179" t="s">
        <v>6675</v>
      </c>
      <c r="K12179" t="s">
        <v>6676</v>
      </c>
      <c r="L12179" t="s">
        <v>6676</v>
      </c>
      <c r="M12179" t="s">
        <v>11956</v>
      </c>
      <c r="N12179" t="s">
        <v>11957</v>
      </c>
      <c r="P12179" t="s">
        <v>390</v>
      </c>
      <c r="Q12179" t="s">
        <v>813</v>
      </c>
      <c r="R12179" t="s">
        <v>392</v>
      </c>
      <c r="S12179">
        <v>0</v>
      </c>
      <c r="U12179">
        <v>0</v>
      </c>
      <c r="V12179">
        <v>0</v>
      </c>
    </row>
    <row r="12180" spans="1:22" x14ac:dyDescent="0.25">
      <c r="A12180" t="s">
        <v>23</v>
      </c>
      <c r="B12180">
        <v>1</v>
      </c>
      <c r="C12180">
        <v>11020</v>
      </c>
      <c r="D12180">
        <v>819881</v>
      </c>
      <c r="E12180" t="s">
        <v>11958</v>
      </c>
      <c r="F12180">
        <v>2.75</v>
      </c>
      <c r="G12180">
        <v>20201118</v>
      </c>
      <c r="H12180">
        <v>99999999</v>
      </c>
      <c r="I12180" t="s">
        <v>64</v>
      </c>
      <c r="J12180" t="s">
        <v>6675</v>
      </c>
      <c r="K12180" t="s">
        <v>6676</v>
      </c>
      <c r="L12180" t="s">
        <v>6676</v>
      </c>
      <c r="M12180" t="s">
        <v>11959</v>
      </c>
      <c r="N12180" t="s">
        <v>7988</v>
      </c>
      <c r="P12180" t="s">
        <v>390</v>
      </c>
      <c r="Q12180" t="s">
        <v>813</v>
      </c>
      <c r="R12180" t="s">
        <v>392</v>
      </c>
      <c r="S12180">
        <v>0</v>
      </c>
      <c r="U12180">
        <v>0</v>
      </c>
      <c r="V12180">
        <v>0</v>
      </c>
    </row>
    <row r="12181" spans="1:22" x14ac:dyDescent="0.25">
      <c r="A12181" t="s">
        <v>23</v>
      </c>
      <c r="B12181">
        <v>1</v>
      </c>
      <c r="C12181">
        <v>11010</v>
      </c>
      <c r="D12181">
        <v>819881</v>
      </c>
      <c r="E12181" t="s">
        <v>11958</v>
      </c>
      <c r="F12181">
        <v>2.75</v>
      </c>
      <c r="G12181">
        <v>20201118</v>
      </c>
      <c r="H12181">
        <v>99999999</v>
      </c>
      <c r="I12181" t="s">
        <v>64</v>
      </c>
      <c r="J12181" t="s">
        <v>6675</v>
      </c>
      <c r="K12181" t="s">
        <v>6676</v>
      </c>
      <c r="L12181" t="s">
        <v>6676</v>
      </c>
      <c r="M12181" t="s">
        <v>11959</v>
      </c>
      <c r="N12181" t="s">
        <v>7988</v>
      </c>
      <c r="P12181" t="s">
        <v>390</v>
      </c>
      <c r="Q12181" t="s">
        <v>813</v>
      </c>
      <c r="R12181" t="s">
        <v>392</v>
      </c>
      <c r="S12181">
        <v>0</v>
      </c>
      <c r="U12181">
        <v>0</v>
      </c>
      <c r="V12181">
        <v>0</v>
      </c>
    </row>
    <row r="12182" spans="1:22" x14ac:dyDescent="0.25">
      <c r="A12182" t="s">
        <v>23</v>
      </c>
      <c r="B12182">
        <v>1</v>
      </c>
      <c r="C12182">
        <v>11020</v>
      </c>
      <c r="D12182">
        <v>819882</v>
      </c>
      <c r="E12182" t="s">
        <v>11960</v>
      </c>
      <c r="F12182">
        <v>2.75</v>
      </c>
      <c r="G12182">
        <v>20201118</v>
      </c>
      <c r="H12182">
        <v>99999999</v>
      </c>
      <c r="I12182" t="s">
        <v>64</v>
      </c>
      <c r="J12182" t="s">
        <v>6675</v>
      </c>
      <c r="K12182" t="s">
        <v>6676</v>
      </c>
      <c r="L12182" t="s">
        <v>6676</v>
      </c>
      <c r="M12182" t="s">
        <v>11961</v>
      </c>
      <c r="N12182" t="s">
        <v>7988</v>
      </c>
      <c r="P12182" t="s">
        <v>390</v>
      </c>
      <c r="Q12182" t="s">
        <v>813</v>
      </c>
      <c r="R12182" t="s">
        <v>392</v>
      </c>
      <c r="S12182">
        <v>0</v>
      </c>
      <c r="U12182">
        <v>0</v>
      </c>
      <c r="V12182">
        <v>0</v>
      </c>
    </row>
    <row r="12183" spans="1:22" x14ac:dyDescent="0.25">
      <c r="A12183" t="s">
        <v>23</v>
      </c>
      <c r="B12183">
        <v>1</v>
      </c>
      <c r="C12183">
        <v>11010</v>
      </c>
      <c r="D12183">
        <v>819882</v>
      </c>
      <c r="E12183" t="s">
        <v>11960</v>
      </c>
      <c r="F12183">
        <v>2.75</v>
      </c>
      <c r="G12183">
        <v>20201118</v>
      </c>
      <c r="H12183">
        <v>99999999</v>
      </c>
      <c r="I12183" t="s">
        <v>64</v>
      </c>
      <c r="J12183" t="s">
        <v>6675</v>
      </c>
      <c r="K12183" t="s">
        <v>6676</v>
      </c>
      <c r="L12183" t="s">
        <v>6676</v>
      </c>
      <c r="M12183" t="s">
        <v>11961</v>
      </c>
      <c r="N12183" t="s">
        <v>7988</v>
      </c>
      <c r="P12183" t="s">
        <v>390</v>
      </c>
      <c r="Q12183" t="s">
        <v>813</v>
      </c>
      <c r="R12183" t="s">
        <v>392</v>
      </c>
      <c r="S12183">
        <v>0</v>
      </c>
      <c r="U12183">
        <v>0</v>
      </c>
      <c r="V12183">
        <v>0</v>
      </c>
    </row>
    <row r="12184" spans="1:22" x14ac:dyDescent="0.25">
      <c r="A12184" t="s">
        <v>23</v>
      </c>
      <c r="B12184">
        <v>1</v>
      </c>
      <c r="C12184">
        <v>11020</v>
      </c>
      <c r="D12184">
        <v>819883</v>
      </c>
      <c r="E12184" t="s">
        <v>11962</v>
      </c>
      <c r="F12184">
        <v>3.625</v>
      </c>
      <c r="G12184">
        <v>20201118</v>
      </c>
      <c r="H12184">
        <v>99999999</v>
      </c>
      <c r="I12184" t="s">
        <v>64</v>
      </c>
      <c r="J12184" t="s">
        <v>6675</v>
      </c>
      <c r="K12184" t="s">
        <v>6676</v>
      </c>
      <c r="L12184" t="s">
        <v>6676</v>
      </c>
      <c r="M12184" t="s">
        <v>11963</v>
      </c>
      <c r="N12184" t="s">
        <v>887</v>
      </c>
      <c r="P12184" t="s">
        <v>390</v>
      </c>
      <c r="Q12184" t="s">
        <v>813</v>
      </c>
      <c r="R12184" t="s">
        <v>392</v>
      </c>
      <c r="S12184">
        <v>0</v>
      </c>
      <c r="U12184">
        <v>0</v>
      </c>
      <c r="V12184">
        <v>0</v>
      </c>
    </row>
    <row r="12185" spans="1:22" x14ac:dyDescent="0.25">
      <c r="A12185" t="s">
        <v>23</v>
      </c>
      <c r="B12185">
        <v>1</v>
      </c>
      <c r="C12185">
        <v>11010</v>
      </c>
      <c r="D12185">
        <v>819883</v>
      </c>
      <c r="E12185" t="s">
        <v>11962</v>
      </c>
      <c r="F12185">
        <v>3.625</v>
      </c>
      <c r="G12185">
        <v>20201118</v>
      </c>
      <c r="H12185">
        <v>99999999</v>
      </c>
      <c r="I12185" t="s">
        <v>64</v>
      </c>
      <c r="J12185" t="s">
        <v>6675</v>
      </c>
      <c r="K12185" t="s">
        <v>6676</v>
      </c>
      <c r="L12185" t="s">
        <v>6676</v>
      </c>
      <c r="M12185" t="s">
        <v>11963</v>
      </c>
      <c r="N12185" t="s">
        <v>887</v>
      </c>
      <c r="P12185" t="s">
        <v>390</v>
      </c>
      <c r="Q12185" t="s">
        <v>813</v>
      </c>
      <c r="R12185" t="s">
        <v>392</v>
      </c>
      <c r="S12185">
        <v>0</v>
      </c>
      <c r="U12185">
        <v>0</v>
      </c>
      <c r="V12185">
        <v>0</v>
      </c>
    </row>
    <row r="12186" spans="1:22" x14ac:dyDescent="0.25">
      <c r="A12186" t="s">
        <v>23</v>
      </c>
      <c r="B12186">
        <v>1</v>
      </c>
      <c r="C12186">
        <v>11020</v>
      </c>
      <c r="D12186">
        <v>819884</v>
      </c>
      <c r="E12186" t="s">
        <v>11964</v>
      </c>
      <c r="F12186">
        <v>3.625</v>
      </c>
      <c r="G12186">
        <v>20201118</v>
      </c>
      <c r="H12186">
        <v>99999999</v>
      </c>
      <c r="I12186" t="s">
        <v>64</v>
      </c>
      <c r="J12186" t="s">
        <v>6675</v>
      </c>
      <c r="K12186" t="s">
        <v>6676</v>
      </c>
      <c r="L12186" t="s">
        <v>6676</v>
      </c>
      <c r="M12186" t="s">
        <v>11965</v>
      </c>
      <c r="N12186" t="s">
        <v>887</v>
      </c>
      <c r="P12186" t="s">
        <v>390</v>
      </c>
      <c r="Q12186" t="s">
        <v>813</v>
      </c>
      <c r="R12186" t="s">
        <v>392</v>
      </c>
      <c r="S12186">
        <v>0</v>
      </c>
      <c r="U12186">
        <v>0</v>
      </c>
      <c r="V12186">
        <v>0</v>
      </c>
    </row>
    <row r="12187" spans="1:22" x14ac:dyDescent="0.25">
      <c r="A12187" t="s">
        <v>23</v>
      </c>
      <c r="B12187">
        <v>1</v>
      </c>
      <c r="C12187">
        <v>11010</v>
      </c>
      <c r="D12187">
        <v>819884</v>
      </c>
      <c r="E12187" t="s">
        <v>11964</v>
      </c>
      <c r="F12187">
        <v>3.625</v>
      </c>
      <c r="G12187">
        <v>20201118</v>
      </c>
      <c r="H12187">
        <v>99999999</v>
      </c>
      <c r="I12187" t="s">
        <v>64</v>
      </c>
      <c r="J12187" t="s">
        <v>6675</v>
      </c>
      <c r="K12187" t="s">
        <v>6676</v>
      </c>
      <c r="L12187" t="s">
        <v>6676</v>
      </c>
      <c r="M12187" t="s">
        <v>11965</v>
      </c>
      <c r="N12187" t="s">
        <v>887</v>
      </c>
      <c r="P12187" t="s">
        <v>390</v>
      </c>
      <c r="Q12187" t="s">
        <v>813</v>
      </c>
      <c r="R12187" t="s">
        <v>392</v>
      </c>
      <c r="S12187">
        <v>0</v>
      </c>
      <c r="U12187">
        <v>0</v>
      </c>
      <c r="V12187">
        <v>0</v>
      </c>
    </row>
    <row r="12188" spans="1:22" x14ac:dyDescent="0.25">
      <c r="A12188" t="s">
        <v>23</v>
      </c>
      <c r="B12188">
        <v>1</v>
      </c>
      <c r="C12188">
        <v>11020</v>
      </c>
      <c r="D12188">
        <v>819885</v>
      </c>
      <c r="E12188" t="s">
        <v>11966</v>
      </c>
      <c r="F12188">
        <v>3.625</v>
      </c>
      <c r="G12188">
        <v>20201118</v>
      </c>
      <c r="H12188">
        <v>99999999</v>
      </c>
      <c r="I12188" t="s">
        <v>64</v>
      </c>
      <c r="J12188" t="s">
        <v>6675</v>
      </c>
      <c r="K12188" t="s">
        <v>6676</v>
      </c>
      <c r="L12188" t="s">
        <v>6676</v>
      </c>
      <c r="M12188" t="s">
        <v>11967</v>
      </c>
      <c r="N12188" t="s">
        <v>25</v>
      </c>
      <c r="P12188" t="s">
        <v>390</v>
      </c>
      <c r="Q12188" t="s">
        <v>813</v>
      </c>
      <c r="R12188" t="s">
        <v>392</v>
      </c>
      <c r="S12188">
        <v>0</v>
      </c>
      <c r="U12188">
        <v>0</v>
      </c>
      <c r="V12188">
        <v>0</v>
      </c>
    </row>
    <row r="12189" spans="1:22" x14ac:dyDescent="0.25">
      <c r="A12189" t="s">
        <v>23</v>
      </c>
      <c r="B12189">
        <v>1</v>
      </c>
      <c r="C12189">
        <v>11010</v>
      </c>
      <c r="D12189">
        <v>819885</v>
      </c>
      <c r="E12189" t="s">
        <v>11966</v>
      </c>
      <c r="F12189">
        <v>3.625</v>
      </c>
      <c r="G12189">
        <v>20201118</v>
      </c>
      <c r="H12189">
        <v>99999999</v>
      </c>
      <c r="I12189" t="s">
        <v>64</v>
      </c>
      <c r="J12189" t="s">
        <v>6675</v>
      </c>
      <c r="K12189" t="s">
        <v>6676</v>
      </c>
      <c r="L12189" t="s">
        <v>6676</v>
      </c>
      <c r="M12189" t="s">
        <v>11967</v>
      </c>
      <c r="N12189" t="s">
        <v>25</v>
      </c>
      <c r="P12189" t="s">
        <v>390</v>
      </c>
      <c r="Q12189" t="s">
        <v>813</v>
      </c>
      <c r="R12189" t="s">
        <v>392</v>
      </c>
      <c r="S12189">
        <v>0</v>
      </c>
      <c r="U12189">
        <v>0</v>
      </c>
      <c r="V12189">
        <v>0</v>
      </c>
    </row>
    <row r="12190" spans="1:22" x14ac:dyDescent="0.25">
      <c r="A12190" t="s">
        <v>23</v>
      </c>
      <c r="B12190">
        <v>1</v>
      </c>
      <c r="C12190">
        <v>11020</v>
      </c>
      <c r="D12190">
        <v>819886</v>
      </c>
      <c r="E12190" t="s">
        <v>11968</v>
      </c>
      <c r="F12190">
        <v>3.625</v>
      </c>
      <c r="G12190">
        <v>20201118</v>
      </c>
      <c r="H12190">
        <v>99999999</v>
      </c>
      <c r="I12190" t="s">
        <v>64</v>
      </c>
      <c r="J12190" t="s">
        <v>6675</v>
      </c>
      <c r="K12190" t="s">
        <v>6676</v>
      </c>
      <c r="L12190" t="s">
        <v>6676</v>
      </c>
      <c r="M12190" t="s">
        <v>11969</v>
      </c>
      <c r="N12190" t="s">
        <v>25</v>
      </c>
      <c r="P12190" t="s">
        <v>390</v>
      </c>
      <c r="Q12190" t="s">
        <v>813</v>
      </c>
      <c r="R12190" t="s">
        <v>392</v>
      </c>
      <c r="S12190">
        <v>0</v>
      </c>
      <c r="U12190">
        <v>0</v>
      </c>
      <c r="V12190">
        <v>0</v>
      </c>
    </row>
    <row r="12191" spans="1:22" x14ac:dyDescent="0.25">
      <c r="A12191" t="s">
        <v>23</v>
      </c>
      <c r="B12191">
        <v>1</v>
      </c>
      <c r="C12191">
        <v>11010</v>
      </c>
      <c r="D12191">
        <v>819886</v>
      </c>
      <c r="E12191" t="s">
        <v>11968</v>
      </c>
      <c r="F12191">
        <v>3.625</v>
      </c>
      <c r="G12191">
        <v>20201118</v>
      </c>
      <c r="H12191">
        <v>99999999</v>
      </c>
      <c r="I12191" t="s">
        <v>64</v>
      </c>
      <c r="J12191" t="s">
        <v>6675</v>
      </c>
      <c r="K12191" t="s">
        <v>6676</v>
      </c>
      <c r="L12191" t="s">
        <v>6676</v>
      </c>
      <c r="M12191" t="s">
        <v>11969</v>
      </c>
      <c r="N12191" t="s">
        <v>25</v>
      </c>
      <c r="P12191" t="s">
        <v>390</v>
      </c>
      <c r="Q12191" t="s">
        <v>813</v>
      </c>
      <c r="R12191" t="s">
        <v>392</v>
      </c>
      <c r="S12191">
        <v>0</v>
      </c>
      <c r="U12191">
        <v>0</v>
      </c>
      <c r="V12191">
        <v>0</v>
      </c>
    </row>
    <row r="12192" spans="1:22" x14ac:dyDescent="0.25">
      <c r="A12192" t="s">
        <v>23</v>
      </c>
      <c r="B12192">
        <v>1</v>
      </c>
      <c r="C12192">
        <v>11020</v>
      </c>
      <c r="D12192">
        <v>819887</v>
      </c>
      <c r="E12192" t="s">
        <v>11970</v>
      </c>
      <c r="F12192">
        <v>3.625</v>
      </c>
      <c r="G12192">
        <v>20201118</v>
      </c>
      <c r="H12192">
        <v>99999999</v>
      </c>
      <c r="I12192" t="s">
        <v>64</v>
      </c>
      <c r="J12192" t="s">
        <v>6675</v>
      </c>
      <c r="K12192" t="s">
        <v>6676</v>
      </c>
      <c r="L12192" t="s">
        <v>6676</v>
      </c>
      <c r="M12192" t="s">
        <v>11971</v>
      </c>
      <c r="N12192" t="s">
        <v>25</v>
      </c>
      <c r="P12192" t="s">
        <v>390</v>
      </c>
      <c r="Q12192" t="s">
        <v>813</v>
      </c>
      <c r="R12192" t="s">
        <v>392</v>
      </c>
      <c r="S12192">
        <v>0</v>
      </c>
      <c r="U12192">
        <v>0</v>
      </c>
      <c r="V12192">
        <v>0</v>
      </c>
    </row>
    <row r="12193" spans="1:22" x14ac:dyDescent="0.25">
      <c r="A12193" t="s">
        <v>23</v>
      </c>
      <c r="B12193">
        <v>1</v>
      </c>
      <c r="C12193">
        <v>11010</v>
      </c>
      <c r="D12193">
        <v>819887</v>
      </c>
      <c r="E12193" t="s">
        <v>11970</v>
      </c>
      <c r="F12193">
        <v>3.625</v>
      </c>
      <c r="G12193">
        <v>20201118</v>
      </c>
      <c r="H12193">
        <v>99999999</v>
      </c>
      <c r="I12193" t="s">
        <v>64</v>
      </c>
      <c r="J12193" t="s">
        <v>6675</v>
      </c>
      <c r="K12193" t="s">
        <v>6676</v>
      </c>
      <c r="L12193" t="s">
        <v>6676</v>
      </c>
      <c r="M12193" t="s">
        <v>11971</v>
      </c>
      <c r="N12193" t="s">
        <v>25</v>
      </c>
      <c r="P12193" t="s">
        <v>390</v>
      </c>
      <c r="Q12193" t="s">
        <v>813</v>
      </c>
      <c r="R12193" t="s">
        <v>392</v>
      </c>
      <c r="S12193">
        <v>0</v>
      </c>
      <c r="U12193">
        <v>0</v>
      </c>
      <c r="V12193">
        <v>0</v>
      </c>
    </row>
    <row r="12194" spans="1:22" x14ac:dyDescent="0.25">
      <c r="A12194" t="s">
        <v>23</v>
      </c>
      <c r="B12194">
        <v>1</v>
      </c>
      <c r="C12194">
        <v>11020</v>
      </c>
      <c r="D12194">
        <v>819888</v>
      </c>
      <c r="E12194" t="s">
        <v>11972</v>
      </c>
      <c r="F12194">
        <v>3.625</v>
      </c>
      <c r="G12194">
        <v>20201118</v>
      </c>
      <c r="H12194">
        <v>99999999</v>
      </c>
      <c r="I12194" t="s">
        <v>64</v>
      </c>
      <c r="J12194" t="s">
        <v>6675</v>
      </c>
      <c r="K12194" t="s">
        <v>6676</v>
      </c>
      <c r="L12194" t="s">
        <v>6676</v>
      </c>
      <c r="M12194" t="s">
        <v>11973</v>
      </c>
      <c r="N12194" t="s">
        <v>25</v>
      </c>
      <c r="P12194" t="s">
        <v>390</v>
      </c>
      <c r="Q12194" t="s">
        <v>813</v>
      </c>
      <c r="R12194" t="s">
        <v>392</v>
      </c>
      <c r="S12194">
        <v>0</v>
      </c>
      <c r="U12194">
        <v>0</v>
      </c>
      <c r="V12194">
        <v>0</v>
      </c>
    </row>
    <row r="12195" spans="1:22" x14ac:dyDescent="0.25">
      <c r="A12195" t="s">
        <v>23</v>
      </c>
      <c r="B12195">
        <v>1</v>
      </c>
      <c r="C12195">
        <v>11010</v>
      </c>
      <c r="D12195">
        <v>819888</v>
      </c>
      <c r="E12195" t="s">
        <v>11972</v>
      </c>
      <c r="F12195">
        <v>3.625</v>
      </c>
      <c r="G12195">
        <v>20201118</v>
      </c>
      <c r="H12195">
        <v>99999999</v>
      </c>
      <c r="I12195" t="s">
        <v>64</v>
      </c>
      <c r="J12195" t="s">
        <v>6675</v>
      </c>
      <c r="K12195" t="s">
        <v>6676</v>
      </c>
      <c r="L12195" t="s">
        <v>6676</v>
      </c>
      <c r="M12195" t="s">
        <v>11973</v>
      </c>
      <c r="N12195" t="s">
        <v>25</v>
      </c>
      <c r="P12195" t="s">
        <v>390</v>
      </c>
      <c r="Q12195" t="s">
        <v>813</v>
      </c>
      <c r="R12195" t="s">
        <v>392</v>
      </c>
      <c r="S12195">
        <v>0</v>
      </c>
      <c r="U12195">
        <v>0</v>
      </c>
      <c r="V12195">
        <v>0</v>
      </c>
    </row>
    <row r="12196" spans="1:22" x14ac:dyDescent="0.25">
      <c r="A12196" t="s">
        <v>23</v>
      </c>
      <c r="B12196">
        <v>1</v>
      </c>
      <c r="C12196">
        <v>11020</v>
      </c>
      <c r="D12196">
        <v>819889</v>
      </c>
      <c r="E12196" t="s">
        <v>11974</v>
      </c>
      <c r="F12196">
        <v>3.625</v>
      </c>
      <c r="G12196">
        <v>20201118</v>
      </c>
      <c r="H12196">
        <v>99999999</v>
      </c>
      <c r="I12196" t="s">
        <v>64</v>
      </c>
      <c r="J12196" t="s">
        <v>6675</v>
      </c>
      <c r="K12196" t="s">
        <v>6676</v>
      </c>
      <c r="L12196" t="s">
        <v>6676</v>
      </c>
      <c r="M12196" t="s">
        <v>11975</v>
      </c>
      <c r="N12196" t="s">
        <v>25</v>
      </c>
      <c r="P12196" t="s">
        <v>390</v>
      </c>
      <c r="Q12196" t="s">
        <v>813</v>
      </c>
      <c r="R12196" t="s">
        <v>392</v>
      </c>
      <c r="S12196">
        <v>0</v>
      </c>
      <c r="U12196">
        <v>0</v>
      </c>
      <c r="V12196">
        <v>0</v>
      </c>
    </row>
    <row r="12197" spans="1:22" x14ac:dyDescent="0.25">
      <c r="A12197" t="s">
        <v>23</v>
      </c>
      <c r="B12197">
        <v>1</v>
      </c>
      <c r="C12197">
        <v>11010</v>
      </c>
      <c r="D12197">
        <v>819889</v>
      </c>
      <c r="E12197" t="s">
        <v>11974</v>
      </c>
      <c r="F12197">
        <v>3.625</v>
      </c>
      <c r="G12197">
        <v>20201118</v>
      </c>
      <c r="H12197">
        <v>99999999</v>
      </c>
      <c r="I12197" t="s">
        <v>64</v>
      </c>
      <c r="J12197" t="s">
        <v>6675</v>
      </c>
      <c r="K12197" t="s">
        <v>6676</v>
      </c>
      <c r="L12197" t="s">
        <v>6676</v>
      </c>
      <c r="M12197" t="s">
        <v>11975</v>
      </c>
      <c r="N12197" t="s">
        <v>25</v>
      </c>
      <c r="P12197" t="s">
        <v>390</v>
      </c>
      <c r="Q12197" t="s">
        <v>813</v>
      </c>
      <c r="R12197" t="s">
        <v>392</v>
      </c>
      <c r="S12197">
        <v>0</v>
      </c>
      <c r="U12197">
        <v>0</v>
      </c>
      <c r="V12197">
        <v>0</v>
      </c>
    </row>
    <row r="12198" spans="1:22" x14ac:dyDescent="0.25">
      <c r="A12198" t="s">
        <v>23</v>
      </c>
      <c r="B12198">
        <v>1</v>
      </c>
      <c r="C12198">
        <v>11020</v>
      </c>
      <c r="D12198">
        <v>819890</v>
      </c>
      <c r="E12198" t="s">
        <v>11976</v>
      </c>
      <c r="F12198">
        <v>3.625</v>
      </c>
      <c r="G12198">
        <v>20201118</v>
      </c>
      <c r="H12198">
        <v>99999999</v>
      </c>
      <c r="I12198" t="s">
        <v>64</v>
      </c>
      <c r="J12198" t="s">
        <v>6675</v>
      </c>
      <c r="K12198" t="s">
        <v>6676</v>
      </c>
      <c r="L12198" t="s">
        <v>6676</v>
      </c>
      <c r="M12198" t="s">
        <v>11977</v>
      </c>
      <c r="P12198" t="s">
        <v>390</v>
      </c>
      <c r="Q12198" t="s">
        <v>813</v>
      </c>
      <c r="R12198" t="s">
        <v>392</v>
      </c>
      <c r="S12198">
        <v>0</v>
      </c>
      <c r="U12198">
        <v>0</v>
      </c>
      <c r="V12198">
        <v>0</v>
      </c>
    </row>
    <row r="12199" spans="1:22" x14ac:dyDescent="0.25">
      <c r="A12199" t="s">
        <v>23</v>
      </c>
      <c r="B12199">
        <v>1</v>
      </c>
      <c r="C12199">
        <v>11010</v>
      </c>
      <c r="D12199">
        <v>819890</v>
      </c>
      <c r="E12199" t="s">
        <v>11976</v>
      </c>
      <c r="F12199">
        <v>3.625</v>
      </c>
      <c r="G12199">
        <v>20201118</v>
      </c>
      <c r="H12199">
        <v>99999999</v>
      </c>
      <c r="I12199" t="s">
        <v>64</v>
      </c>
      <c r="J12199" t="s">
        <v>6675</v>
      </c>
      <c r="K12199" t="s">
        <v>6676</v>
      </c>
      <c r="L12199" t="s">
        <v>6676</v>
      </c>
      <c r="M12199" t="s">
        <v>11977</v>
      </c>
      <c r="P12199" t="s">
        <v>390</v>
      </c>
      <c r="Q12199" t="s">
        <v>813</v>
      </c>
      <c r="R12199" t="s">
        <v>392</v>
      </c>
      <c r="S12199">
        <v>0</v>
      </c>
      <c r="U12199">
        <v>0</v>
      </c>
      <c r="V12199">
        <v>0</v>
      </c>
    </row>
    <row r="12200" spans="1:22" x14ac:dyDescent="0.25">
      <c r="A12200" t="s">
        <v>23</v>
      </c>
      <c r="B12200">
        <v>1</v>
      </c>
      <c r="C12200">
        <v>11020</v>
      </c>
      <c r="D12200">
        <v>819891</v>
      </c>
      <c r="E12200" t="s">
        <v>11978</v>
      </c>
      <c r="F12200">
        <v>3.625</v>
      </c>
      <c r="G12200">
        <v>20201118</v>
      </c>
      <c r="H12200">
        <v>99999999</v>
      </c>
      <c r="I12200" t="s">
        <v>64</v>
      </c>
      <c r="J12200" t="s">
        <v>6675</v>
      </c>
      <c r="K12200" t="s">
        <v>6676</v>
      </c>
      <c r="L12200" t="s">
        <v>6676</v>
      </c>
      <c r="M12200" t="s">
        <v>11979</v>
      </c>
      <c r="N12200" t="s">
        <v>11980</v>
      </c>
      <c r="P12200" t="s">
        <v>390</v>
      </c>
      <c r="Q12200" t="s">
        <v>813</v>
      </c>
      <c r="R12200" t="s">
        <v>392</v>
      </c>
      <c r="S12200">
        <v>0</v>
      </c>
      <c r="U12200">
        <v>0</v>
      </c>
      <c r="V12200">
        <v>0</v>
      </c>
    </row>
    <row r="12201" spans="1:22" x14ac:dyDescent="0.25">
      <c r="A12201" t="s">
        <v>23</v>
      </c>
      <c r="B12201">
        <v>1</v>
      </c>
      <c r="C12201">
        <v>11010</v>
      </c>
      <c r="D12201">
        <v>819891</v>
      </c>
      <c r="E12201" t="s">
        <v>11978</v>
      </c>
      <c r="F12201">
        <v>3.625</v>
      </c>
      <c r="G12201">
        <v>20201118</v>
      </c>
      <c r="H12201">
        <v>99999999</v>
      </c>
      <c r="I12201" t="s">
        <v>64</v>
      </c>
      <c r="J12201" t="s">
        <v>6675</v>
      </c>
      <c r="K12201" t="s">
        <v>6676</v>
      </c>
      <c r="L12201" t="s">
        <v>6676</v>
      </c>
      <c r="M12201" t="s">
        <v>11979</v>
      </c>
      <c r="N12201" t="s">
        <v>11980</v>
      </c>
      <c r="P12201" t="s">
        <v>390</v>
      </c>
      <c r="Q12201" t="s">
        <v>813</v>
      </c>
      <c r="R12201" t="s">
        <v>392</v>
      </c>
      <c r="S12201">
        <v>0</v>
      </c>
      <c r="U12201">
        <v>0</v>
      </c>
      <c r="V12201">
        <v>0</v>
      </c>
    </row>
    <row r="12202" spans="1:22" x14ac:dyDescent="0.25">
      <c r="A12202" t="s">
        <v>23</v>
      </c>
      <c r="B12202">
        <v>1</v>
      </c>
      <c r="C12202">
        <v>11020</v>
      </c>
      <c r="D12202">
        <v>819892</v>
      </c>
      <c r="E12202" t="s">
        <v>11981</v>
      </c>
      <c r="F12202">
        <v>3.375</v>
      </c>
      <c r="G12202">
        <v>20201118</v>
      </c>
      <c r="H12202">
        <v>99999999</v>
      </c>
      <c r="I12202" t="s">
        <v>64</v>
      </c>
      <c r="J12202" t="s">
        <v>6675</v>
      </c>
      <c r="K12202" t="s">
        <v>6676</v>
      </c>
      <c r="L12202" t="s">
        <v>6676</v>
      </c>
      <c r="M12202" t="s">
        <v>11982</v>
      </c>
      <c r="P12202" t="s">
        <v>390</v>
      </c>
      <c r="Q12202" t="s">
        <v>813</v>
      </c>
      <c r="R12202" t="s">
        <v>392</v>
      </c>
      <c r="S12202">
        <v>0</v>
      </c>
      <c r="U12202">
        <v>0</v>
      </c>
      <c r="V12202">
        <v>0</v>
      </c>
    </row>
    <row r="12203" spans="1:22" x14ac:dyDescent="0.25">
      <c r="A12203" t="s">
        <v>23</v>
      </c>
      <c r="B12203">
        <v>1</v>
      </c>
      <c r="C12203">
        <v>11010</v>
      </c>
      <c r="D12203">
        <v>819892</v>
      </c>
      <c r="E12203" t="s">
        <v>11981</v>
      </c>
      <c r="F12203">
        <v>3.375</v>
      </c>
      <c r="G12203">
        <v>20201118</v>
      </c>
      <c r="H12203">
        <v>99999999</v>
      </c>
      <c r="I12203" t="s">
        <v>64</v>
      </c>
      <c r="J12203" t="s">
        <v>6675</v>
      </c>
      <c r="K12203" t="s">
        <v>6676</v>
      </c>
      <c r="L12203" t="s">
        <v>6676</v>
      </c>
      <c r="M12203" t="s">
        <v>11982</v>
      </c>
      <c r="P12203" t="s">
        <v>390</v>
      </c>
      <c r="Q12203" t="s">
        <v>813</v>
      </c>
      <c r="R12203" t="s">
        <v>392</v>
      </c>
      <c r="S12203">
        <v>0</v>
      </c>
      <c r="U12203">
        <v>0</v>
      </c>
      <c r="V12203">
        <v>0</v>
      </c>
    </row>
    <row r="12204" spans="1:22" x14ac:dyDescent="0.25">
      <c r="A12204" t="s">
        <v>23</v>
      </c>
      <c r="B12204">
        <v>1</v>
      </c>
      <c r="C12204">
        <v>11020</v>
      </c>
      <c r="D12204">
        <v>819893</v>
      </c>
      <c r="E12204" t="s">
        <v>11983</v>
      </c>
      <c r="F12204">
        <v>3.375</v>
      </c>
      <c r="G12204">
        <v>20201118</v>
      </c>
      <c r="H12204">
        <v>99999999</v>
      </c>
      <c r="I12204" t="s">
        <v>64</v>
      </c>
      <c r="J12204" t="s">
        <v>6675</v>
      </c>
      <c r="K12204" t="s">
        <v>6676</v>
      </c>
      <c r="L12204" t="s">
        <v>6676</v>
      </c>
      <c r="M12204" t="s">
        <v>11984</v>
      </c>
      <c r="P12204" t="s">
        <v>390</v>
      </c>
      <c r="Q12204" t="s">
        <v>813</v>
      </c>
      <c r="R12204" t="s">
        <v>392</v>
      </c>
      <c r="S12204">
        <v>0</v>
      </c>
      <c r="U12204">
        <v>0</v>
      </c>
      <c r="V12204">
        <v>0</v>
      </c>
    </row>
    <row r="12205" spans="1:22" x14ac:dyDescent="0.25">
      <c r="A12205" t="s">
        <v>23</v>
      </c>
      <c r="B12205">
        <v>1</v>
      </c>
      <c r="C12205">
        <v>11010</v>
      </c>
      <c r="D12205">
        <v>819893</v>
      </c>
      <c r="E12205" t="s">
        <v>11983</v>
      </c>
      <c r="F12205">
        <v>3.375</v>
      </c>
      <c r="G12205">
        <v>20201118</v>
      </c>
      <c r="H12205">
        <v>99999999</v>
      </c>
      <c r="I12205" t="s">
        <v>64</v>
      </c>
      <c r="J12205" t="s">
        <v>6675</v>
      </c>
      <c r="K12205" t="s">
        <v>6676</v>
      </c>
      <c r="L12205" t="s">
        <v>6676</v>
      </c>
      <c r="M12205" t="s">
        <v>11984</v>
      </c>
      <c r="P12205" t="s">
        <v>390</v>
      </c>
      <c r="Q12205" t="s">
        <v>813</v>
      </c>
      <c r="R12205" t="s">
        <v>392</v>
      </c>
      <c r="S12205">
        <v>0</v>
      </c>
      <c r="U12205">
        <v>0</v>
      </c>
      <c r="V12205">
        <v>0</v>
      </c>
    </row>
    <row r="12206" spans="1:22" x14ac:dyDescent="0.25">
      <c r="A12206" t="s">
        <v>23</v>
      </c>
      <c r="B12206">
        <v>1</v>
      </c>
      <c r="C12206">
        <v>11020</v>
      </c>
      <c r="D12206">
        <v>819894</v>
      </c>
      <c r="E12206" t="s">
        <v>11985</v>
      </c>
      <c r="F12206">
        <v>3.625</v>
      </c>
      <c r="G12206">
        <v>20201118</v>
      </c>
      <c r="H12206">
        <v>99999999</v>
      </c>
      <c r="I12206" t="s">
        <v>64</v>
      </c>
      <c r="J12206" t="s">
        <v>6675</v>
      </c>
      <c r="K12206" t="s">
        <v>6676</v>
      </c>
      <c r="L12206" t="s">
        <v>6676</v>
      </c>
      <c r="M12206" t="s">
        <v>11986</v>
      </c>
      <c r="P12206" t="s">
        <v>390</v>
      </c>
      <c r="Q12206" t="s">
        <v>813</v>
      </c>
      <c r="R12206" t="s">
        <v>392</v>
      </c>
      <c r="S12206">
        <v>0</v>
      </c>
      <c r="U12206">
        <v>0</v>
      </c>
      <c r="V12206">
        <v>0</v>
      </c>
    </row>
    <row r="12207" spans="1:22" x14ac:dyDescent="0.25">
      <c r="A12207" t="s">
        <v>23</v>
      </c>
      <c r="B12207">
        <v>1</v>
      </c>
      <c r="C12207">
        <v>11010</v>
      </c>
      <c r="D12207">
        <v>819894</v>
      </c>
      <c r="E12207" t="s">
        <v>11985</v>
      </c>
      <c r="F12207">
        <v>3.625</v>
      </c>
      <c r="G12207">
        <v>20201118</v>
      </c>
      <c r="H12207">
        <v>99999999</v>
      </c>
      <c r="I12207" t="s">
        <v>64</v>
      </c>
      <c r="J12207" t="s">
        <v>6675</v>
      </c>
      <c r="K12207" t="s">
        <v>6676</v>
      </c>
      <c r="L12207" t="s">
        <v>6676</v>
      </c>
      <c r="M12207" t="s">
        <v>11986</v>
      </c>
      <c r="P12207" t="s">
        <v>390</v>
      </c>
      <c r="Q12207" t="s">
        <v>813</v>
      </c>
      <c r="R12207" t="s">
        <v>392</v>
      </c>
      <c r="S12207">
        <v>0</v>
      </c>
      <c r="U12207">
        <v>0</v>
      </c>
      <c r="V12207">
        <v>0</v>
      </c>
    </row>
    <row r="12208" spans="1:22" x14ac:dyDescent="0.25">
      <c r="A12208" t="s">
        <v>23</v>
      </c>
      <c r="B12208">
        <v>1</v>
      </c>
      <c r="C12208">
        <v>11020</v>
      </c>
      <c r="D12208">
        <v>819895</v>
      </c>
      <c r="E12208" t="s">
        <v>11987</v>
      </c>
      <c r="F12208">
        <v>2.75</v>
      </c>
      <c r="G12208">
        <v>20201118</v>
      </c>
      <c r="H12208">
        <v>99999999</v>
      </c>
      <c r="I12208" t="s">
        <v>64</v>
      </c>
      <c r="J12208" t="s">
        <v>6675</v>
      </c>
      <c r="K12208" t="s">
        <v>6676</v>
      </c>
      <c r="L12208" t="s">
        <v>6676</v>
      </c>
      <c r="M12208" t="s">
        <v>11988</v>
      </c>
      <c r="N12208" t="s">
        <v>11989</v>
      </c>
      <c r="P12208" t="s">
        <v>390</v>
      </c>
      <c r="Q12208" t="s">
        <v>813</v>
      </c>
      <c r="R12208" t="s">
        <v>392</v>
      </c>
      <c r="S12208">
        <v>0</v>
      </c>
      <c r="U12208">
        <v>0</v>
      </c>
      <c r="V12208">
        <v>0</v>
      </c>
    </row>
    <row r="12209" spans="1:22" x14ac:dyDescent="0.25">
      <c r="A12209" t="s">
        <v>23</v>
      </c>
      <c r="B12209">
        <v>1</v>
      </c>
      <c r="C12209">
        <v>11010</v>
      </c>
      <c r="D12209">
        <v>819895</v>
      </c>
      <c r="E12209" t="s">
        <v>11987</v>
      </c>
      <c r="F12209">
        <v>2.75</v>
      </c>
      <c r="G12209">
        <v>20201118</v>
      </c>
      <c r="H12209">
        <v>99999999</v>
      </c>
      <c r="I12209" t="s">
        <v>64</v>
      </c>
      <c r="J12209" t="s">
        <v>6675</v>
      </c>
      <c r="K12209" t="s">
        <v>6676</v>
      </c>
      <c r="L12209" t="s">
        <v>6676</v>
      </c>
      <c r="M12209" t="s">
        <v>11988</v>
      </c>
      <c r="N12209" t="s">
        <v>11989</v>
      </c>
      <c r="P12209" t="s">
        <v>390</v>
      </c>
      <c r="Q12209" t="s">
        <v>813</v>
      </c>
      <c r="R12209" t="s">
        <v>392</v>
      </c>
      <c r="S12209">
        <v>0</v>
      </c>
      <c r="U12209">
        <v>0</v>
      </c>
      <c r="V12209">
        <v>0</v>
      </c>
    </row>
    <row r="12210" spans="1:22" x14ac:dyDescent="0.25">
      <c r="A12210" t="s">
        <v>23</v>
      </c>
      <c r="B12210">
        <v>1</v>
      </c>
      <c r="C12210">
        <v>11020</v>
      </c>
      <c r="D12210">
        <v>819896</v>
      </c>
      <c r="E12210" t="s">
        <v>11990</v>
      </c>
      <c r="F12210">
        <v>2.75</v>
      </c>
      <c r="G12210">
        <v>20201118</v>
      </c>
      <c r="H12210">
        <v>99999999</v>
      </c>
      <c r="I12210" t="s">
        <v>64</v>
      </c>
      <c r="J12210" t="s">
        <v>6675</v>
      </c>
      <c r="K12210" t="s">
        <v>6676</v>
      </c>
      <c r="L12210" t="s">
        <v>6676</v>
      </c>
      <c r="M12210" t="s">
        <v>11991</v>
      </c>
      <c r="N12210" t="s">
        <v>11992</v>
      </c>
      <c r="P12210" t="s">
        <v>390</v>
      </c>
      <c r="Q12210" t="s">
        <v>813</v>
      </c>
      <c r="R12210" t="s">
        <v>392</v>
      </c>
      <c r="S12210">
        <v>0</v>
      </c>
      <c r="U12210">
        <v>0</v>
      </c>
      <c r="V12210">
        <v>0</v>
      </c>
    </row>
    <row r="12211" spans="1:22" x14ac:dyDescent="0.25">
      <c r="A12211" t="s">
        <v>23</v>
      </c>
      <c r="B12211">
        <v>1</v>
      </c>
      <c r="C12211">
        <v>11010</v>
      </c>
      <c r="D12211">
        <v>819896</v>
      </c>
      <c r="E12211" t="s">
        <v>11990</v>
      </c>
      <c r="F12211">
        <v>2.75</v>
      </c>
      <c r="G12211">
        <v>20201118</v>
      </c>
      <c r="H12211">
        <v>99999999</v>
      </c>
      <c r="I12211" t="s">
        <v>64</v>
      </c>
      <c r="J12211" t="s">
        <v>6675</v>
      </c>
      <c r="K12211" t="s">
        <v>6676</v>
      </c>
      <c r="L12211" t="s">
        <v>6676</v>
      </c>
      <c r="M12211" t="s">
        <v>11991</v>
      </c>
      <c r="N12211" t="s">
        <v>11992</v>
      </c>
      <c r="P12211" t="s">
        <v>390</v>
      </c>
      <c r="Q12211" t="s">
        <v>813</v>
      </c>
      <c r="R12211" t="s">
        <v>392</v>
      </c>
      <c r="S12211">
        <v>0</v>
      </c>
      <c r="U12211">
        <v>0</v>
      </c>
      <c r="V12211">
        <v>0</v>
      </c>
    </row>
    <row r="12212" spans="1:22" x14ac:dyDescent="0.25">
      <c r="A12212" t="s">
        <v>23</v>
      </c>
      <c r="B12212">
        <v>1</v>
      </c>
      <c r="C12212">
        <v>11020</v>
      </c>
      <c r="D12212">
        <v>819897</v>
      </c>
      <c r="E12212" t="s">
        <v>11993</v>
      </c>
      <c r="F12212">
        <v>3.625</v>
      </c>
      <c r="G12212">
        <v>20201118</v>
      </c>
      <c r="H12212">
        <v>99999999</v>
      </c>
      <c r="I12212" t="s">
        <v>64</v>
      </c>
      <c r="J12212" t="s">
        <v>6675</v>
      </c>
      <c r="K12212" t="s">
        <v>6676</v>
      </c>
      <c r="L12212" t="s">
        <v>6676</v>
      </c>
      <c r="M12212" t="s">
        <v>11994</v>
      </c>
      <c r="N12212" t="s">
        <v>11995</v>
      </c>
      <c r="P12212" t="s">
        <v>390</v>
      </c>
      <c r="Q12212" t="s">
        <v>813</v>
      </c>
      <c r="R12212" t="s">
        <v>392</v>
      </c>
      <c r="S12212">
        <v>0</v>
      </c>
      <c r="U12212">
        <v>0</v>
      </c>
      <c r="V12212">
        <v>0</v>
      </c>
    </row>
    <row r="12213" spans="1:22" x14ac:dyDescent="0.25">
      <c r="A12213" t="s">
        <v>23</v>
      </c>
      <c r="B12213">
        <v>1</v>
      </c>
      <c r="C12213">
        <v>11010</v>
      </c>
      <c r="D12213">
        <v>819897</v>
      </c>
      <c r="E12213" t="s">
        <v>11993</v>
      </c>
      <c r="F12213">
        <v>3.625</v>
      </c>
      <c r="G12213">
        <v>20201118</v>
      </c>
      <c r="H12213">
        <v>99999999</v>
      </c>
      <c r="I12213" t="s">
        <v>64</v>
      </c>
      <c r="J12213" t="s">
        <v>6675</v>
      </c>
      <c r="K12213" t="s">
        <v>6676</v>
      </c>
      <c r="L12213" t="s">
        <v>6676</v>
      </c>
      <c r="M12213" t="s">
        <v>11994</v>
      </c>
      <c r="N12213" t="s">
        <v>11995</v>
      </c>
      <c r="P12213" t="s">
        <v>390</v>
      </c>
      <c r="Q12213" t="s">
        <v>813</v>
      </c>
      <c r="R12213" t="s">
        <v>392</v>
      </c>
      <c r="S12213">
        <v>0</v>
      </c>
      <c r="U12213">
        <v>0</v>
      </c>
      <c r="V12213">
        <v>0</v>
      </c>
    </row>
    <row r="12214" spans="1:22" x14ac:dyDescent="0.25">
      <c r="A12214" t="s">
        <v>23</v>
      </c>
      <c r="B12214">
        <v>1</v>
      </c>
      <c r="C12214">
        <v>11020</v>
      </c>
      <c r="D12214">
        <v>819898</v>
      </c>
      <c r="E12214" t="s">
        <v>11996</v>
      </c>
      <c r="F12214">
        <v>3.375</v>
      </c>
      <c r="G12214">
        <v>20201118</v>
      </c>
      <c r="H12214">
        <v>99999999</v>
      </c>
      <c r="I12214" t="s">
        <v>64</v>
      </c>
      <c r="J12214" t="s">
        <v>6675</v>
      </c>
      <c r="K12214" t="s">
        <v>6676</v>
      </c>
      <c r="L12214" t="s">
        <v>6676</v>
      </c>
      <c r="M12214" t="s">
        <v>11997</v>
      </c>
      <c r="N12214" t="s">
        <v>11998</v>
      </c>
      <c r="P12214" t="s">
        <v>390</v>
      </c>
      <c r="Q12214" t="s">
        <v>813</v>
      </c>
      <c r="R12214" t="s">
        <v>392</v>
      </c>
      <c r="S12214">
        <v>0</v>
      </c>
      <c r="U12214">
        <v>0</v>
      </c>
      <c r="V12214">
        <v>0</v>
      </c>
    </row>
    <row r="12215" spans="1:22" x14ac:dyDescent="0.25">
      <c r="A12215" t="s">
        <v>23</v>
      </c>
      <c r="B12215">
        <v>1</v>
      </c>
      <c r="C12215">
        <v>11010</v>
      </c>
      <c r="D12215">
        <v>819898</v>
      </c>
      <c r="E12215" t="s">
        <v>11996</v>
      </c>
      <c r="F12215">
        <v>3.375</v>
      </c>
      <c r="G12215">
        <v>20201118</v>
      </c>
      <c r="H12215">
        <v>99999999</v>
      </c>
      <c r="I12215" t="s">
        <v>64</v>
      </c>
      <c r="J12215" t="s">
        <v>6675</v>
      </c>
      <c r="K12215" t="s">
        <v>6676</v>
      </c>
      <c r="L12215" t="s">
        <v>6676</v>
      </c>
      <c r="M12215" t="s">
        <v>11997</v>
      </c>
      <c r="N12215" t="s">
        <v>11998</v>
      </c>
      <c r="P12215" t="s">
        <v>390</v>
      </c>
      <c r="Q12215" t="s">
        <v>813</v>
      </c>
      <c r="R12215" t="s">
        <v>392</v>
      </c>
      <c r="S12215">
        <v>0</v>
      </c>
      <c r="U12215">
        <v>0</v>
      </c>
      <c r="V12215">
        <v>0</v>
      </c>
    </row>
    <row r="12216" spans="1:22" x14ac:dyDescent="0.25">
      <c r="A12216" t="s">
        <v>23</v>
      </c>
      <c r="B12216">
        <v>1</v>
      </c>
      <c r="C12216">
        <v>11020</v>
      </c>
      <c r="D12216">
        <v>819899</v>
      </c>
      <c r="E12216" t="s">
        <v>11999</v>
      </c>
      <c r="F12216">
        <v>2.75</v>
      </c>
      <c r="G12216">
        <v>20201118</v>
      </c>
      <c r="H12216">
        <v>99999999</v>
      </c>
      <c r="I12216" t="s">
        <v>64</v>
      </c>
      <c r="J12216" t="s">
        <v>6675</v>
      </c>
      <c r="K12216" t="s">
        <v>6676</v>
      </c>
      <c r="L12216" t="s">
        <v>6676</v>
      </c>
      <c r="M12216" t="s">
        <v>12000</v>
      </c>
      <c r="N12216" t="s">
        <v>12001</v>
      </c>
      <c r="P12216" t="s">
        <v>390</v>
      </c>
      <c r="Q12216" t="s">
        <v>813</v>
      </c>
      <c r="R12216" t="s">
        <v>392</v>
      </c>
      <c r="S12216">
        <v>0</v>
      </c>
      <c r="U12216">
        <v>0</v>
      </c>
      <c r="V12216">
        <v>0</v>
      </c>
    </row>
    <row r="12217" spans="1:22" x14ac:dyDescent="0.25">
      <c r="A12217" t="s">
        <v>23</v>
      </c>
      <c r="B12217">
        <v>1</v>
      </c>
      <c r="C12217">
        <v>11010</v>
      </c>
      <c r="D12217">
        <v>819899</v>
      </c>
      <c r="E12217" t="s">
        <v>11999</v>
      </c>
      <c r="F12217">
        <v>2.75</v>
      </c>
      <c r="G12217">
        <v>20201118</v>
      </c>
      <c r="H12217">
        <v>99999999</v>
      </c>
      <c r="I12217" t="s">
        <v>64</v>
      </c>
      <c r="J12217" t="s">
        <v>6675</v>
      </c>
      <c r="K12217" t="s">
        <v>6676</v>
      </c>
      <c r="L12217" t="s">
        <v>6676</v>
      </c>
      <c r="M12217" t="s">
        <v>12000</v>
      </c>
      <c r="N12217" t="s">
        <v>12001</v>
      </c>
      <c r="P12217" t="s">
        <v>390</v>
      </c>
      <c r="Q12217" t="s">
        <v>813</v>
      </c>
      <c r="R12217" t="s">
        <v>392</v>
      </c>
      <c r="S12217">
        <v>0</v>
      </c>
      <c r="U12217">
        <v>0</v>
      </c>
      <c r="V12217">
        <v>0</v>
      </c>
    </row>
    <row r="12218" spans="1:22" x14ac:dyDescent="0.25">
      <c r="A12218" t="s">
        <v>23</v>
      </c>
      <c r="B12218">
        <v>1</v>
      </c>
      <c r="C12218">
        <v>11020</v>
      </c>
      <c r="D12218">
        <v>819900</v>
      </c>
      <c r="E12218" t="s">
        <v>12002</v>
      </c>
      <c r="F12218">
        <v>2.5</v>
      </c>
      <c r="G12218">
        <v>20201118</v>
      </c>
      <c r="H12218">
        <v>99999999</v>
      </c>
      <c r="I12218" t="s">
        <v>64</v>
      </c>
      <c r="J12218" t="s">
        <v>6675</v>
      </c>
      <c r="K12218" t="s">
        <v>6676</v>
      </c>
      <c r="L12218" t="s">
        <v>6676</v>
      </c>
      <c r="M12218" t="s">
        <v>12003</v>
      </c>
      <c r="N12218" t="s">
        <v>11949</v>
      </c>
      <c r="P12218" t="s">
        <v>390</v>
      </c>
      <c r="Q12218" t="s">
        <v>813</v>
      </c>
      <c r="R12218" t="s">
        <v>392</v>
      </c>
      <c r="S12218">
        <v>0</v>
      </c>
      <c r="U12218">
        <v>0</v>
      </c>
      <c r="V12218">
        <v>0</v>
      </c>
    </row>
    <row r="12219" spans="1:22" x14ac:dyDescent="0.25">
      <c r="A12219" t="s">
        <v>23</v>
      </c>
      <c r="B12219">
        <v>1</v>
      </c>
      <c r="C12219">
        <v>11010</v>
      </c>
      <c r="D12219">
        <v>819900</v>
      </c>
      <c r="E12219" t="s">
        <v>12002</v>
      </c>
      <c r="F12219">
        <v>2.5</v>
      </c>
      <c r="G12219">
        <v>20201118</v>
      </c>
      <c r="H12219">
        <v>99999999</v>
      </c>
      <c r="I12219" t="s">
        <v>64</v>
      </c>
      <c r="J12219" t="s">
        <v>6675</v>
      </c>
      <c r="K12219" t="s">
        <v>6676</v>
      </c>
      <c r="L12219" t="s">
        <v>6676</v>
      </c>
      <c r="M12219" t="s">
        <v>12003</v>
      </c>
      <c r="N12219" t="s">
        <v>11949</v>
      </c>
      <c r="P12219" t="s">
        <v>390</v>
      </c>
      <c r="Q12219" t="s">
        <v>813</v>
      </c>
      <c r="R12219" t="s">
        <v>392</v>
      </c>
      <c r="S12219">
        <v>0</v>
      </c>
      <c r="U12219">
        <v>0</v>
      </c>
      <c r="V12219">
        <v>0</v>
      </c>
    </row>
    <row r="12220" spans="1:22" x14ac:dyDescent="0.25">
      <c r="A12220" t="s">
        <v>23</v>
      </c>
      <c r="B12220">
        <v>1</v>
      </c>
      <c r="C12220">
        <v>11020</v>
      </c>
      <c r="D12220">
        <v>819901</v>
      </c>
      <c r="E12220" t="s">
        <v>12004</v>
      </c>
      <c r="F12220">
        <v>3.375</v>
      </c>
      <c r="G12220">
        <v>20201118</v>
      </c>
      <c r="H12220">
        <v>99999999</v>
      </c>
      <c r="I12220" t="s">
        <v>64</v>
      </c>
      <c r="J12220" t="s">
        <v>6675</v>
      </c>
      <c r="K12220" t="s">
        <v>6676</v>
      </c>
      <c r="L12220" t="s">
        <v>6676</v>
      </c>
      <c r="M12220" t="s">
        <v>12005</v>
      </c>
      <c r="N12220" t="s">
        <v>12006</v>
      </c>
      <c r="P12220" t="s">
        <v>390</v>
      </c>
      <c r="Q12220" t="s">
        <v>813</v>
      </c>
      <c r="R12220" t="s">
        <v>392</v>
      </c>
      <c r="S12220">
        <v>0</v>
      </c>
      <c r="U12220">
        <v>0</v>
      </c>
      <c r="V12220">
        <v>0</v>
      </c>
    </row>
    <row r="12221" spans="1:22" x14ac:dyDescent="0.25">
      <c r="A12221" t="s">
        <v>23</v>
      </c>
      <c r="B12221">
        <v>1</v>
      </c>
      <c r="C12221">
        <v>11010</v>
      </c>
      <c r="D12221">
        <v>819901</v>
      </c>
      <c r="E12221" t="s">
        <v>12004</v>
      </c>
      <c r="F12221">
        <v>3.375</v>
      </c>
      <c r="G12221">
        <v>20201118</v>
      </c>
      <c r="H12221">
        <v>99999999</v>
      </c>
      <c r="I12221" t="s">
        <v>64</v>
      </c>
      <c r="J12221" t="s">
        <v>6675</v>
      </c>
      <c r="K12221" t="s">
        <v>6676</v>
      </c>
      <c r="L12221" t="s">
        <v>6676</v>
      </c>
      <c r="M12221" t="s">
        <v>12005</v>
      </c>
      <c r="N12221" t="s">
        <v>12006</v>
      </c>
      <c r="P12221" t="s">
        <v>390</v>
      </c>
      <c r="Q12221" t="s">
        <v>813</v>
      </c>
      <c r="R12221" t="s">
        <v>392</v>
      </c>
      <c r="S12221">
        <v>0</v>
      </c>
      <c r="U12221">
        <v>0</v>
      </c>
      <c r="V12221">
        <v>0</v>
      </c>
    </row>
    <row r="12222" spans="1:22" x14ac:dyDescent="0.25">
      <c r="A12222" t="s">
        <v>23</v>
      </c>
      <c r="B12222">
        <v>1</v>
      </c>
      <c r="C12222">
        <v>11020</v>
      </c>
      <c r="D12222">
        <v>819902</v>
      </c>
      <c r="E12222" t="s">
        <v>12007</v>
      </c>
      <c r="F12222">
        <v>3.375</v>
      </c>
      <c r="G12222">
        <v>20201118</v>
      </c>
      <c r="H12222">
        <v>99999999</v>
      </c>
      <c r="I12222" t="s">
        <v>64</v>
      </c>
      <c r="J12222" t="s">
        <v>6675</v>
      </c>
      <c r="K12222" t="s">
        <v>6676</v>
      </c>
      <c r="L12222" t="s">
        <v>6676</v>
      </c>
      <c r="M12222" t="s">
        <v>12008</v>
      </c>
      <c r="N12222" t="s">
        <v>12009</v>
      </c>
      <c r="P12222" t="s">
        <v>390</v>
      </c>
      <c r="Q12222" t="s">
        <v>813</v>
      </c>
      <c r="R12222" t="s">
        <v>392</v>
      </c>
      <c r="S12222">
        <v>0</v>
      </c>
      <c r="U12222">
        <v>0</v>
      </c>
      <c r="V12222">
        <v>0</v>
      </c>
    </row>
    <row r="12223" spans="1:22" x14ac:dyDescent="0.25">
      <c r="A12223" t="s">
        <v>23</v>
      </c>
      <c r="B12223">
        <v>1</v>
      </c>
      <c r="C12223">
        <v>11010</v>
      </c>
      <c r="D12223">
        <v>819902</v>
      </c>
      <c r="E12223" t="s">
        <v>12007</v>
      </c>
      <c r="F12223">
        <v>3.375</v>
      </c>
      <c r="G12223">
        <v>20201118</v>
      </c>
      <c r="H12223">
        <v>99999999</v>
      </c>
      <c r="I12223" t="s">
        <v>64</v>
      </c>
      <c r="J12223" t="s">
        <v>6675</v>
      </c>
      <c r="K12223" t="s">
        <v>6676</v>
      </c>
      <c r="L12223" t="s">
        <v>6676</v>
      </c>
      <c r="M12223" t="s">
        <v>12008</v>
      </c>
      <c r="N12223" t="s">
        <v>12009</v>
      </c>
      <c r="P12223" t="s">
        <v>390</v>
      </c>
      <c r="Q12223" t="s">
        <v>813</v>
      </c>
      <c r="R12223" t="s">
        <v>392</v>
      </c>
      <c r="S12223">
        <v>0</v>
      </c>
      <c r="U12223">
        <v>0</v>
      </c>
      <c r="V12223">
        <v>0</v>
      </c>
    </row>
    <row r="12224" spans="1:22" x14ac:dyDescent="0.25">
      <c r="A12224" t="s">
        <v>23</v>
      </c>
      <c r="B12224">
        <v>1</v>
      </c>
      <c r="C12224">
        <v>11020</v>
      </c>
      <c r="D12224">
        <v>819903</v>
      </c>
      <c r="E12224" t="s">
        <v>12010</v>
      </c>
      <c r="F12224">
        <v>3.375</v>
      </c>
      <c r="G12224">
        <v>20201118</v>
      </c>
      <c r="H12224">
        <v>99999999</v>
      </c>
      <c r="I12224" t="s">
        <v>64</v>
      </c>
      <c r="J12224" t="s">
        <v>6675</v>
      </c>
      <c r="K12224" t="s">
        <v>6676</v>
      </c>
      <c r="L12224" t="s">
        <v>6676</v>
      </c>
      <c r="M12224" t="s">
        <v>12011</v>
      </c>
      <c r="N12224" t="s">
        <v>12012</v>
      </c>
      <c r="P12224" t="s">
        <v>390</v>
      </c>
      <c r="Q12224" t="s">
        <v>813</v>
      </c>
      <c r="R12224" t="s">
        <v>392</v>
      </c>
      <c r="S12224">
        <v>0</v>
      </c>
      <c r="U12224">
        <v>0</v>
      </c>
      <c r="V12224">
        <v>0</v>
      </c>
    </row>
    <row r="12225" spans="1:23" x14ac:dyDescent="0.25">
      <c r="A12225" t="s">
        <v>23</v>
      </c>
      <c r="B12225">
        <v>1</v>
      </c>
      <c r="C12225">
        <v>11010</v>
      </c>
      <c r="D12225">
        <v>819903</v>
      </c>
      <c r="E12225" t="s">
        <v>12010</v>
      </c>
      <c r="F12225">
        <v>3.375</v>
      </c>
      <c r="G12225">
        <v>20201118</v>
      </c>
      <c r="H12225">
        <v>99999999</v>
      </c>
      <c r="I12225" t="s">
        <v>64</v>
      </c>
      <c r="J12225" t="s">
        <v>6675</v>
      </c>
      <c r="K12225" t="s">
        <v>6676</v>
      </c>
      <c r="L12225" t="s">
        <v>6676</v>
      </c>
      <c r="M12225" t="s">
        <v>12011</v>
      </c>
      <c r="N12225" t="s">
        <v>12012</v>
      </c>
      <c r="P12225" t="s">
        <v>390</v>
      </c>
      <c r="Q12225" t="s">
        <v>813</v>
      </c>
      <c r="R12225" t="s">
        <v>392</v>
      </c>
      <c r="S12225">
        <v>0</v>
      </c>
      <c r="U12225">
        <v>0</v>
      </c>
      <c r="V12225">
        <v>0</v>
      </c>
    </row>
    <row r="12226" spans="1:23" x14ac:dyDescent="0.25">
      <c r="A12226" t="s">
        <v>23</v>
      </c>
      <c r="B12226">
        <v>1</v>
      </c>
      <c r="C12226">
        <v>11010</v>
      </c>
      <c r="D12226">
        <v>819904</v>
      </c>
      <c r="E12226" t="s">
        <v>12210</v>
      </c>
      <c r="F12226">
        <v>7.94</v>
      </c>
      <c r="G12226">
        <v>20201215</v>
      </c>
      <c r="H12226">
        <v>99999999</v>
      </c>
      <c r="I12226" t="s">
        <v>64</v>
      </c>
      <c r="J12226" t="s">
        <v>6796</v>
      </c>
      <c r="K12226" t="s">
        <v>6797</v>
      </c>
      <c r="L12226" t="s">
        <v>6797</v>
      </c>
      <c r="M12226" t="s">
        <v>12211</v>
      </c>
      <c r="N12226" t="s">
        <v>12212</v>
      </c>
      <c r="P12226" t="s">
        <v>390</v>
      </c>
      <c r="Q12226" t="s">
        <v>3658</v>
      </c>
      <c r="R12226" t="s">
        <v>392</v>
      </c>
      <c r="S12226">
        <v>0</v>
      </c>
      <c r="U12226">
        <v>0</v>
      </c>
      <c r="V12226">
        <v>0</v>
      </c>
    </row>
    <row r="12227" spans="1:23" x14ac:dyDescent="0.25">
      <c r="A12227" t="s">
        <v>23</v>
      </c>
      <c r="B12227">
        <v>1</v>
      </c>
      <c r="C12227">
        <v>11020</v>
      </c>
      <c r="D12227">
        <v>819904</v>
      </c>
      <c r="E12227" t="s">
        <v>12210</v>
      </c>
      <c r="F12227">
        <v>7.94</v>
      </c>
      <c r="G12227">
        <v>20201215</v>
      </c>
      <c r="H12227">
        <v>99999999</v>
      </c>
      <c r="I12227" t="s">
        <v>64</v>
      </c>
      <c r="J12227" t="s">
        <v>6796</v>
      </c>
      <c r="K12227" t="s">
        <v>6797</v>
      </c>
      <c r="L12227" t="s">
        <v>6797</v>
      </c>
      <c r="M12227" t="s">
        <v>12211</v>
      </c>
      <c r="N12227" t="s">
        <v>12212</v>
      </c>
      <c r="P12227" t="s">
        <v>390</v>
      </c>
      <c r="Q12227" t="s">
        <v>3658</v>
      </c>
      <c r="R12227" t="s">
        <v>392</v>
      </c>
      <c r="S12227">
        <v>0</v>
      </c>
      <c r="U12227">
        <v>0</v>
      </c>
      <c r="V12227">
        <v>0</v>
      </c>
    </row>
    <row r="12228" spans="1:23" x14ac:dyDescent="0.25">
      <c r="A12228" t="s">
        <v>23</v>
      </c>
      <c r="B12228">
        <v>1</v>
      </c>
      <c r="C12228">
        <v>11010</v>
      </c>
      <c r="D12228">
        <v>819905</v>
      </c>
      <c r="E12228" t="s">
        <v>12207</v>
      </c>
      <c r="F12228">
        <v>5.01</v>
      </c>
      <c r="G12228">
        <v>20201215</v>
      </c>
      <c r="H12228">
        <v>99999999</v>
      </c>
      <c r="I12228" t="s">
        <v>64</v>
      </c>
      <c r="J12228" t="s">
        <v>6796</v>
      </c>
      <c r="K12228" t="s">
        <v>6797</v>
      </c>
      <c r="L12228" t="s">
        <v>6797</v>
      </c>
      <c r="M12228" t="s">
        <v>12208</v>
      </c>
      <c r="N12228" t="s">
        <v>12209</v>
      </c>
      <c r="P12228" t="s">
        <v>390</v>
      </c>
      <c r="Q12228" t="s">
        <v>3658</v>
      </c>
      <c r="R12228" t="s">
        <v>392</v>
      </c>
      <c r="S12228">
        <v>0</v>
      </c>
      <c r="U12228">
        <v>0</v>
      </c>
      <c r="V12228">
        <v>0</v>
      </c>
    </row>
    <row r="12229" spans="1:23" x14ac:dyDescent="0.25">
      <c r="A12229" t="s">
        <v>23</v>
      </c>
      <c r="B12229">
        <v>1</v>
      </c>
      <c r="C12229">
        <v>11020</v>
      </c>
      <c r="D12229">
        <v>819905</v>
      </c>
      <c r="E12229" t="s">
        <v>12207</v>
      </c>
      <c r="F12229">
        <v>5.01</v>
      </c>
      <c r="G12229">
        <v>20201215</v>
      </c>
      <c r="H12229">
        <v>99999999</v>
      </c>
      <c r="I12229" t="s">
        <v>64</v>
      </c>
      <c r="J12229" t="s">
        <v>6796</v>
      </c>
      <c r="K12229" t="s">
        <v>6797</v>
      </c>
      <c r="L12229" t="s">
        <v>6797</v>
      </c>
      <c r="M12229" t="s">
        <v>12208</v>
      </c>
      <c r="N12229" t="s">
        <v>12209</v>
      </c>
      <c r="P12229" t="s">
        <v>390</v>
      </c>
      <c r="Q12229" t="s">
        <v>3658</v>
      </c>
      <c r="R12229" t="s">
        <v>392</v>
      </c>
      <c r="S12229">
        <v>0</v>
      </c>
      <c r="U12229">
        <v>0</v>
      </c>
      <c r="V12229">
        <v>0</v>
      </c>
    </row>
    <row r="12230" spans="1:23" x14ac:dyDescent="0.25">
      <c r="A12230" t="s">
        <v>23</v>
      </c>
      <c r="B12230">
        <v>1</v>
      </c>
      <c r="C12230">
        <v>11010</v>
      </c>
      <c r="D12230">
        <v>819906</v>
      </c>
      <c r="E12230" t="s">
        <v>12197</v>
      </c>
      <c r="F12230">
        <v>3.25</v>
      </c>
      <c r="G12230">
        <v>20201211</v>
      </c>
      <c r="H12230">
        <v>99999999</v>
      </c>
      <c r="I12230" t="s">
        <v>64</v>
      </c>
      <c r="J12230" t="s">
        <v>7832</v>
      </c>
      <c r="K12230" t="s">
        <v>11246</v>
      </c>
      <c r="L12230" t="s">
        <v>11246</v>
      </c>
      <c r="M12230" t="s">
        <v>12198</v>
      </c>
      <c r="N12230" t="s">
        <v>12199</v>
      </c>
      <c r="P12230" t="s">
        <v>390</v>
      </c>
      <c r="Q12230" t="s">
        <v>224</v>
      </c>
      <c r="R12230" t="s">
        <v>392</v>
      </c>
      <c r="S12230">
        <v>0</v>
      </c>
      <c r="U12230">
        <v>0</v>
      </c>
      <c r="V12230">
        <v>0</v>
      </c>
    </row>
    <row r="12231" spans="1:23" x14ac:dyDescent="0.25">
      <c r="A12231" t="s">
        <v>23</v>
      </c>
      <c r="B12231">
        <v>1</v>
      </c>
      <c r="C12231">
        <v>11020</v>
      </c>
      <c r="D12231">
        <v>819906</v>
      </c>
      <c r="E12231" t="s">
        <v>12197</v>
      </c>
      <c r="F12231">
        <v>3.25</v>
      </c>
      <c r="G12231">
        <v>20201211</v>
      </c>
      <c r="H12231">
        <v>99999999</v>
      </c>
      <c r="I12231" t="s">
        <v>64</v>
      </c>
      <c r="J12231" t="s">
        <v>7832</v>
      </c>
      <c r="K12231" t="s">
        <v>11246</v>
      </c>
      <c r="L12231" t="s">
        <v>11246</v>
      </c>
      <c r="M12231" t="s">
        <v>12198</v>
      </c>
      <c r="N12231" t="s">
        <v>12199</v>
      </c>
      <c r="P12231" t="s">
        <v>390</v>
      </c>
      <c r="Q12231" t="s">
        <v>224</v>
      </c>
      <c r="R12231" t="s">
        <v>392</v>
      </c>
      <c r="S12231">
        <v>0</v>
      </c>
      <c r="U12231">
        <v>0</v>
      </c>
      <c r="V12231">
        <v>0</v>
      </c>
    </row>
    <row r="12232" spans="1:23" x14ac:dyDescent="0.25">
      <c r="A12232" t="s">
        <v>23</v>
      </c>
      <c r="B12232">
        <v>1</v>
      </c>
      <c r="C12232">
        <v>11010</v>
      </c>
      <c r="D12232">
        <v>819907</v>
      </c>
      <c r="E12232" t="s">
        <v>12723</v>
      </c>
      <c r="F12232">
        <v>30.305800000000001</v>
      </c>
      <c r="G12232">
        <v>20210701</v>
      </c>
      <c r="H12232">
        <v>99999999</v>
      </c>
      <c r="I12232" t="s">
        <v>64</v>
      </c>
      <c r="J12232" t="s">
        <v>2065</v>
      </c>
      <c r="K12232" t="s">
        <v>2066</v>
      </c>
      <c r="L12232" t="s">
        <v>2085</v>
      </c>
      <c r="M12232" t="s">
        <v>12724</v>
      </c>
      <c r="N12232" t="s">
        <v>12725</v>
      </c>
      <c r="P12232" t="s">
        <v>390</v>
      </c>
      <c r="Q12232" t="s">
        <v>391</v>
      </c>
      <c r="R12232" t="s">
        <v>392</v>
      </c>
      <c r="S12232">
        <v>1</v>
      </c>
      <c r="U12232">
        <v>0</v>
      </c>
      <c r="V12232">
        <v>0</v>
      </c>
      <c r="W12232">
        <v>1</v>
      </c>
    </row>
    <row r="12233" spans="1:23" x14ac:dyDescent="0.25">
      <c r="A12233" t="s">
        <v>23</v>
      </c>
      <c r="B12233">
        <v>1</v>
      </c>
      <c r="C12233">
        <v>11020</v>
      </c>
      <c r="D12233">
        <v>819907</v>
      </c>
      <c r="E12233" t="s">
        <v>12723</v>
      </c>
      <c r="F12233">
        <v>30.305800000000001</v>
      </c>
      <c r="G12233">
        <v>20210701</v>
      </c>
      <c r="H12233">
        <v>99999999</v>
      </c>
      <c r="I12233" t="s">
        <v>64</v>
      </c>
      <c r="J12233" t="s">
        <v>2065</v>
      </c>
      <c r="K12233" t="s">
        <v>2066</v>
      </c>
      <c r="L12233" t="s">
        <v>2085</v>
      </c>
      <c r="M12233" t="s">
        <v>12724</v>
      </c>
      <c r="N12233" t="s">
        <v>12725</v>
      </c>
      <c r="P12233" t="s">
        <v>390</v>
      </c>
      <c r="Q12233" t="s">
        <v>391</v>
      </c>
      <c r="R12233" t="s">
        <v>392</v>
      </c>
      <c r="S12233">
        <v>1</v>
      </c>
      <c r="U12233">
        <v>0</v>
      </c>
      <c r="V12233">
        <v>0</v>
      </c>
      <c r="W12233">
        <v>1</v>
      </c>
    </row>
    <row r="12234" spans="1:23" x14ac:dyDescent="0.25">
      <c r="A12234" t="s">
        <v>23</v>
      </c>
      <c r="B12234">
        <v>1</v>
      </c>
      <c r="C12234">
        <v>11060</v>
      </c>
      <c r="D12234">
        <v>819907</v>
      </c>
      <c r="E12234" t="s">
        <v>12723</v>
      </c>
      <c r="F12234">
        <v>30.305800000000001</v>
      </c>
      <c r="G12234">
        <v>20210701</v>
      </c>
      <c r="H12234">
        <v>99999999</v>
      </c>
      <c r="I12234" t="s">
        <v>64</v>
      </c>
      <c r="J12234" t="s">
        <v>2065</v>
      </c>
      <c r="K12234" t="s">
        <v>2066</v>
      </c>
      <c r="L12234" t="s">
        <v>2085</v>
      </c>
      <c r="M12234" t="s">
        <v>12724</v>
      </c>
      <c r="N12234" t="s">
        <v>12725</v>
      </c>
      <c r="P12234" t="s">
        <v>390</v>
      </c>
      <c r="Q12234" t="s">
        <v>391</v>
      </c>
      <c r="R12234" t="s">
        <v>392</v>
      </c>
      <c r="S12234">
        <v>1</v>
      </c>
      <c r="U12234">
        <v>0</v>
      </c>
      <c r="V12234">
        <v>0</v>
      </c>
      <c r="W12234">
        <v>1</v>
      </c>
    </row>
    <row r="12235" spans="1:23" x14ac:dyDescent="0.25">
      <c r="A12235" t="s">
        <v>23</v>
      </c>
      <c r="B12235">
        <v>1</v>
      </c>
      <c r="C12235">
        <v>11010</v>
      </c>
      <c r="D12235">
        <v>819908</v>
      </c>
      <c r="E12235" t="s">
        <v>13054</v>
      </c>
      <c r="F12235">
        <v>2.0209299999999999</v>
      </c>
      <c r="G12235">
        <v>20211105</v>
      </c>
      <c r="H12235">
        <v>99999999</v>
      </c>
      <c r="I12235" t="s">
        <v>64</v>
      </c>
      <c r="J12235" t="s">
        <v>9363</v>
      </c>
      <c r="K12235" t="s">
        <v>9364</v>
      </c>
      <c r="L12235" t="s">
        <v>9364</v>
      </c>
      <c r="M12235" t="s">
        <v>13055</v>
      </c>
      <c r="N12235" t="s">
        <v>13056</v>
      </c>
      <c r="P12235" t="s">
        <v>390</v>
      </c>
      <c r="Q12235" t="s">
        <v>224</v>
      </c>
      <c r="R12235" t="s">
        <v>392</v>
      </c>
      <c r="S12235">
        <v>0</v>
      </c>
      <c r="U12235">
        <v>0</v>
      </c>
      <c r="V12235">
        <v>0</v>
      </c>
    </row>
    <row r="12236" spans="1:23" x14ac:dyDescent="0.25">
      <c r="A12236" t="s">
        <v>23</v>
      </c>
      <c r="B12236">
        <v>1</v>
      </c>
      <c r="C12236">
        <v>11020</v>
      </c>
      <c r="D12236">
        <v>819908</v>
      </c>
      <c r="E12236" t="s">
        <v>13054</v>
      </c>
      <c r="F12236">
        <v>2.0209299999999999</v>
      </c>
      <c r="G12236">
        <v>20211105</v>
      </c>
      <c r="H12236">
        <v>99999999</v>
      </c>
      <c r="I12236" t="s">
        <v>64</v>
      </c>
      <c r="J12236" t="s">
        <v>9363</v>
      </c>
      <c r="K12236" t="s">
        <v>9364</v>
      </c>
      <c r="L12236" t="s">
        <v>9364</v>
      </c>
      <c r="M12236" t="s">
        <v>13055</v>
      </c>
      <c r="N12236" t="s">
        <v>13056</v>
      </c>
      <c r="P12236" t="s">
        <v>390</v>
      </c>
      <c r="Q12236" t="s">
        <v>224</v>
      </c>
      <c r="R12236" t="s">
        <v>392</v>
      </c>
      <c r="S12236">
        <v>0</v>
      </c>
      <c r="U12236">
        <v>0</v>
      </c>
      <c r="V12236">
        <v>0</v>
      </c>
    </row>
    <row r="12237" spans="1:23" x14ac:dyDescent="0.25">
      <c r="A12237" t="s">
        <v>23</v>
      </c>
      <c r="B12237">
        <v>1</v>
      </c>
      <c r="C12237">
        <v>11010</v>
      </c>
      <c r="D12237">
        <v>819909</v>
      </c>
      <c r="E12237" t="s">
        <v>13057</v>
      </c>
      <c r="F12237">
        <v>2.0209299999999999</v>
      </c>
      <c r="G12237">
        <v>20211105</v>
      </c>
      <c r="H12237">
        <v>99999999</v>
      </c>
      <c r="I12237" t="s">
        <v>64</v>
      </c>
      <c r="J12237" t="s">
        <v>9363</v>
      </c>
      <c r="K12237" t="s">
        <v>9364</v>
      </c>
      <c r="L12237" t="s">
        <v>9364</v>
      </c>
      <c r="M12237" t="s">
        <v>13058</v>
      </c>
      <c r="N12237" t="s">
        <v>13059</v>
      </c>
      <c r="P12237" t="s">
        <v>390</v>
      </c>
      <c r="Q12237" t="s">
        <v>224</v>
      </c>
      <c r="R12237" t="s">
        <v>392</v>
      </c>
      <c r="S12237">
        <v>0</v>
      </c>
      <c r="U12237">
        <v>0</v>
      </c>
      <c r="V12237">
        <v>0</v>
      </c>
    </row>
    <row r="12238" spans="1:23" x14ac:dyDescent="0.25">
      <c r="A12238" t="s">
        <v>23</v>
      </c>
      <c r="B12238">
        <v>1</v>
      </c>
      <c r="C12238">
        <v>11020</v>
      </c>
      <c r="D12238">
        <v>819909</v>
      </c>
      <c r="E12238" t="s">
        <v>13057</v>
      </c>
      <c r="F12238">
        <v>2.0209299999999999</v>
      </c>
      <c r="G12238">
        <v>20211105</v>
      </c>
      <c r="H12238">
        <v>99999999</v>
      </c>
      <c r="I12238" t="s">
        <v>64</v>
      </c>
      <c r="J12238" t="s">
        <v>9363</v>
      </c>
      <c r="K12238" t="s">
        <v>9364</v>
      </c>
      <c r="L12238" t="s">
        <v>9364</v>
      </c>
      <c r="M12238" t="s">
        <v>13058</v>
      </c>
      <c r="N12238" t="s">
        <v>13059</v>
      </c>
      <c r="P12238" t="s">
        <v>390</v>
      </c>
      <c r="Q12238" t="s">
        <v>224</v>
      </c>
      <c r="R12238" t="s">
        <v>392</v>
      </c>
      <c r="S12238">
        <v>0</v>
      </c>
      <c r="U12238">
        <v>0</v>
      </c>
      <c r="V12238">
        <v>0</v>
      </c>
    </row>
    <row r="12239" spans="1:23" x14ac:dyDescent="0.25">
      <c r="A12239" t="s">
        <v>23</v>
      </c>
      <c r="B12239">
        <v>1</v>
      </c>
      <c r="C12239">
        <v>11010</v>
      </c>
      <c r="D12239">
        <v>819910</v>
      </c>
      <c r="E12239" t="s">
        <v>13060</v>
      </c>
      <c r="F12239">
        <v>2.0209299999999999</v>
      </c>
      <c r="G12239">
        <v>20211105</v>
      </c>
      <c r="H12239">
        <v>99999999</v>
      </c>
      <c r="I12239" t="s">
        <v>64</v>
      </c>
      <c r="J12239" t="s">
        <v>9363</v>
      </c>
      <c r="K12239" t="s">
        <v>9364</v>
      </c>
      <c r="L12239" t="s">
        <v>9364</v>
      </c>
      <c r="M12239" t="s">
        <v>13061</v>
      </c>
      <c r="N12239" t="s">
        <v>13062</v>
      </c>
      <c r="P12239" t="s">
        <v>390</v>
      </c>
      <c r="Q12239" t="s">
        <v>224</v>
      </c>
      <c r="R12239" t="s">
        <v>392</v>
      </c>
      <c r="S12239">
        <v>0</v>
      </c>
      <c r="U12239">
        <v>0</v>
      </c>
      <c r="V12239">
        <v>0</v>
      </c>
    </row>
    <row r="12240" spans="1:23" x14ac:dyDescent="0.25">
      <c r="A12240" t="s">
        <v>23</v>
      </c>
      <c r="B12240">
        <v>1</v>
      </c>
      <c r="C12240">
        <v>11020</v>
      </c>
      <c r="D12240">
        <v>819910</v>
      </c>
      <c r="E12240" t="s">
        <v>13060</v>
      </c>
      <c r="F12240">
        <v>2.0209299999999999</v>
      </c>
      <c r="G12240">
        <v>20211105</v>
      </c>
      <c r="H12240">
        <v>99999999</v>
      </c>
      <c r="I12240" t="s">
        <v>64</v>
      </c>
      <c r="J12240" t="s">
        <v>9363</v>
      </c>
      <c r="K12240" t="s">
        <v>9364</v>
      </c>
      <c r="L12240" t="s">
        <v>9364</v>
      </c>
      <c r="M12240" t="s">
        <v>13061</v>
      </c>
      <c r="N12240" t="s">
        <v>13062</v>
      </c>
      <c r="P12240" t="s">
        <v>390</v>
      </c>
      <c r="Q12240" t="s">
        <v>224</v>
      </c>
      <c r="R12240" t="s">
        <v>392</v>
      </c>
      <c r="S12240">
        <v>0</v>
      </c>
      <c r="U12240">
        <v>0</v>
      </c>
      <c r="V12240">
        <v>0</v>
      </c>
    </row>
    <row r="12241" spans="1:22" x14ac:dyDescent="0.25">
      <c r="A12241" t="s">
        <v>23</v>
      </c>
      <c r="B12241">
        <v>1</v>
      </c>
      <c r="C12241">
        <v>11010</v>
      </c>
      <c r="D12241">
        <v>819911</v>
      </c>
      <c r="E12241" t="s">
        <v>13063</v>
      </c>
      <c r="F12241">
        <v>1.2551099999999999</v>
      </c>
      <c r="G12241">
        <v>20211105</v>
      </c>
      <c r="H12241">
        <v>99999999</v>
      </c>
      <c r="I12241" t="s">
        <v>64</v>
      </c>
      <c r="J12241" t="s">
        <v>9363</v>
      </c>
      <c r="K12241" t="s">
        <v>9364</v>
      </c>
      <c r="L12241" t="s">
        <v>9364</v>
      </c>
      <c r="M12241" t="s">
        <v>13064</v>
      </c>
      <c r="N12241" t="s">
        <v>13065</v>
      </c>
      <c r="P12241" t="s">
        <v>390</v>
      </c>
      <c r="Q12241" t="s">
        <v>224</v>
      </c>
      <c r="R12241" t="s">
        <v>392</v>
      </c>
      <c r="S12241">
        <v>0</v>
      </c>
      <c r="U12241">
        <v>0</v>
      </c>
      <c r="V12241">
        <v>0</v>
      </c>
    </row>
    <row r="12242" spans="1:22" x14ac:dyDescent="0.25">
      <c r="A12242" t="s">
        <v>23</v>
      </c>
      <c r="B12242">
        <v>1</v>
      </c>
      <c r="C12242">
        <v>11020</v>
      </c>
      <c r="D12242">
        <v>819911</v>
      </c>
      <c r="E12242" t="s">
        <v>13063</v>
      </c>
      <c r="F12242">
        <v>1.2551099999999999</v>
      </c>
      <c r="G12242">
        <v>20211105</v>
      </c>
      <c r="H12242">
        <v>99999999</v>
      </c>
      <c r="I12242" t="s">
        <v>64</v>
      </c>
      <c r="J12242" t="s">
        <v>9363</v>
      </c>
      <c r="K12242" t="s">
        <v>9364</v>
      </c>
      <c r="L12242" t="s">
        <v>9364</v>
      </c>
      <c r="M12242" t="s">
        <v>13064</v>
      </c>
      <c r="N12242" t="s">
        <v>13065</v>
      </c>
      <c r="P12242" t="s">
        <v>390</v>
      </c>
      <c r="Q12242" t="s">
        <v>224</v>
      </c>
      <c r="R12242" t="s">
        <v>392</v>
      </c>
      <c r="S12242">
        <v>0</v>
      </c>
      <c r="U12242">
        <v>0</v>
      </c>
      <c r="V12242">
        <v>0</v>
      </c>
    </row>
    <row r="12243" spans="1:22" x14ac:dyDescent="0.25">
      <c r="A12243" t="s">
        <v>23</v>
      </c>
      <c r="B12243">
        <v>1</v>
      </c>
      <c r="C12243">
        <v>11010</v>
      </c>
      <c r="D12243">
        <v>819912</v>
      </c>
      <c r="E12243" t="s">
        <v>13066</v>
      </c>
      <c r="F12243">
        <v>1.2551099999999999</v>
      </c>
      <c r="G12243">
        <v>20211105</v>
      </c>
      <c r="H12243">
        <v>99999999</v>
      </c>
      <c r="I12243" t="s">
        <v>64</v>
      </c>
      <c r="J12243" t="s">
        <v>9363</v>
      </c>
      <c r="K12243" t="s">
        <v>9364</v>
      </c>
      <c r="L12243" t="s">
        <v>9364</v>
      </c>
      <c r="M12243" t="s">
        <v>13067</v>
      </c>
      <c r="N12243" t="s">
        <v>13068</v>
      </c>
      <c r="P12243" t="s">
        <v>390</v>
      </c>
      <c r="Q12243" t="s">
        <v>224</v>
      </c>
      <c r="R12243" t="s">
        <v>392</v>
      </c>
      <c r="S12243">
        <v>0</v>
      </c>
      <c r="U12243">
        <v>0</v>
      </c>
      <c r="V12243">
        <v>0</v>
      </c>
    </row>
    <row r="12244" spans="1:22" x14ac:dyDescent="0.25">
      <c r="A12244" t="s">
        <v>23</v>
      </c>
      <c r="B12244">
        <v>1</v>
      </c>
      <c r="C12244">
        <v>11020</v>
      </c>
      <c r="D12244">
        <v>819912</v>
      </c>
      <c r="E12244" t="s">
        <v>13066</v>
      </c>
      <c r="F12244">
        <v>1.2551099999999999</v>
      </c>
      <c r="G12244">
        <v>20211105</v>
      </c>
      <c r="H12244">
        <v>99999999</v>
      </c>
      <c r="I12244" t="s">
        <v>64</v>
      </c>
      <c r="J12244" t="s">
        <v>9363</v>
      </c>
      <c r="K12244" t="s">
        <v>9364</v>
      </c>
      <c r="L12244" t="s">
        <v>9364</v>
      </c>
      <c r="M12244" t="s">
        <v>13067</v>
      </c>
      <c r="N12244" t="s">
        <v>13068</v>
      </c>
      <c r="P12244" t="s">
        <v>390</v>
      </c>
      <c r="Q12244" t="s">
        <v>224</v>
      </c>
      <c r="R12244" t="s">
        <v>392</v>
      </c>
      <c r="S12244">
        <v>0</v>
      </c>
      <c r="U12244">
        <v>0</v>
      </c>
      <c r="V12244">
        <v>0</v>
      </c>
    </row>
    <row r="12245" spans="1:22" x14ac:dyDescent="0.25">
      <c r="A12245" t="s">
        <v>23</v>
      </c>
      <c r="B12245">
        <v>1</v>
      </c>
      <c r="C12245">
        <v>11010</v>
      </c>
      <c r="D12245">
        <v>819913</v>
      </c>
      <c r="E12245" t="s">
        <v>13069</v>
      </c>
      <c r="F12245">
        <v>1.3827499999999999</v>
      </c>
      <c r="G12245">
        <v>20211105</v>
      </c>
      <c r="H12245">
        <v>99999999</v>
      </c>
      <c r="I12245" t="s">
        <v>64</v>
      </c>
      <c r="J12245" t="s">
        <v>9363</v>
      </c>
      <c r="K12245" t="s">
        <v>9364</v>
      </c>
      <c r="L12245" t="s">
        <v>9364</v>
      </c>
      <c r="M12245" t="s">
        <v>13070</v>
      </c>
      <c r="N12245" t="s">
        <v>13071</v>
      </c>
      <c r="P12245" t="s">
        <v>390</v>
      </c>
      <c r="Q12245" t="s">
        <v>224</v>
      </c>
      <c r="R12245" t="s">
        <v>392</v>
      </c>
      <c r="S12245">
        <v>0</v>
      </c>
      <c r="U12245">
        <v>0</v>
      </c>
      <c r="V12245">
        <v>0</v>
      </c>
    </row>
    <row r="12246" spans="1:22" x14ac:dyDescent="0.25">
      <c r="A12246" t="s">
        <v>23</v>
      </c>
      <c r="B12246">
        <v>1</v>
      </c>
      <c r="C12246">
        <v>11020</v>
      </c>
      <c r="D12246">
        <v>819913</v>
      </c>
      <c r="E12246" t="s">
        <v>13069</v>
      </c>
      <c r="F12246">
        <v>1.3827499999999999</v>
      </c>
      <c r="G12246">
        <v>20211105</v>
      </c>
      <c r="H12246">
        <v>99999999</v>
      </c>
      <c r="I12246" t="s">
        <v>64</v>
      </c>
      <c r="J12246" t="s">
        <v>9363</v>
      </c>
      <c r="K12246" t="s">
        <v>9364</v>
      </c>
      <c r="L12246" t="s">
        <v>9364</v>
      </c>
      <c r="M12246" t="s">
        <v>13070</v>
      </c>
      <c r="N12246" t="s">
        <v>13071</v>
      </c>
      <c r="P12246" t="s">
        <v>390</v>
      </c>
      <c r="Q12246" t="s">
        <v>224</v>
      </c>
      <c r="R12246" t="s">
        <v>392</v>
      </c>
      <c r="S12246">
        <v>0</v>
      </c>
      <c r="U12246">
        <v>0</v>
      </c>
      <c r="V12246">
        <v>0</v>
      </c>
    </row>
    <row r="12247" spans="1:22" x14ac:dyDescent="0.25">
      <c r="A12247" t="s">
        <v>23</v>
      </c>
      <c r="B12247">
        <v>1</v>
      </c>
      <c r="C12247">
        <v>11010</v>
      </c>
      <c r="D12247">
        <v>819914</v>
      </c>
      <c r="E12247" t="s">
        <v>13072</v>
      </c>
      <c r="F12247">
        <v>1.5529299999999999</v>
      </c>
      <c r="G12247">
        <v>20211105</v>
      </c>
      <c r="H12247">
        <v>99999999</v>
      </c>
      <c r="I12247" t="s">
        <v>64</v>
      </c>
      <c r="J12247" t="s">
        <v>9363</v>
      </c>
      <c r="K12247" t="s">
        <v>9364</v>
      </c>
      <c r="L12247" t="s">
        <v>9364</v>
      </c>
      <c r="M12247" t="s">
        <v>13073</v>
      </c>
      <c r="N12247" t="s">
        <v>13074</v>
      </c>
      <c r="P12247" t="s">
        <v>390</v>
      </c>
      <c r="Q12247" t="s">
        <v>224</v>
      </c>
      <c r="R12247" t="s">
        <v>392</v>
      </c>
      <c r="S12247">
        <v>0</v>
      </c>
      <c r="U12247">
        <v>0</v>
      </c>
      <c r="V12247">
        <v>0</v>
      </c>
    </row>
    <row r="12248" spans="1:22" x14ac:dyDescent="0.25">
      <c r="A12248" t="s">
        <v>23</v>
      </c>
      <c r="B12248">
        <v>1</v>
      </c>
      <c r="C12248">
        <v>11020</v>
      </c>
      <c r="D12248">
        <v>819914</v>
      </c>
      <c r="E12248" t="s">
        <v>13072</v>
      </c>
      <c r="F12248">
        <v>1.5529299999999999</v>
      </c>
      <c r="G12248">
        <v>20211105</v>
      </c>
      <c r="H12248">
        <v>99999999</v>
      </c>
      <c r="I12248" t="s">
        <v>64</v>
      </c>
      <c r="J12248" t="s">
        <v>9363</v>
      </c>
      <c r="K12248" t="s">
        <v>9364</v>
      </c>
      <c r="L12248" t="s">
        <v>9364</v>
      </c>
      <c r="M12248" t="s">
        <v>13073</v>
      </c>
      <c r="N12248" t="s">
        <v>13074</v>
      </c>
      <c r="P12248" t="s">
        <v>390</v>
      </c>
      <c r="Q12248" t="s">
        <v>224</v>
      </c>
      <c r="R12248" t="s">
        <v>392</v>
      </c>
      <c r="S12248">
        <v>0</v>
      </c>
      <c r="U12248">
        <v>0</v>
      </c>
      <c r="V12248">
        <v>0</v>
      </c>
    </row>
    <row r="12249" spans="1:22" x14ac:dyDescent="0.25">
      <c r="A12249" t="s">
        <v>23</v>
      </c>
      <c r="B12249">
        <v>1</v>
      </c>
      <c r="C12249">
        <v>11010</v>
      </c>
      <c r="D12249">
        <v>819915</v>
      </c>
      <c r="E12249" t="s">
        <v>13075</v>
      </c>
      <c r="F12249">
        <v>1.5529299999999999</v>
      </c>
      <c r="G12249">
        <v>20211105</v>
      </c>
      <c r="H12249">
        <v>99999999</v>
      </c>
      <c r="I12249" t="s">
        <v>64</v>
      </c>
      <c r="J12249" t="s">
        <v>9363</v>
      </c>
      <c r="K12249" t="s">
        <v>9364</v>
      </c>
      <c r="L12249" t="s">
        <v>9364</v>
      </c>
      <c r="M12249" t="s">
        <v>13076</v>
      </c>
      <c r="N12249" t="s">
        <v>13077</v>
      </c>
      <c r="P12249" t="s">
        <v>390</v>
      </c>
      <c r="Q12249" t="s">
        <v>224</v>
      </c>
      <c r="R12249" t="s">
        <v>392</v>
      </c>
      <c r="S12249">
        <v>0</v>
      </c>
      <c r="U12249">
        <v>0</v>
      </c>
      <c r="V12249">
        <v>0</v>
      </c>
    </row>
    <row r="12250" spans="1:22" x14ac:dyDescent="0.25">
      <c r="A12250" t="s">
        <v>23</v>
      </c>
      <c r="B12250">
        <v>1</v>
      </c>
      <c r="C12250">
        <v>11020</v>
      </c>
      <c r="D12250">
        <v>819915</v>
      </c>
      <c r="E12250" t="s">
        <v>13075</v>
      </c>
      <c r="F12250">
        <v>1.5529299999999999</v>
      </c>
      <c r="G12250">
        <v>20211105</v>
      </c>
      <c r="H12250">
        <v>99999999</v>
      </c>
      <c r="I12250" t="s">
        <v>64</v>
      </c>
      <c r="J12250" t="s">
        <v>9363</v>
      </c>
      <c r="K12250" t="s">
        <v>9364</v>
      </c>
      <c r="L12250" t="s">
        <v>9364</v>
      </c>
      <c r="M12250" t="s">
        <v>13076</v>
      </c>
      <c r="N12250" t="s">
        <v>13077</v>
      </c>
      <c r="P12250" t="s">
        <v>390</v>
      </c>
      <c r="Q12250" t="s">
        <v>224</v>
      </c>
      <c r="R12250" t="s">
        <v>392</v>
      </c>
      <c r="S12250">
        <v>0</v>
      </c>
      <c r="U12250">
        <v>0</v>
      </c>
      <c r="V12250">
        <v>0</v>
      </c>
    </row>
    <row r="12251" spans="1:22" x14ac:dyDescent="0.25">
      <c r="A12251" t="s">
        <v>23</v>
      </c>
      <c r="B12251">
        <v>1</v>
      </c>
      <c r="C12251">
        <v>11010</v>
      </c>
      <c r="D12251">
        <v>819916</v>
      </c>
      <c r="E12251" t="s">
        <v>13078</v>
      </c>
      <c r="F12251">
        <v>2.0209299999999999</v>
      </c>
      <c r="G12251">
        <v>20211105</v>
      </c>
      <c r="H12251">
        <v>99999999</v>
      </c>
      <c r="I12251" t="s">
        <v>64</v>
      </c>
      <c r="J12251" t="s">
        <v>9363</v>
      </c>
      <c r="K12251" t="s">
        <v>9364</v>
      </c>
      <c r="L12251" t="s">
        <v>9364</v>
      </c>
      <c r="M12251" t="s">
        <v>13079</v>
      </c>
      <c r="N12251" t="s">
        <v>13080</v>
      </c>
      <c r="P12251" t="s">
        <v>390</v>
      </c>
      <c r="Q12251" t="s">
        <v>224</v>
      </c>
      <c r="R12251" t="s">
        <v>392</v>
      </c>
      <c r="S12251">
        <v>0</v>
      </c>
      <c r="U12251">
        <v>0</v>
      </c>
      <c r="V12251">
        <v>0</v>
      </c>
    </row>
    <row r="12252" spans="1:22" x14ac:dyDescent="0.25">
      <c r="A12252" t="s">
        <v>23</v>
      </c>
      <c r="B12252">
        <v>1</v>
      </c>
      <c r="C12252">
        <v>11020</v>
      </c>
      <c r="D12252">
        <v>819916</v>
      </c>
      <c r="E12252" t="s">
        <v>13078</v>
      </c>
      <c r="F12252">
        <v>2.0209299999999999</v>
      </c>
      <c r="G12252">
        <v>20211105</v>
      </c>
      <c r="H12252">
        <v>99999999</v>
      </c>
      <c r="I12252" t="s">
        <v>64</v>
      </c>
      <c r="J12252" t="s">
        <v>9363</v>
      </c>
      <c r="K12252" t="s">
        <v>9364</v>
      </c>
      <c r="L12252" t="s">
        <v>9364</v>
      </c>
      <c r="M12252" t="s">
        <v>13079</v>
      </c>
      <c r="N12252" t="s">
        <v>13080</v>
      </c>
      <c r="P12252" t="s">
        <v>390</v>
      </c>
      <c r="Q12252" t="s">
        <v>224</v>
      </c>
      <c r="R12252" t="s">
        <v>392</v>
      </c>
      <c r="S12252">
        <v>0</v>
      </c>
      <c r="U12252">
        <v>0</v>
      </c>
      <c r="V12252">
        <v>0</v>
      </c>
    </row>
    <row r="12253" spans="1:22" x14ac:dyDescent="0.25">
      <c r="A12253" t="s">
        <v>23</v>
      </c>
      <c r="B12253">
        <v>1</v>
      </c>
      <c r="C12253">
        <v>11010</v>
      </c>
      <c r="D12253">
        <v>819917</v>
      </c>
      <c r="E12253" t="s">
        <v>13081</v>
      </c>
      <c r="F12253">
        <v>2.6591200000000002</v>
      </c>
      <c r="G12253">
        <v>20211105</v>
      </c>
      <c r="H12253">
        <v>99999999</v>
      </c>
      <c r="I12253" t="s">
        <v>64</v>
      </c>
      <c r="J12253" t="s">
        <v>9363</v>
      </c>
      <c r="K12253" t="s">
        <v>9364</v>
      </c>
      <c r="L12253" t="s">
        <v>9364</v>
      </c>
      <c r="M12253" t="s">
        <v>13082</v>
      </c>
      <c r="N12253" t="s">
        <v>13083</v>
      </c>
      <c r="P12253" t="s">
        <v>390</v>
      </c>
      <c r="Q12253" t="s">
        <v>224</v>
      </c>
      <c r="R12253" t="s">
        <v>392</v>
      </c>
      <c r="S12253">
        <v>0</v>
      </c>
      <c r="U12253">
        <v>0</v>
      </c>
      <c r="V12253">
        <v>0</v>
      </c>
    </row>
    <row r="12254" spans="1:22" x14ac:dyDescent="0.25">
      <c r="A12254" t="s">
        <v>23</v>
      </c>
      <c r="B12254">
        <v>1</v>
      </c>
      <c r="C12254">
        <v>11020</v>
      </c>
      <c r="D12254">
        <v>819917</v>
      </c>
      <c r="E12254" t="s">
        <v>13081</v>
      </c>
      <c r="F12254">
        <v>2.6591200000000002</v>
      </c>
      <c r="G12254">
        <v>20211105</v>
      </c>
      <c r="H12254">
        <v>99999999</v>
      </c>
      <c r="I12254" t="s">
        <v>64</v>
      </c>
      <c r="J12254" t="s">
        <v>9363</v>
      </c>
      <c r="K12254" t="s">
        <v>9364</v>
      </c>
      <c r="L12254" t="s">
        <v>9364</v>
      </c>
      <c r="M12254" t="s">
        <v>13082</v>
      </c>
      <c r="N12254" t="s">
        <v>13083</v>
      </c>
      <c r="P12254" t="s">
        <v>390</v>
      </c>
      <c r="Q12254" t="s">
        <v>224</v>
      </c>
      <c r="R12254" t="s">
        <v>392</v>
      </c>
      <c r="S12254">
        <v>0</v>
      </c>
      <c r="U12254">
        <v>0</v>
      </c>
      <c r="V12254">
        <v>0</v>
      </c>
    </row>
    <row r="12255" spans="1:22" x14ac:dyDescent="0.25">
      <c r="A12255" t="s">
        <v>23</v>
      </c>
      <c r="B12255">
        <v>1</v>
      </c>
      <c r="C12255">
        <v>11010</v>
      </c>
      <c r="D12255">
        <v>819918</v>
      </c>
      <c r="E12255" t="s">
        <v>13084</v>
      </c>
      <c r="F12255">
        <v>2.1273</v>
      </c>
      <c r="G12255">
        <v>20211105</v>
      </c>
      <c r="H12255">
        <v>99999999</v>
      </c>
      <c r="I12255" t="s">
        <v>64</v>
      </c>
      <c r="J12255" t="s">
        <v>9363</v>
      </c>
      <c r="K12255" t="s">
        <v>9364</v>
      </c>
      <c r="L12255" t="s">
        <v>9364</v>
      </c>
      <c r="M12255" t="s">
        <v>13085</v>
      </c>
      <c r="N12255" t="s">
        <v>13086</v>
      </c>
      <c r="P12255" t="s">
        <v>390</v>
      </c>
      <c r="Q12255" t="s">
        <v>224</v>
      </c>
      <c r="R12255" t="s">
        <v>392</v>
      </c>
      <c r="S12255">
        <v>0</v>
      </c>
      <c r="U12255">
        <v>0</v>
      </c>
      <c r="V12255">
        <v>0</v>
      </c>
    </row>
    <row r="12256" spans="1:22" x14ac:dyDescent="0.25">
      <c r="A12256" t="s">
        <v>23</v>
      </c>
      <c r="B12256">
        <v>1</v>
      </c>
      <c r="C12256">
        <v>11020</v>
      </c>
      <c r="D12256">
        <v>819918</v>
      </c>
      <c r="E12256" t="s">
        <v>13084</v>
      </c>
      <c r="F12256">
        <v>2.1273</v>
      </c>
      <c r="G12256">
        <v>20211105</v>
      </c>
      <c r="H12256">
        <v>99999999</v>
      </c>
      <c r="I12256" t="s">
        <v>64</v>
      </c>
      <c r="J12256" t="s">
        <v>9363</v>
      </c>
      <c r="K12256" t="s">
        <v>9364</v>
      </c>
      <c r="L12256" t="s">
        <v>9364</v>
      </c>
      <c r="M12256" t="s">
        <v>13085</v>
      </c>
      <c r="N12256" t="s">
        <v>13086</v>
      </c>
      <c r="P12256" t="s">
        <v>390</v>
      </c>
      <c r="Q12256" t="s">
        <v>224</v>
      </c>
      <c r="R12256" t="s">
        <v>392</v>
      </c>
      <c r="S12256">
        <v>0</v>
      </c>
      <c r="U12256">
        <v>0</v>
      </c>
      <c r="V12256">
        <v>0</v>
      </c>
    </row>
    <row r="12257" spans="1:22" x14ac:dyDescent="0.25">
      <c r="A12257" t="s">
        <v>23</v>
      </c>
      <c r="B12257">
        <v>1</v>
      </c>
      <c r="C12257">
        <v>11010</v>
      </c>
      <c r="D12257">
        <v>819919</v>
      </c>
      <c r="E12257" t="s">
        <v>13087</v>
      </c>
      <c r="F12257">
        <v>2.1273</v>
      </c>
      <c r="G12257">
        <v>20211105</v>
      </c>
      <c r="H12257">
        <v>99999999</v>
      </c>
      <c r="I12257" t="s">
        <v>64</v>
      </c>
      <c r="J12257" t="s">
        <v>9363</v>
      </c>
      <c r="K12257" t="s">
        <v>9364</v>
      </c>
      <c r="L12257" t="s">
        <v>9364</v>
      </c>
      <c r="M12257" t="s">
        <v>13088</v>
      </c>
      <c r="N12257" t="s">
        <v>13089</v>
      </c>
      <c r="P12257" t="s">
        <v>390</v>
      </c>
      <c r="Q12257" t="s">
        <v>224</v>
      </c>
      <c r="R12257" t="s">
        <v>392</v>
      </c>
      <c r="S12257">
        <v>0</v>
      </c>
      <c r="U12257">
        <v>0</v>
      </c>
      <c r="V12257">
        <v>0</v>
      </c>
    </row>
    <row r="12258" spans="1:22" x14ac:dyDescent="0.25">
      <c r="A12258" t="s">
        <v>23</v>
      </c>
      <c r="B12258">
        <v>1</v>
      </c>
      <c r="C12258">
        <v>11020</v>
      </c>
      <c r="D12258">
        <v>819919</v>
      </c>
      <c r="E12258" t="s">
        <v>13087</v>
      </c>
      <c r="F12258">
        <v>2.1273</v>
      </c>
      <c r="G12258">
        <v>20211105</v>
      </c>
      <c r="H12258">
        <v>99999999</v>
      </c>
      <c r="I12258" t="s">
        <v>64</v>
      </c>
      <c r="J12258" t="s">
        <v>9363</v>
      </c>
      <c r="K12258" t="s">
        <v>9364</v>
      </c>
      <c r="L12258" t="s">
        <v>9364</v>
      </c>
      <c r="M12258" t="s">
        <v>13088</v>
      </c>
      <c r="N12258" t="s">
        <v>13089</v>
      </c>
      <c r="P12258" t="s">
        <v>390</v>
      </c>
      <c r="Q12258" t="s">
        <v>224</v>
      </c>
      <c r="R12258" t="s">
        <v>392</v>
      </c>
      <c r="S12258">
        <v>0</v>
      </c>
      <c r="U12258">
        <v>0</v>
      </c>
      <c r="V12258">
        <v>0</v>
      </c>
    </row>
    <row r="12259" spans="1:22" x14ac:dyDescent="0.25">
      <c r="A12259" t="s">
        <v>23</v>
      </c>
      <c r="B12259">
        <v>1</v>
      </c>
      <c r="C12259">
        <v>11010</v>
      </c>
      <c r="D12259">
        <v>819920</v>
      </c>
      <c r="E12259" t="s">
        <v>13090</v>
      </c>
      <c r="F12259">
        <v>2.1273</v>
      </c>
      <c r="G12259">
        <v>20211105</v>
      </c>
      <c r="H12259">
        <v>99999999</v>
      </c>
      <c r="I12259" t="s">
        <v>64</v>
      </c>
      <c r="J12259" t="s">
        <v>9363</v>
      </c>
      <c r="K12259" t="s">
        <v>9364</v>
      </c>
      <c r="L12259" t="s">
        <v>9364</v>
      </c>
      <c r="M12259" t="s">
        <v>13091</v>
      </c>
      <c r="N12259" t="s">
        <v>13092</v>
      </c>
      <c r="P12259" t="s">
        <v>390</v>
      </c>
      <c r="Q12259" t="s">
        <v>224</v>
      </c>
      <c r="R12259" t="s">
        <v>392</v>
      </c>
      <c r="S12259">
        <v>0</v>
      </c>
      <c r="U12259">
        <v>0</v>
      </c>
      <c r="V12259">
        <v>0</v>
      </c>
    </row>
    <row r="12260" spans="1:22" x14ac:dyDescent="0.25">
      <c r="A12260" t="s">
        <v>23</v>
      </c>
      <c r="B12260">
        <v>1</v>
      </c>
      <c r="C12260">
        <v>11020</v>
      </c>
      <c r="D12260">
        <v>819920</v>
      </c>
      <c r="E12260" t="s">
        <v>13090</v>
      </c>
      <c r="F12260">
        <v>2.1273</v>
      </c>
      <c r="G12260">
        <v>20211105</v>
      </c>
      <c r="H12260">
        <v>99999999</v>
      </c>
      <c r="I12260" t="s">
        <v>64</v>
      </c>
      <c r="J12260" t="s">
        <v>9363</v>
      </c>
      <c r="K12260" t="s">
        <v>9364</v>
      </c>
      <c r="L12260" t="s">
        <v>9364</v>
      </c>
      <c r="M12260" t="s">
        <v>13091</v>
      </c>
      <c r="N12260" t="s">
        <v>13092</v>
      </c>
      <c r="P12260" t="s">
        <v>390</v>
      </c>
      <c r="Q12260" t="s">
        <v>224</v>
      </c>
      <c r="R12260" t="s">
        <v>392</v>
      </c>
      <c r="S12260">
        <v>0</v>
      </c>
      <c r="U12260">
        <v>0</v>
      </c>
      <c r="V12260">
        <v>0</v>
      </c>
    </row>
    <row r="12261" spans="1:22" x14ac:dyDescent="0.25">
      <c r="A12261" t="s">
        <v>23</v>
      </c>
      <c r="B12261">
        <v>1</v>
      </c>
      <c r="C12261">
        <v>11010</v>
      </c>
      <c r="D12261">
        <v>819921</v>
      </c>
      <c r="E12261" t="s">
        <v>13093</v>
      </c>
      <c r="F12261">
        <v>2.1273</v>
      </c>
      <c r="G12261">
        <v>20211105</v>
      </c>
      <c r="H12261">
        <v>99999999</v>
      </c>
      <c r="I12261" t="s">
        <v>64</v>
      </c>
      <c r="J12261" t="s">
        <v>9363</v>
      </c>
      <c r="K12261" t="s">
        <v>9364</v>
      </c>
      <c r="L12261" t="s">
        <v>9364</v>
      </c>
      <c r="M12261" t="s">
        <v>13094</v>
      </c>
      <c r="N12261" t="s">
        <v>13095</v>
      </c>
      <c r="P12261" t="s">
        <v>390</v>
      </c>
      <c r="Q12261" t="s">
        <v>224</v>
      </c>
      <c r="R12261" t="s">
        <v>392</v>
      </c>
      <c r="S12261">
        <v>0</v>
      </c>
      <c r="U12261">
        <v>0</v>
      </c>
      <c r="V12261">
        <v>0</v>
      </c>
    </row>
    <row r="12262" spans="1:22" x14ac:dyDescent="0.25">
      <c r="A12262" t="s">
        <v>23</v>
      </c>
      <c r="B12262">
        <v>1</v>
      </c>
      <c r="C12262">
        <v>11020</v>
      </c>
      <c r="D12262">
        <v>819921</v>
      </c>
      <c r="E12262" t="s">
        <v>13093</v>
      </c>
      <c r="F12262">
        <v>2.1273</v>
      </c>
      <c r="G12262">
        <v>20211105</v>
      </c>
      <c r="H12262">
        <v>99999999</v>
      </c>
      <c r="I12262" t="s">
        <v>64</v>
      </c>
      <c r="J12262" t="s">
        <v>9363</v>
      </c>
      <c r="K12262" t="s">
        <v>9364</v>
      </c>
      <c r="L12262" t="s">
        <v>9364</v>
      </c>
      <c r="M12262" t="s">
        <v>13094</v>
      </c>
      <c r="N12262" t="s">
        <v>13095</v>
      </c>
      <c r="P12262" t="s">
        <v>390</v>
      </c>
      <c r="Q12262" t="s">
        <v>224</v>
      </c>
      <c r="R12262" t="s">
        <v>392</v>
      </c>
      <c r="S12262">
        <v>0</v>
      </c>
      <c r="U12262">
        <v>0</v>
      </c>
      <c r="V12262">
        <v>0</v>
      </c>
    </row>
    <row r="12263" spans="1:22" x14ac:dyDescent="0.25">
      <c r="A12263" t="s">
        <v>23</v>
      </c>
      <c r="B12263">
        <v>1</v>
      </c>
      <c r="C12263">
        <v>11010</v>
      </c>
      <c r="D12263">
        <v>819922</v>
      </c>
      <c r="E12263" t="s">
        <v>13096</v>
      </c>
      <c r="F12263">
        <v>1.06365</v>
      </c>
      <c r="G12263">
        <v>20211105</v>
      </c>
      <c r="H12263">
        <v>99999999</v>
      </c>
      <c r="I12263" t="s">
        <v>64</v>
      </c>
      <c r="J12263" t="s">
        <v>9363</v>
      </c>
      <c r="K12263" t="s">
        <v>9364</v>
      </c>
      <c r="L12263" t="s">
        <v>9364</v>
      </c>
      <c r="M12263" t="s">
        <v>13097</v>
      </c>
      <c r="N12263" t="s">
        <v>13098</v>
      </c>
      <c r="P12263" t="s">
        <v>390</v>
      </c>
      <c r="Q12263" t="s">
        <v>224</v>
      </c>
      <c r="R12263" t="s">
        <v>392</v>
      </c>
      <c r="S12263">
        <v>0</v>
      </c>
      <c r="U12263">
        <v>0</v>
      </c>
      <c r="V12263">
        <v>0</v>
      </c>
    </row>
    <row r="12264" spans="1:22" x14ac:dyDescent="0.25">
      <c r="A12264" t="s">
        <v>23</v>
      </c>
      <c r="B12264">
        <v>1</v>
      </c>
      <c r="C12264">
        <v>11020</v>
      </c>
      <c r="D12264">
        <v>819922</v>
      </c>
      <c r="E12264" t="s">
        <v>13096</v>
      </c>
      <c r="F12264">
        <v>1.06365</v>
      </c>
      <c r="G12264">
        <v>20211105</v>
      </c>
      <c r="H12264">
        <v>99999999</v>
      </c>
      <c r="I12264" t="s">
        <v>64</v>
      </c>
      <c r="J12264" t="s">
        <v>9363</v>
      </c>
      <c r="K12264" t="s">
        <v>9364</v>
      </c>
      <c r="L12264" t="s">
        <v>9364</v>
      </c>
      <c r="M12264" t="s">
        <v>13097</v>
      </c>
      <c r="N12264" t="s">
        <v>13098</v>
      </c>
      <c r="P12264" t="s">
        <v>390</v>
      </c>
      <c r="Q12264" t="s">
        <v>224</v>
      </c>
      <c r="R12264" t="s">
        <v>392</v>
      </c>
      <c r="S12264">
        <v>0</v>
      </c>
      <c r="U12264">
        <v>0</v>
      </c>
      <c r="V12264">
        <v>0</v>
      </c>
    </row>
    <row r="12265" spans="1:22" x14ac:dyDescent="0.25">
      <c r="A12265" t="s">
        <v>23</v>
      </c>
      <c r="B12265">
        <v>1</v>
      </c>
      <c r="C12265">
        <v>11010</v>
      </c>
      <c r="D12265">
        <v>819923</v>
      </c>
      <c r="E12265" t="s">
        <v>13099</v>
      </c>
      <c r="F12265">
        <v>1.1700200000000001</v>
      </c>
      <c r="G12265">
        <v>20211105</v>
      </c>
      <c r="H12265">
        <v>99999999</v>
      </c>
      <c r="I12265" t="s">
        <v>64</v>
      </c>
      <c r="J12265" t="s">
        <v>9363</v>
      </c>
      <c r="K12265" t="s">
        <v>9364</v>
      </c>
      <c r="L12265" t="s">
        <v>9364</v>
      </c>
      <c r="M12265" t="s">
        <v>13100</v>
      </c>
      <c r="N12265" t="s">
        <v>13101</v>
      </c>
      <c r="P12265" t="s">
        <v>390</v>
      </c>
      <c r="Q12265" t="s">
        <v>224</v>
      </c>
      <c r="R12265" t="s">
        <v>392</v>
      </c>
      <c r="S12265">
        <v>0</v>
      </c>
      <c r="U12265">
        <v>0</v>
      </c>
      <c r="V12265">
        <v>0</v>
      </c>
    </row>
    <row r="12266" spans="1:22" x14ac:dyDescent="0.25">
      <c r="A12266" t="s">
        <v>23</v>
      </c>
      <c r="B12266">
        <v>1</v>
      </c>
      <c r="C12266">
        <v>11020</v>
      </c>
      <c r="D12266">
        <v>819923</v>
      </c>
      <c r="E12266" t="s">
        <v>13099</v>
      </c>
      <c r="F12266">
        <v>1.1700200000000001</v>
      </c>
      <c r="G12266">
        <v>20211105</v>
      </c>
      <c r="H12266">
        <v>99999999</v>
      </c>
      <c r="I12266" t="s">
        <v>64</v>
      </c>
      <c r="J12266" t="s">
        <v>9363</v>
      </c>
      <c r="K12266" t="s">
        <v>9364</v>
      </c>
      <c r="L12266" t="s">
        <v>9364</v>
      </c>
      <c r="M12266" t="s">
        <v>13100</v>
      </c>
      <c r="N12266" t="s">
        <v>13101</v>
      </c>
      <c r="P12266" t="s">
        <v>390</v>
      </c>
      <c r="Q12266" t="s">
        <v>224</v>
      </c>
      <c r="R12266" t="s">
        <v>392</v>
      </c>
      <c r="S12266">
        <v>0</v>
      </c>
      <c r="U12266">
        <v>0</v>
      </c>
      <c r="V12266">
        <v>0</v>
      </c>
    </row>
    <row r="12267" spans="1:22" x14ac:dyDescent="0.25">
      <c r="A12267" t="s">
        <v>23</v>
      </c>
      <c r="B12267">
        <v>1</v>
      </c>
      <c r="C12267">
        <v>11010</v>
      </c>
      <c r="D12267">
        <v>819924</v>
      </c>
      <c r="E12267" t="s">
        <v>13216</v>
      </c>
      <c r="F12267">
        <v>2.7355100000000001</v>
      </c>
      <c r="G12267">
        <v>20211105</v>
      </c>
      <c r="H12267">
        <v>99999999</v>
      </c>
      <c r="I12267" t="s">
        <v>64</v>
      </c>
      <c r="J12267" t="s">
        <v>7832</v>
      </c>
      <c r="K12267" t="s">
        <v>11246</v>
      </c>
      <c r="L12267" t="s">
        <v>11246</v>
      </c>
      <c r="M12267" t="s">
        <v>13217</v>
      </c>
      <c r="N12267" t="s">
        <v>13218</v>
      </c>
      <c r="P12267" t="s">
        <v>390</v>
      </c>
      <c r="Q12267" t="s">
        <v>224</v>
      </c>
      <c r="R12267" t="s">
        <v>392</v>
      </c>
      <c r="S12267">
        <v>0</v>
      </c>
      <c r="U12267">
        <v>0</v>
      </c>
      <c r="V12267">
        <v>0</v>
      </c>
    </row>
    <row r="12268" spans="1:22" x14ac:dyDescent="0.25">
      <c r="A12268" t="s">
        <v>23</v>
      </c>
      <c r="B12268">
        <v>1</v>
      </c>
      <c r="C12268">
        <v>11020</v>
      </c>
      <c r="D12268">
        <v>819924</v>
      </c>
      <c r="E12268" t="s">
        <v>13216</v>
      </c>
      <c r="F12268">
        <v>2.7355100000000001</v>
      </c>
      <c r="G12268">
        <v>20211105</v>
      </c>
      <c r="H12268">
        <v>99999999</v>
      </c>
      <c r="I12268" t="s">
        <v>64</v>
      </c>
      <c r="J12268" t="s">
        <v>7832</v>
      </c>
      <c r="K12268" t="s">
        <v>11246</v>
      </c>
      <c r="L12268" t="s">
        <v>11246</v>
      </c>
      <c r="M12268" t="s">
        <v>13217</v>
      </c>
      <c r="N12268" t="s">
        <v>13218</v>
      </c>
      <c r="P12268" t="s">
        <v>390</v>
      </c>
      <c r="Q12268" t="s">
        <v>224</v>
      </c>
      <c r="R12268" t="s">
        <v>392</v>
      </c>
      <c r="S12268">
        <v>0</v>
      </c>
      <c r="U12268">
        <v>0</v>
      </c>
      <c r="V12268">
        <v>0</v>
      </c>
    </row>
    <row r="12269" spans="1:22" x14ac:dyDescent="0.25">
      <c r="A12269" t="s">
        <v>23</v>
      </c>
      <c r="B12269">
        <v>1</v>
      </c>
      <c r="C12269">
        <v>11010</v>
      </c>
      <c r="D12269">
        <v>819925</v>
      </c>
      <c r="E12269" t="s">
        <v>13219</v>
      </c>
      <c r="F12269">
        <v>1.7016100000000001</v>
      </c>
      <c r="G12269">
        <v>20211105</v>
      </c>
      <c r="H12269">
        <v>99999999</v>
      </c>
      <c r="I12269" t="s">
        <v>64</v>
      </c>
      <c r="J12269" t="s">
        <v>7832</v>
      </c>
      <c r="K12269" t="s">
        <v>11246</v>
      </c>
      <c r="L12269" t="s">
        <v>11246</v>
      </c>
      <c r="M12269" t="s">
        <v>13220</v>
      </c>
      <c r="N12269" t="s">
        <v>13221</v>
      </c>
      <c r="P12269" t="s">
        <v>390</v>
      </c>
      <c r="Q12269" t="s">
        <v>224</v>
      </c>
      <c r="R12269" t="s">
        <v>392</v>
      </c>
      <c r="S12269">
        <v>0</v>
      </c>
      <c r="U12269">
        <v>0</v>
      </c>
      <c r="V12269">
        <v>0</v>
      </c>
    </row>
    <row r="12270" spans="1:22" x14ac:dyDescent="0.25">
      <c r="A12270" t="s">
        <v>23</v>
      </c>
      <c r="B12270">
        <v>1</v>
      </c>
      <c r="C12270">
        <v>11020</v>
      </c>
      <c r="D12270">
        <v>819925</v>
      </c>
      <c r="E12270" t="s">
        <v>13219</v>
      </c>
      <c r="F12270">
        <v>1.7016100000000001</v>
      </c>
      <c r="G12270">
        <v>20211105</v>
      </c>
      <c r="H12270">
        <v>99999999</v>
      </c>
      <c r="I12270" t="s">
        <v>64</v>
      </c>
      <c r="J12270" t="s">
        <v>7832</v>
      </c>
      <c r="K12270" t="s">
        <v>11246</v>
      </c>
      <c r="L12270" t="s">
        <v>11246</v>
      </c>
      <c r="M12270" t="s">
        <v>13220</v>
      </c>
      <c r="N12270" t="s">
        <v>13221</v>
      </c>
      <c r="P12270" t="s">
        <v>390</v>
      </c>
      <c r="Q12270" t="s">
        <v>224</v>
      </c>
      <c r="R12270" t="s">
        <v>392</v>
      </c>
      <c r="S12270">
        <v>0</v>
      </c>
      <c r="U12270">
        <v>0</v>
      </c>
      <c r="V12270">
        <v>0</v>
      </c>
    </row>
    <row r="12271" spans="1:22" x14ac:dyDescent="0.25">
      <c r="A12271" t="s">
        <v>23</v>
      </c>
      <c r="B12271">
        <v>1</v>
      </c>
      <c r="C12271">
        <v>11010</v>
      </c>
      <c r="D12271">
        <v>819926</v>
      </c>
      <c r="E12271" t="s">
        <v>13222</v>
      </c>
      <c r="F12271">
        <v>1.9170100000000001</v>
      </c>
      <c r="G12271">
        <v>20211105</v>
      </c>
      <c r="H12271">
        <v>99999999</v>
      </c>
      <c r="I12271" t="s">
        <v>64</v>
      </c>
      <c r="J12271" t="s">
        <v>7832</v>
      </c>
      <c r="K12271" t="s">
        <v>11246</v>
      </c>
      <c r="L12271" t="s">
        <v>11246</v>
      </c>
      <c r="M12271" t="s">
        <v>13223</v>
      </c>
      <c r="N12271" t="s">
        <v>13224</v>
      </c>
      <c r="P12271" t="s">
        <v>390</v>
      </c>
      <c r="Q12271" t="s">
        <v>224</v>
      </c>
      <c r="R12271" t="s">
        <v>392</v>
      </c>
      <c r="S12271">
        <v>0</v>
      </c>
      <c r="U12271">
        <v>0</v>
      </c>
      <c r="V12271">
        <v>0</v>
      </c>
    </row>
    <row r="12272" spans="1:22" x14ac:dyDescent="0.25">
      <c r="A12272" t="s">
        <v>23</v>
      </c>
      <c r="B12272">
        <v>1</v>
      </c>
      <c r="C12272">
        <v>11020</v>
      </c>
      <c r="D12272">
        <v>819926</v>
      </c>
      <c r="E12272" t="s">
        <v>13222</v>
      </c>
      <c r="F12272">
        <v>1.9170100000000001</v>
      </c>
      <c r="G12272">
        <v>20211105</v>
      </c>
      <c r="H12272">
        <v>99999999</v>
      </c>
      <c r="I12272" t="s">
        <v>64</v>
      </c>
      <c r="J12272" t="s">
        <v>7832</v>
      </c>
      <c r="K12272" t="s">
        <v>11246</v>
      </c>
      <c r="L12272" t="s">
        <v>11246</v>
      </c>
      <c r="M12272" t="s">
        <v>13223</v>
      </c>
      <c r="N12272" t="s">
        <v>13224</v>
      </c>
      <c r="P12272" t="s">
        <v>390</v>
      </c>
      <c r="Q12272" t="s">
        <v>224</v>
      </c>
      <c r="R12272" t="s">
        <v>392</v>
      </c>
      <c r="S12272">
        <v>0</v>
      </c>
      <c r="U12272">
        <v>0</v>
      </c>
      <c r="V12272">
        <v>0</v>
      </c>
    </row>
    <row r="12273" spans="1:22" x14ac:dyDescent="0.25">
      <c r="A12273" t="s">
        <v>23</v>
      </c>
      <c r="B12273">
        <v>1</v>
      </c>
      <c r="C12273">
        <v>11010</v>
      </c>
      <c r="D12273">
        <v>819927</v>
      </c>
      <c r="E12273" t="s">
        <v>13225</v>
      </c>
      <c r="F12273">
        <v>2.9078200000000001</v>
      </c>
      <c r="G12273">
        <v>20211105</v>
      </c>
      <c r="H12273">
        <v>99999999</v>
      </c>
      <c r="I12273" t="s">
        <v>64</v>
      </c>
      <c r="J12273" t="s">
        <v>7832</v>
      </c>
      <c r="K12273" t="s">
        <v>11246</v>
      </c>
      <c r="L12273" t="s">
        <v>11246</v>
      </c>
      <c r="M12273" t="s">
        <v>13226</v>
      </c>
      <c r="N12273" t="s">
        <v>13227</v>
      </c>
      <c r="P12273" t="s">
        <v>390</v>
      </c>
      <c r="Q12273" t="s">
        <v>224</v>
      </c>
      <c r="R12273" t="s">
        <v>392</v>
      </c>
      <c r="S12273">
        <v>0</v>
      </c>
      <c r="U12273">
        <v>0</v>
      </c>
      <c r="V12273">
        <v>0</v>
      </c>
    </row>
    <row r="12274" spans="1:22" x14ac:dyDescent="0.25">
      <c r="A12274" t="s">
        <v>23</v>
      </c>
      <c r="B12274">
        <v>1</v>
      </c>
      <c r="C12274">
        <v>11020</v>
      </c>
      <c r="D12274">
        <v>819927</v>
      </c>
      <c r="E12274" t="s">
        <v>13225</v>
      </c>
      <c r="F12274">
        <v>2.9078200000000001</v>
      </c>
      <c r="G12274">
        <v>20211105</v>
      </c>
      <c r="H12274">
        <v>99999999</v>
      </c>
      <c r="I12274" t="s">
        <v>64</v>
      </c>
      <c r="J12274" t="s">
        <v>7832</v>
      </c>
      <c r="K12274" t="s">
        <v>11246</v>
      </c>
      <c r="L12274" t="s">
        <v>11246</v>
      </c>
      <c r="M12274" t="s">
        <v>13226</v>
      </c>
      <c r="N12274" t="s">
        <v>13227</v>
      </c>
      <c r="P12274" t="s">
        <v>390</v>
      </c>
      <c r="Q12274" t="s">
        <v>224</v>
      </c>
      <c r="R12274" t="s">
        <v>392</v>
      </c>
      <c r="S12274">
        <v>0</v>
      </c>
      <c r="U12274">
        <v>0</v>
      </c>
      <c r="V12274">
        <v>0</v>
      </c>
    </row>
    <row r="12275" spans="1:22" x14ac:dyDescent="0.25">
      <c r="A12275" t="s">
        <v>23</v>
      </c>
      <c r="B12275">
        <v>1</v>
      </c>
      <c r="C12275">
        <v>11010</v>
      </c>
      <c r="D12275">
        <v>819928</v>
      </c>
      <c r="E12275" t="s">
        <v>13228</v>
      </c>
      <c r="F12275">
        <v>1.7016100000000001</v>
      </c>
      <c r="G12275">
        <v>20211105</v>
      </c>
      <c r="H12275">
        <v>99999999</v>
      </c>
      <c r="I12275" t="s">
        <v>64</v>
      </c>
      <c r="J12275" t="s">
        <v>7832</v>
      </c>
      <c r="K12275" t="s">
        <v>11246</v>
      </c>
      <c r="L12275" t="s">
        <v>11246</v>
      </c>
      <c r="M12275" t="s">
        <v>13229</v>
      </c>
      <c r="N12275" t="s">
        <v>13230</v>
      </c>
      <c r="P12275" t="s">
        <v>390</v>
      </c>
      <c r="Q12275" t="s">
        <v>224</v>
      </c>
      <c r="R12275" t="s">
        <v>392</v>
      </c>
      <c r="S12275">
        <v>0</v>
      </c>
      <c r="U12275">
        <v>0</v>
      </c>
      <c r="V12275">
        <v>0</v>
      </c>
    </row>
    <row r="12276" spans="1:22" x14ac:dyDescent="0.25">
      <c r="A12276" t="s">
        <v>23</v>
      </c>
      <c r="B12276">
        <v>1</v>
      </c>
      <c r="C12276">
        <v>11020</v>
      </c>
      <c r="D12276">
        <v>819928</v>
      </c>
      <c r="E12276" t="s">
        <v>13228</v>
      </c>
      <c r="F12276">
        <v>1.7016100000000001</v>
      </c>
      <c r="G12276">
        <v>20211105</v>
      </c>
      <c r="H12276">
        <v>99999999</v>
      </c>
      <c r="I12276" t="s">
        <v>64</v>
      </c>
      <c r="J12276" t="s">
        <v>7832</v>
      </c>
      <c r="K12276" t="s">
        <v>11246</v>
      </c>
      <c r="L12276" t="s">
        <v>11246</v>
      </c>
      <c r="M12276" t="s">
        <v>13229</v>
      </c>
      <c r="N12276" t="s">
        <v>13230</v>
      </c>
      <c r="P12276" t="s">
        <v>390</v>
      </c>
      <c r="Q12276" t="s">
        <v>224</v>
      </c>
      <c r="R12276" t="s">
        <v>392</v>
      </c>
      <c r="S12276">
        <v>0</v>
      </c>
      <c r="U12276">
        <v>0</v>
      </c>
      <c r="V12276">
        <v>0</v>
      </c>
    </row>
    <row r="12277" spans="1:22" x14ac:dyDescent="0.25">
      <c r="A12277" t="s">
        <v>23</v>
      </c>
      <c r="B12277">
        <v>1</v>
      </c>
      <c r="C12277">
        <v>11010</v>
      </c>
      <c r="D12277">
        <v>819929</v>
      </c>
      <c r="E12277" t="s">
        <v>13231</v>
      </c>
      <c r="F12277">
        <v>1.7016100000000001</v>
      </c>
      <c r="G12277">
        <v>20211105</v>
      </c>
      <c r="H12277">
        <v>99999999</v>
      </c>
      <c r="I12277" t="s">
        <v>64</v>
      </c>
      <c r="J12277" t="s">
        <v>7832</v>
      </c>
      <c r="K12277" t="s">
        <v>11246</v>
      </c>
      <c r="L12277" t="s">
        <v>11246</v>
      </c>
      <c r="M12277" t="s">
        <v>13232</v>
      </c>
      <c r="N12277" t="s">
        <v>13233</v>
      </c>
      <c r="P12277" t="s">
        <v>390</v>
      </c>
      <c r="Q12277" t="s">
        <v>224</v>
      </c>
      <c r="R12277" t="s">
        <v>392</v>
      </c>
      <c r="S12277">
        <v>0</v>
      </c>
      <c r="U12277">
        <v>0</v>
      </c>
      <c r="V12277">
        <v>0</v>
      </c>
    </row>
    <row r="12278" spans="1:22" x14ac:dyDescent="0.25">
      <c r="A12278" t="s">
        <v>23</v>
      </c>
      <c r="B12278">
        <v>1</v>
      </c>
      <c r="C12278">
        <v>11020</v>
      </c>
      <c r="D12278">
        <v>819929</v>
      </c>
      <c r="E12278" t="s">
        <v>13231</v>
      </c>
      <c r="F12278">
        <v>1.7016100000000001</v>
      </c>
      <c r="G12278">
        <v>20211105</v>
      </c>
      <c r="H12278">
        <v>99999999</v>
      </c>
      <c r="I12278" t="s">
        <v>64</v>
      </c>
      <c r="J12278" t="s">
        <v>7832</v>
      </c>
      <c r="K12278" t="s">
        <v>11246</v>
      </c>
      <c r="L12278" t="s">
        <v>11246</v>
      </c>
      <c r="M12278" t="s">
        <v>13232</v>
      </c>
      <c r="N12278" t="s">
        <v>13233</v>
      </c>
      <c r="P12278" t="s">
        <v>390</v>
      </c>
      <c r="Q12278" t="s">
        <v>224</v>
      </c>
      <c r="R12278" t="s">
        <v>392</v>
      </c>
      <c r="S12278">
        <v>0</v>
      </c>
      <c r="U12278">
        <v>0</v>
      </c>
      <c r="V12278">
        <v>0</v>
      </c>
    </row>
    <row r="12279" spans="1:22" x14ac:dyDescent="0.25">
      <c r="A12279" t="s">
        <v>23</v>
      </c>
      <c r="B12279">
        <v>1</v>
      </c>
      <c r="C12279">
        <v>11010</v>
      </c>
      <c r="D12279">
        <v>819930</v>
      </c>
      <c r="E12279" t="s">
        <v>13234</v>
      </c>
      <c r="F12279">
        <v>17.446929999999998</v>
      </c>
      <c r="G12279">
        <v>20211105</v>
      </c>
      <c r="H12279">
        <v>99999999</v>
      </c>
      <c r="I12279" t="s">
        <v>64</v>
      </c>
      <c r="J12279" t="s">
        <v>7832</v>
      </c>
      <c r="K12279" t="s">
        <v>11246</v>
      </c>
      <c r="L12279" t="s">
        <v>11246</v>
      </c>
      <c r="M12279" t="s">
        <v>13235</v>
      </c>
      <c r="N12279" t="s">
        <v>13236</v>
      </c>
      <c r="P12279" t="s">
        <v>390</v>
      </c>
      <c r="Q12279" t="s">
        <v>224</v>
      </c>
      <c r="R12279" t="s">
        <v>392</v>
      </c>
      <c r="S12279">
        <v>0</v>
      </c>
      <c r="U12279">
        <v>0</v>
      </c>
      <c r="V12279">
        <v>0</v>
      </c>
    </row>
    <row r="12280" spans="1:22" x14ac:dyDescent="0.25">
      <c r="A12280" t="s">
        <v>23</v>
      </c>
      <c r="B12280">
        <v>1</v>
      </c>
      <c r="C12280">
        <v>11020</v>
      </c>
      <c r="D12280">
        <v>819930</v>
      </c>
      <c r="E12280" t="s">
        <v>13234</v>
      </c>
      <c r="F12280">
        <v>17.446929999999998</v>
      </c>
      <c r="G12280">
        <v>20211105</v>
      </c>
      <c r="H12280">
        <v>99999999</v>
      </c>
      <c r="I12280" t="s">
        <v>64</v>
      </c>
      <c r="J12280" t="s">
        <v>7832</v>
      </c>
      <c r="K12280" t="s">
        <v>11246</v>
      </c>
      <c r="L12280" t="s">
        <v>11246</v>
      </c>
      <c r="M12280" t="s">
        <v>13235</v>
      </c>
      <c r="N12280" t="s">
        <v>13236</v>
      </c>
      <c r="P12280" t="s">
        <v>390</v>
      </c>
      <c r="Q12280" t="s">
        <v>224</v>
      </c>
      <c r="R12280" t="s">
        <v>392</v>
      </c>
      <c r="S12280">
        <v>0</v>
      </c>
      <c r="U12280">
        <v>0</v>
      </c>
      <c r="V12280">
        <v>0</v>
      </c>
    </row>
    <row r="12281" spans="1:22" x14ac:dyDescent="0.25">
      <c r="A12281" t="s">
        <v>23</v>
      </c>
      <c r="B12281">
        <v>1</v>
      </c>
      <c r="C12281">
        <v>11010</v>
      </c>
      <c r="D12281">
        <v>819931</v>
      </c>
      <c r="E12281" t="s">
        <v>13237</v>
      </c>
      <c r="F12281">
        <v>1.93855</v>
      </c>
      <c r="G12281">
        <v>20211105</v>
      </c>
      <c r="H12281">
        <v>99999999</v>
      </c>
      <c r="I12281" t="s">
        <v>64</v>
      </c>
      <c r="J12281" t="s">
        <v>7832</v>
      </c>
      <c r="K12281" t="s">
        <v>11246</v>
      </c>
      <c r="L12281" t="s">
        <v>11246</v>
      </c>
      <c r="M12281" t="s">
        <v>13238</v>
      </c>
      <c r="N12281" t="s">
        <v>13239</v>
      </c>
      <c r="P12281" t="s">
        <v>390</v>
      </c>
      <c r="Q12281" t="s">
        <v>224</v>
      </c>
      <c r="R12281" t="s">
        <v>392</v>
      </c>
      <c r="S12281">
        <v>0</v>
      </c>
      <c r="U12281">
        <v>0</v>
      </c>
      <c r="V12281">
        <v>0</v>
      </c>
    </row>
    <row r="12282" spans="1:22" x14ac:dyDescent="0.25">
      <c r="A12282" t="s">
        <v>23</v>
      </c>
      <c r="B12282">
        <v>1</v>
      </c>
      <c r="C12282">
        <v>11020</v>
      </c>
      <c r="D12282">
        <v>819931</v>
      </c>
      <c r="E12282" t="s">
        <v>13237</v>
      </c>
      <c r="F12282">
        <v>1.93855</v>
      </c>
      <c r="G12282">
        <v>20211105</v>
      </c>
      <c r="H12282">
        <v>99999999</v>
      </c>
      <c r="I12282" t="s">
        <v>64</v>
      </c>
      <c r="J12282" t="s">
        <v>7832</v>
      </c>
      <c r="K12282" t="s">
        <v>11246</v>
      </c>
      <c r="L12282" t="s">
        <v>11246</v>
      </c>
      <c r="M12282" t="s">
        <v>13238</v>
      </c>
      <c r="N12282" t="s">
        <v>13239</v>
      </c>
      <c r="P12282" t="s">
        <v>390</v>
      </c>
      <c r="Q12282" t="s">
        <v>224</v>
      </c>
      <c r="R12282" t="s">
        <v>392</v>
      </c>
      <c r="S12282">
        <v>0</v>
      </c>
      <c r="U12282">
        <v>0</v>
      </c>
      <c r="V12282">
        <v>0</v>
      </c>
    </row>
    <row r="12283" spans="1:22" x14ac:dyDescent="0.25">
      <c r="A12283" t="s">
        <v>23</v>
      </c>
      <c r="B12283">
        <v>1</v>
      </c>
      <c r="C12283">
        <v>11010</v>
      </c>
      <c r="D12283">
        <v>819932</v>
      </c>
      <c r="E12283" t="s">
        <v>13240</v>
      </c>
      <c r="F12283">
        <v>1.8200799999999999</v>
      </c>
      <c r="G12283">
        <v>20211105</v>
      </c>
      <c r="H12283">
        <v>99999999</v>
      </c>
      <c r="I12283" t="s">
        <v>64</v>
      </c>
      <c r="J12283" t="s">
        <v>7832</v>
      </c>
      <c r="K12283" t="s">
        <v>11246</v>
      </c>
      <c r="L12283" t="s">
        <v>11246</v>
      </c>
      <c r="M12283" t="s">
        <v>13241</v>
      </c>
      <c r="N12283" t="s">
        <v>13242</v>
      </c>
      <c r="P12283" t="s">
        <v>390</v>
      </c>
      <c r="Q12283" t="s">
        <v>224</v>
      </c>
      <c r="R12283" t="s">
        <v>392</v>
      </c>
      <c r="S12283">
        <v>0</v>
      </c>
      <c r="U12283">
        <v>0</v>
      </c>
      <c r="V12283">
        <v>0</v>
      </c>
    </row>
    <row r="12284" spans="1:22" x14ac:dyDescent="0.25">
      <c r="A12284" t="s">
        <v>23</v>
      </c>
      <c r="B12284">
        <v>1</v>
      </c>
      <c r="C12284">
        <v>11020</v>
      </c>
      <c r="D12284">
        <v>819932</v>
      </c>
      <c r="E12284" t="s">
        <v>13240</v>
      </c>
      <c r="F12284">
        <v>1.8200799999999999</v>
      </c>
      <c r="G12284">
        <v>20211105</v>
      </c>
      <c r="H12284">
        <v>99999999</v>
      </c>
      <c r="I12284" t="s">
        <v>64</v>
      </c>
      <c r="J12284" t="s">
        <v>7832</v>
      </c>
      <c r="K12284" t="s">
        <v>11246</v>
      </c>
      <c r="L12284" t="s">
        <v>11246</v>
      </c>
      <c r="M12284" t="s">
        <v>13241</v>
      </c>
      <c r="N12284" t="s">
        <v>13242</v>
      </c>
      <c r="P12284" t="s">
        <v>390</v>
      </c>
      <c r="Q12284" t="s">
        <v>224</v>
      </c>
      <c r="R12284" t="s">
        <v>392</v>
      </c>
      <c r="S12284">
        <v>0</v>
      </c>
      <c r="U12284">
        <v>0</v>
      </c>
      <c r="V12284">
        <v>0</v>
      </c>
    </row>
    <row r="12285" spans="1:22" x14ac:dyDescent="0.25">
      <c r="A12285" t="s">
        <v>23</v>
      </c>
      <c r="B12285">
        <v>1</v>
      </c>
      <c r="C12285">
        <v>11010</v>
      </c>
      <c r="D12285">
        <v>819933</v>
      </c>
      <c r="E12285" t="s">
        <v>13243</v>
      </c>
      <c r="F12285">
        <v>0.08</v>
      </c>
      <c r="G12285">
        <v>20211105</v>
      </c>
      <c r="H12285">
        <v>99999999</v>
      </c>
      <c r="I12285" t="s">
        <v>64</v>
      </c>
      <c r="J12285" t="s">
        <v>7832</v>
      </c>
      <c r="K12285" t="s">
        <v>11246</v>
      </c>
      <c r="L12285" t="s">
        <v>11246</v>
      </c>
      <c r="M12285" t="s">
        <v>13244</v>
      </c>
      <c r="N12285" t="s">
        <v>13245</v>
      </c>
      <c r="P12285" t="s">
        <v>390</v>
      </c>
      <c r="Q12285" t="s">
        <v>224</v>
      </c>
      <c r="R12285" t="s">
        <v>392</v>
      </c>
      <c r="S12285">
        <v>0</v>
      </c>
      <c r="U12285">
        <v>0</v>
      </c>
      <c r="V12285">
        <v>0</v>
      </c>
    </row>
    <row r="12286" spans="1:22" x14ac:dyDescent="0.25">
      <c r="A12286" t="s">
        <v>23</v>
      </c>
      <c r="B12286">
        <v>1</v>
      </c>
      <c r="C12286">
        <v>11020</v>
      </c>
      <c r="D12286">
        <v>819933</v>
      </c>
      <c r="E12286" t="s">
        <v>13243</v>
      </c>
      <c r="F12286">
        <v>0.08</v>
      </c>
      <c r="G12286">
        <v>20211105</v>
      </c>
      <c r="H12286">
        <v>99999999</v>
      </c>
      <c r="I12286" t="s">
        <v>64</v>
      </c>
      <c r="J12286" t="s">
        <v>7832</v>
      </c>
      <c r="K12286" t="s">
        <v>11246</v>
      </c>
      <c r="L12286" t="s">
        <v>11246</v>
      </c>
      <c r="M12286" t="s">
        <v>13244</v>
      </c>
      <c r="N12286" t="s">
        <v>13245</v>
      </c>
      <c r="P12286" t="s">
        <v>390</v>
      </c>
      <c r="Q12286" t="s">
        <v>224</v>
      </c>
      <c r="R12286" t="s">
        <v>392</v>
      </c>
      <c r="S12286">
        <v>0</v>
      </c>
      <c r="U12286">
        <v>0</v>
      </c>
      <c r="V12286">
        <v>0</v>
      </c>
    </row>
    <row r="12287" spans="1:22" x14ac:dyDescent="0.25">
      <c r="A12287" t="s">
        <v>23</v>
      </c>
      <c r="B12287">
        <v>1</v>
      </c>
      <c r="C12287">
        <v>11010</v>
      </c>
      <c r="D12287">
        <v>819934</v>
      </c>
      <c r="E12287" t="s">
        <v>13246</v>
      </c>
      <c r="F12287">
        <v>0.3</v>
      </c>
      <c r="G12287">
        <v>20211105</v>
      </c>
      <c r="H12287">
        <v>99999999</v>
      </c>
      <c r="I12287" t="s">
        <v>64</v>
      </c>
      <c r="J12287" t="s">
        <v>7832</v>
      </c>
      <c r="K12287" t="s">
        <v>11246</v>
      </c>
      <c r="L12287" t="s">
        <v>11246</v>
      </c>
      <c r="M12287" t="s">
        <v>13247</v>
      </c>
      <c r="N12287" t="s">
        <v>13248</v>
      </c>
      <c r="P12287" t="s">
        <v>390</v>
      </c>
      <c r="Q12287" t="s">
        <v>224</v>
      </c>
      <c r="R12287" t="s">
        <v>392</v>
      </c>
      <c r="S12287">
        <v>0</v>
      </c>
      <c r="U12287">
        <v>0</v>
      </c>
      <c r="V12287">
        <v>0</v>
      </c>
    </row>
    <row r="12288" spans="1:22" x14ac:dyDescent="0.25">
      <c r="A12288" t="s">
        <v>23</v>
      </c>
      <c r="B12288">
        <v>1</v>
      </c>
      <c r="C12288">
        <v>11020</v>
      </c>
      <c r="D12288">
        <v>819934</v>
      </c>
      <c r="E12288" t="s">
        <v>13246</v>
      </c>
      <c r="F12288">
        <v>0.3</v>
      </c>
      <c r="G12288">
        <v>20211105</v>
      </c>
      <c r="H12288">
        <v>99999999</v>
      </c>
      <c r="I12288" t="s">
        <v>64</v>
      </c>
      <c r="J12288" t="s">
        <v>7832</v>
      </c>
      <c r="K12288" t="s">
        <v>11246</v>
      </c>
      <c r="L12288" t="s">
        <v>11246</v>
      </c>
      <c r="M12288" t="s">
        <v>13247</v>
      </c>
      <c r="N12288" t="s">
        <v>13248</v>
      </c>
      <c r="P12288" t="s">
        <v>390</v>
      </c>
      <c r="Q12288" t="s">
        <v>224</v>
      </c>
      <c r="R12288" t="s">
        <v>392</v>
      </c>
      <c r="S12288">
        <v>0</v>
      </c>
      <c r="U12288">
        <v>0</v>
      </c>
      <c r="V12288">
        <v>0</v>
      </c>
    </row>
    <row r="12289" spans="1:22" x14ac:dyDescent="0.25">
      <c r="A12289" t="s">
        <v>23</v>
      </c>
      <c r="B12289">
        <v>1</v>
      </c>
      <c r="C12289">
        <v>11010</v>
      </c>
      <c r="D12289">
        <v>819935</v>
      </c>
      <c r="E12289" t="s">
        <v>13733</v>
      </c>
      <c r="F12289">
        <v>2.2999700000000001</v>
      </c>
      <c r="G12289">
        <v>20211125</v>
      </c>
      <c r="H12289">
        <v>99999999</v>
      </c>
      <c r="I12289" t="s">
        <v>64</v>
      </c>
      <c r="J12289" t="s">
        <v>9790</v>
      </c>
      <c r="K12289" t="s">
        <v>9791</v>
      </c>
      <c r="L12289" t="s">
        <v>9791</v>
      </c>
      <c r="M12289" t="s">
        <v>13734</v>
      </c>
      <c r="N12289" t="s">
        <v>13735</v>
      </c>
      <c r="P12289" t="s">
        <v>390</v>
      </c>
      <c r="Q12289" t="s">
        <v>224</v>
      </c>
      <c r="R12289" t="s">
        <v>392</v>
      </c>
      <c r="S12289">
        <v>0</v>
      </c>
      <c r="U12289">
        <v>0</v>
      </c>
      <c r="V12289">
        <v>0</v>
      </c>
    </row>
    <row r="12290" spans="1:22" x14ac:dyDescent="0.25">
      <c r="A12290" t="s">
        <v>23</v>
      </c>
      <c r="B12290">
        <v>1</v>
      </c>
      <c r="C12290">
        <v>11020</v>
      </c>
      <c r="D12290">
        <v>819935</v>
      </c>
      <c r="E12290" t="s">
        <v>13733</v>
      </c>
      <c r="F12290">
        <v>2.2999700000000001</v>
      </c>
      <c r="G12290">
        <v>20211125</v>
      </c>
      <c r="H12290">
        <v>99999999</v>
      </c>
      <c r="I12290" t="s">
        <v>64</v>
      </c>
      <c r="J12290" t="s">
        <v>9790</v>
      </c>
      <c r="K12290" t="s">
        <v>9791</v>
      </c>
      <c r="L12290" t="s">
        <v>9791</v>
      </c>
      <c r="M12290" t="s">
        <v>13734</v>
      </c>
      <c r="N12290" t="s">
        <v>13735</v>
      </c>
      <c r="P12290" t="s">
        <v>390</v>
      </c>
      <c r="Q12290" t="s">
        <v>224</v>
      </c>
      <c r="R12290" t="s">
        <v>392</v>
      </c>
      <c r="S12290">
        <v>0</v>
      </c>
      <c r="U12290">
        <v>0</v>
      </c>
      <c r="V12290">
        <v>0</v>
      </c>
    </row>
    <row r="12291" spans="1:22" x14ac:dyDescent="0.25">
      <c r="A12291" t="s">
        <v>23</v>
      </c>
      <c r="B12291">
        <v>1</v>
      </c>
      <c r="C12291">
        <v>11010</v>
      </c>
      <c r="D12291">
        <v>819936</v>
      </c>
      <c r="E12291" t="s">
        <v>13736</v>
      </c>
      <c r="F12291">
        <v>2.2999700000000001</v>
      </c>
      <c r="G12291">
        <v>20211125</v>
      </c>
      <c r="H12291">
        <v>99999999</v>
      </c>
      <c r="I12291" t="s">
        <v>64</v>
      </c>
      <c r="J12291" t="s">
        <v>9790</v>
      </c>
      <c r="K12291" t="s">
        <v>9791</v>
      </c>
      <c r="L12291" t="s">
        <v>9791</v>
      </c>
      <c r="M12291" t="s">
        <v>13737</v>
      </c>
      <c r="N12291" t="s">
        <v>13738</v>
      </c>
      <c r="P12291" t="s">
        <v>390</v>
      </c>
      <c r="Q12291" t="s">
        <v>224</v>
      </c>
      <c r="R12291" t="s">
        <v>392</v>
      </c>
      <c r="S12291">
        <v>0</v>
      </c>
      <c r="U12291">
        <v>0</v>
      </c>
      <c r="V12291">
        <v>0</v>
      </c>
    </row>
    <row r="12292" spans="1:22" x14ac:dyDescent="0.25">
      <c r="A12292" t="s">
        <v>23</v>
      </c>
      <c r="B12292">
        <v>1</v>
      </c>
      <c r="C12292">
        <v>11020</v>
      </c>
      <c r="D12292">
        <v>819936</v>
      </c>
      <c r="E12292" t="s">
        <v>13736</v>
      </c>
      <c r="F12292">
        <v>2.2999700000000001</v>
      </c>
      <c r="G12292">
        <v>20211125</v>
      </c>
      <c r="H12292">
        <v>99999999</v>
      </c>
      <c r="I12292" t="s">
        <v>64</v>
      </c>
      <c r="J12292" t="s">
        <v>9790</v>
      </c>
      <c r="K12292" t="s">
        <v>9791</v>
      </c>
      <c r="L12292" t="s">
        <v>9791</v>
      </c>
      <c r="M12292" t="s">
        <v>13737</v>
      </c>
      <c r="N12292" t="s">
        <v>13738</v>
      </c>
      <c r="P12292" t="s">
        <v>390</v>
      </c>
      <c r="Q12292" t="s">
        <v>224</v>
      </c>
      <c r="R12292" t="s">
        <v>392</v>
      </c>
      <c r="S12292">
        <v>0</v>
      </c>
      <c r="U12292">
        <v>0</v>
      </c>
      <c r="V12292">
        <v>0</v>
      </c>
    </row>
    <row r="12293" spans="1:22" x14ac:dyDescent="0.25">
      <c r="A12293" t="s">
        <v>23</v>
      </c>
      <c r="B12293">
        <v>1</v>
      </c>
      <c r="C12293">
        <v>11010</v>
      </c>
      <c r="D12293">
        <v>819937</v>
      </c>
      <c r="E12293" t="s">
        <v>13739</v>
      </c>
      <c r="F12293">
        <v>4.3124399999999996</v>
      </c>
      <c r="G12293">
        <v>20211125</v>
      </c>
      <c r="H12293">
        <v>99999999</v>
      </c>
      <c r="I12293" t="s">
        <v>64</v>
      </c>
      <c r="J12293" t="s">
        <v>9790</v>
      </c>
      <c r="K12293" t="s">
        <v>9791</v>
      </c>
      <c r="L12293" t="s">
        <v>9791</v>
      </c>
      <c r="M12293" t="s">
        <v>13740</v>
      </c>
      <c r="N12293" t="s">
        <v>13741</v>
      </c>
      <c r="P12293" t="s">
        <v>390</v>
      </c>
      <c r="Q12293" t="s">
        <v>224</v>
      </c>
      <c r="R12293" t="s">
        <v>392</v>
      </c>
      <c r="S12293">
        <v>0</v>
      </c>
      <c r="U12293">
        <v>0</v>
      </c>
      <c r="V12293">
        <v>0</v>
      </c>
    </row>
    <row r="12294" spans="1:22" x14ac:dyDescent="0.25">
      <c r="A12294" t="s">
        <v>23</v>
      </c>
      <c r="B12294">
        <v>1</v>
      </c>
      <c r="C12294">
        <v>11020</v>
      </c>
      <c r="D12294">
        <v>819937</v>
      </c>
      <c r="E12294" t="s">
        <v>13739</v>
      </c>
      <c r="F12294">
        <v>4.3124399999999996</v>
      </c>
      <c r="G12294">
        <v>20211125</v>
      </c>
      <c r="H12294">
        <v>99999999</v>
      </c>
      <c r="I12294" t="s">
        <v>64</v>
      </c>
      <c r="J12294" t="s">
        <v>9790</v>
      </c>
      <c r="K12294" t="s">
        <v>9791</v>
      </c>
      <c r="L12294" t="s">
        <v>9791</v>
      </c>
      <c r="M12294" t="s">
        <v>13740</v>
      </c>
      <c r="N12294" t="s">
        <v>13741</v>
      </c>
      <c r="P12294" t="s">
        <v>390</v>
      </c>
      <c r="Q12294" t="s">
        <v>224</v>
      </c>
      <c r="R12294" t="s">
        <v>392</v>
      </c>
      <c r="S12294">
        <v>0</v>
      </c>
      <c r="U12294">
        <v>0</v>
      </c>
      <c r="V12294">
        <v>0</v>
      </c>
    </row>
    <row r="12295" spans="1:22" x14ac:dyDescent="0.25">
      <c r="A12295" t="s">
        <v>23</v>
      </c>
      <c r="B12295">
        <v>1</v>
      </c>
      <c r="C12295">
        <v>11010</v>
      </c>
      <c r="D12295">
        <v>819938</v>
      </c>
      <c r="E12295" t="s">
        <v>13742</v>
      </c>
      <c r="F12295">
        <v>5.4624199999999998</v>
      </c>
      <c r="G12295">
        <v>20211125</v>
      </c>
      <c r="H12295">
        <v>99999999</v>
      </c>
      <c r="I12295" t="s">
        <v>64</v>
      </c>
      <c r="J12295" t="s">
        <v>9790</v>
      </c>
      <c r="K12295" t="s">
        <v>9791</v>
      </c>
      <c r="L12295" t="s">
        <v>9791</v>
      </c>
      <c r="M12295" t="s">
        <v>13743</v>
      </c>
      <c r="N12295" t="s">
        <v>13744</v>
      </c>
      <c r="P12295" t="s">
        <v>390</v>
      </c>
      <c r="Q12295" t="s">
        <v>224</v>
      </c>
      <c r="R12295" t="s">
        <v>392</v>
      </c>
      <c r="S12295">
        <v>0</v>
      </c>
      <c r="U12295">
        <v>0</v>
      </c>
      <c r="V12295">
        <v>0</v>
      </c>
    </row>
    <row r="12296" spans="1:22" x14ac:dyDescent="0.25">
      <c r="A12296" t="s">
        <v>23</v>
      </c>
      <c r="B12296">
        <v>1</v>
      </c>
      <c r="C12296">
        <v>11020</v>
      </c>
      <c r="D12296">
        <v>819938</v>
      </c>
      <c r="E12296" t="s">
        <v>13742</v>
      </c>
      <c r="F12296">
        <v>5.4624199999999998</v>
      </c>
      <c r="G12296">
        <v>20211125</v>
      </c>
      <c r="H12296">
        <v>99999999</v>
      </c>
      <c r="I12296" t="s">
        <v>64</v>
      </c>
      <c r="J12296" t="s">
        <v>9790</v>
      </c>
      <c r="K12296" t="s">
        <v>9791</v>
      </c>
      <c r="L12296" t="s">
        <v>9791</v>
      </c>
      <c r="M12296" t="s">
        <v>13743</v>
      </c>
      <c r="N12296" t="s">
        <v>13744</v>
      </c>
      <c r="P12296" t="s">
        <v>390</v>
      </c>
      <c r="Q12296" t="s">
        <v>224</v>
      </c>
      <c r="R12296" t="s">
        <v>392</v>
      </c>
      <c r="S12296">
        <v>0</v>
      </c>
      <c r="U12296">
        <v>0</v>
      </c>
      <c r="V12296">
        <v>0</v>
      </c>
    </row>
    <row r="12297" spans="1:22" x14ac:dyDescent="0.25">
      <c r="A12297" t="s">
        <v>23</v>
      </c>
      <c r="B12297">
        <v>1</v>
      </c>
      <c r="C12297">
        <v>11010</v>
      </c>
      <c r="D12297">
        <v>819939</v>
      </c>
      <c r="E12297" t="s">
        <v>13102</v>
      </c>
      <c r="F12297">
        <v>2.3187600000000002</v>
      </c>
      <c r="G12297">
        <v>20211105</v>
      </c>
      <c r="H12297">
        <v>99999999</v>
      </c>
      <c r="I12297" t="s">
        <v>64</v>
      </c>
      <c r="J12297" t="s">
        <v>9363</v>
      </c>
      <c r="K12297" t="s">
        <v>9364</v>
      </c>
      <c r="L12297" t="s">
        <v>9364</v>
      </c>
      <c r="M12297" t="s">
        <v>13103</v>
      </c>
      <c r="N12297" t="s">
        <v>13104</v>
      </c>
      <c r="P12297" t="s">
        <v>390</v>
      </c>
      <c r="Q12297" t="s">
        <v>224</v>
      </c>
      <c r="R12297" t="s">
        <v>392</v>
      </c>
      <c r="S12297">
        <v>0</v>
      </c>
      <c r="U12297">
        <v>0</v>
      </c>
      <c r="V12297">
        <v>0</v>
      </c>
    </row>
    <row r="12298" spans="1:22" x14ac:dyDescent="0.25">
      <c r="A12298" t="s">
        <v>23</v>
      </c>
      <c r="B12298">
        <v>1</v>
      </c>
      <c r="C12298">
        <v>11020</v>
      </c>
      <c r="D12298">
        <v>819939</v>
      </c>
      <c r="E12298" t="s">
        <v>13102</v>
      </c>
      <c r="F12298">
        <v>2.3187600000000002</v>
      </c>
      <c r="G12298">
        <v>20211105</v>
      </c>
      <c r="H12298">
        <v>99999999</v>
      </c>
      <c r="I12298" t="s">
        <v>64</v>
      </c>
      <c r="J12298" t="s">
        <v>9363</v>
      </c>
      <c r="K12298" t="s">
        <v>9364</v>
      </c>
      <c r="L12298" t="s">
        <v>9364</v>
      </c>
      <c r="M12298" t="s">
        <v>13103</v>
      </c>
      <c r="N12298" t="s">
        <v>13104</v>
      </c>
      <c r="P12298" t="s">
        <v>390</v>
      </c>
      <c r="Q12298" t="s">
        <v>224</v>
      </c>
      <c r="R12298" t="s">
        <v>392</v>
      </c>
      <c r="S12298">
        <v>0</v>
      </c>
      <c r="U12298">
        <v>0</v>
      </c>
      <c r="V12298">
        <v>0</v>
      </c>
    </row>
    <row r="12299" spans="1:22" x14ac:dyDescent="0.25">
      <c r="A12299" t="s">
        <v>23</v>
      </c>
      <c r="B12299">
        <v>1</v>
      </c>
      <c r="C12299">
        <v>11010</v>
      </c>
      <c r="D12299">
        <v>819940</v>
      </c>
      <c r="E12299" t="s">
        <v>13105</v>
      </c>
      <c r="F12299">
        <v>1.6805699999999999</v>
      </c>
      <c r="G12299">
        <v>20211105</v>
      </c>
      <c r="H12299">
        <v>99999999</v>
      </c>
      <c r="I12299" t="s">
        <v>64</v>
      </c>
      <c r="J12299" t="s">
        <v>9363</v>
      </c>
      <c r="K12299" t="s">
        <v>9364</v>
      </c>
      <c r="L12299" t="s">
        <v>9364</v>
      </c>
      <c r="M12299" t="s">
        <v>13106</v>
      </c>
      <c r="N12299" t="s">
        <v>13107</v>
      </c>
      <c r="P12299" t="s">
        <v>390</v>
      </c>
      <c r="Q12299" t="s">
        <v>224</v>
      </c>
      <c r="R12299" t="s">
        <v>392</v>
      </c>
      <c r="S12299">
        <v>0</v>
      </c>
      <c r="U12299">
        <v>0</v>
      </c>
      <c r="V12299">
        <v>0</v>
      </c>
    </row>
    <row r="12300" spans="1:22" x14ac:dyDescent="0.25">
      <c r="A12300" t="s">
        <v>23</v>
      </c>
      <c r="B12300">
        <v>1</v>
      </c>
      <c r="C12300">
        <v>11020</v>
      </c>
      <c r="D12300">
        <v>819940</v>
      </c>
      <c r="E12300" t="s">
        <v>13105</v>
      </c>
      <c r="F12300">
        <v>1.6805699999999999</v>
      </c>
      <c r="G12300">
        <v>20211105</v>
      </c>
      <c r="H12300">
        <v>99999999</v>
      </c>
      <c r="I12300" t="s">
        <v>64</v>
      </c>
      <c r="J12300" t="s">
        <v>9363</v>
      </c>
      <c r="K12300" t="s">
        <v>9364</v>
      </c>
      <c r="L12300" t="s">
        <v>9364</v>
      </c>
      <c r="M12300" t="s">
        <v>13106</v>
      </c>
      <c r="N12300" t="s">
        <v>13107</v>
      </c>
      <c r="P12300" t="s">
        <v>390</v>
      </c>
      <c r="Q12300" t="s">
        <v>224</v>
      </c>
      <c r="R12300" t="s">
        <v>392</v>
      </c>
      <c r="S12300">
        <v>0</v>
      </c>
      <c r="U12300">
        <v>0</v>
      </c>
      <c r="V12300">
        <v>0</v>
      </c>
    </row>
    <row r="12301" spans="1:22" x14ac:dyDescent="0.25">
      <c r="A12301" t="s">
        <v>23</v>
      </c>
      <c r="B12301">
        <v>1</v>
      </c>
      <c r="C12301">
        <v>11010</v>
      </c>
      <c r="D12301">
        <v>819941</v>
      </c>
      <c r="E12301" t="s">
        <v>13108</v>
      </c>
      <c r="F12301">
        <v>1.1700200000000001</v>
      </c>
      <c r="G12301">
        <v>20211105</v>
      </c>
      <c r="H12301">
        <v>99999999</v>
      </c>
      <c r="I12301" t="s">
        <v>64</v>
      </c>
      <c r="J12301" t="s">
        <v>9363</v>
      </c>
      <c r="K12301" t="s">
        <v>9364</v>
      </c>
      <c r="L12301" t="s">
        <v>9364</v>
      </c>
      <c r="M12301" t="s">
        <v>13109</v>
      </c>
      <c r="N12301" t="s">
        <v>13110</v>
      </c>
      <c r="P12301" t="s">
        <v>390</v>
      </c>
      <c r="Q12301" t="s">
        <v>224</v>
      </c>
      <c r="R12301" t="s">
        <v>392</v>
      </c>
      <c r="S12301">
        <v>0</v>
      </c>
      <c r="U12301">
        <v>0</v>
      </c>
      <c r="V12301">
        <v>0</v>
      </c>
    </row>
    <row r="12302" spans="1:22" x14ac:dyDescent="0.25">
      <c r="A12302" t="s">
        <v>23</v>
      </c>
      <c r="B12302">
        <v>1</v>
      </c>
      <c r="C12302">
        <v>11020</v>
      </c>
      <c r="D12302">
        <v>819941</v>
      </c>
      <c r="E12302" t="s">
        <v>13108</v>
      </c>
      <c r="F12302">
        <v>1.1700200000000001</v>
      </c>
      <c r="G12302">
        <v>20211105</v>
      </c>
      <c r="H12302">
        <v>99999999</v>
      </c>
      <c r="I12302" t="s">
        <v>64</v>
      </c>
      <c r="J12302" t="s">
        <v>9363</v>
      </c>
      <c r="K12302" t="s">
        <v>9364</v>
      </c>
      <c r="L12302" t="s">
        <v>9364</v>
      </c>
      <c r="M12302" t="s">
        <v>13109</v>
      </c>
      <c r="N12302" t="s">
        <v>13110</v>
      </c>
      <c r="P12302" t="s">
        <v>390</v>
      </c>
      <c r="Q12302" t="s">
        <v>224</v>
      </c>
      <c r="R12302" t="s">
        <v>392</v>
      </c>
      <c r="S12302">
        <v>0</v>
      </c>
      <c r="U12302">
        <v>0</v>
      </c>
      <c r="V12302">
        <v>0</v>
      </c>
    </row>
    <row r="12303" spans="1:22" x14ac:dyDescent="0.25">
      <c r="A12303" t="s">
        <v>23</v>
      </c>
      <c r="B12303">
        <v>1</v>
      </c>
      <c r="C12303">
        <v>11010</v>
      </c>
      <c r="D12303">
        <v>819942</v>
      </c>
      <c r="E12303" t="s">
        <v>13111</v>
      </c>
      <c r="F12303">
        <v>1.1700200000000001</v>
      </c>
      <c r="G12303">
        <v>20211105</v>
      </c>
      <c r="H12303">
        <v>99999999</v>
      </c>
      <c r="I12303" t="s">
        <v>64</v>
      </c>
      <c r="J12303" t="s">
        <v>9363</v>
      </c>
      <c r="K12303" t="s">
        <v>9364</v>
      </c>
      <c r="L12303" t="s">
        <v>9364</v>
      </c>
      <c r="M12303" t="s">
        <v>13112</v>
      </c>
      <c r="N12303" t="s">
        <v>13113</v>
      </c>
      <c r="P12303" t="s">
        <v>390</v>
      </c>
      <c r="Q12303" t="s">
        <v>224</v>
      </c>
      <c r="R12303" t="s">
        <v>392</v>
      </c>
      <c r="S12303">
        <v>0</v>
      </c>
      <c r="U12303">
        <v>0</v>
      </c>
      <c r="V12303">
        <v>0</v>
      </c>
    </row>
    <row r="12304" spans="1:22" x14ac:dyDescent="0.25">
      <c r="A12304" t="s">
        <v>23</v>
      </c>
      <c r="B12304">
        <v>1</v>
      </c>
      <c r="C12304">
        <v>11020</v>
      </c>
      <c r="D12304">
        <v>819942</v>
      </c>
      <c r="E12304" t="s">
        <v>13111</v>
      </c>
      <c r="F12304">
        <v>1.1700200000000001</v>
      </c>
      <c r="G12304">
        <v>20211105</v>
      </c>
      <c r="H12304">
        <v>99999999</v>
      </c>
      <c r="I12304" t="s">
        <v>64</v>
      </c>
      <c r="J12304" t="s">
        <v>9363</v>
      </c>
      <c r="K12304" t="s">
        <v>9364</v>
      </c>
      <c r="L12304" t="s">
        <v>9364</v>
      </c>
      <c r="M12304" t="s">
        <v>13112</v>
      </c>
      <c r="N12304" t="s">
        <v>13113</v>
      </c>
      <c r="P12304" t="s">
        <v>390</v>
      </c>
      <c r="Q12304" t="s">
        <v>224</v>
      </c>
      <c r="R12304" t="s">
        <v>392</v>
      </c>
      <c r="S12304">
        <v>0</v>
      </c>
      <c r="U12304">
        <v>0</v>
      </c>
      <c r="V12304">
        <v>0</v>
      </c>
    </row>
    <row r="12305" spans="1:22" x14ac:dyDescent="0.25">
      <c r="A12305" t="s">
        <v>23</v>
      </c>
      <c r="B12305">
        <v>1</v>
      </c>
      <c r="C12305">
        <v>11010</v>
      </c>
      <c r="D12305">
        <v>819943</v>
      </c>
      <c r="E12305" t="s">
        <v>13114</v>
      </c>
      <c r="F12305">
        <v>1.5954699999999999</v>
      </c>
      <c r="G12305">
        <v>20211105</v>
      </c>
      <c r="H12305">
        <v>99999999</v>
      </c>
      <c r="I12305" t="s">
        <v>64</v>
      </c>
      <c r="J12305" t="s">
        <v>9363</v>
      </c>
      <c r="K12305" t="s">
        <v>9364</v>
      </c>
      <c r="L12305" t="s">
        <v>9364</v>
      </c>
      <c r="M12305" t="s">
        <v>13115</v>
      </c>
      <c r="N12305" t="s">
        <v>13116</v>
      </c>
      <c r="P12305" t="s">
        <v>390</v>
      </c>
      <c r="Q12305" t="s">
        <v>224</v>
      </c>
      <c r="R12305" t="s">
        <v>392</v>
      </c>
      <c r="S12305">
        <v>0</v>
      </c>
      <c r="U12305">
        <v>0</v>
      </c>
      <c r="V12305">
        <v>0</v>
      </c>
    </row>
    <row r="12306" spans="1:22" x14ac:dyDescent="0.25">
      <c r="A12306" t="s">
        <v>23</v>
      </c>
      <c r="B12306">
        <v>1</v>
      </c>
      <c r="C12306">
        <v>11020</v>
      </c>
      <c r="D12306">
        <v>819943</v>
      </c>
      <c r="E12306" t="s">
        <v>13114</v>
      </c>
      <c r="F12306">
        <v>1.5954699999999999</v>
      </c>
      <c r="G12306">
        <v>20211105</v>
      </c>
      <c r="H12306">
        <v>99999999</v>
      </c>
      <c r="I12306" t="s">
        <v>64</v>
      </c>
      <c r="J12306" t="s">
        <v>9363</v>
      </c>
      <c r="K12306" t="s">
        <v>9364</v>
      </c>
      <c r="L12306" t="s">
        <v>9364</v>
      </c>
      <c r="M12306" t="s">
        <v>13115</v>
      </c>
      <c r="N12306" t="s">
        <v>13116</v>
      </c>
      <c r="P12306" t="s">
        <v>390</v>
      </c>
      <c r="Q12306" t="s">
        <v>224</v>
      </c>
      <c r="R12306" t="s">
        <v>392</v>
      </c>
      <c r="S12306">
        <v>0</v>
      </c>
      <c r="U12306">
        <v>0</v>
      </c>
      <c r="V12306">
        <v>0</v>
      </c>
    </row>
    <row r="12307" spans="1:22" x14ac:dyDescent="0.25">
      <c r="A12307" t="s">
        <v>23</v>
      </c>
      <c r="B12307">
        <v>1</v>
      </c>
      <c r="C12307">
        <v>11010</v>
      </c>
      <c r="D12307">
        <v>819944</v>
      </c>
      <c r="E12307" t="s">
        <v>13117</v>
      </c>
      <c r="F12307">
        <v>1.5954699999999999</v>
      </c>
      <c r="G12307">
        <v>20211105</v>
      </c>
      <c r="H12307">
        <v>99999999</v>
      </c>
      <c r="I12307" t="s">
        <v>64</v>
      </c>
      <c r="J12307" t="s">
        <v>9363</v>
      </c>
      <c r="K12307" t="s">
        <v>9364</v>
      </c>
      <c r="L12307" t="s">
        <v>9364</v>
      </c>
      <c r="M12307" t="s">
        <v>13118</v>
      </c>
      <c r="N12307" t="s">
        <v>13119</v>
      </c>
      <c r="P12307" t="s">
        <v>390</v>
      </c>
      <c r="Q12307" t="s">
        <v>224</v>
      </c>
      <c r="R12307" t="s">
        <v>392</v>
      </c>
      <c r="S12307">
        <v>0</v>
      </c>
      <c r="U12307">
        <v>0</v>
      </c>
      <c r="V12307">
        <v>0</v>
      </c>
    </row>
    <row r="12308" spans="1:22" x14ac:dyDescent="0.25">
      <c r="A12308" t="s">
        <v>23</v>
      </c>
      <c r="B12308">
        <v>1</v>
      </c>
      <c r="C12308">
        <v>11020</v>
      </c>
      <c r="D12308">
        <v>819944</v>
      </c>
      <c r="E12308" t="s">
        <v>13117</v>
      </c>
      <c r="F12308">
        <v>1.5954699999999999</v>
      </c>
      <c r="G12308">
        <v>20211105</v>
      </c>
      <c r="H12308">
        <v>99999999</v>
      </c>
      <c r="I12308" t="s">
        <v>64</v>
      </c>
      <c r="J12308" t="s">
        <v>9363</v>
      </c>
      <c r="K12308" t="s">
        <v>9364</v>
      </c>
      <c r="L12308" t="s">
        <v>9364</v>
      </c>
      <c r="M12308" t="s">
        <v>13118</v>
      </c>
      <c r="N12308" t="s">
        <v>13119</v>
      </c>
      <c r="P12308" t="s">
        <v>390</v>
      </c>
      <c r="Q12308" t="s">
        <v>224</v>
      </c>
      <c r="R12308" t="s">
        <v>392</v>
      </c>
      <c r="S12308">
        <v>0</v>
      </c>
      <c r="U12308">
        <v>0</v>
      </c>
      <c r="V12308">
        <v>0</v>
      </c>
    </row>
    <row r="12309" spans="1:22" x14ac:dyDescent="0.25">
      <c r="A12309" t="s">
        <v>23</v>
      </c>
      <c r="B12309">
        <v>1</v>
      </c>
      <c r="C12309">
        <v>11010</v>
      </c>
      <c r="D12309">
        <v>819945</v>
      </c>
      <c r="E12309" t="s">
        <v>13120</v>
      </c>
      <c r="F12309">
        <v>1.5954699999999999</v>
      </c>
      <c r="G12309">
        <v>20211105</v>
      </c>
      <c r="H12309">
        <v>99999999</v>
      </c>
      <c r="I12309" t="s">
        <v>64</v>
      </c>
      <c r="J12309" t="s">
        <v>9363</v>
      </c>
      <c r="K12309" t="s">
        <v>9364</v>
      </c>
      <c r="L12309" t="s">
        <v>9364</v>
      </c>
      <c r="M12309" t="s">
        <v>13121</v>
      </c>
      <c r="N12309" t="s">
        <v>13122</v>
      </c>
      <c r="P12309" t="s">
        <v>390</v>
      </c>
      <c r="Q12309" t="s">
        <v>224</v>
      </c>
      <c r="R12309" t="s">
        <v>392</v>
      </c>
      <c r="S12309">
        <v>0</v>
      </c>
      <c r="U12309">
        <v>0</v>
      </c>
      <c r="V12309">
        <v>0</v>
      </c>
    </row>
    <row r="12310" spans="1:22" x14ac:dyDescent="0.25">
      <c r="A12310" t="s">
        <v>23</v>
      </c>
      <c r="B12310">
        <v>1</v>
      </c>
      <c r="C12310">
        <v>11020</v>
      </c>
      <c r="D12310">
        <v>819945</v>
      </c>
      <c r="E12310" t="s">
        <v>13120</v>
      </c>
      <c r="F12310">
        <v>1.5954699999999999</v>
      </c>
      <c r="G12310">
        <v>20211105</v>
      </c>
      <c r="H12310">
        <v>99999999</v>
      </c>
      <c r="I12310" t="s">
        <v>64</v>
      </c>
      <c r="J12310" t="s">
        <v>9363</v>
      </c>
      <c r="K12310" t="s">
        <v>9364</v>
      </c>
      <c r="L12310" t="s">
        <v>9364</v>
      </c>
      <c r="M12310" t="s">
        <v>13121</v>
      </c>
      <c r="N12310" t="s">
        <v>13122</v>
      </c>
      <c r="P12310" t="s">
        <v>390</v>
      </c>
      <c r="Q12310" t="s">
        <v>224</v>
      </c>
      <c r="R12310" t="s">
        <v>392</v>
      </c>
      <c r="S12310">
        <v>0</v>
      </c>
      <c r="U12310">
        <v>0</v>
      </c>
      <c r="V12310">
        <v>0</v>
      </c>
    </row>
    <row r="12311" spans="1:22" x14ac:dyDescent="0.25">
      <c r="A12311" t="s">
        <v>23</v>
      </c>
      <c r="B12311">
        <v>1</v>
      </c>
      <c r="C12311">
        <v>11010</v>
      </c>
      <c r="D12311">
        <v>819946</v>
      </c>
      <c r="E12311" t="s">
        <v>13123</v>
      </c>
      <c r="F12311">
        <v>2.0145499999999998</v>
      </c>
      <c r="G12311">
        <v>20211105</v>
      </c>
      <c r="H12311">
        <v>99999999</v>
      </c>
      <c r="I12311" t="s">
        <v>64</v>
      </c>
      <c r="J12311" t="s">
        <v>9363</v>
      </c>
      <c r="K12311" t="s">
        <v>9364</v>
      </c>
      <c r="L12311" t="s">
        <v>9364</v>
      </c>
      <c r="M12311" t="s">
        <v>13124</v>
      </c>
      <c r="N12311" t="s">
        <v>13125</v>
      </c>
      <c r="P12311" t="s">
        <v>390</v>
      </c>
      <c r="Q12311" t="s">
        <v>224</v>
      </c>
      <c r="R12311" t="s">
        <v>392</v>
      </c>
      <c r="S12311">
        <v>0</v>
      </c>
      <c r="U12311">
        <v>0</v>
      </c>
      <c r="V12311">
        <v>0</v>
      </c>
    </row>
    <row r="12312" spans="1:22" x14ac:dyDescent="0.25">
      <c r="A12312" t="s">
        <v>23</v>
      </c>
      <c r="B12312">
        <v>1</v>
      </c>
      <c r="C12312">
        <v>11020</v>
      </c>
      <c r="D12312">
        <v>819946</v>
      </c>
      <c r="E12312" t="s">
        <v>13123</v>
      </c>
      <c r="F12312">
        <v>2.0145499999999998</v>
      </c>
      <c r="G12312">
        <v>20211105</v>
      </c>
      <c r="H12312">
        <v>99999999</v>
      </c>
      <c r="I12312" t="s">
        <v>64</v>
      </c>
      <c r="J12312" t="s">
        <v>9363</v>
      </c>
      <c r="K12312" t="s">
        <v>9364</v>
      </c>
      <c r="L12312" t="s">
        <v>9364</v>
      </c>
      <c r="M12312" t="s">
        <v>13124</v>
      </c>
      <c r="N12312" t="s">
        <v>13125</v>
      </c>
      <c r="P12312" t="s">
        <v>390</v>
      </c>
      <c r="Q12312" t="s">
        <v>224</v>
      </c>
      <c r="R12312" t="s">
        <v>392</v>
      </c>
      <c r="S12312">
        <v>0</v>
      </c>
      <c r="U12312">
        <v>0</v>
      </c>
      <c r="V12312">
        <v>0</v>
      </c>
    </row>
    <row r="12313" spans="1:22" x14ac:dyDescent="0.25">
      <c r="A12313" t="s">
        <v>23</v>
      </c>
      <c r="B12313">
        <v>1</v>
      </c>
      <c r="C12313">
        <v>11010</v>
      </c>
      <c r="D12313">
        <v>819947</v>
      </c>
      <c r="E12313" t="s">
        <v>13126</v>
      </c>
      <c r="F12313">
        <v>2.3400300000000001</v>
      </c>
      <c r="G12313">
        <v>20211105</v>
      </c>
      <c r="H12313">
        <v>99999999</v>
      </c>
      <c r="I12313" t="s">
        <v>64</v>
      </c>
      <c r="J12313" t="s">
        <v>9363</v>
      </c>
      <c r="K12313" t="s">
        <v>9364</v>
      </c>
      <c r="L12313" t="s">
        <v>9364</v>
      </c>
      <c r="M12313" t="s">
        <v>13127</v>
      </c>
      <c r="N12313" t="s">
        <v>13128</v>
      </c>
      <c r="P12313" t="s">
        <v>390</v>
      </c>
      <c r="Q12313" t="s">
        <v>224</v>
      </c>
      <c r="R12313" t="s">
        <v>392</v>
      </c>
      <c r="S12313">
        <v>0</v>
      </c>
      <c r="U12313">
        <v>0</v>
      </c>
      <c r="V12313">
        <v>0</v>
      </c>
    </row>
    <row r="12314" spans="1:22" x14ac:dyDescent="0.25">
      <c r="A12314" t="s">
        <v>23</v>
      </c>
      <c r="B12314">
        <v>1</v>
      </c>
      <c r="C12314">
        <v>11020</v>
      </c>
      <c r="D12314">
        <v>819947</v>
      </c>
      <c r="E12314" t="s">
        <v>13126</v>
      </c>
      <c r="F12314">
        <v>2.3400300000000001</v>
      </c>
      <c r="G12314">
        <v>20211105</v>
      </c>
      <c r="H12314">
        <v>99999999</v>
      </c>
      <c r="I12314" t="s">
        <v>64</v>
      </c>
      <c r="J12314" t="s">
        <v>9363</v>
      </c>
      <c r="K12314" t="s">
        <v>9364</v>
      </c>
      <c r="L12314" t="s">
        <v>9364</v>
      </c>
      <c r="M12314" t="s">
        <v>13127</v>
      </c>
      <c r="N12314" t="s">
        <v>13128</v>
      </c>
      <c r="P12314" t="s">
        <v>390</v>
      </c>
      <c r="Q12314" t="s">
        <v>224</v>
      </c>
      <c r="R12314" t="s">
        <v>392</v>
      </c>
      <c r="S12314">
        <v>0</v>
      </c>
      <c r="U12314">
        <v>0</v>
      </c>
      <c r="V12314">
        <v>0</v>
      </c>
    </row>
    <row r="12315" spans="1:22" x14ac:dyDescent="0.25">
      <c r="A12315" t="s">
        <v>23</v>
      </c>
      <c r="B12315">
        <v>1</v>
      </c>
      <c r="C12315">
        <v>11010</v>
      </c>
      <c r="D12315">
        <v>819948</v>
      </c>
      <c r="E12315" t="s">
        <v>13129</v>
      </c>
      <c r="F12315">
        <v>1.2551099999999999</v>
      </c>
      <c r="G12315">
        <v>20211105</v>
      </c>
      <c r="H12315">
        <v>99999999</v>
      </c>
      <c r="I12315" t="s">
        <v>64</v>
      </c>
      <c r="J12315" t="s">
        <v>9363</v>
      </c>
      <c r="K12315" t="s">
        <v>9364</v>
      </c>
      <c r="L12315" t="s">
        <v>9364</v>
      </c>
      <c r="M12315" t="s">
        <v>13130</v>
      </c>
      <c r="N12315" t="s">
        <v>13131</v>
      </c>
      <c r="P12315" t="s">
        <v>390</v>
      </c>
      <c r="Q12315" t="s">
        <v>224</v>
      </c>
      <c r="R12315" t="s">
        <v>392</v>
      </c>
      <c r="S12315">
        <v>0</v>
      </c>
      <c r="U12315">
        <v>0</v>
      </c>
      <c r="V12315">
        <v>0</v>
      </c>
    </row>
    <row r="12316" spans="1:22" x14ac:dyDescent="0.25">
      <c r="A12316" t="s">
        <v>23</v>
      </c>
      <c r="B12316">
        <v>1</v>
      </c>
      <c r="C12316">
        <v>11020</v>
      </c>
      <c r="D12316">
        <v>819948</v>
      </c>
      <c r="E12316" t="s">
        <v>13129</v>
      </c>
      <c r="F12316">
        <v>1.2551099999999999</v>
      </c>
      <c r="G12316">
        <v>20211105</v>
      </c>
      <c r="H12316">
        <v>99999999</v>
      </c>
      <c r="I12316" t="s">
        <v>64</v>
      </c>
      <c r="J12316" t="s">
        <v>9363</v>
      </c>
      <c r="K12316" t="s">
        <v>9364</v>
      </c>
      <c r="L12316" t="s">
        <v>9364</v>
      </c>
      <c r="M12316" t="s">
        <v>13130</v>
      </c>
      <c r="N12316" t="s">
        <v>13131</v>
      </c>
      <c r="P12316" t="s">
        <v>390</v>
      </c>
      <c r="Q12316" t="s">
        <v>224</v>
      </c>
      <c r="R12316" t="s">
        <v>392</v>
      </c>
      <c r="S12316">
        <v>0</v>
      </c>
      <c r="U12316">
        <v>0</v>
      </c>
      <c r="V12316">
        <v>0</v>
      </c>
    </row>
    <row r="12317" spans="1:22" x14ac:dyDescent="0.25">
      <c r="A12317" t="s">
        <v>23</v>
      </c>
      <c r="B12317">
        <v>1</v>
      </c>
      <c r="C12317">
        <v>11010</v>
      </c>
      <c r="D12317">
        <v>819949</v>
      </c>
      <c r="E12317" t="s">
        <v>13132</v>
      </c>
      <c r="F12317">
        <v>1.6805699999999999</v>
      </c>
      <c r="G12317">
        <v>20211105</v>
      </c>
      <c r="H12317">
        <v>99999999</v>
      </c>
      <c r="I12317" t="s">
        <v>64</v>
      </c>
      <c r="J12317" t="s">
        <v>9363</v>
      </c>
      <c r="K12317" t="s">
        <v>9364</v>
      </c>
      <c r="L12317" t="s">
        <v>9364</v>
      </c>
      <c r="M12317" t="s">
        <v>13133</v>
      </c>
      <c r="N12317" t="s">
        <v>13134</v>
      </c>
      <c r="P12317" t="s">
        <v>390</v>
      </c>
      <c r="Q12317" t="s">
        <v>224</v>
      </c>
      <c r="R12317" t="s">
        <v>392</v>
      </c>
      <c r="S12317">
        <v>0</v>
      </c>
      <c r="U12317">
        <v>0</v>
      </c>
      <c r="V12317">
        <v>0</v>
      </c>
    </row>
    <row r="12318" spans="1:22" x14ac:dyDescent="0.25">
      <c r="A12318" t="s">
        <v>23</v>
      </c>
      <c r="B12318">
        <v>1</v>
      </c>
      <c r="C12318">
        <v>11020</v>
      </c>
      <c r="D12318">
        <v>819949</v>
      </c>
      <c r="E12318" t="s">
        <v>13132</v>
      </c>
      <c r="F12318">
        <v>1.6805699999999999</v>
      </c>
      <c r="G12318">
        <v>20211105</v>
      </c>
      <c r="H12318">
        <v>99999999</v>
      </c>
      <c r="I12318" t="s">
        <v>64</v>
      </c>
      <c r="J12318" t="s">
        <v>9363</v>
      </c>
      <c r="K12318" t="s">
        <v>9364</v>
      </c>
      <c r="L12318" t="s">
        <v>9364</v>
      </c>
      <c r="M12318" t="s">
        <v>13133</v>
      </c>
      <c r="N12318" t="s">
        <v>13134</v>
      </c>
      <c r="P12318" t="s">
        <v>390</v>
      </c>
      <c r="Q12318" t="s">
        <v>224</v>
      </c>
      <c r="R12318" t="s">
        <v>392</v>
      </c>
      <c r="S12318">
        <v>0</v>
      </c>
      <c r="U12318">
        <v>0</v>
      </c>
      <c r="V12318">
        <v>0</v>
      </c>
    </row>
    <row r="12319" spans="1:22" x14ac:dyDescent="0.25">
      <c r="A12319" t="s">
        <v>23</v>
      </c>
      <c r="B12319">
        <v>1</v>
      </c>
      <c r="C12319">
        <v>11010</v>
      </c>
      <c r="D12319">
        <v>819950</v>
      </c>
      <c r="E12319" t="s">
        <v>13135</v>
      </c>
      <c r="F12319">
        <v>2.3187600000000002</v>
      </c>
      <c r="G12319">
        <v>20211105</v>
      </c>
      <c r="H12319">
        <v>99999999</v>
      </c>
      <c r="I12319" t="s">
        <v>64</v>
      </c>
      <c r="J12319" t="s">
        <v>9363</v>
      </c>
      <c r="K12319" t="s">
        <v>9364</v>
      </c>
      <c r="L12319" t="s">
        <v>9364</v>
      </c>
      <c r="M12319" t="s">
        <v>13136</v>
      </c>
      <c r="N12319" t="s">
        <v>13137</v>
      </c>
      <c r="P12319" t="s">
        <v>390</v>
      </c>
      <c r="Q12319" t="s">
        <v>224</v>
      </c>
      <c r="R12319" t="s">
        <v>392</v>
      </c>
      <c r="S12319">
        <v>0</v>
      </c>
      <c r="U12319">
        <v>0</v>
      </c>
      <c r="V12319">
        <v>0</v>
      </c>
    </row>
    <row r="12320" spans="1:22" x14ac:dyDescent="0.25">
      <c r="A12320" t="s">
        <v>23</v>
      </c>
      <c r="B12320">
        <v>1</v>
      </c>
      <c r="C12320">
        <v>11020</v>
      </c>
      <c r="D12320">
        <v>819950</v>
      </c>
      <c r="E12320" t="s">
        <v>13135</v>
      </c>
      <c r="F12320">
        <v>2.3187600000000002</v>
      </c>
      <c r="G12320">
        <v>20211105</v>
      </c>
      <c r="H12320">
        <v>99999999</v>
      </c>
      <c r="I12320" t="s">
        <v>64</v>
      </c>
      <c r="J12320" t="s">
        <v>9363</v>
      </c>
      <c r="K12320" t="s">
        <v>9364</v>
      </c>
      <c r="L12320" t="s">
        <v>9364</v>
      </c>
      <c r="M12320" t="s">
        <v>13136</v>
      </c>
      <c r="N12320" t="s">
        <v>13137</v>
      </c>
      <c r="P12320" t="s">
        <v>390</v>
      </c>
      <c r="Q12320" t="s">
        <v>224</v>
      </c>
      <c r="R12320" t="s">
        <v>392</v>
      </c>
      <c r="S12320">
        <v>0</v>
      </c>
      <c r="U12320">
        <v>0</v>
      </c>
      <c r="V12320">
        <v>0</v>
      </c>
    </row>
    <row r="12321" spans="1:22" x14ac:dyDescent="0.25">
      <c r="A12321" t="s">
        <v>23</v>
      </c>
      <c r="B12321">
        <v>1</v>
      </c>
      <c r="C12321">
        <v>11010</v>
      </c>
      <c r="D12321">
        <v>819951</v>
      </c>
      <c r="E12321" t="s">
        <v>13138</v>
      </c>
      <c r="F12321">
        <v>1.8933</v>
      </c>
      <c r="G12321">
        <v>20211105</v>
      </c>
      <c r="H12321">
        <v>99999999</v>
      </c>
      <c r="I12321" t="s">
        <v>64</v>
      </c>
      <c r="J12321" t="s">
        <v>9363</v>
      </c>
      <c r="K12321" t="s">
        <v>9364</v>
      </c>
      <c r="L12321" t="s">
        <v>9364</v>
      </c>
      <c r="M12321" t="s">
        <v>13139</v>
      </c>
      <c r="N12321" t="s">
        <v>13140</v>
      </c>
      <c r="P12321" t="s">
        <v>390</v>
      </c>
      <c r="Q12321" t="s">
        <v>224</v>
      </c>
      <c r="R12321" t="s">
        <v>392</v>
      </c>
      <c r="S12321">
        <v>0</v>
      </c>
      <c r="U12321">
        <v>0</v>
      </c>
      <c r="V12321">
        <v>0</v>
      </c>
    </row>
    <row r="12322" spans="1:22" x14ac:dyDescent="0.25">
      <c r="A12322" t="s">
        <v>23</v>
      </c>
      <c r="B12322">
        <v>1</v>
      </c>
      <c r="C12322">
        <v>11020</v>
      </c>
      <c r="D12322">
        <v>819951</v>
      </c>
      <c r="E12322" t="s">
        <v>13138</v>
      </c>
      <c r="F12322">
        <v>1.8933</v>
      </c>
      <c r="G12322">
        <v>20211105</v>
      </c>
      <c r="H12322">
        <v>99999999</v>
      </c>
      <c r="I12322" t="s">
        <v>64</v>
      </c>
      <c r="J12322" t="s">
        <v>9363</v>
      </c>
      <c r="K12322" t="s">
        <v>9364</v>
      </c>
      <c r="L12322" t="s">
        <v>9364</v>
      </c>
      <c r="M12322" t="s">
        <v>13139</v>
      </c>
      <c r="N12322" t="s">
        <v>13140</v>
      </c>
      <c r="P12322" t="s">
        <v>390</v>
      </c>
      <c r="Q12322" t="s">
        <v>224</v>
      </c>
      <c r="R12322" t="s">
        <v>392</v>
      </c>
      <c r="S12322">
        <v>0</v>
      </c>
      <c r="U12322">
        <v>0</v>
      </c>
      <c r="V12322">
        <v>0</v>
      </c>
    </row>
    <row r="12323" spans="1:22" x14ac:dyDescent="0.25">
      <c r="A12323" t="s">
        <v>23</v>
      </c>
      <c r="B12323">
        <v>1</v>
      </c>
      <c r="C12323">
        <v>11010</v>
      </c>
      <c r="D12323">
        <v>819952</v>
      </c>
      <c r="E12323" t="s">
        <v>13141</v>
      </c>
      <c r="F12323">
        <v>1.8933</v>
      </c>
      <c r="G12323">
        <v>20211105</v>
      </c>
      <c r="H12323">
        <v>99999999</v>
      </c>
      <c r="I12323" t="s">
        <v>64</v>
      </c>
      <c r="J12323" t="s">
        <v>9363</v>
      </c>
      <c r="K12323" t="s">
        <v>9364</v>
      </c>
      <c r="L12323" t="s">
        <v>9364</v>
      </c>
      <c r="M12323" t="s">
        <v>13142</v>
      </c>
      <c r="N12323" t="s">
        <v>13143</v>
      </c>
      <c r="P12323" t="s">
        <v>390</v>
      </c>
      <c r="Q12323" t="s">
        <v>224</v>
      </c>
      <c r="R12323" t="s">
        <v>392</v>
      </c>
      <c r="S12323">
        <v>0</v>
      </c>
      <c r="U12323">
        <v>0</v>
      </c>
      <c r="V12323">
        <v>0</v>
      </c>
    </row>
    <row r="12324" spans="1:22" x14ac:dyDescent="0.25">
      <c r="A12324" t="s">
        <v>23</v>
      </c>
      <c r="B12324">
        <v>1</v>
      </c>
      <c r="C12324">
        <v>11020</v>
      </c>
      <c r="D12324">
        <v>819952</v>
      </c>
      <c r="E12324" t="s">
        <v>13141</v>
      </c>
      <c r="F12324">
        <v>1.8933</v>
      </c>
      <c r="G12324">
        <v>20211105</v>
      </c>
      <c r="H12324">
        <v>99999999</v>
      </c>
      <c r="I12324" t="s">
        <v>64</v>
      </c>
      <c r="J12324" t="s">
        <v>9363</v>
      </c>
      <c r="K12324" t="s">
        <v>9364</v>
      </c>
      <c r="L12324" t="s">
        <v>9364</v>
      </c>
      <c r="M12324" t="s">
        <v>13142</v>
      </c>
      <c r="N12324" t="s">
        <v>13143</v>
      </c>
      <c r="P12324" t="s">
        <v>390</v>
      </c>
      <c r="Q12324" t="s">
        <v>224</v>
      </c>
      <c r="R12324" t="s">
        <v>392</v>
      </c>
      <c r="S12324">
        <v>0</v>
      </c>
      <c r="U12324">
        <v>0</v>
      </c>
      <c r="V12324">
        <v>0</v>
      </c>
    </row>
    <row r="12325" spans="1:22" x14ac:dyDescent="0.25">
      <c r="A12325" t="s">
        <v>23</v>
      </c>
      <c r="B12325">
        <v>1</v>
      </c>
      <c r="C12325">
        <v>11010</v>
      </c>
      <c r="D12325">
        <v>819953</v>
      </c>
      <c r="E12325" t="s">
        <v>13144</v>
      </c>
      <c r="F12325">
        <v>1.8933</v>
      </c>
      <c r="G12325">
        <v>20211105</v>
      </c>
      <c r="H12325">
        <v>99999999</v>
      </c>
      <c r="I12325" t="s">
        <v>64</v>
      </c>
      <c r="J12325" t="s">
        <v>9363</v>
      </c>
      <c r="K12325" t="s">
        <v>9364</v>
      </c>
      <c r="L12325" t="s">
        <v>9364</v>
      </c>
      <c r="M12325" t="s">
        <v>13145</v>
      </c>
      <c r="N12325" t="s">
        <v>13146</v>
      </c>
      <c r="P12325" t="s">
        <v>390</v>
      </c>
      <c r="Q12325" t="s">
        <v>224</v>
      </c>
      <c r="R12325" t="s">
        <v>392</v>
      </c>
      <c r="S12325">
        <v>0</v>
      </c>
      <c r="U12325">
        <v>0</v>
      </c>
      <c r="V12325">
        <v>0</v>
      </c>
    </row>
    <row r="12326" spans="1:22" x14ac:dyDescent="0.25">
      <c r="A12326" t="s">
        <v>23</v>
      </c>
      <c r="B12326">
        <v>1</v>
      </c>
      <c r="C12326">
        <v>11020</v>
      </c>
      <c r="D12326">
        <v>819953</v>
      </c>
      <c r="E12326" t="s">
        <v>13144</v>
      </c>
      <c r="F12326">
        <v>1.8933</v>
      </c>
      <c r="G12326">
        <v>20211105</v>
      </c>
      <c r="H12326">
        <v>99999999</v>
      </c>
      <c r="I12326" t="s">
        <v>64</v>
      </c>
      <c r="J12326" t="s">
        <v>9363</v>
      </c>
      <c r="K12326" t="s">
        <v>9364</v>
      </c>
      <c r="L12326" t="s">
        <v>9364</v>
      </c>
      <c r="M12326" t="s">
        <v>13145</v>
      </c>
      <c r="N12326" t="s">
        <v>13146</v>
      </c>
      <c r="P12326" t="s">
        <v>390</v>
      </c>
      <c r="Q12326" t="s">
        <v>224</v>
      </c>
      <c r="R12326" t="s">
        <v>392</v>
      </c>
      <c r="S12326">
        <v>0</v>
      </c>
      <c r="U12326">
        <v>0</v>
      </c>
      <c r="V12326">
        <v>0</v>
      </c>
    </row>
    <row r="12327" spans="1:22" x14ac:dyDescent="0.25">
      <c r="A12327" t="s">
        <v>23</v>
      </c>
      <c r="B12327">
        <v>1</v>
      </c>
      <c r="C12327">
        <v>11010</v>
      </c>
      <c r="D12327">
        <v>819954</v>
      </c>
      <c r="E12327" t="s">
        <v>13147</v>
      </c>
      <c r="F12327">
        <v>1.5529299999999999</v>
      </c>
      <c r="G12327">
        <v>20211105</v>
      </c>
      <c r="H12327">
        <v>99999999</v>
      </c>
      <c r="I12327" t="s">
        <v>64</v>
      </c>
      <c r="J12327" t="s">
        <v>9363</v>
      </c>
      <c r="K12327" t="s">
        <v>9364</v>
      </c>
      <c r="L12327" t="s">
        <v>9364</v>
      </c>
      <c r="M12327" t="s">
        <v>13148</v>
      </c>
      <c r="N12327" t="s">
        <v>13149</v>
      </c>
      <c r="P12327" t="s">
        <v>390</v>
      </c>
      <c r="Q12327" t="s">
        <v>224</v>
      </c>
      <c r="R12327" t="s">
        <v>392</v>
      </c>
      <c r="S12327">
        <v>0</v>
      </c>
      <c r="U12327">
        <v>0</v>
      </c>
      <c r="V12327">
        <v>0</v>
      </c>
    </row>
    <row r="12328" spans="1:22" x14ac:dyDescent="0.25">
      <c r="A12328" t="s">
        <v>23</v>
      </c>
      <c r="B12328">
        <v>1</v>
      </c>
      <c r="C12328">
        <v>11020</v>
      </c>
      <c r="D12328">
        <v>819954</v>
      </c>
      <c r="E12328" t="s">
        <v>13147</v>
      </c>
      <c r="F12328">
        <v>1.5529299999999999</v>
      </c>
      <c r="G12328">
        <v>20211105</v>
      </c>
      <c r="H12328">
        <v>99999999</v>
      </c>
      <c r="I12328" t="s">
        <v>64</v>
      </c>
      <c r="J12328" t="s">
        <v>9363</v>
      </c>
      <c r="K12328" t="s">
        <v>9364</v>
      </c>
      <c r="L12328" t="s">
        <v>9364</v>
      </c>
      <c r="M12328" t="s">
        <v>13148</v>
      </c>
      <c r="N12328" t="s">
        <v>13149</v>
      </c>
      <c r="P12328" t="s">
        <v>390</v>
      </c>
      <c r="Q12328" t="s">
        <v>224</v>
      </c>
      <c r="R12328" t="s">
        <v>392</v>
      </c>
      <c r="S12328">
        <v>0</v>
      </c>
      <c r="U12328">
        <v>0</v>
      </c>
      <c r="V12328">
        <v>0</v>
      </c>
    </row>
    <row r="12329" spans="1:22" x14ac:dyDescent="0.25">
      <c r="A12329" t="s">
        <v>23</v>
      </c>
      <c r="B12329">
        <v>1</v>
      </c>
      <c r="C12329">
        <v>11010</v>
      </c>
      <c r="D12329">
        <v>819955</v>
      </c>
      <c r="E12329" t="s">
        <v>13150</v>
      </c>
      <c r="F12329">
        <v>1.5529299999999999</v>
      </c>
      <c r="G12329">
        <v>20211105</v>
      </c>
      <c r="H12329">
        <v>99999999</v>
      </c>
      <c r="I12329" t="s">
        <v>64</v>
      </c>
      <c r="J12329" t="s">
        <v>9363</v>
      </c>
      <c r="K12329" t="s">
        <v>9364</v>
      </c>
      <c r="L12329" t="s">
        <v>9364</v>
      </c>
      <c r="M12329" t="s">
        <v>13151</v>
      </c>
      <c r="N12329" t="s">
        <v>13152</v>
      </c>
      <c r="P12329" t="s">
        <v>390</v>
      </c>
      <c r="Q12329" t="s">
        <v>224</v>
      </c>
      <c r="R12329" t="s">
        <v>392</v>
      </c>
      <c r="S12329">
        <v>0</v>
      </c>
      <c r="U12329">
        <v>0</v>
      </c>
      <c r="V12329">
        <v>0</v>
      </c>
    </row>
    <row r="12330" spans="1:22" x14ac:dyDescent="0.25">
      <c r="A12330" t="s">
        <v>23</v>
      </c>
      <c r="B12330">
        <v>1</v>
      </c>
      <c r="C12330">
        <v>11020</v>
      </c>
      <c r="D12330">
        <v>819955</v>
      </c>
      <c r="E12330" t="s">
        <v>13150</v>
      </c>
      <c r="F12330">
        <v>1.5529299999999999</v>
      </c>
      <c r="G12330">
        <v>20211105</v>
      </c>
      <c r="H12330">
        <v>99999999</v>
      </c>
      <c r="I12330" t="s">
        <v>64</v>
      </c>
      <c r="J12330" t="s">
        <v>9363</v>
      </c>
      <c r="K12330" t="s">
        <v>9364</v>
      </c>
      <c r="L12330" t="s">
        <v>9364</v>
      </c>
      <c r="M12330" t="s">
        <v>13151</v>
      </c>
      <c r="N12330" t="s">
        <v>13152</v>
      </c>
      <c r="P12330" t="s">
        <v>390</v>
      </c>
      <c r="Q12330" t="s">
        <v>224</v>
      </c>
      <c r="R12330" t="s">
        <v>392</v>
      </c>
      <c r="S12330">
        <v>0</v>
      </c>
      <c r="U12330">
        <v>0</v>
      </c>
      <c r="V12330">
        <v>0</v>
      </c>
    </row>
    <row r="12331" spans="1:22" x14ac:dyDescent="0.25">
      <c r="A12331" t="s">
        <v>23</v>
      </c>
      <c r="B12331">
        <v>1</v>
      </c>
      <c r="C12331">
        <v>11010</v>
      </c>
      <c r="D12331">
        <v>819956</v>
      </c>
      <c r="E12331" t="s">
        <v>13153</v>
      </c>
      <c r="F12331">
        <v>1.4891099999999999</v>
      </c>
      <c r="G12331">
        <v>20211105</v>
      </c>
      <c r="H12331">
        <v>99999999</v>
      </c>
      <c r="I12331" t="s">
        <v>64</v>
      </c>
      <c r="J12331" t="s">
        <v>9363</v>
      </c>
      <c r="K12331" t="s">
        <v>9364</v>
      </c>
      <c r="L12331" t="s">
        <v>9364</v>
      </c>
      <c r="M12331" t="s">
        <v>13154</v>
      </c>
      <c r="N12331" t="s">
        <v>13155</v>
      </c>
      <c r="P12331" t="s">
        <v>390</v>
      </c>
      <c r="Q12331" t="s">
        <v>224</v>
      </c>
      <c r="R12331" t="s">
        <v>392</v>
      </c>
      <c r="S12331">
        <v>0</v>
      </c>
      <c r="U12331">
        <v>0</v>
      </c>
      <c r="V12331">
        <v>0</v>
      </c>
    </row>
    <row r="12332" spans="1:22" x14ac:dyDescent="0.25">
      <c r="A12332" t="s">
        <v>23</v>
      </c>
      <c r="B12332">
        <v>1</v>
      </c>
      <c r="C12332">
        <v>11020</v>
      </c>
      <c r="D12332">
        <v>819956</v>
      </c>
      <c r="E12332" t="s">
        <v>13153</v>
      </c>
      <c r="F12332">
        <v>1.4891099999999999</v>
      </c>
      <c r="G12332">
        <v>20211105</v>
      </c>
      <c r="H12332">
        <v>99999999</v>
      </c>
      <c r="I12332" t="s">
        <v>64</v>
      </c>
      <c r="J12332" t="s">
        <v>9363</v>
      </c>
      <c r="K12332" t="s">
        <v>9364</v>
      </c>
      <c r="L12332" t="s">
        <v>9364</v>
      </c>
      <c r="M12332" t="s">
        <v>13154</v>
      </c>
      <c r="N12332" t="s">
        <v>13155</v>
      </c>
      <c r="P12332" t="s">
        <v>390</v>
      </c>
      <c r="Q12332" t="s">
        <v>224</v>
      </c>
      <c r="R12332" t="s">
        <v>392</v>
      </c>
      <c r="S12332">
        <v>0</v>
      </c>
      <c r="U12332">
        <v>0</v>
      </c>
      <c r="V12332">
        <v>0</v>
      </c>
    </row>
    <row r="12333" spans="1:22" x14ac:dyDescent="0.25">
      <c r="A12333" t="s">
        <v>23</v>
      </c>
      <c r="B12333">
        <v>1</v>
      </c>
      <c r="C12333">
        <v>11010</v>
      </c>
      <c r="D12333">
        <v>819957</v>
      </c>
      <c r="E12333" t="s">
        <v>13156</v>
      </c>
      <c r="F12333">
        <v>3.1696800000000001</v>
      </c>
      <c r="G12333">
        <v>20211105</v>
      </c>
      <c r="H12333">
        <v>99999999</v>
      </c>
      <c r="I12333" t="s">
        <v>64</v>
      </c>
      <c r="J12333" t="s">
        <v>9363</v>
      </c>
      <c r="K12333" t="s">
        <v>9364</v>
      </c>
      <c r="L12333" t="s">
        <v>9364</v>
      </c>
      <c r="M12333" t="s">
        <v>13157</v>
      </c>
      <c r="N12333" t="s">
        <v>13158</v>
      </c>
      <c r="P12333" t="s">
        <v>390</v>
      </c>
      <c r="Q12333" t="s">
        <v>224</v>
      </c>
      <c r="R12333" t="s">
        <v>392</v>
      </c>
      <c r="S12333">
        <v>0</v>
      </c>
      <c r="U12333">
        <v>0</v>
      </c>
      <c r="V12333">
        <v>0</v>
      </c>
    </row>
    <row r="12334" spans="1:22" x14ac:dyDescent="0.25">
      <c r="A12334" t="s">
        <v>23</v>
      </c>
      <c r="B12334">
        <v>1</v>
      </c>
      <c r="C12334">
        <v>11020</v>
      </c>
      <c r="D12334">
        <v>819957</v>
      </c>
      <c r="E12334" t="s">
        <v>13156</v>
      </c>
      <c r="F12334">
        <v>3.1696800000000001</v>
      </c>
      <c r="G12334">
        <v>20211105</v>
      </c>
      <c r="H12334">
        <v>99999999</v>
      </c>
      <c r="I12334" t="s">
        <v>64</v>
      </c>
      <c r="J12334" t="s">
        <v>9363</v>
      </c>
      <c r="K12334" t="s">
        <v>9364</v>
      </c>
      <c r="L12334" t="s">
        <v>9364</v>
      </c>
      <c r="M12334" t="s">
        <v>13157</v>
      </c>
      <c r="N12334" t="s">
        <v>13158</v>
      </c>
      <c r="P12334" t="s">
        <v>390</v>
      </c>
      <c r="Q12334" t="s">
        <v>224</v>
      </c>
      <c r="R12334" t="s">
        <v>392</v>
      </c>
      <c r="S12334">
        <v>0</v>
      </c>
      <c r="U12334">
        <v>0</v>
      </c>
      <c r="V12334">
        <v>0</v>
      </c>
    </row>
    <row r="12335" spans="1:22" x14ac:dyDescent="0.25">
      <c r="A12335" t="s">
        <v>23</v>
      </c>
      <c r="B12335">
        <v>1</v>
      </c>
      <c r="C12335">
        <v>11010</v>
      </c>
      <c r="D12335">
        <v>819958</v>
      </c>
      <c r="E12335" t="s">
        <v>13159</v>
      </c>
      <c r="F12335">
        <v>2.7442199999999999</v>
      </c>
      <c r="G12335">
        <v>20211105</v>
      </c>
      <c r="H12335">
        <v>99999999</v>
      </c>
      <c r="I12335" t="s">
        <v>64</v>
      </c>
      <c r="J12335" t="s">
        <v>9363</v>
      </c>
      <c r="K12335" t="s">
        <v>9364</v>
      </c>
      <c r="L12335" t="s">
        <v>9364</v>
      </c>
      <c r="M12335" t="s">
        <v>13160</v>
      </c>
      <c r="N12335" t="s">
        <v>13161</v>
      </c>
      <c r="P12335" t="s">
        <v>390</v>
      </c>
      <c r="Q12335" t="s">
        <v>224</v>
      </c>
      <c r="R12335" t="s">
        <v>392</v>
      </c>
      <c r="S12335">
        <v>0</v>
      </c>
      <c r="U12335">
        <v>0</v>
      </c>
      <c r="V12335">
        <v>0</v>
      </c>
    </row>
    <row r="12336" spans="1:22" x14ac:dyDescent="0.25">
      <c r="A12336" t="s">
        <v>23</v>
      </c>
      <c r="B12336">
        <v>1</v>
      </c>
      <c r="C12336">
        <v>11020</v>
      </c>
      <c r="D12336">
        <v>819958</v>
      </c>
      <c r="E12336" t="s">
        <v>13159</v>
      </c>
      <c r="F12336">
        <v>2.7442199999999999</v>
      </c>
      <c r="G12336">
        <v>20211105</v>
      </c>
      <c r="H12336">
        <v>99999999</v>
      </c>
      <c r="I12336" t="s">
        <v>64</v>
      </c>
      <c r="J12336" t="s">
        <v>9363</v>
      </c>
      <c r="K12336" t="s">
        <v>9364</v>
      </c>
      <c r="L12336" t="s">
        <v>9364</v>
      </c>
      <c r="M12336" t="s">
        <v>13160</v>
      </c>
      <c r="N12336" t="s">
        <v>13161</v>
      </c>
      <c r="P12336" t="s">
        <v>390</v>
      </c>
      <c r="Q12336" t="s">
        <v>224</v>
      </c>
      <c r="R12336" t="s">
        <v>392</v>
      </c>
      <c r="S12336">
        <v>0</v>
      </c>
      <c r="U12336">
        <v>0</v>
      </c>
      <c r="V12336">
        <v>0</v>
      </c>
    </row>
    <row r="12337" spans="1:22" x14ac:dyDescent="0.25">
      <c r="A12337" t="s">
        <v>23</v>
      </c>
      <c r="B12337">
        <v>1</v>
      </c>
      <c r="C12337">
        <v>11010</v>
      </c>
      <c r="D12337">
        <v>819959</v>
      </c>
      <c r="E12337" t="s">
        <v>13162</v>
      </c>
      <c r="F12337">
        <v>1.4891099999999999</v>
      </c>
      <c r="G12337">
        <v>20211105</v>
      </c>
      <c r="H12337">
        <v>99999999</v>
      </c>
      <c r="I12337" t="s">
        <v>64</v>
      </c>
      <c r="J12337" t="s">
        <v>9363</v>
      </c>
      <c r="K12337" t="s">
        <v>9364</v>
      </c>
      <c r="L12337" t="s">
        <v>9364</v>
      </c>
      <c r="M12337" t="s">
        <v>13163</v>
      </c>
      <c r="N12337" t="s">
        <v>13164</v>
      </c>
      <c r="P12337" t="s">
        <v>390</v>
      </c>
      <c r="Q12337" t="s">
        <v>224</v>
      </c>
      <c r="R12337" t="s">
        <v>392</v>
      </c>
      <c r="S12337">
        <v>0</v>
      </c>
      <c r="U12337">
        <v>0</v>
      </c>
      <c r="V12337">
        <v>0</v>
      </c>
    </row>
    <row r="12338" spans="1:22" x14ac:dyDescent="0.25">
      <c r="A12338" t="s">
        <v>23</v>
      </c>
      <c r="B12338">
        <v>1</v>
      </c>
      <c r="C12338">
        <v>11020</v>
      </c>
      <c r="D12338">
        <v>819959</v>
      </c>
      <c r="E12338" t="s">
        <v>13162</v>
      </c>
      <c r="F12338">
        <v>1.4891099999999999</v>
      </c>
      <c r="G12338">
        <v>20211105</v>
      </c>
      <c r="H12338">
        <v>99999999</v>
      </c>
      <c r="I12338" t="s">
        <v>64</v>
      </c>
      <c r="J12338" t="s">
        <v>9363</v>
      </c>
      <c r="K12338" t="s">
        <v>9364</v>
      </c>
      <c r="L12338" t="s">
        <v>9364</v>
      </c>
      <c r="M12338" t="s">
        <v>13163</v>
      </c>
      <c r="N12338" t="s">
        <v>13164</v>
      </c>
      <c r="P12338" t="s">
        <v>390</v>
      </c>
      <c r="Q12338" t="s">
        <v>224</v>
      </c>
      <c r="R12338" t="s">
        <v>392</v>
      </c>
      <c r="S12338">
        <v>0</v>
      </c>
      <c r="U12338">
        <v>0</v>
      </c>
      <c r="V12338">
        <v>0</v>
      </c>
    </row>
    <row r="12339" spans="1:22" x14ac:dyDescent="0.25">
      <c r="A12339" t="s">
        <v>23</v>
      </c>
      <c r="B12339">
        <v>1</v>
      </c>
      <c r="C12339">
        <v>11010</v>
      </c>
      <c r="D12339">
        <v>819960</v>
      </c>
      <c r="E12339" t="s">
        <v>13165</v>
      </c>
      <c r="F12339">
        <v>2.6591200000000002</v>
      </c>
      <c r="G12339">
        <v>20211105</v>
      </c>
      <c r="H12339">
        <v>99999999</v>
      </c>
      <c r="I12339" t="s">
        <v>64</v>
      </c>
      <c r="J12339" t="s">
        <v>9363</v>
      </c>
      <c r="K12339" t="s">
        <v>9364</v>
      </c>
      <c r="L12339" t="s">
        <v>9364</v>
      </c>
      <c r="M12339" t="s">
        <v>13166</v>
      </c>
      <c r="N12339" t="s">
        <v>13167</v>
      </c>
      <c r="P12339" t="s">
        <v>390</v>
      </c>
      <c r="Q12339" t="s">
        <v>224</v>
      </c>
      <c r="R12339" t="s">
        <v>392</v>
      </c>
      <c r="S12339">
        <v>0</v>
      </c>
      <c r="U12339">
        <v>0</v>
      </c>
      <c r="V12339">
        <v>0</v>
      </c>
    </row>
    <row r="12340" spans="1:22" x14ac:dyDescent="0.25">
      <c r="A12340" t="s">
        <v>23</v>
      </c>
      <c r="B12340">
        <v>1</v>
      </c>
      <c r="C12340">
        <v>11020</v>
      </c>
      <c r="D12340">
        <v>819960</v>
      </c>
      <c r="E12340" t="s">
        <v>13165</v>
      </c>
      <c r="F12340">
        <v>2.6591200000000002</v>
      </c>
      <c r="G12340">
        <v>20211105</v>
      </c>
      <c r="H12340">
        <v>99999999</v>
      </c>
      <c r="I12340" t="s">
        <v>64</v>
      </c>
      <c r="J12340" t="s">
        <v>9363</v>
      </c>
      <c r="K12340" t="s">
        <v>9364</v>
      </c>
      <c r="L12340" t="s">
        <v>9364</v>
      </c>
      <c r="M12340" t="s">
        <v>13166</v>
      </c>
      <c r="N12340" t="s">
        <v>13167</v>
      </c>
      <c r="P12340" t="s">
        <v>390</v>
      </c>
      <c r="Q12340" t="s">
        <v>224</v>
      </c>
      <c r="R12340" t="s">
        <v>392</v>
      </c>
      <c r="S12340">
        <v>0</v>
      </c>
      <c r="U12340">
        <v>0</v>
      </c>
      <c r="V12340">
        <v>0</v>
      </c>
    </row>
    <row r="12341" spans="1:22" x14ac:dyDescent="0.25">
      <c r="A12341" t="s">
        <v>23</v>
      </c>
      <c r="B12341">
        <v>1</v>
      </c>
      <c r="C12341">
        <v>11010</v>
      </c>
      <c r="D12341">
        <v>819961</v>
      </c>
      <c r="E12341" t="s">
        <v>13168</v>
      </c>
      <c r="F12341">
        <v>2.1273</v>
      </c>
      <c r="G12341">
        <v>20211105</v>
      </c>
      <c r="H12341">
        <v>99999999</v>
      </c>
      <c r="I12341" t="s">
        <v>64</v>
      </c>
      <c r="J12341" t="s">
        <v>9363</v>
      </c>
      <c r="K12341" t="s">
        <v>9364</v>
      </c>
      <c r="L12341" t="s">
        <v>9364</v>
      </c>
      <c r="M12341" t="s">
        <v>13169</v>
      </c>
      <c r="N12341" t="s">
        <v>13170</v>
      </c>
      <c r="P12341" t="s">
        <v>390</v>
      </c>
      <c r="Q12341" t="s">
        <v>224</v>
      </c>
      <c r="R12341" t="s">
        <v>392</v>
      </c>
      <c r="S12341">
        <v>0</v>
      </c>
      <c r="U12341">
        <v>0</v>
      </c>
      <c r="V12341">
        <v>0</v>
      </c>
    </row>
    <row r="12342" spans="1:22" x14ac:dyDescent="0.25">
      <c r="A12342" t="s">
        <v>23</v>
      </c>
      <c r="B12342">
        <v>1</v>
      </c>
      <c r="C12342">
        <v>11020</v>
      </c>
      <c r="D12342">
        <v>819961</v>
      </c>
      <c r="E12342" t="s">
        <v>13168</v>
      </c>
      <c r="F12342">
        <v>2.1273</v>
      </c>
      <c r="G12342">
        <v>20211105</v>
      </c>
      <c r="H12342">
        <v>99999999</v>
      </c>
      <c r="I12342" t="s">
        <v>64</v>
      </c>
      <c r="J12342" t="s">
        <v>9363</v>
      </c>
      <c r="K12342" t="s">
        <v>9364</v>
      </c>
      <c r="L12342" t="s">
        <v>9364</v>
      </c>
      <c r="M12342" t="s">
        <v>13169</v>
      </c>
      <c r="N12342" t="s">
        <v>13170</v>
      </c>
      <c r="P12342" t="s">
        <v>390</v>
      </c>
      <c r="Q12342" t="s">
        <v>224</v>
      </c>
      <c r="R12342" t="s">
        <v>392</v>
      </c>
      <c r="S12342">
        <v>0</v>
      </c>
      <c r="U12342">
        <v>0</v>
      </c>
      <c r="V12342">
        <v>0</v>
      </c>
    </row>
    <row r="12343" spans="1:22" x14ac:dyDescent="0.25">
      <c r="A12343" t="s">
        <v>23</v>
      </c>
      <c r="B12343">
        <v>1</v>
      </c>
      <c r="C12343">
        <v>11010</v>
      </c>
      <c r="D12343">
        <v>819962</v>
      </c>
      <c r="E12343" t="s">
        <v>13171</v>
      </c>
      <c r="F12343">
        <v>1.5954699999999999</v>
      </c>
      <c r="G12343">
        <v>20211105</v>
      </c>
      <c r="H12343">
        <v>99999999</v>
      </c>
      <c r="I12343" t="s">
        <v>64</v>
      </c>
      <c r="J12343" t="s">
        <v>9363</v>
      </c>
      <c r="K12343" t="s">
        <v>9364</v>
      </c>
      <c r="L12343" t="s">
        <v>9364</v>
      </c>
      <c r="M12343" t="s">
        <v>13172</v>
      </c>
      <c r="N12343" t="s">
        <v>13173</v>
      </c>
      <c r="P12343" t="s">
        <v>390</v>
      </c>
      <c r="Q12343" t="s">
        <v>224</v>
      </c>
      <c r="R12343" t="s">
        <v>392</v>
      </c>
      <c r="S12343">
        <v>0</v>
      </c>
      <c r="U12343">
        <v>0</v>
      </c>
      <c r="V12343">
        <v>0</v>
      </c>
    </row>
    <row r="12344" spans="1:22" x14ac:dyDescent="0.25">
      <c r="A12344" t="s">
        <v>23</v>
      </c>
      <c r="B12344">
        <v>1</v>
      </c>
      <c r="C12344">
        <v>11020</v>
      </c>
      <c r="D12344">
        <v>819962</v>
      </c>
      <c r="E12344" t="s">
        <v>13171</v>
      </c>
      <c r="F12344">
        <v>1.5954699999999999</v>
      </c>
      <c r="G12344">
        <v>20211105</v>
      </c>
      <c r="H12344">
        <v>99999999</v>
      </c>
      <c r="I12344" t="s">
        <v>64</v>
      </c>
      <c r="J12344" t="s">
        <v>9363</v>
      </c>
      <c r="K12344" t="s">
        <v>9364</v>
      </c>
      <c r="L12344" t="s">
        <v>9364</v>
      </c>
      <c r="M12344" t="s">
        <v>13172</v>
      </c>
      <c r="N12344" t="s">
        <v>13173</v>
      </c>
      <c r="P12344" t="s">
        <v>390</v>
      </c>
      <c r="Q12344" t="s">
        <v>224</v>
      </c>
      <c r="R12344" t="s">
        <v>392</v>
      </c>
      <c r="S12344">
        <v>0</v>
      </c>
      <c r="U12344">
        <v>0</v>
      </c>
      <c r="V12344">
        <v>0</v>
      </c>
    </row>
    <row r="12345" spans="1:22" x14ac:dyDescent="0.25">
      <c r="A12345" t="s">
        <v>23</v>
      </c>
      <c r="B12345">
        <v>1</v>
      </c>
      <c r="C12345">
        <v>11010</v>
      </c>
      <c r="D12345">
        <v>819963</v>
      </c>
      <c r="E12345" t="s">
        <v>13174</v>
      </c>
      <c r="F12345">
        <v>1.6805699999999999</v>
      </c>
      <c r="G12345">
        <v>20211105</v>
      </c>
      <c r="H12345">
        <v>99999999</v>
      </c>
      <c r="I12345" t="s">
        <v>64</v>
      </c>
      <c r="J12345" t="s">
        <v>9363</v>
      </c>
      <c r="K12345" t="s">
        <v>9364</v>
      </c>
      <c r="L12345" t="s">
        <v>9364</v>
      </c>
      <c r="M12345" t="s">
        <v>13175</v>
      </c>
      <c r="N12345" t="s">
        <v>13176</v>
      </c>
      <c r="P12345" t="s">
        <v>390</v>
      </c>
      <c r="Q12345" t="s">
        <v>224</v>
      </c>
      <c r="R12345" t="s">
        <v>392</v>
      </c>
      <c r="S12345">
        <v>0</v>
      </c>
      <c r="U12345">
        <v>0</v>
      </c>
      <c r="V12345">
        <v>0</v>
      </c>
    </row>
    <row r="12346" spans="1:22" x14ac:dyDescent="0.25">
      <c r="A12346" t="s">
        <v>23</v>
      </c>
      <c r="B12346">
        <v>1</v>
      </c>
      <c r="C12346">
        <v>11020</v>
      </c>
      <c r="D12346">
        <v>819963</v>
      </c>
      <c r="E12346" t="s">
        <v>13174</v>
      </c>
      <c r="F12346">
        <v>1.6805699999999999</v>
      </c>
      <c r="G12346">
        <v>20211105</v>
      </c>
      <c r="H12346">
        <v>99999999</v>
      </c>
      <c r="I12346" t="s">
        <v>64</v>
      </c>
      <c r="J12346" t="s">
        <v>9363</v>
      </c>
      <c r="K12346" t="s">
        <v>9364</v>
      </c>
      <c r="L12346" t="s">
        <v>9364</v>
      </c>
      <c r="M12346" t="s">
        <v>13175</v>
      </c>
      <c r="N12346" t="s">
        <v>13176</v>
      </c>
      <c r="P12346" t="s">
        <v>390</v>
      </c>
      <c r="Q12346" t="s">
        <v>224</v>
      </c>
      <c r="R12346" t="s">
        <v>392</v>
      </c>
      <c r="S12346">
        <v>0</v>
      </c>
      <c r="U12346">
        <v>0</v>
      </c>
      <c r="V12346">
        <v>0</v>
      </c>
    </row>
    <row r="12347" spans="1:22" x14ac:dyDescent="0.25">
      <c r="A12347" t="s">
        <v>23</v>
      </c>
      <c r="B12347">
        <v>1</v>
      </c>
      <c r="C12347">
        <v>11010</v>
      </c>
      <c r="D12347">
        <v>819964</v>
      </c>
      <c r="E12347" t="s">
        <v>13324</v>
      </c>
      <c r="F12347">
        <v>3.7318699999999998</v>
      </c>
      <c r="G12347">
        <v>20211112</v>
      </c>
      <c r="H12347">
        <v>99999999</v>
      </c>
      <c r="I12347" t="s">
        <v>64</v>
      </c>
      <c r="J12347" t="s">
        <v>6796</v>
      </c>
      <c r="K12347" t="s">
        <v>6797</v>
      </c>
      <c r="L12347" t="s">
        <v>6797</v>
      </c>
      <c r="M12347" t="s">
        <v>13325</v>
      </c>
      <c r="N12347" t="s">
        <v>13326</v>
      </c>
      <c r="P12347" t="s">
        <v>390</v>
      </c>
      <c r="Q12347" t="s">
        <v>3658</v>
      </c>
      <c r="R12347" t="s">
        <v>392</v>
      </c>
      <c r="S12347">
        <v>0</v>
      </c>
      <c r="U12347">
        <v>0</v>
      </c>
      <c r="V12347">
        <v>0</v>
      </c>
    </row>
    <row r="12348" spans="1:22" x14ac:dyDescent="0.25">
      <c r="A12348" t="s">
        <v>23</v>
      </c>
      <c r="B12348">
        <v>1</v>
      </c>
      <c r="C12348">
        <v>11020</v>
      </c>
      <c r="D12348">
        <v>819964</v>
      </c>
      <c r="E12348" t="s">
        <v>13324</v>
      </c>
      <c r="F12348">
        <v>3.7318699999999998</v>
      </c>
      <c r="G12348">
        <v>20211112</v>
      </c>
      <c r="H12348">
        <v>99999999</v>
      </c>
      <c r="I12348" t="s">
        <v>64</v>
      </c>
      <c r="J12348" t="s">
        <v>6796</v>
      </c>
      <c r="K12348" t="s">
        <v>6797</v>
      </c>
      <c r="L12348" t="s">
        <v>6797</v>
      </c>
      <c r="M12348" t="s">
        <v>13325</v>
      </c>
      <c r="N12348" t="s">
        <v>13326</v>
      </c>
      <c r="P12348" t="s">
        <v>390</v>
      </c>
      <c r="Q12348" t="s">
        <v>3658</v>
      </c>
      <c r="R12348" t="s">
        <v>392</v>
      </c>
      <c r="S12348">
        <v>0</v>
      </c>
      <c r="U12348">
        <v>0</v>
      </c>
      <c r="V12348">
        <v>0</v>
      </c>
    </row>
    <row r="12349" spans="1:22" x14ac:dyDescent="0.25">
      <c r="A12349" t="s">
        <v>23</v>
      </c>
      <c r="B12349">
        <v>1</v>
      </c>
      <c r="C12349">
        <v>11010</v>
      </c>
      <c r="D12349">
        <v>819965</v>
      </c>
      <c r="E12349" t="s">
        <v>13327</v>
      </c>
      <c r="F12349">
        <v>3.7318699999999998</v>
      </c>
      <c r="G12349">
        <v>20211112</v>
      </c>
      <c r="H12349">
        <v>99999999</v>
      </c>
      <c r="I12349" t="s">
        <v>64</v>
      </c>
      <c r="J12349" t="s">
        <v>6796</v>
      </c>
      <c r="K12349" t="s">
        <v>6797</v>
      </c>
      <c r="L12349" t="s">
        <v>6797</v>
      </c>
      <c r="M12349" t="s">
        <v>13328</v>
      </c>
      <c r="N12349" t="s">
        <v>13329</v>
      </c>
      <c r="P12349" t="s">
        <v>390</v>
      </c>
      <c r="Q12349" t="s">
        <v>3658</v>
      </c>
      <c r="R12349" t="s">
        <v>392</v>
      </c>
      <c r="S12349">
        <v>0</v>
      </c>
      <c r="U12349">
        <v>0</v>
      </c>
      <c r="V12349">
        <v>0</v>
      </c>
    </row>
    <row r="12350" spans="1:22" x14ac:dyDescent="0.25">
      <c r="A12350" t="s">
        <v>23</v>
      </c>
      <c r="B12350">
        <v>1</v>
      </c>
      <c r="C12350">
        <v>11020</v>
      </c>
      <c r="D12350">
        <v>819965</v>
      </c>
      <c r="E12350" t="s">
        <v>13327</v>
      </c>
      <c r="F12350">
        <v>3.7318699999999998</v>
      </c>
      <c r="G12350">
        <v>20211112</v>
      </c>
      <c r="H12350">
        <v>99999999</v>
      </c>
      <c r="I12350" t="s">
        <v>64</v>
      </c>
      <c r="J12350" t="s">
        <v>6796</v>
      </c>
      <c r="K12350" t="s">
        <v>6797</v>
      </c>
      <c r="L12350" t="s">
        <v>6797</v>
      </c>
      <c r="M12350" t="s">
        <v>13328</v>
      </c>
      <c r="N12350" t="s">
        <v>13329</v>
      </c>
      <c r="P12350" t="s">
        <v>390</v>
      </c>
      <c r="Q12350" t="s">
        <v>3658</v>
      </c>
      <c r="R12350" t="s">
        <v>392</v>
      </c>
      <c r="S12350">
        <v>0</v>
      </c>
      <c r="U12350">
        <v>0</v>
      </c>
      <c r="V12350">
        <v>0</v>
      </c>
    </row>
    <row r="12351" spans="1:22" x14ac:dyDescent="0.25">
      <c r="A12351" t="s">
        <v>23</v>
      </c>
      <c r="B12351">
        <v>1</v>
      </c>
      <c r="C12351">
        <v>11010</v>
      </c>
      <c r="D12351">
        <v>819966</v>
      </c>
      <c r="E12351" t="s">
        <v>13330</v>
      </c>
      <c r="F12351">
        <v>4.9047499999999999</v>
      </c>
      <c r="G12351">
        <v>20211112</v>
      </c>
      <c r="H12351">
        <v>99999999</v>
      </c>
      <c r="I12351" t="s">
        <v>64</v>
      </c>
      <c r="J12351" t="s">
        <v>6796</v>
      </c>
      <c r="K12351" t="s">
        <v>6797</v>
      </c>
      <c r="L12351" t="s">
        <v>6797</v>
      </c>
      <c r="M12351" t="s">
        <v>13331</v>
      </c>
      <c r="N12351" t="s">
        <v>13332</v>
      </c>
      <c r="P12351" t="s">
        <v>390</v>
      </c>
      <c r="Q12351" t="s">
        <v>3658</v>
      </c>
      <c r="R12351" t="s">
        <v>392</v>
      </c>
      <c r="S12351">
        <v>0</v>
      </c>
      <c r="U12351">
        <v>0</v>
      </c>
      <c r="V12351">
        <v>0</v>
      </c>
    </row>
    <row r="12352" spans="1:22" x14ac:dyDescent="0.25">
      <c r="A12352" t="s">
        <v>23</v>
      </c>
      <c r="B12352">
        <v>1</v>
      </c>
      <c r="C12352">
        <v>11020</v>
      </c>
      <c r="D12352">
        <v>819966</v>
      </c>
      <c r="E12352" t="s">
        <v>13330</v>
      </c>
      <c r="F12352">
        <v>4.9047499999999999</v>
      </c>
      <c r="G12352">
        <v>20211112</v>
      </c>
      <c r="H12352">
        <v>99999999</v>
      </c>
      <c r="I12352" t="s">
        <v>64</v>
      </c>
      <c r="J12352" t="s">
        <v>6796</v>
      </c>
      <c r="K12352" t="s">
        <v>6797</v>
      </c>
      <c r="L12352" t="s">
        <v>6797</v>
      </c>
      <c r="M12352" t="s">
        <v>13331</v>
      </c>
      <c r="N12352" t="s">
        <v>13332</v>
      </c>
      <c r="P12352" t="s">
        <v>390</v>
      </c>
      <c r="Q12352" t="s">
        <v>3658</v>
      </c>
      <c r="R12352" t="s">
        <v>392</v>
      </c>
      <c r="S12352">
        <v>0</v>
      </c>
      <c r="U12352">
        <v>0</v>
      </c>
      <c r="V12352">
        <v>0</v>
      </c>
    </row>
    <row r="12353" spans="1:22" x14ac:dyDescent="0.25">
      <c r="A12353" t="s">
        <v>23</v>
      </c>
      <c r="B12353">
        <v>1</v>
      </c>
      <c r="C12353">
        <v>11010</v>
      </c>
      <c r="D12353">
        <v>819967</v>
      </c>
      <c r="E12353" t="s">
        <v>13333</v>
      </c>
      <c r="F12353">
        <v>8.2101199999999999</v>
      </c>
      <c r="G12353">
        <v>20211112</v>
      </c>
      <c r="H12353">
        <v>99999999</v>
      </c>
      <c r="I12353" t="s">
        <v>64</v>
      </c>
      <c r="J12353" t="s">
        <v>6796</v>
      </c>
      <c r="K12353" t="s">
        <v>6797</v>
      </c>
      <c r="L12353" t="s">
        <v>6797</v>
      </c>
      <c r="M12353" t="s">
        <v>13334</v>
      </c>
      <c r="N12353" t="s">
        <v>13335</v>
      </c>
      <c r="P12353" t="s">
        <v>390</v>
      </c>
      <c r="Q12353" t="s">
        <v>3658</v>
      </c>
      <c r="R12353" t="s">
        <v>392</v>
      </c>
      <c r="S12353">
        <v>0</v>
      </c>
      <c r="U12353">
        <v>0</v>
      </c>
      <c r="V12353">
        <v>0</v>
      </c>
    </row>
    <row r="12354" spans="1:22" x14ac:dyDescent="0.25">
      <c r="A12354" t="s">
        <v>23</v>
      </c>
      <c r="B12354">
        <v>1</v>
      </c>
      <c r="C12354">
        <v>11020</v>
      </c>
      <c r="D12354">
        <v>819967</v>
      </c>
      <c r="E12354" t="s">
        <v>13333</v>
      </c>
      <c r="F12354">
        <v>8.2101199999999999</v>
      </c>
      <c r="G12354">
        <v>20211112</v>
      </c>
      <c r="H12354">
        <v>99999999</v>
      </c>
      <c r="I12354" t="s">
        <v>64</v>
      </c>
      <c r="J12354" t="s">
        <v>6796</v>
      </c>
      <c r="K12354" t="s">
        <v>6797</v>
      </c>
      <c r="L12354" t="s">
        <v>6797</v>
      </c>
      <c r="M12354" t="s">
        <v>13334</v>
      </c>
      <c r="N12354" t="s">
        <v>13335</v>
      </c>
      <c r="P12354" t="s">
        <v>390</v>
      </c>
      <c r="Q12354" t="s">
        <v>3658</v>
      </c>
      <c r="R12354" t="s">
        <v>392</v>
      </c>
      <c r="S12354">
        <v>0</v>
      </c>
      <c r="U12354">
        <v>0</v>
      </c>
      <c r="V12354">
        <v>0</v>
      </c>
    </row>
    <row r="12355" spans="1:22" x14ac:dyDescent="0.25">
      <c r="A12355" t="s">
        <v>23</v>
      </c>
      <c r="B12355">
        <v>1</v>
      </c>
      <c r="C12355">
        <v>11010</v>
      </c>
      <c r="D12355">
        <v>819968</v>
      </c>
      <c r="E12355" t="s">
        <v>13336</v>
      </c>
      <c r="F12355">
        <v>4.6914999999999996</v>
      </c>
      <c r="G12355">
        <v>20211112</v>
      </c>
      <c r="H12355">
        <v>99999999</v>
      </c>
      <c r="I12355" t="s">
        <v>64</v>
      </c>
      <c r="J12355" t="s">
        <v>6796</v>
      </c>
      <c r="K12355" t="s">
        <v>6797</v>
      </c>
      <c r="L12355" t="s">
        <v>6797</v>
      </c>
      <c r="M12355" t="s">
        <v>13337</v>
      </c>
      <c r="N12355" t="s">
        <v>13338</v>
      </c>
      <c r="P12355" t="s">
        <v>390</v>
      </c>
      <c r="Q12355" t="s">
        <v>3658</v>
      </c>
      <c r="R12355" t="s">
        <v>392</v>
      </c>
      <c r="S12355">
        <v>0</v>
      </c>
      <c r="U12355">
        <v>0</v>
      </c>
      <c r="V12355">
        <v>0</v>
      </c>
    </row>
    <row r="12356" spans="1:22" x14ac:dyDescent="0.25">
      <c r="A12356" t="s">
        <v>23</v>
      </c>
      <c r="B12356">
        <v>1</v>
      </c>
      <c r="C12356">
        <v>11020</v>
      </c>
      <c r="D12356">
        <v>819968</v>
      </c>
      <c r="E12356" t="s">
        <v>13336</v>
      </c>
      <c r="F12356">
        <v>4.6914999999999996</v>
      </c>
      <c r="G12356">
        <v>20211112</v>
      </c>
      <c r="H12356">
        <v>99999999</v>
      </c>
      <c r="I12356" t="s">
        <v>64</v>
      </c>
      <c r="J12356" t="s">
        <v>6796</v>
      </c>
      <c r="K12356" t="s">
        <v>6797</v>
      </c>
      <c r="L12356" t="s">
        <v>6797</v>
      </c>
      <c r="M12356" t="s">
        <v>13337</v>
      </c>
      <c r="N12356" t="s">
        <v>13338</v>
      </c>
      <c r="P12356" t="s">
        <v>390</v>
      </c>
      <c r="Q12356" t="s">
        <v>3658</v>
      </c>
      <c r="R12356" t="s">
        <v>392</v>
      </c>
      <c r="S12356">
        <v>0</v>
      </c>
      <c r="U12356">
        <v>0</v>
      </c>
      <c r="V12356">
        <v>0</v>
      </c>
    </row>
    <row r="12357" spans="1:22" x14ac:dyDescent="0.25">
      <c r="A12357" t="s">
        <v>23</v>
      </c>
      <c r="B12357">
        <v>1</v>
      </c>
      <c r="C12357">
        <v>11010</v>
      </c>
      <c r="D12357">
        <v>819969</v>
      </c>
      <c r="E12357" t="s">
        <v>13339</v>
      </c>
      <c r="F12357">
        <v>4.5848699999999996</v>
      </c>
      <c r="G12357">
        <v>20211112</v>
      </c>
      <c r="H12357">
        <v>99999999</v>
      </c>
      <c r="I12357" t="s">
        <v>64</v>
      </c>
      <c r="J12357" t="s">
        <v>6796</v>
      </c>
      <c r="K12357" t="s">
        <v>6797</v>
      </c>
      <c r="L12357" t="s">
        <v>6797</v>
      </c>
      <c r="M12357" t="s">
        <v>13340</v>
      </c>
      <c r="P12357" t="s">
        <v>390</v>
      </c>
      <c r="Q12357" t="s">
        <v>3658</v>
      </c>
      <c r="R12357" t="s">
        <v>392</v>
      </c>
      <c r="S12357">
        <v>0</v>
      </c>
      <c r="U12357">
        <v>0</v>
      </c>
      <c r="V12357">
        <v>0</v>
      </c>
    </row>
    <row r="12358" spans="1:22" x14ac:dyDescent="0.25">
      <c r="A12358" t="s">
        <v>23</v>
      </c>
      <c r="B12358">
        <v>1</v>
      </c>
      <c r="C12358">
        <v>11020</v>
      </c>
      <c r="D12358">
        <v>819969</v>
      </c>
      <c r="E12358" t="s">
        <v>13339</v>
      </c>
      <c r="F12358">
        <v>4.5848699999999996</v>
      </c>
      <c r="G12358">
        <v>20211112</v>
      </c>
      <c r="H12358">
        <v>99999999</v>
      </c>
      <c r="I12358" t="s">
        <v>64</v>
      </c>
      <c r="J12358" t="s">
        <v>6796</v>
      </c>
      <c r="K12358" t="s">
        <v>6797</v>
      </c>
      <c r="L12358" t="s">
        <v>6797</v>
      </c>
      <c r="M12358" t="s">
        <v>13340</v>
      </c>
      <c r="P12358" t="s">
        <v>390</v>
      </c>
      <c r="Q12358" t="s">
        <v>3658</v>
      </c>
      <c r="R12358" t="s">
        <v>392</v>
      </c>
      <c r="S12358">
        <v>0</v>
      </c>
      <c r="U12358">
        <v>0</v>
      </c>
      <c r="V12358">
        <v>0</v>
      </c>
    </row>
    <row r="12359" spans="1:22" x14ac:dyDescent="0.25">
      <c r="A12359" t="s">
        <v>23</v>
      </c>
      <c r="B12359">
        <v>1</v>
      </c>
      <c r="C12359">
        <v>11010</v>
      </c>
      <c r="D12359">
        <v>819970</v>
      </c>
      <c r="E12359" t="s">
        <v>13341</v>
      </c>
      <c r="F12359">
        <v>4.1583699999999997</v>
      </c>
      <c r="G12359">
        <v>20211112</v>
      </c>
      <c r="H12359">
        <v>99999999</v>
      </c>
      <c r="I12359" t="s">
        <v>64</v>
      </c>
      <c r="J12359" t="s">
        <v>6796</v>
      </c>
      <c r="K12359" t="s">
        <v>6797</v>
      </c>
      <c r="L12359" t="s">
        <v>6797</v>
      </c>
      <c r="M12359" t="s">
        <v>13342</v>
      </c>
      <c r="N12359" t="s">
        <v>13343</v>
      </c>
      <c r="P12359" t="s">
        <v>390</v>
      </c>
      <c r="Q12359" t="s">
        <v>3658</v>
      </c>
      <c r="R12359" t="s">
        <v>392</v>
      </c>
      <c r="S12359">
        <v>0</v>
      </c>
      <c r="U12359">
        <v>0</v>
      </c>
      <c r="V12359">
        <v>0</v>
      </c>
    </row>
    <row r="12360" spans="1:22" x14ac:dyDescent="0.25">
      <c r="A12360" t="s">
        <v>23</v>
      </c>
      <c r="B12360">
        <v>1</v>
      </c>
      <c r="C12360">
        <v>11020</v>
      </c>
      <c r="D12360">
        <v>819970</v>
      </c>
      <c r="E12360" t="s">
        <v>13341</v>
      </c>
      <c r="F12360">
        <v>4.1583699999999997</v>
      </c>
      <c r="G12360">
        <v>20211112</v>
      </c>
      <c r="H12360">
        <v>99999999</v>
      </c>
      <c r="I12360" t="s">
        <v>64</v>
      </c>
      <c r="J12360" t="s">
        <v>6796</v>
      </c>
      <c r="K12360" t="s">
        <v>6797</v>
      </c>
      <c r="L12360" t="s">
        <v>6797</v>
      </c>
      <c r="M12360" t="s">
        <v>13342</v>
      </c>
      <c r="N12360" t="s">
        <v>13343</v>
      </c>
      <c r="P12360" t="s">
        <v>390</v>
      </c>
      <c r="Q12360" t="s">
        <v>3658</v>
      </c>
      <c r="R12360" t="s">
        <v>392</v>
      </c>
      <c r="S12360">
        <v>0</v>
      </c>
      <c r="U12360">
        <v>0</v>
      </c>
      <c r="V12360">
        <v>0</v>
      </c>
    </row>
    <row r="12361" spans="1:22" x14ac:dyDescent="0.25">
      <c r="A12361" t="s">
        <v>23</v>
      </c>
      <c r="B12361">
        <v>1</v>
      </c>
      <c r="C12361">
        <v>11010</v>
      </c>
      <c r="D12361">
        <v>819971</v>
      </c>
      <c r="E12361" t="s">
        <v>13344</v>
      </c>
      <c r="F12361">
        <v>3.19875</v>
      </c>
      <c r="G12361">
        <v>20211112</v>
      </c>
      <c r="H12361">
        <v>99999999</v>
      </c>
      <c r="I12361" t="s">
        <v>64</v>
      </c>
      <c r="J12361" t="s">
        <v>6796</v>
      </c>
      <c r="K12361" t="s">
        <v>6797</v>
      </c>
      <c r="L12361" t="s">
        <v>6797</v>
      </c>
      <c r="M12361" t="s">
        <v>13345</v>
      </c>
      <c r="N12361" t="s">
        <v>13346</v>
      </c>
      <c r="P12361" t="s">
        <v>390</v>
      </c>
      <c r="Q12361" t="s">
        <v>3658</v>
      </c>
      <c r="R12361" t="s">
        <v>392</v>
      </c>
      <c r="S12361">
        <v>0</v>
      </c>
      <c r="U12361">
        <v>0</v>
      </c>
      <c r="V12361">
        <v>0</v>
      </c>
    </row>
    <row r="12362" spans="1:22" x14ac:dyDescent="0.25">
      <c r="A12362" t="s">
        <v>23</v>
      </c>
      <c r="B12362">
        <v>1</v>
      </c>
      <c r="C12362">
        <v>11020</v>
      </c>
      <c r="D12362">
        <v>819971</v>
      </c>
      <c r="E12362" t="s">
        <v>13344</v>
      </c>
      <c r="F12362">
        <v>3.19875</v>
      </c>
      <c r="G12362">
        <v>20211112</v>
      </c>
      <c r="H12362">
        <v>99999999</v>
      </c>
      <c r="I12362" t="s">
        <v>64</v>
      </c>
      <c r="J12362" t="s">
        <v>6796</v>
      </c>
      <c r="K12362" t="s">
        <v>6797</v>
      </c>
      <c r="L12362" t="s">
        <v>6797</v>
      </c>
      <c r="M12362" t="s">
        <v>13345</v>
      </c>
      <c r="N12362" t="s">
        <v>13346</v>
      </c>
      <c r="P12362" t="s">
        <v>390</v>
      </c>
      <c r="Q12362" t="s">
        <v>3658</v>
      </c>
      <c r="R12362" t="s">
        <v>392</v>
      </c>
      <c r="S12362">
        <v>0</v>
      </c>
      <c r="U12362">
        <v>0</v>
      </c>
      <c r="V12362">
        <v>0</v>
      </c>
    </row>
    <row r="12363" spans="1:22" x14ac:dyDescent="0.25">
      <c r="A12363" t="s">
        <v>23</v>
      </c>
      <c r="B12363">
        <v>1</v>
      </c>
      <c r="C12363">
        <v>11010</v>
      </c>
      <c r="D12363">
        <v>819972</v>
      </c>
      <c r="E12363" t="s">
        <v>13347</v>
      </c>
      <c r="F12363">
        <v>3.19875</v>
      </c>
      <c r="G12363">
        <v>20211112</v>
      </c>
      <c r="H12363">
        <v>99999999</v>
      </c>
      <c r="I12363" t="s">
        <v>64</v>
      </c>
      <c r="J12363" t="s">
        <v>6796</v>
      </c>
      <c r="K12363" t="s">
        <v>6797</v>
      </c>
      <c r="L12363" t="s">
        <v>6797</v>
      </c>
      <c r="M12363" t="s">
        <v>13348</v>
      </c>
      <c r="N12363" t="s">
        <v>13349</v>
      </c>
      <c r="P12363" t="s">
        <v>390</v>
      </c>
      <c r="Q12363" t="s">
        <v>3658</v>
      </c>
      <c r="R12363" t="s">
        <v>392</v>
      </c>
      <c r="S12363">
        <v>0</v>
      </c>
      <c r="U12363">
        <v>0</v>
      </c>
      <c r="V12363">
        <v>0</v>
      </c>
    </row>
    <row r="12364" spans="1:22" x14ac:dyDescent="0.25">
      <c r="A12364" t="s">
        <v>23</v>
      </c>
      <c r="B12364">
        <v>1</v>
      </c>
      <c r="C12364">
        <v>11020</v>
      </c>
      <c r="D12364">
        <v>819972</v>
      </c>
      <c r="E12364" t="s">
        <v>13347</v>
      </c>
      <c r="F12364">
        <v>3.19875</v>
      </c>
      <c r="G12364">
        <v>20211112</v>
      </c>
      <c r="H12364">
        <v>99999999</v>
      </c>
      <c r="I12364" t="s">
        <v>64</v>
      </c>
      <c r="J12364" t="s">
        <v>6796</v>
      </c>
      <c r="K12364" t="s">
        <v>6797</v>
      </c>
      <c r="L12364" t="s">
        <v>6797</v>
      </c>
      <c r="M12364" t="s">
        <v>13348</v>
      </c>
      <c r="N12364" t="s">
        <v>13349</v>
      </c>
      <c r="P12364" t="s">
        <v>390</v>
      </c>
      <c r="Q12364" t="s">
        <v>3658</v>
      </c>
      <c r="R12364" t="s">
        <v>392</v>
      </c>
      <c r="S12364">
        <v>0</v>
      </c>
      <c r="U12364">
        <v>0</v>
      </c>
      <c r="V12364">
        <v>0</v>
      </c>
    </row>
    <row r="12365" spans="1:22" x14ac:dyDescent="0.25">
      <c r="A12365" t="s">
        <v>23</v>
      </c>
      <c r="B12365">
        <v>1</v>
      </c>
      <c r="C12365">
        <v>11010</v>
      </c>
      <c r="D12365">
        <v>819973</v>
      </c>
      <c r="E12365" t="s">
        <v>13413</v>
      </c>
      <c r="F12365">
        <v>9.2899999999999991</v>
      </c>
      <c r="G12365">
        <v>20211125</v>
      </c>
      <c r="H12365">
        <v>99999999</v>
      </c>
      <c r="I12365" t="s">
        <v>64</v>
      </c>
      <c r="J12365" t="s">
        <v>13414</v>
      </c>
      <c r="K12365" t="s">
        <v>13415</v>
      </c>
      <c r="L12365" t="s">
        <v>13415</v>
      </c>
      <c r="M12365" t="s">
        <v>13416</v>
      </c>
      <c r="N12365" t="s">
        <v>13417</v>
      </c>
      <c r="P12365" t="s">
        <v>390</v>
      </c>
      <c r="Q12365" t="s">
        <v>224</v>
      </c>
      <c r="R12365" t="s">
        <v>392</v>
      </c>
      <c r="S12365">
        <v>0</v>
      </c>
      <c r="U12365">
        <v>0</v>
      </c>
      <c r="V12365">
        <v>0</v>
      </c>
    </row>
    <row r="12366" spans="1:22" x14ac:dyDescent="0.25">
      <c r="A12366" t="s">
        <v>23</v>
      </c>
      <c r="B12366">
        <v>1</v>
      </c>
      <c r="C12366">
        <v>11020</v>
      </c>
      <c r="D12366">
        <v>819973</v>
      </c>
      <c r="E12366" t="s">
        <v>13413</v>
      </c>
      <c r="F12366">
        <v>9.2899999999999991</v>
      </c>
      <c r="G12366">
        <v>20211125</v>
      </c>
      <c r="H12366">
        <v>99999999</v>
      </c>
      <c r="I12366" t="s">
        <v>64</v>
      </c>
      <c r="J12366" t="s">
        <v>13414</v>
      </c>
      <c r="K12366" t="s">
        <v>13415</v>
      </c>
      <c r="L12366" t="s">
        <v>13415</v>
      </c>
      <c r="M12366" t="s">
        <v>13416</v>
      </c>
      <c r="N12366" t="s">
        <v>13417</v>
      </c>
      <c r="P12366" t="s">
        <v>390</v>
      </c>
      <c r="Q12366" t="s">
        <v>224</v>
      </c>
      <c r="R12366" t="s">
        <v>392</v>
      </c>
      <c r="S12366">
        <v>0</v>
      </c>
      <c r="U12366">
        <v>0</v>
      </c>
      <c r="V12366">
        <v>0</v>
      </c>
    </row>
    <row r="12367" spans="1:22" x14ac:dyDescent="0.25">
      <c r="A12367" t="s">
        <v>23</v>
      </c>
      <c r="B12367">
        <v>1</v>
      </c>
      <c r="C12367">
        <v>11010</v>
      </c>
      <c r="D12367">
        <v>819974</v>
      </c>
      <c r="E12367" t="s">
        <v>13418</v>
      </c>
      <c r="F12367">
        <v>15.71</v>
      </c>
      <c r="G12367">
        <v>20211125</v>
      </c>
      <c r="H12367">
        <v>99999999</v>
      </c>
      <c r="I12367" t="s">
        <v>64</v>
      </c>
      <c r="J12367" t="s">
        <v>13414</v>
      </c>
      <c r="K12367" t="s">
        <v>13415</v>
      </c>
      <c r="L12367" t="s">
        <v>13415</v>
      </c>
      <c r="M12367" t="s">
        <v>13419</v>
      </c>
      <c r="N12367" t="s">
        <v>13420</v>
      </c>
      <c r="P12367" t="s">
        <v>390</v>
      </c>
      <c r="Q12367" t="s">
        <v>224</v>
      </c>
      <c r="R12367" t="s">
        <v>392</v>
      </c>
      <c r="S12367">
        <v>0</v>
      </c>
      <c r="U12367">
        <v>0</v>
      </c>
      <c r="V12367">
        <v>0</v>
      </c>
    </row>
    <row r="12368" spans="1:22" x14ac:dyDescent="0.25">
      <c r="A12368" t="s">
        <v>23</v>
      </c>
      <c r="B12368">
        <v>1</v>
      </c>
      <c r="C12368">
        <v>11020</v>
      </c>
      <c r="D12368">
        <v>819974</v>
      </c>
      <c r="E12368" t="s">
        <v>13418</v>
      </c>
      <c r="F12368">
        <v>15.71</v>
      </c>
      <c r="G12368">
        <v>20211125</v>
      </c>
      <c r="H12368">
        <v>99999999</v>
      </c>
      <c r="I12368" t="s">
        <v>64</v>
      </c>
      <c r="J12368" t="s">
        <v>13414</v>
      </c>
      <c r="K12368" t="s">
        <v>13415</v>
      </c>
      <c r="L12368" t="s">
        <v>13415</v>
      </c>
      <c r="M12368" t="s">
        <v>13419</v>
      </c>
      <c r="N12368" t="s">
        <v>13420</v>
      </c>
      <c r="P12368" t="s">
        <v>390</v>
      </c>
      <c r="Q12368" t="s">
        <v>224</v>
      </c>
      <c r="R12368" t="s">
        <v>392</v>
      </c>
      <c r="S12368">
        <v>0</v>
      </c>
      <c r="U12368">
        <v>0</v>
      </c>
      <c r="V12368">
        <v>0</v>
      </c>
    </row>
    <row r="12369" spans="1:22" x14ac:dyDescent="0.25">
      <c r="A12369" t="s">
        <v>23</v>
      </c>
      <c r="B12369">
        <v>1</v>
      </c>
      <c r="C12369">
        <v>11010</v>
      </c>
      <c r="D12369">
        <v>819975</v>
      </c>
      <c r="E12369" t="s">
        <v>13421</v>
      </c>
      <c r="F12369">
        <v>9.2899999999999991</v>
      </c>
      <c r="G12369">
        <v>20211125</v>
      </c>
      <c r="H12369">
        <v>99999999</v>
      </c>
      <c r="I12369" t="s">
        <v>64</v>
      </c>
      <c r="J12369" t="s">
        <v>13414</v>
      </c>
      <c r="K12369" t="s">
        <v>13415</v>
      </c>
      <c r="L12369" t="s">
        <v>13415</v>
      </c>
      <c r="M12369" t="s">
        <v>13422</v>
      </c>
      <c r="N12369" t="s">
        <v>13423</v>
      </c>
      <c r="P12369" t="s">
        <v>390</v>
      </c>
      <c r="Q12369" t="s">
        <v>224</v>
      </c>
      <c r="R12369" t="s">
        <v>392</v>
      </c>
      <c r="S12369">
        <v>0</v>
      </c>
      <c r="U12369">
        <v>0</v>
      </c>
      <c r="V12369">
        <v>0</v>
      </c>
    </row>
    <row r="12370" spans="1:22" x14ac:dyDescent="0.25">
      <c r="A12370" t="s">
        <v>23</v>
      </c>
      <c r="B12370">
        <v>1</v>
      </c>
      <c r="C12370">
        <v>11020</v>
      </c>
      <c r="D12370">
        <v>819975</v>
      </c>
      <c r="E12370" t="s">
        <v>13421</v>
      </c>
      <c r="F12370">
        <v>9.2899999999999991</v>
      </c>
      <c r="G12370">
        <v>20211125</v>
      </c>
      <c r="H12370">
        <v>99999999</v>
      </c>
      <c r="I12370" t="s">
        <v>64</v>
      </c>
      <c r="J12370" t="s">
        <v>13414</v>
      </c>
      <c r="K12370" t="s">
        <v>13415</v>
      </c>
      <c r="L12370" t="s">
        <v>13415</v>
      </c>
      <c r="M12370" t="s">
        <v>13422</v>
      </c>
      <c r="N12370" t="s">
        <v>13423</v>
      </c>
      <c r="P12370" t="s">
        <v>390</v>
      </c>
      <c r="Q12370" t="s">
        <v>224</v>
      </c>
      <c r="R12370" t="s">
        <v>392</v>
      </c>
      <c r="S12370">
        <v>0</v>
      </c>
      <c r="U12370">
        <v>0</v>
      </c>
      <c r="V12370">
        <v>0</v>
      </c>
    </row>
    <row r="12371" spans="1:22" x14ac:dyDescent="0.25">
      <c r="A12371" t="s">
        <v>23</v>
      </c>
      <c r="B12371">
        <v>1</v>
      </c>
      <c r="C12371">
        <v>11010</v>
      </c>
      <c r="D12371">
        <v>819976</v>
      </c>
      <c r="E12371" t="s">
        <v>13424</v>
      </c>
      <c r="F12371">
        <v>9.2899999999999991</v>
      </c>
      <c r="G12371">
        <v>20211125</v>
      </c>
      <c r="H12371">
        <v>99999999</v>
      </c>
      <c r="I12371" t="s">
        <v>64</v>
      </c>
      <c r="J12371" t="s">
        <v>13414</v>
      </c>
      <c r="K12371" t="s">
        <v>13415</v>
      </c>
      <c r="L12371" t="s">
        <v>13415</v>
      </c>
      <c r="M12371" t="s">
        <v>13425</v>
      </c>
      <c r="N12371" t="s">
        <v>13426</v>
      </c>
      <c r="P12371" t="s">
        <v>390</v>
      </c>
      <c r="Q12371" t="s">
        <v>224</v>
      </c>
      <c r="R12371" t="s">
        <v>392</v>
      </c>
      <c r="S12371">
        <v>0</v>
      </c>
      <c r="U12371">
        <v>0</v>
      </c>
      <c r="V12371">
        <v>0</v>
      </c>
    </row>
    <row r="12372" spans="1:22" x14ac:dyDescent="0.25">
      <c r="A12372" t="s">
        <v>23</v>
      </c>
      <c r="B12372">
        <v>1</v>
      </c>
      <c r="C12372">
        <v>11020</v>
      </c>
      <c r="D12372">
        <v>819976</v>
      </c>
      <c r="E12372" t="s">
        <v>13424</v>
      </c>
      <c r="F12372">
        <v>9.2899999999999991</v>
      </c>
      <c r="G12372">
        <v>20211125</v>
      </c>
      <c r="H12372">
        <v>99999999</v>
      </c>
      <c r="I12372" t="s">
        <v>64</v>
      </c>
      <c r="J12372" t="s">
        <v>13414</v>
      </c>
      <c r="K12372" t="s">
        <v>13415</v>
      </c>
      <c r="L12372" t="s">
        <v>13415</v>
      </c>
      <c r="M12372" t="s">
        <v>13425</v>
      </c>
      <c r="N12372" t="s">
        <v>13426</v>
      </c>
      <c r="P12372" t="s">
        <v>390</v>
      </c>
      <c r="Q12372" t="s">
        <v>224</v>
      </c>
      <c r="R12372" t="s">
        <v>392</v>
      </c>
      <c r="S12372">
        <v>0</v>
      </c>
      <c r="U12372">
        <v>0</v>
      </c>
      <c r="V12372">
        <v>0</v>
      </c>
    </row>
    <row r="12373" spans="1:22" x14ac:dyDescent="0.25">
      <c r="A12373" t="s">
        <v>23</v>
      </c>
      <c r="B12373">
        <v>1</v>
      </c>
      <c r="C12373">
        <v>11010</v>
      </c>
      <c r="D12373">
        <v>819977</v>
      </c>
      <c r="E12373" t="s">
        <v>13427</v>
      </c>
      <c r="F12373">
        <v>12.52</v>
      </c>
      <c r="G12373">
        <v>20211125</v>
      </c>
      <c r="H12373">
        <v>99999999</v>
      </c>
      <c r="I12373" t="s">
        <v>64</v>
      </c>
      <c r="J12373" t="s">
        <v>13414</v>
      </c>
      <c r="K12373" t="s">
        <v>13415</v>
      </c>
      <c r="L12373" t="s">
        <v>13415</v>
      </c>
      <c r="M12373" t="s">
        <v>13428</v>
      </c>
      <c r="N12373" t="s">
        <v>13429</v>
      </c>
      <c r="P12373" t="s">
        <v>390</v>
      </c>
      <c r="Q12373" t="s">
        <v>224</v>
      </c>
      <c r="R12373" t="s">
        <v>392</v>
      </c>
      <c r="S12373">
        <v>0</v>
      </c>
      <c r="U12373">
        <v>0</v>
      </c>
      <c r="V12373">
        <v>0</v>
      </c>
    </row>
    <row r="12374" spans="1:22" x14ac:dyDescent="0.25">
      <c r="A12374" t="s">
        <v>23</v>
      </c>
      <c r="B12374">
        <v>1</v>
      </c>
      <c r="C12374">
        <v>11020</v>
      </c>
      <c r="D12374">
        <v>819977</v>
      </c>
      <c r="E12374" t="s">
        <v>13427</v>
      </c>
      <c r="F12374">
        <v>12.52</v>
      </c>
      <c r="G12374">
        <v>20211125</v>
      </c>
      <c r="H12374">
        <v>99999999</v>
      </c>
      <c r="I12374" t="s">
        <v>64</v>
      </c>
      <c r="J12374" t="s">
        <v>13414</v>
      </c>
      <c r="K12374" t="s">
        <v>13415</v>
      </c>
      <c r="L12374" t="s">
        <v>13415</v>
      </c>
      <c r="M12374" t="s">
        <v>13428</v>
      </c>
      <c r="N12374" t="s">
        <v>13429</v>
      </c>
      <c r="P12374" t="s">
        <v>390</v>
      </c>
      <c r="Q12374" t="s">
        <v>224</v>
      </c>
      <c r="R12374" t="s">
        <v>392</v>
      </c>
      <c r="S12374">
        <v>0</v>
      </c>
      <c r="U12374">
        <v>0</v>
      </c>
      <c r="V12374">
        <v>0</v>
      </c>
    </row>
    <row r="12375" spans="1:22" x14ac:dyDescent="0.25">
      <c r="A12375" t="s">
        <v>23</v>
      </c>
      <c r="B12375">
        <v>1</v>
      </c>
      <c r="C12375">
        <v>11010</v>
      </c>
      <c r="D12375">
        <v>819978</v>
      </c>
      <c r="E12375" t="s">
        <v>13745</v>
      </c>
      <c r="F12375">
        <v>4.45</v>
      </c>
      <c r="G12375">
        <v>20211128</v>
      </c>
      <c r="H12375">
        <v>99999999</v>
      </c>
      <c r="I12375" t="s">
        <v>64</v>
      </c>
      <c r="J12375" t="s">
        <v>9363</v>
      </c>
      <c r="K12375" t="s">
        <v>9364</v>
      </c>
      <c r="L12375" t="s">
        <v>9364</v>
      </c>
      <c r="M12375" t="s">
        <v>13746</v>
      </c>
      <c r="P12375" t="s">
        <v>390</v>
      </c>
      <c r="Q12375" t="s">
        <v>224</v>
      </c>
      <c r="R12375" t="s">
        <v>392</v>
      </c>
      <c r="S12375">
        <v>0</v>
      </c>
      <c r="U12375">
        <v>0</v>
      </c>
      <c r="V12375">
        <v>0</v>
      </c>
    </row>
    <row r="12376" spans="1:22" x14ac:dyDescent="0.25">
      <c r="A12376" t="s">
        <v>23</v>
      </c>
      <c r="B12376">
        <v>1</v>
      </c>
      <c r="C12376">
        <v>11020</v>
      </c>
      <c r="D12376">
        <v>819978</v>
      </c>
      <c r="E12376" t="s">
        <v>13745</v>
      </c>
      <c r="F12376">
        <v>4.45</v>
      </c>
      <c r="G12376">
        <v>20211128</v>
      </c>
      <c r="H12376">
        <v>99999999</v>
      </c>
      <c r="I12376" t="s">
        <v>64</v>
      </c>
      <c r="J12376" t="s">
        <v>9363</v>
      </c>
      <c r="K12376" t="s">
        <v>9364</v>
      </c>
      <c r="L12376" t="s">
        <v>9364</v>
      </c>
      <c r="M12376" t="s">
        <v>13746</v>
      </c>
      <c r="P12376" t="s">
        <v>390</v>
      </c>
      <c r="Q12376" t="s">
        <v>224</v>
      </c>
      <c r="R12376" t="s">
        <v>392</v>
      </c>
      <c r="S12376">
        <v>0</v>
      </c>
      <c r="U12376">
        <v>0</v>
      </c>
      <c r="V12376">
        <v>0</v>
      </c>
    </row>
    <row r="12377" spans="1:22" x14ac:dyDescent="0.25">
      <c r="A12377" t="s">
        <v>23</v>
      </c>
      <c r="B12377">
        <v>1</v>
      </c>
      <c r="C12377">
        <v>11010</v>
      </c>
      <c r="D12377">
        <v>901001</v>
      </c>
      <c r="E12377" t="s">
        <v>3667</v>
      </c>
      <c r="F12377">
        <v>4.4247500000000004</v>
      </c>
      <c r="G12377">
        <v>20130801</v>
      </c>
      <c r="H12377">
        <v>99999999</v>
      </c>
      <c r="I12377" t="s">
        <v>25</v>
      </c>
      <c r="J12377" t="s">
        <v>3668</v>
      </c>
      <c r="K12377" t="s">
        <v>3669</v>
      </c>
      <c r="L12377" t="s">
        <v>3670</v>
      </c>
      <c r="M12377" t="s">
        <v>3671</v>
      </c>
      <c r="O12377" t="s">
        <v>3672</v>
      </c>
      <c r="P12377" t="s">
        <v>390</v>
      </c>
      <c r="Q12377" t="s">
        <v>606</v>
      </c>
      <c r="R12377" t="s">
        <v>392</v>
      </c>
      <c r="S12377">
        <v>0</v>
      </c>
      <c r="U12377">
        <v>0</v>
      </c>
      <c r="V12377">
        <v>0</v>
      </c>
    </row>
    <row r="12378" spans="1:22" x14ac:dyDescent="0.25">
      <c r="A12378" t="s">
        <v>23</v>
      </c>
      <c r="B12378">
        <v>1</v>
      </c>
      <c r="C12378">
        <v>11020</v>
      </c>
      <c r="D12378">
        <v>901001</v>
      </c>
      <c r="E12378" t="s">
        <v>3667</v>
      </c>
      <c r="F12378">
        <v>4.4247500000000004</v>
      </c>
      <c r="G12378">
        <v>20130801</v>
      </c>
      <c r="H12378">
        <v>99999999</v>
      </c>
      <c r="I12378" t="s">
        <v>25</v>
      </c>
      <c r="J12378" t="s">
        <v>3668</v>
      </c>
      <c r="K12378" t="s">
        <v>3669</v>
      </c>
      <c r="L12378" t="s">
        <v>3670</v>
      </c>
      <c r="M12378" t="s">
        <v>3671</v>
      </c>
      <c r="O12378" t="s">
        <v>3672</v>
      </c>
      <c r="P12378" t="s">
        <v>390</v>
      </c>
      <c r="Q12378" t="s">
        <v>606</v>
      </c>
      <c r="R12378" t="s">
        <v>392</v>
      </c>
      <c r="S12378">
        <v>0</v>
      </c>
      <c r="U12378">
        <v>0</v>
      </c>
      <c r="V12378">
        <v>0</v>
      </c>
    </row>
    <row r="12379" spans="1:22" x14ac:dyDescent="0.25">
      <c r="A12379" t="s">
        <v>23</v>
      </c>
      <c r="B12379">
        <v>1</v>
      </c>
      <c r="C12379">
        <v>11010</v>
      </c>
      <c r="D12379">
        <v>901002</v>
      </c>
      <c r="E12379" t="s">
        <v>3673</v>
      </c>
      <c r="F12379">
        <v>8.8495000000000008</v>
      </c>
      <c r="G12379">
        <v>20130801</v>
      </c>
      <c r="H12379">
        <v>99999999</v>
      </c>
      <c r="I12379" t="s">
        <v>25</v>
      </c>
      <c r="J12379" t="s">
        <v>3668</v>
      </c>
      <c r="K12379" t="s">
        <v>3669</v>
      </c>
      <c r="L12379" t="s">
        <v>3670</v>
      </c>
      <c r="M12379" t="s">
        <v>3674</v>
      </c>
      <c r="O12379" t="s">
        <v>3672</v>
      </c>
      <c r="P12379" t="s">
        <v>390</v>
      </c>
      <c r="Q12379" t="s">
        <v>606</v>
      </c>
      <c r="R12379" t="s">
        <v>392</v>
      </c>
      <c r="S12379">
        <v>0</v>
      </c>
      <c r="U12379">
        <v>0</v>
      </c>
      <c r="V12379">
        <v>0</v>
      </c>
    </row>
    <row r="12380" spans="1:22" x14ac:dyDescent="0.25">
      <c r="A12380" t="s">
        <v>23</v>
      </c>
      <c r="B12380">
        <v>1</v>
      </c>
      <c r="C12380">
        <v>11020</v>
      </c>
      <c r="D12380">
        <v>901002</v>
      </c>
      <c r="E12380" t="s">
        <v>3673</v>
      </c>
      <c r="F12380">
        <v>8.8495000000000008</v>
      </c>
      <c r="G12380">
        <v>20130801</v>
      </c>
      <c r="H12380">
        <v>99999999</v>
      </c>
      <c r="I12380" t="s">
        <v>25</v>
      </c>
      <c r="J12380" t="s">
        <v>3668</v>
      </c>
      <c r="K12380" t="s">
        <v>3669</v>
      </c>
      <c r="L12380" t="s">
        <v>3670</v>
      </c>
      <c r="M12380" t="s">
        <v>3674</v>
      </c>
      <c r="O12380" t="s">
        <v>3672</v>
      </c>
      <c r="P12380" t="s">
        <v>390</v>
      </c>
      <c r="Q12380" t="s">
        <v>606</v>
      </c>
      <c r="R12380" t="s">
        <v>392</v>
      </c>
      <c r="S12380">
        <v>0</v>
      </c>
      <c r="U12380">
        <v>0</v>
      </c>
      <c r="V12380">
        <v>0</v>
      </c>
    </row>
    <row r="12381" spans="1:22" x14ac:dyDescent="0.25">
      <c r="A12381" t="s">
        <v>23</v>
      </c>
      <c r="B12381">
        <v>1</v>
      </c>
      <c r="C12381">
        <v>11010</v>
      </c>
      <c r="D12381">
        <v>901003</v>
      </c>
      <c r="E12381" t="s">
        <v>3675</v>
      </c>
      <c r="F12381">
        <v>22.123750000000001</v>
      </c>
      <c r="G12381">
        <v>20130801</v>
      </c>
      <c r="H12381">
        <v>99999999</v>
      </c>
      <c r="I12381" t="s">
        <v>25</v>
      </c>
      <c r="J12381" t="s">
        <v>3668</v>
      </c>
      <c r="K12381" t="s">
        <v>3669</v>
      </c>
      <c r="L12381" t="s">
        <v>3670</v>
      </c>
      <c r="M12381" t="s">
        <v>3676</v>
      </c>
      <c r="O12381" t="s">
        <v>3672</v>
      </c>
      <c r="P12381" t="s">
        <v>390</v>
      </c>
      <c r="Q12381" t="s">
        <v>606</v>
      </c>
      <c r="R12381" t="s">
        <v>392</v>
      </c>
      <c r="S12381">
        <v>0</v>
      </c>
      <c r="U12381">
        <v>0</v>
      </c>
      <c r="V12381">
        <v>0</v>
      </c>
    </row>
    <row r="12382" spans="1:22" x14ac:dyDescent="0.25">
      <c r="A12382" t="s">
        <v>23</v>
      </c>
      <c r="B12382">
        <v>1</v>
      </c>
      <c r="C12382">
        <v>11020</v>
      </c>
      <c r="D12382">
        <v>901003</v>
      </c>
      <c r="E12382" t="s">
        <v>3675</v>
      </c>
      <c r="F12382">
        <v>22.123750000000001</v>
      </c>
      <c r="G12382">
        <v>20130801</v>
      </c>
      <c r="H12382">
        <v>99999999</v>
      </c>
      <c r="I12382" t="s">
        <v>25</v>
      </c>
      <c r="J12382" t="s">
        <v>3668</v>
      </c>
      <c r="K12382" t="s">
        <v>3669</v>
      </c>
      <c r="L12382" t="s">
        <v>3670</v>
      </c>
      <c r="M12382" t="s">
        <v>3676</v>
      </c>
      <c r="O12382" t="s">
        <v>3672</v>
      </c>
      <c r="P12382" t="s">
        <v>390</v>
      </c>
      <c r="Q12382" t="s">
        <v>606</v>
      </c>
      <c r="R12382" t="s">
        <v>392</v>
      </c>
      <c r="S12382">
        <v>0</v>
      </c>
      <c r="U12382">
        <v>0</v>
      </c>
      <c r="V12382">
        <v>0</v>
      </c>
    </row>
    <row r="12383" spans="1:22" x14ac:dyDescent="0.25">
      <c r="A12383" t="s">
        <v>23</v>
      </c>
      <c r="B12383">
        <v>1</v>
      </c>
      <c r="C12383">
        <v>11010</v>
      </c>
      <c r="D12383">
        <v>901004</v>
      </c>
      <c r="E12383" t="s">
        <v>3677</v>
      </c>
      <c r="F12383">
        <v>8.8495000000000008</v>
      </c>
      <c r="G12383">
        <v>20130801</v>
      </c>
      <c r="H12383">
        <v>99999999</v>
      </c>
      <c r="I12383" t="s">
        <v>25</v>
      </c>
      <c r="J12383" t="s">
        <v>3668</v>
      </c>
      <c r="K12383" t="s">
        <v>3669</v>
      </c>
      <c r="L12383" t="s">
        <v>3670</v>
      </c>
      <c r="M12383" t="s">
        <v>3678</v>
      </c>
      <c r="N12383" t="s">
        <v>3679</v>
      </c>
      <c r="O12383" t="s">
        <v>3672</v>
      </c>
      <c r="P12383" t="s">
        <v>390</v>
      </c>
      <c r="Q12383" t="s">
        <v>606</v>
      </c>
      <c r="R12383" t="s">
        <v>392</v>
      </c>
      <c r="S12383">
        <v>0</v>
      </c>
      <c r="U12383">
        <v>0</v>
      </c>
      <c r="V12383">
        <v>0</v>
      </c>
    </row>
    <row r="12384" spans="1:22" x14ac:dyDescent="0.25">
      <c r="A12384" t="s">
        <v>23</v>
      </c>
      <c r="B12384">
        <v>1</v>
      </c>
      <c r="C12384">
        <v>11020</v>
      </c>
      <c r="D12384">
        <v>901004</v>
      </c>
      <c r="E12384" t="s">
        <v>3677</v>
      </c>
      <c r="F12384">
        <v>8.8495000000000008</v>
      </c>
      <c r="G12384">
        <v>20130801</v>
      </c>
      <c r="H12384">
        <v>99999999</v>
      </c>
      <c r="I12384" t="s">
        <v>25</v>
      </c>
      <c r="J12384" t="s">
        <v>3668</v>
      </c>
      <c r="K12384" t="s">
        <v>3669</v>
      </c>
      <c r="L12384" t="s">
        <v>3670</v>
      </c>
      <c r="M12384" t="s">
        <v>3678</v>
      </c>
      <c r="N12384" t="s">
        <v>3679</v>
      </c>
      <c r="O12384" t="s">
        <v>3672</v>
      </c>
      <c r="P12384" t="s">
        <v>390</v>
      </c>
      <c r="Q12384" t="s">
        <v>606</v>
      </c>
      <c r="R12384" t="s">
        <v>392</v>
      </c>
      <c r="S12384">
        <v>0</v>
      </c>
      <c r="U12384">
        <v>0</v>
      </c>
      <c r="V12384">
        <v>0</v>
      </c>
    </row>
    <row r="12385" spans="1:22" x14ac:dyDescent="0.25">
      <c r="A12385" t="s">
        <v>23</v>
      </c>
      <c r="B12385">
        <v>1</v>
      </c>
      <c r="C12385">
        <v>11010</v>
      </c>
      <c r="D12385">
        <v>901005</v>
      </c>
      <c r="E12385" t="s">
        <v>3680</v>
      </c>
      <c r="F12385">
        <v>22.123750000000001</v>
      </c>
      <c r="G12385">
        <v>20130801</v>
      </c>
      <c r="H12385">
        <v>99999999</v>
      </c>
      <c r="I12385" t="s">
        <v>25</v>
      </c>
      <c r="J12385" t="s">
        <v>3668</v>
      </c>
      <c r="K12385" t="s">
        <v>3669</v>
      </c>
      <c r="L12385" t="s">
        <v>3670</v>
      </c>
      <c r="M12385" t="s">
        <v>3681</v>
      </c>
      <c r="N12385" t="s">
        <v>3679</v>
      </c>
      <c r="O12385" t="s">
        <v>3672</v>
      </c>
      <c r="P12385" t="s">
        <v>390</v>
      </c>
      <c r="Q12385" t="s">
        <v>606</v>
      </c>
      <c r="R12385" t="s">
        <v>392</v>
      </c>
      <c r="S12385">
        <v>0</v>
      </c>
      <c r="U12385">
        <v>0</v>
      </c>
      <c r="V12385">
        <v>0</v>
      </c>
    </row>
    <row r="12386" spans="1:22" x14ac:dyDescent="0.25">
      <c r="A12386" t="s">
        <v>23</v>
      </c>
      <c r="B12386">
        <v>1</v>
      </c>
      <c r="C12386">
        <v>11020</v>
      </c>
      <c r="D12386">
        <v>901005</v>
      </c>
      <c r="E12386" t="s">
        <v>3680</v>
      </c>
      <c r="F12386">
        <v>22.123750000000001</v>
      </c>
      <c r="G12386">
        <v>20130801</v>
      </c>
      <c r="H12386">
        <v>99999999</v>
      </c>
      <c r="I12386" t="s">
        <v>25</v>
      </c>
      <c r="J12386" t="s">
        <v>3668</v>
      </c>
      <c r="K12386" t="s">
        <v>3669</v>
      </c>
      <c r="L12386" t="s">
        <v>3670</v>
      </c>
      <c r="M12386" t="s">
        <v>3681</v>
      </c>
      <c r="N12386" t="s">
        <v>3679</v>
      </c>
      <c r="O12386" t="s">
        <v>3672</v>
      </c>
      <c r="P12386" t="s">
        <v>390</v>
      </c>
      <c r="Q12386" t="s">
        <v>606</v>
      </c>
      <c r="R12386" t="s">
        <v>392</v>
      </c>
      <c r="S12386">
        <v>0</v>
      </c>
      <c r="U12386">
        <v>0</v>
      </c>
      <c r="V12386">
        <v>0</v>
      </c>
    </row>
    <row r="12387" spans="1:22" x14ac:dyDescent="0.25">
      <c r="A12387" t="s">
        <v>23</v>
      </c>
      <c r="B12387">
        <v>1</v>
      </c>
      <c r="C12387">
        <v>11010</v>
      </c>
      <c r="D12387">
        <v>901006</v>
      </c>
      <c r="E12387" t="s">
        <v>3682</v>
      </c>
      <c r="F12387">
        <v>232.5</v>
      </c>
      <c r="G12387">
        <v>20140721</v>
      </c>
      <c r="H12387">
        <v>99999999</v>
      </c>
      <c r="I12387" t="s">
        <v>25</v>
      </c>
      <c r="J12387" t="s">
        <v>3683</v>
      </c>
      <c r="K12387" t="s">
        <v>3684</v>
      </c>
      <c r="L12387" t="s">
        <v>3684</v>
      </c>
      <c r="M12387" t="s">
        <v>3685</v>
      </c>
      <c r="O12387" t="s">
        <v>3686</v>
      </c>
      <c r="P12387" t="s">
        <v>390</v>
      </c>
      <c r="Q12387" t="s">
        <v>606</v>
      </c>
      <c r="R12387" t="s">
        <v>392</v>
      </c>
      <c r="S12387">
        <v>0</v>
      </c>
      <c r="U12387">
        <v>0</v>
      </c>
      <c r="V12387">
        <v>0</v>
      </c>
    </row>
    <row r="12388" spans="1:22" x14ac:dyDescent="0.25">
      <c r="A12388" t="s">
        <v>23</v>
      </c>
      <c r="B12388">
        <v>1</v>
      </c>
      <c r="C12388">
        <v>11020</v>
      </c>
      <c r="D12388">
        <v>901006</v>
      </c>
      <c r="E12388" t="s">
        <v>3682</v>
      </c>
      <c r="F12388">
        <v>225</v>
      </c>
      <c r="G12388">
        <v>20130801</v>
      </c>
      <c r="H12388">
        <v>99999999</v>
      </c>
      <c r="I12388" t="s">
        <v>25</v>
      </c>
      <c r="J12388" t="s">
        <v>3683</v>
      </c>
      <c r="K12388" t="s">
        <v>3684</v>
      </c>
      <c r="L12388" t="s">
        <v>3684</v>
      </c>
      <c r="M12388" t="s">
        <v>3685</v>
      </c>
      <c r="O12388" t="s">
        <v>3686</v>
      </c>
      <c r="P12388" t="s">
        <v>390</v>
      </c>
      <c r="Q12388" t="s">
        <v>606</v>
      </c>
      <c r="R12388" t="s">
        <v>392</v>
      </c>
      <c r="S12388">
        <v>0</v>
      </c>
      <c r="U12388">
        <v>0</v>
      </c>
      <c r="V12388">
        <v>0</v>
      </c>
    </row>
    <row r="12389" spans="1:22" x14ac:dyDescent="0.25">
      <c r="A12389" t="s">
        <v>23</v>
      </c>
      <c r="B12389">
        <v>1</v>
      </c>
      <c r="C12389">
        <v>11010</v>
      </c>
      <c r="D12389">
        <v>901007</v>
      </c>
      <c r="E12389" t="s">
        <v>3687</v>
      </c>
      <c r="F12389">
        <v>465</v>
      </c>
      <c r="G12389">
        <v>20140721</v>
      </c>
      <c r="H12389">
        <v>99999999</v>
      </c>
      <c r="I12389" t="s">
        <v>25</v>
      </c>
      <c r="J12389" t="s">
        <v>3683</v>
      </c>
      <c r="K12389" t="s">
        <v>3684</v>
      </c>
      <c r="L12389" t="s">
        <v>3684</v>
      </c>
      <c r="M12389" t="s">
        <v>3688</v>
      </c>
      <c r="O12389" t="s">
        <v>3686</v>
      </c>
      <c r="P12389" t="s">
        <v>390</v>
      </c>
      <c r="Q12389" t="s">
        <v>606</v>
      </c>
      <c r="R12389" t="s">
        <v>392</v>
      </c>
      <c r="S12389">
        <v>0</v>
      </c>
      <c r="U12389">
        <v>0</v>
      </c>
      <c r="V12389">
        <v>0</v>
      </c>
    </row>
    <row r="12390" spans="1:22" x14ac:dyDescent="0.25">
      <c r="A12390" t="s">
        <v>23</v>
      </c>
      <c r="B12390">
        <v>1</v>
      </c>
      <c r="C12390">
        <v>11020</v>
      </c>
      <c r="D12390">
        <v>901007</v>
      </c>
      <c r="E12390" t="s">
        <v>3687</v>
      </c>
      <c r="F12390">
        <v>450</v>
      </c>
      <c r="G12390">
        <v>20130801</v>
      </c>
      <c r="H12390">
        <v>99999999</v>
      </c>
      <c r="I12390" t="s">
        <v>25</v>
      </c>
      <c r="J12390" t="s">
        <v>3683</v>
      </c>
      <c r="K12390" t="s">
        <v>3684</v>
      </c>
      <c r="L12390" t="s">
        <v>3684</v>
      </c>
      <c r="M12390" t="s">
        <v>3688</v>
      </c>
      <c r="O12390" t="s">
        <v>3686</v>
      </c>
      <c r="P12390" t="s">
        <v>390</v>
      </c>
      <c r="Q12390" t="s">
        <v>606</v>
      </c>
      <c r="R12390" t="s">
        <v>392</v>
      </c>
      <c r="S12390">
        <v>0</v>
      </c>
      <c r="U12390">
        <v>0</v>
      </c>
      <c r="V12390">
        <v>0</v>
      </c>
    </row>
    <row r="12391" spans="1:22" x14ac:dyDescent="0.25">
      <c r="A12391" t="s">
        <v>23</v>
      </c>
      <c r="B12391">
        <v>1</v>
      </c>
      <c r="C12391">
        <v>11010</v>
      </c>
      <c r="D12391">
        <v>901008</v>
      </c>
      <c r="E12391" t="s">
        <v>3689</v>
      </c>
      <c r="F12391">
        <v>1162.5</v>
      </c>
      <c r="G12391">
        <v>20140721</v>
      </c>
      <c r="H12391">
        <v>99999999</v>
      </c>
      <c r="I12391" t="s">
        <v>25</v>
      </c>
      <c r="J12391" t="s">
        <v>3683</v>
      </c>
      <c r="K12391" t="s">
        <v>3684</v>
      </c>
      <c r="L12391" t="s">
        <v>3684</v>
      </c>
      <c r="M12391" t="s">
        <v>3690</v>
      </c>
      <c r="O12391" t="s">
        <v>3686</v>
      </c>
      <c r="P12391" t="s">
        <v>390</v>
      </c>
      <c r="Q12391" t="s">
        <v>606</v>
      </c>
      <c r="R12391" t="s">
        <v>392</v>
      </c>
      <c r="S12391">
        <v>0</v>
      </c>
      <c r="U12391">
        <v>0</v>
      </c>
      <c r="V12391">
        <v>0</v>
      </c>
    </row>
    <row r="12392" spans="1:22" x14ac:dyDescent="0.25">
      <c r="A12392" t="s">
        <v>23</v>
      </c>
      <c r="B12392">
        <v>1</v>
      </c>
      <c r="C12392">
        <v>11020</v>
      </c>
      <c r="D12392">
        <v>901008</v>
      </c>
      <c r="E12392" t="s">
        <v>3689</v>
      </c>
      <c r="F12392">
        <v>1125</v>
      </c>
      <c r="G12392">
        <v>20130801</v>
      </c>
      <c r="H12392">
        <v>99999999</v>
      </c>
      <c r="I12392" t="s">
        <v>25</v>
      </c>
      <c r="J12392" t="s">
        <v>3683</v>
      </c>
      <c r="K12392" t="s">
        <v>3684</v>
      </c>
      <c r="L12392" t="s">
        <v>3684</v>
      </c>
      <c r="M12392" t="s">
        <v>3690</v>
      </c>
      <c r="O12392" t="s">
        <v>3686</v>
      </c>
      <c r="P12392" t="s">
        <v>390</v>
      </c>
      <c r="Q12392" t="s">
        <v>606</v>
      </c>
      <c r="R12392" t="s">
        <v>392</v>
      </c>
      <c r="S12392">
        <v>0</v>
      </c>
      <c r="U12392">
        <v>0</v>
      </c>
      <c r="V12392">
        <v>0</v>
      </c>
    </row>
    <row r="12393" spans="1:22" x14ac:dyDescent="0.25">
      <c r="A12393" t="s">
        <v>23</v>
      </c>
      <c r="B12393">
        <v>1</v>
      </c>
      <c r="C12393">
        <v>11010</v>
      </c>
      <c r="D12393">
        <v>901009</v>
      </c>
      <c r="E12393" t="s">
        <v>3691</v>
      </c>
      <c r="F12393">
        <v>2325</v>
      </c>
      <c r="G12393">
        <v>20140721</v>
      </c>
      <c r="H12393">
        <v>99999999</v>
      </c>
      <c r="I12393" t="s">
        <v>25</v>
      </c>
      <c r="J12393" t="s">
        <v>3683</v>
      </c>
      <c r="K12393" t="s">
        <v>3684</v>
      </c>
      <c r="L12393" t="s">
        <v>3684</v>
      </c>
      <c r="M12393" t="s">
        <v>3692</v>
      </c>
      <c r="O12393" t="s">
        <v>3686</v>
      </c>
      <c r="P12393" t="s">
        <v>390</v>
      </c>
      <c r="Q12393" t="s">
        <v>606</v>
      </c>
      <c r="R12393" t="s">
        <v>392</v>
      </c>
      <c r="S12393">
        <v>0</v>
      </c>
      <c r="U12393">
        <v>0</v>
      </c>
      <c r="V12393">
        <v>0</v>
      </c>
    </row>
    <row r="12394" spans="1:22" x14ac:dyDescent="0.25">
      <c r="A12394" t="s">
        <v>23</v>
      </c>
      <c r="B12394">
        <v>1</v>
      </c>
      <c r="C12394">
        <v>11020</v>
      </c>
      <c r="D12394">
        <v>901009</v>
      </c>
      <c r="E12394" t="s">
        <v>3691</v>
      </c>
      <c r="F12394">
        <v>2250</v>
      </c>
      <c r="G12394">
        <v>20130801</v>
      </c>
      <c r="H12394">
        <v>99999999</v>
      </c>
      <c r="I12394" t="s">
        <v>25</v>
      </c>
      <c r="J12394" t="s">
        <v>3683</v>
      </c>
      <c r="K12394" t="s">
        <v>3684</v>
      </c>
      <c r="L12394" t="s">
        <v>3684</v>
      </c>
      <c r="M12394" t="s">
        <v>3692</v>
      </c>
      <c r="O12394" t="s">
        <v>3686</v>
      </c>
      <c r="P12394" t="s">
        <v>390</v>
      </c>
      <c r="Q12394" t="s">
        <v>606</v>
      </c>
      <c r="R12394" t="s">
        <v>392</v>
      </c>
      <c r="S12394">
        <v>0</v>
      </c>
      <c r="U12394">
        <v>0</v>
      </c>
      <c r="V12394">
        <v>0</v>
      </c>
    </row>
    <row r="12395" spans="1:22" x14ac:dyDescent="0.25">
      <c r="A12395" t="s">
        <v>23</v>
      </c>
      <c r="B12395">
        <v>1</v>
      </c>
      <c r="C12395">
        <v>11010</v>
      </c>
      <c r="D12395">
        <v>901010</v>
      </c>
      <c r="E12395" t="s">
        <v>3693</v>
      </c>
      <c r="F12395">
        <v>19</v>
      </c>
      <c r="G12395">
        <v>20130801</v>
      </c>
      <c r="H12395">
        <v>99999999</v>
      </c>
      <c r="I12395" t="s">
        <v>25</v>
      </c>
      <c r="J12395" t="s">
        <v>3683</v>
      </c>
      <c r="K12395" t="s">
        <v>3684</v>
      </c>
      <c r="L12395" t="s">
        <v>3684</v>
      </c>
      <c r="M12395" t="s">
        <v>3694</v>
      </c>
      <c r="N12395" t="s">
        <v>3695</v>
      </c>
      <c r="O12395" s="1">
        <v>36526</v>
      </c>
      <c r="P12395" t="s">
        <v>390</v>
      </c>
      <c r="Q12395" t="s">
        <v>606</v>
      </c>
      <c r="R12395" t="s">
        <v>392</v>
      </c>
      <c r="S12395">
        <v>0</v>
      </c>
      <c r="U12395">
        <v>0</v>
      </c>
      <c r="V12395">
        <v>0</v>
      </c>
    </row>
    <row r="12396" spans="1:22" x14ac:dyDescent="0.25">
      <c r="A12396" t="s">
        <v>23</v>
      </c>
      <c r="B12396">
        <v>1</v>
      </c>
      <c r="C12396">
        <v>11020</v>
      </c>
      <c r="D12396">
        <v>901010</v>
      </c>
      <c r="E12396" t="s">
        <v>3693</v>
      </c>
      <c r="F12396">
        <v>19</v>
      </c>
      <c r="G12396">
        <v>20130801</v>
      </c>
      <c r="H12396">
        <v>99999999</v>
      </c>
      <c r="I12396" t="s">
        <v>25</v>
      </c>
      <c r="J12396" t="s">
        <v>3683</v>
      </c>
      <c r="K12396" t="s">
        <v>3684</v>
      </c>
      <c r="L12396" t="s">
        <v>3684</v>
      </c>
      <c r="M12396" t="s">
        <v>3694</v>
      </c>
      <c r="N12396" t="s">
        <v>3695</v>
      </c>
      <c r="O12396" s="1">
        <v>36526</v>
      </c>
      <c r="P12396" t="s">
        <v>390</v>
      </c>
      <c r="Q12396" t="s">
        <v>606</v>
      </c>
      <c r="R12396" t="s">
        <v>392</v>
      </c>
      <c r="S12396">
        <v>0</v>
      </c>
      <c r="U12396">
        <v>0</v>
      </c>
      <c r="V12396">
        <v>0</v>
      </c>
    </row>
    <row r="12397" spans="1:22" x14ac:dyDescent="0.25">
      <c r="A12397" t="s">
        <v>23</v>
      </c>
      <c r="B12397">
        <v>1</v>
      </c>
      <c r="C12397">
        <v>11010</v>
      </c>
      <c r="D12397">
        <v>901011</v>
      </c>
      <c r="E12397" t="s">
        <v>3696</v>
      </c>
      <c r="F12397">
        <v>2.5</v>
      </c>
      <c r="G12397">
        <v>20130801</v>
      </c>
      <c r="H12397">
        <v>99999999</v>
      </c>
      <c r="I12397" t="s">
        <v>25</v>
      </c>
      <c r="J12397" t="s">
        <v>3683</v>
      </c>
      <c r="K12397" t="s">
        <v>3684</v>
      </c>
      <c r="L12397" t="s">
        <v>3684</v>
      </c>
      <c r="M12397" t="s">
        <v>3697</v>
      </c>
      <c r="N12397" t="s">
        <v>3698</v>
      </c>
      <c r="O12397" t="s">
        <v>3672</v>
      </c>
      <c r="P12397" t="s">
        <v>390</v>
      </c>
      <c r="Q12397" t="s">
        <v>606</v>
      </c>
      <c r="R12397" t="s">
        <v>392</v>
      </c>
      <c r="S12397">
        <v>0</v>
      </c>
      <c r="U12397">
        <v>0</v>
      </c>
      <c r="V12397">
        <v>0</v>
      </c>
    </row>
    <row r="12398" spans="1:22" x14ac:dyDescent="0.25">
      <c r="A12398" t="s">
        <v>23</v>
      </c>
      <c r="B12398">
        <v>1</v>
      </c>
      <c r="C12398">
        <v>11020</v>
      </c>
      <c r="D12398">
        <v>901011</v>
      </c>
      <c r="E12398" t="s">
        <v>3696</v>
      </c>
      <c r="F12398">
        <v>2.5</v>
      </c>
      <c r="G12398">
        <v>20130801</v>
      </c>
      <c r="H12398">
        <v>99999999</v>
      </c>
      <c r="I12398" t="s">
        <v>25</v>
      </c>
      <c r="J12398" t="s">
        <v>3683</v>
      </c>
      <c r="K12398" t="s">
        <v>3684</v>
      </c>
      <c r="L12398" t="s">
        <v>3684</v>
      </c>
      <c r="M12398" t="s">
        <v>3697</v>
      </c>
      <c r="N12398" t="s">
        <v>3698</v>
      </c>
      <c r="O12398" t="s">
        <v>3672</v>
      </c>
      <c r="P12398" t="s">
        <v>390</v>
      </c>
      <c r="Q12398" t="s">
        <v>606</v>
      </c>
      <c r="R12398" t="s">
        <v>392</v>
      </c>
      <c r="S12398">
        <v>0</v>
      </c>
      <c r="U12398">
        <v>0</v>
      </c>
      <c r="V12398">
        <v>0</v>
      </c>
    </row>
    <row r="12399" spans="1:22" x14ac:dyDescent="0.25">
      <c r="A12399" t="s">
        <v>23</v>
      </c>
      <c r="B12399">
        <v>1</v>
      </c>
      <c r="C12399">
        <v>11010</v>
      </c>
      <c r="D12399">
        <v>901012</v>
      </c>
      <c r="E12399" t="s">
        <v>3699</v>
      </c>
      <c r="F12399">
        <v>22.5</v>
      </c>
      <c r="G12399">
        <v>20150603</v>
      </c>
      <c r="H12399">
        <v>99999999</v>
      </c>
      <c r="I12399" t="s">
        <v>25</v>
      </c>
      <c r="J12399" t="s">
        <v>3683</v>
      </c>
      <c r="K12399" t="s">
        <v>3684</v>
      </c>
      <c r="L12399" t="s">
        <v>3684</v>
      </c>
      <c r="M12399" t="s">
        <v>3700</v>
      </c>
      <c r="N12399" t="s">
        <v>1412</v>
      </c>
      <c r="O12399" t="s">
        <v>3672</v>
      </c>
      <c r="P12399" t="s">
        <v>390</v>
      </c>
      <c r="Q12399" t="s">
        <v>606</v>
      </c>
      <c r="R12399" t="s">
        <v>392</v>
      </c>
      <c r="S12399">
        <v>0</v>
      </c>
      <c r="U12399">
        <v>0</v>
      </c>
      <c r="V12399">
        <v>0</v>
      </c>
    </row>
    <row r="12400" spans="1:22" x14ac:dyDescent="0.25">
      <c r="A12400" t="s">
        <v>23</v>
      </c>
      <c r="B12400">
        <v>1</v>
      </c>
      <c r="C12400">
        <v>11020</v>
      </c>
      <c r="D12400">
        <v>901012</v>
      </c>
      <c r="E12400" t="s">
        <v>3699</v>
      </c>
      <c r="F12400">
        <v>22.5</v>
      </c>
      <c r="G12400">
        <v>20150603</v>
      </c>
      <c r="H12400">
        <v>99999999</v>
      </c>
      <c r="I12400" t="s">
        <v>25</v>
      </c>
      <c r="J12400" t="s">
        <v>3683</v>
      </c>
      <c r="K12400" t="s">
        <v>3684</v>
      </c>
      <c r="L12400" t="s">
        <v>3684</v>
      </c>
      <c r="M12400" t="s">
        <v>3700</v>
      </c>
      <c r="N12400" t="s">
        <v>1412</v>
      </c>
      <c r="O12400" t="s">
        <v>3672</v>
      </c>
      <c r="P12400" t="s">
        <v>390</v>
      </c>
      <c r="Q12400" t="s">
        <v>606</v>
      </c>
      <c r="R12400" t="s">
        <v>392</v>
      </c>
      <c r="S12400">
        <v>0</v>
      </c>
      <c r="U12400">
        <v>0</v>
      </c>
      <c r="V12400">
        <v>0</v>
      </c>
    </row>
    <row r="12401" spans="1:22" x14ac:dyDescent="0.25">
      <c r="A12401" t="s">
        <v>23</v>
      </c>
      <c r="B12401">
        <v>1</v>
      </c>
      <c r="C12401">
        <v>11010</v>
      </c>
      <c r="D12401">
        <v>901013</v>
      </c>
      <c r="E12401" t="s">
        <v>3701</v>
      </c>
      <c r="F12401">
        <v>22.5</v>
      </c>
      <c r="G12401">
        <v>20150603</v>
      </c>
      <c r="H12401">
        <v>99999999</v>
      </c>
      <c r="I12401" t="s">
        <v>25</v>
      </c>
      <c r="J12401" t="s">
        <v>3683</v>
      </c>
      <c r="K12401" t="s">
        <v>3684</v>
      </c>
      <c r="L12401" t="s">
        <v>3684</v>
      </c>
      <c r="M12401" t="s">
        <v>3702</v>
      </c>
      <c r="O12401" t="s">
        <v>3672</v>
      </c>
      <c r="P12401" t="s">
        <v>390</v>
      </c>
      <c r="Q12401" t="s">
        <v>606</v>
      </c>
      <c r="R12401" t="s">
        <v>392</v>
      </c>
      <c r="S12401">
        <v>0</v>
      </c>
      <c r="U12401">
        <v>0</v>
      </c>
      <c r="V12401">
        <v>0</v>
      </c>
    </row>
    <row r="12402" spans="1:22" x14ac:dyDescent="0.25">
      <c r="A12402" t="s">
        <v>23</v>
      </c>
      <c r="B12402">
        <v>1</v>
      </c>
      <c r="C12402">
        <v>11020</v>
      </c>
      <c r="D12402">
        <v>901013</v>
      </c>
      <c r="E12402" t="s">
        <v>3701</v>
      </c>
      <c r="F12402">
        <v>22.5</v>
      </c>
      <c r="G12402">
        <v>20150603</v>
      </c>
      <c r="H12402">
        <v>99999999</v>
      </c>
      <c r="I12402" t="s">
        <v>25</v>
      </c>
      <c r="J12402" t="s">
        <v>3683</v>
      </c>
      <c r="K12402" t="s">
        <v>3684</v>
      </c>
      <c r="L12402" t="s">
        <v>3684</v>
      </c>
      <c r="M12402" t="s">
        <v>3702</v>
      </c>
      <c r="O12402" t="s">
        <v>3672</v>
      </c>
      <c r="P12402" t="s">
        <v>390</v>
      </c>
      <c r="Q12402" t="s">
        <v>606</v>
      </c>
      <c r="R12402" t="s">
        <v>392</v>
      </c>
      <c r="S12402">
        <v>0</v>
      </c>
      <c r="U12402">
        <v>0</v>
      </c>
      <c r="V12402">
        <v>0</v>
      </c>
    </row>
    <row r="12403" spans="1:22" x14ac:dyDescent="0.25">
      <c r="A12403" t="s">
        <v>23</v>
      </c>
      <c r="B12403">
        <v>1</v>
      </c>
      <c r="C12403">
        <v>11010</v>
      </c>
      <c r="D12403">
        <v>901014</v>
      </c>
      <c r="E12403" t="s">
        <v>3703</v>
      </c>
      <c r="F12403">
        <v>10</v>
      </c>
      <c r="G12403">
        <v>20170531</v>
      </c>
      <c r="H12403">
        <v>99999999</v>
      </c>
      <c r="I12403" t="s">
        <v>25</v>
      </c>
      <c r="J12403" t="s">
        <v>3683</v>
      </c>
      <c r="K12403" t="s">
        <v>3684</v>
      </c>
      <c r="L12403" t="s">
        <v>3684</v>
      </c>
      <c r="M12403" t="s">
        <v>3704</v>
      </c>
      <c r="O12403" t="s">
        <v>3672</v>
      </c>
      <c r="P12403" t="s">
        <v>390</v>
      </c>
      <c r="Q12403" t="s">
        <v>606</v>
      </c>
      <c r="R12403" t="s">
        <v>392</v>
      </c>
      <c r="S12403">
        <v>0</v>
      </c>
      <c r="U12403">
        <v>0</v>
      </c>
      <c r="V12403">
        <v>0</v>
      </c>
    </row>
    <row r="12404" spans="1:22" x14ac:dyDescent="0.25">
      <c r="A12404" t="s">
        <v>23</v>
      </c>
      <c r="B12404">
        <v>1</v>
      </c>
      <c r="C12404">
        <v>11020</v>
      </c>
      <c r="D12404">
        <v>901014</v>
      </c>
      <c r="E12404" t="s">
        <v>3703</v>
      </c>
      <c r="F12404">
        <v>10</v>
      </c>
      <c r="G12404">
        <v>20170531</v>
      </c>
      <c r="H12404">
        <v>99999999</v>
      </c>
      <c r="I12404" t="s">
        <v>25</v>
      </c>
      <c r="J12404" t="s">
        <v>3683</v>
      </c>
      <c r="K12404" t="s">
        <v>3684</v>
      </c>
      <c r="L12404" t="s">
        <v>3684</v>
      </c>
      <c r="M12404" t="s">
        <v>3704</v>
      </c>
      <c r="O12404" t="s">
        <v>3672</v>
      </c>
      <c r="P12404" t="s">
        <v>390</v>
      </c>
      <c r="Q12404" t="s">
        <v>606</v>
      </c>
      <c r="R12404" t="s">
        <v>392</v>
      </c>
      <c r="S12404">
        <v>0</v>
      </c>
      <c r="U12404">
        <v>0</v>
      </c>
      <c r="V12404">
        <v>0</v>
      </c>
    </row>
    <row r="12405" spans="1:22" x14ac:dyDescent="0.25">
      <c r="A12405" t="s">
        <v>23</v>
      </c>
      <c r="B12405">
        <v>1</v>
      </c>
      <c r="C12405">
        <v>11010</v>
      </c>
      <c r="D12405">
        <v>901015</v>
      </c>
      <c r="E12405" t="s">
        <v>3705</v>
      </c>
      <c r="F12405">
        <v>420</v>
      </c>
      <c r="G12405">
        <v>20130801</v>
      </c>
      <c r="H12405">
        <v>99999999</v>
      </c>
      <c r="I12405" t="s">
        <v>25</v>
      </c>
      <c r="J12405" t="s">
        <v>3683</v>
      </c>
      <c r="K12405" t="s">
        <v>3684</v>
      </c>
      <c r="L12405" t="s">
        <v>3684</v>
      </c>
      <c r="M12405" t="s">
        <v>3706</v>
      </c>
      <c r="O12405" t="s">
        <v>3672</v>
      </c>
      <c r="P12405" t="s">
        <v>390</v>
      </c>
      <c r="Q12405" t="s">
        <v>606</v>
      </c>
      <c r="R12405" t="s">
        <v>392</v>
      </c>
      <c r="S12405">
        <v>0</v>
      </c>
      <c r="U12405">
        <v>0</v>
      </c>
      <c r="V12405">
        <v>0</v>
      </c>
    </row>
    <row r="12406" spans="1:22" x14ac:dyDescent="0.25">
      <c r="A12406" t="s">
        <v>23</v>
      </c>
      <c r="B12406">
        <v>1</v>
      </c>
      <c r="C12406">
        <v>11020</v>
      </c>
      <c r="D12406">
        <v>901015</v>
      </c>
      <c r="E12406" t="s">
        <v>3705</v>
      </c>
      <c r="F12406">
        <v>420</v>
      </c>
      <c r="G12406">
        <v>20130801</v>
      </c>
      <c r="H12406">
        <v>99999999</v>
      </c>
      <c r="I12406" t="s">
        <v>25</v>
      </c>
      <c r="J12406" t="s">
        <v>3683</v>
      </c>
      <c r="K12406" t="s">
        <v>3684</v>
      </c>
      <c r="L12406" t="s">
        <v>3684</v>
      </c>
      <c r="M12406" t="s">
        <v>3706</v>
      </c>
      <c r="O12406" t="s">
        <v>3672</v>
      </c>
      <c r="P12406" t="s">
        <v>390</v>
      </c>
      <c r="Q12406" t="s">
        <v>606</v>
      </c>
      <c r="R12406" t="s">
        <v>392</v>
      </c>
      <c r="S12406">
        <v>0</v>
      </c>
      <c r="U12406">
        <v>0</v>
      </c>
      <c r="V12406">
        <v>0</v>
      </c>
    </row>
    <row r="12407" spans="1:22" x14ac:dyDescent="0.25">
      <c r="A12407" t="s">
        <v>23</v>
      </c>
      <c r="B12407">
        <v>1</v>
      </c>
      <c r="C12407">
        <v>11010</v>
      </c>
      <c r="D12407">
        <v>901016</v>
      </c>
      <c r="E12407" t="s">
        <v>3707</v>
      </c>
      <c r="F12407">
        <v>230</v>
      </c>
      <c r="G12407">
        <v>20140701</v>
      </c>
      <c r="H12407">
        <v>99999999</v>
      </c>
      <c r="I12407" t="s">
        <v>25</v>
      </c>
      <c r="J12407" t="s">
        <v>3683</v>
      </c>
      <c r="K12407" t="s">
        <v>3684</v>
      </c>
      <c r="L12407" t="s">
        <v>3684</v>
      </c>
      <c r="M12407" t="s">
        <v>3708</v>
      </c>
      <c r="N12407" t="s">
        <v>3709</v>
      </c>
      <c r="O12407" t="s">
        <v>3686</v>
      </c>
      <c r="P12407" t="s">
        <v>390</v>
      </c>
      <c r="Q12407" t="s">
        <v>606</v>
      </c>
      <c r="R12407" t="s">
        <v>392</v>
      </c>
      <c r="S12407">
        <v>0</v>
      </c>
      <c r="U12407">
        <v>0</v>
      </c>
      <c r="V12407">
        <v>0</v>
      </c>
    </row>
    <row r="12408" spans="1:22" x14ac:dyDescent="0.25">
      <c r="A12408" t="s">
        <v>23</v>
      </c>
      <c r="B12408">
        <v>1</v>
      </c>
      <c r="C12408">
        <v>11020</v>
      </c>
      <c r="D12408">
        <v>901016</v>
      </c>
      <c r="E12408" t="s">
        <v>3707</v>
      </c>
      <c r="F12408">
        <v>225</v>
      </c>
      <c r="G12408">
        <v>20130801</v>
      </c>
      <c r="H12408">
        <v>99999999</v>
      </c>
      <c r="I12408" t="s">
        <v>25</v>
      </c>
      <c r="J12408" t="s">
        <v>3683</v>
      </c>
      <c r="K12408" t="s">
        <v>3684</v>
      </c>
      <c r="L12408" t="s">
        <v>3684</v>
      </c>
      <c r="M12408" t="s">
        <v>3708</v>
      </c>
      <c r="N12408" t="s">
        <v>3709</v>
      </c>
      <c r="O12408" t="s">
        <v>3686</v>
      </c>
      <c r="P12408" t="s">
        <v>390</v>
      </c>
      <c r="Q12408" t="s">
        <v>606</v>
      </c>
      <c r="R12408" t="s">
        <v>392</v>
      </c>
      <c r="S12408">
        <v>0</v>
      </c>
      <c r="U12408">
        <v>0</v>
      </c>
      <c r="V12408">
        <v>0</v>
      </c>
    </row>
    <row r="12409" spans="1:22" x14ac:dyDescent="0.25">
      <c r="A12409" t="s">
        <v>23</v>
      </c>
      <c r="B12409">
        <v>1</v>
      </c>
      <c r="C12409">
        <v>11010</v>
      </c>
      <c r="D12409">
        <v>901017</v>
      </c>
      <c r="E12409" t="s">
        <v>3710</v>
      </c>
      <c r="F12409">
        <v>460</v>
      </c>
      <c r="G12409">
        <v>20140701</v>
      </c>
      <c r="H12409">
        <v>99999999</v>
      </c>
      <c r="I12409" t="s">
        <v>25</v>
      </c>
      <c r="J12409" t="s">
        <v>3683</v>
      </c>
      <c r="K12409" t="s">
        <v>3684</v>
      </c>
      <c r="L12409" t="s">
        <v>3684</v>
      </c>
      <c r="M12409" t="s">
        <v>3711</v>
      </c>
      <c r="N12409" t="s">
        <v>3712</v>
      </c>
      <c r="O12409" t="s">
        <v>3686</v>
      </c>
      <c r="P12409" t="s">
        <v>390</v>
      </c>
      <c r="Q12409" t="s">
        <v>606</v>
      </c>
      <c r="R12409" t="s">
        <v>392</v>
      </c>
      <c r="S12409">
        <v>0</v>
      </c>
      <c r="U12409">
        <v>0</v>
      </c>
      <c r="V12409">
        <v>0</v>
      </c>
    </row>
    <row r="12410" spans="1:22" x14ac:dyDescent="0.25">
      <c r="A12410" t="s">
        <v>23</v>
      </c>
      <c r="B12410">
        <v>1</v>
      </c>
      <c r="C12410">
        <v>11020</v>
      </c>
      <c r="D12410">
        <v>901017</v>
      </c>
      <c r="E12410" t="s">
        <v>3710</v>
      </c>
      <c r="F12410">
        <v>450</v>
      </c>
      <c r="G12410">
        <v>20130801</v>
      </c>
      <c r="H12410">
        <v>99999999</v>
      </c>
      <c r="I12410" t="s">
        <v>25</v>
      </c>
      <c r="J12410" t="s">
        <v>3683</v>
      </c>
      <c r="K12410" t="s">
        <v>3684</v>
      </c>
      <c r="L12410" t="s">
        <v>3684</v>
      </c>
      <c r="M12410" t="s">
        <v>3711</v>
      </c>
      <c r="N12410" t="s">
        <v>3712</v>
      </c>
      <c r="O12410" t="s">
        <v>3686</v>
      </c>
      <c r="P12410" t="s">
        <v>390</v>
      </c>
      <c r="Q12410" t="s">
        <v>606</v>
      </c>
      <c r="R12410" t="s">
        <v>392</v>
      </c>
      <c r="S12410">
        <v>0</v>
      </c>
      <c r="U12410">
        <v>0</v>
      </c>
      <c r="V12410">
        <v>0</v>
      </c>
    </row>
    <row r="12411" spans="1:22" x14ac:dyDescent="0.25">
      <c r="A12411" t="s">
        <v>23</v>
      </c>
      <c r="B12411">
        <v>1</v>
      </c>
      <c r="C12411">
        <v>11010</v>
      </c>
      <c r="D12411">
        <v>901018</v>
      </c>
      <c r="E12411" t="s">
        <v>3713</v>
      </c>
      <c r="F12411">
        <v>1150</v>
      </c>
      <c r="G12411">
        <v>20140701</v>
      </c>
      <c r="H12411">
        <v>99999999</v>
      </c>
      <c r="I12411" t="s">
        <v>25</v>
      </c>
      <c r="J12411" t="s">
        <v>3683</v>
      </c>
      <c r="K12411" t="s">
        <v>3684</v>
      </c>
      <c r="L12411" t="s">
        <v>3684</v>
      </c>
      <c r="M12411" t="s">
        <v>3714</v>
      </c>
      <c r="N12411" t="s">
        <v>3715</v>
      </c>
      <c r="O12411" t="s">
        <v>3686</v>
      </c>
      <c r="P12411" t="s">
        <v>390</v>
      </c>
      <c r="Q12411" t="s">
        <v>606</v>
      </c>
      <c r="R12411" t="s">
        <v>392</v>
      </c>
      <c r="S12411">
        <v>0</v>
      </c>
      <c r="U12411">
        <v>0</v>
      </c>
      <c r="V12411">
        <v>0</v>
      </c>
    </row>
    <row r="12412" spans="1:22" x14ac:dyDescent="0.25">
      <c r="A12412" t="s">
        <v>23</v>
      </c>
      <c r="B12412">
        <v>1</v>
      </c>
      <c r="C12412">
        <v>11020</v>
      </c>
      <c r="D12412">
        <v>901018</v>
      </c>
      <c r="E12412" t="s">
        <v>3713</v>
      </c>
      <c r="F12412">
        <v>1125</v>
      </c>
      <c r="G12412">
        <v>20130801</v>
      </c>
      <c r="H12412">
        <v>99999999</v>
      </c>
      <c r="I12412" t="s">
        <v>25</v>
      </c>
      <c r="J12412" t="s">
        <v>3683</v>
      </c>
      <c r="K12412" t="s">
        <v>3684</v>
      </c>
      <c r="L12412" t="s">
        <v>3684</v>
      </c>
      <c r="M12412" t="s">
        <v>3714</v>
      </c>
      <c r="N12412" t="s">
        <v>3715</v>
      </c>
      <c r="O12412" t="s">
        <v>3686</v>
      </c>
      <c r="P12412" t="s">
        <v>390</v>
      </c>
      <c r="Q12412" t="s">
        <v>606</v>
      </c>
      <c r="R12412" t="s">
        <v>392</v>
      </c>
      <c r="S12412">
        <v>0</v>
      </c>
      <c r="U12412">
        <v>0</v>
      </c>
      <c r="V12412">
        <v>0</v>
      </c>
    </row>
    <row r="12413" spans="1:22" x14ac:dyDescent="0.25">
      <c r="A12413" t="s">
        <v>23</v>
      </c>
      <c r="B12413">
        <v>1</v>
      </c>
      <c r="C12413">
        <v>11010</v>
      </c>
      <c r="D12413">
        <v>901019</v>
      </c>
      <c r="E12413" t="s">
        <v>3716</v>
      </c>
      <c r="F12413">
        <v>2300</v>
      </c>
      <c r="G12413">
        <v>20140701</v>
      </c>
      <c r="H12413">
        <v>99999999</v>
      </c>
      <c r="I12413" t="s">
        <v>25</v>
      </c>
      <c r="J12413" t="s">
        <v>3683</v>
      </c>
      <c r="K12413" t="s">
        <v>3684</v>
      </c>
      <c r="L12413" t="s">
        <v>3684</v>
      </c>
      <c r="M12413" t="s">
        <v>3717</v>
      </c>
      <c r="N12413" t="s">
        <v>3718</v>
      </c>
      <c r="O12413" t="s">
        <v>3686</v>
      </c>
      <c r="P12413" t="s">
        <v>390</v>
      </c>
      <c r="Q12413" t="s">
        <v>606</v>
      </c>
      <c r="R12413" t="s">
        <v>392</v>
      </c>
      <c r="S12413">
        <v>0</v>
      </c>
      <c r="U12413">
        <v>0</v>
      </c>
      <c r="V12413">
        <v>0</v>
      </c>
    </row>
    <row r="12414" spans="1:22" x14ac:dyDescent="0.25">
      <c r="A12414" t="s">
        <v>23</v>
      </c>
      <c r="B12414">
        <v>1</v>
      </c>
      <c r="C12414">
        <v>11020</v>
      </c>
      <c r="D12414">
        <v>901019</v>
      </c>
      <c r="E12414" t="s">
        <v>3716</v>
      </c>
      <c r="F12414">
        <v>2250</v>
      </c>
      <c r="G12414">
        <v>20130801</v>
      </c>
      <c r="H12414">
        <v>99999999</v>
      </c>
      <c r="I12414" t="s">
        <v>25</v>
      </c>
      <c r="J12414" t="s">
        <v>3683</v>
      </c>
      <c r="K12414" t="s">
        <v>3684</v>
      </c>
      <c r="L12414" t="s">
        <v>3684</v>
      </c>
      <c r="M12414" t="s">
        <v>3717</v>
      </c>
      <c r="N12414" t="s">
        <v>3718</v>
      </c>
      <c r="O12414" t="s">
        <v>3686</v>
      </c>
      <c r="P12414" t="s">
        <v>390</v>
      </c>
      <c r="Q12414" t="s">
        <v>606</v>
      </c>
      <c r="R12414" t="s">
        <v>392</v>
      </c>
      <c r="S12414">
        <v>0</v>
      </c>
      <c r="U12414">
        <v>0</v>
      </c>
      <c r="V12414">
        <v>0</v>
      </c>
    </row>
    <row r="12415" spans="1:22" x14ac:dyDescent="0.25">
      <c r="A12415" t="s">
        <v>23</v>
      </c>
      <c r="B12415">
        <v>1</v>
      </c>
      <c r="C12415">
        <v>11010</v>
      </c>
      <c r="D12415">
        <v>901020</v>
      </c>
      <c r="E12415" t="s">
        <v>3719</v>
      </c>
      <c r="F12415">
        <v>4.8</v>
      </c>
      <c r="G12415">
        <v>20130801</v>
      </c>
      <c r="H12415">
        <v>99999999</v>
      </c>
      <c r="I12415" t="s">
        <v>25</v>
      </c>
      <c r="J12415" t="s">
        <v>1984</v>
      </c>
      <c r="K12415" t="s">
        <v>3720</v>
      </c>
      <c r="L12415" t="s">
        <v>3720</v>
      </c>
      <c r="M12415" t="s">
        <v>3721</v>
      </c>
      <c r="N12415" t="s">
        <v>3722</v>
      </c>
      <c r="O12415" t="s">
        <v>3672</v>
      </c>
      <c r="P12415" t="s">
        <v>390</v>
      </c>
      <c r="Q12415" t="s">
        <v>606</v>
      </c>
      <c r="R12415" t="s">
        <v>392</v>
      </c>
      <c r="S12415">
        <v>0</v>
      </c>
      <c r="U12415">
        <v>0</v>
      </c>
      <c r="V12415">
        <v>0</v>
      </c>
    </row>
    <row r="12416" spans="1:22" x14ac:dyDescent="0.25">
      <c r="A12416" t="s">
        <v>23</v>
      </c>
      <c r="B12416">
        <v>1</v>
      </c>
      <c r="C12416">
        <v>11020</v>
      </c>
      <c r="D12416">
        <v>901020</v>
      </c>
      <c r="E12416" t="s">
        <v>3719</v>
      </c>
      <c r="F12416">
        <v>4.8</v>
      </c>
      <c r="G12416">
        <v>20130801</v>
      </c>
      <c r="H12416">
        <v>99999999</v>
      </c>
      <c r="I12416" t="s">
        <v>25</v>
      </c>
      <c r="J12416" t="s">
        <v>1984</v>
      </c>
      <c r="K12416" t="s">
        <v>3720</v>
      </c>
      <c r="L12416" t="s">
        <v>3720</v>
      </c>
      <c r="M12416" t="s">
        <v>3721</v>
      </c>
      <c r="N12416" t="s">
        <v>3722</v>
      </c>
      <c r="O12416" t="s">
        <v>3672</v>
      </c>
      <c r="P12416" t="s">
        <v>390</v>
      </c>
      <c r="Q12416" t="s">
        <v>606</v>
      </c>
      <c r="R12416" t="s">
        <v>392</v>
      </c>
      <c r="S12416">
        <v>0</v>
      </c>
      <c r="U12416">
        <v>0</v>
      </c>
      <c r="V12416">
        <v>0</v>
      </c>
    </row>
    <row r="12417" spans="1:22" x14ac:dyDescent="0.25">
      <c r="A12417" t="s">
        <v>23</v>
      </c>
      <c r="B12417">
        <v>1</v>
      </c>
      <c r="C12417">
        <v>11010</v>
      </c>
      <c r="D12417">
        <v>901021</v>
      </c>
      <c r="E12417" t="s">
        <v>3723</v>
      </c>
      <c r="F12417">
        <v>9.6</v>
      </c>
      <c r="G12417">
        <v>20130801</v>
      </c>
      <c r="H12417">
        <v>99999999</v>
      </c>
      <c r="I12417" t="s">
        <v>25</v>
      </c>
      <c r="J12417" t="s">
        <v>1984</v>
      </c>
      <c r="K12417" t="s">
        <v>3720</v>
      </c>
      <c r="L12417" t="s">
        <v>3720</v>
      </c>
      <c r="M12417" t="s">
        <v>3721</v>
      </c>
      <c r="N12417" t="s">
        <v>3712</v>
      </c>
      <c r="O12417" t="s">
        <v>3672</v>
      </c>
      <c r="P12417" t="s">
        <v>390</v>
      </c>
      <c r="Q12417" t="s">
        <v>606</v>
      </c>
      <c r="R12417" t="s">
        <v>392</v>
      </c>
      <c r="S12417">
        <v>0</v>
      </c>
      <c r="U12417">
        <v>0</v>
      </c>
      <c r="V12417">
        <v>0</v>
      </c>
    </row>
    <row r="12418" spans="1:22" x14ac:dyDescent="0.25">
      <c r="A12418" t="s">
        <v>23</v>
      </c>
      <c r="B12418">
        <v>1</v>
      </c>
      <c r="C12418">
        <v>11020</v>
      </c>
      <c r="D12418">
        <v>901021</v>
      </c>
      <c r="E12418" t="s">
        <v>3723</v>
      </c>
      <c r="F12418">
        <v>9.6</v>
      </c>
      <c r="G12418">
        <v>20130801</v>
      </c>
      <c r="H12418">
        <v>99999999</v>
      </c>
      <c r="I12418" t="s">
        <v>25</v>
      </c>
      <c r="J12418" t="s">
        <v>1984</v>
      </c>
      <c r="K12418" t="s">
        <v>3720</v>
      </c>
      <c r="L12418" t="s">
        <v>3720</v>
      </c>
      <c r="M12418" t="s">
        <v>3721</v>
      </c>
      <c r="N12418" t="s">
        <v>3712</v>
      </c>
      <c r="O12418" t="s">
        <v>3672</v>
      </c>
      <c r="P12418" t="s">
        <v>390</v>
      </c>
      <c r="Q12418" t="s">
        <v>606</v>
      </c>
      <c r="R12418" t="s">
        <v>392</v>
      </c>
      <c r="S12418">
        <v>0</v>
      </c>
      <c r="U12418">
        <v>0</v>
      </c>
      <c r="V12418">
        <v>0</v>
      </c>
    </row>
    <row r="12419" spans="1:22" x14ac:dyDescent="0.25">
      <c r="A12419" t="s">
        <v>23</v>
      </c>
      <c r="B12419">
        <v>1</v>
      </c>
      <c r="C12419">
        <v>11010</v>
      </c>
      <c r="D12419">
        <v>901022</v>
      </c>
      <c r="E12419" t="s">
        <v>3724</v>
      </c>
      <c r="F12419">
        <v>24</v>
      </c>
      <c r="G12419">
        <v>20130801</v>
      </c>
      <c r="H12419">
        <v>99999999</v>
      </c>
      <c r="I12419" t="s">
        <v>25</v>
      </c>
      <c r="J12419" t="s">
        <v>1984</v>
      </c>
      <c r="K12419" t="s">
        <v>3720</v>
      </c>
      <c r="L12419" t="s">
        <v>3720</v>
      </c>
      <c r="M12419" t="s">
        <v>3721</v>
      </c>
      <c r="N12419" t="s">
        <v>3715</v>
      </c>
      <c r="O12419" t="s">
        <v>3672</v>
      </c>
      <c r="P12419" t="s">
        <v>390</v>
      </c>
      <c r="Q12419" t="s">
        <v>606</v>
      </c>
      <c r="R12419" t="s">
        <v>392</v>
      </c>
      <c r="S12419">
        <v>0</v>
      </c>
      <c r="U12419">
        <v>0</v>
      </c>
      <c r="V12419">
        <v>0</v>
      </c>
    </row>
    <row r="12420" spans="1:22" x14ac:dyDescent="0.25">
      <c r="A12420" t="s">
        <v>23</v>
      </c>
      <c r="B12420">
        <v>1</v>
      </c>
      <c r="C12420">
        <v>11020</v>
      </c>
      <c r="D12420">
        <v>901022</v>
      </c>
      <c r="E12420" t="s">
        <v>3724</v>
      </c>
      <c r="F12420">
        <v>24</v>
      </c>
      <c r="G12420">
        <v>20130801</v>
      </c>
      <c r="H12420">
        <v>99999999</v>
      </c>
      <c r="I12420" t="s">
        <v>25</v>
      </c>
      <c r="J12420" t="s">
        <v>1984</v>
      </c>
      <c r="K12420" t="s">
        <v>3720</v>
      </c>
      <c r="L12420" t="s">
        <v>3720</v>
      </c>
      <c r="M12420" t="s">
        <v>3721</v>
      </c>
      <c r="N12420" t="s">
        <v>3715</v>
      </c>
      <c r="O12420" t="s">
        <v>3672</v>
      </c>
      <c r="P12420" t="s">
        <v>390</v>
      </c>
      <c r="Q12420" t="s">
        <v>606</v>
      </c>
      <c r="R12420" t="s">
        <v>392</v>
      </c>
      <c r="S12420">
        <v>0</v>
      </c>
      <c r="U12420">
        <v>0</v>
      </c>
      <c r="V12420">
        <v>0</v>
      </c>
    </row>
    <row r="12421" spans="1:22" x14ac:dyDescent="0.25">
      <c r="A12421" t="s">
        <v>23</v>
      </c>
      <c r="B12421">
        <v>1</v>
      </c>
      <c r="C12421">
        <v>11010</v>
      </c>
      <c r="D12421">
        <v>901023</v>
      </c>
      <c r="E12421" t="s">
        <v>3725</v>
      </c>
      <c r="F12421">
        <v>48</v>
      </c>
      <c r="G12421">
        <v>20130801</v>
      </c>
      <c r="H12421">
        <v>99999999</v>
      </c>
      <c r="I12421" t="s">
        <v>25</v>
      </c>
      <c r="J12421" t="s">
        <v>1984</v>
      </c>
      <c r="K12421" t="s">
        <v>3720</v>
      </c>
      <c r="L12421" t="s">
        <v>3720</v>
      </c>
      <c r="M12421" t="s">
        <v>3721</v>
      </c>
      <c r="N12421" t="s">
        <v>3718</v>
      </c>
      <c r="O12421" t="s">
        <v>3672</v>
      </c>
      <c r="P12421" t="s">
        <v>390</v>
      </c>
      <c r="Q12421" t="s">
        <v>606</v>
      </c>
      <c r="R12421" t="s">
        <v>392</v>
      </c>
      <c r="S12421">
        <v>0</v>
      </c>
      <c r="U12421">
        <v>0</v>
      </c>
      <c r="V12421">
        <v>0</v>
      </c>
    </row>
    <row r="12422" spans="1:22" x14ac:dyDescent="0.25">
      <c r="A12422" t="s">
        <v>23</v>
      </c>
      <c r="B12422">
        <v>1</v>
      </c>
      <c r="C12422">
        <v>11020</v>
      </c>
      <c r="D12422">
        <v>901023</v>
      </c>
      <c r="E12422" t="s">
        <v>3725</v>
      </c>
      <c r="F12422">
        <v>48</v>
      </c>
      <c r="G12422">
        <v>20130801</v>
      </c>
      <c r="H12422">
        <v>99999999</v>
      </c>
      <c r="I12422" t="s">
        <v>25</v>
      </c>
      <c r="J12422" t="s">
        <v>1984</v>
      </c>
      <c r="K12422" t="s">
        <v>3720</v>
      </c>
      <c r="L12422" t="s">
        <v>3720</v>
      </c>
      <c r="M12422" t="s">
        <v>3721</v>
      </c>
      <c r="N12422" t="s">
        <v>3718</v>
      </c>
      <c r="O12422" t="s">
        <v>3672</v>
      </c>
      <c r="P12422" t="s">
        <v>390</v>
      </c>
      <c r="Q12422" t="s">
        <v>606</v>
      </c>
      <c r="R12422" t="s">
        <v>392</v>
      </c>
      <c r="S12422">
        <v>0</v>
      </c>
      <c r="U12422">
        <v>0</v>
      </c>
      <c r="V12422">
        <v>0</v>
      </c>
    </row>
    <row r="12423" spans="1:22" x14ac:dyDescent="0.25">
      <c r="A12423" t="s">
        <v>23</v>
      </c>
      <c r="B12423">
        <v>1</v>
      </c>
      <c r="C12423">
        <v>11010</v>
      </c>
      <c r="D12423">
        <v>901024</v>
      </c>
      <c r="E12423" t="s">
        <v>3726</v>
      </c>
      <c r="F12423">
        <v>4.5999999999999996</v>
      </c>
      <c r="G12423">
        <v>20130801</v>
      </c>
      <c r="H12423">
        <v>99999999</v>
      </c>
      <c r="I12423" t="s">
        <v>25</v>
      </c>
      <c r="J12423" t="s">
        <v>1984</v>
      </c>
      <c r="K12423" t="s">
        <v>3720</v>
      </c>
      <c r="L12423" t="s">
        <v>3720</v>
      </c>
      <c r="M12423" t="s">
        <v>3727</v>
      </c>
      <c r="N12423" t="s">
        <v>3722</v>
      </c>
      <c r="O12423" t="s">
        <v>3672</v>
      </c>
      <c r="P12423" t="s">
        <v>390</v>
      </c>
      <c r="Q12423" t="s">
        <v>606</v>
      </c>
      <c r="R12423" t="s">
        <v>392</v>
      </c>
      <c r="S12423">
        <v>0</v>
      </c>
      <c r="U12423">
        <v>0</v>
      </c>
      <c r="V12423">
        <v>0</v>
      </c>
    </row>
    <row r="12424" spans="1:22" x14ac:dyDescent="0.25">
      <c r="A12424" t="s">
        <v>23</v>
      </c>
      <c r="B12424">
        <v>1</v>
      </c>
      <c r="C12424">
        <v>11020</v>
      </c>
      <c r="D12424">
        <v>901024</v>
      </c>
      <c r="E12424" t="s">
        <v>3726</v>
      </c>
      <c r="F12424">
        <v>4.5999999999999996</v>
      </c>
      <c r="G12424">
        <v>20130801</v>
      </c>
      <c r="H12424">
        <v>99999999</v>
      </c>
      <c r="I12424" t="s">
        <v>25</v>
      </c>
      <c r="J12424" t="s">
        <v>1984</v>
      </c>
      <c r="K12424" t="s">
        <v>3720</v>
      </c>
      <c r="L12424" t="s">
        <v>3720</v>
      </c>
      <c r="M12424" t="s">
        <v>3727</v>
      </c>
      <c r="N12424" t="s">
        <v>3722</v>
      </c>
      <c r="O12424" t="s">
        <v>3672</v>
      </c>
      <c r="P12424" t="s">
        <v>390</v>
      </c>
      <c r="Q12424" t="s">
        <v>606</v>
      </c>
      <c r="R12424" t="s">
        <v>392</v>
      </c>
      <c r="S12424">
        <v>0</v>
      </c>
      <c r="U12424">
        <v>0</v>
      </c>
      <c r="V12424">
        <v>0</v>
      </c>
    </row>
    <row r="12425" spans="1:22" x14ac:dyDescent="0.25">
      <c r="A12425" t="s">
        <v>23</v>
      </c>
      <c r="B12425">
        <v>1</v>
      </c>
      <c r="C12425">
        <v>11010</v>
      </c>
      <c r="D12425">
        <v>901025</v>
      </c>
      <c r="E12425" t="s">
        <v>3728</v>
      </c>
      <c r="F12425">
        <v>9.1999999999999993</v>
      </c>
      <c r="G12425">
        <v>20130801</v>
      </c>
      <c r="H12425">
        <v>99999999</v>
      </c>
      <c r="I12425" t="s">
        <v>25</v>
      </c>
      <c r="J12425" t="s">
        <v>1984</v>
      </c>
      <c r="K12425" t="s">
        <v>3720</v>
      </c>
      <c r="L12425" t="s">
        <v>3720</v>
      </c>
      <c r="M12425" t="s">
        <v>3727</v>
      </c>
      <c r="N12425" t="s">
        <v>3712</v>
      </c>
      <c r="O12425" t="s">
        <v>3672</v>
      </c>
      <c r="P12425" t="s">
        <v>390</v>
      </c>
      <c r="Q12425" t="s">
        <v>606</v>
      </c>
      <c r="R12425" t="s">
        <v>392</v>
      </c>
      <c r="S12425">
        <v>0</v>
      </c>
      <c r="U12425">
        <v>0</v>
      </c>
      <c r="V12425">
        <v>0</v>
      </c>
    </row>
    <row r="12426" spans="1:22" x14ac:dyDescent="0.25">
      <c r="A12426" t="s">
        <v>23</v>
      </c>
      <c r="B12426">
        <v>1</v>
      </c>
      <c r="C12426">
        <v>11020</v>
      </c>
      <c r="D12426">
        <v>901025</v>
      </c>
      <c r="E12426" t="s">
        <v>3728</v>
      </c>
      <c r="F12426">
        <v>9.1999999999999993</v>
      </c>
      <c r="G12426">
        <v>20130801</v>
      </c>
      <c r="H12426">
        <v>99999999</v>
      </c>
      <c r="I12426" t="s">
        <v>25</v>
      </c>
      <c r="J12426" t="s">
        <v>1984</v>
      </c>
      <c r="K12426" t="s">
        <v>3720</v>
      </c>
      <c r="L12426" t="s">
        <v>3720</v>
      </c>
      <c r="M12426" t="s">
        <v>3727</v>
      </c>
      <c r="N12426" t="s">
        <v>3712</v>
      </c>
      <c r="O12426" t="s">
        <v>3672</v>
      </c>
      <c r="P12426" t="s">
        <v>390</v>
      </c>
      <c r="Q12426" t="s">
        <v>606</v>
      </c>
      <c r="R12426" t="s">
        <v>392</v>
      </c>
      <c r="S12426">
        <v>0</v>
      </c>
      <c r="U12426">
        <v>0</v>
      </c>
      <c r="V12426">
        <v>0</v>
      </c>
    </row>
    <row r="12427" spans="1:22" x14ac:dyDescent="0.25">
      <c r="A12427" t="s">
        <v>23</v>
      </c>
      <c r="B12427">
        <v>1</v>
      </c>
      <c r="C12427">
        <v>11010</v>
      </c>
      <c r="D12427">
        <v>901026</v>
      </c>
      <c r="E12427" t="s">
        <v>3729</v>
      </c>
      <c r="F12427">
        <v>23</v>
      </c>
      <c r="G12427">
        <v>20130801</v>
      </c>
      <c r="H12427">
        <v>99999999</v>
      </c>
      <c r="I12427" t="s">
        <v>25</v>
      </c>
      <c r="J12427" t="s">
        <v>1984</v>
      </c>
      <c r="K12427" t="s">
        <v>3720</v>
      </c>
      <c r="L12427" t="s">
        <v>3720</v>
      </c>
      <c r="M12427" t="s">
        <v>3727</v>
      </c>
      <c r="N12427" t="s">
        <v>3715</v>
      </c>
      <c r="O12427" t="s">
        <v>3672</v>
      </c>
      <c r="P12427" t="s">
        <v>390</v>
      </c>
      <c r="Q12427" t="s">
        <v>606</v>
      </c>
      <c r="R12427" t="s">
        <v>392</v>
      </c>
      <c r="S12427">
        <v>0</v>
      </c>
      <c r="U12427">
        <v>0</v>
      </c>
      <c r="V12427">
        <v>0</v>
      </c>
    </row>
    <row r="12428" spans="1:22" x14ac:dyDescent="0.25">
      <c r="A12428" t="s">
        <v>23</v>
      </c>
      <c r="B12428">
        <v>1</v>
      </c>
      <c r="C12428">
        <v>11020</v>
      </c>
      <c r="D12428">
        <v>901026</v>
      </c>
      <c r="E12428" t="s">
        <v>3729</v>
      </c>
      <c r="F12428">
        <v>23</v>
      </c>
      <c r="G12428">
        <v>20130801</v>
      </c>
      <c r="H12428">
        <v>99999999</v>
      </c>
      <c r="I12428" t="s">
        <v>25</v>
      </c>
      <c r="J12428" t="s">
        <v>1984</v>
      </c>
      <c r="K12428" t="s">
        <v>3720</v>
      </c>
      <c r="L12428" t="s">
        <v>3720</v>
      </c>
      <c r="M12428" t="s">
        <v>3727</v>
      </c>
      <c r="N12428" t="s">
        <v>3715</v>
      </c>
      <c r="O12428" t="s">
        <v>3672</v>
      </c>
      <c r="P12428" t="s">
        <v>390</v>
      </c>
      <c r="Q12428" t="s">
        <v>606</v>
      </c>
      <c r="R12428" t="s">
        <v>392</v>
      </c>
      <c r="S12428">
        <v>0</v>
      </c>
      <c r="U12428">
        <v>0</v>
      </c>
      <c r="V12428">
        <v>0</v>
      </c>
    </row>
    <row r="12429" spans="1:22" x14ac:dyDescent="0.25">
      <c r="A12429" t="s">
        <v>23</v>
      </c>
      <c r="B12429">
        <v>1</v>
      </c>
      <c r="C12429">
        <v>11010</v>
      </c>
      <c r="D12429">
        <v>901027</v>
      </c>
      <c r="E12429" t="s">
        <v>3730</v>
      </c>
      <c r="F12429">
        <v>46</v>
      </c>
      <c r="G12429">
        <v>20130801</v>
      </c>
      <c r="H12429">
        <v>99999999</v>
      </c>
      <c r="I12429" t="s">
        <v>25</v>
      </c>
      <c r="J12429" t="s">
        <v>1984</v>
      </c>
      <c r="K12429" t="s">
        <v>3720</v>
      </c>
      <c r="L12429" t="s">
        <v>3720</v>
      </c>
      <c r="M12429" t="s">
        <v>3727</v>
      </c>
      <c r="N12429" t="s">
        <v>3718</v>
      </c>
      <c r="O12429" t="s">
        <v>3672</v>
      </c>
      <c r="P12429" t="s">
        <v>390</v>
      </c>
      <c r="Q12429" t="s">
        <v>606</v>
      </c>
      <c r="R12429" t="s">
        <v>392</v>
      </c>
      <c r="S12429">
        <v>0</v>
      </c>
      <c r="U12429">
        <v>0</v>
      </c>
      <c r="V12429">
        <v>0</v>
      </c>
    </row>
    <row r="12430" spans="1:22" x14ac:dyDescent="0.25">
      <c r="A12430" t="s">
        <v>23</v>
      </c>
      <c r="B12430">
        <v>1</v>
      </c>
      <c r="C12430">
        <v>11020</v>
      </c>
      <c r="D12430">
        <v>901027</v>
      </c>
      <c r="E12430" t="s">
        <v>3730</v>
      </c>
      <c r="F12430">
        <v>46</v>
      </c>
      <c r="G12430">
        <v>20130801</v>
      </c>
      <c r="H12430">
        <v>99999999</v>
      </c>
      <c r="I12430" t="s">
        <v>25</v>
      </c>
      <c r="J12430" t="s">
        <v>1984</v>
      </c>
      <c r="K12430" t="s">
        <v>3720</v>
      </c>
      <c r="L12430" t="s">
        <v>3720</v>
      </c>
      <c r="M12430" t="s">
        <v>3727</v>
      </c>
      <c r="N12430" t="s">
        <v>3718</v>
      </c>
      <c r="O12430" t="s">
        <v>3672</v>
      </c>
      <c r="P12430" t="s">
        <v>390</v>
      </c>
      <c r="Q12430" t="s">
        <v>606</v>
      </c>
      <c r="R12430" t="s">
        <v>392</v>
      </c>
      <c r="S12430">
        <v>0</v>
      </c>
      <c r="U12430">
        <v>0</v>
      </c>
      <c r="V12430">
        <v>0</v>
      </c>
    </row>
    <row r="12431" spans="1:22" x14ac:dyDescent="0.25">
      <c r="A12431" t="s">
        <v>23</v>
      </c>
      <c r="B12431">
        <v>1</v>
      </c>
      <c r="C12431">
        <v>11010</v>
      </c>
      <c r="D12431">
        <v>901028</v>
      </c>
      <c r="E12431" t="s">
        <v>3731</v>
      </c>
      <c r="F12431">
        <v>227.5</v>
      </c>
      <c r="G12431">
        <v>20140801</v>
      </c>
      <c r="H12431">
        <v>99999999</v>
      </c>
      <c r="I12431" t="s">
        <v>25</v>
      </c>
      <c r="J12431" t="s">
        <v>1984</v>
      </c>
      <c r="K12431" t="s">
        <v>3720</v>
      </c>
      <c r="L12431" t="s">
        <v>3720</v>
      </c>
      <c r="M12431" t="s">
        <v>3732</v>
      </c>
      <c r="O12431" t="s">
        <v>3686</v>
      </c>
      <c r="P12431" t="s">
        <v>390</v>
      </c>
      <c r="Q12431" t="s">
        <v>606</v>
      </c>
      <c r="R12431" t="s">
        <v>392</v>
      </c>
      <c r="S12431">
        <v>0</v>
      </c>
      <c r="U12431">
        <v>0</v>
      </c>
      <c r="V12431">
        <v>0</v>
      </c>
    </row>
    <row r="12432" spans="1:22" x14ac:dyDescent="0.25">
      <c r="A12432" t="s">
        <v>23</v>
      </c>
      <c r="B12432">
        <v>1</v>
      </c>
      <c r="C12432">
        <v>11010</v>
      </c>
      <c r="D12432">
        <v>901029</v>
      </c>
      <c r="E12432" t="s">
        <v>3733</v>
      </c>
      <c r="F12432">
        <v>455</v>
      </c>
      <c r="G12432">
        <v>20140801</v>
      </c>
      <c r="H12432">
        <v>99999999</v>
      </c>
      <c r="I12432" t="s">
        <v>25</v>
      </c>
      <c r="J12432" t="s">
        <v>1984</v>
      </c>
      <c r="K12432" t="s">
        <v>3720</v>
      </c>
      <c r="L12432" t="s">
        <v>3720</v>
      </c>
      <c r="M12432" t="s">
        <v>3734</v>
      </c>
      <c r="O12432" t="s">
        <v>3686</v>
      </c>
      <c r="P12432" t="s">
        <v>390</v>
      </c>
      <c r="Q12432" t="s">
        <v>606</v>
      </c>
      <c r="R12432" t="s">
        <v>392</v>
      </c>
      <c r="S12432">
        <v>0</v>
      </c>
      <c r="U12432">
        <v>0</v>
      </c>
      <c r="V12432">
        <v>0</v>
      </c>
    </row>
    <row r="12433" spans="1:22" x14ac:dyDescent="0.25">
      <c r="A12433" t="s">
        <v>23</v>
      </c>
      <c r="B12433">
        <v>1</v>
      </c>
      <c r="C12433">
        <v>11010</v>
      </c>
      <c r="D12433">
        <v>901030</v>
      </c>
      <c r="E12433" t="s">
        <v>3735</v>
      </c>
      <c r="F12433">
        <v>1137.5</v>
      </c>
      <c r="G12433">
        <v>20140801</v>
      </c>
      <c r="H12433">
        <v>99999999</v>
      </c>
      <c r="I12433" t="s">
        <v>25</v>
      </c>
      <c r="J12433" t="s">
        <v>1984</v>
      </c>
      <c r="K12433" t="s">
        <v>3720</v>
      </c>
      <c r="L12433" t="s">
        <v>3720</v>
      </c>
      <c r="M12433" t="s">
        <v>3736</v>
      </c>
      <c r="O12433" t="s">
        <v>3686</v>
      </c>
      <c r="P12433" t="s">
        <v>390</v>
      </c>
      <c r="Q12433" t="s">
        <v>606</v>
      </c>
      <c r="R12433" t="s">
        <v>392</v>
      </c>
      <c r="S12433">
        <v>0</v>
      </c>
      <c r="U12433">
        <v>0</v>
      </c>
      <c r="V12433">
        <v>0</v>
      </c>
    </row>
    <row r="12434" spans="1:22" x14ac:dyDescent="0.25">
      <c r="A12434" t="s">
        <v>23</v>
      </c>
      <c r="B12434">
        <v>1</v>
      </c>
      <c r="C12434">
        <v>11010</v>
      </c>
      <c r="D12434">
        <v>901031</v>
      </c>
      <c r="E12434" t="s">
        <v>3737</v>
      </c>
      <c r="F12434">
        <v>235</v>
      </c>
      <c r="G12434">
        <v>20140801</v>
      </c>
      <c r="H12434">
        <v>99999999</v>
      </c>
      <c r="I12434" t="s">
        <v>25</v>
      </c>
      <c r="J12434" t="s">
        <v>1984</v>
      </c>
      <c r="K12434" t="s">
        <v>3720</v>
      </c>
      <c r="L12434" t="s">
        <v>3720</v>
      </c>
      <c r="M12434" t="s">
        <v>3738</v>
      </c>
      <c r="O12434" t="s">
        <v>3686</v>
      </c>
      <c r="P12434" t="s">
        <v>390</v>
      </c>
      <c r="Q12434" t="s">
        <v>606</v>
      </c>
      <c r="R12434" t="s">
        <v>392</v>
      </c>
      <c r="S12434">
        <v>0</v>
      </c>
      <c r="U12434">
        <v>0</v>
      </c>
      <c r="V12434">
        <v>0</v>
      </c>
    </row>
    <row r="12435" spans="1:22" x14ac:dyDescent="0.25">
      <c r="A12435" t="s">
        <v>23</v>
      </c>
      <c r="B12435">
        <v>1</v>
      </c>
      <c r="C12435">
        <v>11010</v>
      </c>
      <c r="D12435">
        <v>901032</v>
      </c>
      <c r="E12435" t="s">
        <v>3739</v>
      </c>
      <c r="F12435">
        <v>470</v>
      </c>
      <c r="G12435">
        <v>20140801</v>
      </c>
      <c r="H12435">
        <v>99999999</v>
      </c>
      <c r="I12435" t="s">
        <v>25</v>
      </c>
      <c r="J12435" t="s">
        <v>1984</v>
      </c>
      <c r="K12435" t="s">
        <v>3720</v>
      </c>
      <c r="L12435" t="s">
        <v>3720</v>
      </c>
      <c r="M12435" t="s">
        <v>3740</v>
      </c>
      <c r="O12435" t="s">
        <v>3686</v>
      </c>
      <c r="P12435" t="s">
        <v>390</v>
      </c>
      <c r="Q12435" t="s">
        <v>606</v>
      </c>
      <c r="R12435" t="s">
        <v>392</v>
      </c>
      <c r="S12435">
        <v>0</v>
      </c>
      <c r="U12435">
        <v>0</v>
      </c>
      <c r="V12435">
        <v>0</v>
      </c>
    </row>
    <row r="12436" spans="1:22" x14ac:dyDescent="0.25">
      <c r="A12436" t="s">
        <v>23</v>
      </c>
      <c r="B12436">
        <v>1</v>
      </c>
      <c r="C12436">
        <v>11010</v>
      </c>
      <c r="D12436">
        <v>901033</v>
      </c>
      <c r="E12436" t="s">
        <v>3741</v>
      </c>
      <c r="F12436">
        <v>1175</v>
      </c>
      <c r="G12436">
        <v>20140801</v>
      </c>
      <c r="H12436">
        <v>99999999</v>
      </c>
      <c r="I12436" t="s">
        <v>25</v>
      </c>
      <c r="J12436" t="s">
        <v>1984</v>
      </c>
      <c r="K12436" t="s">
        <v>3720</v>
      </c>
      <c r="L12436" t="s">
        <v>3720</v>
      </c>
      <c r="M12436" t="s">
        <v>3742</v>
      </c>
      <c r="O12436" t="s">
        <v>3686</v>
      </c>
      <c r="P12436" t="s">
        <v>390</v>
      </c>
      <c r="Q12436" t="s">
        <v>606</v>
      </c>
      <c r="R12436" t="s">
        <v>392</v>
      </c>
      <c r="S12436">
        <v>0</v>
      </c>
      <c r="U12436">
        <v>0</v>
      </c>
      <c r="V12436">
        <v>0</v>
      </c>
    </row>
    <row r="12437" spans="1:22" x14ac:dyDescent="0.25">
      <c r="A12437" t="s">
        <v>23</v>
      </c>
      <c r="B12437">
        <v>1</v>
      </c>
      <c r="C12437">
        <v>11010</v>
      </c>
      <c r="D12437">
        <v>901034</v>
      </c>
      <c r="E12437" t="s">
        <v>3743</v>
      </c>
      <c r="F12437">
        <v>210</v>
      </c>
      <c r="G12437">
        <v>20141021</v>
      </c>
      <c r="H12437">
        <v>99999999</v>
      </c>
      <c r="I12437" t="s">
        <v>25</v>
      </c>
      <c r="J12437" t="s">
        <v>3683</v>
      </c>
      <c r="K12437" t="s">
        <v>3684</v>
      </c>
      <c r="L12437" t="s">
        <v>3684</v>
      </c>
      <c r="M12437" t="s">
        <v>3744</v>
      </c>
      <c r="O12437" t="s">
        <v>3672</v>
      </c>
      <c r="P12437" t="s">
        <v>390</v>
      </c>
      <c r="Q12437" t="s">
        <v>606</v>
      </c>
      <c r="R12437" t="s">
        <v>392</v>
      </c>
      <c r="S12437">
        <v>0</v>
      </c>
      <c r="U12437">
        <v>0</v>
      </c>
      <c r="V12437">
        <v>0</v>
      </c>
    </row>
    <row r="12438" spans="1:22" x14ac:dyDescent="0.25">
      <c r="A12438" t="s">
        <v>23</v>
      </c>
      <c r="B12438">
        <v>1</v>
      </c>
      <c r="C12438">
        <v>11020</v>
      </c>
      <c r="D12438">
        <v>901034</v>
      </c>
      <c r="E12438" t="s">
        <v>3743</v>
      </c>
      <c r="F12438">
        <v>210</v>
      </c>
      <c r="G12438">
        <v>20141021</v>
      </c>
      <c r="H12438">
        <v>99999999</v>
      </c>
      <c r="I12438" t="s">
        <v>25</v>
      </c>
      <c r="J12438" t="s">
        <v>3683</v>
      </c>
      <c r="K12438" t="s">
        <v>3684</v>
      </c>
      <c r="L12438" t="s">
        <v>3684</v>
      </c>
      <c r="M12438" t="s">
        <v>3744</v>
      </c>
      <c r="O12438" t="s">
        <v>3672</v>
      </c>
      <c r="P12438" t="s">
        <v>390</v>
      </c>
      <c r="Q12438" t="s">
        <v>606</v>
      </c>
      <c r="R12438" t="s">
        <v>392</v>
      </c>
      <c r="S12438">
        <v>0</v>
      </c>
      <c r="U12438">
        <v>0</v>
      </c>
      <c r="V12438">
        <v>0</v>
      </c>
    </row>
    <row r="12439" spans="1:22" x14ac:dyDescent="0.25">
      <c r="A12439" t="s">
        <v>23</v>
      </c>
      <c r="B12439">
        <v>1</v>
      </c>
      <c r="C12439">
        <v>11010</v>
      </c>
      <c r="D12439">
        <v>901035</v>
      </c>
      <c r="E12439" t="s">
        <v>3745</v>
      </c>
      <c r="F12439">
        <v>279</v>
      </c>
      <c r="G12439">
        <v>20150727</v>
      </c>
      <c r="H12439">
        <v>99999999</v>
      </c>
      <c r="I12439" t="s">
        <v>25</v>
      </c>
      <c r="J12439" t="s">
        <v>3683</v>
      </c>
      <c r="K12439" t="s">
        <v>3684</v>
      </c>
      <c r="L12439" t="s">
        <v>3684</v>
      </c>
      <c r="M12439" t="s">
        <v>3746</v>
      </c>
      <c r="O12439" t="s">
        <v>3686</v>
      </c>
      <c r="P12439" t="s">
        <v>390</v>
      </c>
      <c r="Q12439" t="s">
        <v>606</v>
      </c>
      <c r="R12439" t="s">
        <v>392</v>
      </c>
      <c r="S12439">
        <v>0</v>
      </c>
      <c r="U12439">
        <v>0</v>
      </c>
      <c r="V12439">
        <v>0</v>
      </c>
    </row>
    <row r="12440" spans="1:22" x14ac:dyDescent="0.25">
      <c r="A12440" t="s">
        <v>23</v>
      </c>
      <c r="B12440">
        <v>1</v>
      </c>
      <c r="C12440">
        <v>11020</v>
      </c>
      <c r="D12440">
        <v>901035</v>
      </c>
      <c r="E12440" t="s">
        <v>3745</v>
      </c>
      <c r="F12440">
        <v>279</v>
      </c>
      <c r="G12440">
        <v>20150727</v>
      </c>
      <c r="H12440">
        <v>99999999</v>
      </c>
      <c r="I12440" t="s">
        <v>25</v>
      </c>
      <c r="J12440" t="s">
        <v>3683</v>
      </c>
      <c r="K12440" t="s">
        <v>3684</v>
      </c>
      <c r="L12440" t="s">
        <v>3684</v>
      </c>
      <c r="M12440" t="s">
        <v>3746</v>
      </c>
      <c r="O12440" t="s">
        <v>3686</v>
      </c>
      <c r="P12440" t="s">
        <v>390</v>
      </c>
      <c r="Q12440" t="s">
        <v>606</v>
      </c>
      <c r="R12440" t="s">
        <v>392</v>
      </c>
      <c r="S12440">
        <v>0</v>
      </c>
      <c r="U12440">
        <v>0</v>
      </c>
      <c r="V12440">
        <v>0</v>
      </c>
    </row>
    <row r="12441" spans="1:22" x14ac:dyDescent="0.25">
      <c r="A12441" t="s">
        <v>23</v>
      </c>
      <c r="B12441">
        <v>1</v>
      </c>
      <c r="C12441">
        <v>11010</v>
      </c>
      <c r="D12441">
        <v>902001</v>
      </c>
      <c r="E12441" t="s">
        <v>3747</v>
      </c>
      <c r="F12441">
        <v>17.25</v>
      </c>
      <c r="G12441">
        <v>20130801</v>
      </c>
      <c r="H12441">
        <v>99999999</v>
      </c>
      <c r="I12441" t="s">
        <v>25</v>
      </c>
      <c r="J12441" t="s">
        <v>118</v>
      </c>
      <c r="K12441" t="s">
        <v>2237</v>
      </c>
      <c r="L12441" t="s">
        <v>3748</v>
      </c>
      <c r="M12441" t="s">
        <v>3749</v>
      </c>
      <c r="O12441" t="s">
        <v>3672</v>
      </c>
      <c r="P12441" t="s">
        <v>390</v>
      </c>
      <c r="Q12441" t="s">
        <v>606</v>
      </c>
      <c r="R12441" t="s">
        <v>392</v>
      </c>
      <c r="S12441">
        <v>0</v>
      </c>
      <c r="U12441">
        <v>0</v>
      </c>
      <c r="V12441">
        <v>90</v>
      </c>
    </row>
    <row r="12442" spans="1:22" x14ac:dyDescent="0.25">
      <c r="A12442" t="s">
        <v>23</v>
      </c>
      <c r="B12442">
        <v>1</v>
      </c>
      <c r="C12442">
        <v>11020</v>
      </c>
      <c r="D12442">
        <v>902001</v>
      </c>
      <c r="E12442" t="s">
        <v>3747</v>
      </c>
      <c r="F12442">
        <v>17.25</v>
      </c>
      <c r="G12442">
        <v>20130801</v>
      </c>
      <c r="H12442">
        <v>99999999</v>
      </c>
      <c r="I12442" t="s">
        <v>25</v>
      </c>
      <c r="J12442" t="s">
        <v>118</v>
      </c>
      <c r="K12442" t="s">
        <v>2237</v>
      </c>
      <c r="L12442" t="s">
        <v>3748</v>
      </c>
      <c r="M12442" t="s">
        <v>3749</v>
      </c>
      <c r="O12442" t="s">
        <v>3672</v>
      </c>
      <c r="P12442" t="s">
        <v>390</v>
      </c>
      <c r="Q12442" t="s">
        <v>606</v>
      </c>
      <c r="R12442" t="s">
        <v>392</v>
      </c>
      <c r="S12442">
        <v>0</v>
      </c>
      <c r="U12442">
        <v>0</v>
      </c>
      <c r="V12442">
        <v>90</v>
      </c>
    </row>
    <row r="12443" spans="1:22" x14ac:dyDescent="0.25">
      <c r="A12443" t="s">
        <v>23</v>
      </c>
      <c r="B12443">
        <v>1</v>
      </c>
      <c r="C12443">
        <v>11010</v>
      </c>
      <c r="D12443">
        <v>902002</v>
      </c>
      <c r="E12443" t="s">
        <v>3750</v>
      </c>
      <c r="F12443">
        <v>61.816940000000002</v>
      </c>
      <c r="G12443">
        <v>20130801</v>
      </c>
      <c r="H12443">
        <v>99999999</v>
      </c>
      <c r="I12443" t="s">
        <v>25</v>
      </c>
      <c r="J12443" t="s">
        <v>2065</v>
      </c>
      <c r="K12443" t="s">
        <v>2066</v>
      </c>
      <c r="L12443" t="s">
        <v>2078</v>
      </c>
      <c r="M12443" t="s">
        <v>3751</v>
      </c>
      <c r="N12443" t="s">
        <v>1329</v>
      </c>
      <c r="O12443" t="s">
        <v>185</v>
      </c>
      <c r="P12443" t="s">
        <v>390</v>
      </c>
      <c r="Q12443" t="s">
        <v>391</v>
      </c>
      <c r="R12443" t="s">
        <v>392</v>
      </c>
      <c r="S12443">
        <v>7.92</v>
      </c>
      <c r="U12443">
        <v>0</v>
      </c>
      <c r="V12443">
        <v>90</v>
      </c>
    </row>
    <row r="12444" spans="1:22" x14ac:dyDescent="0.25">
      <c r="A12444" t="s">
        <v>23</v>
      </c>
      <c r="B12444">
        <v>1</v>
      </c>
      <c r="C12444">
        <v>11020</v>
      </c>
      <c r="D12444">
        <v>902002</v>
      </c>
      <c r="E12444" t="s">
        <v>3750</v>
      </c>
      <c r="F12444">
        <v>61.816940000000002</v>
      </c>
      <c r="G12444">
        <v>20130801</v>
      </c>
      <c r="H12444">
        <v>99999999</v>
      </c>
      <c r="I12444" t="s">
        <v>25</v>
      </c>
      <c r="J12444" t="s">
        <v>2065</v>
      </c>
      <c r="K12444" t="s">
        <v>2066</v>
      </c>
      <c r="L12444" t="s">
        <v>2078</v>
      </c>
      <c r="M12444" t="s">
        <v>3751</v>
      </c>
      <c r="N12444" t="s">
        <v>1329</v>
      </c>
      <c r="O12444" t="s">
        <v>185</v>
      </c>
      <c r="P12444" t="s">
        <v>390</v>
      </c>
      <c r="Q12444" t="s">
        <v>391</v>
      </c>
      <c r="R12444" t="s">
        <v>392</v>
      </c>
      <c r="S12444">
        <v>7.92</v>
      </c>
      <c r="U12444">
        <v>0</v>
      </c>
      <c r="V12444">
        <v>90</v>
      </c>
    </row>
    <row r="12445" spans="1:22" x14ac:dyDescent="0.25">
      <c r="A12445" t="s">
        <v>23</v>
      </c>
      <c r="B12445">
        <v>1</v>
      </c>
      <c r="C12445">
        <v>11010</v>
      </c>
      <c r="D12445">
        <v>902003</v>
      </c>
      <c r="E12445" t="s">
        <v>3752</v>
      </c>
      <c r="F12445">
        <v>115.90676999999999</v>
      </c>
      <c r="G12445">
        <v>20130801</v>
      </c>
      <c r="H12445">
        <v>99999999</v>
      </c>
      <c r="I12445" t="s">
        <v>25</v>
      </c>
      <c r="J12445" t="s">
        <v>2065</v>
      </c>
      <c r="K12445" t="s">
        <v>2066</v>
      </c>
      <c r="L12445" t="s">
        <v>2078</v>
      </c>
      <c r="M12445" t="s">
        <v>3753</v>
      </c>
      <c r="O12445" t="s">
        <v>3754</v>
      </c>
      <c r="P12445" t="s">
        <v>390</v>
      </c>
      <c r="Q12445" t="s">
        <v>391</v>
      </c>
      <c r="R12445" t="s">
        <v>392</v>
      </c>
      <c r="S12445">
        <v>5.55</v>
      </c>
      <c r="U12445">
        <v>0</v>
      </c>
      <c r="V12445">
        <v>90</v>
      </c>
    </row>
    <row r="12446" spans="1:22" x14ac:dyDescent="0.25">
      <c r="A12446" t="s">
        <v>23</v>
      </c>
      <c r="B12446">
        <v>1</v>
      </c>
      <c r="C12446">
        <v>11020</v>
      </c>
      <c r="D12446">
        <v>902003</v>
      </c>
      <c r="E12446" t="s">
        <v>3752</v>
      </c>
      <c r="F12446">
        <v>115.90676999999999</v>
      </c>
      <c r="G12446">
        <v>20130801</v>
      </c>
      <c r="H12446">
        <v>99999999</v>
      </c>
      <c r="I12446" t="s">
        <v>25</v>
      </c>
      <c r="J12446" t="s">
        <v>2065</v>
      </c>
      <c r="K12446" t="s">
        <v>2066</v>
      </c>
      <c r="L12446" t="s">
        <v>2078</v>
      </c>
      <c r="M12446" t="s">
        <v>3753</v>
      </c>
      <c r="O12446" t="s">
        <v>3754</v>
      </c>
      <c r="P12446" t="s">
        <v>390</v>
      </c>
      <c r="Q12446" t="s">
        <v>391</v>
      </c>
      <c r="R12446" t="s">
        <v>392</v>
      </c>
      <c r="S12446">
        <v>5.55</v>
      </c>
      <c r="U12446">
        <v>0</v>
      </c>
      <c r="V12446">
        <v>90</v>
      </c>
    </row>
    <row r="12447" spans="1:22" x14ac:dyDescent="0.25">
      <c r="A12447" t="s">
        <v>23</v>
      </c>
      <c r="B12447">
        <v>1</v>
      </c>
      <c r="C12447">
        <v>11010</v>
      </c>
      <c r="D12447">
        <v>902004</v>
      </c>
      <c r="E12447" t="s">
        <v>3755</v>
      </c>
      <c r="F12447">
        <v>61.816940000000002</v>
      </c>
      <c r="G12447">
        <v>20130801</v>
      </c>
      <c r="H12447">
        <v>99999999</v>
      </c>
      <c r="I12447" t="s">
        <v>25</v>
      </c>
      <c r="J12447" t="s">
        <v>2065</v>
      </c>
      <c r="K12447" t="s">
        <v>2066</v>
      </c>
      <c r="L12447" t="s">
        <v>2078</v>
      </c>
      <c r="M12447" t="s">
        <v>3756</v>
      </c>
      <c r="N12447" t="s">
        <v>3757</v>
      </c>
      <c r="O12447" t="s">
        <v>185</v>
      </c>
      <c r="P12447" t="s">
        <v>390</v>
      </c>
      <c r="Q12447" t="s">
        <v>391</v>
      </c>
      <c r="R12447" t="s">
        <v>392</v>
      </c>
      <c r="S12447">
        <v>7.93</v>
      </c>
      <c r="U12447">
        <v>0</v>
      </c>
      <c r="V12447">
        <v>90</v>
      </c>
    </row>
    <row r="12448" spans="1:22" x14ac:dyDescent="0.25">
      <c r="A12448" t="s">
        <v>23</v>
      </c>
      <c r="B12448">
        <v>1</v>
      </c>
      <c r="C12448">
        <v>11020</v>
      </c>
      <c r="D12448">
        <v>902004</v>
      </c>
      <c r="E12448" t="s">
        <v>3755</v>
      </c>
      <c r="F12448">
        <v>61.816940000000002</v>
      </c>
      <c r="G12448">
        <v>20130801</v>
      </c>
      <c r="H12448">
        <v>99999999</v>
      </c>
      <c r="I12448" t="s">
        <v>25</v>
      </c>
      <c r="J12448" t="s">
        <v>2065</v>
      </c>
      <c r="K12448" t="s">
        <v>2066</v>
      </c>
      <c r="L12448" t="s">
        <v>2078</v>
      </c>
      <c r="M12448" t="s">
        <v>3756</v>
      </c>
      <c r="N12448" t="s">
        <v>3757</v>
      </c>
      <c r="O12448" t="s">
        <v>185</v>
      </c>
      <c r="P12448" t="s">
        <v>390</v>
      </c>
      <c r="Q12448" t="s">
        <v>391</v>
      </c>
      <c r="R12448" t="s">
        <v>392</v>
      </c>
      <c r="S12448">
        <v>7.93</v>
      </c>
      <c r="U12448">
        <v>0</v>
      </c>
      <c r="V12448">
        <v>90</v>
      </c>
    </row>
    <row r="12449" spans="1:22" x14ac:dyDescent="0.25">
      <c r="A12449" t="s">
        <v>23</v>
      </c>
      <c r="B12449">
        <v>1</v>
      </c>
      <c r="C12449">
        <v>11010</v>
      </c>
      <c r="D12449">
        <v>902005</v>
      </c>
      <c r="E12449" t="s">
        <v>3758</v>
      </c>
      <c r="F12449">
        <v>149.80644000000001</v>
      </c>
      <c r="G12449">
        <v>20130801</v>
      </c>
      <c r="H12449">
        <v>99999999</v>
      </c>
      <c r="I12449" t="s">
        <v>25</v>
      </c>
      <c r="J12449" t="s">
        <v>2065</v>
      </c>
      <c r="K12449" t="s">
        <v>2066</v>
      </c>
      <c r="L12449" t="s">
        <v>2078</v>
      </c>
      <c r="M12449" t="s">
        <v>3759</v>
      </c>
      <c r="N12449">
        <v>2000</v>
      </c>
      <c r="O12449" t="s">
        <v>3760</v>
      </c>
      <c r="P12449" t="s">
        <v>390</v>
      </c>
      <c r="Q12449" t="s">
        <v>391</v>
      </c>
      <c r="R12449" t="s">
        <v>392</v>
      </c>
      <c r="S12449">
        <v>5.28</v>
      </c>
      <c r="U12449">
        <v>0</v>
      </c>
      <c r="V12449">
        <v>90</v>
      </c>
    </row>
    <row r="12450" spans="1:22" x14ac:dyDescent="0.25">
      <c r="A12450" t="s">
        <v>23</v>
      </c>
      <c r="B12450">
        <v>1</v>
      </c>
      <c r="C12450">
        <v>11020</v>
      </c>
      <c r="D12450">
        <v>902005</v>
      </c>
      <c r="E12450" t="s">
        <v>3758</v>
      </c>
      <c r="F12450">
        <v>149.80644000000001</v>
      </c>
      <c r="G12450">
        <v>20130801</v>
      </c>
      <c r="H12450">
        <v>99999999</v>
      </c>
      <c r="I12450" t="s">
        <v>25</v>
      </c>
      <c r="J12450" t="s">
        <v>2065</v>
      </c>
      <c r="K12450" t="s">
        <v>2066</v>
      </c>
      <c r="L12450" t="s">
        <v>2078</v>
      </c>
      <c r="M12450" t="s">
        <v>3759</v>
      </c>
      <c r="N12450">
        <v>2000</v>
      </c>
      <c r="O12450" t="s">
        <v>3760</v>
      </c>
      <c r="P12450" t="s">
        <v>390</v>
      </c>
      <c r="Q12450" t="s">
        <v>391</v>
      </c>
      <c r="R12450" t="s">
        <v>392</v>
      </c>
      <c r="S12450">
        <v>5.28</v>
      </c>
      <c r="U12450">
        <v>0</v>
      </c>
      <c r="V12450">
        <v>90</v>
      </c>
    </row>
    <row r="12451" spans="1:22" x14ac:dyDescent="0.25">
      <c r="A12451" t="s">
        <v>23</v>
      </c>
      <c r="B12451">
        <v>1</v>
      </c>
      <c r="C12451">
        <v>11010</v>
      </c>
      <c r="D12451">
        <v>902006</v>
      </c>
      <c r="E12451" t="s">
        <v>3761</v>
      </c>
      <c r="F12451">
        <v>74.903220000000005</v>
      </c>
      <c r="G12451">
        <v>20130801</v>
      </c>
      <c r="H12451">
        <v>99999999</v>
      </c>
      <c r="I12451" t="s">
        <v>25</v>
      </c>
      <c r="J12451" t="s">
        <v>2065</v>
      </c>
      <c r="K12451" t="s">
        <v>2066</v>
      </c>
      <c r="L12451" t="s">
        <v>2078</v>
      </c>
      <c r="M12451" t="s">
        <v>3762</v>
      </c>
      <c r="N12451" t="s">
        <v>3763</v>
      </c>
      <c r="O12451" t="s">
        <v>3764</v>
      </c>
      <c r="P12451" t="s">
        <v>390</v>
      </c>
      <c r="Q12451" t="s">
        <v>391</v>
      </c>
      <c r="R12451" t="s">
        <v>392</v>
      </c>
      <c r="S12451">
        <v>2.64</v>
      </c>
      <c r="U12451">
        <v>0</v>
      </c>
      <c r="V12451">
        <v>90</v>
      </c>
    </row>
    <row r="12452" spans="1:22" x14ac:dyDescent="0.25">
      <c r="A12452" t="s">
        <v>23</v>
      </c>
      <c r="B12452">
        <v>1</v>
      </c>
      <c r="C12452">
        <v>11020</v>
      </c>
      <c r="D12452">
        <v>902006</v>
      </c>
      <c r="E12452" t="s">
        <v>3761</v>
      </c>
      <c r="F12452">
        <v>74.903220000000005</v>
      </c>
      <c r="G12452">
        <v>20130801</v>
      </c>
      <c r="H12452">
        <v>99999999</v>
      </c>
      <c r="I12452" t="s">
        <v>25</v>
      </c>
      <c r="J12452" t="s">
        <v>2065</v>
      </c>
      <c r="K12452" t="s">
        <v>2066</v>
      </c>
      <c r="L12452" t="s">
        <v>2078</v>
      </c>
      <c r="M12452" t="s">
        <v>3762</v>
      </c>
      <c r="N12452" t="s">
        <v>3763</v>
      </c>
      <c r="O12452" t="s">
        <v>3764</v>
      </c>
      <c r="P12452" t="s">
        <v>390</v>
      </c>
      <c r="Q12452" t="s">
        <v>391</v>
      </c>
      <c r="R12452" t="s">
        <v>392</v>
      </c>
      <c r="S12452">
        <v>2.64</v>
      </c>
      <c r="U12452">
        <v>0</v>
      </c>
      <c r="V12452">
        <v>90</v>
      </c>
    </row>
    <row r="12453" spans="1:22" x14ac:dyDescent="0.25">
      <c r="A12453" t="s">
        <v>23</v>
      </c>
      <c r="B12453">
        <v>1</v>
      </c>
      <c r="C12453">
        <v>11010</v>
      </c>
      <c r="D12453">
        <v>902007</v>
      </c>
      <c r="E12453" t="s">
        <v>3765</v>
      </c>
      <c r="F12453">
        <v>76.995140000000006</v>
      </c>
      <c r="G12453">
        <v>20130801</v>
      </c>
      <c r="H12453">
        <v>99999999</v>
      </c>
      <c r="I12453" t="s">
        <v>25</v>
      </c>
      <c r="J12453" t="s">
        <v>2065</v>
      </c>
      <c r="K12453" t="s">
        <v>2066</v>
      </c>
      <c r="L12453" t="s">
        <v>2078</v>
      </c>
      <c r="M12453" t="s">
        <v>3766</v>
      </c>
      <c r="N12453" t="s">
        <v>64</v>
      </c>
      <c r="O12453" t="s">
        <v>3767</v>
      </c>
      <c r="P12453" t="s">
        <v>390</v>
      </c>
      <c r="Q12453" t="s">
        <v>391</v>
      </c>
      <c r="R12453" t="s">
        <v>392</v>
      </c>
      <c r="S12453">
        <v>3.7</v>
      </c>
      <c r="U12453">
        <v>0</v>
      </c>
      <c r="V12453">
        <v>90</v>
      </c>
    </row>
    <row r="12454" spans="1:22" x14ac:dyDescent="0.25">
      <c r="A12454" t="s">
        <v>23</v>
      </c>
      <c r="B12454">
        <v>1</v>
      </c>
      <c r="C12454">
        <v>11020</v>
      </c>
      <c r="D12454">
        <v>902007</v>
      </c>
      <c r="E12454" t="s">
        <v>3765</v>
      </c>
      <c r="F12454">
        <v>76.995140000000006</v>
      </c>
      <c r="G12454">
        <v>20130801</v>
      </c>
      <c r="H12454">
        <v>99999999</v>
      </c>
      <c r="I12454" t="s">
        <v>25</v>
      </c>
      <c r="J12454" t="s">
        <v>2065</v>
      </c>
      <c r="K12454" t="s">
        <v>2066</v>
      </c>
      <c r="L12454" t="s">
        <v>2078</v>
      </c>
      <c r="M12454" t="s">
        <v>3766</v>
      </c>
      <c r="N12454" t="s">
        <v>64</v>
      </c>
      <c r="O12454" t="s">
        <v>3767</v>
      </c>
      <c r="P12454" t="s">
        <v>390</v>
      </c>
      <c r="Q12454" t="s">
        <v>391</v>
      </c>
      <c r="R12454" t="s">
        <v>392</v>
      </c>
      <c r="S12454">
        <v>3.7</v>
      </c>
      <c r="U12454">
        <v>0</v>
      </c>
      <c r="V12454">
        <v>90</v>
      </c>
    </row>
    <row r="12455" spans="1:22" x14ac:dyDescent="0.25">
      <c r="A12455" t="s">
        <v>23</v>
      </c>
      <c r="B12455">
        <v>1</v>
      </c>
      <c r="C12455">
        <v>11010</v>
      </c>
      <c r="D12455">
        <v>902008</v>
      </c>
      <c r="E12455" t="s">
        <v>3768</v>
      </c>
      <c r="F12455">
        <v>397.67881</v>
      </c>
      <c r="G12455">
        <v>20130801</v>
      </c>
      <c r="H12455">
        <v>99999999</v>
      </c>
      <c r="I12455" t="s">
        <v>25</v>
      </c>
      <c r="J12455" t="s">
        <v>2065</v>
      </c>
      <c r="K12455" t="s">
        <v>2066</v>
      </c>
      <c r="L12455" t="s">
        <v>2078</v>
      </c>
      <c r="M12455" t="s">
        <v>3769</v>
      </c>
      <c r="N12455" t="s">
        <v>64</v>
      </c>
      <c r="O12455" t="s">
        <v>185</v>
      </c>
      <c r="P12455" t="s">
        <v>390</v>
      </c>
      <c r="Q12455" t="s">
        <v>391</v>
      </c>
      <c r="R12455" t="s">
        <v>392</v>
      </c>
      <c r="S12455">
        <v>7.92</v>
      </c>
      <c r="U12455">
        <v>0</v>
      </c>
      <c r="V12455">
        <v>90</v>
      </c>
    </row>
    <row r="12456" spans="1:22" x14ac:dyDescent="0.25">
      <c r="A12456" t="s">
        <v>23</v>
      </c>
      <c r="B12456">
        <v>1</v>
      </c>
      <c r="C12456">
        <v>11020</v>
      </c>
      <c r="D12456">
        <v>902008</v>
      </c>
      <c r="E12456" t="s">
        <v>3768</v>
      </c>
      <c r="F12456">
        <v>397.67881</v>
      </c>
      <c r="G12456">
        <v>20130801</v>
      </c>
      <c r="H12456">
        <v>99999999</v>
      </c>
      <c r="I12456" t="s">
        <v>25</v>
      </c>
      <c r="J12456" t="s">
        <v>2065</v>
      </c>
      <c r="K12456" t="s">
        <v>2066</v>
      </c>
      <c r="L12456" t="s">
        <v>2078</v>
      </c>
      <c r="M12456" t="s">
        <v>3769</v>
      </c>
      <c r="N12456" t="s">
        <v>64</v>
      </c>
      <c r="O12456" t="s">
        <v>185</v>
      </c>
      <c r="P12456" t="s">
        <v>390</v>
      </c>
      <c r="Q12456" t="s">
        <v>391</v>
      </c>
      <c r="R12456" t="s">
        <v>392</v>
      </c>
      <c r="S12456">
        <v>7.92</v>
      </c>
      <c r="U12456">
        <v>0</v>
      </c>
      <c r="V12456">
        <v>90</v>
      </c>
    </row>
    <row r="12457" spans="1:22" x14ac:dyDescent="0.25">
      <c r="A12457" t="s">
        <v>23</v>
      </c>
      <c r="B12457">
        <v>1</v>
      </c>
      <c r="C12457">
        <v>11010</v>
      </c>
      <c r="D12457">
        <v>902009</v>
      </c>
      <c r="E12457" t="s">
        <v>3770</v>
      </c>
      <c r="F12457">
        <v>49.133699999999997</v>
      </c>
      <c r="G12457">
        <v>20130801</v>
      </c>
      <c r="H12457">
        <v>99999999</v>
      </c>
      <c r="I12457" t="s">
        <v>25</v>
      </c>
      <c r="J12457" t="s">
        <v>2065</v>
      </c>
      <c r="K12457" t="s">
        <v>2066</v>
      </c>
      <c r="L12457" t="s">
        <v>2078</v>
      </c>
      <c r="M12457" t="s">
        <v>3771</v>
      </c>
      <c r="N12457" t="s">
        <v>3772</v>
      </c>
      <c r="O12457" t="s">
        <v>2334</v>
      </c>
      <c r="P12457" t="s">
        <v>390</v>
      </c>
      <c r="Q12457" t="s">
        <v>391</v>
      </c>
      <c r="R12457" t="s">
        <v>392</v>
      </c>
      <c r="S12457">
        <v>11.09</v>
      </c>
      <c r="U12457">
        <v>0</v>
      </c>
      <c r="V12457">
        <v>90</v>
      </c>
    </row>
    <row r="12458" spans="1:22" x14ac:dyDescent="0.25">
      <c r="A12458" t="s">
        <v>23</v>
      </c>
      <c r="B12458">
        <v>1</v>
      </c>
      <c r="C12458">
        <v>11020</v>
      </c>
      <c r="D12458">
        <v>902009</v>
      </c>
      <c r="E12458" t="s">
        <v>3770</v>
      </c>
      <c r="F12458">
        <v>49.133699999999997</v>
      </c>
      <c r="G12458">
        <v>20130801</v>
      </c>
      <c r="H12458">
        <v>99999999</v>
      </c>
      <c r="I12458" t="s">
        <v>25</v>
      </c>
      <c r="J12458" t="s">
        <v>2065</v>
      </c>
      <c r="K12458" t="s">
        <v>2066</v>
      </c>
      <c r="L12458" t="s">
        <v>2078</v>
      </c>
      <c r="M12458" t="s">
        <v>3771</v>
      </c>
      <c r="N12458" t="s">
        <v>3772</v>
      </c>
      <c r="O12458" t="s">
        <v>2334</v>
      </c>
      <c r="P12458" t="s">
        <v>390</v>
      </c>
      <c r="Q12458" t="s">
        <v>391</v>
      </c>
      <c r="R12458" t="s">
        <v>392</v>
      </c>
      <c r="S12458">
        <v>11.09</v>
      </c>
      <c r="U12458">
        <v>0</v>
      </c>
      <c r="V12458">
        <v>90</v>
      </c>
    </row>
    <row r="12459" spans="1:22" x14ac:dyDescent="0.25">
      <c r="A12459" t="s">
        <v>23</v>
      </c>
      <c r="B12459">
        <v>1</v>
      </c>
      <c r="C12459">
        <v>11010</v>
      </c>
      <c r="D12459">
        <v>902010</v>
      </c>
      <c r="E12459" t="s">
        <v>3773</v>
      </c>
      <c r="F12459">
        <v>120.94107</v>
      </c>
      <c r="G12459">
        <v>20130801</v>
      </c>
      <c r="H12459">
        <v>99999999</v>
      </c>
      <c r="I12459" t="s">
        <v>25</v>
      </c>
      <c r="J12459" t="s">
        <v>2065</v>
      </c>
      <c r="K12459" t="s">
        <v>2066</v>
      </c>
      <c r="L12459" t="s">
        <v>2078</v>
      </c>
      <c r="M12459" t="s">
        <v>3774</v>
      </c>
      <c r="N12459" t="s">
        <v>611</v>
      </c>
      <c r="O12459" t="s">
        <v>1025</v>
      </c>
      <c r="P12459" t="s">
        <v>390</v>
      </c>
      <c r="Q12459" t="s">
        <v>391</v>
      </c>
      <c r="R12459" t="s">
        <v>392</v>
      </c>
      <c r="S12459">
        <v>3.96</v>
      </c>
      <c r="U12459">
        <v>0</v>
      </c>
      <c r="V12459">
        <v>90</v>
      </c>
    </row>
    <row r="12460" spans="1:22" x14ac:dyDescent="0.25">
      <c r="A12460" t="s">
        <v>23</v>
      </c>
      <c r="B12460">
        <v>1</v>
      </c>
      <c r="C12460">
        <v>11020</v>
      </c>
      <c r="D12460">
        <v>902010</v>
      </c>
      <c r="E12460" t="s">
        <v>3773</v>
      </c>
      <c r="F12460">
        <v>120.94107</v>
      </c>
      <c r="G12460">
        <v>20130801</v>
      </c>
      <c r="H12460">
        <v>99999999</v>
      </c>
      <c r="I12460" t="s">
        <v>25</v>
      </c>
      <c r="J12460" t="s">
        <v>2065</v>
      </c>
      <c r="K12460" t="s">
        <v>2066</v>
      </c>
      <c r="L12460" t="s">
        <v>2078</v>
      </c>
      <c r="M12460" t="s">
        <v>3774</v>
      </c>
      <c r="N12460" t="s">
        <v>611</v>
      </c>
      <c r="O12460" t="s">
        <v>1025</v>
      </c>
      <c r="P12460" t="s">
        <v>390</v>
      </c>
      <c r="Q12460" t="s">
        <v>391</v>
      </c>
      <c r="R12460" t="s">
        <v>392</v>
      </c>
      <c r="S12460">
        <v>3.96</v>
      </c>
      <c r="U12460">
        <v>0</v>
      </c>
      <c r="V12460">
        <v>90</v>
      </c>
    </row>
    <row r="12461" spans="1:22" x14ac:dyDescent="0.25">
      <c r="A12461" t="s">
        <v>23</v>
      </c>
      <c r="B12461">
        <v>1</v>
      </c>
      <c r="C12461">
        <v>11010</v>
      </c>
      <c r="D12461">
        <v>902011</v>
      </c>
      <c r="E12461" t="s">
        <v>3775</v>
      </c>
      <c r="F12461">
        <v>46.362699999999997</v>
      </c>
      <c r="G12461">
        <v>20130801</v>
      </c>
      <c r="H12461">
        <v>99999999</v>
      </c>
      <c r="I12461" t="s">
        <v>25</v>
      </c>
      <c r="J12461" t="s">
        <v>2065</v>
      </c>
      <c r="K12461" t="s">
        <v>2066</v>
      </c>
      <c r="L12461" t="s">
        <v>2078</v>
      </c>
      <c r="M12461" t="s">
        <v>3776</v>
      </c>
      <c r="N12461" t="s">
        <v>3777</v>
      </c>
      <c r="O12461" t="s">
        <v>3778</v>
      </c>
      <c r="P12461" t="s">
        <v>390</v>
      </c>
      <c r="Q12461" t="s">
        <v>391</v>
      </c>
      <c r="R12461" t="s">
        <v>392</v>
      </c>
      <c r="S12461">
        <v>5.55</v>
      </c>
      <c r="U12461">
        <v>0</v>
      </c>
      <c r="V12461">
        <v>90</v>
      </c>
    </row>
    <row r="12462" spans="1:22" x14ac:dyDescent="0.25">
      <c r="A12462" t="s">
        <v>23</v>
      </c>
      <c r="B12462">
        <v>1</v>
      </c>
      <c r="C12462">
        <v>11020</v>
      </c>
      <c r="D12462">
        <v>902011</v>
      </c>
      <c r="E12462" t="s">
        <v>3775</v>
      </c>
      <c r="F12462">
        <v>46.362699999999997</v>
      </c>
      <c r="G12462">
        <v>20130801</v>
      </c>
      <c r="H12462">
        <v>99999999</v>
      </c>
      <c r="I12462" t="s">
        <v>25</v>
      </c>
      <c r="J12462" t="s">
        <v>2065</v>
      </c>
      <c r="K12462" t="s">
        <v>2066</v>
      </c>
      <c r="L12462" t="s">
        <v>2078</v>
      </c>
      <c r="M12462" t="s">
        <v>3776</v>
      </c>
      <c r="N12462" t="s">
        <v>3777</v>
      </c>
      <c r="O12462" t="s">
        <v>3778</v>
      </c>
      <c r="P12462" t="s">
        <v>390</v>
      </c>
      <c r="Q12462" t="s">
        <v>391</v>
      </c>
      <c r="R12462" t="s">
        <v>392</v>
      </c>
      <c r="S12462">
        <v>5.55</v>
      </c>
      <c r="U12462">
        <v>0</v>
      </c>
      <c r="V12462">
        <v>90</v>
      </c>
    </row>
    <row r="12463" spans="1:22" x14ac:dyDescent="0.25">
      <c r="A12463" t="s">
        <v>23</v>
      </c>
      <c r="B12463">
        <v>1</v>
      </c>
      <c r="C12463">
        <v>11010</v>
      </c>
      <c r="D12463">
        <v>902012</v>
      </c>
      <c r="E12463" t="s">
        <v>3779</v>
      </c>
      <c r="F12463">
        <v>87.361069999999998</v>
      </c>
      <c r="G12463">
        <v>20130801</v>
      </c>
      <c r="H12463">
        <v>99999999</v>
      </c>
      <c r="I12463" t="s">
        <v>25</v>
      </c>
      <c r="J12463" t="s">
        <v>2065</v>
      </c>
      <c r="K12463" t="s">
        <v>2066</v>
      </c>
      <c r="L12463" t="s">
        <v>2078</v>
      </c>
      <c r="M12463" t="s">
        <v>3780</v>
      </c>
      <c r="N12463" t="s">
        <v>3772</v>
      </c>
      <c r="O12463" t="s">
        <v>3760</v>
      </c>
      <c r="P12463" t="s">
        <v>390</v>
      </c>
      <c r="Q12463" t="s">
        <v>391</v>
      </c>
      <c r="R12463" t="s">
        <v>392</v>
      </c>
      <c r="S12463">
        <v>5.28</v>
      </c>
      <c r="U12463">
        <v>0</v>
      </c>
      <c r="V12463">
        <v>90</v>
      </c>
    </row>
    <row r="12464" spans="1:22" x14ac:dyDescent="0.25">
      <c r="A12464" t="s">
        <v>23</v>
      </c>
      <c r="B12464">
        <v>1</v>
      </c>
      <c r="C12464">
        <v>11020</v>
      </c>
      <c r="D12464">
        <v>902012</v>
      </c>
      <c r="E12464" t="s">
        <v>3779</v>
      </c>
      <c r="F12464">
        <v>87.361069999999998</v>
      </c>
      <c r="G12464">
        <v>20130801</v>
      </c>
      <c r="H12464">
        <v>99999999</v>
      </c>
      <c r="I12464" t="s">
        <v>25</v>
      </c>
      <c r="J12464" t="s">
        <v>2065</v>
      </c>
      <c r="K12464" t="s">
        <v>2066</v>
      </c>
      <c r="L12464" t="s">
        <v>2078</v>
      </c>
      <c r="M12464" t="s">
        <v>3780</v>
      </c>
      <c r="N12464" t="s">
        <v>3772</v>
      </c>
      <c r="O12464" t="s">
        <v>3760</v>
      </c>
      <c r="P12464" t="s">
        <v>390</v>
      </c>
      <c r="Q12464" t="s">
        <v>391</v>
      </c>
      <c r="R12464" t="s">
        <v>392</v>
      </c>
      <c r="S12464">
        <v>5.28</v>
      </c>
      <c r="U12464">
        <v>0</v>
      </c>
      <c r="V12464">
        <v>90</v>
      </c>
    </row>
    <row r="12465" spans="1:22" x14ac:dyDescent="0.25">
      <c r="A12465" t="s">
        <v>23</v>
      </c>
      <c r="B12465">
        <v>1</v>
      </c>
      <c r="C12465">
        <v>11010</v>
      </c>
      <c r="D12465">
        <v>902013</v>
      </c>
      <c r="E12465" t="s">
        <v>3781</v>
      </c>
      <c r="F12465">
        <v>121.04562</v>
      </c>
      <c r="G12465">
        <v>20130801</v>
      </c>
      <c r="H12465">
        <v>99999999</v>
      </c>
      <c r="I12465" t="s">
        <v>25</v>
      </c>
      <c r="J12465" t="s">
        <v>2065</v>
      </c>
      <c r="K12465" t="s">
        <v>2066</v>
      </c>
      <c r="L12465" t="s">
        <v>2078</v>
      </c>
      <c r="M12465" t="s">
        <v>3782</v>
      </c>
      <c r="N12465" t="s">
        <v>3783</v>
      </c>
      <c r="O12465" t="s">
        <v>3760</v>
      </c>
      <c r="P12465" t="s">
        <v>390</v>
      </c>
      <c r="Q12465" t="s">
        <v>391</v>
      </c>
      <c r="R12465" t="s">
        <v>392</v>
      </c>
      <c r="S12465">
        <v>5.28</v>
      </c>
      <c r="U12465">
        <v>0</v>
      </c>
      <c r="V12465">
        <v>90</v>
      </c>
    </row>
    <row r="12466" spans="1:22" x14ac:dyDescent="0.25">
      <c r="A12466" t="s">
        <v>23</v>
      </c>
      <c r="B12466">
        <v>1</v>
      </c>
      <c r="C12466">
        <v>11020</v>
      </c>
      <c r="D12466">
        <v>902013</v>
      </c>
      <c r="E12466" t="s">
        <v>3781</v>
      </c>
      <c r="F12466">
        <v>121.04562</v>
      </c>
      <c r="G12466">
        <v>20130801</v>
      </c>
      <c r="H12466">
        <v>99999999</v>
      </c>
      <c r="I12466" t="s">
        <v>25</v>
      </c>
      <c r="J12466" t="s">
        <v>2065</v>
      </c>
      <c r="K12466" t="s">
        <v>2066</v>
      </c>
      <c r="L12466" t="s">
        <v>2078</v>
      </c>
      <c r="M12466" t="s">
        <v>3782</v>
      </c>
      <c r="N12466" t="s">
        <v>3783</v>
      </c>
      <c r="O12466" t="s">
        <v>3760</v>
      </c>
      <c r="P12466" t="s">
        <v>390</v>
      </c>
      <c r="Q12466" t="s">
        <v>391</v>
      </c>
      <c r="R12466" t="s">
        <v>392</v>
      </c>
      <c r="S12466">
        <v>5.28</v>
      </c>
      <c r="U12466">
        <v>0</v>
      </c>
      <c r="V12466">
        <v>90</v>
      </c>
    </row>
    <row r="12467" spans="1:22" x14ac:dyDescent="0.25">
      <c r="A12467" t="s">
        <v>23</v>
      </c>
      <c r="B12467">
        <v>1</v>
      </c>
      <c r="C12467">
        <v>11010</v>
      </c>
      <c r="D12467">
        <v>902014</v>
      </c>
      <c r="E12467" t="s">
        <v>3784</v>
      </c>
      <c r="F12467">
        <v>78.306489999999997</v>
      </c>
      <c r="G12467">
        <v>20130801</v>
      </c>
      <c r="H12467">
        <v>99999999</v>
      </c>
      <c r="I12467" t="s">
        <v>25</v>
      </c>
      <c r="J12467" t="s">
        <v>2065</v>
      </c>
      <c r="K12467" t="s">
        <v>2066</v>
      </c>
      <c r="L12467" t="s">
        <v>2078</v>
      </c>
      <c r="M12467" t="s">
        <v>3785</v>
      </c>
      <c r="O12467" t="s">
        <v>2296</v>
      </c>
      <c r="P12467" t="s">
        <v>390</v>
      </c>
      <c r="Q12467" t="s">
        <v>391</v>
      </c>
      <c r="R12467" t="s">
        <v>392</v>
      </c>
      <c r="S12467">
        <v>15.85</v>
      </c>
      <c r="U12467">
        <v>0</v>
      </c>
      <c r="V12467">
        <v>90</v>
      </c>
    </row>
    <row r="12468" spans="1:22" x14ac:dyDescent="0.25">
      <c r="A12468" t="s">
        <v>23</v>
      </c>
      <c r="B12468">
        <v>1</v>
      </c>
      <c r="C12468">
        <v>11020</v>
      </c>
      <c r="D12468">
        <v>902014</v>
      </c>
      <c r="E12468" t="s">
        <v>3784</v>
      </c>
      <c r="F12468">
        <v>78.306489999999997</v>
      </c>
      <c r="G12468">
        <v>20130801</v>
      </c>
      <c r="H12468">
        <v>99999999</v>
      </c>
      <c r="I12468" t="s">
        <v>25</v>
      </c>
      <c r="J12468" t="s">
        <v>2065</v>
      </c>
      <c r="K12468" t="s">
        <v>2066</v>
      </c>
      <c r="L12468" t="s">
        <v>2078</v>
      </c>
      <c r="M12468" t="s">
        <v>3785</v>
      </c>
      <c r="O12468" t="s">
        <v>2296</v>
      </c>
      <c r="P12468" t="s">
        <v>390</v>
      </c>
      <c r="Q12468" t="s">
        <v>391</v>
      </c>
      <c r="R12468" t="s">
        <v>392</v>
      </c>
      <c r="S12468">
        <v>15.85</v>
      </c>
      <c r="U12468">
        <v>0</v>
      </c>
      <c r="V12468">
        <v>90</v>
      </c>
    </row>
    <row r="12469" spans="1:22" x14ac:dyDescent="0.25">
      <c r="A12469" t="s">
        <v>23</v>
      </c>
      <c r="B12469">
        <v>1</v>
      </c>
      <c r="C12469">
        <v>11010</v>
      </c>
      <c r="D12469">
        <v>902015</v>
      </c>
      <c r="E12469" t="s">
        <v>3786</v>
      </c>
      <c r="F12469">
        <v>36.143880000000003</v>
      </c>
      <c r="G12469">
        <v>20130801</v>
      </c>
      <c r="H12469">
        <v>99999999</v>
      </c>
      <c r="I12469" t="s">
        <v>25</v>
      </c>
      <c r="J12469" t="s">
        <v>2065</v>
      </c>
      <c r="K12469" t="s">
        <v>2066</v>
      </c>
      <c r="L12469" t="s">
        <v>2078</v>
      </c>
      <c r="M12469" t="s">
        <v>3787</v>
      </c>
      <c r="O12469" t="s">
        <v>3788</v>
      </c>
      <c r="P12469" t="s">
        <v>390</v>
      </c>
      <c r="Q12469" t="s">
        <v>391</v>
      </c>
      <c r="R12469" t="s">
        <v>392</v>
      </c>
      <c r="S12469">
        <v>2.64</v>
      </c>
      <c r="U12469">
        <v>0</v>
      </c>
      <c r="V12469">
        <v>90</v>
      </c>
    </row>
    <row r="12470" spans="1:22" x14ac:dyDescent="0.25">
      <c r="A12470" t="s">
        <v>23</v>
      </c>
      <c r="B12470">
        <v>1</v>
      </c>
      <c r="C12470">
        <v>11020</v>
      </c>
      <c r="D12470">
        <v>902015</v>
      </c>
      <c r="E12470" t="s">
        <v>3786</v>
      </c>
      <c r="F12470">
        <v>36.143880000000003</v>
      </c>
      <c r="G12470">
        <v>20130801</v>
      </c>
      <c r="H12470">
        <v>99999999</v>
      </c>
      <c r="I12470" t="s">
        <v>25</v>
      </c>
      <c r="J12470" t="s">
        <v>2065</v>
      </c>
      <c r="K12470" t="s">
        <v>2066</v>
      </c>
      <c r="L12470" t="s">
        <v>2078</v>
      </c>
      <c r="M12470" t="s">
        <v>3787</v>
      </c>
      <c r="O12470" t="s">
        <v>3788</v>
      </c>
      <c r="P12470" t="s">
        <v>390</v>
      </c>
      <c r="Q12470" t="s">
        <v>391</v>
      </c>
      <c r="R12470" t="s">
        <v>392</v>
      </c>
      <c r="S12470">
        <v>2.64</v>
      </c>
      <c r="U12470">
        <v>0</v>
      </c>
      <c r="V12470">
        <v>90</v>
      </c>
    </row>
    <row r="12471" spans="1:22" x14ac:dyDescent="0.25">
      <c r="A12471" t="s">
        <v>23</v>
      </c>
      <c r="B12471">
        <v>1</v>
      </c>
      <c r="C12471">
        <v>11010</v>
      </c>
      <c r="D12471">
        <v>902016</v>
      </c>
      <c r="E12471" t="s">
        <v>3789</v>
      </c>
      <c r="F12471">
        <v>82.240549999999999</v>
      </c>
      <c r="G12471">
        <v>20130801</v>
      </c>
      <c r="H12471">
        <v>99999999</v>
      </c>
      <c r="I12471" t="s">
        <v>25</v>
      </c>
      <c r="J12471" t="s">
        <v>2065</v>
      </c>
      <c r="K12471" t="s">
        <v>2066</v>
      </c>
      <c r="L12471" t="s">
        <v>2078</v>
      </c>
      <c r="M12471" t="s">
        <v>3790</v>
      </c>
      <c r="O12471" s="2">
        <v>44925</v>
      </c>
      <c r="P12471" t="s">
        <v>390</v>
      </c>
      <c r="Q12471" t="s">
        <v>391</v>
      </c>
      <c r="R12471" t="s">
        <v>392</v>
      </c>
      <c r="S12471">
        <v>0.95</v>
      </c>
      <c r="U12471">
        <v>0</v>
      </c>
      <c r="V12471">
        <v>90</v>
      </c>
    </row>
    <row r="12472" spans="1:22" x14ac:dyDescent="0.25">
      <c r="A12472" t="s">
        <v>23</v>
      </c>
      <c r="B12472">
        <v>1</v>
      </c>
      <c r="C12472">
        <v>11020</v>
      </c>
      <c r="D12472">
        <v>902016</v>
      </c>
      <c r="E12472" t="s">
        <v>3789</v>
      </c>
      <c r="F12472">
        <v>82.240549999999999</v>
      </c>
      <c r="G12472">
        <v>20130801</v>
      </c>
      <c r="H12472">
        <v>99999999</v>
      </c>
      <c r="I12472" t="s">
        <v>25</v>
      </c>
      <c r="J12472" t="s">
        <v>2065</v>
      </c>
      <c r="K12472" t="s">
        <v>2066</v>
      </c>
      <c r="L12472" t="s">
        <v>2078</v>
      </c>
      <c r="M12472" t="s">
        <v>3790</v>
      </c>
      <c r="O12472" s="2">
        <v>44925</v>
      </c>
      <c r="P12472" t="s">
        <v>390</v>
      </c>
      <c r="Q12472" t="s">
        <v>391</v>
      </c>
      <c r="R12472" t="s">
        <v>392</v>
      </c>
      <c r="S12472">
        <v>0.95</v>
      </c>
      <c r="U12472">
        <v>0</v>
      </c>
      <c r="V12472">
        <v>90</v>
      </c>
    </row>
    <row r="12473" spans="1:22" x14ac:dyDescent="0.25">
      <c r="A12473" t="s">
        <v>23</v>
      </c>
      <c r="B12473">
        <v>1</v>
      </c>
      <c r="C12473">
        <v>11010</v>
      </c>
      <c r="D12473">
        <v>902017</v>
      </c>
      <c r="E12473" t="s">
        <v>3791</v>
      </c>
      <c r="F12473">
        <v>56.622340000000001</v>
      </c>
      <c r="G12473">
        <v>20130801</v>
      </c>
      <c r="H12473">
        <v>99999999</v>
      </c>
      <c r="I12473" t="s">
        <v>25</v>
      </c>
      <c r="J12473" t="s">
        <v>2065</v>
      </c>
      <c r="K12473" t="s">
        <v>2066</v>
      </c>
      <c r="L12473" t="s">
        <v>2078</v>
      </c>
      <c r="M12473" t="s">
        <v>3792</v>
      </c>
      <c r="N12473" t="s">
        <v>64</v>
      </c>
      <c r="O12473" t="s">
        <v>3793</v>
      </c>
      <c r="P12473" t="s">
        <v>390</v>
      </c>
      <c r="Q12473" t="s">
        <v>391</v>
      </c>
      <c r="R12473" t="s">
        <v>392</v>
      </c>
      <c r="S12473">
        <v>3.96</v>
      </c>
      <c r="U12473">
        <v>0</v>
      </c>
      <c r="V12473">
        <v>90</v>
      </c>
    </row>
    <row r="12474" spans="1:22" x14ac:dyDescent="0.25">
      <c r="A12474" t="s">
        <v>23</v>
      </c>
      <c r="B12474">
        <v>1</v>
      </c>
      <c r="C12474">
        <v>11020</v>
      </c>
      <c r="D12474">
        <v>902017</v>
      </c>
      <c r="E12474" t="s">
        <v>3791</v>
      </c>
      <c r="F12474">
        <v>56.622340000000001</v>
      </c>
      <c r="G12474">
        <v>20130801</v>
      </c>
      <c r="H12474">
        <v>99999999</v>
      </c>
      <c r="I12474" t="s">
        <v>25</v>
      </c>
      <c r="J12474" t="s">
        <v>2065</v>
      </c>
      <c r="K12474" t="s">
        <v>2066</v>
      </c>
      <c r="L12474" t="s">
        <v>2078</v>
      </c>
      <c r="M12474" t="s">
        <v>3792</v>
      </c>
      <c r="N12474" t="s">
        <v>64</v>
      </c>
      <c r="O12474" t="s">
        <v>3793</v>
      </c>
      <c r="P12474" t="s">
        <v>390</v>
      </c>
      <c r="Q12474" t="s">
        <v>391</v>
      </c>
      <c r="R12474" t="s">
        <v>392</v>
      </c>
      <c r="S12474">
        <v>3.96</v>
      </c>
      <c r="U12474">
        <v>0</v>
      </c>
      <c r="V12474">
        <v>90</v>
      </c>
    </row>
    <row r="12475" spans="1:22" x14ac:dyDescent="0.25">
      <c r="A12475" t="s">
        <v>23</v>
      </c>
      <c r="B12475">
        <v>1</v>
      </c>
      <c r="C12475">
        <v>11010</v>
      </c>
      <c r="D12475">
        <v>902018</v>
      </c>
      <c r="E12475" t="s">
        <v>3794</v>
      </c>
      <c r="F12475">
        <v>101.90615</v>
      </c>
      <c r="G12475">
        <v>20130801</v>
      </c>
      <c r="H12475">
        <v>99999999</v>
      </c>
      <c r="I12475" t="s">
        <v>25</v>
      </c>
      <c r="J12475" t="s">
        <v>2065</v>
      </c>
      <c r="K12475" t="s">
        <v>2066</v>
      </c>
      <c r="L12475" t="s">
        <v>2078</v>
      </c>
      <c r="M12475" t="s">
        <v>2673</v>
      </c>
      <c r="N12475" t="s">
        <v>3795</v>
      </c>
      <c r="O12475" t="s">
        <v>2334</v>
      </c>
      <c r="P12475" t="s">
        <v>390</v>
      </c>
      <c r="Q12475" t="s">
        <v>391</v>
      </c>
      <c r="R12475" t="s">
        <v>392</v>
      </c>
      <c r="S12475">
        <v>11.09</v>
      </c>
      <c r="U12475">
        <v>0</v>
      </c>
      <c r="V12475">
        <v>90</v>
      </c>
    </row>
    <row r="12476" spans="1:22" x14ac:dyDescent="0.25">
      <c r="A12476" t="s">
        <v>23</v>
      </c>
      <c r="B12476">
        <v>1</v>
      </c>
      <c r="C12476">
        <v>11020</v>
      </c>
      <c r="D12476">
        <v>902018</v>
      </c>
      <c r="E12476" t="s">
        <v>3794</v>
      </c>
      <c r="F12476">
        <v>101.90615</v>
      </c>
      <c r="G12476">
        <v>20130801</v>
      </c>
      <c r="H12476">
        <v>99999999</v>
      </c>
      <c r="I12476" t="s">
        <v>25</v>
      </c>
      <c r="J12476" t="s">
        <v>2065</v>
      </c>
      <c r="K12476" t="s">
        <v>2066</v>
      </c>
      <c r="L12476" t="s">
        <v>2078</v>
      </c>
      <c r="M12476" t="s">
        <v>2673</v>
      </c>
      <c r="N12476" t="s">
        <v>3795</v>
      </c>
      <c r="O12476" t="s">
        <v>2334</v>
      </c>
      <c r="P12476" t="s">
        <v>390</v>
      </c>
      <c r="Q12476" t="s">
        <v>391</v>
      </c>
      <c r="R12476" t="s">
        <v>392</v>
      </c>
      <c r="S12476">
        <v>11.09</v>
      </c>
      <c r="U12476">
        <v>0</v>
      </c>
      <c r="V12476">
        <v>90</v>
      </c>
    </row>
    <row r="12477" spans="1:22" x14ac:dyDescent="0.25">
      <c r="A12477" t="s">
        <v>23</v>
      </c>
      <c r="B12477">
        <v>1</v>
      </c>
      <c r="C12477">
        <v>11010</v>
      </c>
      <c r="D12477">
        <v>902019</v>
      </c>
      <c r="E12477" t="s">
        <v>3796</v>
      </c>
      <c r="F12477">
        <v>73.99776</v>
      </c>
      <c r="G12477">
        <v>20130801</v>
      </c>
      <c r="H12477">
        <v>99999999</v>
      </c>
      <c r="I12477" t="s">
        <v>25</v>
      </c>
      <c r="J12477" t="s">
        <v>2065</v>
      </c>
      <c r="K12477" t="s">
        <v>2066</v>
      </c>
      <c r="L12477" t="s">
        <v>2078</v>
      </c>
      <c r="M12477" t="s">
        <v>3797</v>
      </c>
      <c r="N12477" s="2">
        <v>44722</v>
      </c>
      <c r="O12477" t="s">
        <v>2296</v>
      </c>
      <c r="P12477" t="s">
        <v>390</v>
      </c>
      <c r="Q12477" t="s">
        <v>391</v>
      </c>
      <c r="R12477" t="s">
        <v>392</v>
      </c>
      <c r="S12477">
        <v>15.85</v>
      </c>
      <c r="U12477">
        <v>0</v>
      </c>
      <c r="V12477">
        <v>90</v>
      </c>
    </row>
    <row r="12478" spans="1:22" x14ac:dyDescent="0.25">
      <c r="A12478" t="s">
        <v>23</v>
      </c>
      <c r="B12478">
        <v>1</v>
      </c>
      <c r="C12478">
        <v>11020</v>
      </c>
      <c r="D12478">
        <v>902019</v>
      </c>
      <c r="E12478" t="s">
        <v>3796</v>
      </c>
      <c r="F12478">
        <v>73.99776</v>
      </c>
      <c r="G12478">
        <v>20130801</v>
      </c>
      <c r="H12478">
        <v>99999999</v>
      </c>
      <c r="I12478" t="s">
        <v>25</v>
      </c>
      <c r="J12478" t="s">
        <v>2065</v>
      </c>
      <c r="K12478" t="s">
        <v>2066</v>
      </c>
      <c r="L12478" t="s">
        <v>2078</v>
      </c>
      <c r="M12478" t="s">
        <v>3797</v>
      </c>
      <c r="N12478" s="2">
        <v>44722</v>
      </c>
      <c r="O12478" t="s">
        <v>2296</v>
      </c>
      <c r="P12478" t="s">
        <v>390</v>
      </c>
      <c r="Q12478" t="s">
        <v>391</v>
      </c>
      <c r="R12478" t="s">
        <v>392</v>
      </c>
      <c r="S12478">
        <v>15.85</v>
      </c>
      <c r="U12478">
        <v>0</v>
      </c>
      <c r="V12478">
        <v>90</v>
      </c>
    </row>
    <row r="12479" spans="1:22" x14ac:dyDescent="0.25">
      <c r="A12479" t="s">
        <v>23</v>
      </c>
      <c r="B12479">
        <v>1</v>
      </c>
      <c r="C12479">
        <v>11010</v>
      </c>
      <c r="D12479">
        <v>902020</v>
      </c>
      <c r="E12479" t="s">
        <v>3798</v>
      </c>
      <c r="F12479">
        <v>52.48319</v>
      </c>
      <c r="G12479">
        <v>20130801</v>
      </c>
      <c r="H12479">
        <v>99999999</v>
      </c>
      <c r="I12479" t="s">
        <v>25</v>
      </c>
      <c r="J12479" t="s">
        <v>2065</v>
      </c>
      <c r="K12479" t="s">
        <v>2066</v>
      </c>
      <c r="L12479" t="s">
        <v>2078</v>
      </c>
      <c r="M12479" t="s">
        <v>3799</v>
      </c>
      <c r="N12479" t="s">
        <v>1535</v>
      </c>
      <c r="O12479" t="s">
        <v>3778</v>
      </c>
      <c r="P12479" t="s">
        <v>390</v>
      </c>
      <c r="Q12479" t="s">
        <v>391</v>
      </c>
      <c r="R12479" t="s">
        <v>392</v>
      </c>
      <c r="S12479">
        <v>5.55</v>
      </c>
      <c r="U12479">
        <v>0</v>
      </c>
      <c r="V12479">
        <v>90</v>
      </c>
    </row>
    <row r="12480" spans="1:22" x14ac:dyDescent="0.25">
      <c r="A12480" t="s">
        <v>23</v>
      </c>
      <c r="B12480">
        <v>1</v>
      </c>
      <c r="C12480">
        <v>11020</v>
      </c>
      <c r="D12480">
        <v>902020</v>
      </c>
      <c r="E12480" t="s">
        <v>3798</v>
      </c>
      <c r="F12480">
        <v>52.48319</v>
      </c>
      <c r="G12480">
        <v>20130801</v>
      </c>
      <c r="H12480">
        <v>99999999</v>
      </c>
      <c r="I12480" t="s">
        <v>25</v>
      </c>
      <c r="J12480" t="s">
        <v>2065</v>
      </c>
      <c r="K12480" t="s">
        <v>2066</v>
      </c>
      <c r="L12480" t="s">
        <v>2078</v>
      </c>
      <c r="M12480" t="s">
        <v>3799</v>
      </c>
      <c r="N12480" t="s">
        <v>1535</v>
      </c>
      <c r="O12480" t="s">
        <v>3778</v>
      </c>
      <c r="P12480" t="s">
        <v>390</v>
      </c>
      <c r="Q12480" t="s">
        <v>391</v>
      </c>
      <c r="R12480" t="s">
        <v>392</v>
      </c>
      <c r="S12480">
        <v>5.55</v>
      </c>
      <c r="U12480">
        <v>0</v>
      </c>
      <c r="V12480">
        <v>90</v>
      </c>
    </row>
    <row r="12481" spans="1:22" x14ac:dyDescent="0.25">
      <c r="A12481" t="s">
        <v>23</v>
      </c>
      <c r="B12481">
        <v>1</v>
      </c>
      <c r="C12481">
        <v>11010</v>
      </c>
      <c r="D12481">
        <v>902021</v>
      </c>
      <c r="E12481" t="s">
        <v>3800</v>
      </c>
      <c r="F12481">
        <v>46.362699999999997</v>
      </c>
      <c r="G12481">
        <v>20130801</v>
      </c>
      <c r="H12481">
        <v>99999999</v>
      </c>
      <c r="I12481" t="s">
        <v>25</v>
      </c>
      <c r="J12481" t="s">
        <v>2065</v>
      </c>
      <c r="K12481" t="s">
        <v>2066</v>
      </c>
      <c r="L12481" t="s">
        <v>2078</v>
      </c>
      <c r="M12481" t="s">
        <v>3801</v>
      </c>
      <c r="N12481" t="s">
        <v>3802</v>
      </c>
      <c r="O12481" t="s">
        <v>3778</v>
      </c>
      <c r="P12481" t="s">
        <v>390</v>
      </c>
      <c r="Q12481" t="s">
        <v>391</v>
      </c>
      <c r="R12481" t="s">
        <v>392</v>
      </c>
      <c r="S12481">
        <v>5.55</v>
      </c>
      <c r="U12481">
        <v>0</v>
      </c>
      <c r="V12481">
        <v>90</v>
      </c>
    </row>
    <row r="12482" spans="1:22" x14ac:dyDescent="0.25">
      <c r="A12482" t="s">
        <v>23</v>
      </c>
      <c r="B12482">
        <v>1</v>
      </c>
      <c r="C12482">
        <v>11020</v>
      </c>
      <c r="D12482">
        <v>902021</v>
      </c>
      <c r="E12482" t="s">
        <v>3800</v>
      </c>
      <c r="F12482">
        <v>46.362699999999997</v>
      </c>
      <c r="G12482">
        <v>20130801</v>
      </c>
      <c r="H12482">
        <v>99999999</v>
      </c>
      <c r="I12482" t="s">
        <v>25</v>
      </c>
      <c r="J12482" t="s">
        <v>2065</v>
      </c>
      <c r="K12482" t="s">
        <v>2066</v>
      </c>
      <c r="L12482" t="s">
        <v>2078</v>
      </c>
      <c r="M12482" t="s">
        <v>3801</v>
      </c>
      <c r="N12482" t="s">
        <v>3802</v>
      </c>
      <c r="O12482" t="s">
        <v>3778</v>
      </c>
      <c r="P12482" t="s">
        <v>390</v>
      </c>
      <c r="Q12482" t="s">
        <v>391</v>
      </c>
      <c r="R12482" t="s">
        <v>392</v>
      </c>
      <c r="S12482">
        <v>5.55</v>
      </c>
      <c r="U12482">
        <v>0</v>
      </c>
      <c r="V12482">
        <v>90</v>
      </c>
    </row>
    <row r="12483" spans="1:22" x14ac:dyDescent="0.25">
      <c r="A12483" t="s">
        <v>23</v>
      </c>
      <c r="B12483">
        <v>1</v>
      </c>
      <c r="C12483">
        <v>11010</v>
      </c>
      <c r="D12483">
        <v>902022</v>
      </c>
      <c r="E12483" t="s">
        <v>3803</v>
      </c>
      <c r="F12483">
        <v>62.46125</v>
      </c>
      <c r="G12483">
        <v>20130801</v>
      </c>
      <c r="H12483">
        <v>99999999</v>
      </c>
      <c r="I12483" t="s">
        <v>25</v>
      </c>
      <c r="J12483" t="s">
        <v>2065</v>
      </c>
      <c r="K12483" t="s">
        <v>2066</v>
      </c>
      <c r="L12483" t="s">
        <v>2078</v>
      </c>
      <c r="M12483" t="s">
        <v>3804</v>
      </c>
      <c r="N12483" t="s">
        <v>3805</v>
      </c>
      <c r="O12483" t="s">
        <v>2600</v>
      </c>
      <c r="P12483" t="s">
        <v>390</v>
      </c>
      <c r="Q12483" t="s">
        <v>391</v>
      </c>
      <c r="R12483" t="s">
        <v>392</v>
      </c>
      <c r="S12483">
        <v>11.09</v>
      </c>
      <c r="U12483">
        <v>0</v>
      </c>
      <c r="V12483">
        <v>90</v>
      </c>
    </row>
    <row r="12484" spans="1:22" x14ac:dyDescent="0.25">
      <c r="A12484" t="s">
        <v>23</v>
      </c>
      <c r="B12484">
        <v>1</v>
      </c>
      <c r="C12484">
        <v>11020</v>
      </c>
      <c r="D12484">
        <v>902022</v>
      </c>
      <c r="E12484" t="s">
        <v>3803</v>
      </c>
      <c r="F12484">
        <v>62.46125</v>
      </c>
      <c r="G12484">
        <v>20130801</v>
      </c>
      <c r="H12484">
        <v>99999999</v>
      </c>
      <c r="I12484" t="s">
        <v>25</v>
      </c>
      <c r="J12484" t="s">
        <v>2065</v>
      </c>
      <c r="K12484" t="s">
        <v>2066</v>
      </c>
      <c r="L12484" t="s">
        <v>2078</v>
      </c>
      <c r="M12484" t="s">
        <v>3804</v>
      </c>
      <c r="N12484" t="s">
        <v>3805</v>
      </c>
      <c r="O12484" t="s">
        <v>2600</v>
      </c>
      <c r="P12484" t="s">
        <v>390</v>
      </c>
      <c r="Q12484" t="s">
        <v>391</v>
      </c>
      <c r="R12484" t="s">
        <v>392</v>
      </c>
      <c r="S12484">
        <v>11.09</v>
      </c>
      <c r="U12484">
        <v>0</v>
      </c>
      <c r="V12484">
        <v>90</v>
      </c>
    </row>
    <row r="12485" spans="1:22" x14ac:dyDescent="0.25">
      <c r="A12485" t="s">
        <v>23</v>
      </c>
      <c r="B12485">
        <v>1</v>
      </c>
      <c r="C12485">
        <v>11010</v>
      </c>
      <c r="D12485">
        <v>902023</v>
      </c>
      <c r="E12485" t="s">
        <v>3806</v>
      </c>
      <c r="F12485">
        <v>187.49099000000001</v>
      </c>
      <c r="G12485">
        <v>20130801</v>
      </c>
      <c r="H12485">
        <v>99999999</v>
      </c>
      <c r="I12485" t="s">
        <v>25</v>
      </c>
      <c r="J12485" t="s">
        <v>2065</v>
      </c>
      <c r="K12485" t="s">
        <v>2066</v>
      </c>
      <c r="L12485" t="s">
        <v>2078</v>
      </c>
      <c r="M12485" t="s">
        <v>3807</v>
      </c>
      <c r="N12485" t="s">
        <v>64</v>
      </c>
      <c r="O12485" t="s">
        <v>3808</v>
      </c>
      <c r="P12485" t="s">
        <v>390</v>
      </c>
      <c r="Q12485" t="s">
        <v>391</v>
      </c>
      <c r="R12485" t="s">
        <v>392</v>
      </c>
      <c r="S12485">
        <v>3.7</v>
      </c>
      <c r="U12485">
        <v>0</v>
      </c>
      <c r="V12485">
        <v>90</v>
      </c>
    </row>
    <row r="12486" spans="1:22" x14ac:dyDescent="0.25">
      <c r="A12486" t="s">
        <v>23</v>
      </c>
      <c r="B12486">
        <v>1</v>
      </c>
      <c r="C12486">
        <v>11020</v>
      </c>
      <c r="D12486">
        <v>902023</v>
      </c>
      <c r="E12486" t="s">
        <v>3806</v>
      </c>
      <c r="F12486">
        <v>187.49099000000001</v>
      </c>
      <c r="G12486">
        <v>20130801</v>
      </c>
      <c r="H12486">
        <v>99999999</v>
      </c>
      <c r="I12486" t="s">
        <v>25</v>
      </c>
      <c r="J12486" t="s">
        <v>2065</v>
      </c>
      <c r="K12486" t="s">
        <v>2066</v>
      </c>
      <c r="L12486" t="s">
        <v>2078</v>
      </c>
      <c r="M12486" t="s">
        <v>3807</v>
      </c>
      <c r="N12486" t="s">
        <v>64</v>
      </c>
      <c r="O12486" t="s">
        <v>3808</v>
      </c>
      <c r="P12486" t="s">
        <v>390</v>
      </c>
      <c r="Q12486" t="s">
        <v>391</v>
      </c>
      <c r="R12486" t="s">
        <v>392</v>
      </c>
      <c r="S12486">
        <v>3.7</v>
      </c>
      <c r="U12486">
        <v>0</v>
      </c>
      <c r="V12486">
        <v>90</v>
      </c>
    </row>
    <row r="12487" spans="1:22" x14ac:dyDescent="0.25">
      <c r="A12487" t="s">
        <v>23</v>
      </c>
      <c r="B12487">
        <v>1</v>
      </c>
      <c r="C12487">
        <v>11010</v>
      </c>
      <c r="D12487">
        <v>902024</v>
      </c>
      <c r="E12487" t="s">
        <v>3809</v>
      </c>
      <c r="F12487">
        <v>61.816940000000002</v>
      </c>
      <c r="G12487">
        <v>20130801</v>
      </c>
      <c r="H12487">
        <v>99999999</v>
      </c>
      <c r="I12487" t="s">
        <v>25</v>
      </c>
      <c r="J12487" t="s">
        <v>2065</v>
      </c>
      <c r="K12487" t="s">
        <v>2066</v>
      </c>
      <c r="L12487" t="s">
        <v>2078</v>
      </c>
      <c r="M12487" t="s">
        <v>3810</v>
      </c>
      <c r="O12487" t="s">
        <v>2334</v>
      </c>
      <c r="P12487" t="s">
        <v>390</v>
      </c>
      <c r="Q12487" t="s">
        <v>391</v>
      </c>
      <c r="R12487" t="s">
        <v>392</v>
      </c>
      <c r="S12487">
        <v>11.09</v>
      </c>
      <c r="U12487">
        <v>0</v>
      </c>
      <c r="V12487">
        <v>90</v>
      </c>
    </row>
    <row r="12488" spans="1:22" x14ac:dyDescent="0.25">
      <c r="A12488" t="s">
        <v>23</v>
      </c>
      <c r="B12488">
        <v>1</v>
      </c>
      <c r="C12488">
        <v>11020</v>
      </c>
      <c r="D12488">
        <v>902024</v>
      </c>
      <c r="E12488" t="s">
        <v>3809</v>
      </c>
      <c r="F12488">
        <v>61.816940000000002</v>
      </c>
      <c r="G12488">
        <v>20130801</v>
      </c>
      <c r="H12488">
        <v>99999999</v>
      </c>
      <c r="I12488" t="s">
        <v>25</v>
      </c>
      <c r="J12488" t="s">
        <v>2065</v>
      </c>
      <c r="K12488" t="s">
        <v>2066</v>
      </c>
      <c r="L12488" t="s">
        <v>2078</v>
      </c>
      <c r="M12488" t="s">
        <v>3810</v>
      </c>
      <c r="O12488" t="s">
        <v>2334</v>
      </c>
      <c r="P12488" t="s">
        <v>390</v>
      </c>
      <c r="Q12488" t="s">
        <v>391</v>
      </c>
      <c r="R12488" t="s">
        <v>392</v>
      </c>
      <c r="S12488">
        <v>11.09</v>
      </c>
      <c r="U12488">
        <v>0</v>
      </c>
      <c r="V12488">
        <v>90</v>
      </c>
    </row>
    <row r="12489" spans="1:22" x14ac:dyDescent="0.25">
      <c r="A12489" t="s">
        <v>23</v>
      </c>
      <c r="B12489">
        <v>1</v>
      </c>
      <c r="C12489">
        <v>11010</v>
      </c>
      <c r="D12489">
        <v>902025</v>
      </c>
      <c r="E12489" t="s">
        <v>3811</v>
      </c>
      <c r="F12489">
        <v>247.11475999999999</v>
      </c>
      <c r="G12489">
        <v>20130801</v>
      </c>
      <c r="H12489">
        <v>99999999</v>
      </c>
      <c r="I12489" t="s">
        <v>25</v>
      </c>
      <c r="J12489" t="s">
        <v>2065</v>
      </c>
      <c r="K12489" t="s">
        <v>2066</v>
      </c>
      <c r="L12489" t="s">
        <v>2078</v>
      </c>
      <c r="M12489" t="s">
        <v>3812</v>
      </c>
      <c r="N12489" t="s">
        <v>1592</v>
      </c>
      <c r="O12489" t="s">
        <v>194</v>
      </c>
      <c r="P12489" t="s">
        <v>390</v>
      </c>
      <c r="Q12489" t="s">
        <v>391</v>
      </c>
      <c r="R12489" t="s">
        <v>392</v>
      </c>
      <c r="S12489">
        <v>3.16</v>
      </c>
      <c r="U12489">
        <v>0</v>
      </c>
      <c r="V12489">
        <v>90</v>
      </c>
    </row>
    <row r="12490" spans="1:22" x14ac:dyDescent="0.25">
      <c r="A12490" t="s">
        <v>23</v>
      </c>
      <c r="B12490">
        <v>1</v>
      </c>
      <c r="C12490">
        <v>11020</v>
      </c>
      <c r="D12490">
        <v>902025</v>
      </c>
      <c r="E12490" t="s">
        <v>3811</v>
      </c>
      <c r="F12490">
        <v>247.11475999999999</v>
      </c>
      <c r="G12490">
        <v>20130801</v>
      </c>
      <c r="H12490">
        <v>99999999</v>
      </c>
      <c r="I12490" t="s">
        <v>25</v>
      </c>
      <c r="J12490" t="s">
        <v>2065</v>
      </c>
      <c r="K12490" t="s">
        <v>2066</v>
      </c>
      <c r="L12490" t="s">
        <v>2078</v>
      </c>
      <c r="M12490" t="s">
        <v>3812</v>
      </c>
      <c r="N12490" t="s">
        <v>1592</v>
      </c>
      <c r="O12490" t="s">
        <v>194</v>
      </c>
      <c r="P12490" t="s">
        <v>390</v>
      </c>
      <c r="Q12490" t="s">
        <v>391</v>
      </c>
      <c r="R12490" t="s">
        <v>392</v>
      </c>
      <c r="S12490">
        <v>3.16</v>
      </c>
      <c r="U12490">
        <v>0</v>
      </c>
      <c r="V12490">
        <v>90</v>
      </c>
    </row>
    <row r="12491" spans="1:22" x14ac:dyDescent="0.25">
      <c r="A12491" t="s">
        <v>23</v>
      </c>
      <c r="B12491">
        <v>1</v>
      </c>
      <c r="C12491">
        <v>11010</v>
      </c>
      <c r="D12491">
        <v>902026</v>
      </c>
      <c r="E12491" t="s">
        <v>3813</v>
      </c>
      <c r="F12491">
        <v>45.62415</v>
      </c>
      <c r="G12491">
        <v>20130801</v>
      </c>
      <c r="H12491">
        <v>99999999</v>
      </c>
      <c r="I12491" t="s">
        <v>25</v>
      </c>
      <c r="J12491" t="s">
        <v>2065</v>
      </c>
      <c r="K12491" t="s">
        <v>2066</v>
      </c>
      <c r="L12491" t="s">
        <v>2078</v>
      </c>
      <c r="M12491" t="s">
        <v>3814</v>
      </c>
      <c r="O12491" t="s">
        <v>3815</v>
      </c>
      <c r="P12491" t="s">
        <v>390</v>
      </c>
      <c r="Q12491" t="s">
        <v>391</v>
      </c>
      <c r="R12491" t="s">
        <v>392</v>
      </c>
      <c r="S12491">
        <v>0.08</v>
      </c>
      <c r="U12491">
        <v>0</v>
      </c>
      <c r="V12491">
        <v>90</v>
      </c>
    </row>
    <row r="12492" spans="1:22" x14ac:dyDescent="0.25">
      <c r="A12492" t="s">
        <v>23</v>
      </c>
      <c r="B12492">
        <v>1</v>
      </c>
      <c r="C12492">
        <v>11020</v>
      </c>
      <c r="D12492">
        <v>902026</v>
      </c>
      <c r="E12492" t="s">
        <v>3813</v>
      </c>
      <c r="F12492">
        <v>45.62415</v>
      </c>
      <c r="G12492">
        <v>20130801</v>
      </c>
      <c r="H12492">
        <v>99999999</v>
      </c>
      <c r="I12492" t="s">
        <v>25</v>
      </c>
      <c r="J12492" t="s">
        <v>2065</v>
      </c>
      <c r="K12492" t="s">
        <v>2066</v>
      </c>
      <c r="L12492" t="s">
        <v>2078</v>
      </c>
      <c r="M12492" t="s">
        <v>3814</v>
      </c>
      <c r="O12492" t="s">
        <v>3815</v>
      </c>
      <c r="P12492" t="s">
        <v>390</v>
      </c>
      <c r="Q12492" t="s">
        <v>391</v>
      </c>
      <c r="R12492" t="s">
        <v>392</v>
      </c>
      <c r="S12492">
        <v>0.08</v>
      </c>
      <c r="U12492">
        <v>0</v>
      </c>
      <c r="V12492">
        <v>90</v>
      </c>
    </row>
    <row r="12493" spans="1:22" x14ac:dyDescent="0.25">
      <c r="A12493" t="s">
        <v>23</v>
      </c>
      <c r="B12493">
        <v>1</v>
      </c>
      <c r="C12493">
        <v>11010</v>
      </c>
      <c r="D12493">
        <v>902027</v>
      </c>
      <c r="E12493" t="s">
        <v>3816</v>
      </c>
      <c r="F12493">
        <v>117.05436</v>
      </c>
      <c r="G12493">
        <v>20130801</v>
      </c>
      <c r="H12493">
        <v>99999999</v>
      </c>
      <c r="I12493" t="s">
        <v>25</v>
      </c>
      <c r="J12493" t="s">
        <v>2065</v>
      </c>
      <c r="K12493" t="s">
        <v>2066</v>
      </c>
      <c r="L12493" t="s">
        <v>2078</v>
      </c>
      <c r="M12493" t="s">
        <v>3817</v>
      </c>
      <c r="N12493" t="s">
        <v>758</v>
      </c>
      <c r="O12493" t="s">
        <v>3793</v>
      </c>
      <c r="P12493" t="s">
        <v>390</v>
      </c>
      <c r="Q12493" t="s">
        <v>391</v>
      </c>
      <c r="R12493" t="s">
        <v>392</v>
      </c>
      <c r="S12493">
        <v>3.96</v>
      </c>
      <c r="U12493">
        <v>0</v>
      </c>
      <c r="V12493">
        <v>90</v>
      </c>
    </row>
    <row r="12494" spans="1:22" x14ac:dyDescent="0.25">
      <c r="A12494" t="s">
        <v>23</v>
      </c>
      <c r="B12494">
        <v>1</v>
      </c>
      <c r="C12494">
        <v>11020</v>
      </c>
      <c r="D12494">
        <v>902027</v>
      </c>
      <c r="E12494" t="s">
        <v>3816</v>
      </c>
      <c r="F12494">
        <v>117.05436</v>
      </c>
      <c r="G12494">
        <v>20130801</v>
      </c>
      <c r="H12494">
        <v>99999999</v>
      </c>
      <c r="I12494" t="s">
        <v>25</v>
      </c>
      <c r="J12494" t="s">
        <v>2065</v>
      </c>
      <c r="K12494" t="s">
        <v>2066</v>
      </c>
      <c r="L12494" t="s">
        <v>2078</v>
      </c>
      <c r="M12494" t="s">
        <v>3817</v>
      </c>
      <c r="N12494" t="s">
        <v>758</v>
      </c>
      <c r="O12494" t="s">
        <v>3793</v>
      </c>
      <c r="P12494" t="s">
        <v>390</v>
      </c>
      <c r="Q12494" t="s">
        <v>391</v>
      </c>
      <c r="R12494" t="s">
        <v>392</v>
      </c>
      <c r="S12494">
        <v>3.96</v>
      </c>
      <c r="U12494">
        <v>0</v>
      </c>
      <c r="V12494">
        <v>90</v>
      </c>
    </row>
    <row r="12495" spans="1:22" x14ac:dyDescent="0.25">
      <c r="A12495" t="s">
        <v>23</v>
      </c>
      <c r="B12495">
        <v>1</v>
      </c>
      <c r="C12495">
        <v>11010</v>
      </c>
      <c r="D12495">
        <v>902028</v>
      </c>
      <c r="E12495" t="s">
        <v>3818</v>
      </c>
      <c r="F12495">
        <v>27.725439999999999</v>
      </c>
      <c r="G12495">
        <v>20130801</v>
      </c>
      <c r="H12495">
        <v>99999999</v>
      </c>
      <c r="I12495" t="s">
        <v>25</v>
      </c>
      <c r="J12495" t="s">
        <v>2065</v>
      </c>
      <c r="K12495" t="s">
        <v>2066</v>
      </c>
      <c r="L12495" t="s">
        <v>2078</v>
      </c>
      <c r="M12495" t="s">
        <v>3819</v>
      </c>
      <c r="O12495" s="1">
        <v>1862739</v>
      </c>
      <c r="P12495" t="s">
        <v>390</v>
      </c>
      <c r="Q12495" t="s">
        <v>391</v>
      </c>
      <c r="R12495" t="s">
        <v>392</v>
      </c>
      <c r="S12495">
        <v>18.489999999999998</v>
      </c>
      <c r="U12495">
        <v>0</v>
      </c>
      <c r="V12495">
        <v>90</v>
      </c>
    </row>
    <row r="12496" spans="1:22" x14ac:dyDescent="0.25">
      <c r="A12496" t="s">
        <v>23</v>
      </c>
      <c r="B12496">
        <v>1</v>
      </c>
      <c r="C12496">
        <v>11020</v>
      </c>
      <c r="D12496">
        <v>902028</v>
      </c>
      <c r="E12496" t="s">
        <v>3818</v>
      </c>
      <c r="F12496">
        <v>27.725439999999999</v>
      </c>
      <c r="G12496">
        <v>20130801</v>
      </c>
      <c r="H12496">
        <v>99999999</v>
      </c>
      <c r="I12496" t="s">
        <v>25</v>
      </c>
      <c r="J12496" t="s">
        <v>2065</v>
      </c>
      <c r="K12496" t="s">
        <v>2066</v>
      </c>
      <c r="L12496" t="s">
        <v>2078</v>
      </c>
      <c r="M12496" t="s">
        <v>3819</v>
      </c>
      <c r="O12496" s="1">
        <v>1862739</v>
      </c>
      <c r="P12496" t="s">
        <v>390</v>
      </c>
      <c r="Q12496" t="s">
        <v>391</v>
      </c>
      <c r="R12496" t="s">
        <v>392</v>
      </c>
      <c r="S12496">
        <v>18.489999999999998</v>
      </c>
      <c r="U12496">
        <v>0</v>
      </c>
      <c r="V12496">
        <v>90</v>
      </c>
    </row>
    <row r="12497" spans="1:22" x14ac:dyDescent="0.25">
      <c r="A12497" t="s">
        <v>23</v>
      </c>
      <c r="B12497">
        <v>1</v>
      </c>
      <c r="C12497">
        <v>11010</v>
      </c>
      <c r="D12497">
        <v>902029</v>
      </c>
      <c r="E12497" t="s">
        <v>3820</v>
      </c>
      <c r="F12497">
        <v>22.293240000000001</v>
      </c>
      <c r="G12497">
        <v>20130801</v>
      </c>
      <c r="H12497">
        <v>99999999</v>
      </c>
      <c r="I12497" t="s">
        <v>25</v>
      </c>
      <c r="J12497" t="s">
        <v>2065</v>
      </c>
      <c r="K12497" t="s">
        <v>2066</v>
      </c>
      <c r="L12497" t="s">
        <v>2078</v>
      </c>
      <c r="M12497" t="s">
        <v>3821</v>
      </c>
      <c r="N12497" t="s">
        <v>887</v>
      </c>
      <c r="O12497" t="s">
        <v>3793</v>
      </c>
      <c r="P12497" t="s">
        <v>390</v>
      </c>
      <c r="Q12497" t="s">
        <v>391</v>
      </c>
      <c r="R12497" t="s">
        <v>392</v>
      </c>
      <c r="S12497">
        <v>3.96</v>
      </c>
      <c r="U12497">
        <v>0</v>
      </c>
      <c r="V12497">
        <v>90</v>
      </c>
    </row>
    <row r="12498" spans="1:22" x14ac:dyDescent="0.25">
      <c r="A12498" t="s">
        <v>23</v>
      </c>
      <c r="B12498">
        <v>1</v>
      </c>
      <c r="C12498">
        <v>11020</v>
      </c>
      <c r="D12498">
        <v>902029</v>
      </c>
      <c r="E12498" t="s">
        <v>3820</v>
      </c>
      <c r="F12498">
        <v>22.293240000000001</v>
      </c>
      <c r="G12498">
        <v>20130801</v>
      </c>
      <c r="H12498">
        <v>99999999</v>
      </c>
      <c r="I12498" t="s">
        <v>25</v>
      </c>
      <c r="J12498" t="s">
        <v>2065</v>
      </c>
      <c r="K12498" t="s">
        <v>2066</v>
      </c>
      <c r="L12498" t="s">
        <v>2078</v>
      </c>
      <c r="M12498" t="s">
        <v>3821</v>
      </c>
      <c r="N12498" t="s">
        <v>887</v>
      </c>
      <c r="O12498" t="s">
        <v>3793</v>
      </c>
      <c r="P12498" t="s">
        <v>390</v>
      </c>
      <c r="Q12498" t="s">
        <v>391</v>
      </c>
      <c r="R12498" t="s">
        <v>392</v>
      </c>
      <c r="S12498">
        <v>3.96</v>
      </c>
      <c r="U12498">
        <v>0</v>
      </c>
      <c r="V12498">
        <v>90</v>
      </c>
    </row>
    <row r="12499" spans="1:22" x14ac:dyDescent="0.25">
      <c r="A12499" t="s">
        <v>23</v>
      </c>
      <c r="B12499">
        <v>1</v>
      </c>
      <c r="C12499">
        <v>11010</v>
      </c>
      <c r="D12499">
        <v>902030</v>
      </c>
      <c r="E12499" t="s">
        <v>3822</v>
      </c>
      <c r="F12499">
        <v>247.11475999999999</v>
      </c>
      <c r="G12499">
        <v>20130801</v>
      </c>
      <c r="H12499">
        <v>99999999</v>
      </c>
      <c r="I12499" t="s">
        <v>25</v>
      </c>
      <c r="J12499" t="s">
        <v>2065</v>
      </c>
      <c r="K12499" t="s">
        <v>2066</v>
      </c>
      <c r="L12499" t="s">
        <v>2078</v>
      </c>
      <c r="M12499" t="s">
        <v>3823</v>
      </c>
      <c r="N12499" t="s">
        <v>3824</v>
      </c>
      <c r="O12499" t="s">
        <v>194</v>
      </c>
      <c r="P12499" t="s">
        <v>390</v>
      </c>
      <c r="Q12499" t="s">
        <v>391</v>
      </c>
      <c r="R12499" t="s">
        <v>392</v>
      </c>
      <c r="S12499">
        <v>3.16</v>
      </c>
      <c r="U12499">
        <v>0</v>
      </c>
      <c r="V12499">
        <v>90</v>
      </c>
    </row>
    <row r="12500" spans="1:22" x14ac:dyDescent="0.25">
      <c r="A12500" t="s">
        <v>23</v>
      </c>
      <c r="B12500">
        <v>1</v>
      </c>
      <c r="C12500">
        <v>11020</v>
      </c>
      <c r="D12500">
        <v>902030</v>
      </c>
      <c r="E12500" t="s">
        <v>3822</v>
      </c>
      <c r="F12500">
        <v>247.11475999999999</v>
      </c>
      <c r="G12500">
        <v>20130801</v>
      </c>
      <c r="H12500">
        <v>99999999</v>
      </c>
      <c r="I12500" t="s">
        <v>25</v>
      </c>
      <c r="J12500" t="s">
        <v>2065</v>
      </c>
      <c r="K12500" t="s">
        <v>2066</v>
      </c>
      <c r="L12500" t="s">
        <v>2078</v>
      </c>
      <c r="M12500" t="s">
        <v>3823</v>
      </c>
      <c r="N12500" t="s">
        <v>3824</v>
      </c>
      <c r="O12500" t="s">
        <v>194</v>
      </c>
      <c r="P12500" t="s">
        <v>390</v>
      </c>
      <c r="Q12500" t="s">
        <v>391</v>
      </c>
      <c r="R12500" t="s">
        <v>392</v>
      </c>
      <c r="S12500">
        <v>3.16</v>
      </c>
      <c r="U12500">
        <v>0</v>
      </c>
      <c r="V12500">
        <v>90</v>
      </c>
    </row>
    <row r="12501" spans="1:22" x14ac:dyDescent="0.25">
      <c r="A12501" t="s">
        <v>23</v>
      </c>
      <c r="B12501">
        <v>1</v>
      </c>
      <c r="C12501">
        <v>11010</v>
      </c>
      <c r="D12501">
        <v>902031</v>
      </c>
      <c r="E12501" t="s">
        <v>3825</v>
      </c>
      <c r="F12501">
        <v>77.271180000000001</v>
      </c>
      <c r="G12501">
        <v>20130801</v>
      </c>
      <c r="H12501">
        <v>99999999</v>
      </c>
      <c r="I12501" t="s">
        <v>25</v>
      </c>
      <c r="J12501" t="s">
        <v>2065</v>
      </c>
      <c r="K12501" t="s">
        <v>2066</v>
      </c>
      <c r="L12501" t="s">
        <v>2078</v>
      </c>
      <c r="M12501" t="s">
        <v>3826</v>
      </c>
      <c r="N12501" t="s">
        <v>3827</v>
      </c>
      <c r="O12501" t="s">
        <v>3793</v>
      </c>
      <c r="P12501" t="s">
        <v>390</v>
      </c>
      <c r="Q12501" t="s">
        <v>391</v>
      </c>
      <c r="R12501" t="s">
        <v>392</v>
      </c>
      <c r="S12501">
        <v>3.96</v>
      </c>
      <c r="U12501">
        <v>0</v>
      </c>
      <c r="V12501">
        <v>90</v>
      </c>
    </row>
    <row r="12502" spans="1:22" x14ac:dyDescent="0.25">
      <c r="A12502" t="s">
        <v>23</v>
      </c>
      <c r="B12502">
        <v>1</v>
      </c>
      <c r="C12502">
        <v>11020</v>
      </c>
      <c r="D12502">
        <v>902031</v>
      </c>
      <c r="E12502" t="s">
        <v>3825</v>
      </c>
      <c r="F12502">
        <v>77.271180000000001</v>
      </c>
      <c r="G12502">
        <v>20130801</v>
      </c>
      <c r="H12502">
        <v>99999999</v>
      </c>
      <c r="I12502" t="s">
        <v>25</v>
      </c>
      <c r="J12502" t="s">
        <v>2065</v>
      </c>
      <c r="K12502" t="s">
        <v>2066</v>
      </c>
      <c r="L12502" t="s">
        <v>2078</v>
      </c>
      <c r="M12502" t="s">
        <v>3826</v>
      </c>
      <c r="N12502" t="s">
        <v>3827</v>
      </c>
      <c r="O12502" t="s">
        <v>3793</v>
      </c>
      <c r="P12502" t="s">
        <v>390</v>
      </c>
      <c r="Q12502" t="s">
        <v>391</v>
      </c>
      <c r="R12502" t="s">
        <v>392</v>
      </c>
      <c r="S12502">
        <v>3.96</v>
      </c>
      <c r="U12502">
        <v>0</v>
      </c>
      <c r="V12502">
        <v>90</v>
      </c>
    </row>
    <row r="12503" spans="1:22" x14ac:dyDescent="0.25">
      <c r="A12503" t="s">
        <v>23</v>
      </c>
      <c r="B12503">
        <v>1</v>
      </c>
      <c r="C12503">
        <v>11010</v>
      </c>
      <c r="D12503">
        <v>902032</v>
      </c>
      <c r="E12503" t="s">
        <v>3828</v>
      </c>
      <c r="F12503">
        <v>86.298900000000003</v>
      </c>
      <c r="G12503">
        <v>20130801</v>
      </c>
      <c r="H12503">
        <v>99999999</v>
      </c>
      <c r="I12503" t="s">
        <v>25</v>
      </c>
      <c r="J12503" t="s">
        <v>2065</v>
      </c>
      <c r="K12503" t="s">
        <v>2066</v>
      </c>
      <c r="L12503" t="s">
        <v>2078</v>
      </c>
      <c r="M12503" t="s">
        <v>3829</v>
      </c>
      <c r="N12503" t="s">
        <v>3830</v>
      </c>
      <c r="O12503" t="s">
        <v>3831</v>
      </c>
      <c r="P12503" t="s">
        <v>390</v>
      </c>
      <c r="Q12503" t="s">
        <v>391</v>
      </c>
      <c r="R12503" t="s">
        <v>392</v>
      </c>
      <c r="S12503">
        <v>1.05</v>
      </c>
      <c r="U12503">
        <v>0</v>
      </c>
      <c r="V12503">
        <v>90</v>
      </c>
    </row>
    <row r="12504" spans="1:22" x14ac:dyDescent="0.25">
      <c r="A12504" t="s">
        <v>23</v>
      </c>
      <c r="B12504">
        <v>1</v>
      </c>
      <c r="C12504">
        <v>11020</v>
      </c>
      <c r="D12504">
        <v>902032</v>
      </c>
      <c r="E12504" t="s">
        <v>3828</v>
      </c>
      <c r="F12504">
        <v>86.298900000000003</v>
      </c>
      <c r="G12504">
        <v>20130801</v>
      </c>
      <c r="H12504">
        <v>99999999</v>
      </c>
      <c r="I12504" t="s">
        <v>25</v>
      </c>
      <c r="J12504" t="s">
        <v>2065</v>
      </c>
      <c r="K12504" t="s">
        <v>2066</v>
      </c>
      <c r="L12504" t="s">
        <v>2078</v>
      </c>
      <c r="M12504" t="s">
        <v>3829</v>
      </c>
      <c r="N12504" t="s">
        <v>3830</v>
      </c>
      <c r="O12504" t="s">
        <v>3831</v>
      </c>
      <c r="P12504" t="s">
        <v>390</v>
      </c>
      <c r="Q12504" t="s">
        <v>391</v>
      </c>
      <c r="R12504" t="s">
        <v>392</v>
      </c>
      <c r="S12504">
        <v>1.05</v>
      </c>
      <c r="U12504">
        <v>0</v>
      </c>
      <c r="V12504">
        <v>90</v>
      </c>
    </row>
    <row r="12505" spans="1:22" x14ac:dyDescent="0.25">
      <c r="A12505" t="s">
        <v>23</v>
      </c>
      <c r="B12505">
        <v>1</v>
      </c>
      <c r="C12505">
        <v>11010</v>
      </c>
      <c r="D12505">
        <v>902033</v>
      </c>
      <c r="E12505" t="s">
        <v>3832</v>
      </c>
      <c r="F12505">
        <v>30.10369</v>
      </c>
      <c r="G12505">
        <v>20130801</v>
      </c>
      <c r="H12505">
        <v>99999999</v>
      </c>
      <c r="I12505" t="s">
        <v>25</v>
      </c>
      <c r="J12505" t="s">
        <v>2065</v>
      </c>
      <c r="K12505" t="s">
        <v>2066</v>
      </c>
      <c r="L12505" t="s">
        <v>2078</v>
      </c>
      <c r="M12505" t="s">
        <v>3833</v>
      </c>
      <c r="N12505" t="s">
        <v>3834</v>
      </c>
      <c r="O12505" t="s">
        <v>3835</v>
      </c>
      <c r="P12505" t="s">
        <v>390</v>
      </c>
      <c r="Q12505" t="s">
        <v>391</v>
      </c>
      <c r="R12505" t="s">
        <v>392</v>
      </c>
      <c r="S12505">
        <v>0.79</v>
      </c>
      <c r="U12505">
        <v>0</v>
      </c>
      <c r="V12505">
        <v>90</v>
      </c>
    </row>
    <row r="12506" spans="1:22" x14ac:dyDescent="0.25">
      <c r="A12506" t="s">
        <v>23</v>
      </c>
      <c r="B12506">
        <v>1</v>
      </c>
      <c r="C12506">
        <v>11020</v>
      </c>
      <c r="D12506">
        <v>902033</v>
      </c>
      <c r="E12506" t="s">
        <v>3832</v>
      </c>
      <c r="F12506">
        <v>30.10369</v>
      </c>
      <c r="G12506">
        <v>20130801</v>
      </c>
      <c r="H12506">
        <v>99999999</v>
      </c>
      <c r="I12506" t="s">
        <v>25</v>
      </c>
      <c r="J12506" t="s">
        <v>2065</v>
      </c>
      <c r="K12506" t="s">
        <v>2066</v>
      </c>
      <c r="L12506" t="s">
        <v>2078</v>
      </c>
      <c r="M12506" t="s">
        <v>3833</v>
      </c>
      <c r="N12506" t="s">
        <v>3834</v>
      </c>
      <c r="O12506" t="s">
        <v>3835</v>
      </c>
      <c r="P12506" t="s">
        <v>390</v>
      </c>
      <c r="Q12506" t="s">
        <v>391</v>
      </c>
      <c r="R12506" t="s">
        <v>392</v>
      </c>
      <c r="S12506">
        <v>0.79</v>
      </c>
      <c r="U12506">
        <v>0</v>
      </c>
      <c r="V12506">
        <v>90</v>
      </c>
    </row>
    <row r="12507" spans="1:22" x14ac:dyDescent="0.25">
      <c r="A12507" t="s">
        <v>23</v>
      </c>
      <c r="B12507">
        <v>1</v>
      </c>
      <c r="C12507">
        <v>11010</v>
      </c>
      <c r="D12507">
        <v>902034</v>
      </c>
      <c r="E12507" t="s">
        <v>3836</v>
      </c>
      <c r="F12507">
        <v>224.00990999999999</v>
      </c>
      <c r="G12507">
        <v>20130801</v>
      </c>
      <c r="H12507">
        <v>99999999</v>
      </c>
      <c r="I12507" t="s">
        <v>25</v>
      </c>
      <c r="J12507" t="s">
        <v>2065</v>
      </c>
      <c r="K12507" t="s">
        <v>2066</v>
      </c>
      <c r="L12507" t="s">
        <v>2078</v>
      </c>
      <c r="M12507" t="s">
        <v>3837</v>
      </c>
      <c r="N12507" t="s">
        <v>3838</v>
      </c>
      <c r="O12507" t="s">
        <v>194</v>
      </c>
      <c r="P12507" t="s">
        <v>390</v>
      </c>
      <c r="Q12507" t="s">
        <v>391</v>
      </c>
      <c r="R12507" t="s">
        <v>392</v>
      </c>
      <c r="S12507">
        <v>3.16</v>
      </c>
      <c r="U12507">
        <v>0</v>
      </c>
      <c r="V12507">
        <v>90</v>
      </c>
    </row>
    <row r="12508" spans="1:22" x14ac:dyDescent="0.25">
      <c r="A12508" t="s">
        <v>23</v>
      </c>
      <c r="B12508">
        <v>1</v>
      </c>
      <c r="C12508">
        <v>11020</v>
      </c>
      <c r="D12508">
        <v>902034</v>
      </c>
      <c r="E12508" t="s">
        <v>3836</v>
      </c>
      <c r="F12508">
        <v>224.00990999999999</v>
      </c>
      <c r="G12508">
        <v>20130801</v>
      </c>
      <c r="H12508">
        <v>99999999</v>
      </c>
      <c r="I12508" t="s">
        <v>25</v>
      </c>
      <c r="J12508" t="s">
        <v>2065</v>
      </c>
      <c r="K12508" t="s">
        <v>2066</v>
      </c>
      <c r="L12508" t="s">
        <v>2078</v>
      </c>
      <c r="M12508" t="s">
        <v>3837</v>
      </c>
      <c r="N12508" t="s">
        <v>3838</v>
      </c>
      <c r="O12508" t="s">
        <v>194</v>
      </c>
      <c r="P12508" t="s">
        <v>390</v>
      </c>
      <c r="Q12508" t="s">
        <v>391</v>
      </c>
      <c r="R12508" t="s">
        <v>392</v>
      </c>
      <c r="S12508">
        <v>3.16</v>
      </c>
      <c r="U12508">
        <v>0</v>
      </c>
      <c r="V12508">
        <v>90</v>
      </c>
    </row>
    <row r="12509" spans="1:22" x14ac:dyDescent="0.25">
      <c r="A12509" t="s">
        <v>23</v>
      </c>
      <c r="B12509">
        <v>1</v>
      </c>
      <c r="C12509">
        <v>11010</v>
      </c>
      <c r="D12509">
        <v>902035</v>
      </c>
      <c r="E12509" t="s">
        <v>3839</v>
      </c>
      <c r="F12509">
        <v>62.65851</v>
      </c>
      <c r="G12509">
        <v>20130801</v>
      </c>
      <c r="H12509">
        <v>99999999</v>
      </c>
      <c r="I12509" t="s">
        <v>25</v>
      </c>
      <c r="J12509" t="s">
        <v>2065</v>
      </c>
      <c r="K12509" t="s">
        <v>2066</v>
      </c>
      <c r="L12509" t="s">
        <v>2078</v>
      </c>
      <c r="M12509" t="s">
        <v>3840</v>
      </c>
      <c r="N12509" t="s">
        <v>3841</v>
      </c>
      <c r="O12509" t="s">
        <v>3793</v>
      </c>
      <c r="P12509" t="s">
        <v>390</v>
      </c>
      <c r="Q12509" t="s">
        <v>391</v>
      </c>
      <c r="R12509" t="s">
        <v>392</v>
      </c>
      <c r="S12509">
        <v>3.96</v>
      </c>
      <c r="U12509">
        <v>0</v>
      </c>
      <c r="V12509">
        <v>90</v>
      </c>
    </row>
    <row r="12510" spans="1:22" x14ac:dyDescent="0.25">
      <c r="A12510" t="s">
        <v>23</v>
      </c>
      <c r="B12510">
        <v>1</v>
      </c>
      <c r="C12510">
        <v>11020</v>
      </c>
      <c r="D12510">
        <v>902035</v>
      </c>
      <c r="E12510" t="s">
        <v>3839</v>
      </c>
      <c r="F12510">
        <v>62.65851</v>
      </c>
      <c r="G12510">
        <v>20130801</v>
      </c>
      <c r="H12510">
        <v>99999999</v>
      </c>
      <c r="I12510" t="s">
        <v>25</v>
      </c>
      <c r="J12510" t="s">
        <v>2065</v>
      </c>
      <c r="K12510" t="s">
        <v>2066</v>
      </c>
      <c r="L12510" t="s">
        <v>2078</v>
      </c>
      <c r="M12510" t="s">
        <v>3840</v>
      </c>
      <c r="N12510" t="s">
        <v>3841</v>
      </c>
      <c r="O12510" t="s">
        <v>3793</v>
      </c>
      <c r="P12510" t="s">
        <v>390</v>
      </c>
      <c r="Q12510" t="s">
        <v>391</v>
      </c>
      <c r="R12510" t="s">
        <v>392</v>
      </c>
      <c r="S12510">
        <v>3.96</v>
      </c>
      <c r="U12510">
        <v>0</v>
      </c>
      <c r="V12510">
        <v>90</v>
      </c>
    </row>
    <row r="12511" spans="1:22" x14ac:dyDescent="0.25">
      <c r="A12511" t="s">
        <v>23</v>
      </c>
      <c r="B12511">
        <v>1</v>
      </c>
      <c r="C12511">
        <v>11010</v>
      </c>
      <c r="D12511">
        <v>902036</v>
      </c>
      <c r="E12511" t="s">
        <v>3842</v>
      </c>
      <c r="F12511">
        <v>224.00990999999999</v>
      </c>
      <c r="G12511">
        <v>20130801</v>
      </c>
      <c r="H12511">
        <v>99999999</v>
      </c>
      <c r="I12511" t="s">
        <v>64</v>
      </c>
      <c r="J12511" t="s">
        <v>2065</v>
      </c>
      <c r="K12511" t="s">
        <v>2066</v>
      </c>
      <c r="L12511" t="s">
        <v>2078</v>
      </c>
      <c r="M12511" t="s">
        <v>3843</v>
      </c>
      <c r="N12511" t="s">
        <v>3838</v>
      </c>
      <c r="O12511" t="s">
        <v>194</v>
      </c>
      <c r="P12511" t="s">
        <v>390</v>
      </c>
      <c r="Q12511" t="s">
        <v>391</v>
      </c>
      <c r="R12511" t="s">
        <v>392</v>
      </c>
      <c r="S12511">
        <v>3.16</v>
      </c>
      <c r="U12511">
        <v>0</v>
      </c>
      <c r="V12511">
        <v>90</v>
      </c>
    </row>
    <row r="12512" spans="1:22" x14ac:dyDescent="0.25">
      <c r="A12512" t="s">
        <v>23</v>
      </c>
      <c r="B12512">
        <v>1</v>
      </c>
      <c r="C12512">
        <v>11020</v>
      </c>
      <c r="D12512">
        <v>902036</v>
      </c>
      <c r="E12512" t="s">
        <v>3842</v>
      </c>
      <c r="F12512">
        <v>224.00990999999999</v>
      </c>
      <c r="G12512">
        <v>20130801</v>
      </c>
      <c r="H12512">
        <v>99999999</v>
      </c>
      <c r="I12512" t="s">
        <v>64</v>
      </c>
      <c r="J12512" t="s">
        <v>2065</v>
      </c>
      <c r="K12512" t="s">
        <v>2066</v>
      </c>
      <c r="L12512" t="s">
        <v>2078</v>
      </c>
      <c r="M12512" t="s">
        <v>3843</v>
      </c>
      <c r="N12512" t="s">
        <v>3838</v>
      </c>
      <c r="O12512" t="s">
        <v>194</v>
      </c>
      <c r="P12512" t="s">
        <v>390</v>
      </c>
      <c r="Q12512" t="s">
        <v>391</v>
      </c>
      <c r="R12512" t="s">
        <v>392</v>
      </c>
      <c r="S12512">
        <v>3.16</v>
      </c>
      <c r="U12512">
        <v>0</v>
      </c>
      <c r="V12512">
        <v>90</v>
      </c>
    </row>
    <row r="12513" spans="1:22" x14ac:dyDescent="0.25">
      <c r="A12513" t="s">
        <v>23</v>
      </c>
      <c r="B12513">
        <v>1</v>
      </c>
      <c r="C12513">
        <v>11010</v>
      </c>
      <c r="D12513">
        <v>902037</v>
      </c>
      <c r="E12513" t="s">
        <v>3844</v>
      </c>
      <c r="F12513">
        <v>21.17746</v>
      </c>
      <c r="G12513">
        <v>20130801</v>
      </c>
      <c r="H12513">
        <v>99999999</v>
      </c>
      <c r="I12513" t="s">
        <v>25</v>
      </c>
      <c r="J12513" t="s">
        <v>2065</v>
      </c>
      <c r="K12513" t="s">
        <v>2066</v>
      </c>
      <c r="L12513" t="s">
        <v>2078</v>
      </c>
      <c r="M12513" t="s">
        <v>3845</v>
      </c>
      <c r="N12513" t="s">
        <v>2301</v>
      </c>
      <c r="O12513" t="s">
        <v>3793</v>
      </c>
      <c r="P12513" t="s">
        <v>390</v>
      </c>
      <c r="Q12513" t="s">
        <v>391</v>
      </c>
      <c r="R12513" t="s">
        <v>392</v>
      </c>
      <c r="S12513">
        <v>3.96</v>
      </c>
      <c r="U12513">
        <v>0</v>
      </c>
      <c r="V12513">
        <v>90</v>
      </c>
    </row>
    <row r="12514" spans="1:22" x14ac:dyDescent="0.25">
      <c r="A12514" t="s">
        <v>23</v>
      </c>
      <c r="B12514">
        <v>1</v>
      </c>
      <c r="C12514">
        <v>11020</v>
      </c>
      <c r="D12514">
        <v>902037</v>
      </c>
      <c r="E12514" t="s">
        <v>3844</v>
      </c>
      <c r="F12514">
        <v>21.17746</v>
      </c>
      <c r="G12514">
        <v>20130801</v>
      </c>
      <c r="H12514">
        <v>99999999</v>
      </c>
      <c r="I12514" t="s">
        <v>25</v>
      </c>
      <c r="J12514" t="s">
        <v>2065</v>
      </c>
      <c r="K12514" t="s">
        <v>2066</v>
      </c>
      <c r="L12514" t="s">
        <v>2078</v>
      </c>
      <c r="M12514" t="s">
        <v>3845</v>
      </c>
      <c r="N12514" t="s">
        <v>2301</v>
      </c>
      <c r="O12514" t="s">
        <v>3793</v>
      </c>
      <c r="P12514" t="s">
        <v>390</v>
      </c>
      <c r="Q12514" t="s">
        <v>391</v>
      </c>
      <c r="R12514" t="s">
        <v>392</v>
      </c>
      <c r="S12514">
        <v>3.96</v>
      </c>
      <c r="U12514">
        <v>0</v>
      </c>
      <c r="V12514">
        <v>90</v>
      </c>
    </row>
    <row r="12515" spans="1:22" x14ac:dyDescent="0.25">
      <c r="A12515" t="s">
        <v>23</v>
      </c>
      <c r="B12515">
        <v>1</v>
      </c>
      <c r="C12515">
        <v>11010</v>
      </c>
      <c r="D12515">
        <v>902038</v>
      </c>
      <c r="E12515" t="s">
        <v>3846</v>
      </c>
      <c r="F12515">
        <v>20.061679999999999</v>
      </c>
      <c r="G12515">
        <v>20130801</v>
      </c>
      <c r="H12515">
        <v>99999999</v>
      </c>
      <c r="I12515" t="s">
        <v>25</v>
      </c>
      <c r="J12515" t="s">
        <v>2065</v>
      </c>
      <c r="K12515" t="s">
        <v>2066</v>
      </c>
      <c r="L12515" t="s">
        <v>2078</v>
      </c>
      <c r="M12515" t="s">
        <v>3847</v>
      </c>
      <c r="N12515" t="s">
        <v>3848</v>
      </c>
      <c r="O12515" t="s">
        <v>3849</v>
      </c>
      <c r="P12515" t="s">
        <v>390</v>
      </c>
      <c r="Q12515" t="s">
        <v>391</v>
      </c>
      <c r="R12515" t="s">
        <v>392</v>
      </c>
      <c r="S12515">
        <v>1.59</v>
      </c>
      <c r="U12515">
        <v>0</v>
      </c>
      <c r="V12515">
        <v>90</v>
      </c>
    </row>
    <row r="12516" spans="1:22" x14ac:dyDescent="0.25">
      <c r="A12516" t="s">
        <v>23</v>
      </c>
      <c r="B12516">
        <v>1</v>
      </c>
      <c r="C12516">
        <v>11020</v>
      </c>
      <c r="D12516">
        <v>902038</v>
      </c>
      <c r="E12516" t="s">
        <v>3846</v>
      </c>
      <c r="F12516">
        <v>20.061679999999999</v>
      </c>
      <c r="G12516">
        <v>20130801</v>
      </c>
      <c r="H12516">
        <v>99999999</v>
      </c>
      <c r="I12516" t="s">
        <v>25</v>
      </c>
      <c r="J12516" t="s">
        <v>2065</v>
      </c>
      <c r="K12516" t="s">
        <v>2066</v>
      </c>
      <c r="L12516" t="s">
        <v>2078</v>
      </c>
      <c r="M12516" t="s">
        <v>3847</v>
      </c>
      <c r="N12516" t="s">
        <v>3848</v>
      </c>
      <c r="O12516" t="s">
        <v>3849</v>
      </c>
      <c r="P12516" t="s">
        <v>390</v>
      </c>
      <c r="Q12516" t="s">
        <v>391</v>
      </c>
      <c r="R12516" t="s">
        <v>392</v>
      </c>
      <c r="S12516">
        <v>1.59</v>
      </c>
      <c r="U12516">
        <v>0</v>
      </c>
      <c r="V12516">
        <v>90</v>
      </c>
    </row>
    <row r="12517" spans="1:22" x14ac:dyDescent="0.25">
      <c r="A12517" t="s">
        <v>23</v>
      </c>
      <c r="B12517">
        <v>1</v>
      </c>
      <c r="C12517">
        <v>11010</v>
      </c>
      <c r="D12517">
        <v>902039</v>
      </c>
      <c r="E12517" t="s">
        <v>3850</v>
      </c>
      <c r="F12517">
        <v>122.40979</v>
      </c>
      <c r="G12517">
        <v>20130801</v>
      </c>
      <c r="H12517">
        <v>99999999</v>
      </c>
      <c r="I12517" t="s">
        <v>64</v>
      </c>
      <c r="J12517" t="s">
        <v>2065</v>
      </c>
      <c r="K12517" t="s">
        <v>2066</v>
      </c>
      <c r="L12517" t="s">
        <v>2078</v>
      </c>
      <c r="M12517" t="s">
        <v>3851</v>
      </c>
      <c r="N12517" t="s">
        <v>3772</v>
      </c>
      <c r="O12517" t="s">
        <v>833</v>
      </c>
      <c r="P12517" t="s">
        <v>390</v>
      </c>
      <c r="Q12517" t="s">
        <v>391</v>
      </c>
      <c r="R12517" t="s">
        <v>392</v>
      </c>
      <c r="S12517">
        <v>5.94</v>
      </c>
      <c r="U12517">
        <v>0</v>
      </c>
      <c r="V12517">
        <v>90</v>
      </c>
    </row>
    <row r="12518" spans="1:22" x14ac:dyDescent="0.25">
      <c r="A12518" t="s">
        <v>23</v>
      </c>
      <c r="B12518">
        <v>1</v>
      </c>
      <c r="C12518">
        <v>11020</v>
      </c>
      <c r="D12518">
        <v>902039</v>
      </c>
      <c r="E12518" t="s">
        <v>3850</v>
      </c>
      <c r="F12518">
        <v>122.40979</v>
      </c>
      <c r="G12518">
        <v>20130801</v>
      </c>
      <c r="H12518">
        <v>99999999</v>
      </c>
      <c r="I12518" t="s">
        <v>64</v>
      </c>
      <c r="J12518" t="s">
        <v>2065</v>
      </c>
      <c r="K12518" t="s">
        <v>2066</v>
      </c>
      <c r="L12518" t="s">
        <v>2078</v>
      </c>
      <c r="M12518" t="s">
        <v>3851</v>
      </c>
      <c r="N12518" t="s">
        <v>3772</v>
      </c>
      <c r="O12518" t="s">
        <v>833</v>
      </c>
      <c r="P12518" t="s">
        <v>390</v>
      </c>
      <c r="Q12518" t="s">
        <v>391</v>
      </c>
      <c r="R12518" t="s">
        <v>392</v>
      </c>
      <c r="S12518">
        <v>5.94</v>
      </c>
      <c r="U12518">
        <v>0</v>
      </c>
      <c r="V12518">
        <v>90</v>
      </c>
    </row>
    <row r="12519" spans="1:22" x14ac:dyDescent="0.25">
      <c r="A12519" t="s">
        <v>23</v>
      </c>
      <c r="B12519">
        <v>1</v>
      </c>
      <c r="C12519">
        <v>11010</v>
      </c>
      <c r="D12519">
        <v>902040</v>
      </c>
      <c r="E12519" t="s">
        <v>3852</v>
      </c>
      <c r="F12519">
        <v>114.68267</v>
      </c>
      <c r="G12519">
        <v>20130801</v>
      </c>
      <c r="H12519">
        <v>99999999</v>
      </c>
      <c r="I12519" t="s">
        <v>64</v>
      </c>
      <c r="J12519" t="s">
        <v>2065</v>
      </c>
      <c r="K12519" t="s">
        <v>2066</v>
      </c>
      <c r="L12519" t="s">
        <v>2078</v>
      </c>
      <c r="M12519" t="s">
        <v>3853</v>
      </c>
      <c r="O12519" t="s">
        <v>833</v>
      </c>
      <c r="P12519" t="s">
        <v>390</v>
      </c>
      <c r="Q12519" t="s">
        <v>391</v>
      </c>
      <c r="R12519" t="s">
        <v>392</v>
      </c>
      <c r="S12519">
        <v>5.94</v>
      </c>
      <c r="U12519">
        <v>0</v>
      </c>
      <c r="V12519">
        <v>90</v>
      </c>
    </row>
    <row r="12520" spans="1:22" x14ac:dyDescent="0.25">
      <c r="A12520" t="s">
        <v>23</v>
      </c>
      <c r="B12520">
        <v>1</v>
      </c>
      <c r="C12520">
        <v>11020</v>
      </c>
      <c r="D12520">
        <v>902040</v>
      </c>
      <c r="E12520" t="s">
        <v>3852</v>
      </c>
      <c r="F12520">
        <v>114.68267</v>
      </c>
      <c r="G12520">
        <v>20130801</v>
      </c>
      <c r="H12520">
        <v>99999999</v>
      </c>
      <c r="I12520" t="s">
        <v>64</v>
      </c>
      <c r="J12520" t="s">
        <v>2065</v>
      </c>
      <c r="K12520" t="s">
        <v>2066</v>
      </c>
      <c r="L12520" t="s">
        <v>2078</v>
      </c>
      <c r="M12520" t="s">
        <v>3853</v>
      </c>
      <c r="O12520" t="s">
        <v>833</v>
      </c>
      <c r="P12520" t="s">
        <v>390</v>
      </c>
      <c r="Q12520" t="s">
        <v>391</v>
      </c>
      <c r="R12520" t="s">
        <v>392</v>
      </c>
      <c r="S12520">
        <v>5.94</v>
      </c>
      <c r="U12520">
        <v>0</v>
      </c>
      <c r="V12520">
        <v>90</v>
      </c>
    </row>
    <row r="12521" spans="1:22" x14ac:dyDescent="0.25">
      <c r="A12521" t="s">
        <v>23</v>
      </c>
      <c r="B12521">
        <v>1</v>
      </c>
      <c r="C12521">
        <v>11010</v>
      </c>
      <c r="D12521">
        <v>902041</v>
      </c>
      <c r="E12521" t="s">
        <v>3854</v>
      </c>
      <c r="F12521">
        <v>44.608800000000002</v>
      </c>
      <c r="G12521">
        <v>20130801</v>
      </c>
      <c r="H12521">
        <v>99999999</v>
      </c>
      <c r="I12521" t="s">
        <v>64</v>
      </c>
      <c r="J12521" t="s">
        <v>2065</v>
      </c>
      <c r="K12521" t="s">
        <v>2066</v>
      </c>
      <c r="L12521" t="s">
        <v>2078</v>
      </c>
      <c r="M12521" t="s">
        <v>3855</v>
      </c>
      <c r="N12521" t="s">
        <v>2677</v>
      </c>
      <c r="O12521" t="s">
        <v>3815</v>
      </c>
      <c r="P12521" t="s">
        <v>390</v>
      </c>
      <c r="Q12521" t="s">
        <v>391</v>
      </c>
      <c r="R12521" t="s">
        <v>392</v>
      </c>
      <c r="S12521">
        <v>1.85</v>
      </c>
      <c r="U12521">
        <v>0</v>
      </c>
      <c r="V12521">
        <v>96</v>
      </c>
    </row>
    <row r="12522" spans="1:22" x14ac:dyDescent="0.25">
      <c r="A12522" t="s">
        <v>23</v>
      </c>
      <c r="B12522">
        <v>1</v>
      </c>
      <c r="C12522">
        <v>11020</v>
      </c>
      <c r="D12522">
        <v>902041</v>
      </c>
      <c r="E12522" t="s">
        <v>3854</v>
      </c>
      <c r="F12522">
        <v>44.608800000000002</v>
      </c>
      <c r="G12522">
        <v>20130801</v>
      </c>
      <c r="H12522">
        <v>99999999</v>
      </c>
      <c r="I12522" t="s">
        <v>64</v>
      </c>
      <c r="J12522" t="s">
        <v>2065</v>
      </c>
      <c r="K12522" t="s">
        <v>2066</v>
      </c>
      <c r="L12522" t="s">
        <v>2078</v>
      </c>
      <c r="M12522" t="s">
        <v>3855</v>
      </c>
      <c r="N12522" t="s">
        <v>2677</v>
      </c>
      <c r="O12522" t="s">
        <v>3815</v>
      </c>
      <c r="P12522" t="s">
        <v>390</v>
      </c>
      <c r="Q12522" t="s">
        <v>391</v>
      </c>
      <c r="R12522" t="s">
        <v>392</v>
      </c>
      <c r="S12522">
        <v>1.85</v>
      </c>
      <c r="U12522">
        <v>0</v>
      </c>
      <c r="V12522">
        <v>96</v>
      </c>
    </row>
    <row r="12523" spans="1:22" x14ac:dyDescent="0.25">
      <c r="A12523" t="s">
        <v>23</v>
      </c>
      <c r="B12523">
        <v>1</v>
      </c>
      <c r="C12523">
        <v>11010</v>
      </c>
      <c r="D12523">
        <v>902042</v>
      </c>
      <c r="E12523" t="s">
        <v>3856</v>
      </c>
      <c r="F12523">
        <v>40.145690000000002</v>
      </c>
      <c r="G12523">
        <v>20130801</v>
      </c>
      <c r="H12523">
        <v>99999999</v>
      </c>
      <c r="I12523" t="s">
        <v>64</v>
      </c>
      <c r="J12523" t="s">
        <v>2065</v>
      </c>
      <c r="K12523" t="s">
        <v>2066</v>
      </c>
      <c r="L12523" t="s">
        <v>2078</v>
      </c>
      <c r="M12523" t="s">
        <v>3857</v>
      </c>
      <c r="N12523" t="s">
        <v>3858</v>
      </c>
      <c r="O12523" t="s">
        <v>3815</v>
      </c>
      <c r="P12523" t="s">
        <v>390</v>
      </c>
      <c r="Q12523" t="s">
        <v>391</v>
      </c>
      <c r="R12523" t="s">
        <v>392</v>
      </c>
      <c r="S12523">
        <v>1.85</v>
      </c>
      <c r="U12523">
        <v>0</v>
      </c>
      <c r="V12523">
        <v>76</v>
      </c>
    </row>
    <row r="12524" spans="1:22" x14ac:dyDescent="0.25">
      <c r="A12524" t="s">
        <v>23</v>
      </c>
      <c r="B12524">
        <v>1</v>
      </c>
      <c r="C12524">
        <v>11020</v>
      </c>
      <c r="D12524">
        <v>902042</v>
      </c>
      <c r="E12524" t="s">
        <v>3856</v>
      </c>
      <c r="F12524">
        <v>40.145690000000002</v>
      </c>
      <c r="G12524">
        <v>20130801</v>
      </c>
      <c r="H12524">
        <v>99999999</v>
      </c>
      <c r="I12524" t="s">
        <v>64</v>
      </c>
      <c r="J12524" t="s">
        <v>2065</v>
      </c>
      <c r="K12524" t="s">
        <v>2066</v>
      </c>
      <c r="L12524" t="s">
        <v>2078</v>
      </c>
      <c r="M12524" t="s">
        <v>3857</v>
      </c>
      <c r="N12524" t="s">
        <v>3858</v>
      </c>
      <c r="O12524" t="s">
        <v>3815</v>
      </c>
      <c r="P12524" t="s">
        <v>390</v>
      </c>
      <c r="Q12524" t="s">
        <v>391</v>
      </c>
      <c r="R12524" t="s">
        <v>392</v>
      </c>
      <c r="S12524">
        <v>1.85</v>
      </c>
      <c r="U12524">
        <v>0</v>
      </c>
      <c r="V12524">
        <v>76</v>
      </c>
    </row>
    <row r="12525" spans="1:22" x14ac:dyDescent="0.25">
      <c r="A12525" t="s">
        <v>23</v>
      </c>
      <c r="B12525">
        <v>1</v>
      </c>
      <c r="C12525">
        <v>11010</v>
      </c>
      <c r="D12525">
        <v>902043</v>
      </c>
      <c r="E12525" t="s">
        <v>3859</v>
      </c>
      <c r="F12525">
        <v>112.20896999999999</v>
      </c>
      <c r="G12525">
        <v>20130801</v>
      </c>
      <c r="H12525">
        <v>99999999</v>
      </c>
      <c r="I12525" t="s">
        <v>25</v>
      </c>
      <c r="J12525" t="s">
        <v>2065</v>
      </c>
      <c r="K12525" t="s">
        <v>2066</v>
      </c>
      <c r="L12525" t="s">
        <v>2078</v>
      </c>
      <c r="M12525" t="s">
        <v>3860</v>
      </c>
      <c r="N12525" t="s">
        <v>3861</v>
      </c>
      <c r="O12525" t="s">
        <v>3767</v>
      </c>
      <c r="P12525" t="s">
        <v>390</v>
      </c>
      <c r="Q12525" t="s">
        <v>391</v>
      </c>
      <c r="R12525" t="s">
        <v>392</v>
      </c>
      <c r="S12525">
        <v>3.7</v>
      </c>
      <c r="U12525">
        <v>0</v>
      </c>
      <c r="V12525">
        <v>90</v>
      </c>
    </row>
    <row r="12526" spans="1:22" x14ac:dyDescent="0.25">
      <c r="A12526" t="s">
        <v>23</v>
      </c>
      <c r="B12526">
        <v>1</v>
      </c>
      <c r="C12526">
        <v>11020</v>
      </c>
      <c r="D12526">
        <v>902043</v>
      </c>
      <c r="E12526" t="s">
        <v>3859</v>
      </c>
      <c r="F12526">
        <v>112.20896999999999</v>
      </c>
      <c r="G12526">
        <v>20130801</v>
      </c>
      <c r="H12526">
        <v>99999999</v>
      </c>
      <c r="I12526" t="s">
        <v>25</v>
      </c>
      <c r="J12526" t="s">
        <v>2065</v>
      </c>
      <c r="K12526" t="s">
        <v>2066</v>
      </c>
      <c r="L12526" t="s">
        <v>2078</v>
      </c>
      <c r="M12526" t="s">
        <v>3860</v>
      </c>
      <c r="N12526" t="s">
        <v>3861</v>
      </c>
      <c r="O12526" t="s">
        <v>3767</v>
      </c>
      <c r="P12526" t="s">
        <v>390</v>
      </c>
      <c r="Q12526" t="s">
        <v>391</v>
      </c>
      <c r="R12526" t="s">
        <v>392</v>
      </c>
      <c r="S12526">
        <v>3.7</v>
      </c>
      <c r="U12526">
        <v>0</v>
      </c>
      <c r="V12526">
        <v>90</v>
      </c>
    </row>
    <row r="12527" spans="1:22" x14ac:dyDescent="0.25">
      <c r="A12527" t="s">
        <v>23</v>
      </c>
      <c r="B12527">
        <v>1</v>
      </c>
      <c r="C12527">
        <v>11010</v>
      </c>
      <c r="D12527">
        <v>902044</v>
      </c>
      <c r="E12527" t="s">
        <v>3862</v>
      </c>
      <c r="F12527">
        <v>101.90615</v>
      </c>
      <c r="G12527">
        <v>20130801</v>
      </c>
      <c r="H12527">
        <v>99999999</v>
      </c>
      <c r="I12527" t="s">
        <v>25</v>
      </c>
      <c r="J12527" t="s">
        <v>2065</v>
      </c>
      <c r="K12527" t="s">
        <v>2066</v>
      </c>
      <c r="L12527" t="s">
        <v>2078</v>
      </c>
      <c r="M12527" t="s">
        <v>3863</v>
      </c>
      <c r="N12527" t="s">
        <v>1263</v>
      </c>
      <c r="O12527" t="s">
        <v>2334</v>
      </c>
      <c r="P12527" t="s">
        <v>390</v>
      </c>
      <c r="Q12527" t="s">
        <v>391</v>
      </c>
      <c r="R12527" t="s">
        <v>392</v>
      </c>
      <c r="S12527">
        <v>11.09</v>
      </c>
      <c r="U12527">
        <v>0</v>
      </c>
      <c r="V12527">
        <v>90</v>
      </c>
    </row>
    <row r="12528" spans="1:22" x14ac:dyDescent="0.25">
      <c r="A12528" t="s">
        <v>23</v>
      </c>
      <c r="B12528">
        <v>1</v>
      </c>
      <c r="C12528">
        <v>11020</v>
      </c>
      <c r="D12528">
        <v>902044</v>
      </c>
      <c r="E12528" t="s">
        <v>3862</v>
      </c>
      <c r="F12528">
        <v>101.90615</v>
      </c>
      <c r="G12528">
        <v>20130801</v>
      </c>
      <c r="H12528">
        <v>99999999</v>
      </c>
      <c r="I12528" t="s">
        <v>25</v>
      </c>
      <c r="J12528" t="s">
        <v>2065</v>
      </c>
      <c r="K12528" t="s">
        <v>2066</v>
      </c>
      <c r="L12528" t="s">
        <v>2078</v>
      </c>
      <c r="M12528" t="s">
        <v>3863</v>
      </c>
      <c r="N12528" t="s">
        <v>1263</v>
      </c>
      <c r="O12528" t="s">
        <v>2334</v>
      </c>
      <c r="P12528" t="s">
        <v>390</v>
      </c>
      <c r="Q12528" t="s">
        <v>391</v>
      </c>
      <c r="R12528" t="s">
        <v>392</v>
      </c>
      <c r="S12528">
        <v>11.09</v>
      </c>
      <c r="U12528">
        <v>0</v>
      </c>
      <c r="V12528">
        <v>90</v>
      </c>
    </row>
    <row r="12529" spans="1:22" x14ac:dyDescent="0.25">
      <c r="A12529" t="s">
        <v>23</v>
      </c>
      <c r="B12529">
        <v>1</v>
      </c>
      <c r="C12529">
        <v>11010</v>
      </c>
      <c r="D12529">
        <v>902045</v>
      </c>
      <c r="E12529" t="s">
        <v>3864</v>
      </c>
      <c r="F12529">
        <v>5.88</v>
      </c>
      <c r="G12529">
        <v>20130801</v>
      </c>
      <c r="H12529">
        <v>99999999</v>
      </c>
      <c r="I12529" t="s">
        <v>25</v>
      </c>
      <c r="J12529" t="s">
        <v>472</v>
      </c>
      <c r="K12529" t="s">
        <v>2092</v>
      </c>
      <c r="L12529" t="s">
        <v>2092</v>
      </c>
      <c r="M12529" t="s">
        <v>3865</v>
      </c>
      <c r="O12529" t="s">
        <v>3672</v>
      </c>
      <c r="P12529" t="s">
        <v>390</v>
      </c>
      <c r="Q12529" t="s">
        <v>391</v>
      </c>
      <c r="R12529" t="s">
        <v>392</v>
      </c>
      <c r="S12529">
        <v>0.03</v>
      </c>
      <c r="U12529">
        <v>0</v>
      </c>
      <c r="V12529">
        <v>0</v>
      </c>
    </row>
    <row r="12530" spans="1:22" x14ac:dyDescent="0.25">
      <c r="A12530" t="s">
        <v>23</v>
      </c>
      <c r="B12530">
        <v>1</v>
      </c>
      <c r="C12530">
        <v>11020</v>
      </c>
      <c r="D12530">
        <v>902045</v>
      </c>
      <c r="E12530" t="s">
        <v>3864</v>
      </c>
      <c r="F12530">
        <v>5.88</v>
      </c>
      <c r="G12530">
        <v>20130801</v>
      </c>
      <c r="H12530">
        <v>99999999</v>
      </c>
      <c r="I12530" t="s">
        <v>25</v>
      </c>
      <c r="J12530" t="s">
        <v>472</v>
      </c>
      <c r="K12530" t="s">
        <v>2092</v>
      </c>
      <c r="L12530" t="s">
        <v>2092</v>
      </c>
      <c r="M12530" t="s">
        <v>3865</v>
      </c>
      <c r="O12530" t="s">
        <v>3672</v>
      </c>
      <c r="P12530" t="s">
        <v>390</v>
      </c>
      <c r="Q12530" t="s">
        <v>391</v>
      </c>
      <c r="R12530" t="s">
        <v>392</v>
      </c>
      <c r="S12530">
        <v>0.03</v>
      </c>
      <c r="U12530">
        <v>0</v>
      </c>
      <c r="V12530">
        <v>0</v>
      </c>
    </row>
    <row r="12531" spans="1:22" x14ac:dyDescent="0.25">
      <c r="A12531" t="s">
        <v>23</v>
      </c>
      <c r="B12531">
        <v>1</v>
      </c>
      <c r="C12531">
        <v>11010</v>
      </c>
      <c r="D12531">
        <v>902046</v>
      </c>
      <c r="E12531" t="s">
        <v>3866</v>
      </c>
      <c r="F12531">
        <v>2.1800000000000002</v>
      </c>
      <c r="G12531">
        <v>20130801</v>
      </c>
      <c r="H12531">
        <v>99999999</v>
      </c>
      <c r="I12531" t="s">
        <v>25</v>
      </c>
      <c r="J12531" t="s">
        <v>118</v>
      </c>
      <c r="K12531" t="s">
        <v>2237</v>
      </c>
      <c r="L12531" t="s">
        <v>3867</v>
      </c>
      <c r="M12531" t="s">
        <v>3868</v>
      </c>
      <c r="N12531" t="s">
        <v>948</v>
      </c>
      <c r="O12531" t="s">
        <v>3672</v>
      </c>
      <c r="P12531" t="s">
        <v>390</v>
      </c>
      <c r="Q12531" t="s">
        <v>606</v>
      </c>
      <c r="R12531" t="s">
        <v>392</v>
      </c>
      <c r="S12531">
        <v>0.03</v>
      </c>
      <c r="U12531">
        <v>0</v>
      </c>
      <c r="V12531">
        <v>0</v>
      </c>
    </row>
    <row r="12532" spans="1:22" x14ac:dyDescent="0.25">
      <c r="A12532" t="s">
        <v>23</v>
      </c>
      <c r="B12532">
        <v>1</v>
      </c>
      <c r="C12532">
        <v>11020</v>
      </c>
      <c r="D12532">
        <v>902046</v>
      </c>
      <c r="E12532" t="s">
        <v>3866</v>
      </c>
      <c r="F12532">
        <v>2.1800000000000002</v>
      </c>
      <c r="G12532">
        <v>20130801</v>
      </c>
      <c r="H12532">
        <v>99999999</v>
      </c>
      <c r="I12532" t="s">
        <v>25</v>
      </c>
      <c r="J12532" t="s">
        <v>118</v>
      </c>
      <c r="K12532" t="s">
        <v>2237</v>
      </c>
      <c r="L12532" t="s">
        <v>3867</v>
      </c>
      <c r="M12532" t="s">
        <v>3868</v>
      </c>
      <c r="N12532" t="s">
        <v>948</v>
      </c>
      <c r="O12532" t="s">
        <v>3672</v>
      </c>
      <c r="P12532" t="s">
        <v>390</v>
      </c>
      <c r="Q12532" t="s">
        <v>606</v>
      </c>
      <c r="R12532" t="s">
        <v>392</v>
      </c>
      <c r="S12532">
        <v>0.03</v>
      </c>
      <c r="U12532">
        <v>0</v>
      </c>
      <c r="V12532">
        <v>0</v>
      </c>
    </row>
    <row r="12533" spans="1:22" x14ac:dyDescent="0.25">
      <c r="A12533" t="s">
        <v>23</v>
      </c>
      <c r="B12533">
        <v>1</v>
      </c>
      <c r="C12533">
        <v>11010</v>
      </c>
      <c r="D12533">
        <v>902047</v>
      </c>
      <c r="E12533" t="s">
        <v>3869</v>
      </c>
      <c r="F12533">
        <v>27.16</v>
      </c>
      <c r="G12533">
        <v>20130801</v>
      </c>
      <c r="H12533">
        <v>99999999</v>
      </c>
      <c r="I12533" t="s">
        <v>25</v>
      </c>
      <c r="J12533" t="s">
        <v>118</v>
      </c>
      <c r="K12533" t="s">
        <v>2237</v>
      </c>
      <c r="L12533" t="s">
        <v>3867</v>
      </c>
      <c r="M12533" t="s">
        <v>3870</v>
      </c>
      <c r="N12533" t="s">
        <v>2886</v>
      </c>
      <c r="O12533" t="s">
        <v>3672</v>
      </c>
      <c r="P12533" t="s">
        <v>390</v>
      </c>
      <c r="Q12533" t="s">
        <v>606</v>
      </c>
      <c r="R12533" t="s">
        <v>392</v>
      </c>
      <c r="S12533">
        <v>0.03</v>
      </c>
      <c r="U12533">
        <v>0</v>
      </c>
      <c r="V12533">
        <v>0</v>
      </c>
    </row>
    <row r="12534" spans="1:22" x14ac:dyDescent="0.25">
      <c r="A12534" t="s">
        <v>23</v>
      </c>
      <c r="B12534">
        <v>1</v>
      </c>
      <c r="C12534">
        <v>11020</v>
      </c>
      <c r="D12534">
        <v>902047</v>
      </c>
      <c r="E12534" t="s">
        <v>3869</v>
      </c>
      <c r="F12534">
        <v>27.16</v>
      </c>
      <c r="G12534">
        <v>20130801</v>
      </c>
      <c r="H12534">
        <v>99999999</v>
      </c>
      <c r="I12534" t="s">
        <v>25</v>
      </c>
      <c r="J12534" t="s">
        <v>118</v>
      </c>
      <c r="K12534" t="s">
        <v>2237</v>
      </c>
      <c r="L12534" t="s">
        <v>3867</v>
      </c>
      <c r="M12534" t="s">
        <v>3870</v>
      </c>
      <c r="N12534" t="s">
        <v>2886</v>
      </c>
      <c r="O12534" t="s">
        <v>3672</v>
      </c>
      <c r="P12534" t="s">
        <v>390</v>
      </c>
      <c r="Q12534" t="s">
        <v>606</v>
      </c>
      <c r="R12534" t="s">
        <v>392</v>
      </c>
      <c r="S12534">
        <v>0.03</v>
      </c>
      <c r="U12534">
        <v>0</v>
      </c>
      <c r="V12534">
        <v>0</v>
      </c>
    </row>
    <row r="12535" spans="1:22" x14ac:dyDescent="0.25">
      <c r="A12535" t="s">
        <v>23</v>
      </c>
      <c r="B12535">
        <v>1</v>
      </c>
      <c r="C12535">
        <v>11010</v>
      </c>
      <c r="D12535">
        <v>902048</v>
      </c>
      <c r="E12535" t="s">
        <v>3871</v>
      </c>
      <c r="F12535">
        <v>18.79</v>
      </c>
      <c r="G12535">
        <v>20130801</v>
      </c>
      <c r="H12535">
        <v>99999999</v>
      </c>
      <c r="I12535" t="s">
        <v>25</v>
      </c>
      <c r="J12535" t="s">
        <v>472</v>
      </c>
      <c r="K12535" t="s">
        <v>2092</v>
      </c>
      <c r="L12535" t="s">
        <v>2092</v>
      </c>
      <c r="M12535" t="s">
        <v>3872</v>
      </c>
      <c r="N12535" t="s">
        <v>3873</v>
      </c>
      <c r="O12535" t="s">
        <v>3672</v>
      </c>
      <c r="P12535" t="s">
        <v>390</v>
      </c>
      <c r="Q12535" t="s">
        <v>391</v>
      </c>
      <c r="R12535" t="s">
        <v>392</v>
      </c>
      <c r="S12535">
        <v>0.03</v>
      </c>
      <c r="U12535">
        <v>0</v>
      </c>
      <c r="V12535">
        <v>0</v>
      </c>
    </row>
    <row r="12536" spans="1:22" x14ac:dyDescent="0.25">
      <c r="A12536" t="s">
        <v>23</v>
      </c>
      <c r="B12536">
        <v>1</v>
      </c>
      <c r="C12536">
        <v>11020</v>
      </c>
      <c r="D12536">
        <v>902048</v>
      </c>
      <c r="E12536" t="s">
        <v>3871</v>
      </c>
      <c r="F12536">
        <v>18.79</v>
      </c>
      <c r="G12536">
        <v>20130801</v>
      </c>
      <c r="H12536">
        <v>99999999</v>
      </c>
      <c r="I12536" t="s">
        <v>25</v>
      </c>
      <c r="J12536" t="s">
        <v>472</v>
      </c>
      <c r="K12536" t="s">
        <v>2092</v>
      </c>
      <c r="L12536" t="s">
        <v>2092</v>
      </c>
      <c r="M12536" t="s">
        <v>3872</v>
      </c>
      <c r="N12536" t="s">
        <v>3873</v>
      </c>
      <c r="O12536" t="s">
        <v>3672</v>
      </c>
      <c r="P12536" t="s">
        <v>390</v>
      </c>
      <c r="Q12536" t="s">
        <v>391</v>
      </c>
      <c r="R12536" t="s">
        <v>392</v>
      </c>
      <c r="S12536">
        <v>0.03</v>
      </c>
      <c r="U12536">
        <v>0</v>
      </c>
      <c r="V12536">
        <v>0</v>
      </c>
    </row>
    <row r="12537" spans="1:22" x14ac:dyDescent="0.25">
      <c r="A12537" t="s">
        <v>23</v>
      </c>
      <c r="B12537">
        <v>1</v>
      </c>
      <c r="C12537">
        <v>11010</v>
      </c>
      <c r="D12537">
        <v>902049</v>
      </c>
      <c r="E12537" t="s">
        <v>3874</v>
      </c>
      <c r="F12537">
        <v>15.9</v>
      </c>
      <c r="G12537">
        <v>20141124</v>
      </c>
      <c r="H12537">
        <v>99999999</v>
      </c>
      <c r="I12537" t="s">
        <v>25</v>
      </c>
      <c r="J12537" t="s">
        <v>2065</v>
      </c>
      <c r="K12537" t="s">
        <v>2066</v>
      </c>
      <c r="L12537" t="s">
        <v>2078</v>
      </c>
      <c r="M12537" t="s">
        <v>2673</v>
      </c>
      <c r="N12537" t="s">
        <v>2543</v>
      </c>
      <c r="O12537" t="s">
        <v>3815</v>
      </c>
      <c r="P12537" t="s">
        <v>390</v>
      </c>
      <c r="Q12537" t="s">
        <v>391</v>
      </c>
      <c r="R12537" t="s">
        <v>392</v>
      </c>
      <c r="S12537">
        <v>1.85</v>
      </c>
      <c r="U12537">
        <v>0</v>
      </c>
      <c r="V12537">
        <v>76</v>
      </c>
    </row>
    <row r="12538" spans="1:22" x14ac:dyDescent="0.25">
      <c r="A12538" t="s">
        <v>23</v>
      </c>
      <c r="B12538">
        <v>1</v>
      </c>
      <c r="C12538">
        <v>11020</v>
      </c>
      <c r="D12538">
        <v>902049</v>
      </c>
      <c r="E12538" t="s">
        <v>3874</v>
      </c>
      <c r="F12538">
        <v>15.9</v>
      </c>
      <c r="G12538">
        <v>20141124</v>
      </c>
      <c r="H12538">
        <v>99999999</v>
      </c>
      <c r="I12538" t="s">
        <v>25</v>
      </c>
      <c r="J12538" t="s">
        <v>2065</v>
      </c>
      <c r="K12538" t="s">
        <v>2066</v>
      </c>
      <c r="L12538" t="s">
        <v>2078</v>
      </c>
      <c r="M12538" t="s">
        <v>2673</v>
      </c>
      <c r="N12538" t="s">
        <v>2543</v>
      </c>
      <c r="O12538" t="s">
        <v>3815</v>
      </c>
      <c r="P12538" t="s">
        <v>390</v>
      </c>
      <c r="Q12538" t="s">
        <v>391</v>
      </c>
      <c r="R12538" t="s">
        <v>392</v>
      </c>
      <c r="S12538">
        <v>1.85</v>
      </c>
      <c r="U12538">
        <v>0</v>
      </c>
      <c r="V12538">
        <v>76</v>
      </c>
    </row>
    <row r="12539" spans="1:22" x14ac:dyDescent="0.25">
      <c r="A12539" t="s">
        <v>23</v>
      </c>
      <c r="B12539">
        <v>1</v>
      </c>
      <c r="C12539">
        <v>11010</v>
      </c>
      <c r="D12539">
        <v>902050</v>
      </c>
      <c r="E12539" t="s">
        <v>3875</v>
      </c>
      <c r="F12539">
        <v>23.15</v>
      </c>
      <c r="G12539">
        <v>20141124</v>
      </c>
      <c r="H12539">
        <v>99999999</v>
      </c>
      <c r="I12539" t="s">
        <v>25</v>
      </c>
      <c r="J12539" t="s">
        <v>2065</v>
      </c>
      <c r="K12539" t="s">
        <v>2066</v>
      </c>
      <c r="L12539" t="s">
        <v>2078</v>
      </c>
      <c r="M12539" t="s">
        <v>3876</v>
      </c>
      <c r="N12539" t="s">
        <v>3877</v>
      </c>
      <c r="O12539" t="s">
        <v>3815</v>
      </c>
      <c r="P12539" t="s">
        <v>390</v>
      </c>
      <c r="Q12539" t="s">
        <v>391</v>
      </c>
      <c r="R12539" t="s">
        <v>392</v>
      </c>
      <c r="S12539">
        <v>1.85</v>
      </c>
      <c r="U12539">
        <v>0</v>
      </c>
      <c r="V12539">
        <v>76</v>
      </c>
    </row>
    <row r="12540" spans="1:22" x14ac:dyDescent="0.25">
      <c r="A12540" t="s">
        <v>23</v>
      </c>
      <c r="B12540">
        <v>1</v>
      </c>
      <c r="C12540">
        <v>11020</v>
      </c>
      <c r="D12540">
        <v>902050</v>
      </c>
      <c r="E12540" t="s">
        <v>3875</v>
      </c>
      <c r="F12540">
        <v>23.15</v>
      </c>
      <c r="G12540">
        <v>20141124</v>
      </c>
      <c r="H12540">
        <v>99999999</v>
      </c>
      <c r="I12540" t="s">
        <v>25</v>
      </c>
      <c r="J12540" t="s">
        <v>2065</v>
      </c>
      <c r="K12540" t="s">
        <v>2066</v>
      </c>
      <c r="L12540" t="s">
        <v>2078</v>
      </c>
      <c r="M12540" t="s">
        <v>3876</v>
      </c>
      <c r="N12540" t="s">
        <v>3877</v>
      </c>
      <c r="O12540" t="s">
        <v>3815</v>
      </c>
      <c r="P12540" t="s">
        <v>390</v>
      </c>
      <c r="Q12540" t="s">
        <v>391</v>
      </c>
      <c r="R12540" t="s">
        <v>392</v>
      </c>
      <c r="S12540">
        <v>1.85</v>
      </c>
      <c r="U12540">
        <v>0</v>
      </c>
      <c r="V12540">
        <v>76</v>
      </c>
    </row>
    <row r="12541" spans="1:22" x14ac:dyDescent="0.25">
      <c r="A12541" t="s">
        <v>23</v>
      </c>
      <c r="B12541">
        <v>1</v>
      </c>
      <c r="C12541">
        <v>11010</v>
      </c>
      <c r="D12541">
        <v>903001</v>
      </c>
      <c r="E12541" t="s">
        <v>3878</v>
      </c>
      <c r="F12541">
        <v>50.88</v>
      </c>
      <c r="G12541">
        <v>20130801</v>
      </c>
      <c r="H12541">
        <v>99999999</v>
      </c>
      <c r="I12541" t="s">
        <v>25</v>
      </c>
      <c r="J12541" t="s">
        <v>2050</v>
      </c>
      <c r="K12541" t="s">
        <v>2280</v>
      </c>
      <c r="L12541" t="s">
        <v>3879</v>
      </c>
      <c r="M12541" t="s">
        <v>3880</v>
      </c>
      <c r="O12541" s="1">
        <v>36526</v>
      </c>
      <c r="P12541" t="s">
        <v>390</v>
      </c>
      <c r="Q12541" t="s">
        <v>606</v>
      </c>
      <c r="R12541" t="s">
        <v>392</v>
      </c>
      <c r="S12541">
        <v>0</v>
      </c>
      <c r="U12541">
        <v>0</v>
      </c>
      <c r="V12541">
        <v>0</v>
      </c>
    </row>
    <row r="12542" spans="1:22" x14ac:dyDescent="0.25">
      <c r="A12542" t="s">
        <v>23</v>
      </c>
      <c r="B12542">
        <v>1</v>
      </c>
      <c r="C12542">
        <v>11020</v>
      </c>
      <c r="D12542">
        <v>903001</v>
      </c>
      <c r="E12542" t="s">
        <v>3878</v>
      </c>
      <c r="F12542">
        <v>50.88</v>
      </c>
      <c r="G12542">
        <v>20130801</v>
      </c>
      <c r="H12542">
        <v>99999999</v>
      </c>
      <c r="I12542" t="s">
        <v>25</v>
      </c>
      <c r="J12542" t="s">
        <v>2050</v>
      </c>
      <c r="K12542" t="s">
        <v>2280</v>
      </c>
      <c r="L12542" t="s">
        <v>3879</v>
      </c>
      <c r="M12542" t="s">
        <v>3880</v>
      </c>
      <c r="O12542" s="1">
        <v>36526</v>
      </c>
      <c r="P12542" t="s">
        <v>390</v>
      </c>
      <c r="Q12542" t="s">
        <v>606</v>
      </c>
      <c r="R12542" t="s">
        <v>392</v>
      </c>
      <c r="S12542">
        <v>0</v>
      </c>
      <c r="U12542">
        <v>0</v>
      </c>
      <c r="V12542">
        <v>0</v>
      </c>
    </row>
    <row r="12543" spans="1:22" x14ac:dyDescent="0.25">
      <c r="A12543" t="s">
        <v>23</v>
      </c>
      <c r="B12543">
        <v>1</v>
      </c>
      <c r="C12543">
        <v>11010</v>
      </c>
      <c r="D12543">
        <v>904001</v>
      </c>
      <c r="E12543" t="s">
        <v>3881</v>
      </c>
      <c r="F12543">
        <v>2.12</v>
      </c>
      <c r="G12543">
        <v>20130801</v>
      </c>
      <c r="H12543">
        <v>99999999</v>
      </c>
      <c r="I12543" t="s">
        <v>64</v>
      </c>
      <c r="J12543" t="s">
        <v>3882</v>
      </c>
      <c r="K12543" t="s">
        <v>3883</v>
      </c>
      <c r="L12543" t="s">
        <v>3883</v>
      </c>
      <c r="M12543" t="s">
        <v>3884</v>
      </c>
      <c r="O12543">
        <v>1</v>
      </c>
      <c r="P12543" t="s">
        <v>390</v>
      </c>
      <c r="Q12543" t="s">
        <v>606</v>
      </c>
      <c r="R12543" t="s">
        <v>392</v>
      </c>
      <c r="S12543">
        <v>0</v>
      </c>
      <c r="U12543">
        <v>0</v>
      </c>
      <c r="V12543">
        <v>0</v>
      </c>
    </row>
    <row r="12544" spans="1:22" x14ac:dyDescent="0.25">
      <c r="A12544" t="s">
        <v>23</v>
      </c>
      <c r="B12544">
        <v>1</v>
      </c>
      <c r="C12544">
        <v>11020</v>
      </c>
      <c r="D12544">
        <v>904001</v>
      </c>
      <c r="E12544" t="s">
        <v>3881</v>
      </c>
      <c r="F12544">
        <v>2.12</v>
      </c>
      <c r="G12544">
        <v>20130801</v>
      </c>
      <c r="H12544">
        <v>99999999</v>
      </c>
      <c r="I12544" t="s">
        <v>64</v>
      </c>
      <c r="J12544" t="s">
        <v>3882</v>
      </c>
      <c r="K12544" t="s">
        <v>3883</v>
      </c>
      <c r="L12544" t="s">
        <v>3883</v>
      </c>
      <c r="M12544" t="s">
        <v>3884</v>
      </c>
      <c r="O12544">
        <v>1</v>
      </c>
      <c r="P12544" t="s">
        <v>390</v>
      </c>
      <c r="Q12544" t="s">
        <v>606</v>
      </c>
      <c r="R12544" t="s">
        <v>392</v>
      </c>
      <c r="S12544">
        <v>0</v>
      </c>
      <c r="U12544">
        <v>0</v>
      </c>
      <c r="V12544">
        <v>0</v>
      </c>
    </row>
    <row r="12545" spans="1:22" x14ac:dyDescent="0.25">
      <c r="A12545" t="s">
        <v>23</v>
      </c>
      <c r="B12545">
        <v>1</v>
      </c>
      <c r="C12545">
        <v>11010</v>
      </c>
      <c r="D12545">
        <v>905001</v>
      </c>
      <c r="E12545" t="s">
        <v>3885</v>
      </c>
      <c r="F12545">
        <v>40.859000000000002</v>
      </c>
      <c r="G12545">
        <v>20130801</v>
      </c>
      <c r="H12545">
        <v>99999999</v>
      </c>
      <c r="I12545" t="s">
        <v>25</v>
      </c>
      <c r="J12545" t="s">
        <v>3886</v>
      </c>
      <c r="K12545" t="s">
        <v>3887</v>
      </c>
      <c r="L12545" t="s">
        <v>3887</v>
      </c>
      <c r="M12545" t="s">
        <v>3888</v>
      </c>
      <c r="N12545" t="s">
        <v>3889</v>
      </c>
      <c r="O12545" s="1">
        <v>36526</v>
      </c>
      <c r="P12545" t="s">
        <v>390</v>
      </c>
      <c r="Q12545" t="s">
        <v>606</v>
      </c>
      <c r="R12545" t="s">
        <v>392</v>
      </c>
      <c r="S12545">
        <v>0</v>
      </c>
      <c r="U12545">
        <v>0</v>
      </c>
      <c r="V12545">
        <v>0</v>
      </c>
    </row>
    <row r="12546" spans="1:22" x14ac:dyDescent="0.25">
      <c r="A12546" t="s">
        <v>23</v>
      </c>
      <c r="B12546">
        <v>1</v>
      </c>
      <c r="C12546">
        <v>11020</v>
      </c>
      <c r="D12546">
        <v>905001</v>
      </c>
      <c r="E12546" t="s">
        <v>3885</v>
      </c>
      <c r="F12546">
        <v>40.859000000000002</v>
      </c>
      <c r="G12546">
        <v>20130801</v>
      </c>
      <c r="H12546">
        <v>99999999</v>
      </c>
      <c r="I12546" t="s">
        <v>25</v>
      </c>
      <c r="J12546" t="s">
        <v>3886</v>
      </c>
      <c r="K12546" t="s">
        <v>3887</v>
      </c>
      <c r="L12546" t="s">
        <v>3887</v>
      </c>
      <c r="M12546" t="s">
        <v>3888</v>
      </c>
      <c r="N12546" t="s">
        <v>3889</v>
      </c>
      <c r="O12546" s="1">
        <v>36526</v>
      </c>
      <c r="P12546" t="s">
        <v>390</v>
      </c>
      <c r="Q12546" t="s">
        <v>606</v>
      </c>
      <c r="R12546" t="s">
        <v>392</v>
      </c>
      <c r="S12546">
        <v>0</v>
      </c>
      <c r="U12546">
        <v>0</v>
      </c>
      <c r="V12546">
        <v>0</v>
      </c>
    </row>
    <row r="12547" spans="1:22" x14ac:dyDescent="0.25">
      <c r="A12547" t="s">
        <v>23</v>
      </c>
      <c r="B12547">
        <v>1</v>
      </c>
      <c r="C12547">
        <v>11060</v>
      </c>
      <c r="D12547">
        <v>905001</v>
      </c>
      <c r="E12547" t="s">
        <v>3885</v>
      </c>
      <c r="F12547">
        <v>40.859000000000002</v>
      </c>
      <c r="G12547">
        <v>20130801</v>
      </c>
      <c r="H12547">
        <v>99999999</v>
      </c>
      <c r="I12547" t="s">
        <v>25</v>
      </c>
      <c r="J12547" t="s">
        <v>3886</v>
      </c>
      <c r="K12547" t="s">
        <v>3887</v>
      </c>
      <c r="L12547" t="s">
        <v>3887</v>
      </c>
      <c r="M12547" t="s">
        <v>3888</v>
      </c>
      <c r="N12547" t="s">
        <v>3889</v>
      </c>
      <c r="O12547" s="1">
        <v>36526</v>
      </c>
      <c r="P12547" t="s">
        <v>390</v>
      </c>
      <c r="Q12547" t="s">
        <v>606</v>
      </c>
      <c r="R12547" t="s">
        <v>392</v>
      </c>
      <c r="S12547">
        <v>0</v>
      </c>
      <c r="U12547">
        <v>0</v>
      </c>
      <c r="V12547">
        <v>0</v>
      </c>
    </row>
    <row r="12548" spans="1:22" x14ac:dyDescent="0.25">
      <c r="A12548" t="s">
        <v>23</v>
      </c>
      <c r="B12548">
        <v>1</v>
      </c>
      <c r="C12548">
        <v>11010</v>
      </c>
      <c r="D12548">
        <v>905002</v>
      </c>
      <c r="E12548" t="s">
        <v>3890</v>
      </c>
      <c r="F12548">
        <v>40.859000000000002</v>
      </c>
      <c r="G12548">
        <v>20130801</v>
      </c>
      <c r="H12548">
        <v>99999999</v>
      </c>
      <c r="I12548" t="s">
        <v>25</v>
      </c>
      <c r="J12548" t="s">
        <v>3886</v>
      </c>
      <c r="K12548" t="s">
        <v>3887</v>
      </c>
      <c r="L12548" t="s">
        <v>3887</v>
      </c>
      <c r="M12548" t="s">
        <v>3891</v>
      </c>
      <c r="N12548" t="s">
        <v>3892</v>
      </c>
      <c r="O12548" t="s">
        <v>3672</v>
      </c>
      <c r="P12548" t="s">
        <v>390</v>
      </c>
      <c r="Q12548" t="s">
        <v>606</v>
      </c>
      <c r="R12548" t="s">
        <v>392</v>
      </c>
      <c r="S12548">
        <v>0</v>
      </c>
      <c r="U12548">
        <v>0</v>
      </c>
      <c r="V12548">
        <v>0</v>
      </c>
    </row>
    <row r="12549" spans="1:22" x14ac:dyDescent="0.25">
      <c r="A12549" t="s">
        <v>23</v>
      </c>
      <c r="B12549">
        <v>1</v>
      </c>
      <c r="C12549">
        <v>11020</v>
      </c>
      <c r="D12549">
        <v>905002</v>
      </c>
      <c r="E12549" t="s">
        <v>3890</v>
      </c>
      <c r="F12549">
        <v>40.859000000000002</v>
      </c>
      <c r="G12549">
        <v>20130801</v>
      </c>
      <c r="H12549">
        <v>99999999</v>
      </c>
      <c r="I12549" t="s">
        <v>25</v>
      </c>
      <c r="J12549" t="s">
        <v>3886</v>
      </c>
      <c r="K12549" t="s">
        <v>3887</v>
      </c>
      <c r="L12549" t="s">
        <v>3887</v>
      </c>
      <c r="M12549" t="s">
        <v>3891</v>
      </c>
      <c r="N12549" t="s">
        <v>3892</v>
      </c>
      <c r="O12549" t="s">
        <v>3672</v>
      </c>
      <c r="P12549" t="s">
        <v>390</v>
      </c>
      <c r="Q12549" t="s">
        <v>606</v>
      </c>
      <c r="R12549" t="s">
        <v>392</v>
      </c>
      <c r="S12549">
        <v>0</v>
      </c>
      <c r="U12549">
        <v>0</v>
      </c>
      <c r="V12549">
        <v>0</v>
      </c>
    </row>
    <row r="12550" spans="1:22" x14ac:dyDescent="0.25">
      <c r="A12550" t="s">
        <v>23</v>
      </c>
      <c r="B12550">
        <v>1</v>
      </c>
      <c r="C12550">
        <v>11010</v>
      </c>
      <c r="D12550">
        <v>905003</v>
      </c>
      <c r="E12550" t="s">
        <v>3893</v>
      </c>
      <c r="F12550">
        <v>40.859000000000002</v>
      </c>
      <c r="G12550">
        <v>20130801</v>
      </c>
      <c r="H12550">
        <v>99999999</v>
      </c>
      <c r="I12550" t="s">
        <v>25</v>
      </c>
      <c r="J12550" t="s">
        <v>3886</v>
      </c>
      <c r="K12550" t="s">
        <v>3887</v>
      </c>
      <c r="L12550" t="s">
        <v>3887</v>
      </c>
      <c r="M12550" t="s">
        <v>3894</v>
      </c>
      <c r="O12550" s="1">
        <v>36526</v>
      </c>
      <c r="P12550" t="s">
        <v>390</v>
      </c>
      <c r="Q12550" t="s">
        <v>606</v>
      </c>
      <c r="R12550" t="s">
        <v>392</v>
      </c>
      <c r="S12550">
        <v>0</v>
      </c>
      <c r="U12550">
        <v>0</v>
      </c>
      <c r="V12550">
        <v>0</v>
      </c>
    </row>
    <row r="12551" spans="1:22" x14ac:dyDescent="0.25">
      <c r="A12551" t="s">
        <v>23</v>
      </c>
      <c r="B12551">
        <v>1</v>
      </c>
      <c r="C12551">
        <v>11020</v>
      </c>
      <c r="D12551">
        <v>905003</v>
      </c>
      <c r="E12551" t="s">
        <v>3893</v>
      </c>
      <c r="F12551">
        <v>40.859000000000002</v>
      </c>
      <c r="G12551">
        <v>20130801</v>
      </c>
      <c r="H12551">
        <v>99999999</v>
      </c>
      <c r="I12551" t="s">
        <v>25</v>
      </c>
      <c r="J12551" t="s">
        <v>3886</v>
      </c>
      <c r="K12551" t="s">
        <v>3887</v>
      </c>
      <c r="L12551" t="s">
        <v>3887</v>
      </c>
      <c r="M12551" t="s">
        <v>3894</v>
      </c>
      <c r="O12551" s="1">
        <v>36526</v>
      </c>
      <c r="P12551" t="s">
        <v>390</v>
      </c>
      <c r="Q12551" t="s">
        <v>606</v>
      </c>
      <c r="R12551" t="s">
        <v>392</v>
      </c>
      <c r="S12551">
        <v>0</v>
      </c>
      <c r="U12551">
        <v>0</v>
      </c>
      <c r="V12551">
        <v>0</v>
      </c>
    </row>
    <row r="12552" spans="1:22" x14ac:dyDescent="0.25">
      <c r="A12552" t="s">
        <v>23</v>
      </c>
      <c r="B12552">
        <v>1</v>
      </c>
      <c r="C12552">
        <v>11010</v>
      </c>
      <c r="D12552">
        <v>905004</v>
      </c>
      <c r="E12552" t="s">
        <v>3895</v>
      </c>
      <c r="F12552">
        <v>40.859000000000002</v>
      </c>
      <c r="G12552">
        <v>20130801</v>
      </c>
      <c r="H12552">
        <v>99999999</v>
      </c>
      <c r="I12552" t="s">
        <v>25</v>
      </c>
      <c r="J12552" t="s">
        <v>3886</v>
      </c>
      <c r="K12552" t="s">
        <v>3887</v>
      </c>
      <c r="L12552" t="s">
        <v>3887</v>
      </c>
      <c r="M12552" t="s">
        <v>3896</v>
      </c>
      <c r="O12552" t="s">
        <v>3672</v>
      </c>
      <c r="P12552" t="s">
        <v>390</v>
      </c>
      <c r="Q12552" t="s">
        <v>606</v>
      </c>
      <c r="R12552" t="s">
        <v>392</v>
      </c>
      <c r="S12552">
        <v>0</v>
      </c>
      <c r="U12552">
        <v>0</v>
      </c>
      <c r="V12552">
        <v>0</v>
      </c>
    </row>
    <row r="12553" spans="1:22" x14ac:dyDescent="0.25">
      <c r="A12553" t="s">
        <v>23</v>
      </c>
      <c r="B12553">
        <v>1</v>
      </c>
      <c r="C12553">
        <v>11020</v>
      </c>
      <c r="D12553">
        <v>905004</v>
      </c>
      <c r="E12553" t="s">
        <v>3895</v>
      </c>
      <c r="F12553">
        <v>40.859000000000002</v>
      </c>
      <c r="G12553">
        <v>20130801</v>
      </c>
      <c r="H12553">
        <v>99999999</v>
      </c>
      <c r="I12553" t="s">
        <v>25</v>
      </c>
      <c r="J12553" t="s">
        <v>3886</v>
      </c>
      <c r="K12553" t="s">
        <v>3887</v>
      </c>
      <c r="L12553" t="s">
        <v>3887</v>
      </c>
      <c r="M12553" t="s">
        <v>3896</v>
      </c>
      <c r="O12553" t="s">
        <v>3672</v>
      </c>
      <c r="P12553" t="s">
        <v>390</v>
      </c>
      <c r="Q12553" t="s">
        <v>606</v>
      </c>
      <c r="R12553" t="s">
        <v>392</v>
      </c>
      <c r="S12553">
        <v>0</v>
      </c>
      <c r="U12553">
        <v>0</v>
      </c>
      <c r="V12553">
        <v>0</v>
      </c>
    </row>
    <row r="12554" spans="1:22" x14ac:dyDescent="0.25">
      <c r="A12554" t="s">
        <v>23</v>
      </c>
      <c r="B12554">
        <v>1</v>
      </c>
      <c r="C12554">
        <v>11010</v>
      </c>
      <c r="D12554">
        <v>905005</v>
      </c>
      <c r="E12554" t="s">
        <v>3897</v>
      </c>
      <c r="F12554">
        <v>40.859000000000002</v>
      </c>
      <c r="G12554">
        <v>20130801</v>
      </c>
      <c r="H12554">
        <v>99999999</v>
      </c>
      <c r="I12554" t="s">
        <v>25</v>
      </c>
      <c r="J12554" t="s">
        <v>3886</v>
      </c>
      <c r="K12554" t="s">
        <v>3887</v>
      </c>
      <c r="L12554" t="s">
        <v>3887</v>
      </c>
      <c r="M12554" t="s">
        <v>3898</v>
      </c>
      <c r="N12554" t="s">
        <v>3899</v>
      </c>
      <c r="O12554" t="s">
        <v>3672</v>
      </c>
      <c r="P12554" t="s">
        <v>390</v>
      </c>
      <c r="Q12554" t="s">
        <v>606</v>
      </c>
      <c r="R12554" t="s">
        <v>392</v>
      </c>
      <c r="S12554">
        <v>0</v>
      </c>
      <c r="U12554">
        <v>0</v>
      </c>
      <c r="V12554">
        <v>0</v>
      </c>
    </row>
    <row r="12555" spans="1:22" x14ac:dyDescent="0.25">
      <c r="A12555" t="s">
        <v>23</v>
      </c>
      <c r="B12555">
        <v>1</v>
      </c>
      <c r="C12555">
        <v>11020</v>
      </c>
      <c r="D12555">
        <v>905005</v>
      </c>
      <c r="E12555" t="s">
        <v>3897</v>
      </c>
      <c r="F12555">
        <v>40.859000000000002</v>
      </c>
      <c r="G12555">
        <v>20130801</v>
      </c>
      <c r="H12555">
        <v>99999999</v>
      </c>
      <c r="I12555" t="s">
        <v>25</v>
      </c>
      <c r="J12555" t="s">
        <v>3886</v>
      </c>
      <c r="K12555" t="s">
        <v>3887</v>
      </c>
      <c r="L12555" t="s">
        <v>3887</v>
      </c>
      <c r="M12555" t="s">
        <v>3898</v>
      </c>
      <c r="N12555" t="s">
        <v>3899</v>
      </c>
      <c r="O12555" t="s">
        <v>3672</v>
      </c>
      <c r="P12555" t="s">
        <v>390</v>
      </c>
      <c r="Q12555" t="s">
        <v>606</v>
      </c>
      <c r="R12555" t="s">
        <v>392</v>
      </c>
      <c r="S12555">
        <v>0</v>
      </c>
      <c r="U12555">
        <v>0</v>
      </c>
      <c r="V12555">
        <v>0</v>
      </c>
    </row>
    <row r="12556" spans="1:22" x14ac:dyDescent="0.25">
      <c r="A12556" t="s">
        <v>23</v>
      </c>
      <c r="B12556">
        <v>1</v>
      </c>
      <c r="C12556">
        <v>11010</v>
      </c>
      <c r="D12556">
        <v>905006</v>
      </c>
      <c r="E12556" t="s">
        <v>3900</v>
      </c>
      <c r="F12556">
        <v>40.859000000000002</v>
      </c>
      <c r="G12556">
        <v>20130801</v>
      </c>
      <c r="H12556">
        <v>99999999</v>
      </c>
      <c r="I12556" t="s">
        <v>25</v>
      </c>
      <c r="J12556" t="s">
        <v>3886</v>
      </c>
      <c r="K12556" t="s">
        <v>3887</v>
      </c>
      <c r="L12556" t="s">
        <v>3887</v>
      </c>
      <c r="M12556" t="s">
        <v>3901</v>
      </c>
      <c r="N12556" t="s">
        <v>1263</v>
      </c>
      <c r="O12556" t="s">
        <v>3672</v>
      </c>
      <c r="P12556" t="s">
        <v>390</v>
      </c>
      <c r="Q12556" t="s">
        <v>606</v>
      </c>
      <c r="R12556" t="s">
        <v>392</v>
      </c>
      <c r="S12556">
        <v>0</v>
      </c>
      <c r="U12556">
        <v>0</v>
      </c>
      <c r="V12556">
        <v>0</v>
      </c>
    </row>
    <row r="12557" spans="1:22" x14ac:dyDescent="0.25">
      <c r="A12557" t="s">
        <v>23</v>
      </c>
      <c r="B12557">
        <v>1</v>
      </c>
      <c r="C12557">
        <v>11020</v>
      </c>
      <c r="D12557">
        <v>905006</v>
      </c>
      <c r="E12557" t="s">
        <v>3900</v>
      </c>
      <c r="F12557">
        <v>40.859000000000002</v>
      </c>
      <c r="G12557">
        <v>20130801</v>
      </c>
      <c r="H12557">
        <v>99999999</v>
      </c>
      <c r="I12557" t="s">
        <v>25</v>
      </c>
      <c r="J12557" t="s">
        <v>3886</v>
      </c>
      <c r="K12557" t="s">
        <v>3887</v>
      </c>
      <c r="L12557" t="s">
        <v>3887</v>
      </c>
      <c r="M12557" t="s">
        <v>3901</v>
      </c>
      <c r="N12557" t="s">
        <v>1263</v>
      </c>
      <c r="O12557" t="s">
        <v>3672</v>
      </c>
      <c r="P12557" t="s">
        <v>390</v>
      </c>
      <c r="Q12557" t="s">
        <v>606</v>
      </c>
      <c r="R12557" t="s">
        <v>392</v>
      </c>
      <c r="S12557">
        <v>0</v>
      </c>
      <c r="U12557">
        <v>0</v>
      </c>
      <c r="V12557">
        <v>0</v>
      </c>
    </row>
    <row r="12558" spans="1:22" x14ac:dyDescent="0.25">
      <c r="A12558" t="s">
        <v>23</v>
      </c>
      <c r="B12558">
        <v>1</v>
      </c>
      <c r="C12558">
        <v>11010</v>
      </c>
      <c r="D12558">
        <v>905007</v>
      </c>
      <c r="E12558" t="s">
        <v>3902</v>
      </c>
      <c r="F12558">
        <v>40.859000000000002</v>
      </c>
      <c r="G12558">
        <v>20130801</v>
      </c>
      <c r="H12558">
        <v>99999999</v>
      </c>
      <c r="I12558" t="s">
        <v>25</v>
      </c>
      <c r="J12558" t="s">
        <v>3886</v>
      </c>
      <c r="K12558" t="s">
        <v>3887</v>
      </c>
      <c r="L12558" t="s">
        <v>3887</v>
      </c>
      <c r="M12558" t="s">
        <v>3903</v>
      </c>
      <c r="N12558" t="s">
        <v>3904</v>
      </c>
      <c r="O12558" t="s">
        <v>3672</v>
      </c>
      <c r="P12558" t="s">
        <v>390</v>
      </c>
      <c r="Q12558" t="s">
        <v>606</v>
      </c>
      <c r="R12558" t="s">
        <v>392</v>
      </c>
      <c r="S12558">
        <v>0</v>
      </c>
      <c r="U12558">
        <v>0</v>
      </c>
      <c r="V12558">
        <v>0</v>
      </c>
    </row>
    <row r="12559" spans="1:22" x14ac:dyDescent="0.25">
      <c r="A12559" t="s">
        <v>23</v>
      </c>
      <c r="B12559">
        <v>1</v>
      </c>
      <c r="C12559">
        <v>11020</v>
      </c>
      <c r="D12559">
        <v>905007</v>
      </c>
      <c r="E12559" t="s">
        <v>3902</v>
      </c>
      <c r="F12559">
        <v>40.859000000000002</v>
      </c>
      <c r="G12559">
        <v>20130801</v>
      </c>
      <c r="H12559">
        <v>99999999</v>
      </c>
      <c r="I12559" t="s">
        <v>25</v>
      </c>
      <c r="J12559" t="s">
        <v>3886</v>
      </c>
      <c r="K12559" t="s">
        <v>3887</v>
      </c>
      <c r="L12559" t="s">
        <v>3887</v>
      </c>
      <c r="M12559" t="s">
        <v>3903</v>
      </c>
      <c r="N12559" t="s">
        <v>3904</v>
      </c>
      <c r="O12559" t="s">
        <v>3672</v>
      </c>
      <c r="P12559" t="s">
        <v>390</v>
      </c>
      <c r="Q12559" t="s">
        <v>606</v>
      </c>
      <c r="R12559" t="s">
        <v>392</v>
      </c>
      <c r="S12559">
        <v>0</v>
      </c>
      <c r="U12559">
        <v>0</v>
      </c>
      <c r="V12559">
        <v>0</v>
      </c>
    </row>
    <row r="12560" spans="1:22" x14ac:dyDescent="0.25">
      <c r="A12560" t="s">
        <v>23</v>
      </c>
      <c r="B12560">
        <v>1</v>
      </c>
      <c r="C12560">
        <v>11010</v>
      </c>
      <c r="D12560">
        <v>905008</v>
      </c>
      <c r="E12560" t="s">
        <v>3905</v>
      </c>
      <c r="F12560">
        <v>40.859000000000002</v>
      </c>
      <c r="G12560">
        <v>20130801</v>
      </c>
      <c r="H12560">
        <v>99999999</v>
      </c>
      <c r="I12560" t="s">
        <v>25</v>
      </c>
      <c r="J12560" t="s">
        <v>3886</v>
      </c>
      <c r="K12560" t="s">
        <v>3887</v>
      </c>
      <c r="L12560" t="s">
        <v>3887</v>
      </c>
      <c r="M12560" t="s">
        <v>3906</v>
      </c>
      <c r="N12560" t="s">
        <v>1139</v>
      </c>
      <c r="O12560" t="s">
        <v>3672</v>
      </c>
      <c r="P12560" t="s">
        <v>390</v>
      </c>
      <c r="Q12560" t="s">
        <v>606</v>
      </c>
      <c r="R12560" t="s">
        <v>392</v>
      </c>
      <c r="S12560">
        <v>0</v>
      </c>
      <c r="U12560">
        <v>0</v>
      </c>
      <c r="V12560">
        <v>0</v>
      </c>
    </row>
    <row r="12561" spans="1:22" x14ac:dyDescent="0.25">
      <c r="A12561" t="s">
        <v>23</v>
      </c>
      <c r="B12561">
        <v>1</v>
      </c>
      <c r="C12561">
        <v>11020</v>
      </c>
      <c r="D12561">
        <v>905008</v>
      </c>
      <c r="E12561" t="s">
        <v>3905</v>
      </c>
      <c r="F12561">
        <v>40.859000000000002</v>
      </c>
      <c r="G12561">
        <v>20130801</v>
      </c>
      <c r="H12561">
        <v>99999999</v>
      </c>
      <c r="I12561" t="s">
        <v>25</v>
      </c>
      <c r="J12561" t="s">
        <v>3886</v>
      </c>
      <c r="K12561" t="s">
        <v>3887</v>
      </c>
      <c r="L12561" t="s">
        <v>3887</v>
      </c>
      <c r="M12561" t="s">
        <v>3906</v>
      </c>
      <c r="N12561" t="s">
        <v>1139</v>
      </c>
      <c r="O12561" t="s">
        <v>3672</v>
      </c>
      <c r="P12561" t="s">
        <v>390</v>
      </c>
      <c r="Q12561" t="s">
        <v>606</v>
      </c>
      <c r="R12561" t="s">
        <v>392</v>
      </c>
      <c r="S12561">
        <v>0</v>
      </c>
      <c r="U12561">
        <v>0</v>
      </c>
      <c r="V12561">
        <v>0</v>
      </c>
    </row>
    <row r="12562" spans="1:22" x14ac:dyDescent="0.25">
      <c r="A12562" t="s">
        <v>23</v>
      </c>
      <c r="B12562">
        <v>1</v>
      </c>
      <c r="C12562">
        <v>11010</v>
      </c>
      <c r="D12562">
        <v>905009</v>
      </c>
      <c r="E12562" t="s">
        <v>3907</v>
      </c>
      <c r="F12562">
        <v>40.859000000000002</v>
      </c>
      <c r="G12562">
        <v>20130801</v>
      </c>
      <c r="H12562">
        <v>99999999</v>
      </c>
      <c r="I12562" t="s">
        <v>25</v>
      </c>
      <c r="J12562" t="s">
        <v>3886</v>
      </c>
      <c r="K12562" t="s">
        <v>3887</v>
      </c>
      <c r="L12562" t="s">
        <v>3887</v>
      </c>
      <c r="M12562" t="s">
        <v>3908</v>
      </c>
      <c r="N12562" t="s">
        <v>3909</v>
      </c>
      <c r="O12562" t="s">
        <v>3672</v>
      </c>
      <c r="P12562" t="s">
        <v>390</v>
      </c>
      <c r="Q12562" t="s">
        <v>606</v>
      </c>
      <c r="R12562" t="s">
        <v>392</v>
      </c>
      <c r="S12562">
        <v>0</v>
      </c>
      <c r="U12562">
        <v>0</v>
      </c>
      <c r="V12562">
        <v>0</v>
      </c>
    </row>
    <row r="12563" spans="1:22" x14ac:dyDescent="0.25">
      <c r="A12563" t="s">
        <v>23</v>
      </c>
      <c r="B12563">
        <v>1</v>
      </c>
      <c r="C12563">
        <v>11020</v>
      </c>
      <c r="D12563">
        <v>905009</v>
      </c>
      <c r="E12563" t="s">
        <v>3907</v>
      </c>
      <c r="F12563">
        <v>40.859000000000002</v>
      </c>
      <c r="G12563">
        <v>20130801</v>
      </c>
      <c r="H12563">
        <v>99999999</v>
      </c>
      <c r="I12563" t="s">
        <v>25</v>
      </c>
      <c r="J12563" t="s">
        <v>3886</v>
      </c>
      <c r="K12563" t="s">
        <v>3887</v>
      </c>
      <c r="L12563" t="s">
        <v>3887</v>
      </c>
      <c r="M12563" t="s">
        <v>3908</v>
      </c>
      <c r="N12563" t="s">
        <v>3909</v>
      </c>
      <c r="O12563" t="s">
        <v>3672</v>
      </c>
      <c r="P12563" t="s">
        <v>390</v>
      </c>
      <c r="Q12563" t="s">
        <v>606</v>
      </c>
      <c r="R12563" t="s">
        <v>392</v>
      </c>
      <c r="S12563">
        <v>0</v>
      </c>
      <c r="U12563">
        <v>0</v>
      </c>
      <c r="V12563">
        <v>0</v>
      </c>
    </row>
    <row r="12564" spans="1:22" x14ac:dyDescent="0.25">
      <c r="A12564" t="s">
        <v>23</v>
      </c>
      <c r="B12564">
        <v>1</v>
      </c>
      <c r="C12564">
        <v>11010</v>
      </c>
      <c r="D12564">
        <v>905010</v>
      </c>
      <c r="E12564" t="s">
        <v>3910</v>
      </c>
      <c r="F12564">
        <v>40.859000000000002</v>
      </c>
      <c r="G12564">
        <v>20130801</v>
      </c>
      <c r="H12564">
        <v>99999999</v>
      </c>
      <c r="I12564" t="s">
        <v>25</v>
      </c>
      <c r="J12564" t="s">
        <v>3886</v>
      </c>
      <c r="K12564" t="s">
        <v>3887</v>
      </c>
      <c r="L12564" t="s">
        <v>3887</v>
      </c>
      <c r="M12564" t="s">
        <v>3911</v>
      </c>
      <c r="N12564" t="s">
        <v>3912</v>
      </c>
      <c r="O12564" t="s">
        <v>3672</v>
      </c>
      <c r="P12564" t="s">
        <v>390</v>
      </c>
      <c r="Q12564" t="s">
        <v>606</v>
      </c>
      <c r="R12564" t="s">
        <v>392</v>
      </c>
      <c r="S12564">
        <v>0</v>
      </c>
      <c r="U12564">
        <v>0</v>
      </c>
      <c r="V12564">
        <v>0</v>
      </c>
    </row>
    <row r="12565" spans="1:22" x14ac:dyDescent="0.25">
      <c r="A12565" t="s">
        <v>23</v>
      </c>
      <c r="B12565">
        <v>1</v>
      </c>
      <c r="C12565">
        <v>11020</v>
      </c>
      <c r="D12565">
        <v>905010</v>
      </c>
      <c r="E12565" t="s">
        <v>3910</v>
      </c>
      <c r="F12565">
        <v>40.859000000000002</v>
      </c>
      <c r="G12565">
        <v>20130801</v>
      </c>
      <c r="H12565">
        <v>99999999</v>
      </c>
      <c r="I12565" t="s">
        <v>25</v>
      </c>
      <c r="J12565" t="s">
        <v>3886</v>
      </c>
      <c r="K12565" t="s">
        <v>3887</v>
      </c>
      <c r="L12565" t="s">
        <v>3887</v>
      </c>
      <c r="M12565" t="s">
        <v>3911</v>
      </c>
      <c r="N12565" t="s">
        <v>3912</v>
      </c>
      <c r="O12565" t="s">
        <v>3672</v>
      </c>
      <c r="P12565" t="s">
        <v>390</v>
      </c>
      <c r="Q12565" t="s">
        <v>606</v>
      </c>
      <c r="R12565" t="s">
        <v>392</v>
      </c>
      <c r="S12565">
        <v>0</v>
      </c>
      <c r="U12565">
        <v>0</v>
      </c>
      <c r="V12565">
        <v>0</v>
      </c>
    </row>
    <row r="12566" spans="1:22" x14ac:dyDescent="0.25">
      <c r="A12566" t="s">
        <v>23</v>
      </c>
      <c r="B12566">
        <v>1</v>
      </c>
      <c r="C12566">
        <v>11010</v>
      </c>
      <c r="D12566">
        <v>905011</v>
      </c>
      <c r="E12566" t="s">
        <v>3913</v>
      </c>
      <c r="F12566">
        <v>30.303000000000001</v>
      </c>
      <c r="G12566">
        <v>20130801</v>
      </c>
      <c r="H12566">
        <v>99999999</v>
      </c>
      <c r="I12566" t="s">
        <v>25</v>
      </c>
      <c r="J12566" t="s">
        <v>3886</v>
      </c>
      <c r="K12566" t="s">
        <v>3887</v>
      </c>
      <c r="L12566" t="s">
        <v>3887</v>
      </c>
      <c r="M12566" t="s">
        <v>3914</v>
      </c>
      <c r="N12566" t="s">
        <v>3915</v>
      </c>
      <c r="O12566" s="1">
        <v>36526</v>
      </c>
      <c r="P12566" t="s">
        <v>390</v>
      </c>
      <c r="Q12566" t="s">
        <v>606</v>
      </c>
      <c r="R12566" t="s">
        <v>392</v>
      </c>
      <c r="S12566">
        <v>0</v>
      </c>
      <c r="U12566">
        <v>0</v>
      </c>
      <c r="V12566">
        <v>0</v>
      </c>
    </row>
    <row r="12567" spans="1:22" x14ac:dyDescent="0.25">
      <c r="A12567" t="s">
        <v>23</v>
      </c>
      <c r="B12567">
        <v>1</v>
      </c>
      <c r="C12567">
        <v>11020</v>
      </c>
      <c r="D12567">
        <v>905011</v>
      </c>
      <c r="E12567" t="s">
        <v>3913</v>
      </c>
      <c r="F12567">
        <v>30.303000000000001</v>
      </c>
      <c r="G12567">
        <v>20130801</v>
      </c>
      <c r="H12567">
        <v>99999999</v>
      </c>
      <c r="I12567" t="s">
        <v>25</v>
      </c>
      <c r="J12567" t="s">
        <v>3886</v>
      </c>
      <c r="K12567" t="s">
        <v>3887</v>
      </c>
      <c r="L12567" t="s">
        <v>3887</v>
      </c>
      <c r="M12567" t="s">
        <v>3914</v>
      </c>
      <c r="N12567" t="s">
        <v>3915</v>
      </c>
      <c r="O12567" s="1">
        <v>36526</v>
      </c>
      <c r="P12567" t="s">
        <v>390</v>
      </c>
      <c r="Q12567" t="s">
        <v>606</v>
      </c>
      <c r="R12567" t="s">
        <v>392</v>
      </c>
      <c r="S12567">
        <v>0</v>
      </c>
      <c r="U12567">
        <v>0</v>
      </c>
      <c r="V12567">
        <v>0</v>
      </c>
    </row>
    <row r="12568" spans="1:22" x14ac:dyDescent="0.25">
      <c r="A12568" t="s">
        <v>23</v>
      </c>
      <c r="B12568">
        <v>1</v>
      </c>
      <c r="C12568">
        <v>11010</v>
      </c>
      <c r="D12568">
        <v>905012</v>
      </c>
      <c r="E12568" t="s">
        <v>3916</v>
      </c>
      <c r="F12568">
        <v>54.872999999999998</v>
      </c>
      <c r="G12568">
        <v>20130801</v>
      </c>
      <c r="H12568">
        <v>99999999</v>
      </c>
      <c r="I12568" t="s">
        <v>25</v>
      </c>
      <c r="J12568" t="s">
        <v>3886</v>
      </c>
      <c r="K12568" t="s">
        <v>3887</v>
      </c>
      <c r="L12568" t="s">
        <v>3887</v>
      </c>
      <c r="M12568" t="s">
        <v>3917</v>
      </c>
      <c r="O12568" t="s">
        <v>3672</v>
      </c>
      <c r="P12568" t="s">
        <v>390</v>
      </c>
      <c r="Q12568" t="s">
        <v>606</v>
      </c>
      <c r="R12568" t="s">
        <v>392</v>
      </c>
      <c r="S12568">
        <v>0</v>
      </c>
      <c r="U12568">
        <v>0</v>
      </c>
      <c r="V12568">
        <v>0</v>
      </c>
    </row>
    <row r="12569" spans="1:22" x14ac:dyDescent="0.25">
      <c r="A12569" t="s">
        <v>23</v>
      </c>
      <c r="B12569">
        <v>1</v>
      </c>
      <c r="C12569">
        <v>11020</v>
      </c>
      <c r="D12569">
        <v>905012</v>
      </c>
      <c r="E12569" t="s">
        <v>3916</v>
      </c>
      <c r="F12569">
        <v>54.872999999999998</v>
      </c>
      <c r="G12569">
        <v>20130801</v>
      </c>
      <c r="H12569">
        <v>99999999</v>
      </c>
      <c r="I12569" t="s">
        <v>25</v>
      </c>
      <c r="J12569" t="s">
        <v>3886</v>
      </c>
      <c r="K12569" t="s">
        <v>3887</v>
      </c>
      <c r="L12569" t="s">
        <v>3887</v>
      </c>
      <c r="M12569" t="s">
        <v>3917</v>
      </c>
      <c r="O12569" t="s">
        <v>3672</v>
      </c>
      <c r="P12569" t="s">
        <v>390</v>
      </c>
      <c r="Q12569" t="s">
        <v>606</v>
      </c>
      <c r="R12569" t="s">
        <v>392</v>
      </c>
      <c r="S12569">
        <v>0</v>
      </c>
      <c r="U12569">
        <v>0</v>
      </c>
      <c r="V12569">
        <v>0</v>
      </c>
    </row>
    <row r="12570" spans="1:22" x14ac:dyDescent="0.25">
      <c r="A12570" t="s">
        <v>23</v>
      </c>
      <c r="B12570">
        <v>1</v>
      </c>
      <c r="C12570">
        <v>11010</v>
      </c>
      <c r="D12570">
        <v>905013</v>
      </c>
      <c r="E12570" t="s">
        <v>3918</v>
      </c>
      <c r="F12570">
        <v>4.8230000000000004</v>
      </c>
      <c r="G12570">
        <v>20130801</v>
      </c>
      <c r="H12570">
        <v>99999999</v>
      </c>
      <c r="I12570" t="s">
        <v>25</v>
      </c>
      <c r="J12570" t="s">
        <v>3886</v>
      </c>
      <c r="K12570" t="s">
        <v>3887</v>
      </c>
      <c r="L12570" t="s">
        <v>3887</v>
      </c>
      <c r="M12570" t="s">
        <v>3919</v>
      </c>
      <c r="N12570" t="s">
        <v>3920</v>
      </c>
      <c r="O12570" t="s">
        <v>3672</v>
      </c>
      <c r="P12570" t="s">
        <v>390</v>
      </c>
      <c r="Q12570" t="s">
        <v>606</v>
      </c>
      <c r="R12570" t="s">
        <v>392</v>
      </c>
      <c r="S12570">
        <v>0</v>
      </c>
      <c r="U12570">
        <v>0</v>
      </c>
      <c r="V12570">
        <v>0</v>
      </c>
    </row>
    <row r="12571" spans="1:22" x14ac:dyDescent="0.25">
      <c r="A12571" t="s">
        <v>23</v>
      </c>
      <c r="B12571">
        <v>1</v>
      </c>
      <c r="C12571">
        <v>11020</v>
      </c>
      <c r="D12571">
        <v>905013</v>
      </c>
      <c r="E12571" t="s">
        <v>3918</v>
      </c>
      <c r="F12571">
        <v>4.8230000000000004</v>
      </c>
      <c r="G12571">
        <v>20130801</v>
      </c>
      <c r="H12571">
        <v>99999999</v>
      </c>
      <c r="I12571" t="s">
        <v>25</v>
      </c>
      <c r="J12571" t="s">
        <v>3886</v>
      </c>
      <c r="K12571" t="s">
        <v>3887</v>
      </c>
      <c r="L12571" t="s">
        <v>3887</v>
      </c>
      <c r="M12571" t="s">
        <v>3919</v>
      </c>
      <c r="N12571" t="s">
        <v>3920</v>
      </c>
      <c r="O12571" t="s">
        <v>3672</v>
      </c>
      <c r="P12571" t="s">
        <v>390</v>
      </c>
      <c r="Q12571" t="s">
        <v>606</v>
      </c>
      <c r="R12571" t="s">
        <v>392</v>
      </c>
      <c r="S12571">
        <v>0</v>
      </c>
      <c r="U12571">
        <v>0</v>
      </c>
      <c r="V12571">
        <v>0</v>
      </c>
    </row>
    <row r="12572" spans="1:22" x14ac:dyDescent="0.25">
      <c r="A12572" t="s">
        <v>23</v>
      </c>
      <c r="B12572">
        <v>1</v>
      </c>
      <c r="C12572">
        <v>11010</v>
      </c>
      <c r="D12572">
        <v>905014</v>
      </c>
      <c r="E12572" t="s">
        <v>3921</v>
      </c>
      <c r="F12572">
        <v>4.8230000000000004</v>
      </c>
      <c r="G12572">
        <v>20130801</v>
      </c>
      <c r="H12572">
        <v>99999999</v>
      </c>
      <c r="I12572" t="s">
        <v>25</v>
      </c>
      <c r="J12572" t="s">
        <v>3886</v>
      </c>
      <c r="K12572" t="s">
        <v>3887</v>
      </c>
      <c r="L12572" t="s">
        <v>3887</v>
      </c>
      <c r="M12572" t="s">
        <v>3922</v>
      </c>
      <c r="N12572" t="s">
        <v>3923</v>
      </c>
      <c r="O12572" t="s">
        <v>3672</v>
      </c>
      <c r="P12572" t="s">
        <v>390</v>
      </c>
      <c r="Q12572" t="s">
        <v>606</v>
      </c>
      <c r="R12572" t="s">
        <v>392</v>
      </c>
      <c r="S12572">
        <v>0</v>
      </c>
      <c r="U12572">
        <v>0</v>
      </c>
      <c r="V12572">
        <v>0</v>
      </c>
    </row>
    <row r="12573" spans="1:22" x14ac:dyDescent="0.25">
      <c r="A12573" t="s">
        <v>23</v>
      </c>
      <c r="B12573">
        <v>1</v>
      </c>
      <c r="C12573">
        <v>11020</v>
      </c>
      <c r="D12573">
        <v>905014</v>
      </c>
      <c r="E12573" t="s">
        <v>3921</v>
      </c>
      <c r="F12573">
        <v>4.8230000000000004</v>
      </c>
      <c r="G12573">
        <v>20130801</v>
      </c>
      <c r="H12573">
        <v>99999999</v>
      </c>
      <c r="I12573" t="s">
        <v>25</v>
      </c>
      <c r="J12573" t="s">
        <v>3886</v>
      </c>
      <c r="K12573" t="s">
        <v>3887</v>
      </c>
      <c r="L12573" t="s">
        <v>3887</v>
      </c>
      <c r="M12573" t="s">
        <v>3922</v>
      </c>
      <c r="N12573" t="s">
        <v>3923</v>
      </c>
      <c r="O12573" t="s">
        <v>3672</v>
      </c>
      <c r="P12573" t="s">
        <v>390</v>
      </c>
      <c r="Q12573" t="s">
        <v>606</v>
      </c>
      <c r="R12573" t="s">
        <v>392</v>
      </c>
      <c r="S12573">
        <v>0</v>
      </c>
      <c r="U12573">
        <v>0</v>
      </c>
      <c r="V12573">
        <v>0</v>
      </c>
    </row>
    <row r="12574" spans="1:22" x14ac:dyDescent="0.25">
      <c r="A12574" t="s">
        <v>23</v>
      </c>
      <c r="B12574">
        <v>1</v>
      </c>
      <c r="C12574">
        <v>11010</v>
      </c>
      <c r="D12574">
        <v>905015</v>
      </c>
      <c r="E12574" t="s">
        <v>3924</v>
      </c>
      <c r="F12574">
        <v>4.8230000000000004</v>
      </c>
      <c r="G12574">
        <v>20130801</v>
      </c>
      <c r="H12574">
        <v>99999999</v>
      </c>
      <c r="I12574" t="s">
        <v>25</v>
      </c>
      <c r="J12574" t="s">
        <v>3886</v>
      </c>
      <c r="K12574" t="s">
        <v>3887</v>
      </c>
      <c r="L12574" t="s">
        <v>3887</v>
      </c>
      <c r="M12574" t="s">
        <v>3925</v>
      </c>
      <c r="N12574" t="s">
        <v>3926</v>
      </c>
      <c r="O12574" t="s">
        <v>3672</v>
      </c>
      <c r="P12574" t="s">
        <v>390</v>
      </c>
      <c r="Q12574" t="s">
        <v>606</v>
      </c>
      <c r="R12574" t="s">
        <v>392</v>
      </c>
      <c r="S12574">
        <v>0</v>
      </c>
      <c r="U12574">
        <v>0</v>
      </c>
      <c r="V12574">
        <v>0</v>
      </c>
    </row>
    <row r="12575" spans="1:22" x14ac:dyDescent="0.25">
      <c r="A12575" t="s">
        <v>23</v>
      </c>
      <c r="B12575">
        <v>1</v>
      </c>
      <c r="C12575">
        <v>11020</v>
      </c>
      <c r="D12575">
        <v>905015</v>
      </c>
      <c r="E12575" t="s">
        <v>3924</v>
      </c>
      <c r="F12575">
        <v>4.8230000000000004</v>
      </c>
      <c r="G12575">
        <v>20130801</v>
      </c>
      <c r="H12575">
        <v>99999999</v>
      </c>
      <c r="I12575" t="s">
        <v>25</v>
      </c>
      <c r="J12575" t="s">
        <v>3886</v>
      </c>
      <c r="K12575" t="s">
        <v>3887</v>
      </c>
      <c r="L12575" t="s">
        <v>3887</v>
      </c>
      <c r="M12575" t="s">
        <v>3925</v>
      </c>
      <c r="N12575" t="s">
        <v>3926</v>
      </c>
      <c r="O12575" t="s">
        <v>3672</v>
      </c>
      <c r="P12575" t="s">
        <v>390</v>
      </c>
      <c r="Q12575" t="s">
        <v>606</v>
      </c>
      <c r="R12575" t="s">
        <v>392</v>
      </c>
      <c r="S12575">
        <v>0</v>
      </c>
      <c r="U12575">
        <v>0</v>
      </c>
      <c r="V12575">
        <v>0</v>
      </c>
    </row>
    <row r="12576" spans="1:22" x14ac:dyDescent="0.25">
      <c r="A12576" t="s">
        <v>23</v>
      </c>
      <c r="B12576">
        <v>1</v>
      </c>
      <c r="C12576">
        <v>11010</v>
      </c>
      <c r="D12576">
        <v>905016</v>
      </c>
      <c r="E12576" t="s">
        <v>3927</v>
      </c>
      <c r="F12576">
        <v>4.8230000000000004</v>
      </c>
      <c r="G12576">
        <v>20130801</v>
      </c>
      <c r="H12576">
        <v>99999999</v>
      </c>
      <c r="I12576" t="s">
        <v>25</v>
      </c>
      <c r="J12576" t="s">
        <v>3886</v>
      </c>
      <c r="K12576" t="s">
        <v>3887</v>
      </c>
      <c r="L12576" t="s">
        <v>3887</v>
      </c>
      <c r="M12576" t="s">
        <v>3928</v>
      </c>
      <c r="N12576" t="s">
        <v>1984</v>
      </c>
      <c r="O12576" t="s">
        <v>3672</v>
      </c>
      <c r="P12576" t="s">
        <v>390</v>
      </c>
      <c r="Q12576" t="s">
        <v>606</v>
      </c>
      <c r="R12576" t="s">
        <v>392</v>
      </c>
      <c r="S12576">
        <v>0</v>
      </c>
      <c r="U12576">
        <v>0</v>
      </c>
      <c r="V12576">
        <v>0</v>
      </c>
    </row>
    <row r="12577" spans="1:22" x14ac:dyDescent="0.25">
      <c r="A12577" t="s">
        <v>23</v>
      </c>
      <c r="B12577">
        <v>1</v>
      </c>
      <c r="C12577">
        <v>11020</v>
      </c>
      <c r="D12577">
        <v>905016</v>
      </c>
      <c r="E12577" t="s">
        <v>3927</v>
      </c>
      <c r="F12577">
        <v>4.8230000000000004</v>
      </c>
      <c r="G12577">
        <v>20130801</v>
      </c>
      <c r="H12577">
        <v>99999999</v>
      </c>
      <c r="I12577" t="s">
        <v>25</v>
      </c>
      <c r="J12577" t="s">
        <v>3886</v>
      </c>
      <c r="K12577" t="s">
        <v>3887</v>
      </c>
      <c r="L12577" t="s">
        <v>3887</v>
      </c>
      <c r="M12577" t="s">
        <v>3928</v>
      </c>
      <c r="N12577" t="s">
        <v>1984</v>
      </c>
      <c r="O12577" t="s">
        <v>3672</v>
      </c>
      <c r="P12577" t="s">
        <v>390</v>
      </c>
      <c r="Q12577" t="s">
        <v>606</v>
      </c>
      <c r="R12577" t="s">
        <v>392</v>
      </c>
      <c r="S12577">
        <v>0</v>
      </c>
      <c r="U12577">
        <v>0</v>
      </c>
      <c r="V12577">
        <v>0</v>
      </c>
    </row>
    <row r="12578" spans="1:22" x14ac:dyDescent="0.25">
      <c r="A12578" t="s">
        <v>23</v>
      </c>
      <c r="B12578">
        <v>1</v>
      </c>
      <c r="C12578">
        <v>11010</v>
      </c>
      <c r="D12578">
        <v>905017</v>
      </c>
      <c r="E12578" t="s">
        <v>3929</v>
      </c>
      <c r="F12578">
        <v>4.8230000000000004</v>
      </c>
      <c r="G12578">
        <v>20130801</v>
      </c>
      <c r="H12578">
        <v>99999999</v>
      </c>
      <c r="I12578" t="s">
        <v>25</v>
      </c>
      <c r="J12578" t="s">
        <v>3886</v>
      </c>
      <c r="K12578" t="s">
        <v>3887</v>
      </c>
      <c r="L12578" t="s">
        <v>3887</v>
      </c>
      <c r="M12578" t="s">
        <v>3930</v>
      </c>
      <c r="N12578" t="s">
        <v>3931</v>
      </c>
      <c r="O12578" t="s">
        <v>3672</v>
      </c>
      <c r="P12578" t="s">
        <v>390</v>
      </c>
      <c r="Q12578" t="s">
        <v>606</v>
      </c>
      <c r="R12578" t="s">
        <v>392</v>
      </c>
      <c r="S12578">
        <v>0</v>
      </c>
      <c r="U12578">
        <v>0</v>
      </c>
      <c r="V12578">
        <v>0</v>
      </c>
    </row>
    <row r="12579" spans="1:22" x14ac:dyDescent="0.25">
      <c r="A12579" t="s">
        <v>23</v>
      </c>
      <c r="B12579">
        <v>1</v>
      </c>
      <c r="C12579">
        <v>11020</v>
      </c>
      <c r="D12579">
        <v>905017</v>
      </c>
      <c r="E12579" t="s">
        <v>3929</v>
      </c>
      <c r="F12579">
        <v>4.8230000000000004</v>
      </c>
      <c r="G12579">
        <v>20130801</v>
      </c>
      <c r="H12579">
        <v>99999999</v>
      </c>
      <c r="I12579" t="s">
        <v>25</v>
      </c>
      <c r="J12579" t="s">
        <v>3886</v>
      </c>
      <c r="K12579" t="s">
        <v>3887</v>
      </c>
      <c r="L12579" t="s">
        <v>3887</v>
      </c>
      <c r="M12579" t="s">
        <v>3930</v>
      </c>
      <c r="N12579" t="s">
        <v>3931</v>
      </c>
      <c r="O12579" t="s">
        <v>3672</v>
      </c>
      <c r="P12579" t="s">
        <v>390</v>
      </c>
      <c r="Q12579" t="s">
        <v>606</v>
      </c>
      <c r="R12579" t="s">
        <v>392</v>
      </c>
      <c r="S12579">
        <v>0</v>
      </c>
      <c r="U12579">
        <v>0</v>
      </c>
      <c r="V12579">
        <v>0</v>
      </c>
    </row>
    <row r="12580" spans="1:22" x14ac:dyDescent="0.25">
      <c r="A12580" t="s">
        <v>23</v>
      </c>
      <c r="B12580">
        <v>1</v>
      </c>
      <c r="C12580">
        <v>11010</v>
      </c>
      <c r="D12580">
        <v>905018</v>
      </c>
      <c r="E12580" t="s">
        <v>3932</v>
      </c>
      <c r="F12580">
        <v>5.5510000000000002</v>
      </c>
      <c r="G12580">
        <v>20130801</v>
      </c>
      <c r="H12580">
        <v>99999999</v>
      </c>
      <c r="I12580" t="s">
        <v>25</v>
      </c>
      <c r="J12580" t="s">
        <v>3886</v>
      </c>
      <c r="K12580" t="s">
        <v>3887</v>
      </c>
      <c r="L12580" t="s">
        <v>3887</v>
      </c>
      <c r="M12580" t="s">
        <v>3933</v>
      </c>
      <c r="N12580" t="s">
        <v>3934</v>
      </c>
      <c r="O12580" t="s">
        <v>3672</v>
      </c>
      <c r="P12580" t="s">
        <v>390</v>
      </c>
      <c r="Q12580" t="s">
        <v>606</v>
      </c>
      <c r="R12580" t="s">
        <v>392</v>
      </c>
      <c r="S12580">
        <v>0</v>
      </c>
      <c r="U12580">
        <v>0</v>
      </c>
      <c r="V12580">
        <v>0</v>
      </c>
    </row>
    <row r="12581" spans="1:22" x14ac:dyDescent="0.25">
      <c r="A12581" t="s">
        <v>23</v>
      </c>
      <c r="B12581">
        <v>1</v>
      </c>
      <c r="C12581">
        <v>11020</v>
      </c>
      <c r="D12581">
        <v>905018</v>
      </c>
      <c r="E12581" t="s">
        <v>3932</v>
      </c>
      <c r="F12581">
        <v>5.5510000000000002</v>
      </c>
      <c r="G12581">
        <v>20130801</v>
      </c>
      <c r="H12581">
        <v>99999999</v>
      </c>
      <c r="I12581" t="s">
        <v>25</v>
      </c>
      <c r="J12581" t="s">
        <v>3886</v>
      </c>
      <c r="K12581" t="s">
        <v>3887</v>
      </c>
      <c r="L12581" t="s">
        <v>3887</v>
      </c>
      <c r="M12581" t="s">
        <v>3933</v>
      </c>
      <c r="N12581" t="s">
        <v>3934</v>
      </c>
      <c r="O12581" t="s">
        <v>3672</v>
      </c>
      <c r="P12581" t="s">
        <v>390</v>
      </c>
      <c r="Q12581" t="s">
        <v>606</v>
      </c>
      <c r="R12581" t="s">
        <v>392</v>
      </c>
      <c r="S12581">
        <v>0</v>
      </c>
      <c r="U12581">
        <v>0</v>
      </c>
      <c r="V12581">
        <v>0</v>
      </c>
    </row>
    <row r="12582" spans="1:22" x14ac:dyDescent="0.25">
      <c r="A12582" t="s">
        <v>23</v>
      </c>
      <c r="B12582">
        <v>1</v>
      </c>
      <c r="C12582">
        <v>11010</v>
      </c>
      <c r="D12582">
        <v>905019</v>
      </c>
      <c r="E12582" t="s">
        <v>3935</v>
      </c>
      <c r="F12582">
        <v>5.5510000000000002</v>
      </c>
      <c r="G12582">
        <v>20130801</v>
      </c>
      <c r="H12582">
        <v>99999999</v>
      </c>
      <c r="I12582" t="s">
        <v>25</v>
      </c>
      <c r="J12582" t="s">
        <v>3886</v>
      </c>
      <c r="K12582" t="s">
        <v>3887</v>
      </c>
      <c r="L12582" t="s">
        <v>3887</v>
      </c>
      <c r="M12582" t="s">
        <v>3936</v>
      </c>
      <c r="N12582" t="s">
        <v>3937</v>
      </c>
      <c r="O12582" t="s">
        <v>3672</v>
      </c>
      <c r="P12582" t="s">
        <v>390</v>
      </c>
      <c r="Q12582" t="s">
        <v>606</v>
      </c>
      <c r="R12582" t="s">
        <v>392</v>
      </c>
      <c r="S12582">
        <v>0</v>
      </c>
      <c r="U12582">
        <v>0</v>
      </c>
      <c r="V12582">
        <v>0</v>
      </c>
    </row>
    <row r="12583" spans="1:22" x14ac:dyDescent="0.25">
      <c r="A12583" t="s">
        <v>23</v>
      </c>
      <c r="B12583">
        <v>1</v>
      </c>
      <c r="C12583">
        <v>11020</v>
      </c>
      <c r="D12583">
        <v>905019</v>
      </c>
      <c r="E12583" t="s">
        <v>3935</v>
      </c>
      <c r="F12583">
        <v>5.5510000000000002</v>
      </c>
      <c r="G12583">
        <v>20130801</v>
      </c>
      <c r="H12583">
        <v>99999999</v>
      </c>
      <c r="I12583" t="s">
        <v>25</v>
      </c>
      <c r="J12583" t="s">
        <v>3886</v>
      </c>
      <c r="K12583" t="s">
        <v>3887</v>
      </c>
      <c r="L12583" t="s">
        <v>3887</v>
      </c>
      <c r="M12583" t="s">
        <v>3936</v>
      </c>
      <c r="N12583" t="s">
        <v>3937</v>
      </c>
      <c r="O12583" t="s">
        <v>3672</v>
      </c>
      <c r="P12583" t="s">
        <v>390</v>
      </c>
      <c r="Q12583" t="s">
        <v>606</v>
      </c>
      <c r="R12583" t="s">
        <v>392</v>
      </c>
      <c r="S12583">
        <v>0</v>
      </c>
      <c r="U12583">
        <v>0</v>
      </c>
      <c r="V12583">
        <v>0</v>
      </c>
    </row>
    <row r="12584" spans="1:22" x14ac:dyDescent="0.25">
      <c r="A12584" t="s">
        <v>23</v>
      </c>
      <c r="B12584">
        <v>1</v>
      </c>
      <c r="C12584">
        <v>11010</v>
      </c>
      <c r="D12584">
        <v>905020</v>
      </c>
      <c r="E12584" t="s">
        <v>3938</v>
      </c>
      <c r="F12584">
        <v>5.5510000000000002</v>
      </c>
      <c r="G12584">
        <v>20130801</v>
      </c>
      <c r="H12584">
        <v>99999999</v>
      </c>
      <c r="I12584" t="s">
        <v>25</v>
      </c>
      <c r="J12584" t="s">
        <v>3886</v>
      </c>
      <c r="K12584" t="s">
        <v>3887</v>
      </c>
      <c r="L12584" t="s">
        <v>3887</v>
      </c>
      <c r="M12584" t="s">
        <v>3939</v>
      </c>
      <c r="N12584" t="s">
        <v>3940</v>
      </c>
      <c r="O12584" t="s">
        <v>3672</v>
      </c>
      <c r="P12584" t="s">
        <v>390</v>
      </c>
      <c r="Q12584" t="s">
        <v>606</v>
      </c>
      <c r="R12584" t="s">
        <v>392</v>
      </c>
      <c r="S12584">
        <v>0</v>
      </c>
      <c r="U12584">
        <v>0</v>
      </c>
      <c r="V12584">
        <v>0</v>
      </c>
    </row>
    <row r="12585" spans="1:22" x14ac:dyDescent="0.25">
      <c r="A12585" t="s">
        <v>23</v>
      </c>
      <c r="B12585">
        <v>1</v>
      </c>
      <c r="C12585">
        <v>11020</v>
      </c>
      <c r="D12585">
        <v>905020</v>
      </c>
      <c r="E12585" t="s">
        <v>3938</v>
      </c>
      <c r="F12585">
        <v>5.5510000000000002</v>
      </c>
      <c r="G12585">
        <v>20130801</v>
      </c>
      <c r="H12585">
        <v>99999999</v>
      </c>
      <c r="I12585" t="s">
        <v>25</v>
      </c>
      <c r="J12585" t="s">
        <v>3886</v>
      </c>
      <c r="K12585" t="s">
        <v>3887</v>
      </c>
      <c r="L12585" t="s">
        <v>3887</v>
      </c>
      <c r="M12585" t="s">
        <v>3939</v>
      </c>
      <c r="N12585" t="s">
        <v>3940</v>
      </c>
      <c r="O12585" t="s">
        <v>3672</v>
      </c>
      <c r="P12585" t="s">
        <v>390</v>
      </c>
      <c r="Q12585" t="s">
        <v>606</v>
      </c>
      <c r="R12585" t="s">
        <v>392</v>
      </c>
      <c r="S12585">
        <v>0</v>
      </c>
      <c r="U12585">
        <v>0</v>
      </c>
      <c r="V12585">
        <v>0</v>
      </c>
    </row>
    <row r="12586" spans="1:22" x14ac:dyDescent="0.25">
      <c r="A12586" t="s">
        <v>23</v>
      </c>
      <c r="B12586">
        <v>1</v>
      </c>
      <c r="C12586">
        <v>11010</v>
      </c>
      <c r="D12586">
        <v>905021</v>
      </c>
      <c r="E12586" t="s">
        <v>3941</v>
      </c>
      <c r="F12586">
        <v>5.5510000000000002</v>
      </c>
      <c r="G12586">
        <v>20130801</v>
      </c>
      <c r="H12586">
        <v>99999999</v>
      </c>
      <c r="I12586" t="s">
        <v>25</v>
      </c>
      <c r="J12586" t="s">
        <v>3886</v>
      </c>
      <c r="K12586" t="s">
        <v>3887</v>
      </c>
      <c r="L12586" t="s">
        <v>3887</v>
      </c>
      <c r="M12586" t="s">
        <v>3942</v>
      </c>
      <c r="N12586" t="s">
        <v>3943</v>
      </c>
      <c r="O12586" t="s">
        <v>3672</v>
      </c>
      <c r="P12586" t="s">
        <v>390</v>
      </c>
      <c r="Q12586" t="s">
        <v>606</v>
      </c>
      <c r="R12586" t="s">
        <v>392</v>
      </c>
      <c r="S12586">
        <v>0</v>
      </c>
      <c r="U12586">
        <v>0</v>
      </c>
      <c r="V12586">
        <v>0</v>
      </c>
    </row>
    <row r="12587" spans="1:22" x14ac:dyDescent="0.25">
      <c r="A12587" t="s">
        <v>23</v>
      </c>
      <c r="B12587">
        <v>1</v>
      </c>
      <c r="C12587">
        <v>11020</v>
      </c>
      <c r="D12587">
        <v>905021</v>
      </c>
      <c r="E12587" t="s">
        <v>3941</v>
      </c>
      <c r="F12587">
        <v>5.5510000000000002</v>
      </c>
      <c r="G12587">
        <v>20130801</v>
      </c>
      <c r="H12587">
        <v>99999999</v>
      </c>
      <c r="I12587" t="s">
        <v>25</v>
      </c>
      <c r="J12587" t="s">
        <v>3886</v>
      </c>
      <c r="K12587" t="s">
        <v>3887</v>
      </c>
      <c r="L12587" t="s">
        <v>3887</v>
      </c>
      <c r="M12587" t="s">
        <v>3942</v>
      </c>
      <c r="N12587" t="s">
        <v>3943</v>
      </c>
      <c r="O12587" t="s">
        <v>3672</v>
      </c>
      <c r="P12587" t="s">
        <v>390</v>
      </c>
      <c r="Q12587" t="s">
        <v>606</v>
      </c>
      <c r="R12587" t="s">
        <v>392</v>
      </c>
      <c r="S12587">
        <v>0</v>
      </c>
      <c r="U12587">
        <v>0</v>
      </c>
      <c r="V12587">
        <v>0</v>
      </c>
    </row>
    <row r="12588" spans="1:22" x14ac:dyDescent="0.25">
      <c r="A12588" t="s">
        <v>23</v>
      </c>
      <c r="B12588">
        <v>1</v>
      </c>
      <c r="C12588">
        <v>11010</v>
      </c>
      <c r="D12588">
        <v>905022</v>
      </c>
      <c r="E12588" t="s">
        <v>3944</v>
      </c>
      <c r="F12588">
        <v>5.5510000000000002</v>
      </c>
      <c r="G12588">
        <v>20130801</v>
      </c>
      <c r="H12588">
        <v>99999999</v>
      </c>
      <c r="I12588" t="s">
        <v>25</v>
      </c>
      <c r="J12588" t="s">
        <v>3886</v>
      </c>
      <c r="K12588" t="s">
        <v>3887</v>
      </c>
      <c r="L12588" t="s">
        <v>3887</v>
      </c>
      <c r="M12588" t="s">
        <v>3945</v>
      </c>
      <c r="N12588" t="s">
        <v>207</v>
      </c>
      <c r="O12588" t="s">
        <v>3672</v>
      </c>
      <c r="P12588" t="s">
        <v>390</v>
      </c>
      <c r="Q12588" t="s">
        <v>606</v>
      </c>
      <c r="R12588" t="s">
        <v>392</v>
      </c>
      <c r="S12588">
        <v>0</v>
      </c>
      <c r="U12588">
        <v>0</v>
      </c>
      <c r="V12588">
        <v>0</v>
      </c>
    </row>
    <row r="12589" spans="1:22" x14ac:dyDescent="0.25">
      <c r="A12589" t="s">
        <v>23</v>
      </c>
      <c r="B12589">
        <v>1</v>
      </c>
      <c r="C12589">
        <v>11020</v>
      </c>
      <c r="D12589">
        <v>905022</v>
      </c>
      <c r="E12589" t="s">
        <v>3944</v>
      </c>
      <c r="F12589">
        <v>5.5510000000000002</v>
      </c>
      <c r="G12589">
        <v>20130801</v>
      </c>
      <c r="H12589">
        <v>99999999</v>
      </c>
      <c r="I12589" t="s">
        <v>25</v>
      </c>
      <c r="J12589" t="s">
        <v>3886</v>
      </c>
      <c r="K12589" t="s">
        <v>3887</v>
      </c>
      <c r="L12589" t="s">
        <v>3887</v>
      </c>
      <c r="M12589" t="s">
        <v>3945</v>
      </c>
      <c r="N12589" t="s">
        <v>207</v>
      </c>
      <c r="O12589" t="s">
        <v>3672</v>
      </c>
      <c r="P12589" t="s">
        <v>390</v>
      </c>
      <c r="Q12589" t="s">
        <v>606</v>
      </c>
      <c r="R12589" t="s">
        <v>392</v>
      </c>
      <c r="S12589">
        <v>0</v>
      </c>
      <c r="U12589">
        <v>0</v>
      </c>
      <c r="V12589">
        <v>0</v>
      </c>
    </row>
    <row r="12590" spans="1:22" x14ac:dyDescent="0.25">
      <c r="A12590" t="s">
        <v>23</v>
      </c>
      <c r="B12590">
        <v>1</v>
      </c>
      <c r="C12590">
        <v>11010</v>
      </c>
      <c r="D12590">
        <v>905023</v>
      </c>
      <c r="E12590" t="s">
        <v>3946</v>
      </c>
      <c r="F12590">
        <v>4.0039999999999996</v>
      </c>
      <c r="G12590">
        <v>20130801</v>
      </c>
      <c r="H12590">
        <v>99999999</v>
      </c>
      <c r="I12590" t="s">
        <v>25</v>
      </c>
      <c r="J12590" t="s">
        <v>3886</v>
      </c>
      <c r="K12590" t="s">
        <v>3887</v>
      </c>
      <c r="L12590" t="s">
        <v>3887</v>
      </c>
      <c r="M12590" t="s">
        <v>3947</v>
      </c>
      <c r="N12590" t="s">
        <v>3948</v>
      </c>
      <c r="O12590" t="s">
        <v>3672</v>
      </c>
      <c r="P12590" t="s">
        <v>390</v>
      </c>
      <c r="Q12590" t="s">
        <v>606</v>
      </c>
      <c r="R12590" t="s">
        <v>392</v>
      </c>
      <c r="S12590">
        <v>0</v>
      </c>
      <c r="U12590">
        <v>0</v>
      </c>
      <c r="V12590">
        <v>0</v>
      </c>
    </row>
    <row r="12591" spans="1:22" x14ac:dyDescent="0.25">
      <c r="A12591" t="s">
        <v>23</v>
      </c>
      <c r="B12591">
        <v>1</v>
      </c>
      <c r="C12591">
        <v>11020</v>
      </c>
      <c r="D12591">
        <v>905023</v>
      </c>
      <c r="E12591" t="s">
        <v>3946</v>
      </c>
      <c r="F12591">
        <v>4.0039999999999996</v>
      </c>
      <c r="G12591">
        <v>20130801</v>
      </c>
      <c r="H12591">
        <v>99999999</v>
      </c>
      <c r="I12591" t="s">
        <v>25</v>
      </c>
      <c r="J12591" t="s">
        <v>3886</v>
      </c>
      <c r="K12591" t="s">
        <v>3887</v>
      </c>
      <c r="L12591" t="s">
        <v>3887</v>
      </c>
      <c r="M12591" t="s">
        <v>3947</v>
      </c>
      <c r="N12591" t="s">
        <v>3948</v>
      </c>
      <c r="O12591" t="s">
        <v>3672</v>
      </c>
      <c r="P12591" t="s">
        <v>390</v>
      </c>
      <c r="Q12591" t="s">
        <v>606</v>
      </c>
      <c r="R12591" t="s">
        <v>392</v>
      </c>
      <c r="S12591">
        <v>0</v>
      </c>
      <c r="U12591">
        <v>0</v>
      </c>
      <c r="V12591">
        <v>0</v>
      </c>
    </row>
    <row r="12592" spans="1:22" x14ac:dyDescent="0.25">
      <c r="A12592" t="s">
        <v>23</v>
      </c>
      <c r="B12592">
        <v>1</v>
      </c>
      <c r="C12592">
        <v>11010</v>
      </c>
      <c r="D12592">
        <v>905024</v>
      </c>
      <c r="E12592" t="s">
        <v>3949</v>
      </c>
      <c r="F12592">
        <v>4.3680000000000003</v>
      </c>
      <c r="G12592">
        <v>20130801</v>
      </c>
      <c r="H12592">
        <v>99999999</v>
      </c>
      <c r="I12592" t="s">
        <v>25</v>
      </c>
      <c r="J12592" t="s">
        <v>3886</v>
      </c>
      <c r="K12592" t="s">
        <v>3887</v>
      </c>
      <c r="L12592" t="s">
        <v>3887</v>
      </c>
      <c r="M12592" t="s">
        <v>3950</v>
      </c>
      <c r="N12592" t="s">
        <v>3951</v>
      </c>
      <c r="O12592" t="s">
        <v>3672</v>
      </c>
      <c r="P12592" t="s">
        <v>390</v>
      </c>
      <c r="Q12592" t="s">
        <v>606</v>
      </c>
      <c r="R12592" t="s">
        <v>392</v>
      </c>
      <c r="S12592">
        <v>0</v>
      </c>
      <c r="U12592">
        <v>0</v>
      </c>
      <c r="V12592">
        <v>0</v>
      </c>
    </row>
    <row r="12593" spans="1:22" x14ac:dyDescent="0.25">
      <c r="A12593" t="s">
        <v>23</v>
      </c>
      <c r="B12593">
        <v>1</v>
      </c>
      <c r="C12593">
        <v>11020</v>
      </c>
      <c r="D12593">
        <v>905024</v>
      </c>
      <c r="E12593" t="s">
        <v>3949</v>
      </c>
      <c r="F12593">
        <v>4.3680000000000003</v>
      </c>
      <c r="G12593">
        <v>20130801</v>
      </c>
      <c r="H12593">
        <v>99999999</v>
      </c>
      <c r="I12593" t="s">
        <v>25</v>
      </c>
      <c r="J12593" t="s">
        <v>3886</v>
      </c>
      <c r="K12593" t="s">
        <v>3887</v>
      </c>
      <c r="L12593" t="s">
        <v>3887</v>
      </c>
      <c r="M12593" t="s">
        <v>3950</v>
      </c>
      <c r="N12593" t="s">
        <v>3951</v>
      </c>
      <c r="O12593" t="s">
        <v>3672</v>
      </c>
      <c r="P12593" t="s">
        <v>390</v>
      </c>
      <c r="Q12593" t="s">
        <v>606</v>
      </c>
      <c r="R12593" t="s">
        <v>392</v>
      </c>
      <c r="S12593">
        <v>0</v>
      </c>
      <c r="U12593">
        <v>0</v>
      </c>
      <c r="V12593">
        <v>0</v>
      </c>
    </row>
    <row r="12594" spans="1:22" x14ac:dyDescent="0.25">
      <c r="A12594" t="s">
        <v>23</v>
      </c>
      <c r="B12594">
        <v>1</v>
      </c>
      <c r="C12594">
        <v>11010</v>
      </c>
      <c r="D12594">
        <v>905025</v>
      </c>
      <c r="E12594" t="s">
        <v>3952</v>
      </c>
      <c r="F12594">
        <v>10.192</v>
      </c>
      <c r="G12594">
        <v>20130801</v>
      </c>
      <c r="H12594">
        <v>99999999</v>
      </c>
      <c r="I12594" t="s">
        <v>25</v>
      </c>
      <c r="J12594" t="s">
        <v>3886</v>
      </c>
      <c r="K12594" t="s">
        <v>3887</v>
      </c>
      <c r="L12594" t="s">
        <v>3887</v>
      </c>
      <c r="M12594" t="s">
        <v>3953</v>
      </c>
      <c r="O12594" t="s">
        <v>3672</v>
      </c>
      <c r="P12594" t="s">
        <v>390</v>
      </c>
      <c r="Q12594" t="s">
        <v>606</v>
      </c>
      <c r="R12594" t="s">
        <v>392</v>
      </c>
      <c r="S12594">
        <v>0</v>
      </c>
      <c r="U12594">
        <v>0</v>
      </c>
      <c r="V12594">
        <v>0</v>
      </c>
    </row>
    <row r="12595" spans="1:22" x14ac:dyDescent="0.25">
      <c r="A12595" t="s">
        <v>23</v>
      </c>
      <c r="B12595">
        <v>1</v>
      </c>
      <c r="C12595">
        <v>11020</v>
      </c>
      <c r="D12595">
        <v>905025</v>
      </c>
      <c r="E12595" t="s">
        <v>3952</v>
      </c>
      <c r="F12595">
        <v>10.192</v>
      </c>
      <c r="G12595">
        <v>20130801</v>
      </c>
      <c r="H12595">
        <v>99999999</v>
      </c>
      <c r="I12595" t="s">
        <v>25</v>
      </c>
      <c r="J12595" t="s">
        <v>3886</v>
      </c>
      <c r="K12595" t="s">
        <v>3887</v>
      </c>
      <c r="L12595" t="s">
        <v>3887</v>
      </c>
      <c r="M12595" t="s">
        <v>3953</v>
      </c>
      <c r="O12595" t="s">
        <v>3672</v>
      </c>
      <c r="P12595" t="s">
        <v>390</v>
      </c>
      <c r="Q12595" t="s">
        <v>606</v>
      </c>
      <c r="R12595" t="s">
        <v>392</v>
      </c>
      <c r="S12595">
        <v>0</v>
      </c>
      <c r="U12595">
        <v>0</v>
      </c>
      <c r="V12595">
        <v>0</v>
      </c>
    </row>
    <row r="12596" spans="1:22" x14ac:dyDescent="0.25">
      <c r="A12596" t="s">
        <v>23</v>
      </c>
      <c r="B12596">
        <v>1</v>
      </c>
      <c r="C12596">
        <v>11010</v>
      </c>
      <c r="D12596">
        <v>905026</v>
      </c>
      <c r="E12596" t="s">
        <v>3954</v>
      </c>
      <c r="F12596">
        <v>1.82</v>
      </c>
      <c r="G12596">
        <v>20130801</v>
      </c>
      <c r="H12596">
        <v>99999999</v>
      </c>
      <c r="I12596" t="s">
        <v>25</v>
      </c>
      <c r="J12596" t="s">
        <v>3886</v>
      </c>
      <c r="K12596" t="s">
        <v>3887</v>
      </c>
      <c r="L12596" t="s">
        <v>3887</v>
      </c>
      <c r="M12596" t="s">
        <v>3955</v>
      </c>
      <c r="N12596" t="s">
        <v>3956</v>
      </c>
      <c r="O12596" t="s">
        <v>3672</v>
      </c>
      <c r="P12596" t="s">
        <v>390</v>
      </c>
      <c r="Q12596" t="s">
        <v>606</v>
      </c>
      <c r="R12596" t="s">
        <v>392</v>
      </c>
      <c r="S12596">
        <v>0</v>
      </c>
      <c r="U12596">
        <v>0</v>
      </c>
      <c r="V12596">
        <v>0</v>
      </c>
    </row>
    <row r="12597" spans="1:22" x14ac:dyDescent="0.25">
      <c r="A12597" t="s">
        <v>23</v>
      </c>
      <c r="B12597">
        <v>1</v>
      </c>
      <c r="C12597">
        <v>11020</v>
      </c>
      <c r="D12597">
        <v>905026</v>
      </c>
      <c r="E12597" t="s">
        <v>3954</v>
      </c>
      <c r="F12597">
        <v>1.82</v>
      </c>
      <c r="G12597">
        <v>20130801</v>
      </c>
      <c r="H12597">
        <v>99999999</v>
      </c>
      <c r="I12597" t="s">
        <v>25</v>
      </c>
      <c r="J12597" t="s">
        <v>3886</v>
      </c>
      <c r="K12597" t="s">
        <v>3887</v>
      </c>
      <c r="L12597" t="s">
        <v>3887</v>
      </c>
      <c r="M12597" t="s">
        <v>3955</v>
      </c>
      <c r="N12597" t="s">
        <v>3956</v>
      </c>
      <c r="O12597" t="s">
        <v>3672</v>
      </c>
      <c r="P12597" t="s">
        <v>390</v>
      </c>
      <c r="Q12597" t="s">
        <v>606</v>
      </c>
      <c r="R12597" t="s">
        <v>392</v>
      </c>
      <c r="S12597">
        <v>0</v>
      </c>
      <c r="U12597">
        <v>0</v>
      </c>
      <c r="V12597">
        <v>0</v>
      </c>
    </row>
    <row r="12598" spans="1:22" x14ac:dyDescent="0.25">
      <c r="A12598" t="s">
        <v>23</v>
      </c>
      <c r="B12598">
        <v>1</v>
      </c>
      <c r="C12598">
        <v>11010</v>
      </c>
      <c r="D12598">
        <v>905027</v>
      </c>
      <c r="E12598" t="s">
        <v>3957</v>
      </c>
      <c r="F12598">
        <v>6.9160000000000004</v>
      </c>
      <c r="G12598">
        <v>20130801</v>
      </c>
      <c r="H12598">
        <v>99999999</v>
      </c>
      <c r="I12598" t="s">
        <v>25</v>
      </c>
      <c r="J12598" t="s">
        <v>3886</v>
      </c>
      <c r="K12598" t="s">
        <v>3887</v>
      </c>
      <c r="L12598" t="s">
        <v>3887</v>
      </c>
      <c r="M12598" t="s">
        <v>3958</v>
      </c>
      <c r="O12598" t="s">
        <v>3672</v>
      </c>
      <c r="P12598" t="s">
        <v>390</v>
      </c>
      <c r="Q12598" t="s">
        <v>606</v>
      </c>
      <c r="R12598" t="s">
        <v>392</v>
      </c>
      <c r="S12598">
        <v>0</v>
      </c>
      <c r="U12598">
        <v>0</v>
      </c>
      <c r="V12598">
        <v>0</v>
      </c>
    </row>
    <row r="12599" spans="1:22" x14ac:dyDescent="0.25">
      <c r="A12599" t="s">
        <v>23</v>
      </c>
      <c r="B12599">
        <v>1</v>
      </c>
      <c r="C12599">
        <v>11020</v>
      </c>
      <c r="D12599">
        <v>905027</v>
      </c>
      <c r="E12599" t="s">
        <v>3957</v>
      </c>
      <c r="F12599">
        <v>6.9160000000000004</v>
      </c>
      <c r="G12599">
        <v>20130801</v>
      </c>
      <c r="H12599">
        <v>99999999</v>
      </c>
      <c r="I12599" t="s">
        <v>25</v>
      </c>
      <c r="J12599" t="s">
        <v>3886</v>
      </c>
      <c r="K12599" t="s">
        <v>3887</v>
      </c>
      <c r="L12599" t="s">
        <v>3887</v>
      </c>
      <c r="M12599" t="s">
        <v>3958</v>
      </c>
      <c r="O12599" t="s">
        <v>3672</v>
      </c>
      <c r="P12599" t="s">
        <v>390</v>
      </c>
      <c r="Q12599" t="s">
        <v>606</v>
      </c>
      <c r="R12599" t="s">
        <v>392</v>
      </c>
      <c r="S12599">
        <v>0</v>
      </c>
      <c r="U12599">
        <v>0</v>
      </c>
      <c r="V12599">
        <v>0</v>
      </c>
    </row>
    <row r="12600" spans="1:22" x14ac:dyDescent="0.25">
      <c r="A12600" t="s">
        <v>23</v>
      </c>
      <c r="B12600">
        <v>1</v>
      </c>
      <c r="C12600">
        <v>11010</v>
      </c>
      <c r="D12600">
        <v>905028</v>
      </c>
      <c r="E12600" t="s">
        <v>3959</v>
      </c>
      <c r="F12600">
        <v>13.103999999999999</v>
      </c>
      <c r="G12600">
        <v>20130801</v>
      </c>
      <c r="H12600">
        <v>99999999</v>
      </c>
      <c r="I12600" t="s">
        <v>25</v>
      </c>
      <c r="J12600" t="s">
        <v>3886</v>
      </c>
      <c r="K12600" t="s">
        <v>3887</v>
      </c>
      <c r="L12600" t="s">
        <v>3887</v>
      </c>
      <c r="M12600" t="s">
        <v>3960</v>
      </c>
      <c r="N12600" t="s">
        <v>3961</v>
      </c>
      <c r="O12600" s="1">
        <v>36526</v>
      </c>
      <c r="P12600" t="s">
        <v>390</v>
      </c>
      <c r="Q12600" t="s">
        <v>606</v>
      </c>
      <c r="R12600" t="s">
        <v>392</v>
      </c>
      <c r="S12600">
        <v>0</v>
      </c>
      <c r="U12600">
        <v>0</v>
      </c>
      <c r="V12600">
        <v>0</v>
      </c>
    </row>
    <row r="12601" spans="1:22" x14ac:dyDescent="0.25">
      <c r="A12601" t="s">
        <v>23</v>
      </c>
      <c r="B12601">
        <v>1</v>
      </c>
      <c r="C12601">
        <v>11020</v>
      </c>
      <c r="D12601">
        <v>905028</v>
      </c>
      <c r="E12601" t="s">
        <v>3959</v>
      </c>
      <c r="F12601">
        <v>13.103999999999999</v>
      </c>
      <c r="G12601">
        <v>20130801</v>
      </c>
      <c r="H12601">
        <v>99999999</v>
      </c>
      <c r="I12601" t="s">
        <v>25</v>
      </c>
      <c r="J12601" t="s">
        <v>3886</v>
      </c>
      <c r="K12601" t="s">
        <v>3887</v>
      </c>
      <c r="L12601" t="s">
        <v>3887</v>
      </c>
      <c r="M12601" t="s">
        <v>3960</v>
      </c>
      <c r="N12601" t="s">
        <v>3961</v>
      </c>
      <c r="O12601" s="1">
        <v>36526</v>
      </c>
      <c r="P12601" t="s">
        <v>390</v>
      </c>
      <c r="Q12601" t="s">
        <v>606</v>
      </c>
      <c r="R12601" t="s">
        <v>392</v>
      </c>
      <c r="S12601">
        <v>0</v>
      </c>
      <c r="U12601">
        <v>0</v>
      </c>
      <c r="V12601">
        <v>0</v>
      </c>
    </row>
    <row r="12602" spans="1:22" x14ac:dyDescent="0.25">
      <c r="A12602" t="s">
        <v>23</v>
      </c>
      <c r="B12602">
        <v>1</v>
      </c>
      <c r="C12602">
        <v>11010</v>
      </c>
      <c r="D12602">
        <v>905029</v>
      </c>
      <c r="E12602" t="s">
        <v>3962</v>
      </c>
      <c r="F12602">
        <v>7.7350000000000003</v>
      </c>
      <c r="G12602">
        <v>20130801</v>
      </c>
      <c r="H12602">
        <v>99999999</v>
      </c>
      <c r="I12602" t="s">
        <v>25</v>
      </c>
      <c r="J12602" t="s">
        <v>3886</v>
      </c>
      <c r="K12602" t="s">
        <v>3887</v>
      </c>
      <c r="L12602" t="s">
        <v>3887</v>
      </c>
      <c r="M12602" t="s">
        <v>3963</v>
      </c>
      <c r="N12602" t="s">
        <v>948</v>
      </c>
      <c r="O12602" s="1">
        <v>36526</v>
      </c>
      <c r="P12602" t="s">
        <v>390</v>
      </c>
      <c r="Q12602" t="s">
        <v>606</v>
      </c>
      <c r="R12602" t="s">
        <v>392</v>
      </c>
      <c r="S12602">
        <v>0</v>
      </c>
      <c r="U12602">
        <v>0</v>
      </c>
      <c r="V12602">
        <v>0</v>
      </c>
    </row>
    <row r="12603" spans="1:22" x14ac:dyDescent="0.25">
      <c r="A12603" t="s">
        <v>23</v>
      </c>
      <c r="B12603">
        <v>1</v>
      </c>
      <c r="C12603">
        <v>11020</v>
      </c>
      <c r="D12603">
        <v>905029</v>
      </c>
      <c r="E12603" t="s">
        <v>3962</v>
      </c>
      <c r="F12603">
        <v>7.7350000000000003</v>
      </c>
      <c r="G12603">
        <v>20130801</v>
      </c>
      <c r="H12603">
        <v>99999999</v>
      </c>
      <c r="I12603" t="s">
        <v>25</v>
      </c>
      <c r="J12603" t="s">
        <v>3886</v>
      </c>
      <c r="K12603" t="s">
        <v>3887</v>
      </c>
      <c r="L12603" t="s">
        <v>3887</v>
      </c>
      <c r="M12603" t="s">
        <v>3963</v>
      </c>
      <c r="N12603" t="s">
        <v>948</v>
      </c>
      <c r="O12603" s="1">
        <v>36526</v>
      </c>
      <c r="P12603" t="s">
        <v>390</v>
      </c>
      <c r="Q12603" t="s">
        <v>606</v>
      </c>
      <c r="R12603" t="s">
        <v>392</v>
      </c>
      <c r="S12603">
        <v>0</v>
      </c>
      <c r="U12603">
        <v>0</v>
      </c>
      <c r="V12603">
        <v>0</v>
      </c>
    </row>
    <row r="12604" spans="1:22" x14ac:dyDescent="0.25">
      <c r="A12604" t="s">
        <v>23</v>
      </c>
      <c r="B12604">
        <v>1</v>
      </c>
      <c r="C12604">
        <v>11010</v>
      </c>
      <c r="D12604">
        <v>905030</v>
      </c>
      <c r="E12604" t="s">
        <v>3964</v>
      </c>
      <c r="F12604">
        <v>5.46</v>
      </c>
      <c r="G12604">
        <v>20130801</v>
      </c>
      <c r="H12604">
        <v>99999999</v>
      </c>
      <c r="I12604" t="s">
        <v>25</v>
      </c>
      <c r="J12604" t="s">
        <v>3886</v>
      </c>
      <c r="K12604" t="s">
        <v>3887</v>
      </c>
      <c r="L12604" t="s">
        <v>3887</v>
      </c>
      <c r="M12604" t="s">
        <v>3965</v>
      </c>
      <c r="N12604" t="s">
        <v>3966</v>
      </c>
      <c r="O12604" s="1">
        <v>36526</v>
      </c>
      <c r="P12604" t="s">
        <v>390</v>
      </c>
      <c r="Q12604" t="s">
        <v>606</v>
      </c>
      <c r="R12604" t="s">
        <v>392</v>
      </c>
      <c r="S12604">
        <v>0</v>
      </c>
      <c r="U12604">
        <v>0</v>
      </c>
      <c r="V12604">
        <v>0</v>
      </c>
    </row>
    <row r="12605" spans="1:22" x14ac:dyDescent="0.25">
      <c r="A12605" t="s">
        <v>23</v>
      </c>
      <c r="B12605">
        <v>1</v>
      </c>
      <c r="C12605">
        <v>11020</v>
      </c>
      <c r="D12605">
        <v>905030</v>
      </c>
      <c r="E12605" t="s">
        <v>3964</v>
      </c>
      <c r="F12605">
        <v>5.46</v>
      </c>
      <c r="G12605">
        <v>20130801</v>
      </c>
      <c r="H12605">
        <v>99999999</v>
      </c>
      <c r="I12605" t="s">
        <v>25</v>
      </c>
      <c r="J12605" t="s">
        <v>3886</v>
      </c>
      <c r="K12605" t="s">
        <v>3887</v>
      </c>
      <c r="L12605" t="s">
        <v>3887</v>
      </c>
      <c r="M12605" t="s">
        <v>3965</v>
      </c>
      <c r="N12605" t="s">
        <v>3966</v>
      </c>
      <c r="O12605" s="1">
        <v>36526</v>
      </c>
      <c r="P12605" t="s">
        <v>390</v>
      </c>
      <c r="Q12605" t="s">
        <v>606</v>
      </c>
      <c r="R12605" t="s">
        <v>392</v>
      </c>
      <c r="S12605">
        <v>0</v>
      </c>
      <c r="U12605">
        <v>0</v>
      </c>
      <c r="V12605">
        <v>0</v>
      </c>
    </row>
    <row r="12606" spans="1:22" x14ac:dyDescent="0.25">
      <c r="A12606" t="s">
        <v>23</v>
      </c>
      <c r="B12606">
        <v>1</v>
      </c>
      <c r="C12606">
        <v>11010</v>
      </c>
      <c r="D12606">
        <v>905031</v>
      </c>
      <c r="E12606" t="s">
        <v>3967</v>
      </c>
      <c r="F12606">
        <v>10.192</v>
      </c>
      <c r="G12606">
        <v>20130801</v>
      </c>
      <c r="H12606">
        <v>99999999</v>
      </c>
      <c r="I12606" t="s">
        <v>25</v>
      </c>
      <c r="J12606" t="s">
        <v>3886</v>
      </c>
      <c r="K12606" t="s">
        <v>3887</v>
      </c>
      <c r="L12606" t="s">
        <v>3887</v>
      </c>
      <c r="M12606" t="s">
        <v>3968</v>
      </c>
      <c r="O12606" t="s">
        <v>3672</v>
      </c>
      <c r="P12606" t="s">
        <v>390</v>
      </c>
      <c r="Q12606" t="s">
        <v>606</v>
      </c>
      <c r="R12606" t="s">
        <v>392</v>
      </c>
      <c r="S12606">
        <v>0</v>
      </c>
      <c r="U12606">
        <v>0</v>
      </c>
      <c r="V12606">
        <v>0</v>
      </c>
    </row>
    <row r="12607" spans="1:22" x14ac:dyDescent="0.25">
      <c r="A12607" t="s">
        <v>23</v>
      </c>
      <c r="B12607">
        <v>1</v>
      </c>
      <c r="C12607">
        <v>11020</v>
      </c>
      <c r="D12607">
        <v>905031</v>
      </c>
      <c r="E12607" t="s">
        <v>3967</v>
      </c>
      <c r="F12607">
        <v>10.192</v>
      </c>
      <c r="G12607">
        <v>20130801</v>
      </c>
      <c r="H12607">
        <v>99999999</v>
      </c>
      <c r="I12607" t="s">
        <v>25</v>
      </c>
      <c r="J12607" t="s">
        <v>3886</v>
      </c>
      <c r="K12607" t="s">
        <v>3887</v>
      </c>
      <c r="L12607" t="s">
        <v>3887</v>
      </c>
      <c r="M12607" t="s">
        <v>3968</v>
      </c>
      <c r="O12607" t="s">
        <v>3672</v>
      </c>
      <c r="P12607" t="s">
        <v>390</v>
      </c>
      <c r="Q12607" t="s">
        <v>606</v>
      </c>
      <c r="R12607" t="s">
        <v>392</v>
      </c>
      <c r="S12607">
        <v>0</v>
      </c>
      <c r="U12607">
        <v>0</v>
      </c>
      <c r="V12607">
        <v>0</v>
      </c>
    </row>
    <row r="12608" spans="1:22" x14ac:dyDescent="0.25">
      <c r="A12608" t="s">
        <v>23</v>
      </c>
      <c r="B12608">
        <v>1</v>
      </c>
      <c r="C12608">
        <v>11010</v>
      </c>
      <c r="D12608">
        <v>905032</v>
      </c>
      <c r="E12608" t="s">
        <v>3969</v>
      </c>
      <c r="F12608">
        <v>11.648</v>
      </c>
      <c r="G12608">
        <v>20130801</v>
      </c>
      <c r="H12608">
        <v>99999999</v>
      </c>
      <c r="I12608" t="s">
        <v>25</v>
      </c>
      <c r="J12608" t="s">
        <v>3886</v>
      </c>
      <c r="K12608" t="s">
        <v>3887</v>
      </c>
      <c r="L12608" t="s">
        <v>3887</v>
      </c>
      <c r="M12608" t="s">
        <v>3970</v>
      </c>
      <c r="N12608" t="s">
        <v>3971</v>
      </c>
      <c r="O12608" t="s">
        <v>3672</v>
      </c>
      <c r="P12608" t="s">
        <v>390</v>
      </c>
      <c r="Q12608" t="s">
        <v>606</v>
      </c>
      <c r="R12608" t="s">
        <v>392</v>
      </c>
      <c r="S12608">
        <v>0</v>
      </c>
      <c r="U12608">
        <v>0</v>
      </c>
      <c r="V12608">
        <v>0</v>
      </c>
    </row>
    <row r="12609" spans="1:22" x14ac:dyDescent="0.25">
      <c r="A12609" t="s">
        <v>23</v>
      </c>
      <c r="B12609">
        <v>1</v>
      </c>
      <c r="C12609">
        <v>11020</v>
      </c>
      <c r="D12609">
        <v>905032</v>
      </c>
      <c r="E12609" t="s">
        <v>3969</v>
      </c>
      <c r="F12609">
        <v>11.648</v>
      </c>
      <c r="G12609">
        <v>20130801</v>
      </c>
      <c r="H12609">
        <v>99999999</v>
      </c>
      <c r="I12609" t="s">
        <v>25</v>
      </c>
      <c r="J12609" t="s">
        <v>3886</v>
      </c>
      <c r="K12609" t="s">
        <v>3887</v>
      </c>
      <c r="L12609" t="s">
        <v>3887</v>
      </c>
      <c r="M12609" t="s">
        <v>3970</v>
      </c>
      <c r="N12609" t="s">
        <v>3971</v>
      </c>
      <c r="O12609" t="s">
        <v>3672</v>
      </c>
      <c r="P12609" t="s">
        <v>390</v>
      </c>
      <c r="Q12609" t="s">
        <v>606</v>
      </c>
      <c r="R12609" t="s">
        <v>392</v>
      </c>
      <c r="S12609">
        <v>0</v>
      </c>
      <c r="U12609">
        <v>0</v>
      </c>
      <c r="V12609">
        <v>0</v>
      </c>
    </row>
    <row r="12610" spans="1:22" x14ac:dyDescent="0.25">
      <c r="A12610" t="s">
        <v>23</v>
      </c>
      <c r="B12610">
        <v>1</v>
      </c>
      <c r="C12610">
        <v>11010</v>
      </c>
      <c r="D12610">
        <v>905033</v>
      </c>
      <c r="E12610" t="s">
        <v>3972</v>
      </c>
      <c r="F12610">
        <v>58.24</v>
      </c>
      <c r="G12610">
        <v>20130801</v>
      </c>
      <c r="H12610">
        <v>99999999</v>
      </c>
      <c r="I12610" t="s">
        <v>25</v>
      </c>
      <c r="J12610" t="s">
        <v>3886</v>
      </c>
      <c r="K12610" t="s">
        <v>3887</v>
      </c>
      <c r="L12610" t="s">
        <v>3887</v>
      </c>
      <c r="M12610" t="s">
        <v>3973</v>
      </c>
      <c r="N12610" t="s">
        <v>3974</v>
      </c>
      <c r="O12610" t="s">
        <v>3672</v>
      </c>
      <c r="P12610" t="s">
        <v>390</v>
      </c>
      <c r="Q12610" t="s">
        <v>606</v>
      </c>
      <c r="R12610" t="s">
        <v>392</v>
      </c>
      <c r="S12610">
        <v>0</v>
      </c>
      <c r="U12610">
        <v>0</v>
      </c>
      <c r="V12610">
        <v>0</v>
      </c>
    </row>
    <row r="12611" spans="1:22" x14ac:dyDescent="0.25">
      <c r="A12611" t="s">
        <v>23</v>
      </c>
      <c r="B12611">
        <v>1</v>
      </c>
      <c r="C12611">
        <v>11020</v>
      </c>
      <c r="D12611">
        <v>905033</v>
      </c>
      <c r="E12611" t="s">
        <v>3972</v>
      </c>
      <c r="F12611">
        <v>58.24</v>
      </c>
      <c r="G12611">
        <v>20130801</v>
      </c>
      <c r="H12611">
        <v>99999999</v>
      </c>
      <c r="I12611" t="s">
        <v>25</v>
      </c>
      <c r="J12611" t="s">
        <v>3886</v>
      </c>
      <c r="K12611" t="s">
        <v>3887</v>
      </c>
      <c r="L12611" t="s">
        <v>3887</v>
      </c>
      <c r="M12611" t="s">
        <v>3973</v>
      </c>
      <c r="N12611" t="s">
        <v>3974</v>
      </c>
      <c r="O12611" t="s">
        <v>3672</v>
      </c>
      <c r="P12611" t="s">
        <v>390</v>
      </c>
      <c r="Q12611" t="s">
        <v>606</v>
      </c>
      <c r="R12611" t="s">
        <v>392</v>
      </c>
      <c r="S12611">
        <v>0</v>
      </c>
      <c r="U12611">
        <v>0</v>
      </c>
      <c r="V12611">
        <v>0</v>
      </c>
    </row>
    <row r="12612" spans="1:22" x14ac:dyDescent="0.25">
      <c r="A12612" t="s">
        <v>23</v>
      </c>
      <c r="B12612">
        <v>1</v>
      </c>
      <c r="C12612">
        <v>11010</v>
      </c>
      <c r="D12612">
        <v>905034</v>
      </c>
      <c r="E12612" t="s">
        <v>3975</v>
      </c>
      <c r="F12612">
        <v>21.84</v>
      </c>
      <c r="G12612">
        <v>20130801</v>
      </c>
      <c r="H12612">
        <v>99999999</v>
      </c>
      <c r="I12612" t="s">
        <v>25</v>
      </c>
      <c r="J12612" t="s">
        <v>3886</v>
      </c>
      <c r="K12612" t="s">
        <v>3887</v>
      </c>
      <c r="L12612" t="s">
        <v>3887</v>
      </c>
      <c r="M12612" t="s">
        <v>3976</v>
      </c>
      <c r="N12612" t="s">
        <v>3977</v>
      </c>
      <c r="O12612" t="s">
        <v>3672</v>
      </c>
      <c r="P12612" t="s">
        <v>390</v>
      </c>
      <c r="Q12612" t="s">
        <v>606</v>
      </c>
      <c r="R12612" t="s">
        <v>392</v>
      </c>
      <c r="S12612">
        <v>0</v>
      </c>
      <c r="U12612">
        <v>0</v>
      </c>
      <c r="V12612">
        <v>0</v>
      </c>
    </row>
    <row r="12613" spans="1:22" x14ac:dyDescent="0.25">
      <c r="A12613" t="s">
        <v>23</v>
      </c>
      <c r="B12613">
        <v>1</v>
      </c>
      <c r="C12613">
        <v>11020</v>
      </c>
      <c r="D12613">
        <v>905034</v>
      </c>
      <c r="E12613" t="s">
        <v>3975</v>
      </c>
      <c r="F12613">
        <v>21.84</v>
      </c>
      <c r="G12613">
        <v>20130801</v>
      </c>
      <c r="H12613">
        <v>99999999</v>
      </c>
      <c r="I12613" t="s">
        <v>25</v>
      </c>
      <c r="J12613" t="s">
        <v>3886</v>
      </c>
      <c r="K12613" t="s">
        <v>3887</v>
      </c>
      <c r="L12613" t="s">
        <v>3887</v>
      </c>
      <c r="M12613" t="s">
        <v>3976</v>
      </c>
      <c r="N12613" t="s">
        <v>3977</v>
      </c>
      <c r="O12613" t="s">
        <v>3672</v>
      </c>
      <c r="P12613" t="s">
        <v>390</v>
      </c>
      <c r="Q12613" t="s">
        <v>606</v>
      </c>
      <c r="R12613" t="s">
        <v>392</v>
      </c>
      <c r="S12613">
        <v>0</v>
      </c>
      <c r="U12613">
        <v>0</v>
      </c>
      <c r="V12613">
        <v>0</v>
      </c>
    </row>
    <row r="12614" spans="1:22" x14ac:dyDescent="0.25">
      <c r="A12614" t="s">
        <v>23</v>
      </c>
      <c r="B12614">
        <v>1</v>
      </c>
      <c r="C12614">
        <v>11010</v>
      </c>
      <c r="D12614">
        <v>905035</v>
      </c>
      <c r="E12614" t="s">
        <v>3978</v>
      </c>
      <c r="F12614">
        <v>4.8230000000000004</v>
      </c>
      <c r="G12614">
        <v>20130801</v>
      </c>
      <c r="H12614">
        <v>99999999</v>
      </c>
      <c r="I12614" t="s">
        <v>25</v>
      </c>
      <c r="J12614" t="s">
        <v>3886</v>
      </c>
      <c r="K12614" t="s">
        <v>3887</v>
      </c>
      <c r="L12614" t="s">
        <v>3887</v>
      </c>
      <c r="M12614" t="s">
        <v>3979</v>
      </c>
      <c r="N12614" t="s">
        <v>3980</v>
      </c>
      <c r="O12614" t="s">
        <v>3672</v>
      </c>
      <c r="P12614" t="s">
        <v>390</v>
      </c>
      <c r="Q12614" t="s">
        <v>606</v>
      </c>
      <c r="R12614" t="s">
        <v>392</v>
      </c>
      <c r="S12614">
        <v>0</v>
      </c>
      <c r="U12614">
        <v>0</v>
      </c>
      <c r="V12614">
        <v>0</v>
      </c>
    </row>
    <row r="12615" spans="1:22" x14ac:dyDescent="0.25">
      <c r="A12615" t="s">
        <v>23</v>
      </c>
      <c r="B12615">
        <v>1</v>
      </c>
      <c r="C12615">
        <v>11020</v>
      </c>
      <c r="D12615">
        <v>905035</v>
      </c>
      <c r="E12615" t="s">
        <v>3978</v>
      </c>
      <c r="F12615">
        <v>4.8230000000000004</v>
      </c>
      <c r="G12615">
        <v>20130801</v>
      </c>
      <c r="H12615">
        <v>99999999</v>
      </c>
      <c r="I12615" t="s">
        <v>25</v>
      </c>
      <c r="J12615" t="s">
        <v>3886</v>
      </c>
      <c r="K12615" t="s">
        <v>3887</v>
      </c>
      <c r="L12615" t="s">
        <v>3887</v>
      </c>
      <c r="M12615" t="s">
        <v>3979</v>
      </c>
      <c r="N12615" t="s">
        <v>3980</v>
      </c>
      <c r="O12615" t="s">
        <v>3672</v>
      </c>
      <c r="P12615" t="s">
        <v>390</v>
      </c>
      <c r="Q12615" t="s">
        <v>606</v>
      </c>
      <c r="R12615" t="s">
        <v>392</v>
      </c>
      <c r="S12615">
        <v>0</v>
      </c>
      <c r="U12615">
        <v>0</v>
      </c>
      <c r="V12615">
        <v>0</v>
      </c>
    </row>
    <row r="12616" spans="1:22" x14ac:dyDescent="0.25">
      <c r="A12616" t="s">
        <v>23</v>
      </c>
      <c r="B12616">
        <v>1</v>
      </c>
      <c r="C12616">
        <v>11010</v>
      </c>
      <c r="D12616">
        <v>905036</v>
      </c>
      <c r="E12616" t="s">
        <v>3981</v>
      </c>
      <c r="F12616">
        <v>4.8230000000000004</v>
      </c>
      <c r="G12616">
        <v>20130801</v>
      </c>
      <c r="H12616">
        <v>99999999</v>
      </c>
      <c r="I12616" t="s">
        <v>25</v>
      </c>
      <c r="J12616" t="s">
        <v>3886</v>
      </c>
      <c r="K12616" t="s">
        <v>3887</v>
      </c>
      <c r="L12616" t="s">
        <v>3887</v>
      </c>
      <c r="M12616" t="s">
        <v>3982</v>
      </c>
      <c r="N12616" t="s">
        <v>3983</v>
      </c>
      <c r="O12616" t="s">
        <v>3672</v>
      </c>
      <c r="P12616" t="s">
        <v>390</v>
      </c>
      <c r="Q12616" t="s">
        <v>606</v>
      </c>
      <c r="R12616" t="s">
        <v>392</v>
      </c>
      <c r="S12616">
        <v>0</v>
      </c>
      <c r="U12616">
        <v>0</v>
      </c>
      <c r="V12616">
        <v>0</v>
      </c>
    </row>
    <row r="12617" spans="1:22" x14ac:dyDescent="0.25">
      <c r="A12617" t="s">
        <v>23</v>
      </c>
      <c r="B12617">
        <v>1</v>
      </c>
      <c r="C12617">
        <v>11020</v>
      </c>
      <c r="D12617">
        <v>905036</v>
      </c>
      <c r="E12617" t="s">
        <v>3981</v>
      </c>
      <c r="F12617">
        <v>4.8230000000000004</v>
      </c>
      <c r="G12617">
        <v>20130801</v>
      </c>
      <c r="H12617">
        <v>99999999</v>
      </c>
      <c r="I12617" t="s">
        <v>25</v>
      </c>
      <c r="J12617" t="s">
        <v>3886</v>
      </c>
      <c r="K12617" t="s">
        <v>3887</v>
      </c>
      <c r="L12617" t="s">
        <v>3887</v>
      </c>
      <c r="M12617" t="s">
        <v>3982</v>
      </c>
      <c r="N12617" t="s">
        <v>3983</v>
      </c>
      <c r="O12617" t="s">
        <v>3672</v>
      </c>
      <c r="P12617" t="s">
        <v>390</v>
      </c>
      <c r="Q12617" t="s">
        <v>606</v>
      </c>
      <c r="R12617" t="s">
        <v>392</v>
      </c>
      <c r="S12617">
        <v>0</v>
      </c>
      <c r="U12617">
        <v>0</v>
      </c>
      <c r="V12617">
        <v>0</v>
      </c>
    </row>
    <row r="12618" spans="1:22" x14ac:dyDescent="0.25">
      <c r="A12618" t="s">
        <v>23</v>
      </c>
      <c r="B12618">
        <v>1</v>
      </c>
      <c r="C12618">
        <v>11010</v>
      </c>
      <c r="D12618">
        <v>905037</v>
      </c>
      <c r="E12618" t="s">
        <v>3984</v>
      </c>
      <c r="F12618">
        <v>40.859000000000002</v>
      </c>
      <c r="G12618">
        <v>20130801</v>
      </c>
      <c r="H12618">
        <v>99999999</v>
      </c>
      <c r="I12618" t="s">
        <v>25</v>
      </c>
      <c r="J12618" t="s">
        <v>3886</v>
      </c>
      <c r="K12618" t="s">
        <v>3887</v>
      </c>
      <c r="L12618" t="s">
        <v>3887</v>
      </c>
      <c r="M12618" t="s">
        <v>3985</v>
      </c>
      <c r="O12618" t="s">
        <v>3672</v>
      </c>
      <c r="P12618" t="s">
        <v>390</v>
      </c>
      <c r="Q12618" t="s">
        <v>606</v>
      </c>
      <c r="R12618" t="s">
        <v>392</v>
      </c>
      <c r="S12618">
        <v>0</v>
      </c>
      <c r="U12618">
        <v>0</v>
      </c>
      <c r="V12618">
        <v>0</v>
      </c>
    </row>
    <row r="12619" spans="1:22" x14ac:dyDescent="0.25">
      <c r="A12619" t="s">
        <v>23</v>
      </c>
      <c r="B12619">
        <v>1</v>
      </c>
      <c r="C12619">
        <v>11020</v>
      </c>
      <c r="D12619">
        <v>905037</v>
      </c>
      <c r="E12619" t="s">
        <v>3984</v>
      </c>
      <c r="F12619">
        <v>40.859000000000002</v>
      </c>
      <c r="G12619">
        <v>20130801</v>
      </c>
      <c r="H12619">
        <v>99999999</v>
      </c>
      <c r="I12619" t="s">
        <v>25</v>
      </c>
      <c r="J12619" t="s">
        <v>3886</v>
      </c>
      <c r="K12619" t="s">
        <v>3887</v>
      </c>
      <c r="L12619" t="s">
        <v>3887</v>
      </c>
      <c r="M12619" t="s">
        <v>3985</v>
      </c>
      <c r="O12619" t="s">
        <v>3672</v>
      </c>
      <c r="P12619" t="s">
        <v>390</v>
      </c>
      <c r="Q12619" t="s">
        <v>606</v>
      </c>
      <c r="R12619" t="s">
        <v>392</v>
      </c>
      <c r="S12619">
        <v>0</v>
      </c>
      <c r="U12619">
        <v>0</v>
      </c>
      <c r="V12619">
        <v>0</v>
      </c>
    </row>
    <row r="12620" spans="1:22" x14ac:dyDescent="0.25">
      <c r="A12620" t="s">
        <v>23</v>
      </c>
      <c r="B12620">
        <v>1</v>
      </c>
      <c r="C12620">
        <v>11010</v>
      </c>
      <c r="D12620">
        <v>905038</v>
      </c>
      <c r="E12620" t="s">
        <v>3986</v>
      </c>
      <c r="F12620">
        <v>40.859000000000002</v>
      </c>
      <c r="G12620">
        <v>20130801</v>
      </c>
      <c r="H12620">
        <v>99999999</v>
      </c>
      <c r="I12620" t="s">
        <v>25</v>
      </c>
      <c r="J12620" t="s">
        <v>3886</v>
      </c>
      <c r="K12620" t="s">
        <v>3887</v>
      </c>
      <c r="L12620" t="s">
        <v>3887</v>
      </c>
      <c r="M12620" t="s">
        <v>3987</v>
      </c>
      <c r="N12620" t="s">
        <v>3931</v>
      </c>
      <c r="O12620" t="s">
        <v>3672</v>
      </c>
      <c r="P12620" t="s">
        <v>390</v>
      </c>
      <c r="Q12620" t="s">
        <v>606</v>
      </c>
      <c r="R12620" t="s">
        <v>392</v>
      </c>
      <c r="S12620">
        <v>0</v>
      </c>
      <c r="U12620">
        <v>0</v>
      </c>
      <c r="V12620">
        <v>0</v>
      </c>
    </row>
    <row r="12621" spans="1:22" x14ac:dyDescent="0.25">
      <c r="A12621" t="s">
        <v>23</v>
      </c>
      <c r="B12621">
        <v>1</v>
      </c>
      <c r="C12621">
        <v>11020</v>
      </c>
      <c r="D12621">
        <v>905038</v>
      </c>
      <c r="E12621" t="s">
        <v>3986</v>
      </c>
      <c r="F12621">
        <v>40.859000000000002</v>
      </c>
      <c r="G12621">
        <v>20130801</v>
      </c>
      <c r="H12621">
        <v>99999999</v>
      </c>
      <c r="I12621" t="s">
        <v>25</v>
      </c>
      <c r="J12621" t="s">
        <v>3886</v>
      </c>
      <c r="K12621" t="s">
        <v>3887</v>
      </c>
      <c r="L12621" t="s">
        <v>3887</v>
      </c>
      <c r="M12621" t="s">
        <v>3987</v>
      </c>
      <c r="N12621" t="s">
        <v>3931</v>
      </c>
      <c r="O12621" t="s">
        <v>3672</v>
      </c>
      <c r="P12621" t="s">
        <v>390</v>
      </c>
      <c r="Q12621" t="s">
        <v>606</v>
      </c>
      <c r="R12621" t="s">
        <v>392</v>
      </c>
      <c r="S12621">
        <v>0</v>
      </c>
      <c r="U12621">
        <v>0</v>
      </c>
      <c r="V12621">
        <v>0</v>
      </c>
    </row>
    <row r="12622" spans="1:22" x14ac:dyDescent="0.25">
      <c r="A12622" t="s">
        <v>23</v>
      </c>
      <c r="B12622">
        <v>1</v>
      </c>
      <c r="C12622">
        <v>11010</v>
      </c>
      <c r="D12622">
        <v>905039</v>
      </c>
      <c r="E12622" t="s">
        <v>3988</v>
      </c>
      <c r="F12622">
        <v>40.859000000000002</v>
      </c>
      <c r="G12622">
        <v>20130801</v>
      </c>
      <c r="H12622">
        <v>99999999</v>
      </c>
      <c r="I12622" t="s">
        <v>25</v>
      </c>
      <c r="J12622" t="s">
        <v>3886</v>
      </c>
      <c r="K12622" t="s">
        <v>3887</v>
      </c>
      <c r="L12622" t="s">
        <v>3887</v>
      </c>
      <c r="M12622" t="s">
        <v>3989</v>
      </c>
      <c r="O12622" t="s">
        <v>3672</v>
      </c>
      <c r="P12622" t="s">
        <v>390</v>
      </c>
      <c r="Q12622" t="s">
        <v>606</v>
      </c>
      <c r="R12622" t="s">
        <v>392</v>
      </c>
      <c r="S12622">
        <v>0</v>
      </c>
      <c r="U12622">
        <v>0</v>
      </c>
      <c r="V12622">
        <v>0</v>
      </c>
    </row>
    <row r="12623" spans="1:22" x14ac:dyDescent="0.25">
      <c r="A12623" t="s">
        <v>23</v>
      </c>
      <c r="B12623">
        <v>1</v>
      </c>
      <c r="C12623">
        <v>11020</v>
      </c>
      <c r="D12623">
        <v>905039</v>
      </c>
      <c r="E12623" t="s">
        <v>3988</v>
      </c>
      <c r="F12623">
        <v>40.859000000000002</v>
      </c>
      <c r="G12623">
        <v>20130801</v>
      </c>
      <c r="H12623">
        <v>99999999</v>
      </c>
      <c r="I12623" t="s">
        <v>25</v>
      </c>
      <c r="J12623" t="s">
        <v>3886</v>
      </c>
      <c r="K12623" t="s">
        <v>3887</v>
      </c>
      <c r="L12623" t="s">
        <v>3887</v>
      </c>
      <c r="M12623" t="s">
        <v>3989</v>
      </c>
      <c r="O12623" t="s">
        <v>3672</v>
      </c>
      <c r="P12623" t="s">
        <v>390</v>
      </c>
      <c r="Q12623" t="s">
        <v>606</v>
      </c>
      <c r="R12623" t="s">
        <v>392</v>
      </c>
      <c r="S12623">
        <v>0</v>
      </c>
      <c r="U12623">
        <v>0</v>
      </c>
      <c r="V12623">
        <v>0</v>
      </c>
    </row>
    <row r="12624" spans="1:22" x14ac:dyDescent="0.25">
      <c r="A12624" t="s">
        <v>23</v>
      </c>
      <c r="B12624">
        <v>1</v>
      </c>
      <c r="C12624">
        <v>11010</v>
      </c>
      <c r="D12624">
        <v>905040</v>
      </c>
      <c r="E12624" t="s">
        <v>3990</v>
      </c>
      <c r="F12624">
        <v>40.859000000000002</v>
      </c>
      <c r="G12624">
        <v>20130801</v>
      </c>
      <c r="H12624">
        <v>99999999</v>
      </c>
      <c r="I12624" t="s">
        <v>25</v>
      </c>
      <c r="J12624" t="s">
        <v>3886</v>
      </c>
      <c r="K12624" t="s">
        <v>3887</v>
      </c>
      <c r="L12624" t="s">
        <v>3887</v>
      </c>
      <c r="M12624" t="s">
        <v>3991</v>
      </c>
      <c r="N12624" t="s">
        <v>3934</v>
      </c>
      <c r="O12624" t="s">
        <v>3672</v>
      </c>
      <c r="P12624" t="s">
        <v>390</v>
      </c>
      <c r="Q12624" t="s">
        <v>606</v>
      </c>
      <c r="R12624" t="s">
        <v>392</v>
      </c>
      <c r="S12624">
        <v>0</v>
      </c>
      <c r="U12624">
        <v>0</v>
      </c>
      <c r="V12624">
        <v>0</v>
      </c>
    </row>
    <row r="12625" spans="1:22" x14ac:dyDescent="0.25">
      <c r="A12625" t="s">
        <v>23</v>
      </c>
      <c r="B12625">
        <v>1</v>
      </c>
      <c r="C12625">
        <v>11020</v>
      </c>
      <c r="D12625">
        <v>905040</v>
      </c>
      <c r="E12625" t="s">
        <v>3990</v>
      </c>
      <c r="F12625">
        <v>40.859000000000002</v>
      </c>
      <c r="G12625">
        <v>20130801</v>
      </c>
      <c r="H12625">
        <v>99999999</v>
      </c>
      <c r="I12625" t="s">
        <v>25</v>
      </c>
      <c r="J12625" t="s">
        <v>3886</v>
      </c>
      <c r="K12625" t="s">
        <v>3887</v>
      </c>
      <c r="L12625" t="s">
        <v>3887</v>
      </c>
      <c r="M12625" t="s">
        <v>3991</v>
      </c>
      <c r="N12625" t="s">
        <v>3934</v>
      </c>
      <c r="O12625" t="s">
        <v>3672</v>
      </c>
      <c r="P12625" t="s">
        <v>390</v>
      </c>
      <c r="Q12625" t="s">
        <v>606</v>
      </c>
      <c r="R12625" t="s">
        <v>392</v>
      </c>
      <c r="S12625">
        <v>0</v>
      </c>
      <c r="U12625">
        <v>0</v>
      </c>
      <c r="V12625">
        <v>0</v>
      </c>
    </row>
    <row r="12626" spans="1:22" x14ac:dyDescent="0.25">
      <c r="A12626" t="s">
        <v>23</v>
      </c>
      <c r="B12626">
        <v>1</v>
      </c>
      <c r="C12626">
        <v>11010</v>
      </c>
      <c r="D12626">
        <v>905041</v>
      </c>
      <c r="E12626" t="s">
        <v>3992</v>
      </c>
      <c r="F12626">
        <v>40.859000000000002</v>
      </c>
      <c r="G12626">
        <v>20130801</v>
      </c>
      <c r="H12626">
        <v>99999999</v>
      </c>
      <c r="I12626" t="s">
        <v>25</v>
      </c>
      <c r="J12626" t="s">
        <v>3886</v>
      </c>
      <c r="K12626" t="s">
        <v>3887</v>
      </c>
      <c r="L12626" t="s">
        <v>3887</v>
      </c>
      <c r="M12626" t="s">
        <v>3993</v>
      </c>
      <c r="N12626" t="s">
        <v>3994</v>
      </c>
      <c r="O12626" t="s">
        <v>3672</v>
      </c>
      <c r="P12626" t="s">
        <v>390</v>
      </c>
      <c r="Q12626" t="s">
        <v>606</v>
      </c>
      <c r="R12626" t="s">
        <v>392</v>
      </c>
      <c r="S12626">
        <v>0</v>
      </c>
      <c r="U12626">
        <v>0</v>
      </c>
      <c r="V12626">
        <v>0</v>
      </c>
    </row>
    <row r="12627" spans="1:22" x14ac:dyDescent="0.25">
      <c r="A12627" t="s">
        <v>23</v>
      </c>
      <c r="B12627">
        <v>1</v>
      </c>
      <c r="C12627">
        <v>11020</v>
      </c>
      <c r="D12627">
        <v>905041</v>
      </c>
      <c r="E12627" t="s">
        <v>3992</v>
      </c>
      <c r="F12627">
        <v>40.859000000000002</v>
      </c>
      <c r="G12627">
        <v>20130801</v>
      </c>
      <c r="H12627">
        <v>99999999</v>
      </c>
      <c r="I12627" t="s">
        <v>25</v>
      </c>
      <c r="J12627" t="s">
        <v>3886</v>
      </c>
      <c r="K12627" t="s">
        <v>3887</v>
      </c>
      <c r="L12627" t="s">
        <v>3887</v>
      </c>
      <c r="M12627" t="s">
        <v>3993</v>
      </c>
      <c r="N12627" t="s">
        <v>3994</v>
      </c>
      <c r="O12627" t="s">
        <v>3672</v>
      </c>
      <c r="P12627" t="s">
        <v>390</v>
      </c>
      <c r="Q12627" t="s">
        <v>606</v>
      </c>
      <c r="R12627" t="s">
        <v>392</v>
      </c>
      <c r="S12627">
        <v>0</v>
      </c>
      <c r="U12627">
        <v>0</v>
      </c>
      <c r="V12627">
        <v>0</v>
      </c>
    </row>
    <row r="12628" spans="1:22" x14ac:dyDescent="0.25">
      <c r="A12628" t="s">
        <v>23</v>
      </c>
      <c r="B12628">
        <v>1</v>
      </c>
      <c r="C12628">
        <v>11010</v>
      </c>
      <c r="D12628">
        <v>905042</v>
      </c>
      <c r="E12628" t="s">
        <v>3995</v>
      </c>
      <c r="F12628">
        <v>40.859000000000002</v>
      </c>
      <c r="G12628">
        <v>20130801</v>
      </c>
      <c r="H12628">
        <v>99999999</v>
      </c>
      <c r="I12628" t="s">
        <v>25</v>
      </c>
      <c r="J12628" t="s">
        <v>3886</v>
      </c>
      <c r="K12628" t="s">
        <v>3887</v>
      </c>
      <c r="L12628" t="s">
        <v>3887</v>
      </c>
      <c r="M12628" t="s">
        <v>3996</v>
      </c>
      <c r="N12628" t="s">
        <v>3997</v>
      </c>
      <c r="O12628" t="s">
        <v>3672</v>
      </c>
      <c r="P12628" t="s">
        <v>390</v>
      </c>
      <c r="Q12628" t="s">
        <v>606</v>
      </c>
      <c r="R12628" t="s">
        <v>392</v>
      </c>
      <c r="S12628">
        <v>0</v>
      </c>
      <c r="U12628">
        <v>0</v>
      </c>
      <c r="V12628">
        <v>0</v>
      </c>
    </row>
    <row r="12629" spans="1:22" x14ac:dyDescent="0.25">
      <c r="A12629" t="s">
        <v>23</v>
      </c>
      <c r="B12629">
        <v>1</v>
      </c>
      <c r="C12629">
        <v>11020</v>
      </c>
      <c r="D12629">
        <v>905042</v>
      </c>
      <c r="E12629" t="s">
        <v>3995</v>
      </c>
      <c r="F12629">
        <v>40.859000000000002</v>
      </c>
      <c r="G12629">
        <v>20130801</v>
      </c>
      <c r="H12629">
        <v>99999999</v>
      </c>
      <c r="I12629" t="s">
        <v>25</v>
      </c>
      <c r="J12629" t="s">
        <v>3886</v>
      </c>
      <c r="K12629" t="s">
        <v>3887</v>
      </c>
      <c r="L12629" t="s">
        <v>3887</v>
      </c>
      <c r="M12629" t="s">
        <v>3996</v>
      </c>
      <c r="N12629" t="s">
        <v>3997</v>
      </c>
      <c r="O12629" t="s">
        <v>3672</v>
      </c>
      <c r="P12629" t="s">
        <v>390</v>
      </c>
      <c r="Q12629" t="s">
        <v>606</v>
      </c>
      <c r="R12629" t="s">
        <v>392</v>
      </c>
      <c r="S12629">
        <v>0</v>
      </c>
      <c r="U12629">
        <v>0</v>
      </c>
      <c r="V12629">
        <v>0</v>
      </c>
    </row>
    <row r="12630" spans="1:22" x14ac:dyDescent="0.25">
      <c r="A12630" t="s">
        <v>23</v>
      </c>
      <c r="B12630">
        <v>1</v>
      </c>
      <c r="C12630">
        <v>11010</v>
      </c>
      <c r="D12630">
        <v>905043</v>
      </c>
      <c r="E12630" t="s">
        <v>3998</v>
      </c>
      <c r="F12630">
        <v>40.859000000000002</v>
      </c>
      <c r="G12630">
        <v>20130801</v>
      </c>
      <c r="H12630">
        <v>99999999</v>
      </c>
      <c r="I12630" t="s">
        <v>25</v>
      </c>
      <c r="J12630" t="s">
        <v>3886</v>
      </c>
      <c r="K12630" t="s">
        <v>3887</v>
      </c>
      <c r="L12630" t="s">
        <v>3887</v>
      </c>
      <c r="M12630" t="s">
        <v>3999</v>
      </c>
      <c r="N12630" t="s">
        <v>1868</v>
      </c>
      <c r="O12630" t="s">
        <v>3672</v>
      </c>
      <c r="P12630" t="s">
        <v>390</v>
      </c>
      <c r="Q12630" t="s">
        <v>606</v>
      </c>
      <c r="R12630" t="s">
        <v>392</v>
      </c>
      <c r="S12630">
        <v>0</v>
      </c>
      <c r="U12630">
        <v>0</v>
      </c>
      <c r="V12630">
        <v>0</v>
      </c>
    </row>
    <row r="12631" spans="1:22" x14ac:dyDescent="0.25">
      <c r="A12631" t="s">
        <v>23</v>
      </c>
      <c r="B12631">
        <v>1</v>
      </c>
      <c r="C12631">
        <v>11020</v>
      </c>
      <c r="D12631">
        <v>905043</v>
      </c>
      <c r="E12631" t="s">
        <v>3998</v>
      </c>
      <c r="F12631">
        <v>40.859000000000002</v>
      </c>
      <c r="G12631">
        <v>20130801</v>
      </c>
      <c r="H12631">
        <v>99999999</v>
      </c>
      <c r="I12631" t="s">
        <v>25</v>
      </c>
      <c r="J12631" t="s">
        <v>3886</v>
      </c>
      <c r="K12631" t="s">
        <v>3887</v>
      </c>
      <c r="L12631" t="s">
        <v>3887</v>
      </c>
      <c r="M12631" t="s">
        <v>3999</v>
      </c>
      <c r="N12631" t="s">
        <v>1868</v>
      </c>
      <c r="O12631" t="s">
        <v>3672</v>
      </c>
      <c r="P12631" t="s">
        <v>390</v>
      </c>
      <c r="Q12631" t="s">
        <v>606</v>
      </c>
      <c r="R12631" t="s">
        <v>392</v>
      </c>
      <c r="S12631">
        <v>0</v>
      </c>
      <c r="U12631">
        <v>0</v>
      </c>
      <c r="V12631">
        <v>0</v>
      </c>
    </row>
    <row r="12632" spans="1:22" x14ac:dyDescent="0.25">
      <c r="A12632" t="s">
        <v>23</v>
      </c>
      <c r="B12632">
        <v>1</v>
      </c>
      <c r="C12632">
        <v>11010</v>
      </c>
      <c r="D12632">
        <v>905044</v>
      </c>
      <c r="E12632" t="s">
        <v>4000</v>
      </c>
      <c r="F12632">
        <v>9.8279999999999994</v>
      </c>
      <c r="G12632">
        <v>20130801</v>
      </c>
      <c r="H12632">
        <v>99999999</v>
      </c>
      <c r="I12632" t="s">
        <v>25</v>
      </c>
      <c r="J12632" t="s">
        <v>3886</v>
      </c>
      <c r="K12632" t="s">
        <v>3887</v>
      </c>
      <c r="L12632" t="s">
        <v>3887</v>
      </c>
      <c r="M12632" t="s">
        <v>4001</v>
      </c>
      <c r="N12632" t="s">
        <v>4002</v>
      </c>
      <c r="O12632" t="s">
        <v>3672</v>
      </c>
      <c r="P12632" t="s">
        <v>390</v>
      </c>
      <c r="Q12632" t="s">
        <v>606</v>
      </c>
      <c r="R12632" t="s">
        <v>392</v>
      </c>
      <c r="S12632">
        <v>0</v>
      </c>
      <c r="U12632">
        <v>0</v>
      </c>
      <c r="V12632">
        <v>0</v>
      </c>
    </row>
    <row r="12633" spans="1:22" x14ac:dyDescent="0.25">
      <c r="A12633" t="s">
        <v>23</v>
      </c>
      <c r="B12633">
        <v>1</v>
      </c>
      <c r="C12633">
        <v>11020</v>
      </c>
      <c r="D12633">
        <v>905044</v>
      </c>
      <c r="E12633" t="s">
        <v>4000</v>
      </c>
      <c r="F12633">
        <v>9.8279999999999994</v>
      </c>
      <c r="G12633">
        <v>20130801</v>
      </c>
      <c r="H12633">
        <v>99999999</v>
      </c>
      <c r="I12633" t="s">
        <v>25</v>
      </c>
      <c r="J12633" t="s">
        <v>3886</v>
      </c>
      <c r="K12633" t="s">
        <v>3887</v>
      </c>
      <c r="L12633" t="s">
        <v>3887</v>
      </c>
      <c r="M12633" t="s">
        <v>4001</v>
      </c>
      <c r="N12633" t="s">
        <v>4002</v>
      </c>
      <c r="O12633" t="s">
        <v>3672</v>
      </c>
      <c r="P12633" t="s">
        <v>390</v>
      </c>
      <c r="Q12633" t="s">
        <v>606</v>
      </c>
      <c r="R12633" t="s">
        <v>392</v>
      </c>
      <c r="S12633">
        <v>0</v>
      </c>
      <c r="U12633">
        <v>0</v>
      </c>
      <c r="V12633">
        <v>0</v>
      </c>
    </row>
    <row r="12634" spans="1:22" x14ac:dyDescent="0.25">
      <c r="A12634" t="s">
        <v>23</v>
      </c>
      <c r="B12634">
        <v>1</v>
      </c>
      <c r="C12634">
        <v>11010</v>
      </c>
      <c r="D12634">
        <v>905045</v>
      </c>
      <c r="E12634" t="s">
        <v>4003</v>
      </c>
      <c r="F12634">
        <v>9.8279999999999994</v>
      </c>
      <c r="G12634">
        <v>20130801</v>
      </c>
      <c r="H12634">
        <v>99999999</v>
      </c>
      <c r="I12634" t="s">
        <v>25</v>
      </c>
      <c r="J12634" t="s">
        <v>3886</v>
      </c>
      <c r="K12634" t="s">
        <v>3887</v>
      </c>
      <c r="L12634" t="s">
        <v>3887</v>
      </c>
      <c r="M12634" t="s">
        <v>4004</v>
      </c>
      <c r="N12634" t="s">
        <v>4002</v>
      </c>
      <c r="O12634" t="s">
        <v>3672</v>
      </c>
      <c r="P12634" t="s">
        <v>390</v>
      </c>
      <c r="Q12634" t="s">
        <v>606</v>
      </c>
      <c r="R12634" t="s">
        <v>392</v>
      </c>
      <c r="S12634">
        <v>0</v>
      </c>
      <c r="U12634">
        <v>0</v>
      </c>
      <c r="V12634">
        <v>0</v>
      </c>
    </row>
    <row r="12635" spans="1:22" x14ac:dyDescent="0.25">
      <c r="A12635" t="s">
        <v>23</v>
      </c>
      <c r="B12635">
        <v>1</v>
      </c>
      <c r="C12635">
        <v>11020</v>
      </c>
      <c r="D12635">
        <v>905045</v>
      </c>
      <c r="E12635" t="s">
        <v>4003</v>
      </c>
      <c r="F12635">
        <v>9.8279999999999994</v>
      </c>
      <c r="G12635">
        <v>20130801</v>
      </c>
      <c r="H12635">
        <v>99999999</v>
      </c>
      <c r="I12635" t="s">
        <v>25</v>
      </c>
      <c r="J12635" t="s">
        <v>3886</v>
      </c>
      <c r="K12635" t="s">
        <v>3887</v>
      </c>
      <c r="L12635" t="s">
        <v>3887</v>
      </c>
      <c r="M12635" t="s">
        <v>4004</v>
      </c>
      <c r="N12635" t="s">
        <v>4002</v>
      </c>
      <c r="O12635" t="s">
        <v>3672</v>
      </c>
      <c r="P12635" t="s">
        <v>390</v>
      </c>
      <c r="Q12635" t="s">
        <v>606</v>
      </c>
      <c r="R12635" t="s">
        <v>392</v>
      </c>
      <c r="S12635">
        <v>0</v>
      </c>
      <c r="U12635">
        <v>0</v>
      </c>
      <c r="V12635">
        <v>0</v>
      </c>
    </row>
    <row r="12636" spans="1:22" x14ac:dyDescent="0.25">
      <c r="A12636" t="s">
        <v>23</v>
      </c>
      <c r="B12636">
        <v>1</v>
      </c>
      <c r="C12636">
        <v>11010</v>
      </c>
      <c r="D12636">
        <v>905046</v>
      </c>
      <c r="E12636" t="s">
        <v>4005</v>
      </c>
      <c r="F12636">
        <v>8.2810000000000006</v>
      </c>
      <c r="G12636">
        <v>20130801</v>
      </c>
      <c r="H12636">
        <v>99999999</v>
      </c>
      <c r="I12636" t="s">
        <v>25</v>
      </c>
      <c r="J12636" t="s">
        <v>3886</v>
      </c>
      <c r="K12636" t="s">
        <v>3887</v>
      </c>
      <c r="L12636" t="s">
        <v>3887</v>
      </c>
      <c r="M12636" t="s">
        <v>4006</v>
      </c>
      <c r="N12636" t="s">
        <v>948</v>
      </c>
      <c r="O12636" t="s">
        <v>3672</v>
      </c>
      <c r="P12636" t="s">
        <v>390</v>
      </c>
      <c r="Q12636" t="s">
        <v>606</v>
      </c>
      <c r="R12636" t="s">
        <v>392</v>
      </c>
      <c r="S12636">
        <v>0</v>
      </c>
      <c r="U12636">
        <v>0</v>
      </c>
      <c r="V12636">
        <v>0</v>
      </c>
    </row>
    <row r="12637" spans="1:22" x14ac:dyDescent="0.25">
      <c r="A12637" t="s">
        <v>23</v>
      </c>
      <c r="B12637">
        <v>1</v>
      </c>
      <c r="C12637">
        <v>11020</v>
      </c>
      <c r="D12637">
        <v>905046</v>
      </c>
      <c r="E12637" t="s">
        <v>4005</v>
      </c>
      <c r="F12637">
        <v>8.2810000000000006</v>
      </c>
      <c r="G12637">
        <v>20130801</v>
      </c>
      <c r="H12637">
        <v>99999999</v>
      </c>
      <c r="I12637" t="s">
        <v>25</v>
      </c>
      <c r="J12637" t="s">
        <v>3886</v>
      </c>
      <c r="K12637" t="s">
        <v>3887</v>
      </c>
      <c r="L12637" t="s">
        <v>3887</v>
      </c>
      <c r="M12637" t="s">
        <v>4006</v>
      </c>
      <c r="N12637" t="s">
        <v>948</v>
      </c>
      <c r="O12637" t="s">
        <v>3672</v>
      </c>
      <c r="P12637" t="s">
        <v>390</v>
      </c>
      <c r="Q12637" t="s">
        <v>606</v>
      </c>
      <c r="R12637" t="s">
        <v>392</v>
      </c>
      <c r="S12637">
        <v>0</v>
      </c>
      <c r="U12637">
        <v>0</v>
      </c>
      <c r="V12637">
        <v>0</v>
      </c>
    </row>
    <row r="12638" spans="1:22" x14ac:dyDescent="0.25">
      <c r="A12638" t="s">
        <v>23</v>
      </c>
      <c r="B12638">
        <v>1</v>
      </c>
      <c r="C12638">
        <v>11010</v>
      </c>
      <c r="D12638">
        <v>905047</v>
      </c>
      <c r="E12638" t="s">
        <v>4007</v>
      </c>
      <c r="F12638">
        <v>8.2810000000000006</v>
      </c>
      <c r="G12638">
        <v>20130801</v>
      </c>
      <c r="H12638">
        <v>99999999</v>
      </c>
      <c r="I12638" t="s">
        <v>25</v>
      </c>
      <c r="J12638" t="s">
        <v>3886</v>
      </c>
      <c r="K12638" t="s">
        <v>3887</v>
      </c>
      <c r="L12638" t="s">
        <v>3887</v>
      </c>
      <c r="M12638" t="s">
        <v>4008</v>
      </c>
      <c r="O12638" t="s">
        <v>3672</v>
      </c>
      <c r="P12638" t="s">
        <v>390</v>
      </c>
      <c r="Q12638" t="s">
        <v>606</v>
      </c>
      <c r="R12638" t="s">
        <v>392</v>
      </c>
      <c r="S12638">
        <v>0</v>
      </c>
      <c r="U12638">
        <v>0</v>
      </c>
      <c r="V12638">
        <v>0</v>
      </c>
    </row>
    <row r="12639" spans="1:22" x14ac:dyDescent="0.25">
      <c r="A12639" t="s">
        <v>23</v>
      </c>
      <c r="B12639">
        <v>1</v>
      </c>
      <c r="C12639">
        <v>11020</v>
      </c>
      <c r="D12639">
        <v>905047</v>
      </c>
      <c r="E12639" t="s">
        <v>4007</v>
      </c>
      <c r="F12639">
        <v>8.2810000000000006</v>
      </c>
      <c r="G12639">
        <v>20130801</v>
      </c>
      <c r="H12639">
        <v>99999999</v>
      </c>
      <c r="I12639" t="s">
        <v>25</v>
      </c>
      <c r="J12639" t="s">
        <v>3886</v>
      </c>
      <c r="K12639" t="s">
        <v>3887</v>
      </c>
      <c r="L12639" t="s">
        <v>3887</v>
      </c>
      <c r="M12639" t="s">
        <v>4008</v>
      </c>
      <c r="O12639" t="s">
        <v>3672</v>
      </c>
      <c r="P12639" t="s">
        <v>390</v>
      </c>
      <c r="Q12639" t="s">
        <v>606</v>
      </c>
      <c r="R12639" t="s">
        <v>392</v>
      </c>
      <c r="S12639">
        <v>0</v>
      </c>
      <c r="U12639">
        <v>0</v>
      </c>
      <c r="V12639">
        <v>0</v>
      </c>
    </row>
    <row r="12640" spans="1:22" x14ac:dyDescent="0.25">
      <c r="A12640" t="s">
        <v>23</v>
      </c>
      <c r="B12640">
        <v>1</v>
      </c>
      <c r="C12640">
        <v>11010</v>
      </c>
      <c r="D12640">
        <v>905048</v>
      </c>
      <c r="E12640" t="s">
        <v>4009</v>
      </c>
      <c r="F12640">
        <v>21.84</v>
      </c>
      <c r="G12640">
        <v>20130801</v>
      </c>
      <c r="H12640">
        <v>99999999</v>
      </c>
      <c r="I12640" t="s">
        <v>25</v>
      </c>
      <c r="J12640" t="s">
        <v>3886</v>
      </c>
      <c r="K12640" t="s">
        <v>3887</v>
      </c>
      <c r="L12640" t="s">
        <v>3887</v>
      </c>
      <c r="M12640" t="s">
        <v>4010</v>
      </c>
      <c r="N12640" t="s">
        <v>4011</v>
      </c>
      <c r="O12640" t="s">
        <v>3672</v>
      </c>
      <c r="P12640" t="s">
        <v>390</v>
      </c>
      <c r="Q12640" t="s">
        <v>606</v>
      </c>
      <c r="R12640" t="s">
        <v>392</v>
      </c>
      <c r="S12640">
        <v>0</v>
      </c>
      <c r="U12640">
        <v>0</v>
      </c>
      <c r="V12640">
        <v>0</v>
      </c>
    </row>
    <row r="12641" spans="1:22" x14ac:dyDescent="0.25">
      <c r="A12641" t="s">
        <v>23</v>
      </c>
      <c r="B12641">
        <v>1</v>
      </c>
      <c r="C12641">
        <v>11020</v>
      </c>
      <c r="D12641">
        <v>905048</v>
      </c>
      <c r="E12641" t="s">
        <v>4009</v>
      </c>
      <c r="F12641">
        <v>21.84</v>
      </c>
      <c r="G12641">
        <v>20130801</v>
      </c>
      <c r="H12641">
        <v>99999999</v>
      </c>
      <c r="I12641" t="s">
        <v>25</v>
      </c>
      <c r="J12641" t="s">
        <v>3886</v>
      </c>
      <c r="K12641" t="s">
        <v>3887</v>
      </c>
      <c r="L12641" t="s">
        <v>3887</v>
      </c>
      <c r="M12641" t="s">
        <v>4010</v>
      </c>
      <c r="N12641" t="s">
        <v>4011</v>
      </c>
      <c r="O12641" t="s">
        <v>3672</v>
      </c>
      <c r="P12641" t="s">
        <v>390</v>
      </c>
      <c r="Q12641" t="s">
        <v>606</v>
      </c>
      <c r="R12641" t="s">
        <v>392</v>
      </c>
      <c r="S12641">
        <v>0</v>
      </c>
      <c r="U12641">
        <v>0</v>
      </c>
      <c r="V12641">
        <v>0</v>
      </c>
    </row>
    <row r="12642" spans="1:22" x14ac:dyDescent="0.25">
      <c r="A12642" t="s">
        <v>23</v>
      </c>
      <c r="B12642">
        <v>1</v>
      </c>
      <c r="C12642">
        <v>11010</v>
      </c>
      <c r="D12642">
        <v>905049</v>
      </c>
      <c r="E12642" t="s">
        <v>4012</v>
      </c>
      <c r="F12642">
        <v>7.9169999999999998</v>
      </c>
      <c r="G12642">
        <v>20130801</v>
      </c>
      <c r="H12642">
        <v>99999999</v>
      </c>
      <c r="I12642" t="s">
        <v>25</v>
      </c>
      <c r="J12642" t="s">
        <v>3886</v>
      </c>
      <c r="K12642" t="s">
        <v>3887</v>
      </c>
      <c r="L12642" t="s">
        <v>3887</v>
      </c>
      <c r="M12642" t="s">
        <v>4013</v>
      </c>
      <c r="N12642" t="s">
        <v>4014</v>
      </c>
      <c r="O12642" t="s">
        <v>3672</v>
      </c>
      <c r="P12642" t="s">
        <v>390</v>
      </c>
      <c r="Q12642" t="s">
        <v>606</v>
      </c>
      <c r="R12642" t="s">
        <v>392</v>
      </c>
      <c r="S12642">
        <v>0</v>
      </c>
      <c r="U12642">
        <v>0</v>
      </c>
      <c r="V12642">
        <v>0</v>
      </c>
    </row>
    <row r="12643" spans="1:22" x14ac:dyDescent="0.25">
      <c r="A12643" t="s">
        <v>23</v>
      </c>
      <c r="B12643">
        <v>1</v>
      </c>
      <c r="C12643">
        <v>11020</v>
      </c>
      <c r="D12643">
        <v>905049</v>
      </c>
      <c r="E12643" t="s">
        <v>4012</v>
      </c>
      <c r="F12643">
        <v>7.9169999999999998</v>
      </c>
      <c r="G12643">
        <v>20130801</v>
      </c>
      <c r="H12643">
        <v>99999999</v>
      </c>
      <c r="I12643" t="s">
        <v>25</v>
      </c>
      <c r="J12643" t="s">
        <v>3886</v>
      </c>
      <c r="K12643" t="s">
        <v>3887</v>
      </c>
      <c r="L12643" t="s">
        <v>3887</v>
      </c>
      <c r="M12643" t="s">
        <v>4013</v>
      </c>
      <c r="N12643" t="s">
        <v>4014</v>
      </c>
      <c r="O12643" t="s">
        <v>3672</v>
      </c>
      <c r="P12643" t="s">
        <v>390</v>
      </c>
      <c r="Q12643" t="s">
        <v>606</v>
      </c>
      <c r="R12643" t="s">
        <v>392</v>
      </c>
      <c r="S12643">
        <v>0</v>
      </c>
      <c r="U12643">
        <v>0</v>
      </c>
      <c r="V12643">
        <v>0</v>
      </c>
    </row>
    <row r="12644" spans="1:22" x14ac:dyDescent="0.25">
      <c r="A12644" t="s">
        <v>23</v>
      </c>
      <c r="B12644">
        <v>1</v>
      </c>
      <c r="C12644">
        <v>11010</v>
      </c>
      <c r="D12644">
        <v>905050</v>
      </c>
      <c r="E12644" t="s">
        <v>4015</v>
      </c>
      <c r="F12644">
        <v>7.9169999999999998</v>
      </c>
      <c r="G12644">
        <v>20130801</v>
      </c>
      <c r="H12644">
        <v>99999999</v>
      </c>
      <c r="I12644" t="s">
        <v>25</v>
      </c>
      <c r="J12644" t="s">
        <v>3886</v>
      </c>
      <c r="K12644" t="s">
        <v>3887</v>
      </c>
      <c r="L12644" t="s">
        <v>3887</v>
      </c>
      <c r="M12644" t="s">
        <v>4016</v>
      </c>
      <c r="N12644" t="s">
        <v>4017</v>
      </c>
      <c r="O12644" t="s">
        <v>3672</v>
      </c>
      <c r="P12644" t="s">
        <v>390</v>
      </c>
      <c r="Q12644" t="s">
        <v>606</v>
      </c>
      <c r="R12644" t="s">
        <v>392</v>
      </c>
      <c r="S12644">
        <v>0</v>
      </c>
      <c r="U12644">
        <v>0</v>
      </c>
      <c r="V12644">
        <v>0</v>
      </c>
    </row>
    <row r="12645" spans="1:22" x14ac:dyDescent="0.25">
      <c r="A12645" t="s">
        <v>23</v>
      </c>
      <c r="B12645">
        <v>1</v>
      </c>
      <c r="C12645">
        <v>11020</v>
      </c>
      <c r="D12645">
        <v>905050</v>
      </c>
      <c r="E12645" t="s">
        <v>4015</v>
      </c>
      <c r="F12645">
        <v>7.9169999999999998</v>
      </c>
      <c r="G12645">
        <v>20130801</v>
      </c>
      <c r="H12645">
        <v>99999999</v>
      </c>
      <c r="I12645" t="s">
        <v>25</v>
      </c>
      <c r="J12645" t="s">
        <v>3886</v>
      </c>
      <c r="K12645" t="s">
        <v>3887</v>
      </c>
      <c r="L12645" t="s">
        <v>3887</v>
      </c>
      <c r="M12645" t="s">
        <v>4016</v>
      </c>
      <c r="N12645" t="s">
        <v>4017</v>
      </c>
      <c r="O12645" t="s">
        <v>3672</v>
      </c>
      <c r="P12645" t="s">
        <v>390</v>
      </c>
      <c r="Q12645" t="s">
        <v>606</v>
      </c>
      <c r="R12645" t="s">
        <v>392</v>
      </c>
      <c r="S12645">
        <v>0</v>
      </c>
      <c r="U12645">
        <v>0</v>
      </c>
      <c r="V12645">
        <v>0</v>
      </c>
    </row>
    <row r="12646" spans="1:22" x14ac:dyDescent="0.25">
      <c r="A12646" t="s">
        <v>23</v>
      </c>
      <c r="B12646">
        <v>1</v>
      </c>
      <c r="C12646">
        <v>11010</v>
      </c>
      <c r="D12646">
        <v>905051</v>
      </c>
      <c r="E12646" t="s">
        <v>4018</v>
      </c>
      <c r="F12646">
        <v>53.963000000000001</v>
      </c>
      <c r="G12646">
        <v>20130801</v>
      </c>
      <c r="H12646">
        <v>99999999</v>
      </c>
      <c r="I12646" t="s">
        <v>25</v>
      </c>
      <c r="J12646" t="s">
        <v>3886</v>
      </c>
      <c r="K12646" t="s">
        <v>3887</v>
      </c>
      <c r="L12646" t="s">
        <v>3887</v>
      </c>
      <c r="M12646" t="s">
        <v>4019</v>
      </c>
      <c r="N12646" t="s">
        <v>4020</v>
      </c>
      <c r="O12646" t="s">
        <v>3672</v>
      </c>
      <c r="P12646" t="s">
        <v>390</v>
      </c>
      <c r="Q12646" t="s">
        <v>606</v>
      </c>
      <c r="R12646" t="s">
        <v>392</v>
      </c>
      <c r="S12646">
        <v>0</v>
      </c>
      <c r="U12646">
        <v>0</v>
      </c>
      <c r="V12646">
        <v>0</v>
      </c>
    </row>
    <row r="12647" spans="1:22" x14ac:dyDescent="0.25">
      <c r="A12647" t="s">
        <v>23</v>
      </c>
      <c r="B12647">
        <v>1</v>
      </c>
      <c r="C12647">
        <v>11020</v>
      </c>
      <c r="D12647">
        <v>905051</v>
      </c>
      <c r="E12647" t="s">
        <v>4018</v>
      </c>
      <c r="F12647">
        <v>53.963000000000001</v>
      </c>
      <c r="G12647">
        <v>20130801</v>
      </c>
      <c r="H12647">
        <v>99999999</v>
      </c>
      <c r="I12647" t="s">
        <v>25</v>
      </c>
      <c r="J12647" t="s">
        <v>3886</v>
      </c>
      <c r="K12647" t="s">
        <v>3887</v>
      </c>
      <c r="L12647" t="s">
        <v>3887</v>
      </c>
      <c r="M12647" t="s">
        <v>4019</v>
      </c>
      <c r="N12647" t="s">
        <v>4020</v>
      </c>
      <c r="O12647" t="s">
        <v>3672</v>
      </c>
      <c r="P12647" t="s">
        <v>390</v>
      </c>
      <c r="Q12647" t="s">
        <v>606</v>
      </c>
      <c r="R12647" t="s">
        <v>392</v>
      </c>
      <c r="S12647">
        <v>0</v>
      </c>
      <c r="U12647">
        <v>0</v>
      </c>
      <c r="V12647">
        <v>0</v>
      </c>
    </row>
    <row r="12648" spans="1:22" x14ac:dyDescent="0.25">
      <c r="A12648" t="s">
        <v>23</v>
      </c>
      <c r="B12648">
        <v>1</v>
      </c>
      <c r="C12648">
        <v>11010</v>
      </c>
      <c r="D12648">
        <v>905052</v>
      </c>
      <c r="E12648" t="s">
        <v>4021</v>
      </c>
      <c r="F12648">
        <v>53.963000000000001</v>
      </c>
      <c r="G12648">
        <v>20130801</v>
      </c>
      <c r="H12648">
        <v>99999999</v>
      </c>
      <c r="I12648" t="s">
        <v>25</v>
      </c>
      <c r="J12648" t="s">
        <v>3886</v>
      </c>
      <c r="K12648" t="s">
        <v>3887</v>
      </c>
      <c r="L12648" t="s">
        <v>3887</v>
      </c>
      <c r="M12648" t="s">
        <v>4016</v>
      </c>
      <c r="N12648" t="s">
        <v>4022</v>
      </c>
      <c r="O12648" t="s">
        <v>3672</v>
      </c>
      <c r="P12648" t="s">
        <v>390</v>
      </c>
      <c r="Q12648" t="s">
        <v>606</v>
      </c>
      <c r="R12648" t="s">
        <v>392</v>
      </c>
      <c r="S12648">
        <v>0</v>
      </c>
      <c r="U12648">
        <v>0</v>
      </c>
      <c r="V12648">
        <v>0</v>
      </c>
    </row>
    <row r="12649" spans="1:22" x14ac:dyDescent="0.25">
      <c r="A12649" t="s">
        <v>23</v>
      </c>
      <c r="B12649">
        <v>1</v>
      </c>
      <c r="C12649">
        <v>11020</v>
      </c>
      <c r="D12649">
        <v>905052</v>
      </c>
      <c r="E12649" t="s">
        <v>4021</v>
      </c>
      <c r="F12649">
        <v>53.963000000000001</v>
      </c>
      <c r="G12649">
        <v>20130801</v>
      </c>
      <c r="H12649">
        <v>99999999</v>
      </c>
      <c r="I12649" t="s">
        <v>25</v>
      </c>
      <c r="J12649" t="s">
        <v>3886</v>
      </c>
      <c r="K12649" t="s">
        <v>3887</v>
      </c>
      <c r="L12649" t="s">
        <v>3887</v>
      </c>
      <c r="M12649" t="s">
        <v>4016</v>
      </c>
      <c r="N12649" t="s">
        <v>4022</v>
      </c>
      <c r="O12649" t="s">
        <v>3672</v>
      </c>
      <c r="P12649" t="s">
        <v>390</v>
      </c>
      <c r="Q12649" t="s">
        <v>606</v>
      </c>
      <c r="R12649" t="s">
        <v>392</v>
      </c>
      <c r="S12649">
        <v>0</v>
      </c>
      <c r="U12649">
        <v>0</v>
      </c>
      <c r="V12649">
        <v>0</v>
      </c>
    </row>
    <row r="12650" spans="1:22" x14ac:dyDescent="0.25">
      <c r="A12650" t="s">
        <v>23</v>
      </c>
      <c r="B12650">
        <v>1</v>
      </c>
      <c r="C12650">
        <v>11010</v>
      </c>
      <c r="D12650">
        <v>905053</v>
      </c>
      <c r="E12650" t="s">
        <v>4023</v>
      </c>
      <c r="F12650">
        <v>53.963000000000001</v>
      </c>
      <c r="G12650">
        <v>20130801</v>
      </c>
      <c r="H12650">
        <v>99999999</v>
      </c>
      <c r="I12650" t="s">
        <v>25</v>
      </c>
      <c r="J12650" t="s">
        <v>3886</v>
      </c>
      <c r="K12650" t="s">
        <v>3887</v>
      </c>
      <c r="L12650" t="s">
        <v>3887</v>
      </c>
      <c r="M12650" t="s">
        <v>4024</v>
      </c>
      <c r="N12650" t="s">
        <v>4025</v>
      </c>
      <c r="O12650" t="s">
        <v>3672</v>
      </c>
      <c r="P12650" t="s">
        <v>390</v>
      </c>
      <c r="Q12650" t="s">
        <v>606</v>
      </c>
      <c r="R12650" t="s">
        <v>392</v>
      </c>
      <c r="S12650">
        <v>0</v>
      </c>
      <c r="U12650">
        <v>0</v>
      </c>
      <c r="V12650">
        <v>0</v>
      </c>
    </row>
    <row r="12651" spans="1:22" x14ac:dyDescent="0.25">
      <c r="A12651" t="s">
        <v>23</v>
      </c>
      <c r="B12651">
        <v>1</v>
      </c>
      <c r="C12651">
        <v>11020</v>
      </c>
      <c r="D12651">
        <v>905053</v>
      </c>
      <c r="E12651" t="s">
        <v>4023</v>
      </c>
      <c r="F12651">
        <v>53.963000000000001</v>
      </c>
      <c r="G12651">
        <v>20130801</v>
      </c>
      <c r="H12651">
        <v>99999999</v>
      </c>
      <c r="I12651" t="s">
        <v>25</v>
      </c>
      <c r="J12651" t="s">
        <v>3886</v>
      </c>
      <c r="K12651" t="s">
        <v>3887</v>
      </c>
      <c r="L12651" t="s">
        <v>3887</v>
      </c>
      <c r="M12651" t="s">
        <v>4024</v>
      </c>
      <c r="N12651" t="s">
        <v>4025</v>
      </c>
      <c r="O12651" t="s">
        <v>3672</v>
      </c>
      <c r="P12651" t="s">
        <v>390</v>
      </c>
      <c r="Q12651" t="s">
        <v>606</v>
      </c>
      <c r="R12651" t="s">
        <v>392</v>
      </c>
      <c r="S12651">
        <v>0</v>
      </c>
      <c r="U12651">
        <v>0</v>
      </c>
      <c r="V12651">
        <v>0</v>
      </c>
    </row>
    <row r="12652" spans="1:22" x14ac:dyDescent="0.25">
      <c r="A12652" t="s">
        <v>23</v>
      </c>
      <c r="B12652">
        <v>1</v>
      </c>
      <c r="C12652">
        <v>11010</v>
      </c>
      <c r="D12652">
        <v>905054</v>
      </c>
      <c r="E12652" t="s">
        <v>4026</v>
      </c>
      <c r="F12652">
        <v>13.103999999999999</v>
      </c>
      <c r="G12652">
        <v>20130801</v>
      </c>
      <c r="H12652">
        <v>99999999</v>
      </c>
      <c r="I12652" t="s">
        <v>25</v>
      </c>
      <c r="J12652" t="s">
        <v>3886</v>
      </c>
      <c r="K12652" t="s">
        <v>3887</v>
      </c>
      <c r="L12652" t="s">
        <v>3887</v>
      </c>
      <c r="M12652" t="s">
        <v>4027</v>
      </c>
      <c r="N12652" t="s">
        <v>3025</v>
      </c>
      <c r="O12652" t="s">
        <v>3672</v>
      </c>
      <c r="P12652" t="s">
        <v>390</v>
      </c>
      <c r="Q12652" t="s">
        <v>606</v>
      </c>
      <c r="R12652" t="s">
        <v>392</v>
      </c>
      <c r="S12652">
        <v>0</v>
      </c>
      <c r="U12652">
        <v>0</v>
      </c>
      <c r="V12652">
        <v>0</v>
      </c>
    </row>
    <row r="12653" spans="1:22" x14ac:dyDescent="0.25">
      <c r="A12653" t="s">
        <v>23</v>
      </c>
      <c r="B12653">
        <v>1</v>
      </c>
      <c r="C12653">
        <v>11020</v>
      </c>
      <c r="D12653">
        <v>905054</v>
      </c>
      <c r="E12653" t="s">
        <v>4026</v>
      </c>
      <c r="F12653">
        <v>13.103999999999999</v>
      </c>
      <c r="G12653">
        <v>20130801</v>
      </c>
      <c r="H12653">
        <v>99999999</v>
      </c>
      <c r="I12653" t="s">
        <v>25</v>
      </c>
      <c r="J12653" t="s">
        <v>3886</v>
      </c>
      <c r="K12653" t="s">
        <v>3887</v>
      </c>
      <c r="L12653" t="s">
        <v>3887</v>
      </c>
      <c r="M12653" t="s">
        <v>4027</v>
      </c>
      <c r="N12653" t="s">
        <v>3025</v>
      </c>
      <c r="O12653" t="s">
        <v>3672</v>
      </c>
      <c r="P12653" t="s">
        <v>390</v>
      </c>
      <c r="Q12653" t="s">
        <v>606</v>
      </c>
      <c r="R12653" t="s">
        <v>392</v>
      </c>
      <c r="S12653">
        <v>0</v>
      </c>
      <c r="U12653">
        <v>0</v>
      </c>
      <c r="V12653">
        <v>0</v>
      </c>
    </row>
    <row r="12654" spans="1:22" x14ac:dyDescent="0.25">
      <c r="A12654" t="s">
        <v>23</v>
      </c>
      <c r="B12654">
        <v>1</v>
      </c>
      <c r="C12654">
        <v>11010</v>
      </c>
      <c r="D12654">
        <v>905055</v>
      </c>
      <c r="E12654" t="s">
        <v>4028</v>
      </c>
      <c r="F12654">
        <v>4.0039999999999996</v>
      </c>
      <c r="G12654">
        <v>20130801</v>
      </c>
      <c r="H12654">
        <v>99999999</v>
      </c>
      <c r="I12654" t="s">
        <v>25</v>
      </c>
      <c r="J12654" t="s">
        <v>3886</v>
      </c>
      <c r="K12654" t="s">
        <v>3887</v>
      </c>
      <c r="L12654" t="s">
        <v>3887</v>
      </c>
      <c r="M12654" t="s">
        <v>4029</v>
      </c>
      <c r="N12654" t="s">
        <v>4030</v>
      </c>
      <c r="O12654" t="s">
        <v>3672</v>
      </c>
      <c r="P12654" t="s">
        <v>390</v>
      </c>
      <c r="Q12654" t="s">
        <v>606</v>
      </c>
      <c r="R12654" t="s">
        <v>392</v>
      </c>
      <c r="S12654">
        <v>0</v>
      </c>
      <c r="U12654">
        <v>0</v>
      </c>
      <c r="V12654">
        <v>0</v>
      </c>
    </row>
    <row r="12655" spans="1:22" x14ac:dyDescent="0.25">
      <c r="A12655" t="s">
        <v>23</v>
      </c>
      <c r="B12655">
        <v>1</v>
      </c>
      <c r="C12655">
        <v>11020</v>
      </c>
      <c r="D12655">
        <v>905055</v>
      </c>
      <c r="E12655" t="s">
        <v>4028</v>
      </c>
      <c r="F12655">
        <v>4.0039999999999996</v>
      </c>
      <c r="G12655">
        <v>20130801</v>
      </c>
      <c r="H12655">
        <v>99999999</v>
      </c>
      <c r="I12655" t="s">
        <v>25</v>
      </c>
      <c r="J12655" t="s">
        <v>3886</v>
      </c>
      <c r="K12655" t="s">
        <v>3887</v>
      </c>
      <c r="L12655" t="s">
        <v>3887</v>
      </c>
      <c r="M12655" t="s">
        <v>4029</v>
      </c>
      <c r="N12655" t="s">
        <v>4030</v>
      </c>
      <c r="O12655" t="s">
        <v>3672</v>
      </c>
      <c r="P12655" t="s">
        <v>390</v>
      </c>
      <c r="Q12655" t="s">
        <v>606</v>
      </c>
      <c r="R12655" t="s">
        <v>392</v>
      </c>
      <c r="S12655">
        <v>0</v>
      </c>
      <c r="U12655">
        <v>0</v>
      </c>
      <c r="V12655">
        <v>0</v>
      </c>
    </row>
    <row r="12656" spans="1:22" x14ac:dyDescent="0.25">
      <c r="A12656" t="s">
        <v>23</v>
      </c>
      <c r="B12656">
        <v>1</v>
      </c>
      <c r="C12656">
        <v>11010</v>
      </c>
      <c r="D12656">
        <v>905056</v>
      </c>
      <c r="E12656" t="s">
        <v>4031</v>
      </c>
      <c r="F12656">
        <v>7.7350000000000003</v>
      </c>
      <c r="G12656">
        <v>20130801</v>
      </c>
      <c r="H12656">
        <v>99999999</v>
      </c>
      <c r="I12656" t="s">
        <v>25</v>
      </c>
      <c r="J12656" t="s">
        <v>3886</v>
      </c>
      <c r="K12656" t="s">
        <v>3887</v>
      </c>
      <c r="L12656" t="s">
        <v>3887</v>
      </c>
      <c r="M12656" t="s">
        <v>4032</v>
      </c>
      <c r="N12656" t="s">
        <v>4033</v>
      </c>
      <c r="O12656" s="1">
        <v>36526</v>
      </c>
      <c r="P12656" t="s">
        <v>390</v>
      </c>
      <c r="Q12656" t="s">
        <v>606</v>
      </c>
      <c r="R12656" t="s">
        <v>392</v>
      </c>
      <c r="S12656">
        <v>0</v>
      </c>
      <c r="U12656">
        <v>0</v>
      </c>
      <c r="V12656">
        <v>0</v>
      </c>
    </row>
    <row r="12657" spans="1:22" x14ac:dyDescent="0.25">
      <c r="A12657" t="s">
        <v>23</v>
      </c>
      <c r="B12657">
        <v>1</v>
      </c>
      <c r="C12657">
        <v>11020</v>
      </c>
      <c r="D12657">
        <v>905056</v>
      </c>
      <c r="E12657" t="s">
        <v>4031</v>
      </c>
      <c r="F12657">
        <v>7.7350000000000003</v>
      </c>
      <c r="G12657">
        <v>20130801</v>
      </c>
      <c r="H12657">
        <v>99999999</v>
      </c>
      <c r="I12657" t="s">
        <v>25</v>
      </c>
      <c r="J12657" t="s">
        <v>3886</v>
      </c>
      <c r="K12657" t="s">
        <v>3887</v>
      </c>
      <c r="L12657" t="s">
        <v>3887</v>
      </c>
      <c r="M12657" t="s">
        <v>4032</v>
      </c>
      <c r="N12657" t="s">
        <v>4033</v>
      </c>
      <c r="O12657" s="1">
        <v>36526</v>
      </c>
      <c r="P12657" t="s">
        <v>390</v>
      </c>
      <c r="Q12657" t="s">
        <v>606</v>
      </c>
      <c r="R12657" t="s">
        <v>392</v>
      </c>
      <c r="S12657">
        <v>0</v>
      </c>
      <c r="U12657">
        <v>0</v>
      </c>
      <c r="V12657">
        <v>0</v>
      </c>
    </row>
    <row r="12658" spans="1:22" x14ac:dyDescent="0.25">
      <c r="A12658" t="s">
        <v>23</v>
      </c>
      <c r="B12658">
        <v>1</v>
      </c>
      <c r="C12658">
        <v>11010</v>
      </c>
      <c r="D12658">
        <v>905057</v>
      </c>
      <c r="E12658" t="s">
        <v>4034</v>
      </c>
      <c r="F12658">
        <v>1.82</v>
      </c>
      <c r="G12658">
        <v>20130801</v>
      </c>
      <c r="H12658">
        <v>99999999</v>
      </c>
      <c r="I12658" t="s">
        <v>25</v>
      </c>
      <c r="J12658" t="s">
        <v>3886</v>
      </c>
      <c r="K12658" t="s">
        <v>3887</v>
      </c>
      <c r="L12658" t="s">
        <v>3887</v>
      </c>
      <c r="M12658" t="s">
        <v>4035</v>
      </c>
      <c r="N12658" t="s">
        <v>4036</v>
      </c>
      <c r="O12658" s="1">
        <v>36526</v>
      </c>
      <c r="P12658" t="s">
        <v>390</v>
      </c>
      <c r="Q12658" t="s">
        <v>606</v>
      </c>
      <c r="R12658" t="s">
        <v>392</v>
      </c>
      <c r="S12658">
        <v>0</v>
      </c>
      <c r="U12658">
        <v>0</v>
      </c>
      <c r="V12658">
        <v>0</v>
      </c>
    </row>
    <row r="12659" spans="1:22" x14ac:dyDescent="0.25">
      <c r="A12659" t="s">
        <v>23</v>
      </c>
      <c r="B12659">
        <v>1</v>
      </c>
      <c r="C12659">
        <v>11020</v>
      </c>
      <c r="D12659">
        <v>905057</v>
      </c>
      <c r="E12659" t="s">
        <v>4034</v>
      </c>
      <c r="F12659">
        <v>1.82</v>
      </c>
      <c r="G12659">
        <v>20130801</v>
      </c>
      <c r="H12659">
        <v>99999999</v>
      </c>
      <c r="I12659" t="s">
        <v>25</v>
      </c>
      <c r="J12659" t="s">
        <v>3886</v>
      </c>
      <c r="K12659" t="s">
        <v>3887</v>
      </c>
      <c r="L12659" t="s">
        <v>3887</v>
      </c>
      <c r="M12659" t="s">
        <v>4035</v>
      </c>
      <c r="N12659" t="s">
        <v>4036</v>
      </c>
      <c r="O12659" s="1">
        <v>36526</v>
      </c>
      <c r="P12659" t="s">
        <v>390</v>
      </c>
      <c r="Q12659" t="s">
        <v>606</v>
      </c>
      <c r="R12659" t="s">
        <v>392</v>
      </c>
      <c r="S12659">
        <v>0</v>
      </c>
      <c r="U12659">
        <v>0</v>
      </c>
      <c r="V12659">
        <v>0</v>
      </c>
    </row>
    <row r="12660" spans="1:22" x14ac:dyDescent="0.25">
      <c r="A12660" t="s">
        <v>23</v>
      </c>
      <c r="B12660">
        <v>1</v>
      </c>
      <c r="C12660">
        <v>11020</v>
      </c>
      <c r="D12660">
        <v>905058</v>
      </c>
      <c r="E12660" t="s">
        <v>4086</v>
      </c>
      <c r="F12660">
        <v>10.210000000000001</v>
      </c>
      <c r="G12660">
        <v>20141119</v>
      </c>
      <c r="H12660">
        <v>99999999</v>
      </c>
      <c r="I12660" t="s">
        <v>25</v>
      </c>
      <c r="J12660" t="s">
        <v>3886</v>
      </c>
      <c r="K12660" t="s">
        <v>3887</v>
      </c>
      <c r="L12660" t="s">
        <v>3887</v>
      </c>
      <c r="M12660" t="s">
        <v>4087</v>
      </c>
      <c r="N12660" t="s">
        <v>4088</v>
      </c>
      <c r="O12660" t="s">
        <v>3672</v>
      </c>
      <c r="P12660" t="s">
        <v>390</v>
      </c>
      <c r="Q12660" t="s">
        <v>606</v>
      </c>
      <c r="R12660" t="s">
        <v>392</v>
      </c>
      <c r="S12660">
        <v>0</v>
      </c>
      <c r="U12660">
        <v>0</v>
      </c>
      <c r="V12660">
        <v>0</v>
      </c>
    </row>
    <row r="12661" spans="1:22" x14ac:dyDescent="0.25">
      <c r="A12661" t="s">
        <v>23</v>
      </c>
      <c r="B12661">
        <v>1</v>
      </c>
      <c r="C12661">
        <v>11010</v>
      </c>
      <c r="D12661">
        <v>905058</v>
      </c>
      <c r="E12661" t="s">
        <v>4086</v>
      </c>
      <c r="F12661">
        <v>10.210000000000001</v>
      </c>
      <c r="G12661">
        <v>20141119</v>
      </c>
      <c r="H12661">
        <v>99999999</v>
      </c>
      <c r="I12661" t="s">
        <v>25</v>
      </c>
      <c r="J12661" t="s">
        <v>3886</v>
      </c>
      <c r="K12661" t="s">
        <v>3887</v>
      </c>
      <c r="L12661" t="s">
        <v>3887</v>
      </c>
      <c r="M12661" t="s">
        <v>4087</v>
      </c>
      <c r="N12661" t="s">
        <v>4088</v>
      </c>
      <c r="O12661" t="s">
        <v>3672</v>
      </c>
      <c r="P12661" t="s">
        <v>390</v>
      </c>
      <c r="Q12661" t="s">
        <v>606</v>
      </c>
      <c r="R12661" t="s">
        <v>392</v>
      </c>
      <c r="S12661">
        <v>0</v>
      </c>
      <c r="U12661">
        <v>0</v>
      </c>
      <c r="V12661">
        <v>0</v>
      </c>
    </row>
    <row r="12662" spans="1:22" x14ac:dyDescent="0.25">
      <c r="A12662" t="s">
        <v>23</v>
      </c>
      <c r="B12662">
        <v>1</v>
      </c>
      <c r="C12662">
        <v>11010</v>
      </c>
      <c r="D12662">
        <v>905059</v>
      </c>
      <c r="E12662" t="s">
        <v>12177</v>
      </c>
      <c r="F12662">
        <v>61.727780000000003</v>
      </c>
      <c r="G12662">
        <v>20201209</v>
      </c>
      <c r="H12662">
        <v>99999999</v>
      </c>
      <c r="I12662" t="s">
        <v>64</v>
      </c>
      <c r="J12662" t="s">
        <v>98</v>
      </c>
      <c r="K12662" t="s">
        <v>99</v>
      </c>
      <c r="L12662" t="s">
        <v>99</v>
      </c>
      <c r="M12662" t="s">
        <v>12178</v>
      </c>
      <c r="N12662" t="s">
        <v>12179</v>
      </c>
      <c r="O12662" t="s">
        <v>12180</v>
      </c>
      <c r="P12662" t="s">
        <v>390</v>
      </c>
      <c r="Q12662" t="s">
        <v>224</v>
      </c>
      <c r="R12662" t="s">
        <v>392</v>
      </c>
      <c r="S12662">
        <v>0</v>
      </c>
      <c r="U12662">
        <v>0</v>
      </c>
      <c r="V12662">
        <v>0</v>
      </c>
    </row>
    <row r="12663" spans="1:22" x14ac:dyDescent="0.25">
      <c r="A12663" t="s">
        <v>23</v>
      </c>
      <c r="B12663">
        <v>1</v>
      </c>
      <c r="C12663">
        <v>11020</v>
      </c>
      <c r="D12663">
        <v>905059</v>
      </c>
      <c r="E12663" t="s">
        <v>12177</v>
      </c>
      <c r="F12663">
        <v>61.727780000000003</v>
      </c>
      <c r="G12663">
        <v>20201209</v>
      </c>
      <c r="H12663">
        <v>99999999</v>
      </c>
      <c r="I12663" t="s">
        <v>64</v>
      </c>
      <c r="J12663" t="s">
        <v>98</v>
      </c>
      <c r="K12663" t="s">
        <v>99</v>
      </c>
      <c r="L12663" t="s">
        <v>99</v>
      </c>
      <c r="M12663" t="s">
        <v>12178</v>
      </c>
      <c r="N12663" t="s">
        <v>12179</v>
      </c>
      <c r="O12663" t="s">
        <v>12180</v>
      </c>
      <c r="P12663" t="s">
        <v>390</v>
      </c>
      <c r="Q12663" t="s">
        <v>224</v>
      </c>
      <c r="R12663" t="s">
        <v>392</v>
      </c>
      <c r="S12663">
        <v>0</v>
      </c>
      <c r="U12663">
        <v>0</v>
      </c>
      <c r="V12663">
        <v>0</v>
      </c>
    </row>
    <row r="12664" spans="1:22" x14ac:dyDescent="0.25">
      <c r="A12664" t="s">
        <v>23</v>
      </c>
      <c r="B12664">
        <v>1</v>
      </c>
      <c r="C12664">
        <v>11060</v>
      </c>
      <c r="D12664">
        <v>905059</v>
      </c>
      <c r="E12664" t="s">
        <v>12177</v>
      </c>
      <c r="F12664">
        <v>61.727780000000003</v>
      </c>
      <c r="G12664">
        <v>20201209</v>
      </c>
      <c r="H12664">
        <v>99999999</v>
      </c>
      <c r="I12664" t="s">
        <v>64</v>
      </c>
      <c r="J12664" t="s">
        <v>98</v>
      </c>
      <c r="K12664" t="s">
        <v>99</v>
      </c>
      <c r="L12664" t="s">
        <v>99</v>
      </c>
      <c r="M12664" t="s">
        <v>12178</v>
      </c>
      <c r="N12664" t="s">
        <v>12179</v>
      </c>
      <c r="O12664" t="s">
        <v>12180</v>
      </c>
      <c r="P12664" t="s">
        <v>390</v>
      </c>
      <c r="Q12664" t="s">
        <v>224</v>
      </c>
      <c r="R12664" t="s">
        <v>392</v>
      </c>
      <c r="S12664">
        <v>0</v>
      </c>
      <c r="U12664">
        <v>0</v>
      </c>
      <c r="V12664">
        <v>0</v>
      </c>
    </row>
    <row r="12665" spans="1:22" x14ac:dyDescent="0.25">
      <c r="A12665" t="s">
        <v>23</v>
      </c>
      <c r="B12665">
        <v>1</v>
      </c>
      <c r="C12665">
        <v>11010</v>
      </c>
      <c r="D12665">
        <v>905060</v>
      </c>
      <c r="E12665" t="s">
        <v>12181</v>
      </c>
      <c r="F12665">
        <v>61.727780000000003</v>
      </c>
      <c r="G12665">
        <v>20201209</v>
      </c>
      <c r="H12665">
        <v>99999999</v>
      </c>
      <c r="I12665" t="s">
        <v>64</v>
      </c>
      <c r="J12665" t="s">
        <v>98</v>
      </c>
      <c r="K12665" t="s">
        <v>99</v>
      </c>
      <c r="L12665" t="s">
        <v>99</v>
      </c>
      <c r="M12665" t="s">
        <v>12182</v>
      </c>
      <c r="N12665" t="s">
        <v>12183</v>
      </c>
      <c r="O12665" t="s">
        <v>12184</v>
      </c>
      <c r="P12665" t="s">
        <v>390</v>
      </c>
      <c r="Q12665" t="s">
        <v>224</v>
      </c>
      <c r="R12665" t="s">
        <v>392</v>
      </c>
      <c r="S12665">
        <v>0</v>
      </c>
      <c r="U12665">
        <v>0</v>
      </c>
      <c r="V12665">
        <v>0</v>
      </c>
    </row>
    <row r="12666" spans="1:22" x14ac:dyDescent="0.25">
      <c r="A12666" t="s">
        <v>23</v>
      </c>
      <c r="B12666">
        <v>1</v>
      </c>
      <c r="C12666">
        <v>11020</v>
      </c>
      <c r="D12666">
        <v>905060</v>
      </c>
      <c r="E12666" t="s">
        <v>12181</v>
      </c>
      <c r="F12666">
        <v>61.727780000000003</v>
      </c>
      <c r="G12666">
        <v>20201209</v>
      </c>
      <c r="H12666">
        <v>99999999</v>
      </c>
      <c r="I12666" t="s">
        <v>64</v>
      </c>
      <c r="J12666" t="s">
        <v>98</v>
      </c>
      <c r="K12666" t="s">
        <v>99</v>
      </c>
      <c r="L12666" t="s">
        <v>99</v>
      </c>
      <c r="M12666" t="s">
        <v>12182</v>
      </c>
      <c r="N12666" t="s">
        <v>12183</v>
      </c>
      <c r="O12666" t="s">
        <v>12184</v>
      </c>
      <c r="P12666" t="s">
        <v>390</v>
      </c>
      <c r="Q12666" t="s">
        <v>224</v>
      </c>
      <c r="R12666" t="s">
        <v>392</v>
      </c>
      <c r="S12666">
        <v>0</v>
      </c>
      <c r="U12666">
        <v>0</v>
      </c>
      <c r="V12666">
        <v>0</v>
      </c>
    </row>
    <row r="12667" spans="1:22" x14ac:dyDescent="0.25">
      <c r="A12667" t="s">
        <v>23</v>
      </c>
      <c r="B12667">
        <v>1</v>
      </c>
      <c r="C12667">
        <v>11060</v>
      </c>
      <c r="D12667">
        <v>905060</v>
      </c>
      <c r="E12667" t="s">
        <v>12181</v>
      </c>
      <c r="F12667">
        <v>61.727780000000003</v>
      </c>
      <c r="G12667">
        <v>20201209</v>
      </c>
      <c r="H12667">
        <v>99999999</v>
      </c>
      <c r="I12667" t="s">
        <v>64</v>
      </c>
      <c r="J12667" t="s">
        <v>98</v>
      </c>
      <c r="K12667" t="s">
        <v>99</v>
      </c>
      <c r="L12667" t="s">
        <v>99</v>
      </c>
      <c r="M12667" t="s">
        <v>12182</v>
      </c>
      <c r="N12667" t="s">
        <v>12183</v>
      </c>
      <c r="O12667" t="s">
        <v>12184</v>
      </c>
      <c r="P12667" t="s">
        <v>390</v>
      </c>
      <c r="Q12667" t="s">
        <v>224</v>
      </c>
      <c r="R12667" t="s">
        <v>392</v>
      </c>
      <c r="S12667">
        <v>0</v>
      </c>
      <c r="U12667">
        <v>0</v>
      </c>
      <c r="V12667">
        <v>0</v>
      </c>
    </row>
    <row r="12668" spans="1:22" x14ac:dyDescent="0.25">
      <c r="A12668" t="s">
        <v>23</v>
      </c>
      <c r="B12668">
        <v>1</v>
      </c>
      <c r="C12668">
        <v>11010</v>
      </c>
      <c r="D12668">
        <v>905061</v>
      </c>
      <c r="E12668" t="s">
        <v>12185</v>
      </c>
      <c r="F12668">
        <v>65.994249999999994</v>
      </c>
      <c r="G12668">
        <v>20201209</v>
      </c>
      <c r="H12668">
        <v>99999999</v>
      </c>
      <c r="I12668" t="s">
        <v>64</v>
      </c>
      <c r="J12668" t="s">
        <v>98</v>
      </c>
      <c r="K12668" t="s">
        <v>99</v>
      </c>
      <c r="L12668" t="s">
        <v>99</v>
      </c>
      <c r="M12668" t="s">
        <v>12186</v>
      </c>
      <c r="N12668" t="s">
        <v>12187</v>
      </c>
      <c r="O12668" t="s">
        <v>12180</v>
      </c>
      <c r="P12668" t="s">
        <v>390</v>
      </c>
      <c r="Q12668" t="s">
        <v>224</v>
      </c>
      <c r="R12668" t="s">
        <v>392</v>
      </c>
      <c r="S12668">
        <v>0</v>
      </c>
      <c r="U12668">
        <v>0</v>
      </c>
      <c r="V12668">
        <v>0</v>
      </c>
    </row>
    <row r="12669" spans="1:22" x14ac:dyDescent="0.25">
      <c r="A12669" t="s">
        <v>23</v>
      </c>
      <c r="B12669">
        <v>1</v>
      </c>
      <c r="C12669">
        <v>11020</v>
      </c>
      <c r="D12669">
        <v>905061</v>
      </c>
      <c r="E12669" t="s">
        <v>12185</v>
      </c>
      <c r="F12669">
        <v>65.994249999999994</v>
      </c>
      <c r="G12669">
        <v>20201209</v>
      </c>
      <c r="H12669">
        <v>99999999</v>
      </c>
      <c r="I12669" t="s">
        <v>64</v>
      </c>
      <c r="J12669" t="s">
        <v>98</v>
      </c>
      <c r="K12669" t="s">
        <v>99</v>
      </c>
      <c r="L12669" t="s">
        <v>99</v>
      </c>
      <c r="M12669" t="s">
        <v>12186</v>
      </c>
      <c r="N12669" t="s">
        <v>12187</v>
      </c>
      <c r="O12669" t="s">
        <v>12180</v>
      </c>
      <c r="P12669" t="s">
        <v>390</v>
      </c>
      <c r="Q12669" t="s">
        <v>224</v>
      </c>
      <c r="R12669" t="s">
        <v>392</v>
      </c>
      <c r="S12669">
        <v>0</v>
      </c>
      <c r="U12669">
        <v>0</v>
      </c>
      <c r="V12669">
        <v>0</v>
      </c>
    </row>
    <row r="12670" spans="1:22" x14ac:dyDescent="0.25">
      <c r="A12670" t="s">
        <v>23</v>
      </c>
      <c r="B12670">
        <v>1</v>
      </c>
      <c r="C12670">
        <v>11060</v>
      </c>
      <c r="D12670">
        <v>905061</v>
      </c>
      <c r="E12670" t="s">
        <v>12185</v>
      </c>
      <c r="F12670">
        <v>65.994249999999994</v>
      </c>
      <c r="G12670">
        <v>20201209</v>
      </c>
      <c r="H12670">
        <v>99999999</v>
      </c>
      <c r="I12670" t="s">
        <v>64</v>
      </c>
      <c r="J12670" t="s">
        <v>98</v>
      </c>
      <c r="K12670" t="s">
        <v>99</v>
      </c>
      <c r="L12670" t="s">
        <v>99</v>
      </c>
      <c r="M12670" t="s">
        <v>12186</v>
      </c>
      <c r="N12670" t="s">
        <v>12187</v>
      </c>
      <c r="O12670" t="s">
        <v>12180</v>
      </c>
      <c r="P12670" t="s">
        <v>390</v>
      </c>
      <c r="Q12670" t="s">
        <v>224</v>
      </c>
      <c r="R12670" t="s">
        <v>392</v>
      </c>
      <c r="S12670">
        <v>0</v>
      </c>
      <c r="U12670">
        <v>0</v>
      </c>
      <c r="V12670">
        <v>0</v>
      </c>
    </row>
    <row r="12671" spans="1:22" x14ac:dyDescent="0.25">
      <c r="A12671" t="s">
        <v>23</v>
      </c>
      <c r="B12671">
        <v>1</v>
      </c>
      <c r="C12671">
        <v>11010</v>
      </c>
      <c r="D12671">
        <v>905062</v>
      </c>
      <c r="E12671" t="s">
        <v>12188</v>
      </c>
      <c r="F12671">
        <v>61.727780000000003</v>
      </c>
      <c r="G12671">
        <v>20201209</v>
      </c>
      <c r="H12671">
        <v>99999999</v>
      </c>
      <c r="I12671" t="s">
        <v>64</v>
      </c>
      <c r="J12671" t="s">
        <v>98</v>
      </c>
      <c r="K12671" t="s">
        <v>99</v>
      </c>
      <c r="L12671" t="s">
        <v>99</v>
      </c>
      <c r="M12671" t="s">
        <v>12189</v>
      </c>
      <c r="N12671" t="s">
        <v>12190</v>
      </c>
      <c r="O12671" t="s">
        <v>3409</v>
      </c>
      <c r="P12671" t="s">
        <v>390</v>
      </c>
      <c r="Q12671" t="s">
        <v>224</v>
      </c>
      <c r="R12671" t="s">
        <v>392</v>
      </c>
      <c r="S12671">
        <v>0</v>
      </c>
      <c r="U12671">
        <v>0</v>
      </c>
      <c r="V12671">
        <v>0</v>
      </c>
    </row>
    <row r="12672" spans="1:22" x14ac:dyDescent="0.25">
      <c r="A12672" t="s">
        <v>23</v>
      </c>
      <c r="B12672">
        <v>1</v>
      </c>
      <c r="C12672">
        <v>11020</v>
      </c>
      <c r="D12672">
        <v>905062</v>
      </c>
      <c r="E12672" t="s">
        <v>12188</v>
      </c>
      <c r="F12672">
        <v>61.727780000000003</v>
      </c>
      <c r="G12672">
        <v>20201209</v>
      </c>
      <c r="H12672">
        <v>99999999</v>
      </c>
      <c r="I12672" t="s">
        <v>64</v>
      </c>
      <c r="J12672" t="s">
        <v>98</v>
      </c>
      <c r="K12672" t="s">
        <v>99</v>
      </c>
      <c r="L12672" t="s">
        <v>99</v>
      </c>
      <c r="M12672" t="s">
        <v>12189</v>
      </c>
      <c r="N12672" t="s">
        <v>12190</v>
      </c>
      <c r="O12672" t="s">
        <v>3409</v>
      </c>
      <c r="P12672" t="s">
        <v>390</v>
      </c>
      <c r="Q12672" t="s">
        <v>224</v>
      </c>
      <c r="R12672" t="s">
        <v>392</v>
      </c>
      <c r="S12672">
        <v>0</v>
      </c>
      <c r="U12672">
        <v>0</v>
      </c>
      <c r="V12672">
        <v>0</v>
      </c>
    </row>
    <row r="12673" spans="1:22" x14ac:dyDescent="0.25">
      <c r="A12673" t="s">
        <v>23</v>
      </c>
      <c r="B12673">
        <v>1</v>
      </c>
      <c r="C12673">
        <v>11060</v>
      </c>
      <c r="D12673">
        <v>905062</v>
      </c>
      <c r="E12673" t="s">
        <v>12188</v>
      </c>
      <c r="F12673">
        <v>61.727780000000003</v>
      </c>
      <c r="G12673">
        <v>20201209</v>
      </c>
      <c r="H12673">
        <v>99999999</v>
      </c>
      <c r="I12673" t="s">
        <v>64</v>
      </c>
      <c r="J12673" t="s">
        <v>98</v>
      </c>
      <c r="K12673" t="s">
        <v>99</v>
      </c>
      <c r="L12673" t="s">
        <v>99</v>
      </c>
      <c r="M12673" t="s">
        <v>12189</v>
      </c>
      <c r="N12673" t="s">
        <v>12190</v>
      </c>
      <c r="O12673" t="s">
        <v>3409</v>
      </c>
      <c r="P12673" t="s">
        <v>390</v>
      </c>
      <c r="Q12673" t="s">
        <v>224</v>
      </c>
      <c r="R12673" t="s">
        <v>392</v>
      </c>
      <c r="S12673">
        <v>0</v>
      </c>
      <c r="U12673">
        <v>0</v>
      </c>
      <c r="V12673">
        <v>0</v>
      </c>
    </row>
    <row r="12674" spans="1:22" x14ac:dyDescent="0.25">
      <c r="A12674" t="s">
        <v>23</v>
      </c>
      <c r="B12674">
        <v>1</v>
      </c>
      <c r="C12674">
        <v>11010</v>
      </c>
      <c r="D12674">
        <v>905063</v>
      </c>
      <c r="E12674" t="s">
        <v>12191</v>
      </c>
      <c r="F12674">
        <v>61.727780000000003</v>
      </c>
      <c r="G12674">
        <v>20201209</v>
      </c>
      <c r="H12674">
        <v>99999999</v>
      </c>
      <c r="I12674" t="s">
        <v>64</v>
      </c>
      <c r="J12674" t="s">
        <v>98</v>
      </c>
      <c r="K12674" t="s">
        <v>99</v>
      </c>
      <c r="L12674" t="s">
        <v>99</v>
      </c>
      <c r="M12674" t="s">
        <v>12192</v>
      </c>
      <c r="N12674" t="s">
        <v>12193</v>
      </c>
      <c r="O12674" t="s">
        <v>3436</v>
      </c>
      <c r="P12674" t="s">
        <v>390</v>
      </c>
      <c r="Q12674" t="s">
        <v>224</v>
      </c>
      <c r="R12674" t="s">
        <v>392</v>
      </c>
      <c r="S12674">
        <v>0</v>
      </c>
      <c r="U12674">
        <v>0</v>
      </c>
      <c r="V12674">
        <v>0</v>
      </c>
    </row>
    <row r="12675" spans="1:22" x14ac:dyDescent="0.25">
      <c r="A12675" t="s">
        <v>23</v>
      </c>
      <c r="B12675">
        <v>1</v>
      </c>
      <c r="C12675">
        <v>11020</v>
      </c>
      <c r="D12675">
        <v>905063</v>
      </c>
      <c r="E12675" t="s">
        <v>12191</v>
      </c>
      <c r="F12675">
        <v>61.727780000000003</v>
      </c>
      <c r="G12675">
        <v>20201209</v>
      </c>
      <c r="H12675">
        <v>99999999</v>
      </c>
      <c r="I12675" t="s">
        <v>64</v>
      </c>
      <c r="J12675" t="s">
        <v>98</v>
      </c>
      <c r="K12675" t="s">
        <v>99</v>
      </c>
      <c r="L12675" t="s">
        <v>99</v>
      </c>
      <c r="M12675" t="s">
        <v>12192</v>
      </c>
      <c r="N12675" t="s">
        <v>12193</v>
      </c>
      <c r="O12675" t="s">
        <v>3436</v>
      </c>
      <c r="P12675" t="s">
        <v>390</v>
      </c>
      <c r="Q12675" t="s">
        <v>224</v>
      </c>
      <c r="R12675" t="s">
        <v>392</v>
      </c>
      <c r="S12675">
        <v>0</v>
      </c>
      <c r="U12675">
        <v>0</v>
      </c>
      <c r="V12675">
        <v>0</v>
      </c>
    </row>
    <row r="12676" spans="1:22" x14ac:dyDescent="0.25">
      <c r="A12676" t="s">
        <v>23</v>
      </c>
      <c r="B12676">
        <v>1</v>
      </c>
      <c r="C12676">
        <v>11060</v>
      </c>
      <c r="D12676">
        <v>905063</v>
      </c>
      <c r="E12676" t="s">
        <v>12191</v>
      </c>
      <c r="F12676">
        <v>61.727780000000003</v>
      </c>
      <c r="G12676">
        <v>20201209</v>
      </c>
      <c r="H12676">
        <v>99999999</v>
      </c>
      <c r="I12676" t="s">
        <v>64</v>
      </c>
      <c r="J12676" t="s">
        <v>98</v>
      </c>
      <c r="K12676" t="s">
        <v>99</v>
      </c>
      <c r="L12676" t="s">
        <v>99</v>
      </c>
      <c r="M12676" t="s">
        <v>12192</v>
      </c>
      <c r="N12676" t="s">
        <v>12193</v>
      </c>
      <c r="O12676" t="s">
        <v>3436</v>
      </c>
      <c r="P12676" t="s">
        <v>390</v>
      </c>
      <c r="Q12676" t="s">
        <v>224</v>
      </c>
      <c r="R12676" t="s">
        <v>392</v>
      </c>
      <c r="S12676">
        <v>0</v>
      </c>
      <c r="U12676">
        <v>0</v>
      </c>
      <c r="V12676">
        <v>0</v>
      </c>
    </row>
    <row r="12677" spans="1:22" x14ac:dyDescent="0.25">
      <c r="A12677" t="s">
        <v>23</v>
      </c>
      <c r="B12677">
        <v>1</v>
      </c>
      <c r="C12677">
        <v>11010</v>
      </c>
      <c r="D12677">
        <v>905064</v>
      </c>
      <c r="E12677" t="s">
        <v>12194</v>
      </c>
      <c r="F12677">
        <v>61.727780000000003</v>
      </c>
      <c r="G12677">
        <v>20201209</v>
      </c>
      <c r="H12677">
        <v>99999999</v>
      </c>
      <c r="I12677" t="s">
        <v>64</v>
      </c>
      <c r="J12677" t="s">
        <v>98</v>
      </c>
      <c r="K12677" t="s">
        <v>99</v>
      </c>
      <c r="L12677" t="s">
        <v>99</v>
      </c>
      <c r="M12677" t="s">
        <v>12195</v>
      </c>
      <c r="N12677" t="s">
        <v>12196</v>
      </c>
      <c r="O12677" t="s">
        <v>12180</v>
      </c>
      <c r="P12677" t="s">
        <v>390</v>
      </c>
      <c r="Q12677" t="s">
        <v>224</v>
      </c>
      <c r="R12677" t="s">
        <v>392</v>
      </c>
      <c r="S12677">
        <v>0</v>
      </c>
      <c r="U12677">
        <v>0</v>
      </c>
      <c r="V12677">
        <v>0</v>
      </c>
    </row>
    <row r="12678" spans="1:22" x14ac:dyDescent="0.25">
      <c r="A12678" t="s">
        <v>23</v>
      </c>
      <c r="B12678">
        <v>1</v>
      </c>
      <c r="C12678">
        <v>11020</v>
      </c>
      <c r="D12678">
        <v>905064</v>
      </c>
      <c r="E12678" t="s">
        <v>12194</v>
      </c>
      <c r="F12678">
        <v>61.727780000000003</v>
      </c>
      <c r="G12678">
        <v>20201209</v>
      </c>
      <c r="H12678">
        <v>99999999</v>
      </c>
      <c r="I12678" t="s">
        <v>64</v>
      </c>
      <c r="J12678" t="s">
        <v>98</v>
      </c>
      <c r="K12678" t="s">
        <v>99</v>
      </c>
      <c r="L12678" t="s">
        <v>99</v>
      </c>
      <c r="M12678" t="s">
        <v>12195</v>
      </c>
      <c r="N12678" t="s">
        <v>12196</v>
      </c>
      <c r="O12678" t="s">
        <v>12180</v>
      </c>
      <c r="P12678" t="s">
        <v>390</v>
      </c>
      <c r="Q12678" t="s">
        <v>224</v>
      </c>
      <c r="R12678" t="s">
        <v>392</v>
      </c>
      <c r="S12678">
        <v>0</v>
      </c>
      <c r="U12678">
        <v>0</v>
      </c>
      <c r="V12678">
        <v>0</v>
      </c>
    </row>
    <row r="12679" spans="1:22" x14ac:dyDescent="0.25">
      <c r="A12679" t="s">
        <v>23</v>
      </c>
      <c r="B12679">
        <v>1</v>
      </c>
      <c r="C12679">
        <v>11060</v>
      </c>
      <c r="D12679">
        <v>905064</v>
      </c>
      <c r="E12679" t="s">
        <v>12194</v>
      </c>
      <c r="F12679">
        <v>61.727780000000003</v>
      </c>
      <c r="G12679">
        <v>20201209</v>
      </c>
      <c r="H12679">
        <v>99999999</v>
      </c>
      <c r="I12679" t="s">
        <v>64</v>
      </c>
      <c r="J12679" t="s">
        <v>98</v>
      </c>
      <c r="K12679" t="s">
        <v>99</v>
      </c>
      <c r="L12679" t="s">
        <v>99</v>
      </c>
      <c r="M12679" t="s">
        <v>12195</v>
      </c>
      <c r="N12679" t="s">
        <v>12196</v>
      </c>
      <c r="O12679" t="s">
        <v>12180</v>
      </c>
      <c r="P12679" t="s">
        <v>390</v>
      </c>
      <c r="Q12679" t="s">
        <v>224</v>
      </c>
      <c r="R12679" t="s">
        <v>392</v>
      </c>
      <c r="S12679">
        <v>0</v>
      </c>
      <c r="U12679">
        <v>0</v>
      </c>
      <c r="V12679">
        <v>0</v>
      </c>
    </row>
    <row r="12680" spans="1:22" x14ac:dyDescent="0.25">
      <c r="A12680" t="s">
        <v>23</v>
      </c>
      <c r="B12680">
        <v>1</v>
      </c>
      <c r="C12680">
        <v>11010</v>
      </c>
      <c r="D12680">
        <v>905066</v>
      </c>
      <c r="E12680" t="s">
        <v>12312</v>
      </c>
      <c r="F12680">
        <v>6.1689999999999996</v>
      </c>
      <c r="G12680">
        <v>20210106</v>
      </c>
      <c r="H12680">
        <v>99999999</v>
      </c>
      <c r="I12680" t="s">
        <v>64</v>
      </c>
      <c r="J12680" t="s">
        <v>98</v>
      </c>
      <c r="K12680" t="s">
        <v>99</v>
      </c>
      <c r="L12680" t="s">
        <v>99</v>
      </c>
      <c r="M12680" t="s">
        <v>12313</v>
      </c>
      <c r="N12680" t="s">
        <v>12314</v>
      </c>
      <c r="O12680" t="s">
        <v>12315</v>
      </c>
      <c r="P12680" t="s">
        <v>390</v>
      </c>
      <c r="Q12680" t="s">
        <v>224</v>
      </c>
      <c r="R12680" t="s">
        <v>392</v>
      </c>
      <c r="S12680">
        <v>0</v>
      </c>
      <c r="U12680">
        <v>0</v>
      </c>
      <c r="V12680">
        <v>0</v>
      </c>
    </row>
    <row r="12681" spans="1:22" x14ac:dyDescent="0.25">
      <c r="A12681" t="s">
        <v>23</v>
      </c>
      <c r="B12681">
        <v>1</v>
      </c>
      <c r="C12681">
        <v>11020</v>
      </c>
      <c r="D12681">
        <v>905066</v>
      </c>
      <c r="E12681" t="s">
        <v>12312</v>
      </c>
      <c r="F12681">
        <v>6.1689999999999996</v>
      </c>
      <c r="G12681">
        <v>20210106</v>
      </c>
      <c r="H12681">
        <v>99999999</v>
      </c>
      <c r="I12681" t="s">
        <v>64</v>
      </c>
      <c r="J12681" t="s">
        <v>98</v>
      </c>
      <c r="K12681" t="s">
        <v>99</v>
      </c>
      <c r="L12681" t="s">
        <v>99</v>
      </c>
      <c r="M12681" t="s">
        <v>12313</v>
      </c>
      <c r="N12681" t="s">
        <v>12314</v>
      </c>
      <c r="O12681" t="s">
        <v>12315</v>
      </c>
      <c r="P12681" t="s">
        <v>390</v>
      </c>
      <c r="Q12681" t="s">
        <v>224</v>
      </c>
      <c r="R12681" t="s">
        <v>392</v>
      </c>
      <c r="S12681">
        <v>0</v>
      </c>
      <c r="U12681">
        <v>0</v>
      </c>
      <c r="V12681">
        <v>0</v>
      </c>
    </row>
    <row r="12682" spans="1:22" x14ac:dyDescent="0.25">
      <c r="A12682" t="s">
        <v>23</v>
      </c>
      <c r="B12682">
        <v>1</v>
      </c>
      <c r="C12682">
        <v>11010</v>
      </c>
      <c r="D12682">
        <v>905067</v>
      </c>
      <c r="E12682" t="s">
        <v>12316</v>
      </c>
      <c r="F12682">
        <v>6.5949999999999998</v>
      </c>
      <c r="G12682">
        <v>20210106</v>
      </c>
      <c r="H12682">
        <v>99999999</v>
      </c>
      <c r="I12682" t="s">
        <v>64</v>
      </c>
      <c r="J12682" t="s">
        <v>98</v>
      </c>
      <c r="K12682" t="s">
        <v>99</v>
      </c>
      <c r="L12682" t="s">
        <v>99</v>
      </c>
      <c r="M12682" t="s">
        <v>12317</v>
      </c>
      <c r="N12682" t="s">
        <v>12318</v>
      </c>
      <c r="O12682" t="s">
        <v>12319</v>
      </c>
      <c r="P12682" t="s">
        <v>390</v>
      </c>
      <c r="Q12682" t="s">
        <v>224</v>
      </c>
      <c r="R12682" t="s">
        <v>392</v>
      </c>
      <c r="S12682">
        <v>0</v>
      </c>
      <c r="U12682">
        <v>0</v>
      </c>
      <c r="V12682">
        <v>0</v>
      </c>
    </row>
    <row r="12683" spans="1:22" x14ac:dyDescent="0.25">
      <c r="A12683" t="s">
        <v>23</v>
      </c>
      <c r="B12683">
        <v>1</v>
      </c>
      <c r="C12683">
        <v>11020</v>
      </c>
      <c r="D12683">
        <v>905067</v>
      </c>
      <c r="E12683" t="s">
        <v>12316</v>
      </c>
      <c r="F12683">
        <v>6.5949999999999998</v>
      </c>
      <c r="G12683">
        <v>20210106</v>
      </c>
      <c r="H12683">
        <v>99999999</v>
      </c>
      <c r="I12683" t="s">
        <v>64</v>
      </c>
      <c r="J12683" t="s">
        <v>98</v>
      </c>
      <c r="K12683" t="s">
        <v>99</v>
      </c>
      <c r="L12683" t="s">
        <v>99</v>
      </c>
      <c r="M12683" t="s">
        <v>12317</v>
      </c>
      <c r="N12683" t="s">
        <v>12318</v>
      </c>
      <c r="O12683" t="s">
        <v>12319</v>
      </c>
      <c r="P12683" t="s">
        <v>390</v>
      </c>
      <c r="Q12683" t="s">
        <v>224</v>
      </c>
      <c r="R12683" t="s">
        <v>392</v>
      </c>
      <c r="S12683">
        <v>0</v>
      </c>
      <c r="U12683">
        <v>0</v>
      </c>
      <c r="V12683">
        <v>0</v>
      </c>
    </row>
    <row r="12684" spans="1:22" x14ac:dyDescent="0.25">
      <c r="A12684" t="s">
        <v>23</v>
      </c>
      <c r="B12684">
        <v>1</v>
      </c>
      <c r="C12684">
        <v>11010</v>
      </c>
      <c r="D12684">
        <v>905068</v>
      </c>
      <c r="E12684" t="s">
        <v>12320</v>
      </c>
      <c r="F12684">
        <v>6.1689999999999996</v>
      </c>
      <c r="G12684">
        <v>20210106</v>
      </c>
      <c r="H12684">
        <v>99999999</v>
      </c>
      <c r="I12684" t="s">
        <v>64</v>
      </c>
      <c r="J12684" t="s">
        <v>98</v>
      </c>
      <c r="K12684" t="s">
        <v>99</v>
      </c>
      <c r="L12684" t="s">
        <v>99</v>
      </c>
      <c r="M12684" t="s">
        <v>12321</v>
      </c>
      <c r="N12684" t="s">
        <v>12322</v>
      </c>
      <c r="O12684" t="s">
        <v>12323</v>
      </c>
      <c r="P12684" t="s">
        <v>390</v>
      </c>
      <c r="Q12684" t="s">
        <v>224</v>
      </c>
      <c r="R12684" t="s">
        <v>392</v>
      </c>
      <c r="S12684">
        <v>0</v>
      </c>
      <c r="U12684">
        <v>0</v>
      </c>
      <c r="V12684">
        <v>0</v>
      </c>
    </row>
    <row r="12685" spans="1:22" x14ac:dyDescent="0.25">
      <c r="A12685" t="s">
        <v>23</v>
      </c>
      <c r="B12685">
        <v>1</v>
      </c>
      <c r="C12685">
        <v>11020</v>
      </c>
      <c r="D12685">
        <v>905068</v>
      </c>
      <c r="E12685" t="s">
        <v>12320</v>
      </c>
      <c r="F12685">
        <v>6.1689999999999996</v>
      </c>
      <c r="G12685">
        <v>20210106</v>
      </c>
      <c r="H12685">
        <v>99999999</v>
      </c>
      <c r="I12685" t="s">
        <v>64</v>
      </c>
      <c r="J12685" t="s">
        <v>98</v>
      </c>
      <c r="K12685" t="s">
        <v>99</v>
      </c>
      <c r="L12685" t="s">
        <v>99</v>
      </c>
      <c r="M12685" t="s">
        <v>12321</v>
      </c>
      <c r="N12685" t="s">
        <v>12322</v>
      </c>
      <c r="O12685" t="s">
        <v>12323</v>
      </c>
      <c r="P12685" t="s">
        <v>390</v>
      </c>
      <c r="Q12685" t="s">
        <v>224</v>
      </c>
      <c r="R12685" t="s">
        <v>392</v>
      </c>
      <c r="S12685">
        <v>0</v>
      </c>
      <c r="U12685">
        <v>0</v>
      </c>
      <c r="V12685">
        <v>0</v>
      </c>
    </row>
    <row r="12686" spans="1:22" x14ac:dyDescent="0.25">
      <c r="A12686" t="s">
        <v>23</v>
      </c>
      <c r="B12686">
        <v>1</v>
      </c>
      <c r="C12686">
        <v>11010</v>
      </c>
      <c r="D12686">
        <v>905069</v>
      </c>
      <c r="E12686" t="s">
        <v>12324</v>
      </c>
      <c r="F12686">
        <v>6.1689999999999996</v>
      </c>
      <c r="G12686">
        <v>20210106</v>
      </c>
      <c r="H12686">
        <v>99999999</v>
      </c>
      <c r="I12686" t="s">
        <v>64</v>
      </c>
      <c r="J12686" t="s">
        <v>98</v>
      </c>
      <c r="K12686" t="s">
        <v>99</v>
      </c>
      <c r="L12686" t="s">
        <v>99</v>
      </c>
      <c r="M12686" t="s">
        <v>12325</v>
      </c>
      <c r="N12686" t="s">
        <v>12326</v>
      </c>
      <c r="O12686" t="s">
        <v>12327</v>
      </c>
      <c r="P12686" t="s">
        <v>390</v>
      </c>
      <c r="Q12686" t="s">
        <v>224</v>
      </c>
      <c r="R12686" t="s">
        <v>392</v>
      </c>
      <c r="S12686">
        <v>0</v>
      </c>
      <c r="U12686">
        <v>0</v>
      </c>
      <c r="V12686">
        <v>0</v>
      </c>
    </row>
    <row r="12687" spans="1:22" x14ac:dyDescent="0.25">
      <c r="A12687" t="s">
        <v>23</v>
      </c>
      <c r="B12687">
        <v>1</v>
      </c>
      <c r="C12687">
        <v>11020</v>
      </c>
      <c r="D12687">
        <v>905069</v>
      </c>
      <c r="E12687" t="s">
        <v>12324</v>
      </c>
      <c r="F12687">
        <v>6.1689999999999996</v>
      </c>
      <c r="G12687">
        <v>20210106</v>
      </c>
      <c r="H12687">
        <v>99999999</v>
      </c>
      <c r="I12687" t="s">
        <v>64</v>
      </c>
      <c r="J12687" t="s">
        <v>98</v>
      </c>
      <c r="K12687" t="s">
        <v>99</v>
      </c>
      <c r="L12687" t="s">
        <v>99</v>
      </c>
      <c r="M12687" t="s">
        <v>12325</v>
      </c>
      <c r="N12687" t="s">
        <v>12326</v>
      </c>
      <c r="O12687" t="s">
        <v>12327</v>
      </c>
      <c r="P12687" t="s">
        <v>390</v>
      </c>
      <c r="Q12687" t="s">
        <v>224</v>
      </c>
      <c r="R12687" t="s">
        <v>392</v>
      </c>
      <c r="S12687">
        <v>0</v>
      </c>
      <c r="U12687">
        <v>0</v>
      </c>
      <c r="V12687">
        <v>0</v>
      </c>
    </row>
    <row r="12688" spans="1:22" x14ac:dyDescent="0.25">
      <c r="A12688" t="s">
        <v>23</v>
      </c>
      <c r="B12688">
        <v>1</v>
      </c>
      <c r="C12688">
        <v>11010</v>
      </c>
      <c r="D12688">
        <v>905070</v>
      </c>
      <c r="E12688" t="s">
        <v>12328</v>
      </c>
      <c r="F12688">
        <v>6.1689999999999996</v>
      </c>
      <c r="G12688">
        <v>20210106</v>
      </c>
      <c r="H12688">
        <v>99999999</v>
      </c>
      <c r="I12688" t="s">
        <v>64</v>
      </c>
      <c r="J12688" t="s">
        <v>98</v>
      </c>
      <c r="K12688" t="s">
        <v>99</v>
      </c>
      <c r="L12688" t="s">
        <v>99</v>
      </c>
      <c r="M12688" t="s">
        <v>12329</v>
      </c>
      <c r="N12688" t="s">
        <v>12330</v>
      </c>
      <c r="O12688" t="s">
        <v>12319</v>
      </c>
      <c r="P12688" t="s">
        <v>390</v>
      </c>
      <c r="Q12688" t="s">
        <v>224</v>
      </c>
      <c r="R12688" t="s">
        <v>392</v>
      </c>
      <c r="S12688">
        <v>0</v>
      </c>
      <c r="U12688">
        <v>0</v>
      </c>
      <c r="V12688">
        <v>0</v>
      </c>
    </row>
    <row r="12689" spans="1:22" x14ac:dyDescent="0.25">
      <c r="A12689" t="s">
        <v>23</v>
      </c>
      <c r="B12689">
        <v>1</v>
      </c>
      <c r="C12689">
        <v>11020</v>
      </c>
      <c r="D12689">
        <v>905070</v>
      </c>
      <c r="E12689" t="s">
        <v>12328</v>
      </c>
      <c r="F12689">
        <v>6.1689999999999996</v>
      </c>
      <c r="G12689">
        <v>20210106</v>
      </c>
      <c r="H12689">
        <v>99999999</v>
      </c>
      <c r="I12689" t="s">
        <v>64</v>
      </c>
      <c r="J12689" t="s">
        <v>98</v>
      </c>
      <c r="K12689" t="s">
        <v>99</v>
      </c>
      <c r="L12689" t="s">
        <v>99</v>
      </c>
      <c r="M12689" t="s">
        <v>12329</v>
      </c>
      <c r="N12689" t="s">
        <v>12330</v>
      </c>
      <c r="O12689" t="s">
        <v>12319</v>
      </c>
      <c r="P12689" t="s">
        <v>390</v>
      </c>
      <c r="Q12689" t="s">
        <v>224</v>
      </c>
      <c r="R12689" t="s">
        <v>392</v>
      </c>
      <c r="S12689">
        <v>0</v>
      </c>
      <c r="U12689">
        <v>0</v>
      </c>
      <c r="V12689">
        <v>0</v>
      </c>
    </row>
    <row r="12690" spans="1:22" x14ac:dyDescent="0.25">
      <c r="A12690" t="s">
        <v>23</v>
      </c>
      <c r="B12690">
        <v>99</v>
      </c>
      <c r="C12690">
        <v>11010</v>
      </c>
      <c r="D12690">
        <v>112</v>
      </c>
      <c r="E12690" t="s">
        <v>14562</v>
      </c>
      <c r="F12690">
        <v>27</v>
      </c>
      <c r="G12690">
        <v>20180101</v>
      </c>
      <c r="H12690">
        <v>99999999</v>
      </c>
      <c r="I12690" t="s">
        <v>64</v>
      </c>
      <c r="J12690" t="s">
        <v>55</v>
      </c>
      <c r="K12690" t="s">
        <v>56</v>
      </c>
      <c r="L12690" t="s">
        <v>56</v>
      </c>
      <c r="M12690" t="s">
        <v>14432</v>
      </c>
      <c r="N12690" t="s">
        <v>14563</v>
      </c>
      <c r="P12690" t="s">
        <v>23</v>
      </c>
      <c r="Q12690" t="s">
        <v>31</v>
      </c>
      <c r="R12690" t="s">
        <v>32</v>
      </c>
      <c r="S12690">
        <v>14.96</v>
      </c>
      <c r="T12690">
        <v>7</v>
      </c>
      <c r="U12690">
        <v>9</v>
      </c>
      <c r="V12690">
        <v>0</v>
      </c>
    </row>
    <row r="12691" spans="1:22" x14ac:dyDescent="0.25">
      <c r="A12691" t="s">
        <v>23</v>
      </c>
      <c r="B12691">
        <v>99</v>
      </c>
      <c r="C12691">
        <v>11020</v>
      </c>
      <c r="D12691">
        <v>112</v>
      </c>
      <c r="E12691" t="s">
        <v>14562</v>
      </c>
      <c r="F12691">
        <v>27</v>
      </c>
      <c r="G12691">
        <v>20180101</v>
      </c>
      <c r="H12691">
        <v>99999999</v>
      </c>
      <c r="I12691" t="s">
        <v>64</v>
      </c>
      <c r="J12691" t="s">
        <v>55</v>
      </c>
      <c r="K12691" t="s">
        <v>56</v>
      </c>
      <c r="L12691" t="s">
        <v>56</v>
      </c>
      <c r="M12691" t="s">
        <v>14432</v>
      </c>
      <c r="N12691" t="s">
        <v>14563</v>
      </c>
      <c r="P12691" t="s">
        <v>23</v>
      </c>
      <c r="Q12691" t="s">
        <v>31</v>
      </c>
      <c r="R12691" t="s">
        <v>32</v>
      </c>
      <c r="S12691">
        <v>14.96</v>
      </c>
      <c r="T12691">
        <v>7</v>
      </c>
      <c r="U12691">
        <v>9</v>
      </c>
      <c r="V12691">
        <v>0</v>
      </c>
    </row>
    <row r="12692" spans="1:22" x14ac:dyDescent="0.25">
      <c r="A12692" t="s">
        <v>23</v>
      </c>
      <c r="B12692">
        <v>99</v>
      </c>
      <c r="C12692">
        <v>11060</v>
      </c>
      <c r="D12692">
        <v>112</v>
      </c>
      <c r="E12692" t="s">
        <v>14562</v>
      </c>
      <c r="F12692">
        <v>27</v>
      </c>
      <c r="G12692">
        <v>20180101</v>
      </c>
      <c r="H12692">
        <v>99999999</v>
      </c>
      <c r="I12692" t="s">
        <v>64</v>
      </c>
      <c r="J12692" t="s">
        <v>55</v>
      </c>
      <c r="K12692" t="s">
        <v>56</v>
      </c>
      <c r="L12692" t="s">
        <v>56</v>
      </c>
      <c r="M12692" t="s">
        <v>14432</v>
      </c>
      <c r="N12692" t="s">
        <v>14563</v>
      </c>
      <c r="P12692" t="s">
        <v>23</v>
      </c>
      <c r="Q12692" t="s">
        <v>31</v>
      </c>
      <c r="R12692" t="s">
        <v>32</v>
      </c>
      <c r="S12692">
        <v>14.96</v>
      </c>
      <c r="T12692">
        <v>7</v>
      </c>
      <c r="U12692">
        <v>9</v>
      </c>
      <c r="V12692">
        <v>0</v>
      </c>
    </row>
    <row r="12693" spans="1:22" x14ac:dyDescent="0.25">
      <c r="A12693" t="s">
        <v>23</v>
      </c>
      <c r="B12693">
        <v>99</v>
      </c>
      <c r="C12693">
        <v>11010</v>
      </c>
      <c r="D12693">
        <v>116</v>
      </c>
      <c r="E12693" t="s">
        <v>63</v>
      </c>
      <c r="F12693">
        <v>21.5</v>
      </c>
      <c r="G12693">
        <v>20180101</v>
      </c>
      <c r="H12693">
        <v>99999999</v>
      </c>
      <c r="I12693" t="s">
        <v>64</v>
      </c>
      <c r="J12693" t="s">
        <v>65</v>
      </c>
      <c r="K12693" t="s">
        <v>66</v>
      </c>
      <c r="L12693" t="s">
        <v>66</v>
      </c>
      <c r="M12693" t="s">
        <v>67</v>
      </c>
      <c r="N12693" t="s">
        <v>68</v>
      </c>
      <c r="O12693">
        <v>73</v>
      </c>
      <c r="P12693" t="s">
        <v>23</v>
      </c>
      <c r="Q12693" t="s">
        <v>31</v>
      </c>
      <c r="R12693" t="s">
        <v>32</v>
      </c>
      <c r="S12693">
        <v>22.5</v>
      </c>
      <c r="T12693">
        <v>6</v>
      </c>
      <c r="U12693">
        <v>9</v>
      </c>
      <c r="V12693">
        <v>0</v>
      </c>
    </row>
    <row r="12694" spans="1:22" x14ac:dyDescent="0.25">
      <c r="A12694" t="s">
        <v>23</v>
      </c>
      <c r="B12694">
        <v>99</v>
      </c>
      <c r="C12694">
        <v>11020</v>
      </c>
      <c r="D12694">
        <v>116</v>
      </c>
      <c r="E12694" t="s">
        <v>63</v>
      </c>
      <c r="F12694">
        <v>21.5</v>
      </c>
      <c r="G12694">
        <v>20180101</v>
      </c>
      <c r="H12694">
        <v>99999999</v>
      </c>
      <c r="I12694" t="s">
        <v>64</v>
      </c>
      <c r="J12694" t="s">
        <v>65</v>
      </c>
      <c r="K12694" t="s">
        <v>66</v>
      </c>
      <c r="L12694" t="s">
        <v>66</v>
      </c>
      <c r="M12694" t="s">
        <v>67</v>
      </c>
      <c r="N12694" t="s">
        <v>68</v>
      </c>
      <c r="O12694">
        <v>73</v>
      </c>
      <c r="P12694" t="s">
        <v>23</v>
      </c>
      <c r="Q12694" t="s">
        <v>31</v>
      </c>
      <c r="R12694" t="s">
        <v>32</v>
      </c>
      <c r="S12694">
        <v>22.5</v>
      </c>
      <c r="T12694">
        <v>6</v>
      </c>
      <c r="U12694">
        <v>9</v>
      </c>
      <c r="V12694">
        <v>0</v>
      </c>
    </row>
    <row r="12695" spans="1:22" x14ac:dyDescent="0.25">
      <c r="A12695" t="s">
        <v>23</v>
      </c>
      <c r="B12695">
        <v>99</v>
      </c>
      <c r="C12695">
        <v>11060</v>
      </c>
      <c r="D12695">
        <v>116</v>
      </c>
      <c r="E12695" t="s">
        <v>63</v>
      </c>
      <c r="F12695">
        <v>21.5</v>
      </c>
      <c r="G12695">
        <v>20180101</v>
      </c>
      <c r="H12695">
        <v>99999999</v>
      </c>
      <c r="I12695" t="s">
        <v>64</v>
      </c>
      <c r="J12695" t="s">
        <v>65</v>
      </c>
      <c r="K12695" t="s">
        <v>66</v>
      </c>
      <c r="L12695" t="s">
        <v>66</v>
      </c>
      <c r="M12695" t="s">
        <v>67</v>
      </c>
      <c r="N12695" t="s">
        <v>68</v>
      </c>
      <c r="O12695">
        <v>73</v>
      </c>
      <c r="P12695" t="s">
        <v>23</v>
      </c>
      <c r="Q12695" t="s">
        <v>31</v>
      </c>
      <c r="R12695" t="s">
        <v>32</v>
      </c>
      <c r="S12695">
        <v>22.5</v>
      </c>
      <c r="T12695">
        <v>6</v>
      </c>
      <c r="U12695">
        <v>9</v>
      </c>
      <c r="V12695">
        <v>0</v>
      </c>
    </row>
    <row r="12696" spans="1:22" x14ac:dyDescent="0.25">
      <c r="A12696" t="s">
        <v>23</v>
      </c>
      <c r="B12696">
        <v>99</v>
      </c>
      <c r="C12696">
        <v>11010</v>
      </c>
      <c r="D12696">
        <v>118</v>
      </c>
      <c r="E12696" t="s">
        <v>5569</v>
      </c>
      <c r="F12696">
        <v>28.5</v>
      </c>
      <c r="G12696">
        <v>20180101</v>
      </c>
      <c r="H12696">
        <v>99999999</v>
      </c>
      <c r="I12696" t="s">
        <v>64</v>
      </c>
      <c r="J12696" t="s">
        <v>65</v>
      </c>
      <c r="K12696" t="s">
        <v>66</v>
      </c>
      <c r="L12696" t="s">
        <v>66</v>
      </c>
      <c r="M12696" t="s">
        <v>5570</v>
      </c>
      <c r="N12696" t="s">
        <v>5571</v>
      </c>
      <c r="P12696" t="s">
        <v>23</v>
      </c>
      <c r="Q12696" t="s">
        <v>31</v>
      </c>
      <c r="R12696" t="s">
        <v>32</v>
      </c>
      <c r="S12696">
        <v>5.15</v>
      </c>
      <c r="T12696" t="s">
        <v>5572</v>
      </c>
      <c r="U12696">
        <v>9</v>
      </c>
      <c r="V12696">
        <v>0</v>
      </c>
    </row>
    <row r="12697" spans="1:22" x14ac:dyDescent="0.25">
      <c r="A12697" t="s">
        <v>23</v>
      </c>
      <c r="B12697">
        <v>99</v>
      </c>
      <c r="C12697">
        <v>11020</v>
      </c>
      <c r="D12697">
        <v>118</v>
      </c>
      <c r="E12697" t="s">
        <v>5569</v>
      </c>
      <c r="F12697">
        <v>28.5</v>
      </c>
      <c r="G12697">
        <v>20180101</v>
      </c>
      <c r="H12697">
        <v>99999999</v>
      </c>
      <c r="I12697" t="s">
        <v>64</v>
      </c>
      <c r="J12697" t="s">
        <v>65</v>
      </c>
      <c r="K12697" t="s">
        <v>66</v>
      </c>
      <c r="L12697" t="s">
        <v>66</v>
      </c>
      <c r="M12697" t="s">
        <v>5570</v>
      </c>
      <c r="N12697" t="s">
        <v>5571</v>
      </c>
      <c r="P12697" t="s">
        <v>23</v>
      </c>
      <c r="Q12697" t="s">
        <v>31</v>
      </c>
      <c r="R12697" t="s">
        <v>32</v>
      </c>
      <c r="S12697">
        <v>5.15</v>
      </c>
      <c r="T12697" t="s">
        <v>5572</v>
      </c>
      <c r="U12697">
        <v>9</v>
      </c>
      <c r="V12697">
        <v>0</v>
      </c>
    </row>
    <row r="12698" spans="1:22" x14ac:dyDescent="0.25">
      <c r="A12698" t="s">
        <v>23</v>
      </c>
      <c r="B12698">
        <v>99</v>
      </c>
      <c r="C12698">
        <v>11060</v>
      </c>
      <c r="D12698">
        <v>118</v>
      </c>
      <c r="E12698" t="s">
        <v>5569</v>
      </c>
      <c r="F12698">
        <v>28.5</v>
      </c>
      <c r="G12698">
        <v>20180101</v>
      </c>
      <c r="H12698">
        <v>99999999</v>
      </c>
      <c r="I12698" t="s">
        <v>25</v>
      </c>
      <c r="J12698" t="s">
        <v>65</v>
      </c>
      <c r="K12698" t="s">
        <v>66</v>
      </c>
      <c r="L12698" t="s">
        <v>66</v>
      </c>
      <c r="M12698" t="s">
        <v>5570</v>
      </c>
      <c r="N12698" t="s">
        <v>5571</v>
      </c>
      <c r="P12698" t="s">
        <v>23</v>
      </c>
      <c r="Q12698" t="s">
        <v>31</v>
      </c>
      <c r="R12698" t="s">
        <v>32</v>
      </c>
      <c r="S12698">
        <v>5.15</v>
      </c>
      <c r="T12698" t="s">
        <v>5572</v>
      </c>
      <c r="U12698">
        <v>9</v>
      </c>
      <c r="V12698">
        <v>0</v>
      </c>
    </row>
    <row r="12699" spans="1:22" x14ac:dyDescent="0.25">
      <c r="A12699" t="s">
        <v>23</v>
      </c>
      <c r="B12699">
        <v>99</v>
      </c>
      <c r="C12699">
        <v>11010</v>
      </c>
      <c r="D12699">
        <v>119</v>
      </c>
      <c r="E12699" t="s">
        <v>12482</v>
      </c>
      <c r="F12699">
        <v>21.5</v>
      </c>
      <c r="G12699">
        <v>20180101</v>
      </c>
      <c r="H12699">
        <v>99999999</v>
      </c>
      <c r="I12699" t="s">
        <v>64</v>
      </c>
      <c r="J12699" t="s">
        <v>65</v>
      </c>
      <c r="K12699" t="s">
        <v>66</v>
      </c>
      <c r="L12699" t="s">
        <v>66</v>
      </c>
      <c r="M12699" t="s">
        <v>12483</v>
      </c>
      <c r="N12699" t="s">
        <v>12484</v>
      </c>
      <c r="O12699" t="s">
        <v>67</v>
      </c>
      <c r="P12699" t="s">
        <v>23</v>
      </c>
      <c r="Q12699" t="s">
        <v>31</v>
      </c>
      <c r="R12699" t="s">
        <v>32</v>
      </c>
      <c r="S12699">
        <v>32.479999999999997</v>
      </c>
      <c r="T12699">
        <v>6</v>
      </c>
      <c r="U12699">
        <v>9</v>
      </c>
      <c r="V12699">
        <v>0</v>
      </c>
    </row>
    <row r="12700" spans="1:22" x14ac:dyDescent="0.25">
      <c r="A12700" t="s">
        <v>23</v>
      </c>
      <c r="B12700">
        <v>99</v>
      </c>
      <c r="C12700">
        <v>11020</v>
      </c>
      <c r="D12700">
        <v>119</v>
      </c>
      <c r="E12700" t="s">
        <v>12482</v>
      </c>
      <c r="F12700">
        <v>21.5</v>
      </c>
      <c r="G12700">
        <v>20180101</v>
      </c>
      <c r="H12700">
        <v>99999999</v>
      </c>
      <c r="I12700" t="s">
        <v>64</v>
      </c>
      <c r="J12700" t="s">
        <v>65</v>
      </c>
      <c r="K12700" t="s">
        <v>66</v>
      </c>
      <c r="L12700" t="s">
        <v>66</v>
      </c>
      <c r="M12700" t="s">
        <v>12483</v>
      </c>
      <c r="N12700" t="s">
        <v>12484</v>
      </c>
      <c r="O12700" t="s">
        <v>67</v>
      </c>
      <c r="P12700" t="s">
        <v>23</v>
      </c>
      <c r="Q12700" t="s">
        <v>31</v>
      </c>
      <c r="R12700" t="s">
        <v>32</v>
      </c>
      <c r="S12700">
        <v>32.479999999999997</v>
      </c>
      <c r="T12700">
        <v>6</v>
      </c>
      <c r="U12700">
        <v>9</v>
      </c>
      <c r="V12700">
        <v>0</v>
      </c>
    </row>
    <row r="12701" spans="1:22" x14ac:dyDescent="0.25">
      <c r="A12701" t="s">
        <v>23</v>
      </c>
      <c r="B12701">
        <v>99</v>
      </c>
      <c r="C12701">
        <v>11060</v>
      </c>
      <c r="D12701">
        <v>119</v>
      </c>
      <c r="E12701" t="s">
        <v>12482</v>
      </c>
      <c r="F12701">
        <v>21.5</v>
      </c>
      <c r="G12701">
        <v>20180101</v>
      </c>
      <c r="H12701">
        <v>99999999</v>
      </c>
      <c r="I12701" t="s">
        <v>64</v>
      </c>
      <c r="J12701" t="s">
        <v>65</v>
      </c>
      <c r="K12701" t="s">
        <v>66</v>
      </c>
      <c r="L12701" t="s">
        <v>66</v>
      </c>
      <c r="M12701" t="s">
        <v>12483</v>
      </c>
      <c r="N12701" t="s">
        <v>12484</v>
      </c>
      <c r="O12701" t="s">
        <v>67</v>
      </c>
      <c r="P12701" t="s">
        <v>23</v>
      </c>
      <c r="Q12701" t="s">
        <v>31</v>
      </c>
      <c r="R12701" t="s">
        <v>32</v>
      </c>
      <c r="S12701">
        <v>32.479999999999997</v>
      </c>
      <c r="T12701">
        <v>6</v>
      </c>
      <c r="U12701">
        <v>9</v>
      </c>
      <c r="V12701">
        <v>0</v>
      </c>
    </row>
    <row r="12702" spans="1:22" x14ac:dyDescent="0.25">
      <c r="A12702" t="s">
        <v>23</v>
      </c>
      <c r="B12702">
        <v>99</v>
      </c>
      <c r="C12702">
        <v>11010</v>
      </c>
      <c r="D12702">
        <v>121</v>
      </c>
      <c r="E12702" t="s">
        <v>14431</v>
      </c>
      <c r="F12702">
        <v>21.5</v>
      </c>
      <c r="G12702">
        <v>20180101</v>
      </c>
      <c r="H12702">
        <v>99999999</v>
      </c>
      <c r="I12702" t="s">
        <v>64</v>
      </c>
      <c r="J12702" t="s">
        <v>65</v>
      </c>
      <c r="K12702" t="s">
        <v>66</v>
      </c>
      <c r="L12702" t="s">
        <v>5574</v>
      </c>
      <c r="M12702" t="s">
        <v>14432</v>
      </c>
      <c r="N12702" t="s">
        <v>14433</v>
      </c>
      <c r="O12702">
        <v>77</v>
      </c>
      <c r="P12702" t="s">
        <v>23</v>
      </c>
      <c r="Q12702" t="s">
        <v>31</v>
      </c>
      <c r="R12702" t="s">
        <v>32</v>
      </c>
      <c r="S12702">
        <v>21.12</v>
      </c>
      <c r="T12702">
        <v>57</v>
      </c>
      <c r="U12702">
        <v>9.1</v>
      </c>
      <c r="V12702">
        <v>0</v>
      </c>
    </row>
    <row r="12703" spans="1:22" x14ac:dyDescent="0.25">
      <c r="A12703" t="s">
        <v>23</v>
      </c>
      <c r="B12703">
        <v>99</v>
      </c>
      <c r="C12703">
        <v>11020</v>
      </c>
      <c r="D12703">
        <v>121</v>
      </c>
      <c r="E12703" t="s">
        <v>14431</v>
      </c>
      <c r="F12703">
        <v>21.5</v>
      </c>
      <c r="G12703">
        <v>20180101</v>
      </c>
      <c r="H12703">
        <v>99999999</v>
      </c>
      <c r="I12703" t="s">
        <v>64</v>
      </c>
      <c r="J12703" t="s">
        <v>65</v>
      </c>
      <c r="K12703" t="s">
        <v>66</v>
      </c>
      <c r="L12703" t="s">
        <v>5574</v>
      </c>
      <c r="M12703" t="s">
        <v>14432</v>
      </c>
      <c r="N12703" t="s">
        <v>14433</v>
      </c>
      <c r="O12703">
        <v>77</v>
      </c>
      <c r="P12703" t="s">
        <v>23</v>
      </c>
      <c r="Q12703" t="s">
        <v>31</v>
      </c>
      <c r="R12703" t="s">
        <v>32</v>
      </c>
      <c r="S12703">
        <v>21.12</v>
      </c>
      <c r="T12703">
        <v>57</v>
      </c>
      <c r="U12703">
        <v>9.1</v>
      </c>
      <c r="V12703">
        <v>0</v>
      </c>
    </row>
    <row r="12704" spans="1:22" x14ac:dyDescent="0.25">
      <c r="A12704" t="s">
        <v>23</v>
      </c>
      <c r="B12704">
        <v>99</v>
      </c>
      <c r="C12704">
        <v>11060</v>
      </c>
      <c r="D12704">
        <v>121</v>
      </c>
      <c r="E12704" t="s">
        <v>14431</v>
      </c>
      <c r="F12704">
        <v>21.5</v>
      </c>
      <c r="G12704">
        <v>20180101</v>
      </c>
      <c r="H12704">
        <v>99999999</v>
      </c>
      <c r="I12704" t="s">
        <v>64</v>
      </c>
      <c r="J12704" t="s">
        <v>65</v>
      </c>
      <c r="K12704" t="s">
        <v>66</v>
      </c>
      <c r="L12704" t="s">
        <v>5574</v>
      </c>
      <c r="M12704" t="s">
        <v>14432</v>
      </c>
      <c r="N12704" t="s">
        <v>14433</v>
      </c>
      <c r="O12704">
        <v>77</v>
      </c>
      <c r="P12704" t="s">
        <v>23</v>
      </c>
      <c r="Q12704" t="s">
        <v>31</v>
      </c>
      <c r="R12704" t="s">
        <v>32</v>
      </c>
      <c r="S12704">
        <v>21.12</v>
      </c>
      <c r="T12704">
        <v>57</v>
      </c>
      <c r="U12704">
        <v>9.1</v>
      </c>
      <c r="V12704">
        <v>0</v>
      </c>
    </row>
    <row r="12705" spans="1:22" x14ac:dyDescent="0.25">
      <c r="A12705" t="s">
        <v>23</v>
      </c>
      <c r="B12705">
        <v>99</v>
      </c>
      <c r="C12705">
        <v>11010</v>
      </c>
      <c r="D12705">
        <v>123</v>
      </c>
      <c r="E12705" t="s">
        <v>5573</v>
      </c>
      <c r="F12705">
        <v>36.5</v>
      </c>
      <c r="G12705">
        <v>20180101</v>
      </c>
      <c r="H12705">
        <v>99999999</v>
      </c>
      <c r="I12705" t="s">
        <v>64</v>
      </c>
      <c r="J12705" t="s">
        <v>65</v>
      </c>
      <c r="K12705" t="s">
        <v>66</v>
      </c>
      <c r="L12705" t="s">
        <v>5574</v>
      </c>
      <c r="M12705" t="s">
        <v>5575</v>
      </c>
      <c r="N12705" t="s">
        <v>5576</v>
      </c>
      <c r="O12705">
        <v>78</v>
      </c>
      <c r="P12705" t="s">
        <v>23</v>
      </c>
      <c r="Q12705" t="s">
        <v>31</v>
      </c>
      <c r="R12705" t="s">
        <v>32</v>
      </c>
      <c r="S12705">
        <v>3.01</v>
      </c>
      <c r="T12705">
        <v>8</v>
      </c>
      <c r="U12705">
        <v>0</v>
      </c>
      <c r="V12705">
        <v>0</v>
      </c>
    </row>
    <row r="12706" spans="1:22" x14ac:dyDescent="0.25">
      <c r="A12706" t="s">
        <v>23</v>
      </c>
      <c r="B12706">
        <v>99</v>
      </c>
      <c r="C12706">
        <v>11020</v>
      </c>
      <c r="D12706">
        <v>123</v>
      </c>
      <c r="E12706" t="s">
        <v>5573</v>
      </c>
      <c r="F12706">
        <v>36.5</v>
      </c>
      <c r="G12706">
        <v>20180101</v>
      </c>
      <c r="H12706">
        <v>99999999</v>
      </c>
      <c r="I12706" t="s">
        <v>64</v>
      </c>
      <c r="J12706" t="s">
        <v>65</v>
      </c>
      <c r="K12706" t="s">
        <v>66</v>
      </c>
      <c r="L12706" t="s">
        <v>5574</v>
      </c>
      <c r="M12706" t="s">
        <v>5575</v>
      </c>
      <c r="N12706" t="s">
        <v>5576</v>
      </c>
      <c r="O12706">
        <v>78</v>
      </c>
      <c r="P12706" t="s">
        <v>23</v>
      </c>
      <c r="Q12706" t="s">
        <v>31</v>
      </c>
      <c r="R12706" t="s">
        <v>32</v>
      </c>
      <c r="S12706">
        <v>3.01</v>
      </c>
      <c r="T12706">
        <v>8</v>
      </c>
      <c r="U12706">
        <v>0</v>
      </c>
      <c r="V12706">
        <v>0</v>
      </c>
    </row>
    <row r="12707" spans="1:22" x14ac:dyDescent="0.25">
      <c r="A12707" t="s">
        <v>23</v>
      </c>
      <c r="B12707">
        <v>99</v>
      </c>
      <c r="C12707">
        <v>11060</v>
      </c>
      <c r="D12707">
        <v>123</v>
      </c>
      <c r="E12707" t="s">
        <v>5573</v>
      </c>
      <c r="F12707">
        <v>36.5</v>
      </c>
      <c r="G12707">
        <v>20180101</v>
      </c>
      <c r="H12707">
        <v>99999999</v>
      </c>
      <c r="I12707" t="s">
        <v>64</v>
      </c>
      <c r="J12707" t="s">
        <v>65</v>
      </c>
      <c r="K12707" t="s">
        <v>66</v>
      </c>
      <c r="L12707" t="s">
        <v>5574</v>
      </c>
      <c r="M12707" t="s">
        <v>5575</v>
      </c>
      <c r="N12707" t="s">
        <v>5576</v>
      </c>
      <c r="O12707">
        <v>78</v>
      </c>
      <c r="P12707" t="s">
        <v>23</v>
      </c>
      <c r="Q12707" t="s">
        <v>31</v>
      </c>
      <c r="R12707" t="s">
        <v>32</v>
      </c>
      <c r="S12707">
        <v>3.01</v>
      </c>
      <c r="T12707">
        <v>8</v>
      </c>
      <c r="U12707">
        <v>0</v>
      </c>
      <c r="V12707">
        <v>0</v>
      </c>
    </row>
    <row r="12708" spans="1:22" x14ac:dyDescent="0.25">
      <c r="A12708" t="s">
        <v>23</v>
      </c>
      <c r="B12708">
        <v>99</v>
      </c>
      <c r="C12708">
        <v>11010</v>
      </c>
      <c r="D12708">
        <v>127</v>
      </c>
      <c r="E12708" t="s">
        <v>14564</v>
      </c>
      <c r="F12708">
        <v>17.5</v>
      </c>
      <c r="G12708">
        <v>20180101</v>
      </c>
      <c r="H12708">
        <v>99999999</v>
      </c>
      <c r="I12708" t="s">
        <v>64</v>
      </c>
      <c r="J12708" t="s">
        <v>55</v>
      </c>
      <c r="K12708" t="s">
        <v>56</v>
      </c>
      <c r="L12708" t="s">
        <v>56</v>
      </c>
      <c r="M12708" t="s">
        <v>14565</v>
      </c>
      <c r="N12708" t="s">
        <v>5374</v>
      </c>
      <c r="P12708" t="s">
        <v>23</v>
      </c>
      <c r="Q12708" t="s">
        <v>31</v>
      </c>
      <c r="R12708" t="s">
        <v>32</v>
      </c>
      <c r="S12708">
        <v>0</v>
      </c>
      <c r="T12708">
        <v>55</v>
      </c>
      <c r="U12708">
        <v>4.5</v>
      </c>
      <c r="V12708">
        <v>0</v>
      </c>
    </row>
    <row r="12709" spans="1:22" x14ac:dyDescent="0.25">
      <c r="A12709" t="s">
        <v>23</v>
      </c>
      <c r="B12709">
        <v>99</v>
      </c>
      <c r="C12709">
        <v>11020</v>
      </c>
      <c r="D12709">
        <v>127</v>
      </c>
      <c r="E12709" t="s">
        <v>14564</v>
      </c>
      <c r="F12709">
        <v>17.5</v>
      </c>
      <c r="G12709">
        <v>20180101</v>
      </c>
      <c r="H12709">
        <v>99999999</v>
      </c>
      <c r="I12709" t="s">
        <v>64</v>
      </c>
      <c r="J12709" t="s">
        <v>55</v>
      </c>
      <c r="K12709" t="s">
        <v>56</v>
      </c>
      <c r="L12709" t="s">
        <v>56</v>
      </c>
      <c r="M12709" t="s">
        <v>14565</v>
      </c>
      <c r="N12709" t="s">
        <v>5374</v>
      </c>
      <c r="P12709" t="s">
        <v>23</v>
      </c>
      <c r="Q12709" t="s">
        <v>31</v>
      </c>
      <c r="R12709" t="s">
        <v>32</v>
      </c>
      <c r="S12709">
        <v>0</v>
      </c>
      <c r="T12709">
        <v>55</v>
      </c>
      <c r="U12709">
        <v>4.5</v>
      </c>
      <c r="V12709">
        <v>0</v>
      </c>
    </row>
    <row r="12710" spans="1:22" x14ac:dyDescent="0.25">
      <c r="A12710" t="s">
        <v>23</v>
      </c>
      <c r="B12710">
        <v>99</v>
      </c>
      <c r="C12710">
        <v>11060</v>
      </c>
      <c r="D12710">
        <v>127</v>
      </c>
      <c r="E12710" t="s">
        <v>14564</v>
      </c>
      <c r="F12710">
        <v>17.5</v>
      </c>
      <c r="G12710">
        <v>20180101</v>
      </c>
      <c r="H12710">
        <v>99999999</v>
      </c>
      <c r="I12710" t="s">
        <v>64</v>
      </c>
      <c r="J12710" t="s">
        <v>55</v>
      </c>
      <c r="K12710" t="s">
        <v>56</v>
      </c>
      <c r="L12710" t="s">
        <v>56</v>
      </c>
      <c r="M12710" t="s">
        <v>14565</v>
      </c>
      <c r="N12710" t="s">
        <v>5374</v>
      </c>
      <c r="P12710" t="s">
        <v>23</v>
      </c>
      <c r="Q12710" t="s">
        <v>31</v>
      </c>
      <c r="R12710" t="s">
        <v>32</v>
      </c>
      <c r="S12710">
        <v>0</v>
      </c>
      <c r="T12710">
        <v>55</v>
      </c>
      <c r="U12710">
        <v>4.5</v>
      </c>
      <c r="V12710">
        <v>0</v>
      </c>
    </row>
    <row r="12711" spans="1:22" x14ac:dyDescent="0.25">
      <c r="A12711" t="s">
        <v>23</v>
      </c>
      <c r="B12711">
        <v>99</v>
      </c>
      <c r="C12711">
        <v>11010</v>
      </c>
      <c r="D12711">
        <v>128</v>
      </c>
      <c r="E12711" t="s">
        <v>14566</v>
      </c>
      <c r="F12711">
        <v>26.5</v>
      </c>
      <c r="G12711">
        <v>20180101</v>
      </c>
      <c r="H12711">
        <v>99999999</v>
      </c>
      <c r="I12711" t="s">
        <v>64</v>
      </c>
      <c r="J12711" t="s">
        <v>55</v>
      </c>
      <c r="K12711" t="s">
        <v>56</v>
      </c>
      <c r="L12711" t="s">
        <v>56</v>
      </c>
      <c r="M12711" t="s">
        <v>4160</v>
      </c>
      <c r="N12711" t="s">
        <v>5374</v>
      </c>
      <c r="P12711" t="s">
        <v>23</v>
      </c>
      <c r="Q12711" t="s">
        <v>31</v>
      </c>
      <c r="R12711" t="s">
        <v>32</v>
      </c>
      <c r="S12711">
        <v>0</v>
      </c>
      <c r="T12711">
        <v>56</v>
      </c>
      <c r="U12711">
        <v>4.5</v>
      </c>
      <c r="V12711">
        <v>0</v>
      </c>
    </row>
    <row r="12712" spans="1:22" x14ac:dyDescent="0.25">
      <c r="A12712" t="s">
        <v>23</v>
      </c>
      <c r="B12712">
        <v>99</v>
      </c>
      <c r="C12712">
        <v>11020</v>
      </c>
      <c r="D12712">
        <v>128</v>
      </c>
      <c r="E12712" t="s">
        <v>14566</v>
      </c>
      <c r="F12712">
        <v>26.5</v>
      </c>
      <c r="G12712">
        <v>20180101</v>
      </c>
      <c r="H12712">
        <v>99999999</v>
      </c>
      <c r="I12712" t="s">
        <v>64</v>
      </c>
      <c r="J12712" t="s">
        <v>55</v>
      </c>
      <c r="K12712" t="s">
        <v>56</v>
      </c>
      <c r="L12712" t="s">
        <v>56</v>
      </c>
      <c r="M12712" t="s">
        <v>4160</v>
      </c>
      <c r="N12712" t="s">
        <v>5374</v>
      </c>
      <c r="P12712" t="s">
        <v>23</v>
      </c>
      <c r="Q12712" t="s">
        <v>31</v>
      </c>
      <c r="R12712" t="s">
        <v>32</v>
      </c>
      <c r="S12712">
        <v>0</v>
      </c>
      <c r="T12712">
        <v>56</v>
      </c>
      <c r="U12712">
        <v>4.5</v>
      </c>
      <c r="V12712">
        <v>0</v>
      </c>
    </row>
    <row r="12713" spans="1:22" x14ac:dyDescent="0.25">
      <c r="A12713" t="s">
        <v>23</v>
      </c>
      <c r="B12713">
        <v>99</v>
      </c>
      <c r="C12713">
        <v>11060</v>
      </c>
      <c r="D12713">
        <v>128</v>
      </c>
      <c r="E12713" t="s">
        <v>14566</v>
      </c>
      <c r="F12713">
        <v>26.5</v>
      </c>
      <c r="G12713">
        <v>20180101</v>
      </c>
      <c r="H12713">
        <v>99999999</v>
      </c>
      <c r="I12713" t="s">
        <v>64</v>
      </c>
      <c r="J12713" t="s">
        <v>55</v>
      </c>
      <c r="K12713" t="s">
        <v>56</v>
      </c>
      <c r="L12713" t="s">
        <v>56</v>
      </c>
      <c r="M12713" t="s">
        <v>4160</v>
      </c>
      <c r="N12713" t="s">
        <v>5374</v>
      </c>
      <c r="P12713" t="s">
        <v>23</v>
      </c>
      <c r="Q12713" t="s">
        <v>31</v>
      </c>
      <c r="R12713" t="s">
        <v>32</v>
      </c>
      <c r="S12713">
        <v>0</v>
      </c>
      <c r="T12713">
        <v>56</v>
      </c>
      <c r="U12713">
        <v>4.5</v>
      </c>
      <c r="V12713">
        <v>0</v>
      </c>
    </row>
    <row r="12714" spans="1:22" x14ac:dyDescent="0.25">
      <c r="A12714" t="s">
        <v>23</v>
      </c>
      <c r="B12714">
        <v>99</v>
      </c>
      <c r="C12714">
        <v>11010</v>
      </c>
      <c r="D12714">
        <v>129</v>
      </c>
      <c r="E12714" t="s">
        <v>5294</v>
      </c>
      <c r="F12714">
        <v>35</v>
      </c>
      <c r="G12714">
        <v>20180101</v>
      </c>
      <c r="H12714">
        <v>99999999</v>
      </c>
      <c r="I12714" t="s">
        <v>64</v>
      </c>
      <c r="J12714" t="s">
        <v>106</v>
      </c>
      <c r="K12714" t="s">
        <v>4999</v>
      </c>
      <c r="L12714" t="s">
        <v>5295</v>
      </c>
      <c r="M12714" t="s">
        <v>42</v>
      </c>
      <c r="N12714" t="s">
        <v>5296</v>
      </c>
      <c r="P12714" t="s">
        <v>23</v>
      </c>
      <c r="Q12714" t="s">
        <v>31</v>
      </c>
      <c r="R12714" t="s">
        <v>32</v>
      </c>
      <c r="S12714">
        <v>15.85</v>
      </c>
      <c r="T12714" t="s">
        <v>139</v>
      </c>
      <c r="U12714">
        <v>4.2</v>
      </c>
      <c r="V12714">
        <v>0</v>
      </c>
    </row>
    <row r="12715" spans="1:22" x14ac:dyDescent="0.25">
      <c r="A12715" t="s">
        <v>23</v>
      </c>
      <c r="B12715">
        <v>99</v>
      </c>
      <c r="C12715">
        <v>11020</v>
      </c>
      <c r="D12715">
        <v>129</v>
      </c>
      <c r="E12715" t="s">
        <v>5294</v>
      </c>
      <c r="F12715">
        <v>35</v>
      </c>
      <c r="G12715">
        <v>20180101</v>
      </c>
      <c r="H12715">
        <v>99999999</v>
      </c>
      <c r="I12715" t="s">
        <v>64</v>
      </c>
      <c r="J12715" t="s">
        <v>106</v>
      </c>
      <c r="K12715" t="s">
        <v>4999</v>
      </c>
      <c r="L12715" t="s">
        <v>5295</v>
      </c>
      <c r="M12715" t="s">
        <v>42</v>
      </c>
      <c r="N12715" t="s">
        <v>5296</v>
      </c>
      <c r="P12715" t="s">
        <v>23</v>
      </c>
      <c r="Q12715" t="s">
        <v>31</v>
      </c>
      <c r="R12715" t="s">
        <v>32</v>
      </c>
      <c r="S12715">
        <v>15.85</v>
      </c>
      <c r="T12715" t="s">
        <v>139</v>
      </c>
      <c r="U12715">
        <v>4.2</v>
      </c>
      <c r="V12715">
        <v>0</v>
      </c>
    </row>
    <row r="12716" spans="1:22" x14ac:dyDescent="0.25">
      <c r="A12716" t="s">
        <v>23</v>
      </c>
      <c r="B12716">
        <v>99</v>
      </c>
      <c r="C12716">
        <v>11060</v>
      </c>
      <c r="D12716">
        <v>129</v>
      </c>
      <c r="E12716" t="s">
        <v>5294</v>
      </c>
      <c r="F12716">
        <v>35</v>
      </c>
      <c r="G12716">
        <v>20180101</v>
      </c>
      <c r="H12716">
        <v>99999999</v>
      </c>
      <c r="I12716" t="s">
        <v>64</v>
      </c>
      <c r="J12716" t="s">
        <v>106</v>
      </c>
      <c r="K12716" t="s">
        <v>4999</v>
      </c>
      <c r="L12716" t="s">
        <v>5295</v>
      </c>
      <c r="M12716" t="s">
        <v>42</v>
      </c>
      <c r="N12716" t="s">
        <v>5296</v>
      </c>
      <c r="P12716" t="s">
        <v>23</v>
      </c>
      <c r="Q12716" t="s">
        <v>31</v>
      </c>
      <c r="R12716" t="s">
        <v>32</v>
      </c>
      <c r="S12716">
        <v>15.85</v>
      </c>
      <c r="T12716" t="s">
        <v>139</v>
      </c>
      <c r="U12716">
        <v>4.2</v>
      </c>
      <c r="V12716">
        <v>0</v>
      </c>
    </row>
    <row r="12717" spans="1:22" x14ac:dyDescent="0.25">
      <c r="A12717" t="s">
        <v>23</v>
      </c>
      <c r="B12717">
        <v>99</v>
      </c>
      <c r="C12717">
        <v>11010</v>
      </c>
      <c r="D12717">
        <v>130</v>
      </c>
      <c r="E12717" t="s">
        <v>4998</v>
      </c>
      <c r="F12717">
        <v>35</v>
      </c>
      <c r="G12717">
        <v>20180101</v>
      </c>
      <c r="H12717">
        <v>99999999</v>
      </c>
      <c r="I12717" t="s">
        <v>25</v>
      </c>
      <c r="J12717" t="s">
        <v>106</v>
      </c>
      <c r="K12717" t="s">
        <v>4999</v>
      </c>
      <c r="L12717" t="s">
        <v>5000</v>
      </c>
      <c r="M12717" t="s">
        <v>42</v>
      </c>
      <c r="N12717" t="s">
        <v>5001</v>
      </c>
      <c r="P12717" t="s">
        <v>23</v>
      </c>
      <c r="Q12717" t="s">
        <v>31</v>
      </c>
      <c r="R12717" t="s">
        <v>32</v>
      </c>
      <c r="S12717">
        <v>15.85</v>
      </c>
      <c r="T12717" t="s">
        <v>139</v>
      </c>
      <c r="U12717">
        <v>4.2</v>
      </c>
      <c r="V12717">
        <v>0</v>
      </c>
    </row>
    <row r="12718" spans="1:22" x14ac:dyDescent="0.25">
      <c r="A12718" t="s">
        <v>23</v>
      </c>
      <c r="B12718">
        <v>99</v>
      </c>
      <c r="C12718">
        <v>11020</v>
      </c>
      <c r="D12718">
        <v>130</v>
      </c>
      <c r="E12718" t="s">
        <v>4998</v>
      </c>
      <c r="F12718">
        <v>35</v>
      </c>
      <c r="G12718">
        <v>20180101</v>
      </c>
      <c r="H12718">
        <v>99999999</v>
      </c>
      <c r="I12718" t="s">
        <v>25</v>
      </c>
      <c r="J12718" t="s">
        <v>106</v>
      </c>
      <c r="K12718" t="s">
        <v>4999</v>
      </c>
      <c r="L12718" t="s">
        <v>5000</v>
      </c>
      <c r="M12718" t="s">
        <v>42</v>
      </c>
      <c r="N12718" t="s">
        <v>5001</v>
      </c>
      <c r="P12718" t="s">
        <v>23</v>
      </c>
      <c r="Q12718" t="s">
        <v>31</v>
      </c>
      <c r="R12718" t="s">
        <v>32</v>
      </c>
      <c r="S12718">
        <v>15.85</v>
      </c>
      <c r="T12718" t="s">
        <v>139</v>
      </c>
      <c r="U12718">
        <v>4.2</v>
      </c>
      <c r="V12718">
        <v>0</v>
      </c>
    </row>
    <row r="12719" spans="1:22" x14ac:dyDescent="0.25">
      <c r="A12719" t="s">
        <v>23</v>
      </c>
      <c r="B12719">
        <v>99</v>
      </c>
      <c r="C12719">
        <v>11060</v>
      </c>
      <c r="D12719">
        <v>130</v>
      </c>
      <c r="E12719" t="s">
        <v>4998</v>
      </c>
      <c r="F12719">
        <v>35</v>
      </c>
      <c r="G12719">
        <v>20180101</v>
      </c>
      <c r="H12719">
        <v>99999999</v>
      </c>
      <c r="I12719" t="s">
        <v>25</v>
      </c>
      <c r="J12719" t="s">
        <v>106</v>
      </c>
      <c r="K12719" t="s">
        <v>4999</v>
      </c>
      <c r="L12719" t="s">
        <v>5000</v>
      </c>
      <c r="M12719" t="s">
        <v>42</v>
      </c>
      <c r="N12719" t="s">
        <v>5001</v>
      </c>
      <c r="P12719" t="s">
        <v>23</v>
      </c>
      <c r="Q12719" t="s">
        <v>31</v>
      </c>
      <c r="R12719" t="s">
        <v>32</v>
      </c>
      <c r="S12719">
        <v>15.85</v>
      </c>
      <c r="T12719" t="s">
        <v>139</v>
      </c>
      <c r="U12719">
        <v>4.2</v>
      </c>
      <c r="V12719">
        <v>0</v>
      </c>
    </row>
    <row r="12720" spans="1:22" x14ac:dyDescent="0.25">
      <c r="A12720" t="s">
        <v>23</v>
      </c>
      <c r="B12720">
        <v>99</v>
      </c>
      <c r="C12720">
        <v>11010</v>
      </c>
      <c r="D12720">
        <v>311</v>
      </c>
      <c r="E12720" t="s">
        <v>14491</v>
      </c>
      <c r="F12720">
        <v>30</v>
      </c>
      <c r="G12720">
        <v>20180101</v>
      </c>
      <c r="H12720">
        <v>99999999</v>
      </c>
      <c r="I12720" t="s">
        <v>64</v>
      </c>
      <c r="J12720" t="s">
        <v>55</v>
      </c>
      <c r="K12720" t="s">
        <v>56</v>
      </c>
      <c r="L12720" t="s">
        <v>59</v>
      </c>
      <c r="M12720" t="s">
        <v>4150</v>
      </c>
      <c r="N12720" t="s">
        <v>14492</v>
      </c>
      <c r="P12720" t="s">
        <v>23</v>
      </c>
      <c r="Q12720" t="s">
        <v>62</v>
      </c>
      <c r="R12720" t="s">
        <v>101</v>
      </c>
      <c r="S12720">
        <v>0</v>
      </c>
      <c r="T12720">
        <v>55</v>
      </c>
      <c r="U12720">
        <v>0</v>
      </c>
      <c r="V12720">
        <v>0</v>
      </c>
    </row>
    <row r="12721" spans="1:22" x14ac:dyDescent="0.25">
      <c r="A12721" t="s">
        <v>23</v>
      </c>
      <c r="B12721">
        <v>99</v>
      </c>
      <c r="C12721">
        <v>11020</v>
      </c>
      <c r="D12721">
        <v>311</v>
      </c>
      <c r="E12721" t="s">
        <v>14491</v>
      </c>
      <c r="F12721">
        <v>30</v>
      </c>
      <c r="G12721">
        <v>20180101</v>
      </c>
      <c r="H12721">
        <v>99999999</v>
      </c>
      <c r="I12721" t="s">
        <v>64</v>
      </c>
      <c r="J12721" t="s">
        <v>55</v>
      </c>
      <c r="K12721" t="s">
        <v>56</v>
      </c>
      <c r="L12721" t="s">
        <v>59</v>
      </c>
      <c r="M12721" t="s">
        <v>4150</v>
      </c>
      <c r="N12721" t="s">
        <v>14492</v>
      </c>
      <c r="P12721" t="s">
        <v>23</v>
      </c>
      <c r="Q12721" t="s">
        <v>62</v>
      </c>
      <c r="R12721" t="s">
        <v>101</v>
      </c>
      <c r="S12721">
        <v>0</v>
      </c>
      <c r="T12721">
        <v>55</v>
      </c>
      <c r="U12721">
        <v>0</v>
      </c>
      <c r="V12721">
        <v>0</v>
      </c>
    </row>
    <row r="12722" spans="1:22" x14ac:dyDescent="0.25">
      <c r="A12722" t="s">
        <v>23</v>
      </c>
      <c r="B12722">
        <v>99</v>
      </c>
      <c r="C12722">
        <v>11060</v>
      </c>
      <c r="D12722">
        <v>311</v>
      </c>
      <c r="E12722" t="s">
        <v>14491</v>
      </c>
      <c r="F12722">
        <v>30</v>
      </c>
      <c r="G12722">
        <v>20180101</v>
      </c>
      <c r="H12722">
        <v>99999999</v>
      </c>
      <c r="I12722" t="s">
        <v>64</v>
      </c>
      <c r="J12722" t="s">
        <v>55</v>
      </c>
      <c r="K12722" t="s">
        <v>56</v>
      </c>
      <c r="L12722" t="s">
        <v>59</v>
      </c>
      <c r="M12722" t="s">
        <v>4150</v>
      </c>
      <c r="N12722" t="s">
        <v>14492</v>
      </c>
      <c r="P12722" t="s">
        <v>23</v>
      </c>
      <c r="Q12722" t="s">
        <v>62</v>
      </c>
      <c r="R12722" t="s">
        <v>101</v>
      </c>
      <c r="S12722">
        <v>0</v>
      </c>
      <c r="T12722">
        <v>55</v>
      </c>
      <c r="U12722">
        <v>0</v>
      </c>
      <c r="V12722">
        <v>0</v>
      </c>
    </row>
    <row r="12723" spans="1:22" x14ac:dyDescent="0.25">
      <c r="A12723" t="s">
        <v>23</v>
      </c>
      <c r="B12723">
        <v>99</v>
      </c>
      <c r="C12723">
        <v>11010</v>
      </c>
      <c r="D12723">
        <v>312</v>
      </c>
      <c r="E12723" t="s">
        <v>14493</v>
      </c>
      <c r="F12723">
        <v>30</v>
      </c>
      <c r="G12723">
        <v>20180101</v>
      </c>
      <c r="H12723">
        <v>99999999</v>
      </c>
      <c r="I12723" t="s">
        <v>64</v>
      </c>
      <c r="J12723" t="s">
        <v>55</v>
      </c>
      <c r="K12723" t="s">
        <v>56</v>
      </c>
      <c r="L12723" t="s">
        <v>59</v>
      </c>
      <c r="M12723" t="s">
        <v>14494</v>
      </c>
      <c r="N12723" t="s">
        <v>14492</v>
      </c>
      <c r="P12723" t="s">
        <v>23</v>
      </c>
      <c r="Q12723" t="s">
        <v>62</v>
      </c>
      <c r="R12723" t="s">
        <v>101</v>
      </c>
      <c r="S12723">
        <v>0</v>
      </c>
      <c r="T12723">
        <v>57</v>
      </c>
      <c r="U12723">
        <v>0</v>
      </c>
      <c r="V12723">
        <v>0</v>
      </c>
    </row>
    <row r="12724" spans="1:22" x14ac:dyDescent="0.25">
      <c r="A12724" t="s">
        <v>23</v>
      </c>
      <c r="B12724">
        <v>99</v>
      </c>
      <c r="C12724">
        <v>11020</v>
      </c>
      <c r="D12724">
        <v>312</v>
      </c>
      <c r="E12724" t="s">
        <v>14493</v>
      </c>
      <c r="F12724">
        <v>30</v>
      </c>
      <c r="G12724">
        <v>20180101</v>
      </c>
      <c r="H12724">
        <v>99999999</v>
      </c>
      <c r="I12724" t="s">
        <v>64</v>
      </c>
      <c r="J12724" t="s">
        <v>55</v>
      </c>
      <c r="K12724" t="s">
        <v>56</v>
      </c>
      <c r="L12724" t="s">
        <v>59</v>
      </c>
      <c r="M12724" t="s">
        <v>14494</v>
      </c>
      <c r="N12724" t="s">
        <v>14492</v>
      </c>
      <c r="P12724" t="s">
        <v>23</v>
      </c>
      <c r="Q12724" t="s">
        <v>62</v>
      </c>
      <c r="R12724" t="s">
        <v>101</v>
      </c>
      <c r="S12724">
        <v>0</v>
      </c>
      <c r="T12724">
        <v>57</v>
      </c>
      <c r="U12724">
        <v>0</v>
      </c>
      <c r="V12724">
        <v>0</v>
      </c>
    </row>
    <row r="12725" spans="1:22" x14ac:dyDescent="0.25">
      <c r="A12725" t="s">
        <v>23</v>
      </c>
      <c r="B12725">
        <v>99</v>
      </c>
      <c r="C12725">
        <v>11060</v>
      </c>
      <c r="D12725">
        <v>312</v>
      </c>
      <c r="E12725" t="s">
        <v>14493</v>
      </c>
      <c r="F12725">
        <v>30</v>
      </c>
      <c r="G12725">
        <v>20180101</v>
      </c>
      <c r="H12725">
        <v>99999999</v>
      </c>
      <c r="I12725" t="s">
        <v>64</v>
      </c>
      <c r="J12725" t="s">
        <v>55</v>
      </c>
      <c r="K12725" t="s">
        <v>56</v>
      </c>
      <c r="L12725" t="s">
        <v>59</v>
      </c>
      <c r="M12725" t="s">
        <v>14494</v>
      </c>
      <c r="N12725" t="s">
        <v>14492</v>
      </c>
      <c r="P12725" t="s">
        <v>23</v>
      </c>
      <c r="Q12725" t="s">
        <v>62</v>
      </c>
      <c r="R12725" t="s">
        <v>101</v>
      </c>
      <c r="S12725">
        <v>0</v>
      </c>
      <c r="T12725">
        <v>57</v>
      </c>
      <c r="U12725">
        <v>0</v>
      </c>
      <c r="V12725">
        <v>0</v>
      </c>
    </row>
    <row r="12726" spans="1:22" x14ac:dyDescent="0.25">
      <c r="A12726" t="s">
        <v>23</v>
      </c>
      <c r="B12726">
        <v>99</v>
      </c>
      <c r="C12726">
        <v>11010</v>
      </c>
      <c r="D12726">
        <v>401</v>
      </c>
      <c r="E12726" t="s">
        <v>5532</v>
      </c>
      <c r="F12726">
        <v>21</v>
      </c>
      <c r="G12726">
        <v>20180101</v>
      </c>
      <c r="H12726">
        <v>99999999</v>
      </c>
      <c r="I12726" t="s">
        <v>64</v>
      </c>
      <c r="J12726" t="s">
        <v>32</v>
      </c>
      <c r="K12726" t="s">
        <v>498</v>
      </c>
      <c r="L12726" t="s">
        <v>498</v>
      </c>
      <c r="M12726" t="s">
        <v>5533</v>
      </c>
      <c r="N12726" t="s">
        <v>5534</v>
      </c>
      <c r="O12726">
        <v>7110</v>
      </c>
      <c r="P12726" t="s">
        <v>23</v>
      </c>
      <c r="Q12726" t="s">
        <v>62</v>
      </c>
      <c r="R12726" t="s">
        <v>101</v>
      </c>
      <c r="S12726">
        <v>9.35</v>
      </c>
      <c r="T12726">
        <v>15</v>
      </c>
      <c r="U12726">
        <v>0</v>
      </c>
      <c r="V12726">
        <v>0</v>
      </c>
    </row>
    <row r="12727" spans="1:22" x14ac:dyDescent="0.25">
      <c r="A12727" t="s">
        <v>23</v>
      </c>
      <c r="B12727">
        <v>99</v>
      </c>
      <c r="C12727">
        <v>11020</v>
      </c>
      <c r="D12727">
        <v>401</v>
      </c>
      <c r="E12727" t="s">
        <v>5532</v>
      </c>
      <c r="F12727">
        <v>21</v>
      </c>
      <c r="G12727">
        <v>20180101</v>
      </c>
      <c r="H12727">
        <v>99999999</v>
      </c>
      <c r="I12727" t="s">
        <v>64</v>
      </c>
      <c r="J12727" t="s">
        <v>32</v>
      </c>
      <c r="K12727" t="s">
        <v>498</v>
      </c>
      <c r="L12727" t="s">
        <v>498</v>
      </c>
      <c r="M12727" t="s">
        <v>5533</v>
      </c>
      <c r="N12727" t="s">
        <v>5534</v>
      </c>
      <c r="O12727">
        <v>7110</v>
      </c>
      <c r="P12727" t="s">
        <v>23</v>
      </c>
      <c r="Q12727" t="s">
        <v>62</v>
      </c>
      <c r="R12727" t="s">
        <v>101</v>
      </c>
      <c r="S12727">
        <v>9.35</v>
      </c>
      <c r="T12727">
        <v>15</v>
      </c>
      <c r="U12727">
        <v>0</v>
      </c>
      <c r="V12727">
        <v>0</v>
      </c>
    </row>
    <row r="12728" spans="1:22" x14ac:dyDescent="0.25">
      <c r="A12728" t="s">
        <v>23</v>
      </c>
      <c r="B12728">
        <v>99</v>
      </c>
      <c r="C12728">
        <v>11060</v>
      </c>
      <c r="D12728">
        <v>401</v>
      </c>
      <c r="E12728" t="s">
        <v>5532</v>
      </c>
      <c r="F12728">
        <v>21</v>
      </c>
      <c r="G12728">
        <v>20180101</v>
      </c>
      <c r="H12728">
        <v>99999999</v>
      </c>
      <c r="I12728" t="s">
        <v>64</v>
      </c>
      <c r="J12728" t="s">
        <v>32</v>
      </c>
      <c r="K12728" t="s">
        <v>498</v>
      </c>
      <c r="L12728" t="s">
        <v>498</v>
      </c>
      <c r="M12728" t="s">
        <v>5533</v>
      </c>
      <c r="N12728" t="s">
        <v>5534</v>
      </c>
      <c r="O12728">
        <v>7110</v>
      </c>
      <c r="P12728" t="s">
        <v>23</v>
      </c>
      <c r="Q12728" t="s">
        <v>62</v>
      </c>
      <c r="R12728" t="s">
        <v>101</v>
      </c>
      <c r="S12728">
        <v>9.35</v>
      </c>
      <c r="T12728">
        <v>15</v>
      </c>
      <c r="U12728">
        <v>0</v>
      </c>
      <c r="V12728">
        <v>0</v>
      </c>
    </row>
    <row r="12729" spans="1:22" x14ac:dyDescent="0.25">
      <c r="A12729" t="s">
        <v>23</v>
      </c>
      <c r="B12729">
        <v>99</v>
      </c>
      <c r="C12729">
        <v>11010</v>
      </c>
      <c r="D12729">
        <v>402</v>
      </c>
      <c r="E12729" t="s">
        <v>5577</v>
      </c>
      <c r="F12729">
        <v>21</v>
      </c>
      <c r="G12729">
        <v>20180101</v>
      </c>
      <c r="H12729">
        <v>99999999</v>
      </c>
      <c r="I12729" t="s">
        <v>64</v>
      </c>
      <c r="J12729" t="s">
        <v>32</v>
      </c>
      <c r="K12729" t="s">
        <v>498</v>
      </c>
      <c r="L12729" t="s">
        <v>5578</v>
      </c>
      <c r="M12729" t="s">
        <v>5579</v>
      </c>
      <c r="N12729" t="s">
        <v>5580</v>
      </c>
      <c r="O12729">
        <v>7112</v>
      </c>
      <c r="P12729" t="s">
        <v>23</v>
      </c>
      <c r="Q12729" t="s">
        <v>62</v>
      </c>
      <c r="R12729" t="s">
        <v>101</v>
      </c>
      <c r="S12729">
        <v>2.64</v>
      </c>
      <c r="T12729">
        <v>16</v>
      </c>
      <c r="U12729">
        <v>0</v>
      </c>
      <c r="V12729">
        <v>0</v>
      </c>
    </row>
    <row r="12730" spans="1:22" x14ac:dyDescent="0.25">
      <c r="A12730" t="s">
        <v>23</v>
      </c>
      <c r="B12730">
        <v>99</v>
      </c>
      <c r="C12730">
        <v>11020</v>
      </c>
      <c r="D12730">
        <v>402</v>
      </c>
      <c r="E12730" t="s">
        <v>5577</v>
      </c>
      <c r="F12730">
        <v>21</v>
      </c>
      <c r="G12730">
        <v>20180101</v>
      </c>
      <c r="H12730">
        <v>99999999</v>
      </c>
      <c r="I12730" t="s">
        <v>64</v>
      </c>
      <c r="J12730" t="s">
        <v>32</v>
      </c>
      <c r="K12730" t="s">
        <v>498</v>
      </c>
      <c r="L12730" t="s">
        <v>5578</v>
      </c>
      <c r="M12730" t="s">
        <v>5579</v>
      </c>
      <c r="N12730" t="s">
        <v>5580</v>
      </c>
      <c r="O12730">
        <v>7112</v>
      </c>
      <c r="P12730" t="s">
        <v>23</v>
      </c>
      <c r="Q12730" t="s">
        <v>62</v>
      </c>
      <c r="R12730" t="s">
        <v>101</v>
      </c>
      <c r="S12730">
        <v>2.64</v>
      </c>
      <c r="T12730">
        <v>16</v>
      </c>
      <c r="U12730">
        <v>0</v>
      </c>
      <c r="V12730">
        <v>0</v>
      </c>
    </row>
    <row r="12731" spans="1:22" x14ac:dyDescent="0.25">
      <c r="A12731" t="s">
        <v>23</v>
      </c>
      <c r="B12731">
        <v>99</v>
      </c>
      <c r="C12731">
        <v>11060</v>
      </c>
      <c r="D12731">
        <v>402</v>
      </c>
      <c r="E12731" t="s">
        <v>5577</v>
      </c>
      <c r="F12731">
        <v>21</v>
      </c>
      <c r="G12731">
        <v>20180101</v>
      </c>
      <c r="H12731">
        <v>99999999</v>
      </c>
      <c r="I12731" t="s">
        <v>64</v>
      </c>
      <c r="J12731" t="s">
        <v>32</v>
      </c>
      <c r="K12731" t="s">
        <v>498</v>
      </c>
      <c r="L12731" t="s">
        <v>5578</v>
      </c>
      <c r="M12731" t="s">
        <v>5579</v>
      </c>
      <c r="N12731" t="s">
        <v>5580</v>
      </c>
      <c r="O12731">
        <v>7112</v>
      </c>
      <c r="P12731" t="s">
        <v>23</v>
      </c>
      <c r="Q12731" t="s">
        <v>62</v>
      </c>
      <c r="R12731" t="s">
        <v>101</v>
      </c>
      <c r="S12731">
        <v>2.64</v>
      </c>
      <c r="T12731">
        <v>16</v>
      </c>
      <c r="U12731">
        <v>0</v>
      </c>
      <c r="V12731">
        <v>0</v>
      </c>
    </row>
    <row r="12732" spans="1:22" x14ac:dyDescent="0.25">
      <c r="A12732" t="s">
        <v>23</v>
      </c>
      <c r="B12732">
        <v>99</v>
      </c>
      <c r="C12732">
        <v>11010</v>
      </c>
      <c r="D12732">
        <v>403</v>
      </c>
      <c r="E12732" t="s">
        <v>5581</v>
      </c>
      <c r="F12732">
        <v>21</v>
      </c>
      <c r="G12732">
        <v>20180101</v>
      </c>
      <c r="H12732">
        <v>99999999</v>
      </c>
      <c r="I12732" t="s">
        <v>64</v>
      </c>
      <c r="J12732" t="s">
        <v>32</v>
      </c>
      <c r="K12732" t="s">
        <v>498</v>
      </c>
      <c r="L12732" t="s">
        <v>5582</v>
      </c>
      <c r="M12732" t="s">
        <v>5583</v>
      </c>
      <c r="N12732" t="s">
        <v>5584</v>
      </c>
      <c r="O12732">
        <v>7130</v>
      </c>
      <c r="P12732" t="s">
        <v>23</v>
      </c>
      <c r="Q12732" t="s">
        <v>62</v>
      </c>
      <c r="R12732" t="s">
        <v>101</v>
      </c>
      <c r="S12732">
        <v>5.28</v>
      </c>
      <c r="T12732">
        <v>17</v>
      </c>
      <c r="U12732">
        <v>0</v>
      </c>
      <c r="V12732">
        <v>0</v>
      </c>
    </row>
    <row r="12733" spans="1:22" x14ac:dyDescent="0.25">
      <c r="A12733" t="s">
        <v>23</v>
      </c>
      <c r="B12733">
        <v>99</v>
      </c>
      <c r="C12733">
        <v>11020</v>
      </c>
      <c r="D12733">
        <v>403</v>
      </c>
      <c r="E12733" t="s">
        <v>5581</v>
      </c>
      <c r="F12733">
        <v>21</v>
      </c>
      <c r="G12733">
        <v>20180101</v>
      </c>
      <c r="H12733">
        <v>99999999</v>
      </c>
      <c r="I12733" t="s">
        <v>64</v>
      </c>
      <c r="J12733" t="s">
        <v>32</v>
      </c>
      <c r="K12733" t="s">
        <v>498</v>
      </c>
      <c r="L12733" t="s">
        <v>5582</v>
      </c>
      <c r="M12733" t="s">
        <v>5583</v>
      </c>
      <c r="N12733" t="s">
        <v>5584</v>
      </c>
      <c r="O12733">
        <v>7130</v>
      </c>
      <c r="P12733" t="s">
        <v>23</v>
      </c>
      <c r="Q12733" t="s">
        <v>62</v>
      </c>
      <c r="R12733" t="s">
        <v>101</v>
      </c>
      <c r="S12733">
        <v>5.28</v>
      </c>
      <c r="T12733">
        <v>17</v>
      </c>
      <c r="U12733">
        <v>0</v>
      </c>
      <c r="V12733">
        <v>0</v>
      </c>
    </row>
    <row r="12734" spans="1:22" x14ac:dyDescent="0.25">
      <c r="A12734" t="s">
        <v>23</v>
      </c>
      <c r="B12734">
        <v>99</v>
      </c>
      <c r="C12734">
        <v>11060</v>
      </c>
      <c r="D12734">
        <v>403</v>
      </c>
      <c r="E12734" t="s">
        <v>5581</v>
      </c>
      <c r="F12734">
        <v>21</v>
      </c>
      <c r="G12734">
        <v>20180101</v>
      </c>
      <c r="H12734">
        <v>99999999</v>
      </c>
      <c r="I12734" t="s">
        <v>64</v>
      </c>
      <c r="J12734" t="s">
        <v>32</v>
      </c>
      <c r="K12734" t="s">
        <v>498</v>
      </c>
      <c r="L12734" t="s">
        <v>5582</v>
      </c>
      <c r="M12734" t="s">
        <v>5583</v>
      </c>
      <c r="N12734" t="s">
        <v>5584</v>
      </c>
      <c r="O12734">
        <v>7130</v>
      </c>
      <c r="P12734" t="s">
        <v>23</v>
      </c>
      <c r="Q12734" t="s">
        <v>62</v>
      </c>
      <c r="R12734" t="s">
        <v>101</v>
      </c>
      <c r="S12734">
        <v>5.28</v>
      </c>
      <c r="T12734">
        <v>17</v>
      </c>
      <c r="U12734">
        <v>0</v>
      </c>
      <c r="V12734">
        <v>0</v>
      </c>
    </row>
    <row r="12735" spans="1:22" x14ac:dyDescent="0.25">
      <c r="A12735" t="s">
        <v>23</v>
      </c>
      <c r="B12735">
        <v>99</v>
      </c>
      <c r="C12735">
        <v>11010</v>
      </c>
      <c r="D12735">
        <v>410</v>
      </c>
      <c r="E12735" t="s">
        <v>13749</v>
      </c>
      <c r="F12735">
        <v>27.5</v>
      </c>
      <c r="G12735">
        <v>20180101</v>
      </c>
      <c r="H12735">
        <v>99999999</v>
      </c>
      <c r="I12735" t="s">
        <v>64</v>
      </c>
      <c r="J12735" t="s">
        <v>118</v>
      </c>
      <c r="K12735" t="s">
        <v>119</v>
      </c>
      <c r="L12735" t="s">
        <v>120</v>
      </c>
      <c r="M12735" t="s">
        <v>89</v>
      </c>
      <c r="N12735" t="s">
        <v>122</v>
      </c>
      <c r="P12735" t="s">
        <v>23</v>
      </c>
      <c r="Q12735" t="s">
        <v>123</v>
      </c>
      <c r="R12735" t="s">
        <v>101</v>
      </c>
      <c r="S12735">
        <v>209.44</v>
      </c>
      <c r="T12735">
        <v>11</v>
      </c>
      <c r="U12735">
        <v>0</v>
      </c>
      <c r="V12735">
        <v>0</v>
      </c>
    </row>
    <row r="12736" spans="1:22" x14ac:dyDescent="0.25">
      <c r="A12736" t="s">
        <v>23</v>
      </c>
      <c r="B12736">
        <v>99</v>
      </c>
      <c r="C12736">
        <v>11020</v>
      </c>
      <c r="D12736">
        <v>410</v>
      </c>
      <c r="E12736" t="s">
        <v>13749</v>
      </c>
      <c r="F12736">
        <v>27.5</v>
      </c>
      <c r="G12736">
        <v>20180101</v>
      </c>
      <c r="H12736">
        <v>99999999</v>
      </c>
      <c r="I12736" t="s">
        <v>64</v>
      </c>
      <c r="J12736" t="s">
        <v>118</v>
      </c>
      <c r="K12736" t="s">
        <v>119</v>
      </c>
      <c r="L12736" t="s">
        <v>120</v>
      </c>
      <c r="M12736" t="s">
        <v>89</v>
      </c>
      <c r="N12736" t="s">
        <v>122</v>
      </c>
      <c r="P12736" t="s">
        <v>23</v>
      </c>
      <c r="Q12736" t="s">
        <v>123</v>
      </c>
      <c r="R12736" t="s">
        <v>101</v>
      </c>
      <c r="S12736">
        <v>209.44</v>
      </c>
      <c r="T12736">
        <v>11</v>
      </c>
      <c r="U12736">
        <v>0</v>
      </c>
      <c r="V12736">
        <v>0</v>
      </c>
    </row>
    <row r="12737" spans="1:22" x14ac:dyDescent="0.25">
      <c r="A12737" t="s">
        <v>23</v>
      </c>
      <c r="B12737">
        <v>99</v>
      </c>
      <c r="C12737">
        <v>11060</v>
      </c>
      <c r="D12737">
        <v>410</v>
      </c>
      <c r="E12737" t="s">
        <v>13749</v>
      </c>
      <c r="F12737">
        <v>27.5</v>
      </c>
      <c r="G12737">
        <v>20180101</v>
      </c>
      <c r="H12737">
        <v>99999999</v>
      </c>
      <c r="I12737" t="s">
        <v>64</v>
      </c>
      <c r="J12737" t="s">
        <v>118</v>
      </c>
      <c r="K12737" t="s">
        <v>119</v>
      </c>
      <c r="L12737" t="s">
        <v>120</v>
      </c>
      <c r="M12737" t="s">
        <v>89</v>
      </c>
      <c r="N12737" t="s">
        <v>122</v>
      </c>
      <c r="P12737" t="s">
        <v>23</v>
      </c>
      <c r="Q12737" t="s">
        <v>123</v>
      </c>
      <c r="R12737" t="s">
        <v>101</v>
      </c>
      <c r="S12737">
        <v>209.44</v>
      </c>
      <c r="T12737">
        <v>11</v>
      </c>
      <c r="U12737">
        <v>0</v>
      </c>
      <c r="V12737">
        <v>0</v>
      </c>
    </row>
    <row r="12738" spans="1:22" x14ac:dyDescent="0.25">
      <c r="A12738" t="s">
        <v>23</v>
      </c>
      <c r="B12738">
        <v>99</v>
      </c>
      <c r="C12738">
        <v>11010</v>
      </c>
      <c r="D12738">
        <v>411</v>
      </c>
      <c r="E12738" t="s">
        <v>13750</v>
      </c>
      <c r="F12738">
        <v>27.5</v>
      </c>
      <c r="G12738">
        <v>20180101</v>
      </c>
      <c r="H12738">
        <v>99999999</v>
      </c>
      <c r="I12738" t="s">
        <v>64</v>
      </c>
      <c r="J12738" t="s">
        <v>118</v>
      </c>
      <c r="K12738" t="s">
        <v>119</v>
      </c>
      <c r="L12738" t="s">
        <v>4903</v>
      </c>
      <c r="M12738" t="s">
        <v>89</v>
      </c>
      <c r="N12738" t="s">
        <v>126</v>
      </c>
      <c r="P12738" t="s">
        <v>23</v>
      </c>
      <c r="Q12738" t="s">
        <v>123</v>
      </c>
      <c r="R12738" t="s">
        <v>101</v>
      </c>
      <c r="S12738">
        <v>209.44</v>
      </c>
      <c r="T12738">
        <v>11</v>
      </c>
      <c r="U12738">
        <v>0</v>
      </c>
      <c r="V12738">
        <v>0</v>
      </c>
    </row>
    <row r="12739" spans="1:22" x14ac:dyDescent="0.25">
      <c r="A12739" t="s">
        <v>23</v>
      </c>
      <c r="B12739">
        <v>99</v>
      </c>
      <c r="C12739">
        <v>11020</v>
      </c>
      <c r="D12739">
        <v>411</v>
      </c>
      <c r="E12739" t="s">
        <v>13750</v>
      </c>
      <c r="F12739">
        <v>27.5</v>
      </c>
      <c r="G12739">
        <v>20180101</v>
      </c>
      <c r="H12739">
        <v>99999999</v>
      </c>
      <c r="I12739" t="s">
        <v>64</v>
      </c>
      <c r="J12739" t="s">
        <v>118</v>
      </c>
      <c r="K12739" t="s">
        <v>119</v>
      </c>
      <c r="L12739" t="s">
        <v>4903</v>
      </c>
      <c r="M12739" t="s">
        <v>89</v>
      </c>
      <c r="N12739" t="s">
        <v>126</v>
      </c>
      <c r="P12739" t="s">
        <v>23</v>
      </c>
      <c r="Q12739" t="s">
        <v>123</v>
      </c>
      <c r="R12739" t="s">
        <v>101</v>
      </c>
      <c r="S12739">
        <v>209.44</v>
      </c>
      <c r="T12739">
        <v>11</v>
      </c>
      <c r="U12739">
        <v>0</v>
      </c>
      <c r="V12739">
        <v>0</v>
      </c>
    </row>
    <row r="12740" spans="1:22" x14ac:dyDescent="0.25">
      <c r="A12740" t="s">
        <v>23</v>
      </c>
      <c r="B12740">
        <v>99</v>
      </c>
      <c r="C12740">
        <v>11060</v>
      </c>
      <c r="D12740">
        <v>411</v>
      </c>
      <c r="E12740" t="s">
        <v>13750</v>
      </c>
      <c r="F12740">
        <v>27.5</v>
      </c>
      <c r="G12740">
        <v>20180101</v>
      </c>
      <c r="H12740">
        <v>99999999</v>
      </c>
      <c r="I12740" t="s">
        <v>64</v>
      </c>
      <c r="J12740" t="s">
        <v>118</v>
      </c>
      <c r="K12740" t="s">
        <v>119</v>
      </c>
      <c r="L12740" t="s">
        <v>4903</v>
      </c>
      <c r="M12740" t="s">
        <v>89</v>
      </c>
      <c r="N12740" t="s">
        <v>126</v>
      </c>
      <c r="P12740" t="s">
        <v>23</v>
      </c>
      <c r="Q12740" t="s">
        <v>123</v>
      </c>
      <c r="R12740" t="s">
        <v>101</v>
      </c>
      <c r="S12740">
        <v>209.44</v>
      </c>
      <c r="T12740">
        <v>11</v>
      </c>
      <c r="U12740">
        <v>0</v>
      </c>
      <c r="V12740">
        <v>0</v>
      </c>
    </row>
    <row r="12741" spans="1:22" x14ac:dyDescent="0.25">
      <c r="A12741" t="s">
        <v>23</v>
      </c>
      <c r="B12741">
        <v>99</v>
      </c>
      <c r="C12741">
        <v>11010</v>
      </c>
      <c r="D12741">
        <v>412</v>
      </c>
      <c r="E12741" t="s">
        <v>127</v>
      </c>
      <c r="F12741">
        <v>27.5</v>
      </c>
      <c r="G12741">
        <v>20180101</v>
      </c>
      <c r="H12741">
        <v>99999999</v>
      </c>
      <c r="I12741" t="s">
        <v>25</v>
      </c>
      <c r="J12741" t="s">
        <v>118</v>
      </c>
      <c r="K12741" t="s">
        <v>119</v>
      </c>
      <c r="L12741" t="s">
        <v>128</v>
      </c>
      <c r="N12741" t="s">
        <v>129</v>
      </c>
      <c r="P12741" t="s">
        <v>23</v>
      </c>
      <c r="Q12741" t="s">
        <v>123</v>
      </c>
      <c r="R12741" t="s">
        <v>101</v>
      </c>
      <c r="S12741">
        <v>209.44</v>
      </c>
      <c r="T12741">
        <v>11</v>
      </c>
      <c r="U12741">
        <v>0</v>
      </c>
      <c r="V12741">
        <v>0</v>
      </c>
    </row>
    <row r="12742" spans="1:22" x14ac:dyDescent="0.25">
      <c r="A12742" t="s">
        <v>23</v>
      </c>
      <c r="B12742">
        <v>99</v>
      </c>
      <c r="C12742">
        <v>11020</v>
      </c>
      <c r="D12742">
        <v>412</v>
      </c>
      <c r="E12742" t="s">
        <v>127</v>
      </c>
      <c r="F12742">
        <v>27.5</v>
      </c>
      <c r="G12742">
        <v>20180101</v>
      </c>
      <c r="H12742">
        <v>99999999</v>
      </c>
      <c r="I12742" t="s">
        <v>25</v>
      </c>
      <c r="J12742" t="s">
        <v>118</v>
      </c>
      <c r="K12742" t="s">
        <v>119</v>
      </c>
      <c r="L12742" t="s">
        <v>128</v>
      </c>
      <c r="N12742" t="s">
        <v>129</v>
      </c>
      <c r="P12742" t="s">
        <v>23</v>
      </c>
      <c r="Q12742" t="s">
        <v>123</v>
      </c>
      <c r="R12742" t="s">
        <v>101</v>
      </c>
      <c r="S12742">
        <v>209.44</v>
      </c>
      <c r="T12742">
        <v>11</v>
      </c>
      <c r="U12742">
        <v>0</v>
      </c>
      <c r="V12742">
        <v>0</v>
      </c>
    </row>
    <row r="12743" spans="1:22" x14ac:dyDescent="0.25">
      <c r="A12743" t="s">
        <v>23</v>
      </c>
      <c r="B12743">
        <v>99</v>
      </c>
      <c r="C12743">
        <v>11060</v>
      </c>
      <c r="D12743">
        <v>412</v>
      </c>
      <c r="E12743" t="s">
        <v>127</v>
      </c>
      <c r="F12743">
        <v>27.5</v>
      </c>
      <c r="G12743">
        <v>20180101</v>
      </c>
      <c r="H12743">
        <v>99999999</v>
      </c>
      <c r="I12743" t="s">
        <v>25</v>
      </c>
      <c r="J12743" t="s">
        <v>118</v>
      </c>
      <c r="K12743" t="s">
        <v>119</v>
      </c>
      <c r="L12743" t="s">
        <v>128</v>
      </c>
      <c r="N12743" t="s">
        <v>129</v>
      </c>
      <c r="P12743" t="s">
        <v>23</v>
      </c>
      <c r="Q12743" t="s">
        <v>123</v>
      </c>
      <c r="R12743" t="s">
        <v>101</v>
      </c>
      <c r="S12743">
        <v>209.44</v>
      </c>
      <c r="T12743">
        <v>11</v>
      </c>
      <c r="U12743">
        <v>0</v>
      </c>
      <c r="V12743">
        <v>0</v>
      </c>
    </row>
    <row r="12744" spans="1:22" x14ac:dyDescent="0.25">
      <c r="A12744" t="s">
        <v>23</v>
      </c>
      <c r="B12744">
        <v>99</v>
      </c>
      <c r="C12744">
        <v>11010</v>
      </c>
      <c r="D12744">
        <v>416</v>
      </c>
      <c r="E12744" t="s">
        <v>5992</v>
      </c>
      <c r="F12744">
        <v>50</v>
      </c>
      <c r="G12744">
        <v>20180101</v>
      </c>
      <c r="H12744">
        <v>99999999</v>
      </c>
      <c r="I12744" t="s">
        <v>64</v>
      </c>
      <c r="J12744" t="s">
        <v>4117</v>
      </c>
      <c r="K12744" t="s">
        <v>4118</v>
      </c>
      <c r="L12744" t="s">
        <v>4118</v>
      </c>
      <c r="M12744" t="s">
        <v>42</v>
      </c>
      <c r="N12744" t="s">
        <v>5993</v>
      </c>
      <c r="P12744" t="s">
        <v>23</v>
      </c>
      <c r="Q12744" t="s">
        <v>62</v>
      </c>
      <c r="R12744" t="s">
        <v>101</v>
      </c>
      <c r="S12744">
        <v>0</v>
      </c>
      <c r="T12744" t="s">
        <v>139</v>
      </c>
      <c r="U12744">
        <v>0</v>
      </c>
      <c r="V12744">
        <v>0</v>
      </c>
    </row>
    <row r="12745" spans="1:22" x14ac:dyDescent="0.25">
      <c r="A12745" t="s">
        <v>23</v>
      </c>
      <c r="B12745">
        <v>99</v>
      </c>
      <c r="C12745">
        <v>11020</v>
      </c>
      <c r="D12745">
        <v>416</v>
      </c>
      <c r="E12745" t="s">
        <v>5992</v>
      </c>
      <c r="F12745">
        <v>50</v>
      </c>
      <c r="G12745">
        <v>20180101</v>
      </c>
      <c r="H12745">
        <v>99999999</v>
      </c>
      <c r="I12745" t="s">
        <v>64</v>
      </c>
      <c r="J12745" t="s">
        <v>4117</v>
      </c>
      <c r="K12745" t="s">
        <v>4118</v>
      </c>
      <c r="L12745" t="s">
        <v>4118</v>
      </c>
      <c r="M12745" t="s">
        <v>42</v>
      </c>
      <c r="N12745" t="s">
        <v>5993</v>
      </c>
      <c r="P12745" t="s">
        <v>23</v>
      </c>
      <c r="Q12745" t="s">
        <v>62</v>
      </c>
      <c r="R12745" t="s">
        <v>101</v>
      </c>
      <c r="S12745">
        <v>0</v>
      </c>
      <c r="T12745" t="s">
        <v>139</v>
      </c>
      <c r="U12745">
        <v>0</v>
      </c>
      <c r="V12745">
        <v>0</v>
      </c>
    </row>
    <row r="12746" spans="1:22" x14ac:dyDescent="0.25">
      <c r="A12746" t="s">
        <v>23</v>
      </c>
      <c r="B12746">
        <v>99</v>
      </c>
      <c r="C12746">
        <v>11060</v>
      </c>
      <c r="D12746">
        <v>416</v>
      </c>
      <c r="E12746" t="s">
        <v>5992</v>
      </c>
      <c r="F12746">
        <v>50</v>
      </c>
      <c r="G12746">
        <v>20180101</v>
      </c>
      <c r="H12746">
        <v>99999999</v>
      </c>
      <c r="I12746" t="s">
        <v>64</v>
      </c>
      <c r="J12746" t="s">
        <v>4117</v>
      </c>
      <c r="K12746" t="s">
        <v>4118</v>
      </c>
      <c r="L12746" t="s">
        <v>4118</v>
      </c>
      <c r="M12746" t="s">
        <v>42</v>
      </c>
      <c r="N12746" t="s">
        <v>5993</v>
      </c>
      <c r="P12746" t="s">
        <v>23</v>
      </c>
      <c r="Q12746" t="s">
        <v>62</v>
      </c>
      <c r="R12746" t="s">
        <v>101</v>
      </c>
      <c r="S12746">
        <v>0</v>
      </c>
      <c r="T12746" t="s">
        <v>139</v>
      </c>
      <c r="U12746">
        <v>0</v>
      </c>
      <c r="V12746">
        <v>0</v>
      </c>
    </row>
    <row r="12747" spans="1:22" x14ac:dyDescent="0.25">
      <c r="A12747" t="s">
        <v>23</v>
      </c>
      <c r="B12747">
        <v>99</v>
      </c>
      <c r="C12747">
        <v>11010</v>
      </c>
      <c r="D12747">
        <v>417</v>
      </c>
      <c r="E12747" t="s">
        <v>4897</v>
      </c>
      <c r="F12747">
        <v>50</v>
      </c>
      <c r="G12747">
        <v>20180101</v>
      </c>
      <c r="H12747">
        <v>99999999</v>
      </c>
      <c r="I12747" t="s">
        <v>64</v>
      </c>
      <c r="J12747" t="s">
        <v>4117</v>
      </c>
      <c r="K12747" t="s">
        <v>4118</v>
      </c>
      <c r="L12747" t="s">
        <v>4898</v>
      </c>
      <c r="M12747" t="s">
        <v>42</v>
      </c>
      <c r="N12747" t="s">
        <v>4899</v>
      </c>
      <c r="P12747" t="s">
        <v>23</v>
      </c>
      <c r="Q12747" t="s">
        <v>62</v>
      </c>
      <c r="R12747" t="s">
        <v>101</v>
      </c>
      <c r="S12747">
        <v>0</v>
      </c>
      <c r="T12747" t="s">
        <v>139</v>
      </c>
      <c r="U12747">
        <v>0</v>
      </c>
      <c r="V12747">
        <v>0</v>
      </c>
    </row>
    <row r="12748" spans="1:22" x14ac:dyDescent="0.25">
      <c r="A12748" t="s">
        <v>23</v>
      </c>
      <c r="B12748">
        <v>99</v>
      </c>
      <c r="C12748">
        <v>11020</v>
      </c>
      <c r="D12748">
        <v>417</v>
      </c>
      <c r="E12748" t="s">
        <v>4897</v>
      </c>
      <c r="F12748">
        <v>50</v>
      </c>
      <c r="G12748">
        <v>20180101</v>
      </c>
      <c r="H12748">
        <v>99999999</v>
      </c>
      <c r="I12748" t="s">
        <v>64</v>
      </c>
      <c r="J12748" t="s">
        <v>4117</v>
      </c>
      <c r="K12748" t="s">
        <v>4118</v>
      </c>
      <c r="L12748" t="s">
        <v>4898</v>
      </c>
      <c r="M12748" t="s">
        <v>42</v>
      </c>
      <c r="N12748" t="s">
        <v>4899</v>
      </c>
      <c r="P12748" t="s">
        <v>23</v>
      </c>
      <c r="Q12748" t="s">
        <v>62</v>
      </c>
      <c r="R12748" t="s">
        <v>101</v>
      </c>
      <c r="S12748">
        <v>0</v>
      </c>
      <c r="T12748" t="s">
        <v>139</v>
      </c>
      <c r="U12748">
        <v>0</v>
      </c>
      <c r="V12748">
        <v>0</v>
      </c>
    </row>
    <row r="12749" spans="1:22" x14ac:dyDescent="0.25">
      <c r="A12749" t="s">
        <v>23</v>
      </c>
      <c r="B12749">
        <v>99</v>
      </c>
      <c r="C12749">
        <v>11060</v>
      </c>
      <c r="D12749">
        <v>417</v>
      </c>
      <c r="E12749" t="s">
        <v>4897</v>
      </c>
      <c r="F12749">
        <v>50</v>
      </c>
      <c r="G12749">
        <v>20180101</v>
      </c>
      <c r="H12749">
        <v>99999999</v>
      </c>
      <c r="I12749" t="s">
        <v>64</v>
      </c>
      <c r="J12749" t="s">
        <v>4117</v>
      </c>
      <c r="K12749" t="s">
        <v>4118</v>
      </c>
      <c r="L12749" t="s">
        <v>4898</v>
      </c>
      <c r="M12749" t="s">
        <v>42</v>
      </c>
      <c r="N12749" t="s">
        <v>4899</v>
      </c>
      <c r="P12749" t="s">
        <v>23</v>
      </c>
      <c r="Q12749" t="s">
        <v>62</v>
      </c>
      <c r="R12749" t="s">
        <v>101</v>
      </c>
      <c r="S12749">
        <v>0</v>
      </c>
      <c r="T12749" t="s">
        <v>139</v>
      </c>
      <c r="U12749">
        <v>0</v>
      </c>
      <c r="V12749">
        <v>0</v>
      </c>
    </row>
    <row r="12750" spans="1:22" x14ac:dyDescent="0.25">
      <c r="A12750" t="s">
        <v>23</v>
      </c>
      <c r="B12750">
        <v>99</v>
      </c>
      <c r="C12750">
        <v>11010</v>
      </c>
      <c r="D12750">
        <v>418</v>
      </c>
      <c r="E12750" t="s">
        <v>4116</v>
      </c>
      <c r="F12750">
        <v>50</v>
      </c>
      <c r="G12750">
        <v>20180101</v>
      </c>
      <c r="H12750">
        <v>99999999</v>
      </c>
      <c r="I12750" t="s">
        <v>64</v>
      </c>
      <c r="J12750" t="s">
        <v>4117</v>
      </c>
      <c r="K12750" t="s">
        <v>4118</v>
      </c>
      <c r="L12750" t="s">
        <v>4119</v>
      </c>
      <c r="M12750" t="s">
        <v>42</v>
      </c>
      <c r="N12750" t="s">
        <v>4120</v>
      </c>
      <c r="P12750" t="s">
        <v>23</v>
      </c>
      <c r="Q12750" t="s">
        <v>62</v>
      </c>
      <c r="R12750" t="s">
        <v>101</v>
      </c>
      <c r="S12750">
        <v>0</v>
      </c>
      <c r="T12750" t="s">
        <v>139</v>
      </c>
      <c r="U12750">
        <v>0</v>
      </c>
      <c r="V12750">
        <v>0</v>
      </c>
    </row>
    <row r="12751" spans="1:22" x14ac:dyDescent="0.25">
      <c r="A12751" t="s">
        <v>23</v>
      </c>
      <c r="B12751">
        <v>99</v>
      </c>
      <c r="C12751">
        <v>11020</v>
      </c>
      <c r="D12751">
        <v>418</v>
      </c>
      <c r="E12751" t="s">
        <v>4116</v>
      </c>
      <c r="F12751">
        <v>50</v>
      </c>
      <c r="G12751">
        <v>20180101</v>
      </c>
      <c r="H12751">
        <v>99999999</v>
      </c>
      <c r="I12751" t="s">
        <v>64</v>
      </c>
      <c r="J12751" t="s">
        <v>4117</v>
      </c>
      <c r="K12751" t="s">
        <v>4118</v>
      </c>
      <c r="L12751" t="s">
        <v>4119</v>
      </c>
      <c r="M12751" t="s">
        <v>42</v>
      </c>
      <c r="N12751" t="s">
        <v>4120</v>
      </c>
      <c r="P12751" t="s">
        <v>23</v>
      </c>
      <c r="Q12751" t="s">
        <v>62</v>
      </c>
      <c r="R12751" t="s">
        <v>101</v>
      </c>
      <c r="S12751">
        <v>0</v>
      </c>
      <c r="T12751" t="s">
        <v>139</v>
      </c>
      <c r="U12751">
        <v>0</v>
      </c>
      <c r="V12751">
        <v>0</v>
      </c>
    </row>
    <row r="12752" spans="1:22" x14ac:dyDescent="0.25">
      <c r="A12752" t="s">
        <v>23</v>
      </c>
      <c r="B12752">
        <v>99</v>
      </c>
      <c r="C12752">
        <v>11060</v>
      </c>
      <c r="D12752">
        <v>418</v>
      </c>
      <c r="E12752" t="s">
        <v>4116</v>
      </c>
      <c r="F12752">
        <v>50</v>
      </c>
      <c r="G12752">
        <v>20180101</v>
      </c>
      <c r="H12752">
        <v>99999999</v>
      </c>
      <c r="I12752" t="s">
        <v>64</v>
      </c>
      <c r="J12752" t="s">
        <v>4117</v>
      </c>
      <c r="K12752" t="s">
        <v>4118</v>
      </c>
      <c r="L12752" t="s">
        <v>4119</v>
      </c>
      <c r="M12752" t="s">
        <v>42</v>
      </c>
      <c r="N12752" t="s">
        <v>4120</v>
      </c>
      <c r="P12752" t="s">
        <v>23</v>
      </c>
      <c r="Q12752" t="s">
        <v>62</v>
      </c>
      <c r="R12752" t="s">
        <v>101</v>
      </c>
      <c r="S12752">
        <v>0</v>
      </c>
      <c r="T12752" t="s">
        <v>139</v>
      </c>
      <c r="U12752">
        <v>0</v>
      </c>
      <c r="V12752">
        <v>0</v>
      </c>
    </row>
    <row r="12753" spans="1:22" x14ac:dyDescent="0.25">
      <c r="A12753" t="s">
        <v>23</v>
      </c>
      <c r="B12753">
        <v>99</v>
      </c>
      <c r="C12753">
        <v>11010</v>
      </c>
      <c r="D12753">
        <v>438</v>
      </c>
      <c r="E12753" t="s">
        <v>14359</v>
      </c>
      <c r="F12753">
        <v>27.5</v>
      </c>
      <c r="G12753">
        <v>20180101</v>
      </c>
      <c r="H12753">
        <v>99999999</v>
      </c>
      <c r="I12753" t="s">
        <v>64</v>
      </c>
      <c r="J12753" t="s">
        <v>4131</v>
      </c>
      <c r="K12753" t="s">
        <v>4132</v>
      </c>
      <c r="L12753" t="s">
        <v>14360</v>
      </c>
      <c r="M12753" t="s">
        <v>4134</v>
      </c>
      <c r="N12753" t="s">
        <v>14361</v>
      </c>
      <c r="P12753" t="s">
        <v>23</v>
      </c>
      <c r="Q12753" t="s">
        <v>62</v>
      </c>
      <c r="R12753" t="s">
        <v>101</v>
      </c>
      <c r="S12753">
        <v>0</v>
      </c>
      <c r="T12753">
        <v>52</v>
      </c>
      <c r="U12753">
        <v>0</v>
      </c>
      <c r="V12753">
        <v>0</v>
      </c>
    </row>
    <row r="12754" spans="1:22" x14ac:dyDescent="0.25">
      <c r="A12754" t="s">
        <v>23</v>
      </c>
      <c r="B12754">
        <v>99</v>
      </c>
      <c r="C12754">
        <v>11020</v>
      </c>
      <c r="D12754">
        <v>438</v>
      </c>
      <c r="E12754" t="s">
        <v>14359</v>
      </c>
      <c r="F12754">
        <v>27.5</v>
      </c>
      <c r="G12754">
        <v>20180101</v>
      </c>
      <c r="H12754">
        <v>99999999</v>
      </c>
      <c r="I12754" t="s">
        <v>64</v>
      </c>
      <c r="J12754" t="s">
        <v>4131</v>
      </c>
      <c r="K12754" t="s">
        <v>4132</v>
      </c>
      <c r="L12754" t="s">
        <v>14360</v>
      </c>
      <c r="M12754" t="s">
        <v>4134</v>
      </c>
      <c r="N12754" t="s">
        <v>14361</v>
      </c>
      <c r="P12754" t="s">
        <v>23</v>
      </c>
      <c r="Q12754" t="s">
        <v>62</v>
      </c>
      <c r="R12754" t="s">
        <v>101</v>
      </c>
      <c r="S12754">
        <v>0</v>
      </c>
      <c r="T12754">
        <v>52</v>
      </c>
      <c r="U12754">
        <v>0</v>
      </c>
      <c r="V12754">
        <v>0</v>
      </c>
    </row>
    <row r="12755" spans="1:22" x14ac:dyDescent="0.25">
      <c r="A12755" t="s">
        <v>23</v>
      </c>
      <c r="B12755">
        <v>99</v>
      </c>
      <c r="C12755">
        <v>11060</v>
      </c>
      <c r="D12755">
        <v>438</v>
      </c>
      <c r="E12755" t="s">
        <v>14359</v>
      </c>
      <c r="F12755">
        <v>27.5</v>
      </c>
      <c r="G12755">
        <v>20180101</v>
      </c>
      <c r="H12755">
        <v>99999999</v>
      </c>
      <c r="I12755" t="s">
        <v>64</v>
      </c>
      <c r="J12755" t="s">
        <v>4131</v>
      </c>
      <c r="K12755" t="s">
        <v>4132</v>
      </c>
      <c r="L12755" t="s">
        <v>14360</v>
      </c>
      <c r="M12755" t="s">
        <v>4134</v>
      </c>
      <c r="N12755" t="s">
        <v>14361</v>
      </c>
      <c r="P12755" t="s">
        <v>23</v>
      </c>
      <c r="Q12755" t="s">
        <v>62</v>
      </c>
      <c r="R12755" t="s">
        <v>101</v>
      </c>
      <c r="S12755">
        <v>0</v>
      </c>
      <c r="T12755">
        <v>52</v>
      </c>
      <c r="U12755">
        <v>0</v>
      </c>
      <c r="V12755">
        <v>0</v>
      </c>
    </row>
    <row r="12756" spans="1:22" x14ac:dyDescent="0.25">
      <c r="A12756" t="s">
        <v>23</v>
      </c>
      <c r="B12756">
        <v>99</v>
      </c>
      <c r="C12756">
        <v>11010</v>
      </c>
      <c r="D12756">
        <v>439</v>
      </c>
      <c r="E12756" t="s">
        <v>4136</v>
      </c>
      <c r="F12756">
        <v>27.5</v>
      </c>
      <c r="G12756">
        <v>20180101</v>
      </c>
      <c r="H12756">
        <v>99999999</v>
      </c>
      <c r="I12756" t="s">
        <v>25</v>
      </c>
      <c r="J12756" t="s">
        <v>4131</v>
      </c>
      <c r="K12756" t="s">
        <v>4132</v>
      </c>
      <c r="L12756" t="s">
        <v>4132</v>
      </c>
      <c r="M12756" t="s">
        <v>4137</v>
      </c>
      <c r="N12756" t="s">
        <v>4138</v>
      </c>
      <c r="O12756" t="s">
        <v>4139</v>
      </c>
      <c r="P12756" t="s">
        <v>23</v>
      </c>
      <c r="Q12756" t="s">
        <v>62</v>
      </c>
      <c r="R12756" t="s">
        <v>101</v>
      </c>
      <c r="S12756">
        <v>0</v>
      </c>
      <c r="T12756">
        <v>52</v>
      </c>
      <c r="U12756">
        <v>0</v>
      </c>
      <c r="V12756">
        <v>0</v>
      </c>
    </row>
    <row r="12757" spans="1:22" x14ac:dyDescent="0.25">
      <c r="A12757" t="s">
        <v>23</v>
      </c>
      <c r="B12757">
        <v>99</v>
      </c>
      <c r="C12757">
        <v>11020</v>
      </c>
      <c r="D12757">
        <v>439</v>
      </c>
      <c r="E12757" t="s">
        <v>4136</v>
      </c>
      <c r="F12757">
        <v>27.5</v>
      </c>
      <c r="G12757">
        <v>20180101</v>
      </c>
      <c r="H12757">
        <v>99999999</v>
      </c>
      <c r="I12757" t="s">
        <v>25</v>
      </c>
      <c r="J12757" t="s">
        <v>4131</v>
      </c>
      <c r="K12757" t="s">
        <v>4132</v>
      </c>
      <c r="L12757" t="s">
        <v>4132</v>
      </c>
      <c r="M12757" t="s">
        <v>4137</v>
      </c>
      <c r="N12757" t="s">
        <v>4138</v>
      </c>
      <c r="O12757" t="s">
        <v>4139</v>
      </c>
      <c r="P12757" t="s">
        <v>23</v>
      </c>
      <c r="Q12757" t="s">
        <v>62</v>
      </c>
      <c r="R12757" t="s">
        <v>101</v>
      </c>
      <c r="S12757">
        <v>0</v>
      </c>
      <c r="T12757">
        <v>52</v>
      </c>
      <c r="U12757">
        <v>0</v>
      </c>
      <c r="V12757">
        <v>0</v>
      </c>
    </row>
    <row r="12758" spans="1:22" x14ac:dyDescent="0.25">
      <c r="A12758" t="s">
        <v>23</v>
      </c>
      <c r="B12758">
        <v>99</v>
      </c>
      <c r="C12758">
        <v>11060</v>
      </c>
      <c r="D12758">
        <v>439</v>
      </c>
      <c r="E12758" t="s">
        <v>4136</v>
      </c>
      <c r="F12758">
        <v>27.5</v>
      </c>
      <c r="G12758">
        <v>20180101</v>
      </c>
      <c r="H12758">
        <v>99999999</v>
      </c>
      <c r="I12758" t="s">
        <v>25</v>
      </c>
      <c r="J12758" t="s">
        <v>4131</v>
      </c>
      <c r="K12758" t="s">
        <v>4132</v>
      </c>
      <c r="L12758" t="s">
        <v>4132</v>
      </c>
      <c r="M12758" t="s">
        <v>4137</v>
      </c>
      <c r="N12758" t="s">
        <v>4138</v>
      </c>
      <c r="O12758" t="s">
        <v>4139</v>
      </c>
      <c r="P12758" t="s">
        <v>23</v>
      </c>
      <c r="Q12758" t="s">
        <v>62</v>
      </c>
      <c r="R12758" t="s">
        <v>101</v>
      </c>
      <c r="S12758">
        <v>0</v>
      </c>
      <c r="T12758">
        <v>52</v>
      </c>
      <c r="U12758">
        <v>0</v>
      </c>
      <c r="V12758">
        <v>0</v>
      </c>
    </row>
    <row r="12759" spans="1:22" x14ac:dyDescent="0.25">
      <c r="A12759" t="s">
        <v>23</v>
      </c>
      <c r="B12759">
        <v>99</v>
      </c>
      <c r="C12759">
        <v>11010</v>
      </c>
      <c r="D12759">
        <v>440</v>
      </c>
      <c r="E12759" t="s">
        <v>4130</v>
      </c>
      <c r="F12759">
        <v>27.5</v>
      </c>
      <c r="G12759">
        <v>20180101</v>
      </c>
      <c r="H12759">
        <v>99999999</v>
      </c>
      <c r="I12759" t="s">
        <v>25</v>
      </c>
      <c r="J12759" t="s">
        <v>4131</v>
      </c>
      <c r="K12759" t="s">
        <v>4132</v>
      </c>
      <c r="L12759" t="s">
        <v>4133</v>
      </c>
      <c r="M12759" t="s">
        <v>4134</v>
      </c>
      <c r="N12759" t="s">
        <v>4135</v>
      </c>
      <c r="P12759" t="s">
        <v>23</v>
      </c>
      <c r="Q12759" t="s">
        <v>62</v>
      </c>
      <c r="R12759" t="s">
        <v>101</v>
      </c>
      <c r="S12759">
        <v>0</v>
      </c>
      <c r="T12759">
        <v>52</v>
      </c>
      <c r="U12759">
        <v>0</v>
      </c>
      <c r="V12759">
        <v>0</v>
      </c>
    </row>
    <row r="12760" spans="1:22" x14ac:dyDescent="0.25">
      <c r="A12760" t="s">
        <v>23</v>
      </c>
      <c r="B12760">
        <v>99</v>
      </c>
      <c r="C12760">
        <v>11020</v>
      </c>
      <c r="D12760">
        <v>440</v>
      </c>
      <c r="E12760" t="s">
        <v>4130</v>
      </c>
      <c r="F12760">
        <v>27.5</v>
      </c>
      <c r="G12760">
        <v>20180101</v>
      </c>
      <c r="H12760">
        <v>99999999</v>
      </c>
      <c r="I12760" t="s">
        <v>25</v>
      </c>
      <c r="J12760" t="s">
        <v>4131</v>
      </c>
      <c r="K12760" t="s">
        <v>4132</v>
      </c>
      <c r="L12760" t="s">
        <v>4133</v>
      </c>
      <c r="M12760" t="s">
        <v>4134</v>
      </c>
      <c r="N12760" t="s">
        <v>4135</v>
      </c>
      <c r="P12760" t="s">
        <v>23</v>
      </c>
      <c r="Q12760" t="s">
        <v>62</v>
      </c>
      <c r="R12760" t="s">
        <v>101</v>
      </c>
      <c r="S12760">
        <v>0</v>
      </c>
      <c r="T12760">
        <v>52</v>
      </c>
      <c r="U12760">
        <v>0</v>
      </c>
      <c r="V12760">
        <v>0</v>
      </c>
    </row>
    <row r="12761" spans="1:22" x14ac:dyDescent="0.25">
      <c r="A12761" t="s">
        <v>23</v>
      </c>
      <c r="B12761">
        <v>99</v>
      </c>
      <c r="C12761">
        <v>11060</v>
      </c>
      <c r="D12761">
        <v>440</v>
      </c>
      <c r="E12761" t="s">
        <v>4130</v>
      </c>
      <c r="F12761">
        <v>27.5</v>
      </c>
      <c r="G12761">
        <v>20180101</v>
      </c>
      <c r="H12761">
        <v>99999999</v>
      </c>
      <c r="I12761" t="s">
        <v>25</v>
      </c>
      <c r="J12761" t="s">
        <v>4131</v>
      </c>
      <c r="K12761" t="s">
        <v>4132</v>
      </c>
      <c r="L12761" t="s">
        <v>4133</v>
      </c>
      <c r="M12761" t="s">
        <v>4134</v>
      </c>
      <c r="N12761" t="s">
        <v>4135</v>
      </c>
      <c r="P12761" t="s">
        <v>23</v>
      </c>
      <c r="Q12761" t="s">
        <v>62</v>
      </c>
      <c r="R12761" t="s">
        <v>101</v>
      </c>
      <c r="S12761">
        <v>0</v>
      </c>
      <c r="T12761">
        <v>52</v>
      </c>
      <c r="U12761">
        <v>0</v>
      </c>
      <c r="V12761">
        <v>0</v>
      </c>
    </row>
    <row r="12762" spans="1:22" x14ac:dyDescent="0.25">
      <c r="A12762" t="s">
        <v>23</v>
      </c>
      <c r="B12762">
        <v>99</v>
      </c>
      <c r="C12762">
        <v>11010</v>
      </c>
      <c r="D12762">
        <v>441</v>
      </c>
      <c r="E12762" t="s">
        <v>13775</v>
      </c>
      <c r="F12762">
        <v>27.5</v>
      </c>
      <c r="G12762">
        <v>20180101</v>
      </c>
      <c r="H12762">
        <v>99999999</v>
      </c>
      <c r="I12762" t="s">
        <v>64</v>
      </c>
      <c r="J12762" t="s">
        <v>4131</v>
      </c>
      <c r="K12762" t="s">
        <v>4132</v>
      </c>
      <c r="L12762" t="s">
        <v>4760</v>
      </c>
      <c r="M12762" t="s">
        <v>4134</v>
      </c>
      <c r="N12762" t="s">
        <v>4761</v>
      </c>
      <c r="P12762" t="s">
        <v>23</v>
      </c>
      <c r="Q12762" t="s">
        <v>62</v>
      </c>
      <c r="R12762" t="s">
        <v>101</v>
      </c>
      <c r="S12762">
        <v>0</v>
      </c>
      <c r="T12762">
        <v>52</v>
      </c>
      <c r="U12762">
        <v>0</v>
      </c>
      <c r="V12762">
        <v>0</v>
      </c>
    </row>
    <row r="12763" spans="1:22" x14ac:dyDescent="0.25">
      <c r="A12763" t="s">
        <v>23</v>
      </c>
      <c r="B12763">
        <v>99</v>
      </c>
      <c r="C12763">
        <v>11020</v>
      </c>
      <c r="D12763">
        <v>441</v>
      </c>
      <c r="E12763" t="s">
        <v>13775</v>
      </c>
      <c r="F12763">
        <v>27.5</v>
      </c>
      <c r="G12763">
        <v>20180101</v>
      </c>
      <c r="H12763">
        <v>99999999</v>
      </c>
      <c r="I12763" t="s">
        <v>64</v>
      </c>
      <c r="J12763" t="s">
        <v>4131</v>
      </c>
      <c r="K12763" t="s">
        <v>4132</v>
      </c>
      <c r="L12763" t="s">
        <v>4760</v>
      </c>
      <c r="M12763" t="s">
        <v>4134</v>
      </c>
      <c r="N12763" t="s">
        <v>4761</v>
      </c>
      <c r="P12763" t="s">
        <v>23</v>
      </c>
      <c r="Q12763" t="s">
        <v>62</v>
      </c>
      <c r="R12763" t="s">
        <v>101</v>
      </c>
      <c r="S12763">
        <v>0</v>
      </c>
      <c r="T12763">
        <v>52</v>
      </c>
      <c r="U12763">
        <v>0</v>
      </c>
      <c r="V12763">
        <v>0</v>
      </c>
    </row>
    <row r="12764" spans="1:22" x14ac:dyDescent="0.25">
      <c r="A12764" t="s">
        <v>23</v>
      </c>
      <c r="B12764">
        <v>99</v>
      </c>
      <c r="C12764">
        <v>11060</v>
      </c>
      <c r="D12764">
        <v>441</v>
      </c>
      <c r="E12764" t="s">
        <v>13775</v>
      </c>
      <c r="F12764">
        <v>27.5</v>
      </c>
      <c r="G12764">
        <v>20180101</v>
      </c>
      <c r="H12764">
        <v>99999999</v>
      </c>
      <c r="I12764" t="s">
        <v>64</v>
      </c>
      <c r="J12764" t="s">
        <v>4131</v>
      </c>
      <c r="K12764" t="s">
        <v>4132</v>
      </c>
      <c r="L12764" t="s">
        <v>4760</v>
      </c>
      <c r="M12764" t="s">
        <v>4134</v>
      </c>
      <c r="N12764" t="s">
        <v>4761</v>
      </c>
      <c r="P12764" t="s">
        <v>23</v>
      </c>
      <c r="Q12764" t="s">
        <v>62</v>
      </c>
      <c r="R12764" t="s">
        <v>101</v>
      </c>
      <c r="S12764">
        <v>0</v>
      </c>
      <c r="T12764">
        <v>52</v>
      </c>
      <c r="U12764">
        <v>0</v>
      </c>
      <c r="V12764">
        <v>0</v>
      </c>
    </row>
    <row r="12765" spans="1:22" x14ac:dyDescent="0.25">
      <c r="A12765" t="s">
        <v>23</v>
      </c>
      <c r="B12765">
        <v>99</v>
      </c>
      <c r="C12765">
        <v>11010</v>
      </c>
      <c r="D12765">
        <v>442</v>
      </c>
      <c r="E12765" t="s">
        <v>4140</v>
      </c>
      <c r="F12765">
        <v>27.5</v>
      </c>
      <c r="G12765">
        <v>20180101</v>
      </c>
      <c r="H12765">
        <v>99999999</v>
      </c>
      <c r="I12765" t="s">
        <v>25</v>
      </c>
      <c r="J12765" t="s">
        <v>4131</v>
      </c>
      <c r="K12765" t="s">
        <v>4132</v>
      </c>
      <c r="L12765" t="s">
        <v>4141</v>
      </c>
      <c r="M12765" t="s">
        <v>4134</v>
      </c>
      <c r="N12765" t="s">
        <v>4142</v>
      </c>
      <c r="P12765" t="s">
        <v>23</v>
      </c>
      <c r="Q12765" t="s">
        <v>62</v>
      </c>
      <c r="R12765" t="s">
        <v>101</v>
      </c>
      <c r="S12765">
        <v>0</v>
      </c>
      <c r="T12765">
        <v>52</v>
      </c>
      <c r="U12765">
        <v>0</v>
      </c>
      <c r="V12765">
        <v>0</v>
      </c>
    </row>
    <row r="12766" spans="1:22" x14ac:dyDescent="0.25">
      <c r="A12766" t="s">
        <v>23</v>
      </c>
      <c r="B12766">
        <v>99</v>
      </c>
      <c r="C12766">
        <v>11020</v>
      </c>
      <c r="D12766">
        <v>442</v>
      </c>
      <c r="E12766" t="s">
        <v>4140</v>
      </c>
      <c r="F12766">
        <v>27.5</v>
      </c>
      <c r="G12766">
        <v>20180101</v>
      </c>
      <c r="H12766">
        <v>99999999</v>
      </c>
      <c r="I12766" t="s">
        <v>25</v>
      </c>
      <c r="J12766" t="s">
        <v>4131</v>
      </c>
      <c r="K12766" t="s">
        <v>4132</v>
      </c>
      <c r="L12766" t="s">
        <v>4141</v>
      </c>
      <c r="M12766" t="s">
        <v>4134</v>
      </c>
      <c r="N12766" t="s">
        <v>4142</v>
      </c>
      <c r="P12766" t="s">
        <v>23</v>
      </c>
      <c r="Q12766" t="s">
        <v>62</v>
      </c>
      <c r="R12766" t="s">
        <v>101</v>
      </c>
      <c r="S12766">
        <v>0</v>
      </c>
      <c r="T12766">
        <v>52</v>
      </c>
      <c r="U12766">
        <v>0</v>
      </c>
      <c r="V12766">
        <v>0</v>
      </c>
    </row>
    <row r="12767" spans="1:22" x14ac:dyDescent="0.25">
      <c r="A12767" t="s">
        <v>23</v>
      </c>
      <c r="B12767">
        <v>99</v>
      </c>
      <c r="C12767">
        <v>11060</v>
      </c>
      <c r="D12767">
        <v>442</v>
      </c>
      <c r="E12767" t="s">
        <v>4140</v>
      </c>
      <c r="F12767">
        <v>27.5</v>
      </c>
      <c r="G12767">
        <v>20180101</v>
      </c>
      <c r="H12767">
        <v>99999999</v>
      </c>
      <c r="I12767" t="s">
        <v>25</v>
      </c>
      <c r="J12767" t="s">
        <v>4131</v>
      </c>
      <c r="K12767" t="s">
        <v>4132</v>
      </c>
      <c r="L12767" t="s">
        <v>4141</v>
      </c>
      <c r="M12767" t="s">
        <v>4134</v>
      </c>
      <c r="N12767" t="s">
        <v>4142</v>
      </c>
      <c r="P12767" t="s">
        <v>23</v>
      </c>
      <c r="Q12767" t="s">
        <v>62</v>
      </c>
      <c r="R12767" t="s">
        <v>101</v>
      </c>
      <c r="S12767">
        <v>0</v>
      </c>
      <c r="T12767">
        <v>52</v>
      </c>
      <c r="U12767">
        <v>0</v>
      </c>
      <c r="V12767">
        <v>0</v>
      </c>
    </row>
    <row r="12768" spans="1:22" x14ac:dyDescent="0.25">
      <c r="A12768" t="s">
        <v>23</v>
      </c>
      <c r="B12768">
        <v>99</v>
      </c>
      <c r="C12768">
        <v>11010</v>
      </c>
      <c r="D12768">
        <v>443</v>
      </c>
      <c r="E12768" t="s">
        <v>14362</v>
      </c>
      <c r="F12768">
        <v>27.5</v>
      </c>
      <c r="G12768">
        <v>20180101</v>
      </c>
      <c r="H12768">
        <v>99999999</v>
      </c>
      <c r="I12768" t="s">
        <v>64</v>
      </c>
      <c r="J12768" t="s">
        <v>4131</v>
      </c>
      <c r="K12768" t="s">
        <v>4132</v>
      </c>
      <c r="L12768" t="s">
        <v>4767</v>
      </c>
      <c r="M12768" t="s">
        <v>4134</v>
      </c>
      <c r="N12768" t="s">
        <v>4768</v>
      </c>
      <c r="P12768" t="s">
        <v>23</v>
      </c>
      <c r="Q12768" t="s">
        <v>62</v>
      </c>
      <c r="R12768" t="s">
        <v>101</v>
      </c>
      <c r="S12768">
        <v>0</v>
      </c>
      <c r="T12768">
        <v>52</v>
      </c>
      <c r="U12768">
        <v>0</v>
      </c>
      <c r="V12768">
        <v>0</v>
      </c>
    </row>
    <row r="12769" spans="1:22" x14ac:dyDescent="0.25">
      <c r="A12769" t="s">
        <v>23</v>
      </c>
      <c r="B12769">
        <v>99</v>
      </c>
      <c r="C12769">
        <v>11020</v>
      </c>
      <c r="D12769">
        <v>443</v>
      </c>
      <c r="E12769" t="s">
        <v>14362</v>
      </c>
      <c r="F12769">
        <v>27.5</v>
      </c>
      <c r="G12769">
        <v>20180101</v>
      </c>
      <c r="H12769">
        <v>99999999</v>
      </c>
      <c r="I12769" t="s">
        <v>64</v>
      </c>
      <c r="J12769" t="s">
        <v>4131</v>
      </c>
      <c r="K12769" t="s">
        <v>4132</v>
      </c>
      <c r="L12769" t="s">
        <v>4767</v>
      </c>
      <c r="M12769" t="s">
        <v>4134</v>
      </c>
      <c r="N12769" t="s">
        <v>4768</v>
      </c>
      <c r="P12769" t="s">
        <v>23</v>
      </c>
      <c r="Q12769" t="s">
        <v>62</v>
      </c>
      <c r="R12769" t="s">
        <v>101</v>
      </c>
      <c r="S12769">
        <v>0</v>
      </c>
      <c r="T12769">
        <v>52</v>
      </c>
      <c r="U12769">
        <v>0</v>
      </c>
      <c r="V12769">
        <v>0</v>
      </c>
    </row>
    <row r="12770" spans="1:22" x14ac:dyDescent="0.25">
      <c r="A12770" t="s">
        <v>23</v>
      </c>
      <c r="B12770">
        <v>99</v>
      </c>
      <c r="C12770">
        <v>11060</v>
      </c>
      <c r="D12770">
        <v>443</v>
      </c>
      <c r="E12770" t="s">
        <v>14362</v>
      </c>
      <c r="F12770">
        <v>27.5</v>
      </c>
      <c r="G12770">
        <v>20180101</v>
      </c>
      <c r="H12770">
        <v>99999999</v>
      </c>
      <c r="I12770" t="s">
        <v>64</v>
      </c>
      <c r="J12770" t="s">
        <v>4131</v>
      </c>
      <c r="K12770" t="s">
        <v>4132</v>
      </c>
      <c r="L12770" t="s">
        <v>4767</v>
      </c>
      <c r="M12770" t="s">
        <v>4134</v>
      </c>
      <c r="N12770" t="s">
        <v>4768</v>
      </c>
      <c r="P12770" t="s">
        <v>23</v>
      </c>
      <c r="Q12770" t="s">
        <v>62</v>
      </c>
      <c r="R12770" t="s">
        <v>101</v>
      </c>
      <c r="S12770">
        <v>0</v>
      </c>
      <c r="T12770">
        <v>52</v>
      </c>
      <c r="U12770">
        <v>0</v>
      </c>
      <c r="V12770">
        <v>0</v>
      </c>
    </row>
    <row r="12771" spans="1:22" x14ac:dyDescent="0.25">
      <c r="A12771" t="s">
        <v>23</v>
      </c>
      <c r="B12771">
        <v>99</v>
      </c>
      <c r="C12771">
        <v>11010</v>
      </c>
      <c r="D12771">
        <v>444</v>
      </c>
      <c r="E12771" t="s">
        <v>13776</v>
      </c>
      <c r="F12771">
        <v>27.5</v>
      </c>
      <c r="G12771">
        <v>20180101</v>
      </c>
      <c r="H12771">
        <v>99999999</v>
      </c>
      <c r="I12771" t="s">
        <v>64</v>
      </c>
      <c r="J12771" t="s">
        <v>4131</v>
      </c>
      <c r="K12771" t="s">
        <v>4132</v>
      </c>
      <c r="L12771" t="s">
        <v>4215</v>
      </c>
      <c r="M12771" t="s">
        <v>4134</v>
      </c>
      <c r="N12771" t="s">
        <v>13777</v>
      </c>
      <c r="P12771" t="s">
        <v>23</v>
      </c>
      <c r="Q12771" t="s">
        <v>62</v>
      </c>
      <c r="R12771" t="s">
        <v>101</v>
      </c>
      <c r="S12771">
        <v>0</v>
      </c>
      <c r="T12771">
        <v>52</v>
      </c>
      <c r="U12771">
        <v>0</v>
      </c>
      <c r="V12771">
        <v>0</v>
      </c>
    </row>
    <row r="12772" spans="1:22" x14ac:dyDescent="0.25">
      <c r="A12772" t="s">
        <v>23</v>
      </c>
      <c r="B12772">
        <v>99</v>
      </c>
      <c r="C12772">
        <v>11020</v>
      </c>
      <c r="D12772">
        <v>444</v>
      </c>
      <c r="E12772" t="s">
        <v>13776</v>
      </c>
      <c r="F12772">
        <v>27.5</v>
      </c>
      <c r="G12772">
        <v>20180101</v>
      </c>
      <c r="H12772">
        <v>99999999</v>
      </c>
      <c r="I12772" t="s">
        <v>64</v>
      </c>
      <c r="J12772" t="s">
        <v>4131</v>
      </c>
      <c r="K12772" t="s">
        <v>4132</v>
      </c>
      <c r="L12772" t="s">
        <v>4215</v>
      </c>
      <c r="M12772" t="s">
        <v>4134</v>
      </c>
      <c r="N12772" t="s">
        <v>13777</v>
      </c>
      <c r="P12772" t="s">
        <v>23</v>
      </c>
      <c r="Q12772" t="s">
        <v>62</v>
      </c>
      <c r="R12772" t="s">
        <v>101</v>
      </c>
      <c r="S12772">
        <v>0</v>
      </c>
      <c r="T12772">
        <v>52</v>
      </c>
      <c r="U12772">
        <v>0</v>
      </c>
      <c r="V12772">
        <v>0</v>
      </c>
    </row>
    <row r="12773" spans="1:22" x14ac:dyDescent="0.25">
      <c r="A12773" t="s">
        <v>23</v>
      </c>
      <c r="B12773">
        <v>99</v>
      </c>
      <c r="C12773">
        <v>11060</v>
      </c>
      <c r="D12773">
        <v>444</v>
      </c>
      <c r="E12773" t="s">
        <v>13776</v>
      </c>
      <c r="F12773">
        <v>27.5</v>
      </c>
      <c r="G12773">
        <v>20180101</v>
      </c>
      <c r="H12773">
        <v>99999999</v>
      </c>
      <c r="I12773" t="s">
        <v>64</v>
      </c>
      <c r="J12773" t="s">
        <v>4131</v>
      </c>
      <c r="K12773" t="s">
        <v>4132</v>
      </c>
      <c r="L12773" t="s">
        <v>4215</v>
      </c>
      <c r="M12773" t="s">
        <v>4134</v>
      </c>
      <c r="N12773" t="s">
        <v>13777</v>
      </c>
      <c r="P12773" t="s">
        <v>23</v>
      </c>
      <c r="Q12773" t="s">
        <v>62</v>
      </c>
      <c r="R12773" t="s">
        <v>101</v>
      </c>
      <c r="S12773">
        <v>0</v>
      </c>
      <c r="T12773">
        <v>52</v>
      </c>
      <c r="U12773">
        <v>0</v>
      </c>
      <c r="V12773">
        <v>0</v>
      </c>
    </row>
    <row r="12774" spans="1:22" x14ac:dyDescent="0.25">
      <c r="A12774" t="s">
        <v>23</v>
      </c>
      <c r="B12774">
        <v>99</v>
      </c>
      <c r="C12774">
        <v>11010</v>
      </c>
      <c r="D12774">
        <v>445</v>
      </c>
      <c r="E12774" t="s">
        <v>13778</v>
      </c>
      <c r="F12774">
        <v>27.5</v>
      </c>
      <c r="G12774">
        <v>20180101</v>
      </c>
      <c r="H12774">
        <v>99999999</v>
      </c>
      <c r="I12774" t="s">
        <v>64</v>
      </c>
      <c r="J12774" t="s">
        <v>4131</v>
      </c>
      <c r="K12774" t="s">
        <v>4132</v>
      </c>
      <c r="L12774" t="s">
        <v>13779</v>
      </c>
      <c r="M12774" t="s">
        <v>4134</v>
      </c>
      <c r="N12774" t="s">
        <v>13780</v>
      </c>
      <c r="P12774" t="s">
        <v>23</v>
      </c>
      <c r="Q12774" t="s">
        <v>62</v>
      </c>
      <c r="R12774" t="s">
        <v>101</v>
      </c>
      <c r="S12774">
        <v>0</v>
      </c>
      <c r="T12774">
        <v>52</v>
      </c>
      <c r="U12774">
        <v>0</v>
      </c>
      <c r="V12774">
        <v>0</v>
      </c>
    </row>
    <row r="12775" spans="1:22" x14ac:dyDescent="0.25">
      <c r="A12775" t="s">
        <v>23</v>
      </c>
      <c r="B12775">
        <v>99</v>
      </c>
      <c r="C12775">
        <v>11020</v>
      </c>
      <c r="D12775">
        <v>445</v>
      </c>
      <c r="E12775" t="s">
        <v>13778</v>
      </c>
      <c r="F12775">
        <v>27.5</v>
      </c>
      <c r="G12775">
        <v>20180101</v>
      </c>
      <c r="H12775">
        <v>99999999</v>
      </c>
      <c r="I12775" t="s">
        <v>64</v>
      </c>
      <c r="J12775" t="s">
        <v>4131</v>
      </c>
      <c r="K12775" t="s">
        <v>4132</v>
      </c>
      <c r="L12775" t="s">
        <v>13779</v>
      </c>
      <c r="M12775" t="s">
        <v>4134</v>
      </c>
      <c r="N12775" t="s">
        <v>13780</v>
      </c>
      <c r="P12775" t="s">
        <v>23</v>
      </c>
      <c r="Q12775" t="s">
        <v>62</v>
      </c>
      <c r="R12775" t="s">
        <v>101</v>
      </c>
      <c r="S12775">
        <v>0</v>
      </c>
      <c r="T12775">
        <v>52</v>
      </c>
      <c r="U12775">
        <v>0</v>
      </c>
      <c r="V12775">
        <v>0</v>
      </c>
    </row>
    <row r="12776" spans="1:22" x14ac:dyDescent="0.25">
      <c r="A12776" t="s">
        <v>23</v>
      </c>
      <c r="B12776">
        <v>99</v>
      </c>
      <c r="C12776">
        <v>11060</v>
      </c>
      <c r="D12776">
        <v>445</v>
      </c>
      <c r="E12776" t="s">
        <v>13778</v>
      </c>
      <c r="F12776">
        <v>27.5</v>
      </c>
      <c r="G12776">
        <v>20180101</v>
      </c>
      <c r="H12776">
        <v>99999999</v>
      </c>
      <c r="I12776" t="s">
        <v>64</v>
      </c>
      <c r="J12776" t="s">
        <v>4131</v>
      </c>
      <c r="K12776" t="s">
        <v>4132</v>
      </c>
      <c r="L12776" t="s">
        <v>13779</v>
      </c>
      <c r="M12776" t="s">
        <v>4134</v>
      </c>
      <c r="N12776" t="s">
        <v>13780</v>
      </c>
      <c r="P12776" t="s">
        <v>23</v>
      </c>
      <c r="Q12776" t="s">
        <v>62</v>
      </c>
      <c r="R12776" t="s">
        <v>101</v>
      </c>
      <c r="S12776">
        <v>0</v>
      </c>
      <c r="T12776">
        <v>52</v>
      </c>
      <c r="U12776">
        <v>0</v>
      </c>
      <c r="V12776">
        <v>0</v>
      </c>
    </row>
    <row r="12777" spans="1:22" x14ac:dyDescent="0.25">
      <c r="A12777" t="s">
        <v>23</v>
      </c>
      <c r="B12777">
        <v>99</v>
      </c>
      <c r="C12777">
        <v>11010</v>
      </c>
      <c r="D12777">
        <v>446</v>
      </c>
      <c r="E12777" t="s">
        <v>14363</v>
      </c>
      <c r="F12777">
        <v>27.5</v>
      </c>
      <c r="G12777">
        <v>20180101</v>
      </c>
      <c r="H12777">
        <v>99999999</v>
      </c>
      <c r="I12777" t="s">
        <v>64</v>
      </c>
      <c r="J12777" t="s">
        <v>4131</v>
      </c>
      <c r="K12777" t="s">
        <v>4132</v>
      </c>
      <c r="L12777" t="s">
        <v>4132</v>
      </c>
      <c r="M12777" t="s">
        <v>14364</v>
      </c>
      <c r="N12777" t="s">
        <v>4138</v>
      </c>
      <c r="P12777" t="s">
        <v>23</v>
      </c>
      <c r="Q12777" t="s">
        <v>62</v>
      </c>
      <c r="R12777" t="s">
        <v>101</v>
      </c>
      <c r="S12777">
        <v>0</v>
      </c>
      <c r="T12777">
        <v>53</v>
      </c>
      <c r="U12777">
        <v>0</v>
      </c>
      <c r="V12777">
        <v>0</v>
      </c>
    </row>
    <row r="12778" spans="1:22" x14ac:dyDescent="0.25">
      <c r="A12778" t="s">
        <v>23</v>
      </c>
      <c r="B12778">
        <v>99</v>
      </c>
      <c r="C12778">
        <v>11020</v>
      </c>
      <c r="D12778">
        <v>446</v>
      </c>
      <c r="E12778" t="s">
        <v>14363</v>
      </c>
      <c r="F12778">
        <v>27.5</v>
      </c>
      <c r="G12778">
        <v>20180101</v>
      </c>
      <c r="H12778">
        <v>99999999</v>
      </c>
      <c r="I12778" t="s">
        <v>64</v>
      </c>
      <c r="J12778" t="s">
        <v>4131</v>
      </c>
      <c r="K12778" t="s">
        <v>4132</v>
      </c>
      <c r="L12778" t="s">
        <v>4132</v>
      </c>
      <c r="M12778" t="s">
        <v>14364</v>
      </c>
      <c r="N12778" t="s">
        <v>4138</v>
      </c>
      <c r="P12778" t="s">
        <v>23</v>
      </c>
      <c r="Q12778" t="s">
        <v>62</v>
      </c>
      <c r="R12778" t="s">
        <v>101</v>
      </c>
      <c r="S12778">
        <v>0</v>
      </c>
      <c r="T12778">
        <v>53</v>
      </c>
      <c r="U12778">
        <v>0</v>
      </c>
      <c r="V12778">
        <v>0</v>
      </c>
    </row>
    <row r="12779" spans="1:22" x14ac:dyDescent="0.25">
      <c r="A12779" t="s">
        <v>23</v>
      </c>
      <c r="B12779">
        <v>99</v>
      </c>
      <c r="C12779">
        <v>11060</v>
      </c>
      <c r="D12779">
        <v>446</v>
      </c>
      <c r="E12779" t="s">
        <v>14363</v>
      </c>
      <c r="F12779">
        <v>27.5</v>
      </c>
      <c r="G12779">
        <v>20180101</v>
      </c>
      <c r="H12779">
        <v>99999999</v>
      </c>
      <c r="I12779" t="s">
        <v>64</v>
      </c>
      <c r="J12779" t="s">
        <v>4131</v>
      </c>
      <c r="K12779" t="s">
        <v>4132</v>
      </c>
      <c r="L12779" t="s">
        <v>4132</v>
      </c>
      <c r="M12779" t="s">
        <v>14364</v>
      </c>
      <c r="N12779" t="s">
        <v>4138</v>
      </c>
      <c r="P12779" t="s">
        <v>23</v>
      </c>
      <c r="Q12779" t="s">
        <v>62</v>
      </c>
      <c r="R12779" t="s">
        <v>101</v>
      </c>
      <c r="S12779">
        <v>0</v>
      </c>
      <c r="T12779">
        <v>53</v>
      </c>
      <c r="U12779">
        <v>0</v>
      </c>
      <c r="V12779">
        <v>0</v>
      </c>
    </row>
    <row r="12780" spans="1:22" x14ac:dyDescent="0.25">
      <c r="A12780" t="s">
        <v>23</v>
      </c>
      <c r="B12780">
        <v>99</v>
      </c>
      <c r="C12780">
        <v>11010</v>
      </c>
      <c r="D12780">
        <v>447</v>
      </c>
      <c r="E12780" t="s">
        <v>5104</v>
      </c>
      <c r="F12780">
        <v>27.5</v>
      </c>
      <c r="G12780">
        <v>20180101</v>
      </c>
      <c r="H12780">
        <v>99999999</v>
      </c>
      <c r="I12780" t="s">
        <v>25</v>
      </c>
      <c r="J12780" t="s">
        <v>4131</v>
      </c>
      <c r="K12780" t="s">
        <v>4132</v>
      </c>
      <c r="L12780" t="s">
        <v>5105</v>
      </c>
      <c r="M12780" t="s">
        <v>4946</v>
      </c>
      <c r="N12780" t="s">
        <v>5106</v>
      </c>
      <c r="P12780" t="s">
        <v>23</v>
      </c>
      <c r="Q12780" t="s">
        <v>62</v>
      </c>
      <c r="R12780" t="s">
        <v>101</v>
      </c>
      <c r="S12780">
        <v>0</v>
      </c>
      <c r="T12780">
        <v>53</v>
      </c>
      <c r="U12780">
        <v>0</v>
      </c>
      <c r="V12780">
        <v>0</v>
      </c>
    </row>
    <row r="12781" spans="1:22" x14ac:dyDescent="0.25">
      <c r="A12781" t="s">
        <v>23</v>
      </c>
      <c r="B12781">
        <v>99</v>
      </c>
      <c r="C12781">
        <v>11020</v>
      </c>
      <c r="D12781">
        <v>447</v>
      </c>
      <c r="E12781" t="s">
        <v>5104</v>
      </c>
      <c r="F12781">
        <v>27.5</v>
      </c>
      <c r="G12781">
        <v>20180101</v>
      </c>
      <c r="H12781">
        <v>99999999</v>
      </c>
      <c r="I12781" t="s">
        <v>25</v>
      </c>
      <c r="J12781" t="s">
        <v>4131</v>
      </c>
      <c r="K12781" t="s">
        <v>4132</v>
      </c>
      <c r="L12781" t="s">
        <v>5105</v>
      </c>
      <c r="M12781" t="s">
        <v>4946</v>
      </c>
      <c r="N12781" t="s">
        <v>5106</v>
      </c>
      <c r="P12781" t="s">
        <v>23</v>
      </c>
      <c r="Q12781" t="s">
        <v>62</v>
      </c>
      <c r="R12781" t="s">
        <v>101</v>
      </c>
      <c r="S12781">
        <v>0</v>
      </c>
      <c r="T12781">
        <v>53</v>
      </c>
      <c r="U12781">
        <v>0</v>
      </c>
      <c r="V12781">
        <v>0</v>
      </c>
    </row>
    <row r="12782" spans="1:22" x14ac:dyDescent="0.25">
      <c r="A12782" t="s">
        <v>23</v>
      </c>
      <c r="B12782">
        <v>99</v>
      </c>
      <c r="C12782">
        <v>11060</v>
      </c>
      <c r="D12782">
        <v>447</v>
      </c>
      <c r="E12782" t="s">
        <v>5104</v>
      </c>
      <c r="F12782">
        <v>27.5</v>
      </c>
      <c r="G12782">
        <v>20180101</v>
      </c>
      <c r="H12782">
        <v>99999999</v>
      </c>
      <c r="I12782" t="s">
        <v>25</v>
      </c>
      <c r="J12782" t="s">
        <v>4131</v>
      </c>
      <c r="K12782" t="s">
        <v>4132</v>
      </c>
      <c r="L12782" t="s">
        <v>5105</v>
      </c>
      <c r="M12782" t="s">
        <v>4946</v>
      </c>
      <c r="N12782" t="s">
        <v>5106</v>
      </c>
      <c r="P12782" t="s">
        <v>23</v>
      </c>
      <c r="Q12782" t="s">
        <v>62</v>
      </c>
      <c r="R12782" t="s">
        <v>101</v>
      </c>
      <c r="S12782">
        <v>0</v>
      </c>
      <c r="T12782">
        <v>53</v>
      </c>
      <c r="U12782">
        <v>0</v>
      </c>
      <c r="V12782">
        <v>0</v>
      </c>
    </row>
    <row r="12783" spans="1:22" x14ac:dyDescent="0.25">
      <c r="A12783" t="s">
        <v>23</v>
      </c>
      <c r="B12783">
        <v>99</v>
      </c>
      <c r="C12783">
        <v>11010</v>
      </c>
      <c r="D12783">
        <v>448</v>
      </c>
      <c r="E12783" t="s">
        <v>5107</v>
      </c>
      <c r="F12783">
        <v>27.5</v>
      </c>
      <c r="G12783">
        <v>20180101</v>
      </c>
      <c r="H12783">
        <v>99999999</v>
      </c>
      <c r="I12783" t="s">
        <v>25</v>
      </c>
      <c r="J12783" t="s">
        <v>4131</v>
      </c>
      <c r="K12783" t="s">
        <v>4132</v>
      </c>
      <c r="L12783" t="s">
        <v>5108</v>
      </c>
      <c r="M12783" t="s">
        <v>4946</v>
      </c>
      <c r="N12783" t="s">
        <v>5109</v>
      </c>
      <c r="P12783" t="s">
        <v>23</v>
      </c>
      <c r="Q12783" t="s">
        <v>62</v>
      </c>
      <c r="R12783" t="s">
        <v>101</v>
      </c>
      <c r="S12783">
        <v>0</v>
      </c>
      <c r="T12783">
        <v>53</v>
      </c>
      <c r="U12783">
        <v>0</v>
      </c>
      <c r="V12783">
        <v>0</v>
      </c>
    </row>
    <row r="12784" spans="1:22" x14ac:dyDescent="0.25">
      <c r="A12784" t="s">
        <v>23</v>
      </c>
      <c r="B12784">
        <v>99</v>
      </c>
      <c r="C12784">
        <v>11020</v>
      </c>
      <c r="D12784">
        <v>448</v>
      </c>
      <c r="E12784" t="s">
        <v>5107</v>
      </c>
      <c r="F12784">
        <v>27.5</v>
      </c>
      <c r="G12784">
        <v>20180101</v>
      </c>
      <c r="H12784">
        <v>99999999</v>
      </c>
      <c r="I12784" t="s">
        <v>25</v>
      </c>
      <c r="J12784" t="s">
        <v>4131</v>
      </c>
      <c r="K12784" t="s">
        <v>4132</v>
      </c>
      <c r="L12784" t="s">
        <v>5108</v>
      </c>
      <c r="M12784" t="s">
        <v>4946</v>
      </c>
      <c r="N12784" t="s">
        <v>5109</v>
      </c>
      <c r="P12784" t="s">
        <v>23</v>
      </c>
      <c r="Q12784" t="s">
        <v>62</v>
      </c>
      <c r="R12784" t="s">
        <v>101</v>
      </c>
      <c r="S12784">
        <v>0</v>
      </c>
      <c r="T12784">
        <v>53</v>
      </c>
      <c r="U12784">
        <v>0</v>
      </c>
      <c r="V12784">
        <v>0</v>
      </c>
    </row>
    <row r="12785" spans="1:22" x14ac:dyDescent="0.25">
      <c r="A12785" t="s">
        <v>23</v>
      </c>
      <c r="B12785">
        <v>99</v>
      </c>
      <c r="C12785">
        <v>11060</v>
      </c>
      <c r="D12785">
        <v>448</v>
      </c>
      <c r="E12785" t="s">
        <v>5107</v>
      </c>
      <c r="F12785">
        <v>27.5</v>
      </c>
      <c r="G12785">
        <v>20180101</v>
      </c>
      <c r="H12785">
        <v>99999999</v>
      </c>
      <c r="I12785" t="s">
        <v>25</v>
      </c>
      <c r="J12785" t="s">
        <v>4131</v>
      </c>
      <c r="K12785" t="s">
        <v>4132</v>
      </c>
      <c r="L12785" t="s">
        <v>5108</v>
      </c>
      <c r="M12785" t="s">
        <v>4946</v>
      </c>
      <c r="N12785" t="s">
        <v>5109</v>
      </c>
      <c r="P12785" t="s">
        <v>23</v>
      </c>
      <c r="Q12785" t="s">
        <v>62</v>
      </c>
      <c r="R12785" t="s">
        <v>101</v>
      </c>
      <c r="S12785">
        <v>0</v>
      </c>
      <c r="T12785">
        <v>53</v>
      </c>
      <c r="U12785">
        <v>0</v>
      </c>
      <c r="V12785">
        <v>0</v>
      </c>
    </row>
    <row r="12786" spans="1:22" x14ac:dyDescent="0.25">
      <c r="A12786" t="s">
        <v>23</v>
      </c>
      <c r="B12786">
        <v>99</v>
      </c>
      <c r="C12786">
        <v>11010</v>
      </c>
      <c r="D12786">
        <v>449</v>
      </c>
      <c r="E12786" t="s">
        <v>11197</v>
      </c>
      <c r="F12786">
        <v>27.5</v>
      </c>
      <c r="G12786">
        <v>20180101</v>
      </c>
      <c r="H12786">
        <v>99999999</v>
      </c>
      <c r="I12786" t="s">
        <v>64</v>
      </c>
      <c r="J12786" t="s">
        <v>4131</v>
      </c>
      <c r="K12786" t="s">
        <v>4132</v>
      </c>
      <c r="L12786" t="s">
        <v>4942</v>
      </c>
      <c r="M12786" t="s">
        <v>4946</v>
      </c>
      <c r="N12786" t="s">
        <v>4943</v>
      </c>
      <c r="P12786" t="s">
        <v>23</v>
      </c>
      <c r="Q12786" t="s">
        <v>62</v>
      </c>
      <c r="R12786" t="s">
        <v>101</v>
      </c>
      <c r="S12786">
        <v>0</v>
      </c>
      <c r="T12786">
        <v>53</v>
      </c>
      <c r="U12786">
        <v>0</v>
      </c>
      <c r="V12786">
        <v>0</v>
      </c>
    </row>
    <row r="12787" spans="1:22" x14ac:dyDescent="0.25">
      <c r="A12787" t="s">
        <v>23</v>
      </c>
      <c r="B12787">
        <v>99</v>
      </c>
      <c r="C12787">
        <v>11020</v>
      </c>
      <c r="D12787">
        <v>449</v>
      </c>
      <c r="E12787" t="s">
        <v>11197</v>
      </c>
      <c r="F12787">
        <v>27.5</v>
      </c>
      <c r="G12787">
        <v>20180101</v>
      </c>
      <c r="H12787">
        <v>99999999</v>
      </c>
      <c r="I12787" t="s">
        <v>64</v>
      </c>
      <c r="J12787" t="s">
        <v>4131</v>
      </c>
      <c r="K12787" t="s">
        <v>4132</v>
      </c>
      <c r="L12787" t="s">
        <v>4942</v>
      </c>
      <c r="M12787" t="s">
        <v>4946</v>
      </c>
      <c r="N12787" t="s">
        <v>4943</v>
      </c>
      <c r="P12787" t="s">
        <v>23</v>
      </c>
      <c r="Q12787" t="s">
        <v>62</v>
      </c>
      <c r="R12787" t="s">
        <v>101</v>
      </c>
      <c r="S12787">
        <v>0</v>
      </c>
      <c r="T12787">
        <v>53</v>
      </c>
      <c r="U12787">
        <v>0</v>
      </c>
      <c r="V12787">
        <v>0</v>
      </c>
    </row>
    <row r="12788" spans="1:22" x14ac:dyDescent="0.25">
      <c r="A12788" t="s">
        <v>23</v>
      </c>
      <c r="B12788">
        <v>99</v>
      </c>
      <c r="C12788">
        <v>11060</v>
      </c>
      <c r="D12788">
        <v>449</v>
      </c>
      <c r="E12788" t="s">
        <v>11197</v>
      </c>
      <c r="F12788">
        <v>27.5</v>
      </c>
      <c r="G12788">
        <v>20180101</v>
      </c>
      <c r="H12788">
        <v>99999999</v>
      </c>
      <c r="I12788" t="s">
        <v>64</v>
      </c>
      <c r="J12788" t="s">
        <v>4131</v>
      </c>
      <c r="K12788" t="s">
        <v>4132</v>
      </c>
      <c r="L12788" t="s">
        <v>4942</v>
      </c>
      <c r="M12788" t="s">
        <v>4946</v>
      </c>
      <c r="N12788" t="s">
        <v>4943</v>
      </c>
      <c r="P12788" t="s">
        <v>23</v>
      </c>
      <c r="Q12788" t="s">
        <v>62</v>
      </c>
      <c r="R12788" t="s">
        <v>101</v>
      </c>
      <c r="S12788">
        <v>0</v>
      </c>
      <c r="T12788">
        <v>53</v>
      </c>
      <c r="U12788">
        <v>0</v>
      </c>
      <c r="V12788">
        <v>0</v>
      </c>
    </row>
    <row r="12789" spans="1:22" x14ac:dyDescent="0.25">
      <c r="A12789" t="s">
        <v>23</v>
      </c>
      <c r="B12789">
        <v>99</v>
      </c>
      <c r="C12789">
        <v>11010</v>
      </c>
      <c r="D12789">
        <v>450</v>
      </c>
      <c r="E12789" t="s">
        <v>14365</v>
      </c>
      <c r="F12789">
        <v>27.5</v>
      </c>
      <c r="G12789">
        <v>20180101</v>
      </c>
      <c r="H12789">
        <v>99999999</v>
      </c>
      <c r="I12789" t="s">
        <v>64</v>
      </c>
      <c r="J12789" t="s">
        <v>4131</v>
      </c>
      <c r="K12789" t="s">
        <v>4132</v>
      </c>
      <c r="L12789" t="s">
        <v>4760</v>
      </c>
      <c r="M12789" t="s">
        <v>4946</v>
      </c>
      <c r="N12789" t="s">
        <v>4761</v>
      </c>
      <c r="P12789" t="s">
        <v>23</v>
      </c>
      <c r="Q12789" t="s">
        <v>62</v>
      </c>
      <c r="R12789" t="s">
        <v>101</v>
      </c>
      <c r="S12789">
        <v>0</v>
      </c>
      <c r="T12789">
        <v>53</v>
      </c>
      <c r="U12789">
        <v>0</v>
      </c>
      <c r="V12789">
        <v>0</v>
      </c>
    </row>
    <row r="12790" spans="1:22" x14ac:dyDescent="0.25">
      <c r="A12790" t="s">
        <v>23</v>
      </c>
      <c r="B12790">
        <v>99</v>
      </c>
      <c r="C12790">
        <v>11020</v>
      </c>
      <c r="D12790">
        <v>450</v>
      </c>
      <c r="E12790" t="s">
        <v>14365</v>
      </c>
      <c r="F12790">
        <v>27.5</v>
      </c>
      <c r="G12790">
        <v>20180101</v>
      </c>
      <c r="H12790">
        <v>99999999</v>
      </c>
      <c r="I12790" t="s">
        <v>64</v>
      </c>
      <c r="J12790" t="s">
        <v>4131</v>
      </c>
      <c r="K12790" t="s">
        <v>4132</v>
      </c>
      <c r="L12790" t="s">
        <v>4760</v>
      </c>
      <c r="M12790" t="s">
        <v>4946</v>
      </c>
      <c r="N12790" t="s">
        <v>4761</v>
      </c>
      <c r="P12790" t="s">
        <v>23</v>
      </c>
      <c r="Q12790" t="s">
        <v>62</v>
      </c>
      <c r="R12790" t="s">
        <v>101</v>
      </c>
      <c r="S12790">
        <v>0</v>
      </c>
      <c r="T12790">
        <v>53</v>
      </c>
      <c r="U12790">
        <v>0</v>
      </c>
      <c r="V12790">
        <v>0</v>
      </c>
    </row>
    <row r="12791" spans="1:22" x14ac:dyDescent="0.25">
      <c r="A12791" t="s">
        <v>23</v>
      </c>
      <c r="B12791">
        <v>99</v>
      </c>
      <c r="C12791">
        <v>11060</v>
      </c>
      <c r="D12791">
        <v>450</v>
      </c>
      <c r="E12791" t="s">
        <v>14365</v>
      </c>
      <c r="F12791">
        <v>27.5</v>
      </c>
      <c r="G12791">
        <v>20180101</v>
      </c>
      <c r="H12791">
        <v>99999999</v>
      </c>
      <c r="I12791" t="s">
        <v>64</v>
      </c>
      <c r="J12791" t="s">
        <v>4131</v>
      </c>
      <c r="K12791" t="s">
        <v>4132</v>
      </c>
      <c r="L12791" t="s">
        <v>4760</v>
      </c>
      <c r="M12791" t="s">
        <v>4946</v>
      </c>
      <c r="N12791" t="s">
        <v>4761</v>
      </c>
      <c r="P12791" t="s">
        <v>23</v>
      </c>
      <c r="Q12791" t="s">
        <v>62</v>
      </c>
      <c r="R12791" t="s">
        <v>101</v>
      </c>
      <c r="S12791">
        <v>0</v>
      </c>
      <c r="T12791">
        <v>53</v>
      </c>
      <c r="U12791">
        <v>0</v>
      </c>
      <c r="V12791">
        <v>0</v>
      </c>
    </row>
    <row r="12792" spans="1:22" x14ac:dyDescent="0.25">
      <c r="A12792" t="s">
        <v>23</v>
      </c>
      <c r="B12792">
        <v>99</v>
      </c>
      <c r="C12792">
        <v>11010</v>
      </c>
      <c r="D12792">
        <v>451</v>
      </c>
      <c r="E12792" t="s">
        <v>14366</v>
      </c>
      <c r="F12792">
        <v>27.5</v>
      </c>
      <c r="G12792">
        <v>20180101</v>
      </c>
      <c r="H12792">
        <v>99999999</v>
      </c>
      <c r="I12792" t="s">
        <v>64</v>
      </c>
      <c r="J12792" t="s">
        <v>4131</v>
      </c>
      <c r="K12792" t="s">
        <v>4132</v>
      </c>
      <c r="L12792" t="s">
        <v>4141</v>
      </c>
      <c r="M12792" t="s">
        <v>4946</v>
      </c>
      <c r="N12792" t="s">
        <v>14367</v>
      </c>
      <c r="P12792" t="s">
        <v>23</v>
      </c>
      <c r="Q12792" t="s">
        <v>62</v>
      </c>
      <c r="R12792" t="s">
        <v>101</v>
      </c>
      <c r="S12792">
        <v>0</v>
      </c>
      <c r="T12792">
        <v>53</v>
      </c>
      <c r="U12792">
        <v>0</v>
      </c>
      <c r="V12792">
        <v>0</v>
      </c>
    </row>
    <row r="12793" spans="1:22" x14ac:dyDescent="0.25">
      <c r="A12793" t="s">
        <v>23</v>
      </c>
      <c r="B12793">
        <v>99</v>
      </c>
      <c r="C12793">
        <v>11020</v>
      </c>
      <c r="D12793">
        <v>451</v>
      </c>
      <c r="E12793" t="s">
        <v>14366</v>
      </c>
      <c r="F12793">
        <v>27.5</v>
      </c>
      <c r="G12793">
        <v>20180101</v>
      </c>
      <c r="H12793">
        <v>99999999</v>
      </c>
      <c r="I12793" t="s">
        <v>64</v>
      </c>
      <c r="J12793" t="s">
        <v>4131</v>
      </c>
      <c r="K12793" t="s">
        <v>4132</v>
      </c>
      <c r="L12793" t="s">
        <v>4141</v>
      </c>
      <c r="M12793" t="s">
        <v>4946</v>
      </c>
      <c r="N12793" t="s">
        <v>14367</v>
      </c>
      <c r="P12793" t="s">
        <v>23</v>
      </c>
      <c r="Q12793" t="s">
        <v>62</v>
      </c>
      <c r="R12793" t="s">
        <v>101</v>
      </c>
      <c r="S12793">
        <v>0</v>
      </c>
      <c r="T12793">
        <v>53</v>
      </c>
      <c r="U12793">
        <v>0</v>
      </c>
      <c r="V12793">
        <v>0</v>
      </c>
    </row>
    <row r="12794" spans="1:22" x14ac:dyDescent="0.25">
      <c r="A12794" t="s">
        <v>23</v>
      </c>
      <c r="B12794">
        <v>99</v>
      </c>
      <c r="C12794">
        <v>11060</v>
      </c>
      <c r="D12794">
        <v>451</v>
      </c>
      <c r="E12794" t="s">
        <v>14366</v>
      </c>
      <c r="F12794">
        <v>27.5</v>
      </c>
      <c r="G12794">
        <v>20180101</v>
      </c>
      <c r="H12794">
        <v>99999999</v>
      </c>
      <c r="I12794" t="s">
        <v>64</v>
      </c>
      <c r="J12794" t="s">
        <v>4131</v>
      </c>
      <c r="K12794" t="s">
        <v>4132</v>
      </c>
      <c r="L12794" t="s">
        <v>4141</v>
      </c>
      <c r="M12794" t="s">
        <v>4946</v>
      </c>
      <c r="N12794" t="s">
        <v>14367</v>
      </c>
      <c r="P12794" t="s">
        <v>23</v>
      </c>
      <c r="Q12794" t="s">
        <v>62</v>
      </c>
      <c r="R12794" t="s">
        <v>101</v>
      </c>
      <c r="S12794">
        <v>0</v>
      </c>
      <c r="T12794">
        <v>53</v>
      </c>
      <c r="U12794">
        <v>0</v>
      </c>
      <c r="V12794">
        <v>0</v>
      </c>
    </row>
    <row r="12795" spans="1:22" x14ac:dyDescent="0.25">
      <c r="A12795" t="s">
        <v>23</v>
      </c>
      <c r="B12795">
        <v>99</v>
      </c>
      <c r="C12795">
        <v>11010</v>
      </c>
      <c r="D12795">
        <v>452</v>
      </c>
      <c r="E12795" t="s">
        <v>13781</v>
      </c>
      <c r="F12795">
        <v>27.5</v>
      </c>
      <c r="G12795">
        <v>20180101</v>
      </c>
      <c r="H12795">
        <v>99999999</v>
      </c>
      <c r="I12795" t="s">
        <v>64</v>
      </c>
      <c r="J12795" t="s">
        <v>4131</v>
      </c>
      <c r="K12795" t="s">
        <v>4132</v>
      </c>
      <c r="L12795" t="s">
        <v>4133</v>
      </c>
      <c r="M12795" t="s">
        <v>4946</v>
      </c>
      <c r="N12795" t="s">
        <v>4135</v>
      </c>
      <c r="P12795" t="s">
        <v>23</v>
      </c>
      <c r="Q12795" t="s">
        <v>62</v>
      </c>
      <c r="R12795" t="s">
        <v>101</v>
      </c>
      <c r="S12795">
        <v>0</v>
      </c>
      <c r="T12795">
        <v>53</v>
      </c>
      <c r="U12795">
        <v>0</v>
      </c>
      <c r="V12795">
        <v>0</v>
      </c>
    </row>
    <row r="12796" spans="1:22" x14ac:dyDescent="0.25">
      <c r="A12796" t="s">
        <v>23</v>
      </c>
      <c r="B12796">
        <v>99</v>
      </c>
      <c r="C12796">
        <v>11020</v>
      </c>
      <c r="D12796">
        <v>452</v>
      </c>
      <c r="E12796" t="s">
        <v>13781</v>
      </c>
      <c r="F12796">
        <v>27.5</v>
      </c>
      <c r="G12796">
        <v>20180101</v>
      </c>
      <c r="H12796">
        <v>99999999</v>
      </c>
      <c r="I12796" t="s">
        <v>64</v>
      </c>
      <c r="J12796" t="s">
        <v>4131</v>
      </c>
      <c r="K12796" t="s">
        <v>4132</v>
      </c>
      <c r="L12796" t="s">
        <v>4133</v>
      </c>
      <c r="M12796" t="s">
        <v>4946</v>
      </c>
      <c r="N12796" t="s">
        <v>4135</v>
      </c>
      <c r="P12796" t="s">
        <v>23</v>
      </c>
      <c r="Q12796" t="s">
        <v>62</v>
      </c>
      <c r="R12796" t="s">
        <v>101</v>
      </c>
      <c r="S12796">
        <v>0</v>
      </c>
      <c r="T12796">
        <v>53</v>
      </c>
      <c r="U12796">
        <v>0</v>
      </c>
      <c r="V12796">
        <v>0</v>
      </c>
    </row>
    <row r="12797" spans="1:22" x14ac:dyDescent="0.25">
      <c r="A12797" t="s">
        <v>23</v>
      </c>
      <c r="B12797">
        <v>99</v>
      </c>
      <c r="C12797">
        <v>11060</v>
      </c>
      <c r="D12797">
        <v>452</v>
      </c>
      <c r="E12797" t="s">
        <v>13781</v>
      </c>
      <c r="F12797">
        <v>27.5</v>
      </c>
      <c r="G12797">
        <v>20180101</v>
      </c>
      <c r="H12797">
        <v>99999999</v>
      </c>
      <c r="I12797" t="s">
        <v>64</v>
      </c>
      <c r="J12797" t="s">
        <v>4131</v>
      </c>
      <c r="K12797" t="s">
        <v>4132</v>
      </c>
      <c r="L12797" t="s">
        <v>4133</v>
      </c>
      <c r="M12797" t="s">
        <v>4946</v>
      </c>
      <c r="N12797" t="s">
        <v>4135</v>
      </c>
      <c r="P12797" t="s">
        <v>23</v>
      </c>
      <c r="Q12797" t="s">
        <v>62</v>
      </c>
      <c r="R12797" t="s">
        <v>101</v>
      </c>
      <c r="S12797">
        <v>0</v>
      </c>
      <c r="T12797">
        <v>53</v>
      </c>
      <c r="U12797">
        <v>0</v>
      </c>
      <c r="V12797">
        <v>0</v>
      </c>
    </row>
    <row r="12798" spans="1:22" x14ac:dyDescent="0.25">
      <c r="A12798" t="s">
        <v>23</v>
      </c>
      <c r="B12798">
        <v>99</v>
      </c>
      <c r="C12798">
        <v>11010</v>
      </c>
      <c r="D12798">
        <v>453</v>
      </c>
      <c r="E12798" t="s">
        <v>13782</v>
      </c>
      <c r="F12798">
        <v>27.5</v>
      </c>
      <c r="G12798">
        <v>20180101</v>
      </c>
      <c r="H12798">
        <v>99999999</v>
      </c>
      <c r="I12798" t="s">
        <v>64</v>
      </c>
      <c r="J12798" t="s">
        <v>4131</v>
      </c>
      <c r="K12798" t="s">
        <v>4132</v>
      </c>
      <c r="L12798" t="s">
        <v>4767</v>
      </c>
      <c r="M12798" t="s">
        <v>4946</v>
      </c>
      <c r="N12798" t="s">
        <v>4768</v>
      </c>
      <c r="P12798" t="s">
        <v>23</v>
      </c>
      <c r="Q12798" t="s">
        <v>62</v>
      </c>
      <c r="R12798" t="s">
        <v>101</v>
      </c>
      <c r="S12798">
        <v>0</v>
      </c>
      <c r="T12798">
        <v>53</v>
      </c>
      <c r="U12798">
        <v>0</v>
      </c>
      <c r="V12798">
        <v>0</v>
      </c>
    </row>
    <row r="12799" spans="1:22" x14ac:dyDescent="0.25">
      <c r="A12799" t="s">
        <v>23</v>
      </c>
      <c r="B12799">
        <v>99</v>
      </c>
      <c r="C12799">
        <v>11020</v>
      </c>
      <c r="D12799">
        <v>453</v>
      </c>
      <c r="E12799" t="s">
        <v>13782</v>
      </c>
      <c r="F12799">
        <v>27.5</v>
      </c>
      <c r="G12799">
        <v>20180101</v>
      </c>
      <c r="H12799">
        <v>99999999</v>
      </c>
      <c r="I12799" t="s">
        <v>64</v>
      </c>
      <c r="J12799" t="s">
        <v>4131</v>
      </c>
      <c r="K12799" t="s">
        <v>4132</v>
      </c>
      <c r="L12799" t="s">
        <v>4767</v>
      </c>
      <c r="M12799" t="s">
        <v>4946</v>
      </c>
      <c r="N12799" t="s">
        <v>4768</v>
      </c>
      <c r="P12799" t="s">
        <v>23</v>
      </c>
      <c r="Q12799" t="s">
        <v>62</v>
      </c>
      <c r="R12799" t="s">
        <v>101</v>
      </c>
      <c r="S12799">
        <v>0</v>
      </c>
      <c r="T12799">
        <v>53</v>
      </c>
      <c r="U12799">
        <v>0</v>
      </c>
      <c r="V12799">
        <v>0</v>
      </c>
    </row>
    <row r="12800" spans="1:22" x14ac:dyDescent="0.25">
      <c r="A12800" t="s">
        <v>23</v>
      </c>
      <c r="B12800">
        <v>99</v>
      </c>
      <c r="C12800">
        <v>11060</v>
      </c>
      <c r="D12800">
        <v>453</v>
      </c>
      <c r="E12800" t="s">
        <v>13782</v>
      </c>
      <c r="F12800">
        <v>27.5</v>
      </c>
      <c r="G12800">
        <v>20180101</v>
      </c>
      <c r="H12800">
        <v>99999999</v>
      </c>
      <c r="I12800" t="s">
        <v>64</v>
      </c>
      <c r="J12800" t="s">
        <v>4131</v>
      </c>
      <c r="K12800" t="s">
        <v>4132</v>
      </c>
      <c r="L12800" t="s">
        <v>4767</v>
      </c>
      <c r="M12800" t="s">
        <v>4946</v>
      </c>
      <c r="N12800" t="s">
        <v>4768</v>
      </c>
      <c r="P12800" t="s">
        <v>23</v>
      </c>
      <c r="Q12800" t="s">
        <v>62</v>
      </c>
      <c r="R12800" t="s">
        <v>101</v>
      </c>
      <c r="S12800">
        <v>0</v>
      </c>
      <c r="T12800">
        <v>53</v>
      </c>
      <c r="U12800">
        <v>0</v>
      </c>
      <c r="V12800">
        <v>0</v>
      </c>
    </row>
    <row r="12801" spans="1:22" x14ac:dyDescent="0.25">
      <c r="A12801" t="s">
        <v>23</v>
      </c>
      <c r="B12801">
        <v>99</v>
      </c>
      <c r="C12801">
        <v>11010</v>
      </c>
      <c r="D12801">
        <v>454</v>
      </c>
      <c r="E12801" t="s">
        <v>5386</v>
      </c>
      <c r="F12801">
        <v>27.5</v>
      </c>
      <c r="G12801">
        <v>20180101</v>
      </c>
      <c r="H12801">
        <v>99999999</v>
      </c>
      <c r="I12801" t="s">
        <v>25</v>
      </c>
      <c r="J12801" t="s">
        <v>4131</v>
      </c>
      <c r="K12801" t="s">
        <v>4132</v>
      </c>
      <c r="L12801" t="s">
        <v>4192</v>
      </c>
      <c r="M12801" t="s">
        <v>4946</v>
      </c>
      <c r="N12801" t="s">
        <v>5387</v>
      </c>
      <c r="P12801" t="s">
        <v>23</v>
      </c>
      <c r="Q12801" t="s">
        <v>62</v>
      </c>
      <c r="R12801" t="s">
        <v>101</v>
      </c>
      <c r="S12801">
        <v>0</v>
      </c>
      <c r="T12801">
        <v>53</v>
      </c>
      <c r="U12801">
        <v>0</v>
      </c>
      <c r="V12801">
        <v>0</v>
      </c>
    </row>
    <row r="12802" spans="1:22" x14ac:dyDescent="0.25">
      <c r="A12802" t="s">
        <v>23</v>
      </c>
      <c r="B12802">
        <v>99</v>
      </c>
      <c r="C12802">
        <v>11020</v>
      </c>
      <c r="D12802">
        <v>454</v>
      </c>
      <c r="E12802" t="s">
        <v>5386</v>
      </c>
      <c r="F12802">
        <v>27.5</v>
      </c>
      <c r="G12802">
        <v>20180101</v>
      </c>
      <c r="H12802">
        <v>99999999</v>
      </c>
      <c r="I12802" t="s">
        <v>25</v>
      </c>
      <c r="J12802" t="s">
        <v>4131</v>
      </c>
      <c r="K12802" t="s">
        <v>4132</v>
      </c>
      <c r="L12802" t="s">
        <v>4192</v>
      </c>
      <c r="M12802" t="s">
        <v>4946</v>
      </c>
      <c r="N12802" t="s">
        <v>5387</v>
      </c>
      <c r="P12802" t="s">
        <v>23</v>
      </c>
      <c r="Q12802" t="s">
        <v>62</v>
      </c>
      <c r="R12802" t="s">
        <v>101</v>
      </c>
      <c r="S12802">
        <v>0</v>
      </c>
      <c r="T12802">
        <v>53</v>
      </c>
      <c r="U12802">
        <v>0</v>
      </c>
      <c r="V12802">
        <v>0</v>
      </c>
    </row>
    <row r="12803" spans="1:22" x14ac:dyDescent="0.25">
      <c r="A12803" t="s">
        <v>23</v>
      </c>
      <c r="B12803">
        <v>99</v>
      </c>
      <c r="C12803">
        <v>11060</v>
      </c>
      <c r="D12803">
        <v>454</v>
      </c>
      <c r="E12803" t="s">
        <v>5386</v>
      </c>
      <c r="F12803">
        <v>27.5</v>
      </c>
      <c r="G12803">
        <v>20180101</v>
      </c>
      <c r="H12803">
        <v>99999999</v>
      </c>
      <c r="I12803" t="s">
        <v>25</v>
      </c>
      <c r="J12803" t="s">
        <v>4131</v>
      </c>
      <c r="K12803" t="s">
        <v>4132</v>
      </c>
      <c r="L12803" t="s">
        <v>4192</v>
      </c>
      <c r="M12803" t="s">
        <v>4946</v>
      </c>
      <c r="N12803" t="s">
        <v>5387</v>
      </c>
      <c r="P12803" t="s">
        <v>23</v>
      </c>
      <c r="Q12803" t="s">
        <v>62</v>
      </c>
      <c r="R12803" t="s">
        <v>101</v>
      </c>
      <c r="S12803">
        <v>0</v>
      </c>
      <c r="T12803">
        <v>53</v>
      </c>
      <c r="U12803">
        <v>0</v>
      </c>
      <c r="V12803">
        <v>0</v>
      </c>
    </row>
    <row r="12804" spans="1:22" x14ac:dyDescent="0.25">
      <c r="A12804" t="s">
        <v>23</v>
      </c>
      <c r="B12804">
        <v>99</v>
      </c>
      <c r="C12804">
        <v>11010</v>
      </c>
      <c r="D12804">
        <v>455</v>
      </c>
      <c r="E12804" t="s">
        <v>14368</v>
      </c>
      <c r="F12804">
        <v>27.5</v>
      </c>
      <c r="G12804">
        <v>20180101</v>
      </c>
      <c r="H12804">
        <v>99999999</v>
      </c>
      <c r="I12804" t="s">
        <v>64</v>
      </c>
      <c r="J12804" t="s">
        <v>4131</v>
      </c>
      <c r="K12804" t="s">
        <v>4132</v>
      </c>
      <c r="L12804" t="s">
        <v>13779</v>
      </c>
      <c r="M12804" t="s">
        <v>4946</v>
      </c>
      <c r="N12804" t="s">
        <v>13780</v>
      </c>
      <c r="P12804" t="s">
        <v>23</v>
      </c>
      <c r="Q12804" t="s">
        <v>62</v>
      </c>
      <c r="R12804" t="s">
        <v>101</v>
      </c>
      <c r="S12804">
        <v>0</v>
      </c>
      <c r="T12804">
        <v>53</v>
      </c>
      <c r="U12804">
        <v>0</v>
      </c>
      <c r="V12804">
        <v>0</v>
      </c>
    </row>
    <row r="12805" spans="1:22" x14ac:dyDescent="0.25">
      <c r="A12805" t="s">
        <v>23</v>
      </c>
      <c r="B12805">
        <v>99</v>
      </c>
      <c r="C12805">
        <v>11020</v>
      </c>
      <c r="D12805">
        <v>455</v>
      </c>
      <c r="E12805" t="s">
        <v>14368</v>
      </c>
      <c r="F12805">
        <v>27.5</v>
      </c>
      <c r="G12805">
        <v>20180101</v>
      </c>
      <c r="H12805">
        <v>99999999</v>
      </c>
      <c r="I12805" t="s">
        <v>64</v>
      </c>
      <c r="J12805" t="s">
        <v>4131</v>
      </c>
      <c r="K12805" t="s">
        <v>4132</v>
      </c>
      <c r="L12805" t="s">
        <v>13779</v>
      </c>
      <c r="M12805" t="s">
        <v>4946</v>
      </c>
      <c r="N12805" t="s">
        <v>13780</v>
      </c>
      <c r="P12805" t="s">
        <v>23</v>
      </c>
      <c r="Q12805" t="s">
        <v>62</v>
      </c>
      <c r="R12805" t="s">
        <v>101</v>
      </c>
      <c r="S12805">
        <v>0</v>
      </c>
      <c r="T12805">
        <v>53</v>
      </c>
      <c r="U12805">
        <v>0</v>
      </c>
      <c r="V12805">
        <v>0</v>
      </c>
    </row>
    <row r="12806" spans="1:22" x14ac:dyDescent="0.25">
      <c r="A12806" t="s">
        <v>23</v>
      </c>
      <c r="B12806">
        <v>99</v>
      </c>
      <c r="C12806">
        <v>11060</v>
      </c>
      <c r="D12806">
        <v>455</v>
      </c>
      <c r="E12806" t="s">
        <v>14368</v>
      </c>
      <c r="F12806">
        <v>27.5</v>
      </c>
      <c r="G12806">
        <v>20180101</v>
      </c>
      <c r="H12806">
        <v>99999999</v>
      </c>
      <c r="I12806" t="s">
        <v>64</v>
      </c>
      <c r="J12806" t="s">
        <v>4131</v>
      </c>
      <c r="K12806" t="s">
        <v>4132</v>
      </c>
      <c r="L12806" t="s">
        <v>13779</v>
      </c>
      <c r="M12806" t="s">
        <v>4946</v>
      </c>
      <c r="N12806" t="s">
        <v>13780</v>
      </c>
      <c r="P12806" t="s">
        <v>23</v>
      </c>
      <c r="Q12806" t="s">
        <v>62</v>
      </c>
      <c r="R12806" t="s">
        <v>101</v>
      </c>
      <c r="S12806">
        <v>0</v>
      </c>
      <c r="T12806">
        <v>53</v>
      </c>
      <c r="U12806">
        <v>0</v>
      </c>
      <c r="V12806">
        <v>0</v>
      </c>
    </row>
    <row r="12807" spans="1:22" x14ac:dyDescent="0.25">
      <c r="A12807" t="s">
        <v>23</v>
      </c>
      <c r="B12807">
        <v>99</v>
      </c>
      <c r="C12807">
        <v>11010</v>
      </c>
      <c r="D12807">
        <v>456</v>
      </c>
      <c r="E12807" t="s">
        <v>14369</v>
      </c>
      <c r="F12807">
        <v>27.5</v>
      </c>
      <c r="G12807">
        <v>20180101</v>
      </c>
      <c r="H12807">
        <v>99999999</v>
      </c>
      <c r="I12807" t="s">
        <v>64</v>
      </c>
      <c r="J12807" t="s">
        <v>4131</v>
      </c>
      <c r="K12807" t="s">
        <v>4132</v>
      </c>
      <c r="L12807" t="s">
        <v>14360</v>
      </c>
      <c r="M12807" t="s">
        <v>4946</v>
      </c>
      <c r="N12807" t="s">
        <v>14361</v>
      </c>
      <c r="P12807" t="s">
        <v>23</v>
      </c>
      <c r="Q12807" t="s">
        <v>62</v>
      </c>
      <c r="R12807" t="s">
        <v>101</v>
      </c>
      <c r="S12807">
        <v>0</v>
      </c>
      <c r="T12807">
        <v>53</v>
      </c>
      <c r="U12807">
        <v>0</v>
      </c>
      <c r="V12807">
        <v>0</v>
      </c>
    </row>
    <row r="12808" spans="1:22" x14ac:dyDescent="0.25">
      <c r="A12808" t="s">
        <v>23</v>
      </c>
      <c r="B12808">
        <v>99</v>
      </c>
      <c r="C12808">
        <v>11020</v>
      </c>
      <c r="D12808">
        <v>456</v>
      </c>
      <c r="E12808" t="s">
        <v>14369</v>
      </c>
      <c r="F12808">
        <v>27.5</v>
      </c>
      <c r="G12808">
        <v>20180101</v>
      </c>
      <c r="H12808">
        <v>99999999</v>
      </c>
      <c r="I12808" t="s">
        <v>64</v>
      </c>
      <c r="J12808" t="s">
        <v>4131</v>
      </c>
      <c r="K12808" t="s">
        <v>4132</v>
      </c>
      <c r="L12808" t="s">
        <v>14360</v>
      </c>
      <c r="M12808" t="s">
        <v>4946</v>
      </c>
      <c r="N12808" t="s">
        <v>14361</v>
      </c>
      <c r="P12808" t="s">
        <v>23</v>
      </c>
      <c r="Q12808" t="s">
        <v>62</v>
      </c>
      <c r="R12808" t="s">
        <v>101</v>
      </c>
      <c r="S12808">
        <v>0</v>
      </c>
      <c r="T12808">
        <v>53</v>
      </c>
      <c r="U12808">
        <v>0</v>
      </c>
      <c r="V12808">
        <v>0</v>
      </c>
    </row>
    <row r="12809" spans="1:22" x14ac:dyDescent="0.25">
      <c r="A12809" t="s">
        <v>23</v>
      </c>
      <c r="B12809">
        <v>99</v>
      </c>
      <c r="C12809">
        <v>11060</v>
      </c>
      <c r="D12809">
        <v>456</v>
      </c>
      <c r="E12809" t="s">
        <v>14369</v>
      </c>
      <c r="F12809">
        <v>27.5</v>
      </c>
      <c r="G12809">
        <v>20180101</v>
      </c>
      <c r="H12809">
        <v>99999999</v>
      </c>
      <c r="I12809" t="s">
        <v>64</v>
      </c>
      <c r="J12809" t="s">
        <v>4131</v>
      </c>
      <c r="K12809" t="s">
        <v>4132</v>
      </c>
      <c r="L12809" t="s">
        <v>14360</v>
      </c>
      <c r="M12809" t="s">
        <v>4946</v>
      </c>
      <c r="N12809" t="s">
        <v>14361</v>
      </c>
      <c r="P12809" t="s">
        <v>23</v>
      </c>
      <c r="Q12809" t="s">
        <v>62</v>
      </c>
      <c r="R12809" t="s">
        <v>101</v>
      </c>
      <c r="S12809">
        <v>0</v>
      </c>
      <c r="T12809">
        <v>53</v>
      </c>
      <c r="U12809">
        <v>0</v>
      </c>
      <c r="V12809">
        <v>0</v>
      </c>
    </row>
    <row r="12810" spans="1:22" x14ac:dyDescent="0.25">
      <c r="A12810" t="s">
        <v>23</v>
      </c>
      <c r="B12810">
        <v>99</v>
      </c>
      <c r="C12810">
        <v>11010</v>
      </c>
      <c r="D12810">
        <v>457</v>
      </c>
      <c r="E12810" t="s">
        <v>14370</v>
      </c>
      <c r="F12810">
        <v>27.5</v>
      </c>
      <c r="G12810">
        <v>20180101</v>
      </c>
      <c r="H12810">
        <v>99999999</v>
      </c>
      <c r="I12810" t="s">
        <v>64</v>
      </c>
      <c r="J12810" t="s">
        <v>4131</v>
      </c>
      <c r="K12810" t="s">
        <v>4132</v>
      </c>
      <c r="L12810" t="s">
        <v>4215</v>
      </c>
      <c r="M12810" t="s">
        <v>4946</v>
      </c>
      <c r="N12810" t="s">
        <v>13777</v>
      </c>
      <c r="P12810" t="s">
        <v>23</v>
      </c>
      <c r="Q12810" t="s">
        <v>62</v>
      </c>
      <c r="R12810" t="s">
        <v>101</v>
      </c>
      <c r="S12810">
        <v>0</v>
      </c>
      <c r="T12810">
        <v>53</v>
      </c>
      <c r="U12810">
        <v>0</v>
      </c>
      <c r="V12810">
        <v>0</v>
      </c>
    </row>
    <row r="12811" spans="1:22" x14ac:dyDescent="0.25">
      <c r="A12811" t="s">
        <v>23</v>
      </c>
      <c r="B12811">
        <v>99</v>
      </c>
      <c r="C12811">
        <v>11020</v>
      </c>
      <c r="D12811">
        <v>457</v>
      </c>
      <c r="E12811" t="s">
        <v>14370</v>
      </c>
      <c r="F12811">
        <v>27.5</v>
      </c>
      <c r="G12811">
        <v>20180101</v>
      </c>
      <c r="H12811">
        <v>99999999</v>
      </c>
      <c r="I12811" t="s">
        <v>64</v>
      </c>
      <c r="J12811" t="s">
        <v>4131</v>
      </c>
      <c r="K12811" t="s">
        <v>4132</v>
      </c>
      <c r="L12811" t="s">
        <v>4215</v>
      </c>
      <c r="M12811" t="s">
        <v>4946</v>
      </c>
      <c r="N12811" t="s">
        <v>13777</v>
      </c>
      <c r="P12811" t="s">
        <v>23</v>
      </c>
      <c r="Q12811" t="s">
        <v>62</v>
      </c>
      <c r="R12811" t="s">
        <v>101</v>
      </c>
      <c r="S12811">
        <v>0</v>
      </c>
      <c r="T12811">
        <v>53</v>
      </c>
      <c r="U12811">
        <v>0</v>
      </c>
      <c r="V12811">
        <v>0</v>
      </c>
    </row>
    <row r="12812" spans="1:22" x14ac:dyDescent="0.25">
      <c r="A12812" t="s">
        <v>23</v>
      </c>
      <c r="B12812">
        <v>99</v>
      </c>
      <c r="C12812">
        <v>11060</v>
      </c>
      <c r="D12812">
        <v>457</v>
      </c>
      <c r="E12812" t="s">
        <v>14370</v>
      </c>
      <c r="F12812">
        <v>27.5</v>
      </c>
      <c r="G12812">
        <v>20180101</v>
      </c>
      <c r="H12812">
        <v>99999999</v>
      </c>
      <c r="I12812" t="s">
        <v>64</v>
      </c>
      <c r="J12812" t="s">
        <v>4131</v>
      </c>
      <c r="K12812" t="s">
        <v>4132</v>
      </c>
      <c r="L12812" t="s">
        <v>4215</v>
      </c>
      <c r="M12812" t="s">
        <v>4946</v>
      </c>
      <c r="N12812" t="s">
        <v>13777</v>
      </c>
      <c r="P12812" t="s">
        <v>23</v>
      </c>
      <c r="Q12812" t="s">
        <v>62</v>
      </c>
      <c r="R12812" t="s">
        <v>101</v>
      </c>
      <c r="S12812">
        <v>0</v>
      </c>
      <c r="T12812">
        <v>53</v>
      </c>
      <c r="U12812">
        <v>0</v>
      </c>
      <c r="V12812">
        <v>0</v>
      </c>
    </row>
    <row r="12813" spans="1:22" x14ac:dyDescent="0.25">
      <c r="A12813" t="s">
        <v>23</v>
      </c>
      <c r="B12813">
        <v>99</v>
      </c>
      <c r="C12813">
        <v>11010</v>
      </c>
      <c r="D12813">
        <v>458</v>
      </c>
      <c r="E12813" t="s">
        <v>12435</v>
      </c>
      <c r="F12813">
        <v>27.5</v>
      </c>
      <c r="G12813">
        <v>20180101</v>
      </c>
      <c r="H12813">
        <v>99999999</v>
      </c>
      <c r="I12813" t="s">
        <v>64</v>
      </c>
      <c r="J12813" t="s">
        <v>4131</v>
      </c>
      <c r="K12813" t="s">
        <v>4132</v>
      </c>
      <c r="L12813" t="s">
        <v>12436</v>
      </c>
      <c r="M12813" t="s">
        <v>4946</v>
      </c>
      <c r="N12813" t="s">
        <v>12437</v>
      </c>
      <c r="P12813" t="s">
        <v>23</v>
      </c>
      <c r="Q12813" t="s">
        <v>62</v>
      </c>
      <c r="R12813" t="s">
        <v>101</v>
      </c>
      <c r="S12813">
        <v>0</v>
      </c>
      <c r="T12813">
        <v>53</v>
      </c>
      <c r="U12813">
        <v>0</v>
      </c>
      <c r="V12813">
        <v>0</v>
      </c>
    </row>
    <row r="12814" spans="1:22" x14ac:dyDescent="0.25">
      <c r="A12814" t="s">
        <v>23</v>
      </c>
      <c r="B12814">
        <v>99</v>
      </c>
      <c r="C12814">
        <v>11020</v>
      </c>
      <c r="D12814">
        <v>458</v>
      </c>
      <c r="E12814" t="s">
        <v>12435</v>
      </c>
      <c r="F12814">
        <v>27.5</v>
      </c>
      <c r="G12814">
        <v>20180101</v>
      </c>
      <c r="H12814">
        <v>99999999</v>
      </c>
      <c r="I12814" t="s">
        <v>64</v>
      </c>
      <c r="J12814" t="s">
        <v>4131</v>
      </c>
      <c r="K12814" t="s">
        <v>4132</v>
      </c>
      <c r="L12814" t="s">
        <v>12436</v>
      </c>
      <c r="M12814" t="s">
        <v>4946</v>
      </c>
      <c r="N12814" t="s">
        <v>12437</v>
      </c>
      <c r="P12814" t="s">
        <v>23</v>
      </c>
      <c r="Q12814" t="s">
        <v>62</v>
      </c>
      <c r="R12814" t="s">
        <v>101</v>
      </c>
      <c r="S12814">
        <v>0</v>
      </c>
      <c r="T12814">
        <v>53</v>
      </c>
      <c r="U12814">
        <v>0</v>
      </c>
      <c r="V12814">
        <v>0</v>
      </c>
    </row>
    <row r="12815" spans="1:22" x14ac:dyDescent="0.25">
      <c r="A12815" t="s">
        <v>23</v>
      </c>
      <c r="B12815">
        <v>99</v>
      </c>
      <c r="C12815">
        <v>11060</v>
      </c>
      <c r="D12815">
        <v>458</v>
      </c>
      <c r="E12815" t="s">
        <v>12435</v>
      </c>
      <c r="F12815">
        <v>27.5</v>
      </c>
      <c r="G12815">
        <v>20180101</v>
      </c>
      <c r="H12815">
        <v>99999999</v>
      </c>
      <c r="I12815" t="s">
        <v>64</v>
      </c>
      <c r="J12815" t="s">
        <v>4131</v>
      </c>
      <c r="K12815" t="s">
        <v>4132</v>
      </c>
      <c r="L12815" t="s">
        <v>12436</v>
      </c>
      <c r="M12815" t="s">
        <v>4946</v>
      </c>
      <c r="N12815" t="s">
        <v>12437</v>
      </c>
      <c r="P12815" t="s">
        <v>23</v>
      </c>
      <c r="Q12815" t="s">
        <v>62</v>
      </c>
      <c r="R12815" t="s">
        <v>101</v>
      </c>
      <c r="S12815">
        <v>0</v>
      </c>
      <c r="T12815">
        <v>53</v>
      </c>
      <c r="U12815">
        <v>0</v>
      </c>
      <c r="V12815">
        <v>0</v>
      </c>
    </row>
    <row r="12816" spans="1:22" x14ac:dyDescent="0.25">
      <c r="A12816" t="s">
        <v>23</v>
      </c>
      <c r="B12816">
        <v>99</v>
      </c>
      <c r="C12816">
        <v>11010</v>
      </c>
      <c r="D12816">
        <v>459</v>
      </c>
      <c r="E12816" t="s">
        <v>4191</v>
      </c>
      <c r="F12816">
        <v>27.5</v>
      </c>
      <c r="G12816">
        <v>20180101</v>
      </c>
      <c r="H12816">
        <v>99999999</v>
      </c>
      <c r="I12816" t="s">
        <v>25</v>
      </c>
      <c r="J12816" t="s">
        <v>4131</v>
      </c>
      <c r="K12816" t="s">
        <v>4132</v>
      </c>
      <c r="L12816" t="s">
        <v>4192</v>
      </c>
      <c r="M12816" t="s">
        <v>4193</v>
      </c>
      <c r="N12816" t="s">
        <v>4194</v>
      </c>
      <c r="P12816" t="s">
        <v>23</v>
      </c>
      <c r="Q12816" t="s">
        <v>62</v>
      </c>
      <c r="R12816" t="s">
        <v>101</v>
      </c>
      <c r="S12816">
        <v>0</v>
      </c>
      <c r="T12816">
        <v>2</v>
      </c>
      <c r="U12816">
        <v>0</v>
      </c>
      <c r="V12816">
        <v>0</v>
      </c>
    </row>
    <row r="12817" spans="1:22" x14ac:dyDescent="0.25">
      <c r="A12817" t="s">
        <v>23</v>
      </c>
      <c r="B12817">
        <v>99</v>
      </c>
      <c r="C12817">
        <v>11020</v>
      </c>
      <c r="D12817">
        <v>459</v>
      </c>
      <c r="E12817" t="s">
        <v>4191</v>
      </c>
      <c r="F12817">
        <v>27.5</v>
      </c>
      <c r="G12817">
        <v>20180101</v>
      </c>
      <c r="H12817">
        <v>99999999</v>
      </c>
      <c r="I12817" t="s">
        <v>25</v>
      </c>
      <c r="J12817" t="s">
        <v>4131</v>
      </c>
      <c r="K12817" t="s">
        <v>4132</v>
      </c>
      <c r="L12817" t="s">
        <v>4192</v>
      </c>
      <c r="M12817" t="s">
        <v>4193</v>
      </c>
      <c r="N12817" t="s">
        <v>4194</v>
      </c>
      <c r="P12817" t="s">
        <v>23</v>
      </c>
      <c r="Q12817" t="s">
        <v>62</v>
      </c>
      <c r="R12817" t="s">
        <v>101</v>
      </c>
      <c r="S12817">
        <v>0</v>
      </c>
      <c r="T12817">
        <v>2</v>
      </c>
      <c r="U12817">
        <v>0</v>
      </c>
      <c r="V12817">
        <v>0</v>
      </c>
    </row>
    <row r="12818" spans="1:22" x14ac:dyDescent="0.25">
      <c r="A12818" t="s">
        <v>23</v>
      </c>
      <c r="B12818">
        <v>99</v>
      </c>
      <c r="C12818">
        <v>11060</v>
      </c>
      <c r="D12818">
        <v>459</v>
      </c>
      <c r="E12818" t="s">
        <v>4191</v>
      </c>
      <c r="F12818">
        <v>27.5</v>
      </c>
      <c r="G12818">
        <v>20180101</v>
      </c>
      <c r="H12818">
        <v>99999999</v>
      </c>
      <c r="I12818" t="s">
        <v>25</v>
      </c>
      <c r="J12818" t="s">
        <v>4131</v>
      </c>
      <c r="K12818" t="s">
        <v>4132</v>
      </c>
      <c r="L12818" t="s">
        <v>4192</v>
      </c>
      <c r="M12818" t="s">
        <v>4193</v>
      </c>
      <c r="N12818" t="s">
        <v>4194</v>
      </c>
      <c r="P12818" t="s">
        <v>23</v>
      </c>
      <c r="Q12818" t="s">
        <v>62</v>
      </c>
      <c r="R12818" t="s">
        <v>101</v>
      </c>
      <c r="S12818">
        <v>0</v>
      </c>
      <c r="T12818">
        <v>2</v>
      </c>
      <c r="U12818">
        <v>0</v>
      </c>
      <c r="V12818">
        <v>0</v>
      </c>
    </row>
    <row r="12819" spans="1:22" x14ac:dyDescent="0.25">
      <c r="A12819" t="s">
        <v>23</v>
      </c>
      <c r="B12819">
        <v>99</v>
      </c>
      <c r="C12819">
        <v>11010</v>
      </c>
      <c r="D12819">
        <v>460</v>
      </c>
      <c r="E12819" t="s">
        <v>14371</v>
      </c>
      <c r="F12819">
        <v>27.5</v>
      </c>
      <c r="G12819">
        <v>20180101</v>
      </c>
      <c r="H12819">
        <v>99999999</v>
      </c>
      <c r="I12819" t="s">
        <v>64</v>
      </c>
      <c r="J12819" t="s">
        <v>4131</v>
      </c>
      <c r="K12819" t="s">
        <v>4132</v>
      </c>
      <c r="L12819" t="s">
        <v>4760</v>
      </c>
      <c r="M12819" t="s">
        <v>4193</v>
      </c>
      <c r="N12819" t="s">
        <v>14372</v>
      </c>
      <c r="P12819" t="s">
        <v>23</v>
      </c>
      <c r="Q12819" t="s">
        <v>62</v>
      </c>
      <c r="R12819" t="s">
        <v>101</v>
      </c>
      <c r="S12819">
        <v>0</v>
      </c>
      <c r="T12819">
        <v>100</v>
      </c>
      <c r="U12819">
        <v>0</v>
      </c>
      <c r="V12819">
        <v>0</v>
      </c>
    </row>
    <row r="12820" spans="1:22" x14ac:dyDescent="0.25">
      <c r="A12820" t="s">
        <v>23</v>
      </c>
      <c r="B12820">
        <v>99</v>
      </c>
      <c r="C12820">
        <v>11020</v>
      </c>
      <c r="D12820">
        <v>460</v>
      </c>
      <c r="E12820" t="s">
        <v>14371</v>
      </c>
      <c r="F12820">
        <v>27.5</v>
      </c>
      <c r="G12820">
        <v>20180101</v>
      </c>
      <c r="H12820">
        <v>99999999</v>
      </c>
      <c r="I12820" t="s">
        <v>64</v>
      </c>
      <c r="J12820" t="s">
        <v>4131</v>
      </c>
      <c r="K12820" t="s">
        <v>4132</v>
      </c>
      <c r="L12820" t="s">
        <v>4760</v>
      </c>
      <c r="M12820" t="s">
        <v>4193</v>
      </c>
      <c r="N12820" t="s">
        <v>14372</v>
      </c>
      <c r="P12820" t="s">
        <v>23</v>
      </c>
      <c r="Q12820" t="s">
        <v>62</v>
      </c>
      <c r="R12820" t="s">
        <v>101</v>
      </c>
      <c r="S12820">
        <v>0</v>
      </c>
      <c r="T12820">
        <v>100</v>
      </c>
      <c r="U12820">
        <v>0</v>
      </c>
      <c r="V12820">
        <v>0</v>
      </c>
    </row>
    <row r="12821" spans="1:22" x14ac:dyDescent="0.25">
      <c r="A12821" t="s">
        <v>23</v>
      </c>
      <c r="B12821">
        <v>99</v>
      </c>
      <c r="C12821">
        <v>11060</v>
      </c>
      <c r="D12821">
        <v>460</v>
      </c>
      <c r="E12821" t="s">
        <v>14371</v>
      </c>
      <c r="F12821">
        <v>27.5</v>
      </c>
      <c r="G12821">
        <v>20180101</v>
      </c>
      <c r="H12821">
        <v>99999999</v>
      </c>
      <c r="I12821" t="s">
        <v>64</v>
      </c>
      <c r="J12821" t="s">
        <v>4131</v>
      </c>
      <c r="K12821" t="s">
        <v>4132</v>
      </c>
      <c r="L12821" t="s">
        <v>4760</v>
      </c>
      <c r="M12821" t="s">
        <v>4193</v>
      </c>
      <c r="N12821" t="s">
        <v>14372</v>
      </c>
      <c r="P12821" t="s">
        <v>23</v>
      </c>
      <c r="Q12821" t="s">
        <v>62</v>
      </c>
      <c r="R12821" t="s">
        <v>101</v>
      </c>
      <c r="S12821">
        <v>0</v>
      </c>
      <c r="T12821">
        <v>100</v>
      </c>
      <c r="U12821">
        <v>0</v>
      </c>
      <c r="V12821">
        <v>0</v>
      </c>
    </row>
    <row r="12822" spans="1:22" x14ac:dyDescent="0.25">
      <c r="A12822" t="s">
        <v>23</v>
      </c>
      <c r="B12822">
        <v>99</v>
      </c>
      <c r="C12822">
        <v>11010</v>
      </c>
      <c r="D12822">
        <v>461</v>
      </c>
      <c r="E12822" t="s">
        <v>14373</v>
      </c>
      <c r="F12822">
        <v>27.5</v>
      </c>
      <c r="G12822">
        <v>20180101</v>
      </c>
      <c r="H12822">
        <v>99999999</v>
      </c>
      <c r="I12822" t="s">
        <v>64</v>
      </c>
      <c r="J12822" t="s">
        <v>4131</v>
      </c>
      <c r="K12822" t="s">
        <v>4132</v>
      </c>
      <c r="L12822" t="s">
        <v>4215</v>
      </c>
      <c r="M12822" t="s">
        <v>4193</v>
      </c>
      <c r="N12822" t="s">
        <v>14374</v>
      </c>
      <c r="P12822" t="s">
        <v>23</v>
      </c>
      <c r="Q12822" t="s">
        <v>62</v>
      </c>
      <c r="R12822" t="s">
        <v>101</v>
      </c>
      <c r="S12822">
        <v>0</v>
      </c>
      <c r="T12822">
        <v>100</v>
      </c>
      <c r="U12822">
        <v>0</v>
      </c>
      <c r="V12822">
        <v>0</v>
      </c>
    </row>
    <row r="12823" spans="1:22" x14ac:dyDescent="0.25">
      <c r="A12823" t="s">
        <v>23</v>
      </c>
      <c r="B12823">
        <v>99</v>
      </c>
      <c r="C12823">
        <v>11020</v>
      </c>
      <c r="D12823">
        <v>461</v>
      </c>
      <c r="E12823" t="s">
        <v>14373</v>
      </c>
      <c r="F12823">
        <v>27.5</v>
      </c>
      <c r="G12823">
        <v>20180101</v>
      </c>
      <c r="H12823">
        <v>99999999</v>
      </c>
      <c r="I12823" t="s">
        <v>64</v>
      </c>
      <c r="J12823" t="s">
        <v>4131</v>
      </c>
      <c r="K12823" t="s">
        <v>4132</v>
      </c>
      <c r="L12823" t="s">
        <v>4215</v>
      </c>
      <c r="M12823" t="s">
        <v>4193</v>
      </c>
      <c r="N12823" t="s">
        <v>14374</v>
      </c>
      <c r="P12823" t="s">
        <v>23</v>
      </c>
      <c r="Q12823" t="s">
        <v>62</v>
      </c>
      <c r="R12823" t="s">
        <v>101</v>
      </c>
      <c r="S12823">
        <v>0</v>
      </c>
      <c r="T12823">
        <v>100</v>
      </c>
      <c r="U12823">
        <v>0</v>
      </c>
      <c r="V12823">
        <v>0</v>
      </c>
    </row>
    <row r="12824" spans="1:22" x14ac:dyDescent="0.25">
      <c r="A12824" t="s">
        <v>23</v>
      </c>
      <c r="B12824">
        <v>99</v>
      </c>
      <c r="C12824">
        <v>11060</v>
      </c>
      <c r="D12824">
        <v>461</v>
      </c>
      <c r="E12824" t="s">
        <v>14373</v>
      </c>
      <c r="F12824">
        <v>27.5</v>
      </c>
      <c r="G12824">
        <v>20180101</v>
      </c>
      <c r="H12824">
        <v>99999999</v>
      </c>
      <c r="I12824" t="s">
        <v>64</v>
      </c>
      <c r="J12824" t="s">
        <v>4131</v>
      </c>
      <c r="K12824" t="s">
        <v>4132</v>
      </c>
      <c r="L12824" t="s">
        <v>4215</v>
      </c>
      <c r="M12824" t="s">
        <v>4193</v>
      </c>
      <c r="N12824" t="s">
        <v>14374</v>
      </c>
      <c r="P12824" t="s">
        <v>23</v>
      </c>
      <c r="Q12824" t="s">
        <v>62</v>
      </c>
      <c r="R12824" t="s">
        <v>101</v>
      </c>
      <c r="S12824">
        <v>0</v>
      </c>
      <c r="T12824">
        <v>100</v>
      </c>
      <c r="U12824">
        <v>0</v>
      </c>
      <c r="V12824">
        <v>0</v>
      </c>
    </row>
    <row r="12825" spans="1:22" x14ac:dyDescent="0.25">
      <c r="A12825" t="s">
        <v>23</v>
      </c>
      <c r="B12825">
        <v>99</v>
      </c>
      <c r="C12825">
        <v>11010</v>
      </c>
      <c r="D12825">
        <v>462</v>
      </c>
      <c r="E12825" t="s">
        <v>11198</v>
      </c>
      <c r="F12825">
        <v>27.5</v>
      </c>
      <c r="G12825">
        <v>20180101</v>
      </c>
      <c r="H12825">
        <v>99999999</v>
      </c>
      <c r="I12825" t="s">
        <v>25</v>
      </c>
      <c r="J12825" t="s">
        <v>4131</v>
      </c>
      <c r="K12825" t="s">
        <v>4132</v>
      </c>
      <c r="L12825" t="s">
        <v>4942</v>
      </c>
      <c r="M12825" t="s">
        <v>4193</v>
      </c>
      <c r="N12825" t="s">
        <v>11199</v>
      </c>
      <c r="P12825" t="s">
        <v>23</v>
      </c>
      <c r="Q12825" t="s">
        <v>62</v>
      </c>
      <c r="R12825" t="s">
        <v>101</v>
      </c>
      <c r="S12825">
        <v>0</v>
      </c>
      <c r="T12825">
        <v>100</v>
      </c>
      <c r="U12825">
        <v>0</v>
      </c>
      <c r="V12825">
        <v>0</v>
      </c>
    </row>
    <row r="12826" spans="1:22" x14ac:dyDescent="0.25">
      <c r="A12826" t="s">
        <v>23</v>
      </c>
      <c r="B12826">
        <v>99</v>
      </c>
      <c r="C12826">
        <v>11020</v>
      </c>
      <c r="D12826">
        <v>462</v>
      </c>
      <c r="E12826" t="s">
        <v>11198</v>
      </c>
      <c r="F12826">
        <v>27.5</v>
      </c>
      <c r="G12826">
        <v>20180101</v>
      </c>
      <c r="H12826">
        <v>99999999</v>
      </c>
      <c r="I12826" t="s">
        <v>25</v>
      </c>
      <c r="J12826" t="s">
        <v>4131</v>
      </c>
      <c r="K12826" t="s">
        <v>4132</v>
      </c>
      <c r="L12826" t="s">
        <v>4942</v>
      </c>
      <c r="M12826" t="s">
        <v>4193</v>
      </c>
      <c r="N12826" t="s">
        <v>11199</v>
      </c>
      <c r="P12826" t="s">
        <v>23</v>
      </c>
      <c r="Q12826" t="s">
        <v>62</v>
      </c>
      <c r="R12826" t="s">
        <v>101</v>
      </c>
      <c r="S12826">
        <v>0</v>
      </c>
      <c r="T12826">
        <v>100</v>
      </c>
      <c r="U12826">
        <v>0</v>
      </c>
      <c r="V12826">
        <v>0</v>
      </c>
    </row>
    <row r="12827" spans="1:22" x14ac:dyDescent="0.25">
      <c r="A12827" t="s">
        <v>23</v>
      </c>
      <c r="B12827">
        <v>99</v>
      </c>
      <c r="C12827">
        <v>11060</v>
      </c>
      <c r="D12827">
        <v>462</v>
      </c>
      <c r="E12827" t="s">
        <v>11198</v>
      </c>
      <c r="F12827">
        <v>27.5</v>
      </c>
      <c r="G12827">
        <v>20180101</v>
      </c>
      <c r="H12827">
        <v>99999999</v>
      </c>
      <c r="I12827" t="s">
        <v>25</v>
      </c>
      <c r="J12827" t="s">
        <v>4131</v>
      </c>
      <c r="K12827" t="s">
        <v>4132</v>
      </c>
      <c r="L12827" t="s">
        <v>4942</v>
      </c>
      <c r="M12827" t="s">
        <v>4193</v>
      </c>
      <c r="N12827" t="s">
        <v>11199</v>
      </c>
      <c r="P12827" t="s">
        <v>23</v>
      </c>
      <c r="Q12827" t="s">
        <v>62</v>
      </c>
      <c r="R12827" t="s">
        <v>101</v>
      </c>
      <c r="S12827">
        <v>0</v>
      </c>
      <c r="T12827">
        <v>100</v>
      </c>
      <c r="U12827">
        <v>0</v>
      </c>
      <c r="V12827">
        <v>0</v>
      </c>
    </row>
    <row r="12828" spans="1:22" x14ac:dyDescent="0.25">
      <c r="A12828" t="s">
        <v>23</v>
      </c>
      <c r="B12828">
        <v>99</v>
      </c>
      <c r="C12828">
        <v>11010</v>
      </c>
      <c r="D12828">
        <v>463</v>
      </c>
      <c r="E12828" t="s">
        <v>14375</v>
      </c>
      <c r="F12828">
        <v>27.5</v>
      </c>
      <c r="G12828">
        <v>20180101</v>
      </c>
      <c r="H12828">
        <v>99999999</v>
      </c>
      <c r="I12828" t="s">
        <v>64</v>
      </c>
      <c r="J12828" t="s">
        <v>4131</v>
      </c>
      <c r="K12828" t="s">
        <v>4132</v>
      </c>
      <c r="L12828" t="s">
        <v>13779</v>
      </c>
      <c r="M12828" t="s">
        <v>4193</v>
      </c>
      <c r="N12828" t="s">
        <v>14376</v>
      </c>
      <c r="P12828" t="s">
        <v>23</v>
      </c>
      <c r="Q12828" t="s">
        <v>62</v>
      </c>
      <c r="R12828" t="s">
        <v>101</v>
      </c>
      <c r="S12828">
        <v>0</v>
      </c>
      <c r="T12828">
        <v>100</v>
      </c>
      <c r="U12828">
        <v>0</v>
      </c>
      <c r="V12828">
        <v>0</v>
      </c>
    </row>
    <row r="12829" spans="1:22" x14ac:dyDescent="0.25">
      <c r="A12829" t="s">
        <v>23</v>
      </c>
      <c r="B12829">
        <v>99</v>
      </c>
      <c r="C12829">
        <v>11020</v>
      </c>
      <c r="D12829">
        <v>463</v>
      </c>
      <c r="E12829" t="s">
        <v>14375</v>
      </c>
      <c r="F12829">
        <v>27.5</v>
      </c>
      <c r="G12829">
        <v>20180101</v>
      </c>
      <c r="H12829">
        <v>99999999</v>
      </c>
      <c r="I12829" t="s">
        <v>64</v>
      </c>
      <c r="J12829" t="s">
        <v>4131</v>
      </c>
      <c r="K12829" t="s">
        <v>4132</v>
      </c>
      <c r="L12829" t="s">
        <v>13779</v>
      </c>
      <c r="M12829" t="s">
        <v>4193</v>
      </c>
      <c r="N12829" t="s">
        <v>14376</v>
      </c>
      <c r="P12829" t="s">
        <v>23</v>
      </c>
      <c r="Q12829" t="s">
        <v>62</v>
      </c>
      <c r="R12829" t="s">
        <v>101</v>
      </c>
      <c r="S12829">
        <v>0</v>
      </c>
      <c r="T12829">
        <v>100</v>
      </c>
      <c r="U12829">
        <v>0</v>
      </c>
      <c r="V12829">
        <v>0</v>
      </c>
    </row>
    <row r="12830" spans="1:22" x14ac:dyDescent="0.25">
      <c r="A12830" t="s">
        <v>23</v>
      </c>
      <c r="B12830">
        <v>99</v>
      </c>
      <c r="C12830">
        <v>11060</v>
      </c>
      <c r="D12830">
        <v>463</v>
      </c>
      <c r="E12830" t="s">
        <v>14375</v>
      </c>
      <c r="F12830">
        <v>27.5</v>
      </c>
      <c r="G12830">
        <v>20180101</v>
      </c>
      <c r="H12830">
        <v>99999999</v>
      </c>
      <c r="I12830" t="s">
        <v>64</v>
      </c>
      <c r="J12830" t="s">
        <v>4131</v>
      </c>
      <c r="K12830" t="s">
        <v>4132</v>
      </c>
      <c r="L12830" t="s">
        <v>13779</v>
      </c>
      <c r="M12830" t="s">
        <v>4193</v>
      </c>
      <c r="N12830" t="s">
        <v>14376</v>
      </c>
      <c r="P12830" t="s">
        <v>23</v>
      </c>
      <c r="Q12830" t="s">
        <v>62</v>
      </c>
      <c r="R12830" t="s">
        <v>101</v>
      </c>
      <c r="S12830">
        <v>0</v>
      </c>
      <c r="T12830">
        <v>100</v>
      </c>
      <c r="U12830">
        <v>0</v>
      </c>
      <c r="V12830">
        <v>0</v>
      </c>
    </row>
    <row r="12831" spans="1:22" x14ac:dyDescent="0.25">
      <c r="A12831" t="s">
        <v>23</v>
      </c>
      <c r="B12831">
        <v>99</v>
      </c>
      <c r="C12831">
        <v>11010</v>
      </c>
      <c r="D12831">
        <v>464</v>
      </c>
      <c r="E12831" t="s">
        <v>6456</v>
      </c>
      <c r="F12831">
        <v>27.5</v>
      </c>
      <c r="G12831">
        <v>20180101</v>
      </c>
      <c r="H12831">
        <v>99999999</v>
      </c>
      <c r="I12831" t="s">
        <v>25</v>
      </c>
      <c r="J12831" t="s">
        <v>4131</v>
      </c>
      <c r="K12831" t="s">
        <v>4132</v>
      </c>
      <c r="L12831" t="s">
        <v>5105</v>
      </c>
      <c r="M12831" t="s">
        <v>4193</v>
      </c>
      <c r="N12831" t="s">
        <v>6457</v>
      </c>
      <c r="P12831" t="s">
        <v>23</v>
      </c>
      <c r="Q12831" t="s">
        <v>62</v>
      </c>
      <c r="R12831" t="s">
        <v>101</v>
      </c>
      <c r="S12831">
        <v>0</v>
      </c>
      <c r="T12831">
        <v>100</v>
      </c>
      <c r="U12831">
        <v>0</v>
      </c>
      <c r="V12831">
        <v>0</v>
      </c>
    </row>
    <row r="12832" spans="1:22" x14ac:dyDescent="0.25">
      <c r="A12832" t="s">
        <v>23</v>
      </c>
      <c r="B12832">
        <v>99</v>
      </c>
      <c r="C12832">
        <v>11020</v>
      </c>
      <c r="D12832">
        <v>464</v>
      </c>
      <c r="E12832" t="s">
        <v>6456</v>
      </c>
      <c r="F12832">
        <v>27.5</v>
      </c>
      <c r="G12832">
        <v>20180101</v>
      </c>
      <c r="H12832">
        <v>99999999</v>
      </c>
      <c r="I12832" t="s">
        <v>25</v>
      </c>
      <c r="J12832" t="s">
        <v>4131</v>
      </c>
      <c r="K12832" t="s">
        <v>4132</v>
      </c>
      <c r="L12832" t="s">
        <v>5105</v>
      </c>
      <c r="M12832" t="s">
        <v>4193</v>
      </c>
      <c r="N12832" t="s">
        <v>6457</v>
      </c>
      <c r="P12832" t="s">
        <v>23</v>
      </c>
      <c r="Q12832" t="s">
        <v>62</v>
      </c>
      <c r="R12832" t="s">
        <v>101</v>
      </c>
      <c r="S12832">
        <v>0</v>
      </c>
      <c r="T12832">
        <v>100</v>
      </c>
      <c r="U12832">
        <v>0</v>
      </c>
      <c r="V12832">
        <v>0</v>
      </c>
    </row>
    <row r="12833" spans="1:22" x14ac:dyDescent="0.25">
      <c r="A12833" t="s">
        <v>23</v>
      </c>
      <c r="B12833">
        <v>99</v>
      </c>
      <c r="C12833">
        <v>11060</v>
      </c>
      <c r="D12833">
        <v>464</v>
      </c>
      <c r="E12833" t="s">
        <v>6456</v>
      </c>
      <c r="F12833">
        <v>27.5</v>
      </c>
      <c r="G12833">
        <v>20180101</v>
      </c>
      <c r="H12833">
        <v>99999999</v>
      </c>
      <c r="I12833" t="s">
        <v>25</v>
      </c>
      <c r="J12833" t="s">
        <v>4131</v>
      </c>
      <c r="K12833" t="s">
        <v>4132</v>
      </c>
      <c r="L12833" t="s">
        <v>5105</v>
      </c>
      <c r="M12833" t="s">
        <v>4193</v>
      </c>
      <c r="N12833" t="s">
        <v>6457</v>
      </c>
      <c r="P12833" t="s">
        <v>23</v>
      </c>
      <c r="Q12833" t="s">
        <v>62</v>
      </c>
      <c r="R12833" t="s">
        <v>101</v>
      </c>
      <c r="S12833">
        <v>0</v>
      </c>
      <c r="T12833">
        <v>100</v>
      </c>
      <c r="U12833">
        <v>0</v>
      </c>
      <c r="V12833">
        <v>0</v>
      </c>
    </row>
    <row r="12834" spans="1:22" x14ac:dyDescent="0.25">
      <c r="A12834" t="s">
        <v>23</v>
      </c>
      <c r="B12834">
        <v>99</v>
      </c>
      <c r="C12834">
        <v>11010</v>
      </c>
      <c r="D12834">
        <v>465</v>
      </c>
      <c r="E12834" t="s">
        <v>14567</v>
      </c>
      <c r="F12834">
        <v>27.5</v>
      </c>
      <c r="G12834">
        <v>20180101</v>
      </c>
      <c r="H12834">
        <v>99999999</v>
      </c>
      <c r="I12834" t="s">
        <v>25</v>
      </c>
      <c r="J12834" t="s">
        <v>4131</v>
      </c>
      <c r="K12834" t="s">
        <v>4132</v>
      </c>
      <c r="L12834" t="s">
        <v>4132</v>
      </c>
      <c r="M12834" t="s">
        <v>14568</v>
      </c>
      <c r="N12834" t="s">
        <v>4138</v>
      </c>
      <c r="P12834" t="s">
        <v>23</v>
      </c>
      <c r="Q12834" t="s">
        <v>62</v>
      </c>
      <c r="R12834" t="s">
        <v>101</v>
      </c>
      <c r="S12834">
        <v>0</v>
      </c>
      <c r="T12834">
        <v>52</v>
      </c>
      <c r="U12834">
        <v>0</v>
      </c>
      <c r="V12834">
        <v>0</v>
      </c>
    </row>
    <row r="12835" spans="1:22" x14ac:dyDescent="0.25">
      <c r="A12835" t="s">
        <v>23</v>
      </c>
      <c r="B12835">
        <v>99</v>
      </c>
      <c r="C12835">
        <v>11020</v>
      </c>
      <c r="D12835">
        <v>465</v>
      </c>
      <c r="E12835" t="s">
        <v>14567</v>
      </c>
      <c r="F12835">
        <v>27.5</v>
      </c>
      <c r="G12835">
        <v>20180101</v>
      </c>
      <c r="H12835">
        <v>99999999</v>
      </c>
      <c r="I12835" t="s">
        <v>25</v>
      </c>
      <c r="J12835" t="s">
        <v>4131</v>
      </c>
      <c r="K12835" t="s">
        <v>4132</v>
      </c>
      <c r="L12835" t="s">
        <v>4132</v>
      </c>
      <c r="M12835" t="s">
        <v>14568</v>
      </c>
      <c r="N12835" t="s">
        <v>4138</v>
      </c>
      <c r="P12835" t="s">
        <v>23</v>
      </c>
      <c r="Q12835" t="s">
        <v>62</v>
      </c>
      <c r="R12835" t="s">
        <v>101</v>
      </c>
      <c r="S12835">
        <v>0</v>
      </c>
      <c r="T12835">
        <v>52</v>
      </c>
      <c r="U12835">
        <v>0</v>
      </c>
      <c r="V12835">
        <v>0</v>
      </c>
    </row>
    <row r="12836" spans="1:22" x14ac:dyDescent="0.25">
      <c r="A12836" t="s">
        <v>23</v>
      </c>
      <c r="B12836">
        <v>99</v>
      </c>
      <c r="C12836">
        <v>11060</v>
      </c>
      <c r="D12836">
        <v>465</v>
      </c>
      <c r="E12836" t="s">
        <v>14567</v>
      </c>
      <c r="F12836">
        <v>27.5</v>
      </c>
      <c r="G12836">
        <v>20180101</v>
      </c>
      <c r="H12836">
        <v>99999999</v>
      </c>
      <c r="I12836" t="s">
        <v>25</v>
      </c>
      <c r="J12836" t="s">
        <v>4131</v>
      </c>
      <c r="K12836" t="s">
        <v>4132</v>
      </c>
      <c r="L12836" t="s">
        <v>4132</v>
      </c>
      <c r="M12836" t="s">
        <v>14568</v>
      </c>
      <c r="N12836" t="s">
        <v>4138</v>
      </c>
      <c r="P12836" t="s">
        <v>23</v>
      </c>
      <c r="Q12836" t="s">
        <v>62</v>
      </c>
      <c r="R12836" t="s">
        <v>101</v>
      </c>
      <c r="S12836">
        <v>0</v>
      </c>
      <c r="T12836">
        <v>52</v>
      </c>
      <c r="U12836">
        <v>0</v>
      </c>
      <c r="V12836">
        <v>0</v>
      </c>
    </row>
    <row r="12837" spans="1:22" x14ac:dyDescent="0.25">
      <c r="A12837" t="s">
        <v>23</v>
      </c>
      <c r="B12837">
        <v>99</v>
      </c>
      <c r="C12837">
        <v>11010</v>
      </c>
      <c r="D12837">
        <v>466</v>
      </c>
      <c r="E12837" t="s">
        <v>4941</v>
      </c>
      <c r="F12837">
        <v>27.5</v>
      </c>
      <c r="G12837">
        <v>20180101</v>
      </c>
      <c r="H12837">
        <v>99999999</v>
      </c>
      <c r="I12837" t="s">
        <v>25</v>
      </c>
      <c r="J12837" t="s">
        <v>4131</v>
      </c>
      <c r="K12837" t="s">
        <v>4132</v>
      </c>
      <c r="L12837" t="s">
        <v>4942</v>
      </c>
      <c r="M12837" t="s">
        <v>4134</v>
      </c>
      <c r="N12837" t="s">
        <v>4943</v>
      </c>
      <c r="P12837" t="s">
        <v>23</v>
      </c>
      <c r="Q12837" t="s">
        <v>62</v>
      </c>
      <c r="R12837" t="s">
        <v>101</v>
      </c>
      <c r="S12837">
        <v>0</v>
      </c>
      <c r="T12837">
        <v>52</v>
      </c>
      <c r="U12837">
        <v>0</v>
      </c>
      <c r="V12837">
        <v>0</v>
      </c>
    </row>
    <row r="12838" spans="1:22" x14ac:dyDescent="0.25">
      <c r="A12838" t="s">
        <v>23</v>
      </c>
      <c r="B12838">
        <v>99</v>
      </c>
      <c r="C12838">
        <v>11020</v>
      </c>
      <c r="D12838">
        <v>466</v>
      </c>
      <c r="E12838" t="s">
        <v>4941</v>
      </c>
      <c r="F12838">
        <v>27.5</v>
      </c>
      <c r="G12838">
        <v>20180101</v>
      </c>
      <c r="H12838">
        <v>99999999</v>
      </c>
      <c r="I12838" t="s">
        <v>25</v>
      </c>
      <c r="J12838" t="s">
        <v>4131</v>
      </c>
      <c r="K12838" t="s">
        <v>4132</v>
      </c>
      <c r="L12838" t="s">
        <v>4942</v>
      </c>
      <c r="M12838" t="s">
        <v>4134</v>
      </c>
      <c r="N12838" t="s">
        <v>4943</v>
      </c>
      <c r="P12838" t="s">
        <v>23</v>
      </c>
      <c r="Q12838" t="s">
        <v>62</v>
      </c>
      <c r="R12838" t="s">
        <v>101</v>
      </c>
      <c r="S12838">
        <v>0</v>
      </c>
      <c r="T12838">
        <v>52</v>
      </c>
      <c r="U12838">
        <v>0</v>
      </c>
      <c r="V12838">
        <v>0</v>
      </c>
    </row>
    <row r="12839" spans="1:22" x14ac:dyDescent="0.25">
      <c r="A12839" t="s">
        <v>23</v>
      </c>
      <c r="B12839">
        <v>99</v>
      </c>
      <c r="C12839">
        <v>11060</v>
      </c>
      <c r="D12839">
        <v>466</v>
      </c>
      <c r="E12839" t="s">
        <v>4941</v>
      </c>
      <c r="F12839">
        <v>27.5</v>
      </c>
      <c r="G12839">
        <v>20180101</v>
      </c>
      <c r="H12839">
        <v>99999999</v>
      </c>
      <c r="I12839" t="s">
        <v>25</v>
      </c>
      <c r="J12839" t="s">
        <v>4131</v>
      </c>
      <c r="K12839" t="s">
        <v>4132</v>
      </c>
      <c r="L12839" t="s">
        <v>4942</v>
      </c>
      <c r="M12839" t="s">
        <v>4134</v>
      </c>
      <c r="N12839" t="s">
        <v>4943</v>
      </c>
      <c r="P12839" t="s">
        <v>23</v>
      </c>
      <c r="Q12839" t="s">
        <v>62</v>
      </c>
      <c r="R12839" t="s">
        <v>101</v>
      </c>
      <c r="S12839">
        <v>0</v>
      </c>
      <c r="T12839">
        <v>52</v>
      </c>
      <c r="U12839">
        <v>0</v>
      </c>
      <c r="V12839">
        <v>0</v>
      </c>
    </row>
    <row r="12840" spans="1:22" x14ac:dyDescent="0.25">
      <c r="A12840" t="s">
        <v>23</v>
      </c>
      <c r="B12840">
        <v>99</v>
      </c>
      <c r="C12840">
        <v>11010</v>
      </c>
      <c r="D12840">
        <v>467</v>
      </c>
      <c r="E12840" t="s">
        <v>4718</v>
      </c>
      <c r="F12840">
        <v>27.5</v>
      </c>
      <c r="G12840">
        <v>20180101</v>
      </c>
      <c r="H12840">
        <v>99999999</v>
      </c>
      <c r="I12840" t="s">
        <v>25</v>
      </c>
      <c r="J12840" t="s">
        <v>4131</v>
      </c>
      <c r="K12840" t="s">
        <v>4132</v>
      </c>
      <c r="L12840" t="s">
        <v>4132</v>
      </c>
      <c r="M12840" t="s">
        <v>4719</v>
      </c>
      <c r="N12840" t="s">
        <v>4138</v>
      </c>
      <c r="P12840" t="s">
        <v>23</v>
      </c>
      <c r="Q12840" t="s">
        <v>62</v>
      </c>
      <c r="R12840" t="s">
        <v>101</v>
      </c>
      <c r="S12840">
        <v>0</v>
      </c>
      <c r="T12840">
        <v>88</v>
      </c>
      <c r="U12840">
        <v>0</v>
      </c>
      <c r="V12840">
        <v>0</v>
      </c>
    </row>
    <row r="12841" spans="1:22" x14ac:dyDescent="0.25">
      <c r="A12841" t="s">
        <v>23</v>
      </c>
      <c r="B12841">
        <v>99</v>
      </c>
      <c r="C12841">
        <v>11020</v>
      </c>
      <c r="D12841">
        <v>467</v>
      </c>
      <c r="E12841" t="s">
        <v>4718</v>
      </c>
      <c r="F12841">
        <v>27.5</v>
      </c>
      <c r="G12841">
        <v>20180101</v>
      </c>
      <c r="H12841">
        <v>99999999</v>
      </c>
      <c r="I12841" t="s">
        <v>25</v>
      </c>
      <c r="J12841" t="s">
        <v>4131</v>
      </c>
      <c r="K12841" t="s">
        <v>4132</v>
      </c>
      <c r="L12841" t="s">
        <v>4132</v>
      </c>
      <c r="M12841" t="s">
        <v>4719</v>
      </c>
      <c r="N12841" t="s">
        <v>4138</v>
      </c>
      <c r="P12841" t="s">
        <v>23</v>
      </c>
      <c r="Q12841" t="s">
        <v>62</v>
      </c>
      <c r="R12841" t="s">
        <v>101</v>
      </c>
      <c r="S12841">
        <v>0</v>
      </c>
      <c r="T12841">
        <v>88</v>
      </c>
      <c r="U12841">
        <v>0</v>
      </c>
      <c r="V12841">
        <v>0</v>
      </c>
    </row>
    <row r="12842" spans="1:22" x14ac:dyDescent="0.25">
      <c r="A12842" t="s">
        <v>23</v>
      </c>
      <c r="B12842">
        <v>99</v>
      </c>
      <c r="C12842">
        <v>11060</v>
      </c>
      <c r="D12842">
        <v>467</v>
      </c>
      <c r="E12842" t="s">
        <v>4718</v>
      </c>
      <c r="F12842">
        <v>27.5</v>
      </c>
      <c r="G12842">
        <v>20180101</v>
      </c>
      <c r="H12842">
        <v>99999999</v>
      </c>
      <c r="I12842" t="s">
        <v>25</v>
      </c>
      <c r="J12842" t="s">
        <v>4131</v>
      </c>
      <c r="K12842" t="s">
        <v>4132</v>
      </c>
      <c r="L12842" t="s">
        <v>4132</v>
      </c>
      <c r="M12842" t="s">
        <v>4719</v>
      </c>
      <c r="N12842" t="s">
        <v>4138</v>
      </c>
      <c r="P12842" t="s">
        <v>23</v>
      </c>
      <c r="Q12842" t="s">
        <v>62</v>
      </c>
      <c r="R12842" t="s">
        <v>101</v>
      </c>
      <c r="S12842">
        <v>0</v>
      </c>
      <c r="T12842">
        <v>88</v>
      </c>
      <c r="U12842">
        <v>0</v>
      </c>
      <c r="V12842">
        <v>0</v>
      </c>
    </row>
    <row r="12843" spans="1:22" x14ac:dyDescent="0.25">
      <c r="A12843" t="s">
        <v>23</v>
      </c>
      <c r="B12843">
        <v>99</v>
      </c>
      <c r="C12843">
        <v>11010</v>
      </c>
      <c r="D12843">
        <v>468</v>
      </c>
      <c r="E12843" t="s">
        <v>14569</v>
      </c>
      <c r="F12843">
        <v>27.5</v>
      </c>
      <c r="G12843">
        <v>20180101</v>
      </c>
      <c r="H12843">
        <v>99999999</v>
      </c>
      <c r="I12843" t="s">
        <v>25</v>
      </c>
      <c r="J12843" t="s">
        <v>4131</v>
      </c>
      <c r="K12843" t="s">
        <v>4132</v>
      </c>
      <c r="L12843" t="s">
        <v>4132</v>
      </c>
      <c r="M12843" t="s">
        <v>14570</v>
      </c>
      <c r="N12843" t="s">
        <v>4138</v>
      </c>
      <c r="P12843" t="s">
        <v>23</v>
      </c>
      <c r="Q12843" t="s">
        <v>62</v>
      </c>
      <c r="R12843" t="s">
        <v>101</v>
      </c>
      <c r="S12843">
        <v>0</v>
      </c>
      <c r="T12843">
        <v>53</v>
      </c>
      <c r="U12843">
        <v>0</v>
      </c>
      <c r="V12843">
        <v>0</v>
      </c>
    </row>
    <row r="12844" spans="1:22" x14ac:dyDescent="0.25">
      <c r="A12844" t="s">
        <v>23</v>
      </c>
      <c r="B12844">
        <v>99</v>
      </c>
      <c r="C12844">
        <v>11020</v>
      </c>
      <c r="D12844">
        <v>468</v>
      </c>
      <c r="E12844" t="s">
        <v>14569</v>
      </c>
      <c r="F12844">
        <v>27.5</v>
      </c>
      <c r="G12844">
        <v>20180101</v>
      </c>
      <c r="H12844">
        <v>99999999</v>
      </c>
      <c r="I12844" t="s">
        <v>25</v>
      </c>
      <c r="J12844" t="s">
        <v>4131</v>
      </c>
      <c r="K12844" t="s">
        <v>4132</v>
      </c>
      <c r="L12844" t="s">
        <v>4132</v>
      </c>
      <c r="M12844" t="s">
        <v>14570</v>
      </c>
      <c r="N12844" t="s">
        <v>4138</v>
      </c>
      <c r="P12844" t="s">
        <v>23</v>
      </c>
      <c r="Q12844" t="s">
        <v>62</v>
      </c>
      <c r="R12844" t="s">
        <v>101</v>
      </c>
      <c r="S12844">
        <v>0</v>
      </c>
      <c r="T12844">
        <v>53</v>
      </c>
      <c r="U12844">
        <v>0</v>
      </c>
      <c r="V12844">
        <v>0</v>
      </c>
    </row>
    <row r="12845" spans="1:22" x14ac:dyDescent="0.25">
      <c r="A12845" t="s">
        <v>23</v>
      </c>
      <c r="B12845">
        <v>99</v>
      </c>
      <c r="C12845">
        <v>11060</v>
      </c>
      <c r="D12845">
        <v>468</v>
      </c>
      <c r="E12845" t="s">
        <v>14569</v>
      </c>
      <c r="F12845">
        <v>27.5</v>
      </c>
      <c r="G12845">
        <v>20180101</v>
      </c>
      <c r="H12845">
        <v>99999999</v>
      </c>
      <c r="I12845" t="s">
        <v>25</v>
      </c>
      <c r="J12845" t="s">
        <v>4131</v>
      </c>
      <c r="K12845" t="s">
        <v>4132</v>
      </c>
      <c r="L12845" t="s">
        <v>4132</v>
      </c>
      <c r="M12845" t="s">
        <v>14570</v>
      </c>
      <c r="N12845" t="s">
        <v>4138</v>
      </c>
      <c r="P12845" t="s">
        <v>23</v>
      </c>
      <c r="Q12845" t="s">
        <v>62</v>
      </c>
      <c r="R12845" t="s">
        <v>101</v>
      </c>
      <c r="S12845">
        <v>0</v>
      </c>
      <c r="T12845">
        <v>53</v>
      </c>
      <c r="U12845">
        <v>0</v>
      </c>
      <c r="V12845">
        <v>0</v>
      </c>
    </row>
    <row r="12846" spans="1:22" x14ac:dyDescent="0.25">
      <c r="A12846" t="s">
        <v>23</v>
      </c>
      <c r="B12846">
        <v>99</v>
      </c>
      <c r="C12846">
        <v>11010</v>
      </c>
      <c r="D12846">
        <v>469</v>
      </c>
      <c r="E12846" t="s">
        <v>5388</v>
      </c>
      <c r="F12846">
        <v>27.5</v>
      </c>
      <c r="G12846">
        <v>20180101</v>
      </c>
      <c r="H12846">
        <v>99999999</v>
      </c>
      <c r="I12846" t="s">
        <v>25</v>
      </c>
      <c r="J12846" t="s">
        <v>4131</v>
      </c>
      <c r="K12846" t="s">
        <v>650</v>
      </c>
      <c r="L12846" t="s">
        <v>5389</v>
      </c>
      <c r="M12846" t="s">
        <v>5390</v>
      </c>
      <c r="N12846" t="s">
        <v>5391</v>
      </c>
      <c r="P12846" t="s">
        <v>23</v>
      </c>
      <c r="Q12846" t="s">
        <v>62</v>
      </c>
      <c r="R12846" t="s">
        <v>101</v>
      </c>
      <c r="S12846">
        <v>0</v>
      </c>
      <c r="T12846">
        <v>54</v>
      </c>
      <c r="U12846">
        <v>0</v>
      </c>
      <c r="V12846">
        <v>0</v>
      </c>
    </row>
    <row r="12847" spans="1:22" x14ac:dyDescent="0.25">
      <c r="A12847" t="s">
        <v>23</v>
      </c>
      <c r="B12847">
        <v>99</v>
      </c>
      <c r="C12847">
        <v>11020</v>
      </c>
      <c r="D12847">
        <v>469</v>
      </c>
      <c r="E12847" t="s">
        <v>5388</v>
      </c>
      <c r="F12847">
        <v>27.5</v>
      </c>
      <c r="G12847">
        <v>20180101</v>
      </c>
      <c r="H12847">
        <v>99999999</v>
      </c>
      <c r="I12847" t="s">
        <v>25</v>
      </c>
      <c r="J12847" t="s">
        <v>4131</v>
      </c>
      <c r="K12847" t="s">
        <v>650</v>
      </c>
      <c r="L12847" t="s">
        <v>5389</v>
      </c>
      <c r="M12847" t="s">
        <v>5390</v>
      </c>
      <c r="N12847" t="s">
        <v>5391</v>
      </c>
      <c r="P12847" t="s">
        <v>23</v>
      </c>
      <c r="Q12847" t="s">
        <v>62</v>
      </c>
      <c r="R12847" t="s">
        <v>101</v>
      </c>
      <c r="S12847">
        <v>0</v>
      </c>
      <c r="T12847">
        <v>54</v>
      </c>
      <c r="U12847">
        <v>0</v>
      </c>
      <c r="V12847">
        <v>0</v>
      </c>
    </row>
    <row r="12848" spans="1:22" x14ac:dyDescent="0.25">
      <c r="A12848" t="s">
        <v>23</v>
      </c>
      <c r="B12848">
        <v>99</v>
      </c>
      <c r="C12848">
        <v>11060</v>
      </c>
      <c r="D12848">
        <v>469</v>
      </c>
      <c r="E12848" t="s">
        <v>5388</v>
      </c>
      <c r="F12848">
        <v>27.5</v>
      </c>
      <c r="G12848">
        <v>20180101</v>
      </c>
      <c r="H12848">
        <v>99999999</v>
      </c>
      <c r="I12848" t="s">
        <v>25</v>
      </c>
      <c r="J12848" t="s">
        <v>4131</v>
      </c>
      <c r="K12848" t="s">
        <v>650</v>
      </c>
      <c r="L12848" t="s">
        <v>5389</v>
      </c>
      <c r="M12848" t="s">
        <v>5390</v>
      </c>
      <c r="N12848" t="s">
        <v>5391</v>
      </c>
      <c r="P12848" t="s">
        <v>23</v>
      </c>
      <c r="Q12848" t="s">
        <v>62</v>
      </c>
      <c r="R12848" t="s">
        <v>101</v>
      </c>
      <c r="S12848">
        <v>0</v>
      </c>
      <c r="T12848">
        <v>54</v>
      </c>
      <c r="U12848">
        <v>0</v>
      </c>
      <c r="V12848">
        <v>0</v>
      </c>
    </row>
    <row r="12849" spans="1:22" x14ac:dyDescent="0.25">
      <c r="A12849" t="s">
        <v>23</v>
      </c>
      <c r="B12849">
        <v>99</v>
      </c>
      <c r="C12849">
        <v>11010</v>
      </c>
      <c r="D12849">
        <v>470</v>
      </c>
      <c r="E12849" t="s">
        <v>5392</v>
      </c>
      <c r="F12849">
        <v>27.5</v>
      </c>
      <c r="G12849">
        <v>20180101</v>
      </c>
      <c r="H12849">
        <v>99999999</v>
      </c>
      <c r="I12849" t="s">
        <v>25</v>
      </c>
      <c r="J12849" t="s">
        <v>4131</v>
      </c>
      <c r="K12849" t="s">
        <v>650</v>
      </c>
      <c r="L12849" t="s">
        <v>5393</v>
      </c>
      <c r="M12849" t="s">
        <v>5390</v>
      </c>
      <c r="N12849" t="s">
        <v>5394</v>
      </c>
      <c r="P12849" t="s">
        <v>23</v>
      </c>
      <c r="Q12849" t="s">
        <v>62</v>
      </c>
      <c r="R12849" t="s">
        <v>101</v>
      </c>
      <c r="S12849">
        <v>0</v>
      </c>
      <c r="T12849">
        <v>54</v>
      </c>
      <c r="U12849">
        <v>0</v>
      </c>
      <c r="V12849">
        <v>0</v>
      </c>
    </row>
    <row r="12850" spans="1:22" x14ac:dyDescent="0.25">
      <c r="A12850" t="s">
        <v>23</v>
      </c>
      <c r="B12850">
        <v>99</v>
      </c>
      <c r="C12850">
        <v>11020</v>
      </c>
      <c r="D12850">
        <v>470</v>
      </c>
      <c r="E12850" t="s">
        <v>5392</v>
      </c>
      <c r="F12850">
        <v>27.5</v>
      </c>
      <c r="G12850">
        <v>20180101</v>
      </c>
      <c r="H12850">
        <v>99999999</v>
      </c>
      <c r="I12850" t="s">
        <v>25</v>
      </c>
      <c r="J12850" t="s">
        <v>4131</v>
      </c>
      <c r="K12850" t="s">
        <v>650</v>
      </c>
      <c r="L12850" t="s">
        <v>5393</v>
      </c>
      <c r="M12850" t="s">
        <v>5390</v>
      </c>
      <c r="N12850" t="s">
        <v>5394</v>
      </c>
      <c r="P12850" t="s">
        <v>23</v>
      </c>
      <c r="Q12850" t="s">
        <v>62</v>
      </c>
      <c r="R12850" t="s">
        <v>101</v>
      </c>
      <c r="S12850">
        <v>0</v>
      </c>
      <c r="T12850">
        <v>54</v>
      </c>
      <c r="U12850">
        <v>0</v>
      </c>
      <c r="V12850">
        <v>0</v>
      </c>
    </row>
    <row r="12851" spans="1:22" x14ac:dyDescent="0.25">
      <c r="A12851" t="s">
        <v>23</v>
      </c>
      <c r="B12851">
        <v>99</v>
      </c>
      <c r="C12851">
        <v>11060</v>
      </c>
      <c r="D12851">
        <v>470</v>
      </c>
      <c r="E12851" t="s">
        <v>5392</v>
      </c>
      <c r="F12851">
        <v>27.5</v>
      </c>
      <c r="G12851">
        <v>20180101</v>
      </c>
      <c r="H12851">
        <v>99999999</v>
      </c>
      <c r="I12851" t="s">
        <v>25</v>
      </c>
      <c r="J12851" t="s">
        <v>4131</v>
      </c>
      <c r="K12851" t="s">
        <v>650</v>
      </c>
      <c r="L12851" t="s">
        <v>5393</v>
      </c>
      <c r="M12851" t="s">
        <v>5390</v>
      </c>
      <c r="N12851" t="s">
        <v>5394</v>
      </c>
      <c r="P12851" t="s">
        <v>23</v>
      </c>
      <c r="Q12851" t="s">
        <v>62</v>
      </c>
      <c r="R12851" t="s">
        <v>101</v>
      </c>
      <c r="S12851">
        <v>0</v>
      </c>
      <c r="T12851">
        <v>54</v>
      </c>
      <c r="U12851">
        <v>0</v>
      </c>
      <c r="V12851">
        <v>0</v>
      </c>
    </row>
    <row r="12852" spans="1:22" x14ac:dyDescent="0.25">
      <c r="A12852" t="s">
        <v>23</v>
      </c>
      <c r="B12852">
        <v>99</v>
      </c>
      <c r="C12852">
        <v>11010</v>
      </c>
      <c r="D12852">
        <v>471</v>
      </c>
      <c r="E12852" t="s">
        <v>5395</v>
      </c>
      <c r="F12852">
        <v>27.5</v>
      </c>
      <c r="G12852">
        <v>20180101</v>
      </c>
      <c r="H12852">
        <v>99999999</v>
      </c>
      <c r="I12852" t="s">
        <v>25</v>
      </c>
      <c r="J12852" t="s">
        <v>4131</v>
      </c>
      <c r="K12852" t="s">
        <v>650</v>
      </c>
      <c r="L12852" t="s">
        <v>5396</v>
      </c>
      <c r="M12852" t="s">
        <v>5390</v>
      </c>
      <c r="N12852" t="s">
        <v>5397</v>
      </c>
      <c r="P12852" t="s">
        <v>23</v>
      </c>
      <c r="Q12852" t="s">
        <v>62</v>
      </c>
      <c r="R12852" t="s">
        <v>101</v>
      </c>
      <c r="S12852">
        <v>0</v>
      </c>
      <c r="T12852">
        <v>54</v>
      </c>
      <c r="U12852">
        <v>0</v>
      </c>
      <c r="V12852">
        <v>0</v>
      </c>
    </row>
    <row r="12853" spans="1:22" x14ac:dyDescent="0.25">
      <c r="A12853" t="s">
        <v>23</v>
      </c>
      <c r="B12853">
        <v>99</v>
      </c>
      <c r="C12853">
        <v>11020</v>
      </c>
      <c r="D12853">
        <v>471</v>
      </c>
      <c r="E12853" t="s">
        <v>5395</v>
      </c>
      <c r="F12853">
        <v>27.5</v>
      </c>
      <c r="G12853">
        <v>20180101</v>
      </c>
      <c r="H12853">
        <v>99999999</v>
      </c>
      <c r="I12853" t="s">
        <v>25</v>
      </c>
      <c r="J12853" t="s">
        <v>4131</v>
      </c>
      <c r="K12853" t="s">
        <v>650</v>
      </c>
      <c r="L12853" t="s">
        <v>5396</v>
      </c>
      <c r="M12853" t="s">
        <v>5390</v>
      </c>
      <c r="N12853" t="s">
        <v>5397</v>
      </c>
      <c r="P12853" t="s">
        <v>23</v>
      </c>
      <c r="Q12853" t="s">
        <v>62</v>
      </c>
      <c r="R12853" t="s">
        <v>101</v>
      </c>
      <c r="S12853">
        <v>0</v>
      </c>
      <c r="T12853">
        <v>54</v>
      </c>
      <c r="U12853">
        <v>0</v>
      </c>
      <c r="V12853">
        <v>0</v>
      </c>
    </row>
    <row r="12854" spans="1:22" x14ac:dyDescent="0.25">
      <c r="A12854" t="s">
        <v>23</v>
      </c>
      <c r="B12854">
        <v>99</v>
      </c>
      <c r="C12854">
        <v>11060</v>
      </c>
      <c r="D12854">
        <v>471</v>
      </c>
      <c r="E12854" t="s">
        <v>5395</v>
      </c>
      <c r="F12854">
        <v>27.5</v>
      </c>
      <c r="G12854">
        <v>20180101</v>
      </c>
      <c r="H12854">
        <v>99999999</v>
      </c>
      <c r="I12854" t="s">
        <v>25</v>
      </c>
      <c r="J12854" t="s">
        <v>4131</v>
      </c>
      <c r="K12854" t="s">
        <v>650</v>
      </c>
      <c r="L12854" t="s">
        <v>5396</v>
      </c>
      <c r="M12854" t="s">
        <v>5390</v>
      </c>
      <c r="N12854" t="s">
        <v>5397</v>
      </c>
      <c r="P12854" t="s">
        <v>23</v>
      </c>
      <c r="Q12854" t="s">
        <v>62</v>
      </c>
      <c r="R12854" t="s">
        <v>101</v>
      </c>
      <c r="S12854">
        <v>0</v>
      </c>
      <c r="T12854">
        <v>54</v>
      </c>
      <c r="U12854">
        <v>0</v>
      </c>
      <c r="V12854">
        <v>0</v>
      </c>
    </row>
    <row r="12855" spans="1:22" x14ac:dyDescent="0.25">
      <c r="A12855" t="s">
        <v>23</v>
      </c>
      <c r="B12855">
        <v>99</v>
      </c>
      <c r="C12855">
        <v>11010</v>
      </c>
      <c r="D12855">
        <v>472</v>
      </c>
      <c r="E12855" t="s">
        <v>14529</v>
      </c>
      <c r="F12855">
        <v>27.5</v>
      </c>
      <c r="G12855">
        <v>20180101</v>
      </c>
      <c r="H12855">
        <v>99999999</v>
      </c>
      <c r="I12855" t="s">
        <v>64</v>
      </c>
      <c r="J12855" t="s">
        <v>4131</v>
      </c>
      <c r="K12855" t="s">
        <v>4986</v>
      </c>
      <c r="L12855" t="s">
        <v>4986</v>
      </c>
      <c r="M12855" t="s">
        <v>42</v>
      </c>
      <c r="N12855" t="s">
        <v>14530</v>
      </c>
      <c r="P12855" t="s">
        <v>23</v>
      </c>
      <c r="Q12855" t="s">
        <v>62</v>
      </c>
      <c r="R12855" t="s">
        <v>101</v>
      </c>
      <c r="S12855">
        <v>0</v>
      </c>
      <c r="T12855" t="s">
        <v>139</v>
      </c>
      <c r="U12855">
        <v>0</v>
      </c>
      <c r="V12855">
        <v>0</v>
      </c>
    </row>
    <row r="12856" spans="1:22" x14ac:dyDescent="0.25">
      <c r="A12856" t="s">
        <v>23</v>
      </c>
      <c r="B12856">
        <v>99</v>
      </c>
      <c r="C12856">
        <v>11020</v>
      </c>
      <c r="D12856">
        <v>472</v>
      </c>
      <c r="E12856" t="s">
        <v>14529</v>
      </c>
      <c r="F12856">
        <v>27.5</v>
      </c>
      <c r="G12856">
        <v>20180101</v>
      </c>
      <c r="H12856">
        <v>99999999</v>
      </c>
      <c r="I12856" t="s">
        <v>64</v>
      </c>
      <c r="J12856" t="s">
        <v>4131</v>
      </c>
      <c r="K12856" t="s">
        <v>4986</v>
      </c>
      <c r="L12856" t="s">
        <v>4986</v>
      </c>
      <c r="M12856" t="s">
        <v>42</v>
      </c>
      <c r="N12856" t="s">
        <v>14530</v>
      </c>
      <c r="P12856" t="s">
        <v>23</v>
      </c>
      <c r="Q12856" t="s">
        <v>62</v>
      </c>
      <c r="R12856" t="s">
        <v>101</v>
      </c>
      <c r="S12856">
        <v>0</v>
      </c>
      <c r="T12856" t="s">
        <v>139</v>
      </c>
      <c r="U12856">
        <v>0</v>
      </c>
      <c r="V12856">
        <v>0</v>
      </c>
    </row>
    <row r="12857" spans="1:22" x14ac:dyDescent="0.25">
      <c r="A12857" t="s">
        <v>23</v>
      </c>
      <c r="B12857">
        <v>99</v>
      </c>
      <c r="C12857">
        <v>11060</v>
      </c>
      <c r="D12857">
        <v>472</v>
      </c>
      <c r="E12857" t="s">
        <v>14529</v>
      </c>
      <c r="F12857">
        <v>27.5</v>
      </c>
      <c r="G12857">
        <v>20180101</v>
      </c>
      <c r="H12857">
        <v>99999999</v>
      </c>
      <c r="I12857" t="s">
        <v>64</v>
      </c>
      <c r="J12857" t="s">
        <v>4131</v>
      </c>
      <c r="K12857" t="s">
        <v>4986</v>
      </c>
      <c r="L12857" t="s">
        <v>4986</v>
      </c>
      <c r="M12857" t="s">
        <v>42</v>
      </c>
      <c r="N12857" t="s">
        <v>14530</v>
      </c>
      <c r="P12857" t="s">
        <v>23</v>
      </c>
      <c r="Q12857" t="s">
        <v>62</v>
      </c>
      <c r="R12857" t="s">
        <v>101</v>
      </c>
      <c r="S12857">
        <v>0</v>
      </c>
      <c r="T12857" t="s">
        <v>139</v>
      </c>
      <c r="U12857">
        <v>0</v>
      </c>
      <c r="V12857">
        <v>0</v>
      </c>
    </row>
    <row r="12858" spans="1:22" x14ac:dyDescent="0.25">
      <c r="A12858" t="s">
        <v>23</v>
      </c>
      <c r="B12858">
        <v>99</v>
      </c>
      <c r="C12858">
        <v>11010</v>
      </c>
      <c r="D12858">
        <v>473</v>
      </c>
      <c r="E12858" t="s">
        <v>14531</v>
      </c>
      <c r="F12858">
        <v>27.5</v>
      </c>
      <c r="G12858">
        <v>20180101</v>
      </c>
      <c r="H12858">
        <v>99999999</v>
      </c>
      <c r="I12858" t="s">
        <v>64</v>
      </c>
      <c r="J12858" t="s">
        <v>4131</v>
      </c>
      <c r="K12858" t="s">
        <v>4986</v>
      </c>
      <c r="L12858" t="s">
        <v>14532</v>
      </c>
      <c r="M12858" t="s">
        <v>42</v>
      </c>
      <c r="N12858" t="s">
        <v>14533</v>
      </c>
      <c r="P12858" t="s">
        <v>23</v>
      </c>
      <c r="Q12858" t="s">
        <v>62</v>
      </c>
      <c r="R12858" t="s">
        <v>101</v>
      </c>
      <c r="S12858">
        <v>0</v>
      </c>
      <c r="T12858" t="s">
        <v>139</v>
      </c>
      <c r="U12858">
        <v>0</v>
      </c>
      <c r="V12858">
        <v>0</v>
      </c>
    </row>
    <row r="12859" spans="1:22" x14ac:dyDescent="0.25">
      <c r="A12859" t="s">
        <v>23</v>
      </c>
      <c r="B12859">
        <v>99</v>
      </c>
      <c r="C12859">
        <v>11020</v>
      </c>
      <c r="D12859">
        <v>473</v>
      </c>
      <c r="E12859" t="s">
        <v>14531</v>
      </c>
      <c r="F12859">
        <v>27.5</v>
      </c>
      <c r="G12859">
        <v>20180101</v>
      </c>
      <c r="H12859">
        <v>99999999</v>
      </c>
      <c r="I12859" t="s">
        <v>64</v>
      </c>
      <c r="J12859" t="s">
        <v>4131</v>
      </c>
      <c r="K12859" t="s">
        <v>4986</v>
      </c>
      <c r="L12859" t="s">
        <v>14532</v>
      </c>
      <c r="M12859" t="s">
        <v>42</v>
      </c>
      <c r="N12859" t="s">
        <v>14533</v>
      </c>
      <c r="P12859" t="s">
        <v>23</v>
      </c>
      <c r="Q12859" t="s">
        <v>62</v>
      </c>
      <c r="R12859" t="s">
        <v>101</v>
      </c>
      <c r="S12859">
        <v>0</v>
      </c>
      <c r="T12859" t="s">
        <v>139</v>
      </c>
      <c r="U12859">
        <v>0</v>
      </c>
      <c r="V12859">
        <v>0</v>
      </c>
    </row>
    <row r="12860" spans="1:22" x14ac:dyDescent="0.25">
      <c r="A12860" t="s">
        <v>23</v>
      </c>
      <c r="B12860">
        <v>99</v>
      </c>
      <c r="C12860">
        <v>11060</v>
      </c>
      <c r="D12860">
        <v>473</v>
      </c>
      <c r="E12860" t="s">
        <v>14531</v>
      </c>
      <c r="F12860">
        <v>27.5</v>
      </c>
      <c r="G12860">
        <v>20180101</v>
      </c>
      <c r="H12860">
        <v>99999999</v>
      </c>
      <c r="I12860" t="s">
        <v>64</v>
      </c>
      <c r="J12860" t="s">
        <v>4131</v>
      </c>
      <c r="K12860" t="s">
        <v>4986</v>
      </c>
      <c r="L12860" t="s">
        <v>14532</v>
      </c>
      <c r="M12860" t="s">
        <v>42</v>
      </c>
      <c r="N12860" t="s">
        <v>14533</v>
      </c>
      <c r="P12860" t="s">
        <v>23</v>
      </c>
      <c r="Q12860" t="s">
        <v>62</v>
      </c>
      <c r="R12860" t="s">
        <v>101</v>
      </c>
      <c r="S12860">
        <v>0</v>
      </c>
      <c r="T12860" t="s">
        <v>139</v>
      </c>
      <c r="U12860">
        <v>0</v>
      </c>
      <c r="V12860">
        <v>0</v>
      </c>
    </row>
    <row r="12861" spans="1:22" x14ac:dyDescent="0.25">
      <c r="A12861" t="s">
        <v>23</v>
      </c>
      <c r="B12861">
        <v>99</v>
      </c>
      <c r="C12861">
        <v>11010</v>
      </c>
      <c r="D12861">
        <v>474</v>
      </c>
      <c r="E12861" t="s">
        <v>14534</v>
      </c>
      <c r="F12861">
        <v>27.5</v>
      </c>
      <c r="G12861">
        <v>20180101</v>
      </c>
      <c r="H12861">
        <v>99999999</v>
      </c>
      <c r="I12861" t="s">
        <v>64</v>
      </c>
      <c r="J12861" t="s">
        <v>4131</v>
      </c>
      <c r="K12861" t="s">
        <v>4986</v>
      </c>
      <c r="L12861" t="s">
        <v>14535</v>
      </c>
      <c r="M12861" t="s">
        <v>42</v>
      </c>
      <c r="N12861" t="s">
        <v>14536</v>
      </c>
      <c r="P12861" t="s">
        <v>23</v>
      </c>
      <c r="Q12861" t="s">
        <v>62</v>
      </c>
      <c r="R12861" t="s">
        <v>101</v>
      </c>
      <c r="S12861">
        <v>0</v>
      </c>
      <c r="T12861" t="s">
        <v>139</v>
      </c>
      <c r="U12861">
        <v>0</v>
      </c>
      <c r="V12861">
        <v>0</v>
      </c>
    </row>
    <row r="12862" spans="1:22" x14ac:dyDescent="0.25">
      <c r="A12862" t="s">
        <v>23</v>
      </c>
      <c r="B12862">
        <v>99</v>
      </c>
      <c r="C12862">
        <v>11020</v>
      </c>
      <c r="D12862">
        <v>474</v>
      </c>
      <c r="E12862" t="s">
        <v>14534</v>
      </c>
      <c r="F12862">
        <v>27.5</v>
      </c>
      <c r="G12862">
        <v>20180101</v>
      </c>
      <c r="H12862">
        <v>99999999</v>
      </c>
      <c r="I12862" t="s">
        <v>64</v>
      </c>
      <c r="J12862" t="s">
        <v>4131</v>
      </c>
      <c r="K12862" t="s">
        <v>4986</v>
      </c>
      <c r="L12862" t="s">
        <v>14535</v>
      </c>
      <c r="M12862" t="s">
        <v>42</v>
      </c>
      <c r="N12862" t="s">
        <v>14536</v>
      </c>
      <c r="P12862" t="s">
        <v>23</v>
      </c>
      <c r="Q12862" t="s">
        <v>62</v>
      </c>
      <c r="R12862" t="s">
        <v>101</v>
      </c>
      <c r="S12862">
        <v>0</v>
      </c>
      <c r="T12862" t="s">
        <v>139</v>
      </c>
      <c r="U12862">
        <v>0</v>
      </c>
      <c r="V12862">
        <v>0</v>
      </c>
    </row>
    <row r="12863" spans="1:22" x14ac:dyDescent="0.25">
      <c r="A12863" t="s">
        <v>23</v>
      </c>
      <c r="B12863">
        <v>99</v>
      </c>
      <c r="C12863">
        <v>11060</v>
      </c>
      <c r="D12863">
        <v>474</v>
      </c>
      <c r="E12863" t="s">
        <v>14534</v>
      </c>
      <c r="F12863">
        <v>27.5</v>
      </c>
      <c r="G12863">
        <v>20180101</v>
      </c>
      <c r="H12863">
        <v>99999999</v>
      </c>
      <c r="I12863" t="s">
        <v>64</v>
      </c>
      <c r="J12863" t="s">
        <v>4131</v>
      </c>
      <c r="K12863" t="s">
        <v>4986</v>
      </c>
      <c r="L12863" t="s">
        <v>14535</v>
      </c>
      <c r="M12863" t="s">
        <v>42</v>
      </c>
      <c r="N12863" t="s">
        <v>14536</v>
      </c>
      <c r="P12863" t="s">
        <v>23</v>
      </c>
      <c r="Q12863" t="s">
        <v>62</v>
      </c>
      <c r="R12863" t="s">
        <v>101</v>
      </c>
      <c r="S12863">
        <v>0</v>
      </c>
      <c r="T12863" t="s">
        <v>139</v>
      </c>
      <c r="U12863">
        <v>0</v>
      </c>
      <c r="V12863">
        <v>0</v>
      </c>
    </row>
    <row r="12864" spans="1:22" x14ac:dyDescent="0.25">
      <c r="A12864" t="s">
        <v>23</v>
      </c>
      <c r="B12864">
        <v>99</v>
      </c>
      <c r="C12864">
        <v>11010</v>
      </c>
      <c r="D12864">
        <v>475</v>
      </c>
      <c r="E12864" t="s">
        <v>4195</v>
      </c>
      <c r="F12864">
        <v>35</v>
      </c>
      <c r="G12864">
        <v>20180101</v>
      </c>
      <c r="H12864">
        <v>99999999</v>
      </c>
      <c r="I12864" t="s">
        <v>25</v>
      </c>
      <c r="J12864" t="s">
        <v>4196</v>
      </c>
      <c r="K12864" t="s">
        <v>4197</v>
      </c>
      <c r="L12864" t="s">
        <v>4197</v>
      </c>
      <c r="M12864" t="s">
        <v>161</v>
      </c>
      <c r="N12864" t="s">
        <v>4198</v>
      </c>
      <c r="P12864" t="s">
        <v>23</v>
      </c>
      <c r="Q12864" t="s">
        <v>224</v>
      </c>
      <c r="R12864" t="s">
        <v>101</v>
      </c>
      <c r="S12864">
        <v>0</v>
      </c>
      <c r="T12864" t="s">
        <v>163</v>
      </c>
      <c r="U12864">
        <v>0</v>
      </c>
      <c r="V12864">
        <v>0</v>
      </c>
    </row>
    <row r="12865" spans="1:22" x14ac:dyDescent="0.25">
      <c r="A12865" t="s">
        <v>23</v>
      </c>
      <c r="B12865">
        <v>99</v>
      </c>
      <c r="C12865">
        <v>11020</v>
      </c>
      <c r="D12865">
        <v>475</v>
      </c>
      <c r="E12865" t="s">
        <v>4195</v>
      </c>
      <c r="F12865">
        <v>35</v>
      </c>
      <c r="G12865">
        <v>20180101</v>
      </c>
      <c r="H12865">
        <v>99999999</v>
      </c>
      <c r="I12865" t="s">
        <v>25</v>
      </c>
      <c r="J12865" t="s">
        <v>4196</v>
      </c>
      <c r="K12865" t="s">
        <v>4197</v>
      </c>
      <c r="L12865" t="s">
        <v>4197</v>
      </c>
      <c r="M12865" t="s">
        <v>161</v>
      </c>
      <c r="N12865" t="s">
        <v>4198</v>
      </c>
      <c r="P12865" t="s">
        <v>23</v>
      </c>
      <c r="Q12865" t="s">
        <v>224</v>
      </c>
      <c r="R12865" t="s">
        <v>101</v>
      </c>
      <c r="S12865">
        <v>0</v>
      </c>
      <c r="T12865" t="s">
        <v>163</v>
      </c>
      <c r="U12865">
        <v>0</v>
      </c>
      <c r="V12865">
        <v>0</v>
      </c>
    </row>
    <row r="12866" spans="1:22" x14ac:dyDescent="0.25">
      <c r="A12866" t="s">
        <v>23</v>
      </c>
      <c r="B12866">
        <v>99</v>
      </c>
      <c r="C12866">
        <v>11060</v>
      </c>
      <c r="D12866">
        <v>475</v>
      </c>
      <c r="E12866" t="s">
        <v>4195</v>
      </c>
      <c r="F12866">
        <v>35</v>
      </c>
      <c r="G12866">
        <v>20180101</v>
      </c>
      <c r="H12866">
        <v>99999999</v>
      </c>
      <c r="I12866" t="s">
        <v>25</v>
      </c>
      <c r="J12866" t="s">
        <v>4196</v>
      </c>
      <c r="K12866" t="s">
        <v>4197</v>
      </c>
      <c r="L12866" t="s">
        <v>4197</v>
      </c>
      <c r="M12866" t="s">
        <v>161</v>
      </c>
      <c r="N12866" t="s">
        <v>4198</v>
      </c>
      <c r="P12866" t="s">
        <v>23</v>
      </c>
      <c r="Q12866" t="s">
        <v>224</v>
      </c>
      <c r="R12866" t="s">
        <v>101</v>
      </c>
      <c r="S12866">
        <v>0</v>
      </c>
      <c r="T12866" t="s">
        <v>163</v>
      </c>
      <c r="U12866">
        <v>0</v>
      </c>
      <c r="V12866">
        <v>0</v>
      </c>
    </row>
    <row r="12867" spans="1:22" x14ac:dyDescent="0.25">
      <c r="A12867" t="s">
        <v>23</v>
      </c>
      <c r="B12867">
        <v>99</v>
      </c>
      <c r="C12867">
        <v>11010</v>
      </c>
      <c r="D12867">
        <v>481</v>
      </c>
      <c r="E12867" t="s">
        <v>4214</v>
      </c>
      <c r="F12867">
        <v>27.5</v>
      </c>
      <c r="G12867">
        <v>20180101</v>
      </c>
      <c r="H12867">
        <v>99999999</v>
      </c>
      <c r="I12867" t="s">
        <v>25</v>
      </c>
      <c r="J12867" t="s">
        <v>4131</v>
      </c>
      <c r="K12867" t="s">
        <v>4132</v>
      </c>
      <c r="L12867" t="s">
        <v>4215</v>
      </c>
      <c r="M12867" t="s">
        <v>4216</v>
      </c>
      <c r="N12867" t="s">
        <v>4217</v>
      </c>
      <c r="P12867" t="s">
        <v>23</v>
      </c>
      <c r="Q12867" t="s">
        <v>62</v>
      </c>
      <c r="R12867" t="s">
        <v>101</v>
      </c>
      <c r="S12867">
        <v>0</v>
      </c>
      <c r="T12867">
        <v>88</v>
      </c>
      <c r="U12867">
        <v>0</v>
      </c>
      <c r="V12867">
        <v>0</v>
      </c>
    </row>
    <row r="12868" spans="1:22" x14ac:dyDescent="0.25">
      <c r="A12868" t="s">
        <v>23</v>
      </c>
      <c r="B12868">
        <v>99</v>
      </c>
      <c r="C12868">
        <v>11020</v>
      </c>
      <c r="D12868">
        <v>481</v>
      </c>
      <c r="E12868" t="s">
        <v>4214</v>
      </c>
      <c r="F12868">
        <v>27.5</v>
      </c>
      <c r="G12868">
        <v>20180101</v>
      </c>
      <c r="H12868">
        <v>99999999</v>
      </c>
      <c r="I12868" t="s">
        <v>25</v>
      </c>
      <c r="J12868" t="s">
        <v>4131</v>
      </c>
      <c r="K12868" t="s">
        <v>4132</v>
      </c>
      <c r="L12868" t="s">
        <v>4215</v>
      </c>
      <c r="M12868" t="s">
        <v>4216</v>
      </c>
      <c r="N12868" t="s">
        <v>4217</v>
      </c>
      <c r="P12868" t="s">
        <v>23</v>
      </c>
      <c r="Q12868" t="s">
        <v>62</v>
      </c>
      <c r="R12868" t="s">
        <v>101</v>
      </c>
      <c r="S12868">
        <v>0</v>
      </c>
      <c r="T12868">
        <v>88</v>
      </c>
      <c r="U12868">
        <v>0</v>
      </c>
      <c r="V12868">
        <v>0</v>
      </c>
    </row>
    <row r="12869" spans="1:22" x14ac:dyDescent="0.25">
      <c r="A12869" t="s">
        <v>23</v>
      </c>
      <c r="B12869">
        <v>99</v>
      </c>
      <c r="C12869">
        <v>11060</v>
      </c>
      <c r="D12869">
        <v>481</v>
      </c>
      <c r="E12869" t="s">
        <v>4214</v>
      </c>
      <c r="F12869">
        <v>27.5</v>
      </c>
      <c r="G12869">
        <v>20180101</v>
      </c>
      <c r="H12869">
        <v>99999999</v>
      </c>
      <c r="I12869" t="s">
        <v>25</v>
      </c>
      <c r="J12869" t="s">
        <v>4131</v>
      </c>
      <c r="K12869" t="s">
        <v>4132</v>
      </c>
      <c r="L12869" t="s">
        <v>4215</v>
      </c>
      <c r="M12869" t="s">
        <v>4216</v>
      </c>
      <c r="N12869" t="s">
        <v>4217</v>
      </c>
      <c r="P12869" t="s">
        <v>23</v>
      </c>
      <c r="Q12869" t="s">
        <v>62</v>
      </c>
      <c r="R12869" t="s">
        <v>101</v>
      </c>
      <c r="S12869">
        <v>0</v>
      </c>
      <c r="T12869">
        <v>88</v>
      </c>
      <c r="U12869">
        <v>0</v>
      </c>
      <c r="V12869">
        <v>0</v>
      </c>
    </row>
    <row r="12870" spans="1:22" x14ac:dyDescent="0.25">
      <c r="A12870" t="s">
        <v>23</v>
      </c>
      <c r="B12870">
        <v>99</v>
      </c>
      <c r="C12870">
        <v>11010</v>
      </c>
      <c r="D12870">
        <v>483</v>
      </c>
      <c r="E12870" t="s">
        <v>4944</v>
      </c>
      <c r="F12870">
        <v>27.5</v>
      </c>
      <c r="G12870">
        <v>20180101</v>
      </c>
      <c r="H12870">
        <v>99999999</v>
      </c>
      <c r="I12870" t="s">
        <v>25</v>
      </c>
      <c r="J12870" t="s">
        <v>4131</v>
      </c>
      <c r="K12870" t="s">
        <v>4132</v>
      </c>
      <c r="L12870" t="s">
        <v>4945</v>
      </c>
      <c r="M12870" t="s">
        <v>4946</v>
      </c>
      <c r="N12870" t="s">
        <v>4947</v>
      </c>
      <c r="P12870" t="s">
        <v>23</v>
      </c>
      <c r="Q12870" t="s">
        <v>62</v>
      </c>
      <c r="R12870" t="s">
        <v>101</v>
      </c>
      <c r="S12870">
        <v>0</v>
      </c>
      <c r="T12870">
        <v>53</v>
      </c>
      <c r="U12870">
        <v>0</v>
      </c>
      <c r="V12870">
        <v>0</v>
      </c>
    </row>
    <row r="12871" spans="1:22" x14ac:dyDescent="0.25">
      <c r="A12871" t="s">
        <v>23</v>
      </c>
      <c r="B12871">
        <v>99</v>
      </c>
      <c r="C12871">
        <v>11020</v>
      </c>
      <c r="D12871">
        <v>483</v>
      </c>
      <c r="E12871" t="s">
        <v>4944</v>
      </c>
      <c r="F12871">
        <v>27.5</v>
      </c>
      <c r="G12871">
        <v>20180101</v>
      </c>
      <c r="H12871">
        <v>99999999</v>
      </c>
      <c r="I12871" t="s">
        <v>25</v>
      </c>
      <c r="J12871" t="s">
        <v>4131</v>
      </c>
      <c r="K12871" t="s">
        <v>4132</v>
      </c>
      <c r="L12871" t="s">
        <v>4945</v>
      </c>
      <c r="M12871" t="s">
        <v>4946</v>
      </c>
      <c r="N12871" t="s">
        <v>4947</v>
      </c>
      <c r="P12871" t="s">
        <v>23</v>
      </c>
      <c r="Q12871" t="s">
        <v>62</v>
      </c>
      <c r="R12871" t="s">
        <v>101</v>
      </c>
      <c r="S12871">
        <v>0</v>
      </c>
      <c r="T12871">
        <v>53</v>
      </c>
      <c r="U12871">
        <v>0</v>
      </c>
      <c r="V12871">
        <v>0</v>
      </c>
    </row>
    <row r="12872" spans="1:22" x14ac:dyDescent="0.25">
      <c r="A12872" t="s">
        <v>23</v>
      </c>
      <c r="B12872">
        <v>99</v>
      </c>
      <c r="C12872">
        <v>11060</v>
      </c>
      <c r="D12872">
        <v>483</v>
      </c>
      <c r="E12872" t="s">
        <v>4944</v>
      </c>
      <c r="F12872">
        <v>27.5</v>
      </c>
      <c r="G12872">
        <v>20180101</v>
      </c>
      <c r="H12872">
        <v>99999999</v>
      </c>
      <c r="I12872" t="s">
        <v>25</v>
      </c>
      <c r="J12872" t="s">
        <v>4131</v>
      </c>
      <c r="K12872" t="s">
        <v>4132</v>
      </c>
      <c r="L12872" t="s">
        <v>4945</v>
      </c>
      <c r="M12872" t="s">
        <v>4946</v>
      </c>
      <c r="N12872" t="s">
        <v>4947</v>
      </c>
      <c r="P12872" t="s">
        <v>23</v>
      </c>
      <c r="Q12872" t="s">
        <v>62</v>
      </c>
      <c r="R12872" t="s">
        <v>101</v>
      </c>
      <c r="S12872">
        <v>0</v>
      </c>
      <c r="T12872">
        <v>53</v>
      </c>
      <c r="U12872">
        <v>0</v>
      </c>
      <c r="V12872">
        <v>0</v>
      </c>
    </row>
    <row r="12873" spans="1:22" x14ac:dyDescent="0.25">
      <c r="A12873" t="s">
        <v>23</v>
      </c>
      <c r="B12873">
        <v>99</v>
      </c>
      <c r="C12873">
        <v>11010</v>
      </c>
      <c r="D12873">
        <v>484</v>
      </c>
      <c r="E12873" t="s">
        <v>5398</v>
      </c>
      <c r="F12873">
        <v>27.5</v>
      </c>
      <c r="G12873">
        <v>20180101</v>
      </c>
      <c r="H12873">
        <v>99999999</v>
      </c>
      <c r="I12873" t="s">
        <v>25</v>
      </c>
      <c r="J12873" t="s">
        <v>4131</v>
      </c>
      <c r="K12873" t="s">
        <v>4132</v>
      </c>
      <c r="L12873" t="s">
        <v>5399</v>
      </c>
      <c r="M12873" t="s">
        <v>4946</v>
      </c>
      <c r="N12873" t="s">
        <v>5400</v>
      </c>
      <c r="P12873" t="s">
        <v>23</v>
      </c>
      <c r="Q12873" t="s">
        <v>62</v>
      </c>
      <c r="R12873" t="s">
        <v>101</v>
      </c>
      <c r="S12873">
        <v>0</v>
      </c>
      <c r="T12873">
        <v>53</v>
      </c>
      <c r="U12873">
        <v>0</v>
      </c>
      <c r="V12873">
        <v>0</v>
      </c>
    </row>
    <row r="12874" spans="1:22" x14ac:dyDescent="0.25">
      <c r="A12874" t="s">
        <v>23</v>
      </c>
      <c r="B12874">
        <v>99</v>
      </c>
      <c r="C12874">
        <v>11020</v>
      </c>
      <c r="D12874">
        <v>484</v>
      </c>
      <c r="E12874" t="s">
        <v>5398</v>
      </c>
      <c r="F12874">
        <v>27.5</v>
      </c>
      <c r="G12874">
        <v>20180101</v>
      </c>
      <c r="H12874">
        <v>99999999</v>
      </c>
      <c r="I12874" t="s">
        <v>25</v>
      </c>
      <c r="J12874" t="s">
        <v>4131</v>
      </c>
      <c r="K12874" t="s">
        <v>4132</v>
      </c>
      <c r="L12874" t="s">
        <v>5399</v>
      </c>
      <c r="M12874" t="s">
        <v>4946</v>
      </c>
      <c r="N12874" t="s">
        <v>5400</v>
      </c>
      <c r="P12874" t="s">
        <v>23</v>
      </c>
      <c r="Q12874" t="s">
        <v>62</v>
      </c>
      <c r="R12874" t="s">
        <v>101</v>
      </c>
      <c r="S12874">
        <v>0</v>
      </c>
      <c r="T12874">
        <v>53</v>
      </c>
      <c r="U12874">
        <v>0</v>
      </c>
      <c r="V12874">
        <v>0</v>
      </c>
    </row>
    <row r="12875" spans="1:22" x14ac:dyDescent="0.25">
      <c r="A12875" t="s">
        <v>23</v>
      </c>
      <c r="B12875">
        <v>99</v>
      </c>
      <c r="C12875">
        <v>11060</v>
      </c>
      <c r="D12875">
        <v>484</v>
      </c>
      <c r="E12875" t="s">
        <v>5398</v>
      </c>
      <c r="F12875">
        <v>27.5</v>
      </c>
      <c r="G12875">
        <v>20180101</v>
      </c>
      <c r="H12875">
        <v>99999999</v>
      </c>
      <c r="I12875" t="s">
        <v>25</v>
      </c>
      <c r="J12875" t="s">
        <v>4131</v>
      </c>
      <c r="K12875" t="s">
        <v>4132</v>
      </c>
      <c r="L12875" t="s">
        <v>5399</v>
      </c>
      <c r="M12875" t="s">
        <v>4946</v>
      </c>
      <c r="N12875" t="s">
        <v>5400</v>
      </c>
      <c r="P12875" t="s">
        <v>23</v>
      </c>
      <c r="Q12875" t="s">
        <v>62</v>
      </c>
      <c r="R12875" t="s">
        <v>101</v>
      </c>
      <c r="S12875">
        <v>0</v>
      </c>
      <c r="T12875">
        <v>53</v>
      </c>
      <c r="U12875">
        <v>0</v>
      </c>
      <c r="V12875">
        <v>0</v>
      </c>
    </row>
    <row r="12876" spans="1:22" x14ac:dyDescent="0.25">
      <c r="A12876" t="s">
        <v>23</v>
      </c>
      <c r="B12876">
        <v>99</v>
      </c>
      <c r="C12876">
        <v>11010</v>
      </c>
      <c r="D12876">
        <v>485</v>
      </c>
      <c r="E12876" t="s">
        <v>5401</v>
      </c>
      <c r="F12876">
        <v>27.5</v>
      </c>
      <c r="G12876">
        <v>20180101</v>
      </c>
      <c r="H12876">
        <v>99999999</v>
      </c>
      <c r="I12876" t="s">
        <v>25</v>
      </c>
      <c r="J12876" t="s">
        <v>4131</v>
      </c>
      <c r="K12876" t="s">
        <v>650</v>
      </c>
      <c r="L12876" t="s">
        <v>5402</v>
      </c>
      <c r="M12876" t="s">
        <v>5390</v>
      </c>
      <c r="N12876" t="s">
        <v>5403</v>
      </c>
      <c r="P12876" t="s">
        <v>23</v>
      </c>
      <c r="Q12876" t="s">
        <v>62</v>
      </c>
      <c r="R12876" t="s">
        <v>101</v>
      </c>
      <c r="S12876">
        <v>0</v>
      </c>
      <c r="T12876">
        <v>54</v>
      </c>
      <c r="U12876">
        <v>0</v>
      </c>
      <c r="V12876">
        <v>0</v>
      </c>
    </row>
    <row r="12877" spans="1:22" x14ac:dyDescent="0.25">
      <c r="A12877" t="s">
        <v>23</v>
      </c>
      <c r="B12877">
        <v>99</v>
      </c>
      <c r="C12877">
        <v>11020</v>
      </c>
      <c r="D12877">
        <v>485</v>
      </c>
      <c r="E12877" t="s">
        <v>5401</v>
      </c>
      <c r="F12877">
        <v>27.5</v>
      </c>
      <c r="G12877">
        <v>20180101</v>
      </c>
      <c r="H12877">
        <v>99999999</v>
      </c>
      <c r="I12877" t="s">
        <v>25</v>
      </c>
      <c r="J12877" t="s">
        <v>4131</v>
      </c>
      <c r="K12877" t="s">
        <v>650</v>
      </c>
      <c r="L12877" t="s">
        <v>5402</v>
      </c>
      <c r="M12877" t="s">
        <v>5390</v>
      </c>
      <c r="N12877" t="s">
        <v>5403</v>
      </c>
      <c r="P12877" t="s">
        <v>23</v>
      </c>
      <c r="Q12877" t="s">
        <v>62</v>
      </c>
      <c r="R12877" t="s">
        <v>101</v>
      </c>
      <c r="S12877">
        <v>0</v>
      </c>
      <c r="T12877">
        <v>54</v>
      </c>
      <c r="U12877">
        <v>0</v>
      </c>
      <c r="V12877">
        <v>0</v>
      </c>
    </row>
    <row r="12878" spans="1:22" x14ac:dyDescent="0.25">
      <c r="A12878" t="s">
        <v>23</v>
      </c>
      <c r="B12878">
        <v>99</v>
      </c>
      <c r="C12878">
        <v>11060</v>
      </c>
      <c r="D12878">
        <v>485</v>
      </c>
      <c r="E12878" t="s">
        <v>5401</v>
      </c>
      <c r="F12878">
        <v>27.5</v>
      </c>
      <c r="G12878">
        <v>20180101</v>
      </c>
      <c r="H12878">
        <v>99999999</v>
      </c>
      <c r="I12878" t="s">
        <v>25</v>
      </c>
      <c r="J12878" t="s">
        <v>4131</v>
      </c>
      <c r="K12878" t="s">
        <v>650</v>
      </c>
      <c r="L12878" t="s">
        <v>5402</v>
      </c>
      <c r="M12878" t="s">
        <v>5390</v>
      </c>
      <c r="N12878" t="s">
        <v>5403</v>
      </c>
      <c r="P12878" t="s">
        <v>23</v>
      </c>
      <c r="Q12878" t="s">
        <v>62</v>
      </c>
      <c r="R12878" t="s">
        <v>101</v>
      </c>
      <c r="S12878">
        <v>0</v>
      </c>
      <c r="T12878">
        <v>54</v>
      </c>
      <c r="U12878">
        <v>0</v>
      </c>
      <c r="V12878">
        <v>0</v>
      </c>
    </row>
    <row r="12879" spans="1:22" x14ac:dyDescent="0.25">
      <c r="A12879" t="s">
        <v>23</v>
      </c>
      <c r="B12879">
        <v>99</v>
      </c>
      <c r="C12879">
        <v>11010</v>
      </c>
      <c r="D12879">
        <v>486</v>
      </c>
      <c r="E12879" t="s">
        <v>5404</v>
      </c>
      <c r="F12879">
        <v>27.5</v>
      </c>
      <c r="G12879">
        <v>20180101</v>
      </c>
      <c r="H12879">
        <v>99999999</v>
      </c>
      <c r="I12879" t="s">
        <v>25</v>
      </c>
      <c r="J12879" t="s">
        <v>4131</v>
      </c>
      <c r="K12879" t="s">
        <v>650</v>
      </c>
      <c r="L12879" t="s">
        <v>5405</v>
      </c>
      <c r="M12879" t="s">
        <v>5390</v>
      </c>
      <c r="N12879" t="s">
        <v>5406</v>
      </c>
      <c r="P12879" t="s">
        <v>23</v>
      </c>
      <c r="Q12879" t="s">
        <v>62</v>
      </c>
      <c r="R12879" t="s">
        <v>101</v>
      </c>
      <c r="S12879">
        <v>0</v>
      </c>
      <c r="T12879">
        <v>54</v>
      </c>
      <c r="U12879">
        <v>0</v>
      </c>
      <c r="V12879">
        <v>0</v>
      </c>
    </row>
    <row r="12880" spans="1:22" x14ac:dyDescent="0.25">
      <c r="A12880" t="s">
        <v>23</v>
      </c>
      <c r="B12880">
        <v>99</v>
      </c>
      <c r="C12880">
        <v>11020</v>
      </c>
      <c r="D12880">
        <v>486</v>
      </c>
      <c r="E12880" t="s">
        <v>5404</v>
      </c>
      <c r="F12880">
        <v>27.5</v>
      </c>
      <c r="G12880">
        <v>20180101</v>
      </c>
      <c r="H12880">
        <v>99999999</v>
      </c>
      <c r="I12880" t="s">
        <v>25</v>
      </c>
      <c r="J12880" t="s">
        <v>4131</v>
      </c>
      <c r="K12880" t="s">
        <v>650</v>
      </c>
      <c r="L12880" t="s">
        <v>5405</v>
      </c>
      <c r="M12880" t="s">
        <v>5390</v>
      </c>
      <c r="N12880" t="s">
        <v>5406</v>
      </c>
      <c r="P12880" t="s">
        <v>23</v>
      </c>
      <c r="Q12880" t="s">
        <v>62</v>
      </c>
      <c r="R12880" t="s">
        <v>101</v>
      </c>
      <c r="S12880">
        <v>0</v>
      </c>
      <c r="T12880">
        <v>54</v>
      </c>
      <c r="U12880">
        <v>0</v>
      </c>
      <c r="V12880">
        <v>0</v>
      </c>
    </row>
    <row r="12881" spans="1:22" x14ac:dyDescent="0.25">
      <c r="A12881" t="s">
        <v>23</v>
      </c>
      <c r="B12881">
        <v>99</v>
      </c>
      <c r="C12881">
        <v>11060</v>
      </c>
      <c r="D12881">
        <v>486</v>
      </c>
      <c r="E12881" t="s">
        <v>5404</v>
      </c>
      <c r="F12881">
        <v>27.5</v>
      </c>
      <c r="G12881">
        <v>20180101</v>
      </c>
      <c r="H12881">
        <v>99999999</v>
      </c>
      <c r="I12881" t="s">
        <v>25</v>
      </c>
      <c r="J12881" t="s">
        <v>4131</v>
      </c>
      <c r="K12881" t="s">
        <v>650</v>
      </c>
      <c r="L12881" t="s">
        <v>5405</v>
      </c>
      <c r="M12881" t="s">
        <v>5390</v>
      </c>
      <c r="N12881" t="s">
        <v>5406</v>
      </c>
      <c r="P12881" t="s">
        <v>23</v>
      </c>
      <c r="Q12881" t="s">
        <v>62</v>
      </c>
      <c r="R12881" t="s">
        <v>101</v>
      </c>
      <c r="S12881">
        <v>0</v>
      </c>
      <c r="T12881">
        <v>54</v>
      </c>
      <c r="U12881">
        <v>0</v>
      </c>
      <c r="V12881">
        <v>0</v>
      </c>
    </row>
    <row r="12882" spans="1:22" x14ac:dyDescent="0.25">
      <c r="A12882" t="s">
        <v>23</v>
      </c>
      <c r="B12882">
        <v>99</v>
      </c>
      <c r="C12882">
        <v>11010</v>
      </c>
      <c r="D12882">
        <v>487</v>
      </c>
      <c r="E12882" t="s">
        <v>4759</v>
      </c>
      <c r="F12882">
        <v>27.5</v>
      </c>
      <c r="G12882">
        <v>20180101</v>
      </c>
      <c r="H12882">
        <v>99999999</v>
      </c>
      <c r="I12882" t="s">
        <v>25</v>
      </c>
      <c r="J12882" t="s">
        <v>4131</v>
      </c>
      <c r="K12882" t="s">
        <v>4132</v>
      </c>
      <c r="L12882" t="s">
        <v>4760</v>
      </c>
      <c r="M12882" t="s">
        <v>4216</v>
      </c>
      <c r="N12882" t="s">
        <v>4761</v>
      </c>
      <c r="P12882" t="s">
        <v>23</v>
      </c>
      <c r="Q12882" t="s">
        <v>62</v>
      </c>
      <c r="R12882" t="s">
        <v>101</v>
      </c>
      <c r="S12882">
        <v>0</v>
      </c>
      <c r="T12882">
        <v>88</v>
      </c>
      <c r="U12882">
        <v>0</v>
      </c>
      <c r="V12882">
        <v>0</v>
      </c>
    </row>
    <row r="12883" spans="1:22" x14ac:dyDescent="0.25">
      <c r="A12883" t="s">
        <v>23</v>
      </c>
      <c r="B12883">
        <v>99</v>
      </c>
      <c r="C12883">
        <v>11020</v>
      </c>
      <c r="D12883">
        <v>487</v>
      </c>
      <c r="E12883" t="s">
        <v>4759</v>
      </c>
      <c r="F12883">
        <v>27.5</v>
      </c>
      <c r="G12883">
        <v>20180101</v>
      </c>
      <c r="H12883">
        <v>99999999</v>
      </c>
      <c r="I12883" t="s">
        <v>25</v>
      </c>
      <c r="J12883" t="s">
        <v>4131</v>
      </c>
      <c r="K12883" t="s">
        <v>4132</v>
      </c>
      <c r="L12883" t="s">
        <v>4760</v>
      </c>
      <c r="M12883" t="s">
        <v>4216</v>
      </c>
      <c r="N12883" t="s">
        <v>4761</v>
      </c>
      <c r="P12883" t="s">
        <v>23</v>
      </c>
      <c r="Q12883" t="s">
        <v>62</v>
      </c>
      <c r="R12883" t="s">
        <v>101</v>
      </c>
      <c r="S12883">
        <v>0</v>
      </c>
      <c r="T12883">
        <v>88</v>
      </c>
      <c r="U12883">
        <v>0</v>
      </c>
      <c r="V12883">
        <v>0</v>
      </c>
    </row>
    <row r="12884" spans="1:22" x14ac:dyDescent="0.25">
      <c r="A12884" t="s">
        <v>23</v>
      </c>
      <c r="B12884">
        <v>99</v>
      </c>
      <c r="C12884">
        <v>11060</v>
      </c>
      <c r="D12884">
        <v>487</v>
      </c>
      <c r="E12884" t="s">
        <v>4759</v>
      </c>
      <c r="F12884">
        <v>27.5</v>
      </c>
      <c r="G12884">
        <v>20180101</v>
      </c>
      <c r="H12884">
        <v>99999999</v>
      </c>
      <c r="I12884" t="s">
        <v>25</v>
      </c>
      <c r="J12884" t="s">
        <v>4131</v>
      </c>
      <c r="K12884" t="s">
        <v>4132</v>
      </c>
      <c r="L12884" t="s">
        <v>4760</v>
      </c>
      <c r="M12884" t="s">
        <v>4216</v>
      </c>
      <c r="N12884" t="s">
        <v>4761</v>
      </c>
      <c r="P12884" t="s">
        <v>23</v>
      </c>
      <c r="Q12884" t="s">
        <v>62</v>
      </c>
      <c r="R12884" t="s">
        <v>101</v>
      </c>
      <c r="S12884">
        <v>0</v>
      </c>
      <c r="T12884">
        <v>88</v>
      </c>
      <c r="U12884">
        <v>0</v>
      </c>
      <c r="V12884">
        <v>0</v>
      </c>
    </row>
    <row r="12885" spans="1:22" x14ac:dyDescent="0.25">
      <c r="A12885" t="s">
        <v>23</v>
      </c>
      <c r="B12885">
        <v>99</v>
      </c>
      <c r="C12885">
        <v>11010</v>
      </c>
      <c r="D12885">
        <v>488</v>
      </c>
      <c r="E12885" t="s">
        <v>4766</v>
      </c>
      <c r="F12885">
        <v>27.5</v>
      </c>
      <c r="G12885">
        <v>20180101</v>
      </c>
      <c r="H12885">
        <v>99999999</v>
      </c>
      <c r="I12885" t="s">
        <v>25</v>
      </c>
      <c r="J12885" t="s">
        <v>4131</v>
      </c>
      <c r="K12885" t="s">
        <v>4132</v>
      </c>
      <c r="L12885" t="s">
        <v>4767</v>
      </c>
      <c r="M12885" t="s">
        <v>4216</v>
      </c>
      <c r="N12885" t="s">
        <v>4768</v>
      </c>
      <c r="P12885" t="s">
        <v>23</v>
      </c>
      <c r="Q12885" t="s">
        <v>62</v>
      </c>
      <c r="R12885" t="s">
        <v>101</v>
      </c>
      <c r="S12885">
        <v>0</v>
      </c>
      <c r="T12885">
        <v>88</v>
      </c>
      <c r="U12885">
        <v>0</v>
      </c>
      <c r="V12885">
        <v>0</v>
      </c>
    </row>
    <row r="12886" spans="1:22" x14ac:dyDescent="0.25">
      <c r="A12886" t="s">
        <v>23</v>
      </c>
      <c r="B12886">
        <v>99</v>
      </c>
      <c r="C12886">
        <v>11020</v>
      </c>
      <c r="D12886">
        <v>488</v>
      </c>
      <c r="E12886" t="s">
        <v>4766</v>
      </c>
      <c r="F12886">
        <v>27.5</v>
      </c>
      <c r="G12886">
        <v>20180101</v>
      </c>
      <c r="H12886">
        <v>99999999</v>
      </c>
      <c r="I12886" t="s">
        <v>25</v>
      </c>
      <c r="J12886" t="s">
        <v>4131</v>
      </c>
      <c r="K12886" t="s">
        <v>4132</v>
      </c>
      <c r="L12886" t="s">
        <v>4767</v>
      </c>
      <c r="M12886" t="s">
        <v>4216</v>
      </c>
      <c r="N12886" t="s">
        <v>4768</v>
      </c>
      <c r="P12886" t="s">
        <v>23</v>
      </c>
      <c r="Q12886" t="s">
        <v>62</v>
      </c>
      <c r="R12886" t="s">
        <v>101</v>
      </c>
      <c r="S12886">
        <v>0</v>
      </c>
      <c r="T12886">
        <v>88</v>
      </c>
      <c r="U12886">
        <v>0</v>
      </c>
      <c r="V12886">
        <v>0</v>
      </c>
    </row>
    <row r="12887" spans="1:22" x14ac:dyDescent="0.25">
      <c r="A12887" t="s">
        <v>23</v>
      </c>
      <c r="B12887">
        <v>99</v>
      </c>
      <c r="C12887">
        <v>11060</v>
      </c>
      <c r="D12887">
        <v>488</v>
      </c>
      <c r="E12887" t="s">
        <v>4766</v>
      </c>
      <c r="F12887">
        <v>27.5</v>
      </c>
      <c r="G12887">
        <v>20180101</v>
      </c>
      <c r="H12887">
        <v>99999999</v>
      </c>
      <c r="I12887" t="s">
        <v>25</v>
      </c>
      <c r="J12887" t="s">
        <v>4131</v>
      </c>
      <c r="K12887" t="s">
        <v>4132</v>
      </c>
      <c r="L12887" t="s">
        <v>4767</v>
      </c>
      <c r="M12887" t="s">
        <v>4216</v>
      </c>
      <c r="N12887" t="s">
        <v>4768</v>
      </c>
      <c r="P12887" t="s">
        <v>23</v>
      </c>
      <c r="Q12887" t="s">
        <v>62</v>
      </c>
      <c r="R12887" t="s">
        <v>101</v>
      </c>
      <c r="S12887">
        <v>0</v>
      </c>
      <c r="T12887">
        <v>88</v>
      </c>
      <c r="U12887">
        <v>0</v>
      </c>
      <c r="V12887">
        <v>0</v>
      </c>
    </row>
    <row r="12888" spans="1:22" x14ac:dyDescent="0.25">
      <c r="A12888" t="s">
        <v>23</v>
      </c>
      <c r="B12888">
        <v>99</v>
      </c>
      <c r="C12888">
        <v>11010</v>
      </c>
      <c r="D12888">
        <v>489</v>
      </c>
      <c r="E12888" t="s">
        <v>4900</v>
      </c>
      <c r="F12888">
        <v>30</v>
      </c>
      <c r="G12888">
        <v>20180101</v>
      </c>
      <c r="H12888">
        <v>99999999</v>
      </c>
      <c r="I12888" t="s">
        <v>25</v>
      </c>
      <c r="J12888" t="s">
        <v>118</v>
      </c>
      <c r="K12888" t="s">
        <v>119</v>
      </c>
      <c r="L12888" t="s">
        <v>120</v>
      </c>
      <c r="M12888" t="s">
        <v>154</v>
      </c>
      <c r="N12888" t="s">
        <v>4901</v>
      </c>
      <c r="P12888" t="s">
        <v>23</v>
      </c>
      <c r="Q12888" t="s">
        <v>123</v>
      </c>
      <c r="R12888" t="s">
        <v>101</v>
      </c>
      <c r="S12888">
        <v>0</v>
      </c>
      <c r="T12888" t="s">
        <v>155</v>
      </c>
      <c r="U12888">
        <v>0</v>
      </c>
      <c r="V12888">
        <v>0</v>
      </c>
    </row>
    <row r="12889" spans="1:22" x14ac:dyDescent="0.25">
      <c r="A12889" t="s">
        <v>23</v>
      </c>
      <c r="B12889">
        <v>99</v>
      </c>
      <c r="C12889">
        <v>11020</v>
      </c>
      <c r="D12889">
        <v>489</v>
      </c>
      <c r="E12889" t="s">
        <v>4900</v>
      </c>
      <c r="F12889">
        <v>30</v>
      </c>
      <c r="G12889">
        <v>20180101</v>
      </c>
      <c r="H12889">
        <v>99999999</v>
      </c>
      <c r="I12889" t="s">
        <v>25</v>
      </c>
      <c r="J12889" t="s">
        <v>118</v>
      </c>
      <c r="K12889" t="s">
        <v>119</v>
      </c>
      <c r="L12889" t="s">
        <v>120</v>
      </c>
      <c r="M12889" t="s">
        <v>154</v>
      </c>
      <c r="N12889" t="s">
        <v>4901</v>
      </c>
      <c r="P12889" t="s">
        <v>23</v>
      </c>
      <c r="Q12889" t="s">
        <v>123</v>
      </c>
      <c r="R12889" t="s">
        <v>101</v>
      </c>
      <c r="S12889">
        <v>0</v>
      </c>
      <c r="T12889" t="s">
        <v>155</v>
      </c>
      <c r="U12889">
        <v>0</v>
      </c>
      <c r="V12889">
        <v>0</v>
      </c>
    </row>
    <row r="12890" spans="1:22" x14ac:dyDescent="0.25">
      <c r="A12890" t="s">
        <v>23</v>
      </c>
      <c r="B12890">
        <v>99</v>
      </c>
      <c r="C12890">
        <v>11060</v>
      </c>
      <c r="D12890">
        <v>489</v>
      </c>
      <c r="E12890" t="s">
        <v>4900</v>
      </c>
      <c r="F12890">
        <v>30</v>
      </c>
      <c r="G12890">
        <v>20180101</v>
      </c>
      <c r="H12890">
        <v>99999999</v>
      </c>
      <c r="I12890" t="s">
        <v>25</v>
      </c>
      <c r="J12890" t="s">
        <v>118</v>
      </c>
      <c r="K12890" t="s">
        <v>119</v>
      </c>
      <c r="L12890" t="s">
        <v>120</v>
      </c>
      <c r="M12890" t="s">
        <v>154</v>
      </c>
      <c r="N12890" t="s">
        <v>4901</v>
      </c>
      <c r="P12890" t="s">
        <v>23</v>
      </c>
      <c r="Q12890" t="s">
        <v>123</v>
      </c>
      <c r="R12890" t="s">
        <v>101</v>
      </c>
      <c r="S12890">
        <v>0</v>
      </c>
      <c r="T12890" t="s">
        <v>155</v>
      </c>
      <c r="U12890">
        <v>0</v>
      </c>
      <c r="V12890">
        <v>0</v>
      </c>
    </row>
    <row r="12891" spans="1:22" x14ac:dyDescent="0.25">
      <c r="A12891" t="s">
        <v>23</v>
      </c>
      <c r="B12891">
        <v>99</v>
      </c>
      <c r="C12891">
        <v>11010</v>
      </c>
      <c r="D12891">
        <v>490</v>
      </c>
      <c r="E12891" t="s">
        <v>4902</v>
      </c>
      <c r="F12891">
        <v>30</v>
      </c>
      <c r="G12891">
        <v>20180101</v>
      </c>
      <c r="H12891">
        <v>99999999</v>
      </c>
      <c r="I12891" t="s">
        <v>25</v>
      </c>
      <c r="J12891" t="s">
        <v>118</v>
      </c>
      <c r="K12891" t="s">
        <v>119</v>
      </c>
      <c r="L12891" t="s">
        <v>4903</v>
      </c>
      <c r="M12891" t="s">
        <v>154</v>
      </c>
      <c r="N12891" t="s">
        <v>4904</v>
      </c>
      <c r="P12891" t="s">
        <v>23</v>
      </c>
      <c r="Q12891" t="s">
        <v>123</v>
      </c>
      <c r="R12891" t="s">
        <v>101</v>
      </c>
      <c r="S12891">
        <v>0</v>
      </c>
      <c r="T12891" t="s">
        <v>155</v>
      </c>
      <c r="U12891">
        <v>0</v>
      </c>
      <c r="V12891">
        <v>0</v>
      </c>
    </row>
    <row r="12892" spans="1:22" x14ac:dyDescent="0.25">
      <c r="A12892" t="s">
        <v>23</v>
      </c>
      <c r="B12892">
        <v>99</v>
      </c>
      <c r="C12892">
        <v>11020</v>
      </c>
      <c r="D12892">
        <v>490</v>
      </c>
      <c r="E12892" t="s">
        <v>4902</v>
      </c>
      <c r="F12892">
        <v>30</v>
      </c>
      <c r="G12892">
        <v>20180101</v>
      </c>
      <c r="H12892">
        <v>99999999</v>
      </c>
      <c r="I12892" t="s">
        <v>25</v>
      </c>
      <c r="J12892" t="s">
        <v>118</v>
      </c>
      <c r="K12892" t="s">
        <v>119</v>
      </c>
      <c r="L12892" t="s">
        <v>4903</v>
      </c>
      <c r="M12892" t="s">
        <v>154</v>
      </c>
      <c r="N12892" t="s">
        <v>4904</v>
      </c>
      <c r="P12892" t="s">
        <v>23</v>
      </c>
      <c r="Q12892" t="s">
        <v>123</v>
      </c>
      <c r="R12892" t="s">
        <v>101</v>
      </c>
      <c r="S12892">
        <v>0</v>
      </c>
      <c r="T12892" t="s">
        <v>155</v>
      </c>
      <c r="U12892">
        <v>0</v>
      </c>
      <c r="V12892">
        <v>0</v>
      </c>
    </row>
    <row r="12893" spans="1:22" x14ac:dyDescent="0.25">
      <c r="A12893" t="s">
        <v>23</v>
      </c>
      <c r="B12893">
        <v>99</v>
      </c>
      <c r="C12893">
        <v>11060</v>
      </c>
      <c r="D12893">
        <v>490</v>
      </c>
      <c r="E12893" t="s">
        <v>4902</v>
      </c>
      <c r="F12893">
        <v>30</v>
      </c>
      <c r="G12893">
        <v>20180101</v>
      </c>
      <c r="H12893">
        <v>99999999</v>
      </c>
      <c r="I12893" t="s">
        <v>25</v>
      </c>
      <c r="J12893" t="s">
        <v>118</v>
      </c>
      <c r="K12893" t="s">
        <v>119</v>
      </c>
      <c r="L12893" t="s">
        <v>4903</v>
      </c>
      <c r="M12893" t="s">
        <v>154</v>
      </c>
      <c r="N12893" t="s">
        <v>4904</v>
      </c>
      <c r="P12893" t="s">
        <v>23</v>
      </c>
      <c r="Q12893" t="s">
        <v>123</v>
      </c>
      <c r="R12893" t="s">
        <v>101</v>
      </c>
      <c r="S12893">
        <v>0</v>
      </c>
      <c r="T12893" t="s">
        <v>155</v>
      </c>
      <c r="U12893">
        <v>0</v>
      </c>
      <c r="V12893">
        <v>0</v>
      </c>
    </row>
    <row r="12894" spans="1:22" x14ac:dyDescent="0.25">
      <c r="A12894" t="s">
        <v>23</v>
      </c>
      <c r="B12894">
        <v>99</v>
      </c>
      <c r="C12894">
        <v>11010</v>
      </c>
      <c r="D12894">
        <v>491</v>
      </c>
      <c r="E12894" t="s">
        <v>127</v>
      </c>
      <c r="F12894">
        <v>30</v>
      </c>
      <c r="G12894">
        <v>20180101</v>
      </c>
      <c r="H12894">
        <v>99999999</v>
      </c>
      <c r="I12894" t="s">
        <v>25</v>
      </c>
      <c r="J12894" t="s">
        <v>118</v>
      </c>
      <c r="K12894" t="s">
        <v>119</v>
      </c>
      <c r="L12894" t="s">
        <v>128</v>
      </c>
      <c r="N12894" t="s">
        <v>4905</v>
      </c>
      <c r="P12894" t="s">
        <v>23</v>
      </c>
      <c r="Q12894" t="s">
        <v>123</v>
      </c>
      <c r="R12894" t="s">
        <v>101</v>
      </c>
      <c r="S12894">
        <v>0</v>
      </c>
      <c r="T12894" t="s">
        <v>155</v>
      </c>
      <c r="U12894">
        <v>0</v>
      </c>
      <c r="V12894">
        <v>0</v>
      </c>
    </row>
    <row r="12895" spans="1:22" x14ac:dyDescent="0.25">
      <c r="A12895" t="s">
        <v>23</v>
      </c>
      <c r="B12895">
        <v>99</v>
      </c>
      <c r="C12895">
        <v>11020</v>
      </c>
      <c r="D12895">
        <v>491</v>
      </c>
      <c r="E12895" t="s">
        <v>127</v>
      </c>
      <c r="F12895">
        <v>30</v>
      </c>
      <c r="G12895">
        <v>20180101</v>
      </c>
      <c r="H12895">
        <v>99999999</v>
      </c>
      <c r="I12895" t="s">
        <v>25</v>
      </c>
      <c r="J12895" t="s">
        <v>118</v>
      </c>
      <c r="K12895" t="s">
        <v>119</v>
      </c>
      <c r="L12895" t="s">
        <v>128</v>
      </c>
      <c r="N12895" t="s">
        <v>4905</v>
      </c>
      <c r="P12895" t="s">
        <v>23</v>
      </c>
      <c r="Q12895" t="s">
        <v>123</v>
      </c>
      <c r="R12895" t="s">
        <v>101</v>
      </c>
      <c r="S12895">
        <v>0</v>
      </c>
      <c r="T12895" t="s">
        <v>155</v>
      </c>
      <c r="U12895">
        <v>0</v>
      </c>
      <c r="V12895">
        <v>0</v>
      </c>
    </row>
    <row r="12896" spans="1:22" x14ac:dyDescent="0.25">
      <c r="A12896" t="s">
        <v>23</v>
      </c>
      <c r="B12896">
        <v>99</v>
      </c>
      <c r="C12896">
        <v>11060</v>
      </c>
      <c r="D12896">
        <v>491</v>
      </c>
      <c r="E12896" t="s">
        <v>127</v>
      </c>
      <c r="F12896">
        <v>30</v>
      </c>
      <c r="G12896">
        <v>20180101</v>
      </c>
      <c r="H12896">
        <v>99999999</v>
      </c>
      <c r="I12896" t="s">
        <v>25</v>
      </c>
      <c r="J12896" t="s">
        <v>118</v>
      </c>
      <c r="K12896" t="s">
        <v>119</v>
      </c>
      <c r="L12896" t="s">
        <v>128</v>
      </c>
      <c r="N12896" t="s">
        <v>4905</v>
      </c>
      <c r="P12896" t="s">
        <v>23</v>
      </c>
      <c r="Q12896" t="s">
        <v>123</v>
      </c>
      <c r="R12896" t="s">
        <v>101</v>
      </c>
      <c r="S12896">
        <v>0</v>
      </c>
      <c r="T12896" t="s">
        <v>155</v>
      </c>
      <c r="U12896">
        <v>0</v>
      </c>
      <c r="V12896">
        <v>0</v>
      </c>
    </row>
    <row r="12897" spans="1:22" x14ac:dyDescent="0.25">
      <c r="A12897" t="s">
        <v>23</v>
      </c>
      <c r="B12897">
        <v>99</v>
      </c>
      <c r="C12897">
        <v>11010</v>
      </c>
      <c r="D12897">
        <v>492</v>
      </c>
      <c r="E12897" t="s">
        <v>12370</v>
      </c>
      <c r="F12897">
        <v>30</v>
      </c>
      <c r="G12897">
        <v>20180101</v>
      </c>
      <c r="H12897">
        <v>99999999</v>
      </c>
      <c r="I12897" t="s">
        <v>25</v>
      </c>
      <c r="J12897" t="s">
        <v>4131</v>
      </c>
      <c r="K12897" t="s">
        <v>12360</v>
      </c>
      <c r="L12897" t="s">
        <v>12371</v>
      </c>
      <c r="M12897" t="s">
        <v>12362</v>
      </c>
      <c r="N12897" t="s">
        <v>12372</v>
      </c>
      <c r="P12897" t="s">
        <v>23</v>
      </c>
      <c r="Q12897" t="s">
        <v>224</v>
      </c>
      <c r="R12897" t="s">
        <v>101</v>
      </c>
      <c r="S12897">
        <v>0</v>
      </c>
      <c r="T12897">
        <v>97</v>
      </c>
      <c r="U12897">
        <v>0</v>
      </c>
      <c r="V12897">
        <v>0</v>
      </c>
    </row>
    <row r="12898" spans="1:22" x14ac:dyDescent="0.25">
      <c r="A12898" t="s">
        <v>23</v>
      </c>
      <c r="B12898">
        <v>99</v>
      </c>
      <c r="C12898">
        <v>11020</v>
      </c>
      <c r="D12898">
        <v>492</v>
      </c>
      <c r="E12898" t="s">
        <v>12370</v>
      </c>
      <c r="F12898">
        <v>30</v>
      </c>
      <c r="G12898">
        <v>20180101</v>
      </c>
      <c r="H12898">
        <v>99999999</v>
      </c>
      <c r="I12898" t="s">
        <v>25</v>
      </c>
      <c r="J12898" t="s">
        <v>4131</v>
      </c>
      <c r="K12898" t="s">
        <v>12360</v>
      </c>
      <c r="L12898" t="s">
        <v>12371</v>
      </c>
      <c r="M12898" t="s">
        <v>12362</v>
      </c>
      <c r="N12898" t="s">
        <v>12372</v>
      </c>
      <c r="P12898" t="s">
        <v>23</v>
      </c>
      <c r="Q12898" t="s">
        <v>224</v>
      </c>
      <c r="R12898" t="s">
        <v>101</v>
      </c>
      <c r="S12898">
        <v>0</v>
      </c>
      <c r="T12898">
        <v>97</v>
      </c>
      <c r="U12898">
        <v>0</v>
      </c>
      <c r="V12898">
        <v>0</v>
      </c>
    </row>
    <row r="12899" spans="1:22" x14ac:dyDescent="0.25">
      <c r="A12899" t="s">
        <v>23</v>
      </c>
      <c r="B12899">
        <v>99</v>
      </c>
      <c r="C12899">
        <v>11060</v>
      </c>
      <c r="D12899">
        <v>492</v>
      </c>
      <c r="E12899" t="s">
        <v>12370</v>
      </c>
      <c r="F12899">
        <v>30</v>
      </c>
      <c r="G12899">
        <v>20180101</v>
      </c>
      <c r="H12899">
        <v>99999999</v>
      </c>
      <c r="I12899" t="s">
        <v>25</v>
      </c>
      <c r="J12899" t="s">
        <v>4131</v>
      </c>
      <c r="K12899" t="s">
        <v>12360</v>
      </c>
      <c r="L12899" t="s">
        <v>12371</v>
      </c>
      <c r="M12899" t="s">
        <v>12362</v>
      </c>
      <c r="N12899" t="s">
        <v>12372</v>
      </c>
      <c r="P12899" t="s">
        <v>23</v>
      </c>
      <c r="Q12899" t="s">
        <v>224</v>
      </c>
      <c r="R12899" t="s">
        <v>101</v>
      </c>
      <c r="S12899">
        <v>0</v>
      </c>
      <c r="T12899">
        <v>97</v>
      </c>
      <c r="U12899">
        <v>0</v>
      </c>
      <c r="V12899">
        <v>0</v>
      </c>
    </row>
    <row r="12900" spans="1:22" x14ac:dyDescent="0.25">
      <c r="A12900" t="s">
        <v>23</v>
      </c>
      <c r="B12900">
        <v>99</v>
      </c>
      <c r="C12900">
        <v>11010</v>
      </c>
      <c r="D12900">
        <v>493</v>
      </c>
      <c r="E12900" t="s">
        <v>13783</v>
      </c>
      <c r="F12900">
        <v>30</v>
      </c>
      <c r="G12900">
        <v>20180101</v>
      </c>
      <c r="H12900">
        <v>99999999</v>
      </c>
      <c r="I12900" t="s">
        <v>64</v>
      </c>
      <c r="J12900" t="s">
        <v>4131</v>
      </c>
      <c r="K12900" t="s">
        <v>12360</v>
      </c>
      <c r="L12900" t="s">
        <v>13784</v>
      </c>
      <c r="M12900" t="s">
        <v>12362</v>
      </c>
      <c r="N12900" t="s">
        <v>13785</v>
      </c>
      <c r="P12900" t="s">
        <v>23</v>
      </c>
      <c r="Q12900" t="s">
        <v>224</v>
      </c>
      <c r="R12900" t="s">
        <v>101</v>
      </c>
      <c r="S12900">
        <v>0</v>
      </c>
      <c r="T12900">
        <v>97</v>
      </c>
      <c r="U12900">
        <v>0</v>
      </c>
      <c r="V12900">
        <v>0</v>
      </c>
    </row>
    <row r="12901" spans="1:22" x14ac:dyDescent="0.25">
      <c r="A12901" t="s">
        <v>23</v>
      </c>
      <c r="B12901">
        <v>99</v>
      </c>
      <c r="C12901">
        <v>11020</v>
      </c>
      <c r="D12901">
        <v>493</v>
      </c>
      <c r="E12901" t="s">
        <v>13783</v>
      </c>
      <c r="F12901">
        <v>30</v>
      </c>
      <c r="G12901">
        <v>20180101</v>
      </c>
      <c r="H12901">
        <v>99999999</v>
      </c>
      <c r="I12901" t="s">
        <v>64</v>
      </c>
      <c r="J12901" t="s">
        <v>4131</v>
      </c>
      <c r="K12901" t="s">
        <v>12360</v>
      </c>
      <c r="L12901" t="s">
        <v>13784</v>
      </c>
      <c r="M12901" t="s">
        <v>12362</v>
      </c>
      <c r="N12901" t="s">
        <v>13785</v>
      </c>
      <c r="P12901" t="s">
        <v>23</v>
      </c>
      <c r="Q12901" t="s">
        <v>224</v>
      </c>
      <c r="R12901" t="s">
        <v>101</v>
      </c>
      <c r="S12901">
        <v>0</v>
      </c>
      <c r="T12901">
        <v>97</v>
      </c>
      <c r="U12901">
        <v>0</v>
      </c>
      <c r="V12901">
        <v>0</v>
      </c>
    </row>
    <row r="12902" spans="1:22" x14ac:dyDescent="0.25">
      <c r="A12902" t="s">
        <v>23</v>
      </c>
      <c r="B12902">
        <v>99</v>
      </c>
      <c r="C12902">
        <v>11060</v>
      </c>
      <c r="D12902">
        <v>493</v>
      </c>
      <c r="E12902" t="s">
        <v>13783</v>
      </c>
      <c r="F12902">
        <v>30</v>
      </c>
      <c r="G12902">
        <v>20180101</v>
      </c>
      <c r="H12902">
        <v>99999999</v>
      </c>
      <c r="I12902" t="s">
        <v>64</v>
      </c>
      <c r="J12902" t="s">
        <v>4131</v>
      </c>
      <c r="K12902" t="s">
        <v>12360</v>
      </c>
      <c r="L12902" t="s">
        <v>13784</v>
      </c>
      <c r="M12902" t="s">
        <v>12362</v>
      </c>
      <c r="N12902" t="s">
        <v>13785</v>
      </c>
      <c r="P12902" t="s">
        <v>23</v>
      </c>
      <c r="Q12902" t="s">
        <v>224</v>
      </c>
      <c r="R12902" t="s">
        <v>101</v>
      </c>
      <c r="S12902">
        <v>0</v>
      </c>
      <c r="T12902">
        <v>97</v>
      </c>
      <c r="U12902">
        <v>0</v>
      </c>
      <c r="V12902">
        <v>0</v>
      </c>
    </row>
    <row r="12903" spans="1:22" x14ac:dyDescent="0.25">
      <c r="A12903" t="s">
        <v>23</v>
      </c>
      <c r="B12903">
        <v>99</v>
      </c>
      <c r="C12903">
        <v>11010</v>
      </c>
      <c r="D12903">
        <v>494</v>
      </c>
      <c r="E12903" t="s">
        <v>14377</v>
      </c>
      <c r="F12903">
        <v>25</v>
      </c>
      <c r="G12903">
        <v>20180101</v>
      </c>
      <c r="H12903">
        <v>99999999</v>
      </c>
      <c r="I12903" t="s">
        <v>64</v>
      </c>
      <c r="J12903" t="s">
        <v>4131</v>
      </c>
      <c r="K12903" t="s">
        <v>12360</v>
      </c>
      <c r="L12903" t="s">
        <v>14378</v>
      </c>
      <c r="M12903" t="s">
        <v>12362</v>
      </c>
      <c r="N12903" t="s">
        <v>14379</v>
      </c>
      <c r="P12903" t="s">
        <v>23</v>
      </c>
      <c r="Q12903" t="s">
        <v>224</v>
      </c>
      <c r="R12903" t="s">
        <v>101</v>
      </c>
      <c r="S12903">
        <v>0</v>
      </c>
      <c r="T12903">
        <v>97</v>
      </c>
      <c r="U12903">
        <v>0</v>
      </c>
      <c r="V12903">
        <v>0</v>
      </c>
    </row>
    <row r="12904" spans="1:22" x14ac:dyDescent="0.25">
      <c r="A12904" t="s">
        <v>23</v>
      </c>
      <c r="B12904">
        <v>99</v>
      </c>
      <c r="C12904">
        <v>11020</v>
      </c>
      <c r="D12904">
        <v>494</v>
      </c>
      <c r="E12904" t="s">
        <v>14377</v>
      </c>
      <c r="F12904">
        <v>25</v>
      </c>
      <c r="G12904">
        <v>20180101</v>
      </c>
      <c r="H12904">
        <v>99999999</v>
      </c>
      <c r="I12904" t="s">
        <v>64</v>
      </c>
      <c r="J12904" t="s">
        <v>4131</v>
      </c>
      <c r="K12904" t="s">
        <v>12360</v>
      </c>
      <c r="L12904" t="s">
        <v>14378</v>
      </c>
      <c r="M12904" t="s">
        <v>12362</v>
      </c>
      <c r="N12904" t="s">
        <v>14379</v>
      </c>
      <c r="P12904" t="s">
        <v>23</v>
      </c>
      <c r="Q12904" t="s">
        <v>224</v>
      </c>
      <c r="R12904" t="s">
        <v>101</v>
      </c>
      <c r="S12904">
        <v>0</v>
      </c>
      <c r="T12904">
        <v>97</v>
      </c>
      <c r="U12904">
        <v>0</v>
      </c>
      <c r="V12904">
        <v>0</v>
      </c>
    </row>
    <row r="12905" spans="1:22" x14ac:dyDescent="0.25">
      <c r="A12905" t="s">
        <v>23</v>
      </c>
      <c r="B12905">
        <v>99</v>
      </c>
      <c r="C12905">
        <v>11060</v>
      </c>
      <c r="D12905">
        <v>494</v>
      </c>
      <c r="E12905" t="s">
        <v>14377</v>
      </c>
      <c r="F12905">
        <v>25</v>
      </c>
      <c r="G12905">
        <v>20180101</v>
      </c>
      <c r="H12905">
        <v>99999999</v>
      </c>
      <c r="I12905" t="s">
        <v>64</v>
      </c>
      <c r="J12905" t="s">
        <v>4131</v>
      </c>
      <c r="K12905" t="s">
        <v>12360</v>
      </c>
      <c r="L12905" t="s">
        <v>14378</v>
      </c>
      <c r="M12905" t="s">
        <v>12362</v>
      </c>
      <c r="N12905" t="s">
        <v>14379</v>
      </c>
      <c r="P12905" t="s">
        <v>23</v>
      </c>
      <c r="Q12905" t="s">
        <v>224</v>
      </c>
      <c r="R12905" t="s">
        <v>101</v>
      </c>
      <c r="S12905">
        <v>0</v>
      </c>
      <c r="T12905">
        <v>97</v>
      </c>
      <c r="U12905">
        <v>0</v>
      </c>
      <c r="V12905">
        <v>0</v>
      </c>
    </row>
    <row r="12906" spans="1:22" x14ac:dyDescent="0.25">
      <c r="A12906" t="s">
        <v>23</v>
      </c>
      <c r="B12906">
        <v>99</v>
      </c>
      <c r="C12906">
        <v>11010</v>
      </c>
      <c r="D12906">
        <v>495</v>
      </c>
      <c r="E12906" t="s">
        <v>14380</v>
      </c>
      <c r="F12906">
        <v>27.5</v>
      </c>
      <c r="G12906">
        <v>20180101</v>
      </c>
      <c r="H12906">
        <v>99999999</v>
      </c>
      <c r="I12906" t="s">
        <v>64</v>
      </c>
      <c r="J12906" t="s">
        <v>4131</v>
      </c>
      <c r="K12906" t="s">
        <v>12360</v>
      </c>
      <c r="L12906" t="s">
        <v>14381</v>
      </c>
      <c r="M12906" t="s">
        <v>12362</v>
      </c>
      <c r="N12906" t="s">
        <v>14382</v>
      </c>
      <c r="P12906" t="s">
        <v>23</v>
      </c>
      <c r="Q12906" t="s">
        <v>224</v>
      </c>
      <c r="R12906" t="s">
        <v>101</v>
      </c>
      <c r="S12906">
        <v>0</v>
      </c>
      <c r="T12906">
        <v>97</v>
      </c>
      <c r="U12906">
        <v>0</v>
      </c>
      <c r="V12906">
        <v>0</v>
      </c>
    </row>
    <row r="12907" spans="1:22" x14ac:dyDescent="0.25">
      <c r="A12907" t="s">
        <v>23</v>
      </c>
      <c r="B12907">
        <v>99</v>
      </c>
      <c r="C12907">
        <v>11020</v>
      </c>
      <c r="D12907">
        <v>495</v>
      </c>
      <c r="E12907" t="s">
        <v>14380</v>
      </c>
      <c r="F12907">
        <v>27.5</v>
      </c>
      <c r="G12907">
        <v>20180101</v>
      </c>
      <c r="H12907">
        <v>99999999</v>
      </c>
      <c r="I12907" t="s">
        <v>64</v>
      </c>
      <c r="J12907" t="s">
        <v>4131</v>
      </c>
      <c r="K12907" t="s">
        <v>12360</v>
      </c>
      <c r="L12907" t="s">
        <v>14381</v>
      </c>
      <c r="M12907" t="s">
        <v>12362</v>
      </c>
      <c r="N12907" t="s">
        <v>14382</v>
      </c>
      <c r="P12907" t="s">
        <v>23</v>
      </c>
      <c r="Q12907" t="s">
        <v>224</v>
      </c>
      <c r="R12907" t="s">
        <v>101</v>
      </c>
      <c r="S12907">
        <v>0</v>
      </c>
      <c r="T12907">
        <v>97</v>
      </c>
      <c r="U12907">
        <v>0</v>
      </c>
      <c r="V12907">
        <v>0</v>
      </c>
    </row>
    <row r="12908" spans="1:22" x14ac:dyDescent="0.25">
      <c r="A12908" t="s">
        <v>23</v>
      </c>
      <c r="B12908">
        <v>99</v>
      </c>
      <c r="C12908">
        <v>11060</v>
      </c>
      <c r="D12908">
        <v>495</v>
      </c>
      <c r="E12908" t="s">
        <v>14380</v>
      </c>
      <c r="F12908">
        <v>27.5</v>
      </c>
      <c r="G12908">
        <v>20180101</v>
      </c>
      <c r="H12908">
        <v>99999999</v>
      </c>
      <c r="I12908" t="s">
        <v>64</v>
      </c>
      <c r="J12908" t="s">
        <v>4131</v>
      </c>
      <c r="K12908" t="s">
        <v>12360</v>
      </c>
      <c r="L12908" t="s">
        <v>14381</v>
      </c>
      <c r="M12908" t="s">
        <v>12362</v>
      </c>
      <c r="N12908" t="s">
        <v>14382</v>
      </c>
      <c r="P12908" t="s">
        <v>23</v>
      </c>
      <c r="Q12908" t="s">
        <v>224</v>
      </c>
      <c r="R12908" t="s">
        <v>101</v>
      </c>
      <c r="S12908">
        <v>0</v>
      </c>
      <c r="T12908">
        <v>97</v>
      </c>
      <c r="U12908">
        <v>0</v>
      </c>
      <c r="V12908">
        <v>0</v>
      </c>
    </row>
    <row r="12909" spans="1:22" x14ac:dyDescent="0.25">
      <c r="A12909" t="s">
        <v>23</v>
      </c>
      <c r="B12909">
        <v>99</v>
      </c>
      <c r="C12909">
        <v>11010</v>
      </c>
      <c r="D12909">
        <v>496</v>
      </c>
      <c r="E12909" t="s">
        <v>4960</v>
      </c>
      <c r="F12909">
        <v>27.5</v>
      </c>
      <c r="G12909">
        <v>20180101</v>
      </c>
      <c r="H12909">
        <v>99999999</v>
      </c>
      <c r="I12909" t="s">
        <v>25</v>
      </c>
      <c r="J12909" t="s">
        <v>4131</v>
      </c>
      <c r="K12909" t="s">
        <v>4961</v>
      </c>
      <c r="L12909" t="s">
        <v>4962</v>
      </c>
      <c r="M12909" t="s">
        <v>4963</v>
      </c>
      <c r="N12909" t="s">
        <v>4964</v>
      </c>
      <c r="P12909" t="s">
        <v>23</v>
      </c>
      <c r="Q12909" t="s">
        <v>62</v>
      </c>
      <c r="R12909" t="s">
        <v>101</v>
      </c>
      <c r="S12909">
        <v>0</v>
      </c>
      <c r="T12909">
        <v>98</v>
      </c>
      <c r="U12909">
        <v>0</v>
      </c>
      <c r="V12909">
        <v>0</v>
      </c>
    </row>
    <row r="12910" spans="1:22" x14ac:dyDescent="0.25">
      <c r="A12910" t="s">
        <v>23</v>
      </c>
      <c r="B12910">
        <v>99</v>
      </c>
      <c r="C12910">
        <v>11020</v>
      </c>
      <c r="D12910">
        <v>496</v>
      </c>
      <c r="E12910" t="s">
        <v>4960</v>
      </c>
      <c r="F12910">
        <v>27.5</v>
      </c>
      <c r="G12910">
        <v>20180101</v>
      </c>
      <c r="H12910">
        <v>99999999</v>
      </c>
      <c r="I12910" t="s">
        <v>25</v>
      </c>
      <c r="J12910" t="s">
        <v>4131</v>
      </c>
      <c r="K12910" t="s">
        <v>4961</v>
      </c>
      <c r="L12910" t="s">
        <v>4962</v>
      </c>
      <c r="M12910" t="s">
        <v>4963</v>
      </c>
      <c r="N12910" t="s">
        <v>4964</v>
      </c>
      <c r="P12910" t="s">
        <v>23</v>
      </c>
      <c r="Q12910" t="s">
        <v>62</v>
      </c>
      <c r="R12910" t="s">
        <v>101</v>
      </c>
      <c r="S12910">
        <v>0</v>
      </c>
      <c r="T12910">
        <v>98</v>
      </c>
      <c r="U12910">
        <v>0</v>
      </c>
      <c r="V12910">
        <v>0</v>
      </c>
    </row>
    <row r="12911" spans="1:22" x14ac:dyDescent="0.25">
      <c r="A12911" t="s">
        <v>23</v>
      </c>
      <c r="B12911">
        <v>99</v>
      </c>
      <c r="C12911">
        <v>11060</v>
      </c>
      <c r="D12911">
        <v>496</v>
      </c>
      <c r="E12911" t="s">
        <v>4960</v>
      </c>
      <c r="F12911">
        <v>27.5</v>
      </c>
      <c r="G12911">
        <v>20180101</v>
      </c>
      <c r="H12911">
        <v>99999999</v>
      </c>
      <c r="I12911" t="s">
        <v>25</v>
      </c>
      <c r="J12911" t="s">
        <v>4131</v>
      </c>
      <c r="K12911" t="s">
        <v>4961</v>
      </c>
      <c r="L12911" t="s">
        <v>4962</v>
      </c>
      <c r="M12911" t="s">
        <v>4963</v>
      </c>
      <c r="N12911" t="s">
        <v>4964</v>
      </c>
      <c r="P12911" t="s">
        <v>23</v>
      </c>
      <c r="Q12911" t="s">
        <v>62</v>
      </c>
      <c r="R12911" t="s">
        <v>101</v>
      </c>
      <c r="S12911">
        <v>0</v>
      </c>
      <c r="T12911">
        <v>98</v>
      </c>
      <c r="U12911">
        <v>0</v>
      </c>
      <c r="V12911">
        <v>0</v>
      </c>
    </row>
    <row r="12912" spans="1:22" x14ac:dyDescent="0.25">
      <c r="A12912" t="s">
        <v>23</v>
      </c>
      <c r="B12912">
        <v>99</v>
      </c>
      <c r="C12912">
        <v>11010</v>
      </c>
      <c r="D12912">
        <v>497</v>
      </c>
      <c r="E12912" t="s">
        <v>4965</v>
      </c>
      <c r="F12912">
        <v>27.5</v>
      </c>
      <c r="G12912">
        <v>20180101</v>
      </c>
      <c r="H12912">
        <v>99999999</v>
      </c>
      <c r="I12912" t="s">
        <v>25</v>
      </c>
      <c r="J12912" t="s">
        <v>4131</v>
      </c>
      <c r="K12912" t="s">
        <v>4961</v>
      </c>
      <c r="L12912" t="s">
        <v>4966</v>
      </c>
      <c r="M12912" t="s">
        <v>4963</v>
      </c>
      <c r="N12912" t="s">
        <v>4967</v>
      </c>
      <c r="P12912" t="s">
        <v>23</v>
      </c>
      <c r="Q12912" t="s">
        <v>62</v>
      </c>
      <c r="R12912" t="s">
        <v>101</v>
      </c>
      <c r="S12912">
        <v>0</v>
      </c>
      <c r="T12912">
        <v>98</v>
      </c>
      <c r="U12912">
        <v>0</v>
      </c>
      <c r="V12912">
        <v>0</v>
      </c>
    </row>
    <row r="12913" spans="1:22" x14ac:dyDescent="0.25">
      <c r="A12913" t="s">
        <v>23</v>
      </c>
      <c r="B12913">
        <v>99</v>
      </c>
      <c r="C12913">
        <v>11020</v>
      </c>
      <c r="D12913">
        <v>497</v>
      </c>
      <c r="E12913" t="s">
        <v>4965</v>
      </c>
      <c r="F12913">
        <v>27.5</v>
      </c>
      <c r="G12913">
        <v>20180101</v>
      </c>
      <c r="H12913">
        <v>99999999</v>
      </c>
      <c r="I12913" t="s">
        <v>25</v>
      </c>
      <c r="J12913" t="s">
        <v>4131</v>
      </c>
      <c r="K12913" t="s">
        <v>4961</v>
      </c>
      <c r="L12913" t="s">
        <v>4966</v>
      </c>
      <c r="M12913" t="s">
        <v>4963</v>
      </c>
      <c r="N12913" t="s">
        <v>4967</v>
      </c>
      <c r="P12913" t="s">
        <v>23</v>
      </c>
      <c r="Q12913" t="s">
        <v>62</v>
      </c>
      <c r="R12913" t="s">
        <v>101</v>
      </c>
      <c r="S12913">
        <v>0</v>
      </c>
      <c r="T12913">
        <v>98</v>
      </c>
      <c r="U12913">
        <v>0</v>
      </c>
      <c r="V12913">
        <v>0</v>
      </c>
    </row>
    <row r="12914" spans="1:22" x14ac:dyDescent="0.25">
      <c r="A12914" t="s">
        <v>23</v>
      </c>
      <c r="B12914">
        <v>99</v>
      </c>
      <c r="C12914">
        <v>11060</v>
      </c>
      <c r="D12914">
        <v>497</v>
      </c>
      <c r="E12914" t="s">
        <v>4965</v>
      </c>
      <c r="F12914">
        <v>27.5</v>
      </c>
      <c r="G12914">
        <v>20180101</v>
      </c>
      <c r="H12914">
        <v>99999999</v>
      </c>
      <c r="I12914" t="s">
        <v>25</v>
      </c>
      <c r="J12914" t="s">
        <v>4131</v>
      </c>
      <c r="K12914" t="s">
        <v>4961</v>
      </c>
      <c r="L12914" t="s">
        <v>4966</v>
      </c>
      <c r="M12914" t="s">
        <v>4963</v>
      </c>
      <c r="N12914" t="s">
        <v>4967</v>
      </c>
      <c r="P12914" t="s">
        <v>23</v>
      </c>
      <c r="Q12914" t="s">
        <v>62</v>
      </c>
      <c r="R12914" t="s">
        <v>101</v>
      </c>
      <c r="S12914">
        <v>0</v>
      </c>
      <c r="T12914">
        <v>98</v>
      </c>
      <c r="U12914">
        <v>0</v>
      </c>
      <c r="V12914">
        <v>0</v>
      </c>
    </row>
    <row r="12915" spans="1:22" x14ac:dyDescent="0.25">
      <c r="A12915" t="s">
        <v>23</v>
      </c>
      <c r="B12915">
        <v>99</v>
      </c>
      <c r="C12915">
        <v>11010</v>
      </c>
      <c r="D12915">
        <v>498</v>
      </c>
      <c r="E12915" t="s">
        <v>4968</v>
      </c>
      <c r="F12915">
        <v>27.5</v>
      </c>
      <c r="G12915">
        <v>20180101</v>
      </c>
      <c r="H12915">
        <v>99999999</v>
      </c>
      <c r="I12915" t="s">
        <v>25</v>
      </c>
      <c r="J12915" t="s">
        <v>4131</v>
      </c>
      <c r="K12915" t="s">
        <v>4961</v>
      </c>
      <c r="L12915" t="s">
        <v>4962</v>
      </c>
      <c r="M12915" t="s">
        <v>2047</v>
      </c>
      <c r="N12915" t="s">
        <v>4964</v>
      </c>
      <c r="P12915" t="s">
        <v>23</v>
      </c>
      <c r="Q12915" t="s">
        <v>62</v>
      </c>
      <c r="R12915" t="s">
        <v>101</v>
      </c>
      <c r="S12915">
        <v>0</v>
      </c>
      <c r="T12915" t="s">
        <v>4969</v>
      </c>
      <c r="U12915">
        <v>0</v>
      </c>
      <c r="V12915">
        <v>0</v>
      </c>
    </row>
    <row r="12916" spans="1:22" x14ac:dyDescent="0.25">
      <c r="A12916" t="s">
        <v>23</v>
      </c>
      <c r="B12916">
        <v>99</v>
      </c>
      <c r="C12916">
        <v>11020</v>
      </c>
      <c r="D12916">
        <v>498</v>
      </c>
      <c r="E12916" t="s">
        <v>4968</v>
      </c>
      <c r="F12916">
        <v>27.5</v>
      </c>
      <c r="G12916">
        <v>20180101</v>
      </c>
      <c r="H12916">
        <v>99999999</v>
      </c>
      <c r="I12916" t="s">
        <v>25</v>
      </c>
      <c r="J12916" t="s">
        <v>4131</v>
      </c>
      <c r="K12916" t="s">
        <v>4961</v>
      </c>
      <c r="L12916" t="s">
        <v>4962</v>
      </c>
      <c r="M12916" t="s">
        <v>2047</v>
      </c>
      <c r="N12916" t="s">
        <v>4964</v>
      </c>
      <c r="P12916" t="s">
        <v>23</v>
      </c>
      <c r="Q12916" t="s">
        <v>62</v>
      </c>
      <c r="R12916" t="s">
        <v>101</v>
      </c>
      <c r="S12916">
        <v>0</v>
      </c>
      <c r="T12916" t="s">
        <v>4969</v>
      </c>
      <c r="U12916">
        <v>0</v>
      </c>
      <c r="V12916">
        <v>0</v>
      </c>
    </row>
    <row r="12917" spans="1:22" x14ac:dyDescent="0.25">
      <c r="A12917" t="s">
        <v>23</v>
      </c>
      <c r="B12917">
        <v>99</v>
      </c>
      <c r="C12917">
        <v>11060</v>
      </c>
      <c r="D12917">
        <v>498</v>
      </c>
      <c r="E12917" t="s">
        <v>4968</v>
      </c>
      <c r="F12917">
        <v>27.5</v>
      </c>
      <c r="G12917">
        <v>20180101</v>
      </c>
      <c r="H12917">
        <v>99999999</v>
      </c>
      <c r="I12917" t="s">
        <v>25</v>
      </c>
      <c r="J12917" t="s">
        <v>4131</v>
      </c>
      <c r="K12917" t="s">
        <v>4961</v>
      </c>
      <c r="L12917" t="s">
        <v>4962</v>
      </c>
      <c r="M12917" t="s">
        <v>2047</v>
      </c>
      <c r="N12917" t="s">
        <v>4964</v>
      </c>
      <c r="P12917" t="s">
        <v>23</v>
      </c>
      <c r="Q12917" t="s">
        <v>62</v>
      </c>
      <c r="R12917" t="s">
        <v>101</v>
      </c>
      <c r="S12917">
        <v>0</v>
      </c>
      <c r="T12917" t="s">
        <v>4969</v>
      </c>
      <c r="U12917">
        <v>0</v>
      </c>
      <c r="V12917">
        <v>0</v>
      </c>
    </row>
    <row r="12918" spans="1:22" x14ac:dyDescent="0.25">
      <c r="A12918" t="s">
        <v>23</v>
      </c>
      <c r="B12918">
        <v>99</v>
      </c>
      <c r="C12918">
        <v>11010</v>
      </c>
      <c r="D12918">
        <v>499</v>
      </c>
      <c r="E12918" t="s">
        <v>4970</v>
      </c>
      <c r="F12918">
        <v>27.5</v>
      </c>
      <c r="G12918">
        <v>20180101</v>
      </c>
      <c r="H12918">
        <v>99999999</v>
      </c>
      <c r="I12918" t="s">
        <v>25</v>
      </c>
      <c r="J12918" t="s">
        <v>4131</v>
      </c>
      <c r="K12918" t="s">
        <v>4961</v>
      </c>
      <c r="L12918" t="s">
        <v>4971</v>
      </c>
      <c r="M12918" t="s">
        <v>2047</v>
      </c>
      <c r="N12918" t="s">
        <v>4972</v>
      </c>
      <c r="P12918" t="s">
        <v>23</v>
      </c>
      <c r="Q12918" t="s">
        <v>62</v>
      </c>
      <c r="R12918" t="s">
        <v>101</v>
      </c>
      <c r="S12918">
        <v>0</v>
      </c>
      <c r="T12918" t="s">
        <v>4969</v>
      </c>
      <c r="U12918">
        <v>0</v>
      </c>
      <c r="V12918">
        <v>0</v>
      </c>
    </row>
    <row r="12919" spans="1:22" x14ac:dyDescent="0.25">
      <c r="A12919" t="s">
        <v>23</v>
      </c>
      <c r="B12919">
        <v>99</v>
      </c>
      <c r="C12919">
        <v>11020</v>
      </c>
      <c r="D12919">
        <v>499</v>
      </c>
      <c r="E12919" t="s">
        <v>4970</v>
      </c>
      <c r="F12919">
        <v>27.5</v>
      </c>
      <c r="G12919">
        <v>20180101</v>
      </c>
      <c r="H12919">
        <v>99999999</v>
      </c>
      <c r="I12919" t="s">
        <v>25</v>
      </c>
      <c r="J12919" t="s">
        <v>4131</v>
      </c>
      <c r="K12919" t="s">
        <v>4961</v>
      </c>
      <c r="L12919" t="s">
        <v>4971</v>
      </c>
      <c r="M12919" t="s">
        <v>2047</v>
      </c>
      <c r="N12919" t="s">
        <v>4972</v>
      </c>
      <c r="P12919" t="s">
        <v>23</v>
      </c>
      <c r="Q12919" t="s">
        <v>62</v>
      </c>
      <c r="R12919" t="s">
        <v>101</v>
      </c>
      <c r="S12919">
        <v>0</v>
      </c>
      <c r="T12919" t="s">
        <v>4969</v>
      </c>
      <c r="U12919">
        <v>0</v>
      </c>
      <c r="V12919">
        <v>0</v>
      </c>
    </row>
    <row r="12920" spans="1:22" x14ac:dyDescent="0.25">
      <c r="A12920" t="s">
        <v>23</v>
      </c>
      <c r="B12920">
        <v>99</v>
      </c>
      <c r="C12920">
        <v>11060</v>
      </c>
      <c r="D12920">
        <v>499</v>
      </c>
      <c r="E12920" t="s">
        <v>4970</v>
      </c>
      <c r="F12920">
        <v>27.5</v>
      </c>
      <c r="G12920">
        <v>20180101</v>
      </c>
      <c r="H12920">
        <v>99999999</v>
      </c>
      <c r="I12920" t="s">
        <v>25</v>
      </c>
      <c r="J12920" t="s">
        <v>4131</v>
      </c>
      <c r="K12920" t="s">
        <v>4961</v>
      </c>
      <c r="L12920" t="s">
        <v>4971</v>
      </c>
      <c r="M12920" t="s">
        <v>2047</v>
      </c>
      <c r="N12920" t="s">
        <v>4972</v>
      </c>
      <c r="P12920" t="s">
        <v>23</v>
      </c>
      <c r="Q12920" t="s">
        <v>62</v>
      </c>
      <c r="R12920" t="s">
        <v>101</v>
      </c>
      <c r="S12920">
        <v>0</v>
      </c>
      <c r="T12920" t="s">
        <v>4969</v>
      </c>
      <c r="U12920">
        <v>0</v>
      </c>
      <c r="V12920">
        <v>0</v>
      </c>
    </row>
    <row r="12921" spans="1:22" x14ac:dyDescent="0.25">
      <c r="A12921" t="s">
        <v>23</v>
      </c>
      <c r="B12921">
        <v>99</v>
      </c>
      <c r="C12921">
        <v>11010</v>
      </c>
      <c r="D12921">
        <v>500</v>
      </c>
      <c r="E12921" t="s">
        <v>4973</v>
      </c>
      <c r="F12921">
        <v>27.5</v>
      </c>
      <c r="G12921">
        <v>20180101</v>
      </c>
      <c r="H12921">
        <v>99999999</v>
      </c>
      <c r="I12921" t="s">
        <v>25</v>
      </c>
      <c r="J12921" t="s">
        <v>4131</v>
      </c>
      <c r="K12921" t="s">
        <v>4961</v>
      </c>
      <c r="L12921" t="s">
        <v>4966</v>
      </c>
      <c r="M12921" t="s">
        <v>2047</v>
      </c>
      <c r="N12921" t="s">
        <v>4967</v>
      </c>
      <c r="P12921" t="s">
        <v>23</v>
      </c>
      <c r="Q12921" t="s">
        <v>62</v>
      </c>
      <c r="R12921" t="s">
        <v>101</v>
      </c>
      <c r="S12921">
        <v>0</v>
      </c>
      <c r="T12921" t="s">
        <v>4969</v>
      </c>
      <c r="U12921">
        <v>0</v>
      </c>
      <c r="V12921">
        <v>0</v>
      </c>
    </row>
    <row r="12922" spans="1:22" x14ac:dyDescent="0.25">
      <c r="A12922" t="s">
        <v>23</v>
      </c>
      <c r="B12922">
        <v>99</v>
      </c>
      <c r="C12922">
        <v>11020</v>
      </c>
      <c r="D12922">
        <v>500</v>
      </c>
      <c r="E12922" t="s">
        <v>4973</v>
      </c>
      <c r="F12922">
        <v>27.5</v>
      </c>
      <c r="G12922">
        <v>20180101</v>
      </c>
      <c r="H12922">
        <v>99999999</v>
      </c>
      <c r="I12922" t="s">
        <v>25</v>
      </c>
      <c r="J12922" t="s">
        <v>4131</v>
      </c>
      <c r="K12922" t="s">
        <v>4961</v>
      </c>
      <c r="L12922" t="s">
        <v>4966</v>
      </c>
      <c r="M12922" t="s">
        <v>2047</v>
      </c>
      <c r="N12922" t="s">
        <v>4967</v>
      </c>
      <c r="P12922" t="s">
        <v>23</v>
      </c>
      <c r="Q12922" t="s">
        <v>62</v>
      </c>
      <c r="R12922" t="s">
        <v>101</v>
      </c>
      <c r="S12922">
        <v>0</v>
      </c>
      <c r="T12922" t="s">
        <v>4969</v>
      </c>
      <c r="U12922">
        <v>0</v>
      </c>
      <c r="V12922">
        <v>0</v>
      </c>
    </row>
    <row r="12923" spans="1:22" x14ac:dyDescent="0.25">
      <c r="A12923" t="s">
        <v>23</v>
      </c>
      <c r="B12923">
        <v>99</v>
      </c>
      <c r="C12923">
        <v>11060</v>
      </c>
      <c r="D12923">
        <v>500</v>
      </c>
      <c r="E12923" t="s">
        <v>4973</v>
      </c>
      <c r="F12923">
        <v>27.5</v>
      </c>
      <c r="G12923">
        <v>20180101</v>
      </c>
      <c r="H12923">
        <v>99999999</v>
      </c>
      <c r="I12923" t="s">
        <v>25</v>
      </c>
      <c r="J12923" t="s">
        <v>4131</v>
      </c>
      <c r="K12923" t="s">
        <v>4961</v>
      </c>
      <c r="L12923" t="s">
        <v>4966</v>
      </c>
      <c r="M12923" t="s">
        <v>2047</v>
      </c>
      <c r="N12923" t="s">
        <v>4967</v>
      </c>
      <c r="P12923" t="s">
        <v>23</v>
      </c>
      <c r="Q12923" t="s">
        <v>62</v>
      </c>
      <c r="R12923" t="s">
        <v>101</v>
      </c>
      <c r="S12923">
        <v>0</v>
      </c>
      <c r="T12923" t="s">
        <v>4969</v>
      </c>
      <c r="U12923">
        <v>0</v>
      </c>
      <c r="V12923">
        <v>0</v>
      </c>
    </row>
    <row r="12924" spans="1:22" x14ac:dyDescent="0.25">
      <c r="A12924" t="s">
        <v>23</v>
      </c>
      <c r="B12924">
        <v>99</v>
      </c>
      <c r="C12924">
        <v>11010</v>
      </c>
      <c r="D12924">
        <v>501</v>
      </c>
      <c r="E12924" t="s">
        <v>4974</v>
      </c>
      <c r="F12924">
        <v>27.5</v>
      </c>
      <c r="G12924">
        <v>20180101</v>
      </c>
      <c r="H12924">
        <v>99999999</v>
      </c>
      <c r="I12924" t="s">
        <v>25</v>
      </c>
      <c r="J12924" t="s">
        <v>4131</v>
      </c>
      <c r="K12924" t="s">
        <v>4961</v>
      </c>
      <c r="L12924" t="s">
        <v>4975</v>
      </c>
      <c r="M12924" t="s">
        <v>2047</v>
      </c>
      <c r="N12924" t="s">
        <v>4976</v>
      </c>
      <c r="P12924" t="s">
        <v>23</v>
      </c>
      <c r="Q12924" t="s">
        <v>62</v>
      </c>
      <c r="R12924" t="s">
        <v>101</v>
      </c>
      <c r="S12924">
        <v>0</v>
      </c>
      <c r="T12924" t="s">
        <v>4969</v>
      </c>
      <c r="U12924">
        <v>0</v>
      </c>
      <c r="V12924">
        <v>0</v>
      </c>
    </row>
    <row r="12925" spans="1:22" x14ac:dyDescent="0.25">
      <c r="A12925" t="s">
        <v>23</v>
      </c>
      <c r="B12925">
        <v>99</v>
      </c>
      <c r="C12925">
        <v>11020</v>
      </c>
      <c r="D12925">
        <v>501</v>
      </c>
      <c r="E12925" t="s">
        <v>4974</v>
      </c>
      <c r="F12925">
        <v>27.5</v>
      </c>
      <c r="G12925">
        <v>20180101</v>
      </c>
      <c r="H12925">
        <v>99999999</v>
      </c>
      <c r="I12925" t="s">
        <v>25</v>
      </c>
      <c r="J12925" t="s">
        <v>4131</v>
      </c>
      <c r="K12925" t="s">
        <v>4961</v>
      </c>
      <c r="L12925" t="s">
        <v>4975</v>
      </c>
      <c r="M12925" t="s">
        <v>2047</v>
      </c>
      <c r="N12925" t="s">
        <v>4976</v>
      </c>
      <c r="P12925" t="s">
        <v>23</v>
      </c>
      <c r="Q12925" t="s">
        <v>62</v>
      </c>
      <c r="R12925" t="s">
        <v>101</v>
      </c>
      <c r="S12925">
        <v>0</v>
      </c>
      <c r="T12925" t="s">
        <v>4969</v>
      </c>
      <c r="U12925">
        <v>0</v>
      </c>
      <c r="V12925">
        <v>0</v>
      </c>
    </row>
    <row r="12926" spans="1:22" x14ac:dyDescent="0.25">
      <c r="A12926" t="s">
        <v>23</v>
      </c>
      <c r="B12926">
        <v>99</v>
      </c>
      <c r="C12926">
        <v>11060</v>
      </c>
      <c r="D12926">
        <v>501</v>
      </c>
      <c r="E12926" t="s">
        <v>4974</v>
      </c>
      <c r="F12926">
        <v>27.5</v>
      </c>
      <c r="G12926">
        <v>20180101</v>
      </c>
      <c r="H12926">
        <v>99999999</v>
      </c>
      <c r="I12926" t="s">
        <v>25</v>
      </c>
      <c r="J12926" t="s">
        <v>4131</v>
      </c>
      <c r="K12926" t="s">
        <v>4961</v>
      </c>
      <c r="L12926" t="s">
        <v>4975</v>
      </c>
      <c r="M12926" t="s">
        <v>2047</v>
      </c>
      <c r="N12926" t="s">
        <v>4976</v>
      </c>
      <c r="P12926" t="s">
        <v>23</v>
      </c>
      <c r="Q12926" t="s">
        <v>62</v>
      </c>
      <c r="R12926" t="s">
        <v>101</v>
      </c>
      <c r="S12926">
        <v>0</v>
      </c>
      <c r="T12926" t="s">
        <v>4969</v>
      </c>
      <c r="U12926">
        <v>0</v>
      </c>
      <c r="V12926">
        <v>0</v>
      </c>
    </row>
    <row r="12927" spans="1:22" x14ac:dyDescent="0.25">
      <c r="A12927" t="s">
        <v>23</v>
      </c>
      <c r="B12927">
        <v>99</v>
      </c>
      <c r="C12927">
        <v>11010</v>
      </c>
      <c r="D12927">
        <v>502</v>
      </c>
      <c r="E12927" t="s">
        <v>4985</v>
      </c>
      <c r="F12927">
        <v>30</v>
      </c>
      <c r="G12927">
        <v>20180101</v>
      </c>
      <c r="H12927">
        <v>99999999</v>
      </c>
      <c r="I12927" t="s">
        <v>25</v>
      </c>
      <c r="J12927" t="s">
        <v>4131</v>
      </c>
      <c r="K12927" t="s">
        <v>4986</v>
      </c>
      <c r="L12927" t="s">
        <v>4987</v>
      </c>
      <c r="M12927" t="s">
        <v>42</v>
      </c>
      <c r="N12927" t="s">
        <v>4988</v>
      </c>
      <c r="P12927" t="s">
        <v>23</v>
      </c>
      <c r="Q12927" t="s">
        <v>62</v>
      </c>
      <c r="R12927" t="s">
        <v>101</v>
      </c>
      <c r="S12927">
        <v>0</v>
      </c>
      <c r="T12927" t="s">
        <v>139</v>
      </c>
      <c r="U12927">
        <v>0</v>
      </c>
      <c r="V12927">
        <v>0</v>
      </c>
    </row>
    <row r="12928" spans="1:22" x14ac:dyDescent="0.25">
      <c r="A12928" t="s">
        <v>23</v>
      </c>
      <c r="B12928">
        <v>99</v>
      </c>
      <c r="C12928">
        <v>11020</v>
      </c>
      <c r="D12928">
        <v>502</v>
      </c>
      <c r="E12928" t="s">
        <v>4985</v>
      </c>
      <c r="F12928">
        <v>30</v>
      </c>
      <c r="G12928">
        <v>20180101</v>
      </c>
      <c r="H12928">
        <v>99999999</v>
      </c>
      <c r="I12928" t="s">
        <v>25</v>
      </c>
      <c r="J12928" t="s">
        <v>4131</v>
      </c>
      <c r="K12928" t="s">
        <v>4986</v>
      </c>
      <c r="L12928" t="s">
        <v>4987</v>
      </c>
      <c r="M12928" t="s">
        <v>42</v>
      </c>
      <c r="N12928" t="s">
        <v>4988</v>
      </c>
      <c r="P12928" t="s">
        <v>23</v>
      </c>
      <c r="Q12928" t="s">
        <v>62</v>
      </c>
      <c r="R12928" t="s">
        <v>101</v>
      </c>
      <c r="S12928">
        <v>0</v>
      </c>
      <c r="T12928" t="s">
        <v>139</v>
      </c>
      <c r="U12928">
        <v>0</v>
      </c>
      <c r="V12928">
        <v>0</v>
      </c>
    </row>
    <row r="12929" spans="1:22" x14ac:dyDescent="0.25">
      <c r="A12929" t="s">
        <v>23</v>
      </c>
      <c r="B12929">
        <v>99</v>
      </c>
      <c r="C12929">
        <v>11060</v>
      </c>
      <c r="D12929">
        <v>502</v>
      </c>
      <c r="E12929" t="s">
        <v>4985</v>
      </c>
      <c r="F12929">
        <v>30</v>
      </c>
      <c r="G12929">
        <v>20180101</v>
      </c>
      <c r="H12929">
        <v>99999999</v>
      </c>
      <c r="I12929" t="s">
        <v>25</v>
      </c>
      <c r="J12929" t="s">
        <v>4131</v>
      </c>
      <c r="K12929" t="s">
        <v>4986</v>
      </c>
      <c r="L12929" t="s">
        <v>4987</v>
      </c>
      <c r="M12929" t="s">
        <v>42</v>
      </c>
      <c r="N12929" t="s">
        <v>4988</v>
      </c>
      <c r="P12929" t="s">
        <v>23</v>
      </c>
      <c r="Q12929" t="s">
        <v>62</v>
      </c>
      <c r="R12929" t="s">
        <v>101</v>
      </c>
      <c r="S12929">
        <v>0</v>
      </c>
      <c r="T12929" t="s">
        <v>139</v>
      </c>
      <c r="U12929">
        <v>0</v>
      </c>
      <c r="V12929">
        <v>0</v>
      </c>
    </row>
    <row r="12930" spans="1:22" x14ac:dyDescent="0.25">
      <c r="A12930" t="s">
        <v>23</v>
      </c>
      <c r="B12930">
        <v>99</v>
      </c>
      <c r="C12930">
        <v>11010</v>
      </c>
      <c r="D12930">
        <v>503</v>
      </c>
      <c r="E12930" t="s">
        <v>4989</v>
      </c>
      <c r="F12930">
        <v>30</v>
      </c>
      <c r="G12930">
        <v>20180101</v>
      </c>
      <c r="H12930">
        <v>99999999</v>
      </c>
      <c r="I12930" t="s">
        <v>25</v>
      </c>
      <c r="J12930" t="s">
        <v>4131</v>
      </c>
      <c r="K12930" t="s">
        <v>4986</v>
      </c>
      <c r="L12930" t="s">
        <v>4990</v>
      </c>
      <c r="M12930" t="s">
        <v>42</v>
      </c>
      <c r="N12930" t="s">
        <v>4991</v>
      </c>
      <c r="P12930" t="s">
        <v>23</v>
      </c>
      <c r="Q12930" t="s">
        <v>62</v>
      </c>
      <c r="R12930" t="s">
        <v>101</v>
      </c>
      <c r="S12930">
        <v>0</v>
      </c>
      <c r="T12930" t="s">
        <v>139</v>
      </c>
      <c r="U12930">
        <v>0</v>
      </c>
      <c r="V12930">
        <v>0</v>
      </c>
    </row>
    <row r="12931" spans="1:22" x14ac:dyDescent="0.25">
      <c r="A12931" t="s">
        <v>23</v>
      </c>
      <c r="B12931">
        <v>99</v>
      </c>
      <c r="C12931">
        <v>11020</v>
      </c>
      <c r="D12931">
        <v>503</v>
      </c>
      <c r="E12931" t="s">
        <v>4989</v>
      </c>
      <c r="F12931">
        <v>30</v>
      </c>
      <c r="G12931">
        <v>20180101</v>
      </c>
      <c r="H12931">
        <v>99999999</v>
      </c>
      <c r="I12931" t="s">
        <v>25</v>
      </c>
      <c r="J12931" t="s">
        <v>4131</v>
      </c>
      <c r="K12931" t="s">
        <v>4986</v>
      </c>
      <c r="L12931" t="s">
        <v>4990</v>
      </c>
      <c r="M12931" t="s">
        <v>42</v>
      </c>
      <c r="N12931" t="s">
        <v>4991</v>
      </c>
      <c r="P12931" t="s">
        <v>23</v>
      </c>
      <c r="Q12931" t="s">
        <v>62</v>
      </c>
      <c r="R12931" t="s">
        <v>101</v>
      </c>
      <c r="S12931">
        <v>0</v>
      </c>
      <c r="T12931" t="s">
        <v>139</v>
      </c>
      <c r="U12931">
        <v>0</v>
      </c>
      <c r="V12931">
        <v>0</v>
      </c>
    </row>
    <row r="12932" spans="1:22" x14ac:dyDescent="0.25">
      <c r="A12932" t="s">
        <v>23</v>
      </c>
      <c r="B12932">
        <v>99</v>
      </c>
      <c r="C12932">
        <v>11060</v>
      </c>
      <c r="D12932">
        <v>503</v>
      </c>
      <c r="E12932" t="s">
        <v>4989</v>
      </c>
      <c r="F12932">
        <v>30</v>
      </c>
      <c r="G12932">
        <v>20180101</v>
      </c>
      <c r="H12932">
        <v>99999999</v>
      </c>
      <c r="I12932" t="s">
        <v>25</v>
      </c>
      <c r="J12932" t="s">
        <v>4131</v>
      </c>
      <c r="K12932" t="s">
        <v>4986</v>
      </c>
      <c r="L12932" t="s">
        <v>4990</v>
      </c>
      <c r="M12932" t="s">
        <v>42</v>
      </c>
      <c r="N12932" t="s">
        <v>4991</v>
      </c>
      <c r="P12932" t="s">
        <v>23</v>
      </c>
      <c r="Q12932" t="s">
        <v>62</v>
      </c>
      <c r="R12932" t="s">
        <v>101</v>
      </c>
      <c r="S12932">
        <v>0</v>
      </c>
      <c r="T12932" t="s">
        <v>139</v>
      </c>
      <c r="U12932">
        <v>0</v>
      </c>
      <c r="V12932">
        <v>0</v>
      </c>
    </row>
    <row r="12933" spans="1:22" x14ac:dyDescent="0.25">
      <c r="A12933" t="s">
        <v>23</v>
      </c>
      <c r="B12933">
        <v>99</v>
      </c>
      <c r="C12933">
        <v>11010</v>
      </c>
      <c r="D12933">
        <v>504</v>
      </c>
      <c r="E12933" t="s">
        <v>4992</v>
      </c>
      <c r="F12933">
        <v>30</v>
      </c>
      <c r="G12933">
        <v>20180101</v>
      </c>
      <c r="H12933">
        <v>99999999</v>
      </c>
      <c r="I12933" t="s">
        <v>25</v>
      </c>
      <c r="J12933" t="s">
        <v>4131</v>
      </c>
      <c r="K12933" t="s">
        <v>4986</v>
      </c>
      <c r="L12933" t="s">
        <v>4993</v>
      </c>
      <c r="M12933" t="s">
        <v>42</v>
      </c>
      <c r="N12933" t="s">
        <v>4994</v>
      </c>
      <c r="P12933" t="s">
        <v>23</v>
      </c>
      <c r="Q12933" t="s">
        <v>62</v>
      </c>
      <c r="R12933" t="s">
        <v>101</v>
      </c>
      <c r="S12933">
        <v>0</v>
      </c>
      <c r="T12933" t="s">
        <v>139</v>
      </c>
      <c r="U12933">
        <v>0</v>
      </c>
      <c r="V12933">
        <v>0</v>
      </c>
    </row>
    <row r="12934" spans="1:22" x14ac:dyDescent="0.25">
      <c r="A12934" t="s">
        <v>23</v>
      </c>
      <c r="B12934">
        <v>99</v>
      </c>
      <c r="C12934">
        <v>11020</v>
      </c>
      <c r="D12934">
        <v>504</v>
      </c>
      <c r="E12934" t="s">
        <v>4992</v>
      </c>
      <c r="F12934">
        <v>30</v>
      </c>
      <c r="G12934">
        <v>20180101</v>
      </c>
      <c r="H12934">
        <v>99999999</v>
      </c>
      <c r="I12934" t="s">
        <v>25</v>
      </c>
      <c r="J12934" t="s">
        <v>4131</v>
      </c>
      <c r="K12934" t="s">
        <v>4986</v>
      </c>
      <c r="L12934" t="s">
        <v>4993</v>
      </c>
      <c r="M12934" t="s">
        <v>42</v>
      </c>
      <c r="N12934" t="s">
        <v>4994</v>
      </c>
      <c r="P12934" t="s">
        <v>23</v>
      </c>
      <c r="Q12934" t="s">
        <v>62</v>
      </c>
      <c r="R12934" t="s">
        <v>101</v>
      </c>
      <c r="S12934">
        <v>0</v>
      </c>
      <c r="T12934" t="s">
        <v>139</v>
      </c>
      <c r="U12934">
        <v>0</v>
      </c>
      <c r="V12934">
        <v>0</v>
      </c>
    </row>
    <row r="12935" spans="1:22" x14ac:dyDescent="0.25">
      <c r="A12935" t="s">
        <v>23</v>
      </c>
      <c r="B12935">
        <v>99</v>
      </c>
      <c r="C12935">
        <v>11060</v>
      </c>
      <c r="D12935">
        <v>504</v>
      </c>
      <c r="E12935" t="s">
        <v>4992</v>
      </c>
      <c r="F12935">
        <v>30</v>
      </c>
      <c r="G12935">
        <v>20180101</v>
      </c>
      <c r="H12935">
        <v>99999999</v>
      </c>
      <c r="I12935" t="s">
        <v>25</v>
      </c>
      <c r="J12935" t="s">
        <v>4131</v>
      </c>
      <c r="K12935" t="s">
        <v>4986</v>
      </c>
      <c r="L12935" t="s">
        <v>4993</v>
      </c>
      <c r="M12935" t="s">
        <v>42</v>
      </c>
      <c r="N12935" t="s">
        <v>4994</v>
      </c>
      <c r="P12935" t="s">
        <v>23</v>
      </c>
      <c r="Q12935" t="s">
        <v>62</v>
      </c>
      <c r="R12935" t="s">
        <v>101</v>
      </c>
      <c r="S12935">
        <v>0</v>
      </c>
      <c r="T12935" t="s">
        <v>139</v>
      </c>
      <c r="U12935">
        <v>0</v>
      </c>
      <c r="V12935">
        <v>0</v>
      </c>
    </row>
    <row r="12936" spans="1:22" x14ac:dyDescent="0.25">
      <c r="A12936" t="s">
        <v>23</v>
      </c>
      <c r="B12936">
        <v>99</v>
      </c>
      <c r="C12936">
        <v>11010</v>
      </c>
      <c r="D12936">
        <v>505</v>
      </c>
      <c r="E12936" t="s">
        <v>4995</v>
      </c>
      <c r="F12936">
        <v>30</v>
      </c>
      <c r="G12936">
        <v>20180101</v>
      </c>
      <c r="H12936">
        <v>99999999</v>
      </c>
      <c r="I12936" t="s">
        <v>25</v>
      </c>
      <c r="J12936" t="s">
        <v>4131</v>
      </c>
      <c r="K12936" t="s">
        <v>4986</v>
      </c>
      <c r="L12936" t="s">
        <v>4996</v>
      </c>
      <c r="M12936" t="s">
        <v>42</v>
      </c>
      <c r="N12936" t="s">
        <v>4997</v>
      </c>
      <c r="P12936" t="s">
        <v>23</v>
      </c>
      <c r="Q12936" t="s">
        <v>62</v>
      </c>
      <c r="R12936" t="s">
        <v>101</v>
      </c>
      <c r="S12936">
        <v>0</v>
      </c>
      <c r="T12936" t="s">
        <v>139</v>
      </c>
      <c r="U12936">
        <v>0</v>
      </c>
      <c r="V12936">
        <v>0</v>
      </c>
    </row>
    <row r="12937" spans="1:22" x14ac:dyDescent="0.25">
      <c r="A12937" t="s">
        <v>23</v>
      </c>
      <c r="B12937">
        <v>99</v>
      </c>
      <c r="C12937">
        <v>11020</v>
      </c>
      <c r="D12937">
        <v>505</v>
      </c>
      <c r="E12937" t="s">
        <v>4995</v>
      </c>
      <c r="F12937">
        <v>30</v>
      </c>
      <c r="G12937">
        <v>20180101</v>
      </c>
      <c r="H12937">
        <v>99999999</v>
      </c>
      <c r="I12937" t="s">
        <v>25</v>
      </c>
      <c r="J12937" t="s">
        <v>4131</v>
      </c>
      <c r="K12937" t="s">
        <v>4986</v>
      </c>
      <c r="L12937" t="s">
        <v>4996</v>
      </c>
      <c r="M12937" t="s">
        <v>42</v>
      </c>
      <c r="N12937" t="s">
        <v>4997</v>
      </c>
      <c r="P12937" t="s">
        <v>23</v>
      </c>
      <c r="Q12937" t="s">
        <v>62</v>
      </c>
      <c r="R12937" t="s">
        <v>101</v>
      </c>
      <c r="S12937">
        <v>0</v>
      </c>
      <c r="T12937" t="s">
        <v>139</v>
      </c>
      <c r="U12937">
        <v>0</v>
      </c>
      <c r="V12937">
        <v>0</v>
      </c>
    </row>
    <row r="12938" spans="1:22" x14ac:dyDescent="0.25">
      <c r="A12938" t="s">
        <v>23</v>
      </c>
      <c r="B12938">
        <v>99</v>
      </c>
      <c r="C12938">
        <v>11060</v>
      </c>
      <c r="D12938">
        <v>505</v>
      </c>
      <c r="E12938" t="s">
        <v>4995</v>
      </c>
      <c r="F12938">
        <v>30</v>
      </c>
      <c r="G12938">
        <v>20180101</v>
      </c>
      <c r="H12938">
        <v>99999999</v>
      </c>
      <c r="I12938" t="s">
        <v>25</v>
      </c>
      <c r="J12938" t="s">
        <v>4131</v>
      </c>
      <c r="K12938" t="s">
        <v>4986</v>
      </c>
      <c r="L12938" t="s">
        <v>4996</v>
      </c>
      <c r="M12938" t="s">
        <v>42</v>
      </c>
      <c r="N12938" t="s">
        <v>4997</v>
      </c>
      <c r="P12938" t="s">
        <v>23</v>
      </c>
      <c r="Q12938" t="s">
        <v>62</v>
      </c>
      <c r="R12938" t="s">
        <v>101</v>
      </c>
      <c r="S12938">
        <v>0</v>
      </c>
      <c r="T12938" t="s">
        <v>139</v>
      </c>
      <c r="U12938">
        <v>0</v>
      </c>
      <c r="V12938">
        <v>0</v>
      </c>
    </row>
    <row r="12939" spans="1:22" x14ac:dyDescent="0.25">
      <c r="A12939" t="s">
        <v>23</v>
      </c>
      <c r="B12939">
        <v>99</v>
      </c>
      <c r="C12939">
        <v>11010</v>
      </c>
      <c r="D12939">
        <v>603</v>
      </c>
      <c r="E12939" t="s">
        <v>145</v>
      </c>
      <c r="F12939">
        <v>15</v>
      </c>
      <c r="G12939">
        <v>20180101</v>
      </c>
      <c r="H12939">
        <v>99999999</v>
      </c>
      <c r="I12939" t="s">
        <v>64</v>
      </c>
      <c r="J12939" t="s">
        <v>131</v>
      </c>
      <c r="K12939" t="s">
        <v>132</v>
      </c>
      <c r="L12939" t="s">
        <v>133</v>
      </c>
      <c r="M12939" t="s">
        <v>146</v>
      </c>
      <c r="N12939" t="s">
        <v>135</v>
      </c>
      <c r="O12939">
        <v>7003</v>
      </c>
      <c r="P12939" t="s">
        <v>23</v>
      </c>
      <c r="Q12939" t="s">
        <v>123</v>
      </c>
      <c r="R12939" t="s">
        <v>101</v>
      </c>
      <c r="S12939">
        <v>31.7</v>
      </c>
      <c r="T12939" t="s">
        <v>170</v>
      </c>
      <c r="U12939">
        <v>0</v>
      </c>
      <c r="V12939">
        <v>0</v>
      </c>
    </row>
    <row r="12940" spans="1:22" x14ac:dyDescent="0.25">
      <c r="A12940" t="s">
        <v>23</v>
      </c>
      <c r="B12940">
        <v>99</v>
      </c>
      <c r="C12940">
        <v>11020</v>
      </c>
      <c r="D12940">
        <v>603</v>
      </c>
      <c r="E12940" t="s">
        <v>145</v>
      </c>
      <c r="F12940">
        <v>15</v>
      </c>
      <c r="G12940">
        <v>20180101</v>
      </c>
      <c r="H12940">
        <v>99999999</v>
      </c>
      <c r="I12940" t="s">
        <v>64</v>
      </c>
      <c r="J12940" t="s">
        <v>131</v>
      </c>
      <c r="K12940" t="s">
        <v>132</v>
      </c>
      <c r="L12940" t="s">
        <v>133</v>
      </c>
      <c r="M12940" t="s">
        <v>146</v>
      </c>
      <c r="N12940" t="s">
        <v>135</v>
      </c>
      <c r="O12940">
        <v>7003</v>
      </c>
      <c r="P12940" t="s">
        <v>23</v>
      </c>
      <c r="Q12940" t="s">
        <v>123</v>
      </c>
      <c r="R12940" t="s">
        <v>101</v>
      </c>
      <c r="S12940">
        <v>31.7</v>
      </c>
      <c r="T12940" t="s">
        <v>170</v>
      </c>
      <c r="U12940">
        <v>0</v>
      </c>
      <c r="V12940">
        <v>0</v>
      </c>
    </row>
    <row r="12941" spans="1:22" x14ac:dyDescent="0.25">
      <c r="A12941" t="s">
        <v>23</v>
      </c>
      <c r="B12941">
        <v>99</v>
      </c>
      <c r="C12941">
        <v>11060</v>
      </c>
      <c r="D12941">
        <v>603</v>
      </c>
      <c r="E12941" t="s">
        <v>145</v>
      </c>
      <c r="F12941">
        <v>15</v>
      </c>
      <c r="G12941">
        <v>20180101</v>
      </c>
      <c r="H12941">
        <v>99999999</v>
      </c>
      <c r="I12941" t="s">
        <v>64</v>
      </c>
      <c r="J12941" t="s">
        <v>131</v>
      </c>
      <c r="K12941" t="s">
        <v>132</v>
      </c>
      <c r="L12941" t="s">
        <v>133</v>
      </c>
      <c r="M12941" t="s">
        <v>146</v>
      </c>
      <c r="N12941" t="s">
        <v>135</v>
      </c>
      <c r="O12941">
        <v>7003</v>
      </c>
      <c r="P12941" t="s">
        <v>23</v>
      </c>
      <c r="Q12941" t="s">
        <v>123</v>
      </c>
      <c r="R12941" t="s">
        <v>101</v>
      </c>
      <c r="S12941">
        <v>31.7</v>
      </c>
      <c r="T12941" t="s">
        <v>170</v>
      </c>
      <c r="U12941">
        <v>0</v>
      </c>
      <c r="V12941">
        <v>0</v>
      </c>
    </row>
    <row r="12942" spans="1:22" x14ac:dyDescent="0.25">
      <c r="A12942" t="s">
        <v>23</v>
      </c>
      <c r="B12942">
        <v>99</v>
      </c>
      <c r="C12942">
        <v>11010</v>
      </c>
      <c r="D12942">
        <v>606</v>
      </c>
      <c r="E12942" t="s">
        <v>130</v>
      </c>
      <c r="F12942">
        <v>10</v>
      </c>
      <c r="G12942">
        <v>20180101</v>
      </c>
      <c r="H12942">
        <v>99999999</v>
      </c>
      <c r="I12942" t="s">
        <v>64</v>
      </c>
      <c r="J12942" t="s">
        <v>131</v>
      </c>
      <c r="K12942" t="s">
        <v>132</v>
      </c>
      <c r="L12942" t="s">
        <v>133</v>
      </c>
      <c r="M12942" t="s">
        <v>134</v>
      </c>
      <c r="N12942" t="s">
        <v>147</v>
      </c>
      <c r="O12942" t="s">
        <v>134</v>
      </c>
      <c r="P12942" t="s">
        <v>23</v>
      </c>
      <c r="Q12942" t="s">
        <v>123</v>
      </c>
      <c r="R12942" t="s">
        <v>101</v>
      </c>
      <c r="S12942">
        <v>47.55</v>
      </c>
      <c r="T12942" t="s">
        <v>136</v>
      </c>
      <c r="U12942">
        <v>0</v>
      </c>
      <c r="V12942">
        <v>0</v>
      </c>
    </row>
    <row r="12943" spans="1:22" x14ac:dyDescent="0.25">
      <c r="A12943" t="s">
        <v>23</v>
      </c>
      <c r="B12943">
        <v>99</v>
      </c>
      <c r="C12943">
        <v>11020</v>
      </c>
      <c r="D12943">
        <v>606</v>
      </c>
      <c r="E12943" t="s">
        <v>130</v>
      </c>
      <c r="F12943">
        <v>10</v>
      </c>
      <c r="G12943">
        <v>20180101</v>
      </c>
      <c r="H12943">
        <v>99999999</v>
      </c>
      <c r="I12943" t="s">
        <v>64</v>
      </c>
      <c r="J12943" t="s">
        <v>131</v>
      </c>
      <c r="K12943" t="s">
        <v>132</v>
      </c>
      <c r="L12943" t="s">
        <v>133</v>
      </c>
      <c r="M12943" t="s">
        <v>134</v>
      </c>
      <c r="N12943" t="s">
        <v>147</v>
      </c>
      <c r="O12943" t="s">
        <v>134</v>
      </c>
      <c r="P12943" t="s">
        <v>23</v>
      </c>
      <c r="Q12943" t="s">
        <v>123</v>
      </c>
      <c r="R12943" t="s">
        <v>101</v>
      </c>
      <c r="S12943">
        <v>47.55</v>
      </c>
      <c r="T12943" t="s">
        <v>136</v>
      </c>
      <c r="U12943">
        <v>0</v>
      </c>
      <c r="V12943">
        <v>0</v>
      </c>
    </row>
    <row r="12944" spans="1:22" x14ac:dyDescent="0.25">
      <c r="A12944" t="s">
        <v>23</v>
      </c>
      <c r="B12944">
        <v>99</v>
      </c>
      <c r="C12944">
        <v>11060</v>
      </c>
      <c r="D12944">
        <v>606</v>
      </c>
      <c r="E12944" t="s">
        <v>130</v>
      </c>
      <c r="F12944">
        <v>10</v>
      </c>
      <c r="G12944">
        <v>20180101</v>
      </c>
      <c r="H12944">
        <v>99999999</v>
      </c>
      <c r="I12944" t="s">
        <v>64</v>
      </c>
      <c r="J12944" t="s">
        <v>131</v>
      </c>
      <c r="K12944" t="s">
        <v>132</v>
      </c>
      <c r="L12944" t="s">
        <v>133</v>
      </c>
      <c r="M12944" t="s">
        <v>134</v>
      </c>
      <c r="N12944" t="s">
        <v>147</v>
      </c>
      <c r="O12944" t="s">
        <v>134</v>
      </c>
      <c r="P12944" t="s">
        <v>23</v>
      </c>
      <c r="Q12944" t="s">
        <v>123</v>
      </c>
      <c r="R12944" t="s">
        <v>101</v>
      </c>
      <c r="S12944">
        <v>47.55</v>
      </c>
      <c r="T12944" t="s">
        <v>136</v>
      </c>
      <c r="U12944">
        <v>0</v>
      </c>
      <c r="V12944">
        <v>0</v>
      </c>
    </row>
    <row r="12945" spans="1:22" x14ac:dyDescent="0.25">
      <c r="A12945" t="s">
        <v>23</v>
      </c>
      <c r="B12945">
        <v>99</v>
      </c>
      <c r="C12945">
        <v>11010</v>
      </c>
      <c r="D12945">
        <v>612</v>
      </c>
      <c r="E12945" t="s">
        <v>6100</v>
      </c>
      <c r="F12945">
        <v>45</v>
      </c>
      <c r="G12945">
        <v>20180101</v>
      </c>
      <c r="H12945">
        <v>99999999</v>
      </c>
      <c r="I12945" t="s">
        <v>64</v>
      </c>
      <c r="J12945" t="s">
        <v>118</v>
      </c>
      <c r="K12945" t="s">
        <v>119</v>
      </c>
      <c r="L12945" t="s">
        <v>119</v>
      </c>
      <c r="M12945" t="s">
        <v>42</v>
      </c>
      <c r="N12945" t="s">
        <v>6101</v>
      </c>
      <c r="P12945" t="s">
        <v>23</v>
      </c>
      <c r="Q12945" t="s">
        <v>123</v>
      </c>
      <c r="R12945" t="s">
        <v>101</v>
      </c>
      <c r="S12945">
        <v>211.64</v>
      </c>
      <c r="T12945" t="s">
        <v>139</v>
      </c>
      <c r="U12945">
        <v>0</v>
      </c>
      <c r="V12945">
        <v>0</v>
      </c>
    </row>
    <row r="12946" spans="1:22" x14ac:dyDescent="0.25">
      <c r="A12946" t="s">
        <v>23</v>
      </c>
      <c r="B12946">
        <v>99</v>
      </c>
      <c r="C12946">
        <v>11020</v>
      </c>
      <c r="D12946">
        <v>612</v>
      </c>
      <c r="E12946" t="s">
        <v>6100</v>
      </c>
      <c r="F12946">
        <v>45</v>
      </c>
      <c r="G12946">
        <v>20180101</v>
      </c>
      <c r="H12946">
        <v>99999999</v>
      </c>
      <c r="I12946" t="s">
        <v>64</v>
      </c>
      <c r="J12946" t="s">
        <v>118</v>
      </c>
      <c r="K12946" t="s">
        <v>119</v>
      </c>
      <c r="L12946" t="s">
        <v>119</v>
      </c>
      <c r="M12946" t="s">
        <v>42</v>
      </c>
      <c r="N12946" t="s">
        <v>6101</v>
      </c>
      <c r="P12946" t="s">
        <v>23</v>
      </c>
      <c r="Q12946" t="s">
        <v>123</v>
      </c>
      <c r="R12946" t="s">
        <v>101</v>
      </c>
      <c r="S12946">
        <v>211.64</v>
      </c>
      <c r="T12946" t="s">
        <v>139</v>
      </c>
      <c r="U12946">
        <v>0</v>
      </c>
      <c r="V12946">
        <v>0</v>
      </c>
    </row>
    <row r="12947" spans="1:22" x14ac:dyDescent="0.25">
      <c r="A12947" t="s">
        <v>23</v>
      </c>
      <c r="B12947">
        <v>99</v>
      </c>
      <c r="C12947">
        <v>11060</v>
      </c>
      <c r="D12947">
        <v>612</v>
      </c>
      <c r="E12947" t="s">
        <v>6100</v>
      </c>
      <c r="F12947">
        <v>45</v>
      </c>
      <c r="G12947">
        <v>20180101</v>
      </c>
      <c r="H12947">
        <v>99999999</v>
      </c>
      <c r="I12947" t="s">
        <v>64</v>
      </c>
      <c r="J12947" t="s">
        <v>118</v>
      </c>
      <c r="K12947" t="s">
        <v>119</v>
      </c>
      <c r="L12947" t="s">
        <v>119</v>
      </c>
      <c r="M12947" t="s">
        <v>42</v>
      </c>
      <c r="N12947" t="s">
        <v>6101</v>
      </c>
      <c r="P12947" t="s">
        <v>23</v>
      </c>
      <c r="Q12947" t="s">
        <v>123</v>
      </c>
      <c r="R12947" t="s">
        <v>101</v>
      </c>
      <c r="S12947">
        <v>211.64</v>
      </c>
      <c r="T12947" t="s">
        <v>139</v>
      </c>
      <c r="U12947">
        <v>0</v>
      </c>
      <c r="V12947">
        <v>0</v>
      </c>
    </row>
    <row r="12948" spans="1:22" x14ac:dyDescent="0.25">
      <c r="A12948" t="s">
        <v>23</v>
      </c>
      <c r="B12948">
        <v>99</v>
      </c>
      <c r="C12948">
        <v>11010</v>
      </c>
      <c r="D12948">
        <v>614</v>
      </c>
      <c r="E12948" t="s">
        <v>13751</v>
      </c>
      <c r="F12948">
        <v>25</v>
      </c>
      <c r="G12948">
        <v>20180101</v>
      </c>
      <c r="H12948">
        <v>99999999</v>
      </c>
      <c r="I12948" t="s">
        <v>64</v>
      </c>
      <c r="J12948" t="s">
        <v>118</v>
      </c>
      <c r="K12948" t="s">
        <v>119</v>
      </c>
      <c r="L12948" t="s">
        <v>119</v>
      </c>
      <c r="M12948" t="s">
        <v>142</v>
      </c>
      <c r="N12948" t="s">
        <v>6101</v>
      </c>
      <c r="P12948" t="s">
        <v>23</v>
      </c>
      <c r="Q12948" t="s">
        <v>123</v>
      </c>
      <c r="R12948" t="s">
        <v>101</v>
      </c>
      <c r="S12948">
        <v>31.97</v>
      </c>
      <c r="T12948" t="s">
        <v>144</v>
      </c>
      <c r="U12948">
        <v>0</v>
      </c>
      <c r="V12948">
        <v>0</v>
      </c>
    </row>
    <row r="12949" spans="1:22" x14ac:dyDescent="0.25">
      <c r="A12949" t="s">
        <v>23</v>
      </c>
      <c r="B12949">
        <v>99</v>
      </c>
      <c r="C12949">
        <v>11020</v>
      </c>
      <c r="D12949">
        <v>614</v>
      </c>
      <c r="E12949" t="s">
        <v>13751</v>
      </c>
      <c r="F12949">
        <v>25</v>
      </c>
      <c r="G12949">
        <v>20180101</v>
      </c>
      <c r="H12949">
        <v>99999999</v>
      </c>
      <c r="I12949" t="s">
        <v>64</v>
      </c>
      <c r="J12949" t="s">
        <v>118</v>
      </c>
      <c r="K12949" t="s">
        <v>119</v>
      </c>
      <c r="L12949" t="s">
        <v>119</v>
      </c>
      <c r="M12949" t="s">
        <v>142</v>
      </c>
      <c r="N12949" t="s">
        <v>6101</v>
      </c>
      <c r="P12949" t="s">
        <v>23</v>
      </c>
      <c r="Q12949" t="s">
        <v>123</v>
      </c>
      <c r="R12949" t="s">
        <v>101</v>
      </c>
      <c r="S12949">
        <v>31.97</v>
      </c>
      <c r="T12949" t="s">
        <v>144</v>
      </c>
      <c r="U12949">
        <v>0</v>
      </c>
      <c r="V12949">
        <v>0</v>
      </c>
    </row>
    <row r="12950" spans="1:22" x14ac:dyDescent="0.25">
      <c r="A12950" t="s">
        <v>23</v>
      </c>
      <c r="B12950">
        <v>99</v>
      </c>
      <c r="C12950">
        <v>11060</v>
      </c>
      <c r="D12950">
        <v>614</v>
      </c>
      <c r="E12950" t="s">
        <v>13751</v>
      </c>
      <c r="F12950">
        <v>25</v>
      </c>
      <c r="G12950">
        <v>20180101</v>
      </c>
      <c r="H12950">
        <v>99999999</v>
      </c>
      <c r="I12950" t="s">
        <v>64</v>
      </c>
      <c r="J12950" t="s">
        <v>118</v>
      </c>
      <c r="K12950" t="s">
        <v>119</v>
      </c>
      <c r="L12950" t="s">
        <v>119</v>
      </c>
      <c r="M12950" t="s">
        <v>142</v>
      </c>
      <c r="N12950" t="s">
        <v>6101</v>
      </c>
      <c r="P12950" t="s">
        <v>23</v>
      </c>
      <c r="Q12950" t="s">
        <v>123</v>
      </c>
      <c r="R12950" t="s">
        <v>101</v>
      </c>
      <c r="S12950">
        <v>31.97</v>
      </c>
      <c r="T12950" t="s">
        <v>144</v>
      </c>
      <c r="U12950">
        <v>0</v>
      </c>
      <c r="V12950">
        <v>0</v>
      </c>
    </row>
    <row r="12951" spans="1:22" x14ac:dyDescent="0.25">
      <c r="A12951" t="s">
        <v>23</v>
      </c>
      <c r="B12951">
        <v>99</v>
      </c>
      <c r="C12951">
        <v>11010</v>
      </c>
      <c r="D12951">
        <v>618</v>
      </c>
      <c r="E12951" t="s">
        <v>171</v>
      </c>
      <c r="F12951">
        <v>23.5</v>
      </c>
      <c r="G12951">
        <v>20180101</v>
      </c>
      <c r="H12951">
        <v>99999999</v>
      </c>
      <c r="I12951" t="s">
        <v>64</v>
      </c>
      <c r="J12951" t="s">
        <v>166</v>
      </c>
      <c r="K12951" t="s">
        <v>167</v>
      </c>
      <c r="L12951" t="s">
        <v>167</v>
      </c>
      <c r="M12951" t="s">
        <v>121</v>
      </c>
      <c r="N12951" t="s">
        <v>172</v>
      </c>
      <c r="P12951" t="s">
        <v>23</v>
      </c>
      <c r="Q12951" t="s">
        <v>169</v>
      </c>
      <c r="R12951" t="s">
        <v>101</v>
      </c>
      <c r="S12951">
        <v>23.77</v>
      </c>
      <c r="T12951" t="s">
        <v>124</v>
      </c>
      <c r="U12951">
        <v>0</v>
      </c>
      <c r="V12951">
        <v>0</v>
      </c>
    </row>
    <row r="12952" spans="1:22" x14ac:dyDescent="0.25">
      <c r="A12952" t="s">
        <v>23</v>
      </c>
      <c r="B12952">
        <v>99</v>
      </c>
      <c r="C12952">
        <v>11020</v>
      </c>
      <c r="D12952">
        <v>618</v>
      </c>
      <c r="E12952" t="s">
        <v>171</v>
      </c>
      <c r="F12952">
        <v>23.5</v>
      </c>
      <c r="G12952">
        <v>20180101</v>
      </c>
      <c r="H12952">
        <v>99999999</v>
      </c>
      <c r="I12952" t="s">
        <v>64</v>
      </c>
      <c r="J12952" t="s">
        <v>166</v>
      </c>
      <c r="K12952" t="s">
        <v>167</v>
      </c>
      <c r="L12952" t="s">
        <v>167</v>
      </c>
      <c r="M12952" t="s">
        <v>121</v>
      </c>
      <c r="N12952" t="s">
        <v>172</v>
      </c>
      <c r="P12952" t="s">
        <v>23</v>
      </c>
      <c r="Q12952" t="s">
        <v>169</v>
      </c>
      <c r="R12952" t="s">
        <v>101</v>
      </c>
      <c r="S12952">
        <v>23.77</v>
      </c>
      <c r="T12952" t="s">
        <v>124</v>
      </c>
      <c r="U12952">
        <v>0</v>
      </c>
      <c r="V12952">
        <v>0</v>
      </c>
    </row>
    <row r="12953" spans="1:22" x14ac:dyDescent="0.25">
      <c r="A12953" t="s">
        <v>23</v>
      </c>
      <c r="B12953">
        <v>99</v>
      </c>
      <c r="C12953">
        <v>11060</v>
      </c>
      <c r="D12953">
        <v>618</v>
      </c>
      <c r="E12953" t="s">
        <v>171</v>
      </c>
      <c r="F12953">
        <v>23.5</v>
      </c>
      <c r="G12953">
        <v>20180101</v>
      </c>
      <c r="H12953">
        <v>99999999</v>
      </c>
      <c r="I12953" t="s">
        <v>64</v>
      </c>
      <c r="J12953" t="s">
        <v>166</v>
      </c>
      <c r="K12953" t="s">
        <v>167</v>
      </c>
      <c r="L12953" t="s">
        <v>167</v>
      </c>
      <c r="M12953" t="s">
        <v>121</v>
      </c>
      <c r="N12953" t="s">
        <v>172</v>
      </c>
      <c r="P12953" t="s">
        <v>23</v>
      </c>
      <c r="Q12953" t="s">
        <v>169</v>
      </c>
      <c r="R12953" t="s">
        <v>101</v>
      </c>
      <c r="S12953">
        <v>23.77</v>
      </c>
      <c r="T12953" t="s">
        <v>124</v>
      </c>
      <c r="U12953">
        <v>0</v>
      </c>
      <c r="V12953">
        <v>0</v>
      </c>
    </row>
    <row r="12954" spans="1:22" x14ac:dyDescent="0.25">
      <c r="A12954" t="s">
        <v>23</v>
      </c>
      <c r="B12954">
        <v>99</v>
      </c>
      <c r="C12954">
        <v>11010</v>
      </c>
      <c r="D12954">
        <v>623</v>
      </c>
      <c r="E12954" t="s">
        <v>5524</v>
      </c>
      <c r="F12954">
        <v>27.5</v>
      </c>
      <c r="G12954">
        <v>20180101</v>
      </c>
      <c r="H12954">
        <v>99999999</v>
      </c>
      <c r="I12954" t="s">
        <v>64</v>
      </c>
      <c r="J12954" t="s">
        <v>4763</v>
      </c>
      <c r="K12954" t="s">
        <v>4764</v>
      </c>
      <c r="L12954" t="s">
        <v>4764</v>
      </c>
      <c r="M12954" t="s">
        <v>5525</v>
      </c>
      <c r="N12954" t="s">
        <v>4765</v>
      </c>
      <c r="O12954" t="s">
        <v>5525</v>
      </c>
      <c r="P12954" t="s">
        <v>23</v>
      </c>
      <c r="Q12954" t="s">
        <v>123</v>
      </c>
      <c r="R12954" t="s">
        <v>101</v>
      </c>
      <c r="S12954">
        <v>31.7</v>
      </c>
      <c r="T12954">
        <v>96</v>
      </c>
      <c r="U12954">
        <v>0</v>
      </c>
      <c r="V12954">
        <v>0</v>
      </c>
    </row>
    <row r="12955" spans="1:22" x14ac:dyDescent="0.25">
      <c r="A12955" t="s">
        <v>23</v>
      </c>
      <c r="B12955">
        <v>99</v>
      </c>
      <c r="C12955">
        <v>11020</v>
      </c>
      <c r="D12955">
        <v>623</v>
      </c>
      <c r="E12955" t="s">
        <v>5524</v>
      </c>
      <c r="F12955">
        <v>27.5</v>
      </c>
      <c r="G12955">
        <v>20180101</v>
      </c>
      <c r="H12955">
        <v>99999999</v>
      </c>
      <c r="I12955" t="s">
        <v>64</v>
      </c>
      <c r="J12955" t="s">
        <v>4763</v>
      </c>
      <c r="K12955" t="s">
        <v>4764</v>
      </c>
      <c r="L12955" t="s">
        <v>4764</v>
      </c>
      <c r="M12955" t="s">
        <v>5525</v>
      </c>
      <c r="N12955" t="s">
        <v>4765</v>
      </c>
      <c r="O12955" t="s">
        <v>5525</v>
      </c>
      <c r="P12955" t="s">
        <v>23</v>
      </c>
      <c r="Q12955" t="s">
        <v>123</v>
      </c>
      <c r="R12955" t="s">
        <v>101</v>
      </c>
      <c r="S12955">
        <v>31.7</v>
      </c>
      <c r="T12955">
        <v>96</v>
      </c>
      <c r="U12955">
        <v>0</v>
      </c>
      <c r="V12955">
        <v>0</v>
      </c>
    </row>
    <row r="12956" spans="1:22" x14ac:dyDescent="0.25">
      <c r="A12956" t="s">
        <v>23</v>
      </c>
      <c r="B12956">
        <v>99</v>
      </c>
      <c r="C12956">
        <v>11060</v>
      </c>
      <c r="D12956">
        <v>623</v>
      </c>
      <c r="E12956" t="s">
        <v>5524</v>
      </c>
      <c r="F12956">
        <v>27.5</v>
      </c>
      <c r="G12956">
        <v>20180101</v>
      </c>
      <c r="H12956">
        <v>99999999</v>
      </c>
      <c r="I12956" t="s">
        <v>64</v>
      </c>
      <c r="J12956" t="s">
        <v>4763</v>
      </c>
      <c r="K12956" t="s">
        <v>4764</v>
      </c>
      <c r="L12956" t="s">
        <v>4764</v>
      </c>
      <c r="M12956" t="s">
        <v>5525</v>
      </c>
      <c r="N12956" t="s">
        <v>4765</v>
      </c>
      <c r="O12956" t="s">
        <v>5525</v>
      </c>
      <c r="P12956" t="s">
        <v>23</v>
      </c>
      <c r="Q12956" t="s">
        <v>123</v>
      </c>
      <c r="R12956" t="s">
        <v>101</v>
      </c>
      <c r="S12956">
        <v>31.7</v>
      </c>
      <c r="T12956">
        <v>96</v>
      </c>
      <c r="U12956">
        <v>0</v>
      </c>
      <c r="V12956">
        <v>0</v>
      </c>
    </row>
    <row r="12957" spans="1:22" x14ac:dyDescent="0.25">
      <c r="A12957" t="s">
        <v>23</v>
      </c>
      <c r="B12957">
        <v>99</v>
      </c>
      <c r="C12957">
        <v>11010</v>
      </c>
      <c r="D12957">
        <v>624</v>
      </c>
      <c r="E12957" t="s">
        <v>13037</v>
      </c>
      <c r="F12957">
        <v>27.5</v>
      </c>
      <c r="G12957">
        <v>20180101</v>
      </c>
      <c r="H12957">
        <v>99999999</v>
      </c>
      <c r="I12957" t="s">
        <v>64</v>
      </c>
      <c r="J12957" t="s">
        <v>4763</v>
      </c>
      <c r="K12957" t="s">
        <v>4764</v>
      </c>
      <c r="L12957" t="s">
        <v>4764</v>
      </c>
      <c r="M12957" t="s">
        <v>146</v>
      </c>
      <c r="N12957" t="s">
        <v>4765</v>
      </c>
      <c r="O12957" t="s">
        <v>146</v>
      </c>
      <c r="P12957" t="s">
        <v>23</v>
      </c>
      <c r="Q12957" t="s">
        <v>123</v>
      </c>
      <c r="R12957" t="s">
        <v>101</v>
      </c>
      <c r="S12957">
        <v>31.7</v>
      </c>
      <c r="T12957" t="s">
        <v>170</v>
      </c>
      <c r="U12957">
        <v>0</v>
      </c>
      <c r="V12957">
        <v>0</v>
      </c>
    </row>
    <row r="12958" spans="1:22" x14ac:dyDescent="0.25">
      <c r="A12958" t="s">
        <v>23</v>
      </c>
      <c r="B12958">
        <v>99</v>
      </c>
      <c r="C12958">
        <v>11020</v>
      </c>
      <c r="D12958">
        <v>624</v>
      </c>
      <c r="E12958" t="s">
        <v>13037</v>
      </c>
      <c r="F12958">
        <v>27.5</v>
      </c>
      <c r="G12958">
        <v>20180101</v>
      </c>
      <c r="H12958">
        <v>99999999</v>
      </c>
      <c r="I12958" t="s">
        <v>64</v>
      </c>
      <c r="J12958" t="s">
        <v>4763</v>
      </c>
      <c r="K12958" t="s">
        <v>4764</v>
      </c>
      <c r="L12958" t="s">
        <v>4764</v>
      </c>
      <c r="M12958" t="s">
        <v>146</v>
      </c>
      <c r="N12958" t="s">
        <v>4765</v>
      </c>
      <c r="O12958" t="s">
        <v>146</v>
      </c>
      <c r="P12958" t="s">
        <v>23</v>
      </c>
      <c r="Q12958" t="s">
        <v>123</v>
      </c>
      <c r="R12958" t="s">
        <v>101</v>
      </c>
      <c r="S12958">
        <v>31.7</v>
      </c>
      <c r="T12958" t="s">
        <v>170</v>
      </c>
      <c r="U12958">
        <v>0</v>
      </c>
      <c r="V12958">
        <v>0</v>
      </c>
    </row>
    <row r="12959" spans="1:22" x14ac:dyDescent="0.25">
      <c r="A12959" t="s">
        <v>23</v>
      </c>
      <c r="B12959">
        <v>99</v>
      </c>
      <c r="C12959">
        <v>11060</v>
      </c>
      <c r="D12959">
        <v>624</v>
      </c>
      <c r="E12959" t="s">
        <v>13037</v>
      </c>
      <c r="F12959">
        <v>27.5</v>
      </c>
      <c r="G12959">
        <v>20180101</v>
      </c>
      <c r="H12959">
        <v>99999999</v>
      </c>
      <c r="I12959" t="s">
        <v>64</v>
      </c>
      <c r="J12959" t="s">
        <v>4763</v>
      </c>
      <c r="K12959" t="s">
        <v>4764</v>
      </c>
      <c r="L12959" t="s">
        <v>4764</v>
      </c>
      <c r="M12959" t="s">
        <v>146</v>
      </c>
      <c r="N12959" t="s">
        <v>4765</v>
      </c>
      <c r="O12959" t="s">
        <v>146</v>
      </c>
      <c r="P12959" t="s">
        <v>23</v>
      </c>
      <c r="Q12959" t="s">
        <v>123</v>
      </c>
      <c r="R12959" t="s">
        <v>101</v>
      </c>
      <c r="S12959">
        <v>31.7</v>
      </c>
      <c r="T12959" t="s">
        <v>170</v>
      </c>
      <c r="U12959">
        <v>0</v>
      </c>
      <c r="V12959">
        <v>0</v>
      </c>
    </row>
    <row r="12960" spans="1:22" x14ac:dyDescent="0.25">
      <c r="A12960" t="s">
        <v>23</v>
      </c>
      <c r="B12960">
        <v>99</v>
      </c>
      <c r="C12960">
        <v>11010</v>
      </c>
      <c r="D12960">
        <v>625</v>
      </c>
      <c r="E12960" t="s">
        <v>13038</v>
      </c>
      <c r="F12960">
        <v>27.5</v>
      </c>
      <c r="G12960">
        <v>20180101</v>
      </c>
      <c r="H12960">
        <v>99999999</v>
      </c>
      <c r="I12960" t="s">
        <v>64</v>
      </c>
      <c r="J12960" t="s">
        <v>4763</v>
      </c>
      <c r="K12960" t="s">
        <v>4764</v>
      </c>
      <c r="L12960" t="s">
        <v>4764</v>
      </c>
      <c r="M12960" t="s">
        <v>178</v>
      </c>
      <c r="N12960" t="s">
        <v>4765</v>
      </c>
      <c r="O12960" t="s">
        <v>178</v>
      </c>
      <c r="P12960" t="s">
        <v>23</v>
      </c>
      <c r="Q12960" t="s">
        <v>123</v>
      </c>
      <c r="R12960" t="s">
        <v>101</v>
      </c>
      <c r="S12960">
        <v>31.7</v>
      </c>
      <c r="T12960" t="s">
        <v>179</v>
      </c>
      <c r="U12960">
        <v>0</v>
      </c>
      <c r="V12960">
        <v>0</v>
      </c>
    </row>
    <row r="12961" spans="1:22" x14ac:dyDescent="0.25">
      <c r="A12961" t="s">
        <v>23</v>
      </c>
      <c r="B12961">
        <v>99</v>
      </c>
      <c r="C12961">
        <v>11020</v>
      </c>
      <c r="D12961">
        <v>625</v>
      </c>
      <c r="E12961" t="s">
        <v>13038</v>
      </c>
      <c r="F12961">
        <v>27.5</v>
      </c>
      <c r="G12961">
        <v>20180101</v>
      </c>
      <c r="H12961">
        <v>99999999</v>
      </c>
      <c r="I12961" t="s">
        <v>64</v>
      </c>
      <c r="J12961" t="s">
        <v>4763</v>
      </c>
      <c r="K12961" t="s">
        <v>4764</v>
      </c>
      <c r="L12961" t="s">
        <v>4764</v>
      </c>
      <c r="M12961" t="s">
        <v>178</v>
      </c>
      <c r="N12961" t="s">
        <v>4765</v>
      </c>
      <c r="O12961" t="s">
        <v>178</v>
      </c>
      <c r="P12961" t="s">
        <v>23</v>
      </c>
      <c r="Q12961" t="s">
        <v>123</v>
      </c>
      <c r="R12961" t="s">
        <v>101</v>
      </c>
      <c r="S12961">
        <v>31.7</v>
      </c>
      <c r="T12961" t="s">
        <v>179</v>
      </c>
      <c r="U12961">
        <v>0</v>
      </c>
      <c r="V12961">
        <v>0</v>
      </c>
    </row>
    <row r="12962" spans="1:22" x14ac:dyDescent="0.25">
      <c r="A12962" t="s">
        <v>23</v>
      </c>
      <c r="B12962">
        <v>99</v>
      </c>
      <c r="C12962">
        <v>11060</v>
      </c>
      <c r="D12962">
        <v>625</v>
      </c>
      <c r="E12962" t="s">
        <v>13038</v>
      </c>
      <c r="F12962">
        <v>27.5</v>
      </c>
      <c r="G12962">
        <v>20180101</v>
      </c>
      <c r="H12962">
        <v>99999999</v>
      </c>
      <c r="I12962" t="s">
        <v>64</v>
      </c>
      <c r="J12962" t="s">
        <v>4763</v>
      </c>
      <c r="K12962" t="s">
        <v>4764</v>
      </c>
      <c r="L12962" t="s">
        <v>4764</v>
      </c>
      <c r="M12962" t="s">
        <v>178</v>
      </c>
      <c r="N12962" t="s">
        <v>4765</v>
      </c>
      <c r="O12962" t="s">
        <v>178</v>
      </c>
      <c r="P12962" t="s">
        <v>23</v>
      </c>
      <c r="Q12962" t="s">
        <v>123</v>
      </c>
      <c r="R12962" t="s">
        <v>101</v>
      </c>
      <c r="S12962">
        <v>31.7</v>
      </c>
      <c r="T12962" t="s">
        <v>179</v>
      </c>
      <c r="U12962">
        <v>0</v>
      </c>
      <c r="V12962">
        <v>0</v>
      </c>
    </row>
    <row r="12963" spans="1:22" x14ac:dyDescent="0.25">
      <c r="A12963" t="s">
        <v>23</v>
      </c>
      <c r="B12963">
        <v>99</v>
      </c>
      <c r="C12963">
        <v>11010</v>
      </c>
      <c r="D12963">
        <v>626</v>
      </c>
      <c r="E12963" t="s">
        <v>4762</v>
      </c>
      <c r="F12963">
        <v>27.5</v>
      </c>
      <c r="G12963">
        <v>20180101</v>
      </c>
      <c r="H12963">
        <v>99999999</v>
      </c>
      <c r="I12963" t="s">
        <v>64</v>
      </c>
      <c r="J12963" t="s">
        <v>4763</v>
      </c>
      <c r="K12963" t="s">
        <v>4764</v>
      </c>
      <c r="L12963" t="s">
        <v>4764</v>
      </c>
      <c r="M12963" t="s">
        <v>134</v>
      </c>
      <c r="N12963" t="s">
        <v>4765</v>
      </c>
      <c r="O12963" t="s">
        <v>134</v>
      </c>
      <c r="P12963" t="s">
        <v>23</v>
      </c>
      <c r="Q12963" t="s">
        <v>123</v>
      </c>
      <c r="R12963" t="s">
        <v>101</v>
      </c>
      <c r="S12963">
        <v>31.7</v>
      </c>
      <c r="T12963" t="s">
        <v>136</v>
      </c>
      <c r="U12963">
        <v>0</v>
      </c>
      <c r="V12963">
        <v>0</v>
      </c>
    </row>
    <row r="12964" spans="1:22" x14ac:dyDescent="0.25">
      <c r="A12964" t="s">
        <v>23</v>
      </c>
      <c r="B12964">
        <v>99</v>
      </c>
      <c r="C12964">
        <v>11020</v>
      </c>
      <c r="D12964">
        <v>626</v>
      </c>
      <c r="E12964" t="s">
        <v>4762</v>
      </c>
      <c r="F12964">
        <v>27.5</v>
      </c>
      <c r="G12964">
        <v>20180101</v>
      </c>
      <c r="H12964">
        <v>99999999</v>
      </c>
      <c r="I12964" t="s">
        <v>64</v>
      </c>
      <c r="J12964" t="s">
        <v>4763</v>
      </c>
      <c r="K12964" t="s">
        <v>4764</v>
      </c>
      <c r="L12964" t="s">
        <v>4764</v>
      </c>
      <c r="M12964" t="s">
        <v>134</v>
      </c>
      <c r="N12964" t="s">
        <v>4765</v>
      </c>
      <c r="O12964" t="s">
        <v>134</v>
      </c>
      <c r="P12964" t="s">
        <v>23</v>
      </c>
      <c r="Q12964" t="s">
        <v>123</v>
      </c>
      <c r="R12964" t="s">
        <v>101</v>
      </c>
      <c r="S12964">
        <v>31.7</v>
      </c>
      <c r="T12964" t="s">
        <v>136</v>
      </c>
      <c r="U12964">
        <v>0</v>
      </c>
      <c r="V12964">
        <v>0</v>
      </c>
    </row>
    <row r="12965" spans="1:22" x14ac:dyDescent="0.25">
      <c r="A12965" t="s">
        <v>23</v>
      </c>
      <c r="B12965">
        <v>99</v>
      </c>
      <c r="C12965">
        <v>11060</v>
      </c>
      <c r="D12965">
        <v>626</v>
      </c>
      <c r="E12965" t="s">
        <v>4762</v>
      </c>
      <c r="F12965">
        <v>27.5</v>
      </c>
      <c r="G12965">
        <v>20180101</v>
      </c>
      <c r="H12965">
        <v>99999999</v>
      </c>
      <c r="I12965" t="s">
        <v>64</v>
      </c>
      <c r="J12965" t="s">
        <v>4763</v>
      </c>
      <c r="K12965" t="s">
        <v>4764</v>
      </c>
      <c r="L12965" t="s">
        <v>4764</v>
      </c>
      <c r="M12965" t="s">
        <v>134</v>
      </c>
      <c r="N12965" t="s">
        <v>4765</v>
      </c>
      <c r="O12965" t="s">
        <v>134</v>
      </c>
      <c r="P12965" t="s">
        <v>23</v>
      </c>
      <c r="Q12965" t="s">
        <v>123</v>
      </c>
      <c r="R12965" t="s">
        <v>101</v>
      </c>
      <c r="S12965">
        <v>31.7</v>
      </c>
      <c r="T12965" t="s">
        <v>136</v>
      </c>
      <c r="U12965">
        <v>0</v>
      </c>
      <c r="V12965">
        <v>0</v>
      </c>
    </row>
    <row r="12966" spans="1:22" x14ac:dyDescent="0.25">
      <c r="A12966" t="s">
        <v>23</v>
      </c>
      <c r="B12966">
        <v>99</v>
      </c>
      <c r="C12966">
        <v>11010</v>
      </c>
      <c r="D12966">
        <v>627</v>
      </c>
      <c r="E12966" t="s">
        <v>4822</v>
      </c>
      <c r="F12966">
        <v>30</v>
      </c>
      <c r="G12966">
        <v>20180101</v>
      </c>
      <c r="H12966">
        <v>99999999</v>
      </c>
      <c r="I12966" t="s">
        <v>64</v>
      </c>
      <c r="J12966" t="s">
        <v>166</v>
      </c>
      <c r="K12966" t="s">
        <v>167</v>
      </c>
      <c r="L12966" t="s">
        <v>4823</v>
      </c>
      <c r="M12966" t="s">
        <v>154</v>
      </c>
      <c r="N12966" t="s">
        <v>4824</v>
      </c>
      <c r="P12966" t="s">
        <v>23</v>
      </c>
      <c r="Q12966" t="s">
        <v>169</v>
      </c>
      <c r="R12966" t="s">
        <v>101</v>
      </c>
      <c r="S12966">
        <v>31.7</v>
      </c>
      <c r="T12966" t="s">
        <v>155</v>
      </c>
      <c r="U12966">
        <v>0</v>
      </c>
      <c r="V12966">
        <v>0</v>
      </c>
    </row>
    <row r="12967" spans="1:22" x14ac:dyDescent="0.25">
      <c r="A12967" t="s">
        <v>23</v>
      </c>
      <c r="B12967">
        <v>99</v>
      </c>
      <c r="C12967">
        <v>11020</v>
      </c>
      <c r="D12967">
        <v>627</v>
      </c>
      <c r="E12967" t="s">
        <v>4822</v>
      </c>
      <c r="F12967">
        <v>30</v>
      </c>
      <c r="G12967">
        <v>20180101</v>
      </c>
      <c r="H12967">
        <v>99999999</v>
      </c>
      <c r="I12967" t="s">
        <v>64</v>
      </c>
      <c r="J12967" t="s">
        <v>166</v>
      </c>
      <c r="K12967" t="s">
        <v>167</v>
      </c>
      <c r="L12967" t="s">
        <v>4823</v>
      </c>
      <c r="M12967" t="s">
        <v>154</v>
      </c>
      <c r="N12967" t="s">
        <v>4824</v>
      </c>
      <c r="P12967" t="s">
        <v>23</v>
      </c>
      <c r="Q12967" t="s">
        <v>169</v>
      </c>
      <c r="R12967" t="s">
        <v>101</v>
      </c>
      <c r="S12967">
        <v>31.7</v>
      </c>
      <c r="T12967" t="s">
        <v>155</v>
      </c>
      <c r="U12967">
        <v>0</v>
      </c>
      <c r="V12967">
        <v>0</v>
      </c>
    </row>
    <row r="12968" spans="1:22" x14ac:dyDescent="0.25">
      <c r="A12968" t="s">
        <v>23</v>
      </c>
      <c r="B12968">
        <v>99</v>
      </c>
      <c r="C12968">
        <v>11060</v>
      </c>
      <c r="D12968">
        <v>627</v>
      </c>
      <c r="E12968" t="s">
        <v>4822</v>
      </c>
      <c r="F12968">
        <v>30</v>
      </c>
      <c r="G12968">
        <v>20180101</v>
      </c>
      <c r="H12968">
        <v>99999999</v>
      </c>
      <c r="I12968" t="s">
        <v>64</v>
      </c>
      <c r="J12968" t="s">
        <v>166</v>
      </c>
      <c r="K12968" t="s">
        <v>167</v>
      </c>
      <c r="L12968" t="s">
        <v>4823</v>
      </c>
      <c r="M12968" t="s">
        <v>154</v>
      </c>
      <c r="N12968" t="s">
        <v>4824</v>
      </c>
      <c r="P12968" t="s">
        <v>23</v>
      </c>
      <c r="Q12968" t="s">
        <v>169</v>
      </c>
      <c r="R12968" t="s">
        <v>101</v>
      </c>
      <c r="S12968">
        <v>31.7</v>
      </c>
      <c r="T12968" t="s">
        <v>155</v>
      </c>
      <c r="U12968">
        <v>0</v>
      </c>
      <c r="V12968">
        <v>0</v>
      </c>
    </row>
    <row r="12969" spans="1:22" x14ac:dyDescent="0.25">
      <c r="A12969" t="s">
        <v>23</v>
      </c>
      <c r="B12969">
        <v>99</v>
      </c>
      <c r="C12969">
        <v>11010</v>
      </c>
      <c r="D12969">
        <v>628</v>
      </c>
      <c r="E12969" t="s">
        <v>4896</v>
      </c>
      <c r="F12969">
        <v>26.5</v>
      </c>
      <c r="G12969">
        <v>20180101</v>
      </c>
      <c r="H12969">
        <v>99999999</v>
      </c>
      <c r="I12969" t="s">
        <v>64</v>
      </c>
      <c r="J12969" t="s">
        <v>166</v>
      </c>
      <c r="K12969" t="s">
        <v>167</v>
      </c>
      <c r="L12969" t="s">
        <v>167</v>
      </c>
      <c r="M12969" t="s">
        <v>154</v>
      </c>
      <c r="N12969" t="s">
        <v>172</v>
      </c>
      <c r="P12969" t="s">
        <v>23</v>
      </c>
      <c r="Q12969" t="s">
        <v>169</v>
      </c>
      <c r="R12969" t="s">
        <v>101</v>
      </c>
      <c r="S12969">
        <v>31.7</v>
      </c>
      <c r="T12969" t="s">
        <v>155</v>
      </c>
      <c r="U12969">
        <v>0</v>
      </c>
      <c r="V12969">
        <v>0</v>
      </c>
    </row>
    <row r="12970" spans="1:22" x14ac:dyDescent="0.25">
      <c r="A12970" t="s">
        <v>23</v>
      </c>
      <c r="B12970">
        <v>99</v>
      </c>
      <c r="C12970">
        <v>11020</v>
      </c>
      <c r="D12970">
        <v>628</v>
      </c>
      <c r="E12970" t="s">
        <v>4896</v>
      </c>
      <c r="F12970">
        <v>26.5</v>
      </c>
      <c r="G12970">
        <v>20180101</v>
      </c>
      <c r="H12970">
        <v>99999999</v>
      </c>
      <c r="I12970" t="s">
        <v>64</v>
      </c>
      <c r="J12970" t="s">
        <v>166</v>
      </c>
      <c r="K12970" t="s">
        <v>167</v>
      </c>
      <c r="L12970" t="s">
        <v>167</v>
      </c>
      <c r="M12970" t="s">
        <v>154</v>
      </c>
      <c r="N12970" t="s">
        <v>172</v>
      </c>
      <c r="P12970" t="s">
        <v>23</v>
      </c>
      <c r="Q12970" t="s">
        <v>169</v>
      </c>
      <c r="R12970" t="s">
        <v>101</v>
      </c>
      <c r="S12970">
        <v>31.7</v>
      </c>
      <c r="T12970" t="s">
        <v>155</v>
      </c>
      <c r="U12970">
        <v>0</v>
      </c>
      <c r="V12970">
        <v>0</v>
      </c>
    </row>
    <row r="12971" spans="1:22" x14ac:dyDescent="0.25">
      <c r="A12971" t="s">
        <v>23</v>
      </c>
      <c r="B12971">
        <v>99</v>
      </c>
      <c r="C12971">
        <v>11060</v>
      </c>
      <c r="D12971">
        <v>628</v>
      </c>
      <c r="E12971" t="s">
        <v>4896</v>
      </c>
      <c r="F12971">
        <v>26.5</v>
      </c>
      <c r="G12971">
        <v>20180101</v>
      </c>
      <c r="H12971">
        <v>99999999</v>
      </c>
      <c r="I12971" t="s">
        <v>64</v>
      </c>
      <c r="J12971" t="s">
        <v>166</v>
      </c>
      <c r="K12971" t="s">
        <v>167</v>
      </c>
      <c r="L12971" t="s">
        <v>167</v>
      </c>
      <c r="M12971" t="s">
        <v>154</v>
      </c>
      <c r="N12971" t="s">
        <v>172</v>
      </c>
      <c r="P12971" t="s">
        <v>23</v>
      </c>
      <c r="Q12971" t="s">
        <v>169</v>
      </c>
      <c r="R12971" t="s">
        <v>101</v>
      </c>
      <c r="S12971">
        <v>31.7</v>
      </c>
      <c r="T12971" t="s">
        <v>155</v>
      </c>
      <c r="U12971">
        <v>0</v>
      </c>
      <c r="V12971">
        <v>0</v>
      </c>
    </row>
    <row r="12972" spans="1:22" x14ac:dyDescent="0.25">
      <c r="A12972" t="s">
        <v>23</v>
      </c>
      <c r="B12972">
        <v>99</v>
      </c>
      <c r="C12972">
        <v>11010</v>
      </c>
      <c r="D12972">
        <v>629</v>
      </c>
      <c r="E12972" t="s">
        <v>4957</v>
      </c>
      <c r="F12972">
        <v>45</v>
      </c>
      <c r="G12972">
        <v>20180101</v>
      </c>
      <c r="H12972">
        <v>99999999</v>
      </c>
      <c r="I12972" t="s">
        <v>64</v>
      </c>
      <c r="J12972" t="s">
        <v>131</v>
      </c>
      <c r="K12972" t="s">
        <v>132</v>
      </c>
      <c r="L12972" t="s">
        <v>133</v>
      </c>
      <c r="M12972" t="s">
        <v>4958</v>
      </c>
      <c r="N12972" t="s">
        <v>147</v>
      </c>
      <c r="O12972" t="s">
        <v>4958</v>
      </c>
      <c r="P12972" t="s">
        <v>23</v>
      </c>
      <c r="Q12972" t="s">
        <v>123</v>
      </c>
      <c r="R12972" t="s">
        <v>101</v>
      </c>
      <c r="S12972">
        <v>47.55</v>
      </c>
      <c r="T12972" t="s">
        <v>124</v>
      </c>
      <c r="U12972">
        <v>0</v>
      </c>
      <c r="V12972">
        <v>0</v>
      </c>
    </row>
    <row r="12973" spans="1:22" x14ac:dyDescent="0.25">
      <c r="A12973" t="s">
        <v>23</v>
      </c>
      <c r="B12973">
        <v>99</v>
      </c>
      <c r="C12973">
        <v>11020</v>
      </c>
      <c r="D12973">
        <v>629</v>
      </c>
      <c r="E12973" t="s">
        <v>4957</v>
      </c>
      <c r="F12973">
        <v>45</v>
      </c>
      <c r="G12973">
        <v>20180101</v>
      </c>
      <c r="H12973">
        <v>99999999</v>
      </c>
      <c r="I12973" t="s">
        <v>64</v>
      </c>
      <c r="J12973" t="s">
        <v>131</v>
      </c>
      <c r="K12973" t="s">
        <v>132</v>
      </c>
      <c r="L12973" t="s">
        <v>133</v>
      </c>
      <c r="M12973" t="s">
        <v>4958</v>
      </c>
      <c r="N12973" t="s">
        <v>147</v>
      </c>
      <c r="O12973" t="s">
        <v>4958</v>
      </c>
      <c r="P12973" t="s">
        <v>23</v>
      </c>
      <c r="Q12973" t="s">
        <v>123</v>
      </c>
      <c r="R12973" t="s">
        <v>101</v>
      </c>
      <c r="S12973">
        <v>47.55</v>
      </c>
      <c r="T12973" t="s">
        <v>124</v>
      </c>
      <c r="U12973">
        <v>0</v>
      </c>
      <c r="V12973">
        <v>0</v>
      </c>
    </row>
    <row r="12974" spans="1:22" x14ac:dyDescent="0.25">
      <c r="A12974" t="s">
        <v>23</v>
      </c>
      <c r="B12974">
        <v>99</v>
      </c>
      <c r="C12974">
        <v>11060</v>
      </c>
      <c r="D12974">
        <v>629</v>
      </c>
      <c r="E12974" t="s">
        <v>4957</v>
      </c>
      <c r="F12974">
        <v>45</v>
      </c>
      <c r="G12974">
        <v>20180101</v>
      </c>
      <c r="H12974">
        <v>99999999</v>
      </c>
      <c r="I12974" t="s">
        <v>64</v>
      </c>
      <c r="J12974" t="s">
        <v>131</v>
      </c>
      <c r="K12974" t="s">
        <v>132</v>
      </c>
      <c r="L12974" t="s">
        <v>133</v>
      </c>
      <c r="M12974" t="s">
        <v>4958</v>
      </c>
      <c r="N12974" t="s">
        <v>147</v>
      </c>
      <c r="O12974" t="s">
        <v>4958</v>
      </c>
      <c r="P12974" t="s">
        <v>23</v>
      </c>
      <c r="Q12974" t="s">
        <v>123</v>
      </c>
      <c r="R12974" t="s">
        <v>101</v>
      </c>
      <c r="S12974">
        <v>47.55</v>
      </c>
      <c r="T12974" t="s">
        <v>124</v>
      </c>
      <c r="U12974">
        <v>0</v>
      </c>
      <c r="V12974">
        <v>0</v>
      </c>
    </row>
    <row r="12975" spans="1:22" x14ac:dyDescent="0.25">
      <c r="A12975" t="s">
        <v>23</v>
      </c>
      <c r="B12975">
        <v>99</v>
      </c>
      <c r="C12975">
        <v>11010</v>
      </c>
      <c r="D12975">
        <v>630</v>
      </c>
      <c r="E12975" t="s">
        <v>4959</v>
      </c>
      <c r="F12975">
        <v>38</v>
      </c>
      <c r="G12975">
        <v>20180101</v>
      </c>
      <c r="H12975">
        <v>99999999</v>
      </c>
      <c r="I12975" t="s">
        <v>25</v>
      </c>
      <c r="J12975" t="s">
        <v>131</v>
      </c>
      <c r="K12975" t="s">
        <v>132</v>
      </c>
      <c r="L12975" t="s">
        <v>133</v>
      </c>
      <c r="M12975" t="s">
        <v>157</v>
      </c>
      <c r="N12975" t="s">
        <v>135</v>
      </c>
      <c r="O12975" t="s">
        <v>157</v>
      </c>
      <c r="P12975" t="s">
        <v>23</v>
      </c>
      <c r="Q12975" t="s">
        <v>123</v>
      </c>
      <c r="R12975" t="s">
        <v>101</v>
      </c>
      <c r="S12975">
        <v>47.55</v>
      </c>
      <c r="T12975" t="s">
        <v>159</v>
      </c>
      <c r="U12975">
        <v>0</v>
      </c>
      <c r="V12975">
        <v>0</v>
      </c>
    </row>
    <row r="12976" spans="1:22" x14ac:dyDescent="0.25">
      <c r="A12976" t="s">
        <v>23</v>
      </c>
      <c r="B12976">
        <v>99</v>
      </c>
      <c r="C12976">
        <v>11020</v>
      </c>
      <c r="D12976">
        <v>630</v>
      </c>
      <c r="E12976" t="s">
        <v>4959</v>
      </c>
      <c r="F12976">
        <v>38</v>
      </c>
      <c r="G12976">
        <v>20180101</v>
      </c>
      <c r="H12976">
        <v>99999999</v>
      </c>
      <c r="I12976" t="s">
        <v>25</v>
      </c>
      <c r="J12976" t="s">
        <v>131</v>
      </c>
      <c r="K12976" t="s">
        <v>132</v>
      </c>
      <c r="L12976" t="s">
        <v>133</v>
      </c>
      <c r="M12976" t="s">
        <v>157</v>
      </c>
      <c r="N12976" t="s">
        <v>135</v>
      </c>
      <c r="O12976" t="s">
        <v>157</v>
      </c>
      <c r="P12976" t="s">
        <v>23</v>
      </c>
      <c r="Q12976" t="s">
        <v>123</v>
      </c>
      <c r="R12976" t="s">
        <v>101</v>
      </c>
      <c r="S12976">
        <v>47.55</v>
      </c>
      <c r="T12976" t="s">
        <v>159</v>
      </c>
      <c r="U12976">
        <v>0</v>
      </c>
      <c r="V12976">
        <v>0</v>
      </c>
    </row>
    <row r="12977" spans="1:22" x14ac:dyDescent="0.25">
      <c r="A12977" t="s">
        <v>23</v>
      </c>
      <c r="B12977">
        <v>99</v>
      </c>
      <c r="C12977">
        <v>11060</v>
      </c>
      <c r="D12977">
        <v>630</v>
      </c>
      <c r="E12977" t="s">
        <v>4959</v>
      </c>
      <c r="F12977">
        <v>38</v>
      </c>
      <c r="G12977">
        <v>20180101</v>
      </c>
      <c r="H12977">
        <v>99999999</v>
      </c>
      <c r="I12977" t="s">
        <v>25</v>
      </c>
      <c r="J12977" t="s">
        <v>131</v>
      </c>
      <c r="K12977" t="s">
        <v>132</v>
      </c>
      <c r="L12977" t="s">
        <v>133</v>
      </c>
      <c r="M12977" t="s">
        <v>157</v>
      </c>
      <c r="N12977" t="s">
        <v>135</v>
      </c>
      <c r="O12977" t="s">
        <v>157</v>
      </c>
      <c r="P12977" t="s">
        <v>23</v>
      </c>
      <c r="Q12977" t="s">
        <v>123</v>
      </c>
      <c r="R12977" t="s">
        <v>101</v>
      </c>
      <c r="S12977">
        <v>47.55</v>
      </c>
      <c r="T12977" t="s">
        <v>159</v>
      </c>
      <c r="U12977">
        <v>0</v>
      </c>
      <c r="V12977">
        <v>0</v>
      </c>
    </row>
    <row r="12978" spans="1:22" x14ac:dyDescent="0.25">
      <c r="A12978" t="s">
        <v>23</v>
      </c>
      <c r="B12978">
        <v>99</v>
      </c>
      <c r="C12978">
        <v>11010</v>
      </c>
      <c r="D12978">
        <v>701</v>
      </c>
      <c r="E12978" t="s">
        <v>173</v>
      </c>
      <c r="F12978">
        <v>27.5</v>
      </c>
      <c r="G12978">
        <v>20180101</v>
      </c>
      <c r="H12978">
        <v>99999999</v>
      </c>
      <c r="I12978" t="s">
        <v>25</v>
      </c>
      <c r="J12978" t="s">
        <v>131</v>
      </c>
      <c r="K12978" t="s">
        <v>132</v>
      </c>
      <c r="L12978" t="s">
        <v>174</v>
      </c>
      <c r="M12978" t="s">
        <v>146</v>
      </c>
      <c r="N12978" t="s">
        <v>175</v>
      </c>
      <c r="O12978">
        <v>7000</v>
      </c>
      <c r="P12978" t="s">
        <v>23</v>
      </c>
      <c r="Q12978" t="s">
        <v>123</v>
      </c>
      <c r="R12978" t="s">
        <v>101</v>
      </c>
      <c r="S12978">
        <v>31.7</v>
      </c>
      <c r="T12978" t="s">
        <v>170</v>
      </c>
      <c r="U12978">
        <v>0</v>
      </c>
      <c r="V12978">
        <v>0</v>
      </c>
    </row>
    <row r="12979" spans="1:22" x14ac:dyDescent="0.25">
      <c r="A12979" t="s">
        <v>23</v>
      </c>
      <c r="B12979">
        <v>99</v>
      </c>
      <c r="C12979">
        <v>11020</v>
      </c>
      <c r="D12979">
        <v>701</v>
      </c>
      <c r="E12979" t="s">
        <v>173</v>
      </c>
      <c r="F12979">
        <v>27.5</v>
      </c>
      <c r="G12979">
        <v>20180101</v>
      </c>
      <c r="H12979">
        <v>99999999</v>
      </c>
      <c r="I12979" t="s">
        <v>25</v>
      </c>
      <c r="J12979" t="s">
        <v>131</v>
      </c>
      <c r="K12979" t="s">
        <v>132</v>
      </c>
      <c r="L12979" t="s">
        <v>174</v>
      </c>
      <c r="M12979" t="s">
        <v>146</v>
      </c>
      <c r="N12979" t="s">
        <v>175</v>
      </c>
      <c r="O12979">
        <v>7000</v>
      </c>
      <c r="P12979" t="s">
        <v>23</v>
      </c>
      <c r="Q12979" t="s">
        <v>123</v>
      </c>
      <c r="R12979" t="s">
        <v>101</v>
      </c>
      <c r="S12979">
        <v>31.7</v>
      </c>
      <c r="T12979" t="s">
        <v>170</v>
      </c>
      <c r="U12979">
        <v>0</v>
      </c>
      <c r="V12979">
        <v>0</v>
      </c>
    </row>
    <row r="12980" spans="1:22" x14ac:dyDescent="0.25">
      <c r="A12980" t="s">
        <v>23</v>
      </c>
      <c r="B12980">
        <v>99</v>
      </c>
      <c r="C12980">
        <v>11060</v>
      </c>
      <c r="D12980">
        <v>701</v>
      </c>
      <c r="E12980" t="s">
        <v>173</v>
      </c>
      <c r="F12980">
        <v>27.5</v>
      </c>
      <c r="G12980">
        <v>20180101</v>
      </c>
      <c r="H12980">
        <v>99999999</v>
      </c>
      <c r="I12980" t="s">
        <v>25</v>
      </c>
      <c r="J12980" t="s">
        <v>131</v>
      </c>
      <c r="K12980" t="s">
        <v>132</v>
      </c>
      <c r="L12980" t="s">
        <v>174</v>
      </c>
      <c r="M12980" t="s">
        <v>146</v>
      </c>
      <c r="N12980" t="s">
        <v>175</v>
      </c>
      <c r="O12980">
        <v>7000</v>
      </c>
      <c r="P12980" t="s">
        <v>23</v>
      </c>
      <c r="Q12980" t="s">
        <v>123</v>
      </c>
      <c r="R12980" t="s">
        <v>101</v>
      </c>
      <c r="S12980">
        <v>31.7</v>
      </c>
      <c r="T12980" t="s">
        <v>170</v>
      </c>
      <c r="U12980">
        <v>0</v>
      </c>
      <c r="V12980">
        <v>0</v>
      </c>
    </row>
    <row r="12981" spans="1:22" x14ac:dyDescent="0.25">
      <c r="A12981" t="s">
        <v>23</v>
      </c>
      <c r="B12981">
        <v>99</v>
      </c>
      <c r="C12981">
        <v>11010</v>
      </c>
      <c r="D12981">
        <v>704</v>
      </c>
      <c r="E12981" t="s">
        <v>180</v>
      </c>
      <c r="F12981">
        <v>30</v>
      </c>
      <c r="G12981">
        <v>20180101</v>
      </c>
      <c r="H12981">
        <v>99999999</v>
      </c>
      <c r="I12981" t="s">
        <v>64</v>
      </c>
      <c r="J12981" t="s">
        <v>131</v>
      </c>
      <c r="K12981" t="s">
        <v>132</v>
      </c>
      <c r="L12981" t="s">
        <v>133</v>
      </c>
      <c r="M12981" t="s">
        <v>89</v>
      </c>
      <c r="N12981" t="s">
        <v>135</v>
      </c>
      <c r="O12981">
        <v>7006</v>
      </c>
      <c r="P12981" t="s">
        <v>23</v>
      </c>
      <c r="Q12981" t="s">
        <v>123</v>
      </c>
      <c r="R12981" t="s">
        <v>101</v>
      </c>
      <c r="S12981">
        <v>20.92</v>
      </c>
      <c r="T12981">
        <v>11</v>
      </c>
      <c r="U12981">
        <v>0</v>
      </c>
      <c r="V12981">
        <v>0</v>
      </c>
    </row>
    <row r="12982" spans="1:22" x14ac:dyDescent="0.25">
      <c r="A12982" t="s">
        <v>23</v>
      </c>
      <c r="B12982">
        <v>99</v>
      </c>
      <c r="C12982">
        <v>11020</v>
      </c>
      <c r="D12982">
        <v>704</v>
      </c>
      <c r="E12982" t="s">
        <v>180</v>
      </c>
      <c r="F12982">
        <v>30</v>
      </c>
      <c r="G12982">
        <v>20180101</v>
      </c>
      <c r="H12982">
        <v>99999999</v>
      </c>
      <c r="I12982" t="s">
        <v>64</v>
      </c>
      <c r="J12982" t="s">
        <v>131</v>
      </c>
      <c r="K12982" t="s">
        <v>132</v>
      </c>
      <c r="L12982" t="s">
        <v>133</v>
      </c>
      <c r="M12982" t="s">
        <v>89</v>
      </c>
      <c r="N12982" t="s">
        <v>135</v>
      </c>
      <c r="O12982">
        <v>7006</v>
      </c>
      <c r="P12982" t="s">
        <v>23</v>
      </c>
      <c r="Q12982" t="s">
        <v>123</v>
      </c>
      <c r="R12982" t="s">
        <v>101</v>
      </c>
      <c r="S12982">
        <v>20.92</v>
      </c>
      <c r="T12982">
        <v>11</v>
      </c>
      <c r="U12982">
        <v>0</v>
      </c>
      <c r="V12982">
        <v>0</v>
      </c>
    </row>
    <row r="12983" spans="1:22" x14ac:dyDescent="0.25">
      <c r="A12983" t="s">
        <v>23</v>
      </c>
      <c r="B12983">
        <v>99</v>
      </c>
      <c r="C12983">
        <v>11060</v>
      </c>
      <c r="D12983">
        <v>704</v>
      </c>
      <c r="E12983" t="s">
        <v>180</v>
      </c>
      <c r="F12983">
        <v>30</v>
      </c>
      <c r="G12983">
        <v>20180101</v>
      </c>
      <c r="H12983">
        <v>99999999</v>
      </c>
      <c r="I12983" t="s">
        <v>64</v>
      </c>
      <c r="J12983" t="s">
        <v>131</v>
      </c>
      <c r="K12983" t="s">
        <v>132</v>
      </c>
      <c r="L12983" t="s">
        <v>133</v>
      </c>
      <c r="M12983" t="s">
        <v>89</v>
      </c>
      <c r="N12983" t="s">
        <v>135</v>
      </c>
      <c r="O12983">
        <v>7006</v>
      </c>
      <c r="P12983" t="s">
        <v>23</v>
      </c>
      <c r="Q12983" t="s">
        <v>123</v>
      </c>
      <c r="R12983" t="s">
        <v>101</v>
      </c>
      <c r="S12983">
        <v>20.92</v>
      </c>
      <c r="T12983">
        <v>11</v>
      </c>
      <c r="U12983">
        <v>0</v>
      </c>
      <c r="V12983">
        <v>0</v>
      </c>
    </row>
    <row r="12984" spans="1:22" x14ac:dyDescent="0.25">
      <c r="A12984" t="s">
        <v>23</v>
      </c>
      <c r="B12984">
        <v>99</v>
      </c>
      <c r="C12984">
        <v>11010</v>
      </c>
      <c r="D12984">
        <v>707</v>
      </c>
      <c r="E12984" t="s">
        <v>130</v>
      </c>
      <c r="F12984">
        <v>39.5</v>
      </c>
      <c r="G12984">
        <v>20180101</v>
      </c>
      <c r="H12984">
        <v>99999999</v>
      </c>
      <c r="I12984" t="s">
        <v>25</v>
      </c>
      <c r="J12984" t="s">
        <v>131</v>
      </c>
      <c r="K12984" t="s">
        <v>132</v>
      </c>
      <c r="L12984" t="s">
        <v>133</v>
      </c>
      <c r="M12984" t="s">
        <v>134</v>
      </c>
      <c r="N12984" t="s">
        <v>183</v>
      </c>
      <c r="O12984">
        <v>7045</v>
      </c>
      <c r="P12984" t="s">
        <v>23</v>
      </c>
      <c r="Q12984" t="s">
        <v>123</v>
      </c>
      <c r="R12984" t="s">
        <v>101</v>
      </c>
      <c r="S12984">
        <v>47.55</v>
      </c>
      <c r="T12984" t="s">
        <v>136</v>
      </c>
      <c r="U12984">
        <v>0</v>
      </c>
      <c r="V12984">
        <v>0</v>
      </c>
    </row>
    <row r="12985" spans="1:22" x14ac:dyDescent="0.25">
      <c r="A12985" t="s">
        <v>23</v>
      </c>
      <c r="B12985">
        <v>99</v>
      </c>
      <c r="C12985">
        <v>11020</v>
      </c>
      <c r="D12985">
        <v>707</v>
      </c>
      <c r="E12985" t="s">
        <v>130</v>
      </c>
      <c r="F12985">
        <v>39.5</v>
      </c>
      <c r="G12985">
        <v>20180101</v>
      </c>
      <c r="H12985">
        <v>99999999</v>
      </c>
      <c r="I12985" t="s">
        <v>25</v>
      </c>
      <c r="J12985" t="s">
        <v>131</v>
      </c>
      <c r="K12985" t="s">
        <v>132</v>
      </c>
      <c r="L12985" t="s">
        <v>133</v>
      </c>
      <c r="M12985" t="s">
        <v>134</v>
      </c>
      <c r="N12985" t="s">
        <v>183</v>
      </c>
      <c r="O12985">
        <v>7045</v>
      </c>
      <c r="P12985" t="s">
        <v>23</v>
      </c>
      <c r="Q12985" t="s">
        <v>123</v>
      </c>
      <c r="R12985" t="s">
        <v>101</v>
      </c>
      <c r="S12985">
        <v>47.55</v>
      </c>
      <c r="T12985" t="s">
        <v>136</v>
      </c>
      <c r="U12985">
        <v>0</v>
      </c>
      <c r="V12985">
        <v>0</v>
      </c>
    </row>
    <row r="12986" spans="1:22" x14ac:dyDescent="0.25">
      <c r="A12986" t="s">
        <v>23</v>
      </c>
      <c r="B12986">
        <v>99</v>
      </c>
      <c r="C12986">
        <v>11060</v>
      </c>
      <c r="D12986">
        <v>707</v>
      </c>
      <c r="E12986" t="s">
        <v>130</v>
      </c>
      <c r="F12986">
        <v>39.5</v>
      </c>
      <c r="G12986">
        <v>20180101</v>
      </c>
      <c r="H12986">
        <v>99999999</v>
      </c>
      <c r="I12986" t="s">
        <v>25</v>
      </c>
      <c r="J12986" t="s">
        <v>131</v>
      </c>
      <c r="K12986" t="s">
        <v>132</v>
      </c>
      <c r="L12986" t="s">
        <v>133</v>
      </c>
      <c r="M12986" t="s">
        <v>134</v>
      </c>
      <c r="N12986" t="s">
        <v>183</v>
      </c>
      <c r="O12986">
        <v>7045</v>
      </c>
      <c r="P12986" t="s">
        <v>23</v>
      </c>
      <c r="Q12986" t="s">
        <v>123</v>
      </c>
      <c r="R12986" t="s">
        <v>101</v>
      </c>
      <c r="S12986">
        <v>47.55</v>
      </c>
      <c r="T12986" t="s">
        <v>136</v>
      </c>
      <c r="U12986">
        <v>0</v>
      </c>
      <c r="V12986">
        <v>0</v>
      </c>
    </row>
    <row r="12987" spans="1:22" x14ac:dyDescent="0.25">
      <c r="A12987" t="s">
        <v>23</v>
      </c>
      <c r="B12987">
        <v>99</v>
      </c>
      <c r="C12987">
        <v>11010</v>
      </c>
      <c r="D12987">
        <v>709</v>
      </c>
      <c r="E12987" t="s">
        <v>5002</v>
      </c>
      <c r="F12987">
        <v>40</v>
      </c>
      <c r="G12987">
        <v>20180101</v>
      </c>
      <c r="H12987">
        <v>99999999</v>
      </c>
      <c r="I12987" t="s">
        <v>25</v>
      </c>
      <c r="J12987" t="s">
        <v>188</v>
      </c>
      <c r="K12987" t="s">
        <v>189</v>
      </c>
      <c r="L12987" t="s">
        <v>5003</v>
      </c>
      <c r="M12987" t="s">
        <v>146</v>
      </c>
      <c r="N12987" t="s">
        <v>5004</v>
      </c>
      <c r="O12987">
        <v>7077</v>
      </c>
      <c r="P12987" t="s">
        <v>23</v>
      </c>
      <c r="Q12987" t="s">
        <v>123</v>
      </c>
      <c r="R12987" t="s">
        <v>101</v>
      </c>
      <c r="S12987">
        <v>31.7</v>
      </c>
      <c r="T12987" t="s">
        <v>148</v>
      </c>
      <c r="U12987">
        <v>0</v>
      </c>
      <c r="V12987">
        <v>0</v>
      </c>
    </row>
    <row r="12988" spans="1:22" x14ac:dyDescent="0.25">
      <c r="A12988" t="s">
        <v>23</v>
      </c>
      <c r="B12988">
        <v>99</v>
      </c>
      <c r="C12988">
        <v>11020</v>
      </c>
      <c r="D12988">
        <v>709</v>
      </c>
      <c r="E12988" t="s">
        <v>5002</v>
      </c>
      <c r="F12988">
        <v>40</v>
      </c>
      <c r="G12988">
        <v>20180101</v>
      </c>
      <c r="H12988">
        <v>99999999</v>
      </c>
      <c r="I12988" t="s">
        <v>25</v>
      </c>
      <c r="J12988" t="s">
        <v>188</v>
      </c>
      <c r="K12988" t="s">
        <v>189</v>
      </c>
      <c r="L12988" t="s">
        <v>5003</v>
      </c>
      <c r="M12988" t="s">
        <v>146</v>
      </c>
      <c r="N12988" t="s">
        <v>5004</v>
      </c>
      <c r="O12988">
        <v>7077</v>
      </c>
      <c r="P12988" t="s">
        <v>23</v>
      </c>
      <c r="Q12988" t="s">
        <v>123</v>
      </c>
      <c r="R12988" t="s">
        <v>101</v>
      </c>
      <c r="S12988">
        <v>31.7</v>
      </c>
      <c r="T12988" t="s">
        <v>148</v>
      </c>
      <c r="U12988">
        <v>0</v>
      </c>
      <c r="V12988">
        <v>0</v>
      </c>
    </row>
    <row r="12989" spans="1:22" x14ac:dyDescent="0.25">
      <c r="A12989" t="s">
        <v>23</v>
      </c>
      <c r="B12989">
        <v>99</v>
      </c>
      <c r="C12989">
        <v>11060</v>
      </c>
      <c r="D12989">
        <v>709</v>
      </c>
      <c r="E12989" t="s">
        <v>5002</v>
      </c>
      <c r="F12989">
        <v>40</v>
      </c>
      <c r="G12989">
        <v>20180101</v>
      </c>
      <c r="H12989">
        <v>99999999</v>
      </c>
      <c r="I12989" t="s">
        <v>25</v>
      </c>
      <c r="J12989" t="s">
        <v>188</v>
      </c>
      <c r="K12989" t="s">
        <v>189</v>
      </c>
      <c r="L12989" t="s">
        <v>5003</v>
      </c>
      <c r="M12989" t="s">
        <v>146</v>
      </c>
      <c r="N12989" t="s">
        <v>5004</v>
      </c>
      <c r="O12989">
        <v>7077</v>
      </c>
      <c r="P12989" t="s">
        <v>23</v>
      </c>
      <c r="Q12989" t="s">
        <v>123</v>
      </c>
      <c r="R12989" t="s">
        <v>101</v>
      </c>
      <c r="S12989">
        <v>31.7</v>
      </c>
      <c r="T12989" t="s">
        <v>148</v>
      </c>
      <c r="U12989">
        <v>0</v>
      </c>
      <c r="V12989">
        <v>0</v>
      </c>
    </row>
    <row r="12990" spans="1:22" x14ac:dyDescent="0.25">
      <c r="A12990" t="s">
        <v>23</v>
      </c>
      <c r="B12990">
        <v>99</v>
      </c>
      <c r="C12990">
        <v>11010</v>
      </c>
      <c r="D12990">
        <v>710</v>
      </c>
      <c r="E12990" t="s">
        <v>5376</v>
      </c>
      <c r="F12990">
        <v>20</v>
      </c>
      <c r="G12990">
        <v>20180101</v>
      </c>
      <c r="H12990">
        <v>99999999</v>
      </c>
      <c r="I12990" t="s">
        <v>25</v>
      </c>
      <c r="J12990" t="s">
        <v>188</v>
      </c>
      <c r="K12990" t="s">
        <v>189</v>
      </c>
      <c r="L12990" t="s">
        <v>5377</v>
      </c>
      <c r="M12990" t="s">
        <v>4857</v>
      </c>
      <c r="N12990" t="s">
        <v>5378</v>
      </c>
      <c r="O12990">
        <v>7079</v>
      </c>
      <c r="P12990" t="s">
        <v>23</v>
      </c>
      <c r="Q12990" t="s">
        <v>123</v>
      </c>
      <c r="R12990" t="s">
        <v>101</v>
      </c>
      <c r="S12990">
        <v>23.11</v>
      </c>
      <c r="T12990" t="s">
        <v>4859</v>
      </c>
      <c r="U12990">
        <v>0</v>
      </c>
      <c r="V12990">
        <v>0</v>
      </c>
    </row>
    <row r="12991" spans="1:22" x14ac:dyDescent="0.25">
      <c r="A12991" t="s">
        <v>23</v>
      </c>
      <c r="B12991">
        <v>99</v>
      </c>
      <c r="C12991">
        <v>11020</v>
      </c>
      <c r="D12991">
        <v>710</v>
      </c>
      <c r="E12991" t="s">
        <v>5376</v>
      </c>
      <c r="F12991">
        <v>20</v>
      </c>
      <c r="G12991">
        <v>20180101</v>
      </c>
      <c r="H12991">
        <v>99999999</v>
      </c>
      <c r="I12991" t="s">
        <v>25</v>
      </c>
      <c r="J12991" t="s">
        <v>188</v>
      </c>
      <c r="K12991" t="s">
        <v>189</v>
      </c>
      <c r="L12991" t="s">
        <v>5377</v>
      </c>
      <c r="M12991" t="s">
        <v>4857</v>
      </c>
      <c r="N12991" t="s">
        <v>5378</v>
      </c>
      <c r="O12991">
        <v>7079</v>
      </c>
      <c r="P12991" t="s">
        <v>23</v>
      </c>
      <c r="Q12991" t="s">
        <v>123</v>
      </c>
      <c r="R12991" t="s">
        <v>101</v>
      </c>
      <c r="S12991">
        <v>23.11</v>
      </c>
      <c r="T12991" t="s">
        <v>4859</v>
      </c>
      <c r="U12991">
        <v>0</v>
      </c>
      <c r="V12991">
        <v>0</v>
      </c>
    </row>
    <row r="12992" spans="1:22" x14ac:dyDescent="0.25">
      <c r="A12992" t="s">
        <v>23</v>
      </c>
      <c r="B12992">
        <v>99</v>
      </c>
      <c r="C12992">
        <v>11060</v>
      </c>
      <c r="D12992">
        <v>710</v>
      </c>
      <c r="E12992" t="s">
        <v>5376</v>
      </c>
      <c r="F12992">
        <v>20</v>
      </c>
      <c r="G12992">
        <v>20180101</v>
      </c>
      <c r="H12992">
        <v>99999999</v>
      </c>
      <c r="I12992" t="s">
        <v>25</v>
      </c>
      <c r="J12992" t="s">
        <v>188</v>
      </c>
      <c r="K12992" t="s">
        <v>189</v>
      </c>
      <c r="L12992" t="s">
        <v>5377</v>
      </c>
      <c r="M12992" t="s">
        <v>4857</v>
      </c>
      <c r="N12992" t="s">
        <v>5378</v>
      </c>
      <c r="O12992">
        <v>7079</v>
      </c>
      <c r="P12992" t="s">
        <v>23</v>
      </c>
      <c r="Q12992" t="s">
        <v>123</v>
      </c>
      <c r="R12992" t="s">
        <v>101</v>
      </c>
      <c r="S12992">
        <v>23.11</v>
      </c>
      <c r="T12992" t="s">
        <v>4859</v>
      </c>
      <c r="U12992">
        <v>0</v>
      </c>
      <c r="V12992">
        <v>0</v>
      </c>
    </row>
    <row r="12993" spans="1:22" x14ac:dyDescent="0.25">
      <c r="A12993" t="s">
        <v>23</v>
      </c>
      <c r="B12993">
        <v>99</v>
      </c>
      <c r="C12993">
        <v>11010</v>
      </c>
      <c r="D12993">
        <v>712</v>
      </c>
      <c r="E12993" t="s">
        <v>14475</v>
      </c>
      <c r="F12993">
        <v>40</v>
      </c>
      <c r="G12993">
        <v>20180101</v>
      </c>
      <c r="H12993">
        <v>99999999</v>
      </c>
      <c r="I12993" t="s">
        <v>64</v>
      </c>
      <c r="J12993" t="s">
        <v>188</v>
      </c>
      <c r="K12993" t="s">
        <v>189</v>
      </c>
      <c r="L12993" t="s">
        <v>189</v>
      </c>
      <c r="M12993" t="s">
        <v>2047</v>
      </c>
      <c r="N12993" t="s">
        <v>190</v>
      </c>
      <c r="O12993">
        <v>7081</v>
      </c>
      <c r="P12993" t="s">
        <v>23</v>
      </c>
      <c r="Q12993" t="s">
        <v>123</v>
      </c>
      <c r="R12993" t="s">
        <v>101</v>
      </c>
      <c r="S12993">
        <v>12.68</v>
      </c>
      <c r="T12993" t="s">
        <v>4969</v>
      </c>
      <c r="U12993">
        <v>0</v>
      </c>
      <c r="V12993">
        <v>0</v>
      </c>
    </row>
    <row r="12994" spans="1:22" x14ac:dyDescent="0.25">
      <c r="A12994" t="s">
        <v>23</v>
      </c>
      <c r="B12994">
        <v>99</v>
      </c>
      <c r="C12994">
        <v>11020</v>
      </c>
      <c r="D12994">
        <v>712</v>
      </c>
      <c r="E12994" t="s">
        <v>14475</v>
      </c>
      <c r="F12994">
        <v>40</v>
      </c>
      <c r="G12994">
        <v>20180101</v>
      </c>
      <c r="H12994">
        <v>99999999</v>
      </c>
      <c r="I12994" t="s">
        <v>64</v>
      </c>
      <c r="J12994" t="s">
        <v>188</v>
      </c>
      <c r="K12994" t="s">
        <v>189</v>
      </c>
      <c r="L12994" t="s">
        <v>189</v>
      </c>
      <c r="M12994" t="s">
        <v>2047</v>
      </c>
      <c r="N12994" t="s">
        <v>190</v>
      </c>
      <c r="O12994">
        <v>7081</v>
      </c>
      <c r="P12994" t="s">
        <v>23</v>
      </c>
      <c r="Q12994" t="s">
        <v>123</v>
      </c>
      <c r="R12994" t="s">
        <v>101</v>
      </c>
      <c r="S12994">
        <v>12.68</v>
      </c>
      <c r="T12994" t="s">
        <v>4969</v>
      </c>
      <c r="U12994">
        <v>0</v>
      </c>
      <c r="V12994">
        <v>0</v>
      </c>
    </row>
    <row r="12995" spans="1:22" x14ac:dyDescent="0.25">
      <c r="A12995" t="s">
        <v>23</v>
      </c>
      <c r="B12995">
        <v>99</v>
      </c>
      <c r="C12995">
        <v>11060</v>
      </c>
      <c r="D12995">
        <v>712</v>
      </c>
      <c r="E12995" t="s">
        <v>14475</v>
      </c>
      <c r="F12995">
        <v>40</v>
      </c>
      <c r="G12995">
        <v>20180101</v>
      </c>
      <c r="H12995">
        <v>99999999</v>
      </c>
      <c r="I12995" t="s">
        <v>64</v>
      </c>
      <c r="J12995" t="s">
        <v>188</v>
      </c>
      <c r="K12995" t="s">
        <v>189</v>
      </c>
      <c r="L12995" t="s">
        <v>189</v>
      </c>
      <c r="M12995" t="s">
        <v>2047</v>
      </c>
      <c r="N12995" t="s">
        <v>190</v>
      </c>
      <c r="O12995">
        <v>7081</v>
      </c>
      <c r="P12995" t="s">
        <v>23</v>
      </c>
      <c r="Q12995" t="s">
        <v>123</v>
      </c>
      <c r="R12995" t="s">
        <v>101</v>
      </c>
      <c r="S12995">
        <v>12.68</v>
      </c>
      <c r="T12995" t="s">
        <v>4969</v>
      </c>
      <c r="U12995">
        <v>0</v>
      </c>
      <c r="V12995">
        <v>0</v>
      </c>
    </row>
    <row r="12996" spans="1:22" x14ac:dyDescent="0.25">
      <c r="A12996" t="s">
        <v>23</v>
      </c>
      <c r="B12996">
        <v>99</v>
      </c>
      <c r="C12996">
        <v>11010</v>
      </c>
      <c r="D12996">
        <v>713</v>
      </c>
      <c r="E12996" t="s">
        <v>191</v>
      </c>
      <c r="F12996">
        <v>40</v>
      </c>
      <c r="G12996">
        <v>20180101</v>
      </c>
      <c r="H12996">
        <v>99999999</v>
      </c>
      <c r="I12996" t="s">
        <v>64</v>
      </c>
      <c r="J12996" t="s">
        <v>188</v>
      </c>
      <c r="K12996" t="s">
        <v>189</v>
      </c>
      <c r="L12996" t="s">
        <v>189</v>
      </c>
      <c r="M12996" t="s">
        <v>89</v>
      </c>
      <c r="N12996" t="s">
        <v>190</v>
      </c>
      <c r="O12996">
        <v>7082</v>
      </c>
      <c r="P12996" t="s">
        <v>23</v>
      </c>
      <c r="Q12996" t="s">
        <v>123</v>
      </c>
      <c r="R12996" t="s">
        <v>101</v>
      </c>
      <c r="S12996">
        <v>20.92</v>
      </c>
      <c r="T12996">
        <v>11</v>
      </c>
      <c r="U12996">
        <v>0</v>
      </c>
      <c r="V12996">
        <v>0</v>
      </c>
    </row>
    <row r="12997" spans="1:22" x14ac:dyDescent="0.25">
      <c r="A12997" t="s">
        <v>23</v>
      </c>
      <c r="B12997">
        <v>99</v>
      </c>
      <c r="C12997">
        <v>11020</v>
      </c>
      <c r="D12997">
        <v>713</v>
      </c>
      <c r="E12997" t="s">
        <v>191</v>
      </c>
      <c r="F12997">
        <v>40</v>
      </c>
      <c r="G12997">
        <v>20180101</v>
      </c>
      <c r="H12997">
        <v>99999999</v>
      </c>
      <c r="I12997" t="s">
        <v>64</v>
      </c>
      <c r="J12997" t="s">
        <v>188</v>
      </c>
      <c r="K12997" t="s">
        <v>189</v>
      </c>
      <c r="L12997" t="s">
        <v>189</v>
      </c>
      <c r="M12997" t="s">
        <v>89</v>
      </c>
      <c r="N12997" t="s">
        <v>190</v>
      </c>
      <c r="O12997">
        <v>7082</v>
      </c>
      <c r="P12997" t="s">
        <v>23</v>
      </c>
      <c r="Q12997" t="s">
        <v>123</v>
      </c>
      <c r="R12997" t="s">
        <v>101</v>
      </c>
      <c r="S12997">
        <v>20.92</v>
      </c>
      <c r="T12997">
        <v>11</v>
      </c>
      <c r="U12997">
        <v>0</v>
      </c>
      <c r="V12997">
        <v>0</v>
      </c>
    </row>
    <row r="12998" spans="1:22" x14ac:dyDescent="0.25">
      <c r="A12998" t="s">
        <v>23</v>
      </c>
      <c r="B12998">
        <v>99</v>
      </c>
      <c r="C12998">
        <v>11060</v>
      </c>
      <c r="D12998">
        <v>713</v>
      </c>
      <c r="E12998" t="s">
        <v>191</v>
      </c>
      <c r="F12998">
        <v>40</v>
      </c>
      <c r="G12998">
        <v>20180101</v>
      </c>
      <c r="H12998">
        <v>99999999</v>
      </c>
      <c r="I12998" t="s">
        <v>64</v>
      </c>
      <c r="J12998" t="s">
        <v>188</v>
      </c>
      <c r="K12998" t="s">
        <v>189</v>
      </c>
      <c r="L12998" t="s">
        <v>189</v>
      </c>
      <c r="M12998" t="s">
        <v>89</v>
      </c>
      <c r="N12998" t="s">
        <v>190</v>
      </c>
      <c r="O12998">
        <v>7082</v>
      </c>
      <c r="P12998" t="s">
        <v>23</v>
      </c>
      <c r="Q12998" t="s">
        <v>123</v>
      </c>
      <c r="R12998" t="s">
        <v>101</v>
      </c>
      <c r="S12998">
        <v>20.92</v>
      </c>
      <c r="T12998">
        <v>11</v>
      </c>
      <c r="U12998">
        <v>0</v>
      </c>
      <c r="V12998">
        <v>0</v>
      </c>
    </row>
    <row r="12999" spans="1:22" x14ac:dyDescent="0.25">
      <c r="A12999" t="s">
        <v>23</v>
      </c>
      <c r="B12999">
        <v>99</v>
      </c>
      <c r="C12999">
        <v>11010</v>
      </c>
      <c r="D12999">
        <v>714</v>
      </c>
      <c r="E12999" t="s">
        <v>14476</v>
      </c>
      <c r="F12999">
        <v>40</v>
      </c>
      <c r="G12999">
        <v>20180101</v>
      </c>
      <c r="H12999">
        <v>99999999</v>
      </c>
      <c r="I12999" t="s">
        <v>64</v>
      </c>
      <c r="J12999" t="s">
        <v>188</v>
      </c>
      <c r="K12999" t="s">
        <v>189</v>
      </c>
      <c r="L12999" t="s">
        <v>189</v>
      </c>
      <c r="M12999" t="s">
        <v>142</v>
      </c>
      <c r="N12999" t="s">
        <v>190</v>
      </c>
      <c r="O12999">
        <v>7083</v>
      </c>
      <c r="P12999" t="s">
        <v>23</v>
      </c>
      <c r="Q12999" t="s">
        <v>123</v>
      </c>
      <c r="R12999" t="s">
        <v>101</v>
      </c>
      <c r="S12999">
        <v>23.77</v>
      </c>
      <c r="T12999" t="s">
        <v>144</v>
      </c>
      <c r="U12999">
        <v>0</v>
      </c>
      <c r="V12999">
        <v>0</v>
      </c>
    </row>
    <row r="13000" spans="1:22" x14ac:dyDescent="0.25">
      <c r="A13000" t="s">
        <v>23</v>
      </c>
      <c r="B13000">
        <v>99</v>
      </c>
      <c r="C13000">
        <v>11020</v>
      </c>
      <c r="D13000">
        <v>714</v>
      </c>
      <c r="E13000" t="s">
        <v>14476</v>
      </c>
      <c r="F13000">
        <v>40</v>
      </c>
      <c r="G13000">
        <v>20180101</v>
      </c>
      <c r="H13000">
        <v>99999999</v>
      </c>
      <c r="I13000" t="s">
        <v>64</v>
      </c>
      <c r="J13000" t="s">
        <v>188</v>
      </c>
      <c r="K13000" t="s">
        <v>189</v>
      </c>
      <c r="L13000" t="s">
        <v>189</v>
      </c>
      <c r="M13000" t="s">
        <v>142</v>
      </c>
      <c r="N13000" t="s">
        <v>190</v>
      </c>
      <c r="O13000">
        <v>7083</v>
      </c>
      <c r="P13000" t="s">
        <v>23</v>
      </c>
      <c r="Q13000" t="s">
        <v>123</v>
      </c>
      <c r="R13000" t="s">
        <v>101</v>
      </c>
      <c r="S13000">
        <v>23.77</v>
      </c>
      <c r="T13000" t="s">
        <v>144</v>
      </c>
      <c r="U13000">
        <v>0</v>
      </c>
      <c r="V13000">
        <v>0</v>
      </c>
    </row>
    <row r="13001" spans="1:22" x14ac:dyDescent="0.25">
      <c r="A13001" t="s">
        <v>23</v>
      </c>
      <c r="B13001">
        <v>99</v>
      </c>
      <c r="C13001">
        <v>11060</v>
      </c>
      <c r="D13001">
        <v>714</v>
      </c>
      <c r="E13001" t="s">
        <v>14476</v>
      </c>
      <c r="F13001">
        <v>40</v>
      </c>
      <c r="G13001">
        <v>20180101</v>
      </c>
      <c r="H13001">
        <v>99999999</v>
      </c>
      <c r="I13001" t="s">
        <v>64</v>
      </c>
      <c r="J13001" t="s">
        <v>188</v>
      </c>
      <c r="K13001" t="s">
        <v>189</v>
      </c>
      <c r="L13001" t="s">
        <v>189</v>
      </c>
      <c r="M13001" t="s">
        <v>142</v>
      </c>
      <c r="N13001" t="s">
        <v>190</v>
      </c>
      <c r="O13001">
        <v>7083</v>
      </c>
      <c r="P13001" t="s">
        <v>23</v>
      </c>
      <c r="Q13001" t="s">
        <v>123</v>
      </c>
      <c r="R13001" t="s">
        <v>101</v>
      </c>
      <c r="S13001">
        <v>23.77</v>
      </c>
      <c r="T13001" t="s">
        <v>144</v>
      </c>
      <c r="U13001">
        <v>0</v>
      </c>
      <c r="V13001">
        <v>0</v>
      </c>
    </row>
    <row r="13002" spans="1:22" x14ac:dyDescent="0.25">
      <c r="A13002" t="s">
        <v>23</v>
      </c>
      <c r="B13002">
        <v>99</v>
      </c>
      <c r="C13002">
        <v>11010</v>
      </c>
      <c r="D13002">
        <v>716</v>
      </c>
      <c r="E13002" t="s">
        <v>193</v>
      </c>
      <c r="F13002">
        <v>50</v>
      </c>
      <c r="G13002">
        <v>20180102</v>
      </c>
      <c r="H13002">
        <v>99999999</v>
      </c>
      <c r="I13002" t="s">
        <v>64</v>
      </c>
      <c r="J13002" t="s">
        <v>188</v>
      </c>
      <c r="K13002" t="s">
        <v>189</v>
      </c>
      <c r="L13002" t="s">
        <v>189</v>
      </c>
      <c r="M13002" t="s">
        <v>194</v>
      </c>
      <c r="N13002" t="s">
        <v>195</v>
      </c>
      <c r="O13002">
        <v>7086</v>
      </c>
      <c r="P13002" t="s">
        <v>23</v>
      </c>
      <c r="Q13002" t="s">
        <v>123</v>
      </c>
      <c r="R13002" t="s">
        <v>101</v>
      </c>
      <c r="S13002">
        <v>3.16</v>
      </c>
      <c r="T13002" t="s">
        <v>196</v>
      </c>
      <c r="U13002">
        <v>0</v>
      </c>
      <c r="V13002">
        <v>0</v>
      </c>
    </row>
    <row r="13003" spans="1:22" x14ac:dyDescent="0.25">
      <c r="A13003" t="s">
        <v>23</v>
      </c>
      <c r="B13003">
        <v>99</v>
      </c>
      <c r="C13003">
        <v>11020</v>
      </c>
      <c r="D13003">
        <v>716</v>
      </c>
      <c r="E13003" t="s">
        <v>193</v>
      </c>
      <c r="F13003">
        <v>50</v>
      </c>
      <c r="G13003">
        <v>20180102</v>
      </c>
      <c r="H13003">
        <v>99999999</v>
      </c>
      <c r="I13003" t="s">
        <v>64</v>
      </c>
      <c r="J13003" t="s">
        <v>188</v>
      </c>
      <c r="K13003" t="s">
        <v>189</v>
      </c>
      <c r="L13003" t="s">
        <v>189</v>
      </c>
      <c r="M13003" t="s">
        <v>194</v>
      </c>
      <c r="N13003" t="s">
        <v>195</v>
      </c>
      <c r="O13003">
        <v>7086</v>
      </c>
      <c r="P13003" t="s">
        <v>23</v>
      </c>
      <c r="Q13003" t="s">
        <v>123</v>
      </c>
      <c r="R13003" t="s">
        <v>101</v>
      </c>
      <c r="S13003">
        <v>3.16</v>
      </c>
      <c r="T13003" t="s">
        <v>196</v>
      </c>
      <c r="U13003">
        <v>0</v>
      </c>
      <c r="V13003">
        <v>0</v>
      </c>
    </row>
    <row r="13004" spans="1:22" x14ac:dyDescent="0.25">
      <c r="A13004" t="s">
        <v>23</v>
      </c>
      <c r="B13004">
        <v>99</v>
      </c>
      <c r="C13004">
        <v>11060</v>
      </c>
      <c r="D13004">
        <v>716</v>
      </c>
      <c r="E13004" t="s">
        <v>193</v>
      </c>
      <c r="F13004">
        <v>50</v>
      </c>
      <c r="G13004">
        <v>20180102</v>
      </c>
      <c r="H13004">
        <v>99999999</v>
      </c>
      <c r="I13004" t="s">
        <v>64</v>
      </c>
      <c r="J13004" t="s">
        <v>188</v>
      </c>
      <c r="K13004" t="s">
        <v>189</v>
      </c>
      <c r="L13004" t="s">
        <v>189</v>
      </c>
      <c r="M13004" t="s">
        <v>194</v>
      </c>
      <c r="N13004" t="s">
        <v>195</v>
      </c>
      <c r="O13004">
        <v>7086</v>
      </c>
      <c r="P13004" t="s">
        <v>23</v>
      </c>
      <c r="Q13004" t="s">
        <v>123</v>
      </c>
      <c r="R13004" t="s">
        <v>101</v>
      </c>
      <c r="S13004">
        <v>3.16</v>
      </c>
      <c r="T13004" t="s">
        <v>196</v>
      </c>
      <c r="U13004">
        <v>0</v>
      </c>
      <c r="V13004">
        <v>0</v>
      </c>
    </row>
    <row r="13005" spans="1:22" x14ac:dyDescent="0.25">
      <c r="A13005" t="s">
        <v>23</v>
      </c>
      <c r="B13005">
        <v>99</v>
      </c>
      <c r="C13005">
        <v>11010</v>
      </c>
      <c r="D13005">
        <v>718</v>
      </c>
      <c r="E13005" t="s">
        <v>200</v>
      </c>
      <c r="F13005">
        <v>50</v>
      </c>
      <c r="G13005">
        <v>20180101</v>
      </c>
      <c r="H13005">
        <v>99999999</v>
      </c>
      <c r="I13005" t="s">
        <v>25</v>
      </c>
      <c r="J13005" t="s">
        <v>188</v>
      </c>
      <c r="K13005" t="s">
        <v>189</v>
      </c>
      <c r="L13005" t="s">
        <v>189</v>
      </c>
      <c r="M13005" t="s">
        <v>92</v>
      </c>
      <c r="N13005" t="s">
        <v>201</v>
      </c>
      <c r="O13005">
        <v>7088</v>
      </c>
      <c r="P13005" t="s">
        <v>23</v>
      </c>
      <c r="Q13005" t="s">
        <v>123</v>
      </c>
      <c r="R13005" t="s">
        <v>101</v>
      </c>
      <c r="S13005">
        <v>3.48</v>
      </c>
      <c r="T13005">
        <v>12</v>
      </c>
      <c r="U13005">
        <v>0</v>
      </c>
      <c r="V13005">
        <v>0</v>
      </c>
    </row>
    <row r="13006" spans="1:22" x14ac:dyDescent="0.25">
      <c r="A13006" t="s">
        <v>23</v>
      </c>
      <c r="B13006">
        <v>99</v>
      </c>
      <c r="C13006">
        <v>11020</v>
      </c>
      <c r="D13006">
        <v>718</v>
      </c>
      <c r="E13006" t="s">
        <v>200</v>
      </c>
      <c r="F13006">
        <v>50</v>
      </c>
      <c r="G13006">
        <v>20180101</v>
      </c>
      <c r="H13006">
        <v>99999999</v>
      </c>
      <c r="I13006" t="s">
        <v>25</v>
      </c>
      <c r="J13006" t="s">
        <v>188</v>
      </c>
      <c r="K13006" t="s">
        <v>189</v>
      </c>
      <c r="L13006" t="s">
        <v>189</v>
      </c>
      <c r="M13006" t="s">
        <v>92</v>
      </c>
      <c r="N13006" t="s">
        <v>201</v>
      </c>
      <c r="O13006">
        <v>7088</v>
      </c>
      <c r="P13006" t="s">
        <v>23</v>
      </c>
      <c r="Q13006" t="s">
        <v>123</v>
      </c>
      <c r="R13006" t="s">
        <v>101</v>
      </c>
      <c r="S13006">
        <v>3.48</v>
      </c>
      <c r="T13006">
        <v>12</v>
      </c>
      <c r="U13006">
        <v>0</v>
      </c>
      <c r="V13006">
        <v>0</v>
      </c>
    </row>
    <row r="13007" spans="1:22" x14ac:dyDescent="0.25">
      <c r="A13007" t="s">
        <v>23</v>
      </c>
      <c r="B13007">
        <v>99</v>
      </c>
      <c r="C13007">
        <v>11060</v>
      </c>
      <c r="D13007">
        <v>718</v>
      </c>
      <c r="E13007" t="s">
        <v>200</v>
      </c>
      <c r="F13007">
        <v>50</v>
      </c>
      <c r="G13007">
        <v>20180101</v>
      </c>
      <c r="H13007">
        <v>99999999</v>
      </c>
      <c r="I13007" t="s">
        <v>25</v>
      </c>
      <c r="J13007" t="s">
        <v>188</v>
      </c>
      <c r="K13007" t="s">
        <v>189</v>
      </c>
      <c r="L13007" t="s">
        <v>189</v>
      </c>
      <c r="M13007" t="s">
        <v>92</v>
      </c>
      <c r="N13007" t="s">
        <v>201</v>
      </c>
      <c r="O13007">
        <v>7088</v>
      </c>
      <c r="P13007" t="s">
        <v>23</v>
      </c>
      <c r="Q13007" t="s">
        <v>123</v>
      </c>
      <c r="R13007" t="s">
        <v>101</v>
      </c>
      <c r="S13007">
        <v>3.48</v>
      </c>
      <c r="T13007">
        <v>12</v>
      </c>
      <c r="U13007">
        <v>0</v>
      </c>
      <c r="V13007">
        <v>0</v>
      </c>
    </row>
    <row r="13008" spans="1:22" x14ac:dyDescent="0.25">
      <c r="A13008" t="s">
        <v>23</v>
      </c>
      <c r="B13008">
        <v>99</v>
      </c>
      <c r="C13008">
        <v>11010</v>
      </c>
      <c r="D13008">
        <v>719</v>
      </c>
      <c r="E13008" t="s">
        <v>6103</v>
      </c>
      <c r="F13008">
        <v>45</v>
      </c>
      <c r="G13008">
        <v>20180101</v>
      </c>
      <c r="H13008">
        <v>99999999</v>
      </c>
      <c r="I13008" t="s">
        <v>64</v>
      </c>
      <c r="J13008" t="s">
        <v>118</v>
      </c>
      <c r="K13008" t="s">
        <v>119</v>
      </c>
      <c r="L13008" t="s">
        <v>203</v>
      </c>
      <c r="M13008" t="s">
        <v>42</v>
      </c>
      <c r="N13008" t="s">
        <v>204</v>
      </c>
      <c r="P13008" t="s">
        <v>23</v>
      </c>
      <c r="Q13008" t="s">
        <v>123</v>
      </c>
      <c r="R13008" t="s">
        <v>101</v>
      </c>
      <c r="S13008">
        <v>211.64</v>
      </c>
      <c r="T13008" t="s">
        <v>139</v>
      </c>
      <c r="U13008">
        <v>0</v>
      </c>
      <c r="V13008">
        <v>0</v>
      </c>
    </row>
    <row r="13009" spans="1:22" x14ac:dyDescent="0.25">
      <c r="A13009" t="s">
        <v>23</v>
      </c>
      <c r="B13009">
        <v>99</v>
      </c>
      <c r="C13009">
        <v>11020</v>
      </c>
      <c r="D13009">
        <v>719</v>
      </c>
      <c r="E13009" t="s">
        <v>6103</v>
      </c>
      <c r="F13009">
        <v>45</v>
      </c>
      <c r="G13009">
        <v>20180101</v>
      </c>
      <c r="H13009">
        <v>99999999</v>
      </c>
      <c r="I13009" t="s">
        <v>64</v>
      </c>
      <c r="J13009" t="s">
        <v>118</v>
      </c>
      <c r="K13009" t="s">
        <v>119</v>
      </c>
      <c r="L13009" t="s">
        <v>203</v>
      </c>
      <c r="M13009" t="s">
        <v>42</v>
      </c>
      <c r="N13009" t="s">
        <v>204</v>
      </c>
      <c r="P13009" t="s">
        <v>23</v>
      </c>
      <c r="Q13009" t="s">
        <v>123</v>
      </c>
      <c r="R13009" t="s">
        <v>101</v>
      </c>
      <c r="S13009">
        <v>211.64</v>
      </c>
      <c r="T13009" t="s">
        <v>139</v>
      </c>
      <c r="U13009">
        <v>0</v>
      </c>
      <c r="V13009">
        <v>0</v>
      </c>
    </row>
    <row r="13010" spans="1:22" x14ac:dyDescent="0.25">
      <c r="A13010" t="s">
        <v>23</v>
      </c>
      <c r="B13010">
        <v>99</v>
      </c>
      <c r="C13010">
        <v>11060</v>
      </c>
      <c r="D13010">
        <v>719</v>
      </c>
      <c r="E13010" t="s">
        <v>6103</v>
      </c>
      <c r="F13010">
        <v>45</v>
      </c>
      <c r="G13010">
        <v>20180101</v>
      </c>
      <c r="H13010">
        <v>99999999</v>
      </c>
      <c r="I13010" t="s">
        <v>64</v>
      </c>
      <c r="J13010" t="s">
        <v>118</v>
      </c>
      <c r="K13010" t="s">
        <v>119</v>
      </c>
      <c r="L13010" t="s">
        <v>203</v>
      </c>
      <c r="M13010" t="s">
        <v>42</v>
      </c>
      <c r="N13010" t="s">
        <v>204</v>
      </c>
      <c r="P13010" t="s">
        <v>23</v>
      </c>
      <c r="Q13010" t="s">
        <v>123</v>
      </c>
      <c r="R13010" t="s">
        <v>101</v>
      </c>
      <c r="S13010">
        <v>211.64</v>
      </c>
      <c r="T13010" t="s">
        <v>139</v>
      </c>
      <c r="U13010">
        <v>0</v>
      </c>
      <c r="V13010">
        <v>0</v>
      </c>
    </row>
    <row r="13011" spans="1:22" x14ac:dyDescent="0.25">
      <c r="A13011" t="s">
        <v>23</v>
      </c>
      <c r="B13011">
        <v>99</v>
      </c>
      <c r="C13011">
        <v>11010</v>
      </c>
      <c r="D13011">
        <v>721</v>
      </c>
      <c r="E13011" t="s">
        <v>13755</v>
      </c>
      <c r="F13011">
        <v>25</v>
      </c>
      <c r="G13011">
        <v>20180101</v>
      </c>
      <c r="H13011">
        <v>99999999</v>
      </c>
      <c r="I13011" t="s">
        <v>64</v>
      </c>
      <c r="J13011" t="s">
        <v>118</v>
      </c>
      <c r="K13011" t="s">
        <v>119</v>
      </c>
      <c r="L13011" t="s">
        <v>203</v>
      </c>
      <c r="M13011" t="s">
        <v>142</v>
      </c>
      <c r="N13011" t="s">
        <v>204</v>
      </c>
      <c r="P13011" t="s">
        <v>23</v>
      </c>
      <c r="Q13011" t="s">
        <v>123</v>
      </c>
      <c r="R13011" t="s">
        <v>101</v>
      </c>
      <c r="S13011">
        <v>31.97</v>
      </c>
      <c r="T13011" t="s">
        <v>144</v>
      </c>
      <c r="U13011">
        <v>0</v>
      </c>
      <c r="V13011">
        <v>0</v>
      </c>
    </row>
    <row r="13012" spans="1:22" x14ac:dyDescent="0.25">
      <c r="A13012" t="s">
        <v>23</v>
      </c>
      <c r="B13012">
        <v>99</v>
      </c>
      <c r="C13012">
        <v>11020</v>
      </c>
      <c r="D13012">
        <v>721</v>
      </c>
      <c r="E13012" t="s">
        <v>13755</v>
      </c>
      <c r="F13012">
        <v>25</v>
      </c>
      <c r="G13012">
        <v>20180101</v>
      </c>
      <c r="H13012">
        <v>99999999</v>
      </c>
      <c r="I13012" t="s">
        <v>64</v>
      </c>
      <c r="J13012" t="s">
        <v>118</v>
      </c>
      <c r="K13012" t="s">
        <v>119</v>
      </c>
      <c r="L13012" t="s">
        <v>203</v>
      </c>
      <c r="M13012" t="s">
        <v>142</v>
      </c>
      <c r="N13012" t="s">
        <v>204</v>
      </c>
      <c r="P13012" t="s">
        <v>23</v>
      </c>
      <c r="Q13012" t="s">
        <v>123</v>
      </c>
      <c r="R13012" t="s">
        <v>101</v>
      </c>
      <c r="S13012">
        <v>31.97</v>
      </c>
      <c r="T13012" t="s">
        <v>144</v>
      </c>
      <c r="U13012">
        <v>0</v>
      </c>
      <c r="V13012">
        <v>0</v>
      </c>
    </row>
    <row r="13013" spans="1:22" x14ac:dyDescent="0.25">
      <c r="A13013" t="s">
        <v>23</v>
      </c>
      <c r="B13013">
        <v>99</v>
      </c>
      <c r="C13013">
        <v>11060</v>
      </c>
      <c r="D13013">
        <v>721</v>
      </c>
      <c r="E13013" t="s">
        <v>13755</v>
      </c>
      <c r="F13013">
        <v>25</v>
      </c>
      <c r="G13013">
        <v>20180101</v>
      </c>
      <c r="H13013">
        <v>99999999</v>
      </c>
      <c r="I13013" t="s">
        <v>64</v>
      </c>
      <c r="J13013" t="s">
        <v>118</v>
      </c>
      <c r="K13013" t="s">
        <v>119</v>
      </c>
      <c r="L13013" t="s">
        <v>203</v>
      </c>
      <c r="M13013" t="s">
        <v>142</v>
      </c>
      <c r="N13013" t="s">
        <v>204</v>
      </c>
      <c r="P13013" t="s">
        <v>23</v>
      </c>
      <c r="Q13013" t="s">
        <v>123</v>
      </c>
      <c r="R13013" t="s">
        <v>101</v>
      </c>
      <c r="S13013">
        <v>31.97</v>
      </c>
      <c r="T13013" t="s">
        <v>144</v>
      </c>
      <c r="U13013">
        <v>0</v>
      </c>
      <c r="V13013">
        <v>0</v>
      </c>
    </row>
    <row r="13014" spans="1:22" x14ac:dyDescent="0.25">
      <c r="A13014" t="s">
        <v>23</v>
      </c>
      <c r="B13014">
        <v>99</v>
      </c>
      <c r="C13014">
        <v>11010</v>
      </c>
      <c r="D13014">
        <v>724</v>
      </c>
      <c r="E13014" t="s">
        <v>6156</v>
      </c>
      <c r="F13014">
        <v>40</v>
      </c>
      <c r="G13014">
        <v>20180101</v>
      </c>
      <c r="H13014">
        <v>99999999</v>
      </c>
      <c r="I13014" t="s">
        <v>64</v>
      </c>
      <c r="J13014" t="s">
        <v>188</v>
      </c>
      <c r="K13014" t="s">
        <v>189</v>
      </c>
      <c r="L13014" t="s">
        <v>5377</v>
      </c>
      <c r="M13014" t="s">
        <v>4849</v>
      </c>
      <c r="N13014" t="s">
        <v>6157</v>
      </c>
      <c r="P13014" t="s">
        <v>23</v>
      </c>
      <c r="Q13014" t="s">
        <v>123</v>
      </c>
      <c r="R13014" t="s">
        <v>101</v>
      </c>
      <c r="S13014">
        <v>19.809999999999999</v>
      </c>
      <c r="T13014" t="s">
        <v>4851</v>
      </c>
      <c r="U13014">
        <v>0</v>
      </c>
      <c r="V13014">
        <v>0</v>
      </c>
    </row>
    <row r="13015" spans="1:22" x14ac:dyDescent="0.25">
      <c r="A13015" t="s">
        <v>23</v>
      </c>
      <c r="B13015">
        <v>99</v>
      </c>
      <c r="C13015">
        <v>11020</v>
      </c>
      <c r="D13015">
        <v>724</v>
      </c>
      <c r="E13015" t="s">
        <v>6156</v>
      </c>
      <c r="F13015">
        <v>40</v>
      </c>
      <c r="G13015">
        <v>20180101</v>
      </c>
      <c r="H13015">
        <v>99999999</v>
      </c>
      <c r="I13015" t="s">
        <v>64</v>
      </c>
      <c r="J13015" t="s">
        <v>188</v>
      </c>
      <c r="K13015" t="s">
        <v>189</v>
      </c>
      <c r="L13015" t="s">
        <v>5377</v>
      </c>
      <c r="M13015" t="s">
        <v>4849</v>
      </c>
      <c r="N13015" t="s">
        <v>6157</v>
      </c>
      <c r="P13015" t="s">
        <v>23</v>
      </c>
      <c r="Q13015" t="s">
        <v>123</v>
      </c>
      <c r="R13015" t="s">
        <v>101</v>
      </c>
      <c r="S13015">
        <v>19.809999999999999</v>
      </c>
      <c r="T13015" t="s">
        <v>4851</v>
      </c>
      <c r="U13015">
        <v>0</v>
      </c>
      <c r="V13015">
        <v>0</v>
      </c>
    </row>
    <row r="13016" spans="1:22" x14ac:dyDescent="0.25">
      <c r="A13016" t="s">
        <v>23</v>
      </c>
      <c r="B13016">
        <v>99</v>
      </c>
      <c r="C13016">
        <v>11060</v>
      </c>
      <c r="D13016">
        <v>724</v>
      </c>
      <c r="E13016" t="s">
        <v>6156</v>
      </c>
      <c r="F13016">
        <v>40</v>
      </c>
      <c r="G13016">
        <v>20180101</v>
      </c>
      <c r="H13016">
        <v>99999999</v>
      </c>
      <c r="I13016" t="s">
        <v>64</v>
      </c>
      <c r="J13016" t="s">
        <v>188</v>
      </c>
      <c r="K13016" t="s">
        <v>189</v>
      </c>
      <c r="L13016" t="s">
        <v>5377</v>
      </c>
      <c r="M13016" t="s">
        <v>4849</v>
      </c>
      <c r="N13016" t="s">
        <v>6157</v>
      </c>
      <c r="P13016" t="s">
        <v>23</v>
      </c>
      <c r="Q13016" t="s">
        <v>123</v>
      </c>
      <c r="R13016" t="s">
        <v>101</v>
      </c>
      <c r="S13016">
        <v>19.809999999999999</v>
      </c>
      <c r="T13016" t="s">
        <v>4851</v>
      </c>
      <c r="U13016">
        <v>0</v>
      </c>
      <c r="V13016">
        <v>0</v>
      </c>
    </row>
    <row r="13017" spans="1:22" x14ac:dyDescent="0.25">
      <c r="A13017" t="s">
        <v>23</v>
      </c>
      <c r="B13017">
        <v>99</v>
      </c>
      <c r="C13017">
        <v>11010</v>
      </c>
      <c r="D13017">
        <v>802</v>
      </c>
      <c r="E13017" t="s">
        <v>12817</v>
      </c>
      <c r="F13017">
        <v>35</v>
      </c>
      <c r="G13017">
        <v>20180101</v>
      </c>
      <c r="H13017">
        <v>99999999</v>
      </c>
      <c r="I13017" t="s">
        <v>64</v>
      </c>
      <c r="J13017" t="s">
        <v>188</v>
      </c>
      <c r="K13017" t="s">
        <v>189</v>
      </c>
      <c r="L13017" t="s">
        <v>207</v>
      </c>
      <c r="M13017" t="s">
        <v>89</v>
      </c>
      <c r="N13017" t="s">
        <v>12818</v>
      </c>
      <c r="O13017">
        <v>7089</v>
      </c>
      <c r="P13017" t="s">
        <v>23</v>
      </c>
      <c r="Q13017" t="s">
        <v>123</v>
      </c>
      <c r="R13017" t="s">
        <v>101</v>
      </c>
      <c r="S13017">
        <v>20.92</v>
      </c>
      <c r="T13017">
        <v>11</v>
      </c>
      <c r="U13017">
        <v>0</v>
      </c>
      <c r="V13017">
        <v>0</v>
      </c>
    </row>
    <row r="13018" spans="1:22" x14ac:dyDescent="0.25">
      <c r="A13018" t="s">
        <v>23</v>
      </c>
      <c r="B13018">
        <v>99</v>
      </c>
      <c r="C13018">
        <v>11020</v>
      </c>
      <c r="D13018">
        <v>802</v>
      </c>
      <c r="E13018" t="s">
        <v>12817</v>
      </c>
      <c r="F13018">
        <v>35</v>
      </c>
      <c r="G13018">
        <v>20180101</v>
      </c>
      <c r="H13018">
        <v>99999999</v>
      </c>
      <c r="I13018" t="s">
        <v>64</v>
      </c>
      <c r="J13018" t="s">
        <v>188</v>
      </c>
      <c r="K13018" t="s">
        <v>189</v>
      </c>
      <c r="L13018" t="s">
        <v>207</v>
      </c>
      <c r="M13018" t="s">
        <v>89</v>
      </c>
      <c r="N13018" t="s">
        <v>12818</v>
      </c>
      <c r="O13018">
        <v>7089</v>
      </c>
      <c r="P13018" t="s">
        <v>23</v>
      </c>
      <c r="Q13018" t="s">
        <v>123</v>
      </c>
      <c r="R13018" t="s">
        <v>101</v>
      </c>
      <c r="S13018">
        <v>20.92</v>
      </c>
      <c r="T13018">
        <v>11</v>
      </c>
      <c r="U13018">
        <v>0</v>
      </c>
      <c r="V13018">
        <v>0</v>
      </c>
    </row>
    <row r="13019" spans="1:22" x14ac:dyDescent="0.25">
      <c r="A13019" t="s">
        <v>23</v>
      </c>
      <c r="B13019">
        <v>99</v>
      </c>
      <c r="C13019">
        <v>11060</v>
      </c>
      <c r="D13019">
        <v>802</v>
      </c>
      <c r="E13019" t="s">
        <v>12817</v>
      </c>
      <c r="F13019">
        <v>35</v>
      </c>
      <c r="G13019">
        <v>20180101</v>
      </c>
      <c r="H13019">
        <v>99999999</v>
      </c>
      <c r="I13019" t="s">
        <v>64</v>
      </c>
      <c r="J13019" t="s">
        <v>188</v>
      </c>
      <c r="K13019" t="s">
        <v>189</v>
      </c>
      <c r="L13019" t="s">
        <v>207</v>
      </c>
      <c r="M13019" t="s">
        <v>89</v>
      </c>
      <c r="N13019" t="s">
        <v>12818</v>
      </c>
      <c r="O13019">
        <v>7089</v>
      </c>
      <c r="P13019" t="s">
        <v>23</v>
      </c>
      <c r="Q13019" t="s">
        <v>123</v>
      </c>
      <c r="R13019" t="s">
        <v>101</v>
      </c>
      <c r="S13019">
        <v>20.92</v>
      </c>
      <c r="T13019">
        <v>11</v>
      </c>
      <c r="U13019">
        <v>0</v>
      </c>
      <c r="V13019">
        <v>0</v>
      </c>
    </row>
    <row r="13020" spans="1:22" x14ac:dyDescent="0.25">
      <c r="A13020" t="s">
        <v>23</v>
      </c>
      <c r="B13020">
        <v>99</v>
      </c>
      <c r="C13020">
        <v>11010</v>
      </c>
      <c r="D13020">
        <v>803</v>
      </c>
      <c r="E13020" t="s">
        <v>12819</v>
      </c>
      <c r="F13020">
        <v>30</v>
      </c>
      <c r="G13020">
        <v>20180101</v>
      </c>
      <c r="H13020">
        <v>99999999</v>
      </c>
      <c r="I13020" t="s">
        <v>64</v>
      </c>
      <c r="J13020" t="s">
        <v>188</v>
      </c>
      <c r="K13020" t="s">
        <v>189</v>
      </c>
      <c r="L13020" t="s">
        <v>210</v>
      </c>
      <c r="M13020" t="s">
        <v>89</v>
      </c>
      <c r="N13020" t="s">
        <v>12820</v>
      </c>
      <c r="O13020">
        <v>7091</v>
      </c>
      <c r="P13020" t="s">
        <v>23</v>
      </c>
      <c r="Q13020" t="s">
        <v>123</v>
      </c>
      <c r="R13020" t="s">
        <v>101</v>
      </c>
      <c r="S13020">
        <v>20.92</v>
      </c>
      <c r="T13020">
        <v>11</v>
      </c>
      <c r="U13020">
        <v>0</v>
      </c>
      <c r="V13020">
        <v>0</v>
      </c>
    </row>
    <row r="13021" spans="1:22" x14ac:dyDescent="0.25">
      <c r="A13021" t="s">
        <v>23</v>
      </c>
      <c r="B13021">
        <v>99</v>
      </c>
      <c r="C13021">
        <v>11020</v>
      </c>
      <c r="D13021">
        <v>803</v>
      </c>
      <c r="E13021" t="s">
        <v>12819</v>
      </c>
      <c r="F13021">
        <v>30</v>
      </c>
      <c r="G13021">
        <v>20180101</v>
      </c>
      <c r="H13021">
        <v>99999999</v>
      </c>
      <c r="I13021" t="s">
        <v>64</v>
      </c>
      <c r="J13021" t="s">
        <v>188</v>
      </c>
      <c r="K13021" t="s">
        <v>189</v>
      </c>
      <c r="L13021" t="s">
        <v>210</v>
      </c>
      <c r="M13021" t="s">
        <v>89</v>
      </c>
      <c r="N13021" t="s">
        <v>12820</v>
      </c>
      <c r="O13021">
        <v>7091</v>
      </c>
      <c r="P13021" t="s">
        <v>23</v>
      </c>
      <c r="Q13021" t="s">
        <v>123</v>
      </c>
      <c r="R13021" t="s">
        <v>101</v>
      </c>
      <c r="S13021">
        <v>20.92</v>
      </c>
      <c r="T13021">
        <v>11</v>
      </c>
      <c r="U13021">
        <v>0</v>
      </c>
      <c r="V13021">
        <v>0</v>
      </c>
    </row>
    <row r="13022" spans="1:22" x14ac:dyDescent="0.25">
      <c r="A13022" t="s">
        <v>23</v>
      </c>
      <c r="B13022">
        <v>99</v>
      </c>
      <c r="C13022">
        <v>11060</v>
      </c>
      <c r="D13022">
        <v>803</v>
      </c>
      <c r="E13022" t="s">
        <v>12819</v>
      </c>
      <c r="F13022">
        <v>30</v>
      </c>
      <c r="G13022">
        <v>20180101</v>
      </c>
      <c r="H13022">
        <v>99999999</v>
      </c>
      <c r="I13022" t="s">
        <v>64</v>
      </c>
      <c r="J13022" t="s">
        <v>188</v>
      </c>
      <c r="K13022" t="s">
        <v>189</v>
      </c>
      <c r="L13022" t="s">
        <v>210</v>
      </c>
      <c r="M13022" t="s">
        <v>89</v>
      </c>
      <c r="N13022" t="s">
        <v>12820</v>
      </c>
      <c r="O13022">
        <v>7091</v>
      </c>
      <c r="P13022" t="s">
        <v>23</v>
      </c>
      <c r="Q13022" t="s">
        <v>123</v>
      </c>
      <c r="R13022" t="s">
        <v>101</v>
      </c>
      <c r="S13022">
        <v>20.92</v>
      </c>
      <c r="T13022">
        <v>11</v>
      </c>
      <c r="U13022">
        <v>0</v>
      </c>
      <c r="V13022">
        <v>0</v>
      </c>
    </row>
    <row r="13023" spans="1:22" x14ac:dyDescent="0.25">
      <c r="A13023" t="s">
        <v>23</v>
      </c>
      <c r="B13023">
        <v>99</v>
      </c>
      <c r="C13023">
        <v>11010</v>
      </c>
      <c r="D13023">
        <v>804</v>
      </c>
      <c r="E13023" t="s">
        <v>206</v>
      </c>
      <c r="F13023">
        <v>50</v>
      </c>
      <c r="G13023">
        <v>20180101</v>
      </c>
      <c r="H13023">
        <v>99999999</v>
      </c>
      <c r="I13023" t="s">
        <v>25</v>
      </c>
      <c r="J13023" t="s">
        <v>188</v>
      </c>
      <c r="K13023" t="s">
        <v>189</v>
      </c>
      <c r="L13023" t="s">
        <v>207</v>
      </c>
      <c r="M13023" t="s">
        <v>92</v>
      </c>
      <c r="N13023" t="s">
        <v>208</v>
      </c>
      <c r="O13023">
        <v>7046</v>
      </c>
      <c r="P13023" t="s">
        <v>23</v>
      </c>
      <c r="Q13023" t="s">
        <v>123</v>
      </c>
      <c r="R13023" t="s">
        <v>101</v>
      </c>
      <c r="S13023">
        <v>3.48</v>
      </c>
      <c r="T13023">
        <v>12</v>
      </c>
      <c r="U13023">
        <v>0</v>
      </c>
      <c r="V13023">
        <v>0</v>
      </c>
    </row>
    <row r="13024" spans="1:22" x14ac:dyDescent="0.25">
      <c r="A13024" t="s">
        <v>23</v>
      </c>
      <c r="B13024">
        <v>99</v>
      </c>
      <c r="C13024">
        <v>11020</v>
      </c>
      <c r="D13024">
        <v>804</v>
      </c>
      <c r="E13024" t="s">
        <v>206</v>
      </c>
      <c r="F13024">
        <v>50</v>
      </c>
      <c r="G13024">
        <v>20180101</v>
      </c>
      <c r="H13024">
        <v>99999999</v>
      </c>
      <c r="I13024" t="s">
        <v>25</v>
      </c>
      <c r="J13024" t="s">
        <v>188</v>
      </c>
      <c r="K13024" t="s">
        <v>189</v>
      </c>
      <c r="L13024" t="s">
        <v>207</v>
      </c>
      <c r="M13024" t="s">
        <v>92</v>
      </c>
      <c r="N13024" t="s">
        <v>208</v>
      </c>
      <c r="O13024">
        <v>7046</v>
      </c>
      <c r="P13024" t="s">
        <v>23</v>
      </c>
      <c r="Q13024" t="s">
        <v>123</v>
      </c>
      <c r="R13024" t="s">
        <v>101</v>
      </c>
      <c r="S13024">
        <v>3.48</v>
      </c>
      <c r="T13024">
        <v>12</v>
      </c>
      <c r="U13024">
        <v>0</v>
      </c>
      <c r="V13024">
        <v>0</v>
      </c>
    </row>
    <row r="13025" spans="1:22" x14ac:dyDescent="0.25">
      <c r="A13025" t="s">
        <v>23</v>
      </c>
      <c r="B13025">
        <v>99</v>
      </c>
      <c r="C13025">
        <v>11060</v>
      </c>
      <c r="D13025">
        <v>804</v>
      </c>
      <c r="E13025" t="s">
        <v>206</v>
      </c>
      <c r="F13025">
        <v>50</v>
      </c>
      <c r="G13025">
        <v>20180101</v>
      </c>
      <c r="H13025">
        <v>99999999</v>
      </c>
      <c r="I13025" t="s">
        <v>25</v>
      </c>
      <c r="J13025" t="s">
        <v>188</v>
      </c>
      <c r="K13025" t="s">
        <v>189</v>
      </c>
      <c r="L13025" t="s">
        <v>207</v>
      </c>
      <c r="M13025" t="s">
        <v>92</v>
      </c>
      <c r="N13025" t="s">
        <v>208</v>
      </c>
      <c r="O13025">
        <v>7046</v>
      </c>
      <c r="P13025" t="s">
        <v>23</v>
      </c>
      <c r="Q13025" t="s">
        <v>123</v>
      </c>
      <c r="R13025" t="s">
        <v>101</v>
      </c>
      <c r="S13025">
        <v>3.48</v>
      </c>
      <c r="T13025">
        <v>12</v>
      </c>
      <c r="U13025">
        <v>0</v>
      </c>
      <c r="V13025">
        <v>0</v>
      </c>
    </row>
    <row r="13026" spans="1:22" x14ac:dyDescent="0.25">
      <c r="A13026" t="s">
        <v>23</v>
      </c>
      <c r="B13026">
        <v>99</v>
      </c>
      <c r="C13026">
        <v>11010</v>
      </c>
      <c r="D13026">
        <v>805</v>
      </c>
      <c r="E13026" t="s">
        <v>209</v>
      </c>
      <c r="F13026">
        <v>50</v>
      </c>
      <c r="G13026">
        <v>20180101</v>
      </c>
      <c r="H13026">
        <v>99999999</v>
      </c>
      <c r="I13026" t="s">
        <v>25</v>
      </c>
      <c r="J13026" t="s">
        <v>188</v>
      </c>
      <c r="K13026" t="s">
        <v>189</v>
      </c>
      <c r="L13026" t="s">
        <v>210</v>
      </c>
      <c r="M13026" t="s">
        <v>92</v>
      </c>
      <c r="N13026" t="s">
        <v>211</v>
      </c>
      <c r="O13026">
        <v>7049</v>
      </c>
      <c r="P13026" t="s">
        <v>23</v>
      </c>
      <c r="Q13026" t="s">
        <v>123</v>
      </c>
      <c r="R13026" t="s">
        <v>101</v>
      </c>
      <c r="S13026">
        <v>3.48</v>
      </c>
      <c r="T13026">
        <v>12</v>
      </c>
      <c r="U13026">
        <v>0</v>
      </c>
      <c r="V13026">
        <v>0</v>
      </c>
    </row>
    <row r="13027" spans="1:22" x14ac:dyDescent="0.25">
      <c r="A13027" t="s">
        <v>23</v>
      </c>
      <c r="B13027">
        <v>99</v>
      </c>
      <c r="C13027">
        <v>11020</v>
      </c>
      <c r="D13027">
        <v>805</v>
      </c>
      <c r="E13027" t="s">
        <v>209</v>
      </c>
      <c r="F13027">
        <v>50</v>
      </c>
      <c r="G13027">
        <v>20180101</v>
      </c>
      <c r="H13027">
        <v>99999999</v>
      </c>
      <c r="I13027" t="s">
        <v>64</v>
      </c>
      <c r="J13027" t="s">
        <v>188</v>
      </c>
      <c r="K13027" t="s">
        <v>189</v>
      </c>
      <c r="L13027" t="s">
        <v>210</v>
      </c>
      <c r="M13027" t="s">
        <v>92</v>
      </c>
      <c r="N13027" t="s">
        <v>211</v>
      </c>
      <c r="O13027">
        <v>7049</v>
      </c>
      <c r="P13027" t="s">
        <v>23</v>
      </c>
      <c r="Q13027" t="s">
        <v>123</v>
      </c>
      <c r="R13027" t="s">
        <v>101</v>
      </c>
      <c r="S13027">
        <v>3.48</v>
      </c>
      <c r="T13027">
        <v>12</v>
      </c>
      <c r="U13027">
        <v>0</v>
      </c>
      <c r="V13027">
        <v>0</v>
      </c>
    </row>
    <row r="13028" spans="1:22" x14ac:dyDescent="0.25">
      <c r="A13028" t="s">
        <v>23</v>
      </c>
      <c r="B13028">
        <v>99</v>
      </c>
      <c r="C13028">
        <v>11060</v>
      </c>
      <c r="D13028">
        <v>805</v>
      </c>
      <c r="E13028" t="s">
        <v>209</v>
      </c>
      <c r="F13028">
        <v>50</v>
      </c>
      <c r="G13028">
        <v>20180101</v>
      </c>
      <c r="H13028">
        <v>99999999</v>
      </c>
      <c r="I13028" t="s">
        <v>25</v>
      </c>
      <c r="J13028" t="s">
        <v>188</v>
      </c>
      <c r="K13028" t="s">
        <v>189</v>
      </c>
      <c r="L13028" t="s">
        <v>210</v>
      </c>
      <c r="M13028" t="s">
        <v>92</v>
      </c>
      <c r="N13028" t="s">
        <v>211</v>
      </c>
      <c r="O13028">
        <v>7049</v>
      </c>
      <c r="P13028" t="s">
        <v>23</v>
      </c>
      <c r="Q13028" t="s">
        <v>123</v>
      </c>
      <c r="R13028" t="s">
        <v>101</v>
      </c>
      <c r="S13028">
        <v>3.48</v>
      </c>
      <c r="T13028">
        <v>12</v>
      </c>
      <c r="U13028">
        <v>0</v>
      </c>
      <c r="V13028">
        <v>0</v>
      </c>
    </row>
    <row r="13029" spans="1:22" x14ac:dyDescent="0.25">
      <c r="A13029" t="s">
        <v>23</v>
      </c>
      <c r="B13029">
        <v>99</v>
      </c>
      <c r="C13029">
        <v>11010</v>
      </c>
      <c r="D13029">
        <v>806</v>
      </c>
      <c r="E13029" t="s">
        <v>12821</v>
      </c>
      <c r="F13029">
        <v>40</v>
      </c>
      <c r="G13029">
        <v>20180101</v>
      </c>
      <c r="H13029">
        <v>99999999</v>
      </c>
      <c r="I13029" t="s">
        <v>64</v>
      </c>
      <c r="J13029" t="s">
        <v>188</v>
      </c>
      <c r="K13029" t="s">
        <v>189</v>
      </c>
      <c r="L13029" t="s">
        <v>4856</v>
      </c>
      <c r="M13029" t="s">
        <v>4849</v>
      </c>
      <c r="N13029" t="s">
        <v>4858</v>
      </c>
      <c r="P13029" t="s">
        <v>23</v>
      </c>
      <c r="Q13029" t="s">
        <v>123</v>
      </c>
      <c r="R13029" t="s">
        <v>101</v>
      </c>
      <c r="S13029">
        <v>19.809999999999999</v>
      </c>
      <c r="T13029" t="s">
        <v>4851</v>
      </c>
      <c r="U13029">
        <v>0</v>
      </c>
      <c r="V13029">
        <v>0</v>
      </c>
    </row>
    <row r="13030" spans="1:22" x14ac:dyDescent="0.25">
      <c r="A13030" t="s">
        <v>23</v>
      </c>
      <c r="B13030">
        <v>99</v>
      </c>
      <c r="C13030">
        <v>11020</v>
      </c>
      <c r="D13030">
        <v>806</v>
      </c>
      <c r="E13030" t="s">
        <v>12821</v>
      </c>
      <c r="F13030">
        <v>40</v>
      </c>
      <c r="G13030">
        <v>20180101</v>
      </c>
      <c r="H13030">
        <v>99999999</v>
      </c>
      <c r="I13030" t="s">
        <v>64</v>
      </c>
      <c r="J13030" t="s">
        <v>188</v>
      </c>
      <c r="K13030" t="s">
        <v>189</v>
      </c>
      <c r="L13030" t="s">
        <v>4856</v>
      </c>
      <c r="M13030" t="s">
        <v>4849</v>
      </c>
      <c r="N13030" t="s">
        <v>4858</v>
      </c>
      <c r="P13030" t="s">
        <v>23</v>
      </c>
      <c r="Q13030" t="s">
        <v>123</v>
      </c>
      <c r="R13030" t="s">
        <v>101</v>
      </c>
      <c r="S13030">
        <v>19.809999999999999</v>
      </c>
      <c r="T13030" t="s">
        <v>4851</v>
      </c>
      <c r="U13030">
        <v>0</v>
      </c>
      <c r="V13030">
        <v>0</v>
      </c>
    </row>
    <row r="13031" spans="1:22" x14ac:dyDescent="0.25">
      <c r="A13031" t="s">
        <v>23</v>
      </c>
      <c r="B13031">
        <v>99</v>
      </c>
      <c r="C13031">
        <v>11060</v>
      </c>
      <c r="D13031">
        <v>806</v>
      </c>
      <c r="E13031" t="s">
        <v>12821</v>
      </c>
      <c r="F13031">
        <v>40</v>
      </c>
      <c r="G13031">
        <v>20180101</v>
      </c>
      <c r="H13031">
        <v>99999999</v>
      </c>
      <c r="I13031" t="s">
        <v>64</v>
      </c>
      <c r="J13031" t="s">
        <v>188</v>
      </c>
      <c r="K13031" t="s">
        <v>189</v>
      </c>
      <c r="L13031" t="s">
        <v>4856</v>
      </c>
      <c r="M13031" t="s">
        <v>4849</v>
      </c>
      <c r="N13031" t="s">
        <v>4858</v>
      </c>
      <c r="P13031" t="s">
        <v>23</v>
      </c>
      <c r="Q13031" t="s">
        <v>123</v>
      </c>
      <c r="R13031" t="s">
        <v>101</v>
      </c>
      <c r="S13031">
        <v>19.809999999999999</v>
      </c>
      <c r="T13031" t="s">
        <v>4851</v>
      </c>
      <c r="U13031">
        <v>0</v>
      </c>
      <c r="V13031">
        <v>0</v>
      </c>
    </row>
    <row r="13032" spans="1:22" x14ac:dyDescent="0.25">
      <c r="A13032" t="s">
        <v>23</v>
      </c>
      <c r="B13032">
        <v>99</v>
      </c>
      <c r="C13032">
        <v>11010</v>
      </c>
      <c r="D13032">
        <v>807</v>
      </c>
      <c r="E13032" t="s">
        <v>5200</v>
      </c>
      <c r="F13032">
        <v>30</v>
      </c>
      <c r="G13032">
        <v>20180101</v>
      </c>
      <c r="H13032">
        <v>99999999</v>
      </c>
      <c r="I13032" t="s">
        <v>25</v>
      </c>
      <c r="J13032" t="s">
        <v>188</v>
      </c>
      <c r="K13032" t="s">
        <v>189</v>
      </c>
      <c r="L13032" t="s">
        <v>5201</v>
      </c>
      <c r="M13032" t="s">
        <v>4849</v>
      </c>
      <c r="N13032" t="s">
        <v>5202</v>
      </c>
      <c r="P13032" t="s">
        <v>23</v>
      </c>
      <c r="Q13032" t="s">
        <v>123</v>
      </c>
      <c r="R13032" t="s">
        <v>101</v>
      </c>
      <c r="S13032">
        <v>19.809999999999999</v>
      </c>
      <c r="T13032" t="s">
        <v>4851</v>
      </c>
      <c r="U13032">
        <v>0</v>
      </c>
      <c r="V13032">
        <v>0</v>
      </c>
    </row>
    <row r="13033" spans="1:22" x14ac:dyDescent="0.25">
      <c r="A13033" t="s">
        <v>23</v>
      </c>
      <c r="B13033">
        <v>99</v>
      </c>
      <c r="C13033">
        <v>11020</v>
      </c>
      <c r="D13033">
        <v>807</v>
      </c>
      <c r="E13033" t="s">
        <v>5200</v>
      </c>
      <c r="F13033">
        <v>30</v>
      </c>
      <c r="G13033">
        <v>20180101</v>
      </c>
      <c r="H13033">
        <v>99999999</v>
      </c>
      <c r="I13033" t="s">
        <v>25</v>
      </c>
      <c r="J13033" t="s">
        <v>188</v>
      </c>
      <c r="K13033" t="s">
        <v>189</v>
      </c>
      <c r="L13033" t="s">
        <v>5201</v>
      </c>
      <c r="M13033" t="s">
        <v>4849</v>
      </c>
      <c r="N13033" t="s">
        <v>5202</v>
      </c>
      <c r="P13033" t="s">
        <v>23</v>
      </c>
      <c r="Q13033" t="s">
        <v>123</v>
      </c>
      <c r="R13033" t="s">
        <v>101</v>
      </c>
      <c r="S13033">
        <v>19.809999999999999</v>
      </c>
      <c r="T13033" t="s">
        <v>4851</v>
      </c>
      <c r="U13033">
        <v>0</v>
      </c>
      <c r="V13033">
        <v>0</v>
      </c>
    </row>
    <row r="13034" spans="1:22" x14ac:dyDescent="0.25">
      <c r="A13034" t="s">
        <v>23</v>
      </c>
      <c r="B13034">
        <v>99</v>
      </c>
      <c r="C13034">
        <v>11060</v>
      </c>
      <c r="D13034">
        <v>807</v>
      </c>
      <c r="E13034" t="s">
        <v>5200</v>
      </c>
      <c r="F13034">
        <v>30</v>
      </c>
      <c r="G13034">
        <v>20180101</v>
      </c>
      <c r="H13034">
        <v>99999999</v>
      </c>
      <c r="I13034" t="s">
        <v>25</v>
      </c>
      <c r="J13034" t="s">
        <v>188</v>
      </c>
      <c r="K13034" t="s">
        <v>189</v>
      </c>
      <c r="L13034" t="s">
        <v>5201</v>
      </c>
      <c r="M13034" t="s">
        <v>4849</v>
      </c>
      <c r="N13034" t="s">
        <v>5202</v>
      </c>
      <c r="P13034" t="s">
        <v>23</v>
      </c>
      <c r="Q13034" t="s">
        <v>123</v>
      </c>
      <c r="R13034" t="s">
        <v>101</v>
      </c>
      <c r="S13034">
        <v>19.809999999999999</v>
      </c>
      <c r="T13034" t="s">
        <v>4851</v>
      </c>
      <c r="U13034">
        <v>0</v>
      </c>
      <c r="V13034">
        <v>0</v>
      </c>
    </row>
    <row r="13035" spans="1:22" x14ac:dyDescent="0.25">
      <c r="A13035" t="s">
        <v>23</v>
      </c>
      <c r="B13035">
        <v>99</v>
      </c>
      <c r="C13035">
        <v>11010</v>
      </c>
      <c r="D13035">
        <v>808</v>
      </c>
      <c r="E13035" t="s">
        <v>4847</v>
      </c>
      <c r="F13035">
        <v>15</v>
      </c>
      <c r="G13035">
        <v>20180101</v>
      </c>
      <c r="H13035">
        <v>99999999</v>
      </c>
      <c r="I13035" t="s">
        <v>25</v>
      </c>
      <c r="J13035" t="s">
        <v>188</v>
      </c>
      <c r="K13035" t="s">
        <v>189</v>
      </c>
      <c r="L13035" t="s">
        <v>4848</v>
      </c>
      <c r="M13035" t="s">
        <v>4849</v>
      </c>
      <c r="N13035" t="s">
        <v>4850</v>
      </c>
      <c r="P13035" t="s">
        <v>23</v>
      </c>
      <c r="Q13035" t="s">
        <v>123</v>
      </c>
      <c r="R13035" t="s">
        <v>101</v>
      </c>
      <c r="S13035">
        <v>19.809999999999999</v>
      </c>
      <c r="T13035" t="s">
        <v>4851</v>
      </c>
      <c r="U13035">
        <v>0</v>
      </c>
      <c r="V13035">
        <v>0</v>
      </c>
    </row>
    <row r="13036" spans="1:22" x14ac:dyDescent="0.25">
      <c r="A13036" t="s">
        <v>23</v>
      </c>
      <c r="B13036">
        <v>99</v>
      </c>
      <c r="C13036">
        <v>11020</v>
      </c>
      <c r="D13036">
        <v>808</v>
      </c>
      <c r="E13036" t="s">
        <v>4847</v>
      </c>
      <c r="F13036">
        <v>15</v>
      </c>
      <c r="G13036">
        <v>20180101</v>
      </c>
      <c r="H13036">
        <v>99999999</v>
      </c>
      <c r="I13036" t="s">
        <v>25</v>
      </c>
      <c r="J13036" t="s">
        <v>188</v>
      </c>
      <c r="K13036" t="s">
        <v>189</v>
      </c>
      <c r="L13036" t="s">
        <v>4848</v>
      </c>
      <c r="M13036" t="s">
        <v>4849</v>
      </c>
      <c r="N13036" t="s">
        <v>4850</v>
      </c>
      <c r="P13036" t="s">
        <v>23</v>
      </c>
      <c r="Q13036" t="s">
        <v>123</v>
      </c>
      <c r="R13036" t="s">
        <v>101</v>
      </c>
      <c r="S13036">
        <v>19.809999999999999</v>
      </c>
      <c r="T13036" t="s">
        <v>4851</v>
      </c>
      <c r="U13036">
        <v>0</v>
      </c>
      <c r="V13036">
        <v>0</v>
      </c>
    </row>
    <row r="13037" spans="1:22" x14ac:dyDescent="0.25">
      <c r="A13037" t="s">
        <v>23</v>
      </c>
      <c r="B13037">
        <v>99</v>
      </c>
      <c r="C13037">
        <v>11060</v>
      </c>
      <c r="D13037">
        <v>808</v>
      </c>
      <c r="E13037" t="s">
        <v>4847</v>
      </c>
      <c r="F13037">
        <v>15</v>
      </c>
      <c r="G13037">
        <v>20180101</v>
      </c>
      <c r="H13037">
        <v>99999999</v>
      </c>
      <c r="I13037" t="s">
        <v>25</v>
      </c>
      <c r="J13037" t="s">
        <v>188</v>
      </c>
      <c r="K13037" t="s">
        <v>189</v>
      </c>
      <c r="L13037" t="s">
        <v>4848</v>
      </c>
      <c r="M13037" t="s">
        <v>4849</v>
      </c>
      <c r="N13037" t="s">
        <v>4850</v>
      </c>
      <c r="P13037" t="s">
        <v>23</v>
      </c>
      <c r="Q13037" t="s">
        <v>123</v>
      </c>
      <c r="R13037" t="s">
        <v>101</v>
      </c>
      <c r="S13037">
        <v>19.809999999999999</v>
      </c>
      <c r="T13037" t="s">
        <v>4851</v>
      </c>
      <c r="U13037">
        <v>0</v>
      </c>
      <c r="V13037">
        <v>0</v>
      </c>
    </row>
    <row r="13038" spans="1:22" x14ac:dyDescent="0.25">
      <c r="A13038" t="s">
        <v>23</v>
      </c>
      <c r="B13038">
        <v>99</v>
      </c>
      <c r="C13038">
        <v>11010</v>
      </c>
      <c r="D13038">
        <v>809</v>
      </c>
      <c r="E13038" t="s">
        <v>4852</v>
      </c>
      <c r="F13038">
        <v>20</v>
      </c>
      <c r="G13038">
        <v>20180101</v>
      </c>
      <c r="H13038">
        <v>99999999</v>
      </c>
      <c r="I13038" t="s">
        <v>64</v>
      </c>
      <c r="J13038" t="s">
        <v>188</v>
      </c>
      <c r="K13038" t="s">
        <v>189</v>
      </c>
      <c r="L13038" t="s">
        <v>4853</v>
      </c>
      <c r="M13038" t="s">
        <v>4849</v>
      </c>
      <c r="N13038" t="s">
        <v>4854</v>
      </c>
      <c r="P13038" t="s">
        <v>23</v>
      </c>
      <c r="Q13038" t="s">
        <v>123</v>
      </c>
      <c r="R13038" t="s">
        <v>101</v>
      </c>
      <c r="S13038">
        <v>19.809999999999999</v>
      </c>
      <c r="T13038" t="s">
        <v>4851</v>
      </c>
      <c r="U13038">
        <v>0</v>
      </c>
      <c r="V13038">
        <v>0</v>
      </c>
    </row>
    <row r="13039" spans="1:22" x14ac:dyDescent="0.25">
      <c r="A13039" t="s">
        <v>23</v>
      </c>
      <c r="B13039">
        <v>99</v>
      </c>
      <c r="C13039">
        <v>11020</v>
      </c>
      <c r="D13039">
        <v>809</v>
      </c>
      <c r="E13039" t="s">
        <v>4852</v>
      </c>
      <c r="F13039">
        <v>20</v>
      </c>
      <c r="G13039">
        <v>20180101</v>
      </c>
      <c r="H13039">
        <v>99999999</v>
      </c>
      <c r="I13039" t="s">
        <v>64</v>
      </c>
      <c r="J13039" t="s">
        <v>188</v>
      </c>
      <c r="K13039" t="s">
        <v>189</v>
      </c>
      <c r="L13039" t="s">
        <v>4853</v>
      </c>
      <c r="M13039" t="s">
        <v>4849</v>
      </c>
      <c r="N13039" t="s">
        <v>4854</v>
      </c>
      <c r="P13039" t="s">
        <v>23</v>
      </c>
      <c r="Q13039" t="s">
        <v>123</v>
      </c>
      <c r="R13039" t="s">
        <v>101</v>
      </c>
      <c r="S13039">
        <v>19.809999999999999</v>
      </c>
      <c r="T13039" t="s">
        <v>4851</v>
      </c>
      <c r="U13039">
        <v>0</v>
      </c>
      <c r="V13039">
        <v>0</v>
      </c>
    </row>
    <row r="13040" spans="1:22" x14ac:dyDescent="0.25">
      <c r="A13040" t="s">
        <v>23</v>
      </c>
      <c r="B13040">
        <v>99</v>
      </c>
      <c r="C13040">
        <v>11060</v>
      </c>
      <c r="D13040">
        <v>809</v>
      </c>
      <c r="E13040" t="s">
        <v>4852</v>
      </c>
      <c r="F13040">
        <v>20</v>
      </c>
      <c r="G13040">
        <v>20180101</v>
      </c>
      <c r="H13040">
        <v>99999999</v>
      </c>
      <c r="I13040" t="s">
        <v>64</v>
      </c>
      <c r="J13040" t="s">
        <v>188</v>
      </c>
      <c r="K13040" t="s">
        <v>189</v>
      </c>
      <c r="L13040" t="s">
        <v>4853</v>
      </c>
      <c r="M13040" t="s">
        <v>4849</v>
      </c>
      <c r="N13040" t="s">
        <v>4854</v>
      </c>
      <c r="P13040" t="s">
        <v>23</v>
      </c>
      <c r="Q13040" t="s">
        <v>123</v>
      </c>
      <c r="R13040" t="s">
        <v>101</v>
      </c>
      <c r="S13040">
        <v>19.809999999999999</v>
      </c>
      <c r="T13040" t="s">
        <v>4851</v>
      </c>
      <c r="U13040">
        <v>0</v>
      </c>
      <c r="V13040">
        <v>0</v>
      </c>
    </row>
    <row r="13041" spans="1:22" x14ac:dyDescent="0.25">
      <c r="A13041" t="s">
        <v>23</v>
      </c>
      <c r="B13041">
        <v>99</v>
      </c>
      <c r="C13041">
        <v>11010</v>
      </c>
      <c r="D13041">
        <v>810</v>
      </c>
      <c r="E13041" t="s">
        <v>4855</v>
      </c>
      <c r="F13041">
        <v>20</v>
      </c>
      <c r="G13041">
        <v>20180101</v>
      </c>
      <c r="H13041">
        <v>99999999</v>
      </c>
      <c r="I13041" t="s">
        <v>25</v>
      </c>
      <c r="J13041" t="s">
        <v>188</v>
      </c>
      <c r="K13041" t="s">
        <v>189</v>
      </c>
      <c r="L13041" t="s">
        <v>4856</v>
      </c>
      <c r="M13041" t="s">
        <v>4857</v>
      </c>
      <c r="N13041" t="s">
        <v>4858</v>
      </c>
      <c r="P13041" t="s">
        <v>23</v>
      </c>
      <c r="Q13041" t="s">
        <v>123</v>
      </c>
      <c r="R13041" t="s">
        <v>101</v>
      </c>
      <c r="S13041">
        <v>19.809999999999999</v>
      </c>
      <c r="T13041" t="s">
        <v>4859</v>
      </c>
      <c r="U13041">
        <v>0</v>
      </c>
      <c r="V13041">
        <v>0</v>
      </c>
    </row>
    <row r="13042" spans="1:22" x14ac:dyDescent="0.25">
      <c r="A13042" t="s">
        <v>23</v>
      </c>
      <c r="B13042">
        <v>99</v>
      </c>
      <c r="C13042">
        <v>11020</v>
      </c>
      <c r="D13042">
        <v>810</v>
      </c>
      <c r="E13042" t="s">
        <v>4855</v>
      </c>
      <c r="F13042">
        <v>20</v>
      </c>
      <c r="G13042">
        <v>20180101</v>
      </c>
      <c r="H13042">
        <v>99999999</v>
      </c>
      <c r="I13042" t="s">
        <v>25</v>
      </c>
      <c r="J13042" t="s">
        <v>188</v>
      </c>
      <c r="K13042" t="s">
        <v>189</v>
      </c>
      <c r="L13042" t="s">
        <v>4856</v>
      </c>
      <c r="M13042" t="s">
        <v>4857</v>
      </c>
      <c r="N13042" t="s">
        <v>4858</v>
      </c>
      <c r="P13042" t="s">
        <v>23</v>
      </c>
      <c r="Q13042" t="s">
        <v>123</v>
      </c>
      <c r="R13042" t="s">
        <v>101</v>
      </c>
      <c r="S13042">
        <v>19.809999999999999</v>
      </c>
      <c r="T13042" t="s">
        <v>4859</v>
      </c>
      <c r="U13042">
        <v>0</v>
      </c>
      <c r="V13042">
        <v>0</v>
      </c>
    </row>
    <row r="13043" spans="1:22" x14ac:dyDescent="0.25">
      <c r="A13043" t="s">
        <v>23</v>
      </c>
      <c r="B13043">
        <v>99</v>
      </c>
      <c r="C13043">
        <v>11060</v>
      </c>
      <c r="D13043">
        <v>810</v>
      </c>
      <c r="E13043" t="s">
        <v>4855</v>
      </c>
      <c r="F13043">
        <v>20</v>
      </c>
      <c r="G13043">
        <v>20180101</v>
      </c>
      <c r="H13043">
        <v>99999999</v>
      </c>
      <c r="I13043" t="s">
        <v>25</v>
      </c>
      <c r="J13043" t="s">
        <v>188</v>
      </c>
      <c r="K13043" t="s">
        <v>189</v>
      </c>
      <c r="L13043" t="s">
        <v>4856</v>
      </c>
      <c r="M13043" t="s">
        <v>4857</v>
      </c>
      <c r="N13043" t="s">
        <v>4858</v>
      </c>
      <c r="P13043" t="s">
        <v>23</v>
      </c>
      <c r="Q13043" t="s">
        <v>123</v>
      </c>
      <c r="R13043" t="s">
        <v>101</v>
      </c>
      <c r="S13043">
        <v>19.809999999999999</v>
      </c>
      <c r="T13043" t="s">
        <v>4859</v>
      </c>
      <c r="U13043">
        <v>0</v>
      </c>
      <c r="V13043">
        <v>0</v>
      </c>
    </row>
    <row r="13044" spans="1:22" x14ac:dyDescent="0.25">
      <c r="A13044" t="s">
        <v>23</v>
      </c>
      <c r="B13044">
        <v>99</v>
      </c>
      <c r="C13044">
        <v>11010</v>
      </c>
      <c r="D13044">
        <v>2002</v>
      </c>
      <c r="E13044" t="s">
        <v>276</v>
      </c>
      <c r="F13044">
        <v>33.299999999999997</v>
      </c>
      <c r="G13044">
        <v>20180101</v>
      </c>
      <c r="H13044">
        <v>99999999</v>
      </c>
      <c r="I13044" t="s">
        <v>64</v>
      </c>
      <c r="J13044" t="s">
        <v>270</v>
      </c>
      <c r="K13044" t="s">
        <v>271</v>
      </c>
      <c r="L13044" t="s">
        <v>272</v>
      </c>
      <c r="M13044">
        <v>4800277</v>
      </c>
      <c r="N13044" t="s">
        <v>277</v>
      </c>
      <c r="O13044" t="s">
        <v>278</v>
      </c>
      <c r="P13044" t="s">
        <v>23</v>
      </c>
      <c r="Q13044" t="s">
        <v>275</v>
      </c>
      <c r="R13044" t="s">
        <v>32</v>
      </c>
      <c r="S13044">
        <v>0</v>
      </c>
      <c r="T13044">
        <v>28</v>
      </c>
      <c r="U13044">
        <v>0</v>
      </c>
      <c r="V13044">
        <v>0</v>
      </c>
    </row>
    <row r="13045" spans="1:22" x14ac:dyDescent="0.25">
      <c r="A13045" t="s">
        <v>23</v>
      </c>
      <c r="B13045">
        <v>99</v>
      </c>
      <c r="C13045">
        <v>11020</v>
      </c>
      <c r="D13045">
        <v>2002</v>
      </c>
      <c r="E13045" t="s">
        <v>276</v>
      </c>
      <c r="F13045">
        <v>33.299999999999997</v>
      </c>
      <c r="G13045">
        <v>20180101</v>
      </c>
      <c r="H13045">
        <v>99999999</v>
      </c>
      <c r="I13045" t="s">
        <v>64</v>
      </c>
      <c r="J13045" t="s">
        <v>270</v>
      </c>
      <c r="K13045" t="s">
        <v>271</v>
      </c>
      <c r="L13045" t="s">
        <v>272</v>
      </c>
      <c r="M13045">
        <v>4800277</v>
      </c>
      <c r="N13045" t="s">
        <v>277</v>
      </c>
      <c r="O13045" t="s">
        <v>278</v>
      </c>
      <c r="P13045" t="s">
        <v>23</v>
      </c>
      <c r="Q13045" t="s">
        <v>275</v>
      </c>
      <c r="R13045" t="s">
        <v>32</v>
      </c>
      <c r="S13045">
        <v>0</v>
      </c>
      <c r="T13045">
        <v>28</v>
      </c>
      <c r="U13045">
        <v>0</v>
      </c>
      <c r="V13045">
        <v>0</v>
      </c>
    </row>
    <row r="13046" spans="1:22" x14ac:dyDescent="0.25">
      <c r="A13046" t="s">
        <v>23</v>
      </c>
      <c r="B13046">
        <v>99</v>
      </c>
      <c r="C13046">
        <v>11060</v>
      </c>
      <c r="D13046">
        <v>2002</v>
      </c>
      <c r="E13046" t="s">
        <v>276</v>
      </c>
      <c r="F13046">
        <v>33.299999999999997</v>
      </c>
      <c r="G13046">
        <v>20180101</v>
      </c>
      <c r="H13046">
        <v>99999999</v>
      </c>
      <c r="I13046" t="s">
        <v>64</v>
      </c>
      <c r="J13046" t="s">
        <v>270</v>
      </c>
      <c r="K13046" t="s">
        <v>271</v>
      </c>
      <c r="L13046" t="s">
        <v>272</v>
      </c>
      <c r="M13046">
        <v>4800277</v>
      </c>
      <c r="N13046" t="s">
        <v>277</v>
      </c>
      <c r="O13046" t="s">
        <v>278</v>
      </c>
      <c r="P13046" t="s">
        <v>23</v>
      </c>
      <c r="Q13046" t="s">
        <v>275</v>
      </c>
      <c r="R13046" t="s">
        <v>32</v>
      </c>
      <c r="S13046">
        <v>0</v>
      </c>
      <c r="T13046">
        <v>28</v>
      </c>
      <c r="U13046">
        <v>0</v>
      </c>
      <c r="V13046">
        <v>0</v>
      </c>
    </row>
    <row r="13047" spans="1:22" x14ac:dyDescent="0.25">
      <c r="A13047" t="s">
        <v>23</v>
      </c>
      <c r="B13047">
        <v>99</v>
      </c>
      <c r="C13047">
        <v>11010</v>
      </c>
      <c r="D13047">
        <v>2003</v>
      </c>
      <c r="E13047" t="s">
        <v>279</v>
      </c>
      <c r="F13047">
        <v>33.299999999999997</v>
      </c>
      <c r="G13047">
        <v>20180101</v>
      </c>
      <c r="H13047">
        <v>99999999</v>
      </c>
      <c r="I13047" t="s">
        <v>64</v>
      </c>
      <c r="J13047" t="s">
        <v>270</v>
      </c>
      <c r="K13047" t="s">
        <v>271</v>
      </c>
      <c r="L13047" t="s">
        <v>272</v>
      </c>
      <c r="M13047">
        <v>4808001</v>
      </c>
      <c r="N13047" t="s">
        <v>280</v>
      </c>
      <c r="O13047" t="s">
        <v>281</v>
      </c>
      <c r="P13047" t="s">
        <v>23</v>
      </c>
      <c r="Q13047" t="s">
        <v>275</v>
      </c>
      <c r="R13047" t="s">
        <v>32</v>
      </c>
      <c r="S13047">
        <v>0</v>
      </c>
      <c r="T13047">
        <v>29</v>
      </c>
      <c r="U13047">
        <v>0</v>
      </c>
      <c r="V13047">
        <v>0</v>
      </c>
    </row>
    <row r="13048" spans="1:22" x14ac:dyDescent="0.25">
      <c r="A13048" t="s">
        <v>23</v>
      </c>
      <c r="B13048">
        <v>99</v>
      </c>
      <c r="C13048">
        <v>11020</v>
      </c>
      <c r="D13048">
        <v>2003</v>
      </c>
      <c r="E13048" t="s">
        <v>279</v>
      </c>
      <c r="F13048">
        <v>33.299999999999997</v>
      </c>
      <c r="G13048">
        <v>20180101</v>
      </c>
      <c r="H13048">
        <v>99999999</v>
      </c>
      <c r="I13048" t="s">
        <v>64</v>
      </c>
      <c r="J13048" t="s">
        <v>270</v>
      </c>
      <c r="K13048" t="s">
        <v>271</v>
      </c>
      <c r="L13048" t="s">
        <v>272</v>
      </c>
      <c r="M13048">
        <v>4808001</v>
      </c>
      <c r="N13048" t="s">
        <v>280</v>
      </c>
      <c r="O13048" t="s">
        <v>281</v>
      </c>
      <c r="P13048" t="s">
        <v>23</v>
      </c>
      <c r="Q13048" t="s">
        <v>275</v>
      </c>
      <c r="R13048" t="s">
        <v>32</v>
      </c>
      <c r="S13048">
        <v>0</v>
      </c>
      <c r="T13048">
        <v>29</v>
      </c>
      <c r="U13048">
        <v>0</v>
      </c>
      <c r="V13048">
        <v>0</v>
      </c>
    </row>
    <row r="13049" spans="1:22" x14ac:dyDescent="0.25">
      <c r="A13049" t="s">
        <v>23</v>
      </c>
      <c r="B13049">
        <v>99</v>
      </c>
      <c r="C13049">
        <v>11060</v>
      </c>
      <c r="D13049">
        <v>2003</v>
      </c>
      <c r="E13049" t="s">
        <v>279</v>
      </c>
      <c r="F13049">
        <v>33.299999999999997</v>
      </c>
      <c r="G13049">
        <v>20180101</v>
      </c>
      <c r="H13049">
        <v>99999999</v>
      </c>
      <c r="I13049" t="s">
        <v>64</v>
      </c>
      <c r="J13049" t="s">
        <v>270</v>
      </c>
      <c r="K13049" t="s">
        <v>271</v>
      </c>
      <c r="L13049" t="s">
        <v>272</v>
      </c>
      <c r="M13049">
        <v>4808001</v>
      </c>
      <c r="N13049" t="s">
        <v>280</v>
      </c>
      <c r="O13049" t="s">
        <v>281</v>
      </c>
      <c r="P13049" t="s">
        <v>23</v>
      </c>
      <c r="Q13049" t="s">
        <v>275</v>
      </c>
      <c r="R13049" t="s">
        <v>32</v>
      </c>
      <c r="S13049">
        <v>0</v>
      </c>
      <c r="T13049">
        <v>29</v>
      </c>
      <c r="U13049">
        <v>0</v>
      </c>
      <c r="V13049">
        <v>0</v>
      </c>
    </row>
    <row r="13050" spans="1:22" x14ac:dyDescent="0.25">
      <c r="A13050" t="s">
        <v>23</v>
      </c>
      <c r="B13050">
        <v>99</v>
      </c>
      <c r="C13050">
        <v>11010</v>
      </c>
      <c r="D13050">
        <v>2004</v>
      </c>
      <c r="E13050" t="s">
        <v>282</v>
      </c>
      <c r="F13050">
        <v>33.299999999999997</v>
      </c>
      <c r="G13050">
        <v>20180101</v>
      </c>
      <c r="H13050">
        <v>99999999</v>
      </c>
      <c r="I13050" t="s">
        <v>64</v>
      </c>
      <c r="J13050" t="s">
        <v>270</v>
      </c>
      <c r="K13050" t="s">
        <v>271</v>
      </c>
      <c r="L13050" t="s">
        <v>272</v>
      </c>
      <c r="M13050">
        <v>4808002</v>
      </c>
      <c r="N13050" t="s">
        <v>283</v>
      </c>
      <c r="O13050" t="s">
        <v>284</v>
      </c>
      <c r="P13050" t="s">
        <v>23</v>
      </c>
      <c r="Q13050" t="s">
        <v>275</v>
      </c>
      <c r="R13050" t="s">
        <v>32</v>
      </c>
      <c r="S13050">
        <v>0</v>
      </c>
      <c r="T13050">
        <v>30</v>
      </c>
      <c r="U13050">
        <v>0</v>
      </c>
      <c r="V13050">
        <v>0</v>
      </c>
    </row>
    <row r="13051" spans="1:22" x14ac:dyDescent="0.25">
      <c r="A13051" t="s">
        <v>23</v>
      </c>
      <c r="B13051">
        <v>99</v>
      </c>
      <c r="C13051">
        <v>11020</v>
      </c>
      <c r="D13051">
        <v>2004</v>
      </c>
      <c r="E13051" t="s">
        <v>282</v>
      </c>
      <c r="F13051">
        <v>33.299999999999997</v>
      </c>
      <c r="G13051">
        <v>20180101</v>
      </c>
      <c r="H13051">
        <v>99999999</v>
      </c>
      <c r="I13051" t="s">
        <v>64</v>
      </c>
      <c r="J13051" t="s">
        <v>270</v>
      </c>
      <c r="K13051" t="s">
        <v>271</v>
      </c>
      <c r="L13051" t="s">
        <v>272</v>
      </c>
      <c r="M13051">
        <v>4808002</v>
      </c>
      <c r="N13051" t="s">
        <v>283</v>
      </c>
      <c r="O13051" t="s">
        <v>284</v>
      </c>
      <c r="P13051" t="s">
        <v>23</v>
      </c>
      <c r="Q13051" t="s">
        <v>275</v>
      </c>
      <c r="R13051" t="s">
        <v>32</v>
      </c>
      <c r="S13051">
        <v>0</v>
      </c>
      <c r="T13051">
        <v>30</v>
      </c>
      <c r="U13051">
        <v>0</v>
      </c>
      <c r="V13051">
        <v>0</v>
      </c>
    </row>
    <row r="13052" spans="1:22" x14ac:dyDescent="0.25">
      <c r="A13052" t="s">
        <v>23</v>
      </c>
      <c r="B13052">
        <v>99</v>
      </c>
      <c r="C13052">
        <v>11060</v>
      </c>
      <c r="D13052">
        <v>2004</v>
      </c>
      <c r="E13052" t="s">
        <v>282</v>
      </c>
      <c r="F13052">
        <v>33.299999999999997</v>
      </c>
      <c r="G13052">
        <v>20180101</v>
      </c>
      <c r="H13052">
        <v>99999999</v>
      </c>
      <c r="I13052" t="s">
        <v>64</v>
      </c>
      <c r="J13052" t="s">
        <v>270</v>
      </c>
      <c r="K13052" t="s">
        <v>271</v>
      </c>
      <c r="L13052" t="s">
        <v>272</v>
      </c>
      <c r="M13052">
        <v>4808002</v>
      </c>
      <c r="N13052" t="s">
        <v>283</v>
      </c>
      <c r="O13052" t="s">
        <v>284</v>
      </c>
      <c r="P13052" t="s">
        <v>23</v>
      </c>
      <c r="Q13052" t="s">
        <v>275</v>
      </c>
      <c r="R13052" t="s">
        <v>32</v>
      </c>
      <c r="S13052">
        <v>0</v>
      </c>
      <c r="T13052">
        <v>30</v>
      </c>
      <c r="U13052">
        <v>0</v>
      </c>
      <c r="V13052">
        <v>0</v>
      </c>
    </row>
    <row r="13053" spans="1:22" x14ac:dyDescent="0.25">
      <c r="A13053" t="s">
        <v>23</v>
      </c>
      <c r="B13053">
        <v>99</v>
      </c>
      <c r="C13053">
        <v>11010</v>
      </c>
      <c r="D13053">
        <v>2005</v>
      </c>
      <c r="E13053" t="s">
        <v>285</v>
      </c>
      <c r="F13053">
        <v>33.299999999999997</v>
      </c>
      <c r="G13053">
        <v>20180101</v>
      </c>
      <c r="H13053">
        <v>99999999</v>
      </c>
      <c r="I13053" t="s">
        <v>64</v>
      </c>
      <c r="J13053" t="s">
        <v>270</v>
      </c>
      <c r="K13053" t="s">
        <v>271</v>
      </c>
      <c r="L13053" t="s">
        <v>286</v>
      </c>
      <c r="M13053">
        <v>4020277</v>
      </c>
      <c r="N13053" t="s">
        <v>287</v>
      </c>
      <c r="O13053" t="s">
        <v>288</v>
      </c>
      <c r="P13053" t="s">
        <v>23</v>
      </c>
      <c r="Q13053" t="s">
        <v>275</v>
      </c>
      <c r="R13053" t="s">
        <v>32</v>
      </c>
      <c r="S13053">
        <v>0</v>
      </c>
      <c r="T13053">
        <v>31</v>
      </c>
      <c r="U13053">
        <v>0</v>
      </c>
      <c r="V13053">
        <v>0</v>
      </c>
    </row>
    <row r="13054" spans="1:22" x14ac:dyDescent="0.25">
      <c r="A13054" t="s">
        <v>23</v>
      </c>
      <c r="B13054">
        <v>99</v>
      </c>
      <c r="C13054">
        <v>11020</v>
      </c>
      <c r="D13054">
        <v>2005</v>
      </c>
      <c r="E13054" t="s">
        <v>285</v>
      </c>
      <c r="F13054">
        <v>33.299999999999997</v>
      </c>
      <c r="G13054">
        <v>20180101</v>
      </c>
      <c r="H13054">
        <v>99999999</v>
      </c>
      <c r="I13054" t="s">
        <v>64</v>
      </c>
      <c r="J13054" t="s">
        <v>270</v>
      </c>
      <c r="K13054" t="s">
        <v>271</v>
      </c>
      <c r="L13054" t="s">
        <v>286</v>
      </c>
      <c r="M13054">
        <v>4020277</v>
      </c>
      <c r="N13054" t="s">
        <v>287</v>
      </c>
      <c r="O13054" t="s">
        <v>288</v>
      </c>
      <c r="P13054" t="s">
        <v>23</v>
      </c>
      <c r="Q13054" t="s">
        <v>275</v>
      </c>
      <c r="R13054" t="s">
        <v>32</v>
      </c>
      <c r="S13054">
        <v>0</v>
      </c>
      <c r="T13054">
        <v>31</v>
      </c>
      <c r="U13054">
        <v>0</v>
      </c>
      <c r="V13054">
        <v>0</v>
      </c>
    </row>
    <row r="13055" spans="1:22" x14ac:dyDescent="0.25">
      <c r="A13055" t="s">
        <v>23</v>
      </c>
      <c r="B13055">
        <v>99</v>
      </c>
      <c r="C13055">
        <v>11060</v>
      </c>
      <c r="D13055">
        <v>2005</v>
      </c>
      <c r="E13055" t="s">
        <v>285</v>
      </c>
      <c r="F13055">
        <v>33.299999999999997</v>
      </c>
      <c r="G13055">
        <v>20180101</v>
      </c>
      <c r="H13055">
        <v>99999999</v>
      </c>
      <c r="I13055" t="s">
        <v>64</v>
      </c>
      <c r="J13055" t="s">
        <v>270</v>
      </c>
      <c r="K13055" t="s">
        <v>271</v>
      </c>
      <c r="L13055" t="s">
        <v>286</v>
      </c>
      <c r="M13055">
        <v>4020277</v>
      </c>
      <c r="N13055" t="s">
        <v>287</v>
      </c>
      <c r="O13055" t="s">
        <v>288</v>
      </c>
      <c r="P13055" t="s">
        <v>23</v>
      </c>
      <c r="Q13055" t="s">
        <v>275</v>
      </c>
      <c r="R13055" t="s">
        <v>32</v>
      </c>
      <c r="S13055">
        <v>0</v>
      </c>
      <c r="T13055">
        <v>31</v>
      </c>
      <c r="U13055">
        <v>0</v>
      </c>
      <c r="V13055">
        <v>0</v>
      </c>
    </row>
    <row r="13056" spans="1:22" x14ac:dyDescent="0.25">
      <c r="A13056" t="s">
        <v>23</v>
      </c>
      <c r="B13056">
        <v>99</v>
      </c>
      <c r="C13056">
        <v>11010</v>
      </c>
      <c r="D13056">
        <v>2006</v>
      </c>
      <c r="E13056" t="s">
        <v>289</v>
      </c>
      <c r="F13056">
        <v>33.299999999999997</v>
      </c>
      <c r="G13056">
        <v>20180101</v>
      </c>
      <c r="H13056">
        <v>99999999</v>
      </c>
      <c r="I13056" t="s">
        <v>64</v>
      </c>
      <c r="J13056" t="s">
        <v>270</v>
      </c>
      <c r="K13056" t="s">
        <v>271</v>
      </c>
      <c r="L13056" t="s">
        <v>286</v>
      </c>
      <c r="M13056">
        <v>4020100</v>
      </c>
      <c r="N13056" t="s">
        <v>290</v>
      </c>
      <c r="O13056" t="s">
        <v>291</v>
      </c>
      <c r="P13056" t="s">
        <v>23</v>
      </c>
      <c r="Q13056" t="s">
        <v>275</v>
      </c>
      <c r="R13056" t="s">
        <v>32</v>
      </c>
      <c r="S13056">
        <v>0</v>
      </c>
      <c r="T13056">
        <v>32</v>
      </c>
      <c r="U13056">
        <v>0</v>
      </c>
      <c r="V13056">
        <v>0</v>
      </c>
    </row>
    <row r="13057" spans="1:22" x14ac:dyDescent="0.25">
      <c r="A13057" t="s">
        <v>23</v>
      </c>
      <c r="B13057">
        <v>99</v>
      </c>
      <c r="C13057">
        <v>11020</v>
      </c>
      <c r="D13057">
        <v>2006</v>
      </c>
      <c r="E13057" t="s">
        <v>289</v>
      </c>
      <c r="F13057">
        <v>33.299999999999997</v>
      </c>
      <c r="G13057">
        <v>20180101</v>
      </c>
      <c r="H13057">
        <v>99999999</v>
      </c>
      <c r="I13057" t="s">
        <v>64</v>
      </c>
      <c r="J13057" t="s">
        <v>270</v>
      </c>
      <c r="K13057" t="s">
        <v>271</v>
      </c>
      <c r="L13057" t="s">
        <v>286</v>
      </c>
      <c r="M13057">
        <v>4020100</v>
      </c>
      <c r="N13057" t="s">
        <v>290</v>
      </c>
      <c r="O13057" t="s">
        <v>291</v>
      </c>
      <c r="P13057" t="s">
        <v>23</v>
      </c>
      <c r="Q13057" t="s">
        <v>275</v>
      </c>
      <c r="R13057" t="s">
        <v>32</v>
      </c>
      <c r="S13057">
        <v>0</v>
      </c>
      <c r="T13057">
        <v>32</v>
      </c>
      <c r="U13057">
        <v>0</v>
      </c>
      <c r="V13057">
        <v>0</v>
      </c>
    </row>
    <row r="13058" spans="1:22" x14ac:dyDescent="0.25">
      <c r="A13058" t="s">
        <v>23</v>
      </c>
      <c r="B13058">
        <v>99</v>
      </c>
      <c r="C13058">
        <v>11060</v>
      </c>
      <c r="D13058">
        <v>2006</v>
      </c>
      <c r="E13058" t="s">
        <v>289</v>
      </c>
      <c r="F13058">
        <v>33.299999999999997</v>
      </c>
      <c r="G13058">
        <v>20180101</v>
      </c>
      <c r="H13058">
        <v>99999999</v>
      </c>
      <c r="I13058" t="s">
        <v>64</v>
      </c>
      <c r="J13058" t="s">
        <v>270</v>
      </c>
      <c r="K13058" t="s">
        <v>271</v>
      </c>
      <c r="L13058" t="s">
        <v>286</v>
      </c>
      <c r="M13058">
        <v>4020100</v>
      </c>
      <c r="N13058" t="s">
        <v>290</v>
      </c>
      <c r="O13058" t="s">
        <v>291</v>
      </c>
      <c r="P13058" t="s">
        <v>23</v>
      </c>
      <c r="Q13058" t="s">
        <v>275</v>
      </c>
      <c r="R13058" t="s">
        <v>32</v>
      </c>
      <c r="S13058">
        <v>0</v>
      </c>
      <c r="T13058">
        <v>32</v>
      </c>
      <c r="U13058">
        <v>0</v>
      </c>
      <c r="V13058">
        <v>0</v>
      </c>
    </row>
    <row r="13059" spans="1:22" x14ac:dyDescent="0.25">
      <c r="A13059" t="s">
        <v>23</v>
      </c>
      <c r="B13059">
        <v>99</v>
      </c>
      <c r="C13059">
        <v>11010</v>
      </c>
      <c r="D13059">
        <v>2007</v>
      </c>
      <c r="E13059" t="s">
        <v>292</v>
      </c>
      <c r="F13059">
        <v>33.299999999999997</v>
      </c>
      <c r="G13059">
        <v>20180101</v>
      </c>
      <c r="H13059">
        <v>99999999</v>
      </c>
      <c r="I13059" t="s">
        <v>64</v>
      </c>
      <c r="J13059" t="s">
        <v>270</v>
      </c>
      <c r="K13059" t="s">
        <v>271</v>
      </c>
      <c r="L13059" t="s">
        <v>286</v>
      </c>
      <c r="M13059">
        <v>4028001</v>
      </c>
      <c r="N13059" t="s">
        <v>293</v>
      </c>
      <c r="O13059" t="s">
        <v>294</v>
      </c>
      <c r="P13059" t="s">
        <v>23</v>
      </c>
      <c r="Q13059" t="s">
        <v>275</v>
      </c>
      <c r="R13059" t="s">
        <v>32</v>
      </c>
      <c r="S13059">
        <v>0</v>
      </c>
      <c r="T13059">
        <v>33</v>
      </c>
      <c r="U13059">
        <v>0</v>
      </c>
      <c r="V13059">
        <v>0</v>
      </c>
    </row>
    <row r="13060" spans="1:22" x14ac:dyDescent="0.25">
      <c r="A13060" t="s">
        <v>23</v>
      </c>
      <c r="B13060">
        <v>99</v>
      </c>
      <c r="C13060">
        <v>11020</v>
      </c>
      <c r="D13060">
        <v>2007</v>
      </c>
      <c r="E13060" t="s">
        <v>292</v>
      </c>
      <c r="F13060">
        <v>33.299999999999997</v>
      </c>
      <c r="G13060">
        <v>20180101</v>
      </c>
      <c r="H13060">
        <v>99999999</v>
      </c>
      <c r="I13060" t="s">
        <v>64</v>
      </c>
      <c r="J13060" t="s">
        <v>270</v>
      </c>
      <c r="K13060" t="s">
        <v>271</v>
      </c>
      <c r="L13060" t="s">
        <v>286</v>
      </c>
      <c r="M13060">
        <v>4028001</v>
      </c>
      <c r="N13060" t="s">
        <v>293</v>
      </c>
      <c r="O13060" t="s">
        <v>294</v>
      </c>
      <c r="P13060" t="s">
        <v>23</v>
      </c>
      <c r="Q13060" t="s">
        <v>275</v>
      </c>
      <c r="R13060" t="s">
        <v>32</v>
      </c>
      <c r="S13060">
        <v>0</v>
      </c>
      <c r="T13060">
        <v>33</v>
      </c>
      <c r="U13060">
        <v>0</v>
      </c>
      <c r="V13060">
        <v>0</v>
      </c>
    </row>
    <row r="13061" spans="1:22" x14ac:dyDescent="0.25">
      <c r="A13061" t="s">
        <v>23</v>
      </c>
      <c r="B13061">
        <v>99</v>
      </c>
      <c r="C13061">
        <v>11060</v>
      </c>
      <c r="D13061">
        <v>2007</v>
      </c>
      <c r="E13061" t="s">
        <v>292</v>
      </c>
      <c r="F13061">
        <v>33.299999999999997</v>
      </c>
      <c r="G13061">
        <v>20180101</v>
      </c>
      <c r="H13061">
        <v>99999999</v>
      </c>
      <c r="I13061" t="s">
        <v>64</v>
      </c>
      <c r="J13061" t="s">
        <v>270</v>
      </c>
      <c r="K13061" t="s">
        <v>271</v>
      </c>
      <c r="L13061" t="s">
        <v>286</v>
      </c>
      <c r="M13061">
        <v>4028001</v>
      </c>
      <c r="N13061" t="s">
        <v>293</v>
      </c>
      <c r="O13061" t="s">
        <v>294</v>
      </c>
      <c r="P13061" t="s">
        <v>23</v>
      </c>
      <c r="Q13061" t="s">
        <v>275</v>
      </c>
      <c r="R13061" t="s">
        <v>32</v>
      </c>
      <c r="S13061">
        <v>0</v>
      </c>
      <c r="T13061">
        <v>33</v>
      </c>
      <c r="U13061">
        <v>0</v>
      </c>
      <c r="V13061">
        <v>0</v>
      </c>
    </row>
    <row r="13062" spans="1:22" x14ac:dyDescent="0.25">
      <c r="A13062" t="s">
        <v>23</v>
      </c>
      <c r="B13062">
        <v>99</v>
      </c>
      <c r="C13062">
        <v>11010</v>
      </c>
      <c r="D13062">
        <v>2008</v>
      </c>
      <c r="E13062" t="s">
        <v>295</v>
      </c>
      <c r="F13062">
        <v>33.299999999999997</v>
      </c>
      <c r="G13062">
        <v>20180101</v>
      </c>
      <c r="H13062">
        <v>99999999</v>
      </c>
      <c r="I13062" t="s">
        <v>64</v>
      </c>
      <c r="J13062" t="s">
        <v>270</v>
      </c>
      <c r="K13062" t="s">
        <v>271</v>
      </c>
      <c r="L13062" t="s">
        <v>286</v>
      </c>
      <c r="M13062">
        <v>4028007</v>
      </c>
      <c r="N13062" t="s">
        <v>296</v>
      </c>
      <c r="O13062" t="s">
        <v>297</v>
      </c>
      <c r="P13062" t="s">
        <v>23</v>
      </c>
      <c r="Q13062" t="s">
        <v>275</v>
      </c>
      <c r="R13062" t="s">
        <v>32</v>
      </c>
      <c r="S13062">
        <v>0</v>
      </c>
      <c r="T13062">
        <v>34</v>
      </c>
      <c r="U13062">
        <v>0</v>
      </c>
      <c r="V13062">
        <v>0</v>
      </c>
    </row>
    <row r="13063" spans="1:22" x14ac:dyDescent="0.25">
      <c r="A13063" t="s">
        <v>23</v>
      </c>
      <c r="B13063">
        <v>99</v>
      </c>
      <c r="C13063">
        <v>11020</v>
      </c>
      <c r="D13063">
        <v>2008</v>
      </c>
      <c r="E13063" t="s">
        <v>295</v>
      </c>
      <c r="F13063">
        <v>33.299999999999997</v>
      </c>
      <c r="G13063">
        <v>20180101</v>
      </c>
      <c r="H13063">
        <v>99999999</v>
      </c>
      <c r="I13063" t="s">
        <v>64</v>
      </c>
      <c r="J13063" t="s">
        <v>270</v>
      </c>
      <c r="K13063" t="s">
        <v>271</v>
      </c>
      <c r="L13063" t="s">
        <v>286</v>
      </c>
      <c r="M13063">
        <v>4028007</v>
      </c>
      <c r="N13063" t="s">
        <v>296</v>
      </c>
      <c r="O13063" t="s">
        <v>297</v>
      </c>
      <c r="P13063" t="s">
        <v>23</v>
      </c>
      <c r="Q13063" t="s">
        <v>275</v>
      </c>
      <c r="R13063" t="s">
        <v>32</v>
      </c>
      <c r="S13063">
        <v>0</v>
      </c>
      <c r="T13063">
        <v>34</v>
      </c>
      <c r="U13063">
        <v>0</v>
      </c>
      <c r="V13063">
        <v>0</v>
      </c>
    </row>
    <row r="13064" spans="1:22" x14ac:dyDescent="0.25">
      <c r="A13064" t="s">
        <v>23</v>
      </c>
      <c r="B13064">
        <v>99</v>
      </c>
      <c r="C13064">
        <v>11060</v>
      </c>
      <c r="D13064">
        <v>2008</v>
      </c>
      <c r="E13064" t="s">
        <v>295</v>
      </c>
      <c r="F13064">
        <v>33.299999999999997</v>
      </c>
      <c r="G13064">
        <v>20180101</v>
      </c>
      <c r="H13064">
        <v>99999999</v>
      </c>
      <c r="I13064" t="s">
        <v>64</v>
      </c>
      <c r="J13064" t="s">
        <v>270</v>
      </c>
      <c r="K13064" t="s">
        <v>271</v>
      </c>
      <c r="L13064" t="s">
        <v>286</v>
      </c>
      <c r="M13064">
        <v>4028007</v>
      </c>
      <c r="N13064" t="s">
        <v>296</v>
      </c>
      <c r="O13064" t="s">
        <v>297</v>
      </c>
      <c r="P13064" t="s">
        <v>23</v>
      </c>
      <c r="Q13064" t="s">
        <v>275</v>
      </c>
      <c r="R13064" t="s">
        <v>32</v>
      </c>
      <c r="S13064">
        <v>0</v>
      </c>
      <c r="T13064">
        <v>34</v>
      </c>
      <c r="U13064">
        <v>0</v>
      </c>
      <c r="V13064">
        <v>0</v>
      </c>
    </row>
    <row r="13065" spans="1:22" x14ac:dyDescent="0.25">
      <c r="A13065" t="s">
        <v>23</v>
      </c>
      <c r="B13065">
        <v>99</v>
      </c>
      <c r="C13065">
        <v>11010</v>
      </c>
      <c r="D13065">
        <v>2009</v>
      </c>
      <c r="E13065" t="s">
        <v>12508</v>
      </c>
      <c r="F13065">
        <v>33.299999999999997</v>
      </c>
      <c r="G13065">
        <v>20180101</v>
      </c>
      <c r="H13065">
        <v>99999999</v>
      </c>
      <c r="I13065" t="s">
        <v>64</v>
      </c>
      <c r="J13065" t="s">
        <v>270</v>
      </c>
      <c r="K13065" t="s">
        <v>271</v>
      </c>
      <c r="L13065" t="s">
        <v>299</v>
      </c>
      <c r="M13065">
        <v>4098001</v>
      </c>
      <c r="N13065" t="s">
        <v>300</v>
      </c>
      <c r="O13065" t="s">
        <v>12509</v>
      </c>
      <c r="P13065" t="s">
        <v>23</v>
      </c>
      <c r="Q13065" t="s">
        <v>275</v>
      </c>
      <c r="R13065" t="s">
        <v>32</v>
      </c>
      <c r="S13065">
        <v>0</v>
      </c>
      <c r="T13065">
        <v>109</v>
      </c>
      <c r="U13065">
        <v>0</v>
      </c>
      <c r="V13065">
        <v>0</v>
      </c>
    </row>
    <row r="13066" spans="1:22" x14ac:dyDescent="0.25">
      <c r="A13066" t="s">
        <v>23</v>
      </c>
      <c r="B13066">
        <v>99</v>
      </c>
      <c r="C13066">
        <v>11020</v>
      </c>
      <c r="D13066">
        <v>2009</v>
      </c>
      <c r="E13066" t="s">
        <v>12508</v>
      </c>
      <c r="F13066">
        <v>33.299999999999997</v>
      </c>
      <c r="G13066">
        <v>20180101</v>
      </c>
      <c r="H13066">
        <v>99999999</v>
      </c>
      <c r="I13066" t="s">
        <v>64</v>
      </c>
      <c r="J13066" t="s">
        <v>270</v>
      </c>
      <c r="K13066" t="s">
        <v>271</v>
      </c>
      <c r="L13066" t="s">
        <v>299</v>
      </c>
      <c r="M13066">
        <v>4098001</v>
      </c>
      <c r="N13066" t="s">
        <v>300</v>
      </c>
      <c r="O13066" t="s">
        <v>12509</v>
      </c>
      <c r="P13066" t="s">
        <v>23</v>
      </c>
      <c r="Q13066" t="s">
        <v>275</v>
      </c>
      <c r="R13066" t="s">
        <v>32</v>
      </c>
      <c r="S13066">
        <v>0</v>
      </c>
      <c r="T13066">
        <v>109</v>
      </c>
      <c r="U13066">
        <v>0</v>
      </c>
      <c r="V13066">
        <v>0</v>
      </c>
    </row>
    <row r="13067" spans="1:22" x14ac:dyDescent="0.25">
      <c r="A13067" t="s">
        <v>23</v>
      </c>
      <c r="B13067">
        <v>99</v>
      </c>
      <c r="C13067">
        <v>11060</v>
      </c>
      <c r="D13067">
        <v>2009</v>
      </c>
      <c r="E13067" t="s">
        <v>12508</v>
      </c>
      <c r="F13067">
        <v>33.299999999999997</v>
      </c>
      <c r="G13067">
        <v>20180101</v>
      </c>
      <c r="H13067">
        <v>99999999</v>
      </c>
      <c r="I13067" t="s">
        <v>64</v>
      </c>
      <c r="J13067" t="s">
        <v>270</v>
      </c>
      <c r="K13067" t="s">
        <v>271</v>
      </c>
      <c r="L13067" t="s">
        <v>299</v>
      </c>
      <c r="M13067">
        <v>4098001</v>
      </c>
      <c r="N13067" t="s">
        <v>300</v>
      </c>
      <c r="O13067" t="s">
        <v>12509</v>
      </c>
      <c r="P13067" t="s">
        <v>23</v>
      </c>
      <c r="Q13067" t="s">
        <v>275</v>
      </c>
      <c r="R13067" t="s">
        <v>32</v>
      </c>
      <c r="S13067">
        <v>0</v>
      </c>
      <c r="T13067">
        <v>109</v>
      </c>
      <c r="U13067">
        <v>0</v>
      </c>
      <c r="V13067">
        <v>0</v>
      </c>
    </row>
    <row r="13068" spans="1:22" x14ac:dyDescent="0.25">
      <c r="A13068" t="s">
        <v>23</v>
      </c>
      <c r="B13068">
        <v>99</v>
      </c>
      <c r="C13068">
        <v>11010</v>
      </c>
      <c r="D13068">
        <v>2010</v>
      </c>
      <c r="E13068" t="s">
        <v>298</v>
      </c>
      <c r="F13068">
        <v>33.299999999999997</v>
      </c>
      <c r="G13068">
        <v>20180101</v>
      </c>
      <c r="H13068">
        <v>99999999</v>
      </c>
      <c r="I13068" t="s">
        <v>64</v>
      </c>
      <c r="J13068" t="s">
        <v>270</v>
      </c>
      <c r="K13068" t="s">
        <v>271</v>
      </c>
      <c r="L13068" t="s">
        <v>299</v>
      </c>
      <c r="M13068">
        <v>4090001</v>
      </c>
      <c r="N13068" t="s">
        <v>300</v>
      </c>
      <c r="O13068" t="s">
        <v>301</v>
      </c>
      <c r="P13068" t="s">
        <v>23</v>
      </c>
      <c r="Q13068" t="s">
        <v>275</v>
      </c>
      <c r="R13068" t="s">
        <v>32</v>
      </c>
      <c r="S13068">
        <v>0</v>
      </c>
      <c r="T13068">
        <v>31</v>
      </c>
      <c r="U13068">
        <v>0</v>
      </c>
      <c r="V13068">
        <v>0</v>
      </c>
    </row>
    <row r="13069" spans="1:22" x14ac:dyDescent="0.25">
      <c r="A13069" t="s">
        <v>23</v>
      </c>
      <c r="B13069">
        <v>99</v>
      </c>
      <c r="C13069">
        <v>11020</v>
      </c>
      <c r="D13069">
        <v>2010</v>
      </c>
      <c r="E13069" t="s">
        <v>298</v>
      </c>
      <c r="F13069">
        <v>33.299999999999997</v>
      </c>
      <c r="G13069">
        <v>20180101</v>
      </c>
      <c r="H13069">
        <v>99999999</v>
      </c>
      <c r="I13069" t="s">
        <v>64</v>
      </c>
      <c r="J13069" t="s">
        <v>270</v>
      </c>
      <c r="K13069" t="s">
        <v>271</v>
      </c>
      <c r="L13069" t="s">
        <v>299</v>
      </c>
      <c r="M13069">
        <v>4090001</v>
      </c>
      <c r="N13069" t="s">
        <v>300</v>
      </c>
      <c r="O13069" t="s">
        <v>301</v>
      </c>
      <c r="P13069" t="s">
        <v>23</v>
      </c>
      <c r="Q13069" t="s">
        <v>275</v>
      </c>
      <c r="R13069" t="s">
        <v>32</v>
      </c>
      <c r="S13069">
        <v>0</v>
      </c>
      <c r="T13069">
        <v>31</v>
      </c>
      <c r="U13069">
        <v>0</v>
      </c>
      <c r="V13069">
        <v>0</v>
      </c>
    </row>
    <row r="13070" spans="1:22" x14ac:dyDescent="0.25">
      <c r="A13070" t="s">
        <v>23</v>
      </c>
      <c r="B13070">
        <v>99</v>
      </c>
      <c r="C13070">
        <v>11060</v>
      </c>
      <c r="D13070">
        <v>2010</v>
      </c>
      <c r="E13070" t="s">
        <v>298</v>
      </c>
      <c r="F13070">
        <v>33.299999999999997</v>
      </c>
      <c r="G13070">
        <v>20180101</v>
      </c>
      <c r="H13070">
        <v>99999999</v>
      </c>
      <c r="I13070" t="s">
        <v>64</v>
      </c>
      <c r="J13070" t="s">
        <v>270</v>
      </c>
      <c r="K13070" t="s">
        <v>271</v>
      </c>
      <c r="L13070" t="s">
        <v>299</v>
      </c>
      <c r="M13070">
        <v>4090001</v>
      </c>
      <c r="N13070" t="s">
        <v>300</v>
      </c>
      <c r="O13070" t="s">
        <v>301</v>
      </c>
      <c r="P13070" t="s">
        <v>23</v>
      </c>
      <c r="Q13070" t="s">
        <v>275</v>
      </c>
      <c r="R13070" t="s">
        <v>32</v>
      </c>
      <c r="S13070">
        <v>0</v>
      </c>
      <c r="T13070">
        <v>31</v>
      </c>
      <c r="U13070">
        <v>0</v>
      </c>
      <c r="V13070">
        <v>0</v>
      </c>
    </row>
    <row r="13071" spans="1:22" x14ac:dyDescent="0.25">
      <c r="A13071" t="s">
        <v>23</v>
      </c>
      <c r="B13071">
        <v>99</v>
      </c>
      <c r="C13071">
        <v>11010</v>
      </c>
      <c r="D13071">
        <v>2011</v>
      </c>
      <c r="E13071" t="s">
        <v>302</v>
      </c>
      <c r="F13071">
        <v>33.299999999999997</v>
      </c>
      <c r="G13071">
        <v>20180101</v>
      </c>
      <c r="H13071">
        <v>99999999</v>
      </c>
      <c r="I13071" t="s">
        <v>64</v>
      </c>
      <c r="J13071" t="s">
        <v>270</v>
      </c>
      <c r="K13071" t="s">
        <v>271</v>
      </c>
      <c r="L13071" t="s">
        <v>299</v>
      </c>
      <c r="M13071">
        <v>4090002</v>
      </c>
      <c r="N13071" t="s">
        <v>303</v>
      </c>
      <c r="O13071" t="s">
        <v>304</v>
      </c>
      <c r="P13071" t="s">
        <v>23</v>
      </c>
      <c r="Q13071" t="s">
        <v>275</v>
      </c>
      <c r="R13071" t="s">
        <v>32</v>
      </c>
      <c r="S13071">
        <v>0</v>
      </c>
      <c r="T13071">
        <v>36</v>
      </c>
      <c r="U13071">
        <v>0</v>
      </c>
      <c r="V13071">
        <v>0</v>
      </c>
    </row>
    <row r="13072" spans="1:22" x14ac:dyDescent="0.25">
      <c r="A13072" t="s">
        <v>23</v>
      </c>
      <c r="B13072">
        <v>99</v>
      </c>
      <c r="C13072">
        <v>11020</v>
      </c>
      <c r="D13072">
        <v>2011</v>
      </c>
      <c r="E13072" t="s">
        <v>302</v>
      </c>
      <c r="F13072">
        <v>33.299999999999997</v>
      </c>
      <c r="G13072">
        <v>20180101</v>
      </c>
      <c r="H13072">
        <v>99999999</v>
      </c>
      <c r="I13072" t="s">
        <v>64</v>
      </c>
      <c r="J13072" t="s">
        <v>270</v>
      </c>
      <c r="K13072" t="s">
        <v>271</v>
      </c>
      <c r="L13072" t="s">
        <v>299</v>
      </c>
      <c r="M13072">
        <v>4090002</v>
      </c>
      <c r="N13072" t="s">
        <v>303</v>
      </c>
      <c r="O13072" t="s">
        <v>304</v>
      </c>
      <c r="P13072" t="s">
        <v>23</v>
      </c>
      <c r="Q13072" t="s">
        <v>275</v>
      </c>
      <c r="R13072" t="s">
        <v>32</v>
      </c>
      <c r="S13072">
        <v>0</v>
      </c>
      <c r="T13072">
        <v>36</v>
      </c>
      <c r="U13072">
        <v>0</v>
      </c>
      <c r="V13072">
        <v>0</v>
      </c>
    </row>
    <row r="13073" spans="1:22" x14ac:dyDescent="0.25">
      <c r="A13073" t="s">
        <v>23</v>
      </c>
      <c r="B13073">
        <v>99</v>
      </c>
      <c r="C13073">
        <v>11060</v>
      </c>
      <c r="D13073">
        <v>2011</v>
      </c>
      <c r="E13073" t="s">
        <v>302</v>
      </c>
      <c r="F13073">
        <v>33.299999999999997</v>
      </c>
      <c r="G13073">
        <v>20180101</v>
      </c>
      <c r="H13073">
        <v>99999999</v>
      </c>
      <c r="I13073" t="s">
        <v>64</v>
      </c>
      <c r="J13073" t="s">
        <v>270</v>
      </c>
      <c r="K13073" t="s">
        <v>271</v>
      </c>
      <c r="L13073" t="s">
        <v>299</v>
      </c>
      <c r="M13073">
        <v>4090002</v>
      </c>
      <c r="N13073" t="s">
        <v>303</v>
      </c>
      <c r="O13073" t="s">
        <v>304</v>
      </c>
      <c r="P13073" t="s">
        <v>23</v>
      </c>
      <c r="Q13073" t="s">
        <v>275</v>
      </c>
      <c r="R13073" t="s">
        <v>32</v>
      </c>
      <c r="S13073">
        <v>0</v>
      </c>
      <c r="T13073">
        <v>36</v>
      </c>
      <c r="U13073">
        <v>0</v>
      </c>
      <c r="V13073">
        <v>0</v>
      </c>
    </row>
    <row r="13074" spans="1:22" x14ac:dyDescent="0.25">
      <c r="A13074" t="s">
        <v>23</v>
      </c>
      <c r="B13074">
        <v>99</v>
      </c>
      <c r="C13074">
        <v>11010</v>
      </c>
      <c r="D13074">
        <v>2012</v>
      </c>
      <c r="E13074" t="s">
        <v>305</v>
      </c>
      <c r="F13074">
        <v>33.299999999999997</v>
      </c>
      <c r="G13074">
        <v>20180101</v>
      </c>
      <c r="H13074">
        <v>99999999</v>
      </c>
      <c r="I13074" t="s">
        <v>64</v>
      </c>
      <c r="J13074" t="s">
        <v>270</v>
      </c>
      <c r="K13074" t="s">
        <v>271</v>
      </c>
      <c r="L13074" t="s">
        <v>306</v>
      </c>
      <c r="M13074">
        <v>2660113</v>
      </c>
      <c r="N13074" t="s">
        <v>307</v>
      </c>
      <c r="O13074" t="s">
        <v>308</v>
      </c>
      <c r="P13074" t="s">
        <v>23</v>
      </c>
      <c r="Q13074" t="s">
        <v>275</v>
      </c>
      <c r="R13074" t="s">
        <v>32</v>
      </c>
      <c r="S13074">
        <v>0</v>
      </c>
      <c r="T13074">
        <v>37</v>
      </c>
      <c r="U13074">
        <v>0</v>
      </c>
      <c r="V13074">
        <v>0</v>
      </c>
    </row>
    <row r="13075" spans="1:22" x14ac:dyDescent="0.25">
      <c r="A13075" t="s">
        <v>23</v>
      </c>
      <c r="B13075">
        <v>99</v>
      </c>
      <c r="C13075">
        <v>11020</v>
      </c>
      <c r="D13075">
        <v>2012</v>
      </c>
      <c r="E13075" t="s">
        <v>305</v>
      </c>
      <c r="F13075">
        <v>33.299999999999997</v>
      </c>
      <c r="G13075">
        <v>20180101</v>
      </c>
      <c r="H13075">
        <v>99999999</v>
      </c>
      <c r="I13075" t="s">
        <v>64</v>
      </c>
      <c r="J13075" t="s">
        <v>270</v>
      </c>
      <c r="K13075" t="s">
        <v>271</v>
      </c>
      <c r="L13075" t="s">
        <v>306</v>
      </c>
      <c r="M13075">
        <v>2660113</v>
      </c>
      <c r="N13075" t="s">
        <v>307</v>
      </c>
      <c r="O13075" t="s">
        <v>308</v>
      </c>
      <c r="P13075" t="s">
        <v>23</v>
      </c>
      <c r="Q13075" t="s">
        <v>275</v>
      </c>
      <c r="R13075" t="s">
        <v>32</v>
      </c>
      <c r="S13075">
        <v>0</v>
      </c>
      <c r="T13075">
        <v>37</v>
      </c>
      <c r="U13075">
        <v>0</v>
      </c>
      <c r="V13075">
        <v>0</v>
      </c>
    </row>
    <row r="13076" spans="1:22" x14ac:dyDescent="0.25">
      <c r="A13076" t="s">
        <v>23</v>
      </c>
      <c r="B13076">
        <v>99</v>
      </c>
      <c r="C13076">
        <v>11060</v>
      </c>
      <c r="D13076">
        <v>2012</v>
      </c>
      <c r="E13076" t="s">
        <v>305</v>
      </c>
      <c r="F13076">
        <v>33.299999999999997</v>
      </c>
      <c r="G13076">
        <v>20180101</v>
      </c>
      <c r="H13076">
        <v>99999999</v>
      </c>
      <c r="I13076" t="s">
        <v>64</v>
      </c>
      <c r="J13076" t="s">
        <v>270</v>
      </c>
      <c r="K13076" t="s">
        <v>271</v>
      </c>
      <c r="L13076" t="s">
        <v>306</v>
      </c>
      <c r="M13076">
        <v>2660113</v>
      </c>
      <c r="N13076" t="s">
        <v>307</v>
      </c>
      <c r="O13076" t="s">
        <v>308</v>
      </c>
      <c r="P13076" t="s">
        <v>23</v>
      </c>
      <c r="Q13076" t="s">
        <v>275</v>
      </c>
      <c r="R13076" t="s">
        <v>32</v>
      </c>
      <c r="S13076">
        <v>0</v>
      </c>
      <c r="T13076">
        <v>37</v>
      </c>
      <c r="U13076">
        <v>0</v>
      </c>
      <c r="V13076">
        <v>0</v>
      </c>
    </row>
    <row r="13077" spans="1:22" x14ac:dyDescent="0.25">
      <c r="A13077" t="s">
        <v>23</v>
      </c>
      <c r="B13077">
        <v>99</v>
      </c>
      <c r="C13077">
        <v>11010</v>
      </c>
      <c r="D13077">
        <v>2013</v>
      </c>
      <c r="E13077" t="s">
        <v>309</v>
      </c>
      <c r="F13077">
        <v>33.299999999999997</v>
      </c>
      <c r="G13077">
        <v>20180101</v>
      </c>
      <c r="H13077">
        <v>99999999</v>
      </c>
      <c r="I13077" t="s">
        <v>64</v>
      </c>
      <c r="J13077" t="s">
        <v>270</v>
      </c>
      <c r="K13077" t="s">
        <v>271</v>
      </c>
      <c r="L13077" t="s">
        <v>299</v>
      </c>
      <c r="M13077">
        <v>4090187</v>
      </c>
      <c r="N13077" t="s">
        <v>310</v>
      </c>
      <c r="O13077" t="s">
        <v>311</v>
      </c>
      <c r="P13077" t="s">
        <v>23</v>
      </c>
      <c r="Q13077" t="s">
        <v>275</v>
      </c>
      <c r="R13077" t="s">
        <v>32</v>
      </c>
      <c r="S13077">
        <v>0</v>
      </c>
      <c r="T13077">
        <v>34</v>
      </c>
      <c r="U13077">
        <v>0</v>
      </c>
      <c r="V13077">
        <v>0</v>
      </c>
    </row>
    <row r="13078" spans="1:22" x14ac:dyDescent="0.25">
      <c r="A13078" t="s">
        <v>23</v>
      </c>
      <c r="B13078">
        <v>99</v>
      </c>
      <c r="C13078">
        <v>11020</v>
      </c>
      <c r="D13078">
        <v>2013</v>
      </c>
      <c r="E13078" t="s">
        <v>309</v>
      </c>
      <c r="F13078">
        <v>33.299999999999997</v>
      </c>
      <c r="G13078">
        <v>20180101</v>
      </c>
      <c r="H13078">
        <v>99999999</v>
      </c>
      <c r="I13078" t="s">
        <v>64</v>
      </c>
      <c r="J13078" t="s">
        <v>270</v>
      </c>
      <c r="K13078" t="s">
        <v>271</v>
      </c>
      <c r="L13078" t="s">
        <v>299</v>
      </c>
      <c r="M13078">
        <v>4090187</v>
      </c>
      <c r="N13078" t="s">
        <v>310</v>
      </c>
      <c r="O13078" t="s">
        <v>311</v>
      </c>
      <c r="P13078" t="s">
        <v>23</v>
      </c>
      <c r="Q13078" t="s">
        <v>275</v>
      </c>
      <c r="R13078" t="s">
        <v>32</v>
      </c>
      <c r="S13078">
        <v>0</v>
      </c>
      <c r="T13078">
        <v>34</v>
      </c>
      <c r="U13078">
        <v>0</v>
      </c>
      <c r="V13078">
        <v>0</v>
      </c>
    </row>
    <row r="13079" spans="1:22" x14ac:dyDescent="0.25">
      <c r="A13079" t="s">
        <v>23</v>
      </c>
      <c r="B13079">
        <v>99</v>
      </c>
      <c r="C13079">
        <v>11060</v>
      </c>
      <c r="D13079">
        <v>2013</v>
      </c>
      <c r="E13079" t="s">
        <v>309</v>
      </c>
      <c r="F13079">
        <v>33.299999999999997</v>
      </c>
      <c r="G13079">
        <v>20180101</v>
      </c>
      <c r="H13079">
        <v>99999999</v>
      </c>
      <c r="I13079" t="s">
        <v>64</v>
      </c>
      <c r="J13079" t="s">
        <v>270</v>
      </c>
      <c r="K13079" t="s">
        <v>271</v>
      </c>
      <c r="L13079" t="s">
        <v>299</v>
      </c>
      <c r="M13079">
        <v>4090187</v>
      </c>
      <c r="N13079" t="s">
        <v>310</v>
      </c>
      <c r="O13079" t="s">
        <v>311</v>
      </c>
      <c r="P13079" t="s">
        <v>23</v>
      </c>
      <c r="Q13079" t="s">
        <v>275</v>
      </c>
      <c r="R13079" t="s">
        <v>32</v>
      </c>
      <c r="S13079">
        <v>0</v>
      </c>
      <c r="T13079">
        <v>34</v>
      </c>
      <c r="U13079">
        <v>0</v>
      </c>
      <c r="V13079">
        <v>0</v>
      </c>
    </row>
    <row r="13080" spans="1:22" x14ac:dyDescent="0.25">
      <c r="A13080" t="s">
        <v>23</v>
      </c>
      <c r="B13080">
        <v>99</v>
      </c>
      <c r="C13080">
        <v>11010</v>
      </c>
      <c r="D13080">
        <v>2014</v>
      </c>
      <c r="E13080" t="s">
        <v>312</v>
      </c>
      <c r="F13080">
        <v>40</v>
      </c>
      <c r="G13080">
        <v>20180101</v>
      </c>
      <c r="H13080">
        <v>99999999</v>
      </c>
      <c r="I13080" t="s">
        <v>64</v>
      </c>
      <c r="J13080" t="s">
        <v>313</v>
      </c>
      <c r="K13080" t="s">
        <v>314</v>
      </c>
      <c r="L13080" t="s">
        <v>314</v>
      </c>
      <c r="M13080" t="s">
        <v>315</v>
      </c>
      <c r="N13080" t="s">
        <v>316</v>
      </c>
      <c r="O13080" t="s">
        <v>317</v>
      </c>
      <c r="P13080" t="s">
        <v>23</v>
      </c>
      <c r="Q13080" t="s">
        <v>275</v>
      </c>
      <c r="R13080" t="s">
        <v>32</v>
      </c>
      <c r="S13080">
        <v>0</v>
      </c>
      <c r="T13080">
        <v>38</v>
      </c>
      <c r="U13080">
        <v>0</v>
      </c>
      <c r="V13080">
        <v>0</v>
      </c>
    </row>
    <row r="13081" spans="1:22" x14ac:dyDescent="0.25">
      <c r="A13081" t="s">
        <v>23</v>
      </c>
      <c r="B13081">
        <v>99</v>
      </c>
      <c r="C13081">
        <v>11020</v>
      </c>
      <c r="D13081">
        <v>2014</v>
      </c>
      <c r="E13081" t="s">
        <v>312</v>
      </c>
      <c r="F13081">
        <v>40</v>
      </c>
      <c r="G13081">
        <v>20180101</v>
      </c>
      <c r="H13081">
        <v>99999999</v>
      </c>
      <c r="I13081" t="s">
        <v>64</v>
      </c>
      <c r="J13081" t="s">
        <v>313</v>
      </c>
      <c r="K13081" t="s">
        <v>314</v>
      </c>
      <c r="L13081" t="s">
        <v>314</v>
      </c>
      <c r="M13081" t="s">
        <v>315</v>
      </c>
      <c r="N13081" t="s">
        <v>316</v>
      </c>
      <c r="O13081" t="s">
        <v>317</v>
      </c>
      <c r="P13081" t="s">
        <v>23</v>
      </c>
      <c r="Q13081" t="s">
        <v>275</v>
      </c>
      <c r="R13081" t="s">
        <v>32</v>
      </c>
      <c r="S13081">
        <v>0</v>
      </c>
      <c r="T13081">
        <v>38</v>
      </c>
      <c r="U13081">
        <v>0</v>
      </c>
      <c r="V13081">
        <v>0</v>
      </c>
    </row>
    <row r="13082" spans="1:22" x14ac:dyDescent="0.25">
      <c r="A13082" t="s">
        <v>23</v>
      </c>
      <c r="B13082">
        <v>99</v>
      </c>
      <c r="C13082">
        <v>11060</v>
      </c>
      <c r="D13082">
        <v>2014</v>
      </c>
      <c r="E13082" t="s">
        <v>312</v>
      </c>
      <c r="F13082">
        <v>40</v>
      </c>
      <c r="G13082">
        <v>20180101</v>
      </c>
      <c r="H13082">
        <v>99999999</v>
      </c>
      <c r="I13082" t="s">
        <v>64</v>
      </c>
      <c r="J13082" t="s">
        <v>313</v>
      </c>
      <c r="K13082" t="s">
        <v>314</v>
      </c>
      <c r="L13082" t="s">
        <v>314</v>
      </c>
      <c r="M13082" t="s">
        <v>315</v>
      </c>
      <c r="N13082" t="s">
        <v>316</v>
      </c>
      <c r="O13082" t="s">
        <v>317</v>
      </c>
      <c r="P13082" t="s">
        <v>23</v>
      </c>
      <c r="Q13082" t="s">
        <v>275</v>
      </c>
      <c r="R13082" t="s">
        <v>32</v>
      </c>
      <c r="S13082">
        <v>0</v>
      </c>
      <c r="T13082">
        <v>38</v>
      </c>
      <c r="U13082">
        <v>0</v>
      </c>
      <c r="V13082">
        <v>0</v>
      </c>
    </row>
    <row r="13083" spans="1:22" x14ac:dyDescent="0.25">
      <c r="A13083" t="s">
        <v>23</v>
      </c>
      <c r="B13083">
        <v>99</v>
      </c>
      <c r="C13083">
        <v>11010</v>
      </c>
      <c r="D13083">
        <v>2032</v>
      </c>
      <c r="E13083" t="s">
        <v>381</v>
      </c>
      <c r="F13083">
        <v>33.299999999999997</v>
      </c>
      <c r="G13083">
        <v>20180101</v>
      </c>
      <c r="H13083">
        <v>99999999</v>
      </c>
      <c r="I13083" t="s">
        <v>64</v>
      </c>
      <c r="J13083" t="s">
        <v>270</v>
      </c>
      <c r="K13083" t="s">
        <v>271</v>
      </c>
      <c r="L13083" t="s">
        <v>272</v>
      </c>
      <c r="M13083" s="2">
        <v>44574</v>
      </c>
      <c r="N13083" t="s">
        <v>382</v>
      </c>
      <c r="P13083" t="s">
        <v>23</v>
      </c>
      <c r="Q13083" t="s">
        <v>275</v>
      </c>
      <c r="R13083" t="s">
        <v>32</v>
      </c>
      <c r="S13083">
        <v>0</v>
      </c>
      <c r="T13083">
        <v>50</v>
      </c>
      <c r="U13083">
        <v>0</v>
      </c>
      <c r="V13083">
        <v>0</v>
      </c>
    </row>
    <row r="13084" spans="1:22" x14ac:dyDescent="0.25">
      <c r="A13084" t="s">
        <v>23</v>
      </c>
      <c r="B13084">
        <v>99</v>
      </c>
      <c r="C13084">
        <v>11020</v>
      </c>
      <c r="D13084">
        <v>2032</v>
      </c>
      <c r="E13084" t="s">
        <v>381</v>
      </c>
      <c r="F13084">
        <v>33.299999999999997</v>
      </c>
      <c r="G13084">
        <v>20180101</v>
      </c>
      <c r="H13084">
        <v>99999999</v>
      </c>
      <c r="I13084" t="s">
        <v>64</v>
      </c>
      <c r="J13084" t="s">
        <v>270</v>
      </c>
      <c r="K13084" t="s">
        <v>271</v>
      </c>
      <c r="L13084" t="s">
        <v>272</v>
      </c>
      <c r="M13084" s="2">
        <v>44574</v>
      </c>
      <c r="N13084" t="s">
        <v>382</v>
      </c>
      <c r="P13084" t="s">
        <v>23</v>
      </c>
      <c r="Q13084" t="s">
        <v>275</v>
      </c>
      <c r="R13084" t="s">
        <v>32</v>
      </c>
      <c r="S13084">
        <v>0</v>
      </c>
      <c r="T13084">
        <v>50</v>
      </c>
      <c r="U13084">
        <v>0</v>
      </c>
      <c r="V13084">
        <v>0</v>
      </c>
    </row>
    <row r="13085" spans="1:22" x14ac:dyDescent="0.25">
      <c r="A13085" t="s">
        <v>23</v>
      </c>
      <c r="B13085">
        <v>99</v>
      </c>
      <c r="C13085">
        <v>11060</v>
      </c>
      <c r="D13085">
        <v>2032</v>
      </c>
      <c r="E13085" t="s">
        <v>381</v>
      </c>
      <c r="F13085">
        <v>33.299999999999997</v>
      </c>
      <c r="G13085">
        <v>20180101</v>
      </c>
      <c r="H13085">
        <v>99999999</v>
      </c>
      <c r="I13085" t="s">
        <v>64</v>
      </c>
      <c r="J13085" t="s">
        <v>270</v>
      </c>
      <c r="K13085" t="s">
        <v>271</v>
      </c>
      <c r="L13085" t="s">
        <v>272</v>
      </c>
      <c r="M13085" s="2">
        <v>44574</v>
      </c>
      <c r="N13085" t="s">
        <v>382</v>
      </c>
      <c r="P13085" t="s">
        <v>23</v>
      </c>
      <c r="Q13085" t="s">
        <v>275</v>
      </c>
      <c r="R13085" t="s">
        <v>32</v>
      </c>
      <c r="S13085">
        <v>0</v>
      </c>
      <c r="T13085">
        <v>50</v>
      </c>
      <c r="U13085">
        <v>0</v>
      </c>
      <c r="V13085">
        <v>0</v>
      </c>
    </row>
    <row r="13086" spans="1:22" x14ac:dyDescent="0.25">
      <c r="A13086" t="s">
        <v>23</v>
      </c>
      <c r="B13086">
        <v>99</v>
      </c>
      <c r="C13086">
        <v>11010</v>
      </c>
      <c r="D13086">
        <v>2033</v>
      </c>
      <c r="E13086" t="s">
        <v>383</v>
      </c>
      <c r="F13086">
        <v>33.299999999999997</v>
      </c>
      <c r="G13086">
        <v>20180101</v>
      </c>
      <c r="H13086">
        <v>99999999</v>
      </c>
      <c r="I13086" t="s">
        <v>64</v>
      </c>
      <c r="J13086" t="s">
        <v>270</v>
      </c>
      <c r="K13086" t="s">
        <v>271</v>
      </c>
      <c r="L13086" t="s">
        <v>272</v>
      </c>
      <c r="M13086" s="2">
        <v>44567</v>
      </c>
      <c r="N13086" t="s">
        <v>384</v>
      </c>
      <c r="P13086" t="s">
        <v>23</v>
      </c>
      <c r="Q13086" t="s">
        <v>275</v>
      </c>
      <c r="R13086" t="s">
        <v>32</v>
      </c>
      <c r="S13086">
        <v>0</v>
      </c>
      <c r="T13086">
        <v>51</v>
      </c>
      <c r="U13086">
        <v>0</v>
      </c>
      <c r="V13086">
        <v>0</v>
      </c>
    </row>
    <row r="13087" spans="1:22" x14ac:dyDescent="0.25">
      <c r="A13087" t="s">
        <v>23</v>
      </c>
      <c r="B13087">
        <v>99</v>
      </c>
      <c r="C13087">
        <v>11020</v>
      </c>
      <c r="D13087">
        <v>2033</v>
      </c>
      <c r="E13087" t="s">
        <v>383</v>
      </c>
      <c r="F13087">
        <v>33.299999999999997</v>
      </c>
      <c r="G13087">
        <v>20180101</v>
      </c>
      <c r="H13087">
        <v>99999999</v>
      </c>
      <c r="I13087" t="s">
        <v>64</v>
      </c>
      <c r="J13087" t="s">
        <v>270</v>
      </c>
      <c r="K13087" t="s">
        <v>271</v>
      </c>
      <c r="L13087" t="s">
        <v>272</v>
      </c>
      <c r="M13087" s="2">
        <v>44567</v>
      </c>
      <c r="N13087" t="s">
        <v>384</v>
      </c>
      <c r="P13087" t="s">
        <v>23</v>
      </c>
      <c r="Q13087" t="s">
        <v>275</v>
      </c>
      <c r="R13087" t="s">
        <v>32</v>
      </c>
      <c r="S13087">
        <v>0</v>
      </c>
      <c r="T13087">
        <v>51</v>
      </c>
      <c r="U13087">
        <v>0</v>
      </c>
      <c r="V13087">
        <v>0</v>
      </c>
    </row>
    <row r="13088" spans="1:22" x14ac:dyDescent="0.25">
      <c r="A13088" t="s">
        <v>23</v>
      </c>
      <c r="B13088">
        <v>99</v>
      </c>
      <c r="C13088">
        <v>11060</v>
      </c>
      <c r="D13088">
        <v>2033</v>
      </c>
      <c r="E13088" t="s">
        <v>383</v>
      </c>
      <c r="F13088">
        <v>33.299999999999997</v>
      </c>
      <c r="G13088">
        <v>20180101</v>
      </c>
      <c r="H13088">
        <v>99999999</v>
      </c>
      <c r="I13088" t="s">
        <v>64</v>
      </c>
      <c r="J13088" t="s">
        <v>270</v>
      </c>
      <c r="K13088" t="s">
        <v>271</v>
      </c>
      <c r="L13088" t="s">
        <v>272</v>
      </c>
      <c r="M13088" s="2">
        <v>44567</v>
      </c>
      <c r="N13088" t="s">
        <v>384</v>
      </c>
      <c r="P13088" t="s">
        <v>23</v>
      </c>
      <c r="Q13088" t="s">
        <v>275</v>
      </c>
      <c r="R13088" t="s">
        <v>32</v>
      </c>
      <c r="S13088">
        <v>0</v>
      </c>
      <c r="T13088">
        <v>51</v>
      </c>
      <c r="U13088">
        <v>0</v>
      </c>
      <c r="V13088">
        <v>0</v>
      </c>
    </row>
    <row r="13089" spans="1:22" x14ac:dyDescent="0.25">
      <c r="A13089" t="s">
        <v>23</v>
      </c>
      <c r="B13089">
        <v>99</v>
      </c>
      <c r="C13089">
        <v>11010</v>
      </c>
      <c r="D13089">
        <v>2036</v>
      </c>
      <c r="E13089" t="s">
        <v>4681</v>
      </c>
      <c r="F13089">
        <v>33.299999999999997</v>
      </c>
      <c r="G13089">
        <v>20180101</v>
      </c>
      <c r="H13089">
        <v>99999999</v>
      </c>
      <c r="I13089" t="s">
        <v>64</v>
      </c>
      <c r="J13089" t="s">
        <v>270</v>
      </c>
      <c r="K13089" t="s">
        <v>271</v>
      </c>
      <c r="L13089" t="s">
        <v>299</v>
      </c>
      <c r="M13089">
        <v>4090177</v>
      </c>
      <c r="N13089" t="s">
        <v>300</v>
      </c>
      <c r="O13089" t="s">
        <v>301</v>
      </c>
      <c r="P13089" t="s">
        <v>23</v>
      </c>
      <c r="Q13089" t="s">
        <v>275</v>
      </c>
      <c r="R13089" t="s">
        <v>32</v>
      </c>
      <c r="S13089">
        <v>0</v>
      </c>
      <c r="U13089">
        <v>0</v>
      </c>
      <c r="V13089">
        <v>0</v>
      </c>
    </row>
    <row r="13090" spans="1:22" x14ac:dyDescent="0.25">
      <c r="A13090" t="s">
        <v>23</v>
      </c>
      <c r="B13090">
        <v>99</v>
      </c>
      <c r="C13090">
        <v>11020</v>
      </c>
      <c r="D13090">
        <v>2036</v>
      </c>
      <c r="E13090" t="s">
        <v>4681</v>
      </c>
      <c r="F13090">
        <v>33.299999999999997</v>
      </c>
      <c r="G13090">
        <v>20180101</v>
      </c>
      <c r="H13090">
        <v>99999999</v>
      </c>
      <c r="I13090" t="s">
        <v>64</v>
      </c>
      <c r="J13090" t="s">
        <v>270</v>
      </c>
      <c r="K13090" t="s">
        <v>271</v>
      </c>
      <c r="L13090" t="s">
        <v>299</v>
      </c>
      <c r="M13090">
        <v>4090177</v>
      </c>
      <c r="N13090" t="s">
        <v>300</v>
      </c>
      <c r="O13090" t="s">
        <v>301</v>
      </c>
      <c r="P13090" t="s">
        <v>23</v>
      </c>
      <c r="Q13090" t="s">
        <v>275</v>
      </c>
      <c r="R13090" t="s">
        <v>32</v>
      </c>
      <c r="S13090">
        <v>0</v>
      </c>
      <c r="U13090">
        <v>0</v>
      </c>
      <c r="V13090">
        <v>0</v>
      </c>
    </row>
    <row r="13091" spans="1:22" x14ac:dyDescent="0.25">
      <c r="A13091" t="s">
        <v>23</v>
      </c>
      <c r="B13091">
        <v>99</v>
      </c>
      <c r="C13091">
        <v>11060</v>
      </c>
      <c r="D13091">
        <v>2036</v>
      </c>
      <c r="E13091" t="s">
        <v>4681</v>
      </c>
      <c r="F13091">
        <v>33.299999999999997</v>
      </c>
      <c r="G13091">
        <v>20180101</v>
      </c>
      <c r="H13091">
        <v>99999999</v>
      </c>
      <c r="I13091" t="s">
        <v>64</v>
      </c>
      <c r="J13091" t="s">
        <v>270</v>
      </c>
      <c r="K13091" t="s">
        <v>271</v>
      </c>
      <c r="L13091" t="s">
        <v>299</v>
      </c>
      <c r="M13091">
        <v>4090177</v>
      </c>
      <c r="N13091" t="s">
        <v>300</v>
      </c>
      <c r="O13091" t="s">
        <v>301</v>
      </c>
      <c r="P13091" t="s">
        <v>23</v>
      </c>
      <c r="Q13091" t="s">
        <v>275</v>
      </c>
      <c r="R13091" t="s">
        <v>32</v>
      </c>
      <c r="S13091">
        <v>0</v>
      </c>
      <c r="U13091">
        <v>0</v>
      </c>
      <c r="V13091">
        <v>0</v>
      </c>
    </row>
    <row r="13092" spans="1:22" x14ac:dyDescent="0.25">
      <c r="A13092" t="s">
        <v>23</v>
      </c>
      <c r="B13092">
        <v>99</v>
      </c>
      <c r="C13092">
        <v>11010</v>
      </c>
      <c r="D13092">
        <v>2037</v>
      </c>
      <c r="E13092" t="s">
        <v>12513</v>
      </c>
      <c r="F13092">
        <v>33.299999999999997</v>
      </c>
      <c r="G13092">
        <v>20180101</v>
      </c>
      <c r="H13092">
        <v>99999999</v>
      </c>
      <c r="I13092" t="s">
        <v>64</v>
      </c>
      <c r="J13092" t="s">
        <v>270</v>
      </c>
      <c r="K13092" t="s">
        <v>271</v>
      </c>
      <c r="L13092" t="s">
        <v>299</v>
      </c>
      <c r="M13092">
        <v>4098002</v>
      </c>
      <c r="N13092" t="s">
        <v>303</v>
      </c>
      <c r="O13092" t="s">
        <v>12514</v>
      </c>
      <c r="P13092" t="s">
        <v>23</v>
      </c>
      <c r="Q13092" t="s">
        <v>275</v>
      </c>
      <c r="R13092" t="s">
        <v>32</v>
      </c>
      <c r="S13092">
        <v>0</v>
      </c>
      <c r="T13092">
        <v>111</v>
      </c>
      <c r="U13092">
        <v>0</v>
      </c>
      <c r="V13092">
        <v>0</v>
      </c>
    </row>
    <row r="13093" spans="1:22" x14ac:dyDescent="0.25">
      <c r="A13093" t="s">
        <v>23</v>
      </c>
      <c r="B13093">
        <v>99</v>
      </c>
      <c r="C13093">
        <v>11020</v>
      </c>
      <c r="D13093">
        <v>2037</v>
      </c>
      <c r="E13093" t="s">
        <v>12513</v>
      </c>
      <c r="F13093">
        <v>33.299999999999997</v>
      </c>
      <c r="G13093">
        <v>20180101</v>
      </c>
      <c r="H13093">
        <v>99999999</v>
      </c>
      <c r="I13093" t="s">
        <v>64</v>
      </c>
      <c r="J13093" t="s">
        <v>270</v>
      </c>
      <c r="K13093" t="s">
        <v>271</v>
      </c>
      <c r="L13093" t="s">
        <v>299</v>
      </c>
      <c r="M13093">
        <v>4098002</v>
      </c>
      <c r="N13093" t="s">
        <v>303</v>
      </c>
      <c r="O13093" t="s">
        <v>12514</v>
      </c>
      <c r="P13093" t="s">
        <v>23</v>
      </c>
      <c r="Q13093" t="s">
        <v>275</v>
      </c>
      <c r="R13093" t="s">
        <v>32</v>
      </c>
      <c r="S13093">
        <v>0</v>
      </c>
      <c r="T13093">
        <v>111</v>
      </c>
      <c r="U13093">
        <v>0</v>
      </c>
      <c r="V13093">
        <v>0</v>
      </c>
    </row>
    <row r="13094" spans="1:22" x14ac:dyDescent="0.25">
      <c r="A13094" t="s">
        <v>23</v>
      </c>
      <c r="B13094">
        <v>99</v>
      </c>
      <c r="C13094">
        <v>11060</v>
      </c>
      <c r="D13094">
        <v>2037</v>
      </c>
      <c r="E13094" t="s">
        <v>12513</v>
      </c>
      <c r="F13094">
        <v>33.299999999999997</v>
      </c>
      <c r="G13094">
        <v>20180101</v>
      </c>
      <c r="H13094">
        <v>99999999</v>
      </c>
      <c r="I13094" t="s">
        <v>64</v>
      </c>
      <c r="J13094" t="s">
        <v>270</v>
      </c>
      <c r="K13094" t="s">
        <v>271</v>
      </c>
      <c r="L13094" t="s">
        <v>299</v>
      </c>
      <c r="M13094">
        <v>4098002</v>
      </c>
      <c r="N13094" t="s">
        <v>303</v>
      </c>
      <c r="O13094" t="s">
        <v>12514</v>
      </c>
      <c r="P13094" t="s">
        <v>23</v>
      </c>
      <c r="Q13094" t="s">
        <v>275</v>
      </c>
      <c r="R13094" t="s">
        <v>32</v>
      </c>
      <c r="S13094">
        <v>0</v>
      </c>
      <c r="T13094">
        <v>111</v>
      </c>
      <c r="U13094">
        <v>0</v>
      </c>
      <c r="V13094">
        <v>0</v>
      </c>
    </row>
    <row r="13095" spans="1:22" x14ac:dyDescent="0.25">
      <c r="A13095" t="s">
        <v>23</v>
      </c>
      <c r="B13095">
        <v>99</v>
      </c>
      <c r="C13095">
        <v>11010</v>
      </c>
      <c r="D13095">
        <v>2038</v>
      </c>
      <c r="E13095" t="s">
        <v>12515</v>
      </c>
      <c r="F13095">
        <v>33.299999999999997</v>
      </c>
      <c r="G13095">
        <v>20180101</v>
      </c>
      <c r="H13095">
        <v>99999999</v>
      </c>
      <c r="I13095" t="s">
        <v>64</v>
      </c>
      <c r="J13095" t="s">
        <v>270</v>
      </c>
      <c r="K13095" t="s">
        <v>271</v>
      </c>
      <c r="L13095" t="s">
        <v>299</v>
      </c>
      <c r="M13095">
        <v>4098007</v>
      </c>
      <c r="N13095" t="s">
        <v>310</v>
      </c>
      <c r="O13095" t="s">
        <v>12516</v>
      </c>
      <c r="P13095" t="s">
        <v>23</v>
      </c>
      <c r="Q13095" t="s">
        <v>275</v>
      </c>
      <c r="R13095" t="s">
        <v>32</v>
      </c>
      <c r="S13095">
        <v>0</v>
      </c>
      <c r="T13095">
        <v>112</v>
      </c>
      <c r="U13095">
        <v>0</v>
      </c>
      <c r="V13095">
        <v>0</v>
      </c>
    </row>
    <row r="13096" spans="1:22" x14ac:dyDescent="0.25">
      <c r="A13096" t="s">
        <v>23</v>
      </c>
      <c r="B13096">
        <v>99</v>
      </c>
      <c r="C13096">
        <v>11020</v>
      </c>
      <c r="D13096">
        <v>2038</v>
      </c>
      <c r="E13096" t="s">
        <v>12515</v>
      </c>
      <c r="F13096">
        <v>33.299999999999997</v>
      </c>
      <c r="G13096">
        <v>20180101</v>
      </c>
      <c r="H13096">
        <v>99999999</v>
      </c>
      <c r="I13096" t="s">
        <v>64</v>
      </c>
      <c r="J13096" t="s">
        <v>270</v>
      </c>
      <c r="K13096" t="s">
        <v>271</v>
      </c>
      <c r="L13096" t="s">
        <v>299</v>
      </c>
      <c r="M13096">
        <v>4098007</v>
      </c>
      <c r="N13096" t="s">
        <v>310</v>
      </c>
      <c r="O13096" t="s">
        <v>12516</v>
      </c>
      <c r="P13096" t="s">
        <v>23</v>
      </c>
      <c r="Q13096" t="s">
        <v>275</v>
      </c>
      <c r="R13096" t="s">
        <v>32</v>
      </c>
      <c r="S13096">
        <v>0</v>
      </c>
      <c r="T13096">
        <v>112</v>
      </c>
      <c r="U13096">
        <v>0</v>
      </c>
      <c r="V13096">
        <v>0</v>
      </c>
    </row>
    <row r="13097" spans="1:22" x14ac:dyDescent="0.25">
      <c r="A13097" t="s">
        <v>23</v>
      </c>
      <c r="B13097">
        <v>99</v>
      </c>
      <c r="C13097">
        <v>11060</v>
      </c>
      <c r="D13097">
        <v>2038</v>
      </c>
      <c r="E13097" t="s">
        <v>12515</v>
      </c>
      <c r="F13097">
        <v>33.299999999999997</v>
      </c>
      <c r="G13097">
        <v>20180101</v>
      </c>
      <c r="H13097">
        <v>99999999</v>
      </c>
      <c r="I13097" t="s">
        <v>64</v>
      </c>
      <c r="J13097" t="s">
        <v>270</v>
      </c>
      <c r="K13097" t="s">
        <v>271</v>
      </c>
      <c r="L13097" t="s">
        <v>299</v>
      </c>
      <c r="M13097">
        <v>4098007</v>
      </c>
      <c r="N13097" t="s">
        <v>310</v>
      </c>
      <c r="O13097" t="s">
        <v>12516</v>
      </c>
      <c r="P13097" t="s">
        <v>23</v>
      </c>
      <c r="Q13097" t="s">
        <v>275</v>
      </c>
      <c r="R13097" t="s">
        <v>32</v>
      </c>
      <c r="S13097">
        <v>0</v>
      </c>
      <c r="T13097">
        <v>112</v>
      </c>
      <c r="U13097">
        <v>0</v>
      </c>
      <c r="V13097">
        <v>0</v>
      </c>
    </row>
    <row r="13098" spans="1:22" x14ac:dyDescent="0.25">
      <c r="A13098" t="s">
        <v>23</v>
      </c>
      <c r="B13098">
        <v>99</v>
      </c>
      <c r="C13098">
        <v>11010</v>
      </c>
      <c r="D13098">
        <v>4000</v>
      </c>
      <c r="E13098" t="s">
        <v>14252</v>
      </c>
      <c r="F13098">
        <v>35</v>
      </c>
      <c r="G13098">
        <v>20180101</v>
      </c>
      <c r="H13098">
        <v>99999999</v>
      </c>
      <c r="I13098" t="s">
        <v>64</v>
      </c>
      <c r="J13098" t="s">
        <v>2759</v>
      </c>
      <c r="K13098" t="s">
        <v>4221</v>
      </c>
      <c r="L13098" t="s">
        <v>14253</v>
      </c>
      <c r="M13098" t="s">
        <v>47</v>
      </c>
      <c r="N13098" t="s">
        <v>14254</v>
      </c>
      <c r="P13098" t="s">
        <v>23</v>
      </c>
      <c r="Q13098" t="s">
        <v>224</v>
      </c>
      <c r="R13098" t="s">
        <v>101</v>
      </c>
      <c r="S13098">
        <v>0</v>
      </c>
      <c r="T13098">
        <v>58</v>
      </c>
      <c r="U13098">
        <v>0</v>
      </c>
      <c r="V13098">
        <v>0</v>
      </c>
    </row>
    <row r="13099" spans="1:22" x14ac:dyDescent="0.25">
      <c r="A13099" t="s">
        <v>23</v>
      </c>
      <c r="B13099">
        <v>99</v>
      </c>
      <c r="C13099">
        <v>11020</v>
      </c>
      <c r="D13099">
        <v>4000</v>
      </c>
      <c r="E13099" t="s">
        <v>14252</v>
      </c>
      <c r="F13099">
        <v>35</v>
      </c>
      <c r="G13099">
        <v>20180101</v>
      </c>
      <c r="H13099">
        <v>99999999</v>
      </c>
      <c r="I13099" t="s">
        <v>64</v>
      </c>
      <c r="J13099" t="s">
        <v>2759</v>
      </c>
      <c r="K13099" t="s">
        <v>4221</v>
      </c>
      <c r="L13099" t="s">
        <v>14253</v>
      </c>
      <c r="M13099" t="s">
        <v>47</v>
      </c>
      <c r="N13099" t="s">
        <v>14254</v>
      </c>
      <c r="P13099" t="s">
        <v>23</v>
      </c>
      <c r="Q13099" t="s">
        <v>224</v>
      </c>
      <c r="R13099" t="s">
        <v>101</v>
      </c>
      <c r="S13099">
        <v>0</v>
      </c>
      <c r="T13099">
        <v>58</v>
      </c>
      <c r="U13099">
        <v>0</v>
      </c>
      <c r="V13099">
        <v>0</v>
      </c>
    </row>
    <row r="13100" spans="1:22" x14ac:dyDescent="0.25">
      <c r="A13100" t="s">
        <v>23</v>
      </c>
      <c r="B13100">
        <v>99</v>
      </c>
      <c r="C13100">
        <v>11060</v>
      </c>
      <c r="D13100">
        <v>4000</v>
      </c>
      <c r="E13100" t="s">
        <v>14252</v>
      </c>
      <c r="F13100">
        <v>35</v>
      </c>
      <c r="G13100">
        <v>20180101</v>
      </c>
      <c r="H13100">
        <v>99999999</v>
      </c>
      <c r="I13100" t="s">
        <v>64</v>
      </c>
      <c r="J13100" t="s">
        <v>2759</v>
      </c>
      <c r="K13100" t="s">
        <v>4221</v>
      </c>
      <c r="L13100" t="s">
        <v>14253</v>
      </c>
      <c r="M13100" t="s">
        <v>47</v>
      </c>
      <c r="N13100" t="s">
        <v>14254</v>
      </c>
      <c r="P13100" t="s">
        <v>23</v>
      </c>
      <c r="Q13100" t="s">
        <v>224</v>
      </c>
      <c r="R13100" t="s">
        <v>101</v>
      </c>
      <c r="S13100">
        <v>0</v>
      </c>
      <c r="T13100">
        <v>58</v>
      </c>
      <c r="U13100">
        <v>0</v>
      </c>
      <c r="V13100">
        <v>0</v>
      </c>
    </row>
    <row r="13101" spans="1:22" x14ac:dyDescent="0.25">
      <c r="A13101" t="s">
        <v>23</v>
      </c>
      <c r="B13101">
        <v>99</v>
      </c>
      <c r="C13101">
        <v>11010</v>
      </c>
      <c r="D13101">
        <v>4003</v>
      </c>
      <c r="E13101" t="s">
        <v>12767</v>
      </c>
      <c r="F13101">
        <v>40</v>
      </c>
      <c r="G13101">
        <v>20180101</v>
      </c>
      <c r="H13101">
        <v>99999999</v>
      </c>
      <c r="I13101" t="s">
        <v>64</v>
      </c>
      <c r="J13101" t="s">
        <v>2759</v>
      </c>
      <c r="K13101" t="s">
        <v>4221</v>
      </c>
      <c r="L13101" t="s">
        <v>4222</v>
      </c>
      <c r="M13101" t="s">
        <v>4495</v>
      </c>
      <c r="N13101" t="s">
        <v>4224</v>
      </c>
      <c r="P13101" t="s">
        <v>23</v>
      </c>
      <c r="Q13101" t="s">
        <v>224</v>
      </c>
      <c r="R13101" t="s">
        <v>101</v>
      </c>
      <c r="S13101">
        <v>0</v>
      </c>
      <c r="T13101">
        <v>62</v>
      </c>
      <c r="U13101">
        <v>0</v>
      </c>
      <c r="V13101">
        <v>0</v>
      </c>
    </row>
    <row r="13102" spans="1:22" x14ac:dyDescent="0.25">
      <c r="A13102" t="s">
        <v>23</v>
      </c>
      <c r="B13102">
        <v>99</v>
      </c>
      <c r="C13102">
        <v>11020</v>
      </c>
      <c r="D13102">
        <v>4003</v>
      </c>
      <c r="E13102" t="s">
        <v>12767</v>
      </c>
      <c r="F13102">
        <v>40</v>
      </c>
      <c r="G13102">
        <v>20180101</v>
      </c>
      <c r="H13102">
        <v>99999999</v>
      </c>
      <c r="I13102" t="s">
        <v>64</v>
      </c>
      <c r="J13102" t="s">
        <v>2759</v>
      </c>
      <c r="K13102" t="s">
        <v>4221</v>
      </c>
      <c r="L13102" t="s">
        <v>4222</v>
      </c>
      <c r="M13102" t="s">
        <v>4495</v>
      </c>
      <c r="N13102" t="s">
        <v>4224</v>
      </c>
      <c r="P13102" t="s">
        <v>23</v>
      </c>
      <c r="Q13102" t="s">
        <v>224</v>
      </c>
      <c r="R13102" t="s">
        <v>101</v>
      </c>
      <c r="S13102">
        <v>0</v>
      </c>
      <c r="T13102">
        <v>62</v>
      </c>
      <c r="U13102">
        <v>0</v>
      </c>
      <c r="V13102">
        <v>0</v>
      </c>
    </row>
    <row r="13103" spans="1:22" x14ac:dyDescent="0.25">
      <c r="A13103" t="s">
        <v>23</v>
      </c>
      <c r="B13103">
        <v>99</v>
      </c>
      <c r="C13103">
        <v>11060</v>
      </c>
      <c r="D13103">
        <v>4003</v>
      </c>
      <c r="E13103" t="s">
        <v>12767</v>
      </c>
      <c r="F13103">
        <v>40</v>
      </c>
      <c r="G13103">
        <v>20180101</v>
      </c>
      <c r="H13103">
        <v>99999999</v>
      </c>
      <c r="I13103" t="s">
        <v>64</v>
      </c>
      <c r="J13103" t="s">
        <v>2759</v>
      </c>
      <c r="K13103" t="s">
        <v>4221</v>
      </c>
      <c r="L13103" t="s">
        <v>4222</v>
      </c>
      <c r="M13103" t="s">
        <v>4495</v>
      </c>
      <c r="N13103" t="s">
        <v>4224</v>
      </c>
      <c r="P13103" t="s">
        <v>23</v>
      </c>
      <c r="Q13103" t="s">
        <v>224</v>
      </c>
      <c r="R13103" t="s">
        <v>101</v>
      </c>
      <c r="S13103">
        <v>0</v>
      </c>
      <c r="T13103">
        <v>62</v>
      </c>
      <c r="U13103">
        <v>0</v>
      </c>
      <c r="V13103">
        <v>0</v>
      </c>
    </row>
    <row r="13104" spans="1:22" x14ac:dyDescent="0.25">
      <c r="A13104" t="s">
        <v>23</v>
      </c>
      <c r="B13104">
        <v>99</v>
      </c>
      <c r="C13104">
        <v>11010</v>
      </c>
      <c r="D13104">
        <v>4004</v>
      </c>
      <c r="E13104" t="s">
        <v>6503</v>
      </c>
      <c r="F13104">
        <v>35</v>
      </c>
      <c r="G13104">
        <v>20180101</v>
      </c>
      <c r="H13104">
        <v>99999999</v>
      </c>
      <c r="I13104" t="s">
        <v>64</v>
      </c>
      <c r="J13104" t="s">
        <v>2759</v>
      </c>
      <c r="K13104" t="s">
        <v>4221</v>
      </c>
      <c r="L13104" t="s">
        <v>4222</v>
      </c>
      <c r="M13104" t="s">
        <v>185</v>
      </c>
      <c r="N13104" t="s">
        <v>4224</v>
      </c>
      <c r="P13104" t="s">
        <v>23</v>
      </c>
      <c r="Q13104" t="s">
        <v>224</v>
      </c>
      <c r="R13104" t="s">
        <v>101</v>
      </c>
      <c r="S13104">
        <v>0</v>
      </c>
      <c r="T13104">
        <v>63</v>
      </c>
      <c r="U13104">
        <v>0</v>
      </c>
      <c r="V13104">
        <v>0</v>
      </c>
    </row>
    <row r="13105" spans="1:22" x14ac:dyDescent="0.25">
      <c r="A13105" t="s">
        <v>23</v>
      </c>
      <c r="B13105">
        <v>99</v>
      </c>
      <c r="C13105">
        <v>11020</v>
      </c>
      <c r="D13105">
        <v>4004</v>
      </c>
      <c r="E13105" t="s">
        <v>6503</v>
      </c>
      <c r="F13105">
        <v>35</v>
      </c>
      <c r="G13105">
        <v>20180101</v>
      </c>
      <c r="H13105">
        <v>99999999</v>
      </c>
      <c r="I13105" t="s">
        <v>64</v>
      </c>
      <c r="J13105" t="s">
        <v>2759</v>
      </c>
      <c r="K13105" t="s">
        <v>4221</v>
      </c>
      <c r="L13105" t="s">
        <v>4222</v>
      </c>
      <c r="M13105" t="s">
        <v>185</v>
      </c>
      <c r="N13105" t="s">
        <v>4224</v>
      </c>
      <c r="P13105" t="s">
        <v>23</v>
      </c>
      <c r="Q13105" t="s">
        <v>224</v>
      </c>
      <c r="R13105" t="s">
        <v>101</v>
      </c>
      <c r="S13105">
        <v>0</v>
      </c>
      <c r="T13105">
        <v>63</v>
      </c>
      <c r="U13105">
        <v>0</v>
      </c>
      <c r="V13105">
        <v>0</v>
      </c>
    </row>
    <row r="13106" spans="1:22" x14ac:dyDescent="0.25">
      <c r="A13106" t="s">
        <v>23</v>
      </c>
      <c r="B13106">
        <v>99</v>
      </c>
      <c r="C13106">
        <v>11060</v>
      </c>
      <c r="D13106">
        <v>4004</v>
      </c>
      <c r="E13106" t="s">
        <v>6503</v>
      </c>
      <c r="F13106">
        <v>35</v>
      </c>
      <c r="G13106">
        <v>20180101</v>
      </c>
      <c r="H13106">
        <v>99999999</v>
      </c>
      <c r="I13106" t="s">
        <v>64</v>
      </c>
      <c r="J13106" t="s">
        <v>2759</v>
      </c>
      <c r="K13106" t="s">
        <v>4221</v>
      </c>
      <c r="L13106" t="s">
        <v>4222</v>
      </c>
      <c r="M13106" t="s">
        <v>185</v>
      </c>
      <c r="N13106" t="s">
        <v>4224</v>
      </c>
      <c r="P13106" t="s">
        <v>23</v>
      </c>
      <c r="Q13106" t="s">
        <v>224</v>
      </c>
      <c r="R13106" t="s">
        <v>101</v>
      </c>
      <c r="S13106">
        <v>0</v>
      </c>
      <c r="T13106">
        <v>63</v>
      </c>
      <c r="U13106">
        <v>0</v>
      </c>
      <c r="V13106">
        <v>0</v>
      </c>
    </row>
    <row r="13107" spans="1:22" x14ac:dyDescent="0.25">
      <c r="A13107" t="s">
        <v>23</v>
      </c>
      <c r="B13107">
        <v>99</v>
      </c>
      <c r="C13107">
        <v>11010</v>
      </c>
      <c r="D13107">
        <v>4006</v>
      </c>
      <c r="E13107" t="s">
        <v>4226</v>
      </c>
      <c r="F13107">
        <v>23.5</v>
      </c>
      <c r="G13107">
        <v>20180101</v>
      </c>
      <c r="H13107">
        <v>99999999</v>
      </c>
      <c r="I13107" t="s">
        <v>25</v>
      </c>
      <c r="J13107" t="s">
        <v>2759</v>
      </c>
      <c r="K13107" t="s">
        <v>4221</v>
      </c>
      <c r="L13107" t="s">
        <v>4222</v>
      </c>
      <c r="M13107" t="s">
        <v>4227</v>
      </c>
      <c r="N13107" t="s">
        <v>4228</v>
      </c>
      <c r="P13107" t="s">
        <v>23</v>
      </c>
      <c r="Q13107" t="s">
        <v>224</v>
      </c>
      <c r="R13107" t="s">
        <v>101</v>
      </c>
      <c r="S13107">
        <v>0</v>
      </c>
      <c r="T13107">
        <v>86</v>
      </c>
      <c r="U13107">
        <v>0</v>
      </c>
      <c r="V13107">
        <v>0</v>
      </c>
    </row>
    <row r="13108" spans="1:22" x14ac:dyDescent="0.25">
      <c r="A13108" t="s">
        <v>23</v>
      </c>
      <c r="B13108">
        <v>99</v>
      </c>
      <c r="C13108">
        <v>11020</v>
      </c>
      <c r="D13108">
        <v>4006</v>
      </c>
      <c r="E13108" t="s">
        <v>4226</v>
      </c>
      <c r="F13108">
        <v>23.5</v>
      </c>
      <c r="G13108">
        <v>20180101</v>
      </c>
      <c r="H13108">
        <v>99999999</v>
      </c>
      <c r="I13108" t="s">
        <v>25</v>
      </c>
      <c r="J13108" t="s">
        <v>2759</v>
      </c>
      <c r="K13108" t="s">
        <v>4221</v>
      </c>
      <c r="L13108" t="s">
        <v>4222</v>
      </c>
      <c r="M13108" t="s">
        <v>4227</v>
      </c>
      <c r="N13108" t="s">
        <v>4228</v>
      </c>
      <c r="P13108" t="s">
        <v>23</v>
      </c>
      <c r="Q13108" t="s">
        <v>224</v>
      </c>
      <c r="R13108" t="s">
        <v>101</v>
      </c>
      <c r="S13108">
        <v>0</v>
      </c>
      <c r="T13108">
        <v>86</v>
      </c>
      <c r="U13108">
        <v>0</v>
      </c>
      <c r="V13108">
        <v>0</v>
      </c>
    </row>
    <row r="13109" spans="1:22" x14ac:dyDescent="0.25">
      <c r="A13109" t="s">
        <v>23</v>
      </c>
      <c r="B13109">
        <v>99</v>
      </c>
      <c r="C13109">
        <v>11060</v>
      </c>
      <c r="D13109">
        <v>4006</v>
      </c>
      <c r="E13109" t="s">
        <v>4226</v>
      </c>
      <c r="F13109">
        <v>23.5</v>
      </c>
      <c r="G13109">
        <v>20180101</v>
      </c>
      <c r="H13109">
        <v>99999999</v>
      </c>
      <c r="I13109" t="s">
        <v>25</v>
      </c>
      <c r="J13109" t="s">
        <v>2759</v>
      </c>
      <c r="K13109" t="s">
        <v>4221</v>
      </c>
      <c r="L13109" t="s">
        <v>4222</v>
      </c>
      <c r="M13109" t="s">
        <v>4227</v>
      </c>
      <c r="N13109" t="s">
        <v>4228</v>
      </c>
      <c r="P13109" t="s">
        <v>23</v>
      </c>
      <c r="Q13109" t="s">
        <v>224</v>
      </c>
      <c r="R13109" t="s">
        <v>101</v>
      </c>
      <c r="S13109">
        <v>0</v>
      </c>
      <c r="T13109">
        <v>86</v>
      </c>
      <c r="U13109">
        <v>0</v>
      </c>
      <c r="V13109">
        <v>0</v>
      </c>
    </row>
    <row r="13110" spans="1:22" x14ac:dyDescent="0.25">
      <c r="A13110" t="s">
        <v>23</v>
      </c>
      <c r="B13110">
        <v>99</v>
      </c>
      <c r="C13110">
        <v>11010</v>
      </c>
      <c r="D13110">
        <v>4007</v>
      </c>
      <c r="E13110" t="s">
        <v>14255</v>
      </c>
      <c r="F13110">
        <v>46</v>
      </c>
      <c r="G13110">
        <v>20180101</v>
      </c>
      <c r="H13110">
        <v>99999999</v>
      </c>
      <c r="I13110" t="s">
        <v>64</v>
      </c>
      <c r="J13110" t="s">
        <v>2759</v>
      </c>
      <c r="K13110" t="s">
        <v>4221</v>
      </c>
      <c r="L13110" t="s">
        <v>14256</v>
      </c>
      <c r="M13110" t="s">
        <v>185</v>
      </c>
      <c r="N13110" t="s">
        <v>14257</v>
      </c>
      <c r="P13110" t="s">
        <v>23</v>
      </c>
      <c r="Q13110" t="s">
        <v>224</v>
      </c>
      <c r="R13110" t="s">
        <v>101</v>
      </c>
      <c r="S13110">
        <v>0</v>
      </c>
      <c r="T13110">
        <v>63</v>
      </c>
      <c r="U13110">
        <v>0</v>
      </c>
      <c r="V13110">
        <v>0</v>
      </c>
    </row>
    <row r="13111" spans="1:22" x14ac:dyDescent="0.25">
      <c r="A13111" t="s">
        <v>23</v>
      </c>
      <c r="B13111">
        <v>99</v>
      </c>
      <c r="C13111">
        <v>11020</v>
      </c>
      <c r="D13111">
        <v>4007</v>
      </c>
      <c r="E13111" t="s">
        <v>14255</v>
      </c>
      <c r="F13111">
        <v>46</v>
      </c>
      <c r="G13111">
        <v>20180101</v>
      </c>
      <c r="H13111">
        <v>99999999</v>
      </c>
      <c r="I13111" t="s">
        <v>64</v>
      </c>
      <c r="J13111" t="s">
        <v>2759</v>
      </c>
      <c r="K13111" t="s">
        <v>4221</v>
      </c>
      <c r="L13111" t="s">
        <v>14256</v>
      </c>
      <c r="M13111" t="s">
        <v>185</v>
      </c>
      <c r="N13111" t="s">
        <v>14257</v>
      </c>
      <c r="P13111" t="s">
        <v>23</v>
      </c>
      <c r="Q13111" t="s">
        <v>224</v>
      </c>
      <c r="R13111" t="s">
        <v>101</v>
      </c>
      <c r="S13111">
        <v>0</v>
      </c>
      <c r="T13111">
        <v>63</v>
      </c>
      <c r="U13111">
        <v>0</v>
      </c>
      <c r="V13111">
        <v>0</v>
      </c>
    </row>
    <row r="13112" spans="1:22" x14ac:dyDescent="0.25">
      <c r="A13112" t="s">
        <v>23</v>
      </c>
      <c r="B13112">
        <v>99</v>
      </c>
      <c r="C13112">
        <v>11060</v>
      </c>
      <c r="D13112">
        <v>4007</v>
      </c>
      <c r="E13112" t="s">
        <v>14255</v>
      </c>
      <c r="F13112">
        <v>46</v>
      </c>
      <c r="G13112">
        <v>20180101</v>
      </c>
      <c r="H13112">
        <v>99999999</v>
      </c>
      <c r="I13112" t="s">
        <v>64</v>
      </c>
      <c r="J13112" t="s">
        <v>2759</v>
      </c>
      <c r="K13112" t="s">
        <v>4221</v>
      </c>
      <c r="L13112" t="s">
        <v>14256</v>
      </c>
      <c r="M13112" t="s">
        <v>185</v>
      </c>
      <c r="N13112" t="s">
        <v>14257</v>
      </c>
      <c r="P13112" t="s">
        <v>23</v>
      </c>
      <c r="Q13112" t="s">
        <v>224</v>
      </c>
      <c r="R13112" t="s">
        <v>101</v>
      </c>
      <c r="S13112">
        <v>0</v>
      </c>
      <c r="T13112">
        <v>63</v>
      </c>
      <c r="U13112">
        <v>0</v>
      </c>
      <c r="V13112">
        <v>0</v>
      </c>
    </row>
    <row r="13113" spans="1:22" x14ac:dyDescent="0.25">
      <c r="A13113" t="s">
        <v>23</v>
      </c>
      <c r="B13113">
        <v>99</v>
      </c>
      <c r="C13113">
        <v>11010</v>
      </c>
      <c r="D13113">
        <v>4008</v>
      </c>
      <c r="E13113" t="s">
        <v>14258</v>
      </c>
      <c r="F13113">
        <v>35</v>
      </c>
      <c r="G13113">
        <v>20180101</v>
      </c>
      <c r="H13113">
        <v>99999999</v>
      </c>
      <c r="I13113" t="s">
        <v>64</v>
      </c>
      <c r="J13113" t="s">
        <v>2759</v>
      </c>
      <c r="K13113" t="s">
        <v>4221</v>
      </c>
      <c r="L13113" t="s">
        <v>4230</v>
      </c>
      <c r="M13113" s="2">
        <v>44564</v>
      </c>
      <c r="N13113" t="s">
        <v>14259</v>
      </c>
      <c r="P13113" t="s">
        <v>23</v>
      </c>
      <c r="Q13113" t="s">
        <v>224</v>
      </c>
      <c r="R13113" t="s">
        <v>101</v>
      </c>
      <c r="S13113">
        <v>0</v>
      </c>
      <c r="T13113">
        <v>87</v>
      </c>
      <c r="U13113">
        <v>0</v>
      </c>
      <c r="V13113">
        <v>0</v>
      </c>
    </row>
    <row r="13114" spans="1:22" x14ac:dyDescent="0.25">
      <c r="A13114" t="s">
        <v>23</v>
      </c>
      <c r="B13114">
        <v>99</v>
      </c>
      <c r="C13114">
        <v>11020</v>
      </c>
      <c r="D13114">
        <v>4008</v>
      </c>
      <c r="E13114" t="s">
        <v>14258</v>
      </c>
      <c r="F13114">
        <v>35</v>
      </c>
      <c r="G13114">
        <v>20180101</v>
      </c>
      <c r="H13114">
        <v>99999999</v>
      </c>
      <c r="I13114" t="s">
        <v>64</v>
      </c>
      <c r="J13114" t="s">
        <v>2759</v>
      </c>
      <c r="K13114" t="s">
        <v>4221</v>
      </c>
      <c r="L13114" t="s">
        <v>4230</v>
      </c>
      <c r="M13114" s="2">
        <v>44564</v>
      </c>
      <c r="N13114" t="s">
        <v>14259</v>
      </c>
      <c r="P13114" t="s">
        <v>23</v>
      </c>
      <c r="Q13114" t="s">
        <v>224</v>
      </c>
      <c r="R13114" t="s">
        <v>101</v>
      </c>
      <c r="S13114">
        <v>0</v>
      </c>
      <c r="T13114">
        <v>87</v>
      </c>
      <c r="U13114">
        <v>0</v>
      </c>
      <c r="V13114">
        <v>0</v>
      </c>
    </row>
    <row r="13115" spans="1:22" x14ac:dyDescent="0.25">
      <c r="A13115" t="s">
        <v>23</v>
      </c>
      <c r="B13115">
        <v>99</v>
      </c>
      <c r="C13115">
        <v>11060</v>
      </c>
      <c r="D13115">
        <v>4008</v>
      </c>
      <c r="E13115" t="s">
        <v>14258</v>
      </c>
      <c r="F13115">
        <v>35</v>
      </c>
      <c r="G13115">
        <v>20180101</v>
      </c>
      <c r="H13115">
        <v>99999999</v>
      </c>
      <c r="I13115" t="s">
        <v>64</v>
      </c>
      <c r="J13115" t="s">
        <v>2759</v>
      </c>
      <c r="K13115" t="s">
        <v>4221</v>
      </c>
      <c r="L13115" t="s">
        <v>4230</v>
      </c>
      <c r="M13115" s="2">
        <v>44564</v>
      </c>
      <c r="N13115" t="s">
        <v>14259</v>
      </c>
      <c r="P13115" t="s">
        <v>23</v>
      </c>
      <c r="Q13115" t="s">
        <v>224</v>
      </c>
      <c r="R13115" t="s">
        <v>101</v>
      </c>
      <c r="S13115">
        <v>0</v>
      </c>
      <c r="T13115">
        <v>87</v>
      </c>
      <c r="U13115">
        <v>0</v>
      </c>
      <c r="V13115">
        <v>0</v>
      </c>
    </row>
    <row r="13116" spans="1:22" x14ac:dyDescent="0.25">
      <c r="A13116" t="s">
        <v>23</v>
      </c>
      <c r="B13116">
        <v>99</v>
      </c>
      <c r="C13116">
        <v>11010</v>
      </c>
      <c r="D13116">
        <v>4011</v>
      </c>
      <c r="E13116" t="s">
        <v>6504</v>
      </c>
      <c r="F13116">
        <v>35</v>
      </c>
      <c r="G13116">
        <v>20180101</v>
      </c>
      <c r="H13116">
        <v>99999999</v>
      </c>
      <c r="I13116" t="s">
        <v>64</v>
      </c>
      <c r="J13116" t="s">
        <v>2759</v>
      </c>
      <c r="K13116" t="s">
        <v>4221</v>
      </c>
      <c r="L13116" t="s">
        <v>4230</v>
      </c>
      <c r="M13116" t="s">
        <v>2327</v>
      </c>
      <c r="N13116" t="s">
        <v>4232</v>
      </c>
      <c r="P13116" t="s">
        <v>23</v>
      </c>
      <c r="Q13116" t="s">
        <v>224</v>
      </c>
      <c r="R13116" t="s">
        <v>101</v>
      </c>
      <c r="S13116">
        <v>0</v>
      </c>
      <c r="T13116">
        <v>66</v>
      </c>
      <c r="U13116">
        <v>0</v>
      </c>
      <c r="V13116">
        <v>0</v>
      </c>
    </row>
    <row r="13117" spans="1:22" x14ac:dyDescent="0.25">
      <c r="A13117" t="s">
        <v>23</v>
      </c>
      <c r="B13117">
        <v>99</v>
      </c>
      <c r="C13117">
        <v>11020</v>
      </c>
      <c r="D13117">
        <v>4011</v>
      </c>
      <c r="E13117" t="s">
        <v>6504</v>
      </c>
      <c r="F13117">
        <v>35</v>
      </c>
      <c r="G13117">
        <v>20180101</v>
      </c>
      <c r="H13117">
        <v>99999999</v>
      </c>
      <c r="I13117" t="s">
        <v>64</v>
      </c>
      <c r="J13117" t="s">
        <v>2759</v>
      </c>
      <c r="K13117" t="s">
        <v>4221</v>
      </c>
      <c r="L13117" t="s">
        <v>4230</v>
      </c>
      <c r="M13117" t="s">
        <v>2327</v>
      </c>
      <c r="N13117" t="s">
        <v>4232</v>
      </c>
      <c r="P13117" t="s">
        <v>23</v>
      </c>
      <c r="Q13117" t="s">
        <v>224</v>
      </c>
      <c r="R13117" t="s">
        <v>101</v>
      </c>
      <c r="S13117">
        <v>0</v>
      </c>
      <c r="T13117">
        <v>66</v>
      </c>
      <c r="U13117">
        <v>0</v>
      </c>
      <c r="V13117">
        <v>0</v>
      </c>
    </row>
    <row r="13118" spans="1:22" x14ac:dyDescent="0.25">
      <c r="A13118" t="s">
        <v>23</v>
      </c>
      <c r="B13118">
        <v>99</v>
      </c>
      <c r="C13118">
        <v>11060</v>
      </c>
      <c r="D13118">
        <v>4011</v>
      </c>
      <c r="E13118" t="s">
        <v>6504</v>
      </c>
      <c r="F13118">
        <v>35</v>
      </c>
      <c r="G13118">
        <v>20180101</v>
      </c>
      <c r="H13118">
        <v>99999999</v>
      </c>
      <c r="I13118" t="s">
        <v>64</v>
      </c>
      <c r="J13118" t="s">
        <v>2759</v>
      </c>
      <c r="K13118" t="s">
        <v>4221</v>
      </c>
      <c r="L13118" t="s">
        <v>4230</v>
      </c>
      <c r="M13118" t="s">
        <v>2327</v>
      </c>
      <c r="N13118" t="s">
        <v>4232</v>
      </c>
      <c r="P13118" t="s">
        <v>23</v>
      </c>
      <c r="Q13118" t="s">
        <v>224</v>
      </c>
      <c r="R13118" t="s">
        <v>101</v>
      </c>
      <c r="S13118">
        <v>0</v>
      </c>
      <c r="T13118">
        <v>66</v>
      </c>
      <c r="U13118">
        <v>0</v>
      </c>
      <c r="V13118">
        <v>0</v>
      </c>
    </row>
    <row r="13119" spans="1:22" x14ac:dyDescent="0.25">
      <c r="A13119" t="s">
        <v>23</v>
      </c>
      <c r="B13119">
        <v>99</v>
      </c>
      <c r="C13119">
        <v>11010</v>
      </c>
      <c r="D13119">
        <v>4014</v>
      </c>
      <c r="E13119" t="s">
        <v>4489</v>
      </c>
      <c r="F13119">
        <v>35</v>
      </c>
      <c r="G13119">
        <v>20180101</v>
      </c>
      <c r="H13119">
        <v>99999999</v>
      </c>
      <c r="I13119" t="s">
        <v>64</v>
      </c>
      <c r="J13119" t="s">
        <v>2759</v>
      </c>
      <c r="K13119" t="s">
        <v>4221</v>
      </c>
      <c r="L13119" t="s">
        <v>4230</v>
      </c>
      <c r="M13119" t="s">
        <v>437</v>
      </c>
      <c r="N13119" t="s">
        <v>4232</v>
      </c>
      <c r="P13119" t="s">
        <v>23</v>
      </c>
      <c r="Q13119" t="s">
        <v>224</v>
      </c>
      <c r="R13119" t="s">
        <v>101</v>
      </c>
      <c r="S13119">
        <v>0</v>
      </c>
      <c r="T13119">
        <v>68</v>
      </c>
      <c r="U13119">
        <v>0</v>
      </c>
      <c r="V13119">
        <v>0</v>
      </c>
    </row>
    <row r="13120" spans="1:22" x14ac:dyDescent="0.25">
      <c r="A13120" t="s">
        <v>23</v>
      </c>
      <c r="B13120">
        <v>99</v>
      </c>
      <c r="C13120">
        <v>11020</v>
      </c>
      <c r="D13120">
        <v>4014</v>
      </c>
      <c r="E13120" t="s">
        <v>4489</v>
      </c>
      <c r="F13120">
        <v>35</v>
      </c>
      <c r="G13120">
        <v>20180101</v>
      </c>
      <c r="H13120">
        <v>99999999</v>
      </c>
      <c r="I13120" t="s">
        <v>64</v>
      </c>
      <c r="J13120" t="s">
        <v>2759</v>
      </c>
      <c r="K13120" t="s">
        <v>4221</v>
      </c>
      <c r="L13120" t="s">
        <v>4230</v>
      </c>
      <c r="M13120" t="s">
        <v>437</v>
      </c>
      <c r="N13120" t="s">
        <v>4232</v>
      </c>
      <c r="P13120" t="s">
        <v>23</v>
      </c>
      <c r="Q13120" t="s">
        <v>224</v>
      </c>
      <c r="R13120" t="s">
        <v>101</v>
      </c>
      <c r="S13120">
        <v>0</v>
      </c>
      <c r="T13120">
        <v>68</v>
      </c>
      <c r="U13120">
        <v>0</v>
      </c>
      <c r="V13120">
        <v>0</v>
      </c>
    </row>
    <row r="13121" spans="1:22" x14ac:dyDescent="0.25">
      <c r="A13121" t="s">
        <v>23</v>
      </c>
      <c r="B13121">
        <v>99</v>
      </c>
      <c r="C13121">
        <v>11060</v>
      </c>
      <c r="D13121">
        <v>4014</v>
      </c>
      <c r="E13121" t="s">
        <v>4489</v>
      </c>
      <c r="F13121">
        <v>35</v>
      </c>
      <c r="G13121">
        <v>20180101</v>
      </c>
      <c r="H13121">
        <v>99999999</v>
      </c>
      <c r="I13121" t="s">
        <v>64</v>
      </c>
      <c r="J13121" t="s">
        <v>2759</v>
      </c>
      <c r="K13121" t="s">
        <v>4221</v>
      </c>
      <c r="L13121" t="s">
        <v>4230</v>
      </c>
      <c r="M13121" t="s">
        <v>437</v>
      </c>
      <c r="N13121" t="s">
        <v>4232</v>
      </c>
      <c r="P13121" t="s">
        <v>23</v>
      </c>
      <c r="Q13121" t="s">
        <v>224</v>
      </c>
      <c r="R13121" t="s">
        <v>101</v>
      </c>
      <c r="S13121">
        <v>0</v>
      </c>
      <c r="T13121">
        <v>68</v>
      </c>
      <c r="U13121">
        <v>0</v>
      </c>
      <c r="V13121">
        <v>0</v>
      </c>
    </row>
    <row r="13122" spans="1:22" x14ac:dyDescent="0.25">
      <c r="A13122" t="s">
        <v>23</v>
      </c>
      <c r="B13122">
        <v>99</v>
      </c>
      <c r="C13122">
        <v>11010</v>
      </c>
      <c r="D13122">
        <v>4020</v>
      </c>
      <c r="E13122" t="s">
        <v>12678</v>
      </c>
      <c r="F13122">
        <v>35</v>
      </c>
      <c r="G13122">
        <v>20180101</v>
      </c>
      <c r="H13122">
        <v>99999999</v>
      </c>
      <c r="I13122" t="s">
        <v>64</v>
      </c>
      <c r="J13122" t="s">
        <v>2759</v>
      </c>
      <c r="K13122" t="s">
        <v>4221</v>
      </c>
      <c r="L13122" t="s">
        <v>12679</v>
      </c>
      <c r="M13122" t="s">
        <v>12680</v>
      </c>
      <c r="N13122" t="s">
        <v>12681</v>
      </c>
      <c r="P13122" t="s">
        <v>23</v>
      </c>
      <c r="Q13122" t="s">
        <v>224</v>
      </c>
      <c r="R13122" t="s">
        <v>101</v>
      </c>
      <c r="S13122">
        <v>0</v>
      </c>
      <c r="T13122">
        <v>82</v>
      </c>
      <c r="U13122">
        <v>0</v>
      </c>
      <c r="V13122">
        <v>0</v>
      </c>
    </row>
    <row r="13123" spans="1:22" x14ac:dyDescent="0.25">
      <c r="A13123" t="s">
        <v>23</v>
      </c>
      <c r="B13123">
        <v>99</v>
      </c>
      <c r="C13123">
        <v>11020</v>
      </c>
      <c r="D13123">
        <v>4020</v>
      </c>
      <c r="E13123" t="s">
        <v>12678</v>
      </c>
      <c r="F13123">
        <v>35</v>
      </c>
      <c r="G13123">
        <v>20180101</v>
      </c>
      <c r="H13123">
        <v>99999999</v>
      </c>
      <c r="I13123" t="s">
        <v>64</v>
      </c>
      <c r="J13123" t="s">
        <v>2759</v>
      </c>
      <c r="K13123" t="s">
        <v>4221</v>
      </c>
      <c r="L13123" t="s">
        <v>12679</v>
      </c>
      <c r="M13123" t="s">
        <v>12680</v>
      </c>
      <c r="N13123" t="s">
        <v>12681</v>
      </c>
      <c r="P13123" t="s">
        <v>23</v>
      </c>
      <c r="Q13123" t="s">
        <v>224</v>
      </c>
      <c r="R13123" t="s">
        <v>101</v>
      </c>
      <c r="S13123">
        <v>0</v>
      </c>
      <c r="T13123">
        <v>82</v>
      </c>
      <c r="U13123">
        <v>0</v>
      </c>
      <c r="V13123">
        <v>0</v>
      </c>
    </row>
    <row r="13124" spans="1:22" x14ac:dyDescent="0.25">
      <c r="A13124" t="s">
        <v>23</v>
      </c>
      <c r="B13124">
        <v>99</v>
      </c>
      <c r="C13124">
        <v>11060</v>
      </c>
      <c r="D13124">
        <v>4020</v>
      </c>
      <c r="E13124" t="s">
        <v>12678</v>
      </c>
      <c r="F13124">
        <v>35</v>
      </c>
      <c r="G13124">
        <v>20180101</v>
      </c>
      <c r="H13124">
        <v>99999999</v>
      </c>
      <c r="I13124" t="s">
        <v>64</v>
      </c>
      <c r="J13124" t="s">
        <v>2759</v>
      </c>
      <c r="K13124" t="s">
        <v>4221</v>
      </c>
      <c r="L13124" t="s">
        <v>12679</v>
      </c>
      <c r="M13124" t="s">
        <v>12680</v>
      </c>
      <c r="N13124" t="s">
        <v>12681</v>
      </c>
      <c r="P13124" t="s">
        <v>23</v>
      </c>
      <c r="Q13124" t="s">
        <v>224</v>
      </c>
      <c r="R13124" t="s">
        <v>101</v>
      </c>
      <c r="S13124">
        <v>0</v>
      </c>
      <c r="T13124">
        <v>82</v>
      </c>
      <c r="U13124">
        <v>0</v>
      </c>
      <c r="V13124">
        <v>0</v>
      </c>
    </row>
    <row r="13125" spans="1:22" x14ac:dyDescent="0.25">
      <c r="A13125" t="s">
        <v>23</v>
      </c>
      <c r="B13125">
        <v>99</v>
      </c>
      <c r="C13125">
        <v>11010</v>
      </c>
      <c r="D13125">
        <v>4021</v>
      </c>
      <c r="E13125" t="s">
        <v>14260</v>
      </c>
      <c r="F13125">
        <v>35</v>
      </c>
      <c r="G13125">
        <v>20180101</v>
      </c>
      <c r="H13125">
        <v>99999999</v>
      </c>
      <c r="I13125" t="s">
        <v>64</v>
      </c>
      <c r="J13125" t="s">
        <v>2759</v>
      </c>
      <c r="K13125" t="s">
        <v>4221</v>
      </c>
      <c r="L13125" t="s">
        <v>12729</v>
      </c>
      <c r="M13125" t="s">
        <v>14261</v>
      </c>
      <c r="N13125" t="s">
        <v>12731</v>
      </c>
      <c r="P13125" t="s">
        <v>23</v>
      </c>
      <c r="Q13125" t="s">
        <v>224</v>
      </c>
      <c r="R13125" t="s">
        <v>101</v>
      </c>
      <c r="S13125">
        <v>0</v>
      </c>
      <c r="T13125">
        <v>83</v>
      </c>
      <c r="U13125">
        <v>0</v>
      </c>
      <c r="V13125">
        <v>0</v>
      </c>
    </row>
    <row r="13126" spans="1:22" x14ac:dyDescent="0.25">
      <c r="A13126" t="s">
        <v>23</v>
      </c>
      <c r="B13126">
        <v>99</v>
      </c>
      <c r="C13126">
        <v>11020</v>
      </c>
      <c r="D13126">
        <v>4021</v>
      </c>
      <c r="E13126" t="s">
        <v>14260</v>
      </c>
      <c r="F13126">
        <v>35</v>
      </c>
      <c r="G13126">
        <v>20180101</v>
      </c>
      <c r="H13126">
        <v>99999999</v>
      </c>
      <c r="I13126" t="s">
        <v>64</v>
      </c>
      <c r="J13126" t="s">
        <v>2759</v>
      </c>
      <c r="K13126" t="s">
        <v>4221</v>
      </c>
      <c r="L13126" t="s">
        <v>12729</v>
      </c>
      <c r="M13126" t="s">
        <v>14261</v>
      </c>
      <c r="N13126" t="s">
        <v>12731</v>
      </c>
      <c r="P13126" t="s">
        <v>23</v>
      </c>
      <c r="Q13126" t="s">
        <v>224</v>
      </c>
      <c r="R13126" t="s">
        <v>101</v>
      </c>
      <c r="S13126">
        <v>0</v>
      </c>
      <c r="T13126">
        <v>83</v>
      </c>
      <c r="U13126">
        <v>0</v>
      </c>
      <c r="V13126">
        <v>0</v>
      </c>
    </row>
    <row r="13127" spans="1:22" x14ac:dyDescent="0.25">
      <c r="A13127" t="s">
        <v>23</v>
      </c>
      <c r="B13127">
        <v>99</v>
      </c>
      <c r="C13127">
        <v>11060</v>
      </c>
      <c r="D13127">
        <v>4021</v>
      </c>
      <c r="E13127" t="s">
        <v>14260</v>
      </c>
      <c r="F13127">
        <v>35</v>
      </c>
      <c r="G13127">
        <v>20180101</v>
      </c>
      <c r="H13127">
        <v>99999999</v>
      </c>
      <c r="I13127" t="s">
        <v>64</v>
      </c>
      <c r="J13127" t="s">
        <v>2759</v>
      </c>
      <c r="K13127" t="s">
        <v>4221</v>
      </c>
      <c r="L13127" t="s">
        <v>12729</v>
      </c>
      <c r="M13127" t="s">
        <v>14261</v>
      </c>
      <c r="N13127" t="s">
        <v>12731</v>
      </c>
      <c r="P13127" t="s">
        <v>23</v>
      </c>
      <c r="Q13127" t="s">
        <v>224</v>
      </c>
      <c r="R13127" t="s">
        <v>101</v>
      </c>
      <c r="S13127">
        <v>0</v>
      </c>
      <c r="T13127">
        <v>83</v>
      </c>
      <c r="U13127">
        <v>0</v>
      </c>
      <c r="V13127">
        <v>0</v>
      </c>
    </row>
    <row r="13128" spans="1:22" x14ac:dyDescent="0.25">
      <c r="A13128" t="s">
        <v>23</v>
      </c>
      <c r="B13128">
        <v>99</v>
      </c>
      <c r="C13128">
        <v>11010</v>
      </c>
      <c r="D13128">
        <v>4023</v>
      </c>
      <c r="E13128" t="s">
        <v>5900</v>
      </c>
      <c r="F13128">
        <v>50</v>
      </c>
      <c r="G13128">
        <v>20180101</v>
      </c>
      <c r="H13128">
        <v>99999999</v>
      </c>
      <c r="I13128" t="s">
        <v>64</v>
      </c>
      <c r="J13128" t="s">
        <v>2759</v>
      </c>
      <c r="K13128" t="s">
        <v>4221</v>
      </c>
      <c r="L13128" t="s">
        <v>4236</v>
      </c>
      <c r="M13128" t="s">
        <v>5901</v>
      </c>
      <c r="N13128" t="s">
        <v>5902</v>
      </c>
      <c r="P13128" t="s">
        <v>23</v>
      </c>
      <c r="Q13128" t="s">
        <v>224</v>
      </c>
      <c r="R13128" t="s">
        <v>101</v>
      </c>
      <c r="S13128">
        <v>0</v>
      </c>
      <c r="T13128">
        <v>84</v>
      </c>
      <c r="U13128">
        <v>0</v>
      </c>
      <c r="V13128">
        <v>0</v>
      </c>
    </row>
    <row r="13129" spans="1:22" x14ac:dyDescent="0.25">
      <c r="A13129" t="s">
        <v>23</v>
      </c>
      <c r="B13129">
        <v>99</v>
      </c>
      <c r="C13129">
        <v>11020</v>
      </c>
      <c r="D13129">
        <v>4023</v>
      </c>
      <c r="E13129" t="s">
        <v>5900</v>
      </c>
      <c r="F13129">
        <v>50</v>
      </c>
      <c r="G13129">
        <v>20180101</v>
      </c>
      <c r="H13129">
        <v>99999999</v>
      </c>
      <c r="I13129" t="s">
        <v>64</v>
      </c>
      <c r="J13129" t="s">
        <v>2759</v>
      </c>
      <c r="K13129" t="s">
        <v>4221</v>
      </c>
      <c r="L13129" t="s">
        <v>4236</v>
      </c>
      <c r="M13129" t="s">
        <v>5901</v>
      </c>
      <c r="N13129" t="s">
        <v>5902</v>
      </c>
      <c r="P13129" t="s">
        <v>23</v>
      </c>
      <c r="Q13129" t="s">
        <v>224</v>
      </c>
      <c r="R13129" t="s">
        <v>101</v>
      </c>
      <c r="S13129">
        <v>0</v>
      </c>
      <c r="T13129">
        <v>84</v>
      </c>
      <c r="U13129">
        <v>0</v>
      </c>
      <c r="V13129">
        <v>0</v>
      </c>
    </row>
    <row r="13130" spans="1:22" x14ac:dyDescent="0.25">
      <c r="A13130" t="s">
        <v>23</v>
      </c>
      <c r="B13130">
        <v>99</v>
      </c>
      <c r="C13130">
        <v>11060</v>
      </c>
      <c r="D13130">
        <v>4023</v>
      </c>
      <c r="E13130" t="s">
        <v>5900</v>
      </c>
      <c r="F13130">
        <v>50</v>
      </c>
      <c r="G13130">
        <v>20180101</v>
      </c>
      <c r="H13130">
        <v>99999999</v>
      </c>
      <c r="I13130" t="s">
        <v>64</v>
      </c>
      <c r="J13130" t="s">
        <v>2759</v>
      </c>
      <c r="K13130" t="s">
        <v>4221</v>
      </c>
      <c r="L13130" t="s">
        <v>4236</v>
      </c>
      <c r="M13130" t="s">
        <v>5901</v>
      </c>
      <c r="N13130" t="s">
        <v>5902</v>
      </c>
      <c r="P13130" t="s">
        <v>23</v>
      </c>
      <c r="Q13130" t="s">
        <v>224</v>
      </c>
      <c r="R13130" t="s">
        <v>101</v>
      </c>
      <c r="S13130">
        <v>0</v>
      </c>
      <c r="T13130">
        <v>84</v>
      </c>
      <c r="U13130">
        <v>0</v>
      </c>
      <c r="V13130">
        <v>0</v>
      </c>
    </row>
    <row r="13131" spans="1:22" x14ac:dyDescent="0.25">
      <c r="A13131" t="s">
        <v>23</v>
      </c>
      <c r="B13131">
        <v>99</v>
      </c>
      <c r="C13131">
        <v>11010</v>
      </c>
      <c r="D13131">
        <v>4033</v>
      </c>
      <c r="E13131" t="s">
        <v>12038</v>
      </c>
      <c r="F13131">
        <v>25</v>
      </c>
      <c r="G13131">
        <v>20180101</v>
      </c>
      <c r="H13131">
        <v>99999999</v>
      </c>
      <c r="I13131" t="s">
        <v>64</v>
      </c>
      <c r="J13131" t="s">
        <v>4623</v>
      </c>
      <c r="K13131" t="s">
        <v>4624</v>
      </c>
      <c r="L13131" t="s">
        <v>4624</v>
      </c>
      <c r="M13131" t="s">
        <v>12039</v>
      </c>
      <c r="N13131" t="s">
        <v>12040</v>
      </c>
      <c r="P13131" t="s">
        <v>23</v>
      </c>
      <c r="Q13131" t="s">
        <v>224</v>
      </c>
      <c r="R13131" t="s">
        <v>101</v>
      </c>
      <c r="S13131">
        <v>0</v>
      </c>
      <c r="T13131">
        <v>75</v>
      </c>
      <c r="U13131">
        <v>0</v>
      </c>
      <c r="V13131">
        <v>0</v>
      </c>
    </row>
    <row r="13132" spans="1:22" x14ac:dyDescent="0.25">
      <c r="A13132" t="s">
        <v>23</v>
      </c>
      <c r="B13132">
        <v>99</v>
      </c>
      <c r="C13132">
        <v>11020</v>
      </c>
      <c r="D13132">
        <v>4033</v>
      </c>
      <c r="E13132" t="s">
        <v>12038</v>
      </c>
      <c r="F13132">
        <v>25</v>
      </c>
      <c r="G13132">
        <v>20180101</v>
      </c>
      <c r="H13132">
        <v>99999999</v>
      </c>
      <c r="I13132" t="s">
        <v>64</v>
      </c>
      <c r="J13132" t="s">
        <v>4623</v>
      </c>
      <c r="K13132" t="s">
        <v>4624</v>
      </c>
      <c r="L13132" t="s">
        <v>4624</v>
      </c>
      <c r="M13132" t="s">
        <v>12039</v>
      </c>
      <c r="N13132" t="s">
        <v>12040</v>
      </c>
      <c r="P13132" t="s">
        <v>23</v>
      </c>
      <c r="Q13132" t="s">
        <v>224</v>
      </c>
      <c r="R13132" t="s">
        <v>101</v>
      </c>
      <c r="S13132">
        <v>0</v>
      </c>
      <c r="T13132">
        <v>75</v>
      </c>
      <c r="U13132">
        <v>0</v>
      </c>
      <c r="V13132">
        <v>0</v>
      </c>
    </row>
    <row r="13133" spans="1:22" x14ac:dyDescent="0.25">
      <c r="A13133" t="s">
        <v>23</v>
      </c>
      <c r="B13133">
        <v>99</v>
      </c>
      <c r="C13133">
        <v>11060</v>
      </c>
      <c r="D13133">
        <v>4033</v>
      </c>
      <c r="E13133" t="s">
        <v>12038</v>
      </c>
      <c r="F13133">
        <v>25</v>
      </c>
      <c r="G13133">
        <v>20180101</v>
      </c>
      <c r="H13133">
        <v>99999999</v>
      </c>
      <c r="I13133" t="s">
        <v>64</v>
      </c>
      <c r="J13133" t="s">
        <v>4623</v>
      </c>
      <c r="K13133" t="s">
        <v>4624</v>
      </c>
      <c r="L13133" t="s">
        <v>4624</v>
      </c>
      <c r="M13133" t="s">
        <v>12039</v>
      </c>
      <c r="N13133" t="s">
        <v>12040</v>
      </c>
      <c r="P13133" t="s">
        <v>23</v>
      </c>
      <c r="Q13133" t="s">
        <v>224</v>
      </c>
      <c r="R13133" t="s">
        <v>101</v>
      </c>
      <c r="S13133">
        <v>0</v>
      </c>
      <c r="T13133">
        <v>75</v>
      </c>
      <c r="U13133">
        <v>0</v>
      </c>
      <c r="V13133">
        <v>0</v>
      </c>
    </row>
    <row r="13134" spans="1:22" x14ac:dyDescent="0.25">
      <c r="A13134" t="s">
        <v>23</v>
      </c>
      <c r="B13134">
        <v>99</v>
      </c>
      <c r="C13134">
        <v>11010</v>
      </c>
      <c r="D13134">
        <v>4034</v>
      </c>
      <c r="E13134" t="s">
        <v>4622</v>
      </c>
      <c r="F13134">
        <v>25</v>
      </c>
      <c r="G13134">
        <v>20180101</v>
      </c>
      <c r="H13134">
        <v>99999999</v>
      </c>
      <c r="I13134" t="s">
        <v>64</v>
      </c>
      <c r="J13134" t="s">
        <v>4623</v>
      </c>
      <c r="K13134" t="s">
        <v>4624</v>
      </c>
      <c r="L13134" t="s">
        <v>4624</v>
      </c>
      <c r="M13134" t="s">
        <v>4625</v>
      </c>
      <c r="N13134" t="s">
        <v>4626</v>
      </c>
      <c r="P13134" t="s">
        <v>23</v>
      </c>
      <c r="Q13134" t="s">
        <v>224</v>
      </c>
      <c r="R13134" t="s">
        <v>101</v>
      </c>
      <c r="S13134">
        <v>0</v>
      </c>
      <c r="T13134">
        <v>77</v>
      </c>
      <c r="U13134">
        <v>0</v>
      </c>
      <c r="V13134">
        <v>0</v>
      </c>
    </row>
    <row r="13135" spans="1:22" x14ac:dyDescent="0.25">
      <c r="A13135" t="s">
        <v>23</v>
      </c>
      <c r="B13135">
        <v>99</v>
      </c>
      <c r="C13135">
        <v>11020</v>
      </c>
      <c r="D13135">
        <v>4034</v>
      </c>
      <c r="E13135" t="s">
        <v>4622</v>
      </c>
      <c r="F13135">
        <v>25</v>
      </c>
      <c r="G13135">
        <v>20180101</v>
      </c>
      <c r="H13135">
        <v>99999999</v>
      </c>
      <c r="I13135" t="s">
        <v>64</v>
      </c>
      <c r="J13135" t="s">
        <v>4623</v>
      </c>
      <c r="K13135" t="s">
        <v>4624</v>
      </c>
      <c r="L13135" t="s">
        <v>4624</v>
      </c>
      <c r="M13135" t="s">
        <v>4625</v>
      </c>
      <c r="N13135" t="s">
        <v>4626</v>
      </c>
      <c r="P13135" t="s">
        <v>23</v>
      </c>
      <c r="Q13135" t="s">
        <v>224</v>
      </c>
      <c r="R13135" t="s">
        <v>101</v>
      </c>
      <c r="S13135">
        <v>0</v>
      </c>
      <c r="T13135">
        <v>77</v>
      </c>
      <c r="U13135">
        <v>0</v>
      </c>
      <c r="V13135">
        <v>0</v>
      </c>
    </row>
    <row r="13136" spans="1:22" x14ac:dyDescent="0.25">
      <c r="A13136" t="s">
        <v>23</v>
      </c>
      <c r="B13136">
        <v>99</v>
      </c>
      <c r="C13136">
        <v>11060</v>
      </c>
      <c r="D13136">
        <v>4034</v>
      </c>
      <c r="E13136" t="s">
        <v>4622</v>
      </c>
      <c r="F13136">
        <v>25</v>
      </c>
      <c r="G13136">
        <v>20180101</v>
      </c>
      <c r="H13136">
        <v>99999999</v>
      </c>
      <c r="I13136" t="s">
        <v>64</v>
      </c>
      <c r="J13136" t="s">
        <v>4623</v>
      </c>
      <c r="K13136" t="s">
        <v>4624</v>
      </c>
      <c r="L13136" t="s">
        <v>4624</v>
      </c>
      <c r="M13136" t="s">
        <v>4625</v>
      </c>
      <c r="N13136" t="s">
        <v>4626</v>
      </c>
      <c r="P13136" t="s">
        <v>23</v>
      </c>
      <c r="Q13136" t="s">
        <v>224</v>
      </c>
      <c r="R13136" t="s">
        <v>101</v>
      </c>
      <c r="S13136">
        <v>0</v>
      </c>
      <c r="T13136">
        <v>77</v>
      </c>
      <c r="U13136">
        <v>0</v>
      </c>
      <c r="V13136">
        <v>0</v>
      </c>
    </row>
    <row r="13137" spans="1:22" x14ac:dyDescent="0.25">
      <c r="A13137" t="s">
        <v>23</v>
      </c>
      <c r="B13137">
        <v>99</v>
      </c>
      <c r="C13137">
        <v>11010</v>
      </c>
      <c r="D13137">
        <v>4035</v>
      </c>
      <c r="E13137" t="s">
        <v>4627</v>
      </c>
      <c r="F13137">
        <v>25</v>
      </c>
      <c r="G13137">
        <v>20180101</v>
      </c>
      <c r="H13137">
        <v>99999999</v>
      </c>
      <c r="I13137" t="s">
        <v>64</v>
      </c>
      <c r="J13137" t="s">
        <v>4623</v>
      </c>
      <c r="K13137" t="s">
        <v>4624</v>
      </c>
      <c r="L13137" t="s">
        <v>4624</v>
      </c>
      <c r="M13137" t="s">
        <v>4628</v>
      </c>
      <c r="N13137" t="s">
        <v>4626</v>
      </c>
      <c r="P13137" t="s">
        <v>23</v>
      </c>
      <c r="Q13137" t="s">
        <v>224</v>
      </c>
      <c r="R13137" t="s">
        <v>101</v>
      </c>
      <c r="S13137">
        <v>0</v>
      </c>
      <c r="T13137">
        <v>76</v>
      </c>
      <c r="U13137">
        <v>0</v>
      </c>
      <c r="V13137">
        <v>0</v>
      </c>
    </row>
    <row r="13138" spans="1:22" x14ac:dyDescent="0.25">
      <c r="A13138" t="s">
        <v>23</v>
      </c>
      <c r="B13138">
        <v>99</v>
      </c>
      <c r="C13138">
        <v>11020</v>
      </c>
      <c r="D13138">
        <v>4035</v>
      </c>
      <c r="E13138" t="s">
        <v>4627</v>
      </c>
      <c r="F13138">
        <v>25</v>
      </c>
      <c r="G13138">
        <v>20180101</v>
      </c>
      <c r="H13138">
        <v>99999999</v>
      </c>
      <c r="I13138" t="s">
        <v>64</v>
      </c>
      <c r="J13138" t="s">
        <v>4623</v>
      </c>
      <c r="K13138" t="s">
        <v>4624</v>
      </c>
      <c r="L13138" t="s">
        <v>4624</v>
      </c>
      <c r="M13138" t="s">
        <v>4628</v>
      </c>
      <c r="N13138" t="s">
        <v>4626</v>
      </c>
      <c r="P13138" t="s">
        <v>23</v>
      </c>
      <c r="Q13138" t="s">
        <v>224</v>
      </c>
      <c r="R13138" t="s">
        <v>101</v>
      </c>
      <c r="S13138">
        <v>0</v>
      </c>
      <c r="T13138">
        <v>76</v>
      </c>
      <c r="U13138">
        <v>0</v>
      </c>
      <c r="V13138">
        <v>0</v>
      </c>
    </row>
    <row r="13139" spans="1:22" x14ac:dyDescent="0.25">
      <c r="A13139" t="s">
        <v>23</v>
      </c>
      <c r="B13139">
        <v>99</v>
      </c>
      <c r="C13139">
        <v>11060</v>
      </c>
      <c r="D13139">
        <v>4035</v>
      </c>
      <c r="E13139" t="s">
        <v>4627</v>
      </c>
      <c r="F13139">
        <v>25</v>
      </c>
      <c r="G13139">
        <v>20180101</v>
      </c>
      <c r="H13139">
        <v>99999999</v>
      </c>
      <c r="I13139" t="s">
        <v>64</v>
      </c>
      <c r="J13139" t="s">
        <v>4623</v>
      </c>
      <c r="K13139" t="s">
        <v>4624</v>
      </c>
      <c r="L13139" t="s">
        <v>4624</v>
      </c>
      <c r="M13139" t="s">
        <v>4628</v>
      </c>
      <c r="N13139" t="s">
        <v>4626</v>
      </c>
      <c r="P13139" t="s">
        <v>23</v>
      </c>
      <c r="Q13139" t="s">
        <v>224</v>
      </c>
      <c r="R13139" t="s">
        <v>101</v>
      </c>
      <c r="S13139">
        <v>0</v>
      </c>
      <c r="T13139">
        <v>76</v>
      </c>
      <c r="U13139">
        <v>0</v>
      </c>
      <c r="V13139">
        <v>0</v>
      </c>
    </row>
    <row r="13140" spans="1:22" x14ac:dyDescent="0.25">
      <c r="A13140" t="s">
        <v>23</v>
      </c>
      <c r="B13140">
        <v>99</v>
      </c>
      <c r="C13140">
        <v>11010</v>
      </c>
      <c r="D13140">
        <v>4036</v>
      </c>
      <c r="E13140" t="s">
        <v>12041</v>
      </c>
      <c r="F13140">
        <v>25</v>
      </c>
      <c r="G13140">
        <v>20180101</v>
      </c>
      <c r="H13140">
        <v>99999999</v>
      </c>
      <c r="I13140" t="s">
        <v>64</v>
      </c>
      <c r="J13140" t="s">
        <v>4623</v>
      </c>
      <c r="K13140" t="s">
        <v>4624</v>
      </c>
      <c r="L13140" t="s">
        <v>4624</v>
      </c>
      <c r="M13140" t="s">
        <v>12042</v>
      </c>
      <c r="N13140" t="s">
        <v>4626</v>
      </c>
      <c r="P13140" t="s">
        <v>23</v>
      </c>
      <c r="Q13140" t="s">
        <v>224</v>
      </c>
      <c r="R13140" t="s">
        <v>101</v>
      </c>
      <c r="S13140">
        <v>0</v>
      </c>
      <c r="T13140">
        <v>29</v>
      </c>
      <c r="U13140">
        <v>0</v>
      </c>
      <c r="V13140">
        <v>0</v>
      </c>
    </row>
    <row r="13141" spans="1:22" x14ac:dyDescent="0.25">
      <c r="A13141" t="s">
        <v>23</v>
      </c>
      <c r="B13141">
        <v>99</v>
      </c>
      <c r="C13141">
        <v>11020</v>
      </c>
      <c r="D13141">
        <v>4036</v>
      </c>
      <c r="E13141" t="s">
        <v>12041</v>
      </c>
      <c r="F13141">
        <v>25</v>
      </c>
      <c r="G13141">
        <v>20180101</v>
      </c>
      <c r="H13141">
        <v>99999999</v>
      </c>
      <c r="I13141" t="s">
        <v>64</v>
      </c>
      <c r="J13141" t="s">
        <v>4623</v>
      </c>
      <c r="K13141" t="s">
        <v>4624</v>
      </c>
      <c r="L13141" t="s">
        <v>4624</v>
      </c>
      <c r="M13141" t="s">
        <v>12042</v>
      </c>
      <c r="N13141" t="s">
        <v>4626</v>
      </c>
      <c r="P13141" t="s">
        <v>23</v>
      </c>
      <c r="Q13141" t="s">
        <v>224</v>
      </c>
      <c r="R13141" t="s">
        <v>101</v>
      </c>
      <c r="S13141">
        <v>0</v>
      </c>
      <c r="T13141">
        <v>29</v>
      </c>
      <c r="U13141">
        <v>0</v>
      </c>
      <c r="V13141">
        <v>0</v>
      </c>
    </row>
    <row r="13142" spans="1:22" x14ac:dyDescent="0.25">
      <c r="A13142" t="s">
        <v>23</v>
      </c>
      <c r="B13142">
        <v>99</v>
      </c>
      <c r="C13142">
        <v>11060</v>
      </c>
      <c r="D13142">
        <v>4036</v>
      </c>
      <c r="E13142" t="s">
        <v>12041</v>
      </c>
      <c r="F13142">
        <v>25</v>
      </c>
      <c r="G13142">
        <v>20180101</v>
      </c>
      <c r="H13142">
        <v>99999999</v>
      </c>
      <c r="I13142" t="s">
        <v>64</v>
      </c>
      <c r="J13142" t="s">
        <v>4623</v>
      </c>
      <c r="K13142" t="s">
        <v>4624</v>
      </c>
      <c r="L13142" t="s">
        <v>4624</v>
      </c>
      <c r="M13142" t="s">
        <v>12042</v>
      </c>
      <c r="N13142" t="s">
        <v>4626</v>
      </c>
      <c r="P13142" t="s">
        <v>23</v>
      </c>
      <c r="Q13142" t="s">
        <v>224</v>
      </c>
      <c r="R13142" t="s">
        <v>101</v>
      </c>
      <c r="S13142">
        <v>0</v>
      </c>
      <c r="T13142">
        <v>29</v>
      </c>
      <c r="U13142">
        <v>0</v>
      </c>
      <c r="V13142">
        <v>0</v>
      </c>
    </row>
    <row r="13143" spans="1:22" x14ac:dyDescent="0.25">
      <c r="A13143" t="s">
        <v>23</v>
      </c>
      <c r="B13143">
        <v>99</v>
      </c>
      <c r="C13143">
        <v>11010</v>
      </c>
      <c r="D13143">
        <v>4037</v>
      </c>
      <c r="E13143" t="s">
        <v>4629</v>
      </c>
      <c r="F13143">
        <v>25</v>
      </c>
      <c r="G13143">
        <v>20180101</v>
      </c>
      <c r="H13143">
        <v>99999999</v>
      </c>
      <c r="I13143" t="s">
        <v>64</v>
      </c>
      <c r="J13143" t="s">
        <v>4623</v>
      </c>
      <c r="K13143" t="s">
        <v>4624</v>
      </c>
      <c r="L13143" t="s">
        <v>4624</v>
      </c>
      <c r="M13143" t="s">
        <v>4630</v>
      </c>
      <c r="N13143" t="s">
        <v>4626</v>
      </c>
      <c r="P13143" t="s">
        <v>23</v>
      </c>
      <c r="Q13143" t="s">
        <v>224</v>
      </c>
      <c r="R13143" t="s">
        <v>101</v>
      </c>
      <c r="S13143">
        <v>0</v>
      </c>
      <c r="T13143">
        <v>37</v>
      </c>
      <c r="U13143">
        <v>0</v>
      </c>
      <c r="V13143">
        <v>0</v>
      </c>
    </row>
    <row r="13144" spans="1:22" x14ac:dyDescent="0.25">
      <c r="A13144" t="s">
        <v>23</v>
      </c>
      <c r="B13144">
        <v>99</v>
      </c>
      <c r="C13144">
        <v>11020</v>
      </c>
      <c r="D13144">
        <v>4037</v>
      </c>
      <c r="E13144" t="s">
        <v>4629</v>
      </c>
      <c r="F13144">
        <v>25</v>
      </c>
      <c r="G13144">
        <v>20180101</v>
      </c>
      <c r="H13144">
        <v>99999999</v>
      </c>
      <c r="I13144" t="s">
        <v>64</v>
      </c>
      <c r="J13144" t="s">
        <v>4623</v>
      </c>
      <c r="K13144" t="s">
        <v>4624</v>
      </c>
      <c r="L13144" t="s">
        <v>4624</v>
      </c>
      <c r="M13144" t="s">
        <v>4630</v>
      </c>
      <c r="N13144" t="s">
        <v>4626</v>
      </c>
      <c r="P13144" t="s">
        <v>23</v>
      </c>
      <c r="Q13144" t="s">
        <v>224</v>
      </c>
      <c r="R13144" t="s">
        <v>101</v>
      </c>
      <c r="S13144">
        <v>0</v>
      </c>
      <c r="T13144">
        <v>37</v>
      </c>
      <c r="U13144">
        <v>0</v>
      </c>
      <c r="V13144">
        <v>0</v>
      </c>
    </row>
    <row r="13145" spans="1:22" x14ac:dyDescent="0.25">
      <c r="A13145" t="s">
        <v>23</v>
      </c>
      <c r="B13145">
        <v>99</v>
      </c>
      <c r="C13145">
        <v>11060</v>
      </c>
      <c r="D13145">
        <v>4037</v>
      </c>
      <c r="E13145" t="s">
        <v>4629</v>
      </c>
      <c r="F13145">
        <v>25</v>
      </c>
      <c r="G13145">
        <v>20180101</v>
      </c>
      <c r="H13145">
        <v>99999999</v>
      </c>
      <c r="I13145" t="s">
        <v>64</v>
      </c>
      <c r="J13145" t="s">
        <v>4623</v>
      </c>
      <c r="K13145" t="s">
        <v>4624</v>
      </c>
      <c r="L13145" t="s">
        <v>4624</v>
      </c>
      <c r="M13145" t="s">
        <v>4630</v>
      </c>
      <c r="N13145" t="s">
        <v>4626</v>
      </c>
      <c r="P13145" t="s">
        <v>23</v>
      </c>
      <c r="Q13145" t="s">
        <v>224</v>
      </c>
      <c r="R13145" t="s">
        <v>101</v>
      </c>
      <c r="S13145">
        <v>0</v>
      </c>
      <c r="T13145">
        <v>37</v>
      </c>
      <c r="U13145">
        <v>0</v>
      </c>
      <c r="V13145">
        <v>0</v>
      </c>
    </row>
    <row r="13146" spans="1:22" x14ac:dyDescent="0.25">
      <c r="A13146" t="s">
        <v>23</v>
      </c>
      <c r="B13146">
        <v>99</v>
      </c>
      <c r="C13146">
        <v>11010</v>
      </c>
      <c r="D13146">
        <v>4038</v>
      </c>
      <c r="E13146" t="s">
        <v>12768</v>
      </c>
      <c r="F13146">
        <v>30</v>
      </c>
      <c r="G13146">
        <v>20180101</v>
      </c>
      <c r="H13146">
        <v>99999999</v>
      </c>
      <c r="I13146" t="s">
        <v>64</v>
      </c>
      <c r="J13146" t="s">
        <v>12396</v>
      </c>
      <c r="K13146" t="s">
        <v>12397</v>
      </c>
      <c r="L13146" t="s">
        <v>12769</v>
      </c>
      <c r="M13146" t="s">
        <v>12399</v>
      </c>
      <c r="N13146" t="s">
        <v>12770</v>
      </c>
      <c r="P13146" t="s">
        <v>23</v>
      </c>
      <c r="Q13146" t="s">
        <v>224</v>
      </c>
      <c r="R13146" t="s">
        <v>101</v>
      </c>
      <c r="S13146">
        <v>0</v>
      </c>
      <c r="T13146">
        <v>71</v>
      </c>
      <c r="U13146">
        <v>0</v>
      </c>
      <c r="V13146">
        <v>0</v>
      </c>
    </row>
    <row r="13147" spans="1:22" x14ac:dyDescent="0.25">
      <c r="A13147" t="s">
        <v>23</v>
      </c>
      <c r="B13147">
        <v>99</v>
      </c>
      <c r="C13147">
        <v>11020</v>
      </c>
      <c r="D13147">
        <v>4038</v>
      </c>
      <c r="E13147" t="s">
        <v>12768</v>
      </c>
      <c r="F13147">
        <v>30</v>
      </c>
      <c r="G13147">
        <v>20180101</v>
      </c>
      <c r="H13147">
        <v>99999999</v>
      </c>
      <c r="I13147" t="s">
        <v>64</v>
      </c>
      <c r="J13147" t="s">
        <v>12396</v>
      </c>
      <c r="K13147" t="s">
        <v>12397</v>
      </c>
      <c r="L13147" t="s">
        <v>12769</v>
      </c>
      <c r="M13147" t="s">
        <v>12399</v>
      </c>
      <c r="N13147" t="s">
        <v>12770</v>
      </c>
      <c r="P13147" t="s">
        <v>23</v>
      </c>
      <c r="Q13147" t="s">
        <v>224</v>
      </c>
      <c r="R13147" t="s">
        <v>101</v>
      </c>
      <c r="S13147">
        <v>0</v>
      </c>
      <c r="T13147">
        <v>71</v>
      </c>
      <c r="U13147">
        <v>0</v>
      </c>
      <c r="V13147">
        <v>0</v>
      </c>
    </row>
    <row r="13148" spans="1:22" x14ac:dyDescent="0.25">
      <c r="A13148" t="s">
        <v>23</v>
      </c>
      <c r="B13148">
        <v>99</v>
      </c>
      <c r="C13148">
        <v>11060</v>
      </c>
      <c r="D13148">
        <v>4038</v>
      </c>
      <c r="E13148" t="s">
        <v>12768</v>
      </c>
      <c r="F13148">
        <v>30</v>
      </c>
      <c r="G13148">
        <v>20180101</v>
      </c>
      <c r="H13148">
        <v>99999999</v>
      </c>
      <c r="I13148" t="s">
        <v>64</v>
      </c>
      <c r="J13148" t="s">
        <v>12396</v>
      </c>
      <c r="K13148" t="s">
        <v>12397</v>
      </c>
      <c r="L13148" t="s">
        <v>12769</v>
      </c>
      <c r="M13148" t="s">
        <v>12399</v>
      </c>
      <c r="N13148" t="s">
        <v>12770</v>
      </c>
      <c r="P13148" t="s">
        <v>23</v>
      </c>
      <c r="Q13148" t="s">
        <v>224</v>
      </c>
      <c r="R13148" t="s">
        <v>101</v>
      </c>
      <c r="S13148">
        <v>0</v>
      </c>
      <c r="T13148">
        <v>71</v>
      </c>
      <c r="U13148">
        <v>0</v>
      </c>
      <c r="V13148">
        <v>0</v>
      </c>
    </row>
    <row r="13149" spans="1:22" x14ac:dyDescent="0.25">
      <c r="A13149" t="s">
        <v>23</v>
      </c>
      <c r="B13149">
        <v>99</v>
      </c>
      <c r="C13149">
        <v>11010</v>
      </c>
      <c r="D13149">
        <v>4039</v>
      </c>
      <c r="E13149" t="s">
        <v>12732</v>
      </c>
      <c r="F13149">
        <v>30</v>
      </c>
      <c r="G13149">
        <v>20180101</v>
      </c>
      <c r="H13149">
        <v>99999999</v>
      </c>
      <c r="I13149" t="s">
        <v>64</v>
      </c>
      <c r="J13149" t="s">
        <v>12396</v>
      </c>
      <c r="K13149" t="s">
        <v>12397</v>
      </c>
      <c r="L13149" t="s">
        <v>12733</v>
      </c>
      <c r="M13149" t="s">
        <v>12399</v>
      </c>
      <c r="N13149" t="s">
        <v>12734</v>
      </c>
      <c r="P13149" t="s">
        <v>23</v>
      </c>
      <c r="Q13149" t="s">
        <v>224</v>
      </c>
      <c r="R13149" t="s">
        <v>101</v>
      </c>
      <c r="S13149">
        <v>0</v>
      </c>
      <c r="T13149">
        <v>71</v>
      </c>
      <c r="U13149">
        <v>0</v>
      </c>
      <c r="V13149">
        <v>0</v>
      </c>
    </row>
    <row r="13150" spans="1:22" x14ac:dyDescent="0.25">
      <c r="A13150" t="s">
        <v>23</v>
      </c>
      <c r="B13150">
        <v>99</v>
      </c>
      <c r="C13150">
        <v>11020</v>
      </c>
      <c r="D13150">
        <v>4039</v>
      </c>
      <c r="E13150" t="s">
        <v>12732</v>
      </c>
      <c r="F13150">
        <v>30</v>
      </c>
      <c r="G13150">
        <v>20180101</v>
      </c>
      <c r="H13150">
        <v>99999999</v>
      </c>
      <c r="I13150" t="s">
        <v>64</v>
      </c>
      <c r="J13150" t="s">
        <v>12396</v>
      </c>
      <c r="K13150" t="s">
        <v>12397</v>
      </c>
      <c r="L13150" t="s">
        <v>12733</v>
      </c>
      <c r="M13150" t="s">
        <v>12399</v>
      </c>
      <c r="N13150" t="s">
        <v>12734</v>
      </c>
      <c r="P13150" t="s">
        <v>23</v>
      </c>
      <c r="Q13150" t="s">
        <v>224</v>
      </c>
      <c r="R13150" t="s">
        <v>101</v>
      </c>
      <c r="S13150">
        <v>0</v>
      </c>
      <c r="T13150">
        <v>71</v>
      </c>
      <c r="U13150">
        <v>0</v>
      </c>
      <c r="V13150">
        <v>0</v>
      </c>
    </row>
    <row r="13151" spans="1:22" x14ac:dyDescent="0.25">
      <c r="A13151" t="s">
        <v>23</v>
      </c>
      <c r="B13151">
        <v>99</v>
      </c>
      <c r="C13151">
        <v>11060</v>
      </c>
      <c r="D13151">
        <v>4039</v>
      </c>
      <c r="E13151" t="s">
        <v>12732</v>
      </c>
      <c r="F13151">
        <v>30</v>
      </c>
      <c r="G13151">
        <v>20180101</v>
      </c>
      <c r="H13151">
        <v>99999999</v>
      </c>
      <c r="I13151" t="s">
        <v>64</v>
      </c>
      <c r="J13151" t="s">
        <v>12396</v>
      </c>
      <c r="K13151" t="s">
        <v>12397</v>
      </c>
      <c r="L13151" t="s">
        <v>12733</v>
      </c>
      <c r="M13151" t="s">
        <v>12399</v>
      </c>
      <c r="N13151" t="s">
        <v>12734</v>
      </c>
      <c r="P13151" t="s">
        <v>23</v>
      </c>
      <c r="Q13151" t="s">
        <v>224</v>
      </c>
      <c r="R13151" t="s">
        <v>101</v>
      </c>
      <c r="S13151">
        <v>0</v>
      </c>
      <c r="T13151">
        <v>71</v>
      </c>
      <c r="U13151">
        <v>0</v>
      </c>
      <c r="V13151">
        <v>0</v>
      </c>
    </row>
    <row r="13152" spans="1:22" x14ac:dyDescent="0.25">
      <c r="A13152" t="s">
        <v>23</v>
      </c>
      <c r="B13152">
        <v>99</v>
      </c>
      <c r="C13152">
        <v>11010</v>
      </c>
      <c r="D13152">
        <v>4040</v>
      </c>
      <c r="E13152" t="s">
        <v>12771</v>
      </c>
      <c r="F13152">
        <v>30</v>
      </c>
      <c r="G13152">
        <v>20180101</v>
      </c>
      <c r="H13152">
        <v>99999999</v>
      </c>
      <c r="I13152" t="s">
        <v>64</v>
      </c>
      <c r="J13152" t="s">
        <v>12396</v>
      </c>
      <c r="K13152" t="s">
        <v>12397</v>
      </c>
      <c r="L13152" t="s">
        <v>12772</v>
      </c>
      <c r="M13152" t="s">
        <v>12399</v>
      </c>
      <c r="N13152" t="s">
        <v>12773</v>
      </c>
      <c r="P13152" t="s">
        <v>23</v>
      </c>
      <c r="Q13152" t="s">
        <v>224</v>
      </c>
      <c r="R13152" t="s">
        <v>101</v>
      </c>
      <c r="S13152">
        <v>0</v>
      </c>
      <c r="T13152">
        <v>71</v>
      </c>
      <c r="U13152">
        <v>0</v>
      </c>
      <c r="V13152">
        <v>0</v>
      </c>
    </row>
    <row r="13153" spans="1:22" x14ac:dyDescent="0.25">
      <c r="A13153" t="s">
        <v>23</v>
      </c>
      <c r="B13153">
        <v>99</v>
      </c>
      <c r="C13153">
        <v>11020</v>
      </c>
      <c r="D13153">
        <v>4040</v>
      </c>
      <c r="E13153" t="s">
        <v>12771</v>
      </c>
      <c r="F13153">
        <v>30</v>
      </c>
      <c r="G13153">
        <v>20180101</v>
      </c>
      <c r="H13153">
        <v>99999999</v>
      </c>
      <c r="I13153" t="s">
        <v>64</v>
      </c>
      <c r="J13153" t="s">
        <v>12396</v>
      </c>
      <c r="K13153" t="s">
        <v>12397</v>
      </c>
      <c r="L13153" t="s">
        <v>12772</v>
      </c>
      <c r="M13153" t="s">
        <v>12399</v>
      </c>
      <c r="N13153" t="s">
        <v>12773</v>
      </c>
      <c r="P13153" t="s">
        <v>23</v>
      </c>
      <c r="Q13153" t="s">
        <v>224</v>
      </c>
      <c r="R13153" t="s">
        <v>101</v>
      </c>
      <c r="S13153">
        <v>0</v>
      </c>
      <c r="T13153">
        <v>71</v>
      </c>
      <c r="U13153">
        <v>0</v>
      </c>
      <c r="V13153">
        <v>0</v>
      </c>
    </row>
    <row r="13154" spans="1:22" x14ac:dyDescent="0.25">
      <c r="A13154" t="s">
        <v>23</v>
      </c>
      <c r="B13154">
        <v>99</v>
      </c>
      <c r="C13154">
        <v>11060</v>
      </c>
      <c r="D13154">
        <v>4040</v>
      </c>
      <c r="E13154" t="s">
        <v>12771</v>
      </c>
      <c r="F13154">
        <v>30</v>
      </c>
      <c r="G13154">
        <v>20180101</v>
      </c>
      <c r="H13154">
        <v>99999999</v>
      </c>
      <c r="I13154" t="s">
        <v>64</v>
      </c>
      <c r="J13154" t="s">
        <v>12396</v>
      </c>
      <c r="K13154" t="s">
        <v>12397</v>
      </c>
      <c r="L13154" t="s">
        <v>12772</v>
      </c>
      <c r="M13154" t="s">
        <v>12399</v>
      </c>
      <c r="N13154" t="s">
        <v>12773</v>
      </c>
      <c r="P13154" t="s">
        <v>23</v>
      </c>
      <c r="Q13154" t="s">
        <v>224</v>
      </c>
      <c r="R13154" t="s">
        <v>101</v>
      </c>
      <c r="S13154">
        <v>0</v>
      </c>
      <c r="T13154">
        <v>71</v>
      </c>
      <c r="U13154">
        <v>0</v>
      </c>
      <c r="V13154">
        <v>0</v>
      </c>
    </row>
    <row r="13155" spans="1:22" x14ac:dyDescent="0.25">
      <c r="A13155" t="s">
        <v>23</v>
      </c>
      <c r="B13155">
        <v>99</v>
      </c>
      <c r="C13155">
        <v>11010</v>
      </c>
      <c r="D13155">
        <v>4041</v>
      </c>
      <c r="E13155" t="s">
        <v>12774</v>
      </c>
      <c r="F13155">
        <v>30</v>
      </c>
      <c r="G13155">
        <v>20180101</v>
      </c>
      <c r="H13155">
        <v>99999999</v>
      </c>
      <c r="I13155" t="s">
        <v>64</v>
      </c>
      <c r="J13155" t="s">
        <v>12396</v>
      </c>
      <c r="K13155" t="s">
        <v>12397</v>
      </c>
      <c r="L13155" t="s">
        <v>12775</v>
      </c>
      <c r="M13155" t="s">
        <v>12399</v>
      </c>
      <c r="N13155" t="s">
        <v>12776</v>
      </c>
      <c r="P13155" t="s">
        <v>23</v>
      </c>
      <c r="Q13155" t="s">
        <v>224</v>
      </c>
      <c r="R13155" t="s">
        <v>101</v>
      </c>
      <c r="S13155">
        <v>0</v>
      </c>
      <c r="T13155">
        <v>71</v>
      </c>
      <c r="U13155">
        <v>0</v>
      </c>
      <c r="V13155">
        <v>0</v>
      </c>
    </row>
    <row r="13156" spans="1:22" x14ac:dyDescent="0.25">
      <c r="A13156" t="s">
        <v>23</v>
      </c>
      <c r="B13156">
        <v>99</v>
      </c>
      <c r="C13156">
        <v>11020</v>
      </c>
      <c r="D13156">
        <v>4041</v>
      </c>
      <c r="E13156" t="s">
        <v>12774</v>
      </c>
      <c r="F13156">
        <v>30</v>
      </c>
      <c r="G13156">
        <v>20180101</v>
      </c>
      <c r="H13156">
        <v>99999999</v>
      </c>
      <c r="I13156" t="s">
        <v>64</v>
      </c>
      <c r="J13156" t="s">
        <v>12396</v>
      </c>
      <c r="K13156" t="s">
        <v>12397</v>
      </c>
      <c r="L13156" t="s">
        <v>12775</v>
      </c>
      <c r="M13156" t="s">
        <v>12399</v>
      </c>
      <c r="N13156" t="s">
        <v>12776</v>
      </c>
      <c r="P13156" t="s">
        <v>23</v>
      </c>
      <c r="Q13156" t="s">
        <v>224</v>
      </c>
      <c r="R13156" t="s">
        <v>101</v>
      </c>
      <c r="S13156">
        <v>0</v>
      </c>
      <c r="T13156">
        <v>71</v>
      </c>
      <c r="U13156">
        <v>0</v>
      </c>
      <c r="V13156">
        <v>0</v>
      </c>
    </row>
    <row r="13157" spans="1:22" x14ac:dyDescent="0.25">
      <c r="A13157" t="s">
        <v>23</v>
      </c>
      <c r="B13157">
        <v>99</v>
      </c>
      <c r="C13157">
        <v>11060</v>
      </c>
      <c r="D13157">
        <v>4041</v>
      </c>
      <c r="E13157" t="s">
        <v>12774</v>
      </c>
      <c r="F13157">
        <v>30</v>
      </c>
      <c r="G13157">
        <v>20180101</v>
      </c>
      <c r="H13157">
        <v>99999999</v>
      </c>
      <c r="I13157" t="s">
        <v>64</v>
      </c>
      <c r="J13157" t="s">
        <v>12396</v>
      </c>
      <c r="K13157" t="s">
        <v>12397</v>
      </c>
      <c r="L13157" t="s">
        <v>12775</v>
      </c>
      <c r="M13157" t="s">
        <v>12399</v>
      </c>
      <c r="N13157" t="s">
        <v>12776</v>
      </c>
      <c r="P13157" t="s">
        <v>23</v>
      </c>
      <c r="Q13157" t="s">
        <v>224</v>
      </c>
      <c r="R13157" t="s">
        <v>101</v>
      </c>
      <c r="S13157">
        <v>0</v>
      </c>
      <c r="T13157">
        <v>71</v>
      </c>
      <c r="U13157">
        <v>0</v>
      </c>
      <c r="V13157">
        <v>0</v>
      </c>
    </row>
    <row r="13158" spans="1:22" x14ac:dyDescent="0.25">
      <c r="A13158" t="s">
        <v>23</v>
      </c>
      <c r="B13158">
        <v>99</v>
      </c>
      <c r="C13158">
        <v>11010</v>
      </c>
      <c r="D13158">
        <v>4042</v>
      </c>
      <c r="E13158" t="s">
        <v>12777</v>
      </c>
      <c r="F13158">
        <v>30</v>
      </c>
      <c r="G13158">
        <v>20180101</v>
      </c>
      <c r="H13158">
        <v>99999999</v>
      </c>
      <c r="I13158" t="s">
        <v>64</v>
      </c>
      <c r="J13158" t="s">
        <v>12396</v>
      </c>
      <c r="K13158" t="s">
        <v>12397</v>
      </c>
      <c r="L13158" t="s">
        <v>12778</v>
      </c>
      <c r="M13158" t="s">
        <v>12399</v>
      </c>
      <c r="N13158" t="s">
        <v>12779</v>
      </c>
      <c r="P13158" t="s">
        <v>23</v>
      </c>
      <c r="Q13158" t="s">
        <v>224</v>
      </c>
      <c r="R13158" t="s">
        <v>101</v>
      </c>
      <c r="S13158">
        <v>0</v>
      </c>
      <c r="T13158">
        <v>71</v>
      </c>
      <c r="U13158">
        <v>0</v>
      </c>
      <c r="V13158">
        <v>0</v>
      </c>
    </row>
    <row r="13159" spans="1:22" x14ac:dyDescent="0.25">
      <c r="A13159" t="s">
        <v>23</v>
      </c>
      <c r="B13159">
        <v>99</v>
      </c>
      <c r="C13159">
        <v>11020</v>
      </c>
      <c r="D13159">
        <v>4042</v>
      </c>
      <c r="E13159" t="s">
        <v>12777</v>
      </c>
      <c r="F13159">
        <v>30</v>
      </c>
      <c r="G13159">
        <v>20180101</v>
      </c>
      <c r="H13159">
        <v>99999999</v>
      </c>
      <c r="I13159" t="s">
        <v>64</v>
      </c>
      <c r="J13159" t="s">
        <v>12396</v>
      </c>
      <c r="K13159" t="s">
        <v>12397</v>
      </c>
      <c r="L13159" t="s">
        <v>12778</v>
      </c>
      <c r="M13159" t="s">
        <v>12399</v>
      </c>
      <c r="N13159" t="s">
        <v>12779</v>
      </c>
      <c r="P13159" t="s">
        <v>23</v>
      </c>
      <c r="Q13159" t="s">
        <v>224</v>
      </c>
      <c r="R13159" t="s">
        <v>101</v>
      </c>
      <c r="S13159">
        <v>0</v>
      </c>
      <c r="T13159">
        <v>71</v>
      </c>
      <c r="U13159">
        <v>0</v>
      </c>
      <c r="V13159">
        <v>0</v>
      </c>
    </row>
    <row r="13160" spans="1:22" x14ac:dyDescent="0.25">
      <c r="A13160" t="s">
        <v>23</v>
      </c>
      <c r="B13160">
        <v>99</v>
      </c>
      <c r="C13160">
        <v>11060</v>
      </c>
      <c r="D13160">
        <v>4042</v>
      </c>
      <c r="E13160" t="s">
        <v>12777</v>
      </c>
      <c r="F13160">
        <v>30</v>
      </c>
      <c r="G13160">
        <v>20180101</v>
      </c>
      <c r="H13160">
        <v>99999999</v>
      </c>
      <c r="I13160" t="s">
        <v>64</v>
      </c>
      <c r="J13160" t="s">
        <v>12396</v>
      </c>
      <c r="K13160" t="s">
        <v>12397</v>
      </c>
      <c r="L13160" t="s">
        <v>12778</v>
      </c>
      <c r="M13160" t="s">
        <v>12399</v>
      </c>
      <c r="N13160" t="s">
        <v>12779</v>
      </c>
      <c r="P13160" t="s">
        <v>23</v>
      </c>
      <c r="Q13160" t="s">
        <v>224</v>
      </c>
      <c r="R13160" t="s">
        <v>101</v>
      </c>
      <c r="S13160">
        <v>0</v>
      </c>
      <c r="T13160">
        <v>71</v>
      </c>
      <c r="U13160">
        <v>0</v>
      </c>
      <c r="V13160">
        <v>0</v>
      </c>
    </row>
    <row r="13161" spans="1:22" x14ac:dyDescent="0.25">
      <c r="A13161" t="s">
        <v>23</v>
      </c>
      <c r="B13161">
        <v>99</v>
      </c>
      <c r="C13161">
        <v>11010</v>
      </c>
      <c r="D13161">
        <v>4087</v>
      </c>
      <c r="E13161" t="s">
        <v>12395</v>
      </c>
      <c r="F13161">
        <v>30</v>
      </c>
      <c r="G13161">
        <v>20180101</v>
      </c>
      <c r="H13161">
        <v>99999999</v>
      </c>
      <c r="I13161" t="s">
        <v>64</v>
      </c>
      <c r="J13161" t="s">
        <v>12396</v>
      </c>
      <c r="K13161" t="s">
        <v>12397</v>
      </c>
      <c r="L13161" t="s">
        <v>12398</v>
      </c>
      <c r="M13161" t="s">
        <v>12399</v>
      </c>
      <c r="N13161" t="s">
        <v>12400</v>
      </c>
      <c r="P13161" t="s">
        <v>23</v>
      </c>
      <c r="Q13161" t="s">
        <v>224</v>
      </c>
      <c r="R13161" t="s">
        <v>101</v>
      </c>
      <c r="S13161">
        <v>0</v>
      </c>
      <c r="T13161">
        <v>71</v>
      </c>
      <c r="U13161">
        <v>0</v>
      </c>
      <c r="V13161">
        <v>0</v>
      </c>
    </row>
    <row r="13162" spans="1:22" x14ac:dyDescent="0.25">
      <c r="A13162" t="s">
        <v>23</v>
      </c>
      <c r="B13162">
        <v>99</v>
      </c>
      <c r="C13162">
        <v>11020</v>
      </c>
      <c r="D13162">
        <v>4087</v>
      </c>
      <c r="E13162" t="s">
        <v>12395</v>
      </c>
      <c r="F13162">
        <v>30</v>
      </c>
      <c r="G13162">
        <v>20180101</v>
      </c>
      <c r="H13162">
        <v>99999999</v>
      </c>
      <c r="I13162" t="s">
        <v>64</v>
      </c>
      <c r="J13162" t="s">
        <v>12396</v>
      </c>
      <c r="K13162" t="s">
        <v>12397</v>
      </c>
      <c r="L13162" t="s">
        <v>12398</v>
      </c>
      <c r="M13162" t="s">
        <v>12399</v>
      </c>
      <c r="N13162" t="s">
        <v>12400</v>
      </c>
      <c r="P13162" t="s">
        <v>23</v>
      </c>
      <c r="Q13162" t="s">
        <v>224</v>
      </c>
      <c r="R13162" t="s">
        <v>101</v>
      </c>
      <c r="S13162">
        <v>0</v>
      </c>
      <c r="T13162">
        <v>71</v>
      </c>
      <c r="U13162">
        <v>0</v>
      </c>
      <c r="V13162">
        <v>0</v>
      </c>
    </row>
    <row r="13163" spans="1:22" x14ac:dyDescent="0.25">
      <c r="A13163" t="s">
        <v>23</v>
      </c>
      <c r="B13163">
        <v>99</v>
      </c>
      <c r="C13163">
        <v>11060</v>
      </c>
      <c r="D13163">
        <v>4087</v>
      </c>
      <c r="E13163" t="s">
        <v>12395</v>
      </c>
      <c r="F13163">
        <v>30</v>
      </c>
      <c r="G13163">
        <v>20180101</v>
      </c>
      <c r="H13163">
        <v>99999999</v>
      </c>
      <c r="I13163" t="s">
        <v>64</v>
      </c>
      <c r="J13163" t="s">
        <v>12396</v>
      </c>
      <c r="K13163" t="s">
        <v>12397</v>
      </c>
      <c r="L13163" t="s">
        <v>12398</v>
      </c>
      <c r="M13163" t="s">
        <v>12399</v>
      </c>
      <c r="N13163" t="s">
        <v>12400</v>
      </c>
      <c r="P13163" t="s">
        <v>23</v>
      </c>
      <c r="Q13163" t="s">
        <v>224</v>
      </c>
      <c r="R13163" t="s">
        <v>101</v>
      </c>
      <c r="S13163">
        <v>0</v>
      </c>
      <c r="T13163">
        <v>71</v>
      </c>
      <c r="U13163">
        <v>0</v>
      </c>
      <c r="V13163">
        <v>0</v>
      </c>
    </row>
    <row r="13164" spans="1:22" x14ac:dyDescent="0.25">
      <c r="A13164" t="s">
        <v>23</v>
      </c>
      <c r="B13164">
        <v>99</v>
      </c>
      <c r="C13164">
        <v>11010</v>
      </c>
      <c r="D13164">
        <v>4088</v>
      </c>
      <c r="E13164" t="s">
        <v>12726</v>
      </c>
      <c r="F13164">
        <v>40</v>
      </c>
      <c r="G13164">
        <v>20180101</v>
      </c>
      <c r="H13164">
        <v>99999999</v>
      </c>
      <c r="I13164" t="s">
        <v>64</v>
      </c>
      <c r="J13164" t="s">
        <v>2759</v>
      </c>
      <c r="K13164" t="s">
        <v>4221</v>
      </c>
      <c r="L13164" t="s">
        <v>12679</v>
      </c>
      <c r="M13164" t="s">
        <v>12727</v>
      </c>
      <c r="N13164" t="s">
        <v>12681</v>
      </c>
      <c r="P13164" t="s">
        <v>23</v>
      </c>
      <c r="Q13164" t="s">
        <v>224</v>
      </c>
      <c r="R13164" t="s">
        <v>101</v>
      </c>
      <c r="S13164">
        <v>0</v>
      </c>
      <c r="T13164">
        <v>89</v>
      </c>
      <c r="U13164">
        <v>0</v>
      </c>
      <c r="V13164">
        <v>0</v>
      </c>
    </row>
    <row r="13165" spans="1:22" x14ac:dyDescent="0.25">
      <c r="A13165" t="s">
        <v>23</v>
      </c>
      <c r="B13165">
        <v>99</v>
      </c>
      <c r="C13165">
        <v>11020</v>
      </c>
      <c r="D13165">
        <v>4088</v>
      </c>
      <c r="E13165" t="s">
        <v>12726</v>
      </c>
      <c r="F13165">
        <v>40</v>
      </c>
      <c r="G13165">
        <v>20180101</v>
      </c>
      <c r="H13165">
        <v>99999999</v>
      </c>
      <c r="I13165" t="s">
        <v>64</v>
      </c>
      <c r="J13165" t="s">
        <v>2759</v>
      </c>
      <c r="K13165" t="s">
        <v>4221</v>
      </c>
      <c r="L13165" t="s">
        <v>12679</v>
      </c>
      <c r="M13165" t="s">
        <v>12727</v>
      </c>
      <c r="N13165" t="s">
        <v>12681</v>
      </c>
      <c r="P13165" t="s">
        <v>23</v>
      </c>
      <c r="Q13165" t="s">
        <v>224</v>
      </c>
      <c r="R13165" t="s">
        <v>101</v>
      </c>
      <c r="S13165">
        <v>0</v>
      </c>
      <c r="T13165">
        <v>89</v>
      </c>
      <c r="U13165">
        <v>0</v>
      </c>
      <c r="V13165">
        <v>0</v>
      </c>
    </row>
    <row r="13166" spans="1:22" x14ac:dyDescent="0.25">
      <c r="A13166" t="s">
        <v>23</v>
      </c>
      <c r="B13166">
        <v>99</v>
      </c>
      <c r="C13166">
        <v>11060</v>
      </c>
      <c r="D13166">
        <v>4088</v>
      </c>
      <c r="E13166" t="s">
        <v>12726</v>
      </c>
      <c r="F13166">
        <v>40</v>
      </c>
      <c r="G13166">
        <v>20180101</v>
      </c>
      <c r="H13166">
        <v>99999999</v>
      </c>
      <c r="I13166" t="s">
        <v>64</v>
      </c>
      <c r="J13166" t="s">
        <v>2759</v>
      </c>
      <c r="K13166" t="s">
        <v>4221</v>
      </c>
      <c r="L13166" t="s">
        <v>12679</v>
      </c>
      <c r="M13166" t="s">
        <v>12727</v>
      </c>
      <c r="N13166" t="s">
        <v>12681</v>
      </c>
      <c r="P13166" t="s">
        <v>23</v>
      </c>
      <c r="Q13166" t="s">
        <v>224</v>
      </c>
      <c r="R13166" t="s">
        <v>101</v>
      </c>
      <c r="S13166">
        <v>0</v>
      </c>
      <c r="T13166">
        <v>89</v>
      </c>
      <c r="U13166">
        <v>0</v>
      </c>
      <c r="V13166">
        <v>0</v>
      </c>
    </row>
    <row r="13167" spans="1:22" x14ac:dyDescent="0.25">
      <c r="A13167" t="s">
        <v>23</v>
      </c>
      <c r="B13167">
        <v>99</v>
      </c>
      <c r="C13167">
        <v>11010</v>
      </c>
      <c r="D13167">
        <v>4089</v>
      </c>
      <c r="E13167" t="s">
        <v>12728</v>
      </c>
      <c r="F13167">
        <v>40</v>
      </c>
      <c r="G13167">
        <v>20180101</v>
      </c>
      <c r="H13167">
        <v>99999999</v>
      </c>
      <c r="I13167" t="s">
        <v>64</v>
      </c>
      <c r="J13167" t="s">
        <v>2759</v>
      </c>
      <c r="K13167" t="s">
        <v>4221</v>
      </c>
      <c r="L13167" t="s">
        <v>12729</v>
      </c>
      <c r="M13167" t="s">
        <v>12730</v>
      </c>
      <c r="N13167" t="s">
        <v>12731</v>
      </c>
      <c r="P13167" t="s">
        <v>23</v>
      </c>
      <c r="Q13167" t="s">
        <v>224</v>
      </c>
      <c r="R13167" t="s">
        <v>101</v>
      </c>
      <c r="S13167">
        <v>0</v>
      </c>
      <c r="T13167">
        <v>90</v>
      </c>
      <c r="U13167">
        <v>0</v>
      </c>
      <c r="V13167">
        <v>0</v>
      </c>
    </row>
    <row r="13168" spans="1:22" x14ac:dyDescent="0.25">
      <c r="A13168" t="s">
        <v>23</v>
      </c>
      <c r="B13168">
        <v>99</v>
      </c>
      <c r="C13168">
        <v>11020</v>
      </c>
      <c r="D13168">
        <v>4089</v>
      </c>
      <c r="E13168" t="s">
        <v>12728</v>
      </c>
      <c r="F13168">
        <v>40</v>
      </c>
      <c r="G13168">
        <v>20180101</v>
      </c>
      <c r="H13168">
        <v>99999999</v>
      </c>
      <c r="I13168" t="s">
        <v>64</v>
      </c>
      <c r="J13168" t="s">
        <v>2759</v>
      </c>
      <c r="K13168" t="s">
        <v>4221</v>
      </c>
      <c r="L13168" t="s">
        <v>12729</v>
      </c>
      <c r="M13168" t="s">
        <v>12730</v>
      </c>
      <c r="N13168" t="s">
        <v>12731</v>
      </c>
      <c r="P13168" t="s">
        <v>23</v>
      </c>
      <c r="Q13168" t="s">
        <v>224</v>
      </c>
      <c r="R13168" t="s">
        <v>101</v>
      </c>
      <c r="S13168">
        <v>0</v>
      </c>
      <c r="T13168">
        <v>90</v>
      </c>
      <c r="U13168">
        <v>0</v>
      </c>
      <c r="V13168">
        <v>0</v>
      </c>
    </row>
    <row r="13169" spans="1:22" x14ac:dyDescent="0.25">
      <c r="A13169" t="s">
        <v>23</v>
      </c>
      <c r="B13169">
        <v>99</v>
      </c>
      <c r="C13169">
        <v>11060</v>
      </c>
      <c r="D13169">
        <v>4089</v>
      </c>
      <c r="E13169" t="s">
        <v>12728</v>
      </c>
      <c r="F13169">
        <v>40</v>
      </c>
      <c r="G13169">
        <v>20180101</v>
      </c>
      <c r="H13169">
        <v>99999999</v>
      </c>
      <c r="I13169" t="s">
        <v>64</v>
      </c>
      <c r="J13169" t="s">
        <v>2759</v>
      </c>
      <c r="K13169" t="s">
        <v>4221</v>
      </c>
      <c r="L13169" t="s">
        <v>12729</v>
      </c>
      <c r="M13169" t="s">
        <v>12730</v>
      </c>
      <c r="N13169" t="s">
        <v>12731</v>
      </c>
      <c r="P13169" t="s">
        <v>23</v>
      </c>
      <c r="Q13169" t="s">
        <v>224</v>
      </c>
      <c r="R13169" t="s">
        <v>101</v>
      </c>
      <c r="S13169">
        <v>0</v>
      </c>
      <c r="T13169">
        <v>90</v>
      </c>
      <c r="U13169">
        <v>0</v>
      </c>
      <c r="V13169">
        <v>0</v>
      </c>
    </row>
    <row r="13170" spans="1:22" x14ac:dyDescent="0.25">
      <c r="A13170" t="s">
        <v>23</v>
      </c>
      <c r="B13170">
        <v>99</v>
      </c>
      <c r="C13170">
        <v>11010</v>
      </c>
      <c r="D13170">
        <v>4090</v>
      </c>
      <c r="E13170" t="s">
        <v>12354</v>
      </c>
      <c r="F13170">
        <v>25</v>
      </c>
      <c r="G13170">
        <v>20180101</v>
      </c>
      <c r="H13170">
        <v>99999999</v>
      </c>
      <c r="I13170" t="s">
        <v>64</v>
      </c>
      <c r="J13170" t="s">
        <v>4623</v>
      </c>
      <c r="K13170" t="s">
        <v>4624</v>
      </c>
      <c r="L13170" t="s">
        <v>4624</v>
      </c>
      <c r="M13170" t="s">
        <v>12355</v>
      </c>
      <c r="N13170" t="s">
        <v>12356</v>
      </c>
      <c r="P13170" t="s">
        <v>23</v>
      </c>
      <c r="Q13170" t="s">
        <v>224</v>
      </c>
      <c r="R13170" t="s">
        <v>101</v>
      </c>
      <c r="S13170">
        <v>0</v>
      </c>
      <c r="T13170">
        <v>91</v>
      </c>
      <c r="U13170">
        <v>0</v>
      </c>
      <c r="V13170">
        <v>0</v>
      </c>
    </row>
    <row r="13171" spans="1:22" x14ac:dyDescent="0.25">
      <c r="A13171" t="s">
        <v>23</v>
      </c>
      <c r="B13171">
        <v>99</v>
      </c>
      <c r="C13171">
        <v>11020</v>
      </c>
      <c r="D13171">
        <v>4090</v>
      </c>
      <c r="E13171" t="s">
        <v>12354</v>
      </c>
      <c r="F13171">
        <v>25</v>
      </c>
      <c r="G13171">
        <v>20180101</v>
      </c>
      <c r="H13171">
        <v>99999999</v>
      </c>
      <c r="I13171" t="s">
        <v>64</v>
      </c>
      <c r="J13171" t="s">
        <v>4623</v>
      </c>
      <c r="K13171" t="s">
        <v>4624</v>
      </c>
      <c r="L13171" t="s">
        <v>4624</v>
      </c>
      <c r="M13171" t="s">
        <v>12355</v>
      </c>
      <c r="N13171" t="s">
        <v>12356</v>
      </c>
      <c r="P13171" t="s">
        <v>23</v>
      </c>
      <c r="Q13171" t="s">
        <v>224</v>
      </c>
      <c r="R13171" t="s">
        <v>101</v>
      </c>
      <c r="S13171">
        <v>0</v>
      </c>
      <c r="T13171">
        <v>91</v>
      </c>
      <c r="U13171">
        <v>0</v>
      </c>
      <c r="V13171">
        <v>0</v>
      </c>
    </row>
    <row r="13172" spans="1:22" x14ac:dyDescent="0.25">
      <c r="A13172" t="s">
        <v>23</v>
      </c>
      <c r="B13172">
        <v>99</v>
      </c>
      <c r="C13172">
        <v>11060</v>
      </c>
      <c r="D13172">
        <v>4090</v>
      </c>
      <c r="E13172" t="s">
        <v>12354</v>
      </c>
      <c r="F13172">
        <v>25</v>
      </c>
      <c r="G13172">
        <v>20180101</v>
      </c>
      <c r="H13172">
        <v>99999999</v>
      </c>
      <c r="I13172" t="s">
        <v>64</v>
      </c>
      <c r="J13172" t="s">
        <v>4623</v>
      </c>
      <c r="K13172" t="s">
        <v>4624</v>
      </c>
      <c r="L13172" t="s">
        <v>4624</v>
      </c>
      <c r="M13172" t="s">
        <v>12355</v>
      </c>
      <c r="N13172" t="s">
        <v>12356</v>
      </c>
      <c r="P13172" t="s">
        <v>23</v>
      </c>
      <c r="Q13172" t="s">
        <v>224</v>
      </c>
      <c r="R13172" t="s">
        <v>101</v>
      </c>
      <c r="S13172">
        <v>0</v>
      </c>
      <c r="T13172">
        <v>91</v>
      </c>
      <c r="U13172">
        <v>0</v>
      </c>
      <c r="V13172">
        <v>0</v>
      </c>
    </row>
    <row r="13173" spans="1:22" x14ac:dyDescent="0.25">
      <c r="A13173" t="s">
        <v>23</v>
      </c>
      <c r="B13173">
        <v>99</v>
      </c>
      <c r="C13173">
        <v>11010</v>
      </c>
      <c r="D13173">
        <v>4098</v>
      </c>
      <c r="E13173" t="s">
        <v>14264</v>
      </c>
      <c r="F13173">
        <v>40</v>
      </c>
      <c r="G13173">
        <v>20180101</v>
      </c>
      <c r="H13173">
        <v>99999999</v>
      </c>
      <c r="I13173" t="s">
        <v>64</v>
      </c>
      <c r="J13173" t="s">
        <v>2759</v>
      </c>
      <c r="K13173" t="s">
        <v>4221</v>
      </c>
      <c r="L13173" t="s">
        <v>4222</v>
      </c>
      <c r="M13173" t="s">
        <v>14265</v>
      </c>
      <c r="N13173" t="s">
        <v>14266</v>
      </c>
      <c r="P13173" t="s">
        <v>23</v>
      </c>
      <c r="Q13173" t="s">
        <v>224</v>
      </c>
      <c r="R13173" t="s">
        <v>101</v>
      </c>
      <c r="S13173">
        <v>0</v>
      </c>
      <c r="T13173">
        <v>95</v>
      </c>
      <c r="U13173">
        <v>0</v>
      </c>
      <c r="V13173">
        <v>0</v>
      </c>
    </row>
    <row r="13174" spans="1:22" x14ac:dyDescent="0.25">
      <c r="A13174" t="s">
        <v>23</v>
      </c>
      <c r="B13174">
        <v>99</v>
      </c>
      <c r="C13174">
        <v>11020</v>
      </c>
      <c r="D13174">
        <v>4098</v>
      </c>
      <c r="E13174" t="s">
        <v>14264</v>
      </c>
      <c r="F13174">
        <v>40</v>
      </c>
      <c r="G13174">
        <v>20180101</v>
      </c>
      <c r="H13174">
        <v>99999999</v>
      </c>
      <c r="I13174" t="s">
        <v>64</v>
      </c>
      <c r="J13174" t="s">
        <v>2759</v>
      </c>
      <c r="K13174" t="s">
        <v>4221</v>
      </c>
      <c r="L13174" t="s">
        <v>4222</v>
      </c>
      <c r="M13174" t="s">
        <v>14265</v>
      </c>
      <c r="N13174" t="s">
        <v>14266</v>
      </c>
      <c r="P13174" t="s">
        <v>23</v>
      </c>
      <c r="Q13174" t="s">
        <v>224</v>
      </c>
      <c r="R13174" t="s">
        <v>101</v>
      </c>
      <c r="S13174">
        <v>0</v>
      </c>
      <c r="T13174">
        <v>95</v>
      </c>
      <c r="U13174">
        <v>0</v>
      </c>
      <c r="V13174">
        <v>0</v>
      </c>
    </row>
    <row r="13175" spans="1:22" x14ac:dyDescent="0.25">
      <c r="A13175" t="s">
        <v>23</v>
      </c>
      <c r="B13175">
        <v>99</v>
      </c>
      <c r="C13175">
        <v>11060</v>
      </c>
      <c r="D13175">
        <v>4098</v>
      </c>
      <c r="E13175" t="s">
        <v>14264</v>
      </c>
      <c r="F13175">
        <v>40</v>
      </c>
      <c r="G13175">
        <v>20180101</v>
      </c>
      <c r="H13175">
        <v>99999999</v>
      </c>
      <c r="I13175" t="s">
        <v>64</v>
      </c>
      <c r="J13175" t="s">
        <v>2759</v>
      </c>
      <c r="K13175" t="s">
        <v>4221</v>
      </c>
      <c r="L13175" t="s">
        <v>4222</v>
      </c>
      <c r="M13175" t="s">
        <v>14265</v>
      </c>
      <c r="N13175" t="s">
        <v>14266</v>
      </c>
      <c r="P13175" t="s">
        <v>23</v>
      </c>
      <c r="Q13175" t="s">
        <v>224</v>
      </c>
      <c r="R13175" t="s">
        <v>101</v>
      </c>
      <c r="S13175">
        <v>0</v>
      </c>
      <c r="T13175">
        <v>95</v>
      </c>
      <c r="U13175">
        <v>0</v>
      </c>
      <c r="V13175">
        <v>0</v>
      </c>
    </row>
    <row r="13176" spans="1:22" x14ac:dyDescent="0.25">
      <c r="A13176" t="s">
        <v>23</v>
      </c>
      <c r="B13176">
        <v>99</v>
      </c>
      <c r="C13176">
        <v>11010</v>
      </c>
      <c r="D13176">
        <v>4099</v>
      </c>
      <c r="E13176" t="s">
        <v>6481</v>
      </c>
      <c r="F13176">
        <v>38.5</v>
      </c>
      <c r="G13176">
        <v>20180101</v>
      </c>
      <c r="H13176">
        <v>99999999</v>
      </c>
      <c r="I13176" t="s">
        <v>64</v>
      </c>
      <c r="J13176" t="s">
        <v>2759</v>
      </c>
      <c r="K13176" t="s">
        <v>4221</v>
      </c>
      <c r="L13176" t="s">
        <v>4222</v>
      </c>
      <c r="M13176" s="2">
        <v>44652</v>
      </c>
      <c r="N13176" t="s">
        <v>4224</v>
      </c>
      <c r="P13176" t="s">
        <v>23</v>
      </c>
      <c r="Q13176" t="s">
        <v>224</v>
      </c>
      <c r="R13176" t="s">
        <v>101</v>
      </c>
      <c r="S13176">
        <v>0</v>
      </c>
      <c r="T13176">
        <v>60</v>
      </c>
      <c r="U13176">
        <v>0</v>
      </c>
      <c r="V13176">
        <v>0</v>
      </c>
    </row>
    <row r="13177" spans="1:22" x14ac:dyDescent="0.25">
      <c r="A13177" t="s">
        <v>23</v>
      </c>
      <c r="B13177">
        <v>99</v>
      </c>
      <c r="C13177">
        <v>11020</v>
      </c>
      <c r="D13177">
        <v>4099</v>
      </c>
      <c r="E13177" t="s">
        <v>6481</v>
      </c>
      <c r="F13177">
        <v>38.5</v>
      </c>
      <c r="G13177">
        <v>20180101</v>
      </c>
      <c r="H13177">
        <v>99999999</v>
      </c>
      <c r="I13177" t="s">
        <v>64</v>
      </c>
      <c r="J13177" t="s">
        <v>2759</v>
      </c>
      <c r="K13177" t="s">
        <v>4221</v>
      </c>
      <c r="L13177" t="s">
        <v>4222</v>
      </c>
      <c r="M13177" s="2">
        <v>44652</v>
      </c>
      <c r="N13177" t="s">
        <v>4224</v>
      </c>
      <c r="P13177" t="s">
        <v>23</v>
      </c>
      <c r="Q13177" t="s">
        <v>224</v>
      </c>
      <c r="R13177" t="s">
        <v>101</v>
      </c>
      <c r="S13177">
        <v>0</v>
      </c>
      <c r="T13177">
        <v>60</v>
      </c>
      <c r="U13177">
        <v>0</v>
      </c>
      <c r="V13177">
        <v>0</v>
      </c>
    </row>
    <row r="13178" spans="1:22" x14ac:dyDescent="0.25">
      <c r="A13178" t="s">
        <v>23</v>
      </c>
      <c r="B13178">
        <v>99</v>
      </c>
      <c r="C13178">
        <v>11060</v>
      </c>
      <c r="D13178">
        <v>4099</v>
      </c>
      <c r="E13178" t="s">
        <v>6481</v>
      </c>
      <c r="F13178">
        <v>38.5</v>
      </c>
      <c r="G13178">
        <v>20180101</v>
      </c>
      <c r="H13178">
        <v>99999999</v>
      </c>
      <c r="I13178" t="s">
        <v>64</v>
      </c>
      <c r="J13178" t="s">
        <v>2759</v>
      </c>
      <c r="K13178" t="s">
        <v>4221</v>
      </c>
      <c r="L13178" t="s">
        <v>4222</v>
      </c>
      <c r="M13178" s="2">
        <v>44652</v>
      </c>
      <c r="N13178" t="s">
        <v>4224</v>
      </c>
      <c r="P13178" t="s">
        <v>23</v>
      </c>
      <c r="Q13178" t="s">
        <v>224</v>
      </c>
      <c r="R13178" t="s">
        <v>101</v>
      </c>
      <c r="S13178">
        <v>0</v>
      </c>
      <c r="T13178">
        <v>60</v>
      </c>
      <c r="U13178">
        <v>0</v>
      </c>
      <c r="V13178">
        <v>0</v>
      </c>
    </row>
    <row r="13179" spans="1:22" x14ac:dyDescent="0.25">
      <c r="A13179" t="s">
        <v>23</v>
      </c>
      <c r="B13179">
        <v>99</v>
      </c>
      <c r="C13179">
        <v>11010</v>
      </c>
      <c r="D13179">
        <v>6006</v>
      </c>
      <c r="E13179" t="s">
        <v>4348</v>
      </c>
      <c r="F13179">
        <v>40</v>
      </c>
      <c r="G13179">
        <v>20180101</v>
      </c>
      <c r="H13179">
        <v>99999999</v>
      </c>
      <c r="I13179" t="s">
        <v>25</v>
      </c>
      <c r="J13179" t="s">
        <v>4341</v>
      </c>
      <c r="K13179" t="s">
        <v>4342</v>
      </c>
      <c r="L13179" t="s">
        <v>4343</v>
      </c>
      <c r="M13179" t="s">
        <v>4349</v>
      </c>
      <c r="N13179" t="s">
        <v>4345</v>
      </c>
      <c r="P13179" t="s">
        <v>23</v>
      </c>
      <c r="Q13179" t="s">
        <v>606</v>
      </c>
      <c r="R13179" t="s">
        <v>101</v>
      </c>
      <c r="S13179">
        <v>0</v>
      </c>
      <c r="U13179">
        <v>0</v>
      </c>
      <c r="V13179">
        <v>0</v>
      </c>
    </row>
    <row r="13180" spans="1:22" x14ac:dyDescent="0.25">
      <c r="A13180" t="s">
        <v>23</v>
      </c>
      <c r="B13180">
        <v>99</v>
      </c>
      <c r="C13180">
        <v>11020</v>
      </c>
      <c r="D13180">
        <v>6006</v>
      </c>
      <c r="E13180" t="s">
        <v>4348</v>
      </c>
      <c r="F13180">
        <v>40</v>
      </c>
      <c r="G13180">
        <v>20180101</v>
      </c>
      <c r="H13180">
        <v>99999999</v>
      </c>
      <c r="I13180" t="s">
        <v>25</v>
      </c>
      <c r="J13180" t="s">
        <v>4341</v>
      </c>
      <c r="K13180" t="s">
        <v>4342</v>
      </c>
      <c r="L13180" t="s">
        <v>4343</v>
      </c>
      <c r="M13180" t="s">
        <v>4349</v>
      </c>
      <c r="N13180" t="s">
        <v>4345</v>
      </c>
      <c r="P13180" t="s">
        <v>23</v>
      </c>
      <c r="Q13180" t="s">
        <v>606</v>
      </c>
      <c r="R13180" t="s">
        <v>101</v>
      </c>
      <c r="S13180">
        <v>0</v>
      </c>
      <c r="U13180">
        <v>0</v>
      </c>
      <c r="V13180">
        <v>0</v>
      </c>
    </row>
    <row r="13181" spans="1:22" x14ac:dyDescent="0.25">
      <c r="A13181" t="s">
        <v>23</v>
      </c>
      <c r="B13181">
        <v>99</v>
      </c>
      <c r="C13181">
        <v>11060</v>
      </c>
      <c r="D13181">
        <v>6006</v>
      </c>
      <c r="E13181" t="s">
        <v>4348</v>
      </c>
      <c r="F13181">
        <v>40</v>
      </c>
      <c r="G13181">
        <v>20180101</v>
      </c>
      <c r="H13181">
        <v>99999999</v>
      </c>
      <c r="I13181" t="s">
        <v>25</v>
      </c>
      <c r="J13181" t="s">
        <v>4341</v>
      </c>
      <c r="K13181" t="s">
        <v>4342</v>
      </c>
      <c r="L13181" t="s">
        <v>4343</v>
      </c>
      <c r="M13181" t="s">
        <v>4349</v>
      </c>
      <c r="N13181" t="s">
        <v>4345</v>
      </c>
      <c r="P13181" t="s">
        <v>23</v>
      </c>
      <c r="Q13181" t="s">
        <v>606</v>
      </c>
      <c r="R13181" t="s">
        <v>101</v>
      </c>
      <c r="S13181">
        <v>0</v>
      </c>
      <c r="U13181">
        <v>0</v>
      </c>
      <c r="V13181">
        <v>0</v>
      </c>
    </row>
    <row r="13182" spans="1:22" x14ac:dyDescent="0.25">
      <c r="A13182" t="s">
        <v>23</v>
      </c>
      <c r="B13182">
        <v>99</v>
      </c>
      <c r="C13182">
        <v>11010</v>
      </c>
      <c r="D13182">
        <v>6016</v>
      </c>
      <c r="E13182" t="s">
        <v>4365</v>
      </c>
      <c r="F13182">
        <v>30</v>
      </c>
      <c r="G13182">
        <v>20180101</v>
      </c>
      <c r="H13182">
        <v>99999999</v>
      </c>
      <c r="I13182" t="s">
        <v>25</v>
      </c>
      <c r="J13182" t="s">
        <v>4341</v>
      </c>
      <c r="K13182" t="s">
        <v>4342</v>
      </c>
      <c r="L13182" t="s">
        <v>4366</v>
      </c>
      <c r="M13182" t="s">
        <v>4367</v>
      </c>
      <c r="N13182" t="s">
        <v>4368</v>
      </c>
      <c r="P13182" t="s">
        <v>23</v>
      </c>
      <c r="Q13182" t="s">
        <v>606</v>
      </c>
      <c r="R13182" t="s">
        <v>101</v>
      </c>
      <c r="S13182">
        <v>0</v>
      </c>
      <c r="U13182">
        <v>0</v>
      </c>
      <c r="V13182">
        <v>0</v>
      </c>
    </row>
    <row r="13183" spans="1:22" x14ac:dyDescent="0.25">
      <c r="A13183" t="s">
        <v>23</v>
      </c>
      <c r="B13183">
        <v>99</v>
      </c>
      <c r="C13183">
        <v>11020</v>
      </c>
      <c r="D13183">
        <v>6016</v>
      </c>
      <c r="E13183" t="s">
        <v>4365</v>
      </c>
      <c r="F13183">
        <v>30</v>
      </c>
      <c r="G13183">
        <v>20180101</v>
      </c>
      <c r="H13183">
        <v>99999999</v>
      </c>
      <c r="I13183" t="s">
        <v>25</v>
      </c>
      <c r="J13183" t="s">
        <v>4341</v>
      </c>
      <c r="K13183" t="s">
        <v>4342</v>
      </c>
      <c r="L13183" t="s">
        <v>4366</v>
      </c>
      <c r="M13183" t="s">
        <v>4367</v>
      </c>
      <c r="N13183" t="s">
        <v>4368</v>
      </c>
      <c r="P13183" t="s">
        <v>23</v>
      </c>
      <c r="Q13183" t="s">
        <v>606</v>
      </c>
      <c r="R13183" t="s">
        <v>101</v>
      </c>
      <c r="S13183">
        <v>0</v>
      </c>
      <c r="U13183">
        <v>0</v>
      </c>
      <c r="V13183">
        <v>0</v>
      </c>
    </row>
    <row r="13184" spans="1:22" x14ac:dyDescent="0.25">
      <c r="A13184" t="s">
        <v>23</v>
      </c>
      <c r="B13184">
        <v>99</v>
      </c>
      <c r="C13184">
        <v>11060</v>
      </c>
      <c r="D13184">
        <v>6016</v>
      </c>
      <c r="E13184" t="s">
        <v>4365</v>
      </c>
      <c r="F13184">
        <v>30</v>
      </c>
      <c r="G13184">
        <v>20180101</v>
      </c>
      <c r="H13184">
        <v>99999999</v>
      </c>
      <c r="I13184" t="s">
        <v>25</v>
      </c>
      <c r="J13184" t="s">
        <v>4341</v>
      </c>
      <c r="K13184" t="s">
        <v>4342</v>
      </c>
      <c r="L13184" t="s">
        <v>4366</v>
      </c>
      <c r="M13184" t="s">
        <v>4367</v>
      </c>
      <c r="N13184" t="s">
        <v>4368</v>
      </c>
      <c r="P13184" t="s">
        <v>23</v>
      </c>
      <c r="Q13184" t="s">
        <v>606</v>
      </c>
      <c r="R13184" t="s">
        <v>101</v>
      </c>
      <c r="S13184">
        <v>0</v>
      </c>
      <c r="U13184">
        <v>0</v>
      </c>
      <c r="V13184">
        <v>0</v>
      </c>
    </row>
    <row r="13185" spans="1:23" x14ac:dyDescent="0.25">
      <c r="A13185" t="s">
        <v>23</v>
      </c>
      <c r="B13185">
        <v>99</v>
      </c>
      <c r="C13185">
        <v>11010</v>
      </c>
      <c r="D13185">
        <v>101001</v>
      </c>
      <c r="E13185" t="s">
        <v>385</v>
      </c>
      <c r="F13185">
        <v>35</v>
      </c>
      <c r="G13185">
        <v>20180101</v>
      </c>
      <c r="H13185">
        <v>99999999</v>
      </c>
      <c r="I13185" t="s">
        <v>64</v>
      </c>
      <c r="J13185" t="s">
        <v>386</v>
      </c>
      <c r="K13185" t="s">
        <v>387</v>
      </c>
      <c r="L13185" t="s">
        <v>388</v>
      </c>
      <c r="M13185" t="s">
        <v>389</v>
      </c>
      <c r="O13185" t="s">
        <v>142</v>
      </c>
      <c r="P13185" t="s">
        <v>390</v>
      </c>
      <c r="Q13185" t="s">
        <v>391</v>
      </c>
      <c r="R13185" t="s">
        <v>392</v>
      </c>
      <c r="S13185">
        <v>23.78</v>
      </c>
      <c r="U13185">
        <v>0</v>
      </c>
      <c r="V13185">
        <v>24</v>
      </c>
      <c r="W13185">
        <v>1</v>
      </c>
    </row>
    <row r="13186" spans="1:23" x14ac:dyDescent="0.25">
      <c r="A13186" t="s">
        <v>23</v>
      </c>
      <c r="B13186">
        <v>99</v>
      </c>
      <c r="C13186">
        <v>11020</v>
      </c>
      <c r="D13186">
        <v>101001</v>
      </c>
      <c r="E13186" t="s">
        <v>385</v>
      </c>
      <c r="F13186">
        <v>35</v>
      </c>
      <c r="G13186">
        <v>20180101</v>
      </c>
      <c r="H13186">
        <v>99999999</v>
      </c>
      <c r="I13186" t="s">
        <v>64</v>
      </c>
      <c r="J13186" t="s">
        <v>386</v>
      </c>
      <c r="K13186" t="s">
        <v>387</v>
      </c>
      <c r="L13186" t="s">
        <v>388</v>
      </c>
      <c r="M13186" t="s">
        <v>389</v>
      </c>
      <c r="O13186" t="s">
        <v>142</v>
      </c>
      <c r="P13186" t="s">
        <v>390</v>
      </c>
      <c r="Q13186" t="s">
        <v>391</v>
      </c>
      <c r="R13186" t="s">
        <v>392</v>
      </c>
      <c r="S13186">
        <v>23.78</v>
      </c>
      <c r="U13186">
        <v>0</v>
      </c>
      <c r="V13186">
        <v>24</v>
      </c>
      <c r="W13186">
        <v>1</v>
      </c>
    </row>
    <row r="13187" spans="1:23" x14ac:dyDescent="0.25">
      <c r="A13187" t="s">
        <v>23</v>
      </c>
      <c r="B13187">
        <v>99</v>
      </c>
      <c r="C13187">
        <v>11060</v>
      </c>
      <c r="D13187">
        <v>101001</v>
      </c>
      <c r="E13187" t="s">
        <v>385</v>
      </c>
      <c r="F13187">
        <v>35</v>
      </c>
      <c r="G13187">
        <v>20180101</v>
      </c>
      <c r="H13187">
        <v>99999999</v>
      </c>
      <c r="I13187" t="s">
        <v>25</v>
      </c>
      <c r="J13187" t="s">
        <v>386</v>
      </c>
      <c r="K13187" t="s">
        <v>387</v>
      </c>
      <c r="L13187" t="s">
        <v>388</v>
      </c>
      <c r="M13187" t="s">
        <v>389</v>
      </c>
      <c r="O13187" t="s">
        <v>142</v>
      </c>
      <c r="P13187" t="s">
        <v>390</v>
      </c>
      <c r="Q13187" t="s">
        <v>391</v>
      </c>
      <c r="R13187" t="s">
        <v>392</v>
      </c>
      <c r="S13187">
        <v>23.78</v>
      </c>
      <c r="U13187">
        <v>0</v>
      </c>
      <c r="V13187">
        <v>24</v>
      </c>
      <c r="W13187">
        <v>1</v>
      </c>
    </row>
    <row r="13188" spans="1:23" x14ac:dyDescent="0.25">
      <c r="A13188" t="s">
        <v>23</v>
      </c>
      <c r="B13188">
        <v>99</v>
      </c>
      <c r="C13188">
        <v>11010</v>
      </c>
      <c r="D13188">
        <v>101002</v>
      </c>
      <c r="E13188" t="s">
        <v>5860</v>
      </c>
      <c r="F13188">
        <v>35</v>
      </c>
      <c r="G13188">
        <v>20180101</v>
      </c>
      <c r="H13188">
        <v>99999999</v>
      </c>
      <c r="I13188" t="s">
        <v>64</v>
      </c>
      <c r="J13188" t="s">
        <v>106</v>
      </c>
      <c r="K13188" t="s">
        <v>394</v>
      </c>
      <c r="L13188" t="s">
        <v>394</v>
      </c>
      <c r="M13188" t="s">
        <v>5861</v>
      </c>
      <c r="N13188" t="s">
        <v>1242</v>
      </c>
      <c r="O13188" t="s">
        <v>142</v>
      </c>
      <c r="P13188" t="s">
        <v>390</v>
      </c>
      <c r="Q13188" t="s">
        <v>391</v>
      </c>
      <c r="R13188" t="s">
        <v>392</v>
      </c>
      <c r="S13188">
        <v>23.78</v>
      </c>
      <c r="U13188">
        <v>0</v>
      </c>
      <c r="V13188">
        <v>24</v>
      </c>
      <c r="W13188">
        <v>1</v>
      </c>
    </row>
    <row r="13189" spans="1:23" x14ac:dyDescent="0.25">
      <c r="A13189" t="s">
        <v>23</v>
      </c>
      <c r="B13189">
        <v>99</v>
      </c>
      <c r="C13189">
        <v>11020</v>
      </c>
      <c r="D13189">
        <v>101002</v>
      </c>
      <c r="E13189" t="s">
        <v>5860</v>
      </c>
      <c r="F13189">
        <v>35</v>
      </c>
      <c r="G13189">
        <v>20180101</v>
      </c>
      <c r="H13189">
        <v>99999999</v>
      </c>
      <c r="I13189" t="s">
        <v>64</v>
      </c>
      <c r="J13189" t="s">
        <v>106</v>
      </c>
      <c r="K13189" t="s">
        <v>394</v>
      </c>
      <c r="L13189" t="s">
        <v>394</v>
      </c>
      <c r="M13189" t="s">
        <v>5861</v>
      </c>
      <c r="N13189" t="s">
        <v>1242</v>
      </c>
      <c r="O13189" t="s">
        <v>142</v>
      </c>
      <c r="P13189" t="s">
        <v>390</v>
      </c>
      <c r="Q13189" t="s">
        <v>391</v>
      </c>
      <c r="R13189" t="s">
        <v>392</v>
      </c>
      <c r="S13189">
        <v>23.78</v>
      </c>
      <c r="U13189">
        <v>0</v>
      </c>
      <c r="V13189">
        <v>24</v>
      </c>
      <c r="W13189">
        <v>1</v>
      </c>
    </row>
    <row r="13190" spans="1:23" x14ac:dyDescent="0.25">
      <c r="A13190" t="s">
        <v>23</v>
      </c>
      <c r="B13190">
        <v>99</v>
      </c>
      <c r="C13190">
        <v>11060</v>
      </c>
      <c r="D13190">
        <v>101002</v>
      </c>
      <c r="E13190" t="s">
        <v>5860</v>
      </c>
      <c r="F13190">
        <v>35</v>
      </c>
      <c r="G13190">
        <v>20180101</v>
      </c>
      <c r="H13190">
        <v>99999999</v>
      </c>
      <c r="I13190" t="s">
        <v>64</v>
      </c>
      <c r="J13190" t="s">
        <v>106</v>
      </c>
      <c r="K13190" t="s">
        <v>394</v>
      </c>
      <c r="L13190" t="s">
        <v>394</v>
      </c>
      <c r="M13190" t="s">
        <v>5861</v>
      </c>
      <c r="N13190" t="s">
        <v>1242</v>
      </c>
      <c r="O13190" t="s">
        <v>142</v>
      </c>
      <c r="P13190" t="s">
        <v>390</v>
      </c>
      <c r="Q13190" t="s">
        <v>391</v>
      </c>
      <c r="R13190" t="s">
        <v>392</v>
      </c>
      <c r="S13190">
        <v>23.78</v>
      </c>
      <c r="U13190">
        <v>0</v>
      </c>
      <c r="V13190">
        <v>24</v>
      </c>
      <c r="W13190">
        <v>1</v>
      </c>
    </row>
    <row r="13191" spans="1:23" x14ac:dyDescent="0.25">
      <c r="A13191" t="s">
        <v>23</v>
      </c>
      <c r="B13191">
        <v>99</v>
      </c>
      <c r="C13191">
        <v>11010</v>
      </c>
      <c r="D13191">
        <v>101003</v>
      </c>
      <c r="E13191" t="s">
        <v>393</v>
      </c>
      <c r="F13191">
        <v>40</v>
      </c>
      <c r="G13191">
        <v>20180101</v>
      </c>
      <c r="H13191">
        <v>99999999</v>
      </c>
      <c r="I13191" t="s">
        <v>64</v>
      </c>
      <c r="J13191" t="s">
        <v>106</v>
      </c>
      <c r="K13191" t="s">
        <v>394</v>
      </c>
      <c r="L13191" t="s">
        <v>394</v>
      </c>
      <c r="M13191" t="s">
        <v>395</v>
      </c>
      <c r="N13191" t="s">
        <v>396</v>
      </c>
      <c r="O13191" t="s">
        <v>142</v>
      </c>
      <c r="P13191" t="s">
        <v>390</v>
      </c>
      <c r="Q13191" t="s">
        <v>391</v>
      </c>
      <c r="R13191" t="s">
        <v>392</v>
      </c>
      <c r="S13191">
        <v>23.77</v>
      </c>
      <c r="U13191">
        <v>0</v>
      </c>
      <c r="V13191">
        <v>24</v>
      </c>
      <c r="W13191">
        <v>1</v>
      </c>
    </row>
    <row r="13192" spans="1:23" x14ac:dyDescent="0.25">
      <c r="A13192" t="s">
        <v>23</v>
      </c>
      <c r="B13192">
        <v>99</v>
      </c>
      <c r="C13192">
        <v>11020</v>
      </c>
      <c r="D13192">
        <v>101003</v>
      </c>
      <c r="E13192" t="s">
        <v>393</v>
      </c>
      <c r="F13192">
        <v>40</v>
      </c>
      <c r="G13192">
        <v>20180101</v>
      </c>
      <c r="H13192">
        <v>99999999</v>
      </c>
      <c r="I13192" t="s">
        <v>64</v>
      </c>
      <c r="J13192" t="s">
        <v>106</v>
      </c>
      <c r="K13192" t="s">
        <v>394</v>
      </c>
      <c r="L13192" t="s">
        <v>394</v>
      </c>
      <c r="M13192" t="s">
        <v>395</v>
      </c>
      <c r="N13192" t="s">
        <v>396</v>
      </c>
      <c r="O13192" t="s">
        <v>142</v>
      </c>
      <c r="P13192" t="s">
        <v>390</v>
      </c>
      <c r="Q13192" t="s">
        <v>391</v>
      </c>
      <c r="R13192" t="s">
        <v>392</v>
      </c>
      <c r="S13192">
        <v>23.77</v>
      </c>
      <c r="U13192">
        <v>0</v>
      </c>
      <c r="V13192">
        <v>24</v>
      </c>
      <c r="W13192">
        <v>1</v>
      </c>
    </row>
    <row r="13193" spans="1:23" x14ac:dyDescent="0.25">
      <c r="A13193" t="s">
        <v>23</v>
      </c>
      <c r="B13193">
        <v>99</v>
      </c>
      <c r="C13193">
        <v>11060</v>
      </c>
      <c r="D13193">
        <v>101003</v>
      </c>
      <c r="E13193" t="s">
        <v>393</v>
      </c>
      <c r="F13193">
        <v>40</v>
      </c>
      <c r="G13193">
        <v>20180101</v>
      </c>
      <c r="H13193">
        <v>99999999</v>
      </c>
      <c r="I13193" t="s">
        <v>64</v>
      </c>
      <c r="J13193" t="s">
        <v>106</v>
      </c>
      <c r="K13193" t="s">
        <v>394</v>
      </c>
      <c r="L13193" t="s">
        <v>394</v>
      </c>
      <c r="M13193" t="s">
        <v>395</v>
      </c>
      <c r="N13193" t="s">
        <v>396</v>
      </c>
      <c r="O13193" t="s">
        <v>142</v>
      </c>
      <c r="P13193" t="s">
        <v>390</v>
      </c>
      <c r="Q13193" t="s">
        <v>391</v>
      </c>
      <c r="R13193" t="s">
        <v>392</v>
      </c>
      <c r="S13193">
        <v>23.77</v>
      </c>
      <c r="U13193">
        <v>0</v>
      </c>
      <c r="V13193">
        <v>24</v>
      </c>
      <c r="W13193">
        <v>1</v>
      </c>
    </row>
    <row r="13194" spans="1:23" x14ac:dyDescent="0.25">
      <c r="A13194" t="s">
        <v>23</v>
      </c>
      <c r="B13194">
        <v>99</v>
      </c>
      <c r="C13194">
        <v>11010</v>
      </c>
      <c r="D13194">
        <v>101004</v>
      </c>
      <c r="E13194" t="s">
        <v>402</v>
      </c>
      <c r="F13194">
        <v>40</v>
      </c>
      <c r="G13194">
        <v>20180101</v>
      </c>
      <c r="H13194">
        <v>99999999</v>
      </c>
      <c r="I13194" t="s">
        <v>64</v>
      </c>
      <c r="J13194" t="s">
        <v>106</v>
      </c>
      <c r="K13194" t="s">
        <v>394</v>
      </c>
      <c r="L13194" t="s">
        <v>394</v>
      </c>
      <c r="M13194" t="s">
        <v>395</v>
      </c>
      <c r="N13194" t="s">
        <v>403</v>
      </c>
      <c r="O13194" t="s">
        <v>142</v>
      </c>
      <c r="P13194" t="s">
        <v>390</v>
      </c>
      <c r="Q13194" t="s">
        <v>391</v>
      </c>
      <c r="R13194" t="s">
        <v>392</v>
      </c>
      <c r="S13194">
        <v>23.78</v>
      </c>
      <c r="U13194">
        <v>0</v>
      </c>
      <c r="V13194">
        <v>24</v>
      </c>
      <c r="W13194">
        <v>1</v>
      </c>
    </row>
    <row r="13195" spans="1:23" x14ac:dyDescent="0.25">
      <c r="A13195" t="s">
        <v>23</v>
      </c>
      <c r="B13195">
        <v>99</v>
      </c>
      <c r="C13195">
        <v>11020</v>
      </c>
      <c r="D13195">
        <v>101004</v>
      </c>
      <c r="E13195" t="s">
        <v>402</v>
      </c>
      <c r="F13195">
        <v>40</v>
      </c>
      <c r="G13195">
        <v>20180101</v>
      </c>
      <c r="H13195">
        <v>99999999</v>
      </c>
      <c r="I13195" t="s">
        <v>64</v>
      </c>
      <c r="J13195" t="s">
        <v>106</v>
      </c>
      <c r="K13195" t="s">
        <v>394</v>
      </c>
      <c r="L13195" t="s">
        <v>394</v>
      </c>
      <c r="M13195" t="s">
        <v>395</v>
      </c>
      <c r="N13195" t="s">
        <v>403</v>
      </c>
      <c r="O13195" t="s">
        <v>142</v>
      </c>
      <c r="P13195" t="s">
        <v>390</v>
      </c>
      <c r="Q13195" t="s">
        <v>391</v>
      </c>
      <c r="R13195" t="s">
        <v>392</v>
      </c>
      <c r="S13195">
        <v>23.78</v>
      </c>
      <c r="U13195">
        <v>0</v>
      </c>
      <c r="V13195">
        <v>24</v>
      </c>
      <c r="W13195">
        <v>1</v>
      </c>
    </row>
    <row r="13196" spans="1:23" x14ac:dyDescent="0.25">
      <c r="A13196" t="s">
        <v>23</v>
      </c>
      <c r="B13196">
        <v>99</v>
      </c>
      <c r="C13196">
        <v>11060</v>
      </c>
      <c r="D13196">
        <v>101004</v>
      </c>
      <c r="E13196" t="s">
        <v>402</v>
      </c>
      <c r="F13196">
        <v>40</v>
      </c>
      <c r="G13196">
        <v>20180101</v>
      </c>
      <c r="H13196">
        <v>99999999</v>
      </c>
      <c r="I13196" t="s">
        <v>64</v>
      </c>
      <c r="J13196" t="s">
        <v>106</v>
      </c>
      <c r="K13196" t="s">
        <v>394</v>
      </c>
      <c r="L13196" t="s">
        <v>394</v>
      </c>
      <c r="M13196" t="s">
        <v>395</v>
      </c>
      <c r="N13196" t="s">
        <v>403</v>
      </c>
      <c r="O13196" t="s">
        <v>142</v>
      </c>
      <c r="P13196" t="s">
        <v>390</v>
      </c>
      <c r="Q13196" t="s">
        <v>391</v>
      </c>
      <c r="R13196" t="s">
        <v>392</v>
      </c>
      <c r="S13196">
        <v>23.78</v>
      </c>
      <c r="U13196">
        <v>0</v>
      </c>
      <c r="V13196">
        <v>24</v>
      </c>
      <c r="W13196">
        <v>1</v>
      </c>
    </row>
    <row r="13197" spans="1:23" x14ac:dyDescent="0.25">
      <c r="A13197" t="s">
        <v>23</v>
      </c>
      <c r="B13197">
        <v>99</v>
      </c>
      <c r="C13197">
        <v>11010</v>
      </c>
      <c r="D13197">
        <v>101005</v>
      </c>
      <c r="E13197" t="s">
        <v>404</v>
      </c>
      <c r="F13197">
        <v>40</v>
      </c>
      <c r="G13197">
        <v>20180101</v>
      </c>
      <c r="H13197">
        <v>99999999</v>
      </c>
      <c r="I13197" t="s">
        <v>64</v>
      </c>
      <c r="J13197" t="s">
        <v>106</v>
      </c>
      <c r="K13197" t="s">
        <v>394</v>
      </c>
      <c r="L13197" t="s">
        <v>394</v>
      </c>
      <c r="M13197" t="s">
        <v>405</v>
      </c>
      <c r="N13197" t="s">
        <v>406</v>
      </c>
      <c r="O13197" t="s">
        <v>142</v>
      </c>
      <c r="P13197" t="s">
        <v>390</v>
      </c>
      <c r="Q13197" t="s">
        <v>391</v>
      </c>
      <c r="R13197" t="s">
        <v>392</v>
      </c>
      <c r="S13197">
        <v>23.77</v>
      </c>
      <c r="U13197">
        <v>0</v>
      </c>
      <c r="V13197">
        <v>24</v>
      </c>
      <c r="W13197">
        <v>1</v>
      </c>
    </row>
    <row r="13198" spans="1:23" x14ac:dyDescent="0.25">
      <c r="A13198" t="s">
        <v>23</v>
      </c>
      <c r="B13198">
        <v>99</v>
      </c>
      <c r="C13198">
        <v>11020</v>
      </c>
      <c r="D13198">
        <v>101005</v>
      </c>
      <c r="E13198" t="s">
        <v>404</v>
      </c>
      <c r="F13198">
        <v>40</v>
      </c>
      <c r="G13198">
        <v>20180101</v>
      </c>
      <c r="H13198">
        <v>99999999</v>
      </c>
      <c r="I13198" t="s">
        <v>64</v>
      </c>
      <c r="J13198" t="s">
        <v>106</v>
      </c>
      <c r="K13198" t="s">
        <v>394</v>
      </c>
      <c r="L13198" t="s">
        <v>394</v>
      </c>
      <c r="M13198" t="s">
        <v>405</v>
      </c>
      <c r="N13198" t="s">
        <v>406</v>
      </c>
      <c r="O13198" t="s">
        <v>142</v>
      </c>
      <c r="P13198" t="s">
        <v>390</v>
      </c>
      <c r="Q13198" t="s">
        <v>391</v>
      </c>
      <c r="R13198" t="s">
        <v>392</v>
      </c>
      <c r="S13198">
        <v>23.77</v>
      </c>
      <c r="U13198">
        <v>0</v>
      </c>
      <c r="V13198">
        <v>24</v>
      </c>
      <c r="W13198">
        <v>1</v>
      </c>
    </row>
    <row r="13199" spans="1:23" x14ac:dyDescent="0.25">
      <c r="A13199" t="s">
        <v>23</v>
      </c>
      <c r="B13199">
        <v>99</v>
      </c>
      <c r="C13199">
        <v>11060</v>
      </c>
      <c r="D13199">
        <v>101005</v>
      </c>
      <c r="E13199" t="s">
        <v>404</v>
      </c>
      <c r="F13199">
        <v>40</v>
      </c>
      <c r="G13199">
        <v>20180101</v>
      </c>
      <c r="H13199">
        <v>99999999</v>
      </c>
      <c r="I13199" t="s">
        <v>64</v>
      </c>
      <c r="J13199" t="s">
        <v>106</v>
      </c>
      <c r="K13199" t="s">
        <v>394</v>
      </c>
      <c r="L13199" t="s">
        <v>394</v>
      </c>
      <c r="M13199" t="s">
        <v>405</v>
      </c>
      <c r="N13199" t="s">
        <v>406</v>
      </c>
      <c r="O13199" t="s">
        <v>142</v>
      </c>
      <c r="P13199" t="s">
        <v>390</v>
      </c>
      <c r="Q13199" t="s">
        <v>391</v>
      </c>
      <c r="R13199" t="s">
        <v>392</v>
      </c>
      <c r="S13199">
        <v>23.77</v>
      </c>
      <c r="U13199">
        <v>0</v>
      </c>
      <c r="V13199">
        <v>24</v>
      </c>
      <c r="W13199">
        <v>1</v>
      </c>
    </row>
    <row r="13200" spans="1:23" x14ac:dyDescent="0.25">
      <c r="A13200" t="s">
        <v>23</v>
      </c>
      <c r="B13200">
        <v>99</v>
      </c>
      <c r="C13200">
        <v>11010</v>
      </c>
      <c r="D13200">
        <v>101006</v>
      </c>
      <c r="E13200" t="s">
        <v>410</v>
      </c>
      <c r="F13200">
        <v>40</v>
      </c>
      <c r="G13200">
        <v>20180101</v>
      </c>
      <c r="H13200">
        <v>99999999</v>
      </c>
      <c r="I13200" t="s">
        <v>64</v>
      </c>
      <c r="J13200" t="s">
        <v>106</v>
      </c>
      <c r="K13200" t="s">
        <v>394</v>
      </c>
      <c r="L13200" t="s">
        <v>394</v>
      </c>
      <c r="M13200" t="s">
        <v>411</v>
      </c>
      <c r="N13200" t="s">
        <v>412</v>
      </c>
      <c r="O13200" t="s">
        <v>142</v>
      </c>
      <c r="P13200" t="s">
        <v>390</v>
      </c>
      <c r="Q13200" t="s">
        <v>391</v>
      </c>
      <c r="R13200" t="s">
        <v>392</v>
      </c>
      <c r="S13200">
        <v>23.77</v>
      </c>
      <c r="U13200">
        <v>0</v>
      </c>
      <c r="V13200">
        <v>24</v>
      </c>
      <c r="W13200">
        <v>1</v>
      </c>
    </row>
    <row r="13201" spans="1:23" x14ac:dyDescent="0.25">
      <c r="A13201" t="s">
        <v>23</v>
      </c>
      <c r="B13201">
        <v>99</v>
      </c>
      <c r="C13201">
        <v>11020</v>
      </c>
      <c r="D13201">
        <v>101006</v>
      </c>
      <c r="E13201" t="s">
        <v>410</v>
      </c>
      <c r="F13201">
        <v>40</v>
      </c>
      <c r="G13201">
        <v>20180101</v>
      </c>
      <c r="H13201">
        <v>99999999</v>
      </c>
      <c r="I13201" t="s">
        <v>64</v>
      </c>
      <c r="J13201" t="s">
        <v>106</v>
      </c>
      <c r="K13201" t="s">
        <v>394</v>
      </c>
      <c r="L13201" t="s">
        <v>394</v>
      </c>
      <c r="M13201" t="s">
        <v>411</v>
      </c>
      <c r="N13201" t="s">
        <v>412</v>
      </c>
      <c r="O13201" t="s">
        <v>142</v>
      </c>
      <c r="P13201" t="s">
        <v>390</v>
      </c>
      <c r="Q13201" t="s">
        <v>391</v>
      </c>
      <c r="R13201" t="s">
        <v>392</v>
      </c>
      <c r="S13201">
        <v>23.77</v>
      </c>
      <c r="U13201">
        <v>0</v>
      </c>
      <c r="V13201">
        <v>24</v>
      </c>
      <c r="W13201">
        <v>1</v>
      </c>
    </row>
    <row r="13202" spans="1:23" x14ac:dyDescent="0.25">
      <c r="A13202" t="s">
        <v>23</v>
      </c>
      <c r="B13202">
        <v>99</v>
      </c>
      <c r="C13202">
        <v>11060</v>
      </c>
      <c r="D13202">
        <v>101006</v>
      </c>
      <c r="E13202" t="s">
        <v>410</v>
      </c>
      <c r="F13202">
        <v>40</v>
      </c>
      <c r="G13202">
        <v>20180101</v>
      </c>
      <c r="H13202">
        <v>99999999</v>
      </c>
      <c r="I13202" t="s">
        <v>64</v>
      </c>
      <c r="J13202" t="s">
        <v>106</v>
      </c>
      <c r="K13202" t="s">
        <v>394</v>
      </c>
      <c r="L13202" t="s">
        <v>394</v>
      </c>
      <c r="M13202" t="s">
        <v>411</v>
      </c>
      <c r="N13202" t="s">
        <v>412</v>
      </c>
      <c r="O13202" t="s">
        <v>142</v>
      </c>
      <c r="P13202" t="s">
        <v>390</v>
      </c>
      <c r="Q13202" t="s">
        <v>391</v>
      </c>
      <c r="R13202" t="s">
        <v>392</v>
      </c>
      <c r="S13202">
        <v>23.77</v>
      </c>
      <c r="U13202">
        <v>0</v>
      </c>
      <c r="V13202">
        <v>24</v>
      </c>
      <c r="W13202">
        <v>1</v>
      </c>
    </row>
    <row r="13203" spans="1:23" x14ac:dyDescent="0.25">
      <c r="A13203" t="s">
        <v>23</v>
      </c>
      <c r="B13203">
        <v>99</v>
      </c>
      <c r="C13203">
        <v>11010</v>
      </c>
      <c r="D13203">
        <v>101007</v>
      </c>
      <c r="E13203" t="s">
        <v>413</v>
      </c>
      <c r="F13203">
        <v>40</v>
      </c>
      <c r="G13203">
        <v>20180101</v>
      </c>
      <c r="H13203">
        <v>99999999</v>
      </c>
      <c r="I13203" t="s">
        <v>64</v>
      </c>
      <c r="J13203" t="s">
        <v>106</v>
      </c>
      <c r="K13203" t="s">
        <v>394</v>
      </c>
      <c r="L13203" t="s">
        <v>394</v>
      </c>
      <c r="M13203" t="s">
        <v>414</v>
      </c>
      <c r="N13203" t="s">
        <v>415</v>
      </c>
      <c r="O13203" t="s">
        <v>142</v>
      </c>
      <c r="P13203" t="s">
        <v>390</v>
      </c>
      <c r="Q13203" t="s">
        <v>391</v>
      </c>
      <c r="R13203" t="s">
        <v>392</v>
      </c>
      <c r="S13203">
        <v>23.77</v>
      </c>
      <c r="U13203">
        <v>0</v>
      </c>
      <c r="V13203">
        <v>24</v>
      </c>
      <c r="W13203">
        <v>1</v>
      </c>
    </row>
    <row r="13204" spans="1:23" x14ac:dyDescent="0.25">
      <c r="A13204" t="s">
        <v>23</v>
      </c>
      <c r="B13204">
        <v>99</v>
      </c>
      <c r="C13204">
        <v>11020</v>
      </c>
      <c r="D13204">
        <v>101007</v>
      </c>
      <c r="E13204" t="s">
        <v>413</v>
      </c>
      <c r="F13204">
        <v>40</v>
      </c>
      <c r="G13204">
        <v>20180101</v>
      </c>
      <c r="H13204">
        <v>99999999</v>
      </c>
      <c r="I13204" t="s">
        <v>64</v>
      </c>
      <c r="J13204" t="s">
        <v>106</v>
      </c>
      <c r="K13204" t="s">
        <v>394</v>
      </c>
      <c r="L13204" t="s">
        <v>394</v>
      </c>
      <c r="M13204" t="s">
        <v>414</v>
      </c>
      <c r="N13204" t="s">
        <v>415</v>
      </c>
      <c r="O13204" t="s">
        <v>142</v>
      </c>
      <c r="P13204" t="s">
        <v>390</v>
      </c>
      <c r="Q13204" t="s">
        <v>391</v>
      </c>
      <c r="R13204" t="s">
        <v>392</v>
      </c>
      <c r="S13204">
        <v>23.77</v>
      </c>
      <c r="U13204">
        <v>0</v>
      </c>
      <c r="V13204">
        <v>24</v>
      </c>
      <c r="W13204">
        <v>1</v>
      </c>
    </row>
    <row r="13205" spans="1:23" x14ac:dyDescent="0.25">
      <c r="A13205" t="s">
        <v>23</v>
      </c>
      <c r="B13205">
        <v>99</v>
      </c>
      <c r="C13205">
        <v>11060</v>
      </c>
      <c r="D13205">
        <v>101007</v>
      </c>
      <c r="E13205" t="s">
        <v>413</v>
      </c>
      <c r="F13205">
        <v>40</v>
      </c>
      <c r="G13205">
        <v>20180101</v>
      </c>
      <c r="H13205">
        <v>99999999</v>
      </c>
      <c r="I13205" t="s">
        <v>64</v>
      </c>
      <c r="J13205" t="s">
        <v>106</v>
      </c>
      <c r="K13205" t="s">
        <v>394</v>
      </c>
      <c r="L13205" t="s">
        <v>394</v>
      </c>
      <c r="M13205" t="s">
        <v>414</v>
      </c>
      <c r="N13205" t="s">
        <v>415</v>
      </c>
      <c r="O13205" t="s">
        <v>142</v>
      </c>
      <c r="P13205" t="s">
        <v>390</v>
      </c>
      <c r="Q13205" t="s">
        <v>391</v>
      </c>
      <c r="R13205" t="s">
        <v>392</v>
      </c>
      <c r="S13205">
        <v>23.77</v>
      </c>
      <c r="U13205">
        <v>0</v>
      </c>
      <c r="V13205">
        <v>24</v>
      </c>
      <c r="W13205">
        <v>1</v>
      </c>
    </row>
    <row r="13206" spans="1:23" x14ac:dyDescent="0.25">
      <c r="A13206" t="s">
        <v>23</v>
      </c>
      <c r="B13206">
        <v>99</v>
      </c>
      <c r="C13206">
        <v>11010</v>
      </c>
      <c r="D13206">
        <v>101008</v>
      </c>
      <c r="E13206" t="s">
        <v>416</v>
      </c>
      <c r="F13206">
        <v>40</v>
      </c>
      <c r="G13206">
        <v>20180101</v>
      </c>
      <c r="H13206">
        <v>99999999</v>
      </c>
      <c r="I13206" t="s">
        <v>64</v>
      </c>
      <c r="J13206" t="s">
        <v>106</v>
      </c>
      <c r="K13206" t="s">
        <v>394</v>
      </c>
      <c r="L13206" t="s">
        <v>394</v>
      </c>
      <c r="M13206" t="s">
        <v>417</v>
      </c>
      <c r="O13206" t="s">
        <v>142</v>
      </c>
      <c r="P13206" t="s">
        <v>390</v>
      </c>
      <c r="Q13206" t="s">
        <v>391</v>
      </c>
      <c r="R13206" t="s">
        <v>392</v>
      </c>
      <c r="S13206">
        <v>23.77</v>
      </c>
      <c r="U13206">
        <v>0</v>
      </c>
      <c r="V13206">
        <v>24</v>
      </c>
      <c r="W13206">
        <v>1</v>
      </c>
    </row>
    <row r="13207" spans="1:23" x14ac:dyDescent="0.25">
      <c r="A13207" t="s">
        <v>23</v>
      </c>
      <c r="B13207">
        <v>99</v>
      </c>
      <c r="C13207">
        <v>11020</v>
      </c>
      <c r="D13207">
        <v>101008</v>
      </c>
      <c r="E13207" t="s">
        <v>416</v>
      </c>
      <c r="F13207">
        <v>40</v>
      </c>
      <c r="G13207">
        <v>20180101</v>
      </c>
      <c r="H13207">
        <v>99999999</v>
      </c>
      <c r="I13207" t="s">
        <v>64</v>
      </c>
      <c r="J13207" t="s">
        <v>106</v>
      </c>
      <c r="K13207" t="s">
        <v>394</v>
      </c>
      <c r="L13207" t="s">
        <v>394</v>
      </c>
      <c r="M13207" t="s">
        <v>417</v>
      </c>
      <c r="O13207" t="s">
        <v>142</v>
      </c>
      <c r="P13207" t="s">
        <v>390</v>
      </c>
      <c r="Q13207" t="s">
        <v>391</v>
      </c>
      <c r="R13207" t="s">
        <v>392</v>
      </c>
      <c r="S13207">
        <v>23.77</v>
      </c>
      <c r="U13207">
        <v>0</v>
      </c>
      <c r="V13207">
        <v>24</v>
      </c>
      <c r="W13207">
        <v>1</v>
      </c>
    </row>
    <row r="13208" spans="1:23" x14ac:dyDescent="0.25">
      <c r="A13208" t="s">
        <v>23</v>
      </c>
      <c r="B13208">
        <v>99</v>
      </c>
      <c r="C13208">
        <v>11060</v>
      </c>
      <c r="D13208">
        <v>101008</v>
      </c>
      <c r="E13208" t="s">
        <v>416</v>
      </c>
      <c r="F13208">
        <v>40</v>
      </c>
      <c r="G13208">
        <v>20180101</v>
      </c>
      <c r="H13208">
        <v>99999999</v>
      </c>
      <c r="I13208" t="s">
        <v>64</v>
      </c>
      <c r="J13208" t="s">
        <v>106</v>
      </c>
      <c r="K13208" t="s">
        <v>394</v>
      </c>
      <c r="L13208" t="s">
        <v>394</v>
      </c>
      <c r="M13208" t="s">
        <v>417</v>
      </c>
      <c r="O13208" t="s">
        <v>142</v>
      </c>
      <c r="P13208" t="s">
        <v>390</v>
      </c>
      <c r="Q13208" t="s">
        <v>391</v>
      </c>
      <c r="R13208" t="s">
        <v>392</v>
      </c>
      <c r="S13208">
        <v>23.77</v>
      </c>
      <c r="U13208">
        <v>0</v>
      </c>
      <c r="V13208">
        <v>24</v>
      </c>
      <c r="W13208">
        <v>1</v>
      </c>
    </row>
    <row r="13209" spans="1:23" x14ac:dyDescent="0.25">
      <c r="A13209" t="s">
        <v>23</v>
      </c>
      <c r="B13209">
        <v>99</v>
      </c>
      <c r="C13209">
        <v>11010</v>
      </c>
      <c r="D13209">
        <v>101009</v>
      </c>
      <c r="E13209" t="s">
        <v>5862</v>
      </c>
      <c r="F13209">
        <v>35</v>
      </c>
      <c r="G13209">
        <v>20180101</v>
      </c>
      <c r="H13209">
        <v>99999999</v>
      </c>
      <c r="I13209" t="s">
        <v>64</v>
      </c>
      <c r="J13209" t="s">
        <v>106</v>
      </c>
      <c r="K13209" t="s">
        <v>394</v>
      </c>
      <c r="L13209" t="s">
        <v>394</v>
      </c>
      <c r="M13209" t="s">
        <v>5863</v>
      </c>
      <c r="O13209" t="s">
        <v>142</v>
      </c>
      <c r="P13209" t="s">
        <v>390</v>
      </c>
      <c r="Q13209" t="s">
        <v>391</v>
      </c>
      <c r="R13209" t="s">
        <v>392</v>
      </c>
      <c r="S13209">
        <v>23.77</v>
      </c>
      <c r="U13209">
        <v>0</v>
      </c>
      <c r="V13209">
        <v>24</v>
      </c>
      <c r="W13209">
        <v>1</v>
      </c>
    </row>
    <row r="13210" spans="1:23" x14ac:dyDescent="0.25">
      <c r="A13210" t="s">
        <v>23</v>
      </c>
      <c r="B13210">
        <v>99</v>
      </c>
      <c r="C13210">
        <v>11020</v>
      </c>
      <c r="D13210">
        <v>101009</v>
      </c>
      <c r="E13210" t="s">
        <v>5862</v>
      </c>
      <c r="F13210">
        <v>35</v>
      </c>
      <c r="G13210">
        <v>20180101</v>
      </c>
      <c r="H13210">
        <v>99999999</v>
      </c>
      <c r="I13210" t="s">
        <v>64</v>
      </c>
      <c r="J13210" t="s">
        <v>106</v>
      </c>
      <c r="K13210" t="s">
        <v>394</v>
      </c>
      <c r="L13210" t="s">
        <v>394</v>
      </c>
      <c r="M13210" t="s">
        <v>5863</v>
      </c>
      <c r="O13210" t="s">
        <v>142</v>
      </c>
      <c r="P13210" t="s">
        <v>390</v>
      </c>
      <c r="Q13210" t="s">
        <v>391</v>
      </c>
      <c r="R13210" t="s">
        <v>392</v>
      </c>
      <c r="S13210">
        <v>23.77</v>
      </c>
      <c r="U13210">
        <v>0</v>
      </c>
      <c r="V13210">
        <v>24</v>
      </c>
      <c r="W13210">
        <v>1</v>
      </c>
    </row>
    <row r="13211" spans="1:23" x14ac:dyDescent="0.25">
      <c r="A13211" t="s">
        <v>23</v>
      </c>
      <c r="B13211">
        <v>99</v>
      </c>
      <c r="C13211">
        <v>11060</v>
      </c>
      <c r="D13211">
        <v>101009</v>
      </c>
      <c r="E13211" t="s">
        <v>5862</v>
      </c>
      <c r="F13211">
        <v>35</v>
      </c>
      <c r="G13211">
        <v>20180101</v>
      </c>
      <c r="H13211">
        <v>99999999</v>
      </c>
      <c r="I13211" t="s">
        <v>64</v>
      </c>
      <c r="J13211" t="s">
        <v>106</v>
      </c>
      <c r="K13211" t="s">
        <v>394</v>
      </c>
      <c r="L13211" t="s">
        <v>394</v>
      </c>
      <c r="M13211" t="s">
        <v>5863</v>
      </c>
      <c r="O13211" t="s">
        <v>142</v>
      </c>
      <c r="P13211" t="s">
        <v>390</v>
      </c>
      <c r="Q13211" t="s">
        <v>391</v>
      </c>
      <c r="R13211" t="s">
        <v>392</v>
      </c>
      <c r="S13211">
        <v>23.77</v>
      </c>
      <c r="U13211">
        <v>0</v>
      </c>
      <c r="V13211">
        <v>24</v>
      </c>
      <c r="W13211">
        <v>1</v>
      </c>
    </row>
    <row r="13212" spans="1:23" x14ac:dyDescent="0.25">
      <c r="A13212" t="s">
        <v>23</v>
      </c>
      <c r="B13212">
        <v>99</v>
      </c>
      <c r="C13212">
        <v>11010</v>
      </c>
      <c r="D13212">
        <v>101010</v>
      </c>
      <c r="E13212" t="s">
        <v>418</v>
      </c>
      <c r="F13212">
        <v>35</v>
      </c>
      <c r="G13212">
        <v>20180101</v>
      </c>
      <c r="H13212">
        <v>99999999</v>
      </c>
      <c r="I13212" t="s">
        <v>64</v>
      </c>
      <c r="J13212" t="s">
        <v>106</v>
      </c>
      <c r="K13212" t="s">
        <v>394</v>
      </c>
      <c r="L13212" t="s">
        <v>394</v>
      </c>
      <c r="M13212" t="s">
        <v>419</v>
      </c>
      <c r="N13212" t="s">
        <v>420</v>
      </c>
      <c r="O13212" t="s">
        <v>142</v>
      </c>
      <c r="P13212" t="s">
        <v>390</v>
      </c>
      <c r="Q13212" t="s">
        <v>391</v>
      </c>
      <c r="R13212" t="s">
        <v>392</v>
      </c>
      <c r="S13212">
        <v>23.78</v>
      </c>
      <c r="U13212">
        <v>0</v>
      </c>
      <c r="V13212">
        <v>24</v>
      </c>
      <c r="W13212">
        <v>1</v>
      </c>
    </row>
    <row r="13213" spans="1:23" x14ac:dyDescent="0.25">
      <c r="A13213" t="s">
        <v>23</v>
      </c>
      <c r="B13213">
        <v>99</v>
      </c>
      <c r="C13213">
        <v>11020</v>
      </c>
      <c r="D13213">
        <v>101010</v>
      </c>
      <c r="E13213" t="s">
        <v>418</v>
      </c>
      <c r="F13213">
        <v>35</v>
      </c>
      <c r="G13213">
        <v>20180101</v>
      </c>
      <c r="H13213">
        <v>99999999</v>
      </c>
      <c r="I13213" t="s">
        <v>64</v>
      </c>
      <c r="J13213" t="s">
        <v>106</v>
      </c>
      <c r="K13213" t="s">
        <v>394</v>
      </c>
      <c r="L13213" t="s">
        <v>394</v>
      </c>
      <c r="M13213" t="s">
        <v>419</v>
      </c>
      <c r="N13213" t="s">
        <v>420</v>
      </c>
      <c r="O13213" t="s">
        <v>142</v>
      </c>
      <c r="P13213" t="s">
        <v>390</v>
      </c>
      <c r="Q13213" t="s">
        <v>391</v>
      </c>
      <c r="R13213" t="s">
        <v>392</v>
      </c>
      <c r="S13213">
        <v>23.78</v>
      </c>
      <c r="U13213">
        <v>0</v>
      </c>
      <c r="V13213">
        <v>24</v>
      </c>
      <c r="W13213">
        <v>1</v>
      </c>
    </row>
    <row r="13214" spans="1:23" x14ac:dyDescent="0.25">
      <c r="A13214" t="s">
        <v>23</v>
      </c>
      <c r="B13214">
        <v>99</v>
      </c>
      <c r="C13214">
        <v>11060</v>
      </c>
      <c r="D13214">
        <v>101010</v>
      </c>
      <c r="E13214" t="s">
        <v>418</v>
      </c>
      <c r="F13214">
        <v>35</v>
      </c>
      <c r="G13214">
        <v>20180101</v>
      </c>
      <c r="H13214">
        <v>99999999</v>
      </c>
      <c r="I13214" t="s">
        <v>64</v>
      </c>
      <c r="J13214" t="s">
        <v>106</v>
      </c>
      <c r="K13214" t="s">
        <v>394</v>
      </c>
      <c r="L13214" t="s">
        <v>394</v>
      </c>
      <c r="M13214" t="s">
        <v>419</v>
      </c>
      <c r="N13214" t="s">
        <v>420</v>
      </c>
      <c r="O13214" t="s">
        <v>142</v>
      </c>
      <c r="P13214" t="s">
        <v>390</v>
      </c>
      <c r="Q13214" t="s">
        <v>391</v>
      </c>
      <c r="R13214" t="s">
        <v>392</v>
      </c>
      <c r="S13214">
        <v>23.78</v>
      </c>
      <c r="U13214">
        <v>0</v>
      </c>
      <c r="V13214">
        <v>24</v>
      </c>
      <c r="W13214">
        <v>1</v>
      </c>
    </row>
    <row r="13215" spans="1:23" x14ac:dyDescent="0.25">
      <c r="A13215" t="s">
        <v>23</v>
      </c>
      <c r="B13215">
        <v>99</v>
      </c>
      <c r="C13215">
        <v>11010</v>
      </c>
      <c r="D13215">
        <v>101011</v>
      </c>
      <c r="E13215" t="s">
        <v>421</v>
      </c>
      <c r="F13215">
        <v>40</v>
      </c>
      <c r="G13215">
        <v>20180101</v>
      </c>
      <c r="H13215">
        <v>99999999</v>
      </c>
      <c r="I13215" t="s">
        <v>64</v>
      </c>
      <c r="J13215" t="s">
        <v>106</v>
      </c>
      <c r="K13215" t="s">
        <v>394</v>
      </c>
      <c r="L13215" t="s">
        <v>394</v>
      </c>
      <c r="M13215" t="s">
        <v>395</v>
      </c>
      <c r="N13215" t="s">
        <v>422</v>
      </c>
      <c r="O13215" t="s">
        <v>142</v>
      </c>
      <c r="P13215" t="s">
        <v>390</v>
      </c>
      <c r="Q13215" t="s">
        <v>391</v>
      </c>
      <c r="R13215" t="s">
        <v>392</v>
      </c>
      <c r="S13215">
        <v>23.78</v>
      </c>
      <c r="U13215">
        <v>0</v>
      </c>
      <c r="V13215">
        <v>24</v>
      </c>
      <c r="W13215">
        <v>1</v>
      </c>
    </row>
    <row r="13216" spans="1:23" x14ac:dyDescent="0.25">
      <c r="A13216" t="s">
        <v>23</v>
      </c>
      <c r="B13216">
        <v>99</v>
      </c>
      <c r="C13216">
        <v>11020</v>
      </c>
      <c r="D13216">
        <v>101011</v>
      </c>
      <c r="E13216" t="s">
        <v>421</v>
      </c>
      <c r="F13216">
        <v>40</v>
      </c>
      <c r="G13216">
        <v>20180101</v>
      </c>
      <c r="H13216">
        <v>99999999</v>
      </c>
      <c r="I13216" t="s">
        <v>64</v>
      </c>
      <c r="J13216" t="s">
        <v>106</v>
      </c>
      <c r="K13216" t="s">
        <v>394</v>
      </c>
      <c r="L13216" t="s">
        <v>394</v>
      </c>
      <c r="M13216" t="s">
        <v>395</v>
      </c>
      <c r="N13216" t="s">
        <v>422</v>
      </c>
      <c r="O13216" t="s">
        <v>142</v>
      </c>
      <c r="P13216" t="s">
        <v>390</v>
      </c>
      <c r="Q13216" t="s">
        <v>391</v>
      </c>
      <c r="R13216" t="s">
        <v>392</v>
      </c>
      <c r="S13216">
        <v>23.78</v>
      </c>
      <c r="U13216">
        <v>0</v>
      </c>
      <c r="V13216">
        <v>24</v>
      </c>
      <c r="W13216">
        <v>1</v>
      </c>
    </row>
    <row r="13217" spans="1:23" x14ac:dyDescent="0.25">
      <c r="A13217" t="s">
        <v>23</v>
      </c>
      <c r="B13217">
        <v>99</v>
      </c>
      <c r="C13217">
        <v>11060</v>
      </c>
      <c r="D13217">
        <v>101011</v>
      </c>
      <c r="E13217" t="s">
        <v>421</v>
      </c>
      <c r="F13217">
        <v>40</v>
      </c>
      <c r="G13217">
        <v>20180101</v>
      </c>
      <c r="H13217">
        <v>99999999</v>
      </c>
      <c r="I13217" t="s">
        <v>64</v>
      </c>
      <c r="J13217" t="s">
        <v>106</v>
      </c>
      <c r="K13217" t="s">
        <v>394</v>
      </c>
      <c r="L13217" t="s">
        <v>394</v>
      </c>
      <c r="M13217" t="s">
        <v>395</v>
      </c>
      <c r="N13217" t="s">
        <v>422</v>
      </c>
      <c r="O13217" t="s">
        <v>142</v>
      </c>
      <c r="P13217" t="s">
        <v>390</v>
      </c>
      <c r="Q13217" t="s">
        <v>391</v>
      </c>
      <c r="R13217" t="s">
        <v>392</v>
      </c>
      <c r="S13217">
        <v>23.78</v>
      </c>
      <c r="U13217">
        <v>0</v>
      </c>
      <c r="V13217">
        <v>24</v>
      </c>
      <c r="W13217">
        <v>1</v>
      </c>
    </row>
    <row r="13218" spans="1:23" x14ac:dyDescent="0.25">
      <c r="A13218" t="s">
        <v>23</v>
      </c>
      <c r="B13218">
        <v>99</v>
      </c>
      <c r="C13218">
        <v>11010</v>
      </c>
      <c r="D13218">
        <v>101012</v>
      </c>
      <c r="E13218" t="s">
        <v>5864</v>
      </c>
      <c r="F13218">
        <v>35</v>
      </c>
      <c r="G13218">
        <v>20180101</v>
      </c>
      <c r="H13218">
        <v>99999999</v>
      </c>
      <c r="I13218" t="s">
        <v>64</v>
      </c>
      <c r="J13218" t="s">
        <v>386</v>
      </c>
      <c r="K13218" t="s">
        <v>387</v>
      </c>
      <c r="L13218" t="s">
        <v>427</v>
      </c>
      <c r="M13218" t="s">
        <v>428</v>
      </c>
      <c r="N13218" t="s">
        <v>5865</v>
      </c>
      <c r="O13218" t="s">
        <v>142</v>
      </c>
      <c r="P13218" t="s">
        <v>390</v>
      </c>
      <c r="Q13218" t="s">
        <v>391</v>
      </c>
      <c r="R13218" t="s">
        <v>392</v>
      </c>
      <c r="S13218">
        <v>23.77</v>
      </c>
      <c r="U13218">
        <v>0</v>
      </c>
      <c r="V13218">
        <v>24</v>
      </c>
      <c r="W13218">
        <v>1</v>
      </c>
    </row>
    <row r="13219" spans="1:23" x14ac:dyDescent="0.25">
      <c r="A13219" t="s">
        <v>23</v>
      </c>
      <c r="B13219">
        <v>99</v>
      </c>
      <c r="C13219">
        <v>11020</v>
      </c>
      <c r="D13219">
        <v>101012</v>
      </c>
      <c r="E13219" t="s">
        <v>5864</v>
      </c>
      <c r="F13219">
        <v>35</v>
      </c>
      <c r="G13219">
        <v>20180101</v>
      </c>
      <c r="H13219">
        <v>99999999</v>
      </c>
      <c r="I13219" t="s">
        <v>64</v>
      </c>
      <c r="J13219" t="s">
        <v>386</v>
      </c>
      <c r="K13219" t="s">
        <v>387</v>
      </c>
      <c r="L13219" t="s">
        <v>427</v>
      </c>
      <c r="M13219" t="s">
        <v>428</v>
      </c>
      <c r="N13219" t="s">
        <v>5865</v>
      </c>
      <c r="O13219" t="s">
        <v>142</v>
      </c>
      <c r="P13219" t="s">
        <v>390</v>
      </c>
      <c r="Q13219" t="s">
        <v>391</v>
      </c>
      <c r="R13219" t="s">
        <v>392</v>
      </c>
      <c r="S13219">
        <v>23.77</v>
      </c>
      <c r="U13219">
        <v>0</v>
      </c>
      <c r="V13219">
        <v>24</v>
      </c>
      <c r="W13219">
        <v>1</v>
      </c>
    </row>
    <row r="13220" spans="1:23" x14ac:dyDescent="0.25">
      <c r="A13220" t="s">
        <v>23</v>
      </c>
      <c r="B13220">
        <v>99</v>
      </c>
      <c r="C13220">
        <v>11060</v>
      </c>
      <c r="D13220">
        <v>101012</v>
      </c>
      <c r="E13220" t="s">
        <v>5864</v>
      </c>
      <c r="F13220">
        <v>35</v>
      </c>
      <c r="G13220">
        <v>20180101</v>
      </c>
      <c r="H13220">
        <v>99999999</v>
      </c>
      <c r="I13220" t="s">
        <v>64</v>
      </c>
      <c r="J13220" t="s">
        <v>386</v>
      </c>
      <c r="K13220" t="s">
        <v>387</v>
      </c>
      <c r="L13220" t="s">
        <v>427</v>
      </c>
      <c r="M13220" t="s">
        <v>428</v>
      </c>
      <c r="N13220" t="s">
        <v>5865</v>
      </c>
      <c r="O13220" t="s">
        <v>142</v>
      </c>
      <c r="P13220" t="s">
        <v>390</v>
      </c>
      <c r="Q13220" t="s">
        <v>391</v>
      </c>
      <c r="R13220" t="s">
        <v>392</v>
      </c>
      <c r="S13220">
        <v>23.77</v>
      </c>
      <c r="U13220">
        <v>0</v>
      </c>
      <c r="V13220">
        <v>24</v>
      </c>
      <c r="W13220">
        <v>1</v>
      </c>
    </row>
    <row r="13221" spans="1:23" x14ac:dyDescent="0.25">
      <c r="A13221" t="s">
        <v>23</v>
      </c>
      <c r="B13221">
        <v>99</v>
      </c>
      <c r="C13221">
        <v>11010</v>
      </c>
      <c r="D13221">
        <v>101015</v>
      </c>
      <c r="E13221" t="s">
        <v>430</v>
      </c>
      <c r="F13221">
        <v>35</v>
      </c>
      <c r="G13221">
        <v>20180101</v>
      </c>
      <c r="H13221">
        <v>99999999</v>
      </c>
      <c r="I13221" t="s">
        <v>64</v>
      </c>
      <c r="J13221" t="s">
        <v>386</v>
      </c>
      <c r="K13221" t="s">
        <v>387</v>
      </c>
      <c r="L13221" t="s">
        <v>427</v>
      </c>
      <c r="M13221" t="s">
        <v>431</v>
      </c>
      <c r="N13221" t="s">
        <v>432</v>
      </c>
      <c r="O13221" t="s">
        <v>142</v>
      </c>
      <c r="P13221" t="s">
        <v>390</v>
      </c>
      <c r="Q13221" t="s">
        <v>391</v>
      </c>
      <c r="R13221" t="s">
        <v>392</v>
      </c>
      <c r="S13221">
        <v>23.77</v>
      </c>
      <c r="U13221">
        <v>0</v>
      </c>
      <c r="V13221">
        <v>24</v>
      </c>
      <c r="W13221">
        <v>1</v>
      </c>
    </row>
    <row r="13222" spans="1:23" x14ac:dyDescent="0.25">
      <c r="A13222" t="s">
        <v>23</v>
      </c>
      <c r="B13222">
        <v>99</v>
      </c>
      <c r="C13222">
        <v>11020</v>
      </c>
      <c r="D13222">
        <v>101015</v>
      </c>
      <c r="E13222" t="s">
        <v>430</v>
      </c>
      <c r="F13222">
        <v>35</v>
      </c>
      <c r="G13222">
        <v>20180101</v>
      </c>
      <c r="H13222">
        <v>99999999</v>
      </c>
      <c r="I13222" t="s">
        <v>64</v>
      </c>
      <c r="J13222" t="s">
        <v>386</v>
      </c>
      <c r="K13222" t="s">
        <v>387</v>
      </c>
      <c r="L13222" t="s">
        <v>427</v>
      </c>
      <c r="M13222" t="s">
        <v>431</v>
      </c>
      <c r="N13222" t="s">
        <v>432</v>
      </c>
      <c r="O13222" t="s">
        <v>142</v>
      </c>
      <c r="P13222" t="s">
        <v>390</v>
      </c>
      <c r="Q13222" t="s">
        <v>391</v>
      </c>
      <c r="R13222" t="s">
        <v>392</v>
      </c>
      <c r="S13222">
        <v>23.77</v>
      </c>
      <c r="U13222">
        <v>0</v>
      </c>
      <c r="V13222">
        <v>24</v>
      </c>
      <c r="W13222">
        <v>1</v>
      </c>
    </row>
    <row r="13223" spans="1:23" x14ac:dyDescent="0.25">
      <c r="A13223" t="s">
        <v>23</v>
      </c>
      <c r="B13223">
        <v>99</v>
      </c>
      <c r="C13223">
        <v>11060</v>
      </c>
      <c r="D13223">
        <v>101015</v>
      </c>
      <c r="E13223" t="s">
        <v>430</v>
      </c>
      <c r="F13223">
        <v>35</v>
      </c>
      <c r="G13223">
        <v>20180101</v>
      </c>
      <c r="H13223">
        <v>99999999</v>
      </c>
      <c r="I13223" t="s">
        <v>25</v>
      </c>
      <c r="J13223" t="s">
        <v>386</v>
      </c>
      <c r="K13223" t="s">
        <v>387</v>
      </c>
      <c r="L13223" t="s">
        <v>427</v>
      </c>
      <c r="M13223" t="s">
        <v>431</v>
      </c>
      <c r="N13223" t="s">
        <v>432</v>
      </c>
      <c r="O13223" t="s">
        <v>142</v>
      </c>
      <c r="P13223" t="s">
        <v>390</v>
      </c>
      <c r="Q13223" t="s">
        <v>391</v>
      </c>
      <c r="R13223" t="s">
        <v>392</v>
      </c>
      <c r="S13223">
        <v>23.77</v>
      </c>
      <c r="U13223">
        <v>0</v>
      </c>
      <c r="V13223">
        <v>24</v>
      </c>
      <c r="W13223">
        <v>1</v>
      </c>
    </row>
    <row r="13224" spans="1:23" x14ac:dyDescent="0.25">
      <c r="A13224" t="s">
        <v>23</v>
      </c>
      <c r="B13224">
        <v>99</v>
      </c>
      <c r="C13224">
        <v>11010</v>
      </c>
      <c r="D13224">
        <v>101016</v>
      </c>
      <c r="E13224" t="s">
        <v>5866</v>
      </c>
      <c r="F13224">
        <v>35</v>
      </c>
      <c r="G13224">
        <v>20180101</v>
      </c>
      <c r="H13224">
        <v>99999999</v>
      </c>
      <c r="I13224" t="s">
        <v>64</v>
      </c>
      <c r="J13224" t="s">
        <v>386</v>
      </c>
      <c r="K13224" t="s">
        <v>387</v>
      </c>
      <c r="L13224" t="s">
        <v>427</v>
      </c>
      <c r="M13224" t="s">
        <v>442</v>
      </c>
      <c r="N13224" t="s">
        <v>5867</v>
      </c>
      <c r="O13224" t="s">
        <v>142</v>
      </c>
      <c r="P13224" t="s">
        <v>390</v>
      </c>
      <c r="Q13224" t="s">
        <v>391</v>
      </c>
      <c r="R13224" t="s">
        <v>392</v>
      </c>
      <c r="S13224">
        <v>23.78</v>
      </c>
      <c r="U13224">
        <v>0</v>
      </c>
      <c r="V13224">
        <v>24</v>
      </c>
      <c r="W13224">
        <v>1</v>
      </c>
    </row>
    <row r="13225" spans="1:23" x14ac:dyDescent="0.25">
      <c r="A13225" t="s">
        <v>23</v>
      </c>
      <c r="B13225">
        <v>99</v>
      </c>
      <c r="C13225">
        <v>11020</v>
      </c>
      <c r="D13225">
        <v>101016</v>
      </c>
      <c r="E13225" t="s">
        <v>5866</v>
      </c>
      <c r="F13225">
        <v>35</v>
      </c>
      <c r="G13225">
        <v>20180101</v>
      </c>
      <c r="H13225">
        <v>99999999</v>
      </c>
      <c r="I13225" t="s">
        <v>64</v>
      </c>
      <c r="J13225" t="s">
        <v>386</v>
      </c>
      <c r="K13225" t="s">
        <v>387</v>
      </c>
      <c r="L13225" t="s">
        <v>427</v>
      </c>
      <c r="M13225" t="s">
        <v>442</v>
      </c>
      <c r="N13225" t="s">
        <v>5867</v>
      </c>
      <c r="O13225" t="s">
        <v>142</v>
      </c>
      <c r="P13225" t="s">
        <v>390</v>
      </c>
      <c r="Q13225" t="s">
        <v>391</v>
      </c>
      <c r="R13225" t="s">
        <v>392</v>
      </c>
      <c r="S13225">
        <v>23.78</v>
      </c>
      <c r="U13225">
        <v>0</v>
      </c>
      <c r="V13225">
        <v>24</v>
      </c>
      <c r="W13225">
        <v>1</v>
      </c>
    </row>
    <row r="13226" spans="1:23" x14ac:dyDescent="0.25">
      <c r="A13226" t="s">
        <v>23</v>
      </c>
      <c r="B13226">
        <v>99</v>
      </c>
      <c r="C13226">
        <v>11060</v>
      </c>
      <c r="D13226">
        <v>101016</v>
      </c>
      <c r="E13226" t="s">
        <v>5866</v>
      </c>
      <c r="F13226">
        <v>35</v>
      </c>
      <c r="G13226">
        <v>20180101</v>
      </c>
      <c r="H13226">
        <v>99999999</v>
      </c>
      <c r="I13226" t="s">
        <v>25</v>
      </c>
      <c r="J13226" t="s">
        <v>386</v>
      </c>
      <c r="K13226" t="s">
        <v>387</v>
      </c>
      <c r="L13226" t="s">
        <v>427</v>
      </c>
      <c r="M13226" t="s">
        <v>442</v>
      </c>
      <c r="N13226" t="s">
        <v>5867</v>
      </c>
      <c r="O13226" t="s">
        <v>142</v>
      </c>
      <c r="P13226" t="s">
        <v>390</v>
      </c>
      <c r="Q13226" t="s">
        <v>391</v>
      </c>
      <c r="R13226" t="s">
        <v>392</v>
      </c>
      <c r="S13226">
        <v>23.78</v>
      </c>
      <c r="U13226">
        <v>0</v>
      </c>
      <c r="V13226">
        <v>24</v>
      </c>
      <c r="W13226">
        <v>1</v>
      </c>
    </row>
    <row r="13227" spans="1:23" x14ac:dyDescent="0.25">
      <c r="A13227" t="s">
        <v>23</v>
      </c>
      <c r="B13227">
        <v>99</v>
      </c>
      <c r="C13227">
        <v>11010</v>
      </c>
      <c r="D13227">
        <v>101017</v>
      </c>
      <c r="E13227" t="s">
        <v>5868</v>
      </c>
      <c r="F13227">
        <v>35</v>
      </c>
      <c r="G13227">
        <v>20180101</v>
      </c>
      <c r="H13227">
        <v>99999999</v>
      </c>
      <c r="I13227" t="s">
        <v>64</v>
      </c>
      <c r="J13227" t="s">
        <v>386</v>
      </c>
      <c r="K13227" t="s">
        <v>387</v>
      </c>
      <c r="L13227" t="s">
        <v>388</v>
      </c>
      <c r="M13227" t="s">
        <v>5869</v>
      </c>
      <c r="N13227" t="s">
        <v>4383</v>
      </c>
      <c r="O13227" t="s">
        <v>142</v>
      </c>
      <c r="P13227" t="s">
        <v>390</v>
      </c>
      <c r="Q13227" t="s">
        <v>391</v>
      </c>
      <c r="R13227" t="s">
        <v>392</v>
      </c>
      <c r="S13227">
        <v>23.77</v>
      </c>
      <c r="U13227">
        <v>0</v>
      </c>
      <c r="V13227">
        <v>24</v>
      </c>
      <c r="W13227">
        <v>1</v>
      </c>
    </row>
    <row r="13228" spans="1:23" x14ac:dyDescent="0.25">
      <c r="A13228" t="s">
        <v>23</v>
      </c>
      <c r="B13228">
        <v>99</v>
      </c>
      <c r="C13228">
        <v>11020</v>
      </c>
      <c r="D13228">
        <v>101017</v>
      </c>
      <c r="E13228" t="s">
        <v>5868</v>
      </c>
      <c r="F13228">
        <v>35</v>
      </c>
      <c r="G13228">
        <v>20180101</v>
      </c>
      <c r="H13228">
        <v>99999999</v>
      </c>
      <c r="I13228" t="s">
        <v>64</v>
      </c>
      <c r="J13228" t="s">
        <v>386</v>
      </c>
      <c r="K13228" t="s">
        <v>387</v>
      </c>
      <c r="L13228" t="s">
        <v>388</v>
      </c>
      <c r="M13228" t="s">
        <v>5869</v>
      </c>
      <c r="N13228" t="s">
        <v>4383</v>
      </c>
      <c r="O13228" t="s">
        <v>142</v>
      </c>
      <c r="P13228" t="s">
        <v>390</v>
      </c>
      <c r="Q13228" t="s">
        <v>391</v>
      </c>
      <c r="R13228" t="s">
        <v>392</v>
      </c>
      <c r="S13228">
        <v>23.77</v>
      </c>
      <c r="U13228">
        <v>0</v>
      </c>
      <c r="V13228">
        <v>24</v>
      </c>
      <c r="W13228">
        <v>1</v>
      </c>
    </row>
    <row r="13229" spans="1:23" x14ac:dyDescent="0.25">
      <c r="A13229" t="s">
        <v>23</v>
      </c>
      <c r="B13229">
        <v>99</v>
      </c>
      <c r="C13229">
        <v>11060</v>
      </c>
      <c r="D13229">
        <v>101017</v>
      </c>
      <c r="E13229" t="s">
        <v>5868</v>
      </c>
      <c r="F13229">
        <v>35</v>
      </c>
      <c r="G13229">
        <v>20180101</v>
      </c>
      <c r="H13229">
        <v>99999999</v>
      </c>
      <c r="I13229" t="s">
        <v>25</v>
      </c>
      <c r="J13229" t="s">
        <v>386</v>
      </c>
      <c r="K13229" t="s">
        <v>387</v>
      </c>
      <c r="L13229" t="s">
        <v>388</v>
      </c>
      <c r="M13229" t="s">
        <v>5869</v>
      </c>
      <c r="N13229" t="s">
        <v>4383</v>
      </c>
      <c r="O13229" t="s">
        <v>142</v>
      </c>
      <c r="P13229" t="s">
        <v>390</v>
      </c>
      <c r="Q13229" t="s">
        <v>391</v>
      </c>
      <c r="R13229" t="s">
        <v>392</v>
      </c>
      <c r="S13229">
        <v>23.77</v>
      </c>
      <c r="U13229">
        <v>0</v>
      </c>
      <c r="V13229">
        <v>24</v>
      </c>
      <c r="W13229">
        <v>1</v>
      </c>
    </row>
    <row r="13230" spans="1:23" x14ac:dyDescent="0.25">
      <c r="A13230" t="s">
        <v>23</v>
      </c>
      <c r="B13230">
        <v>99</v>
      </c>
      <c r="C13230">
        <v>11010</v>
      </c>
      <c r="D13230">
        <v>101018</v>
      </c>
      <c r="E13230" t="s">
        <v>5870</v>
      </c>
      <c r="F13230">
        <v>35</v>
      </c>
      <c r="G13230">
        <v>20180101</v>
      </c>
      <c r="H13230">
        <v>99999999</v>
      </c>
      <c r="I13230" t="s">
        <v>64</v>
      </c>
      <c r="J13230" t="s">
        <v>386</v>
      </c>
      <c r="K13230" t="s">
        <v>387</v>
      </c>
      <c r="L13230" t="s">
        <v>494</v>
      </c>
      <c r="M13230" t="s">
        <v>495</v>
      </c>
      <c r="N13230" t="s">
        <v>5871</v>
      </c>
      <c r="O13230" t="s">
        <v>142</v>
      </c>
      <c r="P13230" t="s">
        <v>390</v>
      </c>
      <c r="Q13230" t="s">
        <v>391</v>
      </c>
      <c r="R13230" t="s">
        <v>392</v>
      </c>
      <c r="S13230">
        <v>23.78</v>
      </c>
      <c r="U13230">
        <v>0</v>
      </c>
      <c r="V13230">
        <v>24</v>
      </c>
      <c r="W13230">
        <v>1</v>
      </c>
    </row>
    <row r="13231" spans="1:23" x14ac:dyDescent="0.25">
      <c r="A13231" t="s">
        <v>23</v>
      </c>
      <c r="B13231">
        <v>99</v>
      </c>
      <c r="C13231">
        <v>11020</v>
      </c>
      <c r="D13231">
        <v>101018</v>
      </c>
      <c r="E13231" t="s">
        <v>5870</v>
      </c>
      <c r="F13231">
        <v>35</v>
      </c>
      <c r="G13231">
        <v>20180101</v>
      </c>
      <c r="H13231">
        <v>99999999</v>
      </c>
      <c r="I13231" t="s">
        <v>64</v>
      </c>
      <c r="J13231" t="s">
        <v>386</v>
      </c>
      <c r="K13231" t="s">
        <v>387</v>
      </c>
      <c r="L13231" t="s">
        <v>494</v>
      </c>
      <c r="M13231" t="s">
        <v>495</v>
      </c>
      <c r="N13231" t="s">
        <v>5871</v>
      </c>
      <c r="O13231" t="s">
        <v>142</v>
      </c>
      <c r="P13231" t="s">
        <v>390</v>
      </c>
      <c r="Q13231" t="s">
        <v>391</v>
      </c>
      <c r="R13231" t="s">
        <v>392</v>
      </c>
      <c r="S13231">
        <v>23.78</v>
      </c>
      <c r="U13231">
        <v>0</v>
      </c>
      <c r="V13231">
        <v>24</v>
      </c>
      <c r="W13231">
        <v>1</v>
      </c>
    </row>
    <row r="13232" spans="1:23" x14ac:dyDescent="0.25">
      <c r="A13232" t="s">
        <v>23</v>
      </c>
      <c r="B13232">
        <v>99</v>
      </c>
      <c r="C13232">
        <v>11060</v>
      </c>
      <c r="D13232">
        <v>101018</v>
      </c>
      <c r="E13232" t="s">
        <v>5870</v>
      </c>
      <c r="F13232">
        <v>35</v>
      </c>
      <c r="G13232">
        <v>20180101</v>
      </c>
      <c r="H13232">
        <v>99999999</v>
      </c>
      <c r="I13232" t="s">
        <v>25</v>
      </c>
      <c r="J13232" t="s">
        <v>386</v>
      </c>
      <c r="K13232" t="s">
        <v>387</v>
      </c>
      <c r="L13232" t="s">
        <v>494</v>
      </c>
      <c r="M13232" t="s">
        <v>495</v>
      </c>
      <c r="N13232" t="s">
        <v>5871</v>
      </c>
      <c r="O13232" t="s">
        <v>142</v>
      </c>
      <c r="P13232" t="s">
        <v>390</v>
      </c>
      <c r="Q13232" t="s">
        <v>391</v>
      </c>
      <c r="R13232" t="s">
        <v>392</v>
      </c>
      <c r="S13232">
        <v>23.78</v>
      </c>
      <c r="U13232">
        <v>0</v>
      </c>
      <c r="V13232">
        <v>24</v>
      </c>
      <c r="W13232">
        <v>1</v>
      </c>
    </row>
    <row r="13233" spans="1:23" x14ac:dyDescent="0.25">
      <c r="A13233" t="s">
        <v>23</v>
      </c>
      <c r="B13233">
        <v>99</v>
      </c>
      <c r="C13233">
        <v>11010</v>
      </c>
      <c r="D13233">
        <v>101019</v>
      </c>
      <c r="E13233" t="s">
        <v>433</v>
      </c>
      <c r="F13233">
        <v>40</v>
      </c>
      <c r="G13233">
        <v>20180101</v>
      </c>
      <c r="H13233">
        <v>99999999</v>
      </c>
      <c r="I13233" t="s">
        <v>64</v>
      </c>
      <c r="J13233" t="s">
        <v>386</v>
      </c>
      <c r="K13233" t="s">
        <v>387</v>
      </c>
      <c r="L13233" t="s">
        <v>434</v>
      </c>
      <c r="M13233" t="s">
        <v>435</v>
      </c>
      <c r="N13233" t="s">
        <v>436</v>
      </c>
      <c r="O13233" t="s">
        <v>437</v>
      </c>
      <c r="P13233" t="s">
        <v>390</v>
      </c>
      <c r="Q13233" t="s">
        <v>391</v>
      </c>
      <c r="R13233" t="s">
        <v>392</v>
      </c>
      <c r="S13233">
        <v>11.89</v>
      </c>
      <c r="U13233">
        <v>0</v>
      </c>
      <c r="V13233">
        <v>24</v>
      </c>
      <c r="W13233">
        <v>1</v>
      </c>
    </row>
    <row r="13234" spans="1:23" x14ac:dyDescent="0.25">
      <c r="A13234" t="s">
        <v>23</v>
      </c>
      <c r="B13234">
        <v>99</v>
      </c>
      <c r="C13234">
        <v>11020</v>
      </c>
      <c r="D13234">
        <v>101019</v>
      </c>
      <c r="E13234" t="s">
        <v>433</v>
      </c>
      <c r="F13234">
        <v>40</v>
      </c>
      <c r="G13234">
        <v>20180101</v>
      </c>
      <c r="H13234">
        <v>99999999</v>
      </c>
      <c r="I13234" t="s">
        <v>64</v>
      </c>
      <c r="J13234" t="s">
        <v>386</v>
      </c>
      <c r="K13234" t="s">
        <v>387</v>
      </c>
      <c r="L13234" t="s">
        <v>434</v>
      </c>
      <c r="M13234" t="s">
        <v>435</v>
      </c>
      <c r="N13234" t="s">
        <v>436</v>
      </c>
      <c r="O13234" t="s">
        <v>437</v>
      </c>
      <c r="P13234" t="s">
        <v>390</v>
      </c>
      <c r="Q13234" t="s">
        <v>391</v>
      </c>
      <c r="R13234" t="s">
        <v>392</v>
      </c>
      <c r="S13234">
        <v>11.89</v>
      </c>
      <c r="U13234">
        <v>0</v>
      </c>
      <c r="V13234">
        <v>24</v>
      </c>
      <c r="W13234">
        <v>1</v>
      </c>
    </row>
    <row r="13235" spans="1:23" x14ac:dyDescent="0.25">
      <c r="A13235" t="s">
        <v>23</v>
      </c>
      <c r="B13235">
        <v>99</v>
      </c>
      <c r="C13235">
        <v>11060</v>
      </c>
      <c r="D13235">
        <v>101019</v>
      </c>
      <c r="E13235" t="s">
        <v>433</v>
      </c>
      <c r="F13235">
        <v>40</v>
      </c>
      <c r="G13235">
        <v>20180101</v>
      </c>
      <c r="H13235">
        <v>99999999</v>
      </c>
      <c r="I13235" t="s">
        <v>64</v>
      </c>
      <c r="J13235" t="s">
        <v>386</v>
      </c>
      <c r="K13235" t="s">
        <v>387</v>
      </c>
      <c r="L13235" t="s">
        <v>434</v>
      </c>
      <c r="M13235" t="s">
        <v>435</v>
      </c>
      <c r="N13235" t="s">
        <v>436</v>
      </c>
      <c r="O13235" t="s">
        <v>437</v>
      </c>
      <c r="P13235" t="s">
        <v>390</v>
      </c>
      <c r="Q13235" t="s">
        <v>391</v>
      </c>
      <c r="R13235" t="s">
        <v>392</v>
      </c>
      <c r="S13235">
        <v>11.89</v>
      </c>
      <c r="U13235">
        <v>0</v>
      </c>
      <c r="V13235">
        <v>24</v>
      </c>
      <c r="W13235">
        <v>1</v>
      </c>
    </row>
    <row r="13236" spans="1:23" x14ac:dyDescent="0.25">
      <c r="A13236" t="s">
        <v>23</v>
      </c>
      <c r="B13236">
        <v>99</v>
      </c>
      <c r="C13236">
        <v>11010</v>
      </c>
      <c r="D13236">
        <v>101020</v>
      </c>
      <c r="E13236" t="s">
        <v>14495</v>
      </c>
      <c r="F13236">
        <v>40</v>
      </c>
      <c r="G13236">
        <v>20180101</v>
      </c>
      <c r="H13236">
        <v>99999999</v>
      </c>
      <c r="I13236" t="s">
        <v>64</v>
      </c>
      <c r="J13236" t="s">
        <v>386</v>
      </c>
      <c r="K13236" t="s">
        <v>387</v>
      </c>
      <c r="L13236" t="s">
        <v>445</v>
      </c>
      <c r="M13236" t="s">
        <v>5293</v>
      </c>
      <c r="N13236" t="s">
        <v>5881</v>
      </c>
      <c r="O13236" t="s">
        <v>142</v>
      </c>
      <c r="P13236" t="s">
        <v>390</v>
      </c>
      <c r="Q13236" t="s">
        <v>391</v>
      </c>
      <c r="R13236" t="s">
        <v>392</v>
      </c>
      <c r="S13236">
        <v>23.78</v>
      </c>
      <c r="U13236">
        <v>0</v>
      </c>
      <c r="V13236">
        <v>24</v>
      </c>
      <c r="W13236">
        <v>1</v>
      </c>
    </row>
    <row r="13237" spans="1:23" x14ac:dyDescent="0.25">
      <c r="A13237" t="s">
        <v>23</v>
      </c>
      <c r="B13237">
        <v>99</v>
      </c>
      <c r="C13237">
        <v>11020</v>
      </c>
      <c r="D13237">
        <v>101020</v>
      </c>
      <c r="E13237" t="s">
        <v>14495</v>
      </c>
      <c r="F13237">
        <v>40</v>
      </c>
      <c r="G13237">
        <v>20180101</v>
      </c>
      <c r="H13237">
        <v>99999999</v>
      </c>
      <c r="I13237" t="s">
        <v>64</v>
      </c>
      <c r="J13237" t="s">
        <v>386</v>
      </c>
      <c r="K13237" t="s">
        <v>387</v>
      </c>
      <c r="L13237" t="s">
        <v>445</v>
      </c>
      <c r="M13237" t="s">
        <v>5293</v>
      </c>
      <c r="N13237" t="s">
        <v>5881</v>
      </c>
      <c r="O13237" t="s">
        <v>142</v>
      </c>
      <c r="P13237" t="s">
        <v>390</v>
      </c>
      <c r="Q13237" t="s">
        <v>391</v>
      </c>
      <c r="R13237" t="s">
        <v>392</v>
      </c>
      <c r="S13237">
        <v>23.78</v>
      </c>
      <c r="U13237">
        <v>0</v>
      </c>
      <c r="V13237">
        <v>24</v>
      </c>
      <c r="W13237">
        <v>1</v>
      </c>
    </row>
    <row r="13238" spans="1:23" x14ac:dyDescent="0.25">
      <c r="A13238" t="s">
        <v>23</v>
      </c>
      <c r="B13238">
        <v>99</v>
      </c>
      <c r="C13238">
        <v>11060</v>
      </c>
      <c r="D13238">
        <v>101020</v>
      </c>
      <c r="E13238" t="s">
        <v>14495</v>
      </c>
      <c r="F13238">
        <v>40</v>
      </c>
      <c r="G13238">
        <v>20180101</v>
      </c>
      <c r="H13238">
        <v>99999999</v>
      </c>
      <c r="I13238" t="s">
        <v>64</v>
      </c>
      <c r="J13238" t="s">
        <v>386</v>
      </c>
      <c r="K13238" t="s">
        <v>387</v>
      </c>
      <c r="L13238" t="s">
        <v>445</v>
      </c>
      <c r="M13238" t="s">
        <v>5293</v>
      </c>
      <c r="N13238" t="s">
        <v>5881</v>
      </c>
      <c r="O13238" t="s">
        <v>142</v>
      </c>
      <c r="P13238" t="s">
        <v>390</v>
      </c>
      <c r="Q13238" t="s">
        <v>391</v>
      </c>
      <c r="R13238" t="s">
        <v>392</v>
      </c>
      <c r="S13238">
        <v>23.78</v>
      </c>
      <c r="U13238">
        <v>0</v>
      </c>
      <c r="V13238">
        <v>24</v>
      </c>
      <c r="W13238">
        <v>1</v>
      </c>
    </row>
    <row r="13239" spans="1:23" x14ac:dyDescent="0.25">
      <c r="A13239" t="s">
        <v>23</v>
      </c>
      <c r="B13239">
        <v>99</v>
      </c>
      <c r="C13239">
        <v>11010</v>
      </c>
      <c r="D13239">
        <v>101021</v>
      </c>
      <c r="E13239" t="s">
        <v>5872</v>
      </c>
      <c r="F13239">
        <v>40</v>
      </c>
      <c r="G13239">
        <v>20180101</v>
      </c>
      <c r="H13239">
        <v>99999999</v>
      </c>
      <c r="I13239" t="s">
        <v>64</v>
      </c>
      <c r="J13239" t="s">
        <v>386</v>
      </c>
      <c r="K13239" t="s">
        <v>387</v>
      </c>
      <c r="L13239" t="s">
        <v>445</v>
      </c>
      <c r="M13239" t="s">
        <v>5293</v>
      </c>
      <c r="N13239" t="s">
        <v>5873</v>
      </c>
      <c r="O13239" t="s">
        <v>142</v>
      </c>
      <c r="P13239" t="s">
        <v>390</v>
      </c>
      <c r="Q13239" t="s">
        <v>391</v>
      </c>
      <c r="R13239" t="s">
        <v>392</v>
      </c>
      <c r="S13239">
        <v>23.78</v>
      </c>
      <c r="U13239">
        <v>0</v>
      </c>
      <c r="V13239">
        <v>24</v>
      </c>
      <c r="W13239">
        <v>1</v>
      </c>
    </row>
    <row r="13240" spans="1:23" x14ac:dyDescent="0.25">
      <c r="A13240" t="s">
        <v>23</v>
      </c>
      <c r="B13240">
        <v>99</v>
      </c>
      <c r="C13240">
        <v>11020</v>
      </c>
      <c r="D13240">
        <v>101021</v>
      </c>
      <c r="E13240" t="s">
        <v>5872</v>
      </c>
      <c r="F13240">
        <v>40</v>
      </c>
      <c r="G13240">
        <v>20180101</v>
      </c>
      <c r="H13240">
        <v>99999999</v>
      </c>
      <c r="I13240" t="s">
        <v>64</v>
      </c>
      <c r="J13240" t="s">
        <v>386</v>
      </c>
      <c r="K13240" t="s">
        <v>387</v>
      </c>
      <c r="L13240" t="s">
        <v>445</v>
      </c>
      <c r="M13240" t="s">
        <v>5293</v>
      </c>
      <c r="N13240" t="s">
        <v>5873</v>
      </c>
      <c r="O13240" t="s">
        <v>142</v>
      </c>
      <c r="P13240" t="s">
        <v>390</v>
      </c>
      <c r="Q13240" t="s">
        <v>391</v>
      </c>
      <c r="R13240" t="s">
        <v>392</v>
      </c>
      <c r="S13240">
        <v>23.78</v>
      </c>
      <c r="U13240">
        <v>0</v>
      </c>
      <c r="V13240">
        <v>24</v>
      </c>
      <c r="W13240">
        <v>1</v>
      </c>
    </row>
    <row r="13241" spans="1:23" x14ac:dyDescent="0.25">
      <c r="A13241" t="s">
        <v>23</v>
      </c>
      <c r="B13241">
        <v>99</v>
      </c>
      <c r="C13241">
        <v>11060</v>
      </c>
      <c r="D13241">
        <v>101021</v>
      </c>
      <c r="E13241" t="s">
        <v>5872</v>
      </c>
      <c r="F13241">
        <v>40</v>
      </c>
      <c r="G13241">
        <v>20180101</v>
      </c>
      <c r="H13241">
        <v>99999999</v>
      </c>
      <c r="I13241" t="s">
        <v>64</v>
      </c>
      <c r="J13241" t="s">
        <v>386</v>
      </c>
      <c r="K13241" t="s">
        <v>387</v>
      </c>
      <c r="L13241" t="s">
        <v>445</v>
      </c>
      <c r="M13241" t="s">
        <v>5293</v>
      </c>
      <c r="N13241" t="s">
        <v>5873</v>
      </c>
      <c r="O13241" t="s">
        <v>142</v>
      </c>
      <c r="P13241" t="s">
        <v>390</v>
      </c>
      <c r="Q13241" t="s">
        <v>391</v>
      </c>
      <c r="R13241" t="s">
        <v>392</v>
      </c>
      <c r="S13241">
        <v>23.78</v>
      </c>
      <c r="U13241">
        <v>0</v>
      </c>
      <c r="V13241">
        <v>24</v>
      </c>
      <c r="W13241">
        <v>1</v>
      </c>
    </row>
    <row r="13242" spans="1:23" x14ac:dyDescent="0.25">
      <c r="A13242" t="s">
        <v>23</v>
      </c>
      <c r="B13242">
        <v>99</v>
      </c>
      <c r="C13242">
        <v>11010</v>
      </c>
      <c r="D13242">
        <v>101022</v>
      </c>
      <c r="E13242" t="s">
        <v>5874</v>
      </c>
      <c r="F13242">
        <v>35</v>
      </c>
      <c r="G13242">
        <v>20180101</v>
      </c>
      <c r="H13242">
        <v>99999999</v>
      </c>
      <c r="I13242" t="s">
        <v>25</v>
      </c>
      <c r="J13242" t="s">
        <v>386</v>
      </c>
      <c r="K13242" t="s">
        <v>387</v>
      </c>
      <c r="L13242" t="s">
        <v>388</v>
      </c>
      <c r="M13242" t="s">
        <v>4916</v>
      </c>
      <c r="O13242" t="s">
        <v>142</v>
      </c>
      <c r="P13242" t="s">
        <v>390</v>
      </c>
      <c r="Q13242" t="s">
        <v>391</v>
      </c>
      <c r="R13242" t="s">
        <v>392</v>
      </c>
      <c r="S13242">
        <v>23.77</v>
      </c>
      <c r="U13242">
        <v>0</v>
      </c>
      <c r="V13242">
        <v>24</v>
      </c>
      <c r="W13242">
        <v>1</v>
      </c>
    </row>
    <row r="13243" spans="1:23" x14ac:dyDescent="0.25">
      <c r="A13243" t="s">
        <v>23</v>
      </c>
      <c r="B13243">
        <v>99</v>
      </c>
      <c r="C13243">
        <v>11020</v>
      </c>
      <c r="D13243">
        <v>101022</v>
      </c>
      <c r="E13243" t="s">
        <v>5874</v>
      </c>
      <c r="F13243">
        <v>35</v>
      </c>
      <c r="G13243">
        <v>20180101</v>
      </c>
      <c r="H13243">
        <v>99999999</v>
      </c>
      <c r="I13243" t="s">
        <v>25</v>
      </c>
      <c r="J13243" t="s">
        <v>386</v>
      </c>
      <c r="K13243" t="s">
        <v>387</v>
      </c>
      <c r="L13243" t="s">
        <v>388</v>
      </c>
      <c r="M13243" t="s">
        <v>4916</v>
      </c>
      <c r="O13243" t="s">
        <v>142</v>
      </c>
      <c r="P13243" t="s">
        <v>390</v>
      </c>
      <c r="Q13243" t="s">
        <v>391</v>
      </c>
      <c r="R13243" t="s">
        <v>392</v>
      </c>
      <c r="S13243">
        <v>23.77</v>
      </c>
      <c r="U13243">
        <v>0</v>
      </c>
      <c r="V13243">
        <v>24</v>
      </c>
      <c r="W13243">
        <v>1</v>
      </c>
    </row>
    <row r="13244" spans="1:23" x14ac:dyDescent="0.25">
      <c r="A13244" t="s">
        <v>23</v>
      </c>
      <c r="B13244">
        <v>99</v>
      </c>
      <c r="C13244">
        <v>11060</v>
      </c>
      <c r="D13244">
        <v>101022</v>
      </c>
      <c r="E13244" t="s">
        <v>5874</v>
      </c>
      <c r="F13244">
        <v>35</v>
      </c>
      <c r="G13244">
        <v>20180101</v>
      </c>
      <c r="H13244">
        <v>99999999</v>
      </c>
      <c r="I13244" t="s">
        <v>25</v>
      </c>
      <c r="J13244" t="s">
        <v>386</v>
      </c>
      <c r="K13244" t="s">
        <v>387</v>
      </c>
      <c r="L13244" t="s">
        <v>388</v>
      </c>
      <c r="M13244" t="s">
        <v>4916</v>
      </c>
      <c r="O13244" t="s">
        <v>142</v>
      </c>
      <c r="P13244" t="s">
        <v>390</v>
      </c>
      <c r="Q13244" t="s">
        <v>391</v>
      </c>
      <c r="R13244" t="s">
        <v>392</v>
      </c>
      <c r="S13244">
        <v>23.77</v>
      </c>
      <c r="U13244">
        <v>0</v>
      </c>
      <c r="V13244">
        <v>24</v>
      </c>
      <c r="W13244">
        <v>1</v>
      </c>
    </row>
    <row r="13245" spans="1:23" x14ac:dyDescent="0.25">
      <c r="A13245" t="s">
        <v>23</v>
      </c>
      <c r="B13245">
        <v>99</v>
      </c>
      <c r="C13245">
        <v>11010</v>
      </c>
      <c r="D13245">
        <v>101023</v>
      </c>
      <c r="E13245" t="s">
        <v>5564</v>
      </c>
      <c r="F13245">
        <v>35</v>
      </c>
      <c r="G13245">
        <v>20180101</v>
      </c>
      <c r="H13245">
        <v>99999999</v>
      </c>
      <c r="I13245" t="s">
        <v>64</v>
      </c>
      <c r="J13245" t="s">
        <v>386</v>
      </c>
      <c r="K13245" t="s">
        <v>387</v>
      </c>
      <c r="L13245" t="s">
        <v>427</v>
      </c>
      <c r="M13245" t="s">
        <v>5565</v>
      </c>
      <c r="N13245" t="s">
        <v>5566</v>
      </c>
      <c r="O13245" t="s">
        <v>142</v>
      </c>
      <c r="P13245" t="s">
        <v>390</v>
      </c>
      <c r="Q13245" t="s">
        <v>391</v>
      </c>
      <c r="R13245" t="s">
        <v>392</v>
      </c>
      <c r="S13245">
        <v>23.77</v>
      </c>
      <c r="U13245">
        <v>0</v>
      </c>
      <c r="V13245">
        <v>24</v>
      </c>
      <c r="W13245">
        <v>1</v>
      </c>
    </row>
    <row r="13246" spans="1:23" x14ac:dyDescent="0.25">
      <c r="A13246" t="s">
        <v>23</v>
      </c>
      <c r="B13246">
        <v>99</v>
      </c>
      <c r="C13246">
        <v>11020</v>
      </c>
      <c r="D13246">
        <v>101023</v>
      </c>
      <c r="E13246" t="s">
        <v>5564</v>
      </c>
      <c r="F13246">
        <v>35</v>
      </c>
      <c r="G13246">
        <v>20180101</v>
      </c>
      <c r="H13246">
        <v>99999999</v>
      </c>
      <c r="I13246" t="s">
        <v>64</v>
      </c>
      <c r="J13246" t="s">
        <v>386</v>
      </c>
      <c r="K13246" t="s">
        <v>387</v>
      </c>
      <c r="L13246" t="s">
        <v>427</v>
      </c>
      <c r="M13246" t="s">
        <v>5565</v>
      </c>
      <c r="N13246" t="s">
        <v>5566</v>
      </c>
      <c r="O13246" t="s">
        <v>142</v>
      </c>
      <c r="P13246" t="s">
        <v>390</v>
      </c>
      <c r="Q13246" t="s">
        <v>391</v>
      </c>
      <c r="R13246" t="s">
        <v>392</v>
      </c>
      <c r="S13246">
        <v>23.77</v>
      </c>
      <c r="U13246">
        <v>0</v>
      </c>
      <c r="V13246">
        <v>24</v>
      </c>
      <c r="W13246">
        <v>1</v>
      </c>
    </row>
    <row r="13247" spans="1:23" x14ac:dyDescent="0.25">
      <c r="A13247" t="s">
        <v>23</v>
      </c>
      <c r="B13247">
        <v>99</v>
      </c>
      <c r="C13247">
        <v>11060</v>
      </c>
      <c r="D13247">
        <v>101023</v>
      </c>
      <c r="E13247" t="s">
        <v>5564</v>
      </c>
      <c r="F13247">
        <v>35</v>
      </c>
      <c r="G13247">
        <v>20180101</v>
      </c>
      <c r="H13247">
        <v>99999999</v>
      </c>
      <c r="I13247" t="s">
        <v>25</v>
      </c>
      <c r="J13247" t="s">
        <v>386</v>
      </c>
      <c r="K13247" t="s">
        <v>387</v>
      </c>
      <c r="L13247" t="s">
        <v>427</v>
      </c>
      <c r="M13247" t="s">
        <v>5565</v>
      </c>
      <c r="N13247" t="s">
        <v>5566</v>
      </c>
      <c r="O13247" t="s">
        <v>142</v>
      </c>
      <c r="P13247" t="s">
        <v>390</v>
      </c>
      <c r="Q13247" t="s">
        <v>391</v>
      </c>
      <c r="R13247" t="s">
        <v>392</v>
      </c>
      <c r="S13247">
        <v>23.77</v>
      </c>
      <c r="U13247">
        <v>0</v>
      </c>
      <c r="V13247">
        <v>24</v>
      </c>
      <c r="W13247">
        <v>1</v>
      </c>
    </row>
    <row r="13248" spans="1:23" x14ac:dyDescent="0.25">
      <c r="A13248" t="s">
        <v>23</v>
      </c>
      <c r="B13248">
        <v>99</v>
      </c>
      <c r="C13248">
        <v>11010</v>
      </c>
      <c r="D13248">
        <v>101024</v>
      </c>
      <c r="E13248" t="s">
        <v>5292</v>
      </c>
      <c r="F13248">
        <v>40</v>
      </c>
      <c r="G13248">
        <v>20180101</v>
      </c>
      <c r="H13248">
        <v>99999999</v>
      </c>
      <c r="I13248" t="s">
        <v>64</v>
      </c>
      <c r="J13248" t="s">
        <v>386</v>
      </c>
      <c r="K13248" t="s">
        <v>387</v>
      </c>
      <c r="L13248" t="s">
        <v>445</v>
      </c>
      <c r="M13248" t="s">
        <v>5293</v>
      </c>
      <c r="N13248" t="s">
        <v>492</v>
      </c>
      <c r="O13248" t="s">
        <v>142</v>
      </c>
      <c r="P13248" t="s">
        <v>390</v>
      </c>
      <c r="Q13248" t="s">
        <v>391</v>
      </c>
      <c r="R13248" t="s">
        <v>392</v>
      </c>
      <c r="S13248">
        <v>23.78</v>
      </c>
      <c r="U13248">
        <v>0</v>
      </c>
      <c r="V13248">
        <v>24</v>
      </c>
      <c r="W13248">
        <v>1</v>
      </c>
    </row>
    <row r="13249" spans="1:23" x14ac:dyDescent="0.25">
      <c r="A13249" t="s">
        <v>23</v>
      </c>
      <c r="B13249">
        <v>99</v>
      </c>
      <c r="C13249">
        <v>11020</v>
      </c>
      <c r="D13249">
        <v>101024</v>
      </c>
      <c r="E13249" t="s">
        <v>5292</v>
      </c>
      <c r="F13249">
        <v>40</v>
      </c>
      <c r="G13249">
        <v>20180101</v>
      </c>
      <c r="H13249">
        <v>99999999</v>
      </c>
      <c r="I13249" t="s">
        <v>64</v>
      </c>
      <c r="J13249" t="s">
        <v>386</v>
      </c>
      <c r="K13249" t="s">
        <v>387</v>
      </c>
      <c r="L13249" t="s">
        <v>445</v>
      </c>
      <c r="M13249" t="s">
        <v>5293</v>
      </c>
      <c r="N13249" t="s">
        <v>492</v>
      </c>
      <c r="O13249" t="s">
        <v>142</v>
      </c>
      <c r="P13249" t="s">
        <v>390</v>
      </c>
      <c r="Q13249" t="s">
        <v>391</v>
      </c>
      <c r="R13249" t="s">
        <v>392</v>
      </c>
      <c r="S13249">
        <v>23.78</v>
      </c>
      <c r="U13249">
        <v>0</v>
      </c>
      <c r="V13249">
        <v>24</v>
      </c>
      <c r="W13249">
        <v>1</v>
      </c>
    </row>
    <row r="13250" spans="1:23" x14ac:dyDescent="0.25">
      <c r="A13250" t="s">
        <v>23</v>
      </c>
      <c r="B13250">
        <v>99</v>
      </c>
      <c r="C13250">
        <v>11060</v>
      </c>
      <c r="D13250">
        <v>101024</v>
      </c>
      <c r="E13250" t="s">
        <v>5292</v>
      </c>
      <c r="F13250">
        <v>40</v>
      </c>
      <c r="G13250">
        <v>20180101</v>
      </c>
      <c r="H13250">
        <v>99999999</v>
      </c>
      <c r="I13250" t="s">
        <v>64</v>
      </c>
      <c r="J13250" t="s">
        <v>386</v>
      </c>
      <c r="K13250" t="s">
        <v>387</v>
      </c>
      <c r="L13250" t="s">
        <v>445</v>
      </c>
      <c r="M13250" t="s">
        <v>5293</v>
      </c>
      <c r="N13250" t="s">
        <v>492</v>
      </c>
      <c r="O13250" t="s">
        <v>142</v>
      </c>
      <c r="P13250" t="s">
        <v>390</v>
      </c>
      <c r="Q13250" t="s">
        <v>391</v>
      </c>
      <c r="R13250" t="s">
        <v>392</v>
      </c>
      <c r="S13250">
        <v>23.78</v>
      </c>
      <c r="U13250">
        <v>0</v>
      </c>
      <c r="V13250">
        <v>24</v>
      </c>
      <c r="W13250">
        <v>1</v>
      </c>
    </row>
    <row r="13251" spans="1:23" x14ac:dyDescent="0.25">
      <c r="A13251" t="s">
        <v>23</v>
      </c>
      <c r="B13251">
        <v>99</v>
      </c>
      <c r="C13251">
        <v>11010</v>
      </c>
      <c r="D13251">
        <v>101025</v>
      </c>
      <c r="E13251" t="s">
        <v>5875</v>
      </c>
      <c r="F13251">
        <v>35</v>
      </c>
      <c r="G13251">
        <v>20180101</v>
      </c>
      <c r="H13251">
        <v>99999999</v>
      </c>
      <c r="I13251" t="s">
        <v>64</v>
      </c>
      <c r="J13251" t="s">
        <v>386</v>
      </c>
      <c r="K13251" t="s">
        <v>387</v>
      </c>
      <c r="L13251" t="s">
        <v>494</v>
      </c>
      <c r="M13251" t="s">
        <v>495</v>
      </c>
      <c r="N13251" t="s">
        <v>1366</v>
      </c>
      <c r="O13251" t="s">
        <v>142</v>
      </c>
      <c r="P13251" t="s">
        <v>390</v>
      </c>
      <c r="Q13251" t="s">
        <v>391</v>
      </c>
      <c r="R13251" t="s">
        <v>392</v>
      </c>
      <c r="S13251">
        <v>23.78</v>
      </c>
      <c r="U13251">
        <v>0</v>
      </c>
      <c r="V13251">
        <v>24</v>
      </c>
      <c r="W13251">
        <v>1</v>
      </c>
    </row>
    <row r="13252" spans="1:23" x14ac:dyDescent="0.25">
      <c r="A13252" t="s">
        <v>23</v>
      </c>
      <c r="B13252">
        <v>99</v>
      </c>
      <c r="C13252">
        <v>11020</v>
      </c>
      <c r="D13252">
        <v>101025</v>
      </c>
      <c r="E13252" t="s">
        <v>5875</v>
      </c>
      <c r="F13252">
        <v>35</v>
      </c>
      <c r="G13252">
        <v>20180101</v>
      </c>
      <c r="H13252">
        <v>99999999</v>
      </c>
      <c r="I13252" t="s">
        <v>64</v>
      </c>
      <c r="J13252" t="s">
        <v>386</v>
      </c>
      <c r="K13252" t="s">
        <v>387</v>
      </c>
      <c r="L13252" t="s">
        <v>494</v>
      </c>
      <c r="M13252" t="s">
        <v>495</v>
      </c>
      <c r="N13252" t="s">
        <v>1366</v>
      </c>
      <c r="O13252" t="s">
        <v>142</v>
      </c>
      <c r="P13252" t="s">
        <v>390</v>
      </c>
      <c r="Q13252" t="s">
        <v>391</v>
      </c>
      <c r="R13252" t="s">
        <v>392</v>
      </c>
      <c r="S13252">
        <v>23.78</v>
      </c>
      <c r="U13252">
        <v>0</v>
      </c>
      <c r="V13252">
        <v>24</v>
      </c>
      <c r="W13252">
        <v>1</v>
      </c>
    </row>
    <row r="13253" spans="1:23" x14ac:dyDescent="0.25">
      <c r="A13253" t="s">
        <v>23</v>
      </c>
      <c r="B13253">
        <v>99</v>
      </c>
      <c r="C13253">
        <v>11060</v>
      </c>
      <c r="D13253">
        <v>101025</v>
      </c>
      <c r="E13253" t="s">
        <v>5875</v>
      </c>
      <c r="F13253">
        <v>35</v>
      </c>
      <c r="G13253">
        <v>20180101</v>
      </c>
      <c r="H13253">
        <v>99999999</v>
      </c>
      <c r="I13253" t="s">
        <v>25</v>
      </c>
      <c r="J13253" t="s">
        <v>386</v>
      </c>
      <c r="K13253" t="s">
        <v>387</v>
      </c>
      <c r="L13253" t="s">
        <v>494</v>
      </c>
      <c r="M13253" t="s">
        <v>495</v>
      </c>
      <c r="N13253" t="s">
        <v>1366</v>
      </c>
      <c r="O13253" t="s">
        <v>142</v>
      </c>
      <c r="P13253" t="s">
        <v>390</v>
      </c>
      <c r="Q13253" t="s">
        <v>391</v>
      </c>
      <c r="R13253" t="s">
        <v>392</v>
      </c>
      <c r="S13253">
        <v>23.78</v>
      </c>
      <c r="U13253">
        <v>0</v>
      </c>
      <c r="V13253">
        <v>24</v>
      </c>
      <c r="W13253">
        <v>1</v>
      </c>
    </row>
    <row r="13254" spans="1:23" x14ac:dyDescent="0.25">
      <c r="A13254" t="s">
        <v>23</v>
      </c>
      <c r="B13254">
        <v>99</v>
      </c>
      <c r="C13254">
        <v>11010</v>
      </c>
      <c r="D13254">
        <v>101027</v>
      </c>
      <c r="E13254" t="s">
        <v>441</v>
      </c>
      <c r="F13254">
        <v>35</v>
      </c>
      <c r="G13254">
        <v>20180101</v>
      </c>
      <c r="H13254">
        <v>99999999</v>
      </c>
      <c r="I13254" t="s">
        <v>25</v>
      </c>
      <c r="J13254" t="s">
        <v>386</v>
      </c>
      <c r="K13254" t="s">
        <v>387</v>
      </c>
      <c r="L13254" t="s">
        <v>427</v>
      </c>
      <c r="M13254" t="s">
        <v>442</v>
      </c>
      <c r="N13254" t="s">
        <v>443</v>
      </c>
      <c r="O13254" t="s">
        <v>142</v>
      </c>
      <c r="P13254" t="s">
        <v>390</v>
      </c>
      <c r="Q13254" t="s">
        <v>391</v>
      </c>
      <c r="R13254" t="s">
        <v>392</v>
      </c>
      <c r="S13254">
        <v>23.77</v>
      </c>
      <c r="U13254">
        <v>0</v>
      </c>
      <c r="V13254">
        <v>24</v>
      </c>
      <c r="W13254">
        <v>1</v>
      </c>
    </row>
    <row r="13255" spans="1:23" x14ac:dyDescent="0.25">
      <c r="A13255" t="s">
        <v>23</v>
      </c>
      <c r="B13255">
        <v>99</v>
      </c>
      <c r="C13255">
        <v>11020</v>
      </c>
      <c r="D13255">
        <v>101027</v>
      </c>
      <c r="E13255" t="s">
        <v>441</v>
      </c>
      <c r="F13255">
        <v>35</v>
      </c>
      <c r="G13255">
        <v>20180101</v>
      </c>
      <c r="H13255">
        <v>99999999</v>
      </c>
      <c r="I13255" t="s">
        <v>25</v>
      </c>
      <c r="J13255" t="s">
        <v>386</v>
      </c>
      <c r="K13255" t="s">
        <v>387</v>
      </c>
      <c r="L13255" t="s">
        <v>427</v>
      </c>
      <c r="M13255" t="s">
        <v>442</v>
      </c>
      <c r="N13255" t="s">
        <v>443</v>
      </c>
      <c r="O13255" t="s">
        <v>142</v>
      </c>
      <c r="P13255" t="s">
        <v>390</v>
      </c>
      <c r="Q13255" t="s">
        <v>391</v>
      </c>
      <c r="R13255" t="s">
        <v>392</v>
      </c>
      <c r="S13255">
        <v>23.77</v>
      </c>
      <c r="U13255">
        <v>0</v>
      </c>
      <c r="V13255">
        <v>24</v>
      </c>
      <c r="W13255">
        <v>1</v>
      </c>
    </row>
    <row r="13256" spans="1:23" x14ac:dyDescent="0.25">
      <c r="A13256" t="s">
        <v>23</v>
      </c>
      <c r="B13256">
        <v>99</v>
      </c>
      <c r="C13256">
        <v>11060</v>
      </c>
      <c r="D13256">
        <v>101027</v>
      </c>
      <c r="E13256" t="s">
        <v>441</v>
      </c>
      <c r="F13256">
        <v>35</v>
      </c>
      <c r="G13256">
        <v>20180101</v>
      </c>
      <c r="H13256">
        <v>99999999</v>
      </c>
      <c r="I13256" t="s">
        <v>25</v>
      </c>
      <c r="J13256" t="s">
        <v>386</v>
      </c>
      <c r="K13256" t="s">
        <v>387</v>
      </c>
      <c r="L13256" t="s">
        <v>427</v>
      </c>
      <c r="M13256" t="s">
        <v>442</v>
      </c>
      <c r="N13256" t="s">
        <v>443</v>
      </c>
      <c r="O13256" t="s">
        <v>142</v>
      </c>
      <c r="P13256" t="s">
        <v>390</v>
      </c>
      <c r="Q13256" t="s">
        <v>391</v>
      </c>
      <c r="R13256" t="s">
        <v>392</v>
      </c>
      <c r="S13256">
        <v>23.77</v>
      </c>
      <c r="U13256">
        <v>0</v>
      </c>
      <c r="V13256">
        <v>24</v>
      </c>
      <c r="W13256">
        <v>1</v>
      </c>
    </row>
    <row r="13257" spans="1:23" x14ac:dyDescent="0.25">
      <c r="A13257" t="s">
        <v>23</v>
      </c>
      <c r="B13257">
        <v>99</v>
      </c>
      <c r="C13257">
        <v>11010</v>
      </c>
      <c r="D13257">
        <v>101028</v>
      </c>
      <c r="E13257" t="s">
        <v>5287</v>
      </c>
      <c r="F13257">
        <v>35</v>
      </c>
      <c r="G13257">
        <v>20180101</v>
      </c>
      <c r="H13257">
        <v>99999999</v>
      </c>
      <c r="I13257" t="s">
        <v>64</v>
      </c>
      <c r="J13257" t="s">
        <v>386</v>
      </c>
      <c r="K13257" t="s">
        <v>387</v>
      </c>
      <c r="L13257" t="s">
        <v>388</v>
      </c>
      <c r="M13257" t="s">
        <v>5288</v>
      </c>
      <c r="O13257" t="s">
        <v>142</v>
      </c>
      <c r="P13257" t="s">
        <v>390</v>
      </c>
      <c r="Q13257" t="s">
        <v>391</v>
      </c>
      <c r="R13257" t="s">
        <v>392</v>
      </c>
      <c r="S13257">
        <v>23.77</v>
      </c>
      <c r="U13257">
        <v>0</v>
      </c>
      <c r="V13257">
        <v>24</v>
      </c>
      <c r="W13257">
        <v>1</v>
      </c>
    </row>
    <row r="13258" spans="1:23" x14ac:dyDescent="0.25">
      <c r="A13258" t="s">
        <v>23</v>
      </c>
      <c r="B13258">
        <v>99</v>
      </c>
      <c r="C13258">
        <v>11020</v>
      </c>
      <c r="D13258">
        <v>101028</v>
      </c>
      <c r="E13258" t="s">
        <v>5287</v>
      </c>
      <c r="F13258">
        <v>35</v>
      </c>
      <c r="G13258">
        <v>20180101</v>
      </c>
      <c r="H13258">
        <v>99999999</v>
      </c>
      <c r="I13258" t="s">
        <v>64</v>
      </c>
      <c r="J13258" t="s">
        <v>386</v>
      </c>
      <c r="K13258" t="s">
        <v>387</v>
      </c>
      <c r="L13258" t="s">
        <v>388</v>
      </c>
      <c r="M13258" t="s">
        <v>5288</v>
      </c>
      <c r="O13258" t="s">
        <v>142</v>
      </c>
      <c r="P13258" t="s">
        <v>390</v>
      </c>
      <c r="Q13258" t="s">
        <v>391</v>
      </c>
      <c r="R13258" t="s">
        <v>392</v>
      </c>
      <c r="S13258">
        <v>23.77</v>
      </c>
      <c r="U13258">
        <v>0</v>
      </c>
      <c r="V13258">
        <v>24</v>
      </c>
      <c r="W13258">
        <v>1</v>
      </c>
    </row>
    <row r="13259" spans="1:23" x14ac:dyDescent="0.25">
      <c r="A13259" t="s">
        <v>23</v>
      </c>
      <c r="B13259">
        <v>99</v>
      </c>
      <c r="C13259">
        <v>11060</v>
      </c>
      <c r="D13259">
        <v>101028</v>
      </c>
      <c r="E13259" t="s">
        <v>5287</v>
      </c>
      <c r="F13259">
        <v>35</v>
      </c>
      <c r="G13259">
        <v>20180101</v>
      </c>
      <c r="H13259">
        <v>99999999</v>
      </c>
      <c r="I13259" t="s">
        <v>25</v>
      </c>
      <c r="J13259" t="s">
        <v>386</v>
      </c>
      <c r="K13259" t="s">
        <v>387</v>
      </c>
      <c r="L13259" t="s">
        <v>388</v>
      </c>
      <c r="M13259" t="s">
        <v>5288</v>
      </c>
      <c r="O13259" t="s">
        <v>142</v>
      </c>
      <c r="P13259" t="s">
        <v>390</v>
      </c>
      <c r="Q13259" t="s">
        <v>391</v>
      </c>
      <c r="R13259" t="s">
        <v>392</v>
      </c>
      <c r="S13259">
        <v>23.77</v>
      </c>
      <c r="U13259">
        <v>0</v>
      </c>
      <c r="V13259">
        <v>24</v>
      </c>
      <c r="W13259">
        <v>1</v>
      </c>
    </row>
    <row r="13260" spans="1:23" x14ac:dyDescent="0.25">
      <c r="A13260" t="s">
        <v>23</v>
      </c>
      <c r="B13260">
        <v>99</v>
      </c>
      <c r="C13260">
        <v>11010</v>
      </c>
      <c r="D13260">
        <v>101029</v>
      </c>
      <c r="E13260" t="s">
        <v>444</v>
      </c>
      <c r="F13260">
        <v>40</v>
      </c>
      <c r="G13260">
        <v>20180101</v>
      </c>
      <c r="H13260">
        <v>99999999</v>
      </c>
      <c r="I13260" t="s">
        <v>25</v>
      </c>
      <c r="J13260" t="s">
        <v>386</v>
      </c>
      <c r="K13260" t="s">
        <v>387</v>
      </c>
      <c r="L13260" t="s">
        <v>445</v>
      </c>
      <c r="M13260" t="s">
        <v>446</v>
      </c>
      <c r="N13260" t="s">
        <v>447</v>
      </c>
      <c r="O13260" t="s">
        <v>142</v>
      </c>
      <c r="P13260" t="s">
        <v>390</v>
      </c>
      <c r="Q13260" t="s">
        <v>391</v>
      </c>
      <c r="R13260" t="s">
        <v>392</v>
      </c>
      <c r="S13260">
        <v>23.78</v>
      </c>
      <c r="U13260">
        <v>0</v>
      </c>
      <c r="V13260">
        <v>24</v>
      </c>
      <c r="W13260">
        <v>1</v>
      </c>
    </row>
    <row r="13261" spans="1:23" x14ac:dyDescent="0.25">
      <c r="A13261" t="s">
        <v>23</v>
      </c>
      <c r="B13261">
        <v>99</v>
      </c>
      <c r="C13261">
        <v>11020</v>
      </c>
      <c r="D13261">
        <v>101029</v>
      </c>
      <c r="E13261" t="s">
        <v>444</v>
      </c>
      <c r="F13261">
        <v>40</v>
      </c>
      <c r="G13261">
        <v>20180101</v>
      </c>
      <c r="H13261">
        <v>99999999</v>
      </c>
      <c r="I13261" t="s">
        <v>25</v>
      </c>
      <c r="J13261" t="s">
        <v>386</v>
      </c>
      <c r="K13261" t="s">
        <v>387</v>
      </c>
      <c r="L13261" t="s">
        <v>445</v>
      </c>
      <c r="M13261" t="s">
        <v>446</v>
      </c>
      <c r="N13261" t="s">
        <v>447</v>
      </c>
      <c r="O13261" t="s">
        <v>142</v>
      </c>
      <c r="P13261" t="s">
        <v>390</v>
      </c>
      <c r="Q13261" t="s">
        <v>391</v>
      </c>
      <c r="R13261" t="s">
        <v>392</v>
      </c>
      <c r="S13261">
        <v>23.78</v>
      </c>
      <c r="U13261">
        <v>0</v>
      </c>
      <c r="V13261">
        <v>24</v>
      </c>
      <c r="W13261">
        <v>1</v>
      </c>
    </row>
    <row r="13262" spans="1:23" x14ac:dyDescent="0.25">
      <c r="A13262" t="s">
        <v>23</v>
      </c>
      <c r="B13262">
        <v>99</v>
      </c>
      <c r="C13262">
        <v>11060</v>
      </c>
      <c r="D13262">
        <v>101029</v>
      </c>
      <c r="E13262" t="s">
        <v>444</v>
      </c>
      <c r="F13262">
        <v>40</v>
      </c>
      <c r="G13262">
        <v>20180101</v>
      </c>
      <c r="H13262">
        <v>99999999</v>
      </c>
      <c r="I13262" t="s">
        <v>25</v>
      </c>
      <c r="J13262" t="s">
        <v>386</v>
      </c>
      <c r="K13262" t="s">
        <v>387</v>
      </c>
      <c r="L13262" t="s">
        <v>445</v>
      </c>
      <c r="M13262" t="s">
        <v>446</v>
      </c>
      <c r="N13262" t="s">
        <v>447</v>
      </c>
      <c r="O13262" t="s">
        <v>142</v>
      </c>
      <c r="P13262" t="s">
        <v>390</v>
      </c>
      <c r="Q13262" t="s">
        <v>391</v>
      </c>
      <c r="R13262" t="s">
        <v>392</v>
      </c>
      <c r="S13262">
        <v>23.78</v>
      </c>
      <c r="U13262">
        <v>0</v>
      </c>
      <c r="V13262">
        <v>24</v>
      </c>
      <c r="W13262">
        <v>1</v>
      </c>
    </row>
    <row r="13263" spans="1:23" x14ac:dyDescent="0.25">
      <c r="A13263" t="s">
        <v>23</v>
      </c>
      <c r="B13263">
        <v>99</v>
      </c>
      <c r="C13263">
        <v>11010</v>
      </c>
      <c r="D13263">
        <v>101030</v>
      </c>
      <c r="E13263" t="s">
        <v>5876</v>
      </c>
      <c r="F13263">
        <v>35</v>
      </c>
      <c r="G13263">
        <v>20180101</v>
      </c>
      <c r="H13263">
        <v>99999999</v>
      </c>
      <c r="I13263" t="s">
        <v>64</v>
      </c>
      <c r="J13263" t="s">
        <v>386</v>
      </c>
      <c r="K13263" t="s">
        <v>387</v>
      </c>
      <c r="L13263" t="s">
        <v>388</v>
      </c>
      <c r="M13263" t="s">
        <v>5877</v>
      </c>
      <c r="N13263" t="s">
        <v>4394</v>
      </c>
      <c r="O13263" t="s">
        <v>142</v>
      </c>
      <c r="P13263" t="s">
        <v>390</v>
      </c>
      <c r="Q13263" t="s">
        <v>391</v>
      </c>
      <c r="R13263" t="s">
        <v>392</v>
      </c>
      <c r="S13263">
        <v>23.77</v>
      </c>
      <c r="U13263">
        <v>0</v>
      </c>
      <c r="V13263">
        <v>24</v>
      </c>
      <c r="W13263">
        <v>1</v>
      </c>
    </row>
    <row r="13264" spans="1:23" x14ac:dyDescent="0.25">
      <c r="A13264" t="s">
        <v>23</v>
      </c>
      <c r="B13264">
        <v>99</v>
      </c>
      <c r="C13264">
        <v>11020</v>
      </c>
      <c r="D13264">
        <v>101030</v>
      </c>
      <c r="E13264" t="s">
        <v>5876</v>
      </c>
      <c r="F13264">
        <v>35</v>
      </c>
      <c r="G13264">
        <v>20180101</v>
      </c>
      <c r="H13264">
        <v>99999999</v>
      </c>
      <c r="I13264" t="s">
        <v>64</v>
      </c>
      <c r="J13264" t="s">
        <v>386</v>
      </c>
      <c r="K13264" t="s">
        <v>387</v>
      </c>
      <c r="L13264" t="s">
        <v>388</v>
      </c>
      <c r="M13264" t="s">
        <v>5877</v>
      </c>
      <c r="N13264" t="s">
        <v>4394</v>
      </c>
      <c r="O13264" t="s">
        <v>142</v>
      </c>
      <c r="P13264" t="s">
        <v>390</v>
      </c>
      <c r="Q13264" t="s">
        <v>391</v>
      </c>
      <c r="R13264" t="s">
        <v>392</v>
      </c>
      <c r="S13264">
        <v>23.77</v>
      </c>
      <c r="U13264">
        <v>0</v>
      </c>
      <c r="V13264">
        <v>24</v>
      </c>
      <c r="W13264">
        <v>1</v>
      </c>
    </row>
    <row r="13265" spans="1:23" x14ac:dyDescent="0.25">
      <c r="A13265" t="s">
        <v>23</v>
      </c>
      <c r="B13265">
        <v>99</v>
      </c>
      <c r="C13265">
        <v>11060</v>
      </c>
      <c r="D13265">
        <v>101030</v>
      </c>
      <c r="E13265" t="s">
        <v>5876</v>
      </c>
      <c r="F13265">
        <v>35</v>
      </c>
      <c r="G13265">
        <v>20180101</v>
      </c>
      <c r="H13265">
        <v>99999999</v>
      </c>
      <c r="I13265" t="s">
        <v>25</v>
      </c>
      <c r="J13265" t="s">
        <v>386</v>
      </c>
      <c r="K13265" t="s">
        <v>387</v>
      </c>
      <c r="L13265" t="s">
        <v>388</v>
      </c>
      <c r="M13265" t="s">
        <v>5877</v>
      </c>
      <c r="N13265" t="s">
        <v>4394</v>
      </c>
      <c r="O13265" t="s">
        <v>142</v>
      </c>
      <c r="P13265" t="s">
        <v>390</v>
      </c>
      <c r="Q13265" t="s">
        <v>391</v>
      </c>
      <c r="R13265" t="s">
        <v>392</v>
      </c>
      <c r="S13265">
        <v>23.77</v>
      </c>
      <c r="U13265">
        <v>0</v>
      </c>
      <c r="V13265">
        <v>24</v>
      </c>
      <c r="W13265">
        <v>1</v>
      </c>
    </row>
    <row r="13266" spans="1:23" x14ac:dyDescent="0.25">
      <c r="A13266" t="s">
        <v>23</v>
      </c>
      <c r="B13266">
        <v>99</v>
      </c>
      <c r="C13266">
        <v>11010</v>
      </c>
      <c r="D13266">
        <v>101038</v>
      </c>
      <c r="E13266" t="s">
        <v>5878</v>
      </c>
      <c r="F13266">
        <v>40</v>
      </c>
      <c r="G13266">
        <v>20180101</v>
      </c>
      <c r="H13266">
        <v>99999999</v>
      </c>
      <c r="I13266" t="s">
        <v>64</v>
      </c>
      <c r="J13266" t="s">
        <v>472</v>
      </c>
      <c r="K13266" t="s">
        <v>473</v>
      </c>
      <c r="L13266" t="s">
        <v>474</v>
      </c>
      <c r="M13266" t="s">
        <v>475</v>
      </c>
      <c r="N13266" t="s">
        <v>5879</v>
      </c>
      <c r="O13266" t="s">
        <v>437</v>
      </c>
      <c r="P13266" t="s">
        <v>390</v>
      </c>
      <c r="Q13266" t="s">
        <v>391</v>
      </c>
      <c r="R13266" t="s">
        <v>392</v>
      </c>
      <c r="S13266">
        <v>11.89</v>
      </c>
      <c r="U13266">
        <v>0</v>
      </c>
      <c r="V13266">
        <v>24</v>
      </c>
      <c r="W13266">
        <v>1</v>
      </c>
    </row>
    <row r="13267" spans="1:23" x14ac:dyDescent="0.25">
      <c r="A13267" t="s">
        <v>23</v>
      </c>
      <c r="B13267">
        <v>99</v>
      </c>
      <c r="C13267">
        <v>11020</v>
      </c>
      <c r="D13267">
        <v>101038</v>
      </c>
      <c r="E13267" t="s">
        <v>5878</v>
      </c>
      <c r="F13267">
        <v>40</v>
      </c>
      <c r="G13267">
        <v>20180101</v>
      </c>
      <c r="H13267">
        <v>99999999</v>
      </c>
      <c r="I13267" t="s">
        <v>64</v>
      </c>
      <c r="J13267" t="s">
        <v>472</v>
      </c>
      <c r="K13267" t="s">
        <v>473</v>
      </c>
      <c r="L13267" t="s">
        <v>474</v>
      </c>
      <c r="M13267" t="s">
        <v>475</v>
      </c>
      <c r="N13267" t="s">
        <v>5879</v>
      </c>
      <c r="O13267" t="s">
        <v>437</v>
      </c>
      <c r="P13267" t="s">
        <v>390</v>
      </c>
      <c r="Q13267" t="s">
        <v>391</v>
      </c>
      <c r="R13267" t="s">
        <v>392</v>
      </c>
      <c r="S13267">
        <v>11.89</v>
      </c>
      <c r="U13267">
        <v>0</v>
      </c>
      <c r="V13267">
        <v>24</v>
      </c>
      <c r="W13267">
        <v>1</v>
      </c>
    </row>
    <row r="13268" spans="1:23" x14ac:dyDescent="0.25">
      <c r="A13268" t="s">
        <v>23</v>
      </c>
      <c r="B13268">
        <v>99</v>
      </c>
      <c r="C13268">
        <v>11060</v>
      </c>
      <c r="D13268">
        <v>101038</v>
      </c>
      <c r="E13268" t="s">
        <v>5878</v>
      </c>
      <c r="F13268">
        <v>40</v>
      </c>
      <c r="G13268">
        <v>20180101</v>
      </c>
      <c r="H13268">
        <v>99999999</v>
      </c>
      <c r="I13268" t="s">
        <v>64</v>
      </c>
      <c r="J13268" t="s">
        <v>472</v>
      </c>
      <c r="K13268" t="s">
        <v>473</v>
      </c>
      <c r="L13268" t="s">
        <v>474</v>
      </c>
      <c r="M13268" t="s">
        <v>475</v>
      </c>
      <c r="N13268" t="s">
        <v>5879</v>
      </c>
      <c r="O13268" t="s">
        <v>437</v>
      </c>
      <c r="P13268" t="s">
        <v>390</v>
      </c>
      <c r="Q13268" t="s">
        <v>391</v>
      </c>
      <c r="R13268" t="s">
        <v>392</v>
      </c>
      <c r="S13268">
        <v>11.89</v>
      </c>
      <c r="U13268">
        <v>0</v>
      </c>
      <c r="V13268">
        <v>24</v>
      </c>
      <c r="W13268">
        <v>1</v>
      </c>
    </row>
    <row r="13269" spans="1:23" x14ac:dyDescent="0.25">
      <c r="A13269" t="s">
        <v>23</v>
      </c>
      <c r="B13269">
        <v>99</v>
      </c>
      <c r="C13269">
        <v>11010</v>
      </c>
      <c r="D13269">
        <v>101039</v>
      </c>
      <c r="E13269" t="s">
        <v>471</v>
      </c>
      <c r="F13269">
        <v>40</v>
      </c>
      <c r="G13269">
        <v>20180101</v>
      </c>
      <c r="H13269">
        <v>99999999</v>
      </c>
      <c r="I13269" t="s">
        <v>64</v>
      </c>
      <c r="J13269" t="s">
        <v>472</v>
      </c>
      <c r="K13269" t="s">
        <v>473</v>
      </c>
      <c r="L13269" t="s">
        <v>474</v>
      </c>
      <c r="M13269" t="s">
        <v>475</v>
      </c>
      <c r="N13269" t="s">
        <v>476</v>
      </c>
      <c r="O13269" t="s">
        <v>437</v>
      </c>
      <c r="P13269" t="s">
        <v>390</v>
      </c>
      <c r="Q13269" t="s">
        <v>391</v>
      </c>
      <c r="R13269" t="s">
        <v>392</v>
      </c>
      <c r="S13269">
        <v>11.89</v>
      </c>
      <c r="U13269">
        <v>0</v>
      </c>
      <c r="V13269">
        <v>24</v>
      </c>
      <c r="W13269">
        <v>1</v>
      </c>
    </row>
    <row r="13270" spans="1:23" x14ac:dyDescent="0.25">
      <c r="A13270" t="s">
        <v>23</v>
      </c>
      <c r="B13270">
        <v>99</v>
      </c>
      <c r="C13270">
        <v>11020</v>
      </c>
      <c r="D13270">
        <v>101039</v>
      </c>
      <c r="E13270" t="s">
        <v>471</v>
      </c>
      <c r="F13270">
        <v>40</v>
      </c>
      <c r="G13270">
        <v>20180101</v>
      </c>
      <c r="H13270">
        <v>99999999</v>
      </c>
      <c r="I13270" t="s">
        <v>64</v>
      </c>
      <c r="J13270" t="s">
        <v>472</v>
      </c>
      <c r="K13270" t="s">
        <v>473</v>
      </c>
      <c r="L13270" t="s">
        <v>474</v>
      </c>
      <c r="M13270" t="s">
        <v>475</v>
      </c>
      <c r="N13270" t="s">
        <v>476</v>
      </c>
      <c r="O13270" t="s">
        <v>437</v>
      </c>
      <c r="P13270" t="s">
        <v>390</v>
      </c>
      <c r="Q13270" t="s">
        <v>391</v>
      </c>
      <c r="R13270" t="s">
        <v>392</v>
      </c>
      <c r="S13270">
        <v>11.89</v>
      </c>
      <c r="U13270">
        <v>0</v>
      </c>
      <c r="V13270">
        <v>24</v>
      </c>
      <c r="W13270">
        <v>1</v>
      </c>
    </row>
    <row r="13271" spans="1:23" x14ac:dyDescent="0.25">
      <c r="A13271" t="s">
        <v>23</v>
      </c>
      <c r="B13271">
        <v>99</v>
      </c>
      <c r="C13271">
        <v>11060</v>
      </c>
      <c r="D13271">
        <v>101039</v>
      </c>
      <c r="E13271" t="s">
        <v>471</v>
      </c>
      <c r="F13271">
        <v>40</v>
      </c>
      <c r="G13271">
        <v>20180101</v>
      </c>
      <c r="H13271">
        <v>99999999</v>
      </c>
      <c r="I13271" t="s">
        <v>64</v>
      </c>
      <c r="J13271" t="s">
        <v>472</v>
      </c>
      <c r="K13271" t="s">
        <v>473</v>
      </c>
      <c r="L13271" t="s">
        <v>474</v>
      </c>
      <c r="M13271" t="s">
        <v>475</v>
      </c>
      <c r="N13271" t="s">
        <v>476</v>
      </c>
      <c r="O13271" t="s">
        <v>437</v>
      </c>
      <c r="P13271" t="s">
        <v>390</v>
      </c>
      <c r="Q13271" t="s">
        <v>391</v>
      </c>
      <c r="R13271" t="s">
        <v>392</v>
      </c>
      <c r="S13271">
        <v>11.89</v>
      </c>
      <c r="U13271">
        <v>0</v>
      </c>
      <c r="V13271">
        <v>24</v>
      </c>
      <c r="W13271">
        <v>1</v>
      </c>
    </row>
    <row r="13272" spans="1:23" x14ac:dyDescent="0.25">
      <c r="A13272" t="s">
        <v>23</v>
      </c>
      <c r="B13272">
        <v>99</v>
      </c>
      <c r="C13272">
        <v>11010</v>
      </c>
      <c r="D13272">
        <v>101040</v>
      </c>
      <c r="E13272" t="s">
        <v>5880</v>
      </c>
      <c r="F13272">
        <v>40</v>
      </c>
      <c r="G13272">
        <v>20180101</v>
      </c>
      <c r="H13272">
        <v>99999999</v>
      </c>
      <c r="I13272" t="s">
        <v>64</v>
      </c>
      <c r="J13272" t="s">
        <v>472</v>
      </c>
      <c r="K13272" t="s">
        <v>473</v>
      </c>
      <c r="L13272" t="s">
        <v>478</v>
      </c>
      <c r="M13272" t="s">
        <v>479</v>
      </c>
      <c r="N13272" t="s">
        <v>5881</v>
      </c>
      <c r="O13272" t="s">
        <v>437</v>
      </c>
      <c r="P13272" t="s">
        <v>390</v>
      </c>
      <c r="Q13272" t="s">
        <v>391</v>
      </c>
      <c r="R13272" t="s">
        <v>392</v>
      </c>
      <c r="S13272">
        <v>11.89</v>
      </c>
      <c r="U13272">
        <v>0</v>
      </c>
      <c r="V13272">
        <v>24</v>
      </c>
      <c r="W13272">
        <v>1</v>
      </c>
    </row>
    <row r="13273" spans="1:23" x14ac:dyDescent="0.25">
      <c r="A13273" t="s">
        <v>23</v>
      </c>
      <c r="B13273">
        <v>99</v>
      </c>
      <c r="C13273">
        <v>11020</v>
      </c>
      <c r="D13273">
        <v>101040</v>
      </c>
      <c r="E13273" t="s">
        <v>5880</v>
      </c>
      <c r="F13273">
        <v>40</v>
      </c>
      <c r="G13273">
        <v>20180101</v>
      </c>
      <c r="H13273">
        <v>99999999</v>
      </c>
      <c r="I13273" t="s">
        <v>64</v>
      </c>
      <c r="J13273" t="s">
        <v>472</v>
      </c>
      <c r="K13273" t="s">
        <v>473</v>
      </c>
      <c r="L13273" t="s">
        <v>478</v>
      </c>
      <c r="M13273" t="s">
        <v>479</v>
      </c>
      <c r="N13273" t="s">
        <v>5881</v>
      </c>
      <c r="O13273" t="s">
        <v>437</v>
      </c>
      <c r="P13273" t="s">
        <v>390</v>
      </c>
      <c r="Q13273" t="s">
        <v>391</v>
      </c>
      <c r="R13273" t="s">
        <v>392</v>
      </c>
      <c r="S13273">
        <v>11.89</v>
      </c>
      <c r="U13273">
        <v>0</v>
      </c>
      <c r="V13273">
        <v>24</v>
      </c>
      <c r="W13273">
        <v>1</v>
      </c>
    </row>
    <row r="13274" spans="1:23" x14ac:dyDescent="0.25">
      <c r="A13274" t="s">
        <v>23</v>
      </c>
      <c r="B13274">
        <v>99</v>
      </c>
      <c r="C13274">
        <v>11060</v>
      </c>
      <c r="D13274">
        <v>101040</v>
      </c>
      <c r="E13274" t="s">
        <v>5880</v>
      </c>
      <c r="F13274">
        <v>40</v>
      </c>
      <c r="G13274">
        <v>20180101</v>
      </c>
      <c r="H13274">
        <v>99999999</v>
      </c>
      <c r="I13274" t="s">
        <v>64</v>
      </c>
      <c r="J13274" t="s">
        <v>472</v>
      </c>
      <c r="K13274" t="s">
        <v>473</v>
      </c>
      <c r="L13274" t="s">
        <v>478</v>
      </c>
      <c r="M13274" t="s">
        <v>479</v>
      </c>
      <c r="N13274" t="s">
        <v>5881</v>
      </c>
      <c r="O13274" t="s">
        <v>437</v>
      </c>
      <c r="P13274" t="s">
        <v>390</v>
      </c>
      <c r="Q13274" t="s">
        <v>391</v>
      </c>
      <c r="R13274" t="s">
        <v>392</v>
      </c>
      <c r="S13274">
        <v>11.89</v>
      </c>
      <c r="U13274">
        <v>0</v>
      </c>
      <c r="V13274">
        <v>24</v>
      </c>
      <c r="W13274">
        <v>1</v>
      </c>
    </row>
    <row r="13275" spans="1:23" x14ac:dyDescent="0.25">
      <c r="A13275" t="s">
        <v>23</v>
      </c>
      <c r="B13275">
        <v>99</v>
      </c>
      <c r="C13275">
        <v>11010</v>
      </c>
      <c r="D13275">
        <v>101041</v>
      </c>
      <c r="E13275" t="s">
        <v>477</v>
      </c>
      <c r="F13275">
        <v>40</v>
      </c>
      <c r="G13275">
        <v>20180101</v>
      </c>
      <c r="H13275">
        <v>99999999</v>
      </c>
      <c r="I13275" t="s">
        <v>64</v>
      </c>
      <c r="J13275" t="s">
        <v>472</v>
      </c>
      <c r="K13275" t="s">
        <v>473</v>
      </c>
      <c r="L13275" t="s">
        <v>478</v>
      </c>
      <c r="M13275" t="s">
        <v>479</v>
      </c>
      <c r="N13275" t="s">
        <v>480</v>
      </c>
      <c r="O13275" t="s">
        <v>437</v>
      </c>
      <c r="P13275" t="s">
        <v>390</v>
      </c>
      <c r="Q13275" t="s">
        <v>391</v>
      </c>
      <c r="R13275" t="s">
        <v>392</v>
      </c>
      <c r="S13275">
        <v>11.89</v>
      </c>
      <c r="U13275">
        <v>0</v>
      </c>
      <c r="V13275">
        <v>24</v>
      </c>
      <c r="W13275">
        <v>1</v>
      </c>
    </row>
    <row r="13276" spans="1:23" x14ac:dyDescent="0.25">
      <c r="A13276" t="s">
        <v>23</v>
      </c>
      <c r="B13276">
        <v>99</v>
      </c>
      <c r="C13276">
        <v>11020</v>
      </c>
      <c r="D13276">
        <v>101041</v>
      </c>
      <c r="E13276" t="s">
        <v>477</v>
      </c>
      <c r="F13276">
        <v>40</v>
      </c>
      <c r="G13276">
        <v>20180101</v>
      </c>
      <c r="H13276">
        <v>99999999</v>
      </c>
      <c r="I13276" t="s">
        <v>64</v>
      </c>
      <c r="J13276" t="s">
        <v>472</v>
      </c>
      <c r="K13276" t="s">
        <v>473</v>
      </c>
      <c r="L13276" t="s">
        <v>478</v>
      </c>
      <c r="M13276" t="s">
        <v>479</v>
      </c>
      <c r="N13276" t="s">
        <v>480</v>
      </c>
      <c r="O13276" t="s">
        <v>437</v>
      </c>
      <c r="P13276" t="s">
        <v>390</v>
      </c>
      <c r="Q13276" t="s">
        <v>391</v>
      </c>
      <c r="R13276" t="s">
        <v>392</v>
      </c>
      <c r="S13276">
        <v>11.89</v>
      </c>
      <c r="U13276">
        <v>0</v>
      </c>
      <c r="V13276">
        <v>24</v>
      </c>
      <c r="W13276">
        <v>1</v>
      </c>
    </row>
    <row r="13277" spans="1:23" x14ac:dyDescent="0.25">
      <c r="A13277" t="s">
        <v>23</v>
      </c>
      <c r="B13277">
        <v>99</v>
      </c>
      <c r="C13277">
        <v>11060</v>
      </c>
      <c r="D13277">
        <v>101041</v>
      </c>
      <c r="E13277" t="s">
        <v>477</v>
      </c>
      <c r="F13277">
        <v>40</v>
      </c>
      <c r="G13277">
        <v>20180101</v>
      </c>
      <c r="H13277">
        <v>99999999</v>
      </c>
      <c r="I13277" t="s">
        <v>64</v>
      </c>
      <c r="J13277" t="s">
        <v>472</v>
      </c>
      <c r="K13277" t="s">
        <v>473</v>
      </c>
      <c r="L13277" t="s">
        <v>478</v>
      </c>
      <c r="M13277" t="s">
        <v>479</v>
      </c>
      <c r="N13277" t="s">
        <v>480</v>
      </c>
      <c r="O13277" t="s">
        <v>437</v>
      </c>
      <c r="P13277" t="s">
        <v>390</v>
      </c>
      <c r="Q13277" t="s">
        <v>391</v>
      </c>
      <c r="R13277" t="s">
        <v>392</v>
      </c>
      <c r="S13277">
        <v>11.89</v>
      </c>
      <c r="U13277">
        <v>0</v>
      </c>
      <c r="V13277">
        <v>24</v>
      </c>
      <c r="W13277">
        <v>1</v>
      </c>
    </row>
    <row r="13278" spans="1:23" x14ac:dyDescent="0.25">
      <c r="A13278" t="s">
        <v>23</v>
      </c>
      <c r="B13278">
        <v>99</v>
      </c>
      <c r="C13278">
        <v>11010</v>
      </c>
      <c r="D13278">
        <v>101042</v>
      </c>
      <c r="E13278" t="s">
        <v>5882</v>
      </c>
      <c r="F13278">
        <v>40</v>
      </c>
      <c r="G13278">
        <v>20180101</v>
      </c>
      <c r="H13278">
        <v>99999999</v>
      </c>
      <c r="I13278" t="s">
        <v>64</v>
      </c>
      <c r="J13278" t="s">
        <v>472</v>
      </c>
      <c r="K13278" t="s">
        <v>473</v>
      </c>
      <c r="L13278" t="s">
        <v>482</v>
      </c>
      <c r="M13278" t="s">
        <v>483</v>
      </c>
      <c r="N13278" t="s">
        <v>5883</v>
      </c>
      <c r="O13278" t="s">
        <v>437</v>
      </c>
      <c r="P13278" t="s">
        <v>390</v>
      </c>
      <c r="Q13278" t="s">
        <v>391</v>
      </c>
      <c r="R13278" t="s">
        <v>392</v>
      </c>
      <c r="S13278">
        <v>11.89</v>
      </c>
      <c r="U13278">
        <v>0</v>
      </c>
      <c r="V13278">
        <v>24</v>
      </c>
      <c r="W13278">
        <v>1</v>
      </c>
    </row>
    <row r="13279" spans="1:23" x14ac:dyDescent="0.25">
      <c r="A13279" t="s">
        <v>23</v>
      </c>
      <c r="B13279">
        <v>99</v>
      </c>
      <c r="C13279">
        <v>11020</v>
      </c>
      <c r="D13279">
        <v>101042</v>
      </c>
      <c r="E13279" t="s">
        <v>5882</v>
      </c>
      <c r="F13279">
        <v>40</v>
      </c>
      <c r="G13279">
        <v>20180101</v>
      </c>
      <c r="H13279">
        <v>99999999</v>
      </c>
      <c r="I13279" t="s">
        <v>64</v>
      </c>
      <c r="J13279" t="s">
        <v>472</v>
      </c>
      <c r="K13279" t="s">
        <v>473</v>
      </c>
      <c r="L13279" t="s">
        <v>482</v>
      </c>
      <c r="M13279" t="s">
        <v>483</v>
      </c>
      <c r="N13279" t="s">
        <v>5883</v>
      </c>
      <c r="O13279" t="s">
        <v>437</v>
      </c>
      <c r="P13279" t="s">
        <v>390</v>
      </c>
      <c r="Q13279" t="s">
        <v>391</v>
      </c>
      <c r="R13279" t="s">
        <v>392</v>
      </c>
      <c r="S13279">
        <v>11.89</v>
      </c>
      <c r="U13279">
        <v>0</v>
      </c>
      <c r="V13279">
        <v>24</v>
      </c>
      <c r="W13279">
        <v>1</v>
      </c>
    </row>
    <row r="13280" spans="1:23" x14ac:dyDescent="0.25">
      <c r="A13280" t="s">
        <v>23</v>
      </c>
      <c r="B13280">
        <v>99</v>
      </c>
      <c r="C13280">
        <v>11060</v>
      </c>
      <c r="D13280">
        <v>101042</v>
      </c>
      <c r="E13280" t="s">
        <v>5882</v>
      </c>
      <c r="F13280">
        <v>40</v>
      </c>
      <c r="G13280">
        <v>20180101</v>
      </c>
      <c r="H13280">
        <v>99999999</v>
      </c>
      <c r="I13280" t="s">
        <v>64</v>
      </c>
      <c r="J13280" t="s">
        <v>472</v>
      </c>
      <c r="K13280" t="s">
        <v>473</v>
      </c>
      <c r="L13280" t="s">
        <v>482</v>
      </c>
      <c r="M13280" t="s">
        <v>483</v>
      </c>
      <c r="N13280" t="s">
        <v>5883</v>
      </c>
      <c r="O13280" t="s">
        <v>437</v>
      </c>
      <c r="P13280" t="s">
        <v>390</v>
      </c>
      <c r="Q13280" t="s">
        <v>391</v>
      </c>
      <c r="R13280" t="s">
        <v>392</v>
      </c>
      <c r="S13280">
        <v>11.89</v>
      </c>
      <c r="U13280">
        <v>0</v>
      </c>
      <c r="V13280">
        <v>24</v>
      </c>
      <c r="W13280">
        <v>1</v>
      </c>
    </row>
    <row r="13281" spans="1:23" x14ac:dyDescent="0.25">
      <c r="A13281" t="s">
        <v>23</v>
      </c>
      <c r="B13281">
        <v>99</v>
      </c>
      <c r="C13281">
        <v>11010</v>
      </c>
      <c r="D13281">
        <v>101043</v>
      </c>
      <c r="E13281" t="s">
        <v>481</v>
      </c>
      <c r="F13281">
        <v>40</v>
      </c>
      <c r="G13281">
        <v>20180101</v>
      </c>
      <c r="H13281">
        <v>99999999</v>
      </c>
      <c r="I13281" t="s">
        <v>64</v>
      </c>
      <c r="J13281" t="s">
        <v>472</v>
      </c>
      <c r="K13281" t="s">
        <v>473</v>
      </c>
      <c r="L13281" t="s">
        <v>482</v>
      </c>
      <c r="M13281" t="s">
        <v>483</v>
      </c>
      <c r="N13281" t="s">
        <v>484</v>
      </c>
      <c r="O13281" t="s">
        <v>437</v>
      </c>
      <c r="P13281" t="s">
        <v>390</v>
      </c>
      <c r="Q13281" t="s">
        <v>391</v>
      </c>
      <c r="R13281" t="s">
        <v>392</v>
      </c>
      <c r="S13281">
        <v>11.89</v>
      </c>
      <c r="U13281">
        <v>0</v>
      </c>
      <c r="V13281">
        <v>24</v>
      </c>
      <c r="W13281">
        <v>1</v>
      </c>
    </row>
    <row r="13282" spans="1:23" x14ac:dyDescent="0.25">
      <c r="A13282" t="s">
        <v>23</v>
      </c>
      <c r="B13282">
        <v>99</v>
      </c>
      <c r="C13282">
        <v>11020</v>
      </c>
      <c r="D13282">
        <v>101043</v>
      </c>
      <c r="E13282" t="s">
        <v>481</v>
      </c>
      <c r="F13282">
        <v>40</v>
      </c>
      <c r="G13282">
        <v>20180101</v>
      </c>
      <c r="H13282">
        <v>99999999</v>
      </c>
      <c r="I13282" t="s">
        <v>64</v>
      </c>
      <c r="J13282" t="s">
        <v>472</v>
      </c>
      <c r="K13282" t="s">
        <v>473</v>
      </c>
      <c r="L13282" t="s">
        <v>482</v>
      </c>
      <c r="M13282" t="s">
        <v>483</v>
      </c>
      <c r="N13282" t="s">
        <v>484</v>
      </c>
      <c r="O13282" t="s">
        <v>437</v>
      </c>
      <c r="P13282" t="s">
        <v>390</v>
      </c>
      <c r="Q13282" t="s">
        <v>391</v>
      </c>
      <c r="R13282" t="s">
        <v>392</v>
      </c>
      <c r="S13282">
        <v>11.89</v>
      </c>
      <c r="U13282">
        <v>0</v>
      </c>
      <c r="V13282">
        <v>24</v>
      </c>
      <c r="W13282">
        <v>1</v>
      </c>
    </row>
    <row r="13283" spans="1:23" x14ac:dyDescent="0.25">
      <c r="A13283" t="s">
        <v>23</v>
      </c>
      <c r="B13283">
        <v>99</v>
      </c>
      <c r="C13283">
        <v>11060</v>
      </c>
      <c r="D13283">
        <v>101043</v>
      </c>
      <c r="E13283" t="s">
        <v>481</v>
      </c>
      <c r="F13283">
        <v>40</v>
      </c>
      <c r="G13283">
        <v>20180101</v>
      </c>
      <c r="H13283">
        <v>99999999</v>
      </c>
      <c r="I13283" t="s">
        <v>64</v>
      </c>
      <c r="J13283" t="s">
        <v>472</v>
      </c>
      <c r="K13283" t="s">
        <v>473</v>
      </c>
      <c r="L13283" t="s">
        <v>482</v>
      </c>
      <c r="M13283" t="s">
        <v>483</v>
      </c>
      <c r="N13283" t="s">
        <v>484</v>
      </c>
      <c r="O13283" t="s">
        <v>437</v>
      </c>
      <c r="P13283" t="s">
        <v>390</v>
      </c>
      <c r="Q13283" t="s">
        <v>391</v>
      </c>
      <c r="R13283" t="s">
        <v>392</v>
      </c>
      <c r="S13283">
        <v>11.89</v>
      </c>
      <c r="U13283">
        <v>0</v>
      </c>
      <c r="V13283">
        <v>24</v>
      </c>
      <c r="W13283">
        <v>1</v>
      </c>
    </row>
    <row r="13284" spans="1:23" x14ac:dyDescent="0.25">
      <c r="A13284" t="s">
        <v>23</v>
      </c>
      <c r="B13284">
        <v>99</v>
      </c>
      <c r="C13284">
        <v>11010</v>
      </c>
      <c r="D13284">
        <v>101044</v>
      </c>
      <c r="E13284" t="s">
        <v>485</v>
      </c>
      <c r="F13284">
        <v>40</v>
      </c>
      <c r="G13284">
        <v>20180101</v>
      </c>
      <c r="H13284">
        <v>99999999</v>
      </c>
      <c r="I13284" t="s">
        <v>64</v>
      </c>
      <c r="J13284" t="s">
        <v>472</v>
      </c>
      <c r="K13284" t="s">
        <v>473</v>
      </c>
      <c r="L13284" t="s">
        <v>486</v>
      </c>
      <c r="M13284" t="s">
        <v>487</v>
      </c>
      <c r="N13284" t="s">
        <v>488</v>
      </c>
      <c r="O13284" t="s">
        <v>437</v>
      </c>
      <c r="P13284" t="s">
        <v>390</v>
      </c>
      <c r="Q13284" t="s">
        <v>391</v>
      </c>
      <c r="R13284" t="s">
        <v>392</v>
      </c>
      <c r="S13284">
        <v>11.89</v>
      </c>
      <c r="U13284">
        <v>0</v>
      </c>
      <c r="V13284">
        <v>24</v>
      </c>
      <c r="W13284">
        <v>1</v>
      </c>
    </row>
    <row r="13285" spans="1:23" x14ac:dyDescent="0.25">
      <c r="A13285" t="s">
        <v>23</v>
      </c>
      <c r="B13285">
        <v>99</v>
      </c>
      <c r="C13285">
        <v>11020</v>
      </c>
      <c r="D13285">
        <v>101044</v>
      </c>
      <c r="E13285" t="s">
        <v>485</v>
      </c>
      <c r="F13285">
        <v>40</v>
      </c>
      <c r="G13285">
        <v>20180101</v>
      </c>
      <c r="H13285">
        <v>99999999</v>
      </c>
      <c r="I13285" t="s">
        <v>64</v>
      </c>
      <c r="J13285" t="s">
        <v>472</v>
      </c>
      <c r="K13285" t="s">
        <v>473</v>
      </c>
      <c r="L13285" t="s">
        <v>486</v>
      </c>
      <c r="M13285" t="s">
        <v>487</v>
      </c>
      <c r="N13285" t="s">
        <v>488</v>
      </c>
      <c r="O13285" t="s">
        <v>437</v>
      </c>
      <c r="P13285" t="s">
        <v>390</v>
      </c>
      <c r="Q13285" t="s">
        <v>391</v>
      </c>
      <c r="R13285" t="s">
        <v>392</v>
      </c>
      <c r="S13285">
        <v>11.89</v>
      </c>
      <c r="U13285">
        <v>0</v>
      </c>
      <c r="V13285">
        <v>24</v>
      </c>
      <c r="W13285">
        <v>1</v>
      </c>
    </row>
    <row r="13286" spans="1:23" x14ac:dyDescent="0.25">
      <c r="A13286" t="s">
        <v>23</v>
      </c>
      <c r="B13286">
        <v>99</v>
      </c>
      <c r="C13286">
        <v>11060</v>
      </c>
      <c r="D13286">
        <v>101044</v>
      </c>
      <c r="E13286" t="s">
        <v>485</v>
      </c>
      <c r="F13286">
        <v>40</v>
      </c>
      <c r="G13286">
        <v>20180101</v>
      </c>
      <c r="H13286">
        <v>99999999</v>
      </c>
      <c r="I13286" t="s">
        <v>64</v>
      </c>
      <c r="J13286" t="s">
        <v>472</v>
      </c>
      <c r="K13286" t="s">
        <v>473</v>
      </c>
      <c r="L13286" t="s">
        <v>486</v>
      </c>
      <c r="M13286" t="s">
        <v>487</v>
      </c>
      <c r="N13286" t="s">
        <v>488</v>
      </c>
      <c r="O13286" t="s">
        <v>437</v>
      </c>
      <c r="P13286" t="s">
        <v>390</v>
      </c>
      <c r="Q13286" t="s">
        <v>391</v>
      </c>
      <c r="R13286" t="s">
        <v>392</v>
      </c>
      <c r="S13286">
        <v>11.89</v>
      </c>
      <c r="U13286">
        <v>0</v>
      </c>
      <c r="V13286">
        <v>24</v>
      </c>
      <c r="W13286">
        <v>1</v>
      </c>
    </row>
    <row r="13287" spans="1:23" x14ac:dyDescent="0.25">
      <c r="A13287" t="s">
        <v>23</v>
      </c>
      <c r="B13287">
        <v>99</v>
      </c>
      <c r="C13287">
        <v>11010</v>
      </c>
      <c r="D13287">
        <v>101045</v>
      </c>
      <c r="E13287" t="s">
        <v>489</v>
      </c>
      <c r="F13287">
        <v>40</v>
      </c>
      <c r="G13287">
        <v>20180101</v>
      </c>
      <c r="H13287">
        <v>99999999</v>
      </c>
      <c r="I13287" t="s">
        <v>64</v>
      </c>
      <c r="J13287" t="s">
        <v>472</v>
      </c>
      <c r="K13287" t="s">
        <v>473</v>
      </c>
      <c r="L13287" t="s">
        <v>474</v>
      </c>
      <c r="M13287" t="s">
        <v>475</v>
      </c>
      <c r="N13287" t="s">
        <v>490</v>
      </c>
      <c r="O13287" t="s">
        <v>437</v>
      </c>
      <c r="P13287" t="s">
        <v>390</v>
      </c>
      <c r="Q13287" t="s">
        <v>391</v>
      </c>
      <c r="R13287" t="s">
        <v>392</v>
      </c>
      <c r="S13287">
        <v>11.89</v>
      </c>
      <c r="U13287">
        <v>0</v>
      </c>
      <c r="V13287">
        <v>24</v>
      </c>
      <c r="W13287">
        <v>1</v>
      </c>
    </row>
    <row r="13288" spans="1:23" x14ac:dyDescent="0.25">
      <c r="A13288" t="s">
        <v>23</v>
      </c>
      <c r="B13288">
        <v>99</v>
      </c>
      <c r="C13288">
        <v>11020</v>
      </c>
      <c r="D13288">
        <v>101045</v>
      </c>
      <c r="E13288" t="s">
        <v>489</v>
      </c>
      <c r="F13288">
        <v>40</v>
      </c>
      <c r="G13288">
        <v>20180101</v>
      </c>
      <c r="H13288">
        <v>99999999</v>
      </c>
      <c r="I13288" t="s">
        <v>64</v>
      </c>
      <c r="J13288" t="s">
        <v>472</v>
      </c>
      <c r="K13288" t="s">
        <v>473</v>
      </c>
      <c r="L13288" t="s">
        <v>474</v>
      </c>
      <c r="M13288" t="s">
        <v>475</v>
      </c>
      <c r="N13288" t="s">
        <v>490</v>
      </c>
      <c r="O13288" t="s">
        <v>437</v>
      </c>
      <c r="P13288" t="s">
        <v>390</v>
      </c>
      <c r="Q13288" t="s">
        <v>391</v>
      </c>
      <c r="R13288" t="s">
        <v>392</v>
      </c>
      <c r="S13288">
        <v>11.89</v>
      </c>
      <c r="U13288">
        <v>0</v>
      </c>
      <c r="V13288">
        <v>24</v>
      </c>
      <c r="W13288">
        <v>1</v>
      </c>
    </row>
    <row r="13289" spans="1:23" x14ac:dyDescent="0.25">
      <c r="A13289" t="s">
        <v>23</v>
      </c>
      <c r="B13289">
        <v>99</v>
      </c>
      <c r="C13289">
        <v>11060</v>
      </c>
      <c r="D13289">
        <v>101045</v>
      </c>
      <c r="E13289" t="s">
        <v>489</v>
      </c>
      <c r="F13289">
        <v>40</v>
      </c>
      <c r="G13289">
        <v>20180101</v>
      </c>
      <c r="H13289">
        <v>99999999</v>
      </c>
      <c r="I13289" t="s">
        <v>64</v>
      </c>
      <c r="J13289" t="s">
        <v>472</v>
      </c>
      <c r="K13289" t="s">
        <v>473</v>
      </c>
      <c r="L13289" t="s">
        <v>474</v>
      </c>
      <c r="M13289" t="s">
        <v>475</v>
      </c>
      <c r="N13289" t="s">
        <v>490</v>
      </c>
      <c r="O13289" t="s">
        <v>437</v>
      </c>
      <c r="P13289" t="s">
        <v>390</v>
      </c>
      <c r="Q13289" t="s">
        <v>391</v>
      </c>
      <c r="R13289" t="s">
        <v>392</v>
      </c>
      <c r="S13289">
        <v>11.89</v>
      </c>
      <c r="U13289">
        <v>0</v>
      </c>
      <c r="V13289">
        <v>24</v>
      </c>
      <c r="W13289">
        <v>1</v>
      </c>
    </row>
    <row r="13290" spans="1:23" x14ac:dyDescent="0.25">
      <c r="A13290" t="s">
        <v>23</v>
      </c>
      <c r="B13290">
        <v>99</v>
      </c>
      <c r="C13290">
        <v>11010</v>
      </c>
      <c r="D13290">
        <v>101046</v>
      </c>
      <c r="E13290" t="s">
        <v>491</v>
      </c>
      <c r="F13290">
        <v>40</v>
      </c>
      <c r="G13290">
        <v>20180101</v>
      </c>
      <c r="H13290">
        <v>99999999</v>
      </c>
      <c r="I13290" t="s">
        <v>64</v>
      </c>
      <c r="J13290" t="s">
        <v>472</v>
      </c>
      <c r="K13290" t="s">
        <v>473</v>
      </c>
      <c r="L13290" t="s">
        <v>478</v>
      </c>
      <c r="M13290" t="s">
        <v>479</v>
      </c>
      <c r="N13290" t="s">
        <v>492</v>
      </c>
      <c r="O13290" t="s">
        <v>437</v>
      </c>
      <c r="P13290" t="s">
        <v>390</v>
      </c>
      <c r="Q13290" t="s">
        <v>391</v>
      </c>
      <c r="R13290" t="s">
        <v>392</v>
      </c>
      <c r="S13290">
        <v>11.89</v>
      </c>
      <c r="U13290">
        <v>0</v>
      </c>
      <c r="V13290">
        <v>24</v>
      </c>
      <c r="W13290">
        <v>1</v>
      </c>
    </row>
    <row r="13291" spans="1:23" x14ac:dyDescent="0.25">
      <c r="A13291" t="s">
        <v>23</v>
      </c>
      <c r="B13291">
        <v>99</v>
      </c>
      <c r="C13291">
        <v>11020</v>
      </c>
      <c r="D13291">
        <v>101046</v>
      </c>
      <c r="E13291" t="s">
        <v>491</v>
      </c>
      <c r="F13291">
        <v>40</v>
      </c>
      <c r="G13291">
        <v>20180101</v>
      </c>
      <c r="H13291">
        <v>99999999</v>
      </c>
      <c r="I13291" t="s">
        <v>64</v>
      </c>
      <c r="J13291" t="s">
        <v>472</v>
      </c>
      <c r="K13291" t="s">
        <v>473</v>
      </c>
      <c r="L13291" t="s">
        <v>478</v>
      </c>
      <c r="M13291" t="s">
        <v>479</v>
      </c>
      <c r="N13291" t="s">
        <v>492</v>
      </c>
      <c r="O13291" t="s">
        <v>437</v>
      </c>
      <c r="P13291" t="s">
        <v>390</v>
      </c>
      <c r="Q13291" t="s">
        <v>391</v>
      </c>
      <c r="R13291" t="s">
        <v>392</v>
      </c>
      <c r="S13291">
        <v>11.89</v>
      </c>
      <c r="U13291">
        <v>0</v>
      </c>
      <c r="V13291">
        <v>24</v>
      </c>
      <c r="W13291">
        <v>1</v>
      </c>
    </row>
    <row r="13292" spans="1:23" x14ac:dyDescent="0.25">
      <c r="A13292" t="s">
        <v>23</v>
      </c>
      <c r="B13292">
        <v>99</v>
      </c>
      <c r="C13292">
        <v>11060</v>
      </c>
      <c r="D13292">
        <v>101046</v>
      </c>
      <c r="E13292" t="s">
        <v>491</v>
      </c>
      <c r="F13292">
        <v>40</v>
      </c>
      <c r="G13292">
        <v>20180101</v>
      </c>
      <c r="H13292">
        <v>99999999</v>
      </c>
      <c r="I13292" t="s">
        <v>64</v>
      </c>
      <c r="J13292" t="s">
        <v>472</v>
      </c>
      <c r="K13292" t="s">
        <v>473</v>
      </c>
      <c r="L13292" t="s">
        <v>478</v>
      </c>
      <c r="M13292" t="s">
        <v>479</v>
      </c>
      <c r="N13292" t="s">
        <v>492</v>
      </c>
      <c r="O13292" t="s">
        <v>437</v>
      </c>
      <c r="P13292" t="s">
        <v>390</v>
      </c>
      <c r="Q13292" t="s">
        <v>391</v>
      </c>
      <c r="R13292" t="s">
        <v>392</v>
      </c>
      <c r="S13292">
        <v>11.89</v>
      </c>
      <c r="U13292">
        <v>0</v>
      </c>
      <c r="V13292">
        <v>24</v>
      </c>
      <c r="W13292">
        <v>1</v>
      </c>
    </row>
    <row r="13293" spans="1:23" x14ac:dyDescent="0.25">
      <c r="A13293" t="s">
        <v>23</v>
      </c>
      <c r="B13293">
        <v>99</v>
      </c>
      <c r="C13293">
        <v>11010</v>
      </c>
      <c r="D13293">
        <v>101047</v>
      </c>
      <c r="E13293" t="s">
        <v>493</v>
      </c>
      <c r="F13293">
        <v>35</v>
      </c>
      <c r="G13293">
        <v>20180101</v>
      </c>
      <c r="H13293">
        <v>99999999</v>
      </c>
      <c r="I13293" t="s">
        <v>64</v>
      </c>
      <c r="J13293" t="s">
        <v>386</v>
      </c>
      <c r="K13293" t="s">
        <v>387</v>
      </c>
      <c r="L13293" t="s">
        <v>494</v>
      </c>
      <c r="M13293" t="s">
        <v>495</v>
      </c>
      <c r="N13293" t="s">
        <v>496</v>
      </c>
      <c r="O13293" t="s">
        <v>142</v>
      </c>
      <c r="P13293" t="s">
        <v>390</v>
      </c>
      <c r="Q13293" t="s">
        <v>391</v>
      </c>
      <c r="R13293" t="s">
        <v>392</v>
      </c>
      <c r="S13293">
        <v>23.78</v>
      </c>
      <c r="U13293">
        <v>0</v>
      </c>
      <c r="V13293">
        <v>24</v>
      </c>
      <c r="W13293">
        <v>1</v>
      </c>
    </row>
    <row r="13294" spans="1:23" x14ac:dyDescent="0.25">
      <c r="A13294" t="s">
        <v>23</v>
      </c>
      <c r="B13294">
        <v>99</v>
      </c>
      <c r="C13294">
        <v>11020</v>
      </c>
      <c r="D13294">
        <v>101047</v>
      </c>
      <c r="E13294" t="s">
        <v>493</v>
      </c>
      <c r="F13294">
        <v>35</v>
      </c>
      <c r="G13294">
        <v>20180101</v>
      </c>
      <c r="H13294">
        <v>99999999</v>
      </c>
      <c r="I13294" t="s">
        <v>64</v>
      </c>
      <c r="J13294" t="s">
        <v>386</v>
      </c>
      <c r="K13294" t="s">
        <v>387</v>
      </c>
      <c r="L13294" t="s">
        <v>494</v>
      </c>
      <c r="M13294" t="s">
        <v>495</v>
      </c>
      <c r="N13294" t="s">
        <v>496</v>
      </c>
      <c r="O13294" t="s">
        <v>142</v>
      </c>
      <c r="P13294" t="s">
        <v>390</v>
      </c>
      <c r="Q13294" t="s">
        <v>391</v>
      </c>
      <c r="R13294" t="s">
        <v>392</v>
      </c>
      <c r="S13294">
        <v>23.78</v>
      </c>
      <c r="U13294">
        <v>0</v>
      </c>
      <c r="V13294">
        <v>24</v>
      </c>
      <c r="W13294">
        <v>1</v>
      </c>
    </row>
    <row r="13295" spans="1:23" x14ac:dyDescent="0.25">
      <c r="A13295" t="s">
        <v>23</v>
      </c>
      <c r="B13295">
        <v>99</v>
      </c>
      <c r="C13295">
        <v>11060</v>
      </c>
      <c r="D13295">
        <v>101047</v>
      </c>
      <c r="E13295" t="s">
        <v>493</v>
      </c>
      <c r="F13295">
        <v>35</v>
      </c>
      <c r="G13295">
        <v>20180101</v>
      </c>
      <c r="H13295">
        <v>99999999</v>
      </c>
      <c r="I13295" t="s">
        <v>25</v>
      </c>
      <c r="J13295" t="s">
        <v>386</v>
      </c>
      <c r="K13295" t="s">
        <v>387</v>
      </c>
      <c r="L13295" t="s">
        <v>494</v>
      </c>
      <c r="M13295" t="s">
        <v>495</v>
      </c>
      <c r="N13295" t="s">
        <v>496</v>
      </c>
      <c r="O13295" t="s">
        <v>142</v>
      </c>
      <c r="P13295" t="s">
        <v>390</v>
      </c>
      <c r="Q13295" t="s">
        <v>391</v>
      </c>
      <c r="R13295" t="s">
        <v>392</v>
      </c>
      <c r="S13295">
        <v>23.78</v>
      </c>
      <c r="U13295">
        <v>0</v>
      </c>
      <c r="V13295">
        <v>24</v>
      </c>
      <c r="W13295">
        <v>1</v>
      </c>
    </row>
    <row r="13296" spans="1:23" x14ac:dyDescent="0.25">
      <c r="A13296" t="s">
        <v>23</v>
      </c>
      <c r="B13296">
        <v>99</v>
      </c>
      <c r="C13296">
        <v>11010</v>
      </c>
      <c r="D13296">
        <v>101050</v>
      </c>
      <c r="E13296" t="s">
        <v>4910</v>
      </c>
      <c r="F13296">
        <v>40</v>
      </c>
      <c r="G13296">
        <v>20180101</v>
      </c>
      <c r="H13296">
        <v>99999999</v>
      </c>
      <c r="I13296" t="s">
        <v>64</v>
      </c>
      <c r="J13296" t="s">
        <v>386</v>
      </c>
      <c r="K13296" t="s">
        <v>387</v>
      </c>
      <c r="L13296" t="s">
        <v>27</v>
      </c>
      <c r="M13296" t="s">
        <v>4911</v>
      </c>
      <c r="N13296" t="s">
        <v>4912</v>
      </c>
      <c r="O13296" t="s">
        <v>437</v>
      </c>
      <c r="P13296" t="s">
        <v>390</v>
      </c>
      <c r="Q13296" t="s">
        <v>391</v>
      </c>
      <c r="R13296" t="s">
        <v>392</v>
      </c>
      <c r="S13296">
        <v>11.89</v>
      </c>
      <c r="U13296">
        <v>0</v>
      </c>
      <c r="V13296">
        <v>24</v>
      </c>
      <c r="W13296">
        <v>1</v>
      </c>
    </row>
    <row r="13297" spans="1:23" x14ac:dyDescent="0.25">
      <c r="A13297" t="s">
        <v>23</v>
      </c>
      <c r="B13297">
        <v>99</v>
      </c>
      <c r="C13297">
        <v>11020</v>
      </c>
      <c r="D13297">
        <v>101050</v>
      </c>
      <c r="E13297" t="s">
        <v>4910</v>
      </c>
      <c r="F13297">
        <v>40</v>
      </c>
      <c r="G13297">
        <v>20180101</v>
      </c>
      <c r="H13297">
        <v>99999999</v>
      </c>
      <c r="I13297" t="s">
        <v>64</v>
      </c>
      <c r="J13297" t="s">
        <v>386</v>
      </c>
      <c r="K13297" t="s">
        <v>387</v>
      </c>
      <c r="L13297" t="s">
        <v>27</v>
      </c>
      <c r="M13297" t="s">
        <v>4911</v>
      </c>
      <c r="N13297" t="s">
        <v>4912</v>
      </c>
      <c r="O13297" t="s">
        <v>437</v>
      </c>
      <c r="P13297" t="s">
        <v>390</v>
      </c>
      <c r="Q13297" t="s">
        <v>391</v>
      </c>
      <c r="R13297" t="s">
        <v>392</v>
      </c>
      <c r="S13297">
        <v>11.89</v>
      </c>
      <c r="U13297">
        <v>0</v>
      </c>
      <c r="V13297">
        <v>24</v>
      </c>
      <c r="W13297">
        <v>1</v>
      </c>
    </row>
    <row r="13298" spans="1:23" x14ac:dyDescent="0.25">
      <c r="A13298" t="s">
        <v>23</v>
      </c>
      <c r="B13298">
        <v>99</v>
      </c>
      <c r="C13298">
        <v>11060</v>
      </c>
      <c r="D13298">
        <v>101050</v>
      </c>
      <c r="E13298" t="s">
        <v>4910</v>
      </c>
      <c r="F13298">
        <v>40</v>
      </c>
      <c r="G13298">
        <v>20180101</v>
      </c>
      <c r="H13298">
        <v>99999999</v>
      </c>
      <c r="I13298" t="s">
        <v>25</v>
      </c>
      <c r="J13298" t="s">
        <v>386</v>
      </c>
      <c r="K13298" t="s">
        <v>387</v>
      </c>
      <c r="L13298" t="s">
        <v>27</v>
      </c>
      <c r="M13298" t="s">
        <v>4911</v>
      </c>
      <c r="N13298" t="s">
        <v>4912</v>
      </c>
      <c r="O13298" t="s">
        <v>437</v>
      </c>
      <c r="P13298" t="s">
        <v>390</v>
      </c>
      <c r="Q13298" t="s">
        <v>391</v>
      </c>
      <c r="R13298" t="s">
        <v>392</v>
      </c>
      <c r="S13298">
        <v>11.89</v>
      </c>
      <c r="U13298">
        <v>0</v>
      </c>
      <c r="V13298">
        <v>24</v>
      </c>
      <c r="W13298">
        <v>1</v>
      </c>
    </row>
    <row r="13299" spans="1:23" x14ac:dyDescent="0.25">
      <c r="A13299" t="s">
        <v>23</v>
      </c>
      <c r="B13299">
        <v>99</v>
      </c>
      <c r="C13299">
        <v>11010</v>
      </c>
      <c r="D13299">
        <v>101052</v>
      </c>
      <c r="E13299" t="s">
        <v>506</v>
      </c>
      <c r="F13299">
        <v>40</v>
      </c>
      <c r="G13299">
        <v>20180101</v>
      </c>
      <c r="H13299">
        <v>99999999</v>
      </c>
      <c r="I13299" t="s">
        <v>64</v>
      </c>
      <c r="J13299" t="s">
        <v>472</v>
      </c>
      <c r="K13299" t="s">
        <v>473</v>
      </c>
      <c r="L13299" t="s">
        <v>478</v>
      </c>
      <c r="M13299" t="s">
        <v>479</v>
      </c>
      <c r="N13299" t="s">
        <v>507</v>
      </c>
      <c r="O13299" t="s">
        <v>437</v>
      </c>
      <c r="P13299" t="s">
        <v>390</v>
      </c>
      <c r="Q13299" t="s">
        <v>391</v>
      </c>
      <c r="R13299" t="s">
        <v>392</v>
      </c>
      <c r="S13299">
        <v>11.89</v>
      </c>
      <c r="U13299">
        <v>0</v>
      </c>
      <c r="V13299">
        <v>24</v>
      </c>
      <c r="W13299">
        <v>1</v>
      </c>
    </row>
    <row r="13300" spans="1:23" x14ac:dyDescent="0.25">
      <c r="A13300" t="s">
        <v>23</v>
      </c>
      <c r="B13300">
        <v>99</v>
      </c>
      <c r="C13300">
        <v>11020</v>
      </c>
      <c r="D13300">
        <v>101052</v>
      </c>
      <c r="E13300" t="s">
        <v>506</v>
      </c>
      <c r="F13300">
        <v>40</v>
      </c>
      <c r="G13300">
        <v>20180101</v>
      </c>
      <c r="H13300">
        <v>99999999</v>
      </c>
      <c r="I13300" t="s">
        <v>64</v>
      </c>
      <c r="J13300" t="s">
        <v>472</v>
      </c>
      <c r="K13300" t="s">
        <v>473</v>
      </c>
      <c r="L13300" t="s">
        <v>478</v>
      </c>
      <c r="M13300" t="s">
        <v>479</v>
      </c>
      <c r="N13300" t="s">
        <v>507</v>
      </c>
      <c r="O13300" t="s">
        <v>437</v>
      </c>
      <c r="P13300" t="s">
        <v>390</v>
      </c>
      <c r="Q13300" t="s">
        <v>391</v>
      </c>
      <c r="R13300" t="s">
        <v>392</v>
      </c>
      <c r="S13300">
        <v>11.89</v>
      </c>
      <c r="U13300">
        <v>0</v>
      </c>
      <c r="V13300">
        <v>24</v>
      </c>
      <c r="W13300">
        <v>1</v>
      </c>
    </row>
    <row r="13301" spans="1:23" x14ac:dyDescent="0.25">
      <c r="A13301" t="s">
        <v>23</v>
      </c>
      <c r="B13301">
        <v>99</v>
      </c>
      <c r="C13301">
        <v>11060</v>
      </c>
      <c r="D13301">
        <v>101052</v>
      </c>
      <c r="E13301" t="s">
        <v>506</v>
      </c>
      <c r="F13301">
        <v>40</v>
      </c>
      <c r="G13301">
        <v>20180101</v>
      </c>
      <c r="H13301">
        <v>99999999</v>
      </c>
      <c r="I13301" t="s">
        <v>64</v>
      </c>
      <c r="J13301" t="s">
        <v>472</v>
      </c>
      <c r="K13301" t="s">
        <v>473</v>
      </c>
      <c r="L13301" t="s">
        <v>478</v>
      </c>
      <c r="M13301" t="s">
        <v>479</v>
      </c>
      <c r="N13301" t="s">
        <v>507</v>
      </c>
      <c r="O13301" t="s">
        <v>437</v>
      </c>
      <c r="P13301" t="s">
        <v>390</v>
      </c>
      <c r="Q13301" t="s">
        <v>391</v>
      </c>
      <c r="R13301" t="s">
        <v>392</v>
      </c>
      <c r="S13301">
        <v>11.89</v>
      </c>
      <c r="U13301">
        <v>0</v>
      </c>
      <c r="V13301">
        <v>24</v>
      </c>
      <c r="W13301">
        <v>1</v>
      </c>
    </row>
    <row r="13302" spans="1:23" x14ac:dyDescent="0.25">
      <c r="A13302" t="s">
        <v>23</v>
      </c>
      <c r="B13302">
        <v>99</v>
      </c>
      <c r="C13302">
        <v>11010</v>
      </c>
      <c r="D13302">
        <v>101054</v>
      </c>
      <c r="E13302" t="s">
        <v>513</v>
      </c>
      <c r="F13302">
        <v>40</v>
      </c>
      <c r="G13302">
        <v>20180101</v>
      </c>
      <c r="H13302">
        <v>99999999</v>
      </c>
      <c r="I13302" t="s">
        <v>25</v>
      </c>
      <c r="J13302" t="s">
        <v>509</v>
      </c>
      <c r="K13302" t="s">
        <v>510</v>
      </c>
      <c r="L13302" t="s">
        <v>510</v>
      </c>
      <c r="M13302" t="s">
        <v>511</v>
      </c>
      <c r="N13302" t="s">
        <v>514</v>
      </c>
      <c r="O13302" t="s">
        <v>142</v>
      </c>
      <c r="P13302" t="s">
        <v>390</v>
      </c>
      <c r="Q13302" t="s">
        <v>391</v>
      </c>
      <c r="R13302" t="s">
        <v>392</v>
      </c>
      <c r="S13302">
        <v>23.77</v>
      </c>
      <c r="U13302">
        <v>0</v>
      </c>
      <c r="V13302">
        <v>24</v>
      </c>
      <c r="W13302">
        <v>1</v>
      </c>
    </row>
    <row r="13303" spans="1:23" x14ac:dyDescent="0.25">
      <c r="A13303" t="s">
        <v>23</v>
      </c>
      <c r="B13303">
        <v>99</v>
      </c>
      <c r="C13303">
        <v>11020</v>
      </c>
      <c r="D13303">
        <v>101054</v>
      </c>
      <c r="E13303" t="s">
        <v>513</v>
      </c>
      <c r="F13303">
        <v>40</v>
      </c>
      <c r="G13303">
        <v>20180101</v>
      </c>
      <c r="H13303">
        <v>99999999</v>
      </c>
      <c r="I13303" t="s">
        <v>25</v>
      </c>
      <c r="J13303" t="s">
        <v>509</v>
      </c>
      <c r="K13303" t="s">
        <v>510</v>
      </c>
      <c r="L13303" t="s">
        <v>510</v>
      </c>
      <c r="M13303" t="s">
        <v>511</v>
      </c>
      <c r="N13303" t="s">
        <v>514</v>
      </c>
      <c r="O13303" t="s">
        <v>142</v>
      </c>
      <c r="P13303" t="s">
        <v>390</v>
      </c>
      <c r="Q13303" t="s">
        <v>391</v>
      </c>
      <c r="R13303" t="s">
        <v>392</v>
      </c>
      <c r="S13303">
        <v>23.77</v>
      </c>
      <c r="U13303">
        <v>0</v>
      </c>
      <c r="V13303">
        <v>24</v>
      </c>
      <c r="W13303">
        <v>1</v>
      </c>
    </row>
    <row r="13304" spans="1:23" x14ac:dyDescent="0.25">
      <c r="A13304" t="s">
        <v>23</v>
      </c>
      <c r="B13304">
        <v>99</v>
      </c>
      <c r="C13304">
        <v>11060</v>
      </c>
      <c r="D13304">
        <v>101054</v>
      </c>
      <c r="E13304" t="s">
        <v>513</v>
      </c>
      <c r="F13304">
        <v>40</v>
      </c>
      <c r="G13304">
        <v>20180101</v>
      </c>
      <c r="H13304">
        <v>99999999</v>
      </c>
      <c r="I13304" t="s">
        <v>25</v>
      </c>
      <c r="J13304" t="s">
        <v>509</v>
      </c>
      <c r="K13304" t="s">
        <v>510</v>
      </c>
      <c r="L13304" t="s">
        <v>510</v>
      </c>
      <c r="M13304" t="s">
        <v>511</v>
      </c>
      <c r="N13304" t="s">
        <v>514</v>
      </c>
      <c r="O13304" t="s">
        <v>142</v>
      </c>
      <c r="P13304" t="s">
        <v>390</v>
      </c>
      <c r="Q13304" t="s">
        <v>391</v>
      </c>
      <c r="R13304" t="s">
        <v>392</v>
      </c>
      <c r="S13304">
        <v>23.77</v>
      </c>
      <c r="U13304">
        <v>0</v>
      </c>
      <c r="V13304">
        <v>24</v>
      </c>
      <c r="W13304">
        <v>1</v>
      </c>
    </row>
    <row r="13305" spans="1:23" x14ac:dyDescent="0.25">
      <c r="A13305" t="s">
        <v>23</v>
      </c>
      <c r="B13305">
        <v>99</v>
      </c>
      <c r="C13305">
        <v>11010</v>
      </c>
      <c r="D13305">
        <v>101061</v>
      </c>
      <c r="E13305" t="s">
        <v>535</v>
      </c>
      <c r="F13305">
        <v>40</v>
      </c>
      <c r="G13305">
        <v>20180101</v>
      </c>
      <c r="H13305">
        <v>99999999</v>
      </c>
      <c r="I13305" t="s">
        <v>64</v>
      </c>
      <c r="J13305" t="s">
        <v>509</v>
      </c>
      <c r="K13305" t="s">
        <v>510</v>
      </c>
      <c r="L13305" t="s">
        <v>510</v>
      </c>
      <c r="M13305" t="s">
        <v>516</v>
      </c>
      <c r="N13305">
        <v>128</v>
      </c>
      <c r="O13305" t="s">
        <v>142</v>
      </c>
      <c r="P13305" t="s">
        <v>390</v>
      </c>
      <c r="Q13305" t="s">
        <v>391</v>
      </c>
      <c r="R13305" t="s">
        <v>392</v>
      </c>
      <c r="S13305">
        <v>23.77</v>
      </c>
      <c r="U13305">
        <v>0</v>
      </c>
      <c r="V13305">
        <v>24</v>
      </c>
      <c r="W13305">
        <v>1</v>
      </c>
    </row>
    <row r="13306" spans="1:23" x14ac:dyDescent="0.25">
      <c r="A13306" t="s">
        <v>23</v>
      </c>
      <c r="B13306">
        <v>99</v>
      </c>
      <c r="C13306">
        <v>11020</v>
      </c>
      <c r="D13306">
        <v>101061</v>
      </c>
      <c r="E13306" t="s">
        <v>535</v>
      </c>
      <c r="F13306">
        <v>40</v>
      </c>
      <c r="G13306">
        <v>20180101</v>
      </c>
      <c r="H13306">
        <v>99999999</v>
      </c>
      <c r="I13306" t="s">
        <v>64</v>
      </c>
      <c r="J13306" t="s">
        <v>509</v>
      </c>
      <c r="K13306" t="s">
        <v>510</v>
      </c>
      <c r="L13306" t="s">
        <v>510</v>
      </c>
      <c r="M13306" t="s">
        <v>516</v>
      </c>
      <c r="N13306">
        <v>128</v>
      </c>
      <c r="O13306" t="s">
        <v>142</v>
      </c>
      <c r="P13306" t="s">
        <v>390</v>
      </c>
      <c r="Q13306" t="s">
        <v>391</v>
      </c>
      <c r="R13306" t="s">
        <v>392</v>
      </c>
      <c r="S13306">
        <v>23.77</v>
      </c>
      <c r="U13306">
        <v>0</v>
      </c>
      <c r="V13306">
        <v>24</v>
      </c>
      <c r="W13306">
        <v>1</v>
      </c>
    </row>
    <row r="13307" spans="1:23" x14ac:dyDescent="0.25">
      <c r="A13307" t="s">
        <v>23</v>
      </c>
      <c r="B13307">
        <v>99</v>
      </c>
      <c r="C13307">
        <v>11060</v>
      </c>
      <c r="D13307">
        <v>101061</v>
      </c>
      <c r="E13307" t="s">
        <v>535</v>
      </c>
      <c r="F13307">
        <v>40</v>
      </c>
      <c r="G13307">
        <v>20180101</v>
      </c>
      <c r="H13307">
        <v>99999999</v>
      </c>
      <c r="I13307" t="s">
        <v>64</v>
      </c>
      <c r="J13307" t="s">
        <v>509</v>
      </c>
      <c r="K13307" t="s">
        <v>510</v>
      </c>
      <c r="L13307" t="s">
        <v>510</v>
      </c>
      <c r="M13307" t="s">
        <v>516</v>
      </c>
      <c r="N13307">
        <v>128</v>
      </c>
      <c r="O13307" t="s">
        <v>142</v>
      </c>
      <c r="P13307" t="s">
        <v>390</v>
      </c>
      <c r="Q13307" t="s">
        <v>391</v>
      </c>
      <c r="R13307" t="s">
        <v>392</v>
      </c>
      <c r="S13307">
        <v>23.77</v>
      </c>
      <c r="U13307">
        <v>0</v>
      </c>
      <c r="V13307">
        <v>24</v>
      </c>
      <c r="W13307">
        <v>1</v>
      </c>
    </row>
    <row r="13308" spans="1:23" x14ac:dyDescent="0.25">
      <c r="A13308" t="s">
        <v>23</v>
      </c>
      <c r="B13308">
        <v>99</v>
      </c>
      <c r="C13308">
        <v>11010</v>
      </c>
      <c r="D13308">
        <v>101062</v>
      </c>
      <c r="E13308" t="s">
        <v>536</v>
      </c>
      <c r="F13308">
        <v>40</v>
      </c>
      <c r="G13308">
        <v>20180101</v>
      </c>
      <c r="H13308">
        <v>99999999</v>
      </c>
      <c r="I13308" t="s">
        <v>64</v>
      </c>
      <c r="J13308" t="s">
        <v>509</v>
      </c>
      <c r="K13308" t="s">
        <v>537</v>
      </c>
      <c r="L13308" t="s">
        <v>537</v>
      </c>
      <c r="M13308" t="s">
        <v>538</v>
      </c>
      <c r="N13308" t="s">
        <v>539</v>
      </c>
      <c r="O13308" t="s">
        <v>142</v>
      </c>
      <c r="P13308" t="s">
        <v>390</v>
      </c>
      <c r="Q13308" t="s">
        <v>391</v>
      </c>
      <c r="R13308" t="s">
        <v>392</v>
      </c>
      <c r="S13308">
        <v>23.77</v>
      </c>
      <c r="U13308">
        <v>0</v>
      </c>
      <c r="V13308">
        <v>24</v>
      </c>
      <c r="W13308">
        <v>1</v>
      </c>
    </row>
    <row r="13309" spans="1:23" x14ac:dyDescent="0.25">
      <c r="A13309" t="s">
        <v>23</v>
      </c>
      <c r="B13309">
        <v>99</v>
      </c>
      <c r="C13309">
        <v>11020</v>
      </c>
      <c r="D13309">
        <v>101062</v>
      </c>
      <c r="E13309" t="s">
        <v>536</v>
      </c>
      <c r="F13309">
        <v>40</v>
      </c>
      <c r="G13309">
        <v>20180101</v>
      </c>
      <c r="H13309">
        <v>99999999</v>
      </c>
      <c r="I13309" t="s">
        <v>64</v>
      </c>
      <c r="J13309" t="s">
        <v>509</v>
      </c>
      <c r="K13309" t="s">
        <v>537</v>
      </c>
      <c r="L13309" t="s">
        <v>537</v>
      </c>
      <c r="M13309" t="s">
        <v>538</v>
      </c>
      <c r="N13309" t="s">
        <v>539</v>
      </c>
      <c r="O13309" t="s">
        <v>142</v>
      </c>
      <c r="P13309" t="s">
        <v>390</v>
      </c>
      <c r="Q13309" t="s">
        <v>391</v>
      </c>
      <c r="R13309" t="s">
        <v>392</v>
      </c>
      <c r="S13309">
        <v>23.77</v>
      </c>
      <c r="U13309">
        <v>0</v>
      </c>
      <c r="V13309">
        <v>24</v>
      </c>
      <c r="W13309">
        <v>1</v>
      </c>
    </row>
    <row r="13310" spans="1:23" x14ac:dyDescent="0.25">
      <c r="A13310" t="s">
        <v>23</v>
      </c>
      <c r="B13310">
        <v>99</v>
      </c>
      <c r="C13310">
        <v>11060</v>
      </c>
      <c r="D13310">
        <v>101062</v>
      </c>
      <c r="E13310" t="s">
        <v>536</v>
      </c>
      <c r="F13310">
        <v>40</v>
      </c>
      <c r="G13310">
        <v>20180101</v>
      </c>
      <c r="H13310">
        <v>99999999</v>
      </c>
      <c r="I13310" t="s">
        <v>64</v>
      </c>
      <c r="J13310" t="s">
        <v>509</v>
      </c>
      <c r="K13310" t="s">
        <v>537</v>
      </c>
      <c r="L13310" t="s">
        <v>537</v>
      </c>
      <c r="M13310" t="s">
        <v>538</v>
      </c>
      <c r="N13310" t="s">
        <v>539</v>
      </c>
      <c r="O13310" t="s">
        <v>142</v>
      </c>
      <c r="P13310" t="s">
        <v>390</v>
      </c>
      <c r="Q13310" t="s">
        <v>391</v>
      </c>
      <c r="R13310" t="s">
        <v>392</v>
      </c>
      <c r="S13310">
        <v>23.77</v>
      </c>
      <c r="U13310">
        <v>0</v>
      </c>
      <c r="V13310">
        <v>24</v>
      </c>
      <c r="W13310">
        <v>1</v>
      </c>
    </row>
    <row r="13311" spans="1:23" x14ac:dyDescent="0.25">
      <c r="A13311" t="s">
        <v>23</v>
      </c>
      <c r="B13311">
        <v>99</v>
      </c>
      <c r="C13311">
        <v>11010</v>
      </c>
      <c r="D13311">
        <v>101064</v>
      </c>
      <c r="E13311" t="s">
        <v>543</v>
      </c>
      <c r="F13311">
        <v>40</v>
      </c>
      <c r="G13311">
        <v>20180101</v>
      </c>
      <c r="H13311">
        <v>99999999</v>
      </c>
      <c r="I13311" t="s">
        <v>25</v>
      </c>
      <c r="J13311" t="s">
        <v>509</v>
      </c>
      <c r="K13311" t="s">
        <v>544</v>
      </c>
      <c r="L13311" t="s">
        <v>544</v>
      </c>
      <c r="M13311" t="s">
        <v>545</v>
      </c>
      <c r="N13311" t="s">
        <v>546</v>
      </c>
      <c r="O13311" t="s">
        <v>142</v>
      </c>
      <c r="P13311" t="s">
        <v>390</v>
      </c>
      <c r="Q13311" t="s">
        <v>391</v>
      </c>
      <c r="R13311" t="s">
        <v>392</v>
      </c>
      <c r="S13311">
        <v>23.77</v>
      </c>
      <c r="U13311">
        <v>0</v>
      </c>
      <c r="V13311">
        <v>24</v>
      </c>
      <c r="W13311">
        <v>1</v>
      </c>
    </row>
    <row r="13312" spans="1:23" x14ac:dyDescent="0.25">
      <c r="A13312" t="s">
        <v>23</v>
      </c>
      <c r="B13312">
        <v>99</v>
      </c>
      <c r="C13312">
        <v>11020</v>
      </c>
      <c r="D13312">
        <v>101064</v>
      </c>
      <c r="E13312" t="s">
        <v>543</v>
      </c>
      <c r="F13312">
        <v>40</v>
      </c>
      <c r="G13312">
        <v>20180101</v>
      </c>
      <c r="H13312">
        <v>99999999</v>
      </c>
      <c r="I13312" t="s">
        <v>25</v>
      </c>
      <c r="J13312" t="s">
        <v>509</v>
      </c>
      <c r="K13312" t="s">
        <v>544</v>
      </c>
      <c r="L13312" t="s">
        <v>544</v>
      </c>
      <c r="M13312" t="s">
        <v>545</v>
      </c>
      <c r="N13312" t="s">
        <v>546</v>
      </c>
      <c r="O13312" t="s">
        <v>142</v>
      </c>
      <c r="P13312" t="s">
        <v>390</v>
      </c>
      <c r="Q13312" t="s">
        <v>391</v>
      </c>
      <c r="R13312" t="s">
        <v>392</v>
      </c>
      <c r="S13312">
        <v>23.77</v>
      </c>
      <c r="U13312">
        <v>0</v>
      </c>
      <c r="V13312">
        <v>24</v>
      </c>
      <c r="W13312">
        <v>1</v>
      </c>
    </row>
    <row r="13313" spans="1:23" x14ac:dyDescent="0.25">
      <c r="A13313" t="s">
        <v>23</v>
      </c>
      <c r="B13313">
        <v>99</v>
      </c>
      <c r="C13313">
        <v>11060</v>
      </c>
      <c r="D13313">
        <v>101064</v>
      </c>
      <c r="E13313" t="s">
        <v>543</v>
      </c>
      <c r="F13313">
        <v>40</v>
      </c>
      <c r="G13313">
        <v>20180101</v>
      </c>
      <c r="H13313">
        <v>99999999</v>
      </c>
      <c r="I13313" t="s">
        <v>25</v>
      </c>
      <c r="J13313" t="s">
        <v>509</v>
      </c>
      <c r="K13313" t="s">
        <v>544</v>
      </c>
      <c r="L13313" t="s">
        <v>544</v>
      </c>
      <c r="M13313" t="s">
        <v>545</v>
      </c>
      <c r="N13313" t="s">
        <v>546</v>
      </c>
      <c r="O13313" t="s">
        <v>142</v>
      </c>
      <c r="P13313" t="s">
        <v>390</v>
      </c>
      <c r="Q13313" t="s">
        <v>391</v>
      </c>
      <c r="R13313" t="s">
        <v>392</v>
      </c>
      <c r="S13313">
        <v>23.77</v>
      </c>
      <c r="U13313">
        <v>0</v>
      </c>
      <c r="V13313">
        <v>24</v>
      </c>
      <c r="W13313">
        <v>1</v>
      </c>
    </row>
    <row r="13314" spans="1:23" x14ac:dyDescent="0.25">
      <c r="A13314" t="s">
        <v>23</v>
      </c>
      <c r="B13314">
        <v>99</v>
      </c>
      <c r="C13314">
        <v>11010</v>
      </c>
      <c r="D13314">
        <v>101066</v>
      </c>
      <c r="E13314" t="s">
        <v>6192</v>
      </c>
      <c r="F13314">
        <v>40</v>
      </c>
      <c r="G13314">
        <v>20180101</v>
      </c>
      <c r="H13314">
        <v>99999999</v>
      </c>
      <c r="I13314" t="s">
        <v>64</v>
      </c>
      <c r="J13314" t="s">
        <v>509</v>
      </c>
      <c r="K13314" t="s">
        <v>544</v>
      </c>
      <c r="L13314" t="s">
        <v>544</v>
      </c>
      <c r="M13314" t="s">
        <v>565</v>
      </c>
      <c r="N13314" t="s">
        <v>6193</v>
      </c>
      <c r="O13314" t="s">
        <v>142</v>
      </c>
      <c r="P13314" t="s">
        <v>390</v>
      </c>
      <c r="Q13314" t="s">
        <v>391</v>
      </c>
      <c r="R13314" t="s">
        <v>392</v>
      </c>
      <c r="S13314">
        <v>23.77</v>
      </c>
      <c r="U13314">
        <v>0</v>
      </c>
      <c r="V13314">
        <v>24</v>
      </c>
      <c r="W13314">
        <v>1</v>
      </c>
    </row>
    <row r="13315" spans="1:23" x14ac:dyDescent="0.25">
      <c r="A13315" t="s">
        <v>23</v>
      </c>
      <c r="B13315">
        <v>99</v>
      </c>
      <c r="C13315">
        <v>11020</v>
      </c>
      <c r="D13315">
        <v>101066</v>
      </c>
      <c r="E13315" t="s">
        <v>6192</v>
      </c>
      <c r="F13315">
        <v>40</v>
      </c>
      <c r="G13315">
        <v>20180101</v>
      </c>
      <c r="H13315">
        <v>99999999</v>
      </c>
      <c r="I13315" t="s">
        <v>64</v>
      </c>
      <c r="J13315" t="s">
        <v>509</v>
      </c>
      <c r="K13315" t="s">
        <v>544</v>
      </c>
      <c r="L13315" t="s">
        <v>544</v>
      </c>
      <c r="M13315" t="s">
        <v>565</v>
      </c>
      <c r="N13315" t="s">
        <v>6193</v>
      </c>
      <c r="O13315" t="s">
        <v>142</v>
      </c>
      <c r="P13315" t="s">
        <v>390</v>
      </c>
      <c r="Q13315" t="s">
        <v>391</v>
      </c>
      <c r="R13315" t="s">
        <v>392</v>
      </c>
      <c r="S13315">
        <v>23.77</v>
      </c>
      <c r="U13315">
        <v>0</v>
      </c>
      <c r="V13315">
        <v>24</v>
      </c>
      <c r="W13315">
        <v>1</v>
      </c>
    </row>
    <row r="13316" spans="1:23" x14ac:dyDescent="0.25">
      <c r="A13316" t="s">
        <v>23</v>
      </c>
      <c r="B13316">
        <v>99</v>
      </c>
      <c r="C13316">
        <v>11060</v>
      </c>
      <c r="D13316">
        <v>101066</v>
      </c>
      <c r="E13316" t="s">
        <v>6192</v>
      </c>
      <c r="F13316">
        <v>40</v>
      </c>
      <c r="G13316">
        <v>20180101</v>
      </c>
      <c r="H13316">
        <v>99999999</v>
      </c>
      <c r="I13316" t="s">
        <v>64</v>
      </c>
      <c r="J13316" t="s">
        <v>509</v>
      </c>
      <c r="K13316" t="s">
        <v>544</v>
      </c>
      <c r="L13316" t="s">
        <v>544</v>
      </c>
      <c r="M13316" t="s">
        <v>565</v>
      </c>
      <c r="N13316" t="s">
        <v>6193</v>
      </c>
      <c r="O13316" t="s">
        <v>142</v>
      </c>
      <c r="P13316" t="s">
        <v>390</v>
      </c>
      <c r="Q13316" t="s">
        <v>391</v>
      </c>
      <c r="R13316" t="s">
        <v>392</v>
      </c>
      <c r="S13316">
        <v>23.77</v>
      </c>
      <c r="U13316">
        <v>0</v>
      </c>
      <c r="V13316">
        <v>24</v>
      </c>
      <c r="W13316">
        <v>1</v>
      </c>
    </row>
    <row r="13317" spans="1:23" x14ac:dyDescent="0.25">
      <c r="A13317" t="s">
        <v>23</v>
      </c>
      <c r="B13317">
        <v>99</v>
      </c>
      <c r="C13317">
        <v>11010</v>
      </c>
      <c r="D13317">
        <v>101067</v>
      </c>
      <c r="E13317" t="s">
        <v>6194</v>
      </c>
      <c r="F13317">
        <v>40</v>
      </c>
      <c r="G13317">
        <v>20180101</v>
      </c>
      <c r="H13317">
        <v>99999999</v>
      </c>
      <c r="I13317" t="s">
        <v>64</v>
      </c>
      <c r="J13317" t="s">
        <v>509</v>
      </c>
      <c r="K13317" t="s">
        <v>544</v>
      </c>
      <c r="L13317" t="s">
        <v>544</v>
      </c>
      <c r="M13317" t="s">
        <v>565</v>
      </c>
      <c r="N13317" t="s">
        <v>6195</v>
      </c>
      <c r="O13317" t="s">
        <v>142</v>
      </c>
      <c r="P13317" t="s">
        <v>390</v>
      </c>
      <c r="Q13317" t="s">
        <v>391</v>
      </c>
      <c r="R13317" t="s">
        <v>392</v>
      </c>
      <c r="S13317">
        <v>23.77</v>
      </c>
      <c r="U13317">
        <v>0</v>
      </c>
      <c r="V13317">
        <v>24</v>
      </c>
      <c r="W13317">
        <v>1</v>
      </c>
    </row>
    <row r="13318" spans="1:23" x14ac:dyDescent="0.25">
      <c r="A13318" t="s">
        <v>23</v>
      </c>
      <c r="B13318">
        <v>99</v>
      </c>
      <c r="C13318">
        <v>11020</v>
      </c>
      <c r="D13318">
        <v>101067</v>
      </c>
      <c r="E13318" t="s">
        <v>6194</v>
      </c>
      <c r="F13318">
        <v>40</v>
      </c>
      <c r="G13318">
        <v>20180101</v>
      </c>
      <c r="H13318">
        <v>99999999</v>
      </c>
      <c r="I13318" t="s">
        <v>64</v>
      </c>
      <c r="J13318" t="s">
        <v>509</v>
      </c>
      <c r="K13318" t="s">
        <v>544</v>
      </c>
      <c r="L13318" t="s">
        <v>544</v>
      </c>
      <c r="M13318" t="s">
        <v>565</v>
      </c>
      <c r="N13318" t="s">
        <v>6195</v>
      </c>
      <c r="O13318" t="s">
        <v>142</v>
      </c>
      <c r="P13318" t="s">
        <v>390</v>
      </c>
      <c r="Q13318" t="s">
        <v>391</v>
      </c>
      <c r="R13318" t="s">
        <v>392</v>
      </c>
      <c r="S13318">
        <v>23.77</v>
      </c>
      <c r="U13318">
        <v>0</v>
      </c>
      <c r="V13318">
        <v>24</v>
      </c>
      <c r="W13318">
        <v>1</v>
      </c>
    </row>
    <row r="13319" spans="1:23" x14ac:dyDescent="0.25">
      <c r="A13319" t="s">
        <v>23</v>
      </c>
      <c r="B13319">
        <v>99</v>
      </c>
      <c r="C13319">
        <v>11060</v>
      </c>
      <c r="D13319">
        <v>101067</v>
      </c>
      <c r="E13319" t="s">
        <v>6194</v>
      </c>
      <c r="F13319">
        <v>40</v>
      </c>
      <c r="G13319">
        <v>20180101</v>
      </c>
      <c r="H13319">
        <v>99999999</v>
      </c>
      <c r="I13319" t="s">
        <v>64</v>
      </c>
      <c r="J13319" t="s">
        <v>509</v>
      </c>
      <c r="K13319" t="s">
        <v>544</v>
      </c>
      <c r="L13319" t="s">
        <v>544</v>
      </c>
      <c r="M13319" t="s">
        <v>565</v>
      </c>
      <c r="N13319" t="s">
        <v>6195</v>
      </c>
      <c r="O13319" t="s">
        <v>142</v>
      </c>
      <c r="P13319" t="s">
        <v>390</v>
      </c>
      <c r="Q13319" t="s">
        <v>391</v>
      </c>
      <c r="R13319" t="s">
        <v>392</v>
      </c>
      <c r="S13319">
        <v>23.77</v>
      </c>
      <c r="U13319">
        <v>0</v>
      </c>
      <c r="V13319">
        <v>24</v>
      </c>
      <c r="W13319">
        <v>1</v>
      </c>
    </row>
    <row r="13320" spans="1:23" x14ac:dyDescent="0.25">
      <c r="A13320" t="s">
        <v>23</v>
      </c>
      <c r="B13320">
        <v>99</v>
      </c>
      <c r="C13320">
        <v>11010</v>
      </c>
      <c r="D13320">
        <v>101068</v>
      </c>
      <c r="E13320" t="s">
        <v>6196</v>
      </c>
      <c r="F13320">
        <v>40</v>
      </c>
      <c r="G13320">
        <v>20180101</v>
      </c>
      <c r="H13320">
        <v>99999999</v>
      </c>
      <c r="I13320" t="s">
        <v>64</v>
      </c>
      <c r="J13320" t="s">
        <v>509</v>
      </c>
      <c r="K13320" t="s">
        <v>544</v>
      </c>
      <c r="L13320" t="s">
        <v>544</v>
      </c>
      <c r="M13320" t="s">
        <v>565</v>
      </c>
      <c r="N13320" t="s">
        <v>6197</v>
      </c>
      <c r="O13320" t="s">
        <v>142</v>
      </c>
      <c r="P13320" t="s">
        <v>390</v>
      </c>
      <c r="Q13320" t="s">
        <v>391</v>
      </c>
      <c r="R13320" t="s">
        <v>392</v>
      </c>
      <c r="S13320">
        <v>23.77</v>
      </c>
      <c r="U13320">
        <v>0</v>
      </c>
      <c r="V13320">
        <v>24</v>
      </c>
      <c r="W13320">
        <v>1</v>
      </c>
    </row>
    <row r="13321" spans="1:23" x14ac:dyDescent="0.25">
      <c r="A13321" t="s">
        <v>23</v>
      </c>
      <c r="B13321">
        <v>99</v>
      </c>
      <c r="C13321">
        <v>11020</v>
      </c>
      <c r="D13321">
        <v>101068</v>
      </c>
      <c r="E13321" t="s">
        <v>6196</v>
      </c>
      <c r="F13321">
        <v>40</v>
      </c>
      <c r="G13321">
        <v>20180101</v>
      </c>
      <c r="H13321">
        <v>99999999</v>
      </c>
      <c r="I13321" t="s">
        <v>64</v>
      </c>
      <c r="J13321" t="s">
        <v>509</v>
      </c>
      <c r="K13321" t="s">
        <v>544</v>
      </c>
      <c r="L13321" t="s">
        <v>544</v>
      </c>
      <c r="M13321" t="s">
        <v>565</v>
      </c>
      <c r="N13321" t="s">
        <v>6197</v>
      </c>
      <c r="O13321" t="s">
        <v>142</v>
      </c>
      <c r="P13321" t="s">
        <v>390</v>
      </c>
      <c r="Q13321" t="s">
        <v>391</v>
      </c>
      <c r="R13321" t="s">
        <v>392</v>
      </c>
      <c r="S13321">
        <v>23.77</v>
      </c>
      <c r="U13321">
        <v>0</v>
      </c>
      <c r="V13321">
        <v>24</v>
      </c>
      <c r="W13321">
        <v>1</v>
      </c>
    </row>
    <row r="13322" spans="1:23" x14ac:dyDescent="0.25">
      <c r="A13322" t="s">
        <v>23</v>
      </c>
      <c r="B13322">
        <v>99</v>
      </c>
      <c r="C13322">
        <v>11060</v>
      </c>
      <c r="D13322">
        <v>101068</v>
      </c>
      <c r="E13322" t="s">
        <v>6196</v>
      </c>
      <c r="F13322">
        <v>40</v>
      </c>
      <c r="G13322">
        <v>20180101</v>
      </c>
      <c r="H13322">
        <v>99999999</v>
      </c>
      <c r="I13322" t="s">
        <v>64</v>
      </c>
      <c r="J13322" t="s">
        <v>509</v>
      </c>
      <c r="K13322" t="s">
        <v>544</v>
      </c>
      <c r="L13322" t="s">
        <v>544</v>
      </c>
      <c r="M13322" t="s">
        <v>565</v>
      </c>
      <c r="N13322" t="s">
        <v>6197</v>
      </c>
      <c r="O13322" t="s">
        <v>142</v>
      </c>
      <c r="P13322" t="s">
        <v>390</v>
      </c>
      <c r="Q13322" t="s">
        <v>391</v>
      </c>
      <c r="R13322" t="s">
        <v>392</v>
      </c>
      <c r="S13322">
        <v>23.77</v>
      </c>
      <c r="U13322">
        <v>0</v>
      </c>
      <c r="V13322">
        <v>24</v>
      </c>
      <c r="W13322">
        <v>1</v>
      </c>
    </row>
    <row r="13323" spans="1:23" x14ac:dyDescent="0.25">
      <c r="A13323" t="s">
        <v>23</v>
      </c>
      <c r="B13323">
        <v>99</v>
      </c>
      <c r="C13323">
        <v>11010</v>
      </c>
      <c r="D13323">
        <v>101070</v>
      </c>
      <c r="E13323" t="s">
        <v>553</v>
      </c>
      <c r="F13323">
        <v>40</v>
      </c>
      <c r="G13323">
        <v>20180101</v>
      </c>
      <c r="H13323">
        <v>99999999</v>
      </c>
      <c r="I13323" t="s">
        <v>25</v>
      </c>
      <c r="J13323" t="s">
        <v>509</v>
      </c>
      <c r="K13323" t="s">
        <v>544</v>
      </c>
      <c r="L13323" t="s">
        <v>544</v>
      </c>
      <c r="M13323" t="s">
        <v>554</v>
      </c>
      <c r="N13323" t="s">
        <v>555</v>
      </c>
      <c r="O13323" t="s">
        <v>142</v>
      </c>
      <c r="P13323" t="s">
        <v>390</v>
      </c>
      <c r="Q13323" t="s">
        <v>391</v>
      </c>
      <c r="R13323" t="s">
        <v>392</v>
      </c>
      <c r="S13323">
        <v>23.77</v>
      </c>
      <c r="U13323">
        <v>0</v>
      </c>
      <c r="V13323">
        <v>24</v>
      </c>
      <c r="W13323">
        <v>1</v>
      </c>
    </row>
    <row r="13324" spans="1:23" x14ac:dyDescent="0.25">
      <c r="A13324" t="s">
        <v>23</v>
      </c>
      <c r="B13324">
        <v>99</v>
      </c>
      <c r="C13324">
        <v>11020</v>
      </c>
      <c r="D13324">
        <v>101070</v>
      </c>
      <c r="E13324" t="s">
        <v>553</v>
      </c>
      <c r="F13324">
        <v>40</v>
      </c>
      <c r="G13324">
        <v>20180101</v>
      </c>
      <c r="H13324">
        <v>99999999</v>
      </c>
      <c r="I13324" t="s">
        <v>25</v>
      </c>
      <c r="J13324" t="s">
        <v>509</v>
      </c>
      <c r="K13324" t="s">
        <v>544</v>
      </c>
      <c r="L13324" t="s">
        <v>544</v>
      </c>
      <c r="M13324" t="s">
        <v>554</v>
      </c>
      <c r="N13324" t="s">
        <v>555</v>
      </c>
      <c r="O13324" t="s">
        <v>142</v>
      </c>
      <c r="P13324" t="s">
        <v>390</v>
      </c>
      <c r="Q13324" t="s">
        <v>391</v>
      </c>
      <c r="R13324" t="s">
        <v>392</v>
      </c>
      <c r="S13324">
        <v>23.77</v>
      </c>
      <c r="U13324">
        <v>0</v>
      </c>
      <c r="V13324">
        <v>24</v>
      </c>
      <c r="W13324">
        <v>1</v>
      </c>
    </row>
    <row r="13325" spans="1:23" x14ac:dyDescent="0.25">
      <c r="A13325" t="s">
        <v>23</v>
      </c>
      <c r="B13325">
        <v>99</v>
      </c>
      <c r="C13325">
        <v>11060</v>
      </c>
      <c r="D13325">
        <v>101070</v>
      </c>
      <c r="E13325" t="s">
        <v>553</v>
      </c>
      <c r="F13325">
        <v>40</v>
      </c>
      <c r="G13325">
        <v>20180101</v>
      </c>
      <c r="H13325">
        <v>99999999</v>
      </c>
      <c r="I13325" t="s">
        <v>25</v>
      </c>
      <c r="J13325" t="s">
        <v>509</v>
      </c>
      <c r="K13325" t="s">
        <v>544</v>
      </c>
      <c r="L13325" t="s">
        <v>544</v>
      </c>
      <c r="M13325" t="s">
        <v>554</v>
      </c>
      <c r="N13325" t="s">
        <v>555</v>
      </c>
      <c r="O13325" t="s">
        <v>142</v>
      </c>
      <c r="P13325" t="s">
        <v>390</v>
      </c>
      <c r="Q13325" t="s">
        <v>391</v>
      </c>
      <c r="R13325" t="s">
        <v>392</v>
      </c>
      <c r="S13325">
        <v>23.77</v>
      </c>
      <c r="U13325">
        <v>0</v>
      </c>
      <c r="V13325">
        <v>24</v>
      </c>
      <c r="W13325">
        <v>1</v>
      </c>
    </row>
    <row r="13326" spans="1:23" x14ac:dyDescent="0.25">
      <c r="A13326" t="s">
        <v>23</v>
      </c>
      <c r="B13326">
        <v>99</v>
      </c>
      <c r="C13326">
        <v>11010</v>
      </c>
      <c r="D13326">
        <v>101071</v>
      </c>
      <c r="E13326" t="s">
        <v>6198</v>
      </c>
      <c r="F13326">
        <v>40</v>
      </c>
      <c r="G13326">
        <v>20180101</v>
      </c>
      <c r="H13326">
        <v>99999999</v>
      </c>
      <c r="I13326" t="s">
        <v>64</v>
      </c>
      <c r="J13326" t="s">
        <v>509</v>
      </c>
      <c r="K13326" t="s">
        <v>510</v>
      </c>
      <c r="L13326" t="s">
        <v>510</v>
      </c>
      <c r="M13326" t="s">
        <v>557</v>
      </c>
      <c r="N13326" t="s">
        <v>6199</v>
      </c>
      <c r="O13326" t="s">
        <v>142</v>
      </c>
      <c r="P13326" t="s">
        <v>390</v>
      </c>
      <c r="Q13326" t="s">
        <v>391</v>
      </c>
      <c r="R13326" t="s">
        <v>392</v>
      </c>
      <c r="S13326">
        <v>23.77</v>
      </c>
      <c r="U13326">
        <v>0</v>
      </c>
      <c r="V13326">
        <v>24</v>
      </c>
      <c r="W13326">
        <v>1</v>
      </c>
    </row>
    <row r="13327" spans="1:23" x14ac:dyDescent="0.25">
      <c r="A13327" t="s">
        <v>23</v>
      </c>
      <c r="B13327">
        <v>99</v>
      </c>
      <c r="C13327">
        <v>11020</v>
      </c>
      <c r="D13327">
        <v>101071</v>
      </c>
      <c r="E13327" t="s">
        <v>6198</v>
      </c>
      <c r="F13327">
        <v>40</v>
      </c>
      <c r="G13327">
        <v>20180101</v>
      </c>
      <c r="H13327">
        <v>99999999</v>
      </c>
      <c r="I13327" t="s">
        <v>64</v>
      </c>
      <c r="J13327" t="s">
        <v>509</v>
      </c>
      <c r="K13327" t="s">
        <v>510</v>
      </c>
      <c r="L13327" t="s">
        <v>510</v>
      </c>
      <c r="M13327" t="s">
        <v>557</v>
      </c>
      <c r="N13327" t="s">
        <v>6199</v>
      </c>
      <c r="O13327" t="s">
        <v>142</v>
      </c>
      <c r="P13327" t="s">
        <v>390</v>
      </c>
      <c r="Q13327" t="s">
        <v>391</v>
      </c>
      <c r="R13327" t="s">
        <v>392</v>
      </c>
      <c r="S13327">
        <v>23.77</v>
      </c>
      <c r="U13327">
        <v>0</v>
      </c>
      <c r="V13327">
        <v>24</v>
      </c>
      <c r="W13327">
        <v>1</v>
      </c>
    </row>
    <row r="13328" spans="1:23" x14ac:dyDescent="0.25">
      <c r="A13328" t="s">
        <v>23</v>
      </c>
      <c r="B13328">
        <v>99</v>
      </c>
      <c r="C13328">
        <v>11060</v>
      </c>
      <c r="D13328">
        <v>101071</v>
      </c>
      <c r="E13328" t="s">
        <v>6198</v>
      </c>
      <c r="F13328">
        <v>40</v>
      </c>
      <c r="G13328">
        <v>20180101</v>
      </c>
      <c r="H13328">
        <v>99999999</v>
      </c>
      <c r="I13328" t="s">
        <v>64</v>
      </c>
      <c r="J13328" t="s">
        <v>509</v>
      </c>
      <c r="K13328" t="s">
        <v>510</v>
      </c>
      <c r="L13328" t="s">
        <v>510</v>
      </c>
      <c r="M13328" t="s">
        <v>557</v>
      </c>
      <c r="N13328" t="s">
        <v>6199</v>
      </c>
      <c r="O13328" t="s">
        <v>142</v>
      </c>
      <c r="P13328" t="s">
        <v>390</v>
      </c>
      <c r="Q13328" t="s">
        <v>391</v>
      </c>
      <c r="R13328" t="s">
        <v>392</v>
      </c>
      <c r="S13328">
        <v>23.77</v>
      </c>
      <c r="U13328">
        <v>0</v>
      </c>
      <c r="V13328">
        <v>24</v>
      </c>
      <c r="W13328">
        <v>1</v>
      </c>
    </row>
    <row r="13329" spans="1:23" x14ac:dyDescent="0.25">
      <c r="A13329" t="s">
        <v>23</v>
      </c>
      <c r="B13329">
        <v>99</v>
      </c>
      <c r="C13329">
        <v>11010</v>
      </c>
      <c r="D13329">
        <v>101072</v>
      </c>
      <c r="E13329" t="s">
        <v>556</v>
      </c>
      <c r="F13329">
        <v>40</v>
      </c>
      <c r="G13329">
        <v>20180101</v>
      </c>
      <c r="H13329">
        <v>99999999</v>
      </c>
      <c r="I13329" t="s">
        <v>25</v>
      </c>
      <c r="J13329" t="s">
        <v>509</v>
      </c>
      <c r="K13329" t="s">
        <v>510</v>
      </c>
      <c r="L13329" t="s">
        <v>510</v>
      </c>
      <c r="M13329" t="s">
        <v>557</v>
      </c>
      <c r="N13329" t="s">
        <v>558</v>
      </c>
      <c r="O13329" t="s">
        <v>437</v>
      </c>
      <c r="P13329" t="s">
        <v>390</v>
      </c>
      <c r="Q13329" t="s">
        <v>391</v>
      </c>
      <c r="R13329" t="s">
        <v>392</v>
      </c>
      <c r="S13329">
        <v>11.89</v>
      </c>
      <c r="U13329">
        <v>0</v>
      </c>
      <c r="V13329">
        <v>24</v>
      </c>
      <c r="W13329">
        <v>1</v>
      </c>
    </row>
    <row r="13330" spans="1:23" x14ac:dyDescent="0.25">
      <c r="A13330" t="s">
        <v>23</v>
      </c>
      <c r="B13330">
        <v>99</v>
      </c>
      <c r="C13330">
        <v>11020</v>
      </c>
      <c r="D13330">
        <v>101072</v>
      </c>
      <c r="E13330" t="s">
        <v>556</v>
      </c>
      <c r="F13330">
        <v>40</v>
      </c>
      <c r="G13330">
        <v>20180101</v>
      </c>
      <c r="H13330">
        <v>99999999</v>
      </c>
      <c r="I13330" t="s">
        <v>25</v>
      </c>
      <c r="J13330" t="s">
        <v>509</v>
      </c>
      <c r="K13330" t="s">
        <v>510</v>
      </c>
      <c r="L13330" t="s">
        <v>510</v>
      </c>
      <c r="M13330" t="s">
        <v>557</v>
      </c>
      <c r="N13330" t="s">
        <v>558</v>
      </c>
      <c r="O13330" t="s">
        <v>437</v>
      </c>
      <c r="P13330" t="s">
        <v>390</v>
      </c>
      <c r="Q13330" t="s">
        <v>391</v>
      </c>
      <c r="R13330" t="s">
        <v>392</v>
      </c>
      <c r="S13330">
        <v>11.89</v>
      </c>
      <c r="U13330">
        <v>0</v>
      </c>
      <c r="V13330">
        <v>24</v>
      </c>
      <c r="W13330">
        <v>1</v>
      </c>
    </row>
    <row r="13331" spans="1:23" x14ac:dyDescent="0.25">
      <c r="A13331" t="s">
        <v>23</v>
      </c>
      <c r="B13331">
        <v>99</v>
      </c>
      <c r="C13331">
        <v>11060</v>
      </c>
      <c r="D13331">
        <v>101072</v>
      </c>
      <c r="E13331" t="s">
        <v>556</v>
      </c>
      <c r="F13331">
        <v>40</v>
      </c>
      <c r="G13331">
        <v>20180101</v>
      </c>
      <c r="H13331">
        <v>99999999</v>
      </c>
      <c r="I13331" t="s">
        <v>25</v>
      </c>
      <c r="J13331" t="s">
        <v>509</v>
      </c>
      <c r="K13331" t="s">
        <v>510</v>
      </c>
      <c r="L13331" t="s">
        <v>510</v>
      </c>
      <c r="M13331" t="s">
        <v>557</v>
      </c>
      <c r="N13331" t="s">
        <v>558</v>
      </c>
      <c r="O13331" t="s">
        <v>437</v>
      </c>
      <c r="P13331" t="s">
        <v>390</v>
      </c>
      <c r="Q13331" t="s">
        <v>391</v>
      </c>
      <c r="R13331" t="s">
        <v>392</v>
      </c>
      <c r="S13331">
        <v>11.89</v>
      </c>
      <c r="U13331">
        <v>0</v>
      </c>
      <c r="V13331">
        <v>24</v>
      </c>
      <c r="W13331">
        <v>1</v>
      </c>
    </row>
    <row r="13332" spans="1:23" x14ac:dyDescent="0.25">
      <c r="A13332" t="s">
        <v>23</v>
      </c>
      <c r="B13332">
        <v>99</v>
      </c>
      <c r="C13332">
        <v>11010</v>
      </c>
      <c r="D13332">
        <v>101073</v>
      </c>
      <c r="E13332" t="s">
        <v>559</v>
      </c>
      <c r="F13332">
        <v>40</v>
      </c>
      <c r="G13332">
        <v>20180101</v>
      </c>
      <c r="H13332">
        <v>99999999</v>
      </c>
      <c r="I13332" t="s">
        <v>64</v>
      </c>
      <c r="J13332" t="s">
        <v>509</v>
      </c>
      <c r="K13332" t="s">
        <v>510</v>
      </c>
      <c r="L13332" t="s">
        <v>510</v>
      </c>
      <c r="M13332" t="s">
        <v>560</v>
      </c>
      <c r="N13332" t="s">
        <v>561</v>
      </c>
      <c r="O13332" t="s">
        <v>142</v>
      </c>
      <c r="P13332" t="s">
        <v>390</v>
      </c>
      <c r="Q13332" t="s">
        <v>391</v>
      </c>
      <c r="R13332" t="s">
        <v>392</v>
      </c>
      <c r="S13332">
        <v>23.77</v>
      </c>
      <c r="U13332">
        <v>0</v>
      </c>
      <c r="V13332">
        <v>24</v>
      </c>
      <c r="W13332">
        <v>1</v>
      </c>
    </row>
    <row r="13333" spans="1:23" x14ac:dyDescent="0.25">
      <c r="A13333" t="s">
        <v>23</v>
      </c>
      <c r="B13333">
        <v>99</v>
      </c>
      <c r="C13333">
        <v>11020</v>
      </c>
      <c r="D13333">
        <v>101073</v>
      </c>
      <c r="E13333" t="s">
        <v>559</v>
      </c>
      <c r="F13333">
        <v>40</v>
      </c>
      <c r="G13333">
        <v>20180101</v>
      </c>
      <c r="H13333">
        <v>99999999</v>
      </c>
      <c r="I13333" t="s">
        <v>64</v>
      </c>
      <c r="J13333" t="s">
        <v>509</v>
      </c>
      <c r="K13333" t="s">
        <v>510</v>
      </c>
      <c r="L13333" t="s">
        <v>510</v>
      </c>
      <c r="M13333" t="s">
        <v>560</v>
      </c>
      <c r="N13333" t="s">
        <v>561</v>
      </c>
      <c r="O13333" t="s">
        <v>142</v>
      </c>
      <c r="P13333" t="s">
        <v>390</v>
      </c>
      <c r="Q13333" t="s">
        <v>391</v>
      </c>
      <c r="R13333" t="s">
        <v>392</v>
      </c>
      <c r="S13333">
        <v>23.77</v>
      </c>
      <c r="U13333">
        <v>0</v>
      </c>
      <c r="V13333">
        <v>24</v>
      </c>
      <c r="W13333">
        <v>1</v>
      </c>
    </row>
    <row r="13334" spans="1:23" x14ac:dyDescent="0.25">
      <c r="A13334" t="s">
        <v>23</v>
      </c>
      <c r="B13334">
        <v>99</v>
      </c>
      <c r="C13334">
        <v>11060</v>
      </c>
      <c r="D13334">
        <v>101073</v>
      </c>
      <c r="E13334" t="s">
        <v>559</v>
      </c>
      <c r="F13334">
        <v>40</v>
      </c>
      <c r="G13334">
        <v>20180101</v>
      </c>
      <c r="H13334">
        <v>99999999</v>
      </c>
      <c r="I13334" t="s">
        <v>64</v>
      </c>
      <c r="J13334" t="s">
        <v>509</v>
      </c>
      <c r="K13334" t="s">
        <v>510</v>
      </c>
      <c r="L13334" t="s">
        <v>510</v>
      </c>
      <c r="M13334" t="s">
        <v>560</v>
      </c>
      <c r="N13334" t="s">
        <v>561</v>
      </c>
      <c r="O13334" t="s">
        <v>142</v>
      </c>
      <c r="P13334" t="s">
        <v>390</v>
      </c>
      <c r="Q13334" t="s">
        <v>391</v>
      </c>
      <c r="R13334" t="s">
        <v>392</v>
      </c>
      <c r="S13334">
        <v>23.77</v>
      </c>
      <c r="U13334">
        <v>0</v>
      </c>
      <c r="V13334">
        <v>24</v>
      </c>
      <c r="W13334">
        <v>1</v>
      </c>
    </row>
    <row r="13335" spans="1:23" x14ac:dyDescent="0.25">
      <c r="A13335" t="s">
        <v>23</v>
      </c>
      <c r="B13335">
        <v>99</v>
      </c>
      <c r="C13335">
        <v>11010</v>
      </c>
      <c r="D13335">
        <v>101074</v>
      </c>
      <c r="E13335" t="s">
        <v>6200</v>
      </c>
      <c r="F13335">
        <v>40</v>
      </c>
      <c r="G13335">
        <v>20180101</v>
      </c>
      <c r="H13335">
        <v>99999999</v>
      </c>
      <c r="I13335" t="s">
        <v>64</v>
      </c>
      <c r="J13335" t="s">
        <v>509</v>
      </c>
      <c r="K13335" t="s">
        <v>510</v>
      </c>
      <c r="L13335" t="s">
        <v>510</v>
      </c>
      <c r="M13335" t="s">
        <v>560</v>
      </c>
      <c r="N13335" t="s">
        <v>6201</v>
      </c>
      <c r="O13335" t="s">
        <v>142</v>
      </c>
      <c r="P13335" t="s">
        <v>390</v>
      </c>
      <c r="Q13335" t="s">
        <v>391</v>
      </c>
      <c r="R13335" t="s">
        <v>392</v>
      </c>
      <c r="S13335">
        <v>23.77</v>
      </c>
      <c r="U13335">
        <v>0</v>
      </c>
      <c r="V13335">
        <v>24</v>
      </c>
      <c r="W13335">
        <v>1</v>
      </c>
    </row>
    <row r="13336" spans="1:23" x14ac:dyDescent="0.25">
      <c r="A13336" t="s">
        <v>23</v>
      </c>
      <c r="B13336">
        <v>99</v>
      </c>
      <c r="C13336">
        <v>11020</v>
      </c>
      <c r="D13336">
        <v>101074</v>
      </c>
      <c r="E13336" t="s">
        <v>6200</v>
      </c>
      <c r="F13336">
        <v>40</v>
      </c>
      <c r="G13336">
        <v>20180101</v>
      </c>
      <c r="H13336">
        <v>99999999</v>
      </c>
      <c r="I13336" t="s">
        <v>64</v>
      </c>
      <c r="J13336" t="s">
        <v>509</v>
      </c>
      <c r="K13336" t="s">
        <v>510</v>
      </c>
      <c r="L13336" t="s">
        <v>510</v>
      </c>
      <c r="M13336" t="s">
        <v>560</v>
      </c>
      <c r="N13336" t="s">
        <v>6201</v>
      </c>
      <c r="O13336" t="s">
        <v>142</v>
      </c>
      <c r="P13336" t="s">
        <v>390</v>
      </c>
      <c r="Q13336" t="s">
        <v>391</v>
      </c>
      <c r="R13336" t="s">
        <v>392</v>
      </c>
      <c r="S13336">
        <v>23.77</v>
      </c>
      <c r="U13336">
        <v>0</v>
      </c>
      <c r="V13336">
        <v>24</v>
      </c>
      <c r="W13336">
        <v>1</v>
      </c>
    </row>
    <row r="13337" spans="1:23" x14ac:dyDescent="0.25">
      <c r="A13337" t="s">
        <v>23</v>
      </c>
      <c r="B13337">
        <v>99</v>
      </c>
      <c r="C13337">
        <v>11060</v>
      </c>
      <c r="D13337">
        <v>101074</v>
      </c>
      <c r="E13337" t="s">
        <v>6200</v>
      </c>
      <c r="F13337">
        <v>40</v>
      </c>
      <c r="G13337">
        <v>20180101</v>
      </c>
      <c r="H13337">
        <v>99999999</v>
      </c>
      <c r="I13337" t="s">
        <v>64</v>
      </c>
      <c r="J13337" t="s">
        <v>509</v>
      </c>
      <c r="K13337" t="s">
        <v>510</v>
      </c>
      <c r="L13337" t="s">
        <v>510</v>
      </c>
      <c r="M13337" t="s">
        <v>560</v>
      </c>
      <c r="N13337" t="s">
        <v>6201</v>
      </c>
      <c r="O13337" t="s">
        <v>142</v>
      </c>
      <c r="P13337" t="s">
        <v>390</v>
      </c>
      <c r="Q13337" t="s">
        <v>391</v>
      </c>
      <c r="R13337" t="s">
        <v>392</v>
      </c>
      <c r="S13337">
        <v>23.77</v>
      </c>
      <c r="U13337">
        <v>0</v>
      </c>
      <c r="V13337">
        <v>24</v>
      </c>
      <c r="W13337">
        <v>1</v>
      </c>
    </row>
    <row r="13338" spans="1:23" x14ac:dyDescent="0.25">
      <c r="A13338" t="s">
        <v>23</v>
      </c>
      <c r="B13338">
        <v>99</v>
      </c>
      <c r="C13338">
        <v>11010</v>
      </c>
      <c r="D13338">
        <v>101075</v>
      </c>
      <c r="E13338" t="s">
        <v>562</v>
      </c>
      <c r="F13338">
        <v>40</v>
      </c>
      <c r="G13338">
        <v>20180101</v>
      </c>
      <c r="H13338">
        <v>99999999</v>
      </c>
      <c r="I13338" t="s">
        <v>64</v>
      </c>
      <c r="J13338" t="s">
        <v>509</v>
      </c>
      <c r="K13338" t="s">
        <v>510</v>
      </c>
      <c r="L13338" t="s">
        <v>510</v>
      </c>
      <c r="M13338" t="s">
        <v>516</v>
      </c>
      <c r="N13338" t="s">
        <v>563</v>
      </c>
      <c r="O13338" t="s">
        <v>437</v>
      </c>
      <c r="P13338" t="s">
        <v>390</v>
      </c>
      <c r="Q13338" t="s">
        <v>391</v>
      </c>
      <c r="R13338" t="s">
        <v>392</v>
      </c>
      <c r="S13338">
        <v>11.89</v>
      </c>
      <c r="U13338">
        <v>0</v>
      </c>
      <c r="V13338">
        <v>24</v>
      </c>
      <c r="W13338">
        <v>1</v>
      </c>
    </row>
    <row r="13339" spans="1:23" x14ac:dyDescent="0.25">
      <c r="A13339" t="s">
        <v>23</v>
      </c>
      <c r="B13339">
        <v>99</v>
      </c>
      <c r="C13339">
        <v>11020</v>
      </c>
      <c r="D13339">
        <v>101075</v>
      </c>
      <c r="E13339" t="s">
        <v>562</v>
      </c>
      <c r="F13339">
        <v>40</v>
      </c>
      <c r="G13339">
        <v>20180101</v>
      </c>
      <c r="H13339">
        <v>99999999</v>
      </c>
      <c r="I13339" t="s">
        <v>64</v>
      </c>
      <c r="J13339" t="s">
        <v>509</v>
      </c>
      <c r="K13339" t="s">
        <v>510</v>
      </c>
      <c r="L13339" t="s">
        <v>510</v>
      </c>
      <c r="M13339" t="s">
        <v>516</v>
      </c>
      <c r="N13339" t="s">
        <v>563</v>
      </c>
      <c r="O13339" t="s">
        <v>437</v>
      </c>
      <c r="P13339" t="s">
        <v>390</v>
      </c>
      <c r="Q13339" t="s">
        <v>391</v>
      </c>
      <c r="R13339" t="s">
        <v>392</v>
      </c>
      <c r="S13339">
        <v>11.89</v>
      </c>
      <c r="U13339">
        <v>0</v>
      </c>
      <c r="V13339">
        <v>24</v>
      </c>
      <c r="W13339">
        <v>1</v>
      </c>
    </row>
    <row r="13340" spans="1:23" x14ac:dyDescent="0.25">
      <c r="A13340" t="s">
        <v>23</v>
      </c>
      <c r="B13340">
        <v>99</v>
      </c>
      <c r="C13340">
        <v>11060</v>
      </c>
      <c r="D13340">
        <v>101075</v>
      </c>
      <c r="E13340" t="s">
        <v>562</v>
      </c>
      <c r="F13340">
        <v>40</v>
      </c>
      <c r="G13340">
        <v>20180101</v>
      </c>
      <c r="H13340">
        <v>99999999</v>
      </c>
      <c r="I13340" t="s">
        <v>64</v>
      </c>
      <c r="J13340" t="s">
        <v>509</v>
      </c>
      <c r="K13340" t="s">
        <v>510</v>
      </c>
      <c r="L13340" t="s">
        <v>510</v>
      </c>
      <c r="M13340" t="s">
        <v>516</v>
      </c>
      <c r="N13340" t="s">
        <v>563</v>
      </c>
      <c r="O13340" t="s">
        <v>437</v>
      </c>
      <c r="P13340" t="s">
        <v>390</v>
      </c>
      <c r="Q13340" t="s">
        <v>391</v>
      </c>
      <c r="R13340" t="s">
        <v>392</v>
      </c>
      <c r="S13340">
        <v>11.89</v>
      </c>
      <c r="U13340">
        <v>0</v>
      </c>
      <c r="V13340">
        <v>24</v>
      </c>
      <c r="W13340">
        <v>1</v>
      </c>
    </row>
    <row r="13341" spans="1:23" x14ac:dyDescent="0.25">
      <c r="A13341" t="s">
        <v>23</v>
      </c>
      <c r="B13341">
        <v>99</v>
      </c>
      <c r="C13341">
        <v>11010</v>
      </c>
      <c r="D13341">
        <v>101076</v>
      </c>
      <c r="E13341" t="s">
        <v>6202</v>
      </c>
      <c r="F13341">
        <v>40</v>
      </c>
      <c r="G13341">
        <v>20180101</v>
      </c>
      <c r="H13341">
        <v>99999999</v>
      </c>
      <c r="I13341" t="s">
        <v>64</v>
      </c>
      <c r="J13341" t="s">
        <v>509</v>
      </c>
      <c r="K13341" t="s">
        <v>510</v>
      </c>
      <c r="L13341" t="s">
        <v>510</v>
      </c>
      <c r="M13341" t="s">
        <v>516</v>
      </c>
      <c r="N13341" t="s">
        <v>6203</v>
      </c>
      <c r="O13341" t="s">
        <v>437</v>
      </c>
      <c r="P13341" t="s">
        <v>390</v>
      </c>
      <c r="Q13341" t="s">
        <v>391</v>
      </c>
      <c r="R13341" t="s">
        <v>392</v>
      </c>
      <c r="S13341">
        <v>11.89</v>
      </c>
      <c r="U13341">
        <v>0</v>
      </c>
      <c r="V13341">
        <v>24</v>
      </c>
      <c r="W13341">
        <v>1</v>
      </c>
    </row>
    <row r="13342" spans="1:23" x14ac:dyDescent="0.25">
      <c r="A13342" t="s">
        <v>23</v>
      </c>
      <c r="B13342">
        <v>99</v>
      </c>
      <c r="C13342">
        <v>11020</v>
      </c>
      <c r="D13342">
        <v>101076</v>
      </c>
      <c r="E13342" t="s">
        <v>6202</v>
      </c>
      <c r="F13342">
        <v>40</v>
      </c>
      <c r="G13342">
        <v>20180101</v>
      </c>
      <c r="H13342">
        <v>99999999</v>
      </c>
      <c r="I13342" t="s">
        <v>64</v>
      </c>
      <c r="J13342" t="s">
        <v>509</v>
      </c>
      <c r="K13342" t="s">
        <v>510</v>
      </c>
      <c r="L13342" t="s">
        <v>510</v>
      </c>
      <c r="M13342" t="s">
        <v>516</v>
      </c>
      <c r="N13342" t="s">
        <v>6203</v>
      </c>
      <c r="O13342" t="s">
        <v>437</v>
      </c>
      <c r="P13342" t="s">
        <v>390</v>
      </c>
      <c r="Q13342" t="s">
        <v>391</v>
      </c>
      <c r="R13342" t="s">
        <v>392</v>
      </c>
      <c r="S13342">
        <v>11.89</v>
      </c>
      <c r="U13342">
        <v>0</v>
      </c>
      <c r="V13342">
        <v>24</v>
      </c>
      <c r="W13342">
        <v>1</v>
      </c>
    </row>
    <row r="13343" spans="1:23" x14ac:dyDescent="0.25">
      <c r="A13343" t="s">
        <v>23</v>
      </c>
      <c r="B13343">
        <v>99</v>
      </c>
      <c r="C13343">
        <v>11060</v>
      </c>
      <c r="D13343">
        <v>101076</v>
      </c>
      <c r="E13343" t="s">
        <v>6202</v>
      </c>
      <c r="F13343">
        <v>40</v>
      </c>
      <c r="G13343">
        <v>20180101</v>
      </c>
      <c r="H13343">
        <v>99999999</v>
      </c>
      <c r="I13343" t="s">
        <v>64</v>
      </c>
      <c r="J13343" t="s">
        <v>509</v>
      </c>
      <c r="K13343" t="s">
        <v>510</v>
      </c>
      <c r="L13343" t="s">
        <v>510</v>
      </c>
      <c r="M13343" t="s">
        <v>516</v>
      </c>
      <c r="N13343" t="s">
        <v>6203</v>
      </c>
      <c r="O13343" t="s">
        <v>437</v>
      </c>
      <c r="P13343" t="s">
        <v>390</v>
      </c>
      <c r="Q13343" t="s">
        <v>391</v>
      </c>
      <c r="R13343" t="s">
        <v>392</v>
      </c>
      <c r="S13343">
        <v>11.89</v>
      </c>
      <c r="U13343">
        <v>0</v>
      </c>
      <c r="V13343">
        <v>24</v>
      </c>
      <c r="W13343">
        <v>1</v>
      </c>
    </row>
    <row r="13344" spans="1:23" x14ac:dyDescent="0.25">
      <c r="A13344" t="s">
        <v>23</v>
      </c>
      <c r="B13344">
        <v>99</v>
      </c>
      <c r="C13344">
        <v>11010</v>
      </c>
      <c r="D13344">
        <v>101077</v>
      </c>
      <c r="E13344" t="s">
        <v>564</v>
      </c>
      <c r="F13344">
        <v>40</v>
      </c>
      <c r="G13344">
        <v>20180101</v>
      </c>
      <c r="H13344">
        <v>99999999</v>
      </c>
      <c r="I13344" t="s">
        <v>25</v>
      </c>
      <c r="J13344" t="s">
        <v>509</v>
      </c>
      <c r="K13344" t="s">
        <v>544</v>
      </c>
      <c r="L13344" t="s">
        <v>544</v>
      </c>
      <c r="M13344" t="s">
        <v>565</v>
      </c>
      <c r="N13344" t="s">
        <v>566</v>
      </c>
      <c r="O13344" t="s">
        <v>142</v>
      </c>
      <c r="P13344" t="s">
        <v>390</v>
      </c>
      <c r="Q13344" t="s">
        <v>391</v>
      </c>
      <c r="R13344" t="s">
        <v>392</v>
      </c>
      <c r="S13344">
        <v>23.77</v>
      </c>
      <c r="U13344">
        <v>0</v>
      </c>
      <c r="V13344">
        <v>24</v>
      </c>
      <c r="W13344">
        <v>1</v>
      </c>
    </row>
    <row r="13345" spans="1:23" x14ac:dyDescent="0.25">
      <c r="A13345" t="s">
        <v>23</v>
      </c>
      <c r="B13345">
        <v>99</v>
      </c>
      <c r="C13345">
        <v>11020</v>
      </c>
      <c r="D13345">
        <v>101077</v>
      </c>
      <c r="E13345" t="s">
        <v>564</v>
      </c>
      <c r="F13345">
        <v>40</v>
      </c>
      <c r="G13345">
        <v>20180101</v>
      </c>
      <c r="H13345">
        <v>99999999</v>
      </c>
      <c r="I13345" t="s">
        <v>25</v>
      </c>
      <c r="J13345" t="s">
        <v>509</v>
      </c>
      <c r="K13345" t="s">
        <v>544</v>
      </c>
      <c r="L13345" t="s">
        <v>544</v>
      </c>
      <c r="M13345" t="s">
        <v>565</v>
      </c>
      <c r="N13345" t="s">
        <v>566</v>
      </c>
      <c r="O13345" t="s">
        <v>142</v>
      </c>
      <c r="P13345" t="s">
        <v>390</v>
      </c>
      <c r="Q13345" t="s">
        <v>391</v>
      </c>
      <c r="R13345" t="s">
        <v>392</v>
      </c>
      <c r="S13345">
        <v>23.77</v>
      </c>
      <c r="U13345">
        <v>0</v>
      </c>
      <c r="V13345">
        <v>24</v>
      </c>
      <c r="W13345">
        <v>1</v>
      </c>
    </row>
    <row r="13346" spans="1:23" x14ac:dyDescent="0.25">
      <c r="A13346" t="s">
        <v>23</v>
      </c>
      <c r="B13346">
        <v>99</v>
      </c>
      <c r="C13346">
        <v>11060</v>
      </c>
      <c r="D13346">
        <v>101077</v>
      </c>
      <c r="E13346" t="s">
        <v>564</v>
      </c>
      <c r="F13346">
        <v>40</v>
      </c>
      <c r="G13346">
        <v>20180101</v>
      </c>
      <c r="H13346">
        <v>99999999</v>
      </c>
      <c r="I13346" t="s">
        <v>25</v>
      </c>
      <c r="J13346" t="s">
        <v>509</v>
      </c>
      <c r="K13346" t="s">
        <v>544</v>
      </c>
      <c r="L13346" t="s">
        <v>544</v>
      </c>
      <c r="M13346" t="s">
        <v>565</v>
      </c>
      <c r="N13346" t="s">
        <v>566</v>
      </c>
      <c r="O13346" t="s">
        <v>142</v>
      </c>
      <c r="P13346" t="s">
        <v>390</v>
      </c>
      <c r="Q13346" t="s">
        <v>391</v>
      </c>
      <c r="R13346" t="s">
        <v>392</v>
      </c>
      <c r="S13346">
        <v>23.77</v>
      </c>
      <c r="U13346">
        <v>0</v>
      </c>
      <c r="V13346">
        <v>24</v>
      </c>
      <c r="W13346">
        <v>1</v>
      </c>
    </row>
    <row r="13347" spans="1:23" x14ac:dyDescent="0.25">
      <c r="A13347" t="s">
        <v>23</v>
      </c>
      <c r="B13347">
        <v>99</v>
      </c>
      <c r="C13347">
        <v>11010</v>
      </c>
      <c r="D13347">
        <v>101078</v>
      </c>
      <c r="E13347" t="s">
        <v>567</v>
      </c>
      <c r="F13347">
        <v>40</v>
      </c>
      <c r="G13347">
        <v>20180101</v>
      </c>
      <c r="H13347">
        <v>99999999</v>
      </c>
      <c r="I13347" t="s">
        <v>25</v>
      </c>
      <c r="J13347" t="s">
        <v>509</v>
      </c>
      <c r="K13347" t="s">
        <v>537</v>
      </c>
      <c r="L13347" t="s">
        <v>537</v>
      </c>
      <c r="M13347" t="s">
        <v>568</v>
      </c>
      <c r="N13347" t="s">
        <v>569</v>
      </c>
      <c r="O13347" t="s">
        <v>142</v>
      </c>
      <c r="P13347" t="s">
        <v>390</v>
      </c>
      <c r="Q13347" t="s">
        <v>391</v>
      </c>
      <c r="R13347" t="s">
        <v>392</v>
      </c>
      <c r="S13347">
        <v>23.77</v>
      </c>
      <c r="U13347">
        <v>0</v>
      </c>
      <c r="V13347">
        <v>24</v>
      </c>
      <c r="W13347">
        <v>1</v>
      </c>
    </row>
    <row r="13348" spans="1:23" x14ac:dyDescent="0.25">
      <c r="A13348" t="s">
        <v>23</v>
      </c>
      <c r="B13348">
        <v>99</v>
      </c>
      <c r="C13348">
        <v>11020</v>
      </c>
      <c r="D13348">
        <v>101078</v>
      </c>
      <c r="E13348" t="s">
        <v>567</v>
      </c>
      <c r="F13348">
        <v>40</v>
      </c>
      <c r="G13348">
        <v>20180101</v>
      </c>
      <c r="H13348">
        <v>99999999</v>
      </c>
      <c r="I13348" t="s">
        <v>25</v>
      </c>
      <c r="J13348" t="s">
        <v>509</v>
      </c>
      <c r="K13348" t="s">
        <v>537</v>
      </c>
      <c r="L13348" t="s">
        <v>537</v>
      </c>
      <c r="M13348" t="s">
        <v>568</v>
      </c>
      <c r="N13348" t="s">
        <v>569</v>
      </c>
      <c r="O13348" t="s">
        <v>142</v>
      </c>
      <c r="P13348" t="s">
        <v>390</v>
      </c>
      <c r="Q13348" t="s">
        <v>391</v>
      </c>
      <c r="R13348" t="s">
        <v>392</v>
      </c>
      <c r="S13348">
        <v>23.77</v>
      </c>
      <c r="U13348">
        <v>0</v>
      </c>
      <c r="V13348">
        <v>24</v>
      </c>
      <c r="W13348">
        <v>1</v>
      </c>
    </row>
    <row r="13349" spans="1:23" x14ac:dyDescent="0.25">
      <c r="A13349" t="s">
        <v>23</v>
      </c>
      <c r="B13349">
        <v>99</v>
      </c>
      <c r="C13349">
        <v>11060</v>
      </c>
      <c r="D13349">
        <v>101078</v>
      </c>
      <c r="E13349" t="s">
        <v>567</v>
      </c>
      <c r="F13349">
        <v>40</v>
      </c>
      <c r="G13349">
        <v>20180101</v>
      </c>
      <c r="H13349">
        <v>99999999</v>
      </c>
      <c r="I13349" t="s">
        <v>25</v>
      </c>
      <c r="J13349" t="s">
        <v>509</v>
      </c>
      <c r="K13349" t="s">
        <v>537</v>
      </c>
      <c r="L13349" t="s">
        <v>537</v>
      </c>
      <c r="M13349" t="s">
        <v>568</v>
      </c>
      <c r="N13349" t="s">
        <v>569</v>
      </c>
      <c r="O13349" t="s">
        <v>142</v>
      </c>
      <c r="P13349" t="s">
        <v>390</v>
      </c>
      <c r="Q13349" t="s">
        <v>391</v>
      </c>
      <c r="R13349" t="s">
        <v>392</v>
      </c>
      <c r="S13349">
        <v>23.77</v>
      </c>
      <c r="U13349">
        <v>0</v>
      </c>
      <c r="V13349">
        <v>24</v>
      </c>
      <c r="W13349">
        <v>1</v>
      </c>
    </row>
    <row r="13350" spans="1:23" x14ac:dyDescent="0.25">
      <c r="A13350" t="s">
        <v>23</v>
      </c>
      <c r="B13350">
        <v>99</v>
      </c>
      <c r="C13350">
        <v>11010</v>
      </c>
      <c r="D13350">
        <v>101079</v>
      </c>
      <c r="E13350" t="s">
        <v>570</v>
      </c>
      <c r="F13350">
        <v>40</v>
      </c>
      <c r="G13350">
        <v>20180101</v>
      </c>
      <c r="H13350">
        <v>99999999</v>
      </c>
      <c r="I13350" t="s">
        <v>64</v>
      </c>
      <c r="J13350" t="s">
        <v>509</v>
      </c>
      <c r="K13350" t="s">
        <v>537</v>
      </c>
      <c r="L13350" t="s">
        <v>537</v>
      </c>
      <c r="M13350" t="s">
        <v>571</v>
      </c>
      <c r="N13350" t="s">
        <v>572</v>
      </c>
      <c r="O13350" t="s">
        <v>142</v>
      </c>
      <c r="P13350" t="s">
        <v>390</v>
      </c>
      <c r="Q13350" t="s">
        <v>391</v>
      </c>
      <c r="R13350" t="s">
        <v>392</v>
      </c>
      <c r="S13350">
        <v>23.77</v>
      </c>
      <c r="U13350">
        <v>0</v>
      </c>
      <c r="V13350">
        <v>24</v>
      </c>
      <c r="W13350">
        <v>1</v>
      </c>
    </row>
    <row r="13351" spans="1:23" x14ac:dyDescent="0.25">
      <c r="A13351" t="s">
        <v>23</v>
      </c>
      <c r="B13351">
        <v>99</v>
      </c>
      <c r="C13351">
        <v>11020</v>
      </c>
      <c r="D13351">
        <v>101079</v>
      </c>
      <c r="E13351" t="s">
        <v>570</v>
      </c>
      <c r="F13351">
        <v>40</v>
      </c>
      <c r="G13351">
        <v>20180101</v>
      </c>
      <c r="H13351">
        <v>99999999</v>
      </c>
      <c r="I13351" t="s">
        <v>64</v>
      </c>
      <c r="J13351" t="s">
        <v>509</v>
      </c>
      <c r="K13351" t="s">
        <v>537</v>
      </c>
      <c r="L13351" t="s">
        <v>537</v>
      </c>
      <c r="M13351" t="s">
        <v>571</v>
      </c>
      <c r="N13351" t="s">
        <v>572</v>
      </c>
      <c r="O13351" t="s">
        <v>142</v>
      </c>
      <c r="P13351" t="s">
        <v>390</v>
      </c>
      <c r="Q13351" t="s">
        <v>391</v>
      </c>
      <c r="R13351" t="s">
        <v>392</v>
      </c>
      <c r="S13351">
        <v>23.77</v>
      </c>
      <c r="U13351">
        <v>0</v>
      </c>
      <c r="V13351">
        <v>24</v>
      </c>
      <c r="W13351">
        <v>1</v>
      </c>
    </row>
    <row r="13352" spans="1:23" x14ac:dyDescent="0.25">
      <c r="A13352" t="s">
        <v>23</v>
      </c>
      <c r="B13352">
        <v>99</v>
      </c>
      <c r="C13352">
        <v>11060</v>
      </c>
      <c r="D13352">
        <v>101079</v>
      </c>
      <c r="E13352" t="s">
        <v>570</v>
      </c>
      <c r="F13352">
        <v>40</v>
      </c>
      <c r="G13352">
        <v>20180101</v>
      </c>
      <c r="H13352">
        <v>99999999</v>
      </c>
      <c r="I13352" t="s">
        <v>64</v>
      </c>
      <c r="J13352" t="s">
        <v>509</v>
      </c>
      <c r="K13352" t="s">
        <v>537</v>
      </c>
      <c r="L13352" t="s">
        <v>537</v>
      </c>
      <c r="M13352" t="s">
        <v>571</v>
      </c>
      <c r="N13352" t="s">
        <v>572</v>
      </c>
      <c r="O13352" t="s">
        <v>142</v>
      </c>
      <c r="P13352" t="s">
        <v>390</v>
      </c>
      <c r="Q13352" t="s">
        <v>391</v>
      </c>
      <c r="R13352" t="s">
        <v>392</v>
      </c>
      <c r="S13352">
        <v>23.77</v>
      </c>
      <c r="U13352">
        <v>0</v>
      </c>
      <c r="V13352">
        <v>24</v>
      </c>
      <c r="W13352">
        <v>1</v>
      </c>
    </row>
    <row r="13353" spans="1:23" x14ac:dyDescent="0.25">
      <c r="A13353" t="s">
        <v>23</v>
      </c>
      <c r="B13353">
        <v>99</v>
      </c>
      <c r="C13353">
        <v>11010</v>
      </c>
      <c r="D13353">
        <v>101080</v>
      </c>
      <c r="E13353" t="s">
        <v>573</v>
      </c>
      <c r="F13353">
        <v>40</v>
      </c>
      <c r="G13353">
        <v>20180101</v>
      </c>
      <c r="H13353">
        <v>99999999</v>
      </c>
      <c r="I13353" t="s">
        <v>25</v>
      </c>
      <c r="J13353" t="s">
        <v>509</v>
      </c>
      <c r="K13353" t="s">
        <v>537</v>
      </c>
      <c r="L13353" t="s">
        <v>537</v>
      </c>
      <c r="M13353" t="s">
        <v>574</v>
      </c>
      <c r="N13353" t="s">
        <v>575</v>
      </c>
      <c r="O13353" t="s">
        <v>142</v>
      </c>
      <c r="P13353" t="s">
        <v>390</v>
      </c>
      <c r="Q13353" t="s">
        <v>391</v>
      </c>
      <c r="R13353" t="s">
        <v>392</v>
      </c>
      <c r="S13353">
        <v>23.77</v>
      </c>
      <c r="U13353">
        <v>0</v>
      </c>
      <c r="V13353">
        <v>24</v>
      </c>
      <c r="W13353">
        <v>1</v>
      </c>
    </row>
    <row r="13354" spans="1:23" x14ac:dyDescent="0.25">
      <c r="A13354" t="s">
        <v>23</v>
      </c>
      <c r="B13354">
        <v>99</v>
      </c>
      <c r="C13354">
        <v>11020</v>
      </c>
      <c r="D13354">
        <v>101080</v>
      </c>
      <c r="E13354" t="s">
        <v>573</v>
      </c>
      <c r="F13354">
        <v>40</v>
      </c>
      <c r="G13354">
        <v>20180101</v>
      </c>
      <c r="H13354">
        <v>99999999</v>
      </c>
      <c r="I13354" t="s">
        <v>25</v>
      </c>
      <c r="J13354" t="s">
        <v>509</v>
      </c>
      <c r="K13354" t="s">
        <v>537</v>
      </c>
      <c r="L13354" t="s">
        <v>537</v>
      </c>
      <c r="M13354" t="s">
        <v>574</v>
      </c>
      <c r="N13354" t="s">
        <v>575</v>
      </c>
      <c r="O13354" t="s">
        <v>142</v>
      </c>
      <c r="P13354" t="s">
        <v>390</v>
      </c>
      <c r="Q13354" t="s">
        <v>391</v>
      </c>
      <c r="R13354" t="s">
        <v>392</v>
      </c>
      <c r="S13354">
        <v>23.77</v>
      </c>
      <c r="U13354">
        <v>0</v>
      </c>
      <c r="V13354">
        <v>24</v>
      </c>
      <c r="W13354">
        <v>1</v>
      </c>
    </row>
    <row r="13355" spans="1:23" x14ac:dyDescent="0.25">
      <c r="A13355" t="s">
        <v>23</v>
      </c>
      <c r="B13355">
        <v>99</v>
      </c>
      <c r="C13355">
        <v>11060</v>
      </c>
      <c r="D13355">
        <v>101080</v>
      </c>
      <c r="E13355" t="s">
        <v>573</v>
      </c>
      <c r="F13355">
        <v>40</v>
      </c>
      <c r="G13355">
        <v>20180101</v>
      </c>
      <c r="H13355">
        <v>99999999</v>
      </c>
      <c r="I13355" t="s">
        <v>25</v>
      </c>
      <c r="J13355" t="s">
        <v>509</v>
      </c>
      <c r="K13355" t="s">
        <v>537</v>
      </c>
      <c r="L13355" t="s">
        <v>537</v>
      </c>
      <c r="M13355" t="s">
        <v>574</v>
      </c>
      <c r="N13355" t="s">
        <v>575</v>
      </c>
      <c r="O13355" t="s">
        <v>142</v>
      </c>
      <c r="P13355" t="s">
        <v>390</v>
      </c>
      <c r="Q13355" t="s">
        <v>391</v>
      </c>
      <c r="R13355" t="s">
        <v>392</v>
      </c>
      <c r="S13355">
        <v>23.77</v>
      </c>
      <c r="U13355">
        <v>0</v>
      </c>
      <c r="V13355">
        <v>24</v>
      </c>
      <c r="W13355">
        <v>1</v>
      </c>
    </row>
    <row r="13356" spans="1:23" x14ac:dyDescent="0.25">
      <c r="A13356" t="s">
        <v>23</v>
      </c>
      <c r="B13356">
        <v>99</v>
      </c>
      <c r="C13356">
        <v>11010</v>
      </c>
      <c r="D13356">
        <v>101081</v>
      </c>
      <c r="E13356" t="s">
        <v>576</v>
      </c>
      <c r="F13356">
        <v>40</v>
      </c>
      <c r="G13356">
        <v>20180101</v>
      </c>
      <c r="H13356">
        <v>99999999</v>
      </c>
      <c r="I13356" t="s">
        <v>25</v>
      </c>
      <c r="J13356" t="s">
        <v>509</v>
      </c>
      <c r="K13356" t="s">
        <v>537</v>
      </c>
      <c r="L13356" t="s">
        <v>537</v>
      </c>
      <c r="M13356" t="s">
        <v>577</v>
      </c>
      <c r="N13356" t="s">
        <v>578</v>
      </c>
      <c r="O13356" t="s">
        <v>142</v>
      </c>
      <c r="P13356" t="s">
        <v>390</v>
      </c>
      <c r="Q13356" t="s">
        <v>391</v>
      </c>
      <c r="R13356" t="s">
        <v>392</v>
      </c>
      <c r="S13356">
        <v>23.77</v>
      </c>
      <c r="U13356">
        <v>0</v>
      </c>
      <c r="V13356">
        <v>24</v>
      </c>
      <c r="W13356">
        <v>1</v>
      </c>
    </row>
    <row r="13357" spans="1:23" x14ac:dyDescent="0.25">
      <c r="A13357" t="s">
        <v>23</v>
      </c>
      <c r="B13357">
        <v>99</v>
      </c>
      <c r="C13357">
        <v>11020</v>
      </c>
      <c r="D13357">
        <v>101081</v>
      </c>
      <c r="E13357" t="s">
        <v>576</v>
      </c>
      <c r="F13357">
        <v>40</v>
      </c>
      <c r="G13357">
        <v>20180101</v>
      </c>
      <c r="H13357">
        <v>99999999</v>
      </c>
      <c r="I13357" t="s">
        <v>25</v>
      </c>
      <c r="J13357" t="s">
        <v>509</v>
      </c>
      <c r="K13357" t="s">
        <v>537</v>
      </c>
      <c r="L13357" t="s">
        <v>537</v>
      </c>
      <c r="M13357" t="s">
        <v>577</v>
      </c>
      <c r="N13357" t="s">
        <v>578</v>
      </c>
      <c r="O13357" t="s">
        <v>142</v>
      </c>
      <c r="P13357" t="s">
        <v>390</v>
      </c>
      <c r="Q13357" t="s">
        <v>391</v>
      </c>
      <c r="R13357" t="s">
        <v>392</v>
      </c>
      <c r="S13357">
        <v>23.77</v>
      </c>
      <c r="U13357">
        <v>0</v>
      </c>
      <c r="V13357">
        <v>24</v>
      </c>
      <c r="W13357">
        <v>1</v>
      </c>
    </row>
    <row r="13358" spans="1:23" x14ac:dyDescent="0.25">
      <c r="A13358" t="s">
        <v>23</v>
      </c>
      <c r="B13358">
        <v>99</v>
      </c>
      <c r="C13358">
        <v>11060</v>
      </c>
      <c r="D13358">
        <v>101081</v>
      </c>
      <c r="E13358" t="s">
        <v>576</v>
      </c>
      <c r="F13358">
        <v>40</v>
      </c>
      <c r="G13358">
        <v>20180101</v>
      </c>
      <c r="H13358">
        <v>99999999</v>
      </c>
      <c r="I13358" t="s">
        <v>25</v>
      </c>
      <c r="J13358" t="s">
        <v>509</v>
      </c>
      <c r="K13358" t="s">
        <v>537</v>
      </c>
      <c r="L13358" t="s">
        <v>537</v>
      </c>
      <c r="M13358" t="s">
        <v>577</v>
      </c>
      <c r="N13358" t="s">
        <v>578</v>
      </c>
      <c r="O13358" t="s">
        <v>142</v>
      </c>
      <c r="P13358" t="s">
        <v>390</v>
      </c>
      <c r="Q13358" t="s">
        <v>391</v>
      </c>
      <c r="R13358" t="s">
        <v>392</v>
      </c>
      <c r="S13358">
        <v>23.77</v>
      </c>
      <c r="U13358">
        <v>0</v>
      </c>
      <c r="V13358">
        <v>24</v>
      </c>
      <c r="W13358">
        <v>1</v>
      </c>
    </row>
    <row r="13359" spans="1:23" x14ac:dyDescent="0.25">
      <c r="A13359" t="s">
        <v>23</v>
      </c>
      <c r="B13359">
        <v>99</v>
      </c>
      <c r="C13359">
        <v>11010</v>
      </c>
      <c r="D13359">
        <v>101082</v>
      </c>
      <c r="E13359" t="s">
        <v>6204</v>
      </c>
      <c r="F13359">
        <v>40</v>
      </c>
      <c r="G13359">
        <v>20180101</v>
      </c>
      <c r="H13359">
        <v>99999999</v>
      </c>
      <c r="I13359" t="s">
        <v>64</v>
      </c>
      <c r="J13359" t="s">
        <v>509</v>
      </c>
      <c r="K13359" t="s">
        <v>544</v>
      </c>
      <c r="L13359" t="s">
        <v>544</v>
      </c>
      <c r="M13359" t="s">
        <v>565</v>
      </c>
      <c r="N13359" t="s">
        <v>6205</v>
      </c>
      <c r="O13359" t="s">
        <v>142</v>
      </c>
      <c r="P13359" t="s">
        <v>390</v>
      </c>
      <c r="Q13359" t="s">
        <v>391</v>
      </c>
      <c r="R13359" t="s">
        <v>392</v>
      </c>
      <c r="S13359">
        <v>23.77</v>
      </c>
      <c r="U13359">
        <v>0</v>
      </c>
      <c r="V13359">
        <v>24</v>
      </c>
      <c r="W13359">
        <v>1</v>
      </c>
    </row>
    <row r="13360" spans="1:23" x14ac:dyDescent="0.25">
      <c r="A13360" t="s">
        <v>23</v>
      </c>
      <c r="B13360">
        <v>99</v>
      </c>
      <c r="C13360">
        <v>11020</v>
      </c>
      <c r="D13360">
        <v>101082</v>
      </c>
      <c r="E13360" t="s">
        <v>6204</v>
      </c>
      <c r="F13360">
        <v>40</v>
      </c>
      <c r="G13360">
        <v>20180101</v>
      </c>
      <c r="H13360">
        <v>99999999</v>
      </c>
      <c r="I13360" t="s">
        <v>64</v>
      </c>
      <c r="J13360" t="s">
        <v>509</v>
      </c>
      <c r="K13360" t="s">
        <v>544</v>
      </c>
      <c r="L13360" t="s">
        <v>544</v>
      </c>
      <c r="M13360" t="s">
        <v>565</v>
      </c>
      <c r="N13360" t="s">
        <v>6205</v>
      </c>
      <c r="O13360" t="s">
        <v>142</v>
      </c>
      <c r="P13360" t="s">
        <v>390</v>
      </c>
      <c r="Q13360" t="s">
        <v>391</v>
      </c>
      <c r="R13360" t="s">
        <v>392</v>
      </c>
      <c r="S13360">
        <v>23.77</v>
      </c>
      <c r="U13360">
        <v>0</v>
      </c>
      <c r="V13360">
        <v>24</v>
      </c>
      <c r="W13360">
        <v>1</v>
      </c>
    </row>
    <row r="13361" spans="1:23" x14ac:dyDescent="0.25">
      <c r="A13361" t="s">
        <v>23</v>
      </c>
      <c r="B13361">
        <v>99</v>
      </c>
      <c r="C13361">
        <v>11060</v>
      </c>
      <c r="D13361">
        <v>101082</v>
      </c>
      <c r="E13361" t="s">
        <v>6204</v>
      </c>
      <c r="F13361">
        <v>40</v>
      </c>
      <c r="G13361">
        <v>20180101</v>
      </c>
      <c r="H13361">
        <v>99999999</v>
      </c>
      <c r="I13361" t="s">
        <v>64</v>
      </c>
      <c r="J13361" t="s">
        <v>509</v>
      </c>
      <c r="K13361" t="s">
        <v>544</v>
      </c>
      <c r="L13361" t="s">
        <v>544</v>
      </c>
      <c r="M13361" t="s">
        <v>565</v>
      </c>
      <c r="N13361" t="s">
        <v>6205</v>
      </c>
      <c r="O13361" t="s">
        <v>142</v>
      </c>
      <c r="P13361" t="s">
        <v>390</v>
      </c>
      <c r="Q13361" t="s">
        <v>391</v>
      </c>
      <c r="R13361" t="s">
        <v>392</v>
      </c>
      <c r="S13361">
        <v>23.77</v>
      </c>
      <c r="U13361">
        <v>0</v>
      </c>
      <c r="V13361">
        <v>24</v>
      </c>
      <c r="W13361">
        <v>1</v>
      </c>
    </row>
    <row r="13362" spans="1:23" x14ac:dyDescent="0.25">
      <c r="A13362" t="s">
        <v>23</v>
      </c>
      <c r="B13362">
        <v>99</v>
      </c>
      <c r="C13362">
        <v>11010</v>
      </c>
      <c r="D13362">
        <v>101083</v>
      </c>
      <c r="E13362" t="s">
        <v>579</v>
      </c>
      <c r="F13362">
        <v>42</v>
      </c>
      <c r="G13362">
        <v>20180101</v>
      </c>
      <c r="H13362">
        <v>99999999</v>
      </c>
      <c r="I13362" t="s">
        <v>64</v>
      </c>
      <c r="J13362" t="s">
        <v>518</v>
      </c>
      <c r="K13362" t="s">
        <v>541</v>
      </c>
      <c r="L13362" t="s">
        <v>541</v>
      </c>
      <c r="M13362" t="s">
        <v>580</v>
      </c>
      <c r="N13362" t="s">
        <v>581</v>
      </c>
      <c r="O13362" t="s">
        <v>437</v>
      </c>
      <c r="P13362" t="s">
        <v>390</v>
      </c>
      <c r="Q13362" t="s">
        <v>391</v>
      </c>
      <c r="R13362" t="s">
        <v>392</v>
      </c>
      <c r="S13362">
        <v>11.89</v>
      </c>
      <c r="U13362">
        <v>0</v>
      </c>
      <c r="V13362">
        <v>24</v>
      </c>
      <c r="W13362">
        <v>1</v>
      </c>
    </row>
    <row r="13363" spans="1:23" x14ac:dyDescent="0.25">
      <c r="A13363" t="s">
        <v>23</v>
      </c>
      <c r="B13363">
        <v>99</v>
      </c>
      <c r="C13363">
        <v>11020</v>
      </c>
      <c r="D13363">
        <v>101083</v>
      </c>
      <c r="E13363" t="s">
        <v>579</v>
      </c>
      <c r="F13363">
        <v>42</v>
      </c>
      <c r="G13363">
        <v>20180101</v>
      </c>
      <c r="H13363">
        <v>99999999</v>
      </c>
      <c r="I13363" t="s">
        <v>64</v>
      </c>
      <c r="J13363" t="s">
        <v>518</v>
      </c>
      <c r="K13363" t="s">
        <v>541</v>
      </c>
      <c r="L13363" t="s">
        <v>541</v>
      </c>
      <c r="M13363" t="s">
        <v>580</v>
      </c>
      <c r="N13363" t="s">
        <v>581</v>
      </c>
      <c r="O13363" t="s">
        <v>437</v>
      </c>
      <c r="P13363" t="s">
        <v>390</v>
      </c>
      <c r="Q13363" t="s">
        <v>391</v>
      </c>
      <c r="R13363" t="s">
        <v>392</v>
      </c>
      <c r="S13363">
        <v>11.89</v>
      </c>
      <c r="U13363">
        <v>0</v>
      </c>
      <c r="V13363">
        <v>24</v>
      </c>
      <c r="W13363">
        <v>1</v>
      </c>
    </row>
    <row r="13364" spans="1:23" x14ac:dyDescent="0.25">
      <c r="A13364" t="s">
        <v>23</v>
      </c>
      <c r="B13364">
        <v>99</v>
      </c>
      <c r="C13364">
        <v>11060</v>
      </c>
      <c r="D13364">
        <v>101083</v>
      </c>
      <c r="E13364" t="s">
        <v>579</v>
      </c>
      <c r="F13364">
        <v>42</v>
      </c>
      <c r="G13364">
        <v>20180101</v>
      </c>
      <c r="H13364">
        <v>99999999</v>
      </c>
      <c r="I13364" t="s">
        <v>64</v>
      </c>
      <c r="J13364" t="s">
        <v>518</v>
      </c>
      <c r="K13364" t="s">
        <v>541</v>
      </c>
      <c r="L13364" t="s">
        <v>541</v>
      </c>
      <c r="M13364" t="s">
        <v>580</v>
      </c>
      <c r="N13364" t="s">
        <v>581</v>
      </c>
      <c r="O13364" t="s">
        <v>437</v>
      </c>
      <c r="P13364" t="s">
        <v>390</v>
      </c>
      <c r="Q13364" t="s">
        <v>391</v>
      </c>
      <c r="R13364" t="s">
        <v>392</v>
      </c>
      <c r="S13364">
        <v>11.89</v>
      </c>
      <c r="U13364">
        <v>0</v>
      </c>
      <c r="V13364">
        <v>24</v>
      </c>
      <c r="W13364">
        <v>1</v>
      </c>
    </row>
    <row r="13365" spans="1:23" x14ac:dyDescent="0.25">
      <c r="A13365" t="s">
        <v>23</v>
      </c>
      <c r="B13365">
        <v>99</v>
      </c>
      <c r="C13365">
        <v>11010</v>
      </c>
      <c r="D13365">
        <v>101084</v>
      </c>
      <c r="E13365" t="s">
        <v>582</v>
      </c>
      <c r="F13365">
        <v>42</v>
      </c>
      <c r="G13365">
        <v>20180101</v>
      </c>
      <c r="H13365">
        <v>99999999</v>
      </c>
      <c r="I13365" t="s">
        <v>64</v>
      </c>
      <c r="J13365" t="s">
        <v>518</v>
      </c>
      <c r="K13365" t="s">
        <v>541</v>
      </c>
      <c r="L13365" t="s">
        <v>541</v>
      </c>
      <c r="M13365" t="s">
        <v>583</v>
      </c>
      <c r="N13365" t="s">
        <v>584</v>
      </c>
      <c r="O13365" t="s">
        <v>437</v>
      </c>
      <c r="P13365" t="s">
        <v>390</v>
      </c>
      <c r="Q13365" t="s">
        <v>391</v>
      </c>
      <c r="R13365" t="s">
        <v>392</v>
      </c>
      <c r="S13365">
        <v>11.89</v>
      </c>
      <c r="U13365">
        <v>0</v>
      </c>
      <c r="V13365">
        <v>24</v>
      </c>
      <c r="W13365">
        <v>1</v>
      </c>
    </row>
    <row r="13366" spans="1:23" x14ac:dyDescent="0.25">
      <c r="A13366" t="s">
        <v>23</v>
      </c>
      <c r="B13366">
        <v>99</v>
      </c>
      <c r="C13366">
        <v>11020</v>
      </c>
      <c r="D13366">
        <v>101084</v>
      </c>
      <c r="E13366" t="s">
        <v>582</v>
      </c>
      <c r="F13366">
        <v>42</v>
      </c>
      <c r="G13366">
        <v>20180101</v>
      </c>
      <c r="H13366">
        <v>99999999</v>
      </c>
      <c r="I13366" t="s">
        <v>64</v>
      </c>
      <c r="J13366" t="s">
        <v>518</v>
      </c>
      <c r="K13366" t="s">
        <v>541</v>
      </c>
      <c r="L13366" t="s">
        <v>541</v>
      </c>
      <c r="M13366" t="s">
        <v>583</v>
      </c>
      <c r="N13366" t="s">
        <v>584</v>
      </c>
      <c r="O13366" t="s">
        <v>437</v>
      </c>
      <c r="P13366" t="s">
        <v>390</v>
      </c>
      <c r="Q13366" t="s">
        <v>391</v>
      </c>
      <c r="R13366" t="s">
        <v>392</v>
      </c>
      <c r="S13366">
        <v>11.89</v>
      </c>
      <c r="U13366">
        <v>0</v>
      </c>
      <c r="V13366">
        <v>24</v>
      </c>
      <c r="W13366">
        <v>1</v>
      </c>
    </row>
    <row r="13367" spans="1:23" x14ac:dyDescent="0.25">
      <c r="A13367" t="s">
        <v>23</v>
      </c>
      <c r="B13367">
        <v>99</v>
      </c>
      <c r="C13367">
        <v>11060</v>
      </c>
      <c r="D13367">
        <v>101084</v>
      </c>
      <c r="E13367" t="s">
        <v>582</v>
      </c>
      <c r="F13367">
        <v>42</v>
      </c>
      <c r="G13367">
        <v>20180101</v>
      </c>
      <c r="H13367">
        <v>99999999</v>
      </c>
      <c r="I13367" t="s">
        <v>64</v>
      </c>
      <c r="J13367" t="s">
        <v>518</v>
      </c>
      <c r="K13367" t="s">
        <v>541</v>
      </c>
      <c r="L13367" t="s">
        <v>541</v>
      </c>
      <c r="M13367" t="s">
        <v>583</v>
      </c>
      <c r="N13367" t="s">
        <v>584</v>
      </c>
      <c r="O13367" t="s">
        <v>437</v>
      </c>
      <c r="P13367" t="s">
        <v>390</v>
      </c>
      <c r="Q13367" t="s">
        <v>391</v>
      </c>
      <c r="R13367" t="s">
        <v>392</v>
      </c>
      <c r="S13367">
        <v>11.89</v>
      </c>
      <c r="U13367">
        <v>0</v>
      </c>
      <c r="V13367">
        <v>24</v>
      </c>
      <c r="W13367">
        <v>1</v>
      </c>
    </row>
    <row r="13368" spans="1:23" x14ac:dyDescent="0.25">
      <c r="A13368" t="s">
        <v>23</v>
      </c>
      <c r="B13368">
        <v>99</v>
      </c>
      <c r="C13368">
        <v>11010</v>
      </c>
      <c r="D13368">
        <v>101086</v>
      </c>
      <c r="E13368" t="s">
        <v>588</v>
      </c>
      <c r="F13368">
        <v>40</v>
      </c>
      <c r="G13368">
        <v>20180101</v>
      </c>
      <c r="H13368">
        <v>99999999</v>
      </c>
      <c r="I13368" t="s">
        <v>64</v>
      </c>
      <c r="J13368" t="s">
        <v>106</v>
      </c>
      <c r="K13368" t="s">
        <v>589</v>
      </c>
      <c r="L13368" t="s">
        <v>589</v>
      </c>
      <c r="M13368" t="s">
        <v>590</v>
      </c>
      <c r="N13368" t="s">
        <v>591</v>
      </c>
      <c r="O13368" t="s">
        <v>592</v>
      </c>
      <c r="P13368" t="s">
        <v>390</v>
      </c>
      <c r="Q13368" t="s">
        <v>391</v>
      </c>
      <c r="R13368" t="s">
        <v>392</v>
      </c>
      <c r="S13368">
        <v>11.88</v>
      </c>
      <c r="U13368">
        <v>0</v>
      </c>
      <c r="V13368">
        <v>24</v>
      </c>
      <c r="W13368">
        <v>1</v>
      </c>
    </row>
    <row r="13369" spans="1:23" x14ac:dyDescent="0.25">
      <c r="A13369" t="s">
        <v>23</v>
      </c>
      <c r="B13369">
        <v>99</v>
      </c>
      <c r="C13369">
        <v>11020</v>
      </c>
      <c r="D13369">
        <v>101086</v>
      </c>
      <c r="E13369" t="s">
        <v>588</v>
      </c>
      <c r="F13369">
        <v>40</v>
      </c>
      <c r="G13369">
        <v>20180101</v>
      </c>
      <c r="H13369">
        <v>99999999</v>
      </c>
      <c r="I13369" t="s">
        <v>64</v>
      </c>
      <c r="J13369" t="s">
        <v>106</v>
      </c>
      <c r="K13369" t="s">
        <v>589</v>
      </c>
      <c r="L13369" t="s">
        <v>589</v>
      </c>
      <c r="M13369" t="s">
        <v>590</v>
      </c>
      <c r="N13369" t="s">
        <v>591</v>
      </c>
      <c r="O13369" t="s">
        <v>592</v>
      </c>
      <c r="P13369" t="s">
        <v>390</v>
      </c>
      <c r="Q13369" t="s">
        <v>391</v>
      </c>
      <c r="R13369" t="s">
        <v>392</v>
      </c>
      <c r="S13369">
        <v>11.88</v>
      </c>
      <c r="U13369">
        <v>0</v>
      </c>
      <c r="V13369">
        <v>24</v>
      </c>
      <c r="W13369">
        <v>1</v>
      </c>
    </row>
    <row r="13370" spans="1:23" x14ac:dyDescent="0.25">
      <c r="A13370" t="s">
        <v>23</v>
      </c>
      <c r="B13370">
        <v>99</v>
      </c>
      <c r="C13370">
        <v>11060</v>
      </c>
      <c r="D13370">
        <v>101086</v>
      </c>
      <c r="E13370" t="s">
        <v>588</v>
      </c>
      <c r="F13370">
        <v>40</v>
      </c>
      <c r="G13370">
        <v>20180101</v>
      </c>
      <c r="H13370">
        <v>99999999</v>
      </c>
      <c r="I13370" t="s">
        <v>64</v>
      </c>
      <c r="J13370" t="s">
        <v>106</v>
      </c>
      <c r="K13370" t="s">
        <v>589</v>
      </c>
      <c r="L13370" t="s">
        <v>589</v>
      </c>
      <c r="M13370" t="s">
        <v>590</v>
      </c>
      <c r="N13370" t="s">
        <v>591</v>
      </c>
      <c r="O13370" t="s">
        <v>592</v>
      </c>
      <c r="P13370" t="s">
        <v>390</v>
      </c>
      <c r="Q13370" t="s">
        <v>391</v>
      </c>
      <c r="R13370" t="s">
        <v>392</v>
      </c>
      <c r="S13370">
        <v>11.88</v>
      </c>
      <c r="U13370">
        <v>0</v>
      </c>
      <c r="V13370">
        <v>24</v>
      </c>
      <c r="W13370">
        <v>1</v>
      </c>
    </row>
    <row r="13371" spans="1:23" x14ac:dyDescent="0.25">
      <c r="A13371" t="s">
        <v>23</v>
      </c>
      <c r="B13371">
        <v>99</v>
      </c>
      <c r="C13371">
        <v>11010</v>
      </c>
      <c r="D13371">
        <v>101095</v>
      </c>
      <c r="E13371" t="s">
        <v>618</v>
      </c>
      <c r="F13371">
        <v>33</v>
      </c>
      <c r="G13371">
        <v>20180101</v>
      </c>
      <c r="H13371">
        <v>99999999</v>
      </c>
      <c r="I13371" t="s">
        <v>64</v>
      </c>
      <c r="J13371" t="s">
        <v>386</v>
      </c>
      <c r="K13371" t="s">
        <v>594</v>
      </c>
      <c r="L13371" t="s">
        <v>619</v>
      </c>
      <c r="M13371" t="s">
        <v>620</v>
      </c>
      <c r="N13371" t="s">
        <v>621</v>
      </c>
      <c r="O13371" t="s">
        <v>142</v>
      </c>
      <c r="P13371" t="s">
        <v>390</v>
      </c>
      <c r="Q13371" t="s">
        <v>391</v>
      </c>
      <c r="R13371" t="s">
        <v>392</v>
      </c>
      <c r="S13371">
        <v>23.77</v>
      </c>
      <c r="U13371">
        <v>0</v>
      </c>
      <c r="V13371">
        <v>24</v>
      </c>
      <c r="W13371">
        <v>1</v>
      </c>
    </row>
    <row r="13372" spans="1:23" x14ac:dyDescent="0.25">
      <c r="A13372" t="s">
        <v>23</v>
      </c>
      <c r="B13372">
        <v>99</v>
      </c>
      <c r="C13372">
        <v>11020</v>
      </c>
      <c r="D13372">
        <v>101095</v>
      </c>
      <c r="E13372" t="s">
        <v>618</v>
      </c>
      <c r="F13372">
        <v>33</v>
      </c>
      <c r="G13372">
        <v>20180101</v>
      </c>
      <c r="H13372">
        <v>99999999</v>
      </c>
      <c r="I13372" t="s">
        <v>64</v>
      </c>
      <c r="J13372" t="s">
        <v>386</v>
      </c>
      <c r="K13372" t="s">
        <v>594</v>
      </c>
      <c r="L13372" t="s">
        <v>619</v>
      </c>
      <c r="M13372" t="s">
        <v>620</v>
      </c>
      <c r="N13372" t="s">
        <v>621</v>
      </c>
      <c r="O13372" t="s">
        <v>142</v>
      </c>
      <c r="P13372" t="s">
        <v>390</v>
      </c>
      <c r="Q13372" t="s">
        <v>391</v>
      </c>
      <c r="R13372" t="s">
        <v>392</v>
      </c>
      <c r="S13372">
        <v>23.77</v>
      </c>
      <c r="U13372">
        <v>0</v>
      </c>
      <c r="V13372">
        <v>24</v>
      </c>
      <c r="W13372">
        <v>1</v>
      </c>
    </row>
    <row r="13373" spans="1:23" x14ac:dyDescent="0.25">
      <c r="A13373" t="s">
        <v>23</v>
      </c>
      <c r="B13373">
        <v>99</v>
      </c>
      <c r="C13373">
        <v>11060</v>
      </c>
      <c r="D13373">
        <v>101095</v>
      </c>
      <c r="E13373" t="s">
        <v>618</v>
      </c>
      <c r="F13373">
        <v>33</v>
      </c>
      <c r="G13373">
        <v>20180101</v>
      </c>
      <c r="H13373">
        <v>99999999</v>
      </c>
      <c r="I13373" t="s">
        <v>64</v>
      </c>
      <c r="J13373" t="s">
        <v>386</v>
      </c>
      <c r="K13373" t="s">
        <v>594</v>
      </c>
      <c r="L13373" t="s">
        <v>619</v>
      </c>
      <c r="M13373" t="s">
        <v>620</v>
      </c>
      <c r="N13373" t="s">
        <v>621</v>
      </c>
      <c r="O13373" t="s">
        <v>142</v>
      </c>
      <c r="P13373" t="s">
        <v>390</v>
      </c>
      <c r="Q13373" t="s">
        <v>391</v>
      </c>
      <c r="R13373" t="s">
        <v>392</v>
      </c>
      <c r="S13373">
        <v>23.77</v>
      </c>
      <c r="U13373">
        <v>0</v>
      </c>
      <c r="V13373">
        <v>24</v>
      </c>
      <c r="W13373">
        <v>1</v>
      </c>
    </row>
    <row r="13374" spans="1:23" x14ac:dyDescent="0.25">
      <c r="A13374" t="s">
        <v>23</v>
      </c>
      <c r="B13374">
        <v>99</v>
      </c>
      <c r="C13374">
        <v>11010</v>
      </c>
      <c r="D13374">
        <v>101096</v>
      </c>
      <c r="E13374" t="s">
        <v>622</v>
      </c>
      <c r="F13374">
        <v>40</v>
      </c>
      <c r="G13374">
        <v>20180101</v>
      </c>
      <c r="H13374">
        <v>99999999</v>
      </c>
      <c r="I13374" t="s">
        <v>25</v>
      </c>
      <c r="J13374" t="s">
        <v>386</v>
      </c>
      <c r="K13374" t="s">
        <v>594</v>
      </c>
      <c r="L13374" t="s">
        <v>623</v>
      </c>
      <c r="M13374" t="s">
        <v>624</v>
      </c>
      <c r="N13374" t="s">
        <v>625</v>
      </c>
      <c r="O13374" t="s">
        <v>437</v>
      </c>
      <c r="P13374" t="s">
        <v>390</v>
      </c>
      <c r="Q13374" t="s">
        <v>391</v>
      </c>
      <c r="R13374" t="s">
        <v>392</v>
      </c>
      <c r="S13374">
        <v>11.88</v>
      </c>
      <c r="U13374">
        <v>0</v>
      </c>
      <c r="V13374">
        <v>24</v>
      </c>
      <c r="W13374">
        <v>1</v>
      </c>
    </row>
    <row r="13375" spans="1:23" x14ac:dyDescent="0.25">
      <c r="A13375" t="s">
        <v>23</v>
      </c>
      <c r="B13375">
        <v>99</v>
      </c>
      <c r="C13375">
        <v>11020</v>
      </c>
      <c r="D13375">
        <v>101096</v>
      </c>
      <c r="E13375" t="s">
        <v>622</v>
      </c>
      <c r="F13375">
        <v>40</v>
      </c>
      <c r="G13375">
        <v>20180101</v>
      </c>
      <c r="H13375">
        <v>99999999</v>
      </c>
      <c r="I13375" t="s">
        <v>25</v>
      </c>
      <c r="J13375" t="s">
        <v>386</v>
      </c>
      <c r="K13375" t="s">
        <v>594</v>
      </c>
      <c r="L13375" t="s">
        <v>623</v>
      </c>
      <c r="M13375" t="s">
        <v>624</v>
      </c>
      <c r="N13375" t="s">
        <v>625</v>
      </c>
      <c r="O13375" t="s">
        <v>437</v>
      </c>
      <c r="P13375" t="s">
        <v>390</v>
      </c>
      <c r="Q13375" t="s">
        <v>391</v>
      </c>
      <c r="R13375" t="s">
        <v>392</v>
      </c>
      <c r="S13375">
        <v>11.88</v>
      </c>
      <c r="U13375">
        <v>0</v>
      </c>
      <c r="V13375">
        <v>24</v>
      </c>
      <c r="W13375">
        <v>1</v>
      </c>
    </row>
    <row r="13376" spans="1:23" x14ac:dyDescent="0.25">
      <c r="A13376" t="s">
        <v>23</v>
      </c>
      <c r="B13376">
        <v>99</v>
      </c>
      <c r="C13376">
        <v>11060</v>
      </c>
      <c r="D13376">
        <v>101096</v>
      </c>
      <c r="E13376" t="s">
        <v>622</v>
      </c>
      <c r="F13376">
        <v>40</v>
      </c>
      <c r="G13376">
        <v>20180101</v>
      </c>
      <c r="H13376">
        <v>99999999</v>
      </c>
      <c r="I13376" t="s">
        <v>25</v>
      </c>
      <c r="J13376" t="s">
        <v>386</v>
      </c>
      <c r="K13376" t="s">
        <v>594</v>
      </c>
      <c r="L13376" t="s">
        <v>623</v>
      </c>
      <c r="M13376" t="s">
        <v>624</v>
      </c>
      <c r="N13376" t="s">
        <v>625</v>
      </c>
      <c r="O13376" t="s">
        <v>437</v>
      </c>
      <c r="P13376" t="s">
        <v>390</v>
      </c>
      <c r="Q13376" t="s">
        <v>391</v>
      </c>
      <c r="R13376" t="s">
        <v>392</v>
      </c>
      <c r="S13376">
        <v>11.88</v>
      </c>
      <c r="U13376">
        <v>0</v>
      </c>
      <c r="V13376">
        <v>24</v>
      </c>
      <c r="W13376">
        <v>1</v>
      </c>
    </row>
    <row r="13377" spans="1:23" x14ac:dyDescent="0.25">
      <c r="A13377" t="s">
        <v>23</v>
      </c>
      <c r="B13377">
        <v>99</v>
      </c>
      <c r="C13377">
        <v>11010</v>
      </c>
      <c r="D13377">
        <v>101098</v>
      </c>
      <c r="E13377" t="s">
        <v>5703</v>
      </c>
      <c r="F13377">
        <v>33</v>
      </c>
      <c r="G13377">
        <v>20180101</v>
      </c>
      <c r="H13377">
        <v>99999999</v>
      </c>
      <c r="I13377" t="s">
        <v>64</v>
      </c>
      <c r="J13377" t="s">
        <v>386</v>
      </c>
      <c r="K13377" t="s">
        <v>594</v>
      </c>
      <c r="L13377" t="s">
        <v>681</v>
      </c>
      <c r="M13377" t="s">
        <v>5704</v>
      </c>
      <c r="N13377" t="s">
        <v>5705</v>
      </c>
      <c r="O13377" t="s">
        <v>142</v>
      </c>
      <c r="P13377" t="s">
        <v>390</v>
      </c>
      <c r="Q13377" t="s">
        <v>391</v>
      </c>
      <c r="R13377" t="s">
        <v>392</v>
      </c>
      <c r="S13377">
        <v>23.77</v>
      </c>
      <c r="U13377">
        <v>0</v>
      </c>
      <c r="V13377">
        <v>24</v>
      </c>
      <c r="W13377">
        <v>1</v>
      </c>
    </row>
    <row r="13378" spans="1:23" x14ac:dyDescent="0.25">
      <c r="A13378" t="s">
        <v>23</v>
      </c>
      <c r="B13378">
        <v>99</v>
      </c>
      <c r="C13378">
        <v>11020</v>
      </c>
      <c r="D13378">
        <v>101098</v>
      </c>
      <c r="E13378" t="s">
        <v>5703</v>
      </c>
      <c r="F13378">
        <v>33</v>
      </c>
      <c r="G13378">
        <v>20180101</v>
      </c>
      <c r="H13378">
        <v>99999999</v>
      </c>
      <c r="I13378" t="s">
        <v>64</v>
      </c>
      <c r="J13378" t="s">
        <v>386</v>
      </c>
      <c r="K13378" t="s">
        <v>594</v>
      </c>
      <c r="L13378" t="s">
        <v>681</v>
      </c>
      <c r="M13378" t="s">
        <v>5704</v>
      </c>
      <c r="N13378" t="s">
        <v>5705</v>
      </c>
      <c r="O13378" t="s">
        <v>142</v>
      </c>
      <c r="P13378" t="s">
        <v>390</v>
      </c>
      <c r="Q13378" t="s">
        <v>391</v>
      </c>
      <c r="R13378" t="s">
        <v>392</v>
      </c>
      <c r="S13378">
        <v>23.77</v>
      </c>
      <c r="U13378">
        <v>0</v>
      </c>
      <c r="V13378">
        <v>24</v>
      </c>
      <c r="W13378">
        <v>1</v>
      </c>
    </row>
    <row r="13379" spans="1:23" x14ac:dyDescent="0.25">
      <c r="A13379" t="s">
        <v>23</v>
      </c>
      <c r="B13379">
        <v>99</v>
      </c>
      <c r="C13379">
        <v>11060</v>
      </c>
      <c r="D13379">
        <v>101098</v>
      </c>
      <c r="E13379" t="s">
        <v>5703</v>
      </c>
      <c r="F13379">
        <v>33</v>
      </c>
      <c r="G13379">
        <v>20180101</v>
      </c>
      <c r="H13379">
        <v>99999999</v>
      </c>
      <c r="I13379" t="s">
        <v>64</v>
      </c>
      <c r="J13379" t="s">
        <v>386</v>
      </c>
      <c r="K13379" t="s">
        <v>594</v>
      </c>
      <c r="L13379" t="s">
        <v>681</v>
      </c>
      <c r="M13379" t="s">
        <v>5704</v>
      </c>
      <c r="N13379" t="s">
        <v>5705</v>
      </c>
      <c r="O13379" t="s">
        <v>142</v>
      </c>
      <c r="P13379" t="s">
        <v>390</v>
      </c>
      <c r="Q13379" t="s">
        <v>391</v>
      </c>
      <c r="R13379" t="s">
        <v>392</v>
      </c>
      <c r="S13379">
        <v>23.77</v>
      </c>
      <c r="U13379">
        <v>0</v>
      </c>
      <c r="V13379">
        <v>24</v>
      </c>
      <c r="W13379">
        <v>1</v>
      </c>
    </row>
    <row r="13380" spans="1:23" x14ac:dyDescent="0.25">
      <c r="A13380" t="s">
        <v>23</v>
      </c>
      <c r="B13380">
        <v>99</v>
      </c>
      <c r="C13380">
        <v>11010</v>
      </c>
      <c r="D13380">
        <v>101099</v>
      </c>
      <c r="E13380" t="s">
        <v>6471</v>
      </c>
      <c r="F13380">
        <v>33</v>
      </c>
      <c r="G13380">
        <v>20180101</v>
      </c>
      <c r="H13380">
        <v>99999999</v>
      </c>
      <c r="I13380" t="s">
        <v>64</v>
      </c>
      <c r="J13380" t="s">
        <v>386</v>
      </c>
      <c r="K13380" t="s">
        <v>594</v>
      </c>
      <c r="L13380" t="s">
        <v>619</v>
      </c>
      <c r="M13380" t="s">
        <v>6472</v>
      </c>
      <c r="N13380" t="s">
        <v>6473</v>
      </c>
      <c r="O13380" t="s">
        <v>142</v>
      </c>
      <c r="P13380" t="s">
        <v>390</v>
      </c>
      <c r="Q13380" t="s">
        <v>391</v>
      </c>
      <c r="R13380" t="s">
        <v>392</v>
      </c>
      <c r="S13380">
        <v>23.77</v>
      </c>
      <c r="U13380">
        <v>0</v>
      </c>
      <c r="V13380">
        <v>24</v>
      </c>
      <c r="W13380">
        <v>1</v>
      </c>
    </row>
    <row r="13381" spans="1:23" x14ac:dyDescent="0.25">
      <c r="A13381" t="s">
        <v>23</v>
      </c>
      <c r="B13381">
        <v>99</v>
      </c>
      <c r="C13381">
        <v>11020</v>
      </c>
      <c r="D13381">
        <v>101099</v>
      </c>
      <c r="E13381" t="s">
        <v>6471</v>
      </c>
      <c r="F13381">
        <v>33</v>
      </c>
      <c r="G13381">
        <v>20180101</v>
      </c>
      <c r="H13381">
        <v>99999999</v>
      </c>
      <c r="I13381" t="s">
        <v>64</v>
      </c>
      <c r="J13381" t="s">
        <v>386</v>
      </c>
      <c r="K13381" t="s">
        <v>594</v>
      </c>
      <c r="L13381" t="s">
        <v>619</v>
      </c>
      <c r="M13381" t="s">
        <v>6472</v>
      </c>
      <c r="N13381" t="s">
        <v>6473</v>
      </c>
      <c r="O13381" t="s">
        <v>142</v>
      </c>
      <c r="P13381" t="s">
        <v>390</v>
      </c>
      <c r="Q13381" t="s">
        <v>391</v>
      </c>
      <c r="R13381" t="s">
        <v>392</v>
      </c>
      <c r="S13381">
        <v>23.77</v>
      </c>
      <c r="U13381">
        <v>0</v>
      </c>
      <c r="V13381">
        <v>24</v>
      </c>
      <c r="W13381">
        <v>1</v>
      </c>
    </row>
    <row r="13382" spans="1:23" x14ac:dyDescent="0.25">
      <c r="A13382" t="s">
        <v>23</v>
      </c>
      <c r="B13382">
        <v>99</v>
      </c>
      <c r="C13382">
        <v>11060</v>
      </c>
      <c r="D13382">
        <v>101099</v>
      </c>
      <c r="E13382" t="s">
        <v>6471</v>
      </c>
      <c r="F13382">
        <v>33</v>
      </c>
      <c r="G13382">
        <v>20180101</v>
      </c>
      <c r="H13382">
        <v>99999999</v>
      </c>
      <c r="I13382" t="s">
        <v>64</v>
      </c>
      <c r="J13382" t="s">
        <v>386</v>
      </c>
      <c r="K13382" t="s">
        <v>594</v>
      </c>
      <c r="L13382" t="s">
        <v>619</v>
      </c>
      <c r="M13382" t="s">
        <v>6472</v>
      </c>
      <c r="N13382" t="s">
        <v>6473</v>
      </c>
      <c r="O13382" t="s">
        <v>142</v>
      </c>
      <c r="P13382" t="s">
        <v>390</v>
      </c>
      <c r="Q13382" t="s">
        <v>391</v>
      </c>
      <c r="R13382" t="s">
        <v>392</v>
      </c>
      <c r="S13382">
        <v>23.77</v>
      </c>
      <c r="U13382">
        <v>0</v>
      </c>
      <c r="V13382">
        <v>24</v>
      </c>
      <c r="W13382">
        <v>1</v>
      </c>
    </row>
    <row r="13383" spans="1:23" x14ac:dyDescent="0.25">
      <c r="A13383" t="s">
        <v>23</v>
      </c>
      <c r="B13383">
        <v>99</v>
      </c>
      <c r="C13383">
        <v>11010</v>
      </c>
      <c r="D13383">
        <v>101100</v>
      </c>
      <c r="E13383" t="s">
        <v>633</v>
      </c>
      <c r="F13383">
        <v>40</v>
      </c>
      <c r="G13383">
        <v>20180101</v>
      </c>
      <c r="H13383">
        <v>99999999</v>
      </c>
      <c r="I13383" t="s">
        <v>64</v>
      </c>
      <c r="J13383" t="s">
        <v>386</v>
      </c>
      <c r="K13383" t="s">
        <v>594</v>
      </c>
      <c r="L13383" t="s">
        <v>634</v>
      </c>
      <c r="M13383" t="s">
        <v>635</v>
      </c>
      <c r="N13383" t="s">
        <v>636</v>
      </c>
      <c r="O13383" t="s">
        <v>437</v>
      </c>
      <c r="P13383" t="s">
        <v>390</v>
      </c>
      <c r="Q13383" t="s">
        <v>391</v>
      </c>
      <c r="R13383" t="s">
        <v>392</v>
      </c>
      <c r="S13383">
        <v>11.89</v>
      </c>
      <c r="U13383">
        <v>0</v>
      </c>
      <c r="V13383">
        <v>24</v>
      </c>
      <c r="W13383">
        <v>1</v>
      </c>
    </row>
    <row r="13384" spans="1:23" x14ac:dyDescent="0.25">
      <c r="A13384" t="s">
        <v>23</v>
      </c>
      <c r="B13384">
        <v>99</v>
      </c>
      <c r="C13384">
        <v>11020</v>
      </c>
      <c r="D13384">
        <v>101100</v>
      </c>
      <c r="E13384" t="s">
        <v>633</v>
      </c>
      <c r="F13384">
        <v>40</v>
      </c>
      <c r="G13384">
        <v>20180101</v>
      </c>
      <c r="H13384">
        <v>99999999</v>
      </c>
      <c r="I13384" t="s">
        <v>64</v>
      </c>
      <c r="J13384" t="s">
        <v>386</v>
      </c>
      <c r="K13384" t="s">
        <v>594</v>
      </c>
      <c r="L13384" t="s">
        <v>634</v>
      </c>
      <c r="M13384" t="s">
        <v>635</v>
      </c>
      <c r="N13384" t="s">
        <v>636</v>
      </c>
      <c r="O13384" t="s">
        <v>437</v>
      </c>
      <c r="P13384" t="s">
        <v>390</v>
      </c>
      <c r="Q13384" t="s">
        <v>391</v>
      </c>
      <c r="R13384" t="s">
        <v>392</v>
      </c>
      <c r="S13384">
        <v>11.89</v>
      </c>
      <c r="U13384">
        <v>0</v>
      </c>
      <c r="V13384">
        <v>24</v>
      </c>
      <c r="W13384">
        <v>1</v>
      </c>
    </row>
    <row r="13385" spans="1:23" x14ac:dyDescent="0.25">
      <c r="A13385" t="s">
        <v>23</v>
      </c>
      <c r="B13385">
        <v>99</v>
      </c>
      <c r="C13385">
        <v>11060</v>
      </c>
      <c r="D13385">
        <v>101100</v>
      </c>
      <c r="E13385" t="s">
        <v>633</v>
      </c>
      <c r="F13385">
        <v>40</v>
      </c>
      <c r="G13385">
        <v>20180101</v>
      </c>
      <c r="H13385">
        <v>99999999</v>
      </c>
      <c r="I13385" t="s">
        <v>64</v>
      </c>
      <c r="J13385" t="s">
        <v>386</v>
      </c>
      <c r="K13385" t="s">
        <v>594</v>
      </c>
      <c r="L13385" t="s">
        <v>634</v>
      </c>
      <c r="M13385" t="s">
        <v>635</v>
      </c>
      <c r="N13385" t="s">
        <v>636</v>
      </c>
      <c r="O13385" t="s">
        <v>437</v>
      </c>
      <c r="P13385" t="s">
        <v>390</v>
      </c>
      <c r="Q13385" t="s">
        <v>391</v>
      </c>
      <c r="R13385" t="s">
        <v>392</v>
      </c>
      <c r="S13385">
        <v>11.89</v>
      </c>
      <c r="U13385">
        <v>0</v>
      </c>
      <c r="V13385">
        <v>24</v>
      </c>
      <c r="W13385">
        <v>1</v>
      </c>
    </row>
    <row r="13386" spans="1:23" x14ac:dyDescent="0.25">
      <c r="A13386" t="s">
        <v>23</v>
      </c>
      <c r="B13386">
        <v>99</v>
      </c>
      <c r="C13386">
        <v>11010</v>
      </c>
      <c r="D13386">
        <v>101101</v>
      </c>
      <c r="E13386" t="s">
        <v>14496</v>
      </c>
      <c r="F13386">
        <v>33</v>
      </c>
      <c r="G13386">
        <v>20180101</v>
      </c>
      <c r="H13386">
        <v>99999999</v>
      </c>
      <c r="I13386" t="s">
        <v>64</v>
      </c>
      <c r="J13386" t="s">
        <v>386</v>
      </c>
      <c r="K13386" t="s">
        <v>594</v>
      </c>
      <c r="L13386" t="s">
        <v>681</v>
      </c>
      <c r="M13386" t="s">
        <v>5704</v>
      </c>
      <c r="N13386" t="s">
        <v>14497</v>
      </c>
      <c r="O13386" t="s">
        <v>142</v>
      </c>
      <c r="P13386" t="s">
        <v>390</v>
      </c>
      <c r="Q13386" t="s">
        <v>391</v>
      </c>
      <c r="R13386" t="s">
        <v>392</v>
      </c>
      <c r="S13386">
        <v>23.78</v>
      </c>
      <c r="U13386">
        <v>0</v>
      </c>
      <c r="V13386">
        <v>24</v>
      </c>
      <c r="W13386">
        <v>1</v>
      </c>
    </row>
    <row r="13387" spans="1:23" x14ac:dyDescent="0.25">
      <c r="A13387" t="s">
        <v>23</v>
      </c>
      <c r="B13387">
        <v>99</v>
      </c>
      <c r="C13387">
        <v>11020</v>
      </c>
      <c r="D13387">
        <v>101101</v>
      </c>
      <c r="E13387" t="s">
        <v>14496</v>
      </c>
      <c r="F13387">
        <v>33</v>
      </c>
      <c r="G13387">
        <v>20180101</v>
      </c>
      <c r="H13387">
        <v>99999999</v>
      </c>
      <c r="I13387" t="s">
        <v>64</v>
      </c>
      <c r="J13387" t="s">
        <v>386</v>
      </c>
      <c r="K13387" t="s">
        <v>594</v>
      </c>
      <c r="L13387" t="s">
        <v>681</v>
      </c>
      <c r="M13387" t="s">
        <v>5704</v>
      </c>
      <c r="N13387" t="s">
        <v>14497</v>
      </c>
      <c r="O13387" t="s">
        <v>142</v>
      </c>
      <c r="P13387" t="s">
        <v>390</v>
      </c>
      <c r="Q13387" t="s">
        <v>391</v>
      </c>
      <c r="R13387" t="s">
        <v>392</v>
      </c>
      <c r="S13387">
        <v>23.78</v>
      </c>
      <c r="U13387">
        <v>0</v>
      </c>
      <c r="V13387">
        <v>24</v>
      </c>
      <c r="W13387">
        <v>1</v>
      </c>
    </row>
    <row r="13388" spans="1:23" x14ac:dyDescent="0.25">
      <c r="A13388" t="s">
        <v>23</v>
      </c>
      <c r="B13388">
        <v>99</v>
      </c>
      <c r="C13388">
        <v>11060</v>
      </c>
      <c r="D13388">
        <v>101101</v>
      </c>
      <c r="E13388" t="s">
        <v>14496</v>
      </c>
      <c r="F13388">
        <v>33</v>
      </c>
      <c r="G13388">
        <v>20180101</v>
      </c>
      <c r="H13388">
        <v>99999999</v>
      </c>
      <c r="I13388" t="s">
        <v>64</v>
      </c>
      <c r="J13388" t="s">
        <v>386</v>
      </c>
      <c r="K13388" t="s">
        <v>594</v>
      </c>
      <c r="L13388" t="s">
        <v>681</v>
      </c>
      <c r="M13388" t="s">
        <v>5704</v>
      </c>
      <c r="N13388" t="s">
        <v>14497</v>
      </c>
      <c r="O13388" t="s">
        <v>142</v>
      </c>
      <c r="P13388" t="s">
        <v>390</v>
      </c>
      <c r="Q13388" t="s">
        <v>391</v>
      </c>
      <c r="R13388" t="s">
        <v>392</v>
      </c>
      <c r="S13388">
        <v>23.78</v>
      </c>
      <c r="U13388">
        <v>0</v>
      </c>
      <c r="V13388">
        <v>24</v>
      </c>
      <c r="W13388">
        <v>1</v>
      </c>
    </row>
    <row r="13389" spans="1:23" x14ac:dyDescent="0.25">
      <c r="A13389" t="s">
        <v>23</v>
      </c>
      <c r="B13389">
        <v>99</v>
      </c>
      <c r="C13389">
        <v>11010</v>
      </c>
      <c r="D13389">
        <v>101102</v>
      </c>
      <c r="E13389" t="s">
        <v>637</v>
      </c>
      <c r="F13389">
        <v>40</v>
      </c>
      <c r="G13389">
        <v>20180101</v>
      </c>
      <c r="H13389">
        <v>99999999</v>
      </c>
      <c r="I13389" t="s">
        <v>25</v>
      </c>
      <c r="J13389" t="s">
        <v>638</v>
      </c>
      <c r="K13389" t="s">
        <v>639</v>
      </c>
      <c r="L13389" t="s">
        <v>640</v>
      </c>
      <c r="M13389" t="s">
        <v>641</v>
      </c>
      <c r="N13389" t="s">
        <v>642</v>
      </c>
      <c r="O13389" t="s">
        <v>437</v>
      </c>
      <c r="P13389" t="s">
        <v>390</v>
      </c>
      <c r="Q13389" t="s">
        <v>391</v>
      </c>
      <c r="R13389" t="s">
        <v>392</v>
      </c>
      <c r="S13389">
        <v>11.89</v>
      </c>
      <c r="U13389">
        <v>0</v>
      </c>
      <c r="V13389">
        <v>24</v>
      </c>
      <c r="W13389">
        <v>1</v>
      </c>
    </row>
    <row r="13390" spans="1:23" x14ac:dyDescent="0.25">
      <c r="A13390" t="s">
        <v>23</v>
      </c>
      <c r="B13390">
        <v>99</v>
      </c>
      <c r="C13390">
        <v>11020</v>
      </c>
      <c r="D13390">
        <v>101102</v>
      </c>
      <c r="E13390" t="s">
        <v>637</v>
      </c>
      <c r="F13390">
        <v>40</v>
      </c>
      <c r="G13390">
        <v>20180101</v>
      </c>
      <c r="H13390">
        <v>99999999</v>
      </c>
      <c r="I13390" t="s">
        <v>25</v>
      </c>
      <c r="J13390" t="s">
        <v>638</v>
      </c>
      <c r="K13390" t="s">
        <v>639</v>
      </c>
      <c r="L13390" t="s">
        <v>640</v>
      </c>
      <c r="M13390" t="s">
        <v>641</v>
      </c>
      <c r="N13390" t="s">
        <v>642</v>
      </c>
      <c r="O13390" t="s">
        <v>437</v>
      </c>
      <c r="P13390" t="s">
        <v>390</v>
      </c>
      <c r="Q13390" t="s">
        <v>391</v>
      </c>
      <c r="R13390" t="s">
        <v>392</v>
      </c>
      <c r="S13390">
        <v>11.89</v>
      </c>
      <c r="U13390">
        <v>0</v>
      </c>
      <c r="V13390">
        <v>24</v>
      </c>
      <c r="W13390">
        <v>1</v>
      </c>
    </row>
    <row r="13391" spans="1:23" x14ac:dyDescent="0.25">
      <c r="A13391" t="s">
        <v>23</v>
      </c>
      <c r="B13391">
        <v>99</v>
      </c>
      <c r="C13391">
        <v>11060</v>
      </c>
      <c r="D13391">
        <v>101102</v>
      </c>
      <c r="E13391" t="s">
        <v>637</v>
      </c>
      <c r="F13391">
        <v>40</v>
      </c>
      <c r="G13391">
        <v>20180101</v>
      </c>
      <c r="H13391">
        <v>99999999</v>
      </c>
      <c r="I13391" t="s">
        <v>25</v>
      </c>
      <c r="J13391" t="s">
        <v>638</v>
      </c>
      <c r="K13391" t="s">
        <v>639</v>
      </c>
      <c r="L13391" t="s">
        <v>640</v>
      </c>
      <c r="M13391" t="s">
        <v>641</v>
      </c>
      <c r="N13391" t="s">
        <v>642</v>
      </c>
      <c r="O13391" t="s">
        <v>437</v>
      </c>
      <c r="P13391" t="s">
        <v>390</v>
      </c>
      <c r="Q13391" t="s">
        <v>391</v>
      </c>
      <c r="R13391" t="s">
        <v>392</v>
      </c>
      <c r="S13391">
        <v>11.89</v>
      </c>
      <c r="U13391">
        <v>0</v>
      </c>
      <c r="V13391">
        <v>24</v>
      </c>
      <c r="W13391">
        <v>1</v>
      </c>
    </row>
    <row r="13392" spans="1:23" x14ac:dyDescent="0.25">
      <c r="A13392" t="s">
        <v>23</v>
      </c>
      <c r="B13392">
        <v>99</v>
      </c>
      <c r="C13392">
        <v>11010</v>
      </c>
      <c r="D13392">
        <v>101106</v>
      </c>
      <c r="E13392" t="s">
        <v>13757</v>
      </c>
      <c r="F13392">
        <v>33</v>
      </c>
      <c r="G13392">
        <v>20180101</v>
      </c>
      <c r="H13392">
        <v>99999999</v>
      </c>
      <c r="I13392" t="s">
        <v>64</v>
      </c>
      <c r="J13392" t="s">
        <v>386</v>
      </c>
      <c r="K13392" t="s">
        <v>594</v>
      </c>
      <c r="L13392" t="s">
        <v>681</v>
      </c>
      <c r="M13392" t="s">
        <v>5704</v>
      </c>
      <c r="N13392" t="s">
        <v>13758</v>
      </c>
      <c r="O13392" t="s">
        <v>142</v>
      </c>
      <c r="P13392" t="s">
        <v>390</v>
      </c>
      <c r="Q13392" t="s">
        <v>391</v>
      </c>
      <c r="R13392" t="s">
        <v>392</v>
      </c>
      <c r="S13392">
        <v>23.77</v>
      </c>
      <c r="U13392">
        <v>0</v>
      </c>
      <c r="V13392">
        <v>24</v>
      </c>
      <c r="W13392">
        <v>1</v>
      </c>
    </row>
    <row r="13393" spans="1:23" x14ac:dyDescent="0.25">
      <c r="A13393" t="s">
        <v>23</v>
      </c>
      <c r="B13393">
        <v>99</v>
      </c>
      <c r="C13393">
        <v>11020</v>
      </c>
      <c r="D13393">
        <v>101106</v>
      </c>
      <c r="E13393" t="s">
        <v>13757</v>
      </c>
      <c r="F13393">
        <v>33</v>
      </c>
      <c r="G13393">
        <v>20180101</v>
      </c>
      <c r="H13393">
        <v>99999999</v>
      </c>
      <c r="I13393" t="s">
        <v>64</v>
      </c>
      <c r="J13393" t="s">
        <v>386</v>
      </c>
      <c r="K13393" t="s">
        <v>594</v>
      </c>
      <c r="L13393" t="s">
        <v>681</v>
      </c>
      <c r="M13393" t="s">
        <v>5704</v>
      </c>
      <c r="N13393" t="s">
        <v>13758</v>
      </c>
      <c r="O13393" t="s">
        <v>142</v>
      </c>
      <c r="P13393" t="s">
        <v>390</v>
      </c>
      <c r="Q13393" t="s">
        <v>391</v>
      </c>
      <c r="R13393" t="s">
        <v>392</v>
      </c>
      <c r="S13393">
        <v>23.77</v>
      </c>
      <c r="U13393">
        <v>0</v>
      </c>
      <c r="V13393">
        <v>24</v>
      </c>
      <c r="W13393">
        <v>1</v>
      </c>
    </row>
    <row r="13394" spans="1:23" x14ac:dyDescent="0.25">
      <c r="A13394" t="s">
        <v>23</v>
      </c>
      <c r="B13394">
        <v>99</v>
      </c>
      <c r="C13394">
        <v>11060</v>
      </c>
      <c r="D13394">
        <v>101106</v>
      </c>
      <c r="E13394" t="s">
        <v>13757</v>
      </c>
      <c r="F13394">
        <v>33</v>
      </c>
      <c r="G13394">
        <v>20180101</v>
      </c>
      <c r="H13394">
        <v>99999999</v>
      </c>
      <c r="I13394" t="s">
        <v>64</v>
      </c>
      <c r="J13394" t="s">
        <v>386</v>
      </c>
      <c r="K13394" t="s">
        <v>594</v>
      </c>
      <c r="L13394" t="s">
        <v>681</v>
      </c>
      <c r="M13394" t="s">
        <v>5704</v>
      </c>
      <c r="N13394" t="s">
        <v>13758</v>
      </c>
      <c r="O13394" t="s">
        <v>142</v>
      </c>
      <c r="P13394" t="s">
        <v>390</v>
      </c>
      <c r="Q13394" t="s">
        <v>391</v>
      </c>
      <c r="R13394" t="s">
        <v>392</v>
      </c>
      <c r="S13394">
        <v>23.77</v>
      </c>
      <c r="U13394">
        <v>0</v>
      </c>
      <c r="V13394">
        <v>24</v>
      </c>
      <c r="W13394">
        <v>1</v>
      </c>
    </row>
    <row r="13395" spans="1:23" x14ac:dyDescent="0.25">
      <c r="A13395" t="s">
        <v>23</v>
      </c>
      <c r="B13395">
        <v>99</v>
      </c>
      <c r="C13395">
        <v>11010</v>
      </c>
      <c r="D13395">
        <v>101111</v>
      </c>
      <c r="E13395" t="s">
        <v>5614</v>
      </c>
      <c r="F13395">
        <v>35</v>
      </c>
      <c r="G13395">
        <v>20180101</v>
      </c>
      <c r="H13395">
        <v>99999999</v>
      </c>
      <c r="I13395" t="s">
        <v>64</v>
      </c>
      <c r="J13395" t="s">
        <v>386</v>
      </c>
      <c r="K13395" t="s">
        <v>599</v>
      </c>
      <c r="L13395" t="s">
        <v>599</v>
      </c>
      <c r="M13395" t="s">
        <v>1420</v>
      </c>
      <c r="N13395" t="s">
        <v>5615</v>
      </c>
      <c r="O13395" t="s">
        <v>142</v>
      </c>
      <c r="P13395" t="s">
        <v>390</v>
      </c>
      <c r="Q13395" t="s">
        <v>391</v>
      </c>
      <c r="R13395" t="s">
        <v>392</v>
      </c>
      <c r="S13395">
        <v>23.78</v>
      </c>
      <c r="U13395">
        <v>0</v>
      </c>
      <c r="V13395">
        <v>24</v>
      </c>
      <c r="W13395">
        <v>1</v>
      </c>
    </row>
    <row r="13396" spans="1:23" x14ac:dyDescent="0.25">
      <c r="A13396" t="s">
        <v>23</v>
      </c>
      <c r="B13396">
        <v>99</v>
      </c>
      <c r="C13396">
        <v>11020</v>
      </c>
      <c r="D13396">
        <v>101111</v>
      </c>
      <c r="E13396" t="s">
        <v>5614</v>
      </c>
      <c r="F13396">
        <v>35</v>
      </c>
      <c r="G13396">
        <v>20180101</v>
      </c>
      <c r="H13396">
        <v>99999999</v>
      </c>
      <c r="I13396" t="s">
        <v>64</v>
      </c>
      <c r="J13396" t="s">
        <v>386</v>
      </c>
      <c r="K13396" t="s">
        <v>599</v>
      </c>
      <c r="L13396" t="s">
        <v>599</v>
      </c>
      <c r="M13396" t="s">
        <v>1420</v>
      </c>
      <c r="N13396" t="s">
        <v>5615</v>
      </c>
      <c r="O13396" t="s">
        <v>142</v>
      </c>
      <c r="P13396" t="s">
        <v>390</v>
      </c>
      <c r="Q13396" t="s">
        <v>391</v>
      </c>
      <c r="R13396" t="s">
        <v>392</v>
      </c>
      <c r="S13396">
        <v>23.78</v>
      </c>
      <c r="U13396">
        <v>0</v>
      </c>
      <c r="V13396">
        <v>24</v>
      </c>
      <c r="W13396">
        <v>1</v>
      </c>
    </row>
    <row r="13397" spans="1:23" x14ac:dyDescent="0.25">
      <c r="A13397" t="s">
        <v>23</v>
      </c>
      <c r="B13397">
        <v>99</v>
      </c>
      <c r="C13397">
        <v>11060</v>
      </c>
      <c r="D13397">
        <v>101111</v>
      </c>
      <c r="E13397" t="s">
        <v>5614</v>
      </c>
      <c r="F13397">
        <v>35</v>
      </c>
      <c r="G13397">
        <v>20180101</v>
      </c>
      <c r="H13397">
        <v>99999999</v>
      </c>
      <c r="I13397" t="s">
        <v>64</v>
      </c>
      <c r="J13397" t="s">
        <v>386</v>
      </c>
      <c r="K13397" t="s">
        <v>599</v>
      </c>
      <c r="L13397" t="s">
        <v>599</v>
      </c>
      <c r="M13397" t="s">
        <v>1420</v>
      </c>
      <c r="N13397" t="s">
        <v>5615</v>
      </c>
      <c r="O13397" t="s">
        <v>142</v>
      </c>
      <c r="P13397" t="s">
        <v>390</v>
      </c>
      <c r="Q13397" t="s">
        <v>391</v>
      </c>
      <c r="R13397" t="s">
        <v>392</v>
      </c>
      <c r="S13397">
        <v>23.78</v>
      </c>
      <c r="U13397">
        <v>0</v>
      </c>
      <c r="V13397">
        <v>24</v>
      </c>
      <c r="W13397">
        <v>1</v>
      </c>
    </row>
    <row r="13398" spans="1:23" x14ac:dyDescent="0.25">
      <c r="A13398" t="s">
        <v>23</v>
      </c>
      <c r="B13398">
        <v>99</v>
      </c>
      <c r="C13398">
        <v>11010</v>
      </c>
      <c r="D13398">
        <v>101112</v>
      </c>
      <c r="E13398" t="s">
        <v>14498</v>
      </c>
      <c r="F13398">
        <v>35</v>
      </c>
      <c r="G13398">
        <v>20180101</v>
      </c>
      <c r="H13398">
        <v>99999999</v>
      </c>
      <c r="I13398" t="s">
        <v>64</v>
      </c>
      <c r="J13398" t="s">
        <v>386</v>
      </c>
      <c r="K13398" t="s">
        <v>599</v>
      </c>
      <c r="L13398" t="s">
        <v>599</v>
      </c>
      <c r="M13398" t="s">
        <v>1420</v>
      </c>
      <c r="N13398" t="s">
        <v>14499</v>
      </c>
      <c r="O13398" t="s">
        <v>142</v>
      </c>
      <c r="P13398" t="s">
        <v>390</v>
      </c>
      <c r="Q13398" t="s">
        <v>391</v>
      </c>
      <c r="R13398" t="s">
        <v>392</v>
      </c>
      <c r="S13398">
        <v>23.77</v>
      </c>
      <c r="U13398">
        <v>0</v>
      </c>
      <c r="V13398">
        <v>24</v>
      </c>
      <c r="W13398">
        <v>1</v>
      </c>
    </row>
    <row r="13399" spans="1:23" x14ac:dyDescent="0.25">
      <c r="A13399" t="s">
        <v>23</v>
      </c>
      <c r="B13399">
        <v>99</v>
      </c>
      <c r="C13399">
        <v>11020</v>
      </c>
      <c r="D13399">
        <v>101112</v>
      </c>
      <c r="E13399" t="s">
        <v>14498</v>
      </c>
      <c r="F13399">
        <v>35</v>
      </c>
      <c r="G13399">
        <v>20180101</v>
      </c>
      <c r="H13399">
        <v>99999999</v>
      </c>
      <c r="I13399" t="s">
        <v>64</v>
      </c>
      <c r="J13399" t="s">
        <v>386</v>
      </c>
      <c r="K13399" t="s">
        <v>599</v>
      </c>
      <c r="L13399" t="s">
        <v>599</v>
      </c>
      <c r="M13399" t="s">
        <v>1420</v>
      </c>
      <c r="N13399" t="s">
        <v>14499</v>
      </c>
      <c r="O13399" t="s">
        <v>142</v>
      </c>
      <c r="P13399" t="s">
        <v>390</v>
      </c>
      <c r="Q13399" t="s">
        <v>391</v>
      </c>
      <c r="R13399" t="s">
        <v>392</v>
      </c>
      <c r="S13399">
        <v>23.77</v>
      </c>
      <c r="U13399">
        <v>0</v>
      </c>
      <c r="V13399">
        <v>24</v>
      </c>
      <c r="W13399">
        <v>1</v>
      </c>
    </row>
    <row r="13400" spans="1:23" x14ac:dyDescent="0.25">
      <c r="A13400" t="s">
        <v>23</v>
      </c>
      <c r="B13400">
        <v>99</v>
      </c>
      <c r="C13400">
        <v>11060</v>
      </c>
      <c r="D13400">
        <v>101112</v>
      </c>
      <c r="E13400" t="s">
        <v>14498</v>
      </c>
      <c r="F13400">
        <v>35</v>
      </c>
      <c r="G13400">
        <v>20180101</v>
      </c>
      <c r="H13400">
        <v>99999999</v>
      </c>
      <c r="I13400" t="s">
        <v>64</v>
      </c>
      <c r="J13400" t="s">
        <v>386</v>
      </c>
      <c r="K13400" t="s">
        <v>599</v>
      </c>
      <c r="L13400" t="s">
        <v>599</v>
      </c>
      <c r="M13400" t="s">
        <v>1420</v>
      </c>
      <c r="N13400" t="s">
        <v>14499</v>
      </c>
      <c r="O13400" t="s">
        <v>142</v>
      </c>
      <c r="P13400" t="s">
        <v>390</v>
      </c>
      <c r="Q13400" t="s">
        <v>391</v>
      </c>
      <c r="R13400" t="s">
        <v>392</v>
      </c>
      <c r="S13400">
        <v>23.77</v>
      </c>
      <c r="U13400">
        <v>0</v>
      </c>
      <c r="V13400">
        <v>24</v>
      </c>
      <c r="W13400">
        <v>1</v>
      </c>
    </row>
    <row r="13401" spans="1:23" x14ac:dyDescent="0.25">
      <c r="A13401" t="s">
        <v>23</v>
      </c>
      <c r="B13401">
        <v>99</v>
      </c>
      <c r="C13401">
        <v>11010</v>
      </c>
      <c r="D13401">
        <v>101113</v>
      </c>
      <c r="E13401" t="s">
        <v>14500</v>
      </c>
      <c r="F13401">
        <v>35</v>
      </c>
      <c r="G13401">
        <v>20180101</v>
      </c>
      <c r="H13401">
        <v>99999999</v>
      </c>
      <c r="I13401" t="s">
        <v>64</v>
      </c>
      <c r="J13401" t="s">
        <v>386</v>
      </c>
      <c r="K13401" t="s">
        <v>599</v>
      </c>
      <c r="L13401" t="s">
        <v>599</v>
      </c>
      <c r="M13401" t="s">
        <v>1420</v>
      </c>
      <c r="N13401" t="s">
        <v>14501</v>
      </c>
      <c r="O13401" t="s">
        <v>142</v>
      </c>
      <c r="P13401" t="s">
        <v>390</v>
      </c>
      <c r="Q13401" t="s">
        <v>391</v>
      </c>
      <c r="R13401" t="s">
        <v>392</v>
      </c>
      <c r="S13401">
        <v>23.77</v>
      </c>
      <c r="U13401">
        <v>0</v>
      </c>
      <c r="V13401">
        <v>24</v>
      </c>
      <c r="W13401">
        <v>1</v>
      </c>
    </row>
    <row r="13402" spans="1:23" x14ac:dyDescent="0.25">
      <c r="A13402" t="s">
        <v>23</v>
      </c>
      <c r="B13402">
        <v>99</v>
      </c>
      <c r="C13402">
        <v>11020</v>
      </c>
      <c r="D13402">
        <v>101113</v>
      </c>
      <c r="E13402" t="s">
        <v>14500</v>
      </c>
      <c r="F13402">
        <v>35</v>
      </c>
      <c r="G13402">
        <v>20180101</v>
      </c>
      <c r="H13402">
        <v>99999999</v>
      </c>
      <c r="I13402" t="s">
        <v>64</v>
      </c>
      <c r="J13402" t="s">
        <v>386</v>
      </c>
      <c r="K13402" t="s">
        <v>599</v>
      </c>
      <c r="L13402" t="s">
        <v>599</v>
      </c>
      <c r="M13402" t="s">
        <v>1420</v>
      </c>
      <c r="N13402" t="s">
        <v>14501</v>
      </c>
      <c r="O13402" t="s">
        <v>142</v>
      </c>
      <c r="P13402" t="s">
        <v>390</v>
      </c>
      <c r="Q13402" t="s">
        <v>391</v>
      </c>
      <c r="R13402" t="s">
        <v>392</v>
      </c>
      <c r="S13402">
        <v>23.77</v>
      </c>
      <c r="U13402">
        <v>0</v>
      </c>
      <c r="V13402">
        <v>24</v>
      </c>
      <c r="W13402">
        <v>1</v>
      </c>
    </row>
    <row r="13403" spans="1:23" x14ac:dyDescent="0.25">
      <c r="A13403" t="s">
        <v>23</v>
      </c>
      <c r="B13403">
        <v>99</v>
      </c>
      <c r="C13403">
        <v>11060</v>
      </c>
      <c r="D13403">
        <v>101113</v>
      </c>
      <c r="E13403" t="s">
        <v>14500</v>
      </c>
      <c r="F13403">
        <v>35</v>
      </c>
      <c r="G13403">
        <v>20180101</v>
      </c>
      <c r="H13403">
        <v>99999999</v>
      </c>
      <c r="I13403" t="s">
        <v>64</v>
      </c>
      <c r="J13403" t="s">
        <v>386</v>
      </c>
      <c r="K13403" t="s">
        <v>599</v>
      </c>
      <c r="L13403" t="s">
        <v>599</v>
      </c>
      <c r="M13403" t="s">
        <v>1420</v>
      </c>
      <c r="N13403" t="s">
        <v>14501</v>
      </c>
      <c r="O13403" t="s">
        <v>142</v>
      </c>
      <c r="P13403" t="s">
        <v>390</v>
      </c>
      <c r="Q13403" t="s">
        <v>391</v>
      </c>
      <c r="R13403" t="s">
        <v>392</v>
      </c>
      <c r="S13403">
        <v>23.77</v>
      </c>
      <c r="U13403">
        <v>0</v>
      </c>
      <c r="V13403">
        <v>24</v>
      </c>
      <c r="W13403">
        <v>1</v>
      </c>
    </row>
    <row r="13404" spans="1:23" x14ac:dyDescent="0.25">
      <c r="A13404" t="s">
        <v>23</v>
      </c>
      <c r="B13404">
        <v>99</v>
      </c>
      <c r="C13404">
        <v>11010</v>
      </c>
      <c r="D13404">
        <v>101114</v>
      </c>
      <c r="E13404" t="s">
        <v>14502</v>
      </c>
      <c r="F13404">
        <v>35</v>
      </c>
      <c r="G13404">
        <v>20180101</v>
      </c>
      <c r="H13404">
        <v>99999999</v>
      </c>
      <c r="I13404" t="s">
        <v>64</v>
      </c>
      <c r="J13404" t="s">
        <v>386</v>
      </c>
      <c r="K13404" t="s">
        <v>599</v>
      </c>
      <c r="L13404" t="s">
        <v>599</v>
      </c>
      <c r="M13404" t="s">
        <v>1420</v>
      </c>
      <c r="N13404" t="s">
        <v>14503</v>
      </c>
      <c r="O13404" t="s">
        <v>142</v>
      </c>
      <c r="P13404" t="s">
        <v>390</v>
      </c>
      <c r="Q13404" t="s">
        <v>391</v>
      </c>
      <c r="R13404" t="s">
        <v>392</v>
      </c>
      <c r="S13404">
        <v>23.78</v>
      </c>
      <c r="U13404">
        <v>0</v>
      </c>
      <c r="V13404">
        <v>24</v>
      </c>
      <c r="W13404">
        <v>1</v>
      </c>
    </row>
    <row r="13405" spans="1:23" x14ac:dyDescent="0.25">
      <c r="A13405" t="s">
        <v>23</v>
      </c>
      <c r="B13405">
        <v>99</v>
      </c>
      <c r="C13405">
        <v>11020</v>
      </c>
      <c r="D13405">
        <v>101114</v>
      </c>
      <c r="E13405" t="s">
        <v>14502</v>
      </c>
      <c r="F13405">
        <v>35</v>
      </c>
      <c r="G13405">
        <v>20180101</v>
      </c>
      <c r="H13405">
        <v>99999999</v>
      </c>
      <c r="I13405" t="s">
        <v>64</v>
      </c>
      <c r="J13405" t="s">
        <v>386</v>
      </c>
      <c r="K13405" t="s">
        <v>599</v>
      </c>
      <c r="L13405" t="s">
        <v>599</v>
      </c>
      <c r="M13405" t="s">
        <v>1420</v>
      </c>
      <c r="N13405" t="s">
        <v>14503</v>
      </c>
      <c r="O13405" t="s">
        <v>142</v>
      </c>
      <c r="P13405" t="s">
        <v>390</v>
      </c>
      <c r="Q13405" t="s">
        <v>391</v>
      </c>
      <c r="R13405" t="s">
        <v>392</v>
      </c>
      <c r="S13405">
        <v>23.78</v>
      </c>
      <c r="U13405">
        <v>0</v>
      </c>
      <c r="V13405">
        <v>24</v>
      </c>
      <c r="W13405">
        <v>1</v>
      </c>
    </row>
    <row r="13406" spans="1:23" x14ac:dyDescent="0.25">
      <c r="A13406" t="s">
        <v>23</v>
      </c>
      <c r="B13406">
        <v>99</v>
      </c>
      <c r="C13406">
        <v>11060</v>
      </c>
      <c r="D13406">
        <v>101114</v>
      </c>
      <c r="E13406" t="s">
        <v>14502</v>
      </c>
      <c r="F13406">
        <v>35</v>
      </c>
      <c r="G13406">
        <v>20180101</v>
      </c>
      <c r="H13406">
        <v>99999999</v>
      </c>
      <c r="I13406" t="s">
        <v>64</v>
      </c>
      <c r="J13406" t="s">
        <v>386</v>
      </c>
      <c r="K13406" t="s">
        <v>599</v>
      </c>
      <c r="L13406" t="s">
        <v>599</v>
      </c>
      <c r="M13406" t="s">
        <v>1420</v>
      </c>
      <c r="N13406" t="s">
        <v>14503</v>
      </c>
      <c r="O13406" t="s">
        <v>142</v>
      </c>
      <c r="P13406" t="s">
        <v>390</v>
      </c>
      <c r="Q13406" t="s">
        <v>391</v>
      </c>
      <c r="R13406" t="s">
        <v>392</v>
      </c>
      <c r="S13406">
        <v>23.78</v>
      </c>
      <c r="U13406">
        <v>0</v>
      </c>
      <c r="V13406">
        <v>24</v>
      </c>
      <c r="W13406">
        <v>1</v>
      </c>
    </row>
    <row r="13407" spans="1:23" x14ac:dyDescent="0.25">
      <c r="A13407" t="s">
        <v>23</v>
      </c>
      <c r="B13407">
        <v>99</v>
      </c>
      <c r="C13407">
        <v>11010</v>
      </c>
      <c r="D13407">
        <v>101115</v>
      </c>
      <c r="E13407" t="s">
        <v>661</v>
      </c>
      <c r="F13407">
        <v>35</v>
      </c>
      <c r="G13407">
        <v>20180101</v>
      </c>
      <c r="H13407">
        <v>99999999</v>
      </c>
      <c r="I13407" t="s">
        <v>25</v>
      </c>
      <c r="J13407" t="s">
        <v>386</v>
      </c>
      <c r="K13407" t="s">
        <v>599</v>
      </c>
      <c r="L13407" t="s">
        <v>599</v>
      </c>
      <c r="M13407" t="s">
        <v>662</v>
      </c>
      <c r="O13407" t="s">
        <v>142</v>
      </c>
      <c r="P13407" t="s">
        <v>390</v>
      </c>
      <c r="Q13407" t="s">
        <v>391</v>
      </c>
      <c r="R13407" t="s">
        <v>392</v>
      </c>
      <c r="S13407">
        <v>23.78</v>
      </c>
      <c r="U13407">
        <v>0</v>
      </c>
      <c r="V13407">
        <v>24</v>
      </c>
      <c r="W13407">
        <v>1</v>
      </c>
    </row>
    <row r="13408" spans="1:23" x14ac:dyDescent="0.25">
      <c r="A13408" t="s">
        <v>23</v>
      </c>
      <c r="B13408">
        <v>99</v>
      </c>
      <c r="C13408">
        <v>11020</v>
      </c>
      <c r="D13408">
        <v>101115</v>
      </c>
      <c r="E13408" t="s">
        <v>661</v>
      </c>
      <c r="F13408">
        <v>35</v>
      </c>
      <c r="G13408">
        <v>20180101</v>
      </c>
      <c r="H13408">
        <v>99999999</v>
      </c>
      <c r="I13408" t="s">
        <v>25</v>
      </c>
      <c r="J13408" t="s">
        <v>386</v>
      </c>
      <c r="K13408" t="s">
        <v>599</v>
      </c>
      <c r="L13408" t="s">
        <v>599</v>
      </c>
      <c r="M13408" t="s">
        <v>662</v>
      </c>
      <c r="O13408" t="s">
        <v>142</v>
      </c>
      <c r="P13408" t="s">
        <v>390</v>
      </c>
      <c r="Q13408" t="s">
        <v>391</v>
      </c>
      <c r="R13408" t="s">
        <v>392</v>
      </c>
      <c r="S13408">
        <v>23.78</v>
      </c>
      <c r="U13408">
        <v>0</v>
      </c>
      <c r="V13408">
        <v>24</v>
      </c>
      <c r="W13408">
        <v>1</v>
      </c>
    </row>
    <row r="13409" spans="1:23" x14ac:dyDescent="0.25">
      <c r="A13409" t="s">
        <v>23</v>
      </c>
      <c r="B13409">
        <v>99</v>
      </c>
      <c r="C13409">
        <v>11060</v>
      </c>
      <c r="D13409">
        <v>101115</v>
      </c>
      <c r="E13409" t="s">
        <v>661</v>
      </c>
      <c r="F13409">
        <v>35</v>
      </c>
      <c r="G13409">
        <v>20180101</v>
      </c>
      <c r="H13409">
        <v>99999999</v>
      </c>
      <c r="I13409" t="s">
        <v>25</v>
      </c>
      <c r="J13409" t="s">
        <v>386</v>
      </c>
      <c r="K13409" t="s">
        <v>599</v>
      </c>
      <c r="L13409" t="s">
        <v>599</v>
      </c>
      <c r="M13409" t="s">
        <v>662</v>
      </c>
      <c r="O13409" t="s">
        <v>142</v>
      </c>
      <c r="P13409" t="s">
        <v>390</v>
      </c>
      <c r="Q13409" t="s">
        <v>391</v>
      </c>
      <c r="R13409" t="s">
        <v>392</v>
      </c>
      <c r="S13409">
        <v>23.78</v>
      </c>
      <c r="U13409">
        <v>0</v>
      </c>
      <c r="V13409">
        <v>24</v>
      </c>
      <c r="W13409">
        <v>1</v>
      </c>
    </row>
    <row r="13410" spans="1:23" x14ac:dyDescent="0.25">
      <c r="A13410" t="s">
        <v>23</v>
      </c>
      <c r="B13410">
        <v>99</v>
      </c>
      <c r="C13410">
        <v>11010</v>
      </c>
      <c r="D13410">
        <v>101116</v>
      </c>
      <c r="E13410" t="s">
        <v>663</v>
      </c>
      <c r="F13410">
        <v>35</v>
      </c>
      <c r="G13410">
        <v>20180101</v>
      </c>
      <c r="H13410">
        <v>99999999</v>
      </c>
      <c r="I13410" t="s">
        <v>25</v>
      </c>
      <c r="J13410" t="s">
        <v>386</v>
      </c>
      <c r="K13410" t="s">
        <v>599</v>
      </c>
      <c r="L13410" t="s">
        <v>599</v>
      </c>
      <c r="M13410" t="s">
        <v>664</v>
      </c>
      <c r="N13410" t="s">
        <v>665</v>
      </c>
      <c r="O13410" t="s">
        <v>142</v>
      </c>
      <c r="P13410" t="s">
        <v>390</v>
      </c>
      <c r="Q13410" t="s">
        <v>391</v>
      </c>
      <c r="R13410" t="s">
        <v>392</v>
      </c>
      <c r="S13410">
        <v>23.78</v>
      </c>
      <c r="U13410">
        <v>0</v>
      </c>
      <c r="V13410">
        <v>24</v>
      </c>
      <c r="W13410">
        <v>1</v>
      </c>
    </row>
    <row r="13411" spans="1:23" x14ac:dyDescent="0.25">
      <c r="A13411" t="s">
        <v>23</v>
      </c>
      <c r="B13411">
        <v>99</v>
      </c>
      <c r="C13411">
        <v>11020</v>
      </c>
      <c r="D13411">
        <v>101116</v>
      </c>
      <c r="E13411" t="s">
        <v>663</v>
      </c>
      <c r="F13411">
        <v>35</v>
      </c>
      <c r="G13411">
        <v>20180101</v>
      </c>
      <c r="H13411">
        <v>99999999</v>
      </c>
      <c r="I13411" t="s">
        <v>25</v>
      </c>
      <c r="J13411" t="s">
        <v>386</v>
      </c>
      <c r="K13411" t="s">
        <v>599</v>
      </c>
      <c r="L13411" t="s">
        <v>599</v>
      </c>
      <c r="M13411" t="s">
        <v>664</v>
      </c>
      <c r="N13411" t="s">
        <v>665</v>
      </c>
      <c r="O13411" t="s">
        <v>142</v>
      </c>
      <c r="P13411" t="s">
        <v>390</v>
      </c>
      <c r="Q13411" t="s">
        <v>391</v>
      </c>
      <c r="R13411" t="s">
        <v>392</v>
      </c>
      <c r="S13411">
        <v>23.78</v>
      </c>
      <c r="U13411">
        <v>0</v>
      </c>
      <c r="V13411">
        <v>24</v>
      </c>
      <c r="W13411">
        <v>1</v>
      </c>
    </row>
    <row r="13412" spans="1:23" x14ac:dyDescent="0.25">
      <c r="A13412" t="s">
        <v>23</v>
      </c>
      <c r="B13412">
        <v>99</v>
      </c>
      <c r="C13412">
        <v>11060</v>
      </c>
      <c r="D13412">
        <v>101116</v>
      </c>
      <c r="E13412" t="s">
        <v>663</v>
      </c>
      <c r="F13412">
        <v>35</v>
      </c>
      <c r="G13412">
        <v>20180101</v>
      </c>
      <c r="H13412">
        <v>99999999</v>
      </c>
      <c r="I13412" t="s">
        <v>25</v>
      </c>
      <c r="J13412" t="s">
        <v>386</v>
      </c>
      <c r="K13412" t="s">
        <v>599</v>
      </c>
      <c r="L13412" t="s">
        <v>599</v>
      </c>
      <c r="M13412" t="s">
        <v>664</v>
      </c>
      <c r="N13412" t="s">
        <v>665</v>
      </c>
      <c r="O13412" t="s">
        <v>142</v>
      </c>
      <c r="P13412" t="s">
        <v>390</v>
      </c>
      <c r="Q13412" t="s">
        <v>391</v>
      </c>
      <c r="R13412" t="s">
        <v>392</v>
      </c>
      <c r="S13412">
        <v>23.78</v>
      </c>
      <c r="U13412">
        <v>0</v>
      </c>
      <c r="V13412">
        <v>24</v>
      </c>
      <c r="W13412">
        <v>1</v>
      </c>
    </row>
    <row r="13413" spans="1:23" x14ac:dyDescent="0.25">
      <c r="A13413" t="s">
        <v>23</v>
      </c>
      <c r="B13413">
        <v>99</v>
      </c>
      <c r="C13413">
        <v>11010</v>
      </c>
      <c r="D13413">
        <v>101117</v>
      </c>
      <c r="E13413" t="s">
        <v>14155</v>
      </c>
      <c r="F13413">
        <v>40</v>
      </c>
      <c r="G13413">
        <v>20180101</v>
      </c>
      <c r="H13413">
        <v>99999999</v>
      </c>
      <c r="I13413" t="s">
        <v>64</v>
      </c>
      <c r="J13413" t="s">
        <v>638</v>
      </c>
      <c r="K13413" t="s">
        <v>639</v>
      </c>
      <c r="L13413" t="s">
        <v>1832</v>
      </c>
      <c r="M13413" t="s">
        <v>12617</v>
      </c>
      <c r="N13413" t="s">
        <v>14156</v>
      </c>
      <c r="O13413" t="s">
        <v>142</v>
      </c>
      <c r="P13413" t="s">
        <v>390</v>
      </c>
      <c r="Q13413" t="s">
        <v>391</v>
      </c>
      <c r="R13413" t="s">
        <v>392</v>
      </c>
      <c r="S13413">
        <v>23.78</v>
      </c>
      <c r="U13413">
        <v>0</v>
      </c>
      <c r="V13413">
        <v>24</v>
      </c>
      <c r="W13413">
        <v>1</v>
      </c>
    </row>
    <row r="13414" spans="1:23" x14ac:dyDescent="0.25">
      <c r="A13414" t="s">
        <v>23</v>
      </c>
      <c r="B13414">
        <v>99</v>
      </c>
      <c r="C13414">
        <v>11020</v>
      </c>
      <c r="D13414">
        <v>101117</v>
      </c>
      <c r="E13414" t="s">
        <v>14155</v>
      </c>
      <c r="F13414">
        <v>40</v>
      </c>
      <c r="G13414">
        <v>20180101</v>
      </c>
      <c r="H13414">
        <v>99999999</v>
      </c>
      <c r="I13414" t="s">
        <v>64</v>
      </c>
      <c r="J13414" t="s">
        <v>638</v>
      </c>
      <c r="K13414" t="s">
        <v>639</v>
      </c>
      <c r="L13414" t="s">
        <v>1832</v>
      </c>
      <c r="M13414" t="s">
        <v>12617</v>
      </c>
      <c r="N13414" t="s">
        <v>14156</v>
      </c>
      <c r="O13414" t="s">
        <v>142</v>
      </c>
      <c r="P13414" t="s">
        <v>390</v>
      </c>
      <c r="Q13414" t="s">
        <v>391</v>
      </c>
      <c r="R13414" t="s">
        <v>392</v>
      </c>
      <c r="S13414">
        <v>23.78</v>
      </c>
      <c r="U13414">
        <v>0</v>
      </c>
      <c r="V13414">
        <v>24</v>
      </c>
      <c r="W13414">
        <v>1</v>
      </c>
    </row>
    <row r="13415" spans="1:23" x14ac:dyDescent="0.25">
      <c r="A13415" t="s">
        <v>23</v>
      </c>
      <c r="B13415">
        <v>99</v>
      </c>
      <c r="C13415">
        <v>11060</v>
      </c>
      <c r="D13415">
        <v>101117</v>
      </c>
      <c r="E13415" t="s">
        <v>14155</v>
      </c>
      <c r="F13415">
        <v>40</v>
      </c>
      <c r="G13415">
        <v>20180101</v>
      </c>
      <c r="H13415">
        <v>99999999</v>
      </c>
      <c r="I13415" t="s">
        <v>64</v>
      </c>
      <c r="J13415" t="s">
        <v>638</v>
      </c>
      <c r="K13415" t="s">
        <v>639</v>
      </c>
      <c r="L13415" t="s">
        <v>1832</v>
      </c>
      <c r="M13415" t="s">
        <v>12617</v>
      </c>
      <c r="N13415" t="s">
        <v>14156</v>
      </c>
      <c r="O13415" t="s">
        <v>142</v>
      </c>
      <c r="P13415" t="s">
        <v>390</v>
      </c>
      <c r="Q13415" t="s">
        <v>391</v>
      </c>
      <c r="R13415" t="s">
        <v>392</v>
      </c>
      <c r="S13415">
        <v>23.78</v>
      </c>
      <c r="U13415">
        <v>0</v>
      </c>
      <c r="V13415">
        <v>24</v>
      </c>
      <c r="W13415">
        <v>1</v>
      </c>
    </row>
    <row r="13416" spans="1:23" x14ac:dyDescent="0.25">
      <c r="A13416" t="s">
        <v>23</v>
      </c>
      <c r="B13416">
        <v>99</v>
      </c>
      <c r="C13416">
        <v>11010</v>
      </c>
      <c r="D13416">
        <v>101119</v>
      </c>
      <c r="E13416" t="s">
        <v>14157</v>
      </c>
      <c r="F13416">
        <v>40</v>
      </c>
      <c r="G13416">
        <v>20180101</v>
      </c>
      <c r="H13416">
        <v>99999999</v>
      </c>
      <c r="I13416" t="s">
        <v>64</v>
      </c>
      <c r="J13416" t="s">
        <v>638</v>
      </c>
      <c r="K13416" t="s">
        <v>639</v>
      </c>
      <c r="L13416" t="s">
        <v>1832</v>
      </c>
      <c r="M13416" t="s">
        <v>6190</v>
      </c>
      <c r="N13416" t="s">
        <v>14158</v>
      </c>
      <c r="O13416" t="s">
        <v>142</v>
      </c>
      <c r="P13416" t="s">
        <v>390</v>
      </c>
      <c r="Q13416" t="s">
        <v>391</v>
      </c>
      <c r="R13416" t="s">
        <v>392</v>
      </c>
      <c r="S13416">
        <v>23.78</v>
      </c>
      <c r="U13416">
        <v>0</v>
      </c>
      <c r="V13416">
        <v>24</v>
      </c>
      <c r="W13416">
        <v>1</v>
      </c>
    </row>
    <row r="13417" spans="1:23" x14ac:dyDescent="0.25">
      <c r="A13417" t="s">
        <v>23</v>
      </c>
      <c r="B13417">
        <v>99</v>
      </c>
      <c r="C13417">
        <v>11020</v>
      </c>
      <c r="D13417">
        <v>101119</v>
      </c>
      <c r="E13417" t="s">
        <v>14157</v>
      </c>
      <c r="F13417">
        <v>40</v>
      </c>
      <c r="G13417">
        <v>20180101</v>
      </c>
      <c r="H13417">
        <v>99999999</v>
      </c>
      <c r="I13417" t="s">
        <v>64</v>
      </c>
      <c r="J13417" t="s">
        <v>638</v>
      </c>
      <c r="K13417" t="s">
        <v>639</v>
      </c>
      <c r="L13417" t="s">
        <v>1832</v>
      </c>
      <c r="M13417" t="s">
        <v>6190</v>
      </c>
      <c r="N13417" t="s">
        <v>14158</v>
      </c>
      <c r="O13417" t="s">
        <v>142</v>
      </c>
      <c r="P13417" t="s">
        <v>390</v>
      </c>
      <c r="Q13417" t="s">
        <v>391</v>
      </c>
      <c r="R13417" t="s">
        <v>392</v>
      </c>
      <c r="S13417">
        <v>23.78</v>
      </c>
      <c r="U13417">
        <v>0</v>
      </c>
      <c r="V13417">
        <v>24</v>
      </c>
      <c r="W13417">
        <v>1</v>
      </c>
    </row>
    <row r="13418" spans="1:23" x14ac:dyDescent="0.25">
      <c r="A13418" t="s">
        <v>23</v>
      </c>
      <c r="B13418">
        <v>99</v>
      </c>
      <c r="C13418">
        <v>11060</v>
      </c>
      <c r="D13418">
        <v>101119</v>
      </c>
      <c r="E13418" t="s">
        <v>14157</v>
      </c>
      <c r="F13418">
        <v>40</v>
      </c>
      <c r="G13418">
        <v>20180101</v>
      </c>
      <c r="H13418">
        <v>99999999</v>
      </c>
      <c r="I13418" t="s">
        <v>64</v>
      </c>
      <c r="J13418" t="s">
        <v>638</v>
      </c>
      <c r="K13418" t="s">
        <v>639</v>
      </c>
      <c r="L13418" t="s">
        <v>1832</v>
      </c>
      <c r="M13418" t="s">
        <v>6190</v>
      </c>
      <c r="N13418" t="s">
        <v>14158</v>
      </c>
      <c r="O13418" t="s">
        <v>142</v>
      </c>
      <c r="P13418" t="s">
        <v>390</v>
      </c>
      <c r="Q13418" t="s">
        <v>391</v>
      </c>
      <c r="R13418" t="s">
        <v>392</v>
      </c>
      <c r="S13418">
        <v>23.78</v>
      </c>
      <c r="U13418">
        <v>0</v>
      </c>
      <c r="V13418">
        <v>24</v>
      </c>
      <c r="W13418">
        <v>1</v>
      </c>
    </row>
    <row r="13419" spans="1:23" x14ac:dyDescent="0.25">
      <c r="A13419" t="s">
        <v>23</v>
      </c>
      <c r="B13419">
        <v>99</v>
      </c>
      <c r="C13419">
        <v>11010</v>
      </c>
      <c r="D13419">
        <v>101122</v>
      </c>
      <c r="E13419" t="s">
        <v>14504</v>
      </c>
      <c r="F13419">
        <v>33</v>
      </c>
      <c r="G13419">
        <v>20180101</v>
      </c>
      <c r="H13419">
        <v>99999999</v>
      </c>
      <c r="I13419" t="s">
        <v>64</v>
      </c>
      <c r="J13419" t="s">
        <v>386</v>
      </c>
      <c r="K13419" t="s">
        <v>594</v>
      </c>
      <c r="L13419" t="s">
        <v>681</v>
      </c>
      <c r="M13419" t="s">
        <v>5704</v>
      </c>
      <c r="N13419" t="s">
        <v>14505</v>
      </c>
      <c r="O13419" t="s">
        <v>142</v>
      </c>
      <c r="P13419" t="s">
        <v>390</v>
      </c>
      <c r="Q13419" t="s">
        <v>391</v>
      </c>
      <c r="R13419" t="s">
        <v>392</v>
      </c>
      <c r="S13419">
        <v>23.77</v>
      </c>
      <c r="U13419">
        <v>0</v>
      </c>
      <c r="V13419">
        <v>24</v>
      </c>
      <c r="W13419">
        <v>1</v>
      </c>
    </row>
    <row r="13420" spans="1:23" x14ac:dyDescent="0.25">
      <c r="A13420" t="s">
        <v>23</v>
      </c>
      <c r="B13420">
        <v>99</v>
      </c>
      <c r="C13420">
        <v>11020</v>
      </c>
      <c r="D13420">
        <v>101122</v>
      </c>
      <c r="E13420" t="s">
        <v>14504</v>
      </c>
      <c r="F13420">
        <v>33</v>
      </c>
      <c r="G13420">
        <v>20180101</v>
      </c>
      <c r="H13420">
        <v>99999999</v>
      </c>
      <c r="I13420" t="s">
        <v>64</v>
      </c>
      <c r="J13420" t="s">
        <v>386</v>
      </c>
      <c r="K13420" t="s">
        <v>594</v>
      </c>
      <c r="L13420" t="s">
        <v>681</v>
      </c>
      <c r="M13420" t="s">
        <v>5704</v>
      </c>
      <c r="N13420" t="s">
        <v>14505</v>
      </c>
      <c r="O13420" t="s">
        <v>142</v>
      </c>
      <c r="P13420" t="s">
        <v>390</v>
      </c>
      <c r="Q13420" t="s">
        <v>391</v>
      </c>
      <c r="R13420" t="s">
        <v>392</v>
      </c>
      <c r="S13420">
        <v>23.77</v>
      </c>
      <c r="U13420">
        <v>0</v>
      </c>
      <c r="V13420">
        <v>24</v>
      </c>
      <c r="W13420">
        <v>1</v>
      </c>
    </row>
    <row r="13421" spans="1:23" x14ac:dyDescent="0.25">
      <c r="A13421" t="s">
        <v>23</v>
      </c>
      <c r="B13421">
        <v>99</v>
      </c>
      <c r="C13421">
        <v>11060</v>
      </c>
      <c r="D13421">
        <v>101122</v>
      </c>
      <c r="E13421" t="s">
        <v>14504</v>
      </c>
      <c r="F13421">
        <v>33</v>
      </c>
      <c r="G13421">
        <v>20180101</v>
      </c>
      <c r="H13421">
        <v>99999999</v>
      </c>
      <c r="I13421" t="s">
        <v>64</v>
      </c>
      <c r="J13421" t="s">
        <v>386</v>
      </c>
      <c r="K13421" t="s">
        <v>594</v>
      </c>
      <c r="L13421" t="s">
        <v>681</v>
      </c>
      <c r="M13421" t="s">
        <v>5704</v>
      </c>
      <c r="N13421" t="s">
        <v>14505</v>
      </c>
      <c r="O13421" t="s">
        <v>142</v>
      </c>
      <c r="P13421" t="s">
        <v>390</v>
      </c>
      <c r="Q13421" t="s">
        <v>391</v>
      </c>
      <c r="R13421" t="s">
        <v>392</v>
      </c>
      <c r="S13421">
        <v>23.77</v>
      </c>
      <c r="U13421">
        <v>0</v>
      </c>
      <c r="V13421">
        <v>24</v>
      </c>
      <c r="W13421">
        <v>1</v>
      </c>
    </row>
    <row r="13422" spans="1:23" x14ac:dyDescent="0.25">
      <c r="A13422" t="s">
        <v>23</v>
      </c>
      <c r="B13422">
        <v>99</v>
      </c>
      <c r="C13422">
        <v>11010</v>
      </c>
      <c r="D13422">
        <v>101123</v>
      </c>
      <c r="E13422" t="s">
        <v>5816</v>
      </c>
      <c r="F13422">
        <v>35</v>
      </c>
      <c r="G13422">
        <v>20180101</v>
      </c>
      <c r="H13422">
        <v>99999999</v>
      </c>
      <c r="I13422" t="s">
        <v>64</v>
      </c>
      <c r="J13422" t="s">
        <v>386</v>
      </c>
      <c r="K13422" t="s">
        <v>594</v>
      </c>
      <c r="L13422" t="s">
        <v>650</v>
      </c>
      <c r="M13422" t="s">
        <v>1389</v>
      </c>
      <c r="N13422" t="s">
        <v>412</v>
      </c>
      <c r="O13422" t="s">
        <v>142</v>
      </c>
      <c r="P13422" t="s">
        <v>390</v>
      </c>
      <c r="Q13422" t="s">
        <v>391</v>
      </c>
      <c r="R13422" t="s">
        <v>392</v>
      </c>
      <c r="S13422">
        <v>23.78</v>
      </c>
      <c r="U13422">
        <v>0</v>
      </c>
      <c r="V13422">
        <v>24</v>
      </c>
      <c r="W13422">
        <v>1</v>
      </c>
    </row>
    <row r="13423" spans="1:23" x14ac:dyDescent="0.25">
      <c r="A13423" t="s">
        <v>23</v>
      </c>
      <c r="B13423">
        <v>99</v>
      </c>
      <c r="C13423">
        <v>11020</v>
      </c>
      <c r="D13423">
        <v>101123</v>
      </c>
      <c r="E13423" t="s">
        <v>5816</v>
      </c>
      <c r="F13423">
        <v>35</v>
      </c>
      <c r="G13423">
        <v>20180101</v>
      </c>
      <c r="H13423">
        <v>99999999</v>
      </c>
      <c r="I13423" t="s">
        <v>64</v>
      </c>
      <c r="J13423" t="s">
        <v>386</v>
      </c>
      <c r="K13423" t="s">
        <v>594</v>
      </c>
      <c r="L13423" t="s">
        <v>650</v>
      </c>
      <c r="M13423" t="s">
        <v>1389</v>
      </c>
      <c r="N13423" t="s">
        <v>412</v>
      </c>
      <c r="O13423" t="s">
        <v>142</v>
      </c>
      <c r="P13423" t="s">
        <v>390</v>
      </c>
      <c r="Q13423" t="s">
        <v>391</v>
      </c>
      <c r="R13423" t="s">
        <v>392</v>
      </c>
      <c r="S13423">
        <v>23.78</v>
      </c>
      <c r="U13423">
        <v>0</v>
      </c>
      <c r="V13423">
        <v>24</v>
      </c>
      <c r="W13423">
        <v>1</v>
      </c>
    </row>
    <row r="13424" spans="1:23" x14ac:dyDescent="0.25">
      <c r="A13424" t="s">
        <v>23</v>
      </c>
      <c r="B13424">
        <v>99</v>
      </c>
      <c r="C13424">
        <v>11060</v>
      </c>
      <c r="D13424">
        <v>101123</v>
      </c>
      <c r="E13424" t="s">
        <v>5816</v>
      </c>
      <c r="F13424">
        <v>35</v>
      </c>
      <c r="G13424">
        <v>20180101</v>
      </c>
      <c r="H13424">
        <v>99999999</v>
      </c>
      <c r="I13424" t="s">
        <v>64</v>
      </c>
      <c r="J13424" t="s">
        <v>386</v>
      </c>
      <c r="K13424" t="s">
        <v>594</v>
      </c>
      <c r="L13424" t="s">
        <v>650</v>
      </c>
      <c r="M13424" t="s">
        <v>1389</v>
      </c>
      <c r="N13424" t="s">
        <v>412</v>
      </c>
      <c r="O13424" t="s">
        <v>142</v>
      </c>
      <c r="P13424" t="s">
        <v>390</v>
      </c>
      <c r="Q13424" t="s">
        <v>391</v>
      </c>
      <c r="R13424" t="s">
        <v>392</v>
      </c>
      <c r="S13424">
        <v>23.78</v>
      </c>
      <c r="U13424">
        <v>0</v>
      </c>
      <c r="V13424">
        <v>24</v>
      </c>
      <c r="W13424">
        <v>1</v>
      </c>
    </row>
    <row r="13425" spans="1:23" x14ac:dyDescent="0.25">
      <c r="A13425" t="s">
        <v>23</v>
      </c>
      <c r="B13425">
        <v>99</v>
      </c>
      <c r="C13425">
        <v>11010</v>
      </c>
      <c r="D13425">
        <v>101124</v>
      </c>
      <c r="E13425" t="s">
        <v>5817</v>
      </c>
      <c r="F13425">
        <v>35</v>
      </c>
      <c r="G13425">
        <v>20180101</v>
      </c>
      <c r="H13425">
        <v>99999999</v>
      </c>
      <c r="I13425" t="s">
        <v>64</v>
      </c>
      <c r="J13425" t="s">
        <v>386</v>
      </c>
      <c r="K13425" t="s">
        <v>594</v>
      </c>
      <c r="L13425" t="s">
        <v>650</v>
      </c>
      <c r="M13425" t="s">
        <v>1475</v>
      </c>
      <c r="N13425" t="s">
        <v>606</v>
      </c>
      <c r="O13425" t="s">
        <v>142</v>
      </c>
      <c r="P13425" t="s">
        <v>390</v>
      </c>
      <c r="Q13425" t="s">
        <v>391</v>
      </c>
      <c r="R13425" t="s">
        <v>392</v>
      </c>
      <c r="S13425">
        <v>23.77</v>
      </c>
      <c r="U13425">
        <v>0</v>
      </c>
      <c r="V13425">
        <v>24</v>
      </c>
      <c r="W13425">
        <v>1</v>
      </c>
    </row>
    <row r="13426" spans="1:23" x14ac:dyDescent="0.25">
      <c r="A13426" t="s">
        <v>23</v>
      </c>
      <c r="B13426">
        <v>99</v>
      </c>
      <c r="C13426">
        <v>11020</v>
      </c>
      <c r="D13426">
        <v>101124</v>
      </c>
      <c r="E13426" t="s">
        <v>5817</v>
      </c>
      <c r="F13426">
        <v>35</v>
      </c>
      <c r="G13426">
        <v>20180101</v>
      </c>
      <c r="H13426">
        <v>99999999</v>
      </c>
      <c r="I13426" t="s">
        <v>64</v>
      </c>
      <c r="J13426" t="s">
        <v>386</v>
      </c>
      <c r="K13426" t="s">
        <v>594</v>
      </c>
      <c r="L13426" t="s">
        <v>650</v>
      </c>
      <c r="M13426" t="s">
        <v>1475</v>
      </c>
      <c r="N13426" t="s">
        <v>606</v>
      </c>
      <c r="O13426" t="s">
        <v>142</v>
      </c>
      <c r="P13426" t="s">
        <v>390</v>
      </c>
      <c r="Q13426" t="s">
        <v>391</v>
      </c>
      <c r="R13426" t="s">
        <v>392</v>
      </c>
      <c r="S13426">
        <v>23.77</v>
      </c>
      <c r="U13426">
        <v>0</v>
      </c>
      <c r="V13426">
        <v>24</v>
      </c>
      <c r="W13426">
        <v>1</v>
      </c>
    </row>
    <row r="13427" spans="1:23" x14ac:dyDescent="0.25">
      <c r="A13427" t="s">
        <v>23</v>
      </c>
      <c r="B13427">
        <v>99</v>
      </c>
      <c r="C13427">
        <v>11060</v>
      </c>
      <c r="D13427">
        <v>101124</v>
      </c>
      <c r="E13427" t="s">
        <v>5817</v>
      </c>
      <c r="F13427">
        <v>35</v>
      </c>
      <c r="G13427">
        <v>20180101</v>
      </c>
      <c r="H13427">
        <v>99999999</v>
      </c>
      <c r="I13427" t="s">
        <v>64</v>
      </c>
      <c r="J13427" t="s">
        <v>386</v>
      </c>
      <c r="K13427" t="s">
        <v>594</v>
      </c>
      <c r="L13427" t="s">
        <v>650</v>
      </c>
      <c r="M13427" t="s">
        <v>1475</v>
      </c>
      <c r="N13427" t="s">
        <v>606</v>
      </c>
      <c r="O13427" t="s">
        <v>142</v>
      </c>
      <c r="P13427" t="s">
        <v>390</v>
      </c>
      <c r="Q13427" t="s">
        <v>391</v>
      </c>
      <c r="R13427" t="s">
        <v>392</v>
      </c>
      <c r="S13427">
        <v>23.77</v>
      </c>
      <c r="U13427">
        <v>0</v>
      </c>
      <c r="V13427">
        <v>24</v>
      </c>
      <c r="W13427">
        <v>1</v>
      </c>
    </row>
    <row r="13428" spans="1:23" x14ac:dyDescent="0.25">
      <c r="A13428" t="s">
        <v>23</v>
      </c>
      <c r="B13428">
        <v>99</v>
      </c>
      <c r="C13428">
        <v>11010</v>
      </c>
      <c r="D13428">
        <v>101125</v>
      </c>
      <c r="E13428" t="s">
        <v>14506</v>
      </c>
      <c r="F13428">
        <v>33</v>
      </c>
      <c r="G13428">
        <v>20180101</v>
      </c>
      <c r="H13428">
        <v>99999999</v>
      </c>
      <c r="I13428" t="s">
        <v>64</v>
      </c>
      <c r="J13428" t="s">
        <v>386</v>
      </c>
      <c r="K13428" t="s">
        <v>594</v>
      </c>
      <c r="L13428" t="s">
        <v>681</v>
      </c>
      <c r="M13428" t="s">
        <v>5704</v>
      </c>
      <c r="N13428" t="s">
        <v>14507</v>
      </c>
      <c r="O13428" t="s">
        <v>142</v>
      </c>
      <c r="P13428" t="s">
        <v>390</v>
      </c>
      <c r="Q13428" t="s">
        <v>391</v>
      </c>
      <c r="R13428" t="s">
        <v>392</v>
      </c>
      <c r="S13428">
        <v>23.78</v>
      </c>
      <c r="U13428">
        <v>0</v>
      </c>
      <c r="V13428">
        <v>24</v>
      </c>
      <c r="W13428">
        <v>1</v>
      </c>
    </row>
    <row r="13429" spans="1:23" x14ac:dyDescent="0.25">
      <c r="A13429" t="s">
        <v>23</v>
      </c>
      <c r="B13429">
        <v>99</v>
      </c>
      <c r="C13429">
        <v>11020</v>
      </c>
      <c r="D13429">
        <v>101125</v>
      </c>
      <c r="E13429" t="s">
        <v>14506</v>
      </c>
      <c r="F13429">
        <v>33</v>
      </c>
      <c r="G13429">
        <v>20180101</v>
      </c>
      <c r="H13429">
        <v>99999999</v>
      </c>
      <c r="I13429" t="s">
        <v>64</v>
      </c>
      <c r="J13429" t="s">
        <v>386</v>
      </c>
      <c r="K13429" t="s">
        <v>594</v>
      </c>
      <c r="L13429" t="s">
        <v>681</v>
      </c>
      <c r="M13429" t="s">
        <v>5704</v>
      </c>
      <c r="N13429" t="s">
        <v>14507</v>
      </c>
      <c r="O13429" t="s">
        <v>142</v>
      </c>
      <c r="P13429" t="s">
        <v>390</v>
      </c>
      <c r="Q13429" t="s">
        <v>391</v>
      </c>
      <c r="R13429" t="s">
        <v>392</v>
      </c>
      <c r="S13429">
        <v>23.78</v>
      </c>
      <c r="U13429">
        <v>0</v>
      </c>
      <c r="V13429">
        <v>24</v>
      </c>
      <c r="W13429">
        <v>1</v>
      </c>
    </row>
    <row r="13430" spans="1:23" x14ac:dyDescent="0.25">
      <c r="A13430" t="s">
        <v>23</v>
      </c>
      <c r="B13430">
        <v>99</v>
      </c>
      <c r="C13430">
        <v>11060</v>
      </c>
      <c r="D13430">
        <v>101125</v>
      </c>
      <c r="E13430" t="s">
        <v>14506</v>
      </c>
      <c r="F13430">
        <v>33</v>
      </c>
      <c r="G13430">
        <v>20180101</v>
      </c>
      <c r="H13430">
        <v>99999999</v>
      </c>
      <c r="I13430" t="s">
        <v>64</v>
      </c>
      <c r="J13430" t="s">
        <v>386</v>
      </c>
      <c r="K13430" t="s">
        <v>594</v>
      </c>
      <c r="L13430" t="s">
        <v>681</v>
      </c>
      <c r="M13430" t="s">
        <v>5704</v>
      </c>
      <c r="N13430" t="s">
        <v>14507</v>
      </c>
      <c r="O13430" t="s">
        <v>142</v>
      </c>
      <c r="P13430" t="s">
        <v>390</v>
      </c>
      <c r="Q13430" t="s">
        <v>391</v>
      </c>
      <c r="R13430" t="s">
        <v>392</v>
      </c>
      <c r="S13430">
        <v>23.78</v>
      </c>
      <c r="U13430">
        <v>0</v>
      </c>
      <c r="V13430">
        <v>24</v>
      </c>
      <c r="W13430">
        <v>1</v>
      </c>
    </row>
    <row r="13431" spans="1:23" x14ac:dyDescent="0.25">
      <c r="A13431" t="s">
        <v>23</v>
      </c>
      <c r="B13431">
        <v>99</v>
      </c>
      <c r="C13431">
        <v>11010</v>
      </c>
      <c r="D13431">
        <v>101126</v>
      </c>
      <c r="E13431" t="s">
        <v>6427</v>
      </c>
      <c r="F13431">
        <v>35</v>
      </c>
      <c r="G13431">
        <v>20180101</v>
      </c>
      <c r="H13431">
        <v>99999999</v>
      </c>
      <c r="I13431" t="s">
        <v>64</v>
      </c>
      <c r="J13431" t="s">
        <v>386</v>
      </c>
      <c r="K13431" t="s">
        <v>594</v>
      </c>
      <c r="L13431" t="s">
        <v>650</v>
      </c>
      <c r="M13431" t="s">
        <v>1406</v>
      </c>
      <c r="N13431" t="s">
        <v>708</v>
      </c>
      <c r="O13431" t="s">
        <v>142</v>
      </c>
      <c r="P13431" t="s">
        <v>390</v>
      </c>
      <c r="Q13431" t="s">
        <v>391</v>
      </c>
      <c r="R13431" t="s">
        <v>392</v>
      </c>
      <c r="S13431">
        <v>23.77</v>
      </c>
      <c r="U13431">
        <v>0</v>
      </c>
      <c r="V13431">
        <v>24</v>
      </c>
      <c r="W13431">
        <v>1</v>
      </c>
    </row>
    <row r="13432" spans="1:23" x14ac:dyDescent="0.25">
      <c r="A13432" t="s">
        <v>23</v>
      </c>
      <c r="B13432">
        <v>99</v>
      </c>
      <c r="C13432">
        <v>11020</v>
      </c>
      <c r="D13432">
        <v>101126</v>
      </c>
      <c r="E13432" t="s">
        <v>6427</v>
      </c>
      <c r="F13432">
        <v>35</v>
      </c>
      <c r="G13432">
        <v>20180101</v>
      </c>
      <c r="H13432">
        <v>99999999</v>
      </c>
      <c r="I13432" t="s">
        <v>64</v>
      </c>
      <c r="J13432" t="s">
        <v>386</v>
      </c>
      <c r="K13432" t="s">
        <v>594</v>
      </c>
      <c r="L13432" t="s">
        <v>650</v>
      </c>
      <c r="M13432" t="s">
        <v>1406</v>
      </c>
      <c r="N13432" t="s">
        <v>708</v>
      </c>
      <c r="O13432" t="s">
        <v>142</v>
      </c>
      <c r="P13432" t="s">
        <v>390</v>
      </c>
      <c r="Q13432" t="s">
        <v>391</v>
      </c>
      <c r="R13432" t="s">
        <v>392</v>
      </c>
      <c r="S13432">
        <v>23.77</v>
      </c>
      <c r="U13432">
        <v>0</v>
      </c>
      <c r="V13432">
        <v>24</v>
      </c>
      <c r="W13432">
        <v>1</v>
      </c>
    </row>
    <row r="13433" spans="1:23" x14ac:dyDescent="0.25">
      <c r="A13433" t="s">
        <v>23</v>
      </c>
      <c r="B13433">
        <v>99</v>
      </c>
      <c r="C13433">
        <v>11060</v>
      </c>
      <c r="D13433">
        <v>101126</v>
      </c>
      <c r="E13433" t="s">
        <v>6427</v>
      </c>
      <c r="F13433">
        <v>35</v>
      </c>
      <c r="G13433">
        <v>20180101</v>
      </c>
      <c r="H13433">
        <v>99999999</v>
      </c>
      <c r="I13433" t="s">
        <v>64</v>
      </c>
      <c r="J13433" t="s">
        <v>386</v>
      </c>
      <c r="K13433" t="s">
        <v>594</v>
      </c>
      <c r="L13433" t="s">
        <v>650</v>
      </c>
      <c r="M13433" t="s">
        <v>1406</v>
      </c>
      <c r="N13433" t="s">
        <v>708</v>
      </c>
      <c r="O13433" t="s">
        <v>142</v>
      </c>
      <c r="P13433" t="s">
        <v>390</v>
      </c>
      <c r="Q13433" t="s">
        <v>391</v>
      </c>
      <c r="R13433" t="s">
        <v>392</v>
      </c>
      <c r="S13433">
        <v>23.77</v>
      </c>
      <c r="U13433">
        <v>0</v>
      </c>
      <c r="V13433">
        <v>24</v>
      </c>
      <c r="W13433">
        <v>1</v>
      </c>
    </row>
    <row r="13434" spans="1:23" x14ac:dyDescent="0.25">
      <c r="A13434" t="s">
        <v>23</v>
      </c>
      <c r="B13434">
        <v>99</v>
      </c>
      <c r="C13434">
        <v>11010</v>
      </c>
      <c r="D13434">
        <v>101127</v>
      </c>
      <c r="E13434" t="s">
        <v>5818</v>
      </c>
      <c r="F13434">
        <v>35</v>
      </c>
      <c r="G13434">
        <v>20180101</v>
      </c>
      <c r="H13434">
        <v>99999999</v>
      </c>
      <c r="I13434" t="s">
        <v>64</v>
      </c>
      <c r="J13434" t="s">
        <v>386</v>
      </c>
      <c r="K13434" t="s">
        <v>594</v>
      </c>
      <c r="L13434" t="s">
        <v>650</v>
      </c>
      <c r="M13434" t="s">
        <v>1408</v>
      </c>
      <c r="N13434" t="s">
        <v>711</v>
      </c>
      <c r="O13434" t="s">
        <v>142</v>
      </c>
      <c r="P13434" t="s">
        <v>390</v>
      </c>
      <c r="Q13434" t="s">
        <v>391</v>
      </c>
      <c r="R13434" t="s">
        <v>392</v>
      </c>
      <c r="S13434">
        <v>23.77</v>
      </c>
      <c r="U13434">
        <v>0</v>
      </c>
      <c r="V13434">
        <v>24</v>
      </c>
      <c r="W13434">
        <v>1</v>
      </c>
    </row>
    <row r="13435" spans="1:23" x14ac:dyDescent="0.25">
      <c r="A13435" t="s">
        <v>23</v>
      </c>
      <c r="B13435">
        <v>99</v>
      </c>
      <c r="C13435">
        <v>11020</v>
      </c>
      <c r="D13435">
        <v>101127</v>
      </c>
      <c r="E13435" t="s">
        <v>5818</v>
      </c>
      <c r="F13435">
        <v>35</v>
      </c>
      <c r="G13435">
        <v>20180101</v>
      </c>
      <c r="H13435">
        <v>99999999</v>
      </c>
      <c r="I13435" t="s">
        <v>64</v>
      </c>
      <c r="J13435" t="s">
        <v>386</v>
      </c>
      <c r="K13435" t="s">
        <v>594</v>
      </c>
      <c r="L13435" t="s">
        <v>650</v>
      </c>
      <c r="M13435" t="s">
        <v>1408</v>
      </c>
      <c r="N13435" t="s">
        <v>711</v>
      </c>
      <c r="O13435" t="s">
        <v>142</v>
      </c>
      <c r="P13435" t="s">
        <v>390</v>
      </c>
      <c r="Q13435" t="s">
        <v>391</v>
      </c>
      <c r="R13435" t="s">
        <v>392</v>
      </c>
      <c r="S13435">
        <v>23.77</v>
      </c>
      <c r="U13435">
        <v>0</v>
      </c>
      <c r="V13435">
        <v>24</v>
      </c>
      <c r="W13435">
        <v>1</v>
      </c>
    </row>
    <row r="13436" spans="1:23" x14ac:dyDescent="0.25">
      <c r="A13436" t="s">
        <v>23</v>
      </c>
      <c r="B13436">
        <v>99</v>
      </c>
      <c r="C13436">
        <v>11060</v>
      </c>
      <c r="D13436">
        <v>101127</v>
      </c>
      <c r="E13436" t="s">
        <v>5818</v>
      </c>
      <c r="F13436">
        <v>35</v>
      </c>
      <c r="G13436">
        <v>20180101</v>
      </c>
      <c r="H13436">
        <v>99999999</v>
      </c>
      <c r="I13436" t="s">
        <v>64</v>
      </c>
      <c r="J13436" t="s">
        <v>386</v>
      </c>
      <c r="K13436" t="s">
        <v>594</v>
      </c>
      <c r="L13436" t="s">
        <v>650</v>
      </c>
      <c r="M13436" t="s">
        <v>1408</v>
      </c>
      <c r="N13436" t="s">
        <v>711</v>
      </c>
      <c r="O13436" t="s">
        <v>142</v>
      </c>
      <c r="P13436" t="s">
        <v>390</v>
      </c>
      <c r="Q13436" t="s">
        <v>391</v>
      </c>
      <c r="R13436" t="s">
        <v>392</v>
      </c>
      <c r="S13436">
        <v>23.77</v>
      </c>
      <c r="U13436">
        <v>0</v>
      </c>
      <c r="V13436">
        <v>24</v>
      </c>
      <c r="W13436">
        <v>1</v>
      </c>
    </row>
    <row r="13437" spans="1:23" x14ac:dyDescent="0.25">
      <c r="A13437" t="s">
        <v>23</v>
      </c>
      <c r="B13437">
        <v>99</v>
      </c>
      <c r="C13437">
        <v>11010</v>
      </c>
      <c r="D13437">
        <v>101128</v>
      </c>
      <c r="E13437" t="s">
        <v>14159</v>
      </c>
      <c r="F13437">
        <v>40</v>
      </c>
      <c r="G13437">
        <v>20180101</v>
      </c>
      <c r="H13437">
        <v>99999999</v>
      </c>
      <c r="I13437" t="s">
        <v>64</v>
      </c>
      <c r="J13437" t="s">
        <v>638</v>
      </c>
      <c r="K13437" t="s">
        <v>639</v>
      </c>
      <c r="L13437" t="s">
        <v>1832</v>
      </c>
      <c r="M13437" t="s">
        <v>14160</v>
      </c>
      <c r="N13437" t="s">
        <v>14161</v>
      </c>
      <c r="O13437" t="s">
        <v>142</v>
      </c>
      <c r="P13437" t="s">
        <v>390</v>
      </c>
      <c r="Q13437" t="s">
        <v>391</v>
      </c>
      <c r="R13437" t="s">
        <v>392</v>
      </c>
      <c r="S13437">
        <v>23.77</v>
      </c>
      <c r="U13437">
        <v>0</v>
      </c>
      <c r="V13437">
        <v>24</v>
      </c>
      <c r="W13437">
        <v>1</v>
      </c>
    </row>
    <row r="13438" spans="1:23" x14ac:dyDescent="0.25">
      <c r="A13438" t="s">
        <v>23</v>
      </c>
      <c r="B13438">
        <v>99</v>
      </c>
      <c r="C13438">
        <v>11020</v>
      </c>
      <c r="D13438">
        <v>101128</v>
      </c>
      <c r="E13438" t="s">
        <v>14159</v>
      </c>
      <c r="F13438">
        <v>40</v>
      </c>
      <c r="G13438">
        <v>20180101</v>
      </c>
      <c r="H13438">
        <v>99999999</v>
      </c>
      <c r="I13438" t="s">
        <v>64</v>
      </c>
      <c r="J13438" t="s">
        <v>638</v>
      </c>
      <c r="K13438" t="s">
        <v>639</v>
      </c>
      <c r="L13438" t="s">
        <v>1832</v>
      </c>
      <c r="M13438" t="s">
        <v>14160</v>
      </c>
      <c r="N13438" t="s">
        <v>14161</v>
      </c>
      <c r="O13438" t="s">
        <v>142</v>
      </c>
      <c r="P13438" t="s">
        <v>390</v>
      </c>
      <c r="Q13438" t="s">
        <v>391</v>
      </c>
      <c r="R13438" t="s">
        <v>392</v>
      </c>
      <c r="S13438">
        <v>23.77</v>
      </c>
      <c r="U13438">
        <v>0</v>
      </c>
      <c r="V13438">
        <v>24</v>
      </c>
      <c r="W13438">
        <v>1</v>
      </c>
    </row>
    <row r="13439" spans="1:23" x14ac:dyDescent="0.25">
      <c r="A13439" t="s">
        <v>23</v>
      </c>
      <c r="B13439">
        <v>99</v>
      </c>
      <c r="C13439">
        <v>11060</v>
      </c>
      <c r="D13439">
        <v>101128</v>
      </c>
      <c r="E13439" t="s">
        <v>14159</v>
      </c>
      <c r="F13439">
        <v>40</v>
      </c>
      <c r="G13439">
        <v>20180101</v>
      </c>
      <c r="H13439">
        <v>99999999</v>
      </c>
      <c r="I13439" t="s">
        <v>64</v>
      </c>
      <c r="J13439" t="s">
        <v>638</v>
      </c>
      <c r="K13439" t="s">
        <v>639</v>
      </c>
      <c r="L13439" t="s">
        <v>1832</v>
      </c>
      <c r="M13439" t="s">
        <v>14160</v>
      </c>
      <c r="N13439" t="s">
        <v>14161</v>
      </c>
      <c r="O13439" t="s">
        <v>142</v>
      </c>
      <c r="P13439" t="s">
        <v>390</v>
      </c>
      <c r="Q13439" t="s">
        <v>391</v>
      </c>
      <c r="R13439" t="s">
        <v>392</v>
      </c>
      <c r="S13439">
        <v>23.77</v>
      </c>
      <c r="U13439">
        <v>0</v>
      </c>
      <c r="V13439">
        <v>24</v>
      </c>
      <c r="W13439">
        <v>1</v>
      </c>
    </row>
    <row r="13440" spans="1:23" x14ac:dyDescent="0.25">
      <c r="A13440" t="s">
        <v>23</v>
      </c>
      <c r="B13440">
        <v>99</v>
      </c>
      <c r="C13440">
        <v>11010</v>
      </c>
      <c r="D13440">
        <v>101131</v>
      </c>
      <c r="E13440" t="s">
        <v>5884</v>
      </c>
      <c r="F13440">
        <v>33</v>
      </c>
      <c r="G13440">
        <v>20180101</v>
      </c>
      <c r="H13440">
        <v>99999999</v>
      </c>
      <c r="I13440" t="s">
        <v>64</v>
      </c>
      <c r="J13440" t="s">
        <v>386</v>
      </c>
      <c r="K13440" t="s">
        <v>594</v>
      </c>
      <c r="L13440" t="s">
        <v>681</v>
      </c>
      <c r="M13440" t="s">
        <v>5704</v>
      </c>
      <c r="N13440" t="s">
        <v>5885</v>
      </c>
      <c r="O13440" t="s">
        <v>142</v>
      </c>
      <c r="P13440" t="s">
        <v>390</v>
      </c>
      <c r="Q13440" t="s">
        <v>391</v>
      </c>
      <c r="R13440" t="s">
        <v>392</v>
      </c>
      <c r="S13440">
        <v>23.77</v>
      </c>
      <c r="U13440">
        <v>0</v>
      </c>
      <c r="V13440">
        <v>24</v>
      </c>
      <c r="W13440">
        <v>1</v>
      </c>
    </row>
    <row r="13441" spans="1:23" x14ac:dyDescent="0.25">
      <c r="A13441" t="s">
        <v>23</v>
      </c>
      <c r="B13441">
        <v>99</v>
      </c>
      <c r="C13441">
        <v>11020</v>
      </c>
      <c r="D13441">
        <v>101131</v>
      </c>
      <c r="E13441" t="s">
        <v>5884</v>
      </c>
      <c r="F13441">
        <v>33</v>
      </c>
      <c r="G13441">
        <v>20180101</v>
      </c>
      <c r="H13441">
        <v>99999999</v>
      </c>
      <c r="I13441" t="s">
        <v>64</v>
      </c>
      <c r="J13441" t="s">
        <v>386</v>
      </c>
      <c r="K13441" t="s">
        <v>594</v>
      </c>
      <c r="L13441" t="s">
        <v>681</v>
      </c>
      <c r="M13441" t="s">
        <v>5704</v>
      </c>
      <c r="N13441" t="s">
        <v>5885</v>
      </c>
      <c r="O13441" t="s">
        <v>142</v>
      </c>
      <c r="P13441" t="s">
        <v>390</v>
      </c>
      <c r="Q13441" t="s">
        <v>391</v>
      </c>
      <c r="R13441" t="s">
        <v>392</v>
      </c>
      <c r="S13441">
        <v>23.77</v>
      </c>
      <c r="U13441">
        <v>0</v>
      </c>
      <c r="V13441">
        <v>24</v>
      </c>
      <c r="W13441">
        <v>1</v>
      </c>
    </row>
    <row r="13442" spans="1:23" x14ac:dyDescent="0.25">
      <c r="A13442" t="s">
        <v>23</v>
      </c>
      <c r="B13442">
        <v>99</v>
      </c>
      <c r="C13442">
        <v>11060</v>
      </c>
      <c r="D13442">
        <v>101131</v>
      </c>
      <c r="E13442" t="s">
        <v>5884</v>
      </c>
      <c r="F13442">
        <v>33</v>
      </c>
      <c r="G13442">
        <v>20180101</v>
      </c>
      <c r="H13442">
        <v>99999999</v>
      </c>
      <c r="I13442" t="s">
        <v>64</v>
      </c>
      <c r="J13442" t="s">
        <v>386</v>
      </c>
      <c r="K13442" t="s">
        <v>594</v>
      </c>
      <c r="L13442" t="s">
        <v>681</v>
      </c>
      <c r="M13442" t="s">
        <v>5704</v>
      </c>
      <c r="N13442" t="s">
        <v>5885</v>
      </c>
      <c r="O13442" t="s">
        <v>142</v>
      </c>
      <c r="P13442" t="s">
        <v>390</v>
      </c>
      <c r="Q13442" t="s">
        <v>391</v>
      </c>
      <c r="R13442" t="s">
        <v>392</v>
      </c>
      <c r="S13442">
        <v>23.77</v>
      </c>
      <c r="U13442">
        <v>0</v>
      </c>
      <c r="V13442">
        <v>24</v>
      </c>
      <c r="W13442">
        <v>1</v>
      </c>
    </row>
    <row r="13443" spans="1:23" x14ac:dyDescent="0.25">
      <c r="A13443" t="s">
        <v>23</v>
      </c>
      <c r="B13443">
        <v>99</v>
      </c>
      <c r="C13443">
        <v>11010</v>
      </c>
      <c r="D13443">
        <v>101132</v>
      </c>
      <c r="E13443" t="s">
        <v>680</v>
      </c>
      <c r="F13443">
        <v>33</v>
      </c>
      <c r="G13443">
        <v>20180101</v>
      </c>
      <c r="H13443">
        <v>99999999</v>
      </c>
      <c r="I13443" t="s">
        <v>25</v>
      </c>
      <c r="J13443" t="s">
        <v>386</v>
      </c>
      <c r="K13443" t="s">
        <v>594</v>
      </c>
      <c r="L13443" t="s">
        <v>681</v>
      </c>
      <c r="M13443" t="s">
        <v>682</v>
      </c>
      <c r="N13443" t="s">
        <v>683</v>
      </c>
      <c r="O13443" t="s">
        <v>437</v>
      </c>
      <c r="P13443" t="s">
        <v>390</v>
      </c>
      <c r="Q13443" t="s">
        <v>391</v>
      </c>
      <c r="R13443" t="s">
        <v>392</v>
      </c>
      <c r="S13443">
        <v>11.88</v>
      </c>
      <c r="U13443">
        <v>0</v>
      </c>
      <c r="V13443">
        <v>24</v>
      </c>
      <c r="W13443">
        <v>1</v>
      </c>
    </row>
    <row r="13444" spans="1:23" x14ac:dyDescent="0.25">
      <c r="A13444" t="s">
        <v>23</v>
      </c>
      <c r="B13444">
        <v>99</v>
      </c>
      <c r="C13444">
        <v>11020</v>
      </c>
      <c r="D13444">
        <v>101132</v>
      </c>
      <c r="E13444" t="s">
        <v>680</v>
      </c>
      <c r="F13444">
        <v>33</v>
      </c>
      <c r="G13444">
        <v>20180101</v>
      </c>
      <c r="H13444">
        <v>99999999</v>
      </c>
      <c r="I13444" t="s">
        <v>25</v>
      </c>
      <c r="J13444" t="s">
        <v>386</v>
      </c>
      <c r="K13444" t="s">
        <v>594</v>
      </c>
      <c r="L13444" t="s">
        <v>681</v>
      </c>
      <c r="M13444" t="s">
        <v>682</v>
      </c>
      <c r="N13444" t="s">
        <v>683</v>
      </c>
      <c r="O13444" t="s">
        <v>437</v>
      </c>
      <c r="P13444" t="s">
        <v>390</v>
      </c>
      <c r="Q13444" t="s">
        <v>391</v>
      </c>
      <c r="R13444" t="s">
        <v>392</v>
      </c>
      <c r="S13444">
        <v>11.88</v>
      </c>
      <c r="U13444">
        <v>0</v>
      </c>
      <c r="V13444">
        <v>24</v>
      </c>
      <c r="W13444">
        <v>1</v>
      </c>
    </row>
    <row r="13445" spans="1:23" x14ac:dyDescent="0.25">
      <c r="A13445" t="s">
        <v>23</v>
      </c>
      <c r="B13445">
        <v>99</v>
      </c>
      <c r="C13445">
        <v>11060</v>
      </c>
      <c r="D13445">
        <v>101132</v>
      </c>
      <c r="E13445" t="s">
        <v>680</v>
      </c>
      <c r="F13445">
        <v>33</v>
      </c>
      <c r="G13445">
        <v>20180101</v>
      </c>
      <c r="H13445">
        <v>99999999</v>
      </c>
      <c r="I13445" t="s">
        <v>25</v>
      </c>
      <c r="J13445" t="s">
        <v>386</v>
      </c>
      <c r="K13445" t="s">
        <v>594</v>
      </c>
      <c r="L13445" t="s">
        <v>681</v>
      </c>
      <c r="M13445" t="s">
        <v>682</v>
      </c>
      <c r="N13445" t="s">
        <v>683</v>
      </c>
      <c r="O13445" t="s">
        <v>437</v>
      </c>
      <c r="P13445" t="s">
        <v>390</v>
      </c>
      <c r="Q13445" t="s">
        <v>391</v>
      </c>
      <c r="R13445" t="s">
        <v>392</v>
      </c>
      <c r="S13445">
        <v>11.88</v>
      </c>
      <c r="U13445">
        <v>0</v>
      </c>
      <c r="V13445">
        <v>24</v>
      </c>
      <c r="W13445">
        <v>1</v>
      </c>
    </row>
    <row r="13446" spans="1:23" x14ac:dyDescent="0.25">
      <c r="A13446" t="s">
        <v>23</v>
      </c>
      <c r="B13446">
        <v>99</v>
      </c>
      <c r="C13446">
        <v>11010</v>
      </c>
      <c r="D13446">
        <v>101138</v>
      </c>
      <c r="E13446" t="s">
        <v>699</v>
      </c>
      <c r="F13446">
        <v>38</v>
      </c>
      <c r="G13446">
        <v>20180101</v>
      </c>
      <c r="H13446">
        <v>99999999</v>
      </c>
      <c r="I13446" t="s">
        <v>64</v>
      </c>
      <c r="J13446" t="s">
        <v>386</v>
      </c>
      <c r="K13446" t="s">
        <v>594</v>
      </c>
      <c r="L13446" t="s">
        <v>595</v>
      </c>
      <c r="M13446" t="s">
        <v>596</v>
      </c>
      <c r="N13446" t="s">
        <v>700</v>
      </c>
      <c r="O13446" t="s">
        <v>142</v>
      </c>
      <c r="P13446" t="s">
        <v>390</v>
      </c>
      <c r="Q13446" t="s">
        <v>391</v>
      </c>
      <c r="R13446" t="s">
        <v>392</v>
      </c>
      <c r="S13446">
        <v>23.77</v>
      </c>
      <c r="U13446">
        <v>0</v>
      </c>
      <c r="V13446">
        <v>24</v>
      </c>
      <c r="W13446">
        <v>1</v>
      </c>
    </row>
    <row r="13447" spans="1:23" x14ac:dyDescent="0.25">
      <c r="A13447" t="s">
        <v>23</v>
      </c>
      <c r="B13447">
        <v>99</v>
      </c>
      <c r="C13447">
        <v>11020</v>
      </c>
      <c r="D13447">
        <v>101138</v>
      </c>
      <c r="E13447" t="s">
        <v>699</v>
      </c>
      <c r="F13447">
        <v>38</v>
      </c>
      <c r="G13447">
        <v>20180101</v>
      </c>
      <c r="H13447">
        <v>99999999</v>
      </c>
      <c r="I13447" t="s">
        <v>64</v>
      </c>
      <c r="J13447" t="s">
        <v>386</v>
      </c>
      <c r="K13447" t="s">
        <v>594</v>
      </c>
      <c r="L13447" t="s">
        <v>595</v>
      </c>
      <c r="M13447" t="s">
        <v>596</v>
      </c>
      <c r="N13447" t="s">
        <v>700</v>
      </c>
      <c r="O13447" t="s">
        <v>142</v>
      </c>
      <c r="P13447" t="s">
        <v>390</v>
      </c>
      <c r="Q13447" t="s">
        <v>391</v>
      </c>
      <c r="R13447" t="s">
        <v>392</v>
      </c>
      <c r="S13447">
        <v>23.77</v>
      </c>
      <c r="U13447">
        <v>0</v>
      </c>
      <c r="V13447">
        <v>24</v>
      </c>
      <c r="W13447">
        <v>1</v>
      </c>
    </row>
    <row r="13448" spans="1:23" x14ac:dyDescent="0.25">
      <c r="A13448" t="s">
        <v>23</v>
      </c>
      <c r="B13448">
        <v>99</v>
      </c>
      <c r="C13448">
        <v>11060</v>
      </c>
      <c r="D13448">
        <v>101138</v>
      </c>
      <c r="E13448" t="s">
        <v>699</v>
      </c>
      <c r="F13448">
        <v>38</v>
      </c>
      <c r="G13448">
        <v>20180101</v>
      </c>
      <c r="H13448">
        <v>99999999</v>
      </c>
      <c r="I13448" t="s">
        <v>64</v>
      </c>
      <c r="J13448" t="s">
        <v>386</v>
      </c>
      <c r="K13448" t="s">
        <v>594</v>
      </c>
      <c r="L13448" t="s">
        <v>595</v>
      </c>
      <c r="M13448" t="s">
        <v>596</v>
      </c>
      <c r="N13448" t="s">
        <v>700</v>
      </c>
      <c r="O13448" t="s">
        <v>142</v>
      </c>
      <c r="P13448" t="s">
        <v>390</v>
      </c>
      <c r="Q13448" t="s">
        <v>391</v>
      </c>
      <c r="R13448" t="s">
        <v>392</v>
      </c>
      <c r="S13448">
        <v>23.77</v>
      </c>
      <c r="U13448">
        <v>0</v>
      </c>
      <c r="V13448">
        <v>24</v>
      </c>
      <c r="W13448">
        <v>1</v>
      </c>
    </row>
    <row r="13449" spans="1:23" x14ac:dyDescent="0.25">
      <c r="A13449" t="s">
        <v>23</v>
      </c>
      <c r="B13449">
        <v>99</v>
      </c>
      <c r="C13449">
        <v>11010</v>
      </c>
      <c r="D13449">
        <v>101139</v>
      </c>
      <c r="E13449" t="s">
        <v>701</v>
      </c>
      <c r="F13449">
        <v>40</v>
      </c>
      <c r="G13449">
        <v>20180101</v>
      </c>
      <c r="H13449">
        <v>99999999</v>
      </c>
      <c r="I13449" t="s">
        <v>64</v>
      </c>
      <c r="J13449" t="s">
        <v>386</v>
      </c>
      <c r="K13449" t="s">
        <v>594</v>
      </c>
      <c r="L13449" t="s">
        <v>623</v>
      </c>
      <c r="M13449" t="s">
        <v>702</v>
      </c>
      <c r="N13449" t="s">
        <v>703</v>
      </c>
      <c r="O13449" t="s">
        <v>437</v>
      </c>
      <c r="P13449" t="s">
        <v>390</v>
      </c>
      <c r="Q13449" t="s">
        <v>391</v>
      </c>
      <c r="R13449" t="s">
        <v>392</v>
      </c>
      <c r="S13449">
        <v>11.88</v>
      </c>
      <c r="U13449">
        <v>0</v>
      </c>
      <c r="V13449">
        <v>24</v>
      </c>
      <c r="W13449">
        <v>1</v>
      </c>
    </row>
    <row r="13450" spans="1:23" x14ac:dyDescent="0.25">
      <c r="A13450" t="s">
        <v>23</v>
      </c>
      <c r="B13450">
        <v>99</v>
      </c>
      <c r="C13450">
        <v>11020</v>
      </c>
      <c r="D13450">
        <v>101139</v>
      </c>
      <c r="E13450" t="s">
        <v>701</v>
      </c>
      <c r="F13450">
        <v>40</v>
      </c>
      <c r="G13450">
        <v>20180101</v>
      </c>
      <c r="H13450">
        <v>99999999</v>
      </c>
      <c r="I13450" t="s">
        <v>64</v>
      </c>
      <c r="J13450" t="s">
        <v>386</v>
      </c>
      <c r="K13450" t="s">
        <v>594</v>
      </c>
      <c r="L13450" t="s">
        <v>623</v>
      </c>
      <c r="M13450" t="s">
        <v>702</v>
      </c>
      <c r="N13450" t="s">
        <v>703</v>
      </c>
      <c r="O13450" t="s">
        <v>437</v>
      </c>
      <c r="P13450" t="s">
        <v>390</v>
      </c>
      <c r="Q13450" t="s">
        <v>391</v>
      </c>
      <c r="R13450" t="s">
        <v>392</v>
      </c>
      <c r="S13450">
        <v>11.88</v>
      </c>
      <c r="U13450">
        <v>0</v>
      </c>
      <c r="V13450">
        <v>24</v>
      </c>
      <c r="W13450">
        <v>1</v>
      </c>
    </row>
    <row r="13451" spans="1:23" x14ac:dyDescent="0.25">
      <c r="A13451" t="s">
        <v>23</v>
      </c>
      <c r="B13451">
        <v>99</v>
      </c>
      <c r="C13451">
        <v>11060</v>
      </c>
      <c r="D13451">
        <v>101139</v>
      </c>
      <c r="E13451" t="s">
        <v>701</v>
      </c>
      <c r="F13451">
        <v>40</v>
      </c>
      <c r="G13451">
        <v>20180101</v>
      </c>
      <c r="H13451">
        <v>99999999</v>
      </c>
      <c r="I13451" t="s">
        <v>64</v>
      </c>
      <c r="J13451" t="s">
        <v>386</v>
      </c>
      <c r="K13451" t="s">
        <v>594</v>
      </c>
      <c r="L13451" t="s">
        <v>623</v>
      </c>
      <c r="M13451" t="s">
        <v>702</v>
      </c>
      <c r="N13451" t="s">
        <v>703</v>
      </c>
      <c r="O13451" t="s">
        <v>437</v>
      </c>
      <c r="P13451" t="s">
        <v>390</v>
      </c>
      <c r="Q13451" t="s">
        <v>391</v>
      </c>
      <c r="R13451" t="s">
        <v>392</v>
      </c>
      <c r="S13451">
        <v>11.88</v>
      </c>
      <c r="U13451">
        <v>0</v>
      </c>
      <c r="V13451">
        <v>24</v>
      </c>
      <c r="W13451">
        <v>1</v>
      </c>
    </row>
    <row r="13452" spans="1:23" x14ac:dyDescent="0.25">
      <c r="A13452" t="s">
        <v>23</v>
      </c>
      <c r="B13452">
        <v>99</v>
      </c>
      <c r="C13452">
        <v>11010</v>
      </c>
      <c r="D13452">
        <v>101140</v>
      </c>
      <c r="E13452" t="s">
        <v>1483</v>
      </c>
      <c r="F13452">
        <v>38</v>
      </c>
      <c r="G13452">
        <v>20180101</v>
      </c>
      <c r="H13452">
        <v>99999999</v>
      </c>
      <c r="I13452" t="s">
        <v>64</v>
      </c>
      <c r="J13452" t="s">
        <v>386</v>
      </c>
      <c r="K13452" t="s">
        <v>599</v>
      </c>
      <c r="L13452" t="s">
        <v>1484</v>
      </c>
      <c r="M13452" t="s">
        <v>1485</v>
      </c>
      <c r="N13452" t="s">
        <v>636</v>
      </c>
      <c r="O13452" t="s">
        <v>142</v>
      </c>
      <c r="P13452" t="s">
        <v>390</v>
      </c>
      <c r="Q13452" t="s">
        <v>391</v>
      </c>
      <c r="R13452" t="s">
        <v>392</v>
      </c>
      <c r="S13452">
        <v>23.78</v>
      </c>
      <c r="U13452">
        <v>0</v>
      </c>
      <c r="V13452">
        <v>24</v>
      </c>
      <c r="W13452">
        <v>1</v>
      </c>
    </row>
    <row r="13453" spans="1:23" x14ac:dyDescent="0.25">
      <c r="A13453" t="s">
        <v>23</v>
      </c>
      <c r="B13453">
        <v>99</v>
      </c>
      <c r="C13453">
        <v>11020</v>
      </c>
      <c r="D13453">
        <v>101140</v>
      </c>
      <c r="E13453" t="s">
        <v>1483</v>
      </c>
      <c r="F13453">
        <v>38</v>
      </c>
      <c r="G13453">
        <v>20180101</v>
      </c>
      <c r="H13453">
        <v>99999999</v>
      </c>
      <c r="I13453" t="s">
        <v>64</v>
      </c>
      <c r="J13453" t="s">
        <v>386</v>
      </c>
      <c r="K13453" t="s">
        <v>599</v>
      </c>
      <c r="L13453" t="s">
        <v>1484</v>
      </c>
      <c r="M13453" t="s">
        <v>1485</v>
      </c>
      <c r="N13453" t="s">
        <v>636</v>
      </c>
      <c r="O13453" t="s">
        <v>142</v>
      </c>
      <c r="P13453" t="s">
        <v>390</v>
      </c>
      <c r="Q13453" t="s">
        <v>391</v>
      </c>
      <c r="R13453" t="s">
        <v>392</v>
      </c>
      <c r="S13453">
        <v>23.78</v>
      </c>
      <c r="U13453">
        <v>0</v>
      </c>
      <c r="V13453">
        <v>24</v>
      </c>
      <c r="W13453">
        <v>1</v>
      </c>
    </row>
    <row r="13454" spans="1:23" x14ac:dyDescent="0.25">
      <c r="A13454" t="s">
        <v>23</v>
      </c>
      <c r="B13454">
        <v>99</v>
      </c>
      <c r="C13454">
        <v>11060</v>
      </c>
      <c r="D13454">
        <v>101140</v>
      </c>
      <c r="E13454" t="s">
        <v>1483</v>
      </c>
      <c r="F13454">
        <v>38</v>
      </c>
      <c r="G13454">
        <v>20180101</v>
      </c>
      <c r="H13454">
        <v>99999999</v>
      </c>
      <c r="I13454" t="s">
        <v>25</v>
      </c>
      <c r="J13454" t="s">
        <v>386</v>
      </c>
      <c r="K13454" t="s">
        <v>599</v>
      </c>
      <c r="L13454" t="s">
        <v>1484</v>
      </c>
      <c r="M13454" t="s">
        <v>1485</v>
      </c>
      <c r="N13454" t="s">
        <v>636</v>
      </c>
      <c r="O13454" t="s">
        <v>142</v>
      </c>
      <c r="P13454" t="s">
        <v>390</v>
      </c>
      <c r="Q13454" t="s">
        <v>391</v>
      </c>
      <c r="R13454" t="s">
        <v>392</v>
      </c>
      <c r="S13454">
        <v>23.78</v>
      </c>
      <c r="U13454">
        <v>0</v>
      </c>
      <c r="V13454">
        <v>24</v>
      </c>
      <c r="W13454">
        <v>1</v>
      </c>
    </row>
    <row r="13455" spans="1:23" x14ac:dyDescent="0.25">
      <c r="A13455" t="s">
        <v>23</v>
      </c>
      <c r="B13455">
        <v>99</v>
      </c>
      <c r="C13455">
        <v>11010</v>
      </c>
      <c r="D13455">
        <v>101141</v>
      </c>
      <c r="E13455" t="s">
        <v>1489</v>
      </c>
      <c r="F13455">
        <v>35</v>
      </c>
      <c r="G13455">
        <v>20180101</v>
      </c>
      <c r="H13455">
        <v>99999999</v>
      </c>
      <c r="I13455" t="s">
        <v>64</v>
      </c>
      <c r="J13455" t="s">
        <v>386</v>
      </c>
      <c r="K13455" t="s">
        <v>599</v>
      </c>
      <c r="L13455" t="s">
        <v>1484</v>
      </c>
      <c r="M13455" t="s">
        <v>1490</v>
      </c>
      <c r="N13455" t="s">
        <v>695</v>
      </c>
      <c r="O13455" t="s">
        <v>142</v>
      </c>
      <c r="P13455" t="s">
        <v>390</v>
      </c>
      <c r="Q13455" t="s">
        <v>391</v>
      </c>
      <c r="R13455" t="s">
        <v>392</v>
      </c>
      <c r="S13455">
        <v>23.78</v>
      </c>
      <c r="U13455">
        <v>0</v>
      </c>
      <c r="V13455">
        <v>24</v>
      </c>
      <c r="W13455">
        <v>1</v>
      </c>
    </row>
    <row r="13456" spans="1:23" x14ac:dyDescent="0.25">
      <c r="A13456" t="s">
        <v>23</v>
      </c>
      <c r="B13456">
        <v>99</v>
      </c>
      <c r="C13456">
        <v>11020</v>
      </c>
      <c r="D13456">
        <v>101141</v>
      </c>
      <c r="E13456" t="s">
        <v>1489</v>
      </c>
      <c r="F13456">
        <v>35</v>
      </c>
      <c r="G13456">
        <v>20180101</v>
      </c>
      <c r="H13456">
        <v>99999999</v>
      </c>
      <c r="I13456" t="s">
        <v>64</v>
      </c>
      <c r="J13456" t="s">
        <v>386</v>
      </c>
      <c r="K13456" t="s">
        <v>599</v>
      </c>
      <c r="L13456" t="s">
        <v>1484</v>
      </c>
      <c r="M13456" t="s">
        <v>1490</v>
      </c>
      <c r="N13456" t="s">
        <v>695</v>
      </c>
      <c r="O13456" t="s">
        <v>142</v>
      </c>
      <c r="P13456" t="s">
        <v>390</v>
      </c>
      <c r="Q13456" t="s">
        <v>391</v>
      </c>
      <c r="R13456" t="s">
        <v>392</v>
      </c>
      <c r="S13456">
        <v>23.78</v>
      </c>
      <c r="U13456">
        <v>0</v>
      </c>
      <c r="V13456">
        <v>24</v>
      </c>
      <c r="W13456">
        <v>1</v>
      </c>
    </row>
    <row r="13457" spans="1:23" x14ac:dyDescent="0.25">
      <c r="A13457" t="s">
        <v>23</v>
      </c>
      <c r="B13457">
        <v>99</v>
      </c>
      <c r="C13457">
        <v>11060</v>
      </c>
      <c r="D13457">
        <v>101141</v>
      </c>
      <c r="E13457" t="s">
        <v>1489</v>
      </c>
      <c r="F13457">
        <v>35</v>
      </c>
      <c r="G13457">
        <v>20180101</v>
      </c>
      <c r="H13457">
        <v>99999999</v>
      </c>
      <c r="I13457" t="s">
        <v>25</v>
      </c>
      <c r="J13457" t="s">
        <v>386</v>
      </c>
      <c r="K13457" t="s">
        <v>599</v>
      </c>
      <c r="L13457" t="s">
        <v>1484</v>
      </c>
      <c r="M13457" t="s">
        <v>1490</v>
      </c>
      <c r="N13457" t="s">
        <v>695</v>
      </c>
      <c r="O13457" t="s">
        <v>142</v>
      </c>
      <c r="P13457" t="s">
        <v>390</v>
      </c>
      <c r="Q13457" t="s">
        <v>391</v>
      </c>
      <c r="R13457" t="s">
        <v>392</v>
      </c>
      <c r="S13457">
        <v>23.78</v>
      </c>
      <c r="U13457">
        <v>0</v>
      </c>
      <c r="V13457">
        <v>24</v>
      </c>
      <c r="W13457">
        <v>1</v>
      </c>
    </row>
    <row r="13458" spans="1:23" x14ac:dyDescent="0.25">
      <c r="A13458" t="s">
        <v>23</v>
      </c>
      <c r="B13458">
        <v>99</v>
      </c>
      <c r="C13458">
        <v>11010</v>
      </c>
      <c r="D13458">
        <v>101142</v>
      </c>
      <c r="E13458" t="s">
        <v>704</v>
      </c>
      <c r="F13458">
        <v>33</v>
      </c>
      <c r="G13458">
        <v>20180101</v>
      </c>
      <c r="H13458">
        <v>99999999</v>
      </c>
      <c r="I13458" t="s">
        <v>64</v>
      </c>
      <c r="J13458" t="s">
        <v>386</v>
      </c>
      <c r="K13458" t="s">
        <v>594</v>
      </c>
      <c r="L13458" t="s">
        <v>681</v>
      </c>
      <c r="M13458" t="s">
        <v>682</v>
      </c>
      <c r="N13458" t="s">
        <v>705</v>
      </c>
      <c r="O13458" t="s">
        <v>142</v>
      </c>
      <c r="P13458" t="s">
        <v>390</v>
      </c>
      <c r="Q13458" t="s">
        <v>391</v>
      </c>
      <c r="R13458" t="s">
        <v>392</v>
      </c>
      <c r="S13458">
        <v>23.77</v>
      </c>
      <c r="U13458">
        <v>0</v>
      </c>
      <c r="V13458">
        <v>24</v>
      </c>
      <c r="W13458">
        <v>1</v>
      </c>
    </row>
    <row r="13459" spans="1:23" x14ac:dyDescent="0.25">
      <c r="A13459" t="s">
        <v>23</v>
      </c>
      <c r="B13459">
        <v>99</v>
      </c>
      <c r="C13459">
        <v>11020</v>
      </c>
      <c r="D13459">
        <v>101142</v>
      </c>
      <c r="E13459" t="s">
        <v>704</v>
      </c>
      <c r="F13459">
        <v>33</v>
      </c>
      <c r="G13459">
        <v>20180101</v>
      </c>
      <c r="H13459">
        <v>99999999</v>
      </c>
      <c r="I13459" t="s">
        <v>64</v>
      </c>
      <c r="J13459" t="s">
        <v>386</v>
      </c>
      <c r="K13459" t="s">
        <v>594</v>
      </c>
      <c r="L13459" t="s">
        <v>681</v>
      </c>
      <c r="M13459" t="s">
        <v>682</v>
      </c>
      <c r="N13459" t="s">
        <v>705</v>
      </c>
      <c r="O13459" t="s">
        <v>142</v>
      </c>
      <c r="P13459" t="s">
        <v>390</v>
      </c>
      <c r="Q13459" t="s">
        <v>391</v>
      </c>
      <c r="R13459" t="s">
        <v>392</v>
      </c>
      <c r="S13459">
        <v>23.77</v>
      </c>
      <c r="U13459">
        <v>0</v>
      </c>
      <c r="V13459">
        <v>24</v>
      </c>
      <c r="W13459">
        <v>1</v>
      </c>
    </row>
    <row r="13460" spans="1:23" x14ac:dyDescent="0.25">
      <c r="A13460" t="s">
        <v>23</v>
      </c>
      <c r="B13460">
        <v>99</v>
      </c>
      <c r="C13460">
        <v>11060</v>
      </c>
      <c r="D13460">
        <v>101142</v>
      </c>
      <c r="E13460" t="s">
        <v>704</v>
      </c>
      <c r="F13460">
        <v>33</v>
      </c>
      <c r="G13460">
        <v>20180101</v>
      </c>
      <c r="H13460">
        <v>99999999</v>
      </c>
      <c r="I13460" t="s">
        <v>25</v>
      </c>
      <c r="J13460" t="s">
        <v>386</v>
      </c>
      <c r="K13460" t="s">
        <v>594</v>
      </c>
      <c r="L13460" t="s">
        <v>681</v>
      </c>
      <c r="M13460" t="s">
        <v>682</v>
      </c>
      <c r="N13460" t="s">
        <v>705</v>
      </c>
      <c r="O13460" t="s">
        <v>142</v>
      </c>
      <c r="P13460" t="s">
        <v>390</v>
      </c>
      <c r="Q13460" t="s">
        <v>391</v>
      </c>
      <c r="R13460" t="s">
        <v>392</v>
      </c>
      <c r="S13460">
        <v>23.77</v>
      </c>
      <c r="U13460">
        <v>0</v>
      </c>
      <c r="V13460">
        <v>24</v>
      </c>
      <c r="W13460">
        <v>1</v>
      </c>
    </row>
    <row r="13461" spans="1:23" x14ac:dyDescent="0.25">
      <c r="A13461" t="s">
        <v>23</v>
      </c>
      <c r="B13461">
        <v>99</v>
      </c>
      <c r="C13461">
        <v>11010</v>
      </c>
      <c r="D13461">
        <v>101147</v>
      </c>
      <c r="E13461" t="s">
        <v>1498</v>
      </c>
      <c r="F13461">
        <v>38</v>
      </c>
      <c r="G13461">
        <v>20180101</v>
      </c>
      <c r="H13461">
        <v>99999999</v>
      </c>
      <c r="I13461" t="s">
        <v>64</v>
      </c>
      <c r="J13461" t="s">
        <v>386</v>
      </c>
      <c r="K13461" t="s">
        <v>599</v>
      </c>
      <c r="L13461" t="s">
        <v>1484</v>
      </c>
      <c r="M13461" t="s">
        <v>1499</v>
      </c>
      <c r="N13461" t="s">
        <v>1500</v>
      </c>
      <c r="O13461" t="s">
        <v>142</v>
      </c>
      <c r="P13461" t="s">
        <v>390</v>
      </c>
      <c r="Q13461" t="s">
        <v>391</v>
      </c>
      <c r="R13461" t="s">
        <v>392</v>
      </c>
      <c r="S13461">
        <v>23.78</v>
      </c>
      <c r="U13461">
        <v>0</v>
      </c>
      <c r="V13461">
        <v>24</v>
      </c>
      <c r="W13461">
        <v>1</v>
      </c>
    </row>
    <row r="13462" spans="1:23" x14ac:dyDescent="0.25">
      <c r="A13462" t="s">
        <v>23</v>
      </c>
      <c r="B13462">
        <v>99</v>
      </c>
      <c r="C13462">
        <v>11020</v>
      </c>
      <c r="D13462">
        <v>101147</v>
      </c>
      <c r="E13462" t="s">
        <v>1498</v>
      </c>
      <c r="F13462">
        <v>38</v>
      </c>
      <c r="G13462">
        <v>20180101</v>
      </c>
      <c r="H13462">
        <v>99999999</v>
      </c>
      <c r="I13462" t="s">
        <v>64</v>
      </c>
      <c r="J13462" t="s">
        <v>386</v>
      </c>
      <c r="K13462" t="s">
        <v>599</v>
      </c>
      <c r="L13462" t="s">
        <v>1484</v>
      </c>
      <c r="M13462" t="s">
        <v>1499</v>
      </c>
      <c r="N13462" t="s">
        <v>1500</v>
      </c>
      <c r="O13462" t="s">
        <v>142</v>
      </c>
      <c r="P13462" t="s">
        <v>390</v>
      </c>
      <c r="Q13462" t="s">
        <v>391</v>
      </c>
      <c r="R13462" t="s">
        <v>392</v>
      </c>
      <c r="S13462">
        <v>23.78</v>
      </c>
      <c r="U13462">
        <v>0</v>
      </c>
      <c r="V13462">
        <v>24</v>
      </c>
      <c r="W13462">
        <v>1</v>
      </c>
    </row>
    <row r="13463" spans="1:23" x14ac:dyDescent="0.25">
      <c r="A13463" t="s">
        <v>23</v>
      </c>
      <c r="B13463">
        <v>99</v>
      </c>
      <c r="C13463">
        <v>11060</v>
      </c>
      <c r="D13463">
        <v>101147</v>
      </c>
      <c r="E13463" t="s">
        <v>1498</v>
      </c>
      <c r="F13463">
        <v>38</v>
      </c>
      <c r="G13463">
        <v>20180101</v>
      </c>
      <c r="H13463">
        <v>99999999</v>
      </c>
      <c r="I13463" t="s">
        <v>25</v>
      </c>
      <c r="J13463" t="s">
        <v>386</v>
      </c>
      <c r="K13463" t="s">
        <v>599</v>
      </c>
      <c r="L13463" t="s">
        <v>1484</v>
      </c>
      <c r="M13463" t="s">
        <v>1499</v>
      </c>
      <c r="N13463" t="s">
        <v>1500</v>
      </c>
      <c r="O13463" t="s">
        <v>142</v>
      </c>
      <c r="P13463" t="s">
        <v>390</v>
      </c>
      <c r="Q13463" t="s">
        <v>391</v>
      </c>
      <c r="R13463" t="s">
        <v>392</v>
      </c>
      <c r="S13463">
        <v>23.78</v>
      </c>
      <c r="U13463">
        <v>0</v>
      </c>
      <c r="V13463">
        <v>24</v>
      </c>
      <c r="W13463">
        <v>1</v>
      </c>
    </row>
    <row r="13464" spans="1:23" x14ac:dyDescent="0.25">
      <c r="A13464" t="s">
        <v>23</v>
      </c>
      <c r="B13464">
        <v>99</v>
      </c>
      <c r="C13464">
        <v>11010</v>
      </c>
      <c r="D13464">
        <v>101148</v>
      </c>
      <c r="E13464" t="s">
        <v>6428</v>
      </c>
      <c r="F13464">
        <v>33</v>
      </c>
      <c r="G13464">
        <v>20180101</v>
      </c>
      <c r="H13464">
        <v>99999999</v>
      </c>
      <c r="I13464" t="s">
        <v>64</v>
      </c>
      <c r="J13464" t="s">
        <v>386</v>
      </c>
      <c r="K13464" t="s">
        <v>594</v>
      </c>
      <c r="L13464" t="s">
        <v>619</v>
      </c>
      <c r="M13464" t="s">
        <v>6429</v>
      </c>
      <c r="N13464" t="s">
        <v>6430</v>
      </c>
      <c r="O13464" t="s">
        <v>142</v>
      </c>
      <c r="P13464" t="s">
        <v>390</v>
      </c>
      <c r="Q13464" t="s">
        <v>391</v>
      </c>
      <c r="R13464" t="s">
        <v>392</v>
      </c>
      <c r="S13464">
        <v>23.77</v>
      </c>
      <c r="U13464">
        <v>0</v>
      </c>
      <c r="V13464">
        <v>24</v>
      </c>
      <c r="W13464">
        <v>1</v>
      </c>
    </row>
    <row r="13465" spans="1:23" x14ac:dyDescent="0.25">
      <c r="A13465" t="s">
        <v>23</v>
      </c>
      <c r="B13465">
        <v>99</v>
      </c>
      <c r="C13465">
        <v>11020</v>
      </c>
      <c r="D13465">
        <v>101148</v>
      </c>
      <c r="E13465" t="s">
        <v>6428</v>
      </c>
      <c r="F13465">
        <v>33</v>
      </c>
      <c r="G13465">
        <v>20180101</v>
      </c>
      <c r="H13465">
        <v>99999999</v>
      </c>
      <c r="I13465" t="s">
        <v>64</v>
      </c>
      <c r="J13465" t="s">
        <v>386</v>
      </c>
      <c r="K13465" t="s">
        <v>594</v>
      </c>
      <c r="L13465" t="s">
        <v>619</v>
      </c>
      <c r="M13465" t="s">
        <v>6429</v>
      </c>
      <c r="N13465" t="s">
        <v>6430</v>
      </c>
      <c r="O13465" t="s">
        <v>142</v>
      </c>
      <c r="P13465" t="s">
        <v>390</v>
      </c>
      <c r="Q13465" t="s">
        <v>391</v>
      </c>
      <c r="R13465" t="s">
        <v>392</v>
      </c>
      <c r="S13465">
        <v>23.77</v>
      </c>
      <c r="U13465">
        <v>0</v>
      </c>
      <c r="V13465">
        <v>24</v>
      </c>
      <c r="W13465">
        <v>1</v>
      </c>
    </row>
    <row r="13466" spans="1:23" x14ac:dyDescent="0.25">
      <c r="A13466" t="s">
        <v>23</v>
      </c>
      <c r="B13466">
        <v>99</v>
      </c>
      <c r="C13466">
        <v>11060</v>
      </c>
      <c r="D13466">
        <v>101148</v>
      </c>
      <c r="E13466" t="s">
        <v>6428</v>
      </c>
      <c r="F13466">
        <v>33</v>
      </c>
      <c r="G13466">
        <v>20180101</v>
      </c>
      <c r="H13466">
        <v>99999999</v>
      </c>
      <c r="I13466" t="s">
        <v>64</v>
      </c>
      <c r="J13466" t="s">
        <v>386</v>
      </c>
      <c r="K13466" t="s">
        <v>594</v>
      </c>
      <c r="L13466" t="s">
        <v>619</v>
      </c>
      <c r="M13466" t="s">
        <v>6429</v>
      </c>
      <c r="N13466" t="s">
        <v>6430</v>
      </c>
      <c r="O13466" t="s">
        <v>142</v>
      </c>
      <c r="P13466" t="s">
        <v>390</v>
      </c>
      <c r="Q13466" t="s">
        <v>391</v>
      </c>
      <c r="R13466" t="s">
        <v>392</v>
      </c>
      <c r="S13466">
        <v>23.77</v>
      </c>
      <c r="U13466">
        <v>0</v>
      </c>
      <c r="V13466">
        <v>24</v>
      </c>
      <c r="W13466">
        <v>1</v>
      </c>
    </row>
    <row r="13467" spans="1:23" x14ac:dyDescent="0.25">
      <c r="A13467" t="s">
        <v>23</v>
      </c>
      <c r="B13467">
        <v>99</v>
      </c>
      <c r="C13467">
        <v>11010</v>
      </c>
      <c r="D13467">
        <v>101149</v>
      </c>
      <c r="E13467" t="s">
        <v>717</v>
      </c>
      <c r="F13467">
        <v>40</v>
      </c>
      <c r="G13467">
        <v>20180101</v>
      </c>
      <c r="H13467">
        <v>99999999</v>
      </c>
      <c r="I13467" t="s">
        <v>64</v>
      </c>
      <c r="J13467" t="s">
        <v>638</v>
      </c>
      <c r="K13467" t="s">
        <v>639</v>
      </c>
      <c r="L13467" t="s">
        <v>640</v>
      </c>
      <c r="M13467" t="s">
        <v>641</v>
      </c>
      <c r="N13467" t="s">
        <v>718</v>
      </c>
      <c r="O13467" t="s">
        <v>437</v>
      </c>
      <c r="P13467" t="s">
        <v>390</v>
      </c>
      <c r="Q13467" t="s">
        <v>391</v>
      </c>
      <c r="R13467" t="s">
        <v>392</v>
      </c>
      <c r="S13467">
        <v>11.89</v>
      </c>
      <c r="U13467">
        <v>0</v>
      </c>
      <c r="V13467">
        <v>24</v>
      </c>
      <c r="W13467">
        <v>1</v>
      </c>
    </row>
    <row r="13468" spans="1:23" x14ac:dyDescent="0.25">
      <c r="A13468" t="s">
        <v>23</v>
      </c>
      <c r="B13468">
        <v>99</v>
      </c>
      <c r="C13468">
        <v>11020</v>
      </c>
      <c r="D13468">
        <v>101149</v>
      </c>
      <c r="E13468" t="s">
        <v>717</v>
      </c>
      <c r="F13468">
        <v>40</v>
      </c>
      <c r="G13468">
        <v>20180101</v>
      </c>
      <c r="H13468">
        <v>99999999</v>
      </c>
      <c r="I13468" t="s">
        <v>64</v>
      </c>
      <c r="J13468" t="s">
        <v>638</v>
      </c>
      <c r="K13468" t="s">
        <v>639</v>
      </c>
      <c r="L13468" t="s">
        <v>640</v>
      </c>
      <c r="M13468" t="s">
        <v>641</v>
      </c>
      <c r="N13468" t="s">
        <v>718</v>
      </c>
      <c r="O13468" t="s">
        <v>437</v>
      </c>
      <c r="P13468" t="s">
        <v>390</v>
      </c>
      <c r="Q13468" t="s">
        <v>391</v>
      </c>
      <c r="R13468" t="s">
        <v>392</v>
      </c>
      <c r="S13468">
        <v>11.89</v>
      </c>
      <c r="U13468">
        <v>0</v>
      </c>
      <c r="V13468">
        <v>24</v>
      </c>
      <c r="W13468">
        <v>1</v>
      </c>
    </row>
    <row r="13469" spans="1:23" x14ac:dyDescent="0.25">
      <c r="A13469" t="s">
        <v>23</v>
      </c>
      <c r="B13469">
        <v>99</v>
      </c>
      <c r="C13469">
        <v>11060</v>
      </c>
      <c r="D13469">
        <v>101149</v>
      </c>
      <c r="E13469" t="s">
        <v>717</v>
      </c>
      <c r="F13469">
        <v>40</v>
      </c>
      <c r="G13469">
        <v>20180101</v>
      </c>
      <c r="H13469">
        <v>99999999</v>
      </c>
      <c r="I13469" t="s">
        <v>64</v>
      </c>
      <c r="J13469" t="s">
        <v>638</v>
      </c>
      <c r="K13469" t="s">
        <v>639</v>
      </c>
      <c r="L13469" t="s">
        <v>640</v>
      </c>
      <c r="M13469" t="s">
        <v>641</v>
      </c>
      <c r="N13469" t="s">
        <v>718</v>
      </c>
      <c r="O13469" t="s">
        <v>437</v>
      </c>
      <c r="P13469" t="s">
        <v>390</v>
      </c>
      <c r="Q13469" t="s">
        <v>391</v>
      </c>
      <c r="R13469" t="s">
        <v>392</v>
      </c>
      <c r="S13469">
        <v>11.89</v>
      </c>
      <c r="U13469">
        <v>0</v>
      </c>
      <c r="V13469">
        <v>24</v>
      </c>
      <c r="W13469">
        <v>1</v>
      </c>
    </row>
    <row r="13470" spans="1:23" x14ac:dyDescent="0.25">
      <c r="A13470" t="s">
        <v>23</v>
      </c>
      <c r="B13470">
        <v>99</v>
      </c>
      <c r="C13470">
        <v>11010</v>
      </c>
      <c r="D13470">
        <v>101150</v>
      </c>
      <c r="E13470" t="s">
        <v>14162</v>
      </c>
      <c r="F13470">
        <v>40</v>
      </c>
      <c r="G13470">
        <v>20180101</v>
      </c>
      <c r="H13470">
        <v>99999999</v>
      </c>
      <c r="I13470" t="s">
        <v>64</v>
      </c>
      <c r="J13470" t="s">
        <v>638</v>
      </c>
      <c r="K13470" t="s">
        <v>639</v>
      </c>
      <c r="L13470" t="s">
        <v>1832</v>
      </c>
      <c r="M13470" t="s">
        <v>12615</v>
      </c>
      <c r="N13470" t="s">
        <v>606</v>
      </c>
      <c r="O13470" t="s">
        <v>142</v>
      </c>
      <c r="P13470" t="s">
        <v>390</v>
      </c>
      <c r="Q13470" t="s">
        <v>391</v>
      </c>
      <c r="R13470" t="s">
        <v>392</v>
      </c>
      <c r="S13470">
        <v>23.78</v>
      </c>
      <c r="U13470">
        <v>0</v>
      </c>
      <c r="V13470">
        <v>24</v>
      </c>
      <c r="W13470">
        <v>1</v>
      </c>
    </row>
    <row r="13471" spans="1:23" x14ac:dyDescent="0.25">
      <c r="A13471" t="s">
        <v>23</v>
      </c>
      <c r="B13471">
        <v>99</v>
      </c>
      <c r="C13471">
        <v>11020</v>
      </c>
      <c r="D13471">
        <v>101150</v>
      </c>
      <c r="E13471" t="s">
        <v>14162</v>
      </c>
      <c r="F13471">
        <v>40</v>
      </c>
      <c r="G13471">
        <v>20180101</v>
      </c>
      <c r="H13471">
        <v>99999999</v>
      </c>
      <c r="I13471" t="s">
        <v>64</v>
      </c>
      <c r="J13471" t="s">
        <v>638</v>
      </c>
      <c r="K13471" t="s">
        <v>639</v>
      </c>
      <c r="L13471" t="s">
        <v>1832</v>
      </c>
      <c r="M13471" t="s">
        <v>12615</v>
      </c>
      <c r="N13471" t="s">
        <v>606</v>
      </c>
      <c r="O13471" t="s">
        <v>142</v>
      </c>
      <c r="P13471" t="s">
        <v>390</v>
      </c>
      <c r="Q13471" t="s">
        <v>391</v>
      </c>
      <c r="R13471" t="s">
        <v>392</v>
      </c>
      <c r="S13471">
        <v>23.78</v>
      </c>
      <c r="U13471">
        <v>0</v>
      </c>
      <c r="V13471">
        <v>24</v>
      </c>
      <c r="W13471">
        <v>1</v>
      </c>
    </row>
    <row r="13472" spans="1:23" x14ac:dyDescent="0.25">
      <c r="A13472" t="s">
        <v>23</v>
      </c>
      <c r="B13472">
        <v>99</v>
      </c>
      <c r="C13472">
        <v>11060</v>
      </c>
      <c r="D13472">
        <v>101150</v>
      </c>
      <c r="E13472" t="s">
        <v>14162</v>
      </c>
      <c r="F13472">
        <v>40</v>
      </c>
      <c r="G13472">
        <v>20180101</v>
      </c>
      <c r="H13472">
        <v>99999999</v>
      </c>
      <c r="I13472" t="s">
        <v>64</v>
      </c>
      <c r="J13472" t="s">
        <v>638</v>
      </c>
      <c r="K13472" t="s">
        <v>639</v>
      </c>
      <c r="L13472" t="s">
        <v>1832</v>
      </c>
      <c r="M13472" t="s">
        <v>12615</v>
      </c>
      <c r="N13472" t="s">
        <v>606</v>
      </c>
      <c r="O13472" t="s">
        <v>142</v>
      </c>
      <c r="P13472" t="s">
        <v>390</v>
      </c>
      <c r="Q13472" t="s">
        <v>391</v>
      </c>
      <c r="R13472" t="s">
        <v>392</v>
      </c>
      <c r="S13472">
        <v>23.78</v>
      </c>
      <c r="U13472">
        <v>0</v>
      </c>
      <c r="V13472">
        <v>24</v>
      </c>
      <c r="W13472">
        <v>1</v>
      </c>
    </row>
    <row r="13473" spans="1:23" x14ac:dyDescent="0.25">
      <c r="A13473" t="s">
        <v>23</v>
      </c>
      <c r="B13473">
        <v>99</v>
      </c>
      <c r="C13473">
        <v>11010</v>
      </c>
      <c r="D13473">
        <v>101151</v>
      </c>
      <c r="E13473" t="s">
        <v>14163</v>
      </c>
      <c r="F13473">
        <v>40</v>
      </c>
      <c r="G13473">
        <v>20180101</v>
      </c>
      <c r="H13473">
        <v>99999999</v>
      </c>
      <c r="I13473" t="s">
        <v>64</v>
      </c>
      <c r="J13473" t="s">
        <v>638</v>
      </c>
      <c r="K13473" t="s">
        <v>639</v>
      </c>
      <c r="L13473" t="s">
        <v>1832</v>
      </c>
      <c r="M13473" t="s">
        <v>6190</v>
      </c>
      <c r="N13473" t="s">
        <v>412</v>
      </c>
      <c r="O13473" t="s">
        <v>142</v>
      </c>
      <c r="P13473" t="s">
        <v>390</v>
      </c>
      <c r="Q13473" t="s">
        <v>391</v>
      </c>
      <c r="R13473" t="s">
        <v>392</v>
      </c>
      <c r="S13473">
        <v>23.77</v>
      </c>
      <c r="U13473">
        <v>0</v>
      </c>
      <c r="V13473">
        <v>24</v>
      </c>
      <c r="W13473">
        <v>1</v>
      </c>
    </row>
    <row r="13474" spans="1:23" x14ac:dyDescent="0.25">
      <c r="A13474" t="s">
        <v>23</v>
      </c>
      <c r="B13474">
        <v>99</v>
      </c>
      <c r="C13474">
        <v>11020</v>
      </c>
      <c r="D13474">
        <v>101151</v>
      </c>
      <c r="E13474" t="s">
        <v>14163</v>
      </c>
      <c r="F13474">
        <v>40</v>
      </c>
      <c r="G13474">
        <v>20180101</v>
      </c>
      <c r="H13474">
        <v>99999999</v>
      </c>
      <c r="I13474" t="s">
        <v>64</v>
      </c>
      <c r="J13474" t="s">
        <v>638</v>
      </c>
      <c r="K13474" t="s">
        <v>639</v>
      </c>
      <c r="L13474" t="s">
        <v>1832</v>
      </c>
      <c r="M13474" t="s">
        <v>6190</v>
      </c>
      <c r="N13474" t="s">
        <v>412</v>
      </c>
      <c r="O13474" t="s">
        <v>142</v>
      </c>
      <c r="P13474" t="s">
        <v>390</v>
      </c>
      <c r="Q13474" t="s">
        <v>391</v>
      </c>
      <c r="R13474" t="s">
        <v>392</v>
      </c>
      <c r="S13474">
        <v>23.77</v>
      </c>
      <c r="U13474">
        <v>0</v>
      </c>
      <c r="V13474">
        <v>24</v>
      </c>
      <c r="W13474">
        <v>1</v>
      </c>
    </row>
    <row r="13475" spans="1:23" x14ac:dyDescent="0.25">
      <c r="A13475" t="s">
        <v>23</v>
      </c>
      <c r="B13475">
        <v>99</v>
      </c>
      <c r="C13475">
        <v>11060</v>
      </c>
      <c r="D13475">
        <v>101151</v>
      </c>
      <c r="E13475" t="s">
        <v>14163</v>
      </c>
      <c r="F13475">
        <v>40</v>
      </c>
      <c r="G13475">
        <v>20180101</v>
      </c>
      <c r="H13475">
        <v>99999999</v>
      </c>
      <c r="I13475" t="s">
        <v>64</v>
      </c>
      <c r="J13475" t="s">
        <v>638</v>
      </c>
      <c r="K13475" t="s">
        <v>639</v>
      </c>
      <c r="L13475" t="s">
        <v>1832</v>
      </c>
      <c r="M13475" t="s">
        <v>6190</v>
      </c>
      <c r="N13475" t="s">
        <v>412</v>
      </c>
      <c r="O13475" t="s">
        <v>142</v>
      </c>
      <c r="P13475" t="s">
        <v>390</v>
      </c>
      <c r="Q13475" t="s">
        <v>391</v>
      </c>
      <c r="R13475" t="s">
        <v>392</v>
      </c>
      <c r="S13475">
        <v>23.77</v>
      </c>
      <c r="U13475">
        <v>0</v>
      </c>
      <c r="V13475">
        <v>24</v>
      </c>
      <c r="W13475">
        <v>1</v>
      </c>
    </row>
    <row r="13476" spans="1:23" x14ac:dyDescent="0.25">
      <c r="A13476" t="s">
        <v>23</v>
      </c>
      <c r="B13476">
        <v>99</v>
      </c>
      <c r="C13476">
        <v>11010</v>
      </c>
      <c r="D13476">
        <v>101152</v>
      </c>
      <c r="E13476" t="s">
        <v>14164</v>
      </c>
      <c r="F13476">
        <v>40</v>
      </c>
      <c r="G13476">
        <v>20180101</v>
      </c>
      <c r="H13476">
        <v>99999999</v>
      </c>
      <c r="I13476" t="s">
        <v>64</v>
      </c>
      <c r="J13476" t="s">
        <v>638</v>
      </c>
      <c r="K13476" t="s">
        <v>639</v>
      </c>
      <c r="L13476" t="s">
        <v>1832</v>
      </c>
      <c r="M13476" t="s">
        <v>12617</v>
      </c>
      <c r="N13476" t="s">
        <v>711</v>
      </c>
      <c r="O13476" t="s">
        <v>142</v>
      </c>
      <c r="P13476" t="s">
        <v>390</v>
      </c>
      <c r="Q13476" t="s">
        <v>391</v>
      </c>
      <c r="R13476" t="s">
        <v>392</v>
      </c>
      <c r="S13476">
        <v>23.77</v>
      </c>
      <c r="U13476">
        <v>0</v>
      </c>
      <c r="V13476">
        <v>24</v>
      </c>
      <c r="W13476">
        <v>1</v>
      </c>
    </row>
    <row r="13477" spans="1:23" x14ac:dyDescent="0.25">
      <c r="A13477" t="s">
        <v>23</v>
      </c>
      <c r="B13477">
        <v>99</v>
      </c>
      <c r="C13477">
        <v>11020</v>
      </c>
      <c r="D13477">
        <v>101152</v>
      </c>
      <c r="E13477" t="s">
        <v>14164</v>
      </c>
      <c r="F13477">
        <v>40</v>
      </c>
      <c r="G13477">
        <v>20180101</v>
      </c>
      <c r="H13477">
        <v>99999999</v>
      </c>
      <c r="I13477" t="s">
        <v>64</v>
      </c>
      <c r="J13477" t="s">
        <v>638</v>
      </c>
      <c r="K13477" t="s">
        <v>639</v>
      </c>
      <c r="L13477" t="s">
        <v>1832</v>
      </c>
      <c r="M13477" t="s">
        <v>12617</v>
      </c>
      <c r="N13477" t="s">
        <v>711</v>
      </c>
      <c r="O13477" t="s">
        <v>142</v>
      </c>
      <c r="P13477" t="s">
        <v>390</v>
      </c>
      <c r="Q13477" t="s">
        <v>391</v>
      </c>
      <c r="R13477" t="s">
        <v>392</v>
      </c>
      <c r="S13477">
        <v>23.77</v>
      </c>
      <c r="U13477">
        <v>0</v>
      </c>
      <c r="V13477">
        <v>24</v>
      </c>
      <c r="W13477">
        <v>1</v>
      </c>
    </row>
    <row r="13478" spans="1:23" x14ac:dyDescent="0.25">
      <c r="A13478" t="s">
        <v>23</v>
      </c>
      <c r="B13478">
        <v>99</v>
      </c>
      <c r="C13478">
        <v>11060</v>
      </c>
      <c r="D13478">
        <v>101152</v>
      </c>
      <c r="E13478" t="s">
        <v>14164</v>
      </c>
      <c r="F13478">
        <v>40</v>
      </c>
      <c r="G13478">
        <v>20180101</v>
      </c>
      <c r="H13478">
        <v>99999999</v>
      </c>
      <c r="I13478" t="s">
        <v>64</v>
      </c>
      <c r="J13478" t="s">
        <v>638</v>
      </c>
      <c r="K13478" t="s">
        <v>639</v>
      </c>
      <c r="L13478" t="s">
        <v>1832</v>
      </c>
      <c r="M13478" t="s">
        <v>12617</v>
      </c>
      <c r="N13478" t="s">
        <v>711</v>
      </c>
      <c r="O13478" t="s">
        <v>142</v>
      </c>
      <c r="P13478" t="s">
        <v>390</v>
      </c>
      <c r="Q13478" t="s">
        <v>391</v>
      </c>
      <c r="R13478" t="s">
        <v>392</v>
      </c>
      <c r="S13478">
        <v>23.77</v>
      </c>
      <c r="U13478">
        <v>0</v>
      </c>
      <c r="V13478">
        <v>24</v>
      </c>
      <c r="W13478">
        <v>1</v>
      </c>
    </row>
    <row r="13479" spans="1:23" x14ac:dyDescent="0.25">
      <c r="A13479" t="s">
        <v>23</v>
      </c>
      <c r="B13479">
        <v>99</v>
      </c>
      <c r="C13479">
        <v>11010</v>
      </c>
      <c r="D13479">
        <v>101153</v>
      </c>
      <c r="E13479" t="s">
        <v>719</v>
      </c>
      <c r="F13479">
        <v>40</v>
      </c>
      <c r="G13479">
        <v>20180101</v>
      </c>
      <c r="H13479">
        <v>99999999</v>
      </c>
      <c r="I13479" t="s">
        <v>25</v>
      </c>
      <c r="J13479" t="s">
        <v>386</v>
      </c>
      <c r="K13479" t="s">
        <v>599</v>
      </c>
      <c r="L13479" t="s">
        <v>599</v>
      </c>
      <c r="M13479" t="s">
        <v>720</v>
      </c>
      <c r="N13479" t="s">
        <v>721</v>
      </c>
      <c r="O13479" t="s">
        <v>437</v>
      </c>
      <c r="P13479" t="s">
        <v>390</v>
      </c>
      <c r="Q13479" t="s">
        <v>391</v>
      </c>
      <c r="R13479" t="s">
        <v>392</v>
      </c>
      <c r="S13479">
        <v>11.88</v>
      </c>
      <c r="U13479">
        <v>0</v>
      </c>
      <c r="V13479">
        <v>24</v>
      </c>
      <c r="W13479">
        <v>1</v>
      </c>
    </row>
    <row r="13480" spans="1:23" x14ac:dyDescent="0.25">
      <c r="A13480" t="s">
        <v>23</v>
      </c>
      <c r="B13480">
        <v>99</v>
      </c>
      <c r="C13480">
        <v>11020</v>
      </c>
      <c r="D13480">
        <v>101153</v>
      </c>
      <c r="E13480" t="s">
        <v>719</v>
      </c>
      <c r="F13480">
        <v>40</v>
      </c>
      <c r="G13480">
        <v>20180101</v>
      </c>
      <c r="H13480">
        <v>99999999</v>
      </c>
      <c r="I13480" t="s">
        <v>25</v>
      </c>
      <c r="J13480" t="s">
        <v>386</v>
      </c>
      <c r="K13480" t="s">
        <v>599</v>
      </c>
      <c r="L13480" t="s">
        <v>599</v>
      </c>
      <c r="M13480" t="s">
        <v>720</v>
      </c>
      <c r="N13480" t="s">
        <v>721</v>
      </c>
      <c r="O13480" t="s">
        <v>437</v>
      </c>
      <c r="P13480" t="s">
        <v>390</v>
      </c>
      <c r="Q13480" t="s">
        <v>391</v>
      </c>
      <c r="R13480" t="s">
        <v>392</v>
      </c>
      <c r="S13480">
        <v>11.88</v>
      </c>
      <c r="U13480">
        <v>0</v>
      </c>
      <c r="V13480">
        <v>24</v>
      </c>
      <c r="W13480">
        <v>1</v>
      </c>
    </row>
    <row r="13481" spans="1:23" x14ac:dyDescent="0.25">
      <c r="A13481" t="s">
        <v>23</v>
      </c>
      <c r="B13481">
        <v>99</v>
      </c>
      <c r="C13481">
        <v>11060</v>
      </c>
      <c r="D13481">
        <v>101153</v>
      </c>
      <c r="E13481" t="s">
        <v>719</v>
      </c>
      <c r="F13481">
        <v>40</v>
      </c>
      <c r="G13481">
        <v>20180101</v>
      </c>
      <c r="H13481">
        <v>99999999</v>
      </c>
      <c r="I13481" t="s">
        <v>25</v>
      </c>
      <c r="J13481" t="s">
        <v>386</v>
      </c>
      <c r="K13481" t="s">
        <v>599</v>
      </c>
      <c r="L13481" t="s">
        <v>599</v>
      </c>
      <c r="M13481" t="s">
        <v>720</v>
      </c>
      <c r="N13481" t="s">
        <v>721</v>
      </c>
      <c r="O13481" t="s">
        <v>437</v>
      </c>
      <c r="P13481" t="s">
        <v>390</v>
      </c>
      <c r="Q13481" t="s">
        <v>391</v>
      </c>
      <c r="R13481" t="s">
        <v>392</v>
      </c>
      <c r="S13481">
        <v>11.88</v>
      </c>
      <c r="U13481">
        <v>0</v>
      </c>
      <c r="V13481">
        <v>24</v>
      </c>
      <c r="W13481">
        <v>1</v>
      </c>
    </row>
    <row r="13482" spans="1:23" x14ac:dyDescent="0.25">
      <c r="A13482" t="s">
        <v>23</v>
      </c>
      <c r="B13482">
        <v>99</v>
      </c>
      <c r="C13482">
        <v>11010</v>
      </c>
      <c r="D13482">
        <v>101160</v>
      </c>
      <c r="E13482" t="s">
        <v>5819</v>
      </c>
      <c r="F13482">
        <v>38</v>
      </c>
      <c r="G13482">
        <v>20180101</v>
      </c>
      <c r="H13482">
        <v>99999999</v>
      </c>
      <c r="I13482" t="s">
        <v>64</v>
      </c>
      <c r="J13482" t="s">
        <v>386</v>
      </c>
      <c r="K13482" t="s">
        <v>594</v>
      </c>
      <c r="L13482" t="s">
        <v>595</v>
      </c>
      <c r="M13482" t="s">
        <v>596</v>
      </c>
      <c r="N13482" t="s">
        <v>5820</v>
      </c>
      <c r="O13482" t="s">
        <v>142</v>
      </c>
      <c r="P13482" t="s">
        <v>390</v>
      </c>
      <c r="Q13482" t="s">
        <v>391</v>
      </c>
      <c r="R13482" t="s">
        <v>392</v>
      </c>
      <c r="S13482">
        <v>23.78</v>
      </c>
      <c r="U13482">
        <v>0</v>
      </c>
      <c r="V13482">
        <v>24</v>
      </c>
      <c r="W13482">
        <v>1</v>
      </c>
    </row>
    <row r="13483" spans="1:23" x14ac:dyDescent="0.25">
      <c r="A13483" t="s">
        <v>23</v>
      </c>
      <c r="B13483">
        <v>99</v>
      </c>
      <c r="C13483">
        <v>11020</v>
      </c>
      <c r="D13483">
        <v>101160</v>
      </c>
      <c r="E13483" t="s">
        <v>5819</v>
      </c>
      <c r="F13483">
        <v>38</v>
      </c>
      <c r="G13483">
        <v>20180101</v>
      </c>
      <c r="H13483">
        <v>99999999</v>
      </c>
      <c r="I13483" t="s">
        <v>64</v>
      </c>
      <c r="J13483" t="s">
        <v>386</v>
      </c>
      <c r="K13483" t="s">
        <v>594</v>
      </c>
      <c r="L13483" t="s">
        <v>595</v>
      </c>
      <c r="M13483" t="s">
        <v>596</v>
      </c>
      <c r="N13483" t="s">
        <v>5820</v>
      </c>
      <c r="O13483" t="s">
        <v>142</v>
      </c>
      <c r="P13483" t="s">
        <v>390</v>
      </c>
      <c r="Q13483" t="s">
        <v>391</v>
      </c>
      <c r="R13483" t="s">
        <v>392</v>
      </c>
      <c r="S13483">
        <v>23.78</v>
      </c>
      <c r="U13483">
        <v>0</v>
      </c>
      <c r="V13483">
        <v>24</v>
      </c>
      <c r="W13483">
        <v>1</v>
      </c>
    </row>
    <row r="13484" spans="1:23" x14ac:dyDescent="0.25">
      <c r="A13484" t="s">
        <v>23</v>
      </c>
      <c r="B13484">
        <v>99</v>
      </c>
      <c r="C13484">
        <v>11060</v>
      </c>
      <c r="D13484">
        <v>101160</v>
      </c>
      <c r="E13484" t="s">
        <v>5819</v>
      </c>
      <c r="F13484">
        <v>38</v>
      </c>
      <c r="G13484">
        <v>20180101</v>
      </c>
      <c r="H13484">
        <v>99999999</v>
      </c>
      <c r="I13484" t="s">
        <v>64</v>
      </c>
      <c r="J13484" t="s">
        <v>386</v>
      </c>
      <c r="K13484" t="s">
        <v>594</v>
      </c>
      <c r="L13484" t="s">
        <v>595</v>
      </c>
      <c r="M13484" t="s">
        <v>596</v>
      </c>
      <c r="N13484" t="s">
        <v>5820</v>
      </c>
      <c r="O13484" t="s">
        <v>142</v>
      </c>
      <c r="P13484" t="s">
        <v>390</v>
      </c>
      <c r="Q13484" t="s">
        <v>391</v>
      </c>
      <c r="R13484" t="s">
        <v>392</v>
      </c>
      <c r="S13484">
        <v>23.78</v>
      </c>
      <c r="U13484">
        <v>0</v>
      </c>
      <c r="V13484">
        <v>24</v>
      </c>
      <c r="W13484">
        <v>1</v>
      </c>
    </row>
    <row r="13485" spans="1:23" x14ac:dyDescent="0.25">
      <c r="A13485" t="s">
        <v>23</v>
      </c>
      <c r="B13485">
        <v>99</v>
      </c>
      <c r="C13485">
        <v>11010</v>
      </c>
      <c r="D13485">
        <v>101161</v>
      </c>
      <c r="E13485" t="s">
        <v>738</v>
      </c>
      <c r="F13485">
        <v>40</v>
      </c>
      <c r="G13485">
        <v>20180101</v>
      </c>
      <c r="H13485">
        <v>99999999</v>
      </c>
      <c r="I13485" t="s">
        <v>64</v>
      </c>
      <c r="J13485" t="s">
        <v>386</v>
      </c>
      <c r="K13485" t="s">
        <v>594</v>
      </c>
      <c r="L13485" t="s">
        <v>739</v>
      </c>
      <c r="M13485" t="s">
        <v>740</v>
      </c>
      <c r="N13485" t="s">
        <v>741</v>
      </c>
      <c r="O13485" t="s">
        <v>437</v>
      </c>
      <c r="P13485" t="s">
        <v>390</v>
      </c>
      <c r="Q13485" t="s">
        <v>391</v>
      </c>
      <c r="R13485" t="s">
        <v>392</v>
      </c>
      <c r="S13485">
        <v>11.89</v>
      </c>
      <c r="U13485">
        <v>0</v>
      </c>
      <c r="V13485">
        <v>24</v>
      </c>
      <c r="W13485">
        <v>1</v>
      </c>
    </row>
    <row r="13486" spans="1:23" x14ac:dyDescent="0.25">
      <c r="A13486" t="s">
        <v>23</v>
      </c>
      <c r="B13486">
        <v>99</v>
      </c>
      <c r="C13486">
        <v>11020</v>
      </c>
      <c r="D13486">
        <v>101161</v>
      </c>
      <c r="E13486" t="s">
        <v>738</v>
      </c>
      <c r="F13486">
        <v>40</v>
      </c>
      <c r="G13486">
        <v>20180101</v>
      </c>
      <c r="H13486">
        <v>99999999</v>
      </c>
      <c r="I13486" t="s">
        <v>64</v>
      </c>
      <c r="J13486" t="s">
        <v>386</v>
      </c>
      <c r="K13486" t="s">
        <v>594</v>
      </c>
      <c r="L13486" t="s">
        <v>739</v>
      </c>
      <c r="M13486" t="s">
        <v>740</v>
      </c>
      <c r="N13486" t="s">
        <v>741</v>
      </c>
      <c r="O13486" t="s">
        <v>437</v>
      </c>
      <c r="P13486" t="s">
        <v>390</v>
      </c>
      <c r="Q13486" t="s">
        <v>391</v>
      </c>
      <c r="R13486" t="s">
        <v>392</v>
      </c>
      <c r="S13486">
        <v>11.89</v>
      </c>
      <c r="U13486">
        <v>0</v>
      </c>
      <c r="V13486">
        <v>24</v>
      </c>
      <c r="W13486">
        <v>1</v>
      </c>
    </row>
    <row r="13487" spans="1:23" x14ac:dyDescent="0.25">
      <c r="A13487" t="s">
        <v>23</v>
      </c>
      <c r="B13487">
        <v>99</v>
      </c>
      <c r="C13487">
        <v>11060</v>
      </c>
      <c r="D13487">
        <v>101161</v>
      </c>
      <c r="E13487" t="s">
        <v>738</v>
      </c>
      <c r="F13487">
        <v>40</v>
      </c>
      <c r="G13487">
        <v>20180101</v>
      </c>
      <c r="H13487">
        <v>99999999</v>
      </c>
      <c r="I13487" t="s">
        <v>64</v>
      </c>
      <c r="J13487" t="s">
        <v>386</v>
      </c>
      <c r="K13487" t="s">
        <v>594</v>
      </c>
      <c r="L13487" t="s">
        <v>739</v>
      </c>
      <c r="M13487" t="s">
        <v>740</v>
      </c>
      <c r="N13487" t="s">
        <v>741</v>
      </c>
      <c r="O13487" t="s">
        <v>437</v>
      </c>
      <c r="P13487" t="s">
        <v>390</v>
      </c>
      <c r="Q13487" t="s">
        <v>391</v>
      </c>
      <c r="R13487" t="s">
        <v>392</v>
      </c>
      <c r="S13487">
        <v>11.89</v>
      </c>
      <c r="U13487">
        <v>0</v>
      </c>
      <c r="V13487">
        <v>24</v>
      </c>
      <c r="W13487">
        <v>1</v>
      </c>
    </row>
    <row r="13488" spans="1:23" x14ac:dyDescent="0.25">
      <c r="A13488" t="s">
        <v>23</v>
      </c>
      <c r="B13488">
        <v>99</v>
      </c>
      <c r="C13488">
        <v>11010</v>
      </c>
      <c r="D13488">
        <v>101162</v>
      </c>
      <c r="E13488" t="s">
        <v>742</v>
      </c>
      <c r="F13488">
        <v>38</v>
      </c>
      <c r="G13488">
        <v>20180101</v>
      </c>
      <c r="H13488">
        <v>99999999</v>
      </c>
      <c r="I13488" t="s">
        <v>25</v>
      </c>
      <c r="J13488" t="s">
        <v>386</v>
      </c>
      <c r="K13488" t="s">
        <v>594</v>
      </c>
      <c r="L13488" t="s">
        <v>595</v>
      </c>
      <c r="M13488" t="s">
        <v>596</v>
      </c>
      <c r="N13488" t="s">
        <v>743</v>
      </c>
      <c r="O13488" t="s">
        <v>142</v>
      </c>
      <c r="P13488" t="s">
        <v>390</v>
      </c>
      <c r="Q13488" t="s">
        <v>391</v>
      </c>
      <c r="R13488" t="s">
        <v>392</v>
      </c>
      <c r="S13488">
        <v>23.77</v>
      </c>
      <c r="U13488">
        <v>0</v>
      </c>
      <c r="V13488">
        <v>24</v>
      </c>
      <c r="W13488">
        <v>1</v>
      </c>
    </row>
    <row r="13489" spans="1:23" x14ac:dyDescent="0.25">
      <c r="A13489" t="s">
        <v>23</v>
      </c>
      <c r="B13489">
        <v>99</v>
      </c>
      <c r="C13489">
        <v>11020</v>
      </c>
      <c r="D13489">
        <v>101162</v>
      </c>
      <c r="E13489" t="s">
        <v>742</v>
      </c>
      <c r="F13489">
        <v>38</v>
      </c>
      <c r="G13489">
        <v>20180101</v>
      </c>
      <c r="H13489">
        <v>99999999</v>
      </c>
      <c r="I13489" t="s">
        <v>25</v>
      </c>
      <c r="J13489" t="s">
        <v>386</v>
      </c>
      <c r="K13489" t="s">
        <v>594</v>
      </c>
      <c r="L13489" t="s">
        <v>595</v>
      </c>
      <c r="M13489" t="s">
        <v>596</v>
      </c>
      <c r="N13489" t="s">
        <v>743</v>
      </c>
      <c r="O13489" t="s">
        <v>142</v>
      </c>
      <c r="P13489" t="s">
        <v>390</v>
      </c>
      <c r="Q13489" t="s">
        <v>391</v>
      </c>
      <c r="R13489" t="s">
        <v>392</v>
      </c>
      <c r="S13489">
        <v>23.77</v>
      </c>
      <c r="U13489">
        <v>0</v>
      </c>
      <c r="V13489">
        <v>24</v>
      </c>
      <c r="W13489">
        <v>1</v>
      </c>
    </row>
    <row r="13490" spans="1:23" x14ac:dyDescent="0.25">
      <c r="A13490" t="s">
        <v>23</v>
      </c>
      <c r="B13490">
        <v>99</v>
      </c>
      <c r="C13490">
        <v>11060</v>
      </c>
      <c r="D13490">
        <v>101162</v>
      </c>
      <c r="E13490" t="s">
        <v>742</v>
      </c>
      <c r="F13490">
        <v>38</v>
      </c>
      <c r="G13490">
        <v>20180101</v>
      </c>
      <c r="H13490">
        <v>99999999</v>
      </c>
      <c r="I13490" t="s">
        <v>25</v>
      </c>
      <c r="J13490" t="s">
        <v>386</v>
      </c>
      <c r="K13490" t="s">
        <v>594</v>
      </c>
      <c r="L13490" t="s">
        <v>595</v>
      </c>
      <c r="M13490" t="s">
        <v>596</v>
      </c>
      <c r="N13490" t="s">
        <v>743</v>
      </c>
      <c r="O13490" t="s">
        <v>142</v>
      </c>
      <c r="P13490" t="s">
        <v>390</v>
      </c>
      <c r="Q13490" t="s">
        <v>391</v>
      </c>
      <c r="R13490" t="s">
        <v>392</v>
      </c>
      <c r="S13490">
        <v>23.77</v>
      </c>
      <c r="U13490">
        <v>0</v>
      </c>
      <c r="V13490">
        <v>24</v>
      </c>
      <c r="W13490">
        <v>1</v>
      </c>
    </row>
    <row r="13491" spans="1:23" x14ac:dyDescent="0.25">
      <c r="A13491" t="s">
        <v>23</v>
      </c>
      <c r="B13491">
        <v>99</v>
      </c>
      <c r="C13491">
        <v>11010</v>
      </c>
      <c r="D13491">
        <v>101163</v>
      </c>
      <c r="E13491" t="s">
        <v>4980</v>
      </c>
      <c r="F13491">
        <v>38</v>
      </c>
      <c r="G13491">
        <v>20180101</v>
      </c>
      <c r="H13491">
        <v>99999999</v>
      </c>
      <c r="I13491" t="s">
        <v>64</v>
      </c>
      <c r="J13491" t="s">
        <v>386</v>
      </c>
      <c r="K13491" t="s">
        <v>594</v>
      </c>
      <c r="L13491" t="s">
        <v>595</v>
      </c>
      <c r="M13491" t="s">
        <v>596</v>
      </c>
      <c r="N13491" t="s">
        <v>4981</v>
      </c>
      <c r="O13491" t="s">
        <v>142</v>
      </c>
      <c r="P13491" t="s">
        <v>390</v>
      </c>
      <c r="Q13491" t="s">
        <v>391</v>
      </c>
      <c r="R13491" t="s">
        <v>392</v>
      </c>
      <c r="S13491">
        <v>23.77</v>
      </c>
      <c r="U13491">
        <v>0</v>
      </c>
      <c r="V13491">
        <v>24</v>
      </c>
      <c r="W13491">
        <v>1</v>
      </c>
    </row>
    <row r="13492" spans="1:23" x14ac:dyDescent="0.25">
      <c r="A13492" t="s">
        <v>23</v>
      </c>
      <c r="B13492">
        <v>99</v>
      </c>
      <c r="C13492">
        <v>11020</v>
      </c>
      <c r="D13492">
        <v>101163</v>
      </c>
      <c r="E13492" t="s">
        <v>4980</v>
      </c>
      <c r="F13492">
        <v>38</v>
      </c>
      <c r="G13492">
        <v>20180101</v>
      </c>
      <c r="H13492">
        <v>99999999</v>
      </c>
      <c r="I13492" t="s">
        <v>64</v>
      </c>
      <c r="J13492" t="s">
        <v>386</v>
      </c>
      <c r="K13492" t="s">
        <v>594</v>
      </c>
      <c r="L13492" t="s">
        <v>595</v>
      </c>
      <c r="M13492" t="s">
        <v>596</v>
      </c>
      <c r="N13492" t="s">
        <v>4981</v>
      </c>
      <c r="O13492" t="s">
        <v>142</v>
      </c>
      <c r="P13492" t="s">
        <v>390</v>
      </c>
      <c r="Q13492" t="s">
        <v>391</v>
      </c>
      <c r="R13492" t="s">
        <v>392</v>
      </c>
      <c r="S13492">
        <v>23.77</v>
      </c>
      <c r="U13492">
        <v>0</v>
      </c>
      <c r="V13492">
        <v>24</v>
      </c>
      <c r="W13492">
        <v>1</v>
      </c>
    </row>
    <row r="13493" spans="1:23" x14ac:dyDescent="0.25">
      <c r="A13493" t="s">
        <v>23</v>
      </c>
      <c r="B13493">
        <v>99</v>
      </c>
      <c r="C13493">
        <v>11060</v>
      </c>
      <c r="D13493">
        <v>101163</v>
      </c>
      <c r="E13493" t="s">
        <v>4980</v>
      </c>
      <c r="F13493">
        <v>38</v>
      </c>
      <c r="G13493">
        <v>20180101</v>
      </c>
      <c r="H13493">
        <v>99999999</v>
      </c>
      <c r="I13493" t="s">
        <v>64</v>
      </c>
      <c r="J13493" t="s">
        <v>386</v>
      </c>
      <c r="K13493" t="s">
        <v>594</v>
      </c>
      <c r="L13493" t="s">
        <v>595</v>
      </c>
      <c r="M13493" t="s">
        <v>596</v>
      </c>
      <c r="N13493" t="s">
        <v>4981</v>
      </c>
      <c r="O13493" t="s">
        <v>142</v>
      </c>
      <c r="P13493" t="s">
        <v>390</v>
      </c>
      <c r="Q13493" t="s">
        <v>391</v>
      </c>
      <c r="R13493" t="s">
        <v>392</v>
      </c>
      <c r="S13493">
        <v>23.77</v>
      </c>
      <c r="U13493">
        <v>0</v>
      </c>
      <c r="V13493">
        <v>24</v>
      </c>
      <c r="W13493">
        <v>1</v>
      </c>
    </row>
    <row r="13494" spans="1:23" x14ac:dyDescent="0.25">
      <c r="A13494" t="s">
        <v>23</v>
      </c>
      <c r="B13494">
        <v>99</v>
      </c>
      <c r="C13494">
        <v>11010</v>
      </c>
      <c r="D13494">
        <v>101164</v>
      </c>
      <c r="E13494" t="s">
        <v>744</v>
      </c>
      <c r="F13494">
        <v>40</v>
      </c>
      <c r="G13494">
        <v>20180101</v>
      </c>
      <c r="H13494">
        <v>99999999</v>
      </c>
      <c r="I13494" t="s">
        <v>64</v>
      </c>
      <c r="J13494" t="s">
        <v>386</v>
      </c>
      <c r="K13494" t="s">
        <v>594</v>
      </c>
      <c r="L13494" t="s">
        <v>745</v>
      </c>
      <c r="M13494" t="s">
        <v>746</v>
      </c>
      <c r="N13494" t="s">
        <v>747</v>
      </c>
      <c r="O13494" t="s">
        <v>437</v>
      </c>
      <c r="P13494" t="s">
        <v>390</v>
      </c>
      <c r="Q13494" t="s">
        <v>391</v>
      </c>
      <c r="R13494" t="s">
        <v>392</v>
      </c>
      <c r="S13494">
        <v>11.89</v>
      </c>
      <c r="U13494">
        <v>0</v>
      </c>
      <c r="V13494">
        <v>24</v>
      </c>
      <c r="W13494">
        <v>1</v>
      </c>
    </row>
    <row r="13495" spans="1:23" x14ac:dyDescent="0.25">
      <c r="A13495" t="s">
        <v>23</v>
      </c>
      <c r="B13495">
        <v>99</v>
      </c>
      <c r="C13495">
        <v>11020</v>
      </c>
      <c r="D13495">
        <v>101164</v>
      </c>
      <c r="E13495" t="s">
        <v>744</v>
      </c>
      <c r="F13495">
        <v>40</v>
      </c>
      <c r="G13495">
        <v>20180101</v>
      </c>
      <c r="H13495">
        <v>99999999</v>
      </c>
      <c r="I13495" t="s">
        <v>64</v>
      </c>
      <c r="J13495" t="s">
        <v>386</v>
      </c>
      <c r="K13495" t="s">
        <v>594</v>
      </c>
      <c r="L13495" t="s">
        <v>745</v>
      </c>
      <c r="M13495" t="s">
        <v>746</v>
      </c>
      <c r="N13495" t="s">
        <v>747</v>
      </c>
      <c r="O13495" t="s">
        <v>437</v>
      </c>
      <c r="P13495" t="s">
        <v>390</v>
      </c>
      <c r="Q13495" t="s">
        <v>391</v>
      </c>
      <c r="R13495" t="s">
        <v>392</v>
      </c>
      <c r="S13495">
        <v>11.89</v>
      </c>
      <c r="U13495">
        <v>0</v>
      </c>
      <c r="V13495">
        <v>24</v>
      </c>
      <c r="W13495">
        <v>1</v>
      </c>
    </row>
    <row r="13496" spans="1:23" x14ac:dyDescent="0.25">
      <c r="A13496" t="s">
        <v>23</v>
      </c>
      <c r="B13496">
        <v>99</v>
      </c>
      <c r="C13496">
        <v>11060</v>
      </c>
      <c r="D13496">
        <v>101164</v>
      </c>
      <c r="E13496" t="s">
        <v>744</v>
      </c>
      <c r="F13496">
        <v>40</v>
      </c>
      <c r="G13496">
        <v>20180101</v>
      </c>
      <c r="H13496">
        <v>99999999</v>
      </c>
      <c r="I13496" t="s">
        <v>64</v>
      </c>
      <c r="J13496" t="s">
        <v>386</v>
      </c>
      <c r="K13496" t="s">
        <v>594</v>
      </c>
      <c r="L13496" t="s">
        <v>745</v>
      </c>
      <c r="M13496" t="s">
        <v>746</v>
      </c>
      <c r="N13496" t="s">
        <v>747</v>
      </c>
      <c r="O13496" t="s">
        <v>437</v>
      </c>
      <c r="P13496" t="s">
        <v>390</v>
      </c>
      <c r="Q13496" t="s">
        <v>391</v>
      </c>
      <c r="R13496" t="s">
        <v>392</v>
      </c>
      <c r="S13496">
        <v>11.89</v>
      </c>
      <c r="U13496">
        <v>0</v>
      </c>
      <c r="V13496">
        <v>24</v>
      </c>
      <c r="W13496">
        <v>1</v>
      </c>
    </row>
    <row r="13497" spans="1:23" x14ac:dyDescent="0.25">
      <c r="A13497" t="s">
        <v>23</v>
      </c>
      <c r="B13497">
        <v>99</v>
      </c>
      <c r="C13497">
        <v>11010</v>
      </c>
      <c r="D13497">
        <v>101165</v>
      </c>
      <c r="E13497" t="s">
        <v>748</v>
      </c>
      <c r="F13497">
        <v>40</v>
      </c>
      <c r="G13497">
        <v>20180101</v>
      </c>
      <c r="H13497">
        <v>99999999</v>
      </c>
      <c r="I13497" t="s">
        <v>64</v>
      </c>
      <c r="J13497" t="s">
        <v>386</v>
      </c>
      <c r="K13497" t="s">
        <v>594</v>
      </c>
      <c r="L13497" t="s">
        <v>749</v>
      </c>
      <c r="M13497" t="s">
        <v>750</v>
      </c>
      <c r="O13497" t="s">
        <v>437</v>
      </c>
      <c r="P13497" t="s">
        <v>390</v>
      </c>
      <c r="Q13497" t="s">
        <v>391</v>
      </c>
      <c r="R13497" t="s">
        <v>392</v>
      </c>
      <c r="S13497">
        <v>11.88</v>
      </c>
      <c r="U13497">
        <v>0</v>
      </c>
      <c r="V13497">
        <v>24</v>
      </c>
      <c r="W13497">
        <v>1</v>
      </c>
    </row>
    <row r="13498" spans="1:23" x14ac:dyDescent="0.25">
      <c r="A13498" t="s">
        <v>23</v>
      </c>
      <c r="B13498">
        <v>99</v>
      </c>
      <c r="C13498">
        <v>11020</v>
      </c>
      <c r="D13498">
        <v>101165</v>
      </c>
      <c r="E13498" t="s">
        <v>748</v>
      </c>
      <c r="F13498">
        <v>40</v>
      </c>
      <c r="G13498">
        <v>20180101</v>
      </c>
      <c r="H13498">
        <v>99999999</v>
      </c>
      <c r="I13498" t="s">
        <v>64</v>
      </c>
      <c r="J13498" t="s">
        <v>386</v>
      </c>
      <c r="K13498" t="s">
        <v>594</v>
      </c>
      <c r="L13498" t="s">
        <v>749</v>
      </c>
      <c r="M13498" t="s">
        <v>750</v>
      </c>
      <c r="O13498" t="s">
        <v>437</v>
      </c>
      <c r="P13498" t="s">
        <v>390</v>
      </c>
      <c r="Q13498" t="s">
        <v>391</v>
      </c>
      <c r="R13498" t="s">
        <v>392</v>
      </c>
      <c r="S13498">
        <v>11.88</v>
      </c>
      <c r="U13498">
        <v>0</v>
      </c>
      <c r="V13498">
        <v>24</v>
      </c>
      <c r="W13498">
        <v>1</v>
      </c>
    </row>
    <row r="13499" spans="1:23" x14ac:dyDescent="0.25">
      <c r="A13499" t="s">
        <v>23</v>
      </c>
      <c r="B13499">
        <v>99</v>
      </c>
      <c r="C13499">
        <v>11060</v>
      </c>
      <c r="D13499">
        <v>101165</v>
      </c>
      <c r="E13499" t="s">
        <v>748</v>
      </c>
      <c r="F13499">
        <v>40</v>
      </c>
      <c r="G13499">
        <v>20180101</v>
      </c>
      <c r="H13499">
        <v>99999999</v>
      </c>
      <c r="I13499" t="s">
        <v>64</v>
      </c>
      <c r="J13499" t="s">
        <v>386</v>
      </c>
      <c r="K13499" t="s">
        <v>594</v>
      </c>
      <c r="L13499" t="s">
        <v>749</v>
      </c>
      <c r="M13499" t="s">
        <v>750</v>
      </c>
      <c r="O13499" t="s">
        <v>437</v>
      </c>
      <c r="P13499" t="s">
        <v>390</v>
      </c>
      <c r="Q13499" t="s">
        <v>391</v>
      </c>
      <c r="R13499" t="s">
        <v>392</v>
      </c>
      <c r="S13499">
        <v>11.88</v>
      </c>
      <c r="U13499">
        <v>0</v>
      </c>
      <c r="V13499">
        <v>24</v>
      </c>
      <c r="W13499">
        <v>1</v>
      </c>
    </row>
    <row r="13500" spans="1:23" x14ac:dyDescent="0.25">
      <c r="A13500" t="s">
        <v>23</v>
      </c>
      <c r="B13500">
        <v>99</v>
      </c>
      <c r="C13500">
        <v>11010</v>
      </c>
      <c r="D13500">
        <v>101167</v>
      </c>
      <c r="E13500" t="s">
        <v>751</v>
      </c>
      <c r="F13500">
        <v>40</v>
      </c>
      <c r="G13500">
        <v>20180101</v>
      </c>
      <c r="H13500">
        <v>99999999</v>
      </c>
      <c r="I13500" t="s">
        <v>25</v>
      </c>
      <c r="J13500" t="s">
        <v>386</v>
      </c>
      <c r="K13500" t="s">
        <v>594</v>
      </c>
      <c r="L13500" t="s">
        <v>745</v>
      </c>
      <c r="M13500" t="s">
        <v>746</v>
      </c>
      <c r="N13500">
        <v>2004</v>
      </c>
      <c r="O13500" t="s">
        <v>437</v>
      </c>
      <c r="P13500" t="s">
        <v>390</v>
      </c>
      <c r="Q13500" t="s">
        <v>391</v>
      </c>
      <c r="R13500" t="s">
        <v>392</v>
      </c>
      <c r="S13500">
        <v>11.89</v>
      </c>
      <c r="U13500">
        <v>0</v>
      </c>
      <c r="V13500">
        <v>24</v>
      </c>
      <c r="W13500">
        <v>1</v>
      </c>
    </row>
    <row r="13501" spans="1:23" x14ac:dyDescent="0.25">
      <c r="A13501" t="s">
        <v>23</v>
      </c>
      <c r="B13501">
        <v>99</v>
      </c>
      <c r="C13501">
        <v>11020</v>
      </c>
      <c r="D13501">
        <v>101167</v>
      </c>
      <c r="E13501" t="s">
        <v>751</v>
      </c>
      <c r="F13501">
        <v>40</v>
      </c>
      <c r="G13501">
        <v>20180101</v>
      </c>
      <c r="H13501">
        <v>99999999</v>
      </c>
      <c r="I13501" t="s">
        <v>25</v>
      </c>
      <c r="J13501" t="s">
        <v>386</v>
      </c>
      <c r="K13501" t="s">
        <v>594</v>
      </c>
      <c r="L13501" t="s">
        <v>745</v>
      </c>
      <c r="M13501" t="s">
        <v>746</v>
      </c>
      <c r="N13501">
        <v>2004</v>
      </c>
      <c r="O13501" t="s">
        <v>437</v>
      </c>
      <c r="P13501" t="s">
        <v>390</v>
      </c>
      <c r="Q13501" t="s">
        <v>391</v>
      </c>
      <c r="R13501" t="s">
        <v>392</v>
      </c>
      <c r="S13501">
        <v>11.89</v>
      </c>
      <c r="U13501">
        <v>0</v>
      </c>
      <c r="V13501">
        <v>24</v>
      </c>
      <c r="W13501">
        <v>1</v>
      </c>
    </row>
    <row r="13502" spans="1:23" x14ac:dyDescent="0.25">
      <c r="A13502" t="s">
        <v>23</v>
      </c>
      <c r="B13502">
        <v>99</v>
      </c>
      <c r="C13502">
        <v>11060</v>
      </c>
      <c r="D13502">
        <v>101167</v>
      </c>
      <c r="E13502" t="s">
        <v>751</v>
      </c>
      <c r="F13502">
        <v>40</v>
      </c>
      <c r="G13502">
        <v>20180101</v>
      </c>
      <c r="H13502">
        <v>99999999</v>
      </c>
      <c r="I13502" t="s">
        <v>25</v>
      </c>
      <c r="J13502" t="s">
        <v>386</v>
      </c>
      <c r="K13502" t="s">
        <v>594</v>
      </c>
      <c r="L13502" t="s">
        <v>745</v>
      </c>
      <c r="M13502" t="s">
        <v>746</v>
      </c>
      <c r="N13502">
        <v>2004</v>
      </c>
      <c r="O13502" t="s">
        <v>437</v>
      </c>
      <c r="P13502" t="s">
        <v>390</v>
      </c>
      <c r="Q13502" t="s">
        <v>391</v>
      </c>
      <c r="R13502" t="s">
        <v>392</v>
      </c>
      <c r="S13502">
        <v>11.89</v>
      </c>
      <c r="U13502">
        <v>0</v>
      </c>
      <c r="V13502">
        <v>24</v>
      </c>
      <c r="W13502">
        <v>1</v>
      </c>
    </row>
    <row r="13503" spans="1:23" x14ac:dyDescent="0.25">
      <c r="A13503" t="s">
        <v>23</v>
      </c>
      <c r="B13503">
        <v>99</v>
      </c>
      <c r="C13503">
        <v>11010</v>
      </c>
      <c r="D13503">
        <v>101168</v>
      </c>
      <c r="E13503" t="s">
        <v>752</v>
      </c>
      <c r="F13503">
        <v>40</v>
      </c>
      <c r="G13503">
        <v>20180101</v>
      </c>
      <c r="H13503">
        <v>99999999</v>
      </c>
      <c r="I13503" t="s">
        <v>25</v>
      </c>
      <c r="J13503" t="s">
        <v>386</v>
      </c>
      <c r="K13503" t="s">
        <v>594</v>
      </c>
      <c r="L13503" t="s">
        <v>745</v>
      </c>
      <c r="M13503" t="s">
        <v>746</v>
      </c>
      <c r="N13503">
        <v>2005</v>
      </c>
      <c r="O13503" t="s">
        <v>437</v>
      </c>
      <c r="P13503" t="s">
        <v>390</v>
      </c>
      <c r="Q13503" t="s">
        <v>391</v>
      </c>
      <c r="R13503" t="s">
        <v>392</v>
      </c>
      <c r="S13503">
        <v>11.88</v>
      </c>
      <c r="U13503">
        <v>0</v>
      </c>
      <c r="V13503">
        <v>24</v>
      </c>
      <c r="W13503">
        <v>1</v>
      </c>
    </row>
    <row r="13504" spans="1:23" x14ac:dyDescent="0.25">
      <c r="A13504" t="s">
        <v>23</v>
      </c>
      <c r="B13504">
        <v>99</v>
      </c>
      <c r="C13504">
        <v>11020</v>
      </c>
      <c r="D13504">
        <v>101168</v>
      </c>
      <c r="E13504" t="s">
        <v>752</v>
      </c>
      <c r="F13504">
        <v>40</v>
      </c>
      <c r="G13504">
        <v>20180101</v>
      </c>
      <c r="H13504">
        <v>99999999</v>
      </c>
      <c r="I13504" t="s">
        <v>25</v>
      </c>
      <c r="J13504" t="s">
        <v>386</v>
      </c>
      <c r="K13504" t="s">
        <v>594</v>
      </c>
      <c r="L13504" t="s">
        <v>745</v>
      </c>
      <c r="M13504" t="s">
        <v>746</v>
      </c>
      <c r="N13504">
        <v>2005</v>
      </c>
      <c r="O13504" t="s">
        <v>437</v>
      </c>
      <c r="P13504" t="s">
        <v>390</v>
      </c>
      <c r="Q13504" t="s">
        <v>391</v>
      </c>
      <c r="R13504" t="s">
        <v>392</v>
      </c>
      <c r="S13504">
        <v>11.88</v>
      </c>
      <c r="U13504">
        <v>0</v>
      </c>
      <c r="V13504">
        <v>24</v>
      </c>
      <c r="W13504">
        <v>1</v>
      </c>
    </row>
    <row r="13505" spans="1:23" x14ac:dyDescent="0.25">
      <c r="A13505" t="s">
        <v>23</v>
      </c>
      <c r="B13505">
        <v>99</v>
      </c>
      <c r="C13505">
        <v>11060</v>
      </c>
      <c r="D13505">
        <v>101168</v>
      </c>
      <c r="E13505" t="s">
        <v>752</v>
      </c>
      <c r="F13505">
        <v>40</v>
      </c>
      <c r="G13505">
        <v>20180101</v>
      </c>
      <c r="H13505">
        <v>99999999</v>
      </c>
      <c r="I13505" t="s">
        <v>25</v>
      </c>
      <c r="J13505" t="s">
        <v>386</v>
      </c>
      <c r="K13505" t="s">
        <v>594</v>
      </c>
      <c r="L13505" t="s">
        <v>745</v>
      </c>
      <c r="M13505" t="s">
        <v>746</v>
      </c>
      <c r="N13505">
        <v>2005</v>
      </c>
      <c r="O13505" t="s">
        <v>437</v>
      </c>
      <c r="P13505" t="s">
        <v>390</v>
      </c>
      <c r="Q13505" t="s">
        <v>391</v>
      </c>
      <c r="R13505" t="s">
        <v>392</v>
      </c>
      <c r="S13505">
        <v>11.88</v>
      </c>
      <c r="U13505">
        <v>0</v>
      </c>
      <c r="V13505">
        <v>24</v>
      </c>
      <c r="W13505">
        <v>1</v>
      </c>
    </row>
    <row r="13506" spans="1:23" x14ac:dyDescent="0.25">
      <c r="A13506" t="s">
        <v>23</v>
      </c>
      <c r="B13506">
        <v>99</v>
      </c>
      <c r="C13506">
        <v>11010</v>
      </c>
      <c r="D13506">
        <v>101169</v>
      </c>
      <c r="E13506" t="s">
        <v>753</v>
      </c>
      <c r="F13506">
        <v>40</v>
      </c>
      <c r="G13506">
        <v>20180101</v>
      </c>
      <c r="H13506">
        <v>99999999</v>
      </c>
      <c r="I13506" t="s">
        <v>64</v>
      </c>
      <c r="J13506" t="s">
        <v>386</v>
      </c>
      <c r="K13506" t="s">
        <v>594</v>
      </c>
      <c r="L13506" t="s">
        <v>749</v>
      </c>
      <c r="M13506" t="s">
        <v>754</v>
      </c>
      <c r="N13506" s="1">
        <v>39630</v>
      </c>
      <c r="O13506" t="s">
        <v>437</v>
      </c>
      <c r="P13506" t="s">
        <v>390</v>
      </c>
      <c r="Q13506" t="s">
        <v>391</v>
      </c>
      <c r="R13506" t="s">
        <v>392</v>
      </c>
      <c r="S13506">
        <v>11.88</v>
      </c>
      <c r="U13506">
        <v>0</v>
      </c>
      <c r="V13506">
        <v>24</v>
      </c>
      <c r="W13506">
        <v>1</v>
      </c>
    </row>
    <row r="13507" spans="1:23" x14ac:dyDescent="0.25">
      <c r="A13507" t="s">
        <v>23</v>
      </c>
      <c r="B13507">
        <v>99</v>
      </c>
      <c r="C13507">
        <v>11020</v>
      </c>
      <c r="D13507">
        <v>101169</v>
      </c>
      <c r="E13507" t="s">
        <v>753</v>
      </c>
      <c r="F13507">
        <v>40</v>
      </c>
      <c r="G13507">
        <v>20180101</v>
      </c>
      <c r="H13507">
        <v>99999999</v>
      </c>
      <c r="I13507" t="s">
        <v>64</v>
      </c>
      <c r="J13507" t="s">
        <v>386</v>
      </c>
      <c r="K13507" t="s">
        <v>594</v>
      </c>
      <c r="L13507" t="s">
        <v>749</v>
      </c>
      <c r="M13507" t="s">
        <v>754</v>
      </c>
      <c r="N13507" s="1">
        <v>39630</v>
      </c>
      <c r="O13507" t="s">
        <v>437</v>
      </c>
      <c r="P13507" t="s">
        <v>390</v>
      </c>
      <c r="Q13507" t="s">
        <v>391</v>
      </c>
      <c r="R13507" t="s">
        <v>392</v>
      </c>
      <c r="S13507">
        <v>11.88</v>
      </c>
      <c r="U13507">
        <v>0</v>
      </c>
      <c r="V13507">
        <v>24</v>
      </c>
      <c r="W13507">
        <v>1</v>
      </c>
    </row>
    <row r="13508" spans="1:23" x14ac:dyDescent="0.25">
      <c r="A13508" t="s">
        <v>23</v>
      </c>
      <c r="B13508">
        <v>99</v>
      </c>
      <c r="C13508">
        <v>11060</v>
      </c>
      <c r="D13508">
        <v>101169</v>
      </c>
      <c r="E13508" t="s">
        <v>753</v>
      </c>
      <c r="F13508">
        <v>40</v>
      </c>
      <c r="G13508">
        <v>20180101</v>
      </c>
      <c r="H13508">
        <v>99999999</v>
      </c>
      <c r="I13508" t="s">
        <v>25</v>
      </c>
      <c r="J13508" t="s">
        <v>386</v>
      </c>
      <c r="K13508" t="s">
        <v>594</v>
      </c>
      <c r="L13508" t="s">
        <v>749</v>
      </c>
      <c r="M13508" t="s">
        <v>754</v>
      </c>
      <c r="N13508" s="1">
        <v>39630</v>
      </c>
      <c r="O13508" t="s">
        <v>437</v>
      </c>
      <c r="P13508" t="s">
        <v>390</v>
      </c>
      <c r="Q13508" t="s">
        <v>391</v>
      </c>
      <c r="R13508" t="s">
        <v>392</v>
      </c>
      <c r="S13508">
        <v>11.88</v>
      </c>
      <c r="U13508">
        <v>0</v>
      </c>
      <c r="V13508">
        <v>24</v>
      </c>
      <c r="W13508">
        <v>1</v>
      </c>
    </row>
    <row r="13509" spans="1:23" x14ac:dyDescent="0.25">
      <c r="A13509" t="s">
        <v>23</v>
      </c>
      <c r="B13509">
        <v>99</v>
      </c>
      <c r="C13509">
        <v>11010</v>
      </c>
      <c r="D13509">
        <v>101170</v>
      </c>
      <c r="E13509" t="s">
        <v>755</v>
      </c>
      <c r="F13509">
        <v>40</v>
      </c>
      <c r="G13509">
        <v>20180101</v>
      </c>
      <c r="H13509">
        <v>99999999</v>
      </c>
      <c r="I13509" t="s">
        <v>64</v>
      </c>
      <c r="J13509" t="s">
        <v>386</v>
      </c>
      <c r="K13509" t="s">
        <v>594</v>
      </c>
      <c r="L13509" t="s">
        <v>749</v>
      </c>
      <c r="M13509" t="s">
        <v>754</v>
      </c>
      <c r="N13509">
        <v>9</v>
      </c>
      <c r="O13509" t="s">
        <v>437</v>
      </c>
      <c r="P13509" t="s">
        <v>390</v>
      </c>
      <c r="Q13509" t="s">
        <v>391</v>
      </c>
      <c r="R13509" t="s">
        <v>392</v>
      </c>
      <c r="S13509">
        <v>11.88</v>
      </c>
      <c r="U13509">
        <v>0</v>
      </c>
      <c r="V13509">
        <v>24</v>
      </c>
      <c r="W13509">
        <v>1</v>
      </c>
    </row>
    <row r="13510" spans="1:23" x14ac:dyDescent="0.25">
      <c r="A13510" t="s">
        <v>23</v>
      </c>
      <c r="B13510">
        <v>99</v>
      </c>
      <c r="C13510">
        <v>11020</v>
      </c>
      <c r="D13510">
        <v>101170</v>
      </c>
      <c r="E13510" t="s">
        <v>755</v>
      </c>
      <c r="F13510">
        <v>40</v>
      </c>
      <c r="G13510">
        <v>20180101</v>
      </c>
      <c r="H13510">
        <v>99999999</v>
      </c>
      <c r="I13510" t="s">
        <v>64</v>
      </c>
      <c r="J13510" t="s">
        <v>386</v>
      </c>
      <c r="K13510" t="s">
        <v>594</v>
      </c>
      <c r="L13510" t="s">
        <v>749</v>
      </c>
      <c r="M13510" t="s">
        <v>754</v>
      </c>
      <c r="N13510">
        <v>9</v>
      </c>
      <c r="O13510" t="s">
        <v>437</v>
      </c>
      <c r="P13510" t="s">
        <v>390</v>
      </c>
      <c r="Q13510" t="s">
        <v>391</v>
      </c>
      <c r="R13510" t="s">
        <v>392</v>
      </c>
      <c r="S13510">
        <v>11.88</v>
      </c>
      <c r="U13510">
        <v>0</v>
      </c>
      <c r="V13510">
        <v>24</v>
      </c>
      <c r="W13510">
        <v>1</v>
      </c>
    </row>
    <row r="13511" spans="1:23" x14ac:dyDescent="0.25">
      <c r="A13511" t="s">
        <v>23</v>
      </c>
      <c r="B13511">
        <v>99</v>
      </c>
      <c r="C13511">
        <v>11060</v>
      </c>
      <c r="D13511">
        <v>101170</v>
      </c>
      <c r="E13511" t="s">
        <v>755</v>
      </c>
      <c r="F13511">
        <v>40</v>
      </c>
      <c r="G13511">
        <v>20180101</v>
      </c>
      <c r="H13511">
        <v>99999999</v>
      </c>
      <c r="I13511" t="s">
        <v>64</v>
      </c>
      <c r="J13511" t="s">
        <v>386</v>
      </c>
      <c r="K13511" t="s">
        <v>594</v>
      </c>
      <c r="L13511" t="s">
        <v>749</v>
      </c>
      <c r="M13511" t="s">
        <v>754</v>
      </c>
      <c r="N13511">
        <v>9</v>
      </c>
      <c r="O13511" t="s">
        <v>437</v>
      </c>
      <c r="P13511" t="s">
        <v>390</v>
      </c>
      <c r="Q13511" t="s">
        <v>391</v>
      </c>
      <c r="R13511" t="s">
        <v>392</v>
      </c>
      <c r="S13511">
        <v>11.88</v>
      </c>
      <c r="U13511">
        <v>0</v>
      </c>
      <c r="V13511">
        <v>24</v>
      </c>
      <c r="W13511">
        <v>1</v>
      </c>
    </row>
    <row r="13512" spans="1:23" x14ac:dyDescent="0.25">
      <c r="A13512" t="s">
        <v>23</v>
      </c>
      <c r="B13512">
        <v>99</v>
      </c>
      <c r="C13512">
        <v>11010</v>
      </c>
      <c r="D13512">
        <v>101171</v>
      </c>
      <c r="E13512" t="s">
        <v>1493</v>
      </c>
      <c r="F13512">
        <v>38</v>
      </c>
      <c r="G13512">
        <v>20180101</v>
      </c>
      <c r="H13512">
        <v>99999999</v>
      </c>
      <c r="I13512" t="s">
        <v>64</v>
      </c>
      <c r="J13512" t="s">
        <v>386</v>
      </c>
      <c r="K13512" t="s">
        <v>599</v>
      </c>
      <c r="L13512" t="s">
        <v>1484</v>
      </c>
      <c r="M13512" t="s">
        <v>1494</v>
      </c>
      <c r="N13512" t="s">
        <v>1263</v>
      </c>
      <c r="O13512" t="s">
        <v>142</v>
      </c>
      <c r="P13512" t="s">
        <v>390</v>
      </c>
      <c r="Q13512" t="s">
        <v>391</v>
      </c>
      <c r="R13512" t="s">
        <v>392</v>
      </c>
      <c r="S13512">
        <v>23.78</v>
      </c>
      <c r="U13512">
        <v>0</v>
      </c>
      <c r="V13512">
        <v>24</v>
      </c>
      <c r="W13512">
        <v>1</v>
      </c>
    </row>
    <row r="13513" spans="1:23" x14ac:dyDescent="0.25">
      <c r="A13513" t="s">
        <v>23</v>
      </c>
      <c r="B13513">
        <v>99</v>
      </c>
      <c r="C13513">
        <v>11020</v>
      </c>
      <c r="D13513">
        <v>101171</v>
      </c>
      <c r="E13513" t="s">
        <v>1493</v>
      </c>
      <c r="F13513">
        <v>38</v>
      </c>
      <c r="G13513">
        <v>20180101</v>
      </c>
      <c r="H13513">
        <v>99999999</v>
      </c>
      <c r="I13513" t="s">
        <v>25</v>
      </c>
      <c r="J13513" t="s">
        <v>386</v>
      </c>
      <c r="K13513" t="s">
        <v>599</v>
      </c>
      <c r="L13513" t="s">
        <v>1484</v>
      </c>
      <c r="M13513" t="s">
        <v>1494</v>
      </c>
      <c r="N13513" t="s">
        <v>1263</v>
      </c>
      <c r="O13513" t="s">
        <v>142</v>
      </c>
      <c r="P13513" t="s">
        <v>390</v>
      </c>
      <c r="Q13513" t="s">
        <v>391</v>
      </c>
      <c r="R13513" t="s">
        <v>392</v>
      </c>
      <c r="S13513">
        <v>23.78</v>
      </c>
      <c r="U13513">
        <v>0</v>
      </c>
      <c r="V13513">
        <v>24</v>
      </c>
      <c r="W13513">
        <v>1</v>
      </c>
    </row>
    <row r="13514" spans="1:23" x14ac:dyDescent="0.25">
      <c r="A13514" t="s">
        <v>23</v>
      </c>
      <c r="B13514">
        <v>99</v>
      </c>
      <c r="C13514">
        <v>11060</v>
      </c>
      <c r="D13514">
        <v>101171</v>
      </c>
      <c r="E13514" t="s">
        <v>1493</v>
      </c>
      <c r="F13514">
        <v>38</v>
      </c>
      <c r="G13514">
        <v>20180101</v>
      </c>
      <c r="H13514">
        <v>99999999</v>
      </c>
      <c r="I13514" t="s">
        <v>25</v>
      </c>
      <c r="J13514" t="s">
        <v>386</v>
      </c>
      <c r="K13514" t="s">
        <v>599</v>
      </c>
      <c r="L13514" t="s">
        <v>1484</v>
      </c>
      <c r="M13514" t="s">
        <v>1494</v>
      </c>
      <c r="N13514" t="s">
        <v>1263</v>
      </c>
      <c r="O13514" t="s">
        <v>142</v>
      </c>
      <c r="P13514" t="s">
        <v>390</v>
      </c>
      <c r="Q13514" t="s">
        <v>391</v>
      </c>
      <c r="R13514" t="s">
        <v>392</v>
      </c>
      <c r="S13514">
        <v>23.78</v>
      </c>
      <c r="U13514">
        <v>0</v>
      </c>
      <c r="V13514">
        <v>24</v>
      </c>
      <c r="W13514">
        <v>1</v>
      </c>
    </row>
    <row r="13515" spans="1:23" x14ac:dyDescent="0.25">
      <c r="A13515" t="s">
        <v>23</v>
      </c>
      <c r="B13515">
        <v>99</v>
      </c>
      <c r="C13515">
        <v>11010</v>
      </c>
      <c r="D13515">
        <v>101172</v>
      </c>
      <c r="E13515" t="s">
        <v>5706</v>
      </c>
      <c r="F13515">
        <v>33</v>
      </c>
      <c r="G13515">
        <v>20180101</v>
      </c>
      <c r="H13515">
        <v>99999999</v>
      </c>
      <c r="I13515" t="s">
        <v>64</v>
      </c>
      <c r="J13515" t="s">
        <v>386</v>
      </c>
      <c r="K13515" t="s">
        <v>594</v>
      </c>
      <c r="L13515" t="s">
        <v>681</v>
      </c>
      <c r="M13515" t="s">
        <v>5704</v>
      </c>
      <c r="N13515" t="s">
        <v>5707</v>
      </c>
      <c r="O13515" t="s">
        <v>142</v>
      </c>
      <c r="P13515" t="s">
        <v>390</v>
      </c>
      <c r="Q13515" t="s">
        <v>391</v>
      </c>
      <c r="R13515" t="s">
        <v>392</v>
      </c>
      <c r="S13515">
        <v>23.77</v>
      </c>
      <c r="U13515">
        <v>0</v>
      </c>
      <c r="V13515">
        <v>24</v>
      </c>
      <c r="W13515">
        <v>1</v>
      </c>
    </row>
    <row r="13516" spans="1:23" x14ac:dyDescent="0.25">
      <c r="A13516" t="s">
        <v>23</v>
      </c>
      <c r="B13516">
        <v>99</v>
      </c>
      <c r="C13516">
        <v>11020</v>
      </c>
      <c r="D13516">
        <v>101172</v>
      </c>
      <c r="E13516" t="s">
        <v>5706</v>
      </c>
      <c r="F13516">
        <v>33</v>
      </c>
      <c r="G13516">
        <v>20180101</v>
      </c>
      <c r="H13516">
        <v>99999999</v>
      </c>
      <c r="I13516" t="s">
        <v>64</v>
      </c>
      <c r="J13516" t="s">
        <v>386</v>
      </c>
      <c r="K13516" t="s">
        <v>594</v>
      </c>
      <c r="L13516" t="s">
        <v>681</v>
      </c>
      <c r="M13516" t="s">
        <v>5704</v>
      </c>
      <c r="N13516" t="s">
        <v>5707</v>
      </c>
      <c r="O13516" t="s">
        <v>142</v>
      </c>
      <c r="P13516" t="s">
        <v>390</v>
      </c>
      <c r="Q13516" t="s">
        <v>391</v>
      </c>
      <c r="R13516" t="s">
        <v>392</v>
      </c>
      <c r="S13516">
        <v>23.77</v>
      </c>
      <c r="U13516">
        <v>0</v>
      </c>
      <c r="V13516">
        <v>24</v>
      </c>
      <c r="W13516">
        <v>1</v>
      </c>
    </row>
    <row r="13517" spans="1:23" x14ac:dyDescent="0.25">
      <c r="A13517" t="s">
        <v>23</v>
      </c>
      <c r="B13517">
        <v>99</v>
      </c>
      <c r="C13517">
        <v>11060</v>
      </c>
      <c r="D13517">
        <v>101172</v>
      </c>
      <c r="E13517" t="s">
        <v>5706</v>
      </c>
      <c r="F13517">
        <v>33</v>
      </c>
      <c r="G13517">
        <v>20180101</v>
      </c>
      <c r="H13517">
        <v>99999999</v>
      </c>
      <c r="I13517" t="s">
        <v>64</v>
      </c>
      <c r="J13517" t="s">
        <v>386</v>
      </c>
      <c r="K13517" t="s">
        <v>594</v>
      </c>
      <c r="L13517" t="s">
        <v>681</v>
      </c>
      <c r="M13517" t="s">
        <v>5704</v>
      </c>
      <c r="N13517" t="s">
        <v>5707</v>
      </c>
      <c r="O13517" t="s">
        <v>142</v>
      </c>
      <c r="P13517" t="s">
        <v>390</v>
      </c>
      <c r="Q13517" t="s">
        <v>391</v>
      </c>
      <c r="R13517" t="s">
        <v>392</v>
      </c>
      <c r="S13517">
        <v>23.77</v>
      </c>
      <c r="U13517">
        <v>0</v>
      </c>
      <c r="V13517">
        <v>24</v>
      </c>
      <c r="W13517">
        <v>1</v>
      </c>
    </row>
    <row r="13518" spans="1:23" x14ac:dyDescent="0.25">
      <c r="A13518" t="s">
        <v>23</v>
      </c>
      <c r="B13518">
        <v>99</v>
      </c>
      <c r="C13518">
        <v>11010</v>
      </c>
      <c r="D13518">
        <v>101173</v>
      </c>
      <c r="E13518" t="s">
        <v>6431</v>
      </c>
      <c r="F13518">
        <v>33</v>
      </c>
      <c r="G13518">
        <v>20180101</v>
      </c>
      <c r="H13518">
        <v>99999999</v>
      </c>
      <c r="I13518" t="s">
        <v>64</v>
      </c>
      <c r="J13518" t="s">
        <v>386</v>
      </c>
      <c r="K13518" t="s">
        <v>594</v>
      </c>
      <c r="L13518" t="s">
        <v>681</v>
      </c>
      <c r="M13518" t="s">
        <v>5704</v>
      </c>
      <c r="N13518" t="s">
        <v>6432</v>
      </c>
      <c r="O13518" t="s">
        <v>142</v>
      </c>
      <c r="P13518" t="s">
        <v>390</v>
      </c>
      <c r="Q13518" t="s">
        <v>391</v>
      </c>
      <c r="R13518" t="s">
        <v>392</v>
      </c>
      <c r="S13518">
        <v>23.77</v>
      </c>
      <c r="U13518">
        <v>0</v>
      </c>
      <c r="V13518">
        <v>24</v>
      </c>
      <c r="W13518">
        <v>1</v>
      </c>
    </row>
    <row r="13519" spans="1:23" x14ac:dyDescent="0.25">
      <c r="A13519" t="s">
        <v>23</v>
      </c>
      <c r="B13519">
        <v>99</v>
      </c>
      <c r="C13519">
        <v>11020</v>
      </c>
      <c r="D13519">
        <v>101173</v>
      </c>
      <c r="E13519" t="s">
        <v>6431</v>
      </c>
      <c r="F13519">
        <v>33</v>
      </c>
      <c r="G13519">
        <v>20180101</v>
      </c>
      <c r="H13519">
        <v>99999999</v>
      </c>
      <c r="I13519" t="s">
        <v>64</v>
      </c>
      <c r="J13519" t="s">
        <v>386</v>
      </c>
      <c r="K13519" t="s">
        <v>594</v>
      </c>
      <c r="L13519" t="s">
        <v>681</v>
      </c>
      <c r="M13519" t="s">
        <v>5704</v>
      </c>
      <c r="N13519" t="s">
        <v>6432</v>
      </c>
      <c r="O13519" t="s">
        <v>142</v>
      </c>
      <c r="P13519" t="s">
        <v>390</v>
      </c>
      <c r="Q13519" t="s">
        <v>391</v>
      </c>
      <c r="R13519" t="s">
        <v>392</v>
      </c>
      <c r="S13519">
        <v>23.77</v>
      </c>
      <c r="U13519">
        <v>0</v>
      </c>
      <c r="V13519">
        <v>24</v>
      </c>
      <c r="W13519">
        <v>1</v>
      </c>
    </row>
    <row r="13520" spans="1:23" x14ac:dyDescent="0.25">
      <c r="A13520" t="s">
        <v>23</v>
      </c>
      <c r="B13520">
        <v>99</v>
      </c>
      <c r="C13520">
        <v>11060</v>
      </c>
      <c r="D13520">
        <v>101173</v>
      </c>
      <c r="E13520" t="s">
        <v>6431</v>
      </c>
      <c r="F13520">
        <v>33</v>
      </c>
      <c r="G13520">
        <v>20180101</v>
      </c>
      <c r="H13520">
        <v>99999999</v>
      </c>
      <c r="I13520" t="s">
        <v>64</v>
      </c>
      <c r="J13520" t="s">
        <v>386</v>
      </c>
      <c r="K13520" t="s">
        <v>594</v>
      </c>
      <c r="L13520" t="s">
        <v>681</v>
      </c>
      <c r="M13520" t="s">
        <v>5704</v>
      </c>
      <c r="N13520" t="s">
        <v>6432</v>
      </c>
      <c r="O13520" t="s">
        <v>142</v>
      </c>
      <c r="P13520" t="s">
        <v>390</v>
      </c>
      <c r="Q13520" t="s">
        <v>391</v>
      </c>
      <c r="R13520" t="s">
        <v>392</v>
      </c>
      <c r="S13520">
        <v>23.77</v>
      </c>
      <c r="U13520">
        <v>0</v>
      </c>
      <c r="V13520">
        <v>24</v>
      </c>
      <c r="W13520">
        <v>1</v>
      </c>
    </row>
    <row r="13521" spans="1:23" x14ac:dyDescent="0.25">
      <c r="A13521" t="s">
        <v>23</v>
      </c>
      <c r="B13521">
        <v>99</v>
      </c>
      <c r="C13521">
        <v>11010</v>
      </c>
      <c r="D13521">
        <v>101175</v>
      </c>
      <c r="E13521" t="s">
        <v>759</v>
      </c>
      <c r="F13521">
        <v>33</v>
      </c>
      <c r="G13521">
        <v>20180101</v>
      </c>
      <c r="H13521">
        <v>99999999</v>
      </c>
      <c r="I13521" t="s">
        <v>25</v>
      </c>
      <c r="J13521" t="s">
        <v>386</v>
      </c>
      <c r="K13521" t="s">
        <v>594</v>
      </c>
      <c r="L13521" t="s">
        <v>681</v>
      </c>
      <c r="M13521" t="s">
        <v>760</v>
      </c>
      <c r="N13521" t="s">
        <v>761</v>
      </c>
      <c r="O13521" t="s">
        <v>142</v>
      </c>
      <c r="P13521" t="s">
        <v>390</v>
      </c>
      <c r="Q13521" t="s">
        <v>391</v>
      </c>
      <c r="R13521" t="s">
        <v>392</v>
      </c>
      <c r="S13521">
        <v>23.77</v>
      </c>
      <c r="U13521">
        <v>0</v>
      </c>
      <c r="V13521">
        <v>24</v>
      </c>
      <c r="W13521">
        <v>1</v>
      </c>
    </row>
    <row r="13522" spans="1:23" x14ac:dyDescent="0.25">
      <c r="A13522" t="s">
        <v>23</v>
      </c>
      <c r="B13522">
        <v>99</v>
      </c>
      <c r="C13522">
        <v>11020</v>
      </c>
      <c r="D13522">
        <v>101175</v>
      </c>
      <c r="E13522" t="s">
        <v>759</v>
      </c>
      <c r="F13522">
        <v>33</v>
      </c>
      <c r="G13522">
        <v>20180101</v>
      </c>
      <c r="H13522">
        <v>99999999</v>
      </c>
      <c r="I13522" t="s">
        <v>25</v>
      </c>
      <c r="J13522" t="s">
        <v>386</v>
      </c>
      <c r="K13522" t="s">
        <v>594</v>
      </c>
      <c r="L13522" t="s">
        <v>681</v>
      </c>
      <c r="M13522" t="s">
        <v>760</v>
      </c>
      <c r="N13522" t="s">
        <v>761</v>
      </c>
      <c r="O13522" t="s">
        <v>142</v>
      </c>
      <c r="P13522" t="s">
        <v>390</v>
      </c>
      <c r="Q13522" t="s">
        <v>391</v>
      </c>
      <c r="R13522" t="s">
        <v>392</v>
      </c>
      <c r="S13522">
        <v>23.77</v>
      </c>
      <c r="U13522">
        <v>0</v>
      </c>
      <c r="V13522">
        <v>24</v>
      </c>
      <c r="W13522">
        <v>1</v>
      </c>
    </row>
    <row r="13523" spans="1:23" x14ac:dyDescent="0.25">
      <c r="A13523" t="s">
        <v>23</v>
      </c>
      <c r="B13523">
        <v>99</v>
      </c>
      <c r="C13523">
        <v>11060</v>
      </c>
      <c r="D13523">
        <v>101175</v>
      </c>
      <c r="E13523" t="s">
        <v>759</v>
      </c>
      <c r="F13523">
        <v>33</v>
      </c>
      <c r="G13523">
        <v>20180101</v>
      </c>
      <c r="H13523">
        <v>99999999</v>
      </c>
      <c r="I13523" t="s">
        <v>25</v>
      </c>
      <c r="J13523" t="s">
        <v>386</v>
      </c>
      <c r="K13523" t="s">
        <v>594</v>
      </c>
      <c r="L13523" t="s">
        <v>681</v>
      </c>
      <c r="M13523" t="s">
        <v>760</v>
      </c>
      <c r="N13523" t="s">
        <v>761</v>
      </c>
      <c r="O13523" t="s">
        <v>142</v>
      </c>
      <c r="P13523" t="s">
        <v>390</v>
      </c>
      <c r="Q13523" t="s">
        <v>391</v>
      </c>
      <c r="R13523" t="s">
        <v>392</v>
      </c>
      <c r="S13523">
        <v>23.77</v>
      </c>
      <c r="U13523">
        <v>0</v>
      </c>
      <c r="V13523">
        <v>24</v>
      </c>
      <c r="W13523">
        <v>1</v>
      </c>
    </row>
    <row r="13524" spans="1:23" x14ac:dyDescent="0.25">
      <c r="A13524" t="s">
        <v>23</v>
      </c>
      <c r="B13524">
        <v>99</v>
      </c>
      <c r="C13524">
        <v>11010</v>
      </c>
      <c r="D13524">
        <v>101176</v>
      </c>
      <c r="E13524" t="s">
        <v>6146</v>
      </c>
      <c r="F13524">
        <v>33</v>
      </c>
      <c r="G13524">
        <v>20180101</v>
      </c>
      <c r="H13524">
        <v>99999999</v>
      </c>
      <c r="I13524" t="s">
        <v>64</v>
      </c>
      <c r="J13524" t="s">
        <v>386</v>
      </c>
      <c r="K13524" t="s">
        <v>594</v>
      </c>
      <c r="L13524" t="s">
        <v>619</v>
      </c>
      <c r="M13524" t="s">
        <v>6147</v>
      </c>
      <c r="N13524" t="s">
        <v>6148</v>
      </c>
      <c r="O13524" t="s">
        <v>142</v>
      </c>
      <c r="P13524" t="s">
        <v>390</v>
      </c>
      <c r="Q13524" t="s">
        <v>391</v>
      </c>
      <c r="R13524" t="s">
        <v>392</v>
      </c>
      <c r="S13524">
        <v>23.77</v>
      </c>
      <c r="U13524">
        <v>0</v>
      </c>
      <c r="V13524">
        <v>24</v>
      </c>
      <c r="W13524">
        <v>1</v>
      </c>
    </row>
    <row r="13525" spans="1:23" x14ac:dyDescent="0.25">
      <c r="A13525" t="s">
        <v>23</v>
      </c>
      <c r="B13525">
        <v>99</v>
      </c>
      <c r="C13525">
        <v>11020</v>
      </c>
      <c r="D13525">
        <v>101176</v>
      </c>
      <c r="E13525" t="s">
        <v>6146</v>
      </c>
      <c r="F13525">
        <v>33</v>
      </c>
      <c r="G13525">
        <v>20180101</v>
      </c>
      <c r="H13525">
        <v>99999999</v>
      </c>
      <c r="I13525" t="s">
        <v>64</v>
      </c>
      <c r="J13525" t="s">
        <v>386</v>
      </c>
      <c r="K13525" t="s">
        <v>594</v>
      </c>
      <c r="L13525" t="s">
        <v>619</v>
      </c>
      <c r="M13525" t="s">
        <v>6147</v>
      </c>
      <c r="N13525" t="s">
        <v>6148</v>
      </c>
      <c r="O13525" t="s">
        <v>142</v>
      </c>
      <c r="P13525" t="s">
        <v>390</v>
      </c>
      <c r="Q13525" t="s">
        <v>391</v>
      </c>
      <c r="R13525" t="s">
        <v>392</v>
      </c>
      <c r="S13525">
        <v>23.77</v>
      </c>
      <c r="U13525">
        <v>0</v>
      </c>
      <c r="V13525">
        <v>24</v>
      </c>
      <c r="W13525">
        <v>1</v>
      </c>
    </row>
    <row r="13526" spans="1:23" x14ac:dyDescent="0.25">
      <c r="A13526" t="s">
        <v>23</v>
      </c>
      <c r="B13526">
        <v>99</v>
      </c>
      <c r="C13526">
        <v>11060</v>
      </c>
      <c r="D13526">
        <v>101176</v>
      </c>
      <c r="E13526" t="s">
        <v>6146</v>
      </c>
      <c r="F13526">
        <v>33</v>
      </c>
      <c r="G13526">
        <v>20180101</v>
      </c>
      <c r="H13526">
        <v>99999999</v>
      </c>
      <c r="I13526" t="s">
        <v>64</v>
      </c>
      <c r="J13526" t="s">
        <v>386</v>
      </c>
      <c r="K13526" t="s">
        <v>594</v>
      </c>
      <c r="L13526" t="s">
        <v>619</v>
      </c>
      <c r="M13526" t="s">
        <v>6147</v>
      </c>
      <c r="N13526" t="s">
        <v>6148</v>
      </c>
      <c r="O13526" t="s">
        <v>142</v>
      </c>
      <c r="P13526" t="s">
        <v>390</v>
      </c>
      <c r="Q13526" t="s">
        <v>391</v>
      </c>
      <c r="R13526" t="s">
        <v>392</v>
      </c>
      <c r="S13526">
        <v>23.77</v>
      </c>
      <c r="U13526">
        <v>0</v>
      </c>
      <c r="V13526">
        <v>24</v>
      </c>
      <c r="W13526">
        <v>1</v>
      </c>
    </row>
    <row r="13527" spans="1:23" x14ac:dyDescent="0.25">
      <c r="A13527" t="s">
        <v>23</v>
      </c>
      <c r="B13527">
        <v>99</v>
      </c>
      <c r="C13527">
        <v>11010</v>
      </c>
      <c r="D13527">
        <v>101177</v>
      </c>
      <c r="E13527" t="s">
        <v>14508</v>
      </c>
      <c r="F13527">
        <v>33</v>
      </c>
      <c r="G13527">
        <v>20180101</v>
      </c>
      <c r="H13527">
        <v>99999999</v>
      </c>
      <c r="I13527" t="s">
        <v>64</v>
      </c>
      <c r="J13527" t="s">
        <v>386</v>
      </c>
      <c r="K13527" t="s">
        <v>594</v>
      </c>
      <c r="L13527" t="s">
        <v>681</v>
      </c>
      <c r="M13527" t="s">
        <v>5704</v>
      </c>
      <c r="N13527" t="s">
        <v>14509</v>
      </c>
      <c r="O13527" t="s">
        <v>142</v>
      </c>
      <c r="P13527" t="s">
        <v>390</v>
      </c>
      <c r="Q13527" t="s">
        <v>391</v>
      </c>
      <c r="R13527" t="s">
        <v>392</v>
      </c>
      <c r="S13527">
        <v>23.77</v>
      </c>
      <c r="U13527">
        <v>0</v>
      </c>
      <c r="V13527">
        <v>24</v>
      </c>
      <c r="W13527">
        <v>1</v>
      </c>
    </row>
    <row r="13528" spans="1:23" x14ac:dyDescent="0.25">
      <c r="A13528" t="s">
        <v>23</v>
      </c>
      <c r="B13528">
        <v>99</v>
      </c>
      <c r="C13528">
        <v>11020</v>
      </c>
      <c r="D13528">
        <v>101177</v>
      </c>
      <c r="E13528" t="s">
        <v>14508</v>
      </c>
      <c r="F13528">
        <v>33</v>
      </c>
      <c r="G13528">
        <v>20180101</v>
      </c>
      <c r="H13528">
        <v>99999999</v>
      </c>
      <c r="I13528" t="s">
        <v>64</v>
      </c>
      <c r="J13528" t="s">
        <v>386</v>
      </c>
      <c r="K13528" t="s">
        <v>594</v>
      </c>
      <c r="L13528" t="s">
        <v>681</v>
      </c>
      <c r="M13528" t="s">
        <v>5704</v>
      </c>
      <c r="N13528" t="s">
        <v>14509</v>
      </c>
      <c r="O13528" t="s">
        <v>142</v>
      </c>
      <c r="P13528" t="s">
        <v>390</v>
      </c>
      <c r="Q13528" t="s">
        <v>391</v>
      </c>
      <c r="R13528" t="s">
        <v>392</v>
      </c>
      <c r="S13528">
        <v>23.77</v>
      </c>
      <c r="U13528">
        <v>0</v>
      </c>
      <c r="V13528">
        <v>24</v>
      </c>
      <c r="W13528">
        <v>1</v>
      </c>
    </row>
    <row r="13529" spans="1:23" x14ac:dyDescent="0.25">
      <c r="A13529" t="s">
        <v>23</v>
      </c>
      <c r="B13529">
        <v>99</v>
      </c>
      <c r="C13529">
        <v>11060</v>
      </c>
      <c r="D13529">
        <v>101177</v>
      </c>
      <c r="E13529" t="s">
        <v>14508</v>
      </c>
      <c r="F13529">
        <v>33</v>
      </c>
      <c r="G13529">
        <v>20180101</v>
      </c>
      <c r="H13529">
        <v>99999999</v>
      </c>
      <c r="I13529" t="s">
        <v>64</v>
      </c>
      <c r="J13529" t="s">
        <v>386</v>
      </c>
      <c r="K13529" t="s">
        <v>594</v>
      </c>
      <c r="L13529" t="s">
        <v>681</v>
      </c>
      <c r="M13529" t="s">
        <v>5704</v>
      </c>
      <c r="N13529" t="s">
        <v>14509</v>
      </c>
      <c r="O13529" t="s">
        <v>142</v>
      </c>
      <c r="P13529" t="s">
        <v>390</v>
      </c>
      <c r="Q13529" t="s">
        <v>391</v>
      </c>
      <c r="R13529" t="s">
        <v>392</v>
      </c>
      <c r="S13529">
        <v>23.77</v>
      </c>
      <c r="U13529">
        <v>0</v>
      </c>
      <c r="V13529">
        <v>24</v>
      </c>
      <c r="W13529">
        <v>1</v>
      </c>
    </row>
    <row r="13530" spans="1:23" x14ac:dyDescent="0.25">
      <c r="A13530" t="s">
        <v>23</v>
      </c>
      <c r="B13530">
        <v>99</v>
      </c>
      <c r="C13530">
        <v>11010</v>
      </c>
      <c r="D13530">
        <v>101179</v>
      </c>
      <c r="E13530" t="s">
        <v>14510</v>
      </c>
      <c r="F13530">
        <v>35</v>
      </c>
      <c r="G13530">
        <v>20180101</v>
      </c>
      <c r="H13530">
        <v>99999999</v>
      </c>
      <c r="I13530" t="s">
        <v>64</v>
      </c>
      <c r="J13530" t="s">
        <v>386</v>
      </c>
      <c r="K13530" t="s">
        <v>594</v>
      </c>
      <c r="L13530" t="s">
        <v>765</v>
      </c>
      <c r="M13530" t="s">
        <v>772</v>
      </c>
      <c r="N13530" t="s">
        <v>1329</v>
      </c>
      <c r="O13530" t="s">
        <v>121</v>
      </c>
      <c r="P13530" t="s">
        <v>390</v>
      </c>
      <c r="Q13530" t="s">
        <v>391</v>
      </c>
      <c r="R13530" t="s">
        <v>392</v>
      </c>
      <c r="S13530">
        <v>23.77</v>
      </c>
      <c r="U13530">
        <v>0</v>
      </c>
      <c r="V13530">
        <v>24</v>
      </c>
      <c r="W13530">
        <v>1</v>
      </c>
    </row>
    <row r="13531" spans="1:23" x14ac:dyDescent="0.25">
      <c r="A13531" t="s">
        <v>23</v>
      </c>
      <c r="B13531">
        <v>99</v>
      </c>
      <c r="C13531">
        <v>11020</v>
      </c>
      <c r="D13531">
        <v>101179</v>
      </c>
      <c r="E13531" t="s">
        <v>14510</v>
      </c>
      <c r="F13531">
        <v>35</v>
      </c>
      <c r="G13531">
        <v>20180101</v>
      </c>
      <c r="H13531">
        <v>99999999</v>
      </c>
      <c r="I13531" t="s">
        <v>64</v>
      </c>
      <c r="J13531" t="s">
        <v>386</v>
      </c>
      <c r="K13531" t="s">
        <v>594</v>
      </c>
      <c r="L13531" t="s">
        <v>765</v>
      </c>
      <c r="M13531" t="s">
        <v>772</v>
      </c>
      <c r="N13531" t="s">
        <v>1329</v>
      </c>
      <c r="O13531" t="s">
        <v>121</v>
      </c>
      <c r="P13531" t="s">
        <v>390</v>
      </c>
      <c r="Q13531" t="s">
        <v>391</v>
      </c>
      <c r="R13531" t="s">
        <v>392</v>
      </c>
      <c r="S13531">
        <v>23.77</v>
      </c>
      <c r="U13531">
        <v>0</v>
      </c>
      <c r="V13531">
        <v>24</v>
      </c>
      <c r="W13531">
        <v>1</v>
      </c>
    </row>
    <row r="13532" spans="1:23" x14ac:dyDescent="0.25">
      <c r="A13532" t="s">
        <v>23</v>
      </c>
      <c r="B13532">
        <v>99</v>
      </c>
      <c r="C13532">
        <v>11060</v>
      </c>
      <c r="D13532">
        <v>101179</v>
      </c>
      <c r="E13532" t="s">
        <v>14510</v>
      </c>
      <c r="F13532">
        <v>35</v>
      </c>
      <c r="G13532">
        <v>20180101</v>
      </c>
      <c r="H13532">
        <v>99999999</v>
      </c>
      <c r="I13532" t="s">
        <v>64</v>
      </c>
      <c r="J13532" t="s">
        <v>386</v>
      </c>
      <c r="K13532" t="s">
        <v>594</v>
      </c>
      <c r="L13532" t="s">
        <v>765</v>
      </c>
      <c r="M13532" t="s">
        <v>772</v>
      </c>
      <c r="N13532" t="s">
        <v>1329</v>
      </c>
      <c r="O13532" t="s">
        <v>121</v>
      </c>
      <c r="P13532" t="s">
        <v>390</v>
      </c>
      <c r="Q13532" t="s">
        <v>391</v>
      </c>
      <c r="R13532" t="s">
        <v>392</v>
      </c>
      <c r="S13532">
        <v>23.77</v>
      </c>
      <c r="U13532">
        <v>0</v>
      </c>
      <c r="V13532">
        <v>24</v>
      </c>
      <c r="W13532">
        <v>1</v>
      </c>
    </row>
    <row r="13533" spans="1:23" x14ac:dyDescent="0.25">
      <c r="A13533" t="s">
        <v>23</v>
      </c>
      <c r="B13533">
        <v>99</v>
      </c>
      <c r="C13533">
        <v>11010</v>
      </c>
      <c r="D13533">
        <v>101180</v>
      </c>
      <c r="E13533" t="s">
        <v>764</v>
      </c>
      <c r="F13533">
        <v>33</v>
      </c>
      <c r="G13533">
        <v>20180101</v>
      </c>
      <c r="H13533">
        <v>99999999</v>
      </c>
      <c r="I13533" t="s">
        <v>25</v>
      </c>
      <c r="J13533" t="s">
        <v>386</v>
      </c>
      <c r="K13533" t="s">
        <v>594</v>
      </c>
      <c r="L13533" t="s">
        <v>765</v>
      </c>
      <c r="M13533" t="s">
        <v>766</v>
      </c>
      <c r="N13533" t="s">
        <v>767</v>
      </c>
      <c r="O13533" t="s">
        <v>142</v>
      </c>
      <c r="P13533" t="s">
        <v>390</v>
      </c>
      <c r="Q13533" t="s">
        <v>391</v>
      </c>
      <c r="R13533" t="s">
        <v>392</v>
      </c>
      <c r="S13533">
        <v>23.78</v>
      </c>
      <c r="U13533">
        <v>0</v>
      </c>
      <c r="V13533">
        <v>24</v>
      </c>
      <c r="W13533">
        <v>1</v>
      </c>
    </row>
    <row r="13534" spans="1:23" x14ac:dyDescent="0.25">
      <c r="A13534" t="s">
        <v>23</v>
      </c>
      <c r="B13534">
        <v>99</v>
      </c>
      <c r="C13534">
        <v>11020</v>
      </c>
      <c r="D13534">
        <v>101180</v>
      </c>
      <c r="E13534" t="s">
        <v>764</v>
      </c>
      <c r="F13534">
        <v>33</v>
      </c>
      <c r="G13534">
        <v>20180101</v>
      </c>
      <c r="H13534">
        <v>99999999</v>
      </c>
      <c r="I13534" t="s">
        <v>25</v>
      </c>
      <c r="J13534" t="s">
        <v>386</v>
      </c>
      <c r="K13534" t="s">
        <v>594</v>
      </c>
      <c r="L13534" t="s">
        <v>765</v>
      </c>
      <c r="M13534" t="s">
        <v>766</v>
      </c>
      <c r="N13534" t="s">
        <v>767</v>
      </c>
      <c r="O13534" t="s">
        <v>142</v>
      </c>
      <c r="P13534" t="s">
        <v>390</v>
      </c>
      <c r="Q13534" t="s">
        <v>391</v>
      </c>
      <c r="R13534" t="s">
        <v>392</v>
      </c>
      <c r="S13534">
        <v>23.78</v>
      </c>
      <c r="U13534">
        <v>0</v>
      </c>
      <c r="V13534">
        <v>24</v>
      </c>
      <c r="W13534">
        <v>1</v>
      </c>
    </row>
    <row r="13535" spans="1:23" x14ac:dyDescent="0.25">
      <c r="A13535" t="s">
        <v>23</v>
      </c>
      <c r="B13535">
        <v>99</v>
      </c>
      <c r="C13535">
        <v>11060</v>
      </c>
      <c r="D13535">
        <v>101180</v>
      </c>
      <c r="E13535" t="s">
        <v>764</v>
      </c>
      <c r="F13535">
        <v>33</v>
      </c>
      <c r="G13535">
        <v>20180101</v>
      </c>
      <c r="H13535">
        <v>99999999</v>
      </c>
      <c r="I13535" t="s">
        <v>25</v>
      </c>
      <c r="J13535" t="s">
        <v>386</v>
      </c>
      <c r="K13535" t="s">
        <v>594</v>
      </c>
      <c r="L13535" t="s">
        <v>765</v>
      </c>
      <c r="M13535" t="s">
        <v>766</v>
      </c>
      <c r="N13535" t="s">
        <v>767</v>
      </c>
      <c r="O13535" t="s">
        <v>142</v>
      </c>
      <c r="P13535" t="s">
        <v>390</v>
      </c>
      <c r="Q13535" t="s">
        <v>391</v>
      </c>
      <c r="R13535" t="s">
        <v>392</v>
      </c>
      <c r="S13535">
        <v>23.78</v>
      </c>
      <c r="U13535">
        <v>0</v>
      </c>
      <c r="V13535">
        <v>24</v>
      </c>
      <c r="W13535">
        <v>1</v>
      </c>
    </row>
    <row r="13536" spans="1:23" x14ac:dyDescent="0.25">
      <c r="A13536" t="s">
        <v>23</v>
      </c>
      <c r="B13536">
        <v>99</v>
      </c>
      <c r="C13536">
        <v>11010</v>
      </c>
      <c r="D13536">
        <v>101182</v>
      </c>
      <c r="E13536" t="s">
        <v>12673</v>
      </c>
      <c r="F13536">
        <v>35</v>
      </c>
      <c r="G13536">
        <v>20180101</v>
      </c>
      <c r="H13536">
        <v>99999999</v>
      </c>
      <c r="I13536" t="s">
        <v>64</v>
      </c>
      <c r="J13536" t="s">
        <v>386</v>
      </c>
      <c r="K13536" t="s">
        <v>594</v>
      </c>
      <c r="L13536" t="s">
        <v>765</v>
      </c>
      <c r="M13536" t="s">
        <v>772</v>
      </c>
      <c r="N13536" t="s">
        <v>12674</v>
      </c>
      <c r="O13536" t="s">
        <v>142</v>
      </c>
      <c r="P13536" t="s">
        <v>390</v>
      </c>
      <c r="Q13536" t="s">
        <v>391</v>
      </c>
      <c r="R13536" t="s">
        <v>392</v>
      </c>
      <c r="S13536">
        <v>23.78</v>
      </c>
      <c r="U13536">
        <v>0</v>
      </c>
      <c r="V13536">
        <v>24</v>
      </c>
      <c r="W13536">
        <v>1</v>
      </c>
    </row>
    <row r="13537" spans="1:23" x14ac:dyDescent="0.25">
      <c r="A13537" t="s">
        <v>23</v>
      </c>
      <c r="B13537">
        <v>99</v>
      </c>
      <c r="C13537">
        <v>11020</v>
      </c>
      <c r="D13537">
        <v>101182</v>
      </c>
      <c r="E13537" t="s">
        <v>12673</v>
      </c>
      <c r="F13537">
        <v>35</v>
      </c>
      <c r="G13537">
        <v>20180101</v>
      </c>
      <c r="H13537">
        <v>99999999</v>
      </c>
      <c r="I13537" t="s">
        <v>64</v>
      </c>
      <c r="J13537" t="s">
        <v>386</v>
      </c>
      <c r="K13537" t="s">
        <v>594</v>
      </c>
      <c r="L13537" t="s">
        <v>765</v>
      </c>
      <c r="M13537" t="s">
        <v>772</v>
      </c>
      <c r="N13537" t="s">
        <v>12674</v>
      </c>
      <c r="O13537" t="s">
        <v>142</v>
      </c>
      <c r="P13537" t="s">
        <v>390</v>
      </c>
      <c r="Q13537" t="s">
        <v>391</v>
      </c>
      <c r="R13537" t="s">
        <v>392</v>
      </c>
      <c r="S13537">
        <v>23.78</v>
      </c>
      <c r="U13537">
        <v>0</v>
      </c>
      <c r="V13537">
        <v>24</v>
      </c>
      <c r="W13537">
        <v>1</v>
      </c>
    </row>
    <row r="13538" spans="1:23" x14ac:dyDescent="0.25">
      <c r="A13538" t="s">
        <v>23</v>
      </c>
      <c r="B13538">
        <v>99</v>
      </c>
      <c r="C13538">
        <v>11060</v>
      </c>
      <c r="D13538">
        <v>101182</v>
      </c>
      <c r="E13538" t="s">
        <v>12673</v>
      </c>
      <c r="F13538">
        <v>35</v>
      </c>
      <c r="G13538">
        <v>20180101</v>
      </c>
      <c r="H13538">
        <v>99999999</v>
      </c>
      <c r="I13538" t="s">
        <v>64</v>
      </c>
      <c r="J13538" t="s">
        <v>386</v>
      </c>
      <c r="K13538" t="s">
        <v>594</v>
      </c>
      <c r="L13538" t="s">
        <v>765</v>
      </c>
      <c r="M13538" t="s">
        <v>772</v>
      </c>
      <c r="N13538" t="s">
        <v>12674</v>
      </c>
      <c r="O13538" t="s">
        <v>142</v>
      </c>
      <c r="P13538" t="s">
        <v>390</v>
      </c>
      <c r="Q13538" t="s">
        <v>391</v>
      </c>
      <c r="R13538" t="s">
        <v>392</v>
      </c>
      <c r="S13538">
        <v>23.78</v>
      </c>
      <c r="U13538">
        <v>0</v>
      </c>
      <c r="V13538">
        <v>24</v>
      </c>
      <c r="W13538">
        <v>1</v>
      </c>
    </row>
    <row r="13539" spans="1:23" x14ac:dyDescent="0.25">
      <c r="A13539" t="s">
        <v>23</v>
      </c>
      <c r="B13539">
        <v>99</v>
      </c>
      <c r="C13539">
        <v>11010</v>
      </c>
      <c r="D13539">
        <v>101183</v>
      </c>
      <c r="E13539" t="s">
        <v>1559</v>
      </c>
      <c r="F13539">
        <v>35</v>
      </c>
      <c r="G13539">
        <v>20180101</v>
      </c>
      <c r="H13539">
        <v>99999999</v>
      </c>
      <c r="I13539" t="s">
        <v>64</v>
      </c>
      <c r="J13539" t="s">
        <v>386</v>
      </c>
      <c r="K13539" t="s">
        <v>594</v>
      </c>
      <c r="L13539" t="s">
        <v>765</v>
      </c>
      <c r="M13539" t="s">
        <v>1547</v>
      </c>
      <c r="N13539" t="s">
        <v>1548</v>
      </c>
      <c r="O13539" t="s">
        <v>142</v>
      </c>
      <c r="P13539" t="s">
        <v>390</v>
      </c>
      <c r="Q13539" t="s">
        <v>391</v>
      </c>
      <c r="R13539" t="s">
        <v>392</v>
      </c>
      <c r="S13539">
        <v>23.78</v>
      </c>
      <c r="U13539">
        <v>0</v>
      </c>
      <c r="V13539">
        <v>24</v>
      </c>
      <c r="W13539">
        <v>1</v>
      </c>
    </row>
    <row r="13540" spans="1:23" x14ac:dyDescent="0.25">
      <c r="A13540" t="s">
        <v>23</v>
      </c>
      <c r="B13540">
        <v>99</v>
      </c>
      <c r="C13540">
        <v>11020</v>
      </c>
      <c r="D13540">
        <v>101183</v>
      </c>
      <c r="E13540" t="s">
        <v>1559</v>
      </c>
      <c r="F13540">
        <v>35</v>
      </c>
      <c r="G13540">
        <v>20180101</v>
      </c>
      <c r="H13540">
        <v>99999999</v>
      </c>
      <c r="I13540" t="s">
        <v>64</v>
      </c>
      <c r="J13540" t="s">
        <v>386</v>
      </c>
      <c r="K13540" t="s">
        <v>594</v>
      </c>
      <c r="L13540" t="s">
        <v>765</v>
      </c>
      <c r="M13540" t="s">
        <v>1547</v>
      </c>
      <c r="N13540" t="s">
        <v>1548</v>
      </c>
      <c r="O13540" t="s">
        <v>142</v>
      </c>
      <c r="P13540" t="s">
        <v>390</v>
      </c>
      <c r="Q13540" t="s">
        <v>391</v>
      </c>
      <c r="R13540" t="s">
        <v>392</v>
      </c>
      <c r="S13540">
        <v>23.78</v>
      </c>
      <c r="U13540">
        <v>0</v>
      </c>
      <c r="V13540">
        <v>24</v>
      </c>
      <c r="W13540">
        <v>1</v>
      </c>
    </row>
    <row r="13541" spans="1:23" x14ac:dyDescent="0.25">
      <c r="A13541" t="s">
        <v>23</v>
      </c>
      <c r="B13541">
        <v>99</v>
      </c>
      <c r="C13541">
        <v>11060</v>
      </c>
      <c r="D13541">
        <v>101183</v>
      </c>
      <c r="E13541" t="s">
        <v>1559</v>
      </c>
      <c r="F13541">
        <v>35</v>
      </c>
      <c r="G13541">
        <v>20180101</v>
      </c>
      <c r="H13541">
        <v>99999999</v>
      </c>
      <c r="I13541" t="s">
        <v>64</v>
      </c>
      <c r="J13541" t="s">
        <v>386</v>
      </c>
      <c r="K13541" t="s">
        <v>594</v>
      </c>
      <c r="L13541" t="s">
        <v>765</v>
      </c>
      <c r="M13541" t="s">
        <v>1547</v>
      </c>
      <c r="N13541" t="s">
        <v>1548</v>
      </c>
      <c r="O13541" t="s">
        <v>142</v>
      </c>
      <c r="P13541" t="s">
        <v>390</v>
      </c>
      <c r="Q13541" t="s">
        <v>391</v>
      </c>
      <c r="R13541" t="s">
        <v>392</v>
      </c>
      <c r="S13541">
        <v>23.78</v>
      </c>
      <c r="U13541">
        <v>0</v>
      </c>
      <c r="V13541">
        <v>24</v>
      </c>
      <c r="W13541">
        <v>1</v>
      </c>
    </row>
    <row r="13542" spans="1:23" x14ac:dyDescent="0.25">
      <c r="A13542" t="s">
        <v>23</v>
      </c>
      <c r="B13542">
        <v>99</v>
      </c>
      <c r="C13542">
        <v>11010</v>
      </c>
      <c r="D13542">
        <v>101184</v>
      </c>
      <c r="E13542" t="s">
        <v>13430</v>
      </c>
      <c r="F13542">
        <v>35</v>
      </c>
      <c r="G13542">
        <v>20180101</v>
      </c>
      <c r="H13542">
        <v>99999999</v>
      </c>
      <c r="I13542" t="s">
        <v>64</v>
      </c>
      <c r="J13542" t="s">
        <v>386</v>
      </c>
      <c r="K13542" t="s">
        <v>594</v>
      </c>
      <c r="L13542" t="s">
        <v>765</v>
      </c>
      <c r="M13542" t="s">
        <v>766</v>
      </c>
      <c r="N13542" t="s">
        <v>13431</v>
      </c>
      <c r="O13542" t="s">
        <v>142</v>
      </c>
      <c r="P13542" t="s">
        <v>390</v>
      </c>
      <c r="Q13542" t="s">
        <v>391</v>
      </c>
      <c r="R13542" t="s">
        <v>392</v>
      </c>
      <c r="S13542">
        <v>23.78</v>
      </c>
      <c r="U13542">
        <v>0</v>
      </c>
      <c r="V13542">
        <v>24</v>
      </c>
      <c r="W13542">
        <v>1</v>
      </c>
    </row>
    <row r="13543" spans="1:23" x14ac:dyDescent="0.25">
      <c r="A13543" t="s">
        <v>23</v>
      </c>
      <c r="B13543">
        <v>99</v>
      </c>
      <c r="C13543">
        <v>11020</v>
      </c>
      <c r="D13543">
        <v>101184</v>
      </c>
      <c r="E13543" t="s">
        <v>13430</v>
      </c>
      <c r="F13543">
        <v>35</v>
      </c>
      <c r="G13543">
        <v>20180101</v>
      </c>
      <c r="H13543">
        <v>99999999</v>
      </c>
      <c r="I13543" t="s">
        <v>64</v>
      </c>
      <c r="J13543" t="s">
        <v>386</v>
      </c>
      <c r="K13543" t="s">
        <v>594</v>
      </c>
      <c r="L13543" t="s">
        <v>765</v>
      </c>
      <c r="M13543" t="s">
        <v>766</v>
      </c>
      <c r="N13543" t="s">
        <v>13431</v>
      </c>
      <c r="O13543" t="s">
        <v>142</v>
      </c>
      <c r="P13543" t="s">
        <v>390</v>
      </c>
      <c r="Q13543" t="s">
        <v>391</v>
      </c>
      <c r="R13543" t="s">
        <v>392</v>
      </c>
      <c r="S13543">
        <v>23.78</v>
      </c>
      <c r="U13543">
        <v>0</v>
      </c>
      <c r="V13543">
        <v>24</v>
      </c>
      <c r="W13543">
        <v>1</v>
      </c>
    </row>
    <row r="13544" spans="1:23" x14ac:dyDescent="0.25">
      <c r="A13544" t="s">
        <v>23</v>
      </c>
      <c r="B13544">
        <v>99</v>
      </c>
      <c r="C13544">
        <v>11060</v>
      </c>
      <c r="D13544">
        <v>101184</v>
      </c>
      <c r="E13544" t="s">
        <v>13430</v>
      </c>
      <c r="F13544">
        <v>35</v>
      </c>
      <c r="G13544">
        <v>20180101</v>
      </c>
      <c r="H13544">
        <v>99999999</v>
      </c>
      <c r="I13544" t="s">
        <v>64</v>
      </c>
      <c r="J13544" t="s">
        <v>386</v>
      </c>
      <c r="K13544" t="s">
        <v>594</v>
      </c>
      <c r="L13544" t="s">
        <v>765</v>
      </c>
      <c r="M13544" t="s">
        <v>766</v>
      </c>
      <c r="N13544" t="s">
        <v>13431</v>
      </c>
      <c r="O13544" t="s">
        <v>142</v>
      </c>
      <c r="P13544" t="s">
        <v>390</v>
      </c>
      <c r="Q13544" t="s">
        <v>391</v>
      </c>
      <c r="R13544" t="s">
        <v>392</v>
      </c>
      <c r="S13544">
        <v>23.78</v>
      </c>
      <c r="U13544">
        <v>0</v>
      </c>
      <c r="V13544">
        <v>24</v>
      </c>
      <c r="W13544">
        <v>1</v>
      </c>
    </row>
    <row r="13545" spans="1:23" x14ac:dyDescent="0.25">
      <c r="A13545" t="s">
        <v>23</v>
      </c>
      <c r="B13545">
        <v>99</v>
      </c>
      <c r="C13545">
        <v>11010</v>
      </c>
      <c r="D13545">
        <v>101185</v>
      </c>
      <c r="E13545" t="s">
        <v>1557</v>
      </c>
      <c r="F13545">
        <v>35</v>
      </c>
      <c r="G13545">
        <v>20180101</v>
      </c>
      <c r="H13545">
        <v>99999999</v>
      </c>
      <c r="I13545" t="s">
        <v>64</v>
      </c>
      <c r="J13545" t="s">
        <v>386</v>
      </c>
      <c r="K13545" t="s">
        <v>594</v>
      </c>
      <c r="L13545" t="s">
        <v>765</v>
      </c>
      <c r="M13545" t="s">
        <v>1544</v>
      </c>
      <c r="N13545" t="s">
        <v>1558</v>
      </c>
      <c r="O13545" t="s">
        <v>142</v>
      </c>
      <c r="P13545" t="s">
        <v>390</v>
      </c>
      <c r="Q13545" t="s">
        <v>391</v>
      </c>
      <c r="R13545" t="s">
        <v>392</v>
      </c>
      <c r="S13545">
        <v>23.78</v>
      </c>
      <c r="U13545">
        <v>0</v>
      </c>
      <c r="V13545">
        <v>24</v>
      </c>
      <c r="W13545">
        <v>1</v>
      </c>
    </row>
    <row r="13546" spans="1:23" x14ac:dyDescent="0.25">
      <c r="A13546" t="s">
        <v>23</v>
      </c>
      <c r="B13546">
        <v>99</v>
      </c>
      <c r="C13546">
        <v>11020</v>
      </c>
      <c r="D13546">
        <v>101185</v>
      </c>
      <c r="E13546" t="s">
        <v>1557</v>
      </c>
      <c r="F13546">
        <v>35</v>
      </c>
      <c r="G13546">
        <v>20180101</v>
      </c>
      <c r="H13546">
        <v>99999999</v>
      </c>
      <c r="I13546" t="s">
        <v>64</v>
      </c>
      <c r="J13546" t="s">
        <v>386</v>
      </c>
      <c r="K13546" t="s">
        <v>594</v>
      </c>
      <c r="L13546" t="s">
        <v>765</v>
      </c>
      <c r="M13546" t="s">
        <v>1544</v>
      </c>
      <c r="N13546" t="s">
        <v>1558</v>
      </c>
      <c r="O13546" t="s">
        <v>142</v>
      </c>
      <c r="P13546" t="s">
        <v>390</v>
      </c>
      <c r="Q13546" t="s">
        <v>391</v>
      </c>
      <c r="R13546" t="s">
        <v>392</v>
      </c>
      <c r="S13546">
        <v>23.78</v>
      </c>
      <c r="U13546">
        <v>0</v>
      </c>
      <c r="V13546">
        <v>24</v>
      </c>
      <c r="W13546">
        <v>1</v>
      </c>
    </row>
    <row r="13547" spans="1:23" x14ac:dyDescent="0.25">
      <c r="A13547" t="s">
        <v>23</v>
      </c>
      <c r="B13547">
        <v>99</v>
      </c>
      <c r="C13547">
        <v>11060</v>
      </c>
      <c r="D13547">
        <v>101185</v>
      </c>
      <c r="E13547" t="s">
        <v>1557</v>
      </c>
      <c r="F13547">
        <v>35</v>
      </c>
      <c r="G13547">
        <v>20180101</v>
      </c>
      <c r="H13547">
        <v>99999999</v>
      </c>
      <c r="I13547" t="s">
        <v>64</v>
      </c>
      <c r="J13547" t="s">
        <v>386</v>
      </c>
      <c r="K13547" t="s">
        <v>594</v>
      </c>
      <c r="L13547" t="s">
        <v>765</v>
      </c>
      <c r="M13547" t="s">
        <v>1544</v>
      </c>
      <c r="N13547" t="s">
        <v>1558</v>
      </c>
      <c r="O13547" t="s">
        <v>142</v>
      </c>
      <c r="P13547" t="s">
        <v>390</v>
      </c>
      <c r="Q13547" t="s">
        <v>391</v>
      </c>
      <c r="R13547" t="s">
        <v>392</v>
      </c>
      <c r="S13547">
        <v>23.78</v>
      </c>
      <c r="U13547">
        <v>0</v>
      </c>
      <c r="V13547">
        <v>24</v>
      </c>
      <c r="W13547">
        <v>1</v>
      </c>
    </row>
    <row r="13548" spans="1:23" x14ac:dyDescent="0.25">
      <c r="A13548" t="s">
        <v>23</v>
      </c>
      <c r="B13548">
        <v>99</v>
      </c>
      <c r="C13548">
        <v>11010</v>
      </c>
      <c r="D13548">
        <v>101186</v>
      </c>
      <c r="E13548" t="s">
        <v>771</v>
      </c>
      <c r="F13548">
        <v>38</v>
      </c>
      <c r="G13548">
        <v>20180101</v>
      </c>
      <c r="H13548">
        <v>99999999</v>
      </c>
      <c r="I13548" t="s">
        <v>25</v>
      </c>
      <c r="J13548" t="s">
        <v>386</v>
      </c>
      <c r="K13548" t="s">
        <v>594</v>
      </c>
      <c r="L13548" t="s">
        <v>765</v>
      </c>
      <c r="M13548" t="s">
        <v>772</v>
      </c>
      <c r="N13548" t="s">
        <v>773</v>
      </c>
      <c r="O13548" t="s">
        <v>142</v>
      </c>
      <c r="P13548" t="s">
        <v>390</v>
      </c>
      <c r="Q13548" t="s">
        <v>391</v>
      </c>
      <c r="R13548" t="s">
        <v>392</v>
      </c>
      <c r="S13548">
        <v>23.78</v>
      </c>
      <c r="U13548">
        <v>0</v>
      </c>
      <c r="V13548">
        <v>24</v>
      </c>
      <c r="W13548">
        <v>1</v>
      </c>
    </row>
    <row r="13549" spans="1:23" x14ac:dyDescent="0.25">
      <c r="A13549" t="s">
        <v>23</v>
      </c>
      <c r="B13549">
        <v>99</v>
      </c>
      <c r="C13549">
        <v>11020</v>
      </c>
      <c r="D13549">
        <v>101186</v>
      </c>
      <c r="E13549" t="s">
        <v>771</v>
      </c>
      <c r="F13549">
        <v>38</v>
      </c>
      <c r="G13549">
        <v>20180101</v>
      </c>
      <c r="H13549">
        <v>99999999</v>
      </c>
      <c r="I13549" t="s">
        <v>25</v>
      </c>
      <c r="J13549" t="s">
        <v>386</v>
      </c>
      <c r="K13549" t="s">
        <v>594</v>
      </c>
      <c r="L13549" t="s">
        <v>765</v>
      </c>
      <c r="M13549" t="s">
        <v>772</v>
      </c>
      <c r="N13549" t="s">
        <v>773</v>
      </c>
      <c r="O13549" t="s">
        <v>142</v>
      </c>
      <c r="P13549" t="s">
        <v>390</v>
      </c>
      <c r="Q13549" t="s">
        <v>391</v>
      </c>
      <c r="R13549" t="s">
        <v>392</v>
      </c>
      <c r="S13549">
        <v>23.78</v>
      </c>
      <c r="U13549">
        <v>0</v>
      </c>
      <c r="V13549">
        <v>24</v>
      </c>
      <c r="W13549">
        <v>1</v>
      </c>
    </row>
    <row r="13550" spans="1:23" x14ac:dyDescent="0.25">
      <c r="A13550" t="s">
        <v>23</v>
      </c>
      <c r="B13550">
        <v>99</v>
      </c>
      <c r="C13550">
        <v>11060</v>
      </c>
      <c r="D13550">
        <v>101186</v>
      </c>
      <c r="E13550" t="s">
        <v>771</v>
      </c>
      <c r="F13550">
        <v>38</v>
      </c>
      <c r="G13550">
        <v>20180101</v>
      </c>
      <c r="H13550">
        <v>99999999</v>
      </c>
      <c r="I13550" t="s">
        <v>25</v>
      </c>
      <c r="J13550" t="s">
        <v>386</v>
      </c>
      <c r="K13550" t="s">
        <v>594</v>
      </c>
      <c r="L13550" t="s">
        <v>765</v>
      </c>
      <c r="M13550" t="s">
        <v>772</v>
      </c>
      <c r="N13550" t="s">
        <v>773</v>
      </c>
      <c r="O13550" t="s">
        <v>142</v>
      </c>
      <c r="P13550" t="s">
        <v>390</v>
      </c>
      <c r="Q13550" t="s">
        <v>391</v>
      </c>
      <c r="R13550" t="s">
        <v>392</v>
      </c>
      <c r="S13550">
        <v>23.78</v>
      </c>
      <c r="U13550">
        <v>0</v>
      </c>
      <c r="V13550">
        <v>24</v>
      </c>
      <c r="W13550">
        <v>1</v>
      </c>
    </row>
    <row r="13551" spans="1:23" x14ac:dyDescent="0.25">
      <c r="A13551" t="s">
        <v>23</v>
      </c>
      <c r="B13551">
        <v>99</v>
      </c>
      <c r="C13551">
        <v>11010</v>
      </c>
      <c r="D13551">
        <v>101187</v>
      </c>
      <c r="E13551" t="s">
        <v>774</v>
      </c>
      <c r="F13551">
        <v>33</v>
      </c>
      <c r="G13551">
        <v>20180101</v>
      </c>
      <c r="H13551">
        <v>99999999</v>
      </c>
      <c r="I13551" t="s">
        <v>25</v>
      </c>
      <c r="J13551" t="s">
        <v>386</v>
      </c>
      <c r="K13551" t="s">
        <v>594</v>
      </c>
      <c r="L13551" t="s">
        <v>765</v>
      </c>
      <c r="M13551" t="s">
        <v>775</v>
      </c>
      <c r="N13551" t="s">
        <v>776</v>
      </c>
      <c r="O13551" t="s">
        <v>437</v>
      </c>
      <c r="P13551" t="s">
        <v>390</v>
      </c>
      <c r="Q13551" t="s">
        <v>391</v>
      </c>
      <c r="R13551" t="s">
        <v>392</v>
      </c>
      <c r="S13551">
        <v>11.89</v>
      </c>
      <c r="U13551">
        <v>0</v>
      </c>
      <c r="V13551">
        <v>24</v>
      </c>
      <c r="W13551">
        <v>1</v>
      </c>
    </row>
    <row r="13552" spans="1:23" x14ac:dyDescent="0.25">
      <c r="A13552" t="s">
        <v>23</v>
      </c>
      <c r="B13552">
        <v>99</v>
      </c>
      <c r="C13552">
        <v>11020</v>
      </c>
      <c r="D13552">
        <v>101187</v>
      </c>
      <c r="E13552" t="s">
        <v>774</v>
      </c>
      <c r="F13552">
        <v>33</v>
      </c>
      <c r="G13552">
        <v>20180101</v>
      </c>
      <c r="H13552">
        <v>99999999</v>
      </c>
      <c r="I13552" t="s">
        <v>25</v>
      </c>
      <c r="J13552" t="s">
        <v>386</v>
      </c>
      <c r="K13552" t="s">
        <v>594</v>
      </c>
      <c r="L13552" t="s">
        <v>765</v>
      </c>
      <c r="M13552" t="s">
        <v>775</v>
      </c>
      <c r="N13552" t="s">
        <v>776</v>
      </c>
      <c r="O13552" t="s">
        <v>437</v>
      </c>
      <c r="P13552" t="s">
        <v>390</v>
      </c>
      <c r="Q13552" t="s">
        <v>391</v>
      </c>
      <c r="R13552" t="s">
        <v>392</v>
      </c>
      <c r="S13552">
        <v>11.89</v>
      </c>
      <c r="U13552">
        <v>0</v>
      </c>
      <c r="V13552">
        <v>24</v>
      </c>
      <c r="W13552">
        <v>1</v>
      </c>
    </row>
    <row r="13553" spans="1:23" x14ac:dyDescent="0.25">
      <c r="A13553" t="s">
        <v>23</v>
      </c>
      <c r="B13553">
        <v>99</v>
      </c>
      <c r="C13553">
        <v>11060</v>
      </c>
      <c r="D13553">
        <v>101187</v>
      </c>
      <c r="E13553" t="s">
        <v>774</v>
      </c>
      <c r="F13553">
        <v>33</v>
      </c>
      <c r="G13553">
        <v>20180101</v>
      </c>
      <c r="H13553">
        <v>99999999</v>
      </c>
      <c r="I13553" t="s">
        <v>25</v>
      </c>
      <c r="J13553" t="s">
        <v>386</v>
      </c>
      <c r="K13553" t="s">
        <v>594</v>
      </c>
      <c r="L13553" t="s">
        <v>765</v>
      </c>
      <c r="M13553" t="s">
        <v>775</v>
      </c>
      <c r="N13553" t="s">
        <v>776</v>
      </c>
      <c r="O13553" t="s">
        <v>437</v>
      </c>
      <c r="P13553" t="s">
        <v>390</v>
      </c>
      <c r="Q13553" t="s">
        <v>391</v>
      </c>
      <c r="R13553" t="s">
        <v>392</v>
      </c>
      <c r="S13553">
        <v>11.89</v>
      </c>
      <c r="U13553">
        <v>0</v>
      </c>
      <c r="V13553">
        <v>24</v>
      </c>
      <c r="W13553">
        <v>1</v>
      </c>
    </row>
    <row r="13554" spans="1:23" x14ac:dyDescent="0.25">
      <c r="A13554" t="s">
        <v>23</v>
      </c>
      <c r="B13554">
        <v>99</v>
      </c>
      <c r="C13554">
        <v>11010</v>
      </c>
      <c r="D13554">
        <v>101193</v>
      </c>
      <c r="E13554" t="s">
        <v>13447</v>
      </c>
      <c r="F13554">
        <v>35</v>
      </c>
      <c r="G13554">
        <v>20180101</v>
      </c>
      <c r="H13554">
        <v>99999999</v>
      </c>
      <c r="I13554" t="s">
        <v>64</v>
      </c>
      <c r="J13554" t="s">
        <v>813</v>
      </c>
      <c r="K13554" t="s">
        <v>814</v>
      </c>
      <c r="L13554" t="s">
        <v>844</v>
      </c>
      <c r="M13554" t="s">
        <v>13448</v>
      </c>
      <c r="N13554" t="s">
        <v>13449</v>
      </c>
      <c r="O13554" t="s">
        <v>142</v>
      </c>
      <c r="P13554" t="s">
        <v>390</v>
      </c>
      <c r="Q13554" t="s">
        <v>391</v>
      </c>
      <c r="R13554" t="s">
        <v>392</v>
      </c>
      <c r="S13554">
        <v>23.78</v>
      </c>
      <c r="U13554">
        <v>0</v>
      </c>
      <c r="V13554">
        <v>24</v>
      </c>
      <c r="W13554">
        <v>1</v>
      </c>
    </row>
    <row r="13555" spans="1:23" x14ac:dyDescent="0.25">
      <c r="A13555" t="s">
        <v>23</v>
      </c>
      <c r="B13555">
        <v>99</v>
      </c>
      <c r="C13555">
        <v>11020</v>
      </c>
      <c r="D13555">
        <v>101193</v>
      </c>
      <c r="E13555" t="s">
        <v>13447</v>
      </c>
      <c r="F13555">
        <v>35</v>
      </c>
      <c r="G13555">
        <v>20180101</v>
      </c>
      <c r="H13555">
        <v>99999999</v>
      </c>
      <c r="I13555" t="s">
        <v>64</v>
      </c>
      <c r="J13555" t="s">
        <v>813</v>
      </c>
      <c r="K13555" t="s">
        <v>814</v>
      </c>
      <c r="L13555" t="s">
        <v>844</v>
      </c>
      <c r="M13555" t="s">
        <v>13448</v>
      </c>
      <c r="N13555" t="s">
        <v>13449</v>
      </c>
      <c r="O13555" t="s">
        <v>142</v>
      </c>
      <c r="P13555" t="s">
        <v>390</v>
      </c>
      <c r="Q13555" t="s">
        <v>391</v>
      </c>
      <c r="R13555" t="s">
        <v>392</v>
      </c>
      <c r="S13555">
        <v>23.78</v>
      </c>
      <c r="U13555">
        <v>0</v>
      </c>
      <c r="V13555">
        <v>24</v>
      </c>
      <c r="W13555">
        <v>1</v>
      </c>
    </row>
    <row r="13556" spans="1:23" x14ac:dyDescent="0.25">
      <c r="A13556" t="s">
        <v>23</v>
      </c>
      <c r="B13556">
        <v>99</v>
      </c>
      <c r="C13556">
        <v>11060</v>
      </c>
      <c r="D13556">
        <v>101193</v>
      </c>
      <c r="E13556" t="s">
        <v>13447</v>
      </c>
      <c r="F13556">
        <v>35</v>
      </c>
      <c r="G13556">
        <v>20180101</v>
      </c>
      <c r="H13556">
        <v>99999999</v>
      </c>
      <c r="I13556" t="s">
        <v>64</v>
      </c>
      <c r="J13556" t="s">
        <v>813</v>
      </c>
      <c r="K13556" t="s">
        <v>814</v>
      </c>
      <c r="L13556" t="s">
        <v>844</v>
      </c>
      <c r="M13556" t="s">
        <v>13448</v>
      </c>
      <c r="N13556" t="s">
        <v>13449</v>
      </c>
      <c r="O13556" t="s">
        <v>142</v>
      </c>
      <c r="P13556" t="s">
        <v>390</v>
      </c>
      <c r="Q13556" t="s">
        <v>391</v>
      </c>
      <c r="R13556" t="s">
        <v>392</v>
      </c>
      <c r="S13556">
        <v>23.78</v>
      </c>
      <c r="U13556">
        <v>0</v>
      </c>
      <c r="V13556">
        <v>24</v>
      </c>
      <c r="W13556">
        <v>1</v>
      </c>
    </row>
    <row r="13557" spans="1:23" x14ac:dyDescent="0.25">
      <c r="A13557" t="s">
        <v>23</v>
      </c>
      <c r="B13557">
        <v>99</v>
      </c>
      <c r="C13557">
        <v>11010</v>
      </c>
      <c r="D13557">
        <v>101194</v>
      </c>
      <c r="E13557" t="s">
        <v>13450</v>
      </c>
      <c r="F13557">
        <v>40</v>
      </c>
      <c r="G13557">
        <v>20180101</v>
      </c>
      <c r="H13557">
        <v>99999999</v>
      </c>
      <c r="I13557" t="s">
        <v>64</v>
      </c>
      <c r="J13557" t="s">
        <v>813</v>
      </c>
      <c r="K13557" t="s">
        <v>814</v>
      </c>
      <c r="L13557" t="s">
        <v>910</v>
      </c>
      <c r="M13557" t="s">
        <v>13451</v>
      </c>
      <c r="N13557" t="s">
        <v>887</v>
      </c>
      <c r="O13557" t="s">
        <v>142</v>
      </c>
      <c r="P13557" t="s">
        <v>390</v>
      </c>
      <c r="Q13557" t="s">
        <v>391</v>
      </c>
      <c r="R13557" t="s">
        <v>392</v>
      </c>
      <c r="S13557">
        <v>23.78</v>
      </c>
      <c r="U13557">
        <v>0</v>
      </c>
      <c r="V13557">
        <v>24</v>
      </c>
      <c r="W13557">
        <v>1</v>
      </c>
    </row>
    <row r="13558" spans="1:23" x14ac:dyDescent="0.25">
      <c r="A13558" t="s">
        <v>23</v>
      </c>
      <c r="B13558">
        <v>99</v>
      </c>
      <c r="C13558">
        <v>11020</v>
      </c>
      <c r="D13558">
        <v>101194</v>
      </c>
      <c r="E13558" t="s">
        <v>13450</v>
      </c>
      <c r="F13558">
        <v>40</v>
      </c>
      <c r="G13558">
        <v>20180101</v>
      </c>
      <c r="H13558">
        <v>99999999</v>
      </c>
      <c r="I13558" t="s">
        <v>64</v>
      </c>
      <c r="J13558" t="s">
        <v>813</v>
      </c>
      <c r="K13558" t="s">
        <v>814</v>
      </c>
      <c r="L13558" t="s">
        <v>910</v>
      </c>
      <c r="M13558" t="s">
        <v>13451</v>
      </c>
      <c r="N13558" t="s">
        <v>887</v>
      </c>
      <c r="O13558" t="s">
        <v>142</v>
      </c>
      <c r="P13558" t="s">
        <v>390</v>
      </c>
      <c r="Q13558" t="s">
        <v>391</v>
      </c>
      <c r="R13558" t="s">
        <v>392</v>
      </c>
      <c r="S13558">
        <v>23.78</v>
      </c>
      <c r="U13558">
        <v>0</v>
      </c>
      <c r="V13558">
        <v>24</v>
      </c>
      <c r="W13558">
        <v>1</v>
      </c>
    </row>
    <row r="13559" spans="1:23" x14ac:dyDescent="0.25">
      <c r="A13559" t="s">
        <v>23</v>
      </c>
      <c r="B13559">
        <v>99</v>
      </c>
      <c r="C13559">
        <v>11060</v>
      </c>
      <c r="D13559">
        <v>101194</v>
      </c>
      <c r="E13559" t="s">
        <v>13450</v>
      </c>
      <c r="F13559">
        <v>40</v>
      </c>
      <c r="G13559">
        <v>20180101</v>
      </c>
      <c r="H13559">
        <v>99999999</v>
      </c>
      <c r="I13559" t="s">
        <v>64</v>
      </c>
      <c r="J13559" t="s">
        <v>813</v>
      </c>
      <c r="K13559" t="s">
        <v>814</v>
      </c>
      <c r="L13559" t="s">
        <v>910</v>
      </c>
      <c r="M13559" t="s">
        <v>13451</v>
      </c>
      <c r="N13559" t="s">
        <v>887</v>
      </c>
      <c r="O13559" t="s">
        <v>142</v>
      </c>
      <c r="P13559" t="s">
        <v>390</v>
      </c>
      <c r="Q13559" t="s">
        <v>391</v>
      </c>
      <c r="R13559" t="s">
        <v>392</v>
      </c>
      <c r="S13559">
        <v>23.78</v>
      </c>
      <c r="U13559">
        <v>0</v>
      </c>
      <c r="V13559">
        <v>24</v>
      </c>
      <c r="W13559">
        <v>1</v>
      </c>
    </row>
    <row r="13560" spans="1:23" x14ac:dyDescent="0.25">
      <c r="A13560" t="s">
        <v>23</v>
      </c>
      <c r="B13560">
        <v>99</v>
      </c>
      <c r="C13560">
        <v>11010</v>
      </c>
      <c r="D13560">
        <v>101195</v>
      </c>
      <c r="E13560" t="s">
        <v>792</v>
      </c>
      <c r="F13560">
        <v>40</v>
      </c>
      <c r="G13560">
        <v>20180101</v>
      </c>
      <c r="H13560">
        <v>99999999</v>
      </c>
      <c r="I13560" t="s">
        <v>64</v>
      </c>
      <c r="J13560" t="s">
        <v>793</v>
      </c>
      <c r="K13560" t="s">
        <v>794</v>
      </c>
      <c r="L13560" t="s">
        <v>795</v>
      </c>
      <c r="M13560" t="s">
        <v>796</v>
      </c>
      <c r="O13560" t="s">
        <v>142</v>
      </c>
      <c r="P13560" t="s">
        <v>390</v>
      </c>
      <c r="Q13560" t="s">
        <v>391</v>
      </c>
      <c r="R13560" t="s">
        <v>392</v>
      </c>
      <c r="S13560">
        <v>23.77</v>
      </c>
      <c r="U13560">
        <v>0</v>
      </c>
      <c r="V13560">
        <v>24</v>
      </c>
      <c r="W13560">
        <v>1</v>
      </c>
    </row>
    <row r="13561" spans="1:23" x14ac:dyDescent="0.25">
      <c r="A13561" t="s">
        <v>23</v>
      </c>
      <c r="B13561">
        <v>99</v>
      </c>
      <c r="C13561">
        <v>11020</v>
      </c>
      <c r="D13561">
        <v>101195</v>
      </c>
      <c r="E13561" t="s">
        <v>792</v>
      </c>
      <c r="F13561">
        <v>40</v>
      </c>
      <c r="G13561">
        <v>20180101</v>
      </c>
      <c r="H13561">
        <v>99999999</v>
      </c>
      <c r="I13561" t="s">
        <v>64</v>
      </c>
      <c r="J13561" t="s">
        <v>793</v>
      </c>
      <c r="K13561" t="s">
        <v>794</v>
      </c>
      <c r="L13561" t="s">
        <v>795</v>
      </c>
      <c r="M13561" t="s">
        <v>796</v>
      </c>
      <c r="O13561" t="s">
        <v>142</v>
      </c>
      <c r="P13561" t="s">
        <v>390</v>
      </c>
      <c r="Q13561" t="s">
        <v>391</v>
      </c>
      <c r="R13561" t="s">
        <v>392</v>
      </c>
      <c r="S13561">
        <v>23.77</v>
      </c>
      <c r="U13561">
        <v>0</v>
      </c>
      <c r="V13561">
        <v>24</v>
      </c>
      <c r="W13561">
        <v>1</v>
      </c>
    </row>
    <row r="13562" spans="1:23" x14ac:dyDescent="0.25">
      <c r="A13562" t="s">
        <v>23</v>
      </c>
      <c r="B13562">
        <v>99</v>
      </c>
      <c r="C13562">
        <v>11060</v>
      </c>
      <c r="D13562">
        <v>101195</v>
      </c>
      <c r="E13562" t="s">
        <v>792</v>
      </c>
      <c r="F13562">
        <v>40</v>
      </c>
      <c r="G13562">
        <v>20180101</v>
      </c>
      <c r="H13562">
        <v>99999999</v>
      </c>
      <c r="I13562" t="s">
        <v>64</v>
      </c>
      <c r="J13562" t="s">
        <v>793</v>
      </c>
      <c r="K13562" t="s">
        <v>794</v>
      </c>
      <c r="L13562" t="s">
        <v>795</v>
      </c>
      <c r="M13562" t="s">
        <v>796</v>
      </c>
      <c r="O13562" t="s">
        <v>142</v>
      </c>
      <c r="P13562" t="s">
        <v>390</v>
      </c>
      <c r="Q13562" t="s">
        <v>391</v>
      </c>
      <c r="R13562" t="s">
        <v>392</v>
      </c>
      <c r="S13562">
        <v>23.77</v>
      </c>
      <c r="U13562">
        <v>0</v>
      </c>
      <c r="V13562">
        <v>24</v>
      </c>
      <c r="W13562">
        <v>1</v>
      </c>
    </row>
    <row r="13563" spans="1:23" x14ac:dyDescent="0.25">
      <c r="A13563" t="s">
        <v>23</v>
      </c>
      <c r="B13563">
        <v>99</v>
      </c>
      <c r="C13563">
        <v>11010</v>
      </c>
      <c r="D13563">
        <v>101196</v>
      </c>
      <c r="E13563" t="s">
        <v>6000</v>
      </c>
      <c r="F13563">
        <v>40</v>
      </c>
      <c r="G13563">
        <v>20180101</v>
      </c>
      <c r="H13563">
        <v>99999999</v>
      </c>
      <c r="I13563" t="s">
        <v>64</v>
      </c>
      <c r="J13563" t="s">
        <v>793</v>
      </c>
      <c r="K13563" t="s">
        <v>794</v>
      </c>
      <c r="L13563" t="s">
        <v>795</v>
      </c>
      <c r="M13563" t="s">
        <v>6001</v>
      </c>
      <c r="O13563" t="s">
        <v>142</v>
      </c>
      <c r="P13563" t="s">
        <v>390</v>
      </c>
      <c r="Q13563" t="s">
        <v>391</v>
      </c>
      <c r="R13563" t="s">
        <v>392</v>
      </c>
      <c r="S13563">
        <v>23.77</v>
      </c>
      <c r="U13563">
        <v>0</v>
      </c>
      <c r="V13563">
        <v>24</v>
      </c>
      <c r="W13563">
        <v>1</v>
      </c>
    </row>
    <row r="13564" spans="1:23" x14ac:dyDescent="0.25">
      <c r="A13564" t="s">
        <v>23</v>
      </c>
      <c r="B13564">
        <v>99</v>
      </c>
      <c r="C13564">
        <v>11020</v>
      </c>
      <c r="D13564">
        <v>101196</v>
      </c>
      <c r="E13564" t="s">
        <v>6000</v>
      </c>
      <c r="F13564">
        <v>40</v>
      </c>
      <c r="G13564">
        <v>20180101</v>
      </c>
      <c r="H13564">
        <v>99999999</v>
      </c>
      <c r="I13564" t="s">
        <v>64</v>
      </c>
      <c r="J13564" t="s">
        <v>793</v>
      </c>
      <c r="K13564" t="s">
        <v>794</v>
      </c>
      <c r="L13564" t="s">
        <v>795</v>
      </c>
      <c r="M13564" t="s">
        <v>6001</v>
      </c>
      <c r="O13564" t="s">
        <v>142</v>
      </c>
      <c r="P13564" t="s">
        <v>390</v>
      </c>
      <c r="Q13564" t="s">
        <v>391</v>
      </c>
      <c r="R13564" t="s">
        <v>392</v>
      </c>
      <c r="S13564">
        <v>23.77</v>
      </c>
      <c r="U13564">
        <v>0</v>
      </c>
      <c r="V13564">
        <v>24</v>
      </c>
      <c r="W13564">
        <v>1</v>
      </c>
    </row>
    <row r="13565" spans="1:23" x14ac:dyDescent="0.25">
      <c r="A13565" t="s">
        <v>23</v>
      </c>
      <c r="B13565">
        <v>99</v>
      </c>
      <c r="C13565">
        <v>11060</v>
      </c>
      <c r="D13565">
        <v>101196</v>
      </c>
      <c r="E13565" t="s">
        <v>6000</v>
      </c>
      <c r="F13565">
        <v>40</v>
      </c>
      <c r="G13565">
        <v>20180101</v>
      </c>
      <c r="H13565">
        <v>99999999</v>
      </c>
      <c r="I13565" t="s">
        <v>64</v>
      </c>
      <c r="J13565" t="s">
        <v>793</v>
      </c>
      <c r="K13565" t="s">
        <v>794</v>
      </c>
      <c r="L13565" t="s">
        <v>795</v>
      </c>
      <c r="M13565" t="s">
        <v>6001</v>
      </c>
      <c r="O13565" t="s">
        <v>142</v>
      </c>
      <c r="P13565" t="s">
        <v>390</v>
      </c>
      <c r="Q13565" t="s">
        <v>391</v>
      </c>
      <c r="R13565" t="s">
        <v>392</v>
      </c>
      <c r="S13565">
        <v>23.77</v>
      </c>
      <c r="U13565">
        <v>0</v>
      </c>
      <c r="V13565">
        <v>24</v>
      </c>
      <c r="W13565">
        <v>1</v>
      </c>
    </row>
    <row r="13566" spans="1:23" x14ac:dyDescent="0.25">
      <c r="A13566" t="s">
        <v>23</v>
      </c>
      <c r="B13566">
        <v>99</v>
      </c>
      <c r="C13566">
        <v>11010</v>
      </c>
      <c r="D13566">
        <v>101199</v>
      </c>
      <c r="E13566" t="s">
        <v>6264</v>
      </c>
      <c r="F13566">
        <v>40</v>
      </c>
      <c r="G13566">
        <v>20180101</v>
      </c>
      <c r="H13566">
        <v>99999999</v>
      </c>
      <c r="I13566" t="s">
        <v>64</v>
      </c>
      <c r="J13566" t="s">
        <v>638</v>
      </c>
      <c r="K13566" t="s">
        <v>805</v>
      </c>
      <c r="L13566" t="s">
        <v>805</v>
      </c>
      <c r="M13566" t="s">
        <v>6265</v>
      </c>
      <c r="N13566" t="s">
        <v>6266</v>
      </c>
      <c r="O13566" t="s">
        <v>142</v>
      </c>
      <c r="P13566" t="s">
        <v>390</v>
      </c>
      <c r="Q13566" t="s">
        <v>391</v>
      </c>
      <c r="R13566" t="s">
        <v>392</v>
      </c>
      <c r="S13566">
        <v>23.78</v>
      </c>
      <c r="U13566">
        <v>0</v>
      </c>
      <c r="V13566">
        <v>24</v>
      </c>
      <c r="W13566">
        <v>1</v>
      </c>
    </row>
    <row r="13567" spans="1:23" x14ac:dyDescent="0.25">
      <c r="A13567" t="s">
        <v>23</v>
      </c>
      <c r="B13567">
        <v>99</v>
      </c>
      <c r="C13567">
        <v>11020</v>
      </c>
      <c r="D13567">
        <v>101199</v>
      </c>
      <c r="E13567" t="s">
        <v>6264</v>
      </c>
      <c r="F13567">
        <v>40</v>
      </c>
      <c r="G13567">
        <v>20180101</v>
      </c>
      <c r="H13567">
        <v>99999999</v>
      </c>
      <c r="I13567" t="s">
        <v>64</v>
      </c>
      <c r="J13567" t="s">
        <v>638</v>
      </c>
      <c r="K13567" t="s">
        <v>805</v>
      </c>
      <c r="L13567" t="s">
        <v>805</v>
      </c>
      <c r="M13567" t="s">
        <v>6265</v>
      </c>
      <c r="N13567" t="s">
        <v>6266</v>
      </c>
      <c r="O13567" t="s">
        <v>142</v>
      </c>
      <c r="P13567" t="s">
        <v>390</v>
      </c>
      <c r="Q13567" t="s">
        <v>391</v>
      </c>
      <c r="R13567" t="s">
        <v>392</v>
      </c>
      <c r="S13567">
        <v>23.78</v>
      </c>
      <c r="U13567">
        <v>0</v>
      </c>
      <c r="V13567">
        <v>24</v>
      </c>
      <c r="W13567">
        <v>1</v>
      </c>
    </row>
    <row r="13568" spans="1:23" x14ac:dyDescent="0.25">
      <c r="A13568" t="s">
        <v>23</v>
      </c>
      <c r="B13568">
        <v>99</v>
      </c>
      <c r="C13568">
        <v>11060</v>
      </c>
      <c r="D13568">
        <v>101199</v>
      </c>
      <c r="E13568" t="s">
        <v>6264</v>
      </c>
      <c r="F13568">
        <v>40</v>
      </c>
      <c r="G13568">
        <v>20180101</v>
      </c>
      <c r="H13568">
        <v>99999999</v>
      </c>
      <c r="I13568" t="s">
        <v>64</v>
      </c>
      <c r="J13568" t="s">
        <v>638</v>
      </c>
      <c r="K13568" t="s">
        <v>805</v>
      </c>
      <c r="L13568" t="s">
        <v>805</v>
      </c>
      <c r="M13568" t="s">
        <v>6265</v>
      </c>
      <c r="N13568" t="s">
        <v>6266</v>
      </c>
      <c r="O13568" t="s">
        <v>142</v>
      </c>
      <c r="P13568" t="s">
        <v>390</v>
      </c>
      <c r="Q13568" t="s">
        <v>391</v>
      </c>
      <c r="R13568" t="s">
        <v>392</v>
      </c>
      <c r="S13568">
        <v>23.78</v>
      </c>
      <c r="U13568">
        <v>0</v>
      </c>
      <c r="V13568">
        <v>24</v>
      </c>
      <c r="W13568">
        <v>1</v>
      </c>
    </row>
    <row r="13569" spans="1:23" x14ac:dyDescent="0.25">
      <c r="A13569" t="s">
        <v>23</v>
      </c>
      <c r="B13569">
        <v>99</v>
      </c>
      <c r="C13569">
        <v>11010</v>
      </c>
      <c r="D13569">
        <v>101200</v>
      </c>
      <c r="E13569" t="s">
        <v>13452</v>
      </c>
      <c r="F13569">
        <v>40</v>
      </c>
      <c r="G13569">
        <v>20180101</v>
      </c>
      <c r="H13569">
        <v>99999999</v>
      </c>
      <c r="I13569" t="s">
        <v>64</v>
      </c>
      <c r="J13569" t="s">
        <v>813</v>
      </c>
      <c r="K13569" t="s">
        <v>814</v>
      </c>
      <c r="L13569" t="s">
        <v>844</v>
      </c>
      <c r="M13569" t="s">
        <v>13453</v>
      </c>
      <c r="N13569" t="s">
        <v>13454</v>
      </c>
      <c r="O13569" t="s">
        <v>142</v>
      </c>
      <c r="P13569" t="s">
        <v>390</v>
      </c>
      <c r="Q13569" t="s">
        <v>391</v>
      </c>
      <c r="R13569" t="s">
        <v>392</v>
      </c>
      <c r="S13569">
        <v>23.78</v>
      </c>
      <c r="U13569">
        <v>0</v>
      </c>
      <c r="V13569">
        <v>24</v>
      </c>
      <c r="W13569">
        <v>1</v>
      </c>
    </row>
    <row r="13570" spans="1:23" x14ac:dyDescent="0.25">
      <c r="A13570" t="s">
        <v>23</v>
      </c>
      <c r="B13570">
        <v>99</v>
      </c>
      <c r="C13570">
        <v>11020</v>
      </c>
      <c r="D13570">
        <v>101200</v>
      </c>
      <c r="E13570" t="s">
        <v>13452</v>
      </c>
      <c r="F13570">
        <v>40</v>
      </c>
      <c r="G13570">
        <v>20180101</v>
      </c>
      <c r="H13570">
        <v>99999999</v>
      </c>
      <c r="I13570" t="s">
        <v>64</v>
      </c>
      <c r="J13570" t="s">
        <v>813</v>
      </c>
      <c r="K13570" t="s">
        <v>814</v>
      </c>
      <c r="L13570" t="s">
        <v>844</v>
      </c>
      <c r="M13570" t="s">
        <v>13453</v>
      </c>
      <c r="N13570" t="s">
        <v>13454</v>
      </c>
      <c r="O13570" t="s">
        <v>142</v>
      </c>
      <c r="P13570" t="s">
        <v>390</v>
      </c>
      <c r="Q13570" t="s">
        <v>391</v>
      </c>
      <c r="R13570" t="s">
        <v>392</v>
      </c>
      <c r="S13570">
        <v>23.78</v>
      </c>
      <c r="U13570">
        <v>0</v>
      </c>
      <c r="V13570">
        <v>24</v>
      </c>
      <c r="W13570">
        <v>1</v>
      </c>
    </row>
    <row r="13571" spans="1:23" x14ac:dyDescent="0.25">
      <c r="A13571" t="s">
        <v>23</v>
      </c>
      <c r="B13571">
        <v>99</v>
      </c>
      <c r="C13571">
        <v>11060</v>
      </c>
      <c r="D13571">
        <v>101200</v>
      </c>
      <c r="E13571" t="s">
        <v>13452</v>
      </c>
      <c r="F13571">
        <v>40</v>
      </c>
      <c r="G13571">
        <v>20180101</v>
      </c>
      <c r="H13571">
        <v>99999999</v>
      </c>
      <c r="I13571" t="s">
        <v>64</v>
      </c>
      <c r="J13571" t="s">
        <v>813</v>
      </c>
      <c r="K13571" t="s">
        <v>814</v>
      </c>
      <c r="L13571" t="s">
        <v>844</v>
      </c>
      <c r="M13571" t="s">
        <v>13453</v>
      </c>
      <c r="N13571" t="s">
        <v>13454</v>
      </c>
      <c r="O13571" t="s">
        <v>142</v>
      </c>
      <c r="P13571" t="s">
        <v>390</v>
      </c>
      <c r="Q13571" t="s">
        <v>391</v>
      </c>
      <c r="R13571" t="s">
        <v>392</v>
      </c>
      <c r="S13571">
        <v>23.78</v>
      </c>
      <c r="U13571">
        <v>0</v>
      </c>
      <c r="V13571">
        <v>24</v>
      </c>
      <c r="W13571">
        <v>1</v>
      </c>
    </row>
    <row r="13572" spans="1:23" x14ac:dyDescent="0.25">
      <c r="A13572" t="s">
        <v>23</v>
      </c>
      <c r="B13572">
        <v>99</v>
      </c>
      <c r="C13572">
        <v>11010</v>
      </c>
      <c r="D13572">
        <v>101204</v>
      </c>
      <c r="E13572" t="s">
        <v>5585</v>
      </c>
      <c r="F13572">
        <v>40</v>
      </c>
      <c r="G13572">
        <v>20180101</v>
      </c>
      <c r="H13572">
        <v>99999999</v>
      </c>
      <c r="I13572" t="s">
        <v>64</v>
      </c>
      <c r="J13572" t="s">
        <v>813</v>
      </c>
      <c r="K13572" t="s">
        <v>814</v>
      </c>
      <c r="L13572" t="s">
        <v>844</v>
      </c>
      <c r="M13572" t="s">
        <v>5030</v>
      </c>
      <c r="N13572" t="s">
        <v>5586</v>
      </c>
      <c r="O13572" t="s">
        <v>437</v>
      </c>
      <c r="P13572" t="s">
        <v>390</v>
      </c>
      <c r="Q13572" t="s">
        <v>391</v>
      </c>
      <c r="R13572" t="s">
        <v>392</v>
      </c>
      <c r="S13572">
        <v>11.89</v>
      </c>
      <c r="U13572">
        <v>0</v>
      </c>
      <c r="V13572">
        <v>24</v>
      </c>
      <c r="W13572">
        <v>1</v>
      </c>
    </row>
    <row r="13573" spans="1:23" x14ac:dyDescent="0.25">
      <c r="A13573" t="s">
        <v>23</v>
      </c>
      <c r="B13573">
        <v>99</v>
      </c>
      <c r="C13573">
        <v>11020</v>
      </c>
      <c r="D13573">
        <v>101204</v>
      </c>
      <c r="E13573" t="s">
        <v>5585</v>
      </c>
      <c r="F13573">
        <v>40</v>
      </c>
      <c r="G13573">
        <v>20180101</v>
      </c>
      <c r="H13573">
        <v>99999999</v>
      </c>
      <c r="I13573" t="s">
        <v>64</v>
      </c>
      <c r="J13573" t="s">
        <v>813</v>
      </c>
      <c r="K13573" t="s">
        <v>814</v>
      </c>
      <c r="L13573" t="s">
        <v>844</v>
      </c>
      <c r="M13573" t="s">
        <v>5030</v>
      </c>
      <c r="N13573" t="s">
        <v>5586</v>
      </c>
      <c r="O13573" t="s">
        <v>437</v>
      </c>
      <c r="P13573" t="s">
        <v>390</v>
      </c>
      <c r="Q13573" t="s">
        <v>391</v>
      </c>
      <c r="R13573" t="s">
        <v>392</v>
      </c>
      <c r="S13573">
        <v>11.89</v>
      </c>
      <c r="U13573">
        <v>0</v>
      </c>
      <c r="V13573">
        <v>24</v>
      </c>
      <c r="W13573">
        <v>1</v>
      </c>
    </row>
    <row r="13574" spans="1:23" x14ac:dyDescent="0.25">
      <c r="A13574" t="s">
        <v>23</v>
      </c>
      <c r="B13574">
        <v>99</v>
      </c>
      <c r="C13574">
        <v>11060</v>
      </c>
      <c r="D13574">
        <v>101204</v>
      </c>
      <c r="E13574" t="s">
        <v>5585</v>
      </c>
      <c r="F13574">
        <v>40</v>
      </c>
      <c r="G13574">
        <v>20180101</v>
      </c>
      <c r="H13574">
        <v>99999999</v>
      </c>
      <c r="I13574" t="s">
        <v>64</v>
      </c>
      <c r="J13574" t="s">
        <v>813</v>
      </c>
      <c r="K13574" t="s">
        <v>814</v>
      </c>
      <c r="L13574" t="s">
        <v>844</v>
      </c>
      <c r="M13574" t="s">
        <v>5030</v>
      </c>
      <c r="N13574" t="s">
        <v>5586</v>
      </c>
      <c r="O13574" t="s">
        <v>437</v>
      </c>
      <c r="P13574" t="s">
        <v>390</v>
      </c>
      <c r="Q13574" t="s">
        <v>391</v>
      </c>
      <c r="R13574" t="s">
        <v>392</v>
      </c>
      <c r="S13574">
        <v>11.89</v>
      </c>
      <c r="U13574">
        <v>0</v>
      </c>
      <c r="V13574">
        <v>24</v>
      </c>
      <c r="W13574">
        <v>1</v>
      </c>
    </row>
    <row r="13575" spans="1:23" x14ac:dyDescent="0.25">
      <c r="A13575" t="s">
        <v>23</v>
      </c>
      <c r="B13575">
        <v>99</v>
      </c>
      <c r="C13575">
        <v>11010</v>
      </c>
      <c r="D13575">
        <v>101205</v>
      </c>
      <c r="E13575" t="s">
        <v>5029</v>
      </c>
      <c r="F13575">
        <v>40</v>
      </c>
      <c r="G13575">
        <v>20180101</v>
      </c>
      <c r="H13575">
        <v>99999999</v>
      </c>
      <c r="I13575" t="s">
        <v>64</v>
      </c>
      <c r="J13575" t="s">
        <v>813</v>
      </c>
      <c r="K13575" t="s">
        <v>814</v>
      </c>
      <c r="L13575" t="s">
        <v>844</v>
      </c>
      <c r="M13575" t="s">
        <v>5030</v>
      </c>
      <c r="N13575" t="s">
        <v>5031</v>
      </c>
      <c r="O13575" t="s">
        <v>437</v>
      </c>
      <c r="P13575" t="s">
        <v>390</v>
      </c>
      <c r="Q13575" t="s">
        <v>391</v>
      </c>
      <c r="R13575" t="s">
        <v>392</v>
      </c>
      <c r="S13575">
        <v>11.89</v>
      </c>
      <c r="U13575">
        <v>0</v>
      </c>
      <c r="V13575">
        <v>24</v>
      </c>
      <c r="W13575">
        <v>1</v>
      </c>
    </row>
    <row r="13576" spans="1:23" x14ac:dyDescent="0.25">
      <c r="A13576" t="s">
        <v>23</v>
      </c>
      <c r="B13576">
        <v>99</v>
      </c>
      <c r="C13576">
        <v>11020</v>
      </c>
      <c r="D13576">
        <v>101205</v>
      </c>
      <c r="E13576" t="s">
        <v>5029</v>
      </c>
      <c r="F13576">
        <v>40</v>
      </c>
      <c r="G13576">
        <v>20180101</v>
      </c>
      <c r="H13576">
        <v>99999999</v>
      </c>
      <c r="I13576" t="s">
        <v>64</v>
      </c>
      <c r="J13576" t="s">
        <v>813</v>
      </c>
      <c r="K13576" t="s">
        <v>814</v>
      </c>
      <c r="L13576" t="s">
        <v>844</v>
      </c>
      <c r="M13576" t="s">
        <v>5030</v>
      </c>
      <c r="N13576" t="s">
        <v>5031</v>
      </c>
      <c r="O13576" t="s">
        <v>437</v>
      </c>
      <c r="P13576" t="s">
        <v>390</v>
      </c>
      <c r="Q13576" t="s">
        <v>391</v>
      </c>
      <c r="R13576" t="s">
        <v>392</v>
      </c>
      <c r="S13576">
        <v>11.89</v>
      </c>
      <c r="U13576">
        <v>0</v>
      </c>
      <c r="V13576">
        <v>24</v>
      </c>
      <c r="W13576">
        <v>1</v>
      </c>
    </row>
    <row r="13577" spans="1:23" x14ac:dyDescent="0.25">
      <c r="A13577" t="s">
        <v>23</v>
      </c>
      <c r="B13577">
        <v>99</v>
      </c>
      <c r="C13577">
        <v>11060</v>
      </c>
      <c r="D13577">
        <v>101205</v>
      </c>
      <c r="E13577" t="s">
        <v>5029</v>
      </c>
      <c r="F13577">
        <v>40</v>
      </c>
      <c r="G13577">
        <v>20180101</v>
      </c>
      <c r="H13577">
        <v>99999999</v>
      </c>
      <c r="I13577" t="s">
        <v>64</v>
      </c>
      <c r="J13577" t="s">
        <v>813</v>
      </c>
      <c r="K13577" t="s">
        <v>814</v>
      </c>
      <c r="L13577" t="s">
        <v>844</v>
      </c>
      <c r="M13577" t="s">
        <v>5030</v>
      </c>
      <c r="N13577" t="s">
        <v>5031</v>
      </c>
      <c r="O13577" t="s">
        <v>437</v>
      </c>
      <c r="P13577" t="s">
        <v>390</v>
      </c>
      <c r="Q13577" t="s">
        <v>391</v>
      </c>
      <c r="R13577" t="s">
        <v>392</v>
      </c>
      <c r="S13577">
        <v>11.89</v>
      </c>
      <c r="U13577">
        <v>0</v>
      </c>
      <c r="V13577">
        <v>24</v>
      </c>
      <c r="W13577">
        <v>1</v>
      </c>
    </row>
    <row r="13578" spans="1:23" x14ac:dyDescent="0.25">
      <c r="A13578" t="s">
        <v>23</v>
      </c>
      <c r="B13578">
        <v>99</v>
      </c>
      <c r="C13578">
        <v>11010</v>
      </c>
      <c r="D13578">
        <v>101215</v>
      </c>
      <c r="E13578" t="s">
        <v>843</v>
      </c>
      <c r="F13578">
        <v>40</v>
      </c>
      <c r="G13578">
        <v>20180101</v>
      </c>
      <c r="H13578">
        <v>99999999</v>
      </c>
      <c r="I13578" t="s">
        <v>64</v>
      </c>
      <c r="J13578" t="s">
        <v>813</v>
      </c>
      <c r="K13578" t="s">
        <v>814</v>
      </c>
      <c r="L13578" t="s">
        <v>844</v>
      </c>
      <c r="M13578" t="s">
        <v>845</v>
      </c>
      <c r="N13578" t="s">
        <v>846</v>
      </c>
      <c r="O13578" t="s">
        <v>437</v>
      </c>
      <c r="P13578" t="s">
        <v>390</v>
      </c>
      <c r="Q13578" t="s">
        <v>391</v>
      </c>
      <c r="R13578" t="s">
        <v>392</v>
      </c>
      <c r="S13578">
        <v>11.89</v>
      </c>
      <c r="U13578">
        <v>0</v>
      </c>
      <c r="V13578">
        <v>24</v>
      </c>
      <c r="W13578">
        <v>1</v>
      </c>
    </row>
    <row r="13579" spans="1:23" x14ac:dyDescent="0.25">
      <c r="A13579" t="s">
        <v>23</v>
      </c>
      <c r="B13579">
        <v>99</v>
      </c>
      <c r="C13579">
        <v>11020</v>
      </c>
      <c r="D13579">
        <v>101215</v>
      </c>
      <c r="E13579" t="s">
        <v>843</v>
      </c>
      <c r="F13579">
        <v>40</v>
      </c>
      <c r="G13579">
        <v>20180101</v>
      </c>
      <c r="H13579">
        <v>99999999</v>
      </c>
      <c r="I13579" t="s">
        <v>64</v>
      </c>
      <c r="J13579" t="s">
        <v>813</v>
      </c>
      <c r="K13579" t="s">
        <v>814</v>
      </c>
      <c r="L13579" t="s">
        <v>844</v>
      </c>
      <c r="M13579" t="s">
        <v>845</v>
      </c>
      <c r="N13579" t="s">
        <v>846</v>
      </c>
      <c r="O13579" t="s">
        <v>437</v>
      </c>
      <c r="P13579" t="s">
        <v>390</v>
      </c>
      <c r="Q13579" t="s">
        <v>391</v>
      </c>
      <c r="R13579" t="s">
        <v>392</v>
      </c>
      <c r="S13579">
        <v>11.89</v>
      </c>
      <c r="U13579">
        <v>0</v>
      </c>
      <c r="V13579">
        <v>24</v>
      </c>
      <c r="W13579">
        <v>1</v>
      </c>
    </row>
    <row r="13580" spans="1:23" x14ac:dyDescent="0.25">
      <c r="A13580" t="s">
        <v>23</v>
      </c>
      <c r="B13580">
        <v>99</v>
      </c>
      <c r="C13580">
        <v>11060</v>
      </c>
      <c r="D13580">
        <v>101215</v>
      </c>
      <c r="E13580" t="s">
        <v>843</v>
      </c>
      <c r="F13580">
        <v>40</v>
      </c>
      <c r="G13580">
        <v>20180101</v>
      </c>
      <c r="H13580">
        <v>99999999</v>
      </c>
      <c r="I13580" t="s">
        <v>64</v>
      </c>
      <c r="J13580" t="s">
        <v>813</v>
      </c>
      <c r="K13580" t="s">
        <v>814</v>
      </c>
      <c r="L13580" t="s">
        <v>844</v>
      </c>
      <c r="M13580" t="s">
        <v>845</v>
      </c>
      <c r="N13580" t="s">
        <v>846</v>
      </c>
      <c r="O13580" t="s">
        <v>437</v>
      </c>
      <c r="P13580" t="s">
        <v>390</v>
      </c>
      <c r="Q13580" t="s">
        <v>391</v>
      </c>
      <c r="R13580" t="s">
        <v>392</v>
      </c>
      <c r="S13580">
        <v>11.89</v>
      </c>
      <c r="U13580">
        <v>0</v>
      </c>
      <c r="V13580">
        <v>24</v>
      </c>
      <c r="W13580">
        <v>1</v>
      </c>
    </row>
    <row r="13581" spans="1:23" x14ac:dyDescent="0.25">
      <c r="A13581" t="s">
        <v>23</v>
      </c>
      <c r="B13581">
        <v>99</v>
      </c>
      <c r="C13581">
        <v>11010</v>
      </c>
      <c r="D13581">
        <v>101217</v>
      </c>
      <c r="E13581" t="s">
        <v>849</v>
      </c>
      <c r="F13581">
        <v>40</v>
      </c>
      <c r="G13581">
        <v>20180101</v>
      </c>
      <c r="H13581">
        <v>99999999</v>
      </c>
      <c r="I13581" t="s">
        <v>64</v>
      </c>
      <c r="J13581" t="s">
        <v>638</v>
      </c>
      <c r="K13581" t="s">
        <v>850</v>
      </c>
      <c r="L13581" t="s">
        <v>851</v>
      </c>
      <c r="M13581" t="s">
        <v>852</v>
      </c>
      <c r="N13581" t="s">
        <v>853</v>
      </c>
      <c r="O13581" t="s">
        <v>142</v>
      </c>
      <c r="P13581" t="s">
        <v>390</v>
      </c>
      <c r="Q13581" t="s">
        <v>391</v>
      </c>
      <c r="R13581" t="s">
        <v>392</v>
      </c>
      <c r="S13581">
        <v>23.78</v>
      </c>
      <c r="U13581">
        <v>0</v>
      </c>
      <c r="V13581">
        <v>24</v>
      </c>
      <c r="W13581">
        <v>1</v>
      </c>
    </row>
    <row r="13582" spans="1:23" x14ac:dyDescent="0.25">
      <c r="A13582" t="s">
        <v>23</v>
      </c>
      <c r="B13582">
        <v>99</v>
      </c>
      <c r="C13582">
        <v>11020</v>
      </c>
      <c r="D13582">
        <v>101217</v>
      </c>
      <c r="E13582" t="s">
        <v>849</v>
      </c>
      <c r="F13582">
        <v>40</v>
      </c>
      <c r="G13582">
        <v>20180101</v>
      </c>
      <c r="H13582">
        <v>99999999</v>
      </c>
      <c r="I13582" t="s">
        <v>64</v>
      </c>
      <c r="J13582" t="s">
        <v>638</v>
      </c>
      <c r="K13582" t="s">
        <v>850</v>
      </c>
      <c r="L13582" t="s">
        <v>851</v>
      </c>
      <c r="M13582" t="s">
        <v>852</v>
      </c>
      <c r="N13582" t="s">
        <v>853</v>
      </c>
      <c r="O13582" t="s">
        <v>142</v>
      </c>
      <c r="P13582" t="s">
        <v>390</v>
      </c>
      <c r="Q13582" t="s">
        <v>391</v>
      </c>
      <c r="R13582" t="s">
        <v>392</v>
      </c>
      <c r="S13582">
        <v>23.78</v>
      </c>
      <c r="U13582">
        <v>0</v>
      </c>
      <c r="V13582">
        <v>24</v>
      </c>
      <c r="W13582">
        <v>1</v>
      </c>
    </row>
    <row r="13583" spans="1:23" x14ac:dyDescent="0.25">
      <c r="A13583" t="s">
        <v>23</v>
      </c>
      <c r="B13583">
        <v>99</v>
      </c>
      <c r="C13583">
        <v>11060</v>
      </c>
      <c r="D13583">
        <v>101217</v>
      </c>
      <c r="E13583" t="s">
        <v>849</v>
      </c>
      <c r="F13583">
        <v>40</v>
      </c>
      <c r="G13583">
        <v>20180101</v>
      </c>
      <c r="H13583">
        <v>99999999</v>
      </c>
      <c r="I13583" t="s">
        <v>25</v>
      </c>
      <c r="J13583" t="s">
        <v>638</v>
      </c>
      <c r="K13583" t="s">
        <v>850</v>
      </c>
      <c r="L13583" t="s">
        <v>851</v>
      </c>
      <c r="M13583" t="s">
        <v>852</v>
      </c>
      <c r="N13583" t="s">
        <v>853</v>
      </c>
      <c r="O13583" t="s">
        <v>142</v>
      </c>
      <c r="P13583" t="s">
        <v>390</v>
      </c>
      <c r="Q13583" t="s">
        <v>391</v>
      </c>
      <c r="R13583" t="s">
        <v>392</v>
      </c>
      <c r="S13583">
        <v>23.78</v>
      </c>
      <c r="U13583">
        <v>0</v>
      </c>
      <c r="V13583">
        <v>24</v>
      </c>
      <c r="W13583">
        <v>1</v>
      </c>
    </row>
    <row r="13584" spans="1:23" x14ac:dyDescent="0.25">
      <c r="A13584" t="s">
        <v>23</v>
      </c>
      <c r="B13584">
        <v>99</v>
      </c>
      <c r="C13584">
        <v>11010</v>
      </c>
      <c r="D13584">
        <v>101218</v>
      </c>
      <c r="E13584" t="s">
        <v>854</v>
      </c>
      <c r="F13584">
        <v>40</v>
      </c>
      <c r="G13584">
        <v>20180101</v>
      </c>
      <c r="H13584">
        <v>99999999</v>
      </c>
      <c r="I13584" t="s">
        <v>25</v>
      </c>
      <c r="J13584" t="s">
        <v>638</v>
      </c>
      <c r="K13584" t="s">
        <v>850</v>
      </c>
      <c r="L13584" t="s">
        <v>855</v>
      </c>
      <c r="M13584" t="s">
        <v>856</v>
      </c>
      <c r="N13584" t="s">
        <v>857</v>
      </c>
      <c r="O13584" t="s">
        <v>142</v>
      </c>
      <c r="P13584" t="s">
        <v>390</v>
      </c>
      <c r="Q13584" t="s">
        <v>391</v>
      </c>
      <c r="R13584" t="s">
        <v>392</v>
      </c>
      <c r="S13584">
        <v>23.77</v>
      </c>
      <c r="U13584">
        <v>0</v>
      </c>
      <c r="V13584">
        <v>24</v>
      </c>
      <c r="W13584">
        <v>1</v>
      </c>
    </row>
    <row r="13585" spans="1:23" x14ac:dyDescent="0.25">
      <c r="A13585" t="s">
        <v>23</v>
      </c>
      <c r="B13585">
        <v>99</v>
      </c>
      <c r="C13585">
        <v>11020</v>
      </c>
      <c r="D13585">
        <v>101218</v>
      </c>
      <c r="E13585" t="s">
        <v>854</v>
      </c>
      <c r="F13585">
        <v>40</v>
      </c>
      <c r="G13585">
        <v>20180101</v>
      </c>
      <c r="H13585">
        <v>99999999</v>
      </c>
      <c r="I13585" t="s">
        <v>25</v>
      </c>
      <c r="J13585" t="s">
        <v>638</v>
      </c>
      <c r="K13585" t="s">
        <v>850</v>
      </c>
      <c r="L13585" t="s">
        <v>855</v>
      </c>
      <c r="M13585" t="s">
        <v>856</v>
      </c>
      <c r="N13585" t="s">
        <v>857</v>
      </c>
      <c r="O13585" t="s">
        <v>142</v>
      </c>
      <c r="P13585" t="s">
        <v>390</v>
      </c>
      <c r="Q13585" t="s">
        <v>391</v>
      </c>
      <c r="R13585" t="s">
        <v>392</v>
      </c>
      <c r="S13585">
        <v>23.77</v>
      </c>
      <c r="U13585">
        <v>0</v>
      </c>
      <c r="V13585">
        <v>24</v>
      </c>
      <c r="W13585">
        <v>1</v>
      </c>
    </row>
    <row r="13586" spans="1:23" x14ac:dyDescent="0.25">
      <c r="A13586" t="s">
        <v>23</v>
      </c>
      <c r="B13586">
        <v>99</v>
      </c>
      <c r="C13586">
        <v>11060</v>
      </c>
      <c r="D13586">
        <v>101218</v>
      </c>
      <c r="E13586" t="s">
        <v>854</v>
      </c>
      <c r="F13586">
        <v>40</v>
      </c>
      <c r="G13586">
        <v>20180101</v>
      </c>
      <c r="H13586">
        <v>99999999</v>
      </c>
      <c r="I13586" t="s">
        <v>25</v>
      </c>
      <c r="J13586" t="s">
        <v>638</v>
      </c>
      <c r="K13586" t="s">
        <v>850</v>
      </c>
      <c r="L13586" t="s">
        <v>855</v>
      </c>
      <c r="M13586" t="s">
        <v>856</v>
      </c>
      <c r="N13586" t="s">
        <v>857</v>
      </c>
      <c r="O13586" t="s">
        <v>142</v>
      </c>
      <c r="P13586" t="s">
        <v>390</v>
      </c>
      <c r="Q13586" t="s">
        <v>391</v>
      </c>
      <c r="R13586" t="s">
        <v>392</v>
      </c>
      <c r="S13586">
        <v>23.77</v>
      </c>
      <c r="U13586">
        <v>0</v>
      </c>
      <c r="V13586">
        <v>24</v>
      </c>
      <c r="W13586">
        <v>1</v>
      </c>
    </row>
    <row r="13587" spans="1:23" x14ac:dyDescent="0.25">
      <c r="A13587" t="s">
        <v>23</v>
      </c>
      <c r="B13587">
        <v>99</v>
      </c>
      <c r="C13587">
        <v>11010</v>
      </c>
      <c r="D13587">
        <v>101226</v>
      </c>
      <c r="E13587" t="s">
        <v>14434</v>
      </c>
      <c r="F13587">
        <v>35</v>
      </c>
      <c r="G13587">
        <v>20180101</v>
      </c>
      <c r="H13587">
        <v>99999999</v>
      </c>
      <c r="I13587" t="s">
        <v>64</v>
      </c>
      <c r="J13587" t="s">
        <v>813</v>
      </c>
      <c r="K13587" t="s">
        <v>814</v>
      </c>
      <c r="L13587" t="s">
        <v>885</v>
      </c>
      <c r="M13587" t="s">
        <v>14435</v>
      </c>
      <c r="N13587" t="s">
        <v>10912</v>
      </c>
      <c r="O13587" t="s">
        <v>142</v>
      </c>
      <c r="P13587" t="s">
        <v>390</v>
      </c>
      <c r="Q13587" t="s">
        <v>391</v>
      </c>
      <c r="R13587" t="s">
        <v>392</v>
      </c>
      <c r="S13587">
        <v>23.78</v>
      </c>
      <c r="U13587">
        <v>0</v>
      </c>
      <c r="V13587">
        <v>24</v>
      </c>
      <c r="W13587">
        <v>1</v>
      </c>
    </row>
    <row r="13588" spans="1:23" x14ac:dyDescent="0.25">
      <c r="A13588" t="s">
        <v>23</v>
      </c>
      <c r="B13588">
        <v>99</v>
      </c>
      <c r="C13588">
        <v>11020</v>
      </c>
      <c r="D13588">
        <v>101226</v>
      </c>
      <c r="E13588" t="s">
        <v>14434</v>
      </c>
      <c r="F13588">
        <v>35</v>
      </c>
      <c r="G13588">
        <v>20180101</v>
      </c>
      <c r="H13588">
        <v>99999999</v>
      </c>
      <c r="I13588" t="s">
        <v>64</v>
      </c>
      <c r="J13588" t="s">
        <v>813</v>
      </c>
      <c r="K13588" t="s">
        <v>814</v>
      </c>
      <c r="L13588" t="s">
        <v>885</v>
      </c>
      <c r="M13588" t="s">
        <v>14435</v>
      </c>
      <c r="N13588" t="s">
        <v>10912</v>
      </c>
      <c r="O13588" t="s">
        <v>142</v>
      </c>
      <c r="P13588" t="s">
        <v>390</v>
      </c>
      <c r="Q13588" t="s">
        <v>391</v>
      </c>
      <c r="R13588" t="s">
        <v>392</v>
      </c>
      <c r="S13588">
        <v>23.78</v>
      </c>
      <c r="U13588">
        <v>0</v>
      </c>
      <c r="V13588">
        <v>24</v>
      </c>
      <c r="W13588">
        <v>1</v>
      </c>
    </row>
    <row r="13589" spans="1:23" x14ac:dyDescent="0.25">
      <c r="A13589" t="s">
        <v>23</v>
      </c>
      <c r="B13589">
        <v>99</v>
      </c>
      <c r="C13589">
        <v>11060</v>
      </c>
      <c r="D13589">
        <v>101226</v>
      </c>
      <c r="E13589" t="s">
        <v>14434</v>
      </c>
      <c r="F13589">
        <v>35</v>
      </c>
      <c r="G13589">
        <v>20180101</v>
      </c>
      <c r="H13589">
        <v>99999999</v>
      </c>
      <c r="I13589" t="s">
        <v>64</v>
      </c>
      <c r="J13589" t="s">
        <v>813</v>
      </c>
      <c r="K13589" t="s">
        <v>814</v>
      </c>
      <c r="L13589" t="s">
        <v>885</v>
      </c>
      <c r="M13589" t="s">
        <v>14435</v>
      </c>
      <c r="N13589" t="s">
        <v>10912</v>
      </c>
      <c r="O13589" t="s">
        <v>142</v>
      </c>
      <c r="P13589" t="s">
        <v>390</v>
      </c>
      <c r="Q13589" t="s">
        <v>391</v>
      </c>
      <c r="R13589" t="s">
        <v>392</v>
      </c>
      <c r="S13589">
        <v>23.78</v>
      </c>
      <c r="U13589">
        <v>0</v>
      </c>
      <c r="V13589">
        <v>24</v>
      </c>
      <c r="W13589">
        <v>1</v>
      </c>
    </row>
    <row r="13590" spans="1:23" x14ac:dyDescent="0.25">
      <c r="A13590" t="s">
        <v>23</v>
      </c>
      <c r="B13590">
        <v>99</v>
      </c>
      <c r="C13590">
        <v>11010</v>
      </c>
      <c r="D13590">
        <v>101227</v>
      </c>
      <c r="E13590" t="s">
        <v>14436</v>
      </c>
      <c r="F13590">
        <v>35</v>
      </c>
      <c r="G13590">
        <v>20180101</v>
      </c>
      <c r="H13590">
        <v>99999999</v>
      </c>
      <c r="I13590" t="s">
        <v>64</v>
      </c>
      <c r="J13590" t="s">
        <v>813</v>
      </c>
      <c r="K13590" t="s">
        <v>814</v>
      </c>
      <c r="L13590" t="s">
        <v>885</v>
      </c>
      <c r="M13590" t="s">
        <v>14437</v>
      </c>
      <c r="N13590" t="s">
        <v>14438</v>
      </c>
      <c r="O13590" t="s">
        <v>142</v>
      </c>
      <c r="P13590" t="s">
        <v>390</v>
      </c>
      <c r="Q13590" t="s">
        <v>391</v>
      </c>
      <c r="R13590" t="s">
        <v>392</v>
      </c>
      <c r="S13590">
        <v>23.78</v>
      </c>
      <c r="U13590">
        <v>0</v>
      </c>
      <c r="V13590">
        <v>24</v>
      </c>
      <c r="W13590">
        <v>1</v>
      </c>
    </row>
    <row r="13591" spans="1:23" x14ac:dyDescent="0.25">
      <c r="A13591" t="s">
        <v>23</v>
      </c>
      <c r="B13591">
        <v>99</v>
      </c>
      <c r="C13591">
        <v>11020</v>
      </c>
      <c r="D13591">
        <v>101227</v>
      </c>
      <c r="E13591" t="s">
        <v>14436</v>
      </c>
      <c r="F13591">
        <v>35</v>
      </c>
      <c r="G13591">
        <v>20180101</v>
      </c>
      <c r="H13591">
        <v>99999999</v>
      </c>
      <c r="I13591" t="s">
        <v>64</v>
      </c>
      <c r="J13591" t="s">
        <v>813</v>
      </c>
      <c r="K13591" t="s">
        <v>814</v>
      </c>
      <c r="L13591" t="s">
        <v>885</v>
      </c>
      <c r="M13591" t="s">
        <v>14437</v>
      </c>
      <c r="N13591" t="s">
        <v>14438</v>
      </c>
      <c r="O13591" t="s">
        <v>142</v>
      </c>
      <c r="P13591" t="s">
        <v>390</v>
      </c>
      <c r="Q13591" t="s">
        <v>391</v>
      </c>
      <c r="R13591" t="s">
        <v>392</v>
      </c>
      <c r="S13591">
        <v>23.78</v>
      </c>
      <c r="U13591">
        <v>0</v>
      </c>
      <c r="V13591">
        <v>24</v>
      </c>
      <c r="W13591">
        <v>1</v>
      </c>
    </row>
    <row r="13592" spans="1:23" x14ac:dyDescent="0.25">
      <c r="A13592" t="s">
        <v>23</v>
      </c>
      <c r="B13592">
        <v>99</v>
      </c>
      <c r="C13592">
        <v>11060</v>
      </c>
      <c r="D13592">
        <v>101227</v>
      </c>
      <c r="E13592" t="s">
        <v>14436</v>
      </c>
      <c r="F13592">
        <v>35</v>
      </c>
      <c r="G13592">
        <v>20180101</v>
      </c>
      <c r="H13592">
        <v>99999999</v>
      </c>
      <c r="I13592" t="s">
        <v>64</v>
      </c>
      <c r="J13592" t="s">
        <v>813</v>
      </c>
      <c r="K13592" t="s">
        <v>814</v>
      </c>
      <c r="L13592" t="s">
        <v>885</v>
      </c>
      <c r="M13592" t="s">
        <v>14437</v>
      </c>
      <c r="N13592" t="s">
        <v>14438</v>
      </c>
      <c r="O13592" t="s">
        <v>142</v>
      </c>
      <c r="P13592" t="s">
        <v>390</v>
      </c>
      <c r="Q13592" t="s">
        <v>391</v>
      </c>
      <c r="R13592" t="s">
        <v>392</v>
      </c>
      <c r="S13592">
        <v>23.78</v>
      </c>
      <c r="U13592">
        <v>0</v>
      </c>
      <c r="V13592">
        <v>24</v>
      </c>
      <c r="W13592">
        <v>1</v>
      </c>
    </row>
    <row r="13593" spans="1:23" x14ac:dyDescent="0.25">
      <c r="A13593" t="s">
        <v>23</v>
      </c>
      <c r="B13593">
        <v>99</v>
      </c>
      <c r="C13593">
        <v>11010</v>
      </c>
      <c r="D13593">
        <v>101228</v>
      </c>
      <c r="E13593" t="s">
        <v>5772</v>
      </c>
      <c r="F13593">
        <v>40</v>
      </c>
      <c r="G13593">
        <v>20180101</v>
      </c>
      <c r="H13593">
        <v>99999999</v>
      </c>
      <c r="I13593" t="s">
        <v>64</v>
      </c>
      <c r="J13593" t="s">
        <v>638</v>
      </c>
      <c r="K13593" t="s">
        <v>900</v>
      </c>
      <c r="L13593" t="s">
        <v>901</v>
      </c>
      <c r="M13593" t="s">
        <v>5773</v>
      </c>
      <c r="N13593" t="s">
        <v>956</v>
      </c>
      <c r="O13593" t="s">
        <v>142</v>
      </c>
      <c r="P13593" t="s">
        <v>390</v>
      </c>
      <c r="Q13593" t="s">
        <v>391</v>
      </c>
      <c r="R13593" t="s">
        <v>392</v>
      </c>
      <c r="S13593">
        <v>23.77</v>
      </c>
      <c r="U13593">
        <v>0</v>
      </c>
      <c r="V13593">
        <v>24</v>
      </c>
      <c r="W13593">
        <v>1</v>
      </c>
    </row>
    <row r="13594" spans="1:23" x14ac:dyDescent="0.25">
      <c r="A13594" t="s">
        <v>23</v>
      </c>
      <c r="B13594">
        <v>99</v>
      </c>
      <c r="C13594">
        <v>11020</v>
      </c>
      <c r="D13594">
        <v>101228</v>
      </c>
      <c r="E13594" t="s">
        <v>5772</v>
      </c>
      <c r="F13594">
        <v>40</v>
      </c>
      <c r="G13594">
        <v>20180101</v>
      </c>
      <c r="H13594">
        <v>99999999</v>
      </c>
      <c r="I13594" t="s">
        <v>64</v>
      </c>
      <c r="J13594" t="s">
        <v>638</v>
      </c>
      <c r="K13594" t="s">
        <v>900</v>
      </c>
      <c r="L13594" t="s">
        <v>901</v>
      </c>
      <c r="M13594" t="s">
        <v>5773</v>
      </c>
      <c r="N13594" t="s">
        <v>956</v>
      </c>
      <c r="O13594" t="s">
        <v>142</v>
      </c>
      <c r="P13594" t="s">
        <v>390</v>
      </c>
      <c r="Q13594" t="s">
        <v>391</v>
      </c>
      <c r="R13594" t="s">
        <v>392</v>
      </c>
      <c r="S13594">
        <v>23.77</v>
      </c>
      <c r="U13594">
        <v>0</v>
      </c>
      <c r="V13594">
        <v>24</v>
      </c>
      <c r="W13594">
        <v>1</v>
      </c>
    </row>
    <row r="13595" spans="1:23" x14ac:dyDescent="0.25">
      <c r="A13595" t="s">
        <v>23</v>
      </c>
      <c r="B13595">
        <v>99</v>
      </c>
      <c r="C13595">
        <v>11060</v>
      </c>
      <c r="D13595">
        <v>101228</v>
      </c>
      <c r="E13595" t="s">
        <v>5772</v>
      </c>
      <c r="F13595">
        <v>40</v>
      </c>
      <c r="G13595">
        <v>20180101</v>
      </c>
      <c r="H13595">
        <v>99999999</v>
      </c>
      <c r="I13595" t="s">
        <v>64</v>
      </c>
      <c r="J13595" t="s">
        <v>638</v>
      </c>
      <c r="K13595" t="s">
        <v>900</v>
      </c>
      <c r="L13595" t="s">
        <v>901</v>
      </c>
      <c r="M13595" t="s">
        <v>5773</v>
      </c>
      <c r="N13595" t="s">
        <v>956</v>
      </c>
      <c r="O13595" t="s">
        <v>142</v>
      </c>
      <c r="P13595" t="s">
        <v>390</v>
      </c>
      <c r="Q13595" t="s">
        <v>391</v>
      </c>
      <c r="R13595" t="s">
        <v>392</v>
      </c>
      <c r="S13595">
        <v>23.77</v>
      </c>
      <c r="U13595">
        <v>0</v>
      </c>
      <c r="V13595">
        <v>24</v>
      </c>
      <c r="W13595">
        <v>1</v>
      </c>
    </row>
    <row r="13596" spans="1:23" x14ac:dyDescent="0.25">
      <c r="A13596" t="s">
        <v>23</v>
      </c>
      <c r="B13596">
        <v>99</v>
      </c>
      <c r="C13596">
        <v>11010</v>
      </c>
      <c r="D13596">
        <v>101229</v>
      </c>
      <c r="E13596" t="s">
        <v>14439</v>
      </c>
      <c r="F13596">
        <v>35</v>
      </c>
      <c r="G13596">
        <v>20180101</v>
      </c>
      <c r="H13596">
        <v>99999999</v>
      </c>
      <c r="I13596" t="s">
        <v>64</v>
      </c>
      <c r="J13596" t="s">
        <v>813</v>
      </c>
      <c r="K13596" t="s">
        <v>814</v>
      </c>
      <c r="L13596" t="s">
        <v>885</v>
      </c>
      <c r="M13596" t="s">
        <v>14440</v>
      </c>
      <c r="N13596" t="s">
        <v>14441</v>
      </c>
      <c r="O13596" t="s">
        <v>437</v>
      </c>
      <c r="P13596" t="s">
        <v>390</v>
      </c>
      <c r="Q13596" t="s">
        <v>391</v>
      </c>
      <c r="R13596" t="s">
        <v>392</v>
      </c>
      <c r="S13596">
        <v>11.89</v>
      </c>
      <c r="U13596">
        <v>0</v>
      </c>
      <c r="V13596">
        <v>24</v>
      </c>
      <c r="W13596">
        <v>1</v>
      </c>
    </row>
    <row r="13597" spans="1:23" x14ac:dyDescent="0.25">
      <c r="A13597" t="s">
        <v>23</v>
      </c>
      <c r="B13597">
        <v>99</v>
      </c>
      <c r="C13597">
        <v>11020</v>
      </c>
      <c r="D13597">
        <v>101229</v>
      </c>
      <c r="E13597" t="s">
        <v>14439</v>
      </c>
      <c r="F13597">
        <v>35</v>
      </c>
      <c r="G13597">
        <v>20180101</v>
      </c>
      <c r="H13597">
        <v>99999999</v>
      </c>
      <c r="I13597" t="s">
        <v>64</v>
      </c>
      <c r="J13597" t="s">
        <v>813</v>
      </c>
      <c r="K13597" t="s">
        <v>814</v>
      </c>
      <c r="L13597" t="s">
        <v>885</v>
      </c>
      <c r="M13597" t="s">
        <v>14440</v>
      </c>
      <c r="N13597" t="s">
        <v>14441</v>
      </c>
      <c r="O13597" t="s">
        <v>437</v>
      </c>
      <c r="P13597" t="s">
        <v>390</v>
      </c>
      <c r="Q13597" t="s">
        <v>391</v>
      </c>
      <c r="R13597" t="s">
        <v>392</v>
      </c>
      <c r="S13597">
        <v>11.89</v>
      </c>
      <c r="U13597">
        <v>0</v>
      </c>
      <c r="V13597">
        <v>24</v>
      </c>
      <c r="W13597">
        <v>1</v>
      </c>
    </row>
    <row r="13598" spans="1:23" x14ac:dyDescent="0.25">
      <c r="A13598" t="s">
        <v>23</v>
      </c>
      <c r="B13598">
        <v>99</v>
      </c>
      <c r="C13598">
        <v>11060</v>
      </c>
      <c r="D13598">
        <v>101229</v>
      </c>
      <c r="E13598" t="s">
        <v>14439</v>
      </c>
      <c r="F13598">
        <v>35</v>
      </c>
      <c r="G13598">
        <v>20180101</v>
      </c>
      <c r="H13598">
        <v>99999999</v>
      </c>
      <c r="I13598" t="s">
        <v>64</v>
      </c>
      <c r="J13598" t="s">
        <v>813</v>
      </c>
      <c r="K13598" t="s">
        <v>814</v>
      </c>
      <c r="L13598" t="s">
        <v>885</v>
      </c>
      <c r="M13598" t="s">
        <v>14440</v>
      </c>
      <c r="N13598" t="s">
        <v>14441</v>
      </c>
      <c r="O13598" t="s">
        <v>437</v>
      </c>
      <c r="P13598" t="s">
        <v>390</v>
      </c>
      <c r="Q13598" t="s">
        <v>391</v>
      </c>
      <c r="R13598" t="s">
        <v>392</v>
      </c>
      <c r="S13598">
        <v>11.89</v>
      </c>
      <c r="U13598">
        <v>0</v>
      </c>
      <c r="V13598">
        <v>24</v>
      </c>
      <c r="W13598">
        <v>1</v>
      </c>
    </row>
    <row r="13599" spans="1:23" x14ac:dyDescent="0.25">
      <c r="A13599" t="s">
        <v>23</v>
      </c>
      <c r="B13599">
        <v>99</v>
      </c>
      <c r="C13599">
        <v>11010</v>
      </c>
      <c r="D13599">
        <v>101232</v>
      </c>
      <c r="E13599" t="s">
        <v>5587</v>
      </c>
      <c r="F13599">
        <v>40</v>
      </c>
      <c r="G13599">
        <v>20180101</v>
      </c>
      <c r="H13599">
        <v>99999999</v>
      </c>
      <c r="I13599" t="s">
        <v>64</v>
      </c>
      <c r="J13599" t="s">
        <v>813</v>
      </c>
      <c r="K13599" t="s">
        <v>814</v>
      </c>
      <c r="L13599" t="s">
        <v>814</v>
      </c>
      <c r="M13599" t="s">
        <v>5588</v>
      </c>
      <c r="N13599" t="s">
        <v>5589</v>
      </c>
      <c r="O13599" t="s">
        <v>437</v>
      </c>
      <c r="P13599" t="s">
        <v>390</v>
      </c>
      <c r="Q13599" t="s">
        <v>391</v>
      </c>
      <c r="R13599" t="s">
        <v>392</v>
      </c>
      <c r="S13599">
        <v>11.89</v>
      </c>
      <c r="U13599">
        <v>0</v>
      </c>
      <c r="V13599">
        <v>24</v>
      </c>
      <c r="W13599">
        <v>1</v>
      </c>
    </row>
    <row r="13600" spans="1:23" x14ac:dyDescent="0.25">
      <c r="A13600" t="s">
        <v>23</v>
      </c>
      <c r="B13600">
        <v>99</v>
      </c>
      <c r="C13600">
        <v>11020</v>
      </c>
      <c r="D13600">
        <v>101232</v>
      </c>
      <c r="E13600" t="s">
        <v>5587</v>
      </c>
      <c r="F13600">
        <v>40</v>
      </c>
      <c r="G13600">
        <v>20180101</v>
      </c>
      <c r="H13600">
        <v>99999999</v>
      </c>
      <c r="I13600" t="s">
        <v>64</v>
      </c>
      <c r="J13600" t="s">
        <v>813</v>
      </c>
      <c r="K13600" t="s">
        <v>814</v>
      </c>
      <c r="L13600" t="s">
        <v>814</v>
      </c>
      <c r="M13600" t="s">
        <v>5588</v>
      </c>
      <c r="N13600" t="s">
        <v>5589</v>
      </c>
      <c r="O13600" t="s">
        <v>437</v>
      </c>
      <c r="P13600" t="s">
        <v>390</v>
      </c>
      <c r="Q13600" t="s">
        <v>391</v>
      </c>
      <c r="R13600" t="s">
        <v>392</v>
      </c>
      <c r="S13600">
        <v>11.89</v>
      </c>
      <c r="U13600">
        <v>0</v>
      </c>
      <c r="V13600">
        <v>24</v>
      </c>
      <c r="W13600">
        <v>1</v>
      </c>
    </row>
    <row r="13601" spans="1:23" x14ac:dyDescent="0.25">
      <c r="A13601" t="s">
        <v>23</v>
      </c>
      <c r="B13601">
        <v>99</v>
      </c>
      <c r="C13601">
        <v>11060</v>
      </c>
      <c r="D13601">
        <v>101232</v>
      </c>
      <c r="E13601" t="s">
        <v>5587</v>
      </c>
      <c r="F13601">
        <v>40</v>
      </c>
      <c r="G13601">
        <v>20180101</v>
      </c>
      <c r="H13601">
        <v>99999999</v>
      </c>
      <c r="I13601" t="s">
        <v>64</v>
      </c>
      <c r="J13601" t="s">
        <v>813</v>
      </c>
      <c r="K13601" t="s">
        <v>814</v>
      </c>
      <c r="L13601" t="s">
        <v>814</v>
      </c>
      <c r="M13601" t="s">
        <v>5588</v>
      </c>
      <c r="N13601" t="s">
        <v>5589</v>
      </c>
      <c r="O13601" t="s">
        <v>437</v>
      </c>
      <c r="P13601" t="s">
        <v>390</v>
      </c>
      <c r="Q13601" t="s">
        <v>391</v>
      </c>
      <c r="R13601" t="s">
        <v>392</v>
      </c>
      <c r="S13601">
        <v>11.89</v>
      </c>
      <c r="U13601">
        <v>0</v>
      </c>
      <c r="V13601">
        <v>24</v>
      </c>
      <c r="W13601">
        <v>1</v>
      </c>
    </row>
    <row r="13602" spans="1:23" x14ac:dyDescent="0.25">
      <c r="A13602" t="s">
        <v>23</v>
      </c>
      <c r="B13602">
        <v>99</v>
      </c>
      <c r="C13602">
        <v>11010</v>
      </c>
      <c r="D13602">
        <v>101233</v>
      </c>
      <c r="E13602" t="s">
        <v>13455</v>
      </c>
      <c r="F13602">
        <v>40</v>
      </c>
      <c r="G13602">
        <v>20180101</v>
      </c>
      <c r="H13602">
        <v>99999999</v>
      </c>
      <c r="I13602" t="s">
        <v>64</v>
      </c>
      <c r="J13602" t="s">
        <v>813</v>
      </c>
      <c r="K13602" t="s">
        <v>814</v>
      </c>
      <c r="L13602" t="s">
        <v>814</v>
      </c>
      <c r="M13602" t="s">
        <v>13456</v>
      </c>
      <c r="N13602" t="s">
        <v>406</v>
      </c>
      <c r="O13602" t="s">
        <v>437</v>
      </c>
      <c r="P13602" t="s">
        <v>390</v>
      </c>
      <c r="Q13602" t="s">
        <v>391</v>
      </c>
      <c r="R13602" t="s">
        <v>392</v>
      </c>
      <c r="S13602">
        <v>11.89</v>
      </c>
      <c r="U13602">
        <v>0</v>
      </c>
      <c r="V13602">
        <v>24</v>
      </c>
      <c r="W13602">
        <v>1</v>
      </c>
    </row>
    <row r="13603" spans="1:23" x14ac:dyDescent="0.25">
      <c r="A13603" t="s">
        <v>23</v>
      </c>
      <c r="B13603">
        <v>99</v>
      </c>
      <c r="C13603">
        <v>11020</v>
      </c>
      <c r="D13603">
        <v>101233</v>
      </c>
      <c r="E13603" t="s">
        <v>13455</v>
      </c>
      <c r="F13603">
        <v>40</v>
      </c>
      <c r="G13603">
        <v>20180101</v>
      </c>
      <c r="H13603">
        <v>99999999</v>
      </c>
      <c r="I13603" t="s">
        <v>64</v>
      </c>
      <c r="J13603" t="s">
        <v>813</v>
      </c>
      <c r="K13603" t="s">
        <v>814</v>
      </c>
      <c r="L13603" t="s">
        <v>814</v>
      </c>
      <c r="M13603" t="s">
        <v>13456</v>
      </c>
      <c r="N13603" t="s">
        <v>406</v>
      </c>
      <c r="O13603" t="s">
        <v>437</v>
      </c>
      <c r="P13603" t="s">
        <v>390</v>
      </c>
      <c r="Q13603" t="s">
        <v>391</v>
      </c>
      <c r="R13603" t="s">
        <v>392</v>
      </c>
      <c r="S13603">
        <v>11.89</v>
      </c>
      <c r="U13603">
        <v>0</v>
      </c>
      <c r="V13603">
        <v>24</v>
      </c>
      <c r="W13603">
        <v>1</v>
      </c>
    </row>
    <row r="13604" spans="1:23" x14ac:dyDescent="0.25">
      <c r="A13604" t="s">
        <v>23</v>
      </c>
      <c r="B13604">
        <v>99</v>
      </c>
      <c r="C13604">
        <v>11060</v>
      </c>
      <c r="D13604">
        <v>101233</v>
      </c>
      <c r="E13604" t="s">
        <v>13455</v>
      </c>
      <c r="F13604">
        <v>40</v>
      </c>
      <c r="G13604">
        <v>20180101</v>
      </c>
      <c r="H13604">
        <v>99999999</v>
      </c>
      <c r="I13604" t="s">
        <v>64</v>
      </c>
      <c r="J13604" t="s">
        <v>813</v>
      </c>
      <c r="K13604" t="s">
        <v>814</v>
      </c>
      <c r="L13604" t="s">
        <v>814</v>
      </c>
      <c r="M13604" t="s">
        <v>13456</v>
      </c>
      <c r="N13604" t="s">
        <v>406</v>
      </c>
      <c r="O13604" t="s">
        <v>437</v>
      </c>
      <c r="P13604" t="s">
        <v>390</v>
      </c>
      <c r="Q13604" t="s">
        <v>391</v>
      </c>
      <c r="R13604" t="s">
        <v>392</v>
      </c>
      <c r="S13604">
        <v>11.89</v>
      </c>
      <c r="U13604">
        <v>0</v>
      </c>
      <c r="V13604">
        <v>24</v>
      </c>
      <c r="W13604">
        <v>1</v>
      </c>
    </row>
    <row r="13605" spans="1:23" x14ac:dyDescent="0.25">
      <c r="A13605" t="s">
        <v>23</v>
      </c>
      <c r="B13605">
        <v>99</v>
      </c>
      <c r="C13605">
        <v>11010</v>
      </c>
      <c r="D13605">
        <v>101234</v>
      </c>
      <c r="E13605" t="s">
        <v>5212</v>
      </c>
      <c r="F13605">
        <v>40</v>
      </c>
      <c r="G13605">
        <v>20180101</v>
      </c>
      <c r="H13605">
        <v>99999999</v>
      </c>
      <c r="I13605" t="s">
        <v>64</v>
      </c>
      <c r="J13605" t="s">
        <v>813</v>
      </c>
      <c r="K13605" t="s">
        <v>814</v>
      </c>
      <c r="L13605" t="s">
        <v>814</v>
      </c>
      <c r="M13605" t="s">
        <v>5213</v>
      </c>
      <c r="N13605" t="s">
        <v>5214</v>
      </c>
      <c r="O13605" t="s">
        <v>437</v>
      </c>
      <c r="P13605" t="s">
        <v>390</v>
      </c>
      <c r="Q13605" t="s">
        <v>391</v>
      </c>
      <c r="R13605" t="s">
        <v>392</v>
      </c>
      <c r="S13605">
        <v>11.89</v>
      </c>
      <c r="U13605">
        <v>0</v>
      </c>
      <c r="V13605">
        <v>24</v>
      </c>
      <c r="W13605">
        <v>1</v>
      </c>
    </row>
    <row r="13606" spans="1:23" x14ac:dyDescent="0.25">
      <c r="A13606" t="s">
        <v>23</v>
      </c>
      <c r="B13606">
        <v>99</v>
      </c>
      <c r="C13606">
        <v>11020</v>
      </c>
      <c r="D13606">
        <v>101234</v>
      </c>
      <c r="E13606" t="s">
        <v>5212</v>
      </c>
      <c r="F13606">
        <v>40</v>
      </c>
      <c r="G13606">
        <v>20180101</v>
      </c>
      <c r="H13606">
        <v>99999999</v>
      </c>
      <c r="I13606" t="s">
        <v>64</v>
      </c>
      <c r="J13606" t="s">
        <v>813</v>
      </c>
      <c r="K13606" t="s">
        <v>814</v>
      </c>
      <c r="L13606" t="s">
        <v>814</v>
      </c>
      <c r="M13606" t="s">
        <v>5213</v>
      </c>
      <c r="N13606" t="s">
        <v>5214</v>
      </c>
      <c r="O13606" t="s">
        <v>437</v>
      </c>
      <c r="P13606" t="s">
        <v>390</v>
      </c>
      <c r="Q13606" t="s">
        <v>391</v>
      </c>
      <c r="R13606" t="s">
        <v>392</v>
      </c>
      <c r="S13606">
        <v>11.89</v>
      </c>
      <c r="U13606">
        <v>0</v>
      </c>
      <c r="V13606">
        <v>24</v>
      </c>
      <c r="W13606">
        <v>1</v>
      </c>
    </row>
    <row r="13607" spans="1:23" x14ac:dyDescent="0.25">
      <c r="A13607" t="s">
        <v>23</v>
      </c>
      <c r="B13607">
        <v>99</v>
      </c>
      <c r="C13607">
        <v>11060</v>
      </c>
      <c r="D13607">
        <v>101234</v>
      </c>
      <c r="E13607" t="s">
        <v>5212</v>
      </c>
      <c r="F13607">
        <v>40</v>
      </c>
      <c r="G13607">
        <v>20180101</v>
      </c>
      <c r="H13607">
        <v>99999999</v>
      </c>
      <c r="I13607" t="s">
        <v>64</v>
      </c>
      <c r="J13607" t="s">
        <v>813</v>
      </c>
      <c r="K13607" t="s">
        <v>814</v>
      </c>
      <c r="L13607" t="s">
        <v>814</v>
      </c>
      <c r="M13607" t="s">
        <v>5213</v>
      </c>
      <c r="N13607" t="s">
        <v>5214</v>
      </c>
      <c r="O13607" t="s">
        <v>437</v>
      </c>
      <c r="P13607" t="s">
        <v>390</v>
      </c>
      <c r="Q13607" t="s">
        <v>391</v>
      </c>
      <c r="R13607" t="s">
        <v>392</v>
      </c>
      <c r="S13607">
        <v>11.89</v>
      </c>
      <c r="U13607">
        <v>0</v>
      </c>
      <c r="V13607">
        <v>24</v>
      </c>
      <c r="W13607">
        <v>1</v>
      </c>
    </row>
    <row r="13608" spans="1:23" x14ac:dyDescent="0.25">
      <c r="A13608" t="s">
        <v>23</v>
      </c>
      <c r="B13608">
        <v>99</v>
      </c>
      <c r="C13608">
        <v>11010</v>
      </c>
      <c r="D13608">
        <v>101237</v>
      </c>
      <c r="E13608" t="s">
        <v>13400</v>
      </c>
      <c r="F13608">
        <v>35</v>
      </c>
      <c r="G13608">
        <v>20180101</v>
      </c>
      <c r="H13608">
        <v>99999999</v>
      </c>
      <c r="I13608" t="s">
        <v>64</v>
      </c>
      <c r="J13608" t="s">
        <v>638</v>
      </c>
      <c r="K13608" t="s">
        <v>900</v>
      </c>
      <c r="L13608" t="s">
        <v>901</v>
      </c>
      <c r="M13608" t="s">
        <v>13401</v>
      </c>
      <c r="O13608" t="s">
        <v>437</v>
      </c>
      <c r="P13608" t="s">
        <v>390</v>
      </c>
      <c r="Q13608" t="s">
        <v>391</v>
      </c>
      <c r="R13608" t="s">
        <v>392</v>
      </c>
      <c r="S13608">
        <v>11.88</v>
      </c>
      <c r="U13608">
        <v>0</v>
      </c>
      <c r="V13608">
        <v>24</v>
      </c>
      <c r="W13608">
        <v>1</v>
      </c>
    </row>
    <row r="13609" spans="1:23" x14ac:dyDescent="0.25">
      <c r="A13609" t="s">
        <v>23</v>
      </c>
      <c r="B13609">
        <v>99</v>
      </c>
      <c r="C13609">
        <v>11020</v>
      </c>
      <c r="D13609">
        <v>101237</v>
      </c>
      <c r="E13609" t="s">
        <v>13400</v>
      </c>
      <c r="F13609">
        <v>35</v>
      </c>
      <c r="G13609">
        <v>20180101</v>
      </c>
      <c r="H13609">
        <v>99999999</v>
      </c>
      <c r="I13609" t="s">
        <v>64</v>
      </c>
      <c r="J13609" t="s">
        <v>638</v>
      </c>
      <c r="K13609" t="s">
        <v>900</v>
      </c>
      <c r="L13609" t="s">
        <v>901</v>
      </c>
      <c r="M13609" t="s">
        <v>13401</v>
      </c>
      <c r="O13609" t="s">
        <v>437</v>
      </c>
      <c r="P13609" t="s">
        <v>390</v>
      </c>
      <c r="Q13609" t="s">
        <v>391</v>
      </c>
      <c r="R13609" t="s">
        <v>392</v>
      </c>
      <c r="S13609">
        <v>11.88</v>
      </c>
      <c r="U13609">
        <v>0</v>
      </c>
      <c r="V13609">
        <v>24</v>
      </c>
      <c r="W13609">
        <v>1</v>
      </c>
    </row>
    <row r="13610" spans="1:23" x14ac:dyDescent="0.25">
      <c r="A13610" t="s">
        <v>23</v>
      </c>
      <c r="B13610">
        <v>99</v>
      </c>
      <c r="C13610">
        <v>11060</v>
      </c>
      <c r="D13610">
        <v>101237</v>
      </c>
      <c r="E13610" t="s">
        <v>13400</v>
      </c>
      <c r="F13610">
        <v>35</v>
      </c>
      <c r="G13610">
        <v>20180101</v>
      </c>
      <c r="H13610">
        <v>99999999</v>
      </c>
      <c r="I13610" t="s">
        <v>64</v>
      </c>
      <c r="J13610" t="s">
        <v>638</v>
      </c>
      <c r="K13610" t="s">
        <v>900</v>
      </c>
      <c r="L13610" t="s">
        <v>901</v>
      </c>
      <c r="M13610" t="s">
        <v>13401</v>
      </c>
      <c r="O13610" t="s">
        <v>437</v>
      </c>
      <c r="P13610" t="s">
        <v>390</v>
      </c>
      <c r="Q13610" t="s">
        <v>391</v>
      </c>
      <c r="R13610" t="s">
        <v>392</v>
      </c>
      <c r="S13610">
        <v>11.88</v>
      </c>
      <c r="U13610">
        <v>0</v>
      </c>
      <c r="V13610">
        <v>24</v>
      </c>
      <c r="W13610">
        <v>1</v>
      </c>
    </row>
    <row r="13611" spans="1:23" x14ac:dyDescent="0.25">
      <c r="A13611" t="s">
        <v>23</v>
      </c>
      <c r="B13611">
        <v>99</v>
      </c>
      <c r="C13611">
        <v>11010</v>
      </c>
      <c r="D13611">
        <v>101238</v>
      </c>
      <c r="E13611" t="s">
        <v>899</v>
      </c>
      <c r="F13611">
        <v>35</v>
      </c>
      <c r="G13611">
        <v>20180101</v>
      </c>
      <c r="H13611">
        <v>99999999</v>
      </c>
      <c r="I13611" t="s">
        <v>64</v>
      </c>
      <c r="J13611" t="s">
        <v>638</v>
      </c>
      <c r="K13611" t="s">
        <v>900</v>
      </c>
      <c r="L13611" t="s">
        <v>901</v>
      </c>
      <c r="M13611" t="s">
        <v>902</v>
      </c>
      <c r="N13611" t="s">
        <v>903</v>
      </c>
      <c r="O13611" t="s">
        <v>437</v>
      </c>
      <c r="P13611" t="s">
        <v>390</v>
      </c>
      <c r="Q13611" t="s">
        <v>391</v>
      </c>
      <c r="R13611" t="s">
        <v>392</v>
      </c>
      <c r="S13611">
        <v>11.88</v>
      </c>
      <c r="U13611">
        <v>0</v>
      </c>
      <c r="V13611">
        <v>24</v>
      </c>
      <c r="W13611">
        <v>1</v>
      </c>
    </row>
    <row r="13612" spans="1:23" x14ac:dyDescent="0.25">
      <c r="A13612" t="s">
        <v>23</v>
      </c>
      <c r="B13612">
        <v>99</v>
      </c>
      <c r="C13612">
        <v>11020</v>
      </c>
      <c r="D13612">
        <v>101238</v>
      </c>
      <c r="E13612" t="s">
        <v>899</v>
      </c>
      <c r="F13612">
        <v>35</v>
      </c>
      <c r="G13612">
        <v>20180101</v>
      </c>
      <c r="H13612">
        <v>99999999</v>
      </c>
      <c r="I13612" t="s">
        <v>64</v>
      </c>
      <c r="J13612" t="s">
        <v>638</v>
      </c>
      <c r="K13612" t="s">
        <v>900</v>
      </c>
      <c r="L13612" t="s">
        <v>901</v>
      </c>
      <c r="M13612" t="s">
        <v>902</v>
      </c>
      <c r="N13612" t="s">
        <v>903</v>
      </c>
      <c r="O13612" t="s">
        <v>437</v>
      </c>
      <c r="P13612" t="s">
        <v>390</v>
      </c>
      <c r="Q13612" t="s">
        <v>391</v>
      </c>
      <c r="R13612" t="s">
        <v>392</v>
      </c>
      <c r="S13612">
        <v>11.88</v>
      </c>
      <c r="U13612">
        <v>0</v>
      </c>
      <c r="V13612">
        <v>24</v>
      </c>
      <c r="W13612">
        <v>1</v>
      </c>
    </row>
    <row r="13613" spans="1:23" x14ac:dyDescent="0.25">
      <c r="A13613" t="s">
        <v>23</v>
      </c>
      <c r="B13613">
        <v>99</v>
      </c>
      <c r="C13613">
        <v>11060</v>
      </c>
      <c r="D13613">
        <v>101238</v>
      </c>
      <c r="E13613" t="s">
        <v>899</v>
      </c>
      <c r="F13613">
        <v>35</v>
      </c>
      <c r="G13613">
        <v>20180101</v>
      </c>
      <c r="H13613">
        <v>99999999</v>
      </c>
      <c r="I13613" t="s">
        <v>64</v>
      </c>
      <c r="J13613" t="s">
        <v>638</v>
      </c>
      <c r="K13613" t="s">
        <v>900</v>
      </c>
      <c r="L13613" t="s">
        <v>901</v>
      </c>
      <c r="M13613" t="s">
        <v>902</v>
      </c>
      <c r="N13613" t="s">
        <v>903</v>
      </c>
      <c r="O13613" t="s">
        <v>437</v>
      </c>
      <c r="P13613" t="s">
        <v>390</v>
      </c>
      <c r="Q13613" t="s">
        <v>391</v>
      </c>
      <c r="R13613" t="s">
        <v>392</v>
      </c>
      <c r="S13613">
        <v>11.88</v>
      </c>
      <c r="U13613">
        <v>0</v>
      </c>
      <c r="V13613">
        <v>24</v>
      </c>
      <c r="W13613">
        <v>1</v>
      </c>
    </row>
    <row r="13614" spans="1:23" x14ac:dyDescent="0.25">
      <c r="A13614" t="s">
        <v>23</v>
      </c>
      <c r="B13614">
        <v>99</v>
      </c>
      <c r="C13614">
        <v>11010</v>
      </c>
      <c r="D13614">
        <v>101239</v>
      </c>
      <c r="E13614" t="s">
        <v>904</v>
      </c>
      <c r="F13614">
        <v>40</v>
      </c>
      <c r="G13614">
        <v>20180101</v>
      </c>
      <c r="H13614">
        <v>99999999</v>
      </c>
      <c r="I13614" t="s">
        <v>64</v>
      </c>
      <c r="J13614" t="s">
        <v>638</v>
      </c>
      <c r="K13614" t="s">
        <v>900</v>
      </c>
      <c r="L13614" t="s">
        <v>901</v>
      </c>
      <c r="M13614" t="s">
        <v>905</v>
      </c>
      <c r="N13614" t="s">
        <v>632</v>
      </c>
      <c r="O13614" t="s">
        <v>142</v>
      </c>
      <c r="P13614" t="s">
        <v>390</v>
      </c>
      <c r="Q13614" t="s">
        <v>391</v>
      </c>
      <c r="R13614" t="s">
        <v>392</v>
      </c>
      <c r="S13614">
        <v>23.77</v>
      </c>
      <c r="U13614">
        <v>0</v>
      </c>
      <c r="V13614">
        <v>24</v>
      </c>
      <c r="W13614">
        <v>1</v>
      </c>
    </row>
    <row r="13615" spans="1:23" x14ac:dyDescent="0.25">
      <c r="A13615" t="s">
        <v>23</v>
      </c>
      <c r="B13615">
        <v>99</v>
      </c>
      <c r="C13615">
        <v>11020</v>
      </c>
      <c r="D13615">
        <v>101239</v>
      </c>
      <c r="E13615" t="s">
        <v>904</v>
      </c>
      <c r="F13615">
        <v>40</v>
      </c>
      <c r="G13615">
        <v>20180101</v>
      </c>
      <c r="H13615">
        <v>99999999</v>
      </c>
      <c r="I13615" t="s">
        <v>64</v>
      </c>
      <c r="J13615" t="s">
        <v>638</v>
      </c>
      <c r="K13615" t="s">
        <v>900</v>
      </c>
      <c r="L13615" t="s">
        <v>901</v>
      </c>
      <c r="M13615" t="s">
        <v>905</v>
      </c>
      <c r="N13615" t="s">
        <v>632</v>
      </c>
      <c r="O13615" t="s">
        <v>142</v>
      </c>
      <c r="P13615" t="s">
        <v>390</v>
      </c>
      <c r="Q13615" t="s">
        <v>391</v>
      </c>
      <c r="R13615" t="s">
        <v>392</v>
      </c>
      <c r="S13615">
        <v>23.77</v>
      </c>
      <c r="U13615">
        <v>0</v>
      </c>
      <c r="V13615">
        <v>24</v>
      </c>
      <c r="W13615">
        <v>1</v>
      </c>
    </row>
    <row r="13616" spans="1:23" x14ac:dyDescent="0.25">
      <c r="A13616" t="s">
        <v>23</v>
      </c>
      <c r="B13616">
        <v>99</v>
      </c>
      <c r="C13616">
        <v>11060</v>
      </c>
      <c r="D13616">
        <v>101239</v>
      </c>
      <c r="E13616" t="s">
        <v>904</v>
      </c>
      <c r="F13616">
        <v>40</v>
      </c>
      <c r="G13616">
        <v>20180101</v>
      </c>
      <c r="H13616">
        <v>99999999</v>
      </c>
      <c r="I13616" t="s">
        <v>64</v>
      </c>
      <c r="J13616" t="s">
        <v>638</v>
      </c>
      <c r="K13616" t="s">
        <v>900</v>
      </c>
      <c r="L13616" t="s">
        <v>901</v>
      </c>
      <c r="M13616" t="s">
        <v>905</v>
      </c>
      <c r="N13616" t="s">
        <v>632</v>
      </c>
      <c r="O13616" t="s">
        <v>142</v>
      </c>
      <c r="P13616" t="s">
        <v>390</v>
      </c>
      <c r="Q13616" t="s">
        <v>391</v>
      </c>
      <c r="R13616" t="s">
        <v>392</v>
      </c>
      <c r="S13616">
        <v>23.77</v>
      </c>
      <c r="U13616">
        <v>0</v>
      </c>
      <c r="V13616">
        <v>24</v>
      </c>
      <c r="W13616">
        <v>1</v>
      </c>
    </row>
    <row r="13617" spans="1:23" x14ac:dyDescent="0.25">
      <c r="A13617" t="s">
        <v>23</v>
      </c>
      <c r="B13617">
        <v>99</v>
      </c>
      <c r="C13617">
        <v>11010</v>
      </c>
      <c r="D13617">
        <v>101240</v>
      </c>
      <c r="E13617" t="s">
        <v>13457</v>
      </c>
      <c r="F13617">
        <v>35</v>
      </c>
      <c r="G13617">
        <v>20180101</v>
      </c>
      <c r="H13617">
        <v>99999999</v>
      </c>
      <c r="I13617" t="s">
        <v>64</v>
      </c>
      <c r="J13617" t="s">
        <v>813</v>
      </c>
      <c r="K13617" t="s">
        <v>814</v>
      </c>
      <c r="L13617" t="s">
        <v>885</v>
      </c>
      <c r="M13617" t="s">
        <v>13458</v>
      </c>
      <c r="N13617" t="s">
        <v>13459</v>
      </c>
      <c r="O13617" t="s">
        <v>142</v>
      </c>
      <c r="P13617" t="s">
        <v>390</v>
      </c>
      <c r="Q13617" t="s">
        <v>391</v>
      </c>
      <c r="R13617" t="s">
        <v>392</v>
      </c>
      <c r="S13617">
        <v>23.78</v>
      </c>
      <c r="U13617">
        <v>0</v>
      </c>
      <c r="V13617">
        <v>24</v>
      </c>
      <c r="W13617">
        <v>1</v>
      </c>
    </row>
    <row r="13618" spans="1:23" x14ac:dyDescent="0.25">
      <c r="A13618" t="s">
        <v>23</v>
      </c>
      <c r="B13618">
        <v>99</v>
      </c>
      <c r="C13618">
        <v>11020</v>
      </c>
      <c r="D13618">
        <v>101240</v>
      </c>
      <c r="E13618" t="s">
        <v>13457</v>
      </c>
      <c r="F13618">
        <v>35</v>
      </c>
      <c r="G13618">
        <v>20180101</v>
      </c>
      <c r="H13618">
        <v>99999999</v>
      </c>
      <c r="I13618" t="s">
        <v>64</v>
      </c>
      <c r="J13618" t="s">
        <v>813</v>
      </c>
      <c r="K13618" t="s">
        <v>814</v>
      </c>
      <c r="L13618" t="s">
        <v>885</v>
      </c>
      <c r="M13618" t="s">
        <v>13458</v>
      </c>
      <c r="N13618" t="s">
        <v>13459</v>
      </c>
      <c r="O13618" t="s">
        <v>142</v>
      </c>
      <c r="P13618" t="s">
        <v>390</v>
      </c>
      <c r="Q13618" t="s">
        <v>391</v>
      </c>
      <c r="R13618" t="s">
        <v>392</v>
      </c>
      <c r="S13618">
        <v>23.78</v>
      </c>
      <c r="U13618">
        <v>0</v>
      </c>
      <c r="V13618">
        <v>24</v>
      </c>
      <c r="W13618">
        <v>1</v>
      </c>
    </row>
    <row r="13619" spans="1:23" x14ac:dyDescent="0.25">
      <c r="A13619" t="s">
        <v>23</v>
      </c>
      <c r="B13619">
        <v>99</v>
      </c>
      <c r="C13619">
        <v>11060</v>
      </c>
      <c r="D13619">
        <v>101240</v>
      </c>
      <c r="E13619" t="s">
        <v>13457</v>
      </c>
      <c r="F13619">
        <v>35</v>
      </c>
      <c r="G13619">
        <v>20180101</v>
      </c>
      <c r="H13619">
        <v>99999999</v>
      </c>
      <c r="I13619" t="s">
        <v>64</v>
      </c>
      <c r="J13619" t="s">
        <v>813</v>
      </c>
      <c r="K13619" t="s">
        <v>814</v>
      </c>
      <c r="L13619" t="s">
        <v>885</v>
      </c>
      <c r="M13619" t="s">
        <v>13458</v>
      </c>
      <c r="N13619" t="s">
        <v>13459</v>
      </c>
      <c r="O13619" t="s">
        <v>142</v>
      </c>
      <c r="P13619" t="s">
        <v>390</v>
      </c>
      <c r="Q13619" t="s">
        <v>391</v>
      </c>
      <c r="R13619" t="s">
        <v>392</v>
      </c>
      <c r="S13619">
        <v>23.78</v>
      </c>
      <c r="U13619">
        <v>0</v>
      </c>
      <c r="V13619">
        <v>24</v>
      </c>
      <c r="W13619">
        <v>1</v>
      </c>
    </row>
    <row r="13620" spans="1:23" x14ac:dyDescent="0.25">
      <c r="A13620" t="s">
        <v>23</v>
      </c>
      <c r="B13620">
        <v>99</v>
      </c>
      <c r="C13620">
        <v>11010</v>
      </c>
      <c r="D13620">
        <v>101241</v>
      </c>
      <c r="E13620" t="s">
        <v>5774</v>
      </c>
      <c r="F13620">
        <v>40</v>
      </c>
      <c r="G13620">
        <v>20180101</v>
      </c>
      <c r="H13620">
        <v>99999999</v>
      </c>
      <c r="I13620" t="s">
        <v>64</v>
      </c>
      <c r="J13620" t="s">
        <v>638</v>
      </c>
      <c r="K13620" t="s">
        <v>900</v>
      </c>
      <c r="L13620" t="s">
        <v>901</v>
      </c>
      <c r="M13620" t="s">
        <v>5775</v>
      </c>
      <c r="N13620" t="s">
        <v>665</v>
      </c>
      <c r="O13620" t="s">
        <v>142</v>
      </c>
      <c r="P13620" t="s">
        <v>390</v>
      </c>
      <c r="Q13620" t="s">
        <v>391</v>
      </c>
      <c r="R13620" t="s">
        <v>392</v>
      </c>
      <c r="S13620">
        <v>23.78</v>
      </c>
      <c r="U13620">
        <v>0</v>
      </c>
      <c r="V13620">
        <v>24</v>
      </c>
      <c r="W13620">
        <v>1</v>
      </c>
    </row>
    <row r="13621" spans="1:23" x14ac:dyDescent="0.25">
      <c r="A13621" t="s">
        <v>23</v>
      </c>
      <c r="B13621">
        <v>99</v>
      </c>
      <c r="C13621">
        <v>11020</v>
      </c>
      <c r="D13621">
        <v>101241</v>
      </c>
      <c r="E13621" t="s">
        <v>5774</v>
      </c>
      <c r="F13621">
        <v>40</v>
      </c>
      <c r="G13621">
        <v>20180101</v>
      </c>
      <c r="H13621">
        <v>99999999</v>
      </c>
      <c r="I13621" t="s">
        <v>64</v>
      </c>
      <c r="J13621" t="s">
        <v>638</v>
      </c>
      <c r="K13621" t="s">
        <v>900</v>
      </c>
      <c r="L13621" t="s">
        <v>901</v>
      </c>
      <c r="M13621" t="s">
        <v>5775</v>
      </c>
      <c r="N13621" t="s">
        <v>665</v>
      </c>
      <c r="O13621" t="s">
        <v>142</v>
      </c>
      <c r="P13621" t="s">
        <v>390</v>
      </c>
      <c r="Q13621" t="s">
        <v>391</v>
      </c>
      <c r="R13621" t="s">
        <v>392</v>
      </c>
      <c r="S13621">
        <v>23.78</v>
      </c>
      <c r="U13621">
        <v>0</v>
      </c>
      <c r="V13621">
        <v>24</v>
      </c>
      <c r="W13621">
        <v>1</v>
      </c>
    </row>
    <row r="13622" spans="1:23" x14ac:dyDescent="0.25">
      <c r="A13622" t="s">
        <v>23</v>
      </c>
      <c r="B13622">
        <v>99</v>
      </c>
      <c r="C13622">
        <v>11060</v>
      </c>
      <c r="D13622">
        <v>101241</v>
      </c>
      <c r="E13622" t="s">
        <v>5774</v>
      </c>
      <c r="F13622">
        <v>40</v>
      </c>
      <c r="G13622">
        <v>20180101</v>
      </c>
      <c r="H13622">
        <v>99999999</v>
      </c>
      <c r="I13622" t="s">
        <v>64</v>
      </c>
      <c r="J13622" t="s">
        <v>638</v>
      </c>
      <c r="K13622" t="s">
        <v>900</v>
      </c>
      <c r="L13622" t="s">
        <v>901</v>
      </c>
      <c r="M13622" t="s">
        <v>5775</v>
      </c>
      <c r="N13622" t="s">
        <v>665</v>
      </c>
      <c r="O13622" t="s">
        <v>142</v>
      </c>
      <c r="P13622" t="s">
        <v>390</v>
      </c>
      <c r="Q13622" t="s">
        <v>391</v>
      </c>
      <c r="R13622" t="s">
        <v>392</v>
      </c>
      <c r="S13622">
        <v>23.78</v>
      </c>
      <c r="U13622">
        <v>0</v>
      </c>
      <c r="V13622">
        <v>24</v>
      </c>
      <c r="W13622">
        <v>1</v>
      </c>
    </row>
    <row r="13623" spans="1:23" x14ac:dyDescent="0.25">
      <c r="A13623" t="s">
        <v>23</v>
      </c>
      <c r="B13623">
        <v>99</v>
      </c>
      <c r="C13623">
        <v>11010</v>
      </c>
      <c r="D13623">
        <v>101242</v>
      </c>
      <c r="E13623" t="s">
        <v>5776</v>
      </c>
      <c r="F13623">
        <v>40</v>
      </c>
      <c r="G13623">
        <v>20180101</v>
      </c>
      <c r="H13623">
        <v>99999999</v>
      </c>
      <c r="I13623" t="s">
        <v>64</v>
      </c>
      <c r="J13623" t="s">
        <v>638</v>
      </c>
      <c r="K13623" t="s">
        <v>900</v>
      </c>
      <c r="L13623" t="s">
        <v>901</v>
      </c>
      <c r="M13623" t="s">
        <v>5777</v>
      </c>
      <c r="N13623" t="s">
        <v>5778</v>
      </c>
      <c r="O13623" t="s">
        <v>142</v>
      </c>
      <c r="P13623" t="s">
        <v>390</v>
      </c>
      <c r="Q13623" t="s">
        <v>391</v>
      </c>
      <c r="R13623" t="s">
        <v>392</v>
      </c>
      <c r="S13623">
        <v>23.77</v>
      </c>
      <c r="U13623">
        <v>0</v>
      </c>
      <c r="V13623">
        <v>24</v>
      </c>
      <c r="W13623">
        <v>1</v>
      </c>
    </row>
    <row r="13624" spans="1:23" x14ac:dyDescent="0.25">
      <c r="A13624" t="s">
        <v>23</v>
      </c>
      <c r="B13624">
        <v>99</v>
      </c>
      <c r="C13624">
        <v>11020</v>
      </c>
      <c r="D13624">
        <v>101242</v>
      </c>
      <c r="E13624" t="s">
        <v>5776</v>
      </c>
      <c r="F13624">
        <v>40</v>
      </c>
      <c r="G13624">
        <v>20180101</v>
      </c>
      <c r="H13624">
        <v>99999999</v>
      </c>
      <c r="I13624" t="s">
        <v>64</v>
      </c>
      <c r="J13624" t="s">
        <v>638</v>
      </c>
      <c r="K13624" t="s">
        <v>900</v>
      </c>
      <c r="L13624" t="s">
        <v>901</v>
      </c>
      <c r="M13624" t="s">
        <v>5777</v>
      </c>
      <c r="N13624" t="s">
        <v>5778</v>
      </c>
      <c r="O13624" t="s">
        <v>142</v>
      </c>
      <c r="P13624" t="s">
        <v>390</v>
      </c>
      <c r="Q13624" t="s">
        <v>391</v>
      </c>
      <c r="R13624" t="s">
        <v>392</v>
      </c>
      <c r="S13624">
        <v>23.77</v>
      </c>
      <c r="U13624">
        <v>0</v>
      </c>
      <c r="V13624">
        <v>24</v>
      </c>
      <c r="W13624">
        <v>1</v>
      </c>
    </row>
    <row r="13625" spans="1:23" x14ac:dyDescent="0.25">
      <c r="A13625" t="s">
        <v>23</v>
      </c>
      <c r="B13625">
        <v>99</v>
      </c>
      <c r="C13625">
        <v>11060</v>
      </c>
      <c r="D13625">
        <v>101242</v>
      </c>
      <c r="E13625" t="s">
        <v>5776</v>
      </c>
      <c r="F13625">
        <v>40</v>
      </c>
      <c r="G13625">
        <v>20180101</v>
      </c>
      <c r="H13625">
        <v>99999999</v>
      </c>
      <c r="I13625" t="s">
        <v>64</v>
      </c>
      <c r="J13625" t="s">
        <v>638</v>
      </c>
      <c r="K13625" t="s">
        <v>900</v>
      </c>
      <c r="L13625" t="s">
        <v>901</v>
      </c>
      <c r="M13625" t="s">
        <v>5777</v>
      </c>
      <c r="N13625" t="s">
        <v>5778</v>
      </c>
      <c r="O13625" t="s">
        <v>142</v>
      </c>
      <c r="P13625" t="s">
        <v>390</v>
      </c>
      <c r="Q13625" t="s">
        <v>391</v>
      </c>
      <c r="R13625" t="s">
        <v>392</v>
      </c>
      <c r="S13625">
        <v>23.77</v>
      </c>
      <c r="U13625">
        <v>0</v>
      </c>
      <c r="V13625">
        <v>24</v>
      </c>
      <c r="W13625">
        <v>1</v>
      </c>
    </row>
    <row r="13626" spans="1:23" x14ac:dyDescent="0.25">
      <c r="A13626" t="s">
        <v>23</v>
      </c>
      <c r="B13626">
        <v>99</v>
      </c>
      <c r="C13626">
        <v>11010</v>
      </c>
      <c r="D13626">
        <v>101246</v>
      </c>
      <c r="E13626" t="s">
        <v>13460</v>
      </c>
      <c r="F13626">
        <v>40</v>
      </c>
      <c r="G13626">
        <v>20180101</v>
      </c>
      <c r="H13626">
        <v>99999999</v>
      </c>
      <c r="I13626" t="s">
        <v>64</v>
      </c>
      <c r="J13626" t="s">
        <v>638</v>
      </c>
      <c r="K13626" t="s">
        <v>805</v>
      </c>
      <c r="L13626" t="s">
        <v>805</v>
      </c>
      <c r="M13626" t="s">
        <v>13461</v>
      </c>
      <c r="O13626" t="s">
        <v>142</v>
      </c>
      <c r="P13626" t="s">
        <v>390</v>
      </c>
      <c r="Q13626" t="s">
        <v>391</v>
      </c>
      <c r="R13626" t="s">
        <v>392</v>
      </c>
      <c r="S13626">
        <v>23.78</v>
      </c>
      <c r="U13626">
        <v>0</v>
      </c>
      <c r="V13626">
        <v>24</v>
      </c>
      <c r="W13626">
        <v>1</v>
      </c>
    </row>
    <row r="13627" spans="1:23" x14ac:dyDescent="0.25">
      <c r="A13627" t="s">
        <v>23</v>
      </c>
      <c r="B13627">
        <v>99</v>
      </c>
      <c r="C13627">
        <v>11020</v>
      </c>
      <c r="D13627">
        <v>101246</v>
      </c>
      <c r="E13627" t="s">
        <v>13460</v>
      </c>
      <c r="F13627">
        <v>40</v>
      </c>
      <c r="G13627">
        <v>20180101</v>
      </c>
      <c r="H13627">
        <v>99999999</v>
      </c>
      <c r="I13627" t="s">
        <v>64</v>
      </c>
      <c r="J13627" t="s">
        <v>638</v>
      </c>
      <c r="K13627" t="s">
        <v>805</v>
      </c>
      <c r="L13627" t="s">
        <v>805</v>
      </c>
      <c r="M13627" t="s">
        <v>13461</v>
      </c>
      <c r="O13627" t="s">
        <v>142</v>
      </c>
      <c r="P13627" t="s">
        <v>390</v>
      </c>
      <c r="Q13627" t="s">
        <v>391</v>
      </c>
      <c r="R13627" t="s">
        <v>392</v>
      </c>
      <c r="S13627">
        <v>23.78</v>
      </c>
      <c r="U13627">
        <v>0</v>
      </c>
      <c r="V13627">
        <v>24</v>
      </c>
      <c r="W13627">
        <v>1</v>
      </c>
    </row>
    <row r="13628" spans="1:23" x14ac:dyDescent="0.25">
      <c r="A13628" t="s">
        <v>23</v>
      </c>
      <c r="B13628">
        <v>99</v>
      </c>
      <c r="C13628">
        <v>11060</v>
      </c>
      <c r="D13628">
        <v>101246</v>
      </c>
      <c r="E13628" t="s">
        <v>13460</v>
      </c>
      <c r="F13628">
        <v>40</v>
      </c>
      <c r="G13628">
        <v>20180101</v>
      </c>
      <c r="H13628">
        <v>99999999</v>
      </c>
      <c r="I13628" t="s">
        <v>64</v>
      </c>
      <c r="J13628" t="s">
        <v>638</v>
      </c>
      <c r="K13628" t="s">
        <v>805</v>
      </c>
      <c r="L13628" t="s">
        <v>805</v>
      </c>
      <c r="M13628" t="s">
        <v>13461</v>
      </c>
      <c r="O13628" t="s">
        <v>142</v>
      </c>
      <c r="P13628" t="s">
        <v>390</v>
      </c>
      <c r="Q13628" t="s">
        <v>391</v>
      </c>
      <c r="R13628" t="s">
        <v>392</v>
      </c>
      <c r="S13628">
        <v>23.78</v>
      </c>
      <c r="U13628">
        <v>0</v>
      </c>
      <c r="V13628">
        <v>24</v>
      </c>
      <c r="W13628">
        <v>1</v>
      </c>
    </row>
    <row r="13629" spans="1:23" x14ac:dyDescent="0.25">
      <c r="A13629" t="s">
        <v>23</v>
      </c>
      <c r="B13629">
        <v>99</v>
      </c>
      <c r="C13629">
        <v>11010</v>
      </c>
      <c r="D13629">
        <v>101250</v>
      </c>
      <c r="E13629" t="s">
        <v>13402</v>
      </c>
      <c r="F13629">
        <v>35</v>
      </c>
      <c r="G13629">
        <v>20180101</v>
      </c>
      <c r="H13629">
        <v>99999999</v>
      </c>
      <c r="I13629" t="s">
        <v>64</v>
      </c>
      <c r="J13629" t="s">
        <v>638</v>
      </c>
      <c r="K13629" t="s">
        <v>900</v>
      </c>
      <c r="L13629" t="s">
        <v>901</v>
      </c>
      <c r="M13629" t="s">
        <v>13403</v>
      </c>
      <c r="O13629" t="s">
        <v>437</v>
      </c>
      <c r="P13629" t="s">
        <v>390</v>
      </c>
      <c r="Q13629" t="s">
        <v>391</v>
      </c>
      <c r="R13629" t="s">
        <v>392</v>
      </c>
      <c r="S13629">
        <v>11.89</v>
      </c>
      <c r="U13629">
        <v>0</v>
      </c>
      <c r="V13629">
        <v>24</v>
      </c>
      <c r="W13629">
        <v>1</v>
      </c>
    </row>
    <row r="13630" spans="1:23" x14ac:dyDescent="0.25">
      <c r="A13630" t="s">
        <v>23</v>
      </c>
      <c r="B13630">
        <v>99</v>
      </c>
      <c r="C13630">
        <v>11020</v>
      </c>
      <c r="D13630">
        <v>101250</v>
      </c>
      <c r="E13630" t="s">
        <v>13402</v>
      </c>
      <c r="F13630">
        <v>35</v>
      </c>
      <c r="G13630">
        <v>20180101</v>
      </c>
      <c r="H13630">
        <v>99999999</v>
      </c>
      <c r="I13630" t="s">
        <v>64</v>
      </c>
      <c r="J13630" t="s">
        <v>638</v>
      </c>
      <c r="K13630" t="s">
        <v>900</v>
      </c>
      <c r="L13630" t="s">
        <v>901</v>
      </c>
      <c r="M13630" t="s">
        <v>13403</v>
      </c>
      <c r="O13630" t="s">
        <v>437</v>
      </c>
      <c r="P13630" t="s">
        <v>390</v>
      </c>
      <c r="Q13630" t="s">
        <v>391</v>
      </c>
      <c r="R13630" t="s">
        <v>392</v>
      </c>
      <c r="S13630">
        <v>11.89</v>
      </c>
      <c r="U13630">
        <v>0</v>
      </c>
      <c r="V13630">
        <v>24</v>
      </c>
      <c r="W13630">
        <v>1</v>
      </c>
    </row>
    <row r="13631" spans="1:23" x14ac:dyDescent="0.25">
      <c r="A13631" t="s">
        <v>23</v>
      </c>
      <c r="B13631">
        <v>99</v>
      </c>
      <c r="C13631">
        <v>11060</v>
      </c>
      <c r="D13631">
        <v>101250</v>
      </c>
      <c r="E13631" t="s">
        <v>13402</v>
      </c>
      <c r="F13631">
        <v>35</v>
      </c>
      <c r="G13631">
        <v>20180101</v>
      </c>
      <c r="H13631">
        <v>99999999</v>
      </c>
      <c r="I13631" t="s">
        <v>64</v>
      </c>
      <c r="J13631" t="s">
        <v>638</v>
      </c>
      <c r="K13631" t="s">
        <v>900</v>
      </c>
      <c r="L13631" t="s">
        <v>901</v>
      </c>
      <c r="M13631" t="s">
        <v>13403</v>
      </c>
      <c r="O13631" t="s">
        <v>437</v>
      </c>
      <c r="P13631" t="s">
        <v>390</v>
      </c>
      <c r="Q13631" t="s">
        <v>391</v>
      </c>
      <c r="R13631" t="s">
        <v>392</v>
      </c>
      <c r="S13631">
        <v>11.89</v>
      </c>
      <c r="U13631">
        <v>0</v>
      </c>
      <c r="V13631">
        <v>24</v>
      </c>
      <c r="W13631">
        <v>1</v>
      </c>
    </row>
    <row r="13632" spans="1:23" x14ac:dyDescent="0.25">
      <c r="A13632" t="s">
        <v>23</v>
      </c>
      <c r="B13632">
        <v>99</v>
      </c>
      <c r="C13632">
        <v>11010</v>
      </c>
      <c r="D13632">
        <v>101257</v>
      </c>
      <c r="E13632" t="s">
        <v>13462</v>
      </c>
      <c r="F13632">
        <v>40</v>
      </c>
      <c r="G13632">
        <v>20180101</v>
      </c>
      <c r="H13632">
        <v>99999999</v>
      </c>
      <c r="I13632" t="s">
        <v>64</v>
      </c>
      <c r="J13632" t="s">
        <v>638</v>
      </c>
      <c r="K13632" t="s">
        <v>805</v>
      </c>
      <c r="L13632" t="s">
        <v>805</v>
      </c>
      <c r="M13632" t="s">
        <v>13463</v>
      </c>
      <c r="N13632" t="s">
        <v>420</v>
      </c>
      <c r="O13632" t="s">
        <v>142</v>
      </c>
      <c r="P13632" t="s">
        <v>390</v>
      </c>
      <c r="Q13632" t="s">
        <v>391</v>
      </c>
      <c r="R13632" t="s">
        <v>392</v>
      </c>
      <c r="S13632">
        <v>23.78</v>
      </c>
      <c r="U13632">
        <v>0</v>
      </c>
      <c r="V13632">
        <v>24</v>
      </c>
      <c r="W13632">
        <v>1</v>
      </c>
    </row>
    <row r="13633" spans="1:23" x14ac:dyDescent="0.25">
      <c r="A13633" t="s">
        <v>23</v>
      </c>
      <c r="B13633">
        <v>99</v>
      </c>
      <c r="C13633">
        <v>11020</v>
      </c>
      <c r="D13633">
        <v>101257</v>
      </c>
      <c r="E13633" t="s">
        <v>13462</v>
      </c>
      <c r="F13633">
        <v>40</v>
      </c>
      <c r="G13633">
        <v>20180101</v>
      </c>
      <c r="H13633">
        <v>99999999</v>
      </c>
      <c r="I13633" t="s">
        <v>64</v>
      </c>
      <c r="J13633" t="s">
        <v>638</v>
      </c>
      <c r="K13633" t="s">
        <v>805</v>
      </c>
      <c r="L13633" t="s">
        <v>805</v>
      </c>
      <c r="M13633" t="s">
        <v>13463</v>
      </c>
      <c r="N13633" t="s">
        <v>420</v>
      </c>
      <c r="O13633" t="s">
        <v>142</v>
      </c>
      <c r="P13633" t="s">
        <v>390</v>
      </c>
      <c r="Q13633" t="s">
        <v>391</v>
      </c>
      <c r="R13633" t="s">
        <v>392</v>
      </c>
      <c r="S13633">
        <v>23.78</v>
      </c>
      <c r="U13633">
        <v>0</v>
      </c>
      <c r="V13633">
        <v>24</v>
      </c>
      <c r="W13633">
        <v>1</v>
      </c>
    </row>
    <row r="13634" spans="1:23" x14ac:dyDescent="0.25">
      <c r="A13634" t="s">
        <v>23</v>
      </c>
      <c r="B13634">
        <v>99</v>
      </c>
      <c r="C13634">
        <v>11060</v>
      </c>
      <c r="D13634">
        <v>101257</v>
      </c>
      <c r="E13634" t="s">
        <v>13462</v>
      </c>
      <c r="F13634">
        <v>40</v>
      </c>
      <c r="G13634">
        <v>20180101</v>
      </c>
      <c r="H13634">
        <v>99999999</v>
      </c>
      <c r="I13634" t="s">
        <v>64</v>
      </c>
      <c r="J13634" t="s">
        <v>638</v>
      </c>
      <c r="K13634" t="s">
        <v>805</v>
      </c>
      <c r="L13634" t="s">
        <v>805</v>
      </c>
      <c r="M13634" t="s">
        <v>13463</v>
      </c>
      <c r="N13634" t="s">
        <v>420</v>
      </c>
      <c r="O13634" t="s">
        <v>142</v>
      </c>
      <c r="P13634" t="s">
        <v>390</v>
      </c>
      <c r="Q13634" t="s">
        <v>391</v>
      </c>
      <c r="R13634" t="s">
        <v>392</v>
      </c>
      <c r="S13634">
        <v>23.78</v>
      </c>
      <c r="U13634">
        <v>0</v>
      </c>
      <c r="V13634">
        <v>24</v>
      </c>
      <c r="W13634">
        <v>1</v>
      </c>
    </row>
    <row r="13635" spans="1:23" x14ac:dyDescent="0.25">
      <c r="A13635" t="s">
        <v>23</v>
      </c>
      <c r="B13635">
        <v>99</v>
      </c>
      <c r="C13635">
        <v>11010</v>
      </c>
      <c r="D13635">
        <v>101258</v>
      </c>
      <c r="E13635" t="s">
        <v>6267</v>
      </c>
      <c r="F13635">
        <v>40</v>
      </c>
      <c r="G13635">
        <v>20180101</v>
      </c>
      <c r="H13635">
        <v>99999999</v>
      </c>
      <c r="I13635" t="s">
        <v>64</v>
      </c>
      <c r="J13635" t="s">
        <v>638</v>
      </c>
      <c r="K13635" t="s">
        <v>805</v>
      </c>
      <c r="L13635" t="s">
        <v>805</v>
      </c>
      <c r="M13635" t="s">
        <v>6268</v>
      </c>
      <c r="N13635" t="s">
        <v>569</v>
      </c>
      <c r="O13635" t="s">
        <v>142</v>
      </c>
      <c r="P13635" t="s">
        <v>390</v>
      </c>
      <c r="Q13635" t="s">
        <v>391</v>
      </c>
      <c r="R13635" t="s">
        <v>392</v>
      </c>
      <c r="S13635">
        <v>23.78</v>
      </c>
      <c r="U13635">
        <v>0</v>
      </c>
      <c r="V13635">
        <v>24</v>
      </c>
      <c r="W13635">
        <v>1</v>
      </c>
    </row>
    <row r="13636" spans="1:23" x14ac:dyDescent="0.25">
      <c r="A13636" t="s">
        <v>23</v>
      </c>
      <c r="B13636">
        <v>99</v>
      </c>
      <c r="C13636">
        <v>11020</v>
      </c>
      <c r="D13636">
        <v>101258</v>
      </c>
      <c r="E13636" t="s">
        <v>6267</v>
      </c>
      <c r="F13636">
        <v>40</v>
      </c>
      <c r="G13636">
        <v>20180101</v>
      </c>
      <c r="H13636">
        <v>99999999</v>
      </c>
      <c r="I13636" t="s">
        <v>64</v>
      </c>
      <c r="J13636" t="s">
        <v>638</v>
      </c>
      <c r="K13636" t="s">
        <v>805</v>
      </c>
      <c r="L13636" t="s">
        <v>805</v>
      </c>
      <c r="M13636" t="s">
        <v>6268</v>
      </c>
      <c r="N13636" t="s">
        <v>569</v>
      </c>
      <c r="O13636" t="s">
        <v>142</v>
      </c>
      <c r="P13636" t="s">
        <v>390</v>
      </c>
      <c r="Q13636" t="s">
        <v>391</v>
      </c>
      <c r="R13636" t="s">
        <v>392</v>
      </c>
      <c r="S13636">
        <v>23.78</v>
      </c>
      <c r="U13636">
        <v>0</v>
      </c>
      <c r="V13636">
        <v>24</v>
      </c>
      <c r="W13636">
        <v>1</v>
      </c>
    </row>
    <row r="13637" spans="1:23" x14ac:dyDescent="0.25">
      <c r="A13637" t="s">
        <v>23</v>
      </c>
      <c r="B13637">
        <v>99</v>
      </c>
      <c r="C13637">
        <v>11060</v>
      </c>
      <c r="D13637">
        <v>101258</v>
      </c>
      <c r="E13637" t="s">
        <v>6267</v>
      </c>
      <c r="F13637">
        <v>40</v>
      </c>
      <c r="G13637">
        <v>20180101</v>
      </c>
      <c r="H13637">
        <v>99999999</v>
      </c>
      <c r="I13637" t="s">
        <v>64</v>
      </c>
      <c r="J13637" t="s">
        <v>638</v>
      </c>
      <c r="K13637" t="s">
        <v>805</v>
      </c>
      <c r="L13637" t="s">
        <v>805</v>
      </c>
      <c r="M13637" t="s">
        <v>6268</v>
      </c>
      <c r="N13637" t="s">
        <v>569</v>
      </c>
      <c r="O13637" t="s">
        <v>142</v>
      </c>
      <c r="P13637" t="s">
        <v>390</v>
      </c>
      <c r="Q13637" t="s">
        <v>391</v>
      </c>
      <c r="R13637" t="s">
        <v>392</v>
      </c>
      <c r="S13637">
        <v>23.78</v>
      </c>
      <c r="U13637">
        <v>0</v>
      </c>
      <c r="V13637">
        <v>24</v>
      </c>
      <c r="W13637">
        <v>1</v>
      </c>
    </row>
    <row r="13638" spans="1:23" x14ac:dyDescent="0.25">
      <c r="A13638" t="s">
        <v>23</v>
      </c>
      <c r="B13638">
        <v>99</v>
      </c>
      <c r="C13638">
        <v>11010</v>
      </c>
      <c r="D13638">
        <v>101259</v>
      </c>
      <c r="E13638" t="s">
        <v>13464</v>
      </c>
      <c r="F13638">
        <v>40</v>
      </c>
      <c r="G13638">
        <v>20180101</v>
      </c>
      <c r="H13638">
        <v>99999999</v>
      </c>
      <c r="I13638" t="s">
        <v>64</v>
      </c>
      <c r="J13638" t="s">
        <v>638</v>
      </c>
      <c r="K13638" t="s">
        <v>805</v>
      </c>
      <c r="L13638" t="s">
        <v>805</v>
      </c>
      <c r="M13638" t="s">
        <v>13465</v>
      </c>
      <c r="N13638" t="s">
        <v>13466</v>
      </c>
      <c r="O13638" t="s">
        <v>142</v>
      </c>
      <c r="P13638" t="s">
        <v>390</v>
      </c>
      <c r="Q13638" t="s">
        <v>391</v>
      </c>
      <c r="R13638" t="s">
        <v>392</v>
      </c>
      <c r="S13638">
        <v>23.78</v>
      </c>
      <c r="U13638">
        <v>0</v>
      </c>
      <c r="V13638">
        <v>24</v>
      </c>
      <c r="W13638">
        <v>1</v>
      </c>
    </row>
    <row r="13639" spans="1:23" x14ac:dyDescent="0.25">
      <c r="A13639" t="s">
        <v>23</v>
      </c>
      <c r="B13639">
        <v>99</v>
      </c>
      <c r="C13639">
        <v>11020</v>
      </c>
      <c r="D13639">
        <v>101259</v>
      </c>
      <c r="E13639" t="s">
        <v>13464</v>
      </c>
      <c r="F13639">
        <v>40</v>
      </c>
      <c r="G13639">
        <v>20180101</v>
      </c>
      <c r="H13639">
        <v>99999999</v>
      </c>
      <c r="I13639" t="s">
        <v>64</v>
      </c>
      <c r="J13639" t="s">
        <v>638</v>
      </c>
      <c r="K13639" t="s">
        <v>805</v>
      </c>
      <c r="L13639" t="s">
        <v>805</v>
      </c>
      <c r="M13639" t="s">
        <v>13465</v>
      </c>
      <c r="N13639" t="s">
        <v>13466</v>
      </c>
      <c r="O13639" t="s">
        <v>142</v>
      </c>
      <c r="P13639" t="s">
        <v>390</v>
      </c>
      <c r="Q13639" t="s">
        <v>391</v>
      </c>
      <c r="R13639" t="s">
        <v>392</v>
      </c>
      <c r="S13639">
        <v>23.78</v>
      </c>
      <c r="U13639">
        <v>0</v>
      </c>
      <c r="V13639">
        <v>24</v>
      </c>
      <c r="W13639">
        <v>1</v>
      </c>
    </row>
    <row r="13640" spans="1:23" x14ac:dyDescent="0.25">
      <c r="A13640" t="s">
        <v>23</v>
      </c>
      <c r="B13640">
        <v>99</v>
      </c>
      <c r="C13640">
        <v>11060</v>
      </c>
      <c r="D13640">
        <v>101259</v>
      </c>
      <c r="E13640" t="s">
        <v>13464</v>
      </c>
      <c r="F13640">
        <v>40</v>
      </c>
      <c r="G13640">
        <v>20180101</v>
      </c>
      <c r="H13640">
        <v>99999999</v>
      </c>
      <c r="I13640" t="s">
        <v>64</v>
      </c>
      <c r="J13640" t="s">
        <v>638</v>
      </c>
      <c r="K13640" t="s">
        <v>805</v>
      </c>
      <c r="L13640" t="s">
        <v>805</v>
      </c>
      <c r="M13640" t="s">
        <v>13465</v>
      </c>
      <c r="N13640" t="s">
        <v>13466</v>
      </c>
      <c r="O13640" t="s">
        <v>142</v>
      </c>
      <c r="P13640" t="s">
        <v>390</v>
      </c>
      <c r="Q13640" t="s">
        <v>391</v>
      </c>
      <c r="R13640" t="s">
        <v>392</v>
      </c>
      <c r="S13640">
        <v>23.78</v>
      </c>
      <c r="U13640">
        <v>0</v>
      </c>
      <c r="V13640">
        <v>24</v>
      </c>
      <c r="W13640">
        <v>1</v>
      </c>
    </row>
    <row r="13641" spans="1:23" x14ac:dyDescent="0.25">
      <c r="A13641" t="s">
        <v>23</v>
      </c>
      <c r="B13641">
        <v>99</v>
      </c>
      <c r="C13641">
        <v>11010</v>
      </c>
      <c r="D13641">
        <v>101260</v>
      </c>
      <c r="E13641" t="s">
        <v>938</v>
      </c>
      <c r="F13641">
        <v>40</v>
      </c>
      <c r="G13641">
        <v>20180101</v>
      </c>
      <c r="H13641">
        <v>99999999</v>
      </c>
      <c r="I13641" t="s">
        <v>64</v>
      </c>
      <c r="J13641" t="s">
        <v>793</v>
      </c>
      <c r="K13641" t="s">
        <v>794</v>
      </c>
      <c r="L13641" t="s">
        <v>795</v>
      </c>
      <c r="M13641" t="s">
        <v>939</v>
      </c>
      <c r="N13641" t="s">
        <v>569</v>
      </c>
      <c r="O13641" t="s">
        <v>142</v>
      </c>
      <c r="P13641" t="s">
        <v>390</v>
      </c>
      <c r="Q13641" t="s">
        <v>391</v>
      </c>
      <c r="R13641" t="s">
        <v>392</v>
      </c>
      <c r="S13641">
        <v>23.77</v>
      </c>
      <c r="U13641">
        <v>0</v>
      </c>
      <c r="V13641">
        <v>24</v>
      </c>
      <c r="W13641">
        <v>1</v>
      </c>
    </row>
    <row r="13642" spans="1:23" x14ac:dyDescent="0.25">
      <c r="A13642" t="s">
        <v>23</v>
      </c>
      <c r="B13642">
        <v>99</v>
      </c>
      <c r="C13642">
        <v>11020</v>
      </c>
      <c r="D13642">
        <v>101260</v>
      </c>
      <c r="E13642" t="s">
        <v>938</v>
      </c>
      <c r="F13642">
        <v>40</v>
      </c>
      <c r="G13642">
        <v>20180101</v>
      </c>
      <c r="H13642">
        <v>99999999</v>
      </c>
      <c r="I13642" t="s">
        <v>64</v>
      </c>
      <c r="J13642" t="s">
        <v>793</v>
      </c>
      <c r="K13642" t="s">
        <v>794</v>
      </c>
      <c r="L13642" t="s">
        <v>795</v>
      </c>
      <c r="M13642" t="s">
        <v>939</v>
      </c>
      <c r="N13642" t="s">
        <v>569</v>
      </c>
      <c r="O13642" t="s">
        <v>142</v>
      </c>
      <c r="P13642" t="s">
        <v>390</v>
      </c>
      <c r="Q13642" t="s">
        <v>391</v>
      </c>
      <c r="R13642" t="s">
        <v>392</v>
      </c>
      <c r="S13642">
        <v>23.77</v>
      </c>
      <c r="U13642">
        <v>0</v>
      </c>
      <c r="V13642">
        <v>24</v>
      </c>
      <c r="W13642">
        <v>1</v>
      </c>
    </row>
    <row r="13643" spans="1:23" x14ac:dyDescent="0.25">
      <c r="A13643" t="s">
        <v>23</v>
      </c>
      <c r="B13643">
        <v>99</v>
      </c>
      <c r="C13643">
        <v>11060</v>
      </c>
      <c r="D13643">
        <v>101260</v>
      </c>
      <c r="E13643" t="s">
        <v>938</v>
      </c>
      <c r="F13643">
        <v>40</v>
      </c>
      <c r="G13643">
        <v>20180101</v>
      </c>
      <c r="H13643">
        <v>99999999</v>
      </c>
      <c r="I13643" t="s">
        <v>64</v>
      </c>
      <c r="J13643" t="s">
        <v>793</v>
      </c>
      <c r="K13643" t="s">
        <v>794</v>
      </c>
      <c r="L13643" t="s">
        <v>795</v>
      </c>
      <c r="M13643" t="s">
        <v>939</v>
      </c>
      <c r="N13643" t="s">
        <v>569</v>
      </c>
      <c r="O13643" t="s">
        <v>142</v>
      </c>
      <c r="P13643" t="s">
        <v>390</v>
      </c>
      <c r="Q13643" t="s">
        <v>391</v>
      </c>
      <c r="R13643" t="s">
        <v>392</v>
      </c>
      <c r="S13643">
        <v>23.77</v>
      </c>
      <c r="U13643">
        <v>0</v>
      </c>
      <c r="V13643">
        <v>24</v>
      </c>
      <c r="W13643">
        <v>1</v>
      </c>
    </row>
    <row r="13644" spans="1:23" x14ac:dyDescent="0.25">
      <c r="A13644" t="s">
        <v>23</v>
      </c>
      <c r="B13644">
        <v>99</v>
      </c>
      <c r="C13644">
        <v>11010</v>
      </c>
      <c r="D13644">
        <v>101261</v>
      </c>
      <c r="E13644" t="s">
        <v>5590</v>
      </c>
      <c r="F13644">
        <v>40</v>
      </c>
      <c r="G13644">
        <v>20180101</v>
      </c>
      <c r="H13644">
        <v>99999999</v>
      </c>
      <c r="I13644" t="s">
        <v>64</v>
      </c>
      <c r="J13644" t="s">
        <v>813</v>
      </c>
      <c r="K13644" t="s">
        <v>814</v>
      </c>
      <c r="L13644" t="s">
        <v>844</v>
      </c>
      <c r="M13644" t="s">
        <v>1084</v>
      </c>
      <c r="N13644" t="s">
        <v>5591</v>
      </c>
      <c r="O13644" t="s">
        <v>142</v>
      </c>
      <c r="P13644" t="s">
        <v>390</v>
      </c>
      <c r="Q13644" t="s">
        <v>391</v>
      </c>
      <c r="R13644" t="s">
        <v>392</v>
      </c>
      <c r="S13644">
        <v>23.78</v>
      </c>
      <c r="U13644">
        <v>0</v>
      </c>
      <c r="V13644">
        <v>24</v>
      </c>
      <c r="W13644">
        <v>1</v>
      </c>
    </row>
    <row r="13645" spans="1:23" x14ac:dyDescent="0.25">
      <c r="A13645" t="s">
        <v>23</v>
      </c>
      <c r="B13645">
        <v>99</v>
      </c>
      <c r="C13645">
        <v>11020</v>
      </c>
      <c r="D13645">
        <v>101261</v>
      </c>
      <c r="E13645" t="s">
        <v>5590</v>
      </c>
      <c r="F13645">
        <v>40</v>
      </c>
      <c r="G13645">
        <v>20180101</v>
      </c>
      <c r="H13645">
        <v>99999999</v>
      </c>
      <c r="I13645" t="s">
        <v>64</v>
      </c>
      <c r="J13645" t="s">
        <v>813</v>
      </c>
      <c r="K13645" t="s">
        <v>814</v>
      </c>
      <c r="L13645" t="s">
        <v>844</v>
      </c>
      <c r="M13645" t="s">
        <v>1084</v>
      </c>
      <c r="N13645" t="s">
        <v>5591</v>
      </c>
      <c r="O13645" t="s">
        <v>142</v>
      </c>
      <c r="P13645" t="s">
        <v>390</v>
      </c>
      <c r="Q13645" t="s">
        <v>391</v>
      </c>
      <c r="R13645" t="s">
        <v>392</v>
      </c>
      <c r="S13645">
        <v>23.78</v>
      </c>
      <c r="U13645">
        <v>0</v>
      </c>
      <c r="V13645">
        <v>24</v>
      </c>
      <c r="W13645">
        <v>1</v>
      </c>
    </row>
    <row r="13646" spans="1:23" x14ac:dyDescent="0.25">
      <c r="A13646" t="s">
        <v>23</v>
      </c>
      <c r="B13646">
        <v>99</v>
      </c>
      <c r="C13646">
        <v>11060</v>
      </c>
      <c r="D13646">
        <v>101261</v>
      </c>
      <c r="E13646" t="s">
        <v>5590</v>
      </c>
      <c r="F13646">
        <v>40</v>
      </c>
      <c r="G13646">
        <v>20180101</v>
      </c>
      <c r="H13646">
        <v>99999999</v>
      </c>
      <c r="I13646" t="s">
        <v>64</v>
      </c>
      <c r="J13646" t="s">
        <v>813</v>
      </c>
      <c r="K13646" t="s">
        <v>814</v>
      </c>
      <c r="L13646" t="s">
        <v>844</v>
      </c>
      <c r="M13646" t="s">
        <v>1084</v>
      </c>
      <c r="N13646" t="s">
        <v>5591</v>
      </c>
      <c r="O13646" t="s">
        <v>142</v>
      </c>
      <c r="P13646" t="s">
        <v>390</v>
      </c>
      <c r="Q13646" t="s">
        <v>391</v>
      </c>
      <c r="R13646" t="s">
        <v>392</v>
      </c>
      <c r="S13646">
        <v>23.78</v>
      </c>
      <c r="U13646">
        <v>0</v>
      </c>
      <c r="V13646">
        <v>24</v>
      </c>
      <c r="W13646">
        <v>1</v>
      </c>
    </row>
    <row r="13647" spans="1:23" x14ac:dyDescent="0.25">
      <c r="A13647" t="s">
        <v>23</v>
      </c>
      <c r="B13647">
        <v>99</v>
      </c>
      <c r="C13647">
        <v>11010</v>
      </c>
      <c r="D13647">
        <v>101262</v>
      </c>
      <c r="E13647" t="s">
        <v>13467</v>
      </c>
      <c r="F13647">
        <v>40</v>
      </c>
      <c r="G13647">
        <v>20180101</v>
      </c>
      <c r="H13647">
        <v>99999999</v>
      </c>
      <c r="I13647" t="s">
        <v>64</v>
      </c>
      <c r="J13647" t="s">
        <v>638</v>
      </c>
      <c r="K13647" t="s">
        <v>805</v>
      </c>
      <c r="L13647" t="s">
        <v>805</v>
      </c>
      <c r="M13647" t="s">
        <v>13468</v>
      </c>
      <c r="O13647" t="s">
        <v>142</v>
      </c>
      <c r="P13647" t="s">
        <v>390</v>
      </c>
      <c r="Q13647" t="s">
        <v>391</v>
      </c>
      <c r="R13647" t="s">
        <v>392</v>
      </c>
      <c r="S13647">
        <v>23.78</v>
      </c>
      <c r="U13647">
        <v>0</v>
      </c>
      <c r="V13647">
        <v>24</v>
      </c>
      <c r="W13647">
        <v>1</v>
      </c>
    </row>
    <row r="13648" spans="1:23" x14ac:dyDescent="0.25">
      <c r="A13648" t="s">
        <v>23</v>
      </c>
      <c r="B13648">
        <v>99</v>
      </c>
      <c r="C13648">
        <v>11020</v>
      </c>
      <c r="D13648">
        <v>101262</v>
      </c>
      <c r="E13648" t="s">
        <v>13467</v>
      </c>
      <c r="F13648">
        <v>40</v>
      </c>
      <c r="G13648">
        <v>20180101</v>
      </c>
      <c r="H13648">
        <v>99999999</v>
      </c>
      <c r="I13648" t="s">
        <v>64</v>
      </c>
      <c r="J13648" t="s">
        <v>638</v>
      </c>
      <c r="K13648" t="s">
        <v>805</v>
      </c>
      <c r="L13648" t="s">
        <v>805</v>
      </c>
      <c r="M13648" t="s">
        <v>13468</v>
      </c>
      <c r="O13648" t="s">
        <v>142</v>
      </c>
      <c r="P13648" t="s">
        <v>390</v>
      </c>
      <c r="Q13648" t="s">
        <v>391</v>
      </c>
      <c r="R13648" t="s">
        <v>392</v>
      </c>
      <c r="S13648">
        <v>23.78</v>
      </c>
      <c r="U13648">
        <v>0</v>
      </c>
      <c r="V13648">
        <v>24</v>
      </c>
      <c r="W13648">
        <v>1</v>
      </c>
    </row>
    <row r="13649" spans="1:23" x14ac:dyDescent="0.25">
      <c r="A13649" t="s">
        <v>23</v>
      </c>
      <c r="B13649">
        <v>99</v>
      </c>
      <c r="C13649">
        <v>11060</v>
      </c>
      <c r="D13649">
        <v>101262</v>
      </c>
      <c r="E13649" t="s">
        <v>13467</v>
      </c>
      <c r="F13649">
        <v>40</v>
      </c>
      <c r="G13649">
        <v>20180101</v>
      </c>
      <c r="H13649">
        <v>99999999</v>
      </c>
      <c r="I13649" t="s">
        <v>64</v>
      </c>
      <c r="J13649" t="s">
        <v>638</v>
      </c>
      <c r="K13649" t="s">
        <v>805</v>
      </c>
      <c r="L13649" t="s">
        <v>805</v>
      </c>
      <c r="M13649" t="s">
        <v>13468</v>
      </c>
      <c r="O13649" t="s">
        <v>142</v>
      </c>
      <c r="P13649" t="s">
        <v>390</v>
      </c>
      <c r="Q13649" t="s">
        <v>391</v>
      </c>
      <c r="R13649" t="s">
        <v>392</v>
      </c>
      <c r="S13649">
        <v>23.78</v>
      </c>
      <c r="U13649">
        <v>0</v>
      </c>
      <c r="V13649">
        <v>24</v>
      </c>
      <c r="W13649">
        <v>1</v>
      </c>
    </row>
    <row r="13650" spans="1:23" x14ac:dyDescent="0.25">
      <c r="A13650" t="s">
        <v>23</v>
      </c>
      <c r="B13650">
        <v>99</v>
      </c>
      <c r="C13650">
        <v>11010</v>
      </c>
      <c r="D13650">
        <v>101264</v>
      </c>
      <c r="E13650" t="s">
        <v>942</v>
      </c>
      <c r="F13650">
        <v>40</v>
      </c>
      <c r="G13650">
        <v>20180101</v>
      </c>
      <c r="H13650">
        <v>99999999</v>
      </c>
      <c r="I13650" t="s">
        <v>64</v>
      </c>
      <c r="J13650" t="s">
        <v>793</v>
      </c>
      <c r="K13650" t="s">
        <v>794</v>
      </c>
      <c r="L13650" t="s">
        <v>795</v>
      </c>
      <c r="M13650" t="s">
        <v>941</v>
      </c>
      <c r="N13650" t="s">
        <v>943</v>
      </c>
      <c r="O13650" t="s">
        <v>142</v>
      </c>
      <c r="P13650" t="s">
        <v>390</v>
      </c>
      <c r="Q13650" t="s">
        <v>391</v>
      </c>
      <c r="R13650" t="s">
        <v>392</v>
      </c>
      <c r="S13650">
        <v>23.77</v>
      </c>
      <c r="U13650">
        <v>0</v>
      </c>
      <c r="V13650">
        <v>24</v>
      </c>
      <c r="W13650">
        <v>1</v>
      </c>
    </row>
    <row r="13651" spans="1:23" x14ac:dyDescent="0.25">
      <c r="A13651" t="s">
        <v>23</v>
      </c>
      <c r="B13651">
        <v>99</v>
      </c>
      <c r="C13651">
        <v>11020</v>
      </c>
      <c r="D13651">
        <v>101264</v>
      </c>
      <c r="E13651" t="s">
        <v>942</v>
      </c>
      <c r="F13651">
        <v>40</v>
      </c>
      <c r="G13651">
        <v>20180101</v>
      </c>
      <c r="H13651">
        <v>99999999</v>
      </c>
      <c r="I13651" t="s">
        <v>64</v>
      </c>
      <c r="J13651" t="s">
        <v>793</v>
      </c>
      <c r="K13651" t="s">
        <v>794</v>
      </c>
      <c r="L13651" t="s">
        <v>795</v>
      </c>
      <c r="M13651" t="s">
        <v>941</v>
      </c>
      <c r="N13651" t="s">
        <v>943</v>
      </c>
      <c r="O13651" t="s">
        <v>142</v>
      </c>
      <c r="P13651" t="s">
        <v>390</v>
      </c>
      <c r="Q13651" t="s">
        <v>391</v>
      </c>
      <c r="R13651" t="s">
        <v>392</v>
      </c>
      <c r="S13651">
        <v>23.77</v>
      </c>
      <c r="U13651">
        <v>0</v>
      </c>
      <c r="V13651">
        <v>24</v>
      </c>
      <c r="W13651">
        <v>1</v>
      </c>
    </row>
    <row r="13652" spans="1:23" x14ac:dyDescent="0.25">
      <c r="A13652" t="s">
        <v>23</v>
      </c>
      <c r="B13652">
        <v>99</v>
      </c>
      <c r="C13652">
        <v>11060</v>
      </c>
      <c r="D13652">
        <v>101264</v>
      </c>
      <c r="E13652" t="s">
        <v>942</v>
      </c>
      <c r="F13652">
        <v>40</v>
      </c>
      <c r="G13652">
        <v>20180101</v>
      </c>
      <c r="H13652">
        <v>99999999</v>
      </c>
      <c r="I13652" t="s">
        <v>64</v>
      </c>
      <c r="J13652" t="s">
        <v>793</v>
      </c>
      <c r="K13652" t="s">
        <v>794</v>
      </c>
      <c r="L13652" t="s">
        <v>795</v>
      </c>
      <c r="M13652" t="s">
        <v>941</v>
      </c>
      <c r="N13652" t="s">
        <v>943</v>
      </c>
      <c r="O13652" t="s">
        <v>142</v>
      </c>
      <c r="P13652" t="s">
        <v>390</v>
      </c>
      <c r="Q13652" t="s">
        <v>391</v>
      </c>
      <c r="R13652" t="s">
        <v>392</v>
      </c>
      <c r="S13652">
        <v>23.77</v>
      </c>
      <c r="U13652">
        <v>0</v>
      </c>
      <c r="V13652">
        <v>24</v>
      </c>
      <c r="W13652">
        <v>1</v>
      </c>
    </row>
    <row r="13653" spans="1:23" x14ac:dyDescent="0.25">
      <c r="A13653" t="s">
        <v>23</v>
      </c>
      <c r="B13653">
        <v>99</v>
      </c>
      <c r="C13653">
        <v>11010</v>
      </c>
      <c r="D13653">
        <v>101265</v>
      </c>
      <c r="E13653" t="s">
        <v>944</v>
      </c>
      <c r="F13653">
        <v>40</v>
      </c>
      <c r="G13653">
        <v>20180101</v>
      </c>
      <c r="H13653">
        <v>99999999</v>
      </c>
      <c r="I13653" t="s">
        <v>25</v>
      </c>
      <c r="J13653" t="s">
        <v>793</v>
      </c>
      <c r="K13653" t="s">
        <v>794</v>
      </c>
      <c r="L13653" t="s">
        <v>795</v>
      </c>
      <c r="M13653" t="s">
        <v>945</v>
      </c>
      <c r="O13653" t="s">
        <v>142</v>
      </c>
      <c r="P13653" t="s">
        <v>390</v>
      </c>
      <c r="Q13653" t="s">
        <v>391</v>
      </c>
      <c r="R13653" t="s">
        <v>392</v>
      </c>
      <c r="S13653">
        <v>23.77</v>
      </c>
      <c r="U13653">
        <v>0</v>
      </c>
      <c r="V13653">
        <v>24</v>
      </c>
      <c r="W13653">
        <v>1</v>
      </c>
    </row>
    <row r="13654" spans="1:23" x14ac:dyDescent="0.25">
      <c r="A13654" t="s">
        <v>23</v>
      </c>
      <c r="B13654">
        <v>99</v>
      </c>
      <c r="C13654">
        <v>11020</v>
      </c>
      <c r="D13654">
        <v>101265</v>
      </c>
      <c r="E13654" t="s">
        <v>944</v>
      </c>
      <c r="F13654">
        <v>40</v>
      </c>
      <c r="G13654">
        <v>20180101</v>
      </c>
      <c r="H13654">
        <v>99999999</v>
      </c>
      <c r="I13654" t="s">
        <v>25</v>
      </c>
      <c r="J13654" t="s">
        <v>793</v>
      </c>
      <c r="K13654" t="s">
        <v>794</v>
      </c>
      <c r="L13654" t="s">
        <v>795</v>
      </c>
      <c r="M13654" t="s">
        <v>945</v>
      </c>
      <c r="O13654" t="s">
        <v>142</v>
      </c>
      <c r="P13654" t="s">
        <v>390</v>
      </c>
      <c r="Q13654" t="s">
        <v>391</v>
      </c>
      <c r="R13654" t="s">
        <v>392</v>
      </c>
      <c r="S13654">
        <v>23.77</v>
      </c>
      <c r="U13654">
        <v>0</v>
      </c>
      <c r="V13654">
        <v>24</v>
      </c>
      <c r="W13654">
        <v>1</v>
      </c>
    </row>
    <row r="13655" spans="1:23" x14ac:dyDescent="0.25">
      <c r="A13655" t="s">
        <v>23</v>
      </c>
      <c r="B13655">
        <v>99</v>
      </c>
      <c r="C13655">
        <v>11060</v>
      </c>
      <c r="D13655">
        <v>101265</v>
      </c>
      <c r="E13655" t="s">
        <v>944</v>
      </c>
      <c r="F13655">
        <v>40</v>
      </c>
      <c r="G13655">
        <v>20180101</v>
      </c>
      <c r="H13655">
        <v>99999999</v>
      </c>
      <c r="I13655" t="s">
        <v>25</v>
      </c>
      <c r="J13655" t="s">
        <v>793</v>
      </c>
      <c r="K13655" t="s">
        <v>794</v>
      </c>
      <c r="L13655" t="s">
        <v>795</v>
      </c>
      <c r="M13655" t="s">
        <v>945</v>
      </c>
      <c r="O13655" t="s">
        <v>142</v>
      </c>
      <c r="P13655" t="s">
        <v>390</v>
      </c>
      <c r="Q13655" t="s">
        <v>391</v>
      </c>
      <c r="R13655" t="s">
        <v>392</v>
      </c>
      <c r="S13655">
        <v>23.77</v>
      </c>
      <c r="U13655">
        <v>0</v>
      </c>
      <c r="V13655">
        <v>24</v>
      </c>
      <c r="W13655">
        <v>1</v>
      </c>
    </row>
    <row r="13656" spans="1:23" x14ac:dyDescent="0.25">
      <c r="A13656" t="s">
        <v>23</v>
      </c>
      <c r="B13656">
        <v>99</v>
      </c>
      <c r="C13656">
        <v>11010</v>
      </c>
      <c r="D13656">
        <v>101266</v>
      </c>
      <c r="E13656" t="s">
        <v>946</v>
      </c>
      <c r="F13656">
        <v>40</v>
      </c>
      <c r="G13656">
        <v>20180101</v>
      </c>
      <c r="H13656">
        <v>99999999</v>
      </c>
      <c r="I13656" t="s">
        <v>25</v>
      </c>
      <c r="J13656" t="s">
        <v>793</v>
      </c>
      <c r="K13656" t="s">
        <v>794</v>
      </c>
      <c r="L13656" t="s">
        <v>795</v>
      </c>
      <c r="M13656" t="s">
        <v>947</v>
      </c>
      <c r="N13656" t="s">
        <v>948</v>
      </c>
      <c r="O13656" t="s">
        <v>142</v>
      </c>
      <c r="P13656" t="s">
        <v>390</v>
      </c>
      <c r="Q13656" t="s">
        <v>391</v>
      </c>
      <c r="R13656" t="s">
        <v>392</v>
      </c>
      <c r="S13656">
        <v>23.77</v>
      </c>
      <c r="U13656">
        <v>0</v>
      </c>
      <c r="V13656">
        <v>24</v>
      </c>
      <c r="W13656">
        <v>1</v>
      </c>
    </row>
    <row r="13657" spans="1:23" x14ac:dyDescent="0.25">
      <c r="A13657" t="s">
        <v>23</v>
      </c>
      <c r="B13657">
        <v>99</v>
      </c>
      <c r="C13657">
        <v>11020</v>
      </c>
      <c r="D13657">
        <v>101266</v>
      </c>
      <c r="E13657" t="s">
        <v>946</v>
      </c>
      <c r="F13657">
        <v>40</v>
      </c>
      <c r="G13657">
        <v>20180101</v>
      </c>
      <c r="H13657">
        <v>99999999</v>
      </c>
      <c r="I13657" t="s">
        <v>25</v>
      </c>
      <c r="J13657" t="s">
        <v>793</v>
      </c>
      <c r="K13657" t="s">
        <v>794</v>
      </c>
      <c r="L13657" t="s">
        <v>795</v>
      </c>
      <c r="M13657" t="s">
        <v>947</v>
      </c>
      <c r="N13657" t="s">
        <v>948</v>
      </c>
      <c r="O13657" t="s">
        <v>142</v>
      </c>
      <c r="P13657" t="s">
        <v>390</v>
      </c>
      <c r="Q13657" t="s">
        <v>391</v>
      </c>
      <c r="R13657" t="s">
        <v>392</v>
      </c>
      <c r="S13657">
        <v>23.77</v>
      </c>
      <c r="U13657">
        <v>0</v>
      </c>
      <c r="V13657">
        <v>24</v>
      </c>
      <c r="W13657">
        <v>1</v>
      </c>
    </row>
    <row r="13658" spans="1:23" x14ac:dyDescent="0.25">
      <c r="A13658" t="s">
        <v>23</v>
      </c>
      <c r="B13658">
        <v>99</v>
      </c>
      <c r="C13658">
        <v>11060</v>
      </c>
      <c r="D13658">
        <v>101266</v>
      </c>
      <c r="E13658" t="s">
        <v>946</v>
      </c>
      <c r="F13658">
        <v>40</v>
      </c>
      <c r="G13658">
        <v>20180101</v>
      </c>
      <c r="H13658">
        <v>99999999</v>
      </c>
      <c r="I13658" t="s">
        <v>25</v>
      </c>
      <c r="J13658" t="s">
        <v>793</v>
      </c>
      <c r="K13658" t="s">
        <v>794</v>
      </c>
      <c r="L13658" t="s">
        <v>795</v>
      </c>
      <c r="M13658" t="s">
        <v>947</v>
      </c>
      <c r="N13658" t="s">
        <v>948</v>
      </c>
      <c r="O13658" t="s">
        <v>142</v>
      </c>
      <c r="P13658" t="s">
        <v>390</v>
      </c>
      <c r="Q13658" t="s">
        <v>391</v>
      </c>
      <c r="R13658" t="s">
        <v>392</v>
      </c>
      <c r="S13658">
        <v>23.77</v>
      </c>
      <c r="U13658">
        <v>0</v>
      </c>
      <c r="V13658">
        <v>24</v>
      </c>
      <c r="W13658">
        <v>1</v>
      </c>
    </row>
    <row r="13659" spans="1:23" x14ac:dyDescent="0.25">
      <c r="A13659" t="s">
        <v>23</v>
      </c>
      <c r="B13659">
        <v>99</v>
      </c>
      <c r="C13659">
        <v>11010</v>
      </c>
      <c r="D13659">
        <v>101268</v>
      </c>
      <c r="E13659" t="s">
        <v>954</v>
      </c>
      <c r="F13659">
        <v>40</v>
      </c>
      <c r="G13659">
        <v>20180101</v>
      </c>
      <c r="H13659">
        <v>99999999</v>
      </c>
      <c r="I13659" t="s">
        <v>64</v>
      </c>
      <c r="J13659" t="s">
        <v>638</v>
      </c>
      <c r="K13659" t="s">
        <v>805</v>
      </c>
      <c r="L13659" t="s">
        <v>805</v>
      </c>
      <c r="M13659" t="s">
        <v>955</v>
      </c>
      <c r="N13659" t="s">
        <v>956</v>
      </c>
      <c r="O13659" t="s">
        <v>142</v>
      </c>
      <c r="P13659" t="s">
        <v>390</v>
      </c>
      <c r="Q13659" t="s">
        <v>391</v>
      </c>
      <c r="R13659" t="s">
        <v>392</v>
      </c>
      <c r="S13659">
        <v>23.78</v>
      </c>
      <c r="U13659">
        <v>0</v>
      </c>
      <c r="V13659">
        <v>24</v>
      </c>
      <c r="W13659">
        <v>1</v>
      </c>
    </row>
    <row r="13660" spans="1:23" x14ac:dyDescent="0.25">
      <c r="A13660" t="s">
        <v>23</v>
      </c>
      <c r="B13660">
        <v>99</v>
      </c>
      <c r="C13660">
        <v>11020</v>
      </c>
      <c r="D13660">
        <v>101268</v>
      </c>
      <c r="E13660" t="s">
        <v>954</v>
      </c>
      <c r="F13660">
        <v>40</v>
      </c>
      <c r="G13660">
        <v>20180101</v>
      </c>
      <c r="H13660">
        <v>99999999</v>
      </c>
      <c r="I13660" t="s">
        <v>64</v>
      </c>
      <c r="J13660" t="s">
        <v>638</v>
      </c>
      <c r="K13660" t="s">
        <v>805</v>
      </c>
      <c r="L13660" t="s">
        <v>805</v>
      </c>
      <c r="M13660" t="s">
        <v>955</v>
      </c>
      <c r="N13660" t="s">
        <v>956</v>
      </c>
      <c r="O13660" t="s">
        <v>142</v>
      </c>
      <c r="P13660" t="s">
        <v>390</v>
      </c>
      <c r="Q13660" t="s">
        <v>391</v>
      </c>
      <c r="R13660" t="s">
        <v>392</v>
      </c>
      <c r="S13660">
        <v>23.78</v>
      </c>
      <c r="U13660">
        <v>0</v>
      </c>
      <c r="V13660">
        <v>24</v>
      </c>
      <c r="W13660">
        <v>1</v>
      </c>
    </row>
    <row r="13661" spans="1:23" x14ac:dyDescent="0.25">
      <c r="A13661" t="s">
        <v>23</v>
      </c>
      <c r="B13661">
        <v>99</v>
      </c>
      <c r="C13661">
        <v>11060</v>
      </c>
      <c r="D13661">
        <v>101268</v>
      </c>
      <c r="E13661" t="s">
        <v>954</v>
      </c>
      <c r="F13661">
        <v>40</v>
      </c>
      <c r="G13661">
        <v>20180101</v>
      </c>
      <c r="H13661">
        <v>99999999</v>
      </c>
      <c r="I13661" t="s">
        <v>64</v>
      </c>
      <c r="J13661" t="s">
        <v>638</v>
      </c>
      <c r="K13661" t="s">
        <v>805</v>
      </c>
      <c r="L13661" t="s">
        <v>805</v>
      </c>
      <c r="M13661" t="s">
        <v>955</v>
      </c>
      <c r="N13661" t="s">
        <v>956</v>
      </c>
      <c r="O13661" t="s">
        <v>142</v>
      </c>
      <c r="P13661" t="s">
        <v>390</v>
      </c>
      <c r="Q13661" t="s">
        <v>391</v>
      </c>
      <c r="R13661" t="s">
        <v>392</v>
      </c>
      <c r="S13661">
        <v>23.78</v>
      </c>
      <c r="U13661">
        <v>0</v>
      </c>
      <c r="V13661">
        <v>24</v>
      </c>
      <c r="W13661">
        <v>1</v>
      </c>
    </row>
    <row r="13662" spans="1:23" x14ac:dyDescent="0.25">
      <c r="A13662" t="s">
        <v>23</v>
      </c>
      <c r="B13662">
        <v>99</v>
      </c>
      <c r="C13662">
        <v>11010</v>
      </c>
      <c r="D13662">
        <v>101269</v>
      </c>
      <c r="E13662" t="s">
        <v>957</v>
      </c>
      <c r="F13662">
        <v>40</v>
      </c>
      <c r="G13662">
        <v>20180101</v>
      </c>
      <c r="H13662">
        <v>99999999</v>
      </c>
      <c r="I13662" t="s">
        <v>64</v>
      </c>
      <c r="J13662" t="s">
        <v>638</v>
      </c>
      <c r="K13662" t="s">
        <v>805</v>
      </c>
      <c r="L13662" t="s">
        <v>805</v>
      </c>
      <c r="M13662" t="s">
        <v>958</v>
      </c>
      <c r="N13662" t="s">
        <v>959</v>
      </c>
      <c r="O13662" t="s">
        <v>142</v>
      </c>
      <c r="P13662" t="s">
        <v>390</v>
      </c>
      <c r="Q13662" t="s">
        <v>391</v>
      </c>
      <c r="R13662" t="s">
        <v>392</v>
      </c>
      <c r="S13662">
        <v>23.78</v>
      </c>
      <c r="U13662">
        <v>0</v>
      </c>
      <c r="V13662">
        <v>24</v>
      </c>
      <c r="W13662">
        <v>1</v>
      </c>
    </row>
    <row r="13663" spans="1:23" x14ac:dyDescent="0.25">
      <c r="A13663" t="s">
        <v>23</v>
      </c>
      <c r="B13663">
        <v>99</v>
      </c>
      <c r="C13663">
        <v>11020</v>
      </c>
      <c r="D13663">
        <v>101269</v>
      </c>
      <c r="E13663" t="s">
        <v>957</v>
      </c>
      <c r="F13663">
        <v>40</v>
      </c>
      <c r="G13663">
        <v>20180101</v>
      </c>
      <c r="H13663">
        <v>99999999</v>
      </c>
      <c r="I13663" t="s">
        <v>64</v>
      </c>
      <c r="J13663" t="s">
        <v>638</v>
      </c>
      <c r="K13663" t="s">
        <v>805</v>
      </c>
      <c r="L13663" t="s">
        <v>805</v>
      </c>
      <c r="M13663" t="s">
        <v>958</v>
      </c>
      <c r="N13663" t="s">
        <v>959</v>
      </c>
      <c r="O13663" t="s">
        <v>142</v>
      </c>
      <c r="P13663" t="s">
        <v>390</v>
      </c>
      <c r="Q13663" t="s">
        <v>391</v>
      </c>
      <c r="R13663" t="s">
        <v>392</v>
      </c>
      <c r="S13663">
        <v>23.78</v>
      </c>
      <c r="U13663">
        <v>0</v>
      </c>
      <c r="V13663">
        <v>24</v>
      </c>
      <c r="W13663">
        <v>1</v>
      </c>
    </row>
    <row r="13664" spans="1:23" x14ac:dyDescent="0.25">
      <c r="A13664" t="s">
        <v>23</v>
      </c>
      <c r="B13664">
        <v>99</v>
      </c>
      <c r="C13664">
        <v>11060</v>
      </c>
      <c r="D13664">
        <v>101269</v>
      </c>
      <c r="E13664" t="s">
        <v>957</v>
      </c>
      <c r="F13664">
        <v>40</v>
      </c>
      <c r="G13664">
        <v>20180101</v>
      </c>
      <c r="H13664">
        <v>99999999</v>
      </c>
      <c r="I13664" t="s">
        <v>64</v>
      </c>
      <c r="J13664" t="s">
        <v>638</v>
      </c>
      <c r="K13664" t="s">
        <v>805</v>
      </c>
      <c r="L13664" t="s">
        <v>805</v>
      </c>
      <c r="M13664" t="s">
        <v>958</v>
      </c>
      <c r="N13664" t="s">
        <v>959</v>
      </c>
      <c r="O13664" t="s">
        <v>142</v>
      </c>
      <c r="P13664" t="s">
        <v>390</v>
      </c>
      <c r="Q13664" t="s">
        <v>391</v>
      </c>
      <c r="R13664" t="s">
        <v>392</v>
      </c>
      <c r="S13664">
        <v>23.78</v>
      </c>
      <c r="U13664">
        <v>0</v>
      </c>
      <c r="V13664">
        <v>24</v>
      </c>
      <c r="W13664">
        <v>1</v>
      </c>
    </row>
    <row r="13665" spans="1:23" x14ac:dyDescent="0.25">
      <c r="A13665" t="s">
        <v>23</v>
      </c>
      <c r="B13665">
        <v>99</v>
      </c>
      <c r="C13665">
        <v>11010</v>
      </c>
      <c r="D13665">
        <v>101270</v>
      </c>
      <c r="E13665" t="s">
        <v>960</v>
      </c>
      <c r="F13665">
        <v>40</v>
      </c>
      <c r="G13665">
        <v>20180101</v>
      </c>
      <c r="H13665">
        <v>99999999</v>
      </c>
      <c r="I13665" t="s">
        <v>64</v>
      </c>
      <c r="J13665" t="s">
        <v>638</v>
      </c>
      <c r="K13665" t="s">
        <v>805</v>
      </c>
      <c r="L13665" t="s">
        <v>805</v>
      </c>
      <c r="M13665" t="s">
        <v>961</v>
      </c>
      <c r="N13665" t="s">
        <v>962</v>
      </c>
      <c r="O13665" t="s">
        <v>142</v>
      </c>
      <c r="P13665" t="s">
        <v>390</v>
      </c>
      <c r="Q13665" t="s">
        <v>391</v>
      </c>
      <c r="R13665" t="s">
        <v>392</v>
      </c>
      <c r="S13665">
        <v>23.78</v>
      </c>
      <c r="U13665">
        <v>0</v>
      </c>
      <c r="V13665">
        <v>24</v>
      </c>
      <c r="W13665">
        <v>1</v>
      </c>
    </row>
    <row r="13666" spans="1:23" x14ac:dyDescent="0.25">
      <c r="A13666" t="s">
        <v>23</v>
      </c>
      <c r="B13666">
        <v>99</v>
      </c>
      <c r="C13666">
        <v>11020</v>
      </c>
      <c r="D13666">
        <v>101270</v>
      </c>
      <c r="E13666" t="s">
        <v>960</v>
      </c>
      <c r="F13666">
        <v>40</v>
      </c>
      <c r="G13666">
        <v>20180101</v>
      </c>
      <c r="H13666">
        <v>99999999</v>
      </c>
      <c r="I13666" t="s">
        <v>64</v>
      </c>
      <c r="J13666" t="s">
        <v>638</v>
      </c>
      <c r="K13666" t="s">
        <v>805</v>
      </c>
      <c r="L13666" t="s">
        <v>805</v>
      </c>
      <c r="M13666" t="s">
        <v>961</v>
      </c>
      <c r="N13666" t="s">
        <v>962</v>
      </c>
      <c r="O13666" t="s">
        <v>142</v>
      </c>
      <c r="P13666" t="s">
        <v>390</v>
      </c>
      <c r="Q13666" t="s">
        <v>391</v>
      </c>
      <c r="R13666" t="s">
        <v>392</v>
      </c>
      <c r="S13666">
        <v>23.78</v>
      </c>
      <c r="U13666">
        <v>0</v>
      </c>
      <c r="V13666">
        <v>24</v>
      </c>
      <c r="W13666">
        <v>1</v>
      </c>
    </row>
    <row r="13667" spans="1:23" x14ac:dyDescent="0.25">
      <c r="A13667" t="s">
        <v>23</v>
      </c>
      <c r="B13667">
        <v>99</v>
      </c>
      <c r="C13667">
        <v>11060</v>
      </c>
      <c r="D13667">
        <v>101270</v>
      </c>
      <c r="E13667" t="s">
        <v>960</v>
      </c>
      <c r="F13667">
        <v>40</v>
      </c>
      <c r="G13667">
        <v>20180101</v>
      </c>
      <c r="H13667">
        <v>99999999</v>
      </c>
      <c r="I13667" t="s">
        <v>64</v>
      </c>
      <c r="J13667" t="s">
        <v>638</v>
      </c>
      <c r="K13667" t="s">
        <v>805</v>
      </c>
      <c r="L13667" t="s">
        <v>805</v>
      </c>
      <c r="M13667" t="s">
        <v>961</v>
      </c>
      <c r="N13667" t="s">
        <v>962</v>
      </c>
      <c r="O13667" t="s">
        <v>142</v>
      </c>
      <c r="P13667" t="s">
        <v>390</v>
      </c>
      <c r="Q13667" t="s">
        <v>391</v>
      </c>
      <c r="R13667" t="s">
        <v>392</v>
      </c>
      <c r="S13667">
        <v>23.78</v>
      </c>
      <c r="U13667">
        <v>0</v>
      </c>
      <c r="V13667">
        <v>24</v>
      </c>
      <c r="W13667">
        <v>1</v>
      </c>
    </row>
    <row r="13668" spans="1:23" x14ac:dyDescent="0.25">
      <c r="A13668" t="s">
        <v>23</v>
      </c>
      <c r="B13668">
        <v>99</v>
      </c>
      <c r="C13668">
        <v>11010</v>
      </c>
      <c r="D13668">
        <v>101271</v>
      </c>
      <c r="E13668" t="s">
        <v>4040</v>
      </c>
      <c r="F13668">
        <v>40</v>
      </c>
      <c r="G13668">
        <v>20180101</v>
      </c>
      <c r="H13668">
        <v>99999999</v>
      </c>
      <c r="I13668" t="s">
        <v>64</v>
      </c>
      <c r="J13668" t="s">
        <v>638</v>
      </c>
      <c r="K13668" t="s">
        <v>805</v>
      </c>
      <c r="L13668" t="s">
        <v>805</v>
      </c>
      <c r="M13668" t="s">
        <v>4041</v>
      </c>
      <c r="O13668" t="s">
        <v>142</v>
      </c>
      <c r="P13668" t="s">
        <v>390</v>
      </c>
      <c r="Q13668" t="s">
        <v>391</v>
      </c>
      <c r="R13668" t="s">
        <v>392</v>
      </c>
      <c r="S13668">
        <v>23.78</v>
      </c>
      <c r="U13668">
        <v>0</v>
      </c>
      <c r="V13668">
        <v>24</v>
      </c>
      <c r="W13668">
        <v>1</v>
      </c>
    </row>
    <row r="13669" spans="1:23" x14ac:dyDescent="0.25">
      <c r="A13669" t="s">
        <v>23</v>
      </c>
      <c r="B13669">
        <v>99</v>
      </c>
      <c r="C13669">
        <v>11020</v>
      </c>
      <c r="D13669">
        <v>101271</v>
      </c>
      <c r="E13669" t="s">
        <v>4040</v>
      </c>
      <c r="F13669">
        <v>40</v>
      </c>
      <c r="G13669">
        <v>20180101</v>
      </c>
      <c r="H13669">
        <v>99999999</v>
      </c>
      <c r="I13669" t="s">
        <v>64</v>
      </c>
      <c r="J13669" t="s">
        <v>638</v>
      </c>
      <c r="K13669" t="s">
        <v>805</v>
      </c>
      <c r="L13669" t="s">
        <v>805</v>
      </c>
      <c r="M13669" t="s">
        <v>4041</v>
      </c>
      <c r="O13669" t="s">
        <v>142</v>
      </c>
      <c r="P13669" t="s">
        <v>390</v>
      </c>
      <c r="Q13669" t="s">
        <v>391</v>
      </c>
      <c r="R13669" t="s">
        <v>392</v>
      </c>
      <c r="S13669">
        <v>23.78</v>
      </c>
      <c r="U13669">
        <v>0</v>
      </c>
      <c r="V13669">
        <v>24</v>
      </c>
      <c r="W13669">
        <v>1</v>
      </c>
    </row>
    <row r="13670" spans="1:23" x14ac:dyDescent="0.25">
      <c r="A13670" t="s">
        <v>23</v>
      </c>
      <c r="B13670">
        <v>99</v>
      </c>
      <c r="C13670">
        <v>11060</v>
      </c>
      <c r="D13670">
        <v>101271</v>
      </c>
      <c r="E13670" t="s">
        <v>4040</v>
      </c>
      <c r="F13670">
        <v>40</v>
      </c>
      <c r="G13670">
        <v>20180101</v>
      </c>
      <c r="H13670">
        <v>99999999</v>
      </c>
      <c r="I13670" t="s">
        <v>64</v>
      </c>
      <c r="J13670" t="s">
        <v>638</v>
      </c>
      <c r="K13670" t="s">
        <v>805</v>
      </c>
      <c r="L13670" t="s">
        <v>805</v>
      </c>
      <c r="M13670" t="s">
        <v>4041</v>
      </c>
      <c r="O13670" t="s">
        <v>142</v>
      </c>
      <c r="P13670" t="s">
        <v>390</v>
      </c>
      <c r="Q13670" t="s">
        <v>391</v>
      </c>
      <c r="R13670" t="s">
        <v>392</v>
      </c>
      <c r="S13670">
        <v>23.78</v>
      </c>
      <c r="U13670">
        <v>0</v>
      </c>
      <c r="V13670">
        <v>24</v>
      </c>
      <c r="W13670">
        <v>1</v>
      </c>
    </row>
    <row r="13671" spans="1:23" x14ac:dyDescent="0.25">
      <c r="A13671" t="s">
        <v>23</v>
      </c>
      <c r="B13671">
        <v>99</v>
      </c>
      <c r="C13671">
        <v>11010</v>
      </c>
      <c r="D13671">
        <v>101272</v>
      </c>
      <c r="E13671" t="s">
        <v>12438</v>
      </c>
      <c r="F13671">
        <v>40</v>
      </c>
      <c r="G13671">
        <v>20180101</v>
      </c>
      <c r="H13671">
        <v>99999999</v>
      </c>
      <c r="I13671" t="s">
        <v>64</v>
      </c>
      <c r="J13671" t="s">
        <v>638</v>
      </c>
      <c r="K13671" t="s">
        <v>964</v>
      </c>
      <c r="L13671" t="s">
        <v>964</v>
      </c>
      <c r="M13671" t="s">
        <v>5471</v>
      </c>
      <c r="N13671" t="s">
        <v>12439</v>
      </c>
      <c r="O13671" t="s">
        <v>142</v>
      </c>
      <c r="P13671" t="s">
        <v>390</v>
      </c>
      <c r="Q13671" t="s">
        <v>391</v>
      </c>
      <c r="R13671" t="s">
        <v>392</v>
      </c>
      <c r="S13671">
        <v>23.77</v>
      </c>
      <c r="U13671">
        <v>0</v>
      </c>
      <c r="V13671">
        <v>24</v>
      </c>
      <c r="W13671">
        <v>1</v>
      </c>
    </row>
    <row r="13672" spans="1:23" x14ac:dyDescent="0.25">
      <c r="A13672" t="s">
        <v>23</v>
      </c>
      <c r="B13672">
        <v>99</v>
      </c>
      <c r="C13672">
        <v>11020</v>
      </c>
      <c r="D13672">
        <v>101272</v>
      </c>
      <c r="E13672" t="s">
        <v>12438</v>
      </c>
      <c r="F13672">
        <v>40</v>
      </c>
      <c r="G13672">
        <v>20180101</v>
      </c>
      <c r="H13672">
        <v>99999999</v>
      </c>
      <c r="I13672" t="s">
        <v>64</v>
      </c>
      <c r="J13672" t="s">
        <v>638</v>
      </c>
      <c r="K13672" t="s">
        <v>964</v>
      </c>
      <c r="L13672" t="s">
        <v>964</v>
      </c>
      <c r="M13672" t="s">
        <v>5471</v>
      </c>
      <c r="N13672" t="s">
        <v>12439</v>
      </c>
      <c r="O13672" t="s">
        <v>142</v>
      </c>
      <c r="P13672" t="s">
        <v>390</v>
      </c>
      <c r="Q13672" t="s">
        <v>391</v>
      </c>
      <c r="R13672" t="s">
        <v>392</v>
      </c>
      <c r="S13672">
        <v>23.77</v>
      </c>
      <c r="U13672">
        <v>0</v>
      </c>
      <c r="V13672">
        <v>24</v>
      </c>
      <c r="W13672">
        <v>1</v>
      </c>
    </row>
    <row r="13673" spans="1:23" x14ac:dyDescent="0.25">
      <c r="A13673" t="s">
        <v>23</v>
      </c>
      <c r="B13673">
        <v>99</v>
      </c>
      <c r="C13673">
        <v>11060</v>
      </c>
      <c r="D13673">
        <v>101272</v>
      </c>
      <c r="E13673" t="s">
        <v>12438</v>
      </c>
      <c r="F13673">
        <v>40</v>
      </c>
      <c r="G13673">
        <v>20180101</v>
      </c>
      <c r="H13673">
        <v>99999999</v>
      </c>
      <c r="I13673" t="s">
        <v>64</v>
      </c>
      <c r="J13673" t="s">
        <v>638</v>
      </c>
      <c r="K13673" t="s">
        <v>964</v>
      </c>
      <c r="L13673" t="s">
        <v>964</v>
      </c>
      <c r="M13673" t="s">
        <v>5471</v>
      </c>
      <c r="N13673" t="s">
        <v>12439</v>
      </c>
      <c r="O13673" t="s">
        <v>142</v>
      </c>
      <c r="P13673" t="s">
        <v>390</v>
      </c>
      <c r="Q13673" t="s">
        <v>391</v>
      </c>
      <c r="R13673" t="s">
        <v>392</v>
      </c>
      <c r="S13673">
        <v>23.77</v>
      </c>
      <c r="U13673">
        <v>0</v>
      </c>
      <c r="V13673">
        <v>24</v>
      </c>
      <c r="W13673">
        <v>1</v>
      </c>
    </row>
    <row r="13674" spans="1:23" x14ac:dyDescent="0.25">
      <c r="A13674" t="s">
        <v>23</v>
      </c>
      <c r="B13674">
        <v>99</v>
      </c>
      <c r="C13674">
        <v>11010</v>
      </c>
      <c r="D13674">
        <v>101273</v>
      </c>
      <c r="E13674" t="s">
        <v>963</v>
      </c>
      <c r="F13674">
        <v>40</v>
      </c>
      <c r="G13674">
        <v>20180101</v>
      </c>
      <c r="H13674">
        <v>99999999</v>
      </c>
      <c r="I13674" t="s">
        <v>64</v>
      </c>
      <c r="J13674" t="s">
        <v>638</v>
      </c>
      <c r="K13674" t="s">
        <v>964</v>
      </c>
      <c r="L13674" t="s">
        <v>964</v>
      </c>
      <c r="M13674" t="s">
        <v>965</v>
      </c>
      <c r="N13674" t="s">
        <v>966</v>
      </c>
      <c r="O13674" t="s">
        <v>142</v>
      </c>
      <c r="P13674" t="s">
        <v>390</v>
      </c>
      <c r="Q13674" t="s">
        <v>391</v>
      </c>
      <c r="R13674" t="s">
        <v>392</v>
      </c>
      <c r="S13674">
        <v>23.77</v>
      </c>
      <c r="U13674">
        <v>0</v>
      </c>
      <c r="V13674">
        <v>24</v>
      </c>
      <c r="W13674">
        <v>1</v>
      </c>
    </row>
    <row r="13675" spans="1:23" x14ac:dyDescent="0.25">
      <c r="A13675" t="s">
        <v>23</v>
      </c>
      <c r="B13675">
        <v>99</v>
      </c>
      <c r="C13675">
        <v>11020</v>
      </c>
      <c r="D13675">
        <v>101273</v>
      </c>
      <c r="E13675" t="s">
        <v>963</v>
      </c>
      <c r="F13675">
        <v>40</v>
      </c>
      <c r="G13675">
        <v>20180101</v>
      </c>
      <c r="H13675">
        <v>99999999</v>
      </c>
      <c r="I13675" t="s">
        <v>64</v>
      </c>
      <c r="J13675" t="s">
        <v>638</v>
      </c>
      <c r="K13675" t="s">
        <v>964</v>
      </c>
      <c r="L13675" t="s">
        <v>964</v>
      </c>
      <c r="M13675" t="s">
        <v>965</v>
      </c>
      <c r="N13675" t="s">
        <v>966</v>
      </c>
      <c r="O13675" t="s">
        <v>142</v>
      </c>
      <c r="P13675" t="s">
        <v>390</v>
      </c>
      <c r="Q13675" t="s">
        <v>391</v>
      </c>
      <c r="R13675" t="s">
        <v>392</v>
      </c>
      <c r="S13675">
        <v>23.77</v>
      </c>
      <c r="U13675">
        <v>0</v>
      </c>
      <c r="V13675">
        <v>24</v>
      </c>
      <c r="W13675">
        <v>1</v>
      </c>
    </row>
    <row r="13676" spans="1:23" x14ac:dyDescent="0.25">
      <c r="A13676" t="s">
        <v>23</v>
      </c>
      <c r="B13676">
        <v>99</v>
      </c>
      <c r="C13676">
        <v>11060</v>
      </c>
      <c r="D13676">
        <v>101273</v>
      </c>
      <c r="E13676" t="s">
        <v>963</v>
      </c>
      <c r="F13676">
        <v>40</v>
      </c>
      <c r="G13676">
        <v>20180101</v>
      </c>
      <c r="H13676">
        <v>99999999</v>
      </c>
      <c r="I13676" t="s">
        <v>64</v>
      </c>
      <c r="J13676" t="s">
        <v>638</v>
      </c>
      <c r="K13676" t="s">
        <v>964</v>
      </c>
      <c r="L13676" t="s">
        <v>964</v>
      </c>
      <c r="M13676" t="s">
        <v>965</v>
      </c>
      <c r="N13676" t="s">
        <v>966</v>
      </c>
      <c r="O13676" t="s">
        <v>142</v>
      </c>
      <c r="P13676" t="s">
        <v>390</v>
      </c>
      <c r="Q13676" t="s">
        <v>391</v>
      </c>
      <c r="R13676" t="s">
        <v>392</v>
      </c>
      <c r="S13676">
        <v>23.77</v>
      </c>
      <c r="U13676">
        <v>0</v>
      </c>
      <c r="V13676">
        <v>24</v>
      </c>
      <c r="W13676">
        <v>1</v>
      </c>
    </row>
    <row r="13677" spans="1:23" x14ac:dyDescent="0.25">
      <c r="A13677" t="s">
        <v>23</v>
      </c>
      <c r="B13677">
        <v>99</v>
      </c>
      <c r="C13677">
        <v>11010</v>
      </c>
      <c r="D13677">
        <v>101274</v>
      </c>
      <c r="E13677" t="s">
        <v>967</v>
      </c>
      <c r="F13677">
        <v>40</v>
      </c>
      <c r="G13677">
        <v>20180101</v>
      </c>
      <c r="H13677">
        <v>99999999</v>
      </c>
      <c r="I13677" t="s">
        <v>64</v>
      </c>
      <c r="J13677" t="s">
        <v>638</v>
      </c>
      <c r="K13677" t="s">
        <v>805</v>
      </c>
      <c r="L13677" t="s">
        <v>805</v>
      </c>
      <c r="M13677" t="s">
        <v>968</v>
      </c>
      <c r="O13677" t="s">
        <v>142</v>
      </c>
      <c r="P13677" t="s">
        <v>390</v>
      </c>
      <c r="Q13677" t="s">
        <v>391</v>
      </c>
      <c r="R13677" t="s">
        <v>392</v>
      </c>
      <c r="S13677">
        <v>23.78</v>
      </c>
      <c r="U13677">
        <v>0</v>
      </c>
      <c r="V13677">
        <v>24</v>
      </c>
      <c r="W13677">
        <v>1</v>
      </c>
    </row>
    <row r="13678" spans="1:23" x14ac:dyDescent="0.25">
      <c r="A13678" t="s">
        <v>23</v>
      </c>
      <c r="B13678">
        <v>99</v>
      </c>
      <c r="C13678">
        <v>11020</v>
      </c>
      <c r="D13678">
        <v>101274</v>
      </c>
      <c r="E13678" t="s">
        <v>967</v>
      </c>
      <c r="F13678">
        <v>40</v>
      </c>
      <c r="G13678">
        <v>20180101</v>
      </c>
      <c r="H13678">
        <v>99999999</v>
      </c>
      <c r="I13678" t="s">
        <v>64</v>
      </c>
      <c r="J13678" t="s">
        <v>638</v>
      </c>
      <c r="K13678" t="s">
        <v>805</v>
      </c>
      <c r="L13678" t="s">
        <v>805</v>
      </c>
      <c r="M13678" t="s">
        <v>968</v>
      </c>
      <c r="O13678" t="s">
        <v>142</v>
      </c>
      <c r="P13678" t="s">
        <v>390</v>
      </c>
      <c r="Q13678" t="s">
        <v>391</v>
      </c>
      <c r="R13678" t="s">
        <v>392</v>
      </c>
      <c r="S13678">
        <v>23.78</v>
      </c>
      <c r="U13678">
        <v>0</v>
      </c>
      <c r="V13678">
        <v>24</v>
      </c>
      <c r="W13678">
        <v>1</v>
      </c>
    </row>
    <row r="13679" spans="1:23" x14ac:dyDescent="0.25">
      <c r="A13679" t="s">
        <v>23</v>
      </c>
      <c r="B13679">
        <v>99</v>
      </c>
      <c r="C13679">
        <v>11060</v>
      </c>
      <c r="D13679">
        <v>101274</v>
      </c>
      <c r="E13679" t="s">
        <v>967</v>
      </c>
      <c r="F13679">
        <v>40</v>
      </c>
      <c r="G13679">
        <v>20180101</v>
      </c>
      <c r="H13679">
        <v>99999999</v>
      </c>
      <c r="I13679" t="s">
        <v>64</v>
      </c>
      <c r="J13679" t="s">
        <v>638</v>
      </c>
      <c r="K13679" t="s">
        <v>805</v>
      </c>
      <c r="L13679" t="s">
        <v>805</v>
      </c>
      <c r="M13679" t="s">
        <v>968</v>
      </c>
      <c r="O13679" t="s">
        <v>142</v>
      </c>
      <c r="P13679" t="s">
        <v>390</v>
      </c>
      <c r="Q13679" t="s">
        <v>391</v>
      </c>
      <c r="R13679" t="s">
        <v>392</v>
      </c>
      <c r="S13679">
        <v>23.78</v>
      </c>
      <c r="U13679">
        <v>0</v>
      </c>
      <c r="V13679">
        <v>24</v>
      </c>
      <c r="W13679">
        <v>1</v>
      </c>
    </row>
    <row r="13680" spans="1:23" x14ac:dyDescent="0.25">
      <c r="A13680" t="s">
        <v>23</v>
      </c>
      <c r="B13680">
        <v>99</v>
      </c>
      <c r="C13680">
        <v>11010</v>
      </c>
      <c r="D13680">
        <v>101275</v>
      </c>
      <c r="E13680" t="s">
        <v>969</v>
      </c>
      <c r="F13680">
        <v>40</v>
      </c>
      <c r="G13680">
        <v>20180101</v>
      </c>
      <c r="H13680">
        <v>99999999</v>
      </c>
      <c r="I13680" t="s">
        <v>64</v>
      </c>
      <c r="J13680" t="s">
        <v>638</v>
      </c>
      <c r="K13680" t="s">
        <v>805</v>
      </c>
      <c r="L13680" t="s">
        <v>805</v>
      </c>
      <c r="M13680" t="s">
        <v>970</v>
      </c>
      <c r="N13680" t="s">
        <v>971</v>
      </c>
      <c r="O13680" t="s">
        <v>142</v>
      </c>
      <c r="P13680" t="s">
        <v>390</v>
      </c>
      <c r="Q13680" t="s">
        <v>391</v>
      </c>
      <c r="R13680" t="s">
        <v>392</v>
      </c>
      <c r="S13680">
        <v>23.78</v>
      </c>
      <c r="U13680">
        <v>0</v>
      </c>
      <c r="V13680">
        <v>24</v>
      </c>
      <c r="W13680">
        <v>1</v>
      </c>
    </row>
    <row r="13681" spans="1:23" x14ac:dyDescent="0.25">
      <c r="A13681" t="s">
        <v>23</v>
      </c>
      <c r="B13681">
        <v>99</v>
      </c>
      <c r="C13681">
        <v>11020</v>
      </c>
      <c r="D13681">
        <v>101275</v>
      </c>
      <c r="E13681" t="s">
        <v>969</v>
      </c>
      <c r="F13681">
        <v>40</v>
      </c>
      <c r="G13681">
        <v>20180101</v>
      </c>
      <c r="H13681">
        <v>99999999</v>
      </c>
      <c r="I13681" t="s">
        <v>64</v>
      </c>
      <c r="J13681" t="s">
        <v>638</v>
      </c>
      <c r="K13681" t="s">
        <v>805</v>
      </c>
      <c r="L13681" t="s">
        <v>805</v>
      </c>
      <c r="M13681" t="s">
        <v>970</v>
      </c>
      <c r="N13681" t="s">
        <v>971</v>
      </c>
      <c r="O13681" t="s">
        <v>142</v>
      </c>
      <c r="P13681" t="s">
        <v>390</v>
      </c>
      <c r="Q13681" t="s">
        <v>391</v>
      </c>
      <c r="R13681" t="s">
        <v>392</v>
      </c>
      <c r="S13681">
        <v>23.78</v>
      </c>
      <c r="U13681">
        <v>0</v>
      </c>
      <c r="V13681">
        <v>24</v>
      </c>
      <c r="W13681">
        <v>1</v>
      </c>
    </row>
    <row r="13682" spans="1:23" x14ac:dyDescent="0.25">
      <c r="A13682" t="s">
        <v>23</v>
      </c>
      <c r="B13682">
        <v>99</v>
      </c>
      <c r="C13682">
        <v>11060</v>
      </c>
      <c r="D13682">
        <v>101275</v>
      </c>
      <c r="E13682" t="s">
        <v>969</v>
      </c>
      <c r="F13682">
        <v>40</v>
      </c>
      <c r="G13682">
        <v>20180101</v>
      </c>
      <c r="H13682">
        <v>99999999</v>
      </c>
      <c r="I13682" t="s">
        <v>64</v>
      </c>
      <c r="J13682" t="s">
        <v>638</v>
      </c>
      <c r="K13682" t="s">
        <v>805</v>
      </c>
      <c r="L13682" t="s">
        <v>805</v>
      </c>
      <c r="M13682" t="s">
        <v>970</v>
      </c>
      <c r="N13682" t="s">
        <v>971</v>
      </c>
      <c r="O13682" t="s">
        <v>142</v>
      </c>
      <c r="P13682" t="s">
        <v>390</v>
      </c>
      <c r="Q13682" t="s">
        <v>391</v>
      </c>
      <c r="R13682" t="s">
        <v>392</v>
      </c>
      <c r="S13682">
        <v>23.78</v>
      </c>
      <c r="U13682">
        <v>0</v>
      </c>
      <c r="V13682">
        <v>24</v>
      </c>
      <c r="W13682">
        <v>1</v>
      </c>
    </row>
    <row r="13683" spans="1:23" x14ac:dyDescent="0.25">
      <c r="A13683" t="s">
        <v>23</v>
      </c>
      <c r="B13683">
        <v>99</v>
      </c>
      <c r="C13683">
        <v>11010</v>
      </c>
      <c r="D13683">
        <v>101277</v>
      </c>
      <c r="E13683" t="s">
        <v>13469</v>
      </c>
      <c r="F13683">
        <v>40</v>
      </c>
      <c r="G13683">
        <v>20180101</v>
      </c>
      <c r="H13683">
        <v>99999999</v>
      </c>
      <c r="I13683" t="s">
        <v>64</v>
      </c>
      <c r="J13683" t="s">
        <v>813</v>
      </c>
      <c r="K13683" t="s">
        <v>814</v>
      </c>
      <c r="L13683" t="s">
        <v>814</v>
      </c>
      <c r="M13683" t="s">
        <v>13470</v>
      </c>
      <c r="N13683" t="s">
        <v>13471</v>
      </c>
      <c r="O13683" t="s">
        <v>437</v>
      </c>
      <c r="P13683" t="s">
        <v>390</v>
      </c>
      <c r="Q13683" t="s">
        <v>391</v>
      </c>
      <c r="R13683" t="s">
        <v>392</v>
      </c>
      <c r="S13683">
        <v>11.89</v>
      </c>
      <c r="U13683">
        <v>0</v>
      </c>
      <c r="V13683">
        <v>24</v>
      </c>
      <c r="W13683">
        <v>1</v>
      </c>
    </row>
    <row r="13684" spans="1:23" x14ac:dyDescent="0.25">
      <c r="A13684" t="s">
        <v>23</v>
      </c>
      <c r="B13684">
        <v>99</v>
      </c>
      <c r="C13684">
        <v>11020</v>
      </c>
      <c r="D13684">
        <v>101277</v>
      </c>
      <c r="E13684" t="s">
        <v>13469</v>
      </c>
      <c r="F13684">
        <v>40</v>
      </c>
      <c r="G13684">
        <v>20180101</v>
      </c>
      <c r="H13684">
        <v>99999999</v>
      </c>
      <c r="I13684" t="s">
        <v>64</v>
      </c>
      <c r="J13684" t="s">
        <v>813</v>
      </c>
      <c r="K13684" t="s">
        <v>814</v>
      </c>
      <c r="L13684" t="s">
        <v>814</v>
      </c>
      <c r="M13684" t="s">
        <v>13470</v>
      </c>
      <c r="N13684" t="s">
        <v>13471</v>
      </c>
      <c r="O13684" t="s">
        <v>437</v>
      </c>
      <c r="P13684" t="s">
        <v>390</v>
      </c>
      <c r="Q13684" t="s">
        <v>391</v>
      </c>
      <c r="R13684" t="s">
        <v>392</v>
      </c>
      <c r="S13684">
        <v>11.89</v>
      </c>
      <c r="U13684">
        <v>0</v>
      </c>
      <c r="V13684">
        <v>24</v>
      </c>
      <c r="W13684">
        <v>1</v>
      </c>
    </row>
    <row r="13685" spans="1:23" x14ac:dyDescent="0.25">
      <c r="A13685" t="s">
        <v>23</v>
      </c>
      <c r="B13685">
        <v>99</v>
      </c>
      <c r="C13685">
        <v>11060</v>
      </c>
      <c r="D13685">
        <v>101277</v>
      </c>
      <c r="E13685" t="s">
        <v>13469</v>
      </c>
      <c r="F13685">
        <v>40</v>
      </c>
      <c r="G13685">
        <v>20180101</v>
      </c>
      <c r="H13685">
        <v>99999999</v>
      </c>
      <c r="I13685" t="s">
        <v>64</v>
      </c>
      <c r="J13685" t="s">
        <v>813</v>
      </c>
      <c r="K13685" t="s">
        <v>814</v>
      </c>
      <c r="L13685" t="s">
        <v>814</v>
      </c>
      <c r="M13685" t="s">
        <v>13470</v>
      </c>
      <c r="N13685" t="s">
        <v>13471</v>
      </c>
      <c r="O13685" t="s">
        <v>437</v>
      </c>
      <c r="P13685" t="s">
        <v>390</v>
      </c>
      <c r="Q13685" t="s">
        <v>391</v>
      </c>
      <c r="R13685" t="s">
        <v>392</v>
      </c>
      <c r="S13685">
        <v>11.89</v>
      </c>
      <c r="U13685">
        <v>0</v>
      </c>
      <c r="V13685">
        <v>24</v>
      </c>
      <c r="W13685">
        <v>1</v>
      </c>
    </row>
    <row r="13686" spans="1:23" x14ac:dyDescent="0.25">
      <c r="A13686" t="s">
        <v>23</v>
      </c>
      <c r="B13686">
        <v>99</v>
      </c>
      <c r="C13686">
        <v>11010</v>
      </c>
      <c r="D13686">
        <v>101278</v>
      </c>
      <c r="E13686" t="s">
        <v>974</v>
      </c>
      <c r="F13686">
        <v>40</v>
      </c>
      <c r="G13686">
        <v>20180101</v>
      </c>
      <c r="H13686">
        <v>99999999</v>
      </c>
      <c r="I13686" t="s">
        <v>64</v>
      </c>
      <c r="J13686" t="s">
        <v>638</v>
      </c>
      <c r="K13686" t="s">
        <v>805</v>
      </c>
      <c r="L13686" t="s">
        <v>805</v>
      </c>
      <c r="M13686" t="s">
        <v>975</v>
      </c>
      <c r="O13686" t="s">
        <v>142</v>
      </c>
      <c r="P13686" t="s">
        <v>390</v>
      </c>
      <c r="Q13686" t="s">
        <v>391</v>
      </c>
      <c r="R13686" t="s">
        <v>392</v>
      </c>
      <c r="S13686">
        <v>23.78</v>
      </c>
      <c r="U13686">
        <v>0</v>
      </c>
      <c r="V13686">
        <v>24</v>
      </c>
      <c r="W13686">
        <v>1</v>
      </c>
    </row>
    <row r="13687" spans="1:23" x14ac:dyDescent="0.25">
      <c r="A13687" t="s">
        <v>23</v>
      </c>
      <c r="B13687">
        <v>99</v>
      </c>
      <c r="C13687">
        <v>11020</v>
      </c>
      <c r="D13687">
        <v>101278</v>
      </c>
      <c r="E13687" t="s">
        <v>974</v>
      </c>
      <c r="F13687">
        <v>40</v>
      </c>
      <c r="G13687">
        <v>20180101</v>
      </c>
      <c r="H13687">
        <v>99999999</v>
      </c>
      <c r="I13687" t="s">
        <v>64</v>
      </c>
      <c r="J13687" t="s">
        <v>638</v>
      </c>
      <c r="K13687" t="s">
        <v>805</v>
      </c>
      <c r="L13687" t="s">
        <v>805</v>
      </c>
      <c r="M13687" t="s">
        <v>975</v>
      </c>
      <c r="O13687" t="s">
        <v>142</v>
      </c>
      <c r="P13687" t="s">
        <v>390</v>
      </c>
      <c r="Q13687" t="s">
        <v>391</v>
      </c>
      <c r="R13687" t="s">
        <v>392</v>
      </c>
      <c r="S13687">
        <v>23.78</v>
      </c>
      <c r="U13687">
        <v>0</v>
      </c>
      <c r="V13687">
        <v>24</v>
      </c>
      <c r="W13687">
        <v>1</v>
      </c>
    </row>
    <row r="13688" spans="1:23" x14ac:dyDescent="0.25">
      <c r="A13688" t="s">
        <v>23</v>
      </c>
      <c r="B13688">
        <v>99</v>
      </c>
      <c r="C13688">
        <v>11060</v>
      </c>
      <c r="D13688">
        <v>101278</v>
      </c>
      <c r="E13688" t="s">
        <v>974</v>
      </c>
      <c r="F13688">
        <v>40</v>
      </c>
      <c r="G13688">
        <v>20180101</v>
      </c>
      <c r="H13688">
        <v>99999999</v>
      </c>
      <c r="I13688" t="s">
        <v>64</v>
      </c>
      <c r="J13688" t="s">
        <v>638</v>
      </c>
      <c r="K13688" t="s">
        <v>805</v>
      </c>
      <c r="L13688" t="s">
        <v>805</v>
      </c>
      <c r="M13688" t="s">
        <v>975</v>
      </c>
      <c r="O13688" t="s">
        <v>142</v>
      </c>
      <c r="P13688" t="s">
        <v>390</v>
      </c>
      <c r="Q13688" t="s">
        <v>391</v>
      </c>
      <c r="R13688" t="s">
        <v>392</v>
      </c>
      <c r="S13688">
        <v>23.78</v>
      </c>
      <c r="U13688">
        <v>0</v>
      </c>
      <c r="V13688">
        <v>24</v>
      </c>
      <c r="W13688">
        <v>1</v>
      </c>
    </row>
    <row r="13689" spans="1:23" x14ac:dyDescent="0.25">
      <c r="A13689" t="s">
        <v>23</v>
      </c>
      <c r="B13689">
        <v>99</v>
      </c>
      <c r="C13689">
        <v>11010</v>
      </c>
      <c r="D13689">
        <v>101279</v>
      </c>
      <c r="E13689" t="s">
        <v>976</v>
      </c>
      <c r="F13689">
        <v>40</v>
      </c>
      <c r="G13689">
        <v>20180101</v>
      </c>
      <c r="H13689">
        <v>99999999</v>
      </c>
      <c r="I13689" t="s">
        <v>64</v>
      </c>
      <c r="J13689" t="s">
        <v>638</v>
      </c>
      <c r="K13689" t="s">
        <v>805</v>
      </c>
      <c r="L13689" t="s">
        <v>805</v>
      </c>
      <c r="M13689" t="s">
        <v>977</v>
      </c>
      <c r="N13689" t="s">
        <v>978</v>
      </c>
      <c r="O13689" t="s">
        <v>142</v>
      </c>
      <c r="P13689" t="s">
        <v>390</v>
      </c>
      <c r="Q13689" t="s">
        <v>391</v>
      </c>
      <c r="R13689" t="s">
        <v>392</v>
      </c>
      <c r="S13689">
        <v>23.78</v>
      </c>
      <c r="U13689">
        <v>0</v>
      </c>
      <c r="V13689">
        <v>24</v>
      </c>
      <c r="W13689">
        <v>1</v>
      </c>
    </row>
    <row r="13690" spans="1:23" x14ac:dyDescent="0.25">
      <c r="A13690" t="s">
        <v>23</v>
      </c>
      <c r="B13690">
        <v>99</v>
      </c>
      <c r="C13690">
        <v>11020</v>
      </c>
      <c r="D13690">
        <v>101279</v>
      </c>
      <c r="E13690" t="s">
        <v>976</v>
      </c>
      <c r="F13690">
        <v>40</v>
      </c>
      <c r="G13690">
        <v>20180101</v>
      </c>
      <c r="H13690">
        <v>99999999</v>
      </c>
      <c r="I13690" t="s">
        <v>64</v>
      </c>
      <c r="J13690" t="s">
        <v>638</v>
      </c>
      <c r="K13690" t="s">
        <v>805</v>
      </c>
      <c r="L13690" t="s">
        <v>805</v>
      </c>
      <c r="M13690" t="s">
        <v>977</v>
      </c>
      <c r="N13690" t="s">
        <v>978</v>
      </c>
      <c r="O13690" t="s">
        <v>142</v>
      </c>
      <c r="P13690" t="s">
        <v>390</v>
      </c>
      <c r="Q13690" t="s">
        <v>391</v>
      </c>
      <c r="R13690" t="s">
        <v>392</v>
      </c>
      <c r="S13690">
        <v>23.78</v>
      </c>
      <c r="U13690">
        <v>0</v>
      </c>
      <c r="V13690">
        <v>24</v>
      </c>
      <c r="W13690">
        <v>1</v>
      </c>
    </row>
    <row r="13691" spans="1:23" x14ac:dyDescent="0.25">
      <c r="A13691" t="s">
        <v>23</v>
      </c>
      <c r="B13691">
        <v>99</v>
      </c>
      <c r="C13691">
        <v>11060</v>
      </c>
      <c r="D13691">
        <v>101279</v>
      </c>
      <c r="E13691" t="s">
        <v>976</v>
      </c>
      <c r="F13691">
        <v>40</v>
      </c>
      <c r="G13691">
        <v>20180101</v>
      </c>
      <c r="H13691">
        <v>99999999</v>
      </c>
      <c r="I13691" t="s">
        <v>64</v>
      </c>
      <c r="J13691" t="s">
        <v>638</v>
      </c>
      <c r="K13691" t="s">
        <v>805</v>
      </c>
      <c r="L13691" t="s">
        <v>805</v>
      </c>
      <c r="M13691" t="s">
        <v>977</v>
      </c>
      <c r="N13691" t="s">
        <v>978</v>
      </c>
      <c r="O13691" t="s">
        <v>142</v>
      </c>
      <c r="P13691" t="s">
        <v>390</v>
      </c>
      <c r="Q13691" t="s">
        <v>391</v>
      </c>
      <c r="R13691" t="s">
        <v>392</v>
      </c>
      <c r="S13691">
        <v>23.78</v>
      </c>
      <c r="U13691">
        <v>0</v>
      </c>
      <c r="V13691">
        <v>24</v>
      </c>
      <c r="W13691">
        <v>1</v>
      </c>
    </row>
    <row r="13692" spans="1:23" x14ac:dyDescent="0.25">
      <c r="A13692" t="s">
        <v>23</v>
      </c>
      <c r="B13692">
        <v>99</v>
      </c>
      <c r="C13692">
        <v>11010</v>
      </c>
      <c r="D13692">
        <v>101280</v>
      </c>
      <c r="E13692" t="s">
        <v>979</v>
      </c>
      <c r="F13692">
        <v>40</v>
      </c>
      <c r="G13692">
        <v>20180101</v>
      </c>
      <c r="H13692">
        <v>99999999</v>
      </c>
      <c r="I13692" t="s">
        <v>64</v>
      </c>
      <c r="J13692" t="s">
        <v>638</v>
      </c>
      <c r="K13692" t="s">
        <v>805</v>
      </c>
      <c r="L13692" t="s">
        <v>805</v>
      </c>
      <c r="M13692" t="s">
        <v>980</v>
      </c>
      <c r="N13692" t="s">
        <v>981</v>
      </c>
      <c r="O13692" t="s">
        <v>142</v>
      </c>
      <c r="P13692" t="s">
        <v>390</v>
      </c>
      <c r="Q13692" t="s">
        <v>391</v>
      </c>
      <c r="R13692" t="s">
        <v>392</v>
      </c>
      <c r="S13692">
        <v>23.78</v>
      </c>
      <c r="U13692">
        <v>0</v>
      </c>
      <c r="V13692">
        <v>24</v>
      </c>
      <c r="W13692">
        <v>1</v>
      </c>
    </row>
    <row r="13693" spans="1:23" x14ac:dyDescent="0.25">
      <c r="A13693" t="s">
        <v>23</v>
      </c>
      <c r="B13693">
        <v>99</v>
      </c>
      <c r="C13693">
        <v>11020</v>
      </c>
      <c r="D13693">
        <v>101280</v>
      </c>
      <c r="E13693" t="s">
        <v>979</v>
      </c>
      <c r="F13693">
        <v>40</v>
      </c>
      <c r="G13693">
        <v>20180101</v>
      </c>
      <c r="H13693">
        <v>99999999</v>
      </c>
      <c r="I13693" t="s">
        <v>64</v>
      </c>
      <c r="J13693" t="s">
        <v>638</v>
      </c>
      <c r="K13693" t="s">
        <v>805</v>
      </c>
      <c r="L13693" t="s">
        <v>805</v>
      </c>
      <c r="M13693" t="s">
        <v>980</v>
      </c>
      <c r="N13693" t="s">
        <v>981</v>
      </c>
      <c r="O13693" t="s">
        <v>142</v>
      </c>
      <c r="P13693" t="s">
        <v>390</v>
      </c>
      <c r="Q13693" t="s">
        <v>391</v>
      </c>
      <c r="R13693" t="s">
        <v>392</v>
      </c>
      <c r="S13693">
        <v>23.78</v>
      </c>
      <c r="U13693">
        <v>0</v>
      </c>
      <c r="V13693">
        <v>24</v>
      </c>
      <c r="W13693">
        <v>1</v>
      </c>
    </row>
    <row r="13694" spans="1:23" x14ac:dyDescent="0.25">
      <c r="A13694" t="s">
        <v>23</v>
      </c>
      <c r="B13694">
        <v>99</v>
      </c>
      <c r="C13694">
        <v>11060</v>
      </c>
      <c r="D13694">
        <v>101280</v>
      </c>
      <c r="E13694" t="s">
        <v>979</v>
      </c>
      <c r="F13694">
        <v>40</v>
      </c>
      <c r="G13694">
        <v>20180101</v>
      </c>
      <c r="H13694">
        <v>99999999</v>
      </c>
      <c r="I13694" t="s">
        <v>64</v>
      </c>
      <c r="J13694" t="s">
        <v>638</v>
      </c>
      <c r="K13694" t="s">
        <v>805</v>
      </c>
      <c r="L13694" t="s">
        <v>805</v>
      </c>
      <c r="M13694" t="s">
        <v>980</v>
      </c>
      <c r="N13694" t="s">
        <v>981</v>
      </c>
      <c r="O13694" t="s">
        <v>142</v>
      </c>
      <c r="P13694" t="s">
        <v>390</v>
      </c>
      <c r="Q13694" t="s">
        <v>391</v>
      </c>
      <c r="R13694" t="s">
        <v>392</v>
      </c>
      <c r="S13694">
        <v>23.78</v>
      </c>
      <c r="U13694">
        <v>0</v>
      </c>
      <c r="V13694">
        <v>24</v>
      </c>
      <c r="W13694">
        <v>1</v>
      </c>
    </row>
    <row r="13695" spans="1:23" x14ac:dyDescent="0.25">
      <c r="A13695" t="s">
        <v>23</v>
      </c>
      <c r="B13695">
        <v>99</v>
      </c>
      <c r="C13695">
        <v>11010</v>
      </c>
      <c r="D13695">
        <v>101282</v>
      </c>
      <c r="E13695" t="s">
        <v>984</v>
      </c>
      <c r="F13695">
        <v>40</v>
      </c>
      <c r="G13695">
        <v>20180101</v>
      </c>
      <c r="H13695">
        <v>99999999</v>
      </c>
      <c r="I13695" t="s">
        <v>64</v>
      </c>
      <c r="J13695" t="s">
        <v>638</v>
      </c>
      <c r="K13695" t="s">
        <v>805</v>
      </c>
      <c r="L13695" t="s">
        <v>805</v>
      </c>
      <c r="M13695" t="s">
        <v>985</v>
      </c>
      <c r="N13695" t="s">
        <v>986</v>
      </c>
      <c r="O13695" t="s">
        <v>142</v>
      </c>
      <c r="P13695" t="s">
        <v>390</v>
      </c>
      <c r="Q13695" t="s">
        <v>391</v>
      </c>
      <c r="R13695" t="s">
        <v>392</v>
      </c>
      <c r="S13695">
        <v>23.78</v>
      </c>
      <c r="U13695">
        <v>0</v>
      </c>
      <c r="V13695">
        <v>24</v>
      </c>
      <c r="W13695">
        <v>1</v>
      </c>
    </row>
    <row r="13696" spans="1:23" x14ac:dyDescent="0.25">
      <c r="A13696" t="s">
        <v>23</v>
      </c>
      <c r="B13696">
        <v>99</v>
      </c>
      <c r="C13696">
        <v>11020</v>
      </c>
      <c r="D13696">
        <v>101282</v>
      </c>
      <c r="E13696" t="s">
        <v>984</v>
      </c>
      <c r="F13696">
        <v>40</v>
      </c>
      <c r="G13696">
        <v>20180101</v>
      </c>
      <c r="H13696">
        <v>99999999</v>
      </c>
      <c r="I13696" t="s">
        <v>64</v>
      </c>
      <c r="J13696" t="s">
        <v>638</v>
      </c>
      <c r="K13696" t="s">
        <v>805</v>
      </c>
      <c r="L13696" t="s">
        <v>805</v>
      </c>
      <c r="M13696" t="s">
        <v>985</v>
      </c>
      <c r="N13696" t="s">
        <v>986</v>
      </c>
      <c r="O13696" t="s">
        <v>142</v>
      </c>
      <c r="P13696" t="s">
        <v>390</v>
      </c>
      <c r="Q13696" t="s">
        <v>391</v>
      </c>
      <c r="R13696" t="s">
        <v>392</v>
      </c>
      <c r="S13696">
        <v>23.78</v>
      </c>
      <c r="U13696">
        <v>0</v>
      </c>
      <c r="V13696">
        <v>24</v>
      </c>
      <c r="W13696">
        <v>1</v>
      </c>
    </row>
    <row r="13697" spans="1:23" x14ac:dyDescent="0.25">
      <c r="A13697" t="s">
        <v>23</v>
      </c>
      <c r="B13697">
        <v>99</v>
      </c>
      <c r="C13697">
        <v>11060</v>
      </c>
      <c r="D13697">
        <v>101282</v>
      </c>
      <c r="E13697" t="s">
        <v>984</v>
      </c>
      <c r="F13697">
        <v>40</v>
      </c>
      <c r="G13697">
        <v>20180101</v>
      </c>
      <c r="H13697">
        <v>99999999</v>
      </c>
      <c r="I13697" t="s">
        <v>64</v>
      </c>
      <c r="J13697" t="s">
        <v>638</v>
      </c>
      <c r="K13697" t="s">
        <v>805</v>
      </c>
      <c r="L13697" t="s">
        <v>805</v>
      </c>
      <c r="M13697" t="s">
        <v>985</v>
      </c>
      <c r="N13697" t="s">
        <v>986</v>
      </c>
      <c r="O13697" t="s">
        <v>142</v>
      </c>
      <c r="P13697" t="s">
        <v>390</v>
      </c>
      <c r="Q13697" t="s">
        <v>391</v>
      </c>
      <c r="R13697" t="s">
        <v>392</v>
      </c>
      <c r="S13697">
        <v>23.78</v>
      </c>
      <c r="U13697">
        <v>0</v>
      </c>
      <c r="V13697">
        <v>24</v>
      </c>
      <c r="W13697">
        <v>1</v>
      </c>
    </row>
    <row r="13698" spans="1:23" x14ac:dyDescent="0.25">
      <c r="A13698" t="s">
        <v>23</v>
      </c>
      <c r="B13698">
        <v>99</v>
      </c>
      <c r="C13698">
        <v>11010</v>
      </c>
      <c r="D13698">
        <v>101283</v>
      </c>
      <c r="E13698" t="s">
        <v>13472</v>
      </c>
      <c r="F13698">
        <v>40</v>
      </c>
      <c r="G13698">
        <v>20180101</v>
      </c>
      <c r="H13698">
        <v>99999999</v>
      </c>
      <c r="I13698" t="s">
        <v>64</v>
      </c>
      <c r="J13698" t="s">
        <v>638</v>
      </c>
      <c r="K13698" t="s">
        <v>805</v>
      </c>
      <c r="L13698" t="s">
        <v>805</v>
      </c>
      <c r="M13698" t="s">
        <v>13473</v>
      </c>
      <c r="N13698" t="s">
        <v>13474</v>
      </c>
      <c r="O13698" t="s">
        <v>142</v>
      </c>
      <c r="P13698" t="s">
        <v>390</v>
      </c>
      <c r="Q13698" t="s">
        <v>391</v>
      </c>
      <c r="R13698" t="s">
        <v>392</v>
      </c>
      <c r="S13698">
        <v>23.78</v>
      </c>
      <c r="U13698">
        <v>0</v>
      </c>
      <c r="V13698">
        <v>24</v>
      </c>
      <c r="W13698">
        <v>1</v>
      </c>
    </row>
    <row r="13699" spans="1:23" x14ac:dyDescent="0.25">
      <c r="A13699" t="s">
        <v>23</v>
      </c>
      <c r="B13699">
        <v>99</v>
      </c>
      <c r="C13699">
        <v>11020</v>
      </c>
      <c r="D13699">
        <v>101283</v>
      </c>
      <c r="E13699" t="s">
        <v>13472</v>
      </c>
      <c r="F13699">
        <v>40</v>
      </c>
      <c r="G13699">
        <v>20180101</v>
      </c>
      <c r="H13699">
        <v>99999999</v>
      </c>
      <c r="I13699" t="s">
        <v>64</v>
      </c>
      <c r="J13699" t="s">
        <v>638</v>
      </c>
      <c r="K13699" t="s">
        <v>805</v>
      </c>
      <c r="L13699" t="s">
        <v>805</v>
      </c>
      <c r="M13699" t="s">
        <v>13473</v>
      </c>
      <c r="N13699" t="s">
        <v>13474</v>
      </c>
      <c r="O13699" t="s">
        <v>142</v>
      </c>
      <c r="P13699" t="s">
        <v>390</v>
      </c>
      <c r="Q13699" t="s">
        <v>391</v>
      </c>
      <c r="R13699" t="s">
        <v>392</v>
      </c>
      <c r="S13699">
        <v>23.78</v>
      </c>
      <c r="U13699">
        <v>0</v>
      </c>
      <c r="V13699">
        <v>24</v>
      </c>
      <c r="W13699">
        <v>1</v>
      </c>
    </row>
    <row r="13700" spans="1:23" x14ac:dyDescent="0.25">
      <c r="A13700" t="s">
        <v>23</v>
      </c>
      <c r="B13700">
        <v>99</v>
      </c>
      <c r="C13700">
        <v>11060</v>
      </c>
      <c r="D13700">
        <v>101283</v>
      </c>
      <c r="E13700" t="s">
        <v>13472</v>
      </c>
      <c r="F13700">
        <v>40</v>
      </c>
      <c r="G13700">
        <v>20180101</v>
      </c>
      <c r="H13700">
        <v>99999999</v>
      </c>
      <c r="I13700" t="s">
        <v>64</v>
      </c>
      <c r="J13700" t="s">
        <v>638</v>
      </c>
      <c r="K13700" t="s">
        <v>805</v>
      </c>
      <c r="L13700" t="s">
        <v>805</v>
      </c>
      <c r="M13700" t="s">
        <v>13473</v>
      </c>
      <c r="N13700" t="s">
        <v>13474</v>
      </c>
      <c r="O13700" t="s">
        <v>142</v>
      </c>
      <c r="P13700" t="s">
        <v>390</v>
      </c>
      <c r="Q13700" t="s">
        <v>391</v>
      </c>
      <c r="R13700" t="s">
        <v>392</v>
      </c>
      <c r="S13700">
        <v>23.78</v>
      </c>
      <c r="U13700">
        <v>0</v>
      </c>
      <c r="V13700">
        <v>24</v>
      </c>
      <c r="W13700">
        <v>1</v>
      </c>
    </row>
    <row r="13701" spans="1:23" x14ac:dyDescent="0.25">
      <c r="A13701" t="s">
        <v>23</v>
      </c>
      <c r="B13701">
        <v>99</v>
      </c>
      <c r="C13701">
        <v>11010</v>
      </c>
      <c r="D13701">
        <v>101285</v>
      </c>
      <c r="E13701" t="s">
        <v>990</v>
      </c>
      <c r="F13701">
        <v>40</v>
      </c>
      <c r="G13701">
        <v>20180101</v>
      </c>
      <c r="H13701">
        <v>99999999</v>
      </c>
      <c r="I13701" t="s">
        <v>64</v>
      </c>
      <c r="J13701" t="s">
        <v>638</v>
      </c>
      <c r="K13701" t="s">
        <v>900</v>
      </c>
      <c r="L13701" t="s">
        <v>901</v>
      </c>
      <c r="M13701" t="s">
        <v>991</v>
      </c>
      <c r="N13701" t="s">
        <v>992</v>
      </c>
      <c r="O13701" t="s">
        <v>437</v>
      </c>
      <c r="P13701" t="s">
        <v>390</v>
      </c>
      <c r="Q13701" t="s">
        <v>391</v>
      </c>
      <c r="R13701" t="s">
        <v>392</v>
      </c>
      <c r="S13701">
        <v>11.88</v>
      </c>
      <c r="U13701">
        <v>0</v>
      </c>
      <c r="V13701">
        <v>24</v>
      </c>
      <c r="W13701">
        <v>1</v>
      </c>
    </row>
    <row r="13702" spans="1:23" x14ac:dyDescent="0.25">
      <c r="A13702" t="s">
        <v>23</v>
      </c>
      <c r="B13702">
        <v>99</v>
      </c>
      <c r="C13702">
        <v>11020</v>
      </c>
      <c r="D13702">
        <v>101285</v>
      </c>
      <c r="E13702" t="s">
        <v>990</v>
      </c>
      <c r="F13702">
        <v>40</v>
      </c>
      <c r="G13702">
        <v>20180101</v>
      </c>
      <c r="H13702">
        <v>99999999</v>
      </c>
      <c r="I13702" t="s">
        <v>64</v>
      </c>
      <c r="J13702" t="s">
        <v>638</v>
      </c>
      <c r="K13702" t="s">
        <v>900</v>
      </c>
      <c r="L13702" t="s">
        <v>901</v>
      </c>
      <c r="M13702" t="s">
        <v>991</v>
      </c>
      <c r="N13702" t="s">
        <v>992</v>
      </c>
      <c r="O13702" t="s">
        <v>437</v>
      </c>
      <c r="P13702" t="s">
        <v>390</v>
      </c>
      <c r="Q13702" t="s">
        <v>391</v>
      </c>
      <c r="R13702" t="s">
        <v>392</v>
      </c>
      <c r="S13702">
        <v>11.88</v>
      </c>
      <c r="U13702">
        <v>0</v>
      </c>
      <c r="V13702">
        <v>24</v>
      </c>
      <c r="W13702">
        <v>1</v>
      </c>
    </row>
    <row r="13703" spans="1:23" x14ac:dyDescent="0.25">
      <c r="A13703" t="s">
        <v>23</v>
      </c>
      <c r="B13703">
        <v>99</v>
      </c>
      <c r="C13703">
        <v>11060</v>
      </c>
      <c r="D13703">
        <v>101285</v>
      </c>
      <c r="E13703" t="s">
        <v>990</v>
      </c>
      <c r="F13703">
        <v>40</v>
      </c>
      <c r="G13703">
        <v>20180101</v>
      </c>
      <c r="H13703">
        <v>99999999</v>
      </c>
      <c r="I13703" t="s">
        <v>64</v>
      </c>
      <c r="J13703" t="s">
        <v>638</v>
      </c>
      <c r="K13703" t="s">
        <v>900</v>
      </c>
      <c r="L13703" t="s">
        <v>901</v>
      </c>
      <c r="M13703" t="s">
        <v>991</v>
      </c>
      <c r="N13703" t="s">
        <v>992</v>
      </c>
      <c r="O13703" t="s">
        <v>437</v>
      </c>
      <c r="P13703" t="s">
        <v>390</v>
      </c>
      <c r="Q13703" t="s">
        <v>391</v>
      </c>
      <c r="R13703" t="s">
        <v>392</v>
      </c>
      <c r="S13703">
        <v>11.88</v>
      </c>
      <c r="U13703">
        <v>0</v>
      </c>
      <c r="V13703">
        <v>24</v>
      </c>
      <c r="W13703">
        <v>1</v>
      </c>
    </row>
    <row r="13704" spans="1:23" x14ac:dyDescent="0.25">
      <c r="A13704" t="s">
        <v>23</v>
      </c>
      <c r="B13704">
        <v>99</v>
      </c>
      <c r="C13704">
        <v>11010</v>
      </c>
      <c r="D13704">
        <v>101286</v>
      </c>
      <c r="E13704" t="s">
        <v>993</v>
      </c>
      <c r="F13704">
        <v>40</v>
      </c>
      <c r="G13704">
        <v>20180101</v>
      </c>
      <c r="H13704">
        <v>99999999</v>
      </c>
      <c r="I13704" t="s">
        <v>64</v>
      </c>
      <c r="J13704" t="s">
        <v>638</v>
      </c>
      <c r="K13704" t="s">
        <v>900</v>
      </c>
      <c r="L13704" t="s">
        <v>901</v>
      </c>
      <c r="M13704" t="s">
        <v>991</v>
      </c>
      <c r="N13704" t="s">
        <v>994</v>
      </c>
      <c r="O13704" t="s">
        <v>437</v>
      </c>
      <c r="P13704" t="s">
        <v>390</v>
      </c>
      <c r="Q13704" t="s">
        <v>391</v>
      </c>
      <c r="R13704" t="s">
        <v>392</v>
      </c>
      <c r="S13704">
        <v>11.88</v>
      </c>
      <c r="U13704">
        <v>0</v>
      </c>
      <c r="V13704">
        <v>24</v>
      </c>
      <c r="W13704">
        <v>1</v>
      </c>
    </row>
    <row r="13705" spans="1:23" x14ac:dyDescent="0.25">
      <c r="A13705" t="s">
        <v>23</v>
      </c>
      <c r="B13705">
        <v>99</v>
      </c>
      <c r="C13705">
        <v>11020</v>
      </c>
      <c r="D13705">
        <v>101286</v>
      </c>
      <c r="E13705" t="s">
        <v>993</v>
      </c>
      <c r="F13705">
        <v>40</v>
      </c>
      <c r="G13705">
        <v>20180101</v>
      </c>
      <c r="H13705">
        <v>99999999</v>
      </c>
      <c r="I13705" t="s">
        <v>64</v>
      </c>
      <c r="J13705" t="s">
        <v>638</v>
      </c>
      <c r="K13705" t="s">
        <v>900</v>
      </c>
      <c r="L13705" t="s">
        <v>901</v>
      </c>
      <c r="M13705" t="s">
        <v>991</v>
      </c>
      <c r="N13705" t="s">
        <v>994</v>
      </c>
      <c r="O13705" t="s">
        <v>437</v>
      </c>
      <c r="P13705" t="s">
        <v>390</v>
      </c>
      <c r="Q13705" t="s">
        <v>391</v>
      </c>
      <c r="R13705" t="s">
        <v>392</v>
      </c>
      <c r="S13705">
        <v>11.88</v>
      </c>
      <c r="U13705">
        <v>0</v>
      </c>
      <c r="V13705">
        <v>24</v>
      </c>
      <c r="W13705">
        <v>1</v>
      </c>
    </row>
    <row r="13706" spans="1:23" x14ac:dyDescent="0.25">
      <c r="A13706" t="s">
        <v>23</v>
      </c>
      <c r="B13706">
        <v>99</v>
      </c>
      <c r="C13706">
        <v>11060</v>
      </c>
      <c r="D13706">
        <v>101286</v>
      </c>
      <c r="E13706" t="s">
        <v>993</v>
      </c>
      <c r="F13706">
        <v>40</v>
      </c>
      <c r="G13706">
        <v>20180101</v>
      </c>
      <c r="H13706">
        <v>99999999</v>
      </c>
      <c r="I13706" t="s">
        <v>64</v>
      </c>
      <c r="J13706" t="s">
        <v>638</v>
      </c>
      <c r="K13706" t="s">
        <v>900</v>
      </c>
      <c r="L13706" t="s">
        <v>901</v>
      </c>
      <c r="M13706" t="s">
        <v>991</v>
      </c>
      <c r="N13706" t="s">
        <v>994</v>
      </c>
      <c r="O13706" t="s">
        <v>437</v>
      </c>
      <c r="P13706" t="s">
        <v>390</v>
      </c>
      <c r="Q13706" t="s">
        <v>391</v>
      </c>
      <c r="R13706" t="s">
        <v>392</v>
      </c>
      <c r="S13706">
        <v>11.88</v>
      </c>
      <c r="U13706">
        <v>0</v>
      </c>
      <c r="V13706">
        <v>24</v>
      </c>
      <c r="W13706">
        <v>1</v>
      </c>
    </row>
    <row r="13707" spans="1:23" x14ac:dyDescent="0.25">
      <c r="A13707" t="s">
        <v>23</v>
      </c>
      <c r="B13707">
        <v>99</v>
      </c>
      <c r="C13707">
        <v>11010</v>
      </c>
      <c r="D13707">
        <v>101287</v>
      </c>
      <c r="E13707" t="s">
        <v>5448</v>
      </c>
      <c r="F13707">
        <v>40</v>
      </c>
      <c r="G13707">
        <v>20180101</v>
      </c>
      <c r="H13707">
        <v>99999999</v>
      </c>
      <c r="I13707" t="s">
        <v>64</v>
      </c>
      <c r="J13707" t="s">
        <v>813</v>
      </c>
      <c r="K13707" t="s">
        <v>814</v>
      </c>
      <c r="L13707" t="s">
        <v>814</v>
      </c>
      <c r="M13707" t="s">
        <v>5449</v>
      </c>
      <c r="N13707" t="s">
        <v>5450</v>
      </c>
      <c r="O13707" t="s">
        <v>142</v>
      </c>
      <c r="P13707" t="s">
        <v>390</v>
      </c>
      <c r="Q13707" t="s">
        <v>391</v>
      </c>
      <c r="R13707" t="s">
        <v>392</v>
      </c>
      <c r="S13707">
        <v>23.78</v>
      </c>
      <c r="U13707">
        <v>0</v>
      </c>
      <c r="V13707">
        <v>24</v>
      </c>
      <c r="W13707">
        <v>1</v>
      </c>
    </row>
    <row r="13708" spans="1:23" x14ac:dyDescent="0.25">
      <c r="A13708" t="s">
        <v>23</v>
      </c>
      <c r="B13708">
        <v>99</v>
      </c>
      <c r="C13708">
        <v>11020</v>
      </c>
      <c r="D13708">
        <v>101287</v>
      </c>
      <c r="E13708" t="s">
        <v>5448</v>
      </c>
      <c r="F13708">
        <v>40</v>
      </c>
      <c r="G13708">
        <v>20180101</v>
      </c>
      <c r="H13708">
        <v>99999999</v>
      </c>
      <c r="I13708" t="s">
        <v>64</v>
      </c>
      <c r="J13708" t="s">
        <v>813</v>
      </c>
      <c r="K13708" t="s">
        <v>814</v>
      </c>
      <c r="L13708" t="s">
        <v>814</v>
      </c>
      <c r="M13708" t="s">
        <v>5449</v>
      </c>
      <c r="N13708" t="s">
        <v>5450</v>
      </c>
      <c r="O13708" t="s">
        <v>142</v>
      </c>
      <c r="P13708" t="s">
        <v>390</v>
      </c>
      <c r="Q13708" t="s">
        <v>391</v>
      </c>
      <c r="R13708" t="s">
        <v>392</v>
      </c>
      <c r="S13708">
        <v>23.78</v>
      </c>
      <c r="U13708">
        <v>0</v>
      </c>
      <c r="V13708">
        <v>24</v>
      </c>
      <c r="W13708">
        <v>1</v>
      </c>
    </row>
    <row r="13709" spans="1:23" x14ac:dyDescent="0.25">
      <c r="A13709" t="s">
        <v>23</v>
      </c>
      <c r="B13709">
        <v>99</v>
      </c>
      <c r="C13709">
        <v>11060</v>
      </c>
      <c r="D13709">
        <v>101287</v>
      </c>
      <c r="E13709" t="s">
        <v>5448</v>
      </c>
      <c r="F13709">
        <v>40</v>
      </c>
      <c r="G13709">
        <v>20180101</v>
      </c>
      <c r="H13709">
        <v>99999999</v>
      </c>
      <c r="I13709" t="s">
        <v>64</v>
      </c>
      <c r="J13709" t="s">
        <v>813</v>
      </c>
      <c r="K13709" t="s">
        <v>814</v>
      </c>
      <c r="L13709" t="s">
        <v>814</v>
      </c>
      <c r="M13709" t="s">
        <v>5449</v>
      </c>
      <c r="N13709" t="s">
        <v>5450</v>
      </c>
      <c r="O13709" t="s">
        <v>142</v>
      </c>
      <c r="P13709" t="s">
        <v>390</v>
      </c>
      <c r="Q13709" t="s">
        <v>391</v>
      </c>
      <c r="R13709" t="s">
        <v>392</v>
      </c>
      <c r="S13709">
        <v>23.78</v>
      </c>
      <c r="U13709">
        <v>0</v>
      </c>
      <c r="V13709">
        <v>24</v>
      </c>
      <c r="W13709">
        <v>1</v>
      </c>
    </row>
    <row r="13710" spans="1:23" x14ac:dyDescent="0.25">
      <c r="A13710" t="s">
        <v>23</v>
      </c>
      <c r="B13710">
        <v>99</v>
      </c>
      <c r="C13710">
        <v>11010</v>
      </c>
      <c r="D13710">
        <v>101288</v>
      </c>
      <c r="E13710" t="s">
        <v>995</v>
      </c>
      <c r="F13710">
        <v>40</v>
      </c>
      <c r="G13710">
        <v>20180101</v>
      </c>
      <c r="H13710">
        <v>99999999</v>
      </c>
      <c r="I13710" t="s">
        <v>64</v>
      </c>
      <c r="J13710" t="s">
        <v>638</v>
      </c>
      <c r="K13710" t="s">
        <v>900</v>
      </c>
      <c r="L13710" t="s">
        <v>901</v>
      </c>
      <c r="M13710" t="s">
        <v>996</v>
      </c>
      <c r="N13710" t="s">
        <v>997</v>
      </c>
      <c r="O13710" t="s">
        <v>437</v>
      </c>
      <c r="P13710" t="s">
        <v>390</v>
      </c>
      <c r="Q13710" t="s">
        <v>391</v>
      </c>
      <c r="R13710" t="s">
        <v>392</v>
      </c>
      <c r="S13710">
        <v>11.88</v>
      </c>
      <c r="U13710">
        <v>0</v>
      </c>
      <c r="V13710">
        <v>24</v>
      </c>
      <c r="W13710">
        <v>1</v>
      </c>
    </row>
    <row r="13711" spans="1:23" x14ac:dyDescent="0.25">
      <c r="A13711" t="s">
        <v>23</v>
      </c>
      <c r="B13711">
        <v>99</v>
      </c>
      <c r="C13711">
        <v>11020</v>
      </c>
      <c r="D13711">
        <v>101288</v>
      </c>
      <c r="E13711" t="s">
        <v>995</v>
      </c>
      <c r="F13711">
        <v>40</v>
      </c>
      <c r="G13711">
        <v>20180101</v>
      </c>
      <c r="H13711">
        <v>99999999</v>
      </c>
      <c r="I13711" t="s">
        <v>64</v>
      </c>
      <c r="J13711" t="s">
        <v>638</v>
      </c>
      <c r="K13711" t="s">
        <v>900</v>
      </c>
      <c r="L13711" t="s">
        <v>901</v>
      </c>
      <c r="M13711" t="s">
        <v>996</v>
      </c>
      <c r="N13711" t="s">
        <v>997</v>
      </c>
      <c r="O13711" t="s">
        <v>437</v>
      </c>
      <c r="P13711" t="s">
        <v>390</v>
      </c>
      <c r="Q13711" t="s">
        <v>391</v>
      </c>
      <c r="R13711" t="s">
        <v>392</v>
      </c>
      <c r="S13711">
        <v>11.88</v>
      </c>
      <c r="U13711">
        <v>0</v>
      </c>
      <c r="V13711">
        <v>24</v>
      </c>
      <c r="W13711">
        <v>1</v>
      </c>
    </row>
    <row r="13712" spans="1:23" x14ac:dyDescent="0.25">
      <c r="A13712" t="s">
        <v>23</v>
      </c>
      <c r="B13712">
        <v>99</v>
      </c>
      <c r="C13712">
        <v>11060</v>
      </c>
      <c r="D13712">
        <v>101288</v>
      </c>
      <c r="E13712" t="s">
        <v>995</v>
      </c>
      <c r="F13712">
        <v>40</v>
      </c>
      <c r="G13712">
        <v>20180101</v>
      </c>
      <c r="H13712">
        <v>99999999</v>
      </c>
      <c r="I13712" t="s">
        <v>64</v>
      </c>
      <c r="J13712" t="s">
        <v>638</v>
      </c>
      <c r="K13712" t="s">
        <v>900</v>
      </c>
      <c r="L13712" t="s">
        <v>901</v>
      </c>
      <c r="M13712" t="s">
        <v>996</v>
      </c>
      <c r="N13712" t="s">
        <v>997</v>
      </c>
      <c r="O13712" t="s">
        <v>437</v>
      </c>
      <c r="P13712" t="s">
        <v>390</v>
      </c>
      <c r="Q13712" t="s">
        <v>391</v>
      </c>
      <c r="R13712" t="s">
        <v>392</v>
      </c>
      <c r="S13712">
        <v>11.88</v>
      </c>
      <c r="U13712">
        <v>0</v>
      </c>
      <c r="V13712">
        <v>24</v>
      </c>
      <c r="W13712">
        <v>1</v>
      </c>
    </row>
    <row r="13713" spans="1:23" x14ac:dyDescent="0.25">
      <c r="A13713" t="s">
        <v>23</v>
      </c>
      <c r="B13713">
        <v>99</v>
      </c>
      <c r="C13713">
        <v>11010</v>
      </c>
      <c r="D13713">
        <v>101294</v>
      </c>
      <c r="E13713" t="s">
        <v>1012</v>
      </c>
      <c r="F13713">
        <v>40</v>
      </c>
      <c r="G13713">
        <v>20180101</v>
      </c>
      <c r="H13713">
        <v>99999999</v>
      </c>
      <c r="I13713" t="s">
        <v>64</v>
      </c>
      <c r="J13713" t="s">
        <v>813</v>
      </c>
      <c r="K13713" t="s">
        <v>814</v>
      </c>
      <c r="L13713" t="s">
        <v>844</v>
      </c>
      <c r="M13713" t="s">
        <v>1013</v>
      </c>
      <c r="N13713" t="s">
        <v>1014</v>
      </c>
      <c r="O13713" t="s">
        <v>142</v>
      </c>
      <c r="P13713" t="s">
        <v>390</v>
      </c>
      <c r="Q13713" t="s">
        <v>391</v>
      </c>
      <c r="R13713" t="s">
        <v>392</v>
      </c>
      <c r="S13713">
        <v>23.78</v>
      </c>
      <c r="U13713">
        <v>0</v>
      </c>
      <c r="V13713">
        <v>24</v>
      </c>
      <c r="W13713">
        <v>1</v>
      </c>
    </row>
    <row r="13714" spans="1:23" x14ac:dyDescent="0.25">
      <c r="A13714" t="s">
        <v>23</v>
      </c>
      <c r="B13714">
        <v>99</v>
      </c>
      <c r="C13714">
        <v>11020</v>
      </c>
      <c r="D13714">
        <v>101294</v>
      </c>
      <c r="E13714" t="s">
        <v>1012</v>
      </c>
      <c r="F13714">
        <v>40</v>
      </c>
      <c r="G13714">
        <v>20180101</v>
      </c>
      <c r="H13714">
        <v>99999999</v>
      </c>
      <c r="I13714" t="s">
        <v>64</v>
      </c>
      <c r="J13714" t="s">
        <v>813</v>
      </c>
      <c r="K13714" t="s">
        <v>814</v>
      </c>
      <c r="L13714" t="s">
        <v>844</v>
      </c>
      <c r="M13714" t="s">
        <v>1013</v>
      </c>
      <c r="N13714" t="s">
        <v>1014</v>
      </c>
      <c r="O13714" t="s">
        <v>142</v>
      </c>
      <c r="P13714" t="s">
        <v>390</v>
      </c>
      <c r="Q13714" t="s">
        <v>391</v>
      </c>
      <c r="R13714" t="s">
        <v>392</v>
      </c>
      <c r="S13714">
        <v>23.78</v>
      </c>
      <c r="U13714">
        <v>0</v>
      </c>
      <c r="V13714">
        <v>24</v>
      </c>
      <c r="W13714">
        <v>1</v>
      </c>
    </row>
    <row r="13715" spans="1:23" x14ac:dyDescent="0.25">
      <c r="A13715" t="s">
        <v>23</v>
      </c>
      <c r="B13715">
        <v>99</v>
      </c>
      <c r="C13715">
        <v>11060</v>
      </c>
      <c r="D13715">
        <v>101294</v>
      </c>
      <c r="E13715" t="s">
        <v>1012</v>
      </c>
      <c r="F13715">
        <v>40</v>
      </c>
      <c r="G13715">
        <v>20180101</v>
      </c>
      <c r="H13715">
        <v>99999999</v>
      </c>
      <c r="I13715" t="s">
        <v>64</v>
      </c>
      <c r="J13715" t="s">
        <v>813</v>
      </c>
      <c r="K13715" t="s">
        <v>814</v>
      </c>
      <c r="L13715" t="s">
        <v>844</v>
      </c>
      <c r="M13715" t="s">
        <v>1013</v>
      </c>
      <c r="N13715" t="s">
        <v>1014</v>
      </c>
      <c r="O13715" t="s">
        <v>142</v>
      </c>
      <c r="P13715" t="s">
        <v>390</v>
      </c>
      <c r="Q13715" t="s">
        <v>391</v>
      </c>
      <c r="R13715" t="s">
        <v>392</v>
      </c>
      <c r="S13715">
        <v>23.78</v>
      </c>
      <c r="U13715">
        <v>0</v>
      </c>
      <c r="V13715">
        <v>24</v>
      </c>
      <c r="W13715">
        <v>1</v>
      </c>
    </row>
    <row r="13716" spans="1:23" x14ac:dyDescent="0.25">
      <c r="A13716" t="s">
        <v>23</v>
      </c>
      <c r="B13716">
        <v>99</v>
      </c>
      <c r="C13716">
        <v>11010</v>
      </c>
      <c r="D13716">
        <v>101295</v>
      </c>
      <c r="E13716" t="s">
        <v>13475</v>
      </c>
      <c r="F13716">
        <v>40</v>
      </c>
      <c r="G13716">
        <v>20180101</v>
      </c>
      <c r="H13716">
        <v>99999999</v>
      </c>
      <c r="I13716" t="s">
        <v>64</v>
      </c>
      <c r="J13716" t="s">
        <v>638</v>
      </c>
      <c r="K13716" t="s">
        <v>1016</v>
      </c>
      <c r="L13716" t="s">
        <v>1016</v>
      </c>
      <c r="M13716" t="s">
        <v>13476</v>
      </c>
      <c r="O13716" t="s">
        <v>437</v>
      </c>
      <c r="P13716" t="s">
        <v>390</v>
      </c>
      <c r="Q13716" t="s">
        <v>391</v>
      </c>
      <c r="R13716" t="s">
        <v>392</v>
      </c>
      <c r="S13716">
        <v>11.89</v>
      </c>
      <c r="U13716">
        <v>0</v>
      </c>
      <c r="V13716">
        <v>24</v>
      </c>
      <c r="W13716">
        <v>1</v>
      </c>
    </row>
    <row r="13717" spans="1:23" x14ac:dyDescent="0.25">
      <c r="A13717" t="s">
        <v>23</v>
      </c>
      <c r="B13717">
        <v>99</v>
      </c>
      <c r="C13717">
        <v>11020</v>
      </c>
      <c r="D13717">
        <v>101295</v>
      </c>
      <c r="E13717" t="s">
        <v>13475</v>
      </c>
      <c r="F13717">
        <v>40</v>
      </c>
      <c r="G13717">
        <v>20180101</v>
      </c>
      <c r="H13717">
        <v>99999999</v>
      </c>
      <c r="I13717" t="s">
        <v>64</v>
      </c>
      <c r="J13717" t="s">
        <v>638</v>
      </c>
      <c r="K13717" t="s">
        <v>1016</v>
      </c>
      <c r="L13717" t="s">
        <v>1016</v>
      </c>
      <c r="M13717" t="s">
        <v>13476</v>
      </c>
      <c r="O13717" t="s">
        <v>437</v>
      </c>
      <c r="P13717" t="s">
        <v>390</v>
      </c>
      <c r="Q13717" t="s">
        <v>391</v>
      </c>
      <c r="R13717" t="s">
        <v>392</v>
      </c>
      <c r="S13717">
        <v>11.89</v>
      </c>
      <c r="U13717">
        <v>0</v>
      </c>
      <c r="V13717">
        <v>24</v>
      </c>
      <c r="W13717">
        <v>1</v>
      </c>
    </row>
    <row r="13718" spans="1:23" x14ac:dyDescent="0.25">
      <c r="A13718" t="s">
        <v>23</v>
      </c>
      <c r="B13718">
        <v>99</v>
      </c>
      <c r="C13718">
        <v>11060</v>
      </c>
      <c r="D13718">
        <v>101295</v>
      </c>
      <c r="E13718" t="s">
        <v>13475</v>
      </c>
      <c r="F13718">
        <v>40</v>
      </c>
      <c r="G13718">
        <v>20180101</v>
      </c>
      <c r="H13718">
        <v>99999999</v>
      </c>
      <c r="I13718" t="s">
        <v>64</v>
      </c>
      <c r="J13718" t="s">
        <v>638</v>
      </c>
      <c r="K13718" t="s">
        <v>1016</v>
      </c>
      <c r="L13718" t="s">
        <v>1016</v>
      </c>
      <c r="M13718" t="s">
        <v>13476</v>
      </c>
      <c r="O13718" t="s">
        <v>437</v>
      </c>
      <c r="P13718" t="s">
        <v>390</v>
      </c>
      <c r="Q13718" t="s">
        <v>391</v>
      </c>
      <c r="R13718" t="s">
        <v>392</v>
      </c>
      <c r="S13718">
        <v>11.89</v>
      </c>
      <c r="U13718">
        <v>0</v>
      </c>
      <c r="V13718">
        <v>24</v>
      </c>
      <c r="W13718">
        <v>1</v>
      </c>
    </row>
    <row r="13719" spans="1:23" x14ac:dyDescent="0.25">
      <c r="A13719" t="s">
        <v>23</v>
      </c>
      <c r="B13719">
        <v>99</v>
      </c>
      <c r="C13719">
        <v>11010</v>
      </c>
      <c r="D13719">
        <v>101296</v>
      </c>
      <c r="E13719" t="s">
        <v>6296</v>
      </c>
      <c r="F13719">
        <v>40</v>
      </c>
      <c r="G13719">
        <v>20180101</v>
      </c>
      <c r="H13719">
        <v>99999999</v>
      </c>
      <c r="I13719" t="s">
        <v>64</v>
      </c>
      <c r="J13719" t="s">
        <v>638</v>
      </c>
      <c r="K13719" t="s">
        <v>1016</v>
      </c>
      <c r="L13719" t="s">
        <v>1016</v>
      </c>
      <c r="M13719" t="s">
        <v>6297</v>
      </c>
      <c r="O13719" t="s">
        <v>142</v>
      </c>
      <c r="P13719" t="s">
        <v>390</v>
      </c>
      <c r="Q13719" t="s">
        <v>391</v>
      </c>
      <c r="R13719" t="s">
        <v>392</v>
      </c>
      <c r="S13719">
        <v>23.78</v>
      </c>
      <c r="U13719">
        <v>0</v>
      </c>
      <c r="V13719">
        <v>24</v>
      </c>
      <c r="W13719">
        <v>1</v>
      </c>
    </row>
    <row r="13720" spans="1:23" x14ac:dyDescent="0.25">
      <c r="A13720" t="s">
        <v>23</v>
      </c>
      <c r="B13720">
        <v>99</v>
      </c>
      <c r="C13720">
        <v>11020</v>
      </c>
      <c r="D13720">
        <v>101296</v>
      </c>
      <c r="E13720" t="s">
        <v>6296</v>
      </c>
      <c r="F13720">
        <v>40</v>
      </c>
      <c r="G13720">
        <v>20180101</v>
      </c>
      <c r="H13720">
        <v>99999999</v>
      </c>
      <c r="I13720" t="s">
        <v>64</v>
      </c>
      <c r="J13720" t="s">
        <v>638</v>
      </c>
      <c r="K13720" t="s">
        <v>1016</v>
      </c>
      <c r="L13720" t="s">
        <v>1016</v>
      </c>
      <c r="M13720" t="s">
        <v>6297</v>
      </c>
      <c r="O13720" t="s">
        <v>142</v>
      </c>
      <c r="P13720" t="s">
        <v>390</v>
      </c>
      <c r="Q13720" t="s">
        <v>391</v>
      </c>
      <c r="R13720" t="s">
        <v>392</v>
      </c>
      <c r="S13720">
        <v>23.78</v>
      </c>
      <c r="U13720">
        <v>0</v>
      </c>
      <c r="V13720">
        <v>24</v>
      </c>
      <c r="W13720">
        <v>1</v>
      </c>
    </row>
    <row r="13721" spans="1:23" x14ac:dyDescent="0.25">
      <c r="A13721" t="s">
        <v>23</v>
      </c>
      <c r="B13721">
        <v>99</v>
      </c>
      <c r="C13721">
        <v>11060</v>
      </c>
      <c r="D13721">
        <v>101296</v>
      </c>
      <c r="E13721" t="s">
        <v>6296</v>
      </c>
      <c r="F13721">
        <v>40</v>
      </c>
      <c r="G13721">
        <v>20180101</v>
      </c>
      <c r="H13721">
        <v>99999999</v>
      </c>
      <c r="I13721" t="s">
        <v>64</v>
      </c>
      <c r="J13721" t="s">
        <v>638</v>
      </c>
      <c r="K13721" t="s">
        <v>1016</v>
      </c>
      <c r="L13721" t="s">
        <v>1016</v>
      </c>
      <c r="M13721" t="s">
        <v>6297</v>
      </c>
      <c r="O13721" t="s">
        <v>142</v>
      </c>
      <c r="P13721" t="s">
        <v>390</v>
      </c>
      <c r="Q13721" t="s">
        <v>391</v>
      </c>
      <c r="R13721" t="s">
        <v>392</v>
      </c>
      <c r="S13721">
        <v>23.78</v>
      </c>
      <c r="U13721">
        <v>0</v>
      </c>
      <c r="V13721">
        <v>24</v>
      </c>
      <c r="W13721">
        <v>1</v>
      </c>
    </row>
    <row r="13722" spans="1:23" x14ac:dyDescent="0.25">
      <c r="A13722" t="s">
        <v>23</v>
      </c>
      <c r="B13722">
        <v>99</v>
      </c>
      <c r="C13722">
        <v>11010</v>
      </c>
      <c r="D13722">
        <v>101298</v>
      </c>
      <c r="E13722" t="s">
        <v>6301</v>
      </c>
      <c r="F13722">
        <v>40</v>
      </c>
      <c r="G13722">
        <v>20180101</v>
      </c>
      <c r="H13722">
        <v>99999999</v>
      </c>
      <c r="I13722" t="s">
        <v>64</v>
      </c>
      <c r="J13722" t="s">
        <v>638</v>
      </c>
      <c r="K13722" t="s">
        <v>1016</v>
      </c>
      <c r="L13722" t="s">
        <v>1016</v>
      </c>
      <c r="M13722" t="s">
        <v>6299</v>
      </c>
      <c r="N13722" t="s">
        <v>6302</v>
      </c>
      <c r="O13722" t="s">
        <v>142</v>
      </c>
      <c r="P13722" t="s">
        <v>390</v>
      </c>
      <c r="Q13722" t="s">
        <v>391</v>
      </c>
      <c r="R13722" t="s">
        <v>392</v>
      </c>
      <c r="S13722">
        <v>23.78</v>
      </c>
      <c r="U13722">
        <v>0</v>
      </c>
      <c r="V13722">
        <v>24</v>
      </c>
      <c r="W13722">
        <v>1</v>
      </c>
    </row>
    <row r="13723" spans="1:23" x14ac:dyDescent="0.25">
      <c r="A13723" t="s">
        <v>23</v>
      </c>
      <c r="B13723">
        <v>99</v>
      </c>
      <c r="C13723">
        <v>11020</v>
      </c>
      <c r="D13723">
        <v>101298</v>
      </c>
      <c r="E13723" t="s">
        <v>6301</v>
      </c>
      <c r="F13723">
        <v>40</v>
      </c>
      <c r="G13723">
        <v>20180101</v>
      </c>
      <c r="H13723">
        <v>99999999</v>
      </c>
      <c r="I13723" t="s">
        <v>64</v>
      </c>
      <c r="J13723" t="s">
        <v>638</v>
      </c>
      <c r="K13723" t="s">
        <v>1016</v>
      </c>
      <c r="L13723" t="s">
        <v>1016</v>
      </c>
      <c r="M13723" t="s">
        <v>6299</v>
      </c>
      <c r="N13723" t="s">
        <v>6302</v>
      </c>
      <c r="O13723" t="s">
        <v>142</v>
      </c>
      <c r="P13723" t="s">
        <v>390</v>
      </c>
      <c r="Q13723" t="s">
        <v>391</v>
      </c>
      <c r="R13723" t="s">
        <v>392</v>
      </c>
      <c r="S13723">
        <v>23.78</v>
      </c>
      <c r="U13723">
        <v>0</v>
      </c>
      <c r="V13723">
        <v>24</v>
      </c>
      <c r="W13723">
        <v>1</v>
      </c>
    </row>
    <row r="13724" spans="1:23" x14ac:dyDescent="0.25">
      <c r="A13724" t="s">
        <v>23</v>
      </c>
      <c r="B13724">
        <v>99</v>
      </c>
      <c r="C13724">
        <v>11060</v>
      </c>
      <c r="D13724">
        <v>101298</v>
      </c>
      <c r="E13724" t="s">
        <v>6301</v>
      </c>
      <c r="F13724">
        <v>40</v>
      </c>
      <c r="G13724">
        <v>20180101</v>
      </c>
      <c r="H13724">
        <v>99999999</v>
      </c>
      <c r="I13724" t="s">
        <v>64</v>
      </c>
      <c r="J13724" t="s">
        <v>638</v>
      </c>
      <c r="K13724" t="s">
        <v>1016</v>
      </c>
      <c r="L13724" t="s">
        <v>1016</v>
      </c>
      <c r="M13724" t="s">
        <v>6299</v>
      </c>
      <c r="N13724" t="s">
        <v>6302</v>
      </c>
      <c r="O13724" t="s">
        <v>142</v>
      </c>
      <c r="P13724" t="s">
        <v>390</v>
      </c>
      <c r="Q13724" t="s">
        <v>391</v>
      </c>
      <c r="R13724" t="s">
        <v>392</v>
      </c>
      <c r="S13724">
        <v>23.78</v>
      </c>
      <c r="U13724">
        <v>0</v>
      </c>
      <c r="V13724">
        <v>24</v>
      </c>
      <c r="W13724">
        <v>1</v>
      </c>
    </row>
    <row r="13725" spans="1:23" x14ac:dyDescent="0.25">
      <c r="A13725" t="s">
        <v>23</v>
      </c>
      <c r="B13725">
        <v>99</v>
      </c>
      <c r="C13725">
        <v>11010</v>
      </c>
      <c r="D13725">
        <v>101300</v>
      </c>
      <c r="E13725" t="s">
        <v>14442</v>
      </c>
      <c r="F13725">
        <v>40</v>
      </c>
      <c r="G13725">
        <v>20180101</v>
      </c>
      <c r="H13725">
        <v>99999999</v>
      </c>
      <c r="I13725" t="s">
        <v>64</v>
      </c>
      <c r="J13725" t="s">
        <v>813</v>
      </c>
      <c r="K13725" t="s">
        <v>814</v>
      </c>
      <c r="L13725" t="s">
        <v>844</v>
      </c>
      <c r="M13725" t="s">
        <v>14443</v>
      </c>
      <c r="N13725" t="s">
        <v>14444</v>
      </c>
      <c r="O13725" t="s">
        <v>142</v>
      </c>
      <c r="P13725" t="s">
        <v>390</v>
      </c>
      <c r="Q13725" t="s">
        <v>391</v>
      </c>
      <c r="R13725" t="s">
        <v>392</v>
      </c>
      <c r="S13725">
        <v>23.78</v>
      </c>
      <c r="U13725">
        <v>0</v>
      </c>
      <c r="V13725">
        <v>24</v>
      </c>
      <c r="W13725">
        <v>1</v>
      </c>
    </row>
    <row r="13726" spans="1:23" x14ac:dyDescent="0.25">
      <c r="A13726" t="s">
        <v>23</v>
      </c>
      <c r="B13726">
        <v>99</v>
      </c>
      <c r="C13726">
        <v>11020</v>
      </c>
      <c r="D13726">
        <v>101300</v>
      </c>
      <c r="E13726" t="s">
        <v>14442</v>
      </c>
      <c r="F13726">
        <v>40</v>
      </c>
      <c r="G13726">
        <v>20180101</v>
      </c>
      <c r="H13726">
        <v>99999999</v>
      </c>
      <c r="I13726" t="s">
        <v>64</v>
      </c>
      <c r="J13726" t="s">
        <v>813</v>
      </c>
      <c r="K13726" t="s">
        <v>814</v>
      </c>
      <c r="L13726" t="s">
        <v>844</v>
      </c>
      <c r="M13726" t="s">
        <v>14443</v>
      </c>
      <c r="N13726" t="s">
        <v>14444</v>
      </c>
      <c r="O13726" t="s">
        <v>142</v>
      </c>
      <c r="P13726" t="s">
        <v>390</v>
      </c>
      <c r="Q13726" t="s">
        <v>391</v>
      </c>
      <c r="R13726" t="s">
        <v>392</v>
      </c>
      <c r="S13726">
        <v>23.78</v>
      </c>
      <c r="U13726">
        <v>0</v>
      </c>
      <c r="V13726">
        <v>24</v>
      </c>
      <c r="W13726">
        <v>1</v>
      </c>
    </row>
    <row r="13727" spans="1:23" x14ac:dyDescent="0.25">
      <c r="A13727" t="s">
        <v>23</v>
      </c>
      <c r="B13727">
        <v>99</v>
      </c>
      <c r="C13727">
        <v>11060</v>
      </c>
      <c r="D13727">
        <v>101300</v>
      </c>
      <c r="E13727" t="s">
        <v>14442</v>
      </c>
      <c r="F13727">
        <v>40</v>
      </c>
      <c r="G13727">
        <v>20180101</v>
      </c>
      <c r="H13727">
        <v>99999999</v>
      </c>
      <c r="I13727" t="s">
        <v>64</v>
      </c>
      <c r="J13727" t="s">
        <v>813</v>
      </c>
      <c r="K13727" t="s">
        <v>814</v>
      </c>
      <c r="L13727" t="s">
        <v>844</v>
      </c>
      <c r="M13727" t="s">
        <v>14443</v>
      </c>
      <c r="N13727" t="s">
        <v>14444</v>
      </c>
      <c r="O13727" t="s">
        <v>142</v>
      </c>
      <c r="P13727" t="s">
        <v>390</v>
      </c>
      <c r="Q13727" t="s">
        <v>391</v>
      </c>
      <c r="R13727" t="s">
        <v>392</v>
      </c>
      <c r="S13727">
        <v>23.78</v>
      </c>
      <c r="U13727">
        <v>0</v>
      </c>
      <c r="V13727">
        <v>24</v>
      </c>
      <c r="W13727">
        <v>1</v>
      </c>
    </row>
    <row r="13728" spans="1:23" x14ac:dyDescent="0.25">
      <c r="A13728" t="s">
        <v>23</v>
      </c>
      <c r="B13728">
        <v>99</v>
      </c>
      <c r="C13728">
        <v>11010</v>
      </c>
      <c r="D13728">
        <v>101301</v>
      </c>
      <c r="E13728" t="s">
        <v>13477</v>
      </c>
      <c r="F13728">
        <v>40</v>
      </c>
      <c r="G13728">
        <v>20180101</v>
      </c>
      <c r="H13728">
        <v>99999999</v>
      </c>
      <c r="I13728" t="s">
        <v>64</v>
      </c>
      <c r="J13728" t="s">
        <v>813</v>
      </c>
      <c r="K13728" t="s">
        <v>814</v>
      </c>
      <c r="L13728" t="s">
        <v>844</v>
      </c>
      <c r="M13728" t="s">
        <v>13478</v>
      </c>
      <c r="N13728" t="s">
        <v>13479</v>
      </c>
      <c r="O13728" t="s">
        <v>142</v>
      </c>
      <c r="P13728" t="s">
        <v>390</v>
      </c>
      <c r="Q13728" t="s">
        <v>391</v>
      </c>
      <c r="R13728" t="s">
        <v>392</v>
      </c>
      <c r="S13728">
        <v>23.78</v>
      </c>
      <c r="U13728">
        <v>0</v>
      </c>
      <c r="V13728">
        <v>24</v>
      </c>
      <c r="W13728">
        <v>1</v>
      </c>
    </row>
    <row r="13729" spans="1:23" x14ac:dyDescent="0.25">
      <c r="A13729" t="s">
        <v>23</v>
      </c>
      <c r="B13729">
        <v>99</v>
      </c>
      <c r="C13729">
        <v>11020</v>
      </c>
      <c r="D13729">
        <v>101301</v>
      </c>
      <c r="E13729" t="s">
        <v>13477</v>
      </c>
      <c r="F13729">
        <v>40</v>
      </c>
      <c r="G13729">
        <v>20180101</v>
      </c>
      <c r="H13729">
        <v>99999999</v>
      </c>
      <c r="I13729" t="s">
        <v>64</v>
      </c>
      <c r="J13729" t="s">
        <v>813</v>
      </c>
      <c r="K13729" t="s">
        <v>814</v>
      </c>
      <c r="L13729" t="s">
        <v>844</v>
      </c>
      <c r="M13729" t="s">
        <v>13478</v>
      </c>
      <c r="N13729" t="s">
        <v>13479</v>
      </c>
      <c r="O13729" t="s">
        <v>142</v>
      </c>
      <c r="P13729" t="s">
        <v>390</v>
      </c>
      <c r="Q13729" t="s">
        <v>391</v>
      </c>
      <c r="R13729" t="s">
        <v>392</v>
      </c>
      <c r="S13729">
        <v>23.78</v>
      </c>
      <c r="U13729">
        <v>0</v>
      </c>
      <c r="V13729">
        <v>24</v>
      </c>
      <c r="W13729">
        <v>1</v>
      </c>
    </row>
    <row r="13730" spans="1:23" x14ac:dyDescent="0.25">
      <c r="A13730" t="s">
        <v>23</v>
      </c>
      <c r="B13730">
        <v>99</v>
      </c>
      <c r="C13730">
        <v>11060</v>
      </c>
      <c r="D13730">
        <v>101301</v>
      </c>
      <c r="E13730" t="s">
        <v>13477</v>
      </c>
      <c r="F13730">
        <v>40</v>
      </c>
      <c r="G13730">
        <v>20180101</v>
      </c>
      <c r="H13730">
        <v>99999999</v>
      </c>
      <c r="I13730" t="s">
        <v>64</v>
      </c>
      <c r="J13730" t="s">
        <v>813</v>
      </c>
      <c r="K13730" t="s">
        <v>814</v>
      </c>
      <c r="L13730" t="s">
        <v>844</v>
      </c>
      <c r="M13730" t="s">
        <v>13478</v>
      </c>
      <c r="N13730" t="s">
        <v>13479</v>
      </c>
      <c r="O13730" t="s">
        <v>142</v>
      </c>
      <c r="P13730" t="s">
        <v>390</v>
      </c>
      <c r="Q13730" t="s">
        <v>391</v>
      </c>
      <c r="R13730" t="s">
        <v>392</v>
      </c>
      <c r="S13730">
        <v>23.78</v>
      </c>
      <c r="U13730">
        <v>0</v>
      </c>
      <c r="V13730">
        <v>24</v>
      </c>
      <c r="W13730">
        <v>1</v>
      </c>
    </row>
    <row r="13731" spans="1:23" x14ac:dyDescent="0.25">
      <c r="A13731" t="s">
        <v>23</v>
      </c>
      <c r="B13731">
        <v>99</v>
      </c>
      <c r="C13731">
        <v>11010</v>
      </c>
      <c r="D13731">
        <v>101305</v>
      </c>
      <c r="E13731" t="s">
        <v>6038</v>
      </c>
      <c r="F13731">
        <v>40</v>
      </c>
      <c r="G13731">
        <v>20180101</v>
      </c>
      <c r="H13731">
        <v>99999999</v>
      </c>
      <c r="I13731" t="s">
        <v>25</v>
      </c>
      <c r="J13731" t="s">
        <v>793</v>
      </c>
      <c r="K13731" t="s">
        <v>794</v>
      </c>
      <c r="L13731" t="s">
        <v>795</v>
      </c>
      <c r="M13731" t="s">
        <v>6039</v>
      </c>
      <c r="O13731" t="s">
        <v>142</v>
      </c>
      <c r="P13731" t="s">
        <v>390</v>
      </c>
      <c r="Q13731" t="s">
        <v>391</v>
      </c>
      <c r="R13731" t="s">
        <v>392</v>
      </c>
      <c r="S13731">
        <v>23.77</v>
      </c>
      <c r="U13731">
        <v>0</v>
      </c>
      <c r="V13731">
        <v>24</v>
      </c>
      <c r="W13731">
        <v>1</v>
      </c>
    </row>
    <row r="13732" spans="1:23" x14ac:dyDescent="0.25">
      <c r="A13732" t="s">
        <v>23</v>
      </c>
      <c r="B13732">
        <v>99</v>
      </c>
      <c r="C13732">
        <v>11020</v>
      </c>
      <c r="D13732">
        <v>101305</v>
      </c>
      <c r="E13732" t="s">
        <v>6038</v>
      </c>
      <c r="F13732">
        <v>40</v>
      </c>
      <c r="G13732">
        <v>20180101</v>
      </c>
      <c r="H13732">
        <v>99999999</v>
      </c>
      <c r="I13732" t="s">
        <v>25</v>
      </c>
      <c r="J13732" t="s">
        <v>793</v>
      </c>
      <c r="K13732" t="s">
        <v>794</v>
      </c>
      <c r="L13732" t="s">
        <v>795</v>
      </c>
      <c r="M13732" t="s">
        <v>6039</v>
      </c>
      <c r="O13732" t="s">
        <v>142</v>
      </c>
      <c r="P13732" t="s">
        <v>390</v>
      </c>
      <c r="Q13732" t="s">
        <v>391</v>
      </c>
      <c r="R13732" t="s">
        <v>392</v>
      </c>
      <c r="S13732">
        <v>23.77</v>
      </c>
      <c r="U13732">
        <v>0</v>
      </c>
      <c r="V13732">
        <v>24</v>
      </c>
      <c r="W13732">
        <v>1</v>
      </c>
    </row>
    <row r="13733" spans="1:23" x14ac:dyDescent="0.25">
      <c r="A13733" t="s">
        <v>23</v>
      </c>
      <c r="B13733">
        <v>99</v>
      </c>
      <c r="C13733">
        <v>11060</v>
      </c>
      <c r="D13733">
        <v>101305</v>
      </c>
      <c r="E13733" t="s">
        <v>6038</v>
      </c>
      <c r="F13733">
        <v>40</v>
      </c>
      <c r="G13733">
        <v>20180101</v>
      </c>
      <c r="H13733">
        <v>99999999</v>
      </c>
      <c r="I13733" t="s">
        <v>25</v>
      </c>
      <c r="J13733" t="s">
        <v>793</v>
      </c>
      <c r="K13733" t="s">
        <v>794</v>
      </c>
      <c r="L13733" t="s">
        <v>795</v>
      </c>
      <c r="M13733" t="s">
        <v>6039</v>
      </c>
      <c r="O13733" t="s">
        <v>142</v>
      </c>
      <c r="P13733" t="s">
        <v>390</v>
      </c>
      <c r="Q13733" t="s">
        <v>391</v>
      </c>
      <c r="R13733" t="s">
        <v>392</v>
      </c>
      <c r="S13733">
        <v>23.77</v>
      </c>
      <c r="U13733">
        <v>0</v>
      </c>
      <c r="V13733">
        <v>24</v>
      </c>
      <c r="W13733">
        <v>1</v>
      </c>
    </row>
    <row r="13734" spans="1:23" x14ac:dyDescent="0.25">
      <c r="A13734" t="s">
        <v>23</v>
      </c>
      <c r="B13734">
        <v>99</v>
      </c>
      <c r="C13734">
        <v>11010</v>
      </c>
      <c r="D13734">
        <v>101306</v>
      </c>
      <c r="E13734" t="s">
        <v>6002</v>
      </c>
      <c r="F13734">
        <v>40</v>
      </c>
      <c r="G13734">
        <v>20180101</v>
      </c>
      <c r="H13734">
        <v>99999999</v>
      </c>
      <c r="I13734" t="s">
        <v>64</v>
      </c>
      <c r="J13734" t="s">
        <v>793</v>
      </c>
      <c r="K13734" t="s">
        <v>794</v>
      </c>
      <c r="L13734" t="s">
        <v>795</v>
      </c>
      <c r="M13734" t="s">
        <v>6003</v>
      </c>
      <c r="O13734" t="s">
        <v>142</v>
      </c>
      <c r="P13734" t="s">
        <v>390</v>
      </c>
      <c r="Q13734" t="s">
        <v>391</v>
      </c>
      <c r="R13734" t="s">
        <v>392</v>
      </c>
      <c r="S13734">
        <v>23.77</v>
      </c>
      <c r="U13734">
        <v>0</v>
      </c>
      <c r="V13734">
        <v>24</v>
      </c>
      <c r="W13734">
        <v>1</v>
      </c>
    </row>
    <row r="13735" spans="1:23" x14ac:dyDescent="0.25">
      <c r="A13735" t="s">
        <v>23</v>
      </c>
      <c r="B13735">
        <v>99</v>
      </c>
      <c r="C13735">
        <v>11020</v>
      </c>
      <c r="D13735">
        <v>101306</v>
      </c>
      <c r="E13735" t="s">
        <v>6002</v>
      </c>
      <c r="F13735">
        <v>40</v>
      </c>
      <c r="G13735">
        <v>20180101</v>
      </c>
      <c r="H13735">
        <v>99999999</v>
      </c>
      <c r="I13735" t="s">
        <v>64</v>
      </c>
      <c r="J13735" t="s">
        <v>793</v>
      </c>
      <c r="K13735" t="s">
        <v>794</v>
      </c>
      <c r="L13735" t="s">
        <v>795</v>
      </c>
      <c r="M13735" t="s">
        <v>6003</v>
      </c>
      <c r="O13735" t="s">
        <v>142</v>
      </c>
      <c r="P13735" t="s">
        <v>390</v>
      </c>
      <c r="Q13735" t="s">
        <v>391</v>
      </c>
      <c r="R13735" t="s">
        <v>392</v>
      </c>
      <c r="S13735">
        <v>23.77</v>
      </c>
      <c r="U13735">
        <v>0</v>
      </c>
      <c r="V13735">
        <v>24</v>
      </c>
      <c r="W13735">
        <v>1</v>
      </c>
    </row>
    <row r="13736" spans="1:23" x14ac:dyDescent="0.25">
      <c r="A13736" t="s">
        <v>23</v>
      </c>
      <c r="B13736">
        <v>99</v>
      </c>
      <c r="C13736">
        <v>11060</v>
      </c>
      <c r="D13736">
        <v>101306</v>
      </c>
      <c r="E13736" t="s">
        <v>6002</v>
      </c>
      <c r="F13736">
        <v>40</v>
      </c>
      <c r="G13736">
        <v>20180101</v>
      </c>
      <c r="H13736">
        <v>99999999</v>
      </c>
      <c r="I13736" t="s">
        <v>64</v>
      </c>
      <c r="J13736" t="s">
        <v>793</v>
      </c>
      <c r="K13736" t="s">
        <v>794</v>
      </c>
      <c r="L13736" t="s">
        <v>795</v>
      </c>
      <c r="M13736" t="s">
        <v>6003</v>
      </c>
      <c r="O13736" t="s">
        <v>142</v>
      </c>
      <c r="P13736" t="s">
        <v>390</v>
      </c>
      <c r="Q13736" t="s">
        <v>391</v>
      </c>
      <c r="R13736" t="s">
        <v>392</v>
      </c>
      <c r="S13736">
        <v>23.77</v>
      </c>
      <c r="U13736">
        <v>0</v>
      </c>
      <c r="V13736">
        <v>24</v>
      </c>
      <c r="W13736">
        <v>1</v>
      </c>
    </row>
    <row r="13737" spans="1:23" x14ac:dyDescent="0.25">
      <c r="A13737" t="s">
        <v>23</v>
      </c>
      <c r="B13737">
        <v>99</v>
      </c>
      <c r="C13737">
        <v>11010</v>
      </c>
      <c r="D13737">
        <v>101308</v>
      </c>
      <c r="E13737" t="s">
        <v>1030</v>
      </c>
      <c r="F13737">
        <v>40</v>
      </c>
      <c r="G13737">
        <v>20180101</v>
      </c>
      <c r="H13737">
        <v>99999999</v>
      </c>
      <c r="I13737" t="s">
        <v>25</v>
      </c>
      <c r="J13737" t="s">
        <v>793</v>
      </c>
      <c r="K13737" t="s">
        <v>794</v>
      </c>
      <c r="L13737" t="s">
        <v>795</v>
      </c>
      <c r="M13737" t="s">
        <v>1031</v>
      </c>
      <c r="N13737" t="s">
        <v>420</v>
      </c>
      <c r="O13737" t="s">
        <v>142</v>
      </c>
      <c r="P13737" t="s">
        <v>390</v>
      </c>
      <c r="Q13737" t="s">
        <v>391</v>
      </c>
      <c r="R13737" t="s">
        <v>392</v>
      </c>
      <c r="S13737">
        <v>23.77</v>
      </c>
      <c r="U13737">
        <v>0</v>
      </c>
      <c r="V13737">
        <v>24</v>
      </c>
      <c r="W13737">
        <v>1</v>
      </c>
    </row>
    <row r="13738" spans="1:23" x14ac:dyDescent="0.25">
      <c r="A13738" t="s">
        <v>23</v>
      </c>
      <c r="B13738">
        <v>99</v>
      </c>
      <c r="C13738">
        <v>11020</v>
      </c>
      <c r="D13738">
        <v>101308</v>
      </c>
      <c r="E13738" t="s">
        <v>1030</v>
      </c>
      <c r="F13738">
        <v>40</v>
      </c>
      <c r="G13738">
        <v>20180101</v>
      </c>
      <c r="H13738">
        <v>99999999</v>
      </c>
      <c r="I13738" t="s">
        <v>25</v>
      </c>
      <c r="J13738" t="s">
        <v>793</v>
      </c>
      <c r="K13738" t="s">
        <v>794</v>
      </c>
      <c r="L13738" t="s">
        <v>795</v>
      </c>
      <c r="M13738" t="s">
        <v>1031</v>
      </c>
      <c r="N13738" t="s">
        <v>420</v>
      </c>
      <c r="O13738" t="s">
        <v>142</v>
      </c>
      <c r="P13738" t="s">
        <v>390</v>
      </c>
      <c r="Q13738" t="s">
        <v>391</v>
      </c>
      <c r="R13738" t="s">
        <v>392</v>
      </c>
      <c r="S13738">
        <v>23.77</v>
      </c>
      <c r="U13738">
        <v>0</v>
      </c>
      <c r="V13738">
        <v>24</v>
      </c>
      <c r="W13738">
        <v>1</v>
      </c>
    </row>
    <row r="13739" spans="1:23" x14ac:dyDescent="0.25">
      <c r="A13739" t="s">
        <v>23</v>
      </c>
      <c r="B13739">
        <v>99</v>
      </c>
      <c r="C13739">
        <v>11060</v>
      </c>
      <c r="D13739">
        <v>101308</v>
      </c>
      <c r="E13739" t="s">
        <v>1030</v>
      </c>
      <c r="F13739">
        <v>40</v>
      </c>
      <c r="G13739">
        <v>20180101</v>
      </c>
      <c r="H13739">
        <v>99999999</v>
      </c>
      <c r="I13739" t="s">
        <v>25</v>
      </c>
      <c r="J13739" t="s">
        <v>793</v>
      </c>
      <c r="K13739" t="s">
        <v>794</v>
      </c>
      <c r="L13739" t="s">
        <v>795</v>
      </c>
      <c r="M13739" t="s">
        <v>1031</v>
      </c>
      <c r="N13739" t="s">
        <v>420</v>
      </c>
      <c r="O13739" t="s">
        <v>142</v>
      </c>
      <c r="P13739" t="s">
        <v>390</v>
      </c>
      <c r="Q13739" t="s">
        <v>391</v>
      </c>
      <c r="R13739" t="s">
        <v>392</v>
      </c>
      <c r="S13739">
        <v>23.77</v>
      </c>
      <c r="U13739">
        <v>0</v>
      </c>
      <c r="V13739">
        <v>24</v>
      </c>
      <c r="W13739">
        <v>1</v>
      </c>
    </row>
    <row r="13740" spans="1:23" x14ac:dyDescent="0.25">
      <c r="A13740" t="s">
        <v>23</v>
      </c>
      <c r="B13740">
        <v>99</v>
      </c>
      <c r="C13740">
        <v>11010</v>
      </c>
      <c r="D13740">
        <v>101310</v>
      </c>
      <c r="E13740" t="s">
        <v>1035</v>
      </c>
      <c r="F13740">
        <v>40</v>
      </c>
      <c r="G13740">
        <v>20180101</v>
      </c>
      <c r="H13740">
        <v>99999999</v>
      </c>
      <c r="I13740" t="s">
        <v>25</v>
      </c>
      <c r="J13740" t="s">
        <v>813</v>
      </c>
      <c r="K13740" t="s">
        <v>814</v>
      </c>
      <c r="L13740" t="s">
        <v>815</v>
      </c>
      <c r="M13740" t="s">
        <v>816</v>
      </c>
      <c r="N13740" t="s">
        <v>1036</v>
      </c>
      <c r="O13740" t="s">
        <v>437</v>
      </c>
      <c r="P13740" t="s">
        <v>390</v>
      </c>
      <c r="Q13740" t="s">
        <v>391</v>
      </c>
      <c r="R13740" t="s">
        <v>392</v>
      </c>
      <c r="S13740">
        <v>11.89</v>
      </c>
      <c r="U13740">
        <v>0</v>
      </c>
      <c r="V13740">
        <v>24</v>
      </c>
      <c r="W13740">
        <v>1</v>
      </c>
    </row>
    <row r="13741" spans="1:23" x14ac:dyDescent="0.25">
      <c r="A13741" t="s">
        <v>23</v>
      </c>
      <c r="B13741">
        <v>99</v>
      </c>
      <c r="C13741">
        <v>11020</v>
      </c>
      <c r="D13741">
        <v>101310</v>
      </c>
      <c r="E13741" t="s">
        <v>1035</v>
      </c>
      <c r="F13741">
        <v>40</v>
      </c>
      <c r="G13741">
        <v>20180101</v>
      </c>
      <c r="H13741">
        <v>99999999</v>
      </c>
      <c r="I13741" t="s">
        <v>25</v>
      </c>
      <c r="J13741" t="s">
        <v>813</v>
      </c>
      <c r="K13741" t="s">
        <v>814</v>
      </c>
      <c r="L13741" t="s">
        <v>815</v>
      </c>
      <c r="M13741" t="s">
        <v>816</v>
      </c>
      <c r="N13741" t="s">
        <v>1036</v>
      </c>
      <c r="O13741" t="s">
        <v>437</v>
      </c>
      <c r="P13741" t="s">
        <v>390</v>
      </c>
      <c r="Q13741" t="s">
        <v>391</v>
      </c>
      <c r="R13741" t="s">
        <v>392</v>
      </c>
      <c r="S13741">
        <v>11.89</v>
      </c>
      <c r="U13741">
        <v>0</v>
      </c>
      <c r="V13741">
        <v>24</v>
      </c>
      <c r="W13741">
        <v>1</v>
      </c>
    </row>
    <row r="13742" spans="1:23" x14ac:dyDescent="0.25">
      <c r="A13742" t="s">
        <v>23</v>
      </c>
      <c r="B13742">
        <v>99</v>
      </c>
      <c r="C13742">
        <v>11060</v>
      </c>
      <c r="D13742">
        <v>101310</v>
      </c>
      <c r="E13742" t="s">
        <v>1035</v>
      </c>
      <c r="F13742">
        <v>40</v>
      </c>
      <c r="G13742">
        <v>20180101</v>
      </c>
      <c r="H13742">
        <v>99999999</v>
      </c>
      <c r="I13742" t="s">
        <v>25</v>
      </c>
      <c r="J13742" t="s">
        <v>813</v>
      </c>
      <c r="K13742" t="s">
        <v>814</v>
      </c>
      <c r="L13742" t="s">
        <v>815</v>
      </c>
      <c r="M13742" t="s">
        <v>816</v>
      </c>
      <c r="N13742" t="s">
        <v>1036</v>
      </c>
      <c r="O13742" t="s">
        <v>437</v>
      </c>
      <c r="P13742" t="s">
        <v>390</v>
      </c>
      <c r="Q13742" t="s">
        <v>391</v>
      </c>
      <c r="R13742" t="s">
        <v>392</v>
      </c>
      <c r="S13742">
        <v>11.89</v>
      </c>
      <c r="U13742">
        <v>0</v>
      </c>
      <c r="V13742">
        <v>24</v>
      </c>
      <c r="W13742">
        <v>1</v>
      </c>
    </row>
    <row r="13743" spans="1:23" x14ac:dyDescent="0.25">
      <c r="A13743" t="s">
        <v>23</v>
      </c>
      <c r="B13743">
        <v>99</v>
      </c>
      <c r="C13743">
        <v>11010</v>
      </c>
      <c r="D13743">
        <v>101311</v>
      </c>
      <c r="E13743" t="s">
        <v>1037</v>
      </c>
      <c r="F13743">
        <v>40</v>
      </c>
      <c r="G13743">
        <v>20180101</v>
      </c>
      <c r="H13743">
        <v>99999999</v>
      </c>
      <c r="I13743" t="s">
        <v>25</v>
      </c>
      <c r="J13743" t="s">
        <v>638</v>
      </c>
      <c r="K13743" t="s">
        <v>850</v>
      </c>
      <c r="L13743" t="s">
        <v>850</v>
      </c>
      <c r="M13743" t="s">
        <v>1038</v>
      </c>
      <c r="N13743" t="s">
        <v>887</v>
      </c>
      <c r="O13743" t="s">
        <v>142</v>
      </c>
      <c r="P13743" t="s">
        <v>390</v>
      </c>
      <c r="Q13743" t="s">
        <v>391</v>
      </c>
      <c r="R13743" t="s">
        <v>392</v>
      </c>
      <c r="S13743">
        <v>23.77</v>
      </c>
      <c r="U13743">
        <v>0</v>
      </c>
      <c r="V13743">
        <v>24</v>
      </c>
      <c r="W13743">
        <v>1</v>
      </c>
    </row>
    <row r="13744" spans="1:23" x14ac:dyDescent="0.25">
      <c r="A13744" t="s">
        <v>23</v>
      </c>
      <c r="B13744">
        <v>99</v>
      </c>
      <c r="C13744">
        <v>11020</v>
      </c>
      <c r="D13744">
        <v>101311</v>
      </c>
      <c r="E13744" t="s">
        <v>1037</v>
      </c>
      <c r="F13744">
        <v>40</v>
      </c>
      <c r="G13744">
        <v>20180101</v>
      </c>
      <c r="H13744">
        <v>99999999</v>
      </c>
      <c r="I13744" t="s">
        <v>25</v>
      </c>
      <c r="J13744" t="s">
        <v>638</v>
      </c>
      <c r="K13744" t="s">
        <v>850</v>
      </c>
      <c r="L13744" t="s">
        <v>850</v>
      </c>
      <c r="M13744" t="s">
        <v>1038</v>
      </c>
      <c r="N13744" t="s">
        <v>887</v>
      </c>
      <c r="O13744" t="s">
        <v>142</v>
      </c>
      <c r="P13744" t="s">
        <v>390</v>
      </c>
      <c r="Q13744" t="s">
        <v>391</v>
      </c>
      <c r="R13744" t="s">
        <v>392</v>
      </c>
      <c r="S13744">
        <v>23.77</v>
      </c>
      <c r="U13744">
        <v>0</v>
      </c>
      <c r="V13744">
        <v>24</v>
      </c>
      <c r="W13744">
        <v>1</v>
      </c>
    </row>
    <row r="13745" spans="1:23" x14ac:dyDescent="0.25">
      <c r="A13745" t="s">
        <v>23</v>
      </c>
      <c r="B13745">
        <v>99</v>
      </c>
      <c r="C13745">
        <v>11060</v>
      </c>
      <c r="D13745">
        <v>101311</v>
      </c>
      <c r="E13745" t="s">
        <v>1037</v>
      </c>
      <c r="F13745">
        <v>40</v>
      </c>
      <c r="G13745">
        <v>20180101</v>
      </c>
      <c r="H13745">
        <v>99999999</v>
      </c>
      <c r="I13745" t="s">
        <v>25</v>
      </c>
      <c r="J13745" t="s">
        <v>638</v>
      </c>
      <c r="K13745" t="s">
        <v>850</v>
      </c>
      <c r="L13745" t="s">
        <v>850</v>
      </c>
      <c r="M13745" t="s">
        <v>1038</v>
      </c>
      <c r="N13745" t="s">
        <v>887</v>
      </c>
      <c r="O13745" t="s">
        <v>142</v>
      </c>
      <c r="P13745" t="s">
        <v>390</v>
      </c>
      <c r="Q13745" t="s">
        <v>391</v>
      </c>
      <c r="R13745" t="s">
        <v>392</v>
      </c>
      <c r="S13745">
        <v>23.77</v>
      </c>
      <c r="U13745">
        <v>0</v>
      </c>
      <c r="V13745">
        <v>24</v>
      </c>
      <c r="W13745">
        <v>1</v>
      </c>
    </row>
    <row r="13746" spans="1:23" x14ac:dyDescent="0.25">
      <c r="A13746" t="s">
        <v>23</v>
      </c>
      <c r="B13746">
        <v>99</v>
      </c>
      <c r="C13746">
        <v>11010</v>
      </c>
      <c r="D13746">
        <v>101314</v>
      </c>
      <c r="E13746" t="s">
        <v>5768</v>
      </c>
      <c r="F13746">
        <v>40</v>
      </c>
      <c r="G13746">
        <v>20180101</v>
      </c>
      <c r="H13746">
        <v>99999999</v>
      </c>
      <c r="I13746" t="s">
        <v>64</v>
      </c>
      <c r="J13746" t="s">
        <v>813</v>
      </c>
      <c r="K13746" t="s">
        <v>814</v>
      </c>
      <c r="L13746" t="s">
        <v>844</v>
      </c>
      <c r="M13746" t="s">
        <v>889</v>
      </c>
      <c r="N13746" t="s">
        <v>890</v>
      </c>
      <c r="O13746" t="s">
        <v>142</v>
      </c>
      <c r="P13746" t="s">
        <v>390</v>
      </c>
      <c r="Q13746" t="s">
        <v>391</v>
      </c>
      <c r="R13746" t="s">
        <v>392</v>
      </c>
      <c r="S13746">
        <v>23.78</v>
      </c>
      <c r="U13746">
        <v>0</v>
      </c>
      <c r="V13746">
        <v>24</v>
      </c>
      <c r="W13746">
        <v>1</v>
      </c>
    </row>
    <row r="13747" spans="1:23" x14ac:dyDescent="0.25">
      <c r="A13747" t="s">
        <v>23</v>
      </c>
      <c r="B13747">
        <v>99</v>
      </c>
      <c r="C13747">
        <v>11020</v>
      </c>
      <c r="D13747">
        <v>101314</v>
      </c>
      <c r="E13747" t="s">
        <v>5768</v>
      </c>
      <c r="F13747">
        <v>40</v>
      </c>
      <c r="G13747">
        <v>20180101</v>
      </c>
      <c r="H13747">
        <v>99999999</v>
      </c>
      <c r="I13747" t="s">
        <v>64</v>
      </c>
      <c r="J13747" t="s">
        <v>813</v>
      </c>
      <c r="K13747" t="s">
        <v>814</v>
      </c>
      <c r="L13747" t="s">
        <v>844</v>
      </c>
      <c r="M13747" t="s">
        <v>889</v>
      </c>
      <c r="N13747" t="s">
        <v>890</v>
      </c>
      <c r="O13747" t="s">
        <v>142</v>
      </c>
      <c r="P13747" t="s">
        <v>390</v>
      </c>
      <c r="Q13747" t="s">
        <v>391</v>
      </c>
      <c r="R13747" t="s">
        <v>392</v>
      </c>
      <c r="S13747">
        <v>23.78</v>
      </c>
      <c r="U13747">
        <v>0</v>
      </c>
      <c r="V13747">
        <v>24</v>
      </c>
      <c r="W13747">
        <v>1</v>
      </c>
    </row>
    <row r="13748" spans="1:23" x14ac:dyDescent="0.25">
      <c r="A13748" t="s">
        <v>23</v>
      </c>
      <c r="B13748">
        <v>99</v>
      </c>
      <c r="C13748">
        <v>11060</v>
      </c>
      <c r="D13748">
        <v>101314</v>
      </c>
      <c r="E13748" t="s">
        <v>5768</v>
      </c>
      <c r="F13748">
        <v>40</v>
      </c>
      <c r="G13748">
        <v>20180101</v>
      </c>
      <c r="H13748">
        <v>99999999</v>
      </c>
      <c r="I13748" t="s">
        <v>64</v>
      </c>
      <c r="J13748" t="s">
        <v>813</v>
      </c>
      <c r="K13748" t="s">
        <v>814</v>
      </c>
      <c r="L13748" t="s">
        <v>844</v>
      </c>
      <c r="M13748" t="s">
        <v>889</v>
      </c>
      <c r="N13748" t="s">
        <v>890</v>
      </c>
      <c r="O13748" t="s">
        <v>142</v>
      </c>
      <c r="P13748" t="s">
        <v>390</v>
      </c>
      <c r="Q13748" t="s">
        <v>391</v>
      </c>
      <c r="R13748" t="s">
        <v>392</v>
      </c>
      <c r="S13748">
        <v>23.78</v>
      </c>
      <c r="U13748">
        <v>0</v>
      </c>
      <c r="V13748">
        <v>24</v>
      </c>
      <c r="W13748">
        <v>1</v>
      </c>
    </row>
    <row r="13749" spans="1:23" x14ac:dyDescent="0.25">
      <c r="A13749" t="s">
        <v>23</v>
      </c>
      <c r="B13749">
        <v>99</v>
      </c>
      <c r="C13749">
        <v>11010</v>
      </c>
      <c r="D13749">
        <v>101315</v>
      </c>
      <c r="E13749" t="s">
        <v>1043</v>
      </c>
      <c r="F13749">
        <v>40</v>
      </c>
      <c r="G13749">
        <v>20180101</v>
      </c>
      <c r="H13749">
        <v>99999999</v>
      </c>
      <c r="I13749" t="s">
        <v>64</v>
      </c>
      <c r="J13749" t="s">
        <v>813</v>
      </c>
      <c r="K13749" t="s">
        <v>814</v>
      </c>
      <c r="L13749" t="s">
        <v>814</v>
      </c>
      <c r="M13749" t="s">
        <v>1044</v>
      </c>
      <c r="N13749" t="s">
        <v>1045</v>
      </c>
      <c r="O13749" t="s">
        <v>437</v>
      </c>
      <c r="P13749" t="s">
        <v>390</v>
      </c>
      <c r="Q13749" t="s">
        <v>391</v>
      </c>
      <c r="R13749" t="s">
        <v>392</v>
      </c>
      <c r="S13749">
        <v>11.89</v>
      </c>
      <c r="U13749">
        <v>0</v>
      </c>
      <c r="V13749">
        <v>24</v>
      </c>
      <c r="W13749">
        <v>1</v>
      </c>
    </row>
    <row r="13750" spans="1:23" x14ac:dyDescent="0.25">
      <c r="A13750" t="s">
        <v>23</v>
      </c>
      <c r="B13750">
        <v>99</v>
      </c>
      <c r="C13750">
        <v>11020</v>
      </c>
      <c r="D13750">
        <v>101315</v>
      </c>
      <c r="E13750" t="s">
        <v>1043</v>
      </c>
      <c r="F13750">
        <v>40</v>
      </c>
      <c r="G13750">
        <v>20180101</v>
      </c>
      <c r="H13750">
        <v>99999999</v>
      </c>
      <c r="I13750" t="s">
        <v>64</v>
      </c>
      <c r="J13750" t="s">
        <v>813</v>
      </c>
      <c r="K13750" t="s">
        <v>814</v>
      </c>
      <c r="L13750" t="s">
        <v>814</v>
      </c>
      <c r="M13750" t="s">
        <v>1044</v>
      </c>
      <c r="N13750" t="s">
        <v>1045</v>
      </c>
      <c r="O13750" t="s">
        <v>437</v>
      </c>
      <c r="P13750" t="s">
        <v>390</v>
      </c>
      <c r="Q13750" t="s">
        <v>391</v>
      </c>
      <c r="R13750" t="s">
        <v>392</v>
      </c>
      <c r="S13750">
        <v>11.89</v>
      </c>
      <c r="U13750">
        <v>0</v>
      </c>
      <c r="V13750">
        <v>24</v>
      </c>
      <c r="W13750">
        <v>1</v>
      </c>
    </row>
    <row r="13751" spans="1:23" x14ac:dyDescent="0.25">
      <c r="A13751" t="s">
        <v>23</v>
      </c>
      <c r="B13751">
        <v>99</v>
      </c>
      <c r="C13751">
        <v>11060</v>
      </c>
      <c r="D13751">
        <v>101315</v>
      </c>
      <c r="E13751" t="s">
        <v>1043</v>
      </c>
      <c r="F13751">
        <v>40</v>
      </c>
      <c r="G13751">
        <v>20180101</v>
      </c>
      <c r="H13751">
        <v>99999999</v>
      </c>
      <c r="I13751" t="s">
        <v>64</v>
      </c>
      <c r="J13751" t="s">
        <v>813</v>
      </c>
      <c r="K13751" t="s">
        <v>814</v>
      </c>
      <c r="L13751" t="s">
        <v>814</v>
      </c>
      <c r="M13751" t="s">
        <v>1044</v>
      </c>
      <c r="N13751" t="s">
        <v>1045</v>
      </c>
      <c r="O13751" t="s">
        <v>437</v>
      </c>
      <c r="P13751" t="s">
        <v>390</v>
      </c>
      <c r="Q13751" t="s">
        <v>391</v>
      </c>
      <c r="R13751" t="s">
        <v>392</v>
      </c>
      <c r="S13751">
        <v>11.89</v>
      </c>
      <c r="U13751">
        <v>0</v>
      </c>
      <c r="V13751">
        <v>24</v>
      </c>
      <c r="W13751">
        <v>1</v>
      </c>
    </row>
    <row r="13752" spans="1:23" x14ac:dyDescent="0.25">
      <c r="A13752" t="s">
        <v>23</v>
      </c>
      <c r="B13752">
        <v>99</v>
      </c>
      <c r="C13752">
        <v>11010</v>
      </c>
      <c r="D13752">
        <v>101316</v>
      </c>
      <c r="E13752" t="s">
        <v>6269</v>
      </c>
      <c r="F13752">
        <v>40</v>
      </c>
      <c r="G13752">
        <v>20180101</v>
      </c>
      <c r="H13752">
        <v>99999999</v>
      </c>
      <c r="I13752" t="s">
        <v>64</v>
      </c>
      <c r="J13752" t="s">
        <v>638</v>
      </c>
      <c r="K13752" t="s">
        <v>900</v>
      </c>
      <c r="L13752" t="s">
        <v>901</v>
      </c>
      <c r="M13752" t="s">
        <v>991</v>
      </c>
      <c r="N13752" t="s">
        <v>6270</v>
      </c>
      <c r="O13752" t="s">
        <v>437</v>
      </c>
      <c r="P13752" t="s">
        <v>390</v>
      </c>
      <c r="Q13752" t="s">
        <v>391</v>
      </c>
      <c r="R13752" t="s">
        <v>392</v>
      </c>
      <c r="S13752">
        <v>11.88</v>
      </c>
      <c r="U13752">
        <v>0</v>
      </c>
      <c r="V13752">
        <v>24</v>
      </c>
      <c r="W13752">
        <v>1</v>
      </c>
    </row>
    <row r="13753" spans="1:23" x14ac:dyDescent="0.25">
      <c r="A13753" t="s">
        <v>23</v>
      </c>
      <c r="B13753">
        <v>99</v>
      </c>
      <c r="C13753">
        <v>11020</v>
      </c>
      <c r="D13753">
        <v>101316</v>
      </c>
      <c r="E13753" t="s">
        <v>6269</v>
      </c>
      <c r="F13753">
        <v>40</v>
      </c>
      <c r="G13753">
        <v>20180101</v>
      </c>
      <c r="H13753">
        <v>99999999</v>
      </c>
      <c r="I13753" t="s">
        <v>64</v>
      </c>
      <c r="J13753" t="s">
        <v>638</v>
      </c>
      <c r="K13753" t="s">
        <v>900</v>
      </c>
      <c r="L13753" t="s">
        <v>901</v>
      </c>
      <c r="M13753" t="s">
        <v>991</v>
      </c>
      <c r="N13753" t="s">
        <v>6270</v>
      </c>
      <c r="O13753" t="s">
        <v>437</v>
      </c>
      <c r="P13753" t="s">
        <v>390</v>
      </c>
      <c r="Q13753" t="s">
        <v>391</v>
      </c>
      <c r="R13753" t="s">
        <v>392</v>
      </c>
      <c r="S13753">
        <v>11.88</v>
      </c>
      <c r="U13753">
        <v>0</v>
      </c>
      <c r="V13753">
        <v>24</v>
      </c>
      <c r="W13753">
        <v>1</v>
      </c>
    </row>
    <row r="13754" spans="1:23" x14ac:dyDescent="0.25">
      <c r="A13754" t="s">
        <v>23</v>
      </c>
      <c r="B13754">
        <v>99</v>
      </c>
      <c r="C13754">
        <v>11060</v>
      </c>
      <c r="D13754">
        <v>101316</v>
      </c>
      <c r="E13754" t="s">
        <v>6269</v>
      </c>
      <c r="F13754">
        <v>40</v>
      </c>
      <c r="G13754">
        <v>20180101</v>
      </c>
      <c r="H13754">
        <v>99999999</v>
      </c>
      <c r="I13754" t="s">
        <v>64</v>
      </c>
      <c r="J13754" t="s">
        <v>638</v>
      </c>
      <c r="K13754" t="s">
        <v>900</v>
      </c>
      <c r="L13754" t="s">
        <v>901</v>
      </c>
      <c r="M13754" t="s">
        <v>991</v>
      </c>
      <c r="N13754" t="s">
        <v>6270</v>
      </c>
      <c r="O13754" t="s">
        <v>437</v>
      </c>
      <c r="P13754" t="s">
        <v>390</v>
      </c>
      <c r="Q13754" t="s">
        <v>391</v>
      </c>
      <c r="R13754" t="s">
        <v>392</v>
      </c>
      <c r="S13754">
        <v>11.88</v>
      </c>
      <c r="U13754">
        <v>0</v>
      </c>
      <c r="V13754">
        <v>24</v>
      </c>
      <c r="W13754">
        <v>1</v>
      </c>
    </row>
    <row r="13755" spans="1:23" x14ac:dyDescent="0.25">
      <c r="A13755" t="s">
        <v>23</v>
      </c>
      <c r="B13755">
        <v>99</v>
      </c>
      <c r="C13755">
        <v>11010</v>
      </c>
      <c r="D13755">
        <v>101317</v>
      </c>
      <c r="E13755" t="s">
        <v>1046</v>
      </c>
      <c r="F13755">
        <v>40</v>
      </c>
      <c r="G13755">
        <v>20180101</v>
      </c>
      <c r="H13755">
        <v>99999999</v>
      </c>
      <c r="I13755" t="s">
        <v>25</v>
      </c>
      <c r="J13755" t="s">
        <v>638</v>
      </c>
      <c r="K13755" t="s">
        <v>850</v>
      </c>
      <c r="L13755" t="s">
        <v>850</v>
      </c>
      <c r="M13755" t="s">
        <v>1047</v>
      </c>
      <c r="N13755" t="s">
        <v>829</v>
      </c>
      <c r="O13755" t="s">
        <v>142</v>
      </c>
      <c r="P13755" t="s">
        <v>390</v>
      </c>
      <c r="Q13755" t="s">
        <v>391</v>
      </c>
      <c r="R13755" t="s">
        <v>392</v>
      </c>
      <c r="S13755">
        <v>23.77</v>
      </c>
      <c r="U13755">
        <v>0</v>
      </c>
      <c r="V13755">
        <v>24</v>
      </c>
      <c r="W13755">
        <v>1</v>
      </c>
    </row>
    <row r="13756" spans="1:23" x14ac:dyDescent="0.25">
      <c r="A13756" t="s">
        <v>23</v>
      </c>
      <c r="B13756">
        <v>99</v>
      </c>
      <c r="C13756">
        <v>11020</v>
      </c>
      <c r="D13756">
        <v>101317</v>
      </c>
      <c r="E13756" t="s">
        <v>1046</v>
      </c>
      <c r="F13756">
        <v>40</v>
      </c>
      <c r="G13756">
        <v>20180101</v>
      </c>
      <c r="H13756">
        <v>99999999</v>
      </c>
      <c r="I13756" t="s">
        <v>25</v>
      </c>
      <c r="J13756" t="s">
        <v>638</v>
      </c>
      <c r="K13756" t="s">
        <v>850</v>
      </c>
      <c r="L13756" t="s">
        <v>850</v>
      </c>
      <c r="M13756" t="s">
        <v>1047</v>
      </c>
      <c r="N13756" t="s">
        <v>829</v>
      </c>
      <c r="O13756" t="s">
        <v>142</v>
      </c>
      <c r="P13756" t="s">
        <v>390</v>
      </c>
      <c r="Q13756" t="s">
        <v>391</v>
      </c>
      <c r="R13756" t="s">
        <v>392</v>
      </c>
      <c r="S13756">
        <v>23.77</v>
      </c>
      <c r="U13756">
        <v>0</v>
      </c>
      <c r="V13756">
        <v>24</v>
      </c>
      <c r="W13756">
        <v>1</v>
      </c>
    </row>
    <row r="13757" spans="1:23" x14ac:dyDescent="0.25">
      <c r="A13757" t="s">
        <v>23</v>
      </c>
      <c r="B13757">
        <v>99</v>
      </c>
      <c r="C13757">
        <v>11060</v>
      </c>
      <c r="D13757">
        <v>101317</v>
      </c>
      <c r="E13757" t="s">
        <v>1046</v>
      </c>
      <c r="F13757">
        <v>40</v>
      </c>
      <c r="G13757">
        <v>20180101</v>
      </c>
      <c r="H13757">
        <v>99999999</v>
      </c>
      <c r="I13757" t="s">
        <v>25</v>
      </c>
      <c r="J13757" t="s">
        <v>638</v>
      </c>
      <c r="K13757" t="s">
        <v>850</v>
      </c>
      <c r="L13757" t="s">
        <v>850</v>
      </c>
      <c r="M13757" t="s">
        <v>1047</v>
      </c>
      <c r="N13757" t="s">
        <v>829</v>
      </c>
      <c r="O13757" t="s">
        <v>142</v>
      </c>
      <c r="P13757" t="s">
        <v>390</v>
      </c>
      <c r="Q13757" t="s">
        <v>391</v>
      </c>
      <c r="R13757" t="s">
        <v>392</v>
      </c>
      <c r="S13757">
        <v>23.77</v>
      </c>
      <c r="U13757">
        <v>0</v>
      </c>
      <c r="V13757">
        <v>24</v>
      </c>
      <c r="W13757">
        <v>1</v>
      </c>
    </row>
    <row r="13758" spans="1:23" x14ac:dyDescent="0.25">
      <c r="A13758" t="s">
        <v>23</v>
      </c>
      <c r="B13758">
        <v>99</v>
      </c>
      <c r="C13758">
        <v>11010</v>
      </c>
      <c r="D13758">
        <v>101319</v>
      </c>
      <c r="E13758" t="s">
        <v>1051</v>
      </c>
      <c r="F13758">
        <v>40</v>
      </c>
      <c r="G13758">
        <v>20180101</v>
      </c>
      <c r="H13758">
        <v>99999999</v>
      </c>
      <c r="I13758" t="s">
        <v>64</v>
      </c>
      <c r="J13758" t="s">
        <v>638</v>
      </c>
      <c r="K13758" t="s">
        <v>900</v>
      </c>
      <c r="L13758" t="s">
        <v>901</v>
      </c>
      <c r="M13758" t="s">
        <v>1052</v>
      </c>
      <c r="N13758" t="s">
        <v>1053</v>
      </c>
      <c r="O13758" t="s">
        <v>437</v>
      </c>
      <c r="P13758" t="s">
        <v>390</v>
      </c>
      <c r="Q13758" t="s">
        <v>391</v>
      </c>
      <c r="R13758" t="s">
        <v>392</v>
      </c>
      <c r="S13758">
        <v>11.88</v>
      </c>
      <c r="U13758">
        <v>0</v>
      </c>
      <c r="V13758">
        <v>24</v>
      </c>
      <c r="W13758">
        <v>1</v>
      </c>
    </row>
    <row r="13759" spans="1:23" x14ac:dyDescent="0.25">
      <c r="A13759" t="s">
        <v>23</v>
      </c>
      <c r="B13759">
        <v>99</v>
      </c>
      <c r="C13759">
        <v>11020</v>
      </c>
      <c r="D13759">
        <v>101319</v>
      </c>
      <c r="E13759" t="s">
        <v>1051</v>
      </c>
      <c r="F13759">
        <v>40</v>
      </c>
      <c r="G13759">
        <v>20180101</v>
      </c>
      <c r="H13759">
        <v>99999999</v>
      </c>
      <c r="I13759" t="s">
        <v>64</v>
      </c>
      <c r="J13759" t="s">
        <v>638</v>
      </c>
      <c r="K13759" t="s">
        <v>900</v>
      </c>
      <c r="L13759" t="s">
        <v>901</v>
      </c>
      <c r="M13759" t="s">
        <v>1052</v>
      </c>
      <c r="N13759" t="s">
        <v>1053</v>
      </c>
      <c r="O13759" t="s">
        <v>437</v>
      </c>
      <c r="P13759" t="s">
        <v>390</v>
      </c>
      <c r="Q13759" t="s">
        <v>391</v>
      </c>
      <c r="R13759" t="s">
        <v>392</v>
      </c>
      <c r="S13759">
        <v>11.88</v>
      </c>
      <c r="U13759">
        <v>0</v>
      </c>
      <c r="V13759">
        <v>24</v>
      </c>
      <c r="W13759">
        <v>1</v>
      </c>
    </row>
    <row r="13760" spans="1:23" x14ac:dyDescent="0.25">
      <c r="A13760" t="s">
        <v>23</v>
      </c>
      <c r="B13760">
        <v>99</v>
      </c>
      <c r="C13760">
        <v>11060</v>
      </c>
      <c r="D13760">
        <v>101319</v>
      </c>
      <c r="E13760" t="s">
        <v>1051</v>
      </c>
      <c r="F13760">
        <v>40</v>
      </c>
      <c r="G13760">
        <v>20180101</v>
      </c>
      <c r="H13760">
        <v>99999999</v>
      </c>
      <c r="I13760" t="s">
        <v>64</v>
      </c>
      <c r="J13760" t="s">
        <v>638</v>
      </c>
      <c r="K13760" t="s">
        <v>900</v>
      </c>
      <c r="L13760" t="s">
        <v>901</v>
      </c>
      <c r="M13760" t="s">
        <v>1052</v>
      </c>
      <c r="N13760" t="s">
        <v>1053</v>
      </c>
      <c r="O13760" t="s">
        <v>437</v>
      </c>
      <c r="P13760" t="s">
        <v>390</v>
      </c>
      <c r="Q13760" t="s">
        <v>391</v>
      </c>
      <c r="R13760" t="s">
        <v>392</v>
      </c>
      <c r="S13760">
        <v>11.88</v>
      </c>
      <c r="U13760">
        <v>0</v>
      </c>
      <c r="V13760">
        <v>24</v>
      </c>
      <c r="W13760">
        <v>1</v>
      </c>
    </row>
    <row r="13761" spans="1:23" x14ac:dyDescent="0.25">
      <c r="A13761" t="s">
        <v>23</v>
      </c>
      <c r="B13761">
        <v>99</v>
      </c>
      <c r="C13761">
        <v>11010</v>
      </c>
      <c r="D13761">
        <v>101320</v>
      </c>
      <c r="E13761" t="s">
        <v>1054</v>
      </c>
      <c r="F13761">
        <v>40</v>
      </c>
      <c r="G13761">
        <v>20180101</v>
      </c>
      <c r="H13761">
        <v>99999999</v>
      </c>
      <c r="I13761" t="s">
        <v>64</v>
      </c>
      <c r="J13761" t="s">
        <v>638</v>
      </c>
      <c r="K13761" t="s">
        <v>900</v>
      </c>
      <c r="L13761" t="s">
        <v>901</v>
      </c>
      <c r="M13761" t="s">
        <v>1055</v>
      </c>
      <c r="N13761" t="s">
        <v>1056</v>
      </c>
      <c r="O13761" t="s">
        <v>142</v>
      </c>
      <c r="P13761" t="s">
        <v>390</v>
      </c>
      <c r="Q13761" t="s">
        <v>391</v>
      </c>
      <c r="R13761" t="s">
        <v>392</v>
      </c>
      <c r="S13761">
        <v>23.77</v>
      </c>
      <c r="U13761">
        <v>0</v>
      </c>
      <c r="V13761">
        <v>24</v>
      </c>
      <c r="W13761">
        <v>1</v>
      </c>
    </row>
    <row r="13762" spans="1:23" x14ac:dyDescent="0.25">
      <c r="A13762" t="s">
        <v>23</v>
      </c>
      <c r="B13762">
        <v>99</v>
      </c>
      <c r="C13762">
        <v>11020</v>
      </c>
      <c r="D13762">
        <v>101320</v>
      </c>
      <c r="E13762" t="s">
        <v>1054</v>
      </c>
      <c r="F13762">
        <v>40</v>
      </c>
      <c r="G13762">
        <v>20180101</v>
      </c>
      <c r="H13762">
        <v>99999999</v>
      </c>
      <c r="I13762" t="s">
        <v>64</v>
      </c>
      <c r="J13762" t="s">
        <v>638</v>
      </c>
      <c r="K13762" t="s">
        <v>900</v>
      </c>
      <c r="L13762" t="s">
        <v>901</v>
      </c>
      <c r="M13762" t="s">
        <v>1055</v>
      </c>
      <c r="N13762" t="s">
        <v>1056</v>
      </c>
      <c r="O13762" t="s">
        <v>142</v>
      </c>
      <c r="P13762" t="s">
        <v>390</v>
      </c>
      <c r="Q13762" t="s">
        <v>391</v>
      </c>
      <c r="R13762" t="s">
        <v>392</v>
      </c>
      <c r="S13762">
        <v>23.77</v>
      </c>
      <c r="U13762">
        <v>0</v>
      </c>
      <c r="V13762">
        <v>24</v>
      </c>
      <c r="W13762">
        <v>1</v>
      </c>
    </row>
    <row r="13763" spans="1:23" x14ac:dyDescent="0.25">
      <c r="A13763" t="s">
        <v>23</v>
      </c>
      <c r="B13763">
        <v>99</v>
      </c>
      <c r="C13763">
        <v>11060</v>
      </c>
      <c r="D13763">
        <v>101320</v>
      </c>
      <c r="E13763" t="s">
        <v>1054</v>
      </c>
      <c r="F13763">
        <v>40</v>
      </c>
      <c r="G13763">
        <v>20180101</v>
      </c>
      <c r="H13763">
        <v>99999999</v>
      </c>
      <c r="I13763" t="s">
        <v>64</v>
      </c>
      <c r="J13763" t="s">
        <v>638</v>
      </c>
      <c r="K13763" t="s">
        <v>900</v>
      </c>
      <c r="L13763" t="s">
        <v>901</v>
      </c>
      <c r="M13763" t="s">
        <v>1055</v>
      </c>
      <c r="N13763" t="s">
        <v>1056</v>
      </c>
      <c r="O13763" t="s">
        <v>142</v>
      </c>
      <c r="P13763" t="s">
        <v>390</v>
      </c>
      <c r="Q13763" t="s">
        <v>391</v>
      </c>
      <c r="R13763" t="s">
        <v>392</v>
      </c>
      <c r="S13763">
        <v>23.77</v>
      </c>
      <c r="U13763">
        <v>0</v>
      </c>
      <c r="V13763">
        <v>24</v>
      </c>
      <c r="W13763">
        <v>1</v>
      </c>
    </row>
    <row r="13764" spans="1:23" x14ac:dyDescent="0.25">
      <c r="A13764" t="s">
        <v>23</v>
      </c>
      <c r="B13764">
        <v>99</v>
      </c>
      <c r="C13764">
        <v>11010</v>
      </c>
      <c r="D13764">
        <v>101321</v>
      </c>
      <c r="E13764" t="s">
        <v>1057</v>
      </c>
      <c r="F13764">
        <v>40</v>
      </c>
      <c r="G13764">
        <v>20180101</v>
      </c>
      <c r="H13764">
        <v>99999999</v>
      </c>
      <c r="I13764" t="s">
        <v>64</v>
      </c>
      <c r="J13764" t="s">
        <v>638</v>
      </c>
      <c r="K13764" t="s">
        <v>850</v>
      </c>
      <c r="L13764" t="s">
        <v>850</v>
      </c>
      <c r="M13764" t="s">
        <v>1058</v>
      </c>
      <c r="N13764" t="s">
        <v>1059</v>
      </c>
      <c r="O13764" t="s">
        <v>142</v>
      </c>
      <c r="P13764" t="s">
        <v>390</v>
      </c>
      <c r="Q13764" t="s">
        <v>391</v>
      </c>
      <c r="R13764" t="s">
        <v>392</v>
      </c>
      <c r="S13764">
        <v>23.77</v>
      </c>
      <c r="U13764">
        <v>0</v>
      </c>
      <c r="V13764">
        <v>24</v>
      </c>
      <c r="W13764">
        <v>1</v>
      </c>
    </row>
    <row r="13765" spans="1:23" x14ac:dyDescent="0.25">
      <c r="A13765" t="s">
        <v>23</v>
      </c>
      <c r="B13765">
        <v>99</v>
      </c>
      <c r="C13765">
        <v>11020</v>
      </c>
      <c r="D13765">
        <v>101321</v>
      </c>
      <c r="E13765" t="s">
        <v>1057</v>
      </c>
      <c r="F13765">
        <v>40</v>
      </c>
      <c r="G13765">
        <v>20180101</v>
      </c>
      <c r="H13765">
        <v>99999999</v>
      </c>
      <c r="I13765" t="s">
        <v>64</v>
      </c>
      <c r="J13765" t="s">
        <v>638</v>
      </c>
      <c r="K13765" t="s">
        <v>850</v>
      </c>
      <c r="L13765" t="s">
        <v>850</v>
      </c>
      <c r="M13765" t="s">
        <v>1058</v>
      </c>
      <c r="N13765" t="s">
        <v>1059</v>
      </c>
      <c r="O13765" t="s">
        <v>142</v>
      </c>
      <c r="P13765" t="s">
        <v>390</v>
      </c>
      <c r="Q13765" t="s">
        <v>391</v>
      </c>
      <c r="R13765" t="s">
        <v>392</v>
      </c>
      <c r="S13765">
        <v>23.77</v>
      </c>
      <c r="U13765">
        <v>0</v>
      </c>
      <c r="V13765">
        <v>24</v>
      </c>
      <c r="W13765">
        <v>1</v>
      </c>
    </row>
    <row r="13766" spans="1:23" x14ac:dyDescent="0.25">
      <c r="A13766" t="s">
        <v>23</v>
      </c>
      <c r="B13766">
        <v>99</v>
      </c>
      <c r="C13766">
        <v>11060</v>
      </c>
      <c r="D13766">
        <v>101321</v>
      </c>
      <c r="E13766" t="s">
        <v>1057</v>
      </c>
      <c r="F13766">
        <v>40</v>
      </c>
      <c r="G13766">
        <v>20180101</v>
      </c>
      <c r="H13766">
        <v>99999999</v>
      </c>
      <c r="I13766" t="s">
        <v>25</v>
      </c>
      <c r="J13766" t="s">
        <v>638</v>
      </c>
      <c r="K13766" t="s">
        <v>850</v>
      </c>
      <c r="L13766" t="s">
        <v>850</v>
      </c>
      <c r="M13766" t="s">
        <v>1058</v>
      </c>
      <c r="N13766" t="s">
        <v>1059</v>
      </c>
      <c r="O13766" t="s">
        <v>142</v>
      </c>
      <c r="P13766" t="s">
        <v>390</v>
      </c>
      <c r="Q13766" t="s">
        <v>391</v>
      </c>
      <c r="R13766" t="s">
        <v>392</v>
      </c>
      <c r="S13766">
        <v>23.77</v>
      </c>
      <c r="U13766">
        <v>0</v>
      </c>
      <c r="V13766">
        <v>24</v>
      </c>
      <c r="W13766">
        <v>1</v>
      </c>
    </row>
    <row r="13767" spans="1:23" x14ac:dyDescent="0.25">
      <c r="A13767" t="s">
        <v>23</v>
      </c>
      <c r="B13767">
        <v>99</v>
      </c>
      <c r="C13767">
        <v>11010</v>
      </c>
      <c r="D13767">
        <v>101322</v>
      </c>
      <c r="E13767" t="s">
        <v>1060</v>
      </c>
      <c r="F13767">
        <v>40</v>
      </c>
      <c r="G13767">
        <v>20180101</v>
      </c>
      <c r="H13767">
        <v>99999999</v>
      </c>
      <c r="I13767" t="s">
        <v>64</v>
      </c>
      <c r="J13767" t="s">
        <v>638</v>
      </c>
      <c r="K13767" t="s">
        <v>850</v>
      </c>
      <c r="L13767" t="s">
        <v>850</v>
      </c>
      <c r="M13767" t="s">
        <v>1061</v>
      </c>
      <c r="N13767" t="s">
        <v>1062</v>
      </c>
      <c r="O13767" t="s">
        <v>142</v>
      </c>
      <c r="P13767" t="s">
        <v>390</v>
      </c>
      <c r="Q13767" t="s">
        <v>391</v>
      </c>
      <c r="R13767" t="s">
        <v>392</v>
      </c>
      <c r="S13767">
        <v>23.77</v>
      </c>
      <c r="U13767">
        <v>0</v>
      </c>
      <c r="V13767">
        <v>24</v>
      </c>
      <c r="W13767">
        <v>1</v>
      </c>
    </row>
    <row r="13768" spans="1:23" x14ac:dyDescent="0.25">
      <c r="A13768" t="s">
        <v>23</v>
      </c>
      <c r="B13768">
        <v>99</v>
      </c>
      <c r="C13768">
        <v>11020</v>
      </c>
      <c r="D13768">
        <v>101322</v>
      </c>
      <c r="E13768" t="s">
        <v>1060</v>
      </c>
      <c r="F13768">
        <v>40</v>
      </c>
      <c r="G13768">
        <v>20180101</v>
      </c>
      <c r="H13768">
        <v>99999999</v>
      </c>
      <c r="I13768" t="s">
        <v>64</v>
      </c>
      <c r="J13768" t="s">
        <v>638</v>
      </c>
      <c r="K13768" t="s">
        <v>850</v>
      </c>
      <c r="L13768" t="s">
        <v>850</v>
      </c>
      <c r="M13768" t="s">
        <v>1061</v>
      </c>
      <c r="N13768" t="s">
        <v>1062</v>
      </c>
      <c r="O13768" t="s">
        <v>142</v>
      </c>
      <c r="P13768" t="s">
        <v>390</v>
      </c>
      <c r="Q13768" t="s">
        <v>391</v>
      </c>
      <c r="R13768" t="s">
        <v>392</v>
      </c>
      <c r="S13768">
        <v>23.77</v>
      </c>
      <c r="U13768">
        <v>0</v>
      </c>
      <c r="V13768">
        <v>24</v>
      </c>
      <c r="W13768">
        <v>1</v>
      </c>
    </row>
    <row r="13769" spans="1:23" x14ac:dyDescent="0.25">
      <c r="A13769" t="s">
        <v>23</v>
      </c>
      <c r="B13769">
        <v>99</v>
      </c>
      <c r="C13769">
        <v>11060</v>
      </c>
      <c r="D13769">
        <v>101322</v>
      </c>
      <c r="E13769" t="s">
        <v>1060</v>
      </c>
      <c r="F13769">
        <v>40</v>
      </c>
      <c r="G13769">
        <v>20180101</v>
      </c>
      <c r="H13769">
        <v>99999999</v>
      </c>
      <c r="I13769" t="s">
        <v>25</v>
      </c>
      <c r="J13769" t="s">
        <v>638</v>
      </c>
      <c r="K13769" t="s">
        <v>850</v>
      </c>
      <c r="L13769" t="s">
        <v>850</v>
      </c>
      <c r="M13769" t="s">
        <v>1061</v>
      </c>
      <c r="N13769" t="s">
        <v>1062</v>
      </c>
      <c r="O13769" t="s">
        <v>142</v>
      </c>
      <c r="P13769" t="s">
        <v>390</v>
      </c>
      <c r="Q13769" t="s">
        <v>391</v>
      </c>
      <c r="R13769" t="s">
        <v>392</v>
      </c>
      <c r="S13769">
        <v>23.77</v>
      </c>
      <c r="U13769">
        <v>0</v>
      </c>
      <c r="V13769">
        <v>24</v>
      </c>
      <c r="W13769">
        <v>1</v>
      </c>
    </row>
    <row r="13770" spans="1:23" x14ac:dyDescent="0.25">
      <c r="A13770" t="s">
        <v>23</v>
      </c>
      <c r="B13770">
        <v>99</v>
      </c>
      <c r="C13770">
        <v>11010</v>
      </c>
      <c r="D13770">
        <v>101323</v>
      </c>
      <c r="E13770" t="s">
        <v>1063</v>
      </c>
      <c r="F13770">
        <v>40</v>
      </c>
      <c r="G13770">
        <v>20180101</v>
      </c>
      <c r="H13770">
        <v>99999999</v>
      </c>
      <c r="I13770" t="s">
        <v>25</v>
      </c>
      <c r="J13770" t="s">
        <v>638</v>
      </c>
      <c r="K13770" t="s">
        <v>850</v>
      </c>
      <c r="L13770" t="s">
        <v>850</v>
      </c>
      <c r="M13770" t="s">
        <v>1064</v>
      </c>
      <c r="N13770" t="s">
        <v>883</v>
      </c>
      <c r="O13770" t="s">
        <v>437</v>
      </c>
      <c r="P13770" t="s">
        <v>390</v>
      </c>
      <c r="Q13770" t="s">
        <v>391</v>
      </c>
      <c r="R13770" t="s">
        <v>392</v>
      </c>
      <c r="S13770">
        <v>11.88</v>
      </c>
      <c r="U13770">
        <v>0</v>
      </c>
      <c r="V13770">
        <v>24</v>
      </c>
      <c r="W13770">
        <v>1</v>
      </c>
    </row>
    <row r="13771" spans="1:23" x14ac:dyDescent="0.25">
      <c r="A13771" t="s">
        <v>23</v>
      </c>
      <c r="B13771">
        <v>99</v>
      </c>
      <c r="C13771">
        <v>11020</v>
      </c>
      <c r="D13771">
        <v>101323</v>
      </c>
      <c r="E13771" t="s">
        <v>1063</v>
      </c>
      <c r="F13771">
        <v>40</v>
      </c>
      <c r="G13771">
        <v>20180101</v>
      </c>
      <c r="H13771">
        <v>99999999</v>
      </c>
      <c r="I13771" t="s">
        <v>25</v>
      </c>
      <c r="J13771" t="s">
        <v>638</v>
      </c>
      <c r="K13771" t="s">
        <v>850</v>
      </c>
      <c r="L13771" t="s">
        <v>850</v>
      </c>
      <c r="M13771" t="s">
        <v>1064</v>
      </c>
      <c r="N13771" t="s">
        <v>883</v>
      </c>
      <c r="O13771" t="s">
        <v>437</v>
      </c>
      <c r="P13771" t="s">
        <v>390</v>
      </c>
      <c r="Q13771" t="s">
        <v>391</v>
      </c>
      <c r="R13771" t="s">
        <v>392</v>
      </c>
      <c r="S13771">
        <v>11.88</v>
      </c>
      <c r="U13771">
        <v>0</v>
      </c>
      <c r="V13771">
        <v>24</v>
      </c>
      <c r="W13771">
        <v>1</v>
      </c>
    </row>
    <row r="13772" spans="1:23" x14ac:dyDescent="0.25">
      <c r="A13772" t="s">
        <v>23</v>
      </c>
      <c r="B13772">
        <v>99</v>
      </c>
      <c r="C13772">
        <v>11060</v>
      </c>
      <c r="D13772">
        <v>101323</v>
      </c>
      <c r="E13772" t="s">
        <v>1063</v>
      </c>
      <c r="F13772">
        <v>40</v>
      </c>
      <c r="G13772">
        <v>20180101</v>
      </c>
      <c r="H13772">
        <v>99999999</v>
      </c>
      <c r="I13772" t="s">
        <v>25</v>
      </c>
      <c r="J13772" t="s">
        <v>638</v>
      </c>
      <c r="K13772" t="s">
        <v>850</v>
      </c>
      <c r="L13772" t="s">
        <v>850</v>
      </c>
      <c r="M13772" t="s">
        <v>1064</v>
      </c>
      <c r="N13772" t="s">
        <v>883</v>
      </c>
      <c r="O13772" t="s">
        <v>437</v>
      </c>
      <c r="P13772" t="s">
        <v>390</v>
      </c>
      <c r="Q13772" t="s">
        <v>391</v>
      </c>
      <c r="R13772" t="s">
        <v>392</v>
      </c>
      <c r="S13772">
        <v>11.88</v>
      </c>
      <c r="U13772">
        <v>0</v>
      </c>
      <c r="V13772">
        <v>24</v>
      </c>
      <c r="W13772">
        <v>1</v>
      </c>
    </row>
    <row r="13773" spans="1:23" x14ac:dyDescent="0.25">
      <c r="A13773" t="s">
        <v>23</v>
      </c>
      <c r="B13773">
        <v>99</v>
      </c>
      <c r="C13773">
        <v>11010</v>
      </c>
      <c r="D13773">
        <v>101325</v>
      </c>
      <c r="E13773" t="s">
        <v>6303</v>
      </c>
      <c r="F13773">
        <v>40</v>
      </c>
      <c r="G13773">
        <v>20180101</v>
      </c>
      <c r="H13773">
        <v>99999999</v>
      </c>
      <c r="I13773" t="s">
        <v>64</v>
      </c>
      <c r="J13773" t="s">
        <v>638</v>
      </c>
      <c r="K13773" t="s">
        <v>1069</v>
      </c>
      <c r="L13773" t="s">
        <v>87</v>
      </c>
      <c r="M13773" t="s">
        <v>6304</v>
      </c>
      <c r="O13773" t="s">
        <v>142</v>
      </c>
      <c r="P13773" t="s">
        <v>390</v>
      </c>
      <c r="Q13773" t="s">
        <v>391</v>
      </c>
      <c r="R13773" t="s">
        <v>392</v>
      </c>
      <c r="S13773">
        <v>23.78</v>
      </c>
      <c r="U13773">
        <v>0</v>
      </c>
      <c r="V13773">
        <v>24</v>
      </c>
      <c r="W13773">
        <v>1</v>
      </c>
    </row>
    <row r="13774" spans="1:23" x14ac:dyDescent="0.25">
      <c r="A13774" t="s">
        <v>23</v>
      </c>
      <c r="B13774">
        <v>99</v>
      </c>
      <c r="C13774">
        <v>11020</v>
      </c>
      <c r="D13774">
        <v>101325</v>
      </c>
      <c r="E13774" t="s">
        <v>6303</v>
      </c>
      <c r="F13774">
        <v>40</v>
      </c>
      <c r="G13774">
        <v>20180101</v>
      </c>
      <c r="H13774">
        <v>99999999</v>
      </c>
      <c r="I13774" t="s">
        <v>64</v>
      </c>
      <c r="J13774" t="s">
        <v>638</v>
      </c>
      <c r="K13774" t="s">
        <v>1069</v>
      </c>
      <c r="L13774" t="s">
        <v>87</v>
      </c>
      <c r="M13774" t="s">
        <v>6304</v>
      </c>
      <c r="O13774" t="s">
        <v>142</v>
      </c>
      <c r="P13774" t="s">
        <v>390</v>
      </c>
      <c r="Q13774" t="s">
        <v>391</v>
      </c>
      <c r="R13774" t="s">
        <v>392</v>
      </c>
      <c r="S13774">
        <v>23.78</v>
      </c>
      <c r="U13774">
        <v>0</v>
      </c>
      <c r="V13774">
        <v>24</v>
      </c>
      <c r="W13774">
        <v>1</v>
      </c>
    </row>
    <row r="13775" spans="1:23" x14ac:dyDescent="0.25">
      <c r="A13775" t="s">
        <v>23</v>
      </c>
      <c r="B13775">
        <v>99</v>
      </c>
      <c r="C13775">
        <v>11060</v>
      </c>
      <c r="D13775">
        <v>101325</v>
      </c>
      <c r="E13775" t="s">
        <v>6303</v>
      </c>
      <c r="F13775">
        <v>40</v>
      </c>
      <c r="G13775">
        <v>20180101</v>
      </c>
      <c r="H13775">
        <v>99999999</v>
      </c>
      <c r="I13775" t="s">
        <v>64</v>
      </c>
      <c r="J13775" t="s">
        <v>638</v>
      </c>
      <c r="K13775" t="s">
        <v>1069</v>
      </c>
      <c r="L13775" t="s">
        <v>87</v>
      </c>
      <c r="M13775" t="s">
        <v>6304</v>
      </c>
      <c r="O13775" t="s">
        <v>142</v>
      </c>
      <c r="P13775" t="s">
        <v>390</v>
      </c>
      <c r="Q13775" t="s">
        <v>391</v>
      </c>
      <c r="R13775" t="s">
        <v>392</v>
      </c>
      <c r="S13775">
        <v>23.78</v>
      </c>
      <c r="U13775">
        <v>0</v>
      </c>
      <c r="V13775">
        <v>24</v>
      </c>
      <c r="W13775">
        <v>1</v>
      </c>
    </row>
    <row r="13776" spans="1:23" x14ac:dyDescent="0.25">
      <c r="A13776" t="s">
        <v>23</v>
      </c>
      <c r="B13776">
        <v>99</v>
      </c>
      <c r="C13776">
        <v>11010</v>
      </c>
      <c r="D13776">
        <v>101326</v>
      </c>
      <c r="E13776" t="s">
        <v>1068</v>
      </c>
      <c r="F13776">
        <v>40</v>
      </c>
      <c r="G13776">
        <v>20180101</v>
      </c>
      <c r="H13776">
        <v>99999999</v>
      </c>
      <c r="I13776" t="s">
        <v>64</v>
      </c>
      <c r="J13776" t="s">
        <v>638</v>
      </c>
      <c r="K13776" t="s">
        <v>1069</v>
      </c>
      <c r="L13776" t="s">
        <v>87</v>
      </c>
      <c r="M13776" t="s">
        <v>1070</v>
      </c>
      <c r="O13776" t="s">
        <v>142</v>
      </c>
      <c r="P13776" t="s">
        <v>390</v>
      </c>
      <c r="Q13776" t="s">
        <v>391</v>
      </c>
      <c r="R13776" t="s">
        <v>392</v>
      </c>
      <c r="S13776">
        <v>23.78</v>
      </c>
      <c r="U13776">
        <v>0</v>
      </c>
      <c r="V13776">
        <v>24</v>
      </c>
      <c r="W13776">
        <v>1</v>
      </c>
    </row>
    <row r="13777" spans="1:23" x14ac:dyDescent="0.25">
      <c r="A13777" t="s">
        <v>23</v>
      </c>
      <c r="B13777">
        <v>99</v>
      </c>
      <c r="C13777">
        <v>11020</v>
      </c>
      <c r="D13777">
        <v>101326</v>
      </c>
      <c r="E13777" t="s">
        <v>1068</v>
      </c>
      <c r="F13777">
        <v>40</v>
      </c>
      <c r="G13777">
        <v>20180101</v>
      </c>
      <c r="H13777">
        <v>99999999</v>
      </c>
      <c r="I13777" t="s">
        <v>64</v>
      </c>
      <c r="J13777" t="s">
        <v>638</v>
      </c>
      <c r="K13777" t="s">
        <v>1069</v>
      </c>
      <c r="L13777" t="s">
        <v>87</v>
      </c>
      <c r="M13777" t="s">
        <v>1070</v>
      </c>
      <c r="O13777" t="s">
        <v>142</v>
      </c>
      <c r="P13777" t="s">
        <v>390</v>
      </c>
      <c r="Q13777" t="s">
        <v>391</v>
      </c>
      <c r="R13777" t="s">
        <v>392</v>
      </c>
      <c r="S13777">
        <v>23.78</v>
      </c>
      <c r="U13777">
        <v>0</v>
      </c>
      <c r="V13777">
        <v>24</v>
      </c>
      <c r="W13777">
        <v>1</v>
      </c>
    </row>
    <row r="13778" spans="1:23" x14ac:dyDescent="0.25">
      <c r="A13778" t="s">
        <v>23</v>
      </c>
      <c r="B13778">
        <v>99</v>
      </c>
      <c r="C13778">
        <v>11060</v>
      </c>
      <c r="D13778">
        <v>101326</v>
      </c>
      <c r="E13778" t="s">
        <v>1068</v>
      </c>
      <c r="F13778">
        <v>40</v>
      </c>
      <c r="G13778">
        <v>20180101</v>
      </c>
      <c r="H13778">
        <v>99999999</v>
      </c>
      <c r="I13778" t="s">
        <v>64</v>
      </c>
      <c r="J13778" t="s">
        <v>638</v>
      </c>
      <c r="K13778" t="s">
        <v>1069</v>
      </c>
      <c r="L13778" t="s">
        <v>87</v>
      </c>
      <c r="M13778" t="s">
        <v>1070</v>
      </c>
      <c r="O13778" t="s">
        <v>142</v>
      </c>
      <c r="P13778" t="s">
        <v>390</v>
      </c>
      <c r="Q13778" t="s">
        <v>391</v>
      </c>
      <c r="R13778" t="s">
        <v>392</v>
      </c>
      <c r="S13778">
        <v>23.78</v>
      </c>
      <c r="U13778">
        <v>0</v>
      </c>
      <c r="V13778">
        <v>24</v>
      </c>
      <c r="W13778">
        <v>1</v>
      </c>
    </row>
    <row r="13779" spans="1:23" x14ac:dyDescent="0.25">
      <c r="A13779" t="s">
        <v>23</v>
      </c>
      <c r="B13779">
        <v>99</v>
      </c>
      <c r="C13779">
        <v>11010</v>
      </c>
      <c r="D13779">
        <v>101327</v>
      </c>
      <c r="E13779" t="s">
        <v>1071</v>
      </c>
      <c r="F13779">
        <v>40</v>
      </c>
      <c r="G13779">
        <v>20180101</v>
      </c>
      <c r="H13779">
        <v>99999999</v>
      </c>
      <c r="I13779" t="s">
        <v>64</v>
      </c>
      <c r="J13779" t="s">
        <v>638</v>
      </c>
      <c r="K13779" t="s">
        <v>1069</v>
      </c>
      <c r="L13779" t="s">
        <v>87</v>
      </c>
      <c r="M13779" t="s">
        <v>1072</v>
      </c>
      <c r="N13779" t="s">
        <v>1073</v>
      </c>
      <c r="O13779" t="s">
        <v>142</v>
      </c>
      <c r="P13779" t="s">
        <v>390</v>
      </c>
      <c r="Q13779" t="s">
        <v>391</v>
      </c>
      <c r="R13779" t="s">
        <v>392</v>
      </c>
      <c r="S13779">
        <v>23.78</v>
      </c>
      <c r="U13779">
        <v>0</v>
      </c>
      <c r="V13779">
        <v>24</v>
      </c>
      <c r="W13779">
        <v>1</v>
      </c>
    </row>
    <row r="13780" spans="1:23" x14ac:dyDescent="0.25">
      <c r="A13780" t="s">
        <v>23</v>
      </c>
      <c r="B13780">
        <v>99</v>
      </c>
      <c r="C13780">
        <v>11020</v>
      </c>
      <c r="D13780">
        <v>101327</v>
      </c>
      <c r="E13780" t="s">
        <v>1071</v>
      </c>
      <c r="F13780">
        <v>40</v>
      </c>
      <c r="G13780">
        <v>20180101</v>
      </c>
      <c r="H13780">
        <v>99999999</v>
      </c>
      <c r="I13780" t="s">
        <v>64</v>
      </c>
      <c r="J13780" t="s">
        <v>638</v>
      </c>
      <c r="K13780" t="s">
        <v>1069</v>
      </c>
      <c r="L13780" t="s">
        <v>87</v>
      </c>
      <c r="M13780" t="s">
        <v>1072</v>
      </c>
      <c r="N13780" t="s">
        <v>1073</v>
      </c>
      <c r="O13780" t="s">
        <v>142</v>
      </c>
      <c r="P13780" t="s">
        <v>390</v>
      </c>
      <c r="Q13780" t="s">
        <v>391</v>
      </c>
      <c r="R13780" t="s">
        <v>392</v>
      </c>
      <c r="S13780">
        <v>23.78</v>
      </c>
      <c r="U13780">
        <v>0</v>
      </c>
      <c r="V13780">
        <v>24</v>
      </c>
      <c r="W13780">
        <v>1</v>
      </c>
    </row>
    <row r="13781" spans="1:23" x14ac:dyDescent="0.25">
      <c r="A13781" t="s">
        <v>23</v>
      </c>
      <c r="B13781">
        <v>99</v>
      </c>
      <c r="C13781">
        <v>11060</v>
      </c>
      <c r="D13781">
        <v>101327</v>
      </c>
      <c r="E13781" t="s">
        <v>1071</v>
      </c>
      <c r="F13781">
        <v>40</v>
      </c>
      <c r="G13781">
        <v>20180101</v>
      </c>
      <c r="H13781">
        <v>99999999</v>
      </c>
      <c r="I13781" t="s">
        <v>64</v>
      </c>
      <c r="J13781" t="s">
        <v>638</v>
      </c>
      <c r="K13781" t="s">
        <v>1069</v>
      </c>
      <c r="L13781" t="s">
        <v>87</v>
      </c>
      <c r="M13781" t="s">
        <v>1072</v>
      </c>
      <c r="N13781" t="s">
        <v>1073</v>
      </c>
      <c r="O13781" t="s">
        <v>142</v>
      </c>
      <c r="P13781" t="s">
        <v>390</v>
      </c>
      <c r="Q13781" t="s">
        <v>391</v>
      </c>
      <c r="R13781" t="s">
        <v>392</v>
      </c>
      <c r="S13781">
        <v>23.78</v>
      </c>
      <c r="U13781">
        <v>0</v>
      </c>
      <c r="V13781">
        <v>24</v>
      </c>
      <c r="W13781">
        <v>1</v>
      </c>
    </row>
    <row r="13782" spans="1:23" x14ac:dyDescent="0.25">
      <c r="A13782" t="s">
        <v>23</v>
      </c>
      <c r="B13782">
        <v>99</v>
      </c>
      <c r="C13782">
        <v>11010</v>
      </c>
      <c r="D13782">
        <v>101328</v>
      </c>
      <c r="E13782" t="s">
        <v>6305</v>
      </c>
      <c r="F13782">
        <v>40</v>
      </c>
      <c r="G13782">
        <v>20180101</v>
      </c>
      <c r="H13782">
        <v>99999999</v>
      </c>
      <c r="I13782" t="s">
        <v>64</v>
      </c>
      <c r="J13782" t="s">
        <v>638</v>
      </c>
      <c r="K13782" t="s">
        <v>1069</v>
      </c>
      <c r="L13782" t="s">
        <v>87</v>
      </c>
      <c r="M13782" t="s">
        <v>6306</v>
      </c>
      <c r="N13782" t="s">
        <v>6307</v>
      </c>
      <c r="O13782" t="s">
        <v>142</v>
      </c>
      <c r="P13782" t="s">
        <v>390</v>
      </c>
      <c r="Q13782" t="s">
        <v>391</v>
      </c>
      <c r="R13782" t="s">
        <v>392</v>
      </c>
      <c r="S13782">
        <v>23.78</v>
      </c>
      <c r="U13782">
        <v>0</v>
      </c>
      <c r="V13782">
        <v>24</v>
      </c>
      <c r="W13782">
        <v>1</v>
      </c>
    </row>
    <row r="13783" spans="1:23" x14ac:dyDescent="0.25">
      <c r="A13783" t="s">
        <v>23</v>
      </c>
      <c r="B13783">
        <v>99</v>
      </c>
      <c r="C13783">
        <v>11020</v>
      </c>
      <c r="D13783">
        <v>101328</v>
      </c>
      <c r="E13783" t="s">
        <v>6305</v>
      </c>
      <c r="F13783">
        <v>40</v>
      </c>
      <c r="G13783">
        <v>20180101</v>
      </c>
      <c r="H13783">
        <v>99999999</v>
      </c>
      <c r="I13783" t="s">
        <v>64</v>
      </c>
      <c r="J13783" t="s">
        <v>638</v>
      </c>
      <c r="K13783" t="s">
        <v>1069</v>
      </c>
      <c r="L13783" t="s">
        <v>87</v>
      </c>
      <c r="M13783" t="s">
        <v>6306</v>
      </c>
      <c r="N13783" t="s">
        <v>6307</v>
      </c>
      <c r="O13783" t="s">
        <v>142</v>
      </c>
      <c r="P13783" t="s">
        <v>390</v>
      </c>
      <c r="Q13783" t="s">
        <v>391</v>
      </c>
      <c r="R13783" t="s">
        <v>392</v>
      </c>
      <c r="S13783">
        <v>23.78</v>
      </c>
      <c r="U13783">
        <v>0</v>
      </c>
      <c r="V13783">
        <v>24</v>
      </c>
      <c r="W13783">
        <v>1</v>
      </c>
    </row>
    <row r="13784" spans="1:23" x14ac:dyDescent="0.25">
      <c r="A13784" t="s">
        <v>23</v>
      </c>
      <c r="B13784">
        <v>99</v>
      </c>
      <c r="C13784">
        <v>11060</v>
      </c>
      <c r="D13784">
        <v>101328</v>
      </c>
      <c r="E13784" t="s">
        <v>6305</v>
      </c>
      <c r="F13784">
        <v>40</v>
      </c>
      <c r="G13784">
        <v>20180101</v>
      </c>
      <c r="H13784">
        <v>99999999</v>
      </c>
      <c r="I13784" t="s">
        <v>64</v>
      </c>
      <c r="J13784" t="s">
        <v>638</v>
      </c>
      <c r="K13784" t="s">
        <v>1069</v>
      </c>
      <c r="L13784" t="s">
        <v>87</v>
      </c>
      <c r="M13784" t="s">
        <v>6306</v>
      </c>
      <c r="N13784" t="s">
        <v>6307</v>
      </c>
      <c r="O13784" t="s">
        <v>142</v>
      </c>
      <c r="P13784" t="s">
        <v>390</v>
      </c>
      <c r="Q13784" t="s">
        <v>391</v>
      </c>
      <c r="R13784" t="s">
        <v>392</v>
      </c>
      <c r="S13784">
        <v>23.78</v>
      </c>
      <c r="U13784">
        <v>0</v>
      </c>
      <c r="V13784">
        <v>24</v>
      </c>
      <c r="W13784">
        <v>1</v>
      </c>
    </row>
    <row r="13785" spans="1:23" x14ac:dyDescent="0.25">
      <c r="A13785" t="s">
        <v>23</v>
      </c>
      <c r="B13785">
        <v>99</v>
      </c>
      <c r="C13785">
        <v>11010</v>
      </c>
      <c r="D13785">
        <v>101329</v>
      </c>
      <c r="E13785" t="s">
        <v>1074</v>
      </c>
      <c r="F13785">
        <v>40</v>
      </c>
      <c r="G13785">
        <v>20180101</v>
      </c>
      <c r="H13785">
        <v>99999999</v>
      </c>
      <c r="I13785" t="s">
        <v>64</v>
      </c>
      <c r="J13785" t="s">
        <v>638</v>
      </c>
      <c r="K13785" t="s">
        <v>1069</v>
      </c>
      <c r="L13785" t="s">
        <v>87</v>
      </c>
      <c r="M13785" t="s">
        <v>1075</v>
      </c>
      <c r="O13785" t="s">
        <v>142</v>
      </c>
      <c r="P13785" t="s">
        <v>390</v>
      </c>
      <c r="Q13785" t="s">
        <v>391</v>
      </c>
      <c r="R13785" t="s">
        <v>392</v>
      </c>
      <c r="S13785">
        <v>23.78</v>
      </c>
      <c r="U13785">
        <v>0</v>
      </c>
      <c r="V13785">
        <v>24</v>
      </c>
      <c r="W13785">
        <v>1</v>
      </c>
    </row>
    <row r="13786" spans="1:23" x14ac:dyDescent="0.25">
      <c r="A13786" t="s">
        <v>23</v>
      </c>
      <c r="B13786">
        <v>99</v>
      </c>
      <c r="C13786">
        <v>11020</v>
      </c>
      <c r="D13786">
        <v>101329</v>
      </c>
      <c r="E13786" t="s">
        <v>1074</v>
      </c>
      <c r="F13786">
        <v>40</v>
      </c>
      <c r="G13786">
        <v>20180101</v>
      </c>
      <c r="H13786">
        <v>99999999</v>
      </c>
      <c r="I13786" t="s">
        <v>64</v>
      </c>
      <c r="J13786" t="s">
        <v>638</v>
      </c>
      <c r="K13786" t="s">
        <v>1069</v>
      </c>
      <c r="L13786" t="s">
        <v>87</v>
      </c>
      <c r="M13786" t="s">
        <v>1075</v>
      </c>
      <c r="O13786" t="s">
        <v>142</v>
      </c>
      <c r="P13786" t="s">
        <v>390</v>
      </c>
      <c r="Q13786" t="s">
        <v>391</v>
      </c>
      <c r="R13786" t="s">
        <v>392</v>
      </c>
      <c r="S13786">
        <v>23.78</v>
      </c>
      <c r="U13786">
        <v>0</v>
      </c>
      <c r="V13786">
        <v>24</v>
      </c>
      <c r="W13786">
        <v>1</v>
      </c>
    </row>
    <row r="13787" spans="1:23" x14ac:dyDescent="0.25">
      <c r="A13787" t="s">
        <v>23</v>
      </c>
      <c r="B13787">
        <v>99</v>
      </c>
      <c r="C13787">
        <v>11060</v>
      </c>
      <c r="D13787">
        <v>101329</v>
      </c>
      <c r="E13787" t="s">
        <v>1074</v>
      </c>
      <c r="F13787">
        <v>40</v>
      </c>
      <c r="G13787">
        <v>20180101</v>
      </c>
      <c r="H13787">
        <v>99999999</v>
      </c>
      <c r="I13787" t="s">
        <v>64</v>
      </c>
      <c r="J13787" t="s">
        <v>638</v>
      </c>
      <c r="K13787" t="s">
        <v>1069</v>
      </c>
      <c r="L13787" t="s">
        <v>87</v>
      </c>
      <c r="M13787" t="s">
        <v>1075</v>
      </c>
      <c r="O13787" t="s">
        <v>142</v>
      </c>
      <c r="P13787" t="s">
        <v>390</v>
      </c>
      <c r="Q13787" t="s">
        <v>391</v>
      </c>
      <c r="R13787" t="s">
        <v>392</v>
      </c>
      <c r="S13787">
        <v>23.78</v>
      </c>
      <c r="U13787">
        <v>0</v>
      </c>
      <c r="V13787">
        <v>24</v>
      </c>
      <c r="W13787">
        <v>1</v>
      </c>
    </row>
    <row r="13788" spans="1:23" x14ac:dyDescent="0.25">
      <c r="A13788" t="s">
        <v>23</v>
      </c>
      <c r="B13788">
        <v>99</v>
      </c>
      <c r="C13788">
        <v>11010</v>
      </c>
      <c r="D13788">
        <v>101331</v>
      </c>
      <c r="E13788" t="s">
        <v>6308</v>
      </c>
      <c r="F13788">
        <v>40</v>
      </c>
      <c r="G13788">
        <v>20180101</v>
      </c>
      <c r="H13788">
        <v>99999999</v>
      </c>
      <c r="I13788" t="s">
        <v>64</v>
      </c>
      <c r="J13788" t="s">
        <v>638</v>
      </c>
      <c r="K13788" t="s">
        <v>1069</v>
      </c>
      <c r="L13788" t="s">
        <v>87</v>
      </c>
      <c r="M13788" t="s">
        <v>1079</v>
      </c>
      <c r="N13788" t="s">
        <v>6309</v>
      </c>
      <c r="O13788" t="s">
        <v>142</v>
      </c>
      <c r="P13788" t="s">
        <v>390</v>
      </c>
      <c r="Q13788" t="s">
        <v>391</v>
      </c>
      <c r="R13788" t="s">
        <v>392</v>
      </c>
      <c r="S13788">
        <v>23.78</v>
      </c>
      <c r="U13788">
        <v>0</v>
      </c>
      <c r="V13788">
        <v>24</v>
      </c>
      <c r="W13788">
        <v>1</v>
      </c>
    </row>
    <row r="13789" spans="1:23" x14ac:dyDescent="0.25">
      <c r="A13789" t="s">
        <v>23</v>
      </c>
      <c r="B13789">
        <v>99</v>
      </c>
      <c r="C13789">
        <v>11020</v>
      </c>
      <c r="D13789">
        <v>101331</v>
      </c>
      <c r="E13789" t="s">
        <v>6308</v>
      </c>
      <c r="F13789">
        <v>40</v>
      </c>
      <c r="G13789">
        <v>20180101</v>
      </c>
      <c r="H13789">
        <v>99999999</v>
      </c>
      <c r="I13789" t="s">
        <v>64</v>
      </c>
      <c r="J13789" t="s">
        <v>638</v>
      </c>
      <c r="K13789" t="s">
        <v>1069</v>
      </c>
      <c r="L13789" t="s">
        <v>87</v>
      </c>
      <c r="M13789" t="s">
        <v>1079</v>
      </c>
      <c r="N13789" t="s">
        <v>6309</v>
      </c>
      <c r="O13789" t="s">
        <v>142</v>
      </c>
      <c r="P13789" t="s">
        <v>390</v>
      </c>
      <c r="Q13789" t="s">
        <v>391</v>
      </c>
      <c r="R13789" t="s">
        <v>392</v>
      </c>
      <c r="S13789">
        <v>23.78</v>
      </c>
      <c r="U13789">
        <v>0</v>
      </c>
      <c r="V13789">
        <v>24</v>
      </c>
      <c r="W13789">
        <v>1</v>
      </c>
    </row>
    <row r="13790" spans="1:23" x14ac:dyDescent="0.25">
      <c r="A13790" t="s">
        <v>23</v>
      </c>
      <c r="B13790">
        <v>99</v>
      </c>
      <c r="C13790">
        <v>11060</v>
      </c>
      <c r="D13790">
        <v>101331</v>
      </c>
      <c r="E13790" t="s">
        <v>6308</v>
      </c>
      <c r="F13790">
        <v>40</v>
      </c>
      <c r="G13790">
        <v>20180101</v>
      </c>
      <c r="H13790">
        <v>99999999</v>
      </c>
      <c r="I13790" t="s">
        <v>64</v>
      </c>
      <c r="J13790" t="s">
        <v>638</v>
      </c>
      <c r="K13790" t="s">
        <v>1069</v>
      </c>
      <c r="L13790" t="s">
        <v>87</v>
      </c>
      <c r="M13790" t="s">
        <v>1079</v>
      </c>
      <c r="N13790" t="s">
        <v>6309</v>
      </c>
      <c r="O13790" t="s">
        <v>142</v>
      </c>
      <c r="P13790" t="s">
        <v>390</v>
      </c>
      <c r="Q13790" t="s">
        <v>391</v>
      </c>
      <c r="R13790" t="s">
        <v>392</v>
      </c>
      <c r="S13790">
        <v>23.78</v>
      </c>
      <c r="U13790">
        <v>0</v>
      </c>
      <c r="V13790">
        <v>24</v>
      </c>
      <c r="W13790">
        <v>1</v>
      </c>
    </row>
    <row r="13791" spans="1:23" x14ac:dyDescent="0.25">
      <c r="A13791" t="s">
        <v>23</v>
      </c>
      <c r="B13791">
        <v>99</v>
      </c>
      <c r="C13791">
        <v>11010</v>
      </c>
      <c r="D13791">
        <v>101332</v>
      </c>
      <c r="E13791" t="s">
        <v>1078</v>
      </c>
      <c r="F13791">
        <v>40</v>
      </c>
      <c r="G13791">
        <v>20180101</v>
      </c>
      <c r="H13791">
        <v>99999999</v>
      </c>
      <c r="I13791" t="s">
        <v>25</v>
      </c>
      <c r="J13791" t="s">
        <v>638</v>
      </c>
      <c r="K13791" t="s">
        <v>1069</v>
      </c>
      <c r="L13791" t="s">
        <v>87</v>
      </c>
      <c r="M13791" t="s">
        <v>1079</v>
      </c>
      <c r="N13791" t="s">
        <v>1080</v>
      </c>
      <c r="O13791" t="s">
        <v>142</v>
      </c>
      <c r="P13791" t="s">
        <v>390</v>
      </c>
      <c r="Q13791" t="s">
        <v>391</v>
      </c>
      <c r="R13791" t="s">
        <v>392</v>
      </c>
      <c r="S13791">
        <v>23.78</v>
      </c>
      <c r="U13791">
        <v>0</v>
      </c>
      <c r="V13791">
        <v>24</v>
      </c>
      <c r="W13791">
        <v>1</v>
      </c>
    </row>
    <row r="13792" spans="1:23" x14ac:dyDescent="0.25">
      <c r="A13792" t="s">
        <v>23</v>
      </c>
      <c r="B13792">
        <v>99</v>
      </c>
      <c r="C13792">
        <v>11020</v>
      </c>
      <c r="D13792">
        <v>101332</v>
      </c>
      <c r="E13792" t="s">
        <v>1078</v>
      </c>
      <c r="F13792">
        <v>40</v>
      </c>
      <c r="G13792">
        <v>20180101</v>
      </c>
      <c r="H13792">
        <v>99999999</v>
      </c>
      <c r="I13792" t="s">
        <v>25</v>
      </c>
      <c r="J13792" t="s">
        <v>638</v>
      </c>
      <c r="K13792" t="s">
        <v>1069</v>
      </c>
      <c r="L13792" t="s">
        <v>87</v>
      </c>
      <c r="M13792" t="s">
        <v>1079</v>
      </c>
      <c r="N13792" t="s">
        <v>1080</v>
      </c>
      <c r="O13792" t="s">
        <v>142</v>
      </c>
      <c r="P13792" t="s">
        <v>390</v>
      </c>
      <c r="Q13792" t="s">
        <v>391</v>
      </c>
      <c r="R13792" t="s">
        <v>392</v>
      </c>
      <c r="S13792">
        <v>23.78</v>
      </c>
      <c r="U13792">
        <v>0</v>
      </c>
      <c r="V13792">
        <v>24</v>
      </c>
      <c r="W13792">
        <v>1</v>
      </c>
    </row>
    <row r="13793" spans="1:23" x14ac:dyDescent="0.25">
      <c r="A13793" t="s">
        <v>23</v>
      </c>
      <c r="B13793">
        <v>99</v>
      </c>
      <c r="C13793">
        <v>11060</v>
      </c>
      <c r="D13793">
        <v>101332</v>
      </c>
      <c r="E13793" t="s">
        <v>1078</v>
      </c>
      <c r="F13793">
        <v>40</v>
      </c>
      <c r="G13793">
        <v>20180101</v>
      </c>
      <c r="H13793">
        <v>99999999</v>
      </c>
      <c r="I13793" t="s">
        <v>25</v>
      </c>
      <c r="J13793" t="s">
        <v>638</v>
      </c>
      <c r="K13793" t="s">
        <v>1069</v>
      </c>
      <c r="L13793" t="s">
        <v>87</v>
      </c>
      <c r="M13793" t="s">
        <v>1079</v>
      </c>
      <c r="N13793" t="s">
        <v>1080</v>
      </c>
      <c r="O13793" t="s">
        <v>142</v>
      </c>
      <c r="P13793" t="s">
        <v>390</v>
      </c>
      <c r="Q13793" t="s">
        <v>391</v>
      </c>
      <c r="R13793" t="s">
        <v>392</v>
      </c>
      <c r="S13793">
        <v>23.78</v>
      </c>
      <c r="U13793">
        <v>0</v>
      </c>
      <c r="V13793">
        <v>24</v>
      </c>
      <c r="W13793">
        <v>1</v>
      </c>
    </row>
    <row r="13794" spans="1:23" x14ac:dyDescent="0.25">
      <c r="A13794" t="s">
        <v>23</v>
      </c>
      <c r="B13794">
        <v>99</v>
      </c>
      <c r="C13794">
        <v>11010</v>
      </c>
      <c r="D13794">
        <v>101333</v>
      </c>
      <c r="E13794" t="s">
        <v>1081</v>
      </c>
      <c r="F13794">
        <v>40</v>
      </c>
      <c r="G13794">
        <v>20180101</v>
      </c>
      <c r="H13794">
        <v>99999999</v>
      </c>
      <c r="I13794" t="s">
        <v>64</v>
      </c>
      <c r="J13794" t="s">
        <v>638</v>
      </c>
      <c r="K13794" t="s">
        <v>1069</v>
      </c>
      <c r="L13794" t="s">
        <v>87</v>
      </c>
      <c r="M13794" t="s">
        <v>1079</v>
      </c>
      <c r="N13794" t="s">
        <v>1082</v>
      </c>
      <c r="O13794" t="s">
        <v>142</v>
      </c>
      <c r="P13794" t="s">
        <v>390</v>
      </c>
      <c r="Q13794" t="s">
        <v>391</v>
      </c>
      <c r="R13794" t="s">
        <v>392</v>
      </c>
      <c r="S13794">
        <v>23.78</v>
      </c>
      <c r="U13794">
        <v>0</v>
      </c>
      <c r="V13794">
        <v>24</v>
      </c>
      <c r="W13794">
        <v>1</v>
      </c>
    </row>
    <row r="13795" spans="1:23" x14ac:dyDescent="0.25">
      <c r="A13795" t="s">
        <v>23</v>
      </c>
      <c r="B13795">
        <v>99</v>
      </c>
      <c r="C13795">
        <v>11020</v>
      </c>
      <c r="D13795">
        <v>101333</v>
      </c>
      <c r="E13795" t="s">
        <v>1081</v>
      </c>
      <c r="F13795">
        <v>40</v>
      </c>
      <c r="G13795">
        <v>20180101</v>
      </c>
      <c r="H13795">
        <v>99999999</v>
      </c>
      <c r="I13795" t="s">
        <v>64</v>
      </c>
      <c r="J13795" t="s">
        <v>638</v>
      </c>
      <c r="K13795" t="s">
        <v>1069</v>
      </c>
      <c r="L13795" t="s">
        <v>87</v>
      </c>
      <c r="M13795" t="s">
        <v>1079</v>
      </c>
      <c r="N13795" t="s">
        <v>1082</v>
      </c>
      <c r="O13795" t="s">
        <v>142</v>
      </c>
      <c r="P13795" t="s">
        <v>390</v>
      </c>
      <c r="Q13795" t="s">
        <v>391</v>
      </c>
      <c r="R13795" t="s">
        <v>392</v>
      </c>
      <c r="S13795">
        <v>23.78</v>
      </c>
      <c r="U13795">
        <v>0</v>
      </c>
      <c r="V13795">
        <v>24</v>
      </c>
      <c r="W13795">
        <v>1</v>
      </c>
    </row>
    <row r="13796" spans="1:23" x14ac:dyDescent="0.25">
      <c r="A13796" t="s">
        <v>23</v>
      </c>
      <c r="B13796">
        <v>99</v>
      </c>
      <c r="C13796">
        <v>11060</v>
      </c>
      <c r="D13796">
        <v>101333</v>
      </c>
      <c r="E13796" t="s">
        <v>1081</v>
      </c>
      <c r="F13796">
        <v>40</v>
      </c>
      <c r="G13796">
        <v>20180101</v>
      </c>
      <c r="H13796">
        <v>99999999</v>
      </c>
      <c r="I13796" t="s">
        <v>64</v>
      </c>
      <c r="J13796" t="s">
        <v>638</v>
      </c>
      <c r="K13796" t="s">
        <v>1069</v>
      </c>
      <c r="L13796" t="s">
        <v>87</v>
      </c>
      <c r="M13796" t="s">
        <v>1079</v>
      </c>
      <c r="N13796" t="s">
        <v>1082</v>
      </c>
      <c r="O13796" t="s">
        <v>142</v>
      </c>
      <c r="P13796" t="s">
        <v>390</v>
      </c>
      <c r="Q13796" t="s">
        <v>391</v>
      </c>
      <c r="R13796" t="s">
        <v>392</v>
      </c>
      <c r="S13796">
        <v>23.78</v>
      </c>
      <c r="U13796">
        <v>0</v>
      </c>
      <c r="V13796">
        <v>24</v>
      </c>
      <c r="W13796">
        <v>1</v>
      </c>
    </row>
    <row r="13797" spans="1:23" x14ac:dyDescent="0.25">
      <c r="A13797" t="s">
        <v>23</v>
      </c>
      <c r="B13797">
        <v>99</v>
      </c>
      <c r="C13797">
        <v>11010</v>
      </c>
      <c r="D13797">
        <v>101334</v>
      </c>
      <c r="E13797" t="s">
        <v>1083</v>
      </c>
      <c r="F13797">
        <v>40</v>
      </c>
      <c r="G13797">
        <v>20180101</v>
      </c>
      <c r="H13797">
        <v>99999999</v>
      </c>
      <c r="I13797" t="s">
        <v>64</v>
      </c>
      <c r="J13797" t="s">
        <v>813</v>
      </c>
      <c r="K13797" t="s">
        <v>814</v>
      </c>
      <c r="L13797" t="s">
        <v>844</v>
      </c>
      <c r="M13797" t="s">
        <v>1084</v>
      </c>
      <c r="N13797" t="s">
        <v>1085</v>
      </c>
      <c r="O13797" t="s">
        <v>142</v>
      </c>
      <c r="P13797" t="s">
        <v>390</v>
      </c>
      <c r="Q13797" t="s">
        <v>391</v>
      </c>
      <c r="R13797" t="s">
        <v>392</v>
      </c>
      <c r="S13797">
        <v>23.78</v>
      </c>
      <c r="U13797">
        <v>0</v>
      </c>
      <c r="V13797">
        <v>24</v>
      </c>
      <c r="W13797">
        <v>1</v>
      </c>
    </row>
    <row r="13798" spans="1:23" x14ac:dyDescent="0.25">
      <c r="A13798" t="s">
        <v>23</v>
      </c>
      <c r="B13798">
        <v>99</v>
      </c>
      <c r="C13798">
        <v>11020</v>
      </c>
      <c r="D13798">
        <v>101334</v>
      </c>
      <c r="E13798" t="s">
        <v>1083</v>
      </c>
      <c r="F13798">
        <v>40</v>
      </c>
      <c r="G13798">
        <v>20180101</v>
      </c>
      <c r="H13798">
        <v>99999999</v>
      </c>
      <c r="I13798" t="s">
        <v>64</v>
      </c>
      <c r="J13798" t="s">
        <v>813</v>
      </c>
      <c r="K13798" t="s">
        <v>814</v>
      </c>
      <c r="L13798" t="s">
        <v>844</v>
      </c>
      <c r="M13798" t="s">
        <v>1084</v>
      </c>
      <c r="N13798" t="s">
        <v>1085</v>
      </c>
      <c r="O13798" t="s">
        <v>142</v>
      </c>
      <c r="P13798" t="s">
        <v>390</v>
      </c>
      <c r="Q13798" t="s">
        <v>391</v>
      </c>
      <c r="R13798" t="s">
        <v>392</v>
      </c>
      <c r="S13798">
        <v>23.78</v>
      </c>
      <c r="U13798">
        <v>0</v>
      </c>
      <c r="V13798">
        <v>24</v>
      </c>
      <c r="W13798">
        <v>1</v>
      </c>
    </row>
    <row r="13799" spans="1:23" x14ac:dyDescent="0.25">
      <c r="A13799" t="s">
        <v>23</v>
      </c>
      <c r="B13799">
        <v>99</v>
      </c>
      <c r="C13799">
        <v>11060</v>
      </c>
      <c r="D13799">
        <v>101334</v>
      </c>
      <c r="E13799" t="s">
        <v>1083</v>
      </c>
      <c r="F13799">
        <v>40</v>
      </c>
      <c r="G13799">
        <v>20180101</v>
      </c>
      <c r="H13799">
        <v>99999999</v>
      </c>
      <c r="I13799" t="s">
        <v>64</v>
      </c>
      <c r="J13799" t="s">
        <v>813</v>
      </c>
      <c r="K13799" t="s">
        <v>814</v>
      </c>
      <c r="L13799" t="s">
        <v>844</v>
      </c>
      <c r="M13799" t="s">
        <v>1084</v>
      </c>
      <c r="N13799" t="s">
        <v>1085</v>
      </c>
      <c r="O13799" t="s">
        <v>142</v>
      </c>
      <c r="P13799" t="s">
        <v>390</v>
      </c>
      <c r="Q13799" t="s">
        <v>391</v>
      </c>
      <c r="R13799" t="s">
        <v>392</v>
      </c>
      <c r="S13799">
        <v>23.78</v>
      </c>
      <c r="U13799">
        <v>0</v>
      </c>
      <c r="V13799">
        <v>24</v>
      </c>
      <c r="W13799">
        <v>1</v>
      </c>
    </row>
    <row r="13800" spans="1:23" x14ac:dyDescent="0.25">
      <c r="A13800" t="s">
        <v>23</v>
      </c>
      <c r="B13800">
        <v>99</v>
      </c>
      <c r="C13800">
        <v>11010</v>
      </c>
      <c r="D13800">
        <v>101335</v>
      </c>
      <c r="E13800" t="s">
        <v>13480</v>
      </c>
      <c r="F13800">
        <v>40</v>
      </c>
      <c r="G13800">
        <v>20180101</v>
      </c>
      <c r="H13800">
        <v>99999999</v>
      </c>
      <c r="I13800" t="s">
        <v>64</v>
      </c>
      <c r="J13800" t="s">
        <v>813</v>
      </c>
      <c r="K13800" t="s">
        <v>814</v>
      </c>
      <c r="L13800" t="s">
        <v>844</v>
      </c>
      <c r="M13800" t="s">
        <v>12446</v>
      </c>
      <c r="N13800" t="s">
        <v>13481</v>
      </c>
      <c r="O13800" t="s">
        <v>142</v>
      </c>
      <c r="P13800" t="s">
        <v>390</v>
      </c>
      <c r="Q13800" t="s">
        <v>391</v>
      </c>
      <c r="R13800" t="s">
        <v>392</v>
      </c>
      <c r="S13800">
        <v>23.78</v>
      </c>
      <c r="U13800">
        <v>0</v>
      </c>
      <c r="V13800">
        <v>24</v>
      </c>
      <c r="W13800">
        <v>1</v>
      </c>
    </row>
    <row r="13801" spans="1:23" x14ac:dyDescent="0.25">
      <c r="A13801" t="s">
        <v>23</v>
      </c>
      <c r="B13801">
        <v>99</v>
      </c>
      <c r="C13801">
        <v>11020</v>
      </c>
      <c r="D13801">
        <v>101335</v>
      </c>
      <c r="E13801" t="s">
        <v>13480</v>
      </c>
      <c r="F13801">
        <v>40</v>
      </c>
      <c r="G13801">
        <v>20180101</v>
      </c>
      <c r="H13801">
        <v>99999999</v>
      </c>
      <c r="I13801" t="s">
        <v>64</v>
      </c>
      <c r="J13801" t="s">
        <v>813</v>
      </c>
      <c r="K13801" t="s">
        <v>814</v>
      </c>
      <c r="L13801" t="s">
        <v>844</v>
      </c>
      <c r="M13801" t="s">
        <v>12446</v>
      </c>
      <c r="N13801" t="s">
        <v>13481</v>
      </c>
      <c r="O13801" t="s">
        <v>142</v>
      </c>
      <c r="P13801" t="s">
        <v>390</v>
      </c>
      <c r="Q13801" t="s">
        <v>391</v>
      </c>
      <c r="R13801" t="s">
        <v>392</v>
      </c>
      <c r="S13801">
        <v>23.78</v>
      </c>
      <c r="U13801">
        <v>0</v>
      </c>
      <c r="V13801">
        <v>24</v>
      </c>
      <c r="W13801">
        <v>1</v>
      </c>
    </row>
    <row r="13802" spans="1:23" x14ac:dyDescent="0.25">
      <c r="A13802" t="s">
        <v>23</v>
      </c>
      <c r="B13802">
        <v>99</v>
      </c>
      <c r="C13802">
        <v>11060</v>
      </c>
      <c r="D13802">
        <v>101335</v>
      </c>
      <c r="E13802" t="s">
        <v>13480</v>
      </c>
      <c r="F13802">
        <v>40</v>
      </c>
      <c r="G13802">
        <v>20180101</v>
      </c>
      <c r="H13802">
        <v>99999999</v>
      </c>
      <c r="I13802" t="s">
        <v>64</v>
      </c>
      <c r="J13802" t="s">
        <v>813</v>
      </c>
      <c r="K13802" t="s">
        <v>814</v>
      </c>
      <c r="L13802" t="s">
        <v>844</v>
      </c>
      <c r="M13802" t="s">
        <v>12446</v>
      </c>
      <c r="N13802" t="s">
        <v>13481</v>
      </c>
      <c r="O13802" t="s">
        <v>142</v>
      </c>
      <c r="P13802" t="s">
        <v>390</v>
      </c>
      <c r="Q13802" t="s">
        <v>391</v>
      </c>
      <c r="R13802" t="s">
        <v>392</v>
      </c>
      <c r="S13802">
        <v>23.78</v>
      </c>
      <c r="U13802">
        <v>0</v>
      </c>
      <c r="V13802">
        <v>24</v>
      </c>
      <c r="W13802">
        <v>1</v>
      </c>
    </row>
    <row r="13803" spans="1:23" x14ac:dyDescent="0.25">
      <c r="A13803" t="s">
        <v>23</v>
      </c>
      <c r="B13803">
        <v>99</v>
      </c>
      <c r="C13803">
        <v>11010</v>
      </c>
      <c r="D13803">
        <v>101338</v>
      </c>
      <c r="E13803" t="s">
        <v>1091</v>
      </c>
      <c r="F13803">
        <v>40</v>
      </c>
      <c r="G13803">
        <v>20180101</v>
      </c>
      <c r="H13803">
        <v>99999999</v>
      </c>
      <c r="I13803" t="s">
        <v>64</v>
      </c>
      <c r="J13803" t="s">
        <v>813</v>
      </c>
      <c r="K13803" t="s">
        <v>814</v>
      </c>
      <c r="L13803" t="s">
        <v>844</v>
      </c>
      <c r="M13803" t="s">
        <v>1013</v>
      </c>
      <c r="N13803" t="s">
        <v>1092</v>
      </c>
      <c r="O13803" t="s">
        <v>437</v>
      </c>
      <c r="P13803" t="s">
        <v>390</v>
      </c>
      <c r="Q13803" t="s">
        <v>391</v>
      </c>
      <c r="R13803" t="s">
        <v>392</v>
      </c>
      <c r="S13803">
        <v>11.89</v>
      </c>
      <c r="U13803">
        <v>0</v>
      </c>
      <c r="V13803">
        <v>24</v>
      </c>
      <c r="W13803">
        <v>1</v>
      </c>
    </row>
    <row r="13804" spans="1:23" x14ac:dyDescent="0.25">
      <c r="A13804" t="s">
        <v>23</v>
      </c>
      <c r="B13804">
        <v>99</v>
      </c>
      <c r="C13804">
        <v>11020</v>
      </c>
      <c r="D13804">
        <v>101338</v>
      </c>
      <c r="E13804" t="s">
        <v>1091</v>
      </c>
      <c r="F13804">
        <v>40</v>
      </c>
      <c r="G13804">
        <v>20180101</v>
      </c>
      <c r="H13804">
        <v>99999999</v>
      </c>
      <c r="I13804" t="s">
        <v>64</v>
      </c>
      <c r="J13804" t="s">
        <v>813</v>
      </c>
      <c r="K13804" t="s">
        <v>814</v>
      </c>
      <c r="L13804" t="s">
        <v>844</v>
      </c>
      <c r="M13804" t="s">
        <v>1013</v>
      </c>
      <c r="N13804" t="s">
        <v>1092</v>
      </c>
      <c r="O13804" t="s">
        <v>437</v>
      </c>
      <c r="P13804" t="s">
        <v>390</v>
      </c>
      <c r="Q13804" t="s">
        <v>391</v>
      </c>
      <c r="R13804" t="s">
        <v>392</v>
      </c>
      <c r="S13804">
        <v>11.89</v>
      </c>
      <c r="U13804">
        <v>0</v>
      </c>
      <c r="V13804">
        <v>24</v>
      </c>
      <c r="W13804">
        <v>1</v>
      </c>
    </row>
    <row r="13805" spans="1:23" x14ac:dyDescent="0.25">
      <c r="A13805" t="s">
        <v>23</v>
      </c>
      <c r="B13805">
        <v>99</v>
      </c>
      <c r="C13805">
        <v>11060</v>
      </c>
      <c r="D13805">
        <v>101338</v>
      </c>
      <c r="E13805" t="s">
        <v>1091</v>
      </c>
      <c r="F13805">
        <v>40</v>
      </c>
      <c r="G13805">
        <v>20180101</v>
      </c>
      <c r="H13805">
        <v>99999999</v>
      </c>
      <c r="I13805" t="s">
        <v>64</v>
      </c>
      <c r="J13805" t="s">
        <v>813</v>
      </c>
      <c r="K13805" t="s">
        <v>814</v>
      </c>
      <c r="L13805" t="s">
        <v>844</v>
      </c>
      <c r="M13805" t="s">
        <v>1013</v>
      </c>
      <c r="N13805" t="s">
        <v>1092</v>
      </c>
      <c r="O13805" t="s">
        <v>437</v>
      </c>
      <c r="P13805" t="s">
        <v>390</v>
      </c>
      <c r="Q13805" t="s">
        <v>391</v>
      </c>
      <c r="R13805" t="s">
        <v>392</v>
      </c>
      <c r="S13805">
        <v>11.89</v>
      </c>
      <c r="U13805">
        <v>0</v>
      </c>
      <c r="V13805">
        <v>24</v>
      </c>
      <c r="W13805">
        <v>1</v>
      </c>
    </row>
    <row r="13806" spans="1:23" x14ac:dyDescent="0.25">
      <c r="A13806" t="s">
        <v>23</v>
      </c>
      <c r="B13806">
        <v>99</v>
      </c>
      <c r="C13806">
        <v>11010</v>
      </c>
      <c r="D13806">
        <v>101339</v>
      </c>
      <c r="E13806" t="s">
        <v>1093</v>
      </c>
      <c r="F13806">
        <v>40</v>
      </c>
      <c r="G13806">
        <v>20180101</v>
      </c>
      <c r="H13806">
        <v>99999999</v>
      </c>
      <c r="I13806" t="s">
        <v>64</v>
      </c>
      <c r="J13806" t="s">
        <v>638</v>
      </c>
      <c r="K13806" t="s">
        <v>900</v>
      </c>
      <c r="L13806" t="s">
        <v>901</v>
      </c>
      <c r="M13806" t="s">
        <v>991</v>
      </c>
      <c r="N13806" t="s">
        <v>1094</v>
      </c>
      <c r="O13806" t="s">
        <v>437</v>
      </c>
      <c r="P13806" t="s">
        <v>390</v>
      </c>
      <c r="Q13806" t="s">
        <v>391</v>
      </c>
      <c r="R13806" t="s">
        <v>392</v>
      </c>
      <c r="S13806">
        <v>11.88</v>
      </c>
      <c r="U13806">
        <v>0</v>
      </c>
      <c r="V13806">
        <v>24</v>
      </c>
      <c r="W13806">
        <v>1</v>
      </c>
    </row>
    <row r="13807" spans="1:23" x14ac:dyDescent="0.25">
      <c r="A13807" t="s">
        <v>23</v>
      </c>
      <c r="B13807">
        <v>99</v>
      </c>
      <c r="C13807">
        <v>11020</v>
      </c>
      <c r="D13807">
        <v>101339</v>
      </c>
      <c r="E13807" t="s">
        <v>1093</v>
      </c>
      <c r="F13807">
        <v>40</v>
      </c>
      <c r="G13807">
        <v>20180101</v>
      </c>
      <c r="H13807">
        <v>99999999</v>
      </c>
      <c r="I13807" t="s">
        <v>64</v>
      </c>
      <c r="J13807" t="s">
        <v>638</v>
      </c>
      <c r="K13807" t="s">
        <v>900</v>
      </c>
      <c r="L13807" t="s">
        <v>901</v>
      </c>
      <c r="M13807" t="s">
        <v>991</v>
      </c>
      <c r="N13807" t="s">
        <v>1094</v>
      </c>
      <c r="O13807" t="s">
        <v>437</v>
      </c>
      <c r="P13807" t="s">
        <v>390</v>
      </c>
      <c r="Q13807" t="s">
        <v>391</v>
      </c>
      <c r="R13807" t="s">
        <v>392</v>
      </c>
      <c r="S13807">
        <v>11.88</v>
      </c>
      <c r="U13807">
        <v>0</v>
      </c>
      <c r="V13807">
        <v>24</v>
      </c>
      <c r="W13807">
        <v>1</v>
      </c>
    </row>
    <row r="13808" spans="1:23" x14ac:dyDescent="0.25">
      <c r="A13808" t="s">
        <v>23</v>
      </c>
      <c r="B13808">
        <v>99</v>
      </c>
      <c r="C13808">
        <v>11060</v>
      </c>
      <c r="D13808">
        <v>101339</v>
      </c>
      <c r="E13808" t="s">
        <v>1093</v>
      </c>
      <c r="F13808">
        <v>40</v>
      </c>
      <c r="G13808">
        <v>20180101</v>
      </c>
      <c r="H13808">
        <v>99999999</v>
      </c>
      <c r="I13808" t="s">
        <v>64</v>
      </c>
      <c r="J13808" t="s">
        <v>638</v>
      </c>
      <c r="K13808" t="s">
        <v>900</v>
      </c>
      <c r="L13808" t="s">
        <v>901</v>
      </c>
      <c r="M13808" t="s">
        <v>991</v>
      </c>
      <c r="N13808" t="s">
        <v>1094</v>
      </c>
      <c r="O13808" t="s">
        <v>437</v>
      </c>
      <c r="P13808" t="s">
        <v>390</v>
      </c>
      <c r="Q13808" t="s">
        <v>391</v>
      </c>
      <c r="R13808" t="s">
        <v>392</v>
      </c>
      <c r="S13808">
        <v>11.88</v>
      </c>
      <c r="U13808">
        <v>0</v>
      </c>
      <c r="V13808">
        <v>24</v>
      </c>
      <c r="W13808">
        <v>1</v>
      </c>
    </row>
    <row r="13809" spans="1:23" x14ac:dyDescent="0.25">
      <c r="A13809" t="s">
        <v>23</v>
      </c>
      <c r="B13809">
        <v>99</v>
      </c>
      <c r="C13809">
        <v>11010</v>
      </c>
      <c r="D13809">
        <v>101340</v>
      </c>
      <c r="E13809" t="s">
        <v>1095</v>
      </c>
      <c r="F13809">
        <v>40</v>
      </c>
      <c r="G13809">
        <v>20180101</v>
      </c>
      <c r="H13809">
        <v>99999999</v>
      </c>
      <c r="I13809" t="s">
        <v>64</v>
      </c>
      <c r="J13809" t="s">
        <v>813</v>
      </c>
      <c r="K13809" t="s">
        <v>814</v>
      </c>
      <c r="L13809" t="s">
        <v>815</v>
      </c>
      <c r="M13809" t="s">
        <v>816</v>
      </c>
      <c r="N13809" t="s">
        <v>1096</v>
      </c>
      <c r="O13809" t="s">
        <v>437</v>
      </c>
      <c r="P13809" t="s">
        <v>390</v>
      </c>
      <c r="Q13809" t="s">
        <v>391</v>
      </c>
      <c r="R13809" t="s">
        <v>392</v>
      </c>
      <c r="S13809">
        <v>11.89</v>
      </c>
      <c r="U13809">
        <v>0</v>
      </c>
      <c r="V13809">
        <v>24</v>
      </c>
      <c r="W13809">
        <v>1</v>
      </c>
    </row>
    <row r="13810" spans="1:23" x14ac:dyDescent="0.25">
      <c r="A13810" t="s">
        <v>23</v>
      </c>
      <c r="B13810">
        <v>99</v>
      </c>
      <c r="C13810">
        <v>11020</v>
      </c>
      <c r="D13810">
        <v>101340</v>
      </c>
      <c r="E13810" t="s">
        <v>1095</v>
      </c>
      <c r="F13810">
        <v>40</v>
      </c>
      <c r="G13810">
        <v>20180101</v>
      </c>
      <c r="H13810">
        <v>99999999</v>
      </c>
      <c r="I13810" t="s">
        <v>64</v>
      </c>
      <c r="J13810" t="s">
        <v>813</v>
      </c>
      <c r="K13810" t="s">
        <v>814</v>
      </c>
      <c r="L13810" t="s">
        <v>815</v>
      </c>
      <c r="M13810" t="s">
        <v>816</v>
      </c>
      <c r="N13810" t="s">
        <v>1096</v>
      </c>
      <c r="O13810" t="s">
        <v>437</v>
      </c>
      <c r="P13810" t="s">
        <v>390</v>
      </c>
      <c r="Q13810" t="s">
        <v>391</v>
      </c>
      <c r="R13810" t="s">
        <v>392</v>
      </c>
      <c r="S13810">
        <v>11.89</v>
      </c>
      <c r="U13810">
        <v>0</v>
      </c>
      <c r="V13810">
        <v>24</v>
      </c>
      <c r="W13810">
        <v>1</v>
      </c>
    </row>
    <row r="13811" spans="1:23" x14ac:dyDescent="0.25">
      <c r="A13811" t="s">
        <v>23</v>
      </c>
      <c r="B13811">
        <v>99</v>
      </c>
      <c r="C13811">
        <v>11060</v>
      </c>
      <c r="D13811">
        <v>101340</v>
      </c>
      <c r="E13811" t="s">
        <v>1095</v>
      </c>
      <c r="F13811">
        <v>40</v>
      </c>
      <c r="G13811">
        <v>20180101</v>
      </c>
      <c r="H13811">
        <v>99999999</v>
      </c>
      <c r="I13811" t="s">
        <v>64</v>
      </c>
      <c r="J13811" t="s">
        <v>813</v>
      </c>
      <c r="K13811" t="s">
        <v>814</v>
      </c>
      <c r="L13811" t="s">
        <v>815</v>
      </c>
      <c r="M13811" t="s">
        <v>816</v>
      </c>
      <c r="N13811" t="s">
        <v>1096</v>
      </c>
      <c r="O13811" t="s">
        <v>437</v>
      </c>
      <c r="P13811" t="s">
        <v>390</v>
      </c>
      <c r="Q13811" t="s">
        <v>391</v>
      </c>
      <c r="R13811" t="s">
        <v>392</v>
      </c>
      <c r="S13811">
        <v>11.89</v>
      </c>
      <c r="U13811">
        <v>0</v>
      </c>
      <c r="V13811">
        <v>24</v>
      </c>
      <c r="W13811">
        <v>1</v>
      </c>
    </row>
    <row r="13812" spans="1:23" x14ac:dyDescent="0.25">
      <c r="A13812" t="s">
        <v>23</v>
      </c>
      <c r="B13812">
        <v>99</v>
      </c>
      <c r="C13812">
        <v>11010</v>
      </c>
      <c r="D13812">
        <v>101341</v>
      </c>
      <c r="E13812" t="s">
        <v>1097</v>
      </c>
      <c r="F13812">
        <v>40</v>
      </c>
      <c r="G13812">
        <v>20180101</v>
      </c>
      <c r="H13812">
        <v>99999999</v>
      </c>
      <c r="I13812" t="s">
        <v>64</v>
      </c>
      <c r="J13812" t="s">
        <v>813</v>
      </c>
      <c r="K13812" t="s">
        <v>814</v>
      </c>
      <c r="L13812" t="s">
        <v>844</v>
      </c>
      <c r="M13812" t="s">
        <v>1098</v>
      </c>
      <c r="N13812" t="s">
        <v>1099</v>
      </c>
      <c r="O13812" t="s">
        <v>142</v>
      </c>
      <c r="P13812" t="s">
        <v>390</v>
      </c>
      <c r="Q13812" t="s">
        <v>391</v>
      </c>
      <c r="R13812" t="s">
        <v>392</v>
      </c>
      <c r="S13812">
        <v>23.78</v>
      </c>
      <c r="U13812">
        <v>0</v>
      </c>
      <c r="V13812">
        <v>24</v>
      </c>
      <c r="W13812">
        <v>1</v>
      </c>
    </row>
    <row r="13813" spans="1:23" x14ac:dyDescent="0.25">
      <c r="A13813" t="s">
        <v>23</v>
      </c>
      <c r="B13813">
        <v>99</v>
      </c>
      <c r="C13813">
        <v>11020</v>
      </c>
      <c r="D13813">
        <v>101341</v>
      </c>
      <c r="E13813" t="s">
        <v>1097</v>
      </c>
      <c r="F13813">
        <v>40</v>
      </c>
      <c r="G13813">
        <v>20180101</v>
      </c>
      <c r="H13813">
        <v>99999999</v>
      </c>
      <c r="I13813" t="s">
        <v>64</v>
      </c>
      <c r="J13813" t="s">
        <v>813</v>
      </c>
      <c r="K13813" t="s">
        <v>814</v>
      </c>
      <c r="L13813" t="s">
        <v>844</v>
      </c>
      <c r="M13813" t="s">
        <v>1098</v>
      </c>
      <c r="N13813" t="s">
        <v>1099</v>
      </c>
      <c r="O13813" t="s">
        <v>142</v>
      </c>
      <c r="P13813" t="s">
        <v>390</v>
      </c>
      <c r="Q13813" t="s">
        <v>391</v>
      </c>
      <c r="R13813" t="s">
        <v>392</v>
      </c>
      <c r="S13813">
        <v>23.78</v>
      </c>
      <c r="U13813">
        <v>0</v>
      </c>
      <c r="V13813">
        <v>24</v>
      </c>
      <c r="W13813">
        <v>1</v>
      </c>
    </row>
    <row r="13814" spans="1:23" x14ac:dyDescent="0.25">
      <c r="A13814" t="s">
        <v>23</v>
      </c>
      <c r="B13814">
        <v>99</v>
      </c>
      <c r="C13814">
        <v>11060</v>
      </c>
      <c r="D13814">
        <v>101341</v>
      </c>
      <c r="E13814" t="s">
        <v>1097</v>
      </c>
      <c r="F13814">
        <v>40</v>
      </c>
      <c r="G13814">
        <v>20180101</v>
      </c>
      <c r="H13814">
        <v>99999999</v>
      </c>
      <c r="I13814" t="s">
        <v>64</v>
      </c>
      <c r="J13814" t="s">
        <v>813</v>
      </c>
      <c r="K13814" t="s">
        <v>814</v>
      </c>
      <c r="L13814" t="s">
        <v>844</v>
      </c>
      <c r="M13814" t="s">
        <v>1098</v>
      </c>
      <c r="N13814" t="s">
        <v>1099</v>
      </c>
      <c r="O13814" t="s">
        <v>142</v>
      </c>
      <c r="P13814" t="s">
        <v>390</v>
      </c>
      <c r="Q13814" t="s">
        <v>391</v>
      </c>
      <c r="R13814" t="s">
        <v>392</v>
      </c>
      <c r="S13814">
        <v>23.78</v>
      </c>
      <c r="U13814">
        <v>0</v>
      </c>
      <c r="V13814">
        <v>24</v>
      </c>
      <c r="W13814">
        <v>1</v>
      </c>
    </row>
    <row r="13815" spans="1:23" x14ac:dyDescent="0.25">
      <c r="A13815" t="s">
        <v>23</v>
      </c>
      <c r="B13815">
        <v>99</v>
      </c>
      <c r="C13815">
        <v>11010</v>
      </c>
      <c r="D13815">
        <v>101342</v>
      </c>
      <c r="E13815" t="s">
        <v>5769</v>
      </c>
      <c r="F13815">
        <v>40</v>
      </c>
      <c r="G13815">
        <v>20180101</v>
      </c>
      <c r="H13815">
        <v>99999999</v>
      </c>
      <c r="I13815" t="s">
        <v>64</v>
      </c>
      <c r="J13815" t="s">
        <v>813</v>
      </c>
      <c r="K13815" t="s">
        <v>814</v>
      </c>
      <c r="L13815" t="s">
        <v>814</v>
      </c>
      <c r="M13815" t="s">
        <v>5770</v>
      </c>
      <c r="N13815" t="s">
        <v>5771</v>
      </c>
      <c r="O13815" t="s">
        <v>437</v>
      </c>
      <c r="P13815" t="s">
        <v>390</v>
      </c>
      <c r="Q13815" t="s">
        <v>391</v>
      </c>
      <c r="R13815" t="s">
        <v>392</v>
      </c>
      <c r="S13815">
        <v>11.88</v>
      </c>
      <c r="U13815">
        <v>0</v>
      </c>
      <c r="V13815">
        <v>24</v>
      </c>
      <c r="W13815">
        <v>1</v>
      </c>
    </row>
    <row r="13816" spans="1:23" x14ac:dyDescent="0.25">
      <c r="A13816" t="s">
        <v>23</v>
      </c>
      <c r="B13816">
        <v>99</v>
      </c>
      <c r="C13816">
        <v>11020</v>
      </c>
      <c r="D13816">
        <v>101342</v>
      </c>
      <c r="E13816" t="s">
        <v>5769</v>
      </c>
      <c r="F13816">
        <v>40</v>
      </c>
      <c r="G13816">
        <v>20180101</v>
      </c>
      <c r="H13816">
        <v>99999999</v>
      </c>
      <c r="I13816" t="s">
        <v>64</v>
      </c>
      <c r="J13816" t="s">
        <v>813</v>
      </c>
      <c r="K13816" t="s">
        <v>814</v>
      </c>
      <c r="L13816" t="s">
        <v>814</v>
      </c>
      <c r="M13816" t="s">
        <v>5770</v>
      </c>
      <c r="N13816" t="s">
        <v>5771</v>
      </c>
      <c r="O13816" t="s">
        <v>437</v>
      </c>
      <c r="P13816" t="s">
        <v>390</v>
      </c>
      <c r="Q13816" t="s">
        <v>391</v>
      </c>
      <c r="R13816" t="s">
        <v>392</v>
      </c>
      <c r="S13816">
        <v>11.88</v>
      </c>
      <c r="U13816">
        <v>0</v>
      </c>
      <c r="V13816">
        <v>24</v>
      </c>
      <c r="W13816">
        <v>1</v>
      </c>
    </row>
    <row r="13817" spans="1:23" x14ac:dyDescent="0.25">
      <c r="A13817" t="s">
        <v>23</v>
      </c>
      <c r="B13817">
        <v>99</v>
      </c>
      <c r="C13817">
        <v>11060</v>
      </c>
      <c r="D13817">
        <v>101342</v>
      </c>
      <c r="E13817" t="s">
        <v>5769</v>
      </c>
      <c r="F13817">
        <v>40</v>
      </c>
      <c r="G13817">
        <v>20180101</v>
      </c>
      <c r="H13817">
        <v>99999999</v>
      </c>
      <c r="I13817" t="s">
        <v>64</v>
      </c>
      <c r="J13817" t="s">
        <v>813</v>
      </c>
      <c r="K13817" t="s">
        <v>814</v>
      </c>
      <c r="L13817" t="s">
        <v>814</v>
      </c>
      <c r="M13817" t="s">
        <v>5770</v>
      </c>
      <c r="N13817" t="s">
        <v>5771</v>
      </c>
      <c r="O13817" t="s">
        <v>437</v>
      </c>
      <c r="P13817" t="s">
        <v>390</v>
      </c>
      <c r="Q13817" t="s">
        <v>391</v>
      </c>
      <c r="R13817" t="s">
        <v>392</v>
      </c>
      <c r="S13817">
        <v>11.88</v>
      </c>
      <c r="U13817">
        <v>0</v>
      </c>
      <c r="V13817">
        <v>24</v>
      </c>
      <c r="W13817">
        <v>1</v>
      </c>
    </row>
    <row r="13818" spans="1:23" x14ac:dyDescent="0.25">
      <c r="A13818" t="s">
        <v>23</v>
      </c>
      <c r="B13818">
        <v>99</v>
      </c>
      <c r="C13818">
        <v>11010</v>
      </c>
      <c r="D13818">
        <v>101343</v>
      </c>
      <c r="E13818" t="s">
        <v>5592</v>
      </c>
      <c r="F13818">
        <v>40</v>
      </c>
      <c r="G13818">
        <v>20180101</v>
      </c>
      <c r="H13818">
        <v>99999999</v>
      </c>
      <c r="I13818" t="s">
        <v>64</v>
      </c>
      <c r="J13818" t="s">
        <v>638</v>
      </c>
      <c r="K13818" t="s">
        <v>900</v>
      </c>
      <c r="L13818" t="s">
        <v>901</v>
      </c>
      <c r="M13818" t="s">
        <v>991</v>
      </c>
      <c r="N13818" t="s">
        <v>5593</v>
      </c>
      <c r="O13818" t="s">
        <v>437</v>
      </c>
      <c r="P13818" t="s">
        <v>390</v>
      </c>
      <c r="Q13818" t="s">
        <v>391</v>
      </c>
      <c r="R13818" t="s">
        <v>392</v>
      </c>
      <c r="S13818">
        <v>11.88</v>
      </c>
      <c r="U13818">
        <v>0</v>
      </c>
      <c r="V13818">
        <v>24</v>
      </c>
      <c r="W13818">
        <v>1</v>
      </c>
    </row>
    <row r="13819" spans="1:23" x14ac:dyDescent="0.25">
      <c r="A13819" t="s">
        <v>23</v>
      </c>
      <c r="B13819">
        <v>99</v>
      </c>
      <c r="C13819">
        <v>11020</v>
      </c>
      <c r="D13819">
        <v>101343</v>
      </c>
      <c r="E13819" t="s">
        <v>5592</v>
      </c>
      <c r="F13819">
        <v>40</v>
      </c>
      <c r="G13819">
        <v>20180101</v>
      </c>
      <c r="H13819">
        <v>99999999</v>
      </c>
      <c r="I13819" t="s">
        <v>64</v>
      </c>
      <c r="J13819" t="s">
        <v>638</v>
      </c>
      <c r="K13819" t="s">
        <v>900</v>
      </c>
      <c r="L13819" t="s">
        <v>901</v>
      </c>
      <c r="M13819" t="s">
        <v>991</v>
      </c>
      <c r="N13819" t="s">
        <v>5593</v>
      </c>
      <c r="O13819" t="s">
        <v>437</v>
      </c>
      <c r="P13819" t="s">
        <v>390</v>
      </c>
      <c r="Q13819" t="s">
        <v>391</v>
      </c>
      <c r="R13819" t="s">
        <v>392</v>
      </c>
      <c r="S13819">
        <v>11.88</v>
      </c>
      <c r="U13819">
        <v>0</v>
      </c>
      <c r="V13819">
        <v>24</v>
      </c>
      <c r="W13819">
        <v>1</v>
      </c>
    </row>
    <row r="13820" spans="1:23" x14ac:dyDescent="0.25">
      <c r="A13820" t="s">
        <v>23</v>
      </c>
      <c r="B13820">
        <v>99</v>
      </c>
      <c r="C13820">
        <v>11060</v>
      </c>
      <c r="D13820">
        <v>101343</v>
      </c>
      <c r="E13820" t="s">
        <v>5592</v>
      </c>
      <c r="F13820">
        <v>40</v>
      </c>
      <c r="G13820">
        <v>20180101</v>
      </c>
      <c r="H13820">
        <v>99999999</v>
      </c>
      <c r="I13820" t="s">
        <v>64</v>
      </c>
      <c r="J13820" t="s">
        <v>638</v>
      </c>
      <c r="K13820" t="s">
        <v>900</v>
      </c>
      <c r="L13820" t="s">
        <v>901</v>
      </c>
      <c r="M13820" t="s">
        <v>991</v>
      </c>
      <c r="N13820" t="s">
        <v>5593</v>
      </c>
      <c r="O13820" t="s">
        <v>437</v>
      </c>
      <c r="P13820" t="s">
        <v>390</v>
      </c>
      <c r="Q13820" t="s">
        <v>391</v>
      </c>
      <c r="R13820" t="s">
        <v>392</v>
      </c>
      <c r="S13820">
        <v>11.88</v>
      </c>
      <c r="U13820">
        <v>0</v>
      </c>
      <c r="V13820">
        <v>24</v>
      </c>
      <c r="W13820">
        <v>1</v>
      </c>
    </row>
    <row r="13821" spans="1:23" x14ac:dyDescent="0.25">
      <c r="A13821" t="s">
        <v>23</v>
      </c>
      <c r="B13821">
        <v>99</v>
      </c>
      <c r="C13821">
        <v>11010</v>
      </c>
      <c r="D13821">
        <v>101344</v>
      </c>
      <c r="E13821" t="s">
        <v>13404</v>
      </c>
      <c r="F13821">
        <v>35</v>
      </c>
      <c r="G13821">
        <v>20180101</v>
      </c>
      <c r="H13821">
        <v>99999999</v>
      </c>
      <c r="I13821" t="s">
        <v>64</v>
      </c>
      <c r="J13821" t="s">
        <v>638</v>
      </c>
      <c r="K13821" t="s">
        <v>900</v>
      </c>
      <c r="L13821" t="s">
        <v>901</v>
      </c>
      <c r="M13821" t="s">
        <v>13405</v>
      </c>
      <c r="O13821" t="s">
        <v>437</v>
      </c>
      <c r="P13821" t="s">
        <v>390</v>
      </c>
      <c r="Q13821" t="s">
        <v>391</v>
      </c>
      <c r="R13821" t="s">
        <v>392</v>
      </c>
      <c r="S13821">
        <v>11.88</v>
      </c>
      <c r="U13821">
        <v>0</v>
      </c>
      <c r="V13821">
        <v>24</v>
      </c>
      <c r="W13821">
        <v>1</v>
      </c>
    </row>
    <row r="13822" spans="1:23" x14ac:dyDescent="0.25">
      <c r="A13822" t="s">
        <v>23</v>
      </c>
      <c r="B13822">
        <v>99</v>
      </c>
      <c r="C13822">
        <v>11020</v>
      </c>
      <c r="D13822">
        <v>101344</v>
      </c>
      <c r="E13822" t="s">
        <v>13404</v>
      </c>
      <c r="F13822">
        <v>35</v>
      </c>
      <c r="G13822">
        <v>20180101</v>
      </c>
      <c r="H13822">
        <v>99999999</v>
      </c>
      <c r="I13822" t="s">
        <v>64</v>
      </c>
      <c r="J13822" t="s">
        <v>638</v>
      </c>
      <c r="K13822" t="s">
        <v>900</v>
      </c>
      <c r="L13822" t="s">
        <v>901</v>
      </c>
      <c r="M13822" t="s">
        <v>13405</v>
      </c>
      <c r="O13822" t="s">
        <v>437</v>
      </c>
      <c r="P13822" t="s">
        <v>390</v>
      </c>
      <c r="Q13822" t="s">
        <v>391</v>
      </c>
      <c r="R13822" t="s">
        <v>392</v>
      </c>
      <c r="S13822">
        <v>11.88</v>
      </c>
      <c r="U13822">
        <v>0</v>
      </c>
      <c r="V13822">
        <v>24</v>
      </c>
      <c r="W13822">
        <v>1</v>
      </c>
    </row>
    <row r="13823" spans="1:23" x14ac:dyDescent="0.25">
      <c r="A13823" t="s">
        <v>23</v>
      </c>
      <c r="B13823">
        <v>99</v>
      </c>
      <c r="C13823">
        <v>11060</v>
      </c>
      <c r="D13823">
        <v>101344</v>
      </c>
      <c r="E13823" t="s">
        <v>13404</v>
      </c>
      <c r="F13823">
        <v>35</v>
      </c>
      <c r="G13823">
        <v>20180101</v>
      </c>
      <c r="H13823">
        <v>99999999</v>
      </c>
      <c r="I13823" t="s">
        <v>64</v>
      </c>
      <c r="J13823" t="s">
        <v>638</v>
      </c>
      <c r="K13823" t="s">
        <v>900</v>
      </c>
      <c r="L13823" t="s">
        <v>901</v>
      </c>
      <c r="M13823" t="s">
        <v>13405</v>
      </c>
      <c r="O13823" t="s">
        <v>437</v>
      </c>
      <c r="P13823" t="s">
        <v>390</v>
      </c>
      <c r="Q13823" t="s">
        <v>391</v>
      </c>
      <c r="R13823" t="s">
        <v>392</v>
      </c>
      <c r="S13823">
        <v>11.88</v>
      </c>
      <c r="U13823">
        <v>0</v>
      </c>
      <c r="V13823">
        <v>24</v>
      </c>
      <c r="W13823">
        <v>1</v>
      </c>
    </row>
    <row r="13824" spans="1:23" x14ac:dyDescent="0.25">
      <c r="A13824" t="s">
        <v>23</v>
      </c>
      <c r="B13824">
        <v>99</v>
      </c>
      <c r="C13824">
        <v>11010</v>
      </c>
      <c r="D13824">
        <v>101345</v>
      </c>
      <c r="E13824" t="s">
        <v>13406</v>
      </c>
      <c r="F13824">
        <v>35</v>
      </c>
      <c r="G13824">
        <v>20180101</v>
      </c>
      <c r="H13824">
        <v>99999999</v>
      </c>
      <c r="I13824" t="s">
        <v>64</v>
      </c>
      <c r="J13824" t="s">
        <v>638</v>
      </c>
      <c r="K13824" t="s">
        <v>900</v>
      </c>
      <c r="L13824" t="s">
        <v>901</v>
      </c>
      <c r="M13824" t="s">
        <v>902</v>
      </c>
      <c r="N13824" t="s">
        <v>13407</v>
      </c>
      <c r="O13824" t="s">
        <v>437</v>
      </c>
      <c r="P13824" t="s">
        <v>390</v>
      </c>
      <c r="Q13824" t="s">
        <v>391</v>
      </c>
      <c r="R13824" t="s">
        <v>392</v>
      </c>
      <c r="S13824">
        <v>11.88</v>
      </c>
      <c r="U13824">
        <v>0</v>
      </c>
      <c r="V13824">
        <v>24</v>
      </c>
      <c r="W13824">
        <v>1</v>
      </c>
    </row>
    <row r="13825" spans="1:23" x14ac:dyDescent="0.25">
      <c r="A13825" t="s">
        <v>23</v>
      </c>
      <c r="B13825">
        <v>99</v>
      </c>
      <c r="C13825">
        <v>11020</v>
      </c>
      <c r="D13825">
        <v>101345</v>
      </c>
      <c r="E13825" t="s">
        <v>13406</v>
      </c>
      <c r="F13825">
        <v>35</v>
      </c>
      <c r="G13825">
        <v>20180101</v>
      </c>
      <c r="H13825">
        <v>99999999</v>
      </c>
      <c r="I13825" t="s">
        <v>64</v>
      </c>
      <c r="J13825" t="s">
        <v>638</v>
      </c>
      <c r="K13825" t="s">
        <v>900</v>
      </c>
      <c r="L13825" t="s">
        <v>901</v>
      </c>
      <c r="M13825" t="s">
        <v>902</v>
      </c>
      <c r="N13825" t="s">
        <v>13407</v>
      </c>
      <c r="O13825" t="s">
        <v>437</v>
      </c>
      <c r="P13825" t="s">
        <v>390</v>
      </c>
      <c r="Q13825" t="s">
        <v>391</v>
      </c>
      <c r="R13825" t="s">
        <v>392</v>
      </c>
      <c r="S13825">
        <v>11.88</v>
      </c>
      <c r="U13825">
        <v>0</v>
      </c>
      <c r="V13825">
        <v>24</v>
      </c>
      <c r="W13825">
        <v>1</v>
      </c>
    </row>
    <row r="13826" spans="1:23" x14ac:dyDescent="0.25">
      <c r="A13826" t="s">
        <v>23</v>
      </c>
      <c r="B13826">
        <v>99</v>
      </c>
      <c r="C13826">
        <v>11060</v>
      </c>
      <c r="D13826">
        <v>101345</v>
      </c>
      <c r="E13826" t="s">
        <v>13406</v>
      </c>
      <c r="F13826">
        <v>35</v>
      </c>
      <c r="G13826">
        <v>20180101</v>
      </c>
      <c r="H13826">
        <v>99999999</v>
      </c>
      <c r="I13826" t="s">
        <v>64</v>
      </c>
      <c r="J13826" t="s">
        <v>638</v>
      </c>
      <c r="K13826" t="s">
        <v>900</v>
      </c>
      <c r="L13826" t="s">
        <v>901</v>
      </c>
      <c r="M13826" t="s">
        <v>902</v>
      </c>
      <c r="N13826" t="s">
        <v>13407</v>
      </c>
      <c r="O13826" t="s">
        <v>437</v>
      </c>
      <c r="P13826" t="s">
        <v>390</v>
      </c>
      <c r="Q13826" t="s">
        <v>391</v>
      </c>
      <c r="R13826" t="s">
        <v>392</v>
      </c>
      <c r="S13826">
        <v>11.88</v>
      </c>
      <c r="U13826">
        <v>0</v>
      </c>
      <c r="V13826">
        <v>24</v>
      </c>
      <c r="W13826">
        <v>1</v>
      </c>
    </row>
    <row r="13827" spans="1:23" x14ac:dyDescent="0.25">
      <c r="A13827" t="s">
        <v>23</v>
      </c>
      <c r="B13827">
        <v>99</v>
      </c>
      <c r="C13827">
        <v>11010</v>
      </c>
      <c r="D13827">
        <v>101346</v>
      </c>
      <c r="E13827" t="s">
        <v>13408</v>
      </c>
      <c r="F13827">
        <v>35</v>
      </c>
      <c r="G13827">
        <v>20180101</v>
      </c>
      <c r="H13827">
        <v>99999999</v>
      </c>
      <c r="I13827" t="s">
        <v>64</v>
      </c>
      <c r="J13827" t="s">
        <v>638</v>
      </c>
      <c r="K13827" t="s">
        <v>900</v>
      </c>
      <c r="L13827" t="s">
        <v>901</v>
      </c>
      <c r="M13827" t="s">
        <v>13409</v>
      </c>
      <c r="N13827" t="s">
        <v>13410</v>
      </c>
      <c r="O13827" t="s">
        <v>437</v>
      </c>
      <c r="P13827" t="s">
        <v>390</v>
      </c>
      <c r="Q13827" t="s">
        <v>391</v>
      </c>
      <c r="R13827" t="s">
        <v>392</v>
      </c>
      <c r="S13827">
        <v>11.88</v>
      </c>
      <c r="U13827">
        <v>0</v>
      </c>
      <c r="V13827">
        <v>24</v>
      </c>
      <c r="W13827">
        <v>1</v>
      </c>
    </row>
    <row r="13828" spans="1:23" x14ac:dyDescent="0.25">
      <c r="A13828" t="s">
        <v>23</v>
      </c>
      <c r="B13828">
        <v>99</v>
      </c>
      <c r="C13828">
        <v>11020</v>
      </c>
      <c r="D13828">
        <v>101346</v>
      </c>
      <c r="E13828" t="s">
        <v>13408</v>
      </c>
      <c r="F13828">
        <v>35</v>
      </c>
      <c r="G13828">
        <v>20180101</v>
      </c>
      <c r="H13828">
        <v>99999999</v>
      </c>
      <c r="I13828" t="s">
        <v>64</v>
      </c>
      <c r="J13828" t="s">
        <v>638</v>
      </c>
      <c r="K13828" t="s">
        <v>900</v>
      </c>
      <c r="L13828" t="s">
        <v>901</v>
      </c>
      <c r="M13828" t="s">
        <v>13409</v>
      </c>
      <c r="N13828" t="s">
        <v>13410</v>
      </c>
      <c r="O13828" t="s">
        <v>437</v>
      </c>
      <c r="P13828" t="s">
        <v>390</v>
      </c>
      <c r="Q13828" t="s">
        <v>391</v>
      </c>
      <c r="R13828" t="s">
        <v>392</v>
      </c>
      <c r="S13828">
        <v>11.88</v>
      </c>
      <c r="U13828">
        <v>0</v>
      </c>
      <c r="V13828">
        <v>24</v>
      </c>
      <c r="W13828">
        <v>1</v>
      </c>
    </row>
    <row r="13829" spans="1:23" x14ac:dyDescent="0.25">
      <c r="A13829" t="s">
        <v>23</v>
      </c>
      <c r="B13829">
        <v>99</v>
      </c>
      <c r="C13829">
        <v>11060</v>
      </c>
      <c r="D13829">
        <v>101346</v>
      </c>
      <c r="E13829" t="s">
        <v>13408</v>
      </c>
      <c r="F13829">
        <v>35</v>
      </c>
      <c r="G13829">
        <v>20180101</v>
      </c>
      <c r="H13829">
        <v>99999999</v>
      </c>
      <c r="I13829" t="s">
        <v>64</v>
      </c>
      <c r="J13829" t="s">
        <v>638</v>
      </c>
      <c r="K13829" t="s">
        <v>900</v>
      </c>
      <c r="L13829" t="s">
        <v>901</v>
      </c>
      <c r="M13829" t="s">
        <v>13409</v>
      </c>
      <c r="N13829" t="s">
        <v>13410</v>
      </c>
      <c r="O13829" t="s">
        <v>437</v>
      </c>
      <c r="P13829" t="s">
        <v>390</v>
      </c>
      <c r="Q13829" t="s">
        <v>391</v>
      </c>
      <c r="R13829" t="s">
        <v>392</v>
      </c>
      <c r="S13829">
        <v>11.88</v>
      </c>
      <c r="U13829">
        <v>0</v>
      </c>
      <c r="V13829">
        <v>24</v>
      </c>
      <c r="W13829">
        <v>1</v>
      </c>
    </row>
    <row r="13830" spans="1:23" x14ac:dyDescent="0.25">
      <c r="A13830" t="s">
        <v>23</v>
      </c>
      <c r="B13830">
        <v>99</v>
      </c>
      <c r="C13830">
        <v>11010</v>
      </c>
      <c r="D13830">
        <v>101347</v>
      </c>
      <c r="E13830" t="s">
        <v>13411</v>
      </c>
      <c r="F13830">
        <v>35</v>
      </c>
      <c r="G13830">
        <v>20180101</v>
      </c>
      <c r="H13830">
        <v>99999999</v>
      </c>
      <c r="I13830" t="s">
        <v>64</v>
      </c>
      <c r="J13830" t="s">
        <v>638</v>
      </c>
      <c r="K13830" t="s">
        <v>900</v>
      </c>
      <c r="L13830" t="s">
        <v>901</v>
      </c>
      <c r="M13830" t="s">
        <v>13412</v>
      </c>
      <c r="O13830" t="s">
        <v>437</v>
      </c>
      <c r="P13830" t="s">
        <v>390</v>
      </c>
      <c r="Q13830" t="s">
        <v>391</v>
      </c>
      <c r="R13830" t="s">
        <v>392</v>
      </c>
      <c r="S13830">
        <v>11.89</v>
      </c>
      <c r="U13830">
        <v>0</v>
      </c>
      <c r="V13830">
        <v>24</v>
      </c>
      <c r="W13830">
        <v>1</v>
      </c>
    </row>
    <row r="13831" spans="1:23" x14ac:dyDescent="0.25">
      <c r="A13831" t="s">
        <v>23</v>
      </c>
      <c r="B13831">
        <v>99</v>
      </c>
      <c r="C13831">
        <v>11020</v>
      </c>
      <c r="D13831">
        <v>101347</v>
      </c>
      <c r="E13831" t="s">
        <v>13411</v>
      </c>
      <c r="F13831">
        <v>35</v>
      </c>
      <c r="G13831">
        <v>20180101</v>
      </c>
      <c r="H13831">
        <v>99999999</v>
      </c>
      <c r="I13831" t="s">
        <v>64</v>
      </c>
      <c r="J13831" t="s">
        <v>638</v>
      </c>
      <c r="K13831" t="s">
        <v>900</v>
      </c>
      <c r="L13831" t="s">
        <v>901</v>
      </c>
      <c r="M13831" t="s">
        <v>13412</v>
      </c>
      <c r="O13831" t="s">
        <v>437</v>
      </c>
      <c r="P13831" t="s">
        <v>390</v>
      </c>
      <c r="Q13831" t="s">
        <v>391</v>
      </c>
      <c r="R13831" t="s">
        <v>392</v>
      </c>
      <c r="S13831">
        <v>11.89</v>
      </c>
      <c r="U13831">
        <v>0</v>
      </c>
      <c r="V13831">
        <v>24</v>
      </c>
      <c r="W13831">
        <v>1</v>
      </c>
    </row>
    <row r="13832" spans="1:23" x14ac:dyDescent="0.25">
      <c r="A13832" t="s">
        <v>23</v>
      </c>
      <c r="B13832">
        <v>99</v>
      </c>
      <c r="C13832">
        <v>11060</v>
      </c>
      <c r="D13832">
        <v>101347</v>
      </c>
      <c r="E13832" t="s">
        <v>13411</v>
      </c>
      <c r="F13832">
        <v>35</v>
      </c>
      <c r="G13832">
        <v>20180101</v>
      </c>
      <c r="H13832">
        <v>99999999</v>
      </c>
      <c r="I13832" t="s">
        <v>64</v>
      </c>
      <c r="J13832" t="s">
        <v>638</v>
      </c>
      <c r="K13832" t="s">
        <v>900</v>
      </c>
      <c r="L13832" t="s">
        <v>901</v>
      </c>
      <c r="M13832" t="s">
        <v>13412</v>
      </c>
      <c r="O13832" t="s">
        <v>437</v>
      </c>
      <c r="P13832" t="s">
        <v>390</v>
      </c>
      <c r="Q13832" t="s">
        <v>391</v>
      </c>
      <c r="R13832" t="s">
        <v>392</v>
      </c>
      <c r="S13832">
        <v>11.89</v>
      </c>
      <c r="U13832">
        <v>0</v>
      </c>
      <c r="V13832">
        <v>24</v>
      </c>
      <c r="W13832">
        <v>1</v>
      </c>
    </row>
    <row r="13833" spans="1:23" x14ac:dyDescent="0.25">
      <c r="A13833" t="s">
        <v>23</v>
      </c>
      <c r="B13833">
        <v>99</v>
      </c>
      <c r="C13833">
        <v>11010</v>
      </c>
      <c r="D13833">
        <v>101348</v>
      </c>
      <c r="E13833" t="s">
        <v>6271</v>
      </c>
      <c r="F13833">
        <v>40</v>
      </c>
      <c r="G13833">
        <v>20180101</v>
      </c>
      <c r="H13833">
        <v>99999999</v>
      </c>
      <c r="I13833" t="s">
        <v>64</v>
      </c>
      <c r="J13833" t="s">
        <v>813</v>
      </c>
      <c r="K13833" t="s">
        <v>814</v>
      </c>
      <c r="L13833" t="s">
        <v>910</v>
      </c>
      <c r="M13833" t="s">
        <v>6272</v>
      </c>
      <c r="N13833" t="s">
        <v>2104</v>
      </c>
      <c r="O13833" t="s">
        <v>121</v>
      </c>
      <c r="P13833" t="s">
        <v>390</v>
      </c>
      <c r="Q13833" t="s">
        <v>391</v>
      </c>
      <c r="R13833" t="s">
        <v>392</v>
      </c>
      <c r="S13833">
        <v>23.78</v>
      </c>
      <c r="U13833">
        <v>0</v>
      </c>
      <c r="V13833">
        <v>24</v>
      </c>
      <c r="W13833">
        <v>1</v>
      </c>
    </row>
    <row r="13834" spans="1:23" x14ac:dyDescent="0.25">
      <c r="A13834" t="s">
        <v>23</v>
      </c>
      <c r="B13834">
        <v>99</v>
      </c>
      <c r="C13834">
        <v>11020</v>
      </c>
      <c r="D13834">
        <v>101348</v>
      </c>
      <c r="E13834" t="s">
        <v>6271</v>
      </c>
      <c r="F13834">
        <v>40</v>
      </c>
      <c r="G13834">
        <v>20180101</v>
      </c>
      <c r="H13834">
        <v>99999999</v>
      </c>
      <c r="I13834" t="s">
        <v>64</v>
      </c>
      <c r="J13834" t="s">
        <v>813</v>
      </c>
      <c r="K13834" t="s">
        <v>814</v>
      </c>
      <c r="L13834" t="s">
        <v>910</v>
      </c>
      <c r="M13834" t="s">
        <v>6272</v>
      </c>
      <c r="N13834" t="s">
        <v>2104</v>
      </c>
      <c r="O13834" t="s">
        <v>121</v>
      </c>
      <c r="P13834" t="s">
        <v>390</v>
      </c>
      <c r="Q13834" t="s">
        <v>391</v>
      </c>
      <c r="R13834" t="s">
        <v>392</v>
      </c>
      <c r="S13834">
        <v>23.78</v>
      </c>
      <c r="U13834">
        <v>0</v>
      </c>
      <c r="V13834">
        <v>24</v>
      </c>
      <c r="W13834">
        <v>1</v>
      </c>
    </row>
    <row r="13835" spans="1:23" x14ac:dyDescent="0.25">
      <c r="A13835" t="s">
        <v>23</v>
      </c>
      <c r="B13835">
        <v>99</v>
      </c>
      <c r="C13835">
        <v>11060</v>
      </c>
      <c r="D13835">
        <v>101348</v>
      </c>
      <c r="E13835" t="s">
        <v>6271</v>
      </c>
      <c r="F13835">
        <v>40</v>
      </c>
      <c r="G13835">
        <v>20180101</v>
      </c>
      <c r="H13835">
        <v>99999999</v>
      </c>
      <c r="I13835" t="s">
        <v>64</v>
      </c>
      <c r="J13835" t="s">
        <v>813</v>
      </c>
      <c r="K13835" t="s">
        <v>814</v>
      </c>
      <c r="L13835" t="s">
        <v>910</v>
      </c>
      <c r="M13835" t="s">
        <v>6272</v>
      </c>
      <c r="N13835" t="s">
        <v>2104</v>
      </c>
      <c r="O13835" t="s">
        <v>121</v>
      </c>
      <c r="P13835" t="s">
        <v>390</v>
      </c>
      <c r="Q13835" t="s">
        <v>391</v>
      </c>
      <c r="R13835" t="s">
        <v>392</v>
      </c>
      <c r="S13835">
        <v>23.78</v>
      </c>
      <c r="U13835">
        <v>0</v>
      </c>
      <c r="V13835">
        <v>24</v>
      </c>
      <c r="W13835">
        <v>1</v>
      </c>
    </row>
    <row r="13836" spans="1:23" x14ac:dyDescent="0.25">
      <c r="A13836" t="s">
        <v>23</v>
      </c>
      <c r="B13836">
        <v>99</v>
      </c>
      <c r="C13836">
        <v>11010</v>
      </c>
      <c r="D13836">
        <v>101349</v>
      </c>
      <c r="E13836" t="s">
        <v>13482</v>
      </c>
      <c r="F13836">
        <v>40</v>
      </c>
      <c r="G13836">
        <v>20180101</v>
      </c>
      <c r="H13836">
        <v>99999999</v>
      </c>
      <c r="I13836" t="s">
        <v>64</v>
      </c>
      <c r="J13836" t="s">
        <v>813</v>
      </c>
      <c r="K13836" t="s">
        <v>814</v>
      </c>
      <c r="L13836" t="s">
        <v>910</v>
      </c>
      <c r="M13836" t="s">
        <v>911</v>
      </c>
      <c r="N13836" t="s">
        <v>458</v>
      </c>
      <c r="O13836" t="s">
        <v>121</v>
      </c>
      <c r="P13836" t="s">
        <v>390</v>
      </c>
      <c r="Q13836" t="s">
        <v>391</v>
      </c>
      <c r="R13836" t="s">
        <v>392</v>
      </c>
      <c r="S13836">
        <v>23.78</v>
      </c>
      <c r="U13836">
        <v>0</v>
      </c>
      <c r="V13836">
        <v>24</v>
      </c>
      <c r="W13836">
        <v>1</v>
      </c>
    </row>
    <row r="13837" spans="1:23" x14ac:dyDescent="0.25">
      <c r="A13837" t="s">
        <v>23</v>
      </c>
      <c r="B13837">
        <v>99</v>
      </c>
      <c r="C13837">
        <v>11020</v>
      </c>
      <c r="D13837">
        <v>101349</v>
      </c>
      <c r="E13837" t="s">
        <v>13482</v>
      </c>
      <c r="F13837">
        <v>40</v>
      </c>
      <c r="G13837">
        <v>20180101</v>
      </c>
      <c r="H13837">
        <v>99999999</v>
      </c>
      <c r="I13837" t="s">
        <v>64</v>
      </c>
      <c r="J13837" t="s">
        <v>813</v>
      </c>
      <c r="K13837" t="s">
        <v>814</v>
      </c>
      <c r="L13837" t="s">
        <v>910</v>
      </c>
      <c r="M13837" t="s">
        <v>911</v>
      </c>
      <c r="N13837" t="s">
        <v>458</v>
      </c>
      <c r="O13837" t="s">
        <v>121</v>
      </c>
      <c r="P13837" t="s">
        <v>390</v>
      </c>
      <c r="Q13837" t="s">
        <v>391</v>
      </c>
      <c r="R13837" t="s">
        <v>392</v>
      </c>
      <c r="S13837">
        <v>23.78</v>
      </c>
      <c r="U13837">
        <v>0</v>
      </c>
      <c r="V13837">
        <v>24</v>
      </c>
      <c r="W13837">
        <v>1</v>
      </c>
    </row>
    <row r="13838" spans="1:23" x14ac:dyDescent="0.25">
      <c r="A13838" t="s">
        <v>23</v>
      </c>
      <c r="B13838">
        <v>99</v>
      </c>
      <c r="C13838">
        <v>11060</v>
      </c>
      <c r="D13838">
        <v>101349</v>
      </c>
      <c r="E13838" t="s">
        <v>13482</v>
      </c>
      <c r="F13838">
        <v>40</v>
      </c>
      <c r="G13838">
        <v>20180101</v>
      </c>
      <c r="H13838">
        <v>99999999</v>
      </c>
      <c r="I13838" t="s">
        <v>64</v>
      </c>
      <c r="J13838" t="s">
        <v>813</v>
      </c>
      <c r="K13838" t="s">
        <v>814</v>
      </c>
      <c r="L13838" t="s">
        <v>910</v>
      </c>
      <c r="M13838" t="s">
        <v>911</v>
      </c>
      <c r="N13838" t="s">
        <v>458</v>
      </c>
      <c r="O13838" t="s">
        <v>121</v>
      </c>
      <c r="P13838" t="s">
        <v>390</v>
      </c>
      <c r="Q13838" t="s">
        <v>391</v>
      </c>
      <c r="R13838" t="s">
        <v>392</v>
      </c>
      <c r="S13838">
        <v>23.78</v>
      </c>
      <c r="U13838">
        <v>0</v>
      </c>
      <c r="V13838">
        <v>24</v>
      </c>
      <c r="W13838">
        <v>1</v>
      </c>
    </row>
    <row r="13839" spans="1:23" x14ac:dyDescent="0.25">
      <c r="A13839" t="s">
        <v>23</v>
      </c>
      <c r="B13839">
        <v>99</v>
      </c>
      <c r="C13839">
        <v>11010</v>
      </c>
      <c r="D13839">
        <v>101352</v>
      </c>
      <c r="E13839" t="s">
        <v>1105</v>
      </c>
      <c r="F13839">
        <v>40</v>
      </c>
      <c r="G13839">
        <v>20180101</v>
      </c>
      <c r="H13839">
        <v>99999999</v>
      </c>
      <c r="I13839" t="s">
        <v>25</v>
      </c>
      <c r="J13839" t="s">
        <v>793</v>
      </c>
      <c r="K13839" t="s">
        <v>794</v>
      </c>
      <c r="L13839" t="s">
        <v>795</v>
      </c>
      <c r="M13839" t="s">
        <v>1106</v>
      </c>
      <c r="O13839" t="s">
        <v>121</v>
      </c>
      <c r="P13839" t="s">
        <v>390</v>
      </c>
      <c r="Q13839" t="s">
        <v>391</v>
      </c>
      <c r="R13839" t="s">
        <v>392</v>
      </c>
      <c r="S13839">
        <v>23.77</v>
      </c>
      <c r="U13839">
        <v>0</v>
      </c>
      <c r="V13839">
        <v>24</v>
      </c>
      <c r="W13839">
        <v>1</v>
      </c>
    </row>
    <row r="13840" spans="1:23" x14ac:dyDescent="0.25">
      <c r="A13840" t="s">
        <v>23</v>
      </c>
      <c r="B13840">
        <v>99</v>
      </c>
      <c r="C13840">
        <v>11020</v>
      </c>
      <c r="D13840">
        <v>101352</v>
      </c>
      <c r="E13840" t="s">
        <v>1105</v>
      </c>
      <c r="F13840">
        <v>40</v>
      </c>
      <c r="G13840">
        <v>20180101</v>
      </c>
      <c r="H13840">
        <v>99999999</v>
      </c>
      <c r="I13840" t="s">
        <v>25</v>
      </c>
      <c r="J13840" t="s">
        <v>793</v>
      </c>
      <c r="K13840" t="s">
        <v>794</v>
      </c>
      <c r="L13840" t="s">
        <v>795</v>
      </c>
      <c r="M13840" t="s">
        <v>1106</v>
      </c>
      <c r="O13840" t="s">
        <v>121</v>
      </c>
      <c r="P13840" t="s">
        <v>390</v>
      </c>
      <c r="Q13840" t="s">
        <v>391</v>
      </c>
      <c r="R13840" t="s">
        <v>392</v>
      </c>
      <c r="S13840">
        <v>23.77</v>
      </c>
      <c r="U13840">
        <v>0</v>
      </c>
      <c r="V13840">
        <v>24</v>
      </c>
      <c r="W13840">
        <v>1</v>
      </c>
    </row>
    <row r="13841" spans="1:23" x14ac:dyDescent="0.25">
      <c r="A13841" t="s">
        <v>23</v>
      </c>
      <c r="B13841">
        <v>99</v>
      </c>
      <c r="C13841">
        <v>11060</v>
      </c>
      <c r="D13841">
        <v>101352</v>
      </c>
      <c r="E13841" t="s">
        <v>1105</v>
      </c>
      <c r="F13841">
        <v>40</v>
      </c>
      <c r="G13841">
        <v>20180101</v>
      </c>
      <c r="H13841">
        <v>99999999</v>
      </c>
      <c r="I13841" t="s">
        <v>25</v>
      </c>
      <c r="J13841" t="s">
        <v>793</v>
      </c>
      <c r="K13841" t="s">
        <v>794</v>
      </c>
      <c r="L13841" t="s">
        <v>795</v>
      </c>
      <c r="M13841" t="s">
        <v>1106</v>
      </c>
      <c r="O13841" t="s">
        <v>121</v>
      </c>
      <c r="P13841" t="s">
        <v>390</v>
      </c>
      <c r="Q13841" t="s">
        <v>391</v>
      </c>
      <c r="R13841" t="s">
        <v>392</v>
      </c>
      <c r="S13841">
        <v>23.77</v>
      </c>
      <c r="U13841">
        <v>0</v>
      </c>
      <c r="V13841">
        <v>24</v>
      </c>
      <c r="W13841">
        <v>1</v>
      </c>
    </row>
    <row r="13842" spans="1:23" x14ac:dyDescent="0.25">
      <c r="A13842" t="s">
        <v>23</v>
      </c>
      <c r="B13842">
        <v>99</v>
      </c>
      <c r="C13842">
        <v>11010</v>
      </c>
      <c r="D13842">
        <v>101355</v>
      </c>
      <c r="E13842" t="s">
        <v>14445</v>
      </c>
      <c r="F13842">
        <v>35</v>
      </c>
      <c r="G13842">
        <v>20180101</v>
      </c>
      <c r="H13842">
        <v>99999999</v>
      </c>
      <c r="I13842" t="s">
        <v>64</v>
      </c>
      <c r="J13842" t="s">
        <v>813</v>
      </c>
      <c r="K13842" t="s">
        <v>814</v>
      </c>
      <c r="L13842" t="s">
        <v>885</v>
      </c>
      <c r="M13842" t="s">
        <v>14446</v>
      </c>
      <c r="N13842" t="s">
        <v>14447</v>
      </c>
      <c r="O13842" t="s">
        <v>142</v>
      </c>
      <c r="P13842" t="s">
        <v>390</v>
      </c>
      <c r="Q13842" t="s">
        <v>391</v>
      </c>
      <c r="R13842" t="s">
        <v>392</v>
      </c>
      <c r="S13842">
        <v>23.78</v>
      </c>
      <c r="U13842">
        <v>0</v>
      </c>
      <c r="V13842">
        <v>24</v>
      </c>
      <c r="W13842">
        <v>1</v>
      </c>
    </row>
    <row r="13843" spans="1:23" x14ac:dyDescent="0.25">
      <c r="A13843" t="s">
        <v>23</v>
      </c>
      <c r="B13843">
        <v>99</v>
      </c>
      <c r="C13843">
        <v>11020</v>
      </c>
      <c r="D13843">
        <v>101355</v>
      </c>
      <c r="E13843" t="s">
        <v>14445</v>
      </c>
      <c r="F13843">
        <v>35</v>
      </c>
      <c r="G13843">
        <v>20180101</v>
      </c>
      <c r="H13843">
        <v>99999999</v>
      </c>
      <c r="I13843" t="s">
        <v>64</v>
      </c>
      <c r="J13843" t="s">
        <v>813</v>
      </c>
      <c r="K13843" t="s">
        <v>814</v>
      </c>
      <c r="L13843" t="s">
        <v>885</v>
      </c>
      <c r="M13843" t="s">
        <v>14446</v>
      </c>
      <c r="N13843" t="s">
        <v>14447</v>
      </c>
      <c r="O13843" t="s">
        <v>142</v>
      </c>
      <c r="P13843" t="s">
        <v>390</v>
      </c>
      <c r="Q13843" t="s">
        <v>391</v>
      </c>
      <c r="R13843" t="s">
        <v>392</v>
      </c>
      <c r="S13843">
        <v>23.78</v>
      </c>
      <c r="U13843">
        <v>0</v>
      </c>
      <c r="V13843">
        <v>24</v>
      </c>
      <c r="W13843">
        <v>1</v>
      </c>
    </row>
    <row r="13844" spans="1:23" x14ac:dyDescent="0.25">
      <c r="A13844" t="s">
        <v>23</v>
      </c>
      <c r="B13844">
        <v>99</v>
      </c>
      <c r="C13844">
        <v>11060</v>
      </c>
      <c r="D13844">
        <v>101355</v>
      </c>
      <c r="E13844" t="s">
        <v>14445</v>
      </c>
      <c r="F13844">
        <v>35</v>
      </c>
      <c r="G13844">
        <v>20180101</v>
      </c>
      <c r="H13844">
        <v>99999999</v>
      </c>
      <c r="I13844" t="s">
        <v>64</v>
      </c>
      <c r="J13844" t="s">
        <v>813</v>
      </c>
      <c r="K13844" t="s">
        <v>814</v>
      </c>
      <c r="L13844" t="s">
        <v>885</v>
      </c>
      <c r="M13844" t="s">
        <v>14446</v>
      </c>
      <c r="N13844" t="s">
        <v>14447</v>
      </c>
      <c r="O13844" t="s">
        <v>142</v>
      </c>
      <c r="P13844" t="s">
        <v>390</v>
      </c>
      <c r="Q13844" t="s">
        <v>391</v>
      </c>
      <c r="R13844" t="s">
        <v>392</v>
      </c>
      <c r="S13844">
        <v>23.78</v>
      </c>
      <c r="U13844">
        <v>0</v>
      </c>
      <c r="V13844">
        <v>24</v>
      </c>
      <c r="W13844">
        <v>1</v>
      </c>
    </row>
    <row r="13845" spans="1:23" x14ac:dyDescent="0.25">
      <c r="A13845" t="s">
        <v>23</v>
      </c>
      <c r="B13845">
        <v>99</v>
      </c>
      <c r="C13845">
        <v>11010</v>
      </c>
      <c r="D13845">
        <v>101358</v>
      </c>
      <c r="E13845" t="s">
        <v>12440</v>
      </c>
      <c r="F13845">
        <v>40</v>
      </c>
      <c r="G13845">
        <v>20180101</v>
      </c>
      <c r="H13845">
        <v>99999999</v>
      </c>
      <c r="I13845" t="s">
        <v>64</v>
      </c>
      <c r="J13845" t="s">
        <v>813</v>
      </c>
      <c r="K13845" t="s">
        <v>814</v>
      </c>
      <c r="L13845" t="s">
        <v>910</v>
      </c>
      <c r="M13845" t="s">
        <v>6272</v>
      </c>
      <c r="N13845" t="s">
        <v>2104</v>
      </c>
      <c r="O13845" t="s">
        <v>142</v>
      </c>
      <c r="P13845" t="s">
        <v>390</v>
      </c>
      <c r="Q13845" t="s">
        <v>391</v>
      </c>
      <c r="R13845" t="s">
        <v>392</v>
      </c>
      <c r="S13845">
        <v>23.78</v>
      </c>
      <c r="U13845">
        <v>0</v>
      </c>
      <c r="V13845">
        <v>24</v>
      </c>
      <c r="W13845">
        <v>1</v>
      </c>
    </row>
    <row r="13846" spans="1:23" x14ac:dyDescent="0.25">
      <c r="A13846" t="s">
        <v>23</v>
      </c>
      <c r="B13846">
        <v>99</v>
      </c>
      <c r="C13846">
        <v>11020</v>
      </c>
      <c r="D13846">
        <v>101358</v>
      </c>
      <c r="E13846" t="s">
        <v>12440</v>
      </c>
      <c r="F13846">
        <v>40</v>
      </c>
      <c r="G13846">
        <v>20180101</v>
      </c>
      <c r="H13846">
        <v>99999999</v>
      </c>
      <c r="I13846" t="s">
        <v>64</v>
      </c>
      <c r="J13846" t="s">
        <v>813</v>
      </c>
      <c r="K13846" t="s">
        <v>814</v>
      </c>
      <c r="L13846" t="s">
        <v>910</v>
      </c>
      <c r="M13846" t="s">
        <v>6272</v>
      </c>
      <c r="N13846" t="s">
        <v>2104</v>
      </c>
      <c r="O13846" t="s">
        <v>142</v>
      </c>
      <c r="P13846" t="s">
        <v>390</v>
      </c>
      <c r="Q13846" t="s">
        <v>391</v>
      </c>
      <c r="R13846" t="s">
        <v>392</v>
      </c>
      <c r="S13846">
        <v>23.78</v>
      </c>
      <c r="U13846">
        <v>0</v>
      </c>
      <c r="V13846">
        <v>24</v>
      </c>
      <c r="W13846">
        <v>1</v>
      </c>
    </row>
    <row r="13847" spans="1:23" x14ac:dyDescent="0.25">
      <c r="A13847" t="s">
        <v>23</v>
      </c>
      <c r="B13847">
        <v>99</v>
      </c>
      <c r="C13847">
        <v>11060</v>
      </c>
      <c r="D13847">
        <v>101358</v>
      </c>
      <c r="E13847" t="s">
        <v>12440</v>
      </c>
      <c r="F13847">
        <v>40</v>
      </c>
      <c r="G13847">
        <v>20180101</v>
      </c>
      <c r="H13847">
        <v>99999999</v>
      </c>
      <c r="I13847" t="s">
        <v>64</v>
      </c>
      <c r="J13847" t="s">
        <v>813</v>
      </c>
      <c r="K13847" t="s">
        <v>814</v>
      </c>
      <c r="L13847" t="s">
        <v>910</v>
      </c>
      <c r="M13847" t="s">
        <v>6272</v>
      </c>
      <c r="N13847" t="s">
        <v>2104</v>
      </c>
      <c r="O13847" t="s">
        <v>142</v>
      </c>
      <c r="P13847" t="s">
        <v>390</v>
      </c>
      <c r="Q13847" t="s">
        <v>391</v>
      </c>
      <c r="R13847" t="s">
        <v>392</v>
      </c>
      <c r="S13847">
        <v>23.78</v>
      </c>
      <c r="U13847">
        <v>0</v>
      </c>
      <c r="V13847">
        <v>24</v>
      </c>
      <c r="W13847">
        <v>1</v>
      </c>
    </row>
    <row r="13848" spans="1:23" x14ac:dyDescent="0.25">
      <c r="A13848" t="s">
        <v>23</v>
      </c>
      <c r="B13848">
        <v>99</v>
      </c>
      <c r="C13848">
        <v>11010</v>
      </c>
      <c r="D13848">
        <v>101359</v>
      </c>
      <c r="E13848" t="s">
        <v>12441</v>
      </c>
      <c r="F13848">
        <v>40</v>
      </c>
      <c r="G13848">
        <v>20180101</v>
      </c>
      <c r="H13848">
        <v>99999999</v>
      </c>
      <c r="I13848" t="s">
        <v>64</v>
      </c>
      <c r="J13848" t="s">
        <v>813</v>
      </c>
      <c r="K13848" t="s">
        <v>814</v>
      </c>
      <c r="L13848" t="s">
        <v>910</v>
      </c>
      <c r="M13848" t="s">
        <v>911</v>
      </c>
      <c r="N13848" t="s">
        <v>458</v>
      </c>
      <c r="O13848" t="s">
        <v>142</v>
      </c>
      <c r="P13848" t="s">
        <v>390</v>
      </c>
      <c r="Q13848" t="s">
        <v>391</v>
      </c>
      <c r="R13848" t="s">
        <v>392</v>
      </c>
      <c r="S13848">
        <v>23.78</v>
      </c>
      <c r="U13848">
        <v>0</v>
      </c>
      <c r="V13848">
        <v>24</v>
      </c>
      <c r="W13848">
        <v>1</v>
      </c>
    </row>
    <row r="13849" spans="1:23" x14ac:dyDescent="0.25">
      <c r="A13849" t="s">
        <v>23</v>
      </c>
      <c r="B13849">
        <v>99</v>
      </c>
      <c r="C13849">
        <v>11020</v>
      </c>
      <c r="D13849">
        <v>101359</v>
      </c>
      <c r="E13849" t="s">
        <v>12441</v>
      </c>
      <c r="F13849">
        <v>40</v>
      </c>
      <c r="G13849">
        <v>20180101</v>
      </c>
      <c r="H13849">
        <v>99999999</v>
      </c>
      <c r="I13849" t="s">
        <v>64</v>
      </c>
      <c r="J13849" t="s">
        <v>813</v>
      </c>
      <c r="K13849" t="s">
        <v>814</v>
      </c>
      <c r="L13849" t="s">
        <v>910</v>
      </c>
      <c r="M13849" t="s">
        <v>911</v>
      </c>
      <c r="N13849" t="s">
        <v>458</v>
      </c>
      <c r="O13849" t="s">
        <v>142</v>
      </c>
      <c r="P13849" t="s">
        <v>390</v>
      </c>
      <c r="Q13849" t="s">
        <v>391</v>
      </c>
      <c r="R13849" t="s">
        <v>392</v>
      </c>
      <c r="S13849">
        <v>23.78</v>
      </c>
      <c r="U13849">
        <v>0</v>
      </c>
      <c r="V13849">
        <v>24</v>
      </c>
      <c r="W13849">
        <v>1</v>
      </c>
    </row>
    <row r="13850" spans="1:23" x14ac:dyDescent="0.25">
      <c r="A13850" t="s">
        <v>23</v>
      </c>
      <c r="B13850">
        <v>99</v>
      </c>
      <c r="C13850">
        <v>11060</v>
      </c>
      <c r="D13850">
        <v>101359</v>
      </c>
      <c r="E13850" t="s">
        <v>12441</v>
      </c>
      <c r="F13850">
        <v>40</v>
      </c>
      <c r="G13850">
        <v>20180101</v>
      </c>
      <c r="H13850">
        <v>99999999</v>
      </c>
      <c r="I13850" t="s">
        <v>64</v>
      </c>
      <c r="J13850" t="s">
        <v>813</v>
      </c>
      <c r="K13850" t="s">
        <v>814</v>
      </c>
      <c r="L13850" t="s">
        <v>910</v>
      </c>
      <c r="M13850" t="s">
        <v>911</v>
      </c>
      <c r="N13850" t="s">
        <v>458</v>
      </c>
      <c r="O13850" t="s">
        <v>142</v>
      </c>
      <c r="P13850" t="s">
        <v>390</v>
      </c>
      <c r="Q13850" t="s">
        <v>391</v>
      </c>
      <c r="R13850" t="s">
        <v>392</v>
      </c>
      <c r="S13850">
        <v>23.78</v>
      </c>
      <c r="U13850">
        <v>0</v>
      </c>
      <c r="V13850">
        <v>24</v>
      </c>
      <c r="W13850">
        <v>1</v>
      </c>
    </row>
    <row r="13851" spans="1:23" x14ac:dyDescent="0.25">
      <c r="A13851" t="s">
        <v>23</v>
      </c>
      <c r="B13851">
        <v>99</v>
      </c>
      <c r="C13851">
        <v>11010</v>
      </c>
      <c r="D13851">
        <v>101360</v>
      </c>
      <c r="E13851" t="s">
        <v>6004</v>
      </c>
      <c r="F13851">
        <v>40</v>
      </c>
      <c r="G13851">
        <v>20180101</v>
      </c>
      <c r="H13851">
        <v>99999999</v>
      </c>
      <c r="I13851" t="s">
        <v>64</v>
      </c>
      <c r="J13851" t="s">
        <v>793</v>
      </c>
      <c r="K13851" t="s">
        <v>794</v>
      </c>
      <c r="L13851" t="s">
        <v>795</v>
      </c>
      <c r="M13851" t="s">
        <v>1101</v>
      </c>
      <c r="O13851" t="s">
        <v>142</v>
      </c>
      <c r="P13851" t="s">
        <v>390</v>
      </c>
      <c r="Q13851" t="s">
        <v>391</v>
      </c>
      <c r="R13851" t="s">
        <v>392</v>
      </c>
      <c r="S13851">
        <v>23.77</v>
      </c>
      <c r="U13851">
        <v>0</v>
      </c>
      <c r="V13851">
        <v>24</v>
      </c>
      <c r="W13851">
        <v>1</v>
      </c>
    </row>
    <row r="13852" spans="1:23" x14ac:dyDescent="0.25">
      <c r="A13852" t="s">
        <v>23</v>
      </c>
      <c r="B13852">
        <v>99</v>
      </c>
      <c r="C13852">
        <v>11020</v>
      </c>
      <c r="D13852">
        <v>101360</v>
      </c>
      <c r="E13852" t="s">
        <v>6004</v>
      </c>
      <c r="F13852">
        <v>40</v>
      </c>
      <c r="G13852">
        <v>20180101</v>
      </c>
      <c r="H13852">
        <v>99999999</v>
      </c>
      <c r="I13852" t="s">
        <v>64</v>
      </c>
      <c r="J13852" t="s">
        <v>793</v>
      </c>
      <c r="K13852" t="s">
        <v>794</v>
      </c>
      <c r="L13852" t="s">
        <v>795</v>
      </c>
      <c r="M13852" t="s">
        <v>1101</v>
      </c>
      <c r="O13852" t="s">
        <v>142</v>
      </c>
      <c r="P13852" t="s">
        <v>390</v>
      </c>
      <c r="Q13852" t="s">
        <v>391</v>
      </c>
      <c r="R13852" t="s">
        <v>392</v>
      </c>
      <c r="S13852">
        <v>23.77</v>
      </c>
      <c r="U13852">
        <v>0</v>
      </c>
      <c r="V13852">
        <v>24</v>
      </c>
      <c r="W13852">
        <v>1</v>
      </c>
    </row>
    <row r="13853" spans="1:23" x14ac:dyDescent="0.25">
      <c r="A13853" t="s">
        <v>23</v>
      </c>
      <c r="B13853">
        <v>99</v>
      </c>
      <c r="C13853">
        <v>11060</v>
      </c>
      <c r="D13853">
        <v>101360</v>
      </c>
      <c r="E13853" t="s">
        <v>6004</v>
      </c>
      <c r="F13853">
        <v>40</v>
      </c>
      <c r="G13853">
        <v>20180101</v>
      </c>
      <c r="H13853">
        <v>99999999</v>
      </c>
      <c r="I13853" t="s">
        <v>64</v>
      </c>
      <c r="J13853" t="s">
        <v>793</v>
      </c>
      <c r="K13853" t="s">
        <v>794</v>
      </c>
      <c r="L13853" t="s">
        <v>795</v>
      </c>
      <c r="M13853" t="s">
        <v>1101</v>
      </c>
      <c r="O13853" t="s">
        <v>142</v>
      </c>
      <c r="P13853" t="s">
        <v>390</v>
      </c>
      <c r="Q13853" t="s">
        <v>391</v>
      </c>
      <c r="R13853" t="s">
        <v>392</v>
      </c>
      <c r="S13853">
        <v>23.77</v>
      </c>
      <c r="U13853">
        <v>0</v>
      </c>
      <c r="V13853">
        <v>24</v>
      </c>
      <c r="W13853">
        <v>1</v>
      </c>
    </row>
    <row r="13854" spans="1:23" x14ac:dyDescent="0.25">
      <c r="A13854" t="s">
        <v>23</v>
      </c>
      <c r="B13854">
        <v>99</v>
      </c>
      <c r="C13854">
        <v>11010</v>
      </c>
      <c r="D13854">
        <v>101361</v>
      </c>
      <c r="E13854" t="s">
        <v>6005</v>
      </c>
      <c r="F13854">
        <v>40</v>
      </c>
      <c r="G13854">
        <v>20180101</v>
      </c>
      <c r="H13854">
        <v>99999999</v>
      </c>
      <c r="I13854" t="s">
        <v>64</v>
      </c>
      <c r="J13854" t="s">
        <v>793</v>
      </c>
      <c r="K13854" t="s">
        <v>794</v>
      </c>
      <c r="L13854" t="s">
        <v>795</v>
      </c>
      <c r="M13854" t="s">
        <v>1103</v>
      </c>
      <c r="N13854" t="s">
        <v>1104</v>
      </c>
      <c r="O13854" t="s">
        <v>142</v>
      </c>
      <c r="P13854" t="s">
        <v>390</v>
      </c>
      <c r="Q13854" t="s">
        <v>391</v>
      </c>
      <c r="R13854" t="s">
        <v>392</v>
      </c>
      <c r="S13854">
        <v>23.77</v>
      </c>
      <c r="U13854">
        <v>0</v>
      </c>
      <c r="V13854">
        <v>24</v>
      </c>
      <c r="W13854">
        <v>1</v>
      </c>
    </row>
    <row r="13855" spans="1:23" x14ac:dyDescent="0.25">
      <c r="A13855" t="s">
        <v>23</v>
      </c>
      <c r="B13855">
        <v>99</v>
      </c>
      <c r="C13855">
        <v>11020</v>
      </c>
      <c r="D13855">
        <v>101361</v>
      </c>
      <c r="E13855" t="s">
        <v>6005</v>
      </c>
      <c r="F13855">
        <v>40</v>
      </c>
      <c r="G13855">
        <v>20180101</v>
      </c>
      <c r="H13855">
        <v>99999999</v>
      </c>
      <c r="I13855" t="s">
        <v>64</v>
      </c>
      <c r="J13855" t="s">
        <v>793</v>
      </c>
      <c r="K13855" t="s">
        <v>794</v>
      </c>
      <c r="L13855" t="s">
        <v>795</v>
      </c>
      <c r="M13855" t="s">
        <v>1103</v>
      </c>
      <c r="N13855" t="s">
        <v>1104</v>
      </c>
      <c r="O13855" t="s">
        <v>142</v>
      </c>
      <c r="P13855" t="s">
        <v>390</v>
      </c>
      <c r="Q13855" t="s">
        <v>391</v>
      </c>
      <c r="R13855" t="s">
        <v>392</v>
      </c>
      <c r="S13855">
        <v>23.77</v>
      </c>
      <c r="U13855">
        <v>0</v>
      </c>
      <c r="V13855">
        <v>24</v>
      </c>
      <c r="W13855">
        <v>1</v>
      </c>
    </row>
    <row r="13856" spans="1:23" x14ac:dyDescent="0.25">
      <c r="A13856" t="s">
        <v>23</v>
      </c>
      <c r="B13856">
        <v>99</v>
      </c>
      <c r="C13856">
        <v>11060</v>
      </c>
      <c r="D13856">
        <v>101361</v>
      </c>
      <c r="E13856" t="s">
        <v>6005</v>
      </c>
      <c r="F13856">
        <v>40</v>
      </c>
      <c r="G13856">
        <v>20180101</v>
      </c>
      <c r="H13856">
        <v>99999999</v>
      </c>
      <c r="I13856" t="s">
        <v>64</v>
      </c>
      <c r="J13856" t="s">
        <v>793</v>
      </c>
      <c r="K13856" t="s">
        <v>794</v>
      </c>
      <c r="L13856" t="s">
        <v>795</v>
      </c>
      <c r="M13856" t="s">
        <v>1103</v>
      </c>
      <c r="N13856" t="s">
        <v>1104</v>
      </c>
      <c r="O13856" t="s">
        <v>142</v>
      </c>
      <c r="P13856" t="s">
        <v>390</v>
      </c>
      <c r="Q13856" t="s">
        <v>391</v>
      </c>
      <c r="R13856" t="s">
        <v>392</v>
      </c>
      <c r="S13856">
        <v>23.77</v>
      </c>
      <c r="U13856">
        <v>0</v>
      </c>
      <c r="V13856">
        <v>24</v>
      </c>
      <c r="W13856">
        <v>1</v>
      </c>
    </row>
    <row r="13857" spans="1:23" x14ac:dyDescent="0.25">
      <c r="A13857" t="s">
        <v>23</v>
      </c>
      <c r="B13857">
        <v>99</v>
      </c>
      <c r="C13857">
        <v>11010</v>
      </c>
      <c r="D13857">
        <v>101362</v>
      </c>
      <c r="E13857" t="s">
        <v>6006</v>
      </c>
      <c r="F13857">
        <v>40</v>
      </c>
      <c r="G13857">
        <v>20180101</v>
      </c>
      <c r="H13857">
        <v>99999999</v>
      </c>
      <c r="I13857" t="s">
        <v>64</v>
      </c>
      <c r="J13857" t="s">
        <v>793</v>
      </c>
      <c r="K13857" t="s">
        <v>794</v>
      </c>
      <c r="L13857" t="s">
        <v>795</v>
      </c>
      <c r="M13857" t="s">
        <v>1106</v>
      </c>
      <c r="O13857" t="s">
        <v>142</v>
      </c>
      <c r="P13857" t="s">
        <v>390</v>
      </c>
      <c r="Q13857" t="s">
        <v>391</v>
      </c>
      <c r="R13857" t="s">
        <v>392</v>
      </c>
      <c r="S13857">
        <v>23.77</v>
      </c>
      <c r="U13857">
        <v>0</v>
      </c>
      <c r="V13857">
        <v>24</v>
      </c>
      <c r="W13857">
        <v>1</v>
      </c>
    </row>
    <row r="13858" spans="1:23" x14ac:dyDescent="0.25">
      <c r="A13858" t="s">
        <v>23</v>
      </c>
      <c r="B13858">
        <v>99</v>
      </c>
      <c r="C13858">
        <v>11020</v>
      </c>
      <c r="D13858">
        <v>101362</v>
      </c>
      <c r="E13858" t="s">
        <v>6006</v>
      </c>
      <c r="F13858">
        <v>40</v>
      </c>
      <c r="G13858">
        <v>20180101</v>
      </c>
      <c r="H13858">
        <v>99999999</v>
      </c>
      <c r="I13858" t="s">
        <v>64</v>
      </c>
      <c r="J13858" t="s">
        <v>793</v>
      </c>
      <c r="K13858" t="s">
        <v>794</v>
      </c>
      <c r="L13858" t="s">
        <v>795</v>
      </c>
      <c r="M13858" t="s">
        <v>1106</v>
      </c>
      <c r="O13858" t="s">
        <v>142</v>
      </c>
      <c r="P13858" t="s">
        <v>390</v>
      </c>
      <c r="Q13858" t="s">
        <v>391</v>
      </c>
      <c r="R13858" t="s">
        <v>392</v>
      </c>
      <c r="S13858">
        <v>23.77</v>
      </c>
      <c r="U13858">
        <v>0</v>
      </c>
      <c r="V13858">
        <v>24</v>
      </c>
      <c r="W13858">
        <v>1</v>
      </c>
    </row>
    <row r="13859" spans="1:23" x14ac:dyDescent="0.25">
      <c r="A13859" t="s">
        <v>23</v>
      </c>
      <c r="B13859">
        <v>99</v>
      </c>
      <c r="C13859">
        <v>11060</v>
      </c>
      <c r="D13859">
        <v>101362</v>
      </c>
      <c r="E13859" t="s">
        <v>6006</v>
      </c>
      <c r="F13859">
        <v>40</v>
      </c>
      <c r="G13859">
        <v>20180101</v>
      </c>
      <c r="H13859">
        <v>99999999</v>
      </c>
      <c r="I13859" t="s">
        <v>64</v>
      </c>
      <c r="J13859" t="s">
        <v>793</v>
      </c>
      <c r="K13859" t="s">
        <v>794</v>
      </c>
      <c r="L13859" t="s">
        <v>795</v>
      </c>
      <c r="M13859" t="s">
        <v>1106</v>
      </c>
      <c r="O13859" t="s">
        <v>142</v>
      </c>
      <c r="P13859" t="s">
        <v>390</v>
      </c>
      <c r="Q13859" t="s">
        <v>391</v>
      </c>
      <c r="R13859" t="s">
        <v>392</v>
      </c>
      <c r="S13859">
        <v>23.77</v>
      </c>
      <c r="U13859">
        <v>0</v>
      </c>
      <c r="V13859">
        <v>24</v>
      </c>
      <c r="W13859">
        <v>1</v>
      </c>
    </row>
    <row r="13860" spans="1:23" x14ac:dyDescent="0.25">
      <c r="A13860" t="s">
        <v>23</v>
      </c>
      <c r="B13860">
        <v>99</v>
      </c>
      <c r="C13860">
        <v>11010</v>
      </c>
      <c r="D13860">
        <v>101363</v>
      </c>
      <c r="E13860" t="s">
        <v>6007</v>
      </c>
      <c r="F13860">
        <v>40</v>
      </c>
      <c r="G13860">
        <v>20180101</v>
      </c>
      <c r="H13860">
        <v>99999999</v>
      </c>
      <c r="I13860" t="s">
        <v>64</v>
      </c>
      <c r="J13860" t="s">
        <v>793</v>
      </c>
      <c r="K13860" t="s">
        <v>794</v>
      </c>
      <c r="L13860" t="s">
        <v>795</v>
      </c>
      <c r="M13860" t="s">
        <v>1103</v>
      </c>
      <c r="N13860" t="s">
        <v>1108</v>
      </c>
      <c r="O13860" t="s">
        <v>142</v>
      </c>
      <c r="P13860" t="s">
        <v>390</v>
      </c>
      <c r="Q13860" t="s">
        <v>391</v>
      </c>
      <c r="R13860" t="s">
        <v>392</v>
      </c>
      <c r="S13860">
        <v>23.77</v>
      </c>
      <c r="U13860">
        <v>0</v>
      </c>
      <c r="V13860">
        <v>24</v>
      </c>
      <c r="W13860">
        <v>1</v>
      </c>
    </row>
    <row r="13861" spans="1:23" x14ac:dyDescent="0.25">
      <c r="A13861" t="s">
        <v>23</v>
      </c>
      <c r="B13861">
        <v>99</v>
      </c>
      <c r="C13861">
        <v>11020</v>
      </c>
      <c r="D13861">
        <v>101363</v>
      </c>
      <c r="E13861" t="s">
        <v>6007</v>
      </c>
      <c r="F13861">
        <v>40</v>
      </c>
      <c r="G13861">
        <v>20180101</v>
      </c>
      <c r="H13861">
        <v>99999999</v>
      </c>
      <c r="I13861" t="s">
        <v>64</v>
      </c>
      <c r="J13861" t="s">
        <v>793</v>
      </c>
      <c r="K13861" t="s">
        <v>794</v>
      </c>
      <c r="L13861" t="s">
        <v>795</v>
      </c>
      <c r="M13861" t="s">
        <v>1103</v>
      </c>
      <c r="N13861" t="s">
        <v>1108</v>
      </c>
      <c r="O13861" t="s">
        <v>142</v>
      </c>
      <c r="P13861" t="s">
        <v>390</v>
      </c>
      <c r="Q13861" t="s">
        <v>391</v>
      </c>
      <c r="R13861" t="s">
        <v>392</v>
      </c>
      <c r="S13861">
        <v>23.77</v>
      </c>
      <c r="U13861">
        <v>0</v>
      </c>
      <c r="V13861">
        <v>24</v>
      </c>
      <c r="W13861">
        <v>1</v>
      </c>
    </row>
    <row r="13862" spans="1:23" x14ac:dyDescent="0.25">
      <c r="A13862" t="s">
        <v>23</v>
      </c>
      <c r="B13862">
        <v>99</v>
      </c>
      <c r="C13862">
        <v>11060</v>
      </c>
      <c r="D13862">
        <v>101363</v>
      </c>
      <c r="E13862" t="s">
        <v>6007</v>
      </c>
      <c r="F13862">
        <v>40</v>
      </c>
      <c r="G13862">
        <v>20180101</v>
      </c>
      <c r="H13862">
        <v>99999999</v>
      </c>
      <c r="I13862" t="s">
        <v>64</v>
      </c>
      <c r="J13862" t="s">
        <v>793</v>
      </c>
      <c r="K13862" t="s">
        <v>794</v>
      </c>
      <c r="L13862" t="s">
        <v>795</v>
      </c>
      <c r="M13862" t="s">
        <v>1103</v>
      </c>
      <c r="N13862" t="s">
        <v>1108</v>
      </c>
      <c r="O13862" t="s">
        <v>142</v>
      </c>
      <c r="P13862" t="s">
        <v>390</v>
      </c>
      <c r="Q13862" t="s">
        <v>391</v>
      </c>
      <c r="R13862" t="s">
        <v>392</v>
      </c>
      <c r="S13862">
        <v>23.77</v>
      </c>
      <c r="U13862">
        <v>0</v>
      </c>
      <c r="V13862">
        <v>24</v>
      </c>
      <c r="W13862">
        <v>1</v>
      </c>
    </row>
    <row r="13863" spans="1:23" x14ac:dyDescent="0.25">
      <c r="A13863" t="s">
        <v>23</v>
      </c>
      <c r="B13863">
        <v>99</v>
      </c>
      <c r="C13863">
        <v>11010</v>
      </c>
      <c r="D13863">
        <v>101364</v>
      </c>
      <c r="E13863" t="s">
        <v>6008</v>
      </c>
      <c r="F13863">
        <v>40</v>
      </c>
      <c r="G13863">
        <v>20180101</v>
      </c>
      <c r="H13863">
        <v>99999999</v>
      </c>
      <c r="I13863" t="s">
        <v>64</v>
      </c>
      <c r="J13863" t="s">
        <v>793</v>
      </c>
      <c r="K13863" t="s">
        <v>794</v>
      </c>
      <c r="L13863" t="s">
        <v>795</v>
      </c>
      <c r="M13863" t="s">
        <v>6009</v>
      </c>
      <c r="O13863" t="s">
        <v>142</v>
      </c>
      <c r="P13863" t="s">
        <v>390</v>
      </c>
      <c r="Q13863" t="s">
        <v>391</v>
      </c>
      <c r="R13863" t="s">
        <v>392</v>
      </c>
      <c r="S13863">
        <v>23.77</v>
      </c>
      <c r="U13863">
        <v>0</v>
      </c>
      <c r="V13863">
        <v>24</v>
      </c>
      <c r="W13863">
        <v>1</v>
      </c>
    </row>
    <row r="13864" spans="1:23" x14ac:dyDescent="0.25">
      <c r="A13864" t="s">
        <v>23</v>
      </c>
      <c r="B13864">
        <v>99</v>
      </c>
      <c r="C13864">
        <v>11020</v>
      </c>
      <c r="D13864">
        <v>101364</v>
      </c>
      <c r="E13864" t="s">
        <v>6008</v>
      </c>
      <c r="F13864">
        <v>40</v>
      </c>
      <c r="G13864">
        <v>20180101</v>
      </c>
      <c r="H13864">
        <v>99999999</v>
      </c>
      <c r="I13864" t="s">
        <v>64</v>
      </c>
      <c r="J13864" t="s">
        <v>793</v>
      </c>
      <c r="K13864" t="s">
        <v>794</v>
      </c>
      <c r="L13864" t="s">
        <v>795</v>
      </c>
      <c r="M13864" t="s">
        <v>6009</v>
      </c>
      <c r="O13864" t="s">
        <v>142</v>
      </c>
      <c r="P13864" t="s">
        <v>390</v>
      </c>
      <c r="Q13864" t="s">
        <v>391</v>
      </c>
      <c r="R13864" t="s">
        <v>392</v>
      </c>
      <c r="S13864">
        <v>23.77</v>
      </c>
      <c r="U13864">
        <v>0</v>
      </c>
      <c r="V13864">
        <v>24</v>
      </c>
      <c r="W13864">
        <v>1</v>
      </c>
    </row>
    <row r="13865" spans="1:23" x14ac:dyDescent="0.25">
      <c r="A13865" t="s">
        <v>23</v>
      </c>
      <c r="B13865">
        <v>99</v>
      </c>
      <c r="C13865">
        <v>11060</v>
      </c>
      <c r="D13865">
        <v>101364</v>
      </c>
      <c r="E13865" t="s">
        <v>6008</v>
      </c>
      <c r="F13865">
        <v>40</v>
      </c>
      <c r="G13865">
        <v>20180101</v>
      </c>
      <c r="H13865">
        <v>99999999</v>
      </c>
      <c r="I13865" t="s">
        <v>64</v>
      </c>
      <c r="J13865" t="s">
        <v>793</v>
      </c>
      <c r="K13865" t="s">
        <v>794</v>
      </c>
      <c r="L13865" t="s">
        <v>795</v>
      </c>
      <c r="M13865" t="s">
        <v>6009</v>
      </c>
      <c r="O13865" t="s">
        <v>142</v>
      </c>
      <c r="P13865" t="s">
        <v>390</v>
      </c>
      <c r="Q13865" t="s">
        <v>391</v>
      </c>
      <c r="R13865" t="s">
        <v>392</v>
      </c>
      <c r="S13865">
        <v>23.77</v>
      </c>
      <c r="U13865">
        <v>0</v>
      </c>
      <c r="V13865">
        <v>24</v>
      </c>
      <c r="W13865">
        <v>1</v>
      </c>
    </row>
    <row r="13866" spans="1:23" x14ac:dyDescent="0.25">
      <c r="A13866" t="s">
        <v>23</v>
      </c>
      <c r="B13866">
        <v>99</v>
      </c>
      <c r="C13866">
        <v>11010</v>
      </c>
      <c r="D13866">
        <v>101365</v>
      </c>
      <c r="E13866" t="s">
        <v>6010</v>
      </c>
      <c r="F13866">
        <v>40</v>
      </c>
      <c r="G13866">
        <v>20180101</v>
      </c>
      <c r="H13866">
        <v>99999999</v>
      </c>
      <c r="I13866" t="s">
        <v>64</v>
      </c>
      <c r="J13866" t="s">
        <v>793</v>
      </c>
      <c r="K13866" t="s">
        <v>794</v>
      </c>
      <c r="L13866" t="s">
        <v>795</v>
      </c>
      <c r="M13866" t="s">
        <v>6011</v>
      </c>
      <c r="N13866" t="s">
        <v>1242</v>
      </c>
      <c r="O13866" t="s">
        <v>142</v>
      </c>
      <c r="P13866" t="s">
        <v>390</v>
      </c>
      <c r="Q13866" t="s">
        <v>391</v>
      </c>
      <c r="R13866" t="s">
        <v>392</v>
      </c>
      <c r="S13866">
        <v>23.77</v>
      </c>
      <c r="U13866">
        <v>0</v>
      </c>
      <c r="V13866">
        <v>24</v>
      </c>
      <c r="W13866">
        <v>1</v>
      </c>
    </row>
    <row r="13867" spans="1:23" x14ac:dyDescent="0.25">
      <c r="A13867" t="s">
        <v>23</v>
      </c>
      <c r="B13867">
        <v>99</v>
      </c>
      <c r="C13867">
        <v>11020</v>
      </c>
      <c r="D13867">
        <v>101365</v>
      </c>
      <c r="E13867" t="s">
        <v>6010</v>
      </c>
      <c r="F13867">
        <v>40</v>
      </c>
      <c r="G13867">
        <v>20180101</v>
      </c>
      <c r="H13867">
        <v>99999999</v>
      </c>
      <c r="I13867" t="s">
        <v>64</v>
      </c>
      <c r="J13867" t="s">
        <v>793</v>
      </c>
      <c r="K13867" t="s">
        <v>794</v>
      </c>
      <c r="L13867" t="s">
        <v>795</v>
      </c>
      <c r="M13867" t="s">
        <v>6011</v>
      </c>
      <c r="N13867" t="s">
        <v>1242</v>
      </c>
      <c r="O13867" t="s">
        <v>142</v>
      </c>
      <c r="P13867" t="s">
        <v>390</v>
      </c>
      <c r="Q13867" t="s">
        <v>391</v>
      </c>
      <c r="R13867" t="s">
        <v>392</v>
      </c>
      <c r="S13867">
        <v>23.77</v>
      </c>
      <c r="U13867">
        <v>0</v>
      </c>
      <c r="V13867">
        <v>24</v>
      </c>
      <c r="W13867">
        <v>1</v>
      </c>
    </row>
    <row r="13868" spans="1:23" x14ac:dyDescent="0.25">
      <c r="A13868" t="s">
        <v>23</v>
      </c>
      <c r="B13868">
        <v>99</v>
      </c>
      <c r="C13868">
        <v>11060</v>
      </c>
      <c r="D13868">
        <v>101365</v>
      </c>
      <c r="E13868" t="s">
        <v>6010</v>
      </c>
      <c r="F13868">
        <v>40</v>
      </c>
      <c r="G13868">
        <v>20180101</v>
      </c>
      <c r="H13868">
        <v>99999999</v>
      </c>
      <c r="I13868" t="s">
        <v>64</v>
      </c>
      <c r="J13868" t="s">
        <v>793</v>
      </c>
      <c r="K13868" t="s">
        <v>794</v>
      </c>
      <c r="L13868" t="s">
        <v>795</v>
      </c>
      <c r="M13868" t="s">
        <v>6011</v>
      </c>
      <c r="N13868" t="s">
        <v>1242</v>
      </c>
      <c r="O13868" t="s">
        <v>142</v>
      </c>
      <c r="P13868" t="s">
        <v>390</v>
      </c>
      <c r="Q13868" t="s">
        <v>391</v>
      </c>
      <c r="R13868" t="s">
        <v>392</v>
      </c>
      <c r="S13868">
        <v>23.77</v>
      </c>
      <c r="U13868">
        <v>0</v>
      </c>
      <c r="V13868">
        <v>24</v>
      </c>
      <c r="W13868">
        <v>1</v>
      </c>
    </row>
    <row r="13869" spans="1:23" x14ac:dyDescent="0.25">
      <c r="A13869" t="s">
        <v>23</v>
      </c>
      <c r="B13869">
        <v>99</v>
      </c>
      <c r="C13869">
        <v>11010</v>
      </c>
      <c r="D13869">
        <v>101366</v>
      </c>
      <c r="E13869" t="s">
        <v>6012</v>
      </c>
      <c r="F13869">
        <v>40</v>
      </c>
      <c r="G13869">
        <v>20180101</v>
      </c>
      <c r="H13869">
        <v>99999999</v>
      </c>
      <c r="I13869" t="s">
        <v>64</v>
      </c>
      <c r="J13869" t="s">
        <v>793</v>
      </c>
      <c r="K13869" t="s">
        <v>794</v>
      </c>
      <c r="L13869" t="s">
        <v>795</v>
      </c>
      <c r="M13869" t="s">
        <v>6013</v>
      </c>
      <c r="N13869" t="s">
        <v>665</v>
      </c>
      <c r="O13869" t="s">
        <v>142</v>
      </c>
      <c r="P13869" t="s">
        <v>390</v>
      </c>
      <c r="Q13869" t="s">
        <v>391</v>
      </c>
      <c r="R13869" t="s">
        <v>392</v>
      </c>
      <c r="S13869">
        <v>23.78</v>
      </c>
      <c r="U13869">
        <v>0</v>
      </c>
      <c r="V13869">
        <v>24</v>
      </c>
      <c r="W13869">
        <v>1</v>
      </c>
    </row>
    <row r="13870" spans="1:23" x14ac:dyDescent="0.25">
      <c r="A13870" t="s">
        <v>23</v>
      </c>
      <c r="B13870">
        <v>99</v>
      </c>
      <c r="C13870">
        <v>11020</v>
      </c>
      <c r="D13870">
        <v>101366</v>
      </c>
      <c r="E13870" t="s">
        <v>6012</v>
      </c>
      <c r="F13870">
        <v>40</v>
      </c>
      <c r="G13870">
        <v>20180101</v>
      </c>
      <c r="H13870">
        <v>99999999</v>
      </c>
      <c r="I13870" t="s">
        <v>64</v>
      </c>
      <c r="J13870" t="s">
        <v>793</v>
      </c>
      <c r="K13870" t="s">
        <v>794</v>
      </c>
      <c r="L13870" t="s">
        <v>795</v>
      </c>
      <c r="M13870" t="s">
        <v>6013</v>
      </c>
      <c r="N13870" t="s">
        <v>665</v>
      </c>
      <c r="O13870" t="s">
        <v>142</v>
      </c>
      <c r="P13870" t="s">
        <v>390</v>
      </c>
      <c r="Q13870" t="s">
        <v>391</v>
      </c>
      <c r="R13870" t="s">
        <v>392</v>
      </c>
      <c r="S13870">
        <v>23.78</v>
      </c>
      <c r="U13870">
        <v>0</v>
      </c>
      <c r="V13870">
        <v>24</v>
      </c>
      <c r="W13870">
        <v>1</v>
      </c>
    </row>
    <row r="13871" spans="1:23" x14ac:dyDescent="0.25">
      <c r="A13871" t="s">
        <v>23</v>
      </c>
      <c r="B13871">
        <v>99</v>
      </c>
      <c r="C13871">
        <v>11060</v>
      </c>
      <c r="D13871">
        <v>101366</v>
      </c>
      <c r="E13871" t="s">
        <v>6012</v>
      </c>
      <c r="F13871">
        <v>40</v>
      </c>
      <c r="G13871">
        <v>20180101</v>
      </c>
      <c r="H13871">
        <v>99999999</v>
      </c>
      <c r="I13871" t="s">
        <v>64</v>
      </c>
      <c r="J13871" t="s">
        <v>793</v>
      </c>
      <c r="K13871" t="s">
        <v>794</v>
      </c>
      <c r="L13871" t="s">
        <v>795</v>
      </c>
      <c r="M13871" t="s">
        <v>6013</v>
      </c>
      <c r="N13871" t="s">
        <v>665</v>
      </c>
      <c r="O13871" t="s">
        <v>142</v>
      </c>
      <c r="P13871" t="s">
        <v>390</v>
      </c>
      <c r="Q13871" t="s">
        <v>391</v>
      </c>
      <c r="R13871" t="s">
        <v>392</v>
      </c>
      <c r="S13871">
        <v>23.78</v>
      </c>
      <c r="U13871">
        <v>0</v>
      </c>
      <c r="V13871">
        <v>24</v>
      </c>
      <c r="W13871">
        <v>1</v>
      </c>
    </row>
    <row r="13872" spans="1:23" x14ac:dyDescent="0.25">
      <c r="A13872" t="s">
        <v>23</v>
      </c>
      <c r="B13872">
        <v>99</v>
      </c>
      <c r="C13872">
        <v>11010</v>
      </c>
      <c r="D13872">
        <v>101367</v>
      </c>
      <c r="E13872" t="s">
        <v>5494</v>
      </c>
      <c r="F13872">
        <v>40</v>
      </c>
      <c r="G13872">
        <v>20180101</v>
      </c>
      <c r="H13872">
        <v>99999999</v>
      </c>
      <c r="I13872" t="s">
        <v>64</v>
      </c>
      <c r="J13872" t="s">
        <v>793</v>
      </c>
      <c r="K13872" t="s">
        <v>794</v>
      </c>
      <c r="L13872" t="s">
        <v>795</v>
      </c>
      <c r="M13872" t="s">
        <v>5495</v>
      </c>
      <c r="O13872" t="s">
        <v>142</v>
      </c>
      <c r="P13872" t="s">
        <v>390</v>
      </c>
      <c r="Q13872" t="s">
        <v>391</v>
      </c>
      <c r="R13872" t="s">
        <v>392</v>
      </c>
      <c r="S13872">
        <v>23.77</v>
      </c>
      <c r="U13872">
        <v>0</v>
      </c>
      <c r="V13872">
        <v>24</v>
      </c>
      <c r="W13872">
        <v>1</v>
      </c>
    </row>
    <row r="13873" spans="1:23" x14ac:dyDescent="0.25">
      <c r="A13873" t="s">
        <v>23</v>
      </c>
      <c r="B13873">
        <v>99</v>
      </c>
      <c r="C13873">
        <v>11020</v>
      </c>
      <c r="D13873">
        <v>101367</v>
      </c>
      <c r="E13873" t="s">
        <v>5494</v>
      </c>
      <c r="F13873">
        <v>40</v>
      </c>
      <c r="G13873">
        <v>20180101</v>
      </c>
      <c r="H13873">
        <v>99999999</v>
      </c>
      <c r="I13873" t="s">
        <v>64</v>
      </c>
      <c r="J13873" t="s">
        <v>793</v>
      </c>
      <c r="K13873" t="s">
        <v>794</v>
      </c>
      <c r="L13873" t="s">
        <v>795</v>
      </c>
      <c r="M13873" t="s">
        <v>5495</v>
      </c>
      <c r="O13873" t="s">
        <v>142</v>
      </c>
      <c r="P13873" t="s">
        <v>390</v>
      </c>
      <c r="Q13873" t="s">
        <v>391</v>
      </c>
      <c r="R13873" t="s">
        <v>392</v>
      </c>
      <c r="S13873">
        <v>23.77</v>
      </c>
      <c r="U13873">
        <v>0</v>
      </c>
      <c r="V13873">
        <v>24</v>
      </c>
      <c r="W13873">
        <v>1</v>
      </c>
    </row>
    <row r="13874" spans="1:23" x14ac:dyDescent="0.25">
      <c r="A13874" t="s">
        <v>23</v>
      </c>
      <c r="B13874">
        <v>99</v>
      </c>
      <c r="C13874">
        <v>11060</v>
      </c>
      <c r="D13874">
        <v>101367</v>
      </c>
      <c r="E13874" t="s">
        <v>5494</v>
      </c>
      <c r="F13874">
        <v>40</v>
      </c>
      <c r="G13874">
        <v>20180101</v>
      </c>
      <c r="H13874">
        <v>99999999</v>
      </c>
      <c r="I13874" t="s">
        <v>64</v>
      </c>
      <c r="J13874" t="s">
        <v>793</v>
      </c>
      <c r="K13874" t="s">
        <v>794</v>
      </c>
      <c r="L13874" t="s">
        <v>795</v>
      </c>
      <c r="M13874" t="s">
        <v>5495</v>
      </c>
      <c r="O13874" t="s">
        <v>142</v>
      </c>
      <c r="P13874" t="s">
        <v>390</v>
      </c>
      <c r="Q13874" t="s">
        <v>391</v>
      </c>
      <c r="R13874" t="s">
        <v>392</v>
      </c>
      <c r="S13874">
        <v>23.77</v>
      </c>
      <c r="U13874">
        <v>0</v>
      </c>
      <c r="V13874">
        <v>24</v>
      </c>
      <c r="W13874">
        <v>1</v>
      </c>
    </row>
    <row r="13875" spans="1:23" x14ac:dyDescent="0.25">
      <c r="A13875" t="s">
        <v>23</v>
      </c>
      <c r="B13875">
        <v>99</v>
      </c>
      <c r="C13875">
        <v>11010</v>
      </c>
      <c r="D13875">
        <v>101368</v>
      </c>
      <c r="E13875" t="s">
        <v>6014</v>
      </c>
      <c r="F13875">
        <v>40</v>
      </c>
      <c r="G13875">
        <v>20180101</v>
      </c>
      <c r="H13875">
        <v>99999999</v>
      </c>
      <c r="I13875" t="s">
        <v>64</v>
      </c>
      <c r="J13875" t="s">
        <v>793</v>
      </c>
      <c r="K13875" t="s">
        <v>794</v>
      </c>
      <c r="L13875" t="s">
        <v>795</v>
      </c>
      <c r="M13875" t="s">
        <v>6015</v>
      </c>
      <c r="O13875" t="s">
        <v>142</v>
      </c>
      <c r="P13875" t="s">
        <v>390</v>
      </c>
      <c r="Q13875" t="s">
        <v>391</v>
      </c>
      <c r="R13875" t="s">
        <v>392</v>
      </c>
      <c r="S13875">
        <v>23.77</v>
      </c>
      <c r="U13875">
        <v>0</v>
      </c>
      <c r="V13875">
        <v>24</v>
      </c>
      <c r="W13875">
        <v>1</v>
      </c>
    </row>
    <row r="13876" spans="1:23" x14ac:dyDescent="0.25">
      <c r="A13876" t="s">
        <v>23</v>
      </c>
      <c r="B13876">
        <v>99</v>
      </c>
      <c r="C13876">
        <v>11020</v>
      </c>
      <c r="D13876">
        <v>101368</v>
      </c>
      <c r="E13876" t="s">
        <v>6014</v>
      </c>
      <c r="F13876">
        <v>40</v>
      </c>
      <c r="G13876">
        <v>20180101</v>
      </c>
      <c r="H13876">
        <v>99999999</v>
      </c>
      <c r="I13876" t="s">
        <v>64</v>
      </c>
      <c r="J13876" t="s">
        <v>793</v>
      </c>
      <c r="K13876" t="s">
        <v>794</v>
      </c>
      <c r="L13876" t="s">
        <v>795</v>
      </c>
      <c r="M13876" t="s">
        <v>6015</v>
      </c>
      <c r="O13876" t="s">
        <v>142</v>
      </c>
      <c r="P13876" t="s">
        <v>390</v>
      </c>
      <c r="Q13876" t="s">
        <v>391</v>
      </c>
      <c r="R13876" t="s">
        <v>392</v>
      </c>
      <c r="S13876">
        <v>23.77</v>
      </c>
      <c r="U13876">
        <v>0</v>
      </c>
      <c r="V13876">
        <v>24</v>
      </c>
      <c r="W13876">
        <v>1</v>
      </c>
    </row>
    <row r="13877" spans="1:23" x14ac:dyDescent="0.25">
      <c r="A13877" t="s">
        <v>23</v>
      </c>
      <c r="B13877">
        <v>99</v>
      </c>
      <c r="C13877">
        <v>11060</v>
      </c>
      <c r="D13877">
        <v>101368</v>
      </c>
      <c r="E13877" t="s">
        <v>6014</v>
      </c>
      <c r="F13877">
        <v>40</v>
      </c>
      <c r="G13877">
        <v>20180101</v>
      </c>
      <c r="H13877">
        <v>99999999</v>
      </c>
      <c r="I13877" t="s">
        <v>64</v>
      </c>
      <c r="J13877" t="s">
        <v>793</v>
      </c>
      <c r="K13877" t="s">
        <v>794</v>
      </c>
      <c r="L13877" t="s">
        <v>795</v>
      </c>
      <c r="M13877" t="s">
        <v>6015</v>
      </c>
      <c r="O13877" t="s">
        <v>142</v>
      </c>
      <c r="P13877" t="s">
        <v>390</v>
      </c>
      <c r="Q13877" t="s">
        <v>391</v>
      </c>
      <c r="R13877" t="s">
        <v>392</v>
      </c>
      <c r="S13877">
        <v>23.77</v>
      </c>
      <c r="U13877">
        <v>0</v>
      </c>
      <c r="V13877">
        <v>24</v>
      </c>
      <c r="W13877">
        <v>1</v>
      </c>
    </row>
    <row r="13878" spans="1:23" x14ac:dyDescent="0.25">
      <c r="A13878" t="s">
        <v>23</v>
      </c>
      <c r="B13878">
        <v>99</v>
      </c>
      <c r="C13878">
        <v>11010</v>
      </c>
      <c r="D13878">
        <v>101369</v>
      </c>
      <c r="E13878" t="s">
        <v>1115</v>
      </c>
      <c r="F13878">
        <v>40</v>
      </c>
      <c r="G13878">
        <v>20180101</v>
      </c>
      <c r="H13878">
        <v>99999999</v>
      </c>
      <c r="I13878" t="s">
        <v>64</v>
      </c>
      <c r="J13878" t="s">
        <v>638</v>
      </c>
      <c r="K13878" t="s">
        <v>1116</v>
      </c>
      <c r="L13878" t="s">
        <v>1116</v>
      </c>
      <c r="M13878" t="s">
        <v>1117</v>
      </c>
      <c r="N13878" t="s">
        <v>1118</v>
      </c>
      <c r="O13878" t="s">
        <v>142</v>
      </c>
      <c r="P13878" t="s">
        <v>390</v>
      </c>
      <c r="Q13878" t="s">
        <v>391</v>
      </c>
      <c r="R13878" t="s">
        <v>392</v>
      </c>
      <c r="S13878">
        <v>23.77</v>
      </c>
      <c r="U13878">
        <v>0</v>
      </c>
      <c r="V13878">
        <v>24</v>
      </c>
      <c r="W13878">
        <v>1</v>
      </c>
    </row>
    <row r="13879" spans="1:23" x14ac:dyDescent="0.25">
      <c r="A13879" t="s">
        <v>23</v>
      </c>
      <c r="B13879">
        <v>99</v>
      </c>
      <c r="C13879">
        <v>11020</v>
      </c>
      <c r="D13879">
        <v>101369</v>
      </c>
      <c r="E13879" t="s">
        <v>1115</v>
      </c>
      <c r="F13879">
        <v>40</v>
      </c>
      <c r="G13879">
        <v>20180101</v>
      </c>
      <c r="H13879">
        <v>99999999</v>
      </c>
      <c r="I13879" t="s">
        <v>64</v>
      </c>
      <c r="J13879" t="s">
        <v>638</v>
      </c>
      <c r="K13879" t="s">
        <v>1116</v>
      </c>
      <c r="L13879" t="s">
        <v>1116</v>
      </c>
      <c r="M13879" t="s">
        <v>1117</v>
      </c>
      <c r="N13879" t="s">
        <v>1118</v>
      </c>
      <c r="O13879" t="s">
        <v>142</v>
      </c>
      <c r="P13879" t="s">
        <v>390</v>
      </c>
      <c r="Q13879" t="s">
        <v>391</v>
      </c>
      <c r="R13879" t="s">
        <v>392</v>
      </c>
      <c r="S13879">
        <v>23.77</v>
      </c>
      <c r="U13879">
        <v>0</v>
      </c>
      <c r="V13879">
        <v>24</v>
      </c>
      <c r="W13879">
        <v>1</v>
      </c>
    </row>
    <row r="13880" spans="1:23" x14ac:dyDescent="0.25">
      <c r="A13880" t="s">
        <v>23</v>
      </c>
      <c r="B13880">
        <v>99</v>
      </c>
      <c r="C13880">
        <v>11060</v>
      </c>
      <c r="D13880">
        <v>101369</v>
      </c>
      <c r="E13880" t="s">
        <v>1115</v>
      </c>
      <c r="F13880">
        <v>40</v>
      </c>
      <c r="G13880">
        <v>20180101</v>
      </c>
      <c r="H13880">
        <v>99999999</v>
      </c>
      <c r="I13880" t="s">
        <v>64</v>
      </c>
      <c r="J13880" t="s">
        <v>638</v>
      </c>
      <c r="K13880" t="s">
        <v>1116</v>
      </c>
      <c r="L13880" t="s">
        <v>1116</v>
      </c>
      <c r="M13880" t="s">
        <v>1117</v>
      </c>
      <c r="N13880" t="s">
        <v>1118</v>
      </c>
      <c r="O13880" t="s">
        <v>142</v>
      </c>
      <c r="P13880" t="s">
        <v>390</v>
      </c>
      <c r="Q13880" t="s">
        <v>391</v>
      </c>
      <c r="R13880" t="s">
        <v>392</v>
      </c>
      <c r="S13880">
        <v>23.77</v>
      </c>
      <c r="U13880">
        <v>0</v>
      </c>
      <c r="V13880">
        <v>24</v>
      </c>
      <c r="W13880">
        <v>1</v>
      </c>
    </row>
    <row r="13881" spans="1:23" x14ac:dyDescent="0.25">
      <c r="A13881" t="s">
        <v>23</v>
      </c>
      <c r="B13881">
        <v>99</v>
      </c>
      <c r="C13881">
        <v>11010</v>
      </c>
      <c r="D13881">
        <v>101371</v>
      </c>
      <c r="E13881" t="s">
        <v>1122</v>
      </c>
      <c r="F13881">
        <v>40</v>
      </c>
      <c r="G13881">
        <v>20180101</v>
      </c>
      <c r="H13881">
        <v>99999999</v>
      </c>
      <c r="I13881" t="s">
        <v>25</v>
      </c>
      <c r="J13881" t="s">
        <v>638</v>
      </c>
      <c r="K13881" t="s">
        <v>1116</v>
      </c>
      <c r="L13881" t="s">
        <v>1116</v>
      </c>
      <c r="M13881" t="s">
        <v>1123</v>
      </c>
      <c r="N13881" t="s">
        <v>1124</v>
      </c>
      <c r="O13881" t="s">
        <v>142</v>
      </c>
      <c r="P13881" t="s">
        <v>390</v>
      </c>
      <c r="Q13881" t="s">
        <v>391</v>
      </c>
      <c r="R13881" t="s">
        <v>392</v>
      </c>
      <c r="S13881">
        <v>23.77</v>
      </c>
      <c r="U13881">
        <v>0</v>
      </c>
      <c r="V13881">
        <v>24</v>
      </c>
      <c r="W13881">
        <v>1</v>
      </c>
    </row>
    <row r="13882" spans="1:23" x14ac:dyDescent="0.25">
      <c r="A13882" t="s">
        <v>23</v>
      </c>
      <c r="B13882">
        <v>99</v>
      </c>
      <c r="C13882">
        <v>11020</v>
      </c>
      <c r="D13882">
        <v>101371</v>
      </c>
      <c r="E13882" t="s">
        <v>1122</v>
      </c>
      <c r="F13882">
        <v>40</v>
      </c>
      <c r="G13882">
        <v>20180101</v>
      </c>
      <c r="H13882">
        <v>99999999</v>
      </c>
      <c r="I13882" t="s">
        <v>25</v>
      </c>
      <c r="J13882" t="s">
        <v>638</v>
      </c>
      <c r="K13882" t="s">
        <v>1116</v>
      </c>
      <c r="L13882" t="s">
        <v>1116</v>
      </c>
      <c r="M13882" t="s">
        <v>1123</v>
      </c>
      <c r="N13882" t="s">
        <v>1124</v>
      </c>
      <c r="O13882" t="s">
        <v>142</v>
      </c>
      <c r="P13882" t="s">
        <v>390</v>
      </c>
      <c r="Q13882" t="s">
        <v>391</v>
      </c>
      <c r="R13882" t="s">
        <v>392</v>
      </c>
      <c r="S13882">
        <v>23.77</v>
      </c>
      <c r="U13882">
        <v>0</v>
      </c>
      <c r="V13882">
        <v>24</v>
      </c>
      <c r="W13882">
        <v>1</v>
      </c>
    </row>
    <row r="13883" spans="1:23" x14ac:dyDescent="0.25">
      <c r="A13883" t="s">
        <v>23</v>
      </c>
      <c r="B13883">
        <v>99</v>
      </c>
      <c r="C13883">
        <v>11060</v>
      </c>
      <c r="D13883">
        <v>101371</v>
      </c>
      <c r="E13883" t="s">
        <v>1122</v>
      </c>
      <c r="F13883">
        <v>40</v>
      </c>
      <c r="G13883">
        <v>20180101</v>
      </c>
      <c r="H13883">
        <v>99999999</v>
      </c>
      <c r="I13883" t="s">
        <v>25</v>
      </c>
      <c r="J13883" t="s">
        <v>638</v>
      </c>
      <c r="K13883" t="s">
        <v>1116</v>
      </c>
      <c r="L13883" t="s">
        <v>1116</v>
      </c>
      <c r="M13883" t="s">
        <v>1123</v>
      </c>
      <c r="N13883" t="s">
        <v>1124</v>
      </c>
      <c r="O13883" t="s">
        <v>142</v>
      </c>
      <c r="P13883" t="s">
        <v>390</v>
      </c>
      <c r="Q13883" t="s">
        <v>391</v>
      </c>
      <c r="R13883" t="s">
        <v>392</v>
      </c>
      <c r="S13883">
        <v>23.77</v>
      </c>
      <c r="U13883">
        <v>0</v>
      </c>
      <c r="V13883">
        <v>24</v>
      </c>
      <c r="W13883">
        <v>1</v>
      </c>
    </row>
    <row r="13884" spans="1:23" x14ac:dyDescent="0.25">
      <c r="A13884" t="s">
        <v>23</v>
      </c>
      <c r="B13884">
        <v>99</v>
      </c>
      <c r="C13884">
        <v>11010</v>
      </c>
      <c r="D13884">
        <v>101374</v>
      </c>
      <c r="E13884" t="s">
        <v>6238</v>
      </c>
      <c r="F13884">
        <v>40</v>
      </c>
      <c r="G13884">
        <v>20180101</v>
      </c>
      <c r="H13884">
        <v>99999999</v>
      </c>
      <c r="I13884" t="s">
        <v>64</v>
      </c>
      <c r="J13884" t="s">
        <v>86</v>
      </c>
      <c r="K13884" t="s">
        <v>6235</v>
      </c>
      <c r="L13884" t="s">
        <v>6235</v>
      </c>
      <c r="M13884" t="s">
        <v>6239</v>
      </c>
      <c r="O13884" t="s">
        <v>142</v>
      </c>
      <c r="P13884" t="s">
        <v>390</v>
      </c>
      <c r="Q13884" t="s">
        <v>391</v>
      </c>
      <c r="R13884" t="s">
        <v>392</v>
      </c>
      <c r="S13884">
        <v>23.78</v>
      </c>
      <c r="U13884">
        <v>0</v>
      </c>
      <c r="V13884">
        <v>24</v>
      </c>
      <c r="W13884">
        <v>1</v>
      </c>
    </row>
    <row r="13885" spans="1:23" x14ac:dyDescent="0.25">
      <c r="A13885" t="s">
        <v>23</v>
      </c>
      <c r="B13885">
        <v>99</v>
      </c>
      <c r="C13885">
        <v>11020</v>
      </c>
      <c r="D13885">
        <v>101374</v>
      </c>
      <c r="E13885" t="s">
        <v>6238</v>
      </c>
      <c r="F13885">
        <v>40</v>
      </c>
      <c r="G13885">
        <v>20180101</v>
      </c>
      <c r="H13885">
        <v>99999999</v>
      </c>
      <c r="I13885" t="s">
        <v>64</v>
      </c>
      <c r="J13885" t="s">
        <v>86</v>
      </c>
      <c r="K13885" t="s">
        <v>6235</v>
      </c>
      <c r="L13885" t="s">
        <v>6235</v>
      </c>
      <c r="M13885" t="s">
        <v>6239</v>
      </c>
      <c r="O13885" t="s">
        <v>142</v>
      </c>
      <c r="P13885" t="s">
        <v>390</v>
      </c>
      <c r="Q13885" t="s">
        <v>391</v>
      </c>
      <c r="R13885" t="s">
        <v>392</v>
      </c>
      <c r="S13885">
        <v>23.78</v>
      </c>
      <c r="U13885">
        <v>0</v>
      </c>
      <c r="V13885">
        <v>24</v>
      </c>
      <c r="W13885">
        <v>1</v>
      </c>
    </row>
    <row r="13886" spans="1:23" x14ac:dyDescent="0.25">
      <c r="A13886" t="s">
        <v>23</v>
      </c>
      <c r="B13886">
        <v>99</v>
      </c>
      <c r="C13886">
        <v>11060</v>
      </c>
      <c r="D13886">
        <v>101374</v>
      </c>
      <c r="E13886" t="s">
        <v>6238</v>
      </c>
      <c r="F13886">
        <v>40</v>
      </c>
      <c r="G13886">
        <v>20180101</v>
      </c>
      <c r="H13886">
        <v>99999999</v>
      </c>
      <c r="I13886" t="s">
        <v>64</v>
      </c>
      <c r="J13886" t="s">
        <v>86</v>
      </c>
      <c r="K13886" t="s">
        <v>6235</v>
      </c>
      <c r="L13886" t="s">
        <v>6235</v>
      </c>
      <c r="M13886" t="s">
        <v>6239</v>
      </c>
      <c r="O13886" t="s">
        <v>142</v>
      </c>
      <c r="P13886" t="s">
        <v>390</v>
      </c>
      <c r="Q13886" t="s">
        <v>391</v>
      </c>
      <c r="R13886" t="s">
        <v>392</v>
      </c>
      <c r="S13886">
        <v>23.78</v>
      </c>
      <c r="U13886">
        <v>0</v>
      </c>
      <c r="V13886">
        <v>24</v>
      </c>
      <c r="W13886">
        <v>1</v>
      </c>
    </row>
    <row r="13887" spans="1:23" x14ac:dyDescent="0.25">
      <c r="A13887" t="s">
        <v>23</v>
      </c>
      <c r="B13887">
        <v>99</v>
      </c>
      <c r="C13887">
        <v>11010</v>
      </c>
      <c r="D13887">
        <v>101377</v>
      </c>
      <c r="E13887" t="s">
        <v>1135</v>
      </c>
      <c r="F13887">
        <v>40</v>
      </c>
      <c r="G13887">
        <v>20180101</v>
      </c>
      <c r="H13887">
        <v>99999999</v>
      </c>
      <c r="I13887" t="s">
        <v>25</v>
      </c>
      <c r="J13887" t="s">
        <v>509</v>
      </c>
      <c r="K13887" t="s">
        <v>1136</v>
      </c>
      <c r="L13887" t="s">
        <v>1136</v>
      </c>
      <c r="M13887" t="s">
        <v>1137</v>
      </c>
      <c r="O13887" t="s">
        <v>437</v>
      </c>
      <c r="P13887" t="s">
        <v>390</v>
      </c>
      <c r="Q13887" t="s">
        <v>391</v>
      </c>
      <c r="R13887" t="s">
        <v>392</v>
      </c>
      <c r="S13887">
        <v>11.89</v>
      </c>
      <c r="U13887">
        <v>0</v>
      </c>
      <c r="V13887">
        <v>24</v>
      </c>
      <c r="W13887">
        <v>1</v>
      </c>
    </row>
    <row r="13888" spans="1:23" x14ac:dyDescent="0.25">
      <c r="A13888" t="s">
        <v>23</v>
      </c>
      <c r="B13888">
        <v>99</v>
      </c>
      <c r="C13888">
        <v>11020</v>
      </c>
      <c r="D13888">
        <v>101377</v>
      </c>
      <c r="E13888" t="s">
        <v>1135</v>
      </c>
      <c r="F13888">
        <v>40</v>
      </c>
      <c r="G13888">
        <v>20180101</v>
      </c>
      <c r="H13888">
        <v>99999999</v>
      </c>
      <c r="I13888" t="s">
        <v>25</v>
      </c>
      <c r="J13888" t="s">
        <v>509</v>
      </c>
      <c r="K13888" t="s">
        <v>1136</v>
      </c>
      <c r="L13888" t="s">
        <v>1136</v>
      </c>
      <c r="M13888" t="s">
        <v>1137</v>
      </c>
      <c r="O13888" t="s">
        <v>437</v>
      </c>
      <c r="P13888" t="s">
        <v>390</v>
      </c>
      <c r="Q13888" t="s">
        <v>391</v>
      </c>
      <c r="R13888" t="s">
        <v>392</v>
      </c>
      <c r="S13888">
        <v>11.89</v>
      </c>
      <c r="U13888">
        <v>0</v>
      </c>
      <c r="V13888">
        <v>24</v>
      </c>
      <c r="W13888">
        <v>1</v>
      </c>
    </row>
    <row r="13889" spans="1:23" x14ac:dyDescent="0.25">
      <c r="A13889" t="s">
        <v>23</v>
      </c>
      <c r="B13889">
        <v>99</v>
      </c>
      <c r="C13889">
        <v>11060</v>
      </c>
      <c r="D13889">
        <v>101377</v>
      </c>
      <c r="E13889" t="s">
        <v>1135</v>
      </c>
      <c r="F13889">
        <v>40</v>
      </c>
      <c r="G13889">
        <v>20180101</v>
      </c>
      <c r="H13889">
        <v>99999999</v>
      </c>
      <c r="I13889" t="s">
        <v>25</v>
      </c>
      <c r="J13889" t="s">
        <v>509</v>
      </c>
      <c r="K13889" t="s">
        <v>1136</v>
      </c>
      <c r="L13889" t="s">
        <v>1136</v>
      </c>
      <c r="M13889" t="s">
        <v>1137</v>
      </c>
      <c r="O13889" t="s">
        <v>437</v>
      </c>
      <c r="P13889" t="s">
        <v>390</v>
      </c>
      <c r="Q13889" t="s">
        <v>391</v>
      </c>
      <c r="R13889" t="s">
        <v>392</v>
      </c>
      <c r="S13889">
        <v>11.89</v>
      </c>
      <c r="U13889">
        <v>0</v>
      </c>
      <c r="V13889">
        <v>24</v>
      </c>
      <c r="W13889">
        <v>1</v>
      </c>
    </row>
    <row r="13890" spans="1:23" x14ac:dyDescent="0.25">
      <c r="A13890" t="s">
        <v>23</v>
      </c>
      <c r="B13890">
        <v>99</v>
      </c>
      <c r="C13890">
        <v>11010</v>
      </c>
      <c r="D13890">
        <v>101378</v>
      </c>
      <c r="E13890" t="s">
        <v>1138</v>
      </c>
      <c r="F13890">
        <v>40</v>
      </c>
      <c r="G13890">
        <v>20180101</v>
      </c>
      <c r="H13890">
        <v>99999999</v>
      </c>
      <c r="I13890" t="s">
        <v>64</v>
      </c>
      <c r="J13890" t="s">
        <v>638</v>
      </c>
      <c r="K13890" t="s">
        <v>1139</v>
      </c>
      <c r="L13890" t="s">
        <v>1140</v>
      </c>
      <c r="M13890" t="s">
        <v>1141</v>
      </c>
      <c r="N13890" t="s">
        <v>1142</v>
      </c>
      <c r="O13890" t="s">
        <v>437</v>
      </c>
      <c r="P13890" t="s">
        <v>390</v>
      </c>
      <c r="Q13890" t="s">
        <v>391</v>
      </c>
      <c r="R13890" t="s">
        <v>392</v>
      </c>
      <c r="S13890">
        <v>11.89</v>
      </c>
      <c r="U13890">
        <v>0</v>
      </c>
      <c r="V13890">
        <v>24</v>
      </c>
      <c r="W13890">
        <v>1</v>
      </c>
    </row>
    <row r="13891" spans="1:23" x14ac:dyDescent="0.25">
      <c r="A13891" t="s">
        <v>23</v>
      </c>
      <c r="B13891">
        <v>99</v>
      </c>
      <c r="C13891">
        <v>11020</v>
      </c>
      <c r="D13891">
        <v>101378</v>
      </c>
      <c r="E13891" t="s">
        <v>1138</v>
      </c>
      <c r="F13891">
        <v>40</v>
      </c>
      <c r="G13891">
        <v>20180101</v>
      </c>
      <c r="H13891">
        <v>99999999</v>
      </c>
      <c r="I13891" t="s">
        <v>64</v>
      </c>
      <c r="J13891" t="s">
        <v>638</v>
      </c>
      <c r="K13891" t="s">
        <v>1139</v>
      </c>
      <c r="L13891" t="s">
        <v>1140</v>
      </c>
      <c r="M13891" t="s">
        <v>1141</v>
      </c>
      <c r="N13891" t="s">
        <v>1142</v>
      </c>
      <c r="O13891" t="s">
        <v>437</v>
      </c>
      <c r="P13891" t="s">
        <v>390</v>
      </c>
      <c r="Q13891" t="s">
        <v>391</v>
      </c>
      <c r="R13891" t="s">
        <v>392</v>
      </c>
      <c r="S13891">
        <v>11.89</v>
      </c>
      <c r="U13891">
        <v>0</v>
      </c>
      <c r="V13891">
        <v>24</v>
      </c>
      <c r="W13891">
        <v>1</v>
      </c>
    </row>
    <row r="13892" spans="1:23" x14ac:dyDescent="0.25">
      <c r="A13892" t="s">
        <v>23</v>
      </c>
      <c r="B13892">
        <v>99</v>
      </c>
      <c r="C13892">
        <v>11060</v>
      </c>
      <c r="D13892">
        <v>101378</v>
      </c>
      <c r="E13892" t="s">
        <v>1138</v>
      </c>
      <c r="F13892">
        <v>40</v>
      </c>
      <c r="G13892">
        <v>20180101</v>
      </c>
      <c r="H13892">
        <v>99999999</v>
      </c>
      <c r="I13892" t="s">
        <v>64</v>
      </c>
      <c r="J13892" t="s">
        <v>638</v>
      </c>
      <c r="K13892" t="s">
        <v>1139</v>
      </c>
      <c r="L13892" t="s">
        <v>1140</v>
      </c>
      <c r="M13892" t="s">
        <v>1141</v>
      </c>
      <c r="N13892" t="s">
        <v>1142</v>
      </c>
      <c r="O13892" t="s">
        <v>437</v>
      </c>
      <c r="P13892" t="s">
        <v>390</v>
      </c>
      <c r="Q13892" t="s">
        <v>391</v>
      </c>
      <c r="R13892" t="s">
        <v>392</v>
      </c>
      <c r="S13892">
        <v>11.89</v>
      </c>
      <c r="U13892">
        <v>0</v>
      </c>
      <c r="V13892">
        <v>24</v>
      </c>
      <c r="W13892">
        <v>1</v>
      </c>
    </row>
    <row r="13893" spans="1:23" x14ac:dyDescent="0.25">
      <c r="A13893" t="s">
        <v>23</v>
      </c>
      <c r="B13893">
        <v>99</v>
      </c>
      <c r="C13893">
        <v>11010</v>
      </c>
      <c r="D13893">
        <v>101379</v>
      </c>
      <c r="E13893" t="s">
        <v>1143</v>
      </c>
      <c r="F13893">
        <v>40</v>
      </c>
      <c r="G13893">
        <v>20180101</v>
      </c>
      <c r="H13893">
        <v>99999999</v>
      </c>
      <c r="I13893" t="s">
        <v>64</v>
      </c>
      <c r="J13893" t="s">
        <v>638</v>
      </c>
      <c r="K13893" t="s">
        <v>1139</v>
      </c>
      <c r="L13893" t="s">
        <v>1144</v>
      </c>
      <c r="M13893" t="s">
        <v>1145</v>
      </c>
      <c r="O13893" t="s">
        <v>437</v>
      </c>
      <c r="P13893" t="s">
        <v>390</v>
      </c>
      <c r="Q13893" t="s">
        <v>391</v>
      </c>
      <c r="R13893" t="s">
        <v>392</v>
      </c>
      <c r="S13893">
        <v>11.89</v>
      </c>
      <c r="U13893">
        <v>0</v>
      </c>
      <c r="V13893">
        <v>24</v>
      </c>
      <c r="W13893">
        <v>1</v>
      </c>
    </row>
    <row r="13894" spans="1:23" x14ac:dyDescent="0.25">
      <c r="A13894" t="s">
        <v>23</v>
      </c>
      <c r="B13894">
        <v>99</v>
      </c>
      <c r="C13894">
        <v>11020</v>
      </c>
      <c r="D13894">
        <v>101379</v>
      </c>
      <c r="E13894" t="s">
        <v>1143</v>
      </c>
      <c r="F13894">
        <v>40</v>
      </c>
      <c r="G13894">
        <v>20180101</v>
      </c>
      <c r="H13894">
        <v>99999999</v>
      </c>
      <c r="I13894" t="s">
        <v>64</v>
      </c>
      <c r="J13894" t="s">
        <v>638</v>
      </c>
      <c r="K13894" t="s">
        <v>1139</v>
      </c>
      <c r="L13894" t="s">
        <v>1144</v>
      </c>
      <c r="M13894" t="s">
        <v>1145</v>
      </c>
      <c r="O13894" t="s">
        <v>437</v>
      </c>
      <c r="P13894" t="s">
        <v>390</v>
      </c>
      <c r="Q13894" t="s">
        <v>391</v>
      </c>
      <c r="R13894" t="s">
        <v>392</v>
      </c>
      <c r="S13894">
        <v>11.89</v>
      </c>
      <c r="U13894">
        <v>0</v>
      </c>
      <c r="V13894">
        <v>24</v>
      </c>
      <c r="W13894">
        <v>1</v>
      </c>
    </row>
    <row r="13895" spans="1:23" x14ac:dyDescent="0.25">
      <c r="A13895" t="s">
        <v>23</v>
      </c>
      <c r="B13895">
        <v>99</v>
      </c>
      <c r="C13895">
        <v>11060</v>
      </c>
      <c r="D13895">
        <v>101379</v>
      </c>
      <c r="E13895" t="s">
        <v>1143</v>
      </c>
      <c r="F13895">
        <v>40</v>
      </c>
      <c r="G13895">
        <v>20180101</v>
      </c>
      <c r="H13895">
        <v>99999999</v>
      </c>
      <c r="I13895" t="s">
        <v>64</v>
      </c>
      <c r="J13895" t="s">
        <v>638</v>
      </c>
      <c r="K13895" t="s">
        <v>1139</v>
      </c>
      <c r="L13895" t="s">
        <v>1144</v>
      </c>
      <c r="M13895" t="s">
        <v>1145</v>
      </c>
      <c r="O13895" t="s">
        <v>437</v>
      </c>
      <c r="P13895" t="s">
        <v>390</v>
      </c>
      <c r="Q13895" t="s">
        <v>391</v>
      </c>
      <c r="R13895" t="s">
        <v>392</v>
      </c>
      <c r="S13895">
        <v>11.89</v>
      </c>
      <c r="U13895">
        <v>0</v>
      </c>
      <c r="V13895">
        <v>24</v>
      </c>
      <c r="W13895">
        <v>1</v>
      </c>
    </row>
    <row r="13896" spans="1:23" x14ac:dyDescent="0.25">
      <c r="A13896" t="s">
        <v>23</v>
      </c>
      <c r="B13896">
        <v>99</v>
      </c>
      <c r="C13896">
        <v>11010</v>
      </c>
      <c r="D13896">
        <v>101380</v>
      </c>
      <c r="E13896" t="s">
        <v>1146</v>
      </c>
      <c r="F13896">
        <v>40</v>
      </c>
      <c r="G13896">
        <v>20180101</v>
      </c>
      <c r="H13896">
        <v>99999999</v>
      </c>
      <c r="I13896" t="s">
        <v>64</v>
      </c>
      <c r="J13896" t="s">
        <v>638</v>
      </c>
      <c r="K13896" t="s">
        <v>1139</v>
      </c>
      <c r="L13896" t="s">
        <v>1144</v>
      </c>
      <c r="M13896" t="s">
        <v>1147</v>
      </c>
      <c r="N13896" t="s">
        <v>1148</v>
      </c>
      <c r="O13896" t="s">
        <v>1025</v>
      </c>
      <c r="P13896" t="s">
        <v>390</v>
      </c>
      <c r="Q13896" t="s">
        <v>391</v>
      </c>
      <c r="R13896" t="s">
        <v>392</v>
      </c>
      <c r="S13896">
        <v>3.96</v>
      </c>
      <c r="U13896">
        <v>0</v>
      </c>
      <c r="V13896">
        <v>24</v>
      </c>
      <c r="W13896">
        <v>1</v>
      </c>
    </row>
    <row r="13897" spans="1:23" x14ac:dyDescent="0.25">
      <c r="A13897" t="s">
        <v>23</v>
      </c>
      <c r="B13897">
        <v>99</v>
      </c>
      <c r="C13897">
        <v>11020</v>
      </c>
      <c r="D13897">
        <v>101380</v>
      </c>
      <c r="E13897" t="s">
        <v>1146</v>
      </c>
      <c r="F13897">
        <v>40</v>
      </c>
      <c r="G13897">
        <v>20180101</v>
      </c>
      <c r="H13897">
        <v>99999999</v>
      </c>
      <c r="I13897" t="s">
        <v>64</v>
      </c>
      <c r="J13897" t="s">
        <v>638</v>
      </c>
      <c r="K13897" t="s">
        <v>1139</v>
      </c>
      <c r="L13897" t="s">
        <v>1144</v>
      </c>
      <c r="M13897" t="s">
        <v>1147</v>
      </c>
      <c r="N13897" t="s">
        <v>1148</v>
      </c>
      <c r="O13897" t="s">
        <v>1025</v>
      </c>
      <c r="P13897" t="s">
        <v>390</v>
      </c>
      <c r="Q13897" t="s">
        <v>391</v>
      </c>
      <c r="R13897" t="s">
        <v>392</v>
      </c>
      <c r="S13897">
        <v>3.96</v>
      </c>
      <c r="U13897">
        <v>0</v>
      </c>
      <c r="V13897">
        <v>24</v>
      </c>
      <c r="W13897">
        <v>1</v>
      </c>
    </row>
    <row r="13898" spans="1:23" x14ac:dyDescent="0.25">
      <c r="A13898" t="s">
        <v>23</v>
      </c>
      <c r="B13898">
        <v>99</v>
      </c>
      <c r="C13898">
        <v>11060</v>
      </c>
      <c r="D13898">
        <v>101380</v>
      </c>
      <c r="E13898" t="s">
        <v>1146</v>
      </c>
      <c r="F13898">
        <v>40</v>
      </c>
      <c r="G13898">
        <v>20180101</v>
      </c>
      <c r="H13898">
        <v>99999999</v>
      </c>
      <c r="I13898" t="s">
        <v>64</v>
      </c>
      <c r="J13898" t="s">
        <v>638</v>
      </c>
      <c r="K13898" t="s">
        <v>1139</v>
      </c>
      <c r="L13898" t="s">
        <v>1144</v>
      </c>
      <c r="M13898" t="s">
        <v>1147</v>
      </c>
      <c r="N13898" t="s">
        <v>1148</v>
      </c>
      <c r="O13898" t="s">
        <v>1025</v>
      </c>
      <c r="P13898" t="s">
        <v>390</v>
      </c>
      <c r="Q13898" t="s">
        <v>391</v>
      </c>
      <c r="R13898" t="s">
        <v>392</v>
      </c>
      <c r="S13898">
        <v>3.96</v>
      </c>
      <c r="U13898">
        <v>0</v>
      </c>
      <c r="V13898">
        <v>24</v>
      </c>
      <c r="W13898">
        <v>1</v>
      </c>
    </row>
    <row r="13899" spans="1:23" x14ac:dyDescent="0.25">
      <c r="A13899" t="s">
        <v>23</v>
      </c>
      <c r="B13899">
        <v>99</v>
      </c>
      <c r="C13899">
        <v>11010</v>
      </c>
      <c r="D13899">
        <v>101381</v>
      </c>
      <c r="E13899" t="s">
        <v>1149</v>
      </c>
      <c r="F13899">
        <v>40</v>
      </c>
      <c r="G13899">
        <v>20180101</v>
      </c>
      <c r="H13899">
        <v>99999999</v>
      </c>
      <c r="I13899" t="s">
        <v>64</v>
      </c>
      <c r="J13899" t="s">
        <v>638</v>
      </c>
      <c r="K13899" t="s">
        <v>1139</v>
      </c>
      <c r="L13899" t="s">
        <v>1150</v>
      </c>
      <c r="M13899" t="s">
        <v>1151</v>
      </c>
      <c r="N13899" t="s">
        <v>1152</v>
      </c>
      <c r="O13899" t="s">
        <v>437</v>
      </c>
      <c r="P13899" t="s">
        <v>390</v>
      </c>
      <c r="Q13899" t="s">
        <v>391</v>
      </c>
      <c r="R13899" t="s">
        <v>392</v>
      </c>
      <c r="S13899">
        <v>11.89</v>
      </c>
      <c r="U13899">
        <v>0</v>
      </c>
      <c r="V13899">
        <v>24</v>
      </c>
      <c r="W13899">
        <v>1</v>
      </c>
    </row>
    <row r="13900" spans="1:23" x14ac:dyDescent="0.25">
      <c r="A13900" t="s">
        <v>23</v>
      </c>
      <c r="B13900">
        <v>99</v>
      </c>
      <c r="C13900">
        <v>11020</v>
      </c>
      <c r="D13900">
        <v>101381</v>
      </c>
      <c r="E13900" t="s">
        <v>1149</v>
      </c>
      <c r="F13900">
        <v>40</v>
      </c>
      <c r="G13900">
        <v>20180101</v>
      </c>
      <c r="H13900">
        <v>99999999</v>
      </c>
      <c r="I13900" t="s">
        <v>64</v>
      </c>
      <c r="J13900" t="s">
        <v>638</v>
      </c>
      <c r="K13900" t="s">
        <v>1139</v>
      </c>
      <c r="L13900" t="s">
        <v>1150</v>
      </c>
      <c r="M13900" t="s">
        <v>1151</v>
      </c>
      <c r="N13900" t="s">
        <v>1152</v>
      </c>
      <c r="O13900" t="s">
        <v>437</v>
      </c>
      <c r="P13900" t="s">
        <v>390</v>
      </c>
      <c r="Q13900" t="s">
        <v>391</v>
      </c>
      <c r="R13900" t="s">
        <v>392</v>
      </c>
      <c r="S13900">
        <v>11.89</v>
      </c>
      <c r="U13900">
        <v>0</v>
      </c>
      <c r="V13900">
        <v>24</v>
      </c>
      <c r="W13900">
        <v>1</v>
      </c>
    </row>
    <row r="13901" spans="1:23" x14ac:dyDescent="0.25">
      <c r="A13901" t="s">
        <v>23</v>
      </c>
      <c r="B13901">
        <v>99</v>
      </c>
      <c r="C13901">
        <v>11060</v>
      </c>
      <c r="D13901">
        <v>101381</v>
      </c>
      <c r="E13901" t="s">
        <v>1149</v>
      </c>
      <c r="F13901">
        <v>40</v>
      </c>
      <c r="G13901">
        <v>20180101</v>
      </c>
      <c r="H13901">
        <v>99999999</v>
      </c>
      <c r="I13901" t="s">
        <v>64</v>
      </c>
      <c r="J13901" t="s">
        <v>638</v>
      </c>
      <c r="K13901" t="s">
        <v>1139</v>
      </c>
      <c r="L13901" t="s">
        <v>1150</v>
      </c>
      <c r="M13901" t="s">
        <v>1151</v>
      </c>
      <c r="N13901" t="s">
        <v>1152</v>
      </c>
      <c r="O13901" t="s">
        <v>437</v>
      </c>
      <c r="P13901" t="s">
        <v>390</v>
      </c>
      <c r="Q13901" t="s">
        <v>391</v>
      </c>
      <c r="R13901" t="s">
        <v>392</v>
      </c>
      <c r="S13901">
        <v>11.89</v>
      </c>
      <c r="U13901">
        <v>0</v>
      </c>
      <c r="V13901">
        <v>24</v>
      </c>
      <c r="W13901">
        <v>1</v>
      </c>
    </row>
    <row r="13902" spans="1:23" x14ac:dyDescent="0.25">
      <c r="A13902" t="s">
        <v>23</v>
      </c>
      <c r="B13902">
        <v>99</v>
      </c>
      <c r="C13902">
        <v>11010</v>
      </c>
      <c r="D13902">
        <v>101382</v>
      </c>
      <c r="E13902" t="s">
        <v>13350</v>
      </c>
      <c r="F13902">
        <v>38</v>
      </c>
      <c r="G13902">
        <v>20180101</v>
      </c>
      <c r="H13902">
        <v>99999999</v>
      </c>
      <c r="I13902" t="s">
        <v>64</v>
      </c>
      <c r="J13902" t="s">
        <v>638</v>
      </c>
      <c r="K13902" t="s">
        <v>1139</v>
      </c>
      <c r="L13902" t="s">
        <v>4837</v>
      </c>
      <c r="M13902" t="s">
        <v>5780</v>
      </c>
      <c r="N13902" t="s">
        <v>13351</v>
      </c>
      <c r="O13902" t="s">
        <v>437</v>
      </c>
      <c r="P13902" t="s">
        <v>390</v>
      </c>
      <c r="Q13902" t="s">
        <v>391</v>
      </c>
      <c r="R13902" t="s">
        <v>392</v>
      </c>
      <c r="S13902">
        <v>11.89</v>
      </c>
      <c r="U13902">
        <v>0</v>
      </c>
      <c r="V13902">
        <v>24</v>
      </c>
      <c r="W13902">
        <v>1</v>
      </c>
    </row>
    <row r="13903" spans="1:23" x14ac:dyDescent="0.25">
      <c r="A13903" t="s">
        <v>23</v>
      </c>
      <c r="B13903">
        <v>99</v>
      </c>
      <c r="C13903">
        <v>11020</v>
      </c>
      <c r="D13903">
        <v>101382</v>
      </c>
      <c r="E13903" t="s">
        <v>13350</v>
      </c>
      <c r="F13903">
        <v>38</v>
      </c>
      <c r="G13903">
        <v>20180101</v>
      </c>
      <c r="H13903">
        <v>99999999</v>
      </c>
      <c r="I13903" t="s">
        <v>64</v>
      </c>
      <c r="J13903" t="s">
        <v>638</v>
      </c>
      <c r="K13903" t="s">
        <v>1139</v>
      </c>
      <c r="L13903" t="s">
        <v>4837</v>
      </c>
      <c r="M13903" t="s">
        <v>5780</v>
      </c>
      <c r="N13903" t="s">
        <v>13351</v>
      </c>
      <c r="O13903" t="s">
        <v>437</v>
      </c>
      <c r="P13903" t="s">
        <v>390</v>
      </c>
      <c r="Q13903" t="s">
        <v>391</v>
      </c>
      <c r="R13903" t="s">
        <v>392</v>
      </c>
      <c r="S13903">
        <v>11.89</v>
      </c>
      <c r="U13903">
        <v>0</v>
      </c>
      <c r="V13903">
        <v>24</v>
      </c>
      <c r="W13903">
        <v>1</v>
      </c>
    </row>
    <row r="13904" spans="1:23" x14ac:dyDescent="0.25">
      <c r="A13904" t="s">
        <v>23</v>
      </c>
      <c r="B13904">
        <v>99</v>
      </c>
      <c r="C13904">
        <v>11060</v>
      </c>
      <c r="D13904">
        <v>101382</v>
      </c>
      <c r="E13904" t="s">
        <v>13350</v>
      </c>
      <c r="F13904">
        <v>38</v>
      </c>
      <c r="G13904">
        <v>20180101</v>
      </c>
      <c r="H13904">
        <v>99999999</v>
      </c>
      <c r="I13904" t="s">
        <v>64</v>
      </c>
      <c r="J13904" t="s">
        <v>638</v>
      </c>
      <c r="K13904" t="s">
        <v>1139</v>
      </c>
      <c r="L13904" t="s">
        <v>4837</v>
      </c>
      <c r="M13904" t="s">
        <v>5780</v>
      </c>
      <c r="N13904" t="s">
        <v>13351</v>
      </c>
      <c r="O13904" t="s">
        <v>437</v>
      </c>
      <c r="P13904" t="s">
        <v>390</v>
      </c>
      <c r="Q13904" t="s">
        <v>391</v>
      </c>
      <c r="R13904" t="s">
        <v>392</v>
      </c>
      <c r="S13904">
        <v>11.89</v>
      </c>
      <c r="U13904">
        <v>0</v>
      </c>
      <c r="V13904">
        <v>24</v>
      </c>
      <c r="W13904">
        <v>1</v>
      </c>
    </row>
    <row r="13905" spans="1:23" x14ac:dyDescent="0.25">
      <c r="A13905" t="s">
        <v>23</v>
      </c>
      <c r="B13905">
        <v>99</v>
      </c>
      <c r="C13905">
        <v>11010</v>
      </c>
      <c r="D13905">
        <v>101383</v>
      </c>
      <c r="E13905" t="s">
        <v>4099</v>
      </c>
      <c r="F13905">
        <v>40</v>
      </c>
      <c r="G13905">
        <v>20180101</v>
      </c>
      <c r="H13905">
        <v>99999999</v>
      </c>
      <c r="I13905" t="s">
        <v>64</v>
      </c>
      <c r="J13905" t="s">
        <v>638</v>
      </c>
      <c r="K13905" t="s">
        <v>1139</v>
      </c>
      <c r="L13905" t="s">
        <v>4100</v>
      </c>
      <c r="M13905" t="s">
        <v>4101</v>
      </c>
      <c r="N13905" t="s">
        <v>4102</v>
      </c>
      <c r="O13905" t="s">
        <v>437</v>
      </c>
      <c r="P13905" t="s">
        <v>390</v>
      </c>
      <c r="Q13905" t="s">
        <v>391</v>
      </c>
      <c r="R13905" t="s">
        <v>392</v>
      </c>
      <c r="S13905">
        <v>11.89</v>
      </c>
      <c r="U13905">
        <v>0</v>
      </c>
      <c r="V13905">
        <v>24</v>
      </c>
      <c r="W13905">
        <v>1</v>
      </c>
    </row>
    <row r="13906" spans="1:23" x14ac:dyDescent="0.25">
      <c r="A13906" t="s">
        <v>23</v>
      </c>
      <c r="B13906">
        <v>99</v>
      </c>
      <c r="C13906">
        <v>11020</v>
      </c>
      <c r="D13906">
        <v>101383</v>
      </c>
      <c r="E13906" t="s">
        <v>4099</v>
      </c>
      <c r="F13906">
        <v>40</v>
      </c>
      <c r="G13906">
        <v>20180101</v>
      </c>
      <c r="H13906">
        <v>99999999</v>
      </c>
      <c r="I13906" t="s">
        <v>64</v>
      </c>
      <c r="J13906" t="s">
        <v>638</v>
      </c>
      <c r="K13906" t="s">
        <v>1139</v>
      </c>
      <c r="L13906" t="s">
        <v>4100</v>
      </c>
      <c r="M13906" t="s">
        <v>4101</v>
      </c>
      <c r="N13906" t="s">
        <v>4102</v>
      </c>
      <c r="O13906" t="s">
        <v>437</v>
      </c>
      <c r="P13906" t="s">
        <v>390</v>
      </c>
      <c r="Q13906" t="s">
        <v>391</v>
      </c>
      <c r="R13906" t="s">
        <v>392</v>
      </c>
      <c r="S13906">
        <v>11.89</v>
      </c>
      <c r="U13906">
        <v>0</v>
      </c>
      <c r="V13906">
        <v>24</v>
      </c>
      <c r="W13906">
        <v>1</v>
      </c>
    </row>
    <row r="13907" spans="1:23" x14ac:dyDescent="0.25">
      <c r="A13907" t="s">
        <v>23</v>
      </c>
      <c r="B13907">
        <v>99</v>
      </c>
      <c r="C13907">
        <v>11060</v>
      </c>
      <c r="D13907">
        <v>101383</v>
      </c>
      <c r="E13907" t="s">
        <v>4099</v>
      </c>
      <c r="F13907">
        <v>40</v>
      </c>
      <c r="G13907">
        <v>20180101</v>
      </c>
      <c r="H13907">
        <v>99999999</v>
      </c>
      <c r="I13907" t="s">
        <v>64</v>
      </c>
      <c r="J13907" t="s">
        <v>638</v>
      </c>
      <c r="K13907" t="s">
        <v>1139</v>
      </c>
      <c r="L13907" t="s">
        <v>4100</v>
      </c>
      <c r="M13907" t="s">
        <v>4101</v>
      </c>
      <c r="N13907" t="s">
        <v>4102</v>
      </c>
      <c r="O13907" t="s">
        <v>437</v>
      </c>
      <c r="P13907" t="s">
        <v>390</v>
      </c>
      <c r="Q13907" t="s">
        <v>391</v>
      </c>
      <c r="R13907" t="s">
        <v>392</v>
      </c>
      <c r="S13907">
        <v>11.89</v>
      </c>
      <c r="U13907">
        <v>0</v>
      </c>
      <c r="V13907">
        <v>24</v>
      </c>
      <c r="W13907">
        <v>1</v>
      </c>
    </row>
    <row r="13908" spans="1:23" x14ac:dyDescent="0.25">
      <c r="A13908" t="s">
        <v>23</v>
      </c>
      <c r="B13908">
        <v>99</v>
      </c>
      <c r="C13908">
        <v>11010</v>
      </c>
      <c r="D13908">
        <v>101384</v>
      </c>
      <c r="E13908" t="s">
        <v>5779</v>
      </c>
      <c r="F13908">
        <v>40</v>
      </c>
      <c r="G13908">
        <v>20180101</v>
      </c>
      <c r="H13908">
        <v>99999999</v>
      </c>
      <c r="I13908" t="s">
        <v>25</v>
      </c>
      <c r="J13908" t="s">
        <v>638</v>
      </c>
      <c r="K13908" t="s">
        <v>1139</v>
      </c>
      <c r="L13908" t="s">
        <v>4837</v>
      </c>
      <c r="M13908" t="s">
        <v>5780</v>
      </c>
      <c r="N13908" t="s">
        <v>5781</v>
      </c>
      <c r="O13908" t="s">
        <v>142</v>
      </c>
      <c r="P13908" t="s">
        <v>390</v>
      </c>
      <c r="Q13908" t="s">
        <v>391</v>
      </c>
      <c r="R13908" t="s">
        <v>392</v>
      </c>
      <c r="S13908">
        <v>23.78</v>
      </c>
      <c r="U13908">
        <v>0</v>
      </c>
      <c r="V13908">
        <v>24</v>
      </c>
      <c r="W13908">
        <v>1</v>
      </c>
    </row>
    <row r="13909" spans="1:23" x14ac:dyDescent="0.25">
      <c r="A13909" t="s">
        <v>23</v>
      </c>
      <c r="B13909">
        <v>99</v>
      </c>
      <c r="C13909">
        <v>11020</v>
      </c>
      <c r="D13909">
        <v>101384</v>
      </c>
      <c r="E13909" t="s">
        <v>5779</v>
      </c>
      <c r="F13909">
        <v>40</v>
      </c>
      <c r="G13909">
        <v>20180101</v>
      </c>
      <c r="H13909">
        <v>99999999</v>
      </c>
      <c r="I13909" t="s">
        <v>25</v>
      </c>
      <c r="J13909" t="s">
        <v>638</v>
      </c>
      <c r="K13909" t="s">
        <v>1139</v>
      </c>
      <c r="L13909" t="s">
        <v>4837</v>
      </c>
      <c r="M13909" t="s">
        <v>5780</v>
      </c>
      <c r="N13909" t="s">
        <v>5781</v>
      </c>
      <c r="O13909" t="s">
        <v>142</v>
      </c>
      <c r="P13909" t="s">
        <v>390</v>
      </c>
      <c r="Q13909" t="s">
        <v>391</v>
      </c>
      <c r="R13909" t="s">
        <v>392</v>
      </c>
      <c r="S13909">
        <v>23.78</v>
      </c>
      <c r="U13909">
        <v>0</v>
      </c>
      <c r="V13909">
        <v>24</v>
      </c>
      <c r="W13909">
        <v>1</v>
      </c>
    </row>
    <row r="13910" spans="1:23" x14ac:dyDescent="0.25">
      <c r="A13910" t="s">
        <v>23</v>
      </c>
      <c r="B13910">
        <v>99</v>
      </c>
      <c r="C13910">
        <v>11060</v>
      </c>
      <c r="D13910">
        <v>101384</v>
      </c>
      <c r="E13910" t="s">
        <v>5779</v>
      </c>
      <c r="F13910">
        <v>40</v>
      </c>
      <c r="G13910">
        <v>20180101</v>
      </c>
      <c r="H13910">
        <v>99999999</v>
      </c>
      <c r="I13910" t="s">
        <v>25</v>
      </c>
      <c r="J13910" t="s">
        <v>638</v>
      </c>
      <c r="K13910" t="s">
        <v>1139</v>
      </c>
      <c r="L13910" t="s">
        <v>4837</v>
      </c>
      <c r="M13910" t="s">
        <v>5780</v>
      </c>
      <c r="N13910" t="s">
        <v>5781</v>
      </c>
      <c r="O13910" t="s">
        <v>142</v>
      </c>
      <c r="P13910" t="s">
        <v>390</v>
      </c>
      <c r="Q13910" t="s">
        <v>391</v>
      </c>
      <c r="R13910" t="s">
        <v>392</v>
      </c>
      <c r="S13910">
        <v>23.78</v>
      </c>
      <c r="U13910">
        <v>0</v>
      </c>
      <c r="V13910">
        <v>24</v>
      </c>
      <c r="W13910">
        <v>1</v>
      </c>
    </row>
    <row r="13911" spans="1:23" x14ac:dyDescent="0.25">
      <c r="A13911" t="s">
        <v>23</v>
      </c>
      <c r="B13911">
        <v>99</v>
      </c>
      <c r="C13911">
        <v>11010</v>
      </c>
      <c r="D13911">
        <v>101385</v>
      </c>
      <c r="E13911" t="s">
        <v>1153</v>
      </c>
      <c r="F13911">
        <v>40</v>
      </c>
      <c r="G13911">
        <v>20180101</v>
      </c>
      <c r="H13911">
        <v>99999999</v>
      </c>
      <c r="I13911" t="s">
        <v>64</v>
      </c>
      <c r="J13911" t="s">
        <v>638</v>
      </c>
      <c r="K13911" t="s">
        <v>1139</v>
      </c>
      <c r="L13911" t="s">
        <v>1154</v>
      </c>
      <c r="M13911" t="s">
        <v>1155</v>
      </c>
      <c r="N13911" t="s">
        <v>1156</v>
      </c>
      <c r="O13911" t="s">
        <v>437</v>
      </c>
      <c r="P13911" t="s">
        <v>390</v>
      </c>
      <c r="Q13911" t="s">
        <v>391</v>
      </c>
      <c r="R13911" t="s">
        <v>392</v>
      </c>
      <c r="S13911">
        <v>11.89</v>
      </c>
      <c r="U13911">
        <v>0</v>
      </c>
      <c r="V13911">
        <v>24</v>
      </c>
      <c r="W13911">
        <v>1</v>
      </c>
    </row>
    <row r="13912" spans="1:23" x14ac:dyDescent="0.25">
      <c r="A13912" t="s">
        <v>23</v>
      </c>
      <c r="B13912">
        <v>99</v>
      </c>
      <c r="C13912">
        <v>11020</v>
      </c>
      <c r="D13912">
        <v>101385</v>
      </c>
      <c r="E13912" t="s">
        <v>1153</v>
      </c>
      <c r="F13912">
        <v>40</v>
      </c>
      <c r="G13912">
        <v>20180101</v>
      </c>
      <c r="H13912">
        <v>99999999</v>
      </c>
      <c r="I13912" t="s">
        <v>64</v>
      </c>
      <c r="J13912" t="s">
        <v>638</v>
      </c>
      <c r="K13912" t="s">
        <v>1139</v>
      </c>
      <c r="L13912" t="s">
        <v>1154</v>
      </c>
      <c r="M13912" t="s">
        <v>1155</v>
      </c>
      <c r="N13912" t="s">
        <v>1156</v>
      </c>
      <c r="O13912" t="s">
        <v>437</v>
      </c>
      <c r="P13912" t="s">
        <v>390</v>
      </c>
      <c r="Q13912" t="s">
        <v>391</v>
      </c>
      <c r="R13912" t="s">
        <v>392</v>
      </c>
      <c r="S13912">
        <v>11.89</v>
      </c>
      <c r="U13912">
        <v>0</v>
      </c>
      <c r="V13912">
        <v>24</v>
      </c>
      <c r="W13912">
        <v>1</v>
      </c>
    </row>
    <row r="13913" spans="1:23" x14ac:dyDescent="0.25">
      <c r="A13913" t="s">
        <v>23</v>
      </c>
      <c r="B13913">
        <v>99</v>
      </c>
      <c r="C13913">
        <v>11060</v>
      </c>
      <c r="D13913">
        <v>101385</v>
      </c>
      <c r="E13913" t="s">
        <v>1153</v>
      </c>
      <c r="F13913">
        <v>40</v>
      </c>
      <c r="G13913">
        <v>20180101</v>
      </c>
      <c r="H13913">
        <v>99999999</v>
      </c>
      <c r="I13913" t="s">
        <v>64</v>
      </c>
      <c r="J13913" t="s">
        <v>638</v>
      </c>
      <c r="K13913" t="s">
        <v>1139</v>
      </c>
      <c r="L13913" t="s">
        <v>1154</v>
      </c>
      <c r="M13913" t="s">
        <v>1155</v>
      </c>
      <c r="N13913" t="s">
        <v>1156</v>
      </c>
      <c r="O13913" t="s">
        <v>437</v>
      </c>
      <c r="P13913" t="s">
        <v>390</v>
      </c>
      <c r="Q13913" t="s">
        <v>391</v>
      </c>
      <c r="R13913" t="s">
        <v>392</v>
      </c>
      <c r="S13913">
        <v>11.89</v>
      </c>
      <c r="U13913">
        <v>0</v>
      </c>
      <c r="V13913">
        <v>24</v>
      </c>
      <c r="W13913">
        <v>1</v>
      </c>
    </row>
    <row r="13914" spans="1:23" x14ac:dyDescent="0.25">
      <c r="A13914" t="s">
        <v>23</v>
      </c>
      <c r="B13914">
        <v>99</v>
      </c>
      <c r="C13914">
        <v>11010</v>
      </c>
      <c r="D13914">
        <v>101386</v>
      </c>
      <c r="E13914" t="s">
        <v>5782</v>
      </c>
      <c r="F13914">
        <v>38</v>
      </c>
      <c r="G13914">
        <v>20180101</v>
      </c>
      <c r="H13914">
        <v>99999999</v>
      </c>
      <c r="I13914" t="s">
        <v>64</v>
      </c>
      <c r="J13914" t="s">
        <v>638</v>
      </c>
      <c r="K13914" t="s">
        <v>1139</v>
      </c>
      <c r="L13914" t="s">
        <v>1924</v>
      </c>
      <c r="M13914" t="s">
        <v>1925</v>
      </c>
      <c r="N13914" t="s">
        <v>5783</v>
      </c>
      <c r="O13914" t="s">
        <v>437</v>
      </c>
      <c r="P13914" t="s">
        <v>390</v>
      </c>
      <c r="Q13914" t="s">
        <v>391</v>
      </c>
      <c r="R13914" t="s">
        <v>392</v>
      </c>
      <c r="S13914">
        <v>11.89</v>
      </c>
      <c r="U13914">
        <v>0</v>
      </c>
      <c r="V13914">
        <v>24</v>
      </c>
      <c r="W13914">
        <v>1</v>
      </c>
    </row>
    <row r="13915" spans="1:23" x14ac:dyDescent="0.25">
      <c r="A13915" t="s">
        <v>23</v>
      </c>
      <c r="B13915">
        <v>99</v>
      </c>
      <c r="C13915">
        <v>11020</v>
      </c>
      <c r="D13915">
        <v>101386</v>
      </c>
      <c r="E13915" t="s">
        <v>5782</v>
      </c>
      <c r="F13915">
        <v>38</v>
      </c>
      <c r="G13915">
        <v>20180101</v>
      </c>
      <c r="H13915">
        <v>99999999</v>
      </c>
      <c r="I13915" t="s">
        <v>64</v>
      </c>
      <c r="J13915" t="s">
        <v>638</v>
      </c>
      <c r="K13915" t="s">
        <v>1139</v>
      </c>
      <c r="L13915" t="s">
        <v>1924</v>
      </c>
      <c r="M13915" t="s">
        <v>1925</v>
      </c>
      <c r="N13915" t="s">
        <v>5783</v>
      </c>
      <c r="O13915" t="s">
        <v>437</v>
      </c>
      <c r="P13915" t="s">
        <v>390</v>
      </c>
      <c r="Q13915" t="s">
        <v>391</v>
      </c>
      <c r="R13915" t="s">
        <v>392</v>
      </c>
      <c r="S13915">
        <v>11.89</v>
      </c>
      <c r="U13915">
        <v>0</v>
      </c>
      <c r="V13915">
        <v>24</v>
      </c>
      <c r="W13915">
        <v>1</v>
      </c>
    </row>
    <row r="13916" spans="1:23" x14ac:dyDescent="0.25">
      <c r="A13916" t="s">
        <v>23</v>
      </c>
      <c r="B13916">
        <v>99</v>
      </c>
      <c r="C13916">
        <v>11060</v>
      </c>
      <c r="D13916">
        <v>101386</v>
      </c>
      <c r="E13916" t="s">
        <v>5782</v>
      </c>
      <c r="F13916">
        <v>38</v>
      </c>
      <c r="G13916">
        <v>20180101</v>
      </c>
      <c r="H13916">
        <v>99999999</v>
      </c>
      <c r="I13916" t="s">
        <v>64</v>
      </c>
      <c r="J13916" t="s">
        <v>638</v>
      </c>
      <c r="K13916" t="s">
        <v>1139</v>
      </c>
      <c r="L13916" t="s">
        <v>1924</v>
      </c>
      <c r="M13916" t="s">
        <v>1925</v>
      </c>
      <c r="N13916" t="s">
        <v>5783</v>
      </c>
      <c r="O13916" t="s">
        <v>437</v>
      </c>
      <c r="P13916" t="s">
        <v>390</v>
      </c>
      <c r="Q13916" t="s">
        <v>391</v>
      </c>
      <c r="R13916" t="s">
        <v>392</v>
      </c>
      <c r="S13916">
        <v>11.89</v>
      </c>
      <c r="U13916">
        <v>0</v>
      </c>
      <c r="V13916">
        <v>24</v>
      </c>
      <c r="W13916">
        <v>1</v>
      </c>
    </row>
    <row r="13917" spans="1:23" x14ac:dyDescent="0.25">
      <c r="A13917" t="s">
        <v>23</v>
      </c>
      <c r="B13917">
        <v>99</v>
      </c>
      <c r="C13917">
        <v>11010</v>
      </c>
      <c r="D13917">
        <v>101387</v>
      </c>
      <c r="E13917" t="s">
        <v>5526</v>
      </c>
      <c r="F13917">
        <v>38</v>
      </c>
      <c r="G13917">
        <v>20180101</v>
      </c>
      <c r="H13917">
        <v>99999999</v>
      </c>
      <c r="I13917" t="s">
        <v>64</v>
      </c>
      <c r="J13917" t="s">
        <v>638</v>
      </c>
      <c r="K13917" t="s">
        <v>1139</v>
      </c>
      <c r="L13917" t="s">
        <v>1924</v>
      </c>
      <c r="M13917" t="s">
        <v>5527</v>
      </c>
      <c r="N13917" t="s">
        <v>5528</v>
      </c>
      <c r="O13917" t="s">
        <v>437</v>
      </c>
      <c r="P13917" t="s">
        <v>390</v>
      </c>
      <c r="Q13917" t="s">
        <v>391</v>
      </c>
      <c r="R13917" t="s">
        <v>392</v>
      </c>
      <c r="S13917">
        <v>11.89</v>
      </c>
      <c r="U13917">
        <v>0</v>
      </c>
      <c r="V13917">
        <v>24</v>
      </c>
      <c r="W13917">
        <v>1</v>
      </c>
    </row>
    <row r="13918" spans="1:23" x14ac:dyDescent="0.25">
      <c r="A13918" t="s">
        <v>23</v>
      </c>
      <c r="B13918">
        <v>99</v>
      </c>
      <c r="C13918">
        <v>11020</v>
      </c>
      <c r="D13918">
        <v>101387</v>
      </c>
      <c r="E13918" t="s">
        <v>5526</v>
      </c>
      <c r="F13918">
        <v>38</v>
      </c>
      <c r="G13918">
        <v>20180101</v>
      </c>
      <c r="H13918">
        <v>99999999</v>
      </c>
      <c r="I13918" t="s">
        <v>64</v>
      </c>
      <c r="J13918" t="s">
        <v>638</v>
      </c>
      <c r="K13918" t="s">
        <v>1139</v>
      </c>
      <c r="L13918" t="s">
        <v>1924</v>
      </c>
      <c r="M13918" t="s">
        <v>5527</v>
      </c>
      <c r="N13918" t="s">
        <v>5528</v>
      </c>
      <c r="O13918" t="s">
        <v>437</v>
      </c>
      <c r="P13918" t="s">
        <v>390</v>
      </c>
      <c r="Q13918" t="s">
        <v>391</v>
      </c>
      <c r="R13918" t="s">
        <v>392</v>
      </c>
      <c r="S13918">
        <v>11.89</v>
      </c>
      <c r="U13918">
        <v>0</v>
      </c>
      <c r="V13918">
        <v>24</v>
      </c>
      <c r="W13918">
        <v>1</v>
      </c>
    </row>
    <row r="13919" spans="1:23" x14ac:dyDescent="0.25">
      <c r="A13919" t="s">
        <v>23</v>
      </c>
      <c r="B13919">
        <v>99</v>
      </c>
      <c r="C13919">
        <v>11060</v>
      </c>
      <c r="D13919">
        <v>101387</v>
      </c>
      <c r="E13919" t="s">
        <v>5526</v>
      </c>
      <c r="F13919">
        <v>38</v>
      </c>
      <c r="G13919">
        <v>20180101</v>
      </c>
      <c r="H13919">
        <v>99999999</v>
      </c>
      <c r="I13919" t="s">
        <v>64</v>
      </c>
      <c r="J13919" t="s">
        <v>638</v>
      </c>
      <c r="K13919" t="s">
        <v>1139</v>
      </c>
      <c r="L13919" t="s">
        <v>1924</v>
      </c>
      <c r="M13919" t="s">
        <v>5527</v>
      </c>
      <c r="N13919" t="s">
        <v>5528</v>
      </c>
      <c r="O13919" t="s">
        <v>437</v>
      </c>
      <c r="P13919" t="s">
        <v>390</v>
      </c>
      <c r="Q13919" t="s">
        <v>391</v>
      </c>
      <c r="R13919" t="s">
        <v>392</v>
      </c>
      <c r="S13919">
        <v>11.89</v>
      </c>
      <c r="U13919">
        <v>0</v>
      </c>
      <c r="V13919">
        <v>24</v>
      </c>
      <c r="W13919">
        <v>1</v>
      </c>
    </row>
    <row r="13920" spans="1:23" x14ac:dyDescent="0.25">
      <c r="A13920" t="s">
        <v>23</v>
      </c>
      <c r="B13920">
        <v>99</v>
      </c>
      <c r="C13920">
        <v>11010</v>
      </c>
      <c r="D13920">
        <v>101388</v>
      </c>
      <c r="E13920" t="s">
        <v>5784</v>
      </c>
      <c r="F13920">
        <v>38</v>
      </c>
      <c r="G13920">
        <v>20180101</v>
      </c>
      <c r="H13920">
        <v>99999999</v>
      </c>
      <c r="I13920" t="s">
        <v>64</v>
      </c>
      <c r="J13920" t="s">
        <v>638</v>
      </c>
      <c r="K13920" t="s">
        <v>1139</v>
      </c>
      <c r="L13920" t="s">
        <v>1924</v>
      </c>
      <c r="M13920" t="s">
        <v>1925</v>
      </c>
      <c r="N13920" t="s">
        <v>5785</v>
      </c>
      <c r="O13920" t="s">
        <v>437</v>
      </c>
      <c r="P13920" t="s">
        <v>390</v>
      </c>
      <c r="Q13920" t="s">
        <v>391</v>
      </c>
      <c r="R13920" t="s">
        <v>392</v>
      </c>
      <c r="S13920">
        <v>11.89</v>
      </c>
      <c r="U13920">
        <v>0</v>
      </c>
      <c r="V13920">
        <v>24</v>
      </c>
      <c r="W13920">
        <v>1</v>
      </c>
    </row>
    <row r="13921" spans="1:23" x14ac:dyDescent="0.25">
      <c r="A13921" t="s">
        <v>23</v>
      </c>
      <c r="B13921">
        <v>99</v>
      </c>
      <c r="C13921">
        <v>11020</v>
      </c>
      <c r="D13921">
        <v>101388</v>
      </c>
      <c r="E13921" t="s">
        <v>5784</v>
      </c>
      <c r="F13921">
        <v>38</v>
      </c>
      <c r="G13921">
        <v>20180101</v>
      </c>
      <c r="H13921">
        <v>99999999</v>
      </c>
      <c r="I13921" t="s">
        <v>64</v>
      </c>
      <c r="J13921" t="s">
        <v>638</v>
      </c>
      <c r="K13921" t="s">
        <v>1139</v>
      </c>
      <c r="L13921" t="s">
        <v>1924</v>
      </c>
      <c r="M13921" t="s">
        <v>1925</v>
      </c>
      <c r="N13921" t="s">
        <v>5785</v>
      </c>
      <c r="O13921" t="s">
        <v>437</v>
      </c>
      <c r="P13921" t="s">
        <v>390</v>
      </c>
      <c r="Q13921" t="s">
        <v>391</v>
      </c>
      <c r="R13921" t="s">
        <v>392</v>
      </c>
      <c r="S13921">
        <v>11.89</v>
      </c>
      <c r="U13921">
        <v>0</v>
      </c>
      <c r="V13921">
        <v>24</v>
      </c>
      <c r="W13921">
        <v>1</v>
      </c>
    </row>
    <row r="13922" spans="1:23" x14ac:dyDescent="0.25">
      <c r="A13922" t="s">
        <v>23</v>
      </c>
      <c r="B13922">
        <v>99</v>
      </c>
      <c r="C13922">
        <v>11060</v>
      </c>
      <c r="D13922">
        <v>101388</v>
      </c>
      <c r="E13922" t="s">
        <v>5784</v>
      </c>
      <c r="F13922">
        <v>38</v>
      </c>
      <c r="G13922">
        <v>20180101</v>
      </c>
      <c r="H13922">
        <v>99999999</v>
      </c>
      <c r="I13922" t="s">
        <v>64</v>
      </c>
      <c r="J13922" t="s">
        <v>638</v>
      </c>
      <c r="K13922" t="s">
        <v>1139</v>
      </c>
      <c r="L13922" t="s">
        <v>1924</v>
      </c>
      <c r="M13922" t="s">
        <v>1925</v>
      </c>
      <c r="N13922" t="s">
        <v>5785</v>
      </c>
      <c r="O13922" t="s">
        <v>437</v>
      </c>
      <c r="P13922" t="s">
        <v>390</v>
      </c>
      <c r="Q13922" t="s">
        <v>391</v>
      </c>
      <c r="R13922" t="s">
        <v>392</v>
      </c>
      <c r="S13922">
        <v>11.89</v>
      </c>
      <c r="U13922">
        <v>0</v>
      </c>
      <c r="V13922">
        <v>24</v>
      </c>
      <c r="W13922">
        <v>1</v>
      </c>
    </row>
    <row r="13923" spans="1:23" x14ac:dyDescent="0.25">
      <c r="A13923" t="s">
        <v>23</v>
      </c>
      <c r="B13923">
        <v>99</v>
      </c>
      <c r="C13923">
        <v>11010</v>
      </c>
      <c r="D13923">
        <v>101389</v>
      </c>
      <c r="E13923" t="s">
        <v>4096</v>
      </c>
      <c r="F13923">
        <v>40</v>
      </c>
      <c r="G13923">
        <v>20180101</v>
      </c>
      <c r="H13923">
        <v>99999999</v>
      </c>
      <c r="I13923" t="s">
        <v>64</v>
      </c>
      <c r="J13923" t="s">
        <v>638</v>
      </c>
      <c r="K13923" t="s">
        <v>1139</v>
      </c>
      <c r="L13923" t="s">
        <v>4097</v>
      </c>
      <c r="M13923" t="s">
        <v>4098</v>
      </c>
      <c r="N13923" t="s">
        <v>1205</v>
      </c>
      <c r="O13923" t="s">
        <v>437</v>
      </c>
      <c r="P13923" t="s">
        <v>390</v>
      </c>
      <c r="Q13923" t="s">
        <v>391</v>
      </c>
      <c r="R13923" t="s">
        <v>392</v>
      </c>
      <c r="S13923">
        <v>11.89</v>
      </c>
      <c r="U13923">
        <v>0</v>
      </c>
      <c r="V13923">
        <v>24</v>
      </c>
      <c r="W13923">
        <v>1</v>
      </c>
    </row>
    <row r="13924" spans="1:23" x14ac:dyDescent="0.25">
      <c r="A13924" t="s">
        <v>23</v>
      </c>
      <c r="B13924">
        <v>99</v>
      </c>
      <c r="C13924">
        <v>11020</v>
      </c>
      <c r="D13924">
        <v>101389</v>
      </c>
      <c r="E13924" t="s">
        <v>4096</v>
      </c>
      <c r="F13924">
        <v>40</v>
      </c>
      <c r="G13924">
        <v>20180101</v>
      </c>
      <c r="H13924">
        <v>99999999</v>
      </c>
      <c r="I13924" t="s">
        <v>64</v>
      </c>
      <c r="J13924" t="s">
        <v>638</v>
      </c>
      <c r="K13924" t="s">
        <v>1139</v>
      </c>
      <c r="L13924" t="s">
        <v>4097</v>
      </c>
      <c r="M13924" t="s">
        <v>4098</v>
      </c>
      <c r="N13924" t="s">
        <v>1205</v>
      </c>
      <c r="O13924" t="s">
        <v>437</v>
      </c>
      <c r="P13924" t="s">
        <v>390</v>
      </c>
      <c r="Q13924" t="s">
        <v>391</v>
      </c>
      <c r="R13924" t="s">
        <v>392</v>
      </c>
      <c r="S13924">
        <v>11.89</v>
      </c>
      <c r="U13924">
        <v>0</v>
      </c>
      <c r="V13924">
        <v>24</v>
      </c>
      <c r="W13924">
        <v>1</v>
      </c>
    </row>
    <row r="13925" spans="1:23" x14ac:dyDescent="0.25">
      <c r="A13925" t="s">
        <v>23</v>
      </c>
      <c r="B13925">
        <v>99</v>
      </c>
      <c r="C13925">
        <v>11060</v>
      </c>
      <c r="D13925">
        <v>101389</v>
      </c>
      <c r="E13925" t="s">
        <v>4096</v>
      </c>
      <c r="F13925">
        <v>40</v>
      </c>
      <c r="G13925">
        <v>20180101</v>
      </c>
      <c r="H13925">
        <v>99999999</v>
      </c>
      <c r="I13925" t="s">
        <v>64</v>
      </c>
      <c r="J13925" t="s">
        <v>638</v>
      </c>
      <c r="K13925" t="s">
        <v>1139</v>
      </c>
      <c r="L13925" t="s">
        <v>4097</v>
      </c>
      <c r="M13925" t="s">
        <v>4098</v>
      </c>
      <c r="N13925" t="s">
        <v>1205</v>
      </c>
      <c r="O13925" t="s">
        <v>437</v>
      </c>
      <c r="P13925" t="s">
        <v>390</v>
      </c>
      <c r="Q13925" t="s">
        <v>391</v>
      </c>
      <c r="R13925" t="s">
        <v>392</v>
      </c>
      <c r="S13925">
        <v>11.89</v>
      </c>
      <c r="U13925">
        <v>0</v>
      </c>
      <c r="V13925">
        <v>24</v>
      </c>
      <c r="W13925">
        <v>1</v>
      </c>
    </row>
    <row r="13926" spans="1:23" x14ac:dyDescent="0.25">
      <c r="A13926" t="s">
        <v>23</v>
      </c>
      <c r="B13926">
        <v>99</v>
      </c>
      <c r="C13926">
        <v>11010</v>
      </c>
      <c r="D13926">
        <v>101390</v>
      </c>
      <c r="E13926" t="s">
        <v>1157</v>
      </c>
      <c r="F13926">
        <v>40</v>
      </c>
      <c r="G13926">
        <v>20180101</v>
      </c>
      <c r="H13926">
        <v>99999999</v>
      </c>
      <c r="I13926" t="s">
        <v>64</v>
      </c>
      <c r="J13926" t="s">
        <v>509</v>
      </c>
      <c r="K13926" t="s">
        <v>1136</v>
      </c>
      <c r="L13926" t="s">
        <v>1136</v>
      </c>
      <c r="M13926" t="s">
        <v>1158</v>
      </c>
      <c r="N13926" t="s">
        <v>1159</v>
      </c>
      <c r="O13926" t="s">
        <v>142</v>
      </c>
      <c r="P13926" t="s">
        <v>390</v>
      </c>
      <c r="Q13926" t="s">
        <v>391</v>
      </c>
      <c r="R13926" t="s">
        <v>392</v>
      </c>
      <c r="S13926">
        <v>23.78</v>
      </c>
      <c r="U13926">
        <v>0</v>
      </c>
      <c r="V13926">
        <v>24</v>
      </c>
      <c r="W13926">
        <v>1</v>
      </c>
    </row>
    <row r="13927" spans="1:23" x14ac:dyDescent="0.25">
      <c r="A13927" t="s">
        <v>23</v>
      </c>
      <c r="B13927">
        <v>99</v>
      </c>
      <c r="C13927">
        <v>11020</v>
      </c>
      <c r="D13927">
        <v>101390</v>
      </c>
      <c r="E13927" t="s">
        <v>1157</v>
      </c>
      <c r="F13927">
        <v>40</v>
      </c>
      <c r="G13927">
        <v>20180101</v>
      </c>
      <c r="H13927">
        <v>99999999</v>
      </c>
      <c r="I13927" t="s">
        <v>64</v>
      </c>
      <c r="J13927" t="s">
        <v>509</v>
      </c>
      <c r="K13927" t="s">
        <v>1136</v>
      </c>
      <c r="L13927" t="s">
        <v>1136</v>
      </c>
      <c r="M13927" t="s">
        <v>1158</v>
      </c>
      <c r="N13927" t="s">
        <v>1159</v>
      </c>
      <c r="O13927" t="s">
        <v>142</v>
      </c>
      <c r="P13927" t="s">
        <v>390</v>
      </c>
      <c r="Q13927" t="s">
        <v>391</v>
      </c>
      <c r="R13927" t="s">
        <v>392</v>
      </c>
      <c r="S13927">
        <v>23.78</v>
      </c>
      <c r="U13927">
        <v>0</v>
      </c>
      <c r="V13927">
        <v>24</v>
      </c>
      <c r="W13927">
        <v>1</v>
      </c>
    </row>
    <row r="13928" spans="1:23" x14ac:dyDescent="0.25">
      <c r="A13928" t="s">
        <v>23</v>
      </c>
      <c r="B13928">
        <v>99</v>
      </c>
      <c r="C13928">
        <v>11060</v>
      </c>
      <c r="D13928">
        <v>101390</v>
      </c>
      <c r="E13928" t="s">
        <v>1157</v>
      </c>
      <c r="F13928">
        <v>40</v>
      </c>
      <c r="G13928">
        <v>20180101</v>
      </c>
      <c r="H13928">
        <v>99999999</v>
      </c>
      <c r="I13928" t="s">
        <v>64</v>
      </c>
      <c r="J13928" t="s">
        <v>509</v>
      </c>
      <c r="K13928" t="s">
        <v>1136</v>
      </c>
      <c r="L13928" t="s">
        <v>1136</v>
      </c>
      <c r="M13928" t="s">
        <v>1158</v>
      </c>
      <c r="N13928" t="s">
        <v>1159</v>
      </c>
      <c r="O13928" t="s">
        <v>142</v>
      </c>
      <c r="P13928" t="s">
        <v>390</v>
      </c>
      <c r="Q13928" t="s">
        <v>391</v>
      </c>
      <c r="R13928" t="s">
        <v>392</v>
      </c>
      <c r="S13928">
        <v>23.78</v>
      </c>
      <c r="U13928">
        <v>0</v>
      </c>
      <c r="V13928">
        <v>24</v>
      </c>
      <c r="W13928">
        <v>1</v>
      </c>
    </row>
    <row r="13929" spans="1:23" x14ac:dyDescent="0.25">
      <c r="A13929" t="s">
        <v>23</v>
      </c>
      <c r="B13929">
        <v>99</v>
      </c>
      <c r="C13929">
        <v>11010</v>
      </c>
      <c r="D13929">
        <v>101391</v>
      </c>
      <c r="E13929" t="s">
        <v>1160</v>
      </c>
      <c r="F13929">
        <v>50</v>
      </c>
      <c r="G13929">
        <v>20180101</v>
      </c>
      <c r="H13929">
        <v>99999999</v>
      </c>
      <c r="I13929" t="s">
        <v>64</v>
      </c>
      <c r="J13929" t="s">
        <v>509</v>
      </c>
      <c r="K13929" t="s">
        <v>1136</v>
      </c>
      <c r="L13929" t="s">
        <v>1136</v>
      </c>
      <c r="M13929" t="s">
        <v>1161</v>
      </c>
      <c r="N13929" t="s">
        <v>1162</v>
      </c>
      <c r="O13929" t="s">
        <v>437</v>
      </c>
      <c r="P13929" t="s">
        <v>390</v>
      </c>
      <c r="Q13929" t="s">
        <v>391</v>
      </c>
      <c r="R13929" t="s">
        <v>392</v>
      </c>
      <c r="S13929">
        <v>11.89</v>
      </c>
      <c r="U13929">
        <v>0</v>
      </c>
      <c r="V13929">
        <v>24</v>
      </c>
      <c r="W13929">
        <v>1</v>
      </c>
    </row>
    <row r="13930" spans="1:23" x14ac:dyDescent="0.25">
      <c r="A13930" t="s">
        <v>23</v>
      </c>
      <c r="B13930">
        <v>99</v>
      </c>
      <c r="C13930">
        <v>11020</v>
      </c>
      <c r="D13930">
        <v>101391</v>
      </c>
      <c r="E13930" t="s">
        <v>1160</v>
      </c>
      <c r="F13930">
        <v>50</v>
      </c>
      <c r="G13930">
        <v>20180101</v>
      </c>
      <c r="H13930">
        <v>99999999</v>
      </c>
      <c r="I13930" t="s">
        <v>64</v>
      </c>
      <c r="J13930" t="s">
        <v>509</v>
      </c>
      <c r="K13930" t="s">
        <v>1136</v>
      </c>
      <c r="L13930" t="s">
        <v>1136</v>
      </c>
      <c r="M13930" t="s">
        <v>1161</v>
      </c>
      <c r="N13930" t="s">
        <v>1162</v>
      </c>
      <c r="O13930" t="s">
        <v>437</v>
      </c>
      <c r="P13930" t="s">
        <v>390</v>
      </c>
      <c r="Q13930" t="s">
        <v>391</v>
      </c>
      <c r="R13930" t="s">
        <v>392</v>
      </c>
      <c r="S13930">
        <v>11.89</v>
      </c>
      <c r="U13930">
        <v>0</v>
      </c>
      <c r="V13930">
        <v>24</v>
      </c>
      <c r="W13930">
        <v>1</v>
      </c>
    </row>
    <row r="13931" spans="1:23" x14ac:dyDescent="0.25">
      <c r="A13931" t="s">
        <v>23</v>
      </c>
      <c r="B13931">
        <v>99</v>
      </c>
      <c r="C13931">
        <v>11060</v>
      </c>
      <c r="D13931">
        <v>101391</v>
      </c>
      <c r="E13931" t="s">
        <v>1160</v>
      </c>
      <c r="F13931">
        <v>50</v>
      </c>
      <c r="G13931">
        <v>20180101</v>
      </c>
      <c r="H13931">
        <v>99999999</v>
      </c>
      <c r="I13931" t="s">
        <v>64</v>
      </c>
      <c r="J13931" t="s">
        <v>509</v>
      </c>
      <c r="K13931" t="s">
        <v>1136</v>
      </c>
      <c r="L13931" t="s">
        <v>1136</v>
      </c>
      <c r="M13931" t="s">
        <v>1161</v>
      </c>
      <c r="N13931" t="s">
        <v>1162</v>
      </c>
      <c r="O13931" t="s">
        <v>437</v>
      </c>
      <c r="P13931" t="s">
        <v>390</v>
      </c>
      <c r="Q13931" t="s">
        <v>391</v>
      </c>
      <c r="R13931" t="s">
        <v>392</v>
      </c>
      <c r="S13931">
        <v>11.89</v>
      </c>
      <c r="U13931">
        <v>0</v>
      </c>
      <c r="V13931">
        <v>24</v>
      </c>
      <c r="W13931">
        <v>1</v>
      </c>
    </row>
    <row r="13932" spans="1:23" x14ac:dyDescent="0.25">
      <c r="A13932" t="s">
        <v>23</v>
      </c>
      <c r="B13932">
        <v>99</v>
      </c>
      <c r="C13932">
        <v>11010</v>
      </c>
      <c r="D13932">
        <v>101394</v>
      </c>
      <c r="E13932" t="s">
        <v>1171</v>
      </c>
      <c r="F13932">
        <v>40</v>
      </c>
      <c r="G13932">
        <v>20180101</v>
      </c>
      <c r="H13932">
        <v>99999999</v>
      </c>
      <c r="I13932" t="s">
        <v>64</v>
      </c>
      <c r="J13932" t="s">
        <v>638</v>
      </c>
      <c r="K13932" t="s">
        <v>1139</v>
      </c>
      <c r="L13932" t="s">
        <v>1172</v>
      </c>
      <c r="M13932" t="s">
        <v>1173</v>
      </c>
      <c r="O13932" t="s">
        <v>437</v>
      </c>
      <c r="P13932" t="s">
        <v>390</v>
      </c>
      <c r="Q13932" t="s">
        <v>391</v>
      </c>
      <c r="R13932" t="s">
        <v>392</v>
      </c>
      <c r="S13932">
        <v>11.89</v>
      </c>
      <c r="U13932">
        <v>0</v>
      </c>
      <c r="V13932">
        <v>24</v>
      </c>
      <c r="W13932">
        <v>1</v>
      </c>
    </row>
    <row r="13933" spans="1:23" x14ac:dyDescent="0.25">
      <c r="A13933" t="s">
        <v>23</v>
      </c>
      <c r="B13933">
        <v>99</v>
      </c>
      <c r="C13933">
        <v>11020</v>
      </c>
      <c r="D13933">
        <v>101394</v>
      </c>
      <c r="E13933" t="s">
        <v>1171</v>
      </c>
      <c r="F13933">
        <v>40</v>
      </c>
      <c r="G13933">
        <v>20180101</v>
      </c>
      <c r="H13933">
        <v>99999999</v>
      </c>
      <c r="I13933" t="s">
        <v>64</v>
      </c>
      <c r="J13933" t="s">
        <v>638</v>
      </c>
      <c r="K13933" t="s">
        <v>1139</v>
      </c>
      <c r="L13933" t="s">
        <v>1172</v>
      </c>
      <c r="M13933" t="s">
        <v>1173</v>
      </c>
      <c r="O13933" t="s">
        <v>437</v>
      </c>
      <c r="P13933" t="s">
        <v>390</v>
      </c>
      <c r="Q13933" t="s">
        <v>391</v>
      </c>
      <c r="R13933" t="s">
        <v>392</v>
      </c>
      <c r="S13933">
        <v>11.89</v>
      </c>
      <c r="U13933">
        <v>0</v>
      </c>
      <c r="V13933">
        <v>24</v>
      </c>
      <c r="W13933">
        <v>1</v>
      </c>
    </row>
    <row r="13934" spans="1:23" x14ac:dyDescent="0.25">
      <c r="A13934" t="s">
        <v>23</v>
      </c>
      <c r="B13934">
        <v>99</v>
      </c>
      <c r="C13934">
        <v>11060</v>
      </c>
      <c r="D13934">
        <v>101394</v>
      </c>
      <c r="E13934" t="s">
        <v>1171</v>
      </c>
      <c r="F13934">
        <v>40</v>
      </c>
      <c r="G13934">
        <v>20180101</v>
      </c>
      <c r="H13934">
        <v>99999999</v>
      </c>
      <c r="I13934" t="s">
        <v>64</v>
      </c>
      <c r="J13934" t="s">
        <v>638</v>
      </c>
      <c r="K13934" t="s">
        <v>1139</v>
      </c>
      <c r="L13934" t="s">
        <v>1172</v>
      </c>
      <c r="M13934" t="s">
        <v>1173</v>
      </c>
      <c r="O13934" t="s">
        <v>437</v>
      </c>
      <c r="P13934" t="s">
        <v>390</v>
      </c>
      <c r="Q13934" t="s">
        <v>391</v>
      </c>
      <c r="R13934" t="s">
        <v>392</v>
      </c>
      <c r="S13934">
        <v>11.89</v>
      </c>
      <c r="U13934">
        <v>0</v>
      </c>
      <c r="V13934">
        <v>24</v>
      </c>
      <c r="W13934">
        <v>1</v>
      </c>
    </row>
    <row r="13935" spans="1:23" x14ac:dyDescent="0.25">
      <c r="A13935" t="s">
        <v>23</v>
      </c>
      <c r="B13935">
        <v>99</v>
      </c>
      <c r="C13935">
        <v>11010</v>
      </c>
      <c r="D13935">
        <v>101395</v>
      </c>
      <c r="E13935" t="s">
        <v>12044</v>
      </c>
      <c r="F13935">
        <v>40</v>
      </c>
      <c r="G13935">
        <v>20180101</v>
      </c>
      <c r="H13935">
        <v>99999999</v>
      </c>
      <c r="I13935" t="s">
        <v>64</v>
      </c>
      <c r="J13935" t="s">
        <v>638</v>
      </c>
      <c r="K13935" t="s">
        <v>1139</v>
      </c>
      <c r="L13935" t="s">
        <v>1924</v>
      </c>
      <c r="M13935" t="s">
        <v>1925</v>
      </c>
      <c r="N13935" t="s">
        <v>12045</v>
      </c>
      <c r="O13935" t="s">
        <v>437</v>
      </c>
      <c r="P13935" t="s">
        <v>390</v>
      </c>
      <c r="Q13935" t="s">
        <v>391</v>
      </c>
      <c r="R13935" t="s">
        <v>392</v>
      </c>
      <c r="S13935">
        <v>11.89</v>
      </c>
      <c r="U13935">
        <v>0</v>
      </c>
      <c r="V13935">
        <v>24</v>
      </c>
      <c r="W13935">
        <v>1</v>
      </c>
    </row>
    <row r="13936" spans="1:23" x14ac:dyDescent="0.25">
      <c r="A13936" t="s">
        <v>23</v>
      </c>
      <c r="B13936">
        <v>99</v>
      </c>
      <c r="C13936">
        <v>11020</v>
      </c>
      <c r="D13936">
        <v>101395</v>
      </c>
      <c r="E13936" t="s">
        <v>12044</v>
      </c>
      <c r="F13936">
        <v>40</v>
      </c>
      <c r="G13936">
        <v>20180101</v>
      </c>
      <c r="H13936">
        <v>99999999</v>
      </c>
      <c r="I13936" t="s">
        <v>64</v>
      </c>
      <c r="J13936" t="s">
        <v>638</v>
      </c>
      <c r="K13936" t="s">
        <v>1139</v>
      </c>
      <c r="L13936" t="s">
        <v>1924</v>
      </c>
      <c r="M13936" t="s">
        <v>1925</v>
      </c>
      <c r="N13936" t="s">
        <v>12045</v>
      </c>
      <c r="O13936" t="s">
        <v>437</v>
      </c>
      <c r="P13936" t="s">
        <v>390</v>
      </c>
      <c r="Q13936" t="s">
        <v>391</v>
      </c>
      <c r="R13936" t="s">
        <v>392</v>
      </c>
      <c r="S13936">
        <v>11.89</v>
      </c>
      <c r="U13936">
        <v>0</v>
      </c>
      <c r="V13936">
        <v>24</v>
      </c>
      <c r="W13936">
        <v>1</v>
      </c>
    </row>
    <row r="13937" spans="1:23" x14ac:dyDescent="0.25">
      <c r="A13937" t="s">
        <v>23</v>
      </c>
      <c r="B13937">
        <v>99</v>
      </c>
      <c r="C13937">
        <v>11060</v>
      </c>
      <c r="D13937">
        <v>101395</v>
      </c>
      <c r="E13937" t="s">
        <v>12044</v>
      </c>
      <c r="F13937">
        <v>40</v>
      </c>
      <c r="G13937">
        <v>20180101</v>
      </c>
      <c r="H13937">
        <v>99999999</v>
      </c>
      <c r="I13937" t="s">
        <v>64</v>
      </c>
      <c r="J13937" t="s">
        <v>638</v>
      </c>
      <c r="K13937" t="s">
        <v>1139</v>
      </c>
      <c r="L13937" t="s">
        <v>1924</v>
      </c>
      <c r="M13937" t="s">
        <v>1925</v>
      </c>
      <c r="N13937" t="s">
        <v>12045</v>
      </c>
      <c r="O13937" t="s">
        <v>437</v>
      </c>
      <c r="P13937" t="s">
        <v>390</v>
      </c>
      <c r="Q13937" t="s">
        <v>391</v>
      </c>
      <c r="R13937" t="s">
        <v>392</v>
      </c>
      <c r="S13937">
        <v>11.89</v>
      </c>
      <c r="U13937">
        <v>0</v>
      </c>
      <c r="V13937">
        <v>24</v>
      </c>
      <c r="W13937">
        <v>1</v>
      </c>
    </row>
    <row r="13938" spans="1:23" x14ac:dyDescent="0.25">
      <c r="A13938" t="s">
        <v>23</v>
      </c>
      <c r="B13938">
        <v>99</v>
      </c>
      <c r="C13938">
        <v>11010</v>
      </c>
      <c r="D13938">
        <v>101396</v>
      </c>
      <c r="E13938" t="s">
        <v>13352</v>
      </c>
      <c r="F13938">
        <v>38</v>
      </c>
      <c r="G13938">
        <v>20180101</v>
      </c>
      <c r="H13938">
        <v>99999999</v>
      </c>
      <c r="I13938" t="s">
        <v>64</v>
      </c>
      <c r="J13938" t="s">
        <v>638</v>
      </c>
      <c r="K13938" t="s">
        <v>1139</v>
      </c>
      <c r="L13938" t="s">
        <v>1924</v>
      </c>
      <c r="M13938" t="s">
        <v>13353</v>
      </c>
      <c r="N13938" t="s">
        <v>13354</v>
      </c>
      <c r="O13938" t="s">
        <v>437</v>
      </c>
      <c r="P13938" t="s">
        <v>390</v>
      </c>
      <c r="Q13938" t="s">
        <v>391</v>
      </c>
      <c r="R13938" t="s">
        <v>392</v>
      </c>
      <c r="S13938">
        <v>11.89</v>
      </c>
      <c r="U13938">
        <v>0</v>
      </c>
      <c r="V13938">
        <v>24</v>
      </c>
      <c r="W13938">
        <v>1</v>
      </c>
    </row>
    <row r="13939" spans="1:23" x14ac:dyDescent="0.25">
      <c r="A13939" t="s">
        <v>23</v>
      </c>
      <c r="B13939">
        <v>99</v>
      </c>
      <c r="C13939">
        <v>11020</v>
      </c>
      <c r="D13939">
        <v>101396</v>
      </c>
      <c r="E13939" t="s">
        <v>13352</v>
      </c>
      <c r="F13939">
        <v>38</v>
      </c>
      <c r="G13939">
        <v>20180101</v>
      </c>
      <c r="H13939">
        <v>99999999</v>
      </c>
      <c r="I13939" t="s">
        <v>64</v>
      </c>
      <c r="J13939" t="s">
        <v>638</v>
      </c>
      <c r="K13939" t="s">
        <v>1139</v>
      </c>
      <c r="L13939" t="s">
        <v>1924</v>
      </c>
      <c r="M13939" t="s">
        <v>13353</v>
      </c>
      <c r="N13939" t="s">
        <v>13354</v>
      </c>
      <c r="O13939" t="s">
        <v>437</v>
      </c>
      <c r="P13939" t="s">
        <v>390</v>
      </c>
      <c r="Q13939" t="s">
        <v>391</v>
      </c>
      <c r="R13939" t="s">
        <v>392</v>
      </c>
      <c r="S13939">
        <v>11.89</v>
      </c>
      <c r="U13939">
        <v>0</v>
      </c>
      <c r="V13939">
        <v>24</v>
      </c>
      <c r="W13939">
        <v>1</v>
      </c>
    </row>
    <row r="13940" spans="1:23" x14ac:dyDescent="0.25">
      <c r="A13940" t="s">
        <v>23</v>
      </c>
      <c r="B13940">
        <v>99</v>
      </c>
      <c r="C13940">
        <v>11060</v>
      </c>
      <c r="D13940">
        <v>101396</v>
      </c>
      <c r="E13940" t="s">
        <v>13352</v>
      </c>
      <c r="F13940">
        <v>38</v>
      </c>
      <c r="G13940">
        <v>20180101</v>
      </c>
      <c r="H13940">
        <v>99999999</v>
      </c>
      <c r="I13940" t="s">
        <v>64</v>
      </c>
      <c r="J13940" t="s">
        <v>638</v>
      </c>
      <c r="K13940" t="s">
        <v>1139</v>
      </c>
      <c r="L13940" t="s">
        <v>1924</v>
      </c>
      <c r="M13940" t="s">
        <v>13353</v>
      </c>
      <c r="N13940" t="s">
        <v>13354</v>
      </c>
      <c r="O13940" t="s">
        <v>437</v>
      </c>
      <c r="P13940" t="s">
        <v>390</v>
      </c>
      <c r="Q13940" t="s">
        <v>391</v>
      </c>
      <c r="R13940" t="s">
        <v>392</v>
      </c>
      <c r="S13940">
        <v>11.89</v>
      </c>
      <c r="U13940">
        <v>0</v>
      </c>
      <c r="V13940">
        <v>24</v>
      </c>
      <c r="W13940">
        <v>1</v>
      </c>
    </row>
    <row r="13941" spans="1:23" x14ac:dyDescent="0.25">
      <c r="A13941" t="s">
        <v>23</v>
      </c>
      <c r="B13941">
        <v>99</v>
      </c>
      <c r="C13941">
        <v>11010</v>
      </c>
      <c r="D13941">
        <v>101398</v>
      </c>
      <c r="E13941" t="s">
        <v>14267</v>
      </c>
      <c r="F13941">
        <v>40</v>
      </c>
      <c r="G13941">
        <v>20180101</v>
      </c>
      <c r="H13941">
        <v>99999999</v>
      </c>
      <c r="I13941" t="s">
        <v>64</v>
      </c>
      <c r="J13941" t="s">
        <v>86</v>
      </c>
      <c r="K13941" t="s">
        <v>1179</v>
      </c>
      <c r="L13941" t="s">
        <v>1179</v>
      </c>
      <c r="M13941" t="s">
        <v>14268</v>
      </c>
      <c r="N13941" t="s">
        <v>14269</v>
      </c>
      <c r="O13941" t="s">
        <v>142</v>
      </c>
      <c r="P13941" t="s">
        <v>390</v>
      </c>
      <c r="Q13941" t="s">
        <v>391</v>
      </c>
      <c r="R13941" t="s">
        <v>392</v>
      </c>
      <c r="S13941">
        <v>23.77</v>
      </c>
      <c r="U13941">
        <v>0</v>
      </c>
      <c r="V13941">
        <v>24</v>
      </c>
      <c r="W13941">
        <v>1</v>
      </c>
    </row>
    <row r="13942" spans="1:23" x14ac:dyDescent="0.25">
      <c r="A13942" t="s">
        <v>23</v>
      </c>
      <c r="B13942">
        <v>99</v>
      </c>
      <c r="C13942">
        <v>11020</v>
      </c>
      <c r="D13942">
        <v>101398</v>
      </c>
      <c r="E13942" t="s">
        <v>14267</v>
      </c>
      <c r="F13942">
        <v>40</v>
      </c>
      <c r="G13942">
        <v>20180101</v>
      </c>
      <c r="H13942">
        <v>99999999</v>
      </c>
      <c r="I13942" t="s">
        <v>64</v>
      </c>
      <c r="J13942" t="s">
        <v>86</v>
      </c>
      <c r="K13942" t="s">
        <v>1179</v>
      </c>
      <c r="L13942" t="s">
        <v>1179</v>
      </c>
      <c r="M13942" t="s">
        <v>14268</v>
      </c>
      <c r="N13942" t="s">
        <v>14269</v>
      </c>
      <c r="O13942" t="s">
        <v>142</v>
      </c>
      <c r="P13942" t="s">
        <v>390</v>
      </c>
      <c r="Q13942" t="s">
        <v>391</v>
      </c>
      <c r="R13942" t="s">
        <v>392</v>
      </c>
      <c r="S13942">
        <v>23.77</v>
      </c>
      <c r="U13942">
        <v>0</v>
      </c>
      <c r="V13942">
        <v>24</v>
      </c>
      <c r="W13942">
        <v>1</v>
      </c>
    </row>
    <row r="13943" spans="1:23" x14ac:dyDescent="0.25">
      <c r="A13943" t="s">
        <v>23</v>
      </c>
      <c r="B13943">
        <v>99</v>
      </c>
      <c r="C13943">
        <v>11060</v>
      </c>
      <c r="D13943">
        <v>101398</v>
      </c>
      <c r="E13943" t="s">
        <v>14267</v>
      </c>
      <c r="F13943">
        <v>40</v>
      </c>
      <c r="G13943">
        <v>20180101</v>
      </c>
      <c r="H13943">
        <v>99999999</v>
      </c>
      <c r="I13943" t="s">
        <v>64</v>
      </c>
      <c r="J13943" t="s">
        <v>86</v>
      </c>
      <c r="K13943" t="s">
        <v>1179</v>
      </c>
      <c r="L13943" t="s">
        <v>1179</v>
      </c>
      <c r="M13943" t="s">
        <v>14268</v>
      </c>
      <c r="N13943" t="s">
        <v>14269</v>
      </c>
      <c r="O13943" t="s">
        <v>142</v>
      </c>
      <c r="P13943" t="s">
        <v>390</v>
      </c>
      <c r="Q13943" t="s">
        <v>391</v>
      </c>
      <c r="R13943" t="s">
        <v>392</v>
      </c>
      <c r="S13943">
        <v>23.77</v>
      </c>
      <c r="U13943">
        <v>0</v>
      </c>
      <c r="V13943">
        <v>24</v>
      </c>
      <c r="W13943">
        <v>1</v>
      </c>
    </row>
    <row r="13944" spans="1:23" x14ac:dyDescent="0.25">
      <c r="A13944" t="s">
        <v>23</v>
      </c>
      <c r="B13944">
        <v>99</v>
      </c>
      <c r="C13944">
        <v>11010</v>
      </c>
      <c r="D13944">
        <v>101399</v>
      </c>
      <c r="E13944" t="s">
        <v>6206</v>
      </c>
      <c r="F13944">
        <v>40</v>
      </c>
      <c r="G13944">
        <v>20180101</v>
      </c>
      <c r="H13944">
        <v>99999999</v>
      </c>
      <c r="I13944" t="s">
        <v>64</v>
      </c>
      <c r="J13944" t="s">
        <v>86</v>
      </c>
      <c r="K13944" t="s">
        <v>1179</v>
      </c>
      <c r="L13944" t="s">
        <v>1179</v>
      </c>
      <c r="M13944" t="s">
        <v>6207</v>
      </c>
      <c r="N13944" t="s">
        <v>6208</v>
      </c>
      <c r="O13944" t="s">
        <v>437</v>
      </c>
      <c r="P13944" t="s">
        <v>390</v>
      </c>
      <c r="Q13944" t="s">
        <v>391</v>
      </c>
      <c r="R13944" t="s">
        <v>392</v>
      </c>
      <c r="S13944">
        <v>11.88</v>
      </c>
      <c r="U13944">
        <v>0</v>
      </c>
      <c r="V13944">
        <v>24</v>
      </c>
      <c r="W13944">
        <v>1</v>
      </c>
    </row>
    <row r="13945" spans="1:23" x14ac:dyDescent="0.25">
      <c r="A13945" t="s">
        <v>23</v>
      </c>
      <c r="B13945">
        <v>99</v>
      </c>
      <c r="C13945">
        <v>11020</v>
      </c>
      <c r="D13945">
        <v>101399</v>
      </c>
      <c r="E13945" t="s">
        <v>6206</v>
      </c>
      <c r="F13945">
        <v>40</v>
      </c>
      <c r="G13945">
        <v>20180101</v>
      </c>
      <c r="H13945">
        <v>99999999</v>
      </c>
      <c r="I13945" t="s">
        <v>64</v>
      </c>
      <c r="J13945" t="s">
        <v>86</v>
      </c>
      <c r="K13945" t="s">
        <v>1179</v>
      </c>
      <c r="L13945" t="s">
        <v>1179</v>
      </c>
      <c r="M13945" t="s">
        <v>6207</v>
      </c>
      <c r="N13945" t="s">
        <v>6208</v>
      </c>
      <c r="O13945" t="s">
        <v>437</v>
      </c>
      <c r="P13945" t="s">
        <v>390</v>
      </c>
      <c r="Q13945" t="s">
        <v>391</v>
      </c>
      <c r="R13945" t="s">
        <v>392</v>
      </c>
      <c r="S13945">
        <v>11.88</v>
      </c>
      <c r="U13945">
        <v>0</v>
      </c>
      <c r="V13945">
        <v>24</v>
      </c>
      <c r="W13945">
        <v>1</v>
      </c>
    </row>
    <row r="13946" spans="1:23" x14ac:dyDescent="0.25">
      <c r="A13946" t="s">
        <v>23</v>
      </c>
      <c r="B13946">
        <v>99</v>
      </c>
      <c r="C13946">
        <v>11060</v>
      </c>
      <c r="D13946">
        <v>101399</v>
      </c>
      <c r="E13946" t="s">
        <v>6206</v>
      </c>
      <c r="F13946">
        <v>40</v>
      </c>
      <c r="G13946">
        <v>20180101</v>
      </c>
      <c r="H13946">
        <v>99999999</v>
      </c>
      <c r="I13946" t="s">
        <v>64</v>
      </c>
      <c r="J13946" t="s">
        <v>86</v>
      </c>
      <c r="K13946" t="s">
        <v>1179</v>
      </c>
      <c r="L13946" t="s">
        <v>1179</v>
      </c>
      <c r="M13946" t="s">
        <v>6207</v>
      </c>
      <c r="N13946" t="s">
        <v>6208</v>
      </c>
      <c r="O13946" t="s">
        <v>437</v>
      </c>
      <c r="P13946" t="s">
        <v>390</v>
      </c>
      <c r="Q13946" t="s">
        <v>391</v>
      </c>
      <c r="R13946" t="s">
        <v>392</v>
      </c>
      <c r="S13946">
        <v>11.88</v>
      </c>
      <c r="U13946">
        <v>0</v>
      </c>
      <c r="V13946">
        <v>24</v>
      </c>
      <c r="W13946">
        <v>1</v>
      </c>
    </row>
    <row r="13947" spans="1:23" x14ac:dyDescent="0.25">
      <c r="A13947" t="s">
        <v>23</v>
      </c>
      <c r="B13947">
        <v>99</v>
      </c>
      <c r="C13947">
        <v>11010</v>
      </c>
      <c r="D13947">
        <v>101400</v>
      </c>
      <c r="E13947" t="s">
        <v>14270</v>
      </c>
      <c r="F13947">
        <v>40</v>
      </c>
      <c r="G13947">
        <v>20180101</v>
      </c>
      <c r="H13947">
        <v>99999999</v>
      </c>
      <c r="I13947" t="s">
        <v>64</v>
      </c>
      <c r="J13947" t="s">
        <v>86</v>
      </c>
      <c r="K13947" t="s">
        <v>1179</v>
      </c>
      <c r="L13947" t="s">
        <v>1179</v>
      </c>
      <c r="M13947" t="s">
        <v>14271</v>
      </c>
      <c r="N13947" t="s">
        <v>14272</v>
      </c>
      <c r="O13947" t="s">
        <v>142</v>
      </c>
      <c r="P13947" t="s">
        <v>390</v>
      </c>
      <c r="Q13947" t="s">
        <v>391</v>
      </c>
      <c r="R13947" t="s">
        <v>392</v>
      </c>
      <c r="S13947">
        <v>23.77</v>
      </c>
      <c r="U13947">
        <v>0</v>
      </c>
      <c r="V13947">
        <v>24</v>
      </c>
      <c r="W13947">
        <v>1</v>
      </c>
    </row>
    <row r="13948" spans="1:23" x14ac:dyDescent="0.25">
      <c r="A13948" t="s">
        <v>23</v>
      </c>
      <c r="B13948">
        <v>99</v>
      </c>
      <c r="C13948">
        <v>11020</v>
      </c>
      <c r="D13948">
        <v>101400</v>
      </c>
      <c r="E13948" t="s">
        <v>14270</v>
      </c>
      <c r="F13948">
        <v>40</v>
      </c>
      <c r="G13948">
        <v>20180101</v>
      </c>
      <c r="H13948">
        <v>99999999</v>
      </c>
      <c r="I13948" t="s">
        <v>64</v>
      </c>
      <c r="J13948" t="s">
        <v>86</v>
      </c>
      <c r="K13948" t="s">
        <v>1179</v>
      </c>
      <c r="L13948" t="s">
        <v>1179</v>
      </c>
      <c r="M13948" t="s">
        <v>14271</v>
      </c>
      <c r="N13948" t="s">
        <v>14272</v>
      </c>
      <c r="O13948" t="s">
        <v>142</v>
      </c>
      <c r="P13948" t="s">
        <v>390</v>
      </c>
      <c r="Q13948" t="s">
        <v>391</v>
      </c>
      <c r="R13948" t="s">
        <v>392</v>
      </c>
      <c r="S13948">
        <v>23.77</v>
      </c>
      <c r="U13948">
        <v>0</v>
      </c>
      <c r="V13948">
        <v>24</v>
      </c>
      <c r="W13948">
        <v>1</v>
      </c>
    </row>
    <row r="13949" spans="1:23" x14ac:dyDescent="0.25">
      <c r="A13949" t="s">
        <v>23</v>
      </c>
      <c r="B13949">
        <v>99</v>
      </c>
      <c r="C13949">
        <v>11060</v>
      </c>
      <c r="D13949">
        <v>101400</v>
      </c>
      <c r="E13949" t="s">
        <v>14270</v>
      </c>
      <c r="F13949">
        <v>40</v>
      </c>
      <c r="G13949">
        <v>20180101</v>
      </c>
      <c r="H13949">
        <v>99999999</v>
      </c>
      <c r="I13949" t="s">
        <v>64</v>
      </c>
      <c r="J13949" t="s">
        <v>86</v>
      </c>
      <c r="K13949" t="s">
        <v>1179</v>
      </c>
      <c r="L13949" t="s">
        <v>1179</v>
      </c>
      <c r="M13949" t="s">
        <v>14271</v>
      </c>
      <c r="N13949" t="s">
        <v>14272</v>
      </c>
      <c r="O13949" t="s">
        <v>142</v>
      </c>
      <c r="P13949" t="s">
        <v>390</v>
      </c>
      <c r="Q13949" t="s">
        <v>391</v>
      </c>
      <c r="R13949" t="s">
        <v>392</v>
      </c>
      <c r="S13949">
        <v>23.77</v>
      </c>
      <c r="U13949">
        <v>0</v>
      </c>
      <c r="V13949">
        <v>24</v>
      </c>
      <c r="W13949">
        <v>1</v>
      </c>
    </row>
    <row r="13950" spans="1:23" x14ac:dyDescent="0.25">
      <c r="A13950" t="s">
        <v>23</v>
      </c>
      <c r="B13950">
        <v>99</v>
      </c>
      <c r="C13950">
        <v>11010</v>
      </c>
      <c r="D13950">
        <v>101401</v>
      </c>
      <c r="E13950" t="s">
        <v>14273</v>
      </c>
      <c r="F13950">
        <v>40</v>
      </c>
      <c r="G13950">
        <v>20180101</v>
      </c>
      <c r="H13950">
        <v>99999999</v>
      </c>
      <c r="I13950" t="s">
        <v>64</v>
      </c>
      <c r="J13950" t="s">
        <v>86</v>
      </c>
      <c r="K13950" t="s">
        <v>1179</v>
      </c>
      <c r="L13950" t="s">
        <v>1179</v>
      </c>
      <c r="M13950" t="s">
        <v>14274</v>
      </c>
      <c r="N13950" t="s">
        <v>14275</v>
      </c>
      <c r="O13950" t="s">
        <v>142</v>
      </c>
      <c r="P13950" t="s">
        <v>390</v>
      </c>
      <c r="Q13950" t="s">
        <v>391</v>
      </c>
      <c r="R13950" t="s">
        <v>392</v>
      </c>
      <c r="S13950">
        <v>23.77</v>
      </c>
      <c r="U13950">
        <v>0</v>
      </c>
      <c r="V13950">
        <v>24</v>
      </c>
      <c r="W13950">
        <v>1</v>
      </c>
    </row>
    <row r="13951" spans="1:23" x14ac:dyDescent="0.25">
      <c r="A13951" t="s">
        <v>23</v>
      </c>
      <c r="B13951">
        <v>99</v>
      </c>
      <c r="C13951">
        <v>11020</v>
      </c>
      <c r="D13951">
        <v>101401</v>
      </c>
      <c r="E13951" t="s">
        <v>14273</v>
      </c>
      <c r="F13951">
        <v>40</v>
      </c>
      <c r="G13951">
        <v>20180101</v>
      </c>
      <c r="H13951">
        <v>99999999</v>
      </c>
      <c r="I13951" t="s">
        <v>64</v>
      </c>
      <c r="J13951" t="s">
        <v>86</v>
      </c>
      <c r="K13951" t="s">
        <v>1179</v>
      </c>
      <c r="L13951" t="s">
        <v>1179</v>
      </c>
      <c r="M13951" t="s">
        <v>14274</v>
      </c>
      <c r="N13951" t="s">
        <v>14275</v>
      </c>
      <c r="O13951" t="s">
        <v>142</v>
      </c>
      <c r="P13951" t="s">
        <v>390</v>
      </c>
      <c r="Q13951" t="s">
        <v>391</v>
      </c>
      <c r="R13951" t="s">
        <v>392</v>
      </c>
      <c r="S13951">
        <v>23.77</v>
      </c>
      <c r="U13951">
        <v>0</v>
      </c>
      <c r="V13951">
        <v>24</v>
      </c>
      <c r="W13951">
        <v>1</v>
      </c>
    </row>
    <row r="13952" spans="1:23" x14ac:dyDescent="0.25">
      <c r="A13952" t="s">
        <v>23</v>
      </c>
      <c r="B13952">
        <v>99</v>
      </c>
      <c r="C13952">
        <v>11060</v>
      </c>
      <c r="D13952">
        <v>101401</v>
      </c>
      <c r="E13952" t="s">
        <v>14273</v>
      </c>
      <c r="F13952">
        <v>40</v>
      </c>
      <c r="G13952">
        <v>20180101</v>
      </c>
      <c r="H13952">
        <v>99999999</v>
      </c>
      <c r="I13952" t="s">
        <v>64</v>
      </c>
      <c r="J13952" t="s">
        <v>86</v>
      </c>
      <c r="K13952" t="s">
        <v>1179</v>
      </c>
      <c r="L13952" t="s">
        <v>1179</v>
      </c>
      <c r="M13952" t="s">
        <v>14274</v>
      </c>
      <c r="N13952" t="s">
        <v>14275</v>
      </c>
      <c r="O13952" t="s">
        <v>142</v>
      </c>
      <c r="P13952" t="s">
        <v>390</v>
      </c>
      <c r="Q13952" t="s">
        <v>391</v>
      </c>
      <c r="R13952" t="s">
        <v>392</v>
      </c>
      <c r="S13952">
        <v>23.77</v>
      </c>
      <c r="U13952">
        <v>0</v>
      </c>
      <c r="V13952">
        <v>24</v>
      </c>
      <c r="W13952">
        <v>1</v>
      </c>
    </row>
    <row r="13953" spans="1:23" x14ac:dyDescent="0.25">
      <c r="A13953" t="s">
        <v>23</v>
      </c>
      <c r="B13953">
        <v>99</v>
      </c>
      <c r="C13953">
        <v>11010</v>
      </c>
      <c r="D13953">
        <v>101403</v>
      </c>
      <c r="E13953" t="s">
        <v>14276</v>
      </c>
      <c r="F13953">
        <v>40</v>
      </c>
      <c r="G13953">
        <v>20180101</v>
      </c>
      <c r="H13953">
        <v>99999999</v>
      </c>
      <c r="I13953" t="s">
        <v>64</v>
      </c>
      <c r="J13953" t="s">
        <v>86</v>
      </c>
      <c r="K13953" t="s">
        <v>1179</v>
      </c>
      <c r="L13953" t="s">
        <v>1179</v>
      </c>
      <c r="M13953" t="s">
        <v>1180</v>
      </c>
      <c r="N13953" t="s">
        <v>14277</v>
      </c>
      <c r="O13953" t="s">
        <v>142</v>
      </c>
      <c r="P13953" t="s">
        <v>390</v>
      </c>
      <c r="Q13953" t="s">
        <v>391</v>
      </c>
      <c r="R13953" t="s">
        <v>392</v>
      </c>
      <c r="S13953">
        <v>23.77</v>
      </c>
      <c r="U13953">
        <v>0</v>
      </c>
      <c r="V13953">
        <v>24</v>
      </c>
      <c r="W13953">
        <v>1</v>
      </c>
    </row>
    <row r="13954" spans="1:23" x14ac:dyDescent="0.25">
      <c r="A13954" t="s">
        <v>23</v>
      </c>
      <c r="B13954">
        <v>99</v>
      </c>
      <c r="C13954">
        <v>11020</v>
      </c>
      <c r="D13954">
        <v>101403</v>
      </c>
      <c r="E13954" t="s">
        <v>14276</v>
      </c>
      <c r="F13954">
        <v>40</v>
      </c>
      <c r="G13954">
        <v>20180101</v>
      </c>
      <c r="H13954">
        <v>99999999</v>
      </c>
      <c r="I13954" t="s">
        <v>64</v>
      </c>
      <c r="J13954" t="s">
        <v>86</v>
      </c>
      <c r="K13954" t="s">
        <v>1179</v>
      </c>
      <c r="L13954" t="s">
        <v>1179</v>
      </c>
      <c r="M13954" t="s">
        <v>1180</v>
      </c>
      <c r="N13954" t="s">
        <v>14277</v>
      </c>
      <c r="O13954" t="s">
        <v>142</v>
      </c>
      <c r="P13954" t="s">
        <v>390</v>
      </c>
      <c r="Q13954" t="s">
        <v>391</v>
      </c>
      <c r="R13954" t="s">
        <v>392</v>
      </c>
      <c r="S13954">
        <v>23.77</v>
      </c>
      <c r="U13954">
        <v>0</v>
      </c>
      <c r="V13954">
        <v>24</v>
      </c>
      <c r="W13954">
        <v>1</v>
      </c>
    </row>
    <row r="13955" spans="1:23" x14ac:dyDescent="0.25">
      <c r="A13955" t="s">
        <v>23</v>
      </c>
      <c r="B13955">
        <v>99</v>
      </c>
      <c r="C13955">
        <v>11060</v>
      </c>
      <c r="D13955">
        <v>101403</v>
      </c>
      <c r="E13955" t="s">
        <v>14276</v>
      </c>
      <c r="F13955">
        <v>40</v>
      </c>
      <c r="G13955">
        <v>20180101</v>
      </c>
      <c r="H13955">
        <v>99999999</v>
      </c>
      <c r="I13955" t="s">
        <v>64</v>
      </c>
      <c r="J13955" t="s">
        <v>86</v>
      </c>
      <c r="K13955" t="s">
        <v>1179</v>
      </c>
      <c r="L13955" t="s">
        <v>1179</v>
      </c>
      <c r="M13955" t="s">
        <v>1180</v>
      </c>
      <c r="N13955" t="s">
        <v>14277</v>
      </c>
      <c r="O13955" t="s">
        <v>142</v>
      </c>
      <c r="P13955" t="s">
        <v>390</v>
      </c>
      <c r="Q13955" t="s">
        <v>391</v>
      </c>
      <c r="R13955" t="s">
        <v>392</v>
      </c>
      <c r="S13955">
        <v>23.77</v>
      </c>
      <c r="U13955">
        <v>0</v>
      </c>
      <c r="V13955">
        <v>24</v>
      </c>
      <c r="W13955">
        <v>1</v>
      </c>
    </row>
    <row r="13956" spans="1:23" x14ac:dyDescent="0.25">
      <c r="A13956" t="s">
        <v>23</v>
      </c>
      <c r="B13956">
        <v>99</v>
      </c>
      <c r="C13956">
        <v>11010</v>
      </c>
      <c r="D13956">
        <v>101404</v>
      </c>
      <c r="E13956" t="s">
        <v>1182</v>
      </c>
      <c r="F13956">
        <v>40</v>
      </c>
      <c r="G13956">
        <v>20180101</v>
      </c>
      <c r="H13956">
        <v>99999999</v>
      </c>
      <c r="I13956" t="s">
        <v>64</v>
      </c>
      <c r="J13956" t="s">
        <v>509</v>
      </c>
      <c r="K13956" t="s">
        <v>1136</v>
      </c>
      <c r="L13956" t="s">
        <v>1136</v>
      </c>
      <c r="M13956" t="s">
        <v>1183</v>
      </c>
      <c r="N13956" t="s">
        <v>1184</v>
      </c>
      <c r="O13956" t="s">
        <v>142</v>
      </c>
      <c r="P13956" t="s">
        <v>390</v>
      </c>
      <c r="Q13956" t="s">
        <v>391</v>
      </c>
      <c r="R13956" t="s">
        <v>392</v>
      </c>
      <c r="S13956">
        <v>23.78</v>
      </c>
      <c r="U13956">
        <v>0</v>
      </c>
      <c r="V13956">
        <v>24</v>
      </c>
      <c r="W13956">
        <v>1</v>
      </c>
    </row>
    <row r="13957" spans="1:23" x14ac:dyDescent="0.25">
      <c r="A13957" t="s">
        <v>23</v>
      </c>
      <c r="B13957">
        <v>99</v>
      </c>
      <c r="C13957">
        <v>11020</v>
      </c>
      <c r="D13957">
        <v>101404</v>
      </c>
      <c r="E13957" t="s">
        <v>1182</v>
      </c>
      <c r="F13957">
        <v>40</v>
      </c>
      <c r="G13957">
        <v>20180101</v>
      </c>
      <c r="H13957">
        <v>99999999</v>
      </c>
      <c r="I13957" t="s">
        <v>64</v>
      </c>
      <c r="J13957" t="s">
        <v>509</v>
      </c>
      <c r="K13957" t="s">
        <v>1136</v>
      </c>
      <c r="L13957" t="s">
        <v>1136</v>
      </c>
      <c r="M13957" t="s">
        <v>1183</v>
      </c>
      <c r="N13957" t="s">
        <v>1184</v>
      </c>
      <c r="O13957" t="s">
        <v>142</v>
      </c>
      <c r="P13957" t="s">
        <v>390</v>
      </c>
      <c r="Q13957" t="s">
        <v>391</v>
      </c>
      <c r="R13957" t="s">
        <v>392</v>
      </c>
      <c r="S13957">
        <v>23.78</v>
      </c>
      <c r="U13957">
        <v>0</v>
      </c>
      <c r="V13957">
        <v>24</v>
      </c>
      <c r="W13957">
        <v>1</v>
      </c>
    </row>
    <row r="13958" spans="1:23" x14ac:dyDescent="0.25">
      <c r="A13958" t="s">
        <v>23</v>
      </c>
      <c r="B13958">
        <v>99</v>
      </c>
      <c r="C13958">
        <v>11060</v>
      </c>
      <c r="D13958">
        <v>101404</v>
      </c>
      <c r="E13958" t="s">
        <v>1182</v>
      </c>
      <c r="F13958">
        <v>40</v>
      </c>
      <c r="G13958">
        <v>20180101</v>
      </c>
      <c r="H13958">
        <v>99999999</v>
      </c>
      <c r="I13958" t="s">
        <v>64</v>
      </c>
      <c r="J13958" t="s">
        <v>509</v>
      </c>
      <c r="K13958" t="s">
        <v>1136</v>
      </c>
      <c r="L13958" t="s">
        <v>1136</v>
      </c>
      <c r="M13958" t="s">
        <v>1183</v>
      </c>
      <c r="N13958" t="s">
        <v>1184</v>
      </c>
      <c r="O13958" t="s">
        <v>142</v>
      </c>
      <c r="P13958" t="s">
        <v>390</v>
      </c>
      <c r="Q13958" t="s">
        <v>391</v>
      </c>
      <c r="R13958" t="s">
        <v>392</v>
      </c>
      <c r="S13958">
        <v>23.78</v>
      </c>
      <c r="U13958">
        <v>0</v>
      </c>
      <c r="V13958">
        <v>24</v>
      </c>
      <c r="W13958">
        <v>1</v>
      </c>
    </row>
    <row r="13959" spans="1:23" x14ac:dyDescent="0.25">
      <c r="A13959" t="s">
        <v>23</v>
      </c>
      <c r="B13959">
        <v>99</v>
      </c>
      <c r="C13959">
        <v>11010</v>
      </c>
      <c r="D13959">
        <v>101406</v>
      </c>
      <c r="E13959" t="s">
        <v>1189</v>
      </c>
      <c r="F13959">
        <v>40</v>
      </c>
      <c r="G13959">
        <v>20180101</v>
      </c>
      <c r="H13959">
        <v>99999999</v>
      </c>
      <c r="I13959" t="s">
        <v>25</v>
      </c>
      <c r="J13959" t="s">
        <v>1190</v>
      </c>
      <c r="K13959" t="s">
        <v>1191</v>
      </c>
      <c r="L13959" t="s">
        <v>1192</v>
      </c>
      <c r="M13959" t="s">
        <v>1193</v>
      </c>
      <c r="N13959" t="s">
        <v>1194</v>
      </c>
      <c r="O13959" t="s">
        <v>142</v>
      </c>
      <c r="P13959" t="s">
        <v>390</v>
      </c>
      <c r="Q13959" t="s">
        <v>391</v>
      </c>
      <c r="R13959" t="s">
        <v>392</v>
      </c>
      <c r="S13959">
        <v>23.77</v>
      </c>
      <c r="U13959">
        <v>0</v>
      </c>
      <c r="V13959">
        <v>26</v>
      </c>
      <c r="W13959">
        <v>1</v>
      </c>
    </row>
    <row r="13960" spans="1:23" x14ac:dyDescent="0.25">
      <c r="A13960" t="s">
        <v>23</v>
      </c>
      <c r="B13960">
        <v>99</v>
      </c>
      <c r="C13960">
        <v>11020</v>
      </c>
      <c r="D13960">
        <v>101406</v>
      </c>
      <c r="E13960" t="s">
        <v>1189</v>
      </c>
      <c r="F13960">
        <v>40</v>
      </c>
      <c r="G13960">
        <v>20180101</v>
      </c>
      <c r="H13960">
        <v>99999999</v>
      </c>
      <c r="I13960" t="s">
        <v>25</v>
      </c>
      <c r="J13960" t="s">
        <v>1190</v>
      </c>
      <c r="K13960" t="s">
        <v>1191</v>
      </c>
      <c r="L13960" t="s">
        <v>1192</v>
      </c>
      <c r="M13960" t="s">
        <v>1193</v>
      </c>
      <c r="N13960" t="s">
        <v>1194</v>
      </c>
      <c r="O13960" t="s">
        <v>142</v>
      </c>
      <c r="P13960" t="s">
        <v>390</v>
      </c>
      <c r="Q13960" t="s">
        <v>391</v>
      </c>
      <c r="R13960" t="s">
        <v>392</v>
      </c>
      <c r="S13960">
        <v>23.77</v>
      </c>
      <c r="U13960">
        <v>0</v>
      </c>
      <c r="V13960">
        <v>26</v>
      </c>
      <c r="W13960">
        <v>1</v>
      </c>
    </row>
    <row r="13961" spans="1:23" x14ac:dyDescent="0.25">
      <c r="A13961" t="s">
        <v>23</v>
      </c>
      <c r="B13961">
        <v>99</v>
      </c>
      <c r="C13961">
        <v>11060</v>
      </c>
      <c r="D13961">
        <v>101406</v>
      </c>
      <c r="E13961" t="s">
        <v>1189</v>
      </c>
      <c r="F13961">
        <v>40</v>
      </c>
      <c r="G13961">
        <v>20180101</v>
      </c>
      <c r="H13961">
        <v>99999999</v>
      </c>
      <c r="I13961" t="s">
        <v>25</v>
      </c>
      <c r="J13961" t="s">
        <v>1190</v>
      </c>
      <c r="K13961" t="s">
        <v>1191</v>
      </c>
      <c r="L13961" t="s">
        <v>1192</v>
      </c>
      <c r="M13961" t="s">
        <v>1193</v>
      </c>
      <c r="N13961" t="s">
        <v>1194</v>
      </c>
      <c r="O13961" t="s">
        <v>142</v>
      </c>
      <c r="P13961" t="s">
        <v>390</v>
      </c>
      <c r="Q13961" t="s">
        <v>391</v>
      </c>
      <c r="R13961" t="s">
        <v>392</v>
      </c>
      <c r="S13961">
        <v>23.77</v>
      </c>
      <c r="U13961">
        <v>0</v>
      </c>
      <c r="V13961">
        <v>26</v>
      </c>
      <c r="W13961">
        <v>1</v>
      </c>
    </row>
    <row r="13962" spans="1:23" x14ac:dyDescent="0.25">
      <c r="A13962" t="s">
        <v>23</v>
      </c>
      <c r="B13962">
        <v>99</v>
      </c>
      <c r="C13962">
        <v>11010</v>
      </c>
      <c r="D13962">
        <v>101407</v>
      </c>
      <c r="E13962" t="s">
        <v>1195</v>
      </c>
      <c r="F13962">
        <v>40</v>
      </c>
      <c r="G13962">
        <v>20180101</v>
      </c>
      <c r="H13962">
        <v>99999999</v>
      </c>
      <c r="I13962" t="s">
        <v>25</v>
      </c>
      <c r="J13962" t="s">
        <v>1190</v>
      </c>
      <c r="K13962" t="s">
        <v>1191</v>
      </c>
      <c r="L13962" t="s">
        <v>1192</v>
      </c>
      <c r="M13962" t="s">
        <v>1196</v>
      </c>
      <c r="N13962" t="s">
        <v>569</v>
      </c>
      <c r="O13962" t="s">
        <v>142</v>
      </c>
      <c r="P13962" t="s">
        <v>390</v>
      </c>
      <c r="Q13962" t="s">
        <v>391</v>
      </c>
      <c r="R13962" t="s">
        <v>392</v>
      </c>
      <c r="S13962">
        <v>23.78</v>
      </c>
      <c r="U13962">
        <v>0</v>
      </c>
      <c r="V13962">
        <v>26</v>
      </c>
      <c r="W13962">
        <v>1</v>
      </c>
    </row>
    <row r="13963" spans="1:23" x14ac:dyDescent="0.25">
      <c r="A13963" t="s">
        <v>23</v>
      </c>
      <c r="B13963">
        <v>99</v>
      </c>
      <c r="C13963">
        <v>11020</v>
      </c>
      <c r="D13963">
        <v>101407</v>
      </c>
      <c r="E13963" t="s">
        <v>1195</v>
      </c>
      <c r="F13963">
        <v>40</v>
      </c>
      <c r="G13963">
        <v>20180101</v>
      </c>
      <c r="H13963">
        <v>99999999</v>
      </c>
      <c r="I13963" t="s">
        <v>25</v>
      </c>
      <c r="J13963" t="s">
        <v>1190</v>
      </c>
      <c r="K13963" t="s">
        <v>1191</v>
      </c>
      <c r="L13963" t="s">
        <v>1192</v>
      </c>
      <c r="M13963" t="s">
        <v>1196</v>
      </c>
      <c r="N13963" t="s">
        <v>569</v>
      </c>
      <c r="O13963" t="s">
        <v>142</v>
      </c>
      <c r="P13963" t="s">
        <v>390</v>
      </c>
      <c r="Q13963" t="s">
        <v>391</v>
      </c>
      <c r="R13963" t="s">
        <v>392</v>
      </c>
      <c r="S13963">
        <v>23.78</v>
      </c>
      <c r="U13963">
        <v>0</v>
      </c>
      <c r="V13963">
        <v>26</v>
      </c>
      <c r="W13963">
        <v>1</v>
      </c>
    </row>
    <row r="13964" spans="1:23" x14ac:dyDescent="0.25">
      <c r="A13964" t="s">
        <v>23</v>
      </c>
      <c r="B13964">
        <v>99</v>
      </c>
      <c r="C13964">
        <v>11060</v>
      </c>
      <c r="D13964">
        <v>101407</v>
      </c>
      <c r="E13964" t="s">
        <v>1195</v>
      </c>
      <c r="F13964">
        <v>40</v>
      </c>
      <c r="G13964">
        <v>20180101</v>
      </c>
      <c r="H13964">
        <v>99999999</v>
      </c>
      <c r="I13964" t="s">
        <v>25</v>
      </c>
      <c r="J13964" t="s">
        <v>1190</v>
      </c>
      <c r="K13964" t="s">
        <v>1191</v>
      </c>
      <c r="L13964" t="s">
        <v>1192</v>
      </c>
      <c r="M13964" t="s">
        <v>1196</v>
      </c>
      <c r="N13964" t="s">
        <v>569</v>
      </c>
      <c r="O13964" t="s">
        <v>142</v>
      </c>
      <c r="P13964" t="s">
        <v>390</v>
      </c>
      <c r="Q13964" t="s">
        <v>391</v>
      </c>
      <c r="R13964" t="s">
        <v>392</v>
      </c>
      <c r="S13964">
        <v>23.78</v>
      </c>
      <c r="U13964">
        <v>0</v>
      </c>
      <c r="V13964">
        <v>26</v>
      </c>
      <c r="W13964">
        <v>1</v>
      </c>
    </row>
    <row r="13965" spans="1:23" x14ac:dyDescent="0.25">
      <c r="A13965" t="s">
        <v>23</v>
      </c>
      <c r="B13965">
        <v>99</v>
      </c>
      <c r="C13965">
        <v>11010</v>
      </c>
      <c r="D13965">
        <v>101408</v>
      </c>
      <c r="E13965" t="s">
        <v>1197</v>
      </c>
      <c r="F13965">
        <v>40</v>
      </c>
      <c r="G13965">
        <v>20180101</v>
      </c>
      <c r="H13965">
        <v>99999999</v>
      </c>
      <c r="I13965" t="s">
        <v>25</v>
      </c>
      <c r="J13965" t="s">
        <v>1190</v>
      </c>
      <c r="K13965" t="s">
        <v>1191</v>
      </c>
      <c r="L13965" t="s">
        <v>1192</v>
      </c>
      <c r="M13965" t="s">
        <v>1198</v>
      </c>
      <c r="N13965" t="s">
        <v>632</v>
      </c>
      <c r="O13965" t="s">
        <v>1199</v>
      </c>
      <c r="P13965" t="s">
        <v>390</v>
      </c>
      <c r="Q13965" t="s">
        <v>391</v>
      </c>
      <c r="R13965" t="s">
        <v>392</v>
      </c>
      <c r="S13965">
        <v>29.72</v>
      </c>
      <c r="U13965">
        <v>0</v>
      </c>
      <c r="V13965">
        <v>26</v>
      </c>
      <c r="W13965">
        <v>1</v>
      </c>
    </row>
    <row r="13966" spans="1:23" x14ac:dyDescent="0.25">
      <c r="A13966" t="s">
        <v>23</v>
      </c>
      <c r="B13966">
        <v>99</v>
      </c>
      <c r="C13966">
        <v>11020</v>
      </c>
      <c r="D13966">
        <v>101408</v>
      </c>
      <c r="E13966" t="s">
        <v>1197</v>
      </c>
      <c r="F13966">
        <v>40</v>
      </c>
      <c r="G13966">
        <v>20180101</v>
      </c>
      <c r="H13966">
        <v>99999999</v>
      </c>
      <c r="I13966" t="s">
        <v>25</v>
      </c>
      <c r="J13966" t="s">
        <v>1190</v>
      </c>
      <c r="K13966" t="s">
        <v>1191</v>
      </c>
      <c r="L13966" t="s">
        <v>1192</v>
      </c>
      <c r="M13966" t="s">
        <v>1198</v>
      </c>
      <c r="N13966" t="s">
        <v>632</v>
      </c>
      <c r="O13966" t="s">
        <v>1199</v>
      </c>
      <c r="P13966" t="s">
        <v>390</v>
      </c>
      <c r="Q13966" t="s">
        <v>391</v>
      </c>
      <c r="R13966" t="s">
        <v>392</v>
      </c>
      <c r="S13966">
        <v>29.72</v>
      </c>
      <c r="U13966">
        <v>0</v>
      </c>
      <c r="V13966">
        <v>26</v>
      </c>
      <c r="W13966">
        <v>1</v>
      </c>
    </row>
    <row r="13967" spans="1:23" x14ac:dyDescent="0.25">
      <c r="A13967" t="s">
        <v>23</v>
      </c>
      <c r="B13967">
        <v>99</v>
      </c>
      <c r="C13967">
        <v>11060</v>
      </c>
      <c r="D13967">
        <v>101408</v>
      </c>
      <c r="E13967" t="s">
        <v>1197</v>
      </c>
      <c r="F13967">
        <v>40</v>
      </c>
      <c r="G13967">
        <v>20180101</v>
      </c>
      <c r="H13967">
        <v>99999999</v>
      </c>
      <c r="I13967" t="s">
        <v>25</v>
      </c>
      <c r="J13967" t="s">
        <v>1190</v>
      </c>
      <c r="K13967" t="s">
        <v>1191</v>
      </c>
      <c r="L13967" t="s">
        <v>1192</v>
      </c>
      <c r="M13967" t="s">
        <v>1198</v>
      </c>
      <c r="N13967" t="s">
        <v>632</v>
      </c>
      <c r="O13967" t="s">
        <v>1199</v>
      </c>
      <c r="P13967" t="s">
        <v>390</v>
      </c>
      <c r="Q13967" t="s">
        <v>391</v>
      </c>
      <c r="R13967" t="s">
        <v>392</v>
      </c>
      <c r="S13967">
        <v>29.72</v>
      </c>
      <c r="U13967">
        <v>0</v>
      </c>
      <c r="V13967">
        <v>26</v>
      </c>
      <c r="W13967">
        <v>1</v>
      </c>
    </row>
    <row r="13968" spans="1:23" x14ac:dyDescent="0.25">
      <c r="A13968" t="s">
        <v>23</v>
      </c>
      <c r="B13968">
        <v>99</v>
      </c>
      <c r="C13968">
        <v>11010</v>
      </c>
      <c r="D13968">
        <v>101409</v>
      </c>
      <c r="E13968" t="s">
        <v>6209</v>
      </c>
      <c r="F13968">
        <v>40</v>
      </c>
      <c r="G13968">
        <v>20180101</v>
      </c>
      <c r="H13968">
        <v>99999999</v>
      </c>
      <c r="I13968" t="s">
        <v>64</v>
      </c>
      <c r="J13968" t="s">
        <v>1190</v>
      </c>
      <c r="K13968" t="s">
        <v>1191</v>
      </c>
      <c r="L13968" t="s">
        <v>1192</v>
      </c>
      <c r="M13968" t="s">
        <v>6210</v>
      </c>
      <c r="N13968" t="s">
        <v>6211</v>
      </c>
      <c r="O13968" t="s">
        <v>142</v>
      </c>
      <c r="P13968" t="s">
        <v>390</v>
      </c>
      <c r="Q13968" t="s">
        <v>391</v>
      </c>
      <c r="R13968" t="s">
        <v>392</v>
      </c>
      <c r="S13968">
        <v>23.77</v>
      </c>
      <c r="U13968">
        <v>0</v>
      </c>
      <c r="V13968">
        <v>26</v>
      </c>
      <c r="W13968">
        <v>1</v>
      </c>
    </row>
    <row r="13969" spans="1:23" x14ac:dyDescent="0.25">
      <c r="A13969" t="s">
        <v>23</v>
      </c>
      <c r="B13969">
        <v>99</v>
      </c>
      <c r="C13969">
        <v>11020</v>
      </c>
      <c r="D13969">
        <v>101409</v>
      </c>
      <c r="E13969" t="s">
        <v>6209</v>
      </c>
      <c r="F13969">
        <v>40</v>
      </c>
      <c r="G13969">
        <v>20180101</v>
      </c>
      <c r="H13969">
        <v>99999999</v>
      </c>
      <c r="I13969" t="s">
        <v>64</v>
      </c>
      <c r="J13969" t="s">
        <v>1190</v>
      </c>
      <c r="K13969" t="s">
        <v>1191</v>
      </c>
      <c r="L13969" t="s">
        <v>1192</v>
      </c>
      <c r="M13969" t="s">
        <v>6210</v>
      </c>
      <c r="N13969" t="s">
        <v>6211</v>
      </c>
      <c r="O13969" t="s">
        <v>142</v>
      </c>
      <c r="P13969" t="s">
        <v>390</v>
      </c>
      <c r="Q13969" t="s">
        <v>391</v>
      </c>
      <c r="R13969" t="s">
        <v>392</v>
      </c>
      <c r="S13969">
        <v>23.77</v>
      </c>
      <c r="U13969">
        <v>0</v>
      </c>
      <c r="V13969">
        <v>26</v>
      </c>
      <c r="W13969">
        <v>1</v>
      </c>
    </row>
    <row r="13970" spans="1:23" x14ac:dyDescent="0.25">
      <c r="A13970" t="s">
        <v>23</v>
      </c>
      <c r="B13970">
        <v>99</v>
      </c>
      <c r="C13970">
        <v>11060</v>
      </c>
      <c r="D13970">
        <v>101409</v>
      </c>
      <c r="E13970" t="s">
        <v>6209</v>
      </c>
      <c r="F13970">
        <v>40</v>
      </c>
      <c r="G13970">
        <v>20180101</v>
      </c>
      <c r="H13970">
        <v>99999999</v>
      </c>
      <c r="I13970" t="s">
        <v>64</v>
      </c>
      <c r="J13970" t="s">
        <v>1190</v>
      </c>
      <c r="K13970" t="s">
        <v>1191</v>
      </c>
      <c r="L13970" t="s">
        <v>1192</v>
      </c>
      <c r="M13970" t="s">
        <v>6210</v>
      </c>
      <c r="N13970" t="s">
        <v>6211</v>
      </c>
      <c r="O13970" t="s">
        <v>142</v>
      </c>
      <c r="P13970" t="s">
        <v>390</v>
      </c>
      <c r="Q13970" t="s">
        <v>391</v>
      </c>
      <c r="R13970" t="s">
        <v>392</v>
      </c>
      <c r="S13970">
        <v>23.77</v>
      </c>
      <c r="U13970">
        <v>0</v>
      </c>
      <c r="V13970">
        <v>26</v>
      </c>
      <c r="W13970">
        <v>1</v>
      </c>
    </row>
    <row r="13971" spans="1:23" x14ac:dyDescent="0.25">
      <c r="A13971" t="s">
        <v>23</v>
      </c>
      <c r="B13971">
        <v>99</v>
      </c>
      <c r="C13971">
        <v>11010</v>
      </c>
      <c r="D13971">
        <v>101410</v>
      </c>
      <c r="E13971" t="s">
        <v>13436</v>
      </c>
      <c r="F13971">
        <v>40</v>
      </c>
      <c r="G13971">
        <v>20180101</v>
      </c>
      <c r="H13971">
        <v>99999999</v>
      </c>
      <c r="I13971" t="s">
        <v>64</v>
      </c>
      <c r="J13971" t="s">
        <v>472</v>
      </c>
      <c r="K13971" t="s">
        <v>1201</v>
      </c>
      <c r="L13971" t="s">
        <v>1201</v>
      </c>
      <c r="M13971" t="s">
        <v>1202</v>
      </c>
      <c r="N13971" t="s">
        <v>13437</v>
      </c>
      <c r="O13971" t="s">
        <v>437</v>
      </c>
      <c r="P13971" t="s">
        <v>390</v>
      </c>
      <c r="Q13971" t="s">
        <v>391</v>
      </c>
      <c r="R13971" t="s">
        <v>392</v>
      </c>
      <c r="S13971">
        <v>11.88</v>
      </c>
      <c r="U13971">
        <v>0</v>
      </c>
      <c r="V13971">
        <v>24</v>
      </c>
      <c r="W13971">
        <v>1</v>
      </c>
    </row>
    <row r="13972" spans="1:23" x14ac:dyDescent="0.25">
      <c r="A13972" t="s">
        <v>23</v>
      </c>
      <c r="B13972">
        <v>99</v>
      </c>
      <c r="C13972">
        <v>11020</v>
      </c>
      <c r="D13972">
        <v>101410</v>
      </c>
      <c r="E13972" t="s">
        <v>13436</v>
      </c>
      <c r="F13972">
        <v>40</v>
      </c>
      <c r="G13972">
        <v>20180101</v>
      </c>
      <c r="H13972">
        <v>99999999</v>
      </c>
      <c r="I13972" t="s">
        <v>64</v>
      </c>
      <c r="J13972" t="s">
        <v>472</v>
      </c>
      <c r="K13972" t="s">
        <v>1201</v>
      </c>
      <c r="L13972" t="s">
        <v>1201</v>
      </c>
      <c r="M13972" t="s">
        <v>1202</v>
      </c>
      <c r="N13972" t="s">
        <v>13437</v>
      </c>
      <c r="O13972" t="s">
        <v>437</v>
      </c>
      <c r="P13972" t="s">
        <v>390</v>
      </c>
      <c r="Q13972" t="s">
        <v>391</v>
      </c>
      <c r="R13972" t="s">
        <v>392</v>
      </c>
      <c r="S13972">
        <v>11.88</v>
      </c>
      <c r="U13972">
        <v>0</v>
      </c>
      <c r="V13972">
        <v>24</v>
      </c>
      <c r="W13972">
        <v>1</v>
      </c>
    </row>
    <row r="13973" spans="1:23" x14ac:dyDescent="0.25">
      <c r="A13973" t="s">
        <v>23</v>
      </c>
      <c r="B13973">
        <v>99</v>
      </c>
      <c r="C13973">
        <v>11060</v>
      </c>
      <c r="D13973">
        <v>101410</v>
      </c>
      <c r="E13973" t="s">
        <v>13436</v>
      </c>
      <c r="F13973">
        <v>40</v>
      </c>
      <c r="G13973">
        <v>20180101</v>
      </c>
      <c r="H13973">
        <v>99999999</v>
      </c>
      <c r="I13973" t="s">
        <v>64</v>
      </c>
      <c r="J13973" t="s">
        <v>472</v>
      </c>
      <c r="K13973" t="s">
        <v>1201</v>
      </c>
      <c r="L13973" t="s">
        <v>1201</v>
      </c>
      <c r="M13973" t="s">
        <v>1202</v>
      </c>
      <c r="N13973" t="s">
        <v>13437</v>
      </c>
      <c r="O13973" t="s">
        <v>437</v>
      </c>
      <c r="P13973" t="s">
        <v>390</v>
      </c>
      <c r="Q13973" t="s">
        <v>391</v>
      </c>
      <c r="R13973" t="s">
        <v>392</v>
      </c>
      <c r="S13973">
        <v>11.88</v>
      </c>
      <c r="U13973">
        <v>0</v>
      </c>
      <c r="V13973">
        <v>24</v>
      </c>
      <c r="W13973">
        <v>1</v>
      </c>
    </row>
    <row r="13974" spans="1:23" x14ac:dyDescent="0.25">
      <c r="A13974" t="s">
        <v>23</v>
      </c>
      <c r="B13974">
        <v>99</v>
      </c>
      <c r="C13974">
        <v>11010</v>
      </c>
      <c r="D13974">
        <v>101411</v>
      </c>
      <c r="E13974" t="s">
        <v>1200</v>
      </c>
      <c r="F13974">
        <v>40</v>
      </c>
      <c r="G13974">
        <v>20180101</v>
      </c>
      <c r="H13974">
        <v>99999999</v>
      </c>
      <c r="I13974" t="s">
        <v>64</v>
      </c>
      <c r="J13974" t="s">
        <v>472</v>
      </c>
      <c r="K13974" t="s">
        <v>1201</v>
      </c>
      <c r="L13974" t="s">
        <v>1201</v>
      </c>
      <c r="M13974" t="s">
        <v>1202</v>
      </c>
      <c r="N13974" t="s">
        <v>1203</v>
      </c>
      <c r="O13974" t="s">
        <v>437</v>
      </c>
      <c r="P13974" t="s">
        <v>390</v>
      </c>
      <c r="Q13974" t="s">
        <v>391</v>
      </c>
      <c r="R13974" t="s">
        <v>392</v>
      </c>
      <c r="S13974">
        <v>11.88</v>
      </c>
      <c r="U13974">
        <v>0</v>
      </c>
      <c r="V13974">
        <v>24</v>
      </c>
      <c r="W13974">
        <v>1</v>
      </c>
    </row>
    <row r="13975" spans="1:23" x14ac:dyDescent="0.25">
      <c r="A13975" t="s">
        <v>23</v>
      </c>
      <c r="B13975">
        <v>99</v>
      </c>
      <c r="C13975">
        <v>11020</v>
      </c>
      <c r="D13975">
        <v>101411</v>
      </c>
      <c r="E13975" t="s">
        <v>1200</v>
      </c>
      <c r="F13975">
        <v>40</v>
      </c>
      <c r="G13975">
        <v>20180101</v>
      </c>
      <c r="H13975">
        <v>99999999</v>
      </c>
      <c r="I13975" t="s">
        <v>64</v>
      </c>
      <c r="J13975" t="s">
        <v>472</v>
      </c>
      <c r="K13975" t="s">
        <v>1201</v>
      </c>
      <c r="L13975" t="s">
        <v>1201</v>
      </c>
      <c r="M13975" t="s">
        <v>1202</v>
      </c>
      <c r="N13975" t="s">
        <v>1203</v>
      </c>
      <c r="O13975" t="s">
        <v>437</v>
      </c>
      <c r="P13975" t="s">
        <v>390</v>
      </c>
      <c r="Q13975" t="s">
        <v>391</v>
      </c>
      <c r="R13975" t="s">
        <v>392</v>
      </c>
      <c r="S13975">
        <v>11.88</v>
      </c>
      <c r="U13975">
        <v>0</v>
      </c>
      <c r="V13975">
        <v>24</v>
      </c>
      <c r="W13975">
        <v>1</v>
      </c>
    </row>
    <row r="13976" spans="1:23" x14ac:dyDescent="0.25">
      <c r="A13976" t="s">
        <v>23</v>
      </c>
      <c r="B13976">
        <v>99</v>
      </c>
      <c r="C13976">
        <v>11060</v>
      </c>
      <c r="D13976">
        <v>101411</v>
      </c>
      <c r="E13976" t="s">
        <v>1200</v>
      </c>
      <c r="F13976">
        <v>40</v>
      </c>
      <c r="G13976">
        <v>20180101</v>
      </c>
      <c r="H13976">
        <v>99999999</v>
      </c>
      <c r="I13976" t="s">
        <v>64</v>
      </c>
      <c r="J13976" t="s">
        <v>472</v>
      </c>
      <c r="K13976" t="s">
        <v>1201</v>
      </c>
      <c r="L13976" t="s">
        <v>1201</v>
      </c>
      <c r="M13976" t="s">
        <v>1202</v>
      </c>
      <c r="N13976" t="s">
        <v>1203</v>
      </c>
      <c r="O13976" t="s">
        <v>437</v>
      </c>
      <c r="P13976" t="s">
        <v>390</v>
      </c>
      <c r="Q13976" t="s">
        <v>391</v>
      </c>
      <c r="R13976" t="s">
        <v>392</v>
      </c>
      <c r="S13976">
        <v>11.88</v>
      </c>
      <c r="U13976">
        <v>0</v>
      </c>
      <c r="V13976">
        <v>24</v>
      </c>
      <c r="W13976">
        <v>1</v>
      </c>
    </row>
    <row r="13977" spans="1:23" x14ac:dyDescent="0.25">
      <c r="A13977" t="s">
        <v>23</v>
      </c>
      <c r="B13977">
        <v>99</v>
      </c>
      <c r="C13977">
        <v>11010</v>
      </c>
      <c r="D13977">
        <v>101414</v>
      </c>
      <c r="E13977" t="s">
        <v>1210</v>
      </c>
      <c r="F13977">
        <v>40</v>
      </c>
      <c r="G13977">
        <v>20180101</v>
      </c>
      <c r="H13977">
        <v>99999999</v>
      </c>
      <c r="I13977" t="s">
        <v>64</v>
      </c>
      <c r="J13977" t="s">
        <v>1205</v>
      </c>
      <c r="K13977" t="s">
        <v>1206</v>
      </c>
      <c r="L13977" t="s">
        <v>1206</v>
      </c>
      <c r="M13977" t="s">
        <v>1211</v>
      </c>
      <c r="O13977" t="s">
        <v>730</v>
      </c>
      <c r="P13977" t="s">
        <v>390</v>
      </c>
      <c r="Q13977" t="s">
        <v>391</v>
      </c>
      <c r="R13977" t="s">
        <v>392</v>
      </c>
      <c r="S13977">
        <v>23.77</v>
      </c>
      <c r="U13977">
        <v>0</v>
      </c>
      <c r="V13977">
        <v>24</v>
      </c>
      <c r="W13977">
        <v>1</v>
      </c>
    </row>
    <row r="13978" spans="1:23" x14ac:dyDescent="0.25">
      <c r="A13978" t="s">
        <v>23</v>
      </c>
      <c r="B13978">
        <v>99</v>
      </c>
      <c r="C13978">
        <v>11020</v>
      </c>
      <c r="D13978">
        <v>101414</v>
      </c>
      <c r="E13978" t="s">
        <v>1210</v>
      </c>
      <c r="F13978">
        <v>40</v>
      </c>
      <c r="G13978">
        <v>20180101</v>
      </c>
      <c r="H13978">
        <v>99999999</v>
      </c>
      <c r="I13978" t="s">
        <v>64</v>
      </c>
      <c r="J13978" t="s">
        <v>1205</v>
      </c>
      <c r="K13978" t="s">
        <v>1206</v>
      </c>
      <c r="L13978" t="s">
        <v>1206</v>
      </c>
      <c r="M13978" t="s">
        <v>1211</v>
      </c>
      <c r="O13978" t="s">
        <v>730</v>
      </c>
      <c r="P13978" t="s">
        <v>390</v>
      </c>
      <c r="Q13978" t="s">
        <v>391</v>
      </c>
      <c r="R13978" t="s">
        <v>392</v>
      </c>
      <c r="S13978">
        <v>23.77</v>
      </c>
      <c r="U13978">
        <v>0</v>
      </c>
      <c r="V13978">
        <v>24</v>
      </c>
      <c r="W13978">
        <v>1</v>
      </c>
    </row>
    <row r="13979" spans="1:23" x14ac:dyDescent="0.25">
      <c r="A13979" t="s">
        <v>23</v>
      </c>
      <c r="B13979">
        <v>99</v>
      </c>
      <c r="C13979">
        <v>11060</v>
      </c>
      <c r="D13979">
        <v>101414</v>
      </c>
      <c r="E13979" t="s">
        <v>1210</v>
      </c>
      <c r="F13979">
        <v>40</v>
      </c>
      <c r="G13979">
        <v>20180101</v>
      </c>
      <c r="H13979">
        <v>99999999</v>
      </c>
      <c r="I13979" t="s">
        <v>64</v>
      </c>
      <c r="J13979" t="s">
        <v>1205</v>
      </c>
      <c r="K13979" t="s">
        <v>1206</v>
      </c>
      <c r="L13979" t="s">
        <v>1206</v>
      </c>
      <c r="M13979" t="s">
        <v>1211</v>
      </c>
      <c r="O13979" t="s">
        <v>730</v>
      </c>
      <c r="P13979" t="s">
        <v>390</v>
      </c>
      <c r="Q13979" t="s">
        <v>391</v>
      </c>
      <c r="R13979" t="s">
        <v>392</v>
      </c>
      <c r="S13979">
        <v>23.77</v>
      </c>
      <c r="U13979">
        <v>0</v>
      </c>
      <c r="V13979">
        <v>24</v>
      </c>
      <c r="W13979">
        <v>1</v>
      </c>
    </row>
    <row r="13980" spans="1:23" x14ac:dyDescent="0.25">
      <c r="A13980" t="s">
        <v>23</v>
      </c>
      <c r="B13980">
        <v>99</v>
      </c>
      <c r="C13980">
        <v>11010</v>
      </c>
      <c r="D13980">
        <v>101418</v>
      </c>
      <c r="E13980" t="s">
        <v>1220</v>
      </c>
      <c r="F13980">
        <v>40</v>
      </c>
      <c r="G13980">
        <v>20180101</v>
      </c>
      <c r="H13980">
        <v>99999999</v>
      </c>
      <c r="I13980" t="s">
        <v>64</v>
      </c>
      <c r="J13980" t="s">
        <v>1205</v>
      </c>
      <c r="K13980" t="s">
        <v>1206</v>
      </c>
      <c r="L13980" t="s">
        <v>1206</v>
      </c>
      <c r="M13980" t="s">
        <v>1218</v>
      </c>
      <c r="N13980" t="s">
        <v>1221</v>
      </c>
      <c r="O13980" t="s">
        <v>437</v>
      </c>
      <c r="P13980" t="s">
        <v>390</v>
      </c>
      <c r="Q13980" t="s">
        <v>391</v>
      </c>
      <c r="R13980" t="s">
        <v>392</v>
      </c>
      <c r="S13980">
        <v>11.88</v>
      </c>
      <c r="U13980">
        <v>0</v>
      </c>
      <c r="V13980">
        <v>24</v>
      </c>
      <c r="W13980">
        <v>1</v>
      </c>
    </row>
    <row r="13981" spans="1:23" x14ac:dyDescent="0.25">
      <c r="A13981" t="s">
        <v>23</v>
      </c>
      <c r="B13981">
        <v>99</v>
      </c>
      <c r="C13981">
        <v>11020</v>
      </c>
      <c r="D13981">
        <v>101418</v>
      </c>
      <c r="E13981" t="s">
        <v>1220</v>
      </c>
      <c r="F13981">
        <v>40</v>
      </c>
      <c r="G13981">
        <v>20180101</v>
      </c>
      <c r="H13981">
        <v>99999999</v>
      </c>
      <c r="I13981" t="s">
        <v>64</v>
      </c>
      <c r="J13981" t="s">
        <v>1205</v>
      </c>
      <c r="K13981" t="s">
        <v>1206</v>
      </c>
      <c r="L13981" t="s">
        <v>1206</v>
      </c>
      <c r="M13981" t="s">
        <v>1218</v>
      </c>
      <c r="N13981" t="s">
        <v>1221</v>
      </c>
      <c r="O13981" t="s">
        <v>437</v>
      </c>
      <c r="P13981" t="s">
        <v>390</v>
      </c>
      <c r="Q13981" t="s">
        <v>391</v>
      </c>
      <c r="R13981" t="s">
        <v>392</v>
      </c>
      <c r="S13981">
        <v>11.88</v>
      </c>
      <c r="U13981">
        <v>0</v>
      </c>
      <c r="V13981">
        <v>24</v>
      </c>
      <c r="W13981">
        <v>1</v>
      </c>
    </row>
    <row r="13982" spans="1:23" x14ac:dyDescent="0.25">
      <c r="A13982" t="s">
        <v>23</v>
      </c>
      <c r="B13982">
        <v>99</v>
      </c>
      <c r="C13982">
        <v>11060</v>
      </c>
      <c r="D13982">
        <v>101418</v>
      </c>
      <c r="E13982" t="s">
        <v>1220</v>
      </c>
      <c r="F13982">
        <v>40</v>
      </c>
      <c r="G13982">
        <v>20180101</v>
      </c>
      <c r="H13982">
        <v>99999999</v>
      </c>
      <c r="I13982" t="s">
        <v>64</v>
      </c>
      <c r="J13982" t="s">
        <v>1205</v>
      </c>
      <c r="K13982" t="s">
        <v>1206</v>
      </c>
      <c r="L13982" t="s">
        <v>1206</v>
      </c>
      <c r="M13982" t="s">
        <v>1218</v>
      </c>
      <c r="N13982" t="s">
        <v>1221</v>
      </c>
      <c r="O13982" t="s">
        <v>437</v>
      </c>
      <c r="P13982" t="s">
        <v>390</v>
      </c>
      <c r="Q13982" t="s">
        <v>391</v>
      </c>
      <c r="R13982" t="s">
        <v>392</v>
      </c>
      <c r="S13982">
        <v>11.88</v>
      </c>
      <c r="U13982">
        <v>0</v>
      </c>
      <c r="V13982">
        <v>24</v>
      </c>
      <c r="W13982">
        <v>1</v>
      </c>
    </row>
    <row r="13983" spans="1:23" x14ac:dyDescent="0.25">
      <c r="A13983" t="s">
        <v>23</v>
      </c>
      <c r="B13983">
        <v>99</v>
      </c>
      <c r="C13983">
        <v>11010</v>
      </c>
      <c r="D13983">
        <v>101419</v>
      </c>
      <c r="E13983" t="s">
        <v>1222</v>
      </c>
      <c r="F13983">
        <v>40</v>
      </c>
      <c r="G13983">
        <v>20180101</v>
      </c>
      <c r="H13983">
        <v>99999999</v>
      </c>
      <c r="I13983" t="s">
        <v>25</v>
      </c>
      <c r="J13983" t="s">
        <v>1205</v>
      </c>
      <c r="K13983" t="s">
        <v>1206</v>
      </c>
      <c r="L13983" t="s">
        <v>1206</v>
      </c>
      <c r="M13983" t="s">
        <v>1223</v>
      </c>
      <c r="N13983" t="s">
        <v>1224</v>
      </c>
      <c r="O13983" t="s">
        <v>142</v>
      </c>
      <c r="P13983" t="s">
        <v>390</v>
      </c>
      <c r="Q13983" t="s">
        <v>391</v>
      </c>
      <c r="R13983" t="s">
        <v>392</v>
      </c>
      <c r="S13983">
        <v>23.78</v>
      </c>
      <c r="U13983">
        <v>0</v>
      </c>
      <c r="V13983">
        <v>24</v>
      </c>
      <c r="W13983">
        <v>1</v>
      </c>
    </row>
    <row r="13984" spans="1:23" x14ac:dyDescent="0.25">
      <c r="A13984" t="s">
        <v>23</v>
      </c>
      <c r="B13984">
        <v>99</v>
      </c>
      <c r="C13984">
        <v>11020</v>
      </c>
      <c r="D13984">
        <v>101419</v>
      </c>
      <c r="E13984" t="s">
        <v>1222</v>
      </c>
      <c r="F13984">
        <v>40</v>
      </c>
      <c r="G13984">
        <v>20180101</v>
      </c>
      <c r="H13984">
        <v>99999999</v>
      </c>
      <c r="I13984" t="s">
        <v>25</v>
      </c>
      <c r="J13984" t="s">
        <v>1205</v>
      </c>
      <c r="K13984" t="s">
        <v>1206</v>
      </c>
      <c r="L13984" t="s">
        <v>1206</v>
      </c>
      <c r="M13984" t="s">
        <v>1223</v>
      </c>
      <c r="N13984" t="s">
        <v>1224</v>
      </c>
      <c r="O13984" t="s">
        <v>142</v>
      </c>
      <c r="P13984" t="s">
        <v>390</v>
      </c>
      <c r="Q13984" t="s">
        <v>391</v>
      </c>
      <c r="R13984" t="s">
        <v>392</v>
      </c>
      <c r="S13984">
        <v>23.78</v>
      </c>
      <c r="U13984">
        <v>0</v>
      </c>
      <c r="V13984">
        <v>24</v>
      </c>
      <c r="W13984">
        <v>1</v>
      </c>
    </row>
    <row r="13985" spans="1:23" x14ac:dyDescent="0.25">
      <c r="A13985" t="s">
        <v>23</v>
      </c>
      <c r="B13985">
        <v>99</v>
      </c>
      <c r="C13985">
        <v>11060</v>
      </c>
      <c r="D13985">
        <v>101419</v>
      </c>
      <c r="E13985" t="s">
        <v>1222</v>
      </c>
      <c r="F13985">
        <v>40</v>
      </c>
      <c r="G13985">
        <v>20180101</v>
      </c>
      <c r="H13985">
        <v>99999999</v>
      </c>
      <c r="I13985" t="s">
        <v>25</v>
      </c>
      <c r="J13985" t="s">
        <v>1205</v>
      </c>
      <c r="K13985" t="s">
        <v>1206</v>
      </c>
      <c r="L13985" t="s">
        <v>1206</v>
      </c>
      <c r="M13985" t="s">
        <v>1223</v>
      </c>
      <c r="N13985" t="s">
        <v>1224</v>
      </c>
      <c r="O13985" t="s">
        <v>142</v>
      </c>
      <c r="P13985" t="s">
        <v>390</v>
      </c>
      <c r="Q13985" t="s">
        <v>391</v>
      </c>
      <c r="R13985" t="s">
        <v>392</v>
      </c>
      <c r="S13985">
        <v>23.78</v>
      </c>
      <c r="U13985">
        <v>0</v>
      </c>
      <c r="V13985">
        <v>24</v>
      </c>
      <c r="W13985">
        <v>1</v>
      </c>
    </row>
    <row r="13986" spans="1:23" x14ac:dyDescent="0.25">
      <c r="A13986" t="s">
        <v>23</v>
      </c>
      <c r="B13986">
        <v>99</v>
      </c>
      <c r="C13986">
        <v>11010</v>
      </c>
      <c r="D13986">
        <v>101420</v>
      </c>
      <c r="E13986" t="s">
        <v>1225</v>
      </c>
      <c r="F13986">
        <v>40</v>
      </c>
      <c r="G13986">
        <v>20180101</v>
      </c>
      <c r="H13986">
        <v>99999999</v>
      </c>
      <c r="I13986" t="s">
        <v>64</v>
      </c>
      <c r="J13986" t="s">
        <v>1205</v>
      </c>
      <c r="K13986" t="s">
        <v>1206</v>
      </c>
      <c r="L13986" t="s">
        <v>1206</v>
      </c>
      <c r="M13986" t="s">
        <v>1226</v>
      </c>
      <c r="O13986" t="s">
        <v>142</v>
      </c>
      <c r="P13986" t="s">
        <v>390</v>
      </c>
      <c r="Q13986" t="s">
        <v>391</v>
      </c>
      <c r="R13986" t="s">
        <v>392</v>
      </c>
      <c r="S13986">
        <v>23.78</v>
      </c>
      <c r="U13986">
        <v>0</v>
      </c>
      <c r="V13986">
        <v>24</v>
      </c>
      <c r="W13986">
        <v>1</v>
      </c>
    </row>
    <row r="13987" spans="1:23" x14ac:dyDescent="0.25">
      <c r="A13987" t="s">
        <v>23</v>
      </c>
      <c r="B13987">
        <v>99</v>
      </c>
      <c r="C13987">
        <v>11020</v>
      </c>
      <c r="D13987">
        <v>101420</v>
      </c>
      <c r="E13987" t="s">
        <v>1225</v>
      </c>
      <c r="F13987">
        <v>40</v>
      </c>
      <c r="G13987">
        <v>20180101</v>
      </c>
      <c r="H13987">
        <v>99999999</v>
      </c>
      <c r="I13987" t="s">
        <v>64</v>
      </c>
      <c r="J13987" t="s">
        <v>1205</v>
      </c>
      <c r="K13987" t="s">
        <v>1206</v>
      </c>
      <c r="L13987" t="s">
        <v>1206</v>
      </c>
      <c r="M13987" t="s">
        <v>1226</v>
      </c>
      <c r="O13987" t="s">
        <v>142</v>
      </c>
      <c r="P13987" t="s">
        <v>390</v>
      </c>
      <c r="Q13987" t="s">
        <v>391</v>
      </c>
      <c r="R13987" t="s">
        <v>392</v>
      </c>
      <c r="S13987">
        <v>23.78</v>
      </c>
      <c r="U13987">
        <v>0</v>
      </c>
      <c r="V13987">
        <v>24</v>
      </c>
      <c r="W13987">
        <v>1</v>
      </c>
    </row>
    <row r="13988" spans="1:23" x14ac:dyDescent="0.25">
      <c r="A13988" t="s">
        <v>23</v>
      </c>
      <c r="B13988">
        <v>99</v>
      </c>
      <c r="C13988">
        <v>11060</v>
      </c>
      <c r="D13988">
        <v>101420</v>
      </c>
      <c r="E13988" t="s">
        <v>1225</v>
      </c>
      <c r="F13988">
        <v>40</v>
      </c>
      <c r="G13988">
        <v>20180101</v>
      </c>
      <c r="H13988">
        <v>99999999</v>
      </c>
      <c r="I13988" t="s">
        <v>64</v>
      </c>
      <c r="J13988" t="s">
        <v>1205</v>
      </c>
      <c r="K13988" t="s">
        <v>1206</v>
      </c>
      <c r="L13988" t="s">
        <v>1206</v>
      </c>
      <c r="M13988" t="s">
        <v>1226</v>
      </c>
      <c r="O13988" t="s">
        <v>142</v>
      </c>
      <c r="P13988" t="s">
        <v>390</v>
      </c>
      <c r="Q13988" t="s">
        <v>391</v>
      </c>
      <c r="R13988" t="s">
        <v>392</v>
      </c>
      <c r="S13988">
        <v>23.78</v>
      </c>
      <c r="U13988">
        <v>0</v>
      </c>
      <c r="V13988">
        <v>24</v>
      </c>
      <c r="W13988">
        <v>1</v>
      </c>
    </row>
    <row r="13989" spans="1:23" x14ac:dyDescent="0.25">
      <c r="A13989" t="s">
        <v>23</v>
      </c>
      <c r="B13989">
        <v>99</v>
      </c>
      <c r="C13989">
        <v>11010</v>
      </c>
      <c r="D13989">
        <v>101421</v>
      </c>
      <c r="E13989" t="s">
        <v>1227</v>
      </c>
      <c r="F13989">
        <v>40</v>
      </c>
      <c r="G13989">
        <v>20180101</v>
      </c>
      <c r="H13989">
        <v>99999999</v>
      </c>
      <c r="I13989" t="s">
        <v>64</v>
      </c>
      <c r="J13989" t="s">
        <v>1205</v>
      </c>
      <c r="K13989" t="s">
        <v>1206</v>
      </c>
      <c r="L13989" t="s">
        <v>1206</v>
      </c>
      <c r="M13989" t="s">
        <v>1207</v>
      </c>
      <c r="O13989" t="s">
        <v>142</v>
      </c>
      <c r="P13989" t="s">
        <v>390</v>
      </c>
      <c r="Q13989" t="s">
        <v>391</v>
      </c>
      <c r="R13989" t="s">
        <v>392</v>
      </c>
      <c r="S13989">
        <v>23.78</v>
      </c>
      <c r="U13989">
        <v>0</v>
      </c>
      <c r="V13989">
        <v>24</v>
      </c>
      <c r="W13989">
        <v>1</v>
      </c>
    </row>
    <row r="13990" spans="1:23" x14ac:dyDescent="0.25">
      <c r="A13990" t="s">
        <v>23</v>
      </c>
      <c r="B13990">
        <v>99</v>
      </c>
      <c r="C13990">
        <v>11020</v>
      </c>
      <c r="D13990">
        <v>101421</v>
      </c>
      <c r="E13990" t="s">
        <v>1227</v>
      </c>
      <c r="F13990">
        <v>40</v>
      </c>
      <c r="G13990">
        <v>20180101</v>
      </c>
      <c r="H13990">
        <v>99999999</v>
      </c>
      <c r="I13990" t="s">
        <v>64</v>
      </c>
      <c r="J13990" t="s">
        <v>1205</v>
      </c>
      <c r="K13990" t="s">
        <v>1206</v>
      </c>
      <c r="L13990" t="s">
        <v>1206</v>
      </c>
      <c r="M13990" t="s">
        <v>1207</v>
      </c>
      <c r="O13990" t="s">
        <v>142</v>
      </c>
      <c r="P13990" t="s">
        <v>390</v>
      </c>
      <c r="Q13990" t="s">
        <v>391</v>
      </c>
      <c r="R13990" t="s">
        <v>392</v>
      </c>
      <c r="S13990">
        <v>23.78</v>
      </c>
      <c r="U13990">
        <v>0</v>
      </c>
      <c r="V13990">
        <v>24</v>
      </c>
      <c r="W13990">
        <v>1</v>
      </c>
    </row>
    <row r="13991" spans="1:23" x14ac:dyDescent="0.25">
      <c r="A13991" t="s">
        <v>23</v>
      </c>
      <c r="B13991">
        <v>99</v>
      </c>
      <c r="C13991">
        <v>11060</v>
      </c>
      <c r="D13991">
        <v>101421</v>
      </c>
      <c r="E13991" t="s">
        <v>1227</v>
      </c>
      <c r="F13991">
        <v>40</v>
      </c>
      <c r="G13991">
        <v>20180101</v>
      </c>
      <c r="H13991">
        <v>99999999</v>
      </c>
      <c r="I13991" t="s">
        <v>64</v>
      </c>
      <c r="J13991" t="s">
        <v>1205</v>
      </c>
      <c r="K13991" t="s">
        <v>1206</v>
      </c>
      <c r="L13991" t="s">
        <v>1206</v>
      </c>
      <c r="M13991" t="s">
        <v>1207</v>
      </c>
      <c r="O13991" t="s">
        <v>142</v>
      </c>
      <c r="P13991" t="s">
        <v>390</v>
      </c>
      <c r="Q13991" t="s">
        <v>391</v>
      </c>
      <c r="R13991" t="s">
        <v>392</v>
      </c>
      <c r="S13991">
        <v>23.78</v>
      </c>
      <c r="U13991">
        <v>0</v>
      </c>
      <c r="V13991">
        <v>24</v>
      </c>
      <c r="W13991">
        <v>1</v>
      </c>
    </row>
    <row r="13992" spans="1:23" x14ac:dyDescent="0.25">
      <c r="A13992" t="s">
        <v>23</v>
      </c>
      <c r="B13992">
        <v>99</v>
      </c>
      <c r="C13992">
        <v>11010</v>
      </c>
      <c r="D13992">
        <v>101422</v>
      </c>
      <c r="E13992" t="s">
        <v>12795</v>
      </c>
      <c r="F13992">
        <v>40</v>
      </c>
      <c r="G13992">
        <v>20180101</v>
      </c>
      <c r="H13992">
        <v>99999999</v>
      </c>
      <c r="I13992" t="s">
        <v>64</v>
      </c>
      <c r="J13992" t="s">
        <v>1205</v>
      </c>
      <c r="K13992" t="s">
        <v>1206</v>
      </c>
      <c r="L13992" t="s">
        <v>1206</v>
      </c>
      <c r="M13992" t="s">
        <v>1211</v>
      </c>
      <c r="O13992" t="s">
        <v>142</v>
      </c>
      <c r="P13992" t="s">
        <v>390</v>
      </c>
      <c r="Q13992" t="s">
        <v>391</v>
      </c>
      <c r="R13992" t="s">
        <v>392</v>
      </c>
      <c r="S13992">
        <v>23.78</v>
      </c>
      <c r="U13992">
        <v>0</v>
      </c>
      <c r="V13992">
        <v>24</v>
      </c>
      <c r="W13992">
        <v>1</v>
      </c>
    </row>
    <row r="13993" spans="1:23" x14ac:dyDescent="0.25">
      <c r="A13993" t="s">
        <v>23</v>
      </c>
      <c r="B13993">
        <v>99</v>
      </c>
      <c r="C13993">
        <v>11020</v>
      </c>
      <c r="D13993">
        <v>101422</v>
      </c>
      <c r="E13993" t="s">
        <v>12795</v>
      </c>
      <c r="F13993">
        <v>40</v>
      </c>
      <c r="G13993">
        <v>20180101</v>
      </c>
      <c r="H13993">
        <v>99999999</v>
      </c>
      <c r="I13993" t="s">
        <v>64</v>
      </c>
      <c r="J13993" t="s">
        <v>1205</v>
      </c>
      <c r="K13993" t="s">
        <v>1206</v>
      </c>
      <c r="L13993" t="s">
        <v>1206</v>
      </c>
      <c r="M13993" t="s">
        <v>1211</v>
      </c>
      <c r="O13993" t="s">
        <v>142</v>
      </c>
      <c r="P13993" t="s">
        <v>390</v>
      </c>
      <c r="Q13993" t="s">
        <v>391</v>
      </c>
      <c r="R13993" t="s">
        <v>392</v>
      </c>
      <c r="S13993">
        <v>23.78</v>
      </c>
      <c r="U13993">
        <v>0</v>
      </c>
      <c r="V13993">
        <v>24</v>
      </c>
      <c r="W13993">
        <v>1</v>
      </c>
    </row>
    <row r="13994" spans="1:23" x14ac:dyDescent="0.25">
      <c r="A13994" t="s">
        <v>23</v>
      </c>
      <c r="B13994">
        <v>99</v>
      </c>
      <c r="C13994">
        <v>11060</v>
      </c>
      <c r="D13994">
        <v>101422</v>
      </c>
      <c r="E13994" t="s">
        <v>12795</v>
      </c>
      <c r="F13994">
        <v>40</v>
      </c>
      <c r="G13994">
        <v>20180101</v>
      </c>
      <c r="H13994">
        <v>99999999</v>
      </c>
      <c r="I13994" t="s">
        <v>64</v>
      </c>
      <c r="J13994" t="s">
        <v>1205</v>
      </c>
      <c r="K13994" t="s">
        <v>1206</v>
      </c>
      <c r="L13994" t="s">
        <v>1206</v>
      </c>
      <c r="M13994" t="s">
        <v>1211</v>
      </c>
      <c r="O13994" t="s">
        <v>142</v>
      </c>
      <c r="P13994" t="s">
        <v>390</v>
      </c>
      <c r="Q13994" t="s">
        <v>391</v>
      </c>
      <c r="R13994" t="s">
        <v>392</v>
      </c>
      <c r="S13994">
        <v>23.78</v>
      </c>
      <c r="U13994">
        <v>0</v>
      </c>
      <c r="V13994">
        <v>24</v>
      </c>
      <c r="W13994">
        <v>1</v>
      </c>
    </row>
    <row r="13995" spans="1:23" x14ac:dyDescent="0.25">
      <c r="A13995" t="s">
        <v>23</v>
      </c>
      <c r="B13995">
        <v>99</v>
      </c>
      <c r="C13995">
        <v>11010</v>
      </c>
      <c r="D13995">
        <v>101423</v>
      </c>
      <c r="E13995" t="s">
        <v>1228</v>
      </c>
      <c r="F13995">
        <v>40</v>
      </c>
      <c r="G13995">
        <v>20180101</v>
      </c>
      <c r="H13995">
        <v>99999999</v>
      </c>
      <c r="I13995" t="s">
        <v>64</v>
      </c>
      <c r="J13995" t="s">
        <v>1205</v>
      </c>
      <c r="K13995" t="s">
        <v>1206</v>
      </c>
      <c r="L13995" t="s">
        <v>1206</v>
      </c>
      <c r="M13995" t="s">
        <v>1211</v>
      </c>
      <c r="N13995" t="s">
        <v>1229</v>
      </c>
      <c r="O13995" t="s">
        <v>437</v>
      </c>
      <c r="P13995" t="s">
        <v>390</v>
      </c>
      <c r="Q13995" t="s">
        <v>391</v>
      </c>
      <c r="R13995" t="s">
        <v>392</v>
      </c>
      <c r="S13995">
        <v>11.89</v>
      </c>
      <c r="U13995">
        <v>0</v>
      </c>
      <c r="V13995">
        <v>24</v>
      </c>
      <c r="W13995">
        <v>1</v>
      </c>
    </row>
    <row r="13996" spans="1:23" x14ac:dyDescent="0.25">
      <c r="A13996" t="s">
        <v>23</v>
      </c>
      <c r="B13996">
        <v>99</v>
      </c>
      <c r="C13996">
        <v>11020</v>
      </c>
      <c r="D13996">
        <v>101423</v>
      </c>
      <c r="E13996" t="s">
        <v>1228</v>
      </c>
      <c r="F13996">
        <v>40</v>
      </c>
      <c r="G13996">
        <v>20180101</v>
      </c>
      <c r="H13996">
        <v>99999999</v>
      </c>
      <c r="I13996" t="s">
        <v>64</v>
      </c>
      <c r="J13996" t="s">
        <v>1205</v>
      </c>
      <c r="K13996" t="s">
        <v>1206</v>
      </c>
      <c r="L13996" t="s">
        <v>1206</v>
      </c>
      <c r="M13996" t="s">
        <v>1211</v>
      </c>
      <c r="N13996" t="s">
        <v>1229</v>
      </c>
      <c r="O13996" t="s">
        <v>437</v>
      </c>
      <c r="P13996" t="s">
        <v>390</v>
      </c>
      <c r="Q13996" t="s">
        <v>391</v>
      </c>
      <c r="R13996" t="s">
        <v>392</v>
      </c>
      <c r="S13996">
        <v>11.89</v>
      </c>
      <c r="U13996">
        <v>0</v>
      </c>
      <c r="V13996">
        <v>24</v>
      </c>
      <c r="W13996">
        <v>1</v>
      </c>
    </row>
    <row r="13997" spans="1:23" x14ac:dyDescent="0.25">
      <c r="A13997" t="s">
        <v>23</v>
      </c>
      <c r="B13997">
        <v>99</v>
      </c>
      <c r="C13997">
        <v>11060</v>
      </c>
      <c r="D13997">
        <v>101423</v>
      </c>
      <c r="E13997" t="s">
        <v>1228</v>
      </c>
      <c r="F13997">
        <v>40</v>
      </c>
      <c r="G13997">
        <v>20180101</v>
      </c>
      <c r="H13997">
        <v>99999999</v>
      </c>
      <c r="I13997" t="s">
        <v>64</v>
      </c>
      <c r="J13997" t="s">
        <v>1205</v>
      </c>
      <c r="K13997" t="s">
        <v>1206</v>
      </c>
      <c r="L13997" t="s">
        <v>1206</v>
      </c>
      <c r="M13997" t="s">
        <v>1211</v>
      </c>
      <c r="N13997" t="s">
        <v>1229</v>
      </c>
      <c r="O13997" t="s">
        <v>437</v>
      </c>
      <c r="P13997" t="s">
        <v>390</v>
      </c>
      <c r="Q13997" t="s">
        <v>391</v>
      </c>
      <c r="R13997" t="s">
        <v>392</v>
      </c>
      <c r="S13997">
        <v>11.89</v>
      </c>
      <c r="U13997">
        <v>0</v>
      </c>
      <c r="V13997">
        <v>24</v>
      </c>
      <c r="W13997">
        <v>1</v>
      </c>
    </row>
    <row r="13998" spans="1:23" x14ac:dyDescent="0.25">
      <c r="A13998" t="s">
        <v>23</v>
      </c>
      <c r="B13998">
        <v>99</v>
      </c>
      <c r="C13998">
        <v>11010</v>
      </c>
      <c r="D13998">
        <v>101424</v>
      </c>
      <c r="E13998" t="s">
        <v>6414</v>
      </c>
      <c r="F13998">
        <v>40</v>
      </c>
      <c r="G13998">
        <v>20180101</v>
      </c>
      <c r="H13998">
        <v>99999999</v>
      </c>
      <c r="I13998" t="s">
        <v>64</v>
      </c>
      <c r="J13998" t="s">
        <v>1205</v>
      </c>
      <c r="K13998" t="s">
        <v>1206</v>
      </c>
      <c r="L13998" t="s">
        <v>1206</v>
      </c>
      <c r="M13998" t="s">
        <v>1211</v>
      </c>
      <c r="N13998" t="s">
        <v>6415</v>
      </c>
      <c r="O13998" t="s">
        <v>437</v>
      </c>
      <c r="P13998" t="s">
        <v>390</v>
      </c>
      <c r="Q13998" t="s">
        <v>391</v>
      </c>
      <c r="R13998" t="s">
        <v>392</v>
      </c>
      <c r="S13998">
        <v>11.89</v>
      </c>
      <c r="U13998">
        <v>0</v>
      </c>
      <c r="V13998">
        <v>24</v>
      </c>
      <c r="W13998">
        <v>1</v>
      </c>
    </row>
    <row r="13999" spans="1:23" x14ac:dyDescent="0.25">
      <c r="A13999" t="s">
        <v>23</v>
      </c>
      <c r="B13999">
        <v>99</v>
      </c>
      <c r="C13999">
        <v>11020</v>
      </c>
      <c r="D13999">
        <v>101424</v>
      </c>
      <c r="E13999" t="s">
        <v>6414</v>
      </c>
      <c r="F13999">
        <v>40</v>
      </c>
      <c r="G13999">
        <v>20180101</v>
      </c>
      <c r="H13999">
        <v>99999999</v>
      </c>
      <c r="I13999" t="s">
        <v>64</v>
      </c>
      <c r="J13999" t="s">
        <v>1205</v>
      </c>
      <c r="K13999" t="s">
        <v>1206</v>
      </c>
      <c r="L13999" t="s">
        <v>1206</v>
      </c>
      <c r="M13999" t="s">
        <v>1211</v>
      </c>
      <c r="N13999" t="s">
        <v>6415</v>
      </c>
      <c r="O13999" t="s">
        <v>437</v>
      </c>
      <c r="P13999" t="s">
        <v>390</v>
      </c>
      <c r="Q13999" t="s">
        <v>391</v>
      </c>
      <c r="R13999" t="s">
        <v>392</v>
      </c>
      <c r="S13999">
        <v>11.89</v>
      </c>
      <c r="U13999">
        <v>0</v>
      </c>
      <c r="V13999">
        <v>24</v>
      </c>
      <c r="W13999">
        <v>1</v>
      </c>
    </row>
    <row r="14000" spans="1:23" x14ac:dyDescent="0.25">
      <c r="A14000" t="s">
        <v>23</v>
      </c>
      <c r="B14000">
        <v>99</v>
      </c>
      <c r="C14000">
        <v>11060</v>
      </c>
      <c r="D14000">
        <v>101424</v>
      </c>
      <c r="E14000" t="s">
        <v>6414</v>
      </c>
      <c r="F14000">
        <v>40</v>
      </c>
      <c r="G14000">
        <v>20180101</v>
      </c>
      <c r="H14000">
        <v>99999999</v>
      </c>
      <c r="I14000" t="s">
        <v>64</v>
      </c>
      <c r="J14000" t="s">
        <v>1205</v>
      </c>
      <c r="K14000" t="s">
        <v>1206</v>
      </c>
      <c r="L14000" t="s">
        <v>1206</v>
      </c>
      <c r="M14000" t="s">
        <v>1211</v>
      </c>
      <c r="N14000" t="s">
        <v>6415</v>
      </c>
      <c r="O14000" t="s">
        <v>437</v>
      </c>
      <c r="P14000" t="s">
        <v>390</v>
      </c>
      <c r="Q14000" t="s">
        <v>391</v>
      </c>
      <c r="R14000" t="s">
        <v>392</v>
      </c>
      <c r="S14000">
        <v>11.89</v>
      </c>
      <c r="U14000">
        <v>0</v>
      </c>
      <c r="V14000">
        <v>24</v>
      </c>
      <c r="W14000">
        <v>1</v>
      </c>
    </row>
    <row r="14001" spans="1:23" x14ac:dyDescent="0.25">
      <c r="A14001" t="s">
        <v>23</v>
      </c>
      <c r="B14001">
        <v>99</v>
      </c>
      <c r="C14001">
        <v>11010</v>
      </c>
      <c r="D14001">
        <v>101425</v>
      </c>
      <c r="E14001" t="s">
        <v>1230</v>
      </c>
      <c r="F14001">
        <v>40</v>
      </c>
      <c r="G14001">
        <v>20180101</v>
      </c>
      <c r="H14001">
        <v>99999999</v>
      </c>
      <c r="I14001" t="s">
        <v>64</v>
      </c>
      <c r="J14001" t="s">
        <v>638</v>
      </c>
      <c r="K14001" t="s">
        <v>1231</v>
      </c>
      <c r="L14001" t="s">
        <v>1231</v>
      </c>
      <c r="M14001" t="s">
        <v>1232</v>
      </c>
      <c r="O14001" t="s">
        <v>437</v>
      </c>
      <c r="P14001" t="s">
        <v>390</v>
      </c>
      <c r="Q14001" t="s">
        <v>391</v>
      </c>
      <c r="R14001" t="s">
        <v>392</v>
      </c>
      <c r="S14001">
        <v>11.89</v>
      </c>
      <c r="U14001">
        <v>0</v>
      </c>
      <c r="V14001">
        <v>24</v>
      </c>
      <c r="W14001">
        <v>1</v>
      </c>
    </row>
    <row r="14002" spans="1:23" x14ac:dyDescent="0.25">
      <c r="A14002" t="s">
        <v>23</v>
      </c>
      <c r="B14002">
        <v>99</v>
      </c>
      <c r="C14002">
        <v>11020</v>
      </c>
      <c r="D14002">
        <v>101425</v>
      </c>
      <c r="E14002" t="s">
        <v>1230</v>
      </c>
      <c r="F14002">
        <v>40</v>
      </c>
      <c r="G14002">
        <v>20180101</v>
      </c>
      <c r="H14002">
        <v>99999999</v>
      </c>
      <c r="I14002" t="s">
        <v>64</v>
      </c>
      <c r="J14002" t="s">
        <v>638</v>
      </c>
      <c r="K14002" t="s">
        <v>1231</v>
      </c>
      <c r="L14002" t="s">
        <v>1231</v>
      </c>
      <c r="M14002" t="s">
        <v>1232</v>
      </c>
      <c r="O14002" t="s">
        <v>437</v>
      </c>
      <c r="P14002" t="s">
        <v>390</v>
      </c>
      <c r="Q14002" t="s">
        <v>391</v>
      </c>
      <c r="R14002" t="s">
        <v>392</v>
      </c>
      <c r="S14002">
        <v>11.89</v>
      </c>
      <c r="U14002">
        <v>0</v>
      </c>
      <c r="V14002">
        <v>24</v>
      </c>
      <c r="W14002">
        <v>1</v>
      </c>
    </row>
    <row r="14003" spans="1:23" x14ac:dyDescent="0.25">
      <c r="A14003" t="s">
        <v>23</v>
      </c>
      <c r="B14003">
        <v>99</v>
      </c>
      <c r="C14003">
        <v>11060</v>
      </c>
      <c r="D14003">
        <v>101425</v>
      </c>
      <c r="E14003" t="s">
        <v>1230</v>
      </c>
      <c r="F14003">
        <v>40</v>
      </c>
      <c r="G14003">
        <v>20180101</v>
      </c>
      <c r="H14003">
        <v>99999999</v>
      </c>
      <c r="I14003" t="s">
        <v>64</v>
      </c>
      <c r="J14003" t="s">
        <v>638</v>
      </c>
      <c r="K14003" t="s">
        <v>1231</v>
      </c>
      <c r="L14003" t="s">
        <v>1231</v>
      </c>
      <c r="M14003" t="s">
        <v>1232</v>
      </c>
      <c r="O14003" t="s">
        <v>437</v>
      </c>
      <c r="P14003" t="s">
        <v>390</v>
      </c>
      <c r="Q14003" t="s">
        <v>391</v>
      </c>
      <c r="R14003" t="s">
        <v>392</v>
      </c>
      <c r="S14003">
        <v>11.89</v>
      </c>
      <c r="U14003">
        <v>0</v>
      </c>
      <c r="V14003">
        <v>24</v>
      </c>
      <c r="W14003">
        <v>1</v>
      </c>
    </row>
    <row r="14004" spans="1:23" x14ac:dyDescent="0.25">
      <c r="A14004" t="s">
        <v>23</v>
      </c>
      <c r="B14004">
        <v>99</v>
      </c>
      <c r="C14004">
        <v>11010</v>
      </c>
      <c r="D14004">
        <v>101426</v>
      </c>
      <c r="E14004" t="s">
        <v>1233</v>
      </c>
      <c r="F14004">
        <v>40</v>
      </c>
      <c r="G14004">
        <v>20180101</v>
      </c>
      <c r="H14004">
        <v>99999999</v>
      </c>
      <c r="I14004" t="s">
        <v>64</v>
      </c>
      <c r="J14004" t="s">
        <v>638</v>
      </c>
      <c r="K14004" t="s">
        <v>1231</v>
      </c>
      <c r="L14004" t="s">
        <v>1231</v>
      </c>
      <c r="M14004" t="s">
        <v>1234</v>
      </c>
      <c r="N14004" t="s">
        <v>665</v>
      </c>
      <c r="O14004" t="s">
        <v>142</v>
      </c>
      <c r="P14004" t="s">
        <v>390</v>
      </c>
      <c r="Q14004" t="s">
        <v>391</v>
      </c>
      <c r="R14004" t="s">
        <v>392</v>
      </c>
      <c r="S14004">
        <v>23.77</v>
      </c>
      <c r="U14004">
        <v>0</v>
      </c>
      <c r="V14004">
        <v>24</v>
      </c>
      <c r="W14004">
        <v>1</v>
      </c>
    </row>
    <row r="14005" spans="1:23" x14ac:dyDescent="0.25">
      <c r="A14005" t="s">
        <v>23</v>
      </c>
      <c r="B14005">
        <v>99</v>
      </c>
      <c r="C14005">
        <v>11020</v>
      </c>
      <c r="D14005">
        <v>101426</v>
      </c>
      <c r="E14005" t="s">
        <v>1233</v>
      </c>
      <c r="F14005">
        <v>40</v>
      </c>
      <c r="G14005">
        <v>20180101</v>
      </c>
      <c r="H14005">
        <v>99999999</v>
      </c>
      <c r="I14005" t="s">
        <v>64</v>
      </c>
      <c r="J14005" t="s">
        <v>638</v>
      </c>
      <c r="K14005" t="s">
        <v>1231</v>
      </c>
      <c r="L14005" t="s">
        <v>1231</v>
      </c>
      <c r="M14005" t="s">
        <v>1234</v>
      </c>
      <c r="N14005" t="s">
        <v>665</v>
      </c>
      <c r="O14005" t="s">
        <v>142</v>
      </c>
      <c r="P14005" t="s">
        <v>390</v>
      </c>
      <c r="Q14005" t="s">
        <v>391</v>
      </c>
      <c r="R14005" t="s">
        <v>392</v>
      </c>
      <c r="S14005">
        <v>23.77</v>
      </c>
      <c r="U14005">
        <v>0</v>
      </c>
      <c r="V14005">
        <v>24</v>
      </c>
      <c r="W14005">
        <v>1</v>
      </c>
    </row>
    <row r="14006" spans="1:23" x14ac:dyDescent="0.25">
      <c r="A14006" t="s">
        <v>23</v>
      </c>
      <c r="B14006">
        <v>99</v>
      </c>
      <c r="C14006">
        <v>11060</v>
      </c>
      <c r="D14006">
        <v>101426</v>
      </c>
      <c r="E14006" t="s">
        <v>1233</v>
      </c>
      <c r="F14006">
        <v>40</v>
      </c>
      <c r="G14006">
        <v>20180101</v>
      </c>
      <c r="H14006">
        <v>99999999</v>
      </c>
      <c r="I14006" t="s">
        <v>64</v>
      </c>
      <c r="J14006" t="s">
        <v>638</v>
      </c>
      <c r="K14006" t="s">
        <v>1231</v>
      </c>
      <c r="L14006" t="s">
        <v>1231</v>
      </c>
      <c r="M14006" t="s">
        <v>1234</v>
      </c>
      <c r="N14006" t="s">
        <v>665</v>
      </c>
      <c r="O14006" t="s">
        <v>142</v>
      </c>
      <c r="P14006" t="s">
        <v>390</v>
      </c>
      <c r="Q14006" t="s">
        <v>391</v>
      </c>
      <c r="R14006" t="s">
        <v>392</v>
      </c>
      <c r="S14006">
        <v>23.77</v>
      </c>
      <c r="U14006">
        <v>0</v>
      </c>
      <c r="V14006">
        <v>24</v>
      </c>
      <c r="W14006">
        <v>1</v>
      </c>
    </row>
    <row r="14007" spans="1:23" x14ac:dyDescent="0.25">
      <c r="A14007" t="s">
        <v>23</v>
      </c>
      <c r="B14007">
        <v>99</v>
      </c>
      <c r="C14007">
        <v>11010</v>
      </c>
      <c r="D14007">
        <v>101427</v>
      </c>
      <c r="E14007" t="s">
        <v>1235</v>
      </c>
      <c r="F14007">
        <v>40</v>
      </c>
      <c r="G14007">
        <v>20180101</v>
      </c>
      <c r="H14007">
        <v>99999999</v>
      </c>
      <c r="I14007" t="s">
        <v>64</v>
      </c>
      <c r="J14007" t="s">
        <v>638</v>
      </c>
      <c r="K14007" t="s">
        <v>1231</v>
      </c>
      <c r="L14007" t="s">
        <v>1231</v>
      </c>
      <c r="M14007" t="s">
        <v>1236</v>
      </c>
      <c r="N14007" t="s">
        <v>1237</v>
      </c>
      <c r="O14007" t="s">
        <v>142</v>
      </c>
      <c r="P14007" t="s">
        <v>390</v>
      </c>
      <c r="Q14007" t="s">
        <v>391</v>
      </c>
      <c r="R14007" t="s">
        <v>392</v>
      </c>
      <c r="S14007">
        <v>23.77</v>
      </c>
      <c r="U14007">
        <v>0</v>
      </c>
      <c r="V14007">
        <v>24</v>
      </c>
      <c r="W14007">
        <v>1</v>
      </c>
    </row>
    <row r="14008" spans="1:23" x14ac:dyDescent="0.25">
      <c r="A14008" t="s">
        <v>23</v>
      </c>
      <c r="B14008">
        <v>99</v>
      </c>
      <c r="C14008">
        <v>11020</v>
      </c>
      <c r="D14008">
        <v>101427</v>
      </c>
      <c r="E14008" t="s">
        <v>1235</v>
      </c>
      <c r="F14008">
        <v>40</v>
      </c>
      <c r="G14008">
        <v>20180101</v>
      </c>
      <c r="H14008">
        <v>99999999</v>
      </c>
      <c r="I14008" t="s">
        <v>64</v>
      </c>
      <c r="J14008" t="s">
        <v>638</v>
      </c>
      <c r="K14008" t="s">
        <v>1231</v>
      </c>
      <c r="L14008" t="s">
        <v>1231</v>
      </c>
      <c r="M14008" t="s">
        <v>1236</v>
      </c>
      <c r="N14008" t="s">
        <v>1237</v>
      </c>
      <c r="O14008" t="s">
        <v>142</v>
      </c>
      <c r="P14008" t="s">
        <v>390</v>
      </c>
      <c r="Q14008" t="s">
        <v>391</v>
      </c>
      <c r="R14008" t="s">
        <v>392</v>
      </c>
      <c r="S14008">
        <v>23.77</v>
      </c>
      <c r="U14008">
        <v>0</v>
      </c>
      <c r="V14008">
        <v>24</v>
      </c>
      <c r="W14008">
        <v>1</v>
      </c>
    </row>
    <row r="14009" spans="1:23" x14ac:dyDescent="0.25">
      <c r="A14009" t="s">
        <v>23</v>
      </c>
      <c r="B14009">
        <v>99</v>
      </c>
      <c r="C14009">
        <v>11060</v>
      </c>
      <c r="D14009">
        <v>101427</v>
      </c>
      <c r="E14009" t="s">
        <v>1235</v>
      </c>
      <c r="F14009">
        <v>40</v>
      </c>
      <c r="G14009">
        <v>20180101</v>
      </c>
      <c r="H14009">
        <v>99999999</v>
      </c>
      <c r="I14009" t="s">
        <v>64</v>
      </c>
      <c r="J14009" t="s">
        <v>638</v>
      </c>
      <c r="K14009" t="s">
        <v>1231</v>
      </c>
      <c r="L14009" t="s">
        <v>1231</v>
      </c>
      <c r="M14009" t="s">
        <v>1236</v>
      </c>
      <c r="N14009" t="s">
        <v>1237</v>
      </c>
      <c r="O14009" t="s">
        <v>142</v>
      </c>
      <c r="P14009" t="s">
        <v>390</v>
      </c>
      <c r="Q14009" t="s">
        <v>391</v>
      </c>
      <c r="R14009" t="s">
        <v>392</v>
      </c>
      <c r="S14009">
        <v>23.77</v>
      </c>
      <c r="U14009">
        <v>0</v>
      </c>
      <c r="V14009">
        <v>24</v>
      </c>
      <c r="W14009">
        <v>1</v>
      </c>
    </row>
    <row r="14010" spans="1:23" x14ac:dyDescent="0.25">
      <c r="A14010" t="s">
        <v>23</v>
      </c>
      <c r="B14010">
        <v>99</v>
      </c>
      <c r="C14010">
        <v>11010</v>
      </c>
      <c r="D14010">
        <v>101428</v>
      </c>
      <c r="E14010" t="s">
        <v>1238</v>
      </c>
      <c r="F14010">
        <v>40</v>
      </c>
      <c r="G14010">
        <v>20180101</v>
      </c>
      <c r="H14010">
        <v>99999999</v>
      </c>
      <c r="I14010" t="s">
        <v>25</v>
      </c>
      <c r="J14010" t="s">
        <v>638</v>
      </c>
      <c r="K14010" t="s">
        <v>1231</v>
      </c>
      <c r="L14010" t="s">
        <v>1231</v>
      </c>
      <c r="M14010" t="s">
        <v>1239</v>
      </c>
      <c r="N14010" t="s">
        <v>1240</v>
      </c>
      <c r="O14010" t="s">
        <v>142</v>
      </c>
      <c r="P14010" t="s">
        <v>390</v>
      </c>
      <c r="Q14010" t="s">
        <v>391</v>
      </c>
      <c r="R14010" t="s">
        <v>392</v>
      </c>
      <c r="S14010">
        <v>23.77</v>
      </c>
      <c r="U14010">
        <v>0</v>
      </c>
      <c r="V14010">
        <v>24</v>
      </c>
      <c r="W14010">
        <v>1</v>
      </c>
    </row>
    <row r="14011" spans="1:23" x14ac:dyDescent="0.25">
      <c r="A14011" t="s">
        <v>23</v>
      </c>
      <c r="B14011">
        <v>99</v>
      </c>
      <c r="C14011">
        <v>11020</v>
      </c>
      <c r="D14011">
        <v>101428</v>
      </c>
      <c r="E14011" t="s">
        <v>1238</v>
      </c>
      <c r="F14011">
        <v>40</v>
      </c>
      <c r="G14011">
        <v>20180101</v>
      </c>
      <c r="H14011">
        <v>99999999</v>
      </c>
      <c r="I14011" t="s">
        <v>25</v>
      </c>
      <c r="J14011" t="s">
        <v>638</v>
      </c>
      <c r="K14011" t="s">
        <v>1231</v>
      </c>
      <c r="L14011" t="s">
        <v>1231</v>
      </c>
      <c r="M14011" t="s">
        <v>1239</v>
      </c>
      <c r="N14011" t="s">
        <v>1240</v>
      </c>
      <c r="O14011" t="s">
        <v>142</v>
      </c>
      <c r="P14011" t="s">
        <v>390</v>
      </c>
      <c r="Q14011" t="s">
        <v>391</v>
      </c>
      <c r="R14011" t="s">
        <v>392</v>
      </c>
      <c r="S14011">
        <v>23.77</v>
      </c>
      <c r="U14011">
        <v>0</v>
      </c>
      <c r="V14011">
        <v>24</v>
      </c>
      <c r="W14011">
        <v>1</v>
      </c>
    </row>
    <row r="14012" spans="1:23" x14ac:dyDescent="0.25">
      <c r="A14012" t="s">
        <v>23</v>
      </c>
      <c r="B14012">
        <v>99</v>
      </c>
      <c r="C14012">
        <v>11060</v>
      </c>
      <c r="D14012">
        <v>101428</v>
      </c>
      <c r="E14012" t="s">
        <v>1238</v>
      </c>
      <c r="F14012">
        <v>40</v>
      </c>
      <c r="G14012">
        <v>20180101</v>
      </c>
      <c r="H14012">
        <v>99999999</v>
      </c>
      <c r="I14012" t="s">
        <v>25</v>
      </c>
      <c r="J14012" t="s">
        <v>638</v>
      </c>
      <c r="K14012" t="s">
        <v>1231</v>
      </c>
      <c r="L14012" t="s">
        <v>1231</v>
      </c>
      <c r="M14012" t="s">
        <v>1239</v>
      </c>
      <c r="N14012" t="s">
        <v>1240</v>
      </c>
      <c r="O14012" t="s">
        <v>142</v>
      </c>
      <c r="P14012" t="s">
        <v>390</v>
      </c>
      <c r="Q14012" t="s">
        <v>391</v>
      </c>
      <c r="R14012" t="s">
        <v>392</v>
      </c>
      <c r="S14012">
        <v>23.77</v>
      </c>
      <c r="U14012">
        <v>0</v>
      </c>
      <c r="V14012">
        <v>24</v>
      </c>
      <c r="W14012">
        <v>1</v>
      </c>
    </row>
    <row r="14013" spans="1:23" x14ac:dyDescent="0.25">
      <c r="A14013" t="s">
        <v>23</v>
      </c>
      <c r="B14013">
        <v>99</v>
      </c>
      <c r="C14013">
        <v>11010</v>
      </c>
      <c r="D14013">
        <v>101429</v>
      </c>
      <c r="E14013" t="s">
        <v>1241</v>
      </c>
      <c r="F14013">
        <v>40</v>
      </c>
      <c r="G14013">
        <v>20180101</v>
      </c>
      <c r="H14013">
        <v>99999999</v>
      </c>
      <c r="I14013" t="s">
        <v>64</v>
      </c>
      <c r="J14013" t="s">
        <v>638</v>
      </c>
      <c r="K14013" t="s">
        <v>1231</v>
      </c>
      <c r="L14013" t="s">
        <v>1231</v>
      </c>
      <c r="M14013" t="s">
        <v>1239</v>
      </c>
      <c r="N14013" t="s">
        <v>1242</v>
      </c>
      <c r="O14013" t="s">
        <v>437</v>
      </c>
      <c r="P14013" t="s">
        <v>390</v>
      </c>
      <c r="Q14013" t="s">
        <v>391</v>
      </c>
      <c r="R14013" t="s">
        <v>392</v>
      </c>
      <c r="S14013">
        <v>11.88</v>
      </c>
      <c r="U14013">
        <v>0</v>
      </c>
      <c r="V14013">
        <v>24</v>
      </c>
      <c r="W14013">
        <v>1</v>
      </c>
    </row>
    <row r="14014" spans="1:23" x14ac:dyDescent="0.25">
      <c r="A14014" t="s">
        <v>23</v>
      </c>
      <c r="B14014">
        <v>99</v>
      </c>
      <c r="C14014">
        <v>11020</v>
      </c>
      <c r="D14014">
        <v>101429</v>
      </c>
      <c r="E14014" t="s">
        <v>1241</v>
      </c>
      <c r="F14014">
        <v>40</v>
      </c>
      <c r="G14014">
        <v>20180101</v>
      </c>
      <c r="H14014">
        <v>99999999</v>
      </c>
      <c r="I14014" t="s">
        <v>64</v>
      </c>
      <c r="J14014" t="s">
        <v>638</v>
      </c>
      <c r="K14014" t="s">
        <v>1231</v>
      </c>
      <c r="L14014" t="s">
        <v>1231</v>
      </c>
      <c r="M14014" t="s">
        <v>1239</v>
      </c>
      <c r="N14014" t="s">
        <v>1242</v>
      </c>
      <c r="O14014" t="s">
        <v>437</v>
      </c>
      <c r="P14014" t="s">
        <v>390</v>
      </c>
      <c r="Q14014" t="s">
        <v>391</v>
      </c>
      <c r="R14014" t="s">
        <v>392</v>
      </c>
      <c r="S14014">
        <v>11.88</v>
      </c>
      <c r="U14014">
        <v>0</v>
      </c>
      <c r="V14014">
        <v>24</v>
      </c>
      <c r="W14014">
        <v>1</v>
      </c>
    </row>
    <row r="14015" spans="1:23" x14ac:dyDescent="0.25">
      <c r="A14015" t="s">
        <v>23</v>
      </c>
      <c r="B14015">
        <v>99</v>
      </c>
      <c r="C14015">
        <v>11060</v>
      </c>
      <c r="D14015">
        <v>101429</v>
      </c>
      <c r="E14015" t="s">
        <v>1241</v>
      </c>
      <c r="F14015">
        <v>40</v>
      </c>
      <c r="G14015">
        <v>20180101</v>
      </c>
      <c r="H14015">
        <v>99999999</v>
      </c>
      <c r="I14015" t="s">
        <v>64</v>
      </c>
      <c r="J14015" t="s">
        <v>638</v>
      </c>
      <c r="K14015" t="s">
        <v>1231</v>
      </c>
      <c r="L14015" t="s">
        <v>1231</v>
      </c>
      <c r="M14015" t="s">
        <v>1239</v>
      </c>
      <c r="N14015" t="s">
        <v>1242</v>
      </c>
      <c r="O14015" t="s">
        <v>437</v>
      </c>
      <c r="P14015" t="s">
        <v>390</v>
      </c>
      <c r="Q14015" t="s">
        <v>391</v>
      </c>
      <c r="R14015" t="s">
        <v>392</v>
      </c>
      <c r="S14015">
        <v>11.88</v>
      </c>
      <c r="U14015">
        <v>0</v>
      </c>
      <c r="V14015">
        <v>24</v>
      </c>
      <c r="W14015">
        <v>1</v>
      </c>
    </row>
    <row r="14016" spans="1:23" x14ac:dyDescent="0.25">
      <c r="A14016" t="s">
        <v>23</v>
      </c>
      <c r="B14016">
        <v>99</v>
      </c>
      <c r="C14016">
        <v>11010</v>
      </c>
      <c r="D14016">
        <v>101434</v>
      </c>
      <c r="E14016" t="s">
        <v>5963</v>
      </c>
      <c r="F14016">
        <v>40</v>
      </c>
      <c r="G14016">
        <v>20180101</v>
      </c>
      <c r="H14016">
        <v>99999999</v>
      </c>
      <c r="I14016" t="s">
        <v>64</v>
      </c>
      <c r="J14016" t="s">
        <v>1260</v>
      </c>
      <c r="K14016" t="s">
        <v>1261</v>
      </c>
      <c r="L14016" t="s">
        <v>1261</v>
      </c>
      <c r="M14016" t="s">
        <v>5964</v>
      </c>
      <c r="N14016" t="s">
        <v>5965</v>
      </c>
      <c r="O14016" t="s">
        <v>142</v>
      </c>
      <c r="P14016" t="s">
        <v>390</v>
      </c>
      <c r="Q14016" t="s">
        <v>391</v>
      </c>
      <c r="R14016" t="s">
        <v>392</v>
      </c>
      <c r="S14016">
        <v>23.77</v>
      </c>
      <c r="U14016">
        <v>0</v>
      </c>
      <c r="V14016">
        <v>24</v>
      </c>
      <c r="W14016">
        <v>1</v>
      </c>
    </row>
    <row r="14017" spans="1:23" x14ac:dyDescent="0.25">
      <c r="A14017" t="s">
        <v>23</v>
      </c>
      <c r="B14017">
        <v>99</v>
      </c>
      <c r="C14017">
        <v>11020</v>
      </c>
      <c r="D14017">
        <v>101434</v>
      </c>
      <c r="E14017" t="s">
        <v>5963</v>
      </c>
      <c r="F14017">
        <v>40</v>
      </c>
      <c r="G14017">
        <v>20180101</v>
      </c>
      <c r="H14017">
        <v>99999999</v>
      </c>
      <c r="I14017" t="s">
        <v>64</v>
      </c>
      <c r="J14017" t="s">
        <v>1260</v>
      </c>
      <c r="K14017" t="s">
        <v>1261</v>
      </c>
      <c r="L14017" t="s">
        <v>1261</v>
      </c>
      <c r="M14017" t="s">
        <v>5964</v>
      </c>
      <c r="N14017" t="s">
        <v>5965</v>
      </c>
      <c r="O14017" t="s">
        <v>142</v>
      </c>
      <c r="P14017" t="s">
        <v>390</v>
      </c>
      <c r="Q14017" t="s">
        <v>391</v>
      </c>
      <c r="R14017" t="s">
        <v>392</v>
      </c>
      <c r="S14017">
        <v>23.77</v>
      </c>
      <c r="U14017">
        <v>0</v>
      </c>
      <c r="V14017">
        <v>24</v>
      </c>
      <c r="W14017">
        <v>1</v>
      </c>
    </row>
    <row r="14018" spans="1:23" x14ac:dyDescent="0.25">
      <c r="A14018" t="s">
        <v>23</v>
      </c>
      <c r="B14018">
        <v>99</v>
      </c>
      <c r="C14018">
        <v>11060</v>
      </c>
      <c r="D14018">
        <v>101434</v>
      </c>
      <c r="E14018" t="s">
        <v>5963</v>
      </c>
      <c r="F14018">
        <v>40</v>
      </c>
      <c r="G14018">
        <v>20180101</v>
      </c>
      <c r="H14018">
        <v>99999999</v>
      </c>
      <c r="I14018" t="s">
        <v>64</v>
      </c>
      <c r="J14018" t="s">
        <v>1260</v>
      </c>
      <c r="K14018" t="s">
        <v>1261</v>
      </c>
      <c r="L14018" t="s">
        <v>1261</v>
      </c>
      <c r="M14018" t="s">
        <v>5964</v>
      </c>
      <c r="N14018" t="s">
        <v>5965</v>
      </c>
      <c r="O14018" t="s">
        <v>142</v>
      </c>
      <c r="P14018" t="s">
        <v>390</v>
      </c>
      <c r="Q14018" t="s">
        <v>391</v>
      </c>
      <c r="R14018" t="s">
        <v>392</v>
      </c>
      <c r="S14018">
        <v>23.77</v>
      </c>
      <c r="U14018">
        <v>0</v>
      </c>
      <c r="V14018">
        <v>24</v>
      </c>
      <c r="W14018">
        <v>1</v>
      </c>
    </row>
    <row r="14019" spans="1:23" x14ac:dyDescent="0.25">
      <c r="A14019" t="s">
        <v>23</v>
      </c>
      <c r="B14019">
        <v>99</v>
      </c>
      <c r="C14019">
        <v>11010</v>
      </c>
      <c r="D14019">
        <v>101436</v>
      </c>
      <c r="E14019" t="s">
        <v>11226</v>
      </c>
      <c r="F14019">
        <v>40</v>
      </c>
      <c r="G14019">
        <v>20180101</v>
      </c>
      <c r="H14019">
        <v>99999999</v>
      </c>
      <c r="I14019" t="s">
        <v>64</v>
      </c>
      <c r="J14019" t="s">
        <v>1260</v>
      </c>
      <c r="K14019" t="s">
        <v>1261</v>
      </c>
      <c r="L14019" t="s">
        <v>1261</v>
      </c>
      <c r="M14019" t="s">
        <v>5964</v>
      </c>
      <c r="N14019" t="s">
        <v>11227</v>
      </c>
      <c r="O14019" t="s">
        <v>437</v>
      </c>
      <c r="P14019" t="s">
        <v>390</v>
      </c>
      <c r="Q14019" t="s">
        <v>391</v>
      </c>
      <c r="R14019" t="s">
        <v>392</v>
      </c>
      <c r="S14019">
        <v>11.89</v>
      </c>
      <c r="U14019">
        <v>0</v>
      </c>
      <c r="V14019">
        <v>29</v>
      </c>
      <c r="W14019">
        <v>1</v>
      </c>
    </row>
    <row r="14020" spans="1:23" x14ac:dyDescent="0.25">
      <c r="A14020" t="s">
        <v>23</v>
      </c>
      <c r="B14020">
        <v>99</v>
      </c>
      <c r="C14020">
        <v>11020</v>
      </c>
      <c r="D14020">
        <v>101436</v>
      </c>
      <c r="E14020" t="s">
        <v>11226</v>
      </c>
      <c r="F14020">
        <v>40</v>
      </c>
      <c r="G14020">
        <v>20180101</v>
      </c>
      <c r="H14020">
        <v>99999999</v>
      </c>
      <c r="I14020" t="s">
        <v>64</v>
      </c>
      <c r="J14020" t="s">
        <v>1260</v>
      </c>
      <c r="K14020" t="s">
        <v>1261</v>
      </c>
      <c r="L14020" t="s">
        <v>1261</v>
      </c>
      <c r="M14020" t="s">
        <v>5964</v>
      </c>
      <c r="N14020" t="s">
        <v>11227</v>
      </c>
      <c r="O14020" t="s">
        <v>437</v>
      </c>
      <c r="P14020" t="s">
        <v>390</v>
      </c>
      <c r="Q14020" t="s">
        <v>391</v>
      </c>
      <c r="R14020" t="s">
        <v>392</v>
      </c>
      <c r="S14020">
        <v>11.89</v>
      </c>
      <c r="U14020">
        <v>0</v>
      </c>
      <c r="V14020">
        <v>29</v>
      </c>
      <c r="W14020">
        <v>1</v>
      </c>
    </row>
    <row r="14021" spans="1:23" x14ac:dyDescent="0.25">
      <c r="A14021" t="s">
        <v>23</v>
      </c>
      <c r="B14021">
        <v>99</v>
      </c>
      <c r="C14021">
        <v>11060</v>
      </c>
      <c r="D14021">
        <v>101436</v>
      </c>
      <c r="E14021" t="s">
        <v>11226</v>
      </c>
      <c r="F14021">
        <v>40</v>
      </c>
      <c r="G14021">
        <v>20180101</v>
      </c>
      <c r="H14021">
        <v>99999999</v>
      </c>
      <c r="I14021" t="s">
        <v>64</v>
      </c>
      <c r="J14021" t="s">
        <v>1260</v>
      </c>
      <c r="K14021" t="s">
        <v>1261</v>
      </c>
      <c r="L14021" t="s">
        <v>1261</v>
      </c>
      <c r="M14021" t="s">
        <v>5964</v>
      </c>
      <c r="N14021" t="s">
        <v>11227</v>
      </c>
      <c r="O14021" t="s">
        <v>437</v>
      </c>
      <c r="P14021" t="s">
        <v>390</v>
      </c>
      <c r="Q14021" t="s">
        <v>391</v>
      </c>
      <c r="R14021" t="s">
        <v>392</v>
      </c>
      <c r="S14021">
        <v>11.89</v>
      </c>
      <c r="U14021">
        <v>0</v>
      </c>
      <c r="V14021">
        <v>29</v>
      </c>
      <c r="W14021">
        <v>1</v>
      </c>
    </row>
    <row r="14022" spans="1:23" x14ac:dyDescent="0.25">
      <c r="A14022" t="s">
        <v>23</v>
      </c>
      <c r="B14022">
        <v>99</v>
      </c>
      <c r="C14022">
        <v>11010</v>
      </c>
      <c r="D14022">
        <v>101437</v>
      </c>
      <c r="E14022" t="s">
        <v>5966</v>
      </c>
      <c r="F14022">
        <v>40</v>
      </c>
      <c r="G14022">
        <v>20180101</v>
      </c>
      <c r="H14022">
        <v>99999999</v>
      </c>
      <c r="I14022" t="s">
        <v>64</v>
      </c>
      <c r="J14022" t="s">
        <v>1260</v>
      </c>
      <c r="K14022" t="s">
        <v>1261</v>
      </c>
      <c r="L14022" t="s">
        <v>1261</v>
      </c>
      <c r="M14022" t="s">
        <v>5967</v>
      </c>
      <c r="N14022" t="s">
        <v>5968</v>
      </c>
      <c r="O14022" t="s">
        <v>437</v>
      </c>
      <c r="P14022" t="s">
        <v>390</v>
      </c>
      <c r="Q14022" t="s">
        <v>391</v>
      </c>
      <c r="R14022" t="s">
        <v>392</v>
      </c>
      <c r="S14022">
        <v>11.89</v>
      </c>
      <c r="U14022">
        <v>0</v>
      </c>
      <c r="V14022">
        <v>0</v>
      </c>
      <c r="W14022">
        <v>1</v>
      </c>
    </row>
    <row r="14023" spans="1:23" x14ac:dyDescent="0.25">
      <c r="A14023" t="s">
        <v>23</v>
      </c>
      <c r="B14023">
        <v>99</v>
      </c>
      <c r="C14023">
        <v>11020</v>
      </c>
      <c r="D14023">
        <v>101437</v>
      </c>
      <c r="E14023" t="s">
        <v>5966</v>
      </c>
      <c r="F14023">
        <v>40</v>
      </c>
      <c r="G14023">
        <v>20180101</v>
      </c>
      <c r="H14023">
        <v>99999999</v>
      </c>
      <c r="I14023" t="s">
        <v>64</v>
      </c>
      <c r="J14023" t="s">
        <v>1260</v>
      </c>
      <c r="K14023" t="s">
        <v>1261</v>
      </c>
      <c r="L14023" t="s">
        <v>1261</v>
      </c>
      <c r="M14023" t="s">
        <v>5967</v>
      </c>
      <c r="N14023" t="s">
        <v>5968</v>
      </c>
      <c r="O14023" t="s">
        <v>437</v>
      </c>
      <c r="P14023" t="s">
        <v>390</v>
      </c>
      <c r="Q14023" t="s">
        <v>391</v>
      </c>
      <c r="R14023" t="s">
        <v>392</v>
      </c>
      <c r="S14023">
        <v>11.89</v>
      </c>
      <c r="U14023">
        <v>0</v>
      </c>
      <c r="V14023">
        <v>0</v>
      </c>
      <c r="W14023">
        <v>1</v>
      </c>
    </row>
    <row r="14024" spans="1:23" x14ac:dyDescent="0.25">
      <c r="A14024" t="s">
        <v>23</v>
      </c>
      <c r="B14024">
        <v>99</v>
      </c>
      <c r="C14024">
        <v>11060</v>
      </c>
      <c r="D14024">
        <v>101437</v>
      </c>
      <c r="E14024" t="s">
        <v>5966</v>
      </c>
      <c r="F14024">
        <v>40</v>
      </c>
      <c r="G14024">
        <v>20180101</v>
      </c>
      <c r="H14024">
        <v>99999999</v>
      </c>
      <c r="I14024" t="s">
        <v>64</v>
      </c>
      <c r="J14024" t="s">
        <v>1260</v>
      </c>
      <c r="K14024" t="s">
        <v>1261</v>
      </c>
      <c r="L14024" t="s">
        <v>1261</v>
      </c>
      <c r="M14024" t="s">
        <v>5967</v>
      </c>
      <c r="N14024" t="s">
        <v>5968</v>
      </c>
      <c r="O14024" t="s">
        <v>437</v>
      </c>
      <c r="P14024" t="s">
        <v>390</v>
      </c>
      <c r="Q14024" t="s">
        <v>391</v>
      </c>
      <c r="R14024" t="s">
        <v>392</v>
      </c>
      <c r="S14024">
        <v>11.89</v>
      </c>
      <c r="U14024">
        <v>0</v>
      </c>
      <c r="V14024">
        <v>0</v>
      </c>
      <c r="W14024">
        <v>1</v>
      </c>
    </row>
    <row r="14025" spans="1:23" x14ac:dyDescent="0.25">
      <c r="A14025" t="s">
        <v>23</v>
      </c>
      <c r="B14025">
        <v>99</v>
      </c>
      <c r="C14025">
        <v>11010</v>
      </c>
      <c r="D14025">
        <v>101438</v>
      </c>
      <c r="E14025" t="s">
        <v>11228</v>
      </c>
      <c r="F14025">
        <v>40</v>
      </c>
      <c r="G14025">
        <v>20180101</v>
      </c>
      <c r="H14025">
        <v>99999999</v>
      </c>
      <c r="I14025" t="s">
        <v>64</v>
      </c>
      <c r="J14025" t="s">
        <v>1260</v>
      </c>
      <c r="K14025" t="s">
        <v>1261</v>
      </c>
      <c r="L14025" t="s">
        <v>1261</v>
      </c>
      <c r="M14025" t="s">
        <v>5964</v>
      </c>
      <c r="N14025" t="s">
        <v>11229</v>
      </c>
      <c r="O14025" t="s">
        <v>142</v>
      </c>
      <c r="P14025" t="s">
        <v>390</v>
      </c>
      <c r="Q14025" t="s">
        <v>391</v>
      </c>
      <c r="R14025" t="s">
        <v>392</v>
      </c>
      <c r="S14025">
        <v>23.77</v>
      </c>
      <c r="U14025">
        <v>0</v>
      </c>
      <c r="V14025">
        <v>27</v>
      </c>
      <c r="W14025">
        <v>1</v>
      </c>
    </row>
    <row r="14026" spans="1:23" x14ac:dyDescent="0.25">
      <c r="A14026" t="s">
        <v>23</v>
      </c>
      <c r="B14026">
        <v>99</v>
      </c>
      <c r="C14026">
        <v>11020</v>
      </c>
      <c r="D14026">
        <v>101438</v>
      </c>
      <c r="E14026" t="s">
        <v>11228</v>
      </c>
      <c r="F14026">
        <v>40</v>
      </c>
      <c r="G14026">
        <v>20180101</v>
      </c>
      <c r="H14026">
        <v>99999999</v>
      </c>
      <c r="I14026" t="s">
        <v>64</v>
      </c>
      <c r="J14026" t="s">
        <v>1260</v>
      </c>
      <c r="K14026" t="s">
        <v>1261</v>
      </c>
      <c r="L14026" t="s">
        <v>1261</v>
      </c>
      <c r="M14026" t="s">
        <v>5964</v>
      </c>
      <c r="N14026" t="s">
        <v>11229</v>
      </c>
      <c r="O14026" t="s">
        <v>142</v>
      </c>
      <c r="P14026" t="s">
        <v>390</v>
      </c>
      <c r="Q14026" t="s">
        <v>391</v>
      </c>
      <c r="R14026" t="s">
        <v>392</v>
      </c>
      <c r="S14026">
        <v>23.77</v>
      </c>
      <c r="U14026">
        <v>0</v>
      </c>
      <c r="V14026">
        <v>27</v>
      </c>
      <c r="W14026">
        <v>1</v>
      </c>
    </row>
    <row r="14027" spans="1:23" x14ac:dyDescent="0.25">
      <c r="A14027" t="s">
        <v>23</v>
      </c>
      <c r="B14027">
        <v>99</v>
      </c>
      <c r="C14027">
        <v>11060</v>
      </c>
      <c r="D14027">
        <v>101438</v>
      </c>
      <c r="E14027" t="s">
        <v>11228</v>
      </c>
      <c r="F14027">
        <v>40</v>
      </c>
      <c r="G14027">
        <v>20180101</v>
      </c>
      <c r="H14027">
        <v>99999999</v>
      </c>
      <c r="I14027" t="s">
        <v>64</v>
      </c>
      <c r="J14027" t="s">
        <v>1260</v>
      </c>
      <c r="K14027" t="s">
        <v>1261</v>
      </c>
      <c r="L14027" t="s">
        <v>1261</v>
      </c>
      <c r="M14027" t="s">
        <v>5964</v>
      </c>
      <c r="N14027" t="s">
        <v>11229</v>
      </c>
      <c r="O14027" t="s">
        <v>142</v>
      </c>
      <c r="P14027" t="s">
        <v>390</v>
      </c>
      <c r="Q14027" t="s">
        <v>391</v>
      </c>
      <c r="R14027" t="s">
        <v>392</v>
      </c>
      <c r="S14027">
        <v>23.77</v>
      </c>
      <c r="U14027">
        <v>0</v>
      </c>
      <c r="V14027">
        <v>27</v>
      </c>
      <c r="W14027">
        <v>1</v>
      </c>
    </row>
    <row r="14028" spans="1:23" x14ac:dyDescent="0.25">
      <c r="A14028" t="s">
        <v>23</v>
      </c>
      <c r="B14028">
        <v>99</v>
      </c>
      <c r="C14028">
        <v>11010</v>
      </c>
      <c r="D14028">
        <v>101439</v>
      </c>
      <c r="E14028" t="s">
        <v>11230</v>
      </c>
      <c r="F14028">
        <v>40</v>
      </c>
      <c r="G14028">
        <v>20180101</v>
      </c>
      <c r="H14028">
        <v>99999999</v>
      </c>
      <c r="I14028" t="s">
        <v>64</v>
      </c>
      <c r="J14028" t="s">
        <v>1260</v>
      </c>
      <c r="K14028" t="s">
        <v>1261</v>
      </c>
      <c r="L14028" t="s">
        <v>1261</v>
      </c>
      <c r="M14028" t="s">
        <v>11231</v>
      </c>
      <c r="O14028" t="s">
        <v>142</v>
      </c>
      <c r="P14028" t="s">
        <v>390</v>
      </c>
      <c r="Q14028" t="s">
        <v>391</v>
      </c>
      <c r="R14028" t="s">
        <v>392</v>
      </c>
      <c r="S14028">
        <v>23.77</v>
      </c>
      <c r="U14028">
        <v>0</v>
      </c>
      <c r="V14028">
        <v>27</v>
      </c>
      <c r="W14028">
        <v>1</v>
      </c>
    </row>
    <row r="14029" spans="1:23" x14ac:dyDescent="0.25">
      <c r="A14029" t="s">
        <v>23</v>
      </c>
      <c r="B14029">
        <v>99</v>
      </c>
      <c r="C14029">
        <v>11020</v>
      </c>
      <c r="D14029">
        <v>101439</v>
      </c>
      <c r="E14029" t="s">
        <v>11230</v>
      </c>
      <c r="F14029">
        <v>40</v>
      </c>
      <c r="G14029">
        <v>20180101</v>
      </c>
      <c r="H14029">
        <v>99999999</v>
      </c>
      <c r="I14029" t="s">
        <v>64</v>
      </c>
      <c r="J14029" t="s">
        <v>1260</v>
      </c>
      <c r="K14029" t="s">
        <v>1261</v>
      </c>
      <c r="L14029" t="s">
        <v>1261</v>
      </c>
      <c r="M14029" t="s">
        <v>11231</v>
      </c>
      <c r="O14029" t="s">
        <v>142</v>
      </c>
      <c r="P14029" t="s">
        <v>390</v>
      </c>
      <c r="Q14029" t="s">
        <v>391</v>
      </c>
      <c r="R14029" t="s">
        <v>392</v>
      </c>
      <c r="S14029">
        <v>23.77</v>
      </c>
      <c r="U14029">
        <v>0</v>
      </c>
      <c r="V14029">
        <v>27</v>
      </c>
      <c r="W14029">
        <v>1</v>
      </c>
    </row>
    <row r="14030" spans="1:23" x14ac:dyDescent="0.25">
      <c r="A14030" t="s">
        <v>23</v>
      </c>
      <c r="B14030">
        <v>99</v>
      </c>
      <c r="C14030">
        <v>11060</v>
      </c>
      <c r="D14030">
        <v>101439</v>
      </c>
      <c r="E14030" t="s">
        <v>11230</v>
      </c>
      <c r="F14030">
        <v>40</v>
      </c>
      <c r="G14030">
        <v>20180101</v>
      </c>
      <c r="H14030">
        <v>99999999</v>
      </c>
      <c r="I14030" t="s">
        <v>64</v>
      </c>
      <c r="J14030" t="s">
        <v>1260</v>
      </c>
      <c r="K14030" t="s">
        <v>1261</v>
      </c>
      <c r="L14030" t="s">
        <v>1261</v>
      </c>
      <c r="M14030" t="s">
        <v>11231</v>
      </c>
      <c r="O14030" t="s">
        <v>142</v>
      </c>
      <c r="P14030" t="s">
        <v>390</v>
      </c>
      <c r="Q14030" t="s">
        <v>391</v>
      </c>
      <c r="R14030" t="s">
        <v>392</v>
      </c>
      <c r="S14030">
        <v>23.77</v>
      </c>
      <c r="U14030">
        <v>0</v>
      </c>
      <c r="V14030">
        <v>27</v>
      </c>
      <c r="W14030">
        <v>1</v>
      </c>
    </row>
    <row r="14031" spans="1:23" x14ac:dyDescent="0.25">
      <c r="A14031" t="s">
        <v>23</v>
      </c>
      <c r="B14031">
        <v>99</v>
      </c>
      <c r="C14031">
        <v>11010</v>
      </c>
      <c r="D14031">
        <v>101440</v>
      </c>
      <c r="E14031" t="s">
        <v>11232</v>
      </c>
      <c r="F14031">
        <v>40</v>
      </c>
      <c r="G14031">
        <v>20180101</v>
      </c>
      <c r="H14031">
        <v>99999999</v>
      </c>
      <c r="I14031" t="s">
        <v>64</v>
      </c>
      <c r="J14031" t="s">
        <v>1260</v>
      </c>
      <c r="K14031" t="s">
        <v>1261</v>
      </c>
      <c r="L14031" t="s">
        <v>1261</v>
      </c>
      <c r="M14031" t="s">
        <v>1792</v>
      </c>
      <c r="N14031" t="s">
        <v>1793</v>
      </c>
      <c r="O14031" t="s">
        <v>437</v>
      </c>
      <c r="P14031" t="s">
        <v>390</v>
      </c>
      <c r="Q14031" t="s">
        <v>391</v>
      </c>
      <c r="R14031" t="s">
        <v>392</v>
      </c>
      <c r="S14031">
        <v>11.89</v>
      </c>
      <c r="U14031">
        <v>0</v>
      </c>
      <c r="V14031">
        <v>23</v>
      </c>
      <c r="W14031">
        <v>1</v>
      </c>
    </row>
    <row r="14032" spans="1:23" x14ac:dyDescent="0.25">
      <c r="A14032" t="s">
        <v>23</v>
      </c>
      <c r="B14032">
        <v>99</v>
      </c>
      <c r="C14032">
        <v>11020</v>
      </c>
      <c r="D14032">
        <v>101440</v>
      </c>
      <c r="E14032" t="s">
        <v>11232</v>
      </c>
      <c r="F14032">
        <v>40</v>
      </c>
      <c r="G14032">
        <v>20180101</v>
      </c>
      <c r="H14032">
        <v>99999999</v>
      </c>
      <c r="I14032" t="s">
        <v>64</v>
      </c>
      <c r="J14032" t="s">
        <v>1260</v>
      </c>
      <c r="K14032" t="s">
        <v>1261</v>
      </c>
      <c r="L14032" t="s">
        <v>1261</v>
      </c>
      <c r="M14032" t="s">
        <v>1792</v>
      </c>
      <c r="N14032" t="s">
        <v>1793</v>
      </c>
      <c r="O14032" t="s">
        <v>437</v>
      </c>
      <c r="P14032" t="s">
        <v>390</v>
      </c>
      <c r="Q14032" t="s">
        <v>391</v>
      </c>
      <c r="R14032" t="s">
        <v>392</v>
      </c>
      <c r="S14032">
        <v>11.89</v>
      </c>
      <c r="U14032">
        <v>0</v>
      </c>
      <c r="V14032">
        <v>23</v>
      </c>
      <c r="W14032">
        <v>1</v>
      </c>
    </row>
    <row r="14033" spans="1:23" x14ac:dyDescent="0.25">
      <c r="A14033" t="s">
        <v>23</v>
      </c>
      <c r="B14033">
        <v>99</v>
      </c>
      <c r="C14033">
        <v>11060</v>
      </c>
      <c r="D14033">
        <v>101440</v>
      </c>
      <c r="E14033" t="s">
        <v>11232</v>
      </c>
      <c r="F14033">
        <v>40</v>
      </c>
      <c r="G14033">
        <v>20180101</v>
      </c>
      <c r="H14033">
        <v>99999999</v>
      </c>
      <c r="I14033" t="s">
        <v>64</v>
      </c>
      <c r="J14033" t="s">
        <v>1260</v>
      </c>
      <c r="K14033" t="s">
        <v>1261</v>
      </c>
      <c r="L14033" t="s">
        <v>1261</v>
      </c>
      <c r="M14033" t="s">
        <v>1792</v>
      </c>
      <c r="N14033" t="s">
        <v>1793</v>
      </c>
      <c r="O14033" t="s">
        <v>437</v>
      </c>
      <c r="P14033" t="s">
        <v>390</v>
      </c>
      <c r="Q14033" t="s">
        <v>391</v>
      </c>
      <c r="R14033" t="s">
        <v>392</v>
      </c>
      <c r="S14033">
        <v>11.89</v>
      </c>
      <c r="U14033">
        <v>0</v>
      </c>
      <c r="V14033">
        <v>23</v>
      </c>
      <c r="W14033">
        <v>1</v>
      </c>
    </row>
    <row r="14034" spans="1:23" x14ac:dyDescent="0.25">
      <c r="A14034" t="s">
        <v>23</v>
      </c>
      <c r="B14034">
        <v>99</v>
      </c>
      <c r="C14034">
        <v>11010</v>
      </c>
      <c r="D14034">
        <v>101441</v>
      </c>
      <c r="E14034" t="s">
        <v>6351</v>
      </c>
      <c r="F14034">
        <v>35</v>
      </c>
      <c r="G14034">
        <v>20180101</v>
      </c>
      <c r="H14034">
        <v>99999999</v>
      </c>
      <c r="I14034" t="s">
        <v>64</v>
      </c>
      <c r="J14034" t="s">
        <v>638</v>
      </c>
      <c r="K14034" t="s">
        <v>1310</v>
      </c>
      <c r="L14034" t="s">
        <v>1310</v>
      </c>
      <c r="M14034" t="s">
        <v>6352</v>
      </c>
      <c r="O14034" t="s">
        <v>142</v>
      </c>
      <c r="P14034" t="s">
        <v>390</v>
      </c>
      <c r="Q14034" t="s">
        <v>391</v>
      </c>
      <c r="R14034" t="s">
        <v>392</v>
      </c>
      <c r="S14034">
        <v>23.77</v>
      </c>
      <c r="U14034">
        <v>0</v>
      </c>
      <c r="V14034">
        <v>24</v>
      </c>
      <c r="W14034">
        <v>1</v>
      </c>
    </row>
    <row r="14035" spans="1:23" x14ac:dyDescent="0.25">
      <c r="A14035" t="s">
        <v>23</v>
      </c>
      <c r="B14035">
        <v>99</v>
      </c>
      <c r="C14035">
        <v>11020</v>
      </c>
      <c r="D14035">
        <v>101441</v>
      </c>
      <c r="E14035" t="s">
        <v>6351</v>
      </c>
      <c r="F14035">
        <v>35</v>
      </c>
      <c r="G14035">
        <v>20180101</v>
      </c>
      <c r="H14035">
        <v>99999999</v>
      </c>
      <c r="I14035" t="s">
        <v>64</v>
      </c>
      <c r="J14035" t="s">
        <v>638</v>
      </c>
      <c r="K14035" t="s">
        <v>1310</v>
      </c>
      <c r="L14035" t="s">
        <v>1310</v>
      </c>
      <c r="M14035" t="s">
        <v>6352</v>
      </c>
      <c r="O14035" t="s">
        <v>142</v>
      </c>
      <c r="P14035" t="s">
        <v>390</v>
      </c>
      <c r="Q14035" t="s">
        <v>391</v>
      </c>
      <c r="R14035" t="s">
        <v>392</v>
      </c>
      <c r="S14035">
        <v>23.77</v>
      </c>
      <c r="U14035">
        <v>0</v>
      </c>
      <c r="V14035">
        <v>24</v>
      </c>
      <c r="W14035">
        <v>1</v>
      </c>
    </row>
    <row r="14036" spans="1:23" x14ac:dyDescent="0.25">
      <c r="A14036" t="s">
        <v>23</v>
      </c>
      <c r="B14036">
        <v>99</v>
      </c>
      <c r="C14036">
        <v>11060</v>
      </c>
      <c r="D14036">
        <v>101441</v>
      </c>
      <c r="E14036" t="s">
        <v>6351</v>
      </c>
      <c r="F14036">
        <v>35</v>
      </c>
      <c r="G14036">
        <v>20180101</v>
      </c>
      <c r="H14036">
        <v>99999999</v>
      </c>
      <c r="I14036" t="s">
        <v>64</v>
      </c>
      <c r="J14036" t="s">
        <v>638</v>
      </c>
      <c r="K14036" t="s">
        <v>1310</v>
      </c>
      <c r="L14036" t="s">
        <v>1310</v>
      </c>
      <c r="M14036" t="s">
        <v>6352</v>
      </c>
      <c r="O14036" t="s">
        <v>142</v>
      </c>
      <c r="P14036" t="s">
        <v>390</v>
      </c>
      <c r="Q14036" t="s">
        <v>391</v>
      </c>
      <c r="R14036" t="s">
        <v>392</v>
      </c>
      <c r="S14036">
        <v>23.77</v>
      </c>
      <c r="U14036">
        <v>0</v>
      </c>
      <c r="V14036">
        <v>24</v>
      </c>
      <c r="W14036">
        <v>1</v>
      </c>
    </row>
    <row r="14037" spans="1:23" x14ac:dyDescent="0.25">
      <c r="A14037" t="s">
        <v>23</v>
      </c>
      <c r="B14037">
        <v>99</v>
      </c>
      <c r="C14037">
        <v>11010</v>
      </c>
      <c r="D14037">
        <v>101449</v>
      </c>
      <c r="E14037" t="s">
        <v>1282</v>
      </c>
      <c r="F14037">
        <v>40</v>
      </c>
      <c r="G14037">
        <v>20180101</v>
      </c>
      <c r="H14037">
        <v>99999999</v>
      </c>
      <c r="I14037" t="s">
        <v>64</v>
      </c>
      <c r="J14037" t="s">
        <v>1260</v>
      </c>
      <c r="K14037" t="s">
        <v>1261</v>
      </c>
      <c r="L14037" t="s">
        <v>1261</v>
      </c>
      <c r="M14037" t="s">
        <v>1283</v>
      </c>
      <c r="N14037">
        <v>2012</v>
      </c>
      <c r="O14037" t="s">
        <v>437</v>
      </c>
      <c r="P14037" t="s">
        <v>390</v>
      </c>
      <c r="Q14037" t="s">
        <v>391</v>
      </c>
      <c r="R14037" t="s">
        <v>392</v>
      </c>
      <c r="S14037">
        <v>11.89</v>
      </c>
      <c r="U14037">
        <v>0</v>
      </c>
      <c r="V14037">
        <v>24</v>
      </c>
      <c r="W14037">
        <v>1</v>
      </c>
    </row>
    <row r="14038" spans="1:23" x14ac:dyDescent="0.25">
      <c r="A14038" t="s">
        <v>23</v>
      </c>
      <c r="B14038">
        <v>99</v>
      </c>
      <c r="C14038">
        <v>11020</v>
      </c>
      <c r="D14038">
        <v>101449</v>
      </c>
      <c r="E14038" t="s">
        <v>1282</v>
      </c>
      <c r="F14038">
        <v>40</v>
      </c>
      <c r="G14038">
        <v>20180101</v>
      </c>
      <c r="H14038">
        <v>99999999</v>
      </c>
      <c r="I14038" t="s">
        <v>64</v>
      </c>
      <c r="J14038" t="s">
        <v>1260</v>
      </c>
      <c r="K14038" t="s">
        <v>1261</v>
      </c>
      <c r="L14038" t="s">
        <v>1261</v>
      </c>
      <c r="M14038" t="s">
        <v>1283</v>
      </c>
      <c r="N14038">
        <v>2012</v>
      </c>
      <c r="O14038" t="s">
        <v>437</v>
      </c>
      <c r="P14038" t="s">
        <v>390</v>
      </c>
      <c r="Q14038" t="s">
        <v>391</v>
      </c>
      <c r="R14038" t="s">
        <v>392</v>
      </c>
      <c r="S14038">
        <v>11.89</v>
      </c>
      <c r="U14038">
        <v>0</v>
      </c>
      <c r="V14038">
        <v>24</v>
      </c>
      <c r="W14038">
        <v>1</v>
      </c>
    </row>
    <row r="14039" spans="1:23" x14ac:dyDescent="0.25">
      <c r="A14039" t="s">
        <v>23</v>
      </c>
      <c r="B14039">
        <v>99</v>
      </c>
      <c r="C14039">
        <v>11060</v>
      </c>
      <c r="D14039">
        <v>101449</v>
      </c>
      <c r="E14039" t="s">
        <v>1282</v>
      </c>
      <c r="F14039">
        <v>40</v>
      </c>
      <c r="G14039">
        <v>20180101</v>
      </c>
      <c r="H14039">
        <v>99999999</v>
      </c>
      <c r="I14039" t="s">
        <v>64</v>
      </c>
      <c r="J14039" t="s">
        <v>1260</v>
      </c>
      <c r="K14039" t="s">
        <v>1261</v>
      </c>
      <c r="L14039" t="s">
        <v>1261</v>
      </c>
      <c r="M14039" t="s">
        <v>1283</v>
      </c>
      <c r="N14039">
        <v>2012</v>
      </c>
      <c r="O14039" t="s">
        <v>437</v>
      </c>
      <c r="P14039" t="s">
        <v>390</v>
      </c>
      <c r="Q14039" t="s">
        <v>391</v>
      </c>
      <c r="R14039" t="s">
        <v>392</v>
      </c>
      <c r="S14039">
        <v>11.89</v>
      </c>
      <c r="U14039">
        <v>0</v>
      </c>
      <c r="V14039">
        <v>24</v>
      </c>
      <c r="W14039">
        <v>1</v>
      </c>
    </row>
    <row r="14040" spans="1:23" x14ac:dyDescent="0.25">
      <c r="A14040" t="s">
        <v>23</v>
      </c>
      <c r="B14040">
        <v>99</v>
      </c>
      <c r="C14040">
        <v>11010</v>
      </c>
      <c r="D14040">
        <v>101450</v>
      </c>
      <c r="E14040" t="s">
        <v>1284</v>
      </c>
      <c r="F14040">
        <v>40</v>
      </c>
      <c r="G14040">
        <v>20180101</v>
      </c>
      <c r="H14040">
        <v>99999999</v>
      </c>
      <c r="I14040" t="s">
        <v>25</v>
      </c>
      <c r="J14040" t="s">
        <v>1260</v>
      </c>
      <c r="K14040" t="s">
        <v>1261</v>
      </c>
      <c r="L14040" t="s">
        <v>1261</v>
      </c>
      <c r="M14040" t="s">
        <v>1283</v>
      </c>
      <c r="N14040">
        <v>1996</v>
      </c>
      <c r="O14040" t="s">
        <v>437</v>
      </c>
      <c r="P14040" t="s">
        <v>390</v>
      </c>
      <c r="Q14040" t="s">
        <v>391</v>
      </c>
      <c r="R14040" t="s">
        <v>392</v>
      </c>
      <c r="S14040">
        <v>11.89</v>
      </c>
      <c r="U14040">
        <v>0</v>
      </c>
      <c r="V14040">
        <v>24</v>
      </c>
      <c r="W14040">
        <v>1</v>
      </c>
    </row>
    <row r="14041" spans="1:23" x14ac:dyDescent="0.25">
      <c r="A14041" t="s">
        <v>23</v>
      </c>
      <c r="B14041">
        <v>99</v>
      </c>
      <c r="C14041">
        <v>11020</v>
      </c>
      <c r="D14041">
        <v>101450</v>
      </c>
      <c r="E14041" t="s">
        <v>1284</v>
      </c>
      <c r="F14041">
        <v>40</v>
      </c>
      <c r="G14041">
        <v>20180101</v>
      </c>
      <c r="H14041">
        <v>99999999</v>
      </c>
      <c r="I14041" t="s">
        <v>25</v>
      </c>
      <c r="J14041" t="s">
        <v>1260</v>
      </c>
      <c r="K14041" t="s">
        <v>1261</v>
      </c>
      <c r="L14041" t="s">
        <v>1261</v>
      </c>
      <c r="M14041" t="s">
        <v>1283</v>
      </c>
      <c r="N14041">
        <v>1996</v>
      </c>
      <c r="O14041" t="s">
        <v>437</v>
      </c>
      <c r="P14041" t="s">
        <v>390</v>
      </c>
      <c r="Q14041" t="s">
        <v>391</v>
      </c>
      <c r="R14041" t="s">
        <v>392</v>
      </c>
      <c r="S14041">
        <v>11.89</v>
      </c>
      <c r="U14041">
        <v>0</v>
      </c>
      <c r="V14041">
        <v>24</v>
      </c>
      <c r="W14041">
        <v>1</v>
      </c>
    </row>
    <row r="14042" spans="1:23" x14ac:dyDescent="0.25">
      <c r="A14042" t="s">
        <v>23</v>
      </c>
      <c r="B14042">
        <v>99</v>
      </c>
      <c r="C14042">
        <v>11060</v>
      </c>
      <c r="D14042">
        <v>101450</v>
      </c>
      <c r="E14042" t="s">
        <v>1284</v>
      </c>
      <c r="F14042">
        <v>40</v>
      </c>
      <c r="G14042">
        <v>20180101</v>
      </c>
      <c r="H14042">
        <v>99999999</v>
      </c>
      <c r="I14042" t="s">
        <v>25</v>
      </c>
      <c r="J14042" t="s">
        <v>1260</v>
      </c>
      <c r="K14042" t="s">
        <v>1261</v>
      </c>
      <c r="L14042" t="s">
        <v>1261</v>
      </c>
      <c r="M14042" t="s">
        <v>1283</v>
      </c>
      <c r="N14042">
        <v>1996</v>
      </c>
      <c r="O14042" t="s">
        <v>437</v>
      </c>
      <c r="P14042" t="s">
        <v>390</v>
      </c>
      <c r="Q14042" t="s">
        <v>391</v>
      </c>
      <c r="R14042" t="s">
        <v>392</v>
      </c>
      <c r="S14042">
        <v>11.89</v>
      </c>
      <c r="U14042">
        <v>0</v>
      </c>
      <c r="V14042">
        <v>24</v>
      </c>
      <c r="W14042">
        <v>1</v>
      </c>
    </row>
    <row r="14043" spans="1:23" x14ac:dyDescent="0.25">
      <c r="A14043" t="s">
        <v>23</v>
      </c>
      <c r="B14043">
        <v>99</v>
      </c>
      <c r="C14043">
        <v>11010</v>
      </c>
      <c r="D14043">
        <v>101451</v>
      </c>
      <c r="E14043" t="s">
        <v>1285</v>
      </c>
      <c r="F14043">
        <v>40</v>
      </c>
      <c r="G14043">
        <v>20180101</v>
      </c>
      <c r="H14043">
        <v>99999999</v>
      </c>
      <c r="I14043" t="s">
        <v>25</v>
      </c>
      <c r="J14043" t="s">
        <v>1260</v>
      </c>
      <c r="K14043" t="s">
        <v>1261</v>
      </c>
      <c r="L14043" t="s">
        <v>1261</v>
      </c>
      <c r="M14043" t="s">
        <v>1283</v>
      </c>
      <c r="N14043">
        <v>2008</v>
      </c>
      <c r="O14043" t="s">
        <v>437</v>
      </c>
      <c r="P14043" t="s">
        <v>390</v>
      </c>
      <c r="Q14043" t="s">
        <v>391</v>
      </c>
      <c r="R14043" t="s">
        <v>392</v>
      </c>
      <c r="S14043">
        <v>11.89</v>
      </c>
      <c r="U14043">
        <v>0</v>
      </c>
      <c r="V14043">
        <v>24</v>
      </c>
      <c r="W14043">
        <v>1</v>
      </c>
    </row>
    <row r="14044" spans="1:23" x14ac:dyDescent="0.25">
      <c r="A14044" t="s">
        <v>23</v>
      </c>
      <c r="B14044">
        <v>99</v>
      </c>
      <c r="C14044">
        <v>11020</v>
      </c>
      <c r="D14044">
        <v>101451</v>
      </c>
      <c r="E14044" t="s">
        <v>1285</v>
      </c>
      <c r="F14044">
        <v>40</v>
      </c>
      <c r="G14044">
        <v>20180101</v>
      </c>
      <c r="H14044">
        <v>99999999</v>
      </c>
      <c r="I14044" t="s">
        <v>25</v>
      </c>
      <c r="J14044" t="s">
        <v>1260</v>
      </c>
      <c r="K14044" t="s">
        <v>1261</v>
      </c>
      <c r="L14044" t="s">
        <v>1261</v>
      </c>
      <c r="M14044" t="s">
        <v>1283</v>
      </c>
      <c r="N14044">
        <v>2008</v>
      </c>
      <c r="O14044" t="s">
        <v>437</v>
      </c>
      <c r="P14044" t="s">
        <v>390</v>
      </c>
      <c r="Q14044" t="s">
        <v>391</v>
      </c>
      <c r="R14044" t="s">
        <v>392</v>
      </c>
      <c r="S14044">
        <v>11.89</v>
      </c>
      <c r="U14044">
        <v>0</v>
      </c>
      <c r="V14044">
        <v>24</v>
      </c>
      <c r="W14044">
        <v>1</v>
      </c>
    </row>
    <row r="14045" spans="1:23" x14ac:dyDescent="0.25">
      <c r="A14045" t="s">
        <v>23</v>
      </c>
      <c r="B14045">
        <v>99</v>
      </c>
      <c r="C14045">
        <v>11060</v>
      </c>
      <c r="D14045">
        <v>101451</v>
      </c>
      <c r="E14045" t="s">
        <v>1285</v>
      </c>
      <c r="F14045">
        <v>40</v>
      </c>
      <c r="G14045">
        <v>20180101</v>
      </c>
      <c r="H14045">
        <v>99999999</v>
      </c>
      <c r="I14045" t="s">
        <v>25</v>
      </c>
      <c r="J14045" t="s">
        <v>1260</v>
      </c>
      <c r="K14045" t="s">
        <v>1261</v>
      </c>
      <c r="L14045" t="s">
        <v>1261</v>
      </c>
      <c r="M14045" t="s">
        <v>1283</v>
      </c>
      <c r="N14045">
        <v>2008</v>
      </c>
      <c r="O14045" t="s">
        <v>437</v>
      </c>
      <c r="P14045" t="s">
        <v>390</v>
      </c>
      <c r="Q14045" t="s">
        <v>391</v>
      </c>
      <c r="R14045" t="s">
        <v>392</v>
      </c>
      <c r="S14045">
        <v>11.89</v>
      </c>
      <c r="U14045">
        <v>0</v>
      </c>
      <c r="V14045">
        <v>24</v>
      </c>
      <c r="W14045">
        <v>1</v>
      </c>
    </row>
    <row r="14046" spans="1:23" x14ac:dyDescent="0.25">
      <c r="A14046" t="s">
        <v>23</v>
      </c>
      <c r="B14046">
        <v>99</v>
      </c>
      <c r="C14046">
        <v>11010</v>
      </c>
      <c r="D14046">
        <v>101452</v>
      </c>
      <c r="E14046" t="s">
        <v>11233</v>
      </c>
      <c r="F14046">
        <v>40</v>
      </c>
      <c r="G14046">
        <v>20180101</v>
      </c>
      <c r="H14046">
        <v>99999999</v>
      </c>
      <c r="I14046" t="s">
        <v>64</v>
      </c>
      <c r="J14046" t="s">
        <v>1260</v>
      </c>
      <c r="K14046" t="s">
        <v>1261</v>
      </c>
      <c r="L14046" t="s">
        <v>1261</v>
      </c>
      <c r="M14046" t="s">
        <v>11234</v>
      </c>
      <c r="O14046" t="s">
        <v>142</v>
      </c>
      <c r="P14046" t="s">
        <v>390</v>
      </c>
      <c r="Q14046" t="s">
        <v>391</v>
      </c>
      <c r="R14046" t="s">
        <v>392</v>
      </c>
      <c r="S14046">
        <v>23.77</v>
      </c>
      <c r="U14046">
        <v>0</v>
      </c>
      <c r="V14046">
        <v>24</v>
      </c>
      <c r="W14046">
        <v>1</v>
      </c>
    </row>
    <row r="14047" spans="1:23" x14ac:dyDescent="0.25">
      <c r="A14047" t="s">
        <v>23</v>
      </c>
      <c r="B14047">
        <v>99</v>
      </c>
      <c r="C14047">
        <v>11020</v>
      </c>
      <c r="D14047">
        <v>101452</v>
      </c>
      <c r="E14047" t="s">
        <v>11233</v>
      </c>
      <c r="F14047">
        <v>40</v>
      </c>
      <c r="G14047">
        <v>20180101</v>
      </c>
      <c r="H14047">
        <v>99999999</v>
      </c>
      <c r="I14047" t="s">
        <v>64</v>
      </c>
      <c r="J14047" t="s">
        <v>1260</v>
      </c>
      <c r="K14047" t="s">
        <v>1261</v>
      </c>
      <c r="L14047" t="s">
        <v>1261</v>
      </c>
      <c r="M14047" t="s">
        <v>11234</v>
      </c>
      <c r="O14047" t="s">
        <v>142</v>
      </c>
      <c r="P14047" t="s">
        <v>390</v>
      </c>
      <c r="Q14047" t="s">
        <v>391</v>
      </c>
      <c r="R14047" t="s">
        <v>392</v>
      </c>
      <c r="S14047">
        <v>23.77</v>
      </c>
      <c r="U14047">
        <v>0</v>
      </c>
      <c r="V14047">
        <v>24</v>
      </c>
      <c r="W14047">
        <v>1</v>
      </c>
    </row>
    <row r="14048" spans="1:23" x14ac:dyDescent="0.25">
      <c r="A14048" t="s">
        <v>23</v>
      </c>
      <c r="B14048">
        <v>99</v>
      </c>
      <c r="C14048">
        <v>11060</v>
      </c>
      <c r="D14048">
        <v>101452</v>
      </c>
      <c r="E14048" t="s">
        <v>11233</v>
      </c>
      <c r="F14048">
        <v>40</v>
      </c>
      <c r="G14048">
        <v>20180101</v>
      </c>
      <c r="H14048">
        <v>99999999</v>
      </c>
      <c r="I14048" t="s">
        <v>64</v>
      </c>
      <c r="J14048" t="s">
        <v>1260</v>
      </c>
      <c r="K14048" t="s">
        <v>1261</v>
      </c>
      <c r="L14048" t="s">
        <v>1261</v>
      </c>
      <c r="M14048" t="s">
        <v>11234</v>
      </c>
      <c r="O14048" t="s">
        <v>142</v>
      </c>
      <c r="P14048" t="s">
        <v>390</v>
      </c>
      <c r="Q14048" t="s">
        <v>391</v>
      </c>
      <c r="R14048" t="s">
        <v>392</v>
      </c>
      <c r="S14048">
        <v>23.77</v>
      </c>
      <c r="U14048">
        <v>0</v>
      </c>
      <c r="V14048">
        <v>24</v>
      </c>
      <c r="W14048">
        <v>1</v>
      </c>
    </row>
    <row r="14049" spans="1:23" x14ac:dyDescent="0.25">
      <c r="A14049" t="s">
        <v>23</v>
      </c>
      <c r="B14049">
        <v>99</v>
      </c>
      <c r="C14049">
        <v>11010</v>
      </c>
      <c r="D14049">
        <v>101454</v>
      </c>
      <c r="E14049" t="s">
        <v>1286</v>
      </c>
      <c r="F14049">
        <v>40</v>
      </c>
      <c r="G14049">
        <v>20180101</v>
      </c>
      <c r="H14049">
        <v>99999999</v>
      </c>
      <c r="I14049" t="s">
        <v>25</v>
      </c>
      <c r="J14049" t="s">
        <v>1260</v>
      </c>
      <c r="K14049" t="s">
        <v>1261</v>
      </c>
      <c r="L14049" t="s">
        <v>1261</v>
      </c>
      <c r="M14049" t="s">
        <v>1287</v>
      </c>
      <c r="N14049" t="s">
        <v>1288</v>
      </c>
      <c r="O14049" t="s">
        <v>142</v>
      </c>
      <c r="P14049" t="s">
        <v>390</v>
      </c>
      <c r="Q14049" t="s">
        <v>391</v>
      </c>
      <c r="R14049" t="s">
        <v>392</v>
      </c>
      <c r="S14049">
        <v>23.77</v>
      </c>
      <c r="U14049">
        <v>0</v>
      </c>
      <c r="V14049">
        <v>24</v>
      </c>
      <c r="W14049">
        <v>1</v>
      </c>
    </row>
    <row r="14050" spans="1:23" x14ac:dyDescent="0.25">
      <c r="A14050" t="s">
        <v>23</v>
      </c>
      <c r="B14050">
        <v>99</v>
      </c>
      <c r="C14050">
        <v>11020</v>
      </c>
      <c r="D14050">
        <v>101454</v>
      </c>
      <c r="E14050" t="s">
        <v>1286</v>
      </c>
      <c r="F14050">
        <v>40</v>
      </c>
      <c r="G14050">
        <v>20180101</v>
      </c>
      <c r="H14050">
        <v>99999999</v>
      </c>
      <c r="I14050" t="s">
        <v>25</v>
      </c>
      <c r="J14050" t="s">
        <v>1260</v>
      </c>
      <c r="K14050" t="s">
        <v>1261</v>
      </c>
      <c r="L14050" t="s">
        <v>1261</v>
      </c>
      <c r="M14050" t="s">
        <v>1287</v>
      </c>
      <c r="N14050" t="s">
        <v>1288</v>
      </c>
      <c r="O14050" t="s">
        <v>142</v>
      </c>
      <c r="P14050" t="s">
        <v>390</v>
      </c>
      <c r="Q14050" t="s">
        <v>391</v>
      </c>
      <c r="R14050" t="s">
        <v>392</v>
      </c>
      <c r="S14050">
        <v>23.77</v>
      </c>
      <c r="U14050">
        <v>0</v>
      </c>
      <c r="V14050">
        <v>24</v>
      </c>
      <c r="W14050">
        <v>1</v>
      </c>
    </row>
    <row r="14051" spans="1:23" x14ac:dyDescent="0.25">
      <c r="A14051" t="s">
        <v>23</v>
      </c>
      <c r="B14051">
        <v>99</v>
      </c>
      <c r="C14051">
        <v>11060</v>
      </c>
      <c r="D14051">
        <v>101454</v>
      </c>
      <c r="E14051" t="s">
        <v>1286</v>
      </c>
      <c r="F14051">
        <v>40</v>
      </c>
      <c r="G14051">
        <v>20180101</v>
      </c>
      <c r="H14051">
        <v>99999999</v>
      </c>
      <c r="I14051" t="s">
        <v>25</v>
      </c>
      <c r="J14051" t="s">
        <v>1260</v>
      </c>
      <c r="K14051" t="s">
        <v>1261</v>
      </c>
      <c r="L14051" t="s">
        <v>1261</v>
      </c>
      <c r="M14051" t="s">
        <v>1287</v>
      </c>
      <c r="N14051" t="s">
        <v>1288</v>
      </c>
      <c r="O14051" t="s">
        <v>142</v>
      </c>
      <c r="P14051" t="s">
        <v>390</v>
      </c>
      <c r="Q14051" t="s">
        <v>391</v>
      </c>
      <c r="R14051" t="s">
        <v>392</v>
      </c>
      <c r="S14051">
        <v>23.77</v>
      </c>
      <c r="U14051">
        <v>0</v>
      </c>
      <c r="V14051">
        <v>24</v>
      </c>
      <c r="W14051">
        <v>1</v>
      </c>
    </row>
    <row r="14052" spans="1:23" x14ac:dyDescent="0.25">
      <c r="A14052" t="s">
        <v>23</v>
      </c>
      <c r="B14052">
        <v>99</v>
      </c>
      <c r="C14052">
        <v>11010</v>
      </c>
      <c r="D14052">
        <v>101455</v>
      </c>
      <c r="E14052" t="s">
        <v>5969</v>
      </c>
      <c r="F14052">
        <v>40</v>
      </c>
      <c r="G14052">
        <v>20180101</v>
      </c>
      <c r="H14052">
        <v>99999999</v>
      </c>
      <c r="I14052" t="s">
        <v>64</v>
      </c>
      <c r="J14052" t="s">
        <v>1260</v>
      </c>
      <c r="K14052" t="s">
        <v>1261</v>
      </c>
      <c r="L14052" t="s">
        <v>1261</v>
      </c>
      <c r="M14052" t="s">
        <v>5964</v>
      </c>
      <c r="N14052" t="s">
        <v>5970</v>
      </c>
      <c r="O14052" t="s">
        <v>142</v>
      </c>
      <c r="P14052" t="s">
        <v>390</v>
      </c>
      <c r="Q14052" t="s">
        <v>391</v>
      </c>
      <c r="R14052" t="s">
        <v>392</v>
      </c>
      <c r="S14052">
        <v>23.77</v>
      </c>
      <c r="U14052">
        <v>0</v>
      </c>
      <c r="V14052">
        <v>24</v>
      </c>
      <c r="W14052">
        <v>1</v>
      </c>
    </row>
    <row r="14053" spans="1:23" x14ac:dyDescent="0.25">
      <c r="A14053" t="s">
        <v>23</v>
      </c>
      <c r="B14053">
        <v>99</v>
      </c>
      <c r="C14053">
        <v>11020</v>
      </c>
      <c r="D14053">
        <v>101455</v>
      </c>
      <c r="E14053" t="s">
        <v>5969</v>
      </c>
      <c r="F14053">
        <v>40</v>
      </c>
      <c r="G14053">
        <v>20180101</v>
      </c>
      <c r="H14053">
        <v>99999999</v>
      </c>
      <c r="I14053" t="s">
        <v>64</v>
      </c>
      <c r="J14053" t="s">
        <v>1260</v>
      </c>
      <c r="K14053" t="s">
        <v>1261</v>
      </c>
      <c r="L14053" t="s">
        <v>1261</v>
      </c>
      <c r="M14053" t="s">
        <v>5964</v>
      </c>
      <c r="N14053" t="s">
        <v>5970</v>
      </c>
      <c r="O14053" t="s">
        <v>142</v>
      </c>
      <c r="P14053" t="s">
        <v>390</v>
      </c>
      <c r="Q14053" t="s">
        <v>391</v>
      </c>
      <c r="R14053" t="s">
        <v>392</v>
      </c>
      <c r="S14053">
        <v>23.77</v>
      </c>
      <c r="U14053">
        <v>0</v>
      </c>
      <c r="V14053">
        <v>24</v>
      </c>
      <c r="W14053">
        <v>1</v>
      </c>
    </row>
    <row r="14054" spans="1:23" x14ac:dyDescent="0.25">
      <c r="A14054" t="s">
        <v>23</v>
      </c>
      <c r="B14054">
        <v>99</v>
      </c>
      <c r="C14054">
        <v>11060</v>
      </c>
      <c r="D14054">
        <v>101455</v>
      </c>
      <c r="E14054" t="s">
        <v>5969</v>
      </c>
      <c r="F14054">
        <v>40</v>
      </c>
      <c r="G14054">
        <v>20180101</v>
      </c>
      <c r="H14054">
        <v>99999999</v>
      </c>
      <c r="I14054" t="s">
        <v>64</v>
      </c>
      <c r="J14054" t="s">
        <v>1260</v>
      </c>
      <c r="K14054" t="s">
        <v>1261</v>
      </c>
      <c r="L14054" t="s">
        <v>1261</v>
      </c>
      <c r="M14054" t="s">
        <v>5964</v>
      </c>
      <c r="N14054" t="s">
        <v>5970</v>
      </c>
      <c r="O14054" t="s">
        <v>142</v>
      </c>
      <c r="P14054" t="s">
        <v>390</v>
      </c>
      <c r="Q14054" t="s">
        <v>391</v>
      </c>
      <c r="R14054" t="s">
        <v>392</v>
      </c>
      <c r="S14054">
        <v>23.77</v>
      </c>
      <c r="U14054">
        <v>0</v>
      </c>
      <c r="V14054">
        <v>24</v>
      </c>
      <c r="W14054">
        <v>1</v>
      </c>
    </row>
    <row r="14055" spans="1:23" x14ac:dyDescent="0.25">
      <c r="A14055" t="s">
        <v>23</v>
      </c>
      <c r="B14055">
        <v>99</v>
      </c>
      <c r="C14055">
        <v>11010</v>
      </c>
      <c r="D14055">
        <v>101458</v>
      </c>
      <c r="E14055" t="s">
        <v>5245</v>
      </c>
      <c r="F14055">
        <v>40</v>
      </c>
      <c r="G14055">
        <v>20180101</v>
      </c>
      <c r="H14055">
        <v>99999999</v>
      </c>
      <c r="I14055" t="s">
        <v>64</v>
      </c>
      <c r="J14055" t="s">
        <v>638</v>
      </c>
      <c r="K14055" t="s">
        <v>1294</v>
      </c>
      <c r="L14055" t="s">
        <v>1294</v>
      </c>
      <c r="M14055" t="s">
        <v>5246</v>
      </c>
      <c r="N14055" t="s">
        <v>1511</v>
      </c>
      <c r="O14055" t="s">
        <v>142</v>
      </c>
      <c r="P14055" t="s">
        <v>390</v>
      </c>
      <c r="Q14055" t="s">
        <v>391</v>
      </c>
      <c r="R14055" t="s">
        <v>392</v>
      </c>
      <c r="S14055">
        <v>23.78</v>
      </c>
      <c r="U14055">
        <v>0</v>
      </c>
      <c r="V14055">
        <v>24</v>
      </c>
      <c r="W14055">
        <v>1</v>
      </c>
    </row>
    <row r="14056" spans="1:23" x14ac:dyDescent="0.25">
      <c r="A14056" t="s">
        <v>23</v>
      </c>
      <c r="B14056">
        <v>99</v>
      </c>
      <c r="C14056">
        <v>11020</v>
      </c>
      <c r="D14056">
        <v>101458</v>
      </c>
      <c r="E14056" t="s">
        <v>5245</v>
      </c>
      <c r="F14056">
        <v>40</v>
      </c>
      <c r="G14056">
        <v>20180101</v>
      </c>
      <c r="H14056">
        <v>99999999</v>
      </c>
      <c r="I14056" t="s">
        <v>64</v>
      </c>
      <c r="J14056" t="s">
        <v>638</v>
      </c>
      <c r="K14056" t="s">
        <v>1294</v>
      </c>
      <c r="L14056" t="s">
        <v>1294</v>
      </c>
      <c r="M14056" t="s">
        <v>5246</v>
      </c>
      <c r="N14056" t="s">
        <v>1511</v>
      </c>
      <c r="O14056" t="s">
        <v>142</v>
      </c>
      <c r="P14056" t="s">
        <v>390</v>
      </c>
      <c r="Q14056" t="s">
        <v>391</v>
      </c>
      <c r="R14056" t="s">
        <v>392</v>
      </c>
      <c r="S14056">
        <v>23.78</v>
      </c>
      <c r="U14056">
        <v>0</v>
      </c>
      <c r="V14056">
        <v>24</v>
      </c>
      <c r="W14056">
        <v>1</v>
      </c>
    </row>
    <row r="14057" spans="1:23" x14ac:dyDescent="0.25">
      <c r="A14057" t="s">
        <v>23</v>
      </c>
      <c r="B14057">
        <v>99</v>
      </c>
      <c r="C14057">
        <v>11060</v>
      </c>
      <c r="D14057">
        <v>101458</v>
      </c>
      <c r="E14057" t="s">
        <v>5245</v>
      </c>
      <c r="F14057">
        <v>40</v>
      </c>
      <c r="G14057">
        <v>20180101</v>
      </c>
      <c r="H14057">
        <v>99999999</v>
      </c>
      <c r="I14057" t="s">
        <v>64</v>
      </c>
      <c r="J14057" t="s">
        <v>638</v>
      </c>
      <c r="K14057" t="s">
        <v>1294</v>
      </c>
      <c r="L14057" t="s">
        <v>1294</v>
      </c>
      <c r="M14057" t="s">
        <v>5246</v>
      </c>
      <c r="N14057" t="s">
        <v>1511</v>
      </c>
      <c r="O14057" t="s">
        <v>142</v>
      </c>
      <c r="P14057" t="s">
        <v>390</v>
      </c>
      <c r="Q14057" t="s">
        <v>391</v>
      </c>
      <c r="R14057" t="s">
        <v>392</v>
      </c>
      <c r="S14057">
        <v>23.78</v>
      </c>
      <c r="U14057">
        <v>0</v>
      </c>
      <c r="V14057">
        <v>24</v>
      </c>
      <c r="W14057">
        <v>1</v>
      </c>
    </row>
    <row r="14058" spans="1:23" x14ac:dyDescent="0.25">
      <c r="A14058" t="s">
        <v>23</v>
      </c>
      <c r="B14058">
        <v>99</v>
      </c>
      <c r="C14058">
        <v>11010</v>
      </c>
      <c r="D14058">
        <v>101459</v>
      </c>
      <c r="E14058" t="s">
        <v>1296</v>
      </c>
      <c r="F14058">
        <v>40</v>
      </c>
      <c r="G14058">
        <v>20180101</v>
      </c>
      <c r="H14058">
        <v>99999999</v>
      </c>
      <c r="I14058" t="s">
        <v>64</v>
      </c>
      <c r="J14058" t="s">
        <v>638</v>
      </c>
      <c r="K14058" t="s">
        <v>1294</v>
      </c>
      <c r="L14058" t="s">
        <v>1294</v>
      </c>
      <c r="M14058" t="s">
        <v>1297</v>
      </c>
      <c r="N14058" t="s">
        <v>758</v>
      </c>
      <c r="O14058" t="s">
        <v>437</v>
      </c>
      <c r="P14058" t="s">
        <v>390</v>
      </c>
      <c r="Q14058" t="s">
        <v>391</v>
      </c>
      <c r="R14058" t="s">
        <v>392</v>
      </c>
      <c r="S14058">
        <v>11.88</v>
      </c>
      <c r="U14058">
        <v>0</v>
      </c>
      <c r="V14058">
        <v>24</v>
      </c>
      <c r="W14058">
        <v>1</v>
      </c>
    </row>
    <row r="14059" spans="1:23" x14ac:dyDescent="0.25">
      <c r="A14059" t="s">
        <v>23</v>
      </c>
      <c r="B14059">
        <v>99</v>
      </c>
      <c r="C14059">
        <v>11020</v>
      </c>
      <c r="D14059">
        <v>101459</v>
      </c>
      <c r="E14059" t="s">
        <v>1296</v>
      </c>
      <c r="F14059">
        <v>40</v>
      </c>
      <c r="G14059">
        <v>20180101</v>
      </c>
      <c r="H14059">
        <v>99999999</v>
      </c>
      <c r="I14059" t="s">
        <v>64</v>
      </c>
      <c r="J14059" t="s">
        <v>638</v>
      </c>
      <c r="K14059" t="s">
        <v>1294</v>
      </c>
      <c r="L14059" t="s">
        <v>1294</v>
      </c>
      <c r="M14059" t="s">
        <v>1297</v>
      </c>
      <c r="N14059" t="s">
        <v>758</v>
      </c>
      <c r="O14059" t="s">
        <v>437</v>
      </c>
      <c r="P14059" t="s">
        <v>390</v>
      </c>
      <c r="Q14059" t="s">
        <v>391</v>
      </c>
      <c r="R14059" t="s">
        <v>392</v>
      </c>
      <c r="S14059">
        <v>11.88</v>
      </c>
      <c r="U14059">
        <v>0</v>
      </c>
      <c r="V14059">
        <v>24</v>
      </c>
      <c r="W14059">
        <v>1</v>
      </c>
    </row>
    <row r="14060" spans="1:23" x14ac:dyDescent="0.25">
      <c r="A14060" t="s">
        <v>23</v>
      </c>
      <c r="B14060">
        <v>99</v>
      </c>
      <c r="C14060">
        <v>11060</v>
      </c>
      <c r="D14060">
        <v>101459</v>
      </c>
      <c r="E14060" t="s">
        <v>1296</v>
      </c>
      <c r="F14060">
        <v>40</v>
      </c>
      <c r="G14060">
        <v>20180101</v>
      </c>
      <c r="H14060">
        <v>99999999</v>
      </c>
      <c r="I14060" t="s">
        <v>64</v>
      </c>
      <c r="J14060" t="s">
        <v>638</v>
      </c>
      <c r="K14060" t="s">
        <v>1294</v>
      </c>
      <c r="L14060" t="s">
        <v>1294</v>
      </c>
      <c r="M14060" t="s">
        <v>1297</v>
      </c>
      <c r="N14060" t="s">
        <v>758</v>
      </c>
      <c r="O14060" t="s">
        <v>437</v>
      </c>
      <c r="P14060" t="s">
        <v>390</v>
      </c>
      <c r="Q14060" t="s">
        <v>391</v>
      </c>
      <c r="R14060" t="s">
        <v>392</v>
      </c>
      <c r="S14060">
        <v>11.88</v>
      </c>
      <c r="U14060">
        <v>0</v>
      </c>
      <c r="V14060">
        <v>24</v>
      </c>
      <c r="W14060">
        <v>1</v>
      </c>
    </row>
    <row r="14061" spans="1:23" x14ac:dyDescent="0.25">
      <c r="A14061" t="s">
        <v>23</v>
      </c>
      <c r="B14061">
        <v>99</v>
      </c>
      <c r="C14061">
        <v>11010</v>
      </c>
      <c r="D14061">
        <v>101460</v>
      </c>
      <c r="E14061" t="s">
        <v>5247</v>
      </c>
      <c r="F14061">
        <v>40</v>
      </c>
      <c r="G14061">
        <v>20180101</v>
      </c>
      <c r="H14061">
        <v>99999999</v>
      </c>
      <c r="I14061" t="s">
        <v>64</v>
      </c>
      <c r="J14061" t="s">
        <v>638</v>
      </c>
      <c r="K14061" t="s">
        <v>1294</v>
      </c>
      <c r="L14061" t="s">
        <v>1294</v>
      </c>
      <c r="M14061" t="s">
        <v>5248</v>
      </c>
      <c r="N14061" t="s">
        <v>1776</v>
      </c>
      <c r="O14061" t="s">
        <v>437</v>
      </c>
      <c r="P14061" t="s">
        <v>390</v>
      </c>
      <c r="Q14061" t="s">
        <v>391</v>
      </c>
      <c r="R14061" t="s">
        <v>392</v>
      </c>
      <c r="S14061">
        <v>11.88</v>
      </c>
      <c r="U14061">
        <v>0</v>
      </c>
      <c r="V14061">
        <v>24</v>
      </c>
      <c r="W14061">
        <v>1</v>
      </c>
    </row>
    <row r="14062" spans="1:23" x14ac:dyDescent="0.25">
      <c r="A14062" t="s">
        <v>23</v>
      </c>
      <c r="B14062">
        <v>99</v>
      </c>
      <c r="C14062">
        <v>11020</v>
      </c>
      <c r="D14062">
        <v>101460</v>
      </c>
      <c r="E14062" t="s">
        <v>5247</v>
      </c>
      <c r="F14062">
        <v>40</v>
      </c>
      <c r="G14062">
        <v>20180101</v>
      </c>
      <c r="H14062">
        <v>99999999</v>
      </c>
      <c r="I14062" t="s">
        <v>64</v>
      </c>
      <c r="J14062" t="s">
        <v>638</v>
      </c>
      <c r="K14062" t="s">
        <v>1294</v>
      </c>
      <c r="L14062" t="s">
        <v>1294</v>
      </c>
      <c r="M14062" t="s">
        <v>5248</v>
      </c>
      <c r="N14062" t="s">
        <v>1776</v>
      </c>
      <c r="O14062" t="s">
        <v>437</v>
      </c>
      <c r="P14062" t="s">
        <v>390</v>
      </c>
      <c r="Q14062" t="s">
        <v>391</v>
      </c>
      <c r="R14062" t="s">
        <v>392</v>
      </c>
      <c r="S14062">
        <v>11.88</v>
      </c>
      <c r="U14062">
        <v>0</v>
      </c>
      <c r="V14062">
        <v>24</v>
      </c>
      <c r="W14062">
        <v>1</v>
      </c>
    </row>
    <row r="14063" spans="1:23" x14ac:dyDescent="0.25">
      <c r="A14063" t="s">
        <v>23</v>
      </c>
      <c r="B14063">
        <v>99</v>
      </c>
      <c r="C14063">
        <v>11060</v>
      </c>
      <c r="D14063">
        <v>101460</v>
      </c>
      <c r="E14063" t="s">
        <v>5247</v>
      </c>
      <c r="F14063">
        <v>40</v>
      </c>
      <c r="G14063">
        <v>20180101</v>
      </c>
      <c r="H14063">
        <v>99999999</v>
      </c>
      <c r="I14063" t="s">
        <v>64</v>
      </c>
      <c r="J14063" t="s">
        <v>638</v>
      </c>
      <c r="K14063" t="s">
        <v>1294</v>
      </c>
      <c r="L14063" t="s">
        <v>1294</v>
      </c>
      <c r="M14063" t="s">
        <v>5248</v>
      </c>
      <c r="N14063" t="s">
        <v>1776</v>
      </c>
      <c r="O14063" t="s">
        <v>437</v>
      </c>
      <c r="P14063" t="s">
        <v>390</v>
      </c>
      <c r="Q14063" t="s">
        <v>391</v>
      </c>
      <c r="R14063" t="s">
        <v>392</v>
      </c>
      <c r="S14063">
        <v>11.88</v>
      </c>
      <c r="U14063">
        <v>0</v>
      </c>
      <c r="V14063">
        <v>24</v>
      </c>
      <c r="W14063">
        <v>1</v>
      </c>
    </row>
    <row r="14064" spans="1:23" x14ac:dyDescent="0.25">
      <c r="A14064" t="s">
        <v>23</v>
      </c>
      <c r="B14064">
        <v>99</v>
      </c>
      <c r="C14064">
        <v>11010</v>
      </c>
      <c r="D14064">
        <v>101461</v>
      </c>
      <c r="E14064" t="s">
        <v>1298</v>
      </c>
      <c r="F14064">
        <v>40</v>
      </c>
      <c r="G14064">
        <v>20180101</v>
      </c>
      <c r="H14064">
        <v>99999999</v>
      </c>
      <c r="I14064" t="s">
        <v>64</v>
      </c>
      <c r="J14064" t="s">
        <v>638</v>
      </c>
      <c r="K14064" t="s">
        <v>1294</v>
      </c>
      <c r="L14064" t="s">
        <v>1294</v>
      </c>
      <c r="M14064" t="s">
        <v>1299</v>
      </c>
      <c r="O14064" t="s">
        <v>142</v>
      </c>
      <c r="P14064" t="s">
        <v>390</v>
      </c>
      <c r="Q14064" t="s">
        <v>391</v>
      </c>
      <c r="R14064" t="s">
        <v>392</v>
      </c>
      <c r="S14064">
        <v>23.77</v>
      </c>
      <c r="U14064">
        <v>0</v>
      </c>
      <c r="V14064">
        <v>24</v>
      </c>
      <c r="W14064">
        <v>1</v>
      </c>
    </row>
    <row r="14065" spans="1:23" x14ac:dyDescent="0.25">
      <c r="A14065" t="s">
        <v>23</v>
      </c>
      <c r="B14065">
        <v>99</v>
      </c>
      <c r="C14065">
        <v>11020</v>
      </c>
      <c r="D14065">
        <v>101461</v>
      </c>
      <c r="E14065" t="s">
        <v>1298</v>
      </c>
      <c r="F14065">
        <v>40</v>
      </c>
      <c r="G14065">
        <v>20180101</v>
      </c>
      <c r="H14065">
        <v>99999999</v>
      </c>
      <c r="I14065" t="s">
        <v>64</v>
      </c>
      <c r="J14065" t="s">
        <v>638</v>
      </c>
      <c r="K14065" t="s">
        <v>1294</v>
      </c>
      <c r="L14065" t="s">
        <v>1294</v>
      </c>
      <c r="M14065" t="s">
        <v>1299</v>
      </c>
      <c r="O14065" t="s">
        <v>142</v>
      </c>
      <c r="P14065" t="s">
        <v>390</v>
      </c>
      <c r="Q14065" t="s">
        <v>391</v>
      </c>
      <c r="R14065" t="s">
        <v>392</v>
      </c>
      <c r="S14065">
        <v>23.77</v>
      </c>
      <c r="U14065">
        <v>0</v>
      </c>
      <c r="V14065">
        <v>24</v>
      </c>
      <c r="W14065">
        <v>1</v>
      </c>
    </row>
    <row r="14066" spans="1:23" x14ac:dyDescent="0.25">
      <c r="A14066" t="s">
        <v>23</v>
      </c>
      <c r="B14066">
        <v>99</v>
      </c>
      <c r="C14066">
        <v>11060</v>
      </c>
      <c r="D14066">
        <v>101461</v>
      </c>
      <c r="E14066" t="s">
        <v>1298</v>
      </c>
      <c r="F14066">
        <v>40</v>
      </c>
      <c r="G14066">
        <v>20180101</v>
      </c>
      <c r="H14066">
        <v>99999999</v>
      </c>
      <c r="I14066" t="s">
        <v>64</v>
      </c>
      <c r="J14066" t="s">
        <v>638</v>
      </c>
      <c r="K14066" t="s">
        <v>1294</v>
      </c>
      <c r="L14066" t="s">
        <v>1294</v>
      </c>
      <c r="M14066" t="s">
        <v>1299</v>
      </c>
      <c r="O14066" t="s">
        <v>142</v>
      </c>
      <c r="P14066" t="s">
        <v>390</v>
      </c>
      <c r="Q14066" t="s">
        <v>391</v>
      </c>
      <c r="R14066" t="s">
        <v>392</v>
      </c>
      <c r="S14066">
        <v>23.77</v>
      </c>
      <c r="U14066">
        <v>0</v>
      </c>
      <c r="V14066">
        <v>24</v>
      </c>
      <c r="W14066">
        <v>1</v>
      </c>
    </row>
    <row r="14067" spans="1:23" x14ac:dyDescent="0.25">
      <c r="A14067" t="s">
        <v>23</v>
      </c>
      <c r="B14067">
        <v>99</v>
      </c>
      <c r="C14067">
        <v>11010</v>
      </c>
      <c r="D14067">
        <v>101462</v>
      </c>
      <c r="E14067" t="s">
        <v>1300</v>
      </c>
      <c r="F14067">
        <v>40</v>
      </c>
      <c r="G14067">
        <v>20180101</v>
      </c>
      <c r="H14067">
        <v>99999999</v>
      </c>
      <c r="I14067" t="s">
        <v>25</v>
      </c>
      <c r="J14067" t="s">
        <v>1301</v>
      </c>
      <c r="K14067" t="s">
        <v>1302</v>
      </c>
      <c r="L14067" t="s">
        <v>1302</v>
      </c>
      <c r="M14067" t="s">
        <v>1303</v>
      </c>
      <c r="O14067" t="s">
        <v>142</v>
      </c>
      <c r="P14067" t="s">
        <v>390</v>
      </c>
      <c r="Q14067" t="s">
        <v>391</v>
      </c>
      <c r="R14067" t="s">
        <v>392</v>
      </c>
      <c r="S14067">
        <v>23.77</v>
      </c>
      <c r="U14067">
        <v>0</v>
      </c>
      <c r="V14067">
        <v>24</v>
      </c>
      <c r="W14067">
        <v>1</v>
      </c>
    </row>
    <row r="14068" spans="1:23" x14ac:dyDescent="0.25">
      <c r="A14068" t="s">
        <v>23</v>
      </c>
      <c r="B14068">
        <v>99</v>
      </c>
      <c r="C14068">
        <v>11020</v>
      </c>
      <c r="D14068">
        <v>101462</v>
      </c>
      <c r="E14068" t="s">
        <v>1300</v>
      </c>
      <c r="F14068">
        <v>40</v>
      </c>
      <c r="G14068">
        <v>20180101</v>
      </c>
      <c r="H14068">
        <v>99999999</v>
      </c>
      <c r="I14068" t="s">
        <v>25</v>
      </c>
      <c r="J14068" t="s">
        <v>1301</v>
      </c>
      <c r="K14068" t="s">
        <v>1302</v>
      </c>
      <c r="L14068" t="s">
        <v>1302</v>
      </c>
      <c r="M14068" t="s">
        <v>1303</v>
      </c>
      <c r="O14068" t="s">
        <v>142</v>
      </c>
      <c r="P14068" t="s">
        <v>390</v>
      </c>
      <c r="Q14068" t="s">
        <v>391</v>
      </c>
      <c r="R14068" t="s">
        <v>392</v>
      </c>
      <c r="S14068">
        <v>23.77</v>
      </c>
      <c r="U14068">
        <v>0</v>
      </c>
      <c r="V14068">
        <v>24</v>
      </c>
      <c r="W14068">
        <v>1</v>
      </c>
    </row>
    <row r="14069" spans="1:23" x14ac:dyDescent="0.25">
      <c r="A14069" t="s">
        <v>23</v>
      </c>
      <c r="B14069">
        <v>99</v>
      </c>
      <c r="C14069">
        <v>11060</v>
      </c>
      <c r="D14069">
        <v>101462</v>
      </c>
      <c r="E14069" t="s">
        <v>1300</v>
      </c>
      <c r="F14069">
        <v>40</v>
      </c>
      <c r="G14069">
        <v>20180101</v>
      </c>
      <c r="H14069">
        <v>99999999</v>
      </c>
      <c r="I14069" t="s">
        <v>25</v>
      </c>
      <c r="J14069" t="s">
        <v>1301</v>
      </c>
      <c r="K14069" t="s">
        <v>1302</v>
      </c>
      <c r="L14069" t="s">
        <v>1302</v>
      </c>
      <c r="M14069" t="s">
        <v>1303</v>
      </c>
      <c r="O14069" t="s">
        <v>142</v>
      </c>
      <c r="P14069" t="s">
        <v>390</v>
      </c>
      <c r="Q14069" t="s">
        <v>391</v>
      </c>
      <c r="R14069" t="s">
        <v>392</v>
      </c>
      <c r="S14069">
        <v>23.77</v>
      </c>
      <c r="U14069">
        <v>0</v>
      </c>
      <c r="V14069">
        <v>24</v>
      </c>
      <c r="W14069">
        <v>1</v>
      </c>
    </row>
    <row r="14070" spans="1:23" x14ac:dyDescent="0.25">
      <c r="A14070" t="s">
        <v>23</v>
      </c>
      <c r="B14070">
        <v>99</v>
      </c>
      <c r="C14070">
        <v>11010</v>
      </c>
      <c r="D14070">
        <v>101463</v>
      </c>
      <c r="E14070" t="s">
        <v>1304</v>
      </c>
      <c r="F14070">
        <v>40</v>
      </c>
      <c r="G14070">
        <v>20180101</v>
      </c>
      <c r="H14070">
        <v>99999999</v>
      </c>
      <c r="I14070" t="s">
        <v>64</v>
      </c>
      <c r="J14070" t="s">
        <v>1301</v>
      </c>
      <c r="K14070" t="s">
        <v>1302</v>
      </c>
      <c r="L14070" t="s">
        <v>1302</v>
      </c>
      <c r="M14070" t="s">
        <v>1305</v>
      </c>
      <c r="O14070" t="s">
        <v>142</v>
      </c>
      <c r="P14070" t="s">
        <v>390</v>
      </c>
      <c r="Q14070" t="s">
        <v>391</v>
      </c>
      <c r="R14070" t="s">
        <v>392</v>
      </c>
      <c r="S14070">
        <v>23.77</v>
      </c>
      <c r="U14070">
        <v>0</v>
      </c>
      <c r="V14070">
        <v>24</v>
      </c>
      <c r="W14070">
        <v>1</v>
      </c>
    </row>
    <row r="14071" spans="1:23" x14ac:dyDescent="0.25">
      <c r="A14071" t="s">
        <v>23</v>
      </c>
      <c r="B14071">
        <v>99</v>
      </c>
      <c r="C14071">
        <v>11020</v>
      </c>
      <c r="D14071">
        <v>101463</v>
      </c>
      <c r="E14071" t="s">
        <v>1304</v>
      </c>
      <c r="F14071">
        <v>40</v>
      </c>
      <c r="G14071">
        <v>20180101</v>
      </c>
      <c r="H14071">
        <v>99999999</v>
      </c>
      <c r="I14071" t="s">
        <v>64</v>
      </c>
      <c r="J14071" t="s">
        <v>1301</v>
      </c>
      <c r="K14071" t="s">
        <v>1302</v>
      </c>
      <c r="L14071" t="s">
        <v>1302</v>
      </c>
      <c r="M14071" t="s">
        <v>1305</v>
      </c>
      <c r="O14071" t="s">
        <v>142</v>
      </c>
      <c r="P14071" t="s">
        <v>390</v>
      </c>
      <c r="Q14071" t="s">
        <v>391</v>
      </c>
      <c r="R14071" t="s">
        <v>392</v>
      </c>
      <c r="S14071">
        <v>23.77</v>
      </c>
      <c r="U14071">
        <v>0</v>
      </c>
      <c r="V14071">
        <v>24</v>
      </c>
      <c r="W14071">
        <v>1</v>
      </c>
    </row>
    <row r="14072" spans="1:23" x14ac:dyDescent="0.25">
      <c r="A14072" t="s">
        <v>23</v>
      </c>
      <c r="B14072">
        <v>99</v>
      </c>
      <c r="C14072">
        <v>11060</v>
      </c>
      <c r="D14072">
        <v>101463</v>
      </c>
      <c r="E14072" t="s">
        <v>1304</v>
      </c>
      <c r="F14072">
        <v>40</v>
      </c>
      <c r="G14072">
        <v>20180101</v>
      </c>
      <c r="H14072">
        <v>99999999</v>
      </c>
      <c r="I14072" t="s">
        <v>64</v>
      </c>
      <c r="J14072" t="s">
        <v>1301</v>
      </c>
      <c r="K14072" t="s">
        <v>1302</v>
      </c>
      <c r="L14072" t="s">
        <v>1302</v>
      </c>
      <c r="M14072" t="s">
        <v>1305</v>
      </c>
      <c r="O14072" t="s">
        <v>142</v>
      </c>
      <c r="P14072" t="s">
        <v>390</v>
      </c>
      <c r="Q14072" t="s">
        <v>391</v>
      </c>
      <c r="R14072" t="s">
        <v>392</v>
      </c>
      <c r="S14072">
        <v>23.77</v>
      </c>
      <c r="U14072">
        <v>0</v>
      </c>
      <c r="V14072">
        <v>24</v>
      </c>
      <c r="W14072">
        <v>1</v>
      </c>
    </row>
    <row r="14073" spans="1:23" x14ac:dyDescent="0.25">
      <c r="A14073" t="s">
        <v>23</v>
      </c>
      <c r="B14073">
        <v>99</v>
      </c>
      <c r="C14073">
        <v>11010</v>
      </c>
      <c r="D14073">
        <v>101464</v>
      </c>
      <c r="E14073" t="s">
        <v>6336</v>
      </c>
      <c r="F14073">
        <v>40</v>
      </c>
      <c r="G14073">
        <v>20180101</v>
      </c>
      <c r="H14073">
        <v>99999999</v>
      </c>
      <c r="I14073" t="s">
        <v>64</v>
      </c>
      <c r="J14073" t="s">
        <v>1301</v>
      </c>
      <c r="K14073" t="s">
        <v>1302</v>
      </c>
      <c r="L14073" t="s">
        <v>1302</v>
      </c>
      <c r="M14073" t="s">
        <v>6337</v>
      </c>
      <c r="O14073" t="s">
        <v>437</v>
      </c>
      <c r="P14073" t="s">
        <v>390</v>
      </c>
      <c r="Q14073" t="s">
        <v>391</v>
      </c>
      <c r="R14073" t="s">
        <v>392</v>
      </c>
      <c r="S14073">
        <v>11.88</v>
      </c>
      <c r="U14073">
        <v>0</v>
      </c>
      <c r="V14073">
        <v>24</v>
      </c>
      <c r="W14073">
        <v>1</v>
      </c>
    </row>
    <row r="14074" spans="1:23" x14ac:dyDescent="0.25">
      <c r="A14074" t="s">
        <v>23</v>
      </c>
      <c r="B14074">
        <v>99</v>
      </c>
      <c r="C14074">
        <v>11020</v>
      </c>
      <c r="D14074">
        <v>101464</v>
      </c>
      <c r="E14074" t="s">
        <v>6336</v>
      </c>
      <c r="F14074">
        <v>40</v>
      </c>
      <c r="G14074">
        <v>20180101</v>
      </c>
      <c r="H14074">
        <v>99999999</v>
      </c>
      <c r="I14074" t="s">
        <v>64</v>
      </c>
      <c r="J14074" t="s">
        <v>1301</v>
      </c>
      <c r="K14074" t="s">
        <v>1302</v>
      </c>
      <c r="L14074" t="s">
        <v>1302</v>
      </c>
      <c r="M14074" t="s">
        <v>6337</v>
      </c>
      <c r="O14074" t="s">
        <v>437</v>
      </c>
      <c r="P14074" t="s">
        <v>390</v>
      </c>
      <c r="Q14074" t="s">
        <v>391</v>
      </c>
      <c r="R14074" t="s">
        <v>392</v>
      </c>
      <c r="S14074">
        <v>11.88</v>
      </c>
      <c r="U14074">
        <v>0</v>
      </c>
      <c r="V14074">
        <v>24</v>
      </c>
      <c r="W14074">
        <v>1</v>
      </c>
    </row>
    <row r="14075" spans="1:23" x14ac:dyDescent="0.25">
      <c r="A14075" t="s">
        <v>23</v>
      </c>
      <c r="B14075">
        <v>99</v>
      </c>
      <c r="C14075">
        <v>11060</v>
      </c>
      <c r="D14075">
        <v>101464</v>
      </c>
      <c r="E14075" t="s">
        <v>6336</v>
      </c>
      <c r="F14075">
        <v>40</v>
      </c>
      <c r="G14075">
        <v>20180101</v>
      </c>
      <c r="H14075">
        <v>99999999</v>
      </c>
      <c r="I14075" t="s">
        <v>64</v>
      </c>
      <c r="J14075" t="s">
        <v>1301</v>
      </c>
      <c r="K14075" t="s">
        <v>1302</v>
      </c>
      <c r="L14075" t="s">
        <v>1302</v>
      </c>
      <c r="M14075" t="s">
        <v>6337</v>
      </c>
      <c r="O14075" t="s">
        <v>437</v>
      </c>
      <c r="P14075" t="s">
        <v>390</v>
      </c>
      <c r="Q14075" t="s">
        <v>391</v>
      </c>
      <c r="R14075" t="s">
        <v>392</v>
      </c>
      <c r="S14075">
        <v>11.88</v>
      </c>
      <c r="U14075">
        <v>0</v>
      </c>
      <c r="V14075">
        <v>24</v>
      </c>
      <c r="W14075">
        <v>1</v>
      </c>
    </row>
    <row r="14076" spans="1:23" x14ac:dyDescent="0.25">
      <c r="A14076" t="s">
        <v>23</v>
      </c>
      <c r="B14076">
        <v>99</v>
      </c>
      <c r="C14076">
        <v>11010</v>
      </c>
      <c r="D14076">
        <v>101465</v>
      </c>
      <c r="E14076" t="s">
        <v>1306</v>
      </c>
      <c r="F14076">
        <v>40</v>
      </c>
      <c r="G14076">
        <v>20180101</v>
      </c>
      <c r="H14076">
        <v>99999999</v>
      </c>
      <c r="I14076" t="s">
        <v>64</v>
      </c>
      <c r="J14076" t="s">
        <v>1301</v>
      </c>
      <c r="K14076" t="s">
        <v>1302</v>
      </c>
      <c r="L14076" t="s">
        <v>1302</v>
      </c>
      <c r="M14076" t="s">
        <v>1307</v>
      </c>
      <c r="N14076" t="s">
        <v>1308</v>
      </c>
      <c r="O14076" t="s">
        <v>833</v>
      </c>
      <c r="P14076" t="s">
        <v>390</v>
      </c>
      <c r="Q14076" t="s">
        <v>391</v>
      </c>
      <c r="R14076" t="s">
        <v>392</v>
      </c>
      <c r="S14076">
        <v>5.94</v>
      </c>
      <c r="U14076">
        <v>0</v>
      </c>
      <c r="V14076">
        <v>24</v>
      </c>
      <c r="W14076">
        <v>1</v>
      </c>
    </row>
    <row r="14077" spans="1:23" x14ac:dyDescent="0.25">
      <c r="A14077" t="s">
        <v>23</v>
      </c>
      <c r="B14077">
        <v>99</v>
      </c>
      <c r="C14077">
        <v>11020</v>
      </c>
      <c r="D14077">
        <v>101465</v>
      </c>
      <c r="E14077" t="s">
        <v>1306</v>
      </c>
      <c r="F14077">
        <v>40</v>
      </c>
      <c r="G14077">
        <v>20180101</v>
      </c>
      <c r="H14077">
        <v>99999999</v>
      </c>
      <c r="I14077" t="s">
        <v>64</v>
      </c>
      <c r="J14077" t="s">
        <v>1301</v>
      </c>
      <c r="K14077" t="s">
        <v>1302</v>
      </c>
      <c r="L14077" t="s">
        <v>1302</v>
      </c>
      <c r="M14077" t="s">
        <v>1307</v>
      </c>
      <c r="N14077" t="s">
        <v>1308</v>
      </c>
      <c r="O14077" t="s">
        <v>833</v>
      </c>
      <c r="P14077" t="s">
        <v>390</v>
      </c>
      <c r="Q14077" t="s">
        <v>391</v>
      </c>
      <c r="R14077" t="s">
        <v>392</v>
      </c>
      <c r="S14077">
        <v>5.94</v>
      </c>
      <c r="U14077">
        <v>0</v>
      </c>
      <c r="V14077">
        <v>24</v>
      </c>
      <c r="W14077">
        <v>1</v>
      </c>
    </row>
    <row r="14078" spans="1:23" x14ac:dyDescent="0.25">
      <c r="A14078" t="s">
        <v>23</v>
      </c>
      <c r="B14078">
        <v>99</v>
      </c>
      <c r="C14078">
        <v>11060</v>
      </c>
      <c r="D14078">
        <v>101465</v>
      </c>
      <c r="E14078" t="s">
        <v>1306</v>
      </c>
      <c r="F14078">
        <v>40</v>
      </c>
      <c r="G14078">
        <v>20180101</v>
      </c>
      <c r="H14078">
        <v>99999999</v>
      </c>
      <c r="I14078" t="s">
        <v>64</v>
      </c>
      <c r="J14078" t="s">
        <v>1301</v>
      </c>
      <c r="K14078" t="s">
        <v>1302</v>
      </c>
      <c r="L14078" t="s">
        <v>1302</v>
      </c>
      <c r="M14078" t="s">
        <v>1307</v>
      </c>
      <c r="N14078" t="s">
        <v>1308</v>
      </c>
      <c r="O14078" t="s">
        <v>833</v>
      </c>
      <c r="P14078" t="s">
        <v>390</v>
      </c>
      <c r="Q14078" t="s">
        <v>391</v>
      </c>
      <c r="R14078" t="s">
        <v>392</v>
      </c>
      <c r="S14078">
        <v>5.94</v>
      </c>
      <c r="U14078">
        <v>0</v>
      </c>
      <c r="V14078">
        <v>24</v>
      </c>
      <c r="W14078">
        <v>1</v>
      </c>
    </row>
    <row r="14079" spans="1:23" x14ac:dyDescent="0.25">
      <c r="A14079" t="s">
        <v>23</v>
      </c>
      <c r="B14079">
        <v>99</v>
      </c>
      <c r="C14079">
        <v>11010</v>
      </c>
      <c r="D14079">
        <v>101466</v>
      </c>
      <c r="E14079" t="s">
        <v>1309</v>
      </c>
      <c r="F14079">
        <v>40</v>
      </c>
      <c r="G14079">
        <v>20180101</v>
      </c>
      <c r="H14079">
        <v>99999999</v>
      </c>
      <c r="I14079" t="s">
        <v>25</v>
      </c>
      <c r="J14079" t="s">
        <v>638</v>
      </c>
      <c r="K14079" t="s">
        <v>1310</v>
      </c>
      <c r="L14079" t="s">
        <v>1310</v>
      </c>
      <c r="M14079" t="s">
        <v>1311</v>
      </c>
      <c r="O14079" t="s">
        <v>437</v>
      </c>
      <c r="P14079" t="s">
        <v>390</v>
      </c>
      <c r="Q14079" t="s">
        <v>391</v>
      </c>
      <c r="R14079" t="s">
        <v>392</v>
      </c>
      <c r="S14079">
        <v>11.88</v>
      </c>
      <c r="U14079">
        <v>0</v>
      </c>
      <c r="V14079">
        <v>24</v>
      </c>
      <c r="W14079">
        <v>1</v>
      </c>
    </row>
    <row r="14080" spans="1:23" x14ac:dyDescent="0.25">
      <c r="A14080" t="s">
        <v>23</v>
      </c>
      <c r="B14080">
        <v>99</v>
      </c>
      <c r="C14080">
        <v>11020</v>
      </c>
      <c r="D14080">
        <v>101466</v>
      </c>
      <c r="E14080" t="s">
        <v>1309</v>
      </c>
      <c r="F14080">
        <v>40</v>
      </c>
      <c r="G14080">
        <v>20180101</v>
      </c>
      <c r="H14080">
        <v>99999999</v>
      </c>
      <c r="I14080" t="s">
        <v>25</v>
      </c>
      <c r="J14080" t="s">
        <v>638</v>
      </c>
      <c r="K14080" t="s">
        <v>1310</v>
      </c>
      <c r="L14080" t="s">
        <v>1310</v>
      </c>
      <c r="M14080" t="s">
        <v>1311</v>
      </c>
      <c r="O14080" t="s">
        <v>437</v>
      </c>
      <c r="P14080" t="s">
        <v>390</v>
      </c>
      <c r="Q14080" t="s">
        <v>391</v>
      </c>
      <c r="R14080" t="s">
        <v>392</v>
      </c>
      <c r="S14080">
        <v>11.88</v>
      </c>
      <c r="U14080">
        <v>0</v>
      </c>
      <c r="V14080">
        <v>24</v>
      </c>
      <c r="W14080">
        <v>1</v>
      </c>
    </row>
    <row r="14081" spans="1:23" x14ac:dyDescent="0.25">
      <c r="A14081" t="s">
        <v>23</v>
      </c>
      <c r="B14081">
        <v>99</v>
      </c>
      <c r="C14081">
        <v>11060</v>
      </c>
      <c r="D14081">
        <v>101466</v>
      </c>
      <c r="E14081" t="s">
        <v>1309</v>
      </c>
      <c r="F14081">
        <v>40</v>
      </c>
      <c r="G14081">
        <v>20180101</v>
      </c>
      <c r="H14081">
        <v>99999999</v>
      </c>
      <c r="I14081" t="s">
        <v>25</v>
      </c>
      <c r="J14081" t="s">
        <v>638</v>
      </c>
      <c r="K14081" t="s">
        <v>1310</v>
      </c>
      <c r="L14081" t="s">
        <v>1310</v>
      </c>
      <c r="M14081" t="s">
        <v>1311</v>
      </c>
      <c r="O14081" t="s">
        <v>437</v>
      </c>
      <c r="P14081" t="s">
        <v>390</v>
      </c>
      <c r="Q14081" t="s">
        <v>391</v>
      </c>
      <c r="R14081" t="s">
        <v>392</v>
      </c>
      <c r="S14081">
        <v>11.88</v>
      </c>
      <c r="U14081">
        <v>0</v>
      </c>
      <c r="V14081">
        <v>24</v>
      </c>
      <c r="W14081">
        <v>1</v>
      </c>
    </row>
    <row r="14082" spans="1:23" x14ac:dyDescent="0.25">
      <c r="A14082" t="s">
        <v>23</v>
      </c>
      <c r="B14082">
        <v>99</v>
      </c>
      <c r="C14082">
        <v>11010</v>
      </c>
      <c r="D14082">
        <v>101467</v>
      </c>
      <c r="E14082" t="s">
        <v>1312</v>
      </c>
      <c r="F14082">
        <v>40</v>
      </c>
      <c r="G14082">
        <v>20180101</v>
      </c>
      <c r="H14082">
        <v>99999999</v>
      </c>
      <c r="I14082" t="s">
        <v>64</v>
      </c>
      <c r="J14082" t="s">
        <v>638</v>
      </c>
      <c r="K14082" t="s">
        <v>1310</v>
      </c>
      <c r="L14082" t="s">
        <v>1310</v>
      </c>
      <c r="M14082" t="s">
        <v>1313</v>
      </c>
      <c r="O14082" t="s">
        <v>142</v>
      </c>
      <c r="P14082" t="s">
        <v>390</v>
      </c>
      <c r="Q14082" t="s">
        <v>391</v>
      </c>
      <c r="R14082" t="s">
        <v>392</v>
      </c>
      <c r="S14082">
        <v>23.77</v>
      </c>
      <c r="U14082">
        <v>0</v>
      </c>
      <c r="V14082">
        <v>24</v>
      </c>
      <c r="W14082">
        <v>1</v>
      </c>
    </row>
    <row r="14083" spans="1:23" x14ac:dyDescent="0.25">
      <c r="A14083" t="s">
        <v>23</v>
      </c>
      <c r="B14083">
        <v>99</v>
      </c>
      <c r="C14083">
        <v>11020</v>
      </c>
      <c r="D14083">
        <v>101467</v>
      </c>
      <c r="E14083" t="s">
        <v>1312</v>
      </c>
      <c r="F14083">
        <v>40</v>
      </c>
      <c r="G14083">
        <v>20180101</v>
      </c>
      <c r="H14083">
        <v>99999999</v>
      </c>
      <c r="I14083" t="s">
        <v>64</v>
      </c>
      <c r="J14083" t="s">
        <v>638</v>
      </c>
      <c r="K14083" t="s">
        <v>1310</v>
      </c>
      <c r="L14083" t="s">
        <v>1310</v>
      </c>
      <c r="M14083" t="s">
        <v>1313</v>
      </c>
      <c r="O14083" t="s">
        <v>142</v>
      </c>
      <c r="P14083" t="s">
        <v>390</v>
      </c>
      <c r="Q14083" t="s">
        <v>391</v>
      </c>
      <c r="R14083" t="s">
        <v>392</v>
      </c>
      <c r="S14083">
        <v>23.77</v>
      </c>
      <c r="U14083">
        <v>0</v>
      </c>
      <c r="V14083">
        <v>24</v>
      </c>
      <c r="W14083">
        <v>1</v>
      </c>
    </row>
    <row r="14084" spans="1:23" x14ac:dyDescent="0.25">
      <c r="A14084" t="s">
        <v>23</v>
      </c>
      <c r="B14084">
        <v>99</v>
      </c>
      <c r="C14084">
        <v>11060</v>
      </c>
      <c r="D14084">
        <v>101467</v>
      </c>
      <c r="E14084" t="s">
        <v>1312</v>
      </c>
      <c r="F14084">
        <v>40</v>
      </c>
      <c r="G14084">
        <v>20180101</v>
      </c>
      <c r="H14084">
        <v>99999999</v>
      </c>
      <c r="I14084" t="s">
        <v>64</v>
      </c>
      <c r="J14084" t="s">
        <v>638</v>
      </c>
      <c r="K14084" t="s">
        <v>1310</v>
      </c>
      <c r="L14084" t="s">
        <v>1310</v>
      </c>
      <c r="M14084" t="s">
        <v>1313</v>
      </c>
      <c r="O14084" t="s">
        <v>142</v>
      </c>
      <c r="P14084" t="s">
        <v>390</v>
      </c>
      <c r="Q14084" t="s">
        <v>391</v>
      </c>
      <c r="R14084" t="s">
        <v>392</v>
      </c>
      <c r="S14084">
        <v>23.77</v>
      </c>
      <c r="U14084">
        <v>0</v>
      </c>
      <c r="V14084">
        <v>24</v>
      </c>
      <c r="W14084">
        <v>1</v>
      </c>
    </row>
    <row r="14085" spans="1:23" x14ac:dyDescent="0.25">
      <c r="A14085" t="s">
        <v>23</v>
      </c>
      <c r="B14085">
        <v>99</v>
      </c>
      <c r="C14085">
        <v>11010</v>
      </c>
      <c r="D14085">
        <v>101468</v>
      </c>
      <c r="E14085" t="s">
        <v>6338</v>
      </c>
      <c r="F14085">
        <v>40</v>
      </c>
      <c r="G14085">
        <v>20180101</v>
      </c>
      <c r="H14085">
        <v>99999999</v>
      </c>
      <c r="I14085" t="s">
        <v>64</v>
      </c>
      <c r="J14085" t="s">
        <v>638</v>
      </c>
      <c r="K14085" t="s">
        <v>1310</v>
      </c>
      <c r="L14085" t="s">
        <v>1310</v>
      </c>
      <c r="M14085" t="s">
        <v>6339</v>
      </c>
      <c r="O14085" t="s">
        <v>142</v>
      </c>
      <c r="P14085" t="s">
        <v>390</v>
      </c>
      <c r="Q14085" t="s">
        <v>391</v>
      </c>
      <c r="R14085" t="s">
        <v>392</v>
      </c>
      <c r="S14085">
        <v>23.77</v>
      </c>
      <c r="U14085">
        <v>0</v>
      </c>
      <c r="V14085">
        <v>24</v>
      </c>
      <c r="W14085">
        <v>1</v>
      </c>
    </row>
    <row r="14086" spans="1:23" x14ac:dyDescent="0.25">
      <c r="A14086" t="s">
        <v>23</v>
      </c>
      <c r="B14086">
        <v>99</v>
      </c>
      <c r="C14086">
        <v>11020</v>
      </c>
      <c r="D14086">
        <v>101468</v>
      </c>
      <c r="E14086" t="s">
        <v>6338</v>
      </c>
      <c r="F14086">
        <v>40</v>
      </c>
      <c r="G14086">
        <v>20180101</v>
      </c>
      <c r="H14086">
        <v>99999999</v>
      </c>
      <c r="I14086" t="s">
        <v>64</v>
      </c>
      <c r="J14086" t="s">
        <v>638</v>
      </c>
      <c r="K14086" t="s">
        <v>1310</v>
      </c>
      <c r="L14086" t="s">
        <v>1310</v>
      </c>
      <c r="M14086" t="s">
        <v>6339</v>
      </c>
      <c r="O14086" t="s">
        <v>142</v>
      </c>
      <c r="P14086" t="s">
        <v>390</v>
      </c>
      <c r="Q14086" t="s">
        <v>391</v>
      </c>
      <c r="R14086" t="s">
        <v>392</v>
      </c>
      <c r="S14086">
        <v>23.77</v>
      </c>
      <c r="U14086">
        <v>0</v>
      </c>
      <c r="V14086">
        <v>24</v>
      </c>
      <c r="W14086">
        <v>1</v>
      </c>
    </row>
    <row r="14087" spans="1:23" x14ac:dyDescent="0.25">
      <c r="A14087" t="s">
        <v>23</v>
      </c>
      <c r="B14087">
        <v>99</v>
      </c>
      <c r="C14087">
        <v>11060</v>
      </c>
      <c r="D14087">
        <v>101468</v>
      </c>
      <c r="E14087" t="s">
        <v>6338</v>
      </c>
      <c r="F14087">
        <v>40</v>
      </c>
      <c r="G14087">
        <v>20180101</v>
      </c>
      <c r="H14087">
        <v>99999999</v>
      </c>
      <c r="I14087" t="s">
        <v>64</v>
      </c>
      <c r="J14087" t="s">
        <v>638</v>
      </c>
      <c r="K14087" t="s">
        <v>1310</v>
      </c>
      <c r="L14087" t="s">
        <v>1310</v>
      </c>
      <c r="M14087" t="s">
        <v>6339</v>
      </c>
      <c r="O14087" t="s">
        <v>142</v>
      </c>
      <c r="P14087" t="s">
        <v>390</v>
      </c>
      <c r="Q14087" t="s">
        <v>391</v>
      </c>
      <c r="R14087" t="s">
        <v>392</v>
      </c>
      <c r="S14087">
        <v>23.77</v>
      </c>
      <c r="U14087">
        <v>0</v>
      </c>
      <c r="V14087">
        <v>24</v>
      </c>
      <c r="W14087">
        <v>1</v>
      </c>
    </row>
    <row r="14088" spans="1:23" x14ac:dyDescent="0.25">
      <c r="A14088" t="s">
        <v>23</v>
      </c>
      <c r="B14088">
        <v>99</v>
      </c>
      <c r="C14088">
        <v>11010</v>
      </c>
      <c r="D14088">
        <v>101469</v>
      </c>
      <c r="E14088" t="s">
        <v>14390</v>
      </c>
      <c r="F14088">
        <v>40</v>
      </c>
      <c r="G14088">
        <v>20180101</v>
      </c>
      <c r="H14088">
        <v>99999999</v>
      </c>
      <c r="I14088" t="s">
        <v>64</v>
      </c>
      <c r="J14088" t="s">
        <v>638</v>
      </c>
      <c r="K14088" t="s">
        <v>1310</v>
      </c>
      <c r="L14088" t="s">
        <v>1310</v>
      </c>
      <c r="M14088" t="s">
        <v>14391</v>
      </c>
      <c r="O14088" t="s">
        <v>142</v>
      </c>
      <c r="P14088" t="s">
        <v>390</v>
      </c>
      <c r="Q14088" t="s">
        <v>391</v>
      </c>
      <c r="R14088" t="s">
        <v>392</v>
      </c>
      <c r="S14088">
        <v>23.77</v>
      </c>
      <c r="U14088">
        <v>0</v>
      </c>
      <c r="V14088">
        <v>24</v>
      </c>
      <c r="W14088">
        <v>1</v>
      </c>
    </row>
    <row r="14089" spans="1:23" x14ac:dyDescent="0.25">
      <c r="A14089" t="s">
        <v>23</v>
      </c>
      <c r="B14089">
        <v>99</v>
      </c>
      <c r="C14089">
        <v>11020</v>
      </c>
      <c r="D14089">
        <v>101469</v>
      </c>
      <c r="E14089" t="s">
        <v>14390</v>
      </c>
      <c r="F14089">
        <v>40</v>
      </c>
      <c r="G14089">
        <v>20180101</v>
      </c>
      <c r="H14089">
        <v>99999999</v>
      </c>
      <c r="I14089" t="s">
        <v>64</v>
      </c>
      <c r="J14089" t="s">
        <v>638</v>
      </c>
      <c r="K14089" t="s">
        <v>1310</v>
      </c>
      <c r="L14089" t="s">
        <v>1310</v>
      </c>
      <c r="M14089" t="s">
        <v>14391</v>
      </c>
      <c r="O14089" t="s">
        <v>142</v>
      </c>
      <c r="P14089" t="s">
        <v>390</v>
      </c>
      <c r="Q14089" t="s">
        <v>391</v>
      </c>
      <c r="R14089" t="s">
        <v>392</v>
      </c>
      <c r="S14089">
        <v>23.77</v>
      </c>
      <c r="U14089">
        <v>0</v>
      </c>
      <c r="V14089">
        <v>24</v>
      </c>
      <c r="W14089">
        <v>1</v>
      </c>
    </row>
    <row r="14090" spans="1:23" x14ac:dyDescent="0.25">
      <c r="A14090" t="s">
        <v>23</v>
      </c>
      <c r="B14090">
        <v>99</v>
      </c>
      <c r="C14090">
        <v>11060</v>
      </c>
      <c r="D14090">
        <v>101469</v>
      </c>
      <c r="E14090" t="s">
        <v>14390</v>
      </c>
      <c r="F14090">
        <v>40</v>
      </c>
      <c r="G14090">
        <v>20180101</v>
      </c>
      <c r="H14090">
        <v>99999999</v>
      </c>
      <c r="I14090" t="s">
        <v>64</v>
      </c>
      <c r="J14090" t="s">
        <v>638</v>
      </c>
      <c r="K14090" t="s">
        <v>1310</v>
      </c>
      <c r="L14090" t="s">
        <v>1310</v>
      </c>
      <c r="M14090" t="s">
        <v>14391</v>
      </c>
      <c r="O14090" t="s">
        <v>142</v>
      </c>
      <c r="P14090" t="s">
        <v>390</v>
      </c>
      <c r="Q14090" t="s">
        <v>391</v>
      </c>
      <c r="R14090" t="s">
        <v>392</v>
      </c>
      <c r="S14090">
        <v>23.77</v>
      </c>
      <c r="U14090">
        <v>0</v>
      </c>
      <c r="V14090">
        <v>24</v>
      </c>
      <c r="W14090">
        <v>1</v>
      </c>
    </row>
    <row r="14091" spans="1:23" x14ac:dyDescent="0.25">
      <c r="A14091" t="s">
        <v>23</v>
      </c>
      <c r="B14091">
        <v>99</v>
      </c>
      <c r="C14091">
        <v>11010</v>
      </c>
      <c r="D14091">
        <v>101470</v>
      </c>
      <c r="E14091" t="s">
        <v>6353</v>
      </c>
      <c r="F14091">
        <v>35</v>
      </c>
      <c r="G14091">
        <v>20180101</v>
      </c>
      <c r="H14091">
        <v>99999999</v>
      </c>
      <c r="I14091" t="s">
        <v>64</v>
      </c>
      <c r="J14091" t="s">
        <v>638</v>
      </c>
      <c r="K14091" t="s">
        <v>1310</v>
      </c>
      <c r="L14091" t="s">
        <v>1310</v>
      </c>
      <c r="M14091" t="s">
        <v>6354</v>
      </c>
      <c r="O14091" t="s">
        <v>142</v>
      </c>
      <c r="P14091" t="s">
        <v>390</v>
      </c>
      <c r="Q14091" t="s">
        <v>391</v>
      </c>
      <c r="R14091" t="s">
        <v>392</v>
      </c>
      <c r="S14091">
        <v>23.77</v>
      </c>
      <c r="U14091">
        <v>0</v>
      </c>
      <c r="V14091">
        <v>24</v>
      </c>
      <c r="W14091">
        <v>1</v>
      </c>
    </row>
    <row r="14092" spans="1:23" x14ac:dyDescent="0.25">
      <c r="A14092" t="s">
        <v>23</v>
      </c>
      <c r="B14092">
        <v>99</v>
      </c>
      <c r="C14092">
        <v>11020</v>
      </c>
      <c r="D14092">
        <v>101470</v>
      </c>
      <c r="E14092" t="s">
        <v>6353</v>
      </c>
      <c r="F14092">
        <v>35</v>
      </c>
      <c r="G14092">
        <v>20180101</v>
      </c>
      <c r="H14092">
        <v>99999999</v>
      </c>
      <c r="I14092" t="s">
        <v>64</v>
      </c>
      <c r="J14092" t="s">
        <v>638</v>
      </c>
      <c r="K14092" t="s">
        <v>1310</v>
      </c>
      <c r="L14092" t="s">
        <v>1310</v>
      </c>
      <c r="M14092" t="s">
        <v>6354</v>
      </c>
      <c r="O14092" t="s">
        <v>142</v>
      </c>
      <c r="P14092" t="s">
        <v>390</v>
      </c>
      <c r="Q14092" t="s">
        <v>391</v>
      </c>
      <c r="R14092" t="s">
        <v>392</v>
      </c>
      <c r="S14092">
        <v>23.77</v>
      </c>
      <c r="U14092">
        <v>0</v>
      </c>
      <c r="V14092">
        <v>24</v>
      </c>
      <c r="W14092">
        <v>1</v>
      </c>
    </row>
    <row r="14093" spans="1:23" x14ac:dyDescent="0.25">
      <c r="A14093" t="s">
        <v>23</v>
      </c>
      <c r="B14093">
        <v>99</v>
      </c>
      <c r="C14093">
        <v>11060</v>
      </c>
      <c r="D14093">
        <v>101470</v>
      </c>
      <c r="E14093" t="s">
        <v>6353</v>
      </c>
      <c r="F14093">
        <v>35</v>
      </c>
      <c r="G14093">
        <v>20180101</v>
      </c>
      <c r="H14093">
        <v>99999999</v>
      </c>
      <c r="I14093" t="s">
        <v>64</v>
      </c>
      <c r="J14093" t="s">
        <v>638</v>
      </c>
      <c r="K14093" t="s">
        <v>1310</v>
      </c>
      <c r="L14093" t="s">
        <v>1310</v>
      </c>
      <c r="M14093" t="s">
        <v>6354</v>
      </c>
      <c r="O14093" t="s">
        <v>142</v>
      </c>
      <c r="P14093" t="s">
        <v>390</v>
      </c>
      <c r="Q14093" t="s">
        <v>391</v>
      </c>
      <c r="R14093" t="s">
        <v>392</v>
      </c>
      <c r="S14093">
        <v>23.77</v>
      </c>
      <c r="U14093">
        <v>0</v>
      </c>
      <c r="V14093">
        <v>24</v>
      </c>
      <c r="W14093">
        <v>1</v>
      </c>
    </row>
    <row r="14094" spans="1:23" x14ac:dyDescent="0.25">
      <c r="A14094" t="s">
        <v>23</v>
      </c>
      <c r="B14094">
        <v>99</v>
      </c>
      <c r="C14094">
        <v>11010</v>
      </c>
      <c r="D14094">
        <v>101471</v>
      </c>
      <c r="E14094" t="s">
        <v>1314</v>
      </c>
      <c r="F14094">
        <v>35</v>
      </c>
      <c r="G14094">
        <v>20180101</v>
      </c>
      <c r="H14094">
        <v>99999999</v>
      </c>
      <c r="I14094" t="s">
        <v>64</v>
      </c>
      <c r="J14094" t="s">
        <v>638</v>
      </c>
      <c r="K14094" t="s">
        <v>1310</v>
      </c>
      <c r="L14094" t="s">
        <v>1310</v>
      </c>
      <c r="M14094" t="s">
        <v>1315</v>
      </c>
      <c r="N14094" t="s">
        <v>1316</v>
      </c>
      <c r="O14094" t="s">
        <v>142</v>
      </c>
      <c r="P14094" t="s">
        <v>390</v>
      </c>
      <c r="Q14094" t="s">
        <v>391</v>
      </c>
      <c r="R14094" t="s">
        <v>392</v>
      </c>
      <c r="S14094">
        <v>23.77</v>
      </c>
      <c r="U14094">
        <v>0</v>
      </c>
      <c r="V14094">
        <v>24</v>
      </c>
      <c r="W14094">
        <v>1</v>
      </c>
    </row>
    <row r="14095" spans="1:23" x14ac:dyDescent="0.25">
      <c r="A14095" t="s">
        <v>23</v>
      </c>
      <c r="B14095">
        <v>99</v>
      </c>
      <c r="C14095">
        <v>11020</v>
      </c>
      <c r="D14095">
        <v>101471</v>
      </c>
      <c r="E14095" t="s">
        <v>1314</v>
      </c>
      <c r="F14095">
        <v>35</v>
      </c>
      <c r="G14095">
        <v>20180101</v>
      </c>
      <c r="H14095">
        <v>99999999</v>
      </c>
      <c r="I14095" t="s">
        <v>64</v>
      </c>
      <c r="J14095" t="s">
        <v>638</v>
      </c>
      <c r="K14095" t="s">
        <v>1310</v>
      </c>
      <c r="L14095" t="s">
        <v>1310</v>
      </c>
      <c r="M14095" t="s">
        <v>1315</v>
      </c>
      <c r="N14095" t="s">
        <v>1316</v>
      </c>
      <c r="O14095" t="s">
        <v>142</v>
      </c>
      <c r="P14095" t="s">
        <v>390</v>
      </c>
      <c r="Q14095" t="s">
        <v>391</v>
      </c>
      <c r="R14095" t="s">
        <v>392</v>
      </c>
      <c r="S14095">
        <v>23.77</v>
      </c>
      <c r="U14095">
        <v>0</v>
      </c>
      <c r="V14095">
        <v>24</v>
      </c>
      <c r="W14095">
        <v>1</v>
      </c>
    </row>
    <row r="14096" spans="1:23" x14ac:dyDescent="0.25">
      <c r="A14096" t="s">
        <v>23</v>
      </c>
      <c r="B14096">
        <v>99</v>
      </c>
      <c r="C14096">
        <v>11060</v>
      </c>
      <c r="D14096">
        <v>101471</v>
      </c>
      <c r="E14096" t="s">
        <v>1314</v>
      </c>
      <c r="F14096">
        <v>35</v>
      </c>
      <c r="G14096">
        <v>20180101</v>
      </c>
      <c r="H14096">
        <v>99999999</v>
      </c>
      <c r="I14096" t="s">
        <v>64</v>
      </c>
      <c r="J14096" t="s">
        <v>638</v>
      </c>
      <c r="K14096" t="s">
        <v>1310</v>
      </c>
      <c r="L14096" t="s">
        <v>1310</v>
      </c>
      <c r="M14096" t="s">
        <v>1315</v>
      </c>
      <c r="N14096" t="s">
        <v>1316</v>
      </c>
      <c r="O14096" t="s">
        <v>142</v>
      </c>
      <c r="P14096" t="s">
        <v>390</v>
      </c>
      <c r="Q14096" t="s">
        <v>391</v>
      </c>
      <c r="R14096" t="s">
        <v>392</v>
      </c>
      <c r="S14096">
        <v>23.77</v>
      </c>
      <c r="U14096">
        <v>0</v>
      </c>
      <c r="V14096">
        <v>24</v>
      </c>
      <c r="W14096">
        <v>1</v>
      </c>
    </row>
    <row r="14097" spans="1:23" x14ac:dyDescent="0.25">
      <c r="A14097" t="s">
        <v>23</v>
      </c>
      <c r="B14097">
        <v>99</v>
      </c>
      <c r="C14097">
        <v>11010</v>
      </c>
      <c r="D14097">
        <v>101472</v>
      </c>
      <c r="E14097" t="s">
        <v>5249</v>
      </c>
      <c r="F14097">
        <v>40</v>
      </c>
      <c r="G14097">
        <v>20180101</v>
      </c>
      <c r="H14097">
        <v>99999999</v>
      </c>
      <c r="I14097" t="s">
        <v>64</v>
      </c>
      <c r="J14097" t="s">
        <v>638</v>
      </c>
      <c r="K14097" t="s">
        <v>1294</v>
      </c>
      <c r="L14097" t="s">
        <v>1294</v>
      </c>
      <c r="M14097" t="s">
        <v>5250</v>
      </c>
      <c r="N14097" t="s">
        <v>718</v>
      </c>
      <c r="O14097" t="s">
        <v>437</v>
      </c>
      <c r="P14097" t="s">
        <v>390</v>
      </c>
      <c r="Q14097" t="s">
        <v>391</v>
      </c>
      <c r="R14097" t="s">
        <v>392</v>
      </c>
      <c r="S14097">
        <v>11.88</v>
      </c>
      <c r="U14097">
        <v>0</v>
      </c>
      <c r="V14097">
        <v>24</v>
      </c>
      <c r="W14097">
        <v>1</v>
      </c>
    </row>
    <row r="14098" spans="1:23" x14ac:dyDescent="0.25">
      <c r="A14098" t="s">
        <v>23</v>
      </c>
      <c r="B14098">
        <v>99</v>
      </c>
      <c r="C14098">
        <v>11020</v>
      </c>
      <c r="D14098">
        <v>101472</v>
      </c>
      <c r="E14098" t="s">
        <v>5249</v>
      </c>
      <c r="F14098">
        <v>40</v>
      </c>
      <c r="G14098">
        <v>20180101</v>
      </c>
      <c r="H14098">
        <v>99999999</v>
      </c>
      <c r="I14098" t="s">
        <v>64</v>
      </c>
      <c r="J14098" t="s">
        <v>638</v>
      </c>
      <c r="K14098" t="s">
        <v>1294</v>
      </c>
      <c r="L14098" t="s">
        <v>1294</v>
      </c>
      <c r="M14098" t="s">
        <v>5250</v>
      </c>
      <c r="N14098" t="s">
        <v>718</v>
      </c>
      <c r="O14098" t="s">
        <v>437</v>
      </c>
      <c r="P14098" t="s">
        <v>390</v>
      </c>
      <c r="Q14098" t="s">
        <v>391</v>
      </c>
      <c r="R14098" t="s">
        <v>392</v>
      </c>
      <c r="S14098">
        <v>11.88</v>
      </c>
      <c r="U14098">
        <v>0</v>
      </c>
      <c r="V14098">
        <v>24</v>
      </c>
      <c r="W14098">
        <v>1</v>
      </c>
    </row>
    <row r="14099" spans="1:23" x14ac:dyDescent="0.25">
      <c r="A14099" t="s">
        <v>23</v>
      </c>
      <c r="B14099">
        <v>99</v>
      </c>
      <c r="C14099">
        <v>11060</v>
      </c>
      <c r="D14099">
        <v>101472</v>
      </c>
      <c r="E14099" t="s">
        <v>5249</v>
      </c>
      <c r="F14099">
        <v>40</v>
      </c>
      <c r="G14099">
        <v>20180101</v>
      </c>
      <c r="H14099">
        <v>99999999</v>
      </c>
      <c r="I14099" t="s">
        <v>64</v>
      </c>
      <c r="J14099" t="s">
        <v>638</v>
      </c>
      <c r="K14099" t="s">
        <v>1294</v>
      </c>
      <c r="L14099" t="s">
        <v>1294</v>
      </c>
      <c r="M14099" t="s">
        <v>5250</v>
      </c>
      <c r="N14099" t="s">
        <v>718</v>
      </c>
      <c r="O14099" t="s">
        <v>437</v>
      </c>
      <c r="P14099" t="s">
        <v>390</v>
      </c>
      <c r="Q14099" t="s">
        <v>391</v>
      </c>
      <c r="R14099" t="s">
        <v>392</v>
      </c>
      <c r="S14099">
        <v>11.88</v>
      </c>
      <c r="U14099">
        <v>0</v>
      </c>
      <c r="V14099">
        <v>24</v>
      </c>
      <c r="W14099">
        <v>1</v>
      </c>
    </row>
    <row r="14100" spans="1:23" x14ac:dyDescent="0.25">
      <c r="A14100" t="s">
        <v>23</v>
      </c>
      <c r="B14100">
        <v>99</v>
      </c>
      <c r="C14100">
        <v>11010</v>
      </c>
      <c r="D14100">
        <v>101473</v>
      </c>
      <c r="E14100" t="s">
        <v>14392</v>
      </c>
      <c r="F14100">
        <v>40</v>
      </c>
      <c r="G14100">
        <v>20180101</v>
      </c>
      <c r="H14100">
        <v>99999999</v>
      </c>
      <c r="I14100" t="s">
        <v>64</v>
      </c>
      <c r="J14100" t="s">
        <v>31</v>
      </c>
      <c r="K14100" t="s">
        <v>1318</v>
      </c>
      <c r="L14100" t="s">
        <v>1318</v>
      </c>
      <c r="M14100" t="s">
        <v>14393</v>
      </c>
      <c r="N14100" t="s">
        <v>14394</v>
      </c>
      <c r="O14100" t="s">
        <v>437</v>
      </c>
      <c r="P14100" t="s">
        <v>390</v>
      </c>
      <c r="Q14100" t="s">
        <v>391</v>
      </c>
      <c r="R14100" t="s">
        <v>392</v>
      </c>
      <c r="S14100">
        <v>11.88</v>
      </c>
      <c r="U14100">
        <v>0</v>
      </c>
      <c r="V14100">
        <v>24</v>
      </c>
      <c r="W14100">
        <v>1</v>
      </c>
    </row>
    <row r="14101" spans="1:23" x14ac:dyDescent="0.25">
      <c r="A14101" t="s">
        <v>23</v>
      </c>
      <c r="B14101">
        <v>99</v>
      </c>
      <c r="C14101">
        <v>11020</v>
      </c>
      <c r="D14101">
        <v>101473</v>
      </c>
      <c r="E14101" t="s">
        <v>14392</v>
      </c>
      <c r="F14101">
        <v>40</v>
      </c>
      <c r="G14101">
        <v>20180101</v>
      </c>
      <c r="H14101">
        <v>99999999</v>
      </c>
      <c r="I14101" t="s">
        <v>64</v>
      </c>
      <c r="J14101" t="s">
        <v>31</v>
      </c>
      <c r="K14101" t="s">
        <v>1318</v>
      </c>
      <c r="L14101" t="s">
        <v>1318</v>
      </c>
      <c r="M14101" t="s">
        <v>14393</v>
      </c>
      <c r="N14101" t="s">
        <v>14394</v>
      </c>
      <c r="O14101" t="s">
        <v>437</v>
      </c>
      <c r="P14101" t="s">
        <v>390</v>
      </c>
      <c r="Q14101" t="s">
        <v>391</v>
      </c>
      <c r="R14101" t="s">
        <v>392</v>
      </c>
      <c r="S14101">
        <v>11.88</v>
      </c>
      <c r="U14101">
        <v>0</v>
      </c>
      <c r="V14101">
        <v>24</v>
      </c>
      <c r="W14101">
        <v>1</v>
      </c>
    </row>
    <row r="14102" spans="1:23" x14ac:dyDescent="0.25">
      <c r="A14102" t="s">
        <v>23</v>
      </c>
      <c r="B14102">
        <v>99</v>
      </c>
      <c r="C14102">
        <v>11060</v>
      </c>
      <c r="D14102">
        <v>101473</v>
      </c>
      <c r="E14102" t="s">
        <v>14392</v>
      </c>
      <c r="F14102">
        <v>40</v>
      </c>
      <c r="G14102">
        <v>20180101</v>
      </c>
      <c r="H14102">
        <v>99999999</v>
      </c>
      <c r="I14102" t="s">
        <v>64</v>
      </c>
      <c r="J14102" t="s">
        <v>31</v>
      </c>
      <c r="K14102" t="s">
        <v>1318</v>
      </c>
      <c r="L14102" t="s">
        <v>1318</v>
      </c>
      <c r="M14102" t="s">
        <v>14393</v>
      </c>
      <c r="N14102" t="s">
        <v>14394</v>
      </c>
      <c r="O14102" t="s">
        <v>437</v>
      </c>
      <c r="P14102" t="s">
        <v>390</v>
      </c>
      <c r="Q14102" t="s">
        <v>391</v>
      </c>
      <c r="R14102" t="s">
        <v>392</v>
      </c>
      <c r="S14102">
        <v>11.88</v>
      </c>
      <c r="U14102">
        <v>0</v>
      </c>
      <c r="V14102">
        <v>24</v>
      </c>
      <c r="W14102">
        <v>1</v>
      </c>
    </row>
    <row r="14103" spans="1:23" x14ac:dyDescent="0.25">
      <c r="A14103" t="s">
        <v>23</v>
      </c>
      <c r="B14103">
        <v>99</v>
      </c>
      <c r="C14103">
        <v>11010</v>
      </c>
      <c r="D14103">
        <v>101474</v>
      </c>
      <c r="E14103" t="s">
        <v>5971</v>
      </c>
      <c r="F14103">
        <v>40</v>
      </c>
      <c r="G14103">
        <v>20180101</v>
      </c>
      <c r="H14103">
        <v>99999999</v>
      </c>
      <c r="I14103" t="s">
        <v>64</v>
      </c>
      <c r="J14103" t="s">
        <v>31</v>
      </c>
      <c r="K14103" t="s">
        <v>1318</v>
      </c>
      <c r="L14103" t="s">
        <v>1318</v>
      </c>
      <c r="M14103" t="s">
        <v>5972</v>
      </c>
      <c r="O14103" t="s">
        <v>437</v>
      </c>
      <c r="P14103" t="s">
        <v>390</v>
      </c>
      <c r="Q14103" t="s">
        <v>391</v>
      </c>
      <c r="R14103" t="s">
        <v>392</v>
      </c>
      <c r="S14103">
        <v>11.88</v>
      </c>
      <c r="U14103">
        <v>0</v>
      </c>
      <c r="V14103">
        <v>24</v>
      </c>
      <c r="W14103">
        <v>1</v>
      </c>
    </row>
    <row r="14104" spans="1:23" x14ac:dyDescent="0.25">
      <c r="A14104" t="s">
        <v>23</v>
      </c>
      <c r="B14104">
        <v>99</v>
      </c>
      <c r="C14104">
        <v>11020</v>
      </c>
      <c r="D14104">
        <v>101474</v>
      </c>
      <c r="E14104" t="s">
        <v>5971</v>
      </c>
      <c r="F14104">
        <v>40</v>
      </c>
      <c r="G14104">
        <v>20180101</v>
      </c>
      <c r="H14104">
        <v>99999999</v>
      </c>
      <c r="I14104" t="s">
        <v>64</v>
      </c>
      <c r="J14104" t="s">
        <v>31</v>
      </c>
      <c r="K14104" t="s">
        <v>1318</v>
      </c>
      <c r="L14104" t="s">
        <v>1318</v>
      </c>
      <c r="M14104" t="s">
        <v>5972</v>
      </c>
      <c r="O14104" t="s">
        <v>437</v>
      </c>
      <c r="P14104" t="s">
        <v>390</v>
      </c>
      <c r="Q14104" t="s">
        <v>391</v>
      </c>
      <c r="R14104" t="s">
        <v>392</v>
      </c>
      <c r="S14104">
        <v>11.88</v>
      </c>
      <c r="U14104">
        <v>0</v>
      </c>
      <c r="V14104">
        <v>24</v>
      </c>
      <c r="W14104">
        <v>1</v>
      </c>
    </row>
    <row r="14105" spans="1:23" x14ac:dyDescent="0.25">
      <c r="A14105" t="s">
        <v>23</v>
      </c>
      <c r="B14105">
        <v>99</v>
      </c>
      <c r="C14105">
        <v>11060</v>
      </c>
      <c r="D14105">
        <v>101474</v>
      </c>
      <c r="E14105" t="s">
        <v>5971</v>
      </c>
      <c r="F14105">
        <v>40</v>
      </c>
      <c r="G14105">
        <v>20180101</v>
      </c>
      <c r="H14105">
        <v>99999999</v>
      </c>
      <c r="I14105" t="s">
        <v>64</v>
      </c>
      <c r="J14105" t="s">
        <v>31</v>
      </c>
      <c r="K14105" t="s">
        <v>1318</v>
      </c>
      <c r="L14105" t="s">
        <v>1318</v>
      </c>
      <c r="M14105" t="s">
        <v>5972</v>
      </c>
      <c r="O14105" t="s">
        <v>437</v>
      </c>
      <c r="P14105" t="s">
        <v>390</v>
      </c>
      <c r="Q14105" t="s">
        <v>391</v>
      </c>
      <c r="R14105" t="s">
        <v>392</v>
      </c>
      <c r="S14105">
        <v>11.88</v>
      </c>
      <c r="U14105">
        <v>0</v>
      </c>
      <c r="V14105">
        <v>24</v>
      </c>
      <c r="W14105">
        <v>1</v>
      </c>
    </row>
    <row r="14106" spans="1:23" x14ac:dyDescent="0.25">
      <c r="A14106" t="s">
        <v>23</v>
      </c>
      <c r="B14106">
        <v>99</v>
      </c>
      <c r="C14106">
        <v>11010</v>
      </c>
      <c r="D14106">
        <v>101475</v>
      </c>
      <c r="E14106" t="s">
        <v>5973</v>
      </c>
      <c r="F14106">
        <v>40</v>
      </c>
      <c r="G14106">
        <v>20180101</v>
      </c>
      <c r="H14106">
        <v>99999999</v>
      </c>
      <c r="I14106" t="s">
        <v>64</v>
      </c>
      <c r="J14106" t="s">
        <v>31</v>
      </c>
      <c r="K14106" t="s">
        <v>1318</v>
      </c>
      <c r="L14106" t="s">
        <v>1318</v>
      </c>
      <c r="M14106" t="s">
        <v>5974</v>
      </c>
      <c r="O14106" t="s">
        <v>437</v>
      </c>
      <c r="P14106" t="s">
        <v>390</v>
      </c>
      <c r="Q14106" t="s">
        <v>391</v>
      </c>
      <c r="R14106" t="s">
        <v>392</v>
      </c>
      <c r="S14106">
        <v>11.88</v>
      </c>
      <c r="U14106">
        <v>0</v>
      </c>
      <c r="V14106">
        <v>24</v>
      </c>
      <c r="W14106">
        <v>1</v>
      </c>
    </row>
    <row r="14107" spans="1:23" x14ac:dyDescent="0.25">
      <c r="A14107" t="s">
        <v>23</v>
      </c>
      <c r="B14107">
        <v>99</v>
      </c>
      <c r="C14107">
        <v>11020</v>
      </c>
      <c r="D14107">
        <v>101475</v>
      </c>
      <c r="E14107" t="s">
        <v>5973</v>
      </c>
      <c r="F14107">
        <v>40</v>
      </c>
      <c r="G14107">
        <v>20180101</v>
      </c>
      <c r="H14107">
        <v>99999999</v>
      </c>
      <c r="I14107" t="s">
        <v>64</v>
      </c>
      <c r="J14107" t="s">
        <v>31</v>
      </c>
      <c r="K14107" t="s">
        <v>1318</v>
      </c>
      <c r="L14107" t="s">
        <v>1318</v>
      </c>
      <c r="M14107" t="s">
        <v>5974</v>
      </c>
      <c r="O14107" t="s">
        <v>437</v>
      </c>
      <c r="P14107" t="s">
        <v>390</v>
      </c>
      <c r="Q14107" t="s">
        <v>391</v>
      </c>
      <c r="R14107" t="s">
        <v>392</v>
      </c>
      <c r="S14107">
        <v>11.88</v>
      </c>
      <c r="U14107">
        <v>0</v>
      </c>
      <c r="V14107">
        <v>24</v>
      </c>
      <c r="W14107">
        <v>1</v>
      </c>
    </row>
    <row r="14108" spans="1:23" x14ac:dyDescent="0.25">
      <c r="A14108" t="s">
        <v>23</v>
      </c>
      <c r="B14108">
        <v>99</v>
      </c>
      <c r="C14108">
        <v>11060</v>
      </c>
      <c r="D14108">
        <v>101475</v>
      </c>
      <c r="E14108" t="s">
        <v>5973</v>
      </c>
      <c r="F14108">
        <v>40</v>
      </c>
      <c r="G14108">
        <v>20180101</v>
      </c>
      <c r="H14108">
        <v>99999999</v>
      </c>
      <c r="I14108" t="s">
        <v>64</v>
      </c>
      <c r="J14108" t="s">
        <v>31</v>
      </c>
      <c r="K14108" t="s">
        <v>1318</v>
      </c>
      <c r="L14108" t="s">
        <v>1318</v>
      </c>
      <c r="M14108" t="s">
        <v>5974</v>
      </c>
      <c r="O14108" t="s">
        <v>437</v>
      </c>
      <c r="P14108" t="s">
        <v>390</v>
      </c>
      <c r="Q14108" t="s">
        <v>391</v>
      </c>
      <c r="R14108" t="s">
        <v>392</v>
      </c>
      <c r="S14108">
        <v>11.88</v>
      </c>
      <c r="U14108">
        <v>0</v>
      </c>
      <c r="V14108">
        <v>24</v>
      </c>
      <c r="W14108">
        <v>1</v>
      </c>
    </row>
    <row r="14109" spans="1:23" x14ac:dyDescent="0.25">
      <c r="A14109" t="s">
        <v>23</v>
      </c>
      <c r="B14109">
        <v>99</v>
      </c>
      <c r="C14109">
        <v>11010</v>
      </c>
      <c r="D14109">
        <v>101476</v>
      </c>
      <c r="E14109" t="s">
        <v>6340</v>
      </c>
      <c r="F14109">
        <v>40</v>
      </c>
      <c r="G14109">
        <v>20180101</v>
      </c>
      <c r="H14109">
        <v>99999999</v>
      </c>
      <c r="I14109" t="s">
        <v>64</v>
      </c>
      <c r="J14109" t="s">
        <v>31</v>
      </c>
      <c r="K14109" t="s">
        <v>1318</v>
      </c>
      <c r="L14109" t="s">
        <v>1318</v>
      </c>
      <c r="M14109" t="s">
        <v>6341</v>
      </c>
      <c r="O14109" t="s">
        <v>437</v>
      </c>
      <c r="P14109" t="s">
        <v>390</v>
      </c>
      <c r="Q14109" t="s">
        <v>391</v>
      </c>
      <c r="R14109" t="s">
        <v>392</v>
      </c>
      <c r="S14109">
        <v>11.88</v>
      </c>
      <c r="U14109">
        <v>0</v>
      </c>
      <c r="V14109">
        <v>24</v>
      </c>
      <c r="W14109">
        <v>1</v>
      </c>
    </row>
    <row r="14110" spans="1:23" x14ac:dyDescent="0.25">
      <c r="A14110" t="s">
        <v>23</v>
      </c>
      <c r="B14110">
        <v>99</v>
      </c>
      <c r="C14110">
        <v>11020</v>
      </c>
      <c r="D14110">
        <v>101476</v>
      </c>
      <c r="E14110" t="s">
        <v>6340</v>
      </c>
      <c r="F14110">
        <v>40</v>
      </c>
      <c r="G14110">
        <v>20180101</v>
      </c>
      <c r="H14110">
        <v>99999999</v>
      </c>
      <c r="I14110" t="s">
        <v>64</v>
      </c>
      <c r="J14110" t="s">
        <v>31</v>
      </c>
      <c r="K14110" t="s">
        <v>1318</v>
      </c>
      <c r="L14110" t="s">
        <v>1318</v>
      </c>
      <c r="M14110" t="s">
        <v>6341</v>
      </c>
      <c r="O14110" t="s">
        <v>437</v>
      </c>
      <c r="P14110" t="s">
        <v>390</v>
      </c>
      <c r="Q14110" t="s">
        <v>391</v>
      </c>
      <c r="R14110" t="s">
        <v>392</v>
      </c>
      <c r="S14110">
        <v>11.88</v>
      </c>
      <c r="U14110">
        <v>0</v>
      </c>
      <c r="V14110">
        <v>24</v>
      </c>
      <c r="W14110">
        <v>1</v>
      </c>
    </row>
    <row r="14111" spans="1:23" x14ac:dyDescent="0.25">
      <c r="A14111" t="s">
        <v>23</v>
      </c>
      <c r="B14111">
        <v>99</v>
      </c>
      <c r="C14111">
        <v>11060</v>
      </c>
      <c r="D14111">
        <v>101476</v>
      </c>
      <c r="E14111" t="s">
        <v>6340</v>
      </c>
      <c r="F14111">
        <v>40</v>
      </c>
      <c r="G14111">
        <v>20180101</v>
      </c>
      <c r="H14111">
        <v>99999999</v>
      </c>
      <c r="I14111" t="s">
        <v>64</v>
      </c>
      <c r="J14111" t="s">
        <v>31</v>
      </c>
      <c r="K14111" t="s">
        <v>1318</v>
      </c>
      <c r="L14111" t="s">
        <v>1318</v>
      </c>
      <c r="M14111" t="s">
        <v>6341</v>
      </c>
      <c r="O14111" t="s">
        <v>437</v>
      </c>
      <c r="P14111" t="s">
        <v>390</v>
      </c>
      <c r="Q14111" t="s">
        <v>391</v>
      </c>
      <c r="R14111" t="s">
        <v>392</v>
      </c>
      <c r="S14111">
        <v>11.88</v>
      </c>
      <c r="U14111">
        <v>0</v>
      </c>
      <c r="V14111">
        <v>24</v>
      </c>
      <c r="W14111">
        <v>1</v>
      </c>
    </row>
    <row r="14112" spans="1:23" x14ac:dyDescent="0.25">
      <c r="A14112" t="s">
        <v>23</v>
      </c>
      <c r="B14112">
        <v>99</v>
      </c>
      <c r="C14112">
        <v>11010</v>
      </c>
      <c r="D14112">
        <v>101477</v>
      </c>
      <c r="E14112" t="s">
        <v>6342</v>
      </c>
      <c r="F14112">
        <v>40</v>
      </c>
      <c r="G14112">
        <v>20180101</v>
      </c>
      <c r="H14112">
        <v>99999999</v>
      </c>
      <c r="I14112" t="s">
        <v>64</v>
      </c>
      <c r="J14112" t="s">
        <v>31</v>
      </c>
      <c r="K14112" t="s">
        <v>1318</v>
      </c>
      <c r="L14112" t="s">
        <v>1318</v>
      </c>
      <c r="M14112" t="s">
        <v>6343</v>
      </c>
      <c r="N14112" t="s">
        <v>578</v>
      </c>
      <c r="O14112" t="s">
        <v>437</v>
      </c>
      <c r="P14112" t="s">
        <v>390</v>
      </c>
      <c r="Q14112" t="s">
        <v>391</v>
      </c>
      <c r="R14112" t="s">
        <v>392</v>
      </c>
      <c r="S14112">
        <v>11.88</v>
      </c>
      <c r="U14112">
        <v>0</v>
      </c>
      <c r="V14112">
        <v>24</v>
      </c>
      <c r="W14112">
        <v>1</v>
      </c>
    </row>
    <row r="14113" spans="1:23" x14ac:dyDescent="0.25">
      <c r="A14113" t="s">
        <v>23</v>
      </c>
      <c r="B14113">
        <v>99</v>
      </c>
      <c r="C14113">
        <v>11020</v>
      </c>
      <c r="D14113">
        <v>101477</v>
      </c>
      <c r="E14113" t="s">
        <v>6342</v>
      </c>
      <c r="F14113">
        <v>40</v>
      </c>
      <c r="G14113">
        <v>20180101</v>
      </c>
      <c r="H14113">
        <v>99999999</v>
      </c>
      <c r="I14113" t="s">
        <v>64</v>
      </c>
      <c r="J14113" t="s">
        <v>31</v>
      </c>
      <c r="K14113" t="s">
        <v>1318</v>
      </c>
      <c r="L14113" t="s">
        <v>1318</v>
      </c>
      <c r="M14113" t="s">
        <v>6343</v>
      </c>
      <c r="N14113" t="s">
        <v>578</v>
      </c>
      <c r="O14113" t="s">
        <v>437</v>
      </c>
      <c r="P14113" t="s">
        <v>390</v>
      </c>
      <c r="Q14113" t="s">
        <v>391</v>
      </c>
      <c r="R14113" t="s">
        <v>392</v>
      </c>
      <c r="S14113">
        <v>11.88</v>
      </c>
      <c r="U14113">
        <v>0</v>
      </c>
      <c r="V14113">
        <v>24</v>
      </c>
      <c r="W14113">
        <v>1</v>
      </c>
    </row>
    <row r="14114" spans="1:23" x14ac:dyDescent="0.25">
      <c r="A14114" t="s">
        <v>23</v>
      </c>
      <c r="B14114">
        <v>99</v>
      </c>
      <c r="C14114">
        <v>11060</v>
      </c>
      <c r="D14114">
        <v>101477</v>
      </c>
      <c r="E14114" t="s">
        <v>6342</v>
      </c>
      <c r="F14114">
        <v>40</v>
      </c>
      <c r="G14114">
        <v>20180101</v>
      </c>
      <c r="H14114">
        <v>99999999</v>
      </c>
      <c r="I14114" t="s">
        <v>64</v>
      </c>
      <c r="J14114" t="s">
        <v>31</v>
      </c>
      <c r="K14114" t="s">
        <v>1318</v>
      </c>
      <c r="L14114" t="s">
        <v>1318</v>
      </c>
      <c r="M14114" t="s">
        <v>6343</v>
      </c>
      <c r="N14114" t="s">
        <v>578</v>
      </c>
      <c r="O14114" t="s">
        <v>437</v>
      </c>
      <c r="P14114" t="s">
        <v>390</v>
      </c>
      <c r="Q14114" t="s">
        <v>391</v>
      </c>
      <c r="R14114" t="s">
        <v>392</v>
      </c>
      <c r="S14114">
        <v>11.88</v>
      </c>
      <c r="U14114">
        <v>0</v>
      </c>
      <c r="V14114">
        <v>24</v>
      </c>
      <c r="W14114">
        <v>1</v>
      </c>
    </row>
    <row r="14115" spans="1:23" x14ac:dyDescent="0.25">
      <c r="A14115" t="s">
        <v>23</v>
      </c>
      <c r="B14115">
        <v>99</v>
      </c>
      <c r="C14115">
        <v>11010</v>
      </c>
      <c r="D14115">
        <v>101479</v>
      </c>
      <c r="E14115" t="s">
        <v>6212</v>
      </c>
      <c r="F14115">
        <v>35</v>
      </c>
      <c r="G14115">
        <v>20180101</v>
      </c>
      <c r="H14115">
        <v>99999999</v>
      </c>
      <c r="I14115" t="s">
        <v>64</v>
      </c>
      <c r="J14115" t="s">
        <v>509</v>
      </c>
      <c r="K14115" t="s">
        <v>1321</v>
      </c>
      <c r="L14115" t="s">
        <v>1342</v>
      </c>
      <c r="M14115" t="s">
        <v>6213</v>
      </c>
      <c r="N14115" t="s">
        <v>1733</v>
      </c>
      <c r="O14115" t="s">
        <v>142</v>
      </c>
      <c r="P14115" t="s">
        <v>390</v>
      </c>
      <c r="Q14115" t="s">
        <v>391</v>
      </c>
      <c r="R14115" t="s">
        <v>392</v>
      </c>
      <c r="S14115">
        <v>23.77</v>
      </c>
      <c r="U14115">
        <v>0</v>
      </c>
      <c r="V14115">
        <v>24</v>
      </c>
      <c r="W14115">
        <v>1</v>
      </c>
    </row>
    <row r="14116" spans="1:23" x14ac:dyDescent="0.25">
      <c r="A14116" t="s">
        <v>23</v>
      </c>
      <c r="B14116">
        <v>99</v>
      </c>
      <c r="C14116">
        <v>11020</v>
      </c>
      <c r="D14116">
        <v>101479</v>
      </c>
      <c r="E14116" t="s">
        <v>6212</v>
      </c>
      <c r="F14116">
        <v>35</v>
      </c>
      <c r="G14116">
        <v>20180101</v>
      </c>
      <c r="H14116">
        <v>99999999</v>
      </c>
      <c r="I14116" t="s">
        <v>64</v>
      </c>
      <c r="J14116" t="s">
        <v>509</v>
      </c>
      <c r="K14116" t="s">
        <v>1321</v>
      </c>
      <c r="L14116" t="s">
        <v>1342</v>
      </c>
      <c r="M14116" t="s">
        <v>6213</v>
      </c>
      <c r="N14116" t="s">
        <v>1733</v>
      </c>
      <c r="O14116" t="s">
        <v>142</v>
      </c>
      <c r="P14116" t="s">
        <v>390</v>
      </c>
      <c r="Q14116" t="s">
        <v>391</v>
      </c>
      <c r="R14116" t="s">
        <v>392</v>
      </c>
      <c r="S14116">
        <v>23.77</v>
      </c>
      <c r="U14116">
        <v>0</v>
      </c>
      <c r="V14116">
        <v>24</v>
      </c>
      <c r="W14116">
        <v>1</v>
      </c>
    </row>
    <row r="14117" spans="1:23" x14ac:dyDescent="0.25">
      <c r="A14117" t="s">
        <v>23</v>
      </c>
      <c r="B14117">
        <v>99</v>
      </c>
      <c r="C14117">
        <v>11060</v>
      </c>
      <c r="D14117">
        <v>101479</v>
      </c>
      <c r="E14117" t="s">
        <v>6212</v>
      </c>
      <c r="F14117">
        <v>35</v>
      </c>
      <c r="G14117">
        <v>20180101</v>
      </c>
      <c r="H14117">
        <v>99999999</v>
      </c>
      <c r="I14117" t="s">
        <v>64</v>
      </c>
      <c r="J14117" t="s">
        <v>509</v>
      </c>
      <c r="K14117" t="s">
        <v>1321</v>
      </c>
      <c r="L14117" t="s">
        <v>1342</v>
      </c>
      <c r="M14117" t="s">
        <v>6213</v>
      </c>
      <c r="N14117" t="s">
        <v>1733</v>
      </c>
      <c r="O14117" t="s">
        <v>142</v>
      </c>
      <c r="P14117" t="s">
        <v>390</v>
      </c>
      <c r="Q14117" t="s">
        <v>391</v>
      </c>
      <c r="R14117" t="s">
        <v>392</v>
      </c>
      <c r="S14117">
        <v>23.77</v>
      </c>
      <c r="U14117">
        <v>0</v>
      </c>
      <c r="V14117">
        <v>24</v>
      </c>
      <c r="W14117">
        <v>1</v>
      </c>
    </row>
    <row r="14118" spans="1:23" x14ac:dyDescent="0.25">
      <c r="A14118" t="s">
        <v>23</v>
      </c>
      <c r="B14118">
        <v>99</v>
      </c>
      <c r="C14118">
        <v>11010</v>
      </c>
      <c r="D14118">
        <v>101480</v>
      </c>
      <c r="E14118" t="s">
        <v>12735</v>
      </c>
      <c r="F14118">
        <v>35</v>
      </c>
      <c r="G14118">
        <v>20180101</v>
      </c>
      <c r="H14118">
        <v>99999999</v>
      </c>
      <c r="I14118" t="s">
        <v>64</v>
      </c>
      <c r="J14118" t="s">
        <v>509</v>
      </c>
      <c r="K14118" t="s">
        <v>1321</v>
      </c>
      <c r="L14118" t="s">
        <v>1342</v>
      </c>
      <c r="M14118" t="s">
        <v>12736</v>
      </c>
      <c r="N14118" t="s">
        <v>1868</v>
      </c>
      <c r="O14118" t="s">
        <v>142</v>
      </c>
      <c r="P14118" t="s">
        <v>390</v>
      </c>
      <c r="Q14118" t="s">
        <v>391</v>
      </c>
      <c r="R14118" t="s">
        <v>392</v>
      </c>
      <c r="S14118">
        <v>23.77</v>
      </c>
      <c r="U14118">
        <v>0</v>
      </c>
      <c r="V14118">
        <v>24</v>
      </c>
      <c r="W14118">
        <v>1</v>
      </c>
    </row>
    <row r="14119" spans="1:23" x14ac:dyDescent="0.25">
      <c r="A14119" t="s">
        <v>23</v>
      </c>
      <c r="B14119">
        <v>99</v>
      </c>
      <c r="C14119">
        <v>11020</v>
      </c>
      <c r="D14119">
        <v>101480</v>
      </c>
      <c r="E14119" t="s">
        <v>12735</v>
      </c>
      <c r="F14119">
        <v>35</v>
      </c>
      <c r="G14119">
        <v>20180101</v>
      </c>
      <c r="H14119">
        <v>99999999</v>
      </c>
      <c r="I14119" t="s">
        <v>64</v>
      </c>
      <c r="J14119" t="s">
        <v>509</v>
      </c>
      <c r="K14119" t="s">
        <v>1321</v>
      </c>
      <c r="L14119" t="s">
        <v>1342</v>
      </c>
      <c r="M14119" t="s">
        <v>12736</v>
      </c>
      <c r="N14119" t="s">
        <v>1868</v>
      </c>
      <c r="O14119" t="s">
        <v>142</v>
      </c>
      <c r="P14119" t="s">
        <v>390</v>
      </c>
      <c r="Q14119" t="s">
        <v>391</v>
      </c>
      <c r="R14119" t="s">
        <v>392</v>
      </c>
      <c r="S14119">
        <v>23.77</v>
      </c>
      <c r="U14119">
        <v>0</v>
      </c>
      <c r="V14119">
        <v>24</v>
      </c>
      <c r="W14119">
        <v>1</v>
      </c>
    </row>
    <row r="14120" spans="1:23" x14ac:dyDescent="0.25">
      <c r="A14120" t="s">
        <v>23</v>
      </c>
      <c r="B14120">
        <v>99</v>
      </c>
      <c r="C14120">
        <v>11060</v>
      </c>
      <c r="D14120">
        <v>101480</v>
      </c>
      <c r="E14120" t="s">
        <v>12735</v>
      </c>
      <c r="F14120">
        <v>35</v>
      </c>
      <c r="G14120">
        <v>20180101</v>
      </c>
      <c r="H14120">
        <v>99999999</v>
      </c>
      <c r="I14120" t="s">
        <v>64</v>
      </c>
      <c r="J14120" t="s">
        <v>509</v>
      </c>
      <c r="K14120" t="s">
        <v>1321</v>
      </c>
      <c r="L14120" t="s">
        <v>1342</v>
      </c>
      <c r="M14120" t="s">
        <v>12736</v>
      </c>
      <c r="N14120" t="s">
        <v>1868</v>
      </c>
      <c r="O14120" t="s">
        <v>142</v>
      </c>
      <c r="P14120" t="s">
        <v>390</v>
      </c>
      <c r="Q14120" t="s">
        <v>391</v>
      </c>
      <c r="R14120" t="s">
        <v>392</v>
      </c>
      <c r="S14120">
        <v>23.77</v>
      </c>
      <c r="U14120">
        <v>0</v>
      </c>
      <c r="V14120">
        <v>24</v>
      </c>
      <c r="W14120">
        <v>1</v>
      </c>
    </row>
    <row r="14121" spans="1:23" x14ac:dyDescent="0.25">
      <c r="A14121" t="s">
        <v>23</v>
      </c>
      <c r="B14121">
        <v>99</v>
      </c>
      <c r="C14121">
        <v>11010</v>
      </c>
      <c r="D14121">
        <v>101481</v>
      </c>
      <c r="E14121" t="s">
        <v>6214</v>
      </c>
      <c r="F14121">
        <v>35</v>
      </c>
      <c r="G14121">
        <v>20180101</v>
      </c>
      <c r="H14121">
        <v>99999999</v>
      </c>
      <c r="I14121" t="s">
        <v>64</v>
      </c>
      <c r="J14121" t="s">
        <v>509</v>
      </c>
      <c r="K14121" t="s">
        <v>1321</v>
      </c>
      <c r="L14121" t="s">
        <v>1342</v>
      </c>
      <c r="M14121" t="s">
        <v>6215</v>
      </c>
      <c r="N14121" t="s">
        <v>724</v>
      </c>
      <c r="O14121" t="s">
        <v>142</v>
      </c>
      <c r="P14121" t="s">
        <v>390</v>
      </c>
      <c r="Q14121" t="s">
        <v>391</v>
      </c>
      <c r="R14121" t="s">
        <v>392</v>
      </c>
      <c r="S14121">
        <v>23.77</v>
      </c>
      <c r="U14121">
        <v>0</v>
      </c>
      <c r="V14121">
        <v>24</v>
      </c>
      <c r="W14121">
        <v>1</v>
      </c>
    </row>
    <row r="14122" spans="1:23" x14ac:dyDescent="0.25">
      <c r="A14122" t="s">
        <v>23</v>
      </c>
      <c r="B14122">
        <v>99</v>
      </c>
      <c r="C14122">
        <v>11020</v>
      </c>
      <c r="D14122">
        <v>101481</v>
      </c>
      <c r="E14122" t="s">
        <v>6214</v>
      </c>
      <c r="F14122">
        <v>35</v>
      </c>
      <c r="G14122">
        <v>20180101</v>
      </c>
      <c r="H14122">
        <v>99999999</v>
      </c>
      <c r="I14122" t="s">
        <v>64</v>
      </c>
      <c r="J14122" t="s">
        <v>509</v>
      </c>
      <c r="K14122" t="s">
        <v>1321</v>
      </c>
      <c r="L14122" t="s">
        <v>1342</v>
      </c>
      <c r="M14122" t="s">
        <v>6215</v>
      </c>
      <c r="N14122" t="s">
        <v>724</v>
      </c>
      <c r="O14122" t="s">
        <v>142</v>
      </c>
      <c r="P14122" t="s">
        <v>390</v>
      </c>
      <c r="Q14122" t="s">
        <v>391</v>
      </c>
      <c r="R14122" t="s">
        <v>392</v>
      </c>
      <c r="S14122">
        <v>23.77</v>
      </c>
      <c r="U14122">
        <v>0</v>
      </c>
      <c r="V14122">
        <v>24</v>
      </c>
      <c r="W14122">
        <v>1</v>
      </c>
    </row>
    <row r="14123" spans="1:23" x14ac:dyDescent="0.25">
      <c r="A14123" t="s">
        <v>23</v>
      </c>
      <c r="B14123">
        <v>99</v>
      </c>
      <c r="C14123">
        <v>11060</v>
      </c>
      <c r="D14123">
        <v>101481</v>
      </c>
      <c r="E14123" t="s">
        <v>6214</v>
      </c>
      <c r="F14123">
        <v>35</v>
      </c>
      <c r="G14123">
        <v>20180101</v>
      </c>
      <c r="H14123">
        <v>99999999</v>
      </c>
      <c r="I14123" t="s">
        <v>64</v>
      </c>
      <c r="J14123" t="s">
        <v>509</v>
      </c>
      <c r="K14123" t="s">
        <v>1321</v>
      </c>
      <c r="L14123" t="s">
        <v>1342</v>
      </c>
      <c r="M14123" t="s">
        <v>6215</v>
      </c>
      <c r="N14123" t="s">
        <v>724</v>
      </c>
      <c r="O14123" t="s">
        <v>142</v>
      </c>
      <c r="P14123" t="s">
        <v>390</v>
      </c>
      <c r="Q14123" t="s">
        <v>391</v>
      </c>
      <c r="R14123" t="s">
        <v>392</v>
      </c>
      <c r="S14123">
        <v>23.77</v>
      </c>
      <c r="U14123">
        <v>0</v>
      </c>
      <c r="V14123">
        <v>24</v>
      </c>
      <c r="W14123">
        <v>1</v>
      </c>
    </row>
    <row r="14124" spans="1:23" x14ac:dyDescent="0.25">
      <c r="A14124" t="s">
        <v>23</v>
      </c>
      <c r="B14124">
        <v>99</v>
      </c>
      <c r="C14124">
        <v>11010</v>
      </c>
      <c r="D14124">
        <v>101482</v>
      </c>
      <c r="E14124" t="s">
        <v>12737</v>
      </c>
      <c r="F14124">
        <v>40</v>
      </c>
      <c r="G14124">
        <v>20180101</v>
      </c>
      <c r="H14124">
        <v>99999999</v>
      </c>
      <c r="I14124" t="s">
        <v>64</v>
      </c>
      <c r="J14124" t="s">
        <v>509</v>
      </c>
      <c r="K14124" t="s">
        <v>1321</v>
      </c>
      <c r="L14124" t="s">
        <v>1321</v>
      </c>
      <c r="M14124" t="s">
        <v>1322</v>
      </c>
      <c r="N14124" t="s">
        <v>12738</v>
      </c>
      <c r="O14124" t="s">
        <v>142</v>
      </c>
      <c r="P14124" t="s">
        <v>390</v>
      </c>
      <c r="Q14124" t="s">
        <v>391</v>
      </c>
      <c r="R14124" t="s">
        <v>392</v>
      </c>
      <c r="S14124">
        <v>23.77</v>
      </c>
      <c r="U14124">
        <v>0</v>
      </c>
      <c r="V14124">
        <v>24</v>
      </c>
      <c r="W14124">
        <v>1</v>
      </c>
    </row>
    <row r="14125" spans="1:23" x14ac:dyDescent="0.25">
      <c r="A14125" t="s">
        <v>23</v>
      </c>
      <c r="B14125">
        <v>99</v>
      </c>
      <c r="C14125">
        <v>11020</v>
      </c>
      <c r="D14125">
        <v>101482</v>
      </c>
      <c r="E14125" t="s">
        <v>12737</v>
      </c>
      <c r="F14125">
        <v>40</v>
      </c>
      <c r="G14125">
        <v>20180101</v>
      </c>
      <c r="H14125">
        <v>99999999</v>
      </c>
      <c r="I14125" t="s">
        <v>64</v>
      </c>
      <c r="J14125" t="s">
        <v>509</v>
      </c>
      <c r="K14125" t="s">
        <v>1321</v>
      </c>
      <c r="L14125" t="s">
        <v>1321</v>
      </c>
      <c r="M14125" t="s">
        <v>1322</v>
      </c>
      <c r="N14125" t="s">
        <v>12738</v>
      </c>
      <c r="O14125" t="s">
        <v>142</v>
      </c>
      <c r="P14125" t="s">
        <v>390</v>
      </c>
      <c r="Q14125" t="s">
        <v>391</v>
      </c>
      <c r="R14125" t="s">
        <v>392</v>
      </c>
      <c r="S14125">
        <v>23.77</v>
      </c>
      <c r="U14125">
        <v>0</v>
      </c>
      <c r="V14125">
        <v>24</v>
      </c>
      <c r="W14125">
        <v>1</v>
      </c>
    </row>
    <row r="14126" spans="1:23" x14ac:dyDescent="0.25">
      <c r="A14126" t="s">
        <v>23</v>
      </c>
      <c r="B14126">
        <v>99</v>
      </c>
      <c r="C14126">
        <v>11060</v>
      </c>
      <c r="D14126">
        <v>101482</v>
      </c>
      <c r="E14126" t="s">
        <v>12737</v>
      </c>
      <c r="F14126">
        <v>40</v>
      </c>
      <c r="G14126">
        <v>20180101</v>
      </c>
      <c r="H14126">
        <v>99999999</v>
      </c>
      <c r="I14126" t="s">
        <v>64</v>
      </c>
      <c r="J14126" t="s">
        <v>509</v>
      </c>
      <c r="K14126" t="s">
        <v>1321</v>
      </c>
      <c r="L14126" t="s">
        <v>1321</v>
      </c>
      <c r="M14126" t="s">
        <v>1322</v>
      </c>
      <c r="N14126" t="s">
        <v>12738</v>
      </c>
      <c r="O14126" t="s">
        <v>142</v>
      </c>
      <c r="P14126" t="s">
        <v>390</v>
      </c>
      <c r="Q14126" t="s">
        <v>391</v>
      </c>
      <c r="R14126" t="s">
        <v>392</v>
      </c>
      <c r="S14126">
        <v>23.77</v>
      </c>
      <c r="U14126">
        <v>0</v>
      </c>
      <c r="V14126">
        <v>24</v>
      </c>
      <c r="W14126">
        <v>1</v>
      </c>
    </row>
    <row r="14127" spans="1:23" x14ac:dyDescent="0.25">
      <c r="A14127" t="s">
        <v>23</v>
      </c>
      <c r="B14127">
        <v>99</v>
      </c>
      <c r="C14127">
        <v>11010</v>
      </c>
      <c r="D14127">
        <v>101483</v>
      </c>
      <c r="E14127" t="s">
        <v>6216</v>
      </c>
      <c r="F14127">
        <v>40</v>
      </c>
      <c r="G14127">
        <v>20180101</v>
      </c>
      <c r="H14127">
        <v>99999999</v>
      </c>
      <c r="I14127" t="s">
        <v>64</v>
      </c>
      <c r="J14127" t="s">
        <v>509</v>
      </c>
      <c r="K14127" t="s">
        <v>1321</v>
      </c>
      <c r="L14127" t="s">
        <v>1321</v>
      </c>
      <c r="M14127" t="s">
        <v>1322</v>
      </c>
      <c r="N14127" t="s">
        <v>6217</v>
      </c>
      <c r="O14127" t="s">
        <v>142</v>
      </c>
      <c r="P14127" t="s">
        <v>390</v>
      </c>
      <c r="Q14127" t="s">
        <v>391</v>
      </c>
      <c r="R14127" t="s">
        <v>392</v>
      </c>
      <c r="S14127">
        <v>23.77</v>
      </c>
      <c r="U14127">
        <v>0</v>
      </c>
      <c r="V14127">
        <v>24</v>
      </c>
      <c r="W14127">
        <v>1</v>
      </c>
    </row>
    <row r="14128" spans="1:23" x14ac:dyDescent="0.25">
      <c r="A14128" t="s">
        <v>23</v>
      </c>
      <c r="B14128">
        <v>99</v>
      </c>
      <c r="C14128">
        <v>11020</v>
      </c>
      <c r="D14128">
        <v>101483</v>
      </c>
      <c r="E14128" t="s">
        <v>6216</v>
      </c>
      <c r="F14128">
        <v>40</v>
      </c>
      <c r="G14128">
        <v>20180101</v>
      </c>
      <c r="H14128">
        <v>99999999</v>
      </c>
      <c r="I14128" t="s">
        <v>64</v>
      </c>
      <c r="J14128" t="s">
        <v>509</v>
      </c>
      <c r="K14128" t="s">
        <v>1321</v>
      </c>
      <c r="L14128" t="s">
        <v>1321</v>
      </c>
      <c r="M14128" t="s">
        <v>1322</v>
      </c>
      <c r="N14128" t="s">
        <v>6217</v>
      </c>
      <c r="O14128" t="s">
        <v>142</v>
      </c>
      <c r="P14128" t="s">
        <v>390</v>
      </c>
      <c r="Q14128" t="s">
        <v>391</v>
      </c>
      <c r="R14128" t="s">
        <v>392</v>
      </c>
      <c r="S14128">
        <v>23.77</v>
      </c>
      <c r="U14128">
        <v>0</v>
      </c>
      <c r="V14128">
        <v>24</v>
      </c>
      <c r="W14128">
        <v>1</v>
      </c>
    </row>
    <row r="14129" spans="1:23" x14ac:dyDescent="0.25">
      <c r="A14129" t="s">
        <v>23</v>
      </c>
      <c r="B14129">
        <v>99</v>
      </c>
      <c r="C14129">
        <v>11060</v>
      </c>
      <c r="D14129">
        <v>101483</v>
      </c>
      <c r="E14129" t="s">
        <v>6216</v>
      </c>
      <c r="F14129">
        <v>40</v>
      </c>
      <c r="G14129">
        <v>20180101</v>
      </c>
      <c r="H14129">
        <v>99999999</v>
      </c>
      <c r="I14129" t="s">
        <v>64</v>
      </c>
      <c r="J14129" t="s">
        <v>509</v>
      </c>
      <c r="K14129" t="s">
        <v>1321</v>
      </c>
      <c r="L14129" t="s">
        <v>1321</v>
      </c>
      <c r="M14129" t="s">
        <v>1322</v>
      </c>
      <c r="N14129" t="s">
        <v>6217</v>
      </c>
      <c r="O14129" t="s">
        <v>142</v>
      </c>
      <c r="P14129" t="s">
        <v>390</v>
      </c>
      <c r="Q14129" t="s">
        <v>391</v>
      </c>
      <c r="R14129" t="s">
        <v>392</v>
      </c>
      <c r="S14129">
        <v>23.77</v>
      </c>
      <c r="U14129">
        <v>0</v>
      </c>
      <c r="V14129">
        <v>24</v>
      </c>
      <c r="W14129">
        <v>1</v>
      </c>
    </row>
    <row r="14130" spans="1:23" x14ac:dyDescent="0.25">
      <c r="A14130" t="s">
        <v>23</v>
      </c>
      <c r="B14130">
        <v>99</v>
      </c>
      <c r="C14130">
        <v>11010</v>
      </c>
      <c r="D14130">
        <v>101484</v>
      </c>
      <c r="E14130" t="s">
        <v>12739</v>
      </c>
      <c r="F14130">
        <v>40</v>
      </c>
      <c r="G14130">
        <v>20180101</v>
      </c>
      <c r="H14130">
        <v>99999999</v>
      </c>
      <c r="I14130" t="s">
        <v>64</v>
      </c>
      <c r="J14130" t="s">
        <v>509</v>
      </c>
      <c r="K14130" t="s">
        <v>1321</v>
      </c>
      <c r="L14130" t="s">
        <v>1321</v>
      </c>
      <c r="M14130" t="s">
        <v>1322</v>
      </c>
      <c r="N14130" t="s">
        <v>12740</v>
      </c>
      <c r="O14130" t="s">
        <v>142</v>
      </c>
      <c r="P14130" t="s">
        <v>390</v>
      </c>
      <c r="Q14130" t="s">
        <v>391</v>
      </c>
      <c r="R14130" t="s">
        <v>392</v>
      </c>
      <c r="S14130">
        <v>23.77</v>
      </c>
      <c r="U14130">
        <v>0</v>
      </c>
      <c r="V14130">
        <v>24</v>
      </c>
      <c r="W14130">
        <v>1</v>
      </c>
    </row>
    <row r="14131" spans="1:23" x14ac:dyDescent="0.25">
      <c r="A14131" t="s">
        <v>23</v>
      </c>
      <c r="B14131">
        <v>99</v>
      </c>
      <c r="C14131">
        <v>11020</v>
      </c>
      <c r="D14131">
        <v>101484</v>
      </c>
      <c r="E14131" t="s">
        <v>12739</v>
      </c>
      <c r="F14131">
        <v>40</v>
      </c>
      <c r="G14131">
        <v>20180101</v>
      </c>
      <c r="H14131">
        <v>99999999</v>
      </c>
      <c r="I14131" t="s">
        <v>64</v>
      </c>
      <c r="J14131" t="s">
        <v>509</v>
      </c>
      <c r="K14131" t="s">
        <v>1321</v>
      </c>
      <c r="L14131" t="s">
        <v>1321</v>
      </c>
      <c r="M14131" t="s">
        <v>1322</v>
      </c>
      <c r="N14131" t="s">
        <v>12740</v>
      </c>
      <c r="O14131" t="s">
        <v>142</v>
      </c>
      <c r="P14131" t="s">
        <v>390</v>
      </c>
      <c r="Q14131" t="s">
        <v>391</v>
      </c>
      <c r="R14131" t="s">
        <v>392</v>
      </c>
      <c r="S14131">
        <v>23.77</v>
      </c>
      <c r="U14131">
        <v>0</v>
      </c>
      <c r="V14131">
        <v>24</v>
      </c>
      <c r="W14131">
        <v>1</v>
      </c>
    </row>
    <row r="14132" spans="1:23" x14ac:dyDescent="0.25">
      <c r="A14132" t="s">
        <v>23</v>
      </c>
      <c r="B14132">
        <v>99</v>
      </c>
      <c r="C14132">
        <v>11060</v>
      </c>
      <c r="D14132">
        <v>101484</v>
      </c>
      <c r="E14132" t="s">
        <v>12739</v>
      </c>
      <c r="F14132">
        <v>40</v>
      </c>
      <c r="G14132">
        <v>20180101</v>
      </c>
      <c r="H14132">
        <v>99999999</v>
      </c>
      <c r="I14132" t="s">
        <v>64</v>
      </c>
      <c r="J14132" t="s">
        <v>509</v>
      </c>
      <c r="K14132" t="s">
        <v>1321</v>
      </c>
      <c r="L14132" t="s">
        <v>1321</v>
      </c>
      <c r="M14132" t="s">
        <v>1322</v>
      </c>
      <c r="N14132" t="s">
        <v>12740</v>
      </c>
      <c r="O14132" t="s">
        <v>142</v>
      </c>
      <c r="P14132" t="s">
        <v>390</v>
      </c>
      <c r="Q14132" t="s">
        <v>391</v>
      </c>
      <c r="R14132" t="s">
        <v>392</v>
      </c>
      <c r="S14132">
        <v>23.77</v>
      </c>
      <c r="U14132">
        <v>0</v>
      </c>
      <c r="V14132">
        <v>24</v>
      </c>
      <c r="W14132">
        <v>1</v>
      </c>
    </row>
    <row r="14133" spans="1:23" x14ac:dyDescent="0.25">
      <c r="A14133" t="s">
        <v>23</v>
      </c>
      <c r="B14133">
        <v>99</v>
      </c>
      <c r="C14133">
        <v>11010</v>
      </c>
      <c r="D14133">
        <v>101485</v>
      </c>
      <c r="E14133" t="s">
        <v>1320</v>
      </c>
      <c r="F14133">
        <v>40</v>
      </c>
      <c r="G14133">
        <v>20180101</v>
      </c>
      <c r="H14133">
        <v>99999999</v>
      </c>
      <c r="I14133" t="s">
        <v>64</v>
      </c>
      <c r="J14133" t="s">
        <v>509</v>
      </c>
      <c r="K14133" t="s">
        <v>1321</v>
      </c>
      <c r="L14133" t="s">
        <v>1321</v>
      </c>
      <c r="M14133" t="s">
        <v>1322</v>
      </c>
      <c r="N14133" t="s">
        <v>1323</v>
      </c>
      <c r="O14133" t="s">
        <v>142</v>
      </c>
      <c r="P14133" t="s">
        <v>390</v>
      </c>
      <c r="Q14133" t="s">
        <v>391</v>
      </c>
      <c r="R14133" t="s">
        <v>392</v>
      </c>
      <c r="S14133">
        <v>23.77</v>
      </c>
      <c r="U14133">
        <v>0</v>
      </c>
      <c r="V14133">
        <v>24</v>
      </c>
      <c r="W14133">
        <v>1</v>
      </c>
    </row>
    <row r="14134" spans="1:23" x14ac:dyDescent="0.25">
      <c r="A14134" t="s">
        <v>23</v>
      </c>
      <c r="B14134">
        <v>99</v>
      </c>
      <c r="C14134">
        <v>11020</v>
      </c>
      <c r="D14134">
        <v>101485</v>
      </c>
      <c r="E14134" t="s">
        <v>1320</v>
      </c>
      <c r="F14134">
        <v>40</v>
      </c>
      <c r="G14134">
        <v>20180101</v>
      </c>
      <c r="H14134">
        <v>99999999</v>
      </c>
      <c r="I14134" t="s">
        <v>64</v>
      </c>
      <c r="J14134" t="s">
        <v>509</v>
      </c>
      <c r="K14134" t="s">
        <v>1321</v>
      </c>
      <c r="L14134" t="s">
        <v>1321</v>
      </c>
      <c r="M14134" t="s">
        <v>1322</v>
      </c>
      <c r="N14134" t="s">
        <v>1323</v>
      </c>
      <c r="O14134" t="s">
        <v>142</v>
      </c>
      <c r="P14134" t="s">
        <v>390</v>
      </c>
      <c r="Q14134" t="s">
        <v>391</v>
      </c>
      <c r="R14134" t="s">
        <v>392</v>
      </c>
      <c r="S14134">
        <v>23.77</v>
      </c>
      <c r="U14134">
        <v>0</v>
      </c>
      <c r="V14134">
        <v>24</v>
      </c>
      <c r="W14134">
        <v>1</v>
      </c>
    </row>
    <row r="14135" spans="1:23" x14ac:dyDescent="0.25">
      <c r="A14135" t="s">
        <v>23</v>
      </c>
      <c r="B14135">
        <v>99</v>
      </c>
      <c r="C14135">
        <v>11060</v>
      </c>
      <c r="D14135">
        <v>101485</v>
      </c>
      <c r="E14135" t="s">
        <v>1320</v>
      </c>
      <c r="F14135">
        <v>40</v>
      </c>
      <c r="G14135">
        <v>20180101</v>
      </c>
      <c r="H14135">
        <v>99999999</v>
      </c>
      <c r="I14135" t="s">
        <v>64</v>
      </c>
      <c r="J14135" t="s">
        <v>509</v>
      </c>
      <c r="K14135" t="s">
        <v>1321</v>
      </c>
      <c r="L14135" t="s">
        <v>1321</v>
      </c>
      <c r="M14135" t="s">
        <v>1322</v>
      </c>
      <c r="N14135" t="s">
        <v>1323</v>
      </c>
      <c r="O14135" t="s">
        <v>142</v>
      </c>
      <c r="P14135" t="s">
        <v>390</v>
      </c>
      <c r="Q14135" t="s">
        <v>391</v>
      </c>
      <c r="R14135" t="s">
        <v>392</v>
      </c>
      <c r="S14135">
        <v>23.77</v>
      </c>
      <c r="U14135">
        <v>0</v>
      </c>
      <c r="V14135">
        <v>24</v>
      </c>
      <c r="W14135">
        <v>1</v>
      </c>
    </row>
    <row r="14136" spans="1:23" x14ac:dyDescent="0.25">
      <c r="A14136" t="s">
        <v>23</v>
      </c>
      <c r="B14136">
        <v>99</v>
      </c>
      <c r="C14136">
        <v>11010</v>
      </c>
      <c r="D14136">
        <v>101489</v>
      </c>
      <c r="E14136" t="s">
        <v>5949</v>
      </c>
      <c r="F14136">
        <v>50</v>
      </c>
      <c r="G14136">
        <v>20180101</v>
      </c>
      <c r="H14136">
        <v>99999999</v>
      </c>
      <c r="I14136" t="s">
        <v>64</v>
      </c>
      <c r="J14136" t="s">
        <v>5950</v>
      </c>
      <c r="K14136" t="s">
        <v>5951</v>
      </c>
      <c r="L14136" t="s">
        <v>5951</v>
      </c>
      <c r="M14136" t="s">
        <v>5952</v>
      </c>
      <c r="N14136" t="s">
        <v>5953</v>
      </c>
      <c r="O14136" t="s">
        <v>142</v>
      </c>
      <c r="P14136" t="s">
        <v>390</v>
      </c>
      <c r="Q14136" t="s">
        <v>391</v>
      </c>
      <c r="R14136" t="s">
        <v>392</v>
      </c>
      <c r="S14136">
        <v>23.77</v>
      </c>
      <c r="U14136">
        <v>0</v>
      </c>
      <c r="V14136">
        <v>6</v>
      </c>
      <c r="W14136">
        <v>1</v>
      </c>
    </row>
    <row r="14137" spans="1:23" x14ac:dyDescent="0.25">
      <c r="A14137" t="s">
        <v>23</v>
      </c>
      <c r="B14137">
        <v>99</v>
      </c>
      <c r="C14137">
        <v>11020</v>
      </c>
      <c r="D14137">
        <v>101489</v>
      </c>
      <c r="E14137" t="s">
        <v>5949</v>
      </c>
      <c r="F14137">
        <v>50</v>
      </c>
      <c r="G14137">
        <v>20180101</v>
      </c>
      <c r="H14137">
        <v>99999999</v>
      </c>
      <c r="I14137" t="s">
        <v>64</v>
      </c>
      <c r="J14137" t="s">
        <v>5950</v>
      </c>
      <c r="K14137" t="s">
        <v>5951</v>
      </c>
      <c r="L14137" t="s">
        <v>5951</v>
      </c>
      <c r="M14137" t="s">
        <v>5952</v>
      </c>
      <c r="N14137" t="s">
        <v>5953</v>
      </c>
      <c r="O14137" t="s">
        <v>142</v>
      </c>
      <c r="P14137" t="s">
        <v>390</v>
      </c>
      <c r="Q14137" t="s">
        <v>391</v>
      </c>
      <c r="R14137" t="s">
        <v>392</v>
      </c>
      <c r="S14137">
        <v>23.77</v>
      </c>
      <c r="U14137">
        <v>0</v>
      </c>
      <c r="V14137">
        <v>6</v>
      </c>
      <c r="W14137">
        <v>1</v>
      </c>
    </row>
    <row r="14138" spans="1:23" x14ac:dyDescent="0.25">
      <c r="A14138" t="s">
        <v>23</v>
      </c>
      <c r="B14138">
        <v>99</v>
      </c>
      <c r="C14138">
        <v>11060</v>
      </c>
      <c r="D14138">
        <v>101489</v>
      </c>
      <c r="E14138" t="s">
        <v>5949</v>
      </c>
      <c r="F14138">
        <v>50</v>
      </c>
      <c r="G14138">
        <v>20180101</v>
      </c>
      <c r="H14138">
        <v>99999999</v>
      </c>
      <c r="I14138" t="s">
        <v>64</v>
      </c>
      <c r="J14138" t="s">
        <v>5950</v>
      </c>
      <c r="K14138" t="s">
        <v>5951</v>
      </c>
      <c r="L14138" t="s">
        <v>5951</v>
      </c>
      <c r="M14138" t="s">
        <v>5952</v>
      </c>
      <c r="N14138" t="s">
        <v>5953</v>
      </c>
      <c r="O14138" t="s">
        <v>142</v>
      </c>
      <c r="P14138" t="s">
        <v>390</v>
      </c>
      <c r="Q14138" t="s">
        <v>391</v>
      </c>
      <c r="R14138" t="s">
        <v>392</v>
      </c>
      <c r="S14138">
        <v>23.77</v>
      </c>
      <c r="U14138">
        <v>0</v>
      </c>
      <c r="V14138">
        <v>6</v>
      </c>
      <c r="W14138">
        <v>1</v>
      </c>
    </row>
    <row r="14139" spans="1:23" x14ac:dyDescent="0.25">
      <c r="A14139" t="s">
        <v>23</v>
      </c>
      <c r="B14139">
        <v>99</v>
      </c>
      <c r="C14139">
        <v>11010</v>
      </c>
      <c r="D14139">
        <v>101490</v>
      </c>
      <c r="E14139" t="s">
        <v>6344</v>
      </c>
      <c r="F14139">
        <v>50</v>
      </c>
      <c r="G14139">
        <v>20180101</v>
      </c>
      <c r="H14139">
        <v>99999999</v>
      </c>
      <c r="I14139" t="s">
        <v>64</v>
      </c>
      <c r="J14139" t="s">
        <v>5950</v>
      </c>
      <c r="K14139" t="s">
        <v>5951</v>
      </c>
      <c r="L14139" t="s">
        <v>5951</v>
      </c>
      <c r="M14139" t="s">
        <v>6345</v>
      </c>
      <c r="N14139" t="s">
        <v>6346</v>
      </c>
      <c r="O14139" t="s">
        <v>142</v>
      </c>
      <c r="P14139" t="s">
        <v>390</v>
      </c>
      <c r="Q14139" t="s">
        <v>391</v>
      </c>
      <c r="R14139" t="s">
        <v>392</v>
      </c>
      <c r="S14139">
        <v>23.77</v>
      </c>
      <c r="U14139">
        <v>0</v>
      </c>
      <c r="V14139">
        <v>24</v>
      </c>
      <c r="W14139">
        <v>1</v>
      </c>
    </row>
    <row r="14140" spans="1:23" x14ac:dyDescent="0.25">
      <c r="A14140" t="s">
        <v>23</v>
      </c>
      <c r="B14140">
        <v>99</v>
      </c>
      <c r="C14140">
        <v>11020</v>
      </c>
      <c r="D14140">
        <v>101490</v>
      </c>
      <c r="E14140" t="s">
        <v>6344</v>
      </c>
      <c r="F14140">
        <v>50</v>
      </c>
      <c r="G14140">
        <v>20180101</v>
      </c>
      <c r="H14140">
        <v>99999999</v>
      </c>
      <c r="I14140" t="s">
        <v>64</v>
      </c>
      <c r="J14140" t="s">
        <v>5950</v>
      </c>
      <c r="K14140" t="s">
        <v>5951</v>
      </c>
      <c r="L14140" t="s">
        <v>5951</v>
      </c>
      <c r="M14140" t="s">
        <v>6345</v>
      </c>
      <c r="N14140" t="s">
        <v>6346</v>
      </c>
      <c r="O14140" t="s">
        <v>142</v>
      </c>
      <c r="P14140" t="s">
        <v>390</v>
      </c>
      <c r="Q14140" t="s">
        <v>391</v>
      </c>
      <c r="R14140" t="s">
        <v>392</v>
      </c>
      <c r="S14140">
        <v>23.77</v>
      </c>
      <c r="U14140">
        <v>0</v>
      </c>
      <c r="V14140">
        <v>24</v>
      </c>
      <c r="W14140">
        <v>1</v>
      </c>
    </row>
    <row r="14141" spans="1:23" x14ac:dyDescent="0.25">
      <c r="A14141" t="s">
        <v>23</v>
      </c>
      <c r="B14141">
        <v>99</v>
      </c>
      <c r="C14141">
        <v>11060</v>
      </c>
      <c r="D14141">
        <v>101490</v>
      </c>
      <c r="E14141" t="s">
        <v>6344</v>
      </c>
      <c r="F14141">
        <v>50</v>
      </c>
      <c r="G14141">
        <v>20180101</v>
      </c>
      <c r="H14141">
        <v>99999999</v>
      </c>
      <c r="I14141" t="s">
        <v>64</v>
      </c>
      <c r="J14141" t="s">
        <v>5950</v>
      </c>
      <c r="K14141" t="s">
        <v>5951</v>
      </c>
      <c r="L14141" t="s">
        <v>5951</v>
      </c>
      <c r="M14141" t="s">
        <v>6345</v>
      </c>
      <c r="N14141" t="s">
        <v>6346</v>
      </c>
      <c r="O14141" t="s">
        <v>142</v>
      </c>
      <c r="P14141" t="s">
        <v>390</v>
      </c>
      <c r="Q14141" t="s">
        <v>391</v>
      </c>
      <c r="R14141" t="s">
        <v>392</v>
      </c>
      <c r="S14141">
        <v>23.77</v>
      </c>
      <c r="U14141">
        <v>0</v>
      </c>
      <c r="V14141">
        <v>24</v>
      </c>
      <c r="W14141">
        <v>1</v>
      </c>
    </row>
    <row r="14142" spans="1:23" x14ac:dyDescent="0.25">
      <c r="A14142" t="s">
        <v>23</v>
      </c>
      <c r="B14142">
        <v>99</v>
      </c>
      <c r="C14142">
        <v>11010</v>
      </c>
      <c r="D14142">
        <v>101491</v>
      </c>
      <c r="E14142" t="s">
        <v>11205</v>
      </c>
      <c r="F14142">
        <v>35</v>
      </c>
      <c r="G14142">
        <v>20180101</v>
      </c>
      <c r="H14142">
        <v>99999999</v>
      </c>
      <c r="I14142" t="s">
        <v>64</v>
      </c>
      <c r="J14142" t="s">
        <v>1334</v>
      </c>
      <c r="K14142" t="s">
        <v>1335</v>
      </c>
      <c r="L14142" t="s">
        <v>1335</v>
      </c>
      <c r="M14142" t="s">
        <v>11206</v>
      </c>
      <c r="O14142" t="s">
        <v>1213</v>
      </c>
      <c r="P14142" t="s">
        <v>390</v>
      </c>
      <c r="Q14142" t="s">
        <v>391</v>
      </c>
      <c r="R14142" t="s">
        <v>392</v>
      </c>
      <c r="S14142">
        <v>11.86</v>
      </c>
      <c r="U14142">
        <v>0</v>
      </c>
      <c r="V14142">
        <v>24</v>
      </c>
      <c r="W14142">
        <v>1</v>
      </c>
    </row>
    <row r="14143" spans="1:23" x14ac:dyDescent="0.25">
      <c r="A14143" t="s">
        <v>23</v>
      </c>
      <c r="B14143">
        <v>99</v>
      </c>
      <c r="C14143">
        <v>11020</v>
      </c>
      <c r="D14143">
        <v>101491</v>
      </c>
      <c r="E14143" t="s">
        <v>11205</v>
      </c>
      <c r="F14143">
        <v>35</v>
      </c>
      <c r="G14143">
        <v>20180101</v>
      </c>
      <c r="H14143">
        <v>99999999</v>
      </c>
      <c r="I14143" t="s">
        <v>64</v>
      </c>
      <c r="J14143" t="s">
        <v>1334</v>
      </c>
      <c r="K14143" t="s">
        <v>1335</v>
      </c>
      <c r="L14143" t="s">
        <v>1335</v>
      </c>
      <c r="M14143" t="s">
        <v>11206</v>
      </c>
      <c r="O14143" t="s">
        <v>1213</v>
      </c>
      <c r="P14143" t="s">
        <v>390</v>
      </c>
      <c r="Q14143" t="s">
        <v>391</v>
      </c>
      <c r="R14143" t="s">
        <v>392</v>
      </c>
      <c r="S14143">
        <v>11.86</v>
      </c>
      <c r="U14143">
        <v>0</v>
      </c>
      <c r="V14143">
        <v>24</v>
      </c>
      <c r="W14143">
        <v>1</v>
      </c>
    </row>
    <row r="14144" spans="1:23" x14ac:dyDescent="0.25">
      <c r="A14144" t="s">
        <v>23</v>
      </c>
      <c r="B14144">
        <v>99</v>
      </c>
      <c r="C14144">
        <v>11060</v>
      </c>
      <c r="D14144">
        <v>101491</v>
      </c>
      <c r="E14144" t="s">
        <v>11205</v>
      </c>
      <c r="F14144">
        <v>35</v>
      </c>
      <c r="G14144">
        <v>20180101</v>
      </c>
      <c r="H14144">
        <v>99999999</v>
      </c>
      <c r="I14144" t="s">
        <v>64</v>
      </c>
      <c r="J14144" t="s">
        <v>1334</v>
      </c>
      <c r="K14144" t="s">
        <v>1335</v>
      </c>
      <c r="L14144" t="s">
        <v>1335</v>
      </c>
      <c r="M14144" t="s">
        <v>11206</v>
      </c>
      <c r="O14144" t="s">
        <v>1213</v>
      </c>
      <c r="P14144" t="s">
        <v>390</v>
      </c>
      <c r="Q14144" t="s">
        <v>391</v>
      </c>
      <c r="R14144" t="s">
        <v>392</v>
      </c>
      <c r="S14144">
        <v>11.86</v>
      </c>
      <c r="U14144">
        <v>0</v>
      </c>
      <c r="V14144">
        <v>24</v>
      </c>
      <c r="W14144">
        <v>1</v>
      </c>
    </row>
    <row r="14145" spans="1:23" x14ac:dyDescent="0.25">
      <c r="A14145" t="s">
        <v>23</v>
      </c>
      <c r="B14145">
        <v>99</v>
      </c>
      <c r="C14145">
        <v>11010</v>
      </c>
      <c r="D14145">
        <v>101492</v>
      </c>
      <c r="E14145" t="s">
        <v>12741</v>
      </c>
      <c r="F14145">
        <v>35</v>
      </c>
      <c r="G14145">
        <v>20180101</v>
      </c>
      <c r="H14145">
        <v>99999999</v>
      </c>
      <c r="I14145" t="s">
        <v>64</v>
      </c>
      <c r="J14145" t="s">
        <v>1334</v>
      </c>
      <c r="K14145" t="s">
        <v>1335</v>
      </c>
      <c r="L14145" t="s">
        <v>1335</v>
      </c>
      <c r="M14145" t="s">
        <v>12742</v>
      </c>
      <c r="O14145" t="s">
        <v>1213</v>
      </c>
      <c r="P14145" t="s">
        <v>390</v>
      </c>
      <c r="Q14145" t="s">
        <v>391</v>
      </c>
      <c r="R14145" t="s">
        <v>392</v>
      </c>
      <c r="S14145">
        <v>11.86</v>
      </c>
      <c r="U14145">
        <v>0</v>
      </c>
      <c r="V14145">
        <v>24</v>
      </c>
      <c r="W14145">
        <v>1</v>
      </c>
    </row>
    <row r="14146" spans="1:23" x14ac:dyDescent="0.25">
      <c r="A14146" t="s">
        <v>23</v>
      </c>
      <c r="B14146">
        <v>99</v>
      </c>
      <c r="C14146">
        <v>11020</v>
      </c>
      <c r="D14146">
        <v>101492</v>
      </c>
      <c r="E14146" t="s">
        <v>12741</v>
      </c>
      <c r="F14146">
        <v>35</v>
      </c>
      <c r="G14146">
        <v>20180101</v>
      </c>
      <c r="H14146">
        <v>99999999</v>
      </c>
      <c r="I14146" t="s">
        <v>64</v>
      </c>
      <c r="J14146" t="s">
        <v>1334</v>
      </c>
      <c r="K14146" t="s">
        <v>1335</v>
      </c>
      <c r="L14146" t="s">
        <v>1335</v>
      </c>
      <c r="M14146" t="s">
        <v>12742</v>
      </c>
      <c r="O14146" t="s">
        <v>1213</v>
      </c>
      <c r="P14146" t="s">
        <v>390</v>
      </c>
      <c r="Q14146" t="s">
        <v>391</v>
      </c>
      <c r="R14146" t="s">
        <v>392</v>
      </c>
      <c r="S14146">
        <v>11.86</v>
      </c>
      <c r="U14146">
        <v>0</v>
      </c>
      <c r="V14146">
        <v>24</v>
      </c>
      <c r="W14146">
        <v>1</v>
      </c>
    </row>
    <row r="14147" spans="1:23" x14ac:dyDescent="0.25">
      <c r="A14147" t="s">
        <v>23</v>
      </c>
      <c r="B14147">
        <v>99</v>
      </c>
      <c r="C14147">
        <v>11060</v>
      </c>
      <c r="D14147">
        <v>101492</v>
      </c>
      <c r="E14147" t="s">
        <v>12741</v>
      </c>
      <c r="F14147">
        <v>35</v>
      </c>
      <c r="G14147">
        <v>20180101</v>
      </c>
      <c r="H14147">
        <v>99999999</v>
      </c>
      <c r="I14147" t="s">
        <v>64</v>
      </c>
      <c r="J14147" t="s">
        <v>1334</v>
      </c>
      <c r="K14147" t="s">
        <v>1335</v>
      </c>
      <c r="L14147" t="s">
        <v>1335</v>
      </c>
      <c r="M14147" t="s">
        <v>12742</v>
      </c>
      <c r="O14147" t="s">
        <v>1213</v>
      </c>
      <c r="P14147" t="s">
        <v>390</v>
      </c>
      <c r="Q14147" t="s">
        <v>391</v>
      </c>
      <c r="R14147" t="s">
        <v>392</v>
      </c>
      <c r="S14147">
        <v>11.86</v>
      </c>
      <c r="U14147">
        <v>0</v>
      </c>
      <c r="V14147">
        <v>24</v>
      </c>
      <c r="W14147">
        <v>1</v>
      </c>
    </row>
    <row r="14148" spans="1:23" x14ac:dyDescent="0.25">
      <c r="A14148" t="s">
        <v>23</v>
      </c>
      <c r="B14148">
        <v>99</v>
      </c>
      <c r="C14148">
        <v>11010</v>
      </c>
      <c r="D14148">
        <v>101493</v>
      </c>
      <c r="E14148" t="s">
        <v>12743</v>
      </c>
      <c r="F14148">
        <v>35</v>
      </c>
      <c r="G14148">
        <v>20180101</v>
      </c>
      <c r="H14148">
        <v>99999999</v>
      </c>
      <c r="I14148" t="s">
        <v>64</v>
      </c>
      <c r="J14148" t="s">
        <v>1334</v>
      </c>
      <c r="K14148" t="s">
        <v>1335</v>
      </c>
      <c r="L14148" t="s">
        <v>1335</v>
      </c>
      <c r="M14148" t="s">
        <v>1780</v>
      </c>
      <c r="O14148" t="s">
        <v>142</v>
      </c>
      <c r="P14148" t="s">
        <v>390</v>
      </c>
      <c r="Q14148" t="s">
        <v>391</v>
      </c>
      <c r="R14148" t="s">
        <v>392</v>
      </c>
      <c r="S14148">
        <v>23.78</v>
      </c>
      <c r="U14148">
        <v>0</v>
      </c>
      <c r="V14148">
        <v>24</v>
      </c>
      <c r="W14148">
        <v>1</v>
      </c>
    </row>
    <row r="14149" spans="1:23" x14ac:dyDescent="0.25">
      <c r="A14149" t="s">
        <v>23</v>
      </c>
      <c r="B14149">
        <v>99</v>
      </c>
      <c r="C14149">
        <v>11020</v>
      </c>
      <c r="D14149">
        <v>101493</v>
      </c>
      <c r="E14149" t="s">
        <v>12743</v>
      </c>
      <c r="F14149">
        <v>35</v>
      </c>
      <c r="G14149">
        <v>20180101</v>
      </c>
      <c r="H14149">
        <v>99999999</v>
      </c>
      <c r="I14149" t="s">
        <v>64</v>
      </c>
      <c r="J14149" t="s">
        <v>1334</v>
      </c>
      <c r="K14149" t="s">
        <v>1335</v>
      </c>
      <c r="L14149" t="s">
        <v>1335</v>
      </c>
      <c r="M14149" t="s">
        <v>1780</v>
      </c>
      <c r="O14149" t="s">
        <v>142</v>
      </c>
      <c r="P14149" t="s">
        <v>390</v>
      </c>
      <c r="Q14149" t="s">
        <v>391</v>
      </c>
      <c r="R14149" t="s">
        <v>392</v>
      </c>
      <c r="S14149">
        <v>23.78</v>
      </c>
      <c r="U14149">
        <v>0</v>
      </c>
      <c r="V14149">
        <v>24</v>
      </c>
      <c r="W14149">
        <v>1</v>
      </c>
    </row>
    <row r="14150" spans="1:23" x14ac:dyDescent="0.25">
      <c r="A14150" t="s">
        <v>23</v>
      </c>
      <c r="B14150">
        <v>99</v>
      </c>
      <c r="C14150">
        <v>11060</v>
      </c>
      <c r="D14150">
        <v>101493</v>
      </c>
      <c r="E14150" t="s">
        <v>12743</v>
      </c>
      <c r="F14150">
        <v>35</v>
      </c>
      <c r="G14150">
        <v>20180101</v>
      </c>
      <c r="H14150">
        <v>99999999</v>
      </c>
      <c r="I14150" t="s">
        <v>64</v>
      </c>
      <c r="J14150" t="s">
        <v>1334</v>
      </c>
      <c r="K14150" t="s">
        <v>1335</v>
      </c>
      <c r="L14150" t="s">
        <v>1335</v>
      </c>
      <c r="M14150" t="s">
        <v>1780</v>
      </c>
      <c r="O14150" t="s">
        <v>142</v>
      </c>
      <c r="P14150" t="s">
        <v>390</v>
      </c>
      <c r="Q14150" t="s">
        <v>391</v>
      </c>
      <c r="R14150" t="s">
        <v>392</v>
      </c>
      <c r="S14150">
        <v>23.78</v>
      </c>
      <c r="U14150">
        <v>0</v>
      </c>
      <c r="V14150">
        <v>24</v>
      </c>
      <c r="W14150">
        <v>1</v>
      </c>
    </row>
    <row r="14151" spans="1:23" x14ac:dyDescent="0.25">
      <c r="A14151" t="s">
        <v>23</v>
      </c>
      <c r="B14151">
        <v>99</v>
      </c>
      <c r="C14151">
        <v>11010</v>
      </c>
      <c r="D14151">
        <v>101494</v>
      </c>
      <c r="E14151" t="s">
        <v>6218</v>
      </c>
      <c r="F14151">
        <v>35</v>
      </c>
      <c r="G14151">
        <v>20180101</v>
      </c>
      <c r="H14151">
        <v>99999999</v>
      </c>
      <c r="I14151" t="s">
        <v>64</v>
      </c>
      <c r="J14151" t="s">
        <v>1334</v>
      </c>
      <c r="K14151" t="s">
        <v>1335</v>
      </c>
      <c r="L14151" t="s">
        <v>1335</v>
      </c>
      <c r="M14151" t="s">
        <v>6219</v>
      </c>
      <c r="N14151" t="s">
        <v>6220</v>
      </c>
      <c r="O14151" t="s">
        <v>121</v>
      </c>
      <c r="P14151" t="s">
        <v>390</v>
      </c>
      <c r="Q14151" t="s">
        <v>391</v>
      </c>
      <c r="R14151" t="s">
        <v>392</v>
      </c>
      <c r="S14151">
        <v>23.78</v>
      </c>
      <c r="U14151">
        <v>0</v>
      </c>
      <c r="V14151">
        <v>24</v>
      </c>
      <c r="W14151">
        <v>1</v>
      </c>
    </row>
    <row r="14152" spans="1:23" x14ac:dyDescent="0.25">
      <c r="A14152" t="s">
        <v>23</v>
      </c>
      <c r="B14152">
        <v>99</v>
      </c>
      <c r="C14152">
        <v>11020</v>
      </c>
      <c r="D14152">
        <v>101494</v>
      </c>
      <c r="E14152" t="s">
        <v>6218</v>
      </c>
      <c r="F14152">
        <v>35</v>
      </c>
      <c r="G14152">
        <v>20180101</v>
      </c>
      <c r="H14152">
        <v>99999999</v>
      </c>
      <c r="I14152" t="s">
        <v>64</v>
      </c>
      <c r="J14152" t="s">
        <v>1334</v>
      </c>
      <c r="K14152" t="s">
        <v>1335</v>
      </c>
      <c r="L14152" t="s">
        <v>1335</v>
      </c>
      <c r="M14152" t="s">
        <v>6219</v>
      </c>
      <c r="N14152" t="s">
        <v>6220</v>
      </c>
      <c r="O14152" t="s">
        <v>121</v>
      </c>
      <c r="P14152" t="s">
        <v>390</v>
      </c>
      <c r="Q14152" t="s">
        <v>391</v>
      </c>
      <c r="R14152" t="s">
        <v>392</v>
      </c>
      <c r="S14152">
        <v>23.78</v>
      </c>
      <c r="U14152">
        <v>0</v>
      </c>
      <c r="V14152">
        <v>24</v>
      </c>
      <c r="W14152">
        <v>1</v>
      </c>
    </row>
    <row r="14153" spans="1:23" x14ac:dyDescent="0.25">
      <c r="A14153" t="s">
        <v>23</v>
      </c>
      <c r="B14153">
        <v>99</v>
      </c>
      <c r="C14153">
        <v>11060</v>
      </c>
      <c r="D14153">
        <v>101494</v>
      </c>
      <c r="E14153" t="s">
        <v>6218</v>
      </c>
      <c r="F14153">
        <v>35</v>
      </c>
      <c r="G14153">
        <v>20180101</v>
      </c>
      <c r="H14153">
        <v>99999999</v>
      </c>
      <c r="I14153" t="s">
        <v>64</v>
      </c>
      <c r="J14153" t="s">
        <v>1334</v>
      </c>
      <c r="K14153" t="s">
        <v>1335</v>
      </c>
      <c r="L14153" t="s">
        <v>1335</v>
      </c>
      <c r="M14153" t="s">
        <v>6219</v>
      </c>
      <c r="N14153" t="s">
        <v>6220</v>
      </c>
      <c r="O14153" t="s">
        <v>121</v>
      </c>
      <c r="P14153" t="s">
        <v>390</v>
      </c>
      <c r="Q14153" t="s">
        <v>391</v>
      </c>
      <c r="R14153" t="s">
        <v>392</v>
      </c>
      <c r="S14153">
        <v>23.78</v>
      </c>
      <c r="U14153">
        <v>0</v>
      </c>
      <c r="V14153">
        <v>24</v>
      </c>
      <c r="W14153">
        <v>1</v>
      </c>
    </row>
    <row r="14154" spans="1:23" x14ac:dyDescent="0.25">
      <c r="A14154" t="s">
        <v>23</v>
      </c>
      <c r="B14154">
        <v>99</v>
      </c>
      <c r="C14154">
        <v>11010</v>
      </c>
      <c r="D14154">
        <v>101495</v>
      </c>
      <c r="E14154" t="s">
        <v>11207</v>
      </c>
      <c r="F14154">
        <v>35</v>
      </c>
      <c r="G14154">
        <v>20180101</v>
      </c>
      <c r="H14154">
        <v>99999999</v>
      </c>
      <c r="I14154" t="s">
        <v>64</v>
      </c>
      <c r="J14154" t="s">
        <v>1334</v>
      </c>
      <c r="K14154" t="s">
        <v>1335</v>
      </c>
      <c r="L14154" t="s">
        <v>1335</v>
      </c>
      <c r="M14154" t="s">
        <v>6219</v>
      </c>
      <c r="N14154" t="s">
        <v>6220</v>
      </c>
      <c r="O14154" t="s">
        <v>1213</v>
      </c>
      <c r="P14154" t="s">
        <v>390</v>
      </c>
      <c r="Q14154" t="s">
        <v>391</v>
      </c>
      <c r="R14154" t="s">
        <v>392</v>
      </c>
      <c r="S14154">
        <v>11.86</v>
      </c>
      <c r="U14154">
        <v>0</v>
      </c>
      <c r="V14154">
        <v>24</v>
      </c>
      <c r="W14154">
        <v>1</v>
      </c>
    </row>
    <row r="14155" spans="1:23" x14ac:dyDescent="0.25">
      <c r="A14155" t="s">
        <v>23</v>
      </c>
      <c r="B14155">
        <v>99</v>
      </c>
      <c r="C14155">
        <v>11020</v>
      </c>
      <c r="D14155">
        <v>101495</v>
      </c>
      <c r="E14155" t="s">
        <v>11207</v>
      </c>
      <c r="F14155">
        <v>35</v>
      </c>
      <c r="G14155">
        <v>20180101</v>
      </c>
      <c r="H14155">
        <v>99999999</v>
      </c>
      <c r="I14155" t="s">
        <v>64</v>
      </c>
      <c r="J14155" t="s">
        <v>1334</v>
      </c>
      <c r="K14155" t="s">
        <v>1335</v>
      </c>
      <c r="L14155" t="s">
        <v>1335</v>
      </c>
      <c r="M14155" t="s">
        <v>6219</v>
      </c>
      <c r="N14155" t="s">
        <v>6220</v>
      </c>
      <c r="O14155" t="s">
        <v>1213</v>
      </c>
      <c r="P14155" t="s">
        <v>390</v>
      </c>
      <c r="Q14155" t="s">
        <v>391</v>
      </c>
      <c r="R14155" t="s">
        <v>392</v>
      </c>
      <c r="S14155">
        <v>11.86</v>
      </c>
      <c r="U14155">
        <v>0</v>
      </c>
      <c r="V14155">
        <v>24</v>
      </c>
      <c r="W14155">
        <v>1</v>
      </c>
    </row>
    <row r="14156" spans="1:23" x14ac:dyDescent="0.25">
      <c r="A14156" t="s">
        <v>23</v>
      </c>
      <c r="B14156">
        <v>99</v>
      </c>
      <c r="C14156">
        <v>11060</v>
      </c>
      <c r="D14156">
        <v>101495</v>
      </c>
      <c r="E14156" t="s">
        <v>11207</v>
      </c>
      <c r="F14156">
        <v>35</v>
      </c>
      <c r="G14156">
        <v>20180101</v>
      </c>
      <c r="H14156">
        <v>99999999</v>
      </c>
      <c r="I14156" t="s">
        <v>64</v>
      </c>
      <c r="J14156" t="s">
        <v>1334</v>
      </c>
      <c r="K14156" t="s">
        <v>1335</v>
      </c>
      <c r="L14156" t="s">
        <v>1335</v>
      </c>
      <c r="M14156" t="s">
        <v>6219</v>
      </c>
      <c r="N14156" t="s">
        <v>6220</v>
      </c>
      <c r="O14156" t="s">
        <v>1213</v>
      </c>
      <c r="P14156" t="s">
        <v>390</v>
      </c>
      <c r="Q14156" t="s">
        <v>391</v>
      </c>
      <c r="R14156" t="s">
        <v>392</v>
      </c>
      <c r="S14156">
        <v>11.86</v>
      </c>
      <c r="U14156">
        <v>0</v>
      </c>
      <c r="V14156">
        <v>24</v>
      </c>
      <c r="W14156">
        <v>1</v>
      </c>
    </row>
    <row r="14157" spans="1:23" x14ac:dyDescent="0.25">
      <c r="A14157" t="s">
        <v>23</v>
      </c>
      <c r="B14157">
        <v>99</v>
      </c>
      <c r="C14157">
        <v>11010</v>
      </c>
      <c r="D14157">
        <v>101497</v>
      </c>
      <c r="E14157" t="s">
        <v>1339</v>
      </c>
      <c r="F14157">
        <v>35</v>
      </c>
      <c r="G14157">
        <v>20180101</v>
      </c>
      <c r="H14157">
        <v>99999999</v>
      </c>
      <c r="I14157" t="s">
        <v>25</v>
      </c>
      <c r="J14157" t="s">
        <v>1334</v>
      </c>
      <c r="K14157" t="s">
        <v>1335</v>
      </c>
      <c r="L14157" t="s">
        <v>1335</v>
      </c>
      <c r="M14157" t="s">
        <v>1340</v>
      </c>
      <c r="O14157" t="s">
        <v>142</v>
      </c>
      <c r="P14157" t="s">
        <v>390</v>
      </c>
      <c r="Q14157" t="s">
        <v>391</v>
      </c>
      <c r="R14157" t="s">
        <v>392</v>
      </c>
      <c r="S14157">
        <v>23.77</v>
      </c>
      <c r="U14157">
        <v>0</v>
      </c>
      <c r="V14157">
        <v>24</v>
      </c>
      <c r="W14157">
        <v>1</v>
      </c>
    </row>
    <row r="14158" spans="1:23" x14ac:dyDescent="0.25">
      <c r="A14158" t="s">
        <v>23</v>
      </c>
      <c r="B14158">
        <v>99</v>
      </c>
      <c r="C14158">
        <v>11020</v>
      </c>
      <c r="D14158">
        <v>101497</v>
      </c>
      <c r="E14158" t="s">
        <v>1339</v>
      </c>
      <c r="F14158">
        <v>35</v>
      </c>
      <c r="G14158">
        <v>20180101</v>
      </c>
      <c r="H14158">
        <v>99999999</v>
      </c>
      <c r="I14158" t="s">
        <v>25</v>
      </c>
      <c r="J14158" t="s">
        <v>1334</v>
      </c>
      <c r="K14158" t="s">
        <v>1335</v>
      </c>
      <c r="L14158" t="s">
        <v>1335</v>
      </c>
      <c r="M14158" t="s">
        <v>1340</v>
      </c>
      <c r="O14158" t="s">
        <v>142</v>
      </c>
      <c r="P14158" t="s">
        <v>390</v>
      </c>
      <c r="Q14158" t="s">
        <v>391</v>
      </c>
      <c r="R14158" t="s">
        <v>392</v>
      </c>
      <c r="S14158">
        <v>23.77</v>
      </c>
      <c r="U14158">
        <v>0</v>
      </c>
      <c r="V14158">
        <v>24</v>
      </c>
      <c r="W14158">
        <v>1</v>
      </c>
    </row>
    <row r="14159" spans="1:23" x14ac:dyDescent="0.25">
      <c r="A14159" t="s">
        <v>23</v>
      </c>
      <c r="B14159">
        <v>99</v>
      </c>
      <c r="C14159">
        <v>11060</v>
      </c>
      <c r="D14159">
        <v>101497</v>
      </c>
      <c r="E14159" t="s">
        <v>1339</v>
      </c>
      <c r="F14159">
        <v>35</v>
      </c>
      <c r="G14159">
        <v>20180101</v>
      </c>
      <c r="H14159">
        <v>99999999</v>
      </c>
      <c r="I14159" t="s">
        <v>25</v>
      </c>
      <c r="J14159" t="s">
        <v>1334</v>
      </c>
      <c r="K14159" t="s">
        <v>1335</v>
      </c>
      <c r="L14159" t="s">
        <v>1335</v>
      </c>
      <c r="M14159" t="s">
        <v>1340</v>
      </c>
      <c r="O14159" t="s">
        <v>142</v>
      </c>
      <c r="P14159" t="s">
        <v>390</v>
      </c>
      <c r="Q14159" t="s">
        <v>391</v>
      </c>
      <c r="R14159" t="s">
        <v>392</v>
      </c>
      <c r="S14159">
        <v>23.77</v>
      </c>
      <c r="U14159">
        <v>0</v>
      </c>
      <c r="V14159">
        <v>24</v>
      </c>
      <c r="W14159">
        <v>1</v>
      </c>
    </row>
    <row r="14160" spans="1:23" x14ac:dyDescent="0.25">
      <c r="A14160" t="s">
        <v>23</v>
      </c>
      <c r="B14160">
        <v>99</v>
      </c>
      <c r="C14160">
        <v>11010</v>
      </c>
      <c r="D14160">
        <v>101498</v>
      </c>
      <c r="E14160" t="s">
        <v>11208</v>
      </c>
      <c r="F14160">
        <v>35</v>
      </c>
      <c r="G14160">
        <v>20180101</v>
      </c>
      <c r="H14160">
        <v>99999999</v>
      </c>
      <c r="I14160" t="s">
        <v>64</v>
      </c>
      <c r="J14160" t="s">
        <v>1334</v>
      </c>
      <c r="K14160" t="s">
        <v>1335</v>
      </c>
      <c r="L14160" t="s">
        <v>1336</v>
      </c>
      <c r="M14160" t="s">
        <v>1337</v>
      </c>
      <c r="N14160" t="s">
        <v>887</v>
      </c>
      <c r="O14160" t="s">
        <v>142</v>
      </c>
      <c r="P14160" t="s">
        <v>390</v>
      </c>
      <c r="Q14160" t="s">
        <v>391</v>
      </c>
      <c r="R14160" t="s">
        <v>392</v>
      </c>
      <c r="S14160">
        <v>23.78</v>
      </c>
      <c r="U14160">
        <v>0</v>
      </c>
      <c r="V14160">
        <v>24</v>
      </c>
      <c r="W14160">
        <v>1</v>
      </c>
    </row>
    <row r="14161" spans="1:23" x14ac:dyDescent="0.25">
      <c r="A14161" t="s">
        <v>23</v>
      </c>
      <c r="B14161">
        <v>99</v>
      </c>
      <c r="C14161">
        <v>11020</v>
      </c>
      <c r="D14161">
        <v>101498</v>
      </c>
      <c r="E14161" t="s">
        <v>11208</v>
      </c>
      <c r="F14161">
        <v>35</v>
      </c>
      <c r="G14161">
        <v>20180101</v>
      </c>
      <c r="H14161">
        <v>99999999</v>
      </c>
      <c r="I14161" t="s">
        <v>64</v>
      </c>
      <c r="J14161" t="s">
        <v>1334</v>
      </c>
      <c r="K14161" t="s">
        <v>1335</v>
      </c>
      <c r="L14161" t="s">
        <v>1336</v>
      </c>
      <c r="M14161" t="s">
        <v>1337</v>
      </c>
      <c r="N14161" t="s">
        <v>887</v>
      </c>
      <c r="O14161" t="s">
        <v>142</v>
      </c>
      <c r="P14161" t="s">
        <v>390</v>
      </c>
      <c r="Q14161" t="s">
        <v>391</v>
      </c>
      <c r="R14161" t="s">
        <v>392</v>
      </c>
      <c r="S14161">
        <v>23.78</v>
      </c>
      <c r="U14161">
        <v>0</v>
      </c>
      <c r="V14161">
        <v>24</v>
      </c>
      <c r="W14161">
        <v>1</v>
      </c>
    </row>
    <row r="14162" spans="1:23" x14ac:dyDescent="0.25">
      <c r="A14162" t="s">
        <v>23</v>
      </c>
      <c r="B14162">
        <v>99</v>
      </c>
      <c r="C14162">
        <v>11060</v>
      </c>
      <c r="D14162">
        <v>101498</v>
      </c>
      <c r="E14162" t="s">
        <v>11208</v>
      </c>
      <c r="F14162">
        <v>35</v>
      </c>
      <c r="G14162">
        <v>20180101</v>
      </c>
      <c r="H14162">
        <v>99999999</v>
      </c>
      <c r="I14162" t="s">
        <v>64</v>
      </c>
      <c r="J14162" t="s">
        <v>1334</v>
      </c>
      <c r="K14162" t="s">
        <v>1335</v>
      </c>
      <c r="L14162" t="s">
        <v>1336</v>
      </c>
      <c r="M14162" t="s">
        <v>1337</v>
      </c>
      <c r="N14162" t="s">
        <v>887</v>
      </c>
      <c r="O14162" t="s">
        <v>142</v>
      </c>
      <c r="P14162" t="s">
        <v>390</v>
      </c>
      <c r="Q14162" t="s">
        <v>391</v>
      </c>
      <c r="R14162" t="s">
        <v>392</v>
      </c>
      <c r="S14162">
        <v>23.78</v>
      </c>
      <c r="U14162">
        <v>0</v>
      </c>
      <c r="V14162">
        <v>24</v>
      </c>
      <c r="W14162">
        <v>1</v>
      </c>
    </row>
    <row r="14163" spans="1:23" x14ac:dyDescent="0.25">
      <c r="A14163" t="s">
        <v>23</v>
      </c>
      <c r="B14163">
        <v>99</v>
      </c>
      <c r="C14163">
        <v>11010</v>
      </c>
      <c r="D14163">
        <v>101499</v>
      </c>
      <c r="E14163" t="s">
        <v>1341</v>
      </c>
      <c r="F14163">
        <v>35</v>
      </c>
      <c r="G14163">
        <v>20180101</v>
      </c>
      <c r="H14163">
        <v>99999999</v>
      </c>
      <c r="I14163" t="s">
        <v>64</v>
      </c>
      <c r="J14163" t="s">
        <v>509</v>
      </c>
      <c r="K14163" t="s">
        <v>1321</v>
      </c>
      <c r="L14163" t="s">
        <v>1342</v>
      </c>
      <c r="M14163" t="s">
        <v>1343</v>
      </c>
      <c r="N14163" t="s">
        <v>1344</v>
      </c>
      <c r="O14163" t="s">
        <v>121</v>
      </c>
      <c r="P14163" t="s">
        <v>390</v>
      </c>
      <c r="Q14163" t="s">
        <v>391</v>
      </c>
      <c r="R14163" t="s">
        <v>392</v>
      </c>
      <c r="S14163">
        <v>23.78</v>
      </c>
      <c r="U14163">
        <v>0</v>
      </c>
      <c r="V14163">
        <v>24</v>
      </c>
      <c r="W14163">
        <v>1</v>
      </c>
    </row>
    <row r="14164" spans="1:23" x14ac:dyDescent="0.25">
      <c r="A14164" t="s">
        <v>23</v>
      </c>
      <c r="B14164">
        <v>99</v>
      </c>
      <c r="C14164">
        <v>11020</v>
      </c>
      <c r="D14164">
        <v>101499</v>
      </c>
      <c r="E14164" t="s">
        <v>1341</v>
      </c>
      <c r="F14164">
        <v>35</v>
      </c>
      <c r="G14164">
        <v>20180101</v>
      </c>
      <c r="H14164">
        <v>99999999</v>
      </c>
      <c r="I14164" t="s">
        <v>64</v>
      </c>
      <c r="J14164" t="s">
        <v>509</v>
      </c>
      <c r="K14164" t="s">
        <v>1321</v>
      </c>
      <c r="L14164" t="s">
        <v>1342</v>
      </c>
      <c r="M14164" t="s">
        <v>1343</v>
      </c>
      <c r="N14164" t="s">
        <v>1344</v>
      </c>
      <c r="O14164" t="s">
        <v>121</v>
      </c>
      <c r="P14164" t="s">
        <v>390</v>
      </c>
      <c r="Q14164" t="s">
        <v>391</v>
      </c>
      <c r="R14164" t="s">
        <v>392</v>
      </c>
      <c r="S14164">
        <v>23.78</v>
      </c>
      <c r="U14164">
        <v>0</v>
      </c>
      <c r="V14164">
        <v>24</v>
      </c>
      <c r="W14164">
        <v>1</v>
      </c>
    </row>
    <row r="14165" spans="1:23" x14ac:dyDescent="0.25">
      <c r="A14165" t="s">
        <v>23</v>
      </c>
      <c r="B14165">
        <v>99</v>
      </c>
      <c r="C14165">
        <v>11060</v>
      </c>
      <c r="D14165">
        <v>101499</v>
      </c>
      <c r="E14165" t="s">
        <v>1341</v>
      </c>
      <c r="F14165">
        <v>35</v>
      </c>
      <c r="G14165">
        <v>20180101</v>
      </c>
      <c r="H14165">
        <v>99999999</v>
      </c>
      <c r="I14165" t="s">
        <v>64</v>
      </c>
      <c r="J14165" t="s">
        <v>509</v>
      </c>
      <c r="K14165" t="s">
        <v>1321</v>
      </c>
      <c r="L14165" t="s">
        <v>1342</v>
      </c>
      <c r="M14165" t="s">
        <v>1343</v>
      </c>
      <c r="N14165" t="s">
        <v>1344</v>
      </c>
      <c r="O14165" t="s">
        <v>121</v>
      </c>
      <c r="P14165" t="s">
        <v>390</v>
      </c>
      <c r="Q14165" t="s">
        <v>391</v>
      </c>
      <c r="R14165" t="s">
        <v>392</v>
      </c>
      <c r="S14165">
        <v>23.78</v>
      </c>
      <c r="U14165">
        <v>0</v>
      </c>
      <c r="V14165">
        <v>24</v>
      </c>
      <c r="W14165">
        <v>1</v>
      </c>
    </row>
    <row r="14166" spans="1:23" x14ac:dyDescent="0.25">
      <c r="A14166" t="s">
        <v>23</v>
      </c>
      <c r="B14166">
        <v>99</v>
      </c>
      <c r="C14166">
        <v>11010</v>
      </c>
      <c r="D14166">
        <v>101500</v>
      </c>
      <c r="E14166" t="s">
        <v>12744</v>
      </c>
      <c r="F14166">
        <v>35</v>
      </c>
      <c r="G14166">
        <v>20180101</v>
      </c>
      <c r="H14166">
        <v>99999999</v>
      </c>
      <c r="I14166" t="s">
        <v>64</v>
      </c>
      <c r="J14166" t="s">
        <v>509</v>
      </c>
      <c r="K14166" t="s">
        <v>1321</v>
      </c>
      <c r="L14166" t="s">
        <v>1342</v>
      </c>
      <c r="M14166" t="s">
        <v>6213</v>
      </c>
      <c r="N14166" t="s">
        <v>1864</v>
      </c>
      <c r="O14166" t="s">
        <v>142</v>
      </c>
      <c r="P14166" t="s">
        <v>390</v>
      </c>
      <c r="Q14166" t="s">
        <v>391</v>
      </c>
      <c r="R14166" t="s">
        <v>392</v>
      </c>
      <c r="S14166">
        <v>23.77</v>
      </c>
      <c r="U14166">
        <v>0</v>
      </c>
      <c r="V14166">
        <v>24</v>
      </c>
      <c r="W14166">
        <v>1</v>
      </c>
    </row>
    <row r="14167" spans="1:23" x14ac:dyDescent="0.25">
      <c r="A14167" t="s">
        <v>23</v>
      </c>
      <c r="B14167">
        <v>99</v>
      </c>
      <c r="C14167">
        <v>11020</v>
      </c>
      <c r="D14167">
        <v>101500</v>
      </c>
      <c r="E14167" t="s">
        <v>12744</v>
      </c>
      <c r="F14167">
        <v>35</v>
      </c>
      <c r="G14167">
        <v>20180101</v>
      </c>
      <c r="H14167">
        <v>99999999</v>
      </c>
      <c r="I14167" t="s">
        <v>64</v>
      </c>
      <c r="J14167" t="s">
        <v>509</v>
      </c>
      <c r="K14167" t="s">
        <v>1321</v>
      </c>
      <c r="L14167" t="s">
        <v>1342</v>
      </c>
      <c r="M14167" t="s">
        <v>6213</v>
      </c>
      <c r="N14167" t="s">
        <v>1864</v>
      </c>
      <c r="O14167" t="s">
        <v>142</v>
      </c>
      <c r="P14167" t="s">
        <v>390</v>
      </c>
      <c r="Q14167" t="s">
        <v>391</v>
      </c>
      <c r="R14167" t="s">
        <v>392</v>
      </c>
      <c r="S14167">
        <v>23.77</v>
      </c>
      <c r="U14167">
        <v>0</v>
      </c>
      <c r="V14167">
        <v>24</v>
      </c>
      <c r="W14167">
        <v>1</v>
      </c>
    </row>
    <row r="14168" spans="1:23" x14ac:dyDescent="0.25">
      <c r="A14168" t="s">
        <v>23</v>
      </c>
      <c r="B14168">
        <v>99</v>
      </c>
      <c r="C14168">
        <v>11060</v>
      </c>
      <c r="D14168">
        <v>101500</v>
      </c>
      <c r="E14168" t="s">
        <v>12744</v>
      </c>
      <c r="F14168">
        <v>35</v>
      </c>
      <c r="G14168">
        <v>20180101</v>
      </c>
      <c r="H14168">
        <v>99999999</v>
      </c>
      <c r="I14168" t="s">
        <v>64</v>
      </c>
      <c r="J14168" t="s">
        <v>509</v>
      </c>
      <c r="K14168" t="s">
        <v>1321</v>
      </c>
      <c r="L14168" t="s">
        <v>1342</v>
      </c>
      <c r="M14168" t="s">
        <v>6213</v>
      </c>
      <c r="N14168" t="s">
        <v>1864</v>
      </c>
      <c r="O14168" t="s">
        <v>142</v>
      </c>
      <c r="P14168" t="s">
        <v>390</v>
      </c>
      <c r="Q14168" t="s">
        <v>391</v>
      </c>
      <c r="R14168" t="s">
        <v>392</v>
      </c>
      <c r="S14168">
        <v>23.77</v>
      </c>
      <c r="U14168">
        <v>0</v>
      </c>
      <c r="V14168">
        <v>24</v>
      </c>
      <c r="W14168">
        <v>1</v>
      </c>
    </row>
    <row r="14169" spans="1:23" x14ac:dyDescent="0.25">
      <c r="A14169" t="s">
        <v>23</v>
      </c>
      <c r="B14169">
        <v>99</v>
      </c>
      <c r="C14169">
        <v>11010</v>
      </c>
      <c r="D14169">
        <v>101501</v>
      </c>
      <c r="E14169" t="s">
        <v>1345</v>
      </c>
      <c r="F14169">
        <v>40</v>
      </c>
      <c r="G14169">
        <v>20180101</v>
      </c>
      <c r="H14169">
        <v>99999999</v>
      </c>
      <c r="I14169" t="s">
        <v>64</v>
      </c>
      <c r="J14169" t="s">
        <v>509</v>
      </c>
      <c r="K14169" t="s">
        <v>1346</v>
      </c>
      <c r="L14169" t="s">
        <v>1346</v>
      </c>
      <c r="M14169" t="s">
        <v>1347</v>
      </c>
      <c r="N14169" t="s">
        <v>1348</v>
      </c>
      <c r="O14169" t="s">
        <v>142</v>
      </c>
      <c r="P14169" t="s">
        <v>390</v>
      </c>
      <c r="Q14169" t="s">
        <v>391</v>
      </c>
      <c r="R14169" t="s">
        <v>392</v>
      </c>
      <c r="S14169">
        <v>23.77</v>
      </c>
      <c r="U14169">
        <v>0</v>
      </c>
      <c r="V14169">
        <v>24</v>
      </c>
      <c r="W14169">
        <v>1</v>
      </c>
    </row>
    <row r="14170" spans="1:23" x14ac:dyDescent="0.25">
      <c r="A14170" t="s">
        <v>23</v>
      </c>
      <c r="B14170">
        <v>99</v>
      </c>
      <c r="C14170">
        <v>11020</v>
      </c>
      <c r="D14170">
        <v>101501</v>
      </c>
      <c r="E14170" t="s">
        <v>1345</v>
      </c>
      <c r="F14170">
        <v>40</v>
      </c>
      <c r="G14170">
        <v>20180101</v>
      </c>
      <c r="H14170">
        <v>99999999</v>
      </c>
      <c r="I14170" t="s">
        <v>64</v>
      </c>
      <c r="J14170" t="s">
        <v>509</v>
      </c>
      <c r="K14170" t="s">
        <v>1346</v>
      </c>
      <c r="L14170" t="s">
        <v>1346</v>
      </c>
      <c r="M14170" t="s">
        <v>1347</v>
      </c>
      <c r="N14170" t="s">
        <v>1348</v>
      </c>
      <c r="O14170" t="s">
        <v>142</v>
      </c>
      <c r="P14170" t="s">
        <v>390</v>
      </c>
      <c r="Q14170" t="s">
        <v>391</v>
      </c>
      <c r="R14170" t="s">
        <v>392</v>
      </c>
      <c r="S14170">
        <v>23.77</v>
      </c>
      <c r="U14170">
        <v>0</v>
      </c>
      <c r="V14170">
        <v>24</v>
      </c>
      <c r="W14170">
        <v>1</v>
      </c>
    </row>
    <row r="14171" spans="1:23" x14ac:dyDescent="0.25">
      <c r="A14171" t="s">
        <v>23</v>
      </c>
      <c r="B14171">
        <v>99</v>
      </c>
      <c r="C14171">
        <v>11060</v>
      </c>
      <c r="D14171">
        <v>101501</v>
      </c>
      <c r="E14171" t="s">
        <v>1345</v>
      </c>
      <c r="F14171">
        <v>40</v>
      </c>
      <c r="G14171">
        <v>20180101</v>
      </c>
      <c r="H14171">
        <v>99999999</v>
      </c>
      <c r="I14171" t="s">
        <v>25</v>
      </c>
      <c r="J14171" t="s">
        <v>509</v>
      </c>
      <c r="K14171" t="s">
        <v>1346</v>
      </c>
      <c r="L14171" t="s">
        <v>1346</v>
      </c>
      <c r="M14171" t="s">
        <v>1347</v>
      </c>
      <c r="N14171" t="s">
        <v>1348</v>
      </c>
      <c r="O14171" t="s">
        <v>142</v>
      </c>
      <c r="P14171" t="s">
        <v>390</v>
      </c>
      <c r="Q14171" t="s">
        <v>391</v>
      </c>
      <c r="R14171" t="s">
        <v>392</v>
      </c>
      <c r="S14171">
        <v>23.77</v>
      </c>
      <c r="U14171">
        <v>0</v>
      </c>
      <c r="V14171">
        <v>24</v>
      </c>
      <c r="W14171">
        <v>1</v>
      </c>
    </row>
    <row r="14172" spans="1:23" x14ac:dyDescent="0.25">
      <c r="A14172" t="s">
        <v>23</v>
      </c>
      <c r="B14172">
        <v>99</v>
      </c>
      <c r="C14172">
        <v>11010</v>
      </c>
      <c r="D14172">
        <v>101502</v>
      </c>
      <c r="E14172" t="s">
        <v>5548</v>
      </c>
      <c r="F14172">
        <v>35</v>
      </c>
      <c r="G14172">
        <v>20180101</v>
      </c>
      <c r="H14172">
        <v>99999999</v>
      </c>
      <c r="I14172" t="s">
        <v>64</v>
      </c>
      <c r="J14172" t="s">
        <v>509</v>
      </c>
      <c r="K14172" t="s">
        <v>1321</v>
      </c>
      <c r="L14172" t="s">
        <v>1342</v>
      </c>
      <c r="M14172" t="s">
        <v>1343</v>
      </c>
      <c r="N14172" t="s">
        <v>1344</v>
      </c>
      <c r="O14172" t="s">
        <v>142</v>
      </c>
      <c r="P14172" t="s">
        <v>390</v>
      </c>
      <c r="Q14172" t="s">
        <v>391</v>
      </c>
      <c r="R14172" t="s">
        <v>392</v>
      </c>
      <c r="S14172">
        <v>23.77</v>
      </c>
      <c r="U14172">
        <v>0</v>
      </c>
      <c r="V14172">
        <v>24</v>
      </c>
      <c r="W14172">
        <v>1</v>
      </c>
    </row>
    <row r="14173" spans="1:23" x14ac:dyDescent="0.25">
      <c r="A14173" t="s">
        <v>23</v>
      </c>
      <c r="B14173">
        <v>99</v>
      </c>
      <c r="C14173">
        <v>11020</v>
      </c>
      <c r="D14173">
        <v>101502</v>
      </c>
      <c r="E14173" t="s">
        <v>5548</v>
      </c>
      <c r="F14173">
        <v>35</v>
      </c>
      <c r="G14173">
        <v>20180101</v>
      </c>
      <c r="H14173">
        <v>99999999</v>
      </c>
      <c r="I14173" t="s">
        <v>64</v>
      </c>
      <c r="J14173" t="s">
        <v>509</v>
      </c>
      <c r="K14173" t="s">
        <v>1321</v>
      </c>
      <c r="L14173" t="s">
        <v>1342</v>
      </c>
      <c r="M14173" t="s">
        <v>1343</v>
      </c>
      <c r="N14173" t="s">
        <v>1344</v>
      </c>
      <c r="O14173" t="s">
        <v>142</v>
      </c>
      <c r="P14173" t="s">
        <v>390</v>
      </c>
      <c r="Q14173" t="s">
        <v>391</v>
      </c>
      <c r="R14173" t="s">
        <v>392</v>
      </c>
      <c r="S14173">
        <v>23.77</v>
      </c>
      <c r="U14173">
        <v>0</v>
      </c>
      <c r="V14173">
        <v>24</v>
      </c>
      <c r="W14173">
        <v>1</v>
      </c>
    </row>
    <row r="14174" spans="1:23" x14ac:dyDescent="0.25">
      <c r="A14174" t="s">
        <v>23</v>
      </c>
      <c r="B14174">
        <v>99</v>
      </c>
      <c r="C14174">
        <v>11060</v>
      </c>
      <c r="D14174">
        <v>101502</v>
      </c>
      <c r="E14174" t="s">
        <v>5548</v>
      </c>
      <c r="F14174">
        <v>35</v>
      </c>
      <c r="G14174">
        <v>20180101</v>
      </c>
      <c r="H14174">
        <v>99999999</v>
      </c>
      <c r="I14174" t="s">
        <v>64</v>
      </c>
      <c r="J14174" t="s">
        <v>509</v>
      </c>
      <c r="K14174" t="s">
        <v>1321</v>
      </c>
      <c r="L14174" t="s">
        <v>1342</v>
      </c>
      <c r="M14174" t="s">
        <v>1343</v>
      </c>
      <c r="N14174" t="s">
        <v>1344</v>
      </c>
      <c r="O14174" t="s">
        <v>142</v>
      </c>
      <c r="P14174" t="s">
        <v>390</v>
      </c>
      <c r="Q14174" t="s">
        <v>391</v>
      </c>
      <c r="R14174" t="s">
        <v>392</v>
      </c>
      <c r="S14174">
        <v>23.77</v>
      </c>
      <c r="U14174">
        <v>0</v>
      </c>
      <c r="V14174">
        <v>24</v>
      </c>
      <c r="W14174">
        <v>1</v>
      </c>
    </row>
    <row r="14175" spans="1:23" x14ac:dyDescent="0.25">
      <c r="A14175" t="s">
        <v>23</v>
      </c>
      <c r="B14175">
        <v>99</v>
      </c>
      <c r="C14175">
        <v>11010</v>
      </c>
      <c r="D14175">
        <v>101503</v>
      </c>
      <c r="E14175" t="s">
        <v>1349</v>
      </c>
      <c r="F14175">
        <v>40</v>
      </c>
      <c r="G14175">
        <v>20180101</v>
      </c>
      <c r="H14175">
        <v>99999999</v>
      </c>
      <c r="I14175" t="s">
        <v>64</v>
      </c>
      <c r="J14175" t="s">
        <v>509</v>
      </c>
      <c r="K14175" t="s">
        <v>1346</v>
      </c>
      <c r="L14175" t="s">
        <v>1346</v>
      </c>
      <c r="M14175" t="s">
        <v>1347</v>
      </c>
      <c r="N14175" t="s">
        <v>1350</v>
      </c>
      <c r="O14175" t="s">
        <v>142</v>
      </c>
      <c r="P14175" t="s">
        <v>390</v>
      </c>
      <c r="Q14175" t="s">
        <v>391</v>
      </c>
      <c r="R14175" t="s">
        <v>392</v>
      </c>
      <c r="S14175">
        <v>23.77</v>
      </c>
      <c r="U14175">
        <v>0</v>
      </c>
      <c r="V14175">
        <v>24</v>
      </c>
      <c r="W14175">
        <v>1</v>
      </c>
    </row>
    <row r="14176" spans="1:23" x14ac:dyDescent="0.25">
      <c r="A14176" t="s">
        <v>23</v>
      </c>
      <c r="B14176">
        <v>99</v>
      </c>
      <c r="C14176">
        <v>11020</v>
      </c>
      <c r="D14176">
        <v>101503</v>
      </c>
      <c r="E14176" t="s">
        <v>1349</v>
      </c>
      <c r="F14176">
        <v>40</v>
      </c>
      <c r="G14176">
        <v>20180101</v>
      </c>
      <c r="H14176">
        <v>99999999</v>
      </c>
      <c r="I14176" t="s">
        <v>64</v>
      </c>
      <c r="J14176" t="s">
        <v>509</v>
      </c>
      <c r="K14176" t="s">
        <v>1346</v>
      </c>
      <c r="L14176" t="s">
        <v>1346</v>
      </c>
      <c r="M14176" t="s">
        <v>1347</v>
      </c>
      <c r="N14176" t="s">
        <v>1350</v>
      </c>
      <c r="O14176" t="s">
        <v>142</v>
      </c>
      <c r="P14176" t="s">
        <v>390</v>
      </c>
      <c r="Q14176" t="s">
        <v>391</v>
      </c>
      <c r="R14176" t="s">
        <v>392</v>
      </c>
      <c r="S14176">
        <v>23.77</v>
      </c>
      <c r="U14176">
        <v>0</v>
      </c>
      <c r="V14176">
        <v>24</v>
      </c>
      <c r="W14176">
        <v>1</v>
      </c>
    </row>
    <row r="14177" spans="1:23" x14ac:dyDescent="0.25">
      <c r="A14177" t="s">
        <v>23</v>
      </c>
      <c r="B14177">
        <v>99</v>
      </c>
      <c r="C14177">
        <v>11060</v>
      </c>
      <c r="D14177">
        <v>101503</v>
      </c>
      <c r="E14177" t="s">
        <v>1349</v>
      </c>
      <c r="F14177">
        <v>40</v>
      </c>
      <c r="G14177">
        <v>20180101</v>
      </c>
      <c r="H14177">
        <v>99999999</v>
      </c>
      <c r="I14177" t="s">
        <v>25</v>
      </c>
      <c r="J14177" t="s">
        <v>509</v>
      </c>
      <c r="K14177" t="s">
        <v>1346</v>
      </c>
      <c r="L14177" t="s">
        <v>1346</v>
      </c>
      <c r="M14177" t="s">
        <v>1347</v>
      </c>
      <c r="N14177" t="s">
        <v>1350</v>
      </c>
      <c r="O14177" t="s">
        <v>142</v>
      </c>
      <c r="P14177" t="s">
        <v>390</v>
      </c>
      <c r="Q14177" t="s">
        <v>391</v>
      </c>
      <c r="R14177" t="s">
        <v>392</v>
      </c>
      <c r="S14177">
        <v>23.77</v>
      </c>
      <c r="U14177">
        <v>0</v>
      </c>
      <c r="V14177">
        <v>24</v>
      </c>
      <c r="W14177">
        <v>1</v>
      </c>
    </row>
    <row r="14178" spans="1:23" x14ac:dyDescent="0.25">
      <c r="A14178" t="s">
        <v>23</v>
      </c>
      <c r="B14178">
        <v>99</v>
      </c>
      <c r="C14178">
        <v>11010</v>
      </c>
      <c r="D14178">
        <v>101504</v>
      </c>
      <c r="E14178" t="s">
        <v>12745</v>
      </c>
      <c r="F14178">
        <v>35</v>
      </c>
      <c r="G14178">
        <v>20180101</v>
      </c>
      <c r="H14178">
        <v>99999999</v>
      </c>
      <c r="I14178" t="s">
        <v>64</v>
      </c>
      <c r="J14178" t="s">
        <v>509</v>
      </c>
      <c r="K14178" t="s">
        <v>1321</v>
      </c>
      <c r="L14178" t="s">
        <v>1342</v>
      </c>
      <c r="M14178" t="s">
        <v>12736</v>
      </c>
      <c r="N14178" t="s">
        <v>1861</v>
      </c>
      <c r="O14178" t="s">
        <v>142</v>
      </c>
      <c r="P14178" t="s">
        <v>390</v>
      </c>
      <c r="Q14178" t="s">
        <v>391</v>
      </c>
      <c r="R14178" t="s">
        <v>392</v>
      </c>
      <c r="S14178">
        <v>23.77</v>
      </c>
      <c r="U14178">
        <v>0</v>
      </c>
      <c r="V14178">
        <v>24</v>
      </c>
      <c r="W14178">
        <v>1</v>
      </c>
    </row>
    <row r="14179" spans="1:23" x14ac:dyDescent="0.25">
      <c r="A14179" t="s">
        <v>23</v>
      </c>
      <c r="B14179">
        <v>99</v>
      </c>
      <c r="C14179">
        <v>11020</v>
      </c>
      <c r="D14179">
        <v>101504</v>
      </c>
      <c r="E14179" t="s">
        <v>12745</v>
      </c>
      <c r="F14179">
        <v>35</v>
      </c>
      <c r="G14179">
        <v>20180101</v>
      </c>
      <c r="H14179">
        <v>99999999</v>
      </c>
      <c r="I14179" t="s">
        <v>64</v>
      </c>
      <c r="J14179" t="s">
        <v>509</v>
      </c>
      <c r="K14179" t="s">
        <v>1321</v>
      </c>
      <c r="L14179" t="s">
        <v>1342</v>
      </c>
      <c r="M14179" t="s">
        <v>12736</v>
      </c>
      <c r="N14179" t="s">
        <v>1861</v>
      </c>
      <c r="O14179" t="s">
        <v>142</v>
      </c>
      <c r="P14179" t="s">
        <v>390</v>
      </c>
      <c r="Q14179" t="s">
        <v>391</v>
      </c>
      <c r="R14179" t="s">
        <v>392</v>
      </c>
      <c r="S14179">
        <v>23.77</v>
      </c>
      <c r="U14179">
        <v>0</v>
      </c>
      <c r="V14179">
        <v>24</v>
      </c>
      <c r="W14179">
        <v>1</v>
      </c>
    </row>
    <row r="14180" spans="1:23" x14ac:dyDescent="0.25">
      <c r="A14180" t="s">
        <v>23</v>
      </c>
      <c r="B14180">
        <v>99</v>
      </c>
      <c r="C14180">
        <v>11060</v>
      </c>
      <c r="D14180">
        <v>101504</v>
      </c>
      <c r="E14180" t="s">
        <v>12745</v>
      </c>
      <c r="F14180">
        <v>35</v>
      </c>
      <c r="G14180">
        <v>20180101</v>
      </c>
      <c r="H14180">
        <v>99999999</v>
      </c>
      <c r="I14180" t="s">
        <v>64</v>
      </c>
      <c r="J14180" t="s">
        <v>509</v>
      </c>
      <c r="K14180" t="s">
        <v>1321</v>
      </c>
      <c r="L14180" t="s">
        <v>1342</v>
      </c>
      <c r="M14180" t="s">
        <v>12736</v>
      </c>
      <c r="N14180" t="s">
        <v>1861</v>
      </c>
      <c r="O14180" t="s">
        <v>142</v>
      </c>
      <c r="P14180" t="s">
        <v>390</v>
      </c>
      <c r="Q14180" t="s">
        <v>391</v>
      </c>
      <c r="R14180" t="s">
        <v>392</v>
      </c>
      <c r="S14180">
        <v>23.77</v>
      </c>
      <c r="U14180">
        <v>0</v>
      </c>
      <c r="V14180">
        <v>24</v>
      </c>
      <c r="W14180">
        <v>1</v>
      </c>
    </row>
    <row r="14181" spans="1:23" x14ac:dyDescent="0.25">
      <c r="A14181" t="s">
        <v>23</v>
      </c>
      <c r="B14181">
        <v>99</v>
      </c>
      <c r="C14181">
        <v>11010</v>
      </c>
      <c r="D14181">
        <v>101505</v>
      </c>
      <c r="E14181" t="s">
        <v>5886</v>
      </c>
      <c r="F14181">
        <v>35</v>
      </c>
      <c r="G14181">
        <v>20180101</v>
      </c>
      <c r="H14181">
        <v>99999999</v>
      </c>
      <c r="I14181" t="s">
        <v>64</v>
      </c>
      <c r="J14181" t="s">
        <v>106</v>
      </c>
      <c r="K14181" t="s">
        <v>394</v>
      </c>
      <c r="L14181" t="s">
        <v>394</v>
      </c>
      <c r="M14181" t="s">
        <v>5887</v>
      </c>
      <c r="O14181" t="s">
        <v>142</v>
      </c>
      <c r="P14181" t="s">
        <v>390</v>
      </c>
      <c r="Q14181" t="s">
        <v>391</v>
      </c>
      <c r="R14181" t="s">
        <v>392</v>
      </c>
      <c r="S14181">
        <v>23.77</v>
      </c>
      <c r="U14181">
        <v>0</v>
      </c>
      <c r="V14181">
        <v>24</v>
      </c>
      <c r="W14181">
        <v>1</v>
      </c>
    </row>
    <row r="14182" spans="1:23" x14ac:dyDescent="0.25">
      <c r="A14182" t="s">
        <v>23</v>
      </c>
      <c r="B14182">
        <v>99</v>
      </c>
      <c r="C14182">
        <v>11020</v>
      </c>
      <c r="D14182">
        <v>101505</v>
      </c>
      <c r="E14182" t="s">
        <v>5886</v>
      </c>
      <c r="F14182">
        <v>35</v>
      </c>
      <c r="G14182">
        <v>20180101</v>
      </c>
      <c r="H14182">
        <v>99999999</v>
      </c>
      <c r="I14182" t="s">
        <v>64</v>
      </c>
      <c r="J14182" t="s">
        <v>106</v>
      </c>
      <c r="K14182" t="s">
        <v>394</v>
      </c>
      <c r="L14182" t="s">
        <v>394</v>
      </c>
      <c r="M14182" t="s">
        <v>5887</v>
      </c>
      <c r="O14182" t="s">
        <v>142</v>
      </c>
      <c r="P14182" t="s">
        <v>390</v>
      </c>
      <c r="Q14182" t="s">
        <v>391</v>
      </c>
      <c r="R14182" t="s">
        <v>392</v>
      </c>
      <c r="S14182">
        <v>23.77</v>
      </c>
      <c r="U14182">
        <v>0</v>
      </c>
      <c r="V14182">
        <v>24</v>
      </c>
      <c r="W14182">
        <v>1</v>
      </c>
    </row>
    <row r="14183" spans="1:23" x14ac:dyDescent="0.25">
      <c r="A14183" t="s">
        <v>23</v>
      </c>
      <c r="B14183">
        <v>99</v>
      </c>
      <c r="C14183">
        <v>11060</v>
      </c>
      <c r="D14183">
        <v>101505</v>
      </c>
      <c r="E14183" t="s">
        <v>5886</v>
      </c>
      <c r="F14183">
        <v>35</v>
      </c>
      <c r="G14183">
        <v>20180101</v>
      </c>
      <c r="H14183">
        <v>99999999</v>
      </c>
      <c r="I14183" t="s">
        <v>64</v>
      </c>
      <c r="J14183" t="s">
        <v>106</v>
      </c>
      <c r="K14183" t="s">
        <v>394</v>
      </c>
      <c r="L14183" t="s">
        <v>394</v>
      </c>
      <c r="M14183" t="s">
        <v>5887</v>
      </c>
      <c r="O14183" t="s">
        <v>142</v>
      </c>
      <c r="P14183" t="s">
        <v>390</v>
      </c>
      <c r="Q14183" t="s">
        <v>391</v>
      </c>
      <c r="R14183" t="s">
        <v>392</v>
      </c>
      <c r="S14183">
        <v>23.77</v>
      </c>
      <c r="U14183">
        <v>0</v>
      </c>
      <c r="V14183">
        <v>24</v>
      </c>
      <c r="W14183">
        <v>1</v>
      </c>
    </row>
    <row r="14184" spans="1:23" x14ac:dyDescent="0.25">
      <c r="A14184" t="s">
        <v>23</v>
      </c>
      <c r="B14184">
        <v>99</v>
      </c>
      <c r="C14184">
        <v>11010</v>
      </c>
      <c r="D14184">
        <v>101506</v>
      </c>
      <c r="E14184" t="s">
        <v>11209</v>
      </c>
      <c r="F14184">
        <v>35</v>
      </c>
      <c r="G14184">
        <v>20180101</v>
      </c>
      <c r="H14184">
        <v>99999999</v>
      </c>
      <c r="I14184" t="s">
        <v>64</v>
      </c>
      <c r="J14184" t="s">
        <v>1334</v>
      </c>
      <c r="K14184" t="s">
        <v>1335</v>
      </c>
      <c r="L14184" t="s">
        <v>1335</v>
      </c>
      <c r="M14184" t="s">
        <v>6219</v>
      </c>
      <c r="N14184" t="s">
        <v>6220</v>
      </c>
      <c r="O14184" t="s">
        <v>142</v>
      </c>
      <c r="P14184" t="s">
        <v>390</v>
      </c>
      <c r="Q14184" t="s">
        <v>391</v>
      </c>
      <c r="R14184" t="s">
        <v>392</v>
      </c>
      <c r="S14184">
        <v>23.78</v>
      </c>
      <c r="U14184">
        <v>0</v>
      </c>
      <c r="V14184">
        <v>24</v>
      </c>
      <c r="W14184">
        <v>1</v>
      </c>
    </row>
    <row r="14185" spans="1:23" x14ac:dyDescent="0.25">
      <c r="A14185" t="s">
        <v>23</v>
      </c>
      <c r="B14185">
        <v>99</v>
      </c>
      <c r="C14185">
        <v>11020</v>
      </c>
      <c r="D14185">
        <v>101506</v>
      </c>
      <c r="E14185" t="s">
        <v>11209</v>
      </c>
      <c r="F14185">
        <v>35</v>
      </c>
      <c r="G14185">
        <v>20180101</v>
      </c>
      <c r="H14185">
        <v>99999999</v>
      </c>
      <c r="I14185" t="s">
        <v>64</v>
      </c>
      <c r="J14185" t="s">
        <v>1334</v>
      </c>
      <c r="K14185" t="s">
        <v>1335</v>
      </c>
      <c r="L14185" t="s">
        <v>1335</v>
      </c>
      <c r="M14185" t="s">
        <v>6219</v>
      </c>
      <c r="N14185" t="s">
        <v>6220</v>
      </c>
      <c r="O14185" t="s">
        <v>142</v>
      </c>
      <c r="P14185" t="s">
        <v>390</v>
      </c>
      <c r="Q14185" t="s">
        <v>391</v>
      </c>
      <c r="R14185" t="s">
        <v>392</v>
      </c>
      <c r="S14185">
        <v>23.78</v>
      </c>
      <c r="U14185">
        <v>0</v>
      </c>
      <c r="V14185">
        <v>24</v>
      </c>
      <c r="W14185">
        <v>1</v>
      </c>
    </row>
    <row r="14186" spans="1:23" x14ac:dyDescent="0.25">
      <c r="A14186" t="s">
        <v>23</v>
      </c>
      <c r="B14186">
        <v>99</v>
      </c>
      <c r="C14186">
        <v>11060</v>
      </c>
      <c r="D14186">
        <v>101506</v>
      </c>
      <c r="E14186" t="s">
        <v>11209</v>
      </c>
      <c r="F14186">
        <v>35</v>
      </c>
      <c r="G14186">
        <v>20180101</v>
      </c>
      <c r="H14186">
        <v>99999999</v>
      </c>
      <c r="I14186" t="s">
        <v>64</v>
      </c>
      <c r="J14186" t="s">
        <v>1334</v>
      </c>
      <c r="K14186" t="s">
        <v>1335</v>
      </c>
      <c r="L14186" t="s">
        <v>1335</v>
      </c>
      <c r="M14186" t="s">
        <v>6219</v>
      </c>
      <c r="N14186" t="s">
        <v>6220</v>
      </c>
      <c r="O14186" t="s">
        <v>142</v>
      </c>
      <c r="P14186" t="s">
        <v>390</v>
      </c>
      <c r="Q14186" t="s">
        <v>391</v>
      </c>
      <c r="R14186" t="s">
        <v>392</v>
      </c>
      <c r="S14186">
        <v>23.78</v>
      </c>
      <c r="U14186">
        <v>0</v>
      </c>
      <c r="V14186">
        <v>24</v>
      </c>
      <c r="W14186">
        <v>1</v>
      </c>
    </row>
    <row r="14187" spans="1:23" x14ac:dyDescent="0.25">
      <c r="A14187" t="s">
        <v>23</v>
      </c>
      <c r="B14187">
        <v>99</v>
      </c>
      <c r="C14187">
        <v>11010</v>
      </c>
      <c r="D14187">
        <v>101507</v>
      </c>
      <c r="E14187" t="s">
        <v>5888</v>
      </c>
      <c r="F14187">
        <v>35</v>
      </c>
      <c r="G14187">
        <v>20180101</v>
      </c>
      <c r="H14187">
        <v>99999999</v>
      </c>
      <c r="I14187" t="s">
        <v>64</v>
      </c>
      <c r="J14187" t="s">
        <v>106</v>
      </c>
      <c r="K14187" t="s">
        <v>394</v>
      </c>
      <c r="L14187" t="s">
        <v>394</v>
      </c>
      <c r="M14187" t="s">
        <v>5889</v>
      </c>
      <c r="O14187" t="s">
        <v>142</v>
      </c>
      <c r="P14187" t="s">
        <v>390</v>
      </c>
      <c r="Q14187" t="s">
        <v>391</v>
      </c>
      <c r="R14187" t="s">
        <v>392</v>
      </c>
      <c r="S14187">
        <v>23.77</v>
      </c>
      <c r="U14187">
        <v>0</v>
      </c>
      <c r="V14187">
        <v>24</v>
      </c>
      <c r="W14187">
        <v>1</v>
      </c>
    </row>
    <row r="14188" spans="1:23" x14ac:dyDescent="0.25">
      <c r="A14188" t="s">
        <v>23</v>
      </c>
      <c r="B14188">
        <v>99</v>
      </c>
      <c r="C14188">
        <v>11020</v>
      </c>
      <c r="D14188">
        <v>101507</v>
      </c>
      <c r="E14188" t="s">
        <v>5888</v>
      </c>
      <c r="F14188">
        <v>35</v>
      </c>
      <c r="G14188">
        <v>20180101</v>
      </c>
      <c r="H14188">
        <v>99999999</v>
      </c>
      <c r="I14188" t="s">
        <v>64</v>
      </c>
      <c r="J14188" t="s">
        <v>106</v>
      </c>
      <c r="K14188" t="s">
        <v>394</v>
      </c>
      <c r="L14188" t="s">
        <v>394</v>
      </c>
      <c r="M14188" t="s">
        <v>5889</v>
      </c>
      <c r="O14188" t="s">
        <v>142</v>
      </c>
      <c r="P14188" t="s">
        <v>390</v>
      </c>
      <c r="Q14188" t="s">
        <v>391</v>
      </c>
      <c r="R14188" t="s">
        <v>392</v>
      </c>
      <c r="S14188">
        <v>23.77</v>
      </c>
      <c r="U14188">
        <v>0</v>
      </c>
      <c r="V14188">
        <v>24</v>
      </c>
      <c r="W14188">
        <v>1</v>
      </c>
    </row>
    <row r="14189" spans="1:23" x14ac:dyDescent="0.25">
      <c r="A14189" t="s">
        <v>23</v>
      </c>
      <c r="B14189">
        <v>99</v>
      </c>
      <c r="C14189">
        <v>11060</v>
      </c>
      <c r="D14189">
        <v>101507</v>
      </c>
      <c r="E14189" t="s">
        <v>5888</v>
      </c>
      <c r="F14189">
        <v>35</v>
      </c>
      <c r="G14189">
        <v>20180101</v>
      </c>
      <c r="H14189">
        <v>99999999</v>
      </c>
      <c r="I14189" t="s">
        <v>64</v>
      </c>
      <c r="J14189" t="s">
        <v>106</v>
      </c>
      <c r="K14189" t="s">
        <v>394</v>
      </c>
      <c r="L14189" t="s">
        <v>394</v>
      </c>
      <c r="M14189" t="s">
        <v>5889</v>
      </c>
      <c r="O14189" t="s">
        <v>142</v>
      </c>
      <c r="P14189" t="s">
        <v>390</v>
      </c>
      <c r="Q14189" t="s">
        <v>391</v>
      </c>
      <c r="R14189" t="s">
        <v>392</v>
      </c>
      <c r="S14189">
        <v>23.77</v>
      </c>
      <c r="U14189">
        <v>0</v>
      </c>
      <c r="V14189">
        <v>24</v>
      </c>
      <c r="W14189">
        <v>1</v>
      </c>
    </row>
    <row r="14190" spans="1:23" x14ac:dyDescent="0.25">
      <c r="A14190" t="s">
        <v>23</v>
      </c>
      <c r="B14190">
        <v>99</v>
      </c>
      <c r="C14190">
        <v>11010</v>
      </c>
      <c r="D14190">
        <v>101508</v>
      </c>
      <c r="E14190" t="s">
        <v>5890</v>
      </c>
      <c r="F14190">
        <v>35</v>
      </c>
      <c r="G14190">
        <v>20180101</v>
      </c>
      <c r="H14190">
        <v>99999999</v>
      </c>
      <c r="I14190" t="s">
        <v>64</v>
      </c>
      <c r="J14190" t="s">
        <v>106</v>
      </c>
      <c r="K14190" t="s">
        <v>394</v>
      </c>
      <c r="L14190" t="s">
        <v>394</v>
      </c>
      <c r="M14190" t="s">
        <v>5891</v>
      </c>
      <c r="N14190" t="s">
        <v>665</v>
      </c>
      <c r="O14190" t="s">
        <v>142</v>
      </c>
      <c r="P14190" t="s">
        <v>390</v>
      </c>
      <c r="Q14190" t="s">
        <v>391</v>
      </c>
      <c r="R14190" t="s">
        <v>392</v>
      </c>
      <c r="S14190">
        <v>23.77</v>
      </c>
      <c r="U14190">
        <v>0</v>
      </c>
      <c r="V14190">
        <v>24</v>
      </c>
      <c r="W14190">
        <v>1</v>
      </c>
    </row>
    <row r="14191" spans="1:23" x14ac:dyDescent="0.25">
      <c r="A14191" t="s">
        <v>23</v>
      </c>
      <c r="B14191">
        <v>99</v>
      </c>
      <c r="C14191">
        <v>11020</v>
      </c>
      <c r="D14191">
        <v>101508</v>
      </c>
      <c r="E14191" t="s">
        <v>5890</v>
      </c>
      <c r="F14191">
        <v>35</v>
      </c>
      <c r="G14191">
        <v>20180101</v>
      </c>
      <c r="H14191">
        <v>99999999</v>
      </c>
      <c r="I14191" t="s">
        <v>64</v>
      </c>
      <c r="J14191" t="s">
        <v>106</v>
      </c>
      <c r="K14191" t="s">
        <v>394</v>
      </c>
      <c r="L14191" t="s">
        <v>394</v>
      </c>
      <c r="M14191" t="s">
        <v>5891</v>
      </c>
      <c r="N14191" t="s">
        <v>665</v>
      </c>
      <c r="O14191" t="s">
        <v>142</v>
      </c>
      <c r="P14191" t="s">
        <v>390</v>
      </c>
      <c r="Q14191" t="s">
        <v>391</v>
      </c>
      <c r="R14191" t="s">
        <v>392</v>
      </c>
      <c r="S14191">
        <v>23.77</v>
      </c>
      <c r="U14191">
        <v>0</v>
      </c>
      <c r="V14191">
        <v>24</v>
      </c>
      <c r="W14191">
        <v>1</v>
      </c>
    </row>
    <row r="14192" spans="1:23" x14ac:dyDescent="0.25">
      <c r="A14192" t="s">
        <v>23</v>
      </c>
      <c r="B14192">
        <v>99</v>
      </c>
      <c r="C14192">
        <v>11060</v>
      </c>
      <c r="D14192">
        <v>101508</v>
      </c>
      <c r="E14192" t="s">
        <v>5890</v>
      </c>
      <c r="F14192">
        <v>35</v>
      </c>
      <c r="G14192">
        <v>20180101</v>
      </c>
      <c r="H14192">
        <v>99999999</v>
      </c>
      <c r="I14192" t="s">
        <v>64</v>
      </c>
      <c r="J14192" t="s">
        <v>106</v>
      </c>
      <c r="K14192" t="s">
        <v>394</v>
      </c>
      <c r="L14192" t="s">
        <v>394</v>
      </c>
      <c r="M14192" t="s">
        <v>5891</v>
      </c>
      <c r="N14192" t="s">
        <v>665</v>
      </c>
      <c r="O14192" t="s">
        <v>142</v>
      </c>
      <c r="P14192" t="s">
        <v>390</v>
      </c>
      <c r="Q14192" t="s">
        <v>391</v>
      </c>
      <c r="R14192" t="s">
        <v>392</v>
      </c>
      <c r="S14192">
        <v>23.77</v>
      </c>
      <c r="U14192">
        <v>0</v>
      </c>
      <c r="V14192">
        <v>24</v>
      </c>
      <c r="W14192">
        <v>1</v>
      </c>
    </row>
    <row r="14193" spans="1:23" x14ac:dyDescent="0.25">
      <c r="A14193" t="s">
        <v>23</v>
      </c>
      <c r="B14193">
        <v>99</v>
      </c>
      <c r="C14193">
        <v>11010</v>
      </c>
      <c r="D14193">
        <v>101509</v>
      </c>
      <c r="E14193" t="s">
        <v>1351</v>
      </c>
      <c r="F14193">
        <v>40</v>
      </c>
      <c r="G14193">
        <v>20180101</v>
      </c>
      <c r="H14193">
        <v>99999999</v>
      </c>
      <c r="I14193" t="s">
        <v>64</v>
      </c>
      <c r="J14193" t="s">
        <v>638</v>
      </c>
      <c r="K14193" t="s">
        <v>1352</v>
      </c>
      <c r="L14193" t="s">
        <v>1352</v>
      </c>
      <c r="M14193" t="s">
        <v>1353</v>
      </c>
      <c r="N14193">
        <v>2012</v>
      </c>
      <c r="O14193" t="s">
        <v>437</v>
      </c>
      <c r="P14193" t="s">
        <v>390</v>
      </c>
      <c r="Q14193" t="s">
        <v>391</v>
      </c>
      <c r="R14193" t="s">
        <v>392</v>
      </c>
      <c r="S14193">
        <v>11.88</v>
      </c>
      <c r="U14193">
        <v>0</v>
      </c>
      <c r="V14193">
        <v>24</v>
      </c>
      <c r="W14193">
        <v>1</v>
      </c>
    </row>
    <row r="14194" spans="1:23" x14ac:dyDescent="0.25">
      <c r="A14194" t="s">
        <v>23</v>
      </c>
      <c r="B14194">
        <v>99</v>
      </c>
      <c r="C14194">
        <v>11020</v>
      </c>
      <c r="D14194">
        <v>101509</v>
      </c>
      <c r="E14194" t="s">
        <v>1351</v>
      </c>
      <c r="F14194">
        <v>40</v>
      </c>
      <c r="G14194">
        <v>20180101</v>
      </c>
      <c r="H14194">
        <v>99999999</v>
      </c>
      <c r="I14194" t="s">
        <v>64</v>
      </c>
      <c r="J14194" t="s">
        <v>638</v>
      </c>
      <c r="K14194" t="s">
        <v>1352</v>
      </c>
      <c r="L14194" t="s">
        <v>1352</v>
      </c>
      <c r="M14194" t="s">
        <v>1353</v>
      </c>
      <c r="N14194">
        <v>2012</v>
      </c>
      <c r="O14194" t="s">
        <v>437</v>
      </c>
      <c r="P14194" t="s">
        <v>390</v>
      </c>
      <c r="Q14194" t="s">
        <v>391</v>
      </c>
      <c r="R14194" t="s">
        <v>392</v>
      </c>
      <c r="S14194">
        <v>11.88</v>
      </c>
      <c r="U14194">
        <v>0</v>
      </c>
      <c r="V14194">
        <v>24</v>
      </c>
      <c r="W14194">
        <v>1</v>
      </c>
    </row>
    <row r="14195" spans="1:23" x14ac:dyDescent="0.25">
      <c r="A14195" t="s">
        <v>23</v>
      </c>
      <c r="B14195">
        <v>99</v>
      </c>
      <c r="C14195">
        <v>11060</v>
      </c>
      <c r="D14195">
        <v>101509</v>
      </c>
      <c r="E14195" t="s">
        <v>1351</v>
      </c>
      <c r="F14195">
        <v>40</v>
      </c>
      <c r="G14195">
        <v>20180101</v>
      </c>
      <c r="H14195">
        <v>99999999</v>
      </c>
      <c r="I14195" t="s">
        <v>64</v>
      </c>
      <c r="J14195" t="s">
        <v>638</v>
      </c>
      <c r="K14195" t="s">
        <v>1352</v>
      </c>
      <c r="L14195" t="s">
        <v>1352</v>
      </c>
      <c r="M14195" t="s">
        <v>1353</v>
      </c>
      <c r="N14195">
        <v>2012</v>
      </c>
      <c r="O14195" t="s">
        <v>437</v>
      </c>
      <c r="P14195" t="s">
        <v>390</v>
      </c>
      <c r="Q14195" t="s">
        <v>391</v>
      </c>
      <c r="R14195" t="s">
        <v>392</v>
      </c>
      <c r="S14195">
        <v>11.88</v>
      </c>
      <c r="U14195">
        <v>0</v>
      </c>
      <c r="V14195">
        <v>24</v>
      </c>
      <c r="W14195">
        <v>1</v>
      </c>
    </row>
    <row r="14196" spans="1:23" x14ac:dyDescent="0.25">
      <c r="A14196" t="s">
        <v>23</v>
      </c>
      <c r="B14196">
        <v>99</v>
      </c>
      <c r="C14196">
        <v>11010</v>
      </c>
      <c r="D14196">
        <v>101510</v>
      </c>
      <c r="E14196" t="s">
        <v>12746</v>
      </c>
      <c r="F14196">
        <v>35</v>
      </c>
      <c r="G14196">
        <v>20180101</v>
      </c>
      <c r="H14196">
        <v>99999999</v>
      </c>
      <c r="I14196" t="s">
        <v>64</v>
      </c>
      <c r="J14196" t="s">
        <v>1334</v>
      </c>
      <c r="K14196" t="s">
        <v>1335</v>
      </c>
      <c r="L14196" t="s">
        <v>1335</v>
      </c>
      <c r="M14196" t="s">
        <v>12747</v>
      </c>
      <c r="O14196" t="s">
        <v>142</v>
      </c>
      <c r="P14196" t="s">
        <v>390</v>
      </c>
      <c r="Q14196" t="s">
        <v>391</v>
      </c>
      <c r="R14196" t="s">
        <v>392</v>
      </c>
      <c r="S14196">
        <v>23.78</v>
      </c>
      <c r="U14196">
        <v>0</v>
      </c>
      <c r="V14196">
        <v>24</v>
      </c>
      <c r="W14196">
        <v>1</v>
      </c>
    </row>
    <row r="14197" spans="1:23" x14ac:dyDescent="0.25">
      <c r="A14197" t="s">
        <v>23</v>
      </c>
      <c r="B14197">
        <v>99</v>
      </c>
      <c r="C14197">
        <v>11020</v>
      </c>
      <c r="D14197">
        <v>101510</v>
      </c>
      <c r="E14197" t="s">
        <v>12746</v>
      </c>
      <c r="F14197">
        <v>35</v>
      </c>
      <c r="G14197">
        <v>20180101</v>
      </c>
      <c r="H14197">
        <v>99999999</v>
      </c>
      <c r="I14197" t="s">
        <v>64</v>
      </c>
      <c r="J14197" t="s">
        <v>1334</v>
      </c>
      <c r="K14197" t="s">
        <v>1335</v>
      </c>
      <c r="L14197" t="s">
        <v>1335</v>
      </c>
      <c r="M14197" t="s">
        <v>12747</v>
      </c>
      <c r="O14197" t="s">
        <v>142</v>
      </c>
      <c r="P14197" t="s">
        <v>390</v>
      </c>
      <c r="Q14197" t="s">
        <v>391</v>
      </c>
      <c r="R14197" t="s">
        <v>392</v>
      </c>
      <c r="S14197">
        <v>23.78</v>
      </c>
      <c r="U14197">
        <v>0</v>
      </c>
      <c r="V14197">
        <v>24</v>
      </c>
      <c r="W14197">
        <v>1</v>
      </c>
    </row>
    <row r="14198" spans="1:23" x14ac:dyDescent="0.25">
      <c r="A14198" t="s">
        <v>23</v>
      </c>
      <c r="B14198">
        <v>99</v>
      </c>
      <c r="C14198">
        <v>11060</v>
      </c>
      <c r="D14198">
        <v>101510</v>
      </c>
      <c r="E14198" t="s">
        <v>12746</v>
      </c>
      <c r="F14198">
        <v>35</v>
      </c>
      <c r="G14198">
        <v>20180101</v>
      </c>
      <c r="H14198">
        <v>99999999</v>
      </c>
      <c r="I14198" t="s">
        <v>64</v>
      </c>
      <c r="J14198" t="s">
        <v>1334</v>
      </c>
      <c r="K14198" t="s">
        <v>1335</v>
      </c>
      <c r="L14198" t="s">
        <v>1335</v>
      </c>
      <c r="M14198" t="s">
        <v>12747</v>
      </c>
      <c r="O14198" t="s">
        <v>142</v>
      </c>
      <c r="P14198" t="s">
        <v>390</v>
      </c>
      <c r="Q14198" t="s">
        <v>391</v>
      </c>
      <c r="R14198" t="s">
        <v>392</v>
      </c>
      <c r="S14198">
        <v>23.78</v>
      </c>
      <c r="U14198">
        <v>0</v>
      </c>
      <c r="V14198">
        <v>24</v>
      </c>
      <c r="W14198">
        <v>1</v>
      </c>
    </row>
    <row r="14199" spans="1:23" x14ac:dyDescent="0.25">
      <c r="A14199" t="s">
        <v>23</v>
      </c>
      <c r="B14199">
        <v>99</v>
      </c>
      <c r="C14199">
        <v>11010</v>
      </c>
      <c r="D14199">
        <v>101511</v>
      </c>
      <c r="E14199" t="s">
        <v>11210</v>
      </c>
      <c r="F14199">
        <v>35</v>
      </c>
      <c r="G14199">
        <v>20180101</v>
      </c>
      <c r="H14199">
        <v>99999999</v>
      </c>
      <c r="I14199" t="s">
        <v>64</v>
      </c>
      <c r="J14199" t="s">
        <v>1334</v>
      </c>
      <c r="K14199" t="s">
        <v>1335</v>
      </c>
      <c r="L14199" t="s">
        <v>1335</v>
      </c>
      <c r="M14199" t="s">
        <v>11211</v>
      </c>
      <c r="N14199" t="s">
        <v>1242</v>
      </c>
      <c r="O14199" t="s">
        <v>142</v>
      </c>
      <c r="P14199" t="s">
        <v>390</v>
      </c>
      <c r="Q14199" t="s">
        <v>391</v>
      </c>
      <c r="R14199" t="s">
        <v>392</v>
      </c>
      <c r="S14199">
        <v>23.78</v>
      </c>
      <c r="U14199">
        <v>0</v>
      </c>
      <c r="V14199">
        <v>24</v>
      </c>
      <c r="W14199">
        <v>1</v>
      </c>
    </row>
    <row r="14200" spans="1:23" x14ac:dyDescent="0.25">
      <c r="A14200" t="s">
        <v>23</v>
      </c>
      <c r="B14200">
        <v>99</v>
      </c>
      <c r="C14200">
        <v>11020</v>
      </c>
      <c r="D14200">
        <v>101511</v>
      </c>
      <c r="E14200" t="s">
        <v>11210</v>
      </c>
      <c r="F14200">
        <v>35</v>
      </c>
      <c r="G14200">
        <v>20180101</v>
      </c>
      <c r="H14200">
        <v>99999999</v>
      </c>
      <c r="I14200" t="s">
        <v>64</v>
      </c>
      <c r="J14200" t="s">
        <v>1334</v>
      </c>
      <c r="K14200" t="s">
        <v>1335</v>
      </c>
      <c r="L14200" t="s">
        <v>1335</v>
      </c>
      <c r="M14200" t="s">
        <v>11211</v>
      </c>
      <c r="N14200" t="s">
        <v>1242</v>
      </c>
      <c r="O14200" t="s">
        <v>142</v>
      </c>
      <c r="P14200" t="s">
        <v>390</v>
      </c>
      <c r="Q14200" t="s">
        <v>391</v>
      </c>
      <c r="R14200" t="s">
        <v>392</v>
      </c>
      <c r="S14200">
        <v>23.78</v>
      </c>
      <c r="U14200">
        <v>0</v>
      </c>
      <c r="V14200">
        <v>24</v>
      </c>
      <c r="W14200">
        <v>1</v>
      </c>
    </row>
    <row r="14201" spans="1:23" x14ac:dyDescent="0.25">
      <c r="A14201" t="s">
        <v>23</v>
      </c>
      <c r="B14201">
        <v>99</v>
      </c>
      <c r="C14201">
        <v>11060</v>
      </c>
      <c r="D14201">
        <v>101511</v>
      </c>
      <c r="E14201" t="s">
        <v>11210</v>
      </c>
      <c r="F14201">
        <v>35</v>
      </c>
      <c r="G14201">
        <v>20180101</v>
      </c>
      <c r="H14201">
        <v>99999999</v>
      </c>
      <c r="I14201" t="s">
        <v>64</v>
      </c>
      <c r="J14201" t="s">
        <v>1334</v>
      </c>
      <c r="K14201" t="s">
        <v>1335</v>
      </c>
      <c r="L14201" t="s">
        <v>1335</v>
      </c>
      <c r="M14201" t="s">
        <v>11211</v>
      </c>
      <c r="N14201" t="s">
        <v>1242</v>
      </c>
      <c r="O14201" t="s">
        <v>142</v>
      </c>
      <c r="P14201" t="s">
        <v>390</v>
      </c>
      <c r="Q14201" t="s">
        <v>391</v>
      </c>
      <c r="R14201" t="s">
        <v>392</v>
      </c>
      <c r="S14201">
        <v>23.78</v>
      </c>
      <c r="U14201">
        <v>0</v>
      </c>
      <c r="V14201">
        <v>24</v>
      </c>
      <c r="W14201">
        <v>1</v>
      </c>
    </row>
    <row r="14202" spans="1:23" x14ac:dyDescent="0.25">
      <c r="A14202" t="s">
        <v>23</v>
      </c>
      <c r="B14202">
        <v>99</v>
      </c>
      <c r="C14202">
        <v>11010</v>
      </c>
      <c r="D14202">
        <v>101512</v>
      </c>
      <c r="E14202" t="s">
        <v>12748</v>
      </c>
      <c r="F14202">
        <v>35</v>
      </c>
      <c r="G14202">
        <v>20180101</v>
      </c>
      <c r="H14202">
        <v>99999999</v>
      </c>
      <c r="I14202" t="s">
        <v>64</v>
      </c>
      <c r="J14202" t="s">
        <v>1334</v>
      </c>
      <c r="K14202" t="s">
        <v>1335</v>
      </c>
      <c r="L14202" t="s">
        <v>1335</v>
      </c>
      <c r="M14202" t="s">
        <v>12742</v>
      </c>
      <c r="O14202" t="s">
        <v>142</v>
      </c>
      <c r="P14202" t="s">
        <v>390</v>
      </c>
      <c r="Q14202" t="s">
        <v>391</v>
      </c>
      <c r="R14202" t="s">
        <v>392</v>
      </c>
      <c r="S14202">
        <v>23.77</v>
      </c>
      <c r="U14202">
        <v>0</v>
      </c>
      <c r="V14202">
        <v>24</v>
      </c>
      <c r="W14202">
        <v>1</v>
      </c>
    </row>
    <row r="14203" spans="1:23" x14ac:dyDescent="0.25">
      <c r="A14203" t="s">
        <v>23</v>
      </c>
      <c r="B14203">
        <v>99</v>
      </c>
      <c r="C14203">
        <v>11020</v>
      </c>
      <c r="D14203">
        <v>101512</v>
      </c>
      <c r="E14203" t="s">
        <v>12748</v>
      </c>
      <c r="F14203">
        <v>35</v>
      </c>
      <c r="G14203">
        <v>20180101</v>
      </c>
      <c r="H14203">
        <v>99999999</v>
      </c>
      <c r="I14203" t="s">
        <v>64</v>
      </c>
      <c r="J14203" t="s">
        <v>1334</v>
      </c>
      <c r="K14203" t="s">
        <v>1335</v>
      </c>
      <c r="L14203" t="s">
        <v>1335</v>
      </c>
      <c r="M14203" t="s">
        <v>12742</v>
      </c>
      <c r="O14203" t="s">
        <v>142</v>
      </c>
      <c r="P14203" t="s">
        <v>390</v>
      </c>
      <c r="Q14203" t="s">
        <v>391</v>
      </c>
      <c r="R14203" t="s">
        <v>392</v>
      </c>
      <c r="S14203">
        <v>23.77</v>
      </c>
      <c r="U14203">
        <v>0</v>
      </c>
      <c r="V14203">
        <v>24</v>
      </c>
      <c r="W14203">
        <v>1</v>
      </c>
    </row>
    <row r="14204" spans="1:23" x14ac:dyDescent="0.25">
      <c r="A14204" t="s">
        <v>23</v>
      </c>
      <c r="B14204">
        <v>99</v>
      </c>
      <c r="C14204">
        <v>11060</v>
      </c>
      <c r="D14204">
        <v>101512</v>
      </c>
      <c r="E14204" t="s">
        <v>12748</v>
      </c>
      <c r="F14204">
        <v>35</v>
      </c>
      <c r="G14204">
        <v>20180101</v>
      </c>
      <c r="H14204">
        <v>99999999</v>
      </c>
      <c r="I14204" t="s">
        <v>64</v>
      </c>
      <c r="J14204" t="s">
        <v>1334</v>
      </c>
      <c r="K14204" t="s">
        <v>1335</v>
      </c>
      <c r="L14204" t="s">
        <v>1335</v>
      </c>
      <c r="M14204" t="s">
        <v>12742</v>
      </c>
      <c r="O14204" t="s">
        <v>142</v>
      </c>
      <c r="P14204" t="s">
        <v>390</v>
      </c>
      <c r="Q14204" t="s">
        <v>391</v>
      </c>
      <c r="R14204" t="s">
        <v>392</v>
      </c>
      <c r="S14204">
        <v>23.77</v>
      </c>
      <c r="U14204">
        <v>0</v>
      </c>
      <c r="V14204">
        <v>24</v>
      </c>
      <c r="W14204">
        <v>1</v>
      </c>
    </row>
    <row r="14205" spans="1:23" x14ac:dyDescent="0.25">
      <c r="A14205" t="s">
        <v>23</v>
      </c>
      <c r="B14205">
        <v>99</v>
      </c>
      <c r="C14205">
        <v>11010</v>
      </c>
      <c r="D14205">
        <v>101513</v>
      </c>
      <c r="E14205" t="s">
        <v>6170</v>
      </c>
      <c r="F14205">
        <v>35</v>
      </c>
      <c r="G14205">
        <v>20180101</v>
      </c>
      <c r="H14205">
        <v>99999999</v>
      </c>
      <c r="I14205" t="s">
        <v>64</v>
      </c>
      <c r="J14205" t="s">
        <v>1334</v>
      </c>
      <c r="K14205" t="s">
        <v>1335</v>
      </c>
      <c r="L14205" t="s">
        <v>1335</v>
      </c>
      <c r="M14205" t="s">
        <v>6171</v>
      </c>
      <c r="N14205" t="s">
        <v>665</v>
      </c>
      <c r="O14205" t="s">
        <v>142</v>
      </c>
      <c r="P14205" t="s">
        <v>390</v>
      </c>
      <c r="Q14205" t="s">
        <v>391</v>
      </c>
      <c r="R14205" t="s">
        <v>392</v>
      </c>
      <c r="S14205">
        <v>23.78</v>
      </c>
      <c r="U14205">
        <v>0</v>
      </c>
      <c r="V14205">
        <v>24</v>
      </c>
      <c r="W14205">
        <v>1</v>
      </c>
    </row>
    <row r="14206" spans="1:23" x14ac:dyDescent="0.25">
      <c r="A14206" t="s">
        <v>23</v>
      </c>
      <c r="B14206">
        <v>99</v>
      </c>
      <c r="C14206">
        <v>11020</v>
      </c>
      <c r="D14206">
        <v>101513</v>
      </c>
      <c r="E14206" t="s">
        <v>6170</v>
      </c>
      <c r="F14206">
        <v>35</v>
      </c>
      <c r="G14206">
        <v>20180101</v>
      </c>
      <c r="H14206">
        <v>99999999</v>
      </c>
      <c r="I14206" t="s">
        <v>64</v>
      </c>
      <c r="J14206" t="s">
        <v>1334</v>
      </c>
      <c r="K14206" t="s">
        <v>1335</v>
      </c>
      <c r="L14206" t="s">
        <v>1335</v>
      </c>
      <c r="M14206" t="s">
        <v>6171</v>
      </c>
      <c r="N14206" t="s">
        <v>665</v>
      </c>
      <c r="O14206" t="s">
        <v>142</v>
      </c>
      <c r="P14206" t="s">
        <v>390</v>
      </c>
      <c r="Q14206" t="s">
        <v>391</v>
      </c>
      <c r="R14206" t="s">
        <v>392</v>
      </c>
      <c r="S14206">
        <v>23.78</v>
      </c>
      <c r="U14206">
        <v>0</v>
      </c>
      <c r="V14206">
        <v>24</v>
      </c>
      <c r="W14206">
        <v>1</v>
      </c>
    </row>
    <row r="14207" spans="1:23" x14ac:dyDescent="0.25">
      <c r="A14207" t="s">
        <v>23</v>
      </c>
      <c r="B14207">
        <v>99</v>
      </c>
      <c r="C14207">
        <v>11060</v>
      </c>
      <c r="D14207">
        <v>101513</v>
      </c>
      <c r="E14207" t="s">
        <v>6170</v>
      </c>
      <c r="F14207">
        <v>35</v>
      </c>
      <c r="G14207">
        <v>20180101</v>
      </c>
      <c r="H14207">
        <v>99999999</v>
      </c>
      <c r="I14207" t="s">
        <v>64</v>
      </c>
      <c r="J14207" t="s">
        <v>1334</v>
      </c>
      <c r="K14207" t="s">
        <v>1335</v>
      </c>
      <c r="L14207" t="s">
        <v>1335</v>
      </c>
      <c r="M14207" t="s">
        <v>6171</v>
      </c>
      <c r="N14207" t="s">
        <v>665</v>
      </c>
      <c r="O14207" t="s">
        <v>142</v>
      </c>
      <c r="P14207" t="s">
        <v>390</v>
      </c>
      <c r="Q14207" t="s">
        <v>391</v>
      </c>
      <c r="R14207" t="s">
        <v>392</v>
      </c>
      <c r="S14207">
        <v>23.78</v>
      </c>
      <c r="U14207">
        <v>0</v>
      </c>
      <c r="V14207">
        <v>24</v>
      </c>
      <c r="W14207">
        <v>1</v>
      </c>
    </row>
    <row r="14208" spans="1:23" x14ac:dyDescent="0.25">
      <c r="A14208" t="s">
        <v>23</v>
      </c>
      <c r="B14208">
        <v>99</v>
      </c>
      <c r="C14208">
        <v>11010</v>
      </c>
      <c r="D14208">
        <v>101514</v>
      </c>
      <c r="E14208" t="s">
        <v>1354</v>
      </c>
      <c r="F14208">
        <v>35</v>
      </c>
      <c r="G14208">
        <v>20180101</v>
      </c>
      <c r="H14208">
        <v>99999999</v>
      </c>
      <c r="I14208" t="s">
        <v>64</v>
      </c>
      <c r="J14208" t="s">
        <v>1334</v>
      </c>
      <c r="K14208" t="s">
        <v>1335</v>
      </c>
      <c r="L14208" t="s">
        <v>1335</v>
      </c>
      <c r="M14208" t="s">
        <v>1355</v>
      </c>
      <c r="O14208" t="s">
        <v>142</v>
      </c>
      <c r="P14208" t="s">
        <v>390</v>
      </c>
      <c r="Q14208" t="s">
        <v>391</v>
      </c>
      <c r="R14208" t="s">
        <v>392</v>
      </c>
      <c r="S14208">
        <v>23.78</v>
      </c>
      <c r="U14208">
        <v>0</v>
      </c>
      <c r="V14208">
        <v>24</v>
      </c>
      <c r="W14208">
        <v>1</v>
      </c>
    </row>
    <row r="14209" spans="1:23" x14ac:dyDescent="0.25">
      <c r="A14209" t="s">
        <v>23</v>
      </c>
      <c r="B14209">
        <v>99</v>
      </c>
      <c r="C14209">
        <v>11020</v>
      </c>
      <c r="D14209">
        <v>101514</v>
      </c>
      <c r="E14209" t="s">
        <v>1354</v>
      </c>
      <c r="F14209">
        <v>35</v>
      </c>
      <c r="G14209">
        <v>20180101</v>
      </c>
      <c r="H14209">
        <v>99999999</v>
      </c>
      <c r="I14209" t="s">
        <v>64</v>
      </c>
      <c r="J14209" t="s">
        <v>1334</v>
      </c>
      <c r="K14209" t="s">
        <v>1335</v>
      </c>
      <c r="L14209" t="s">
        <v>1335</v>
      </c>
      <c r="M14209" t="s">
        <v>1355</v>
      </c>
      <c r="O14209" t="s">
        <v>142</v>
      </c>
      <c r="P14209" t="s">
        <v>390</v>
      </c>
      <c r="Q14209" t="s">
        <v>391</v>
      </c>
      <c r="R14209" t="s">
        <v>392</v>
      </c>
      <c r="S14209">
        <v>23.78</v>
      </c>
      <c r="U14209">
        <v>0</v>
      </c>
      <c r="V14209">
        <v>24</v>
      </c>
      <c r="W14209">
        <v>1</v>
      </c>
    </row>
    <row r="14210" spans="1:23" x14ac:dyDescent="0.25">
      <c r="A14210" t="s">
        <v>23</v>
      </c>
      <c r="B14210">
        <v>99</v>
      </c>
      <c r="C14210">
        <v>11060</v>
      </c>
      <c r="D14210">
        <v>101514</v>
      </c>
      <c r="E14210" t="s">
        <v>1354</v>
      </c>
      <c r="F14210">
        <v>35</v>
      </c>
      <c r="G14210">
        <v>20180101</v>
      </c>
      <c r="H14210">
        <v>99999999</v>
      </c>
      <c r="I14210" t="s">
        <v>64</v>
      </c>
      <c r="J14210" t="s">
        <v>1334</v>
      </c>
      <c r="K14210" t="s">
        <v>1335</v>
      </c>
      <c r="L14210" t="s">
        <v>1335</v>
      </c>
      <c r="M14210" t="s">
        <v>1355</v>
      </c>
      <c r="O14210" t="s">
        <v>142</v>
      </c>
      <c r="P14210" t="s">
        <v>390</v>
      </c>
      <c r="Q14210" t="s">
        <v>391</v>
      </c>
      <c r="R14210" t="s">
        <v>392</v>
      </c>
      <c r="S14210">
        <v>23.78</v>
      </c>
      <c r="U14210">
        <v>0</v>
      </c>
      <c r="V14210">
        <v>24</v>
      </c>
      <c r="W14210">
        <v>1</v>
      </c>
    </row>
    <row r="14211" spans="1:23" x14ac:dyDescent="0.25">
      <c r="A14211" t="s">
        <v>23</v>
      </c>
      <c r="B14211">
        <v>99</v>
      </c>
      <c r="C14211">
        <v>11010</v>
      </c>
      <c r="D14211">
        <v>101515</v>
      </c>
      <c r="E14211" t="s">
        <v>11212</v>
      </c>
      <c r="F14211">
        <v>35</v>
      </c>
      <c r="G14211">
        <v>20180101</v>
      </c>
      <c r="H14211">
        <v>99999999</v>
      </c>
      <c r="I14211" t="s">
        <v>64</v>
      </c>
      <c r="J14211" t="s">
        <v>1334</v>
      </c>
      <c r="K14211" t="s">
        <v>1335</v>
      </c>
      <c r="L14211" t="s">
        <v>1335</v>
      </c>
      <c r="M14211" t="s">
        <v>11206</v>
      </c>
      <c r="O14211" t="s">
        <v>142</v>
      </c>
      <c r="P14211" t="s">
        <v>390</v>
      </c>
      <c r="Q14211" t="s">
        <v>391</v>
      </c>
      <c r="R14211" t="s">
        <v>392</v>
      </c>
      <c r="S14211">
        <v>23.78</v>
      </c>
      <c r="U14211">
        <v>0</v>
      </c>
      <c r="V14211">
        <v>24</v>
      </c>
      <c r="W14211">
        <v>1</v>
      </c>
    </row>
    <row r="14212" spans="1:23" x14ac:dyDescent="0.25">
      <c r="A14212" t="s">
        <v>23</v>
      </c>
      <c r="B14212">
        <v>99</v>
      </c>
      <c r="C14212">
        <v>11020</v>
      </c>
      <c r="D14212">
        <v>101515</v>
      </c>
      <c r="E14212" t="s">
        <v>11212</v>
      </c>
      <c r="F14212">
        <v>35</v>
      </c>
      <c r="G14212">
        <v>20180101</v>
      </c>
      <c r="H14212">
        <v>99999999</v>
      </c>
      <c r="I14212" t="s">
        <v>64</v>
      </c>
      <c r="J14212" t="s">
        <v>1334</v>
      </c>
      <c r="K14212" t="s">
        <v>1335</v>
      </c>
      <c r="L14212" t="s">
        <v>1335</v>
      </c>
      <c r="M14212" t="s">
        <v>11206</v>
      </c>
      <c r="O14212" t="s">
        <v>142</v>
      </c>
      <c r="P14212" t="s">
        <v>390</v>
      </c>
      <c r="Q14212" t="s">
        <v>391</v>
      </c>
      <c r="R14212" t="s">
        <v>392</v>
      </c>
      <c r="S14212">
        <v>23.78</v>
      </c>
      <c r="U14212">
        <v>0</v>
      </c>
      <c r="V14212">
        <v>24</v>
      </c>
      <c r="W14212">
        <v>1</v>
      </c>
    </row>
    <row r="14213" spans="1:23" x14ac:dyDescent="0.25">
      <c r="A14213" t="s">
        <v>23</v>
      </c>
      <c r="B14213">
        <v>99</v>
      </c>
      <c r="C14213">
        <v>11060</v>
      </c>
      <c r="D14213">
        <v>101515</v>
      </c>
      <c r="E14213" t="s">
        <v>11212</v>
      </c>
      <c r="F14213">
        <v>35</v>
      </c>
      <c r="G14213">
        <v>20180101</v>
      </c>
      <c r="H14213">
        <v>99999999</v>
      </c>
      <c r="I14213" t="s">
        <v>64</v>
      </c>
      <c r="J14213" t="s">
        <v>1334</v>
      </c>
      <c r="K14213" t="s">
        <v>1335</v>
      </c>
      <c r="L14213" t="s">
        <v>1335</v>
      </c>
      <c r="M14213" t="s">
        <v>11206</v>
      </c>
      <c r="O14213" t="s">
        <v>142</v>
      </c>
      <c r="P14213" t="s">
        <v>390</v>
      </c>
      <c r="Q14213" t="s">
        <v>391</v>
      </c>
      <c r="R14213" t="s">
        <v>392</v>
      </c>
      <c r="S14213">
        <v>23.78</v>
      </c>
      <c r="U14213">
        <v>0</v>
      </c>
      <c r="V14213">
        <v>24</v>
      </c>
      <c r="W14213">
        <v>1</v>
      </c>
    </row>
    <row r="14214" spans="1:23" x14ac:dyDescent="0.25">
      <c r="A14214" t="s">
        <v>23</v>
      </c>
      <c r="B14214">
        <v>99</v>
      </c>
      <c r="C14214">
        <v>11010</v>
      </c>
      <c r="D14214">
        <v>101516</v>
      </c>
      <c r="E14214" t="s">
        <v>1356</v>
      </c>
      <c r="F14214">
        <v>35</v>
      </c>
      <c r="G14214">
        <v>20180101</v>
      </c>
      <c r="H14214">
        <v>99999999</v>
      </c>
      <c r="I14214" t="s">
        <v>64</v>
      </c>
      <c r="J14214" t="s">
        <v>106</v>
      </c>
      <c r="K14214" t="s">
        <v>1357</v>
      </c>
      <c r="L14214" t="s">
        <v>1358</v>
      </c>
      <c r="M14214" t="s">
        <v>1359</v>
      </c>
      <c r="N14214" t="s">
        <v>1360</v>
      </c>
      <c r="O14214" t="s">
        <v>437</v>
      </c>
      <c r="P14214" t="s">
        <v>390</v>
      </c>
      <c r="Q14214" t="s">
        <v>391</v>
      </c>
      <c r="R14214" t="s">
        <v>392</v>
      </c>
      <c r="S14214">
        <v>11.88</v>
      </c>
      <c r="U14214">
        <v>0</v>
      </c>
      <c r="V14214">
        <v>24</v>
      </c>
      <c r="W14214">
        <v>1</v>
      </c>
    </row>
    <row r="14215" spans="1:23" x14ac:dyDescent="0.25">
      <c r="A14215" t="s">
        <v>23</v>
      </c>
      <c r="B14215">
        <v>99</v>
      </c>
      <c r="C14215">
        <v>11020</v>
      </c>
      <c r="D14215">
        <v>101516</v>
      </c>
      <c r="E14215" t="s">
        <v>1356</v>
      </c>
      <c r="F14215">
        <v>35</v>
      </c>
      <c r="G14215">
        <v>20180101</v>
      </c>
      <c r="H14215">
        <v>99999999</v>
      </c>
      <c r="I14215" t="s">
        <v>64</v>
      </c>
      <c r="J14215" t="s">
        <v>106</v>
      </c>
      <c r="K14215" t="s">
        <v>1357</v>
      </c>
      <c r="L14215" t="s">
        <v>1358</v>
      </c>
      <c r="M14215" t="s">
        <v>1359</v>
      </c>
      <c r="N14215" t="s">
        <v>1360</v>
      </c>
      <c r="O14215" t="s">
        <v>437</v>
      </c>
      <c r="P14215" t="s">
        <v>390</v>
      </c>
      <c r="Q14215" t="s">
        <v>391</v>
      </c>
      <c r="R14215" t="s">
        <v>392</v>
      </c>
      <c r="S14215">
        <v>11.88</v>
      </c>
      <c r="U14215">
        <v>0</v>
      </c>
      <c r="V14215">
        <v>24</v>
      </c>
      <c r="W14215">
        <v>1</v>
      </c>
    </row>
    <row r="14216" spans="1:23" x14ac:dyDescent="0.25">
      <c r="A14216" t="s">
        <v>23</v>
      </c>
      <c r="B14216">
        <v>99</v>
      </c>
      <c r="C14216">
        <v>11060</v>
      </c>
      <c r="D14216">
        <v>101516</v>
      </c>
      <c r="E14216" t="s">
        <v>1356</v>
      </c>
      <c r="F14216">
        <v>35</v>
      </c>
      <c r="G14216">
        <v>20180101</v>
      </c>
      <c r="H14216">
        <v>99999999</v>
      </c>
      <c r="I14216" t="s">
        <v>25</v>
      </c>
      <c r="J14216" t="s">
        <v>106</v>
      </c>
      <c r="K14216" t="s">
        <v>1357</v>
      </c>
      <c r="L14216" t="s">
        <v>1358</v>
      </c>
      <c r="M14216" t="s">
        <v>1359</v>
      </c>
      <c r="N14216" t="s">
        <v>1360</v>
      </c>
      <c r="O14216" t="s">
        <v>437</v>
      </c>
      <c r="P14216" t="s">
        <v>390</v>
      </c>
      <c r="Q14216" t="s">
        <v>391</v>
      </c>
      <c r="R14216" t="s">
        <v>392</v>
      </c>
      <c r="S14216">
        <v>11.88</v>
      </c>
      <c r="U14216">
        <v>0</v>
      </c>
      <c r="V14216">
        <v>24</v>
      </c>
      <c r="W14216">
        <v>1</v>
      </c>
    </row>
    <row r="14217" spans="1:23" x14ac:dyDescent="0.25">
      <c r="A14217" t="s">
        <v>23</v>
      </c>
      <c r="B14217">
        <v>99</v>
      </c>
      <c r="C14217">
        <v>11010</v>
      </c>
      <c r="D14217">
        <v>101517</v>
      </c>
      <c r="E14217" t="s">
        <v>1361</v>
      </c>
      <c r="F14217">
        <v>35</v>
      </c>
      <c r="G14217">
        <v>20180101</v>
      </c>
      <c r="H14217">
        <v>99999999</v>
      </c>
      <c r="I14217" t="s">
        <v>64</v>
      </c>
      <c r="J14217" t="s">
        <v>106</v>
      </c>
      <c r="K14217" t="s">
        <v>1357</v>
      </c>
      <c r="L14217" t="s">
        <v>1358</v>
      </c>
      <c r="M14217" t="s">
        <v>1359</v>
      </c>
      <c r="N14217" t="s">
        <v>1362</v>
      </c>
      <c r="O14217" t="s">
        <v>437</v>
      </c>
      <c r="P14217" t="s">
        <v>390</v>
      </c>
      <c r="Q14217" t="s">
        <v>391</v>
      </c>
      <c r="R14217" t="s">
        <v>392</v>
      </c>
      <c r="S14217">
        <v>11.88</v>
      </c>
      <c r="U14217">
        <v>0</v>
      </c>
      <c r="V14217">
        <v>24</v>
      </c>
      <c r="W14217">
        <v>1</v>
      </c>
    </row>
    <row r="14218" spans="1:23" x14ac:dyDescent="0.25">
      <c r="A14218" t="s">
        <v>23</v>
      </c>
      <c r="B14218">
        <v>99</v>
      </c>
      <c r="C14218">
        <v>11020</v>
      </c>
      <c r="D14218">
        <v>101517</v>
      </c>
      <c r="E14218" t="s">
        <v>1361</v>
      </c>
      <c r="F14218">
        <v>35</v>
      </c>
      <c r="G14218">
        <v>20180101</v>
      </c>
      <c r="H14218">
        <v>99999999</v>
      </c>
      <c r="I14218" t="s">
        <v>64</v>
      </c>
      <c r="J14218" t="s">
        <v>106</v>
      </c>
      <c r="K14218" t="s">
        <v>1357</v>
      </c>
      <c r="L14218" t="s">
        <v>1358</v>
      </c>
      <c r="M14218" t="s">
        <v>1359</v>
      </c>
      <c r="N14218" t="s">
        <v>1362</v>
      </c>
      <c r="O14218" t="s">
        <v>437</v>
      </c>
      <c r="P14218" t="s">
        <v>390</v>
      </c>
      <c r="Q14218" t="s">
        <v>391</v>
      </c>
      <c r="R14218" t="s">
        <v>392</v>
      </c>
      <c r="S14218">
        <v>11.88</v>
      </c>
      <c r="U14218">
        <v>0</v>
      </c>
      <c r="V14218">
        <v>24</v>
      </c>
      <c r="W14218">
        <v>1</v>
      </c>
    </row>
    <row r="14219" spans="1:23" x14ac:dyDescent="0.25">
      <c r="A14219" t="s">
        <v>23</v>
      </c>
      <c r="B14219">
        <v>99</v>
      </c>
      <c r="C14219">
        <v>11060</v>
      </c>
      <c r="D14219">
        <v>101517</v>
      </c>
      <c r="E14219" t="s">
        <v>1361</v>
      </c>
      <c r="F14219">
        <v>35</v>
      </c>
      <c r="G14219">
        <v>20180101</v>
      </c>
      <c r="H14219">
        <v>99999999</v>
      </c>
      <c r="I14219" t="s">
        <v>25</v>
      </c>
      <c r="J14219" t="s">
        <v>106</v>
      </c>
      <c r="K14219" t="s">
        <v>1357</v>
      </c>
      <c r="L14219" t="s">
        <v>1358</v>
      </c>
      <c r="M14219" t="s">
        <v>1359</v>
      </c>
      <c r="N14219" t="s">
        <v>1362</v>
      </c>
      <c r="O14219" t="s">
        <v>437</v>
      </c>
      <c r="P14219" t="s">
        <v>390</v>
      </c>
      <c r="Q14219" t="s">
        <v>391</v>
      </c>
      <c r="R14219" t="s">
        <v>392</v>
      </c>
      <c r="S14219">
        <v>11.88</v>
      </c>
      <c r="U14219">
        <v>0</v>
      </c>
      <c r="V14219">
        <v>24</v>
      </c>
      <c r="W14219">
        <v>1</v>
      </c>
    </row>
    <row r="14220" spans="1:23" x14ac:dyDescent="0.25">
      <c r="A14220" t="s">
        <v>23</v>
      </c>
      <c r="B14220">
        <v>99</v>
      </c>
      <c r="C14220">
        <v>11010</v>
      </c>
      <c r="D14220">
        <v>101518</v>
      </c>
      <c r="E14220" t="s">
        <v>1363</v>
      </c>
      <c r="F14220">
        <v>35</v>
      </c>
      <c r="G14220">
        <v>20180101</v>
      </c>
      <c r="H14220">
        <v>99999999</v>
      </c>
      <c r="I14220" t="s">
        <v>64</v>
      </c>
      <c r="J14220" t="s">
        <v>106</v>
      </c>
      <c r="K14220" t="s">
        <v>1357</v>
      </c>
      <c r="L14220" t="s">
        <v>1358</v>
      </c>
      <c r="M14220" t="s">
        <v>1359</v>
      </c>
      <c r="N14220" t="s">
        <v>1364</v>
      </c>
      <c r="O14220" t="s">
        <v>437</v>
      </c>
      <c r="P14220" t="s">
        <v>390</v>
      </c>
      <c r="Q14220" t="s">
        <v>391</v>
      </c>
      <c r="R14220" t="s">
        <v>392</v>
      </c>
      <c r="S14220">
        <v>11.88</v>
      </c>
      <c r="U14220">
        <v>0</v>
      </c>
      <c r="V14220">
        <v>24</v>
      </c>
      <c r="W14220">
        <v>1</v>
      </c>
    </row>
    <row r="14221" spans="1:23" x14ac:dyDescent="0.25">
      <c r="A14221" t="s">
        <v>23</v>
      </c>
      <c r="B14221">
        <v>99</v>
      </c>
      <c r="C14221">
        <v>11020</v>
      </c>
      <c r="D14221">
        <v>101518</v>
      </c>
      <c r="E14221" t="s">
        <v>1363</v>
      </c>
      <c r="F14221">
        <v>35</v>
      </c>
      <c r="G14221">
        <v>20180101</v>
      </c>
      <c r="H14221">
        <v>99999999</v>
      </c>
      <c r="I14221" t="s">
        <v>64</v>
      </c>
      <c r="J14221" t="s">
        <v>106</v>
      </c>
      <c r="K14221" t="s">
        <v>1357</v>
      </c>
      <c r="L14221" t="s">
        <v>1358</v>
      </c>
      <c r="M14221" t="s">
        <v>1359</v>
      </c>
      <c r="N14221" t="s">
        <v>1364</v>
      </c>
      <c r="O14221" t="s">
        <v>437</v>
      </c>
      <c r="P14221" t="s">
        <v>390</v>
      </c>
      <c r="Q14221" t="s">
        <v>391</v>
      </c>
      <c r="R14221" t="s">
        <v>392</v>
      </c>
      <c r="S14221">
        <v>11.88</v>
      </c>
      <c r="U14221">
        <v>0</v>
      </c>
      <c r="V14221">
        <v>24</v>
      </c>
      <c r="W14221">
        <v>1</v>
      </c>
    </row>
    <row r="14222" spans="1:23" x14ac:dyDescent="0.25">
      <c r="A14222" t="s">
        <v>23</v>
      </c>
      <c r="B14222">
        <v>99</v>
      </c>
      <c r="C14222">
        <v>11060</v>
      </c>
      <c r="D14222">
        <v>101518</v>
      </c>
      <c r="E14222" t="s">
        <v>1363</v>
      </c>
      <c r="F14222">
        <v>35</v>
      </c>
      <c r="G14222">
        <v>20180101</v>
      </c>
      <c r="H14222">
        <v>99999999</v>
      </c>
      <c r="I14222" t="s">
        <v>25</v>
      </c>
      <c r="J14222" t="s">
        <v>106</v>
      </c>
      <c r="K14222" t="s">
        <v>1357</v>
      </c>
      <c r="L14222" t="s">
        <v>1358</v>
      </c>
      <c r="M14222" t="s">
        <v>1359</v>
      </c>
      <c r="N14222" t="s">
        <v>1364</v>
      </c>
      <c r="O14222" t="s">
        <v>437</v>
      </c>
      <c r="P14222" t="s">
        <v>390</v>
      </c>
      <c r="Q14222" t="s">
        <v>391</v>
      </c>
      <c r="R14222" t="s">
        <v>392</v>
      </c>
      <c r="S14222">
        <v>11.88</v>
      </c>
      <c r="U14222">
        <v>0</v>
      </c>
      <c r="V14222">
        <v>24</v>
      </c>
      <c r="W14222">
        <v>1</v>
      </c>
    </row>
    <row r="14223" spans="1:23" x14ac:dyDescent="0.25">
      <c r="A14223" t="s">
        <v>23</v>
      </c>
      <c r="B14223">
        <v>99</v>
      </c>
      <c r="C14223">
        <v>11010</v>
      </c>
      <c r="D14223">
        <v>101519</v>
      </c>
      <c r="E14223" t="s">
        <v>1365</v>
      </c>
      <c r="F14223">
        <v>35</v>
      </c>
      <c r="G14223">
        <v>20180101</v>
      </c>
      <c r="H14223">
        <v>99999999</v>
      </c>
      <c r="I14223" t="s">
        <v>25</v>
      </c>
      <c r="J14223" t="s">
        <v>106</v>
      </c>
      <c r="K14223" t="s">
        <v>1357</v>
      </c>
      <c r="L14223" t="s">
        <v>1358</v>
      </c>
      <c r="M14223" t="s">
        <v>1359</v>
      </c>
      <c r="N14223" t="s">
        <v>1366</v>
      </c>
      <c r="O14223" t="s">
        <v>437</v>
      </c>
      <c r="P14223" t="s">
        <v>390</v>
      </c>
      <c r="Q14223" t="s">
        <v>391</v>
      </c>
      <c r="R14223" t="s">
        <v>392</v>
      </c>
      <c r="S14223">
        <v>11.88</v>
      </c>
      <c r="U14223">
        <v>0</v>
      </c>
      <c r="V14223">
        <v>24</v>
      </c>
      <c r="W14223">
        <v>1</v>
      </c>
    </row>
    <row r="14224" spans="1:23" x14ac:dyDescent="0.25">
      <c r="A14224" t="s">
        <v>23</v>
      </c>
      <c r="B14224">
        <v>99</v>
      </c>
      <c r="C14224">
        <v>11020</v>
      </c>
      <c r="D14224">
        <v>101519</v>
      </c>
      <c r="E14224" t="s">
        <v>1365</v>
      </c>
      <c r="F14224">
        <v>35</v>
      </c>
      <c r="G14224">
        <v>20180101</v>
      </c>
      <c r="H14224">
        <v>99999999</v>
      </c>
      <c r="I14224" t="s">
        <v>25</v>
      </c>
      <c r="J14224" t="s">
        <v>106</v>
      </c>
      <c r="K14224" t="s">
        <v>1357</v>
      </c>
      <c r="L14224" t="s">
        <v>1358</v>
      </c>
      <c r="M14224" t="s">
        <v>1359</v>
      </c>
      <c r="N14224" t="s">
        <v>1366</v>
      </c>
      <c r="O14224" t="s">
        <v>437</v>
      </c>
      <c r="P14224" t="s">
        <v>390</v>
      </c>
      <c r="Q14224" t="s">
        <v>391</v>
      </c>
      <c r="R14224" t="s">
        <v>392</v>
      </c>
      <c r="S14224">
        <v>11.88</v>
      </c>
      <c r="U14224">
        <v>0</v>
      </c>
      <c r="V14224">
        <v>24</v>
      </c>
      <c r="W14224">
        <v>1</v>
      </c>
    </row>
    <row r="14225" spans="1:23" x14ac:dyDescent="0.25">
      <c r="A14225" t="s">
        <v>23</v>
      </c>
      <c r="B14225">
        <v>99</v>
      </c>
      <c r="C14225">
        <v>11060</v>
      </c>
      <c r="D14225">
        <v>101519</v>
      </c>
      <c r="E14225" t="s">
        <v>1365</v>
      </c>
      <c r="F14225">
        <v>35</v>
      </c>
      <c r="G14225">
        <v>20180101</v>
      </c>
      <c r="H14225">
        <v>99999999</v>
      </c>
      <c r="I14225" t="s">
        <v>25</v>
      </c>
      <c r="J14225" t="s">
        <v>106</v>
      </c>
      <c r="K14225" t="s">
        <v>1357</v>
      </c>
      <c r="L14225" t="s">
        <v>1358</v>
      </c>
      <c r="M14225" t="s">
        <v>1359</v>
      </c>
      <c r="N14225" t="s">
        <v>1366</v>
      </c>
      <c r="O14225" t="s">
        <v>437</v>
      </c>
      <c r="P14225" t="s">
        <v>390</v>
      </c>
      <c r="Q14225" t="s">
        <v>391</v>
      </c>
      <c r="R14225" t="s">
        <v>392</v>
      </c>
      <c r="S14225">
        <v>11.88</v>
      </c>
      <c r="U14225">
        <v>0</v>
      </c>
      <c r="V14225">
        <v>24</v>
      </c>
      <c r="W14225">
        <v>1</v>
      </c>
    </row>
    <row r="14226" spans="1:23" x14ac:dyDescent="0.25">
      <c r="A14226" t="s">
        <v>23</v>
      </c>
      <c r="B14226">
        <v>99</v>
      </c>
      <c r="C14226">
        <v>11010</v>
      </c>
      <c r="D14226">
        <v>101520</v>
      </c>
      <c r="E14226" t="s">
        <v>1367</v>
      </c>
      <c r="F14226">
        <v>40</v>
      </c>
      <c r="G14226">
        <v>20180101</v>
      </c>
      <c r="H14226">
        <v>99999999</v>
      </c>
      <c r="I14226" t="s">
        <v>64</v>
      </c>
      <c r="J14226" t="s">
        <v>509</v>
      </c>
      <c r="K14226" t="s">
        <v>510</v>
      </c>
      <c r="L14226" t="s">
        <v>510</v>
      </c>
      <c r="M14226" t="s">
        <v>516</v>
      </c>
      <c r="N14226" t="s">
        <v>1368</v>
      </c>
      <c r="O14226" t="s">
        <v>142</v>
      </c>
      <c r="P14226" t="s">
        <v>390</v>
      </c>
      <c r="Q14226" t="s">
        <v>391</v>
      </c>
      <c r="R14226" t="s">
        <v>392</v>
      </c>
      <c r="S14226">
        <v>23.77</v>
      </c>
      <c r="U14226">
        <v>0</v>
      </c>
      <c r="V14226">
        <v>24</v>
      </c>
      <c r="W14226">
        <v>1</v>
      </c>
    </row>
    <row r="14227" spans="1:23" x14ac:dyDescent="0.25">
      <c r="A14227" t="s">
        <v>23</v>
      </c>
      <c r="B14227">
        <v>99</v>
      </c>
      <c r="C14227">
        <v>11020</v>
      </c>
      <c r="D14227">
        <v>101520</v>
      </c>
      <c r="E14227" t="s">
        <v>1367</v>
      </c>
      <c r="F14227">
        <v>40</v>
      </c>
      <c r="G14227">
        <v>20180101</v>
      </c>
      <c r="H14227">
        <v>99999999</v>
      </c>
      <c r="I14227" t="s">
        <v>64</v>
      </c>
      <c r="J14227" t="s">
        <v>509</v>
      </c>
      <c r="K14227" t="s">
        <v>510</v>
      </c>
      <c r="L14227" t="s">
        <v>510</v>
      </c>
      <c r="M14227" t="s">
        <v>516</v>
      </c>
      <c r="N14227" t="s">
        <v>1368</v>
      </c>
      <c r="O14227" t="s">
        <v>142</v>
      </c>
      <c r="P14227" t="s">
        <v>390</v>
      </c>
      <c r="Q14227" t="s">
        <v>391</v>
      </c>
      <c r="R14227" t="s">
        <v>392</v>
      </c>
      <c r="S14227">
        <v>23.77</v>
      </c>
      <c r="U14227">
        <v>0</v>
      </c>
      <c r="V14227">
        <v>24</v>
      </c>
      <c r="W14227">
        <v>1</v>
      </c>
    </row>
    <row r="14228" spans="1:23" x14ac:dyDescent="0.25">
      <c r="A14228" t="s">
        <v>23</v>
      </c>
      <c r="B14228">
        <v>99</v>
      </c>
      <c r="C14228">
        <v>11060</v>
      </c>
      <c r="D14228">
        <v>101520</v>
      </c>
      <c r="E14228" t="s">
        <v>1367</v>
      </c>
      <c r="F14228">
        <v>40</v>
      </c>
      <c r="G14228">
        <v>20180101</v>
      </c>
      <c r="H14228">
        <v>99999999</v>
      </c>
      <c r="I14228" t="s">
        <v>64</v>
      </c>
      <c r="J14228" t="s">
        <v>509</v>
      </c>
      <c r="K14228" t="s">
        <v>510</v>
      </c>
      <c r="L14228" t="s">
        <v>510</v>
      </c>
      <c r="M14228" t="s">
        <v>516</v>
      </c>
      <c r="N14228" t="s">
        <v>1368</v>
      </c>
      <c r="O14228" t="s">
        <v>142</v>
      </c>
      <c r="P14228" t="s">
        <v>390</v>
      </c>
      <c r="Q14228" t="s">
        <v>391</v>
      </c>
      <c r="R14228" t="s">
        <v>392</v>
      </c>
      <c r="S14228">
        <v>23.77</v>
      </c>
      <c r="U14228">
        <v>0</v>
      </c>
      <c r="V14228">
        <v>24</v>
      </c>
      <c r="W14228">
        <v>1</v>
      </c>
    </row>
    <row r="14229" spans="1:23" x14ac:dyDescent="0.25">
      <c r="A14229" t="s">
        <v>23</v>
      </c>
      <c r="B14229">
        <v>99</v>
      </c>
      <c r="C14229">
        <v>11010</v>
      </c>
      <c r="D14229">
        <v>101525</v>
      </c>
      <c r="E14229" t="s">
        <v>1379</v>
      </c>
      <c r="F14229">
        <v>40</v>
      </c>
      <c r="G14229">
        <v>20180101</v>
      </c>
      <c r="H14229">
        <v>99999999</v>
      </c>
      <c r="I14229" t="s">
        <v>25</v>
      </c>
      <c r="J14229" t="s">
        <v>509</v>
      </c>
      <c r="K14229" t="s">
        <v>1380</v>
      </c>
      <c r="L14229" t="s">
        <v>1380</v>
      </c>
      <c r="M14229" t="s">
        <v>1381</v>
      </c>
      <c r="N14229" t="s">
        <v>1382</v>
      </c>
      <c r="O14229" t="s">
        <v>142</v>
      </c>
      <c r="P14229" t="s">
        <v>390</v>
      </c>
      <c r="Q14229" t="s">
        <v>391</v>
      </c>
      <c r="R14229" t="s">
        <v>392</v>
      </c>
      <c r="S14229">
        <v>23.77</v>
      </c>
      <c r="U14229">
        <v>0</v>
      </c>
      <c r="V14229">
        <v>24</v>
      </c>
      <c r="W14229">
        <v>1</v>
      </c>
    </row>
    <row r="14230" spans="1:23" x14ac:dyDescent="0.25">
      <c r="A14230" t="s">
        <v>23</v>
      </c>
      <c r="B14230">
        <v>99</v>
      </c>
      <c r="C14230">
        <v>11020</v>
      </c>
      <c r="D14230">
        <v>101525</v>
      </c>
      <c r="E14230" t="s">
        <v>1379</v>
      </c>
      <c r="F14230">
        <v>40</v>
      </c>
      <c r="G14230">
        <v>20180101</v>
      </c>
      <c r="H14230">
        <v>99999999</v>
      </c>
      <c r="I14230" t="s">
        <v>25</v>
      </c>
      <c r="J14230" t="s">
        <v>509</v>
      </c>
      <c r="K14230" t="s">
        <v>1380</v>
      </c>
      <c r="L14230" t="s">
        <v>1380</v>
      </c>
      <c r="M14230" t="s">
        <v>1381</v>
      </c>
      <c r="N14230" t="s">
        <v>1382</v>
      </c>
      <c r="O14230" t="s">
        <v>142</v>
      </c>
      <c r="P14230" t="s">
        <v>390</v>
      </c>
      <c r="Q14230" t="s">
        <v>391</v>
      </c>
      <c r="R14230" t="s">
        <v>392</v>
      </c>
      <c r="S14230">
        <v>23.77</v>
      </c>
      <c r="U14230">
        <v>0</v>
      </c>
      <c r="V14230">
        <v>24</v>
      </c>
      <c r="W14230">
        <v>1</v>
      </c>
    </row>
    <row r="14231" spans="1:23" x14ac:dyDescent="0.25">
      <c r="A14231" t="s">
        <v>23</v>
      </c>
      <c r="B14231">
        <v>99</v>
      </c>
      <c r="C14231">
        <v>11060</v>
      </c>
      <c r="D14231">
        <v>101525</v>
      </c>
      <c r="E14231" t="s">
        <v>1379</v>
      </c>
      <c r="F14231">
        <v>40</v>
      </c>
      <c r="G14231">
        <v>20180101</v>
      </c>
      <c r="H14231">
        <v>99999999</v>
      </c>
      <c r="I14231" t="s">
        <v>25</v>
      </c>
      <c r="J14231" t="s">
        <v>509</v>
      </c>
      <c r="K14231" t="s">
        <v>1380</v>
      </c>
      <c r="L14231" t="s">
        <v>1380</v>
      </c>
      <c r="M14231" t="s">
        <v>1381</v>
      </c>
      <c r="N14231" t="s">
        <v>1382</v>
      </c>
      <c r="O14231" t="s">
        <v>142</v>
      </c>
      <c r="P14231" t="s">
        <v>390</v>
      </c>
      <c r="Q14231" t="s">
        <v>391</v>
      </c>
      <c r="R14231" t="s">
        <v>392</v>
      </c>
      <c r="S14231">
        <v>23.77</v>
      </c>
      <c r="U14231">
        <v>0</v>
      </c>
      <c r="V14231">
        <v>24</v>
      </c>
      <c r="W14231">
        <v>1</v>
      </c>
    </row>
    <row r="14232" spans="1:23" x14ac:dyDescent="0.25">
      <c r="A14232" t="s">
        <v>23</v>
      </c>
      <c r="B14232">
        <v>99</v>
      </c>
      <c r="C14232">
        <v>11010</v>
      </c>
      <c r="D14232">
        <v>101526</v>
      </c>
      <c r="E14232" t="s">
        <v>1383</v>
      </c>
      <c r="F14232">
        <v>40</v>
      </c>
      <c r="G14232">
        <v>20180101</v>
      </c>
      <c r="H14232">
        <v>99999999</v>
      </c>
      <c r="I14232" t="s">
        <v>64</v>
      </c>
      <c r="J14232" t="s">
        <v>509</v>
      </c>
      <c r="K14232" t="s">
        <v>1380</v>
      </c>
      <c r="L14232" t="s">
        <v>1380</v>
      </c>
      <c r="M14232" t="s">
        <v>1381</v>
      </c>
      <c r="N14232" t="s">
        <v>1384</v>
      </c>
      <c r="O14232" t="s">
        <v>437</v>
      </c>
      <c r="P14232" t="s">
        <v>390</v>
      </c>
      <c r="Q14232" t="s">
        <v>391</v>
      </c>
      <c r="R14232" t="s">
        <v>392</v>
      </c>
      <c r="S14232">
        <v>11.89</v>
      </c>
      <c r="U14232">
        <v>0</v>
      </c>
      <c r="V14232">
        <v>24</v>
      </c>
      <c r="W14232">
        <v>1</v>
      </c>
    </row>
    <row r="14233" spans="1:23" x14ac:dyDescent="0.25">
      <c r="A14233" t="s">
        <v>23</v>
      </c>
      <c r="B14233">
        <v>99</v>
      </c>
      <c r="C14233">
        <v>11020</v>
      </c>
      <c r="D14233">
        <v>101526</v>
      </c>
      <c r="E14233" t="s">
        <v>1383</v>
      </c>
      <c r="F14233">
        <v>40</v>
      </c>
      <c r="G14233">
        <v>20180101</v>
      </c>
      <c r="H14233">
        <v>99999999</v>
      </c>
      <c r="I14233" t="s">
        <v>64</v>
      </c>
      <c r="J14233" t="s">
        <v>509</v>
      </c>
      <c r="K14233" t="s">
        <v>1380</v>
      </c>
      <c r="L14233" t="s">
        <v>1380</v>
      </c>
      <c r="M14233" t="s">
        <v>1381</v>
      </c>
      <c r="N14233" t="s">
        <v>1384</v>
      </c>
      <c r="O14233" t="s">
        <v>437</v>
      </c>
      <c r="P14233" t="s">
        <v>390</v>
      </c>
      <c r="Q14233" t="s">
        <v>391</v>
      </c>
      <c r="R14233" t="s">
        <v>392</v>
      </c>
      <c r="S14233">
        <v>11.89</v>
      </c>
      <c r="U14233">
        <v>0</v>
      </c>
      <c r="V14233">
        <v>24</v>
      </c>
      <c r="W14233">
        <v>1</v>
      </c>
    </row>
    <row r="14234" spans="1:23" x14ac:dyDescent="0.25">
      <c r="A14234" t="s">
        <v>23</v>
      </c>
      <c r="B14234">
        <v>99</v>
      </c>
      <c r="C14234">
        <v>11060</v>
      </c>
      <c r="D14234">
        <v>101526</v>
      </c>
      <c r="E14234" t="s">
        <v>1383</v>
      </c>
      <c r="F14234">
        <v>40</v>
      </c>
      <c r="G14234">
        <v>20180101</v>
      </c>
      <c r="H14234">
        <v>99999999</v>
      </c>
      <c r="I14234" t="s">
        <v>64</v>
      </c>
      <c r="J14234" t="s">
        <v>509</v>
      </c>
      <c r="K14234" t="s">
        <v>1380</v>
      </c>
      <c r="L14234" t="s">
        <v>1380</v>
      </c>
      <c r="M14234" t="s">
        <v>1381</v>
      </c>
      <c r="N14234" t="s">
        <v>1384</v>
      </c>
      <c r="O14234" t="s">
        <v>437</v>
      </c>
      <c r="P14234" t="s">
        <v>390</v>
      </c>
      <c r="Q14234" t="s">
        <v>391</v>
      </c>
      <c r="R14234" t="s">
        <v>392</v>
      </c>
      <c r="S14234">
        <v>11.89</v>
      </c>
      <c r="U14234">
        <v>0</v>
      </c>
      <c r="V14234">
        <v>24</v>
      </c>
      <c r="W14234">
        <v>1</v>
      </c>
    </row>
    <row r="14235" spans="1:23" x14ac:dyDescent="0.25">
      <c r="A14235" t="s">
        <v>23</v>
      </c>
      <c r="B14235">
        <v>99</v>
      </c>
      <c r="C14235">
        <v>11010</v>
      </c>
      <c r="D14235">
        <v>101529</v>
      </c>
      <c r="E14235" t="s">
        <v>1390</v>
      </c>
      <c r="F14235">
        <v>40</v>
      </c>
      <c r="G14235">
        <v>20180101</v>
      </c>
      <c r="H14235">
        <v>99999999</v>
      </c>
      <c r="I14235" t="s">
        <v>64</v>
      </c>
      <c r="J14235" t="s">
        <v>509</v>
      </c>
      <c r="K14235" t="s">
        <v>1391</v>
      </c>
      <c r="L14235" t="s">
        <v>1391</v>
      </c>
      <c r="M14235" t="s">
        <v>1392</v>
      </c>
      <c r="N14235" t="s">
        <v>1393</v>
      </c>
      <c r="O14235" t="s">
        <v>142</v>
      </c>
      <c r="P14235" t="s">
        <v>390</v>
      </c>
      <c r="Q14235" t="s">
        <v>391</v>
      </c>
      <c r="R14235" t="s">
        <v>392</v>
      </c>
      <c r="S14235">
        <v>23.77</v>
      </c>
      <c r="U14235">
        <v>0</v>
      </c>
      <c r="V14235">
        <v>24</v>
      </c>
      <c r="W14235">
        <v>1</v>
      </c>
    </row>
    <row r="14236" spans="1:23" x14ac:dyDescent="0.25">
      <c r="A14236" t="s">
        <v>23</v>
      </c>
      <c r="B14236">
        <v>99</v>
      </c>
      <c r="C14236">
        <v>11020</v>
      </c>
      <c r="D14236">
        <v>101529</v>
      </c>
      <c r="E14236" t="s">
        <v>1390</v>
      </c>
      <c r="F14236">
        <v>40</v>
      </c>
      <c r="G14236">
        <v>20180101</v>
      </c>
      <c r="H14236">
        <v>99999999</v>
      </c>
      <c r="I14236" t="s">
        <v>64</v>
      </c>
      <c r="J14236" t="s">
        <v>509</v>
      </c>
      <c r="K14236" t="s">
        <v>1391</v>
      </c>
      <c r="L14236" t="s">
        <v>1391</v>
      </c>
      <c r="M14236" t="s">
        <v>1392</v>
      </c>
      <c r="N14236" t="s">
        <v>1393</v>
      </c>
      <c r="O14236" t="s">
        <v>142</v>
      </c>
      <c r="P14236" t="s">
        <v>390</v>
      </c>
      <c r="Q14236" t="s">
        <v>391</v>
      </c>
      <c r="R14236" t="s">
        <v>392</v>
      </c>
      <c r="S14236">
        <v>23.77</v>
      </c>
      <c r="U14236">
        <v>0</v>
      </c>
      <c r="V14236">
        <v>24</v>
      </c>
      <c r="W14236">
        <v>1</v>
      </c>
    </row>
    <row r="14237" spans="1:23" x14ac:dyDescent="0.25">
      <c r="A14237" t="s">
        <v>23</v>
      </c>
      <c r="B14237">
        <v>99</v>
      </c>
      <c r="C14237">
        <v>11060</v>
      </c>
      <c r="D14237">
        <v>101529</v>
      </c>
      <c r="E14237" t="s">
        <v>1390</v>
      </c>
      <c r="F14237">
        <v>40</v>
      </c>
      <c r="G14237">
        <v>20180101</v>
      </c>
      <c r="H14237">
        <v>99999999</v>
      </c>
      <c r="I14237" t="s">
        <v>64</v>
      </c>
      <c r="J14237" t="s">
        <v>509</v>
      </c>
      <c r="K14237" t="s">
        <v>1391</v>
      </c>
      <c r="L14237" t="s">
        <v>1391</v>
      </c>
      <c r="M14237" t="s">
        <v>1392</v>
      </c>
      <c r="N14237" t="s">
        <v>1393</v>
      </c>
      <c r="O14237" t="s">
        <v>142</v>
      </c>
      <c r="P14237" t="s">
        <v>390</v>
      </c>
      <c r="Q14237" t="s">
        <v>391</v>
      </c>
      <c r="R14237" t="s">
        <v>392</v>
      </c>
      <c r="S14237">
        <v>23.77</v>
      </c>
      <c r="U14237">
        <v>0</v>
      </c>
      <c r="V14237">
        <v>24</v>
      </c>
      <c r="W14237">
        <v>1</v>
      </c>
    </row>
    <row r="14238" spans="1:23" x14ac:dyDescent="0.25">
      <c r="A14238" t="s">
        <v>23</v>
      </c>
      <c r="B14238">
        <v>99</v>
      </c>
      <c r="C14238">
        <v>11010</v>
      </c>
      <c r="D14238">
        <v>101530</v>
      </c>
      <c r="E14238" t="s">
        <v>1394</v>
      </c>
      <c r="F14238">
        <v>40</v>
      </c>
      <c r="G14238">
        <v>20180101</v>
      </c>
      <c r="H14238">
        <v>99999999</v>
      </c>
      <c r="I14238" t="s">
        <v>64</v>
      </c>
      <c r="J14238" t="s">
        <v>509</v>
      </c>
      <c r="K14238" t="s">
        <v>1391</v>
      </c>
      <c r="L14238" t="s">
        <v>1391</v>
      </c>
      <c r="M14238" t="s">
        <v>1392</v>
      </c>
      <c r="N14238" t="s">
        <v>1395</v>
      </c>
      <c r="O14238" t="s">
        <v>142</v>
      </c>
      <c r="P14238" t="s">
        <v>390</v>
      </c>
      <c r="Q14238" t="s">
        <v>391</v>
      </c>
      <c r="R14238" t="s">
        <v>392</v>
      </c>
      <c r="S14238">
        <v>23.77</v>
      </c>
      <c r="U14238">
        <v>0</v>
      </c>
      <c r="V14238">
        <v>24</v>
      </c>
      <c r="W14238">
        <v>1</v>
      </c>
    </row>
    <row r="14239" spans="1:23" x14ac:dyDescent="0.25">
      <c r="A14239" t="s">
        <v>23</v>
      </c>
      <c r="B14239">
        <v>99</v>
      </c>
      <c r="C14239">
        <v>11020</v>
      </c>
      <c r="D14239">
        <v>101530</v>
      </c>
      <c r="E14239" t="s">
        <v>1394</v>
      </c>
      <c r="F14239">
        <v>40</v>
      </c>
      <c r="G14239">
        <v>20180101</v>
      </c>
      <c r="H14239">
        <v>99999999</v>
      </c>
      <c r="I14239" t="s">
        <v>64</v>
      </c>
      <c r="J14239" t="s">
        <v>509</v>
      </c>
      <c r="K14239" t="s">
        <v>1391</v>
      </c>
      <c r="L14239" t="s">
        <v>1391</v>
      </c>
      <c r="M14239" t="s">
        <v>1392</v>
      </c>
      <c r="N14239" t="s">
        <v>1395</v>
      </c>
      <c r="O14239" t="s">
        <v>142</v>
      </c>
      <c r="P14239" t="s">
        <v>390</v>
      </c>
      <c r="Q14239" t="s">
        <v>391</v>
      </c>
      <c r="R14239" t="s">
        <v>392</v>
      </c>
      <c r="S14239">
        <v>23.77</v>
      </c>
      <c r="U14239">
        <v>0</v>
      </c>
      <c r="V14239">
        <v>24</v>
      </c>
      <c r="W14239">
        <v>1</v>
      </c>
    </row>
    <row r="14240" spans="1:23" x14ac:dyDescent="0.25">
      <c r="A14240" t="s">
        <v>23</v>
      </c>
      <c r="B14240">
        <v>99</v>
      </c>
      <c r="C14240">
        <v>11060</v>
      </c>
      <c r="D14240">
        <v>101530</v>
      </c>
      <c r="E14240" t="s">
        <v>1394</v>
      </c>
      <c r="F14240">
        <v>40</v>
      </c>
      <c r="G14240">
        <v>20180101</v>
      </c>
      <c r="H14240">
        <v>99999999</v>
      </c>
      <c r="I14240" t="s">
        <v>64</v>
      </c>
      <c r="J14240" t="s">
        <v>509</v>
      </c>
      <c r="K14240" t="s">
        <v>1391</v>
      </c>
      <c r="L14240" t="s">
        <v>1391</v>
      </c>
      <c r="M14240" t="s">
        <v>1392</v>
      </c>
      <c r="N14240" t="s">
        <v>1395</v>
      </c>
      <c r="O14240" t="s">
        <v>142</v>
      </c>
      <c r="P14240" t="s">
        <v>390</v>
      </c>
      <c r="Q14240" t="s">
        <v>391</v>
      </c>
      <c r="R14240" t="s">
        <v>392</v>
      </c>
      <c r="S14240">
        <v>23.77</v>
      </c>
      <c r="U14240">
        <v>0</v>
      </c>
      <c r="V14240">
        <v>24</v>
      </c>
      <c r="W14240">
        <v>1</v>
      </c>
    </row>
    <row r="14241" spans="1:23" x14ac:dyDescent="0.25">
      <c r="A14241" t="s">
        <v>23</v>
      </c>
      <c r="B14241">
        <v>99</v>
      </c>
      <c r="C14241">
        <v>11010</v>
      </c>
      <c r="D14241">
        <v>101531</v>
      </c>
      <c r="E14241" t="s">
        <v>1396</v>
      </c>
      <c r="F14241">
        <v>40</v>
      </c>
      <c r="G14241">
        <v>20180101</v>
      </c>
      <c r="H14241">
        <v>99999999</v>
      </c>
      <c r="I14241" t="s">
        <v>64</v>
      </c>
      <c r="J14241" t="s">
        <v>509</v>
      </c>
      <c r="K14241" t="s">
        <v>1391</v>
      </c>
      <c r="L14241" t="s">
        <v>1391</v>
      </c>
      <c r="M14241" t="s">
        <v>1397</v>
      </c>
      <c r="N14241" t="s">
        <v>1398</v>
      </c>
      <c r="O14241" t="s">
        <v>142</v>
      </c>
      <c r="P14241" t="s">
        <v>390</v>
      </c>
      <c r="Q14241" t="s">
        <v>391</v>
      </c>
      <c r="R14241" t="s">
        <v>392</v>
      </c>
      <c r="S14241">
        <v>23.77</v>
      </c>
      <c r="U14241">
        <v>0</v>
      </c>
      <c r="V14241">
        <v>24</v>
      </c>
      <c r="W14241">
        <v>1</v>
      </c>
    </row>
    <row r="14242" spans="1:23" x14ac:dyDescent="0.25">
      <c r="A14242" t="s">
        <v>23</v>
      </c>
      <c r="B14242">
        <v>99</v>
      </c>
      <c r="C14242">
        <v>11020</v>
      </c>
      <c r="D14242">
        <v>101531</v>
      </c>
      <c r="E14242" t="s">
        <v>1396</v>
      </c>
      <c r="F14242">
        <v>40</v>
      </c>
      <c r="G14242">
        <v>20180101</v>
      </c>
      <c r="H14242">
        <v>99999999</v>
      </c>
      <c r="I14242" t="s">
        <v>64</v>
      </c>
      <c r="J14242" t="s">
        <v>509</v>
      </c>
      <c r="K14242" t="s">
        <v>1391</v>
      </c>
      <c r="L14242" t="s">
        <v>1391</v>
      </c>
      <c r="M14242" t="s">
        <v>1397</v>
      </c>
      <c r="N14242" t="s">
        <v>1398</v>
      </c>
      <c r="O14242" t="s">
        <v>142</v>
      </c>
      <c r="P14242" t="s">
        <v>390</v>
      </c>
      <c r="Q14242" t="s">
        <v>391</v>
      </c>
      <c r="R14242" t="s">
        <v>392</v>
      </c>
      <c r="S14242">
        <v>23.77</v>
      </c>
      <c r="U14242">
        <v>0</v>
      </c>
      <c r="V14242">
        <v>24</v>
      </c>
      <c r="W14242">
        <v>1</v>
      </c>
    </row>
    <row r="14243" spans="1:23" x14ac:dyDescent="0.25">
      <c r="A14243" t="s">
        <v>23</v>
      </c>
      <c r="B14243">
        <v>99</v>
      </c>
      <c r="C14243">
        <v>11060</v>
      </c>
      <c r="D14243">
        <v>101531</v>
      </c>
      <c r="E14243" t="s">
        <v>1396</v>
      </c>
      <c r="F14243">
        <v>40</v>
      </c>
      <c r="G14243">
        <v>20180101</v>
      </c>
      <c r="H14243">
        <v>99999999</v>
      </c>
      <c r="I14243" t="s">
        <v>64</v>
      </c>
      <c r="J14243" t="s">
        <v>509</v>
      </c>
      <c r="K14243" t="s">
        <v>1391</v>
      </c>
      <c r="L14243" t="s">
        <v>1391</v>
      </c>
      <c r="M14243" t="s">
        <v>1397</v>
      </c>
      <c r="N14243" t="s">
        <v>1398</v>
      </c>
      <c r="O14243" t="s">
        <v>142</v>
      </c>
      <c r="P14243" t="s">
        <v>390</v>
      </c>
      <c r="Q14243" t="s">
        <v>391</v>
      </c>
      <c r="R14243" t="s">
        <v>392</v>
      </c>
      <c r="S14243">
        <v>23.77</v>
      </c>
      <c r="U14243">
        <v>0</v>
      </c>
      <c r="V14243">
        <v>24</v>
      </c>
      <c r="W14243">
        <v>1</v>
      </c>
    </row>
    <row r="14244" spans="1:23" x14ac:dyDescent="0.25">
      <c r="A14244" t="s">
        <v>23</v>
      </c>
      <c r="B14244">
        <v>99</v>
      </c>
      <c r="C14244">
        <v>11010</v>
      </c>
      <c r="D14244">
        <v>101535</v>
      </c>
      <c r="E14244" t="s">
        <v>1403</v>
      </c>
      <c r="F14244">
        <v>40</v>
      </c>
      <c r="G14244">
        <v>20180101</v>
      </c>
      <c r="H14244">
        <v>99999999</v>
      </c>
      <c r="I14244" t="s">
        <v>64</v>
      </c>
      <c r="J14244" t="s">
        <v>106</v>
      </c>
      <c r="K14244" t="s">
        <v>1357</v>
      </c>
      <c r="L14244" t="s">
        <v>1357</v>
      </c>
      <c r="M14244" t="s">
        <v>1404</v>
      </c>
      <c r="O14244" t="s">
        <v>437</v>
      </c>
      <c r="P14244" t="s">
        <v>390</v>
      </c>
      <c r="Q14244" t="s">
        <v>391</v>
      </c>
      <c r="R14244" t="s">
        <v>392</v>
      </c>
      <c r="S14244">
        <v>11.88</v>
      </c>
      <c r="U14244">
        <v>0</v>
      </c>
      <c r="V14244">
        <v>24</v>
      </c>
      <c r="W14244">
        <v>1</v>
      </c>
    </row>
    <row r="14245" spans="1:23" x14ac:dyDescent="0.25">
      <c r="A14245" t="s">
        <v>23</v>
      </c>
      <c r="B14245">
        <v>99</v>
      </c>
      <c r="C14245">
        <v>11020</v>
      </c>
      <c r="D14245">
        <v>101535</v>
      </c>
      <c r="E14245" t="s">
        <v>1403</v>
      </c>
      <c r="F14245">
        <v>40</v>
      </c>
      <c r="G14245">
        <v>20180101</v>
      </c>
      <c r="H14245">
        <v>99999999</v>
      </c>
      <c r="I14245" t="s">
        <v>64</v>
      </c>
      <c r="J14245" t="s">
        <v>106</v>
      </c>
      <c r="K14245" t="s">
        <v>1357</v>
      </c>
      <c r="L14245" t="s">
        <v>1357</v>
      </c>
      <c r="M14245" t="s">
        <v>1404</v>
      </c>
      <c r="O14245" t="s">
        <v>437</v>
      </c>
      <c r="P14245" t="s">
        <v>390</v>
      </c>
      <c r="Q14245" t="s">
        <v>391</v>
      </c>
      <c r="R14245" t="s">
        <v>392</v>
      </c>
      <c r="S14245">
        <v>11.88</v>
      </c>
      <c r="U14245">
        <v>0</v>
      </c>
      <c r="V14245">
        <v>24</v>
      </c>
      <c r="W14245">
        <v>1</v>
      </c>
    </row>
    <row r="14246" spans="1:23" x14ac:dyDescent="0.25">
      <c r="A14246" t="s">
        <v>23</v>
      </c>
      <c r="B14246">
        <v>99</v>
      </c>
      <c r="C14246">
        <v>11060</v>
      </c>
      <c r="D14246">
        <v>101535</v>
      </c>
      <c r="E14246" t="s">
        <v>1403</v>
      </c>
      <c r="F14246">
        <v>40</v>
      </c>
      <c r="G14246">
        <v>20180101</v>
      </c>
      <c r="H14246">
        <v>99999999</v>
      </c>
      <c r="I14246" t="s">
        <v>25</v>
      </c>
      <c r="J14246" t="s">
        <v>106</v>
      </c>
      <c r="K14246" t="s">
        <v>1357</v>
      </c>
      <c r="L14246" t="s">
        <v>1357</v>
      </c>
      <c r="M14246" t="s">
        <v>1404</v>
      </c>
      <c r="O14246" t="s">
        <v>437</v>
      </c>
      <c r="P14246" t="s">
        <v>390</v>
      </c>
      <c r="Q14246" t="s">
        <v>391</v>
      </c>
      <c r="R14246" t="s">
        <v>392</v>
      </c>
      <c r="S14246">
        <v>11.88</v>
      </c>
      <c r="U14246">
        <v>0</v>
      </c>
      <c r="V14246">
        <v>24</v>
      </c>
      <c r="W14246">
        <v>1</v>
      </c>
    </row>
    <row r="14247" spans="1:23" x14ac:dyDescent="0.25">
      <c r="A14247" t="s">
        <v>23</v>
      </c>
      <c r="B14247">
        <v>99</v>
      </c>
      <c r="C14247">
        <v>11010</v>
      </c>
      <c r="D14247">
        <v>101536</v>
      </c>
      <c r="E14247" t="s">
        <v>5892</v>
      </c>
      <c r="F14247">
        <v>35</v>
      </c>
      <c r="G14247">
        <v>20180101</v>
      </c>
      <c r="H14247">
        <v>99999999</v>
      </c>
      <c r="I14247" t="s">
        <v>64</v>
      </c>
      <c r="J14247" t="s">
        <v>386</v>
      </c>
      <c r="K14247" t="s">
        <v>387</v>
      </c>
      <c r="L14247" t="s">
        <v>388</v>
      </c>
      <c r="M14247" t="s">
        <v>5893</v>
      </c>
      <c r="O14247" t="s">
        <v>142</v>
      </c>
      <c r="P14247" t="s">
        <v>390</v>
      </c>
      <c r="Q14247" t="s">
        <v>391</v>
      </c>
      <c r="R14247" t="s">
        <v>392</v>
      </c>
      <c r="S14247">
        <v>23.77</v>
      </c>
      <c r="U14247">
        <v>0</v>
      </c>
      <c r="V14247">
        <v>24</v>
      </c>
      <c r="W14247">
        <v>1</v>
      </c>
    </row>
    <row r="14248" spans="1:23" x14ac:dyDescent="0.25">
      <c r="A14248" t="s">
        <v>23</v>
      </c>
      <c r="B14248">
        <v>99</v>
      </c>
      <c r="C14248">
        <v>11020</v>
      </c>
      <c r="D14248">
        <v>101536</v>
      </c>
      <c r="E14248" t="s">
        <v>5892</v>
      </c>
      <c r="F14248">
        <v>35</v>
      </c>
      <c r="G14248">
        <v>20180101</v>
      </c>
      <c r="H14248">
        <v>99999999</v>
      </c>
      <c r="I14248" t="s">
        <v>64</v>
      </c>
      <c r="J14248" t="s">
        <v>386</v>
      </c>
      <c r="K14248" t="s">
        <v>387</v>
      </c>
      <c r="L14248" t="s">
        <v>388</v>
      </c>
      <c r="M14248" t="s">
        <v>5893</v>
      </c>
      <c r="O14248" t="s">
        <v>142</v>
      </c>
      <c r="P14248" t="s">
        <v>390</v>
      </c>
      <c r="Q14248" t="s">
        <v>391</v>
      </c>
      <c r="R14248" t="s">
        <v>392</v>
      </c>
      <c r="S14248">
        <v>23.77</v>
      </c>
      <c r="U14248">
        <v>0</v>
      </c>
      <c r="V14248">
        <v>24</v>
      </c>
      <c r="W14248">
        <v>1</v>
      </c>
    </row>
    <row r="14249" spans="1:23" x14ac:dyDescent="0.25">
      <c r="A14249" t="s">
        <v>23</v>
      </c>
      <c r="B14249">
        <v>99</v>
      </c>
      <c r="C14249">
        <v>11060</v>
      </c>
      <c r="D14249">
        <v>101536</v>
      </c>
      <c r="E14249" t="s">
        <v>5892</v>
      </c>
      <c r="F14249">
        <v>35</v>
      </c>
      <c r="G14249">
        <v>20180101</v>
      </c>
      <c r="H14249">
        <v>99999999</v>
      </c>
      <c r="I14249" t="s">
        <v>64</v>
      </c>
      <c r="J14249" t="s">
        <v>386</v>
      </c>
      <c r="K14249" t="s">
        <v>387</v>
      </c>
      <c r="L14249" t="s">
        <v>388</v>
      </c>
      <c r="M14249" t="s">
        <v>5893</v>
      </c>
      <c r="O14249" t="s">
        <v>142</v>
      </c>
      <c r="P14249" t="s">
        <v>390</v>
      </c>
      <c r="Q14249" t="s">
        <v>391</v>
      </c>
      <c r="R14249" t="s">
        <v>392</v>
      </c>
      <c r="S14249">
        <v>23.77</v>
      </c>
      <c r="U14249">
        <v>0</v>
      </c>
      <c r="V14249">
        <v>24</v>
      </c>
      <c r="W14249">
        <v>1</v>
      </c>
    </row>
    <row r="14250" spans="1:23" x14ac:dyDescent="0.25">
      <c r="A14250" t="s">
        <v>23</v>
      </c>
      <c r="B14250">
        <v>99</v>
      </c>
      <c r="C14250">
        <v>11010</v>
      </c>
      <c r="D14250">
        <v>101537</v>
      </c>
      <c r="E14250" t="s">
        <v>5894</v>
      </c>
      <c r="F14250">
        <v>35</v>
      </c>
      <c r="G14250">
        <v>20180101</v>
      </c>
      <c r="H14250">
        <v>99999999</v>
      </c>
      <c r="I14250" t="s">
        <v>64</v>
      </c>
      <c r="J14250" t="s">
        <v>386</v>
      </c>
      <c r="K14250" t="s">
        <v>387</v>
      </c>
      <c r="L14250" t="s">
        <v>388</v>
      </c>
      <c r="M14250" t="s">
        <v>5895</v>
      </c>
      <c r="N14250" t="s">
        <v>1722</v>
      </c>
      <c r="O14250" t="s">
        <v>142</v>
      </c>
      <c r="P14250" t="s">
        <v>390</v>
      </c>
      <c r="Q14250" t="s">
        <v>391</v>
      </c>
      <c r="R14250" t="s">
        <v>392</v>
      </c>
      <c r="S14250">
        <v>23.77</v>
      </c>
      <c r="U14250">
        <v>0</v>
      </c>
      <c r="V14250">
        <v>24</v>
      </c>
      <c r="W14250">
        <v>1</v>
      </c>
    </row>
    <row r="14251" spans="1:23" x14ac:dyDescent="0.25">
      <c r="A14251" t="s">
        <v>23</v>
      </c>
      <c r="B14251">
        <v>99</v>
      </c>
      <c r="C14251">
        <v>11020</v>
      </c>
      <c r="D14251">
        <v>101537</v>
      </c>
      <c r="E14251" t="s">
        <v>5894</v>
      </c>
      <c r="F14251">
        <v>35</v>
      </c>
      <c r="G14251">
        <v>20180101</v>
      </c>
      <c r="H14251">
        <v>99999999</v>
      </c>
      <c r="I14251" t="s">
        <v>64</v>
      </c>
      <c r="J14251" t="s">
        <v>386</v>
      </c>
      <c r="K14251" t="s">
        <v>387</v>
      </c>
      <c r="L14251" t="s">
        <v>388</v>
      </c>
      <c r="M14251" t="s">
        <v>5895</v>
      </c>
      <c r="N14251" t="s">
        <v>1722</v>
      </c>
      <c r="O14251" t="s">
        <v>142</v>
      </c>
      <c r="P14251" t="s">
        <v>390</v>
      </c>
      <c r="Q14251" t="s">
        <v>391</v>
      </c>
      <c r="R14251" t="s">
        <v>392</v>
      </c>
      <c r="S14251">
        <v>23.77</v>
      </c>
      <c r="U14251">
        <v>0</v>
      </c>
      <c r="V14251">
        <v>24</v>
      </c>
      <c r="W14251">
        <v>1</v>
      </c>
    </row>
    <row r="14252" spans="1:23" x14ac:dyDescent="0.25">
      <c r="A14252" t="s">
        <v>23</v>
      </c>
      <c r="B14252">
        <v>99</v>
      </c>
      <c r="C14252">
        <v>11060</v>
      </c>
      <c r="D14252">
        <v>101537</v>
      </c>
      <c r="E14252" t="s">
        <v>5894</v>
      </c>
      <c r="F14252">
        <v>35</v>
      </c>
      <c r="G14252">
        <v>20180101</v>
      </c>
      <c r="H14252">
        <v>99999999</v>
      </c>
      <c r="I14252" t="s">
        <v>64</v>
      </c>
      <c r="J14252" t="s">
        <v>386</v>
      </c>
      <c r="K14252" t="s">
        <v>387</v>
      </c>
      <c r="L14252" t="s">
        <v>388</v>
      </c>
      <c r="M14252" t="s">
        <v>5895</v>
      </c>
      <c r="N14252" t="s">
        <v>1722</v>
      </c>
      <c r="O14252" t="s">
        <v>142</v>
      </c>
      <c r="P14252" t="s">
        <v>390</v>
      </c>
      <c r="Q14252" t="s">
        <v>391</v>
      </c>
      <c r="R14252" t="s">
        <v>392</v>
      </c>
      <c r="S14252">
        <v>23.77</v>
      </c>
      <c r="U14252">
        <v>0</v>
      </c>
      <c r="V14252">
        <v>24</v>
      </c>
      <c r="W14252">
        <v>1</v>
      </c>
    </row>
    <row r="14253" spans="1:23" x14ac:dyDescent="0.25">
      <c r="A14253" t="s">
        <v>23</v>
      </c>
      <c r="B14253">
        <v>99</v>
      </c>
      <c r="C14253">
        <v>11010</v>
      </c>
      <c r="D14253">
        <v>101541</v>
      </c>
      <c r="E14253" t="s">
        <v>4913</v>
      </c>
      <c r="F14253">
        <v>35</v>
      </c>
      <c r="G14253">
        <v>20180101</v>
      </c>
      <c r="H14253">
        <v>99999999</v>
      </c>
      <c r="I14253" t="s">
        <v>25</v>
      </c>
      <c r="J14253" t="s">
        <v>386</v>
      </c>
      <c r="K14253" t="s">
        <v>387</v>
      </c>
      <c r="L14253" t="s">
        <v>388</v>
      </c>
      <c r="M14253" t="s">
        <v>4914</v>
      </c>
      <c r="N14253" t="s">
        <v>4403</v>
      </c>
      <c r="O14253" t="s">
        <v>142</v>
      </c>
      <c r="P14253" t="s">
        <v>390</v>
      </c>
      <c r="Q14253" t="s">
        <v>391</v>
      </c>
      <c r="R14253" t="s">
        <v>392</v>
      </c>
      <c r="S14253">
        <v>23.77</v>
      </c>
      <c r="U14253">
        <v>0</v>
      </c>
      <c r="V14253">
        <v>24</v>
      </c>
      <c r="W14253">
        <v>1</v>
      </c>
    </row>
    <row r="14254" spans="1:23" x14ac:dyDescent="0.25">
      <c r="A14254" t="s">
        <v>23</v>
      </c>
      <c r="B14254">
        <v>99</v>
      </c>
      <c r="C14254">
        <v>11020</v>
      </c>
      <c r="D14254">
        <v>101541</v>
      </c>
      <c r="E14254" t="s">
        <v>4913</v>
      </c>
      <c r="F14254">
        <v>35</v>
      </c>
      <c r="G14254">
        <v>20180101</v>
      </c>
      <c r="H14254">
        <v>99999999</v>
      </c>
      <c r="I14254" t="s">
        <v>25</v>
      </c>
      <c r="J14254" t="s">
        <v>386</v>
      </c>
      <c r="K14254" t="s">
        <v>387</v>
      </c>
      <c r="L14254" t="s">
        <v>388</v>
      </c>
      <c r="M14254" t="s">
        <v>4914</v>
      </c>
      <c r="N14254" t="s">
        <v>4403</v>
      </c>
      <c r="O14254" t="s">
        <v>142</v>
      </c>
      <c r="P14254" t="s">
        <v>390</v>
      </c>
      <c r="Q14254" t="s">
        <v>391</v>
      </c>
      <c r="R14254" t="s">
        <v>392</v>
      </c>
      <c r="S14254">
        <v>23.77</v>
      </c>
      <c r="U14254">
        <v>0</v>
      </c>
      <c r="V14254">
        <v>24</v>
      </c>
      <c r="W14254">
        <v>1</v>
      </c>
    </row>
    <row r="14255" spans="1:23" x14ac:dyDescent="0.25">
      <c r="A14255" t="s">
        <v>23</v>
      </c>
      <c r="B14255">
        <v>99</v>
      </c>
      <c r="C14255">
        <v>11060</v>
      </c>
      <c r="D14255">
        <v>101541</v>
      </c>
      <c r="E14255" t="s">
        <v>4913</v>
      </c>
      <c r="F14255">
        <v>35</v>
      </c>
      <c r="G14255">
        <v>20180101</v>
      </c>
      <c r="H14255">
        <v>99999999</v>
      </c>
      <c r="I14255" t="s">
        <v>25</v>
      </c>
      <c r="J14255" t="s">
        <v>386</v>
      </c>
      <c r="K14255" t="s">
        <v>387</v>
      </c>
      <c r="L14255" t="s">
        <v>388</v>
      </c>
      <c r="M14255" t="s">
        <v>4914</v>
      </c>
      <c r="N14255" t="s">
        <v>4403</v>
      </c>
      <c r="O14255" t="s">
        <v>142</v>
      </c>
      <c r="P14255" t="s">
        <v>390</v>
      </c>
      <c r="Q14255" t="s">
        <v>391</v>
      </c>
      <c r="R14255" t="s">
        <v>392</v>
      </c>
      <c r="S14255">
        <v>23.77</v>
      </c>
      <c r="U14255">
        <v>0</v>
      </c>
      <c r="V14255">
        <v>24</v>
      </c>
      <c r="W14255">
        <v>1</v>
      </c>
    </row>
    <row r="14256" spans="1:23" x14ac:dyDescent="0.25">
      <c r="A14256" t="s">
        <v>23</v>
      </c>
      <c r="B14256">
        <v>99</v>
      </c>
      <c r="C14256">
        <v>11010</v>
      </c>
      <c r="D14256">
        <v>101543</v>
      </c>
      <c r="E14256" t="s">
        <v>1413</v>
      </c>
      <c r="F14256">
        <v>35</v>
      </c>
      <c r="G14256">
        <v>20180101</v>
      </c>
      <c r="H14256">
        <v>99999999</v>
      </c>
      <c r="I14256" t="s">
        <v>25</v>
      </c>
      <c r="J14256" t="s">
        <v>386</v>
      </c>
      <c r="K14256" t="s">
        <v>599</v>
      </c>
      <c r="L14256" t="s">
        <v>599</v>
      </c>
      <c r="M14256" t="s">
        <v>1414</v>
      </c>
      <c r="O14256" t="s">
        <v>142</v>
      </c>
      <c r="P14256" t="s">
        <v>390</v>
      </c>
      <c r="Q14256" t="s">
        <v>391</v>
      </c>
      <c r="R14256" t="s">
        <v>392</v>
      </c>
      <c r="S14256">
        <v>23.77</v>
      </c>
      <c r="U14256">
        <v>0</v>
      </c>
      <c r="V14256">
        <v>24</v>
      </c>
      <c r="W14256">
        <v>1</v>
      </c>
    </row>
    <row r="14257" spans="1:23" x14ac:dyDescent="0.25">
      <c r="A14257" t="s">
        <v>23</v>
      </c>
      <c r="B14257">
        <v>99</v>
      </c>
      <c r="C14257">
        <v>11020</v>
      </c>
      <c r="D14257">
        <v>101543</v>
      </c>
      <c r="E14257" t="s">
        <v>1413</v>
      </c>
      <c r="F14257">
        <v>35</v>
      </c>
      <c r="G14257">
        <v>20180101</v>
      </c>
      <c r="H14257">
        <v>99999999</v>
      </c>
      <c r="I14257" t="s">
        <v>25</v>
      </c>
      <c r="J14257" t="s">
        <v>386</v>
      </c>
      <c r="K14257" t="s">
        <v>599</v>
      </c>
      <c r="L14257" t="s">
        <v>599</v>
      </c>
      <c r="M14257" t="s">
        <v>1414</v>
      </c>
      <c r="O14257" t="s">
        <v>142</v>
      </c>
      <c r="P14257" t="s">
        <v>390</v>
      </c>
      <c r="Q14257" t="s">
        <v>391</v>
      </c>
      <c r="R14257" t="s">
        <v>392</v>
      </c>
      <c r="S14257">
        <v>23.77</v>
      </c>
      <c r="U14257">
        <v>0</v>
      </c>
      <c r="V14257">
        <v>24</v>
      </c>
      <c r="W14257">
        <v>1</v>
      </c>
    </row>
    <row r="14258" spans="1:23" x14ac:dyDescent="0.25">
      <c r="A14258" t="s">
        <v>23</v>
      </c>
      <c r="B14258">
        <v>99</v>
      </c>
      <c r="C14258">
        <v>11060</v>
      </c>
      <c r="D14258">
        <v>101543</v>
      </c>
      <c r="E14258" t="s">
        <v>1413</v>
      </c>
      <c r="F14258">
        <v>35</v>
      </c>
      <c r="G14258">
        <v>20180101</v>
      </c>
      <c r="H14258">
        <v>99999999</v>
      </c>
      <c r="I14258" t="s">
        <v>25</v>
      </c>
      <c r="J14258" t="s">
        <v>386</v>
      </c>
      <c r="K14258" t="s">
        <v>599</v>
      </c>
      <c r="L14258" t="s">
        <v>599</v>
      </c>
      <c r="M14258" t="s">
        <v>1414</v>
      </c>
      <c r="O14258" t="s">
        <v>142</v>
      </c>
      <c r="P14258" t="s">
        <v>390</v>
      </c>
      <c r="Q14258" t="s">
        <v>391</v>
      </c>
      <c r="R14258" t="s">
        <v>392</v>
      </c>
      <c r="S14258">
        <v>23.77</v>
      </c>
      <c r="U14258">
        <v>0</v>
      </c>
      <c r="V14258">
        <v>24</v>
      </c>
      <c r="W14258">
        <v>1</v>
      </c>
    </row>
    <row r="14259" spans="1:23" x14ac:dyDescent="0.25">
      <c r="A14259" t="s">
        <v>23</v>
      </c>
      <c r="B14259">
        <v>99</v>
      </c>
      <c r="C14259">
        <v>11010</v>
      </c>
      <c r="D14259">
        <v>101544</v>
      </c>
      <c r="E14259" t="s">
        <v>6187</v>
      </c>
      <c r="F14259">
        <v>35</v>
      </c>
      <c r="G14259">
        <v>20180101</v>
      </c>
      <c r="H14259">
        <v>99999999</v>
      </c>
      <c r="I14259" t="s">
        <v>64</v>
      </c>
      <c r="J14259" t="s">
        <v>386</v>
      </c>
      <c r="K14259" t="s">
        <v>599</v>
      </c>
      <c r="L14259" t="s">
        <v>599</v>
      </c>
      <c r="M14259" t="s">
        <v>1420</v>
      </c>
      <c r="N14259" t="s">
        <v>6188</v>
      </c>
      <c r="O14259" t="s">
        <v>142</v>
      </c>
      <c r="P14259" t="s">
        <v>390</v>
      </c>
      <c r="Q14259" t="s">
        <v>391</v>
      </c>
      <c r="R14259" t="s">
        <v>392</v>
      </c>
      <c r="S14259">
        <v>23.77</v>
      </c>
      <c r="U14259">
        <v>0</v>
      </c>
      <c r="V14259">
        <v>24</v>
      </c>
      <c r="W14259">
        <v>1</v>
      </c>
    </row>
    <row r="14260" spans="1:23" x14ac:dyDescent="0.25">
      <c r="A14260" t="s">
        <v>23</v>
      </c>
      <c r="B14260">
        <v>99</v>
      </c>
      <c r="C14260">
        <v>11020</v>
      </c>
      <c r="D14260">
        <v>101544</v>
      </c>
      <c r="E14260" t="s">
        <v>6187</v>
      </c>
      <c r="F14260">
        <v>35</v>
      </c>
      <c r="G14260">
        <v>20180101</v>
      </c>
      <c r="H14260">
        <v>99999999</v>
      </c>
      <c r="I14260" t="s">
        <v>64</v>
      </c>
      <c r="J14260" t="s">
        <v>386</v>
      </c>
      <c r="K14260" t="s">
        <v>599</v>
      </c>
      <c r="L14260" t="s">
        <v>599</v>
      </c>
      <c r="M14260" t="s">
        <v>1420</v>
      </c>
      <c r="N14260" t="s">
        <v>6188</v>
      </c>
      <c r="O14260" t="s">
        <v>142</v>
      </c>
      <c r="P14260" t="s">
        <v>390</v>
      </c>
      <c r="Q14260" t="s">
        <v>391</v>
      </c>
      <c r="R14260" t="s">
        <v>392</v>
      </c>
      <c r="S14260">
        <v>23.77</v>
      </c>
      <c r="U14260">
        <v>0</v>
      </c>
      <c r="V14260">
        <v>24</v>
      </c>
      <c r="W14260">
        <v>1</v>
      </c>
    </row>
    <row r="14261" spans="1:23" x14ac:dyDescent="0.25">
      <c r="A14261" t="s">
        <v>23</v>
      </c>
      <c r="B14261">
        <v>99</v>
      </c>
      <c r="C14261">
        <v>11060</v>
      </c>
      <c r="D14261">
        <v>101544</v>
      </c>
      <c r="E14261" t="s">
        <v>6187</v>
      </c>
      <c r="F14261">
        <v>35</v>
      </c>
      <c r="G14261">
        <v>20180101</v>
      </c>
      <c r="H14261">
        <v>99999999</v>
      </c>
      <c r="I14261" t="s">
        <v>64</v>
      </c>
      <c r="J14261" t="s">
        <v>386</v>
      </c>
      <c r="K14261" t="s">
        <v>599</v>
      </c>
      <c r="L14261" t="s">
        <v>599</v>
      </c>
      <c r="M14261" t="s">
        <v>1420</v>
      </c>
      <c r="N14261" t="s">
        <v>6188</v>
      </c>
      <c r="O14261" t="s">
        <v>142</v>
      </c>
      <c r="P14261" t="s">
        <v>390</v>
      </c>
      <c r="Q14261" t="s">
        <v>391</v>
      </c>
      <c r="R14261" t="s">
        <v>392</v>
      </c>
      <c r="S14261">
        <v>23.77</v>
      </c>
      <c r="U14261">
        <v>0</v>
      </c>
      <c r="V14261">
        <v>24</v>
      </c>
      <c r="W14261">
        <v>1</v>
      </c>
    </row>
    <row r="14262" spans="1:23" x14ac:dyDescent="0.25">
      <c r="A14262" t="s">
        <v>23</v>
      </c>
      <c r="B14262">
        <v>99</v>
      </c>
      <c r="C14262">
        <v>11010</v>
      </c>
      <c r="D14262">
        <v>101548</v>
      </c>
      <c r="E14262" t="s">
        <v>13759</v>
      </c>
      <c r="F14262">
        <v>35</v>
      </c>
      <c r="G14262">
        <v>20180101</v>
      </c>
      <c r="H14262">
        <v>99999999</v>
      </c>
      <c r="I14262" t="s">
        <v>64</v>
      </c>
      <c r="J14262" t="s">
        <v>386</v>
      </c>
      <c r="K14262" t="s">
        <v>599</v>
      </c>
      <c r="L14262" t="s">
        <v>599</v>
      </c>
      <c r="M14262" t="s">
        <v>1420</v>
      </c>
      <c r="N14262" t="s">
        <v>13760</v>
      </c>
      <c r="O14262" t="s">
        <v>142</v>
      </c>
      <c r="P14262" t="s">
        <v>390</v>
      </c>
      <c r="Q14262" t="s">
        <v>391</v>
      </c>
      <c r="R14262" t="s">
        <v>392</v>
      </c>
      <c r="S14262">
        <v>23.78</v>
      </c>
      <c r="U14262">
        <v>0</v>
      </c>
      <c r="V14262">
        <v>24</v>
      </c>
      <c r="W14262">
        <v>1</v>
      </c>
    </row>
    <row r="14263" spans="1:23" x14ac:dyDescent="0.25">
      <c r="A14263" t="s">
        <v>23</v>
      </c>
      <c r="B14263">
        <v>99</v>
      </c>
      <c r="C14263">
        <v>11020</v>
      </c>
      <c r="D14263">
        <v>101548</v>
      </c>
      <c r="E14263" t="s">
        <v>13759</v>
      </c>
      <c r="F14263">
        <v>35</v>
      </c>
      <c r="G14263">
        <v>20180101</v>
      </c>
      <c r="H14263">
        <v>99999999</v>
      </c>
      <c r="I14263" t="s">
        <v>64</v>
      </c>
      <c r="J14263" t="s">
        <v>386</v>
      </c>
      <c r="K14263" t="s">
        <v>599</v>
      </c>
      <c r="L14263" t="s">
        <v>599</v>
      </c>
      <c r="M14263" t="s">
        <v>1420</v>
      </c>
      <c r="N14263" t="s">
        <v>13760</v>
      </c>
      <c r="O14263" t="s">
        <v>142</v>
      </c>
      <c r="P14263" t="s">
        <v>390</v>
      </c>
      <c r="Q14263" t="s">
        <v>391</v>
      </c>
      <c r="R14263" t="s">
        <v>392</v>
      </c>
      <c r="S14263">
        <v>23.78</v>
      </c>
      <c r="U14263">
        <v>0</v>
      </c>
      <c r="V14263">
        <v>24</v>
      </c>
      <c r="W14263">
        <v>1</v>
      </c>
    </row>
    <row r="14264" spans="1:23" x14ac:dyDescent="0.25">
      <c r="A14264" t="s">
        <v>23</v>
      </c>
      <c r="B14264">
        <v>99</v>
      </c>
      <c r="C14264">
        <v>11060</v>
      </c>
      <c r="D14264">
        <v>101548</v>
      </c>
      <c r="E14264" t="s">
        <v>13759</v>
      </c>
      <c r="F14264">
        <v>35</v>
      </c>
      <c r="G14264">
        <v>20180101</v>
      </c>
      <c r="H14264">
        <v>99999999</v>
      </c>
      <c r="I14264" t="s">
        <v>64</v>
      </c>
      <c r="J14264" t="s">
        <v>386</v>
      </c>
      <c r="K14264" t="s">
        <v>599</v>
      </c>
      <c r="L14264" t="s">
        <v>599</v>
      </c>
      <c r="M14264" t="s">
        <v>1420</v>
      </c>
      <c r="N14264" t="s">
        <v>13760</v>
      </c>
      <c r="O14264" t="s">
        <v>142</v>
      </c>
      <c r="P14264" t="s">
        <v>390</v>
      </c>
      <c r="Q14264" t="s">
        <v>391</v>
      </c>
      <c r="R14264" t="s">
        <v>392</v>
      </c>
      <c r="S14264">
        <v>23.78</v>
      </c>
      <c r="U14264">
        <v>0</v>
      </c>
      <c r="V14264">
        <v>24</v>
      </c>
      <c r="W14264">
        <v>1</v>
      </c>
    </row>
    <row r="14265" spans="1:23" x14ac:dyDescent="0.25">
      <c r="A14265" t="s">
        <v>23</v>
      </c>
      <c r="B14265">
        <v>99</v>
      </c>
      <c r="C14265">
        <v>11010</v>
      </c>
      <c r="D14265">
        <v>101553</v>
      </c>
      <c r="E14265" t="s">
        <v>12310</v>
      </c>
      <c r="F14265">
        <v>35</v>
      </c>
      <c r="G14265">
        <v>20180101</v>
      </c>
      <c r="H14265">
        <v>99999999</v>
      </c>
      <c r="I14265" t="s">
        <v>64</v>
      </c>
      <c r="J14265" t="s">
        <v>386</v>
      </c>
      <c r="K14265" t="s">
        <v>599</v>
      </c>
      <c r="L14265" t="s">
        <v>599</v>
      </c>
      <c r="M14265" t="s">
        <v>1420</v>
      </c>
      <c r="N14265" t="s">
        <v>12311</v>
      </c>
      <c r="O14265" t="s">
        <v>142</v>
      </c>
      <c r="P14265" t="s">
        <v>390</v>
      </c>
      <c r="Q14265" t="s">
        <v>391</v>
      </c>
      <c r="R14265" t="s">
        <v>392</v>
      </c>
      <c r="S14265">
        <v>23.77</v>
      </c>
      <c r="U14265">
        <v>0</v>
      </c>
      <c r="V14265">
        <v>24</v>
      </c>
      <c r="W14265">
        <v>1</v>
      </c>
    </row>
    <row r="14266" spans="1:23" x14ac:dyDescent="0.25">
      <c r="A14266" t="s">
        <v>23</v>
      </c>
      <c r="B14266">
        <v>99</v>
      </c>
      <c r="C14266">
        <v>11020</v>
      </c>
      <c r="D14266">
        <v>101553</v>
      </c>
      <c r="E14266" t="s">
        <v>12310</v>
      </c>
      <c r="F14266">
        <v>35</v>
      </c>
      <c r="G14266">
        <v>20180101</v>
      </c>
      <c r="H14266">
        <v>99999999</v>
      </c>
      <c r="I14266" t="s">
        <v>64</v>
      </c>
      <c r="J14266" t="s">
        <v>386</v>
      </c>
      <c r="K14266" t="s">
        <v>599</v>
      </c>
      <c r="L14266" t="s">
        <v>599</v>
      </c>
      <c r="M14266" t="s">
        <v>1420</v>
      </c>
      <c r="N14266" t="s">
        <v>12311</v>
      </c>
      <c r="O14266" t="s">
        <v>142</v>
      </c>
      <c r="P14266" t="s">
        <v>390</v>
      </c>
      <c r="Q14266" t="s">
        <v>391</v>
      </c>
      <c r="R14266" t="s">
        <v>392</v>
      </c>
      <c r="S14266">
        <v>23.77</v>
      </c>
      <c r="U14266">
        <v>0</v>
      </c>
      <c r="V14266">
        <v>24</v>
      </c>
      <c r="W14266">
        <v>1</v>
      </c>
    </row>
    <row r="14267" spans="1:23" x14ac:dyDescent="0.25">
      <c r="A14267" t="s">
        <v>23</v>
      </c>
      <c r="B14267">
        <v>99</v>
      </c>
      <c r="C14267">
        <v>11060</v>
      </c>
      <c r="D14267">
        <v>101553</v>
      </c>
      <c r="E14267" t="s">
        <v>12310</v>
      </c>
      <c r="F14267">
        <v>35</v>
      </c>
      <c r="G14267">
        <v>20180101</v>
      </c>
      <c r="H14267">
        <v>99999999</v>
      </c>
      <c r="I14267" t="s">
        <v>64</v>
      </c>
      <c r="J14267" t="s">
        <v>386</v>
      </c>
      <c r="K14267" t="s">
        <v>599</v>
      </c>
      <c r="L14267" t="s">
        <v>599</v>
      </c>
      <c r="M14267" t="s">
        <v>1420</v>
      </c>
      <c r="N14267" t="s">
        <v>12311</v>
      </c>
      <c r="O14267" t="s">
        <v>142</v>
      </c>
      <c r="P14267" t="s">
        <v>390</v>
      </c>
      <c r="Q14267" t="s">
        <v>391</v>
      </c>
      <c r="R14267" t="s">
        <v>392</v>
      </c>
      <c r="S14267">
        <v>23.77</v>
      </c>
      <c r="U14267">
        <v>0</v>
      </c>
      <c r="V14267">
        <v>24</v>
      </c>
      <c r="W14267">
        <v>1</v>
      </c>
    </row>
    <row r="14268" spans="1:23" x14ac:dyDescent="0.25">
      <c r="A14268" t="s">
        <v>23</v>
      </c>
      <c r="B14268">
        <v>99</v>
      </c>
      <c r="C14268">
        <v>11010</v>
      </c>
      <c r="D14268">
        <v>101560</v>
      </c>
      <c r="E14268" t="s">
        <v>5613</v>
      </c>
      <c r="F14268">
        <v>35</v>
      </c>
      <c r="G14268">
        <v>20180101</v>
      </c>
      <c r="H14268">
        <v>99999999</v>
      </c>
      <c r="I14268" t="s">
        <v>64</v>
      </c>
      <c r="J14268" t="s">
        <v>386</v>
      </c>
      <c r="K14268" t="s">
        <v>594</v>
      </c>
      <c r="L14268" t="s">
        <v>765</v>
      </c>
      <c r="M14268" t="s">
        <v>1444</v>
      </c>
      <c r="N14268" t="s">
        <v>1445</v>
      </c>
      <c r="O14268" t="s">
        <v>142</v>
      </c>
      <c r="P14268" t="s">
        <v>390</v>
      </c>
      <c r="Q14268" t="s">
        <v>391</v>
      </c>
      <c r="R14268" t="s">
        <v>392</v>
      </c>
      <c r="S14268">
        <v>23.77</v>
      </c>
      <c r="U14268">
        <v>0</v>
      </c>
      <c r="V14268">
        <v>24</v>
      </c>
      <c r="W14268">
        <v>1</v>
      </c>
    </row>
    <row r="14269" spans="1:23" x14ac:dyDescent="0.25">
      <c r="A14269" t="s">
        <v>23</v>
      </c>
      <c r="B14269">
        <v>99</v>
      </c>
      <c r="C14269">
        <v>11020</v>
      </c>
      <c r="D14269">
        <v>101560</v>
      </c>
      <c r="E14269" t="s">
        <v>5613</v>
      </c>
      <c r="F14269">
        <v>35</v>
      </c>
      <c r="G14269">
        <v>20180101</v>
      </c>
      <c r="H14269">
        <v>99999999</v>
      </c>
      <c r="I14269" t="s">
        <v>64</v>
      </c>
      <c r="J14269" t="s">
        <v>386</v>
      </c>
      <c r="K14269" t="s">
        <v>594</v>
      </c>
      <c r="L14269" t="s">
        <v>765</v>
      </c>
      <c r="M14269" t="s">
        <v>1444</v>
      </c>
      <c r="N14269" t="s">
        <v>1445</v>
      </c>
      <c r="O14269" t="s">
        <v>142</v>
      </c>
      <c r="P14269" t="s">
        <v>390</v>
      </c>
      <c r="Q14269" t="s">
        <v>391</v>
      </c>
      <c r="R14269" t="s">
        <v>392</v>
      </c>
      <c r="S14269">
        <v>23.77</v>
      </c>
      <c r="U14269">
        <v>0</v>
      </c>
      <c r="V14269">
        <v>24</v>
      </c>
      <c r="W14269">
        <v>1</v>
      </c>
    </row>
    <row r="14270" spans="1:23" x14ac:dyDescent="0.25">
      <c r="A14270" t="s">
        <v>23</v>
      </c>
      <c r="B14270">
        <v>99</v>
      </c>
      <c r="C14270">
        <v>11060</v>
      </c>
      <c r="D14270">
        <v>101560</v>
      </c>
      <c r="E14270" t="s">
        <v>5613</v>
      </c>
      <c r="F14270">
        <v>35</v>
      </c>
      <c r="G14270">
        <v>20180101</v>
      </c>
      <c r="H14270">
        <v>99999999</v>
      </c>
      <c r="I14270" t="s">
        <v>64</v>
      </c>
      <c r="J14270" t="s">
        <v>386</v>
      </c>
      <c r="K14270" t="s">
        <v>594</v>
      </c>
      <c r="L14270" t="s">
        <v>765</v>
      </c>
      <c r="M14270" t="s">
        <v>1444</v>
      </c>
      <c r="N14270" t="s">
        <v>1445</v>
      </c>
      <c r="O14270" t="s">
        <v>142</v>
      </c>
      <c r="P14270" t="s">
        <v>390</v>
      </c>
      <c r="Q14270" t="s">
        <v>391</v>
      </c>
      <c r="R14270" t="s">
        <v>392</v>
      </c>
      <c r="S14270">
        <v>23.77</v>
      </c>
      <c r="U14270">
        <v>0</v>
      </c>
      <c r="V14270">
        <v>24</v>
      </c>
      <c r="W14270">
        <v>1</v>
      </c>
    </row>
    <row r="14271" spans="1:23" x14ac:dyDescent="0.25">
      <c r="A14271" t="s">
        <v>23</v>
      </c>
      <c r="B14271">
        <v>99</v>
      </c>
      <c r="C14271">
        <v>11010</v>
      </c>
      <c r="D14271">
        <v>101563</v>
      </c>
      <c r="E14271" t="s">
        <v>14511</v>
      </c>
      <c r="F14271">
        <v>35</v>
      </c>
      <c r="G14271">
        <v>20180101</v>
      </c>
      <c r="H14271">
        <v>99999999</v>
      </c>
      <c r="I14271" t="s">
        <v>64</v>
      </c>
      <c r="J14271" t="s">
        <v>386</v>
      </c>
      <c r="K14271" t="s">
        <v>594</v>
      </c>
      <c r="L14271" t="s">
        <v>765</v>
      </c>
      <c r="M14271" t="s">
        <v>766</v>
      </c>
      <c r="N14271" t="s">
        <v>1539</v>
      </c>
      <c r="O14271" t="s">
        <v>121</v>
      </c>
      <c r="P14271" t="s">
        <v>390</v>
      </c>
      <c r="Q14271" t="s">
        <v>391</v>
      </c>
      <c r="R14271" t="s">
        <v>392</v>
      </c>
      <c r="S14271">
        <v>23.77</v>
      </c>
      <c r="U14271">
        <v>0</v>
      </c>
      <c r="V14271">
        <v>24</v>
      </c>
      <c r="W14271">
        <v>1</v>
      </c>
    </row>
    <row r="14272" spans="1:23" x14ac:dyDescent="0.25">
      <c r="A14272" t="s">
        <v>23</v>
      </c>
      <c r="B14272">
        <v>99</v>
      </c>
      <c r="C14272">
        <v>11020</v>
      </c>
      <c r="D14272">
        <v>101563</v>
      </c>
      <c r="E14272" t="s">
        <v>14511</v>
      </c>
      <c r="F14272">
        <v>35</v>
      </c>
      <c r="G14272">
        <v>20180101</v>
      </c>
      <c r="H14272">
        <v>99999999</v>
      </c>
      <c r="I14272" t="s">
        <v>64</v>
      </c>
      <c r="J14272" t="s">
        <v>386</v>
      </c>
      <c r="K14272" t="s">
        <v>594</v>
      </c>
      <c r="L14272" t="s">
        <v>765</v>
      </c>
      <c r="M14272" t="s">
        <v>766</v>
      </c>
      <c r="N14272" t="s">
        <v>1539</v>
      </c>
      <c r="O14272" t="s">
        <v>121</v>
      </c>
      <c r="P14272" t="s">
        <v>390</v>
      </c>
      <c r="Q14272" t="s">
        <v>391</v>
      </c>
      <c r="R14272" t="s">
        <v>392</v>
      </c>
      <c r="S14272">
        <v>23.77</v>
      </c>
      <c r="U14272">
        <v>0</v>
      </c>
      <c r="V14272">
        <v>24</v>
      </c>
      <c r="W14272">
        <v>1</v>
      </c>
    </row>
    <row r="14273" spans="1:23" x14ac:dyDescent="0.25">
      <c r="A14273" t="s">
        <v>23</v>
      </c>
      <c r="B14273">
        <v>99</v>
      </c>
      <c r="C14273">
        <v>11060</v>
      </c>
      <c r="D14273">
        <v>101563</v>
      </c>
      <c r="E14273" t="s">
        <v>14511</v>
      </c>
      <c r="F14273">
        <v>35</v>
      </c>
      <c r="G14273">
        <v>20180101</v>
      </c>
      <c r="H14273">
        <v>99999999</v>
      </c>
      <c r="I14273" t="s">
        <v>64</v>
      </c>
      <c r="J14273" t="s">
        <v>386</v>
      </c>
      <c r="K14273" t="s">
        <v>594</v>
      </c>
      <c r="L14273" t="s">
        <v>765</v>
      </c>
      <c r="M14273" t="s">
        <v>766</v>
      </c>
      <c r="N14273" t="s">
        <v>1539</v>
      </c>
      <c r="O14273" t="s">
        <v>121</v>
      </c>
      <c r="P14273" t="s">
        <v>390</v>
      </c>
      <c r="Q14273" t="s">
        <v>391</v>
      </c>
      <c r="R14273" t="s">
        <v>392</v>
      </c>
      <c r="S14273">
        <v>23.77</v>
      </c>
      <c r="U14273">
        <v>0</v>
      </c>
      <c r="V14273">
        <v>24</v>
      </c>
      <c r="W14273">
        <v>1</v>
      </c>
    </row>
    <row r="14274" spans="1:23" x14ac:dyDescent="0.25">
      <c r="A14274" t="s">
        <v>23</v>
      </c>
      <c r="B14274">
        <v>99</v>
      </c>
      <c r="C14274">
        <v>11010</v>
      </c>
      <c r="D14274">
        <v>101564</v>
      </c>
      <c r="E14274" t="s">
        <v>14512</v>
      </c>
      <c r="F14274">
        <v>35</v>
      </c>
      <c r="G14274">
        <v>20180101</v>
      </c>
      <c r="H14274">
        <v>99999999</v>
      </c>
      <c r="I14274" t="s">
        <v>64</v>
      </c>
      <c r="J14274" t="s">
        <v>386</v>
      </c>
      <c r="K14274" t="s">
        <v>594</v>
      </c>
      <c r="L14274" t="s">
        <v>765</v>
      </c>
      <c r="M14274" t="s">
        <v>1544</v>
      </c>
      <c r="N14274" t="s">
        <v>625</v>
      </c>
      <c r="O14274" t="s">
        <v>121</v>
      </c>
      <c r="P14274" t="s">
        <v>390</v>
      </c>
      <c r="Q14274" t="s">
        <v>391</v>
      </c>
      <c r="R14274" t="s">
        <v>392</v>
      </c>
      <c r="S14274">
        <v>23.77</v>
      </c>
      <c r="U14274">
        <v>0</v>
      </c>
      <c r="V14274">
        <v>24</v>
      </c>
      <c r="W14274">
        <v>1</v>
      </c>
    </row>
    <row r="14275" spans="1:23" x14ac:dyDescent="0.25">
      <c r="A14275" t="s">
        <v>23</v>
      </c>
      <c r="B14275">
        <v>99</v>
      </c>
      <c r="C14275">
        <v>11020</v>
      </c>
      <c r="D14275">
        <v>101564</v>
      </c>
      <c r="E14275" t="s">
        <v>14512</v>
      </c>
      <c r="F14275">
        <v>35</v>
      </c>
      <c r="G14275">
        <v>20180101</v>
      </c>
      <c r="H14275">
        <v>99999999</v>
      </c>
      <c r="I14275" t="s">
        <v>64</v>
      </c>
      <c r="J14275" t="s">
        <v>386</v>
      </c>
      <c r="K14275" t="s">
        <v>594</v>
      </c>
      <c r="L14275" t="s">
        <v>765</v>
      </c>
      <c r="M14275" t="s">
        <v>1544</v>
      </c>
      <c r="N14275" t="s">
        <v>625</v>
      </c>
      <c r="O14275" t="s">
        <v>121</v>
      </c>
      <c r="P14275" t="s">
        <v>390</v>
      </c>
      <c r="Q14275" t="s">
        <v>391</v>
      </c>
      <c r="R14275" t="s">
        <v>392</v>
      </c>
      <c r="S14275">
        <v>23.77</v>
      </c>
      <c r="U14275">
        <v>0</v>
      </c>
      <c r="V14275">
        <v>24</v>
      </c>
      <c r="W14275">
        <v>1</v>
      </c>
    </row>
    <row r="14276" spans="1:23" x14ac:dyDescent="0.25">
      <c r="A14276" t="s">
        <v>23</v>
      </c>
      <c r="B14276">
        <v>99</v>
      </c>
      <c r="C14276">
        <v>11060</v>
      </c>
      <c r="D14276">
        <v>101564</v>
      </c>
      <c r="E14276" t="s">
        <v>14512</v>
      </c>
      <c r="F14276">
        <v>35</v>
      </c>
      <c r="G14276">
        <v>20180101</v>
      </c>
      <c r="H14276">
        <v>99999999</v>
      </c>
      <c r="I14276" t="s">
        <v>64</v>
      </c>
      <c r="J14276" t="s">
        <v>386</v>
      </c>
      <c r="K14276" t="s">
        <v>594</v>
      </c>
      <c r="L14276" t="s">
        <v>765</v>
      </c>
      <c r="M14276" t="s">
        <v>1544</v>
      </c>
      <c r="N14276" t="s">
        <v>625</v>
      </c>
      <c r="O14276" t="s">
        <v>121</v>
      </c>
      <c r="P14276" t="s">
        <v>390</v>
      </c>
      <c r="Q14276" t="s">
        <v>391</v>
      </c>
      <c r="R14276" t="s">
        <v>392</v>
      </c>
      <c r="S14276">
        <v>23.77</v>
      </c>
      <c r="U14276">
        <v>0</v>
      </c>
      <c r="V14276">
        <v>24</v>
      </c>
      <c r="W14276">
        <v>1</v>
      </c>
    </row>
    <row r="14277" spans="1:23" x14ac:dyDescent="0.25">
      <c r="A14277" t="s">
        <v>23</v>
      </c>
      <c r="B14277">
        <v>99</v>
      </c>
      <c r="C14277">
        <v>11010</v>
      </c>
      <c r="D14277">
        <v>101567</v>
      </c>
      <c r="E14277" t="s">
        <v>1453</v>
      </c>
      <c r="F14277">
        <v>40</v>
      </c>
      <c r="G14277">
        <v>20180101</v>
      </c>
      <c r="H14277">
        <v>99999999</v>
      </c>
      <c r="I14277" t="s">
        <v>64</v>
      </c>
      <c r="J14277" t="s">
        <v>638</v>
      </c>
      <c r="K14277" t="s">
        <v>639</v>
      </c>
      <c r="L14277" t="s">
        <v>1454</v>
      </c>
      <c r="M14277" t="s">
        <v>1455</v>
      </c>
      <c r="N14277" t="s">
        <v>1456</v>
      </c>
      <c r="O14277" t="s">
        <v>142</v>
      </c>
      <c r="P14277" t="s">
        <v>390</v>
      </c>
      <c r="Q14277" t="s">
        <v>391</v>
      </c>
      <c r="R14277" t="s">
        <v>392</v>
      </c>
      <c r="S14277">
        <v>23.78</v>
      </c>
      <c r="U14277">
        <v>0</v>
      </c>
      <c r="V14277">
        <v>24</v>
      </c>
      <c r="W14277">
        <v>1</v>
      </c>
    </row>
    <row r="14278" spans="1:23" x14ac:dyDescent="0.25">
      <c r="A14278" t="s">
        <v>23</v>
      </c>
      <c r="B14278">
        <v>99</v>
      </c>
      <c r="C14278">
        <v>11020</v>
      </c>
      <c r="D14278">
        <v>101567</v>
      </c>
      <c r="E14278" t="s">
        <v>1453</v>
      </c>
      <c r="F14278">
        <v>40</v>
      </c>
      <c r="G14278">
        <v>20180101</v>
      </c>
      <c r="H14278">
        <v>99999999</v>
      </c>
      <c r="I14278" t="s">
        <v>64</v>
      </c>
      <c r="J14278" t="s">
        <v>638</v>
      </c>
      <c r="K14278" t="s">
        <v>639</v>
      </c>
      <c r="L14278" t="s">
        <v>1454</v>
      </c>
      <c r="M14278" t="s">
        <v>1455</v>
      </c>
      <c r="N14278" t="s">
        <v>1456</v>
      </c>
      <c r="O14278" t="s">
        <v>142</v>
      </c>
      <c r="P14278" t="s">
        <v>390</v>
      </c>
      <c r="Q14278" t="s">
        <v>391</v>
      </c>
      <c r="R14278" t="s">
        <v>392</v>
      </c>
      <c r="S14278">
        <v>23.78</v>
      </c>
      <c r="U14278">
        <v>0</v>
      </c>
      <c r="V14278">
        <v>24</v>
      </c>
      <c r="W14278">
        <v>1</v>
      </c>
    </row>
    <row r="14279" spans="1:23" x14ac:dyDescent="0.25">
      <c r="A14279" t="s">
        <v>23</v>
      </c>
      <c r="B14279">
        <v>99</v>
      </c>
      <c r="C14279">
        <v>11060</v>
      </c>
      <c r="D14279">
        <v>101567</v>
      </c>
      <c r="E14279" t="s">
        <v>1453</v>
      </c>
      <c r="F14279">
        <v>40</v>
      </c>
      <c r="G14279">
        <v>20180101</v>
      </c>
      <c r="H14279">
        <v>99999999</v>
      </c>
      <c r="I14279" t="s">
        <v>64</v>
      </c>
      <c r="J14279" t="s">
        <v>638</v>
      </c>
      <c r="K14279" t="s">
        <v>639</v>
      </c>
      <c r="L14279" t="s">
        <v>1454</v>
      </c>
      <c r="M14279" t="s">
        <v>1455</v>
      </c>
      <c r="N14279" t="s">
        <v>1456</v>
      </c>
      <c r="O14279" t="s">
        <v>142</v>
      </c>
      <c r="P14279" t="s">
        <v>390</v>
      </c>
      <c r="Q14279" t="s">
        <v>391</v>
      </c>
      <c r="R14279" t="s">
        <v>392</v>
      </c>
      <c r="S14279">
        <v>23.78</v>
      </c>
      <c r="U14279">
        <v>0</v>
      </c>
      <c r="V14279">
        <v>24</v>
      </c>
      <c r="W14279">
        <v>1</v>
      </c>
    </row>
    <row r="14280" spans="1:23" x14ac:dyDescent="0.25">
      <c r="A14280" t="s">
        <v>23</v>
      </c>
      <c r="B14280">
        <v>99</v>
      </c>
      <c r="C14280">
        <v>11010</v>
      </c>
      <c r="D14280">
        <v>101568</v>
      </c>
      <c r="E14280" t="s">
        <v>5616</v>
      </c>
      <c r="F14280">
        <v>40</v>
      </c>
      <c r="G14280">
        <v>20180101</v>
      </c>
      <c r="H14280">
        <v>99999999</v>
      </c>
      <c r="I14280" t="s">
        <v>64</v>
      </c>
      <c r="J14280" t="s">
        <v>638</v>
      </c>
      <c r="K14280" t="s">
        <v>639</v>
      </c>
      <c r="L14280" t="s">
        <v>1454</v>
      </c>
      <c r="M14280" t="s">
        <v>5617</v>
      </c>
      <c r="N14280" t="s">
        <v>5618</v>
      </c>
      <c r="O14280" t="s">
        <v>142</v>
      </c>
      <c r="P14280" t="s">
        <v>390</v>
      </c>
      <c r="Q14280" t="s">
        <v>391</v>
      </c>
      <c r="R14280" t="s">
        <v>392</v>
      </c>
      <c r="S14280">
        <v>23.78</v>
      </c>
      <c r="U14280">
        <v>0</v>
      </c>
      <c r="V14280">
        <v>24</v>
      </c>
      <c r="W14280">
        <v>1</v>
      </c>
    </row>
    <row r="14281" spans="1:23" x14ac:dyDescent="0.25">
      <c r="A14281" t="s">
        <v>23</v>
      </c>
      <c r="B14281">
        <v>99</v>
      </c>
      <c r="C14281">
        <v>11020</v>
      </c>
      <c r="D14281">
        <v>101568</v>
      </c>
      <c r="E14281" t="s">
        <v>5616</v>
      </c>
      <c r="F14281">
        <v>40</v>
      </c>
      <c r="G14281">
        <v>20180101</v>
      </c>
      <c r="H14281">
        <v>99999999</v>
      </c>
      <c r="I14281" t="s">
        <v>64</v>
      </c>
      <c r="J14281" t="s">
        <v>638</v>
      </c>
      <c r="K14281" t="s">
        <v>639</v>
      </c>
      <c r="L14281" t="s">
        <v>1454</v>
      </c>
      <c r="M14281" t="s">
        <v>5617</v>
      </c>
      <c r="N14281" t="s">
        <v>5618</v>
      </c>
      <c r="O14281" t="s">
        <v>142</v>
      </c>
      <c r="P14281" t="s">
        <v>390</v>
      </c>
      <c r="Q14281" t="s">
        <v>391</v>
      </c>
      <c r="R14281" t="s">
        <v>392</v>
      </c>
      <c r="S14281">
        <v>23.78</v>
      </c>
      <c r="U14281">
        <v>0</v>
      </c>
      <c r="V14281">
        <v>24</v>
      </c>
      <c r="W14281">
        <v>1</v>
      </c>
    </row>
    <row r="14282" spans="1:23" x14ac:dyDescent="0.25">
      <c r="A14282" t="s">
        <v>23</v>
      </c>
      <c r="B14282">
        <v>99</v>
      </c>
      <c r="C14282">
        <v>11060</v>
      </c>
      <c r="D14282">
        <v>101568</v>
      </c>
      <c r="E14282" t="s">
        <v>5616</v>
      </c>
      <c r="F14282">
        <v>40</v>
      </c>
      <c r="G14282">
        <v>20180101</v>
      </c>
      <c r="H14282">
        <v>99999999</v>
      </c>
      <c r="I14282" t="s">
        <v>64</v>
      </c>
      <c r="J14282" t="s">
        <v>638</v>
      </c>
      <c r="K14282" t="s">
        <v>639</v>
      </c>
      <c r="L14282" t="s">
        <v>1454</v>
      </c>
      <c r="M14282" t="s">
        <v>5617</v>
      </c>
      <c r="N14282" t="s">
        <v>5618</v>
      </c>
      <c r="O14282" t="s">
        <v>142</v>
      </c>
      <c r="P14282" t="s">
        <v>390</v>
      </c>
      <c r="Q14282" t="s">
        <v>391</v>
      </c>
      <c r="R14282" t="s">
        <v>392</v>
      </c>
      <c r="S14282">
        <v>23.78</v>
      </c>
      <c r="U14282">
        <v>0</v>
      </c>
      <c r="V14282">
        <v>24</v>
      </c>
      <c r="W14282">
        <v>1</v>
      </c>
    </row>
    <row r="14283" spans="1:23" x14ac:dyDescent="0.25">
      <c r="A14283" t="s">
        <v>23</v>
      </c>
      <c r="B14283">
        <v>99</v>
      </c>
      <c r="C14283">
        <v>11010</v>
      </c>
      <c r="D14283">
        <v>101569</v>
      </c>
      <c r="E14283" t="s">
        <v>1457</v>
      </c>
      <c r="F14283">
        <v>40</v>
      </c>
      <c r="G14283">
        <v>20180101</v>
      </c>
      <c r="H14283">
        <v>99999999</v>
      </c>
      <c r="I14283" t="s">
        <v>64</v>
      </c>
      <c r="J14283" t="s">
        <v>638</v>
      </c>
      <c r="K14283" t="s">
        <v>639</v>
      </c>
      <c r="L14283" t="s">
        <v>1454</v>
      </c>
      <c r="M14283" t="s">
        <v>1458</v>
      </c>
      <c r="N14283" t="s">
        <v>1459</v>
      </c>
      <c r="O14283" t="s">
        <v>142</v>
      </c>
      <c r="P14283" t="s">
        <v>390</v>
      </c>
      <c r="Q14283" t="s">
        <v>391</v>
      </c>
      <c r="R14283" t="s">
        <v>392</v>
      </c>
      <c r="S14283">
        <v>23.78</v>
      </c>
      <c r="U14283">
        <v>0</v>
      </c>
      <c r="V14283">
        <v>24</v>
      </c>
      <c r="W14283">
        <v>1</v>
      </c>
    </row>
    <row r="14284" spans="1:23" x14ac:dyDescent="0.25">
      <c r="A14284" t="s">
        <v>23</v>
      </c>
      <c r="B14284">
        <v>99</v>
      </c>
      <c r="C14284">
        <v>11020</v>
      </c>
      <c r="D14284">
        <v>101569</v>
      </c>
      <c r="E14284" t="s">
        <v>1457</v>
      </c>
      <c r="F14284">
        <v>40</v>
      </c>
      <c r="G14284">
        <v>20180101</v>
      </c>
      <c r="H14284">
        <v>99999999</v>
      </c>
      <c r="I14284" t="s">
        <v>64</v>
      </c>
      <c r="J14284" t="s">
        <v>638</v>
      </c>
      <c r="K14284" t="s">
        <v>639</v>
      </c>
      <c r="L14284" t="s">
        <v>1454</v>
      </c>
      <c r="M14284" t="s">
        <v>1458</v>
      </c>
      <c r="N14284" t="s">
        <v>1459</v>
      </c>
      <c r="O14284" t="s">
        <v>142</v>
      </c>
      <c r="P14284" t="s">
        <v>390</v>
      </c>
      <c r="Q14284" t="s">
        <v>391</v>
      </c>
      <c r="R14284" t="s">
        <v>392</v>
      </c>
      <c r="S14284">
        <v>23.78</v>
      </c>
      <c r="U14284">
        <v>0</v>
      </c>
      <c r="V14284">
        <v>24</v>
      </c>
      <c r="W14284">
        <v>1</v>
      </c>
    </row>
    <row r="14285" spans="1:23" x14ac:dyDescent="0.25">
      <c r="A14285" t="s">
        <v>23</v>
      </c>
      <c r="B14285">
        <v>99</v>
      </c>
      <c r="C14285">
        <v>11060</v>
      </c>
      <c r="D14285">
        <v>101569</v>
      </c>
      <c r="E14285" t="s">
        <v>1457</v>
      </c>
      <c r="F14285">
        <v>40</v>
      </c>
      <c r="G14285">
        <v>20180101</v>
      </c>
      <c r="H14285">
        <v>99999999</v>
      </c>
      <c r="I14285" t="s">
        <v>64</v>
      </c>
      <c r="J14285" t="s">
        <v>638</v>
      </c>
      <c r="K14285" t="s">
        <v>639</v>
      </c>
      <c r="L14285" t="s">
        <v>1454</v>
      </c>
      <c r="M14285" t="s">
        <v>1458</v>
      </c>
      <c r="N14285" t="s">
        <v>1459</v>
      </c>
      <c r="O14285" t="s">
        <v>142</v>
      </c>
      <c r="P14285" t="s">
        <v>390</v>
      </c>
      <c r="Q14285" t="s">
        <v>391</v>
      </c>
      <c r="R14285" t="s">
        <v>392</v>
      </c>
      <c r="S14285">
        <v>23.78</v>
      </c>
      <c r="U14285">
        <v>0</v>
      </c>
      <c r="V14285">
        <v>24</v>
      </c>
      <c r="W14285">
        <v>1</v>
      </c>
    </row>
    <row r="14286" spans="1:23" x14ac:dyDescent="0.25">
      <c r="A14286" t="s">
        <v>23</v>
      </c>
      <c r="B14286">
        <v>99</v>
      </c>
      <c r="C14286">
        <v>11010</v>
      </c>
      <c r="D14286">
        <v>101572</v>
      </c>
      <c r="E14286" t="s">
        <v>14513</v>
      </c>
      <c r="F14286">
        <v>35</v>
      </c>
      <c r="G14286">
        <v>20180101</v>
      </c>
      <c r="H14286">
        <v>99999999</v>
      </c>
      <c r="I14286" t="s">
        <v>64</v>
      </c>
      <c r="J14286" t="s">
        <v>386</v>
      </c>
      <c r="K14286" t="s">
        <v>599</v>
      </c>
      <c r="L14286" t="s">
        <v>599</v>
      </c>
      <c r="M14286" t="s">
        <v>1420</v>
      </c>
      <c r="N14286" t="s">
        <v>14514</v>
      </c>
      <c r="O14286" t="s">
        <v>142</v>
      </c>
      <c r="P14286" t="s">
        <v>390</v>
      </c>
      <c r="Q14286" t="s">
        <v>391</v>
      </c>
      <c r="R14286" t="s">
        <v>392</v>
      </c>
      <c r="S14286">
        <v>23.77</v>
      </c>
      <c r="U14286">
        <v>0</v>
      </c>
      <c r="V14286">
        <v>24</v>
      </c>
      <c r="W14286">
        <v>1</v>
      </c>
    </row>
    <row r="14287" spans="1:23" x14ac:dyDescent="0.25">
      <c r="A14287" t="s">
        <v>23</v>
      </c>
      <c r="B14287">
        <v>99</v>
      </c>
      <c r="C14287">
        <v>11020</v>
      </c>
      <c r="D14287">
        <v>101572</v>
      </c>
      <c r="E14287" t="s">
        <v>14513</v>
      </c>
      <c r="F14287">
        <v>35</v>
      </c>
      <c r="G14287">
        <v>20180101</v>
      </c>
      <c r="H14287">
        <v>99999999</v>
      </c>
      <c r="I14287" t="s">
        <v>64</v>
      </c>
      <c r="J14287" t="s">
        <v>386</v>
      </c>
      <c r="K14287" t="s">
        <v>599</v>
      </c>
      <c r="L14287" t="s">
        <v>599</v>
      </c>
      <c r="M14287" t="s">
        <v>1420</v>
      </c>
      <c r="N14287" t="s">
        <v>14514</v>
      </c>
      <c r="O14287" t="s">
        <v>142</v>
      </c>
      <c r="P14287" t="s">
        <v>390</v>
      </c>
      <c r="Q14287" t="s">
        <v>391</v>
      </c>
      <c r="R14287" t="s">
        <v>392</v>
      </c>
      <c r="S14287">
        <v>23.77</v>
      </c>
      <c r="U14287">
        <v>0</v>
      </c>
      <c r="V14287">
        <v>24</v>
      </c>
      <c r="W14287">
        <v>1</v>
      </c>
    </row>
    <row r="14288" spans="1:23" x14ac:dyDescent="0.25">
      <c r="A14288" t="s">
        <v>23</v>
      </c>
      <c r="B14288">
        <v>99</v>
      </c>
      <c r="C14288">
        <v>11060</v>
      </c>
      <c r="D14288">
        <v>101572</v>
      </c>
      <c r="E14288" t="s">
        <v>14513</v>
      </c>
      <c r="F14288">
        <v>35</v>
      </c>
      <c r="G14288">
        <v>20180101</v>
      </c>
      <c r="H14288">
        <v>99999999</v>
      </c>
      <c r="I14288" t="s">
        <v>64</v>
      </c>
      <c r="J14288" t="s">
        <v>386</v>
      </c>
      <c r="K14288" t="s">
        <v>599</v>
      </c>
      <c r="L14288" t="s">
        <v>599</v>
      </c>
      <c r="M14288" t="s">
        <v>1420</v>
      </c>
      <c r="N14288" t="s">
        <v>14514</v>
      </c>
      <c r="O14288" t="s">
        <v>142</v>
      </c>
      <c r="P14288" t="s">
        <v>390</v>
      </c>
      <c r="Q14288" t="s">
        <v>391</v>
      </c>
      <c r="R14288" t="s">
        <v>392</v>
      </c>
      <c r="S14288">
        <v>23.77</v>
      </c>
      <c r="U14288">
        <v>0</v>
      </c>
      <c r="V14288">
        <v>24</v>
      </c>
      <c r="W14288">
        <v>1</v>
      </c>
    </row>
    <row r="14289" spans="1:23" x14ac:dyDescent="0.25">
      <c r="A14289" t="s">
        <v>23</v>
      </c>
      <c r="B14289">
        <v>99</v>
      </c>
      <c r="C14289">
        <v>11010</v>
      </c>
      <c r="D14289">
        <v>101575</v>
      </c>
      <c r="E14289" t="s">
        <v>1465</v>
      </c>
      <c r="F14289">
        <v>40</v>
      </c>
      <c r="G14289">
        <v>20180101</v>
      </c>
      <c r="H14289">
        <v>99999999</v>
      </c>
      <c r="I14289" t="s">
        <v>25</v>
      </c>
      <c r="J14289" t="s">
        <v>106</v>
      </c>
      <c r="K14289" t="s">
        <v>1357</v>
      </c>
      <c r="L14289" t="s">
        <v>1357</v>
      </c>
      <c r="M14289" t="s">
        <v>1466</v>
      </c>
      <c r="N14289" t="s">
        <v>1467</v>
      </c>
      <c r="O14289" t="s">
        <v>437</v>
      </c>
      <c r="P14289" t="s">
        <v>390</v>
      </c>
      <c r="Q14289" t="s">
        <v>391</v>
      </c>
      <c r="R14289" t="s">
        <v>392</v>
      </c>
      <c r="S14289">
        <v>11.88</v>
      </c>
      <c r="U14289">
        <v>0</v>
      </c>
      <c r="V14289">
        <v>24</v>
      </c>
      <c r="W14289">
        <v>1</v>
      </c>
    </row>
    <row r="14290" spans="1:23" x14ac:dyDescent="0.25">
      <c r="A14290" t="s">
        <v>23</v>
      </c>
      <c r="B14290">
        <v>99</v>
      </c>
      <c r="C14290">
        <v>11020</v>
      </c>
      <c r="D14290">
        <v>101575</v>
      </c>
      <c r="E14290" t="s">
        <v>1465</v>
      </c>
      <c r="F14290">
        <v>40</v>
      </c>
      <c r="G14290">
        <v>20180101</v>
      </c>
      <c r="H14290">
        <v>99999999</v>
      </c>
      <c r="I14290" t="s">
        <v>25</v>
      </c>
      <c r="J14290" t="s">
        <v>106</v>
      </c>
      <c r="K14290" t="s">
        <v>1357</v>
      </c>
      <c r="L14290" t="s">
        <v>1357</v>
      </c>
      <c r="M14290" t="s">
        <v>1466</v>
      </c>
      <c r="N14290" t="s">
        <v>1467</v>
      </c>
      <c r="O14290" t="s">
        <v>437</v>
      </c>
      <c r="P14290" t="s">
        <v>390</v>
      </c>
      <c r="Q14290" t="s">
        <v>391</v>
      </c>
      <c r="R14290" t="s">
        <v>392</v>
      </c>
      <c r="S14290">
        <v>11.88</v>
      </c>
      <c r="U14290">
        <v>0</v>
      </c>
      <c r="V14290">
        <v>24</v>
      </c>
      <c r="W14290">
        <v>1</v>
      </c>
    </row>
    <row r="14291" spans="1:23" x14ac:dyDescent="0.25">
      <c r="A14291" t="s">
        <v>23</v>
      </c>
      <c r="B14291">
        <v>99</v>
      </c>
      <c r="C14291">
        <v>11060</v>
      </c>
      <c r="D14291">
        <v>101575</v>
      </c>
      <c r="E14291" t="s">
        <v>1465</v>
      </c>
      <c r="F14291">
        <v>40</v>
      </c>
      <c r="G14291">
        <v>20180101</v>
      </c>
      <c r="H14291">
        <v>99999999</v>
      </c>
      <c r="I14291" t="s">
        <v>25</v>
      </c>
      <c r="J14291" t="s">
        <v>106</v>
      </c>
      <c r="K14291" t="s">
        <v>1357</v>
      </c>
      <c r="L14291" t="s">
        <v>1357</v>
      </c>
      <c r="M14291" t="s">
        <v>1466</v>
      </c>
      <c r="N14291" t="s">
        <v>1467</v>
      </c>
      <c r="O14291" t="s">
        <v>437</v>
      </c>
      <c r="P14291" t="s">
        <v>390</v>
      </c>
      <c r="Q14291" t="s">
        <v>391</v>
      </c>
      <c r="R14291" t="s">
        <v>392</v>
      </c>
      <c r="S14291">
        <v>11.88</v>
      </c>
      <c r="U14291">
        <v>0</v>
      </c>
      <c r="V14291">
        <v>24</v>
      </c>
      <c r="W14291">
        <v>1</v>
      </c>
    </row>
    <row r="14292" spans="1:23" x14ac:dyDescent="0.25">
      <c r="A14292" t="s">
        <v>23</v>
      </c>
      <c r="B14292">
        <v>99</v>
      </c>
      <c r="C14292">
        <v>11010</v>
      </c>
      <c r="D14292">
        <v>101576</v>
      </c>
      <c r="E14292" t="s">
        <v>1468</v>
      </c>
      <c r="F14292">
        <v>40</v>
      </c>
      <c r="G14292">
        <v>20180101</v>
      </c>
      <c r="H14292">
        <v>99999999</v>
      </c>
      <c r="I14292" t="s">
        <v>25</v>
      </c>
      <c r="J14292" t="s">
        <v>106</v>
      </c>
      <c r="K14292" t="s">
        <v>1357</v>
      </c>
      <c r="L14292" t="s">
        <v>1357</v>
      </c>
      <c r="M14292" t="s">
        <v>1469</v>
      </c>
      <c r="O14292" t="s">
        <v>437</v>
      </c>
      <c r="P14292" t="s">
        <v>390</v>
      </c>
      <c r="Q14292" t="s">
        <v>391</v>
      </c>
      <c r="R14292" t="s">
        <v>392</v>
      </c>
      <c r="S14292">
        <v>11.88</v>
      </c>
      <c r="U14292">
        <v>0</v>
      </c>
      <c r="V14292">
        <v>24</v>
      </c>
      <c r="W14292">
        <v>1</v>
      </c>
    </row>
    <row r="14293" spans="1:23" x14ac:dyDescent="0.25">
      <c r="A14293" t="s">
        <v>23</v>
      </c>
      <c r="B14293">
        <v>99</v>
      </c>
      <c r="C14293">
        <v>11020</v>
      </c>
      <c r="D14293">
        <v>101576</v>
      </c>
      <c r="E14293" t="s">
        <v>1468</v>
      </c>
      <c r="F14293">
        <v>40</v>
      </c>
      <c r="G14293">
        <v>20180101</v>
      </c>
      <c r="H14293">
        <v>99999999</v>
      </c>
      <c r="I14293" t="s">
        <v>25</v>
      </c>
      <c r="J14293" t="s">
        <v>106</v>
      </c>
      <c r="K14293" t="s">
        <v>1357</v>
      </c>
      <c r="L14293" t="s">
        <v>1357</v>
      </c>
      <c r="M14293" t="s">
        <v>1469</v>
      </c>
      <c r="O14293" t="s">
        <v>437</v>
      </c>
      <c r="P14293" t="s">
        <v>390</v>
      </c>
      <c r="Q14293" t="s">
        <v>391</v>
      </c>
      <c r="R14293" t="s">
        <v>392</v>
      </c>
      <c r="S14293">
        <v>11.88</v>
      </c>
      <c r="U14293">
        <v>0</v>
      </c>
      <c r="V14293">
        <v>24</v>
      </c>
      <c r="W14293">
        <v>1</v>
      </c>
    </row>
    <row r="14294" spans="1:23" x14ac:dyDescent="0.25">
      <c r="A14294" t="s">
        <v>23</v>
      </c>
      <c r="B14294">
        <v>99</v>
      </c>
      <c r="C14294">
        <v>11060</v>
      </c>
      <c r="D14294">
        <v>101576</v>
      </c>
      <c r="E14294" t="s">
        <v>1468</v>
      </c>
      <c r="F14294">
        <v>40</v>
      </c>
      <c r="G14294">
        <v>20180101</v>
      </c>
      <c r="H14294">
        <v>99999999</v>
      </c>
      <c r="I14294" t="s">
        <v>25</v>
      </c>
      <c r="J14294" t="s">
        <v>106</v>
      </c>
      <c r="K14294" t="s">
        <v>1357</v>
      </c>
      <c r="L14294" t="s">
        <v>1357</v>
      </c>
      <c r="M14294" t="s">
        <v>1469</v>
      </c>
      <c r="O14294" t="s">
        <v>437</v>
      </c>
      <c r="P14294" t="s">
        <v>390</v>
      </c>
      <c r="Q14294" t="s">
        <v>391</v>
      </c>
      <c r="R14294" t="s">
        <v>392</v>
      </c>
      <c r="S14294">
        <v>11.88</v>
      </c>
      <c r="U14294">
        <v>0</v>
      </c>
      <c r="V14294">
        <v>24</v>
      </c>
      <c r="W14294">
        <v>1</v>
      </c>
    </row>
    <row r="14295" spans="1:23" x14ac:dyDescent="0.25">
      <c r="A14295" t="s">
        <v>23</v>
      </c>
      <c r="B14295">
        <v>99</v>
      </c>
      <c r="C14295">
        <v>11010</v>
      </c>
      <c r="D14295">
        <v>101577</v>
      </c>
      <c r="E14295" t="s">
        <v>1470</v>
      </c>
      <c r="F14295">
        <v>40</v>
      </c>
      <c r="G14295">
        <v>20180101</v>
      </c>
      <c r="H14295">
        <v>99999999</v>
      </c>
      <c r="I14295" t="s">
        <v>25</v>
      </c>
      <c r="J14295" t="s">
        <v>106</v>
      </c>
      <c r="K14295" t="s">
        <v>1357</v>
      </c>
      <c r="L14295" t="s">
        <v>1357</v>
      </c>
      <c r="M14295" t="s">
        <v>1471</v>
      </c>
      <c r="O14295" t="s">
        <v>437</v>
      </c>
      <c r="P14295" t="s">
        <v>390</v>
      </c>
      <c r="Q14295" t="s">
        <v>391</v>
      </c>
      <c r="R14295" t="s">
        <v>392</v>
      </c>
      <c r="S14295">
        <v>11.88</v>
      </c>
      <c r="U14295">
        <v>0</v>
      </c>
      <c r="V14295">
        <v>24</v>
      </c>
      <c r="W14295">
        <v>1</v>
      </c>
    </row>
    <row r="14296" spans="1:23" x14ac:dyDescent="0.25">
      <c r="A14296" t="s">
        <v>23</v>
      </c>
      <c r="B14296">
        <v>99</v>
      </c>
      <c r="C14296">
        <v>11020</v>
      </c>
      <c r="D14296">
        <v>101577</v>
      </c>
      <c r="E14296" t="s">
        <v>1470</v>
      </c>
      <c r="F14296">
        <v>40</v>
      </c>
      <c r="G14296">
        <v>20180101</v>
      </c>
      <c r="H14296">
        <v>99999999</v>
      </c>
      <c r="I14296" t="s">
        <v>25</v>
      </c>
      <c r="J14296" t="s">
        <v>106</v>
      </c>
      <c r="K14296" t="s">
        <v>1357</v>
      </c>
      <c r="L14296" t="s">
        <v>1357</v>
      </c>
      <c r="M14296" t="s">
        <v>1471</v>
      </c>
      <c r="O14296" t="s">
        <v>437</v>
      </c>
      <c r="P14296" t="s">
        <v>390</v>
      </c>
      <c r="Q14296" t="s">
        <v>391</v>
      </c>
      <c r="R14296" t="s">
        <v>392</v>
      </c>
      <c r="S14296">
        <v>11.88</v>
      </c>
      <c r="U14296">
        <v>0</v>
      </c>
      <c r="V14296">
        <v>24</v>
      </c>
      <c r="W14296">
        <v>1</v>
      </c>
    </row>
    <row r="14297" spans="1:23" x14ac:dyDescent="0.25">
      <c r="A14297" t="s">
        <v>23</v>
      </c>
      <c r="B14297">
        <v>99</v>
      </c>
      <c r="C14297">
        <v>11060</v>
      </c>
      <c r="D14297">
        <v>101577</v>
      </c>
      <c r="E14297" t="s">
        <v>1470</v>
      </c>
      <c r="F14297">
        <v>40</v>
      </c>
      <c r="G14297">
        <v>20180101</v>
      </c>
      <c r="H14297">
        <v>99999999</v>
      </c>
      <c r="I14297" t="s">
        <v>25</v>
      </c>
      <c r="J14297" t="s">
        <v>106</v>
      </c>
      <c r="K14297" t="s">
        <v>1357</v>
      </c>
      <c r="L14297" t="s">
        <v>1357</v>
      </c>
      <c r="M14297" t="s">
        <v>1471</v>
      </c>
      <c r="O14297" t="s">
        <v>437</v>
      </c>
      <c r="P14297" t="s">
        <v>390</v>
      </c>
      <c r="Q14297" t="s">
        <v>391</v>
      </c>
      <c r="R14297" t="s">
        <v>392</v>
      </c>
      <c r="S14297">
        <v>11.88</v>
      </c>
      <c r="U14297">
        <v>0</v>
      </c>
      <c r="V14297">
        <v>24</v>
      </c>
      <c r="W14297">
        <v>1</v>
      </c>
    </row>
    <row r="14298" spans="1:23" x14ac:dyDescent="0.25">
      <c r="A14298" t="s">
        <v>23</v>
      </c>
      <c r="B14298">
        <v>99</v>
      </c>
      <c r="C14298">
        <v>11010</v>
      </c>
      <c r="D14298">
        <v>101578</v>
      </c>
      <c r="E14298" t="s">
        <v>1472</v>
      </c>
      <c r="F14298">
        <v>40</v>
      </c>
      <c r="G14298">
        <v>20180101</v>
      </c>
      <c r="H14298">
        <v>99999999</v>
      </c>
      <c r="I14298" t="s">
        <v>25</v>
      </c>
      <c r="J14298" t="s">
        <v>106</v>
      </c>
      <c r="K14298" t="s">
        <v>1357</v>
      </c>
      <c r="L14298" t="s">
        <v>1357</v>
      </c>
      <c r="M14298" t="s">
        <v>1473</v>
      </c>
      <c r="O14298" t="s">
        <v>437</v>
      </c>
      <c r="P14298" t="s">
        <v>390</v>
      </c>
      <c r="Q14298" t="s">
        <v>391</v>
      </c>
      <c r="R14298" t="s">
        <v>392</v>
      </c>
      <c r="S14298">
        <v>11.88</v>
      </c>
      <c r="U14298">
        <v>0</v>
      </c>
      <c r="V14298">
        <v>24</v>
      </c>
      <c r="W14298">
        <v>1</v>
      </c>
    </row>
    <row r="14299" spans="1:23" x14ac:dyDescent="0.25">
      <c r="A14299" t="s">
        <v>23</v>
      </c>
      <c r="B14299">
        <v>99</v>
      </c>
      <c r="C14299">
        <v>11020</v>
      </c>
      <c r="D14299">
        <v>101578</v>
      </c>
      <c r="E14299" t="s">
        <v>1472</v>
      </c>
      <c r="F14299">
        <v>40</v>
      </c>
      <c r="G14299">
        <v>20180101</v>
      </c>
      <c r="H14299">
        <v>99999999</v>
      </c>
      <c r="I14299" t="s">
        <v>25</v>
      </c>
      <c r="J14299" t="s">
        <v>106</v>
      </c>
      <c r="K14299" t="s">
        <v>1357</v>
      </c>
      <c r="L14299" t="s">
        <v>1357</v>
      </c>
      <c r="M14299" t="s">
        <v>1473</v>
      </c>
      <c r="O14299" t="s">
        <v>437</v>
      </c>
      <c r="P14299" t="s">
        <v>390</v>
      </c>
      <c r="Q14299" t="s">
        <v>391</v>
      </c>
      <c r="R14299" t="s">
        <v>392</v>
      </c>
      <c r="S14299">
        <v>11.88</v>
      </c>
      <c r="U14299">
        <v>0</v>
      </c>
      <c r="V14299">
        <v>24</v>
      </c>
      <c r="W14299">
        <v>1</v>
      </c>
    </row>
    <row r="14300" spans="1:23" x14ac:dyDescent="0.25">
      <c r="A14300" t="s">
        <v>23</v>
      </c>
      <c r="B14300">
        <v>99</v>
      </c>
      <c r="C14300">
        <v>11060</v>
      </c>
      <c r="D14300">
        <v>101578</v>
      </c>
      <c r="E14300" t="s">
        <v>1472</v>
      </c>
      <c r="F14300">
        <v>40</v>
      </c>
      <c r="G14300">
        <v>20180101</v>
      </c>
      <c r="H14300">
        <v>99999999</v>
      </c>
      <c r="I14300" t="s">
        <v>25</v>
      </c>
      <c r="J14300" t="s">
        <v>106</v>
      </c>
      <c r="K14300" t="s">
        <v>1357</v>
      </c>
      <c r="L14300" t="s">
        <v>1357</v>
      </c>
      <c r="M14300" t="s">
        <v>1473</v>
      </c>
      <c r="O14300" t="s">
        <v>437</v>
      </c>
      <c r="P14300" t="s">
        <v>390</v>
      </c>
      <c r="Q14300" t="s">
        <v>391</v>
      </c>
      <c r="R14300" t="s">
        <v>392</v>
      </c>
      <c r="S14300">
        <v>11.88</v>
      </c>
      <c r="U14300">
        <v>0</v>
      </c>
      <c r="V14300">
        <v>24</v>
      </c>
      <c r="W14300">
        <v>1</v>
      </c>
    </row>
    <row r="14301" spans="1:23" x14ac:dyDescent="0.25">
      <c r="A14301" t="s">
        <v>23</v>
      </c>
      <c r="B14301">
        <v>99</v>
      </c>
      <c r="C14301">
        <v>11010</v>
      </c>
      <c r="D14301">
        <v>101580</v>
      </c>
      <c r="E14301" t="s">
        <v>1476</v>
      </c>
      <c r="F14301">
        <v>40</v>
      </c>
      <c r="G14301">
        <v>20180101</v>
      </c>
      <c r="H14301">
        <v>99999999</v>
      </c>
      <c r="I14301" t="s">
        <v>25</v>
      </c>
      <c r="J14301" t="s">
        <v>106</v>
      </c>
      <c r="K14301" t="s">
        <v>1357</v>
      </c>
      <c r="L14301" t="s">
        <v>1357</v>
      </c>
      <c r="M14301" t="s">
        <v>1477</v>
      </c>
      <c r="O14301" t="s">
        <v>437</v>
      </c>
      <c r="P14301" t="s">
        <v>390</v>
      </c>
      <c r="Q14301" t="s">
        <v>391</v>
      </c>
      <c r="R14301" t="s">
        <v>392</v>
      </c>
      <c r="S14301">
        <v>11.88</v>
      </c>
      <c r="U14301">
        <v>0</v>
      </c>
      <c r="V14301">
        <v>24</v>
      </c>
      <c r="W14301">
        <v>1</v>
      </c>
    </row>
    <row r="14302" spans="1:23" x14ac:dyDescent="0.25">
      <c r="A14302" t="s">
        <v>23</v>
      </c>
      <c r="B14302">
        <v>99</v>
      </c>
      <c r="C14302">
        <v>11020</v>
      </c>
      <c r="D14302">
        <v>101580</v>
      </c>
      <c r="E14302" t="s">
        <v>1476</v>
      </c>
      <c r="F14302">
        <v>40</v>
      </c>
      <c r="G14302">
        <v>20180101</v>
      </c>
      <c r="H14302">
        <v>99999999</v>
      </c>
      <c r="I14302" t="s">
        <v>25</v>
      </c>
      <c r="J14302" t="s">
        <v>106</v>
      </c>
      <c r="K14302" t="s">
        <v>1357</v>
      </c>
      <c r="L14302" t="s">
        <v>1357</v>
      </c>
      <c r="M14302" t="s">
        <v>1477</v>
      </c>
      <c r="O14302" t="s">
        <v>437</v>
      </c>
      <c r="P14302" t="s">
        <v>390</v>
      </c>
      <c r="Q14302" t="s">
        <v>391</v>
      </c>
      <c r="R14302" t="s">
        <v>392</v>
      </c>
      <c r="S14302">
        <v>11.88</v>
      </c>
      <c r="U14302">
        <v>0</v>
      </c>
      <c r="V14302">
        <v>24</v>
      </c>
      <c r="W14302">
        <v>1</v>
      </c>
    </row>
    <row r="14303" spans="1:23" x14ac:dyDescent="0.25">
      <c r="A14303" t="s">
        <v>23</v>
      </c>
      <c r="B14303">
        <v>99</v>
      </c>
      <c r="C14303">
        <v>11060</v>
      </c>
      <c r="D14303">
        <v>101580</v>
      </c>
      <c r="E14303" t="s">
        <v>1476</v>
      </c>
      <c r="F14303">
        <v>40</v>
      </c>
      <c r="G14303">
        <v>20180101</v>
      </c>
      <c r="H14303">
        <v>99999999</v>
      </c>
      <c r="I14303" t="s">
        <v>25</v>
      </c>
      <c r="J14303" t="s">
        <v>106</v>
      </c>
      <c r="K14303" t="s">
        <v>1357</v>
      </c>
      <c r="L14303" t="s">
        <v>1357</v>
      </c>
      <c r="M14303" t="s">
        <v>1477</v>
      </c>
      <c r="O14303" t="s">
        <v>437</v>
      </c>
      <c r="P14303" t="s">
        <v>390</v>
      </c>
      <c r="Q14303" t="s">
        <v>391</v>
      </c>
      <c r="R14303" t="s">
        <v>392</v>
      </c>
      <c r="S14303">
        <v>11.88</v>
      </c>
      <c r="U14303">
        <v>0</v>
      </c>
      <c r="V14303">
        <v>24</v>
      </c>
      <c r="W14303">
        <v>1</v>
      </c>
    </row>
    <row r="14304" spans="1:23" x14ac:dyDescent="0.25">
      <c r="A14304" t="s">
        <v>23</v>
      </c>
      <c r="B14304">
        <v>99</v>
      </c>
      <c r="C14304">
        <v>11010</v>
      </c>
      <c r="D14304">
        <v>101582</v>
      </c>
      <c r="E14304" t="s">
        <v>1481</v>
      </c>
      <c r="F14304">
        <v>40</v>
      </c>
      <c r="G14304">
        <v>20180101</v>
      </c>
      <c r="H14304">
        <v>99999999</v>
      </c>
      <c r="I14304" t="s">
        <v>25</v>
      </c>
      <c r="J14304" t="s">
        <v>106</v>
      </c>
      <c r="K14304" t="s">
        <v>1357</v>
      </c>
      <c r="L14304" t="s">
        <v>1357</v>
      </c>
      <c r="M14304" t="s">
        <v>1482</v>
      </c>
      <c r="N14304" t="s">
        <v>1006</v>
      </c>
      <c r="O14304" t="s">
        <v>437</v>
      </c>
      <c r="P14304" t="s">
        <v>390</v>
      </c>
      <c r="Q14304" t="s">
        <v>391</v>
      </c>
      <c r="R14304" t="s">
        <v>392</v>
      </c>
      <c r="S14304">
        <v>11.88</v>
      </c>
      <c r="U14304">
        <v>0</v>
      </c>
      <c r="V14304">
        <v>24</v>
      </c>
      <c r="W14304">
        <v>1</v>
      </c>
    </row>
    <row r="14305" spans="1:23" x14ac:dyDescent="0.25">
      <c r="A14305" t="s">
        <v>23</v>
      </c>
      <c r="B14305">
        <v>99</v>
      </c>
      <c r="C14305">
        <v>11020</v>
      </c>
      <c r="D14305">
        <v>101582</v>
      </c>
      <c r="E14305" t="s">
        <v>1481</v>
      </c>
      <c r="F14305">
        <v>40</v>
      </c>
      <c r="G14305">
        <v>20180101</v>
      </c>
      <c r="H14305">
        <v>99999999</v>
      </c>
      <c r="I14305" t="s">
        <v>25</v>
      </c>
      <c r="J14305" t="s">
        <v>106</v>
      </c>
      <c r="K14305" t="s">
        <v>1357</v>
      </c>
      <c r="L14305" t="s">
        <v>1357</v>
      </c>
      <c r="M14305" t="s">
        <v>1482</v>
      </c>
      <c r="N14305" t="s">
        <v>1006</v>
      </c>
      <c r="O14305" t="s">
        <v>437</v>
      </c>
      <c r="P14305" t="s">
        <v>390</v>
      </c>
      <c r="Q14305" t="s">
        <v>391</v>
      </c>
      <c r="R14305" t="s">
        <v>392</v>
      </c>
      <c r="S14305">
        <v>11.88</v>
      </c>
      <c r="U14305">
        <v>0</v>
      </c>
      <c r="V14305">
        <v>24</v>
      </c>
      <c r="W14305">
        <v>1</v>
      </c>
    </row>
    <row r="14306" spans="1:23" x14ac:dyDescent="0.25">
      <c r="A14306" t="s">
        <v>23</v>
      </c>
      <c r="B14306">
        <v>99</v>
      </c>
      <c r="C14306">
        <v>11060</v>
      </c>
      <c r="D14306">
        <v>101582</v>
      </c>
      <c r="E14306" t="s">
        <v>1481</v>
      </c>
      <c r="F14306">
        <v>40</v>
      </c>
      <c r="G14306">
        <v>20180101</v>
      </c>
      <c r="H14306">
        <v>99999999</v>
      </c>
      <c r="I14306" t="s">
        <v>25</v>
      </c>
      <c r="J14306" t="s">
        <v>106</v>
      </c>
      <c r="K14306" t="s">
        <v>1357</v>
      </c>
      <c r="L14306" t="s">
        <v>1357</v>
      </c>
      <c r="M14306" t="s">
        <v>1482</v>
      </c>
      <c r="N14306" t="s">
        <v>1006</v>
      </c>
      <c r="O14306" t="s">
        <v>437</v>
      </c>
      <c r="P14306" t="s">
        <v>390</v>
      </c>
      <c r="Q14306" t="s">
        <v>391</v>
      </c>
      <c r="R14306" t="s">
        <v>392</v>
      </c>
      <c r="S14306">
        <v>11.88</v>
      </c>
      <c r="U14306">
        <v>0</v>
      </c>
      <c r="V14306">
        <v>24</v>
      </c>
      <c r="W14306">
        <v>1</v>
      </c>
    </row>
    <row r="14307" spans="1:23" x14ac:dyDescent="0.25">
      <c r="A14307" t="s">
        <v>23</v>
      </c>
      <c r="B14307">
        <v>99</v>
      </c>
      <c r="C14307">
        <v>11010</v>
      </c>
      <c r="D14307">
        <v>101584</v>
      </c>
      <c r="E14307" t="s">
        <v>1486</v>
      </c>
      <c r="F14307">
        <v>40</v>
      </c>
      <c r="G14307">
        <v>20180101</v>
      </c>
      <c r="H14307">
        <v>99999999</v>
      </c>
      <c r="I14307" t="s">
        <v>25</v>
      </c>
      <c r="J14307" t="s">
        <v>106</v>
      </c>
      <c r="K14307" t="s">
        <v>1357</v>
      </c>
      <c r="L14307" t="s">
        <v>1357</v>
      </c>
      <c r="M14307" t="s">
        <v>1487</v>
      </c>
      <c r="N14307" t="s">
        <v>1488</v>
      </c>
      <c r="O14307" t="s">
        <v>437</v>
      </c>
      <c r="P14307" t="s">
        <v>390</v>
      </c>
      <c r="Q14307" t="s">
        <v>391</v>
      </c>
      <c r="R14307" t="s">
        <v>392</v>
      </c>
      <c r="S14307">
        <v>11.88</v>
      </c>
      <c r="U14307">
        <v>0</v>
      </c>
      <c r="V14307">
        <v>24</v>
      </c>
      <c r="W14307">
        <v>1</v>
      </c>
    </row>
    <row r="14308" spans="1:23" x14ac:dyDescent="0.25">
      <c r="A14308" t="s">
        <v>23</v>
      </c>
      <c r="B14308">
        <v>99</v>
      </c>
      <c r="C14308">
        <v>11020</v>
      </c>
      <c r="D14308">
        <v>101584</v>
      </c>
      <c r="E14308" t="s">
        <v>1486</v>
      </c>
      <c r="F14308">
        <v>40</v>
      </c>
      <c r="G14308">
        <v>20180101</v>
      </c>
      <c r="H14308">
        <v>99999999</v>
      </c>
      <c r="I14308" t="s">
        <v>25</v>
      </c>
      <c r="J14308" t="s">
        <v>106</v>
      </c>
      <c r="K14308" t="s">
        <v>1357</v>
      </c>
      <c r="L14308" t="s">
        <v>1357</v>
      </c>
      <c r="M14308" t="s">
        <v>1487</v>
      </c>
      <c r="N14308" t="s">
        <v>1488</v>
      </c>
      <c r="O14308" t="s">
        <v>437</v>
      </c>
      <c r="P14308" t="s">
        <v>390</v>
      </c>
      <c r="Q14308" t="s">
        <v>391</v>
      </c>
      <c r="R14308" t="s">
        <v>392</v>
      </c>
      <c r="S14308">
        <v>11.88</v>
      </c>
      <c r="U14308">
        <v>0</v>
      </c>
      <c r="V14308">
        <v>24</v>
      </c>
      <c r="W14308">
        <v>1</v>
      </c>
    </row>
    <row r="14309" spans="1:23" x14ac:dyDescent="0.25">
      <c r="A14309" t="s">
        <v>23</v>
      </c>
      <c r="B14309">
        <v>99</v>
      </c>
      <c r="C14309">
        <v>11060</v>
      </c>
      <c r="D14309">
        <v>101584</v>
      </c>
      <c r="E14309" t="s">
        <v>1486</v>
      </c>
      <c r="F14309">
        <v>40</v>
      </c>
      <c r="G14309">
        <v>20180101</v>
      </c>
      <c r="H14309">
        <v>99999999</v>
      </c>
      <c r="I14309" t="s">
        <v>25</v>
      </c>
      <c r="J14309" t="s">
        <v>106</v>
      </c>
      <c r="K14309" t="s">
        <v>1357</v>
      </c>
      <c r="L14309" t="s">
        <v>1357</v>
      </c>
      <c r="M14309" t="s">
        <v>1487</v>
      </c>
      <c r="N14309" t="s">
        <v>1488</v>
      </c>
      <c r="O14309" t="s">
        <v>437</v>
      </c>
      <c r="P14309" t="s">
        <v>390</v>
      </c>
      <c r="Q14309" t="s">
        <v>391</v>
      </c>
      <c r="R14309" t="s">
        <v>392</v>
      </c>
      <c r="S14309">
        <v>11.88</v>
      </c>
      <c r="U14309">
        <v>0</v>
      </c>
      <c r="V14309">
        <v>24</v>
      </c>
      <c r="W14309">
        <v>1</v>
      </c>
    </row>
    <row r="14310" spans="1:23" x14ac:dyDescent="0.25">
      <c r="A14310" t="s">
        <v>23</v>
      </c>
      <c r="B14310">
        <v>99</v>
      </c>
      <c r="C14310">
        <v>11010</v>
      </c>
      <c r="D14310">
        <v>101590</v>
      </c>
      <c r="E14310" t="s">
        <v>1501</v>
      </c>
      <c r="F14310">
        <v>38</v>
      </c>
      <c r="G14310">
        <v>20180101</v>
      </c>
      <c r="H14310">
        <v>99999999</v>
      </c>
      <c r="I14310" t="s">
        <v>25</v>
      </c>
      <c r="J14310" t="s">
        <v>386</v>
      </c>
      <c r="K14310" t="s">
        <v>599</v>
      </c>
      <c r="L14310" t="s">
        <v>1484</v>
      </c>
      <c r="M14310" t="s">
        <v>1502</v>
      </c>
      <c r="N14310" t="s">
        <v>1503</v>
      </c>
      <c r="O14310" t="s">
        <v>142</v>
      </c>
      <c r="P14310" t="s">
        <v>390</v>
      </c>
      <c r="Q14310" t="s">
        <v>391</v>
      </c>
      <c r="R14310" t="s">
        <v>392</v>
      </c>
      <c r="S14310">
        <v>23.77</v>
      </c>
      <c r="U14310">
        <v>0</v>
      </c>
      <c r="V14310">
        <v>24</v>
      </c>
      <c r="W14310">
        <v>1</v>
      </c>
    </row>
    <row r="14311" spans="1:23" x14ac:dyDescent="0.25">
      <c r="A14311" t="s">
        <v>23</v>
      </c>
      <c r="B14311">
        <v>99</v>
      </c>
      <c r="C14311">
        <v>11020</v>
      </c>
      <c r="D14311">
        <v>101590</v>
      </c>
      <c r="E14311" t="s">
        <v>1501</v>
      </c>
      <c r="F14311">
        <v>38</v>
      </c>
      <c r="G14311">
        <v>20180101</v>
      </c>
      <c r="H14311">
        <v>99999999</v>
      </c>
      <c r="I14311" t="s">
        <v>25</v>
      </c>
      <c r="J14311" t="s">
        <v>386</v>
      </c>
      <c r="K14311" t="s">
        <v>599</v>
      </c>
      <c r="L14311" t="s">
        <v>1484</v>
      </c>
      <c r="M14311" t="s">
        <v>1502</v>
      </c>
      <c r="N14311" t="s">
        <v>1503</v>
      </c>
      <c r="O14311" t="s">
        <v>142</v>
      </c>
      <c r="P14311" t="s">
        <v>390</v>
      </c>
      <c r="Q14311" t="s">
        <v>391</v>
      </c>
      <c r="R14311" t="s">
        <v>392</v>
      </c>
      <c r="S14311">
        <v>23.77</v>
      </c>
      <c r="U14311">
        <v>0</v>
      </c>
      <c r="V14311">
        <v>24</v>
      </c>
      <c r="W14311">
        <v>1</v>
      </c>
    </row>
    <row r="14312" spans="1:23" x14ac:dyDescent="0.25">
      <c r="A14312" t="s">
        <v>23</v>
      </c>
      <c r="B14312">
        <v>99</v>
      </c>
      <c r="C14312">
        <v>11060</v>
      </c>
      <c r="D14312">
        <v>101590</v>
      </c>
      <c r="E14312" t="s">
        <v>1501</v>
      </c>
      <c r="F14312">
        <v>38</v>
      </c>
      <c r="G14312">
        <v>20180101</v>
      </c>
      <c r="H14312">
        <v>99999999</v>
      </c>
      <c r="I14312" t="s">
        <v>25</v>
      </c>
      <c r="J14312" t="s">
        <v>386</v>
      </c>
      <c r="K14312" t="s">
        <v>599</v>
      </c>
      <c r="L14312" t="s">
        <v>1484</v>
      </c>
      <c r="M14312" t="s">
        <v>1502</v>
      </c>
      <c r="N14312" t="s">
        <v>1503</v>
      </c>
      <c r="O14312" t="s">
        <v>142</v>
      </c>
      <c r="P14312" t="s">
        <v>390</v>
      </c>
      <c r="Q14312" t="s">
        <v>391</v>
      </c>
      <c r="R14312" t="s">
        <v>392</v>
      </c>
      <c r="S14312">
        <v>23.77</v>
      </c>
      <c r="U14312">
        <v>0</v>
      </c>
      <c r="V14312">
        <v>24</v>
      </c>
      <c r="W14312">
        <v>1</v>
      </c>
    </row>
    <row r="14313" spans="1:23" x14ac:dyDescent="0.25">
      <c r="A14313" t="s">
        <v>23</v>
      </c>
      <c r="B14313">
        <v>99</v>
      </c>
      <c r="C14313">
        <v>11010</v>
      </c>
      <c r="D14313">
        <v>101593</v>
      </c>
      <c r="E14313" t="s">
        <v>5549</v>
      </c>
      <c r="F14313">
        <v>40</v>
      </c>
      <c r="G14313">
        <v>20180101</v>
      </c>
      <c r="H14313">
        <v>99999999</v>
      </c>
      <c r="I14313" t="s">
        <v>64</v>
      </c>
      <c r="J14313" t="s">
        <v>509</v>
      </c>
      <c r="K14313" t="s">
        <v>1325</v>
      </c>
      <c r="L14313" t="s">
        <v>1325</v>
      </c>
      <c r="M14313" t="s">
        <v>5550</v>
      </c>
      <c r="N14313" t="s">
        <v>5551</v>
      </c>
      <c r="O14313" t="s">
        <v>142</v>
      </c>
      <c r="P14313" t="s">
        <v>390</v>
      </c>
      <c r="Q14313" t="s">
        <v>391</v>
      </c>
      <c r="R14313" t="s">
        <v>392</v>
      </c>
      <c r="S14313">
        <v>23.77</v>
      </c>
      <c r="U14313">
        <v>0</v>
      </c>
      <c r="V14313">
        <v>24</v>
      </c>
      <c r="W14313">
        <v>1</v>
      </c>
    </row>
    <row r="14314" spans="1:23" x14ac:dyDescent="0.25">
      <c r="A14314" t="s">
        <v>23</v>
      </c>
      <c r="B14314">
        <v>99</v>
      </c>
      <c r="C14314">
        <v>11020</v>
      </c>
      <c r="D14314">
        <v>101593</v>
      </c>
      <c r="E14314" t="s">
        <v>5549</v>
      </c>
      <c r="F14314">
        <v>40</v>
      </c>
      <c r="G14314">
        <v>20180101</v>
      </c>
      <c r="H14314">
        <v>99999999</v>
      </c>
      <c r="I14314" t="s">
        <v>64</v>
      </c>
      <c r="J14314" t="s">
        <v>509</v>
      </c>
      <c r="K14314" t="s">
        <v>1325</v>
      </c>
      <c r="L14314" t="s">
        <v>1325</v>
      </c>
      <c r="M14314" t="s">
        <v>5550</v>
      </c>
      <c r="N14314" t="s">
        <v>5551</v>
      </c>
      <c r="O14314" t="s">
        <v>142</v>
      </c>
      <c r="P14314" t="s">
        <v>390</v>
      </c>
      <c r="Q14314" t="s">
        <v>391</v>
      </c>
      <c r="R14314" t="s">
        <v>392</v>
      </c>
      <c r="S14314">
        <v>23.77</v>
      </c>
      <c r="U14314">
        <v>0</v>
      </c>
      <c r="V14314">
        <v>24</v>
      </c>
      <c r="W14314">
        <v>1</v>
      </c>
    </row>
    <row r="14315" spans="1:23" x14ac:dyDescent="0.25">
      <c r="A14315" t="s">
        <v>23</v>
      </c>
      <c r="B14315">
        <v>99</v>
      </c>
      <c r="C14315">
        <v>11060</v>
      </c>
      <c r="D14315">
        <v>101593</v>
      </c>
      <c r="E14315" t="s">
        <v>5549</v>
      </c>
      <c r="F14315">
        <v>40</v>
      </c>
      <c r="G14315">
        <v>20180101</v>
      </c>
      <c r="H14315">
        <v>99999999</v>
      </c>
      <c r="I14315" t="s">
        <v>64</v>
      </c>
      <c r="J14315" t="s">
        <v>509</v>
      </c>
      <c r="K14315" t="s">
        <v>1325</v>
      </c>
      <c r="L14315" t="s">
        <v>1325</v>
      </c>
      <c r="M14315" t="s">
        <v>5550</v>
      </c>
      <c r="N14315" t="s">
        <v>5551</v>
      </c>
      <c r="O14315" t="s">
        <v>142</v>
      </c>
      <c r="P14315" t="s">
        <v>390</v>
      </c>
      <c r="Q14315" t="s">
        <v>391</v>
      </c>
      <c r="R14315" t="s">
        <v>392</v>
      </c>
      <c r="S14315">
        <v>23.77</v>
      </c>
      <c r="U14315">
        <v>0</v>
      </c>
      <c r="V14315">
        <v>24</v>
      </c>
      <c r="W14315">
        <v>1</v>
      </c>
    </row>
    <row r="14316" spans="1:23" x14ac:dyDescent="0.25">
      <c r="A14316" t="s">
        <v>23</v>
      </c>
      <c r="B14316">
        <v>99</v>
      </c>
      <c r="C14316">
        <v>11010</v>
      </c>
      <c r="D14316">
        <v>101595</v>
      </c>
      <c r="E14316" t="s">
        <v>1512</v>
      </c>
      <c r="F14316">
        <v>40</v>
      </c>
      <c r="G14316">
        <v>20180101</v>
      </c>
      <c r="H14316">
        <v>99999999</v>
      </c>
      <c r="I14316" t="s">
        <v>64</v>
      </c>
      <c r="J14316" t="s">
        <v>1334</v>
      </c>
      <c r="K14316" t="s">
        <v>1335</v>
      </c>
      <c r="L14316" t="s">
        <v>1513</v>
      </c>
      <c r="M14316" t="s">
        <v>1514</v>
      </c>
      <c r="N14316" t="s">
        <v>1515</v>
      </c>
      <c r="O14316" t="s">
        <v>142</v>
      </c>
      <c r="P14316" t="s">
        <v>390</v>
      </c>
      <c r="Q14316" t="s">
        <v>391</v>
      </c>
      <c r="R14316" t="s">
        <v>392</v>
      </c>
      <c r="S14316">
        <v>23.78</v>
      </c>
      <c r="U14316">
        <v>0</v>
      </c>
      <c r="V14316">
        <v>24</v>
      </c>
      <c r="W14316">
        <v>1</v>
      </c>
    </row>
    <row r="14317" spans="1:23" x14ac:dyDescent="0.25">
      <c r="A14317" t="s">
        <v>23</v>
      </c>
      <c r="B14317">
        <v>99</v>
      </c>
      <c r="C14317">
        <v>11020</v>
      </c>
      <c r="D14317">
        <v>101595</v>
      </c>
      <c r="E14317" t="s">
        <v>1512</v>
      </c>
      <c r="F14317">
        <v>40</v>
      </c>
      <c r="G14317">
        <v>20180101</v>
      </c>
      <c r="H14317">
        <v>99999999</v>
      </c>
      <c r="I14317" t="s">
        <v>64</v>
      </c>
      <c r="J14317" t="s">
        <v>1334</v>
      </c>
      <c r="K14317" t="s">
        <v>1335</v>
      </c>
      <c r="L14317" t="s">
        <v>1513</v>
      </c>
      <c r="M14317" t="s">
        <v>1514</v>
      </c>
      <c r="N14317" t="s">
        <v>1515</v>
      </c>
      <c r="O14317" t="s">
        <v>142</v>
      </c>
      <c r="P14317" t="s">
        <v>390</v>
      </c>
      <c r="Q14317" t="s">
        <v>391</v>
      </c>
      <c r="R14317" t="s">
        <v>392</v>
      </c>
      <c r="S14317">
        <v>23.78</v>
      </c>
      <c r="U14317">
        <v>0</v>
      </c>
      <c r="V14317">
        <v>24</v>
      </c>
      <c r="W14317">
        <v>1</v>
      </c>
    </row>
    <row r="14318" spans="1:23" x14ac:dyDescent="0.25">
      <c r="A14318" t="s">
        <v>23</v>
      </c>
      <c r="B14318">
        <v>99</v>
      </c>
      <c r="C14318">
        <v>11060</v>
      </c>
      <c r="D14318">
        <v>101595</v>
      </c>
      <c r="E14318" t="s">
        <v>1512</v>
      </c>
      <c r="F14318">
        <v>40</v>
      </c>
      <c r="G14318">
        <v>20180101</v>
      </c>
      <c r="H14318">
        <v>99999999</v>
      </c>
      <c r="I14318" t="s">
        <v>64</v>
      </c>
      <c r="J14318" t="s">
        <v>1334</v>
      </c>
      <c r="K14318" t="s">
        <v>1335</v>
      </c>
      <c r="L14318" t="s">
        <v>1513</v>
      </c>
      <c r="M14318" t="s">
        <v>1514</v>
      </c>
      <c r="N14318" t="s">
        <v>1515</v>
      </c>
      <c r="O14318" t="s">
        <v>142</v>
      </c>
      <c r="P14318" t="s">
        <v>390</v>
      </c>
      <c r="Q14318" t="s">
        <v>391</v>
      </c>
      <c r="R14318" t="s">
        <v>392</v>
      </c>
      <c r="S14318">
        <v>23.78</v>
      </c>
      <c r="U14318">
        <v>0</v>
      </c>
      <c r="V14318">
        <v>24</v>
      </c>
      <c r="W14318">
        <v>1</v>
      </c>
    </row>
    <row r="14319" spans="1:23" x14ac:dyDescent="0.25">
      <c r="A14319" t="s">
        <v>23</v>
      </c>
      <c r="B14319">
        <v>99</v>
      </c>
      <c r="C14319">
        <v>11010</v>
      </c>
      <c r="D14319">
        <v>101596</v>
      </c>
      <c r="E14319" t="s">
        <v>12749</v>
      </c>
      <c r="F14319">
        <v>35</v>
      </c>
      <c r="G14319">
        <v>20180101</v>
      </c>
      <c r="H14319">
        <v>99999999</v>
      </c>
      <c r="I14319" t="s">
        <v>64</v>
      </c>
      <c r="J14319" t="s">
        <v>1334</v>
      </c>
      <c r="K14319" t="s">
        <v>1335</v>
      </c>
      <c r="L14319" t="s">
        <v>1513</v>
      </c>
      <c r="M14319" t="s">
        <v>1514</v>
      </c>
      <c r="N14319" t="s">
        <v>12750</v>
      </c>
      <c r="O14319" t="s">
        <v>142</v>
      </c>
      <c r="P14319" t="s">
        <v>390</v>
      </c>
      <c r="Q14319" t="s">
        <v>391</v>
      </c>
      <c r="R14319" t="s">
        <v>392</v>
      </c>
      <c r="S14319">
        <v>23.78</v>
      </c>
      <c r="U14319">
        <v>0</v>
      </c>
      <c r="V14319">
        <v>24</v>
      </c>
      <c r="W14319">
        <v>1</v>
      </c>
    </row>
    <row r="14320" spans="1:23" x14ac:dyDescent="0.25">
      <c r="A14320" t="s">
        <v>23</v>
      </c>
      <c r="B14320">
        <v>99</v>
      </c>
      <c r="C14320">
        <v>11020</v>
      </c>
      <c r="D14320">
        <v>101596</v>
      </c>
      <c r="E14320" t="s">
        <v>12749</v>
      </c>
      <c r="F14320">
        <v>35</v>
      </c>
      <c r="G14320">
        <v>20180101</v>
      </c>
      <c r="H14320">
        <v>99999999</v>
      </c>
      <c r="I14320" t="s">
        <v>64</v>
      </c>
      <c r="J14320" t="s">
        <v>1334</v>
      </c>
      <c r="K14320" t="s">
        <v>1335</v>
      </c>
      <c r="L14320" t="s">
        <v>1513</v>
      </c>
      <c r="M14320" t="s">
        <v>1514</v>
      </c>
      <c r="N14320" t="s">
        <v>12750</v>
      </c>
      <c r="O14320" t="s">
        <v>142</v>
      </c>
      <c r="P14320" t="s">
        <v>390</v>
      </c>
      <c r="Q14320" t="s">
        <v>391</v>
      </c>
      <c r="R14320" t="s">
        <v>392</v>
      </c>
      <c r="S14320">
        <v>23.78</v>
      </c>
      <c r="U14320">
        <v>0</v>
      </c>
      <c r="V14320">
        <v>24</v>
      </c>
      <c r="W14320">
        <v>1</v>
      </c>
    </row>
    <row r="14321" spans="1:23" x14ac:dyDescent="0.25">
      <c r="A14321" t="s">
        <v>23</v>
      </c>
      <c r="B14321">
        <v>99</v>
      </c>
      <c r="C14321">
        <v>11060</v>
      </c>
      <c r="D14321">
        <v>101596</v>
      </c>
      <c r="E14321" t="s">
        <v>12749</v>
      </c>
      <c r="F14321">
        <v>35</v>
      </c>
      <c r="G14321">
        <v>20180101</v>
      </c>
      <c r="H14321">
        <v>99999999</v>
      </c>
      <c r="I14321" t="s">
        <v>64</v>
      </c>
      <c r="J14321" t="s">
        <v>1334</v>
      </c>
      <c r="K14321" t="s">
        <v>1335</v>
      </c>
      <c r="L14321" t="s">
        <v>1513</v>
      </c>
      <c r="M14321" t="s">
        <v>1514</v>
      </c>
      <c r="N14321" t="s">
        <v>12750</v>
      </c>
      <c r="O14321" t="s">
        <v>142</v>
      </c>
      <c r="P14321" t="s">
        <v>390</v>
      </c>
      <c r="Q14321" t="s">
        <v>391</v>
      </c>
      <c r="R14321" t="s">
        <v>392</v>
      </c>
      <c r="S14321">
        <v>23.78</v>
      </c>
      <c r="U14321">
        <v>0</v>
      </c>
      <c r="V14321">
        <v>24</v>
      </c>
      <c r="W14321">
        <v>1</v>
      </c>
    </row>
    <row r="14322" spans="1:23" x14ac:dyDescent="0.25">
      <c r="A14322" t="s">
        <v>23</v>
      </c>
      <c r="B14322">
        <v>99</v>
      </c>
      <c r="C14322">
        <v>11010</v>
      </c>
      <c r="D14322">
        <v>101604</v>
      </c>
      <c r="E14322" t="s">
        <v>6172</v>
      </c>
      <c r="F14322">
        <v>40</v>
      </c>
      <c r="G14322">
        <v>20180101</v>
      </c>
      <c r="H14322">
        <v>99999999</v>
      </c>
      <c r="I14322" t="s">
        <v>64</v>
      </c>
      <c r="J14322" t="s">
        <v>1334</v>
      </c>
      <c r="K14322" t="s">
        <v>1335</v>
      </c>
      <c r="L14322" t="s">
        <v>1513</v>
      </c>
      <c r="M14322" t="s">
        <v>1514</v>
      </c>
      <c r="N14322" t="s">
        <v>6173</v>
      </c>
      <c r="O14322" t="s">
        <v>142</v>
      </c>
      <c r="P14322" t="s">
        <v>390</v>
      </c>
      <c r="Q14322" t="s">
        <v>391</v>
      </c>
      <c r="R14322" t="s">
        <v>392</v>
      </c>
      <c r="S14322">
        <v>23.78</v>
      </c>
      <c r="U14322">
        <v>0</v>
      </c>
      <c r="V14322">
        <v>24</v>
      </c>
      <c r="W14322">
        <v>1</v>
      </c>
    </row>
    <row r="14323" spans="1:23" x14ac:dyDescent="0.25">
      <c r="A14323" t="s">
        <v>23</v>
      </c>
      <c r="B14323">
        <v>99</v>
      </c>
      <c r="C14323">
        <v>11020</v>
      </c>
      <c r="D14323">
        <v>101604</v>
      </c>
      <c r="E14323" t="s">
        <v>6172</v>
      </c>
      <c r="F14323">
        <v>40</v>
      </c>
      <c r="G14323">
        <v>20180101</v>
      </c>
      <c r="H14323">
        <v>99999999</v>
      </c>
      <c r="I14323" t="s">
        <v>64</v>
      </c>
      <c r="J14323" t="s">
        <v>1334</v>
      </c>
      <c r="K14323" t="s">
        <v>1335</v>
      </c>
      <c r="L14323" t="s">
        <v>1513</v>
      </c>
      <c r="M14323" t="s">
        <v>1514</v>
      </c>
      <c r="N14323" t="s">
        <v>6173</v>
      </c>
      <c r="O14323" t="s">
        <v>142</v>
      </c>
      <c r="P14323" t="s">
        <v>390</v>
      </c>
      <c r="Q14323" t="s">
        <v>391</v>
      </c>
      <c r="R14323" t="s">
        <v>392</v>
      </c>
      <c r="S14323">
        <v>23.78</v>
      </c>
      <c r="U14323">
        <v>0</v>
      </c>
      <c r="V14323">
        <v>24</v>
      </c>
      <c r="W14323">
        <v>1</v>
      </c>
    </row>
    <row r="14324" spans="1:23" x14ac:dyDescent="0.25">
      <c r="A14324" t="s">
        <v>23</v>
      </c>
      <c r="B14324">
        <v>99</v>
      </c>
      <c r="C14324">
        <v>11060</v>
      </c>
      <c r="D14324">
        <v>101604</v>
      </c>
      <c r="E14324" t="s">
        <v>6172</v>
      </c>
      <c r="F14324">
        <v>40</v>
      </c>
      <c r="G14324">
        <v>20180101</v>
      </c>
      <c r="H14324">
        <v>99999999</v>
      </c>
      <c r="I14324" t="s">
        <v>64</v>
      </c>
      <c r="J14324" t="s">
        <v>1334</v>
      </c>
      <c r="K14324" t="s">
        <v>1335</v>
      </c>
      <c r="L14324" t="s">
        <v>1513</v>
      </c>
      <c r="M14324" t="s">
        <v>1514</v>
      </c>
      <c r="N14324" t="s">
        <v>6173</v>
      </c>
      <c r="O14324" t="s">
        <v>142</v>
      </c>
      <c r="P14324" t="s">
        <v>390</v>
      </c>
      <c r="Q14324" t="s">
        <v>391</v>
      </c>
      <c r="R14324" t="s">
        <v>392</v>
      </c>
      <c r="S14324">
        <v>23.78</v>
      </c>
      <c r="U14324">
        <v>0</v>
      </c>
      <c r="V14324">
        <v>24</v>
      </c>
      <c r="W14324">
        <v>1</v>
      </c>
    </row>
    <row r="14325" spans="1:23" x14ac:dyDescent="0.25">
      <c r="A14325" t="s">
        <v>23</v>
      </c>
      <c r="B14325">
        <v>99</v>
      </c>
      <c r="C14325">
        <v>11010</v>
      </c>
      <c r="D14325">
        <v>101605</v>
      </c>
      <c r="E14325" t="s">
        <v>1530</v>
      </c>
      <c r="F14325">
        <v>40</v>
      </c>
      <c r="G14325">
        <v>20180101</v>
      </c>
      <c r="H14325">
        <v>99999999</v>
      </c>
      <c r="I14325" t="s">
        <v>25</v>
      </c>
      <c r="J14325" t="s">
        <v>106</v>
      </c>
      <c r="K14325" t="s">
        <v>1357</v>
      </c>
      <c r="L14325" t="s">
        <v>1357</v>
      </c>
      <c r="M14325" t="s">
        <v>1531</v>
      </c>
      <c r="N14325" t="s">
        <v>1532</v>
      </c>
      <c r="O14325" t="s">
        <v>437</v>
      </c>
      <c r="P14325" t="s">
        <v>390</v>
      </c>
      <c r="Q14325" t="s">
        <v>391</v>
      </c>
      <c r="R14325" t="s">
        <v>392</v>
      </c>
      <c r="S14325">
        <v>11.88</v>
      </c>
      <c r="U14325">
        <v>0</v>
      </c>
      <c r="V14325">
        <v>24</v>
      </c>
      <c r="W14325">
        <v>1</v>
      </c>
    </row>
    <row r="14326" spans="1:23" x14ac:dyDescent="0.25">
      <c r="A14326" t="s">
        <v>23</v>
      </c>
      <c r="B14326">
        <v>99</v>
      </c>
      <c r="C14326">
        <v>11020</v>
      </c>
      <c r="D14326">
        <v>101605</v>
      </c>
      <c r="E14326" t="s">
        <v>1530</v>
      </c>
      <c r="F14326">
        <v>40</v>
      </c>
      <c r="G14326">
        <v>20180101</v>
      </c>
      <c r="H14326">
        <v>99999999</v>
      </c>
      <c r="I14326" t="s">
        <v>25</v>
      </c>
      <c r="J14326" t="s">
        <v>106</v>
      </c>
      <c r="K14326" t="s">
        <v>1357</v>
      </c>
      <c r="L14326" t="s">
        <v>1357</v>
      </c>
      <c r="M14326" t="s">
        <v>1531</v>
      </c>
      <c r="N14326" t="s">
        <v>1532</v>
      </c>
      <c r="O14326" t="s">
        <v>437</v>
      </c>
      <c r="P14326" t="s">
        <v>390</v>
      </c>
      <c r="Q14326" t="s">
        <v>391</v>
      </c>
      <c r="R14326" t="s">
        <v>392</v>
      </c>
      <c r="S14326">
        <v>11.88</v>
      </c>
      <c r="U14326">
        <v>0</v>
      </c>
      <c r="V14326">
        <v>24</v>
      </c>
      <c r="W14326">
        <v>1</v>
      </c>
    </row>
    <row r="14327" spans="1:23" x14ac:dyDescent="0.25">
      <c r="A14327" t="s">
        <v>23</v>
      </c>
      <c r="B14327">
        <v>99</v>
      </c>
      <c r="C14327">
        <v>11060</v>
      </c>
      <c r="D14327">
        <v>101605</v>
      </c>
      <c r="E14327" t="s">
        <v>1530</v>
      </c>
      <c r="F14327">
        <v>40</v>
      </c>
      <c r="G14327">
        <v>20180101</v>
      </c>
      <c r="H14327">
        <v>99999999</v>
      </c>
      <c r="I14327" t="s">
        <v>25</v>
      </c>
      <c r="J14327" t="s">
        <v>106</v>
      </c>
      <c r="K14327" t="s">
        <v>1357</v>
      </c>
      <c r="L14327" t="s">
        <v>1357</v>
      </c>
      <c r="M14327" t="s">
        <v>1531</v>
      </c>
      <c r="N14327" t="s">
        <v>1532</v>
      </c>
      <c r="O14327" t="s">
        <v>437</v>
      </c>
      <c r="P14327" t="s">
        <v>390</v>
      </c>
      <c r="Q14327" t="s">
        <v>391</v>
      </c>
      <c r="R14327" t="s">
        <v>392</v>
      </c>
      <c r="S14327">
        <v>11.88</v>
      </c>
      <c r="U14327">
        <v>0</v>
      </c>
      <c r="V14327">
        <v>24</v>
      </c>
      <c r="W14327">
        <v>1</v>
      </c>
    </row>
    <row r="14328" spans="1:23" x14ac:dyDescent="0.25">
      <c r="A14328" t="s">
        <v>23</v>
      </c>
      <c r="B14328">
        <v>99</v>
      </c>
      <c r="C14328">
        <v>11010</v>
      </c>
      <c r="D14328">
        <v>101607</v>
      </c>
      <c r="E14328" t="s">
        <v>5567</v>
      </c>
      <c r="F14328">
        <v>35</v>
      </c>
      <c r="G14328">
        <v>20180101</v>
      </c>
      <c r="H14328">
        <v>99999999</v>
      </c>
      <c r="I14328" t="s">
        <v>64</v>
      </c>
      <c r="J14328" t="s">
        <v>386</v>
      </c>
      <c r="K14328" t="s">
        <v>387</v>
      </c>
      <c r="L14328" t="s">
        <v>427</v>
      </c>
      <c r="M14328" t="s">
        <v>431</v>
      </c>
      <c r="N14328" t="s">
        <v>5568</v>
      </c>
      <c r="O14328" t="s">
        <v>142</v>
      </c>
      <c r="P14328" t="s">
        <v>390</v>
      </c>
      <c r="Q14328" t="s">
        <v>391</v>
      </c>
      <c r="R14328" t="s">
        <v>392</v>
      </c>
      <c r="S14328">
        <v>23.78</v>
      </c>
      <c r="U14328">
        <v>0</v>
      </c>
      <c r="V14328">
        <v>24</v>
      </c>
      <c r="W14328">
        <v>1</v>
      </c>
    </row>
    <row r="14329" spans="1:23" x14ac:dyDescent="0.25">
      <c r="A14329" t="s">
        <v>23</v>
      </c>
      <c r="B14329">
        <v>99</v>
      </c>
      <c r="C14329">
        <v>11020</v>
      </c>
      <c r="D14329">
        <v>101607</v>
      </c>
      <c r="E14329" t="s">
        <v>5567</v>
      </c>
      <c r="F14329">
        <v>35</v>
      </c>
      <c r="G14329">
        <v>20180101</v>
      </c>
      <c r="H14329">
        <v>99999999</v>
      </c>
      <c r="I14329" t="s">
        <v>64</v>
      </c>
      <c r="J14329" t="s">
        <v>386</v>
      </c>
      <c r="K14329" t="s">
        <v>387</v>
      </c>
      <c r="L14329" t="s">
        <v>427</v>
      </c>
      <c r="M14329" t="s">
        <v>431</v>
      </c>
      <c r="N14329" t="s">
        <v>5568</v>
      </c>
      <c r="O14329" t="s">
        <v>142</v>
      </c>
      <c r="P14329" t="s">
        <v>390</v>
      </c>
      <c r="Q14329" t="s">
        <v>391</v>
      </c>
      <c r="R14329" t="s">
        <v>392</v>
      </c>
      <c r="S14329">
        <v>23.78</v>
      </c>
      <c r="U14329">
        <v>0</v>
      </c>
      <c r="V14329">
        <v>24</v>
      </c>
      <c r="W14329">
        <v>1</v>
      </c>
    </row>
    <row r="14330" spans="1:23" x14ac:dyDescent="0.25">
      <c r="A14330" t="s">
        <v>23</v>
      </c>
      <c r="B14330">
        <v>99</v>
      </c>
      <c r="C14330">
        <v>11060</v>
      </c>
      <c r="D14330">
        <v>101607</v>
      </c>
      <c r="E14330" t="s">
        <v>5567</v>
      </c>
      <c r="F14330">
        <v>35</v>
      </c>
      <c r="G14330">
        <v>20180101</v>
      </c>
      <c r="H14330">
        <v>99999999</v>
      </c>
      <c r="I14330" t="s">
        <v>25</v>
      </c>
      <c r="J14330" t="s">
        <v>386</v>
      </c>
      <c r="K14330" t="s">
        <v>387</v>
      </c>
      <c r="L14330" t="s">
        <v>427</v>
      </c>
      <c r="M14330" t="s">
        <v>431</v>
      </c>
      <c r="N14330" t="s">
        <v>5568</v>
      </c>
      <c r="O14330" t="s">
        <v>142</v>
      </c>
      <c r="P14330" t="s">
        <v>390</v>
      </c>
      <c r="Q14330" t="s">
        <v>391</v>
      </c>
      <c r="R14330" t="s">
        <v>392</v>
      </c>
      <c r="S14330">
        <v>23.78</v>
      </c>
      <c r="U14330">
        <v>0</v>
      </c>
      <c r="V14330">
        <v>24</v>
      </c>
      <c r="W14330">
        <v>1</v>
      </c>
    </row>
    <row r="14331" spans="1:23" x14ac:dyDescent="0.25">
      <c r="A14331" t="s">
        <v>23</v>
      </c>
      <c r="B14331">
        <v>99</v>
      </c>
      <c r="C14331">
        <v>11010</v>
      </c>
      <c r="D14331">
        <v>101609</v>
      </c>
      <c r="E14331" t="s">
        <v>1538</v>
      </c>
      <c r="F14331">
        <v>33</v>
      </c>
      <c r="G14331">
        <v>20180101</v>
      </c>
      <c r="H14331">
        <v>99999999</v>
      </c>
      <c r="I14331" t="s">
        <v>64</v>
      </c>
      <c r="J14331" t="s">
        <v>386</v>
      </c>
      <c r="K14331" t="s">
        <v>594</v>
      </c>
      <c r="L14331" t="s">
        <v>765</v>
      </c>
      <c r="M14331" t="s">
        <v>766</v>
      </c>
      <c r="N14331" t="s">
        <v>1539</v>
      </c>
      <c r="O14331" t="s">
        <v>1213</v>
      </c>
      <c r="P14331" t="s">
        <v>390</v>
      </c>
      <c r="Q14331" t="s">
        <v>391</v>
      </c>
      <c r="R14331" t="s">
        <v>392</v>
      </c>
      <c r="S14331">
        <v>11.85</v>
      </c>
      <c r="U14331">
        <v>0</v>
      </c>
      <c r="V14331">
        <v>24</v>
      </c>
      <c r="W14331">
        <v>1</v>
      </c>
    </row>
    <row r="14332" spans="1:23" x14ac:dyDescent="0.25">
      <c r="A14332" t="s">
        <v>23</v>
      </c>
      <c r="B14332">
        <v>99</v>
      </c>
      <c r="C14332">
        <v>11020</v>
      </c>
      <c r="D14332">
        <v>101609</v>
      </c>
      <c r="E14332" t="s">
        <v>1538</v>
      </c>
      <c r="F14332">
        <v>33</v>
      </c>
      <c r="G14332">
        <v>20180101</v>
      </c>
      <c r="H14332">
        <v>99999999</v>
      </c>
      <c r="I14332" t="s">
        <v>64</v>
      </c>
      <c r="J14332" t="s">
        <v>386</v>
      </c>
      <c r="K14332" t="s">
        <v>594</v>
      </c>
      <c r="L14332" t="s">
        <v>765</v>
      </c>
      <c r="M14332" t="s">
        <v>766</v>
      </c>
      <c r="N14332" t="s">
        <v>1539</v>
      </c>
      <c r="O14332" t="s">
        <v>1213</v>
      </c>
      <c r="P14332" t="s">
        <v>390</v>
      </c>
      <c r="Q14332" t="s">
        <v>391</v>
      </c>
      <c r="R14332" t="s">
        <v>392</v>
      </c>
      <c r="S14332">
        <v>11.85</v>
      </c>
      <c r="U14332">
        <v>0</v>
      </c>
      <c r="V14332">
        <v>24</v>
      </c>
      <c r="W14332">
        <v>1</v>
      </c>
    </row>
    <row r="14333" spans="1:23" x14ac:dyDescent="0.25">
      <c r="A14333" t="s">
        <v>23</v>
      </c>
      <c r="B14333">
        <v>99</v>
      </c>
      <c r="C14333">
        <v>11060</v>
      </c>
      <c r="D14333">
        <v>101609</v>
      </c>
      <c r="E14333" t="s">
        <v>1538</v>
      </c>
      <c r="F14333">
        <v>33</v>
      </c>
      <c r="G14333">
        <v>20180101</v>
      </c>
      <c r="H14333">
        <v>99999999</v>
      </c>
      <c r="I14333" t="s">
        <v>64</v>
      </c>
      <c r="J14333" t="s">
        <v>386</v>
      </c>
      <c r="K14333" t="s">
        <v>594</v>
      </c>
      <c r="L14333" t="s">
        <v>765</v>
      </c>
      <c r="M14333" t="s">
        <v>766</v>
      </c>
      <c r="N14333" t="s">
        <v>1539</v>
      </c>
      <c r="O14333" t="s">
        <v>1213</v>
      </c>
      <c r="P14333" t="s">
        <v>390</v>
      </c>
      <c r="Q14333" t="s">
        <v>391</v>
      </c>
      <c r="R14333" t="s">
        <v>392</v>
      </c>
      <c r="S14333">
        <v>11.85</v>
      </c>
      <c r="U14333">
        <v>0</v>
      </c>
      <c r="V14333">
        <v>24</v>
      </c>
      <c r="W14333">
        <v>1</v>
      </c>
    </row>
    <row r="14334" spans="1:23" x14ac:dyDescent="0.25">
      <c r="A14334" t="s">
        <v>23</v>
      </c>
      <c r="B14334">
        <v>99</v>
      </c>
      <c r="C14334">
        <v>11010</v>
      </c>
      <c r="D14334">
        <v>101621</v>
      </c>
      <c r="E14334" t="s">
        <v>6174</v>
      </c>
      <c r="F14334">
        <v>35</v>
      </c>
      <c r="G14334">
        <v>20180101</v>
      </c>
      <c r="H14334">
        <v>99999999</v>
      </c>
      <c r="I14334" t="s">
        <v>64</v>
      </c>
      <c r="J14334" t="s">
        <v>386</v>
      </c>
      <c r="K14334" t="s">
        <v>594</v>
      </c>
      <c r="L14334" t="s">
        <v>765</v>
      </c>
      <c r="M14334" t="s">
        <v>1430</v>
      </c>
      <c r="N14334" t="s">
        <v>6175</v>
      </c>
      <c r="O14334" t="s">
        <v>142</v>
      </c>
      <c r="P14334" t="s">
        <v>390</v>
      </c>
      <c r="Q14334" t="s">
        <v>391</v>
      </c>
      <c r="R14334" t="s">
        <v>392</v>
      </c>
      <c r="S14334">
        <v>23.78</v>
      </c>
      <c r="U14334">
        <v>0</v>
      </c>
      <c r="V14334">
        <v>24</v>
      </c>
      <c r="W14334">
        <v>1</v>
      </c>
    </row>
    <row r="14335" spans="1:23" x14ac:dyDescent="0.25">
      <c r="A14335" t="s">
        <v>23</v>
      </c>
      <c r="B14335">
        <v>99</v>
      </c>
      <c r="C14335">
        <v>11020</v>
      </c>
      <c r="D14335">
        <v>101621</v>
      </c>
      <c r="E14335" t="s">
        <v>6174</v>
      </c>
      <c r="F14335">
        <v>35</v>
      </c>
      <c r="G14335">
        <v>20180101</v>
      </c>
      <c r="H14335">
        <v>99999999</v>
      </c>
      <c r="I14335" t="s">
        <v>64</v>
      </c>
      <c r="J14335" t="s">
        <v>386</v>
      </c>
      <c r="K14335" t="s">
        <v>594</v>
      </c>
      <c r="L14335" t="s">
        <v>765</v>
      </c>
      <c r="M14335" t="s">
        <v>1430</v>
      </c>
      <c r="N14335" t="s">
        <v>6175</v>
      </c>
      <c r="O14335" t="s">
        <v>142</v>
      </c>
      <c r="P14335" t="s">
        <v>390</v>
      </c>
      <c r="Q14335" t="s">
        <v>391</v>
      </c>
      <c r="R14335" t="s">
        <v>392</v>
      </c>
      <c r="S14335">
        <v>23.78</v>
      </c>
      <c r="U14335">
        <v>0</v>
      </c>
      <c r="V14335">
        <v>24</v>
      </c>
      <c r="W14335">
        <v>1</v>
      </c>
    </row>
    <row r="14336" spans="1:23" x14ac:dyDescent="0.25">
      <c r="A14336" t="s">
        <v>23</v>
      </c>
      <c r="B14336">
        <v>99</v>
      </c>
      <c r="C14336">
        <v>11060</v>
      </c>
      <c r="D14336">
        <v>101621</v>
      </c>
      <c r="E14336" t="s">
        <v>6174</v>
      </c>
      <c r="F14336">
        <v>35</v>
      </c>
      <c r="G14336">
        <v>20180101</v>
      </c>
      <c r="H14336">
        <v>99999999</v>
      </c>
      <c r="I14336" t="s">
        <v>64</v>
      </c>
      <c r="J14336" t="s">
        <v>386</v>
      </c>
      <c r="K14336" t="s">
        <v>594</v>
      </c>
      <c r="L14336" t="s">
        <v>765</v>
      </c>
      <c r="M14336" t="s">
        <v>1430</v>
      </c>
      <c r="N14336" t="s">
        <v>6175</v>
      </c>
      <c r="O14336" t="s">
        <v>142</v>
      </c>
      <c r="P14336" t="s">
        <v>390</v>
      </c>
      <c r="Q14336" t="s">
        <v>391</v>
      </c>
      <c r="R14336" t="s">
        <v>392</v>
      </c>
      <c r="S14336">
        <v>23.78</v>
      </c>
      <c r="U14336">
        <v>0</v>
      </c>
      <c r="V14336">
        <v>24</v>
      </c>
      <c r="W14336">
        <v>1</v>
      </c>
    </row>
    <row r="14337" spans="1:23" x14ac:dyDescent="0.25">
      <c r="A14337" t="s">
        <v>23</v>
      </c>
      <c r="B14337">
        <v>99</v>
      </c>
      <c r="C14337">
        <v>11010</v>
      </c>
      <c r="D14337">
        <v>101623</v>
      </c>
      <c r="E14337" t="s">
        <v>6474</v>
      </c>
      <c r="F14337">
        <v>35</v>
      </c>
      <c r="G14337">
        <v>20180101</v>
      </c>
      <c r="H14337">
        <v>99999999</v>
      </c>
      <c r="I14337" t="s">
        <v>64</v>
      </c>
      <c r="J14337" t="s">
        <v>386</v>
      </c>
      <c r="K14337" t="s">
        <v>594</v>
      </c>
      <c r="L14337" t="s">
        <v>765</v>
      </c>
      <c r="M14337" t="s">
        <v>766</v>
      </c>
      <c r="N14337" t="s">
        <v>1556</v>
      </c>
      <c r="O14337" t="s">
        <v>142</v>
      </c>
      <c r="P14337" t="s">
        <v>390</v>
      </c>
      <c r="Q14337" t="s">
        <v>391</v>
      </c>
      <c r="R14337" t="s">
        <v>392</v>
      </c>
      <c r="S14337">
        <v>23.78</v>
      </c>
      <c r="U14337">
        <v>0</v>
      </c>
      <c r="V14337">
        <v>24</v>
      </c>
      <c r="W14337">
        <v>1</v>
      </c>
    </row>
    <row r="14338" spans="1:23" x14ac:dyDescent="0.25">
      <c r="A14338" t="s">
        <v>23</v>
      </c>
      <c r="B14338">
        <v>99</v>
      </c>
      <c r="C14338">
        <v>11020</v>
      </c>
      <c r="D14338">
        <v>101623</v>
      </c>
      <c r="E14338" t="s">
        <v>6474</v>
      </c>
      <c r="F14338">
        <v>35</v>
      </c>
      <c r="G14338">
        <v>20180101</v>
      </c>
      <c r="H14338">
        <v>99999999</v>
      </c>
      <c r="I14338" t="s">
        <v>64</v>
      </c>
      <c r="J14338" t="s">
        <v>386</v>
      </c>
      <c r="K14338" t="s">
        <v>594</v>
      </c>
      <c r="L14338" t="s">
        <v>765</v>
      </c>
      <c r="M14338" t="s">
        <v>766</v>
      </c>
      <c r="N14338" t="s">
        <v>1556</v>
      </c>
      <c r="O14338" t="s">
        <v>142</v>
      </c>
      <c r="P14338" t="s">
        <v>390</v>
      </c>
      <c r="Q14338" t="s">
        <v>391</v>
      </c>
      <c r="R14338" t="s">
        <v>392</v>
      </c>
      <c r="S14338">
        <v>23.78</v>
      </c>
      <c r="U14338">
        <v>0</v>
      </c>
      <c r="V14338">
        <v>24</v>
      </c>
      <c r="W14338">
        <v>1</v>
      </c>
    </row>
    <row r="14339" spans="1:23" x14ac:dyDescent="0.25">
      <c r="A14339" t="s">
        <v>23</v>
      </c>
      <c r="B14339">
        <v>99</v>
      </c>
      <c r="C14339">
        <v>11060</v>
      </c>
      <c r="D14339">
        <v>101623</v>
      </c>
      <c r="E14339" t="s">
        <v>6474</v>
      </c>
      <c r="F14339">
        <v>35</v>
      </c>
      <c r="G14339">
        <v>20180101</v>
      </c>
      <c r="H14339">
        <v>99999999</v>
      </c>
      <c r="I14339" t="s">
        <v>64</v>
      </c>
      <c r="J14339" t="s">
        <v>386</v>
      </c>
      <c r="K14339" t="s">
        <v>594</v>
      </c>
      <c r="L14339" t="s">
        <v>765</v>
      </c>
      <c r="M14339" t="s">
        <v>766</v>
      </c>
      <c r="N14339" t="s">
        <v>1556</v>
      </c>
      <c r="O14339" t="s">
        <v>142</v>
      </c>
      <c r="P14339" t="s">
        <v>390</v>
      </c>
      <c r="Q14339" t="s">
        <v>391</v>
      </c>
      <c r="R14339" t="s">
        <v>392</v>
      </c>
      <c r="S14339">
        <v>23.78</v>
      </c>
      <c r="U14339">
        <v>0</v>
      </c>
      <c r="V14339">
        <v>24</v>
      </c>
      <c r="W14339">
        <v>1</v>
      </c>
    </row>
    <row r="14340" spans="1:23" x14ac:dyDescent="0.25">
      <c r="A14340" t="s">
        <v>23</v>
      </c>
      <c r="B14340">
        <v>99</v>
      </c>
      <c r="C14340">
        <v>11010</v>
      </c>
      <c r="D14340">
        <v>101626</v>
      </c>
      <c r="E14340" t="s">
        <v>5552</v>
      </c>
      <c r="F14340">
        <v>40</v>
      </c>
      <c r="G14340">
        <v>20180101</v>
      </c>
      <c r="H14340">
        <v>99999999</v>
      </c>
      <c r="I14340" t="s">
        <v>64</v>
      </c>
      <c r="J14340" t="s">
        <v>509</v>
      </c>
      <c r="K14340" t="s">
        <v>1321</v>
      </c>
      <c r="L14340" t="s">
        <v>1321</v>
      </c>
      <c r="M14340" t="s">
        <v>5553</v>
      </c>
      <c r="N14340" t="s">
        <v>632</v>
      </c>
      <c r="O14340" t="s">
        <v>142</v>
      </c>
      <c r="P14340" t="s">
        <v>390</v>
      </c>
      <c r="Q14340" t="s">
        <v>391</v>
      </c>
      <c r="R14340" t="s">
        <v>392</v>
      </c>
      <c r="S14340">
        <v>23.77</v>
      </c>
      <c r="U14340">
        <v>0</v>
      </c>
      <c r="V14340">
        <v>24</v>
      </c>
      <c r="W14340">
        <v>1</v>
      </c>
    </row>
    <row r="14341" spans="1:23" x14ac:dyDescent="0.25">
      <c r="A14341" t="s">
        <v>23</v>
      </c>
      <c r="B14341">
        <v>99</v>
      </c>
      <c r="C14341">
        <v>11020</v>
      </c>
      <c r="D14341">
        <v>101626</v>
      </c>
      <c r="E14341" t="s">
        <v>5552</v>
      </c>
      <c r="F14341">
        <v>40</v>
      </c>
      <c r="G14341">
        <v>20180101</v>
      </c>
      <c r="H14341">
        <v>99999999</v>
      </c>
      <c r="I14341" t="s">
        <v>64</v>
      </c>
      <c r="J14341" t="s">
        <v>509</v>
      </c>
      <c r="K14341" t="s">
        <v>1321</v>
      </c>
      <c r="L14341" t="s">
        <v>1321</v>
      </c>
      <c r="M14341" t="s">
        <v>5553</v>
      </c>
      <c r="N14341" t="s">
        <v>632</v>
      </c>
      <c r="O14341" t="s">
        <v>142</v>
      </c>
      <c r="P14341" t="s">
        <v>390</v>
      </c>
      <c r="Q14341" t="s">
        <v>391</v>
      </c>
      <c r="R14341" t="s">
        <v>392</v>
      </c>
      <c r="S14341">
        <v>23.77</v>
      </c>
      <c r="U14341">
        <v>0</v>
      </c>
      <c r="V14341">
        <v>24</v>
      </c>
      <c r="W14341">
        <v>1</v>
      </c>
    </row>
    <row r="14342" spans="1:23" x14ac:dyDescent="0.25">
      <c r="A14342" t="s">
        <v>23</v>
      </c>
      <c r="B14342">
        <v>99</v>
      </c>
      <c r="C14342">
        <v>11060</v>
      </c>
      <c r="D14342">
        <v>101626</v>
      </c>
      <c r="E14342" t="s">
        <v>5552</v>
      </c>
      <c r="F14342">
        <v>40</v>
      </c>
      <c r="G14342">
        <v>20180101</v>
      </c>
      <c r="H14342">
        <v>99999999</v>
      </c>
      <c r="I14342" t="s">
        <v>64</v>
      </c>
      <c r="J14342" t="s">
        <v>509</v>
      </c>
      <c r="K14342" t="s">
        <v>1321</v>
      </c>
      <c r="L14342" t="s">
        <v>1321</v>
      </c>
      <c r="M14342" t="s">
        <v>5553</v>
      </c>
      <c r="N14342" t="s">
        <v>632</v>
      </c>
      <c r="O14342" t="s">
        <v>142</v>
      </c>
      <c r="P14342" t="s">
        <v>390</v>
      </c>
      <c r="Q14342" t="s">
        <v>391</v>
      </c>
      <c r="R14342" t="s">
        <v>392</v>
      </c>
      <c r="S14342">
        <v>23.77</v>
      </c>
      <c r="U14342">
        <v>0</v>
      </c>
      <c r="V14342">
        <v>24</v>
      </c>
      <c r="W14342">
        <v>1</v>
      </c>
    </row>
    <row r="14343" spans="1:23" x14ac:dyDescent="0.25">
      <c r="A14343" t="s">
        <v>23</v>
      </c>
      <c r="B14343">
        <v>99</v>
      </c>
      <c r="C14343">
        <v>11010</v>
      </c>
      <c r="D14343">
        <v>101629</v>
      </c>
      <c r="E14343" t="s">
        <v>1572</v>
      </c>
      <c r="F14343">
        <v>40</v>
      </c>
      <c r="G14343">
        <v>20180101</v>
      </c>
      <c r="H14343">
        <v>99999999</v>
      </c>
      <c r="I14343" t="s">
        <v>64</v>
      </c>
      <c r="J14343" t="s">
        <v>509</v>
      </c>
      <c r="K14343" t="s">
        <v>1321</v>
      </c>
      <c r="L14343" t="s">
        <v>1321</v>
      </c>
      <c r="M14343" t="s">
        <v>1570</v>
      </c>
      <c r="N14343" t="s">
        <v>462</v>
      </c>
      <c r="O14343" t="s">
        <v>142</v>
      </c>
      <c r="P14343" t="s">
        <v>390</v>
      </c>
      <c r="Q14343" t="s">
        <v>391</v>
      </c>
      <c r="R14343" t="s">
        <v>392</v>
      </c>
      <c r="S14343">
        <v>23.77</v>
      </c>
      <c r="U14343">
        <v>0</v>
      </c>
      <c r="V14343">
        <v>24</v>
      </c>
      <c r="W14343">
        <v>1</v>
      </c>
    </row>
    <row r="14344" spans="1:23" x14ac:dyDescent="0.25">
      <c r="A14344" t="s">
        <v>23</v>
      </c>
      <c r="B14344">
        <v>99</v>
      </c>
      <c r="C14344">
        <v>11020</v>
      </c>
      <c r="D14344">
        <v>101629</v>
      </c>
      <c r="E14344" t="s">
        <v>1572</v>
      </c>
      <c r="F14344">
        <v>40</v>
      </c>
      <c r="G14344">
        <v>20180101</v>
      </c>
      <c r="H14344">
        <v>99999999</v>
      </c>
      <c r="I14344" t="s">
        <v>64</v>
      </c>
      <c r="J14344" t="s">
        <v>509</v>
      </c>
      <c r="K14344" t="s">
        <v>1321</v>
      </c>
      <c r="L14344" t="s">
        <v>1321</v>
      </c>
      <c r="M14344" t="s">
        <v>1570</v>
      </c>
      <c r="N14344" t="s">
        <v>462</v>
      </c>
      <c r="O14344" t="s">
        <v>142</v>
      </c>
      <c r="P14344" t="s">
        <v>390</v>
      </c>
      <c r="Q14344" t="s">
        <v>391</v>
      </c>
      <c r="R14344" t="s">
        <v>392</v>
      </c>
      <c r="S14344">
        <v>23.77</v>
      </c>
      <c r="U14344">
        <v>0</v>
      </c>
      <c r="V14344">
        <v>24</v>
      </c>
      <c r="W14344">
        <v>1</v>
      </c>
    </row>
    <row r="14345" spans="1:23" x14ac:dyDescent="0.25">
      <c r="A14345" t="s">
        <v>23</v>
      </c>
      <c r="B14345">
        <v>99</v>
      </c>
      <c r="C14345">
        <v>11060</v>
      </c>
      <c r="D14345">
        <v>101629</v>
      </c>
      <c r="E14345" t="s">
        <v>1572</v>
      </c>
      <c r="F14345">
        <v>40</v>
      </c>
      <c r="G14345">
        <v>20180101</v>
      </c>
      <c r="H14345">
        <v>99999999</v>
      </c>
      <c r="I14345" t="s">
        <v>64</v>
      </c>
      <c r="J14345" t="s">
        <v>509</v>
      </c>
      <c r="K14345" t="s">
        <v>1321</v>
      </c>
      <c r="L14345" t="s">
        <v>1321</v>
      </c>
      <c r="M14345" t="s">
        <v>1570</v>
      </c>
      <c r="N14345" t="s">
        <v>462</v>
      </c>
      <c r="O14345" t="s">
        <v>142</v>
      </c>
      <c r="P14345" t="s">
        <v>390</v>
      </c>
      <c r="Q14345" t="s">
        <v>391</v>
      </c>
      <c r="R14345" t="s">
        <v>392</v>
      </c>
      <c r="S14345">
        <v>23.77</v>
      </c>
      <c r="U14345">
        <v>0</v>
      </c>
      <c r="V14345">
        <v>24</v>
      </c>
      <c r="W14345">
        <v>1</v>
      </c>
    </row>
    <row r="14346" spans="1:23" x14ac:dyDescent="0.25">
      <c r="A14346" t="s">
        <v>23</v>
      </c>
      <c r="B14346">
        <v>99</v>
      </c>
      <c r="C14346">
        <v>11010</v>
      </c>
      <c r="D14346">
        <v>101630</v>
      </c>
      <c r="E14346" t="s">
        <v>1573</v>
      </c>
      <c r="F14346">
        <v>40</v>
      </c>
      <c r="G14346">
        <v>20180101</v>
      </c>
      <c r="H14346">
        <v>99999999</v>
      </c>
      <c r="I14346" t="s">
        <v>64</v>
      </c>
      <c r="J14346" t="s">
        <v>509</v>
      </c>
      <c r="K14346" t="s">
        <v>1321</v>
      </c>
      <c r="L14346" t="s">
        <v>1321</v>
      </c>
      <c r="M14346" t="s">
        <v>1570</v>
      </c>
      <c r="N14346" t="s">
        <v>1574</v>
      </c>
      <c r="O14346" t="s">
        <v>142</v>
      </c>
      <c r="P14346" t="s">
        <v>390</v>
      </c>
      <c r="Q14346" t="s">
        <v>391</v>
      </c>
      <c r="R14346" t="s">
        <v>392</v>
      </c>
      <c r="S14346">
        <v>23.77</v>
      </c>
      <c r="U14346">
        <v>0</v>
      </c>
      <c r="V14346">
        <v>24</v>
      </c>
      <c r="W14346">
        <v>1</v>
      </c>
    </row>
    <row r="14347" spans="1:23" x14ac:dyDescent="0.25">
      <c r="A14347" t="s">
        <v>23</v>
      </c>
      <c r="B14347">
        <v>99</v>
      </c>
      <c r="C14347">
        <v>11020</v>
      </c>
      <c r="D14347">
        <v>101630</v>
      </c>
      <c r="E14347" t="s">
        <v>1573</v>
      </c>
      <c r="F14347">
        <v>40</v>
      </c>
      <c r="G14347">
        <v>20180101</v>
      </c>
      <c r="H14347">
        <v>99999999</v>
      </c>
      <c r="I14347" t="s">
        <v>64</v>
      </c>
      <c r="J14347" t="s">
        <v>509</v>
      </c>
      <c r="K14347" t="s">
        <v>1321</v>
      </c>
      <c r="L14347" t="s">
        <v>1321</v>
      </c>
      <c r="M14347" t="s">
        <v>1570</v>
      </c>
      <c r="N14347" t="s">
        <v>1574</v>
      </c>
      <c r="O14347" t="s">
        <v>142</v>
      </c>
      <c r="P14347" t="s">
        <v>390</v>
      </c>
      <c r="Q14347" t="s">
        <v>391</v>
      </c>
      <c r="R14347" t="s">
        <v>392</v>
      </c>
      <c r="S14347">
        <v>23.77</v>
      </c>
      <c r="U14347">
        <v>0</v>
      </c>
      <c r="V14347">
        <v>24</v>
      </c>
      <c r="W14347">
        <v>1</v>
      </c>
    </row>
    <row r="14348" spans="1:23" x14ac:dyDescent="0.25">
      <c r="A14348" t="s">
        <v>23</v>
      </c>
      <c r="B14348">
        <v>99</v>
      </c>
      <c r="C14348">
        <v>11060</v>
      </c>
      <c r="D14348">
        <v>101630</v>
      </c>
      <c r="E14348" t="s">
        <v>1573</v>
      </c>
      <c r="F14348">
        <v>40</v>
      </c>
      <c r="G14348">
        <v>20180101</v>
      </c>
      <c r="H14348">
        <v>99999999</v>
      </c>
      <c r="I14348" t="s">
        <v>64</v>
      </c>
      <c r="J14348" t="s">
        <v>509</v>
      </c>
      <c r="K14348" t="s">
        <v>1321</v>
      </c>
      <c r="L14348" t="s">
        <v>1321</v>
      </c>
      <c r="M14348" t="s">
        <v>1570</v>
      </c>
      <c r="N14348" t="s">
        <v>1574</v>
      </c>
      <c r="O14348" t="s">
        <v>142</v>
      </c>
      <c r="P14348" t="s">
        <v>390</v>
      </c>
      <c r="Q14348" t="s">
        <v>391</v>
      </c>
      <c r="R14348" t="s">
        <v>392</v>
      </c>
      <c r="S14348">
        <v>23.77</v>
      </c>
      <c r="U14348">
        <v>0</v>
      </c>
      <c r="V14348">
        <v>24</v>
      </c>
      <c r="W14348">
        <v>1</v>
      </c>
    </row>
    <row r="14349" spans="1:23" x14ac:dyDescent="0.25">
      <c r="A14349" t="s">
        <v>23</v>
      </c>
      <c r="B14349">
        <v>99</v>
      </c>
      <c r="C14349">
        <v>11010</v>
      </c>
      <c r="D14349">
        <v>101632</v>
      </c>
      <c r="E14349" t="s">
        <v>1578</v>
      </c>
      <c r="F14349">
        <v>40</v>
      </c>
      <c r="G14349">
        <v>20180101</v>
      </c>
      <c r="H14349">
        <v>99999999</v>
      </c>
      <c r="I14349" t="s">
        <v>64</v>
      </c>
      <c r="J14349" t="s">
        <v>509</v>
      </c>
      <c r="K14349" t="s">
        <v>1321</v>
      </c>
      <c r="L14349" t="s">
        <v>1321</v>
      </c>
      <c r="M14349" t="s">
        <v>1570</v>
      </c>
      <c r="N14349" t="s">
        <v>1579</v>
      </c>
      <c r="O14349" t="s">
        <v>437</v>
      </c>
      <c r="P14349" t="s">
        <v>390</v>
      </c>
      <c r="Q14349" t="s">
        <v>391</v>
      </c>
      <c r="R14349" t="s">
        <v>392</v>
      </c>
      <c r="S14349">
        <v>11.88</v>
      </c>
      <c r="U14349">
        <v>0</v>
      </c>
      <c r="V14349">
        <v>24</v>
      </c>
      <c r="W14349">
        <v>1</v>
      </c>
    </row>
    <row r="14350" spans="1:23" x14ac:dyDescent="0.25">
      <c r="A14350" t="s">
        <v>23</v>
      </c>
      <c r="B14350">
        <v>99</v>
      </c>
      <c r="C14350">
        <v>11020</v>
      </c>
      <c r="D14350">
        <v>101632</v>
      </c>
      <c r="E14350" t="s">
        <v>1578</v>
      </c>
      <c r="F14350">
        <v>40</v>
      </c>
      <c r="G14350">
        <v>20180101</v>
      </c>
      <c r="H14350">
        <v>99999999</v>
      </c>
      <c r="I14350" t="s">
        <v>64</v>
      </c>
      <c r="J14350" t="s">
        <v>509</v>
      </c>
      <c r="K14350" t="s">
        <v>1321</v>
      </c>
      <c r="L14350" t="s">
        <v>1321</v>
      </c>
      <c r="M14350" t="s">
        <v>1570</v>
      </c>
      <c r="N14350" t="s">
        <v>1579</v>
      </c>
      <c r="O14350" t="s">
        <v>437</v>
      </c>
      <c r="P14350" t="s">
        <v>390</v>
      </c>
      <c r="Q14350" t="s">
        <v>391</v>
      </c>
      <c r="R14350" t="s">
        <v>392</v>
      </c>
      <c r="S14350">
        <v>11.88</v>
      </c>
      <c r="U14350">
        <v>0</v>
      </c>
      <c r="V14350">
        <v>24</v>
      </c>
      <c r="W14350">
        <v>1</v>
      </c>
    </row>
    <row r="14351" spans="1:23" x14ac:dyDescent="0.25">
      <c r="A14351" t="s">
        <v>23</v>
      </c>
      <c r="B14351">
        <v>99</v>
      </c>
      <c r="C14351">
        <v>11060</v>
      </c>
      <c r="D14351">
        <v>101632</v>
      </c>
      <c r="E14351" t="s">
        <v>1578</v>
      </c>
      <c r="F14351">
        <v>40</v>
      </c>
      <c r="G14351">
        <v>20180101</v>
      </c>
      <c r="H14351">
        <v>99999999</v>
      </c>
      <c r="I14351" t="s">
        <v>64</v>
      </c>
      <c r="J14351" t="s">
        <v>509</v>
      </c>
      <c r="K14351" t="s">
        <v>1321</v>
      </c>
      <c r="L14351" t="s">
        <v>1321</v>
      </c>
      <c r="M14351" t="s">
        <v>1570</v>
      </c>
      <c r="N14351" t="s">
        <v>1579</v>
      </c>
      <c r="O14351" t="s">
        <v>437</v>
      </c>
      <c r="P14351" t="s">
        <v>390</v>
      </c>
      <c r="Q14351" t="s">
        <v>391</v>
      </c>
      <c r="R14351" t="s">
        <v>392</v>
      </c>
      <c r="S14351">
        <v>11.88</v>
      </c>
      <c r="U14351">
        <v>0</v>
      </c>
      <c r="V14351">
        <v>24</v>
      </c>
      <c r="W14351">
        <v>1</v>
      </c>
    </row>
    <row r="14352" spans="1:23" x14ac:dyDescent="0.25">
      <c r="A14352" t="s">
        <v>23</v>
      </c>
      <c r="B14352">
        <v>99</v>
      </c>
      <c r="C14352">
        <v>11010</v>
      </c>
      <c r="D14352">
        <v>101634</v>
      </c>
      <c r="E14352" t="s">
        <v>1582</v>
      </c>
      <c r="F14352">
        <v>40</v>
      </c>
      <c r="G14352">
        <v>20180101</v>
      </c>
      <c r="H14352">
        <v>99999999</v>
      </c>
      <c r="I14352" t="s">
        <v>64</v>
      </c>
      <c r="J14352" t="s">
        <v>509</v>
      </c>
      <c r="K14352" t="s">
        <v>1321</v>
      </c>
      <c r="L14352" t="s">
        <v>1321</v>
      </c>
      <c r="M14352" t="s">
        <v>1583</v>
      </c>
      <c r="N14352" t="s">
        <v>1242</v>
      </c>
      <c r="O14352" t="s">
        <v>142</v>
      </c>
      <c r="P14352" t="s">
        <v>390</v>
      </c>
      <c r="Q14352" t="s">
        <v>391</v>
      </c>
      <c r="R14352" t="s">
        <v>392</v>
      </c>
      <c r="S14352">
        <v>23.77</v>
      </c>
      <c r="U14352">
        <v>0</v>
      </c>
      <c r="V14352">
        <v>24</v>
      </c>
      <c r="W14352">
        <v>1</v>
      </c>
    </row>
    <row r="14353" spans="1:23" x14ac:dyDescent="0.25">
      <c r="A14353" t="s">
        <v>23</v>
      </c>
      <c r="B14353">
        <v>99</v>
      </c>
      <c r="C14353">
        <v>11020</v>
      </c>
      <c r="D14353">
        <v>101634</v>
      </c>
      <c r="E14353" t="s">
        <v>1582</v>
      </c>
      <c r="F14353">
        <v>40</v>
      </c>
      <c r="G14353">
        <v>20180101</v>
      </c>
      <c r="H14353">
        <v>99999999</v>
      </c>
      <c r="I14353" t="s">
        <v>64</v>
      </c>
      <c r="J14353" t="s">
        <v>509</v>
      </c>
      <c r="K14353" t="s">
        <v>1321</v>
      </c>
      <c r="L14353" t="s">
        <v>1321</v>
      </c>
      <c r="M14353" t="s">
        <v>1583</v>
      </c>
      <c r="N14353" t="s">
        <v>1242</v>
      </c>
      <c r="O14353" t="s">
        <v>142</v>
      </c>
      <c r="P14353" t="s">
        <v>390</v>
      </c>
      <c r="Q14353" t="s">
        <v>391</v>
      </c>
      <c r="R14353" t="s">
        <v>392</v>
      </c>
      <c r="S14353">
        <v>23.77</v>
      </c>
      <c r="U14353">
        <v>0</v>
      </c>
      <c r="V14353">
        <v>24</v>
      </c>
      <c r="W14353">
        <v>1</v>
      </c>
    </row>
    <row r="14354" spans="1:23" x14ac:dyDescent="0.25">
      <c r="A14354" t="s">
        <v>23</v>
      </c>
      <c r="B14354">
        <v>99</v>
      </c>
      <c r="C14354">
        <v>11060</v>
      </c>
      <c r="D14354">
        <v>101634</v>
      </c>
      <c r="E14354" t="s">
        <v>1582</v>
      </c>
      <c r="F14354">
        <v>40</v>
      </c>
      <c r="G14354">
        <v>20180101</v>
      </c>
      <c r="H14354">
        <v>99999999</v>
      </c>
      <c r="I14354" t="s">
        <v>64</v>
      </c>
      <c r="J14354" t="s">
        <v>509</v>
      </c>
      <c r="K14354" t="s">
        <v>1321</v>
      </c>
      <c r="L14354" t="s">
        <v>1321</v>
      </c>
      <c r="M14354" t="s">
        <v>1583</v>
      </c>
      <c r="N14354" t="s">
        <v>1242</v>
      </c>
      <c r="O14354" t="s">
        <v>142</v>
      </c>
      <c r="P14354" t="s">
        <v>390</v>
      </c>
      <c r="Q14354" t="s">
        <v>391</v>
      </c>
      <c r="R14354" t="s">
        <v>392</v>
      </c>
      <c r="S14354">
        <v>23.77</v>
      </c>
      <c r="U14354">
        <v>0</v>
      </c>
      <c r="V14354">
        <v>24</v>
      </c>
      <c r="W14354">
        <v>1</v>
      </c>
    </row>
    <row r="14355" spans="1:23" x14ac:dyDescent="0.25">
      <c r="A14355" t="s">
        <v>23</v>
      </c>
      <c r="B14355">
        <v>99</v>
      </c>
      <c r="C14355">
        <v>11010</v>
      </c>
      <c r="D14355">
        <v>101636</v>
      </c>
      <c r="E14355" t="s">
        <v>1587</v>
      </c>
      <c r="F14355">
        <v>38</v>
      </c>
      <c r="G14355">
        <v>20180101</v>
      </c>
      <c r="H14355">
        <v>99999999</v>
      </c>
      <c r="I14355" t="s">
        <v>64</v>
      </c>
      <c r="J14355" t="s">
        <v>386</v>
      </c>
      <c r="K14355" t="s">
        <v>594</v>
      </c>
      <c r="L14355" t="s">
        <v>595</v>
      </c>
      <c r="M14355" t="s">
        <v>1588</v>
      </c>
      <c r="N14355" t="s">
        <v>1589</v>
      </c>
      <c r="O14355" t="s">
        <v>142</v>
      </c>
      <c r="P14355" t="s">
        <v>390</v>
      </c>
      <c r="Q14355" t="s">
        <v>391</v>
      </c>
      <c r="R14355" t="s">
        <v>392</v>
      </c>
      <c r="S14355">
        <v>23.77</v>
      </c>
      <c r="U14355">
        <v>0</v>
      </c>
      <c r="V14355">
        <v>24</v>
      </c>
      <c r="W14355">
        <v>1</v>
      </c>
    </row>
    <row r="14356" spans="1:23" x14ac:dyDescent="0.25">
      <c r="A14356" t="s">
        <v>23</v>
      </c>
      <c r="B14356">
        <v>99</v>
      </c>
      <c r="C14356">
        <v>11020</v>
      </c>
      <c r="D14356">
        <v>101636</v>
      </c>
      <c r="E14356" t="s">
        <v>1587</v>
      </c>
      <c r="F14356">
        <v>38</v>
      </c>
      <c r="G14356">
        <v>20180101</v>
      </c>
      <c r="H14356">
        <v>99999999</v>
      </c>
      <c r="I14356" t="s">
        <v>64</v>
      </c>
      <c r="J14356" t="s">
        <v>386</v>
      </c>
      <c r="K14356" t="s">
        <v>594</v>
      </c>
      <c r="L14356" t="s">
        <v>595</v>
      </c>
      <c r="M14356" t="s">
        <v>1588</v>
      </c>
      <c r="N14356" t="s">
        <v>1589</v>
      </c>
      <c r="O14356" t="s">
        <v>142</v>
      </c>
      <c r="P14356" t="s">
        <v>390</v>
      </c>
      <c r="Q14356" t="s">
        <v>391</v>
      </c>
      <c r="R14356" t="s">
        <v>392</v>
      </c>
      <c r="S14356">
        <v>23.77</v>
      </c>
      <c r="U14356">
        <v>0</v>
      </c>
      <c r="V14356">
        <v>24</v>
      </c>
      <c r="W14356">
        <v>1</v>
      </c>
    </row>
    <row r="14357" spans="1:23" x14ac:dyDescent="0.25">
      <c r="A14357" t="s">
        <v>23</v>
      </c>
      <c r="B14357">
        <v>99</v>
      </c>
      <c r="C14357">
        <v>11060</v>
      </c>
      <c r="D14357">
        <v>101636</v>
      </c>
      <c r="E14357" t="s">
        <v>1587</v>
      </c>
      <c r="F14357">
        <v>38</v>
      </c>
      <c r="G14357">
        <v>20180101</v>
      </c>
      <c r="H14357">
        <v>99999999</v>
      </c>
      <c r="I14357" t="s">
        <v>25</v>
      </c>
      <c r="J14357" t="s">
        <v>386</v>
      </c>
      <c r="K14357" t="s">
        <v>594</v>
      </c>
      <c r="L14357" t="s">
        <v>595</v>
      </c>
      <c r="M14357" t="s">
        <v>1588</v>
      </c>
      <c r="N14357" t="s">
        <v>1589</v>
      </c>
      <c r="O14357" t="s">
        <v>142</v>
      </c>
      <c r="P14357" t="s">
        <v>390</v>
      </c>
      <c r="Q14357" t="s">
        <v>391</v>
      </c>
      <c r="R14357" t="s">
        <v>392</v>
      </c>
      <c r="S14357">
        <v>23.77</v>
      </c>
      <c r="U14357">
        <v>0</v>
      </c>
      <c r="V14357">
        <v>24</v>
      </c>
      <c r="W14357">
        <v>1</v>
      </c>
    </row>
    <row r="14358" spans="1:23" x14ac:dyDescent="0.25">
      <c r="A14358" t="s">
        <v>23</v>
      </c>
      <c r="B14358">
        <v>99</v>
      </c>
      <c r="C14358">
        <v>11010</v>
      </c>
      <c r="D14358">
        <v>101637</v>
      </c>
      <c r="E14358" t="s">
        <v>11235</v>
      </c>
      <c r="F14358">
        <v>40</v>
      </c>
      <c r="G14358">
        <v>20180101</v>
      </c>
      <c r="H14358">
        <v>99999999</v>
      </c>
      <c r="I14358" t="s">
        <v>64</v>
      </c>
      <c r="J14358" t="s">
        <v>1260</v>
      </c>
      <c r="K14358" t="s">
        <v>1261</v>
      </c>
      <c r="L14358" t="s">
        <v>1261</v>
      </c>
      <c r="M14358" t="s">
        <v>5964</v>
      </c>
      <c r="N14358" t="s">
        <v>11236</v>
      </c>
      <c r="O14358" t="s">
        <v>142</v>
      </c>
      <c r="P14358" t="s">
        <v>390</v>
      </c>
      <c r="Q14358" t="s">
        <v>391</v>
      </c>
      <c r="R14358" t="s">
        <v>392</v>
      </c>
      <c r="S14358">
        <v>23.78</v>
      </c>
      <c r="U14358">
        <v>0</v>
      </c>
      <c r="V14358">
        <v>25</v>
      </c>
      <c r="W14358">
        <v>1</v>
      </c>
    </row>
    <row r="14359" spans="1:23" x14ac:dyDescent="0.25">
      <c r="A14359" t="s">
        <v>23</v>
      </c>
      <c r="B14359">
        <v>99</v>
      </c>
      <c r="C14359">
        <v>11020</v>
      </c>
      <c r="D14359">
        <v>101637</v>
      </c>
      <c r="E14359" t="s">
        <v>11235</v>
      </c>
      <c r="F14359">
        <v>40</v>
      </c>
      <c r="G14359">
        <v>20180101</v>
      </c>
      <c r="H14359">
        <v>99999999</v>
      </c>
      <c r="I14359" t="s">
        <v>64</v>
      </c>
      <c r="J14359" t="s">
        <v>1260</v>
      </c>
      <c r="K14359" t="s">
        <v>1261</v>
      </c>
      <c r="L14359" t="s">
        <v>1261</v>
      </c>
      <c r="M14359" t="s">
        <v>5964</v>
      </c>
      <c r="N14359" t="s">
        <v>11236</v>
      </c>
      <c r="O14359" t="s">
        <v>142</v>
      </c>
      <c r="P14359" t="s">
        <v>390</v>
      </c>
      <c r="Q14359" t="s">
        <v>391</v>
      </c>
      <c r="R14359" t="s">
        <v>392</v>
      </c>
      <c r="S14359">
        <v>23.78</v>
      </c>
      <c r="U14359">
        <v>0</v>
      </c>
      <c r="V14359">
        <v>25</v>
      </c>
      <c r="W14359">
        <v>1</v>
      </c>
    </row>
    <row r="14360" spans="1:23" x14ac:dyDescent="0.25">
      <c r="A14360" t="s">
        <v>23</v>
      </c>
      <c r="B14360">
        <v>99</v>
      </c>
      <c r="C14360">
        <v>11060</v>
      </c>
      <c r="D14360">
        <v>101637</v>
      </c>
      <c r="E14360" t="s">
        <v>11235</v>
      </c>
      <c r="F14360">
        <v>40</v>
      </c>
      <c r="G14360">
        <v>20180101</v>
      </c>
      <c r="H14360">
        <v>99999999</v>
      </c>
      <c r="I14360" t="s">
        <v>64</v>
      </c>
      <c r="J14360" t="s">
        <v>1260</v>
      </c>
      <c r="K14360" t="s">
        <v>1261</v>
      </c>
      <c r="L14360" t="s">
        <v>1261</v>
      </c>
      <c r="M14360" t="s">
        <v>5964</v>
      </c>
      <c r="N14360" t="s">
        <v>11236</v>
      </c>
      <c r="O14360" t="s">
        <v>142</v>
      </c>
      <c r="P14360" t="s">
        <v>390</v>
      </c>
      <c r="Q14360" t="s">
        <v>391</v>
      </c>
      <c r="R14360" t="s">
        <v>392</v>
      </c>
      <c r="S14360">
        <v>23.78</v>
      </c>
      <c r="U14360">
        <v>0</v>
      </c>
      <c r="V14360">
        <v>25</v>
      </c>
      <c r="W14360">
        <v>1</v>
      </c>
    </row>
    <row r="14361" spans="1:23" x14ac:dyDescent="0.25">
      <c r="A14361" t="s">
        <v>23</v>
      </c>
      <c r="B14361">
        <v>99</v>
      </c>
      <c r="C14361">
        <v>11010</v>
      </c>
      <c r="D14361">
        <v>101638</v>
      </c>
      <c r="E14361" t="s">
        <v>5896</v>
      </c>
      <c r="F14361">
        <v>35</v>
      </c>
      <c r="G14361">
        <v>20180101</v>
      </c>
      <c r="H14361">
        <v>99999999</v>
      </c>
      <c r="I14361" t="s">
        <v>64</v>
      </c>
      <c r="J14361" t="s">
        <v>106</v>
      </c>
      <c r="K14361" t="s">
        <v>394</v>
      </c>
      <c r="L14361" t="s">
        <v>394</v>
      </c>
      <c r="M14361" t="s">
        <v>5897</v>
      </c>
      <c r="O14361" t="s">
        <v>142</v>
      </c>
      <c r="P14361" t="s">
        <v>390</v>
      </c>
      <c r="Q14361" t="s">
        <v>391</v>
      </c>
      <c r="R14361" t="s">
        <v>392</v>
      </c>
      <c r="S14361">
        <v>23.77</v>
      </c>
      <c r="U14361">
        <v>0</v>
      </c>
      <c r="V14361">
        <v>24</v>
      </c>
      <c r="W14361">
        <v>1</v>
      </c>
    </row>
    <row r="14362" spans="1:23" x14ac:dyDescent="0.25">
      <c r="A14362" t="s">
        <v>23</v>
      </c>
      <c r="B14362">
        <v>99</v>
      </c>
      <c r="C14362">
        <v>11020</v>
      </c>
      <c r="D14362">
        <v>101638</v>
      </c>
      <c r="E14362" t="s">
        <v>5896</v>
      </c>
      <c r="F14362">
        <v>35</v>
      </c>
      <c r="G14362">
        <v>20180101</v>
      </c>
      <c r="H14362">
        <v>99999999</v>
      </c>
      <c r="I14362" t="s">
        <v>64</v>
      </c>
      <c r="J14362" t="s">
        <v>106</v>
      </c>
      <c r="K14362" t="s">
        <v>394</v>
      </c>
      <c r="L14362" t="s">
        <v>394</v>
      </c>
      <c r="M14362" t="s">
        <v>5897</v>
      </c>
      <c r="O14362" t="s">
        <v>142</v>
      </c>
      <c r="P14362" t="s">
        <v>390</v>
      </c>
      <c r="Q14362" t="s">
        <v>391</v>
      </c>
      <c r="R14362" t="s">
        <v>392</v>
      </c>
      <c r="S14362">
        <v>23.77</v>
      </c>
      <c r="U14362">
        <v>0</v>
      </c>
      <c r="V14362">
        <v>24</v>
      </c>
      <c r="W14362">
        <v>1</v>
      </c>
    </row>
    <row r="14363" spans="1:23" x14ac:dyDescent="0.25">
      <c r="A14363" t="s">
        <v>23</v>
      </c>
      <c r="B14363">
        <v>99</v>
      </c>
      <c r="C14363">
        <v>11060</v>
      </c>
      <c r="D14363">
        <v>101638</v>
      </c>
      <c r="E14363" t="s">
        <v>5896</v>
      </c>
      <c r="F14363">
        <v>35</v>
      </c>
      <c r="G14363">
        <v>20180101</v>
      </c>
      <c r="H14363">
        <v>99999999</v>
      </c>
      <c r="I14363" t="s">
        <v>64</v>
      </c>
      <c r="J14363" t="s">
        <v>106</v>
      </c>
      <c r="K14363" t="s">
        <v>394</v>
      </c>
      <c r="L14363" t="s">
        <v>394</v>
      </c>
      <c r="M14363" t="s">
        <v>5897</v>
      </c>
      <c r="O14363" t="s">
        <v>142</v>
      </c>
      <c r="P14363" t="s">
        <v>390</v>
      </c>
      <c r="Q14363" t="s">
        <v>391</v>
      </c>
      <c r="R14363" t="s">
        <v>392</v>
      </c>
      <c r="S14363">
        <v>23.77</v>
      </c>
      <c r="U14363">
        <v>0</v>
      </c>
      <c r="V14363">
        <v>24</v>
      </c>
      <c r="W14363">
        <v>1</v>
      </c>
    </row>
    <row r="14364" spans="1:23" x14ac:dyDescent="0.25">
      <c r="A14364" t="s">
        <v>23</v>
      </c>
      <c r="B14364">
        <v>99</v>
      </c>
      <c r="C14364">
        <v>11010</v>
      </c>
      <c r="D14364">
        <v>101640</v>
      </c>
      <c r="E14364" t="s">
        <v>6221</v>
      </c>
      <c r="F14364">
        <v>40</v>
      </c>
      <c r="G14364">
        <v>20180101</v>
      </c>
      <c r="H14364">
        <v>99999999</v>
      </c>
      <c r="I14364" t="s">
        <v>64</v>
      </c>
      <c r="J14364" t="s">
        <v>509</v>
      </c>
      <c r="K14364" t="s">
        <v>544</v>
      </c>
      <c r="L14364" t="s">
        <v>544</v>
      </c>
      <c r="M14364" t="s">
        <v>6222</v>
      </c>
      <c r="N14364" t="s">
        <v>6223</v>
      </c>
      <c r="O14364" t="s">
        <v>142</v>
      </c>
      <c r="P14364" t="s">
        <v>390</v>
      </c>
      <c r="Q14364" t="s">
        <v>391</v>
      </c>
      <c r="R14364" t="s">
        <v>392</v>
      </c>
      <c r="S14364">
        <v>23.78</v>
      </c>
      <c r="U14364">
        <v>0</v>
      </c>
      <c r="V14364">
        <v>24</v>
      </c>
      <c r="W14364">
        <v>1</v>
      </c>
    </row>
    <row r="14365" spans="1:23" x14ac:dyDescent="0.25">
      <c r="A14365" t="s">
        <v>23</v>
      </c>
      <c r="B14365">
        <v>99</v>
      </c>
      <c r="C14365">
        <v>11020</v>
      </c>
      <c r="D14365">
        <v>101640</v>
      </c>
      <c r="E14365" t="s">
        <v>6221</v>
      </c>
      <c r="F14365">
        <v>40</v>
      </c>
      <c r="G14365">
        <v>20180101</v>
      </c>
      <c r="H14365">
        <v>99999999</v>
      </c>
      <c r="I14365" t="s">
        <v>64</v>
      </c>
      <c r="J14365" t="s">
        <v>509</v>
      </c>
      <c r="K14365" t="s">
        <v>544</v>
      </c>
      <c r="L14365" t="s">
        <v>544</v>
      </c>
      <c r="M14365" t="s">
        <v>6222</v>
      </c>
      <c r="N14365" t="s">
        <v>6223</v>
      </c>
      <c r="O14365" t="s">
        <v>142</v>
      </c>
      <c r="P14365" t="s">
        <v>390</v>
      </c>
      <c r="Q14365" t="s">
        <v>391</v>
      </c>
      <c r="R14365" t="s">
        <v>392</v>
      </c>
      <c r="S14365">
        <v>23.78</v>
      </c>
      <c r="U14365">
        <v>0</v>
      </c>
      <c r="V14365">
        <v>24</v>
      </c>
      <c r="W14365">
        <v>1</v>
      </c>
    </row>
    <row r="14366" spans="1:23" x14ac:dyDescent="0.25">
      <c r="A14366" t="s">
        <v>23</v>
      </c>
      <c r="B14366">
        <v>99</v>
      </c>
      <c r="C14366">
        <v>11060</v>
      </c>
      <c r="D14366">
        <v>101640</v>
      </c>
      <c r="E14366" t="s">
        <v>6221</v>
      </c>
      <c r="F14366">
        <v>40</v>
      </c>
      <c r="G14366">
        <v>20180101</v>
      </c>
      <c r="H14366">
        <v>99999999</v>
      </c>
      <c r="I14366" t="s">
        <v>64</v>
      </c>
      <c r="J14366" t="s">
        <v>509</v>
      </c>
      <c r="K14366" t="s">
        <v>544</v>
      </c>
      <c r="L14366" t="s">
        <v>544</v>
      </c>
      <c r="M14366" t="s">
        <v>6222</v>
      </c>
      <c r="N14366" t="s">
        <v>6223</v>
      </c>
      <c r="O14366" t="s">
        <v>142</v>
      </c>
      <c r="P14366" t="s">
        <v>390</v>
      </c>
      <c r="Q14366" t="s">
        <v>391</v>
      </c>
      <c r="R14366" t="s">
        <v>392</v>
      </c>
      <c r="S14366">
        <v>23.78</v>
      </c>
      <c r="U14366">
        <v>0</v>
      </c>
      <c r="V14366">
        <v>24</v>
      </c>
      <c r="W14366">
        <v>1</v>
      </c>
    </row>
    <row r="14367" spans="1:23" x14ac:dyDescent="0.25">
      <c r="A14367" t="s">
        <v>23</v>
      </c>
      <c r="B14367">
        <v>99</v>
      </c>
      <c r="C14367">
        <v>11010</v>
      </c>
      <c r="D14367">
        <v>101641</v>
      </c>
      <c r="E14367" t="s">
        <v>5554</v>
      </c>
      <c r="F14367">
        <v>40</v>
      </c>
      <c r="G14367">
        <v>20180101</v>
      </c>
      <c r="H14367">
        <v>99999999</v>
      </c>
      <c r="I14367" t="s">
        <v>64</v>
      </c>
      <c r="J14367" t="s">
        <v>509</v>
      </c>
      <c r="K14367" t="s">
        <v>544</v>
      </c>
      <c r="L14367" t="s">
        <v>544</v>
      </c>
      <c r="M14367" t="s">
        <v>5555</v>
      </c>
      <c r="N14367" t="s">
        <v>695</v>
      </c>
      <c r="O14367" t="s">
        <v>142</v>
      </c>
      <c r="P14367" t="s">
        <v>390</v>
      </c>
      <c r="Q14367" t="s">
        <v>391</v>
      </c>
      <c r="R14367" t="s">
        <v>392</v>
      </c>
      <c r="S14367">
        <v>23.78</v>
      </c>
      <c r="U14367">
        <v>0</v>
      </c>
      <c r="V14367">
        <v>24</v>
      </c>
      <c r="W14367">
        <v>1</v>
      </c>
    </row>
    <row r="14368" spans="1:23" x14ac:dyDescent="0.25">
      <c r="A14368" t="s">
        <v>23</v>
      </c>
      <c r="B14368">
        <v>99</v>
      </c>
      <c r="C14368">
        <v>11020</v>
      </c>
      <c r="D14368">
        <v>101641</v>
      </c>
      <c r="E14368" t="s">
        <v>5554</v>
      </c>
      <c r="F14368">
        <v>40</v>
      </c>
      <c r="G14368">
        <v>20180101</v>
      </c>
      <c r="H14368">
        <v>99999999</v>
      </c>
      <c r="I14368" t="s">
        <v>64</v>
      </c>
      <c r="J14368" t="s">
        <v>509</v>
      </c>
      <c r="K14368" t="s">
        <v>544</v>
      </c>
      <c r="L14368" t="s">
        <v>544</v>
      </c>
      <c r="M14368" t="s">
        <v>5555</v>
      </c>
      <c r="N14368" t="s">
        <v>695</v>
      </c>
      <c r="O14368" t="s">
        <v>142</v>
      </c>
      <c r="P14368" t="s">
        <v>390</v>
      </c>
      <c r="Q14368" t="s">
        <v>391</v>
      </c>
      <c r="R14368" t="s">
        <v>392</v>
      </c>
      <c r="S14368">
        <v>23.78</v>
      </c>
      <c r="U14368">
        <v>0</v>
      </c>
      <c r="V14368">
        <v>24</v>
      </c>
      <c r="W14368">
        <v>1</v>
      </c>
    </row>
    <row r="14369" spans="1:23" x14ac:dyDescent="0.25">
      <c r="A14369" t="s">
        <v>23</v>
      </c>
      <c r="B14369">
        <v>99</v>
      </c>
      <c r="C14369">
        <v>11060</v>
      </c>
      <c r="D14369">
        <v>101641</v>
      </c>
      <c r="E14369" t="s">
        <v>5554</v>
      </c>
      <c r="F14369">
        <v>40</v>
      </c>
      <c r="G14369">
        <v>20180101</v>
      </c>
      <c r="H14369">
        <v>99999999</v>
      </c>
      <c r="I14369" t="s">
        <v>64</v>
      </c>
      <c r="J14369" t="s">
        <v>509</v>
      </c>
      <c r="K14369" t="s">
        <v>544</v>
      </c>
      <c r="L14369" t="s">
        <v>544</v>
      </c>
      <c r="M14369" t="s">
        <v>5555</v>
      </c>
      <c r="N14369" t="s">
        <v>695</v>
      </c>
      <c r="O14369" t="s">
        <v>142</v>
      </c>
      <c r="P14369" t="s">
        <v>390</v>
      </c>
      <c r="Q14369" t="s">
        <v>391</v>
      </c>
      <c r="R14369" t="s">
        <v>392</v>
      </c>
      <c r="S14369">
        <v>23.78</v>
      </c>
      <c r="U14369">
        <v>0</v>
      </c>
      <c r="V14369">
        <v>24</v>
      </c>
      <c r="W14369">
        <v>1</v>
      </c>
    </row>
    <row r="14370" spans="1:23" x14ac:dyDescent="0.25">
      <c r="A14370" t="s">
        <v>23</v>
      </c>
      <c r="B14370">
        <v>99</v>
      </c>
      <c r="C14370">
        <v>11010</v>
      </c>
      <c r="D14370">
        <v>101642</v>
      </c>
      <c r="E14370" t="s">
        <v>6224</v>
      </c>
      <c r="F14370">
        <v>40</v>
      </c>
      <c r="G14370">
        <v>20180101</v>
      </c>
      <c r="H14370">
        <v>99999999</v>
      </c>
      <c r="I14370" t="s">
        <v>64</v>
      </c>
      <c r="J14370" t="s">
        <v>509</v>
      </c>
      <c r="K14370" t="s">
        <v>544</v>
      </c>
      <c r="L14370" t="s">
        <v>544</v>
      </c>
      <c r="M14370" t="s">
        <v>6225</v>
      </c>
      <c r="N14370" t="s">
        <v>2811</v>
      </c>
      <c r="O14370" t="s">
        <v>142</v>
      </c>
      <c r="P14370" t="s">
        <v>390</v>
      </c>
      <c r="Q14370" t="s">
        <v>391</v>
      </c>
      <c r="R14370" t="s">
        <v>392</v>
      </c>
      <c r="S14370">
        <v>23.78</v>
      </c>
      <c r="U14370">
        <v>0</v>
      </c>
      <c r="V14370">
        <v>24</v>
      </c>
      <c r="W14370">
        <v>1</v>
      </c>
    </row>
    <row r="14371" spans="1:23" x14ac:dyDescent="0.25">
      <c r="A14371" t="s">
        <v>23</v>
      </c>
      <c r="B14371">
        <v>99</v>
      </c>
      <c r="C14371">
        <v>11020</v>
      </c>
      <c r="D14371">
        <v>101642</v>
      </c>
      <c r="E14371" t="s">
        <v>6224</v>
      </c>
      <c r="F14371">
        <v>40</v>
      </c>
      <c r="G14371">
        <v>20180101</v>
      </c>
      <c r="H14371">
        <v>99999999</v>
      </c>
      <c r="I14371" t="s">
        <v>64</v>
      </c>
      <c r="J14371" t="s">
        <v>509</v>
      </c>
      <c r="K14371" t="s">
        <v>544</v>
      </c>
      <c r="L14371" t="s">
        <v>544</v>
      </c>
      <c r="M14371" t="s">
        <v>6225</v>
      </c>
      <c r="N14371" t="s">
        <v>2811</v>
      </c>
      <c r="O14371" t="s">
        <v>142</v>
      </c>
      <c r="P14371" t="s">
        <v>390</v>
      </c>
      <c r="Q14371" t="s">
        <v>391</v>
      </c>
      <c r="R14371" t="s">
        <v>392</v>
      </c>
      <c r="S14371">
        <v>23.78</v>
      </c>
      <c r="U14371">
        <v>0</v>
      </c>
      <c r="V14371">
        <v>24</v>
      </c>
      <c r="W14371">
        <v>1</v>
      </c>
    </row>
    <row r="14372" spans="1:23" x14ac:dyDescent="0.25">
      <c r="A14372" t="s">
        <v>23</v>
      </c>
      <c r="B14372">
        <v>99</v>
      </c>
      <c r="C14372">
        <v>11060</v>
      </c>
      <c r="D14372">
        <v>101642</v>
      </c>
      <c r="E14372" t="s">
        <v>6224</v>
      </c>
      <c r="F14372">
        <v>40</v>
      </c>
      <c r="G14372">
        <v>20180101</v>
      </c>
      <c r="H14372">
        <v>99999999</v>
      </c>
      <c r="I14372" t="s">
        <v>64</v>
      </c>
      <c r="J14372" t="s">
        <v>509</v>
      </c>
      <c r="K14372" t="s">
        <v>544</v>
      </c>
      <c r="L14372" t="s">
        <v>544</v>
      </c>
      <c r="M14372" t="s">
        <v>6225</v>
      </c>
      <c r="N14372" t="s">
        <v>2811</v>
      </c>
      <c r="O14372" t="s">
        <v>142</v>
      </c>
      <c r="P14372" t="s">
        <v>390</v>
      </c>
      <c r="Q14372" t="s">
        <v>391</v>
      </c>
      <c r="R14372" t="s">
        <v>392</v>
      </c>
      <c r="S14372">
        <v>23.78</v>
      </c>
      <c r="U14372">
        <v>0</v>
      </c>
      <c r="V14372">
        <v>24</v>
      </c>
      <c r="W14372">
        <v>1</v>
      </c>
    </row>
    <row r="14373" spans="1:23" x14ac:dyDescent="0.25">
      <c r="A14373" t="s">
        <v>23</v>
      </c>
      <c r="B14373">
        <v>99</v>
      </c>
      <c r="C14373">
        <v>11010</v>
      </c>
      <c r="D14373">
        <v>101643</v>
      </c>
      <c r="E14373" t="s">
        <v>1590</v>
      </c>
      <c r="F14373">
        <v>40</v>
      </c>
      <c r="G14373">
        <v>20180101</v>
      </c>
      <c r="H14373">
        <v>99999999</v>
      </c>
      <c r="I14373" t="s">
        <v>64</v>
      </c>
      <c r="J14373" t="s">
        <v>509</v>
      </c>
      <c r="K14373" t="s">
        <v>1346</v>
      </c>
      <c r="L14373" t="s">
        <v>1346</v>
      </c>
      <c r="M14373" t="s">
        <v>1591</v>
      </c>
      <c r="N14373" t="s">
        <v>1592</v>
      </c>
      <c r="O14373" t="s">
        <v>1593</v>
      </c>
      <c r="P14373" t="s">
        <v>390</v>
      </c>
      <c r="Q14373" t="s">
        <v>391</v>
      </c>
      <c r="R14373" t="s">
        <v>392</v>
      </c>
      <c r="S14373">
        <v>11.89</v>
      </c>
      <c r="U14373">
        <v>0</v>
      </c>
      <c r="V14373">
        <v>24</v>
      </c>
      <c r="W14373">
        <v>1</v>
      </c>
    </row>
    <row r="14374" spans="1:23" x14ac:dyDescent="0.25">
      <c r="A14374" t="s">
        <v>23</v>
      </c>
      <c r="B14374">
        <v>99</v>
      </c>
      <c r="C14374">
        <v>11020</v>
      </c>
      <c r="D14374">
        <v>101643</v>
      </c>
      <c r="E14374" t="s">
        <v>1590</v>
      </c>
      <c r="F14374">
        <v>40</v>
      </c>
      <c r="G14374">
        <v>20180101</v>
      </c>
      <c r="H14374">
        <v>99999999</v>
      </c>
      <c r="I14374" t="s">
        <v>64</v>
      </c>
      <c r="J14374" t="s">
        <v>509</v>
      </c>
      <c r="K14374" t="s">
        <v>1346</v>
      </c>
      <c r="L14374" t="s">
        <v>1346</v>
      </c>
      <c r="M14374" t="s">
        <v>1591</v>
      </c>
      <c r="N14374" t="s">
        <v>1592</v>
      </c>
      <c r="O14374" t="s">
        <v>1593</v>
      </c>
      <c r="P14374" t="s">
        <v>390</v>
      </c>
      <c r="Q14374" t="s">
        <v>391</v>
      </c>
      <c r="R14374" t="s">
        <v>392</v>
      </c>
      <c r="S14374">
        <v>11.89</v>
      </c>
      <c r="U14374">
        <v>0</v>
      </c>
      <c r="V14374">
        <v>24</v>
      </c>
      <c r="W14374">
        <v>1</v>
      </c>
    </row>
    <row r="14375" spans="1:23" x14ac:dyDescent="0.25">
      <c r="A14375" t="s">
        <v>23</v>
      </c>
      <c r="B14375">
        <v>99</v>
      </c>
      <c r="C14375">
        <v>11060</v>
      </c>
      <c r="D14375">
        <v>101643</v>
      </c>
      <c r="E14375" t="s">
        <v>1590</v>
      </c>
      <c r="F14375">
        <v>40</v>
      </c>
      <c r="G14375">
        <v>20180101</v>
      </c>
      <c r="H14375">
        <v>99999999</v>
      </c>
      <c r="I14375" t="s">
        <v>25</v>
      </c>
      <c r="J14375" t="s">
        <v>509</v>
      </c>
      <c r="K14375" t="s">
        <v>1346</v>
      </c>
      <c r="L14375" t="s">
        <v>1346</v>
      </c>
      <c r="M14375" t="s">
        <v>1591</v>
      </c>
      <c r="N14375" t="s">
        <v>1592</v>
      </c>
      <c r="O14375" t="s">
        <v>1593</v>
      </c>
      <c r="P14375" t="s">
        <v>390</v>
      </c>
      <c r="Q14375" t="s">
        <v>391</v>
      </c>
      <c r="R14375" t="s">
        <v>392</v>
      </c>
      <c r="S14375">
        <v>11.89</v>
      </c>
      <c r="U14375">
        <v>0</v>
      </c>
      <c r="V14375">
        <v>24</v>
      </c>
      <c r="W14375">
        <v>1</v>
      </c>
    </row>
    <row r="14376" spans="1:23" x14ac:dyDescent="0.25">
      <c r="A14376" t="s">
        <v>23</v>
      </c>
      <c r="B14376">
        <v>99</v>
      </c>
      <c r="C14376">
        <v>11010</v>
      </c>
      <c r="D14376">
        <v>101644</v>
      </c>
      <c r="E14376" t="s">
        <v>1594</v>
      </c>
      <c r="F14376">
        <v>40</v>
      </c>
      <c r="G14376">
        <v>20180101</v>
      </c>
      <c r="H14376">
        <v>99999999</v>
      </c>
      <c r="I14376" t="s">
        <v>64</v>
      </c>
      <c r="J14376" t="s">
        <v>509</v>
      </c>
      <c r="K14376" t="s">
        <v>1346</v>
      </c>
      <c r="L14376" t="s">
        <v>1346</v>
      </c>
      <c r="M14376" t="s">
        <v>1595</v>
      </c>
      <c r="N14376" t="s">
        <v>1596</v>
      </c>
      <c r="O14376" t="s">
        <v>1593</v>
      </c>
      <c r="P14376" t="s">
        <v>390</v>
      </c>
      <c r="Q14376" t="s">
        <v>391</v>
      </c>
      <c r="R14376" t="s">
        <v>392</v>
      </c>
      <c r="S14376">
        <v>11.89</v>
      </c>
      <c r="U14376">
        <v>0</v>
      </c>
      <c r="V14376">
        <v>24</v>
      </c>
      <c r="W14376">
        <v>1</v>
      </c>
    </row>
    <row r="14377" spans="1:23" x14ac:dyDescent="0.25">
      <c r="A14377" t="s">
        <v>23</v>
      </c>
      <c r="B14377">
        <v>99</v>
      </c>
      <c r="C14377">
        <v>11020</v>
      </c>
      <c r="D14377">
        <v>101644</v>
      </c>
      <c r="E14377" t="s">
        <v>1594</v>
      </c>
      <c r="F14377">
        <v>40</v>
      </c>
      <c r="G14377">
        <v>20180101</v>
      </c>
      <c r="H14377">
        <v>99999999</v>
      </c>
      <c r="I14377" t="s">
        <v>64</v>
      </c>
      <c r="J14377" t="s">
        <v>509</v>
      </c>
      <c r="K14377" t="s">
        <v>1346</v>
      </c>
      <c r="L14377" t="s">
        <v>1346</v>
      </c>
      <c r="M14377" t="s">
        <v>1595</v>
      </c>
      <c r="N14377" t="s">
        <v>1596</v>
      </c>
      <c r="O14377" t="s">
        <v>1593</v>
      </c>
      <c r="P14377" t="s">
        <v>390</v>
      </c>
      <c r="Q14377" t="s">
        <v>391</v>
      </c>
      <c r="R14377" t="s">
        <v>392</v>
      </c>
      <c r="S14377">
        <v>11.89</v>
      </c>
      <c r="U14377">
        <v>0</v>
      </c>
      <c r="V14377">
        <v>24</v>
      </c>
      <c r="W14377">
        <v>1</v>
      </c>
    </row>
    <row r="14378" spans="1:23" x14ac:dyDescent="0.25">
      <c r="A14378" t="s">
        <v>23</v>
      </c>
      <c r="B14378">
        <v>99</v>
      </c>
      <c r="C14378">
        <v>11060</v>
      </c>
      <c r="D14378">
        <v>101644</v>
      </c>
      <c r="E14378" t="s">
        <v>1594</v>
      </c>
      <c r="F14378">
        <v>40</v>
      </c>
      <c r="G14378">
        <v>20180101</v>
      </c>
      <c r="H14378">
        <v>99999999</v>
      </c>
      <c r="I14378" t="s">
        <v>25</v>
      </c>
      <c r="J14378" t="s">
        <v>509</v>
      </c>
      <c r="K14378" t="s">
        <v>1346</v>
      </c>
      <c r="L14378" t="s">
        <v>1346</v>
      </c>
      <c r="M14378" t="s">
        <v>1595</v>
      </c>
      <c r="N14378" t="s">
        <v>1596</v>
      </c>
      <c r="O14378" t="s">
        <v>1593</v>
      </c>
      <c r="P14378" t="s">
        <v>390</v>
      </c>
      <c r="Q14378" t="s">
        <v>391</v>
      </c>
      <c r="R14378" t="s">
        <v>392</v>
      </c>
      <c r="S14378">
        <v>11.89</v>
      </c>
      <c r="U14378">
        <v>0</v>
      </c>
      <c r="V14378">
        <v>24</v>
      </c>
      <c r="W14378">
        <v>1</v>
      </c>
    </row>
    <row r="14379" spans="1:23" x14ac:dyDescent="0.25">
      <c r="A14379" t="s">
        <v>23</v>
      </c>
      <c r="B14379">
        <v>99</v>
      </c>
      <c r="C14379">
        <v>11010</v>
      </c>
      <c r="D14379">
        <v>101645</v>
      </c>
      <c r="E14379" t="s">
        <v>6226</v>
      </c>
      <c r="F14379">
        <v>40</v>
      </c>
      <c r="G14379">
        <v>20180101</v>
      </c>
      <c r="H14379">
        <v>99999999</v>
      </c>
      <c r="I14379" t="s">
        <v>64</v>
      </c>
      <c r="J14379" t="s">
        <v>420</v>
      </c>
      <c r="K14379" t="s">
        <v>1598</v>
      </c>
      <c r="L14379" t="s">
        <v>1598</v>
      </c>
      <c r="M14379" t="s">
        <v>6227</v>
      </c>
      <c r="O14379" t="s">
        <v>142</v>
      </c>
      <c r="P14379" t="s">
        <v>390</v>
      </c>
      <c r="Q14379" t="s">
        <v>391</v>
      </c>
      <c r="R14379" t="s">
        <v>392</v>
      </c>
      <c r="S14379">
        <v>23.78</v>
      </c>
      <c r="U14379">
        <v>0</v>
      </c>
      <c r="V14379">
        <v>24</v>
      </c>
      <c r="W14379">
        <v>1</v>
      </c>
    </row>
    <row r="14380" spans="1:23" x14ac:dyDescent="0.25">
      <c r="A14380" t="s">
        <v>23</v>
      </c>
      <c r="B14380">
        <v>99</v>
      </c>
      <c r="C14380">
        <v>11020</v>
      </c>
      <c r="D14380">
        <v>101645</v>
      </c>
      <c r="E14380" t="s">
        <v>6226</v>
      </c>
      <c r="F14380">
        <v>40</v>
      </c>
      <c r="G14380">
        <v>20180101</v>
      </c>
      <c r="H14380">
        <v>99999999</v>
      </c>
      <c r="I14380" t="s">
        <v>64</v>
      </c>
      <c r="J14380" t="s">
        <v>420</v>
      </c>
      <c r="K14380" t="s">
        <v>1598</v>
      </c>
      <c r="L14380" t="s">
        <v>1598</v>
      </c>
      <c r="M14380" t="s">
        <v>6227</v>
      </c>
      <c r="O14380" t="s">
        <v>142</v>
      </c>
      <c r="P14380" t="s">
        <v>390</v>
      </c>
      <c r="Q14380" t="s">
        <v>391</v>
      </c>
      <c r="R14380" t="s">
        <v>392</v>
      </c>
      <c r="S14380">
        <v>23.78</v>
      </c>
      <c r="U14380">
        <v>0</v>
      </c>
      <c r="V14380">
        <v>24</v>
      </c>
      <c r="W14380">
        <v>1</v>
      </c>
    </row>
    <row r="14381" spans="1:23" x14ac:dyDescent="0.25">
      <c r="A14381" t="s">
        <v>23</v>
      </c>
      <c r="B14381">
        <v>99</v>
      </c>
      <c r="C14381">
        <v>11060</v>
      </c>
      <c r="D14381">
        <v>101645</v>
      </c>
      <c r="E14381" t="s">
        <v>6226</v>
      </c>
      <c r="F14381">
        <v>40</v>
      </c>
      <c r="G14381">
        <v>20180101</v>
      </c>
      <c r="H14381">
        <v>99999999</v>
      </c>
      <c r="I14381" t="s">
        <v>64</v>
      </c>
      <c r="J14381" t="s">
        <v>420</v>
      </c>
      <c r="K14381" t="s">
        <v>1598</v>
      </c>
      <c r="L14381" t="s">
        <v>1598</v>
      </c>
      <c r="M14381" t="s">
        <v>6227</v>
      </c>
      <c r="O14381" t="s">
        <v>142</v>
      </c>
      <c r="P14381" t="s">
        <v>390</v>
      </c>
      <c r="Q14381" t="s">
        <v>391</v>
      </c>
      <c r="R14381" t="s">
        <v>392</v>
      </c>
      <c r="S14381">
        <v>23.78</v>
      </c>
      <c r="U14381">
        <v>0</v>
      </c>
      <c r="V14381">
        <v>24</v>
      </c>
      <c r="W14381">
        <v>1</v>
      </c>
    </row>
    <row r="14382" spans="1:23" x14ac:dyDescent="0.25">
      <c r="A14382" t="s">
        <v>23</v>
      </c>
      <c r="B14382">
        <v>99</v>
      </c>
      <c r="C14382">
        <v>11010</v>
      </c>
      <c r="D14382">
        <v>101646</v>
      </c>
      <c r="E14382" t="s">
        <v>6228</v>
      </c>
      <c r="F14382">
        <v>40</v>
      </c>
      <c r="G14382">
        <v>20180101</v>
      </c>
      <c r="H14382">
        <v>99999999</v>
      </c>
      <c r="I14382" t="s">
        <v>64</v>
      </c>
      <c r="J14382" t="s">
        <v>420</v>
      </c>
      <c r="K14382" t="s">
        <v>1598</v>
      </c>
      <c r="L14382" t="s">
        <v>1598</v>
      </c>
      <c r="M14382" t="s">
        <v>6229</v>
      </c>
      <c r="N14382" t="s">
        <v>1467</v>
      </c>
      <c r="O14382" t="s">
        <v>142</v>
      </c>
      <c r="P14382" t="s">
        <v>390</v>
      </c>
      <c r="Q14382" t="s">
        <v>391</v>
      </c>
      <c r="R14382" t="s">
        <v>392</v>
      </c>
      <c r="S14382">
        <v>23.78</v>
      </c>
      <c r="U14382">
        <v>0</v>
      </c>
      <c r="V14382">
        <v>24</v>
      </c>
      <c r="W14382">
        <v>1</v>
      </c>
    </row>
    <row r="14383" spans="1:23" x14ac:dyDescent="0.25">
      <c r="A14383" t="s">
        <v>23</v>
      </c>
      <c r="B14383">
        <v>99</v>
      </c>
      <c r="C14383">
        <v>11020</v>
      </c>
      <c r="D14383">
        <v>101646</v>
      </c>
      <c r="E14383" t="s">
        <v>6228</v>
      </c>
      <c r="F14383">
        <v>40</v>
      </c>
      <c r="G14383">
        <v>20180101</v>
      </c>
      <c r="H14383">
        <v>99999999</v>
      </c>
      <c r="I14383" t="s">
        <v>64</v>
      </c>
      <c r="J14383" t="s">
        <v>420</v>
      </c>
      <c r="K14383" t="s">
        <v>1598</v>
      </c>
      <c r="L14383" t="s">
        <v>1598</v>
      </c>
      <c r="M14383" t="s">
        <v>6229</v>
      </c>
      <c r="N14383" t="s">
        <v>1467</v>
      </c>
      <c r="O14383" t="s">
        <v>142</v>
      </c>
      <c r="P14383" t="s">
        <v>390</v>
      </c>
      <c r="Q14383" t="s">
        <v>391</v>
      </c>
      <c r="R14383" t="s">
        <v>392</v>
      </c>
      <c r="S14383">
        <v>23.78</v>
      </c>
      <c r="U14383">
        <v>0</v>
      </c>
      <c r="V14383">
        <v>24</v>
      </c>
      <c r="W14383">
        <v>1</v>
      </c>
    </row>
    <row r="14384" spans="1:23" x14ac:dyDescent="0.25">
      <c r="A14384" t="s">
        <v>23</v>
      </c>
      <c r="B14384">
        <v>99</v>
      </c>
      <c r="C14384">
        <v>11060</v>
      </c>
      <c r="D14384">
        <v>101646</v>
      </c>
      <c r="E14384" t="s">
        <v>6228</v>
      </c>
      <c r="F14384">
        <v>40</v>
      </c>
      <c r="G14384">
        <v>20180101</v>
      </c>
      <c r="H14384">
        <v>99999999</v>
      </c>
      <c r="I14384" t="s">
        <v>64</v>
      </c>
      <c r="J14384" t="s">
        <v>420</v>
      </c>
      <c r="K14384" t="s">
        <v>1598</v>
      </c>
      <c r="L14384" t="s">
        <v>1598</v>
      </c>
      <c r="M14384" t="s">
        <v>6229</v>
      </c>
      <c r="N14384" t="s">
        <v>1467</v>
      </c>
      <c r="O14384" t="s">
        <v>142</v>
      </c>
      <c r="P14384" t="s">
        <v>390</v>
      </c>
      <c r="Q14384" t="s">
        <v>391</v>
      </c>
      <c r="R14384" t="s">
        <v>392</v>
      </c>
      <c r="S14384">
        <v>23.78</v>
      </c>
      <c r="U14384">
        <v>0</v>
      </c>
      <c r="V14384">
        <v>24</v>
      </c>
      <c r="W14384">
        <v>1</v>
      </c>
    </row>
    <row r="14385" spans="1:23" x14ac:dyDescent="0.25">
      <c r="A14385" t="s">
        <v>23</v>
      </c>
      <c r="B14385">
        <v>99</v>
      </c>
      <c r="C14385">
        <v>11010</v>
      </c>
      <c r="D14385">
        <v>101647</v>
      </c>
      <c r="E14385" t="s">
        <v>1597</v>
      </c>
      <c r="F14385">
        <v>40</v>
      </c>
      <c r="G14385">
        <v>20180101</v>
      </c>
      <c r="H14385">
        <v>99999999</v>
      </c>
      <c r="I14385" t="s">
        <v>64</v>
      </c>
      <c r="J14385" t="s">
        <v>420</v>
      </c>
      <c r="K14385" t="s">
        <v>1598</v>
      </c>
      <c r="L14385" t="s">
        <v>1598</v>
      </c>
      <c r="M14385" t="s">
        <v>1599</v>
      </c>
      <c r="N14385" t="s">
        <v>1600</v>
      </c>
      <c r="O14385" t="s">
        <v>142</v>
      </c>
      <c r="P14385" t="s">
        <v>390</v>
      </c>
      <c r="Q14385" t="s">
        <v>391</v>
      </c>
      <c r="R14385" t="s">
        <v>392</v>
      </c>
      <c r="S14385">
        <v>23.78</v>
      </c>
      <c r="U14385">
        <v>0</v>
      </c>
      <c r="V14385">
        <v>24</v>
      </c>
      <c r="W14385">
        <v>1</v>
      </c>
    </row>
    <row r="14386" spans="1:23" x14ac:dyDescent="0.25">
      <c r="A14386" t="s">
        <v>23</v>
      </c>
      <c r="B14386">
        <v>99</v>
      </c>
      <c r="C14386">
        <v>11020</v>
      </c>
      <c r="D14386">
        <v>101647</v>
      </c>
      <c r="E14386" t="s">
        <v>1597</v>
      </c>
      <c r="F14386">
        <v>40</v>
      </c>
      <c r="G14386">
        <v>20180101</v>
      </c>
      <c r="H14386">
        <v>99999999</v>
      </c>
      <c r="I14386" t="s">
        <v>64</v>
      </c>
      <c r="J14386" t="s">
        <v>420</v>
      </c>
      <c r="K14386" t="s">
        <v>1598</v>
      </c>
      <c r="L14386" t="s">
        <v>1598</v>
      </c>
      <c r="M14386" t="s">
        <v>1599</v>
      </c>
      <c r="N14386" t="s">
        <v>1600</v>
      </c>
      <c r="O14386" t="s">
        <v>142</v>
      </c>
      <c r="P14386" t="s">
        <v>390</v>
      </c>
      <c r="Q14386" t="s">
        <v>391</v>
      </c>
      <c r="R14386" t="s">
        <v>392</v>
      </c>
      <c r="S14386">
        <v>23.78</v>
      </c>
      <c r="U14386">
        <v>0</v>
      </c>
      <c r="V14386">
        <v>24</v>
      </c>
      <c r="W14386">
        <v>1</v>
      </c>
    </row>
    <row r="14387" spans="1:23" x14ac:dyDescent="0.25">
      <c r="A14387" t="s">
        <v>23</v>
      </c>
      <c r="B14387">
        <v>99</v>
      </c>
      <c r="C14387">
        <v>11060</v>
      </c>
      <c r="D14387">
        <v>101647</v>
      </c>
      <c r="E14387" t="s">
        <v>1597</v>
      </c>
      <c r="F14387">
        <v>40</v>
      </c>
      <c r="G14387">
        <v>20180101</v>
      </c>
      <c r="H14387">
        <v>99999999</v>
      </c>
      <c r="I14387" t="s">
        <v>64</v>
      </c>
      <c r="J14387" t="s">
        <v>420</v>
      </c>
      <c r="K14387" t="s">
        <v>1598</v>
      </c>
      <c r="L14387" t="s">
        <v>1598</v>
      </c>
      <c r="M14387" t="s">
        <v>1599</v>
      </c>
      <c r="N14387" t="s">
        <v>1600</v>
      </c>
      <c r="O14387" t="s">
        <v>142</v>
      </c>
      <c r="P14387" t="s">
        <v>390</v>
      </c>
      <c r="Q14387" t="s">
        <v>391</v>
      </c>
      <c r="R14387" t="s">
        <v>392</v>
      </c>
      <c r="S14387">
        <v>23.78</v>
      </c>
      <c r="U14387">
        <v>0</v>
      </c>
      <c r="V14387">
        <v>24</v>
      </c>
      <c r="W14387">
        <v>1</v>
      </c>
    </row>
    <row r="14388" spans="1:23" x14ac:dyDescent="0.25">
      <c r="A14388" t="s">
        <v>23</v>
      </c>
      <c r="B14388">
        <v>99</v>
      </c>
      <c r="C14388">
        <v>11010</v>
      </c>
      <c r="D14388">
        <v>101648</v>
      </c>
      <c r="E14388" t="s">
        <v>1601</v>
      </c>
      <c r="F14388">
        <v>40</v>
      </c>
      <c r="G14388">
        <v>20180101</v>
      </c>
      <c r="H14388">
        <v>99999999</v>
      </c>
      <c r="I14388" t="s">
        <v>64</v>
      </c>
      <c r="J14388" t="s">
        <v>420</v>
      </c>
      <c r="K14388" t="s">
        <v>1598</v>
      </c>
      <c r="L14388" t="s">
        <v>1598</v>
      </c>
      <c r="M14388" t="s">
        <v>1599</v>
      </c>
      <c r="N14388" t="s">
        <v>1602</v>
      </c>
      <c r="O14388" t="s">
        <v>142</v>
      </c>
      <c r="P14388" t="s">
        <v>390</v>
      </c>
      <c r="Q14388" t="s">
        <v>391</v>
      </c>
      <c r="R14388" t="s">
        <v>392</v>
      </c>
      <c r="S14388">
        <v>23.78</v>
      </c>
      <c r="U14388">
        <v>0</v>
      </c>
      <c r="V14388">
        <v>24</v>
      </c>
      <c r="W14388">
        <v>1</v>
      </c>
    </row>
    <row r="14389" spans="1:23" x14ac:dyDescent="0.25">
      <c r="A14389" t="s">
        <v>23</v>
      </c>
      <c r="B14389">
        <v>99</v>
      </c>
      <c r="C14389">
        <v>11020</v>
      </c>
      <c r="D14389">
        <v>101648</v>
      </c>
      <c r="E14389" t="s">
        <v>1601</v>
      </c>
      <c r="F14389">
        <v>40</v>
      </c>
      <c r="G14389">
        <v>20180101</v>
      </c>
      <c r="H14389">
        <v>99999999</v>
      </c>
      <c r="I14389" t="s">
        <v>64</v>
      </c>
      <c r="J14389" t="s">
        <v>420</v>
      </c>
      <c r="K14389" t="s">
        <v>1598</v>
      </c>
      <c r="L14389" t="s">
        <v>1598</v>
      </c>
      <c r="M14389" t="s">
        <v>1599</v>
      </c>
      <c r="N14389" t="s">
        <v>1602</v>
      </c>
      <c r="O14389" t="s">
        <v>142</v>
      </c>
      <c r="P14389" t="s">
        <v>390</v>
      </c>
      <c r="Q14389" t="s">
        <v>391</v>
      </c>
      <c r="R14389" t="s">
        <v>392</v>
      </c>
      <c r="S14389">
        <v>23.78</v>
      </c>
      <c r="U14389">
        <v>0</v>
      </c>
      <c r="V14389">
        <v>24</v>
      </c>
      <c r="W14389">
        <v>1</v>
      </c>
    </row>
    <row r="14390" spans="1:23" x14ac:dyDescent="0.25">
      <c r="A14390" t="s">
        <v>23</v>
      </c>
      <c r="B14390">
        <v>99</v>
      </c>
      <c r="C14390">
        <v>11060</v>
      </c>
      <c r="D14390">
        <v>101648</v>
      </c>
      <c r="E14390" t="s">
        <v>1601</v>
      </c>
      <c r="F14390">
        <v>40</v>
      </c>
      <c r="G14390">
        <v>20180101</v>
      </c>
      <c r="H14390">
        <v>99999999</v>
      </c>
      <c r="I14390" t="s">
        <v>64</v>
      </c>
      <c r="J14390" t="s">
        <v>420</v>
      </c>
      <c r="K14390" t="s">
        <v>1598</v>
      </c>
      <c r="L14390" t="s">
        <v>1598</v>
      </c>
      <c r="M14390" t="s">
        <v>1599</v>
      </c>
      <c r="N14390" t="s">
        <v>1602</v>
      </c>
      <c r="O14390" t="s">
        <v>142</v>
      </c>
      <c r="P14390" t="s">
        <v>390</v>
      </c>
      <c r="Q14390" t="s">
        <v>391</v>
      </c>
      <c r="R14390" t="s">
        <v>392</v>
      </c>
      <c r="S14390">
        <v>23.78</v>
      </c>
      <c r="U14390">
        <v>0</v>
      </c>
      <c r="V14390">
        <v>24</v>
      </c>
      <c r="W14390">
        <v>1</v>
      </c>
    </row>
    <row r="14391" spans="1:23" x14ac:dyDescent="0.25">
      <c r="A14391" t="s">
        <v>23</v>
      </c>
      <c r="B14391">
        <v>99</v>
      </c>
      <c r="C14391">
        <v>11010</v>
      </c>
      <c r="D14391">
        <v>101649</v>
      </c>
      <c r="E14391" t="s">
        <v>1603</v>
      </c>
      <c r="F14391">
        <v>40</v>
      </c>
      <c r="G14391">
        <v>20180101</v>
      </c>
      <c r="H14391">
        <v>99999999</v>
      </c>
      <c r="I14391" t="s">
        <v>64</v>
      </c>
      <c r="J14391" t="s">
        <v>420</v>
      </c>
      <c r="K14391" t="s">
        <v>1598</v>
      </c>
      <c r="L14391" t="s">
        <v>1598</v>
      </c>
      <c r="M14391" t="s">
        <v>1599</v>
      </c>
      <c r="N14391" t="s">
        <v>1604</v>
      </c>
      <c r="O14391" t="s">
        <v>142</v>
      </c>
      <c r="P14391" t="s">
        <v>390</v>
      </c>
      <c r="Q14391" t="s">
        <v>391</v>
      </c>
      <c r="R14391" t="s">
        <v>392</v>
      </c>
      <c r="S14391">
        <v>23.78</v>
      </c>
      <c r="U14391">
        <v>0</v>
      </c>
      <c r="V14391">
        <v>24</v>
      </c>
      <c r="W14391">
        <v>1</v>
      </c>
    </row>
    <row r="14392" spans="1:23" x14ac:dyDescent="0.25">
      <c r="A14392" t="s">
        <v>23</v>
      </c>
      <c r="B14392">
        <v>99</v>
      </c>
      <c r="C14392">
        <v>11020</v>
      </c>
      <c r="D14392">
        <v>101649</v>
      </c>
      <c r="E14392" t="s">
        <v>1603</v>
      </c>
      <c r="F14392">
        <v>40</v>
      </c>
      <c r="G14392">
        <v>20180101</v>
      </c>
      <c r="H14392">
        <v>99999999</v>
      </c>
      <c r="I14392" t="s">
        <v>64</v>
      </c>
      <c r="J14392" t="s">
        <v>420</v>
      </c>
      <c r="K14392" t="s">
        <v>1598</v>
      </c>
      <c r="L14392" t="s">
        <v>1598</v>
      </c>
      <c r="M14392" t="s">
        <v>1599</v>
      </c>
      <c r="N14392" t="s">
        <v>1604</v>
      </c>
      <c r="O14392" t="s">
        <v>142</v>
      </c>
      <c r="P14392" t="s">
        <v>390</v>
      </c>
      <c r="Q14392" t="s">
        <v>391</v>
      </c>
      <c r="R14392" t="s">
        <v>392</v>
      </c>
      <c r="S14392">
        <v>23.78</v>
      </c>
      <c r="U14392">
        <v>0</v>
      </c>
      <c r="V14392">
        <v>24</v>
      </c>
      <c r="W14392">
        <v>1</v>
      </c>
    </row>
    <row r="14393" spans="1:23" x14ac:dyDescent="0.25">
      <c r="A14393" t="s">
        <v>23</v>
      </c>
      <c r="B14393">
        <v>99</v>
      </c>
      <c r="C14393">
        <v>11060</v>
      </c>
      <c r="D14393">
        <v>101649</v>
      </c>
      <c r="E14393" t="s">
        <v>1603</v>
      </c>
      <c r="F14393">
        <v>40</v>
      </c>
      <c r="G14393">
        <v>20180101</v>
      </c>
      <c r="H14393">
        <v>99999999</v>
      </c>
      <c r="I14393" t="s">
        <v>64</v>
      </c>
      <c r="J14393" t="s">
        <v>420</v>
      </c>
      <c r="K14393" t="s">
        <v>1598</v>
      </c>
      <c r="L14393" t="s">
        <v>1598</v>
      </c>
      <c r="M14393" t="s">
        <v>1599</v>
      </c>
      <c r="N14393" t="s">
        <v>1604</v>
      </c>
      <c r="O14393" t="s">
        <v>142</v>
      </c>
      <c r="P14393" t="s">
        <v>390</v>
      </c>
      <c r="Q14393" t="s">
        <v>391</v>
      </c>
      <c r="R14393" t="s">
        <v>392</v>
      </c>
      <c r="S14393">
        <v>23.78</v>
      </c>
      <c r="U14393">
        <v>0</v>
      </c>
      <c r="V14393">
        <v>24</v>
      </c>
      <c r="W14393">
        <v>1</v>
      </c>
    </row>
    <row r="14394" spans="1:23" x14ac:dyDescent="0.25">
      <c r="A14394" t="s">
        <v>23</v>
      </c>
      <c r="B14394">
        <v>99</v>
      </c>
      <c r="C14394">
        <v>11010</v>
      </c>
      <c r="D14394">
        <v>101650</v>
      </c>
      <c r="E14394" t="s">
        <v>1605</v>
      </c>
      <c r="F14394">
        <v>40</v>
      </c>
      <c r="G14394">
        <v>20180101</v>
      </c>
      <c r="H14394">
        <v>99999999</v>
      </c>
      <c r="I14394" t="s">
        <v>64</v>
      </c>
      <c r="J14394" t="s">
        <v>420</v>
      </c>
      <c r="K14394" t="s">
        <v>1598</v>
      </c>
      <c r="L14394" t="s">
        <v>1598</v>
      </c>
      <c r="M14394" t="s">
        <v>1599</v>
      </c>
      <c r="N14394" t="s">
        <v>1606</v>
      </c>
      <c r="O14394" t="s">
        <v>142</v>
      </c>
      <c r="P14394" t="s">
        <v>390</v>
      </c>
      <c r="Q14394" t="s">
        <v>391</v>
      </c>
      <c r="R14394" t="s">
        <v>392</v>
      </c>
      <c r="S14394">
        <v>23.78</v>
      </c>
      <c r="U14394">
        <v>0</v>
      </c>
      <c r="V14394">
        <v>24</v>
      </c>
      <c r="W14394">
        <v>1</v>
      </c>
    </row>
    <row r="14395" spans="1:23" x14ac:dyDescent="0.25">
      <c r="A14395" t="s">
        <v>23</v>
      </c>
      <c r="B14395">
        <v>99</v>
      </c>
      <c r="C14395">
        <v>11020</v>
      </c>
      <c r="D14395">
        <v>101650</v>
      </c>
      <c r="E14395" t="s">
        <v>1605</v>
      </c>
      <c r="F14395">
        <v>40</v>
      </c>
      <c r="G14395">
        <v>20180101</v>
      </c>
      <c r="H14395">
        <v>99999999</v>
      </c>
      <c r="I14395" t="s">
        <v>64</v>
      </c>
      <c r="J14395" t="s">
        <v>420</v>
      </c>
      <c r="K14395" t="s">
        <v>1598</v>
      </c>
      <c r="L14395" t="s">
        <v>1598</v>
      </c>
      <c r="M14395" t="s">
        <v>1599</v>
      </c>
      <c r="N14395" t="s">
        <v>1606</v>
      </c>
      <c r="O14395" t="s">
        <v>142</v>
      </c>
      <c r="P14395" t="s">
        <v>390</v>
      </c>
      <c r="Q14395" t="s">
        <v>391</v>
      </c>
      <c r="R14395" t="s">
        <v>392</v>
      </c>
      <c r="S14395">
        <v>23.78</v>
      </c>
      <c r="U14395">
        <v>0</v>
      </c>
      <c r="V14395">
        <v>24</v>
      </c>
      <c r="W14395">
        <v>1</v>
      </c>
    </row>
    <row r="14396" spans="1:23" x14ac:dyDescent="0.25">
      <c r="A14396" t="s">
        <v>23</v>
      </c>
      <c r="B14396">
        <v>99</v>
      </c>
      <c r="C14396">
        <v>11060</v>
      </c>
      <c r="D14396">
        <v>101650</v>
      </c>
      <c r="E14396" t="s">
        <v>1605</v>
      </c>
      <c r="F14396">
        <v>40</v>
      </c>
      <c r="G14396">
        <v>20180101</v>
      </c>
      <c r="H14396">
        <v>99999999</v>
      </c>
      <c r="I14396" t="s">
        <v>64</v>
      </c>
      <c r="J14396" t="s">
        <v>420</v>
      </c>
      <c r="K14396" t="s">
        <v>1598</v>
      </c>
      <c r="L14396" t="s">
        <v>1598</v>
      </c>
      <c r="M14396" t="s">
        <v>1599</v>
      </c>
      <c r="N14396" t="s">
        <v>1606</v>
      </c>
      <c r="O14396" t="s">
        <v>142</v>
      </c>
      <c r="P14396" t="s">
        <v>390</v>
      </c>
      <c r="Q14396" t="s">
        <v>391</v>
      </c>
      <c r="R14396" t="s">
        <v>392</v>
      </c>
      <c r="S14396">
        <v>23.78</v>
      </c>
      <c r="U14396">
        <v>0</v>
      </c>
      <c r="V14396">
        <v>24</v>
      </c>
      <c r="W14396">
        <v>1</v>
      </c>
    </row>
    <row r="14397" spans="1:23" x14ac:dyDescent="0.25">
      <c r="A14397" t="s">
        <v>23</v>
      </c>
      <c r="B14397">
        <v>99</v>
      </c>
      <c r="C14397">
        <v>11010</v>
      </c>
      <c r="D14397">
        <v>101651</v>
      </c>
      <c r="E14397" t="s">
        <v>1607</v>
      </c>
      <c r="F14397">
        <v>40</v>
      </c>
      <c r="G14397">
        <v>20180101</v>
      </c>
      <c r="H14397">
        <v>99999999</v>
      </c>
      <c r="I14397" t="s">
        <v>64</v>
      </c>
      <c r="J14397" t="s">
        <v>420</v>
      </c>
      <c r="K14397" t="s">
        <v>1598</v>
      </c>
      <c r="L14397" t="s">
        <v>1598</v>
      </c>
      <c r="M14397" t="s">
        <v>1608</v>
      </c>
      <c r="N14397" t="s">
        <v>611</v>
      </c>
      <c r="O14397" t="s">
        <v>142</v>
      </c>
      <c r="P14397" t="s">
        <v>390</v>
      </c>
      <c r="Q14397" t="s">
        <v>391</v>
      </c>
      <c r="R14397" t="s">
        <v>392</v>
      </c>
      <c r="S14397">
        <v>23.78</v>
      </c>
      <c r="U14397">
        <v>0</v>
      </c>
      <c r="V14397">
        <v>24</v>
      </c>
      <c r="W14397">
        <v>1</v>
      </c>
    </row>
    <row r="14398" spans="1:23" x14ac:dyDescent="0.25">
      <c r="A14398" t="s">
        <v>23</v>
      </c>
      <c r="B14398">
        <v>99</v>
      </c>
      <c r="C14398">
        <v>11020</v>
      </c>
      <c r="D14398">
        <v>101651</v>
      </c>
      <c r="E14398" t="s">
        <v>1607</v>
      </c>
      <c r="F14398">
        <v>40</v>
      </c>
      <c r="G14398">
        <v>20180101</v>
      </c>
      <c r="H14398">
        <v>99999999</v>
      </c>
      <c r="I14398" t="s">
        <v>64</v>
      </c>
      <c r="J14398" t="s">
        <v>420</v>
      </c>
      <c r="K14398" t="s">
        <v>1598</v>
      </c>
      <c r="L14398" t="s">
        <v>1598</v>
      </c>
      <c r="M14398" t="s">
        <v>1608</v>
      </c>
      <c r="N14398" t="s">
        <v>611</v>
      </c>
      <c r="O14398" t="s">
        <v>142</v>
      </c>
      <c r="P14398" t="s">
        <v>390</v>
      </c>
      <c r="Q14398" t="s">
        <v>391</v>
      </c>
      <c r="R14398" t="s">
        <v>392</v>
      </c>
      <c r="S14398">
        <v>23.78</v>
      </c>
      <c r="U14398">
        <v>0</v>
      </c>
      <c r="V14398">
        <v>24</v>
      </c>
      <c r="W14398">
        <v>1</v>
      </c>
    </row>
    <row r="14399" spans="1:23" x14ac:dyDescent="0.25">
      <c r="A14399" t="s">
        <v>23</v>
      </c>
      <c r="B14399">
        <v>99</v>
      </c>
      <c r="C14399">
        <v>11060</v>
      </c>
      <c r="D14399">
        <v>101651</v>
      </c>
      <c r="E14399" t="s">
        <v>1607</v>
      </c>
      <c r="F14399">
        <v>40</v>
      </c>
      <c r="G14399">
        <v>20180101</v>
      </c>
      <c r="H14399">
        <v>99999999</v>
      </c>
      <c r="I14399" t="s">
        <v>64</v>
      </c>
      <c r="J14399" t="s">
        <v>420</v>
      </c>
      <c r="K14399" t="s">
        <v>1598</v>
      </c>
      <c r="L14399" t="s">
        <v>1598</v>
      </c>
      <c r="M14399" t="s">
        <v>1608</v>
      </c>
      <c r="N14399" t="s">
        <v>611</v>
      </c>
      <c r="O14399" t="s">
        <v>142</v>
      </c>
      <c r="P14399" t="s">
        <v>390</v>
      </c>
      <c r="Q14399" t="s">
        <v>391</v>
      </c>
      <c r="R14399" t="s">
        <v>392</v>
      </c>
      <c r="S14399">
        <v>23.78</v>
      </c>
      <c r="U14399">
        <v>0</v>
      </c>
      <c r="V14399">
        <v>24</v>
      </c>
      <c r="W14399">
        <v>1</v>
      </c>
    </row>
    <row r="14400" spans="1:23" x14ac:dyDescent="0.25">
      <c r="A14400" t="s">
        <v>23</v>
      </c>
      <c r="B14400">
        <v>99</v>
      </c>
      <c r="C14400">
        <v>11010</v>
      </c>
      <c r="D14400">
        <v>101652</v>
      </c>
      <c r="E14400" t="s">
        <v>1609</v>
      </c>
      <c r="F14400">
        <v>40</v>
      </c>
      <c r="G14400">
        <v>20180101</v>
      </c>
      <c r="H14400">
        <v>99999999</v>
      </c>
      <c r="I14400" t="s">
        <v>64</v>
      </c>
      <c r="J14400" t="s">
        <v>420</v>
      </c>
      <c r="K14400" t="s">
        <v>1598</v>
      </c>
      <c r="L14400" t="s">
        <v>1598</v>
      </c>
      <c r="M14400" t="s">
        <v>1610</v>
      </c>
      <c r="N14400" t="s">
        <v>1611</v>
      </c>
      <c r="O14400" t="s">
        <v>142</v>
      </c>
      <c r="P14400" t="s">
        <v>390</v>
      </c>
      <c r="Q14400" t="s">
        <v>391</v>
      </c>
      <c r="R14400" t="s">
        <v>392</v>
      </c>
      <c r="S14400">
        <v>23.78</v>
      </c>
      <c r="U14400">
        <v>0</v>
      </c>
      <c r="V14400">
        <v>24</v>
      </c>
      <c r="W14400">
        <v>1</v>
      </c>
    </row>
    <row r="14401" spans="1:23" x14ac:dyDescent="0.25">
      <c r="A14401" t="s">
        <v>23</v>
      </c>
      <c r="B14401">
        <v>99</v>
      </c>
      <c r="C14401">
        <v>11020</v>
      </c>
      <c r="D14401">
        <v>101652</v>
      </c>
      <c r="E14401" t="s">
        <v>1609</v>
      </c>
      <c r="F14401">
        <v>40</v>
      </c>
      <c r="G14401">
        <v>20180101</v>
      </c>
      <c r="H14401">
        <v>99999999</v>
      </c>
      <c r="I14401" t="s">
        <v>64</v>
      </c>
      <c r="J14401" t="s">
        <v>420</v>
      </c>
      <c r="K14401" t="s">
        <v>1598</v>
      </c>
      <c r="L14401" t="s">
        <v>1598</v>
      </c>
      <c r="M14401" t="s">
        <v>1610</v>
      </c>
      <c r="N14401" t="s">
        <v>1611</v>
      </c>
      <c r="O14401" t="s">
        <v>142</v>
      </c>
      <c r="P14401" t="s">
        <v>390</v>
      </c>
      <c r="Q14401" t="s">
        <v>391</v>
      </c>
      <c r="R14401" t="s">
        <v>392</v>
      </c>
      <c r="S14401">
        <v>23.78</v>
      </c>
      <c r="U14401">
        <v>0</v>
      </c>
      <c r="V14401">
        <v>24</v>
      </c>
      <c r="W14401">
        <v>1</v>
      </c>
    </row>
    <row r="14402" spans="1:23" x14ac:dyDescent="0.25">
      <c r="A14402" t="s">
        <v>23</v>
      </c>
      <c r="B14402">
        <v>99</v>
      </c>
      <c r="C14402">
        <v>11060</v>
      </c>
      <c r="D14402">
        <v>101652</v>
      </c>
      <c r="E14402" t="s">
        <v>1609</v>
      </c>
      <c r="F14402">
        <v>40</v>
      </c>
      <c r="G14402">
        <v>20180101</v>
      </c>
      <c r="H14402">
        <v>99999999</v>
      </c>
      <c r="I14402" t="s">
        <v>64</v>
      </c>
      <c r="J14402" t="s">
        <v>420</v>
      </c>
      <c r="K14402" t="s">
        <v>1598</v>
      </c>
      <c r="L14402" t="s">
        <v>1598</v>
      </c>
      <c r="M14402" t="s">
        <v>1610</v>
      </c>
      <c r="N14402" t="s">
        <v>1611</v>
      </c>
      <c r="O14402" t="s">
        <v>142</v>
      </c>
      <c r="P14402" t="s">
        <v>390</v>
      </c>
      <c r="Q14402" t="s">
        <v>391</v>
      </c>
      <c r="R14402" t="s">
        <v>392</v>
      </c>
      <c r="S14402">
        <v>23.78</v>
      </c>
      <c r="U14402">
        <v>0</v>
      </c>
      <c r="V14402">
        <v>24</v>
      </c>
      <c r="W14402">
        <v>1</v>
      </c>
    </row>
    <row r="14403" spans="1:23" x14ac:dyDescent="0.25">
      <c r="A14403" t="s">
        <v>23</v>
      </c>
      <c r="B14403">
        <v>99</v>
      </c>
      <c r="C14403">
        <v>11010</v>
      </c>
      <c r="D14403">
        <v>101653</v>
      </c>
      <c r="E14403" t="s">
        <v>6230</v>
      </c>
      <c r="F14403">
        <v>40</v>
      </c>
      <c r="G14403">
        <v>20180101</v>
      </c>
      <c r="H14403">
        <v>99999999</v>
      </c>
      <c r="I14403" t="s">
        <v>64</v>
      </c>
      <c r="J14403" t="s">
        <v>420</v>
      </c>
      <c r="K14403" t="s">
        <v>1598</v>
      </c>
      <c r="L14403" t="s">
        <v>1598</v>
      </c>
      <c r="M14403" t="s">
        <v>6231</v>
      </c>
      <c r="O14403" t="s">
        <v>142</v>
      </c>
      <c r="P14403" t="s">
        <v>390</v>
      </c>
      <c r="Q14403" t="s">
        <v>391</v>
      </c>
      <c r="R14403" t="s">
        <v>392</v>
      </c>
      <c r="S14403">
        <v>23.78</v>
      </c>
      <c r="U14403">
        <v>0</v>
      </c>
      <c r="V14403">
        <v>24</v>
      </c>
      <c r="W14403">
        <v>1</v>
      </c>
    </row>
    <row r="14404" spans="1:23" x14ac:dyDescent="0.25">
      <c r="A14404" t="s">
        <v>23</v>
      </c>
      <c r="B14404">
        <v>99</v>
      </c>
      <c r="C14404">
        <v>11020</v>
      </c>
      <c r="D14404">
        <v>101653</v>
      </c>
      <c r="E14404" t="s">
        <v>6230</v>
      </c>
      <c r="F14404">
        <v>40</v>
      </c>
      <c r="G14404">
        <v>20180101</v>
      </c>
      <c r="H14404">
        <v>99999999</v>
      </c>
      <c r="I14404" t="s">
        <v>64</v>
      </c>
      <c r="J14404" t="s">
        <v>420</v>
      </c>
      <c r="K14404" t="s">
        <v>1598</v>
      </c>
      <c r="L14404" t="s">
        <v>1598</v>
      </c>
      <c r="M14404" t="s">
        <v>6231</v>
      </c>
      <c r="O14404" t="s">
        <v>142</v>
      </c>
      <c r="P14404" t="s">
        <v>390</v>
      </c>
      <c r="Q14404" t="s">
        <v>391</v>
      </c>
      <c r="R14404" t="s">
        <v>392</v>
      </c>
      <c r="S14404">
        <v>23.78</v>
      </c>
      <c r="U14404">
        <v>0</v>
      </c>
      <c r="V14404">
        <v>24</v>
      </c>
      <c r="W14404">
        <v>1</v>
      </c>
    </row>
    <row r="14405" spans="1:23" x14ac:dyDescent="0.25">
      <c r="A14405" t="s">
        <v>23</v>
      </c>
      <c r="B14405">
        <v>99</v>
      </c>
      <c r="C14405">
        <v>11060</v>
      </c>
      <c r="D14405">
        <v>101653</v>
      </c>
      <c r="E14405" t="s">
        <v>6230</v>
      </c>
      <c r="F14405">
        <v>40</v>
      </c>
      <c r="G14405">
        <v>20180101</v>
      </c>
      <c r="H14405">
        <v>99999999</v>
      </c>
      <c r="I14405" t="s">
        <v>64</v>
      </c>
      <c r="J14405" t="s">
        <v>420</v>
      </c>
      <c r="K14405" t="s">
        <v>1598</v>
      </c>
      <c r="L14405" t="s">
        <v>1598</v>
      </c>
      <c r="M14405" t="s">
        <v>6231</v>
      </c>
      <c r="O14405" t="s">
        <v>142</v>
      </c>
      <c r="P14405" t="s">
        <v>390</v>
      </c>
      <c r="Q14405" t="s">
        <v>391</v>
      </c>
      <c r="R14405" t="s">
        <v>392</v>
      </c>
      <c r="S14405">
        <v>23.78</v>
      </c>
      <c r="U14405">
        <v>0</v>
      </c>
      <c r="V14405">
        <v>24</v>
      </c>
      <c r="W14405">
        <v>1</v>
      </c>
    </row>
    <row r="14406" spans="1:23" x14ac:dyDescent="0.25">
      <c r="A14406" t="s">
        <v>23</v>
      </c>
      <c r="B14406">
        <v>99</v>
      </c>
      <c r="C14406">
        <v>11010</v>
      </c>
      <c r="D14406">
        <v>101654</v>
      </c>
      <c r="E14406" t="s">
        <v>1612</v>
      </c>
      <c r="F14406">
        <v>40</v>
      </c>
      <c r="G14406">
        <v>20180101</v>
      </c>
      <c r="H14406">
        <v>99999999</v>
      </c>
      <c r="I14406" t="s">
        <v>25</v>
      </c>
      <c r="J14406" t="s">
        <v>420</v>
      </c>
      <c r="K14406" t="s">
        <v>1598</v>
      </c>
      <c r="L14406" t="s">
        <v>1598</v>
      </c>
      <c r="M14406" t="s">
        <v>1613</v>
      </c>
      <c r="N14406" t="s">
        <v>1488</v>
      </c>
      <c r="O14406" t="s">
        <v>142</v>
      </c>
      <c r="P14406" t="s">
        <v>390</v>
      </c>
      <c r="Q14406" t="s">
        <v>391</v>
      </c>
      <c r="R14406" t="s">
        <v>392</v>
      </c>
      <c r="S14406">
        <v>23.78</v>
      </c>
      <c r="U14406">
        <v>0</v>
      </c>
      <c r="V14406">
        <v>24</v>
      </c>
      <c r="W14406">
        <v>1</v>
      </c>
    </row>
    <row r="14407" spans="1:23" x14ac:dyDescent="0.25">
      <c r="A14407" t="s">
        <v>23</v>
      </c>
      <c r="B14407">
        <v>99</v>
      </c>
      <c r="C14407">
        <v>11020</v>
      </c>
      <c r="D14407">
        <v>101654</v>
      </c>
      <c r="E14407" t="s">
        <v>1612</v>
      </c>
      <c r="F14407">
        <v>40</v>
      </c>
      <c r="G14407">
        <v>20180101</v>
      </c>
      <c r="H14407">
        <v>99999999</v>
      </c>
      <c r="I14407" t="s">
        <v>25</v>
      </c>
      <c r="J14407" t="s">
        <v>420</v>
      </c>
      <c r="K14407" t="s">
        <v>1598</v>
      </c>
      <c r="L14407" t="s">
        <v>1598</v>
      </c>
      <c r="M14407" t="s">
        <v>1613</v>
      </c>
      <c r="N14407" t="s">
        <v>1488</v>
      </c>
      <c r="O14407" t="s">
        <v>142</v>
      </c>
      <c r="P14407" t="s">
        <v>390</v>
      </c>
      <c r="Q14407" t="s">
        <v>391</v>
      </c>
      <c r="R14407" t="s">
        <v>392</v>
      </c>
      <c r="S14407">
        <v>23.78</v>
      </c>
      <c r="U14407">
        <v>0</v>
      </c>
      <c r="V14407">
        <v>24</v>
      </c>
      <c r="W14407">
        <v>1</v>
      </c>
    </row>
    <row r="14408" spans="1:23" x14ac:dyDescent="0.25">
      <c r="A14408" t="s">
        <v>23</v>
      </c>
      <c r="B14408">
        <v>99</v>
      </c>
      <c r="C14408">
        <v>11060</v>
      </c>
      <c r="D14408">
        <v>101654</v>
      </c>
      <c r="E14408" t="s">
        <v>1612</v>
      </c>
      <c r="F14408">
        <v>40</v>
      </c>
      <c r="G14408">
        <v>20180101</v>
      </c>
      <c r="H14408">
        <v>99999999</v>
      </c>
      <c r="I14408" t="s">
        <v>25</v>
      </c>
      <c r="J14408" t="s">
        <v>420</v>
      </c>
      <c r="K14408" t="s">
        <v>1598</v>
      </c>
      <c r="L14408" t="s">
        <v>1598</v>
      </c>
      <c r="M14408" t="s">
        <v>1613</v>
      </c>
      <c r="N14408" t="s">
        <v>1488</v>
      </c>
      <c r="O14408" t="s">
        <v>142</v>
      </c>
      <c r="P14408" t="s">
        <v>390</v>
      </c>
      <c r="Q14408" t="s">
        <v>391</v>
      </c>
      <c r="R14408" t="s">
        <v>392</v>
      </c>
      <c r="S14408">
        <v>23.78</v>
      </c>
      <c r="U14408">
        <v>0</v>
      </c>
      <c r="V14408">
        <v>24</v>
      </c>
      <c r="W14408">
        <v>1</v>
      </c>
    </row>
    <row r="14409" spans="1:23" x14ac:dyDescent="0.25">
      <c r="A14409" t="s">
        <v>23</v>
      </c>
      <c r="B14409">
        <v>99</v>
      </c>
      <c r="C14409">
        <v>11010</v>
      </c>
      <c r="D14409">
        <v>101655</v>
      </c>
      <c r="E14409" t="s">
        <v>1614</v>
      </c>
      <c r="F14409">
        <v>40</v>
      </c>
      <c r="G14409">
        <v>20180101</v>
      </c>
      <c r="H14409">
        <v>99999999</v>
      </c>
      <c r="I14409" t="s">
        <v>64</v>
      </c>
      <c r="J14409" t="s">
        <v>420</v>
      </c>
      <c r="K14409" t="s">
        <v>1598</v>
      </c>
      <c r="L14409" t="s">
        <v>1598</v>
      </c>
      <c r="M14409" t="s">
        <v>1599</v>
      </c>
      <c r="N14409" t="s">
        <v>1615</v>
      </c>
      <c r="O14409" t="s">
        <v>142</v>
      </c>
      <c r="P14409" t="s">
        <v>390</v>
      </c>
      <c r="Q14409" t="s">
        <v>391</v>
      </c>
      <c r="R14409" t="s">
        <v>392</v>
      </c>
      <c r="S14409">
        <v>23.78</v>
      </c>
      <c r="U14409">
        <v>0</v>
      </c>
      <c r="V14409">
        <v>24</v>
      </c>
      <c r="W14409">
        <v>1</v>
      </c>
    </row>
    <row r="14410" spans="1:23" x14ac:dyDescent="0.25">
      <c r="A14410" t="s">
        <v>23</v>
      </c>
      <c r="B14410">
        <v>99</v>
      </c>
      <c r="C14410">
        <v>11020</v>
      </c>
      <c r="D14410">
        <v>101655</v>
      </c>
      <c r="E14410" t="s">
        <v>1614</v>
      </c>
      <c r="F14410">
        <v>40</v>
      </c>
      <c r="G14410">
        <v>20180101</v>
      </c>
      <c r="H14410">
        <v>99999999</v>
      </c>
      <c r="I14410" t="s">
        <v>64</v>
      </c>
      <c r="J14410" t="s">
        <v>420</v>
      </c>
      <c r="K14410" t="s">
        <v>1598</v>
      </c>
      <c r="L14410" t="s">
        <v>1598</v>
      </c>
      <c r="M14410" t="s">
        <v>1599</v>
      </c>
      <c r="N14410" t="s">
        <v>1615</v>
      </c>
      <c r="O14410" t="s">
        <v>142</v>
      </c>
      <c r="P14410" t="s">
        <v>390</v>
      </c>
      <c r="Q14410" t="s">
        <v>391</v>
      </c>
      <c r="R14410" t="s">
        <v>392</v>
      </c>
      <c r="S14410">
        <v>23.78</v>
      </c>
      <c r="U14410">
        <v>0</v>
      </c>
      <c r="V14410">
        <v>24</v>
      </c>
      <c r="W14410">
        <v>1</v>
      </c>
    </row>
    <row r="14411" spans="1:23" x14ac:dyDescent="0.25">
      <c r="A14411" t="s">
        <v>23</v>
      </c>
      <c r="B14411">
        <v>99</v>
      </c>
      <c r="C14411">
        <v>11060</v>
      </c>
      <c r="D14411">
        <v>101655</v>
      </c>
      <c r="E14411" t="s">
        <v>1614</v>
      </c>
      <c r="F14411">
        <v>40</v>
      </c>
      <c r="G14411">
        <v>20180101</v>
      </c>
      <c r="H14411">
        <v>99999999</v>
      </c>
      <c r="I14411" t="s">
        <v>64</v>
      </c>
      <c r="J14411" t="s">
        <v>420</v>
      </c>
      <c r="K14411" t="s">
        <v>1598</v>
      </c>
      <c r="L14411" t="s">
        <v>1598</v>
      </c>
      <c r="M14411" t="s">
        <v>1599</v>
      </c>
      <c r="N14411" t="s">
        <v>1615</v>
      </c>
      <c r="O14411" t="s">
        <v>142</v>
      </c>
      <c r="P14411" t="s">
        <v>390</v>
      </c>
      <c r="Q14411" t="s">
        <v>391</v>
      </c>
      <c r="R14411" t="s">
        <v>392</v>
      </c>
      <c r="S14411">
        <v>23.78</v>
      </c>
      <c r="U14411">
        <v>0</v>
      </c>
      <c r="V14411">
        <v>24</v>
      </c>
      <c r="W14411">
        <v>1</v>
      </c>
    </row>
    <row r="14412" spans="1:23" x14ac:dyDescent="0.25">
      <c r="A14412" t="s">
        <v>23</v>
      </c>
      <c r="B14412">
        <v>99</v>
      </c>
      <c r="C14412">
        <v>11010</v>
      </c>
      <c r="D14412">
        <v>101656</v>
      </c>
      <c r="E14412" t="s">
        <v>1616</v>
      </c>
      <c r="F14412">
        <v>40</v>
      </c>
      <c r="G14412">
        <v>20180101</v>
      </c>
      <c r="H14412">
        <v>99999999</v>
      </c>
      <c r="I14412" t="s">
        <v>64</v>
      </c>
      <c r="J14412" t="s">
        <v>420</v>
      </c>
      <c r="K14412" t="s">
        <v>1598</v>
      </c>
      <c r="L14412" t="s">
        <v>1598</v>
      </c>
      <c r="M14412" t="s">
        <v>1599</v>
      </c>
      <c r="N14412" t="s">
        <v>1617</v>
      </c>
      <c r="O14412" t="s">
        <v>142</v>
      </c>
      <c r="P14412" t="s">
        <v>390</v>
      </c>
      <c r="Q14412" t="s">
        <v>391</v>
      </c>
      <c r="R14412" t="s">
        <v>392</v>
      </c>
      <c r="S14412">
        <v>23.78</v>
      </c>
      <c r="U14412">
        <v>0</v>
      </c>
      <c r="V14412">
        <v>24</v>
      </c>
      <c r="W14412">
        <v>1</v>
      </c>
    </row>
    <row r="14413" spans="1:23" x14ac:dyDescent="0.25">
      <c r="A14413" t="s">
        <v>23</v>
      </c>
      <c r="B14413">
        <v>99</v>
      </c>
      <c r="C14413">
        <v>11020</v>
      </c>
      <c r="D14413">
        <v>101656</v>
      </c>
      <c r="E14413" t="s">
        <v>1616</v>
      </c>
      <c r="F14413">
        <v>40</v>
      </c>
      <c r="G14413">
        <v>20180101</v>
      </c>
      <c r="H14413">
        <v>99999999</v>
      </c>
      <c r="I14413" t="s">
        <v>64</v>
      </c>
      <c r="J14413" t="s">
        <v>420</v>
      </c>
      <c r="K14413" t="s">
        <v>1598</v>
      </c>
      <c r="L14413" t="s">
        <v>1598</v>
      </c>
      <c r="M14413" t="s">
        <v>1599</v>
      </c>
      <c r="N14413" t="s">
        <v>1617</v>
      </c>
      <c r="O14413" t="s">
        <v>142</v>
      </c>
      <c r="P14413" t="s">
        <v>390</v>
      </c>
      <c r="Q14413" t="s">
        <v>391</v>
      </c>
      <c r="R14413" t="s">
        <v>392</v>
      </c>
      <c r="S14413">
        <v>23.78</v>
      </c>
      <c r="U14413">
        <v>0</v>
      </c>
      <c r="V14413">
        <v>24</v>
      </c>
      <c r="W14413">
        <v>1</v>
      </c>
    </row>
    <row r="14414" spans="1:23" x14ac:dyDescent="0.25">
      <c r="A14414" t="s">
        <v>23</v>
      </c>
      <c r="B14414">
        <v>99</v>
      </c>
      <c r="C14414">
        <v>11060</v>
      </c>
      <c r="D14414">
        <v>101656</v>
      </c>
      <c r="E14414" t="s">
        <v>1616</v>
      </c>
      <c r="F14414">
        <v>40</v>
      </c>
      <c r="G14414">
        <v>20180101</v>
      </c>
      <c r="H14414">
        <v>99999999</v>
      </c>
      <c r="I14414" t="s">
        <v>64</v>
      </c>
      <c r="J14414" t="s">
        <v>420</v>
      </c>
      <c r="K14414" t="s">
        <v>1598</v>
      </c>
      <c r="L14414" t="s">
        <v>1598</v>
      </c>
      <c r="M14414" t="s">
        <v>1599</v>
      </c>
      <c r="N14414" t="s">
        <v>1617</v>
      </c>
      <c r="O14414" t="s">
        <v>142</v>
      </c>
      <c r="P14414" t="s">
        <v>390</v>
      </c>
      <c r="Q14414" t="s">
        <v>391</v>
      </c>
      <c r="R14414" t="s">
        <v>392</v>
      </c>
      <c r="S14414">
        <v>23.78</v>
      </c>
      <c r="U14414">
        <v>0</v>
      </c>
      <c r="V14414">
        <v>24</v>
      </c>
      <c r="W14414">
        <v>1</v>
      </c>
    </row>
    <row r="14415" spans="1:23" x14ac:dyDescent="0.25">
      <c r="A14415" t="s">
        <v>23</v>
      </c>
      <c r="B14415">
        <v>99</v>
      </c>
      <c r="C14415">
        <v>11010</v>
      </c>
      <c r="D14415">
        <v>101657</v>
      </c>
      <c r="E14415" t="s">
        <v>6232</v>
      </c>
      <c r="F14415">
        <v>40</v>
      </c>
      <c r="G14415">
        <v>20180101</v>
      </c>
      <c r="H14415">
        <v>99999999</v>
      </c>
      <c r="I14415" t="s">
        <v>64</v>
      </c>
      <c r="J14415" t="s">
        <v>420</v>
      </c>
      <c r="K14415" t="s">
        <v>1598</v>
      </c>
      <c r="L14415" t="s">
        <v>1598</v>
      </c>
      <c r="M14415" t="s">
        <v>1610</v>
      </c>
      <c r="N14415" t="s">
        <v>6233</v>
      </c>
      <c r="O14415" t="s">
        <v>142</v>
      </c>
      <c r="P14415" t="s">
        <v>390</v>
      </c>
      <c r="Q14415" t="s">
        <v>391</v>
      </c>
      <c r="R14415" t="s">
        <v>392</v>
      </c>
      <c r="S14415">
        <v>23.78</v>
      </c>
      <c r="U14415">
        <v>0</v>
      </c>
      <c r="V14415">
        <v>24</v>
      </c>
      <c r="W14415">
        <v>1</v>
      </c>
    </row>
    <row r="14416" spans="1:23" x14ac:dyDescent="0.25">
      <c r="A14416" t="s">
        <v>23</v>
      </c>
      <c r="B14416">
        <v>99</v>
      </c>
      <c r="C14416">
        <v>11020</v>
      </c>
      <c r="D14416">
        <v>101657</v>
      </c>
      <c r="E14416" t="s">
        <v>6232</v>
      </c>
      <c r="F14416">
        <v>40</v>
      </c>
      <c r="G14416">
        <v>20180101</v>
      </c>
      <c r="H14416">
        <v>99999999</v>
      </c>
      <c r="I14416" t="s">
        <v>64</v>
      </c>
      <c r="J14416" t="s">
        <v>420</v>
      </c>
      <c r="K14416" t="s">
        <v>1598</v>
      </c>
      <c r="L14416" t="s">
        <v>1598</v>
      </c>
      <c r="M14416" t="s">
        <v>1610</v>
      </c>
      <c r="N14416" t="s">
        <v>6233</v>
      </c>
      <c r="O14416" t="s">
        <v>142</v>
      </c>
      <c r="P14416" t="s">
        <v>390</v>
      </c>
      <c r="Q14416" t="s">
        <v>391</v>
      </c>
      <c r="R14416" t="s">
        <v>392</v>
      </c>
      <c r="S14416">
        <v>23.78</v>
      </c>
      <c r="U14416">
        <v>0</v>
      </c>
      <c r="V14416">
        <v>24</v>
      </c>
      <c r="W14416">
        <v>1</v>
      </c>
    </row>
    <row r="14417" spans="1:23" x14ac:dyDescent="0.25">
      <c r="A14417" t="s">
        <v>23</v>
      </c>
      <c r="B14417">
        <v>99</v>
      </c>
      <c r="C14417">
        <v>11060</v>
      </c>
      <c r="D14417">
        <v>101657</v>
      </c>
      <c r="E14417" t="s">
        <v>6232</v>
      </c>
      <c r="F14417">
        <v>40</v>
      </c>
      <c r="G14417">
        <v>20180101</v>
      </c>
      <c r="H14417">
        <v>99999999</v>
      </c>
      <c r="I14417" t="s">
        <v>64</v>
      </c>
      <c r="J14417" t="s">
        <v>420</v>
      </c>
      <c r="K14417" t="s">
        <v>1598</v>
      </c>
      <c r="L14417" t="s">
        <v>1598</v>
      </c>
      <c r="M14417" t="s">
        <v>1610</v>
      </c>
      <c r="N14417" t="s">
        <v>6233</v>
      </c>
      <c r="O14417" t="s">
        <v>142</v>
      </c>
      <c r="P14417" t="s">
        <v>390</v>
      </c>
      <c r="Q14417" t="s">
        <v>391</v>
      </c>
      <c r="R14417" t="s">
        <v>392</v>
      </c>
      <c r="S14417">
        <v>23.78</v>
      </c>
      <c r="U14417">
        <v>0</v>
      </c>
      <c r="V14417">
        <v>24</v>
      </c>
      <c r="W14417">
        <v>1</v>
      </c>
    </row>
    <row r="14418" spans="1:23" x14ac:dyDescent="0.25">
      <c r="A14418" t="s">
        <v>23</v>
      </c>
      <c r="B14418">
        <v>99</v>
      </c>
      <c r="C14418">
        <v>11010</v>
      </c>
      <c r="D14418">
        <v>101658</v>
      </c>
      <c r="E14418" t="s">
        <v>5556</v>
      </c>
      <c r="F14418">
        <v>40</v>
      </c>
      <c r="G14418">
        <v>20180101</v>
      </c>
      <c r="H14418">
        <v>99999999</v>
      </c>
      <c r="I14418" t="s">
        <v>64</v>
      </c>
      <c r="J14418" t="s">
        <v>420</v>
      </c>
      <c r="K14418" t="s">
        <v>1598</v>
      </c>
      <c r="L14418" t="s">
        <v>1598</v>
      </c>
      <c r="M14418" t="s">
        <v>1610</v>
      </c>
      <c r="N14418" t="s">
        <v>5557</v>
      </c>
      <c r="O14418" t="s">
        <v>142</v>
      </c>
      <c r="P14418" t="s">
        <v>390</v>
      </c>
      <c r="Q14418" t="s">
        <v>391</v>
      </c>
      <c r="R14418" t="s">
        <v>392</v>
      </c>
      <c r="S14418">
        <v>23.78</v>
      </c>
      <c r="U14418">
        <v>0</v>
      </c>
      <c r="V14418">
        <v>24</v>
      </c>
      <c r="W14418">
        <v>1</v>
      </c>
    </row>
    <row r="14419" spans="1:23" x14ac:dyDescent="0.25">
      <c r="A14419" t="s">
        <v>23</v>
      </c>
      <c r="B14419">
        <v>99</v>
      </c>
      <c r="C14419">
        <v>11020</v>
      </c>
      <c r="D14419">
        <v>101658</v>
      </c>
      <c r="E14419" t="s">
        <v>5556</v>
      </c>
      <c r="F14419">
        <v>40</v>
      </c>
      <c r="G14419">
        <v>20180101</v>
      </c>
      <c r="H14419">
        <v>99999999</v>
      </c>
      <c r="I14419" t="s">
        <v>64</v>
      </c>
      <c r="J14419" t="s">
        <v>420</v>
      </c>
      <c r="K14419" t="s">
        <v>1598</v>
      </c>
      <c r="L14419" t="s">
        <v>1598</v>
      </c>
      <c r="M14419" t="s">
        <v>1610</v>
      </c>
      <c r="N14419" t="s">
        <v>5557</v>
      </c>
      <c r="O14419" t="s">
        <v>142</v>
      </c>
      <c r="P14419" t="s">
        <v>390</v>
      </c>
      <c r="Q14419" t="s">
        <v>391</v>
      </c>
      <c r="R14419" t="s">
        <v>392</v>
      </c>
      <c r="S14419">
        <v>23.78</v>
      </c>
      <c r="U14419">
        <v>0</v>
      </c>
      <c r="V14419">
        <v>24</v>
      </c>
      <c r="W14419">
        <v>1</v>
      </c>
    </row>
    <row r="14420" spans="1:23" x14ac:dyDescent="0.25">
      <c r="A14420" t="s">
        <v>23</v>
      </c>
      <c r="B14420">
        <v>99</v>
      </c>
      <c r="C14420">
        <v>11060</v>
      </c>
      <c r="D14420">
        <v>101658</v>
      </c>
      <c r="E14420" t="s">
        <v>5556</v>
      </c>
      <c r="F14420">
        <v>40</v>
      </c>
      <c r="G14420">
        <v>20180101</v>
      </c>
      <c r="H14420">
        <v>99999999</v>
      </c>
      <c r="I14420" t="s">
        <v>64</v>
      </c>
      <c r="J14420" t="s">
        <v>420</v>
      </c>
      <c r="K14420" t="s">
        <v>1598</v>
      </c>
      <c r="L14420" t="s">
        <v>1598</v>
      </c>
      <c r="M14420" t="s">
        <v>1610</v>
      </c>
      <c r="N14420" t="s">
        <v>5557</v>
      </c>
      <c r="O14420" t="s">
        <v>142</v>
      </c>
      <c r="P14420" t="s">
        <v>390</v>
      </c>
      <c r="Q14420" t="s">
        <v>391</v>
      </c>
      <c r="R14420" t="s">
        <v>392</v>
      </c>
      <c r="S14420">
        <v>23.78</v>
      </c>
      <c r="U14420">
        <v>0</v>
      </c>
      <c r="V14420">
        <v>24</v>
      </c>
      <c r="W14420">
        <v>1</v>
      </c>
    </row>
    <row r="14421" spans="1:23" x14ac:dyDescent="0.25">
      <c r="A14421" t="s">
        <v>23</v>
      </c>
      <c r="B14421">
        <v>99</v>
      </c>
      <c r="C14421">
        <v>11010</v>
      </c>
      <c r="D14421">
        <v>101659</v>
      </c>
      <c r="E14421" t="s">
        <v>1618</v>
      </c>
      <c r="F14421">
        <v>40</v>
      </c>
      <c r="G14421">
        <v>20180101</v>
      </c>
      <c r="H14421">
        <v>99999999</v>
      </c>
      <c r="I14421" t="s">
        <v>25</v>
      </c>
      <c r="J14421" t="s">
        <v>420</v>
      </c>
      <c r="K14421" t="s">
        <v>1598</v>
      </c>
      <c r="L14421" t="s">
        <v>1598</v>
      </c>
      <c r="M14421" t="s">
        <v>1610</v>
      </c>
      <c r="N14421" t="s">
        <v>1619</v>
      </c>
      <c r="O14421" t="s">
        <v>142</v>
      </c>
      <c r="P14421" t="s">
        <v>390</v>
      </c>
      <c r="Q14421" t="s">
        <v>391</v>
      </c>
      <c r="R14421" t="s">
        <v>392</v>
      </c>
      <c r="S14421">
        <v>23.78</v>
      </c>
      <c r="U14421">
        <v>0</v>
      </c>
      <c r="V14421">
        <v>24</v>
      </c>
      <c r="W14421">
        <v>1</v>
      </c>
    </row>
    <row r="14422" spans="1:23" x14ac:dyDescent="0.25">
      <c r="A14422" t="s">
        <v>23</v>
      </c>
      <c r="B14422">
        <v>99</v>
      </c>
      <c r="C14422">
        <v>11020</v>
      </c>
      <c r="D14422">
        <v>101659</v>
      </c>
      <c r="E14422" t="s">
        <v>1618</v>
      </c>
      <c r="F14422">
        <v>40</v>
      </c>
      <c r="G14422">
        <v>20180101</v>
      </c>
      <c r="H14422">
        <v>99999999</v>
      </c>
      <c r="I14422" t="s">
        <v>25</v>
      </c>
      <c r="J14422" t="s">
        <v>420</v>
      </c>
      <c r="K14422" t="s">
        <v>1598</v>
      </c>
      <c r="L14422" t="s">
        <v>1598</v>
      </c>
      <c r="M14422" t="s">
        <v>1610</v>
      </c>
      <c r="N14422" t="s">
        <v>1619</v>
      </c>
      <c r="O14422" t="s">
        <v>142</v>
      </c>
      <c r="P14422" t="s">
        <v>390</v>
      </c>
      <c r="Q14422" t="s">
        <v>391</v>
      </c>
      <c r="R14422" t="s">
        <v>392</v>
      </c>
      <c r="S14422">
        <v>23.78</v>
      </c>
      <c r="U14422">
        <v>0</v>
      </c>
      <c r="V14422">
        <v>24</v>
      </c>
      <c r="W14422">
        <v>1</v>
      </c>
    </row>
    <row r="14423" spans="1:23" x14ac:dyDescent="0.25">
      <c r="A14423" t="s">
        <v>23</v>
      </c>
      <c r="B14423">
        <v>99</v>
      </c>
      <c r="C14423">
        <v>11060</v>
      </c>
      <c r="D14423">
        <v>101659</v>
      </c>
      <c r="E14423" t="s">
        <v>1618</v>
      </c>
      <c r="F14423">
        <v>40</v>
      </c>
      <c r="G14423">
        <v>20180101</v>
      </c>
      <c r="H14423">
        <v>99999999</v>
      </c>
      <c r="I14423" t="s">
        <v>25</v>
      </c>
      <c r="J14423" t="s">
        <v>420</v>
      </c>
      <c r="K14423" t="s">
        <v>1598</v>
      </c>
      <c r="L14423" t="s">
        <v>1598</v>
      </c>
      <c r="M14423" t="s">
        <v>1610</v>
      </c>
      <c r="N14423" t="s">
        <v>1619</v>
      </c>
      <c r="O14423" t="s">
        <v>142</v>
      </c>
      <c r="P14423" t="s">
        <v>390</v>
      </c>
      <c r="Q14423" t="s">
        <v>391</v>
      </c>
      <c r="R14423" t="s">
        <v>392</v>
      </c>
      <c r="S14423">
        <v>23.78</v>
      </c>
      <c r="U14423">
        <v>0</v>
      </c>
      <c r="V14423">
        <v>24</v>
      </c>
      <c r="W14423">
        <v>1</v>
      </c>
    </row>
    <row r="14424" spans="1:23" x14ac:dyDescent="0.25">
      <c r="A14424" t="s">
        <v>23</v>
      </c>
      <c r="B14424">
        <v>99</v>
      </c>
      <c r="C14424">
        <v>11010</v>
      </c>
      <c r="D14424">
        <v>101660</v>
      </c>
      <c r="E14424" t="s">
        <v>4917</v>
      </c>
      <c r="F14424">
        <v>35</v>
      </c>
      <c r="G14424">
        <v>20180101</v>
      </c>
      <c r="H14424">
        <v>99999999</v>
      </c>
      <c r="I14424" t="s">
        <v>64</v>
      </c>
      <c r="J14424" t="s">
        <v>1334</v>
      </c>
      <c r="K14424" t="s">
        <v>1335</v>
      </c>
      <c r="L14424" t="s">
        <v>1335</v>
      </c>
      <c r="M14424" t="s">
        <v>4918</v>
      </c>
      <c r="O14424" t="s">
        <v>142</v>
      </c>
      <c r="P14424" t="s">
        <v>390</v>
      </c>
      <c r="Q14424" t="s">
        <v>391</v>
      </c>
      <c r="R14424" t="s">
        <v>392</v>
      </c>
      <c r="S14424">
        <v>23.78</v>
      </c>
      <c r="U14424">
        <v>0</v>
      </c>
      <c r="V14424">
        <v>24</v>
      </c>
      <c r="W14424">
        <v>1</v>
      </c>
    </row>
    <row r="14425" spans="1:23" x14ac:dyDescent="0.25">
      <c r="A14425" t="s">
        <v>23</v>
      </c>
      <c r="B14425">
        <v>99</v>
      </c>
      <c r="C14425">
        <v>11020</v>
      </c>
      <c r="D14425">
        <v>101660</v>
      </c>
      <c r="E14425" t="s">
        <v>4917</v>
      </c>
      <c r="F14425">
        <v>35</v>
      </c>
      <c r="G14425">
        <v>20180101</v>
      </c>
      <c r="H14425">
        <v>99999999</v>
      </c>
      <c r="I14425" t="s">
        <v>64</v>
      </c>
      <c r="J14425" t="s">
        <v>1334</v>
      </c>
      <c r="K14425" t="s">
        <v>1335</v>
      </c>
      <c r="L14425" t="s">
        <v>1335</v>
      </c>
      <c r="M14425" t="s">
        <v>4918</v>
      </c>
      <c r="O14425" t="s">
        <v>142</v>
      </c>
      <c r="P14425" t="s">
        <v>390</v>
      </c>
      <c r="Q14425" t="s">
        <v>391</v>
      </c>
      <c r="R14425" t="s">
        <v>392</v>
      </c>
      <c r="S14425">
        <v>23.78</v>
      </c>
      <c r="U14425">
        <v>0</v>
      </c>
      <c r="V14425">
        <v>24</v>
      </c>
      <c r="W14425">
        <v>1</v>
      </c>
    </row>
    <row r="14426" spans="1:23" x14ac:dyDescent="0.25">
      <c r="A14426" t="s">
        <v>23</v>
      </c>
      <c r="B14426">
        <v>99</v>
      </c>
      <c r="C14426">
        <v>11060</v>
      </c>
      <c r="D14426">
        <v>101660</v>
      </c>
      <c r="E14426" t="s">
        <v>4917</v>
      </c>
      <c r="F14426">
        <v>35</v>
      </c>
      <c r="G14426">
        <v>20180101</v>
      </c>
      <c r="H14426">
        <v>99999999</v>
      </c>
      <c r="I14426" t="s">
        <v>64</v>
      </c>
      <c r="J14426" t="s">
        <v>1334</v>
      </c>
      <c r="K14426" t="s">
        <v>1335</v>
      </c>
      <c r="L14426" t="s">
        <v>1335</v>
      </c>
      <c r="M14426" t="s">
        <v>4918</v>
      </c>
      <c r="O14426" t="s">
        <v>142</v>
      </c>
      <c r="P14426" t="s">
        <v>390</v>
      </c>
      <c r="Q14426" t="s">
        <v>391</v>
      </c>
      <c r="R14426" t="s">
        <v>392</v>
      </c>
      <c r="S14426">
        <v>23.78</v>
      </c>
      <c r="U14426">
        <v>0</v>
      </c>
      <c r="V14426">
        <v>24</v>
      </c>
      <c r="W14426">
        <v>1</v>
      </c>
    </row>
    <row r="14427" spans="1:23" x14ac:dyDescent="0.25">
      <c r="A14427" t="s">
        <v>23</v>
      </c>
      <c r="B14427">
        <v>99</v>
      </c>
      <c r="C14427">
        <v>11010</v>
      </c>
      <c r="D14427">
        <v>101661</v>
      </c>
      <c r="E14427" t="s">
        <v>12751</v>
      </c>
      <c r="F14427">
        <v>35</v>
      </c>
      <c r="G14427">
        <v>20180101</v>
      </c>
      <c r="H14427">
        <v>99999999</v>
      </c>
      <c r="I14427" t="s">
        <v>64</v>
      </c>
      <c r="J14427" t="s">
        <v>1334</v>
      </c>
      <c r="K14427" t="s">
        <v>1335</v>
      </c>
      <c r="L14427" t="s">
        <v>1335</v>
      </c>
      <c r="M14427" t="s">
        <v>12752</v>
      </c>
      <c r="O14427" t="s">
        <v>142</v>
      </c>
      <c r="P14427" t="s">
        <v>390</v>
      </c>
      <c r="Q14427" t="s">
        <v>391</v>
      </c>
      <c r="R14427" t="s">
        <v>392</v>
      </c>
      <c r="S14427">
        <v>23.78</v>
      </c>
      <c r="U14427">
        <v>0</v>
      </c>
      <c r="V14427">
        <v>24</v>
      </c>
      <c r="W14427">
        <v>1</v>
      </c>
    </row>
    <row r="14428" spans="1:23" x14ac:dyDescent="0.25">
      <c r="A14428" t="s">
        <v>23</v>
      </c>
      <c r="B14428">
        <v>99</v>
      </c>
      <c r="C14428">
        <v>11020</v>
      </c>
      <c r="D14428">
        <v>101661</v>
      </c>
      <c r="E14428" t="s">
        <v>12751</v>
      </c>
      <c r="F14428">
        <v>35</v>
      </c>
      <c r="G14428">
        <v>20180101</v>
      </c>
      <c r="H14428">
        <v>99999999</v>
      </c>
      <c r="I14428" t="s">
        <v>64</v>
      </c>
      <c r="J14428" t="s">
        <v>1334</v>
      </c>
      <c r="K14428" t="s">
        <v>1335</v>
      </c>
      <c r="L14428" t="s">
        <v>1335</v>
      </c>
      <c r="M14428" t="s">
        <v>12752</v>
      </c>
      <c r="O14428" t="s">
        <v>142</v>
      </c>
      <c r="P14428" t="s">
        <v>390</v>
      </c>
      <c r="Q14428" t="s">
        <v>391</v>
      </c>
      <c r="R14428" t="s">
        <v>392</v>
      </c>
      <c r="S14428">
        <v>23.78</v>
      </c>
      <c r="U14428">
        <v>0</v>
      </c>
      <c r="V14428">
        <v>24</v>
      </c>
      <c r="W14428">
        <v>1</v>
      </c>
    </row>
    <row r="14429" spans="1:23" x14ac:dyDescent="0.25">
      <c r="A14429" t="s">
        <v>23</v>
      </c>
      <c r="B14429">
        <v>99</v>
      </c>
      <c r="C14429">
        <v>11060</v>
      </c>
      <c r="D14429">
        <v>101661</v>
      </c>
      <c r="E14429" t="s">
        <v>12751</v>
      </c>
      <c r="F14429">
        <v>35</v>
      </c>
      <c r="G14429">
        <v>20180101</v>
      </c>
      <c r="H14429">
        <v>99999999</v>
      </c>
      <c r="I14429" t="s">
        <v>64</v>
      </c>
      <c r="J14429" t="s">
        <v>1334</v>
      </c>
      <c r="K14429" t="s">
        <v>1335</v>
      </c>
      <c r="L14429" t="s">
        <v>1335</v>
      </c>
      <c r="M14429" t="s">
        <v>12752</v>
      </c>
      <c r="O14429" t="s">
        <v>142</v>
      </c>
      <c r="P14429" t="s">
        <v>390</v>
      </c>
      <c r="Q14429" t="s">
        <v>391</v>
      </c>
      <c r="R14429" t="s">
        <v>392</v>
      </c>
      <c r="S14429">
        <v>23.78</v>
      </c>
      <c r="U14429">
        <v>0</v>
      </c>
      <c r="V14429">
        <v>24</v>
      </c>
      <c r="W14429">
        <v>1</v>
      </c>
    </row>
    <row r="14430" spans="1:23" x14ac:dyDescent="0.25">
      <c r="A14430" t="s">
        <v>23</v>
      </c>
      <c r="B14430">
        <v>99</v>
      </c>
      <c r="C14430">
        <v>11010</v>
      </c>
      <c r="D14430">
        <v>101663</v>
      </c>
      <c r="E14430" t="s">
        <v>1622</v>
      </c>
      <c r="F14430">
        <v>35</v>
      </c>
      <c r="G14430">
        <v>20180101</v>
      </c>
      <c r="H14430">
        <v>99999999</v>
      </c>
      <c r="I14430" t="s">
        <v>25</v>
      </c>
      <c r="J14430" t="s">
        <v>106</v>
      </c>
      <c r="K14430" t="s">
        <v>1357</v>
      </c>
      <c r="L14430" t="s">
        <v>1358</v>
      </c>
      <c r="M14430" t="s">
        <v>1359</v>
      </c>
      <c r="N14430" t="s">
        <v>1623</v>
      </c>
      <c r="O14430" t="s">
        <v>437</v>
      </c>
      <c r="P14430" t="s">
        <v>390</v>
      </c>
      <c r="Q14430" t="s">
        <v>391</v>
      </c>
      <c r="R14430" t="s">
        <v>392</v>
      </c>
      <c r="S14430">
        <v>11.89</v>
      </c>
      <c r="U14430">
        <v>0</v>
      </c>
      <c r="V14430">
        <v>24</v>
      </c>
      <c r="W14430">
        <v>1</v>
      </c>
    </row>
    <row r="14431" spans="1:23" x14ac:dyDescent="0.25">
      <c r="A14431" t="s">
        <v>23</v>
      </c>
      <c r="B14431">
        <v>99</v>
      </c>
      <c r="C14431">
        <v>11020</v>
      </c>
      <c r="D14431">
        <v>101663</v>
      </c>
      <c r="E14431" t="s">
        <v>1622</v>
      </c>
      <c r="F14431">
        <v>35</v>
      </c>
      <c r="G14431">
        <v>20180101</v>
      </c>
      <c r="H14431">
        <v>99999999</v>
      </c>
      <c r="I14431" t="s">
        <v>25</v>
      </c>
      <c r="J14431" t="s">
        <v>106</v>
      </c>
      <c r="K14431" t="s">
        <v>1357</v>
      </c>
      <c r="L14431" t="s">
        <v>1358</v>
      </c>
      <c r="M14431" t="s">
        <v>1359</v>
      </c>
      <c r="N14431" t="s">
        <v>1623</v>
      </c>
      <c r="O14431" t="s">
        <v>437</v>
      </c>
      <c r="P14431" t="s">
        <v>390</v>
      </c>
      <c r="Q14431" t="s">
        <v>391</v>
      </c>
      <c r="R14431" t="s">
        <v>392</v>
      </c>
      <c r="S14431">
        <v>11.89</v>
      </c>
      <c r="U14431">
        <v>0</v>
      </c>
      <c r="V14431">
        <v>24</v>
      </c>
      <c r="W14431">
        <v>1</v>
      </c>
    </row>
    <row r="14432" spans="1:23" x14ac:dyDescent="0.25">
      <c r="A14432" t="s">
        <v>23</v>
      </c>
      <c r="B14432">
        <v>99</v>
      </c>
      <c r="C14432">
        <v>11060</v>
      </c>
      <c r="D14432">
        <v>101663</v>
      </c>
      <c r="E14432" t="s">
        <v>1622</v>
      </c>
      <c r="F14432">
        <v>35</v>
      </c>
      <c r="G14432">
        <v>20180101</v>
      </c>
      <c r="H14432">
        <v>99999999</v>
      </c>
      <c r="I14432" t="s">
        <v>25</v>
      </c>
      <c r="J14432" t="s">
        <v>106</v>
      </c>
      <c r="K14432" t="s">
        <v>1357</v>
      </c>
      <c r="L14432" t="s">
        <v>1358</v>
      </c>
      <c r="M14432" t="s">
        <v>1359</v>
      </c>
      <c r="N14432" t="s">
        <v>1623</v>
      </c>
      <c r="O14432" t="s">
        <v>437</v>
      </c>
      <c r="P14432" t="s">
        <v>390</v>
      </c>
      <c r="Q14432" t="s">
        <v>391</v>
      </c>
      <c r="R14432" t="s">
        <v>392</v>
      </c>
      <c r="S14432">
        <v>11.89</v>
      </c>
      <c r="U14432">
        <v>0</v>
      </c>
      <c r="V14432">
        <v>24</v>
      </c>
      <c r="W14432">
        <v>1</v>
      </c>
    </row>
    <row r="14433" spans="1:23" x14ac:dyDescent="0.25">
      <c r="A14433" t="s">
        <v>23</v>
      </c>
      <c r="B14433">
        <v>99</v>
      </c>
      <c r="C14433">
        <v>11010</v>
      </c>
      <c r="D14433">
        <v>101664</v>
      </c>
      <c r="E14433" t="s">
        <v>13355</v>
      </c>
      <c r="F14433">
        <v>40</v>
      </c>
      <c r="G14433">
        <v>20180101</v>
      </c>
      <c r="H14433">
        <v>99999999</v>
      </c>
      <c r="I14433" t="s">
        <v>64</v>
      </c>
      <c r="J14433" t="s">
        <v>638</v>
      </c>
      <c r="K14433" t="s">
        <v>1654</v>
      </c>
      <c r="L14433" t="s">
        <v>1655</v>
      </c>
      <c r="M14433" t="s">
        <v>13356</v>
      </c>
      <c r="N14433" t="s">
        <v>13357</v>
      </c>
      <c r="O14433" t="s">
        <v>437</v>
      </c>
      <c r="P14433" t="s">
        <v>390</v>
      </c>
      <c r="Q14433" t="s">
        <v>391</v>
      </c>
      <c r="R14433" t="s">
        <v>392</v>
      </c>
      <c r="S14433">
        <v>11.89</v>
      </c>
      <c r="U14433">
        <v>0</v>
      </c>
      <c r="V14433">
        <v>24</v>
      </c>
      <c r="W14433">
        <v>1</v>
      </c>
    </row>
    <row r="14434" spans="1:23" x14ac:dyDescent="0.25">
      <c r="A14434" t="s">
        <v>23</v>
      </c>
      <c r="B14434">
        <v>99</v>
      </c>
      <c r="C14434">
        <v>11020</v>
      </c>
      <c r="D14434">
        <v>101664</v>
      </c>
      <c r="E14434" t="s">
        <v>13355</v>
      </c>
      <c r="F14434">
        <v>40</v>
      </c>
      <c r="G14434">
        <v>20180101</v>
      </c>
      <c r="H14434">
        <v>99999999</v>
      </c>
      <c r="I14434" t="s">
        <v>64</v>
      </c>
      <c r="J14434" t="s">
        <v>638</v>
      </c>
      <c r="K14434" t="s">
        <v>1654</v>
      </c>
      <c r="L14434" t="s">
        <v>1655</v>
      </c>
      <c r="M14434" t="s">
        <v>13356</v>
      </c>
      <c r="N14434" t="s">
        <v>13357</v>
      </c>
      <c r="O14434" t="s">
        <v>437</v>
      </c>
      <c r="P14434" t="s">
        <v>390</v>
      </c>
      <c r="Q14434" t="s">
        <v>391</v>
      </c>
      <c r="R14434" t="s">
        <v>392</v>
      </c>
      <c r="S14434">
        <v>11.89</v>
      </c>
      <c r="U14434">
        <v>0</v>
      </c>
      <c r="V14434">
        <v>24</v>
      </c>
      <c r="W14434">
        <v>1</v>
      </c>
    </row>
    <row r="14435" spans="1:23" x14ac:dyDescent="0.25">
      <c r="A14435" t="s">
        <v>23</v>
      </c>
      <c r="B14435">
        <v>99</v>
      </c>
      <c r="C14435">
        <v>11060</v>
      </c>
      <c r="D14435">
        <v>101664</v>
      </c>
      <c r="E14435" t="s">
        <v>13355</v>
      </c>
      <c r="F14435">
        <v>40</v>
      </c>
      <c r="G14435">
        <v>20180101</v>
      </c>
      <c r="H14435">
        <v>99999999</v>
      </c>
      <c r="I14435" t="s">
        <v>64</v>
      </c>
      <c r="J14435" t="s">
        <v>638</v>
      </c>
      <c r="K14435" t="s">
        <v>1654</v>
      </c>
      <c r="L14435" t="s">
        <v>1655</v>
      </c>
      <c r="M14435" t="s">
        <v>13356</v>
      </c>
      <c r="N14435" t="s">
        <v>13357</v>
      </c>
      <c r="O14435" t="s">
        <v>437</v>
      </c>
      <c r="P14435" t="s">
        <v>390</v>
      </c>
      <c r="Q14435" t="s">
        <v>391</v>
      </c>
      <c r="R14435" t="s">
        <v>392</v>
      </c>
      <c r="S14435">
        <v>11.89</v>
      </c>
      <c r="U14435">
        <v>0</v>
      </c>
      <c r="V14435">
        <v>24</v>
      </c>
      <c r="W14435">
        <v>1</v>
      </c>
    </row>
    <row r="14436" spans="1:23" x14ac:dyDescent="0.25">
      <c r="A14436" t="s">
        <v>23</v>
      </c>
      <c r="B14436">
        <v>99</v>
      </c>
      <c r="C14436">
        <v>11010</v>
      </c>
      <c r="D14436">
        <v>101665</v>
      </c>
      <c r="E14436" t="s">
        <v>1624</v>
      </c>
      <c r="F14436">
        <v>40</v>
      </c>
      <c r="G14436">
        <v>20180101</v>
      </c>
      <c r="H14436">
        <v>99999999</v>
      </c>
      <c r="I14436" t="s">
        <v>64</v>
      </c>
      <c r="J14436" t="s">
        <v>509</v>
      </c>
      <c r="K14436" t="s">
        <v>1380</v>
      </c>
      <c r="L14436" t="s">
        <v>1380</v>
      </c>
      <c r="M14436" t="s">
        <v>1381</v>
      </c>
      <c r="N14436" t="s">
        <v>462</v>
      </c>
      <c r="O14436" t="s">
        <v>142</v>
      </c>
      <c r="P14436" t="s">
        <v>390</v>
      </c>
      <c r="Q14436" t="s">
        <v>391</v>
      </c>
      <c r="R14436" t="s">
        <v>392</v>
      </c>
      <c r="S14436">
        <v>23.78</v>
      </c>
      <c r="U14436">
        <v>0</v>
      </c>
      <c r="V14436">
        <v>24</v>
      </c>
      <c r="W14436">
        <v>1</v>
      </c>
    </row>
    <row r="14437" spans="1:23" x14ac:dyDescent="0.25">
      <c r="A14437" t="s">
        <v>23</v>
      </c>
      <c r="B14437">
        <v>99</v>
      </c>
      <c r="C14437">
        <v>11020</v>
      </c>
      <c r="D14437">
        <v>101665</v>
      </c>
      <c r="E14437" t="s">
        <v>1624</v>
      </c>
      <c r="F14437">
        <v>40</v>
      </c>
      <c r="G14437">
        <v>20180101</v>
      </c>
      <c r="H14437">
        <v>99999999</v>
      </c>
      <c r="I14437" t="s">
        <v>64</v>
      </c>
      <c r="J14437" t="s">
        <v>509</v>
      </c>
      <c r="K14437" t="s">
        <v>1380</v>
      </c>
      <c r="L14437" t="s">
        <v>1380</v>
      </c>
      <c r="M14437" t="s">
        <v>1381</v>
      </c>
      <c r="N14437" t="s">
        <v>462</v>
      </c>
      <c r="O14437" t="s">
        <v>142</v>
      </c>
      <c r="P14437" t="s">
        <v>390</v>
      </c>
      <c r="Q14437" t="s">
        <v>391</v>
      </c>
      <c r="R14437" t="s">
        <v>392</v>
      </c>
      <c r="S14437">
        <v>23.78</v>
      </c>
      <c r="U14437">
        <v>0</v>
      </c>
      <c r="V14437">
        <v>24</v>
      </c>
      <c r="W14437">
        <v>1</v>
      </c>
    </row>
    <row r="14438" spans="1:23" x14ac:dyDescent="0.25">
      <c r="A14438" t="s">
        <v>23</v>
      </c>
      <c r="B14438">
        <v>99</v>
      </c>
      <c r="C14438">
        <v>11060</v>
      </c>
      <c r="D14438">
        <v>101665</v>
      </c>
      <c r="E14438" t="s">
        <v>1624</v>
      </c>
      <c r="F14438">
        <v>40</v>
      </c>
      <c r="G14438">
        <v>20180101</v>
      </c>
      <c r="H14438">
        <v>99999999</v>
      </c>
      <c r="I14438" t="s">
        <v>64</v>
      </c>
      <c r="J14438" t="s">
        <v>509</v>
      </c>
      <c r="K14438" t="s">
        <v>1380</v>
      </c>
      <c r="L14438" t="s">
        <v>1380</v>
      </c>
      <c r="M14438" t="s">
        <v>1381</v>
      </c>
      <c r="N14438" t="s">
        <v>462</v>
      </c>
      <c r="O14438" t="s">
        <v>142</v>
      </c>
      <c r="P14438" t="s">
        <v>390</v>
      </c>
      <c r="Q14438" t="s">
        <v>391</v>
      </c>
      <c r="R14438" t="s">
        <v>392</v>
      </c>
      <c r="S14438">
        <v>23.78</v>
      </c>
      <c r="U14438">
        <v>0</v>
      </c>
      <c r="V14438">
        <v>24</v>
      </c>
      <c r="W14438">
        <v>1</v>
      </c>
    </row>
    <row r="14439" spans="1:23" x14ac:dyDescent="0.25">
      <c r="A14439" t="s">
        <v>23</v>
      </c>
      <c r="B14439">
        <v>99</v>
      </c>
      <c r="C14439">
        <v>11010</v>
      </c>
      <c r="D14439">
        <v>101667</v>
      </c>
      <c r="E14439" t="s">
        <v>5911</v>
      </c>
      <c r="F14439">
        <v>40</v>
      </c>
      <c r="G14439">
        <v>20180101</v>
      </c>
      <c r="H14439">
        <v>99999999</v>
      </c>
      <c r="I14439" t="s">
        <v>64</v>
      </c>
      <c r="J14439" t="s">
        <v>638</v>
      </c>
      <c r="K14439" t="s">
        <v>1654</v>
      </c>
      <c r="L14439" t="s">
        <v>1655</v>
      </c>
      <c r="M14439" t="s">
        <v>1928</v>
      </c>
      <c r="N14439" t="s">
        <v>5912</v>
      </c>
      <c r="O14439" t="s">
        <v>437</v>
      </c>
      <c r="P14439" t="s">
        <v>390</v>
      </c>
      <c r="Q14439" t="s">
        <v>391</v>
      </c>
      <c r="R14439" t="s">
        <v>392</v>
      </c>
      <c r="S14439">
        <v>11.89</v>
      </c>
      <c r="U14439">
        <v>0</v>
      </c>
      <c r="V14439">
        <v>24</v>
      </c>
      <c r="W14439">
        <v>1</v>
      </c>
    </row>
    <row r="14440" spans="1:23" x14ac:dyDescent="0.25">
      <c r="A14440" t="s">
        <v>23</v>
      </c>
      <c r="B14440">
        <v>99</v>
      </c>
      <c r="C14440">
        <v>11020</v>
      </c>
      <c r="D14440">
        <v>101667</v>
      </c>
      <c r="E14440" t="s">
        <v>5911</v>
      </c>
      <c r="F14440">
        <v>40</v>
      </c>
      <c r="G14440">
        <v>20180101</v>
      </c>
      <c r="H14440">
        <v>99999999</v>
      </c>
      <c r="I14440" t="s">
        <v>64</v>
      </c>
      <c r="J14440" t="s">
        <v>638</v>
      </c>
      <c r="K14440" t="s">
        <v>1654</v>
      </c>
      <c r="L14440" t="s">
        <v>1655</v>
      </c>
      <c r="M14440" t="s">
        <v>1928</v>
      </c>
      <c r="N14440" t="s">
        <v>5912</v>
      </c>
      <c r="O14440" t="s">
        <v>437</v>
      </c>
      <c r="P14440" t="s">
        <v>390</v>
      </c>
      <c r="Q14440" t="s">
        <v>391</v>
      </c>
      <c r="R14440" t="s">
        <v>392</v>
      </c>
      <c r="S14440">
        <v>11.89</v>
      </c>
      <c r="U14440">
        <v>0</v>
      </c>
      <c r="V14440">
        <v>24</v>
      </c>
      <c r="W14440">
        <v>1</v>
      </c>
    </row>
    <row r="14441" spans="1:23" x14ac:dyDescent="0.25">
      <c r="A14441" t="s">
        <v>23</v>
      </c>
      <c r="B14441">
        <v>99</v>
      </c>
      <c r="C14441">
        <v>11060</v>
      </c>
      <c r="D14441">
        <v>101667</v>
      </c>
      <c r="E14441" t="s">
        <v>5911</v>
      </c>
      <c r="F14441">
        <v>40</v>
      </c>
      <c r="G14441">
        <v>20180101</v>
      </c>
      <c r="H14441">
        <v>99999999</v>
      </c>
      <c r="I14441" t="s">
        <v>64</v>
      </c>
      <c r="J14441" t="s">
        <v>638</v>
      </c>
      <c r="K14441" t="s">
        <v>1654</v>
      </c>
      <c r="L14441" t="s">
        <v>1655</v>
      </c>
      <c r="M14441" t="s">
        <v>1928</v>
      </c>
      <c r="N14441" t="s">
        <v>5912</v>
      </c>
      <c r="O14441" t="s">
        <v>437</v>
      </c>
      <c r="P14441" t="s">
        <v>390</v>
      </c>
      <c r="Q14441" t="s">
        <v>391</v>
      </c>
      <c r="R14441" t="s">
        <v>392</v>
      </c>
      <c r="S14441">
        <v>11.89</v>
      </c>
      <c r="U14441">
        <v>0</v>
      </c>
      <c r="V14441">
        <v>24</v>
      </c>
      <c r="W14441">
        <v>1</v>
      </c>
    </row>
    <row r="14442" spans="1:23" x14ac:dyDescent="0.25">
      <c r="A14442" t="s">
        <v>23</v>
      </c>
      <c r="B14442">
        <v>99</v>
      </c>
      <c r="C14442">
        <v>11010</v>
      </c>
      <c r="D14442">
        <v>101668</v>
      </c>
      <c r="E14442" t="s">
        <v>1629</v>
      </c>
      <c r="F14442">
        <v>40</v>
      </c>
      <c r="G14442">
        <v>20180101</v>
      </c>
      <c r="H14442">
        <v>99999999</v>
      </c>
      <c r="I14442" t="s">
        <v>25</v>
      </c>
      <c r="J14442" t="s">
        <v>509</v>
      </c>
      <c r="K14442" t="s">
        <v>1321</v>
      </c>
      <c r="L14442" t="s">
        <v>1321</v>
      </c>
      <c r="M14442" t="s">
        <v>1630</v>
      </c>
      <c r="N14442" t="s">
        <v>1631</v>
      </c>
      <c r="O14442" t="s">
        <v>142</v>
      </c>
      <c r="P14442" t="s">
        <v>390</v>
      </c>
      <c r="Q14442" t="s">
        <v>391</v>
      </c>
      <c r="R14442" t="s">
        <v>392</v>
      </c>
      <c r="S14442">
        <v>23.78</v>
      </c>
      <c r="U14442">
        <v>0</v>
      </c>
      <c r="V14442">
        <v>24</v>
      </c>
      <c r="W14442">
        <v>1</v>
      </c>
    </row>
    <row r="14443" spans="1:23" x14ac:dyDescent="0.25">
      <c r="A14443" t="s">
        <v>23</v>
      </c>
      <c r="B14443">
        <v>99</v>
      </c>
      <c r="C14443">
        <v>11020</v>
      </c>
      <c r="D14443">
        <v>101668</v>
      </c>
      <c r="E14443" t="s">
        <v>1629</v>
      </c>
      <c r="F14443">
        <v>40</v>
      </c>
      <c r="G14443">
        <v>20180101</v>
      </c>
      <c r="H14443">
        <v>99999999</v>
      </c>
      <c r="I14443" t="s">
        <v>25</v>
      </c>
      <c r="J14443" t="s">
        <v>509</v>
      </c>
      <c r="K14443" t="s">
        <v>1321</v>
      </c>
      <c r="L14443" t="s">
        <v>1321</v>
      </c>
      <c r="M14443" t="s">
        <v>1630</v>
      </c>
      <c r="N14443" t="s">
        <v>1631</v>
      </c>
      <c r="O14443" t="s">
        <v>142</v>
      </c>
      <c r="P14443" t="s">
        <v>390</v>
      </c>
      <c r="Q14443" t="s">
        <v>391</v>
      </c>
      <c r="R14443" t="s">
        <v>392</v>
      </c>
      <c r="S14443">
        <v>23.78</v>
      </c>
      <c r="U14443">
        <v>0</v>
      </c>
      <c r="V14443">
        <v>24</v>
      </c>
      <c r="W14443">
        <v>1</v>
      </c>
    </row>
    <row r="14444" spans="1:23" x14ac:dyDescent="0.25">
      <c r="A14444" t="s">
        <v>23</v>
      </c>
      <c r="B14444">
        <v>99</v>
      </c>
      <c r="C14444">
        <v>11060</v>
      </c>
      <c r="D14444">
        <v>101668</v>
      </c>
      <c r="E14444" t="s">
        <v>1629</v>
      </c>
      <c r="F14444">
        <v>40</v>
      </c>
      <c r="G14444">
        <v>20180101</v>
      </c>
      <c r="H14444">
        <v>99999999</v>
      </c>
      <c r="I14444" t="s">
        <v>25</v>
      </c>
      <c r="J14444" t="s">
        <v>509</v>
      </c>
      <c r="K14444" t="s">
        <v>1321</v>
      </c>
      <c r="L14444" t="s">
        <v>1321</v>
      </c>
      <c r="M14444" t="s">
        <v>1630</v>
      </c>
      <c r="N14444" t="s">
        <v>1631</v>
      </c>
      <c r="O14444" t="s">
        <v>142</v>
      </c>
      <c r="P14444" t="s">
        <v>390</v>
      </c>
      <c r="Q14444" t="s">
        <v>391</v>
      </c>
      <c r="R14444" t="s">
        <v>392</v>
      </c>
      <c r="S14444">
        <v>23.78</v>
      </c>
      <c r="U14444">
        <v>0</v>
      </c>
      <c r="V14444">
        <v>24</v>
      </c>
      <c r="W14444">
        <v>1</v>
      </c>
    </row>
    <row r="14445" spans="1:23" x14ac:dyDescent="0.25">
      <c r="A14445" t="s">
        <v>23</v>
      </c>
      <c r="B14445">
        <v>99</v>
      </c>
      <c r="C14445">
        <v>11010</v>
      </c>
      <c r="D14445">
        <v>101675</v>
      </c>
      <c r="E14445" t="s">
        <v>6246</v>
      </c>
      <c r="F14445">
        <v>40</v>
      </c>
      <c r="G14445">
        <v>20180101</v>
      </c>
      <c r="H14445">
        <v>99999999</v>
      </c>
      <c r="I14445" t="s">
        <v>64</v>
      </c>
      <c r="J14445" t="s">
        <v>638</v>
      </c>
      <c r="K14445" t="s">
        <v>1654</v>
      </c>
      <c r="L14445" t="s">
        <v>1655</v>
      </c>
      <c r="M14445" t="s">
        <v>6247</v>
      </c>
      <c r="N14445" t="s">
        <v>6248</v>
      </c>
      <c r="O14445" t="s">
        <v>437</v>
      </c>
      <c r="P14445" t="s">
        <v>390</v>
      </c>
      <c r="Q14445" t="s">
        <v>391</v>
      </c>
      <c r="R14445" t="s">
        <v>392</v>
      </c>
      <c r="S14445">
        <v>11.89</v>
      </c>
      <c r="U14445">
        <v>0</v>
      </c>
      <c r="V14445">
        <v>24</v>
      </c>
      <c r="W14445">
        <v>1</v>
      </c>
    </row>
    <row r="14446" spans="1:23" x14ac:dyDescent="0.25">
      <c r="A14446" t="s">
        <v>23</v>
      </c>
      <c r="B14446">
        <v>99</v>
      </c>
      <c r="C14446">
        <v>11020</v>
      </c>
      <c r="D14446">
        <v>101675</v>
      </c>
      <c r="E14446" t="s">
        <v>6246</v>
      </c>
      <c r="F14446">
        <v>40</v>
      </c>
      <c r="G14446">
        <v>20180101</v>
      </c>
      <c r="H14446">
        <v>99999999</v>
      </c>
      <c r="I14446" t="s">
        <v>64</v>
      </c>
      <c r="J14446" t="s">
        <v>638</v>
      </c>
      <c r="K14446" t="s">
        <v>1654</v>
      </c>
      <c r="L14446" t="s">
        <v>1655</v>
      </c>
      <c r="M14446" t="s">
        <v>6247</v>
      </c>
      <c r="N14446" t="s">
        <v>6248</v>
      </c>
      <c r="O14446" t="s">
        <v>437</v>
      </c>
      <c r="P14446" t="s">
        <v>390</v>
      </c>
      <c r="Q14446" t="s">
        <v>391</v>
      </c>
      <c r="R14446" t="s">
        <v>392</v>
      </c>
      <c r="S14446">
        <v>11.89</v>
      </c>
      <c r="U14446">
        <v>0</v>
      </c>
      <c r="V14446">
        <v>24</v>
      </c>
      <c r="W14446">
        <v>1</v>
      </c>
    </row>
    <row r="14447" spans="1:23" x14ac:dyDescent="0.25">
      <c r="A14447" t="s">
        <v>23</v>
      </c>
      <c r="B14447">
        <v>99</v>
      </c>
      <c r="C14447">
        <v>11060</v>
      </c>
      <c r="D14447">
        <v>101675</v>
      </c>
      <c r="E14447" t="s">
        <v>6246</v>
      </c>
      <c r="F14447">
        <v>40</v>
      </c>
      <c r="G14447">
        <v>20180101</v>
      </c>
      <c r="H14447">
        <v>99999999</v>
      </c>
      <c r="I14447" t="s">
        <v>64</v>
      </c>
      <c r="J14447" t="s">
        <v>638</v>
      </c>
      <c r="K14447" t="s">
        <v>1654</v>
      </c>
      <c r="L14447" t="s">
        <v>1655</v>
      </c>
      <c r="M14447" t="s">
        <v>6247</v>
      </c>
      <c r="N14447" t="s">
        <v>6248</v>
      </c>
      <c r="O14447" t="s">
        <v>437</v>
      </c>
      <c r="P14447" t="s">
        <v>390</v>
      </c>
      <c r="Q14447" t="s">
        <v>391</v>
      </c>
      <c r="R14447" t="s">
        <v>392</v>
      </c>
      <c r="S14447">
        <v>11.89</v>
      </c>
      <c r="U14447">
        <v>0</v>
      </c>
      <c r="V14447">
        <v>24</v>
      </c>
      <c r="W14447">
        <v>1</v>
      </c>
    </row>
    <row r="14448" spans="1:23" x14ac:dyDescent="0.25">
      <c r="A14448" t="s">
        <v>23</v>
      </c>
      <c r="B14448">
        <v>99</v>
      </c>
      <c r="C14448">
        <v>11010</v>
      </c>
      <c r="D14448">
        <v>101676</v>
      </c>
      <c r="E14448" t="s">
        <v>5603</v>
      </c>
      <c r="F14448">
        <v>40</v>
      </c>
      <c r="G14448">
        <v>20180101</v>
      </c>
      <c r="H14448">
        <v>99999999</v>
      </c>
      <c r="I14448" t="s">
        <v>64</v>
      </c>
      <c r="J14448" t="s">
        <v>638</v>
      </c>
      <c r="K14448" t="s">
        <v>1654</v>
      </c>
      <c r="L14448" t="s">
        <v>1655</v>
      </c>
      <c r="M14448" t="s">
        <v>5604</v>
      </c>
      <c r="N14448" t="s">
        <v>5605</v>
      </c>
      <c r="O14448" t="s">
        <v>437</v>
      </c>
      <c r="P14448" t="s">
        <v>390</v>
      </c>
      <c r="Q14448" t="s">
        <v>391</v>
      </c>
      <c r="R14448" t="s">
        <v>392</v>
      </c>
      <c r="S14448">
        <v>11.89</v>
      </c>
      <c r="U14448">
        <v>0</v>
      </c>
      <c r="V14448">
        <v>24</v>
      </c>
      <c r="W14448">
        <v>1</v>
      </c>
    </row>
    <row r="14449" spans="1:23" x14ac:dyDescent="0.25">
      <c r="A14449" t="s">
        <v>23</v>
      </c>
      <c r="B14449">
        <v>99</v>
      </c>
      <c r="C14449">
        <v>11020</v>
      </c>
      <c r="D14449">
        <v>101676</v>
      </c>
      <c r="E14449" t="s">
        <v>5603</v>
      </c>
      <c r="F14449">
        <v>40</v>
      </c>
      <c r="G14449">
        <v>20180101</v>
      </c>
      <c r="H14449">
        <v>99999999</v>
      </c>
      <c r="I14449" t="s">
        <v>64</v>
      </c>
      <c r="J14449" t="s">
        <v>638</v>
      </c>
      <c r="K14449" t="s">
        <v>1654</v>
      </c>
      <c r="L14449" t="s">
        <v>1655</v>
      </c>
      <c r="M14449" t="s">
        <v>5604</v>
      </c>
      <c r="N14449" t="s">
        <v>5605</v>
      </c>
      <c r="O14449" t="s">
        <v>437</v>
      </c>
      <c r="P14449" t="s">
        <v>390</v>
      </c>
      <c r="Q14449" t="s">
        <v>391</v>
      </c>
      <c r="R14449" t="s">
        <v>392</v>
      </c>
      <c r="S14449">
        <v>11.89</v>
      </c>
      <c r="U14449">
        <v>0</v>
      </c>
      <c r="V14449">
        <v>24</v>
      </c>
      <c r="W14449">
        <v>1</v>
      </c>
    </row>
    <row r="14450" spans="1:23" x14ac:dyDescent="0.25">
      <c r="A14450" t="s">
        <v>23</v>
      </c>
      <c r="B14450">
        <v>99</v>
      </c>
      <c r="C14450">
        <v>11060</v>
      </c>
      <c r="D14450">
        <v>101676</v>
      </c>
      <c r="E14450" t="s">
        <v>5603</v>
      </c>
      <c r="F14450">
        <v>40</v>
      </c>
      <c r="G14450">
        <v>20180101</v>
      </c>
      <c r="H14450">
        <v>99999999</v>
      </c>
      <c r="I14450" t="s">
        <v>64</v>
      </c>
      <c r="J14450" t="s">
        <v>638</v>
      </c>
      <c r="K14450" t="s">
        <v>1654</v>
      </c>
      <c r="L14450" t="s">
        <v>1655</v>
      </c>
      <c r="M14450" t="s">
        <v>5604</v>
      </c>
      <c r="N14450" t="s">
        <v>5605</v>
      </c>
      <c r="O14450" t="s">
        <v>437</v>
      </c>
      <c r="P14450" t="s">
        <v>390</v>
      </c>
      <c r="Q14450" t="s">
        <v>391</v>
      </c>
      <c r="R14450" t="s">
        <v>392</v>
      </c>
      <c r="S14450">
        <v>11.89</v>
      </c>
      <c r="U14450">
        <v>0</v>
      </c>
      <c r="V14450">
        <v>24</v>
      </c>
      <c r="W14450">
        <v>1</v>
      </c>
    </row>
    <row r="14451" spans="1:23" x14ac:dyDescent="0.25">
      <c r="A14451" t="s">
        <v>23</v>
      </c>
      <c r="B14451">
        <v>99</v>
      </c>
      <c r="C14451">
        <v>11010</v>
      </c>
      <c r="D14451">
        <v>101677</v>
      </c>
      <c r="E14451" t="s">
        <v>1650</v>
      </c>
      <c r="F14451">
        <v>45</v>
      </c>
      <c r="G14451">
        <v>20180101</v>
      </c>
      <c r="H14451">
        <v>99999999</v>
      </c>
      <c r="I14451" t="s">
        <v>25</v>
      </c>
      <c r="J14451" t="s">
        <v>603</v>
      </c>
      <c r="K14451" t="s">
        <v>1651</v>
      </c>
      <c r="L14451" t="s">
        <v>1651</v>
      </c>
      <c r="M14451" t="s">
        <v>1652</v>
      </c>
      <c r="N14451" t="s">
        <v>1539</v>
      </c>
      <c r="O14451" t="s">
        <v>142</v>
      </c>
      <c r="P14451" t="s">
        <v>390</v>
      </c>
      <c r="Q14451" t="s">
        <v>391</v>
      </c>
      <c r="R14451" t="s">
        <v>392</v>
      </c>
      <c r="S14451">
        <v>23.78</v>
      </c>
      <c r="U14451">
        <v>0</v>
      </c>
      <c r="V14451">
        <v>24</v>
      </c>
      <c r="W14451">
        <v>1</v>
      </c>
    </row>
    <row r="14452" spans="1:23" x14ac:dyDescent="0.25">
      <c r="A14452" t="s">
        <v>23</v>
      </c>
      <c r="B14452">
        <v>99</v>
      </c>
      <c r="C14452">
        <v>11020</v>
      </c>
      <c r="D14452">
        <v>101677</v>
      </c>
      <c r="E14452" t="s">
        <v>1650</v>
      </c>
      <c r="F14452">
        <v>45</v>
      </c>
      <c r="G14452">
        <v>20180101</v>
      </c>
      <c r="H14452">
        <v>99999999</v>
      </c>
      <c r="I14452" t="s">
        <v>25</v>
      </c>
      <c r="J14452" t="s">
        <v>603</v>
      </c>
      <c r="K14452" t="s">
        <v>1651</v>
      </c>
      <c r="L14452" t="s">
        <v>1651</v>
      </c>
      <c r="M14452" t="s">
        <v>1652</v>
      </c>
      <c r="N14452" t="s">
        <v>1539</v>
      </c>
      <c r="O14452" t="s">
        <v>142</v>
      </c>
      <c r="P14452" t="s">
        <v>390</v>
      </c>
      <c r="Q14452" t="s">
        <v>391</v>
      </c>
      <c r="R14452" t="s">
        <v>392</v>
      </c>
      <c r="S14452">
        <v>23.78</v>
      </c>
      <c r="U14452">
        <v>0</v>
      </c>
      <c r="V14452">
        <v>24</v>
      </c>
      <c r="W14452">
        <v>1</v>
      </c>
    </row>
    <row r="14453" spans="1:23" x14ac:dyDescent="0.25">
      <c r="A14453" t="s">
        <v>23</v>
      </c>
      <c r="B14453">
        <v>99</v>
      </c>
      <c r="C14453">
        <v>11060</v>
      </c>
      <c r="D14453">
        <v>101677</v>
      </c>
      <c r="E14453" t="s">
        <v>1650</v>
      </c>
      <c r="F14453">
        <v>45</v>
      </c>
      <c r="G14453">
        <v>20180101</v>
      </c>
      <c r="H14453">
        <v>99999999</v>
      </c>
      <c r="I14453" t="s">
        <v>25</v>
      </c>
      <c r="J14453" t="s">
        <v>603</v>
      </c>
      <c r="K14453" t="s">
        <v>1651</v>
      </c>
      <c r="L14453" t="s">
        <v>1651</v>
      </c>
      <c r="M14453" t="s">
        <v>1652</v>
      </c>
      <c r="N14453" t="s">
        <v>1539</v>
      </c>
      <c r="O14453" t="s">
        <v>142</v>
      </c>
      <c r="P14453" t="s">
        <v>390</v>
      </c>
      <c r="Q14453" t="s">
        <v>391</v>
      </c>
      <c r="R14453" t="s">
        <v>392</v>
      </c>
      <c r="S14453">
        <v>23.78</v>
      </c>
      <c r="U14453">
        <v>0</v>
      </c>
      <c r="V14453">
        <v>24</v>
      </c>
      <c r="W14453">
        <v>1</v>
      </c>
    </row>
    <row r="14454" spans="1:23" x14ac:dyDescent="0.25">
      <c r="A14454" t="s">
        <v>23</v>
      </c>
      <c r="B14454">
        <v>99</v>
      </c>
      <c r="C14454">
        <v>11010</v>
      </c>
      <c r="D14454">
        <v>101678</v>
      </c>
      <c r="E14454" t="s">
        <v>1653</v>
      </c>
      <c r="F14454">
        <v>40</v>
      </c>
      <c r="G14454">
        <v>20180101</v>
      </c>
      <c r="H14454">
        <v>99999999</v>
      </c>
      <c r="I14454" t="s">
        <v>64</v>
      </c>
      <c r="J14454" t="s">
        <v>638</v>
      </c>
      <c r="K14454" t="s">
        <v>1654</v>
      </c>
      <c r="L14454" t="s">
        <v>1655</v>
      </c>
      <c r="M14454" t="s">
        <v>1656</v>
      </c>
      <c r="N14454" t="s">
        <v>1657</v>
      </c>
      <c r="O14454" t="s">
        <v>437</v>
      </c>
      <c r="P14454" t="s">
        <v>390</v>
      </c>
      <c r="Q14454" t="s">
        <v>391</v>
      </c>
      <c r="R14454" t="s">
        <v>392</v>
      </c>
      <c r="S14454">
        <v>11.89</v>
      </c>
      <c r="U14454">
        <v>0</v>
      </c>
      <c r="V14454">
        <v>24</v>
      </c>
      <c r="W14454">
        <v>1</v>
      </c>
    </row>
    <row r="14455" spans="1:23" x14ac:dyDescent="0.25">
      <c r="A14455" t="s">
        <v>23</v>
      </c>
      <c r="B14455">
        <v>99</v>
      </c>
      <c r="C14455">
        <v>11020</v>
      </c>
      <c r="D14455">
        <v>101678</v>
      </c>
      <c r="E14455" t="s">
        <v>1653</v>
      </c>
      <c r="F14455">
        <v>40</v>
      </c>
      <c r="G14455">
        <v>20180101</v>
      </c>
      <c r="H14455">
        <v>99999999</v>
      </c>
      <c r="I14455" t="s">
        <v>64</v>
      </c>
      <c r="J14455" t="s">
        <v>638</v>
      </c>
      <c r="K14455" t="s">
        <v>1654</v>
      </c>
      <c r="L14455" t="s">
        <v>1655</v>
      </c>
      <c r="M14455" t="s">
        <v>1656</v>
      </c>
      <c r="N14455" t="s">
        <v>1657</v>
      </c>
      <c r="O14455" t="s">
        <v>437</v>
      </c>
      <c r="P14455" t="s">
        <v>390</v>
      </c>
      <c r="Q14455" t="s">
        <v>391</v>
      </c>
      <c r="R14455" t="s">
        <v>392</v>
      </c>
      <c r="S14455">
        <v>11.89</v>
      </c>
      <c r="U14455">
        <v>0</v>
      </c>
      <c r="V14455">
        <v>24</v>
      </c>
      <c r="W14455">
        <v>1</v>
      </c>
    </row>
    <row r="14456" spans="1:23" x14ac:dyDescent="0.25">
      <c r="A14456" t="s">
        <v>23</v>
      </c>
      <c r="B14456">
        <v>99</v>
      </c>
      <c r="C14456">
        <v>11060</v>
      </c>
      <c r="D14456">
        <v>101678</v>
      </c>
      <c r="E14456" t="s">
        <v>1653</v>
      </c>
      <c r="F14456">
        <v>40</v>
      </c>
      <c r="G14456">
        <v>20180101</v>
      </c>
      <c r="H14456">
        <v>99999999</v>
      </c>
      <c r="I14456" t="s">
        <v>64</v>
      </c>
      <c r="J14456" t="s">
        <v>638</v>
      </c>
      <c r="K14456" t="s">
        <v>1654</v>
      </c>
      <c r="L14456" t="s">
        <v>1655</v>
      </c>
      <c r="M14456" t="s">
        <v>1656</v>
      </c>
      <c r="N14456" t="s">
        <v>1657</v>
      </c>
      <c r="O14456" t="s">
        <v>437</v>
      </c>
      <c r="P14456" t="s">
        <v>390</v>
      </c>
      <c r="Q14456" t="s">
        <v>391</v>
      </c>
      <c r="R14456" t="s">
        <v>392</v>
      </c>
      <c r="S14456">
        <v>11.89</v>
      </c>
      <c r="U14456">
        <v>0</v>
      </c>
      <c r="V14456">
        <v>24</v>
      </c>
      <c r="W14456">
        <v>1</v>
      </c>
    </row>
    <row r="14457" spans="1:23" x14ac:dyDescent="0.25">
      <c r="A14457" t="s">
        <v>23</v>
      </c>
      <c r="B14457">
        <v>99</v>
      </c>
      <c r="C14457">
        <v>11010</v>
      </c>
      <c r="D14457">
        <v>101679</v>
      </c>
      <c r="E14457" t="s">
        <v>13358</v>
      </c>
      <c r="F14457">
        <v>40</v>
      </c>
      <c r="G14457">
        <v>20180101</v>
      </c>
      <c r="H14457">
        <v>99999999</v>
      </c>
      <c r="I14457" t="s">
        <v>64</v>
      </c>
      <c r="J14457" t="s">
        <v>638</v>
      </c>
      <c r="K14457" t="s">
        <v>1654</v>
      </c>
      <c r="L14457" t="s">
        <v>1655</v>
      </c>
      <c r="M14457" t="s">
        <v>1944</v>
      </c>
      <c r="N14457" t="s">
        <v>13359</v>
      </c>
      <c r="O14457" t="s">
        <v>437</v>
      </c>
      <c r="P14457" t="s">
        <v>390</v>
      </c>
      <c r="Q14457" t="s">
        <v>391</v>
      </c>
      <c r="R14457" t="s">
        <v>392</v>
      </c>
      <c r="S14457">
        <v>11.89</v>
      </c>
      <c r="U14457">
        <v>0</v>
      </c>
      <c r="V14457">
        <v>24</v>
      </c>
      <c r="W14457">
        <v>1</v>
      </c>
    </row>
    <row r="14458" spans="1:23" x14ac:dyDescent="0.25">
      <c r="A14458" t="s">
        <v>23</v>
      </c>
      <c r="B14458">
        <v>99</v>
      </c>
      <c r="C14458">
        <v>11020</v>
      </c>
      <c r="D14458">
        <v>101679</v>
      </c>
      <c r="E14458" t="s">
        <v>13358</v>
      </c>
      <c r="F14458">
        <v>40</v>
      </c>
      <c r="G14458">
        <v>20180101</v>
      </c>
      <c r="H14458">
        <v>99999999</v>
      </c>
      <c r="I14458" t="s">
        <v>64</v>
      </c>
      <c r="J14458" t="s">
        <v>638</v>
      </c>
      <c r="K14458" t="s">
        <v>1654</v>
      </c>
      <c r="L14458" t="s">
        <v>1655</v>
      </c>
      <c r="M14458" t="s">
        <v>1944</v>
      </c>
      <c r="N14458" t="s">
        <v>13359</v>
      </c>
      <c r="O14458" t="s">
        <v>437</v>
      </c>
      <c r="P14458" t="s">
        <v>390</v>
      </c>
      <c r="Q14458" t="s">
        <v>391</v>
      </c>
      <c r="R14458" t="s">
        <v>392</v>
      </c>
      <c r="S14458">
        <v>11.89</v>
      </c>
      <c r="U14458">
        <v>0</v>
      </c>
      <c r="V14458">
        <v>24</v>
      </c>
      <c r="W14458">
        <v>1</v>
      </c>
    </row>
    <row r="14459" spans="1:23" x14ac:dyDescent="0.25">
      <c r="A14459" t="s">
        <v>23</v>
      </c>
      <c r="B14459">
        <v>99</v>
      </c>
      <c r="C14459">
        <v>11060</v>
      </c>
      <c r="D14459">
        <v>101679</v>
      </c>
      <c r="E14459" t="s">
        <v>13358</v>
      </c>
      <c r="F14459">
        <v>40</v>
      </c>
      <c r="G14459">
        <v>20180101</v>
      </c>
      <c r="H14459">
        <v>99999999</v>
      </c>
      <c r="I14459" t="s">
        <v>64</v>
      </c>
      <c r="J14459" t="s">
        <v>638</v>
      </c>
      <c r="K14459" t="s">
        <v>1654</v>
      </c>
      <c r="L14459" t="s">
        <v>1655</v>
      </c>
      <c r="M14459" t="s">
        <v>1944</v>
      </c>
      <c r="N14459" t="s">
        <v>13359</v>
      </c>
      <c r="O14459" t="s">
        <v>437</v>
      </c>
      <c r="P14459" t="s">
        <v>390</v>
      </c>
      <c r="Q14459" t="s">
        <v>391</v>
      </c>
      <c r="R14459" t="s">
        <v>392</v>
      </c>
      <c r="S14459">
        <v>11.89</v>
      </c>
      <c r="U14459">
        <v>0</v>
      </c>
      <c r="V14459">
        <v>24</v>
      </c>
      <c r="W14459">
        <v>1</v>
      </c>
    </row>
    <row r="14460" spans="1:23" x14ac:dyDescent="0.25">
      <c r="A14460" t="s">
        <v>23</v>
      </c>
      <c r="B14460">
        <v>99</v>
      </c>
      <c r="C14460">
        <v>11010</v>
      </c>
      <c r="D14460">
        <v>101680</v>
      </c>
      <c r="E14460" t="s">
        <v>13360</v>
      </c>
      <c r="F14460">
        <v>40</v>
      </c>
      <c r="G14460">
        <v>20180101</v>
      </c>
      <c r="H14460">
        <v>99999999</v>
      </c>
      <c r="I14460" t="s">
        <v>64</v>
      </c>
      <c r="J14460" t="s">
        <v>638</v>
      </c>
      <c r="K14460" t="s">
        <v>1654</v>
      </c>
      <c r="L14460" t="s">
        <v>1655</v>
      </c>
      <c r="M14460" t="s">
        <v>13361</v>
      </c>
      <c r="N14460" t="s">
        <v>13362</v>
      </c>
      <c r="O14460" t="s">
        <v>437</v>
      </c>
      <c r="P14460" t="s">
        <v>390</v>
      </c>
      <c r="Q14460" t="s">
        <v>391</v>
      </c>
      <c r="R14460" t="s">
        <v>392</v>
      </c>
      <c r="S14460">
        <v>11.89</v>
      </c>
      <c r="U14460">
        <v>0</v>
      </c>
      <c r="V14460">
        <v>24</v>
      </c>
      <c r="W14460">
        <v>1</v>
      </c>
    </row>
    <row r="14461" spans="1:23" x14ac:dyDescent="0.25">
      <c r="A14461" t="s">
        <v>23</v>
      </c>
      <c r="B14461">
        <v>99</v>
      </c>
      <c r="C14461">
        <v>11020</v>
      </c>
      <c r="D14461">
        <v>101680</v>
      </c>
      <c r="E14461" t="s">
        <v>13360</v>
      </c>
      <c r="F14461">
        <v>40</v>
      </c>
      <c r="G14461">
        <v>20180101</v>
      </c>
      <c r="H14461">
        <v>99999999</v>
      </c>
      <c r="I14461" t="s">
        <v>64</v>
      </c>
      <c r="J14461" t="s">
        <v>638</v>
      </c>
      <c r="K14461" t="s">
        <v>1654</v>
      </c>
      <c r="L14461" t="s">
        <v>1655</v>
      </c>
      <c r="M14461" t="s">
        <v>13361</v>
      </c>
      <c r="N14461" t="s">
        <v>13362</v>
      </c>
      <c r="O14461" t="s">
        <v>437</v>
      </c>
      <c r="P14461" t="s">
        <v>390</v>
      </c>
      <c r="Q14461" t="s">
        <v>391</v>
      </c>
      <c r="R14461" t="s">
        <v>392</v>
      </c>
      <c r="S14461">
        <v>11.89</v>
      </c>
      <c r="U14461">
        <v>0</v>
      </c>
      <c r="V14461">
        <v>24</v>
      </c>
      <c r="W14461">
        <v>1</v>
      </c>
    </row>
    <row r="14462" spans="1:23" x14ac:dyDescent="0.25">
      <c r="A14462" t="s">
        <v>23</v>
      </c>
      <c r="B14462">
        <v>99</v>
      </c>
      <c r="C14462">
        <v>11060</v>
      </c>
      <c r="D14462">
        <v>101680</v>
      </c>
      <c r="E14462" t="s">
        <v>13360</v>
      </c>
      <c r="F14462">
        <v>40</v>
      </c>
      <c r="G14462">
        <v>20180101</v>
      </c>
      <c r="H14462">
        <v>99999999</v>
      </c>
      <c r="I14462" t="s">
        <v>64</v>
      </c>
      <c r="J14462" t="s">
        <v>638</v>
      </c>
      <c r="K14462" t="s">
        <v>1654</v>
      </c>
      <c r="L14462" t="s">
        <v>1655</v>
      </c>
      <c r="M14462" t="s">
        <v>13361</v>
      </c>
      <c r="N14462" t="s">
        <v>13362</v>
      </c>
      <c r="O14462" t="s">
        <v>437</v>
      </c>
      <c r="P14462" t="s">
        <v>390</v>
      </c>
      <c r="Q14462" t="s">
        <v>391</v>
      </c>
      <c r="R14462" t="s">
        <v>392</v>
      </c>
      <c r="S14462">
        <v>11.89</v>
      </c>
      <c r="U14462">
        <v>0</v>
      </c>
      <c r="V14462">
        <v>24</v>
      </c>
      <c r="W14462">
        <v>1</v>
      </c>
    </row>
    <row r="14463" spans="1:23" x14ac:dyDescent="0.25">
      <c r="A14463" t="s">
        <v>23</v>
      </c>
      <c r="B14463">
        <v>99</v>
      </c>
      <c r="C14463">
        <v>11010</v>
      </c>
      <c r="D14463">
        <v>101686</v>
      </c>
      <c r="E14463" t="s">
        <v>1670</v>
      </c>
      <c r="F14463">
        <v>35</v>
      </c>
      <c r="G14463">
        <v>20180101</v>
      </c>
      <c r="H14463">
        <v>99999999</v>
      </c>
      <c r="I14463" t="s">
        <v>25</v>
      </c>
      <c r="J14463" t="s">
        <v>1334</v>
      </c>
      <c r="K14463" t="s">
        <v>1335</v>
      </c>
      <c r="L14463" t="s">
        <v>1335</v>
      </c>
      <c r="M14463" t="s">
        <v>1671</v>
      </c>
      <c r="N14463" t="s">
        <v>1672</v>
      </c>
      <c r="O14463" t="s">
        <v>142</v>
      </c>
      <c r="P14463" t="s">
        <v>390</v>
      </c>
      <c r="Q14463" t="s">
        <v>391</v>
      </c>
      <c r="R14463" t="s">
        <v>392</v>
      </c>
      <c r="S14463">
        <v>23.78</v>
      </c>
      <c r="U14463">
        <v>0</v>
      </c>
      <c r="V14463">
        <v>28</v>
      </c>
    </row>
    <row r="14464" spans="1:23" x14ac:dyDescent="0.25">
      <c r="A14464" t="s">
        <v>23</v>
      </c>
      <c r="B14464">
        <v>99</v>
      </c>
      <c r="C14464">
        <v>11020</v>
      </c>
      <c r="D14464">
        <v>101686</v>
      </c>
      <c r="E14464" t="s">
        <v>1670</v>
      </c>
      <c r="F14464">
        <v>35</v>
      </c>
      <c r="G14464">
        <v>20180101</v>
      </c>
      <c r="H14464">
        <v>99999999</v>
      </c>
      <c r="I14464" t="s">
        <v>25</v>
      </c>
      <c r="J14464" t="s">
        <v>1334</v>
      </c>
      <c r="K14464" t="s">
        <v>1335</v>
      </c>
      <c r="L14464" t="s">
        <v>1335</v>
      </c>
      <c r="M14464" t="s">
        <v>1671</v>
      </c>
      <c r="N14464" t="s">
        <v>1672</v>
      </c>
      <c r="O14464" t="s">
        <v>142</v>
      </c>
      <c r="P14464" t="s">
        <v>390</v>
      </c>
      <c r="Q14464" t="s">
        <v>391</v>
      </c>
      <c r="R14464" t="s">
        <v>392</v>
      </c>
      <c r="S14464">
        <v>23.78</v>
      </c>
      <c r="U14464">
        <v>0</v>
      </c>
      <c r="V14464">
        <v>28</v>
      </c>
    </row>
    <row r="14465" spans="1:22" x14ac:dyDescent="0.25">
      <c r="A14465" t="s">
        <v>23</v>
      </c>
      <c r="B14465">
        <v>99</v>
      </c>
      <c r="C14465">
        <v>11060</v>
      </c>
      <c r="D14465">
        <v>101686</v>
      </c>
      <c r="E14465" t="s">
        <v>1670</v>
      </c>
      <c r="F14465">
        <v>35</v>
      </c>
      <c r="G14465">
        <v>20180101</v>
      </c>
      <c r="H14465">
        <v>99999999</v>
      </c>
      <c r="I14465" t="s">
        <v>25</v>
      </c>
      <c r="J14465" t="s">
        <v>1334</v>
      </c>
      <c r="K14465" t="s">
        <v>1335</v>
      </c>
      <c r="L14465" t="s">
        <v>1335</v>
      </c>
      <c r="M14465" t="s">
        <v>1671</v>
      </c>
      <c r="N14465" t="s">
        <v>1672</v>
      </c>
      <c r="O14465" t="s">
        <v>142</v>
      </c>
      <c r="P14465" t="s">
        <v>390</v>
      </c>
      <c r="Q14465" t="s">
        <v>391</v>
      </c>
      <c r="R14465" t="s">
        <v>392</v>
      </c>
      <c r="S14465">
        <v>23.78</v>
      </c>
      <c r="U14465">
        <v>0</v>
      </c>
      <c r="V14465">
        <v>28</v>
      </c>
    </row>
    <row r="14466" spans="1:22" x14ac:dyDescent="0.25">
      <c r="A14466" t="s">
        <v>23</v>
      </c>
      <c r="B14466">
        <v>99</v>
      </c>
      <c r="C14466">
        <v>11010</v>
      </c>
      <c r="D14466">
        <v>101687</v>
      </c>
      <c r="E14466" t="s">
        <v>1673</v>
      </c>
      <c r="F14466">
        <v>35</v>
      </c>
      <c r="G14466">
        <v>20180101</v>
      </c>
      <c r="H14466">
        <v>99999999</v>
      </c>
      <c r="I14466" t="s">
        <v>25</v>
      </c>
      <c r="J14466" t="s">
        <v>386</v>
      </c>
      <c r="K14466" t="s">
        <v>594</v>
      </c>
      <c r="L14466" t="s">
        <v>765</v>
      </c>
      <c r="M14466" t="s">
        <v>1544</v>
      </c>
      <c r="N14466" t="s">
        <v>625</v>
      </c>
      <c r="O14466" t="s">
        <v>1213</v>
      </c>
      <c r="P14466" t="s">
        <v>390</v>
      </c>
      <c r="Q14466" t="s">
        <v>391</v>
      </c>
      <c r="R14466" t="s">
        <v>392</v>
      </c>
      <c r="S14466">
        <v>11.86</v>
      </c>
      <c r="U14466">
        <v>0</v>
      </c>
      <c r="V14466">
        <v>24</v>
      </c>
    </row>
    <row r="14467" spans="1:22" x14ac:dyDescent="0.25">
      <c r="A14467" t="s">
        <v>23</v>
      </c>
      <c r="B14467">
        <v>99</v>
      </c>
      <c r="C14467">
        <v>11020</v>
      </c>
      <c r="D14467">
        <v>101687</v>
      </c>
      <c r="E14467" t="s">
        <v>1673</v>
      </c>
      <c r="F14467">
        <v>35</v>
      </c>
      <c r="G14467">
        <v>20180101</v>
      </c>
      <c r="H14467">
        <v>99999999</v>
      </c>
      <c r="I14467" t="s">
        <v>25</v>
      </c>
      <c r="J14467" t="s">
        <v>386</v>
      </c>
      <c r="K14467" t="s">
        <v>594</v>
      </c>
      <c r="L14467" t="s">
        <v>765</v>
      </c>
      <c r="M14467" t="s">
        <v>1544</v>
      </c>
      <c r="N14467" t="s">
        <v>625</v>
      </c>
      <c r="O14467" t="s">
        <v>1213</v>
      </c>
      <c r="P14467" t="s">
        <v>390</v>
      </c>
      <c r="Q14467" t="s">
        <v>391</v>
      </c>
      <c r="R14467" t="s">
        <v>392</v>
      </c>
      <c r="S14467">
        <v>11.86</v>
      </c>
      <c r="U14467">
        <v>0</v>
      </c>
      <c r="V14467">
        <v>24</v>
      </c>
    </row>
    <row r="14468" spans="1:22" x14ac:dyDescent="0.25">
      <c r="A14468" t="s">
        <v>23</v>
      </c>
      <c r="B14468">
        <v>99</v>
      </c>
      <c r="C14468">
        <v>11060</v>
      </c>
      <c r="D14468">
        <v>101687</v>
      </c>
      <c r="E14468" t="s">
        <v>1673</v>
      </c>
      <c r="F14468">
        <v>35</v>
      </c>
      <c r="G14468">
        <v>20180101</v>
      </c>
      <c r="H14468">
        <v>99999999</v>
      </c>
      <c r="I14468" t="s">
        <v>25</v>
      </c>
      <c r="J14468" t="s">
        <v>386</v>
      </c>
      <c r="K14468" t="s">
        <v>594</v>
      </c>
      <c r="L14468" t="s">
        <v>765</v>
      </c>
      <c r="M14468" t="s">
        <v>1544</v>
      </c>
      <c r="N14468" t="s">
        <v>625</v>
      </c>
      <c r="O14468" t="s">
        <v>1213</v>
      </c>
      <c r="P14468" t="s">
        <v>390</v>
      </c>
      <c r="Q14468" t="s">
        <v>391</v>
      </c>
      <c r="R14468" t="s">
        <v>392</v>
      </c>
      <c r="S14468">
        <v>11.86</v>
      </c>
      <c r="U14468">
        <v>0</v>
      </c>
      <c r="V14468">
        <v>24</v>
      </c>
    </row>
    <row r="14469" spans="1:22" x14ac:dyDescent="0.25">
      <c r="A14469" t="s">
        <v>23</v>
      </c>
      <c r="B14469">
        <v>99</v>
      </c>
      <c r="C14469">
        <v>11010</v>
      </c>
      <c r="D14469">
        <v>101688</v>
      </c>
      <c r="E14469" t="s">
        <v>1674</v>
      </c>
      <c r="F14469">
        <v>35</v>
      </c>
      <c r="G14469">
        <v>20180101</v>
      </c>
      <c r="H14469">
        <v>99999999</v>
      </c>
      <c r="I14469" t="s">
        <v>25</v>
      </c>
      <c r="J14469" t="s">
        <v>386</v>
      </c>
      <c r="K14469" t="s">
        <v>594</v>
      </c>
      <c r="L14469" t="s">
        <v>765</v>
      </c>
      <c r="M14469" t="s">
        <v>1534</v>
      </c>
      <c r="N14469" t="s">
        <v>1675</v>
      </c>
      <c r="O14469" t="s">
        <v>437</v>
      </c>
      <c r="P14469" t="s">
        <v>390</v>
      </c>
      <c r="Q14469" t="s">
        <v>391</v>
      </c>
      <c r="R14469" t="s">
        <v>392</v>
      </c>
      <c r="S14469">
        <v>11.89</v>
      </c>
      <c r="U14469">
        <v>0</v>
      </c>
      <c r="V14469">
        <v>24</v>
      </c>
    </row>
    <row r="14470" spans="1:22" x14ac:dyDescent="0.25">
      <c r="A14470" t="s">
        <v>23</v>
      </c>
      <c r="B14470">
        <v>99</v>
      </c>
      <c r="C14470">
        <v>11020</v>
      </c>
      <c r="D14470">
        <v>101688</v>
      </c>
      <c r="E14470" t="s">
        <v>1674</v>
      </c>
      <c r="F14470">
        <v>35</v>
      </c>
      <c r="G14470">
        <v>20180101</v>
      </c>
      <c r="H14470">
        <v>99999999</v>
      </c>
      <c r="I14470" t="s">
        <v>25</v>
      </c>
      <c r="J14470" t="s">
        <v>386</v>
      </c>
      <c r="K14470" t="s">
        <v>594</v>
      </c>
      <c r="L14470" t="s">
        <v>765</v>
      </c>
      <c r="M14470" t="s">
        <v>1534</v>
      </c>
      <c r="N14470" t="s">
        <v>1675</v>
      </c>
      <c r="O14470" t="s">
        <v>437</v>
      </c>
      <c r="P14470" t="s">
        <v>390</v>
      </c>
      <c r="Q14470" t="s">
        <v>391</v>
      </c>
      <c r="R14470" t="s">
        <v>392</v>
      </c>
      <c r="S14470">
        <v>11.89</v>
      </c>
      <c r="U14470">
        <v>0</v>
      </c>
      <c r="V14470">
        <v>24</v>
      </c>
    </row>
    <row r="14471" spans="1:22" x14ac:dyDescent="0.25">
      <c r="A14471" t="s">
        <v>23</v>
      </c>
      <c r="B14471">
        <v>99</v>
      </c>
      <c r="C14471">
        <v>11060</v>
      </c>
      <c r="D14471">
        <v>101688</v>
      </c>
      <c r="E14471" t="s">
        <v>1674</v>
      </c>
      <c r="F14471">
        <v>35</v>
      </c>
      <c r="G14471">
        <v>20180101</v>
      </c>
      <c r="H14471">
        <v>99999999</v>
      </c>
      <c r="I14471" t="s">
        <v>25</v>
      </c>
      <c r="J14471" t="s">
        <v>386</v>
      </c>
      <c r="K14471" t="s">
        <v>594</v>
      </c>
      <c r="L14471" t="s">
        <v>765</v>
      </c>
      <c r="M14471" t="s">
        <v>1534</v>
      </c>
      <c r="N14471" t="s">
        <v>1675</v>
      </c>
      <c r="O14471" t="s">
        <v>437</v>
      </c>
      <c r="P14471" t="s">
        <v>390</v>
      </c>
      <c r="Q14471" t="s">
        <v>391</v>
      </c>
      <c r="R14471" t="s">
        <v>392</v>
      </c>
      <c r="S14471">
        <v>11.89</v>
      </c>
      <c r="U14471">
        <v>0</v>
      </c>
      <c r="V14471">
        <v>24</v>
      </c>
    </row>
    <row r="14472" spans="1:22" x14ac:dyDescent="0.25">
      <c r="A14472" t="s">
        <v>23</v>
      </c>
      <c r="B14472">
        <v>99</v>
      </c>
      <c r="C14472">
        <v>11010</v>
      </c>
      <c r="D14472">
        <v>101689</v>
      </c>
      <c r="E14472" t="s">
        <v>1676</v>
      </c>
      <c r="F14472">
        <v>40</v>
      </c>
      <c r="G14472">
        <v>20180101</v>
      </c>
      <c r="H14472">
        <v>99999999</v>
      </c>
      <c r="I14472" t="s">
        <v>64</v>
      </c>
      <c r="J14472" t="s">
        <v>1677</v>
      </c>
      <c r="K14472" t="s">
        <v>1677</v>
      </c>
      <c r="L14472" t="s">
        <v>1678</v>
      </c>
      <c r="M14472" t="s">
        <v>1679</v>
      </c>
      <c r="N14472" t="s">
        <v>1680</v>
      </c>
      <c r="O14472" t="s">
        <v>142</v>
      </c>
      <c r="P14472" t="s">
        <v>390</v>
      </c>
      <c r="Q14472" t="s">
        <v>391</v>
      </c>
      <c r="R14472" t="s">
        <v>392</v>
      </c>
      <c r="S14472">
        <v>23.78</v>
      </c>
      <c r="U14472">
        <v>0</v>
      </c>
      <c r="V14472">
        <v>0</v>
      </c>
    </row>
    <row r="14473" spans="1:22" x14ac:dyDescent="0.25">
      <c r="A14473" t="s">
        <v>23</v>
      </c>
      <c r="B14473">
        <v>99</v>
      </c>
      <c r="C14473">
        <v>11020</v>
      </c>
      <c r="D14473">
        <v>101689</v>
      </c>
      <c r="E14473" t="s">
        <v>1676</v>
      </c>
      <c r="F14473">
        <v>40</v>
      </c>
      <c r="G14473">
        <v>20180101</v>
      </c>
      <c r="H14473">
        <v>99999999</v>
      </c>
      <c r="I14473" t="s">
        <v>64</v>
      </c>
      <c r="J14473" t="s">
        <v>1677</v>
      </c>
      <c r="K14473" t="s">
        <v>1677</v>
      </c>
      <c r="L14473" t="s">
        <v>1678</v>
      </c>
      <c r="M14473" t="s">
        <v>1679</v>
      </c>
      <c r="N14473" t="s">
        <v>1680</v>
      </c>
      <c r="O14473" t="s">
        <v>142</v>
      </c>
      <c r="P14473" t="s">
        <v>390</v>
      </c>
      <c r="Q14473" t="s">
        <v>391</v>
      </c>
      <c r="R14473" t="s">
        <v>392</v>
      </c>
      <c r="S14473">
        <v>23.78</v>
      </c>
      <c r="U14473">
        <v>0</v>
      </c>
      <c r="V14473">
        <v>0</v>
      </c>
    </row>
    <row r="14474" spans="1:22" x14ac:dyDescent="0.25">
      <c r="A14474" t="s">
        <v>23</v>
      </c>
      <c r="B14474">
        <v>99</v>
      </c>
      <c r="C14474">
        <v>11060</v>
      </c>
      <c r="D14474">
        <v>101689</v>
      </c>
      <c r="E14474" t="s">
        <v>1676</v>
      </c>
      <c r="F14474">
        <v>40</v>
      </c>
      <c r="G14474">
        <v>20180101</v>
      </c>
      <c r="H14474">
        <v>99999999</v>
      </c>
      <c r="I14474" t="s">
        <v>64</v>
      </c>
      <c r="J14474" t="s">
        <v>1677</v>
      </c>
      <c r="K14474" t="s">
        <v>1677</v>
      </c>
      <c r="L14474" t="s">
        <v>1678</v>
      </c>
      <c r="M14474" t="s">
        <v>1679</v>
      </c>
      <c r="N14474" t="s">
        <v>1680</v>
      </c>
      <c r="O14474" t="s">
        <v>142</v>
      </c>
      <c r="P14474" t="s">
        <v>390</v>
      </c>
      <c r="Q14474" t="s">
        <v>391</v>
      </c>
      <c r="R14474" t="s">
        <v>392</v>
      </c>
      <c r="S14474">
        <v>23.78</v>
      </c>
      <c r="U14474">
        <v>0</v>
      </c>
      <c r="V14474">
        <v>0</v>
      </c>
    </row>
    <row r="14475" spans="1:22" x14ac:dyDescent="0.25">
      <c r="A14475" t="s">
        <v>23</v>
      </c>
      <c r="B14475">
        <v>99</v>
      </c>
      <c r="C14475">
        <v>11010</v>
      </c>
      <c r="D14475">
        <v>101690</v>
      </c>
      <c r="E14475" t="s">
        <v>14165</v>
      </c>
      <c r="F14475">
        <v>40</v>
      </c>
      <c r="G14475">
        <v>20180101</v>
      </c>
      <c r="H14475">
        <v>99999999</v>
      </c>
      <c r="I14475" t="s">
        <v>64</v>
      </c>
      <c r="J14475" t="s">
        <v>1677</v>
      </c>
      <c r="K14475" t="s">
        <v>1677</v>
      </c>
      <c r="L14475" t="s">
        <v>1678</v>
      </c>
      <c r="M14475" t="s">
        <v>1679</v>
      </c>
      <c r="N14475" t="s">
        <v>14166</v>
      </c>
      <c r="O14475" t="s">
        <v>142</v>
      </c>
      <c r="P14475" t="s">
        <v>390</v>
      </c>
      <c r="Q14475" t="s">
        <v>391</v>
      </c>
      <c r="R14475" t="s">
        <v>392</v>
      </c>
      <c r="S14475">
        <v>23.78</v>
      </c>
      <c r="U14475">
        <v>0</v>
      </c>
      <c r="V14475">
        <v>29</v>
      </c>
    </row>
    <row r="14476" spans="1:22" x14ac:dyDescent="0.25">
      <c r="A14476" t="s">
        <v>23</v>
      </c>
      <c r="B14476">
        <v>99</v>
      </c>
      <c r="C14476">
        <v>11020</v>
      </c>
      <c r="D14476">
        <v>101690</v>
      </c>
      <c r="E14476" t="s">
        <v>14165</v>
      </c>
      <c r="F14476">
        <v>40</v>
      </c>
      <c r="G14476">
        <v>20180101</v>
      </c>
      <c r="H14476">
        <v>99999999</v>
      </c>
      <c r="I14476" t="s">
        <v>64</v>
      </c>
      <c r="J14476" t="s">
        <v>1677</v>
      </c>
      <c r="K14476" t="s">
        <v>1677</v>
      </c>
      <c r="L14476" t="s">
        <v>1678</v>
      </c>
      <c r="M14476" t="s">
        <v>1679</v>
      </c>
      <c r="N14476" t="s">
        <v>14166</v>
      </c>
      <c r="O14476" t="s">
        <v>142</v>
      </c>
      <c r="P14476" t="s">
        <v>390</v>
      </c>
      <c r="Q14476" t="s">
        <v>391</v>
      </c>
      <c r="R14476" t="s">
        <v>392</v>
      </c>
      <c r="S14476">
        <v>23.78</v>
      </c>
      <c r="U14476">
        <v>0</v>
      </c>
      <c r="V14476">
        <v>29</v>
      </c>
    </row>
    <row r="14477" spans="1:22" x14ac:dyDescent="0.25">
      <c r="A14477" t="s">
        <v>23</v>
      </c>
      <c r="B14477">
        <v>99</v>
      </c>
      <c r="C14477">
        <v>11060</v>
      </c>
      <c r="D14477">
        <v>101690</v>
      </c>
      <c r="E14477" t="s">
        <v>14165</v>
      </c>
      <c r="F14477">
        <v>40</v>
      </c>
      <c r="G14477">
        <v>20180101</v>
      </c>
      <c r="H14477">
        <v>99999999</v>
      </c>
      <c r="I14477" t="s">
        <v>64</v>
      </c>
      <c r="J14477" t="s">
        <v>1677</v>
      </c>
      <c r="K14477" t="s">
        <v>1677</v>
      </c>
      <c r="L14477" t="s">
        <v>1678</v>
      </c>
      <c r="M14477" t="s">
        <v>1679</v>
      </c>
      <c r="N14477" t="s">
        <v>14166</v>
      </c>
      <c r="O14477" t="s">
        <v>142</v>
      </c>
      <c r="P14477" t="s">
        <v>390</v>
      </c>
      <c r="Q14477" t="s">
        <v>391</v>
      </c>
      <c r="R14477" t="s">
        <v>392</v>
      </c>
      <c r="S14477">
        <v>23.78</v>
      </c>
      <c r="U14477">
        <v>0</v>
      </c>
      <c r="V14477">
        <v>29</v>
      </c>
    </row>
    <row r="14478" spans="1:22" x14ac:dyDescent="0.25">
      <c r="A14478" t="s">
        <v>23</v>
      </c>
      <c r="B14478">
        <v>99</v>
      </c>
      <c r="C14478">
        <v>11010</v>
      </c>
      <c r="D14478">
        <v>101691</v>
      </c>
      <c r="E14478" t="s">
        <v>14167</v>
      </c>
      <c r="F14478">
        <v>40</v>
      </c>
      <c r="G14478">
        <v>20180101</v>
      </c>
      <c r="H14478">
        <v>99999999</v>
      </c>
      <c r="I14478" t="s">
        <v>64</v>
      </c>
      <c r="J14478" t="s">
        <v>1677</v>
      </c>
      <c r="K14478" t="s">
        <v>1677</v>
      </c>
      <c r="L14478" t="s">
        <v>14168</v>
      </c>
      <c r="M14478" t="s">
        <v>14169</v>
      </c>
      <c r="N14478" t="s">
        <v>14170</v>
      </c>
      <c r="O14478" t="s">
        <v>142</v>
      </c>
      <c r="P14478" t="s">
        <v>390</v>
      </c>
      <c r="Q14478" t="s">
        <v>391</v>
      </c>
      <c r="R14478" t="s">
        <v>392</v>
      </c>
      <c r="S14478">
        <v>23.78</v>
      </c>
      <c r="U14478">
        <v>0</v>
      </c>
      <c r="V14478">
        <v>27</v>
      </c>
    </row>
    <row r="14479" spans="1:22" x14ac:dyDescent="0.25">
      <c r="A14479" t="s">
        <v>23</v>
      </c>
      <c r="B14479">
        <v>99</v>
      </c>
      <c r="C14479">
        <v>11020</v>
      </c>
      <c r="D14479">
        <v>101691</v>
      </c>
      <c r="E14479" t="s">
        <v>14167</v>
      </c>
      <c r="F14479">
        <v>40</v>
      </c>
      <c r="G14479">
        <v>20180101</v>
      </c>
      <c r="H14479">
        <v>99999999</v>
      </c>
      <c r="I14479" t="s">
        <v>64</v>
      </c>
      <c r="J14479" t="s">
        <v>1677</v>
      </c>
      <c r="K14479" t="s">
        <v>1677</v>
      </c>
      <c r="L14479" t="s">
        <v>14168</v>
      </c>
      <c r="M14479" t="s">
        <v>14169</v>
      </c>
      <c r="N14479" t="s">
        <v>14170</v>
      </c>
      <c r="O14479" t="s">
        <v>142</v>
      </c>
      <c r="P14479" t="s">
        <v>390</v>
      </c>
      <c r="Q14479" t="s">
        <v>391</v>
      </c>
      <c r="R14479" t="s">
        <v>392</v>
      </c>
      <c r="S14479">
        <v>23.78</v>
      </c>
      <c r="U14479">
        <v>0</v>
      </c>
      <c r="V14479">
        <v>27</v>
      </c>
    </row>
    <row r="14480" spans="1:22" x14ac:dyDescent="0.25">
      <c r="A14480" t="s">
        <v>23</v>
      </c>
      <c r="B14480">
        <v>99</v>
      </c>
      <c r="C14480">
        <v>11060</v>
      </c>
      <c r="D14480">
        <v>101691</v>
      </c>
      <c r="E14480" t="s">
        <v>14167</v>
      </c>
      <c r="F14480">
        <v>40</v>
      </c>
      <c r="G14480">
        <v>20180101</v>
      </c>
      <c r="H14480">
        <v>99999999</v>
      </c>
      <c r="I14480" t="s">
        <v>64</v>
      </c>
      <c r="J14480" t="s">
        <v>1677</v>
      </c>
      <c r="K14480" t="s">
        <v>1677</v>
      </c>
      <c r="L14480" t="s">
        <v>14168</v>
      </c>
      <c r="M14480" t="s">
        <v>14169</v>
      </c>
      <c r="N14480" t="s">
        <v>14170</v>
      </c>
      <c r="O14480" t="s">
        <v>142</v>
      </c>
      <c r="P14480" t="s">
        <v>390</v>
      </c>
      <c r="Q14480" t="s">
        <v>391</v>
      </c>
      <c r="R14480" t="s">
        <v>392</v>
      </c>
      <c r="S14480">
        <v>23.78</v>
      </c>
      <c r="U14480">
        <v>0</v>
      </c>
      <c r="V14480">
        <v>27</v>
      </c>
    </row>
    <row r="14481" spans="1:23" x14ac:dyDescent="0.25">
      <c r="A14481" t="s">
        <v>23</v>
      </c>
      <c r="B14481">
        <v>99</v>
      </c>
      <c r="C14481">
        <v>11010</v>
      </c>
      <c r="D14481">
        <v>101692</v>
      </c>
      <c r="E14481" t="s">
        <v>14171</v>
      </c>
      <c r="F14481">
        <v>40</v>
      </c>
      <c r="G14481">
        <v>20180101</v>
      </c>
      <c r="H14481">
        <v>99999999</v>
      </c>
      <c r="I14481" t="s">
        <v>64</v>
      </c>
      <c r="J14481" t="s">
        <v>1677</v>
      </c>
      <c r="K14481" t="s">
        <v>1677</v>
      </c>
      <c r="L14481" t="s">
        <v>14168</v>
      </c>
      <c r="M14481" t="s">
        <v>14172</v>
      </c>
      <c r="N14481" t="s">
        <v>14173</v>
      </c>
      <c r="O14481" t="s">
        <v>142</v>
      </c>
      <c r="P14481" t="s">
        <v>390</v>
      </c>
      <c r="Q14481" t="s">
        <v>391</v>
      </c>
      <c r="R14481" t="s">
        <v>392</v>
      </c>
      <c r="S14481">
        <v>23.78</v>
      </c>
      <c r="U14481">
        <v>0</v>
      </c>
      <c r="V14481">
        <v>28</v>
      </c>
    </row>
    <row r="14482" spans="1:23" x14ac:dyDescent="0.25">
      <c r="A14482" t="s">
        <v>23</v>
      </c>
      <c r="B14482">
        <v>99</v>
      </c>
      <c r="C14482">
        <v>11020</v>
      </c>
      <c r="D14482">
        <v>101692</v>
      </c>
      <c r="E14482" t="s">
        <v>14171</v>
      </c>
      <c r="F14482">
        <v>40</v>
      </c>
      <c r="G14482">
        <v>20180101</v>
      </c>
      <c r="H14482">
        <v>99999999</v>
      </c>
      <c r="I14482" t="s">
        <v>64</v>
      </c>
      <c r="J14482" t="s">
        <v>1677</v>
      </c>
      <c r="K14482" t="s">
        <v>1677</v>
      </c>
      <c r="L14482" t="s">
        <v>14168</v>
      </c>
      <c r="M14482" t="s">
        <v>14172</v>
      </c>
      <c r="N14482" t="s">
        <v>14173</v>
      </c>
      <c r="O14482" t="s">
        <v>142</v>
      </c>
      <c r="P14482" t="s">
        <v>390</v>
      </c>
      <c r="Q14482" t="s">
        <v>391</v>
      </c>
      <c r="R14482" t="s">
        <v>392</v>
      </c>
      <c r="S14482">
        <v>23.78</v>
      </c>
      <c r="U14482">
        <v>0</v>
      </c>
      <c r="V14482">
        <v>28</v>
      </c>
    </row>
    <row r="14483" spans="1:23" x14ac:dyDescent="0.25">
      <c r="A14483" t="s">
        <v>23</v>
      </c>
      <c r="B14483">
        <v>99</v>
      </c>
      <c r="C14483">
        <v>11060</v>
      </c>
      <c r="D14483">
        <v>101692</v>
      </c>
      <c r="E14483" t="s">
        <v>14171</v>
      </c>
      <c r="F14483">
        <v>40</v>
      </c>
      <c r="G14483">
        <v>20180101</v>
      </c>
      <c r="H14483">
        <v>99999999</v>
      </c>
      <c r="I14483" t="s">
        <v>64</v>
      </c>
      <c r="J14483" t="s">
        <v>1677</v>
      </c>
      <c r="K14483" t="s">
        <v>1677</v>
      </c>
      <c r="L14483" t="s">
        <v>14168</v>
      </c>
      <c r="M14483" t="s">
        <v>14172</v>
      </c>
      <c r="N14483" t="s">
        <v>14173</v>
      </c>
      <c r="O14483" t="s">
        <v>142</v>
      </c>
      <c r="P14483" t="s">
        <v>390</v>
      </c>
      <c r="Q14483" t="s">
        <v>391</v>
      </c>
      <c r="R14483" t="s">
        <v>392</v>
      </c>
      <c r="S14483">
        <v>23.78</v>
      </c>
      <c r="U14483">
        <v>0</v>
      </c>
      <c r="V14483">
        <v>28</v>
      </c>
    </row>
    <row r="14484" spans="1:23" x14ac:dyDescent="0.25">
      <c r="A14484" t="s">
        <v>23</v>
      </c>
      <c r="B14484">
        <v>99</v>
      </c>
      <c r="C14484">
        <v>11010</v>
      </c>
      <c r="D14484">
        <v>101693</v>
      </c>
      <c r="E14484" t="s">
        <v>14174</v>
      </c>
      <c r="F14484">
        <v>40</v>
      </c>
      <c r="G14484">
        <v>20180101</v>
      </c>
      <c r="H14484">
        <v>99999999</v>
      </c>
      <c r="I14484" t="s">
        <v>64</v>
      </c>
      <c r="J14484" t="s">
        <v>1677</v>
      </c>
      <c r="K14484" t="s">
        <v>1677</v>
      </c>
      <c r="L14484" t="s">
        <v>14168</v>
      </c>
      <c r="M14484" t="s">
        <v>14175</v>
      </c>
      <c r="N14484" t="s">
        <v>14176</v>
      </c>
      <c r="O14484" t="s">
        <v>142</v>
      </c>
      <c r="P14484" t="s">
        <v>390</v>
      </c>
      <c r="Q14484" t="s">
        <v>391</v>
      </c>
      <c r="R14484" t="s">
        <v>392</v>
      </c>
      <c r="S14484">
        <v>23.78</v>
      </c>
      <c r="U14484">
        <v>0</v>
      </c>
      <c r="V14484">
        <v>25</v>
      </c>
    </row>
    <row r="14485" spans="1:23" x14ac:dyDescent="0.25">
      <c r="A14485" t="s">
        <v>23</v>
      </c>
      <c r="B14485">
        <v>99</v>
      </c>
      <c r="C14485">
        <v>11020</v>
      </c>
      <c r="D14485">
        <v>101693</v>
      </c>
      <c r="E14485" t="s">
        <v>14174</v>
      </c>
      <c r="F14485">
        <v>40</v>
      </c>
      <c r="G14485">
        <v>20180101</v>
      </c>
      <c r="H14485">
        <v>99999999</v>
      </c>
      <c r="I14485" t="s">
        <v>64</v>
      </c>
      <c r="J14485" t="s">
        <v>1677</v>
      </c>
      <c r="K14485" t="s">
        <v>1677</v>
      </c>
      <c r="L14485" t="s">
        <v>14168</v>
      </c>
      <c r="M14485" t="s">
        <v>14175</v>
      </c>
      <c r="N14485" t="s">
        <v>14176</v>
      </c>
      <c r="O14485" t="s">
        <v>142</v>
      </c>
      <c r="P14485" t="s">
        <v>390</v>
      </c>
      <c r="Q14485" t="s">
        <v>391</v>
      </c>
      <c r="R14485" t="s">
        <v>392</v>
      </c>
      <c r="S14485">
        <v>23.78</v>
      </c>
      <c r="U14485">
        <v>0</v>
      </c>
      <c r="V14485">
        <v>25</v>
      </c>
    </row>
    <row r="14486" spans="1:23" x14ac:dyDescent="0.25">
      <c r="A14486" t="s">
        <v>23</v>
      </c>
      <c r="B14486">
        <v>99</v>
      </c>
      <c r="C14486">
        <v>11060</v>
      </c>
      <c r="D14486">
        <v>101693</v>
      </c>
      <c r="E14486" t="s">
        <v>14174</v>
      </c>
      <c r="F14486">
        <v>40</v>
      </c>
      <c r="G14486">
        <v>20180101</v>
      </c>
      <c r="H14486">
        <v>99999999</v>
      </c>
      <c r="I14486" t="s">
        <v>64</v>
      </c>
      <c r="J14486" t="s">
        <v>1677</v>
      </c>
      <c r="K14486" t="s">
        <v>1677</v>
      </c>
      <c r="L14486" t="s">
        <v>14168</v>
      </c>
      <c r="M14486" t="s">
        <v>14175</v>
      </c>
      <c r="N14486" t="s">
        <v>14176</v>
      </c>
      <c r="O14486" t="s">
        <v>142</v>
      </c>
      <c r="P14486" t="s">
        <v>390</v>
      </c>
      <c r="Q14486" t="s">
        <v>391</v>
      </c>
      <c r="R14486" t="s">
        <v>392</v>
      </c>
      <c r="S14486">
        <v>23.78</v>
      </c>
      <c r="U14486">
        <v>0</v>
      </c>
      <c r="V14486">
        <v>25</v>
      </c>
    </row>
    <row r="14487" spans="1:23" x14ac:dyDescent="0.25">
      <c r="A14487" t="s">
        <v>23</v>
      </c>
      <c r="B14487">
        <v>99</v>
      </c>
      <c r="C14487">
        <v>11010</v>
      </c>
      <c r="D14487">
        <v>101694</v>
      </c>
      <c r="E14487" t="s">
        <v>14395</v>
      </c>
      <c r="F14487">
        <v>37</v>
      </c>
      <c r="G14487">
        <v>20180101</v>
      </c>
      <c r="H14487">
        <v>99999999</v>
      </c>
      <c r="I14487" t="s">
        <v>64</v>
      </c>
      <c r="J14487" t="s">
        <v>4790</v>
      </c>
      <c r="K14487" t="s">
        <v>4791</v>
      </c>
      <c r="L14487" t="s">
        <v>4792</v>
      </c>
      <c r="M14487" t="s">
        <v>6256</v>
      </c>
      <c r="N14487" t="s">
        <v>14396</v>
      </c>
      <c r="O14487" t="s">
        <v>437</v>
      </c>
      <c r="P14487" t="s">
        <v>390</v>
      </c>
      <c r="Q14487" t="s">
        <v>391</v>
      </c>
      <c r="R14487" t="s">
        <v>392</v>
      </c>
      <c r="S14487">
        <v>11.89</v>
      </c>
      <c r="U14487">
        <v>0</v>
      </c>
      <c r="V14487">
        <v>24</v>
      </c>
      <c r="W14487">
        <v>1</v>
      </c>
    </row>
    <row r="14488" spans="1:23" x14ac:dyDescent="0.25">
      <c r="A14488" t="s">
        <v>23</v>
      </c>
      <c r="B14488">
        <v>99</v>
      </c>
      <c r="C14488">
        <v>11020</v>
      </c>
      <c r="D14488">
        <v>101694</v>
      </c>
      <c r="E14488" t="s">
        <v>14395</v>
      </c>
      <c r="F14488">
        <v>37</v>
      </c>
      <c r="G14488">
        <v>20180101</v>
      </c>
      <c r="H14488">
        <v>99999999</v>
      </c>
      <c r="I14488" t="s">
        <v>64</v>
      </c>
      <c r="J14488" t="s">
        <v>4790</v>
      </c>
      <c r="K14488" t="s">
        <v>4791</v>
      </c>
      <c r="L14488" t="s">
        <v>4792</v>
      </c>
      <c r="M14488" t="s">
        <v>6256</v>
      </c>
      <c r="N14488" t="s">
        <v>14396</v>
      </c>
      <c r="O14488" t="s">
        <v>437</v>
      </c>
      <c r="P14488" t="s">
        <v>390</v>
      </c>
      <c r="Q14488" t="s">
        <v>391</v>
      </c>
      <c r="R14488" t="s">
        <v>392</v>
      </c>
      <c r="S14488">
        <v>11.89</v>
      </c>
      <c r="U14488">
        <v>0</v>
      </c>
      <c r="V14488">
        <v>24</v>
      </c>
      <c r="W14488">
        <v>1</v>
      </c>
    </row>
    <row r="14489" spans="1:23" x14ac:dyDescent="0.25">
      <c r="A14489" t="s">
        <v>23</v>
      </c>
      <c r="B14489">
        <v>99</v>
      </c>
      <c r="C14489">
        <v>11060</v>
      </c>
      <c r="D14489">
        <v>101694</v>
      </c>
      <c r="E14489" t="s">
        <v>14395</v>
      </c>
      <c r="F14489">
        <v>37</v>
      </c>
      <c r="G14489">
        <v>20180101</v>
      </c>
      <c r="H14489">
        <v>99999999</v>
      </c>
      <c r="I14489" t="s">
        <v>64</v>
      </c>
      <c r="J14489" t="s">
        <v>4790</v>
      </c>
      <c r="K14489" t="s">
        <v>4791</v>
      </c>
      <c r="L14489" t="s">
        <v>4792</v>
      </c>
      <c r="M14489" t="s">
        <v>6256</v>
      </c>
      <c r="N14489" t="s">
        <v>14396</v>
      </c>
      <c r="O14489" t="s">
        <v>437</v>
      </c>
      <c r="P14489" t="s">
        <v>390</v>
      </c>
      <c r="Q14489" t="s">
        <v>391</v>
      </c>
      <c r="R14489" t="s">
        <v>392</v>
      </c>
      <c r="S14489">
        <v>11.89</v>
      </c>
      <c r="U14489">
        <v>0</v>
      </c>
      <c r="V14489">
        <v>24</v>
      </c>
      <c r="W14489">
        <v>1</v>
      </c>
    </row>
    <row r="14490" spans="1:23" x14ac:dyDescent="0.25">
      <c r="A14490" t="s">
        <v>23</v>
      </c>
      <c r="B14490">
        <v>99</v>
      </c>
      <c r="C14490">
        <v>11010</v>
      </c>
      <c r="D14490">
        <v>101695</v>
      </c>
      <c r="E14490" t="s">
        <v>14397</v>
      </c>
      <c r="F14490">
        <v>37</v>
      </c>
      <c r="G14490">
        <v>20180101</v>
      </c>
      <c r="H14490">
        <v>99999999</v>
      </c>
      <c r="I14490" t="s">
        <v>64</v>
      </c>
      <c r="J14490" t="s">
        <v>4790</v>
      </c>
      <c r="K14490" t="s">
        <v>4791</v>
      </c>
      <c r="L14490" t="s">
        <v>4792</v>
      </c>
      <c r="M14490" t="s">
        <v>6256</v>
      </c>
      <c r="N14490" t="s">
        <v>14398</v>
      </c>
      <c r="O14490" t="s">
        <v>437</v>
      </c>
      <c r="P14490" t="s">
        <v>390</v>
      </c>
      <c r="Q14490" t="s">
        <v>391</v>
      </c>
      <c r="R14490" t="s">
        <v>392</v>
      </c>
      <c r="S14490">
        <v>11.89</v>
      </c>
      <c r="U14490">
        <v>0</v>
      </c>
      <c r="V14490">
        <v>24</v>
      </c>
      <c r="W14490">
        <v>1</v>
      </c>
    </row>
    <row r="14491" spans="1:23" x14ac:dyDescent="0.25">
      <c r="A14491" t="s">
        <v>23</v>
      </c>
      <c r="B14491">
        <v>99</v>
      </c>
      <c r="C14491">
        <v>11020</v>
      </c>
      <c r="D14491">
        <v>101695</v>
      </c>
      <c r="E14491" t="s">
        <v>14397</v>
      </c>
      <c r="F14491">
        <v>37</v>
      </c>
      <c r="G14491">
        <v>20180101</v>
      </c>
      <c r="H14491">
        <v>99999999</v>
      </c>
      <c r="I14491" t="s">
        <v>64</v>
      </c>
      <c r="J14491" t="s">
        <v>4790</v>
      </c>
      <c r="K14491" t="s">
        <v>4791</v>
      </c>
      <c r="L14491" t="s">
        <v>4792</v>
      </c>
      <c r="M14491" t="s">
        <v>6256</v>
      </c>
      <c r="N14491" t="s">
        <v>14398</v>
      </c>
      <c r="O14491" t="s">
        <v>437</v>
      </c>
      <c r="P14491" t="s">
        <v>390</v>
      </c>
      <c r="Q14491" t="s">
        <v>391</v>
      </c>
      <c r="R14491" t="s">
        <v>392</v>
      </c>
      <c r="S14491">
        <v>11.89</v>
      </c>
      <c r="U14491">
        <v>0</v>
      </c>
      <c r="V14491">
        <v>24</v>
      </c>
      <c r="W14491">
        <v>1</v>
      </c>
    </row>
    <row r="14492" spans="1:23" x14ac:dyDescent="0.25">
      <c r="A14492" t="s">
        <v>23</v>
      </c>
      <c r="B14492">
        <v>99</v>
      </c>
      <c r="C14492">
        <v>11060</v>
      </c>
      <c r="D14492">
        <v>101695</v>
      </c>
      <c r="E14492" t="s">
        <v>14397</v>
      </c>
      <c r="F14492">
        <v>37</v>
      </c>
      <c r="G14492">
        <v>20180101</v>
      </c>
      <c r="H14492">
        <v>99999999</v>
      </c>
      <c r="I14492" t="s">
        <v>64</v>
      </c>
      <c r="J14492" t="s">
        <v>4790</v>
      </c>
      <c r="K14492" t="s">
        <v>4791</v>
      </c>
      <c r="L14492" t="s">
        <v>4792</v>
      </c>
      <c r="M14492" t="s">
        <v>6256</v>
      </c>
      <c r="N14492" t="s">
        <v>14398</v>
      </c>
      <c r="O14492" t="s">
        <v>437</v>
      </c>
      <c r="P14492" t="s">
        <v>390</v>
      </c>
      <c r="Q14492" t="s">
        <v>391</v>
      </c>
      <c r="R14492" t="s">
        <v>392</v>
      </c>
      <c r="S14492">
        <v>11.89</v>
      </c>
      <c r="U14492">
        <v>0</v>
      </c>
      <c r="V14492">
        <v>24</v>
      </c>
      <c r="W14492">
        <v>1</v>
      </c>
    </row>
    <row r="14493" spans="1:23" x14ac:dyDescent="0.25">
      <c r="A14493" t="s">
        <v>23</v>
      </c>
      <c r="B14493">
        <v>99</v>
      </c>
      <c r="C14493">
        <v>11010</v>
      </c>
      <c r="D14493">
        <v>101696</v>
      </c>
      <c r="E14493" t="s">
        <v>6255</v>
      </c>
      <c r="F14493">
        <v>37</v>
      </c>
      <c r="G14493">
        <v>20180101</v>
      </c>
      <c r="H14493">
        <v>99999999</v>
      </c>
      <c r="I14493" t="s">
        <v>64</v>
      </c>
      <c r="J14493" t="s">
        <v>4790</v>
      </c>
      <c r="K14493" t="s">
        <v>4791</v>
      </c>
      <c r="L14493" t="s">
        <v>4792</v>
      </c>
      <c r="M14493" t="s">
        <v>6256</v>
      </c>
      <c r="N14493" t="s">
        <v>6257</v>
      </c>
      <c r="O14493" t="s">
        <v>437</v>
      </c>
      <c r="P14493" t="s">
        <v>390</v>
      </c>
      <c r="Q14493" t="s">
        <v>391</v>
      </c>
      <c r="R14493" t="s">
        <v>392</v>
      </c>
      <c r="S14493">
        <v>11.89</v>
      </c>
      <c r="U14493">
        <v>0</v>
      </c>
      <c r="V14493">
        <v>24</v>
      </c>
      <c r="W14493">
        <v>1</v>
      </c>
    </row>
    <row r="14494" spans="1:23" x14ac:dyDescent="0.25">
      <c r="A14494" t="s">
        <v>23</v>
      </c>
      <c r="B14494">
        <v>99</v>
      </c>
      <c r="C14494">
        <v>11020</v>
      </c>
      <c r="D14494">
        <v>101696</v>
      </c>
      <c r="E14494" t="s">
        <v>6255</v>
      </c>
      <c r="F14494">
        <v>37</v>
      </c>
      <c r="G14494">
        <v>20180101</v>
      </c>
      <c r="H14494">
        <v>99999999</v>
      </c>
      <c r="I14494" t="s">
        <v>64</v>
      </c>
      <c r="J14494" t="s">
        <v>4790</v>
      </c>
      <c r="K14494" t="s">
        <v>4791</v>
      </c>
      <c r="L14494" t="s">
        <v>4792</v>
      </c>
      <c r="M14494" t="s">
        <v>6256</v>
      </c>
      <c r="N14494" t="s">
        <v>6257</v>
      </c>
      <c r="O14494" t="s">
        <v>437</v>
      </c>
      <c r="P14494" t="s">
        <v>390</v>
      </c>
      <c r="Q14494" t="s">
        <v>391</v>
      </c>
      <c r="R14494" t="s">
        <v>392</v>
      </c>
      <c r="S14494">
        <v>11.89</v>
      </c>
      <c r="U14494">
        <v>0</v>
      </c>
      <c r="V14494">
        <v>24</v>
      </c>
      <c r="W14494">
        <v>1</v>
      </c>
    </row>
    <row r="14495" spans="1:23" x14ac:dyDescent="0.25">
      <c r="A14495" t="s">
        <v>23</v>
      </c>
      <c r="B14495">
        <v>99</v>
      </c>
      <c r="C14495">
        <v>11060</v>
      </c>
      <c r="D14495">
        <v>101696</v>
      </c>
      <c r="E14495" t="s">
        <v>6255</v>
      </c>
      <c r="F14495">
        <v>37</v>
      </c>
      <c r="G14495">
        <v>20180101</v>
      </c>
      <c r="H14495">
        <v>99999999</v>
      </c>
      <c r="I14495" t="s">
        <v>64</v>
      </c>
      <c r="J14495" t="s">
        <v>4790</v>
      </c>
      <c r="K14495" t="s">
        <v>4791</v>
      </c>
      <c r="L14495" t="s">
        <v>4792</v>
      </c>
      <c r="M14495" t="s">
        <v>6256</v>
      </c>
      <c r="N14495" t="s">
        <v>6257</v>
      </c>
      <c r="O14495" t="s">
        <v>437</v>
      </c>
      <c r="P14495" t="s">
        <v>390</v>
      </c>
      <c r="Q14495" t="s">
        <v>391</v>
      </c>
      <c r="R14495" t="s">
        <v>392</v>
      </c>
      <c r="S14495">
        <v>11.89</v>
      </c>
      <c r="U14495">
        <v>0</v>
      </c>
      <c r="V14495">
        <v>24</v>
      </c>
      <c r="W14495">
        <v>1</v>
      </c>
    </row>
    <row r="14496" spans="1:23" x14ac:dyDescent="0.25">
      <c r="A14496" t="s">
        <v>23</v>
      </c>
      <c r="B14496">
        <v>99</v>
      </c>
      <c r="C14496">
        <v>11010</v>
      </c>
      <c r="D14496">
        <v>101710</v>
      </c>
      <c r="E14496" t="s">
        <v>1716</v>
      </c>
      <c r="F14496">
        <v>40</v>
      </c>
      <c r="G14496">
        <v>20180101</v>
      </c>
      <c r="H14496">
        <v>99999999</v>
      </c>
      <c r="I14496" t="s">
        <v>64</v>
      </c>
      <c r="J14496" t="s">
        <v>638</v>
      </c>
      <c r="K14496" t="s">
        <v>1685</v>
      </c>
      <c r="L14496" t="s">
        <v>1686</v>
      </c>
      <c r="M14496" t="s">
        <v>1717</v>
      </c>
      <c r="N14496" t="s">
        <v>1718</v>
      </c>
      <c r="O14496" t="s">
        <v>142</v>
      </c>
      <c r="P14496" t="s">
        <v>390</v>
      </c>
      <c r="Q14496" t="s">
        <v>391</v>
      </c>
      <c r="R14496" t="s">
        <v>392</v>
      </c>
      <c r="S14496">
        <v>23.78</v>
      </c>
      <c r="U14496">
        <v>0</v>
      </c>
      <c r="V14496">
        <v>24</v>
      </c>
      <c r="W14496">
        <v>1</v>
      </c>
    </row>
    <row r="14497" spans="1:23" x14ac:dyDescent="0.25">
      <c r="A14497" t="s">
        <v>23</v>
      </c>
      <c r="B14497">
        <v>99</v>
      </c>
      <c r="C14497">
        <v>11020</v>
      </c>
      <c r="D14497">
        <v>101710</v>
      </c>
      <c r="E14497" t="s">
        <v>1716</v>
      </c>
      <c r="F14497">
        <v>40</v>
      </c>
      <c r="G14497">
        <v>20180101</v>
      </c>
      <c r="H14497">
        <v>99999999</v>
      </c>
      <c r="I14497" t="s">
        <v>64</v>
      </c>
      <c r="J14497" t="s">
        <v>638</v>
      </c>
      <c r="K14497" t="s">
        <v>1685</v>
      </c>
      <c r="L14497" t="s">
        <v>1686</v>
      </c>
      <c r="M14497" t="s">
        <v>1717</v>
      </c>
      <c r="N14497" t="s">
        <v>1718</v>
      </c>
      <c r="O14497" t="s">
        <v>142</v>
      </c>
      <c r="P14497" t="s">
        <v>390</v>
      </c>
      <c r="Q14497" t="s">
        <v>391</v>
      </c>
      <c r="R14497" t="s">
        <v>392</v>
      </c>
      <c r="S14497">
        <v>23.78</v>
      </c>
      <c r="U14497">
        <v>0</v>
      </c>
      <c r="V14497">
        <v>24</v>
      </c>
      <c r="W14497">
        <v>1</v>
      </c>
    </row>
    <row r="14498" spans="1:23" x14ac:dyDescent="0.25">
      <c r="A14498" t="s">
        <v>23</v>
      </c>
      <c r="B14498">
        <v>99</v>
      </c>
      <c r="C14498">
        <v>11060</v>
      </c>
      <c r="D14498">
        <v>101710</v>
      </c>
      <c r="E14498" t="s">
        <v>1716</v>
      </c>
      <c r="F14498">
        <v>40</v>
      </c>
      <c r="G14498">
        <v>20180101</v>
      </c>
      <c r="H14498">
        <v>99999999</v>
      </c>
      <c r="I14498" t="s">
        <v>64</v>
      </c>
      <c r="J14498" t="s">
        <v>638</v>
      </c>
      <c r="K14498" t="s">
        <v>1685</v>
      </c>
      <c r="L14498" t="s">
        <v>1686</v>
      </c>
      <c r="M14498" t="s">
        <v>1717</v>
      </c>
      <c r="N14498" t="s">
        <v>1718</v>
      </c>
      <c r="O14498" t="s">
        <v>142</v>
      </c>
      <c r="P14498" t="s">
        <v>390</v>
      </c>
      <c r="Q14498" t="s">
        <v>391</v>
      </c>
      <c r="R14498" t="s">
        <v>392</v>
      </c>
      <c r="S14498">
        <v>23.78</v>
      </c>
      <c r="U14498">
        <v>0</v>
      </c>
      <c r="V14498">
        <v>24</v>
      </c>
      <c r="W14498">
        <v>1</v>
      </c>
    </row>
    <row r="14499" spans="1:23" x14ac:dyDescent="0.25">
      <c r="A14499" t="s">
        <v>23</v>
      </c>
      <c r="B14499">
        <v>99</v>
      </c>
      <c r="C14499">
        <v>11010</v>
      </c>
      <c r="D14499">
        <v>101717</v>
      </c>
      <c r="E14499" t="s">
        <v>12796</v>
      </c>
      <c r="F14499">
        <v>40</v>
      </c>
      <c r="G14499">
        <v>20180101</v>
      </c>
      <c r="H14499">
        <v>99999999</v>
      </c>
      <c r="I14499" t="s">
        <v>64</v>
      </c>
      <c r="J14499" t="s">
        <v>1205</v>
      </c>
      <c r="K14499" t="s">
        <v>1206</v>
      </c>
      <c r="L14499" t="s">
        <v>1206</v>
      </c>
      <c r="M14499" t="s">
        <v>1211</v>
      </c>
      <c r="O14499" t="s">
        <v>592</v>
      </c>
      <c r="P14499" t="s">
        <v>390</v>
      </c>
      <c r="Q14499" t="s">
        <v>391</v>
      </c>
      <c r="R14499" t="s">
        <v>392</v>
      </c>
      <c r="S14499">
        <v>11.89</v>
      </c>
      <c r="U14499">
        <v>0</v>
      </c>
      <c r="V14499">
        <v>24</v>
      </c>
      <c r="W14499">
        <v>1</v>
      </c>
    </row>
    <row r="14500" spans="1:23" x14ac:dyDescent="0.25">
      <c r="A14500" t="s">
        <v>23</v>
      </c>
      <c r="B14500">
        <v>99</v>
      </c>
      <c r="C14500">
        <v>11020</v>
      </c>
      <c r="D14500">
        <v>101717</v>
      </c>
      <c r="E14500" t="s">
        <v>12796</v>
      </c>
      <c r="F14500">
        <v>40</v>
      </c>
      <c r="G14500">
        <v>20180101</v>
      </c>
      <c r="H14500">
        <v>99999999</v>
      </c>
      <c r="I14500" t="s">
        <v>64</v>
      </c>
      <c r="J14500" t="s">
        <v>1205</v>
      </c>
      <c r="K14500" t="s">
        <v>1206</v>
      </c>
      <c r="L14500" t="s">
        <v>1206</v>
      </c>
      <c r="M14500" t="s">
        <v>1211</v>
      </c>
      <c r="O14500" t="s">
        <v>592</v>
      </c>
      <c r="P14500" t="s">
        <v>390</v>
      </c>
      <c r="Q14500" t="s">
        <v>391</v>
      </c>
      <c r="R14500" t="s">
        <v>392</v>
      </c>
      <c r="S14500">
        <v>11.89</v>
      </c>
      <c r="U14500">
        <v>0</v>
      </c>
      <c r="V14500">
        <v>24</v>
      </c>
      <c r="W14500">
        <v>1</v>
      </c>
    </row>
    <row r="14501" spans="1:23" x14ac:dyDescent="0.25">
      <c r="A14501" t="s">
        <v>23</v>
      </c>
      <c r="B14501">
        <v>99</v>
      </c>
      <c r="C14501">
        <v>11060</v>
      </c>
      <c r="D14501">
        <v>101717</v>
      </c>
      <c r="E14501" t="s">
        <v>12796</v>
      </c>
      <c r="F14501">
        <v>40</v>
      </c>
      <c r="G14501">
        <v>20180101</v>
      </c>
      <c r="H14501">
        <v>99999999</v>
      </c>
      <c r="I14501" t="s">
        <v>64</v>
      </c>
      <c r="J14501" t="s">
        <v>1205</v>
      </c>
      <c r="K14501" t="s">
        <v>1206</v>
      </c>
      <c r="L14501" t="s">
        <v>1206</v>
      </c>
      <c r="M14501" t="s">
        <v>1211</v>
      </c>
      <c r="O14501" t="s">
        <v>592</v>
      </c>
      <c r="P14501" t="s">
        <v>390</v>
      </c>
      <c r="Q14501" t="s">
        <v>391</v>
      </c>
      <c r="R14501" t="s">
        <v>392</v>
      </c>
      <c r="S14501">
        <v>11.89</v>
      </c>
      <c r="U14501">
        <v>0</v>
      </c>
      <c r="V14501">
        <v>24</v>
      </c>
      <c r="W14501">
        <v>1</v>
      </c>
    </row>
    <row r="14502" spans="1:23" x14ac:dyDescent="0.25">
      <c r="A14502" t="s">
        <v>23</v>
      </c>
      <c r="B14502">
        <v>99</v>
      </c>
      <c r="C14502">
        <v>11010</v>
      </c>
      <c r="D14502">
        <v>101718</v>
      </c>
      <c r="E14502" t="s">
        <v>5954</v>
      </c>
      <c r="F14502">
        <v>40</v>
      </c>
      <c r="G14502">
        <v>20180101</v>
      </c>
      <c r="H14502">
        <v>99999999</v>
      </c>
      <c r="I14502" t="s">
        <v>64</v>
      </c>
      <c r="J14502" t="s">
        <v>1205</v>
      </c>
      <c r="K14502" t="s">
        <v>1206</v>
      </c>
      <c r="L14502" t="s">
        <v>1206</v>
      </c>
      <c r="M14502" t="s">
        <v>1211</v>
      </c>
      <c r="O14502" t="s">
        <v>1537</v>
      </c>
      <c r="P14502" t="s">
        <v>390</v>
      </c>
      <c r="Q14502" t="s">
        <v>391</v>
      </c>
      <c r="R14502" t="s">
        <v>392</v>
      </c>
      <c r="S14502">
        <v>5.93</v>
      </c>
      <c r="U14502">
        <v>0</v>
      </c>
      <c r="V14502">
        <v>24</v>
      </c>
      <c r="W14502">
        <v>1</v>
      </c>
    </row>
    <row r="14503" spans="1:23" x14ac:dyDescent="0.25">
      <c r="A14503" t="s">
        <v>23</v>
      </c>
      <c r="B14503">
        <v>99</v>
      </c>
      <c r="C14503">
        <v>11020</v>
      </c>
      <c r="D14503">
        <v>101718</v>
      </c>
      <c r="E14503" t="s">
        <v>5954</v>
      </c>
      <c r="F14503">
        <v>40</v>
      </c>
      <c r="G14503">
        <v>20180101</v>
      </c>
      <c r="H14503">
        <v>99999999</v>
      </c>
      <c r="I14503" t="s">
        <v>64</v>
      </c>
      <c r="J14503" t="s">
        <v>1205</v>
      </c>
      <c r="K14503" t="s">
        <v>1206</v>
      </c>
      <c r="L14503" t="s">
        <v>1206</v>
      </c>
      <c r="M14503" t="s">
        <v>1211</v>
      </c>
      <c r="O14503" t="s">
        <v>1537</v>
      </c>
      <c r="P14503" t="s">
        <v>390</v>
      </c>
      <c r="Q14503" t="s">
        <v>391</v>
      </c>
      <c r="R14503" t="s">
        <v>392</v>
      </c>
      <c r="S14503">
        <v>5.93</v>
      </c>
      <c r="U14503">
        <v>0</v>
      </c>
      <c r="V14503">
        <v>24</v>
      </c>
      <c r="W14503">
        <v>1</v>
      </c>
    </row>
    <row r="14504" spans="1:23" x14ac:dyDescent="0.25">
      <c r="A14504" t="s">
        <v>23</v>
      </c>
      <c r="B14504">
        <v>99</v>
      </c>
      <c r="C14504">
        <v>11060</v>
      </c>
      <c r="D14504">
        <v>101718</v>
      </c>
      <c r="E14504" t="s">
        <v>5954</v>
      </c>
      <c r="F14504">
        <v>40</v>
      </c>
      <c r="G14504">
        <v>20180101</v>
      </c>
      <c r="H14504">
        <v>99999999</v>
      </c>
      <c r="I14504" t="s">
        <v>64</v>
      </c>
      <c r="J14504" t="s">
        <v>1205</v>
      </c>
      <c r="K14504" t="s">
        <v>1206</v>
      </c>
      <c r="L14504" t="s">
        <v>1206</v>
      </c>
      <c r="M14504" t="s">
        <v>1211</v>
      </c>
      <c r="O14504" t="s">
        <v>1537</v>
      </c>
      <c r="P14504" t="s">
        <v>390</v>
      </c>
      <c r="Q14504" t="s">
        <v>391</v>
      </c>
      <c r="R14504" t="s">
        <v>392</v>
      </c>
      <c r="S14504">
        <v>5.93</v>
      </c>
      <c r="U14504">
        <v>0</v>
      </c>
      <c r="V14504">
        <v>24</v>
      </c>
      <c r="W14504">
        <v>1</v>
      </c>
    </row>
    <row r="14505" spans="1:23" x14ac:dyDescent="0.25">
      <c r="A14505" t="s">
        <v>23</v>
      </c>
      <c r="B14505">
        <v>99</v>
      </c>
      <c r="C14505">
        <v>11010</v>
      </c>
      <c r="D14505">
        <v>101719</v>
      </c>
      <c r="E14505" t="s">
        <v>1735</v>
      </c>
      <c r="F14505">
        <v>35</v>
      </c>
      <c r="G14505">
        <v>20180101</v>
      </c>
      <c r="H14505">
        <v>99999999</v>
      </c>
      <c r="I14505" t="s">
        <v>64</v>
      </c>
      <c r="J14505" t="s">
        <v>386</v>
      </c>
      <c r="K14505" t="s">
        <v>594</v>
      </c>
      <c r="L14505" t="s">
        <v>765</v>
      </c>
      <c r="M14505" t="s">
        <v>1736</v>
      </c>
      <c r="N14505" t="s">
        <v>1737</v>
      </c>
      <c r="O14505" t="s">
        <v>142</v>
      </c>
      <c r="P14505" t="s">
        <v>390</v>
      </c>
      <c r="Q14505" t="s">
        <v>391</v>
      </c>
      <c r="R14505" t="s">
        <v>392</v>
      </c>
      <c r="S14505">
        <v>23.78</v>
      </c>
      <c r="U14505">
        <v>0</v>
      </c>
      <c r="V14505">
        <v>24</v>
      </c>
      <c r="W14505">
        <v>1</v>
      </c>
    </row>
    <row r="14506" spans="1:23" x14ac:dyDescent="0.25">
      <c r="A14506" t="s">
        <v>23</v>
      </c>
      <c r="B14506">
        <v>99</v>
      </c>
      <c r="C14506">
        <v>11020</v>
      </c>
      <c r="D14506">
        <v>101719</v>
      </c>
      <c r="E14506" t="s">
        <v>1735</v>
      </c>
      <c r="F14506">
        <v>35</v>
      </c>
      <c r="G14506">
        <v>20180101</v>
      </c>
      <c r="H14506">
        <v>99999999</v>
      </c>
      <c r="I14506" t="s">
        <v>25</v>
      </c>
      <c r="J14506" t="s">
        <v>386</v>
      </c>
      <c r="K14506" t="s">
        <v>594</v>
      </c>
      <c r="L14506" t="s">
        <v>765</v>
      </c>
      <c r="M14506" t="s">
        <v>1736</v>
      </c>
      <c r="N14506" t="s">
        <v>1737</v>
      </c>
      <c r="O14506" t="s">
        <v>142</v>
      </c>
      <c r="P14506" t="s">
        <v>390</v>
      </c>
      <c r="Q14506" t="s">
        <v>391</v>
      </c>
      <c r="R14506" t="s">
        <v>392</v>
      </c>
      <c r="S14506">
        <v>23.78</v>
      </c>
      <c r="U14506">
        <v>0</v>
      </c>
      <c r="V14506">
        <v>24</v>
      </c>
      <c r="W14506">
        <v>1</v>
      </c>
    </row>
    <row r="14507" spans="1:23" x14ac:dyDescent="0.25">
      <c r="A14507" t="s">
        <v>23</v>
      </c>
      <c r="B14507">
        <v>99</v>
      </c>
      <c r="C14507">
        <v>11060</v>
      </c>
      <c r="D14507">
        <v>101719</v>
      </c>
      <c r="E14507" t="s">
        <v>1735</v>
      </c>
      <c r="F14507">
        <v>35</v>
      </c>
      <c r="G14507">
        <v>20180101</v>
      </c>
      <c r="H14507">
        <v>99999999</v>
      </c>
      <c r="I14507" t="s">
        <v>25</v>
      </c>
      <c r="J14507" t="s">
        <v>386</v>
      </c>
      <c r="K14507" t="s">
        <v>594</v>
      </c>
      <c r="L14507" t="s">
        <v>765</v>
      </c>
      <c r="M14507" t="s">
        <v>1736</v>
      </c>
      <c r="N14507" t="s">
        <v>1737</v>
      </c>
      <c r="O14507" t="s">
        <v>142</v>
      </c>
      <c r="P14507" t="s">
        <v>390</v>
      </c>
      <c r="Q14507" t="s">
        <v>391</v>
      </c>
      <c r="R14507" t="s">
        <v>392</v>
      </c>
      <c r="S14507">
        <v>23.78</v>
      </c>
      <c r="U14507">
        <v>0</v>
      </c>
      <c r="V14507">
        <v>24</v>
      </c>
      <c r="W14507">
        <v>1</v>
      </c>
    </row>
    <row r="14508" spans="1:23" x14ac:dyDescent="0.25">
      <c r="A14508" t="s">
        <v>23</v>
      </c>
      <c r="B14508">
        <v>99</v>
      </c>
      <c r="C14508">
        <v>11010</v>
      </c>
      <c r="D14508">
        <v>101720</v>
      </c>
      <c r="E14508" t="s">
        <v>1738</v>
      </c>
      <c r="F14508">
        <v>35</v>
      </c>
      <c r="G14508">
        <v>20180101</v>
      </c>
      <c r="H14508">
        <v>99999999</v>
      </c>
      <c r="I14508" t="s">
        <v>25</v>
      </c>
      <c r="J14508" t="s">
        <v>386</v>
      </c>
      <c r="K14508" t="s">
        <v>594</v>
      </c>
      <c r="L14508" t="s">
        <v>765</v>
      </c>
      <c r="M14508" t="s">
        <v>1736</v>
      </c>
      <c r="N14508" t="s">
        <v>1739</v>
      </c>
      <c r="O14508" t="s">
        <v>142</v>
      </c>
      <c r="P14508" t="s">
        <v>390</v>
      </c>
      <c r="Q14508" t="s">
        <v>391</v>
      </c>
      <c r="R14508" t="s">
        <v>392</v>
      </c>
      <c r="S14508">
        <v>23.78</v>
      </c>
      <c r="U14508">
        <v>0</v>
      </c>
      <c r="V14508">
        <v>24</v>
      </c>
      <c r="W14508">
        <v>1</v>
      </c>
    </row>
    <row r="14509" spans="1:23" x14ac:dyDescent="0.25">
      <c r="A14509" t="s">
        <v>23</v>
      </c>
      <c r="B14509">
        <v>99</v>
      </c>
      <c r="C14509">
        <v>11020</v>
      </c>
      <c r="D14509">
        <v>101720</v>
      </c>
      <c r="E14509" t="s">
        <v>1738</v>
      </c>
      <c r="F14509">
        <v>35</v>
      </c>
      <c r="G14509">
        <v>20180101</v>
      </c>
      <c r="H14509">
        <v>99999999</v>
      </c>
      <c r="I14509" t="s">
        <v>25</v>
      </c>
      <c r="J14509" t="s">
        <v>386</v>
      </c>
      <c r="K14509" t="s">
        <v>594</v>
      </c>
      <c r="L14509" t="s">
        <v>765</v>
      </c>
      <c r="M14509" t="s">
        <v>1736</v>
      </c>
      <c r="N14509" t="s">
        <v>1739</v>
      </c>
      <c r="O14509" t="s">
        <v>142</v>
      </c>
      <c r="P14509" t="s">
        <v>390</v>
      </c>
      <c r="Q14509" t="s">
        <v>391</v>
      </c>
      <c r="R14509" t="s">
        <v>392</v>
      </c>
      <c r="S14509">
        <v>23.78</v>
      </c>
      <c r="U14509">
        <v>0</v>
      </c>
      <c r="V14509">
        <v>24</v>
      </c>
      <c r="W14509">
        <v>1</v>
      </c>
    </row>
    <row r="14510" spans="1:23" x14ac:dyDescent="0.25">
      <c r="A14510" t="s">
        <v>23</v>
      </c>
      <c r="B14510">
        <v>99</v>
      </c>
      <c r="C14510">
        <v>11060</v>
      </c>
      <c r="D14510">
        <v>101720</v>
      </c>
      <c r="E14510" t="s">
        <v>1738</v>
      </c>
      <c r="F14510">
        <v>35</v>
      </c>
      <c r="G14510">
        <v>20180101</v>
      </c>
      <c r="H14510">
        <v>99999999</v>
      </c>
      <c r="I14510" t="s">
        <v>25</v>
      </c>
      <c r="J14510" t="s">
        <v>386</v>
      </c>
      <c r="K14510" t="s">
        <v>594</v>
      </c>
      <c r="L14510" t="s">
        <v>765</v>
      </c>
      <c r="M14510" t="s">
        <v>1736</v>
      </c>
      <c r="N14510" t="s">
        <v>1739</v>
      </c>
      <c r="O14510" t="s">
        <v>142</v>
      </c>
      <c r="P14510" t="s">
        <v>390</v>
      </c>
      <c r="Q14510" t="s">
        <v>391</v>
      </c>
      <c r="R14510" t="s">
        <v>392</v>
      </c>
      <c r="S14510">
        <v>23.78</v>
      </c>
      <c r="U14510">
        <v>0</v>
      </c>
      <c r="V14510">
        <v>24</v>
      </c>
      <c r="W14510">
        <v>1</v>
      </c>
    </row>
    <row r="14511" spans="1:23" x14ac:dyDescent="0.25">
      <c r="A14511" t="s">
        <v>23</v>
      </c>
      <c r="B14511">
        <v>99</v>
      </c>
      <c r="C14511">
        <v>11010</v>
      </c>
      <c r="D14511">
        <v>101721</v>
      </c>
      <c r="E14511" t="s">
        <v>5558</v>
      </c>
      <c r="F14511">
        <v>40</v>
      </c>
      <c r="G14511">
        <v>20180101</v>
      </c>
      <c r="H14511">
        <v>99999999</v>
      </c>
      <c r="I14511" t="s">
        <v>64</v>
      </c>
      <c r="J14511" t="s">
        <v>1190</v>
      </c>
      <c r="K14511" t="s">
        <v>1191</v>
      </c>
      <c r="L14511" t="s">
        <v>1192</v>
      </c>
      <c r="M14511" t="s">
        <v>5559</v>
      </c>
      <c r="N14511" t="s">
        <v>5560</v>
      </c>
      <c r="O14511" t="s">
        <v>142</v>
      </c>
      <c r="P14511" t="s">
        <v>390</v>
      </c>
      <c r="Q14511" t="s">
        <v>391</v>
      </c>
      <c r="R14511" t="s">
        <v>392</v>
      </c>
      <c r="S14511">
        <v>23.78</v>
      </c>
      <c r="U14511">
        <v>0</v>
      </c>
      <c r="V14511">
        <v>26</v>
      </c>
      <c r="W14511">
        <v>1</v>
      </c>
    </row>
    <row r="14512" spans="1:23" x14ac:dyDescent="0.25">
      <c r="A14512" t="s">
        <v>23</v>
      </c>
      <c r="B14512">
        <v>99</v>
      </c>
      <c r="C14512">
        <v>11020</v>
      </c>
      <c r="D14512">
        <v>101721</v>
      </c>
      <c r="E14512" t="s">
        <v>5558</v>
      </c>
      <c r="F14512">
        <v>40</v>
      </c>
      <c r="G14512">
        <v>20180101</v>
      </c>
      <c r="H14512">
        <v>99999999</v>
      </c>
      <c r="I14512" t="s">
        <v>64</v>
      </c>
      <c r="J14512" t="s">
        <v>1190</v>
      </c>
      <c r="K14512" t="s">
        <v>1191</v>
      </c>
      <c r="L14512" t="s">
        <v>1192</v>
      </c>
      <c r="M14512" t="s">
        <v>5559</v>
      </c>
      <c r="N14512" t="s">
        <v>5560</v>
      </c>
      <c r="O14512" t="s">
        <v>142</v>
      </c>
      <c r="P14512" t="s">
        <v>390</v>
      </c>
      <c r="Q14512" t="s">
        <v>391</v>
      </c>
      <c r="R14512" t="s">
        <v>392</v>
      </c>
      <c r="S14512">
        <v>23.78</v>
      </c>
      <c r="U14512">
        <v>0</v>
      </c>
      <c r="V14512">
        <v>26</v>
      </c>
      <c r="W14512">
        <v>1</v>
      </c>
    </row>
    <row r="14513" spans="1:23" x14ac:dyDescent="0.25">
      <c r="A14513" t="s">
        <v>23</v>
      </c>
      <c r="B14513">
        <v>99</v>
      </c>
      <c r="C14513">
        <v>11060</v>
      </c>
      <c r="D14513">
        <v>101721</v>
      </c>
      <c r="E14513" t="s">
        <v>5558</v>
      </c>
      <c r="F14513">
        <v>40</v>
      </c>
      <c r="G14513">
        <v>20180101</v>
      </c>
      <c r="H14513">
        <v>99999999</v>
      </c>
      <c r="I14513" t="s">
        <v>64</v>
      </c>
      <c r="J14513" t="s">
        <v>1190</v>
      </c>
      <c r="K14513" t="s">
        <v>1191</v>
      </c>
      <c r="L14513" t="s">
        <v>1192</v>
      </c>
      <c r="M14513" t="s">
        <v>5559</v>
      </c>
      <c r="N14513" t="s">
        <v>5560</v>
      </c>
      <c r="O14513" t="s">
        <v>142</v>
      </c>
      <c r="P14513" t="s">
        <v>390</v>
      </c>
      <c r="Q14513" t="s">
        <v>391</v>
      </c>
      <c r="R14513" t="s">
        <v>392</v>
      </c>
      <c r="S14513">
        <v>23.78</v>
      </c>
      <c r="U14513">
        <v>0</v>
      </c>
      <c r="V14513">
        <v>26</v>
      </c>
      <c r="W14513">
        <v>1</v>
      </c>
    </row>
    <row r="14514" spans="1:23" x14ac:dyDescent="0.25">
      <c r="A14514" t="s">
        <v>23</v>
      </c>
      <c r="B14514">
        <v>99</v>
      </c>
      <c r="C14514">
        <v>11010</v>
      </c>
      <c r="D14514">
        <v>101723</v>
      </c>
      <c r="E14514" t="s">
        <v>14177</v>
      </c>
      <c r="F14514">
        <v>40</v>
      </c>
      <c r="G14514">
        <v>20180101</v>
      </c>
      <c r="H14514">
        <v>99999999</v>
      </c>
      <c r="I14514" t="s">
        <v>64</v>
      </c>
      <c r="J14514" t="s">
        <v>1677</v>
      </c>
      <c r="K14514" t="s">
        <v>1677</v>
      </c>
      <c r="L14514" t="s">
        <v>14168</v>
      </c>
      <c r="M14514" t="s">
        <v>14178</v>
      </c>
      <c r="N14514" t="s">
        <v>14179</v>
      </c>
      <c r="O14514" t="s">
        <v>142</v>
      </c>
      <c r="P14514" t="s">
        <v>390</v>
      </c>
      <c r="Q14514" t="s">
        <v>391</v>
      </c>
      <c r="R14514" t="s">
        <v>392</v>
      </c>
      <c r="S14514">
        <v>23.78</v>
      </c>
      <c r="U14514">
        <v>0</v>
      </c>
      <c r="V14514">
        <v>28</v>
      </c>
    </row>
    <row r="14515" spans="1:23" x14ac:dyDescent="0.25">
      <c r="A14515" t="s">
        <v>23</v>
      </c>
      <c r="B14515">
        <v>99</v>
      </c>
      <c r="C14515">
        <v>11020</v>
      </c>
      <c r="D14515">
        <v>101723</v>
      </c>
      <c r="E14515" t="s">
        <v>14177</v>
      </c>
      <c r="F14515">
        <v>40</v>
      </c>
      <c r="G14515">
        <v>20180101</v>
      </c>
      <c r="H14515">
        <v>99999999</v>
      </c>
      <c r="I14515" t="s">
        <v>64</v>
      </c>
      <c r="J14515" t="s">
        <v>1677</v>
      </c>
      <c r="K14515" t="s">
        <v>1677</v>
      </c>
      <c r="L14515" t="s">
        <v>14168</v>
      </c>
      <c r="M14515" t="s">
        <v>14178</v>
      </c>
      <c r="N14515" t="s">
        <v>14179</v>
      </c>
      <c r="O14515" t="s">
        <v>142</v>
      </c>
      <c r="P14515" t="s">
        <v>390</v>
      </c>
      <c r="Q14515" t="s">
        <v>391</v>
      </c>
      <c r="R14515" t="s">
        <v>392</v>
      </c>
      <c r="S14515">
        <v>23.78</v>
      </c>
      <c r="U14515">
        <v>0</v>
      </c>
      <c r="V14515">
        <v>28</v>
      </c>
    </row>
    <row r="14516" spans="1:23" x14ac:dyDescent="0.25">
      <c r="A14516" t="s">
        <v>23</v>
      </c>
      <c r="B14516">
        <v>99</v>
      </c>
      <c r="C14516">
        <v>11060</v>
      </c>
      <c r="D14516">
        <v>101723</v>
      </c>
      <c r="E14516" t="s">
        <v>14177</v>
      </c>
      <c r="F14516">
        <v>40</v>
      </c>
      <c r="G14516">
        <v>20180101</v>
      </c>
      <c r="H14516">
        <v>99999999</v>
      </c>
      <c r="I14516" t="s">
        <v>64</v>
      </c>
      <c r="J14516" t="s">
        <v>1677</v>
      </c>
      <c r="K14516" t="s">
        <v>1677</v>
      </c>
      <c r="L14516" t="s">
        <v>14168</v>
      </c>
      <c r="M14516" t="s">
        <v>14178</v>
      </c>
      <c r="N14516" t="s">
        <v>14179</v>
      </c>
      <c r="O14516" t="s">
        <v>142</v>
      </c>
      <c r="P14516" t="s">
        <v>390</v>
      </c>
      <c r="Q14516" t="s">
        <v>391</v>
      </c>
      <c r="R14516" t="s">
        <v>392</v>
      </c>
      <c r="S14516">
        <v>23.78</v>
      </c>
      <c r="U14516">
        <v>0</v>
      </c>
      <c r="V14516">
        <v>28</v>
      </c>
    </row>
    <row r="14517" spans="1:23" x14ac:dyDescent="0.25">
      <c r="A14517" t="s">
        <v>23</v>
      </c>
      <c r="B14517">
        <v>99</v>
      </c>
      <c r="C14517">
        <v>11010</v>
      </c>
      <c r="D14517">
        <v>101724</v>
      </c>
      <c r="E14517" t="s">
        <v>14180</v>
      </c>
      <c r="F14517">
        <v>40</v>
      </c>
      <c r="G14517">
        <v>20180101</v>
      </c>
      <c r="H14517">
        <v>99999999</v>
      </c>
      <c r="I14517" t="s">
        <v>64</v>
      </c>
      <c r="J14517" t="s">
        <v>1677</v>
      </c>
      <c r="K14517" t="s">
        <v>1677</v>
      </c>
      <c r="L14517" t="s">
        <v>14168</v>
      </c>
      <c r="M14517" t="s">
        <v>14178</v>
      </c>
      <c r="N14517" t="s">
        <v>14181</v>
      </c>
      <c r="O14517" t="s">
        <v>142</v>
      </c>
      <c r="P14517" t="s">
        <v>390</v>
      </c>
      <c r="Q14517" t="s">
        <v>391</v>
      </c>
      <c r="R14517" t="s">
        <v>392</v>
      </c>
      <c r="S14517">
        <v>23.78</v>
      </c>
      <c r="U14517">
        <v>0</v>
      </c>
      <c r="V14517">
        <v>28</v>
      </c>
      <c r="W14517">
        <v>1</v>
      </c>
    </row>
    <row r="14518" spans="1:23" x14ac:dyDescent="0.25">
      <c r="A14518" t="s">
        <v>23</v>
      </c>
      <c r="B14518">
        <v>99</v>
      </c>
      <c r="C14518">
        <v>11020</v>
      </c>
      <c r="D14518">
        <v>101724</v>
      </c>
      <c r="E14518" t="s">
        <v>14180</v>
      </c>
      <c r="F14518">
        <v>40</v>
      </c>
      <c r="G14518">
        <v>20180101</v>
      </c>
      <c r="H14518">
        <v>99999999</v>
      </c>
      <c r="I14518" t="s">
        <v>64</v>
      </c>
      <c r="J14518" t="s">
        <v>1677</v>
      </c>
      <c r="K14518" t="s">
        <v>1677</v>
      </c>
      <c r="L14518" t="s">
        <v>14168</v>
      </c>
      <c r="M14518" t="s">
        <v>14178</v>
      </c>
      <c r="N14518" t="s">
        <v>14181</v>
      </c>
      <c r="O14518" t="s">
        <v>142</v>
      </c>
      <c r="P14518" t="s">
        <v>390</v>
      </c>
      <c r="Q14518" t="s">
        <v>391</v>
      </c>
      <c r="R14518" t="s">
        <v>392</v>
      </c>
      <c r="S14518">
        <v>23.78</v>
      </c>
      <c r="U14518">
        <v>0</v>
      </c>
      <c r="V14518">
        <v>28</v>
      </c>
      <c r="W14518">
        <v>1</v>
      </c>
    </row>
    <row r="14519" spans="1:23" x14ac:dyDescent="0.25">
      <c r="A14519" t="s">
        <v>23</v>
      </c>
      <c r="B14519">
        <v>99</v>
      </c>
      <c r="C14519">
        <v>11060</v>
      </c>
      <c r="D14519">
        <v>101724</v>
      </c>
      <c r="E14519" t="s">
        <v>14180</v>
      </c>
      <c r="F14519">
        <v>40</v>
      </c>
      <c r="G14519">
        <v>20180101</v>
      </c>
      <c r="H14519">
        <v>99999999</v>
      </c>
      <c r="I14519" t="s">
        <v>64</v>
      </c>
      <c r="J14519" t="s">
        <v>1677</v>
      </c>
      <c r="K14519" t="s">
        <v>1677</v>
      </c>
      <c r="L14519" t="s">
        <v>14168</v>
      </c>
      <c r="M14519" t="s">
        <v>14178</v>
      </c>
      <c r="N14519" t="s">
        <v>14181</v>
      </c>
      <c r="O14519" t="s">
        <v>142</v>
      </c>
      <c r="P14519" t="s">
        <v>390</v>
      </c>
      <c r="Q14519" t="s">
        <v>391</v>
      </c>
      <c r="R14519" t="s">
        <v>392</v>
      </c>
      <c r="S14519">
        <v>23.78</v>
      </c>
      <c r="U14519">
        <v>0</v>
      </c>
      <c r="V14519">
        <v>28</v>
      </c>
      <c r="W14519">
        <v>1</v>
      </c>
    </row>
    <row r="14520" spans="1:23" x14ac:dyDescent="0.25">
      <c r="A14520" t="s">
        <v>23</v>
      </c>
      <c r="B14520">
        <v>99</v>
      </c>
      <c r="C14520">
        <v>11010</v>
      </c>
      <c r="D14520">
        <v>101725</v>
      </c>
      <c r="E14520" t="s">
        <v>14182</v>
      </c>
      <c r="F14520">
        <v>40</v>
      </c>
      <c r="G14520">
        <v>20180101</v>
      </c>
      <c r="H14520">
        <v>99999999</v>
      </c>
      <c r="I14520" t="s">
        <v>64</v>
      </c>
      <c r="J14520" t="s">
        <v>1677</v>
      </c>
      <c r="K14520" t="s">
        <v>1677</v>
      </c>
      <c r="L14520" t="s">
        <v>4926</v>
      </c>
      <c r="M14520" t="s">
        <v>14183</v>
      </c>
      <c r="N14520" t="s">
        <v>12621</v>
      </c>
      <c r="O14520" t="s">
        <v>437</v>
      </c>
      <c r="P14520" t="s">
        <v>390</v>
      </c>
      <c r="Q14520" t="s">
        <v>391</v>
      </c>
      <c r="R14520" t="s">
        <v>392</v>
      </c>
      <c r="S14520">
        <v>11.89</v>
      </c>
      <c r="U14520">
        <v>0</v>
      </c>
      <c r="V14520">
        <v>0</v>
      </c>
      <c r="W14520">
        <v>1</v>
      </c>
    </row>
    <row r="14521" spans="1:23" x14ac:dyDescent="0.25">
      <c r="A14521" t="s">
        <v>23</v>
      </c>
      <c r="B14521">
        <v>99</v>
      </c>
      <c r="C14521">
        <v>11020</v>
      </c>
      <c r="D14521">
        <v>101725</v>
      </c>
      <c r="E14521" t="s">
        <v>14182</v>
      </c>
      <c r="F14521">
        <v>40</v>
      </c>
      <c r="G14521">
        <v>20180101</v>
      </c>
      <c r="H14521">
        <v>99999999</v>
      </c>
      <c r="I14521" t="s">
        <v>64</v>
      </c>
      <c r="J14521" t="s">
        <v>1677</v>
      </c>
      <c r="K14521" t="s">
        <v>1677</v>
      </c>
      <c r="L14521" t="s">
        <v>4926</v>
      </c>
      <c r="M14521" t="s">
        <v>14183</v>
      </c>
      <c r="N14521" t="s">
        <v>12621</v>
      </c>
      <c r="O14521" t="s">
        <v>437</v>
      </c>
      <c r="P14521" t="s">
        <v>390</v>
      </c>
      <c r="Q14521" t="s">
        <v>391</v>
      </c>
      <c r="R14521" t="s">
        <v>392</v>
      </c>
      <c r="S14521">
        <v>11.89</v>
      </c>
      <c r="U14521">
        <v>0</v>
      </c>
      <c r="V14521">
        <v>0</v>
      </c>
      <c r="W14521">
        <v>1</v>
      </c>
    </row>
    <row r="14522" spans="1:23" x14ac:dyDescent="0.25">
      <c r="A14522" t="s">
        <v>23</v>
      </c>
      <c r="B14522">
        <v>99</v>
      </c>
      <c r="C14522">
        <v>11060</v>
      </c>
      <c r="D14522">
        <v>101725</v>
      </c>
      <c r="E14522" t="s">
        <v>14182</v>
      </c>
      <c r="F14522">
        <v>40</v>
      </c>
      <c r="G14522">
        <v>20180101</v>
      </c>
      <c r="H14522">
        <v>99999999</v>
      </c>
      <c r="I14522" t="s">
        <v>64</v>
      </c>
      <c r="J14522" t="s">
        <v>1677</v>
      </c>
      <c r="K14522" t="s">
        <v>1677</v>
      </c>
      <c r="L14522" t="s">
        <v>4926</v>
      </c>
      <c r="M14522" t="s">
        <v>14183</v>
      </c>
      <c r="N14522" t="s">
        <v>12621</v>
      </c>
      <c r="O14522" t="s">
        <v>437</v>
      </c>
      <c r="P14522" t="s">
        <v>390</v>
      </c>
      <c r="Q14522" t="s">
        <v>391</v>
      </c>
      <c r="R14522" t="s">
        <v>392</v>
      </c>
      <c r="S14522">
        <v>11.89</v>
      </c>
      <c r="U14522">
        <v>0</v>
      </c>
      <c r="V14522">
        <v>0</v>
      </c>
      <c r="W14522">
        <v>1</v>
      </c>
    </row>
    <row r="14523" spans="1:23" x14ac:dyDescent="0.25">
      <c r="A14523" t="s">
        <v>23</v>
      </c>
      <c r="B14523">
        <v>99</v>
      </c>
      <c r="C14523">
        <v>11010</v>
      </c>
      <c r="D14523">
        <v>101726</v>
      </c>
      <c r="E14523" t="s">
        <v>1741</v>
      </c>
      <c r="F14523">
        <v>40</v>
      </c>
      <c r="G14523">
        <v>20180101</v>
      </c>
      <c r="H14523">
        <v>99999999</v>
      </c>
      <c r="I14523" t="s">
        <v>64</v>
      </c>
      <c r="J14523" t="s">
        <v>1677</v>
      </c>
      <c r="K14523" t="s">
        <v>1677</v>
      </c>
      <c r="L14523" t="s">
        <v>1742</v>
      </c>
      <c r="M14523" t="s">
        <v>1743</v>
      </c>
      <c r="N14523" t="s">
        <v>948</v>
      </c>
      <c r="O14523" t="s">
        <v>437</v>
      </c>
      <c r="P14523" t="s">
        <v>390</v>
      </c>
      <c r="Q14523" t="s">
        <v>391</v>
      </c>
      <c r="R14523" t="s">
        <v>392</v>
      </c>
      <c r="S14523">
        <v>11.89</v>
      </c>
      <c r="U14523">
        <v>0</v>
      </c>
      <c r="V14523">
        <v>0</v>
      </c>
      <c r="W14523">
        <v>1</v>
      </c>
    </row>
    <row r="14524" spans="1:23" x14ac:dyDescent="0.25">
      <c r="A14524" t="s">
        <v>23</v>
      </c>
      <c r="B14524">
        <v>99</v>
      </c>
      <c r="C14524">
        <v>11020</v>
      </c>
      <c r="D14524">
        <v>101726</v>
      </c>
      <c r="E14524" t="s">
        <v>1741</v>
      </c>
      <c r="F14524">
        <v>40</v>
      </c>
      <c r="G14524">
        <v>20180101</v>
      </c>
      <c r="H14524">
        <v>99999999</v>
      </c>
      <c r="I14524" t="s">
        <v>64</v>
      </c>
      <c r="J14524" t="s">
        <v>1677</v>
      </c>
      <c r="K14524" t="s">
        <v>1677</v>
      </c>
      <c r="L14524" t="s">
        <v>1742</v>
      </c>
      <c r="M14524" t="s">
        <v>1743</v>
      </c>
      <c r="N14524" t="s">
        <v>948</v>
      </c>
      <c r="O14524" t="s">
        <v>437</v>
      </c>
      <c r="P14524" t="s">
        <v>390</v>
      </c>
      <c r="Q14524" t="s">
        <v>391</v>
      </c>
      <c r="R14524" t="s">
        <v>392</v>
      </c>
      <c r="S14524">
        <v>11.89</v>
      </c>
      <c r="U14524">
        <v>0</v>
      </c>
      <c r="V14524">
        <v>0</v>
      </c>
      <c r="W14524">
        <v>1</v>
      </c>
    </row>
    <row r="14525" spans="1:23" x14ac:dyDescent="0.25">
      <c r="A14525" t="s">
        <v>23</v>
      </c>
      <c r="B14525">
        <v>99</v>
      </c>
      <c r="C14525">
        <v>11060</v>
      </c>
      <c r="D14525">
        <v>101726</v>
      </c>
      <c r="E14525" t="s">
        <v>1741</v>
      </c>
      <c r="F14525">
        <v>40</v>
      </c>
      <c r="G14525">
        <v>20180101</v>
      </c>
      <c r="H14525">
        <v>99999999</v>
      </c>
      <c r="I14525" t="s">
        <v>64</v>
      </c>
      <c r="J14525" t="s">
        <v>1677</v>
      </c>
      <c r="K14525" t="s">
        <v>1677</v>
      </c>
      <c r="L14525" t="s">
        <v>1742</v>
      </c>
      <c r="M14525" t="s">
        <v>1743</v>
      </c>
      <c r="N14525" t="s">
        <v>948</v>
      </c>
      <c r="O14525" t="s">
        <v>437</v>
      </c>
      <c r="P14525" t="s">
        <v>390</v>
      </c>
      <c r="Q14525" t="s">
        <v>391</v>
      </c>
      <c r="R14525" t="s">
        <v>392</v>
      </c>
      <c r="S14525">
        <v>11.89</v>
      </c>
      <c r="U14525">
        <v>0</v>
      </c>
      <c r="V14525">
        <v>0</v>
      </c>
      <c r="W14525">
        <v>1</v>
      </c>
    </row>
    <row r="14526" spans="1:23" x14ac:dyDescent="0.25">
      <c r="A14526" t="s">
        <v>23</v>
      </c>
      <c r="B14526">
        <v>99</v>
      </c>
      <c r="C14526">
        <v>11010</v>
      </c>
      <c r="D14526">
        <v>101728</v>
      </c>
      <c r="E14526" t="s">
        <v>5208</v>
      </c>
      <c r="F14526">
        <v>40</v>
      </c>
      <c r="G14526">
        <v>20180101</v>
      </c>
      <c r="H14526">
        <v>99999999</v>
      </c>
      <c r="I14526" t="s">
        <v>64</v>
      </c>
      <c r="J14526" t="s">
        <v>638</v>
      </c>
      <c r="K14526" t="s">
        <v>639</v>
      </c>
      <c r="L14526" t="s">
        <v>1454</v>
      </c>
      <c r="M14526" t="s">
        <v>5209</v>
      </c>
      <c r="N14526" t="s">
        <v>5210</v>
      </c>
      <c r="O14526" t="s">
        <v>142</v>
      </c>
      <c r="P14526" t="s">
        <v>390</v>
      </c>
      <c r="Q14526" t="s">
        <v>391</v>
      </c>
      <c r="R14526" t="s">
        <v>392</v>
      </c>
      <c r="S14526">
        <v>23.78</v>
      </c>
      <c r="U14526">
        <v>0</v>
      </c>
      <c r="V14526">
        <v>24</v>
      </c>
      <c r="W14526">
        <v>1</v>
      </c>
    </row>
    <row r="14527" spans="1:23" x14ac:dyDescent="0.25">
      <c r="A14527" t="s">
        <v>23</v>
      </c>
      <c r="B14527">
        <v>99</v>
      </c>
      <c r="C14527">
        <v>11020</v>
      </c>
      <c r="D14527">
        <v>101728</v>
      </c>
      <c r="E14527" t="s">
        <v>5208</v>
      </c>
      <c r="F14527">
        <v>40</v>
      </c>
      <c r="G14527">
        <v>20180101</v>
      </c>
      <c r="H14527">
        <v>99999999</v>
      </c>
      <c r="I14527" t="s">
        <v>64</v>
      </c>
      <c r="J14527" t="s">
        <v>638</v>
      </c>
      <c r="K14527" t="s">
        <v>639</v>
      </c>
      <c r="L14527" t="s">
        <v>1454</v>
      </c>
      <c r="M14527" t="s">
        <v>5209</v>
      </c>
      <c r="N14527" t="s">
        <v>5210</v>
      </c>
      <c r="O14527" t="s">
        <v>142</v>
      </c>
      <c r="P14527" t="s">
        <v>390</v>
      </c>
      <c r="Q14527" t="s">
        <v>391</v>
      </c>
      <c r="R14527" t="s">
        <v>392</v>
      </c>
      <c r="S14527">
        <v>23.78</v>
      </c>
      <c r="U14527">
        <v>0</v>
      </c>
      <c r="V14527">
        <v>24</v>
      </c>
      <c r="W14527">
        <v>1</v>
      </c>
    </row>
    <row r="14528" spans="1:23" x14ac:dyDescent="0.25">
      <c r="A14528" t="s">
        <v>23</v>
      </c>
      <c r="B14528">
        <v>99</v>
      </c>
      <c r="C14528">
        <v>11060</v>
      </c>
      <c r="D14528">
        <v>101728</v>
      </c>
      <c r="E14528" t="s">
        <v>5208</v>
      </c>
      <c r="F14528">
        <v>40</v>
      </c>
      <c r="G14528">
        <v>20180101</v>
      </c>
      <c r="H14528">
        <v>99999999</v>
      </c>
      <c r="I14528" t="s">
        <v>64</v>
      </c>
      <c r="J14528" t="s">
        <v>638</v>
      </c>
      <c r="K14528" t="s">
        <v>639</v>
      </c>
      <c r="L14528" t="s">
        <v>1454</v>
      </c>
      <c r="M14528" t="s">
        <v>5209</v>
      </c>
      <c r="N14528" t="s">
        <v>5210</v>
      </c>
      <c r="O14528" t="s">
        <v>142</v>
      </c>
      <c r="P14528" t="s">
        <v>390</v>
      </c>
      <c r="Q14528" t="s">
        <v>391</v>
      </c>
      <c r="R14528" t="s">
        <v>392</v>
      </c>
      <c r="S14528">
        <v>23.78</v>
      </c>
      <c r="U14528">
        <v>0</v>
      </c>
      <c r="V14528">
        <v>24</v>
      </c>
      <c r="W14528">
        <v>1</v>
      </c>
    </row>
    <row r="14529" spans="1:23" x14ac:dyDescent="0.25">
      <c r="A14529" t="s">
        <v>23</v>
      </c>
      <c r="B14529">
        <v>99</v>
      </c>
      <c r="C14529">
        <v>11010</v>
      </c>
      <c r="D14529">
        <v>101729</v>
      </c>
      <c r="E14529" t="s">
        <v>5057</v>
      </c>
      <c r="F14529">
        <v>40</v>
      </c>
      <c r="G14529">
        <v>20180101</v>
      </c>
      <c r="H14529">
        <v>99999999</v>
      </c>
      <c r="I14529" t="s">
        <v>64</v>
      </c>
      <c r="J14529" t="s">
        <v>1753</v>
      </c>
      <c r="K14529" t="s">
        <v>1754</v>
      </c>
      <c r="L14529" t="s">
        <v>5058</v>
      </c>
      <c r="M14529" t="s">
        <v>5059</v>
      </c>
      <c r="N14529" t="s">
        <v>5060</v>
      </c>
      <c r="O14529" t="s">
        <v>142</v>
      </c>
      <c r="P14529" t="s">
        <v>390</v>
      </c>
      <c r="Q14529" t="s">
        <v>391</v>
      </c>
      <c r="R14529" t="s">
        <v>392</v>
      </c>
      <c r="S14529">
        <v>23.78</v>
      </c>
      <c r="U14529">
        <v>0</v>
      </c>
      <c r="V14529">
        <v>24</v>
      </c>
      <c r="W14529">
        <v>1</v>
      </c>
    </row>
    <row r="14530" spans="1:23" x14ac:dyDescent="0.25">
      <c r="A14530" t="s">
        <v>23</v>
      </c>
      <c r="B14530">
        <v>99</v>
      </c>
      <c r="C14530">
        <v>11020</v>
      </c>
      <c r="D14530">
        <v>101729</v>
      </c>
      <c r="E14530" t="s">
        <v>5057</v>
      </c>
      <c r="F14530">
        <v>40</v>
      </c>
      <c r="G14530">
        <v>20180101</v>
      </c>
      <c r="H14530">
        <v>99999999</v>
      </c>
      <c r="I14530" t="s">
        <v>64</v>
      </c>
      <c r="J14530" t="s">
        <v>1753</v>
      </c>
      <c r="K14530" t="s">
        <v>1754</v>
      </c>
      <c r="L14530" t="s">
        <v>5058</v>
      </c>
      <c r="M14530" t="s">
        <v>5059</v>
      </c>
      <c r="N14530" t="s">
        <v>5060</v>
      </c>
      <c r="O14530" t="s">
        <v>142</v>
      </c>
      <c r="P14530" t="s">
        <v>390</v>
      </c>
      <c r="Q14530" t="s">
        <v>391</v>
      </c>
      <c r="R14530" t="s">
        <v>392</v>
      </c>
      <c r="S14530">
        <v>23.78</v>
      </c>
      <c r="U14530">
        <v>0</v>
      </c>
      <c r="V14530">
        <v>24</v>
      </c>
      <c r="W14530">
        <v>1</v>
      </c>
    </row>
    <row r="14531" spans="1:23" x14ac:dyDescent="0.25">
      <c r="A14531" t="s">
        <v>23</v>
      </c>
      <c r="B14531">
        <v>99</v>
      </c>
      <c r="C14531">
        <v>11060</v>
      </c>
      <c r="D14531">
        <v>101729</v>
      </c>
      <c r="E14531" t="s">
        <v>5057</v>
      </c>
      <c r="F14531">
        <v>40</v>
      </c>
      <c r="G14531">
        <v>20180101</v>
      </c>
      <c r="H14531">
        <v>99999999</v>
      </c>
      <c r="I14531" t="s">
        <v>64</v>
      </c>
      <c r="J14531" t="s">
        <v>1753</v>
      </c>
      <c r="K14531" t="s">
        <v>1754</v>
      </c>
      <c r="L14531" t="s">
        <v>5058</v>
      </c>
      <c r="M14531" t="s">
        <v>5059</v>
      </c>
      <c r="N14531" t="s">
        <v>5060</v>
      </c>
      <c r="O14531" t="s">
        <v>142</v>
      </c>
      <c r="P14531" t="s">
        <v>390</v>
      </c>
      <c r="Q14531" t="s">
        <v>391</v>
      </c>
      <c r="R14531" t="s">
        <v>392</v>
      </c>
      <c r="S14531">
        <v>23.78</v>
      </c>
      <c r="U14531">
        <v>0</v>
      </c>
      <c r="V14531">
        <v>24</v>
      </c>
      <c r="W14531">
        <v>1</v>
      </c>
    </row>
    <row r="14532" spans="1:23" x14ac:dyDescent="0.25">
      <c r="A14532" t="s">
        <v>23</v>
      </c>
      <c r="B14532">
        <v>99</v>
      </c>
      <c r="C14532">
        <v>11010</v>
      </c>
      <c r="D14532">
        <v>101730</v>
      </c>
      <c r="E14532" t="s">
        <v>1745</v>
      </c>
      <c r="F14532">
        <v>40</v>
      </c>
      <c r="G14532">
        <v>20180101</v>
      </c>
      <c r="H14532">
        <v>99999999</v>
      </c>
      <c r="I14532" t="s">
        <v>25</v>
      </c>
      <c r="J14532" t="s">
        <v>118</v>
      </c>
      <c r="K14532" t="s">
        <v>1746</v>
      </c>
      <c r="L14532" t="s">
        <v>1746</v>
      </c>
      <c r="M14532" t="s">
        <v>1747</v>
      </c>
      <c r="N14532" t="s">
        <v>1748</v>
      </c>
      <c r="O14532" t="s">
        <v>437</v>
      </c>
      <c r="P14532" t="s">
        <v>390</v>
      </c>
      <c r="Q14532" t="s">
        <v>391</v>
      </c>
      <c r="R14532" t="s">
        <v>392</v>
      </c>
      <c r="S14532">
        <v>11.89</v>
      </c>
      <c r="U14532">
        <v>0</v>
      </c>
      <c r="V14532">
        <v>24</v>
      </c>
      <c r="W14532">
        <v>1</v>
      </c>
    </row>
    <row r="14533" spans="1:23" x14ac:dyDescent="0.25">
      <c r="A14533" t="s">
        <v>23</v>
      </c>
      <c r="B14533">
        <v>99</v>
      </c>
      <c r="C14533">
        <v>11020</v>
      </c>
      <c r="D14533">
        <v>101730</v>
      </c>
      <c r="E14533" t="s">
        <v>1745</v>
      </c>
      <c r="F14533">
        <v>40</v>
      </c>
      <c r="G14533">
        <v>20180101</v>
      </c>
      <c r="H14533">
        <v>99999999</v>
      </c>
      <c r="I14533" t="s">
        <v>25</v>
      </c>
      <c r="J14533" t="s">
        <v>118</v>
      </c>
      <c r="K14533" t="s">
        <v>1746</v>
      </c>
      <c r="L14533" t="s">
        <v>1746</v>
      </c>
      <c r="M14533" t="s">
        <v>1747</v>
      </c>
      <c r="N14533" t="s">
        <v>1748</v>
      </c>
      <c r="O14533" t="s">
        <v>437</v>
      </c>
      <c r="P14533" t="s">
        <v>390</v>
      </c>
      <c r="Q14533" t="s">
        <v>391</v>
      </c>
      <c r="R14533" t="s">
        <v>392</v>
      </c>
      <c r="S14533">
        <v>11.89</v>
      </c>
      <c r="U14533">
        <v>0</v>
      </c>
      <c r="V14533">
        <v>24</v>
      </c>
      <c r="W14533">
        <v>1</v>
      </c>
    </row>
    <row r="14534" spans="1:23" x14ac:dyDescent="0.25">
      <c r="A14534" t="s">
        <v>23</v>
      </c>
      <c r="B14534">
        <v>99</v>
      </c>
      <c r="C14534">
        <v>11060</v>
      </c>
      <c r="D14534">
        <v>101730</v>
      </c>
      <c r="E14534" t="s">
        <v>1745</v>
      </c>
      <c r="F14534">
        <v>40</v>
      </c>
      <c r="G14534">
        <v>20180101</v>
      </c>
      <c r="H14534">
        <v>99999999</v>
      </c>
      <c r="I14534" t="s">
        <v>25</v>
      </c>
      <c r="J14534" t="s">
        <v>118</v>
      </c>
      <c r="K14534" t="s">
        <v>1746</v>
      </c>
      <c r="L14534" t="s">
        <v>1746</v>
      </c>
      <c r="M14534" t="s">
        <v>1747</v>
      </c>
      <c r="N14534" t="s">
        <v>1748</v>
      </c>
      <c r="O14534" t="s">
        <v>437</v>
      </c>
      <c r="P14534" t="s">
        <v>390</v>
      </c>
      <c r="Q14534" t="s">
        <v>391</v>
      </c>
      <c r="R14534" t="s">
        <v>392</v>
      </c>
      <c r="S14534">
        <v>11.89</v>
      </c>
      <c r="U14534">
        <v>0</v>
      </c>
      <c r="V14534">
        <v>24</v>
      </c>
      <c r="W14534">
        <v>1</v>
      </c>
    </row>
    <row r="14535" spans="1:23" x14ac:dyDescent="0.25">
      <c r="A14535" t="s">
        <v>23</v>
      </c>
      <c r="B14535">
        <v>99</v>
      </c>
      <c r="C14535">
        <v>11010</v>
      </c>
      <c r="D14535">
        <v>101731</v>
      </c>
      <c r="E14535" t="s">
        <v>12046</v>
      </c>
      <c r="F14535">
        <v>40</v>
      </c>
      <c r="G14535">
        <v>20180101</v>
      </c>
      <c r="H14535">
        <v>99999999</v>
      </c>
      <c r="I14535" t="s">
        <v>64</v>
      </c>
      <c r="J14535" t="s">
        <v>638</v>
      </c>
      <c r="K14535" t="s">
        <v>1139</v>
      </c>
      <c r="L14535" t="s">
        <v>1154</v>
      </c>
      <c r="M14535" t="s">
        <v>12047</v>
      </c>
      <c r="N14535" t="s">
        <v>12048</v>
      </c>
      <c r="O14535" t="s">
        <v>437</v>
      </c>
      <c r="P14535" t="s">
        <v>390</v>
      </c>
      <c r="Q14535" t="s">
        <v>391</v>
      </c>
      <c r="R14535" t="s">
        <v>392</v>
      </c>
      <c r="S14535">
        <v>11.89</v>
      </c>
      <c r="U14535">
        <v>0</v>
      </c>
      <c r="V14535">
        <v>24</v>
      </c>
      <c r="W14535">
        <v>1</v>
      </c>
    </row>
    <row r="14536" spans="1:23" x14ac:dyDescent="0.25">
      <c r="A14536" t="s">
        <v>23</v>
      </c>
      <c r="B14536">
        <v>99</v>
      </c>
      <c r="C14536">
        <v>11020</v>
      </c>
      <c r="D14536">
        <v>101731</v>
      </c>
      <c r="E14536" t="s">
        <v>12046</v>
      </c>
      <c r="F14536">
        <v>40</v>
      </c>
      <c r="G14536">
        <v>20180101</v>
      </c>
      <c r="H14536">
        <v>99999999</v>
      </c>
      <c r="I14536" t="s">
        <v>64</v>
      </c>
      <c r="J14536" t="s">
        <v>638</v>
      </c>
      <c r="K14536" t="s">
        <v>1139</v>
      </c>
      <c r="L14536" t="s">
        <v>1154</v>
      </c>
      <c r="M14536" t="s">
        <v>12047</v>
      </c>
      <c r="N14536" t="s">
        <v>12048</v>
      </c>
      <c r="O14536" t="s">
        <v>437</v>
      </c>
      <c r="P14536" t="s">
        <v>390</v>
      </c>
      <c r="Q14536" t="s">
        <v>391</v>
      </c>
      <c r="R14536" t="s">
        <v>392</v>
      </c>
      <c r="S14536">
        <v>11.89</v>
      </c>
      <c r="U14536">
        <v>0</v>
      </c>
      <c r="V14536">
        <v>24</v>
      </c>
      <c r="W14536">
        <v>1</v>
      </c>
    </row>
    <row r="14537" spans="1:23" x14ac:dyDescent="0.25">
      <c r="A14537" t="s">
        <v>23</v>
      </c>
      <c r="B14537">
        <v>99</v>
      </c>
      <c r="C14537">
        <v>11060</v>
      </c>
      <c r="D14537">
        <v>101731</v>
      </c>
      <c r="E14537" t="s">
        <v>12046</v>
      </c>
      <c r="F14537">
        <v>40</v>
      </c>
      <c r="G14537">
        <v>20180101</v>
      </c>
      <c r="H14537">
        <v>99999999</v>
      </c>
      <c r="I14537" t="s">
        <v>64</v>
      </c>
      <c r="J14537" t="s">
        <v>638</v>
      </c>
      <c r="K14537" t="s">
        <v>1139</v>
      </c>
      <c r="L14537" t="s">
        <v>1154</v>
      </c>
      <c r="M14537" t="s">
        <v>12047</v>
      </c>
      <c r="N14537" t="s">
        <v>12048</v>
      </c>
      <c r="O14537" t="s">
        <v>437</v>
      </c>
      <c r="P14537" t="s">
        <v>390</v>
      </c>
      <c r="Q14537" t="s">
        <v>391</v>
      </c>
      <c r="R14537" t="s">
        <v>392</v>
      </c>
      <c r="S14537">
        <v>11.89</v>
      </c>
      <c r="U14537">
        <v>0</v>
      </c>
      <c r="V14537">
        <v>24</v>
      </c>
      <c r="W14537">
        <v>1</v>
      </c>
    </row>
    <row r="14538" spans="1:23" x14ac:dyDescent="0.25">
      <c r="A14538" t="s">
        <v>23</v>
      </c>
      <c r="B14538">
        <v>99</v>
      </c>
      <c r="C14538">
        <v>11010</v>
      </c>
      <c r="D14538">
        <v>101732</v>
      </c>
      <c r="E14538" t="s">
        <v>1749</v>
      </c>
      <c r="F14538">
        <v>40</v>
      </c>
      <c r="G14538">
        <v>20180101</v>
      </c>
      <c r="H14538">
        <v>99999999</v>
      </c>
      <c r="I14538" t="s">
        <v>64</v>
      </c>
      <c r="J14538" t="s">
        <v>386</v>
      </c>
      <c r="K14538" t="s">
        <v>387</v>
      </c>
      <c r="L14538" t="s">
        <v>1750</v>
      </c>
      <c r="M14538" t="s">
        <v>1751</v>
      </c>
      <c r="O14538" t="s">
        <v>437</v>
      </c>
      <c r="P14538" t="s">
        <v>390</v>
      </c>
      <c r="Q14538" t="s">
        <v>391</v>
      </c>
      <c r="R14538" t="s">
        <v>392</v>
      </c>
      <c r="S14538">
        <v>11.89</v>
      </c>
      <c r="U14538">
        <v>0</v>
      </c>
      <c r="V14538">
        <v>24</v>
      </c>
      <c r="W14538">
        <v>1</v>
      </c>
    </row>
    <row r="14539" spans="1:23" x14ac:dyDescent="0.25">
      <c r="A14539" t="s">
        <v>23</v>
      </c>
      <c r="B14539">
        <v>99</v>
      </c>
      <c r="C14539">
        <v>11020</v>
      </c>
      <c r="D14539">
        <v>101732</v>
      </c>
      <c r="E14539" t="s">
        <v>1749</v>
      </c>
      <c r="F14539">
        <v>40</v>
      </c>
      <c r="G14539">
        <v>20180101</v>
      </c>
      <c r="H14539">
        <v>99999999</v>
      </c>
      <c r="I14539" t="s">
        <v>64</v>
      </c>
      <c r="J14539" t="s">
        <v>386</v>
      </c>
      <c r="K14539" t="s">
        <v>387</v>
      </c>
      <c r="L14539" t="s">
        <v>1750</v>
      </c>
      <c r="M14539" t="s">
        <v>1751</v>
      </c>
      <c r="O14539" t="s">
        <v>437</v>
      </c>
      <c r="P14539" t="s">
        <v>390</v>
      </c>
      <c r="Q14539" t="s">
        <v>391</v>
      </c>
      <c r="R14539" t="s">
        <v>392</v>
      </c>
      <c r="S14539">
        <v>11.89</v>
      </c>
      <c r="U14539">
        <v>0</v>
      </c>
      <c r="V14539">
        <v>24</v>
      </c>
      <c r="W14539">
        <v>1</v>
      </c>
    </row>
    <row r="14540" spans="1:23" x14ac:dyDescent="0.25">
      <c r="A14540" t="s">
        <v>23</v>
      </c>
      <c r="B14540">
        <v>99</v>
      </c>
      <c r="C14540">
        <v>11060</v>
      </c>
      <c r="D14540">
        <v>101732</v>
      </c>
      <c r="E14540" t="s">
        <v>1749</v>
      </c>
      <c r="F14540">
        <v>40</v>
      </c>
      <c r="G14540">
        <v>20180101</v>
      </c>
      <c r="H14540">
        <v>99999999</v>
      </c>
      <c r="I14540" t="s">
        <v>64</v>
      </c>
      <c r="J14540" t="s">
        <v>386</v>
      </c>
      <c r="K14540" t="s">
        <v>387</v>
      </c>
      <c r="L14540" t="s">
        <v>1750</v>
      </c>
      <c r="M14540" t="s">
        <v>1751</v>
      </c>
      <c r="O14540" t="s">
        <v>437</v>
      </c>
      <c r="P14540" t="s">
        <v>390</v>
      </c>
      <c r="Q14540" t="s">
        <v>391</v>
      </c>
      <c r="R14540" t="s">
        <v>392</v>
      </c>
      <c r="S14540">
        <v>11.89</v>
      </c>
      <c r="U14540">
        <v>0</v>
      </c>
      <c r="V14540">
        <v>24</v>
      </c>
      <c r="W14540">
        <v>1</v>
      </c>
    </row>
    <row r="14541" spans="1:23" x14ac:dyDescent="0.25">
      <c r="A14541" t="s">
        <v>23</v>
      </c>
      <c r="B14541">
        <v>99</v>
      </c>
      <c r="C14541">
        <v>11010</v>
      </c>
      <c r="D14541">
        <v>101733</v>
      </c>
      <c r="E14541" t="s">
        <v>5061</v>
      </c>
      <c r="F14541">
        <v>40</v>
      </c>
      <c r="G14541">
        <v>20180101</v>
      </c>
      <c r="H14541">
        <v>99999999</v>
      </c>
      <c r="I14541" t="s">
        <v>64</v>
      </c>
      <c r="J14541" t="s">
        <v>1753</v>
      </c>
      <c r="K14541" t="s">
        <v>1754</v>
      </c>
      <c r="L14541" t="s">
        <v>5058</v>
      </c>
      <c r="M14541" t="s">
        <v>5062</v>
      </c>
      <c r="N14541" t="s">
        <v>5063</v>
      </c>
      <c r="O14541" t="s">
        <v>142</v>
      </c>
      <c r="P14541" t="s">
        <v>390</v>
      </c>
      <c r="Q14541" t="s">
        <v>391</v>
      </c>
      <c r="R14541" t="s">
        <v>392</v>
      </c>
      <c r="S14541">
        <v>23.78</v>
      </c>
      <c r="U14541">
        <v>0</v>
      </c>
      <c r="V14541">
        <v>24</v>
      </c>
      <c r="W14541">
        <v>1</v>
      </c>
    </row>
    <row r="14542" spans="1:23" x14ac:dyDescent="0.25">
      <c r="A14542" t="s">
        <v>23</v>
      </c>
      <c r="B14542">
        <v>99</v>
      </c>
      <c r="C14542">
        <v>11020</v>
      </c>
      <c r="D14542">
        <v>101733</v>
      </c>
      <c r="E14542" t="s">
        <v>5061</v>
      </c>
      <c r="F14542">
        <v>40</v>
      </c>
      <c r="G14542">
        <v>20180101</v>
      </c>
      <c r="H14542">
        <v>99999999</v>
      </c>
      <c r="I14542" t="s">
        <v>64</v>
      </c>
      <c r="J14542" t="s">
        <v>1753</v>
      </c>
      <c r="K14542" t="s">
        <v>1754</v>
      </c>
      <c r="L14542" t="s">
        <v>5058</v>
      </c>
      <c r="M14542" t="s">
        <v>5062</v>
      </c>
      <c r="N14542" t="s">
        <v>5063</v>
      </c>
      <c r="O14542" t="s">
        <v>142</v>
      </c>
      <c r="P14542" t="s">
        <v>390</v>
      </c>
      <c r="Q14542" t="s">
        <v>391</v>
      </c>
      <c r="R14542" t="s">
        <v>392</v>
      </c>
      <c r="S14542">
        <v>23.78</v>
      </c>
      <c r="U14542">
        <v>0</v>
      </c>
      <c r="V14542">
        <v>24</v>
      </c>
      <c r="W14542">
        <v>1</v>
      </c>
    </row>
    <row r="14543" spans="1:23" x14ac:dyDescent="0.25">
      <c r="A14543" t="s">
        <v>23</v>
      </c>
      <c r="B14543">
        <v>99</v>
      </c>
      <c r="C14543">
        <v>11060</v>
      </c>
      <c r="D14543">
        <v>101733</v>
      </c>
      <c r="E14543" t="s">
        <v>5061</v>
      </c>
      <c r="F14543">
        <v>40</v>
      </c>
      <c r="G14543">
        <v>20180101</v>
      </c>
      <c r="H14543">
        <v>99999999</v>
      </c>
      <c r="I14543" t="s">
        <v>64</v>
      </c>
      <c r="J14543" t="s">
        <v>1753</v>
      </c>
      <c r="K14543" t="s">
        <v>1754</v>
      </c>
      <c r="L14543" t="s">
        <v>5058</v>
      </c>
      <c r="M14543" t="s">
        <v>5062</v>
      </c>
      <c r="N14543" t="s">
        <v>5063</v>
      </c>
      <c r="O14543" t="s">
        <v>142</v>
      </c>
      <c r="P14543" t="s">
        <v>390</v>
      </c>
      <c r="Q14543" t="s">
        <v>391</v>
      </c>
      <c r="R14543" t="s">
        <v>392</v>
      </c>
      <c r="S14543">
        <v>23.78</v>
      </c>
      <c r="U14543">
        <v>0</v>
      </c>
      <c r="V14543">
        <v>24</v>
      </c>
      <c r="W14543">
        <v>1</v>
      </c>
    </row>
    <row r="14544" spans="1:23" x14ac:dyDescent="0.25">
      <c r="A14544" t="s">
        <v>23</v>
      </c>
      <c r="B14544">
        <v>99</v>
      </c>
      <c r="C14544">
        <v>11010</v>
      </c>
      <c r="D14544">
        <v>101734</v>
      </c>
      <c r="E14544" t="s">
        <v>5064</v>
      </c>
      <c r="F14544">
        <v>40</v>
      </c>
      <c r="G14544">
        <v>20180101</v>
      </c>
      <c r="H14544">
        <v>99999999</v>
      </c>
      <c r="I14544" t="s">
        <v>64</v>
      </c>
      <c r="J14544" t="s">
        <v>1753</v>
      </c>
      <c r="K14544" t="s">
        <v>1754</v>
      </c>
      <c r="L14544" t="s">
        <v>5058</v>
      </c>
      <c r="M14544" t="s">
        <v>5065</v>
      </c>
      <c r="N14544" t="s">
        <v>5066</v>
      </c>
      <c r="O14544" t="s">
        <v>142</v>
      </c>
      <c r="P14544" t="s">
        <v>390</v>
      </c>
      <c r="Q14544" t="s">
        <v>391</v>
      </c>
      <c r="R14544" t="s">
        <v>392</v>
      </c>
      <c r="S14544">
        <v>23.78</v>
      </c>
      <c r="U14544">
        <v>0</v>
      </c>
      <c r="V14544">
        <v>24</v>
      </c>
      <c r="W14544">
        <v>1</v>
      </c>
    </row>
    <row r="14545" spans="1:23" x14ac:dyDescent="0.25">
      <c r="A14545" t="s">
        <v>23</v>
      </c>
      <c r="B14545">
        <v>99</v>
      </c>
      <c r="C14545">
        <v>11020</v>
      </c>
      <c r="D14545">
        <v>101734</v>
      </c>
      <c r="E14545" t="s">
        <v>5064</v>
      </c>
      <c r="F14545">
        <v>40</v>
      </c>
      <c r="G14545">
        <v>20180101</v>
      </c>
      <c r="H14545">
        <v>99999999</v>
      </c>
      <c r="I14545" t="s">
        <v>64</v>
      </c>
      <c r="J14545" t="s">
        <v>1753</v>
      </c>
      <c r="K14545" t="s">
        <v>1754</v>
      </c>
      <c r="L14545" t="s">
        <v>5058</v>
      </c>
      <c r="M14545" t="s">
        <v>5065</v>
      </c>
      <c r="N14545" t="s">
        <v>5066</v>
      </c>
      <c r="O14545" t="s">
        <v>142</v>
      </c>
      <c r="P14545" t="s">
        <v>390</v>
      </c>
      <c r="Q14545" t="s">
        <v>391</v>
      </c>
      <c r="R14545" t="s">
        <v>392</v>
      </c>
      <c r="S14545">
        <v>23.78</v>
      </c>
      <c r="U14545">
        <v>0</v>
      </c>
      <c r="V14545">
        <v>24</v>
      </c>
      <c r="W14545">
        <v>1</v>
      </c>
    </row>
    <row r="14546" spans="1:23" x14ac:dyDescent="0.25">
      <c r="A14546" t="s">
        <v>23</v>
      </c>
      <c r="B14546">
        <v>99</v>
      </c>
      <c r="C14546">
        <v>11060</v>
      </c>
      <c r="D14546">
        <v>101734</v>
      </c>
      <c r="E14546" t="s">
        <v>5064</v>
      </c>
      <c r="F14546">
        <v>40</v>
      </c>
      <c r="G14546">
        <v>20180101</v>
      </c>
      <c r="H14546">
        <v>99999999</v>
      </c>
      <c r="I14546" t="s">
        <v>64</v>
      </c>
      <c r="J14546" t="s">
        <v>1753</v>
      </c>
      <c r="K14546" t="s">
        <v>1754</v>
      </c>
      <c r="L14546" t="s">
        <v>5058</v>
      </c>
      <c r="M14546" t="s">
        <v>5065</v>
      </c>
      <c r="N14546" t="s">
        <v>5066</v>
      </c>
      <c r="O14546" t="s">
        <v>142</v>
      </c>
      <c r="P14546" t="s">
        <v>390</v>
      </c>
      <c r="Q14546" t="s">
        <v>391</v>
      </c>
      <c r="R14546" t="s">
        <v>392</v>
      </c>
      <c r="S14546">
        <v>23.78</v>
      </c>
      <c r="U14546">
        <v>0</v>
      </c>
      <c r="V14546">
        <v>24</v>
      </c>
      <c r="W14546">
        <v>1</v>
      </c>
    </row>
    <row r="14547" spans="1:23" x14ac:dyDescent="0.25">
      <c r="A14547" t="s">
        <v>23</v>
      </c>
      <c r="B14547">
        <v>99</v>
      </c>
      <c r="C14547">
        <v>11010</v>
      </c>
      <c r="D14547">
        <v>101735</v>
      </c>
      <c r="E14547" t="s">
        <v>5067</v>
      </c>
      <c r="F14547">
        <v>40</v>
      </c>
      <c r="G14547">
        <v>20180101</v>
      </c>
      <c r="H14547">
        <v>99999999</v>
      </c>
      <c r="I14547" t="s">
        <v>64</v>
      </c>
      <c r="J14547" t="s">
        <v>1753</v>
      </c>
      <c r="K14547" t="s">
        <v>1754</v>
      </c>
      <c r="L14547" t="s">
        <v>5058</v>
      </c>
      <c r="M14547" t="s">
        <v>5068</v>
      </c>
      <c r="N14547" t="s">
        <v>5069</v>
      </c>
      <c r="O14547" t="s">
        <v>142</v>
      </c>
      <c r="P14547" t="s">
        <v>390</v>
      </c>
      <c r="Q14547" t="s">
        <v>391</v>
      </c>
      <c r="R14547" t="s">
        <v>392</v>
      </c>
      <c r="S14547">
        <v>23.78</v>
      </c>
      <c r="U14547">
        <v>0</v>
      </c>
      <c r="V14547">
        <v>24</v>
      </c>
      <c r="W14547">
        <v>1</v>
      </c>
    </row>
    <row r="14548" spans="1:23" x14ac:dyDescent="0.25">
      <c r="A14548" t="s">
        <v>23</v>
      </c>
      <c r="B14548">
        <v>99</v>
      </c>
      <c r="C14548">
        <v>11020</v>
      </c>
      <c r="D14548">
        <v>101735</v>
      </c>
      <c r="E14548" t="s">
        <v>5067</v>
      </c>
      <c r="F14548">
        <v>40</v>
      </c>
      <c r="G14548">
        <v>20180101</v>
      </c>
      <c r="H14548">
        <v>99999999</v>
      </c>
      <c r="I14548" t="s">
        <v>64</v>
      </c>
      <c r="J14548" t="s">
        <v>1753</v>
      </c>
      <c r="K14548" t="s">
        <v>1754</v>
      </c>
      <c r="L14548" t="s">
        <v>5058</v>
      </c>
      <c r="M14548" t="s">
        <v>5068</v>
      </c>
      <c r="N14548" t="s">
        <v>5069</v>
      </c>
      <c r="O14548" t="s">
        <v>142</v>
      </c>
      <c r="P14548" t="s">
        <v>390</v>
      </c>
      <c r="Q14548" t="s">
        <v>391</v>
      </c>
      <c r="R14548" t="s">
        <v>392</v>
      </c>
      <c r="S14548">
        <v>23.78</v>
      </c>
      <c r="U14548">
        <v>0</v>
      </c>
      <c r="V14548">
        <v>24</v>
      </c>
      <c r="W14548">
        <v>1</v>
      </c>
    </row>
    <row r="14549" spans="1:23" x14ac:dyDescent="0.25">
      <c r="A14549" t="s">
        <v>23</v>
      </c>
      <c r="B14549">
        <v>99</v>
      </c>
      <c r="C14549">
        <v>11060</v>
      </c>
      <c r="D14549">
        <v>101735</v>
      </c>
      <c r="E14549" t="s">
        <v>5067</v>
      </c>
      <c r="F14549">
        <v>40</v>
      </c>
      <c r="G14549">
        <v>20180101</v>
      </c>
      <c r="H14549">
        <v>99999999</v>
      </c>
      <c r="I14549" t="s">
        <v>64</v>
      </c>
      <c r="J14549" t="s">
        <v>1753</v>
      </c>
      <c r="K14549" t="s">
        <v>1754</v>
      </c>
      <c r="L14549" t="s">
        <v>5058</v>
      </c>
      <c r="M14549" t="s">
        <v>5068</v>
      </c>
      <c r="N14549" t="s">
        <v>5069</v>
      </c>
      <c r="O14549" t="s">
        <v>142</v>
      </c>
      <c r="P14549" t="s">
        <v>390</v>
      </c>
      <c r="Q14549" t="s">
        <v>391</v>
      </c>
      <c r="R14549" t="s">
        <v>392</v>
      </c>
      <c r="S14549">
        <v>23.78</v>
      </c>
      <c r="U14549">
        <v>0</v>
      </c>
      <c r="V14549">
        <v>24</v>
      </c>
      <c r="W14549">
        <v>1</v>
      </c>
    </row>
    <row r="14550" spans="1:23" x14ac:dyDescent="0.25">
      <c r="A14550" t="s">
        <v>23</v>
      </c>
      <c r="B14550">
        <v>99</v>
      </c>
      <c r="C14550">
        <v>11010</v>
      </c>
      <c r="D14550">
        <v>101736</v>
      </c>
      <c r="E14550" t="s">
        <v>5183</v>
      </c>
      <c r="F14550">
        <v>40</v>
      </c>
      <c r="G14550">
        <v>20180101</v>
      </c>
      <c r="H14550">
        <v>99999999</v>
      </c>
      <c r="I14550" t="s">
        <v>64</v>
      </c>
      <c r="J14550" t="s">
        <v>1753</v>
      </c>
      <c r="K14550" t="s">
        <v>1754</v>
      </c>
      <c r="L14550" t="s">
        <v>5058</v>
      </c>
      <c r="M14550" t="s">
        <v>5184</v>
      </c>
      <c r="N14550" t="s">
        <v>948</v>
      </c>
      <c r="O14550" t="s">
        <v>142</v>
      </c>
      <c r="P14550" t="s">
        <v>390</v>
      </c>
      <c r="Q14550" t="s">
        <v>391</v>
      </c>
      <c r="R14550" t="s">
        <v>392</v>
      </c>
      <c r="S14550">
        <v>23.78</v>
      </c>
      <c r="U14550">
        <v>0</v>
      </c>
      <c r="V14550">
        <v>24</v>
      </c>
      <c r="W14550">
        <v>1</v>
      </c>
    </row>
    <row r="14551" spans="1:23" x14ac:dyDescent="0.25">
      <c r="A14551" t="s">
        <v>23</v>
      </c>
      <c r="B14551">
        <v>99</v>
      </c>
      <c r="C14551">
        <v>11020</v>
      </c>
      <c r="D14551">
        <v>101736</v>
      </c>
      <c r="E14551" t="s">
        <v>5183</v>
      </c>
      <c r="F14551">
        <v>40</v>
      </c>
      <c r="G14551">
        <v>20180101</v>
      </c>
      <c r="H14551">
        <v>99999999</v>
      </c>
      <c r="I14551" t="s">
        <v>64</v>
      </c>
      <c r="J14551" t="s">
        <v>1753</v>
      </c>
      <c r="K14551" t="s">
        <v>1754</v>
      </c>
      <c r="L14551" t="s">
        <v>5058</v>
      </c>
      <c r="M14551" t="s">
        <v>5184</v>
      </c>
      <c r="N14551" t="s">
        <v>948</v>
      </c>
      <c r="O14551" t="s">
        <v>142</v>
      </c>
      <c r="P14551" t="s">
        <v>390</v>
      </c>
      <c r="Q14551" t="s">
        <v>391</v>
      </c>
      <c r="R14551" t="s">
        <v>392</v>
      </c>
      <c r="S14551">
        <v>23.78</v>
      </c>
      <c r="U14551">
        <v>0</v>
      </c>
      <c r="V14551">
        <v>24</v>
      </c>
      <c r="W14551">
        <v>1</v>
      </c>
    </row>
    <row r="14552" spans="1:23" x14ac:dyDescent="0.25">
      <c r="A14552" t="s">
        <v>23</v>
      </c>
      <c r="B14552">
        <v>99</v>
      </c>
      <c r="C14552">
        <v>11060</v>
      </c>
      <c r="D14552">
        <v>101736</v>
      </c>
      <c r="E14552" t="s">
        <v>5183</v>
      </c>
      <c r="F14552">
        <v>40</v>
      </c>
      <c r="G14552">
        <v>20180101</v>
      </c>
      <c r="H14552">
        <v>99999999</v>
      </c>
      <c r="I14552" t="s">
        <v>64</v>
      </c>
      <c r="J14552" t="s">
        <v>1753</v>
      </c>
      <c r="K14552" t="s">
        <v>1754</v>
      </c>
      <c r="L14552" t="s">
        <v>5058</v>
      </c>
      <c r="M14552" t="s">
        <v>5184</v>
      </c>
      <c r="N14552" t="s">
        <v>948</v>
      </c>
      <c r="O14552" t="s">
        <v>142</v>
      </c>
      <c r="P14552" t="s">
        <v>390</v>
      </c>
      <c r="Q14552" t="s">
        <v>391</v>
      </c>
      <c r="R14552" t="s">
        <v>392</v>
      </c>
      <c r="S14552">
        <v>23.78</v>
      </c>
      <c r="U14552">
        <v>0</v>
      </c>
      <c r="V14552">
        <v>24</v>
      </c>
      <c r="W14552">
        <v>1</v>
      </c>
    </row>
    <row r="14553" spans="1:23" x14ac:dyDescent="0.25">
      <c r="A14553" t="s">
        <v>23</v>
      </c>
      <c r="B14553">
        <v>99</v>
      </c>
      <c r="C14553">
        <v>11010</v>
      </c>
      <c r="D14553">
        <v>101737</v>
      </c>
      <c r="E14553" t="s">
        <v>5070</v>
      </c>
      <c r="F14553">
        <v>40</v>
      </c>
      <c r="G14553">
        <v>20180101</v>
      </c>
      <c r="H14553">
        <v>99999999</v>
      </c>
      <c r="I14553" t="s">
        <v>64</v>
      </c>
      <c r="J14553" t="s">
        <v>1753</v>
      </c>
      <c r="K14553" t="s">
        <v>1754</v>
      </c>
      <c r="L14553" t="s">
        <v>1755</v>
      </c>
      <c r="M14553" t="s">
        <v>5071</v>
      </c>
      <c r="N14553" t="s">
        <v>5072</v>
      </c>
      <c r="O14553" t="s">
        <v>142</v>
      </c>
      <c r="P14553" t="s">
        <v>390</v>
      </c>
      <c r="Q14553" t="s">
        <v>391</v>
      </c>
      <c r="R14553" t="s">
        <v>392</v>
      </c>
      <c r="S14553">
        <v>23.78</v>
      </c>
      <c r="U14553">
        <v>0</v>
      </c>
      <c r="V14553">
        <v>24</v>
      </c>
      <c r="W14553">
        <v>1</v>
      </c>
    </row>
    <row r="14554" spans="1:23" x14ac:dyDescent="0.25">
      <c r="A14554" t="s">
        <v>23</v>
      </c>
      <c r="B14554">
        <v>99</v>
      </c>
      <c r="C14554">
        <v>11020</v>
      </c>
      <c r="D14554">
        <v>101737</v>
      </c>
      <c r="E14554" t="s">
        <v>5070</v>
      </c>
      <c r="F14554">
        <v>40</v>
      </c>
      <c r="G14554">
        <v>20180101</v>
      </c>
      <c r="H14554">
        <v>99999999</v>
      </c>
      <c r="I14554" t="s">
        <v>64</v>
      </c>
      <c r="J14554" t="s">
        <v>1753</v>
      </c>
      <c r="K14554" t="s">
        <v>1754</v>
      </c>
      <c r="L14554" t="s">
        <v>1755</v>
      </c>
      <c r="M14554" t="s">
        <v>5071</v>
      </c>
      <c r="N14554" t="s">
        <v>5072</v>
      </c>
      <c r="O14554" t="s">
        <v>142</v>
      </c>
      <c r="P14554" t="s">
        <v>390</v>
      </c>
      <c r="Q14554" t="s">
        <v>391</v>
      </c>
      <c r="R14554" t="s">
        <v>392</v>
      </c>
      <c r="S14554">
        <v>23.78</v>
      </c>
      <c r="U14554">
        <v>0</v>
      </c>
      <c r="V14554">
        <v>24</v>
      </c>
      <c r="W14554">
        <v>1</v>
      </c>
    </row>
    <row r="14555" spans="1:23" x14ac:dyDescent="0.25">
      <c r="A14555" t="s">
        <v>23</v>
      </c>
      <c r="B14555">
        <v>99</v>
      </c>
      <c r="C14555">
        <v>11060</v>
      </c>
      <c r="D14555">
        <v>101737</v>
      </c>
      <c r="E14555" t="s">
        <v>5070</v>
      </c>
      <c r="F14555">
        <v>40</v>
      </c>
      <c r="G14555">
        <v>20180101</v>
      </c>
      <c r="H14555">
        <v>99999999</v>
      </c>
      <c r="I14555" t="s">
        <v>64</v>
      </c>
      <c r="J14555" t="s">
        <v>1753</v>
      </c>
      <c r="K14555" t="s">
        <v>1754</v>
      </c>
      <c r="L14555" t="s">
        <v>1755</v>
      </c>
      <c r="M14555" t="s">
        <v>5071</v>
      </c>
      <c r="N14555" t="s">
        <v>5072</v>
      </c>
      <c r="O14555" t="s">
        <v>142</v>
      </c>
      <c r="P14555" t="s">
        <v>390</v>
      </c>
      <c r="Q14555" t="s">
        <v>391</v>
      </c>
      <c r="R14555" t="s">
        <v>392</v>
      </c>
      <c r="S14555">
        <v>23.78</v>
      </c>
      <c r="U14555">
        <v>0</v>
      </c>
      <c r="V14555">
        <v>24</v>
      </c>
      <c r="W14555">
        <v>1</v>
      </c>
    </row>
    <row r="14556" spans="1:23" x14ac:dyDescent="0.25">
      <c r="A14556" t="s">
        <v>23</v>
      </c>
      <c r="B14556">
        <v>99</v>
      </c>
      <c r="C14556">
        <v>11010</v>
      </c>
      <c r="D14556">
        <v>101738</v>
      </c>
      <c r="E14556" t="s">
        <v>5073</v>
      </c>
      <c r="F14556">
        <v>40</v>
      </c>
      <c r="G14556">
        <v>20180101</v>
      </c>
      <c r="H14556">
        <v>99999999</v>
      </c>
      <c r="I14556" t="s">
        <v>64</v>
      </c>
      <c r="J14556" t="s">
        <v>1753</v>
      </c>
      <c r="K14556" t="s">
        <v>1754</v>
      </c>
      <c r="L14556" t="s">
        <v>1755</v>
      </c>
      <c r="M14556" t="s">
        <v>5074</v>
      </c>
      <c r="N14556" t="s">
        <v>5066</v>
      </c>
      <c r="O14556" t="s">
        <v>142</v>
      </c>
      <c r="P14556" t="s">
        <v>390</v>
      </c>
      <c r="Q14556" t="s">
        <v>391</v>
      </c>
      <c r="R14556" t="s">
        <v>392</v>
      </c>
      <c r="S14556">
        <v>23.78</v>
      </c>
      <c r="U14556">
        <v>0</v>
      </c>
      <c r="V14556">
        <v>24</v>
      </c>
      <c r="W14556">
        <v>1</v>
      </c>
    </row>
    <row r="14557" spans="1:23" x14ac:dyDescent="0.25">
      <c r="A14557" t="s">
        <v>23</v>
      </c>
      <c r="B14557">
        <v>99</v>
      </c>
      <c r="C14557">
        <v>11020</v>
      </c>
      <c r="D14557">
        <v>101738</v>
      </c>
      <c r="E14557" t="s">
        <v>5073</v>
      </c>
      <c r="F14557">
        <v>40</v>
      </c>
      <c r="G14557">
        <v>20180101</v>
      </c>
      <c r="H14557">
        <v>99999999</v>
      </c>
      <c r="I14557" t="s">
        <v>64</v>
      </c>
      <c r="J14557" t="s">
        <v>1753</v>
      </c>
      <c r="K14557" t="s">
        <v>1754</v>
      </c>
      <c r="L14557" t="s">
        <v>1755</v>
      </c>
      <c r="M14557" t="s">
        <v>5074</v>
      </c>
      <c r="N14557" t="s">
        <v>5066</v>
      </c>
      <c r="O14557" t="s">
        <v>142</v>
      </c>
      <c r="P14557" t="s">
        <v>390</v>
      </c>
      <c r="Q14557" t="s">
        <v>391</v>
      </c>
      <c r="R14557" t="s">
        <v>392</v>
      </c>
      <c r="S14557">
        <v>23.78</v>
      </c>
      <c r="U14557">
        <v>0</v>
      </c>
      <c r="V14557">
        <v>24</v>
      </c>
      <c r="W14557">
        <v>1</v>
      </c>
    </row>
    <row r="14558" spans="1:23" x14ac:dyDescent="0.25">
      <c r="A14558" t="s">
        <v>23</v>
      </c>
      <c r="B14558">
        <v>99</v>
      </c>
      <c r="C14558">
        <v>11060</v>
      </c>
      <c r="D14558">
        <v>101738</v>
      </c>
      <c r="E14558" t="s">
        <v>5073</v>
      </c>
      <c r="F14558">
        <v>40</v>
      </c>
      <c r="G14558">
        <v>20180101</v>
      </c>
      <c r="H14558">
        <v>99999999</v>
      </c>
      <c r="I14558" t="s">
        <v>64</v>
      </c>
      <c r="J14558" t="s">
        <v>1753</v>
      </c>
      <c r="K14558" t="s">
        <v>1754</v>
      </c>
      <c r="L14558" t="s">
        <v>1755</v>
      </c>
      <c r="M14558" t="s">
        <v>5074</v>
      </c>
      <c r="N14558" t="s">
        <v>5066</v>
      </c>
      <c r="O14558" t="s">
        <v>142</v>
      </c>
      <c r="P14558" t="s">
        <v>390</v>
      </c>
      <c r="Q14558" t="s">
        <v>391</v>
      </c>
      <c r="R14558" t="s">
        <v>392</v>
      </c>
      <c r="S14558">
        <v>23.78</v>
      </c>
      <c r="U14558">
        <v>0</v>
      </c>
      <c r="V14558">
        <v>24</v>
      </c>
      <c r="W14558">
        <v>1</v>
      </c>
    </row>
    <row r="14559" spans="1:23" x14ac:dyDescent="0.25">
      <c r="A14559" t="s">
        <v>23</v>
      </c>
      <c r="B14559">
        <v>99</v>
      </c>
      <c r="C14559">
        <v>11010</v>
      </c>
      <c r="D14559">
        <v>101739</v>
      </c>
      <c r="E14559" t="s">
        <v>5075</v>
      </c>
      <c r="F14559">
        <v>40</v>
      </c>
      <c r="G14559">
        <v>20180101</v>
      </c>
      <c r="H14559">
        <v>99999999</v>
      </c>
      <c r="I14559" t="s">
        <v>64</v>
      </c>
      <c r="J14559" t="s">
        <v>1753</v>
      </c>
      <c r="K14559" t="s">
        <v>1754</v>
      </c>
      <c r="L14559" t="s">
        <v>1755</v>
      </c>
      <c r="M14559" t="s">
        <v>5076</v>
      </c>
      <c r="O14559" t="s">
        <v>142</v>
      </c>
      <c r="P14559" t="s">
        <v>390</v>
      </c>
      <c r="Q14559" t="s">
        <v>391</v>
      </c>
      <c r="R14559" t="s">
        <v>392</v>
      </c>
      <c r="S14559">
        <v>23.78</v>
      </c>
      <c r="U14559">
        <v>0</v>
      </c>
      <c r="V14559">
        <v>24</v>
      </c>
      <c r="W14559">
        <v>1</v>
      </c>
    </row>
    <row r="14560" spans="1:23" x14ac:dyDescent="0.25">
      <c r="A14560" t="s">
        <v>23</v>
      </c>
      <c r="B14560">
        <v>99</v>
      </c>
      <c r="C14560">
        <v>11020</v>
      </c>
      <c r="D14560">
        <v>101739</v>
      </c>
      <c r="E14560" t="s">
        <v>5075</v>
      </c>
      <c r="F14560">
        <v>40</v>
      </c>
      <c r="G14560">
        <v>20180101</v>
      </c>
      <c r="H14560">
        <v>99999999</v>
      </c>
      <c r="I14560" t="s">
        <v>64</v>
      </c>
      <c r="J14560" t="s">
        <v>1753</v>
      </c>
      <c r="K14560" t="s">
        <v>1754</v>
      </c>
      <c r="L14560" t="s">
        <v>1755</v>
      </c>
      <c r="M14560" t="s">
        <v>5076</v>
      </c>
      <c r="O14560" t="s">
        <v>142</v>
      </c>
      <c r="P14560" t="s">
        <v>390</v>
      </c>
      <c r="Q14560" t="s">
        <v>391</v>
      </c>
      <c r="R14560" t="s">
        <v>392</v>
      </c>
      <c r="S14560">
        <v>23.78</v>
      </c>
      <c r="U14560">
        <v>0</v>
      </c>
      <c r="V14560">
        <v>24</v>
      </c>
      <c r="W14560">
        <v>1</v>
      </c>
    </row>
    <row r="14561" spans="1:23" x14ac:dyDescent="0.25">
      <c r="A14561" t="s">
        <v>23</v>
      </c>
      <c r="B14561">
        <v>99</v>
      </c>
      <c r="C14561">
        <v>11060</v>
      </c>
      <c r="D14561">
        <v>101739</v>
      </c>
      <c r="E14561" t="s">
        <v>5075</v>
      </c>
      <c r="F14561">
        <v>40</v>
      </c>
      <c r="G14561">
        <v>20180101</v>
      </c>
      <c r="H14561">
        <v>99999999</v>
      </c>
      <c r="I14561" t="s">
        <v>64</v>
      </c>
      <c r="J14561" t="s">
        <v>1753</v>
      </c>
      <c r="K14561" t="s">
        <v>1754</v>
      </c>
      <c r="L14561" t="s">
        <v>1755</v>
      </c>
      <c r="M14561" t="s">
        <v>5076</v>
      </c>
      <c r="O14561" t="s">
        <v>142</v>
      </c>
      <c r="P14561" t="s">
        <v>390</v>
      </c>
      <c r="Q14561" t="s">
        <v>391</v>
      </c>
      <c r="R14561" t="s">
        <v>392</v>
      </c>
      <c r="S14561">
        <v>23.78</v>
      </c>
      <c r="U14561">
        <v>0</v>
      </c>
      <c r="V14561">
        <v>24</v>
      </c>
      <c r="W14561">
        <v>1</v>
      </c>
    </row>
    <row r="14562" spans="1:23" x14ac:dyDescent="0.25">
      <c r="A14562" t="s">
        <v>23</v>
      </c>
      <c r="B14562">
        <v>99</v>
      </c>
      <c r="C14562">
        <v>11010</v>
      </c>
      <c r="D14562">
        <v>101740</v>
      </c>
      <c r="E14562" t="s">
        <v>5077</v>
      </c>
      <c r="F14562">
        <v>40</v>
      </c>
      <c r="G14562">
        <v>20180101</v>
      </c>
      <c r="H14562">
        <v>99999999</v>
      </c>
      <c r="I14562" t="s">
        <v>64</v>
      </c>
      <c r="J14562" t="s">
        <v>1753</v>
      </c>
      <c r="K14562" t="s">
        <v>1754</v>
      </c>
      <c r="L14562" t="s">
        <v>1755</v>
      </c>
      <c r="M14562" t="s">
        <v>5078</v>
      </c>
      <c r="N14562" t="s">
        <v>5079</v>
      </c>
      <c r="O14562" t="s">
        <v>142</v>
      </c>
      <c r="P14562" t="s">
        <v>390</v>
      </c>
      <c r="Q14562" t="s">
        <v>391</v>
      </c>
      <c r="R14562" t="s">
        <v>392</v>
      </c>
      <c r="S14562">
        <v>23.78</v>
      </c>
      <c r="U14562">
        <v>0</v>
      </c>
      <c r="V14562">
        <v>24</v>
      </c>
      <c r="W14562">
        <v>1</v>
      </c>
    </row>
    <row r="14563" spans="1:23" x14ac:dyDescent="0.25">
      <c r="A14563" t="s">
        <v>23</v>
      </c>
      <c r="B14563">
        <v>99</v>
      </c>
      <c r="C14563">
        <v>11020</v>
      </c>
      <c r="D14563">
        <v>101740</v>
      </c>
      <c r="E14563" t="s">
        <v>5077</v>
      </c>
      <c r="F14563">
        <v>40</v>
      </c>
      <c r="G14563">
        <v>20180101</v>
      </c>
      <c r="H14563">
        <v>99999999</v>
      </c>
      <c r="I14563" t="s">
        <v>64</v>
      </c>
      <c r="J14563" t="s">
        <v>1753</v>
      </c>
      <c r="K14563" t="s">
        <v>1754</v>
      </c>
      <c r="L14563" t="s">
        <v>1755</v>
      </c>
      <c r="M14563" t="s">
        <v>5078</v>
      </c>
      <c r="N14563" t="s">
        <v>5079</v>
      </c>
      <c r="O14563" t="s">
        <v>142</v>
      </c>
      <c r="P14563" t="s">
        <v>390</v>
      </c>
      <c r="Q14563" t="s">
        <v>391</v>
      </c>
      <c r="R14563" t="s">
        <v>392</v>
      </c>
      <c r="S14563">
        <v>23.78</v>
      </c>
      <c r="U14563">
        <v>0</v>
      </c>
      <c r="V14563">
        <v>24</v>
      </c>
      <c r="W14563">
        <v>1</v>
      </c>
    </row>
    <row r="14564" spans="1:23" x14ac:dyDescent="0.25">
      <c r="A14564" t="s">
        <v>23</v>
      </c>
      <c r="B14564">
        <v>99</v>
      </c>
      <c r="C14564">
        <v>11060</v>
      </c>
      <c r="D14564">
        <v>101740</v>
      </c>
      <c r="E14564" t="s">
        <v>5077</v>
      </c>
      <c r="F14564">
        <v>40</v>
      </c>
      <c r="G14564">
        <v>20180101</v>
      </c>
      <c r="H14564">
        <v>99999999</v>
      </c>
      <c r="I14564" t="s">
        <v>64</v>
      </c>
      <c r="J14564" t="s">
        <v>1753</v>
      </c>
      <c r="K14564" t="s">
        <v>1754</v>
      </c>
      <c r="L14564" t="s">
        <v>1755</v>
      </c>
      <c r="M14564" t="s">
        <v>5078</v>
      </c>
      <c r="N14564" t="s">
        <v>5079</v>
      </c>
      <c r="O14564" t="s">
        <v>142</v>
      </c>
      <c r="P14564" t="s">
        <v>390</v>
      </c>
      <c r="Q14564" t="s">
        <v>391</v>
      </c>
      <c r="R14564" t="s">
        <v>392</v>
      </c>
      <c r="S14564">
        <v>23.78</v>
      </c>
      <c r="U14564">
        <v>0</v>
      </c>
      <c r="V14564">
        <v>24</v>
      </c>
      <c r="W14564">
        <v>1</v>
      </c>
    </row>
    <row r="14565" spans="1:23" x14ac:dyDescent="0.25">
      <c r="A14565" t="s">
        <v>23</v>
      </c>
      <c r="B14565">
        <v>99</v>
      </c>
      <c r="C14565">
        <v>11010</v>
      </c>
      <c r="D14565">
        <v>101741</v>
      </c>
      <c r="E14565" t="s">
        <v>1752</v>
      </c>
      <c r="F14565">
        <v>40</v>
      </c>
      <c r="G14565">
        <v>20180101</v>
      </c>
      <c r="H14565">
        <v>99999999</v>
      </c>
      <c r="I14565" t="s">
        <v>64</v>
      </c>
      <c r="J14565" t="s">
        <v>1753</v>
      </c>
      <c r="K14565" t="s">
        <v>1754</v>
      </c>
      <c r="L14565" t="s">
        <v>1755</v>
      </c>
      <c r="M14565" t="s">
        <v>1756</v>
      </c>
      <c r="O14565" t="s">
        <v>142</v>
      </c>
      <c r="P14565" t="s">
        <v>390</v>
      </c>
      <c r="Q14565" t="s">
        <v>391</v>
      </c>
      <c r="R14565" t="s">
        <v>392</v>
      </c>
      <c r="S14565">
        <v>23.78</v>
      </c>
      <c r="U14565">
        <v>0</v>
      </c>
      <c r="V14565">
        <v>24</v>
      </c>
      <c r="W14565">
        <v>1</v>
      </c>
    </row>
    <row r="14566" spans="1:23" x14ac:dyDescent="0.25">
      <c r="A14566" t="s">
        <v>23</v>
      </c>
      <c r="B14566">
        <v>99</v>
      </c>
      <c r="C14566">
        <v>11020</v>
      </c>
      <c r="D14566">
        <v>101741</v>
      </c>
      <c r="E14566" t="s">
        <v>1752</v>
      </c>
      <c r="F14566">
        <v>40</v>
      </c>
      <c r="G14566">
        <v>20180101</v>
      </c>
      <c r="H14566">
        <v>99999999</v>
      </c>
      <c r="I14566" t="s">
        <v>64</v>
      </c>
      <c r="J14566" t="s">
        <v>1753</v>
      </c>
      <c r="K14566" t="s">
        <v>1754</v>
      </c>
      <c r="L14566" t="s">
        <v>1755</v>
      </c>
      <c r="M14566" t="s">
        <v>1756</v>
      </c>
      <c r="O14566" t="s">
        <v>142</v>
      </c>
      <c r="P14566" t="s">
        <v>390</v>
      </c>
      <c r="Q14566" t="s">
        <v>391</v>
      </c>
      <c r="R14566" t="s">
        <v>392</v>
      </c>
      <c r="S14566">
        <v>23.78</v>
      </c>
      <c r="U14566">
        <v>0</v>
      </c>
      <c r="V14566">
        <v>24</v>
      </c>
      <c r="W14566">
        <v>1</v>
      </c>
    </row>
    <row r="14567" spans="1:23" x14ac:dyDescent="0.25">
      <c r="A14567" t="s">
        <v>23</v>
      </c>
      <c r="B14567">
        <v>99</v>
      </c>
      <c r="C14567">
        <v>11060</v>
      </c>
      <c r="D14567">
        <v>101741</v>
      </c>
      <c r="E14567" t="s">
        <v>1752</v>
      </c>
      <c r="F14567">
        <v>40</v>
      </c>
      <c r="G14567">
        <v>20180101</v>
      </c>
      <c r="H14567">
        <v>99999999</v>
      </c>
      <c r="I14567" t="s">
        <v>64</v>
      </c>
      <c r="J14567" t="s">
        <v>1753</v>
      </c>
      <c r="K14567" t="s">
        <v>1754</v>
      </c>
      <c r="L14567" t="s">
        <v>1755</v>
      </c>
      <c r="M14567" t="s">
        <v>1756</v>
      </c>
      <c r="O14567" t="s">
        <v>142</v>
      </c>
      <c r="P14567" t="s">
        <v>390</v>
      </c>
      <c r="Q14567" t="s">
        <v>391</v>
      </c>
      <c r="R14567" t="s">
        <v>392</v>
      </c>
      <c r="S14567">
        <v>23.78</v>
      </c>
      <c r="U14567">
        <v>0</v>
      </c>
      <c r="V14567">
        <v>24</v>
      </c>
      <c r="W14567">
        <v>1</v>
      </c>
    </row>
    <row r="14568" spans="1:23" x14ac:dyDescent="0.25">
      <c r="A14568" t="s">
        <v>23</v>
      </c>
      <c r="B14568">
        <v>99</v>
      </c>
      <c r="C14568">
        <v>11010</v>
      </c>
      <c r="D14568">
        <v>101742</v>
      </c>
      <c r="E14568" t="s">
        <v>11200</v>
      </c>
      <c r="F14568">
        <v>35</v>
      </c>
      <c r="G14568">
        <v>20180101</v>
      </c>
      <c r="H14568">
        <v>99999999</v>
      </c>
      <c r="I14568" t="s">
        <v>64</v>
      </c>
      <c r="J14568" t="s">
        <v>386</v>
      </c>
      <c r="K14568" t="s">
        <v>594</v>
      </c>
      <c r="L14568" t="s">
        <v>765</v>
      </c>
      <c r="M14568" t="s">
        <v>775</v>
      </c>
      <c r="N14568" t="s">
        <v>11201</v>
      </c>
      <c r="O14568" t="s">
        <v>142</v>
      </c>
      <c r="P14568" t="s">
        <v>390</v>
      </c>
      <c r="Q14568" t="s">
        <v>391</v>
      </c>
      <c r="R14568" t="s">
        <v>392</v>
      </c>
      <c r="S14568">
        <v>23.78</v>
      </c>
      <c r="U14568">
        <v>0</v>
      </c>
      <c r="V14568">
        <v>24</v>
      </c>
      <c r="W14568">
        <v>1</v>
      </c>
    </row>
    <row r="14569" spans="1:23" x14ac:dyDescent="0.25">
      <c r="A14569" t="s">
        <v>23</v>
      </c>
      <c r="B14569">
        <v>99</v>
      </c>
      <c r="C14569">
        <v>11020</v>
      </c>
      <c r="D14569">
        <v>101742</v>
      </c>
      <c r="E14569" t="s">
        <v>11200</v>
      </c>
      <c r="F14569">
        <v>35</v>
      </c>
      <c r="G14569">
        <v>20180101</v>
      </c>
      <c r="H14569">
        <v>99999999</v>
      </c>
      <c r="I14569" t="s">
        <v>64</v>
      </c>
      <c r="J14569" t="s">
        <v>386</v>
      </c>
      <c r="K14569" t="s">
        <v>594</v>
      </c>
      <c r="L14569" t="s">
        <v>765</v>
      </c>
      <c r="M14569" t="s">
        <v>775</v>
      </c>
      <c r="N14569" t="s">
        <v>11201</v>
      </c>
      <c r="O14569" t="s">
        <v>142</v>
      </c>
      <c r="P14569" t="s">
        <v>390</v>
      </c>
      <c r="Q14569" t="s">
        <v>391</v>
      </c>
      <c r="R14569" t="s">
        <v>392</v>
      </c>
      <c r="S14569">
        <v>23.78</v>
      </c>
      <c r="U14569">
        <v>0</v>
      </c>
      <c r="V14569">
        <v>24</v>
      </c>
      <c r="W14569">
        <v>1</v>
      </c>
    </row>
    <row r="14570" spans="1:23" x14ac:dyDescent="0.25">
      <c r="A14570" t="s">
        <v>23</v>
      </c>
      <c r="B14570">
        <v>99</v>
      </c>
      <c r="C14570">
        <v>11060</v>
      </c>
      <c r="D14570">
        <v>101742</v>
      </c>
      <c r="E14570" t="s">
        <v>11200</v>
      </c>
      <c r="F14570">
        <v>35</v>
      </c>
      <c r="G14570">
        <v>20180101</v>
      </c>
      <c r="H14570">
        <v>99999999</v>
      </c>
      <c r="I14570" t="s">
        <v>64</v>
      </c>
      <c r="J14570" t="s">
        <v>386</v>
      </c>
      <c r="K14570" t="s">
        <v>594</v>
      </c>
      <c r="L14570" t="s">
        <v>765</v>
      </c>
      <c r="M14570" t="s">
        <v>775</v>
      </c>
      <c r="N14570" t="s">
        <v>11201</v>
      </c>
      <c r="O14570" t="s">
        <v>142</v>
      </c>
      <c r="P14570" t="s">
        <v>390</v>
      </c>
      <c r="Q14570" t="s">
        <v>391</v>
      </c>
      <c r="R14570" t="s">
        <v>392</v>
      </c>
      <c r="S14570">
        <v>23.78</v>
      </c>
      <c r="U14570">
        <v>0</v>
      </c>
      <c r="V14570">
        <v>24</v>
      </c>
      <c r="W14570">
        <v>1</v>
      </c>
    </row>
    <row r="14571" spans="1:23" x14ac:dyDescent="0.25">
      <c r="A14571" t="s">
        <v>23</v>
      </c>
      <c r="B14571">
        <v>99</v>
      </c>
      <c r="C14571">
        <v>11010</v>
      </c>
      <c r="D14571">
        <v>101743</v>
      </c>
      <c r="E14571" t="s">
        <v>14515</v>
      </c>
      <c r="F14571">
        <v>35</v>
      </c>
      <c r="G14571">
        <v>20180101</v>
      </c>
      <c r="H14571">
        <v>99999999</v>
      </c>
      <c r="I14571" t="s">
        <v>64</v>
      </c>
      <c r="J14571" t="s">
        <v>386</v>
      </c>
      <c r="K14571" t="s">
        <v>594</v>
      </c>
      <c r="L14571" t="s">
        <v>765</v>
      </c>
      <c r="M14571" t="s">
        <v>1534</v>
      </c>
      <c r="N14571" t="s">
        <v>1675</v>
      </c>
      <c r="O14571" t="s">
        <v>142</v>
      </c>
      <c r="P14571" t="s">
        <v>390</v>
      </c>
      <c r="Q14571" t="s">
        <v>391</v>
      </c>
      <c r="R14571" t="s">
        <v>392</v>
      </c>
      <c r="S14571">
        <v>23.78</v>
      </c>
      <c r="U14571">
        <v>0</v>
      </c>
      <c r="V14571">
        <v>24</v>
      </c>
      <c r="W14571">
        <v>1</v>
      </c>
    </row>
    <row r="14572" spans="1:23" x14ac:dyDescent="0.25">
      <c r="A14572" t="s">
        <v>23</v>
      </c>
      <c r="B14572">
        <v>99</v>
      </c>
      <c r="C14572">
        <v>11020</v>
      </c>
      <c r="D14572">
        <v>101743</v>
      </c>
      <c r="E14572" t="s">
        <v>14515</v>
      </c>
      <c r="F14572">
        <v>35</v>
      </c>
      <c r="G14572">
        <v>20180101</v>
      </c>
      <c r="H14572">
        <v>99999999</v>
      </c>
      <c r="I14572" t="s">
        <v>64</v>
      </c>
      <c r="J14572" t="s">
        <v>386</v>
      </c>
      <c r="K14572" t="s">
        <v>594</v>
      </c>
      <c r="L14572" t="s">
        <v>765</v>
      </c>
      <c r="M14572" t="s">
        <v>1534</v>
      </c>
      <c r="N14572" t="s">
        <v>1675</v>
      </c>
      <c r="O14572" t="s">
        <v>142</v>
      </c>
      <c r="P14572" t="s">
        <v>390</v>
      </c>
      <c r="Q14572" t="s">
        <v>391</v>
      </c>
      <c r="R14572" t="s">
        <v>392</v>
      </c>
      <c r="S14572">
        <v>23.78</v>
      </c>
      <c r="U14572">
        <v>0</v>
      </c>
      <c r="V14572">
        <v>24</v>
      </c>
      <c r="W14572">
        <v>1</v>
      </c>
    </row>
    <row r="14573" spans="1:23" x14ac:dyDescent="0.25">
      <c r="A14573" t="s">
        <v>23</v>
      </c>
      <c r="B14573">
        <v>99</v>
      </c>
      <c r="C14573">
        <v>11060</v>
      </c>
      <c r="D14573">
        <v>101743</v>
      </c>
      <c r="E14573" t="s">
        <v>14515</v>
      </c>
      <c r="F14573">
        <v>35</v>
      </c>
      <c r="G14573">
        <v>20180101</v>
      </c>
      <c r="H14573">
        <v>99999999</v>
      </c>
      <c r="I14573" t="s">
        <v>64</v>
      </c>
      <c r="J14573" t="s">
        <v>386</v>
      </c>
      <c r="K14573" t="s">
        <v>594</v>
      </c>
      <c r="L14573" t="s">
        <v>765</v>
      </c>
      <c r="M14573" t="s">
        <v>1534</v>
      </c>
      <c r="N14573" t="s">
        <v>1675</v>
      </c>
      <c r="O14573" t="s">
        <v>142</v>
      </c>
      <c r="P14573" t="s">
        <v>390</v>
      </c>
      <c r="Q14573" t="s">
        <v>391</v>
      </c>
      <c r="R14573" t="s">
        <v>392</v>
      </c>
      <c r="S14573">
        <v>23.78</v>
      </c>
      <c r="U14573">
        <v>0</v>
      </c>
      <c r="V14573">
        <v>24</v>
      </c>
      <c r="W14573">
        <v>1</v>
      </c>
    </row>
    <row r="14574" spans="1:23" x14ac:dyDescent="0.25">
      <c r="A14574" t="s">
        <v>23</v>
      </c>
      <c r="B14574">
        <v>99</v>
      </c>
      <c r="C14574">
        <v>11010</v>
      </c>
      <c r="D14574">
        <v>101744</v>
      </c>
      <c r="E14574" t="s">
        <v>1757</v>
      </c>
      <c r="F14574">
        <v>40</v>
      </c>
      <c r="G14574">
        <v>20180101</v>
      </c>
      <c r="H14574">
        <v>99999999</v>
      </c>
      <c r="I14574" t="s">
        <v>64</v>
      </c>
      <c r="J14574" t="s">
        <v>638</v>
      </c>
      <c r="K14574" t="s">
        <v>1310</v>
      </c>
      <c r="L14574" t="s">
        <v>1310</v>
      </c>
      <c r="M14574" t="s">
        <v>1758</v>
      </c>
      <c r="N14574" t="s">
        <v>1759</v>
      </c>
      <c r="O14574" t="s">
        <v>437</v>
      </c>
      <c r="P14574" t="s">
        <v>390</v>
      </c>
      <c r="Q14574" t="s">
        <v>391</v>
      </c>
      <c r="R14574" t="s">
        <v>392</v>
      </c>
      <c r="S14574">
        <v>11.89</v>
      </c>
      <c r="U14574">
        <v>0</v>
      </c>
      <c r="V14574">
        <v>24</v>
      </c>
      <c r="W14574">
        <v>1</v>
      </c>
    </row>
    <row r="14575" spans="1:23" x14ac:dyDescent="0.25">
      <c r="A14575" t="s">
        <v>23</v>
      </c>
      <c r="B14575">
        <v>99</v>
      </c>
      <c r="C14575">
        <v>11020</v>
      </c>
      <c r="D14575">
        <v>101744</v>
      </c>
      <c r="E14575" t="s">
        <v>1757</v>
      </c>
      <c r="F14575">
        <v>40</v>
      </c>
      <c r="G14575">
        <v>20180101</v>
      </c>
      <c r="H14575">
        <v>99999999</v>
      </c>
      <c r="I14575" t="s">
        <v>64</v>
      </c>
      <c r="J14575" t="s">
        <v>638</v>
      </c>
      <c r="K14575" t="s">
        <v>1310</v>
      </c>
      <c r="L14575" t="s">
        <v>1310</v>
      </c>
      <c r="M14575" t="s">
        <v>1758</v>
      </c>
      <c r="N14575" t="s">
        <v>1759</v>
      </c>
      <c r="O14575" t="s">
        <v>437</v>
      </c>
      <c r="P14575" t="s">
        <v>390</v>
      </c>
      <c r="Q14575" t="s">
        <v>391</v>
      </c>
      <c r="R14575" t="s">
        <v>392</v>
      </c>
      <c r="S14575">
        <v>11.89</v>
      </c>
      <c r="U14575">
        <v>0</v>
      </c>
      <c r="V14575">
        <v>24</v>
      </c>
      <c r="W14575">
        <v>1</v>
      </c>
    </row>
    <row r="14576" spans="1:23" x14ac:dyDescent="0.25">
      <c r="A14576" t="s">
        <v>23</v>
      </c>
      <c r="B14576">
        <v>99</v>
      </c>
      <c r="C14576">
        <v>11060</v>
      </c>
      <c r="D14576">
        <v>101744</v>
      </c>
      <c r="E14576" t="s">
        <v>1757</v>
      </c>
      <c r="F14576">
        <v>40</v>
      </c>
      <c r="G14576">
        <v>20180101</v>
      </c>
      <c r="H14576">
        <v>99999999</v>
      </c>
      <c r="I14576" t="s">
        <v>64</v>
      </c>
      <c r="J14576" t="s">
        <v>638</v>
      </c>
      <c r="K14576" t="s">
        <v>1310</v>
      </c>
      <c r="L14576" t="s">
        <v>1310</v>
      </c>
      <c r="M14576" t="s">
        <v>1758</v>
      </c>
      <c r="N14576" t="s">
        <v>1759</v>
      </c>
      <c r="O14576" t="s">
        <v>437</v>
      </c>
      <c r="P14576" t="s">
        <v>390</v>
      </c>
      <c r="Q14576" t="s">
        <v>391</v>
      </c>
      <c r="R14576" t="s">
        <v>392</v>
      </c>
      <c r="S14576">
        <v>11.89</v>
      </c>
      <c r="U14576">
        <v>0</v>
      </c>
      <c r="V14576">
        <v>24</v>
      </c>
      <c r="W14576">
        <v>1</v>
      </c>
    </row>
    <row r="14577" spans="1:23" x14ac:dyDescent="0.25">
      <c r="A14577" t="s">
        <v>23</v>
      </c>
      <c r="B14577">
        <v>99</v>
      </c>
      <c r="C14577">
        <v>11010</v>
      </c>
      <c r="D14577">
        <v>101745</v>
      </c>
      <c r="E14577" t="s">
        <v>6355</v>
      </c>
      <c r="F14577">
        <v>35</v>
      </c>
      <c r="G14577">
        <v>20180101</v>
      </c>
      <c r="H14577">
        <v>99999999</v>
      </c>
      <c r="I14577" t="s">
        <v>64</v>
      </c>
      <c r="J14577" t="s">
        <v>638</v>
      </c>
      <c r="K14577" t="s">
        <v>1310</v>
      </c>
      <c r="L14577" t="s">
        <v>1310</v>
      </c>
      <c r="M14577" t="s">
        <v>6356</v>
      </c>
      <c r="O14577" t="s">
        <v>437</v>
      </c>
      <c r="P14577" t="s">
        <v>390</v>
      </c>
      <c r="Q14577" t="s">
        <v>391</v>
      </c>
      <c r="R14577" t="s">
        <v>392</v>
      </c>
      <c r="S14577">
        <v>11.89</v>
      </c>
      <c r="U14577">
        <v>0</v>
      </c>
      <c r="V14577">
        <v>24</v>
      </c>
      <c r="W14577">
        <v>1</v>
      </c>
    </row>
    <row r="14578" spans="1:23" x14ac:dyDescent="0.25">
      <c r="A14578" t="s">
        <v>23</v>
      </c>
      <c r="B14578">
        <v>99</v>
      </c>
      <c r="C14578">
        <v>11020</v>
      </c>
      <c r="D14578">
        <v>101745</v>
      </c>
      <c r="E14578" t="s">
        <v>6355</v>
      </c>
      <c r="F14578">
        <v>35</v>
      </c>
      <c r="G14578">
        <v>20180101</v>
      </c>
      <c r="H14578">
        <v>99999999</v>
      </c>
      <c r="I14578" t="s">
        <v>64</v>
      </c>
      <c r="J14578" t="s">
        <v>638</v>
      </c>
      <c r="K14578" t="s">
        <v>1310</v>
      </c>
      <c r="L14578" t="s">
        <v>1310</v>
      </c>
      <c r="M14578" t="s">
        <v>6356</v>
      </c>
      <c r="O14578" t="s">
        <v>437</v>
      </c>
      <c r="P14578" t="s">
        <v>390</v>
      </c>
      <c r="Q14578" t="s">
        <v>391</v>
      </c>
      <c r="R14578" t="s">
        <v>392</v>
      </c>
      <c r="S14578">
        <v>11.89</v>
      </c>
      <c r="U14578">
        <v>0</v>
      </c>
      <c r="V14578">
        <v>24</v>
      </c>
      <c r="W14578">
        <v>1</v>
      </c>
    </row>
    <row r="14579" spans="1:23" x14ac:dyDescent="0.25">
      <c r="A14579" t="s">
        <v>23</v>
      </c>
      <c r="B14579">
        <v>99</v>
      </c>
      <c r="C14579">
        <v>11060</v>
      </c>
      <c r="D14579">
        <v>101745</v>
      </c>
      <c r="E14579" t="s">
        <v>6355</v>
      </c>
      <c r="F14579">
        <v>35</v>
      </c>
      <c r="G14579">
        <v>20180101</v>
      </c>
      <c r="H14579">
        <v>99999999</v>
      </c>
      <c r="I14579" t="s">
        <v>64</v>
      </c>
      <c r="J14579" t="s">
        <v>638</v>
      </c>
      <c r="K14579" t="s">
        <v>1310</v>
      </c>
      <c r="L14579" t="s">
        <v>1310</v>
      </c>
      <c r="M14579" t="s">
        <v>6356</v>
      </c>
      <c r="O14579" t="s">
        <v>437</v>
      </c>
      <c r="P14579" t="s">
        <v>390</v>
      </c>
      <c r="Q14579" t="s">
        <v>391</v>
      </c>
      <c r="R14579" t="s">
        <v>392</v>
      </c>
      <c r="S14579">
        <v>11.89</v>
      </c>
      <c r="U14579">
        <v>0</v>
      </c>
      <c r="V14579">
        <v>24</v>
      </c>
      <c r="W14579">
        <v>1</v>
      </c>
    </row>
    <row r="14580" spans="1:23" x14ac:dyDescent="0.25">
      <c r="A14580" t="s">
        <v>23</v>
      </c>
      <c r="B14580">
        <v>99</v>
      </c>
      <c r="C14580">
        <v>11010</v>
      </c>
      <c r="D14580">
        <v>101750</v>
      </c>
      <c r="E14580" t="s">
        <v>1777</v>
      </c>
      <c r="F14580">
        <v>35</v>
      </c>
      <c r="G14580">
        <v>20180101</v>
      </c>
      <c r="H14580">
        <v>99999999</v>
      </c>
      <c r="I14580" t="s">
        <v>25</v>
      </c>
      <c r="J14580" t="s">
        <v>1334</v>
      </c>
      <c r="K14580" t="s">
        <v>1335</v>
      </c>
      <c r="L14580" t="s">
        <v>1335</v>
      </c>
      <c r="M14580" t="s">
        <v>1778</v>
      </c>
      <c r="O14580" t="s">
        <v>142</v>
      </c>
      <c r="P14580" t="s">
        <v>390</v>
      </c>
      <c r="Q14580" t="s">
        <v>391</v>
      </c>
      <c r="R14580" t="s">
        <v>392</v>
      </c>
      <c r="S14580">
        <v>23.78</v>
      </c>
      <c r="U14580">
        <v>0</v>
      </c>
      <c r="V14580">
        <v>24</v>
      </c>
      <c r="W14580">
        <v>1</v>
      </c>
    </row>
    <row r="14581" spans="1:23" x14ac:dyDescent="0.25">
      <c r="A14581" t="s">
        <v>23</v>
      </c>
      <c r="B14581">
        <v>99</v>
      </c>
      <c r="C14581">
        <v>11020</v>
      </c>
      <c r="D14581">
        <v>101750</v>
      </c>
      <c r="E14581" t="s">
        <v>1777</v>
      </c>
      <c r="F14581">
        <v>35</v>
      </c>
      <c r="G14581">
        <v>20180101</v>
      </c>
      <c r="H14581">
        <v>99999999</v>
      </c>
      <c r="I14581" t="s">
        <v>25</v>
      </c>
      <c r="J14581" t="s">
        <v>1334</v>
      </c>
      <c r="K14581" t="s">
        <v>1335</v>
      </c>
      <c r="L14581" t="s">
        <v>1335</v>
      </c>
      <c r="M14581" t="s">
        <v>1778</v>
      </c>
      <c r="O14581" t="s">
        <v>142</v>
      </c>
      <c r="P14581" t="s">
        <v>390</v>
      </c>
      <c r="Q14581" t="s">
        <v>391</v>
      </c>
      <c r="R14581" t="s">
        <v>392</v>
      </c>
      <c r="S14581">
        <v>23.78</v>
      </c>
      <c r="U14581">
        <v>0</v>
      </c>
      <c r="V14581">
        <v>24</v>
      </c>
      <c r="W14581">
        <v>1</v>
      </c>
    </row>
    <row r="14582" spans="1:23" x14ac:dyDescent="0.25">
      <c r="A14582" t="s">
        <v>23</v>
      </c>
      <c r="B14582">
        <v>99</v>
      </c>
      <c r="C14582">
        <v>11060</v>
      </c>
      <c r="D14582">
        <v>101750</v>
      </c>
      <c r="E14582" t="s">
        <v>1777</v>
      </c>
      <c r="F14582">
        <v>35</v>
      </c>
      <c r="G14582">
        <v>20180101</v>
      </c>
      <c r="H14582">
        <v>99999999</v>
      </c>
      <c r="I14582" t="s">
        <v>25</v>
      </c>
      <c r="J14582" t="s">
        <v>1334</v>
      </c>
      <c r="K14582" t="s">
        <v>1335</v>
      </c>
      <c r="L14582" t="s">
        <v>1335</v>
      </c>
      <c r="M14582" t="s">
        <v>1778</v>
      </c>
      <c r="O14582" t="s">
        <v>142</v>
      </c>
      <c r="P14582" t="s">
        <v>390</v>
      </c>
      <c r="Q14582" t="s">
        <v>391</v>
      </c>
      <c r="R14582" t="s">
        <v>392</v>
      </c>
      <c r="S14582">
        <v>23.78</v>
      </c>
      <c r="U14582">
        <v>0</v>
      </c>
      <c r="V14582">
        <v>24</v>
      </c>
      <c r="W14582">
        <v>1</v>
      </c>
    </row>
    <row r="14583" spans="1:23" x14ac:dyDescent="0.25">
      <c r="A14583" t="s">
        <v>23</v>
      </c>
      <c r="B14583">
        <v>99</v>
      </c>
      <c r="C14583">
        <v>11010</v>
      </c>
      <c r="D14583">
        <v>101751</v>
      </c>
      <c r="E14583" t="s">
        <v>1779</v>
      </c>
      <c r="F14583">
        <v>35</v>
      </c>
      <c r="G14583">
        <v>20180101</v>
      </c>
      <c r="H14583">
        <v>99999999</v>
      </c>
      <c r="I14583" t="s">
        <v>25</v>
      </c>
      <c r="J14583" t="s">
        <v>1334</v>
      </c>
      <c r="K14583" t="s">
        <v>1335</v>
      </c>
      <c r="L14583" t="s">
        <v>1335</v>
      </c>
      <c r="M14583" t="s">
        <v>1780</v>
      </c>
      <c r="O14583" t="s">
        <v>121</v>
      </c>
      <c r="P14583" t="s">
        <v>390</v>
      </c>
      <c r="Q14583" t="s">
        <v>391</v>
      </c>
      <c r="R14583" t="s">
        <v>392</v>
      </c>
      <c r="S14583">
        <v>47.55</v>
      </c>
      <c r="U14583">
        <v>0</v>
      </c>
      <c r="V14583">
        <v>24</v>
      </c>
      <c r="W14583">
        <v>1</v>
      </c>
    </row>
    <row r="14584" spans="1:23" x14ac:dyDescent="0.25">
      <c r="A14584" t="s">
        <v>23</v>
      </c>
      <c r="B14584">
        <v>99</v>
      </c>
      <c r="C14584">
        <v>11020</v>
      </c>
      <c r="D14584">
        <v>101751</v>
      </c>
      <c r="E14584" t="s">
        <v>1779</v>
      </c>
      <c r="F14584">
        <v>35</v>
      </c>
      <c r="G14584">
        <v>20180101</v>
      </c>
      <c r="H14584">
        <v>99999999</v>
      </c>
      <c r="I14584" t="s">
        <v>25</v>
      </c>
      <c r="J14584" t="s">
        <v>1334</v>
      </c>
      <c r="K14584" t="s">
        <v>1335</v>
      </c>
      <c r="L14584" t="s">
        <v>1335</v>
      </c>
      <c r="M14584" t="s">
        <v>1780</v>
      </c>
      <c r="O14584" t="s">
        <v>121</v>
      </c>
      <c r="P14584" t="s">
        <v>390</v>
      </c>
      <c r="Q14584" t="s">
        <v>391</v>
      </c>
      <c r="R14584" t="s">
        <v>392</v>
      </c>
      <c r="S14584">
        <v>47.55</v>
      </c>
      <c r="U14584">
        <v>0</v>
      </c>
      <c r="V14584">
        <v>24</v>
      </c>
      <c r="W14584">
        <v>1</v>
      </c>
    </row>
    <row r="14585" spans="1:23" x14ac:dyDescent="0.25">
      <c r="A14585" t="s">
        <v>23</v>
      </c>
      <c r="B14585">
        <v>99</v>
      </c>
      <c r="C14585">
        <v>11060</v>
      </c>
      <c r="D14585">
        <v>101751</v>
      </c>
      <c r="E14585" t="s">
        <v>1779</v>
      </c>
      <c r="F14585">
        <v>35</v>
      </c>
      <c r="G14585">
        <v>20180101</v>
      </c>
      <c r="H14585">
        <v>99999999</v>
      </c>
      <c r="I14585" t="s">
        <v>25</v>
      </c>
      <c r="J14585" t="s">
        <v>1334</v>
      </c>
      <c r="K14585" t="s">
        <v>1335</v>
      </c>
      <c r="L14585" t="s">
        <v>1335</v>
      </c>
      <c r="M14585" t="s">
        <v>1780</v>
      </c>
      <c r="O14585" t="s">
        <v>121</v>
      </c>
      <c r="P14585" t="s">
        <v>390</v>
      </c>
      <c r="Q14585" t="s">
        <v>391</v>
      </c>
      <c r="R14585" t="s">
        <v>392</v>
      </c>
      <c r="S14585">
        <v>47.55</v>
      </c>
      <c r="U14585">
        <v>0</v>
      </c>
      <c r="V14585">
        <v>24</v>
      </c>
      <c r="W14585">
        <v>1</v>
      </c>
    </row>
    <row r="14586" spans="1:23" x14ac:dyDescent="0.25">
      <c r="A14586" t="s">
        <v>23</v>
      </c>
      <c r="B14586">
        <v>99</v>
      </c>
      <c r="C14586">
        <v>11010</v>
      </c>
      <c r="D14586">
        <v>101752</v>
      </c>
      <c r="E14586" t="s">
        <v>11213</v>
      </c>
      <c r="F14586">
        <v>35</v>
      </c>
      <c r="G14586">
        <v>20180101</v>
      </c>
      <c r="H14586">
        <v>99999999</v>
      </c>
      <c r="I14586" t="s">
        <v>64</v>
      </c>
      <c r="J14586" t="s">
        <v>1334</v>
      </c>
      <c r="K14586" t="s">
        <v>1335</v>
      </c>
      <c r="L14586" t="s">
        <v>1335</v>
      </c>
      <c r="M14586" t="s">
        <v>1780</v>
      </c>
      <c r="O14586" t="s">
        <v>1213</v>
      </c>
      <c r="P14586" t="s">
        <v>390</v>
      </c>
      <c r="Q14586" t="s">
        <v>391</v>
      </c>
      <c r="R14586" t="s">
        <v>392</v>
      </c>
      <c r="S14586">
        <v>11.86</v>
      </c>
      <c r="U14586">
        <v>0</v>
      </c>
      <c r="V14586">
        <v>24</v>
      </c>
      <c r="W14586">
        <v>1</v>
      </c>
    </row>
    <row r="14587" spans="1:23" x14ac:dyDescent="0.25">
      <c r="A14587" t="s">
        <v>23</v>
      </c>
      <c r="B14587">
        <v>99</v>
      </c>
      <c r="C14587">
        <v>11020</v>
      </c>
      <c r="D14587">
        <v>101752</v>
      </c>
      <c r="E14587" t="s">
        <v>11213</v>
      </c>
      <c r="F14587">
        <v>35</v>
      </c>
      <c r="G14587">
        <v>20180101</v>
      </c>
      <c r="H14587">
        <v>99999999</v>
      </c>
      <c r="I14587" t="s">
        <v>64</v>
      </c>
      <c r="J14587" t="s">
        <v>1334</v>
      </c>
      <c r="K14587" t="s">
        <v>1335</v>
      </c>
      <c r="L14587" t="s">
        <v>1335</v>
      </c>
      <c r="M14587" t="s">
        <v>1780</v>
      </c>
      <c r="O14587" t="s">
        <v>1213</v>
      </c>
      <c r="P14587" t="s">
        <v>390</v>
      </c>
      <c r="Q14587" t="s">
        <v>391</v>
      </c>
      <c r="R14587" t="s">
        <v>392</v>
      </c>
      <c r="S14587">
        <v>11.86</v>
      </c>
      <c r="U14587">
        <v>0</v>
      </c>
      <c r="V14587">
        <v>24</v>
      </c>
      <c r="W14587">
        <v>1</v>
      </c>
    </row>
    <row r="14588" spans="1:23" x14ac:dyDescent="0.25">
      <c r="A14588" t="s">
        <v>23</v>
      </c>
      <c r="B14588">
        <v>99</v>
      </c>
      <c r="C14588">
        <v>11060</v>
      </c>
      <c r="D14588">
        <v>101752</v>
      </c>
      <c r="E14588" t="s">
        <v>11213</v>
      </c>
      <c r="F14588">
        <v>35</v>
      </c>
      <c r="G14588">
        <v>20180101</v>
      </c>
      <c r="H14588">
        <v>99999999</v>
      </c>
      <c r="I14588" t="s">
        <v>64</v>
      </c>
      <c r="J14588" t="s">
        <v>1334</v>
      </c>
      <c r="K14588" t="s">
        <v>1335</v>
      </c>
      <c r="L14588" t="s">
        <v>1335</v>
      </c>
      <c r="M14588" t="s">
        <v>1780</v>
      </c>
      <c r="O14588" t="s">
        <v>1213</v>
      </c>
      <c r="P14588" t="s">
        <v>390</v>
      </c>
      <c r="Q14588" t="s">
        <v>391</v>
      </c>
      <c r="R14588" t="s">
        <v>392</v>
      </c>
      <c r="S14588">
        <v>11.86</v>
      </c>
      <c r="U14588">
        <v>0</v>
      </c>
      <c r="V14588">
        <v>24</v>
      </c>
      <c r="W14588">
        <v>1</v>
      </c>
    </row>
    <row r="14589" spans="1:23" x14ac:dyDescent="0.25">
      <c r="A14589" t="s">
        <v>23</v>
      </c>
      <c r="B14589">
        <v>99</v>
      </c>
      <c r="C14589">
        <v>11010</v>
      </c>
      <c r="D14589">
        <v>101753</v>
      </c>
      <c r="E14589" t="s">
        <v>1781</v>
      </c>
      <c r="F14589">
        <v>40</v>
      </c>
      <c r="G14589">
        <v>20180101</v>
      </c>
      <c r="H14589">
        <v>99999999</v>
      </c>
      <c r="I14589" t="s">
        <v>64</v>
      </c>
      <c r="J14589" t="s">
        <v>638</v>
      </c>
      <c r="K14589" t="s">
        <v>1231</v>
      </c>
      <c r="L14589" t="s">
        <v>1231</v>
      </c>
      <c r="M14589" t="s">
        <v>1782</v>
      </c>
      <c r="N14589" t="s">
        <v>1237</v>
      </c>
      <c r="O14589" t="s">
        <v>437</v>
      </c>
      <c r="P14589" t="s">
        <v>390</v>
      </c>
      <c r="Q14589" t="s">
        <v>391</v>
      </c>
      <c r="R14589" t="s">
        <v>392</v>
      </c>
      <c r="S14589">
        <v>11.89</v>
      </c>
      <c r="U14589">
        <v>0</v>
      </c>
      <c r="V14589">
        <v>24</v>
      </c>
      <c r="W14589">
        <v>1</v>
      </c>
    </row>
    <row r="14590" spans="1:23" x14ac:dyDescent="0.25">
      <c r="A14590" t="s">
        <v>23</v>
      </c>
      <c r="B14590">
        <v>99</v>
      </c>
      <c r="C14590">
        <v>11020</v>
      </c>
      <c r="D14590">
        <v>101753</v>
      </c>
      <c r="E14590" t="s">
        <v>1781</v>
      </c>
      <c r="F14590">
        <v>40</v>
      </c>
      <c r="G14590">
        <v>20180101</v>
      </c>
      <c r="H14590">
        <v>99999999</v>
      </c>
      <c r="I14590" t="s">
        <v>64</v>
      </c>
      <c r="J14590" t="s">
        <v>638</v>
      </c>
      <c r="K14590" t="s">
        <v>1231</v>
      </c>
      <c r="L14590" t="s">
        <v>1231</v>
      </c>
      <c r="M14590" t="s">
        <v>1782</v>
      </c>
      <c r="N14590" t="s">
        <v>1237</v>
      </c>
      <c r="O14590" t="s">
        <v>437</v>
      </c>
      <c r="P14590" t="s">
        <v>390</v>
      </c>
      <c r="Q14590" t="s">
        <v>391</v>
      </c>
      <c r="R14590" t="s">
        <v>392</v>
      </c>
      <c r="S14590">
        <v>11.89</v>
      </c>
      <c r="U14590">
        <v>0</v>
      </c>
      <c r="V14590">
        <v>24</v>
      </c>
      <c r="W14590">
        <v>1</v>
      </c>
    </row>
    <row r="14591" spans="1:23" x14ac:dyDescent="0.25">
      <c r="A14591" t="s">
        <v>23</v>
      </c>
      <c r="B14591">
        <v>99</v>
      </c>
      <c r="C14591">
        <v>11060</v>
      </c>
      <c r="D14591">
        <v>101753</v>
      </c>
      <c r="E14591" t="s">
        <v>1781</v>
      </c>
      <c r="F14591">
        <v>40</v>
      </c>
      <c r="G14591">
        <v>20180101</v>
      </c>
      <c r="H14591">
        <v>99999999</v>
      </c>
      <c r="I14591" t="s">
        <v>64</v>
      </c>
      <c r="J14591" t="s">
        <v>638</v>
      </c>
      <c r="K14591" t="s">
        <v>1231</v>
      </c>
      <c r="L14591" t="s">
        <v>1231</v>
      </c>
      <c r="M14591" t="s">
        <v>1782</v>
      </c>
      <c r="N14591" t="s">
        <v>1237</v>
      </c>
      <c r="O14591" t="s">
        <v>437</v>
      </c>
      <c r="P14591" t="s">
        <v>390</v>
      </c>
      <c r="Q14591" t="s">
        <v>391</v>
      </c>
      <c r="R14591" t="s">
        <v>392</v>
      </c>
      <c r="S14591">
        <v>11.89</v>
      </c>
      <c r="U14591">
        <v>0</v>
      </c>
      <c r="V14591">
        <v>24</v>
      </c>
      <c r="W14591">
        <v>1</v>
      </c>
    </row>
    <row r="14592" spans="1:23" x14ac:dyDescent="0.25">
      <c r="A14592" t="s">
        <v>23</v>
      </c>
      <c r="B14592">
        <v>99</v>
      </c>
      <c r="C14592">
        <v>11010</v>
      </c>
      <c r="D14592">
        <v>101754</v>
      </c>
      <c r="E14592" t="s">
        <v>1783</v>
      </c>
      <c r="F14592">
        <v>40</v>
      </c>
      <c r="G14592">
        <v>20180101</v>
      </c>
      <c r="H14592">
        <v>99999999</v>
      </c>
      <c r="I14592" t="s">
        <v>64</v>
      </c>
      <c r="J14592" t="s">
        <v>638</v>
      </c>
      <c r="K14592" t="s">
        <v>1231</v>
      </c>
      <c r="L14592" t="s">
        <v>1231</v>
      </c>
      <c r="M14592" t="s">
        <v>1239</v>
      </c>
      <c r="N14592" t="s">
        <v>1784</v>
      </c>
      <c r="O14592" t="s">
        <v>437</v>
      </c>
      <c r="P14592" t="s">
        <v>390</v>
      </c>
      <c r="Q14592" t="s">
        <v>391</v>
      </c>
      <c r="R14592" t="s">
        <v>392</v>
      </c>
      <c r="S14592">
        <v>11.89</v>
      </c>
      <c r="U14592">
        <v>0</v>
      </c>
      <c r="V14592">
        <v>24</v>
      </c>
      <c r="W14592">
        <v>1</v>
      </c>
    </row>
    <row r="14593" spans="1:23" x14ac:dyDescent="0.25">
      <c r="A14593" t="s">
        <v>23</v>
      </c>
      <c r="B14593">
        <v>99</v>
      </c>
      <c r="C14593">
        <v>11020</v>
      </c>
      <c r="D14593">
        <v>101754</v>
      </c>
      <c r="E14593" t="s">
        <v>1783</v>
      </c>
      <c r="F14593">
        <v>40</v>
      </c>
      <c r="G14593">
        <v>20180101</v>
      </c>
      <c r="H14593">
        <v>99999999</v>
      </c>
      <c r="I14593" t="s">
        <v>64</v>
      </c>
      <c r="J14593" t="s">
        <v>638</v>
      </c>
      <c r="K14593" t="s">
        <v>1231</v>
      </c>
      <c r="L14593" t="s">
        <v>1231</v>
      </c>
      <c r="M14593" t="s">
        <v>1239</v>
      </c>
      <c r="N14593" t="s">
        <v>1784</v>
      </c>
      <c r="O14593" t="s">
        <v>437</v>
      </c>
      <c r="P14593" t="s">
        <v>390</v>
      </c>
      <c r="Q14593" t="s">
        <v>391</v>
      </c>
      <c r="R14593" t="s">
        <v>392</v>
      </c>
      <c r="S14593">
        <v>11.89</v>
      </c>
      <c r="U14593">
        <v>0</v>
      </c>
      <c r="V14593">
        <v>24</v>
      </c>
      <c r="W14593">
        <v>1</v>
      </c>
    </row>
    <row r="14594" spans="1:23" x14ac:dyDescent="0.25">
      <c r="A14594" t="s">
        <v>23</v>
      </c>
      <c r="B14594">
        <v>99</v>
      </c>
      <c r="C14594">
        <v>11060</v>
      </c>
      <c r="D14594">
        <v>101754</v>
      </c>
      <c r="E14594" t="s">
        <v>1783</v>
      </c>
      <c r="F14594">
        <v>40</v>
      </c>
      <c r="G14594">
        <v>20180101</v>
      </c>
      <c r="H14594">
        <v>99999999</v>
      </c>
      <c r="I14594" t="s">
        <v>64</v>
      </c>
      <c r="J14594" t="s">
        <v>638</v>
      </c>
      <c r="K14594" t="s">
        <v>1231</v>
      </c>
      <c r="L14594" t="s">
        <v>1231</v>
      </c>
      <c r="M14594" t="s">
        <v>1239</v>
      </c>
      <c r="N14594" t="s">
        <v>1784</v>
      </c>
      <c r="O14594" t="s">
        <v>437</v>
      </c>
      <c r="P14594" t="s">
        <v>390</v>
      </c>
      <c r="Q14594" t="s">
        <v>391</v>
      </c>
      <c r="R14594" t="s">
        <v>392</v>
      </c>
      <c r="S14594">
        <v>11.89</v>
      </c>
      <c r="U14594">
        <v>0</v>
      </c>
      <c r="V14594">
        <v>24</v>
      </c>
      <c r="W14594">
        <v>1</v>
      </c>
    </row>
    <row r="14595" spans="1:23" x14ac:dyDescent="0.25">
      <c r="A14595" t="s">
        <v>23</v>
      </c>
      <c r="B14595">
        <v>99</v>
      </c>
      <c r="C14595">
        <v>11010</v>
      </c>
      <c r="D14595">
        <v>101755</v>
      </c>
      <c r="E14595" t="s">
        <v>1785</v>
      </c>
      <c r="F14595">
        <v>45</v>
      </c>
      <c r="G14595">
        <v>20180101</v>
      </c>
      <c r="H14595">
        <v>99999999</v>
      </c>
      <c r="I14595" t="s">
        <v>25</v>
      </c>
      <c r="J14595" t="s">
        <v>106</v>
      </c>
      <c r="K14595" t="s">
        <v>1786</v>
      </c>
      <c r="L14595" t="s">
        <v>1786</v>
      </c>
      <c r="M14595" t="s">
        <v>1787</v>
      </c>
      <c r="N14595" t="s">
        <v>1788</v>
      </c>
      <c r="O14595" t="s">
        <v>142</v>
      </c>
      <c r="P14595" t="s">
        <v>390</v>
      </c>
      <c r="Q14595" t="s">
        <v>391</v>
      </c>
      <c r="R14595" t="s">
        <v>392</v>
      </c>
      <c r="S14595">
        <v>23.78</v>
      </c>
      <c r="U14595">
        <v>0</v>
      </c>
      <c r="V14595">
        <v>24</v>
      </c>
      <c r="W14595">
        <v>1</v>
      </c>
    </row>
    <row r="14596" spans="1:23" x14ac:dyDescent="0.25">
      <c r="A14596" t="s">
        <v>23</v>
      </c>
      <c r="B14596">
        <v>99</v>
      </c>
      <c r="C14596">
        <v>11020</v>
      </c>
      <c r="D14596">
        <v>101755</v>
      </c>
      <c r="E14596" t="s">
        <v>1785</v>
      </c>
      <c r="F14596">
        <v>45</v>
      </c>
      <c r="G14596">
        <v>20180101</v>
      </c>
      <c r="H14596">
        <v>99999999</v>
      </c>
      <c r="I14596" t="s">
        <v>25</v>
      </c>
      <c r="J14596" t="s">
        <v>106</v>
      </c>
      <c r="K14596" t="s">
        <v>1786</v>
      </c>
      <c r="L14596" t="s">
        <v>1786</v>
      </c>
      <c r="M14596" t="s">
        <v>1787</v>
      </c>
      <c r="N14596" t="s">
        <v>1788</v>
      </c>
      <c r="O14596" t="s">
        <v>142</v>
      </c>
      <c r="P14596" t="s">
        <v>390</v>
      </c>
      <c r="Q14596" t="s">
        <v>391</v>
      </c>
      <c r="R14596" t="s">
        <v>392</v>
      </c>
      <c r="S14596">
        <v>23.78</v>
      </c>
      <c r="U14596">
        <v>0</v>
      </c>
      <c r="V14596">
        <v>24</v>
      </c>
      <c r="W14596">
        <v>1</v>
      </c>
    </row>
    <row r="14597" spans="1:23" x14ac:dyDescent="0.25">
      <c r="A14597" t="s">
        <v>23</v>
      </c>
      <c r="B14597">
        <v>99</v>
      </c>
      <c r="C14597">
        <v>11060</v>
      </c>
      <c r="D14597">
        <v>101755</v>
      </c>
      <c r="E14597" t="s">
        <v>1785</v>
      </c>
      <c r="F14597">
        <v>45</v>
      </c>
      <c r="G14597">
        <v>20180101</v>
      </c>
      <c r="H14597">
        <v>99999999</v>
      </c>
      <c r="I14597" t="s">
        <v>25</v>
      </c>
      <c r="J14597" t="s">
        <v>106</v>
      </c>
      <c r="K14597" t="s">
        <v>1786</v>
      </c>
      <c r="L14597" t="s">
        <v>1786</v>
      </c>
      <c r="M14597" t="s">
        <v>1787</v>
      </c>
      <c r="N14597" t="s">
        <v>1788</v>
      </c>
      <c r="O14597" t="s">
        <v>142</v>
      </c>
      <c r="P14597" t="s">
        <v>390</v>
      </c>
      <c r="Q14597" t="s">
        <v>391</v>
      </c>
      <c r="R14597" t="s">
        <v>392</v>
      </c>
      <c r="S14597">
        <v>23.78</v>
      </c>
      <c r="U14597">
        <v>0</v>
      </c>
      <c r="V14597">
        <v>24</v>
      </c>
      <c r="W14597">
        <v>1</v>
      </c>
    </row>
    <row r="14598" spans="1:23" x14ac:dyDescent="0.25">
      <c r="A14598" t="s">
        <v>23</v>
      </c>
      <c r="B14598">
        <v>99</v>
      </c>
      <c r="C14598">
        <v>11010</v>
      </c>
      <c r="D14598">
        <v>101757</v>
      </c>
      <c r="E14598" t="s">
        <v>1789</v>
      </c>
      <c r="F14598">
        <v>45</v>
      </c>
      <c r="G14598">
        <v>20180101</v>
      </c>
      <c r="H14598">
        <v>99999999</v>
      </c>
      <c r="I14598" t="s">
        <v>25</v>
      </c>
      <c r="J14598" t="s">
        <v>106</v>
      </c>
      <c r="K14598" t="s">
        <v>1786</v>
      </c>
      <c r="L14598" t="s">
        <v>1786</v>
      </c>
      <c r="M14598" t="s">
        <v>1787</v>
      </c>
      <c r="N14598" t="s">
        <v>1790</v>
      </c>
      <c r="O14598" t="s">
        <v>142</v>
      </c>
      <c r="P14598" t="s">
        <v>390</v>
      </c>
      <c r="Q14598" t="s">
        <v>391</v>
      </c>
      <c r="R14598" t="s">
        <v>392</v>
      </c>
      <c r="S14598">
        <v>23.78</v>
      </c>
      <c r="U14598">
        <v>0</v>
      </c>
      <c r="V14598">
        <v>24</v>
      </c>
      <c r="W14598">
        <v>1</v>
      </c>
    </row>
    <row r="14599" spans="1:23" x14ac:dyDescent="0.25">
      <c r="A14599" t="s">
        <v>23</v>
      </c>
      <c r="B14599">
        <v>99</v>
      </c>
      <c r="C14599">
        <v>11020</v>
      </c>
      <c r="D14599">
        <v>101757</v>
      </c>
      <c r="E14599" t="s">
        <v>1789</v>
      </c>
      <c r="F14599">
        <v>45</v>
      </c>
      <c r="G14599">
        <v>20180101</v>
      </c>
      <c r="H14599">
        <v>99999999</v>
      </c>
      <c r="I14599" t="s">
        <v>25</v>
      </c>
      <c r="J14599" t="s">
        <v>106</v>
      </c>
      <c r="K14599" t="s">
        <v>1786</v>
      </c>
      <c r="L14599" t="s">
        <v>1786</v>
      </c>
      <c r="M14599" t="s">
        <v>1787</v>
      </c>
      <c r="N14599" t="s">
        <v>1790</v>
      </c>
      <c r="O14599" t="s">
        <v>142</v>
      </c>
      <c r="P14599" t="s">
        <v>390</v>
      </c>
      <c r="Q14599" t="s">
        <v>391</v>
      </c>
      <c r="R14599" t="s">
        <v>392</v>
      </c>
      <c r="S14599">
        <v>23.78</v>
      </c>
      <c r="U14599">
        <v>0</v>
      </c>
      <c r="V14599">
        <v>24</v>
      </c>
      <c r="W14599">
        <v>1</v>
      </c>
    </row>
    <row r="14600" spans="1:23" x14ac:dyDescent="0.25">
      <c r="A14600" t="s">
        <v>23</v>
      </c>
      <c r="B14600">
        <v>99</v>
      </c>
      <c r="C14600">
        <v>11060</v>
      </c>
      <c r="D14600">
        <v>101757</v>
      </c>
      <c r="E14600" t="s">
        <v>1789</v>
      </c>
      <c r="F14600">
        <v>45</v>
      </c>
      <c r="G14600">
        <v>20180101</v>
      </c>
      <c r="H14600">
        <v>99999999</v>
      </c>
      <c r="I14600" t="s">
        <v>25</v>
      </c>
      <c r="J14600" t="s">
        <v>106</v>
      </c>
      <c r="K14600" t="s">
        <v>1786</v>
      </c>
      <c r="L14600" t="s">
        <v>1786</v>
      </c>
      <c r="M14600" t="s">
        <v>1787</v>
      </c>
      <c r="N14600" t="s">
        <v>1790</v>
      </c>
      <c r="O14600" t="s">
        <v>142</v>
      </c>
      <c r="P14600" t="s">
        <v>390</v>
      </c>
      <c r="Q14600" t="s">
        <v>391</v>
      </c>
      <c r="R14600" t="s">
        <v>392</v>
      </c>
      <c r="S14600">
        <v>23.78</v>
      </c>
      <c r="U14600">
        <v>0</v>
      </c>
      <c r="V14600">
        <v>24</v>
      </c>
      <c r="W14600">
        <v>1</v>
      </c>
    </row>
    <row r="14601" spans="1:23" x14ac:dyDescent="0.25">
      <c r="A14601" t="s">
        <v>23</v>
      </c>
      <c r="B14601">
        <v>99</v>
      </c>
      <c r="C14601">
        <v>11010</v>
      </c>
      <c r="D14601">
        <v>101761</v>
      </c>
      <c r="E14601" t="s">
        <v>1791</v>
      </c>
      <c r="F14601">
        <v>40</v>
      </c>
      <c r="G14601">
        <v>20180101</v>
      </c>
      <c r="H14601">
        <v>99999999</v>
      </c>
      <c r="I14601" t="s">
        <v>25</v>
      </c>
      <c r="J14601" t="s">
        <v>1260</v>
      </c>
      <c r="K14601" t="s">
        <v>1261</v>
      </c>
      <c r="L14601" t="s">
        <v>1261</v>
      </c>
      <c r="M14601" t="s">
        <v>1792</v>
      </c>
      <c r="N14601" t="s">
        <v>1793</v>
      </c>
      <c r="O14601" t="s">
        <v>142</v>
      </c>
      <c r="P14601" t="s">
        <v>390</v>
      </c>
      <c r="Q14601" t="s">
        <v>391</v>
      </c>
      <c r="R14601" t="s">
        <v>392</v>
      </c>
      <c r="S14601">
        <v>23.78</v>
      </c>
      <c r="U14601">
        <v>0</v>
      </c>
      <c r="V14601">
        <v>24</v>
      </c>
      <c r="W14601">
        <v>1</v>
      </c>
    </row>
    <row r="14602" spans="1:23" x14ac:dyDescent="0.25">
      <c r="A14602" t="s">
        <v>23</v>
      </c>
      <c r="B14602">
        <v>99</v>
      </c>
      <c r="C14602">
        <v>11020</v>
      </c>
      <c r="D14602">
        <v>101761</v>
      </c>
      <c r="E14602" t="s">
        <v>1791</v>
      </c>
      <c r="F14602">
        <v>40</v>
      </c>
      <c r="G14602">
        <v>20180101</v>
      </c>
      <c r="H14602">
        <v>99999999</v>
      </c>
      <c r="I14602" t="s">
        <v>25</v>
      </c>
      <c r="J14602" t="s">
        <v>1260</v>
      </c>
      <c r="K14602" t="s">
        <v>1261</v>
      </c>
      <c r="L14602" t="s">
        <v>1261</v>
      </c>
      <c r="M14602" t="s">
        <v>1792</v>
      </c>
      <c r="N14602" t="s">
        <v>1793</v>
      </c>
      <c r="O14602" t="s">
        <v>142</v>
      </c>
      <c r="P14602" t="s">
        <v>390</v>
      </c>
      <c r="Q14602" t="s">
        <v>391</v>
      </c>
      <c r="R14602" t="s">
        <v>392</v>
      </c>
      <c r="S14602">
        <v>23.78</v>
      </c>
      <c r="U14602">
        <v>0</v>
      </c>
      <c r="V14602">
        <v>24</v>
      </c>
      <c r="W14602">
        <v>1</v>
      </c>
    </row>
    <row r="14603" spans="1:23" x14ac:dyDescent="0.25">
      <c r="A14603" t="s">
        <v>23</v>
      </c>
      <c r="B14603">
        <v>99</v>
      </c>
      <c r="C14603">
        <v>11060</v>
      </c>
      <c r="D14603">
        <v>101761</v>
      </c>
      <c r="E14603" t="s">
        <v>1791</v>
      </c>
      <c r="F14603">
        <v>40</v>
      </c>
      <c r="G14603">
        <v>20180101</v>
      </c>
      <c r="H14603">
        <v>99999999</v>
      </c>
      <c r="I14603" t="s">
        <v>25</v>
      </c>
      <c r="J14603" t="s">
        <v>1260</v>
      </c>
      <c r="K14603" t="s">
        <v>1261</v>
      </c>
      <c r="L14603" t="s">
        <v>1261</v>
      </c>
      <c r="M14603" t="s">
        <v>1792</v>
      </c>
      <c r="N14603" t="s">
        <v>1793</v>
      </c>
      <c r="O14603" t="s">
        <v>142</v>
      </c>
      <c r="P14603" t="s">
        <v>390</v>
      </c>
      <c r="Q14603" t="s">
        <v>391</v>
      </c>
      <c r="R14603" t="s">
        <v>392</v>
      </c>
      <c r="S14603">
        <v>23.78</v>
      </c>
      <c r="U14603">
        <v>0</v>
      </c>
      <c r="V14603">
        <v>24</v>
      </c>
      <c r="W14603">
        <v>1</v>
      </c>
    </row>
    <row r="14604" spans="1:23" x14ac:dyDescent="0.25">
      <c r="A14604" t="s">
        <v>23</v>
      </c>
      <c r="B14604">
        <v>99</v>
      </c>
      <c r="C14604">
        <v>11010</v>
      </c>
      <c r="D14604">
        <v>101762</v>
      </c>
      <c r="E14604" t="s">
        <v>1794</v>
      </c>
      <c r="F14604">
        <v>45</v>
      </c>
      <c r="G14604">
        <v>20180101</v>
      </c>
      <c r="H14604">
        <v>99999999</v>
      </c>
      <c r="I14604" t="s">
        <v>64</v>
      </c>
      <c r="J14604" t="s">
        <v>472</v>
      </c>
      <c r="K14604" t="s">
        <v>1795</v>
      </c>
      <c r="L14604" t="s">
        <v>1795</v>
      </c>
      <c r="M14604" t="s">
        <v>1796</v>
      </c>
      <c r="N14604" t="s">
        <v>1797</v>
      </c>
      <c r="O14604" t="s">
        <v>437</v>
      </c>
      <c r="P14604" t="s">
        <v>390</v>
      </c>
      <c r="Q14604" t="s">
        <v>391</v>
      </c>
      <c r="R14604" t="s">
        <v>392</v>
      </c>
      <c r="S14604">
        <v>11.89</v>
      </c>
      <c r="U14604">
        <v>0</v>
      </c>
      <c r="V14604">
        <v>24</v>
      </c>
      <c r="W14604">
        <v>1</v>
      </c>
    </row>
    <row r="14605" spans="1:23" x14ac:dyDescent="0.25">
      <c r="A14605" t="s">
        <v>23</v>
      </c>
      <c r="B14605">
        <v>99</v>
      </c>
      <c r="C14605">
        <v>11020</v>
      </c>
      <c r="D14605">
        <v>101762</v>
      </c>
      <c r="E14605" t="s">
        <v>1794</v>
      </c>
      <c r="F14605">
        <v>45</v>
      </c>
      <c r="G14605">
        <v>20180101</v>
      </c>
      <c r="H14605">
        <v>99999999</v>
      </c>
      <c r="I14605" t="s">
        <v>64</v>
      </c>
      <c r="J14605" t="s">
        <v>472</v>
      </c>
      <c r="K14605" t="s">
        <v>1795</v>
      </c>
      <c r="L14605" t="s">
        <v>1795</v>
      </c>
      <c r="M14605" t="s">
        <v>1796</v>
      </c>
      <c r="N14605" t="s">
        <v>1797</v>
      </c>
      <c r="O14605" t="s">
        <v>437</v>
      </c>
      <c r="P14605" t="s">
        <v>390</v>
      </c>
      <c r="Q14605" t="s">
        <v>391</v>
      </c>
      <c r="R14605" t="s">
        <v>392</v>
      </c>
      <c r="S14605">
        <v>11.89</v>
      </c>
      <c r="U14605">
        <v>0</v>
      </c>
      <c r="V14605">
        <v>24</v>
      </c>
      <c r="W14605">
        <v>1</v>
      </c>
    </row>
    <row r="14606" spans="1:23" x14ac:dyDescent="0.25">
      <c r="A14606" t="s">
        <v>23</v>
      </c>
      <c r="B14606">
        <v>99</v>
      </c>
      <c r="C14606">
        <v>11060</v>
      </c>
      <c r="D14606">
        <v>101762</v>
      </c>
      <c r="E14606" t="s">
        <v>1794</v>
      </c>
      <c r="F14606">
        <v>45</v>
      </c>
      <c r="G14606">
        <v>20180101</v>
      </c>
      <c r="H14606">
        <v>99999999</v>
      </c>
      <c r="I14606" t="s">
        <v>64</v>
      </c>
      <c r="J14606" t="s">
        <v>472</v>
      </c>
      <c r="K14606" t="s">
        <v>1795</v>
      </c>
      <c r="L14606" t="s">
        <v>1795</v>
      </c>
      <c r="M14606" t="s">
        <v>1796</v>
      </c>
      <c r="N14606" t="s">
        <v>1797</v>
      </c>
      <c r="O14606" t="s">
        <v>437</v>
      </c>
      <c r="P14606" t="s">
        <v>390</v>
      </c>
      <c r="Q14606" t="s">
        <v>391</v>
      </c>
      <c r="R14606" t="s">
        <v>392</v>
      </c>
      <c r="S14606">
        <v>11.89</v>
      </c>
      <c r="U14606">
        <v>0</v>
      </c>
      <c r="V14606">
        <v>24</v>
      </c>
      <c r="W14606">
        <v>1</v>
      </c>
    </row>
    <row r="14607" spans="1:23" x14ac:dyDescent="0.25">
      <c r="A14607" t="s">
        <v>23</v>
      </c>
      <c r="B14607">
        <v>99</v>
      </c>
      <c r="C14607">
        <v>11010</v>
      </c>
      <c r="D14607">
        <v>101763</v>
      </c>
      <c r="E14607" t="s">
        <v>1798</v>
      </c>
      <c r="F14607">
        <v>45</v>
      </c>
      <c r="G14607">
        <v>20180101</v>
      </c>
      <c r="H14607">
        <v>99999999</v>
      </c>
      <c r="I14607" t="s">
        <v>64</v>
      </c>
      <c r="J14607" t="s">
        <v>472</v>
      </c>
      <c r="K14607" t="s">
        <v>1795</v>
      </c>
      <c r="L14607" t="s">
        <v>1795</v>
      </c>
      <c r="M14607" t="s">
        <v>1799</v>
      </c>
      <c r="N14607" t="s">
        <v>1800</v>
      </c>
      <c r="O14607" t="s">
        <v>437</v>
      </c>
      <c r="P14607" t="s">
        <v>390</v>
      </c>
      <c r="Q14607" t="s">
        <v>391</v>
      </c>
      <c r="R14607" t="s">
        <v>392</v>
      </c>
      <c r="S14607">
        <v>11.89</v>
      </c>
      <c r="U14607">
        <v>0</v>
      </c>
      <c r="V14607">
        <v>24</v>
      </c>
      <c r="W14607">
        <v>1</v>
      </c>
    </row>
    <row r="14608" spans="1:23" x14ac:dyDescent="0.25">
      <c r="A14608" t="s">
        <v>23</v>
      </c>
      <c r="B14608">
        <v>99</v>
      </c>
      <c r="C14608">
        <v>11020</v>
      </c>
      <c r="D14608">
        <v>101763</v>
      </c>
      <c r="E14608" t="s">
        <v>1798</v>
      </c>
      <c r="F14608">
        <v>45</v>
      </c>
      <c r="G14608">
        <v>20180101</v>
      </c>
      <c r="H14608">
        <v>99999999</v>
      </c>
      <c r="I14608" t="s">
        <v>64</v>
      </c>
      <c r="J14608" t="s">
        <v>472</v>
      </c>
      <c r="K14608" t="s">
        <v>1795</v>
      </c>
      <c r="L14608" t="s">
        <v>1795</v>
      </c>
      <c r="M14608" t="s">
        <v>1799</v>
      </c>
      <c r="N14608" t="s">
        <v>1800</v>
      </c>
      <c r="O14608" t="s">
        <v>437</v>
      </c>
      <c r="P14608" t="s">
        <v>390</v>
      </c>
      <c r="Q14608" t="s">
        <v>391</v>
      </c>
      <c r="R14608" t="s">
        <v>392</v>
      </c>
      <c r="S14608">
        <v>11.89</v>
      </c>
      <c r="U14608">
        <v>0</v>
      </c>
      <c r="V14608">
        <v>24</v>
      </c>
      <c r="W14608">
        <v>1</v>
      </c>
    </row>
    <row r="14609" spans="1:23" x14ac:dyDescent="0.25">
      <c r="A14609" t="s">
        <v>23</v>
      </c>
      <c r="B14609">
        <v>99</v>
      </c>
      <c r="C14609">
        <v>11060</v>
      </c>
      <c r="D14609">
        <v>101763</v>
      </c>
      <c r="E14609" t="s">
        <v>1798</v>
      </c>
      <c r="F14609">
        <v>45</v>
      </c>
      <c r="G14609">
        <v>20180101</v>
      </c>
      <c r="H14609">
        <v>99999999</v>
      </c>
      <c r="I14609" t="s">
        <v>64</v>
      </c>
      <c r="J14609" t="s">
        <v>472</v>
      </c>
      <c r="K14609" t="s">
        <v>1795</v>
      </c>
      <c r="L14609" t="s">
        <v>1795</v>
      </c>
      <c r="M14609" t="s">
        <v>1799</v>
      </c>
      <c r="N14609" t="s">
        <v>1800</v>
      </c>
      <c r="O14609" t="s">
        <v>437</v>
      </c>
      <c r="P14609" t="s">
        <v>390</v>
      </c>
      <c r="Q14609" t="s">
        <v>391</v>
      </c>
      <c r="R14609" t="s">
        <v>392</v>
      </c>
      <c r="S14609">
        <v>11.89</v>
      </c>
      <c r="U14609">
        <v>0</v>
      </c>
      <c r="V14609">
        <v>24</v>
      </c>
      <c r="W14609">
        <v>1</v>
      </c>
    </row>
    <row r="14610" spans="1:23" x14ac:dyDescent="0.25">
      <c r="A14610" t="s">
        <v>23</v>
      </c>
      <c r="B14610">
        <v>99</v>
      </c>
      <c r="C14610">
        <v>11010</v>
      </c>
      <c r="D14610">
        <v>101764</v>
      </c>
      <c r="E14610" t="s">
        <v>1801</v>
      </c>
      <c r="F14610">
        <v>45</v>
      </c>
      <c r="G14610">
        <v>20180101</v>
      </c>
      <c r="H14610">
        <v>99999999</v>
      </c>
      <c r="I14610" t="s">
        <v>25</v>
      </c>
      <c r="J14610" t="s">
        <v>472</v>
      </c>
      <c r="K14610" t="s">
        <v>1795</v>
      </c>
      <c r="L14610" t="s">
        <v>1795</v>
      </c>
      <c r="M14610" t="s">
        <v>1799</v>
      </c>
      <c r="N14610" t="s">
        <v>1802</v>
      </c>
      <c r="O14610" t="s">
        <v>437</v>
      </c>
      <c r="P14610" t="s">
        <v>390</v>
      </c>
      <c r="Q14610" t="s">
        <v>391</v>
      </c>
      <c r="R14610" t="s">
        <v>392</v>
      </c>
      <c r="S14610">
        <v>11.89</v>
      </c>
      <c r="U14610">
        <v>0</v>
      </c>
      <c r="V14610">
        <v>24</v>
      </c>
      <c r="W14610">
        <v>1</v>
      </c>
    </row>
    <row r="14611" spans="1:23" x14ac:dyDescent="0.25">
      <c r="A14611" t="s">
        <v>23</v>
      </c>
      <c r="B14611">
        <v>99</v>
      </c>
      <c r="C14611">
        <v>11020</v>
      </c>
      <c r="D14611">
        <v>101764</v>
      </c>
      <c r="E14611" t="s">
        <v>1801</v>
      </c>
      <c r="F14611">
        <v>45</v>
      </c>
      <c r="G14611">
        <v>20180101</v>
      </c>
      <c r="H14611">
        <v>99999999</v>
      </c>
      <c r="I14611" t="s">
        <v>25</v>
      </c>
      <c r="J14611" t="s">
        <v>472</v>
      </c>
      <c r="K14611" t="s">
        <v>1795</v>
      </c>
      <c r="L14611" t="s">
        <v>1795</v>
      </c>
      <c r="M14611" t="s">
        <v>1799</v>
      </c>
      <c r="N14611" t="s">
        <v>1802</v>
      </c>
      <c r="O14611" t="s">
        <v>437</v>
      </c>
      <c r="P14611" t="s">
        <v>390</v>
      </c>
      <c r="Q14611" t="s">
        <v>391</v>
      </c>
      <c r="R14611" t="s">
        <v>392</v>
      </c>
      <c r="S14611">
        <v>11.89</v>
      </c>
      <c r="U14611">
        <v>0</v>
      </c>
      <c r="V14611">
        <v>24</v>
      </c>
      <c r="W14611">
        <v>1</v>
      </c>
    </row>
    <row r="14612" spans="1:23" x14ac:dyDescent="0.25">
      <c r="A14612" t="s">
        <v>23</v>
      </c>
      <c r="B14612">
        <v>99</v>
      </c>
      <c r="C14612">
        <v>11060</v>
      </c>
      <c r="D14612">
        <v>101764</v>
      </c>
      <c r="E14612" t="s">
        <v>1801</v>
      </c>
      <c r="F14612">
        <v>45</v>
      </c>
      <c r="G14612">
        <v>20180101</v>
      </c>
      <c r="H14612">
        <v>99999999</v>
      </c>
      <c r="I14612" t="s">
        <v>25</v>
      </c>
      <c r="J14612" t="s">
        <v>472</v>
      </c>
      <c r="K14612" t="s">
        <v>1795</v>
      </c>
      <c r="L14612" t="s">
        <v>1795</v>
      </c>
      <c r="M14612" t="s">
        <v>1799</v>
      </c>
      <c r="N14612" t="s">
        <v>1802</v>
      </c>
      <c r="O14612" t="s">
        <v>437</v>
      </c>
      <c r="P14612" t="s">
        <v>390</v>
      </c>
      <c r="Q14612" t="s">
        <v>391</v>
      </c>
      <c r="R14612" t="s">
        <v>392</v>
      </c>
      <c r="S14612">
        <v>11.89</v>
      </c>
      <c r="U14612">
        <v>0</v>
      </c>
      <c r="V14612">
        <v>24</v>
      </c>
      <c r="W14612">
        <v>1</v>
      </c>
    </row>
    <row r="14613" spans="1:23" x14ac:dyDescent="0.25">
      <c r="A14613" t="s">
        <v>23</v>
      </c>
      <c r="B14613">
        <v>99</v>
      </c>
      <c r="C14613">
        <v>11010</v>
      </c>
      <c r="D14613">
        <v>101765</v>
      </c>
      <c r="E14613" t="s">
        <v>5335</v>
      </c>
      <c r="F14613">
        <v>40</v>
      </c>
      <c r="G14613">
        <v>20180101</v>
      </c>
      <c r="H14613">
        <v>99999999</v>
      </c>
      <c r="I14613" t="s">
        <v>64</v>
      </c>
      <c r="J14613" t="s">
        <v>509</v>
      </c>
      <c r="K14613" t="s">
        <v>1136</v>
      </c>
      <c r="L14613" t="s">
        <v>1136</v>
      </c>
      <c r="M14613" t="s">
        <v>5336</v>
      </c>
      <c r="N14613" t="s">
        <v>5337</v>
      </c>
      <c r="O14613" t="s">
        <v>142</v>
      </c>
      <c r="P14613" t="s">
        <v>390</v>
      </c>
      <c r="Q14613" t="s">
        <v>391</v>
      </c>
      <c r="R14613" t="s">
        <v>392</v>
      </c>
      <c r="S14613">
        <v>23.78</v>
      </c>
      <c r="U14613">
        <v>0</v>
      </c>
      <c r="V14613">
        <v>24</v>
      </c>
      <c r="W14613">
        <v>1</v>
      </c>
    </row>
    <row r="14614" spans="1:23" x14ac:dyDescent="0.25">
      <c r="A14614" t="s">
        <v>23</v>
      </c>
      <c r="B14614">
        <v>99</v>
      </c>
      <c r="C14614">
        <v>11020</v>
      </c>
      <c r="D14614">
        <v>101765</v>
      </c>
      <c r="E14614" t="s">
        <v>5335</v>
      </c>
      <c r="F14614">
        <v>40</v>
      </c>
      <c r="G14614">
        <v>20180101</v>
      </c>
      <c r="H14614">
        <v>99999999</v>
      </c>
      <c r="I14614" t="s">
        <v>64</v>
      </c>
      <c r="J14614" t="s">
        <v>509</v>
      </c>
      <c r="K14614" t="s">
        <v>1136</v>
      </c>
      <c r="L14614" t="s">
        <v>1136</v>
      </c>
      <c r="M14614" t="s">
        <v>5336</v>
      </c>
      <c r="N14614" t="s">
        <v>5337</v>
      </c>
      <c r="O14614" t="s">
        <v>142</v>
      </c>
      <c r="P14614" t="s">
        <v>390</v>
      </c>
      <c r="Q14614" t="s">
        <v>391</v>
      </c>
      <c r="R14614" t="s">
        <v>392</v>
      </c>
      <c r="S14614">
        <v>23.78</v>
      </c>
      <c r="U14614">
        <v>0</v>
      </c>
      <c r="V14614">
        <v>24</v>
      </c>
      <c r="W14614">
        <v>1</v>
      </c>
    </row>
    <row r="14615" spans="1:23" x14ac:dyDescent="0.25">
      <c r="A14615" t="s">
        <v>23</v>
      </c>
      <c r="B14615">
        <v>99</v>
      </c>
      <c r="C14615">
        <v>11060</v>
      </c>
      <c r="D14615">
        <v>101765</v>
      </c>
      <c r="E14615" t="s">
        <v>5335</v>
      </c>
      <c r="F14615">
        <v>40</v>
      </c>
      <c r="G14615">
        <v>20180101</v>
      </c>
      <c r="H14615">
        <v>99999999</v>
      </c>
      <c r="I14615" t="s">
        <v>64</v>
      </c>
      <c r="J14615" t="s">
        <v>509</v>
      </c>
      <c r="K14615" t="s">
        <v>1136</v>
      </c>
      <c r="L14615" t="s">
        <v>1136</v>
      </c>
      <c r="M14615" t="s">
        <v>5336</v>
      </c>
      <c r="N14615" t="s">
        <v>5337</v>
      </c>
      <c r="O14615" t="s">
        <v>142</v>
      </c>
      <c r="P14615" t="s">
        <v>390</v>
      </c>
      <c r="Q14615" t="s">
        <v>391</v>
      </c>
      <c r="R14615" t="s">
        <v>392</v>
      </c>
      <c r="S14615">
        <v>23.78</v>
      </c>
      <c r="U14615">
        <v>0</v>
      </c>
      <c r="V14615">
        <v>24</v>
      </c>
      <c r="W14615">
        <v>1</v>
      </c>
    </row>
    <row r="14616" spans="1:23" x14ac:dyDescent="0.25">
      <c r="A14616" t="s">
        <v>23</v>
      </c>
      <c r="B14616">
        <v>99</v>
      </c>
      <c r="C14616">
        <v>11010</v>
      </c>
      <c r="D14616">
        <v>101766</v>
      </c>
      <c r="E14616" t="s">
        <v>11214</v>
      </c>
      <c r="F14616">
        <v>35</v>
      </c>
      <c r="G14616">
        <v>20180101</v>
      </c>
      <c r="H14616">
        <v>99999999</v>
      </c>
      <c r="I14616" t="s">
        <v>64</v>
      </c>
      <c r="J14616" t="s">
        <v>1334</v>
      </c>
      <c r="K14616" t="s">
        <v>1335</v>
      </c>
      <c r="L14616" t="s">
        <v>1335</v>
      </c>
      <c r="M14616" t="s">
        <v>11215</v>
      </c>
      <c r="O14616" t="s">
        <v>142</v>
      </c>
      <c r="P14616" t="s">
        <v>390</v>
      </c>
      <c r="Q14616" t="s">
        <v>391</v>
      </c>
      <c r="R14616" t="s">
        <v>392</v>
      </c>
      <c r="S14616">
        <v>23.78</v>
      </c>
      <c r="U14616">
        <v>0</v>
      </c>
      <c r="V14616">
        <v>24</v>
      </c>
      <c r="W14616">
        <v>1</v>
      </c>
    </row>
    <row r="14617" spans="1:23" x14ac:dyDescent="0.25">
      <c r="A14617" t="s">
        <v>23</v>
      </c>
      <c r="B14617">
        <v>99</v>
      </c>
      <c r="C14617">
        <v>11020</v>
      </c>
      <c r="D14617">
        <v>101766</v>
      </c>
      <c r="E14617" t="s">
        <v>11214</v>
      </c>
      <c r="F14617">
        <v>35</v>
      </c>
      <c r="G14617">
        <v>20180101</v>
      </c>
      <c r="H14617">
        <v>99999999</v>
      </c>
      <c r="I14617" t="s">
        <v>64</v>
      </c>
      <c r="J14617" t="s">
        <v>1334</v>
      </c>
      <c r="K14617" t="s">
        <v>1335</v>
      </c>
      <c r="L14617" t="s">
        <v>1335</v>
      </c>
      <c r="M14617" t="s">
        <v>11215</v>
      </c>
      <c r="O14617" t="s">
        <v>142</v>
      </c>
      <c r="P14617" t="s">
        <v>390</v>
      </c>
      <c r="Q14617" t="s">
        <v>391</v>
      </c>
      <c r="R14617" t="s">
        <v>392</v>
      </c>
      <c r="S14617">
        <v>23.78</v>
      </c>
      <c r="U14617">
        <v>0</v>
      </c>
      <c r="V14617">
        <v>24</v>
      </c>
      <c r="W14617">
        <v>1</v>
      </c>
    </row>
    <row r="14618" spans="1:23" x14ac:dyDescent="0.25">
      <c r="A14618" t="s">
        <v>23</v>
      </c>
      <c r="B14618">
        <v>99</v>
      </c>
      <c r="C14618">
        <v>11060</v>
      </c>
      <c r="D14618">
        <v>101766</v>
      </c>
      <c r="E14618" t="s">
        <v>11214</v>
      </c>
      <c r="F14618">
        <v>35</v>
      </c>
      <c r="G14618">
        <v>20180101</v>
      </c>
      <c r="H14618">
        <v>99999999</v>
      </c>
      <c r="I14618" t="s">
        <v>64</v>
      </c>
      <c r="J14618" t="s">
        <v>1334</v>
      </c>
      <c r="K14618" t="s">
        <v>1335</v>
      </c>
      <c r="L14618" t="s">
        <v>1335</v>
      </c>
      <c r="M14618" t="s">
        <v>11215</v>
      </c>
      <c r="O14618" t="s">
        <v>142</v>
      </c>
      <c r="P14618" t="s">
        <v>390</v>
      </c>
      <c r="Q14618" t="s">
        <v>391</v>
      </c>
      <c r="R14618" t="s">
        <v>392</v>
      </c>
      <c r="S14618">
        <v>23.78</v>
      </c>
      <c r="U14618">
        <v>0</v>
      </c>
      <c r="V14618">
        <v>24</v>
      </c>
      <c r="W14618">
        <v>1</v>
      </c>
    </row>
    <row r="14619" spans="1:23" x14ac:dyDescent="0.25">
      <c r="A14619" t="s">
        <v>23</v>
      </c>
      <c r="B14619">
        <v>99</v>
      </c>
      <c r="C14619">
        <v>11010</v>
      </c>
      <c r="D14619">
        <v>101767</v>
      </c>
      <c r="E14619" t="s">
        <v>1803</v>
      </c>
      <c r="F14619">
        <v>40</v>
      </c>
      <c r="G14619">
        <v>20180101</v>
      </c>
      <c r="H14619">
        <v>99999999</v>
      </c>
      <c r="I14619" t="s">
        <v>25</v>
      </c>
      <c r="J14619" t="s">
        <v>386</v>
      </c>
      <c r="K14619" t="s">
        <v>387</v>
      </c>
      <c r="L14619" t="s">
        <v>1804</v>
      </c>
      <c r="M14619" t="s">
        <v>1805</v>
      </c>
      <c r="N14619" t="s">
        <v>1806</v>
      </c>
      <c r="O14619" t="s">
        <v>185</v>
      </c>
      <c r="P14619" t="s">
        <v>390</v>
      </c>
      <c r="Q14619" t="s">
        <v>391</v>
      </c>
      <c r="R14619" t="s">
        <v>392</v>
      </c>
      <c r="S14619">
        <v>7.93</v>
      </c>
      <c r="U14619">
        <v>0</v>
      </c>
      <c r="V14619">
        <v>24</v>
      </c>
      <c r="W14619">
        <v>1</v>
      </c>
    </row>
    <row r="14620" spans="1:23" x14ac:dyDescent="0.25">
      <c r="A14620" t="s">
        <v>23</v>
      </c>
      <c r="B14620">
        <v>99</v>
      </c>
      <c r="C14620">
        <v>11020</v>
      </c>
      <c r="D14620">
        <v>101767</v>
      </c>
      <c r="E14620" t="s">
        <v>1803</v>
      </c>
      <c r="F14620">
        <v>40</v>
      </c>
      <c r="G14620">
        <v>20180101</v>
      </c>
      <c r="H14620">
        <v>99999999</v>
      </c>
      <c r="I14620" t="s">
        <v>25</v>
      </c>
      <c r="J14620" t="s">
        <v>386</v>
      </c>
      <c r="K14620" t="s">
        <v>387</v>
      </c>
      <c r="L14620" t="s">
        <v>1804</v>
      </c>
      <c r="M14620" t="s">
        <v>1805</v>
      </c>
      <c r="N14620" t="s">
        <v>1806</v>
      </c>
      <c r="O14620" t="s">
        <v>185</v>
      </c>
      <c r="P14620" t="s">
        <v>390</v>
      </c>
      <c r="Q14620" t="s">
        <v>391</v>
      </c>
      <c r="R14620" t="s">
        <v>392</v>
      </c>
      <c r="S14620">
        <v>7.93</v>
      </c>
      <c r="U14620">
        <v>0</v>
      </c>
      <c r="V14620">
        <v>24</v>
      </c>
      <c r="W14620">
        <v>1</v>
      </c>
    </row>
    <row r="14621" spans="1:23" x14ac:dyDescent="0.25">
      <c r="A14621" t="s">
        <v>23</v>
      </c>
      <c r="B14621">
        <v>99</v>
      </c>
      <c r="C14621">
        <v>11060</v>
      </c>
      <c r="D14621">
        <v>101767</v>
      </c>
      <c r="E14621" t="s">
        <v>1803</v>
      </c>
      <c r="F14621">
        <v>40</v>
      </c>
      <c r="G14621">
        <v>20180101</v>
      </c>
      <c r="H14621">
        <v>99999999</v>
      </c>
      <c r="I14621" t="s">
        <v>25</v>
      </c>
      <c r="J14621" t="s">
        <v>386</v>
      </c>
      <c r="K14621" t="s">
        <v>387</v>
      </c>
      <c r="L14621" t="s">
        <v>1804</v>
      </c>
      <c r="M14621" t="s">
        <v>1805</v>
      </c>
      <c r="N14621" t="s">
        <v>1806</v>
      </c>
      <c r="O14621" t="s">
        <v>185</v>
      </c>
      <c r="P14621" t="s">
        <v>390</v>
      </c>
      <c r="Q14621" t="s">
        <v>391</v>
      </c>
      <c r="R14621" t="s">
        <v>392</v>
      </c>
      <c r="S14621">
        <v>7.93</v>
      </c>
      <c r="U14621">
        <v>0</v>
      </c>
      <c r="V14621">
        <v>24</v>
      </c>
      <c r="W14621">
        <v>1</v>
      </c>
    </row>
    <row r="14622" spans="1:23" x14ac:dyDescent="0.25">
      <c r="A14622" t="s">
        <v>23</v>
      </c>
      <c r="B14622">
        <v>99</v>
      </c>
      <c r="C14622">
        <v>11010</v>
      </c>
      <c r="D14622">
        <v>101768</v>
      </c>
      <c r="E14622" t="s">
        <v>1807</v>
      </c>
      <c r="F14622">
        <v>35</v>
      </c>
      <c r="G14622">
        <v>20180101</v>
      </c>
      <c r="H14622">
        <v>99999999</v>
      </c>
      <c r="I14622" t="s">
        <v>64</v>
      </c>
      <c r="J14622" t="s">
        <v>106</v>
      </c>
      <c r="K14622" t="s">
        <v>394</v>
      </c>
      <c r="L14622" t="s">
        <v>394</v>
      </c>
      <c r="M14622" t="s">
        <v>1808</v>
      </c>
      <c r="N14622" t="s">
        <v>462</v>
      </c>
      <c r="O14622" t="s">
        <v>142</v>
      </c>
      <c r="P14622" t="s">
        <v>390</v>
      </c>
      <c r="Q14622" t="s">
        <v>391</v>
      </c>
      <c r="R14622" t="s">
        <v>392</v>
      </c>
      <c r="S14622">
        <v>23.78</v>
      </c>
      <c r="U14622">
        <v>0</v>
      </c>
      <c r="V14622">
        <v>24</v>
      </c>
      <c r="W14622">
        <v>1</v>
      </c>
    </row>
    <row r="14623" spans="1:23" x14ac:dyDescent="0.25">
      <c r="A14623" t="s">
        <v>23</v>
      </c>
      <c r="B14623">
        <v>99</v>
      </c>
      <c r="C14623">
        <v>11020</v>
      </c>
      <c r="D14623">
        <v>101768</v>
      </c>
      <c r="E14623" t="s">
        <v>1807</v>
      </c>
      <c r="F14623">
        <v>35</v>
      </c>
      <c r="G14623">
        <v>20180101</v>
      </c>
      <c r="H14623">
        <v>99999999</v>
      </c>
      <c r="I14623" t="s">
        <v>64</v>
      </c>
      <c r="J14623" t="s">
        <v>106</v>
      </c>
      <c r="K14623" t="s">
        <v>394</v>
      </c>
      <c r="L14623" t="s">
        <v>394</v>
      </c>
      <c r="M14623" t="s">
        <v>1808</v>
      </c>
      <c r="N14623" t="s">
        <v>462</v>
      </c>
      <c r="O14623" t="s">
        <v>142</v>
      </c>
      <c r="P14623" t="s">
        <v>390</v>
      </c>
      <c r="Q14623" t="s">
        <v>391</v>
      </c>
      <c r="R14623" t="s">
        <v>392</v>
      </c>
      <c r="S14623">
        <v>23.78</v>
      </c>
      <c r="U14623">
        <v>0</v>
      </c>
      <c r="V14623">
        <v>24</v>
      </c>
      <c r="W14623">
        <v>1</v>
      </c>
    </row>
    <row r="14624" spans="1:23" x14ac:dyDescent="0.25">
      <c r="A14624" t="s">
        <v>23</v>
      </c>
      <c r="B14624">
        <v>99</v>
      </c>
      <c r="C14624">
        <v>11060</v>
      </c>
      <c r="D14624">
        <v>101768</v>
      </c>
      <c r="E14624" t="s">
        <v>1807</v>
      </c>
      <c r="F14624">
        <v>35</v>
      </c>
      <c r="G14624">
        <v>20180101</v>
      </c>
      <c r="H14624">
        <v>99999999</v>
      </c>
      <c r="I14624" t="s">
        <v>64</v>
      </c>
      <c r="J14624" t="s">
        <v>106</v>
      </c>
      <c r="K14624" t="s">
        <v>394</v>
      </c>
      <c r="L14624" t="s">
        <v>394</v>
      </c>
      <c r="M14624" t="s">
        <v>1808</v>
      </c>
      <c r="N14624" t="s">
        <v>462</v>
      </c>
      <c r="O14624" t="s">
        <v>142</v>
      </c>
      <c r="P14624" t="s">
        <v>390</v>
      </c>
      <c r="Q14624" t="s">
        <v>391</v>
      </c>
      <c r="R14624" t="s">
        <v>392</v>
      </c>
      <c r="S14624">
        <v>23.78</v>
      </c>
      <c r="U14624">
        <v>0</v>
      </c>
      <c r="V14624">
        <v>24</v>
      </c>
      <c r="W14624">
        <v>1</v>
      </c>
    </row>
    <row r="14625" spans="1:23" x14ac:dyDescent="0.25">
      <c r="A14625" t="s">
        <v>23</v>
      </c>
      <c r="B14625">
        <v>99</v>
      </c>
      <c r="C14625">
        <v>11010</v>
      </c>
      <c r="D14625">
        <v>101769</v>
      </c>
      <c r="E14625" t="s">
        <v>1809</v>
      </c>
      <c r="F14625">
        <v>35</v>
      </c>
      <c r="G14625">
        <v>20180101</v>
      </c>
      <c r="H14625">
        <v>99999999</v>
      </c>
      <c r="I14625" t="s">
        <v>64</v>
      </c>
      <c r="J14625" t="s">
        <v>106</v>
      </c>
      <c r="K14625" t="s">
        <v>394</v>
      </c>
      <c r="L14625" t="s">
        <v>394</v>
      </c>
      <c r="M14625" t="s">
        <v>1808</v>
      </c>
      <c r="N14625" t="s">
        <v>1810</v>
      </c>
      <c r="O14625" t="s">
        <v>142</v>
      </c>
      <c r="P14625" t="s">
        <v>390</v>
      </c>
      <c r="Q14625" t="s">
        <v>391</v>
      </c>
      <c r="R14625" t="s">
        <v>392</v>
      </c>
      <c r="S14625">
        <v>23.78</v>
      </c>
      <c r="U14625">
        <v>0</v>
      </c>
      <c r="V14625">
        <v>24</v>
      </c>
      <c r="W14625">
        <v>1</v>
      </c>
    </row>
    <row r="14626" spans="1:23" x14ac:dyDescent="0.25">
      <c r="A14626" t="s">
        <v>23</v>
      </c>
      <c r="B14626">
        <v>99</v>
      </c>
      <c r="C14626">
        <v>11020</v>
      </c>
      <c r="D14626">
        <v>101769</v>
      </c>
      <c r="E14626" t="s">
        <v>1809</v>
      </c>
      <c r="F14626">
        <v>35</v>
      </c>
      <c r="G14626">
        <v>20180101</v>
      </c>
      <c r="H14626">
        <v>99999999</v>
      </c>
      <c r="I14626" t="s">
        <v>64</v>
      </c>
      <c r="J14626" t="s">
        <v>106</v>
      </c>
      <c r="K14626" t="s">
        <v>394</v>
      </c>
      <c r="L14626" t="s">
        <v>394</v>
      </c>
      <c r="M14626" t="s">
        <v>1808</v>
      </c>
      <c r="N14626" t="s">
        <v>1810</v>
      </c>
      <c r="O14626" t="s">
        <v>142</v>
      </c>
      <c r="P14626" t="s">
        <v>390</v>
      </c>
      <c r="Q14626" t="s">
        <v>391</v>
      </c>
      <c r="R14626" t="s">
        <v>392</v>
      </c>
      <c r="S14626">
        <v>23.78</v>
      </c>
      <c r="U14626">
        <v>0</v>
      </c>
      <c r="V14626">
        <v>24</v>
      </c>
      <c r="W14626">
        <v>1</v>
      </c>
    </row>
    <row r="14627" spans="1:23" x14ac:dyDescent="0.25">
      <c r="A14627" t="s">
        <v>23</v>
      </c>
      <c r="B14627">
        <v>99</v>
      </c>
      <c r="C14627">
        <v>11060</v>
      </c>
      <c r="D14627">
        <v>101769</v>
      </c>
      <c r="E14627" t="s">
        <v>1809</v>
      </c>
      <c r="F14627">
        <v>35</v>
      </c>
      <c r="G14627">
        <v>20180101</v>
      </c>
      <c r="H14627">
        <v>99999999</v>
      </c>
      <c r="I14627" t="s">
        <v>64</v>
      </c>
      <c r="J14627" t="s">
        <v>106</v>
      </c>
      <c r="K14627" t="s">
        <v>394</v>
      </c>
      <c r="L14627" t="s">
        <v>394</v>
      </c>
      <c r="M14627" t="s">
        <v>1808</v>
      </c>
      <c r="N14627" t="s">
        <v>1810</v>
      </c>
      <c r="O14627" t="s">
        <v>142</v>
      </c>
      <c r="P14627" t="s">
        <v>390</v>
      </c>
      <c r="Q14627" t="s">
        <v>391</v>
      </c>
      <c r="R14627" t="s">
        <v>392</v>
      </c>
      <c r="S14627">
        <v>23.78</v>
      </c>
      <c r="U14627">
        <v>0</v>
      </c>
      <c r="V14627">
        <v>24</v>
      </c>
      <c r="W14627">
        <v>1</v>
      </c>
    </row>
    <row r="14628" spans="1:23" x14ac:dyDescent="0.25">
      <c r="A14628" t="s">
        <v>23</v>
      </c>
      <c r="B14628">
        <v>99</v>
      </c>
      <c r="C14628">
        <v>11010</v>
      </c>
      <c r="D14628">
        <v>101770</v>
      </c>
      <c r="E14628" t="s">
        <v>1811</v>
      </c>
      <c r="F14628">
        <v>35</v>
      </c>
      <c r="G14628">
        <v>20180101</v>
      </c>
      <c r="H14628">
        <v>99999999</v>
      </c>
      <c r="I14628" t="s">
        <v>64</v>
      </c>
      <c r="J14628" t="s">
        <v>106</v>
      </c>
      <c r="K14628" t="s">
        <v>394</v>
      </c>
      <c r="L14628" t="s">
        <v>394</v>
      </c>
      <c r="M14628" t="s">
        <v>1808</v>
      </c>
      <c r="N14628" t="s">
        <v>1384</v>
      </c>
      <c r="O14628" t="s">
        <v>142</v>
      </c>
      <c r="P14628" t="s">
        <v>390</v>
      </c>
      <c r="Q14628" t="s">
        <v>391</v>
      </c>
      <c r="R14628" t="s">
        <v>392</v>
      </c>
      <c r="S14628">
        <v>23.78</v>
      </c>
      <c r="U14628">
        <v>0</v>
      </c>
      <c r="V14628">
        <v>24</v>
      </c>
      <c r="W14628">
        <v>1</v>
      </c>
    </row>
    <row r="14629" spans="1:23" x14ac:dyDescent="0.25">
      <c r="A14629" t="s">
        <v>23</v>
      </c>
      <c r="B14629">
        <v>99</v>
      </c>
      <c r="C14629">
        <v>11020</v>
      </c>
      <c r="D14629">
        <v>101770</v>
      </c>
      <c r="E14629" t="s">
        <v>1811</v>
      </c>
      <c r="F14629">
        <v>35</v>
      </c>
      <c r="G14629">
        <v>20180101</v>
      </c>
      <c r="H14629">
        <v>99999999</v>
      </c>
      <c r="I14629" t="s">
        <v>64</v>
      </c>
      <c r="J14629" t="s">
        <v>106</v>
      </c>
      <c r="K14629" t="s">
        <v>394</v>
      </c>
      <c r="L14629" t="s">
        <v>394</v>
      </c>
      <c r="M14629" t="s">
        <v>1808</v>
      </c>
      <c r="N14629" t="s">
        <v>1384</v>
      </c>
      <c r="O14629" t="s">
        <v>142</v>
      </c>
      <c r="P14629" t="s">
        <v>390</v>
      </c>
      <c r="Q14629" t="s">
        <v>391</v>
      </c>
      <c r="R14629" t="s">
        <v>392</v>
      </c>
      <c r="S14629">
        <v>23.78</v>
      </c>
      <c r="U14629">
        <v>0</v>
      </c>
      <c r="V14629">
        <v>24</v>
      </c>
      <c r="W14629">
        <v>1</v>
      </c>
    </row>
    <row r="14630" spans="1:23" x14ac:dyDescent="0.25">
      <c r="A14630" t="s">
        <v>23</v>
      </c>
      <c r="B14630">
        <v>99</v>
      </c>
      <c r="C14630">
        <v>11060</v>
      </c>
      <c r="D14630">
        <v>101770</v>
      </c>
      <c r="E14630" t="s">
        <v>1811</v>
      </c>
      <c r="F14630">
        <v>35</v>
      </c>
      <c r="G14630">
        <v>20180101</v>
      </c>
      <c r="H14630">
        <v>99999999</v>
      </c>
      <c r="I14630" t="s">
        <v>64</v>
      </c>
      <c r="J14630" t="s">
        <v>106</v>
      </c>
      <c r="K14630" t="s">
        <v>394</v>
      </c>
      <c r="L14630" t="s">
        <v>394</v>
      </c>
      <c r="M14630" t="s">
        <v>1808</v>
      </c>
      <c r="N14630" t="s">
        <v>1384</v>
      </c>
      <c r="O14630" t="s">
        <v>142</v>
      </c>
      <c r="P14630" t="s">
        <v>390</v>
      </c>
      <c r="Q14630" t="s">
        <v>391</v>
      </c>
      <c r="R14630" t="s">
        <v>392</v>
      </c>
      <c r="S14630">
        <v>23.78</v>
      </c>
      <c r="U14630">
        <v>0</v>
      </c>
      <c r="V14630">
        <v>24</v>
      </c>
      <c r="W14630">
        <v>1</v>
      </c>
    </row>
    <row r="14631" spans="1:23" x14ac:dyDescent="0.25">
      <c r="A14631" t="s">
        <v>23</v>
      </c>
      <c r="B14631">
        <v>99</v>
      </c>
      <c r="C14631">
        <v>11010</v>
      </c>
      <c r="D14631">
        <v>101771</v>
      </c>
      <c r="E14631" t="s">
        <v>1812</v>
      </c>
      <c r="F14631">
        <v>35</v>
      </c>
      <c r="G14631">
        <v>20180101</v>
      </c>
      <c r="H14631">
        <v>99999999</v>
      </c>
      <c r="I14631" t="s">
        <v>64</v>
      </c>
      <c r="J14631" t="s">
        <v>106</v>
      </c>
      <c r="K14631" t="s">
        <v>394</v>
      </c>
      <c r="L14631" t="s">
        <v>394</v>
      </c>
      <c r="M14631" t="s">
        <v>1808</v>
      </c>
      <c r="N14631" t="s">
        <v>1813</v>
      </c>
      <c r="O14631" t="s">
        <v>142</v>
      </c>
      <c r="P14631" t="s">
        <v>390</v>
      </c>
      <c r="Q14631" t="s">
        <v>391</v>
      </c>
      <c r="R14631" t="s">
        <v>392</v>
      </c>
      <c r="S14631">
        <v>23.78</v>
      </c>
      <c r="U14631">
        <v>0</v>
      </c>
      <c r="V14631">
        <v>24</v>
      </c>
      <c r="W14631">
        <v>1</v>
      </c>
    </row>
    <row r="14632" spans="1:23" x14ac:dyDescent="0.25">
      <c r="A14632" t="s">
        <v>23</v>
      </c>
      <c r="B14632">
        <v>99</v>
      </c>
      <c r="C14632">
        <v>11020</v>
      </c>
      <c r="D14632">
        <v>101771</v>
      </c>
      <c r="E14632" t="s">
        <v>1812</v>
      </c>
      <c r="F14632">
        <v>35</v>
      </c>
      <c r="G14632">
        <v>20180101</v>
      </c>
      <c r="H14632">
        <v>99999999</v>
      </c>
      <c r="I14632" t="s">
        <v>64</v>
      </c>
      <c r="J14632" t="s">
        <v>106</v>
      </c>
      <c r="K14632" t="s">
        <v>394</v>
      </c>
      <c r="L14632" t="s">
        <v>394</v>
      </c>
      <c r="M14632" t="s">
        <v>1808</v>
      </c>
      <c r="N14632" t="s">
        <v>1813</v>
      </c>
      <c r="O14632" t="s">
        <v>142</v>
      </c>
      <c r="P14632" t="s">
        <v>390</v>
      </c>
      <c r="Q14632" t="s">
        <v>391</v>
      </c>
      <c r="R14632" t="s">
        <v>392</v>
      </c>
      <c r="S14632">
        <v>23.78</v>
      </c>
      <c r="U14632">
        <v>0</v>
      </c>
      <c r="V14632">
        <v>24</v>
      </c>
      <c r="W14632">
        <v>1</v>
      </c>
    </row>
    <row r="14633" spans="1:23" x14ac:dyDescent="0.25">
      <c r="A14633" t="s">
        <v>23</v>
      </c>
      <c r="B14633">
        <v>99</v>
      </c>
      <c r="C14633">
        <v>11060</v>
      </c>
      <c r="D14633">
        <v>101771</v>
      </c>
      <c r="E14633" t="s">
        <v>1812</v>
      </c>
      <c r="F14633">
        <v>35</v>
      </c>
      <c r="G14633">
        <v>20180101</v>
      </c>
      <c r="H14633">
        <v>99999999</v>
      </c>
      <c r="I14633" t="s">
        <v>64</v>
      </c>
      <c r="J14633" t="s">
        <v>106</v>
      </c>
      <c r="K14633" t="s">
        <v>394</v>
      </c>
      <c r="L14633" t="s">
        <v>394</v>
      </c>
      <c r="M14633" t="s">
        <v>1808</v>
      </c>
      <c r="N14633" t="s">
        <v>1813</v>
      </c>
      <c r="O14633" t="s">
        <v>142</v>
      </c>
      <c r="P14633" t="s">
        <v>390</v>
      </c>
      <c r="Q14633" t="s">
        <v>391</v>
      </c>
      <c r="R14633" t="s">
        <v>392</v>
      </c>
      <c r="S14633">
        <v>23.78</v>
      </c>
      <c r="U14633">
        <v>0</v>
      </c>
      <c r="V14633">
        <v>24</v>
      </c>
      <c r="W14633">
        <v>1</v>
      </c>
    </row>
    <row r="14634" spans="1:23" x14ac:dyDescent="0.25">
      <c r="A14634" t="s">
        <v>23</v>
      </c>
      <c r="B14634">
        <v>99</v>
      </c>
      <c r="C14634">
        <v>11010</v>
      </c>
      <c r="D14634">
        <v>101772</v>
      </c>
      <c r="E14634" t="s">
        <v>12833</v>
      </c>
      <c r="F14634">
        <v>35</v>
      </c>
      <c r="G14634">
        <v>20180101</v>
      </c>
      <c r="H14634">
        <v>99999999</v>
      </c>
      <c r="I14634" t="s">
        <v>64</v>
      </c>
      <c r="J14634" t="s">
        <v>386</v>
      </c>
      <c r="K14634" t="s">
        <v>599</v>
      </c>
      <c r="L14634" t="s">
        <v>599</v>
      </c>
      <c r="M14634" t="s">
        <v>1420</v>
      </c>
      <c r="N14634" t="s">
        <v>12834</v>
      </c>
      <c r="O14634" t="s">
        <v>142</v>
      </c>
      <c r="P14634" t="s">
        <v>390</v>
      </c>
      <c r="Q14634" t="s">
        <v>391</v>
      </c>
      <c r="R14634" t="s">
        <v>392</v>
      </c>
      <c r="S14634">
        <v>23.78</v>
      </c>
      <c r="U14634">
        <v>0</v>
      </c>
      <c r="V14634">
        <v>24</v>
      </c>
      <c r="W14634">
        <v>1</v>
      </c>
    </row>
    <row r="14635" spans="1:23" x14ac:dyDescent="0.25">
      <c r="A14635" t="s">
        <v>23</v>
      </c>
      <c r="B14635">
        <v>99</v>
      </c>
      <c r="C14635">
        <v>11020</v>
      </c>
      <c r="D14635">
        <v>101772</v>
      </c>
      <c r="E14635" t="s">
        <v>12833</v>
      </c>
      <c r="F14635">
        <v>35</v>
      </c>
      <c r="G14635">
        <v>20180101</v>
      </c>
      <c r="H14635">
        <v>99999999</v>
      </c>
      <c r="I14635" t="s">
        <v>64</v>
      </c>
      <c r="J14635" t="s">
        <v>386</v>
      </c>
      <c r="K14635" t="s">
        <v>599</v>
      </c>
      <c r="L14635" t="s">
        <v>599</v>
      </c>
      <c r="M14635" t="s">
        <v>1420</v>
      </c>
      <c r="N14635" t="s">
        <v>12834</v>
      </c>
      <c r="O14635" t="s">
        <v>142</v>
      </c>
      <c r="P14635" t="s">
        <v>390</v>
      </c>
      <c r="Q14635" t="s">
        <v>391</v>
      </c>
      <c r="R14635" t="s">
        <v>392</v>
      </c>
      <c r="S14635">
        <v>23.78</v>
      </c>
      <c r="U14635">
        <v>0</v>
      </c>
      <c r="V14635">
        <v>24</v>
      </c>
      <c r="W14635">
        <v>1</v>
      </c>
    </row>
    <row r="14636" spans="1:23" x14ac:dyDescent="0.25">
      <c r="A14636" t="s">
        <v>23</v>
      </c>
      <c r="B14636">
        <v>99</v>
      </c>
      <c r="C14636">
        <v>11060</v>
      </c>
      <c r="D14636">
        <v>101772</v>
      </c>
      <c r="E14636" t="s">
        <v>12833</v>
      </c>
      <c r="F14636">
        <v>35</v>
      </c>
      <c r="G14636">
        <v>20180101</v>
      </c>
      <c r="H14636">
        <v>99999999</v>
      </c>
      <c r="I14636" t="s">
        <v>64</v>
      </c>
      <c r="J14636" t="s">
        <v>386</v>
      </c>
      <c r="K14636" t="s">
        <v>599</v>
      </c>
      <c r="L14636" t="s">
        <v>599</v>
      </c>
      <c r="M14636" t="s">
        <v>1420</v>
      </c>
      <c r="N14636" t="s">
        <v>12834</v>
      </c>
      <c r="O14636" t="s">
        <v>142</v>
      </c>
      <c r="P14636" t="s">
        <v>390</v>
      </c>
      <c r="Q14636" t="s">
        <v>391</v>
      </c>
      <c r="R14636" t="s">
        <v>392</v>
      </c>
      <c r="S14636">
        <v>23.78</v>
      </c>
      <c r="U14636">
        <v>0</v>
      </c>
      <c r="V14636">
        <v>24</v>
      </c>
      <c r="W14636">
        <v>1</v>
      </c>
    </row>
    <row r="14637" spans="1:23" x14ac:dyDescent="0.25">
      <c r="A14637" t="s">
        <v>23</v>
      </c>
      <c r="B14637">
        <v>99</v>
      </c>
      <c r="C14637">
        <v>11010</v>
      </c>
      <c r="D14637">
        <v>101775</v>
      </c>
      <c r="E14637" t="s">
        <v>13483</v>
      </c>
      <c r="F14637">
        <v>40</v>
      </c>
      <c r="G14637">
        <v>20180101</v>
      </c>
      <c r="H14637">
        <v>99999999</v>
      </c>
      <c r="I14637" t="s">
        <v>64</v>
      </c>
      <c r="J14637" t="s">
        <v>813</v>
      </c>
      <c r="K14637" t="s">
        <v>814</v>
      </c>
      <c r="L14637" t="s">
        <v>844</v>
      </c>
      <c r="M14637" t="s">
        <v>1098</v>
      </c>
      <c r="N14637" t="s">
        <v>13484</v>
      </c>
      <c r="O14637" t="s">
        <v>437</v>
      </c>
      <c r="P14637" t="s">
        <v>390</v>
      </c>
      <c r="Q14637" t="s">
        <v>391</v>
      </c>
      <c r="R14637" t="s">
        <v>392</v>
      </c>
      <c r="S14637">
        <v>11.89</v>
      </c>
      <c r="U14637">
        <v>0</v>
      </c>
      <c r="V14637">
        <v>24</v>
      </c>
      <c r="W14637">
        <v>1</v>
      </c>
    </row>
    <row r="14638" spans="1:23" x14ac:dyDescent="0.25">
      <c r="A14638" t="s">
        <v>23</v>
      </c>
      <c r="B14638">
        <v>99</v>
      </c>
      <c r="C14638">
        <v>11020</v>
      </c>
      <c r="D14638">
        <v>101775</v>
      </c>
      <c r="E14638" t="s">
        <v>13483</v>
      </c>
      <c r="F14638">
        <v>40</v>
      </c>
      <c r="G14638">
        <v>20180101</v>
      </c>
      <c r="H14638">
        <v>99999999</v>
      </c>
      <c r="I14638" t="s">
        <v>64</v>
      </c>
      <c r="J14638" t="s">
        <v>813</v>
      </c>
      <c r="K14638" t="s">
        <v>814</v>
      </c>
      <c r="L14638" t="s">
        <v>844</v>
      </c>
      <c r="M14638" t="s">
        <v>1098</v>
      </c>
      <c r="N14638" t="s">
        <v>13484</v>
      </c>
      <c r="O14638" t="s">
        <v>437</v>
      </c>
      <c r="P14638" t="s">
        <v>390</v>
      </c>
      <c r="Q14638" t="s">
        <v>391</v>
      </c>
      <c r="R14638" t="s">
        <v>392</v>
      </c>
      <c r="S14638">
        <v>11.89</v>
      </c>
      <c r="U14638">
        <v>0</v>
      </c>
      <c r="V14638">
        <v>24</v>
      </c>
      <c r="W14638">
        <v>1</v>
      </c>
    </row>
    <row r="14639" spans="1:23" x14ac:dyDescent="0.25">
      <c r="A14639" t="s">
        <v>23</v>
      </c>
      <c r="B14639">
        <v>99</v>
      </c>
      <c r="C14639">
        <v>11060</v>
      </c>
      <c r="D14639">
        <v>101775</v>
      </c>
      <c r="E14639" t="s">
        <v>13483</v>
      </c>
      <c r="F14639">
        <v>40</v>
      </c>
      <c r="G14639">
        <v>20180101</v>
      </c>
      <c r="H14639">
        <v>99999999</v>
      </c>
      <c r="I14639" t="s">
        <v>64</v>
      </c>
      <c r="J14639" t="s">
        <v>813</v>
      </c>
      <c r="K14639" t="s">
        <v>814</v>
      </c>
      <c r="L14639" t="s">
        <v>844</v>
      </c>
      <c r="M14639" t="s">
        <v>1098</v>
      </c>
      <c r="N14639" t="s">
        <v>13484</v>
      </c>
      <c r="O14639" t="s">
        <v>437</v>
      </c>
      <c r="P14639" t="s">
        <v>390</v>
      </c>
      <c r="Q14639" t="s">
        <v>391</v>
      </c>
      <c r="R14639" t="s">
        <v>392</v>
      </c>
      <c r="S14639">
        <v>11.89</v>
      </c>
      <c r="U14639">
        <v>0</v>
      </c>
      <c r="V14639">
        <v>24</v>
      </c>
      <c r="W14639">
        <v>1</v>
      </c>
    </row>
    <row r="14640" spans="1:23" x14ac:dyDescent="0.25">
      <c r="A14640" t="s">
        <v>23</v>
      </c>
      <c r="B14640">
        <v>99</v>
      </c>
      <c r="C14640">
        <v>11010</v>
      </c>
      <c r="D14640">
        <v>101776</v>
      </c>
      <c r="E14640" t="s">
        <v>1814</v>
      </c>
      <c r="F14640">
        <v>38</v>
      </c>
      <c r="G14640">
        <v>20180101</v>
      </c>
      <c r="H14640">
        <v>99999999</v>
      </c>
      <c r="I14640" t="s">
        <v>64</v>
      </c>
      <c r="J14640" t="s">
        <v>386</v>
      </c>
      <c r="K14640" t="s">
        <v>594</v>
      </c>
      <c r="L14640" t="s">
        <v>745</v>
      </c>
      <c r="M14640" t="s">
        <v>746</v>
      </c>
      <c r="N14640" t="s">
        <v>1815</v>
      </c>
      <c r="O14640" t="s">
        <v>437</v>
      </c>
      <c r="P14640" t="s">
        <v>390</v>
      </c>
      <c r="Q14640" t="s">
        <v>391</v>
      </c>
      <c r="R14640" t="s">
        <v>392</v>
      </c>
      <c r="S14640">
        <v>11.89</v>
      </c>
      <c r="U14640">
        <v>0</v>
      </c>
      <c r="V14640">
        <v>24</v>
      </c>
      <c r="W14640">
        <v>1</v>
      </c>
    </row>
    <row r="14641" spans="1:23" x14ac:dyDescent="0.25">
      <c r="A14641" t="s">
        <v>23</v>
      </c>
      <c r="B14641">
        <v>99</v>
      </c>
      <c r="C14641">
        <v>11020</v>
      </c>
      <c r="D14641">
        <v>101776</v>
      </c>
      <c r="E14641" t="s">
        <v>1814</v>
      </c>
      <c r="F14641">
        <v>38</v>
      </c>
      <c r="G14641">
        <v>20180101</v>
      </c>
      <c r="H14641">
        <v>99999999</v>
      </c>
      <c r="I14641" t="s">
        <v>64</v>
      </c>
      <c r="J14641" t="s">
        <v>386</v>
      </c>
      <c r="K14641" t="s">
        <v>594</v>
      </c>
      <c r="L14641" t="s">
        <v>745</v>
      </c>
      <c r="M14641" t="s">
        <v>746</v>
      </c>
      <c r="N14641" t="s">
        <v>1815</v>
      </c>
      <c r="O14641" t="s">
        <v>437</v>
      </c>
      <c r="P14641" t="s">
        <v>390</v>
      </c>
      <c r="Q14641" t="s">
        <v>391</v>
      </c>
      <c r="R14641" t="s">
        <v>392</v>
      </c>
      <c r="S14641">
        <v>11.89</v>
      </c>
      <c r="U14641">
        <v>0</v>
      </c>
      <c r="V14641">
        <v>24</v>
      </c>
      <c r="W14641">
        <v>1</v>
      </c>
    </row>
    <row r="14642" spans="1:23" x14ac:dyDescent="0.25">
      <c r="A14642" t="s">
        <v>23</v>
      </c>
      <c r="B14642">
        <v>99</v>
      </c>
      <c r="C14642">
        <v>11060</v>
      </c>
      <c r="D14642">
        <v>101776</v>
      </c>
      <c r="E14642" t="s">
        <v>1814</v>
      </c>
      <c r="F14642">
        <v>38</v>
      </c>
      <c r="G14642">
        <v>20180101</v>
      </c>
      <c r="H14642">
        <v>99999999</v>
      </c>
      <c r="I14642" t="s">
        <v>64</v>
      </c>
      <c r="J14642" t="s">
        <v>386</v>
      </c>
      <c r="K14642" t="s">
        <v>594</v>
      </c>
      <c r="L14642" t="s">
        <v>745</v>
      </c>
      <c r="M14642" t="s">
        <v>746</v>
      </c>
      <c r="N14642" t="s">
        <v>1815</v>
      </c>
      <c r="O14642" t="s">
        <v>437</v>
      </c>
      <c r="P14642" t="s">
        <v>390</v>
      </c>
      <c r="Q14642" t="s">
        <v>391</v>
      </c>
      <c r="R14642" t="s">
        <v>392</v>
      </c>
      <c r="S14642">
        <v>11.89</v>
      </c>
      <c r="U14642">
        <v>0</v>
      </c>
      <c r="V14642">
        <v>24</v>
      </c>
      <c r="W14642">
        <v>1</v>
      </c>
    </row>
    <row r="14643" spans="1:23" x14ac:dyDescent="0.25">
      <c r="A14643" t="s">
        <v>23</v>
      </c>
      <c r="B14643">
        <v>99</v>
      </c>
      <c r="C14643">
        <v>11010</v>
      </c>
      <c r="D14643">
        <v>101779</v>
      </c>
      <c r="E14643" t="s">
        <v>1816</v>
      </c>
      <c r="F14643">
        <v>40</v>
      </c>
      <c r="G14643">
        <v>20180101</v>
      </c>
      <c r="H14643">
        <v>99999999</v>
      </c>
      <c r="I14643" t="s">
        <v>64</v>
      </c>
      <c r="J14643" t="s">
        <v>1817</v>
      </c>
      <c r="K14643" t="s">
        <v>1818</v>
      </c>
      <c r="L14643" t="s">
        <v>1818</v>
      </c>
      <c r="M14643" t="s">
        <v>1819</v>
      </c>
      <c r="N14643" t="s">
        <v>665</v>
      </c>
      <c r="O14643" t="s">
        <v>142</v>
      </c>
      <c r="P14643" t="s">
        <v>390</v>
      </c>
      <c r="Q14643" t="s">
        <v>391</v>
      </c>
      <c r="R14643" t="s">
        <v>392</v>
      </c>
      <c r="S14643">
        <v>23.78</v>
      </c>
      <c r="U14643">
        <v>0</v>
      </c>
      <c r="V14643">
        <v>24</v>
      </c>
      <c r="W14643">
        <v>1</v>
      </c>
    </row>
    <row r="14644" spans="1:23" x14ac:dyDescent="0.25">
      <c r="A14644" t="s">
        <v>23</v>
      </c>
      <c r="B14644">
        <v>99</v>
      </c>
      <c r="C14644">
        <v>11020</v>
      </c>
      <c r="D14644">
        <v>101779</v>
      </c>
      <c r="E14644" t="s">
        <v>1816</v>
      </c>
      <c r="F14644">
        <v>40</v>
      </c>
      <c r="G14644">
        <v>20180101</v>
      </c>
      <c r="H14644">
        <v>99999999</v>
      </c>
      <c r="I14644" t="s">
        <v>64</v>
      </c>
      <c r="J14644" t="s">
        <v>1817</v>
      </c>
      <c r="K14644" t="s">
        <v>1818</v>
      </c>
      <c r="L14644" t="s">
        <v>1818</v>
      </c>
      <c r="M14644" t="s">
        <v>1819</v>
      </c>
      <c r="N14644" t="s">
        <v>665</v>
      </c>
      <c r="O14644" t="s">
        <v>142</v>
      </c>
      <c r="P14644" t="s">
        <v>390</v>
      </c>
      <c r="Q14644" t="s">
        <v>391</v>
      </c>
      <c r="R14644" t="s">
        <v>392</v>
      </c>
      <c r="S14644">
        <v>23.78</v>
      </c>
      <c r="U14644">
        <v>0</v>
      </c>
      <c r="V14644">
        <v>24</v>
      </c>
      <c r="W14644">
        <v>1</v>
      </c>
    </row>
    <row r="14645" spans="1:23" x14ac:dyDescent="0.25">
      <c r="A14645" t="s">
        <v>23</v>
      </c>
      <c r="B14645">
        <v>99</v>
      </c>
      <c r="C14645">
        <v>11060</v>
      </c>
      <c r="D14645">
        <v>101779</v>
      </c>
      <c r="E14645" t="s">
        <v>1816</v>
      </c>
      <c r="F14645">
        <v>40</v>
      </c>
      <c r="G14645">
        <v>20180101</v>
      </c>
      <c r="H14645">
        <v>99999999</v>
      </c>
      <c r="I14645" t="s">
        <v>64</v>
      </c>
      <c r="J14645" t="s">
        <v>1817</v>
      </c>
      <c r="K14645" t="s">
        <v>1818</v>
      </c>
      <c r="L14645" t="s">
        <v>1818</v>
      </c>
      <c r="M14645" t="s">
        <v>1819</v>
      </c>
      <c r="N14645" t="s">
        <v>665</v>
      </c>
      <c r="O14645" t="s">
        <v>142</v>
      </c>
      <c r="P14645" t="s">
        <v>390</v>
      </c>
      <c r="Q14645" t="s">
        <v>391</v>
      </c>
      <c r="R14645" t="s">
        <v>392</v>
      </c>
      <c r="S14645">
        <v>23.78</v>
      </c>
      <c r="U14645">
        <v>0</v>
      </c>
      <c r="V14645">
        <v>24</v>
      </c>
      <c r="W14645">
        <v>1</v>
      </c>
    </row>
    <row r="14646" spans="1:23" x14ac:dyDescent="0.25">
      <c r="A14646" t="s">
        <v>23</v>
      </c>
      <c r="B14646">
        <v>99</v>
      </c>
      <c r="C14646">
        <v>11010</v>
      </c>
      <c r="D14646">
        <v>101780</v>
      </c>
      <c r="E14646" t="s">
        <v>1820</v>
      </c>
      <c r="F14646">
        <v>40</v>
      </c>
      <c r="G14646">
        <v>20180101</v>
      </c>
      <c r="H14646">
        <v>99999999</v>
      </c>
      <c r="I14646" t="s">
        <v>64</v>
      </c>
      <c r="J14646" t="s">
        <v>1817</v>
      </c>
      <c r="K14646" t="s">
        <v>1818</v>
      </c>
      <c r="L14646" t="s">
        <v>1818</v>
      </c>
      <c r="M14646" t="s">
        <v>1821</v>
      </c>
      <c r="N14646" t="s">
        <v>956</v>
      </c>
      <c r="O14646" t="s">
        <v>142</v>
      </c>
      <c r="P14646" t="s">
        <v>390</v>
      </c>
      <c r="Q14646" t="s">
        <v>391</v>
      </c>
      <c r="R14646" t="s">
        <v>392</v>
      </c>
      <c r="S14646">
        <v>23.78</v>
      </c>
      <c r="U14646">
        <v>0</v>
      </c>
      <c r="V14646">
        <v>24</v>
      </c>
      <c r="W14646">
        <v>1</v>
      </c>
    </row>
    <row r="14647" spans="1:23" x14ac:dyDescent="0.25">
      <c r="A14647" t="s">
        <v>23</v>
      </c>
      <c r="B14647">
        <v>99</v>
      </c>
      <c r="C14647">
        <v>11020</v>
      </c>
      <c r="D14647">
        <v>101780</v>
      </c>
      <c r="E14647" t="s">
        <v>1820</v>
      </c>
      <c r="F14647">
        <v>40</v>
      </c>
      <c r="G14647">
        <v>20180101</v>
      </c>
      <c r="H14647">
        <v>99999999</v>
      </c>
      <c r="I14647" t="s">
        <v>64</v>
      </c>
      <c r="J14647" t="s">
        <v>1817</v>
      </c>
      <c r="K14647" t="s">
        <v>1818</v>
      </c>
      <c r="L14647" t="s">
        <v>1818</v>
      </c>
      <c r="M14647" t="s">
        <v>1821</v>
      </c>
      <c r="N14647" t="s">
        <v>956</v>
      </c>
      <c r="O14647" t="s">
        <v>142</v>
      </c>
      <c r="P14647" t="s">
        <v>390</v>
      </c>
      <c r="Q14647" t="s">
        <v>391</v>
      </c>
      <c r="R14647" t="s">
        <v>392</v>
      </c>
      <c r="S14647">
        <v>23.78</v>
      </c>
      <c r="U14647">
        <v>0</v>
      </c>
      <c r="V14647">
        <v>24</v>
      </c>
      <c r="W14647">
        <v>1</v>
      </c>
    </row>
    <row r="14648" spans="1:23" x14ac:dyDescent="0.25">
      <c r="A14648" t="s">
        <v>23</v>
      </c>
      <c r="B14648">
        <v>99</v>
      </c>
      <c r="C14648">
        <v>11060</v>
      </c>
      <c r="D14648">
        <v>101780</v>
      </c>
      <c r="E14648" t="s">
        <v>1820</v>
      </c>
      <c r="F14648">
        <v>40</v>
      </c>
      <c r="G14648">
        <v>20180101</v>
      </c>
      <c r="H14648">
        <v>99999999</v>
      </c>
      <c r="I14648" t="s">
        <v>64</v>
      </c>
      <c r="J14648" t="s">
        <v>1817</v>
      </c>
      <c r="K14648" t="s">
        <v>1818</v>
      </c>
      <c r="L14648" t="s">
        <v>1818</v>
      </c>
      <c r="M14648" t="s">
        <v>1821</v>
      </c>
      <c r="N14648" t="s">
        <v>956</v>
      </c>
      <c r="O14648" t="s">
        <v>142</v>
      </c>
      <c r="P14648" t="s">
        <v>390</v>
      </c>
      <c r="Q14648" t="s">
        <v>391</v>
      </c>
      <c r="R14648" t="s">
        <v>392</v>
      </c>
      <c r="S14648">
        <v>23.78</v>
      </c>
      <c r="U14648">
        <v>0</v>
      </c>
      <c r="V14648">
        <v>24</v>
      </c>
      <c r="W14648">
        <v>1</v>
      </c>
    </row>
    <row r="14649" spans="1:23" x14ac:dyDescent="0.25">
      <c r="A14649" t="s">
        <v>23</v>
      </c>
      <c r="B14649">
        <v>99</v>
      </c>
      <c r="C14649">
        <v>11010</v>
      </c>
      <c r="D14649">
        <v>101781</v>
      </c>
      <c r="E14649" t="s">
        <v>1822</v>
      </c>
      <c r="F14649">
        <v>40</v>
      </c>
      <c r="G14649">
        <v>20180101</v>
      </c>
      <c r="H14649">
        <v>99999999</v>
      </c>
      <c r="I14649" t="s">
        <v>64</v>
      </c>
      <c r="J14649" t="s">
        <v>1817</v>
      </c>
      <c r="K14649" t="s">
        <v>1818</v>
      </c>
      <c r="L14649" t="s">
        <v>1818</v>
      </c>
      <c r="M14649" t="s">
        <v>1823</v>
      </c>
      <c r="N14649" t="s">
        <v>887</v>
      </c>
      <c r="O14649" t="s">
        <v>142</v>
      </c>
      <c r="P14649" t="s">
        <v>390</v>
      </c>
      <c r="Q14649" t="s">
        <v>391</v>
      </c>
      <c r="R14649" t="s">
        <v>392</v>
      </c>
      <c r="S14649">
        <v>23.78</v>
      </c>
      <c r="U14649">
        <v>0</v>
      </c>
      <c r="V14649">
        <v>24</v>
      </c>
      <c r="W14649">
        <v>1</v>
      </c>
    </row>
    <row r="14650" spans="1:23" x14ac:dyDescent="0.25">
      <c r="A14650" t="s">
        <v>23</v>
      </c>
      <c r="B14650">
        <v>99</v>
      </c>
      <c r="C14650">
        <v>11020</v>
      </c>
      <c r="D14650">
        <v>101781</v>
      </c>
      <c r="E14650" t="s">
        <v>1822</v>
      </c>
      <c r="F14650">
        <v>40</v>
      </c>
      <c r="G14650">
        <v>20180101</v>
      </c>
      <c r="H14650">
        <v>99999999</v>
      </c>
      <c r="I14650" t="s">
        <v>64</v>
      </c>
      <c r="J14650" t="s">
        <v>1817</v>
      </c>
      <c r="K14650" t="s">
        <v>1818</v>
      </c>
      <c r="L14650" t="s">
        <v>1818</v>
      </c>
      <c r="M14650" t="s">
        <v>1823</v>
      </c>
      <c r="N14650" t="s">
        <v>887</v>
      </c>
      <c r="O14650" t="s">
        <v>142</v>
      </c>
      <c r="P14650" t="s">
        <v>390</v>
      </c>
      <c r="Q14650" t="s">
        <v>391</v>
      </c>
      <c r="R14650" t="s">
        <v>392</v>
      </c>
      <c r="S14650">
        <v>23.78</v>
      </c>
      <c r="U14650">
        <v>0</v>
      </c>
      <c r="V14650">
        <v>24</v>
      </c>
      <c r="W14650">
        <v>1</v>
      </c>
    </row>
    <row r="14651" spans="1:23" x14ac:dyDescent="0.25">
      <c r="A14651" t="s">
        <v>23</v>
      </c>
      <c r="B14651">
        <v>99</v>
      </c>
      <c r="C14651">
        <v>11060</v>
      </c>
      <c r="D14651">
        <v>101781</v>
      </c>
      <c r="E14651" t="s">
        <v>1822</v>
      </c>
      <c r="F14651">
        <v>40</v>
      </c>
      <c r="G14651">
        <v>20180101</v>
      </c>
      <c r="H14651">
        <v>99999999</v>
      </c>
      <c r="I14651" t="s">
        <v>64</v>
      </c>
      <c r="J14651" t="s">
        <v>1817</v>
      </c>
      <c r="K14651" t="s">
        <v>1818</v>
      </c>
      <c r="L14651" t="s">
        <v>1818</v>
      </c>
      <c r="M14651" t="s">
        <v>1823</v>
      </c>
      <c r="N14651" t="s">
        <v>887</v>
      </c>
      <c r="O14651" t="s">
        <v>142</v>
      </c>
      <c r="P14651" t="s">
        <v>390</v>
      </c>
      <c r="Q14651" t="s">
        <v>391</v>
      </c>
      <c r="R14651" t="s">
        <v>392</v>
      </c>
      <c r="S14651">
        <v>23.78</v>
      </c>
      <c r="U14651">
        <v>0</v>
      </c>
      <c r="V14651">
        <v>24</v>
      </c>
      <c r="W14651">
        <v>1</v>
      </c>
    </row>
    <row r="14652" spans="1:23" x14ac:dyDescent="0.25">
      <c r="A14652" t="s">
        <v>23</v>
      </c>
      <c r="B14652">
        <v>99</v>
      </c>
      <c r="C14652">
        <v>11010</v>
      </c>
      <c r="D14652">
        <v>101782</v>
      </c>
      <c r="E14652" t="s">
        <v>1824</v>
      </c>
      <c r="F14652">
        <v>40</v>
      </c>
      <c r="G14652">
        <v>20180101</v>
      </c>
      <c r="H14652">
        <v>99999999</v>
      </c>
      <c r="I14652" t="s">
        <v>64</v>
      </c>
      <c r="J14652" t="s">
        <v>1817</v>
      </c>
      <c r="K14652" t="s">
        <v>1818</v>
      </c>
      <c r="L14652" t="s">
        <v>1818</v>
      </c>
      <c r="M14652" t="s">
        <v>1825</v>
      </c>
      <c r="N14652" t="s">
        <v>1826</v>
      </c>
      <c r="O14652" t="s">
        <v>142</v>
      </c>
      <c r="P14652" t="s">
        <v>390</v>
      </c>
      <c r="Q14652" t="s">
        <v>391</v>
      </c>
      <c r="R14652" t="s">
        <v>392</v>
      </c>
      <c r="S14652">
        <v>23.78</v>
      </c>
      <c r="U14652">
        <v>0</v>
      </c>
      <c r="V14652">
        <v>24</v>
      </c>
      <c r="W14652">
        <v>1</v>
      </c>
    </row>
    <row r="14653" spans="1:23" x14ac:dyDescent="0.25">
      <c r="A14653" t="s">
        <v>23</v>
      </c>
      <c r="B14653">
        <v>99</v>
      </c>
      <c r="C14653">
        <v>11020</v>
      </c>
      <c r="D14653">
        <v>101782</v>
      </c>
      <c r="E14653" t="s">
        <v>1824</v>
      </c>
      <c r="F14653">
        <v>40</v>
      </c>
      <c r="G14653">
        <v>20180101</v>
      </c>
      <c r="H14653">
        <v>99999999</v>
      </c>
      <c r="I14653" t="s">
        <v>64</v>
      </c>
      <c r="J14653" t="s">
        <v>1817</v>
      </c>
      <c r="K14653" t="s">
        <v>1818</v>
      </c>
      <c r="L14653" t="s">
        <v>1818</v>
      </c>
      <c r="M14653" t="s">
        <v>1825</v>
      </c>
      <c r="N14653" t="s">
        <v>1826</v>
      </c>
      <c r="O14653" t="s">
        <v>142</v>
      </c>
      <c r="P14653" t="s">
        <v>390</v>
      </c>
      <c r="Q14653" t="s">
        <v>391</v>
      </c>
      <c r="R14653" t="s">
        <v>392</v>
      </c>
      <c r="S14653">
        <v>23.78</v>
      </c>
      <c r="U14653">
        <v>0</v>
      </c>
      <c r="V14653">
        <v>24</v>
      </c>
      <c r="W14653">
        <v>1</v>
      </c>
    </row>
    <row r="14654" spans="1:23" x14ac:dyDescent="0.25">
      <c r="A14654" t="s">
        <v>23</v>
      </c>
      <c r="B14654">
        <v>99</v>
      </c>
      <c r="C14654">
        <v>11060</v>
      </c>
      <c r="D14654">
        <v>101782</v>
      </c>
      <c r="E14654" t="s">
        <v>1824</v>
      </c>
      <c r="F14654">
        <v>40</v>
      </c>
      <c r="G14654">
        <v>20180101</v>
      </c>
      <c r="H14654">
        <v>99999999</v>
      </c>
      <c r="I14654" t="s">
        <v>64</v>
      </c>
      <c r="J14654" t="s">
        <v>1817</v>
      </c>
      <c r="K14654" t="s">
        <v>1818</v>
      </c>
      <c r="L14654" t="s">
        <v>1818</v>
      </c>
      <c r="M14654" t="s">
        <v>1825</v>
      </c>
      <c r="N14654" t="s">
        <v>1826</v>
      </c>
      <c r="O14654" t="s">
        <v>142</v>
      </c>
      <c r="P14654" t="s">
        <v>390</v>
      </c>
      <c r="Q14654" t="s">
        <v>391</v>
      </c>
      <c r="R14654" t="s">
        <v>392</v>
      </c>
      <c r="S14654">
        <v>23.78</v>
      </c>
      <c r="U14654">
        <v>0</v>
      </c>
      <c r="V14654">
        <v>24</v>
      </c>
      <c r="W14654">
        <v>1</v>
      </c>
    </row>
    <row r="14655" spans="1:23" x14ac:dyDescent="0.25">
      <c r="A14655" t="s">
        <v>23</v>
      </c>
      <c r="B14655">
        <v>99</v>
      </c>
      <c r="C14655">
        <v>11010</v>
      </c>
      <c r="D14655">
        <v>101784</v>
      </c>
      <c r="E14655" t="s">
        <v>1828</v>
      </c>
      <c r="F14655">
        <v>45</v>
      </c>
      <c r="G14655">
        <v>20180101</v>
      </c>
      <c r="H14655">
        <v>99999999</v>
      </c>
      <c r="I14655" t="s">
        <v>64</v>
      </c>
      <c r="J14655" t="s">
        <v>603</v>
      </c>
      <c r="K14655" t="s">
        <v>1651</v>
      </c>
      <c r="L14655" t="s">
        <v>1692</v>
      </c>
      <c r="M14655" t="s">
        <v>1693</v>
      </c>
      <c r="N14655" t="s">
        <v>703</v>
      </c>
      <c r="O14655" t="s">
        <v>437</v>
      </c>
      <c r="P14655" t="s">
        <v>390</v>
      </c>
      <c r="Q14655" t="s">
        <v>391</v>
      </c>
      <c r="R14655" t="s">
        <v>392</v>
      </c>
      <c r="S14655">
        <v>11.89</v>
      </c>
      <c r="U14655">
        <v>0</v>
      </c>
      <c r="V14655">
        <v>24</v>
      </c>
      <c r="W14655">
        <v>1</v>
      </c>
    </row>
    <row r="14656" spans="1:23" x14ac:dyDescent="0.25">
      <c r="A14656" t="s">
        <v>23</v>
      </c>
      <c r="B14656">
        <v>99</v>
      </c>
      <c r="C14656">
        <v>11020</v>
      </c>
      <c r="D14656">
        <v>101784</v>
      </c>
      <c r="E14656" t="s">
        <v>1828</v>
      </c>
      <c r="F14656">
        <v>45</v>
      </c>
      <c r="G14656">
        <v>20180101</v>
      </c>
      <c r="H14656">
        <v>99999999</v>
      </c>
      <c r="I14656" t="s">
        <v>64</v>
      </c>
      <c r="J14656" t="s">
        <v>603</v>
      </c>
      <c r="K14656" t="s">
        <v>1651</v>
      </c>
      <c r="L14656" t="s">
        <v>1692</v>
      </c>
      <c r="M14656" t="s">
        <v>1693</v>
      </c>
      <c r="N14656" t="s">
        <v>703</v>
      </c>
      <c r="O14656" t="s">
        <v>437</v>
      </c>
      <c r="P14656" t="s">
        <v>390</v>
      </c>
      <c r="Q14656" t="s">
        <v>391</v>
      </c>
      <c r="R14656" t="s">
        <v>392</v>
      </c>
      <c r="S14656">
        <v>11.89</v>
      </c>
      <c r="U14656">
        <v>0</v>
      </c>
      <c r="V14656">
        <v>24</v>
      </c>
      <c r="W14656">
        <v>1</v>
      </c>
    </row>
    <row r="14657" spans="1:23" x14ac:dyDescent="0.25">
      <c r="A14657" t="s">
        <v>23</v>
      </c>
      <c r="B14657">
        <v>99</v>
      </c>
      <c r="C14657">
        <v>11060</v>
      </c>
      <c r="D14657">
        <v>101784</v>
      </c>
      <c r="E14657" t="s">
        <v>1828</v>
      </c>
      <c r="F14657">
        <v>45</v>
      </c>
      <c r="G14657">
        <v>20180101</v>
      </c>
      <c r="H14657">
        <v>99999999</v>
      </c>
      <c r="I14657" t="s">
        <v>64</v>
      </c>
      <c r="J14657" t="s">
        <v>603</v>
      </c>
      <c r="K14657" t="s">
        <v>1651</v>
      </c>
      <c r="L14657" t="s">
        <v>1692</v>
      </c>
      <c r="M14657" t="s">
        <v>1693</v>
      </c>
      <c r="N14657" t="s">
        <v>703</v>
      </c>
      <c r="O14657" t="s">
        <v>437</v>
      </c>
      <c r="P14657" t="s">
        <v>390</v>
      </c>
      <c r="Q14657" t="s">
        <v>391</v>
      </c>
      <c r="R14657" t="s">
        <v>392</v>
      </c>
      <c r="S14657">
        <v>11.89</v>
      </c>
      <c r="U14657">
        <v>0</v>
      </c>
      <c r="V14657">
        <v>24</v>
      </c>
      <c r="W14657">
        <v>1</v>
      </c>
    </row>
    <row r="14658" spans="1:23" x14ac:dyDescent="0.25">
      <c r="A14658" t="s">
        <v>23</v>
      </c>
      <c r="B14658">
        <v>99</v>
      </c>
      <c r="C14658">
        <v>11010</v>
      </c>
      <c r="D14658">
        <v>101785</v>
      </c>
      <c r="E14658" t="s">
        <v>5203</v>
      </c>
      <c r="F14658">
        <v>45</v>
      </c>
      <c r="G14658">
        <v>20180101</v>
      </c>
      <c r="H14658">
        <v>99999999</v>
      </c>
      <c r="I14658" t="s">
        <v>64</v>
      </c>
      <c r="J14658" t="s">
        <v>603</v>
      </c>
      <c r="K14658" t="s">
        <v>1651</v>
      </c>
      <c r="L14658" t="s">
        <v>1692</v>
      </c>
      <c r="M14658" t="s">
        <v>5204</v>
      </c>
      <c r="N14658" t="s">
        <v>1329</v>
      </c>
      <c r="O14658" t="s">
        <v>437</v>
      </c>
      <c r="P14658" t="s">
        <v>390</v>
      </c>
      <c r="Q14658" t="s">
        <v>391</v>
      </c>
      <c r="R14658" t="s">
        <v>392</v>
      </c>
      <c r="S14658">
        <v>11.89</v>
      </c>
      <c r="U14658">
        <v>0</v>
      </c>
      <c r="V14658">
        <v>24</v>
      </c>
      <c r="W14658">
        <v>1</v>
      </c>
    </row>
    <row r="14659" spans="1:23" x14ac:dyDescent="0.25">
      <c r="A14659" t="s">
        <v>23</v>
      </c>
      <c r="B14659">
        <v>99</v>
      </c>
      <c r="C14659">
        <v>11020</v>
      </c>
      <c r="D14659">
        <v>101785</v>
      </c>
      <c r="E14659" t="s">
        <v>5203</v>
      </c>
      <c r="F14659">
        <v>45</v>
      </c>
      <c r="G14659">
        <v>20180101</v>
      </c>
      <c r="H14659">
        <v>99999999</v>
      </c>
      <c r="I14659" t="s">
        <v>64</v>
      </c>
      <c r="J14659" t="s">
        <v>603</v>
      </c>
      <c r="K14659" t="s">
        <v>1651</v>
      </c>
      <c r="L14659" t="s">
        <v>1692</v>
      </c>
      <c r="M14659" t="s">
        <v>5204</v>
      </c>
      <c r="N14659" t="s">
        <v>1329</v>
      </c>
      <c r="O14659" t="s">
        <v>437</v>
      </c>
      <c r="P14659" t="s">
        <v>390</v>
      </c>
      <c r="Q14659" t="s">
        <v>391</v>
      </c>
      <c r="R14659" t="s">
        <v>392</v>
      </c>
      <c r="S14659">
        <v>11.89</v>
      </c>
      <c r="U14659">
        <v>0</v>
      </c>
      <c r="V14659">
        <v>24</v>
      </c>
      <c r="W14659">
        <v>1</v>
      </c>
    </row>
    <row r="14660" spans="1:23" x14ac:dyDescent="0.25">
      <c r="A14660" t="s">
        <v>23</v>
      </c>
      <c r="B14660">
        <v>99</v>
      </c>
      <c r="C14660">
        <v>11060</v>
      </c>
      <c r="D14660">
        <v>101785</v>
      </c>
      <c r="E14660" t="s">
        <v>5203</v>
      </c>
      <c r="F14660">
        <v>45</v>
      </c>
      <c r="G14660">
        <v>20180101</v>
      </c>
      <c r="H14660">
        <v>99999999</v>
      </c>
      <c r="I14660" t="s">
        <v>64</v>
      </c>
      <c r="J14660" t="s">
        <v>603</v>
      </c>
      <c r="K14660" t="s">
        <v>1651</v>
      </c>
      <c r="L14660" t="s">
        <v>1692</v>
      </c>
      <c r="M14660" t="s">
        <v>5204</v>
      </c>
      <c r="N14660" t="s">
        <v>1329</v>
      </c>
      <c r="O14660" t="s">
        <v>437</v>
      </c>
      <c r="P14660" t="s">
        <v>390</v>
      </c>
      <c r="Q14660" t="s">
        <v>391</v>
      </c>
      <c r="R14660" t="s">
        <v>392</v>
      </c>
      <c r="S14660">
        <v>11.89</v>
      </c>
      <c r="U14660">
        <v>0</v>
      </c>
      <c r="V14660">
        <v>24</v>
      </c>
      <c r="W14660">
        <v>1</v>
      </c>
    </row>
    <row r="14661" spans="1:23" x14ac:dyDescent="0.25">
      <c r="A14661" t="s">
        <v>23</v>
      </c>
      <c r="B14661">
        <v>99</v>
      </c>
      <c r="C14661">
        <v>11010</v>
      </c>
      <c r="D14661">
        <v>101786</v>
      </c>
      <c r="E14661" t="s">
        <v>5903</v>
      </c>
      <c r="F14661">
        <v>45</v>
      </c>
      <c r="G14661">
        <v>20180101</v>
      </c>
      <c r="H14661">
        <v>99999999</v>
      </c>
      <c r="I14661" t="s">
        <v>64</v>
      </c>
      <c r="J14661" t="s">
        <v>603</v>
      </c>
      <c r="K14661" t="s">
        <v>1651</v>
      </c>
      <c r="L14661" t="s">
        <v>1692</v>
      </c>
      <c r="M14661" t="s">
        <v>5904</v>
      </c>
      <c r="N14661" t="s">
        <v>625</v>
      </c>
      <c r="O14661" t="s">
        <v>437</v>
      </c>
      <c r="P14661" t="s">
        <v>390</v>
      </c>
      <c r="Q14661" t="s">
        <v>391</v>
      </c>
      <c r="R14661" t="s">
        <v>392</v>
      </c>
      <c r="S14661">
        <v>11.89</v>
      </c>
      <c r="U14661">
        <v>0</v>
      </c>
      <c r="V14661">
        <v>24</v>
      </c>
      <c r="W14661">
        <v>1</v>
      </c>
    </row>
    <row r="14662" spans="1:23" x14ac:dyDescent="0.25">
      <c r="A14662" t="s">
        <v>23</v>
      </c>
      <c r="B14662">
        <v>99</v>
      </c>
      <c r="C14662">
        <v>11020</v>
      </c>
      <c r="D14662">
        <v>101786</v>
      </c>
      <c r="E14662" t="s">
        <v>5903</v>
      </c>
      <c r="F14662">
        <v>45</v>
      </c>
      <c r="G14662">
        <v>20180101</v>
      </c>
      <c r="H14662">
        <v>99999999</v>
      </c>
      <c r="I14662" t="s">
        <v>64</v>
      </c>
      <c r="J14662" t="s">
        <v>603</v>
      </c>
      <c r="K14662" t="s">
        <v>1651</v>
      </c>
      <c r="L14662" t="s">
        <v>1692</v>
      </c>
      <c r="M14662" t="s">
        <v>5904</v>
      </c>
      <c r="N14662" t="s">
        <v>625</v>
      </c>
      <c r="O14662" t="s">
        <v>437</v>
      </c>
      <c r="P14662" t="s">
        <v>390</v>
      </c>
      <c r="Q14662" t="s">
        <v>391</v>
      </c>
      <c r="R14662" t="s">
        <v>392</v>
      </c>
      <c r="S14662">
        <v>11.89</v>
      </c>
      <c r="U14662">
        <v>0</v>
      </c>
      <c r="V14662">
        <v>24</v>
      </c>
      <c r="W14662">
        <v>1</v>
      </c>
    </row>
    <row r="14663" spans="1:23" x14ac:dyDescent="0.25">
      <c r="A14663" t="s">
        <v>23</v>
      </c>
      <c r="B14663">
        <v>99</v>
      </c>
      <c r="C14663">
        <v>11060</v>
      </c>
      <c r="D14663">
        <v>101786</v>
      </c>
      <c r="E14663" t="s">
        <v>5903</v>
      </c>
      <c r="F14663">
        <v>45</v>
      </c>
      <c r="G14663">
        <v>20180101</v>
      </c>
      <c r="H14663">
        <v>99999999</v>
      </c>
      <c r="I14663" t="s">
        <v>64</v>
      </c>
      <c r="J14663" t="s">
        <v>603</v>
      </c>
      <c r="K14663" t="s">
        <v>1651</v>
      </c>
      <c r="L14663" t="s">
        <v>1692</v>
      </c>
      <c r="M14663" t="s">
        <v>5904</v>
      </c>
      <c r="N14663" t="s">
        <v>625</v>
      </c>
      <c r="O14663" t="s">
        <v>437</v>
      </c>
      <c r="P14663" t="s">
        <v>390</v>
      </c>
      <c r="Q14663" t="s">
        <v>391</v>
      </c>
      <c r="R14663" t="s">
        <v>392</v>
      </c>
      <c r="S14663">
        <v>11.89</v>
      </c>
      <c r="U14663">
        <v>0</v>
      </c>
      <c r="V14663">
        <v>24</v>
      </c>
      <c r="W14663">
        <v>1</v>
      </c>
    </row>
    <row r="14664" spans="1:23" x14ac:dyDescent="0.25">
      <c r="A14664" t="s">
        <v>23</v>
      </c>
      <c r="B14664">
        <v>99</v>
      </c>
      <c r="C14664">
        <v>11010</v>
      </c>
      <c r="D14664">
        <v>101787</v>
      </c>
      <c r="E14664" t="s">
        <v>5905</v>
      </c>
      <c r="F14664">
        <v>45</v>
      </c>
      <c r="G14664">
        <v>20180101</v>
      </c>
      <c r="H14664">
        <v>99999999</v>
      </c>
      <c r="I14664" t="s">
        <v>64</v>
      </c>
      <c r="J14664" t="s">
        <v>603</v>
      </c>
      <c r="K14664" t="s">
        <v>1651</v>
      </c>
      <c r="L14664" t="s">
        <v>1692</v>
      </c>
      <c r="M14664" t="s">
        <v>5906</v>
      </c>
      <c r="N14664" t="s">
        <v>1497</v>
      </c>
      <c r="O14664" t="s">
        <v>437</v>
      </c>
      <c r="P14664" t="s">
        <v>390</v>
      </c>
      <c r="Q14664" t="s">
        <v>391</v>
      </c>
      <c r="R14664" t="s">
        <v>392</v>
      </c>
      <c r="S14664">
        <v>11.89</v>
      </c>
      <c r="U14664">
        <v>0</v>
      </c>
      <c r="V14664">
        <v>24</v>
      </c>
      <c r="W14664">
        <v>1</v>
      </c>
    </row>
    <row r="14665" spans="1:23" x14ac:dyDescent="0.25">
      <c r="A14665" t="s">
        <v>23</v>
      </c>
      <c r="B14665">
        <v>99</v>
      </c>
      <c r="C14665">
        <v>11020</v>
      </c>
      <c r="D14665">
        <v>101787</v>
      </c>
      <c r="E14665" t="s">
        <v>5905</v>
      </c>
      <c r="F14665">
        <v>45</v>
      </c>
      <c r="G14665">
        <v>20180101</v>
      </c>
      <c r="H14665">
        <v>99999999</v>
      </c>
      <c r="I14665" t="s">
        <v>64</v>
      </c>
      <c r="J14665" t="s">
        <v>603</v>
      </c>
      <c r="K14665" t="s">
        <v>1651</v>
      </c>
      <c r="L14665" t="s">
        <v>1692</v>
      </c>
      <c r="M14665" t="s">
        <v>5906</v>
      </c>
      <c r="N14665" t="s">
        <v>1497</v>
      </c>
      <c r="O14665" t="s">
        <v>437</v>
      </c>
      <c r="P14665" t="s">
        <v>390</v>
      </c>
      <c r="Q14665" t="s">
        <v>391</v>
      </c>
      <c r="R14665" t="s">
        <v>392</v>
      </c>
      <c r="S14665">
        <v>11.89</v>
      </c>
      <c r="U14665">
        <v>0</v>
      </c>
      <c r="V14665">
        <v>24</v>
      </c>
      <c r="W14665">
        <v>1</v>
      </c>
    </row>
    <row r="14666" spans="1:23" x14ac:dyDescent="0.25">
      <c r="A14666" t="s">
        <v>23</v>
      </c>
      <c r="B14666">
        <v>99</v>
      </c>
      <c r="C14666">
        <v>11060</v>
      </c>
      <c r="D14666">
        <v>101787</v>
      </c>
      <c r="E14666" t="s">
        <v>5905</v>
      </c>
      <c r="F14666">
        <v>45</v>
      </c>
      <c r="G14666">
        <v>20180101</v>
      </c>
      <c r="H14666">
        <v>99999999</v>
      </c>
      <c r="I14666" t="s">
        <v>64</v>
      </c>
      <c r="J14666" t="s">
        <v>603</v>
      </c>
      <c r="K14666" t="s">
        <v>1651</v>
      </c>
      <c r="L14666" t="s">
        <v>1692</v>
      </c>
      <c r="M14666" t="s">
        <v>5906</v>
      </c>
      <c r="N14666" t="s">
        <v>1497</v>
      </c>
      <c r="O14666" t="s">
        <v>437</v>
      </c>
      <c r="P14666" t="s">
        <v>390</v>
      </c>
      <c r="Q14666" t="s">
        <v>391</v>
      </c>
      <c r="R14666" t="s">
        <v>392</v>
      </c>
      <c r="S14666">
        <v>11.89</v>
      </c>
      <c r="U14666">
        <v>0</v>
      </c>
      <c r="V14666">
        <v>24</v>
      </c>
      <c r="W14666">
        <v>1</v>
      </c>
    </row>
    <row r="14667" spans="1:23" x14ac:dyDescent="0.25">
      <c r="A14667" t="s">
        <v>23</v>
      </c>
      <c r="B14667">
        <v>99</v>
      </c>
      <c r="C14667">
        <v>11010</v>
      </c>
      <c r="D14667">
        <v>101788</v>
      </c>
      <c r="E14667" t="s">
        <v>1829</v>
      </c>
      <c r="F14667">
        <v>45</v>
      </c>
      <c r="G14667">
        <v>20180101</v>
      </c>
      <c r="H14667">
        <v>99999999</v>
      </c>
      <c r="I14667" t="s">
        <v>64</v>
      </c>
      <c r="J14667" t="s">
        <v>603</v>
      </c>
      <c r="K14667" t="s">
        <v>1651</v>
      </c>
      <c r="L14667" t="s">
        <v>1692</v>
      </c>
      <c r="M14667" t="s">
        <v>1830</v>
      </c>
      <c r="N14667" t="s">
        <v>776</v>
      </c>
      <c r="O14667" t="s">
        <v>437</v>
      </c>
      <c r="P14667" t="s">
        <v>390</v>
      </c>
      <c r="Q14667" t="s">
        <v>391</v>
      </c>
      <c r="R14667" t="s">
        <v>392</v>
      </c>
      <c r="S14667">
        <v>11.89</v>
      </c>
      <c r="U14667">
        <v>0</v>
      </c>
      <c r="V14667">
        <v>24</v>
      </c>
      <c r="W14667">
        <v>1</v>
      </c>
    </row>
    <row r="14668" spans="1:23" x14ac:dyDescent="0.25">
      <c r="A14668" t="s">
        <v>23</v>
      </c>
      <c r="B14668">
        <v>99</v>
      </c>
      <c r="C14668">
        <v>11020</v>
      </c>
      <c r="D14668">
        <v>101788</v>
      </c>
      <c r="E14668" t="s">
        <v>1829</v>
      </c>
      <c r="F14668">
        <v>45</v>
      </c>
      <c r="G14668">
        <v>20180101</v>
      </c>
      <c r="H14668">
        <v>99999999</v>
      </c>
      <c r="I14668" t="s">
        <v>64</v>
      </c>
      <c r="J14668" t="s">
        <v>603</v>
      </c>
      <c r="K14668" t="s">
        <v>1651</v>
      </c>
      <c r="L14668" t="s">
        <v>1692</v>
      </c>
      <c r="M14668" t="s">
        <v>1830</v>
      </c>
      <c r="N14668" t="s">
        <v>776</v>
      </c>
      <c r="O14668" t="s">
        <v>437</v>
      </c>
      <c r="P14668" t="s">
        <v>390</v>
      </c>
      <c r="Q14668" t="s">
        <v>391</v>
      </c>
      <c r="R14668" t="s">
        <v>392</v>
      </c>
      <c r="S14668">
        <v>11.89</v>
      </c>
      <c r="U14668">
        <v>0</v>
      </c>
      <c r="V14668">
        <v>24</v>
      </c>
      <c r="W14668">
        <v>1</v>
      </c>
    </row>
    <row r="14669" spans="1:23" x14ac:dyDescent="0.25">
      <c r="A14669" t="s">
        <v>23</v>
      </c>
      <c r="B14669">
        <v>99</v>
      </c>
      <c r="C14669">
        <v>11060</v>
      </c>
      <c r="D14669">
        <v>101788</v>
      </c>
      <c r="E14669" t="s">
        <v>1829</v>
      </c>
      <c r="F14669">
        <v>45</v>
      </c>
      <c r="G14669">
        <v>20180101</v>
      </c>
      <c r="H14669">
        <v>99999999</v>
      </c>
      <c r="I14669" t="s">
        <v>64</v>
      </c>
      <c r="J14669" t="s">
        <v>603</v>
      </c>
      <c r="K14669" t="s">
        <v>1651</v>
      </c>
      <c r="L14669" t="s">
        <v>1692</v>
      </c>
      <c r="M14669" t="s">
        <v>1830</v>
      </c>
      <c r="N14669" t="s">
        <v>776</v>
      </c>
      <c r="O14669" t="s">
        <v>437</v>
      </c>
      <c r="P14669" t="s">
        <v>390</v>
      </c>
      <c r="Q14669" t="s">
        <v>391</v>
      </c>
      <c r="R14669" t="s">
        <v>392</v>
      </c>
      <c r="S14669">
        <v>11.89</v>
      </c>
      <c r="U14669">
        <v>0</v>
      </c>
      <c r="V14669">
        <v>24</v>
      </c>
      <c r="W14669">
        <v>1</v>
      </c>
    </row>
    <row r="14670" spans="1:23" x14ac:dyDescent="0.25">
      <c r="A14670" t="s">
        <v>23</v>
      </c>
      <c r="B14670">
        <v>99</v>
      </c>
      <c r="C14670">
        <v>11010</v>
      </c>
      <c r="D14670">
        <v>101789</v>
      </c>
      <c r="E14670" t="s">
        <v>12614</v>
      </c>
      <c r="F14670">
        <v>40</v>
      </c>
      <c r="G14670">
        <v>20180101</v>
      </c>
      <c r="H14670">
        <v>99999999</v>
      </c>
      <c r="I14670" t="s">
        <v>64</v>
      </c>
      <c r="J14670" t="s">
        <v>638</v>
      </c>
      <c r="K14670" t="s">
        <v>639</v>
      </c>
      <c r="L14670" t="s">
        <v>1832</v>
      </c>
      <c r="M14670" t="s">
        <v>12615</v>
      </c>
      <c r="N14670" t="s">
        <v>606</v>
      </c>
      <c r="O14670" t="s">
        <v>730</v>
      </c>
      <c r="P14670" t="s">
        <v>390</v>
      </c>
      <c r="Q14670" t="s">
        <v>391</v>
      </c>
      <c r="R14670" t="s">
        <v>392</v>
      </c>
      <c r="S14670">
        <v>23.78</v>
      </c>
      <c r="U14670">
        <v>0</v>
      </c>
      <c r="V14670">
        <v>24</v>
      </c>
      <c r="W14670">
        <v>1</v>
      </c>
    </row>
    <row r="14671" spans="1:23" x14ac:dyDescent="0.25">
      <c r="A14671" t="s">
        <v>23</v>
      </c>
      <c r="B14671">
        <v>99</v>
      </c>
      <c r="C14671">
        <v>11020</v>
      </c>
      <c r="D14671">
        <v>101789</v>
      </c>
      <c r="E14671" t="s">
        <v>12614</v>
      </c>
      <c r="F14671">
        <v>40</v>
      </c>
      <c r="G14671">
        <v>20180101</v>
      </c>
      <c r="H14671">
        <v>99999999</v>
      </c>
      <c r="I14671" t="s">
        <v>64</v>
      </c>
      <c r="J14671" t="s">
        <v>638</v>
      </c>
      <c r="K14671" t="s">
        <v>639</v>
      </c>
      <c r="L14671" t="s">
        <v>1832</v>
      </c>
      <c r="M14671" t="s">
        <v>12615</v>
      </c>
      <c r="N14671" t="s">
        <v>606</v>
      </c>
      <c r="O14671" t="s">
        <v>730</v>
      </c>
      <c r="P14671" t="s">
        <v>390</v>
      </c>
      <c r="Q14671" t="s">
        <v>391</v>
      </c>
      <c r="R14671" t="s">
        <v>392</v>
      </c>
      <c r="S14671">
        <v>23.78</v>
      </c>
      <c r="U14671">
        <v>0</v>
      </c>
      <c r="V14671">
        <v>24</v>
      </c>
      <c r="W14671">
        <v>1</v>
      </c>
    </row>
    <row r="14672" spans="1:23" x14ac:dyDescent="0.25">
      <c r="A14672" t="s">
        <v>23</v>
      </c>
      <c r="B14672">
        <v>99</v>
      </c>
      <c r="C14672">
        <v>11060</v>
      </c>
      <c r="D14672">
        <v>101789</v>
      </c>
      <c r="E14672" t="s">
        <v>12614</v>
      </c>
      <c r="F14672">
        <v>40</v>
      </c>
      <c r="G14672">
        <v>20180101</v>
      </c>
      <c r="H14672">
        <v>99999999</v>
      </c>
      <c r="I14672" t="s">
        <v>64</v>
      </c>
      <c r="J14672" t="s">
        <v>638</v>
      </c>
      <c r="K14672" t="s">
        <v>639</v>
      </c>
      <c r="L14672" t="s">
        <v>1832</v>
      </c>
      <c r="M14672" t="s">
        <v>12615</v>
      </c>
      <c r="N14672" t="s">
        <v>606</v>
      </c>
      <c r="O14672" t="s">
        <v>730</v>
      </c>
      <c r="P14672" t="s">
        <v>390</v>
      </c>
      <c r="Q14672" t="s">
        <v>391</v>
      </c>
      <c r="R14672" t="s">
        <v>392</v>
      </c>
      <c r="S14672">
        <v>23.78</v>
      </c>
      <c r="U14672">
        <v>0</v>
      </c>
      <c r="V14672">
        <v>24</v>
      </c>
      <c r="W14672">
        <v>1</v>
      </c>
    </row>
    <row r="14673" spans="1:23" x14ac:dyDescent="0.25">
      <c r="A14673" t="s">
        <v>23</v>
      </c>
      <c r="B14673">
        <v>99</v>
      </c>
      <c r="C14673">
        <v>11010</v>
      </c>
      <c r="D14673">
        <v>101790</v>
      </c>
      <c r="E14673" t="s">
        <v>6189</v>
      </c>
      <c r="F14673">
        <v>40</v>
      </c>
      <c r="G14673">
        <v>20180101</v>
      </c>
      <c r="H14673">
        <v>99999999</v>
      </c>
      <c r="I14673" t="s">
        <v>64</v>
      </c>
      <c r="J14673" t="s">
        <v>638</v>
      </c>
      <c r="K14673" t="s">
        <v>639</v>
      </c>
      <c r="L14673" t="s">
        <v>1832</v>
      </c>
      <c r="M14673" t="s">
        <v>6190</v>
      </c>
      <c r="N14673" t="s">
        <v>412</v>
      </c>
      <c r="O14673" t="s">
        <v>730</v>
      </c>
      <c r="P14673" t="s">
        <v>390</v>
      </c>
      <c r="Q14673" t="s">
        <v>391</v>
      </c>
      <c r="R14673" t="s">
        <v>392</v>
      </c>
      <c r="S14673">
        <v>23.78</v>
      </c>
      <c r="U14673">
        <v>0</v>
      </c>
      <c r="V14673">
        <v>24</v>
      </c>
      <c r="W14673">
        <v>1</v>
      </c>
    </row>
    <row r="14674" spans="1:23" x14ac:dyDescent="0.25">
      <c r="A14674" t="s">
        <v>23</v>
      </c>
      <c r="B14674">
        <v>99</v>
      </c>
      <c r="C14674">
        <v>11020</v>
      </c>
      <c r="D14674">
        <v>101790</v>
      </c>
      <c r="E14674" t="s">
        <v>6189</v>
      </c>
      <c r="F14674">
        <v>40</v>
      </c>
      <c r="G14674">
        <v>20180101</v>
      </c>
      <c r="H14674">
        <v>99999999</v>
      </c>
      <c r="I14674" t="s">
        <v>64</v>
      </c>
      <c r="J14674" t="s">
        <v>638</v>
      </c>
      <c r="K14674" t="s">
        <v>639</v>
      </c>
      <c r="L14674" t="s">
        <v>1832</v>
      </c>
      <c r="M14674" t="s">
        <v>6190</v>
      </c>
      <c r="N14674" t="s">
        <v>412</v>
      </c>
      <c r="O14674" t="s">
        <v>730</v>
      </c>
      <c r="P14674" t="s">
        <v>390</v>
      </c>
      <c r="Q14674" t="s">
        <v>391</v>
      </c>
      <c r="R14674" t="s">
        <v>392</v>
      </c>
      <c r="S14674">
        <v>23.78</v>
      </c>
      <c r="U14674">
        <v>0</v>
      </c>
      <c r="V14674">
        <v>24</v>
      </c>
      <c r="W14674">
        <v>1</v>
      </c>
    </row>
    <row r="14675" spans="1:23" x14ac:dyDescent="0.25">
      <c r="A14675" t="s">
        <v>23</v>
      </c>
      <c r="B14675">
        <v>99</v>
      </c>
      <c r="C14675">
        <v>11060</v>
      </c>
      <c r="D14675">
        <v>101790</v>
      </c>
      <c r="E14675" t="s">
        <v>6189</v>
      </c>
      <c r="F14675">
        <v>40</v>
      </c>
      <c r="G14675">
        <v>20180101</v>
      </c>
      <c r="H14675">
        <v>99999999</v>
      </c>
      <c r="I14675" t="s">
        <v>64</v>
      </c>
      <c r="J14675" t="s">
        <v>638</v>
      </c>
      <c r="K14675" t="s">
        <v>639</v>
      </c>
      <c r="L14675" t="s">
        <v>1832</v>
      </c>
      <c r="M14675" t="s">
        <v>6190</v>
      </c>
      <c r="N14675" t="s">
        <v>412</v>
      </c>
      <c r="O14675" t="s">
        <v>730</v>
      </c>
      <c r="P14675" t="s">
        <v>390</v>
      </c>
      <c r="Q14675" t="s">
        <v>391</v>
      </c>
      <c r="R14675" t="s">
        <v>392</v>
      </c>
      <c r="S14675">
        <v>23.78</v>
      </c>
      <c r="U14675">
        <v>0</v>
      </c>
      <c r="V14675">
        <v>24</v>
      </c>
      <c r="W14675">
        <v>1</v>
      </c>
    </row>
    <row r="14676" spans="1:23" x14ac:dyDescent="0.25">
      <c r="A14676" t="s">
        <v>23</v>
      </c>
      <c r="B14676">
        <v>99</v>
      </c>
      <c r="C14676">
        <v>11010</v>
      </c>
      <c r="D14676">
        <v>101791</v>
      </c>
      <c r="E14676" t="s">
        <v>6424</v>
      </c>
      <c r="F14676">
        <v>40</v>
      </c>
      <c r="G14676">
        <v>20180101</v>
      </c>
      <c r="H14676">
        <v>99999999</v>
      </c>
      <c r="I14676" t="s">
        <v>64</v>
      </c>
      <c r="J14676" t="s">
        <v>638</v>
      </c>
      <c r="K14676" t="s">
        <v>639</v>
      </c>
      <c r="L14676" t="s">
        <v>1832</v>
      </c>
      <c r="M14676" t="s">
        <v>6425</v>
      </c>
      <c r="N14676" t="s">
        <v>6426</v>
      </c>
      <c r="O14676" t="s">
        <v>730</v>
      </c>
      <c r="P14676" t="s">
        <v>390</v>
      </c>
      <c r="Q14676" t="s">
        <v>391</v>
      </c>
      <c r="R14676" t="s">
        <v>392</v>
      </c>
      <c r="S14676">
        <v>23.78</v>
      </c>
      <c r="U14676">
        <v>0</v>
      </c>
      <c r="V14676">
        <v>24</v>
      </c>
      <c r="W14676">
        <v>1</v>
      </c>
    </row>
    <row r="14677" spans="1:23" x14ac:dyDescent="0.25">
      <c r="A14677" t="s">
        <v>23</v>
      </c>
      <c r="B14677">
        <v>99</v>
      </c>
      <c r="C14677">
        <v>11020</v>
      </c>
      <c r="D14677">
        <v>101791</v>
      </c>
      <c r="E14677" t="s">
        <v>6424</v>
      </c>
      <c r="F14677">
        <v>40</v>
      </c>
      <c r="G14677">
        <v>20180101</v>
      </c>
      <c r="H14677">
        <v>99999999</v>
      </c>
      <c r="I14677" t="s">
        <v>64</v>
      </c>
      <c r="J14677" t="s">
        <v>638</v>
      </c>
      <c r="K14677" t="s">
        <v>639</v>
      </c>
      <c r="L14677" t="s">
        <v>1832</v>
      </c>
      <c r="M14677" t="s">
        <v>6425</v>
      </c>
      <c r="N14677" t="s">
        <v>6426</v>
      </c>
      <c r="O14677" t="s">
        <v>730</v>
      </c>
      <c r="P14677" t="s">
        <v>390</v>
      </c>
      <c r="Q14677" t="s">
        <v>391</v>
      </c>
      <c r="R14677" t="s">
        <v>392</v>
      </c>
      <c r="S14677">
        <v>23.78</v>
      </c>
      <c r="U14677">
        <v>0</v>
      </c>
      <c r="V14677">
        <v>24</v>
      </c>
      <c r="W14677">
        <v>1</v>
      </c>
    </row>
    <row r="14678" spans="1:23" x14ac:dyDescent="0.25">
      <c r="A14678" t="s">
        <v>23</v>
      </c>
      <c r="B14678">
        <v>99</v>
      </c>
      <c r="C14678">
        <v>11060</v>
      </c>
      <c r="D14678">
        <v>101791</v>
      </c>
      <c r="E14678" t="s">
        <v>6424</v>
      </c>
      <c r="F14678">
        <v>40</v>
      </c>
      <c r="G14678">
        <v>20180101</v>
      </c>
      <c r="H14678">
        <v>99999999</v>
      </c>
      <c r="I14678" t="s">
        <v>64</v>
      </c>
      <c r="J14678" t="s">
        <v>638</v>
      </c>
      <c r="K14678" t="s">
        <v>639</v>
      </c>
      <c r="L14678" t="s">
        <v>1832</v>
      </c>
      <c r="M14678" t="s">
        <v>6425</v>
      </c>
      <c r="N14678" t="s">
        <v>6426</v>
      </c>
      <c r="O14678" t="s">
        <v>730</v>
      </c>
      <c r="P14678" t="s">
        <v>390</v>
      </c>
      <c r="Q14678" t="s">
        <v>391</v>
      </c>
      <c r="R14678" t="s">
        <v>392</v>
      </c>
      <c r="S14678">
        <v>23.78</v>
      </c>
      <c r="U14678">
        <v>0</v>
      </c>
      <c r="V14678">
        <v>24</v>
      </c>
      <c r="W14678">
        <v>1</v>
      </c>
    </row>
    <row r="14679" spans="1:23" x14ac:dyDescent="0.25">
      <c r="A14679" t="s">
        <v>23</v>
      </c>
      <c r="B14679">
        <v>99</v>
      </c>
      <c r="C14679">
        <v>11010</v>
      </c>
      <c r="D14679">
        <v>101792</v>
      </c>
      <c r="E14679" t="s">
        <v>12616</v>
      </c>
      <c r="F14679">
        <v>40</v>
      </c>
      <c r="G14679">
        <v>20180101</v>
      </c>
      <c r="H14679">
        <v>99999999</v>
      </c>
      <c r="I14679" t="s">
        <v>64</v>
      </c>
      <c r="J14679" t="s">
        <v>638</v>
      </c>
      <c r="K14679" t="s">
        <v>639</v>
      </c>
      <c r="L14679" t="s">
        <v>1832</v>
      </c>
      <c r="M14679" t="s">
        <v>12617</v>
      </c>
      <c r="N14679" t="s">
        <v>711</v>
      </c>
      <c r="O14679" t="s">
        <v>730</v>
      </c>
      <c r="P14679" t="s">
        <v>390</v>
      </c>
      <c r="Q14679" t="s">
        <v>391</v>
      </c>
      <c r="R14679" t="s">
        <v>392</v>
      </c>
      <c r="S14679">
        <v>23.78</v>
      </c>
      <c r="U14679">
        <v>0</v>
      </c>
      <c r="V14679">
        <v>24</v>
      </c>
      <c r="W14679">
        <v>1</v>
      </c>
    </row>
    <row r="14680" spans="1:23" x14ac:dyDescent="0.25">
      <c r="A14680" t="s">
        <v>23</v>
      </c>
      <c r="B14680">
        <v>99</v>
      </c>
      <c r="C14680">
        <v>11020</v>
      </c>
      <c r="D14680">
        <v>101792</v>
      </c>
      <c r="E14680" t="s">
        <v>12616</v>
      </c>
      <c r="F14680">
        <v>40</v>
      </c>
      <c r="G14680">
        <v>20180101</v>
      </c>
      <c r="H14680">
        <v>99999999</v>
      </c>
      <c r="I14680" t="s">
        <v>64</v>
      </c>
      <c r="J14680" t="s">
        <v>638</v>
      </c>
      <c r="K14680" t="s">
        <v>639</v>
      </c>
      <c r="L14680" t="s">
        <v>1832</v>
      </c>
      <c r="M14680" t="s">
        <v>12617</v>
      </c>
      <c r="N14680" t="s">
        <v>711</v>
      </c>
      <c r="O14680" t="s">
        <v>730</v>
      </c>
      <c r="P14680" t="s">
        <v>390</v>
      </c>
      <c r="Q14680" t="s">
        <v>391</v>
      </c>
      <c r="R14680" t="s">
        <v>392</v>
      </c>
      <c r="S14680">
        <v>23.78</v>
      </c>
      <c r="U14680">
        <v>0</v>
      </c>
      <c r="V14680">
        <v>24</v>
      </c>
      <c r="W14680">
        <v>1</v>
      </c>
    </row>
    <row r="14681" spans="1:23" x14ac:dyDescent="0.25">
      <c r="A14681" t="s">
        <v>23</v>
      </c>
      <c r="B14681">
        <v>99</v>
      </c>
      <c r="C14681">
        <v>11060</v>
      </c>
      <c r="D14681">
        <v>101792</v>
      </c>
      <c r="E14681" t="s">
        <v>12616</v>
      </c>
      <c r="F14681">
        <v>40</v>
      </c>
      <c r="G14681">
        <v>20180101</v>
      </c>
      <c r="H14681">
        <v>99999999</v>
      </c>
      <c r="I14681" t="s">
        <v>64</v>
      </c>
      <c r="J14681" t="s">
        <v>638</v>
      </c>
      <c r="K14681" t="s">
        <v>639</v>
      </c>
      <c r="L14681" t="s">
        <v>1832</v>
      </c>
      <c r="M14681" t="s">
        <v>12617</v>
      </c>
      <c r="N14681" t="s">
        <v>711</v>
      </c>
      <c r="O14681" t="s">
        <v>730</v>
      </c>
      <c r="P14681" t="s">
        <v>390</v>
      </c>
      <c r="Q14681" t="s">
        <v>391</v>
      </c>
      <c r="R14681" t="s">
        <v>392</v>
      </c>
      <c r="S14681">
        <v>23.78</v>
      </c>
      <c r="U14681">
        <v>0</v>
      </c>
      <c r="V14681">
        <v>24</v>
      </c>
      <c r="W14681">
        <v>1</v>
      </c>
    </row>
    <row r="14682" spans="1:23" x14ac:dyDescent="0.25">
      <c r="A14682" t="s">
        <v>23</v>
      </c>
      <c r="B14682">
        <v>99</v>
      </c>
      <c r="C14682">
        <v>11010</v>
      </c>
      <c r="D14682">
        <v>101793</v>
      </c>
      <c r="E14682" t="s">
        <v>1831</v>
      </c>
      <c r="F14682">
        <v>40</v>
      </c>
      <c r="G14682">
        <v>20180101</v>
      </c>
      <c r="H14682">
        <v>99999999</v>
      </c>
      <c r="I14682" t="s">
        <v>64</v>
      </c>
      <c r="J14682" t="s">
        <v>638</v>
      </c>
      <c r="K14682" t="s">
        <v>639</v>
      </c>
      <c r="L14682" t="s">
        <v>1832</v>
      </c>
      <c r="M14682" t="s">
        <v>1833</v>
      </c>
      <c r="O14682" t="s">
        <v>730</v>
      </c>
      <c r="P14682" t="s">
        <v>390</v>
      </c>
      <c r="Q14682" t="s">
        <v>391</v>
      </c>
      <c r="R14682" t="s">
        <v>392</v>
      </c>
      <c r="S14682">
        <v>23.78</v>
      </c>
      <c r="U14682">
        <v>0</v>
      </c>
      <c r="V14682">
        <v>24</v>
      </c>
      <c r="W14682">
        <v>1</v>
      </c>
    </row>
    <row r="14683" spans="1:23" x14ac:dyDescent="0.25">
      <c r="A14683" t="s">
        <v>23</v>
      </c>
      <c r="B14683">
        <v>99</v>
      </c>
      <c r="C14683">
        <v>11020</v>
      </c>
      <c r="D14683">
        <v>101793</v>
      </c>
      <c r="E14683" t="s">
        <v>1831</v>
      </c>
      <c r="F14683">
        <v>40</v>
      </c>
      <c r="G14683">
        <v>20180101</v>
      </c>
      <c r="H14683">
        <v>99999999</v>
      </c>
      <c r="I14683" t="s">
        <v>64</v>
      </c>
      <c r="J14683" t="s">
        <v>638</v>
      </c>
      <c r="K14683" t="s">
        <v>639</v>
      </c>
      <c r="L14683" t="s">
        <v>1832</v>
      </c>
      <c r="M14683" t="s">
        <v>1833</v>
      </c>
      <c r="O14683" t="s">
        <v>730</v>
      </c>
      <c r="P14683" t="s">
        <v>390</v>
      </c>
      <c r="Q14683" t="s">
        <v>391</v>
      </c>
      <c r="R14683" t="s">
        <v>392</v>
      </c>
      <c r="S14683">
        <v>23.78</v>
      </c>
      <c r="U14683">
        <v>0</v>
      </c>
      <c r="V14683">
        <v>24</v>
      </c>
      <c r="W14683">
        <v>1</v>
      </c>
    </row>
    <row r="14684" spans="1:23" x14ac:dyDescent="0.25">
      <c r="A14684" t="s">
        <v>23</v>
      </c>
      <c r="B14684">
        <v>99</v>
      </c>
      <c r="C14684">
        <v>11060</v>
      </c>
      <c r="D14684">
        <v>101793</v>
      </c>
      <c r="E14684" t="s">
        <v>1831</v>
      </c>
      <c r="F14684">
        <v>40</v>
      </c>
      <c r="G14684">
        <v>20180101</v>
      </c>
      <c r="H14684">
        <v>99999999</v>
      </c>
      <c r="I14684" t="s">
        <v>64</v>
      </c>
      <c r="J14684" t="s">
        <v>638</v>
      </c>
      <c r="K14684" t="s">
        <v>639</v>
      </c>
      <c r="L14684" t="s">
        <v>1832</v>
      </c>
      <c r="M14684" t="s">
        <v>1833</v>
      </c>
      <c r="O14684" t="s">
        <v>730</v>
      </c>
      <c r="P14684" t="s">
        <v>390</v>
      </c>
      <c r="Q14684" t="s">
        <v>391</v>
      </c>
      <c r="R14684" t="s">
        <v>392</v>
      </c>
      <c r="S14684">
        <v>23.78</v>
      </c>
      <c r="U14684">
        <v>0</v>
      </c>
      <c r="V14684">
        <v>24</v>
      </c>
      <c r="W14684">
        <v>1</v>
      </c>
    </row>
    <row r="14685" spans="1:23" x14ac:dyDescent="0.25">
      <c r="A14685" t="s">
        <v>23</v>
      </c>
      <c r="B14685">
        <v>99</v>
      </c>
      <c r="C14685">
        <v>11010</v>
      </c>
      <c r="D14685">
        <v>101794</v>
      </c>
      <c r="E14685" t="s">
        <v>1834</v>
      </c>
      <c r="F14685">
        <v>38</v>
      </c>
      <c r="G14685">
        <v>20180101</v>
      </c>
      <c r="H14685">
        <v>99999999</v>
      </c>
      <c r="I14685" t="s">
        <v>64</v>
      </c>
      <c r="J14685" t="s">
        <v>638</v>
      </c>
      <c r="K14685" t="s">
        <v>1835</v>
      </c>
      <c r="L14685" t="s">
        <v>1836</v>
      </c>
      <c r="M14685" t="s">
        <v>1837</v>
      </c>
      <c r="N14685" t="s">
        <v>1838</v>
      </c>
      <c r="O14685" t="s">
        <v>142</v>
      </c>
      <c r="P14685" t="s">
        <v>390</v>
      </c>
      <c r="Q14685" t="s">
        <v>391</v>
      </c>
      <c r="R14685" t="s">
        <v>392</v>
      </c>
      <c r="S14685">
        <v>23.78</v>
      </c>
      <c r="U14685">
        <v>0</v>
      </c>
      <c r="V14685">
        <v>24</v>
      </c>
      <c r="W14685">
        <v>1</v>
      </c>
    </row>
    <row r="14686" spans="1:23" x14ac:dyDescent="0.25">
      <c r="A14686" t="s">
        <v>23</v>
      </c>
      <c r="B14686">
        <v>99</v>
      </c>
      <c r="C14686">
        <v>11020</v>
      </c>
      <c r="D14686">
        <v>101794</v>
      </c>
      <c r="E14686" t="s">
        <v>1834</v>
      </c>
      <c r="F14686">
        <v>38</v>
      </c>
      <c r="G14686">
        <v>20180101</v>
      </c>
      <c r="H14686">
        <v>99999999</v>
      </c>
      <c r="I14686" t="s">
        <v>64</v>
      </c>
      <c r="J14686" t="s">
        <v>638</v>
      </c>
      <c r="K14686" t="s">
        <v>1835</v>
      </c>
      <c r="L14686" t="s">
        <v>1836</v>
      </c>
      <c r="M14686" t="s">
        <v>1837</v>
      </c>
      <c r="N14686" t="s">
        <v>1838</v>
      </c>
      <c r="O14686" t="s">
        <v>142</v>
      </c>
      <c r="P14686" t="s">
        <v>390</v>
      </c>
      <c r="Q14686" t="s">
        <v>391</v>
      </c>
      <c r="R14686" t="s">
        <v>392</v>
      </c>
      <c r="S14686">
        <v>23.78</v>
      </c>
      <c r="U14686">
        <v>0</v>
      </c>
      <c r="V14686">
        <v>24</v>
      </c>
      <c r="W14686">
        <v>1</v>
      </c>
    </row>
    <row r="14687" spans="1:23" x14ac:dyDescent="0.25">
      <c r="A14687" t="s">
        <v>23</v>
      </c>
      <c r="B14687">
        <v>99</v>
      </c>
      <c r="C14687">
        <v>11060</v>
      </c>
      <c r="D14687">
        <v>101794</v>
      </c>
      <c r="E14687" t="s">
        <v>1834</v>
      </c>
      <c r="F14687">
        <v>38</v>
      </c>
      <c r="G14687">
        <v>20180101</v>
      </c>
      <c r="H14687">
        <v>99999999</v>
      </c>
      <c r="I14687" t="s">
        <v>64</v>
      </c>
      <c r="J14687" t="s">
        <v>638</v>
      </c>
      <c r="K14687" t="s">
        <v>1835</v>
      </c>
      <c r="L14687" t="s">
        <v>1836</v>
      </c>
      <c r="M14687" t="s">
        <v>1837</v>
      </c>
      <c r="N14687" t="s">
        <v>1838</v>
      </c>
      <c r="O14687" t="s">
        <v>142</v>
      </c>
      <c r="P14687" t="s">
        <v>390</v>
      </c>
      <c r="Q14687" t="s">
        <v>391</v>
      </c>
      <c r="R14687" t="s">
        <v>392</v>
      </c>
      <c r="S14687">
        <v>23.78</v>
      </c>
      <c r="U14687">
        <v>0</v>
      </c>
      <c r="V14687">
        <v>24</v>
      </c>
      <c r="W14687">
        <v>1</v>
      </c>
    </row>
    <row r="14688" spans="1:23" x14ac:dyDescent="0.25">
      <c r="A14688" t="s">
        <v>23</v>
      </c>
      <c r="B14688">
        <v>99</v>
      </c>
      <c r="C14688">
        <v>11010</v>
      </c>
      <c r="D14688">
        <v>101795</v>
      </c>
      <c r="E14688" t="s">
        <v>1839</v>
      </c>
      <c r="F14688">
        <v>38</v>
      </c>
      <c r="G14688">
        <v>20180101</v>
      </c>
      <c r="H14688">
        <v>99999999</v>
      </c>
      <c r="I14688" t="s">
        <v>64</v>
      </c>
      <c r="J14688" t="s">
        <v>638</v>
      </c>
      <c r="K14688" t="s">
        <v>1835</v>
      </c>
      <c r="L14688" t="s">
        <v>1836</v>
      </c>
      <c r="M14688" t="s">
        <v>1837</v>
      </c>
      <c r="N14688" t="s">
        <v>1840</v>
      </c>
      <c r="O14688" t="s">
        <v>142</v>
      </c>
      <c r="P14688" t="s">
        <v>390</v>
      </c>
      <c r="Q14688" t="s">
        <v>391</v>
      </c>
      <c r="R14688" t="s">
        <v>392</v>
      </c>
      <c r="S14688">
        <v>23.78</v>
      </c>
      <c r="U14688">
        <v>0</v>
      </c>
      <c r="V14688">
        <v>24</v>
      </c>
      <c r="W14688">
        <v>1</v>
      </c>
    </row>
    <row r="14689" spans="1:23" x14ac:dyDescent="0.25">
      <c r="A14689" t="s">
        <v>23</v>
      </c>
      <c r="B14689">
        <v>99</v>
      </c>
      <c r="C14689">
        <v>11020</v>
      </c>
      <c r="D14689">
        <v>101795</v>
      </c>
      <c r="E14689" t="s">
        <v>1839</v>
      </c>
      <c r="F14689">
        <v>38</v>
      </c>
      <c r="G14689">
        <v>20180101</v>
      </c>
      <c r="H14689">
        <v>99999999</v>
      </c>
      <c r="I14689" t="s">
        <v>64</v>
      </c>
      <c r="J14689" t="s">
        <v>638</v>
      </c>
      <c r="K14689" t="s">
        <v>1835</v>
      </c>
      <c r="L14689" t="s">
        <v>1836</v>
      </c>
      <c r="M14689" t="s">
        <v>1837</v>
      </c>
      <c r="N14689" t="s">
        <v>1840</v>
      </c>
      <c r="O14689" t="s">
        <v>142</v>
      </c>
      <c r="P14689" t="s">
        <v>390</v>
      </c>
      <c r="Q14689" t="s">
        <v>391</v>
      </c>
      <c r="R14689" t="s">
        <v>392</v>
      </c>
      <c r="S14689">
        <v>23.78</v>
      </c>
      <c r="U14689">
        <v>0</v>
      </c>
      <c r="V14689">
        <v>24</v>
      </c>
      <c r="W14689">
        <v>1</v>
      </c>
    </row>
    <row r="14690" spans="1:23" x14ac:dyDescent="0.25">
      <c r="A14690" t="s">
        <v>23</v>
      </c>
      <c r="B14690">
        <v>99</v>
      </c>
      <c r="C14690">
        <v>11060</v>
      </c>
      <c r="D14690">
        <v>101795</v>
      </c>
      <c r="E14690" t="s">
        <v>1839</v>
      </c>
      <c r="F14690">
        <v>38</v>
      </c>
      <c r="G14690">
        <v>20180101</v>
      </c>
      <c r="H14690">
        <v>99999999</v>
      </c>
      <c r="I14690" t="s">
        <v>64</v>
      </c>
      <c r="J14690" t="s">
        <v>638</v>
      </c>
      <c r="K14690" t="s">
        <v>1835</v>
      </c>
      <c r="L14690" t="s">
        <v>1836</v>
      </c>
      <c r="M14690" t="s">
        <v>1837</v>
      </c>
      <c r="N14690" t="s">
        <v>1840</v>
      </c>
      <c r="O14690" t="s">
        <v>142</v>
      </c>
      <c r="P14690" t="s">
        <v>390</v>
      </c>
      <c r="Q14690" t="s">
        <v>391</v>
      </c>
      <c r="R14690" t="s">
        <v>392</v>
      </c>
      <c r="S14690">
        <v>23.78</v>
      </c>
      <c r="U14690">
        <v>0</v>
      </c>
      <c r="V14690">
        <v>24</v>
      </c>
      <c r="W14690">
        <v>1</v>
      </c>
    </row>
    <row r="14691" spans="1:23" x14ac:dyDescent="0.25">
      <c r="A14691" t="s">
        <v>23</v>
      </c>
      <c r="B14691">
        <v>99</v>
      </c>
      <c r="C14691">
        <v>11010</v>
      </c>
      <c r="D14691">
        <v>101796</v>
      </c>
      <c r="E14691" t="s">
        <v>1841</v>
      </c>
      <c r="F14691">
        <v>40</v>
      </c>
      <c r="G14691">
        <v>20180101</v>
      </c>
      <c r="H14691">
        <v>99999999</v>
      </c>
      <c r="I14691" t="s">
        <v>64</v>
      </c>
      <c r="J14691" t="s">
        <v>638</v>
      </c>
      <c r="K14691" t="s">
        <v>1835</v>
      </c>
      <c r="L14691" t="s">
        <v>1835</v>
      </c>
      <c r="M14691" t="s">
        <v>1842</v>
      </c>
      <c r="N14691" t="s">
        <v>1843</v>
      </c>
      <c r="O14691" t="s">
        <v>142</v>
      </c>
      <c r="P14691" t="s">
        <v>390</v>
      </c>
      <c r="Q14691" t="s">
        <v>391</v>
      </c>
      <c r="R14691" t="s">
        <v>392</v>
      </c>
      <c r="S14691">
        <v>23.78</v>
      </c>
      <c r="U14691">
        <v>0</v>
      </c>
      <c r="V14691">
        <v>24</v>
      </c>
      <c r="W14691">
        <v>1</v>
      </c>
    </row>
    <row r="14692" spans="1:23" x14ac:dyDescent="0.25">
      <c r="A14692" t="s">
        <v>23</v>
      </c>
      <c r="B14692">
        <v>99</v>
      </c>
      <c r="C14692">
        <v>11020</v>
      </c>
      <c r="D14692">
        <v>101796</v>
      </c>
      <c r="E14692" t="s">
        <v>1841</v>
      </c>
      <c r="F14692">
        <v>40</v>
      </c>
      <c r="G14692">
        <v>20180101</v>
      </c>
      <c r="H14692">
        <v>99999999</v>
      </c>
      <c r="I14692" t="s">
        <v>64</v>
      </c>
      <c r="J14692" t="s">
        <v>638</v>
      </c>
      <c r="K14692" t="s">
        <v>1835</v>
      </c>
      <c r="L14692" t="s">
        <v>1835</v>
      </c>
      <c r="M14692" t="s">
        <v>1842</v>
      </c>
      <c r="N14692" t="s">
        <v>1843</v>
      </c>
      <c r="O14692" t="s">
        <v>142</v>
      </c>
      <c r="P14692" t="s">
        <v>390</v>
      </c>
      <c r="Q14692" t="s">
        <v>391</v>
      </c>
      <c r="R14692" t="s">
        <v>392</v>
      </c>
      <c r="S14692">
        <v>23.78</v>
      </c>
      <c r="U14692">
        <v>0</v>
      </c>
      <c r="V14692">
        <v>24</v>
      </c>
      <c r="W14692">
        <v>1</v>
      </c>
    </row>
    <row r="14693" spans="1:23" x14ac:dyDescent="0.25">
      <c r="A14693" t="s">
        <v>23</v>
      </c>
      <c r="B14693">
        <v>99</v>
      </c>
      <c r="C14693">
        <v>11060</v>
      </c>
      <c r="D14693">
        <v>101796</v>
      </c>
      <c r="E14693" t="s">
        <v>1841</v>
      </c>
      <c r="F14693">
        <v>40</v>
      </c>
      <c r="G14693">
        <v>20180101</v>
      </c>
      <c r="H14693">
        <v>99999999</v>
      </c>
      <c r="I14693" t="s">
        <v>64</v>
      </c>
      <c r="J14693" t="s">
        <v>638</v>
      </c>
      <c r="K14693" t="s">
        <v>1835</v>
      </c>
      <c r="L14693" t="s">
        <v>1835</v>
      </c>
      <c r="M14693" t="s">
        <v>1842</v>
      </c>
      <c r="N14693" t="s">
        <v>1843</v>
      </c>
      <c r="O14693" t="s">
        <v>142</v>
      </c>
      <c r="P14693" t="s">
        <v>390</v>
      </c>
      <c r="Q14693" t="s">
        <v>391</v>
      </c>
      <c r="R14693" t="s">
        <v>392</v>
      </c>
      <c r="S14693">
        <v>23.78</v>
      </c>
      <c r="U14693">
        <v>0</v>
      </c>
      <c r="V14693">
        <v>24</v>
      </c>
      <c r="W14693">
        <v>1</v>
      </c>
    </row>
    <row r="14694" spans="1:23" x14ac:dyDescent="0.25">
      <c r="A14694" t="s">
        <v>23</v>
      </c>
      <c r="B14694">
        <v>99</v>
      </c>
      <c r="C14694">
        <v>11010</v>
      </c>
      <c r="D14694">
        <v>101797</v>
      </c>
      <c r="E14694" t="s">
        <v>1844</v>
      </c>
      <c r="F14694">
        <v>40</v>
      </c>
      <c r="G14694">
        <v>20180101</v>
      </c>
      <c r="H14694">
        <v>99999999</v>
      </c>
      <c r="I14694" t="s">
        <v>64</v>
      </c>
      <c r="J14694" t="s">
        <v>638</v>
      </c>
      <c r="K14694" t="s">
        <v>1835</v>
      </c>
      <c r="L14694" t="s">
        <v>1835</v>
      </c>
      <c r="M14694" t="s">
        <v>1842</v>
      </c>
      <c r="N14694" t="s">
        <v>1845</v>
      </c>
      <c r="O14694" t="s">
        <v>142</v>
      </c>
      <c r="P14694" t="s">
        <v>390</v>
      </c>
      <c r="Q14694" t="s">
        <v>391</v>
      </c>
      <c r="R14694" t="s">
        <v>392</v>
      </c>
      <c r="S14694">
        <v>23.78</v>
      </c>
      <c r="U14694">
        <v>0</v>
      </c>
      <c r="V14694">
        <v>24</v>
      </c>
      <c r="W14694">
        <v>1</v>
      </c>
    </row>
    <row r="14695" spans="1:23" x14ac:dyDescent="0.25">
      <c r="A14695" t="s">
        <v>23</v>
      </c>
      <c r="B14695">
        <v>99</v>
      </c>
      <c r="C14695">
        <v>11020</v>
      </c>
      <c r="D14695">
        <v>101797</v>
      </c>
      <c r="E14695" t="s">
        <v>1844</v>
      </c>
      <c r="F14695">
        <v>40</v>
      </c>
      <c r="G14695">
        <v>20180101</v>
      </c>
      <c r="H14695">
        <v>99999999</v>
      </c>
      <c r="I14695" t="s">
        <v>64</v>
      </c>
      <c r="J14695" t="s">
        <v>638</v>
      </c>
      <c r="K14695" t="s">
        <v>1835</v>
      </c>
      <c r="L14695" t="s">
        <v>1835</v>
      </c>
      <c r="M14695" t="s">
        <v>1842</v>
      </c>
      <c r="N14695" t="s">
        <v>1845</v>
      </c>
      <c r="O14695" t="s">
        <v>142</v>
      </c>
      <c r="P14695" t="s">
        <v>390</v>
      </c>
      <c r="Q14695" t="s">
        <v>391</v>
      </c>
      <c r="R14695" t="s">
        <v>392</v>
      </c>
      <c r="S14695">
        <v>23.78</v>
      </c>
      <c r="U14695">
        <v>0</v>
      </c>
      <c r="V14695">
        <v>24</v>
      </c>
      <c r="W14695">
        <v>1</v>
      </c>
    </row>
    <row r="14696" spans="1:23" x14ac:dyDescent="0.25">
      <c r="A14696" t="s">
        <v>23</v>
      </c>
      <c r="B14696">
        <v>99</v>
      </c>
      <c r="C14696">
        <v>11060</v>
      </c>
      <c r="D14696">
        <v>101797</v>
      </c>
      <c r="E14696" t="s">
        <v>1844</v>
      </c>
      <c r="F14696">
        <v>40</v>
      </c>
      <c r="G14696">
        <v>20180101</v>
      </c>
      <c r="H14696">
        <v>99999999</v>
      </c>
      <c r="I14696" t="s">
        <v>64</v>
      </c>
      <c r="J14696" t="s">
        <v>638</v>
      </c>
      <c r="K14696" t="s">
        <v>1835</v>
      </c>
      <c r="L14696" t="s">
        <v>1835</v>
      </c>
      <c r="M14696" t="s">
        <v>1842</v>
      </c>
      <c r="N14696" t="s">
        <v>1845</v>
      </c>
      <c r="O14696" t="s">
        <v>142</v>
      </c>
      <c r="P14696" t="s">
        <v>390</v>
      </c>
      <c r="Q14696" t="s">
        <v>391</v>
      </c>
      <c r="R14696" t="s">
        <v>392</v>
      </c>
      <c r="S14696">
        <v>23.78</v>
      </c>
      <c r="U14696">
        <v>0</v>
      </c>
      <c r="V14696">
        <v>24</v>
      </c>
      <c r="W14696">
        <v>1</v>
      </c>
    </row>
    <row r="14697" spans="1:23" x14ac:dyDescent="0.25">
      <c r="A14697" t="s">
        <v>23</v>
      </c>
      <c r="B14697">
        <v>99</v>
      </c>
      <c r="C14697">
        <v>11010</v>
      </c>
      <c r="D14697">
        <v>101798</v>
      </c>
      <c r="E14697" t="s">
        <v>5541</v>
      </c>
      <c r="F14697">
        <v>40</v>
      </c>
      <c r="G14697">
        <v>20180101</v>
      </c>
      <c r="H14697">
        <v>99999999</v>
      </c>
      <c r="I14697" t="s">
        <v>64</v>
      </c>
      <c r="J14697" t="s">
        <v>638</v>
      </c>
      <c r="K14697" t="s">
        <v>1835</v>
      </c>
      <c r="L14697" t="s">
        <v>5542</v>
      </c>
      <c r="M14697" t="s">
        <v>5543</v>
      </c>
      <c r="N14697" t="s">
        <v>5544</v>
      </c>
      <c r="O14697" t="s">
        <v>142</v>
      </c>
      <c r="P14697" t="s">
        <v>390</v>
      </c>
      <c r="Q14697" t="s">
        <v>391</v>
      </c>
      <c r="R14697" t="s">
        <v>392</v>
      </c>
      <c r="S14697">
        <v>23.78</v>
      </c>
      <c r="U14697">
        <v>0</v>
      </c>
      <c r="V14697">
        <v>24</v>
      </c>
      <c r="W14697">
        <v>1</v>
      </c>
    </row>
    <row r="14698" spans="1:23" x14ac:dyDescent="0.25">
      <c r="A14698" t="s">
        <v>23</v>
      </c>
      <c r="B14698">
        <v>99</v>
      </c>
      <c r="C14698">
        <v>11020</v>
      </c>
      <c r="D14698">
        <v>101798</v>
      </c>
      <c r="E14698" t="s">
        <v>5541</v>
      </c>
      <c r="F14698">
        <v>40</v>
      </c>
      <c r="G14698">
        <v>20180101</v>
      </c>
      <c r="H14698">
        <v>99999999</v>
      </c>
      <c r="I14698" t="s">
        <v>64</v>
      </c>
      <c r="J14698" t="s">
        <v>638</v>
      </c>
      <c r="K14698" t="s">
        <v>1835</v>
      </c>
      <c r="L14698" t="s">
        <v>5542</v>
      </c>
      <c r="M14698" t="s">
        <v>5543</v>
      </c>
      <c r="N14698" t="s">
        <v>5544</v>
      </c>
      <c r="O14698" t="s">
        <v>142</v>
      </c>
      <c r="P14698" t="s">
        <v>390</v>
      </c>
      <c r="Q14698" t="s">
        <v>391</v>
      </c>
      <c r="R14698" t="s">
        <v>392</v>
      </c>
      <c r="S14698">
        <v>23.78</v>
      </c>
      <c r="U14698">
        <v>0</v>
      </c>
      <c r="V14698">
        <v>24</v>
      </c>
      <c r="W14698">
        <v>1</v>
      </c>
    </row>
    <row r="14699" spans="1:23" x14ac:dyDescent="0.25">
      <c r="A14699" t="s">
        <v>23</v>
      </c>
      <c r="B14699">
        <v>99</v>
      </c>
      <c r="C14699">
        <v>11060</v>
      </c>
      <c r="D14699">
        <v>101798</v>
      </c>
      <c r="E14699" t="s">
        <v>5541</v>
      </c>
      <c r="F14699">
        <v>40</v>
      </c>
      <c r="G14699">
        <v>20180101</v>
      </c>
      <c r="H14699">
        <v>99999999</v>
      </c>
      <c r="I14699" t="s">
        <v>64</v>
      </c>
      <c r="J14699" t="s">
        <v>638</v>
      </c>
      <c r="K14699" t="s">
        <v>1835</v>
      </c>
      <c r="L14699" t="s">
        <v>5542</v>
      </c>
      <c r="M14699" t="s">
        <v>5543</v>
      </c>
      <c r="N14699" t="s">
        <v>5544</v>
      </c>
      <c r="O14699" t="s">
        <v>142</v>
      </c>
      <c r="P14699" t="s">
        <v>390</v>
      </c>
      <c r="Q14699" t="s">
        <v>391</v>
      </c>
      <c r="R14699" t="s">
        <v>392</v>
      </c>
      <c r="S14699">
        <v>23.78</v>
      </c>
      <c r="U14699">
        <v>0</v>
      </c>
      <c r="V14699">
        <v>24</v>
      </c>
      <c r="W14699">
        <v>1</v>
      </c>
    </row>
    <row r="14700" spans="1:23" x14ac:dyDescent="0.25">
      <c r="A14700" t="s">
        <v>23</v>
      </c>
      <c r="B14700">
        <v>99</v>
      </c>
      <c r="C14700">
        <v>11010</v>
      </c>
      <c r="D14700">
        <v>101799</v>
      </c>
      <c r="E14700" t="s">
        <v>4103</v>
      </c>
      <c r="F14700">
        <v>40</v>
      </c>
      <c r="G14700">
        <v>20180101</v>
      </c>
      <c r="H14700">
        <v>99999999</v>
      </c>
      <c r="I14700" t="s">
        <v>64</v>
      </c>
      <c r="J14700" t="s">
        <v>638</v>
      </c>
      <c r="K14700" t="s">
        <v>1835</v>
      </c>
      <c r="L14700" t="s">
        <v>4104</v>
      </c>
      <c r="M14700" t="s">
        <v>4105</v>
      </c>
      <c r="N14700" t="s">
        <v>724</v>
      </c>
      <c r="O14700" t="s">
        <v>142</v>
      </c>
      <c r="P14700" t="s">
        <v>390</v>
      </c>
      <c r="Q14700" t="s">
        <v>391</v>
      </c>
      <c r="R14700" t="s">
        <v>392</v>
      </c>
      <c r="S14700">
        <v>23.78</v>
      </c>
      <c r="U14700">
        <v>0</v>
      </c>
      <c r="V14700">
        <v>24</v>
      </c>
      <c r="W14700">
        <v>1</v>
      </c>
    </row>
    <row r="14701" spans="1:23" x14ac:dyDescent="0.25">
      <c r="A14701" t="s">
        <v>23</v>
      </c>
      <c r="B14701">
        <v>99</v>
      </c>
      <c r="C14701">
        <v>11020</v>
      </c>
      <c r="D14701">
        <v>101799</v>
      </c>
      <c r="E14701" t="s">
        <v>4103</v>
      </c>
      <c r="F14701">
        <v>40</v>
      </c>
      <c r="G14701">
        <v>20180101</v>
      </c>
      <c r="H14701">
        <v>99999999</v>
      </c>
      <c r="I14701" t="s">
        <v>64</v>
      </c>
      <c r="J14701" t="s">
        <v>638</v>
      </c>
      <c r="K14701" t="s">
        <v>1835</v>
      </c>
      <c r="L14701" t="s">
        <v>4104</v>
      </c>
      <c r="M14701" t="s">
        <v>4105</v>
      </c>
      <c r="N14701" t="s">
        <v>724</v>
      </c>
      <c r="O14701" t="s">
        <v>142</v>
      </c>
      <c r="P14701" t="s">
        <v>390</v>
      </c>
      <c r="Q14701" t="s">
        <v>391</v>
      </c>
      <c r="R14701" t="s">
        <v>392</v>
      </c>
      <c r="S14701">
        <v>23.78</v>
      </c>
      <c r="U14701">
        <v>0</v>
      </c>
      <c r="V14701">
        <v>24</v>
      </c>
      <c r="W14701">
        <v>1</v>
      </c>
    </row>
    <row r="14702" spans="1:23" x14ac:dyDescent="0.25">
      <c r="A14702" t="s">
        <v>23</v>
      </c>
      <c r="B14702">
        <v>99</v>
      </c>
      <c r="C14702">
        <v>11060</v>
      </c>
      <c r="D14702">
        <v>101799</v>
      </c>
      <c r="E14702" t="s">
        <v>4103</v>
      </c>
      <c r="F14702">
        <v>40</v>
      </c>
      <c r="G14702">
        <v>20180101</v>
      </c>
      <c r="H14702">
        <v>99999999</v>
      </c>
      <c r="I14702" t="s">
        <v>64</v>
      </c>
      <c r="J14702" t="s">
        <v>638</v>
      </c>
      <c r="K14702" t="s">
        <v>1835</v>
      </c>
      <c r="L14702" t="s">
        <v>4104</v>
      </c>
      <c r="M14702" t="s">
        <v>4105</v>
      </c>
      <c r="N14702" t="s">
        <v>724</v>
      </c>
      <c r="O14702" t="s">
        <v>142</v>
      </c>
      <c r="P14702" t="s">
        <v>390</v>
      </c>
      <c r="Q14702" t="s">
        <v>391</v>
      </c>
      <c r="R14702" t="s">
        <v>392</v>
      </c>
      <c r="S14702">
        <v>23.78</v>
      </c>
      <c r="U14702">
        <v>0</v>
      </c>
      <c r="V14702">
        <v>24</v>
      </c>
      <c r="W14702">
        <v>1</v>
      </c>
    </row>
    <row r="14703" spans="1:23" x14ac:dyDescent="0.25">
      <c r="A14703" t="s">
        <v>23</v>
      </c>
      <c r="B14703">
        <v>99</v>
      </c>
      <c r="C14703">
        <v>11010</v>
      </c>
      <c r="D14703">
        <v>101800</v>
      </c>
      <c r="E14703" t="s">
        <v>1846</v>
      </c>
      <c r="F14703">
        <v>40</v>
      </c>
      <c r="G14703">
        <v>20180101</v>
      </c>
      <c r="H14703">
        <v>99999999</v>
      </c>
      <c r="I14703" t="s">
        <v>64</v>
      </c>
      <c r="J14703" t="s">
        <v>638</v>
      </c>
      <c r="K14703" t="s">
        <v>1835</v>
      </c>
      <c r="L14703" t="s">
        <v>1847</v>
      </c>
      <c r="M14703" t="s">
        <v>1848</v>
      </c>
      <c r="O14703" t="s">
        <v>437</v>
      </c>
      <c r="P14703" t="s">
        <v>390</v>
      </c>
      <c r="Q14703" t="s">
        <v>391</v>
      </c>
      <c r="R14703" t="s">
        <v>392</v>
      </c>
      <c r="S14703">
        <v>11.89</v>
      </c>
      <c r="U14703">
        <v>0</v>
      </c>
      <c r="V14703">
        <v>24</v>
      </c>
      <c r="W14703">
        <v>1</v>
      </c>
    </row>
    <row r="14704" spans="1:23" x14ac:dyDescent="0.25">
      <c r="A14704" t="s">
        <v>23</v>
      </c>
      <c r="B14704">
        <v>99</v>
      </c>
      <c r="C14704">
        <v>11020</v>
      </c>
      <c r="D14704">
        <v>101800</v>
      </c>
      <c r="E14704" t="s">
        <v>1846</v>
      </c>
      <c r="F14704">
        <v>40</v>
      </c>
      <c r="G14704">
        <v>20180101</v>
      </c>
      <c r="H14704">
        <v>99999999</v>
      </c>
      <c r="I14704" t="s">
        <v>64</v>
      </c>
      <c r="J14704" t="s">
        <v>638</v>
      </c>
      <c r="K14704" t="s">
        <v>1835</v>
      </c>
      <c r="L14704" t="s">
        <v>1847</v>
      </c>
      <c r="M14704" t="s">
        <v>1848</v>
      </c>
      <c r="O14704" t="s">
        <v>437</v>
      </c>
      <c r="P14704" t="s">
        <v>390</v>
      </c>
      <c r="Q14704" t="s">
        <v>391</v>
      </c>
      <c r="R14704" t="s">
        <v>392</v>
      </c>
      <c r="S14704">
        <v>11.89</v>
      </c>
      <c r="U14704">
        <v>0</v>
      </c>
      <c r="V14704">
        <v>24</v>
      </c>
      <c r="W14704">
        <v>1</v>
      </c>
    </row>
    <row r="14705" spans="1:23" x14ac:dyDescent="0.25">
      <c r="A14705" t="s">
        <v>23</v>
      </c>
      <c r="B14705">
        <v>99</v>
      </c>
      <c r="C14705">
        <v>11060</v>
      </c>
      <c r="D14705">
        <v>101800</v>
      </c>
      <c r="E14705" t="s">
        <v>1846</v>
      </c>
      <c r="F14705">
        <v>40</v>
      </c>
      <c r="G14705">
        <v>20180101</v>
      </c>
      <c r="H14705">
        <v>99999999</v>
      </c>
      <c r="I14705" t="s">
        <v>64</v>
      </c>
      <c r="J14705" t="s">
        <v>638</v>
      </c>
      <c r="K14705" t="s">
        <v>1835</v>
      </c>
      <c r="L14705" t="s">
        <v>1847</v>
      </c>
      <c r="M14705" t="s">
        <v>1848</v>
      </c>
      <c r="O14705" t="s">
        <v>437</v>
      </c>
      <c r="P14705" t="s">
        <v>390</v>
      </c>
      <c r="Q14705" t="s">
        <v>391</v>
      </c>
      <c r="R14705" t="s">
        <v>392</v>
      </c>
      <c r="S14705">
        <v>11.89</v>
      </c>
      <c r="U14705">
        <v>0</v>
      </c>
      <c r="V14705">
        <v>24</v>
      </c>
      <c r="W14705">
        <v>1</v>
      </c>
    </row>
    <row r="14706" spans="1:23" x14ac:dyDescent="0.25">
      <c r="A14706" t="s">
        <v>23</v>
      </c>
      <c r="B14706">
        <v>99</v>
      </c>
      <c r="C14706">
        <v>11010</v>
      </c>
      <c r="D14706">
        <v>101801</v>
      </c>
      <c r="E14706" t="s">
        <v>1849</v>
      </c>
      <c r="F14706">
        <v>35</v>
      </c>
      <c r="G14706">
        <v>20180101</v>
      </c>
      <c r="H14706">
        <v>99999999</v>
      </c>
      <c r="I14706" t="s">
        <v>25</v>
      </c>
      <c r="J14706" t="s">
        <v>509</v>
      </c>
      <c r="K14706" t="s">
        <v>1850</v>
      </c>
      <c r="L14706" t="s">
        <v>1851</v>
      </c>
      <c r="M14706" t="s">
        <v>1852</v>
      </c>
      <c r="N14706" t="s">
        <v>1853</v>
      </c>
      <c r="O14706" t="s">
        <v>142</v>
      </c>
      <c r="P14706" t="s">
        <v>390</v>
      </c>
      <c r="Q14706" t="s">
        <v>391</v>
      </c>
      <c r="R14706" t="s">
        <v>392</v>
      </c>
      <c r="S14706">
        <v>23.78</v>
      </c>
      <c r="U14706">
        <v>0</v>
      </c>
      <c r="V14706">
        <v>24</v>
      </c>
      <c r="W14706">
        <v>1</v>
      </c>
    </row>
    <row r="14707" spans="1:23" x14ac:dyDescent="0.25">
      <c r="A14707" t="s">
        <v>23</v>
      </c>
      <c r="B14707">
        <v>99</v>
      </c>
      <c r="C14707">
        <v>11020</v>
      </c>
      <c r="D14707">
        <v>101801</v>
      </c>
      <c r="E14707" t="s">
        <v>1849</v>
      </c>
      <c r="F14707">
        <v>35</v>
      </c>
      <c r="G14707">
        <v>20180101</v>
      </c>
      <c r="H14707">
        <v>99999999</v>
      </c>
      <c r="I14707" t="s">
        <v>25</v>
      </c>
      <c r="J14707" t="s">
        <v>509</v>
      </c>
      <c r="K14707" t="s">
        <v>1850</v>
      </c>
      <c r="L14707" t="s">
        <v>1851</v>
      </c>
      <c r="M14707" t="s">
        <v>1852</v>
      </c>
      <c r="N14707" t="s">
        <v>1853</v>
      </c>
      <c r="O14707" t="s">
        <v>142</v>
      </c>
      <c r="P14707" t="s">
        <v>390</v>
      </c>
      <c r="Q14707" t="s">
        <v>391</v>
      </c>
      <c r="R14707" t="s">
        <v>392</v>
      </c>
      <c r="S14707">
        <v>23.78</v>
      </c>
      <c r="U14707">
        <v>0</v>
      </c>
      <c r="V14707">
        <v>24</v>
      </c>
      <c r="W14707">
        <v>1</v>
      </c>
    </row>
    <row r="14708" spans="1:23" x14ac:dyDescent="0.25">
      <c r="A14708" t="s">
        <v>23</v>
      </c>
      <c r="B14708">
        <v>99</v>
      </c>
      <c r="C14708">
        <v>11060</v>
      </c>
      <c r="D14708">
        <v>101801</v>
      </c>
      <c r="E14708" t="s">
        <v>1849</v>
      </c>
      <c r="F14708">
        <v>35</v>
      </c>
      <c r="G14708">
        <v>20180101</v>
      </c>
      <c r="H14708">
        <v>99999999</v>
      </c>
      <c r="I14708" t="s">
        <v>25</v>
      </c>
      <c r="J14708" t="s">
        <v>509</v>
      </c>
      <c r="K14708" t="s">
        <v>1850</v>
      </c>
      <c r="L14708" t="s">
        <v>1851</v>
      </c>
      <c r="M14708" t="s">
        <v>1852</v>
      </c>
      <c r="N14708" t="s">
        <v>1853</v>
      </c>
      <c r="O14708" t="s">
        <v>142</v>
      </c>
      <c r="P14708" t="s">
        <v>390</v>
      </c>
      <c r="Q14708" t="s">
        <v>391</v>
      </c>
      <c r="R14708" t="s">
        <v>392</v>
      </c>
      <c r="S14708">
        <v>23.78</v>
      </c>
      <c r="U14708">
        <v>0</v>
      </c>
      <c r="V14708">
        <v>24</v>
      </c>
      <c r="W14708">
        <v>1</v>
      </c>
    </row>
    <row r="14709" spans="1:23" x14ac:dyDescent="0.25">
      <c r="A14709" t="s">
        <v>23</v>
      </c>
      <c r="B14709">
        <v>99</v>
      </c>
      <c r="C14709">
        <v>11010</v>
      </c>
      <c r="D14709">
        <v>101802</v>
      </c>
      <c r="E14709" t="s">
        <v>1854</v>
      </c>
      <c r="F14709">
        <v>35</v>
      </c>
      <c r="G14709">
        <v>20180101</v>
      </c>
      <c r="H14709">
        <v>99999999</v>
      </c>
      <c r="I14709" t="s">
        <v>64</v>
      </c>
      <c r="J14709" t="s">
        <v>509</v>
      </c>
      <c r="K14709" t="s">
        <v>1850</v>
      </c>
      <c r="L14709" t="s">
        <v>1851</v>
      </c>
      <c r="M14709" t="s">
        <v>1852</v>
      </c>
      <c r="N14709" t="s">
        <v>1855</v>
      </c>
      <c r="O14709" t="s">
        <v>142</v>
      </c>
      <c r="P14709" t="s">
        <v>390</v>
      </c>
      <c r="Q14709" t="s">
        <v>391</v>
      </c>
      <c r="R14709" t="s">
        <v>392</v>
      </c>
      <c r="S14709">
        <v>23.78</v>
      </c>
      <c r="U14709">
        <v>0</v>
      </c>
      <c r="V14709">
        <v>24</v>
      </c>
      <c r="W14709">
        <v>1</v>
      </c>
    </row>
    <row r="14710" spans="1:23" x14ac:dyDescent="0.25">
      <c r="A14710" t="s">
        <v>23</v>
      </c>
      <c r="B14710">
        <v>99</v>
      </c>
      <c r="C14710">
        <v>11020</v>
      </c>
      <c r="D14710">
        <v>101802</v>
      </c>
      <c r="E14710" t="s">
        <v>1854</v>
      </c>
      <c r="F14710">
        <v>35</v>
      </c>
      <c r="G14710">
        <v>20180101</v>
      </c>
      <c r="H14710">
        <v>99999999</v>
      </c>
      <c r="I14710" t="s">
        <v>64</v>
      </c>
      <c r="J14710" t="s">
        <v>509</v>
      </c>
      <c r="K14710" t="s">
        <v>1850</v>
      </c>
      <c r="L14710" t="s">
        <v>1851</v>
      </c>
      <c r="M14710" t="s">
        <v>1852</v>
      </c>
      <c r="N14710" t="s">
        <v>1855</v>
      </c>
      <c r="O14710" t="s">
        <v>142</v>
      </c>
      <c r="P14710" t="s">
        <v>390</v>
      </c>
      <c r="Q14710" t="s">
        <v>391</v>
      </c>
      <c r="R14710" t="s">
        <v>392</v>
      </c>
      <c r="S14710">
        <v>23.78</v>
      </c>
      <c r="U14710">
        <v>0</v>
      </c>
      <c r="V14710">
        <v>24</v>
      </c>
      <c r="W14710">
        <v>1</v>
      </c>
    </row>
    <row r="14711" spans="1:23" x14ac:dyDescent="0.25">
      <c r="A14711" t="s">
        <v>23</v>
      </c>
      <c r="B14711">
        <v>99</v>
      </c>
      <c r="C14711">
        <v>11060</v>
      </c>
      <c r="D14711">
        <v>101802</v>
      </c>
      <c r="E14711" t="s">
        <v>1854</v>
      </c>
      <c r="F14711">
        <v>35</v>
      </c>
      <c r="G14711">
        <v>20180101</v>
      </c>
      <c r="H14711">
        <v>99999999</v>
      </c>
      <c r="I14711" t="s">
        <v>64</v>
      </c>
      <c r="J14711" t="s">
        <v>509</v>
      </c>
      <c r="K14711" t="s">
        <v>1850</v>
      </c>
      <c r="L14711" t="s">
        <v>1851</v>
      </c>
      <c r="M14711" t="s">
        <v>1852</v>
      </c>
      <c r="N14711" t="s">
        <v>1855</v>
      </c>
      <c r="O14711" t="s">
        <v>142</v>
      </c>
      <c r="P14711" t="s">
        <v>390</v>
      </c>
      <c r="Q14711" t="s">
        <v>391</v>
      </c>
      <c r="R14711" t="s">
        <v>392</v>
      </c>
      <c r="S14711">
        <v>23.78</v>
      </c>
      <c r="U14711">
        <v>0</v>
      </c>
      <c r="V14711">
        <v>24</v>
      </c>
      <c r="W14711">
        <v>1</v>
      </c>
    </row>
    <row r="14712" spans="1:23" x14ac:dyDescent="0.25">
      <c r="A14712" t="s">
        <v>23</v>
      </c>
      <c r="B14712">
        <v>99</v>
      </c>
      <c r="C14712">
        <v>11010</v>
      </c>
      <c r="D14712">
        <v>101803</v>
      </c>
      <c r="E14712" t="s">
        <v>1856</v>
      </c>
      <c r="F14712">
        <v>35</v>
      </c>
      <c r="G14712">
        <v>20180101</v>
      </c>
      <c r="H14712">
        <v>99999999</v>
      </c>
      <c r="I14712" t="s">
        <v>64</v>
      </c>
      <c r="J14712" t="s">
        <v>509</v>
      </c>
      <c r="K14712" t="s">
        <v>1850</v>
      </c>
      <c r="L14712" t="s">
        <v>1851</v>
      </c>
      <c r="M14712" t="s">
        <v>1857</v>
      </c>
      <c r="N14712" t="s">
        <v>1858</v>
      </c>
      <c r="O14712" t="s">
        <v>142</v>
      </c>
      <c r="P14712" t="s">
        <v>390</v>
      </c>
      <c r="Q14712" t="s">
        <v>391</v>
      </c>
      <c r="R14712" t="s">
        <v>392</v>
      </c>
      <c r="S14712">
        <v>23.78</v>
      </c>
      <c r="U14712">
        <v>0</v>
      </c>
      <c r="V14712">
        <v>24</v>
      </c>
      <c r="W14712">
        <v>1</v>
      </c>
    </row>
    <row r="14713" spans="1:23" x14ac:dyDescent="0.25">
      <c r="A14713" t="s">
        <v>23</v>
      </c>
      <c r="B14713">
        <v>99</v>
      </c>
      <c r="C14713">
        <v>11020</v>
      </c>
      <c r="D14713">
        <v>101803</v>
      </c>
      <c r="E14713" t="s">
        <v>1856</v>
      </c>
      <c r="F14713">
        <v>35</v>
      </c>
      <c r="G14713">
        <v>20180101</v>
      </c>
      <c r="H14713">
        <v>99999999</v>
      </c>
      <c r="I14713" t="s">
        <v>64</v>
      </c>
      <c r="J14713" t="s">
        <v>509</v>
      </c>
      <c r="K14713" t="s">
        <v>1850</v>
      </c>
      <c r="L14713" t="s">
        <v>1851</v>
      </c>
      <c r="M14713" t="s">
        <v>1857</v>
      </c>
      <c r="N14713" t="s">
        <v>1858</v>
      </c>
      <c r="O14713" t="s">
        <v>142</v>
      </c>
      <c r="P14713" t="s">
        <v>390</v>
      </c>
      <c r="Q14713" t="s">
        <v>391</v>
      </c>
      <c r="R14713" t="s">
        <v>392</v>
      </c>
      <c r="S14713">
        <v>23.78</v>
      </c>
      <c r="U14713">
        <v>0</v>
      </c>
      <c r="V14713">
        <v>24</v>
      </c>
      <c r="W14713">
        <v>1</v>
      </c>
    </row>
    <row r="14714" spans="1:23" x14ac:dyDescent="0.25">
      <c r="A14714" t="s">
        <v>23</v>
      </c>
      <c r="B14714">
        <v>99</v>
      </c>
      <c r="C14714">
        <v>11060</v>
      </c>
      <c r="D14714">
        <v>101803</v>
      </c>
      <c r="E14714" t="s">
        <v>1856</v>
      </c>
      <c r="F14714">
        <v>35</v>
      </c>
      <c r="G14714">
        <v>20180101</v>
      </c>
      <c r="H14714">
        <v>99999999</v>
      </c>
      <c r="I14714" t="s">
        <v>64</v>
      </c>
      <c r="J14714" t="s">
        <v>509</v>
      </c>
      <c r="K14714" t="s">
        <v>1850</v>
      </c>
      <c r="L14714" t="s">
        <v>1851</v>
      </c>
      <c r="M14714" t="s">
        <v>1857</v>
      </c>
      <c r="N14714" t="s">
        <v>1858</v>
      </c>
      <c r="O14714" t="s">
        <v>142</v>
      </c>
      <c r="P14714" t="s">
        <v>390</v>
      </c>
      <c r="Q14714" t="s">
        <v>391</v>
      </c>
      <c r="R14714" t="s">
        <v>392</v>
      </c>
      <c r="S14714">
        <v>23.78</v>
      </c>
      <c r="U14714">
        <v>0</v>
      </c>
      <c r="V14714">
        <v>24</v>
      </c>
      <c r="W14714">
        <v>1</v>
      </c>
    </row>
    <row r="14715" spans="1:23" x14ac:dyDescent="0.25">
      <c r="A14715" t="s">
        <v>23</v>
      </c>
      <c r="B14715">
        <v>99</v>
      </c>
      <c r="C14715">
        <v>11010</v>
      </c>
      <c r="D14715">
        <v>101804</v>
      </c>
      <c r="E14715" t="s">
        <v>1859</v>
      </c>
      <c r="F14715">
        <v>35</v>
      </c>
      <c r="G14715">
        <v>20180101</v>
      </c>
      <c r="H14715">
        <v>99999999</v>
      </c>
      <c r="I14715" t="s">
        <v>25</v>
      </c>
      <c r="J14715" t="s">
        <v>509</v>
      </c>
      <c r="K14715" t="s">
        <v>1850</v>
      </c>
      <c r="L14715" t="s">
        <v>1851</v>
      </c>
      <c r="M14715" t="s">
        <v>1860</v>
      </c>
      <c r="N14715" t="s">
        <v>1861</v>
      </c>
      <c r="O14715" t="s">
        <v>142</v>
      </c>
      <c r="P14715" t="s">
        <v>390</v>
      </c>
      <c r="Q14715" t="s">
        <v>391</v>
      </c>
      <c r="R14715" t="s">
        <v>392</v>
      </c>
      <c r="S14715">
        <v>23.78</v>
      </c>
      <c r="U14715">
        <v>0</v>
      </c>
      <c r="V14715">
        <v>24</v>
      </c>
      <c r="W14715">
        <v>1</v>
      </c>
    </row>
    <row r="14716" spans="1:23" x14ac:dyDescent="0.25">
      <c r="A14716" t="s">
        <v>23</v>
      </c>
      <c r="B14716">
        <v>99</v>
      </c>
      <c r="C14716">
        <v>11020</v>
      </c>
      <c r="D14716">
        <v>101804</v>
      </c>
      <c r="E14716" t="s">
        <v>1859</v>
      </c>
      <c r="F14716">
        <v>35</v>
      </c>
      <c r="G14716">
        <v>20180101</v>
      </c>
      <c r="H14716">
        <v>99999999</v>
      </c>
      <c r="I14716" t="s">
        <v>25</v>
      </c>
      <c r="J14716" t="s">
        <v>509</v>
      </c>
      <c r="K14716" t="s">
        <v>1850</v>
      </c>
      <c r="L14716" t="s">
        <v>1851</v>
      </c>
      <c r="M14716" t="s">
        <v>1860</v>
      </c>
      <c r="N14716" t="s">
        <v>1861</v>
      </c>
      <c r="O14716" t="s">
        <v>142</v>
      </c>
      <c r="P14716" t="s">
        <v>390</v>
      </c>
      <c r="Q14716" t="s">
        <v>391</v>
      </c>
      <c r="R14716" t="s">
        <v>392</v>
      </c>
      <c r="S14716">
        <v>23.78</v>
      </c>
      <c r="U14716">
        <v>0</v>
      </c>
      <c r="V14716">
        <v>24</v>
      </c>
      <c r="W14716">
        <v>1</v>
      </c>
    </row>
    <row r="14717" spans="1:23" x14ac:dyDescent="0.25">
      <c r="A14717" t="s">
        <v>23</v>
      </c>
      <c r="B14717">
        <v>99</v>
      </c>
      <c r="C14717">
        <v>11060</v>
      </c>
      <c r="D14717">
        <v>101804</v>
      </c>
      <c r="E14717" t="s">
        <v>1859</v>
      </c>
      <c r="F14717">
        <v>35</v>
      </c>
      <c r="G14717">
        <v>20180101</v>
      </c>
      <c r="H14717">
        <v>99999999</v>
      </c>
      <c r="I14717" t="s">
        <v>25</v>
      </c>
      <c r="J14717" t="s">
        <v>509</v>
      </c>
      <c r="K14717" t="s">
        <v>1850</v>
      </c>
      <c r="L14717" t="s">
        <v>1851</v>
      </c>
      <c r="M14717" t="s">
        <v>1860</v>
      </c>
      <c r="N14717" t="s">
        <v>1861</v>
      </c>
      <c r="O14717" t="s">
        <v>142</v>
      </c>
      <c r="P14717" t="s">
        <v>390</v>
      </c>
      <c r="Q14717" t="s">
        <v>391</v>
      </c>
      <c r="R14717" t="s">
        <v>392</v>
      </c>
      <c r="S14717">
        <v>23.78</v>
      </c>
      <c r="U14717">
        <v>0</v>
      </c>
      <c r="V14717">
        <v>24</v>
      </c>
      <c r="W14717">
        <v>1</v>
      </c>
    </row>
    <row r="14718" spans="1:23" x14ac:dyDescent="0.25">
      <c r="A14718" t="s">
        <v>23</v>
      </c>
      <c r="B14718">
        <v>99</v>
      </c>
      <c r="C14718">
        <v>11010</v>
      </c>
      <c r="D14718">
        <v>101805</v>
      </c>
      <c r="E14718" t="s">
        <v>1862</v>
      </c>
      <c r="F14718">
        <v>35</v>
      </c>
      <c r="G14718">
        <v>20180101</v>
      </c>
      <c r="H14718">
        <v>99999999</v>
      </c>
      <c r="I14718" t="s">
        <v>64</v>
      </c>
      <c r="J14718" t="s">
        <v>509</v>
      </c>
      <c r="K14718" t="s">
        <v>1850</v>
      </c>
      <c r="L14718" t="s">
        <v>1851</v>
      </c>
      <c r="M14718" t="s">
        <v>1863</v>
      </c>
      <c r="N14718" t="s">
        <v>1864</v>
      </c>
      <c r="O14718" t="s">
        <v>142</v>
      </c>
      <c r="P14718" t="s">
        <v>390</v>
      </c>
      <c r="Q14718" t="s">
        <v>391</v>
      </c>
      <c r="R14718" t="s">
        <v>392</v>
      </c>
      <c r="S14718">
        <v>23.78</v>
      </c>
      <c r="U14718">
        <v>0</v>
      </c>
      <c r="V14718">
        <v>24</v>
      </c>
      <c r="W14718">
        <v>1</v>
      </c>
    </row>
    <row r="14719" spans="1:23" x14ac:dyDescent="0.25">
      <c r="A14719" t="s">
        <v>23</v>
      </c>
      <c r="B14719">
        <v>99</v>
      </c>
      <c r="C14719">
        <v>11020</v>
      </c>
      <c r="D14719">
        <v>101805</v>
      </c>
      <c r="E14719" t="s">
        <v>1862</v>
      </c>
      <c r="F14719">
        <v>35</v>
      </c>
      <c r="G14719">
        <v>20180101</v>
      </c>
      <c r="H14719">
        <v>99999999</v>
      </c>
      <c r="I14719" t="s">
        <v>64</v>
      </c>
      <c r="J14719" t="s">
        <v>509</v>
      </c>
      <c r="K14719" t="s">
        <v>1850</v>
      </c>
      <c r="L14719" t="s">
        <v>1851</v>
      </c>
      <c r="M14719" t="s">
        <v>1863</v>
      </c>
      <c r="N14719" t="s">
        <v>1864</v>
      </c>
      <c r="O14719" t="s">
        <v>142</v>
      </c>
      <c r="P14719" t="s">
        <v>390</v>
      </c>
      <c r="Q14719" t="s">
        <v>391</v>
      </c>
      <c r="R14719" t="s">
        <v>392</v>
      </c>
      <c r="S14719">
        <v>23.78</v>
      </c>
      <c r="U14719">
        <v>0</v>
      </c>
      <c r="V14719">
        <v>24</v>
      </c>
      <c r="W14719">
        <v>1</v>
      </c>
    </row>
    <row r="14720" spans="1:23" x14ac:dyDescent="0.25">
      <c r="A14720" t="s">
        <v>23</v>
      </c>
      <c r="B14720">
        <v>99</v>
      </c>
      <c r="C14720">
        <v>11060</v>
      </c>
      <c r="D14720">
        <v>101805</v>
      </c>
      <c r="E14720" t="s">
        <v>1862</v>
      </c>
      <c r="F14720">
        <v>35</v>
      </c>
      <c r="G14720">
        <v>20180101</v>
      </c>
      <c r="H14720">
        <v>99999999</v>
      </c>
      <c r="I14720" t="s">
        <v>64</v>
      </c>
      <c r="J14720" t="s">
        <v>509</v>
      </c>
      <c r="K14720" t="s">
        <v>1850</v>
      </c>
      <c r="L14720" t="s">
        <v>1851</v>
      </c>
      <c r="M14720" t="s">
        <v>1863</v>
      </c>
      <c r="N14720" t="s">
        <v>1864</v>
      </c>
      <c r="O14720" t="s">
        <v>142</v>
      </c>
      <c r="P14720" t="s">
        <v>390</v>
      </c>
      <c r="Q14720" t="s">
        <v>391</v>
      </c>
      <c r="R14720" t="s">
        <v>392</v>
      </c>
      <c r="S14720">
        <v>23.78</v>
      </c>
      <c r="U14720">
        <v>0</v>
      </c>
      <c r="V14720">
        <v>24</v>
      </c>
      <c r="W14720">
        <v>1</v>
      </c>
    </row>
    <row r="14721" spans="1:23" x14ac:dyDescent="0.25">
      <c r="A14721" t="s">
        <v>23</v>
      </c>
      <c r="B14721">
        <v>99</v>
      </c>
      <c r="C14721">
        <v>11010</v>
      </c>
      <c r="D14721">
        <v>101806</v>
      </c>
      <c r="E14721" t="s">
        <v>1865</v>
      </c>
      <c r="F14721">
        <v>35</v>
      </c>
      <c r="G14721">
        <v>20180101</v>
      </c>
      <c r="H14721">
        <v>99999999</v>
      </c>
      <c r="I14721" t="s">
        <v>64</v>
      </c>
      <c r="J14721" t="s">
        <v>509</v>
      </c>
      <c r="K14721" t="s">
        <v>1850</v>
      </c>
      <c r="L14721" t="s">
        <v>1851</v>
      </c>
      <c r="M14721" t="s">
        <v>1863</v>
      </c>
      <c r="N14721" t="s">
        <v>1866</v>
      </c>
      <c r="O14721" t="s">
        <v>142</v>
      </c>
      <c r="P14721" t="s">
        <v>390</v>
      </c>
      <c r="Q14721" t="s">
        <v>391</v>
      </c>
      <c r="R14721" t="s">
        <v>392</v>
      </c>
      <c r="S14721">
        <v>23.78</v>
      </c>
      <c r="U14721">
        <v>0</v>
      </c>
      <c r="V14721">
        <v>24</v>
      </c>
      <c r="W14721">
        <v>1</v>
      </c>
    </row>
    <row r="14722" spans="1:23" x14ac:dyDescent="0.25">
      <c r="A14722" t="s">
        <v>23</v>
      </c>
      <c r="B14722">
        <v>99</v>
      </c>
      <c r="C14722">
        <v>11020</v>
      </c>
      <c r="D14722">
        <v>101806</v>
      </c>
      <c r="E14722" t="s">
        <v>1865</v>
      </c>
      <c r="F14722">
        <v>35</v>
      </c>
      <c r="G14722">
        <v>20180101</v>
      </c>
      <c r="H14722">
        <v>99999999</v>
      </c>
      <c r="I14722" t="s">
        <v>64</v>
      </c>
      <c r="J14722" t="s">
        <v>509</v>
      </c>
      <c r="K14722" t="s">
        <v>1850</v>
      </c>
      <c r="L14722" t="s">
        <v>1851</v>
      </c>
      <c r="M14722" t="s">
        <v>1863</v>
      </c>
      <c r="N14722" t="s">
        <v>1866</v>
      </c>
      <c r="O14722" t="s">
        <v>142</v>
      </c>
      <c r="P14722" t="s">
        <v>390</v>
      </c>
      <c r="Q14722" t="s">
        <v>391</v>
      </c>
      <c r="R14722" t="s">
        <v>392</v>
      </c>
      <c r="S14722">
        <v>23.78</v>
      </c>
      <c r="U14722">
        <v>0</v>
      </c>
      <c r="V14722">
        <v>24</v>
      </c>
      <c r="W14722">
        <v>1</v>
      </c>
    </row>
    <row r="14723" spans="1:23" x14ac:dyDescent="0.25">
      <c r="A14723" t="s">
        <v>23</v>
      </c>
      <c r="B14723">
        <v>99</v>
      </c>
      <c r="C14723">
        <v>11060</v>
      </c>
      <c r="D14723">
        <v>101806</v>
      </c>
      <c r="E14723" t="s">
        <v>1865</v>
      </c>
      <c r="F14723">
        <v>35</v>
      </c>
      <c r="G14723">
        <v>20180101</v>
      </c>
      <c r="H14723">
        <v>99999999</v>
      </c>
      <c r="I14723" t="s">
        <v>64</v>
      </c>
      <c r="J14723" t="s">
        <v>509</v>
      </c>
      <c r="K14723" t="s">
        <v>1850</v>
      </c>
      <c r="L14723" t="s">
        <v>1851</v>
      </c>
      <c r="M14723" t="s">
        <v>1863</v>
      </c>
      <c r="N14723" t="s">
        <v>1866</v>
      </c>
      <c r="O14723" t="s">
        <v>142</v>
      </c>
      <c r="P14723" t="s">
        <v>390</v>
      </c>
      <c r="Q14723" t="s">
        <v>391</v>
      </c>
      <c r="R14723" t="s">
        <v>392</v>
      </c>
      <c r="S14723">
        <v>23.78</v>
      </c>
      <c r="U14723">
        <v>0</v>
      </c>
      <c r="V14723">
        <v>24</v>
      </c>
      <c r="W14723">
        <v>1</v>
      </c>
    </row>
    <row r="14724" spans="1:23" x14ac:dyDescent="0.25">
      <c r="A14724" t="s">
        <v>23</v>
      </c>
      <c r="B14724">
        <v>99</v>
      </c>
      <c r="C14724">
        <v>11010</v>
      </c>
      <c r="D14724">
        <v>101807</v>
      </c>
      <c r="E14724" t="s">
        <v>1867</v>
      </c>
      <c r="F14724">
        <v>35</v>
      </c>
      <c r="G14724">
        <v>20180101</v>
      </c>
      <c r="H14724">
        <v>99999999</v>
      </c>
      <c r="I14724" t="s">
        <v>64</v>
      </c>
      <c r="J14724" t="s">
        <v>509</v>
      </c>
      <c r="K14724" t="s">
        <v>1850</v>
      </c>
      <c r="L14724" t="s">
        <v>1851</v>
      </c>
      <c r="M14724" t="s">
        <v>1860</v>
      </c>
      <c r="N14724" t="s">
        <v>1868</v>
      </c>
      <c r="O14724" t="s">
        <v>142</v>
      </c>
      <c r="P14724" t="s">
        <v>390</v>
      </c>
      <c r="Q14724" t="s">
        <v>391</v>
      </c>
      <c r="R14724" t="s">
        <v>392</v>
      </c>
      <c r="S14724">
        <v>23.78</v>
      </c>
      <c r="U14724">
        <v>0</v>
      </c>
      <c r="V14724">
        <v>24</v>
      </c>
      <c r="W14724">
        <v>1</v>
      </c>
    </row>
    <row r="14725" spans="1:23" x14ac:dyDescent="0.25">
      <c r="A14725" t="s">
        <v>23</v>
      </c>
      <c r="B14725">
        <v>99</v>
      </c>
      <c r="C14725">
        <v>11020</v>
      </c>
      <c r="D14725">
        <v>101807</v>
      </c>
      <c r="E14725" t="s">
        <v>1867</v>
      </c>
      <c r="F14725">
        <v>35</v>
      </c>
      <c r="G14725">
        <v>20180101</v>
      </c>
      <c r="H14725">
        <v>99999999</v>
      </c>
      <c r="I14725" t="s">
        <v>64</v>
      </c>
      <c r="J14725" t="s">
        <v>509</v>
      </c>
      <c r="K14725" t="s">
        <v>1850</v>
      </c>
      <c r="L14725" t="s">
        <v>1851</v>
      </c>
      <c r="M14725" t="s">
        <v>1860</v>
      </c>
      <c r="N14725" t="s">
        <v>1868</v>
      </c>
      <c r="O14725" t="s">
        <v>142</v>
      </c>
      <c r="P14725" t="s">
        <v>390</v>
      </c>
      <c r="Q14725" t="s">
        <v>391</v>
      </c>
      <c r="R14725" t="s">
        <v>392</v>
      </c>
      <c r="S14725">
        <v>23.78</v>
      </c>
      <c r="U14725">
        <v>0</v>
      </c>
      <c r="V14725">
        <v>24</v>
      </c>
      <c r="W14725">
        <v>1</v>
      </c>
    </row>
    <row r="14726" spans="1:23" x14ac:dyDescent="0.25">
      <c r="A14726" t="s">
        <v>23</v>
      </c>
      <c r="B14726">
        <v>99</v>
      </c>
      <c r="C14726">
        <v>11060</v>
      </c>
      <c r="D14726">
        <v>101807</v>
      </c>
      <c r="E14726" t="s">
        <v>1867</v>
      </c>
      <c r="F14726">
        <v>35</v>
      </c>
      <c r="G14726">
        <v>20180101</v>
      </c>
      <c r="H14726">
        <v>99999999</v>
      </c>
      <c r="I14726" t="s">
        <v>64</v>
      </c>
      <c r="J14726" t="s">
        <v>509</v>
      </c>
      <c r="K14726" t="s">
        <v>1850</v>
      </c>
      <c r="L14726" t="s">
        <v>1851</v>
      </c>
      <c r="M14726" t="s">
        <v>1860</v>
      </c>
      <c r="N14726" t="s">
        <v>1868</v>
      </c>
      <c r="O14726" t="s">
        <v>142</v>
      </c>
      <c r="P14726" t="s">
        <v>390</v>
      </c>
      <c r="Q14726" t="s">
        <v>391</v>
      </c>
      <c r="R14726" t="s">
        <v>392</v>
      </c>
      <c r="S14726">
        <v>23.78</v>
      </c>
      <c r="U14726">
        <v>0</v>
      </c>
      <c r="V14726">
        <v>24</v>
      </c>
      <c r="W14726">
        <v>1</v>
      </c>
    </row>
    <row r="14727" spans="1:23" x14ac:dyDescent="0.25">
      <c r="A14727" t="s">
        <v>23</v>
      </c>
      <c r="B14727">
        <v>99</v>
      </c>
      <c r="C14727">
        <v>11010</v>
      </c>
      <c r="D14727">
        <v>101808</v>
      </c>
      <c r="E14727" t="s">
        <v>1869</v>
      </c>
      <c r="F14727">
        <v>35</v>
      </c>
      <c r="G14727">
        <v>20180101</v>
      </c>
      <c r="H14727">
        <v>99999999</v>
      </c>
      <c r="I14727" t="s">
        <v>64</v>
      </c>
      <c r="J14727" t="s">
        <v>509</v>
      </c>
      <c r="K14727" t="s">
        <v>1850</v>
      </c>
      <c r="L14727" t="s">
        <v>1851</v>
      </c>
      <c r="M14727" t="s">
        <v>1852</v>
      </c>
      <c r="N14727" t="s">
        <v>1870</v>
      </c>
      <c r="O14727" t="s">
        <v>142</v>
      </c>
      <c r="P14727" t="s">
        <v>390</v>
      </c>
      <c r="Q14727" t="s">
        <v>391</v>
      </c>
      <c r="R14727" t="s">
        <v>392</v>
      </c>
      <c r="S14727">
        <v>23.78</v>
      </c>
      <c r="U14727">
        <v>0</v>
      </c>
      <c r="V14727">
        <v>24</v>
      </c>
      <c r="W14727">
        <v>1</v>
      </c>
    </row>
    <row r="14728" spans="1:23" x14ac:dyDescent="0.25">
      <c r="A14728" t="s">
        <v>23</v>
      </c>
      <c r="B14728">
        <v>99</v>
      </c>
      <c r="C14728">
        <v>11020</v>
      </c>
      <c r="D14728">
        <v>101808</v>
      </c>
      <c r="E14728" t="s">
        <v>1869</v>
      </c>
      <c r="F14728">
        <v>35</v>
      </c>
      <c r="G14728">
        <v>20180101</v>
      </c>
      <c r="H14728">
        <v>99999999</v>
      </c>
      <c r="I14728" t="s">
        <v>64</v>
      </c>
      <c r="J14728" t="s">
        <v>509</v>
      </c>
      <c r="K14728" t="s">
        <v>1850</v>
      </c>
      <c r="L14728" t="s">
        <v>1851</v>
      </c>
      <c r="M14728" t="s">
        <v>1852</v>
      </c>
      <c r="N14728" t="s">
        <v>1870</v>
      </c>
      <c r="O14728" t="s">
        <v>142</v>
      </c>
      <c r="P14728" t="s">
        <v>390</v>
      </c>
      <c r="Q14728" t="s">
        <v>391</v>
      </c>
      <c r="R14728" t="s">
        <v>392</v>
      </c>
      <c r="S14728">
        <v>23.78</v>
      </c>
      <c r="U14728">
        <v>0</v>
      </c>
      <c r="V14728">
        <v>24</v>
      </c>
      <c r="W14728">
        <v>1</v>
      </c>
    </row>
    <row r="14729" spans="1:23" x14ac:dyDescent="0.25">
      <c r="A14729" t="s">
        <v>23</v>
      </c>
      <c r="B14729">
        <v>99</v>
      </c>
      <c r="C14729">
        <v>11060</v>
      </c>
      <c r="D14729">
        <v>101808</v>
      </c>
      <c r="E14729" t="s">
        <v>1869</v>
      </c>
      <c r="F14729">
        <v>35</v>
      </c>
      <c r="G14729">
        <v>20180101</v>
      </c>
      <c r="H14729">
        <v>99999999</v>
      </c>
      <c r="I14729" t="s">
        <v>64</v>
      </c>
      <c r="J14729" t="s">
        <v>509</v>
      </c>
      <c r="K14729" t="s">
        <v>1850</v>
      </c>
      <c r="L14729" t="s">
        <v>1851</v>
      </c>
      <c r="M14729" t="s">
        <v>1852</v>
      </c>
      <c r="N14729" t="s">
        <v>1870</v>
      </c>
      <c r="O14729" t="s">
        <v>142</v>
      </c>
      <c r="P14729" t="s">
        <v>390</v>
      </c>
      <c r="Q14729" t="s">
        <v>391</v>
      </c>
      <c r="R14729" t="s">
        <v>392</v>
      </c>
      <c r="S14729">
        <v>23.78</v>
      </c>
      <c r="U14729">
        <v>0</v>
      </c>
      <c r="V14729">
        <v>24</v>
      </c>
      <c r="W14729">
        <v>1</v>
      </c>
    </row>
    <row r="14730" spans="1:23" x14ac:dyDescent="0.25">
      <c r="A14730" t="s">
        <v>23</v>
      </c>
      <c r="B14730">
        <v>99</v>
      </c>
      <c r="C14730">
        <v>11010</v>
      </c>
      <c r="D14730">
        <v>101820</v>
      </c>
      <c r="E14730" t="s">
        <v>5975</v>
      </c>
      <c r="F14730">
        <v>40</v>
      </c>
      <c r="G14730">
        <v>20180101</v>
      </c>
      <c r="H14730">
        <v>99999999</v>
      </c>
      <c r="I14730" t="s">
        <v>64</v>
      </c>
      <c r="J14730" t="s">
        <v>1260</v>
      </c>
      <c r="K14730" t="s">
        <v>1261</v>
      </c>
      <c r="L14730" t="s">
        <v>1261</v>
      </c>
      <c r="M14730" t="s">
        <v>1287</v>
      </c>
      <c r="N14730" t="s">
        <v>1288</v>
      </c>
      <c r="O14730" t="s">
        <v>437</v>
      </c>
      <c r="P14730" t="s">
        <v>390</v>
      </c>
      <c r="Q14730" t="s">
        <v>391</v>
      </c>
      <c r="R14730" t="s">
        <v>392</v>
      </c>
      <c r="S14730">
        <v>11.89</v>
      </c>
      <c r="U14730">
        <v>0</v>
      </c>
      <c r="V14730">
        <v>24</v>
      </c>
      <c r="W14730">
        <v>1</v>
      </c>
    </row>
    <row r="14731" spans="1:23" x14ac:dyDescent="0.25">
      <c r="A14731" t="s">
        <v>23</v>
      </c>
      <c r="B14731">
        <v>99</v>
      </c>
      <c r="C14731">
        <v>11020</v>
      </c>
      <c r="D14731">
        <v>101820</v>
      </c>
      <c r="E14731" t="s">
        <v>5975</v>
      </c>
      <c r="F14731">
        <v>40</v>
      </c>
      <c r="G14731">
        <v>20180101</v>
      </c>
      <c r="H14731">
        <v>99999999</v>
      </c>
      <c r="I14731" t="s">
        <v>64</v>
      </c>
      <c r="J14731" t="s">
        <v>1260</v>
      </c>
      <c r="K14731" t="s">
        <v>1261</v>
      </c>
      <c r="L14731" t="s">
        <v>1261</v>
      </c>
      <c r="M14731" t="s">
        <v>1287</v>
      </c>
      <c r="N14731" t="s">
        <v>1288</v>
      </c>
      <c r="O14731" t="s">
        <v>437</v>
      </c>
      <c r="P14731" t="s">
        <v>390</v>
      </c>
      <c r="Q14731" t="s">
        <v>391</v>
      </c>
      <c r="R14731" t="s">
        <v>392</v>
      </c>
      <c r="S14731">
        <v>11.89</v>
      </c>
      <c r="U14731">
        <v>0</v>
      </c>
      <c r="V14731">
        <v>24</v>
      </c>
      <c r="W14731">
        <v>1</v>
      </c>
    </row>
    <row r="14732" spans="1:23" x14ac:dyDescent="0.25">
      <c r="A14732" t="s">
        <v>23</v>
      </c>
      <c r="B14732">
        <v>99</v>
      </c>
      <c r="C14732">
        <v>11060</v>
      </c>
      <c r="D14732">
        <v>101820</v>
      </c>
      <c r="E14732" t="s">
        <v>5975</v>
      </c>
      <c r="F14732">
        <v>40</v>
      </c>
      <c r="G14732">
        <v>20180101</v>
      </c>
      <c r="H14732">
        <v>99999999</v>
      </c>
      <c r="I14732" t="s">
        <v>64</v>
      </c>
      <c r="J14732" t="s">
        <v>1260</v>
      </c>
      <c r="K14732" t="s">
        <v>1261</v>
      </c>
      <c r="L14732" t="s">
        <v>1261</v>
      </c>
      <c r="M14732" t="s">
        <v>1287</v>
      </c>
      <c r="N14732" t="s">
        <v>1288</v>
      </c>
      <c r="O14732" t="s">
        <v>437</v>
      </c>
      <c r="P14732" t="s">
        <v>390</v>
      </c>
      <c r="Q14732" t="s">
        <v>391</v>
      </c>
      <c r="R14732" t="s">
        <v>392</v>
      </c>
      <c r="S14732">
        <v>11.89</v>
      </c>
      <c r="U14732">
        <v>0</v>
      </c>
      <c r="V14732">
        <v>24</v>
      </c>
      <c r="W14732">
        <v>1</v>
      </c>
    </row>
    <row r="14733" spans="1:23" x14ac:dyDescent="0.25">
      <c r="A14733" t="s">
        <v>23</v>
      </c>
      <c r="B14733">
        <v>99</v>
      </c>
      <c r="C14733">
        <v>11010</v>
      </c>
      <c r="D14733">
        <v>101821</v>
      </c>
      <c r="E14733" t="s">
        <v>1899</v>
      </c>
      <c r="F14733">
        <v>40</v>
      </c>
      <c r="G14733">
        <v>20180101</v>
      </c>
      <c r="H14733">
        <v>99999999</v>
      </c>
      <c r="I14733" t="s">
        <v>64</v>
      </c>
      <c r="J14733" t="s">
        <v>793</v>
      </c>
      <c r="K14733" t="s">
        <v>794</v>
      </c>
      <c r="L14733" t="s">
        <v>795</v>
      </c>
      <c r="M14733" t="s">
        <v>1900</v>
      </c>
      <c r="N14733" t="s">
        <v>1332</v>
      </c>
      <c r="O14733" t="s">
        <v>142</v>
      </c>
      <c r="P14733" t="s">
        <v>390</v>
      </c>
      <c r="Q14733" t="s">
        <v>391</v>
      </c>
      <c r="R14733" t="s">
        <v>392</v>
      </c>
      <c r="S14733">
        <v>23.78</v>
      </c>
      <c r="U14733">
        <v>0</v>
      </c>
      <c r="V14733">
        <v>24</v>
      </c>
      <c r="W14733">
        <v>1</v>
      </c>
    </row>
    <row r="14734" spans="1:23" x14ac:dyDescent="0.25">
      <c r="A14734" t="s">
        <v>23</v>
      </c>
      <c r="B14734">
        <v>99</v>
      </c>
      <c r="C14734">
        <v>11020</v>
      </c>
      <c r="D14734">
        <v>101821</v>
      </c>
      <c r="E14734" t="s">
        <v>1899</v>
      </c>
      <c r="F14734">
        <v>40</v>
      </c>
      <c r="G14734">
        <v>20180101</v>
      </c>
      <c r="H14734">
        <v>99999999</v>
      </c>
      <c r="I14734" t="s">
        <v>64</v>
      </c>
      <c r="J14734" t="s">
        <v>793</v>
      </c>
      <c r="K14734" t="s">
        <v>794</v>
      </c>
      <c r="L14734" t="s">
        <v>795</v>
      </c>
      <c r="M14734" t="s">
        <v>1900</v>
      </c>
      <c r="N14734" t="s">
        <v>1332</v>
      </c>
      <c r="O14734" t="s">
        <v>142</v>
      </c>
      <c r="P14734" t="s">
        <v>390</v>
      </c>
      <c r="Q14734" t="s">
        <v>391</v>
      </c>
      <c r="R14734" t="s">
        <v>392</v>
      </c>
      <c r="S14734">
        <v>23.78</v>
      </c>
      <c r="U14734">
        <v>0</v>
      </c>
      <c r="V14734">
        <v>24</v>
      </c>
      <c r="W14734">
        <v>1</v>
      </c>
    </row>
    <row r="14735" spans="1:23" x14ac:dyDescent="0.25">
      <c r="A14735" t="s">
        <v>23</v>
      </c>
      <c r="B14735">
        <v>99</v>
      </c>
      <c r="C14735">
        <v>11060</v>
      </c>
      <c r="D14735">
        <v>101821</v>
      </c>
      <c r="E14735" t="s">
        <v>1899</v>
      </c>
      <c r="F14735">
        <v>40</v>
      </c>
      <c r="G14735">
        <v>20180101</v>
      </c>
      <c r="H14735">
        <v>99999999</v>
      </c>
      <c r="I14735" t="s">
        <v>64</v>
      </c>
      <c r="J14735" t="s">
        <v>793</v>
      </c>
      <c r="K14735" t="s">
        <v>794</v>
      </c>
      <c r="L14735" t="s">
        <v>795</v>
      </c>
      <c r="M14735" t="s">
        <v>1900</v>
      </c>
      <c r="N14735" t="s">
        <v>1332</v>
      </c>
      <c r="O14735" t="s">
        <v>142</v>
      </c>
      <c r="P14735" t="s">
        <v>390</v>
      </c>
      <c r="Q14735" t="s">
        <v>391</v>
      </c>
      <c r="R14735" t="s">
        <v>392</v>
      </c>
      <c r="S14735">
        <v>23.78</v>
      </c>
      <c r="U14735">
        <v>0</v>
      </c>
      <c r="V14735">
        <v>24</v>
      </c>
      <c r="W14735">
        <v>1</v>
      </c>
    </row>
    <row r="14736" spans="1:23" x14ac:dyDescent="0.25">
      <c r="A14736" t="s">
        <v>23</v>
      </c>
      <c r="B14736">
        <v>99</v>
      </c>
      <c r="C14736">
        <v>11010</v>
      </c>
      <c r="D14736">
        <v>101822</v>
      </c>
      <c r="E14736" t="s">
        <v>1779</v>
      </c>
      <c r="F14736">
        <v>35</v>
      </c>
      <c r="G14736">
        <v>20180101</v>
      </c>
      <c r="H14736">
        <v>99999999</v>
      </c>
      <c r="I14736" t="s">
        <v>64</v>
      </c>
      <c r="J14736" t="s">
        <v>1334</v>
      </c>
      <c r="K14736" t="s">
        <v>1335</v>
      </c>
      <c r="L14736" t="s">
        <v>1335</v>
      </c>
      <c r="M14736" t="s">
        <v>1780</v>
      </c>
      <c r="O14736" t="s">
        <v>121</v>
      </c>
      <c r="P14736" t="s">
        <v>390</v>
      </c>
      <c r="Q14736" t="s">
        <v>391</v>
      </c>
      <c r="R14736" t="s">
        <v>392</v>
      </c>
      <c r="S14736">
        <v>23.78</v>
      </c>
      <c r="U14736">
        <v>0</v>
      </c>
      <c r="V14736">
        <v>24</v>
      </c>
      <c r="W14736">
        <v>1</v>
      </c>
    </row>
    <row r="14737" spans="1:23" x14ac:dyDescent="0.25">
      <c r="A14737" t="s">
        <v>23</v>
      </c>
      <c r="B14737">
        <v>99</v>
      </c>
      <c r="C14737">
        <v>11020</v>
      </c>
      <c r="D14737">
        <v>101822</v>
      </c>
      <c r="E14737" t="s">
        <v>1779</v>
      </c>
      <c r="F14737">
        <v>35</v>
      </c>
      <c r="G14737">
        <v>20180101</v>
      </c>
      <c r="H14737">
        <v>99999999</v>
      </c>
      <c r="I14737" t="s">
        <v>64</v>
      </c>
      <c r="J14737" t="s">
        <v>1334</v>
      </c>
      <c r="K14737" t="s">
        <v>1335</v>
      </c>
      <c r="L14737" t="s">
        <v>1335</v>
      </c>
      <c r="M14737" t="s">
        <v>1780</v>
      </c>
      <c r="O14737" t="s">
        <v>121</v>
      </c>
      <c r="P14737" t="s">
        <v>390</v>
      </c>
      <c r="Q14737" t="s">
        <v>391</v>
      </c>
      <c r="R14737" t="s">
        <v>392</v>
      </c>
      <c r="S14737">
        <v>23.78</v>
      </c>
      <c r="U14737">
        <v>0</v>
      </c>
      <c r="V14737">
        <v>24</v>
      </c>
      <c r="W14737">
        <v>1</v>
      </c>
    </row>
    <row r="14738" spans="1:23" x14ac:dyDescent="0.25">
      <c r="A14738" t="s">
        <v>23</v>
      </c>
      <c r="B14738">
        <v>99</v>
      </c>
      <c r="C14738">
        <v>11060</v>
      </c>
      <c r="D14738">
        <v>101822</v>
      </c>
      <c r="E14738" t="s">
        <v>1779</v>
      </c>
      <c r="F14738">
        <v>35</v>
      </c>
      <c r="G14738">
        <v>20180101</v>
      </c>
      <c r="H14738">
        <v>99999999</v>
      </c>
      <c r="I14738" t="s">
        <v>64</v>
      </c>
      <c r="J14738" t="s">
        <v>1334</v>
      </c>
      <c r="K14738" t="s">
        <v>1335</v>
      </c>
      <c r="L14738" t="s">
        <v>1335</v>
      </c>
      <c r="M14738" t="s">
        <v>1780</v>
      </c>
      <c r="O14738" t="s">
        <v>121</v>
      </c>
      <c r="P14738" t="s">
        <v>390</v>
      </c>
      <c r="Q14738" t="s">
        <v>391</v>
      </c>
      <c r="R14738" t="s">
        <v>392</v>
      </c>
      <c r="S14738">
        <v>23.78</v>
      </c>
      <c r="U14738">
        <v>0</v>
      </c>
      <c r="V14738">
        <v>24</v>
      </c>
      <c r="W14738">
        <v>1</v>
      </c>
    </row>
    <row r="14739" spans="1:23" x14ac:dyDescent="0.25">
      <c r="A14739" t="s">
        <v>23</v>
      </c>
      <c r="B14739">
        <v>99</v>
      </c>
      <c r="C14739">
        <v>11010</v>
      </c>
      <c r="D14739">
        <v>101832</v>
      </c>
      <c r="E14739" t="s">
        <v>1923</v>
      </c>
      <c r="F14739">
        <v>40</v>
      </c>
      <c r="G14739">
        <v>20180101</v>
      </c>
      <c r="H14739">
        <v>99999999</v>
      </c>
      <c r="I14739" t="s">
        <v>64</v>
      </c>
      <c r="J14739" t="s">
        <v>638</v>
      </c>
      <c r="K14739" t="s">
        <v>1139</v>
      </c>
      <c r="L14739" t="s">
        <v>1924</v>
      </c>
      <c r="M14739" t="s">
        <v>1925</v>
      </c>
      <c r="N14739" t="s">
        <v>1926</v>
      </c>
      <c r="O14739" t="s">
        <v>437</v>
      </c>
      <c r="P14739" t="s">
        <v>390</v>
      </c>
      <c r="Q14739" t="s">
        <v>391</v>
      </c>
      <c r="R14739" t="s">
        <v>392</v>
      </c>
      <c r="S14739">
        <v>11.89</v>
      </c>
      <c r="U14739">
        <v>0</v>
      </c>
      <c r="V14739">
        <v>24</v>
      </c>
      <c r="W14739">
        <v>1</v>
      </c>
    </row>
    <row r="14740" spans="1:23" x14ac:dyDescent="0.25">
      <c r="A14740" t="s">
        <v>23</v>
      </c>
      <c r="B14740">
        <v>99</v>
      </c>
      <c r="C14740">
        <v>11020</v>
      </c>
      <c r="D14740">
        <v>101832</v>
      </c>
      <c r="E14740" t="s">
        <v>1923</v>
      </c>
      <c r="F14740">
        <v>40</v>
      </c>
      <c r="G14740">
        <v>20180101</v>
      </c>
      <c r="H14740">
        <v>99999999</v>
      </c>
      <c r="I14740" t="s">
        <v>64</v>
      </c>
      <c r="J14740" t="s">
        <v>638</v>
      </c>
      <c r="K14740" t="s">
        <v>1139</v>
      </c>
      <c r="L14740" t="s">
        <v>1924</v>
      </c>
      <c r="M14740" t="s">
        <v>1925</v>
      </c>
      <c r="N14740" t="s">
        <v>1926</v>
      </c>
      <c r="O14740" t="s">
        <v>437</v>
      </c>
      <c r="P14740" t="s">
        <v>390</v>
      </c>
      <c r="Q14740" t="s">
        <v>391</v>
      </c>
      <c r="R14740" t="s">
        <v>392</v>
      </c>
      <c r="S14740">
        <v>11.89</v>
      </c>
      <c r="U14740">
        <v>0</v>
      </c>
      <c r="V14740">
        <v>24</v>
      </c>
      <c r="W14740">
        <v>1</v>
      </c>
    </row>
    <row r="14741" spans="1:23" x14ac:dyDescent="0.25">
      <c r="A14741" t="s">
        <v>23</v>
      </c>
      <c r="B14741">
        <v>99</v>
      </c>
      <c r="C14741">
        <v>11060</v>
      </c>
      <c r="D14741">
        <v>101832</v>
      </c>
      <c r="E14741" t="s">
        <v>1923</v>
      </c>
      <c r="F14741">
        <v>40</v>
      </c>
      <c r="G14741">
        <v>20180101</v>
      </c>
      <c r="H14741">
        <v>99999999</v>
      </c>
      <c r="I14741" t="s">
        <v>64</v>
      </c>
      <c r="J14741" t="s">
        <v>638</v>
      </c>
      <c r="K14741" t="s">
        <v>1139</v>
      </c>
      <c r="L14741" t="s">
        <v>1924</v>
      </c>
      <c r="M14741" t="s">
        <v>1925</v>
      </c>
      <c r="N14741" t="s">
        <v>1926</v>
      </c>
      <c r="O14741" t="s">
        <v>437</v>
      </c>
      <c r="P14741" t="s">
        <v>390</v>
      </c>
      <c r="Q14741" t="s">
        <v>391</v>
      </c>
      <c r="R14741" t="s">
        <v>392</v>
      </c>
      <c r="S14741">
        <v>11.89</v>
      </c>
      <c r="U14741">
        <v>0</v>
      </c>
      <c r="V14741">
        <v>24</v>
      </c>
      <c r="W14741">
        <v>1</v>
      </c>
    </row>
    <row r="14742" spans="1:23" x14ac:dyDescent="0.25">
      <c r="A14742" t="s">
        <v>23</v>
      </c>
      <c r="B14742">
        <v>99</v>
      </c>
      <c r="C14742">
        <v>11010</v>
      </c>
      <c r="D14742">
        <v>101833</v>
      </c>
      <c r="E14742" t="s">
        <v>1927</v>
      </c>
      <c r="F14742">
        <v>40</v>
      </c>
      <c r="G14742">
        <v>20180101</v>
      </c>
      <c r="H14742">
        <v>99999999</v>
      </c>
      <c r="I14742" t="s">
        <v>25</v>
      </c>
      <c r="J14742" t="s">
        <v>638</v>
      </c>
      <c r="K14742" t="s">
        <v>1654</v>
      </c>
      <c r="L14742" t="s">
        <v>1655</v>
      </c>
      <c r="M14742" t="s">
        <v>1928</v>
      </c>
      <c r="N14742" t="s">
        <v>1929</v>
      </c>
      <c r="O14742" t="s">
        <v>437</v>
      </c>
      <c r="P14742" t="s">
        <v>390</v>
      </c>
      <c r="Q14742" t="s">
        <v>391</v>
      </c>
      <c r="R14742" t="s">
        <v>392</v>
      </c>
      <c r="S14742">
        <v>11.89</v>
      </c>
      <c r="U14742">
        <v>0</v>
      </c>
      <c r="V14742">
        <v>24</v>
      </c>
      <c r="W14742">
        <v>1</v>
      </c>
    </row>
    <row r="14743" spans="1:23" x14ac:dyDescent="0.25">
      <c r="A14743" t="s">
        <v>23</v>
      </c>
      <c r="B14743">
        <v>99</v>
      </c>
      <c r="C14743">
        <v>11020</v>
      </c>
      <c r="D14743">
        <v>101833</v>
      </c>
      <c r="E14743" t="s">
        <v>1927</v>
      </c>
      <c r="F14743">
        <v>40</v>
      </c>
      <c r="G14743">
        <v>20180101</v>
      </c>
      <c r="H14743">
        <v>99999999</v>
      </c>
      <c r="I14743" t="s">
        <v>25</v>
      </c>
      <c r="J14743" t="s">
        <v>638</v>
      </c>
      <c r="K14743" t="s">
        <v>1654</v>
      </c>
      <c r="L14743" t="s">
        <v>1655</v>
      </c>
      <c r="M14743" t="s">
        <v>1928</v>
      </c>
      <c r="N14743" t="s">
        <v>1929</v>
      </c>
      <c r="O14743" t="s">
        <v>437</v>
      </c>
      <c r="P14743" t="s">
        <v>390</v>
      </c>
      <c r="Q14743" t="s">
        <v>391</v>
      </c>
      <c r="R14743" t="s">
        <v>392</v>
      </c>
      <c r="S14743">
        <v>11.89</v>
      </c>
      <c r="U14743">
        <v>0</v>
      </c>
      <c r="V14743">
        <v>24</v>
      </c>
      <c r="W14743">
        <v>1</v>
      </c>
    </row>
    <row r="14744" spans="1:23" x14ac:dyDescent="0.25">
      <c r="A14744" t="s">
        <v>23</v>
      </c>
      <c r="B14744">
        <v>99</v>
      </c>
      <c r="C14744">
        <v>11060</v>
      </c>
      <c r="D14744">
        <v>101833</v>
      </c>
      <c r="E14744" t="s">
        <v>1927</v>
      </c>
      <c r="F14744">
        <v>40</v>
      </c>
      <c r="G14744">
        <v>20180101</v>
      </c>
      <c r="H14744">
        <v>99999999</v>
      </c>
      <c r="I14744" t="s">
        <v>25</v>
      </c>
      <c r="J14744" t="s">
        <v>638</v>
      </c>
      <c r="K14744" t="s">
        <v>1654</v>
      </c>
      <c r="L14744" t="s">
        <v>1655</v>
      </c>
      <c r="M14744" t="s">
        <v>1928</v>
      </c>
      <c r="N14744" t="s">
        <v>1929</v>
      </c>
      <c r="O14744" t="s">
        <v>437</v>
      </c>
      <c r="P14744" t="s">
        <v>390</v>
      </c>
      <c r="Q14744" t="s">
        <v>391</v>
      </c>
      <c r="R14744" t="s">
        <v>392</v>
      </c>
      <c r="S14744">
        <v>11.89</v>
      </c>
      <c r="U14744">
        <v>0</v>
      </c>
      <c r="V14744">
        <v>24</v>
      </c>
      <c r="W14744">
        <v>1</v>
      </c>
    </row>
    <row r="14745" spans="1:23" x14ac:dyDescent="0.25">
      <c r="A14745" t="s">
        <v>23</v>
      </c>
      <c r="B14745">
        <v>99</v>
      </c>
      <c r="C14745">
        <v>11010</v>
      </c>
      <c r="D14745">
        <v>101834</v>
      </c>
      <c r="E14745" t="s">
        <v>5913</v>
      </c>
      <c r="F14745">
        <v>40</v>
      </c>
      <c r="G14745">
        <v>20180101</v>
      </c>
      <c r="H14745">
        <v>99999999</v>
      </c>
      <c r="I14745" t="s">
        <v>64</v>
      </c>
      <c r="J14745" t="s">
        <v>638</v>
      </c>
      <c r="K14745" t="s">
        <v>1654</v>
      </c>
      <c r="L14745" t="s">
        <v>1655</v>
      </c>
      <c r="M14745" t="s">
        <v>5914</v>
      </c>
      <c r="N14745" t="s">
        <v>5915</v>
      </c>
      <c r="O14745" t="s">
        <v>437</v>
      </c>
      <c r="P14745" t="s">
        <v>390</v>
      </c>
      <c r="Q14745" t="s">
        <v>391</v>
      </c>
      <c r="R14745" t="s">
        <v>392</v>
      </c>
      <c r="S14745">
        <v>11.89</v>
      </c>
      <c r="U14745">
        <v>0</v>
      </c>
      <c r="V14745">
        <v>24</v>
      </c>
      <c r="W14745">
        <v>1</v>
      </c>
    </row>
    <row r="14746" spans="1:23" x14ac:dyDescent="0.25">
      <c r="A14746" t="s">
        <v>23</v>
      </c>
      <c r="B14746">
        <v>99</v>
      </c>
      <c r="C14746">
        <v>11020</v>
      </c>
      <c r="D14746">
        <v>101834</v>
      </c>
      <c r="E14746" t="s">
        <v>5913</v>
      </c>
      <c r="F14746">
        <v>40</v>
      </c>
      <c r="G14746">
        <v>20180101</v>
      </c>
      <c r="H14746">
        <v>99999999</v>
      </c>
      <c r="I14746" t="s">
        <v>64</v>
      </c>
      <c r="J14746" t="s">
        <v>638</v>
      </c>
      <c r="K14746" t="s">
        <v>1654</v>
      </c>
      <c r="L14746" t="s">
        <v>1655</v>
      </c>
      <c r="M14746" t="s">
        <v>5914</v>
      </c>
      <c r="N14746" t="s">
        <v>5915</v>
      </c>
      <c r="O14746" t="s">
        <v>437</v>
      </c>
      <c r="P14746" t="s">
        <v>390</v>
      </c>
      <c r="Q14746" t="s">
        <v>391</v>
      </c>
      <c r="R14746" t="s">
        <v>392</v>
      </c>
      <c r="S14746">
        <v>11.89</v>
      </c>
      <c r="U14746">
        <v>0</v>
      </c>
      <c r="V14746">
        <v>24</v>
      </c>
      <c r="W14746">
        <v>1</v>
      </c>
    </row>
    <row r="14747" spans="1:23" x14ac:dyDescent="0.25">
      <c r="A14747" t="s">
        <v>23</v>
      </c>
      <c r="B14747">
        <v>99</v>
      </c>
      <c r="C14747">
        <v>11060</v>
      </c>
      <c r="D14747">
        <v>101834</v>
      </c>
      <c r="E14747" t="s">
        <v>5913</v>
      </c>
      <c r="F14747">
        <v>40</v>
      </c>
      <c r="G14747">
        <v>20180101</v>
      </c>
      <c r="H14747">
        <v>99999999</v>
      </c>
      <c r="I14747" t="s">
        <v>64</v>
      </c>
      <c r="J14747" t="s">
        <v>638</v>
      </c>
      <c r="K14747" t="s">
        <v>1654</v>
      </c>
      <c r="L14747" t="s">
        <v>1655</v>
      </c>
      <c r="M14747" t="s">
        <v>5914</v>
      </c>
      <c r="N14747" t="s">
        <v>5915</v>
      </c>
      <c r="O14747" t="s">
        <v>437</v>
      </c>
      <c r="P14747" t="s">
        <v>390</v>
      </c>
      <c r="Q14747" t="s">
        <v>391</v>
      </c>
      <c r="R14747" t="s">
        <v>392</v>
      </c>
      <c r="S14747">
        <v>11.89</v>
      </c>
      <c r="U14747">
        <v>0</v>
      </c>
      <c r="V14747">
        <v>24</v>
      </c>
      <c r="W14747">
        <v>1</v>
      </c>
    </row>
    <row r="14748" spans="1:23" x14ac:dyDescent="0.25">
      <c r="A14748" t="s">
        <v>23</v>
      </c>
      <c r="B14748">
        <v>99</v>
      </c>
      <c r="C14748">
        <v>11010</v>
      </c>
      <c r="D14748">
        <v>101835</v>
      </c>
      <c r="E14748" t="s">
        <v>1930</v>
      </c>
      <c r="F14748">
        <v>40</v>
      </c>
      <c r="G14748">
        <v>20180101</v>
      </c>
      <c r="H14748">
        <v>99999999</v>
      </c>
      <c r="I14748" t="s">
        <v>25</v>
      </c>
      <c r="J14748" t="s">
        <v>638</v>
      </c>
      <c r="K14748" t="s">
        <v>1654</v>
      </c>
      <c r="L14748" t="s">
        <v>1655</v>
      </c>
      <c r="M14748" t="s">
        <v>1931</v>
      </c>
      <c r="N14748" t="s">
        <v>890</v>
      </c>
      <c r="O14748" t="s">
        <v>437</v>
      </c>
      <c r="P14748" t="s">
        <v>390</v>
      </c>
      <c r="Q14748" t="s">
        <v>391</v>
      </c>
      <c r="R14748" t="s">
        <v>392</v>
      </c>
      <c r="S14748">
        <v>11.89</v>
      </c>
      <c r="U14748">
        <v>0</v>
      </c>
      <c r="V14748">
        <v>24</v>
      </c>
      <c r="W14748">
        <v>1</v>
      </c>
    </row>
    <row r="14749" spans="1:23" x14ac:dyDescent="0.25">
      <c r="A14749" t="s">
        <v>23</v>
      </c>
      <c r="B14749">
        <v>99</v>
      </c>
      <c r="C14749">
        <v>11020</v>
      </c>
      <c r="D14749">
        <v>101835</v>
      </c>
      <c r="E14749" t="s">
        <v>1930</v>
      </c>
      <c r="F14749">
        <v>40</v>
      </c>
      <c r="G14749">
        <v>20180101</v>
      </c>
      <c r="H14749">
        <v>99999999</v>
      </c>
      <c r="I14749" t="s">
        <v>25</v>
      </c>
      <c r="J14749" t="s">
        <v>638</v>
      </c>
      <c r="K14749" t="s">
        <v>1654</v>
      </c>
      <c r="L14749" t="s">
        <v>1655</v>
      </c>
      <c r="M14749" t="s">
        <v>1931</v>
      </c>
      <c r="N14749" t="s">
        <v>890</v>
      </c>
      <c r="O14749" t="s">
        <v>437</v>
      </c>
      <c r="P14749" t="s">
        <v>390</v>
      </c>
      <c r="Q14749" t="s">
        <v>391</v>
      </c>
      <c r="R14749" t="s">
        <v>392</v>
      </c>
      <c r="S14749">
        <v>11.89</v>
      </c>
      <c r="U14749">
        <v>0</v>
      </c>
      <c r="V14749">
        <v>24</v>
      </c>
      <c r="W14749">
        <v>1</v>
      </c>
    </row>
    <row r="14750" spans="1:23" x14ac:dyDescent="0.25">
      <c r="A14750" t="s">
        <v>23</v>
      </c>
      <c r="B14750">
        <v>99</v>
      </c>
      <c r="C14750">
        <v>11060</v>
      </c>
      <c r="D14750">
        <v>101835</v>
      </c>
      <c r="E14750" t="s">
        <v>1930</v>
      </c>
      <c r="F14750">
        <v>40</v>
      </c>
      <c r="G14750">
        <v>20180101</v>
      </c>
      <c r="H14750">
        <v>99999999</v>
      </c>
      <c r="I14750" t="s">
        <v>25</v>
      </c>
      <c r="J14750" t="s">
        <v>638</v>
      </c>
      <c r="K14750" t="s">
        <v>1654</v>
      </c>
      <c r="L14750" t="s">
        <v>1655</v>
      </c>
      <c r="M14750" t="s">
        <v>1931</v>
      </c>
      <c r="N14750" t="s">
        <v>890</v>
      </c>
      <c r="O14750" t="s">
        <v>437</v>
      </c>
      <c r="P14750" t="s">
        <v>390</v>
      </c>
      <c r="Q14750" t="s">
        <v>391</v>
      </c>
      <c r="R14750" t="s">
        <v>392</v>
      </c>
      <c r="S14750">
        <v>11.89</v>
      </c>
      <c r="U14750">
        <v>0</v>
      </c>
      <c r="V14750">
        <v>24</v>
      </c>
      <c r="W14750">
        <v>1</v>
      </c>
    </row>
    <row r="14751" spans="1:23" x14ac:dyDescent="0.25">
      <c r="A14751" t="s">
        <v>23</v>
      </c>
      <c r="B14751">
        <v>99</v>
      </c>
      <c r="C14751">
        <v>11010</v>
      </c>
      <c r="D14751">
        <v>101836</v>
      </c>
      <c r="E14751" t="s">
        <v>1932</v>
      </c>
      <c r="F14751">
        <v>40</v>
      </c>
      <c r="G14751">
        <v>20180101</v>
      </c>
      <c r="H14751">
        <v>99999999</v>
      </c>
      <c r="I14751" t="s">
        <v>25</v>
      </c>
      <c r="J14751" t="s">
        <v>638</v>
      </c>
      <c r="K14751" t="s">
        <v>1654</v>
      </c>
      <c r="L14751" t="s">
        <v>1655</v>
      </c>
      <c r="M14751" t="s">
        <v>1933</v>
      </c>
      <c r="N14751" t="s">
        <v>890</v>
      </c>
      <c r="O14751" t="s">
        <v>437</v>
      </c>
      <c r="P14751" t="s">
        <v>390</v>
      </c>
      <c r="Q14751" t="s">
        <v>391</v>
      </c>
      <c r="R14751" t="s">
        <v>392</v>
      </c>
      <c r="S14751">
        <v>11.89</v>
      </c>
      <c r="U14751">
        <v>0</v>
      </c>
      <c r="V14751">
        <v>24</v>
      </c>
      <c r="W14751">
        <v>1</v>
      </c>
    </row>
    <row r="14752" spans="1:23" x14ac:dyDescent="0.25">
      <c r="A14752" t="s">
        <v>23</v>
      </c>
      <c r="B14752">
        <v>99</v>
      </c>
      <c r="C14752">
        <v>11020</v>
      </c>
      <c r="D14752">
        <v>101836</v>
      </c>
      <c r="E14752" t="s">
        <v>1932</v>
      </c>
      <c r="F14752">
        <v>40</v>
      </c>
      <c r="G14752">
        <v>20180101</v>
      </c>
      <c r="H14752">
        <v>99999999</v>
      </c>
      <c r="I14752" t="s">
        <v>25</v>
      </c>
      <c r="J14752" t="s">
        <v>638</v>
      </c>
      <c r="K14752" t="s">
        <v>1654</v>
      </c>
      <c r="L14752" t="s">
        <v>1655</v>
      </c>
      <c r="M14752" t="s">
        <v>1933</v>
      </c>
      <c r="N14752" t="s">
        <v>890</v>
      </c>
      <c r="O14752" t="s">
        <v>437</v>
      </c>
      <c r="P14752" t="s">
        <v>390</v>
      </c>
      <c r="Q14752" t="s">
        <v>391</v>
      </c>
      <c r="R14752" t="s">
        <v>392</v>
      </c>
      <c r="S14752">
        <v>11.89</v>
      </c>
      <c r="U14752">
        <v>0</v>
      </c>
      <c r="V14752">
        <v>24</v>
      </c>
      <c r="W14752">
        <v>1</v>
      </c>
    </row>
    <row r="14753" spans="1:23" x14ac:dyDescent="0.25">
      <c r="A14753" t="s">
        <v>23</v>
      </c>
      <c r="B14753">
        <v>99</v>
      </c>
      <c r="C14753">
        <v>11060</v>
      </c>
      <c r="D14753">
        <v>101836</v>
      </c>
      <c r="E14753" t="s">
        <v>1932</v>
      </c>
      <c r="F14753">
        <v>40</v>
      </c>
      <c r="G14753">
        <v>20180101</v>
      </c>
      <c r="H14753">
        <v>99999999</v>
      </c>
      <c r="I14753" t="s">
        <v>25</v>
      </c>
      <c r="J14753" t="s">
        <v>638</v>
      </c>
      <c r="K14753" t="s">
        <v>1654</v>
      </c>
      <c r="L14753" t="s">
        <v>1655</v>
      </c>
      <c r="M14753" t="s">
        <v>1933</v>
      </c>
      <c r="N14753" t="s">
        <v>890</v>
      </c>
      <c r="O14753" t="s">
        <v>437</v>
      </c>
      <c r="P14753" t="s">
        <v>390</v>
      </c>
      <c r="Q14753" t="s">
        <v>391</v>
      </c>
      <c r="R14753" t="s">
        <v>392</v>
      </c>
      <c r="S14753">
        <v>11.89</v>
      </c>
      <c r="U14753">
        <v>0</v>
      </c>
      <c r="V14753">
        <v>24</v>
      </c>
      <c r="W14753">
        <v>1</v>
      </c>
    </row>
    <row r="14754" spans="1:23" x14ac:dyDescent="0.25">
      <c r="A14754" t="s">
        <v>23</v>
      </c>
      <c r="B14754">
        <v>99</v>
      </c>
      <c r="C14754">
        <v>11010</v>
      </c>
      <c r="D14754">
        <v>101837</v>
      </c>
      <c r="E14754" t="s">
        <v>1934</v>
      </c>
      <c r="F14754">
        <v>40</v>
      </c>
      <c r="G14754">
        <v>20180101</v>
      </c>
      <c r="H14754">
        <v>99999999</v>
      </c>
      <c r="I14754" t="s">
        <v>64</v>
      </c>
      <c r="J14754" t="s">
        <v>638</v>
      </c>
      <c r="K14754" t="s">
        <v>1654</v>
      </c>
      <c r="L14754" t="s">
        <v>1655</v>
      </c>
      <c r="M14754" t="s">
        <v>1935</v>
      </c>
      <c r="N14754" t="s">
        <v>1936</v>
      </c>
      <c r="O14754" t="s">
        <v>437</v>
      </c>
      <c r="P14754" t="s">
        <v>390</v>
      </c>
      <c r="Q14754" t="s">
        <v>391</v>
      </c>
      <c r="R14754" t="s">
        <v>392</v>
      </c>
      <c r="S14754">
        <v>11.89</v>
      </c>
      <c r="U14754">
        <v>0</v>
      </c>
      <c r="V14754">
        <v>24</v>
      </c>
      <c r="W14754">
        <v>1</v>
      </c>
    </row>
    <row r="14755" spans="1:23" x14ac:dyDescent="0.25">
      <c r="A14755" t="s">
        <v>23</v>
      </c>
      <c r="B14755">
        <v>99</v>
      </c>
      <c r="C14755">
        <v>11020</v>
      </c>
      <c r="D14755">
        <v>101837</v>
      </c>
      <c r="E14755" t="s">
        <v>1934</v>
      </c>
      <c r="F14755">
        <v>40</v>
      </c>
      <c r="G14755">
        <v>20180101</v>
      </c>
      <c r="H14755">
        <v>99999999</v>
      </c>
      <c r="I14755" t="s">
        <v>64</v>
      </c>
      <c r="J14755" t="s">
        <v>638</v>
      </c>
      <c r="K14755" t="s">
        <v>1654</v>
      </c>
      <c r="L14755" t="s">
        <v>1655</v>
      </c>
      <c r="M14755" t="s">
        <v>1935</v>
      </c>
      <c r="N14755" t="s">
        <v>1936</v>
      </c>
      <c r="O14755" t="s">
        <v>437</v>
      </c>
      <c r="P14755" t="s">
        <v>390</v>
      </c>
      <c r="Q14755" t="s">
        <v>391</v>
      </c>
      <c r="R14755" t="s">
        <v>392</v>
      </c>
      <c r="S14755">
        <v>11.89</v>
      </c>
      <c r="U14755">
        <v>0</v>
      </c>
      <c r="V14755">
        <v>24</v>
      </c>
      <c r="W14755">
        <v>1</v>
      </c>
    </row>
    <row r="14756" spans="1:23" x14ac:dyDescent="0.25">
      <c r="A14756" t="s">
        <v>23</v>
      </c>
      <c r="B14756">
        <v>99</v>
      </c>
      <c r="C14756">
        <v>11060</v>
      </c>
      <c r="D14756">
        <v>101837</v>
      </c>
      <c r="E14756" t="s">
        <v>1934</v>
      </c>
      <c r="F14756">
        <v>40</v>
      </c>
      <c r="G14756">
        <v>20180101</v>
      </c>
      <c r="H14756">
        <v>99999999</v>
      </c>
      <c r="I14756" t="s">
        <v>64</v>
      </c>
      <c r="J14756" t="s">
        <v>638</v>
      </c>
      <c r="K14756" t="s">
        <v>1654</v>
      </c>
      <c r="L14756" t="s">
        <v>1655</v>
      </c>
      <c r="M14756" t="s">
        <v>1935</v>
      </c>
      <c r="N14756" t="s">
        <v>1936</v>
      </c>
      <c r="O14756" t="s">
        <v>437</v>
      </c>
      <c r="P14756" t="s">
        <v>390</v>
      </c>
      <c r="Q14756" t="s">
        <v>391</v>
      </c>
      <c r="R14756" t="s">
        <v>392</v>
      </c>
      <c r="S14756">
        <v>11.89</v>
      </c>
      <c r="U14756">
        <v>0</v>
      </c>
      <c r="V14756">
        <v>24</v>
      </c>
      <c r="W14756">
        <v>1</v>
      </c>
    </row>
    <row r="14757" spans="1:23" x14ac:dyDescent="0.25">
      <c r="A14757" t="s">
        <v>23</v>
      </c>
      <c r="B14757">
        <v>99</v>
      </c>
      <c r="C14757">
        <v>11010</v>
      </c>
      <c r="D14757">
        <v>101838</v>
      </c>
      <c r="E14757" t="s">
        <v>1937</v>
      </c>
      <c r="F14757">
        <v>40</v>
      </c>
      <c r="G14757">
        <v>20180101</v>
      </c>
      <c r="H14757">
        <v>99999999</v>
      </c>
      <c r="I14757" t="s">
        <v>64</v>
      </c>
      <c r="J14757" t="s">
        <v>638</v>
      </c>
      <c r="K14757" t="s">
        <v>1654</v>
      </c>
      <c r="L14757" t="s">
        <v>1655</v>
      </c>
      <c r="M14757" t="s">
        <v>1938</v>
      </c>
      <c r="N14757" t="s">
        <v>1939</v>
      </c>
      <c r="O14757" t="s">
        <v>437</v>
      </c>
      <c r="P14757" t="s">
        <v>390</v>
      </c>
      <c r="Q14757" t="s">
        <v>391</v>
      </c>
      <c r="R14757" t="s">
        <v>392</v>
      </c>
      <c r="S14757">
        <v>11.89</v>
      </c>
      <c r="U14757">
        <v>0</v>
      </c>
      <c r="V14757">
        <v>24</v>
      </c>
      <c r="W14757">
        <v>1</v>
      </c>
    </row>
    <row r="14758" spans="1:23" x14ac:dyDescent="0.25">
      <c r="A14758" t="s">
        <v>23</v>
      </c>
      <c r="B14758">
        <v>99</v>
      </c>
      <c r="C14758">
        <v>11020</v>
      </c>
      <c r="D14758">
        <v>101838</v>
      </c>
      <c r="E14758" t="s">
        <v>1937</v>
      </c>
      <c r="F14758">
        <v>40</v>
      </c>
      <c r="G14758">
        <v>20180101</v>
      </c>
      <c r="H14758">
        <v>99999999</v>
      </c>
      <c r="I14758" t="s">
        <v>64</v>
      </c>
      <c r="J14758" t="s">
        <v>638</v>
      </c>
      <c r="K14758" t="s">
        <v>1654</v>
      </c>
      <c r="L14758" t="s">
        <v>1655</v>
      </c>
      <c r="M14758" t="s">
        <v>1938</v>
      </c>
      <c r="N14758" t="s">
        <v>1939</v>
      </c>
      <c r="O14758" t="s">
        <v>437</v>
      </c>
      <c r="P14758" t="s">
        <v>390</v>
      </c>
      <c r="Q14758" t="s">
        <v>391</v>
      </c>
      <c r="R14758" t="s">
        <v>392</v>
      </c>
      <c r="S14758">
        <v>11.89</v>
      </c>
      <c r="U14758">
        <v>0</v>
      </c>
      <c r="V14758">
        <v>24</v>
      </c>
      <c r="W14758">
        <v>1</v>
      </c>
    </row>
    <row r="14759" spans="1:23" x14ac:dyDescent="0.25">
      <c r="A14759" t="s">
        <v>23</v>
      </c>
      <c r="B14759">
        <v>99</v>
      </c>
      <c r="C14759">
        <v>11060</v>
      </c>
      <c r="D14759">
        <v>101838</v>
      </c>
      <c r="E14759" t="s">
        <v>1937</v>
      </c>
      <c r="F14759">
        <v>40</v>
      </c>
      <c r="G14759">
        <v>20180101</v>
      </c>
      <c r="H14759">
        <v>99999999</v>
      </c>
      <c r="I14759" t="s">
        <v>64</v>
      </c>
      <c r="J14759" t="s">
        <v>638</v>
      </c>
      <c r="K14759" t="s">
        <v>1654</v>
      </c>
      <c r="L14759" t="s">
        <v>1655</v>
      </c>
      <c r="M14759" t="s">
        <v>1938</v>
      </c>
      <c r="N14759" t="s">
        <v>1939</v>
      </c>
      <c r="O14759" t="s">
        <v>437</v>
      </c>
      <c r="P14759" t="s">
        <v>390</v>
      </c>
      <c r="Q14759" t="s">
        <v>391</v>
      </c>
      <c r="R14759" t="s">
        <v>392</v>
      </c>
      <c r="S14759">
        <v>11.89</v>
      </c>
      <c r="U14759">
        <v>0</v>
      </c>
      <c r="V14759">
        <v>24</v>
      </c>
      <c r="W14759">
        <v>1</v>
      </c>
    </row>
    <row r="14760" spans="1:23" x14ac:dyDescent="0.25">
      <c r="A14760" t="s">
        <v>23</v>
      </c>
      <c r="B14760">
        <v>99</v>
      </c>
      <c r="C14760">
        <v>11010</v>
      </c>
      <c r="D14760">
        <v>101839</v>
      </c>
      <c r="E14760" t="s">
        <v>1940</v>
      </c>
      <c r="F14760">
        <v>40</v>
      </c>
      <c r="G14760">
        <v>20180101</v>
      </c>
      <c r="H14760">
        <v>99999999</v>
      </c>
      <c r="I14760" t="s">
        <v>64</v>
      </c>
      <c r="J14760" t="s">
        <v>638</v>
      </c>
      <c r="K14760" t="s">
        <v>1654</v>
      </c>
      <c r="L14760" t="s">
        <v>1655</v>
      </c>
      <c r="M14760" t="s">
        <v>1941</v>
      </c>
      <c r="N14760" t="s">
        <v>1942</v>
      </c>
      <c r="O14760" t="s">
        <v>437</v>
      </c>
      <c r="P14760" t="s">
        <v>390</v>
      </c>
      <c r="Q14760" t="s">
        <v>391</v>
      </c>
      <c r="R14760" t="s">
        <v>392</v>
      </c>
      <c r="S14760">
        <v>11.89</v>
      </c>
      <c r="U14760">
        <v>0</v>
      </c>
      <c r="V14760">
        <v>24</v>
      </c>
      <c r="W14760">
        <v>1</v>
      </c>
    </row>
    <row r="14761" spans="1:23" x14ac:dyDescent="0.25">
      <c r="A14761" t="s">
        <v>23</v>
      </c>
      <c r="B14761">
        <v>99</v>
      </c>
      <c r="C14761">
        <v>11020</v>
      </c>
      <c r="D14761">
        <v>101839</v>
      </c>
      <c r="E14761" t="s">
        <v>1940</v>
      </c>
      <c r="F14761">
        <v>40</v>
      </c>
      <c r="G14761">
        <v>20180101</v>
      </c>
      <c r="H14761">
        <v>99999999</v>
      </c>
      <c r="I14761" t="s">
        <v>64</v>
      </c>
      <c r="J14761" t="s">
        <v>638</v>
      </c>
      <c r="K14761" t="s">
        <v>1654</v>
      </c>
      <c r="L14761" t="s">
        <v>1655</v>
      </c>
      <c r="M14761" t="s">
        <v>1941</v>
      </c>
      <c r="N14761" t="s">
        <v>1942</v>
      </c>
      <c r="O14761" t="s">
        <v>437</v>
      </c>
      <c r="P14761" t="s">
        <v>390</v>
      </c>
      <c r="Q14761" t="s">
        <v>391</v>
      </c>
      <c r="R14761" t="s">
        <v>392</v>
      </c>
      <c r="S14761">
        <v>11.89</v>
      </c>
      <c r="U14761">
        <v>0</v>
      </c>
      <c r="V14761">
        <v>24</v>
      </c>
      <c r="W14761">
        <v>1</v>
      </c>
    </row>
    <row r="14762" spans="1:23" x14ac:dyDescent="0.25">
      <c r="A14762" t="s">
        <v>23</v>
      </c>
      <c r="B14762">
        <v>99</v>
      </c>
      <c r="C14762">
        <v>11060</v>
      </c>
      <c r="D14762">
        <v>101839</v>
      </c>
      <c r="E14762" t="s">
        <v>1940</v>
      </c>
      <c r="F14762">
        <v>40</v>
      </c>
      <c r="G14762">
        <v>20180101</v>
      </c>
      <c r="H14762">
        <v>99999999</v>
      </c>
      <c r="I14762" t="s">
        <v>64</v>
      </c>
      <c r="J14762" t="s">
        <v>638</v>
      </c>
      <c r="K14762" t="s">
        <v>1654</v>
      </c>
      <c r="L14762" t="s">
        <v>1655</v>
      </c>
      <c r="M14762" t="s">
        <v>1941</v>
      </c>
      <c r="N14762" t="s">
        <v>1942</v>
      </c>
      <c r="O14762" t="s">
        <v>437</v>
      </c>
      <c r="P14762" t="s">
        <v>390</v>
      </c>
      <c r="Q14762" t="s">
        <v>391</v>
      </c>
      <c r="R14762" t="s">
        <v>392</v>
      </c>
      <c r="S14762">
        <v>11.89</v>
      </c>
      <c r="U14762">
        <v>0</v>
      </c>
      <c r="V14762">
        <v>24</v>
      </c>
      <c r="W14762">
        <v>1</v>
      </c>
    </row>
    <row r="14763" spans="1:23" x14ac:dyDescent="0.25">
      <c r="A14763" t="s">
        <v>23</v>
      </c>
      <c r="B14763">
        <v>99</v>
      </c>
      <c r="C14763">
        <v>11010</v>
      </c>
      <c r="D14763">
        <v>101840</v>
      </c>
      <c r="E14763" t="s">
        <v>1943</v>
      </c>
      <c r="F14763">
        <v>40</v>
      </c>
      <c r="G14763">
        <v>20180101</v>
      </c>
      <c r="H14763">
        <v>99999999</v>
      </c>
      <c r="I14763" t="s">
        <v>64</v>
      </c>
      <c r="J14763" t="s">
        <v>638</v>
      </c>
      <c r="K14763" t="s">
        <v>1654</v>
      </c>
      <c r="L14763" t="s">
        <v>1655</v>
      </c>
      <c r="M14763" t="s">
        <v>1944</v>
      </c>
      <c r="N14763" t="s">
        <v>1945</v>
      </c>
      <c r="O14763" t="s">
        <v>437</v>
      </c>
      <c r="P14763" t="s">
        <v>390</v>
      </c>
      <c r="Q14763" t="s">
        <v>391</v>
      </c>
      <c r="R14763" t="s">
        <v>392</v>
      </c>
      <c r="S14763">
        <v>11.89</v>
      </c>
      <c r="U14763">
        <v>0</v>
      </c>
      <c r="V14763">
        <v>24</v>
      </c>
      <c r="W14763">
        <v>1</v>
      </c>
    </row>
    <row r="14764" spans="1:23" x14ac:dyDescent="0.25">
      <c r="A14764" t="s">
        <v>23</v>
      </c>
      <c r="B14764">
        <v>99</v>
      </c>
      <c r="C14764">
        <v>11020</v>
      </c>
      <c r="D14764">
        <v>101840</v>
      </c>
      <c r="E14764" t="s">
        <v>1943</v>
      </c>
      <c r="F14764">
        <v>40</v>
      </c>
      <c r="G14764">
        <v>20180101</v>
      </c>
      <c r="H14764">
        <v>99999999</v>
      </c>
      <c r="I14764" t="s">
        <v>64</v>
      </c>
      <c r="J14764" t="s">
        <v>638</v>
      </c>
      <c r="K14764" t="s">
        <v>1654</v>
      </c>
      <c r="L14764" t="s">
        <v>1655</v>
      </c>
      <c r="M14764" t="s">
        <v>1944</v>
      </c>
      <c r="N14764" t="s">
        <v>1945</v>
      </c>
      <c r="O14764" t="s">
        <v>437</v>
      </c>
      <c r="P14764" t="s">
        <v>390</v>
      </c>
      <c r="Q14764" t="s">
        <v>391</v>
      </c>
      <c r="R14764" t="s">
        <v>392</v>
      </c>
      <c r="S14764">
        <v>11.89</v>
      </c>
      <c r="U14764">
        <v>0</v>
      </c>
      <c r="V14764">
        <v>24</v>
      </c>
      <c r="W14764">
        <v>1</v>
      </c>
    </row>
    <row r="14765" spans="1:23" x14ac:dyDescent="0.25">
      <c r="A14765" t="s">
        <v>23</v>
      </c>
      <c r="B14765">
        <v>99</v>
      </c>
      <c r="C14765">
        <v>11060</v>
      </c>
      <c r="D14765">
        <v>101840</v>
      </c>
      <c r="E14765" t="s">
        <v>1943</v>
      </c>
      <c r="F14765">
        <v>40</v>
      </c>
      <c r="G14765">
        <v>20180101</v>
      </c>
      <c r="H14765">
        <v>99999999</v>
      </c>
      <c r="I14765" t="s">
        <v>64</v>
      </c>
      <c r="J14765" t="s">
        <v>638</v>
      </c>
      <c r="K14765" t="s">
        <v>1654</v>
      </c>
      <c r="L14765" t="s">
        <v>1655</v>
      </c>
      <c r="M14765" t="s">
        <v>1944</v>
      </c>
      <c r="N14765" t="s">
        <v>1945</v>
      </c>
      <c r="O14765" t="s">
        <v>437</v>
      </c>
      <c r="P14765" t="s">
        <v>390</v>
      </c>
      <c r="Q14765" t="s">
        <v>391</v>
      </c>
      <c r="R14765" t="s">
        <v>392</v>
      </c>
      <c r="S14765">
        <v>11.89</v>
      </c>
      <c r="U14765">
        <v>0</v>
      </c>
      <c r="V14765">
        <v>24</v>
      </c>
      <c r="W14765">
        <v>1</v>
      </c>
    </row>
    <row r="14766" spans="1:23" x14ac:dyDescent="0.25">
      <c r="A14766" t="s">
        <v>23</v>
      </c>
      <c r="B14766">
        <v>99</v>
      </c>
      <c r="C14766">
        <v>11010</v>
      </c>
      <c r="D14766">
        <v>101843</v>
      </c>
      <c r="E14766" t="s">
        <v>1953</v>
      </c>
      <c r="F14766">
        <v>40</v>
      </c>
      <c r="G14766">
        <v>20180101</v>
      </c>
      <c r="H14766">
        <v>99999999</v>
      </c>
      <c r="I14766" t="s">
        <v>64</v>
      </c>
      <c r="J14766" t="s">
        <v>420</v>
      </c>
      <c r="K14766" t="s">
        <v>1598</v>
      </c>
      <c r="L14766" t="s">
        <v>1598</v>
      </c>
      <c r="M14766" t="s">
        <v>1599</v>
      </c>
      <c r="N14766" t="s">
        <v>1604</v>
      </c>
      <c r="O14766" t="s">
        <v>437</v>
      </c>
      <c r="P14766" t="s">
        <v>390</v>
      </c>
      <c r="Q14766" t="s">
        <v>391</v>
      </c>
      <c r="R14766" t="s">
        <v>392</v>
      </c>
      <c r="S14766">
        <v>11.89</v>
      </c>
      <c r="U14766">
        <v>0</v>
      </c>
      <c r="V14766">
        <v>24</v>
      </c>
      <c r="W14766">
        <v>1</v>
      </c>
    </row>
    <row r="14767" spans="1:23" x14ac:dyDescent="0.25">
      <c r="A14767" t="s">
        <v>23</v>
      </c>
      <c r="B14767">
        <v>99</v>
      </c>
      <c r="C14767">
        <v>11020</v>
      </c>
      <c r="D14767">
        <v>101843</v>
      </c>
      <c r="E14767" t="s">
        <v>1953</v>
      </c>
      <c r="F14767">
        <v>40</v>
      </c>
      <c r="G14767">
        <v>20180101</v>
      </c>
      <c r="H14767">
        <v>99999999</v>
      </c>
      <c r="I14767" t="s">
        <v>64</v>
      </c>
      <c r="J14767" t="s">
        <v>420</v>
      </c>
      <c r="K14767" t="s">
        <v>1598</v>
      </c>
      <c r="L14767" t="s">
        <v>1598</v>
      </c>
      <c r="M14767" t="s">
        <v>1599</v>
      </c>
      <c r="N14767" t="s">
        <v>1604</v>
      </c>
      <c r="O14767" t="s">
        <v>437</v>
      </c>
      <c r="P14767" t="s">
        <v>390</v>
      </c>
      <c r="Q14767" t="s">
        <v>391</v>
      </c>
      <c r="R14767" t="s">
        <v>392</v>
      </c>
      <c r="S14767">
        <v>11.89</v>
      </c>
      <c r="U14767">
        <v>0</v>
      </c>
      <c r="V14767">
        <v>24</v>
      </c>
      <c r="W14767">
        <v>1</v>
      </c>
    </row>
    <row r="14768" spans="1:23" x14ac:dyDescent="0.25">
      <c r="A14768" t="s">
        <v>23</v>
      </c>
      <c r="B14768">
        <v>99</v>
      </c>
      <c r="C14768">
        <v>11060</v>
      </c>
      <c r="D14768">
        <v>101843</v>
      </c>
      <c r="E14768" t="s">
        <v>1953</v>
      </c>
      <c r="F14768">
        <v>40</v>
      </c>
      <c r="G14768">
        <v>20180101</v>
      </c>
      <c r="H14768">
        <v>99999999</v>
      </c>
      <c r="I14768" t="s">
        <v>64</v>
      </c>
      <c r="J14768" t="s">
        <v>420</v>
      </c>
      <c r="K14768" t="s">
        <v>1598</v>
      </c>
      <c r="L14768" t="s">
        <v>1598</v>
      </c>
      <c r="M14768" t="s">
        <v>1599</v>
      </c>
      <c r="N14768" t="s">
        <v>1604</v>
      </c>
      <c r="O14768" t="s">
        <v>437</v>
      </c>
      <c r="P14768" t="s">
        <v>390</v>
      </c>
      <c r="Q14768" t="s">
        <v>391</v>
      </c>
      <c r="R14768" t="s">
        <v>392</v>
      </c>
      <c r="S14768">
        <v>11.89</v>
      </c>
      <c r="U14768">
        <v>0</v>
      </c>
      <c r="V14768">
        <v>24</v>
      </c>
      <c r="W14768">
        <v>1</v>
      </c>
    </row>
    <row r="14769" spans="1:23" x14ac:dyDescent="0.25">
      <c r="A14769" t="s">
        <v>23</v>
      </c>
      <c r="B14769">
        <v>99</v>
      </c>
      <c r="C14769">
        <v>11010</v>
      </c>
      <c r="D14769">
        <v>101844</v>
      </c>
      <c r="E14769" t="s">
        <v>1954</v>
      </c>
      <c r="F14769">
        <v>40</v>
      </c>
      <c r="G14769">
        <v>20180101</v>
      </c>
      <c r="H14769">
        <v>99999999</v>
      </c>
      <c r="I14769" t="s">
        <v>64</v>
      </c>
      <c r="J14769" t="s">
        <v>1955</v>
      </c>
      <c r="K14769" t="s">
        <v>1956</v>
      </c>
      <c r="L14769" t="s">
        <v>1956</v>
      </c>
      <c r="M14769" t="s">
        <v>1957</v>
      </c>
      <c r="N14769" t="s">
        <v>1958</v>
      </c>
      <c r="O14769" t="s">
        <v>437</v>
      </c>
      <c r="P14769" t="s">
        <v>390</v>
      </c>
      <c r="Q14769" t="s">
        <v>391</v>
      </c>
      <c r="R14769" t="s">
        <v>392</v>
      </c>
      <c r="S14769">
        <v>11.89</v>
      </c>
      <c r="U14769">
        <v>0</v>
      </c>
      <c r="V14769">
        <v>24</v>
      </c>
      <c r="W14769">
        <v>1</v>
      </c>
    </row>
    <row r="14770" spans="1:23" x14ac:dyDescent="0.25">
      <c r="A14770" t="s">
        <v>23</v>
      </c>
      <c r="B14770">
        <v>99</v>
      </c>
      <c r="C14770">
        <v>11020</v>
      </c>
      <c r="D14770">
        <v>101844</v>
      </c>
      <c r="E14770" t="s">
        <v>1954</v>
      </c>
      <c r="F14770">
        <v>40</v>
      </c>
      <c r="G14770">
        <v>20180101</v>
      </c>
      <c r="H14770">
        <v>99999999</v>
      </c>
      <c r="I14770" t="s">
        <v>64</v>
      </c>
      <c r="J14770" t="s">
        <v>1955</v>
      </c>
      <c r="K14770" t="s">
        <v>1956</v>
      </c>
      <c r="L14770" t="s">
        <v>1956</v>
      </c>
      <c r="M14770" t="s">
        <v>1957</v>
      </c>
      <c r="N14770" t="s">
        <v>1958</v>
      </c>
      <c r="O14770" t="s">
        <v>437</v>
      </c>
      <c r="P14770" t="s">
        <v>390</v>
      </c>
      <c r="Q14770" t="s">
        <v>391</v>
      </c>
      <c r="R14770" t="s">
        <v>392</v>
      </c>
      <c r="S14770">
        <v>11.89</v>
      </c>
      <c r="U14770">
        <v>0</v>
      </c>
      <c r="V14770">
        <v>24</v>
      </c>
      <c r="W14770">
        <v>1</v>
      </c>
    </row>
    <row r="14771" spans="1:23" x14ac:dyDescent="0.25">
      <c r="A14771" t="s">
        <v>23</v>
      </c>
      <c r="B14771">
        <v>99</v>
      </c>
      <c r="C14771">
        <v>11060</v>
      </c>
      <c r="D14771">
        <v>101844</v>
      </c>
      <c r="E14771" t="s">
        <v>1954</v>
      </c>
      <c r="F14771">
        <v>40</v>
      </c>
      <c r="G14771">
        <v>20180101</v>
      </c>
      <c r="H14771">
        <v>99999999</v>
      </c>
      <c r="I14771" t="s">
        <v>64</v>
      </c>
      <c r="J14771" t="s">
        <v>1955</v>
      </c>
      <c r="K14771" t="s">
        <v>1956</v>
      </c>
      <c r="L14771" t="s">
        <v>1956</v>
      </c>
      <c r="M14771" t="s">
        <v>1957</v>
      </c>
      <c r="N14771" t="s">
        <v>1958</v>
      </c>
      <c r="O14771" t="s">
        <v>437</v>
      </c>
      <c r="P14771" t="s">
        <v>390</v>
      </c>
      <c r="Q14771" t="s">
        <v>391</v>
      </c>
      <c r="R14771" t="s">
        <v>392</v>
      </c>
      <c r="S14771">
        <v>11.89</v>
      </c>
      <c r="U14771">
        <v>0</v>
      </c>
      <c r="V14771">
        <v>24</v>
      </c>
      <c r="W14771">
        <v>1</v>
      </c>
    </row>
    <row r="14772" spans="1:23" x14ac:dyDescent="0.25">
      <c r="A14772" t="s">
        <v>23</v>
      </c>
      <c r="B14772">
        <v>99</v>
      </c>
      <c r="C14772">
        <v>11010</v>
      </c>
      <c r="D14772">
        <v>101845</v>
      </c>
      <c r="E14772" t="s">
        <v>1959</v>
      </c>
      <c r="F14772">
        <v>40</v>
      </c>
      <c r="G14772">
        <v>20180101</v>
      </c>
      <c r="H14772">
        <v>99999999</v>
      </c>
      <c r="I14772" t="s">
        <v>64</v>
      </c>
      <c r="J14772" t="s">
        <v>1955</v>
      </c>
      <c r="K14772" t="s">
        <v>1956</v>
      </c>
      <c r="L14772" t="s">
        <v>1956</v>
      </c>
      <c r="M14772" t="s">
        <v>1960</v>
      </c>
      <c r="N14772" t="s">
        <v>724</v>
      </c>
      <c r="O14772" t="s">
        <v>437</v>
      </c>
      <c r="P14772" t="s">
        <v>390</v>
      </c>
      <c r="Q14772" t="s">
        <v>391</v>
      </c>
      <c r="R14772" t="s">
        <v>392</v>
      </c>
      <c r="S14772">
        <v>11.89</v>
      </c>
      <c r="U14772">
        <v>0</v>
      </c>
      <c r="V14772">
        <v>24</v>
      </c>
      <c r="W14772">
        <v>1</v>
      </c>
    </row>
    <row r="14773" spans="1:23" x14ac:dyDescent="0.25">
      <c r="A14773" t="s">
        <v>23</v>
      </c>
      <c r="B14773">
        <v>99</v>
      </c>
      <c r="C14773">
        <v>11020</v>
      </c>
      <c r="D14773">
        <v>101845</v>
      </c>
      <c r="E14773" t="s">
        <v>1959</v>
      </c>
      <c r="F14773">
        <v>40</v>
      </c>
      <c r="G14773">
        <v>20180101</v>
      </c>
      <c r="H14773">
        <v>99999999</v>
      </c>
      <c r="I14773" t="s">
        <v>64</v>
      </c>
      <c r="J14773" t="s">
        <v>1955</v>
      </c>
      <c r="K14773" t="s">
        <v>1956</v>
      </c>
      <c r="L14773" t="s">
        <v>1956</v>
      </c>
      <c r="M14773" t="s">
        <v>1960</v>
      </c>
      <c r="N14773" t="s">
        <v>724</v>
      </c>
      <c r="O14773" t="s">
        <v>437</v>
      </c>
      <c r="P14773" t="s">
        <v>390</v>
      </c>
      <c r="Q14773" t="s">
        <v>391</v>
      </c>
      <c r="R14773" t="s">
        <v>392</v>
      </c>
      <c r="S14773">
        <v>11.89</v>
      </c>
      <c r="U14773">
        <v>0</v>
      </c>
      <c r="V14773">
        <v>24</v>
      </c>
      <c r="W14773">
        <v>1</v>
      </c>
    </row>
    <row r="14774" spans="1:23" x14ac:dyDescent="0.25">
      <c r="A14774" t="s">
        <v>23</v>
      </c>
      <c r="B14774">
        <v>99</v>
      </c>
      <c r="C14774">
        <v>11060</v>
      </c>
      <c r="D14774">
        <v>101845</v>
      </c>
      <c r="E14774" t="s">
        <v>1959</v>
      </c>
      <c r="F14774">
        <v>40</v>
      </c>
      <c r="G14774">
        <v>20180101</v>
      </c>
      <c r="H14774">
        <v>99999999</v>
      </c>
      <c r="I14774" t="s">
        <v>64</v>
      </c>
      <c r="J14774" t="s">
        <v>1955</v>
      </c>
      <c r="K14774" t="s">
        <v>1956</v>
      </c>
      <c r="L14774" t="s">
        <v>1956</v>
      </c>
      <c r="M14774" t="s">
        <v>1960</v>
      </c>
      <c r="N14774" t="s">
        <v>724</v>
      </c>
      <c r="O14774" t="s">
        <v>437</v>
      </c>
      <c r="P14774" t="s">
        <v>390</v>
      </c>
      <c r="Q14774" t="s">
        <v>391</v>
      </c>
      <c r="R14774" t="s">
        <v>392</v>
      </c>
      <c r="S14774">
        <v>11.89</v>
      </c>
      <c r="U14774">
        <v>0</v>
      </c>
      <c r="V14774">
        <v>24</v>
      </c>
      <c r="W14774">
        <v>1</v>
      </c>
    </row>
    <row r="14775" spans="1:23" x14ac:dyDescent="0.25">
      <c r="A14775" t="s">
        <v>23</v>
      </c>
      <c r="B14775">
        <v>99</v>
      </c>
      <c r="C14775">
        <v>11010</v>
      </c>
      <c r="D14775">
        <v>101846</v>
      </c>
      <c r="E14775" t="s">
        <v>1961</v>
      </c>
      <c r="F14775">
        <v>40</v>
      </c>
      <c r="G14775">
        <v>20180101</v>
      </c>
      <c r="H14775">
        <v>99999999</v>
      </c>
      <c r="I14775" t="s">
        <v>64</v>
      </c>
      <c r="J14775" t="s">
        <v>1955</v>
      </c>
      <c r="K14775" t="s">
        <v>1956</v>
      </c>
      <c r="L14775" t="s">
        <v>1956</v>
      </c>
      <c r="M14775" t="s">
        <v>1962</v>
      </c>
      <c r="N14775" t="s">
        <v>1866</v>
      </c>
      <c r="O14775" t="s">
        <v>437</v>
      </c>
      <c r="P14775" t="s">
        <v>390</v>
      </c>
      <c r="Q14775" t="s">
        <v>391</v>
      </c>
      <c r="R14775" t="s">
        <v>392</v>
      </c>
      <c r="S14775">
        <v>11.89</v>
      </c>
      <c r="U14775">
        <v>0</v>
      </c>
      <c r="V14775">
        <v>24</v>
      </c>
      <c r="W14775">
        <v>1</v>
      </c>
    </row>
    <row r="14776" spans="1:23" x14ac:dyDescent="0.25">
      <c r="A14776" t="s">
        <v>23</v>
      </c>
      <c r="B14776">
        <v>99</v>
      </c>
      <c r="C14776">
        <v>11020</v>
      </c>
      <c r="D14776">
        <v>101846</v>
      </c>
      <c r="E14776" t="s">
        <v>1961</v>
      </c>
      <c r="F14776">
        <v>40</v>
      </c>
      <c r="G14776">
        <v>20180101</v>
      </c>
      <c r="H14776">
        <v>99999999</v>
      </c>
      <c r="I14776" t="s">
        <v>64</v>
      </c>
      <c r="J14776" t="s">
        <v>1955</v>
      </c>
      <c r="K14776" t="s">
        <v>1956</v>
      </c>
      <c r="L14776" t="s">
        <v>1956</v>
      </c>
      <c r="M14776" t="s">
        <v>1962</v>
      </c>
      <c r="N14776" t="s">
        <v>1866</v>
      </c>
      <c r="O14776" t="s">
        <v>437</v>
      </c>
      <c r="P14776" t="s">
        <v>390</v>
      </c>
      <c r="Q14776" t="s">
        <v>391</v>
      </c>
      <c r="R14776" t="s">
        <v>392</v>
      </c>
      <c r="S14776">
        <v>11.89</v>
      </c>
      <c r="U14776">
        <v>0</v>
      </c>
      <c r="V14776">
        <v>24</v>
      </c>
      <c r="W14776">
        <v>1</v>
      </c>
    </row>
    <row r="14777" spans="1:23" x14ac:dyDescent="0.25">
      <c r="A14777" t="s">
        <v>23</v>
      </c>
      <c r="B14777">
        <v>99</v>
      </c>
      <c r="C14777">
        <v>11060</v>
      </c>
      <c r="D14777">
        <v>101846</v>
      </c>
      <c r="E14777" t="s">
        <v>1961</v>
      </c>
      <c r="F14777">
        <v>40</v>
      </c>
      <c r="G14777">
        <v>20180101</v>
      </c>
      <c r="H14777">
        <v>99999999</v>
      </c>
      <c r="I14777" t="s">
        <v>64</v>
      </c>
      <c r="J14777" t="s">
        <v>1955</v>
      </c>
      <c r="K14777" t="s">
        <v>1956</v>
      </c>
      <c r="L14777" t="s">
        <v>1956</v>
      </c>
      <c r="M14777" t="s">
        <v>1962</v>
      </c>
      <c r="N14777" t="s">
        <v>1866</v>
      </c>
      <c r="O14777" t="s">
        <v>437</v>
      </c>
      <c r="P14777" t="s">
        <v>390</v>
      </c>
      <c r="Q14777" t="s">
        <v>391</v>
      </c>
      <c r="R14777" t="s">
        <v>392</v>
      </c>
      <c r="S14777">
        <v>11.89</v>
      </c>
      <c r="U14777">
        <v>0</v>
      </c>
      <c r="V14777">
        <v>24</v>
      </c>
      <c r="W14777">
        <v>1</v>
      </c>
    </row>
    <row r="14778" spans="1:23" x14ac:dyDescent="0.25">
      <c r="A14778" t="s">
        <v>23</v>
      </c>
      <c r="B14778">
        <v>99</v>
      </c>
      <c r="C14778">
        <v>11010</v>
      </c>
      <c r="D14778">
        <v>101848</v>
      </c>
      <c r="E14778" t="s">
        <v>6347</v>
      </c>
      <c r="F14778">
        <v>40</v>
      </c>
      <c r="G14778">
        <v>20180101</v>
      </c>
      <c r="H14778">
        <v>99999999</v>
      </c>
      <c r="I14778" t="s">
        <v>64</v>
      </c>
      <c r="J14778" t="s">
        <v>31</v>
      </c>
      <c r="K14778" t="s">
        <v>1318</v>
      </c>
      <c r="L14778" t="s">
        <v>1318</v>
      </c>
      <c r="M14778" t="s">
        <v>6348</v>
      </c>
      <c r="N14778" t="s">
        <v>6349</v>
      </c>
      <c r="O14778" t="s">
        <v>437</v>
      </c>
      <c r="P14778" t="s">
        <v>390</v>
      </c>
      <c r="Q14778" t="s">
        <v>391</v>
      </c>
      <c r="R14778" t="s">
        <v>392</v>
      </c>
      <c r="S14778">
        <v>23.78</v>
      </c>
      <c r="U14778">
        <v>0</v>
      </c>
      <c r="V14778">
        <v>24</v>
      </c>
      <c r="W14778">
        <v>1</v>
      </c>
    </row>
    <row r="14779" spans="1:23" x14ac:dyDescent="0.25">
      <c r="A14779" t="s">
        <v>23</v>
      </c>
      <c r="B14779">
        <v>99</v>
      </c>
      <c r="C14779">
        <v>11020</v>
      </c>
      <c r="D14779">
        <v>101848</v>
      </c>
      <c r="E14779" t="s">
        <v>6347</v>
      </c>
      <c r="F14779">
        <v>40</v>
      </c>
      <c r="G14779">
        <v>20180101</v>
      </c>
      <c r="H14779">
        <v>99999999</v>
      </c>
      <c r="I14779" t="s">
        <v>64</v>
      </c>
      <c r="J14779" t="s">
        <v>31</v>
      </c>
      <c r="K14779" t="s">
        <v>1318</v>
      </c>
      <c r="L14779" t="s">
        <v>1318</v>
      </c>
      <c r="M14779" t="s">
        <v>6348</v>
      </c>
      <c r="N14779" t="s">
        <v>6349</v>
      </c>
      <c r="O14779" t="s">
        <v>437</v>
      </c>
      <c r="P14779" t="s">
        <v>390</v>
      </c>
      <c r="Q14779" t="s">
        <v>391</v>
      </c>
      <c r="R14779" t="s">
        <v>392</v>
      </c>
      <c r="S14779">
        <v>23.78</v>
      </c>
      <c r="U14779">
        <v>0</v>
      </c>
      <c r="V14779">
        <v>24</v>
      </c>
      <c r="W14779">
        <v>1</v>
      </c>
    </row>
    <row r="14780" spans="1:23" x14ac:dyDescent="0.25">
      <c r="A14780" t="s">
        <v>23</v>
      </c>
      <c r="B14780">
        <v>99</v>
      </c>
      <c r="C14780">
        <v>11060</v>
      </c>
      <c r="D14780">
        <v>101848</v>
      </c>
      <c r="E14780" t="s">
        <v>6347</v>
      </c>
      <c r="F14780">
        <v>40</v>
      </c>
      <c r="G14780">
        <v>20180101</v>
      </c>
      <c r="H14780">
        <v>99999999</v>
      </c>
      <c r="I14780" t="s">
        <v>64</v>
      </c>
      <c r="J14780" t="s">
        <v>31</v>
      </c>
      <c r="K14780" t="s">
        <v>1318</v>
      </c>
      <c r="L14780" t="s">
        <v>1318</v>
      </c>
      <c r="M14780" t="s">
        <v>6348</v>
      </c>
      <c r="N14780" t="s">
        <v>6349</v>
      </c>
      <c r="O14780" t="s">
        <v>437</v>
      </c>
      <c r="P14780" t="s">
        <v>390</v>
      </c>
      <c r="Q14780" t="s">
        <v>391</v>
      </c>
      <c r="R14780" t="s">
        <v>392</v>
      </c>
      <c r="S14780">
        <v>23.78</v>
      </c>
      <c r="U14780">
        <v>0</v>
      </c>
      <c r="V14780">
        <v>24</v>
      </c>
      <c r="W14780">
        <v>1</v>
      </c>
    </row>
    <row r="14781" spans="1:23" x14ac:dyDescent="0.25">
      <c r="A14781" t="s">
        <v>23</v>
      </c>
      <c r="B14781">
        <v>99</v>
      </c>
      <c r="C14781">
        <v>11010</v>
      </c>
      <c r="D14781">
        <v>101849</v>
      </c>
      <c r="E14781" t="s">
        <v>12753</v>
      </c>
      <c r="F14781">
        <v>35</v>
      </c>
      <c r="G14781">
        <v>20180101</v>
      </c>
      <c r="H14781">
        <v>99999999</v>
      </c>
      <c r="I14781" t="s">
        <v>64</v>
      </c>
      <c r="J14781" t="s">
        <v>1334</v>
      </c>
      <c r="K14781" t="s">
        <v>1335</v>
      </c>
      <c r="L14781" t="s">
        <v>1335</v>
      </c>
      <c r="M14781" t="s">
        <v>12752</v>
      </c>
      <c r="O14781" t="s">
        <v>1213</v>
      </c>
      <c r="P14781" t="s">
        <v>390</v>
      </c>
      <c r="Q14781" t="s">
        <v>391</v>
      </c>
      <c r="R14781" t="s">
        <v>392</v>
      </c>
      <c r="S14781">
        <v>11.86</v>
      </c>
      <c r="U14781">
        <v>0</v>
      </c>
      <c r="V14781">
        <v>24</v>
      </c>
      <c r="W14781">
        <v>1</v>
      </c>
    </row>
    <row r="14782" spans="1:23" x14ac:dyDescent="0.25">
      <c r="A14782" t="s">
        <v>23</v>
      </c>
      <c r="B14782">
        <v>99</v>
      </c>
      <c r="C14782">
        <v>11020</v>
      </c>
      <c r="D14782">
        <v>101849</v>
      </c>
      <c r="E14782" t="s">
        <v>12753</v>
      </c>
      <c r="F14782">
        <v>35</v>
      </c>
      <c r="G14782">
        <v>20180101</v>
      </c>
      <c r="H14782">
        <v>99999999</v>
      </c>
      <c r="I14782" t="s">
        <v>64</v>
      </c>
      <c r="J14782" t="s">
        <v>1334</v>
      </c>
      <c r="K14782" t="s">
        <v>1335</v>
      </c>
      <c r="L14782" t="s">
        <v>1335</v>
      </c>
      <c r="M14782" t="s">
        <v>12752</v>
      </c>
      <c r="O14782" t="s">
        <v>1213</v>
      </c>
      <c r="P14782" t="s">
        <v>390</v>
      </c>
      <c r="Q14782" t="s">
        <v>391</v>
      </c>
      <c r="R14782" t="s">
        <v>392</v>
      </c>
      <c r="S14782">
        <v>11.86</v>
      </c>
      <c r="U14782">
        <v>0</v>
      </c>
      <c r="V14782">
        <v>24</v>
      </c>
      <c r="W14782">
        <v>1</v>
      </c>
    </row>
    <row r="14783" spans="1:23" x14ac:dyDescent="0.25">
      <c r="A14783" t="s">
        <v>23</v>
      </c>
      <c r="B14783">
        <v>99</v>
      </c>
      <c r="C14783">
        <v>11060</v>
      </c>
      <c r="D14783">
        <v>101849</v>
      </c>
      <c r="E14783" t="s">
        <v>12753</v>
      </c>
      <c r="F14783">
        <v>35</v>
      </c>
      <c r="G14783">
        <v>20180101</v>
      </c>
      <c r="H14783">
        <v>99999999</v>
      </c>
      <c r="I14783" t="s">
        <v>64</v>
      </c>
      <c r="J14783" t="s">
        <v>1334</v>
      </c>
      <c r="K14783" t="s">
        <v>1335</v>
      </c>
      <c r="L14783" t="s">
        <v>1335</v>
      </c>
      <c r="M14783" t="s">
        <v>12752</v>
      </c>
      <c r="O14783" t="s">
        <v>1213</v>
      </c>
      <c r="P14783" t="s">
        <v>390</v>
      </c>
      <c r="Q14783" t="s">
        <v>391</v>
      </c>
      <c r="R14783" t="s">
        <v>392</v>
      </c>
      <c r="S14783">
        <v>11.86</v>
      </c>
      <c r="U14783">
        <v>0</v>
      </c>
      <c r="V14783">
        <v>24</v>
      </c>
      <c r="W14783">
        <v>1</v>
      </c>
    </row>
    <row r="14784" spans="1:23" x14ac:dyDescent="0.25">
      <c r="A14784" t="s">
        <v>23</v>
      </c>
      <c r="B14784">
        <v>99</v>
      </c>
      <c r="C14784">
        <v>11010</v>
      </c>
      <c r="D14784">
        <v>101850</v>
      </c>
      <c r="E14784" t="s">
        <v>12754</v>
      </c>
      <c r="F14784">
        <v>35</v>
      </c>
      <c r="G14784">
        <v>20180101</v>
      </c>
      <c r="H14784">
        <v>99999999</v>
      </c>
      <c r="I14784" t="s">
        <v>64</v>
      </c>
      <c r="J14784" t="s">
        <v>1334</v>
      </c>
      <c r="K14784" t="s">
        <v>1335</v>
      </c>
      <c r="L14784" t="s">
        <v>1335</v>
      </c>
      <c r="M14784" t="s">
        <v>11211</v>
      </c>
      <c r="N14784" t="s">
        <v>1242</v>
      </c>
      <c r="O14784" t="s">
        <v>1213</v>
      </c>
      <c r="P14784" t="s">
        <v>390</v>
      </c>
      <c r="Q14784" t="s">
        <v>391</v>
      </c>
      <c r="R14784" t="s">
        <v>392</v>
      </c>
      <c r="S14784">
        <v>11.86</v>
      </c>
      <c r="U14784">
        <v>0</v>
      </c>
      <c r="V14784">
        <v>24</v>
      </c>
      <c r="W14784">
        <v>1</v>
      </c>
    </row>
    <row r="14785" spans="1:23" x14ac:dyDescent="0.25">
      <c r="A14785" t="s">
        <v>23</v>
      </c>
      <c r="B14785">
        <v>99</v>
      </c>
      <c r="C14785">
        <v>11020</v>
      </c>
      <c r="D14785">
        <v>101850</v>
      </c>
      <c r="E14785" t="s">
        <v>12754</v>
      </c>
      <c r="F14785">
        <v>35</v>
      </c>
      <c r="G14785">
        <v>20180101</v>
      </c>
      <c r="H14785">
        <v>99999999</v>
      </c>
      <c r="I14785" t="s">
        <v>64</v>
      </c>
      <c r="J14785" t="s">
        <v>1334</v>
      </c>
      <c r="K14785" t="s">
        <v>1335</v>
      </c>
      <c r="L14785" t="s">
        <v>1335</v>
      </c>
      <c r="M14785" t="s">
        <v>11211</v>
      </c>
      <c r="N14785" t="s">
        <v>1242</v>
      </c>
      <c r="O14785" t="s">
        <v>1213</v>
      </c>
      <c r="P14785" t="s">
        <v>390</v>
      </c>
      <c r="Q14785" t="s">
        <v>391</v>
      </c>
      <c r="R14785" t="s">
        <v>392</v>
      </c>
      <c r="S14785">
        <v>11.86</v>
      </c>
      <c r="U14785">
        <v>0</v>
      </c>
      <c r="V14785">
        <v>24</v>
      </c>
      <c r="W14785">
        <v>1</v>
      </c>
    </row>
    <row r="14786" spans="1:23" x14ac:dyDescent="0.25">
      <c r="A14786" t="s">
        <v>23</v>
      </c>
      <c r="B14786">
        <v>99</v>
      </c>
      <c r="C14786">
        <v>11060</v>
      </c>
      <c r="D14786">
        <v>101850</v>
      </c>
      <c r="E14786" t="s">
        <v>12754</v>
      </c>
      <c r="F14786">
        <v>35</v>
      </c>
      <c r="G14786">
        <v>20180101</v>
      </c>
      <c r="H14786">
        <v>99999999</v>
      </c>
      <c r="I14786" t="s">
        <v>64</v>
      </c>
      <c r="J14786" t="s">
        <v>1334</v>
      </c>
      <c r="K14786" t="s">
        <v>1335</v>
      </c>
      <c r="L14786" t="s">
        <v>1335</v>
      </c>
      <c r="M14786" t="s">
        <v>11211</v>
      </c>
      <c r="N14786" t="s">
        <v>1242</v>
      </c>
      <c r="O14786" t="s">
        <v>1213</v>
      </c>
      <c r="P14786" t="s">
        <v>390</v>
      </c>
      <c r="Q14786" t="s">
        <v>391</v>
      </c>
      <c r="R14786" t="s">
        <v>392</v>
      </c>
      <c r="S14786">
        <v>11.86</v>
      </c>
      <c r="U14786">
        <v>0</v>
      </c>
      <c r="V14786">
        <v>24</v>
      </c>
      <c r="W14786">
        <v>1</v>
      </c>
    </row>
    <row r="14787" spans="1:23" x14ac:dyDescent="0.25">
      <c r="A14787" t="s">
        <v>23</v>
      </c>
      <c r="B14787">
        <v>99</v>
      </c>
      <c r="C14787">
        <v>11010</v>
      </c>
      <c r="D14787">
        <v>101851</v>
      </c>
      <c r="E14787" t="s">
        <v>1966</v>
      </c>
      <c r="F14787">
        <v>40</v>
      </c>
      <c r="G14787">
        <v>20180101</v>
      </c>
      <c r="H14787">
        <v>99999999</v>
      </c>
      <c r="I14787" t="s">
        <v>64</v>
      </c>
      <c r="J14787" t="s">
        <v>1677</v>
      </c>
      <c r="K14787" t="s">
        <v>1677</v>
      </c>
      <c r="L14787" t="s">
        <v>1967</v>
      </c>
      <c r="M14787" t="s">
        <v>1968</v>
      </c>
      <c r="N14787" t="s">
        <v>1969</v>
      </c>
      <c r="O14787" t="s">
        <v>437</v>
      </c>
      <c r="P14787" t="s">
        <v>390</v>
      </c>
      <c r="Q14787" t="s">
        <v>391</v>
      </c>
      <c r="R14787" t="s">
        <v>392</v>
      </c>
      <c r="S14787">
        <v>11.89</v>
      </c>
      <c r="U14787">
        <v>0</v>
      </c>
      <c r="V14787">
        <v>24</v>
      </c>
    </row>
    <row r="14788" spans="1:23" x14ac:dyDescent="0.25">
      <c r="A14788" t="s">
        <v>23</v>
      </c>
      <c r="B14788">
        <v>99</v>
      </c>
      <c r="C14788">
        <v>11020</v>
      </c>
      <c r="D14788">
        <v>101851</v>
      </c>
      <c r="E14788" t="s">
        <v>1966</v>
      </c>
      <c r="F14788">
        <v>40</v>
      </c>
      <c r="G14788">
        <v>20180101</v>
      </c>
      <c r="H14788">
        <v>99999999</v>
      </c>
      <c r="I14788" t="s">
        <v>64</v>
      </c>
      <c r="J14788" t="s">
        <v>1677</v>
      </c>
      <c r="K14788" t="s">
        <v>1677</v>
      </c>
      <c r="L14788" t="s">
        <v>1967</v>
      </c>
      <c r="M14788" t="s">
        <v>1968</v>
      </c>
      <c r="N14788" t="s">
        <v>1969</v>
      </c>
      <c r="O14788" t="s">
        <v>437</v>
      </c>
      <c r="P14788" t="s">
        <v>390</v>
      </c>
      <c r="Q14788" t="s">
        <v>391</v>
      </c>
      <c r="R14788" t="s">
        <v>392</v>
      </c>
      <c r="S14788">
        <v>11.89</v>
      </c>
      <c r="U14788">
        <v>0</v>
      </c>
      <c r="V14788">
        <v>24</v>
      </c>
    </row>
    <row r="14789" spans="1:23" x14ac:dyDescent="0.25">
      <c r="A14789" t="s">
        <v>23</v>
      </c>
      <c r="B14789">
        <v>99</v>
      </c>
      <c r="C14789">
        <v>11060</v>
      </c>
      <c r="D14789">
        <v>101851</v>
      </c>
      <c r="E14789" t="s">
        <v>1966</v>
      </c>
      <c r="F14789">
        <v>40</v>
      </c>
      <c r="G14789">
        <v>20180101</v>
      </c>
      <c r="H14789">
        <v>99999999</v>
      </c>
      <c r="I14789" t="s">
        <v>64</v>
      </c>
      <c r="J14789" t="s">
        <v>1677</v>
      </c>
      <c r="K14789" t="s">
        <v>1677</v>
      </c>
      <c r="L14789" t="s">
        <v>1967</v>
      </c>
      <c r="M14789" t="s">
        <v>1968</v>
      </c>
      <c r="N14789" t="s">
        <v>1969</v>
      </c>
      <c r="O14789" t="s">
        <v>437</v>
      </c>
      <c r="P14789" t="s">
        <v>390</v>
      </c>
      <c r="Q14789" t="s">
        <v>391</v>
      </c>
      <c r="R14789" t="s">
        <v>392</v>
      </c>
      <c r="S14789">
        <v>11.89</v>
      </c>
      <c r="U14789">
        <v>0</v>
      </c>
      <c r="V14789">
        <v>24</v>
      </c>
    </row>
    <row r="14790" spans="1:23" x14ac:dyDescent="0.25">
      <c r="A14790" t="s">
        <v>23</v>
      </c>
      <c r="B14790">
        <v>99</v>
      </c>
      <c r="C14790">
        <v>11010</v>
      </c>
      <c r="D14790">
        <v>101852</v>
      </c>
      <c r="E14790" t="s">
        <v>5907</v>
      </c>
      <c r="F14790">
        <v>40</v>
      </c>
      <c r="G14790">
        <v>20180101</v>
      </c>
      <c r="H14790">
        <v>99999999</v>
      </c>
      <c r="I14790" t="s">
        <v>64</v>
      </c>
      <c r="J14790" t="s">
        <v>1677</v>
      </c>
      <c r="K14790" t="s">
        <v>1677</v>
      </c>
      <c r="L14790" t="s">
        <v>5908</v>
      </c>
      <c r="M14790" t="s">
        <v>5909</v>
      </c>
      <c r="N14790" t="s">
        <v>5910</v>
      </c>
      <c r="O14790" t="s">
        <v>592</v>
      </c>
      <c r="P14790" t="s">
        <v>390</v>
      </c>
      <c r="Q14790" t="s">
        <v>391</v>
      </c>
      <c r="R14790" t="s">
        <v>392</v>
      </c>
      <c r="S14790">
        <v>11.89</v>
      </c>
      <c r="U14790">
        <v>0</v>
      </c>
      <c r="V14790">
        <v>24</v>
      </c>
      <c r="W14790">
        <v>1</v>
      </c>
    </row>
    <row r="14791" spans="1:23" x14ac:dyDescent="0.25">
      <c r="A14791" t="s">
        <v>23</v>
      </c>
      <c r="B14791">
        <v>99</v>
      </c>
      <c r="C14791">
        <v>11020</v>
      </c>
      <c r="D14791">
        <v>101852</v>
      </c>
      <c r="E14791" t="s">
        <v>5907</v>
      </c>
      <c r="F14791">
        <v>40</v>
      </c>
      <c r="G14791">
        <v>20180101</v>
      </c>
      <c r="H14791">
        <v>99999999</v>
      </c>
      <c r="I14791" t="s">
        <v>64</v>
      </c>
      <c r="J14791" t="s">
        <v>1677</v>
      </c>
      <c r="K14791" t="s">
        <v>1677</v>
      </c>
      <c r="L14791" t="s">
        <v>5908</v>
      </c>
      <c r="M14791" t="s">
        <v>5909</v>
      </c>
      <c r="N14791" t="s">
        <v>5910</v>
      </c>
      <c r="O14791" t="s">
        <v>592</v>
      </c>
      <c r="P14791" t="s">
        <v>390</v>
      </c>
      <c r="Q14791" t="s">
        <v>391</v>
      </c>
      <c r="R14791" t="s">
        <v>392</v>
      </c>
      <c r="S14791">
        <v>11.89</v>
      </c>
      <c r="U14791">
        <v>0</v>
      </c>
      <c r="V14791">
        <v>24</v>
      </c>
      <c r="W14791">
        <v>1</v>
      </c>
    </row>
    <row r="14792" spans="1:23" x14ac:dyDescent="0.25">
      <c r="A14792" t="s">
        <v>23</v>
      </c>
      <c r="B14792">
        <v>99</v>
      </c>
      <c r="C14792">
        <v>11060</v>
      </c>
      <c r="D14792">
        <v>101852</v>
      </c>
      <c r="E14792" t="s">
        <v>5907</v>
      </c>
      <c r="F14792">
        <v>40</v>
      </c>
      <c r="G14792">
        <v>20180101</v>
      </c>
      <c r="H14792">
        <v>99999999</v>
      </c>
      <c r="I14792" t="s">
        <v>64</v>
      </c>
      <c r="J14792" t="s">
        <v>1677</v>
      </c>
      <c r="K14792" t="s">
        <v>1677</v>
      </c>
      <c r="L14792" t="s">
        <v>5908</v>
      </c>
      <c r="M14792" t="s">
        <v>5909</v>
      </c>
      <c r="N14792" t="s">
        <v>5910</v>
      </c>
      <c r="O14792" t="s">
        <v>592</v>
      </c>
      <c r="P14792" t="s">
        <v>390</v>
      </c>
      <c r="Q14792" t="s">
        <v>391</v>
      </c>
      <c r="R14792" t="s">
        <v>392</v>
      </c>
      <c r="S14792">
        <v>11.89</v>
      </c>
      <c r="U14792">
        <v>0</v>
      </c>
      <c r="V14792">
        <v>24</v>
      </c>
      <c r="W14792">
        <v>1</v>
      </c>
    </row>
    <row r="14793" spans="1:23" x14ac:dyDescent="0.25">
      <c r="A14793" t="s">
        <v>23</v>
      </c>
      <c r="B14793">
        <v>99</v>
      </c>
      <c r="C14793">
        <v>11010</v>
      </c>
      <c r="D14793">
        <v>101853</v>
      </c>
      <c r="E14793" t="s">
        <v>5289</v>
      </c>
      <c r="F14793">
        <v>40</v>
      </c>
      <c r="G14793">
        <v>20180101</v>
      </c>
      <c r="H14793">
        <v>99999999</v>
      </c>
      <c r="I14793" t="s">
        <v>64</v>
      </c>
      <c r="J14793" t="s">
        <v>386</v>
      </c>
      <c r="K14793" t="s">
        <v>387</v>
      </c>
      <c r="L14793" t="s">
        <v>5290</v>
      </c>
      <c r="M14793" t="s">
        <v>5291</v>
      </c>
      <c r="N14793" t="s">
        <v>4912</v>
      </c>
      <c r="O14793" t="s">
        <v>142</v>
      </c>
      <c r="P14793" t="s">
        <v>390</v>
      </c>
      <c r="Q14793" t="s">
        <v>391</v>
      </c>
      <c r="R14793" t="s">
        <v>392</v>
      </c>
      <c r="S14793">
        <v>23.78</v>
      </c>
      <c r="U14793">
        <v>0</v>
      </c>
      <c r="V14793">
        <v>24</v>
      </c>
      <c r="W14793">
        <v>1</v>
      </c>
    </row>
    <row r="14794" spans="1:23" x14ac:dyDescent="0.25">
      <c r="A14794" t="s">
        <v>23</v>
      </c>
      <c r="B14794">
        <v>99</v>
      </c>
      <c r="C14794">
        <v>11020</v>
      </c>
      <c r="D14794">
        <v>101853</v>
      </c>
      <c r="E14794" t="s">
        <v>5289</v>
      </c>
      <c r="F14794">
        <v>40</v>
      </c>
      <c r="G14794">
        <v>20180101</v>
      </c>
      <c r="H14794">
        <v>99999999</v>
      </c>
      <c r="I14794" t="s">
        <v>64</v>
      </c>
      <c r="J14794" t="s">
        <v>386</v>
      </c>
      <c r="K14794" t="s">
        <v>387</v>
      </c>
      <c r="L14794" t="s">
        <v>5290</v>
      </c>
      <c r="M14794" t="s">
        <v>5291</v>
      </c>
      <c r="N14794" t="s">
        <v>4912</v>
      </c>
      <c r="O14794" t="s">
        <v>142</v>
      </c>
      <c r="P14794" t="s">
        <v>390</v>
      </c>
      <c r="Q14794" t="s">
        <v>391</v>
      </c>
      <c r="R14794" t="s">
        <v>392</v>
      </c>
      <c r="S14794">
        <v>23.78</v>
      </c>
      <c r="U14794">
        <v>0</v>
      </c>
      <c r="V14794">
        <v>24</v>
      </c>
      <c r="W14794">
        <v>1</v>
      </c>
    </row>
    <row r="14795" spans="1:23" x14ac:dyDescent="0.25">
      <c r="A14795" t="s">
        <v>23</v>
      </c>
      <c r="B14795">
        <v>99</v>
      </c>
      <c r="C14795">
        <v>11060</v>
      </c>
      <c r="D14795">
        <v>101853</v>
      </c>
      <c r="E14795" t="s">
        <v>5289</v>
      </c>
      <c r="F14795">
        <v>40</v>
      </c>
      <c r="G14795">
        <v>20180101</v>
      </c>
      <c r="H14795">
        <v>99999999</v>
      </c>
      <c r="I14795" t="s">
        <v>64</v>
      </c>
      <c r="J14795" t="s">
        <v>386</v>
      </c>
      <c r="K14795" t="s">
        <v>387</v>
      </c>
      <c r="L14795" t="s">
        <v>5290</v>
      </c>
      <c r="M14795" t="s">
        <v>5291</v>
      </c>
      <c r="N14795" t="s">
        <v>4912</v>
      </c>
      <c r="O14795" t="s">
        <v>142</v>
      </c>
      <c r="P14795" t="s">
        <v>390</v>
      </c>
      <c r="Q14795" t="s">
        <v>391</v>
      </c>
      <c r="R14795" t="s">
        <v>392</v>
      </c>
      <c r="S14795">
        <v>23.78</v>
      </c>
      <c r="U14795">
        <v>0</v>
      </c>
      <c r="V14795">
        <v>24</v>
      </c>
      <c r="W14795">
        <v>1</v>
      </c>
    </row>
    <row r="14796" spans="1:23" x14ac:dyDescent="0.25">
      <c r="A14796" t="s">
        <v>23</v>
      </c>
      <c r="B14796">
        <v>99</v>
      </c>
      <c r="C14796">
        <v>11010</v>
      </c>
      <c r="D14796">
        <v>101854</v>
      </c>
      <c r="E14796" t="s">
        <v>6350</v>
      </c>
      <c r="F14796">
        <v>40</v>
      </c>
      <c r="G14796">
        <v>20180101</v>
      </c>
      <c r="H14796">
        <v>99999999</v>
      </c>
      <c r="I14796" t="s">
        <v>64</v>
      </c>
      <c r="J14796" t="s">
        <v>1301</v>
      </c>
      <c r="K14796" t="s">
        <v>1302</v>
      </c>
      <c r="L14796" t="s">
        <v>1302</v>
      </c>
      <c r="M14796" t="s">
        <v>1303</v>
      </c>
      <c r="O14796" t="s">
        <v>437</v>
      </c>
      <c r="P14796" t="s">
        <v>390</v>
      </c>
      <c r="Q14796" t="s">
        <v>391</v>
      </c>
      <c r="R14796" t="s">
        <v>392</v>
      </c>
      <c r="S14796">
        <v>11.89</v>
      </c>
      <c r="U14796">
        <v>0</v>
      </c>
      <c r="V14796">
        <v>24</v>
      </c>
      <c r="W14796">
        <v>1</v>
      </c>
    </row>
    <row r="14797" spans="1:23" x14ac:dyDescent="0.25">
      <c r="A14797" t="s">
        <v>23</v>
      </c>
      <c r="B14797">
        <v>99</v>
      </c>
      <c r="C14797">
        <v>11020</v>
      </c>
      <c r="D14797">
        <v>101854</v>
      </c>
      <c r="E14797" t="s">
        <v>6350</v>
      </c>
      <c r="F14797">
        <v>40</v>
      </c>
      <c r="G14797">
        <v>20180101</v>
      </c>
      <c r="H14797">
        <v>99999999</v>
      </c>
      <c r="I14797" t="s">
        <v>64</v>
      </c>
      <c r="J14797" t="s">
        <v>1301</v>
      </c>
      <c r="K14797" t="s">
        <v>1302</v>
      </c>
      <c r="L14797" t="s">
        <v>1302</v>
      </c>
      <c r="M14797" t="s">
        <v>1303</v>
      </c>
      <c r="O14797" t="s">
        <v>437</v>
      </c>
      <c r="P14797" t="s">
        <v>390</v>
      </c>
      <c r="Q14797" t="s">
        <v>391</v>
      </c>
      <c r="R14797" t="s">
        <v>392</v>
      </c>
      <c r="S14797">
        <v>11.89</v>
      </c>
      <c r="U14797">
        <v>0</v>
      </c>
      <c r="V14797">
        <v>24</v>
      </c>
      <c r="W14797">
        <v>1</v>
      </c>
    </row>
    <row r="14798" spans="1:23" x14ac:dyDescent="0.25">
      <c r="A14798" t="s">
        <v>23</v>
      </c>
      <c r="B14798">
        <v>99</v>
      </c>
      <c r="C14798">
        <v>11060</v>
      </c>
      <c r="D14798">
        <v>101854</v>
      </c>
      <c r="E14798" t="s">
        <v>6350</v>
      </c>
      <c r="F14798">
        <v>40</v>
      </c>
      <c r="G14798">
        <v>20180101</v>
      </c>
      <c r="H14798">
        <v>99999999</v>
      </c>
      <c r="I14798" t="s">
        <v>64</v>
      </c>
      <c r="J14798" t="s">
        <v>1301</v>
      </c>
      <c r="K14798" t="s">
        <v>1302</v>
      </c>
      <c r="L14798" t="s">
        <v>1302</v>
      </c>
      <c r="M14798" t="s">
        <v>1303</v>
      </c>
      <c r="O14798" t="s">
        <v>437</v>
      </c>
      <c r="P14798" t="s">
        <v>390</v>
      </c>
      <c r="Q14798" t="s">
        <v>391</v>
      </c>
      <c r="R14798" t="s">
        <v>392</v>
      </c>
      <c r="S14798">
        <v>11.89</v>
      </c>
      <c r="U14798">
        <v>0</v>
      </c>
      <c r="V14798">
        <v>24</v>
      </c>
      <c r="W14798">
        <v>1</v>
      </c>
    </row>
    <row r="14799" spans="1:23" x14ac:dyDescent="0.25">
      <c r="A14799" t="s">
        <v>23</v>
      </c>
      <c r="B14799">
        <v>99</v>
      </c>
      <c r="C14799">
        <v>11010</v>
      </c>
      <c r="D14799">
        <v>101855</v>
      </c>
      <c r="E14799" t="s">
        <v>1970</v>
      </c>
      <c r="F14799">
        <v>40</v>
      </c>
      <c r="G14799">
        <v>20180101</v>
      </c>
      <c r="H14799">
        <v>99999999</v>
      </c>
      <c r="I14799" t="s">
        <v>25</v>
      </c>
      <c r="J14799" t="s">
        <v>509</v>
      </c>
      <c r="K14799" t="s">
        <v>1380</v>
      </c>
      <c r="L14799" t="s">
        <v>1380</v>
      </c>
      <c r="M14799" t="s">
        <v>1381</v>
      </c>
      <c r="N14799" t="s">
        <v>1382</v>
      </c>
      <c r="O14799" t="s">
        <v>437</v>
      </c>
      <c r="P14799" t="s">
        <v>390</v>
      </c>
      <c r="Q14799" t="s">
        <v>391</v>
      </c>
      <c r="R14799" t="s">
        <v>392</v>
      </c>
      <c r="S14799">
        <v>11.89</v>
      </c>
      <c r="U14799">
        <v>0</v>
      </c>
      <c r="V14799">
        <v>24</v>
      </c>
      <c r="W14799">
        <v>1</v>
      </c>
    </row>
    <row r="14800" spans="1:23" x14ac:dyDescent="0.25">
      <c r="A14800" t="s">
        <v>23</v>
      </c>
      <c r="B14800">
        <v>99</v>
      </c>
      <c r="C14800">
        <v>11020</v>
      </c>
      <c r="D14800">
        <v>101855</v>
      </c>
      <c r="E14800" t="s">
        <v>1970</v>
      </c>
      <c r="F14800">
        <v>40</v>
      </c>
      <c r="G14800">
        <v>20180101</v>
      </c>
      <c r="H14800">
        <v>99999999</v>
      </c>
      <c r="I14800" t="s">
        <v>25</v>
      </c>
      <c r="J14800" t="s">
        <v>509</v>
      </c>
      <c r="K14800" t="s">
        <v>1380</v>
      </c>
      <c r="L14800" t="s">
        <v>1380</v>
      </c>
      <c r="M14800" t="s">
        <v>1381</v>
      </c>
      <c r="N14800" t="s">
        <v>1382</v>
      </c>
      <c r="O14800" t="s">
        <v>437</v>
      </c>
      <c r="P14800" t="s">
        <v>390</v>
      </c>
      <c r="Q14800" t="s">
        <v>391</v>
      </c>
      <c r="R14800" t="s">
        <v>392</v>
      </c>
      <c r="S14800">
        <v>11.89</v>
      </c>
      <c r="U14800">
        <v>0</v>
      </c>
      <c r="V14800">
        <v>24</v>
      </c>
      <c r="W14800">
        <v>1</v>
      </c>
    </row>
    <row r="14801" spans="1:23" x14ac:dyDescent="0.25">
      <c r="A14801" t="s">
        <v>23</v>
      </c>
      <c r="B14801">
        <v>99</v>
      </c>
      <c r="C14801">
        <v>11060</v>
      </c>
      <c r="D14801">
        <v>101855</v>
      </c>
      <c r="E14801" t="s">
        <v>1970</v>
      </c>
      <c r="F14801">
        <v>40</v>
      </c>
      <c r="G14801">
        <v>20180101</v>
      </c>
      <c r="H14801">
        <v>99999999</v>
      </c>
      <c r="I14801" t="s">
        <v>25</v>
      </c>
      <c r="J14801" t="s">
        <v>509</v>
      </c>
      <c r="K14801" t="s">
        <v>1380</v>
      </c>
      <c r="L14801" t="s">
        <v>1380</v>
      </c>
      <c r="M14801" t="s">
        <v>1381</v>
      </c>
      <c r="N14801" t="s">
        <v>1382</v>
      </c>
      <c r="O14801" t="s">
        <v>437</v>
      </c>
      <c r="P14801" t="s">
        <v>390</v>
      </c>
      <c r="Q14801" t="s">
        <v>391</v>
      </c>
      <c r="R14801" t="s">
        <v>392</v>
      </c>
      <c r="S14801">
        <v>11.89</v>
      </c>
      <c r="U14801">
        <v>0</v>
      </c>
      <c r="V14801">
        <v>24</v>
      </c>
      <c r="W14801">
        <v>1</v>
      </c>
    </row>
    <row r="14802" spans="1:23" x14ac:dyDescent="0.25">
      <c r="A14802" t="s">
        <v>23</v>
      </c>
      <c r="B14802">
        <v>99</v>
      </c>
      <c r="C14802">
        <v>11010</v>
      </c>
      <c r="D14802">
        <v>101856</v>
      </c>
      <c r="E14802" t="s">
        <v>1971</v>
      </c>
      <c r="F14802">
        <v>40</v>
      </c>
      <c r="G14802">
        <v>20180101</v>
      </c>
      <c r="H14802">
        <v>99999999</v>
      </c>
      <c r="I14802" t="s">
        <v>64</v>
      </c>
      <c r="J14802" t="s">
        <v>1753</v>
      </c>
      <c r="K14802" t="s">
        <v>1754</v>
      </c>
      <c r="L14802" t="s">
        <v>1972</v>
      </c>
      <c r="M14802" t="s">
        <v>1973</v>
      </c>
      <c r="N14802" t="s">
        <v>1974</v>
      </c>
      <c r="O14802" t="s">
        <v>142</v>
      </c>
      <c r="P14802" t="s">
        <v>390</v>
      </c>
      <c r="Q14802" t="s">
        <v>391</v>
      </c>
      <c r="R14802" t="s">
        <v>392</v>
      </c>
      <c r="S14802">
        <v>23.78</v>
      </c>
      <c r="U14802">
        <v>0</v>
      </c>
      <c r="V14802">
        <v>24</v>
      </c>
      <c r="W14802">
        <v>1</v>
      </c>
    </row>
    <row r="14803" spans="1:23" x14ac:dyDescent="0.25">
      <c r="A14803" t="s">
        <v>23</v>
      </c>
      <c r="B14803">
        <v>99</v>
      </c>
      <c r="C14803">
        <v>11020</v>
      </c>
      <c r="D14803">
        <v>101856</v>
      </c>
      <c r="E14803" t="s">
        <v>1971</v>
      </c>
      <c r="F14803">
        <v>40</v>
      </c>
      <c r="G14803">
        <v>20180101</v>
      </c>
      <c r="H14803">
        <v>99999999</v>
      </c>
      <c r="I14803" t="s">
        <v>64</v>
      </c>
      <c r="J14803" t="s">
        <v>1753</v>
      </c>
      <c r="K14803" t="s">
        <v>1754</v>
      </c>
      <c r="L14803" t="s">
        <v>1972</v>
      </c>
      <c r="M14803" t="s">
        <v>1973</v>
      </c>
      <c r="N14803" t="s">
        <v>1974</v>
      </c>
      <c r="O14803" t="s">
        <v>142</v>
      </c>
      <c r="P14803" t="s">
        <v>390</v>
      </c>
      <c r="Q14803" t="s">
        <v>391</v>
      </c>
      <c r="R14803" t="s">
        <v>392</v>
      </c>
      <c r="S14803">
        <v>23.78</v>
      </c>
      <c r="U14803">
        <v>0</v>
      </c>
      <c r="V14803">
        <v>24</v>
      </c>
      <c r="W14803">
        <v>1</v>
      </c>
    </row>
    <row r="14804" spans="1:23" x14ac:dyDescent="0.25">
      <c r="A14804" t="s">
        <v>23</v>
      </c>
      <c r="B14804">
        <v>99</v>
      </c>
      <c r="C14804">
        <v>11060</v>
      </c>
      <c r="D14804">
        <v>101856</v>
      </c>
      <c r="E14804" t="s">
        <v>1971</v>
      </c>
      <c r="F14804">
        <v>40</v>
      </c>
      <c r="G14804">
        <v>20180101</v>
      </c>
      <c r="H14804">
        <v>99999999</v>
      </c>
      <c r="I14804" t="s">
        <v>64</v>
      </c>
      <c r="J14804" t="s">
        <v>1753</v>
      </c>
      <c r="K14804" t="s">
        <v>1754</v>
      </c>
      <c r="L14804" t="s">
        <v>1972</v>
      </c>
      <c r="M14804" t="s">
        <v>1973</v>
      </c>
      <c r="N14804" t="s">
        <v>1974</v>
      </c>
      <c r="O14804" t="s">
        <v>142</v>
      </c>
      <c r="P14804" t="s">
        <v>390</v>
      </c>
      <c r="Q14804" t="s">
        <v>391</v>
      </c>
      <c r="R14804" t="s">
        <v>392</v>
      </c>
      <c r="S14804">
        <v>23.78</v>
      </c>
      <c r="U14804">
        <v>0</v>
      </c>
      <c r="V14804">
        <v>24</v>
      </c>
      <c r="W14804">
        <v>1</v>
      </c>
    </row>
    <row r="14805" spans="1:23" x14ac:dyDescent="0.25">
      <c r="A14805" t="s">
        <v>23</v>
      </c>
      <c r="B14805">
        <v>99</v>
      </c>
      <c r="C14805">
        <v>11010</v>
      </c>
      <c r="D14805">
        <v>101857</v>
      </c>
      <c r="E14805" t="s">
        <v>1975</v>
      </c>
      <c r="F14805">
        <v>40</v>
      </c>
      <c r="G14805">
        <v>20180101</v>
      </c>
      <c r="H14805">
        <v>99999999</v>
      </c>
      <c r="I14805" t="s">
        <v>64</v>
      </c>
      <c r="J14805" t="s">
        <v>1753</v>
      </c>
      <c r="K14805" t="s">
        <v>1754</v>
      </c>
      <c r="L14805" t="s">
        <v>1972</v>
      </c>
      <c r="M14805" t="s">
        <v>1973</v>
      </c>
      <c r="N14805" t="s">
        <v>1976</v>
      </c>
      <c r="O14805" t="s">
        <v>142</v>
      </c>
      <c r="P14805" t="s">
        <v>390</v>
      </c>
      <c r="Q14805" t="s">
        <v>391</v>
      </c>
      <c r="R14805" t="s">
        <v>392</v>
      </c>
      <c r="S14805">
        <v>23.78</v>
      </c>
      <c r="U14805">
        <v>0</v>
      </c>
      <c r="V14805">
        <v>24</v>
      </c>
      <c r="W14805">
        <v>1</v>
      </c>
    </row>
    <row r="14806" spans="1:23" x14ac:dyDescent="0.25">
      <c r="A14806" t="s">
        <v>23</v>
      </c>
      <c r="B14806">
        <v>99</v>
      </c>
      <c r="C14806">
        <v>11020</v>
      </c>
      <c r="D14806">
        <v>101857</v>
      </c>
      <c r="E14806" t="s">
        <v>1975</v>
      </c>
      <c r="F14806">
        <v>40</v>
      </c>
      <c r="G14806">
        <v>20180101</v>
      </c>
      <c r="H14806">
        <v>99999999</v>
      </c>
      <c r="I14806" t="s">
        <v>64</v>
      </c>
      <c r="J14806" t="s">
        <v>1753</v>
      </c>
      <c r="K14806" t="s">
        <v>1754</v>
      </c>
      <c r="L14806" t="s">
        <v>1972</v>
      </c>
      <c r="M14806" t="s">
        <v>1973</v>
      </c>
      <c r="N14806" t="s">
        <v>1976</v>
      </c>
      <c r="O14806" t="s">
        <v>142</v>
      </c>
      <c r="P14806" t="s">
        <v>390</v>
      </c>
      <c r="Q14806" t="s">
        <v>391</v>
      </c>
      <c r="R14806" t="s">
        <v>392</v>
      </c>
      <c r="S14806">
        <v>23.78</v>
      </c>
      <c r="U14806">
        <v>0</v>
      </c>
      <c r="V14806">
        <v>24</v>
      </c>
      <c r="W14806">
        <v>1</v>
      </c>
    </row>
    <row r="14807" spans="1:23" x14ac:dyDescent="0.25">
      <c r="A14807" t="s">
        <v>23</v>
      </c>
      <c r="B14807">
        <v>99</v>
      </c>
      <c r="C14807">
        <v>11060</v>
      </c>
      <c r="D14807">
        <v>101857</v>
      </c>
      <c r="E14807" t="s">
        <v>1975</v>
      </c>
      <c r="F14807">
        <v>40</v>
      </c>
      <c r="G14807">
        <v>20180101</v>
      </c>
      <c r="H14807">
        <v>99999999</v>
      </c>
      <c r="I14807" t="s">
        <v>64</v>
      </c>
      <c r="J14807" t="s">
        <v>1753</v>
      </c>
      <c r="K14807" t="s">
        <v>1754</v>
      </c>
      <c r="L14807" t="s">
        <v>1972</v>
      </c>
      <c r="M14807" t="s">
        <v>1973</v>
      </c>
      <c r="N14807" t="s">
        <v>1976</v>
      </c>
      <c r="O14807" t="s">
        <v>142</v>
      </c>
      <c r="P14807" t="s">
        <v>390</v>
      </c>
      <c r="Q14807" t="s">
        <v>391</v>
      </c>
      <c r="R14807" t="s">
        <v>392</v>
      </c>
      <c r="S14807">
        <v>23.78</v>
      </c>
      <c r="U14807">
        <v>0</v>
      </c>
      <c r="V14807">
        <v>24</v>
      </c>
      <c r="W14807">
        <v>1</v>
      </c>
    </row>
    <row r="14808" spans="1:23" x14ac:dyDescent="0.25">
      <c r="A14808" t="s">
        <v>23</v>
      </c>
      <c r="B14808">
        <v>99</v>
      </c>
      <c r="C14808">
        <v>11010</v>
      </c>
      <c r="D14808">
        <v>101858</v>
      </c>
      <c r="E14808" t="s">
        <v>1977</v>
      </c>
      <c r="F14808">
        <v>40</v>
      </c>
      <c r="G14808">
        <v>20180101</v>
      </c>
      <c r="H14808">
        <v>99999999</v>
      </c>
      <c r="I14808" t="s">
        <v>64</v>
      </c>
      <c r="J14808" t="s">
        <v>106</v>
      </c>
      <c r="K14808" t="s">
        <v>394</v>
      </c>
      <c r="L14808" t="s">
        <v>394</v>
      </c>
      <c r="M14808" t="s">
        <v>1978</v>
      </c>
      <c r="N14808" t="s">
        <v>406</v>
      </c>
      <c r="O14808" t="s">
        <v>142</v>
      </c>
      <c r="P14808" t="s">
        <v>390</v>
      </c>
      <c r="Q14808" t="s">
        <v>391</v>
      </c>
      <c r="R14808" t="s">
        <v>392</v>
      </c>
      <c r="S14808">
        <v>23.77</v>
      </c>
      <c r="U14808">
        <v>0</v>
      </c>
      <c r="V14808">
        <v>24</v>
      </c>
      <c r="W14808">
        <v>1</v>
      </c>
    </row>
    <row r="14809" spans="1:23" x14ac:dyDescent="0.25">
      <c r="A14809" t="s">
        <v>23</v>
      </c>
      <c r="B14809">
        <v>99</v>
      </c>
      <c r="C14809">
        <v>11020</v>
      </c>
      <c r="D14809">
        <v>101858</v>
      </c>
      <c r="E14809" t="s">
        <v>1977</v>
      </c>
      <c r="F14809">
        <v>40</v>
      </c>
      <c r="G14809">
        <v>20180101</v>
      </c>
      <c r="H14809">
        <v>99999999</v>
      </c>
      <c r="I14809" t="s">
        <v>64</v>
      </c>
      <c r="J14809" t="s">
        <v>106</v>
      </c>
      <c r="K14809" t="s">
        <v>394</v>
      </c>
      <c r="L14809" t="s">
        <v>394</v>
      </c>
      <c r="M14809" t="s">
        <v>1978</v>
      </c>
      <c r="N14809" t="s">
        <v>406</v>
      </c>
      <c r="O14809" t="s">
        <v>142</v>
      </c>
      <c r="P14809" t="s">
        <v>390</v>
      </c>
      <c r="Q14809" t="s">
        <v>391</v>
      </c>
      <c r="R14809" t="s">
        <v>392</v>
      </c>
      <c r="S14809">
        <v>23.77</v>
      </c>
      <c r="U14809">
        <v>0</v>
      </c>
      <c r="V14809">
        <v>24</v>
      </c>
      <c r="W14809">
        <v>1</v>
      </c>
    </row>
    <row r="14810" spans="1:23" x14ac:dyDescent="0.25">
      <c r="A14810" t="s">
        <v>23</v>
      </c>
      <c r="B14810">
        <v>99</v>
      </c>
      <c r="C14810">
        <v>11060</v>
      </c>
      <c r="D14810">
        <v>101858</v>
      </c>
      <c r="E14810" t="s">
        <v>1977</v>
      </c>
      <c r="F14810">
        <v>40</v>
      </c>
      <c r="G14810">
        <v>20180101</v>
      </c>
      <c r="H14810">
        <v>99999999</v>
      </c>
      <c r="I14810" t="s">
        <v>64</v>
      </c>
      <c r="J14810" t="s">
        <v>106</v>
      </c>
      <c r="K14810" t="s">
        <v>394</v>
      </c>
      <c r="L14810" t="s">
        <v>394</v>
      </c>
      <c r="M14810" t="s">
        <v>1978</v>
      </c>
      <c r="N14810" t="s">
        <v>406</v>
      </c>
      <c r="O14810" t="s">
        <v>142</v>
      </c>
      <c r="P14810" t="s">
        <v>390</v>
      </c>
      <c r="Q14810" t="s">
        <v>391</v>
      </c>
      <c r="R14810" t="s">
        <v>392</v>
      </c>
      <c r="S14810">
        <v>23.77</v>
      </c>
      <c r="U14810">
        <v>0</v>
      </c>
      <c r="V14810">
        <v>24</v>
      </c>
      <c r="W14810">
        <v>1</v>
      </c>
    </row>
    <row r="14811" spans="1:23" x14ac:dyDescent="0.25">
      <c r="A14811" t="s">
        <v>23</v>
      </c>
      <c r="B14811">
        <v>99</v>
      </c>
      <c r="C14811">
        <v>11010</v>
      </c>
      <c r="D14811">
        <v>101859</v>
      </c>
      <c r="E14811" t="s">
        <v>397</v>
      </c>
      <c r="F14811">
        <v>40</v>
      </c>
      <c r="G14811">
        <v>20180101</v>
      </c>
      <c r="H14811">
        <v>99999999</v>
      </c>
      <c r="I14811" t="s">
        <v>64</v>
      </c>
      <c r="J14811" t="s">
        <v>398</v>
      </c>
      <c r="K14811" t="s">
        <v>399</v>
      </c>
      <c r="L14811" t="s">
        <v>399</v>
      </c>
      <c r="M14811" t="s">
        <v>400</v>
      </c>
      <c r="N14811" t="s">
        <v>401</v>
      </c>
      <c r="O14811" t="s">
        <v>142</v>
      </c>
      <c r="P14811" t="s">
        <v>390</v>
      </c>
      <c r="Q14811" t="s">
        <v>391</v>
      </c>
      <c r="R14811" t="s">
        <v>392</v>
      </c>
      <c r="S14811">
        <v>23.78</v>
      </c>
      <c r="U14811">
        <v>0</v>
      </c>
      <c r="V14811">
        <v>24</v>
      </c>
      <c r="W14811">
        <v>1</v>
      </c>
    </row>
    <row r="14812" spans="1:23" x14ac:dyDescent="0.25">
      <c r="A14812" t="s">
        <v>23</v>
      </c>
      <c r="B14812">
        <v>99</v>
      </c>
      <c r="C14812">
        <v>11020</v>
      </c>
      <c r="D14812">
        <v>101859</v>
      </c>
      <c r="E14812" t="s">
        <v>397</v>
      </c>
      <c r="F14812">
        <v>40</v>
      </c>
      <c r="G14812">
        <v>20180101</v>
      </c>
      <c r="H14812">
        <v>99999999</v>
      </c>
      <c r="I14812" t="s">
        <v>64</v>
      </c>
      <c r="J14812" t="s">
        <v>398</v>
      </c>
      <c r="K14812" t="s">
        <v>399</v>
      </c>
      <c r="L14812" t="s">
        <v>399</v>
      </c>
      <c r="M14812" t="s">
        <v>400</v>
      </c>
      <c r="N14812" t="s">
        <v>401</v>
      </c>
      <c r="O14812" t="s">
        <v>142</v>
      </c>
      <c r="P14812" t="s">
        <v>390</v>
      </c>
      <c r="Q14812" t="s">
        <v>391</v>
      </c>
      <c r="R14812" t="s">
        <v>392</v>
      </c>
      <c r="S14812">
        <v>23.78</v>
      </c>
      <c r="U14812">
        <v>0</v>
      </c>
      <c r="V14812">
        <v>24</v>
      </c>
      <c r="W14812">
        <v>1</v>
      </c>
    </row>
    <row r="14813" spans="1:23" x14ac:dyDescent="0.25">
      <c r="A14813" t="s">
        <v>23</v>
      </c>
      <c r="B14813">
        <v>99</v>
      </c>
      <c r="C14813">
        <v>11060</v>
      </c>
      <c r="D14813">
        <v>101859</v>
      </c>
      <c r="E14813" t="s">
        <v>397</v>
      </c>
      <c r="F14813">
        <v>40</v>
      </c>
      <c r="G14813">
        <v>20180101</v>
      </c>
      <c r="H14813">
        <v>99999999</v>
      </c>
      <c r="I14813" t="s">
        <v>64</v>
      </c>
      <c r="J14813" t="s">
        <v>398</v>
      </c>
      <c r="K14813" t="s">
        <v>399</v>
      </c>
      <c r="L14813" t="s">
        <v>399</v>
      </c>
      <c r="M14813" t="s">
        <v>400</v>
      </c>
      <c r="N14813" t="s">
        <v>401</v>
      </c>
      <c r="O14813" t="s">
        <v>142</v>
      </c>
      <c r="P14813" t="s">
        <v>390</v>
      </c>
      <c r="Q14813" t="s">
        <v>391</v>
      </c>
      <c r="R14813" t="s">
        <v>392</v>
      </c>
      <c r="S14813">
        <v>23.78</v>
      </c>
      <c r="U14813">
        <v>0</v>
      </c>
      <c r="V14813">
        <v>24</v>
      </c>
      <c r="W14813">
        <v>1</v>
      </c>
    </row>
    <row r="14814" spans="1:23" x14ac:dyDescent="0.25">
      <c r="A14814" t="s">
        <v>23</v>
      </c>
      <c r="B14814">
        <v>99</v>
      </c>
      <c r="C14814">
        <v>11010</v>
      </c>
      <c r="D14814">
        <v>101860</v>
      </c>
      <c r="E14814" t="s">
        <v>407</v>
      </c>
      <c r="F14814">
        <v>40</v>
      </c>
      <c r="G14814">
        <v>20180101</v>
      </c>
      <c r="H14814">
        <v>99999999</v>
      </c>
      <c r="I14814" t="s">
        <v>64</v>
      </c>
      <c r="J14814" t="s">
        <v>398</v>
      </c>
      <c r="K14814" t="s">
        <v>399</v>
      </c>
      <c r="L14814" t="s">
        <v>399</v>
      </c>
      <c r="M14814" t="s">
        <v>408</v>
      </c>
      <c r="N14814" t="s">
        <v>409</v>
      </c>
      <c r="O14814" t="s">
        <v>142</v>
      </c>
      <c r="P14814" t="s">
        <v>390</v>
      </c>
      <c r="Q14814" t="s">
        <v>391</v>
      </c>
      <c r="R14814" t="s">
        <v>392</v>
      </c>
      <c r="S14814">
        <v>23.78</v>
      </c>
      <c r="U14814">
        <v>0</v>
      </c>
      <c r="V14814">
        <v>24</v>
      </c>
      <c r="W14814">
        <v>1</v>
      </c>
    </row>
    <row r="14815" spans="1:23" x14ac:dyDescent="0.25">
      <c r="A14815" t="s">
        <v>23</v>
      </c>
      <c r="B14815">
        <v>99</v>
      </c>
      <c r="C14815">
        <v>11020</v>
      </c>
      <c r="D14815">
        <v>101860</v>
      </c>
      <c r="E14815" t="s">
        <v>407</v>
      </c>
      <c r="F14815">
        <v>40</v>
      </c>
      <c r="G14815">
        <v>20180101</v>
      </c>
      <c r="H14815">
        <v>99999999</v>
      </c>
      <c r="I14815" t="s">
        <v>64</v>
      </c>
      <c r="J14815" t="s">
        <v>398</v>
      </c>
      <c r="K14815" t="s">
        <v>399</v>
      </c>
      <c r="L14815" t="s">
        <v>399</v>
      </c>
      <c r="M14815" t="s">
        <v>408</v>
      </c>
      <c r="N14815" t="s">
        <v>409</v>
      </c>
      <c r="O14815" t="s">
        <v>142</v>
      </c>
      <c r="P14815" t="s">
        <v>390</v>
      </c>
      <c r="Q14815" t="s">
        <v>391</v>
      </c>
      <c r="R14815" t="s">
        <v>392</v>
      </c>
      <c r="S14815">
        <v>23.78</v>
      </c>
      <c r="U14815">
        <v>0</v>
      </c>
      <c r="V14815">
        <v>24</v>
      </c>
      <c r="W14815">
        <v>1</v>
      </c>
    </row>
    <row r="14816" spans="1:23" x14ac:dyDescent="0.25">
      <c r="A14816" t="s">
        <v>23</v>
      </c>
      <c r="B14816">
        <v>99</v>
      </c>
      <c r="C14816">
        <v>11060</v>
      </c>
      <c r="D14816">
        <v>101860</v>
      </c>
      <c r="E14816" t="s">
        <v>407</v>
      </c>
      <c r="F14816">
        <v>40</v>
      </c>
      <c r="G14816">
        <v>20180101</v>
      </c>
      <c r="H14816">
        <v>99999999</v>
      </c>
      <c r="I14816" t="s">
        <v>64</v>
      </c>
      <c r="J14816" t="s">
        <v>398</v>
      </c>
      <c r="K14816" t="s">
        <v>399</v>
      </c>
      <c r="L14816" t="s">
        <v>399</v>
      </c>
      <c r="M14816" t="s">
        <v>408</v>
      </c>
      <c r="N14816" t="s">
        <v>409</v>
      </c>
      <c r="O14816" t="s">
        <v>142</v>
      </c>
      <c r="P14816" t="s">
        <v>390</v>
      </c>
      <c r="Q14816" t="s">
        <v>391</v>
      </c>
      <c r="R14816" t="s">
        <v>392</v>
      </c>
      <c r="S14816">
        <v>23.78</v>
      </c>
      <c r="U14816">
        <v>0</v>
      </c>
      <c r="V14816">
        <v>24</v>
      </c>
      <c r="W14816">
        <v>1</v>
      </c>
    </row>
    <row r="14817" spans="1:23" x14ac:dyDescent="0.25">
      <c r="A14817" t="s">
        <v>23</v>
      </c>
      <c r="B14817">
        <v>99</v>
      </c>
      <c r="C14817">
        <v>11010</v>
      </c>
      <c r="D14817">
        <v>101861</v>
      </c>
      <c r="E14817" t="s">
        <v>626</v>
      </c>
      <c r="F14817">
        <v>40</v>
      </c>
      <c r="G14817">
        <v>20180101</v>
      </c>
      <c r="H14817">
        <v>99999999</v>
      </c>
      <c r="I14817" t="s">
        <v>64</v>
      </c>
      <c r="J14817" t="s">
        <v>398</v>
      </c>
      <c r="K14817" t="s">
        <v>399</v>
      </c>
      <c r="L14817" t="s">
        <v>399</v>
      </c>
      <c r="M14817" t="s">
        <v>627</v>
      </c>
      <c r="N14817" t="s">
        <v>628</v>
      </c>
      <c r="O14817" t="s">
        <v>142</v>
      </c>
      <c r="P14817" t="s">
        <v>390</v>
      </c>
      <c r="Q14817" t="s">
        <v>391</v>
      </c>
      <c r="R14817" t="s">
        <v>392</v>
      </c>
      <c r="S14817">
        <v>23.78</v>
      </c>
      <c r="U14817">
        <v>0</v>
      </c>
      <c r="V14817">
        <v>24</v>
      </c>
      <c r="W14817">
        <v>1</v>
      </c>
    </row>
    <row r="14818" spans="1:23" x14ac:dyDescent="0.25">
      <c r="A14818" t="s">
        <v>23</v>
      </c>
      <c r="B14818">
        <v>99</v>
      </c>
      <c r="C14818">
        <v>11020</v>
      </c>
      <c r="D14818">
        <v>101861</v>
      </c>
      <c r="E14818" t="s">
        <v>626</v>
      </c>
      <c r="F14818">
        <v>40</v>
      </c>
      <c r="G14818">
        <v>20180101</v>
      </c>
      <c r="H14818">
        <v>99999999</v>
      </c>
      <c r="I14818" t="s">
        <v>64</v>
      </c>
      <c r="J14818" t="s">
        <v>398</v>
      </c>
      <c r="K14818" t="s">
        <v>399</v>
      </c>
      <c r="L14818" t="s">
        <v>399</v>
      </c>
      <c r="M14818" t="s">
        <v>627</v>
      </c>
      <c r="N14818" t="s">
        <v>628</v>
      </c>
      <c r="O14818" t="s">
        <v>142</v>
      </c>
      <c r="P14818" t="s">
        <v>390</v>
      </c>
      <c r="Q14818" t="s">
        <v>391</v>
      </c>
      <c r="R14818" t="s">
        <v>392</v>
      </c>
      <c r="S14818">
        <v>23.78</v>
      </c>
      <c r="U14818">
        <v>0</v>
      </c>
      <c r="V14818">
        <v>24</v>
      </c>
      <c r="W14818">
        <v>1</v>
      </c>
    </row>
    <row r="14819" spans="1:23" x14ac:dyDescent="0.25">
      <c r="A14819" t="s">
        <v>23</v>
      </c>
      <c r="B14819">
        <v>99</v>
      </c>
      <c r="C14819">
        <v>11060</v>
      </c>
      <c r="D14819">
        <v>101861</v>
      </c>
      <c r="E14819" t="s">
        <v>626</v>
      </c>
      <c r="F14819">
        <v>40</v>
      </c>
      <c r="G14819">
        <v>20180101</v>
      </c>
      <c r="H14819">
        <v>99999999</v>
      </c>
      <c r="I14819" t="s">
        <v>64</v>
      </c>
      <c r="J14819" t="s">
        <v>398</v>
      </c>
      <c r="K14819" t="s">
        <v>399</v>
      </c>
      <c r="L14819" t="s">
        <v>399</v>
      </c>
      <c r="M14819" t="s">
        <v>627</v>
      </c>
      <c r="N14819" t="s">
        <v>628</v>
      </c>
      <c r="O14819" t="s">
        <v>142</v>
      </c>
      <c r="P14819" t="s">
        <v>390</v>
      </c>
      <c r="Q14819" t="s">
        <v>391</v>
      </c>
      <c r="R14819" t="s">
        <v>392</v>
      </c>
      <c r="S14819">
        <v>23.78</v>
      </c>
      <c r="U14819">
        <v>0</v>
      </c>
      <c r="V14819">
        <v>24</v>
      </c>
      <c r="W14819">
        <v>1</v>
      </c>
    </row>
    <row r="14820" spans="1:23" x14ac:dyDescent="0.25">
      <c r="A14820" t="s">
        <v>23</v>
      </c>
      <c r="B14820">
        <v>99</v>
      </c>
      <c r="C14820">
        <v>11010</v>
      </c>
      <c r="D14820">
        <v>101862</v>
      </c>
      <c r="E14820" t="s">
        <v>666</v>
      </c>
      <c r="F14820">
        <v>40</v>
      </c>
      <c r="G14820">
        <v>20180101</v>
      </c>
      <c r="H14820">
        <v>99999999</v>
      </c>
      <c r="I14820" t="s">
        <v>64</v>
      </c>
      <c r="J14820" t="s">
        <v>398</v>
      </c>
      <c r="K14820" t="s">
        <v>399</v>
      </c>
      <c r="L14820" t="s">
        <v>399</v>
      </c>
      <c r="M14820" t="s">
        <v>667</v>
      </c>
      <c r="N14820" t="s">
        <v>668</v>
      </c>
      <c r="O14820" t="s">
        <v>142</v>
      </c>
      <c r="P14820" t="s">
        <v>390</v>
      </c>
      <c r="Q14820" t="s">
        <v>391</v>
      </c>
      <c r="R14820" t="s">
        <v>392</v>
      </c>
      <c r="S14820">
        <v>23.78</v>
      </c>
      <c r="U14820">
        <v>0</v>
      </c>
      <c r="V14820">
        <v>24</v>
      </c>
      <c r="W14820">
        <v>1</v>
      </c>
    </row>
    <row r="14821" spans="1:23" x14ac:dyDescent="0.25">
      <c r="A14821" t="s">
        <v>23</v>
      </c>
      <c r="B14821">
        <v>99</v>
      </c>
      <c r="C14821">
        <v>11020</v>
      </c>
      <c r="D14821">
        <v>101862</v>
      </c>
      <c r="E14821" t="s">
        <v>666</v>
      </c>
      <c r="F14821">
        <v>40</v>
      </c>
      <c r="G14821">
        <v>20180101</v>
      </c>
      <c r="H14821">
        <v>99999999</v>
      </c>
      <c r="I14821" t="s">
        <v>64</v>
      </c>
      <c r="J14821" t="s">
        <v>398</v>
      </c>
      <c r="K14821" t="s">
        <v>399</v>
      </c>
      <c r="L14821" t="s">
        <v>399</v>
      </c>
      <c r="M14821" t="s">
        <v>667</v>
      </c>
      <c r="N14821" t="s">
        <v>668</v>
      </c>
      <c r="O14821" t="s">
        <v>142</v>
      </c>
      <c r="P14821" t="s">
        <v>390</v>
      </c>
      <c r="Q14821" t="s">
        <v>391</v>
      </c>
      <c r="R14821" t="s">
        <v>392</v>
      </c>
      <c r="S14821">
        <v>23.78</v>
      </c>
      <c r="U14821">
        <v>0</v>
      </c>
      <c r="V14821">
        <v>24</v>
      </c>
      <c r="W14821">
        <v>1</v>
      </c>
    </row>
    <row r="14822" spans="1:23" x14ac:dyDescent="0.25">
      <c r="A14822" t="s">
        <v>23</v>
      </c>
      <c r="B14822">
        <v>99</v>
      </c>
      <c r="C14822">
        <v>11060</v>
      </c>
      <c r="D14822">
        <v>101862</v>
      </c>
      <c r="E14822" t="s">
        <v>666</v>
      </c>
      <c r="F14822">
        <v>40</v>
      </c>
      <c r="G14822">
        <v>20180101</v>
      </c>
      <c r="H14822">
        <v>99999999</v>
      </c>
      <c r="I14822" t="s">
        <v>64</v>
      </c>
      <c r="J14822" t="s">
        <v>398</v>
      </c>
      <c r="K14822" t="s">
        <v>399</v>
      </c>
      <c r="L14822" t="s">
        <v>399</v>
      </c>
      <c r="M14822" t="s">
        <v>667</v>
      </c>
      <c r="N14822" t="s">
        <v>668</v>
      </c>
      <c r="O14822" t="s">
        <v>142</v>
      </c>
      <c r="P14822" t="s">
        <v>390</v>
      </c>
      <c r="Q14822" t="s">
        <v>391</v>
      </c>
      <c r="R14822" t="s">
        <v>392</v>
      </c>
      <c r="S14822">
        <v>23.78</v>
      </c>
      <c r="U14822">
        <v>0</v>
      </c>
      <c r="V14822">
        <v>24</v>
      </c>
      <c r="W14822">
        <v>1</v>
      </c>
    </row>
    <row r="14823" spans="1:23" x14ac:dyDescent="0.25">
      <c r="A14823" t="s">
        <v>23</v>
      </c>
      <c r="B14823">
        <v>99</v>
      </c>
      <c r="C14823">
        <v>11010</v>
      </c>
      <c r="D14823">
        <v>101863</v>
      </c>
      <c r="E14823" t="s">
        <v>5976</v>
      </c>
      <c r="F14823">
        <v>40</v>
      </c>
      <c r="G14823">
        <v>20180101</v>
      </c>
      <c r="H14823">
        <v>99999999</v>
      </c>
      <c r="I14823" t="s">
        <v>64</v>
      </c>
      <c r="J14823" t="s">
        <v>1260</v>
      </c>
      <c r="K14823" t="s">
        <v>1261</v>
      </c>
      <c r="L14823" t="s">
        <v>1261</v>
      </c>
      <c r="M14823" t="s">
        <v>5977</v>
      </c>
      <c r="N14823" t="s">
        <v>5978</v>
      </c>
      <c r="O14823" t="s">
        <v>437</v>
      </c>
      <c r="P14823" t="s">
        <v>390</v>
      </c>
      <c r="Q14823" t="s">
        <v>391</v>
      </c>
      <c r="R14823" t="s">
        <v>392</v>
      </c>
      <c r="S14823">
        <v>11.89</v>
      </c>
      <c r="U14823">
        <v>0</v>
      </c>
      <c r="V14823">
        <v>24</v>
      </c>
      <c r="W14823">
        <v>1</v>
      </c>
    </row>
    <row r="14824" spans="1:23" x14ac:dyDescent="0.25">
      <c r="A14824" t="s">
        <v>23</v>
      </c>
      <c r="B14824">
        <v>99</v>
      </c>
      <c r="C14824">
        <v>11020</v>
      </c>
      <c r="D14824">
        <v>101863</v>
      </c>
      <c r="E14824" t="s">
        <v>5976</v>
      </c>
      <c r="F14824">
        <v>40</v>
      </c>
      <c r="G14824">
        <v>20180101</v>
      </c>
      <c r="H14824">
        <v>99999999</v>
      </c>
      <c r="I14824" t="s">
        <v>64</v>
      </c>
      <c r="J14824" t="s">
        <v>1260</v>
      </c>
      <c r="K14824" t="s">
        <v>1261</v>
      </c>
      <c r="L14824" t="s">
        <v>1261</v>
      </c>
      <c r="M14824" t="s">
        <v>5977</v>
      </c>
      <c r="N14824" t="s">
        <v>5978</v>
      </c>
      <c r="O14824" t="s">
        <v>437</v>
      </c>
      <c r="P14824" t="s">
        <v>390</v>
      </c>
      <c r="Q14824" t="s">
        <v>391</v>
      </c>
      <c r="R14824" t="s">
        <v>392</v>
      </c>
      <c r="S14824">
        <v>11.89</v>
      </c>
      <c r="U14824">
        <v>0</v>
      </c>
      <c r="V14824">
        <v>24</v>
      </c>
      <c r="W14824">
        <v>1</v>
      </c>
    </row>
    <row r="14825" spans="1:23" x14ac:dyDescent="0.25">
      <c r="A14825" t="s">
        <v>23</v>
      </c>
      <c r="B14825">
        <v>99</v>
      </c>
      <c r="C14825">
        <v>11060</v>
      </c>
      <c r="D14825">
        <v>101863</v>
      </c>
      <c r="E14825" t="s">
        <v>5976</v>
      </c>
      <c r="F14825">
        <v>40</v>
      </c>
      <c r="G14825">
        <v>20180101</v>
      </c>
      <c r="H14825">
        <v>99999999</v>
      </c>
      <c r="I14825" t="s">
        <v>64</v>
      </c>
      <c r="J14825" t="s">
        <v>1260</v>
      </c>
      <c r="K14825" t="s">
        <v>1261</v>
      </c>
      <c r="L14825" t="s">
        <v>1261</v>
      </c>
      <c r="M14825" t="s">
        <v>5977</v>
      </c>
      <c r="N14825" t="s">
        <v>5978</v>
      </c>
      <c r="O14825" t="s">
        <v>437</v>
      </c>
      <c r="P14825" t="s">
        <v>390</v>
      </c>
      <c r="Q14825" t="s">
        <v>391</v>
      </c>
      <c r="R14825" t="s">
        <v>392</v>
      </c>
      <c r="S14825">
        <v>11.89</v>
      </c>
      <c r="U14825">
        <v>0</v>
      </c>
      <c r="V14825">
        <v>24</v>
      </c>
      <c r="W14825">
        <v>1</v>
      </c>
    </row>
    <row r="14826" spans="1:23" x14ac:dyDescent="0.25">
      <c r="A14826" t="s">
        <v>23</v>
      </c>
      <c r="B14826">
        <v>99</v>
      </c>
      <c r="C14826">
        <v>11010</v>
      </c>
      <c r="D14826">
        <v>101864</v>
      </c>
      <c r="E14826" t="s">
        <v>5979</v>
      </c>
      <c r="F14826">
        <v>40</v>
      </c>
      <c r="G14826">
        <v>20180101</v>
      </c>
      <c r="H14826">
        <v>99999999</v>
      </c>
      <c r="I14826" t="s">
        <v>64</v>
      </c>
      <c r="J14826" t="s">
        <v>1260</v>
      </c>
      <c r="K14826" t="s">
        <v>1261</v>
      </c>
      <c r="L14826" t="s">
        <v>1261</v>
      </c>
      <c r="M14826" t="s">
        <v>5980</v>
      </c>
      <c r="N14826" t="s">
        <v>5981</v>
      </c>
      <c r="O14826" t="s">
        <v>437</v>
      </c>
      <c r="P14826" t="s">
        <v>390</v>
      </c>
      <c r="Q14826" t="s">
        <v>391</v>
      </c>
      <c r="R14826" t="s">
        <v>392</v>
      </c>
      <c r="S14826">
        <v>11.89</v>
      </c>
      <c r="U14826">
        <v>0</v>
      </c>
      <c r="V14826">
        <v>24</v>
      </c>
      <c r="W14826">
        <v>1</v>
      </c>
    </row>
    <row r="14827" spans="1:23" x14ac:dyDescent="0.25">
      <c r="A14827" t="s">
        <v>23</v>
      </c>
      <c r="B14827">
        <v>99</v>
      </c>
      <c r="C14827">
        <v>11020</v>
      </c>
      <c r="D14827">
        <v>101864</v>
      </c>
      <c r="E14827" t="s">
        <v>5979</v>
      </c>
      <c r="F14827">
        <v>40</v>
      </c>
      <c r="G14827">
        <v>20180101</v>
      </c>
      <c r="H14827">
        <v>99999999</v>
      </c>
      <c r="I14827" t="s">
        <v>64</v>
      </c>
      <c r="J14827" t="s">
        <v>1260</v>
      </c>
      <c r="K14827" t="s">
        <v>1261</v>
      </c>
      <c r="L14827" t="s">
        <v>1261</v>
      </c>
      <c r="M14827" t="s">
        <v>5980</v>
      </c>
      <c r="N14827" t="s">
        <v>5981</v>
      </c>
      <c r="O14827" t="s">
        <v>437</v>
      </c>
      <c r="P14827" t="s">
        <v>390</v>
      </c>
      <c r="Q14827" t="s">
        <v>391</v>
      </c>
      <c r="R14827" t="s">
        <v>392</v>
      </c>
      <c r="S14827">
        <v>11.89</v>
      </c>
      <c r="U14827">
        <v>0</v>
      </c>
      <c r="V14827">
        <v>24</v>
      </c>
      <c r="W14827">
        <v>1</v>
      </c>
    </row>
    <row r="14828" spans="1:23" x14ac:dyDescent="0.25">
      <c r="A14828" t="s">
        <v>23</v>
      </c>
      <c r="B14828">
        <v>99</v>
      </c>
      <c r="C14828">
        <v>11060</v>
      </c>
      <c r="D14828">
        <v>101864</v>
      </c>
      <c r="E14828" t="s">
        <v>5979</v>
      </c>
      <c r="F14828">
        <v>40</v>
      </c>
      <c r="G14828">
        <v>20180101</v>
      </c>
      <c r="H14828">
        <v>99999999</v>
      </c>
      <c r="I14828" t="s">
        <v>64</v>
      </c>
      <c r="J14828" t="s">
        <v>1260</v>
      </c>
      <c r="K14828" t="s">
        <v>1261</v>
      </c>
      <c r="L14828" t="s">
        <v>1261</v>
      </c>
      <c r="M14828" t="s">
        <v>5980</v>
      </c>
      <c r="N14828" t="s">
        <v>5981</v>
      </c>
      <c r="O14828" t="s">
        <v>437</v>
      </c>
      <c r="P14828" t="s">
        <v>390</v>
      </c>
      <c r="Q14828" t="s">
        <v>391</v>
      </c>
      <c r="R14828" t="s">
        <v>392</v>
      </c>
      <c r="S14828">
        <v>11.89</v>
      </c>
      <c r="U14828">
        <v>0</v>
      </c>
      <c r="V14828">
        <v>24</v>
      </c>
      <c r="W14828">
        <v>1</v>
      </c>
    </row>
    <row r="14829" spans="1:23" x14ac:dyDescent="0.25">
      <c r="A14829" t="s">
        <v>23</v>
      </c>
      <c r="B14829">
        <v>99</v>
      </c>
      <c r="C14829">
        <v>11010</v>
      </c>
      <c r="D14829">
        <v>101865</v>
      </c>
      <c r="E14829" t="s">
        <v>4090</v>
      </c>
      <c r="F14829">
        <v>40</v>
      </c>
      <c r="G14829">
        <v>20180101</v>
      </c>
      <c r="H14829">
        <v>99999999</v>
      </c>
      <c r="I14829" t="s">
        <v>64</v>
      </c>
      <c r="J14829" t="s">
        <v>1260</v>
      </c>
      <c r="K14829" t="s">
        <v>1261</v>
      </c>
      <c r="L14829" t="s">
        <v>1261</v>
      </c>
      <c r="M14829" t="s">
        <v>4091</v>
      </c>
      <c r="N14829" t="s">
        <v>948</v>
      </c>
      <c r="O14829" t="s">
        <v>437</v>
      </c>
      <c r="P14829" t="s">
        <v>390</v>
      </c>
      <c r="Q14829" t="s">
        <v>391</v>
      </c>
      <c r="R14829" t="s">
        <v>392</v>
      </c>
      <c r="S14829">
        <v>11.89</v>
      </c>
      <c r="U14829">
        <v>0</v>
      </c>
      <c r="V14829">
        <v>24</v>
      </c>
      <c r="W14829">
        <v>1</v>
      </c>
    </row>
    <row r="14830" spans="1:23" x14ac:dyDescent="0.25">
      <c r="A14830" t="s">
        <v>23</v>
      </c>
      <c r="B14830">
        <v>99</v>
      </c>
      <c r="C14830">
        <v>11020</v>
      </c>
      <c r="D14830">
        <v>101865</v>
      </c>
      <c r="E14830" t="s">
        <v>4090</v>
      </c>
      <c r="F14830">
        <v>40</v>
      </c>
      <c r="G14830">
        <v>20180101</v>
      </c>
      <c r="H14830">
        <v>99999999</v>
      </c>
      <c r="I14830" t="s">
        <v>64</v>
      </c>
      <c r="J14830" t="s">
        <v>1260</v>
      </c>
      <c r="K14830" t="s">
        <v>1261</v>
      </c>
      <c r="L14830" t="s">
        <v>1261</v>
      </c>
      <c r="M14830" t="s">
        <v>4091</v>
      </c>
      <c r="N14830" t="s">
        <v>948</v>
      </c>
      <c r="O14830" t="s">
        <v>437</v>
      </c>
      <c r="P14830" t="s">
        <v>390</v>
      </c>
      <c r="Q14830" t="s">
        <v>391</v>
      </c>
      <c r="R14830" t="s">
        <v>392</v>
      </c>
      <c r="S14830">
        <v>11.89</v>
      </c>
      <c r="U14830">
        <v>0</v>
      </c>
      <c r="V14830">
        <v>24</v>
      </c>
      <c r="W14830">
        <v>1</v>
      </c>
    </row>
    <row r="14831" spans="1:23" x14ac:dyDescent="0.25">
      <c r="A14831" t="s">
        <v>23</v>
      </c>
      <c r="B14831">
        <v>99</v>
      </c>
      <c r="C14831">
        <v>11060</v>
      </c>
      <c r="D14831">
        <v>101865</v>
      </c>
      <c r="E14831" t="s">
        <v>4090</v>
      </c>
      <c r="F14831">
        <v>40</v>
      </c>
      <c r="G14831">
        <v>20180101</v>
      </c>
      <c r="H14831">
        <v>99999999</v>
      </c>
      <c r="I14831" t="s">
        <v>64</v>
      </c>
      <c r="J14831" t="s">
        <v>1260</v>
      </c>
      <c r="K14831" t="s">
        <v>1261</v>
      </c>
      <c r="L14831" t="s">
        <v>1261</v>
      </c>
      <c r="M14831" t="s">
        <v>4091</v>
      </c>
      <c r="N14831" t="s">
        <v>948</v>
      </c>
      <c r="O14831" t="s">
        <v>437</v>
      </c>
      <c r="P14831" t="s">
        <v>390</v>
      </c>
      <c r="Q14831" t="s">
        <v>391</v>
      </c>
      <c r="R14831" t="s">
        <v>392</v>
      </c>
      <c r="S14831">
        <v>11.89</v>
      </c>
      <c r="U14831">
        <v>0</v>
      </c>
      <c r="V14831">
        <v>24</v>
      </c>
      <c r="W14831">
        <v>1</v>
      </c>
    </row>
    <row r="14832" spans="1:23" x14ac:dyDescent="0.25">
      <c r="A14832" t="s">
        <v>23</v>
      </c>
      <c r="B14832">
        <v>99</v>
      </c>
      <c r="C14832">
        <v>11010</v>
      </c>
      <c r="D14832">
        <v>101866</v>
      </c>
      <c r="E14832" t="s">
        <v>4688</v>
      </c>
      <c r="F14832">
        <v>40</v>
      </c>
      <c r="G14832">
        <v>20180101</v>
      </c>
      <c r="H14832">
        <v>99999999</v>
      </c>
      <c r="I14832" t="s">
        <v>64</v>
      </c>
      <c r="J14832" t="s">
        <v>1753</v>
      </c>
      <c r="K14832" t="s">
        <v>1754</v>
      </c>
      <c r="L14832" t="s">
        <v>1972</v>
      </c>
      <c r="M14832" t="s">
        <v>1973</v>
      </c>
      <c r="N14832" t="s">
        <v>4689</v>
      </c>
      <c r="O14832" t="s">
        <v>142</v>
      </c>
      <c r="P14832" t="s">
        <v>390</v>
      </c>
      <c r="Q14832" t="s">
        <v>391</v>
      </c>
      <c r="R14832" t="s">
        <v>392</v>
      </c>
      <c r="S14832">
        <v>23.78</v>
      </c>
      <c r="U14832">
        <v>0</v>
      </c>
      <c r="V14832">
        <v>24</v>
      </c>
      <c r="W14832">
        <v>1</v>
      </c>
    </row>
    <row r="14833" spans="1:23" x14ac:dyDescent="0.25">
      <c r="A14833" t="s">
        <v>23</v>
      </c>
      <c r="B14833">
        <v>99</v>
      </c>
      <c r="C14833">
        <v>11020</v>
      </c>
      <c r="D14833">
        <v>101866</v>
      </c>
      <c r="E14833" t="s">
        <v>4688</v>
      </c>
      <c r="F14833">
        <v>40</v>
      </c>
      <c r="G14833">
        <v>20180101</v>
      </c>
      <c r="H14833">
        <v>99999999</v>
      </c>
      <c r="I14833" t="s">
        <v>64</v>
      </c>
      <c r="J14833" t="s">
        <v>1753</v>
      </c>
      <c r="K14833" t="s">
        <v>1754</v>
      </c>
      <c r="L14833" t="s">
        <v>1972</v>
      </c>
      <c r="M14833" t="s">
        <v>1973</v>
      </c>
      <c r="N14833" t="s">
        <v>4689</v>
      </c>
      <c r="O14833" t="s">
        <v>142</v>
      </c>
      <c r="P14833" t="s">
        <v>390</v>
      </c>
      <c r="Q14833" t="s">
        <v>391</v>
      </c>
      <c r="R14833" t="s">
        <v>392</v>
      </c>
      <c r="S14833">
        <v>23.78</v>
      </c>
      <c r="U14833">
        <v>0</v>
      </c>
      <c r="V14833">
        <v>24</v>
      </c>
      <c r="W14833">
        <v>1</v>
      </c>
    </row>
    <row r="14834" spans="1:23" x14ac:dyDescent="0.25">
      <c r="A14834" t="s">
        <v>23</v>
      </c>
      <c r="B14834">
        <v>99</v>
      </c>
      <c r="C14834">
        <v>11060</v>
      </c>
      <c r="D14834">
        <v>101866</v>
      </c>
      <c r="E14834" t="s">
        <v>4688</v>
      </c>
      <c r="F14834">
        <v>40</v>
      </c>
      <c r="G14834">
        <v>20180101</v>
      </c>
      <c r="H14834">
        <v>99999999</v>
      </c>
      <c r="I14834" t="s">
        <v>64</v>
      </c>
      <c r="J14834" t="s">
        <v>1753</v>
      </c>
      <c r="K14834" t="s">
        <v>1754</v>
      </c>
      <c r="L14834" t="s">
        <v>1972</v>
      </c>
      <c r="M14834" t="s">
        <v>1973</v>
      </c>
      <c r="N14834" t="s">
        <v>4689</v>
      </c>
      <c r="O14834" t="s">
        <v>142</v>
      </c>
      <c r="P14834" t="s">
        <v>390</v>
      </c>
      <c r="Q14834" t="s">
        <v>391</v>
      </c>
      <c r="R14834" t="s">
        <v>392</v>
      </c>
      <c r="S14834">
        <v>23.78</v>
      </c>
      <c r="U14834">
        <v>0</v>
      </c>
      <c r="V14834">
        <v>24</v>
      </c>
      <c r="W14834">
        <v>1</v>
      </c>
    </row>
    <row r="14835" spans="1:23" x14ac:dyDescent="0.25">
      <c r="A14835" t="s">
        <v>23</v>
      </c>
      <c r="B14835">
        <v>99</v>
      </c>
      <c r="C14835">
        <v>11010</v>
      </c>
      <c r="D14835">
        <v>101867</v>
      </c>
      <c r="E14835" t="s">
        <v>5080</v>
      </c>
      <c r="F14835">
        <v>40</v>
      </c>
      <c r="G14835">
        <v>20180101</v>
      </c>
      <c r="H14835">
        <v>99999999</v>
      </c>
      <c r="I14835" t="s">
        <v>64</v>
      </c>
      <c r="J14835" t="s">
        <v>1753</v>
      </c>
      <c r="K14835" t="s">
        <v>1754</v>
      </c>
      <c r="L14835" t="s">
        <v>1972</v>
      </c>
      <c r="M14835" t="s">
        <v>1973</v>
      </c>
      <c r="N14835" t="s">
        <v>5081</v>
      </c>
      <c r="O14835" t="s">
        <v>142</v>
      </c>
      <c r="P14835" t="s">
        <v>390</v>
      </c>
      <c r="Q14835" t="s">
        <v>391</v>
      </c>
      <c r="R14835" t="s">
        <v>392</v>
      </c>
      <c r="S14835">
        <v>23.78</v>
      </c>
      <c r="U14835">
        <v>0</v>
      </c>
      <c r="V14835">
        <v>24</v>
      </c>
      <c r="W14835">
        <v>1</v>
      </c>
    </row>
    <row r="14836" spans="1:23" x14ac:dyDescent="0.25">
      <c r="A14836" t="s">
        <v>23</v>
      </c>
      <c r="B14836">
        <v>99</v>
      </c>
      <c r="C14836">
        <v>11020</v>
      </c>
      <c r="D14836">
        <v>101867</v>
      </c>
      <c r="E14836" t="s">
        <v>5080</v>
      </c>
      <c r="F14836">
        <v>40</v>
      </c>
      <c r="G14836">
        <v>20180101</v>
      </c>
      <c r="H14836">
        <v>99999999</v>
      </c>
      <c r="I14836" t="s">
        <v>64</v>
      </c>
      <c r="J14836" t="s">
        <v>1753</v>
      </c>
      <c r="K14836" t="s">
        <v>1754</v>
      </c>
      <c r="L14836" t="s">
        <v>1972</v>
      </c>
      <c r="M14836" t="s">
        <v>1973</v>
      </c>
      <c r="N14836" t="s">
        <v>5081</v>
      </c>
      <c r="O14836" t="s">
        <v>142</v>
      </c>
      <c r="P14836" t="s">
        <v>390</v>
      </c>
      <c r="Q14836" t="s">
        <v>391</v>
      </c>
      <c r="R14836" t="s">
        <v>392</v>
      </c>
      <c r="S14836">
        <v>23.78</v>
      </c>
      <c r="U14836">
        <v>0</v>
      </c>
      <c r="V14836">
        <v>24</v>
      </c>
      <c r="W14836">
        <v>1</v>
      </c>
    </row>
    <row r="14837" spans="1:23" x14ac:dyDescent="0.25">
      <c r="A14837" t="s">
        <v>23</v>
      </c>
      <c r="B14837">
        <v>99</v>
      </c>
      <c r="C14837">
        <v>11060</v>
      </c>
      <c r="D14837">
        <v>101867</v>
      </c>
      <c r="E14837" t="s">
        <v>5080</v>
      </c>
      <c r="F14837">
        <v>40</v>
      </c>
      <c r="G14837">
        <v>20180101</v>
      </c>
      <c r="H14837">
        <v>99999999</v>
      </c>
      <c r="I14837" t="s">
        <v>64</v>
      </c>
      <c r="J14837" t="s">
        <v>1753</v>
      </c>
      <c r="K14837" t="s">
        <v>1754</v>
      </c>
      <c r="L14837" t="s">
        <v>1972</v>
      </c>
      <c r="M14837" t="s">
        <v>1973</v>
      </c>
      <c r="N14837" t="s">
        <v>5081</v>
      </c>
      <c r="O14837" t="s">
        <v>142</v>
      </c>
      <c r="P14837" t="s">
        <v>390</v>
      </c>
      <c r="Q14837" t="s">
        <v>391</v>
      </c>
      <c r="R14837" t="s">
        <v>392</v>
      </c>
      <c r="S14837">
        <v>23.78</v>
      </c>
      <c r="U14837">
        <v>0</v>
      </c>
      <c r="V14837">
        <v>24</v>
      </c>
      <c r="W14837">
        <v>1</v>
      </c>
    </row>
    <row r="14838" spans="1:23" x14ac:dyDescent="0.25">
      <c r="A14838" t="s">
        <v>23</v>
      </c>
      <c r="B14838">
        <v>99</v>
      </c>
      <c r="C14838">
        <v>11010</v>
      </c>
      <c r="D14838">
        <v>101868</v>
      </c>
      <c r="E14838" t="s">
        <v>12442</v>
      </c>
      <c r="F14838">
        <v>40</v>
      </c>
      <c r="G14838">
        <v>20180101</v>
      </c>
      <c r="H14838">
        <v>99999999</v>
      </c>
      <c r="I14838" t="s">
        <v>64</v>
      </c>
      <c r="J14838" t="s">
        <v>5452</v>
      </c>
      <c r="K14838" t="s">
        <v>5453</v>
      </c>
      <c r="L14838" t="s">
        <v>12443</v>
      </c>
      <c r="M14838" t="s">
        <v>12444</v>
      </c>
      <c r="O14838" t="s">
        <v>142</v>
      </c>
      <c r="P14838" t="s">
        <v>390</v>
      </c>
      <c r="Q14838" t="s">
        <v>391</v>
      </c>
      <c r="R14838" t="s">
        <v>392</v>
      </c>
      <c r="S14838">
        <v>23.78</v>
      </c>
      <c r="U14838">
        <v>0</v>
      </c>
      <c r="V14838">
        <v>22</v>
      </c>
      <c r="W14838">
        <v>1</v>
      </c>
    </row>
    <row r="14839" spans="1:23" x14ac:dyDescent="0.25">
      <c r="A14839" t="s">
        <v>23</v>
      </c>
      <c r="B14839">
        <v>99</v>
      </c>
      <c r="C14839">
        <v>11020</v>
      </c>
      <c r="D14839">
        <v>101868</v>
      </c>
      <c r="E14839" t="s">
        <v>12442</v>
      </c>
      <c r="F14839">
        <v>40</v>
      </c>
      <c r="G14839">
        <v>20180101</v>
      </c>
      <c r="H14839">
        <v>99999999</v>
      </c>
      <c r="I14839" t="s">
        <v>64</v>
      </c>
      <c r="J14839" t="s">
        <v>5452</v>
      </c>
      <c r="K14839" t="s">
        <v>5453</v>
      </c>
      <c r="L14839" t="s">
        <v>12443</v>
      </c>
      <c r="M14839" t="s">
        <v>12444</v>
      </c>
      <c r="O14839" t="s">
        <v>142</v>
      </c>
      <c r="P14839" t="s">
        <v>390</v>
      </c>
      <c r="Q14839" t="s">
        <v>391</v>
      </c>
      <c r="R14839" t="s">
        <v>392</v>
      </c>
      <c r="S14839">
        <v>23.78</v>
      </c>
      <c r="U14839">
        <v>0</v>
      </c>
      <c r="V14839">
        <v>22</v>
      </c>
      <c r="W14839">
        <v>1</v>
      </c>
    </row>
    <row r="14840" spans="1:23" x14ac:dyDescent="0.25">
      <c r="A14840" t="s">
        <v>23</v>
      </c>
      <c r="B14840">
        <v>99</v>
      </c>
      <c r="C14840">
        <v>11060</v>
      </c>
      <c r="D14840">
        <v>101868</v>
      </c>
      <c r="E14840" t="s">
        <v>12442</v>
      </c>
      <c r="F14840">
        <v>40</v>
      </c>
      <c r="G14840">
        <v>20180101</v>
      </c>
      <c r="H14840">
        <v>99999999</v>
      </c>
      <c r="I14840" t="s">
        <v>64</v>
      </c>
      <c r="J14840" t="s">
        <v>5452</v>
      </c>
      <c r="K14840" t="s">
        <v>5453</v>
      </c>
      <c r="L14840" t="s">
        <v>12443</v>
      </c>
      <c r="M14840" t="s">
        <v>12444</v>
      </c>
      <c r="O14840" t="s">
        <v>142</v>
      </c>
      <c r="P14840" t="s">
        <v>390</v>
      </c>
      <c r="Q14840" t="s">
        <v>391</v>
      </c>
      <c r="R14840" t="s">
        <v>392</v>
      </c>
      <c r="S14840">
        <v>23.78</v>
      </c>
      <c r="U14840">
        <v>0</v>
      </c>
      <c r="V14840">
        <v>22</v>
      </c>
      <c r="W14840">
        <v>1</v>
      </c>
    </row>
    <row r="14841" spans="1:23" x14ac:dyDescent="0.25">
      <c r="A14841" t="s">
        <v>23</v>
      </c>
      <c r="B14841">
        <v>99</v>
      </c>
      <c r="C14841">
        <v>11010</v>
      </c>
      <c r="D14841">
        <v>101869</v>
      </c>
      <c r="E14841" t="s">
        <v>5451</v>
      </c>
      <c r="F14841">
        <v>40</v>
      </c>
      <c r="G14841">
        <v>20180101</v>
      </c>
      <c r="H14841">
        <v>99999999</v>
      </c>
      <c r="I14841" t="s">
        <v>64</v>
      </c>
      <c r="J14841" t="s">
        <v>5452</v>
      </c>
      <c r="K14841" t="s">
        <v>5453</v>
      </c>
      <c r="L14841" t="s">
        <v>5454</v>
      </c>
      <c r="M14841" t="s">
        <v>5455</v>
      </c>
      <c r="N14841" t="s">
        <v>5456</v>
      </c>
      <c r="O14841" t="s">
        <v>142</v>
      </c>
      <c r="P14841" t="s">
        <v>390</v>
      </c>
      <c r="Q14841" t="s">
        <v>391</v>
      </c>
      <c r="R14841" t="s">
        <v>392</v>
      </c>
      <c r="S14841">
        <v>23.78</v>
      </c>
      <c r="U14841">
        <v>0</v>
      </c>
      <c r="V14841">
        <v>22</v>
      </c>
      <c r="W14841">
        <v>1</v>
      </c>
    </row>
    <row r="14842" spans="1:23" x14ac:dyDescent="0.25">
      <c r="A14842" t="s">
        <v>23</v>
      </c>
      <c r="B14842">
        <v>99</v>
      </c>
      <c r="C14842">
        <v>11020</v>
      </c>
      <c r="D14842">
        <v>101869</v>
      </c>
      <c r="E14842" t="s">
        <v>5451</v>
      </c>
      <c r="F14842">
        <v>40</v>
      </c>
      <c r="G14842">
        <v>20180101</v>
      </c>
      <c r="H14842">
        <v>99999999</v>
      </c>
      <c r="I14842" t="s">
        <v>64</v>
      </c>
      <c r="J14842" t="s">
        <v>5452</v>
      </c>
      <c r="K14842" t="s">
        <v>5453</v>
      </c>
      <c r="L14842" t="s">
        <v>5454</v>
      </c>
      <c r="M14842" t="s">
        <v>5455</v>
      </c>
      <c r="N14842" t="s">
        <v>5456</v>
      </c>
      <c r="O14842" t="s">
        <v>142</v>
      </c>
      <c r="P14842" t="s">
        <v>390</v>
      </c>
      <c r="Q14842" t="s">
        <v>391</v>
      </c>
      <c r="R14842" t="s">
        <v>392</v>
      </c>
      <c r="S14842">
        <v>23.78</v>
      </c>
      <c r="U14842">
        <v>0</v>
      </c>
      <c r="V14842">
        <v>22</v>
      </c>
      <c r="W14842">
        <v>1</v>
      </c>
    </row>
    <row r="14843" spans="1:23" x14ac:dyDescent="0.25">
      <c r="A14843" t="s">
        <v>23</v>
      </c>
      <c r="B14843">
        <v>99</v>
      </c>
      <c r="C14843">
        <v>11060</v>
      </c>
      <c r="D14843">
        <v>101869</v>
      </c>
      <c r="E14843" t="s">
        <v>5451</v>
      </c>
      <c r="F14843">
        <v>40</v>
      </c>
      <c r="G14843">
        <v>20180101</v>
      </c>
      <c r="H14843">
        <v>99999999</v>
      </c>
      <c r="I14843" t="s">
        <v>64</v>
      </c>
      <c r="J14843" t="s">
        <v>5452</v>
      </c>
      <c r="K14843" t="s">
        <v>5453</v>
      </c>
      <c r="L14843" t="s">
        <v>5454</v>
      </c>
      <c r="M14843" t="s">
        <v>5455</v>
      </c>
      <c r="N14843" t="s">
        <v>5456</v>
      </c>
      <c r="O14843" t="s">
        <v>142</v>
      </c>
      <c r="P14843" t="s">
        <v>390</v>
      </c>
      <c r="Q14843" t="s">
        <v>391</v>
      </c>
      <c r="R14843" t="s">
        <v>392</v>
      </c>
      <c r="S14843">
        <v>23.78</v>
      </c>
      <c r="U14843">
        <v>0</v>
      </c>
      <c r="V14843">
        <v>22</v>
      </c>
      <c r="W14843">
        <v>1</v>
      </c>
    </row>
    <row r="14844" spans="1:23" x14ac:dyDescent="0.25">
      <c r="A14844" t="s">
        <v>23</v>
      </c>
      <c r="B14844">
        <v>99</v>
      </c>
      <c r="C14844">
        <v>11010</v>
      </c>
      <c r="D14844">
        <v>101870</v>
      </c>
      <c r="E14844" t="s">
        <v>5457</v>
      </c>
      <c r="F14844">
        <v>40</v>
      </c>
      <c r="G14844">
        <v>20180101</v>
      </c>
      <c r="H14844">
        <v>99999999</v>
      </c>
      <c r="I14844" t="s">
        <v>64</v>
      </c>
      <c r="J14844" t="s">
        <v>5452</v>
      </c>
      <c r="K14844" t="s">
        <v>5453</v>
      </c>
      <c r="L14844" t="s">
        <v>5458</v>
      </c>
      <c r="M14844" t="s">
        <v>5459</v>
      </c>
      <c r="N14844" t="s">
        <v>5460</v>
      </c>
      <c r="O14844" t="s">
        <v>142</v>
      </c>
      <c r="P14844" t="s">
        <v>390</v>
      </c>
      <c r="Q14844" t="s">
        <v>391</v>
      </c>
      <c r="R14844" t="s">
        <v>392</v>
      </c>
      <c r="S14844">
        <v>23.78</v>
      </c>
      <c r="U14844">
        <v>0</v>
      </c>
      <c r="V14844">
        <v>22</v>
      </c>
      <c r="W14844">
        <v>1</v>
      </c>
    </row>
    <row r="14845" spans="1:23" x14ac:dyDescent="0.25">
      <c r="A14845" t="s">
        <v>23</v>
      </c>
      <c r="B14845">
        <v>99</v>
      </c>
      <c r="C14845">
        <v>11020</v>
      </c>
      <c r="D14845">
        <v>101870</v>
      </c>
      <c r="E14845" t="s">
        <v>5457</v>
      </c>
      <c r="F14845">
        <v>40</v>
      </c>
      <c r="G14845">
        <v>20180101</v>
      </c>
      <c r="H14845">
        <v>99999999</v>
      </c>
      <c r="I14845" t="s">
        <v>64</v>
      </c>
      <c r="J14845" t="s">
        <v>5452</v>
      </c>
      <c r="K14845" t="s">
        <v>5453</v>
      </c>
      <c r="L14845" t="s">
        <v>5458</v>
      </c>
      <c r="M14845" t="s">
        <v>5459</v>
      </c>
      <c r="N14845" t="s">
        <v>5460</v>
      </c>
      <c r="O14845" t="s">
        <v>142</v>
      </c>
      <c r="P14845" t="s">
        <v>390</v>
      </c>
      <c r="Q14845" t="s">
        <v>391</v>
      </c>
      <c r="R14845" t="s">
        <v>392</v>
      </c>
      <c r="S14845">
        <v>23.78</v>
      </c>
      <c r="U14845">
        <v>0</v>
      </c>
      <c r="V14845">
        <v>22</v>
      </c>
      <c r="W14845">
        <v>1</v>
      </c>
    </row>
    <row r="14846" spans="1:23" x14ac:dyDescent="0.25">
      <c r="A14846" t="s">
        <v>23</v>
      </c>
      <c r="B14846">
        <v>99</v>
      </c>
      <c r="C14846">
        <v>11060</v>
      </c>
      <c r="D14846">
        <v>101870</v>
      </c>
      <c r="E14846" t="s">
        <v>5457</v>
      </c>
      <c r="F14846">
        <v>40</v>
      </c>
      <c r="G14846">
        <v>20180101</v>
      </c>
      <c r="H14846">
        <v>99999999</v>
      </c>
      <c r="I14846" t="s">
        <v>64</v>
      </c>
      <c r="J14846" t="s">
        <v>5452</v>
      </c>
      <c r="K14846" t="s">
        <v>5453</v>
      </c>
      <c r="L14846" t="s">
        <v>5458</v>
      </c>
      <c r="M14846" t="s">
        <v>5459</v>
      </c>
      <c r="N14846" t="s">
        <v>5460</v>
      </c>
      <c r="O14846" t="s">
        <v>142</v>
      </c>
      <c r="P14846" t="s">
        <v>390</v>
      </c>
      <c r="Q14846" t="s">
        <v>391</v>
      </c>
      <c r="R14846" t="s">
        <v>392</v>
      </c>
      <c r="S14846">
        <v>23.78</v>
      </c>
      <c r="U14846">
        <v>0</v>
      </c>
      <c r="V14846">
        <v>22</v>
      </c>
      <c r="W14846">
        <v>1</v>
      </c>
    </row>
    <row r="14847" spans="1:23" x14ac:dyDescent="0.25">
      <c r="A14847" t="s">
        <v>23</v>
      </c>
      <c r="B14847">
        <v>99</v>
      </c>
      <c r="C14847">
        <v>11010</v>
      </c>
      <c r="D14847">
        <v>101871</v>
      </c>
      <c r="E14847" t="s">
        <v>6275</v>
      </c>
      <c r="F14847">
        <v>40</v>
      </c>
      <c r="G14847">
        <v>20180101</v>
      </c>
      <c r="H14847">
        <v>99999999</v>
      </c>
      <c r="I14847" t="s">
        <v>64</v>
      </c>
      <c r="J14847" t="s">
        <v>5452</v>
      </c>
      <c r="K14847" t="s">
        <v>5453</v>
      </c>
      <c r="L14847" t="s">
        <v>6276</v>
      </c>
      <c r="M14847" t="s">
        <v>6277</v>
      </c>
      <c r="N14847" t="s">
        <v>6278</v>
      </c>
      <c r="O14847" t="s">
        <v>142</v>
      </c>
      <c r="P14847" t="s">
        <v>390</v>
      </c>
      <c r="Q14847" t="s">
        <v>391</v>
      </c>
      <c r="R14847" t="s">
        <v>392</v>
      </c>
      <c r="S14847">
        <v>23.78</v>
      </c>
      <c r="U14847">
        <v>0</v>
      </c>
      <c r="V14847">
        <v>22</v>
      </c>
      <c r="W14847">
        <v>1</v>
      </c>
    </row>
    <row r="14848" spans="1:23" x14ac:dyDescent="0.25">
      <c r="A14848" t="s">
        <v>23</v>
      </c>
      <c r="B14848">
        <v>99</v>
      </c>
      <c r="C14848">
        <v>11020</v>
      </c>
      <c r="D14848">
        <v>101871</v>
      </c>
      <c r="E14848" t="s">
        <v>6275</v>
      </c>
      <c r="F14848">
        <v>40</v>
      </c>
      <c r="G14848">
        <v>20180101</v>
      </c>
      <c r="H14848">
        <v>99999999</v>
      </c>
      <c r="I14848" t="s">
        <v>64</v>
      </c>
      <c r="J14848" t="s">
        <v>5452</v>
      </c>
      <c r="K14848" t="s">
        <v>5453</v>
      </c>
      <c r="L14848" t="s">
        <v>6276</v>
      </c>
      <c r="M14848" t="s">
        <v>6277</v>
      </c>
      <c r="N14848" t="s">
        <v>6278</v>
      </c>
      <c r="O14848" t="s">
        <v>142</v>
      </c>
      <c r="P14848" t="s">
        <v>390</v>
      </c>
      <c r="Q14848" t="s">
        <v>391</v>
      </c>
      <c r="R14848" t="s">
        <v>392</v>
      </c>
      <c r="S14848">
        <v>23.78</v>
      </c>
      <c r="U14848">
        <v>0</v>
      </c>
      <c r="V14848">
        <v>22</v>
      </c>
      <c r="W14848">
        <v>1</v>
      </c>
    </row>
    <row r="14849" spans="1:23" x14ac:dyDescent="0.25">
      <c r="A14849" t="s">
        <v>23</v>
      </c>
      <c r="B14849">
        <v>99</v>
      </c>
      <c r="C14849">
        <v>11060</v>
      </c>
      <c r="D14849">
        <v>101871</v>
      </c>
      <c r="E14849" t="s">
        <v>6275</v>
      </c>
      <c r="F14849">
        <v>40</v>
      </c>
      <c r="G14849">
        <v>20180101</v>
      </c>
      <c r="H14849">
        <v>99999999</v>
      </c>
      <c r="I14849" t="s">
        <v>64</v>
      </c>
      <c r="J14849" t="s">
        <v>5452</v>
      </c>
      <c r="K14849" t="s">
        <v>5453</v>
      </c>
      <c r="L14849" t="s">
        <v>6276</v>
      </c>
      <c r="M14849" t="s">
        <v>6277</v>
      </c>
      <c r="N14849" t="s">
        <v>6278</v>
      </c>
      <c r="O14849" t="s">
        <v>142</v>
      </c>
      <c r="P14849" t="s">
        <v>390</v>
      </c>
      <c r="Q14849" t="s">
        <v>391</v>
      </c>
      <c r="R14849" t="s">
        <v>392</v>
      </c>
      <c r="S14849">
        <v>23.78</v>
      </c>
      <c r="U14849">
        <v>0</v>
      </c>
      <c r="V14849">
        <v>22</v>
      </c>
      <c r="W14849">
        <v>1</v>
      </c>
    </row>
    <row r="14850" spans="1:23" x14ac:dyDescent="0.25">
      <c r="A14850" t="s">
        <v>23</v>
      </c>
      <c r="B14850">
        <v>99</v>
      </c>
      <c r="C14850">
        <v>11010</v>
      </c>
      <c r="D14850">
        <v>101872</v>
      </c>
      <c r="E14850" t="s">
        <v>6279</v>
      </c>
      <c r="F14850">
        <v>40</v>
      </c>
      <c r="G14850">
        <v>20180101</v>
      </c>
      <c r="H14850">
        <v>99999999</v>
      </c>
      <c r="I14850" t="s">
        <v>64</v>
      </c>
      <c r="J14850" t="s">
        <v>5452</v>
      </c>
      <c r="K14850" t="s">
        <v>5453</v>
      </c>
      <c r="L14850" t="s">
        <v>4935</v>
      </c>
      <c r="M14850" t="s">
        <v>6280</v>
      </c>
      <c r="N14850" t="s">
        <v>6281</v>
      </c>
      <c r="O14850" t="s">
        <v>142</v>
      </c>
      <c r="P14850" t="s">
        <v>390</v>
      </c>
      <c r="Q14850" t="s">
        <v>391</v>
      </c>
      <c r="R14850" t="s">
        <v>392</v>
      </c>
      <c r="S14850">
        <v>23.78</v>
      </c>
      <c r="U14850">
        <v>0</v>
      </c>
      <c r="V14850">
        <v>22</v>
      </c>
      <c r="W14850">
        <v>1</v>
      </c>
    </row>
    <row r="14851" spans="1:23" x14ac:dyDescent="0.25">
      <c r="A14851" t="s">
        <v>23</v>
      </c>
      <c r="B14851">
        <v>99</v>
      </c>
      <c r="C14851">
        <v>11020</v>
      </c>
      <c r="D14851">
        <v>101872</v>
      </c>
      <c r="E14851" t="s">
        <v>6279</v>
      </c>
      <c r="F14851">
        <v>40</v>
      </c>
      <c r="G14851">
        <v>20180101</v>
      </c>
      <c r="H14851">
        <v>99999999</v>
      </c>
      <c r="I14851" t="s">
        <v>64</v>
      </c>
      <c r="J14851" t="s">
        <v>5452</v>
      </c>
      <c r="K14851" t="s">
        <v>5453</v>
      </c>
      <c r="L14851" t="s">
        <v>4935</v>
      </c>
      <c r="M14851" t="s">
        <v>6280</v>
      </c>
      <c r="N14851" t="s">
        <v>6281</v>
      </c>
      <c r="O14851" t="s">
        <v>142</v>
      </c>
      <c r="P14851" t="s">
        <v>390</v>
      </c>
      <c r="Q14851" t="s">
        <v>391</v>
      </c>
      <c r="R14851" t="s">
        <v>392</v>
      </c>
      <c r="S14851">
        <v>23.78</v>
      </c>
      <c r="U14851">
        <v>0</v>
      </c>
      <c r="V14851">
        <v>22</v>
      </c>
      <c r="W14851">
        <v>1</v>
      </c>
    </row>
    <row r="14852" spans="1:23" x14ac:dyDescent="0.25">
      <c r="A14852" t="s">
        <v>23</v>
      </c>
      <c r="B14852">
        <v>99</v>
      </c>
      <c r="C14852">
        <v>11060</v>
      </c>
      <c r="D14852">
        <v>101872</v>
      </c>
      <c r="E14852" t="s">
        <v>6279</v>
      </c>
      <c r="F14852">
        <v>40</v>
      </c>
      <c r="G14852">
        <v>20180101</v>
      </c>
      <c r="H14852">
        <v>99999999</v>
      </c>
      <c r="I14852" t="s">
        <v>64</v>
      </c>
      <c r="J14852" t="s">
        <v>5452</v>
      </c>
      <c r="K14852" t="s">
        <v>5453</v>
      </c>
      <c r="L14852" t="s">
        <v>4935</v>
      </c>
      <c r="M14852" t="s">
        <v>6280</v>
      </c>
      <c r="N14852" t="s">
        <v>6281</v>
      </c>
      <c r="O14852" t="s">
        <v>142</v>
      </c>
      <c r="P14852" t="s">
        <v>390</v>
      </c>
      <c r="Q14852" t="s">
        <v>391</v>
      </c>
      <c r="R14852" t="s">
        <v>392</v>
      </c>
      <c r="S14852">
        <v>23.78</v>
      </c>
      <c r="U14852">
        <v>0</v>
      </c>
      <c r="V14852">
        <v>22</v>
      </c>
      <c r="W14852">
        <v>1</v>
      </c>
    </row>
    <row r="14853" spans="1:23" x14ac:dyDescent="0.25">
      <c r="A14853" t="s">
        <v>23</v>
      </c>
      <c r="B14853">
        <v>99</v>
      </c>
      <c r="C14853">
        <v>11010</v>
      </c>
      <c r="D14853">
        <v>101873</v>
      </c>
      <c r="E14853" t="s">
        <v>4111</v>
      </c>
      <c r="F14853">
        <v>40</v>
      </c>
      <c r="G14853">
        <v>20180101</v>
      </c>
      <c r="H14853">
        <v>99999999</v>
      </c>
      <c r="I14853" t="s">
        <v>64</v>
      </c>
      <c r="J14853" t="s">
        <v>509</v>
      </c>
      <c r="K14853" t="s">
        <v>1321</v>
      </c>
      <c r="L14853" t="s">
        <v>1321</v>
      </c>
      <c r="M14853" t="s">
        <v>4112</v>
      </c>
      <c r="O14853" t="s">
        <v>437</v>
      </c>
      <c r="P14853" t="s">
        <v>390</v>
      </c>
      <c r="Q14853" t="s">
        <v>391</v>
      </c>
      <c r="R14853" t="s">
        <v>392</v>
      </c>
      <c r="S14853">
        <v>0</v>
      </c>
      <c r="U14853">
        <v>0</v>
      </c>
      <c r="V14853">
        <v>24</v>
      </c>
      <c r="W14853">
        <v>1</v>
      </c>
    </row>
    <row r="14854" spans="1:23" x14ac:dyDescent="0.25">
      <c r="A14854" t="s">
        <v>23</v>
      </c>
      <c r="B14854">
        <v>99</v>
      </c>
      <c r="C14854">
        <v>11020</v>
      </c>
      <c r="D14854">
        <v>101873</v>
      </c>
      <c r="E14854" t="s">
        <v>4111</v>
      </c>
      <c r="F14854">
        <v>40</v>
      </c>
      <c r="G14854">
        <v>20180101</v>
      </c>
      <c r="H14854">
        <v>99999999</v>
      </c>
      <c r="I14854" t="s">
        <v>64</v>
      </c>
      <c r="J14854" t="s">
        <v>509</v>
      </c>
      <c r="K14854" t="s">
        <v>1321</v>
      </c>
      <c r="L14854" t="s">
        <v>1321</v>
      </c>
      <c r="M14854" t="s">
        <v>4112</v>
      </c>
      <c r="O14854" t="s">
        <v>437</v>
      </c>
      <c r="P14854" t="s">
        <v>390</v>
      </c>
      <c r="Q14854" t="s">
        <v>391</v>
      </c>
      <c r="R14854" t="s">
        <v>392</v>
      </c>
      <c r="S14854">
        <v>0</v>
      </c>
      <c r="U14854">
        <v>0</v>
      </c>
      <c r="V14854">
        <v>24</v>
      </c>
      <c r="W14854">
        <v>1</v>
      </c>
    </row>
    <row r="14855" spans="1:23" x14ac:dyDescent="0.25">
      <c r="A14855" t="s">
        <v>23</v>
      </c>
      <c r="B14855">
        <v>99</v>
      </c>
      <c r="C14855">
        <v>11060</v>
      </c>
      <c r="D14855">
        <v>101873</v>
      </c>
      <c r="E14855" t="s">
        <v>4111</v>
      </c>
      <c r="F14855">
        <v>40</v>
      </c>
      <c r="G14855">
        <v>20180101</v>
      </c>
      <c r="H14855">
        <v>99999999</v>
      </c>
      <c r="I14855" t="s">
        <v>64</v>
      </c>
      <c r="J14855" t="s">
        <v>509</v>
      </c>
      <c r="K14855" t="s">
        <v>1321</v>
      </c>
      <c r="L14855" t="s">
        <v>1321</v>
      </c>
      <c r="M14855" t="s">
        <v>4112</v>
      </c>
      <c r="O14855" t="s">
        <v>437</v>
      </c>
      <c r="P14855" t="s">
        <v>390</v>
      </c>
      <c r="Q14855" t="s">
        <v>391</v>
      </c>
      <c r="R14855" t="s">
        <v>392</v>
      </c>
      <c r="S14855">
        <v>0</v>
      </c>
      <c r="U14855">
        <v>0</v>
      </c>
      <c r="V14855">
        <v>24</v>
      </c>
      <c r="W14855">
        <v>1</v>
      </c>
    </row>
    <row r="14856" spans="1:23" x14ac:dyDescent="0.25">
      <c r="A14856" t="s">
        <v>23</v>
      </c>
      <c r="B14856">
        <v>99</v>
      </c>
      <c r="C14856">
        <v>11010</v>
      </c>
      <c r="D14856">
        <v>101875</v>
      </c>
      <c r="E14856" t="s">
        <v>4115</v>
      </c>
      <c r="F14856">
        <v>40</v>
      </c>
      <c r="G14856">
        <v>20180101</v>
      </c>
      <c r="H14856">
        <v>99999999</v>
      </c>
      <c r="I14856" t="s">
        <v>64</v>
      </c>
      <c r="J14856" t="s">
        <v>509</v>
      </c>
      <c r="K14856" t="s">
        <v>510</v>
      </c>
      <c r="L14856" t="s">
        <v>510</v>
      </c>
      <c r="M14856" t="s">
        <v>516</v>
      </c>
      <c r="N14856" t="s">
        <v>1368</v>
      </c>
      <c r="O14856" t="s">
        <v>437</v>
      </c>
      <c r="P14856" t="s">
        <v>390</v>
      </c>
      <c r="Q14856" t="s">
        <v>391</v>
      </c>
      <c r="R14856" t="s">
        <v>392</v>
      </c>
      <c r="S14856">
        <v>11.89</v>
      </c>
      <c r="U14856">
        <v>0</v>
      </c>
      <c r="V14856">
        <v>24</v>
      </c>
      <c r="W14856">
        <v>1</v>
      </c>
    </row>
    <row r="14857" spans="1:23" x14ac:dyDescent="0.25">
      <c r="A14857" t="s">
        <v>23</v>
      </c>
      <c r="B14857">
        <v>99</v>
      </c>
      <c r="C14857">
        <v>11020</v>
      </c>
      <c r="D14857">
        <v>101875</v>
      </c>
      <c r="E14857" t="s">
        <v>4115</v>
      </c>
      <c r="F14857">
        <v>40</v>
      </c>
      <c r="G14857">
        <v>20180101</v>
      </c>
      <c r="H14857">
        <v>99999999</v>
      </c>
      <c r="I14857" t="s">
        <v>64</v>
      </c>
      <c r="J14857" t="s">
        <v>509</v>
      </c>
      <c r="K14857" t="s">
        <v>510</v>
      </c>
      <c r="L14857" t="s">
        <v>510</v>
      </c>
      <c r="M14857" t="s">
        <v>516</v>
      </c>
      <c r="N14857" t="s">
        <v>1368</v>
      </c>
      <c r="O14857" t="s">
        <v>437</v>
      </c>
      <c r="P14857" t="s">
        <v>390</v>
      </c>
      <c r="Q14857" t="s">
        <v>391</v>
      </c>
      <c r="R14857" t="s">
        <v>392</v>
      </c>
      <c r="S14857">
        <v>11.89</v>
      </c>
      <c r="U14857">
        <v>0</v>
      </c>
      <c r="V14857">
        <v>24</v>
      </c>
      <c r="W14857">
        <v>1</v>
      </c>
    </row>
    <row r="14858" spans="1:23" x14ac:dyDescent="0.25">
      <c r="A14858" t="s">
        <v>23</v>
      </c>
      <c r="B14858">
        <v>99</v>
      </c>
      <c r="C14858">
        <v>11060</v>
      </c>
      <c r="D14858">
        <v>101875</v>
      </c>
      <c r="E14858" t="s">
        <v>4115</v>
      </c>
      <c r="F14858">
        <v>40</v>
      </c>
      <c r="G14858">
        <v>20180101</v>
      </c>
      <c r="H14858">
        <v>99999999</v>
      </c>
      <c r="I14858" t="s">
        <v>64</v>
      </c>
      <c r="J14858" t="s">
        <v>509</v>
      </c>
      <c r="K14858" t="s">
        <v>510</v>
      </c>
      <c r="L14858" t="s">
        <v>510</v>
      </c>
      <c r="M14858" t="s">
        <v>516</v>
      </c>
      <c r="N14858" t="s">
        <v>1368</v>
      </c>
      <c r="O14858" t="s">
        <v>437</v>
      </c>
      <c r="P14858" t="s">
        <v>390</v>
      </c>
      <c r="Q14858" t="s">
        <v>391</v>
      </c>
      <c r="R14858" t="s">
        <v>392</v>
      </c>
      <c r="S14858">
        <v>11.89</v>
      </c>
      <c r="U14858">
        <v>0</v>
      </c>
      <c r="V14858">
        <v>24</v>
      </c>
      <c r="W14858">
        <v>1</v>
      </c>
    </row>
    <row r="14859" spans="1:23" x14ac:dyDescent="0.25">
      <c r="A14859" t="s">
        <v>23</v>
      </c>
      <c r="B14859">
        <v>99</v>
      </c>
      <c r="C14859">
        <v>11010</v>
      </c>
      <c r="D14859">
        <v>101908</v>
      </c>
      <c r="E14859" t="s">
        <v>4659</v>
      </c>
      <c r="F14859">
        <v>35</v>
      </c>
      <c r="G14859">
        <v>20180101</v>
      </c>
      <c r="H14859">
        <v>99999999</v>
      </c>
      <c r="I14859" t="s">
        <v>64</v>
      </c>
      <c r="J14859" t="s">
        <v>813</v>
      </c>
      <c r="K14859" t="s">
        <v>814</v>
      </c>
      <c r="L14859" t="s">
        <v>885</v>
      </c>
      <c r="M14859" t="s">
        <v>4660</v>
      </c>
      <c r="N14859" t="s">
        <v>4661</v>
      </c>
      <c r="O14859" t="s">
        <v>142</v>
      </c>
      <c r="P14859" t="s">
        <v>390</v>
      </c>
      <c r="Q14859" t="s">
        <v>391</v>
      </c>
      <c r="R14859" t="s">
        <v>392</v>
      </c>
      <c r="S14859">
        <v>23.78</v>
      </c>
      <c r="U14859">
        <v>0</v>
      </c>
      <c r="V14859">
        <v>24</v>
      </c>
      <c r="W14859">
        <v>1</v>
      </c>
    </row>
    <row r="14860" spans="1:23" x14ac:dyDescent="0.25">
      <c r="A14860" t="s">
        <v>23</v>
      </c>
      <c r="B14860">
        <v>99</v>
      </c>
      <c r="C14860">
        <v>11020</v>
      </c>
      <c r="D14860">
        <v>101908</v>
      </c>
      <c r="E14860" t="s">
        <v>4659</v>
      </c>
      <c r="F14860">
        <v>35</v>
      </c>
      <c r="G14860">
        <v>20180101</v>
      </c>
      <c r="H14860">
        <v>99999999</v>
      </c>
      <c r="I14860" t="s">
        <v>64</v>
      </c>
      <c r="J14860" t="s">
        <v>813</v>
      </c>
      <c r="K14860" t="s">
        <v>814</v>
      </c>
      <c r="L14860" t="s">
        <v>885</v>
      </c>
      <c r="M14860" t="s">
        <v>4660</v>
      </c>
      <c r="N14860" t="s">
        <v>4661</v>
      </c>
      <c r="O14860" t="s">
        <v>142</v>
      </c>
      <c r="P14860" t="s">
        <v>390</v>
      </c>
      <c r="Q14860" t="s">
        <v>391</v>
      </c>
      <c r="R14860" t="s">
        <v>392</v>
      </c>
      <c r="S14860">
        <v>23.78</v>
      </c>
      <c r="U14860">
        <v>0</v>
      </c>
      <c r="V14860">
        <v>24</v>
      </c>
      <c r="W14860">
        <v>1</v>
      </c>
    </row>
    <row r="14861" spans="1:23" x14ac:dyDescent="0.25">
      <c r="A14861" t="s">
        <v>23</v>
      </c>
      <c r="B14861">
        <v>99</v>
      </c>
      <c r="C14861">
        <v>11060</v>
      </c>
      <c r="D14861">
        <v>101908</v>
      </c>
      <c r="E14861" t="s">
        <v>4659</v>
      </c>
      <c r="F14861">
        <v>35</v>
      </c>
      <c r="G14861">
        <v>20180101</v>
      </c>
      <c r="H14861">
        <v>99999999</v>
      </c>
      <c r="I14861" t="s">
        <v>64</v>
      </c>
      <c r="J14861" t="s">
        <v>813</v>
      </c>
      <c r="K14861" t="s">
        <v>814</v>
      </c>
      <c r="L14861" t="s">
        <v>885</v>
      </c>
      <c r="M14861" t="s">
        <v>4660</v>
      </c>
      <c r="N14861" t="s">
        <v>4661</v>
      </c>
      <c r="O14861" t="s">
        <v>142</v>
      </c>
      <c r="P14861" t="s">
        <v>390</v>
      </c>
      <c r="Q14861" t="s">
        <v>391</v>
      </c>
      <c r="R14861" t="s">
        <v>392</v>
      </c>
      <c r="S14861">
        <v>23.78</v>
      </c>
      <c r="U14861">
        <v>0</v>
      </c>
      <c r="V14861">
        <v>24</v>
      </c>
      <c r="W14861">
        <v>1</v>
      </c>
    </row>
    <row r="14862" spans="1:23" x14ac:dyDescent="0.25">
      <c r="A14862" t="s">
        <v>23</v>
      </c>
      <c r="B14862">
        <v>99</v>
      </c>
      <c r="C14862">
        <v>11010</v>
      </c>
      <c r="D14862">
        <v>101909</v>
      </c>
      <c r="E14862" t="s">
        <v>12445</v>
      </c>
      <c r="F14862">
        <v>40</v>
      </c>
      <c r="G14862">
        <v>20180101</v>
      </c>
      <c r="H14862">
        <v>99999999</v>
      </c>
      <c r="I14862" t="s">
        <v>64</v>
      </c>
      <c r="J14862" t="s">
        <v>813</v>
      </c>
      <c r="K14862" t="s">
        <v>814</v>
      </c>
      <c r="L14862" t="s">
        <v>844</v>
      </c>
      <c r="M14862" t="s">
        <v>12446</v>
      </c>
      <c r="N14862" t="s">
        <v>12447</v>
      </c>
      <c r="O14862" t="s">
        <v>437</v>
      </c>
      <c r="P14862" t="s">
        <v>390</v>
      </c>
      <c r="Q14862" t="s">
        <v>391</v>
      </c>
      <c r="R14862" t="s">
        <v>392</v>
      </c>
      <c r="S14862">
        <v>26.04</v>
      </c>
      <c r="U14862">
        <v>0</v>
      </c>
      <c r="V14862">
        <v>24</v>
      </c>
      <c r="W14862">
        <v>1</v>
      </c>
    </row>
    <row r="14863" spans="1:23" x14ac:dyDescent="0.25">
      <c r="A14863" t="s">
        <v>23</v>
      </c>
      <c r="B14863">
        <v>99</v>
      </c>
      <c r="C14863">
        <v>11020</v>
      </c>
      <c r="D14863">
        <v>101909</v>
      </c>
      <c r="E14863" t="s">
        <v>12445</v>
      </c>
      <c r="F14863">
        <v>40</v>
      </c>
      <c r="G14863">
        <v>20180101</v>
      </c>
      <c r="H14863">
        <v>99999999</v>
      </c>
      <c r="I14863" t="s">
        <v>64</v>
      </c>
      <c r="J14863" t="s">
        <v>813</v>
      </c>
      <c r="K14863" t="s">
        <v>814</v>
      </c>
      <c r="L14863" t="s">
        <v>844</v>
      </c>
      <c r="M14863" t="s">
        <v>12446</v>
      </c>
      <c r="N14863" t="s">
        <v>12447</v>
      </c>
      <c r="O14863" t="s">
        <v>437</v>
      </c>
      <c r="P14863" t="s">
        <v>390</v>
      </c>
      <c r="Q14863" t="s">
        <v>391</v>
      </c>
      <c r="R14863" t="s">
        <v>392</v>
      </c>
      <c r="S14863">
        <v>26.04</v>
      </c>
      <c r="U14863">
        <v>0</v>
      </c>
      <c r="V14863">
        <v>24</v>
      </c>
      <c r="W14863">
        <v>1</v>
      </c>
    </row>
    <row r="14864" spans="1:23" x14ac:dyDescent="0.25">
      <c r="A14864" t="s">
        <v>23</v>
      </c>
      <c r="B14864">
        <v>99</v>
      </c>
      <c r="C14864">
        <v>11060</v>
      </c>
      <c r="D14864">
        <v>101909</v>
      </c>
      <c r="E14864" t="s">
        <v>12445</v>
      </c>
      <c r="F14864">
        <v>40</v>
      </c>
      <c r="G14864">
        <v>20180101</v>
      </c>
      <c r="H14864">
        <v>99999999</v>
      </c>
      <c r="I14864" t="s">
        <v>64</v>
      </c>
      <c r="J14864" t="s">
        <v>813</v>
      </c>
      <c r="K14864" t="s">
        <v>814</v>
      </c>
      <c r="L14864" t="s">
        <v>844</v>
      </c>
      <c r="M14864" t="s">
        <v>12446</v>
      </c>
      <c r="N14864" t="s">
        <v>12447</v>
      </c>
      <c r="O14864" t="s">
        <v>437</v>
      </c>
      <c r="P14864" t="s">
        <v>390</v>
      </c>
      <c r="Q14864" t="s">
        <v>391</v>
      </c>
      <c r="R14864" t="s">
        <v>392</v>
      </c>
      <c r="S14864">
        <v>26.04</v>
      </c>
      <c r="U14864">
        <v>0</v>
      </c>
      <c r="V14864">
        <v>24</v>
      </c>
      <c r="W14864">
        <v>1</v>
      </c>
    </row>
    <row r="14865" spans="1:23" x14ac:dyDescent="0.25">
      <c r="A14865" t="s">
        <v>23</v>
      </c>
      <c r="B14865">
        <v>99</v>
      </c>
      <c r="C14865">
        <v>11010</v>
      </c>
      <c r="D14865">
        <v>101910</v>
      </c>
      <c r="E14865" t="s">
        <v>5169</v>
      </c>
      <c r="F14865">
        <v>40</v>
      </c>
      <c r="G14865">
        <v>20180101</v>
      </c>
      <c r="H14865">
        <v>99999999</v>
      </c>
      <c r="I14865" t="s">
        <v>64</v>
      </c>
      <c r="J14865" t="s">
        <v>638</v>
      </c>
      <c r="K14865" t="s">
        <v>900</v>
      </c>
      <c r="L14865" t="s">
        <v>901</v>
      </c>
      <c r="M14865" t="s">
        <v>5170</v>
      </c>
      <c r="N14865" t="s">
        <v>1382</v>
      </c>
      <c r="O14865" t="s">
        <v>437</v>
      </c>
      <c r="P14865" t="s">
        <v>390</v>
      </c>
      <c r="Q14865" t="s">
        <v>391</v>
      </c>
      <c r="R14865" t="s">
        <v>392</v>
      </c>
      <c r="S14865">
        <v>11.88</v>
      </c>
      <c r="U14865">
        <v>0</v>
      </c>
      <c r="V14865">
        <v>24</v>
      </c>
      <c r="W14865">
        <v>1</v>
      </c>
    </row>
    <row r="14866" spans="1:23" x14ac:dyDescent="0.25">
      <c r="A14866" t="s">
        <v>23</v>
      </c>
      <c r="B14866">
        <v>99</v>
      </c>
      <c r="C14866">
        <v>11020</v>
      </c>
      <c r="D14866">
        <v>101910</v>
      </c>
      <c r="E14866" t="s">
        <v>5169</v>
      </c>
      <c r="F14866">
        <v>40</v>
      </c>
      <c r="G14866">
        <v>20180101</v>
      </c>
      <c r="H14866">
        <v>99999999</v>
      </c>
      <c r="I14866" t="s">
        <v>64</v>
      </c>
      <c r="J14866" t="s">
        <v>638</v>
      </c>
      <c r="K14866" t="s">
        <v>900</v>
      </c>
      <c r="L14866" t="s">
        <v>901</v>
      </c>
      <c r="M14866" t="s">
        <v>5170</v>
      </c>
      <c r="N14866" t="s">
        <v>1382</v>
      </c>
      <c r="O14866" t="s">
        <v>437</v>
      </c>
      <c r="P14866" t="s">
        <v>390</v>
      </c>
      <c r="Q14866" t="s">
        <v>391</v>
      </c>
      <c r="R14866" t="s">
        <v>392</v>
      </c>
      <c r="S14866">
        <v>11.88</v>
      </c>
      <c r="U14866">
        <v>0</v>
      </c>
      <c r="V14866">
        <v>24</v>
      </c>
      <c r="W14866">
        <v>1</v>
      </c>
    </row>
    <row r="14867" spans="1:23" x14ac:dyDescent="0.25">
      <c r="A14867" t="s">
        <v>23</v>
      </c>
      <c r="B14867">
        <v>99</v>
      </c>
      <c r="C14867">
        <v>11060</v>
      </c>
      <c r="D14867">
        <v>101910</v>
      </c>
      <c r="E14867" t="s">
        <v>5169</v>
      </c>
      <c r="F14867">
        <v>40</v>
      </c>
      <c r="G14867">
        <v>20180101</v>
      </c>
      <c r="H14867">
        <v>99999999</v>
      </c>
      <c r="I14867" t="s">
        <v>64</v>
      </c>
      <c r="J14867" t="s">
        <v>638</v>
      </c>
      <c r="K14867" t="s">
        <v>900</v>
      </c>
      <c r="L14867" t="s">
        <v>901</v>
      </c>
      <c r="M14867" t="s">
        <v>5170</v>
      </c>
      <c r="N14867" t="s">
        <v>1382</v>
      </c>
      <c r="O14867" t="s">
        <v>437</v>
      </c>
      <c r="P14867" t="s">
        <v>390</v>
      </c>
      <c r="Q14867" t="s">
        <v>391</v>
      </c>
      <c r="R14867" t="s">
        <v>392</v>
      </c>
      <c r="S14867">
        <v>11.88</v>
      </c>
      <c r="U14867">
        <v>0</v>
      </c>
      <c r="V14867">
        <v>24</v>
      </c>
      <c r="W14867">
        <v>1</v>
      </c>
    </row>
    <row r="14868" spans="1:23" x14ac:dyDescent="0.25">
      <c r="A14868" t="s">
        <v>23</v>
      </c>
      <c r="B14868">
        <v>99</v>
      </c>
      <c r="C14868">
        <v>11010</v>
      </c>
      <c r="D14868">
        <v>101911</v>
      </c>
      <c r="E14868" t="s">
        <v>5297</v>
      </c>
      <c r="F14868">
        <v>40</v>
      </c>
      <c r="G14868">
        <v>20180101</v>
      </c>
      <c r="H14868">
        <v>99999999</v>
      </c>
      <c r="I14868" t="s">
        <v>64</v>
      </c>
      <c r="J14868" t="s">
        <v>638</v>
      </c>
      <c r="K14868" t="s">
        <v>900</v>
      </c>
      <c r="L14868" t="s">
        <v>901</v>
      </c>
      <c r="M14868" t="s">
        <v>5170</v>
      </c>
      <c r="N14868" t="s">
        <v>1384</v>
      </c>
      <c r="O14868" t="s">
        <v>437</v>
      </c>
      <c r="P14868" t="s">
        <v>390</v>
      </c>
      <c r="Q14868" t="s">
        <v>391</v>
      </c>
      <c r="R14868" t="s">
        <v>392</v>
      </c>
      <c r="S14868">
        <v>11.88</v>
      </c>
      <c r="U14868">
        <v>0</v>
      </c>
      <c r="V14868">
        <v>24</v>
      </c>
      <c r="W14868">
        <v>1</v>
      </c>
    </row>
    <row r="14869" spans="1:23" x14ac:dyDescent="0.25">
      <c r="A14869" t="s">
        <v>23</v>
      </c>
      <c r="B14869">
        <v>99</v>
      </c>
      <c r="C14869">
        <v>11020</v>
      </c>
      <c r="D14869">
        <v>101911</v>
      </c>
      <c r="E14869" t="s">
        <v>5297</v>
      </c>
      <c r="F14869">
        <v>40</v>
      </c>
      <c r="G14869">
        <v>20180101</v>
      </c>
      <c r="H14869">
        <v>99999999</v>
      </c>
      <c r="I14869" t="s">
        <v>64</v>
      </c>
      <c r="J14869" t="s">
        <v>638</v>
      </c>
      <c r="K14869" t="s">
        <v>900</v>
      </c>
      <c r="L14869" t="s">
        <v>901</v>
      </c>
      <c r="M14869" t="s">
        <v>5170</v>
      </c>
      <c r="N14869" t="s">
        <v>1384</v>
      </c>
      <c r="O14869" t="s">
        <v>437</v>
      </c>
      <c r="P14869" t="s">
        <v>390</v>
      </c>
      <c r="Q14869" t="s">
        <v>391</v>
      </c>
      <c r="R14869" t="s">
        <v>392</v>
      </c>
      <c r="S14869">
        <v>11.88</v>
      </c>
      <c r="U14869">
        <v>0</v>
      </c>
      <c r="V14869">
        <v>24</v>
      </c>
      <c r="W14869">
        <v>1</v>
      </c>
    </row>
    <row r="14870" spans="1:23" x14ac:dyDescent="0.25">
      <c r="A14870" t="s">
        <v>23</v>
      </c>
      <c r="B14870">
        <v>99</v>
      </c>
      <c r="C14870">
        <v>11060</v>
      </c>
      <c r="D14870">
        <v>101911</v>
      </c>
      <c r="E14870" t="s">
        <v>5297</v>
      </c>
      <c r="F14870">
        <v>40</v>
      </c>
      <c r="G14870">
        <v>20180101</v>
      </c>
      <c r="H14870">
        <v>99999999</v>
      </c>
      <c r="I14870" t="s">
        <v>64</v>
      </c>
      <c r="J14870" t="s">
        <v>638</v>
      </c>
      <c r="K14870" t="s">
        <v>900</v>
      </c>
      <c r="L14870" t="s">
        <v>901</v>
      </c>
      <c r="M14870" t="s">
        <v>5170</v>
      </c>
      <c r="N14870" t="s">
        <v>1384</v>
      </c>
      <c r="O14870" t="s">
        <v>437</v>
      </c>
      <c r="P14870" t="s">
        <v>390</v>
      </c>
      <c r="Q14870" t="s">
        <v>391</v>
      </c>
      <c r="R14870" t="s">
        <v>392</v>
      </c>
      <c r="S14870">
        <v>11.88</v>
      </c>
      <c r="U14870">
        <v>0</v>
      </c>
      <c r="V14870">
        <v>24</v>
      </c>
      <c r="W14870">
        <v>1</v>
      </c>
    </row>
    <row r="14871" spans="1:23" x14ac:dyDescent="0.25">
      <c r="A14871" t="s">
        <v>23</v>
      </c>
      <c r="B14871">
        <v>99</v>
      </c>
      <c r="C14871">
        <v>11010</v>
      </c>
      <c r="D14871">
        <v>101912</v>
      </c>
      <c r="E14871" t="s">
        <v>5298</v>
      </c>
      <c r="F14871">
        <v>40</v>
      </c>
      <c r="G14871">
        <v>20180101</v>
      </c>
      <c r="H14871">
        <v>99999999</v>
      </c>
      <c r="I14871" t="s">
        <v>64</v>
      </c>
      <c r="J14871" t="s">
        <v>638</v>
      </c>
      <c r="K14871" t="s">
        <v>900</v>
      </c>
      <c r="L14871" t="s">
        <v>901</v>
      </c>
      <c r="M14871" t="s">
        <v>5170</v>
      </c>
      <c r="N14871" t="s">
        <v>1788</v>
      </c>
      <c r="O14871" t="s">
        <v>437</v>
      </c>
      <c r="P14871" t="s">
        <v>390</v>
      </c>
      <c r="Q14871" t="s">
        <v>391</v>
      </c>
      <c r="R14871" t="s">
        <v>392</v>
      </c>
      <c r="S14871">
        <v>11.88</v>
      </c>
      <c r="U14871">
        <v>0</v>
      </c>
      <c r="V14871">
        <v>24</v>
      </c>
      <c r="W14871">
        <v>1</v>
      </c>
    </row>
    <row r="14872" spans="1:23" x14ac:dyDescent="0.25">
      <c r="A14872" t="s">
        <v>23</v>
      </c>
      <c r="B14872">
        <v>99</v>
      </c>
      <c r="C14872">
        <v>11020</v>
      </c>
      <c r="D14872">
        <v>101912</v>
      </c>
      <c r="E14872" t="s">
        <v>5298</v>
      </c>
      <c r="F14872">
        <v>40</v>
      </c>
      <c r="G14872">
        <v>20180101</v>
      </c>
      <c r="H14872">
        <v>99999999</v>
      </c>
      <c r="I14872" t="s">
        <v>64</v>
      </c>
      <c r="J14872" t="s">
        <v>638</v>
      </c>
      <c r="K14872" t="s">
        <v>900</v>
      </c>
      <c r="L14872" t="s">
        <v>901</v>
      </c>
      <c r="M14872" t="s">
        <v>5170</v>
      </c>
      <c r="N14872" t="s">
        <v>1788</v>
      </c>
      <c r="O14872" t="s">
        <v>437</v>
      </c>
      <c r="P14872" t="s">
        <v>390</v>
      </c>
      <c r="Q14872" t="s">
        <v>391</v>
      </c>
      <c r="R14872" t="s">
        <v>392</v>
      </c>
      <c r="S14872">
        <v>11.88</v>
      </c>
      <c r="U14872">
        <v>0</v>
      </c>
      <c r="V14872">
        <v>24</v>
      </c>
      <c r="W14872">
        <v>1</v>
      </c>
    </row>
    <row r="14873" spans="1:23" x14ac:dyDescent="0.25">
      <c r="A14873" t="s">
        <v>23</v>
      </c>
      <c r="B14873">
        <v>99</v>
      </c>
      <c r="C14873">
        <v>11060</v>
      </c>
      <c r="D14873">
        <v>101912</v>
      </c>
      <c r="E14873" t="s">
        <v>5298</v>
      </c>
      <c r="F14873">
        <v>40</v>
      </c>
      <c r="G14873">
        <v>20180101</v>
      </c>
      <c r="H14873">
        <v>99999999</v>
      </c>
      <c r="I14873" t="s">
        <v>64</v>
      </c>
      <c r="J14873" t="s">
        <v>638</v>
      </c>
      <c r="K14873" t="s">
        <v>900</v>
      </c>
      <c r="L14873" t="s">
        <v>901</v>
      </c>
      <c r="M14873" t="s">
        <v>5170</v>
      </c>
      <c r="N14873" t="s">
        <v>1788</v>
      </c>
      <c r="O14873" t="s">
        <v>437</v>
      </c>
      <c r="P14873" t="s">
        <v>390</v>
      </c>
      <c r="Q14873" t="s">
        <v>391</v>
      </c>
      <c r="R14873" t="s">
        <v>392</v>
      </c>
      <c r="S14873">
        <v>11.88</v>
      </c>
      <c r="U14873">
        <v>0</v>
      </c>
      <c r="V14873">
        <v>24</v>
      </c>
      <c r="W14873">
        <v>1</v>
      </c>
    </row>
    <row r="14874" spans="1:23" x14ac:dyDescent="0.25">
      <c r="A14874" t="s">
        <v>23</v>
      </c>
      <c r="B14874">
        <v>99</v>
      </c>
      <c r="C14874">
        <v>11010</v>
      </c>
      <c r="D14874">
        <v>101913</v>
      </c>
      <c r="E14874" t="s">
        <v>5171</v>
      </c>
      <c r="F14874">
        <v>40</v>
      </c>
      <c r="G14874">
        <v>20180101</v>
      </c>
      <c r="H14874">
        <v>99999999</v>
      </c>
      <c r="I14874" t="s">
        <v>64</v>
      </c>
      <c r="J14874" t="s">
        <v>638</v>
      </c>
      <c r="K14874" t="s">
        <v>900</v>
      </c>
      <c r="L14874" t="s">
        <v>901</v>
      </c>
      <c r="M14874" t="s">
        <v>5170</v>
      </c>
      <c r="N14874" t="s">
        <v>1699</v>
      </c>
      <c r="O14874" t="s">
        <v>437</v>
      </c>
      <c r="P14874" t="s">
        <v>390</v>
      </c>
      <c r="Q14874" t="s">
        <v>391</v>
      </c>
      <c r="R14874" t="s">
        <v>392</v>
      </c>
      <c r="S14874">
        <v>11.88</v>
      </c>
      <c r="U14874">
        <v>0</v>
      </c>
      <c r="V14874">
        <v>24</v>
      </c>
      <c r="W14874">
        <v>1</v>
      </c>
    </row>
    <row r="14875" spans="1:23" x14ac:dyDescent="0.25">
      <c r="A14875" t="s">
        <v>23</v>
      </c>
      <c r="B14875">
        <v>99</v>
      </c>
      <c r="C14875">
        <v>11020</v>
      </c>
      <c r="D14875">
        <v>101913</v>
      </c>
      <c r="E14875" t="s">
        <v>5171</v>
      </c>
      <c r="F14875">
        <v>40</v>
      </c>
      <c r="G14875">
        <v>20180101</v>
      </c>
      <c r="H14875">
        <v>99999999</v>
      </c>
      <c r="I14875" t="s">
        <v>64</v>
      </c>
      <c r="J14875" t="s">
        <v>638</v>
      </c>
      <c r="K14875" t="s">
        <v>900</v>
      </c>
      <c r="L14875" t="s">
        <v>901</v>
      </c>
      <c r="M14875" t="s">
        <v>5170</v>
      </c>
      <c r="N14875" t="s">
        <v>1699</v>
      </c>
      <c r="O14875" t="s">
        <v>437</v>
      </c>
      <c r="P14875" t="s">
        <v>390</v>
      </c>
      <c r="Q14875" t="s">
        <v>391</v>
      </c>
      <c r="R14875" t="s">
        <v>392</v>
      </c>
      <c r="S14875">
        <v>11.88</v>
      </c>
      <c r="U14875">
        <v>0</v>
      </c>
      <c r="V14875">
        <v>24</v>
      </c>
      <c r="W14875">
        <v>1</v>
      </c>
    </row>
    <row r="14876" spans="1:23" x14ac:dyDescent="0.25">
      <c r="A14876" t="s">
        <v>23</v>
      </c>
      <c r="B14876">
        <v>99</v>
      </c>
      <c r="C14876">
        <v>11060</v>
      </c>
      <c r="D14876">
        <v>101913</v>
      </c>
      <c r="E14876" t="s">
        <v>5171</v>
      </c>
      <c r="F14876">
        <v>40</v>
      </c>
      <c r="G14876">
        <v>20180101</v>
      </c>
      <c r="H14876">
        <v>99999999</v>
      </c>
      <c r="I14876" t="s">
        <v>64</v>
      </c>
      <c r="J14876" t="s">
        <v>638</v>
      </c>
      <c r="K14876" t="s">
        <v>900</v>
      </c>
      <c r="L14876" t="s">
        <v>901</v>
      </c>
      <c r="M14876" t="s">
        <v>5170</v>
      </c>
      <c r="N14876" t="s">
        <v>1699</v>
      </c>
      <c r="O14876" t="s">
        <v>437</v>
      </c>
      <c r="P14876" t="s">
        <v>390</v>
      </c>
      <c r="Q14876" t="s">
        <v>391</v>
      </c>
      <c r="R14876" t="s">
        <v>392</v>
      </c>
      <c r="S14876">
        <v>11.88</v>
      </c>
      <c r="U14876">
        <v>0</v>
      </c>
      <c r="V14876">
        <v>24</v>
      </c>
      <c r="W14876">
        <v>1</v>
      </c>
    </row>
    <row r="14877" spans="1:23" x14ac:dyDescent="0.25">
      <c r="A14877" t="s">
        <v>23</v>
      </c>
      <c r="B14877">
        <v>99</v>
      </c>
      <c r="C14877">
        <v>11010</v>
      </c>
      <c r="D14877">
        <v>101914</v>
      </c>
      <c r="E14877" t="s">
        <v>5172</v>
      </c>
      <c r="F14877">
        <v>40</v>
      </c>
      <c r="G14877">
        <v>20180101</v>
      </c>
      <c r="H14877">
        <v>99999999</v>
      </c>
      <c r="I14877" t="s">
        <v>25</v>
      </c>
      <c r="J14877" t="s">
        <v>638</v>
      </c>
      <c r="K14877" t="s">
        <v>900</v>
      </c>
      <c r="L14877" t="s">
        <v>901</v>
      </c>
      <c r="M14877" t="s">
        <v>5170</v>
      </c>
      <c r="N14877" t="s">
        <v>462</v>
      </c>
      <c r="O14877" t="s">
        <v>437</v>
      </c>
      <c r="P14877" t="s">
        <v>390</v>
      </c>
      <c r="Q14877" t="s">
        <v>391</v>
      </c>
      <c r="R14877" t="s">
        <v>392</v>
      </c>
      <c r="S14877">
        <v>11.88</v>
      </c>
      <c r="U14877">
        <v>0</v>
      </c>
      <c r="V14877">
        <v>24</v>
      </c>
      <c r="W14877">
        <v>1</v>
      </c>
    </row>
    <row r="14878" spans="1:23" x14ac:dyDescent="0.25">
      <c r="A14878" t="s">
        <v>23</v>
      </c>
      <c r="B14878">
        <v>99</v>
      </c>
      <c r="C14878">
        <v>11020</v>
      </c>
      <c r="D14878">
        <v>101914</v>
      </c>
      <c r="E14878" t="s">
        <v>5172</v>
      </c>
      <c r="F14878">
        <v>40</v>
      </c>
      <c r="G14878">
        <v>20180101</v>
      </c>
      <c r="H14878">
        <v>99999999</v>
      </c>
      <c r="I14878" t="s">
        <v>25</v>
      </c>
      <c r="J14878" t="s">
        <v>638</v>
      </c>
      <c r="K14878" t="s">
        <v>900</v>
      </c>
      <c r="L14878" t="s">
        <v>901</v>
      </c>
      <c r="M14878" t="s">
        <v>5170</v>
      </c>
      <c r="N14878" t="s">
        <v>462</v>
      </c>
      <c r="O14878" t="s">
        <v>437</v>
      </c>
      <c r="P14878" t="s">
        <v>390</v>
      </c>
      <c r="Q14878" t="s">
        <v>391</v>
      </c>
      <c r="R14878" t="s">
        <v>392</v>
      </c>
      <c r="S14878">
        <v>11.88</v>
      </c>
      <c r="U14878">
        <v>0</v>
      </c>
      <c r="V14878">
        <v>24</v>
      </c>
      <c r="W14878">
        <v>1</v>
      </c>
    </row>
    <row r="14879" spans="1:23" x14ac:dyDescent="0.25">
      <c r="A14879" t="s">
        <v>23</v>
      </c>
      <c r="B14879">
        <v>99</v>
      </c>
      <c r="C14879">
        <v>11060</v>
      </c>
      <c r="D14879">
        <v>101914</v>
      </c>
      <c r="E14879" t="s">
        <v>5172</v>
      </c>
      <c r="F14879">
        <v>40</v>
      </c>
      <c r="G14879">
        <v>20180101</v>
      </c>
      <c r="H14879">
        <v>99999999</v>
      </c>
      <c r="I14879" t="s">
        <v>25</v>
      </c>
      <c r="J14879" t="s">
        <v>638</v>
      </c>
      <c r="K14879" t="s">
        <v>900</v>
      </c>
      <c r="L14879" t="s">
        <v>901</v>
      </c>
      <c r="M14879" t="s">
        <v>5170</v>
      </c>
      <c r="N14879" t="s">
        <v>462</v>
      </c>
      <c r="O14879" t="s">
        <v>437</v>
      </c>
      <c r="P14879" t="s">
        <v>390</v>
      </c>
      <c r="Q14879" t="s">
        <v>391</v>
      </c>
      <c r="R14879" t="s">
        <v>392</v>
      </c>
      <c r="S14879">
        <v>11.88</v>
      </c>
      <c r="U14879">
        <v>0</v>
      </c>
      <c r="V14879">
        <v>24</v>
      </c>
      <c r="W14879">
        <v>1</v>
      </c>
    </row>
    <row r="14880" spans="1:23" x14ac:dyDescent="0.25">
      <c r="A14880" t="s">
        <v>23</v>
      </c>
      <c r="B14880">
        <v>99</v>
      </c>
      <c r="C14880">
        <v>11010</v>
      </c>
      <c r="D14880">
        <v>101915</v>
      </c>
      <c r="E14880" t="s">
        <v>14184</v>
      </c>
      <c r="F14880">
        <v>40</v>
      </c>
      <c r="G14880">
        <v>20180101</v>
      </c>
      <c r="H14880">
        <v>99999999</v>
      </c>
      <c r="I14880" t="s">
        <v>64</v>
      </c>
      <c r="J14880" t="s">
        <v>1677</v>
      </c>
      <c r="K14880" t="s">
        <v>1677</v>
      </c>
      <c r="L14880" t="s">
        <v>1678</v>
      </c>
      <c r="M14880" t="s">
        <v>1679</v>
      </c>
      <c r="N14880" t="s">
        <v>14185</v>
      </c>
      <c r="O14880" t="s">
        <v>142</v>
      </c>
      <c r="P14880" t="s">
        <v>390</v>
      </c>
      <c r="Q14880" t="s">
        <v>391</v>
      </c>
      <c r="R14880" t="s">
        <v>392</v>
      </c>
      <c r="S14880">
        <v>23.78</v>
      </c>
      <c r="U14880">
        <v>0</v>
      </c>
      <c r="V14880">
        <v>24</v>
      </c>
    </row>
    <row r="14881" spans="1:23" x14ac:dyDescent="0.25">
      <c r="A14881" t="s">
        <v>23</v>
      </c>
      <c r="B14881">
        <v>99</v>
      </c>
      <c r="C14881">
        <v>11020</v>
      </c>
      <c r="D14881">
        <v>101915</v>
      </c>
      <c r="E14881" t="s">
        <v>14184</v>
      </c>
      <c r="F14881">
        <v>40</v>
      </c>
      <c r="G14881">
        <v>20180101</v>
      </c>
      <c r="H14881">
        <v>99999999</v>
      </c>
      <c r="I14881" t="s">
        <v>64</v>
      </c>
      <c r="J14881" t="s">
        <v>1677</v>
      </c>
      <c r="K14881" t="s">
        <v>1677</v>
      </c>
      <c r="L14881" t="s">
        <v>1678</v>
      </c>
      <c r="M14881" t="s">
        <v>1679</v>
      </c>
      <c r="N14881" t="s">
        <v>14185</v>
      </c>
      <c r="O14881" t="s">
        <v>142</v>
      </c>
      <c r="P14881" t="s">
        <v>390</v>
      </c>
      <c r="Q14881" t="s">
        <v>391</v>
      </c>
      <c r="R14881" t="s">
        <v>392</v>
      </c>
      <c r="S14881">
        <v>23.78</v>
      </c>
      <c r="U14881">
        <v>0</v>
      </c>
      <c r="V14881">
        <v>24</v>
      </c>
    </row>
    <row r="14882" spans="1:23" x14ac:dyDescent="0.25">
      <c r="A14882" t="s">
        <v>23</v>
      </c>
      <c r="B14882">
        <v>99</v>
      </c>
      <c r="C14882">
        <v>11060</v>
      </c>
      <c r="D14882">
        <v>101915</v>
      </c>
      <c r="E14882" t="s">
        <v>14184</v>
      </c>
      <c r="F14882">
        <v>40</v>
      </c>
      <c r="G14882">
        <v>20180101</v>
      </c>
      <c r="H14882">
        <v>99999999</v>
      </c>
      <c r="I14882" t="s">
        <v>64</v>
      </c>
      <c r="J14882" t="s">
        <v>1677</v>
      </c>
      <c r="K14882" t="s">
        <v>1677</v>
      </c>
      <c r="L14882" t="s">
        <v>1678</v>
      </c>
      <c r="M14882" t="s">
        <v>1679</v>
      </c>
      <c r="N14882" t="s">
        <v>14185</v>
      </c>
      <c r="O14882" t="s">
        <v>142</v>
      </c>
      <c r="P14882" t="s">
        <v>390</v>
      </c>
      <c r="Q14882" t="s">
        <v>391</v>
      </c>
      <c r="R14882" t="s">
        <v>392</v>
      </c>
      <c r="S14882">
        <v>23.78</v>
      </c>
      <c r="U14882">
        <v>0</v>
      </c>
      <c r="V14882">
        <v>24</v>
      </c>
    </row>
    <row r="14883" spans="1:23" x14ac:dyDescent="0.25">
      <c r="A14883" t="s">
        <v>23</v>
      </c>
      <c r="B14883">
        <v>99</v>
      </c>
      <c r="C14883">
        <v>11010</v>
      </c>
      <c r="D14883">
        <v>101917</v>
      </c>
      <c r="E14883" t="s">
        <v>12797</v>
      </c>
      <c r="F14883">
        <v>35</v>
      </c>
      <c r="G14883">
        <v>20180101</v>
      </c>
      <c r="H14883">
        <v>99999999</v>
      </c>
      <c r="I14883" t="s">
        <v>64</v>
      </c>
      <c r="J14883" t="s">
        <v>106</v>
      </c>
      <c r="K14883" t="s">
        <v>5983</v>
      </c>
      <c r="L14883" t="s">
        <v>5983</v>
      </c>
      <c r="M14883" t="s">
        <v>5984</v>
      </c>
      <c r="N14883" t="s">
        <v>12798</v>
      </c>
      <c r="O14883" t="s">
        <v>437</v>
      </c>
      <c r="P14883" t="s">
        <v>390</v>
      </c>
      <c r="Q14883" t="s">
        <v>391</v>
      </c>
      <c r="R14883" t="s">
        <v>392</v>
      </c>
      <c r="S14883">
        <v>11.88</v>
      </c>
      <c r="U14883">
        <v>0</v>
      </c>
      <c r="V14883">
        <v>14</v>
      </c>
      <c r="W14883">
        <v>1</v>
      </c>
    </row>
    <row r="14884" spans="1:23" x14ac:dyDescent="0.25">
      <c r="A14884" t="s">
        <v>23</v>
      </c>
      <c r="B14884">
        <v>99</v>
      </c>
      <c r="C14884">
        <v>11020</v>
      </c>
      <c r="D14884">
        <v>101917</v>
      </c>
      <c r="E14884" t="s">
        <v>12797</v>
      </c>
      <c r="F14884">
        <v>35</v>
      </c>
      <c r="G14884">
        <v>20180101</v>
      </c>
      <c r="H14884">
        <v>99999999</v>
      </c>
      <c r="I14884" t="s">
        <v>64</v>
      </c>
      <c r="J14884" t="s">
        <v>106</v>
      </c>
      <c r="K14884" t="s">
        <v>5983</v>
      </c>
      <c r="L14884" t="s">
        <v>5983</v>
      </c>
      <c r="M14884" t="s">
        <v>5984</v>
      </c>
      <c r="N14884" t="s">
        <v>12798</v>
      </c>
      <c r="O14884" t="s">
        <v>437</v>
      </c>
      <c r="P14884" t="s">
        <v>390</v>
      </c>
      <c r="Q14884" t="s">
        <v>391</v>
      </c>
      <c r="R14884" t="s">
        <v>392</v>
      </c>
      <c r="S14884">
        <v>11.88</v>
      </c>
      <c r="U14884">
        <v>0</v>
      </c>
      <c r="V14884">
        <v>14</v>
      </c>
      <c r="W14884">
        <v>1</v>
      </c>
    </row>
    <row r="14885" spans="1:23" x14ac:dyDescent="0.25">
      <c r="A14885" t="s">
        <v>23</v>
      </c>
      <c r="B14885">
        <v>99</v>
      </c>
      <c r="C14885">
        <v>11060</v>
      </c>
      <c r="D14885">
        <v>101917</v>
      </c>
      <c r="E14885" t="s">
        <v>12797</v>
      </c>
      <c r="F14885">
        <v>35</v>
      </c>
      <c r="G14885">
        <v>20180101</v>
      </c>
      <c r="H14885">
        <v>99999999</v>
      </c>
      <c r="I14885" t="s">
        <v>64</v>
      </c>
      <c r="J14885" t="s">
        <v>106</v>
      </c>
      <c r="K14885" t="s">
        <v>5983</v>
      </c>
      <c r="L14885" t="s">
        <v>5983</v>
      </c>
      <c r="M14885" t="s">
        <v>5984</v>
      </c>
      <c r="N14885" t="s">
        <v>12798</v>
      </c>
      <c r="O14885" t="s">
        <v>437</v>
      </c>
      <c r="P14885" t="s">
        <v>390</v>
      </c>
      <c r="Q14885" t="s">
        <v>391</v>
      </c>
      <c r="R14885" t="s">
        <v>392</v>
      </c>
      <c r="S14885">
        <v>11.88</v>
      </c>
      <c r="U14885">
        <v>0</v>
      </c>
      <c r="V14885">
        <v>14</v>
      </c>
      <c r="W14885">
        <v>1</v>
      </c>
    </row>
    <row r="14886" spans="1:23" x14ac:dyDescent="0.25">
      <c r="A14886" t="s">
        <v>23</v>
      </c>
      <c r="B14886">
        <v>99</v>
      </c>
      <c r="C14886">
        <v>11010</v>
      </c>
      <c r="D14886">
        <v>101918</v>
      </c>
      <c r="E14886" t="s">
        <v>12799</v>
      </c>
      <c r="F14886">
        <v>35</v>
      </c>
      <c r="G14886">
        <v>20180101</v>
      </c>
      <c r="H14886">
        <v>99999999</v>
      </c>
      <c r="I14886" t="s">
        <v>64</v>
      </c>
      <c r="J14886" t="s">
        <v>106</v>
      </c>
      <c r="K14886" t="s">
        <v>5983</v>
      </c>
      <c r="L14886" t="s">
        <v>5983</v>
      </c>
      <c r="M14886" t="s">
        <v>5984</v>
      </c>
      <c r="N14886" t="s">
        <v>12798</v>
      </c>
      <c r="O14886" t="s">
        <v>2047</v>
      </c>
      <c r="P14886" t="s">
        <v>390</v>
      </c>
      <c r="Q14886" t="s">
        <v>391</v>
      </c>
      <c r="R14886" t="s">
        <v>392</v>
      </c>
      <c r="S14886">
        <v>11.88</v>
      </c>
      <c r="U14886">
        <v>0</v>
      </c>
      <c r="V14886">
        <v>14</v>
      </c>
      <c r="W14886">
        <v>1</v>
      </c>
    </row>
    <row r="14887" spans="1:23" x14ac:dyDescent="0.25">
      <c r="A14887" t="s">
        <v>23</v>
      </c>
      <c r="B14887">
        <v>99</v>
      </c>
      <c r="C14887">
        <v>11020</v>
      </c>
      <c r="D14887">
        <v>101918</v>
      </c>
      <c r="E14887" t="s">
        <v>12799</v>
      </c>
      <c r="F14887">
        <v>35</v>
      </c>
      <c r="G14887">
        <v>20180101</v>
      </c>
      <c r="H14887">
        <v>99999999</v>
      </c>
      <c r="I14887" t="s">
        <v>64</v>
      </c>
      <c r="J14887" t="s">
        <v>106</v>
      </c>
      <c r="K14887" t="s">
        <v>5983</v>
      </c>
      <c r="L14887" t="s">
        <v>5983</v>
      </c>
      <c r="M14887" t="s">
        <v>5984</v>
      </c>
      <c r="N14887" t="s">
        <v>12798</v>
      </c>
      <c r="O14887" t="s">
        <v>2047</v>
      </c>
      <c r="P14887" t="s">
        <v>390</v>
      </c>
      <c r="Q14887" t="s">
        <v>391</v>
      </c>
      <c r="R14887" t="s">
        <v>392</v>
      </c>
      <c r="S14887">
        <v>11.88</v>
      </c>
      <c r="U14887">
        <v>0</v>
      </c>
      <c r="V14887">
        <v>14</v>
      </c>
      <c r="W14887">
        <v>1</v>
      </c>
    </row>
    <row r="14888" spans="1:23" x14ac:dyDescent="0.25">
      <c r="A14888" t="s">
        <v>23</v>
      </c>
      <c r="B14888">
        <v>99</v>
      </c>
      <c r="C14888">
        <v>11060</v>
      </c>
      <c r="D14888">
        <v>101918</v>
      </c>
      <c r="E14888" t="s">
        <v>12799</v>
      </c>
      <c r="F14888">
        <v>35</v>
      </c>
      <c r="G14888">
        <v>20180101</v>
      </c>
      <c r="H14888">
        <v>99999999</v>
      </c>
      <c r="I14888" t="s">
        <v>64</v>
      </c>
      <c r="J14888" t="s">
        <v>106</v>
      </c>
      <c r="K14888" t="s">
        <v>5983</v>
      </c>
      <c r="L14888" t="s">
        <v>5983</v>
      </c>
      <c r="M14888" t="s">
        <v>5984</v>
      </c>
      <c r="N14888" t="s">
        <v>12798</v>
      </c>
      <c r="O14888" t="s">
        <v>2047</v>
      </c>
      <c r="P14888" t="s">
        <v>390</v>
      </c>
      <c r="Q14888" t="s">
        <v>391</v>
      </c>
      <c r="R14888" t="s">
        <v>392</v>
      </c>
      <c r="S14888">
        <v>11.88</v>
      </c>
      <c r="U14888">
        <v>0</v>
      </c>
      <c r="V14888">
        <v>14</v>
      </c>
      <c r="W14888">
        <v>1</v>
      </c>
    </row>
    <row r="14889" spans="1:23" x14ac:dyDescent="0.25">
      <c r="A14889" t="s">
        <v>23</v>
      </c>
      <c r="B14889">
        <v>99</v>
      </c>
      <c r="C14889">
        <v>11010</v>
      </c>
      <c r="D14889">
        <v>101919</v>
      </c>
      <c r="E14889" t="s">
        <v>12800</v>
      </c>
      <c r="F14889">
        <v>35</v>
      </c>
      <c r="G14889">
        <v>20180101</v>
      </c>
      <c r="H14889">
        <v>99999999</v>
      </c>
      <c r="I14889" t="s">
        <v>64</v>
      </c>
      <c r="J14889" t="s">
        <v>106</v>
      </c>
      <c r="K14889" t="s">
        <v>5983</v>
      </c>
      <c r="L14889" t="s">
        <v>5983</v>
      </c>
      <c r="M14889" t="s">
        <v>5984</v>
      </c>
      <c r="N14889" t="s">
        <v>5985</v>
      </c>
      <c r="O14889" t="s">
        <v>437</v>
      </c>
      <c r="P14889" t="s">
        <v>390</v>
      </c>
      <c r="Q14889" t="s">
        <v>391</v>
      </c>
      <c r="R14889" t="s">
        <v>392</v>
      </c>
      <c r="S14889">
        <v>11.88</v>
      </c>
      <c r="U14889">
        <v>0</v>
      </c>
      <c r="V14889">
        <v>14</v>
      </c>
      <c r="W14889">
        <v>1</v>
      </c>
    </row>
    <row r="14890" spans="1:23" x14ac:dyDescent="0.25">
      <c r="A14890" t="s">
        <v>23</v>
      </c>
      <c r="B14890">
        <v>99</v>
      </c>
      <c r="C14890">
        <v>11020</v>
      </c>
      <c r="D14890">
        <v>101919</v>
      </c>
      <c r="E14890" t="s">
        <v>12800</v>
      </c>
      <c r="F14890">
        <v>35</v>
      </c>
      <c r="G14890">
        <v>20180101</v>
      </c>
      <c r="H14890">
        <v>99999999</v>
      </c>
      <c r="I14890" t="s">
        <v>64</v>
      </c>
      <c r="J14890" t="s">
        <v>106</v>
      </c>
      <c r="K14890" t="s">
        <v>5983</v>
      </c>
      <c r="L14890" t="s">
        <v>5983</v>
      </c>
      <c r="M14890" t="s">
        <v>5984</v>
      </c>
      <c r="N14890" t="s">
        <v>5985</v>
      </c>
      <c r="O14890" t="s">
        <v>437</v>
      </c>
      <c r="P14890" t="s">
        <v>390</v>
      </c>
      <c r="Q14890" t="s">
        <v>391</v>
      </c>
      <c r="R14890" t="s">
        <v>392</v>
      </c>
      <c r="S14890">
        <v>11.88</v>
      </c>
      <c r="U14890">
        <v>0</v>
      </c>
      <c r="V14890">
        <v>14</v>
      </c>
      <c r="W14890">
        <v>1</v>
      </c>
    </row>
    <row r="14891" spans="1:23" x14ac:dyDescent="0.25">
      <c r="A14891" t="s">
        <v>23</v>
      </c>
      <c r="B14891">
        <v>99</v>
      </c>
      <c r="C14891">
        <v>11060</v>
      </c>
      <c r="D14891">
        <v>101919</v>
      </c>
      <c r="E14891" t="s">
        <v>12800</v>
      </c>
      <c r="F14891">
        <v>35</v>
      </c>
      <c r="G14891">
        <v>20180101</v>
      </c>
      <c r="H14891">
        <v>99999999</v>
      </c>
      <c r="I14891" t="s">
        <v>64</v>
      </c>
      <c r="J14891" t="s">
        <v>106</v>
      </c>
      <c r="K14891" t="s">
        <v>5983</v>
      </c>
      <c r="L14891" t="s">
        <v>5983</v>
      </c>
      <c r="M14891" t="s">
        <v>5984</v>
      </c>
      <c r="N14891" t="s">
        <v>5985</v>
      </c>
      <c r="O14891" t="s">
        <v>437</v>
      </c>
      <c r="P14891" t="s">
        <v>390</v>
      </c>
      <c r="Q14891" t="s">
        <v>391</v>
      </c>
      <c r="R14891" t="s">
        <v>392</v>
      </c>
      <c r="S14891">
        <v>11.88</v>
      </c>
      <c r="U14891">
        <v>0</v>
      </c>
      <c r="V14891">
        <v>14</v>
      </c>
      <c r="W14891">
        <v>1</v>
      </c>
    </row>
    <row r="14892" spans="1:23" x14ac:dyDescent="0.25">
      <c r="A14892" t="s">
        <v>23</v>
      </c>
      <c r="B14892">
        <v>99</v>
      </c>
      <c r="C14892">
        <v>11010</v>
      </c>
      <c r="D14892">
        <v>101920</v>
      </c>
      <c r="E14892" t="s">
        <v>5982</v>
      </c>
      <c r="F14892">
        <v>35</v>
      </c>
      <c r="G14892">
        <v>20180101</v>
      </c>
      <c r="H14892">
        <v>99999999</v>
      </c>
      <c r="I14892" t="s">
        <v>64</v>
      </c>
      <c r="J14892" t="s">
        <v>106</v>
      </c>
      <c r="K14892" t="s">
        <v>5983</v>
      </c>
      <c r="L14892" t="s">
        <v>5983</v>
      </c>
      <c r="M14892" t="s">
        <v>5984</v>
      </c>
      <c r="N14892" t="s">
        <v>5985</v>
      </c>
      <c r="O14892" t="s">
        <v>2047</v>
      </c>
      <c r="P14892" t="s">
        <v>390</v>
      </c>
      <c r="Q14892" t="s">
        <v>391</v>
      </c>
      <c r="R14892" t="s">
        <v>392</v>
      </c>
      <c r="S14892">
        <v>11.88</v>
      </c>
      <c r="U14892">
        <v>0</v>
      </c>
      <c r="V14892">
        <v>14</v>
      </c>
      <c r="W14892">
        <v>1</v>
      </c>
    </row>
    <row r="14893" spans="1:23" x14ac:dyDescent="0.25">
      <c r="A14893" t="s">
        <v>23</v>
      </c>
      <c r="B14893">
        <v>99</v>
      </c>
      <c r="C14893">
        <v>11020</v>
      </c>
      <c r="D14893">
        <v>101920</v>
      </c>
      <c r="E14893" t="s">
        <v>5982</v>
      </c>
      <c r="F14893">
        <v>35</v>
      </c>
      <c r="G14893">
        <v>20180101</v>
      </c>
      <c r="H14893">
        <v>99999999</v>
      </c>
      <c r="I14893" t="s">
        <v>64</v>
      </c>
      <c r="J14893" t="s">
        <v>106</v>
      </c>
      <c r="K14893" t="s">
        <v>5983</v>
      </c>
      <c r="L14893" t="s">
        <v>5983</v>
      </c>
      <c r="M14893" t="s">
        <v>5984</v>
      </c>
      <c r="N14893" t="s">
        <v>5985</v>
      </c>
      <c r="O14893" t="s">
        <v>2047</v>
      </c>
      <c r="P14893" t="s">
        <v>390</v>
      </c>
      <c r="Q14893" t="s">
        <v>391</v>
      </c>
      <c r="R14893" t="s">
        <v>392</v>
      </c>
      <c r="S14893">
        <v>11.88</v>
      </c>
      <c r="U14893">
        <v>0</v>
      </c>
      <c r="V14893">
        <v>14</v>
      </c>
      <c r="W14893">
        <v>1</v>
      </c>
    </row>
    <row r="14894" spans="1:23" x14ac:dyDescent="0.25">
      <c r="A14894" t="s">
        <v>23</v>
      </c>
      <c r="B14894">
        <v>99</v>
      </c>
      <c r="C14894">
        <v>11060</v>
      </c>
      <c r="D14894">
        <v>101920</v>
      </c>
      <c r="E14894" t="s">
        <v>5982</v>
      </c>
      <c r="F14894">
        <v>35</v>
      </c>
      <c r="G14894">
        <v>20180101</v>
      </c>
      <c r="H14894">
        <v>99999999</v>
      </c>
      <c r="I14894" t="s">
        <v>64</v>
      </c>
      <c r="J14894" t="s">
        <v>106</v>
      </c>
      <c r="K14894" t="s">
        <v>5983</v>
      </c>
      <c r="L14894" t="s">
        <v>5983</v>
      </c>
      <c r="M14894" t="s">
        <v>5984</v>
      </c>
      <c r="N14894" t="s">
        <v>5985</v>
      </c>
      <c r="O14894" t="s">
        <v>2047</v>
      </c>
      <c r="P14894" t="s">
        <v>390</v>
      </c>
      <c r="Q14894" t="s">
        <v>391</v>
      </c>
      <c r="R14894" t="s">
        <v>392</v>
      </c>
      <c r="S14894">
        <v>11.88</v>
      </c>
      <c r="U14894">
        <v>0</v>
      </c>
      <c r="V14894">
        <v>14</v>
      </c>
      <c r="W14894">
        <v>1</v>
      </c>
    </row>
    <row r="14895" spans="1:23" x14ac:dyDescent="0.25">
      <c r="A14895" t="s">
        <v>23</v>
      </c>
      <c r="B14895">
        <v>99</v>
      </c>
      <c r="C14895">
        <v>11010</v>
      </c>
      <c r="D14895">
        <v>101921</v>
      </c>
      <c r="E14895" t="s">
        <v>14516</v>
      </c>
      <c r="F14895">
        <v>35</v>
      </c>
      <c r="G14895">
        <v>20180101</v>
      </c>
      <c r="H14895">
        <v>99999999</v>
      </c>
      <c r="I14895" t="s">
        <v>64</v>
      </c>
      <c r="J14895" t="s">
        <v>386</v>
      </c>
      <c r="K14895" t="s">
        <v>594</v>
      </c>
      <c r="L14895" t="s">
        <v>765</v>
      </c>
      <c r="M14895" t="s">
        <v>14517</v>
      </c>
      <c r="N14895" t="s">
        <v>6512</v>
      </c>
      <c r="O14895" t="s">
        <v>437</v>
      </c>
      <c r="P14895" t="s">
        <v>390</v>
      </c>
      <c r="Q14895" t="s">
        <v>391</v>
      </c>
      <c r="R14895" t="s">
        <v>392</v>
      </c>
      <c r="S14895">
        <v>10</v>
      </c>
      <c r="U14895">
        <v>0</v>
      </c>
      <c r="V14895">
        <v>24</v>
      </c>
      <c r="W14895">
        <v>1</v>
      </c>
    </row>
    <row r="14896" spans="1:23" x14ac:dyDescent="0.25">
      <c r="A14896" t="s">
        <v>23</v>
      </c>
      <c r="B14896">
        <v>99</v>
      </c>
      <c r="C14896">
        <v>11020</v>
      </c>
      <c r="D14896">
        <v>101921</v>
      </c>
      <c r="E14896" t="s">
        <v>14516</v>
      </c>
      <c r="F14896">
        <v>35</v>
      </c>
      <c r="G14896">
        <v>20180101</v>
      </c>
      <c r="H14896">
        <v>99999999</v>
      </c>
      <c r="I14896" t="s">
        <v>64</v>
      </c>
      <c r="J14896" t="s">
        <v>386</v>
      </c>
      <c r="K14896" t="s">
        <v>594</v>
      </c>
      <c r="L14896" t="s">
        <v>765</v>
      </c>
      <c r="M14896" t="s">
        <v>14517</v>
      </c>
      <c r="N14896" t="s">
        <v>6512</v>
      </c>
      <c r="O14896" t="s">
        <v>437</v>
      </c>
      <c r="P14896" t="s">
        <v>390</v>
      </c>
      <c r="Q14896" t="s">
        <v>391</v>
      </c>
      <c r="R14896" t="s">
        <v>392</v>
      </c>
      <c r="S14896">
        <v>10</v>
      </c>
      <c r="U14896">
        <v>0</v>
      </c>
      <c r="V14896">
        <v>24</v>
      </c>
      <c r="W14896">
        <v>1</v>
      </c>
    </row>
    <row r="14897" spans="1:23" x14ac:dyDescent="0.25">
      <c r="A14897" t="s">
        <v>23</v>
      </c>
      <c r="B14897">
        <v>99</v>
      </c>
      <c r="C14897">
        <v>11060</v>
      </c>
      <c r="D14897">
        <v>101921</v>
      </c>
      <c r="E14897" t="s">
        <v>14516</v>
      </c>
      <c r="F14897">
        <v>35</v>
      </c>
      <c r="G14897">
        <v>20180101</v>
      </c>
      <c r="H14897">
        <v>99999999</v>
      </c>
      <c r="I14897" t="s">
        <v>64</v>
      </c>
      <c r="J14897" t="s">
        <v>386</v>
      </c>
      <c r="K14897" t="s">
        <v>594</v>
      </c>
      <c r="L14897" t="s">
        <v>765</v>
      </c>
      <c r="M14897" t="s">
        <v>14517</v>
      </c>
      <c r="N14897" t="s">
        <v>6512</v>
      </c>
      <c r="O14897" t="s">
        <v>437</v>
      </c>
      <c r="P14897" t="s">
        <v>390</v>
      </c>
      <c r="Q14897" t="s">
        <v>391</v>
      </c>
      <c r="R14897" t="s">
        <v>392</v>
      </c>
      <c r="S14897">
        <v>10</v>
      </c>
      <c r="U14897">
        <v>0</v>
      </c>
      <c r="V14897">
        <v>24</v>
      </c>
      <c r="W14897">
        <v>1</v>
      </c>
    </row>
    <row r="14898" spans="1:23" x14ac:dyDescent="0.25">
      <c r="A14898" t="s">
        <v>23</v>
      </c>
      <c r="B14898">
        <v>99</v>
      </c>
      <c r="C14898">
        <v>11010</v>
      </c>
      <c r="D14898">
        <v>101922</v>
      </c>
      <c r="E14898" t="s">
        <v>4717</v>
      </c>
      <c r="F14898">
        <v>40</v>
      </c>
      <c r="G14898">
        <v>20180101</v>
      </c>
      <c r="H14898">
        <v>99999999</v>
      </c>
      <c r="I14898" t="s">
        <v>64</v>
      </c>
      <c r="J14898" t="s">
        <v>638</v>
      </c>
      <c r="K14898" t="s">
        <v>1352</v>
      </c>
      <c r="L14898" t="s">
        <v>1352</v>
      </c>
      <c r="M14898" t="s">
        <v>1353</v>
      </c>
      <c r="O14898" t="s">
        <v>437</v>
      </c>
      <c r="P14898" t="s">
        <v>390</v>
      </c>
      <c r="Q14898" t="s">
        <v>391</v>
      </c>
      <c r="R14898" t="s">
        <v>392</v>
      </c>
      <c r="S14898">
        <v>11.88</v>
      </c>
      <c r="U14898">
        <v>0</v>
      </c>
      <c r="V14898">
        <v>24</v>
      </c>
      <c r="W14898">
        <v>1</v>
      </c>
    </row>
    <row r="14899" spans="1:23" x14ac:dyDescent="0.25">
      <c r="A14899" t="s">
        <v>23</v>
      </c>
      <c r="B14899">
        <v>99</v>
      </c>
      <c r="C14899">
        <v>11020</v>
      </c>
      <c r="D14899">
        <v>101922</v>
      </c>
      <c r="E14899" t="s">
        <v>4717</v>
      </c>
      <c r="F14899">
        <v>40</v>
      </c>
      <c r="G14899">
        <v>20180101</v>
      </c>
      <c r="H14899">
        <v>99999999</v>
      </c>
      <c r="I14899" t="s">
        <v>64</v>
      </c>
      <c r="J14899" t="s">
        <v>638</v>
      </c>
      <c r="K14899" t="s">
        <v>1352</v>
      </c>
      <c r="L14899" t="s">
        <v>1352</v>
      </c>
      <c r="M14899" t="s">
        <v>1353</v>
      </c>
      <c r="O14899" t="s">
        <v>437</v>
      </c>
      <c r="P14899" t="s">
        <v>390</v>
      </c>
      <c r="Q14899" t="s">
        <v>391</v>
      </c>
      <c r="R14899" t="s">
        <v>392</v>
      </c>
      <c r="S14899">
        <v>11.88</v>
      </c>
      <c r="U14899">
        <v>0</v>
      </c>
      <c r="V14899">
        <v>24</v>
      </c>
      <c r="W14899">
        <v>1</v>
      </c>
    </row>
    <row r="14900" spans="1:23" x14ac:dyDescent="0.25">
      <c r="A14900" t="s">
        <v>23</v>
      </c>
      <c r="B14900">
        <v>99</v>
      </c>
      <c r="C14900">
        <v>11060</v>
      </c>
      <c r="D14900">
        <v>101922</v>
      </c>
      <c r="E14900" t="s">
        <v>4717</v>
      </c>
      <c r="F14900">
        <v>40</v>
      </c>
      <c r="G14900">
        <v>20180101</v>
      </c>
      <c r="H14900">
        <v>99999999</v>
      </c>
      <c r="I14900" t="s">
        <v>64</v>
      </c>
      <c r="J14900" t="s">
        <v>638</v>
      </c>
      <c r="K14900" t="s">
        <v>1352</v>
      </c>
      <c r="L14900" t="s">
        <v>1352</v>
      </c>
      <c r="M14900" t="s">
        <v>1353</v>
      </c>
      <c r="O14900" t="s">
        <v>437</v>
      </c>
      <c r="P14900" t="s">
        <v>390</v>
      </c>
      <c r="Q14900" t="s">
        <v>391</v>
      </c>
      <c r="R14900" t="s">
        <v>392</v>
      </c>
      <c r="S14900">
        <v>11.88</v>
      </c>
      <c r="U14900">
        <v>0</v>
      </c>
      <c r="V14900">
        <v>24</v>
      </c>
      <c r="W14900">
        <v>1</v>
      </c>
    </row>
    <row r="14901" spans="1:23" x14ac:dyDescent="0.25">
      <c r="A14901" t="s">
        <v>23</v>
      </c>
      <c r="B14901">
        <v>99</v>
      </c>
      <c r="C14901">
        <v>11010</v>
      </c>
      <c r="D14901">
        <v>101923</v>
      </c>
      <c r="E14901" t="s">
        <v>5916</v>
      </c>
      <c r="F14901">
        <v>40</v>
      </c>
      <c r="G14901">
        <v>20180101</v>
      </c>
      <c r="H14901">
        <v>99999999</v>
      </c>
      <c r="I14901" t="s">
        <v>64</v>
      </c>
      <c r="J14901" t="s">
        <v>638</v>
      </c>
      <c r="K14901" t="s">
        <v>1654</v>
      </c>
      <c r="L14901" t="s">
        <v>1655</v>
      </c>
      <c r="M14901" t="s">
        <v>5917</v>
      </c>
      <c r="N14901" t="s">
        <v>5918</v>
      </c>
      <c r="O14901" t="s">
        <v>437</v>
      </c>
      <c r="P14901" t="s">
        <v>390</v>
      </c>
      <c r="Q14901" t="s">
        <v>391</v>
      </c>
      <c r="R14901" t="s">
        <v>392</v>
      </c>
      <c r="S14901">
        <v>11.89</v>
      </c>
      <c r="U14901">
        <v>0</v>
      </c>
      <c r="V14901">
        <v>24</v>
      </c>
      <c r="W14901">
        <v>1</v>
      </c>
    </row>
    <row r="14902" spans="1:23" x14ac:dyDescent="0.25">
      <c r="A14902" t="s">
        <v>23</v>
      </c>
      <c r="B14902">
        <v>99</v>
      </c>
      <c r="C14902">
        <v>11020</v>
      </c>
      <c r="D14902">
        <v>101923</v>
      </c>
      <c r="E14902" t="s">
        <v>5916</v>
      </c>
      <c r="F14902">
        <v>40</v>
      </c>
      <c r="G14902">
        <v>20180101</v>
      </c>
      <c r="H14902">
        <v>99999999</v>
      </c>
      <c r="I14902" t="s">
        <v>64</v>
      </c>
      <c r="J14902" t="s">
        <v>638</v>
      </c>
      <c r="K14902" t="s">
        <v>1654</v>
      </c>
      <c r="L14902" t="s">
        <v>1655</v>
      </c>
      <c r="M14902" t="s">
        <v>5917</v>
      </c>
      <c r="N14902" t="s">
        <v>5918</v>
      </c>
      <c r="O14902" t="s">
        <v>437</v>
      </c>
      <c r="P14902" t="s">
        <v>390</v>
      </c>
      <c r="Q14902" t="s">
        <v>391</v>
      </c>
      <c r="R14902" t="s">
        <v>392</v>
      </c>
      <c r="S14902">
        <v>11.89</v>
      </c>
      <c r="U14902">
        <v>0</v>
      </c>
      <c r="V14902">
        <v>24</v>
      </c>
      <c r="W14902">
        <v>1</v>
      </c>
    </row>
    <row r="14903" spans="1:23" x14ac:dyDescent="0.25">
      <c r="A14903" t="s">
        <v>23</v>
      </c>
      <c r="B14903">
        <v>99</v>
      </c>
      <c r="C14903">
        <v>11060</v>
      </c>
      <c r="D14903">
        <v>101923</v>
      </c>
      <c r="E14903" t="s">
        <v>5916</v>
      </c>
      <c r="F14903">
        <v>40</v>
      </c>
      <c r="G14903">
        <v>20180101</v>
      </c>
      <c r="H14903">
        <v>99999999</v>
      </c>
      <c r="I14903" t="s">
        <v>64</v>
      </c>
      <c r="J14903" t="s">
        <v>638</v>
      </c>
      <c r="K14903" t="s">
        <v>1654</v>
      </c>
      <c r="L14903" t="s">
        <v>1655</v>
      </c>
      <c r="M14903" t="s">
        <v>5917</v>
      </c>
      <c r="N14903" t="s">
        <v>5918</v>
      </c>
      <c r="O14903" t="s">
        <v>437</v>
      </c>
      <c r="P14903" t="s">
        <v>390</v>
      </c>
      <c r="Q14903" t="s">
        <v>391</v>
      </c>
      <c r="R14903" t="s">
        <v>392</v>
      </c>
      <c r="S14903">
        <v>11.89</v>
      </c>
      <c r="U14903">
        <v>0</v>
      </c>
      <c r="V14903">
        <v>24</v>
      </c>
      <c r="W14903">
        <v>1</v>
      </c>
    </row>
    <row r="14904" spans="1:23" x14ac:dyDescent="0.25">
      <c r="A14904" t="s">
        <v>23</v>
      </c>
      <c r="B14904">
        <v>99</v>
      </c>
      <c r="C14904">
        <v>11010</v>
      </c>
      <c r="D14904">
        <v>101924</v>
      </c>
      <c r="E14904" t="s">
        <v>6249</v>
      </c>
      <c r="F14904">
        <v>40</v>
      </c>
      <c r="G14904">
        <v>20180101</v>
      </c>
      <c r="H14904">
        <v>99999999</v>
      </c>
      <c r="I14904" t="s">
        <v>64</v>
      </c>
      <c r="J14904" t="s">
        <v>638</v>
      </c>
      <c r="K14904" t="s">
        <v>1654</v>
      </c>
      <c r="L14904" t="s">
        <v>1655</v>
      </c>
      <c r="M14904" t="s">
        <v>6250</v>
      </c>
      <c r="N14904" t="s">
        <v>6251</v>
      </c>
      <c r="O14904" t="s">
        <v>437</v>
      </c>
      <c r="P14904" t="s">
        <v>390</v>
      </c>
      <c r="Q14904" t="s">
        <v>391</v>
      </c>
      <c r="R14904" t="s">
        <v>392</v>
      </c>
      <c r="S14904">
        <v>11.89</v>
      </c>
      <c r="U14904">
        <v>0</v>
      </c>
      <c r="V14904">
        <v>24</v>
      </c>
      <c r="W14904">
        <v>1</v>
      </c>
    </row>
    <row r="14905" spans="1:23" x14ac:dyDescent="0.25">
      <c r="A14905" t="s">
        <v>23</v>
      </c>
      <c r="B14905">
        <v>99</v>
      </c>
      <c r="C14905">
        <v>11020</v>
      </c>
      <c r="D14905">
        <v>101924</v>
      </c>
      <c r="E14905" t="s">
        <v>6249</v>
      </c>
      <c r="F14905">
        <v>40</v>
      </c>
      <c r="G14905">
        <v>20180101</v>
      </c>
      <c r="H14905">
        <v>99999999</v>
      </c>
      <c r="I14905" t="s">
        <v>64</v>
      </c>
      <c r="J14905" t="s">
        <v>638</v>
      </c>
      <c r="K14905" t="s">
        <v>1654</v>
      </c>
      <c r="L14905" t="s">
        <v>1655</v>
      </c>
      <c r="M14905" t="s">
        <v>6250</v>
      </c>
      <c r="N14905" t="s">
        <v>6251</v>
      </c>
      <c r="O14905" t="s">
        <v>437</v>
      </c>
      <c r="P14905" t="s">
        <v>390</v>
      </c>
      <c r="Q14905" t="s">
        <v>391</v>
      </c>
      <c r="R14905" t="s">
        <v>392</v>
      </c>
      <c r="S14905">
        <v>11.89</v>
      </c>
      <c r="U14905">
        <v>0</v>
      </c>
      <c r="V14905">
        <v>24</v>
      </c>
      <c r="W14905">
        <v>1</v>
      </c>
    </row>
    <row r="14906" spans="1:23" x14ac:dyDescent="0.25">
      <c r="A14906" t="s">
        <v>23</v>
      </c>
      <c r="B14906">
        <v>99</v>
      </c>
      <c r="C14906">
        <v>11060</v>
      </c>
      <c r="D14906">
        <v>101924</v>
      </c>
      <c r="E14906" t="s">
        <v>6249</v>
      </c>
      <c r="F14906">
        <v>40</v>
      </c>
      <c r="G14906">
        <v>20180101</v>
      </c>
      <c r="H14906">
        <v>99999999</v>
      </c>
      <c r="I14906" t="s">
        <v>64</v>
      </c>
      <c r="J14906" t="s">
        <v>638</v>
      </c>
      <c r="K14906" t="s">
        <v>1654</v>
      </c>
      <c r="L14906" t="s">
        <v>1655</v>
      </c>
      <c r="M14906" t="s">
        <v>6250</v>
      </c>
      <c r="N14906" t="s">
        <v>6251</v>
      </c>
      <c r="O14906" t="s">
        <v>437</v>
      </c>
      <c r="P14906" t="s">
        <v>390</v>
      </c>
      <c r="Q14906" t="s">
        <v>391</v>
      </c>
      <c r="R14906" t="s">
        <v>392</v>
      </c>
      <c r="S14906">
        <v>11.89</v>
      </c>
      <c r="U14906">
        <v>0</v>
      </c>
      <c r="V14906">
        <v>24</v>
      </c>
      <c r="W14906">
        <v>1</v>
      </c>
    </row>
    <row r="14907" spans="1:23" x14ac:dyDescent="0.25">
      <c r="A14907" t="s">
        <v>23</v>
      </c>
      <c r="B14907">
        <v>99</v>
      </c>
      <c r="C14907">
        <v>11010</v>
      </c>
      <c r="D14907">
        <v>101925</v>
      </c>
      <c r="E14907" t="s">
        <v>13485</v>
      </c>
      <c r="F14907">
        <v>35</v>
      </c>
      <c r="G14907">
        <v>20180101</v>
      </c>
      <c r="H14907">
        <v>99999999</v>
      </c>
      <c r="I14907" t="s">
        <v>64</v>
      </c>
      <c r="J14907" t="s">
        <v>813</v>
      </c>
      <c r="K14907" t="s">
        <v>814</v>
      </c>
      <c r="L14907" t="s">
        <v>885</v>
      </c>
      <c r="M14907" t="s">
        <v>4660</v>
      </c>
      <c r="N14907" t="s">
        <v>4661</v>
      </c>
      <c r="O14907" t="s">
        <v>437</v>
      </c>
      <c r="P14907" t="s">
        <v>390</v>
      </c>
      <c r="Q14907" t="s">
        <v>391</v>
      </c>
      <c r="R14907" t="s">
        <v>392</v>
      </c>
      <c r="S14907">
        <v>11.89</v>
      </c>
      <c r="U14907">
        <v>0</v>
      </c>
      <c r="V14907">
        <v>24</v>
      </c>
      <c r="W14907">
        <v>1</v>
      </c>
    </row>
    <row r="14908" spans="1:23" x14ac:dyDescent="0.25">
      <c r="A14908" t="s">
        <v>23</v>
      </c>
      <c r="B14908">
        <v>99</v>
      </c>
      <c r="C14908">
        <v>11020</v>
      </c>
      <c r="D14908">
        <v>101925</v>
      </c>
      <c r="E14908" t="s">
        <v>13485</v>
      </c>
      <c r="F14908">
        <v>35</v>
      </c>
      <c r="G14908">
        <v>20180101</v>
      </c>
      <c r="H14908">
        <v>99999999</v>
      </c>
      <c r="I14908" t="s">
        <v>64</v>
      </c>
      <c r="J14908" t="s">
        <v>813</v>
      </c>
      <c r="K14908" t="s">
        <v>814</v>
      </c>
      <c r="L14908" t="s">
        <v>885</v>
      </c>
      <c r="M14908" t="s">
        <v>4660</v>
      </c>
      <c r="N14908" t="s">
        <v>4661</v>
      </c>
      <c r="O14908" t="s">
        <v>437</v>
      </c>
      <c r="P14908" t="s">
        <v>390</v>
      </c>
      <c r="Q14908" t="s">
        <v>391</v>
      </c>
      <c r="R14908" t="s">
        <v>392</v>
      </c>
      <c r="S14908">
        <v>11.89</v>
      </c>
      <c r="U14908">
        <v>0</v>
      </c>
      <c r="V14908">
        <v>24</v>
      </c>
      <c r="W14908">
        <v>1</v>
      </c>
    </row>
    <row r="14909" spans="1:23" x14ac:dyDescent="0.25">
      <c r="A14909" t="s">
        <v>23</v>
      </c>
      <c r="B14909">
        <v>99</v>
      </c>
      <c r="C14909">
        <v>11060</v>
      </c>
      <c r="D14909">
        <v>101925</v>
      </c>
      <c r="E14909" t="s">
        <v>13485</v>
      </c>
      <c r="F14909">
        <v>35</v>
      </c>
      <c r="G14909">
        <v>20180101</v>
      </c>
      <c r="H14909">
        <v>99999999</v>
      </c>
      <c r="I14909" t="s">
        <v>64</v>
      </c>
      <c r="J14909" t="s">
        <v>813</v>
      </c>
      <c r="K14909" t="s">
        <v>814</v>
      </c>
      <c r="L14909" t="s">
        <v>885</v>
      </c>
      <c r="M14909" t="s">
        <v>4660</v>
      </c>
      <c r="N14909" t="s">
        <v>4661</v>
      </c>
      <c r="O14909" t="s">
        <v>437</v>
      </c>
      <c r="P14909" t="s">
        <v>390</v>
      </c>
      <c r="Q14909" t="s">
        <v>391</v>
      </c>
      <c r="R14909" t="s">
        <v>392</v>
      </c>
      <c r="S14909">
        <v>11.89</v>
      </c>
      <c r="U14909">
        <v>0</v>
      </c>
      <c r="V14909">
        <v>24</v>
      </c>
      <c r="W14909">
        <v>1</v>
      </c>
    </row>
    <row r="14910" spans="1:23" x14ac:dyDescent="0.25">
      <c r="A14910" t="s">
        <v>23</v>
      </c>
      <c r="B14910">
        <v>99</v>
      </c>
      <c r="C14910">
        <v>11010</v>
      </c>
      <c r="D14910">
        <v>101926</v>
      </c>
      <c r="E14910" t="s">
        <v>5039</v>
      </c>
      <c r="F14910">
        <v>40</v>
      </c>
      <c r="G14910">
        <v>20180101</v>
      </c>
      <c r="H14910">
        <v>99999999</v>
      </c>
      <c r="I14910" t="s">
        <v>25</v>
      </c>
      <c r="J14910" t="s">
        <v>4790</v>
      </c>
      <c r="K14910" t="s">
        <v>4791</v>
      </c>
      <c r="L14910" t="s">
        <v>5040</v>
      </c>
      <c r="M14910" t="s">
        <v>5041</v>
      </c>
      <c r="N14910" t="s">
        <v>625</v>
      </c>
      <c r="O14910" t="s">
        <v>142</v>
      </c>
      <c r="P14910" t="s">
        <v>390</v>
      </c>
      <c r="Q14910" t="s">
        <v>391</v>
      </c>
      <c r="R14910" t="s">
        <v>392</v>
      </c>
      <c r="S14910">
        <v>23.78</v>
      </c>
      <c r="U14910">
        <v>0</v>
      </c>
      <c r="V14910">
        <v>24</v>
      </c>
    </row>
    <row r="14911" spans="1:23" x14ac:dyDescent="0.25">
      <c r="A14911" t="s">
        <v>23</v>
      </c>
      <c r="B14911">
        <v>99</v>
      </c>
      <c r="C14911">
        <v>11020</v>
      </c>
      <c r="D14911">
        <v>101926</v>
      </c>
      <c r="E14911" t="s">
        <v>5039</v>
      </c>
      <c r="F14911">
        <v>40</v>
      </c>
      <c r="G14911">
        <v>20180101</v>
      </c>
      <c r="H14911">
        <v>99999999</v>
      </c>
      <c r="I14911" t="s">
        <v>25</v>
      </c>
      <c r="J14911" t="s">
        <v>4790</v>
      </c>
      <c r="K14911" t="s">
        <v>4791</v>
      </c>
      <c r="L14911" t="s">
        <v>5040</v>
      </c>
      <c r="M14911" t="s">
        <v>5041</v>
      </c>
      <c r="N14911" t="s">
        <v>625</v>
      </c>
      <c r="O14911" t="s">
        <v>142</v>
      </c>
      <c r="P14911" t="s">
        <v>390</v>
      </c>
      <c r="Q14911" t="s">
        <v>391</v>
      </c>
      <c r="R14911" t="s">
        <v>392</v>
      </c>
      <c r="S14911">
        <v>23.78</v>
      </c>
      <c r="U14911">
        <v>0</v>
      </c>
      <c r="V14911">
        <v>24</v>
      </c>
    </row>
    <row r="14912" spans="1:23" x14ac:dyDescent="0.25">
      <c r="A14912" t="s">
        <v>23</v>
      </c>
      <c r="B14912">
        <v>99</v>
      </c>
      <c r="C14912">
        <v>11060</v>
      </c>
      <c r="D14912">
        <v>101926</v>
      </c>
      <c r="E14912" t="s">
        <v>5039</v>
      </c>
      <c r="F14912">
        <v>40</v>
      </c>
      <c r="G14912">
        <v>20180101</v>
      </c>
      <c r="H14912">
        <v>99999999</v>
      </c>
      <c r="I14912" t="s">
        <v>25</v>
      </c>
      <c r="J14912" t="s">
        <v>4790</v>
      </c>
      <c r="K14912" t="s">
        <v>4791</v>
      </c>
      <c r="L14912" t="s">
        <v>5040</v>
      </c>
      <c r="M14912" t="s">
        <v>5041</v>
      </c>
      <c r="N14912" t="s">
        <v>625</v>
      </c>
      <c r="O14912" t="s">
        <v>142</v>
      </c>
      <c r="P14912" t="s">
        <v>390</v>
      </c>
      <c r="Q14912" t="s">
        <v>391</v>
      </c>
      <c r="R14912" t="s">
        <v>392</v>
      </c>
      <c r="S14912">
        <v>23.78</v>
      </c>
      <c r="U14912">
        <v>0</v>
      </c>
      <c r="V14912">
        <v>24</v>
      </c>
    </row>
    <row r="14913" spans="1:23" x14ac:dyDescent="0.25">
      <c r="A14913" t="s">
        <v>23</v>
      </c>
      <c r="B14913">
        <v>99</v>
      </c>
      <c r="C14913">
        <v>11010</v>
      </c>
      <c r="D14913">
        <v>101927</v>
      </c>
      <c r="E14913" t="s">
        <v>5042</v>
      </c>
      <c r="F14913">
        <v>40</v>
      </c>
      <c r="G14913">
        <v>20180101</v>
      </c>
      <c r="H14913">
        <v>99999999</v>
      </c>
      <c r="I14913" t="s">
        <v>25</v>
      </c>
      <c r="J14913" t="s">
        <v>4790</v>
      </c>
      <c r="K14913" t="s">
        <v>4791</v>
      </c>
      <c r="L14913" t="s">
        <v>5040</v>
      </c>
      <c r="M14913" t="s">
        <v>5043</v>
      </c>
      <c r="N14913" t="s">
        <v>1497</v>
      </c>
      <c r="O14913" t="s">
        <v>142</v>
      </c>
      <c r="P14913" t="s">
        <v>390</v>
      </c>
      <c r="Q14913" t="s">
        <v>391</v>
      </c>
      <c r="R14913" t="s">
        <v>392</v>
      </c>
      <c r="S14913">
        <v>23.78</v>
      </c>
      <c r="U14913">
        <v>0</v>
      </c>
      <c r="V14913">
        <v>24</v>
      </c>
    </row>
    <row r="14914" spans="1:23" x14ac:dyDescent="0.25">
      <c r="A14914" t="s">
        <v>23</v>
      </c>
      <c r="B14914">
        <v>99</v>
      </c>
      <c r="C14914">
        <v>11020</v>
      </c>
      <c r="D14914">
        <v>101927</v>
      </c>
      <c r="E14914" t="s">
        <v>5042</v>
      </c>
      <c r="F14914">
        <v>40</v>
      </c>
      <c r="G14914">
        <v>20180101</v>
      </c>
      <c r="H14914">
        <v>99999999</v>
      </c>
      <c r="I14914" t="s">
        <v>25</v>
      </c>
      <c r="J14914" t="s">
        <v>4790</v>
      </c>
      <c r="K14914" t="s">
        <v>4791</v>
      </c>
      <c r="L14914" t="s">
        <v>5040</v>
      </c>
      <c r="M14914" t="s">
        <v>5043</v>
      </c>
      <c r="N14914" t="s">
        <v>1497</v>
      </c>
      <c r="O14914" t="s">
        <v>142</v>
      </c>
      <c r="P14914" t="s">
        <v>390</v>
      </c>
      <c r="Q14914" t="s">
        <v>391</v>
      </c>
      <c r="R14914" t="s">
        <v>392</v>
      </c>
      <c r="S14914">
        <v>23.78</v>
      </c>
      <c r="U14914">
        <v>0</v>
      </c>
      <c r="V14914">
        <v>24</v>
      </c>
    </row>
    <row r="14915" spans="1:23" x14ac:dyDescent="0.25">
      <c r="A14915" t="s">
        <v>23</v>
      </c>
      <c r="B14915">
        <v>99</v>
      </c>
      <c r="C14915">
        <v>11060</v>
      </c>
      <c r="D14915">
        <v>101927</v>
      </c>
      <c r="E14915" t="s">
        <v>5042</v>
      </c>
      <c r="F14915">
        <v>40</v>
      </c>
      <c r="G14915">
        <v>20180101</v>
      </c>
      <c r="H14915">
        <v>99999999</v>
      </c>
      <c r="I14915" t="s">
        <v>25</v>
      </c>
      <c r="J14915" t="s">
        <v>4790</v>
      </c>
      <c r="K14915" t="s">
        <v>4791</v>
      </c>
      <c r="L14915" t="s">
        <v>5040</v>
      </c>
      <c r="M14915" t="s">
        <v>5043</v>
      </c>
      <c r="N14915" t="s">
        <v>1497</v>
      </c>
      <c r="O14915" t="s">
        <v>142</v>
      </c>
      <c r="P14915" t="s">
        <v>390</v>
      </c>
      <c r="Q14915" t="s">
        <v>391</v>
      </c>
      <c r="R14915" t="s">
        <v>392</v>
      </c>
      <c r="S14915">
        <v>23.78</v>
      </c>
      <c r="U14915">
        <v>0</v>
      </c>
      <c r="V14915">
        <v>24</v>
      </c>
    </row>
    <row r="14916" spans="1:23" x14ac:dyDescent="0.25">
      <c r="A14916" t="s">
        <v>23</v>
      </c>
      <c r="B14916">
        <v>99</v>
      </c>
      <c r="C14916">
        <v>11010</v>
      </c>
      <c r="D14916">
        <v>101928</v>
      </c>
      <c r="E14916" t="s">
        <v>5044</v>
      </c>
      <c r="F14916">
        <v>40</v>
      </c>
      <c r="G14916">
        <v>20180101</v>
      </c>
      <c r="H14916">
        <v>99999999</v>
      </c>
      <c r="I14916" t="s">
        <v>25</v>
      </c>
      <c r="J14916" t="s">
        <v>4790</v>
      </c>
      <c r="K14916" t="s">
        <v>4791</v>
      </c>
      <c r="L14916" t="s">
        <v>5040</v>
      </c>
      <c r="M14916" t="s">
        <v>5045</v>
      </c>
      <c r="N14916" t="s">
        <v>1329</v>
      </c>
      <c r="O14916" t="s">
        <v>142</v>
      </c>
      <c r="P14916" t="s">
        <v>390</v>
      </c>
      <c r="Q14916" t="s">
        <v>391</v>
      </c>
      <c r="R14916" t="s">
        <v>392</v>
      </c>
      <c r="S14916">
        <v>23.78</v>
      </c>
      <c r="U14916">
        <v>0</v>
      </c>
      <c r="V14916">
        <v>24</v>
      </c>
    </row>
    <row r="14917" spans="1:23" x14ac:dyDescent="0.25">
      <c r="A14917" t="s">
        <v>23</v>
      </c>
      <c r="B14917">
        <v>99</v>
      </c>
      <c r="C14917">
        <v>11020</v>
      </c>
      <c r="D14917">
        <v>101928</v>
      </c>
      <c r="E14917" t="s">
        <v>5044</v>
      </c>
      <c r="F14917">
        <v>40</v>
      </c>
      <c r="G14917">
        <v>20180101</v>
      </c>
      <c r="H14917">
        <v>99999999</v>
      </c>
      <c r="I14917" t="s">
        <v>25</v>
      </c>
      <c r="J14917" t="s">
        <v>4790</v>
      </c>
      <c r="K14917" t="s">
        <v>4791</v>
      </c>
      <c r="L14917" t="s">
        <v>5040</v>
      </c>
      <c r="M14917" t="s">
        <v>5045</v>
      </c>
      <c r="N14917" t="s">
        <v>1329</v>
      </c>
      <c r="O14917" t="s">
        <v>142</v>
      </c>
      <c r="P14917" t="s">
        <v>390</v>
      </c>
      <c r="Q14917" t="s">
        <v>391</v>
      </c>
      <c r="R14917" t="s">
        <v>392</v>
      </c>
      <c r="S14917">
        <v>23.78</v>
      </c>
      <c r="U14917">
        <v>0</v>
      </c>
      <c r="V14917">
        <v>24</v>
      </c>
    </row>
    <row r="14918" spans="1:23" x14ac:dyDescent="0.25">
      <c r="A14918" t="s">
        <v>23</v>
      </c>
      <c r="B14918">
        <v>99</v>
      </c>
      <c r="C14918">
        <v>11060</v>
      </c>
      <c r="D14918">
        <v>101928</v>
      </c>
      <c r="E14918" t="s">
        <v>5044</v>
      </c>
      <c r="F14918">
        <v>40</v>
      </c>
      <c r="G14918">
        <v>20180101</v>
      </c>
      <c r="H14918">
        <v>99999999</v>
      </c>
      <c r="I14918" t="s">
        <v>25</v>
      </c>
      <c r="J14918" t="s">
        <v>4790</v>
      </c>
      <c r="K14918" t="s">
        <v>4791</v>
      </c>
      <c r="L14918" t="s">
        <v>5040</v>
      </c>
      <c r="M14918" t="s">
        <v>5045</v>
      </c>
      <c r="N14918" t="s">
        <v>1329</v>
      </c>
      <c r="O14918" t="s">
        <v>142</v>
      </c>
      <c r="P14918" t="s">
        <v>390</v>
      </c>
      <c r="Q14918" t="s">
        <v>391</v>
      </c>
      <c r="R14918" t="s">
        <v>392</v>
      </c>
      <c r="S14918">
        <v>23.78</v>
      </c>
      <c r="U14918">
        <v>0</v>
      </c>
      <c r="V14918">
        <v>24</v>
      </c>
    </row>
    <row r="14919" spans="1:23" x14ac:dyDescent="0.25">
      <c r="A14919" t="s">
        <v>23</v>
      </c>
      <c r="B14919">
        <v>99</v>
      </c>
      <c r="C14919">
        <v>11010</v>
      </c>
      <c r="D14919">
        <v>101929</v>
      </c>
      <c r="E14919" t="s">
        <v>4789</v>
      </c>
      <c r="F14919">
        <v>37</v>
      </c>
      <c r="G14919">
        <v>20180101</v>
      </c>
      <c r="H14919">
        <v>99999999</v>
      </c>
      <c r="I14919" t="s">
        <v>25</v>
      </c>
      <c r="J14919" t="s">
        <v>4790</v>
      </c>
      <c r="K14919" t="s">
        <v>4791</v>
      </c>
      <c r="L14919" t="s">
        <v>4792</v>
      </c>
      <c r="M14919" t="s">
        <v>4793</v>
      </c>
      <c r="N14919" t="s">
        <v>4794</v>
      </c>
      <c r="O14919" t="s">
        <v>121</v>
      </c>
      <c r="P14919" t="s">
        <v>390</v>
      </c>
      <c r="Q14919" t="s">
        <v>391</v>
      </c>
      <c r="R14919" t="s">
        <v>392</v>
      </c>
      <c r="S14919">
        <v>23.78</v>
      </c>
      <c r="U14919">
        <v>0</v>
      </c>
      <c r="V14919">
        <v>14</v>
      </c>
      <c r="W14919">
        <v>1</v>
      </c>
    </row>
    <row r="14920" spans="1:23" x14ac:dyDescent="0.25">
      <c r="A14920" t="s">
        <v>23</v>
      </c>
      <c r="B14920">
        <v>99</v>
      </c>
      <c r="C14920">
        <v>11020</v>
      </c>
      <c r="D14920">
        <v>101929</v>
      </c>
      <c r="E14920" t="s">
        <v>4789</v>
      </c>
      <c r="F14920">
        <v>37</v>
      </c>
      <c r="G14920">
        <v>20180101</v>
      </c>
      <c r="H14920">
        <v>99999999</v>
      </c>
      <c r="I14920" t="s">
        <v>25</v>
      </c>
      <c r="J14920" t="s">
        <v>4790</v>
      </c>
      <c r="K14920" t="s">
        <v>4791</v>
      </c>
      <c r="L14920" t="s">
        <v>4792</v>
      </c>
      <c r="M14920" t="s">
        <v>4793</v>
      </c>
      <c r="N14920" t="s">
        <v>4794</v>
      </c>
      <c r="O14920" t="s">
        <v>121</v>
      </c>
      <c r="P14920" t="s">
        <v>390</v>
      </c>
      <c r="Q14920" t="s">
        <v>391</v>
      </c>
      <c r="R14920" t="s">
        <v>392</v>
      </c>
      <c r="S14920">
        <v>23.78</v>
      </c>
      <c r="U14920">
        <v>0</v>
      </c>
      <c r="V14920">
        <v>14</v>
      </c>
      <c r="W14920">
        <v>1</v>
      </c>
    </row>
    <row r="14921" spans="1:23" x14ac:dyDescent="0.25">
      <c r="A14921" t="s">
        <v>23</v>
      </c>
      <c r="B14921">
        <v>99</v>
      </c>
      <c r="C14921">
        <v>11060</v>
      </c>
      <c r="D14921">
        <v>101929</v>
      </c>
      <c r="E14921" t="s">
        <v>4789</v>
      </c>
      <c r="F14921">
        <v>37</v>
      </c>
      <c r="G14921">
        <v>20180101</v>
      </c>
      <c r="H14921">
        <v>99999999</v>
      </c>
      <c r="I14921" t="s">
        <v>25</v>
      </c>
      <c r="J14921" t="s">
        <v>4790</v>
      </c>
      <c r="K14921" t="s">
        <v>4791</v>
      </c>
      <c r="L14921" t="s">
        <v>4792</v>
      </c>
      <c r="M14921" t="s">
        <v>4793</v>
      </c>
      <c r="N14921" t="s">
        <v>4794</v>
      </c>
      <c r="O14921" t="s">
        <v>121</v>
      </c>
      <c r="P14921" t="s">
        <v>390</v>
      </c>
      <c r="Q14921" t="s">
        <v>391</v>
      </c>
      <c r="R14921" t="s">
        <v>392</v>
      </c>
      <c r="S14921">
        <v>23.78</v>
      </c>
      <c r="U14921">
        <v>0</v>
      </c>
      <c r="V14921">
        <v>14</v>
      </c>
      <c r="W14921">
        <v>1</v>
      </c>
    </row>
    <row r="14922" spans="1:23" x14ac:dyDescent="0.25">
      <c r="A14922" t="s">
        <v>23</v>
      </c>
      <c r="B14922">
        <v>99</v>
      </c>
      <c r="C14922">
        <v>11010</v>
      </c>
      <c r="D14922">
        <v>101930</v>
      </c>
      <c r="E14922" t="s">
        <v>4795</v>
      </c>
      <c r="F14922">
        <v>37</v>
      </c>
      <c r="G14922">
        <v>20180101</v>
      </c>
      <c r="H14922">
        <v>99999999</v>
      </c>
      <c r="I14922" t="s">
        <v>25</v>
      </c>
      <c r="J14922" t="s">
        <v>4790</v>
      </c>
      <c r="K14922" t="s">
        <v>4791</v>
      </c>
      <c r="L14922" t="s">
        <v>4792</v>
      </c>
      <c r="M14922" t="s">
        <v>4793</v>
      </c>
      <c r="N14922" t="s">
        <v>4796</v>
      </c>
      <c r="O14922" t="s">
        <v>121</v>
      </c>
      <c r="P14922" t="s">
        <v>390</v>
      </c>
      <c r="Q14922" t="s">
        <v>391</v>
      </c>
      <c r="R14922" t="s">
        <v>392</v>
      </c>
      <c r="S14922">
        <v>23.78</v>
      </c>
      <c r="U14922">
        <v>0</v>
      </c>
      <c r="V14922">
        <v>14</v>
      </c>
      <c r="W14922">
        <v>1</v>
      </c>
    </row>
    <row r="14923" spans="1:23" x14ac:dyDescent="0.25">
      <c r="A14923" t="s">
        <v>23</v>
      </c>
      <c r="B14923">
        <v>99</v>
      </c>
      <c r="C14923">
        <v>11020</v>
      </c>
      <c r="D14923">
        <v>101930</v>
      </c>
      <c r="E14923" t="s">
        <v>4795</v>
      </c>
      <c r="F14923">
        <v>37</v>
      </c>
      <c r="G14923">
        <v>20180101</v>
      </c>
      <c r="H14923">
        <v>99999999</v>
      </c>
      <c r="I14923" t="s">
        <v>25</v>
      </c>
      <c r="J14923" t="s">
        <v>4790</v>
      </c>
      <c r="K14923" t="s">
        <v>4791</v>
      </c>
      <c r="L14923" t="s">
        <v>4792</v>
      </c>
      <c r="M14923" t="s">
        <v>4793</v>
      </c>
      <c r="N14923" t="s">
        <v>4796</v>
      </c>
      <c r="O14923" t="s">
        <v>121</v>
      </c>
      <c r="P14923" t="s">
        <v>390</v>
      </c>
      <c r="Q14923" t="s">
        <v>391</v>
      </c>
      <c r="R14923" t="s">
        <v>392</v>
      </c>
      <c r="S14923">
        <v>23.78</v>
      </c>
      <c r="U14923">
        <v>0</v>
      </c>
      <c r="V14923">
        <v>14</v>
      </c>
      <c r="W14923">
        <v>1</v>
      </c>
    </row>
    <row r="14924" spans="1:23" x14ac:dyDescent="0.25">
      <c r="A14924" t="s">
        <v>23</v>
      </c>
      <c r="B14924">
        <v>99</v>
      </c>
      <c r="C14924">
        <v>11060</v>
      </c>
      <c r="D14924">
        <v>101930</v>
      </c>
      <c r="E14924" t="s">
        <v>4795</v>
      </c>
      <c r="F14924">
        <v>37</v>
      </c>
      <c r="G14924">
        <v>20180101</v>
      </c>
      <c r="H14924">
        <v>99999999</v>
      </c>
      <c r="I14924" t="s">
        <v>25</v>
      </c>
      <c r="J14924" t="s">
        <v>4790</v>
      </c>
      <c r="K14924" t="s">
        <v>4791</v>
      </c>
      <c r="L14924" t="s">
        <v>4792</v>
      </c>
      <c r="M14924" t="s">
        <v>4793</v>
      </c>
      <c r="N14924" t="s">
        <v>4796</v>
      </c>
      <c r="O14924" t="s">
        <v>121</v>
      </c>
      <c r="P14924" t="s">
        <v>390</v>
      </c>
      <c r="Q14924" t="s">
        <v>391</v>
      </c>
      <c r="R14924" t="s">
        <v>392</v>
      </c>
      <c r="S14924">
        <v>23.78</v>
      </c>
      <c r="U14924">
        <v>0</v>
      </c>
      <c r="V14924">
        <v>14</v>
      </c>
      <c r="W14924">
        <v>1</v>
      </c>
    </row>
    <row r="14925" spans="1:23" x14ac:dyDescent="0.25">
      <c r="A14925" t="s">
        <v>23</v>
      </c>
      <c r="B14925">
        <v>99</v>
      </c>
      <c r="C14925">
        <v>11010</v>
      </c>
      <c r="D14925">
        <v>101931</v>
      </c>
      <c r="E14925" t="s">
        <v>6505</v>
      </c>
      <c r="F14925">
        <v>15</v>
      </c>
      <c r="G14925">
        <v>20180101</v>
      </c>
      <c r="H14925">
        <v>99999999</v>
      </c>
      <c r="I14925" t="s">
        <v>64</v>
      </c>
      <c r="J14925" t="s">
        <v>4043</v>
      </c>
      <c r="K14925" t="s">
        <v>4826</v>
      </c>
      <c r="L14925" t="s">
        <v>4826</v>
      </c>
      <c r="M14925" t="s">
        <v>6506</v>
      </c>
      <c r="N14925" t="s">
        <v>703</v>
      </c>
      <c r="O14925" t="s">
        <v>142</v>
      </c>
      <c r="P14925" t="s">
        <v>390</v>
      </c>
      <c r="Q14925" t="s">
        <v>391</v>
      </c>
      <c r="R14925" t="s">
        <v>392</v>
      </c>
      <c r="S14925">
        <v>23.78</v>
      </c>
      <c r="U14925">
        <v>0</v>
      </c>
      <c r="V14925">
        <v>24</v>
      </c>
      <c r="W14925">
        <v>1</v>
      </c>
    </row>
    <row r="14926" spans="1:23" x14ac:dyDescent="0.25">
      <c r="A14926" t="s">
        <v>23</v>
      </c>
      <c r="B14926">
        <v>99</v>
      </c>
      <c r="C14926">
        <v>11020</v>
      </c>
      <c r="D14926">
        <v>101931</v>
      </c>
      <c r="E14926" t="s">
        <v>6505</v>
      </c>
      <c r="F14926">
        <v>15</v>
      </c>
      <c r="G14926">
        <v>20180101</v>
      </c>
      <c r="H14926">
        <v>99999999</v>
      </c>
      <c r="I14926" t="s">
        <v>64</v>
      </c>
      <c r="J14926" t="s">
        <v>4043</v>
      </c>
      <c r="K14926" t="s">
        <v>4826</v>
      </c>
      <c r="L14926" t="s">
        <v>4826</v>
      </c>
      <c r="M14926" t="s">
        <v>6506</v>
      </c>
      <c r="N14926" t="s">
        <v>703</v>
      </c>
      <c r="O14926" t="s">
        <v>142</v>
      </c>
      <c r="P14926" t="s">
        <v>390</v>
      </c>
      <c r="Q14926" t="s">
        <v>391</v>
      </c>
      <c r="R14926" t="s">
        <v>392</v>
      </c>
      <c r="S14926">
        <v>23.78</v>
      </c>
      <c r="U14926">
        <v>0</v>
      </c>
      <c r="V14926">
        <v>24</v>
      </c>
      <c r="W14926">
        <v>1</v>
      </c>
    </row>
    <row r="14927" spans="1:23" x14ac:dyDescent="0.25">
      <c r="A14927" t="s">
        <v>23</v>
      </c>
      <c r="B14927">
        <v>99</v>
      </c>
      <c r="C14927">
        <v>11060</v>
      </c>
      <c r="D14927">
        <v>101931</v>
      </c>
      <c r="E14927" t="s">
        <v>6505</v>
      </c>
      <c r="F14927">
        <v>15</v>
      </c>
      <c r="G14927">
        <v>20180101</v>
      </c>
      <c r="H14927">
        <v>99999999</v>
      </c>
      <c r="I14927" t="s">
        <v>64</v>
      </c>
      <c r="J14927" t="s">
        <v>4043</v>
      </c>
      <c r="K14927" t="s">
        <v>4826</v>
      </c>
      <c r="L14927" t="s">
        <v>4826</v>
      </c>
      <c r="M14927" t="s">
        <v>6506</v>
      </c>
      <c r="N14927" t="s">
        <v>703</v>
      </c>
      <c r="O14927" t="s">
        <v>142</v>
      </c>
      <c r="P14927" t="s">
        <v>390</v>
      </c>
      <c r="Q14927" t="s">
        <v>391</v>
      </c>
      <c r="R14927" t="s">
        <v>392</v>
      </c>
      <c r="S14927">
        <v>23.78</v>
      </c>
      <c r="U14927">
        <v>0</v>
      </c>
      <c r="V14927">
        <v>24</v>
      </c>
      <c r="W14927">
        <v>1</v>
      </c>
    </row>
    <row r="14928" spans="1:23" x14ac:dyDescent="0.25">
      <c r="A14928" t="s">
        <v>23</v>
      </c>
      <c r="B14928">
        <v>99</v>
      </c>
      <c r="C14928">
        <v>11010</v>
      </c>
      <c r="D14928">
        <v>101932</v>
      </c>
      <c r="E14928" t="s">
        <v>6507</v>
      </c>
      <c r="F14928">
        <v>15</v>
      </c>
      <c r="G14928">
        <v>20180101</v>
      </c>
      <c r="H14928">
        <v>99999999</v>
      </c>
      <c r="I14928" t="s">
        <v>64</v>
      </c>
      <c r="J14928" t="s">
        <v>4043</v>
      </c>
      <c r="K14928" t="s">
        <v>4826</v>
      </c>
      <c r="L14928" t="s">
        <v>4826</v>
      </c>
      <c r="M14928" t="s">
        <v>6508</v>
      </c>
      <c r="O14928" t="s">
        <v>142</v>
      </c>
      <c r="P14928" t="s">
        <v>390</v>
      </c>
      <c r="Q14928" t="s">
        <v>391</v>
      </c>
      <c r="R14928" t="s">
        <v>392</v>
      </c>
      <c r="S14928">
        <v>23.78</v>
      </c>
      <c r="U14928">
        <v>0</v>
      </c>
      <c r="V14928">
        <v>24</v>
      </c>
      <c r="W14928">
        <v>1</v>
      </c>
    </row>
    <row r="14929" spans="1:23" x14ac:dyDescent="0.25">
      <c r="A14929" t="s">
        <v>23</v>
      </c>
      <c r="B14929">
        <v>99</v>
      </c>
      <c r="C14929">
        <v>11020</v>
      </c>
      <c r="D14929">
        <v>101932</v>
      </c>
      <c r="E14929" t="s">
        <v>6507</v>
      </c>
      <c r="F14929">
        <v>15</v>
      </c>
      <c r="G14929">
        <v>20180101</v>
      </c>
      <c r="H14929">
        <v>99999999</v>
      </c>
      <c r="I14929" t="s">
        <v>64</v>
      </c>
      <c r="J14929" t="s">
        <v>4043</v>
      </c>
      <c r="K14929" t="s">
        <v>4826</v>
      </c>
      <c r="L14929" t="s">
        <v>4826</v>
      </c>
      <c r="M14929" t="s">
        <v>6508</v>
      </c>
      <c r="O14929" t="s">
        <v>142</v>
      </c>
      <c r="P14929" t="s">
        <v>390</v>
      </c>
      <c r="Q14929" t="s">
        <v>391</v>
      </c>
      <c r="R14929" t="s">
        <v>392</v>
      </c>
      <c r="S14929">
        <v>23.78</v>
      </c>
      <c r="U14929">
        <v>0</v>
      </c>
      <c r="V14929">
        <v>24</v>
      </c>
      <c r="W14929">
        <v>1</v>
      </c>
    </row>
    <row r="14930" spans="1:23" x14ac:dyDescent="0.25">
      <c r="A14930" t="s">
        <v>23</v>
      </c>
      <c r="B14930">
        <v>99</v>
      </c>
      <c r="C14930">
        <v>11060</v>
      </c>
      <c r="D14930">
        <v>101932</v>
      </c>
      <c r="E14930" t="s">
        <v>6507</v>
      </c>
      <c r="F14930">
        <v>15</v>
      </c>
      <c r="G14930">
        <v>20180101</v>
      </c>
      <c r="H14930">
        <v>99999999</v>
      </c>
      <c r="I14930" t="s">
        <v>64</v>
      </c>
      <c r="J14930" t="s">
        <v>4043</v>
      </c>
      <c r="K14930" t="s">
        <v>4826</v>
      </c>
      <c r="L14930" t="s">
        <v>4826</v>
      </c>
      <c r="M14930" t="s">
        <v>6508</v>
      </c>
      <c r="O14930" t="s">
        <v>142</v>
      </c>
      <c r="P14930" t="s">
        <v>390</v>
      </c>
      <c r="Q14930" t="s">
        <v>391</v>
      </c>
      <c r="R14930" t="s">
        <v>392</v>
      </c>
      <c r="S14930">
        <v>23.78</v>
      </c>
      <c r="U14930">
        <v>0</v>
      </c>
      <c r="V14930">
        <v>24</v>
      </c>
      <c r="W14930">
        <v>1</v>
      </c>
    </row>
    <row r="14931" spans="1:23" x14ac:dyDescent="0.25">
      <c r="A14931" t="s">
        <v>23</v>
      </c>
      <c r="B14931">
        <v>99</v>
      </c>
      <c r="C14931">
        <v>11010</v>
      </c>
      <c r="D14931">
        <v>101933</v>
      </c>
      <c r="E14931" t="s">
        <v>12343</v>
      </c>
      <c r="F14931">
        <v>15</v>
      </c>
      <c r="G14931">
        <v>20180101</v>
      </c>
      <c r="H14931">
        <v>99999999</v>
      </c>
      <c r="I14931" t="s">
        <v>64</v>
      </c>
      <c r="J14931" t="s">
        <v>4043</v>
      </c>
      <c r="K14931" t="s">
        <v>4826</v>
      </c>
      <c r="L14931" t="s">
        <v>4826</v>
      </c>
      <c r="M14931" t="s">
        <v>12344</v>
      </c>
      <c r="N14931" t="s">
        <v>887</v>
      </c>
      <c r="O14931" t="s">
        <v>142</v>
      </c>
      <c r="P14931" t="s">
        <v>390</v>
      </c>
      <c r="Q14931" t="s">
        <v>391</v>
      </c>
      <c r="R14931" t="s">
        <v>392</v>
      </c>
      <c r="S14931">
        <v>23.78</v>
      </c>
      <c r="U14931">
        <v>0</v>
      </c>
      <c r="V14931">
        <v>24</v>
      </c>
      <c r="W14931">
        <v>1</v>
      </c>
    </row>
    <row r="14932" spans="1:23" x14ac:dyDescent="0.25">
      <c r="A14932" t="s">
        <v>23</v>
      </c>
      <c r="B14932">
        <v>99</v>
      </c>
      <c r="C14932">
        <v>11020</v>
      </c>
      <c r="D14932">
        <v>101933</v>
      </c>
      <c r="E14932" t="s">
        <v>12343</v>
      </c>
      <c r="F14932">
        <v>15</v>
      </c>
      <c r="G14932">
        <v>20180101</v>
      </c>
      <c r="H14932">
        <v>99999999</v>
      </c>
      <c r="I14932" t="s">
        <v>64</v>
      </c>
      <c r="J14932" t="s">
        <v>4043</v>
      </c>
      <c r="K14932" t="s">
        <v>4826</v>
      </c>
      <c r="L14932" t="s">
        <v>4826</v>
      </c>
      <c r="M14932" t="s">
        <v>12344</v>
      </c>
      <c r="N14932" t="s">
        <v>887</v>
      </c>
      <c r="O14932" t="s">
        <v>142</v>
      </c>
      <c r="P14932" t="s">
        <v>390</v>
      </c>
      <c r="Q14932" t="s">
        <v>391</v>
      </c>
      <c r="R14932" t="s">
        <v>392</v>
      </c>
      <c r="S14932">
        <v>23.78</v>
      </c>
      <c r="U14932">
        <v>0</v>
      </c>
      <c r="V14932">
        <v>24</v>
      </c>
      <c r="W14932">
        <v>1</v>
      </c>
    </row>
    <row r="14933" spans="1:23" x14ac:dyDescent="0.25">
      <c r="A14933" t="s">
        <v>23</v>
      </c>
      <c r="B14933">
        <v>99</v>
      </c>
      <c r="C14933">
        <v>11060</v>
      </c>
      <c r="D14933">
        <v>101933</v>
      </c>
      <c r="E14933" t="s">
        <v>12343</v>
      </c>
      <c r="F14933">
        <v>15</v>
      </c>
      <c r="G14933">
        <v>20180101</v>
      </c>
      <c r="H14933">
        <v>99999999</v>
      </c>
      <c r="I14933" t="s">
        <v>64</v>
      </c>
      <c r="J14933" t="s">
        <v>4043</v>
      </c>
      <c r="K14933" t="s">
        <v>4826</v>
      </c>
      <c r="L14933" t="s">
        <v>4826</v>
      </c>
      <c r="M14933" t="s">
        <v>12344</v>
      </c>
      <c r="N14933" t="s">
        <v>887</v>
      </c>
      <c r="O14933" t="s">
        <v>142</v>
      </c>
      <c r="P14933" t="s">
        <v>390</v>
      </c>
      <c r="Q14933" t="s">
        <v>391</v>
      </c>
      <c r="R14933" t="s">
        <v>392</v>
      </c>
      <c r="S14933">
        <v>23.78</v>
      </c>
      <c r="U14933">
        <v>0</v>
      </c>
      <c r="V14933">
        <v>24</v>
      </c>
      <c r="W14933">
        <v>1</v>
      </c>
    </row>
    <row r="14934" spans="1:23" x14ac:dyDescent="0.25">
      <c r="A14934" t="s">
        <v>23</v>
      </c>
      <c r="B14934">
        <v>99</v>
      </c>
      <c r="C14934">
        <v>11010</v>
      </c>
      <c r="D14934">
        <v>101934</v>
      </c>
      <c r="E14934" t="s">
        <v>12822</v>
      </c>
      <c r="F14934">
        <v>15</v>
      </c>
      <c r="G14934">
        <v>20180101</v>
      </c>
      <c r="H14934">
        <v>99999999</v>
      </c>
      <c r="I14934" t="s">
        <v>64</v>
      </c>
      <c r="J14934" t="s">
        <v>4043</v>
      </c>
      <c r="K14934" t="s">
        <v>4826</v>
      </c>
      <c r="L14934" t="s">
        <v>4826</v>
      </c>
      <c r="M14934" t="s">
        <v>5799</v>
      </c>
      <c r="N14934" t="s">
        <v>2034</v>
      </c>
      <c r="O14934" t="s">
        <v>142</v>
      </c>
      <c r="P14934" t="s">
        <v>390</v>
      </c>
      <c r="Q14934" t="s">
        <v>391</v>
      </c>
      <c r="R14934" t="s">
        <v>392</v>
      </c>
      <c r="S14934">
        <v>23.78</v>
      </c>
      <c r="U14934">
        <v>0</v>
      </c>
      <c r="V14934">
        <v>24</v>
      </c>
      <c r="W14934">
        <v>1</v>
      </c>
    </row>
    <row r="14935" spans="1:23" x14ac:dyDescent="0.25">
      <c r="A14935" t="s">
        <v>23</v>
      </c>
      <c r="B14935">
        <v>99</v>
      </c>
      <c r="C14935">
        <v>11020</v>
      </c>
      <c r="D14935">
        <v>101934</v>
      </c>
      <c r="E14935" t="s">
        <v>12822</v>
      </c>
      <c r="F14935">
        <v>15</v>
      </c>
      <c r="G14935">
        <v>20180101</v>
      </c>
      <c r="H14935">
        <v>99999999</v>
      </c>
      <c r="I14935" t="s">
        <v>64</v>
      </c>
      <c r="J14935" t="s">
        <v>4043</v>
      </c>
      <c r="K14935" t="s">
        <v>4826</v>
      </c>
      <c r="L14935" t="s">
        <v>4826</v>
      </c>
      <c r="M14935" t="s">
        <v>5799</v>
      </c>
      <c r="N14935" t="s">
        <v>2034</v>
      </c>
      <c r="O14935" t="s">
        <v>142</v>
      </c>
      <c r="P14935" t="s">
        <v>390</v>
      </c>
      <c r="Q14935" t="s">
        <v>391</v>
      </c>
      <c r="R14935" t="s">
        <v>392</v>
      </c>
      <c r="S14935">
        <v>23.78</v>
      </c>
      <c r="U14935">
        <v>0</v>
      </c>
      <c r="V14935">
        <v>24</v>
      </c>
      <c r="W14935">
        <v>1</v>
      </c>
    </row>
    <row r="14936" spans="1:23" x14ac:dyDescent="0.25">
      <c r="A14936" t="s">
        <v>23</v>
      </c>
      <c r="B14936">
        <v>99</v>
      </c>
      <c r="C14936">
        <v>11060</v>
      </c>
      <c r="D14936">
        <v>101934</v>
      </c>
      <c r="E14936" t="s">
        <v>12822</v>
      </c>
      <c r="F14936">
        <v>15</v>
      </c>
      <c r="G14936">
        <v>20180101</v>
      </c>
      <c r="H14936">
        <v>99999999</v>
      </c>
      <c r="I14936" t="s">
        <v>64</v>
      </c>
      <c r="J14936" t="s">
        <v>4043</v>
      </c>
      <c r="K14936" t="s">
        <v>4826</v>
      </c>
      <c r="L14936" t="s">
        <v>4826</v>
      </c>
      <c r="M14936" t="s">
        <v>5799</v>
      </c>
      <c r="N14936" t="s">
        <v>2034</v>
      </c>
      <c r="O14936" t="s">
        <v>142</v>
      </c>
      <c r="P14936" t="s">
        <v>390</v>
      </c>
      <c r="Q14936" t="s">
        <v>391</v>
      </c>
      <c r="R14936" t="s">
        <v>392</v>
      </c>
      <c r="S14936">
        <v>23.78</v>
      </c>
      <c r="U14936">
        <v>0</v>
      </c>
      <c r="V14936">
        <v>24</v>
      </c>
      <c r="W14936">
        <v>1</v>
      </c>
    </row>
    <row r="14937" spans="1:23" x14ac:dyDescent="0.25">
      <c r="A14937" t="s">
        <v>23</v>
      </c>
      <c r="B14937">
        <v>99</v>
      </c>
      <c r="C14937">
        <v>11010</v>
      </c>
      <c r="D14937">
        <v>101935</v>
      </c>
      <c r="E14937" t="s">
        <v>12345</v>
      </c>
      <c r="F14937">
        <v>15</v>
      </c>
      <c r="G14937">
        <v>20180101</v>
      </c>
      <c r="H14937">
        <v>99999999</v>
      </c>
      <c r="I14937" t="s">
        <v>64</v>
      </c>
      <c r="J14937" t="s">
        <v>4043</v>
      </c>
      <c r="K14937" t="s">
        <v>4826</v>
      </c>
      <c r="L14937" t="s">
        <v>4826</v>
      </c>
      <c r="M14937" t="s">
        <v>6443</v>
      </c>
      <c r="N14937" t="s">
        <v>1497</v>
      </c>
      <c r="O14937" t="s">
        <v>142</v>
      </c>
      <c r="P14937" t="s">
        <v>390</v>
      </c>
      <c r="Q14937" t="s">
        <v>391</v>
      </c>
      <c r="R14937" t="s">
        <v>392</v>
      </c>
      <c r="S14937">
        <v>23.78</v>
      </c>
      <c r="U14937">
        <v>0</v>
      </c>
      <c r="V14937">
        <v>24</v>
      </c>
      <c r="W14937">
        <v>1</v>
      </c>
    </row>
    <row r="14938" spans="1:23" x14ac:dyDescent="0.25">
      <c r="A14938" t="s">
        <v>23</v>
      </c>
      <c r="B14938">
        <v>99</v>
      </c>
      <c r="C14938">
        <v>11020</v>
      </c>
      <c r="D14938">
        <v>101935</v>
      </c>
      <c r="E14938" t="s">
        <v>12345</v>
      </c>
      <c r="F14938">
        <v>15</v>
      </c>
      <c r="G14938">
        <v>20180101</v>
      </c>
      <c r="H14938">
        <v>99999999</v>
      </c>
      <c r="I14938" t="s">
        <v>64</v>
      </c>
      <c r="J14938" t="s">
        <v>4043</v>
      </c>
      <c r="K14938" t="s">
        <v>4826</v>
      </c>
      <c r="L14938" t="s">
        <v>4826</v>
      </c>
      <c r="M14938" t="s">
        <v>6443</v>
      </c>
      <c r="N14938" t="s">
        <v>1497</v>
      </c>
      <c r="O14938" t="s">
        <v>142</v>
      </c>
      <c r="P14938" t="s">
        <v>390</v>
      </c>
      <c r="Q14938" t="s">
        <v>391</v>
      </c>
      <c r="R14938" t="s">
        <v>392</v>
      </c>
      <c r="S14938">
        <v>23.78</v>
      </c>
      <c r="U14938">
        <v>0</v>
      </c>
      <c r="V14938">
        <v>24</v>
      </c>
      <c r="W14938">
        <v>1</v>
      </c>
    </row>
    <row r="14939" spans="1:23" x14ac:dyDescent="0.25">
      <c r="A14939" t="s">
        <v>23</v>
      </c>
      <c r="B14939">
        <v>99</v>
      </c>
      <c r="C14939">
        <v>11060</v>
      </c>
      <c r="D14939">
        <v>101935</v>
      </c>
      <c r="E14939" t="s">
        <v>12345</v>
      </c>
      <c r="F14939">
        <v>15</v>
      </c>
      <c r="G14939">
        <v>20180101</v>
      </c>
      <c r="H14939">
        <v>99999999</v>
      </c>
      <c r="I14939" t="s">
        <v>64</v>
      </c>
      <c r="J14939" t="s">
        <v>4043</v>
      </c>
      <c r="K14939" t="s">
        <v>4826</v>
      </c>
      <c r="L14939" t="s">
        <v>4826</v>
      </c>
      <c r="M14939" t="s">
        <v>6443</v>
      </c>
      <c r="N14939" t="s">
        <v>1497</v>
      </c>
      <c r="O14939" t="s">
        <v>142</v>
      </c>
      <c r="P14939" t="s">
        <v>390</v>
      </c>
      <c r="Q14939" t="s">
        <v>391</v>
      </c>
      <c r="R14939" t="s">
        <v>392</v>
      </c>
      <c r="S14939">
        <v>23.78</v>
      </c>
      <c r="U14939">
        <v>0</v>
      </c>
      <c r="V14939">
        <v>24</v>
      </c>
      <c r="W14939">
        <v>1</v>
      </c>
    </row>
    <row r="14940" spans="1:23" x14ac:dyDescent="0.25">
      <c r="A14940" t="s">
        <v>23</v>
      </c>
      <c r="B14940">
        <v>99</v>
      </c>
      <c r="C14940">
        <v>11010</v>
      </c>
      <c r="D14940">
        <v>101936</v>
      </c>
      <c r="E14940" t="s">
        <v>6434</v>
      </c>
      <c r="F14940">
        <v>15</v>
      </c>
      <c r="G14940">
        <v>20180101</v>
      </c>
      <c r="H14940">
        <v>99999999</v>
      </c>
      <c r="I14940" t="s">
        <v>64</v>
      </c>
      <c r="J14940" t="s">
        <v>4043</v>
      </c>
      <c r="K14940" t="s">
        <v>4826</v>
      </c>
      <c r="L14940" t="s">
        <v>4826</v>
      </c>
      <c r="M14940" t="s">
        <v>6435</v>
      </c>
      <c r="N14940" t="s">
        <v>6436</v>
      </c>
      <c r="O14940" t="s">
        <v>142</v>
      </c>
      <c r="P14940" t="s">
        <v>390</v>
      </c>
      <c r="Q14940" t="s">
        <v>391</v>
      </c>
      <c r="R14940" t="s">
        <v>392</v>
      </c>
      <c r="S14940">
        <v>23.78</v>
      </c>
      <c r="U14940">
        <v>0</v>
      </c>
      <c r="V14940">
        <v>24</v>
      </c>
      <c r="W14940">
        <v>1</v>
      </c>
    </row>
    <row r="14941" spans="1:23" x14ac:dyDescent="0.25">
      <c r="A14941" t="s">
        <v>23</v>
      </c>
      <c r="B14941">
        <v>99</v>
      </c>
      <c r="C14941">
        <v>11020</v>
      </c>
      <c r="D14941">
        <v>101936</v>
      </c>
      <c r="E14941" t="s">
        <v>6434</v>
      </c>
      <c r="F14941">
        <v>15</v>
      </c>
      <c r="G14941">
        <v>20180101</v>
      </c>
      <c r="H14941">
        <v>99999999</v>
      </c>
      <c r="I14941" t="s">
        <v>64</v>
      </c>
      <c r="J14941" t="s">
        <v>4043</v>
      </c>
      <c r="K14941" t="s">
        <v>4826</v>
      </c>
      <c r="L14941" t="s">
        <v>4826</v>
      </c>
      <c r="M14941" t="s">
        <v>6435</v>
      </c>
      <c r="N14941" t="s">
        <v>6436</v>
      </c>
      <c r="O14941" t="s">
        <v>142</v>
      </c>
      <c r="P14941" t="s">
        <v>390</v>
      </c>
      <c r="Q14941" t="s">
        <v>391</v>
      </c>
      <c r="R14941" t="s">
        <v>392</v>
      </c>
      <c r="S14941">
        <v>23.78</v>
      </c>
      <c r="U14941">
        <v>0</v>
      </c>
      <c r="V14941">
        <v>24</v>
      </c>
      <c r="W14941">
        <v>1</v>
      </c>
    </row>
    <row r="14942" spans="1:23" x14ac:dyDescent="0.25">
      <c r="A14942" t="s">
        <v>23</v>
      </c>
      <c r="B14942">
        <v>99</v>
      </c>
      <c r="C14942">
        <v>11060</v>
      </c>
      <c r="D14942">
        <v>101936</v>
      </c>
      <c r="E14942" t="s">
        <v>6434</v>
      </c>
      <c r="F14942">
        <v>15</v>
      </c>
      <c r="G14942">
        <v>20180101</v>
      </c>
      <c r="H14942">
        <v>99999999</v>
      </c>
      <c r="I14942" t="s">
        <v>64</v>
      </c>
      <c r="J14942" t="s">
        <v>4043</v>
      </c>
      <c r="K14942" t="s">
        <v>4826</v>
      </c>
      <c r="L14942" t="s">
        <v>4826</v>
      </c>
      <c r="M14942" t="s">
        <v>6435</v>
      </c>
      <c r="N14942" t="s">
        <v>6436</v>
      </c>
      <c r="O14942" t="s">
        <v>142</v>
      </c>
      <c r="P14942" t="s">
        <v>390</v>
      </c>
      <c r="Q14942" t="s">
        <v>391</v>
      </c>
      <c r="R14942" t="s">
        <v>392</v>
      </c>
      <c r="S14942">
        <v>23.78</v>
      </c>
      <c r="U14942">
        <v>0</v>
      </c>
      <c r="V14942">
        <v>24</v>
      </c>
      <c r="W14942">
        <v>1</v>
      </c>
    </row>
    <row r="14943" spans="1:23" x14ac:dyDescent="0.25">
      <c r="A14943" t="s">
        <v>23</v>
      </c>
      <c r="B14943">
        <v>99</v>
      </c>
      <c r="C14943">
        <v>11010</v>
      </c>
      <c r="D14943">
        <v>101937</v>
      </c>
      <c r="E14943" t="s">
        <v>14207</v>
      </c>
      <c r="F14943">
        <v>15</v>
      </c>
      <c r="G14943">
        <v>20180101</v>
      </c>
      <c r="H14943">
        <v>99999999</v>
      </c>
      <c r="I14943" t="s">
        <v>64</v>
      </c>
      <c r="J14943" t="s">
        <v>4043</v>
      </c>
      <c r="K14943" t="s">
        <v>4826</v>
      </c>
      <c r="L14943" t="s">
        <v>4826</v>
      </c>
      <c r="M14943" t="s">
        <v>14208</v>
      </c>
      <c r="N14943" t="s">
        <v>1535</v>
      </c>
      <c r="O14943" t="s">
        <v>142</v>
      </c>
      <c r="P14943" t="s">
        <v>390</v>
      </c>
      <c r="Q14943" t="s">
        <v>391</v>
      </c>
      <c r="R14943" t="s">
        <v>392</v>
      </c>
      <c r="S14943">
        <v>23.78</v>
      </c>
      <c r="U14943">
        <v>0</v>
      </c>
      <c r="V14943">
        <v>24</v>
      </c>
      <c r="W14943">
        <v>1</v>
      </c>
    </row>
    <row r="14944" spans="1:23" x14ac:dyDescent="0.25">
      <c r="A14944" t="s">
        <v>23</v>
      </c>
      <c r="B14944">
        <v>99</v>
      </c>
      <c r="C14944">
        <v>11020</v>
      </c>
      <c r="D14944">
        <v>101937</v>
      </c>
      <c r="E14944" t="s">
        <v>14207</v>
      </c>
      <c r="F14944">
        <v>15</v>
      </c>
      <c r="G14944">
        <v>20180101</v>
      </c>
      <c r="H14944">
        <v>99999999</v>
      </c>
      <c r="I14944" t="s">
        <v>64</v>
      </c>
      <c r="J14944" t="s">
        <v>4043</v>
      </c>
      <c r="K14944" t="s">
        <v>4826</v>
      </c>
      <c r="L14944" t="s">
        <v>4826</v>
      </c>
      <c r="M14944" t="s">
        <v>14208</v>
      </c>
      <c r="N14944" t="s">
        <v>1535</v>
      </c>
      <c r="O14944" t="s">
        <v>142</v>
      </c>
      <c r="P14944" t="s">
        <v>390</v>
      </c>
      <c r="Q14944" t="s">
        <v>391</v>
      </c>
      <c r="R14944" t="s">
        <v>392</v>
      </c>
      <c r="S14944">
        <v>23.78</v>
      </c>
      <c r="U14944">
        <v>0</v>
      </c>
      <c r="V14944">
        <v>24</v>
      </c>
      <c r="W14944">
        <v>1</v>
      </c>
    </row>
    <row r="14945" spans="1:23" x14ac:dyDescent="0.25">
      <c r="A14945" t="s">
        <v>23</v>
      </c>
      <c r="B14945">
        <v>99</v>
      </c>
      <c r="C14945">
        <v>11060</v>
      </c>
      <c r="D14945">
        <v>101937</v>
      </c>
      <c r="E14945" t="s">
        <v>14207</v>
      </c>
      <c r="F14945">
        <v>15</v>
      </c>
      <c r="G14945">
        <v>20180101</v>
      </c>
      <c r="H14945">
        <v>99999999</v>
      </c>
      <c r="I14945" t="s">
        <v>64</v>
      </c>
      <c r="J14945" t="s">
        <v>4043</v>
      </c>
      <c r="K14945" t="s">
        <v>4826</v>
      </c>
      <c r="L14945" t="s">
        <v>4826</v>
      </c>
      <c r="M14945" t="s">
        <v>14208</v>
      </c>
      <c r="N14945" t="s">
        <v>1535</v>
      </c>
      <c r="O14945" t="s">
        <v>142</v>
      </c>
      <c r="P14945" t="s">
        <v>390</v>
      </c>
      <c r="Q14945" t="s">
        <v>391</v>
      </c>
      <c r="R14945" t="s">
        <v>392</v>
      </c>
      <c r="S14945">
        <v>23.78</v>
      </c>
      <c r="U14945">
        <v>0</v>
      </c>
      <c r="V14945">
        <v>24</v>
      </c>
      <c r="W14945">
        <v>1</v>
      </c>
    </row>
    <row r="14946" spans="1:23" x14ac:dyDescent="0.25">
      <c r="A14946" t="s">
        <v>23</v>
      </c>
      <c r="B14946">
        <v>99</v>
      </c>
      <c r="C14946">
        <v>11010</v>
      </c>
      <c r="D14946">
        <v>101938</v>
      </c>
      <c r="E14946" t="s">
        <v>14209</v>
      </c>
      <c r="F14946">
        <v>15</v>
      </c>
      <c r="G14946">
        <v>20180101</v>
      </c>
      <c r="H14946">
        <v>99999999</v>
      </c>
      <c r="I14946" t="s">
        <v>64</v>
      </c>
      <c r="J14946" t="s">
        <v>4043</v>
      </c>
      <c r="K14946" t="s">
        <v>4826</v>
      </c>
      <c r="L14946" t="s">
        <v>4826</v>
      </c>
      <c r="M14946" t="s">
        <v>6508</v>
      </c>
      <c r="N14946" t="s">
        <v>12824</v>
      </c>
      <c r="O14946" t="s">
        <v>142</v>
      </c>
      <c r="P14946" t="s">
        <v>390</v>
      </c>
      <c r="Q14946" t="s">
        <v>391</v>
      </c>
      <c r="R14946" t="s">
        <v>392</v>
      </c>
      <c r="S14946">
        <v>23.78</v>
      </c>
      <c r="U14946">
        <v>0</v>
      </c>
      <c r="V14946">
        <v>24</v>
      </c>
      <c r="W14946">
        <v>1</v>
      </c>
    </row>
    <row r="14947" spans="1:23" x14ac:dyDescent="0.25">
      <c r="A14947" t="s">
        <v>23</v>
      </c>
      <c r="B14947">
        <v>99</v>
      </c>
      <c r="C14947">
        <v>11020</v>
      </c>
      <c r="D14947">
        <v>101938</v>
      </c>
      <c r="E14947" t="s">
        <v>14209</v>
      </c>
      <c r="F14947">
        <v>15</v>
      </c>
      <c r="G14947">
        <v>20180101</v>
      </c>
      <c r="H14947">
        <v>99999999</v>
      </c>
      <c r="I14947" t="s">
        <v>64</v>
      </c>
      <c r="J14947" t="s">
        <v>4043</v>
      </c>
      <c r="K14947" t="s">
        <v>4826</v>
      </c>
      <c r="L14947" t="s">
        <v>4826</v>
      </c>
      <c r="M14947" t="s">
        <v>6508</v>
      </c>
      <c r="N14947" t="s">
        <v>12824</v>
      </c>
      <c r="O14947" t="s">
        <v>142</v>
      </c>
      <c r="P14947" t="s">
        <v>390</v>
      </c>
      <c r="Q14947" t="s">
        <v>391</v>
      </c>
      <c r="R14947" t="s">
        <v>392</v>
      </c>
      <c r="S14947">
        <v>23.78</v>
      </c>
      <c r="U14947">
        <v>0</v>
      </c>
      <c r="V14947">
        <v>24</v>
      </c>
      <c r="W14947">
        <v>1</v>
      </c>
    </row>
    <row r="14948" spans="1:23" x14ac:dyDescent="0.25">
      <c r="A14948" t="s">
        <v>23</v>
      </c>
      <c r="B14948">
        <v>99</v>
      </c>
      <c r="C14948">
        <v>11060</v>
      </c>
      <c r="D14948">
        <v>101938</v>
      </c>
      <c r="E14948" t="s">
        <v>14209</v>
      </c>
      <c r="F14948">
        <v>15</v>
      </c>
      <c r="G14948">
        <v>20180101</v>
      </c>
      <c r="H14948">
        <v>99999999</v>
      </c>
      <c r="I14948" t="s">
        <v>64</v>
      </c>
      <c r="J14948" t="s">
        <v>4043</v>
      </c>
      <c r="K14948" t="s">
        <v>4826</v>
      </c>
      <c r="L14948" t="s">
        <v>4826</v>
      </c>
      <c r="M14948" t="s">
        <v>6508</v>
      </c>
      <c r="N14948" t="s">
        <v>12824</v>
      </c>
      <c r="O14948" t="s">
        <v>142</v>
      </c>
      <c r="P14948" t="s">
        <v>390</v>
      </c>
      <c r="Q14948" t="s">
        <v>391</v>
      </c>
      <c r="R14948" t="s">
        <v>392</v>
      </c>
      <c r="S14948">
        <v>23.78</v>
      </c>
      <c r="U14948">
        <v>0</v>
      </c>
      <c r="V14948">
        <v>24</v>
      </c>
      <c r="W14948">
        <v>1</v>
      </c>
    </row>
    <row r="14949" spans="1:23" x14ac:dyDescent="0.25">
      <c r="A14949" t="s">
        <v>23</v>
      </c>
      <c r="B14949">
        <v>99</v>
      </c>
      <c r="C14949">
        <v>11010</v>
      </c>
      <c r="D14949">
        <v>101939</v>
      </c>
      <c r="E14949" t="s">
        <v>14210</v>
      </c>
      <c r="F14949">
        <v>15</v>
      </c>
      <c r="G14949">
        <v>20180101</v>
      </c>
      <c r="H14949">
        <v>99999999</v>
      </c>
      <c r="I14949" t="s">
        <v>64</v>
      </c>
      <c r="J14949" t="s">
        <v>4043</v>
      </c>
      <c r="K14949" t="s">
        <v>4826</v>
      </c>
      <c r="L14949" t="s">
        <v>4826</v>
      </c>
      <c r="M14949" t="s">
        <v>6510</v>
      </c>
      <c r="N14949" t="s">
        <v>1887</v>
      </c>
      <c r="O14949" t="s">
        <v>142</v>
      </c>
      <c r="P14949" t="s">
        <v>390</v>
      </c>
      <c r="Q14949" t="s">
        <v>391</v>
      </c>
      <c r="R14949" t="s">
        <v>392</v>
      </c>
      <c r="S14949">
        <v>23.78</v>
      </c>
      <c r="U14949">
        <v>0</v>
      </c>
      <c r="V14949">
        <v>24</v>
      </c>
      <c r="W14949">
        <v>1</v>
      </c>
    </row>
    <row r="14950" spans="1:23" x14ac:dyDescent="0.25">
      <c r="A14950" t="s">
        <v>23</v>
      </c>
      <c r="B14950">
        <v>99</v>
      </c>
      <c r="C14950">
        <v>11020</v>
      </c>
      <c r="D14950">
        <v>101939</v>
      </c>
      <c r="E14950" t="s">
        <v>14210</v>
      </c>
      <c r="F14950">
        <v>15</v>
      </c>
      <c r="G14950">
        <v>20180101</v>
      </c>
      <c r="H14950">
        <v>99999999</v>
      </c>
      <c r="I14950" t="s">
        <v>64</v>
      </c>
      <c r="J14950" t="s">
        <v>4043</v>
      </c>
      <c r="K14950" t="s">
        <v>4826</v>
      </c>
      <c r="L14950" t="s">
        <v>4826</v>
      </c>
      <c r="M14950" t="s">
        <v>6510</v>
      </c>
      <c r="N14950" t="s">
        <v>1887</v>
      </c>
      <c r="O14950" t="s">
        <v>142</v>
      </c>
      <c r="P14950" t="s">
        <v>390</v>
      </c>
      <c r="Q14950" t="s">
        <v>391</v>
      </c>
      <c r="R14950" t="s">
        <v>392</v>
      </c>
      <c r="S14950">
        <v>23.78</v>
      </c>
      <c r="U14950">
        <v>0</v>
      </c>
      <c r="V14950">
        <v>24</v>
      </c>
      <c r="W14950">
        <v>1</v>
      </c>
    </row>
    <row r="14951" spans="1:23" x14ac:dyDescent="0.25">
      <c r="A14951" t="s">
        <v>23</v>
      </c>
      <c r="B14951">
        <v>99</v>
      </c>
      <c r="C14951">
        <v>11060</v>
      </c>
      <c r="D14951">
        <v>101939</v>
      </c>
      <c r="E14951" t="s">
        <v>14210</v>
      </c>
      <c r="F14951">
        <v>15</v>
      </c>
      <c r="G14951">
        <v>20180101</v>
      </c>
      <c r="H14951">
        <v>99999999</v>
      </c>
      <c r="I14951" t="s">
        <v>64</v>
      </c>
      <c r="J14951" t="s">
        <v>4043</v>
      </c>
      <c r="K14951" t="s">
        <v>4826</v>
      </c>
      <c r="L14951" t="s">
        <v>4826</v>
      </c>
      <c r="M14951" t="s">
        <v>6510</v>
      </c>
      <c r="N14951" t="s">
        <v>1887</v>
      </c>
      <c r="O14951" t="s">
        <v>142</v>
      </c>
      <c r="P14951" t="s">
        <v>390</v>
      </c>
      <c r="Q14951" t="s">
        <v>391</v>
      </c>
      <c r="R14951" t="s">
        <v>392</v>
      </c>
      <c r="S14951">
        <v>23.78</v>
      </c>
      <c r="U14951">
        <v>0</v>
      </c>
      <c r="V14951">
        <v>24</v>
      </c>
      <c r="W14951">
        <v>1</v>
      </c>
    </row>
    <row r="14952" spans="1:23" x14ac:dyDescent="0.25">
      <c r="A14952" t="s">
        <v>23</v>
      </c>
      <c r="B14952">
        <v>99</v>
      </c>
      <c r="C14952">
        <v>11010</v>
      </c>
      <c r="D14952">
        <v>101940</v>
      </c>
      <c r="E14952" t="s">
        <v>5798</v>
      </c>
      <c r="F14952">
        <v>15</v>
      </c>
      <c r="G14952">
        <v>20180101</v>
      </c>
      <c r="H14952">
        <v>99999999</v>
      </c>
      <c r="I14952" t="s">
        <v>64</v>
      </c>
      <c r="J14952" t="s">
        <v>4043</v>
      </c>
      <c r="K14952" t="s">
        <v>4826</v>
      </c>
      <c r="L14952" t="s">
        <v>4826</v>
      </c>
      <c r="M14952" t="s">
        <v>5799</v>
      </c>
      <c r="N14952" t="s">
        <v>5800</v>
      </c>
      <c r="O14952" t="s">
        <v>142</v>
      </c>
      <c r="P14952" t="s">
        <v>390</v>
      </c>
      <c r="Q14952" t="s">
        <v>391</v>
      </c>
      <c r="R14952" t="s">
        <v>392</v>
      </c>
      <c r="S14952">
        <v>23.78</v>
      </c>
      <c r="U14952">
        <v>0</v>
      </c>
      <c r="V14952">
        <v>24</v>
      </c>
      <c r="W14952">
        <v>1</v>
      </c>
    </row>
    <row r="14953" spans="1:23" x14ac:dyDescent="0.25">
      <c r="A14953" t="s">
        <v>23</v>
      </c>
      <c r="B14953">
        <v>99</v>
      </c>
      <c r="C14953">
        <v>11020</v>
      </c>
      <c r="D14953">
        <v>101940</v>
      </c>
      <c r="E14953" t="s">
        <v>5798</v>
      </c>
      <c r="F14953">
        <v>15</v>
      </c>
      <c r="G14953">
        <v>20180101</v>
      </c>
      <c r="H14953">
        <v>99999999</v>
      </c>
      <c r="I14953" t="s">
        <v>64</v>
      </c>
      <c r="J14953" t="s">
        <v>4043</v>
      </c>
      <c r="K14953" t="s">
        <v>4826</v>
      </c>
      <c r="L14953" t="s">
        <v>4826</v>
      </c>
      <c r="M14953" t="s">
        <v>5799</v>
      </c>
      <c r="N14953" t="s">
        <v>5800</v>
      </c>
      <c r="O14953" t="s">
        <v>142</v>
      </c>
      <c r="P14953" t="s">
        <v>390</v>
      </c>
      <c r="Q14953" t="s">
        <v>391</v>
      </c>
      <c r="R14953" t="s">
        <v>392</v>
      </c>
      <c r="S14953">
        <v>23.78</v>
      </c>
      <c r="U14953">
        <v>0</v>
      </c>
      <c r="V14953">
        <v>24</v>
      </c>
      <c r="W14953">
        <v>1</v>
      </c>
    </row>
    <row r="14954" spans="1:23" x14ac:dyDescent="0.25">
      <c r="A14954" t="s">
        <v>23</v>
      </c>
      <c r="B14954">
        <v>99</v>
      </c>
      <c r="C14954">
        <v>11060</v>
      </c>
      <c r="D14954">
        <v>101940</v>
      </c>
      <c r="E14954" t="s">
        <v>5798</v>
      </c>
      <c r="F14954">
        <v>15</v>
      </c>
      <c r="G14954">
        <v>20180101</v>
      </c>
      <c r="H14954">
        <v>99999999</v>
      </c>
      <c r="I14954" t="s">
        <v>64</v>
      </c>
      <c r="J14954" t="s">
        <v>4043</v>
      </c>
      <c r="K14954" t="s">
        <v>4826</v>
      </c>
      <c r="L14954" t="s">
        <v>4826</v>
      </c>
      <c r="M14954" t="s">
        <v>5799</v>
      </c>
      <c r="N14954" t="s">
        <v>5800</v>
      </c>
      <c r="O14954" t="s">
        <v>142</v>
      </c>
      <c r="P14954" t="s">
        <v>390</v>
      </c>
      <c r="Q14954" t="s">
        <v>391</v>
      </c>
      <c r="R14954" t="s">
        <v>392</v>
      </c>
      <c r="S14954">
        <v>23.78</v>
      </c>
      <c r="U14954">
        <v>0</v>
      </c>
      <c r="V14954">
        <v>24</v>
      </c>
      <c r="W14954">
        <v>1</v>
      </c>
    </row>
    <row r="14955" spans="1:23" x14ac:dyDescent="0.25">
      <c r="A14955" t="s">
        <v>23</v>
      </c>
      <c r="B14955">
        <v>99</v>
      </c>
      <c r="C14955">
        <v>11010</v>
      </c>
      <c r="D14955">
        <v>101941</v>
      </c>
      <c r="E14955" t="s">
        <v>14211</v>
      </c>
      <c r="F14955">
        <v>15</v>
      </c>
      <c r="G14955">
        <v>20180101</v>
      </c>
      <c r="H14955">
        <v>99999999</v>
      </c>
      <c r="I14955" t="s">
        <v>64</v>
      </c>
      <c r="J14955" t="s">
        <v>4043</v>
      </c>
      <c r="K14955" t="s">
        <v>4826</v>
      </c>
      <c r="L14955" t="s">
        <v>4826</v>
      </c>
      <c r="M14955" t="s">
        <v>6447</v>
      </c>
      <c r="N14955" t="s">
        <v>6512</v>
      </c>
      <c r="O14955" t="s">
        <v>142</v>
      </c>
      <c r="P14955" t="s">
        <v>390</v>
      </c>
      <c r="Q14955" t="s">
        <v>391</v>
      </c>
      <c r="R14955" t="s">
        <v>392</v>
      </c>
      <c r="S14955">
        <v>23.78</v>
      </c>
      <c r="U14955">
        <v>0</v>
      </c>
      <c r="V14955">
        <v>24</v>
      </c>
      <c r="W14955">
        <v>1</v>
      </c>
    </row>
    <row r="14956" spans="1:23" x14ac:dyDescent="0.25">
      <c r="A14956" t="s">
        <v>23</v>
      </c>
      <c r="B14956">
        <v>99</v>
      </c>
      <c r="C14956">
        <v>11020</v>
      </c>
      <c r="D14956">
        <v>101941</v>
      </c>
      <c r="E14956" t="s">
        <v>14211</v>
      </c>
      <c r="F14956">
        <v>15</v>
      </c>
      <c r="G14956">
        <v>20180101</v>
      </c>
      <c r="H14956">
        <v>99999999</v>
      </c>
      <c r="I14956" t="s">
        <v>64</v>
      </c>
      <c r="J14956" t="s">
        <v>4043</v>
      </c>
      <c r="K14956" t="s">
        <v>4826</v>
      </c>
      <c r="L14956" t="s">
        <v>4826</v>
      </c>
      <c r="M14956" t="s">
        <v>6447</v>
      </c>
      <c r="N14956" t="s">
        <v>6512</v>
      </c>
      <c r="O14956" t="s">
        <v>142</v>
      </c>
      <c r="P14956" t="s">
        <v>390</v>
      </c>
      <c r="Q14956" t="s">
        <v>391</v>
      </c>
      <c r="R14956" t="s">
        <v>392</v>
      </c>
      <c r="S14956">
        <v>23.78</v>
      </c>
      <c r="U14956">
        <v>0</v>
      </c>
      <c r="V14956">
        <v>24</v>
      </c>
      <c r="W14956">
        <v>1</v>
      </c>
    </row>
    <row r="14957" spans="1:23" x14ac:dyDescent="0.25">
      <c r="A14957" t="s">
        <v>23</v>
      </c>
      <c r="B14957">
        <v>99</v>
      </c>
      <c r="C14957">
        <v>11060</v>
      </c>
      <c r="D14957">
        <v>101941</v>
      </c>
      <c r="E14957" t="s">
        <v>14211</v>
      </c>
      <c r="F14957">
        <v>15</v>
      </c>
      <c r="G14957">
        <v>20180101</v>
      </c>
      <c r="H14957">
        <v>99999999</v>
      </c>
      <c r="I14957" t="s">
        <v>64</v>
      </c>
      <c r="J14957" t="s">
        <v>4043</v>
      </c>
      <c r="K14957" t="s">
        <v>4826</v>
      </c>
      <c r="L14957" t="s">
        <v>4826</v>
      </c>
      <c r="M14957" t="s">
        <v>6447</v>
      </c>
      <c r="N14957" t="s">
        <v>6512</v>
      </c>
      <c r="O14957" t="s">
        <v>142</v>
      </c>
      <c r="P14957" t="s">
        <v>390</v>
      </c>
      <c r="Q14957" t="s">
        <v>391</v>
      </c>
      <c r="R14957" t="s">
        <v>392</v>
      </c>
      <c r="S14957">
        <v>23.78</v>
      </c>
      <c r="U14957">
        <v>0</v>
      </c>
      <c r="V14957">
        <v>24</v>
      </c>
      <c r="W14957">
        <v>1</v>
      </c>
    </row>
    <row r="14958" spans="1:23" x14ac:dyDescent="0.25">
      <c r="A14958" t="s">
        <v>23</v>
      </c>
      <c r="B14958">
        <v>99</v>
      </c>
      <c r="C14958">
        <v>11010</v>
      </c>
      <c r="D14958">
        <v>101942</v>
      </c>
      <c r="E14958" t="s">
        <v>6066</v>
      </c>
      <c r="F14958">
        <v>15</v>
      </c>
      <c r="G14958">
        <v>20180101</v>
      </c>
      <c r="H14958">
        <v>99999999</v>
      </c>
      <c r="I14958" t="s">
        <v>64</v>
      </c>
      <c r="J14958" t="s">
        <v>4043</v>
      </c>
      <c r="K14958" t="s">
        <v>4826</v>
      </c>
      <c r="L14958" t="s">
        <v>4826</v>
      </c>
      <c r="M14958" t="s">
        <v>6067</v>
      </c>
      <c r="N14958" t="s">
        <v>6068</v>
      </c>
      <c r="O14958" t="s">
        <v>142</v>
      </c>
      <c r="P14958" t="s">
        <v>390</v>
      </c>
      <c r="Q14958" t="s">
        <v>391</v>
      </c>
      <c r="R14958" t="s">
        <v>392</v>
      </c>
      <c r="S14958">
        <v>23.78</v>
      </c>
      <c r="U14958">
        <v>0</v>
      </c>
      <c r="V14958">
        <v>24</v>
      </c>
      <c r="W14958">
        <v>1</v>
      </c>
    </row>
    <row r="14959" spans="1:23" x14ac:dyDescent="0.25">
      <c r="A14959" t="s">
        <v>23</v>
      </c>
      <c r="B14959">
        <v>99</v>
      </c>
      <c r="C14959">
        <v>11020</v>
      </c>
      <c r="D14959">
        <v>101942</v>
      </c>
      <c r="E14959" t="s">
        <v>6066</v>
      </c>
      <c r="F14959">
        <v>15</v>
      </c>
      <c r="G14959">
        <v>20180101</v>
      </c>
      <c r="H14959">
        <v>99999999</v>
      </c>
      <c r="I14959" t="s">
        <v>64</v>
      </c>
      <c r="J14959" t="s">
        <v>4043</v>
      </c>
      <c r="K14959" t="s">
        <v>4826</v>
      </c>
      <c r="L14959" t="s">
        <v>4826</v>
      </c>
      <c r="M14959" t="s">
        <v>6067</v>
      </c>
      <c r="N14959" t="s">
        <v>6068</v>
      </c>
      <c r="O14959" t="s">
        <v>142</v>
      </c>
      <c r="P14959" t="s">
        <v>390</v>
      </c>
      <c r="Q14959" t="s">
        <v>391</v>
      </c>
      <c r="R14959" t="s">
        <v>392</v>
      </c>
      <c r="S14959">
        <v>23.78</v>
      </c>
      <c r="U14959">
        <v>0</v>
      </c>
      <c r="V14959">
        <v>24</v>
      </c>
      <c r="W14959">
        <v>1</v>
      </c>
    </row>
    <row r="14960" spans="1:23" x14ac:dyDescent="0.25">
      <c r="A14960" t="s">
        <v>23</v>
      </c>
      <c r="B14960">
        <v>99</v>
      </c>
      <c r="C14960">
        <v>11060</v>
      </c>
      <c r="D14960">
        <v>101942</v>
      </c>
      <c r="E14960" t="s">
        <v>6066</v>
      </c>
      <c r="F14960">
        <v>15</v>
      </c>
      <c r="G14960">
        <v>20180101</v>
      </c>
      <c r="H14960">
        <v>99999999</v>
      </c>
      <c r="I14960" t="s">
        <v>64</v>
      </c>
      <c r="J14960" t="s">
        <v>4043</v>
      </c>
      <c r="K14960" t="s">
        <v>4826</v>
      </c>
      <c r="L14960" t="s">
        <v>4826</v>
      </c>
      <c r="M14960" t="s">
        <v>6067</v>
      </c>
      <c r="N14960" t="s">
        <v>6068</v>
      </c>
      <c r="O14960" t="s">
        <v>142</v>
      </c>
      <c r="P14960" t="s">
        <v>390</v>
      </c>
      <c r="Q14960" t="s">
        <v>391</v>
      </c>
      <c r="R14960" t="s">
        <v>392</v>
      </c>
      <c r="S14960">
        <v>23.78</v>
      </c>
      <c r="U14960">
        <v>0</v>
      </c>
      <c r="V14960">
        <v>24</v>
      </c>
      <c r="W14960">
        <v>1</v>
      </c>
    </row>
    <row r="14961" spans="1:23" x14ac:dyDescent="0.25">
      <c r="A14961" t="s">
        <v>23</v>
      </c>
      <c r="B14961">
        <v>99</v>
      </c>
      <c r="C14961">
        <v>11010</v>
      </c>
      <c r="D14961">
        <v>101943</v>
      </c>
      <c r="E14961" t="s">
        <v>14319</v>
      </c>
      <c r="F14961">
        <v>15</v>
      </c>
      <c r="G14961">
        <v>20180101</v>
      </c>
      <c r="H14961">
        <v>99999999</v>
      </c>
      <c r="I14961" t="s">
        <v>64</v>
      </c>
      <c r="J14961" t="s">
        <v>4043</v>
      </c>
      <c r="K14961" t="s">
        <v>4826</v>
      </c>
      <c r="L14961" t="s">
        <v>4826</v>
      </c>
      <c r="M14961" t="s">
        <v>6440</v>
      </c>
      <c r="N14961" t="s">
        <v>6441</v>
      </c>
      <c r="O14961" t="s">
        <v>121</v>
      </c>
      <c r="P14961" t="s">
        <v>390</v>
      </c>
      <c r="Q14961" t="s">
        <v>391</v>
      </c>
      <c r="R14961" t="s">
        <v>392</v>
      </c>
      <c r="S14961">
        <v>23.78</v>
      </c>
      <c r="U14961">
        <v>0</v>
      </c>
      <c r="V14961">
        <v>24</v>
      </c>
      <c r="W14961">
        <v>1</v>
      </c>
    </row>
    <row r="14962" spans="1:23" x14ac:dyDescent="0.25">
      <c r="A14962" t="s">
        <v>23</v>
      </c>
      <c r="B14962">
        <v>99</v>
      </c>
      <c r="C14962">
        <v>11020</v>
      </c>
      <c r="D14962">
        <v>101943</v>
      </c>
      <c r="E14962" t="s">
        <v>14319</v>
      </c>
      <c r="F14962">
        <v>15</v>
      </c>
      <c r="G14962">
        <v>20180101</v>
      </c>
      <c r="H14962">
        <v>99999999</v>
      </c>
      <c r="I14962" t="s">
        <v>64</v>
      </c>
      <c r="J14962" t="s">
        <v>4043</v>
      </c>
      <c r="K14962" t="s">
        <v>4826</v>
      </c>
      <c r="L14962" t="s">
        <v>4826</v>
      </c>
      <c r="M14962" t="s">
        <v>6440</v>
      </c>
      <c r="N14962" t="s">
        <v>6441</v>
      </c>
      <c r="O14962" t="s">
        <v>121</v>
      </c>
      <c r="P14962" t="s">
        <v>390</v>
      </c>
      <c r="Q14962" t="s">
        <v>391</v>
      </c>
      <c r="R14962" t="s">
        <v>392</v>
      </c>
      <c r="S14962">
        <v>23.78</v>
      </c>
      <c r="U14962">
        <v>0</v>
      </c>
      <c r="V14962">
        <v>24</v>
      </c>
      <c r="W14962">
        <v>1</v>
      </c>
    </row>
    <row r="14963" spans="1:23" x14ac:dyDescent="0.25">
      <c r="A14963" t="s">
        <v>23</v>
      </c>
      <c r="B14963">
        <v>99</v>
      </c>
      <c r="C14963">
        <v>11060</v>
      </c>
      <c r="D14963">
        <v>101943</v>
      </c>
      <c r="E14963" t="s">
        <v>14319</v>
      </c>
      <c r="F14963">
        <v>15</v>
      </c>
      <c r="G14963">
        <v>20180101</v>
      </c>
      <c r="H14963">
        <v>99999999</v>
      </c>
      <c r="I14963" t="s">
        <v>64</v>
      </c>
      <c r="J14963" t="s">
        <v>4043</v>
      </c>
      <c r="K14963" t="s">
        <v>4826</v>
      </c>
      <c r="L14963" t="s">
        <v>4826</v>
      </c>
      <c r="M14963" t="s">
        <v>6440</v>
      </c>
      <c r="N14963" t="s">
        <v>6441</v>
      </c>
      <c r="O14963" t="s">
        <v>121</v>
      </c>
      <c r="P14963" t="s">
        <v>390</v>
      </c>
      <c r="Q14963" t="s">
        <v>391</v>
      </c>
      <c r="R14963" t="s">
        <v>392</v>
      </c>
      <c r="S14963">
        <v>23.78</v>
      </c>
      <c r="U14963">
        <v>0</v>
      </c>
      <c r="V14963">
        <v>24</v>
      </c>
      <c r="W14963">
        <v>1</v>
      </c>
    </row>
    <row r="14964" spans="1:23" x14ac:dyDescent="0.25">
      <c r="A14964" t="s">
        <v>23</v>
      </c>
      <c r="B14964">
        <v>99</v>
      </c>
      <c r="C14964">
        <v>11010</v>
      </c>
      <c r="D14964">
        <v>101944</v>
      </c>
      <c r="E14964" t="s">
        <v>14212</v>
      </c>
      <c r="F14964">
        <v>15</v>
      </c>
      <c r="G14964">
        <v>20180101</v>
      </c>
      <c r="H14964">
        <v>99999999</v>
      </c>
      <c r="I14964" t="s">
        <v>64</v>
      </c>
      <c r="J14964" t="s">
        <v>4043</v>
      </c>
      <c r="K14964" t="s">
        <v>4826</v>
      </c>
      <c r="L14964" t="s">
        <v>4826</v>
      </c>
      <c r="M14964" t="s">
        <v>12344</v>
      </c>
      <c r="N14964" t="s">
        <v>887</v>
      </c>
      <c r="O14964" t="s">
        <v>121</v>
      </c>
      <c r="P14964" t="s">
        <v>390</v>
      </c>
      <c r="Q14964" t="s">
        <v>391</v>
      </c>
      <c r="R14964" t="s">
        <v>392</v>
      </c>
      <c r="S14964">
        <v>23.78</v>
      </c>
      <c r="U14964">
        <v>0</v>
      </c>
      <c r="V14964">
        <v>24</v>
      </c>
      <c r="W14964">
        <v>1</v>
      </c>
    </row>
    <row r="14965" spans="1:23" x14ac:dyDescent="0.25">
      <c r="A14965" t="s">
        <v>23</v>
      </c>
      <c r="B14965">
        <v>99</v>
      </c>
      <c r="C14965">
        <v>11020</v>
      </c>
      <c r="D14965">
        <v>101944</v>
      </c>
      <c r="E14965" t="s">
        <v>14212</v>
      </c>
      <c r="F14965">
        <v>15</v>
      </c>
      <c r="G14965">
        <v>20180101</v>
      </c>
      <c r="H14965">
        <v>99999999</v>
      </c>
      <c r="I14965" t="s">
        <v>64</v>
      </c>
      <c r="J14965" t="s">
        <v>4043</v>
      </c>
      <c r="K14965" t="s">
        <v>4826</v>
      </c>
      <c r="L14965" t="s">
        <v>4826</v>
      </c>
      <c r="M14965" t="s">
        <v>12344</v>
      </c>
      <c r="N14965" t="s">
        <v>887</v>
      </c>
      <c r="O14965" t="s">
        <v>121</v>
      </c>
      <c r="P14965" t="s">
        <v>390</v>
      </c>
      <c r="Q14965" t="s">
        <v>391</v>
      </c>
      <c r="R14965" t="s">
        <v>392</v>
      </c>
      <c r="S14965">
        <v>23.78</v>
      </c>
      <c r="U14965">
        <v>0</v>
      </c>
      <c r="V14965">
        <v>24</v>
      </c>
      <c r="W14965">
        <v>1</v>
      </c>
    </row>
    <row r="14966" spans="1:23" x14ac:dyDescent="0.25">
      <c r="A14966" t="s">
        <v>23</v>
      </c>
      <c r="B14966">
        <v>99</v>
      </c>
      <c r="C14966">
        <v>11060</v>
      </c>
      <c r="D14966">
        <v>101944</v>
      </c>
      <c r="E14966" t="s">
        <v>14212</v>
      </c>
      <c r="F14966">
        <v>15</v>
      </c>
      <c r="G14966">
        <v>20180101</v>
      </c>
      <c r="H14966">
        <v>99999999</v>
      </c>
      <c r="I14966" t="s">
        <v>64</v>
      </c>
      <c r="J14966" t="s">
        <v>4043</v>
      </c>
      <c r="K14966" t="s">
        <v>4826</v>
      </c>
      <c r="L14966" t="s">
        <v>4826</v>
      </c>
      <c r="M14966" t="s">
        <v>12344</v>
      </c>
      <c r="N14966" t="s">
        <v>887</v>
      </c>
      <c r="O14966" t="s">
        <v>121</v>
      </c>
      <c r="P14966" t="s">
        <v>390</v>
      </c>
      <c r="Q14966" t="s">
        <v>391</v>
      </c>
      <c r="R14966" t="s">
        <v>392</v>
      </c>
      <c r="S14966">
        <v>23.78</v>
      </c>
      <c r="U14966">
        <v>0</v>
      </c>
      <c r="V14966">
        <v>24</v>
      </c>
      <c r="W14966">
        <v>1</v>
      </c>
    </row>
    <row r="14967" spans="1:23" x14ac:dyDescent="0.25">
      <c r="A14967" t="s">
        <v>23</v>
      </c>
      <c r="B14967">
        <v>99</v>
      </c>
      <c r="C14967">
        <v>11010</v>
      </c>
      <c r="D14967">
        <v>101945</v>
      </c>
      <c r="E14967" t="s">
        <v>14213</v>
      </c>
      <c r="F14967">
        <v>15</v>
      </c>
      <c r="G14967">
        <v>20180101</v>
      </c>
      <c r="H14967">
        <v>99999999</v>
      </c>
      <c r="I14967" t="s">
        <v>64</v>
      </c>
      <c r="J14967" t="s">
        <v>4043</v>
      </c>
      <c r="K14967" t="s">
        <v>4826</v>
      </c>
      <c r="L14967" t="s">
        <v>4826</v>
      </c>
      <c r="M14967" t="s">
        <v>6443</v>
      </c>
      <c r="N14967" t="s">
        <v>6444</v>
      </c>
      <c r="O14967" t="s">
        <v>121</v>
      </c>
      <c r="P14967" t="s">
        <v>390</v>
      </c>
      <c r="Q14967" t="s">
        <v>391</v>
      </c>
      <c r="R14967" t="s">
        <v>392</v>
      </c>
      <c r="S14967">
        <v>23.78</v>
      </c>
      <c r="U14967">
        <v>0</v>
      </c>
      <c r="V14967">
        <v>24</v>
      </c>
      <c r="W14967">
        <v>1</v>
      </c>
    </row>
    <row r="14968" spans="1:23" x14ac:dyDescent="0.25">
      <c r="A14968" t="s">
        <v>23</v>
      </c>
      <c r="B14968">
        <v>99</v>
      </c>
      <c r="C14968">
        <v>11020</v>
      </c>
      <c r="D14968">
        <v>101945</v>
      </c>
      <c r="E14968" t="s">
        <v>14213</v>
      </c>
      <c r="F14968">
        <v>15</v>
      </c>
      <c r="G14968">
        <v>20180101</v>
      </c>
      <c r="H14968">
        <v>99999999</v>
      </c>
      <c r="I14968" t="s">
        <v>64</v>
      </c>
      <c r="J14968" t="s">
        <v>4043</v>
      </c>
      <c r="K14968" t="s">
        <v>4826</v>
      </c>
      <c r="L14968" t="s">
        <v>4826</v>
      </c>
      <c r="M14968" t="s">
        <v>6443</v>
      </c>
      <c r="N14968" t="s">
        <v>6444</v>
      </c>
      <c r="O14968" t="s">
        <v>121</v>
      </c>
      <c r="P14968" t="s">
        <v>390</v>
      </c>
      <c r="Q14968" t="s">
        <v>391</v>
      </c>
      <c r="R14968" t="s">
        <v>392</v>
      </c>
      <c r="S14968">
        <v>23.78</v>
      </c>
      <c r="U14968">
        <v>0</v>
      </c>
      <c r="V14968">
        <v>24</v>
      </c>
      <c r="W14968">
        <v>1</v>
      </c>
    </row>
    <row r="14969" spans="1:23" x14ac:dyDescent="0.25">
      <c r="A14969" t="s">
        <v>23</v>
      </c>
      <c r="B14969">
        <v>99</v>
      </c>
      <c r="C14969">
        <v>11060</v>
      </c>
      <c r="D14969">
        <v>101945</v>
      </c>
      <c r="E14969" t="s">
        <v>14213</v>
      </c>
      <c r="F14969">
        <v>15</v>
      </c>
      <c r="G14969">
        <v>20180101</v>
      </c>
      <c r="H14969">
        <v>99999999</v>
      </c>
      <c r="I14969" t="s">
        <v>64</v>
      </c>
      <c r="J14969" t="s">
        <v>4043</v>
      </c>
      <c r="K14969" t="s">
        <v>4826</v>
      </c>
      <c r="L14969" t="s">
        <v>4826</v>
      </c>
      <c r="M14969" t="s">
        <v>6443</v>
      </c>
      <c r="N14969" t="s">
        <v>6444</v>
      </c>
      <c r="O14969" t="s">
        <v>121</v>
      </c>
      <c r="P14969" t="s">
        <v>390</v>
      </c>
      <c r="Q14969" t="s">
        <v>391</v>
      </c>
      <c r="R14969" t="s">
        <v>392</v>
      </c>
      <c r="S14969">
        <v>23.78</v>
      </c>
      <c r="U14969">
        <v>0</v>
      </c>
      <c r="V14969">
        <v>24</v>
      </c>
      <c r="W14969">
        <v>1</v>
      </c>
    </row>
    <row r="14970" spans="1:23" x14ac:dyDescent="0.25">
      <c r="A14970" t="s">
        <v>23</v>
      </c>
      <c r="B14970">
        <v>99</v>
      </c>
      <c r="C14970">
        <v>11010</v>
      </c>
      <c r="D14970">
        <v>101946</v>
      </c>
      <c r="E14970" t="s">
        <v>12346</v>
      </c>
      <c r="F14970">
        <v>15</v>
      </c>
      <c r="G14970">
        <v>20180101</v>
      </c>
      <c r="H14970">
        <v>99999999</v>
      </c>
      <c r="I14970" t="s">
        <v>64</v>
      </c>
      <c r="J14970" t="s">
        <v>4043</v>
      </c>
      <c r="K14970" t="s">
        <v>4826</v>
      </c>
      <c r="L14970" t="s">
        <v>4826</v>
      </c>
      <c r="M14970" t="s">
        <v>12347</v>
      </c>
      <c r="N14970" t="s">
        <v>12348</v>
      </c>
      <c r="O14970" t="s">
        <v>121</v>
      </c>
      <c r="P14970" t="s">
        <v>390</v>
      </c>
      <c r="Q14970" t="s">
        <v>391</v>
      </c>
      <c r="R14970" t="s">
        <v>392</v>
      </c>
      <c r="S14970">
        <v>23.78</v>
      </c>
      <c r="U14970">
        <v>0</v>
      </c>
      <c r="V14970">
        <v>24</v>
      </c>
      <c r="W14970">
        <v>1</v>
      </c>
    </row>
    <row r="14971" spans="1:23" x14ac:dyDescent="0.25">
      <c r="A14971" t="s">
        <v>23</v>
      </c>
      <c r="B14971">
        <v>99</v>
      </c>
      <c r="C14971">
        <v>11020</v>
      </c>
      <c r="D14971">
        <v>101946</v>
      </c>
      <c r="E14971" t="s">
        <v>12346</v>
      </c>
      <c r="F14971">
        <v>15</v>
      </c>
      <c r="G14971">
        <v>20180101</v>
      </c>
      <c r="H14971">
        <v>99999999</v>
      </c>
      <c r="I14971" t="s">
        <v>64</v>
      </c>
      <c r="J14971" t="s">
        <v>4043</v>
      </c>
      <c r="K14971" t="s">
        <v>4826</v>
      </c>
      <c r="L14971" t="s">
        <v>4826</v>
      </c>
      <c r="M14971" t="s">
        <v>12347</v>
      </c>
      <c r="N14971" t="s">
        <v>12348</v>
      </c>
      <c r="O14971" t="s">
        <v>121</v>
      </c>
      <c r="P14971" t="s">
        <v>390</v>
      </c>
      <c r="Q14971" t="s">
        <v>391</v>
      </c>
      <c r="R14971" t="s">
        <v>392</v>
      </c>
      <c r="S14971">
        <v>23.78</v>
      </c>
      <c r="U14971">
        <v>0</v>
      </c>
      <c r="V14971">
        <v>24</v>
      </c>
      <c r="W14971">
        <v>1</v>
      </c>
    </row>
    <row r="14972" spans="1:23" x14ac:dyDescent="0.25">
      <c r="A14972" t="s">
        <v>23</v>
      </c>
      <c r="B14972">
        <v>99</v>
      </c>
      <c r="C14972">
        <v>11060</v>
      </c>
      <c r="D14972">
        <v>101946</v>
      </c>
      <c r="E14972" t="s">
        <v>12346</v>
      </c>
      <c r="F14972">
        <v>15</v>
      </c>
      <c r="G14972">
        <v>20180101</v>
      </c>
      <c r="H14972">
        <v>99999999</v>
      </c>
      <c r="I14972" t="s">
        <v>64</v>
      </c>
      <c r="J14972" t="s">
        <v>4043</v>
      </c>
      <c r="K14972" t="s">
        <v>4826</v>
      </c>
      <c r="L14972" t="s">
        <v>4826</v>
      </c>
      <c r="M14972" t="s">
        <v>12347</v>
      </c>
      <c r="N14972" t="s">
        <v>12348</v>
      </c>
      <c r="O14972" t="s">
        <v>121</v>
      </c>
      <c r="P14972" t="s">
        <v>390</v>
      </c>
      <c r="Q14972" t="s">
        <v>391</v>
      </c>
      <c r="R14972" t="s">
        <v>392</v>
      </c>
      <c r="S14972">
        <v>23.78</v>
      </c>
      <c r="U14972">
        <v>0</v>
      </c>
      <c r="V14972">
        <v>24</v>
      </c>
      <c r="W14972">
        <v>1</v>
      </c>
    </row>
    <row r="14973" spans="1:23" x14ac:dyDescent="0.25">
      <c r="A14973" t="s">
        <v>23</v>
      </c>
      <c r="B14973">
        <v>99</v>
      </c>
      <c r="C14973">
        <v>11010</v>
      </c>
      <c r="D14973">
        <v>101947</v>
      </c>
      <c r="E14973" t="s">
        <v>12823</v>
      </c>
      <c r="F14973">
        <v>15</v>
      </c>
      <c r="G14973">
        <v>20180101</v>
      </c>
      <c r="H14973">
        <v>99999999</v>
      </c>
      <c r="I14973" t="s">
        <v>64</v>
      </c>
      <c r="J14973" t="s">
        <v>4043</v>
      </c>
      <c r="K14973" t="s">
        <v>4826</v>
      </c>
      <c r="L14973" t="s">
        <v>4826</v>
      </c>
      <c r="M14973" t="s">
        <v>6508</v>
      </c>
      <c r="N14973" t="s">
        <v>12824</v>
      </c>
      <c r="O14973" t="s">
        <v>121</v>
      </c>
      <c r="P14973" t="s">
        <v>390</v>
      </c>
      <c r="Q14973" t="s">
        <v>391</v>
      </c>
      <c r="R14973" t="s">
        <v>392</v>
      </c>
      <c r="S14973">
        <v>23.78</v>
      </c>
      <c r="U14973">
        <v>0</v>
      </c>
      <c r="V14973">
        <v>24</v>
      </c>
      <c r="W14973">
        <v>1</v>
      </c>
    </row>
    <row r="14974" spans="1:23" x14ac:dyDescent="0.25">
      <c r="A14974" t="s">
        <v>23</v>
      </c>
      <c r="B14974">
        <v>99</v>
      </c>
      <c r="C14974">
        <v>11020</v>
      </c>
      <c r="D14974">
        <v>101947</v>
      </c>
      <c r="E14974" t="s">
        <v>12823</v>
      </c>
      <c r="F14974">
        <v>15</v>
      </c>
      <c r="G14974">
        <v>20180101</v>
      </c>
      <c r="H14974">
        <v>99999999</v>
      </c>
      <c r="I14974" t="s">
        <v>64</v>
      </c>
      <c r="J14974" t="s">
        <v>4043</v>
      </c>
      <c r="K14974" t="s">
        <v>4826</v>
      </c>
      <c r="L14974" t="s">
        <v>4826</v>
      </c>
      <c r="M14974" t="s">
        <v>6508</v>
      </c>
      <c r="N14974" t="s">
        <v>12824</v>
      </c>
      <c r="O14974" t="s">
        <v>121</v>
      </c>
      <c r="P14974" t="s">
        <v>390</v>
      </c>
      <c r="Q14974" t="s">
        <v>391</v>
      </c>
      <c r="R14974" t="s">
        <v>392</v>
      </c>
      <c r="S14974">
        <v>23.78</v>
      </c>
      <c r="U14974">
        <v>0</v>
      </c>
      <c r="V14974">
        <v>24</v>
      </c>
      <c r="W14974">
        <v>1</v>
      </c>
    </row>
    <row r="14975" spans="1:23" x14ac:dyDescent="0.25">
      <c r="A14975" t="s">
        <v>23</v>
      </c>
      <c r="B14975">
        <v>99</v>
      </c>
      <c r="C14975">
        <v>11060</v>
      </c>
      <c r="D14975">
        <v>101947</v>
      </c>
      <c r="E14975" t="s">
        <v>12823</v>
      </c>
      <c r="F14975">
        <v>15</v>
      </c>
      <c r="G14975">
        <v>20180101</v>
      </c>
      <c r="H14975">
        <v>99999999</v>
      </c>
      <c r="I14975" t="s">
        <v>64</v>
      </c>
      <c r="J14975" t="s">
        <v>4043</v>
      </c>
      <c r="K14975" t="s">
        <v>4826</v>
      </c>
      <c r="L14975" t="s">
        <v>4826</v>
      </c>
      <c r="M14975" t="s">
        <v>6508</v>
      </c>
      <c r="N14975" t="s">
        <v>12824</v>
      </c>
      <c r="O14975" t="s">
        <v>121</v>
      </c>
      <c r="P14975" t="s">
        <v>390</v>
      </c>
      <c r="Q14975" t="s">
        <v>391</v>
      </c>
      <c r="R14975" t="s">
        <v>392</v>
      </c>
      <c r="S14975">
        <v>23.78</v>
      </c>
      <c r="U14975">
        <v>0</v>
      </c>
      <c r="V14975">
        <v>24</v>
      </c>
      <c r="W14975">
        <v>1</v>
      </c>
    </row>
    <row r="14976" spans="1:23" x14ac:dyDescent="0.25">
      <c r="A14976" t="s">
        <v>23</v>
      </c>
      <c r="B14976">
        <v>99</v>
      </c>
      <c r="C14976">
        <v>11010</v>
      </c>
      <c r="D14976">
        <v>101948</v>
      </c>
      <c r="E14976" t="s">
        <v>6437</v>
      </c>
      <c r="F14976">
        <v>15</v>
      </c>
      <c r="G14976">
        <v>20180101</v>
      </c>
      <c r="H14976">
        <v>99999999</v>
      </c>
      <c r="I14976" t="s">
        <v>64</v>
      </c>
      <c r="J14976" t="s">
        <v>4043</v>
      </c>
      <c r="K14976" t="s">
        <v>4826</v>
      </c>
      <c r="L14976" t="s">
        <v>4826</v>
      </c>
      <c r="M14976" t="s">
        <v>6438</v>
      </c>
      <c r="N14976" t="s">
        <v>5702</v>
      </c>
      <c r="O14976" t="s">
        <v>121</v>
      </c>
      <c r="P14976" t="s">
        <v>390</v>
      </c>
      <c r="Q14976" t="s">
        <v>391</v>
      </c>
      <c r="R14976" t="s">
        <v>392</v>
      </c>
      <c r="S14976">
        <v>23.78</v>
      </c>
      <c r="U14976">
        <v>0</v>
      </c>
      <c r="V14976">
        <v>24</v>
      </c>
      <c r="W14976">
        <v>1</v>
      </c>
    </row>
    <row r="14977" spans="1:23" x14ac:dyDescent="0.25">
      <c r="A14977" t="s">
        <v>23</v>
      </c>
      <c r="B14977">
        <v>99</v>
      </c>
      <c r="C14977">
        <v>11020</v>
      </c>
      <c r="D14977">
        <v>101948</v>
      </c>
      <c r="E14977" t="s">
        <v>6437</v>
      </c>
      <c r="F14977">
        <v>15</v>
      </c>
      <c r="G14977">
        <v>20180101</v>
      </c>
      <c r="H14977">
        <v>99999999</v>
      </c>
      <c r="I14977" t="s">
        <v>64</v>
      </c>
      <c r="J14977" t="s">
        <v>4043</v>
      </c>
      <c r="K14977" t="s">
        <v>4826</v>
      </c>
      <c r="L14977" t="s">
        <v>4826</v>
      </c>
      <c r="M14977" t="s">
        <v>6438</v>
      </c>
      <c r="N14977" t="s">
        <v>5702</v>
      </c>
      <c r="O14977" t="s">
        <v>121</v>
      </c>
      <c r="P14977" t="s">
        <v>390</v>
      </c>
      <c r="Q14977" t="s">
        <v>391</v>
      </c>
      <c r="R14977" t="s">
        <v>392</v>
      </c>
      <c r="S14977">
        <v>23.78</v>
      </c>
      <c r="U14977">
        <v>0</v>
      </c>
      <c r="V14977">
        <v>24</v>
      </c>
      <c r="W14977">
        <v>1</v>
      </c>
    </row>
    <row r="14978" spans="1:23" x14ac:dyDescent="0.25">
      <c r="A14978" t="s">
        <v>23</v>
      </c>
      <c r="B14978">
        <v>99</v>
      </c>
      <c r="C14978">
        <v>11060</v>
      </c>
      <c r="D14978">
        <v>101948</v>
      </c>
      <c r="E14978" t="s">
        <v>6437</v>
      </c>
      <c r="F14978">
        <v>15</v>
      </c>
      <c r="G14978">
        <v>20180101</v>
      </c>
      <c r="H14978">
        <v>99999999</v>
      </c>
      <c r="I14978" t="s">
        <v>64</v>
      </c>
      <c r="J14978" t="s">
        <v>4043</v>
      </c>
      <c r="K14978" t="s">
        <v>4826</v>
      </c>
      <c r="L14978" t="s">
        <v>4826</v>
      </c>
      <c r="M14978" t="s">
        <v>6438</v>
      </c>
      <c r="N14978" t="s">
        <v>5702</v>
      </c>
      <c r="O14978" t="s">
        <v>121</v>
      </c>
      <c r="P14978" t="s">
        <v>390</v>
      </c>
      <c r="Q14978" t="s">
        <v>391</v>
      </c>
      <c r="R14978" t="s">
        <v>392</v>
      </c>
      <c r="S14978">
        <v>23.78</v>
      </c>
      <c r="U14978">
        <v>0</v>
      </c>
      <c r="V14978">
        <v>24</v>
      </c>
      <c r="W14978">
        <v>1</v>
      </c>
    </row>
    <row r="14979" spans="1:23" x14ac:dyDescent="0.25">
      <c r="A14979" t="s">
        <v>23</v>
      </c>
      <c r="B14979">
        <v>99</v>
      </c>
      <c r="C14979">
        <v>11010</v>
      </c>
      <c r="D14979">
        <v>101949</v>
      </c>
      <c r="E14979" t="s">
        <v>6509</v>
      </c>
      <c r="F14979">
        <v>15</v>
      </c>
      <c r="G14979">
        <v>20180101</v>
      </c>
      <c r="H14979">
        <v>99999999</v>
      </c>
      <c r="I14979" t="s">
        <v>64</v>
      </c>
      <c r="J14979" t="s">
        <v>4043</v>
      </c>
      <c r="K14979" t="s">
        <v>4826</v>
      </c>
      <c r="L14979" t="s">
        <v>4826</v>
      </c>
      <c r="M14979" t="s">
        <v>6510</v>
      </c>
      <c r="N14979" t="s">
        <v>1887</v>
      </c>
      <c r="O14979" t="s">
        <v>121</v>
      </c>
      <c r="P14979" t="s">
        <v>390</v>
      </c>
      <c r="Q14979" t="s">
        <v>391</v>
      </c>
      <c r="R14979" t="s">
        <v>392</v>
      </c>
      <c r="S14979">
        <v>23.78</v>
      </c>
      <c r="U14979">
        <v>0</v>
      </c>
      <c r="V14979">
        <v>24</v>
      </c>
      <c r="W14979">
        <v>1</v>
      </c>
    </row>
    <row r="14980" spans="1:23" x14ac:dyDescent="0.25">
      <c r="A14980" t="s">
        <v>23</v>
      </c>
      <c r="B14980">
        <v>99</v>
      </c>
      <c r="C14980">
        <v>11020</v>
      </c>
      <c r="D14980">
        <v>101949</v>
      </c>
      <c r="E14980" t="s">
        <v>6509</v>
      </c>
      <c r="F14980">
        <v>15</v>
      </c>
      <c r="G14980">
        <v>20180101</v>
      </c>
      <c r="H14980">
        <v>99999999</v>
      </c>
      <c r="I14980" t="s">
        <v>64</v>
      </c>
      <c r="J14980" t="s">
        <v>4043</v>
      </c>
      <c r="K14980" t="s">
        <v>4826</v>
      </c>
      <c r="L14980" t="s">
        <v>4826</v>
      </c>
      <c r="M14980" t="s">
        <v>6510</v>
      </c>
      <c r="N14980" t="s">
        <v>1887</v>
      </c>
      <c r="O14980" t="s">
        <v>121</v>
      </c>
      <c r="P14980" t="s">
        <v>390</v>
      </c>
      <c r="Q14980" t="s">
        <v>391</v>
      </c>
      <c r="R14980" t="s">
        <v>392</v>
      </c>
      <c r="S14980">
        <v>23.78</v>
      </c>
      <c r="U14980">
        <v>0</v>
      </c>
      <c r="V14980">
        <v>24</v>
      </c>
      <c r="W14980">
        <v>1</v>
      </c>
    </row>
    <row r="14981" spans="1:23" x14ac:dyDescent="0.25">
      <c r="A14981" t="s">
        <v>23</v>
      </c>
      <c r="B14981">
        <v>99</v>
      </c>
      <c r="C14981">
        <v>11060</v>
      </c>
      <c r="D14981">
        <v>101949</v>
      </c>
      <c r="E14981" t="s">
        <v>6509</v>
      </c>
      <c r="F14981">
        <v>15</v>
      </c>
      <c r="G14981">
        <v>20180101</v>
      </c>
      <c r="H14981">
        <v>99999999</v>
      </c>
      <c r="I14981" t="s">
        <v>64</v>
      </c>
      <c r="J14981" t="s">
        <v>4043</v>
      </c>
      <c r="K14981" t="s">
        <v>4826</v>
      </c>
      <c r="L14981" t="s">
        <v>4826</v>
      </c>
      <c r="M14981" t="s">
        <v>6510</v>
      </c>
      <c r="N14981" t="s">
        <v>1887</v>
      </c>
      <c r="O14981" t="s">
        <v>121</v>
      </c>
      <c r="P14981" t="s">
        <v>390</v>
      </c>
      <c r="Q14981" t="s">
        <v>391</v>
      </c>
      <c r="R14981" t="s">
        <v>392</v>
      </c>
      <c r="S14981">
        <v>23.78</v>
      </c>
      <c r="U14981">
        <v>0</v>
      </c>
      <c r="V14981">
        <v>24</v>
      </c>
      <c r="W14981">
        <v>1</v>
      </c>
    </row>
    <row r="14982" spans="1:23" x14ac:dyDescent="0.25">
      <c r="A14982" t="s">
        <v>23</v>
      </c>
      <c r="B14982">
        <v>99</v>
      </c>
      <c r="C14982">
        <v>11010</v>
      </c>
      <c r="D14982">
        <v>101950</v>
      </c>
      <c r="E14982" t="s">
        <v>14320</v>
      </c>
      <c r="F14982">
        <v>15</v>
      </c>
      <c r="G14982">
        <v>20180101</v>
      </c>
      <c r="H14982">
        <v>99999999</v>
      </c>
      <c r="I14982" t="s">
        <v>64</v>
      </c>
      <c r="J14982" t="s">
        <v>4043</v>
      </c>
      <c r="K14982" t="s">
        <v>4826</v>
      </c>
      <c r="L14982" t="s">
        <v>4826</v>
      </c>
      <c r="M14982" t="s">
        <v>5799</v>
      </c>
      <c r="N14982" t="s">
        <v>1445</v>
      </c>
      <c r="O14982" t="s">
        <v>121</v>
      </c>
      <c r="P14982" t="s">
        <v>390</v>
      </c>
      <c r="Q14982" t="s">
        <v>391</v>
      </c>
      <c r="R14982" t="s">
        <v>392</v>
      </c>
      <c r="S14982">
        <v>23.78</v>
      </c>
      <c r="U14982">
        <v>0</v>
      </c>
      <c r="V14982">
        <v>24</v>
      </c>
      <c r="W14982">
        <v>1</v>
      </c>
    </row>
    <row r="14983" spans="1:23" x14ac:dyDescent="0.25">
      <c r="A14983" t="s">
        <v>23</v>
      </c>
      <c r="B14983">
        <v>99</v>
      </c>
      <c r="C14983">
        <v>11020</v>
      </c>
      <c r="D14983">
        <v>101950</v>
      </c>
      <c r="E14983" t="s">
        <v>14320</v>
      </c>
      <c r="F14983">
        <v>15</v>
      </c>
      <c r="G14983">
        <v>20180101</v>
      </c>
      <c r="H14983">
        <v>99999999</v>
      </c>
      <c r="I14983" t="s">
        <v>64</v>
      </c>
      <c r="J14983" t="s">
        <v>4043</v>
      </c>
      <c r="K14983" t="s">
        <v>4826</v>
      </c>
      <c r="L14983" t="s">
        <v>4826</v>
      </c>
      <c r="M14983" t="s">
        <v>5799</v>
      </c>
      <c r="N14983" t="s">
        <v>1445</v>
      </c>
      <c r="O14983" t="s">
        <v>121</v>
      </c>
      <c r="P14983" t="s">
        <v>390</v>
      </c>
      <c r="Q14983" t="s">
        <v>391</v>
      </c>
      <c r="R14983" t="s">
        <v>392</v>
      </c>
      <c r="S14983">
        <v>23.78</v>
      </c>
      <c r="U14983">
        <v>0</v>
      </c>
      <c r="V14983">
        <v>24</v>
      </c>
      <c r="W14983">
        <v>1</v>
      </c>
    </row>
    <row r="14984" spans="1:23" x14ac:dyDescent="0.25">
      <c r="A14984" t="s">
        <v>23</v>
      </c>
      <c r="B14984">
        <v>99</v>
      </c>
      <c r="C14984">
        <v>11060</v>
      </c>
      <c r="D14984">
        <v>101950</v>
      </c>
      <c r="E14984" t="s">
        <v>14320</v>
      </c>
      <c r="F14984">
        <v>15</v>
      </c>
      <c r="G14984">
        <v>20180101</v>
      </c>
      <c r="H14984">
        <v>99999999</v>
      </c>
      <c r="I14984" t="s">
        <v>64</v>
      </c>
      <c r="J14984" t="s">
        <v>4043</v>
      </c>
      <c r="K14984" t="s">
        <v>4826</v>
      </c>
      <c r="L14984" t="s">
        <v>4826</v>
      </c>
      <c r="M14984" t="s">
        <v>5799</v>
      </c>
      <c r="N14984" t="s">
        <v>1445</v>
      </c>
      <c r="O14984" t="s">
        <v>121</v>
      </c>
      <c r="P14984" t="s">
        <v>390</v>
      </c>
      <c r="Q14984" t="s">
        <v>391</v>
      </c>
      <c r="R14984" t="s">
        <v>392</v>
      </c>
      <c r="S14984">
        <v>23.78</v>
      </c>
      <c r="U14984">
        <v>0</v>
      </c>
      <c r="V14984">
        <v>24</v>
      </c>
      <c r="W14984">
        <v>1</v>
      </c>
    </row>
    <row r="14985" spans="1:23" x14ac:dyDescent="0.25">
      <c r="A14985" t="s">
        <v>23</v>
      </c>
      <c r="B14985">
        <v>99</v>
      </c>
      <c r="C14985">
        <v>11010</v>
      </c>
      <c r="D14985">
        <v>101951</v>
      </c>
      <c r="E14985" t="s">
        <v>6511</v>
      </c>
      <c r="F14985">
        <v>15</v>
      </c>
      <c r="G14985">
        <v>20180101</v>
      </c>
      <c r="H14985">
        <v>99999999</v>
      </c>
      <c r="I14985" t="s">
        <v>64</v>
      </c>
      <c r="J14985" t="s">
        <v>4043</v>
      </c>
      <c r="K14985" t="s">
        <v>4826</v>
      </c>
      <c r="L14985" t="s">
        <v>4826</v>
      </c>
      <c r="M14985" t="s">
        <v>6447</v>
      </c>
      <c r="N14985" t="s">
        <v>6512</v>
      </c>
      <c r="O14985" t="s">
        <v>121</v>
      </c>
      <c r="P14985" t="s">
        <v>390</v>
      </c>
      <c r="Q14985" t="s">
        <v>391</v>
      </c>
      <c r="R14985" t="s">
        <v>392</v>
      </c>
      <c r="S14985">
        <v>23.78</v>
      </c>
      <c r="U14985">
        <v>0</v>
      </c>
      <c r="V14985">
        <v>24</v>
      </c>
      <c r="W14985">
        <v>1</v>
      </c>
    </row>
    <row r="14986" spans="1:23" x14ac:dyDescent="0.25">
      <c r="A14986" t="s">
        <v>23</v>
      </c>
      <c r="B14986">
        <v>99</v>
      </c>
      <c r="C14986">
        <v>11020</v>
      </c>
      <c r="D14986">
        <v>101951</v>
      </c>
      <c r="E14986" t="s">
        <v>6511</v>
      </c>
      <c r="F14986">
        <v>15</v>
      </c>
      <c r="G14986">
        <v>20180101</v>
      </c>
      <c r="H14986">
        <v>99999999</v>
      </c>
      <c r="I14986" t="s">
        <v>64</v>
      </c>
      <c r="J14986" t="s">
        <v>4043</v>
      </c>
      <c r="K14986" t="s">
        <v>4826</v>
      </c>
      <c r="L14986" t="s">
        <v>4826</v>
      </c>
      <c r="M14986" t="s">
        <v>6447</v>
      </c>
      <c r="N14986" t="s">
        <v>6512</v>
      </c>
      <c r="O14986" t="s">
        <v>121</v>
      </c>
      <c r="P14986" t="s">
        <v>390</v>
      </c>
      <c r="Q14986" t="s">
        <v>391</v>
      </c>
      <c r="R14986" t="s">
        <v>392</v>
      </c>
      <c r="S14986">
        <v>23.78</v>
      </c>
      <c r="U14986">
        <v>0</v>
      </c>
      <c r="V14986">
        <v>24</v>
      </c>
      <c r="W14986">
        <v>1</v>
      </c>
    </row>
    <row r="14987" spans="1:23" x14ac:dyDescent="0.25">
      <c r="A14987" t="s">
        <v>23</v>
      </c>
      <c r="B14987">
        <v>99</v>
      </c>
      <c r="C14987">
        <v>11060</v>
      </c>
      <c r="D14987">
        <v>101951</v>
      </c>
      <c r="E14987" t="s">
        <v>6511</v>
      </c>
      <c r="F14987">
        <v>15</v>
      </c>
      <c r="G14987">
        <v>20180101</v>
      </c>
      <c r="H14987">
        <v>99999999</v>
      </c>
      <c r="I14987" t="s">
        <v>64</v>
      </c>
      <c r="J14987" t="s">
        <v>4043</v>
      </c>
      <c r="K14987" t="s">
        <v>4826</v>
      </c>
      <c r="L14987" t="s">
        <v>4826</v>
      </c>
      <c r="M14987" t="s">
        <v>6447</v>
      </c>
      <c r="N14987" t="s">
        <v>6512</v>
      </c>
      <c r="O14987" t="s">
        <v>121</v>
      </c>
      <c r="P14987" t="s">
        <v>390</v>
      </c>
      <c r="Q14987" t="s">
        <v>391</v>
      </c>
      <c r="R14987" t="s">
        <v>392</v>
      </c>
      <c r="S14987">
        <v>23.78</v>
      </c>
      <c r="U14987">
        <v>0</v>
      </c>
      <c r="V14987">
        <v>24</v>
      </c>
      <c r="W14987">
        <v>1</v>
      </c>
    </row>
    <row r="14988" spans="1:23" x14ac:dyDescent="0.25">
      <c r="A14988" t="s">
        <v>23</v>
      </c>
      <c r="B14988">
        <v>99</v>
      </c>
      <c r="C14988">
        <v>11010</v>
      </c>
      <c r="D14988">
        <v>101952</v>
      </c>
      <c r="E14988" t="s">
        <v>6310</v>
      </c>
      <c r="F14988">
        <v>15</v>
      </c>
      <c r="G14988">
        <v>20180101</v>
      </c>
      <c r="H14988">
        <v>99999999</v>
      </c>
      <c r="I14988" t="s">
        <v>64</v>
      </c>
      <c r="J14988" t="s">
        <v>4043</v>
      </c>
      <c r="K14988" t="s">
        <v>4826</v>
      </c>
      <c r="L14988" t="s">
        <v>4826</v>
      </c>
      <c r="M14988" t="s">
        <v>6067</v>
      </c>
      <c r="N14988" t="s">
        <v>6311</v>
      </c>
      <c r="O14988" t="s">
        <v>121</v>
      </c>
      <c r="P14988" t="s">
        <v>390</v>
      </c>
      <c r="Q14988" t="s">
        <v>391</v>
      </c>
      <c r="R14988" t="s">
        <v>392</v>
      </c>
      <c r="S14988">
        <v>23.78</v>
      </c>
      <c r="U14988">
        <v>0</v>
      </c>
      <c r="V14988">
        <v>24</v>
      </c>
      <c r="W14988">
        <v>1</v>
      </c>
    </row>
    <row r="14989" spans="1:23" x14ac:dyDescent="0.25">
      <c r="A14989" t="s">
        <v>23</v>
      </c>
      <c r="B14989">
        <v>99</v>
      </c>
      <c r="C14989">
        <v>11020</v>
      </c>
      <c r="D14989">
        <v>101952</v>
      </c>
      <c r="E14989" t="s">
        <v>6310</v>
      </c>
      <c r="F14989">
        <v>15</v>
      </c>
      <c r="G14989">
        <v>20180101</v>
      </c>
      <c r="H14989">
        <v>99999999</v>
      </c>
      <c r="I14989" t="s">
        <v>64</v>
      </c>
      <c r="J14989" t="s">
        <v>4043</v>
      </c>
      <c r="K14989" t="s">
        <v>4826</v>
      </c>
      <c r="L14989" t="s">
        <v>4826</v>
      </c>
      <c r="M14989" t="s">
        <v>6067</v>
      </c>
      <c r="N14989" t="s">
        <v>6311</v>
      </c>
      <c r="O14989" t="s">
        <v>121</v>
      </c>
      <c r="P14989" t="s">
        <v>390</v>
      </c>
      <c r="Q14989" t="s">
        <v>391</v>
      </c>
      <c r="R14989" t="s">
        <v>392</v>
      </c>
      <c r="S14989">
        <v>23.78</v>
      </c>
      <c r="U14989">
        <v>0</v>
      </c>
      <c r="V14989">
        <v>24</v>
      </c>
      <c r="W14989">
        <v>1</v>
      </c>
    </row>
    <row r="14990" spans="1:23" x14ac:dyDescent="0.25">
      <c r="A14990" t="s">
        <v>23</v>
      </c>
      <c r="B14990">
        <v>99</v>
      </c>
      <c r="C14990">
        <v>11060</v>
      </c>
      <c r="D14990">
        <v>101952</v>
      </c>
      <c r="E14990" t="s">
        <v>6310</v>
      </c>
      <c r="F14990">
        <v>15</v>
      </c>
      <c r="G14990">
        <v>20180101</v>
      </c>
      <c r="H14990">
        <v>99999999</v>
      </c>
      <c r="I14990" t="s">
        <v>64</v>
      </c>
      <c r="J14990" t="s">
        <v>4043</v>
      </c>
      <c r="K14990" t="s">
        <v>4826</v>
      </c>
      <c r="L14990" t="s">
        <v>4826</v>
      </c>
      <c r="M14990" t="s">
        <v>6067</v>
      </c>
      <c r="N14990" t="s">
        <v>6311</v>
      </c>
      <c r="O14990" t="s">
        <v>121</v>
      </c>
      <c r="P14990" t="s">
        <v>390</v>
      </c>
      <c r="Q14990" t="s">
        <v>391</v>
      </c>
      <c r="R14990" t="s">
        <v>392</v>
      </c>
      <c r="S14990">
        <v>23.78</v>
      </c>
      <c r="U14990">
        <v>0</v>
      </c>
      <c r="V14990">
        <v>24</v>
      </c>
      <c r="W14990">
        <v>1</v>
      </c>
    </row>
    <row r="14991" spans="1:23" x14ac:dyDescent="0.25">
      <c r="A14991" t="s">
        <v>23</v>
      </c>
      <c r="B14991">
        <v>99</v>
      </c>
      <c r="C14991">
        <v>11010</v>
      </c>
      <c r="D14991">
        <v>101953</v>
      </c>
      <c r="E14991" t="s">
        <v>14214</v>
      </c>
      <c r="F14991">
        <v>15</v>
      </c>
      <c r="G14991">
        <v>20180101</v>
      </c>
      <c r="H14991">
        <v>99999999</v>
      </c>
      <c r="I14991" t="s">
        <v>64</v>
      </c>
      <c r="J14991" t="s">
        <v>4043</v>
      </c>
      <c r="K14991" t="s">
        <v>4826</v>
      </c>
      <c r="L14991" t="s">
        <v>4826</v>
      </c>
      <c r="M14991" t="s">
        <v>6447</v>
      </c>
      <c r="N14991" t="s">
        <v>6448</v>
      </c>
      <c r="O14991" t="s">
        <v>6105</v>
      </c>
      <c r="P14991" t="s">
        <v>390</v>
      </c>
      <c r="Q14991" t="s">
        <v>391</v>
      </c>
      <c r="R14991" t="s">
        <v>392</v>
      </c>
      <c r="S14991">
        <v>31.7</v>
      </c>
      <c r="U14991">
        <v>0</v>
      </c>
      <c r="V14991">
        <v>24</v>
      </c>
      <c r="W14991">
        <v>1</v>
      </c>
    </row>
    <row r="14992" spans="1:23" x14ac:dyDescent="0.25">
      <c r="A14992" t="s">
        <v>23</v>
      </c>
      <c r="B14992">
        <v>99</v>
      </c>
      <c r="C14992">
        <v>11020</v>
      </c>
      <c r="D14992">
        <v>101953</v>
      </c>
      <c r="E14992" t="s">
        <v>14214</v>
      </c>
      <c r="F14992">
        <v>15</v>
      </c>
      <c r="G14992">
        <v>20180101</v>
      </c>
      <c r="H14992">
        <v>99999999</v>
      </c>
      <c r="I14992" t="s">
        <v>64</v>
      </c>
      <c r="J14992" t="s">
        <v>4043</v>
      </c>
      <c r="K14992" t="s">
        <v>4826</v>
      </c>
      <c r="L14992" t="s">
        <v>4826</v>
      </c>
      <c r="M14992" t="s">
        <v>6447</v>
      </c>
      <c r="N14992" t="s">
        <v>6448</v>
      </c>
      <c r="O14992" t="s">
        <v>6105</v>
      </c>
      <c r="P14992" t="s">
        <v>390</v>
      </c>
      <c r="Q14992" t="s">
        <v>391</v>
      </c>
      <c r="R14992" t="s">
        <v>392</v>
      </c>
      <c r="S14992">
        <v>31.7</v>
      </c>
      <c r="U14992">
        <v>0</v>
      </c>
      <c r="V14992">
        <v>24</v>
      </c>
      <c r="W14992">
        <v>1</v>
      </c>
    </row>
    <row r="14993" spans="1:23" x14ac:dyDescent="0.25">
      <c r="A14993" t="s">
        <v>23</v>
      </c>
      <c r="B14993">
        <v>99</v>
      </c>
      <c r="C14993">
        <v>11060</v>
      </c>
      <c r="D14993">
        <v>101953</v>
      </c>
      <c r="E14993" t="s">
        <v>14214</v>
      </c>
      <c r="F14993">
        <v>15</v>
      </c>
      <c r="G14993">
        <v>20180101</v>
      </c>
      <c r="H14993">
        <v>99999999</v>
      </c>
      <c r="I14993" t="s">
        <v>64</v>
      </c>
      <c r="J14993" t="s">
        <v>4043</v>
      </c>
      <c r="K14993" t="s">
        <v>4826</v>
      </c>
      <c r="L14993" t="s">
        <v>4826</v>
      </c>
      <c r="M14993" t="s">
        <v>6447</v>
      </c>
      <c r="N14993" t="s">
        <v>6448</v>
      </c>
      <c r="O14993" t="s">
        <v>6105</v>
      </c>
      <c r="P14993" t="s">
        <v>390</v>
      </c>
      <c r="Q14993" t="s">
        <v>391</v>
      </c>
      <c r="R14993" t="s">
        <v>392</v>
      </c>
      <c r="S14993">
        <v>31.7</v>
      </c>
      <c r="U14993">
        <v>0</v>
      </c>
      <c r="V14993">
        <v>24</v>
      </c>
      <c r="W14993">
        <v>1</v>
      </c>
    </row>
    <row r="14994" spans="1:23" x14ac:dyDescent="0.25">
      <c r="A14994" t="s">
        <v>23</v>
      </c>
      <c r="B14994">
        <v>99</v>
      </c>
      <c r="C14994">
        <v>11010</v>
      </c>
      <c r="D14994">
        <v>101954</v>
      </c>
      <c r="E14994" t="s">
        <v>6439</v>
      </c>
      <c r="F14994">
        <v>15</v>
      </c>
      <c r="G14994">
        <v>20180101</v>
      </c>
      <c r="H14994">
        <v>99999999</v>
      </c>
      <c r="I14994" t="s">
        <v>64</v>
      </c>
      <c r="J14994" t="s">
        <v>4043</v>
      </c>
      <c r="K14994" t="s">
        <v>4826</v>
      </c>
      <c r="L14994" t="s">
        <v>4826</v>
      </c>
      <c r="M14994" t="s">
        <v>6440</v>
      </c>
      <c r="N14994" t="s">
        <v>6441</v>
      </c>
      <c r="O14994" t="s">
        <v>6105</v>
      </c>
      <c r="P14994" t="s">
        <v>390</v>
      </c>
      <c r="Q14994" t="s">
        <v>391</v>
      </c>
      <c r="R14994" t="s">
        <v>392</v>
      </c>
      <c r="S14994">
        <v>31.7</v>
      </c>
      <c r="U14994">
        <v>0</v>
      </c>
      <c r="V14994">
        <v>24</v>
      </c>
      <c r="W14994">
        <v>1</v>
      </c>
    </row>
    <row r="14995" spans="1:23" x14ac:dyDescent="0.25">
      <c r="A14995" t="s">
        <v>23</v>
      </c>
      <c r="B14995">
        <v>99</v>
      </c>
      <c r="C14995">
        <v>11020</v>
      </c>
      <c r="D14995">
        <v>101954</v>
      </c>
      <c r="E14995" t="s">
        <v>6439</v>
      </c>
      <c r="F14995">
        <v>15</v>
      </c>
      <c r="G14995">
        <v>20180101</v>
      </c>
      <c r="H14995">
        <v>99999999</v>
      </c>
      <c r="I14995" t="s">
        <v>64</v>
      </c>
      <c r="J14995" t="s">
        <v>4043</v>
      </c>
      <c r="K14995" t="s">
        <v>4826</v>
      </c>
      <c r="L14995" t="s">
        <v>4826</v>
      </c>
      <c r="M14995" t="s">
        <v>6440</v>
      </c>
      <c r="N14995" t="s">
        <v>6441</v>
      </c>
      <c r="O14995" t="s">
        <v>6105</v>
      </c>
      <c r="P14995" t="s">
        <v>390</v>
      </c>
      <c r="Q14995" t="s">
        <v>391</v>
      </c>
      <c r="R14995" t="s">
        <v>392</v>
      </c>
      <c r="S14995">
        <v>31.7</v>
      </c>
      <c r="U14995">
        <v>0</v>
      </c>
      <c r="V14995">
        <v>24</v>
      </c>
      <c r="W14995">
        <v>1</v>
      </c>
    </row>
    <row r="14996" spans="1:23" x14ac:dyDescent="0.25">
      <c r="A14996" t="s">
        <v>23</v>
      </c>
      <c r="B14996">
        <v>99</v>
      </c>
      <c r="C14996">
        <v>11060</v>
      </c>
      <c r="D14996">
        <v>101954</v>
      </c>
      <c r="E14996" t="s">
        <v>6439</v>
      </c>
      <c r="F14996">
        <v>15</v>
      </c>
      <c r="G14996">
        <v>20180101</v>
      </c>
      <c r="H14996">
        <v>99999999</v>
      </c>
      <c r="I14996" t="s">
        <v>64</v>
      </c>
      <c r="J14996" t="s">
        <v>4043</v>
      </c>
      <c r="K14996" t="s">
        <v>4826</v>
      </c>
      <c r="L14996" t="s">
        <v>4826</v>
      </c>
      <c r="M14996" t="s">
        <v>6440</v>
      </c>
      <c r="N14996" t="s">
        <v>6441</v>
      </c>
      <c r="O14996" t="s">
        <v>6105</v>
      </c>
      <c r="P14996" t="s">
        <v>390</v>
      </c>
      <c r="Q14996" t="s">
        <v>391</v>
      </c>
      <c r="R14996" t="s">
        <v>392</v>
      </c>
      <c r="S14996">
        <v>31.7</v>
      </c>
      <c r="U14996">
        <v>0</v>
      </c>
      <c r="V14996">
        <v>24</v>
      </c>
      <c r="W14996">
        <v>1</v>
      </c>
    </row>
    <row r="14997" spans="1:23" x14ac:dyDescent="0.25">
      <c r="A14997" t="s">
        <v>23</v>
      </c>
      <c r="B14997">
        <v>99</v>
      </c>
      <c r="C14997">
        <v>11010</v>
      </c>
      <c r="D14997">
        <v>101955</v>
      </c>
      <c r="E14997" t="s">
        <v>6442</v>
      </c>
      <c r="F14997">
        <v>15</v>
      </c>
      <c r="G14997">
        <v>20180101</v>
      </c>
      <c r="H14997">
        <v>99999999</v>
      </c>
      <c r="I14997" t="s">
        <v>64</v>
      </c>
      <c r="J14997" t="s">
        <v>4043</v>
      </c>
      <c r="K14997" t="s">
        <v>4826</v>
      </c>
      <c r="L14997" t="s">
        <v>4826</v>
      </c>
      <c r="M14997" t="s">
        <v>6443</v>
      </c>
      <c r="N14997" t="s">
        <v>6444</v>
      </c>
      <c r="O14997" t="s">
        <v>6105</v>
      </c>
      <c r="P14997" t="s">
        <v>390</v>
      </c>
      <c r="Q14997" t="s">
        <v>391</v>
      </c>
      <c r="R14997" t="s">
        <v>392</v>
      </c>
      <c r="S14997">
        <v>31.7</v>
      </c>
      <c r="U14997">
        <v>0</v>
      </c>
      <c r="V14997">
        <v>24</v>
      </c>
      <c r="W14997">
        <v>1</v>
      </c>
    </row>
    <row r="14998" spans="1:23" x14ac:dyDescent="0.25">
      <c r="A14998" t="s">
        <v>23</v>
      </c>
      <c r="B14998">
        <v>99</v>
      </c>
      <c r="C14998">
        <v>11020</v>
      </c>
      <c r="D14998">
        <v>101955</v>
      </c>
      <c r="E14998" t="s">
        <v>6442</v>
      </c>
      <c r="F14998">
        <v>15</v>
      </c>
      <c r="G14998">
        <v>20180101</v>
      </c>
      <c r="H14998">
        <v>99999999</v>
      </c>
      <c r="I14998" t="s">
        <v>64</v>
      </c>
      <c r="J14998" t="s">
        <v>4043</v>
      </c>
      <c r="K14998" t="s">
        <v>4826</v>
      </c>
      <c r="L14998" t="s">
        <v>4826</v>
      </c>
      <c r="M14998" t="s">
        <v>6443</v>
      </c>
      <c r="N14998" t="s">
        <v>6444</v>
      </c>
      <c r="O14998" t="s">
        <v>6105</v>
      </c>
      <c r="P14998" t="s">
        <v>390</v>
      </c>
      <c r="Q14998" t="s">
        <v>391</v>
      </c>
      <c r="R14998" t="s">
        <v>392</v>
      </c>
      <c r="S14998">
        <v>31.7</v>
      </c>
      <c r="U14998">
        <v>0</v>
      </c>
      <c r="V14998">
        <v>24</v>
      </c>
      <c r="W14998">
        <v>1</v>
      </c>
    </row>
    <row r="14999" spans="1:23" x14ac:dyDescent="0.25">
      <c r="A14999" t="s">
        <v>23</v>
      </c>
      <c r="B14999">
        <v>99</v>
      </c>
      <c r="C14999">
        <v>11060</v>
      </c>
      <c r="D14999">
        <v>101955</v>
      </c>
      <c r="E14999" t="s">
        <v>6442</v>
      </c>
      <c r="F14999">
        <v>15</v>
      </c>
      <c r="G14999">
        <v>20180101</v>
      </c>
      <c r="H14999">
        <v>99999999</v>
      </c>
      <c r="I14999" t="s">
        <v>64</v>
      </c>
      <c r="J14999" t="s">
        <v>4043</v>
      </c>
      <c r="K14999" t="s">
        <v>4826</v>
      </c>
      <c r="L14999" t="s">
        <v>4826</v>
      </c>
      <c r="M14999" t="s">
        <v>6443</v>
      </c>
      <c r="N14999" t="s">
        <v>6444</v>
      </c>
      <c r="O14999" t="s">
        <v>6105</v>
      </c>
      <c r="P14999" t="s">
        <v>390</v>
      </c>
      <c r="Q14999" t="s">
        <v>391</v>
      </c>
      <c r="R14999" t="s">
        <v>392</v>
      </c>
      <c r="S14999">
        <v>31.7</v>
      </c>
      <c r="U14999">
        <v>0</v>
      </c>
      <c r="V14999">
        <v>24</v>
      </c>
      <c r="W14999">
        <v>1</v>
      </c>
    </row>
    <row r="15000" spans="1:23" x14ac:dyDescent="0.25">
      <c r="A15000" t="s">
        <v>23</v>
      </c>
      <c r="B15000">
        <v>99</v>
      </c>
      <c r="C15000">
        <v>11010</v>
      </c>
      <c r="D15000">
        <v>101956</v>
      </c>
      <c r="E15000" t="s">
        <v>14215</v>
      </c>
      <c r="F15000">
        <v>15</v>
      </c>
      <c r="G15000">
        <v>20180101</v>
      </c>
      <c r="H15000">
        <v>99999999</v>
      </c>
      <c r="I15000" t="s">
        <v>64</v>
      </c>
      <c r="J15000" t="s">
        <v>4043</v>
      </c>
      <c r="K15000" t="s">
        <v>14216</v>
      </c>
      <c r="L15000" t="s">
        <v>14216</v>
      </c>
      <c r="M15000" t="s">
        <v>14217</v>
      </c>
      <c r="N15000" t="s">
        <v>14218</v>
      </c>
      <c r="O15000" t="s">
        <v>142</v>
      </c>
      <c r="P15000" t="s">
        <v>390</v>
      </c>
      <c r="Q15000" t="s">
        <v>391</v>
      </c>
      <c r="R15000" t="s">
        <v>392</v>
      </c>
      <c r="S15000">
        <v>31.7</v>
      </c>
      <c r="U15000">
        <v>0</v>
      </c>
      <c r="V15000">
        <v>22</v>
      </c>
      <c r="W15000">
        <v>1</v>
      </c>
    </row>
    <row r="15001" spans="1:23" x14ac:dyDescent="0.25">
      <c r="A15001" t="s">
        <v>23</v>
      </c>
      <c r="B15001">
        <v>99</v>
      </c>
      <c r="C15001">
        <v>11020</v>
      </c>
      <c r="D15001">
        <v>101956</v>
      </c>
      <c r="E15001" t="s">
        <v>14215</v>
      </c>
      <c r="F15001">
        <v>15</v>
      </c>
      <c r="G15001">
        <v>20180101</v>
      </c>
      <c r="H15001">
        <v>99999999</v>
      </c>
      <c r="I15001" t="s">
        <v>64</v>
      </c>
      <c r="J15001" t="s">
        <v>4043</v>
      </c>
      <c r="K15001" t="s">
        <v>14216</v>
      </c>
      <c r="L15001" t="s">
        <v>14216</v>
      </c>
      <c r="M15001" t="s">
        <v>14217</v>
      </c>
      <c r="N15001" t="s">
        <v>14218</v>
      </c>
      <c r="O15001" t="s">
        <v>142</v>
      </c>
      <c r="P15001" t="s">
        <v>390</v>
      </c>
      <c r="Q15001" t="s">
        <v>391</v>
      </c>
      <c r="R15001" t="s">
        <v>392</v>
      </c>
      <c r="S15001">
        <v>31.7</v>
      </c>
      <c r="U15001">
        <v>0</v>
      </c>
      <c r="V15001">
        <v>22</v>
      </c>
      <c r="W15001">
        <v>1</v>
      </c>
    </row>
    <row r="15002" spans="1:23" x14ac:dyDescent="0.25">
      <c r="A15002" t="s">
        <v>23</v>
      </c>
      <c r="B15002">
        <v>99</v>
      </c>
      <c r="C15002">
        <v>11060</v>
      </c>
      <c r="D15002">
        <v>101956</v>
      </c>
      <c r="E15002" t="s">
        <v>14215</v>
      </c>
      <c r="F15002">
        <v>15</v>
      </c>
      <c r="G15002">
        <v>20180101</v>
      </c>
      <c r="H15002">
        <v>99999999</v>
      </c>
      <c r="I15002" t="s">
        <v>64</v>
      </c>
      <c r="J15002" t="s">
        <v>4043</v>
      </c>
      <c r="K15002" t="s">
        <v>14216</v>
      </c>
      <c r="L15002" t="s">
        <v>14216</v>
      </c>
      <c r="M15002" t="s">
        <v>14217</v>
      </c>
      <c r="N15002" t="s">
        <v>14218</v>
      </c>
      <c r="O15002" t="s">
        <v>142</v>
      </c>
      <c r="P15002" t="s">
        <v>390</v>
      </c>
      <c r="Q15002" t="s">
        <v>391</v>
      </c>
      <c r="R15002" t="s">
        <v>392</v>
      </c>
      <c r="S15002">
        <v>31.7</v>
      </c>
      <c r="U15002">
        <v>0</v>
      </c>
      <c r="V15002">
        <v>22</v>
      </c>
      <c r="W15002">
        <v>1</v>
      </c>
    </row>
    <row r="15003" spans="1:23" x14ac:dyDescent="0.25">
      <c r="A15003" t="s">
        <v>23</v>
      </c>
      <c r="B15003">
        <v>99</v>
      </c>
      <c r="C15003">
        <v>11010</v>
      </c>
      <c r="D15003">
        <v>101957</v>
      </c>
      <c r="E15003" t="s">
        <v>6445</v>
      </c>
      <c r="F15003">
        <v>15</v>
      </c>
      <c r="G15003">
        <v>20180101</v>
      </c>
      <c r="H15003">
        <v>99999999</v>
      </c>
      <c r="I15003" t="s">
        <v>64</v>
      </c>
      <c r="J15003" t="s">
        <v>4043</v>
      </c>
      <c r="K15003" t="s">
        <v>4826</v>
      </c>
      <c r="L15003" t="s">
        <v>4826</v>
      </c>
      <c r="M15003" t="s">
        <v>6438</v>
      </c>
      <c r="N15003" t="s">
        <v>5702</v>
      </c>
      <c r="O15003" t="s">
        <v>6105</v>
      </c>
      <c r="P15003" t="s">
        <v>390</v>
      </c>
      <c r="Q15003" t="s">
        <v>391</v>
      </c>
      <c r="R15003" t="s">
        <v>392</v>
      </c>
      <c r="S15003">
        <v>31.7</v>
      </c>
      <c r="U15003">
        <v>0</v>
      </c>
      <c r="V15003">
        <v>24</v>
      </c>
      <c r="W15003">
        <v>1</v>
      </c>
    </row>
    <row r="15004" spans="1:23" x14ac:dyDescent="0.25">
      <c r="A15004" t="s">
        <v>23</v>
      </c>
      <c r="B15004">
        <v>99</v>
      </c>
      <c r="C15004">
        <v>11020</v>
      </c>
      <c r="D15004">
        <v>101957</v>
      </c>
      <c r="E15004" t="s">
        <v>6445</v>
      </c>
      <c r="F15004">
        <v>15</v>
      </c>
      <c r="G15004">
        <v>20180101</v>
      </c>
      <c r="H15004">
        <v>99999999</v>
      </c>
      <c r="I15004" t="s">
        <v>64</v>
      </c>
      <c r="J15004" t="s">
        <v>4043</v>
      </c>
      <c r="K15004" t="s">
        <v>4826</v>
      </c>
      <c r="L15004" t="s">
        <v>4826</v>
      </c>
      <c r="M15004" t="s">
        <v>6438</v>
      </c>
      <c r="N15004" t="s">
        <v>5702</v>
      </c>
      <c r="O15004" t="s">
        <v>6105</v>
      </c>
      <c r="P15004" t="s">
        <v>390</v>
      </c>
      <c r="Q15004" t="s">
        <v>391</v>
      </c>
      <c r="R15004" t="s">
        <v>392</v>
      </c>
      <c r="S15004">
        <v>31.7</v>
      </c>
      <c r="U15004">
        <v>0</v>
      </c>
      <c r="V15004">
        <v>24</v>
      </c>
      <c r="W15004">
        <v>1</v>
      </c>
    </row>
    <row r="15005" spans="1:23" x14ac:dyDescent="0.25">
      <c r="A15005" t="s">
        <v>23</v>
      </c>
      <c r="B15005">
        <v>99</v>
      </c>
      <c r="C15005">
        <v>11060</v>
      </c>
      <c r="D15005">
        <v>101957</v>
      </c>
      <c r="E15005" t="s">
        <v>6445</v>
      </c>
      <c r="F15005">
        <v>15</v>
      </c>
      <c r="G15005">
        <v>20180101</v>
      </c>
      <c r="H15005">
        <v>99999999</v>
      </c>
      <c r="I15005" t="s">
        <v>64</v>
      </c>
      <c r="J15005" t="s">
        <v>4043</v>
      </c>
      <c r="K15005" t="s">
        <v>4826</v>
      </c>
      <c r="L15005" t="s">
        <v>4826</v>
      </c>
      <c r="M15005" t="s">
        <v>6438</v>
      </c>
      <c r="N15005" t="s">
        <v>5702</v>
      </c>
      <c r="O15005" t="s">
        <v>6105</v>
      </c>
      <c r="P15005" t="s">
        <v>390</v>
      </c>
      <c r="Q15005" t="s">
        <v>391</v>
      </c>
      <c r="R15005" t="s">
        <v>392</v>
      </c>
      <c r="S15005">
        <v>31.7</v>
      </c>
      <c r="U15005">
        <v>0</v>
      </c>
      <c r="V15005">
        <v>24</v>
      </c>
      <c r="W15005">
        <v>1</v>
      </c>
    </row>
    <row r="15006" spans="1:23" x14ac:dyDescent="0.25">
      <c r="A15006" t="s">
        <v>23</v>
      </c>
      <c r="B15006">
        <v>99</v>
      </c>
      <c r="C15006">
        <v>11010</v>
      </c>
      <c r="D15006">
        <v>101958</v>
      </c>
      <c r="E15006" t="s">
        <v>6104</v>
      </c>
      <c r="F15006">
        <v>15</v>
      </c>
      <c r="G15006">
        <v>20180101</v>
      </c>
      <c r="H15006">
        <v>99999999</v>
      </c>
      <c r="I15006" t="s">
        <v>64</v>
      </c>
      <c r="J15006" t="s">
        <v>4043</v>
      </c>
      <c r="K15006" t="s">
        <v>4826</v>
      </c>
      <c r="L15006" t="s">
        <v>4826</v>
      </c>
      <c r="M15006" t="s">
        <v>5799</v>
      </c>
      <c r="N15006" t="s">
        <v>1445</v>
      </c>
      <c r="O15006" t="s">
        <v>6105</v>
      </c>
      <c r="P15006" t="s">
        <v>390</v>
      </c>
      <c r="Q15006" t="s">
        <v>391</v>
      </c>
      <c r="R15006" t="s">
        <v>392</v>
      </c>
      <c r="S15006">
        <v>31.7</v>
      </c>
      <c r="U15006">
        <v>0</v>
      </c>
      <c r="V15006">
        <v>24</v>
      </c>
      <c r="W15006">
        <v>1</v>
      </c>
    </row>
    <row r="15007" spans="1:23" x14ac:dyDescent="0.25">
      <c r="A15007" t="s">
        <v>23</v>
      </c>
      <c r="B15007">
        <v>99</v>
      </c>
      <c r="C15007">
        <v>11020</v>
      </c>
      <c r="D15007">
        <v>101958</v>
      </c>
      <c r="E15007" t="s">
        <v>6104</v>
      </c>
      <c r="F15007">
        <v>15</v>
      </c>
      <c r="G15007">
        <v>20180101</v>
      </c>
      <c r="H15007">
        <v>99999999</v>
      </c>
      <c r="I15007" t="s">
        <v>64</v>
      </c>
      <c r="J15007" t="s">
        <v>4043</v>
      </c>
      <c r="K15007" t="s">
        <v>4826</v>
      </c>
      <c r="L15007" t="s">
        <v>4826</v>
      </c>
      <c r="M15007" t="s">
        <v>5799</v>
      </c>
      <c r="N15007" t="s">
        <v>1445</v>
      </c>
      <c r="O15007" t="s">
        <v>6105</v>
      </c>
      <c r="P15007" t="s">
        <v>390</v>
      </c>
      <c r="Q15007" t="s">
        <v>391</v>
      </c>
      <c r="R15007" t="s">
        <v>392</v>
      </c>
      <c r="S15007">
        <v>31.7</v>
      </c>
      <c r="U15007">
        <v>0</v>
      </c>
      <c r="V15007">
        <v>24</v>
      </c>
      <c r="W15007">
        <v>1</v>
      </c>
    </row>
    <row r="15008" spans="1:23" x14ac:dyDescent="0.25">
      <c r="A15008" t="s">
        <v>23</v>
      </c>
      <c r="B15008">
        <v>99</v>
      </c>
      <c r="C15008">
        <v>11060</v>
      </c>
      <c r="D15008">
        <v>101958</v>
      </c>
      <c r="E15008" t="s">
        <v>6104</v>
      </c>
      <c r="F15008">
        <v>15</v>
      </c>
      <c r="G15008">
        <v>20180101</v>
      </c>
      <c r="H15008">
        <v>99999999</v>
      </c>
      <c r="I15008" t="s">
        <v>64</v>
      </c>
      <c r="J15008" t="s">
        <v>4043</v>
      </c>
      <c r="K15008" t="s">
        <v>4826</v>
      </c>
      <c r="L15008" t="s">
        <v>4826</v>
      </c>
      <c r="M15008" t="s">
        <v>5799</v>
      </c>
      <c r="N15008" t="s">
        <v>1445</v>
      </c>
      <c r="O15008" t="s">
        <v>6105</v>
      </c>
      <c r="P15008" t="s">
        <v>390</v>
      </c>
      <c r="Q15008" t="s">
        <v>391</v>
      </c>
      <c r="R15008" t="s">
        <v>392</v>
      </c>
      <c r="S15008">
        <v>31.7</v>
      </c>
      <c r="U15008">
        <v>0</v>
      </c>
      <c r="V15008">
        <v>24</v>
      </c>
      <c r="W15008">
        <v>1</v>
      </c>
    </row>
    <row r="15009" spans="1:23" x14ac:dyDescent="0.25">
      <c r="A15009" t="s">
        <v>23</v>
      </c>
      <c r="B15009">
        <v>99</v>
      </c>
      <c r="C15009">
        <v>11010</v>
      </c>
      <c r="D15009">
        <v>101959</v>
      </c>
      <c r="E15009" t="s">
        <v>14219</v>
      </c>
      <c r="F15009">
        <v>15</v>
      </c>
      <c r="G15009">
        <v>20180101</v>
      </c>
      <c r="H15009">
        <v>99999999</v>
      </c>
      <c r="I15009" t="s">
        <v>64</v>
      </c>
      <c r="J15009" t="s">
        <v>4043</v>
      </c>
      <c r="K15009" t="s">
        <v>4826</v>
      </c>
      <c r="L15009" t="s">
        <v>4826</v>
      </c>
      <c r="M15009" t="s">
        <v>6447</v>
      </c>
      <c r="N15009" t="s">
        <v>6512</v>
      </c>
      <c r="O15009" t="s">
        <v>6105</v>
      </c>
      <c r="P15009" t="s">
        <v>390</v>
      </c>
      <c r="Q15009" t="s">
        <v>391</v>
      </c>
      <c r="R15009" t="s">
        <v>392</v>
      </c>
      <c r="S15009">
        <v>31.7</v>
      </c>
      <c r="U15009">
        <v>0</v>
      </c>
      <c r="V15009">
        <v>24</v>
      </c>
      <c r="W15009">
        <v>1</v>
      </c>
    </row>
    <row r="15010" spans="1:23" x14ac:dyDescent="0.25">
      <c r="A15010" t="s">
        <v>23</v>
      </c>
      <c r="B15010">
        <v>99</v>
      </c>
      <c r="C15010">
        <v>11020</v>
      </c>
      <c r="D15010">
        <v>101959</v>
      </c>
      <c r="E15010" t="s">
        <v>14219</v>
      </c>
      <c r="F15010">
        <v>15</v>
      </c>
      <c r="G15010">
        <v>20180101</v>
      </c>
      <c r="H15010">
        <v>99999999</v>
      </c>
      <c r="I15010" t="s">
        <v>64</v>
      </c>
      <c r="J15010" t="s">
        <v>4043</v>
      </c>
      <c r="K15010" t="s">
        <v>4826</v>
      </c>
      <c r="L15010" t="s">
        <v>4826</v>
      </c>
      <c r="M15010" t="s">
        <v>6447</v>
      </c>
      <c r="N15010" t="s">
        <v>6512</v>
      </c>
      <c r="O15010" t="s">
        <v>6105</v>
      </c>
      <c r="P15010" t="s">
        <v>390</v>
      </c>
      <c r="Q15010" t="s">
        <v>391</v>
      </c>
      <c r="R15010" t="s">
        <v>392</v>
      </c>
      <c r="S15010">
        <v>31.7</v>
      </c>
      <c r="U15010">
        <v>0</v>
      </c>
      <c r="V15010">
        <v>24</v>
      </c>
      <c r="W15010">
        <v>1</v>
      </c>
    </row>
    <row r="15011" spans="1:23" x14ac:dyDescent="0.25">
      <c r="A15011" t="s">
        <v>23</v>
      </c>
      <c r="B15011">
        <v>99</v>
      </c>
      <c r="C15011">
        <v>11060</v>
      </c>
      <c r="D15011">
        <v>101959</v>
      </c>
      <c r="E15011" t="s">
        <v>14219</v>
      </c>
      <c r="F15011">
        <v>15</v>
      </c>
      <c r="G15011">
        <v>20180101</v>
      </c>
      <c r="H15011">
        <v>99999999</v>
      </c>
      <c r="I15011" t="s">
        <v>64</v>
      </c>
      <c r="J15011" t="s">
        <v>4043</v>
      </c>
      <c r="K15011" t="s">
        <v>4826</v>
      </c>
      <c r="L15011" t="s">
        <v>4826</v>
      </c>
      <c r="M15011" t="s">
        <v>6447</v>
      </c>
      <c r="N15011" t="s">
        <v>6512</v>
      </c>
      <c r="O15011" t="s">
        <v>6105</v>
      </c>
      <c r="P15011" t="s">
        <v>390</v>
      </c>
      <c r="Q15011" t="s">
        <v>391</v>
      </c>
      <c r="R15011" t="s">
        <v>392</v>
      </c>
      <c r="S15011">
        <v>31.7</v>
      </c>
      <c r="U15011">
        <v>0</v>
      </c>
      <c r="V15011">
        <v>24</v>
      </c>
      <c r="W15011">
        <v>1</v>
      </c>
    </row>
    <row r="15012" spans="1:23" x14ac:dyDescent="0.25">
      <c r="A15012" t="s">
        <v>23</v>
      </c>
      <c r="B15012">
        <v>99</v>
      </c>
      <c r="C15012">
        <v>11010</v>
      </c>
      <c r="D15012">
        <v>101960</v>
      </c>
      <c r="E15012" t="s">
        <v>6446</v>
      </c>
      <c r="F15012">
        <v>15</v>
      </c>
      <c r="G15012">
        <v>20180101</v>
      </c>
      <c r="H15012">
        <v>99999999</v>
      </c>
      <c r="I15012" t="s">
        <v>64</v>
      </c>
      <c r="J15012" t="s">
        <v>4043</v>
      </c>
      <c r="K15012" t="s">
        <v>4826</v>
      </c>
      <c r="L15012" t="s">
        <v>4826</v>
      </c>
      <c r="M15012" t="s">
        <v>6447</v>
      </c>
      <c r="N15012" t="s">
        <v>6448</v>
      </c>
      <c r="O15012" t="s">
        <v>6449</v>
      </c>
      <c r="P15012" t="s">
        <v>390</v>
      </c>
      <c r="Q15012" t="s">
        <v>391</v>
      </c>
      <c r="R15012" t="s">
        <v>392</v>
      </c>
      <c r="S15012">
        <v>42.27</v>
      </c>
      <c r="U15012">
        <v>0</v>
      </c>
      <c r="V15012">
        <v>24</v>
      </c>
      <c r="W15012">
        <v>1</v>
      </c>
    </row>
    <row r="15013" spans="1:23" x14ac:dyDescent="0.25">
      <c r="A15013" t="s">
        <v>23</v>
      </c>
      <c r="B15013">
        <v>99</v>
      </c>
      <c r="C15013">
        <v>11020</v>
      </c>
      <c r="D15013">
        <v>101960</v>
      </c>
      <c r="E15013" t="s">
        <v>6446</v>
      </c>
      <c r="F15013">
        <v>15</v>
      </c>
      <c r="G15013">
        <v>20180101</v>
      </c>
      <c r="H15013">
        <v>99999999</v>
      </c>
      <c r="I15013" t="s">
        <v>64</v>
      </c>
      <c r="J15013" t="s">
        <v>4043</v>
      </c>
      <c r="K15013" t="s">
        <v>4826</v>
      </c>
      <c r="L15013" t="s">
        <v>4826</v>
      </c>
      <c r="M15013" t="s">
        <v>6447</v>
      </c>
      <c r="N15013" t="s">
        <v>6448</v>
      </c>
      <c r="O15013" t="s">
        <v>6449</v>
      </c>
      <c r="P15013" t="s">
        <v>390</v>
      </c>
      <c r="Q15013" t="s">
        <v>391</v>
      </c>
      <c r="R15013" t="s">
        <v>392</v>
      </c>
      <c r="S15013">
        <v>42.27</v>
      </c>
      <c r="U15013">
        <v>0</v>
      </c>
      <c r="V15013">
        <v>24</v>
      </c>
      <c r="W15013">
        <v>1</v>
      </c>
    </row>
    <row r="15014" spans="1:23" x14ac:dyDescent="0.25">
      <c r="A15014" t="s">
        <v>23</v>
      </c>
      <c r="B15014">
        <v>99</v>
      </c>
      <c r="C15014">
        <v>11060</v>
      </c>
      <c r="D15014">
        <v>101960</v>
      </c>
      <c r="E15014" t="s">
        <v>6446</v>
      </c>
      <c r="F15014">
        <v>15</v>
      </c>
      <c r="G15014">
        <v>20180101</v>
      </c>
      <c r="H15014">
        <v>99999999</v>
      </c>
      <c r="I15014" t="s">
        <v>64</v>
      </c>
      <c r="J15014" t="s">
        <v>4043</v>
      </c>
      <c r="K15014" t="s">
        <v>4826</v>
      </c>
      <c r="L15014" t="s">
        <v>4826</v>
      </c>
      <c r="M15014" t="s">
        <v>6447</v>
      </c>
      <c r="N15014" t="s">
        <v>6448</v>
      </c>
      <c r="O15014" t="s">
        <v>6449</v>
      </c>
      <c r="P15014" t="s">
        <v>390</v>
      </c>
      <c r="Q15014" t="s">
        <v>391</v>
      </c>
      <c r="R15014" t="s">
        <v>392</v>
      </c>
      <c r="S15014">
        <v>42.27</v>
      </c>
      <c r="U15014">
        <v>0</v>
      </c>
      <c r="V15014">
        <v>24</v>
      </c>
      <c r="W15014">
        <v>1</v>
      </c>
    </row>
    <row r="15015" spans="1:23" x14ac:dyDescent="0.25">
      <c r="A15015" t="s">
        <v>23</v>
      </c>
      <c r="B15015">
        <v>99</v>
      </c>
      <c r="C15015">
        <v>11010</v>
      </c>
      <c r="D15015">
        <v>101961</v>
      </c>
      <c r="E15015" t="s">
        <v>14220</v>
      </c>
      <c r="F15015">
        <v>15</v>
      </c>
      <c r="G15015">
        <v>20180101</v>
      </c>
      <c r="H15015">
        <v>99999999</v>
      </c>
      <c r="I15015" t="s">
        <v>64</v>
      </c>
      <c r="J15015" t="s">
        <v>4043</v>
      </c>
      <c r="K15015" t="s">
        <v>4826</v>
      </c>
      <c r="L15015" t="s">
        <v>4826</v>
      </c>
      <c r="M15015" t="s">
        <v>6440</v>
      </c>
      <c r="N15015" t="s">
        <v>6441</v>
      </c>
      <c r="O15015" t="s">
        <v>6449</v>
      </c>
      <c r="P15015" t="s">
        <v>390</v>
      </c>
      <c r="Q15015" t="s">
        <v>391</v>
      </c>
      <c r="R15015" t="s">
        <v>392</v>
      </c>
      <c r="S15015">
        <v>42.27</v>
      </c>
      <c r="U15015">
        <v>0</v>
      </c>
      <c r="V15015">
        <v>24</v>
      </c>
      <c r="W15015">
        <v>1</v>
      </c>
    </row>
    <row r="15016" spans="1:23" x14ac:dyDescent="0.25">
      <c r="A15016" t="s">
        <v>23</v>
      </c>
      <c r="B15016">
        <v>99</v>
      </c>
      <c r="C15016">
        <v>11020</v>
      </c>
      <c r="D15016">
        <v>101961</v>
      </c>
      <c r="E15016" t="s">
        <v>14220</v>
      </c>
      <c r="F15016">
        <v>15</v>
      </c>
      <c r="G15016">
        <v>20180101</v>
      </c>
      <c r="H15016">
        <v>99999999</v>
      </c>
      <c r="I15016" t="s">
        <v>64</v>
      </c>
      <c r="J15016" t="s">
        <v>4043</v>
      </c>
      <c r="K15016" t="s">
        <v>4826</v>
      </c>
      <c r="L15016" t="s">
        <v>4826</v>
      </c>
      <c r="M15016" t="s">
        <v>6440</v>
      </c>
      <c r="N15016" t="s">
        <v>6441</v>
      </c>
      <c r="O15016" t="s">
        <v>6449</v>
      </c>
      <c r="P15016" t="s">
        <v>390</v>
      </c>
      <c r="Q15016" t="s">
        <v>391</v>
      </c>
      <c r="R15016" t="s">
        <v>392</v>
      </c>
      <c r="S15016">
        <v>42.27</v>
      </c>
      <c r="U15016">
        <v>0</v>
      </c>
      <c r="V15016">
        <v>24</v>
      </c>
      <c r="W15016">
        <v>1</v>
      </c>
    </row>
    <row r="15017" spans="1:23" x14ac:dyDescent="0.25">
      <c r="A15017" t="s">
        <v>23</v>
      </c>
      <c r="B15017">
        <v>99</v>
      </c>
      <c r="C15017">
        <v>11060</v>
      </c>
      <c r="D15017">
        <v>101961</v>
      </c>
      <c r="E15017" t="s">
        <v>14220</v>
      </c>
      <c r="F15017">
        <v>15</v>
      </c>
      <c r="G15017">
        <v>20180101</v>
      </c>
      <c r="H15017">
        <v>99999999</v>
      </c>
      <c r="I15017" t="s">
        <v>64</v>
      </c>
      <c r="J15017" t="s">
        <v>4043</v>
      </c>
      <c r="K15017" t="s">
        <v>4826</v>
      </c>
      <c r="L15017" t="s">
        <v>4826</v>
      </c>
      <c r="M15017" t="s">
        <v>6440</v>
      </c>
      <c r="N15017" t="s">
        <v>6441</v>
      </c>
      <c r="O15017" t="s">
        <v>6449</v>
      </c>
      <c r="P15017" t="s">
        <v>390</v>
      </c>
      <c r="Q15017" t="s">
        <v>391</v>
      </c>
      <c r="R15017" t="s">
        <v>392</v>
      </c>
      <c r="S15017">
        <v>42.27</v>
      </c>
      <c r="U15017">
        <v>0</v>
      </c>
      <c r="V15017">
        <v>24</v>
      </c>
      <c r="W15017">
        <v>1</v>
      </c>
    </row>
    <row r="15018" spans="1:23" x14ac:dyDescent="0.25">
      <c r="A15018" t="s">
        <v>23</v>
      </c>
      <c r="B15018">
        <v>99</v>
      </c>
      <c r="C15018">
        <v>11010</v>
      </c>
      <c r="D15018">
        <v>101962</v>
      </c>
      <c r="E15018" t="s">
        <v>14221</v>
      </c>
      <c r="F15018">
        <v>15</v>
      </c>
      <c r="G15018">
        <v>20180101</v>
      </c>
      <c r="H15018">
        <v>99999999</v>
      </c>
      <c r="I15018" t="s">
        <v>64</v>
      </c>
      <c r="J15018" t="s">
        <v>4043</v>
      </c>
      <c r="K15018" t="s">
        <v>4826</v>
      </c>
      <c r="L15018" t="s">
        <v>4826</v>
      </c>
      <c r="M15018" t="s">
        <v>6443</v>
      </c>
      <c r="N15018" t="s">
        <v>6444</v>
      </c>
      <c r="O15018" t="s">
        <v>6449</v>
      </c>
      <c r="P15018" t="s">
        <v>390</v>
      </c>
      <c r="Q15018" t="s">
        <v>391</v>
      </c>
      <c r="R15018" t="s">
        <v>392</v>
      </c>
      <c r="S15018">
        <v>42.27</v>
      </c>
      <c r="U15018">
        <v>0</v>
      </c>
      <c r="V15018">
        <v>24</v>
      </c>
      <c r="W15018">
        <v>1</v>
      </c>
    </row>
    <row r="15019" spans="1:23" x14ac:dyDescent="0.25">
      <c r="A15019" t="s">
        <v>23</v>
      </c>
      <c r="B15019">
        <v>99</v>
      </c>
      <c r="C15019">
        <v>11020</v>
      </c>
      <c r="D15019">
        <v>101962</v>
      </c>
      <c r="E15019" t="s">
        <v>14221</v>
      </c>
      <c r="F15019">
        <v>15</v>
      </c>
      <c r="G15019">
        <v>20180101</v>
      </c>
      <c r="H15019">
        <v>99999999</v>
      </c>
      <c r="I15019" t="s">
        <v>64</v>
      </c>
      <c r="J15019" t="s">
        <v>4043</v>
      </c>
      <c r="K15019" t="s">
        <v>4826</v>
      </c>
      <c r="L15019" t="s">
        <v>4826</v>
      </c>
      <c r="M15019" t="s">
        <v>6443</v>
      </c>
      <c r="N15019" t="s">
        <v>6444</v>
      </c>
      <c r="O15019" t="s">
        <v>6449</v>
      </c>
      <c r="P15019" t="s">
        <v>390</v>
      </c>
      <c r="Q15019" t="s">
        <v>391</v>
      </c>
      <c r="R15019" t="s">
        <v>392</v>
      </c>
      <c r="S15019">
        <v>42.27</v>
      </c>
      <c r="U15019">
        <v>0</v>
      </c>
      <c r="V15019">
        <v>24</v>
      </c>
      <c r="W15019">
        <v>1</v>
      </c>
    </row>
    <row r="15020" spans="1:23" x14ac:dyDescent="0.25">
      <c r="A15020" t="s">
        <v>23</v>
      </c>
      <c r="B15020">
        <v>99</v>
      </c>
      <c r="C15020">
        <v>11060</v>
      </c>
      <c r="D15020">
        <v>101962</v>
      </c>
      <c r="E15020" t="s">
        <v>14221</v>
      </c>
      <c r="F15020">
        <v>15</v>
      </c>
      <c r="G15020">
        <v>20180101</v>
      </c>
      <c r="H15020">
        <v>99999999</v>
      </c>
      <c r="I15020" t="s">
        <v>64</v>
      </c>
      <c r="J15020" t="s">
        <v>4043</v>
      </c>
      <c r="K15020" t="s">
        <v>4826</v>
      </c>
      <c r="L15020" t="s">
        <v>4826</v>
      </c>
      <c r="M15020" t="s">
        <v>6443</v>
      </c>
      <c r="N15020" t="s">
        <v>6444</v>
      </c>
      <c r="O15020" t="s">
        <v>6449</v>
      </c>
      <c r="P15020" t="s">
        <v>390</v>
      </c>
      <c r="Q15020" t="s">
        <v>391</v>
      </c>
      <c r="R15020" t="s">
        <v>392</v>
      </c>
      <c r="S15020">
        <v>42.27</v>
      </c>
      <c r="U15020">
        <v>0</v>
      </c>
      <c r="V15020">
        <v>24</v>
      </c>
      <c r="W15020">
        <v>1</v>
      </c>
    </row>
    <row r="15021" spans="1:23" x14ac:dyDescent="0.25">
      <c r="A15021" t="s">
        <v>23</v>
      </c>
      <c r="B15021">
        <v>99</v>
      </c>
      <c r="C15021">
        <v>11010</v>
      </c>
      <c r="D15021">
        <v>101965</v>
      </c>
      <c r="E15021" t="s">
        <v>14321</v>
      </c>
      <c r="F15021">
        <v>15</v>
      </c>
      <c r="G15021">
        <v>20180101</v>
      </c>
      <c r="H15021">
        <v>99999999</v>
      </c>
      <c r="I15021" t="s">
        <v>64</v>
      </c>
      <c r="J15021" t="s">
        <v>4043</v>
      </c>
      <c r="K15021" t="s">
        <v>4826</v>
      </c>
      <c r="L15021" t="s">
        <v>4826</v>
      </c>
      <c r="M15021" t="s">
        <v>5799</v>
      </c>
      <c r="N15021" t="s">
        <v>1445</v>
      </c>
      <c r="O15021" t="s">
        <v>6449</v>
      </c>
      <c r="P15021" t="s">
        <v>390</v>
      </c>
      <c r="Q15021" t="s">
        <v>391</v>
      </c>
      <c r="R15021" t="s">
        <v>392</v>
      </c>
      <c r="S15021">
        <v>42.27</v>
      </c>
      <c r="U15021">
        <v>0</v>
      </c>
      <c r="V15021">
        <v>24</v>
      </c>
      <c r="W15021">
        <v>1</v>
      </c>
    </row>
    <row r="15022" spans="1:23" x14ac:dyDescent="0.25">
      <c r="A15022" t="s">
        <v>23</v>
      </c>
      <c r="B15022">
        <v>99</v>
      </c>
      <c r="C15022">
        <v>11020</v>
      </c>
      <c r="D15022">
        <v>101965</v>
      </c>
      <c r="E15022" t="s">
        <v>14321</v>
      </c>
      <c r="F15022">
        <v>15</v>
      </c>
      <c r="G15022">
        <v>20180101</v>
      </c>
      <c r="H15022">
        <v>99999999</v>
      </c>
      <c r="I15022" t="s">
        <v>64</v>
      </c>
      <c r="J15022" t="s">
        <v>4043</v>
      </c>
      <c r="K15022" t="s">
        <v>4826</v>
      </c>
      <c r="L15022" t="s">
        <v>4826</v>
      </c>
      <c r="M15022" t="s">
        <v>5799</v>
      </c>
      <c r="N15022" t="s">
        <v>1445</v>
      </c>
      <c r="O15022" t="s">
        <v>6449</v>
      </c>
      <c r="P15022" t="s">
        <v>390</v>
      </c>
      <c r="Q15022" t="s">
        <v>391</v>
      </c>
      <c r="R15022" t="s">
        <v>392</v>
      </c>
      <c r="S15022">
        <v>42.27</v>
      </c>
      <c r="U15022">
        <v>0</v>
      </c>
      <c r="V15022">
        <v>24</v>
      </c>
      <c r="W15022">
        <v>1</v>
      </c>
    </row>
    <row r="15023" spans="1:23" x14ac:dyDescent="0.25">
      <c r="A15023" t="s">
        <v>23</v>
      </c>
      <c r="B15023">
        <v>99</v>
      </c>
      <c r="C15023">
        <v>11060</v>
      </c>
      <c r="D15023">
        <v>101965</v>
      </c>
      <c r="E15023" t="s">
        <v>14321</v>
      </c>
      <c r="F15023">
        <v>15</v>
      </c>
      <c r="G15023">
        <v>20180101</v>
      </c>
      <c r="H15023">
        <v>99999999</v>
      </c>
      <c r="I15023" t="s">
        <v>64</v>
      </c>
      <c r="J15023" t="s">
        <v>4043</v>
      </c>
      <c r="K15023" t="s">
        <v>4826</v>
      </c>
      <c r="L15023" t="s">
        <v>4826</v>
      </c>
      <c r="M15023" t="s">
        <v>5799</v>
      </c>
      <c r="N15023" t="s">
        <v>1445</v>
      </c>
      <c r="O15023" t="s">
        <v>6449</v>
      </c>
      <c r="P15023" t="s">
        <v>390</v>
      </c>
      <c r="Q15023" t="s">
        <v>391</v>
      </c>
      <c r="R15023" t="s">
        <v>392</v>
      </c>
      <c r="S15023">
        <v>42.27</v>
      </c>
      <c r="U15023">
        <v>0</v>
      </c>
      <c r="V15023">
        <v>24</v>
      </c>
      <c r="W15023">
        <v>1</v>
      </c>
    </row>
    <row r="15024" spans="1:23" x14ac:dyDescent="0.25">
      <c r="A15024" t="s">
        <v>23</v>
      </c>
      <c r="B15024">
        <v>99</v>
      </c>
      <c r="C15024">
        <v>11010</v>
      </c>
      <c r="D15024">
        <v>101966</v>
      </c>
      <c r="E15024" t="s">
        <v>5046</v>
      </c>
      <c r="F15024">
        <v>40</v>
      </c>
      <c r="G15024">
        <v>20180101</v>
      </c>
      <c r="H15024">
        <v>99999999</v>
      </c>
      <c r="I15024" t="s">
        <v>25</v>
      </c>
      <c r="J15024" t="s">
        <v>4790</v>
      </c>
      <c r="K15024" t="s">
        <v>4791</v>
      </c>
      <c r="L15024" t="s">
        <v>5040</v>
      </c>
      <c r="M15024" t="s">
        <v>5047</v>
      </c>
      <c r="N15024" t="s">
        <v>5048</v>
      </c>
      <c r="O15024" t="s">
        <v>142</v>
      </c>
      <c r="P15024" t="s">
        <v>390</v>
      </c>
      <c r="Q15024" t="s">
        <v>391</v>
      </c>
      <c r="R15024" t="s">
        <v>392</v>
      </c>
      <c r="S15024">
        <v>23.78</v>
      </c>
      <c r="U15024">
        <v>0</v>
      </c>
      <c r="V15024">
        <v>24</v>
      </c>
    </row>
    <row r="15025" spans="1:23" x14ac:dyDescent="0.25">
      <c r="A15025" t="s">
        <v>23</v>
      </c>
      <c r="B15025">
        <v>99</v>
      </c>
      <c r="C15025">
        <v>11020</v>
      </c>
      <c r="D15025">
        <v>101966</v>
      </c>
      <c r="E15025" t="s">
        <v>5046</v>
      </c>
      <c r="F15025">
        <v>40</v>
      </c>
      <c r="G15025">
        <v>20180101</v>
      </c>
      <c r="H15025">
        <v>99999999</v>
      </c>
      <c r="I15025" t="s">
        <v>25</v>
      </c>
      <c r="J15025" t="s">
        <v>4790</v>
      </c>
      <c r="K15025" t="s">
        <v>4791</v>
      </c>
      <c r="L15025" t="s">
        <v>5040</v>
      </c>
      <c r="M15025" t="s">
        <v>5047</v>
      </c>
      <c r="N15025" t="s">
        <v>5048</v>
      </c>
      <c r="O15025" t="s">
        <v>142</v>
      </c>
      <c r="P15025" t="s">
        <v>390</v>
      </c>
      <c r="Q15025" t="s">
        <v>391</v>
      </c>
      <c r="R15025" t="s">
        <v>392</v>
      </c>
      <c r="S15025">
        <v>23.78</v>
      </c>
      <c r="U15025">
        <v>0</v>
      </c>
      <c r="V15025">
        <v>24</v>
      </c>
    </row>
    <row r="15026" spans="1:23" x14ac:dyDescent="0.25">
      <c r="A15026" t="s">
        <v>23</v>
      </c>
      <c r="B15026">
        <v>99</v>
      </c>
      <c r="C15026">
        <v>11060</v>
      </c>
      <c r="D15026">
        <v>101966</v>
      </c>
      <c r="E15026" t="s">
        <v>5046</v>
      </c>
      <c r="F15026">
        <v>40</v>
      </c>
      <c r="G15026">
        <v>20180101</v>
      </c>
      <c r="H15026">
        <v>99999999</v>
      </c>
      <c r="I15026" t="s">
        <v>25</v>
      </c>
      <c r="J15026" t="s">
        <v>4790</v>
      </c>
      <c r="K15026" t="s">
        <v>4791</v>
      </c>
      <c r="L15026" t="s">
        <v>5040</v>
      </c>
      <c r="M15026" t="s">
        <v>5047</v>
      </c>
      <c r="N15026" t="s">
        <v>5048</v>
      </c>
      <c r="O15026" t="s">
        <v>142</v>
      </c>
      <c r="P15026" t="s">
        <v>390</v>
      </c>
      <c r="Q15026" t="s">
        <v>391</v>
      </c>
      <c r="R15026" t="s">
        <v>392</v>
      </c>
      <c r="S15026">
        <v>23.78</v>
      </c>
      <c r="U15026">
        <v>0</v>
      </c>
      <c r="V15026">
        <v>24</v>
      </c>
    </row>
    <row r="15027" spans="1:23" x14ac:dyDescent="0.25">
      <c r="A15027" t="s">
        <v>23</v>
      </c>
      <c r="B15027">
        <v>99</v>
      </c>
      <c r="C15027">
        <v>11010</v>
      </c>
      <c r="D15027">
        <v>101967</v>
      </c>
      <c r="E15027" t="s">
        <v>13363</v>
      </c>
      <c r="F15027">
        <v>40</v>
      </c>
      <c r="G15027">
        <v>20180101</v>
      </c>
      <c r="H15027">
        <v>99999999</v>
      </c>
      <c r="I15027" t="s">
        <v>64</v>
      </c>
      <c r="J15027" t="s">
        <v>118</v>
      </c>
      <c r="K15027" t="s">
        <v>1746</v>
      </c>
      <c r="L15027" t="s">
        <v>1746</v>
      </c>
      <c r="M15027" t="s">
        <v>1747</v>
      </c>
      <c r="N15027" t="s">
        <v>1748</v>
      </c>
      <c r="O15027" t="s">
        <v>142</v>
      </c>
      <c r="P15027" t="s">
        <v>390</v>
      </c>
      <c r="Q15027" t="s">
        <v>391</v>
      </c>
      <c r="R15027" t="s">
        <v>392</v>
      </c>
      <c r="S15027">
        <v>23.78</v>
      </c>
      <c r="U15027">
        <v>0</v>
      </c>
      <c r="V15027">
        <v>24</v>
      </c>
      <c r="W15027">
        <v>1</v>
      </c>
    </row>
    <row r="15028" spans="1:23" x14ac:dyDescent="0.25">
      <c r="A15028" t="s">
        <v>23</v>
      </c>
      <c r="B15028">
        <v>99</v>
      </c>
      <c r="C15028">
        <v>11020</v>
      </c>
      <c r="D15028">
        <v>101967</v>
      </c>
      <c r="E15028" t="s">
        <v>13363</v>
      </c>
      <c r="F15028">
        <v>40</v>
      </c>
      <c r="G15028">
        <v>20180101</v>
      </c>
      <c r="H15028">
        <v>99999999</v>
      </c>
      <c r="I15028" t="s">
        <v>64</v>
      </c>
      <c r="J15028" t="s">
        <v>118</v>
      </c>
      <c r="K15028" t="s">
        <v>1746</v>
      </c>
      <c r="L15028" t="s">
        <v>1746</v>
      </c>
      <c r="M15028" t="s">
        <v>1747</v>
      </c>
      <c r="N15028" t="s">
        <v>1748</v>
      </c>
      <c r="O15028" t="s">
        <v>142</v>
      </c>
      <c r="P15028" t="s">
        <v>390</v>
      </c>
      <c r="Q15028" t="s">
        <v>391</v>
      </c>
      <c r="R15028" t="s">
        <v>392</v>
      </c>
      <c r="S15028">
        <v>23.78</v>
      </c>
      <c r="U15028">
        <v>0</v>
      </c>
      <c r="V15028">
        <v>24</v>
      </c>
      <c r="W15028">
        <v>1</v>
      </c>
    </row>
    <row r="15029" spans="1:23" x14ac:dyDescent="0.25">
      <c r="A15029" t="s">
        <v>23</v>
      </c>
      <c r="B15029">
        <v>99</v>
      </c>
      <c r="C15029">
        <v>11060</v>
      </c>
      <c r="D15029">
        <v>101967</v>
      </c>
      <c r="E15029" t="s">
        <v>13363</v>
      </c>
      <c r="F15029">
        <v>40</v>
      </c>
      <c r="G15029">
        <v>20180101</v>
      </c>
      <c r="H15029">
        <v>99999999</v>
      </c>
      <c r="I15029" t="s">
        <v>64</v>
      </c>
      <c r="J15029" t="s">
        <v>118</v>
      </c>
      <c r="K15029" t="s">
        <v>1746</v>
      </c>
      <c r="L15029" t="s">
        <v>1746</v>
      </c>
      <c r="M15029" t="s">
        <v>1747</v>
      </c>
      <c r="N15029" t="s">
        <v>1748</v>
      </c>
      <c r="O15029" t="s">
        <v>142</v>
      </c>
      <c r="P15029" t="s">
        <v>390</v>
      </c>
      <c r="Q15029" t="s">
        <v>391</v>
      </c>
      <c r="R15029" t="s">
        <v>392</v>
      </c>
      <c r="S15029">
        <v>23.78</v>
      </c>
      <c r="U15029">
        <v>0</v>
      </c>
      <c r="V15029">
        <v>24</v>
      </c>
      <c r="W15029">
        <v>1</v>
      </c>
    </row>
    <row r="15030" spans="1:23" x14ac:dyDescent="0.25">
      <c r="A15030" t="s">
        <v>23</v>
      </c>
      <c r="B15030">
        <v>99</v>
      </c>
      <c r="C15030">
        <v>11010</v>
      </c>
      <c r="D15030">
        <v>101968</v>
      </c>
      <c r="E15030" t="s">
        <v>12049</v>
      </c>
      <c r="F15030">
        <v>40</v>
      </c>
      <c r="G15030">
        <v>20180101</v>
      </c>
      <c r="H15030">
        <v>99999999</v>
      </c>
      <c r="I15030" t="s">
        <v>64</v>
      </c>
      <c r="J15030" t="s">
        <v>638</v>
      </c>
      <c r="K15030" t="s">
        <v>1139</v>
      </c>
      <c r="L15030" t="s">
        <v>12050</v>
      </c>
      <c r="M15030" t="s">
        <v>12051</v>
      </c>
      <c r="N15030" t="s">
        <v>12052</v>
      </c>
      <c r="O15030" t="s">
        <v>437</v>
      </c>
      <c r="P15030" t="s">
        <v>390</v>
      </c>
      <c r="Q15030" t="s">
        <v>391</v>
      </c>
      <c r="R15030" t="s">
        <v>392</v>
      </c>
      <c r="S15030">
        <v>11.89</v>
      </c>
      <c r="U15030">
        <v>0</v>
      </c>
      <c r="V15030">
        <v>24</v>
      </c>
      <c r="W15030">
        <v>1</v>
      </c>
    </row>
    <row r="15031" spans="1:23" x14ac:dyDescent="0.25">
      <c r="A15031" t="s">
        <v>23</v>
      </c>
      <c r="B15031">
        <v>99</v>
      </c>
      <c r="C15031">
        <v>11020</v>
      </c>
      <c r="D15031">
        <v>101968</v>
      </c>
      <c r="E15031" t="s">
        <v>12049</v>
      </c>
      <c r="F15031">
        <v>40</v>
      </c>
      <c r="G15031">
        <v>20180101</v>
      </c>
      <c r="H15031">
        <v>99999999</v>
      </c>
      <c r="I15031" t="s">
        <v>64</v>
      </c>
      <c r="J15031" t="s">
        <v>638</v>
      </c>
      <c r="K15031" t="s">
        <v>1139</v>
      </c>
      <c r="L15031" t="s">
        <v>12050</v>
      </c>
      <c r="M15031" t="s">
        <v>12051</v>
      </c>
      <c r="N15031" t="s">
        <v>12052</v>
      </c>
      <c r="O15031" t="s">
        <v>437</v>
      </c>
      <c r="P15031" t="s">
        <v>390</v>
      </c>
      <c r="Q15031" t="s">
        <v>391</v>
      </c>
      <c r="R15031" t="s">
        <v>392</v>
      </c>
      <c r="S15031">
        <v>11.89</v>
      </c>
      <c r="U15031">
        <v>0</v>
      </c>
      <c r="V15031">
        <v>24</v>
      </c>
      <c r="W15031">
        <v>1</v>
      </c>
    </row>
    <row r="15032" spans="1:23" x14ac:dyDescent="0.25">
      <c r="A15032" t="s">
        <v>23</v>
      </c>
      <c r="B15032">
        <v>99</v>
      </c>
      <c r="C15032">
        <v>11060</v>
      </c>
      <c r="D15032">
        <v>101968</v>
      </c>
      <c r="E15032" t="s">
        <v>12049</v>
      </c>
      <c r="F15032">
        <v>40</v>
      </c>
      <c r="G15032">
        <v>20180101</v>
      </c>
      <c r="H15032">
        <v>99999999</v>
      </c>
      <c r="I15032" t="s">
        <v>64</v>
      </c>
      <c r="J15032" t="s">
        <v>638</v>
      </c>
      <c r="K15032" t="s">
        <v>1139</v>
      </c>
      <c r="L15032" t="s">
        <v>12050</v>
      </c>
      <c r="M15032" t="s">
        <v>12051</v>
      </c>
      <c r="N15032" t="s">
        <v>12052</v>
      </c>
      <c r="O15032" t="s">
        <v>437</v>
      </c>
      <c r="P15032" t="s">
        <v>390</v>
      </c>
      <c r="Q15032" t="s">
        <v>391</v>
      </c>
      <c r="R15032" t="s">
        <v>392</v>
      </c>
      <c r="S15032">
        <v>11.89</v>
      </c>
      <c r="U15032">
        <v>0</v>
      </c>
      <c r="V15032">
        <v>24</v>
      </c>
      <c r="W15032">
        <v>1</v>
      </c>
    </row>
    <row r="15033" spans="1:23" x14ac:dyDescent="0.25">
      <c r="A15033" t="s">
        <v>23</v>
      </c>
      <c r="B15033">
        <v>99</v>
      </c>
      <c r="C15033">
        <v>11010</v>
      </c>
      <c r="D15033">
        <v>101969</v>
      </c>
      <c r="E15033" t="s">
        <v>4831</v>
      </c>
      <c r="F15033">
        <v>40</v>
      </c>
      <c r="G15033">
        <v>20180101</v>
      </c>
      <c r="H15033">
        <v>99999999</v>
      </c>
      <c r="I15033" t="s">
        <v>64</v>
      </c>
      <c r="J15033" t="s">
        <v>638</v>
      </c>
      <c r="K15033" t="s">
        <v>1139</v>
      </c>
      <c r="L15033" t="s">
        <v>4832</v>
      </c>
      <c r="M15033" t="s">
        <v>4833</v>
      </c>
      <c r="N15033" t="s">
        <v>4834</v>
      </c>
      <c r="O15033" t="s">
        <v>437</v>
      </c>
      <c r="P15033" t="s">
        <v>390</v>
      </c>
      <c r="Q15033" t="s">
        <v>391</v>
      </c>
      <c r="R15033" t="s">
        <v>392</v>
      </c>
      <c r="S15033">
        <v>11.89</v>
      </c>
      <c r="U15033">
        <v>0</v>
      </c>
      <c r="V15033">
        <v>24</v>
      </c>
      <c r="W15033">
        <v>1</v>
      </c>
    </row>
    <row r="15034" spans="1:23" x14ac:dyDescent="0.25">
      <c r="A15034" t="s">
        <v>23</v>
      </c>
      <c r="B15034">
        <v>99</v>
      </c>
      <c r="C15034">
        <v>11020</v>
      </c>
      <c r="D15034">
        <v>101969</v>
      </c>
      <c r="E15034" t="s">
        <v>4831</v>
      </c>
      <c r="F15034">
        <v>40</v>
      </c>
      <c r="G15034">
        <v>20180101</v>
      </c>
      <c r="H15034">
        <v>99999999</v>
      </c>
      <c r="I15034" t="s">
        <v>64</v>
      </c>
      <c r="J15034" t="s">
        <v>638</v>
      </c>
      <c r="K15034" t="s">
        <v>1139</v>
      </c>
      <c r="L15034" t="s">
        <v>4832</v>
      </c>
      <c r="M15034" t="s">
        <v>4833</v>
      </c>
      <c r="N15034" t="s">
        <v>4834</v>
      </c>
      <c r="O15034" t="s">
        <v>437</v>
      </c>
      <c r="P15034" t="s">
        <v>390</v>
      </c>
      <c r="Q15034" t="s">
        <v>391</v>
      </c>
      <c r="R15034" t="s">
        <v>392</v>
      </c>
      <c r="S15034">
        <v>11.89</v>
      </c>
      <c r="U15034">
        <v>0</v>
      </c>
      <c r="V15034">
        <v>24</v>
      </c>
      <c r="W15034">
        <v>1</v>
      </c>
    </row>
    <row r="15035" spans="1:23" x14ac:dyDescent="0.25">
      <c r="A15035" t="s">
        <v>23</v>
      </c>
      <c r="B15035">
        <v>99</v>
      </c>
      <c r="C15035">
        <v>11060</v>
      </c>
      <c r="D15035">
        <v>101969</v>
      </c>
      <c r="E15035" t="s">
        <v>4831</v>
      </c>
      <c r="F15035">
        <v>40</v>
      </c>
      <c r="G15035">
        <v>20180101</v>
      </c>
      <c r="H15035">
        <v>99999999</v>
      </c>
      <c r="I15035" t="s">
        <v>64</v>
      </c>
      <c r="J15035" t="s">
        <v>638</v>
      </c>
      <c r="K15035" t="s">
        <v>1139</v>
      </c>
      <c r="L15035" t="s">
        <v>4832</v>
      </c>
      <c r="M15035" t="s">
        <v>4833</v>
      </c>
      <c r="N15035" t="s">
        <v>4834</v>
      </c>
      <c r="O15035" t="s">
        <v>437</v>
      </c>
      <c r="P15035" t="s">
        <v>390</v>
      </c>
      <c r="Q15035" t="s">
        <v>391</v>
      </c>
      <c r="R15035" t="s">
        <v>392</v>
      </c>
      <c r="S15035">
        <v>11.89</v>
      </c>
      <c r="U15035">
        <v>0</v>
      </c>
      <c r="V15035">
        <v>24</v>
      </c>
      <c r="W15035">
        <v>1</v>
      </c>
    </row>
    <row r="15036" spans="1:23" x14ac:dyDescent="0.25">
      <c r="A15036" t="s">
        <v>23</v>
      </c>
      <c r="B15036">
        <v>99</v>
      </c>
      <c r="C15036">
        <v>11010</v>
      </c>
      <c r="D15036">
        <v>101970</v>
      </c>
      <c r="E15036" t="s">
        <v>12053</v>
      </c>
      <c r="F15036">
        <v>40</v>
      </c>
      <c r="G15036">
        <v>20180101</v>
      </c>
      <c r="H15036">
        <v>99999999</v>
      </c>
      <c r="I15036" t="s">
        <v>64</v>
      </c>
      <c r="J15036" t="s">
        <v>638</v>
      </c>
      <c r="K15036" t="s">
        <v>1139</v>
      </c>
      <c r="L15036" t="s">
        <v>4832</v>
      </c>
      <c r="M15036" t="s">
        <v>12054</v>
      </c>
      <c r="N15036" t="s">
        <v>12055</v>
      </c>
      <c r="O15036" t="s">
        <v>437</v>
      </c>
      <c r="P15036" t="s">
        <v>390</v>
      </c>
      <c r="Q15036" t="s">
        <v>391</v>
      </c>
      <c r="R15036" t="s">
        <v>392</v>
      </c>
      <c r="S15036">
        <v>11.89</v>
      </c>
      <c r="U15036">
        <v>0</v>
      </c>
      <c r="V15036">
        <v>24</v>
      </c>
      <c r="W15036">
        <v>1</v>
      </c>
    </row>
    <row r="15037" spans="1:23" x14ac:dyDescent="0.25">
      <c r="A15037" t="s">
        <v>23</v>
      </c>
      <c r="B15037">
        <v>99</v>
      </c>
      <c r="C15037">
        <v>11020</v>
      </c>
      <c r="D15037">
        <v>101970</v>
      </c>
      <c r="E15037" t="s">
        <v>12053</v>
      </c>
      <c r="F15037">
        <v>40</v>
      </c>
      <c r="G15037">
        <v>20180101</v>
      </c>
      <c r="H15037">
        <v>99999999</v>
      </c>
      <c r="I15037" t="s">
        <v>64</v>
      </c>
      <c r="J15037" t="s">
        <v>638</v>
      </c>
      <c r="K15037" t="s">
        <v>1139</v>
      </c>
      <c r="L15037" t="s">
        <v>4832</v>
      </c>
      <c r="M15037" t="s">
        <v>12054</v>
      </c>
      <c r="N15037" t="s">
        <v>12055</v>
      </c>
      <c r="O15037" t="s">
        <v>437</v>
      </c>
      <c r="P15037" t="s">
        <v>390</v>
      </c>
      <c r="Q15037" t="s">
        <v>391</v>
      </c>
      <c r="R15037" t="s">
        <v>392</v>
      </c>
      <c r="S15037">
        <v>11.89</v>
      </c>
      <c r="U15037">
        <v>0</v>
      </c>
      <c r="V15037">
        <v>24</v>
      </c>
      <c r="W15037">
        <v>1</v>
      </c>
    </row>
    <row r="15038" spans="1:23" x14ac:dyDescent="0.25">
      <c r="A15038" t="s">
        <v>23</v>
      </c>
      <c r="B15038">
        <v>99</v>
      </c>
      <c r="C15038">
        <v>11060</v>
      </c>
      <c r="D15038">
        <v>101970</v>
      </c>
      <c r="E15038" t="s">
        <v>12053</v>
      </c>
      <c r="F15038">
        <v>40</v>
      </c>
      <c r="G15038">
        <v>20180101</v>
      </c>
      <c r="H15038">
        <v>99999999</v>
      </c>
      <c r="I15038" t="s">
        <v>64</v>
      </c>
      <c r="J15038" t="s">
        <v>638</v>
      </c>
      <c r="K15038" t="s">
        <v>1139</v>
      </c>
      <c r="L15038" t="s">
        <v>4832</v>
      </c>
      <c r="M15038" t="s">
        <v>12054</v>
      </c>
      <c r="N15038" t="s">
        <v>12055</v>
      </c>
      <c r="O15038" t="s">
        <v>437</v>
      </c>
      <c r="P15038" t="s">
        <v>390</v>
      </c>
      <c r="Q15038" t="s">
        <v>391</v>
      </c>
      <c r="R15038" t="s">
        <v>392</v>
      </c>
      <c r="S15038">
        <v>11.89</v>
      </c>
      <c r="U15038">
        <v>0</v>
      </c>
      <c r="V15038">
        <v>24</v>
      </c>
      <c r="W15038">
        <v>1</v>
      </c>
    </row>
    <row r="15039" spans="1:23" x14ac:dyDescent="0.25">
      <c r="A15039" t="s">
        <v>23</v>
      </c>
      <c r="B15039">
        <v>99</v>
      </c>
      <c r="C15039">
        <v>11010</v>
      </c>
      <c r="D15039">
        <v>101971</v>
      </c>
      <c r="E15039" t="s">
        <v>12056</v>
      </c>
      <c r="F15039">
        <v>40</v>
      </c>
      <c r="G15039">
        <v>20180101</v>
      </c>
      <c r="H15039">
        <v>99999999</v>
      </c>
      <c r="I15039" t="s">
        <v>64</v>
      </c>
      <c r="J15039" t="s">
        <v>638</v>
      </c>
      <c r="K15039" t="s">
        <v>1139</v>
      </c>
      <c r="L15039" t="s">
        <v>4832</v>
      </c>
      <c r="M15039" t="s">
        <v>12057</v>
      </c>
      <c r="N15039" t="s">
        <v>12058</v>
      </c>
      <c r="O15039" t="s">
        <v>437</v>
      </c>
      <c r="P15039" t="s">
        <v>390</v>
      </c>
      <c r="Q15039" t="s">
        <v>391</v>
      </c>
      <c r="R15039" t="s">
        <v>392</v>
      </c>
      <c r="S15039">
        <v>11.89</v>
      </c>
      <c r="U15039">
        <v>0</v>
      </c>
      <c r="V15039">
        <v>24</v>
      </c>
      <c r="W15039">
        <v>1</v>
      </c>
    </row>
    <row r="15040" spans="1:23" x14ac:dyDescent="0.25">
      <c r="A15040" t="s">
        <v>23</v>
      </c>
      <c r="B15040">
        <v>99</v>
      </c>
      <c r="C15040">
        <v>11020</v>
      </c>
      <c r="D15040">
        <v>101971</v>
      </c>
      <c r="E15040" t="s">
        <v>12056</v>
      </c>
      <c r="F15040">
        <v>40</v>
      </c>
      <c r="G15040">
        <v>20180101</v>
      </c>
      <c r="H15040">
        <v>99999999</v>
      </c>
      <c r="I15040" t="s">
        <v>64</v>
      </c>
      <c r="J15040" t="s">
        <v>638</v>
      </c>
      <c r="K15040" t="s">
        <v>1139</v>
      </c>
      <c r="L15040" t="s">
        <v>4832</v>
      </c>
      <c r="M15040" t="s">
        <v>12057</v>
      </c>
      <c r="N15040" t="s">
        <v>12058</v>
      </c>
      <c r="O15040" t="s">
        <v>437</v>
      </c>
      <c r="P15040" t="s">
        <v>390</v>
      </c>
      <c r="Q15040" t="s">
        <v>391</v>
      </c>
      <c r="R15040" t="s">
        <v>392</v>
      </c>
      <c r="S15040">
        <v>11.89</v>
      </c>
      <c r="U15040">
        <v>0</v>
      </c>
      <c r="V15040">
        <v>24</v>
      </c>
      <c r="W15040">
        <v>1</v>
      </c>
    </row>
    <row r="15041" spans="1:23" x14ac:dyDescent="0.25">
      <c r="A15041" t="s">
        <v>23</v>
      </c>
      <c r="B15041">
        <v>99</v>
      </c>
      <c r="C15041">
        <v>11060</v>
      </c>
      <c r="D15041">
        <v>101971</v>
      </c>
      <c r="E15041" t="s">
        <v>12056</v>
      </c>
      <c r="F15041">
        <v>40</v>
      </c>
      <c r="G15041">
        <v>20180101</v>
      </c>
      <c r="H15041">
        <v>99999999</v>
      </c>
      <c r="I15041" t="s">
        <v>64</v>
      </c>
      <c r="J15041" t="s">
        <v>638</v>
      </c>
      <c r="K15041" t="s">
        <v>1139</v>
      </c>
      <c r="L15041" t="s">
        <v>4832</v>
      </c>
      <c r="M15041" t="s">
        <v>12057</v>
      </c>
      <c r="N15041" t="s">
        <v>12058</v>
      </c>
      <c r="O15041" t="s">
        <v>437</v>
      </c>
      <c r="P15041" t="s">
        <v>390</v>
      </c>
      <c r="Q15041" t="s">
        <v>391</v>
      </c>
      <c r="R15041" t="s">
        <v>392</v>
      </c>
      <c r="S15041">
        <v>11.89</v>
      </c>
      <c r="U15041">
        <v>0</v>
      </c>
      <c r="V15041">
        <v>24</v>
      </c>
      <c r="W15041">
        <v>1</v>
      </c>
    </row>
    <row r="15042" spans="1:23" x14ac:dyDescent="0.25">
      <c r="A15042" t="s">
        <v>23</v>
      </c>
      <c r="B15042">
        <v>99</v>
      </c>
      <c r="C15042">
        <v>11010</v>
      </c>
      <c r="D15042">
        <v>101972</v>
      </c>
      <c r="E15042" t="s">
        <v>14407</v>
      </c>
      <c r="F15042">
        <v>40</v>
      </c>
      <c r="G15042">
        <v>20180101</v>
      </c>
      <c r="H15042">
        <v>99999999</v>
      </c>
      <c r="I15042" t="s">
        <v>64</v>
      </c>
      <c r="J15042" t="s">
        <v>1205</v>
      </c>
      <c r="K15042" t="s">
        <v>1206</v>
      </c>
      <c r="L15042" t="s">
        <v>1206</v>
      </c>
      <c r="M15042" t="s">
        <v>1223</v>
      </c>
      <c r="N15042" t="s">
        <v>1224</v>
      </c>
      <c r="O15042" t="s">
        <v>437</v>
      </c>
      <c r="P15042" t="s">
        <v>390</v>
      </c>
      <c r="Q15042" t="s">
        <v>391</v>
      </c>
      <c r="R15042" t="s">
        <v>392</v>
      </c>
      <c r="S15042">
        <v>11.89</v>
      </c>
      <c r="U15042">
        <v>0</v>
      </c>
      <c r="V15042">
        <v>24</v>
      </c>
      <c r="W15042">
        <v>1</v>
      </c>
    </row>
    <row r="15043" spans="1:23" x14ac:dyDescent="0.25">
      <c r="A15043" t="s">
        <v>23</v>
      </c>
      <c r="B15043">
        <v>99</v>
      </c>
      <c r="C15043">
        <v>11020</v>
      </c>
      <c r="D15043">
        <v>101972</v>
      </c>
      <c r="E15043" t="s">
        <v>14407</v>
      </c>
      <c r="F15043">
        <v>40</v>
      </c>
      <c r="G15043">
        <v>20180101</v>
      </c>
      <c r="H15043">
        <v>99999999</v>
      </c>
      <c r="I15043" t="s">
        <v>64</v>
      </c>
      <c r="J15043" t="s">
        <v>1205</v>
      </c>
      <c r="K15043" t="s">
        <v>1206</v>
      </c>
      <c r="L15043" t="s">
        <v>1206</v>
      </c>
      <c r="M15043" t="s">
        <v>1223</v>
      </c>
      <c r="N15043" t="s">
        <v>1224</v>
      </c>
      <c r="O15043" t="s">
        <v>437</v>
      </c>
      <c r="P15043" t="s">
        <v>390</v>
      </c>
      <c r="Q15043" t="s">
        <v>391</v>
      </c>
      <c r="R15043" t="s">
        <v>392</v>
      </c>
      <c r="S15043">
        <v>11.89</v>
      </c>
      <c r="U15043">
        <v>0</v>
      </c>
      <c r="V15043">
        <v>24</v>
      </c>
      <c r="W15043">
        <v>1</v>
      </c>
    </row>
    <row r="15044" spans="1:23" x14ac:dyDescent="0.25">
      <c r="A15044" t="s">
        <v>23</v>
      </c>
      <c r="B15044">
        <v>99</v>
      </c>
      <c r="C15044">
        <v>11060</v>
      </c>
      <c r="D15044">
        <v>101972</v>
      </c>
      <c r="E15044" t="s">
        <v>14407</v>
      </c>
      <c r="F15044">
        <v>40</v>
      </c>
      <c r="G15044">
        <v>20180101</v>
      </c>
      <c r="H15044">
        <v>99999999</v>
      </c>
      <c r="I15044" t="s">
        <v>64</v>
      </c>
      <c r="J15044" t="s">
        <v>1205</v>
      </c>
      <c r="K15044" t="s">
        <v>1206</v>
      </c>
      <c r="L15044" t="s">
        <v>1206</v>
      </c>
      <c r="M15044" t="s">
        <v>1223</v>
      </c>
      <c r="N15044" t="s">
        <v>1224</v>
      </c>
      <c r="O15044" t="s">
        <v>437</v>
      </c>
      <c r="P15044" t="s">
        <v>390</v>
      </c>
      <c r="Q15044" t="s">
        <v>391</v>
      </c>
      <c r="R15044" t="s">
        <v>392</v>
      </c>
      <c r="S15044">
        <v>11.89</v>
      </c>
      <c r="U15044">
        <v>0</v>
      </c>
      <c r="V15044">
        <v>24</v>
      </c>
      <c r="W15044">
        <v>1</v>
      </c>
    </row>
    <row r="15045" spans="1:23" x14ac:dyDescent="0.25">
      <c r="A15045" t="s">
        <v>23</v>
      </c>
      <c r="B15045">
        <v>99</v>
      </c>
      <c r="C15045">
        <v>11010</v>
      </c>
      <c r="D15045">
        <v>101973</v>
      </c>
      <c r="E15045" t="s">
        <v>4835</v>
      </c>
      <c r="F15045">
        <v>40</v>
      </c>
      <c r="G15045">
        <v>20180101</v>
      </c>
      <c r="H15045">
        <v>99999999</v>
      </c>
      <c r="I15045" t="s">
        <v>64</v>
      </c>
      <c r="J15045" t="s">
        <v>638</v>
      </c>
      <c r="K15045" t="s">
        <v>1835</v>
      </c>
      <c r="L15045" t="s">
        <v>4104</v>
      </c>
      <c r="M15045" t="s">
        <v>4105</v>
      </c>
      <c r="N15045" t="s">
        <v>724</v>
      </c>
      <c r="O15045" t="s">
        <v>437</v>
      </c>
      <c r="P15045" t="s">
        <v>390</v>
      </c>
      <c r="Q15045" t="s">
        <v>391</v>
      </c>
      <c r="R15045" t="s">
        <v>392</v>
      </c>
      <c r="S15045">
        <v>11.89</v>
      </c>
      <c r="U15045">
        <v>0</v>
      </c>
      <c r="V15045">
        <v>24</v>
      </c>
      <c r="W15045">
        <v>1</v>
      </c>
    </row>
    <row r="15046" spans="1:23" x14ac:dyDescent="0.25">
      <c r="A15046" t="s">
        <v>23</v>
      </c>
      <c r="B15046">
        <v>99</v>
      </c>
      <c r="C15046">
        <v>11020</v>
      </c>
      <c r="D15046">
        <v>101973</v>
      </c>
      <c r="E15046" t="s">
        <v>4835</v>
      </c>
      <c r="F15046">
        <v>40</v>
      </c>
      <c r="G15046">
        <v>20180101</v>
      </c>
      <c r="H15046">
        <v>99999999</v>
      </c>
      <c r="I15046" t="s">
        <v>64</v>
      </c>
      <c r="J15046" t="s">
        <v>638</v>
      </c>
      <c r="K15046" t="s">
        <v>1835</v>
      </c>
      <c r="L15046" t="s">
        <v>4104</v>
      </c>
      <c r="M15046" t="s">
        <v>4105</v>
      </c>
      <c r="N15046" t="s">
        <v>724</v>
      </c>
      <c r="O15046" t="s">
        <v>437</v>
      </c>
      <c r="P15046" t="s">
        <v>390</v>
      </c>
      <c r="Q15046" t="s">
        <v>391</v>
      </c>
      <c r="R15046" t="s">
        <v>392</v>
      </c>
      <c r="S15046">
        <v>11.89</v>
      </c>
      <c r="U15046">
        <v>0</v>
      </c>
      <c r="V15046">
        <v>24</v>
      </c>
      <c r="W15046">
        <v>1</v>
      </c>
    </row>
    <row r="15047" spans="1:23" x14ac:dyDescent="0.25">
      <c r="A15047" t="s">
        <v>23</v>
      </c>
      <c r="B15047">
        <v>99</v>
      </c>
      <c r="C15047">
        <v>11060</v>
      </c>
      <c r="D15047">
        <v>101973</v>
      </c>
      <c r="E15047" t="s">
        <v>4835</v>
      </c>
      <c r="F15047">
        <v>40</v>
      </c>
      <c r="G15047">
        <v>20180101</v>
      </c>
      <c r="H15047">
        <v>99999999</v>
      </c>
      <c r="I15047" t="s">
        <v>64</v>
      </c>
      <c r="J15047" t="s">
        <v>638</v>
      </c>
      <c r="K15047" t="s">
        <v>1835</v>
      </c>
      <c r="L15047" t="s">
        <v>4104</v>
      </c>
      <c r="M15047" t="s">
        <v>4105</v>
      </c>
      <c r="N15047" t="s">
        <v>724</v>
      </c>
      <c r="O15047" t="s">
        <v>437</v>
      </c>
      <c r="P15047" t="s">
        <v>390</v>
      </c>
      <c r="Q15047" t="s">
        <v>391</v>
      </c>
      <c r="R15047" t="s">
        <v>392</v>
      </c>
      <c r="S15047">
        <v>11.89</v>
      </c>
      <c r="U15047">
        <v>0</v>
      </c>
      <c r="V15047">
        <v>24</v>
      </c>
      <c r="W15047">
        <v>1</v>
      </c>
    </row>
    <row r="15048" spans="1:23" x14ac:dyDescent="0.25">
      <c r="A15048" t="s">
        <v>23</v>
      </c>
      <c r="B15048">
        <v>99</v>
      </c>
      <c r="C15048">
        <v>11010</v>
      </c>
      <c r="D15048">
        <v>101974</v>
      </c>
      <c r="E15048" t="s">
        <v>14448</v>
      </c>
      <c r="F15048">
        <v>30</v>
      </c>
      <c r="G15048">
        <v>20180101</v>
      </c>
      <c r="H15048">
        <v>99999999</v>
      </c>
      <c r="I15048" t="s">
        <v>64</v>
      </c>
      <c r="J15048" t="s">
        <v>813</v>
      </c>
      <c r="K15048" t="s">
        <v>814</v>
      </c>
      <c r="L15048" t="s">
        <v>885</v>
      </c>
      <c r="M15048" t="s">
        <v>14449</v>
      </c>
      <c r="N15048" t="s">
        <v>14447</v>
      </c>
      <c r="O15048" t="s">
        <v>437</v>
      </c>
      <c r="P15048" t="s">
        <v>390</v>
      </c>
      <c r="Q15048" t="s">
        <v>391</v>
      </c>
      <c r="R15048" t="s">
        <v>392</v>
      </c>
      <c r="S15048">
        <v>23.78</v>
      </c>
      <c r="U15048">
        <v>0</v>
      </c>
      <c r="V15048">
        <v>24</v>
      </c>
      <c r="W15048">
        <v>1</v>
      </c>
    </row>
    <row r="15049" spans="1:23" x14ac:dyDescent="0.25">
      <c r="A15049" t="s">
        <v>23</v>
      </c>
      <c r="B15049">
        <v>99</v>
      </c>
      <c r="C15049">
        <v>11020</v>
      </c>
      <c r="D15049">
        <v>101974</v>
      </c>
      <c r="E15049" t="s">
        <v>14448</v>
      </c>
      <c r="F15049">
        <v>30</v>
      </c>
      <c r="G15049">
        <v>20180101</v>
      </c>
      <c r="H15049">
        <v>99999999</v>
      </c>
      <c r="I15049" t="s">
        <v>64</v>
      </c>
      <c r="J15049" t="s">
        <v>813</v>
      </c>
      <c r="K15049" t="s">
        <v>814</v>
      </c>
      <c r="L15049" t="s">
        <v>885</v>
      </c>
      <c r="M15049" t="s">
        <v>14449</v>
      </c>
      <c r="N15049" t="s">
        <v>14447</v>
      </c>
      <c r="O15049" t="s">
        <v>437</v>
      </c>
      <c r="P15049" t="s">
        <v>390</v>
      </c>
      <c r="Q15049" t="s">
        <v>391</v>
      </c>
      <c r="R15049" t="s">
        <v>392</v>
      </c>
      <c r="S15049">
        <v>23.78</v>
      </c>
      <c r="U15049">
        <v>0</v>
      </c>
      <c r="V15049">
        <v>24</v>
      </c>
      <c r="W15049">
        <v>1</v>
      </c>
    </row>
    <row r="15050" spans="1:23" x14ac:dyDescent="0.25">
      <c r="A15050" t="s">
        <v>23</v>
      </c>
      <c r="B15050">
        <v>99</v>
      </c>
      <c r="C15050">
        <v>11060</v>
      </c>
      <c r="D15050">
        <v>101974</v>
      </c>
      <c r="E15050" t="s">
        <v>14448</v>
      </c>
      <c r="F15050">
        <v>30</v>
      </c>
      <c r="G15050">
        <v>20180101</v>
      </c>
      <c r="H15050">
        <v>99999999</v>
      </c>
      <c r="I15050" t="s">
        <v>64</v>
      </c>
      <c r="J15050" t="s">
        <v>813</v>
      </c>
      <c r="K15050" t="s">
        <v>814</v>
      </c>
      <c r="L15050" t="s">
        <v>885</v>
      </c>
      <c r="M15050" t="s">
        <v>14449</v>
      </c>
      <c r="N15050" t="s">
        <v>14447</v>
      </c>
      <c r="O15050" t="s">
        <v>437</v>
      </c>
      <c r="P15050" t="s">
        <v>390</v>
      </c>
      <c r="Q15050" t="s">
        <v>391</v>
      </c>
      <c r="R15050" t="s">
        <v>392</v>
      </c>
      <c r="S15050">
        <v>23.78</v>
      </c>
      <c r="U15050">
        <v>0</v>
      </c>
      <c r="V15050">
        <v>24</v>
      </c>
      <c r="W15050">
        <v>1</v>
      </c>
    </row>
    <row r="15051" spans="1:23" x14ac:dyDescent="0.25">
      <c r="A15051" t="s">
        <v>23</v>
      </c>
      <c r="B15051">
        <v>99</v>
      </c>
      <c r="C15051">
        <v>11010</v>
      </c>
      <c r="D15051">
        <v>101975</v>
      </c>
      <c r="E15051" t="s">
        <v>14450</v>
      </c>
      <c r="F15051">
        <v>35</v>
      </c>
      <c r="G15051">
        <v>20180101</v>
      </c>
      <c r="H15051">
        <v>99999999</v>
      </c>
      <c r="I15051" t="s">
        <v>64</v>
      </c>
      <c r="J15051" t="s">
        <v>813</v>
      </c>
      <c r="K15051" t="s">
        <v>814</v>
      </c>
      <c r="L15051" t="s">
        <v>885</v>
      </c>
      <c r="M15051" t="s">
        <v>14451</v>
      </c>
      <c r="N15051" t="s">
        <v>14452</v>
      </c>
      <c r="O15051" t="s">
        <v>437</v>
      </c>
      <c r="P15051" t="s">
        <v>390</v>
      </c>
      <c r="Q15051" t="s">
        <v>391</v>
      </c>
      <c r="R15051" t="s">
        <v>392</v>
      </c>
      <c r="S15051">
        <v>11.89</v>
      </c>
      <c r="U15051">
        <v>0</v>
      </c>
      <c r="V15051">
        <v>24</v>
      </c>
      <c r="W15051">
        <v>1</v>
      </c>
    </row>
    <row r="15052" spans="1:23" x14ac:dyDescent="0.25">
      <c r="A15052" t="s">
        <v>23</v>
      </c>
      <c r="B15052">
        <v>99</v>
      </c>
      <c r="C15052">
        <v>11020</v>
      </c>
      <c r="D15052">
        <v>101975</v>
      </c>
      <c r="E15052" t="s">
        <v>14450</v>
      </c>
      <c r="F15052">
        <v>35</v>
      </c>
      <c r="G15052">
        <v>20180101</v>
      </c>
      <c r="H15052">
        <v>99999999</v>
      </c>
      <c r="I15052" t="s">
        <v>64</v>
      </c>
      <c r="J15052" t="s">
        <v>813</v>
      </c>
      <c r="K15052" t="s">
        <v>814</v>
      </c>
      <c r="L15052" t="s">
        <v>885</v>
      </c>
      <c r="M15052" t="s">
        <v>14451</v>
      </c>
      <c r="N15052" t="s">
        <v>14452</v>
      </c>
      <c r="O15052" t="s">
        <v>437</v>
      </c>
      <c r="P15052" t="s">
        <v>390</v>
      </c>
      <c r="Q15052" t="s">
        <v>391</v>
      </c>
      <c r="R15052" t="s">
        <v>392</v>
      </c>
      <c r="S15052">
        <v>11.89</v>
      </c>
      <c r="U15052">
        <v>0</v>
      </c>
      <c r="V15052">
        <v>24</v>
      </c>
      <c r="W15052">
        <v>1</v>
      </c>
    </row>
    <row r="15053" spans="1:23" x14ac:dyDescent="0.25">
      <c r="A15053" t="s">
        <v>23</v>
      </c>
      <c r="B15053">
        <v>99</v>
      </c>
      <c r="C15053">
        <v>11060</v>
      </c>
      <c r="D15053">
        <v>101975</v>
      </c>
      <c r="E15053" t="s">
        <v>14450</v>
      </c>
      <c r="F15053">
        <v>35</v>
      </c>
      <c r="G15053">
        <v>20180101</v>
      </c>
      <c r="H15053">
        <v>99999999</v>
      </c>
      <c r="I15053" t="s">
        <v>64</v>
      </c>
      <c r="J15053" t="s">
        <v>813</v>
      </c>
      <c r="K15053" t="s">
        <v>814</v>
      </c>
      <c r="L15053" t="s">
        <v>885</v>
      </c>
      <c r="M15053" t="s">
        <v>14451</v>
      </c>
      <c r="N15053" t="s">
        <v>14452</v>
      </c>
      <c r="O15053" t="s">
        <v>437</v>
      </c>
      <c r="P15053" t="s">
        <v>390</v>
      </c>
      <c r="Q15053" t="s">
        <v>391</v>
      </c>
      <c r="R15053" t="s">
        <v>392</v>
      </c>
      <c r="S15053">
        <v>11.89</v>
      </c>
      <c r="U15053">
        <v>0</v>
      </c>
      <c r="V15053">
        <v>24</v>
      </c>
      <c r="W15053">
        <v>1</v>
      </c>
    </row>
    <row r="15054" spans="1:23" x14ac:dyDescent="0.25">
      <c r="A15054" t="s">
        <v>23</v>
      </c>
      <c r="B15054">
        <v>99</v>
      </c>
      <c r="C15054">
        <v>11010</v>
      </c>
      <c r="D15054">
        <v>101976</v>
      </c>
      <c r="E15054" t="s">
        <v>4919</v>
      </c>
      <c r="F15054">
        <v>40</v>
      </c>
      <c r="G15054">
        <v>20180101</v>
      </c>
      <c r="H15054">
        <v>99999999</v>
      </c>
      <c r="I15054" t="s">
        <v>64</v>
      </c>
      <c r="J15054" t="s">
        <v>638</v>
      </c>
      <c r="K15054" t="s">
        <v>1685</v>
      </c>
      <c r="L15054" t="s">
        <v>1686</v>
      </c>
      <c r="M15054" t="s">
        <v>4920</v>
      </c>
      <c r="N15054" t="s">
        <v>4921</v>
      </c>
      <c r="O15054" t="s">
        <v>142</v>
      </c>
      <c r="P15054" t="s">
        <v>390</v>
      </c>
      <c r="Q15054" t="s">
        <v>391</v>
      </c>
      <c r="R15054" t="s">
        <v>392</v>
      </c>
      <c r="S15054">
        <v>23.78</v>
      </c>
      <c r="U15054">
        <v>0</v>
      </c>
      <c r="V15054">
        <v>24</v>
      </c>
      <c r="W15054">
        <v>1</v>
      </c>
    </row>
    <row r="15055" spans="1:23" x14ac:dyDescent="0.25">
      <c r="A15055" t="s">
        <v>23</v>
      </c>
      <c r="B15055">
        <v>99</v>
      </c>
      <c r="C15055">
        <v>11020</v>
      </c>
      <c r="D15055">
        <v>101976</v>
      </c>
      <c r="E15055" t="s">
        <v>4919</v>
      </c>
      <c r="F15055">
        <v>40</v>
      </c>
      <c r="G15055">
        <v>20180101</v>
      </c>
      <c r="H15055">
        <v>99999999</v>
      </c>
      <c r="I15055" t="s">
        <v>64</v>
      </c>
      <c r="J15055" t="s">
        <v>638</v>
      </c>
      <c r="K15055" t="s">
        <v>1685</v>
      </c>
      <c r="L15055" t="s">
        <v>1686</v>
      </c>
      <c r="M15055" t="s">
        <v>4920</v>
      </c>
      <c r="N15055" t="s">
        <v>4921</v>
      </c>
      <c r="O15055" t="s">
        <v>142</v>
      </c>
      <c r="P15055" t="s">
        <v>390</v>
      </c>
      <c r="Q15055" t="s">
        <v>391</v>
      </c>
      <c r="R15055" t="s">
        <v>392</v>
      </c>
      <c r="S15055">
        <v>23.78</v>
      </c>
      <c r="U15055">
        <v>0</v>
      </c>
      <c r="V15055">
        <v>24</v>
      </c>
      <c r="W15055">
        <v>1</v>
      </c>
    </row>
    <row r="15056" spans="1:23" x14ac:dyDescent="0.25">
      <c r="A15056" t="s">
        <v>23</v>
      </c>
      <c r="B15056">
        <v>99</v>
      </c>
      <c r="C15056">
        <v>11060</v>
      </c>
      <c r="D15056">
        <v>101976</v>
      </c>
      <c r="E15056" t="s">
        <v>4919</v>
      </c>
      <c r="F15056">
        <v>40</v>
      </c>
      <c r="G15056">
        <v>20180101</v>
      </c>
      <c r="H15056">
        <v>99999999</v>
      </c>
      <c r="I15056" t="s">
        <v>64</v>
      </c>
      <c r="J15056" t="s">
        <v>638</v>
      </c>
      <c r="K15056" t="s">
        <v>1685</v>
      </c>
      <c r="L15056" t="s">
        <v>1686</v>
      </c>
      <c r="M15056" t="s">
        <v>4920</v>
      </c>
      <c r="N15056" t="s">
        <v>4921</v>
      </c>
      <c r="O15056" t="s">
        <v>142</v>
      </c>
      <c r="P15056" t="s">
        <v>390</v>
      </c>
      <c r="Q15056" t="s">
        <v>391</v>
      </c>
      <c r="R15056" t="s">
        <v>392</v>
      </c>
      <c r="S15056">
        <v>23.78</v>
      </c>
      <c r="U15056">
        <v>0</v>
      </c>
      <c r="V15056">
        <v>24</v>
      </c>
      <c r="W15056">
        <v>1</v>
      </c>
    </row>
    <row r="15057" spans="1:23" x14ac:dyDescent="0.25">
      <c r="A15057" t="s">
        <v>23</v>
      </c>
      <c r="B15057">
        <v>99</v>
      </c>
      <c r="C15057">
        <v>11010</v>
      </c>
      <c r="D15057">
        <v>101977</v>
      </c>
      <c r="E15057" t="s">
        <v>6282</v>
      </c>
      <c r="F15057">
        <v>40</v>
      </c>
      <c r="G15057">
        <v>20180101</v>
      </c>
      <c r="H15057">
        <v>99999999</v>
      </c>
      <c r="I15057" t="s">
        <v>64</v>
      </c>
      <c r="J15057" t="s">
        <v>638</v>
      </c>
      <c r="K15057" t="s">
        <v>1685</v>
      </c>
      <c r="L15057" t="s">
        <v>1686</v>
      </c>
      <c r="M15057" t="s">
        <v>4920</v>
      </c>
      <c r="N15057" t="s">
        <v>6283</v>
      </c>
      <c r="O15057" t="s">
        <v>142</v>
      </c>
      <c r="P15057" t="s">
        <v>390</v>
      </c>
      <c r="Q15057" t="s">
        <v>391</v>
      </c>
      <c r="R15057" t="s">
        <v>392</v>
      </c>
      <c r="S15057">
        <v>23.78</v>
      </c>
      <c r="U15057">
        <v>0</v>
      </c>
      <c r="V15057">
        <v>24</v>
      </c>
      <c r="W15057">
        <v>1</v>
      </c>
    </row>
    <row r="15058" spans="1:23" x14ac:dyDescent="0.25">
      <c r="A15058" t="s">
        <v>23</v>
      </c>
      <c r="B15058">
        <v>99</v>
      </c>
      <c r="C15058">
        <v>11020</v>
      </c>
      <c r="D15058">
        <v>101977</v>
      </c>
      <c r="E15058" t="s">
        <v>6282</v>
      </c>
      <c r="F15058">
        <v>40</v>
      </c>
      <c r="G15058">
        <v>20180101</v>
      </c>
      <c r="H15058">
        <v>99999999</v>
      </c>
      <c r="I15058" t="s">
        <v>64</v>
      </c>
      <c r="J15058" t="s">
        <v>638</v>
      </c>
      <c r="K15058" t="s">
        <v>1685</v>
      </c>
      <c r="L15058" t="s">
        <v>1686</v>
      </c>
      <c r="M15058" t="s">
        <v>4920</v>
      </c>
      <c r="N15058" t="s">
        <v>6283</v>
      </c>
      <c r="O15058" t="s">
        <v>142</v>
      </c>
      <c r="P15058" t="s">
        <v>390</v>
      </c>
      <c r="Q15058" t="s">
        <v>391</v>
      </c>
      <c r="R15058" t="s">
        <v>392</v>
      </c>
      <c r="S15058">
        <v>23.78</v>
      </c>
      <c r="U15058">
        <v>0</v>
      </c>
      <c r="V15058">
        <v>24</v>
      </c>
      <c r="W15058">
        <v>1</v>
      </c>
    </row>
    <row r="15059" spans="1:23" x14ac:dyDescent="0.25">
      <c r="A15059" t="s">
        <v>23</v>
      </c>
      <c r="B15059">
        <v>99</v>
      </c>
      <c r="C15059">
        <v>11060</v>
      </c>
      <c r="D15059">
        <v>101977</v>
      </c>
      <c r="E15059" t="s">
        <v>6282</v>
      </c>
      <c r="F15059">
        <v>40</v>
      </c>
      <c r="G15059">
        <v>20180101</v>
      </c>
      <c r="H15059">
        <v>99999999</v>
      </c>
      <c r="I15059" t="s">
        <v>64</v>
      </c>
      <c r="J15059" t="s">
        <v>638</v>
      </c>
      <c r="K15059" t="s">
        <v>1685</v>
      </c>
      <c r="L15059" t="s">
        <v>1686</v>
      </c>
      <c r="M15059" t="s">
        <v>4920</v>
      </c>
      <c r="N15059" t="s">
        <v>6283</v>
      </c>
      <c r="O15059" t="s">
        <v>142</v>
      </c>
      <c r="P15059" t="s">
        <v>390</v>
      </c>
      <c r="Q15059" t="s">
        <v>391</v>
      </c>
      <c r="R15059" t="s">
        <v>392</v>
      </c>
      <c r="S15059">
        <v>23.78</v>
      </c>
      <c r="U15059">
        <v>0</v>
      </c>
      <c r="V15059">
        <v>24</v>
      </c>
      <c r="W15059">
        <v>1</v>
      </c>
    </row>
    <row r="15060" spans="1:23" x14ac:dyDescent="0.25">
      <c r="A15060" t="s">
        <v>23</v>
      </c>
      <c r="B15060">
        <v>99</v>
      </c>
      <c r="C15060">
        <v>11010</v>
      </c>
      <c r="D15060">
        <v>101978</v>
      </c>
      <c r="E15060" t="s">
        <v>4922</v>
      </c>
      <c r="F15060">
        <v>40</v>
      </c>
      <c r="G15060">
        <v>20180101</v>
      </c>
      <c r="H15060">
        <v>99999999</v>
      </c>
      <c r="I15060" t="s">
        <v>64</v>
      </c>
      <c r="J15060" t="s">
        <v>638</v>
      </c>
      <c r="K15060" t="s">
        <v>1685</v>
      </c>
      <c r="L15060" t="s">
        <v>1686</v>
      </c>
      <c r="M15060" t="s">
        <v>4923</v>
      </c>
      <c r="N15060" t="s">
        <v>4924</v>
      </c>
      <c r="O15060" t="s">
        <v>142</v>
      </c>
      <c r="P15060" t="s">
        <v>390</v>
      </c>
      <c r="Q15060" t="s">
        <v>391</v>
      </c>
      <c r="R15060" t="s">
        <v>392</v>
      </c>
      <c r="S15060">
        <v>23.78</v>
      </c>
      <c r="U15060">
        <v>0</v>
      </c>
      <c r="V15060">
        <v>24</v>
      </c>
      <c r="W15060">
        <v>1</v>
      </c>
    </row>
    <row r="15061" spans="1:23" x14ac:dyDescent="0.25">
      <c r="A15061" t="s">
        <v>23</v>
      </c>
      <c r="B15061">
        <v>99</v>
      </c>
      <c r="C15061">
        <v>11020</v>
      </c>
      <c r="D15061">
        <v>101978</v>
      </c>
      <c r="E15061" t="s">
        <v>4922</v>
      </c>
      <c r="F15061">
        <v>40</v>
      </c>
      <c r="G15061">
        <v>20180101</v>
      </c>
      <c r="H15061">
        <v>99999999</v>
      </c>
      <c r="I15061" t="s">
        <v>64</v>
      </c>
      <c r="J15061" t="s">
        <v>638</v>
      </c>
      <c r="K15061" t="s">
        <v>1685</v>
      </c>
      <c r="L15061" t="s">
        <v>1686</v>
      </c>
      <c r="M15061" t="s">
        <v>4923</v>
      </c>
      <c r="N15061" t="s">
        <v>4924</v>
      </c>
      <c r="O15061" t="s">
        <v>142</v>
      </c>
      <c r="P15061" t="s">
        <v>390</v>
      </c>
      <c r="Q15061" t="s">
        <v>391</v>
      </c>
      <c r="R15061" t="s">
        <v>392</v>
      </c>
      <c r="S15061">
        <v>23.78</v>
      </c>
      <c r="U15061">
        <v>0</v>
      </c>
      <c r="V15061">
        <v>24</v>
      </c>
      <c r="W15061">
        <v>1</v>
      </c>
    </row>
    <row r="15062" spans="1:23" x14ac:dyDescent="0.25">
      <c r="A15062" t="s">
        <v>23</v>
      </c>
      <c r="B15062">
        <v>99</v>
      </c>
      <c r="C15062">
        <v>11060</v>
      </c>
      <c r="D15062">
        <v>101978</v>
      </c>
      <c r="E15062" t="s">
        <v>4922</v>
      </c>
      <c r="F15062">
        <v>40</v>
      </c>
      <c r="G15062">
        <v>20180101</v>
      </c>
      <c r="H15062">
        <v>99999999</v>
      </c>
      <c r="I15062" t="s">
        <v>64</v>
      </c>
      <c r="J15062" t="s">
        <v>638</v>
      </c>
      <c r="K15062" t="s">
        <v>1685</v>
      </c>
      <c r="L15062" t="s">
        <v>1686</v>
      </c>
      <c r="M15062" t="s">
        <v>4923</v>
      </c>
      <c r="N15062" t="s">
        <v>4924</v>
      </c>
      <c r="O15062" t="s">
        <v>142</v>
      </c>
      <c r="P15062" t="s">
        <v>390</v>
      </c>
      <c r="Q15062" t="s">
        <v>391</v>
      </c>
      <c r="R15062" t="s">
        <v>392</v>
      </c>
      <c r="S15062">
        <v>23.78</v>
      </c>
      <c r="U15062">
        <v>0</v>
      </c>
      <c r="V15062">
        <v>24</v>
      </c>
      <c r="W15062">
        <v>1</v>
      </c>
    </row>
    <row r="15063" spans="1:23" x14ac:dyDescent="0.25">
      <c r="A15063" t="s">
        <v>23</v>
      </c>
      <c r="B15063">
        <v>99</v>
      </c>
      <c r="C15063">
        <v>11010</v>
      </c>
      <c r="D15063">
        <v>101979</v>
      </c>
      <c r="E15063" t="s">
        <v>11202</v>
      </c>
      <c r="F15063">
        <v>40</v>
      </c>
      <c r="G15063">
        <v>20180101</v>
      </c>
      <c r="H15063">
        <v>99999999</v>
      </c>
      <c r="I15063" t="s">
        <v>64</v>
      </c>
      <c r="J15063" t="s">
        <v>638</v>
      </c>
      <c r="K15063" t="s">
        <v>1685</v>
      </c>
      <c r="L15063" t="s">
        <v>1686</v>
      </c>
      <c r="M15063" t="s">
        <v>11203</v>
      </c>
      <c r="N15063" t="s">
        <v>11204</v>
      </c>
      <c r="O15063" t="s">
        <v>142</v>
      </c>
      <c r="P15063" t="s">
        <v>390</v>
      </c>
      <c r="Q15063" t="s">
        <v>391</v>
      </c>
      <c r="R15063" t="s">
        <v>392</v>
      </c>
      <c r="S15063">
        <v>23.78</v>
      </c>
      <c r="U15063">
        <v>0</v>
      </c>
      <c r="V15063">
        <v>24</v>
      </c>
      <c r="W15063">
        <v>1</v>
      </c>
    </row>
    <row r="15064" spans="1:23" x14ac:dyDescent="0.25">
      <c r="A15064" t="s">
        <v>23</v>
      </c>
      <c r="B15064">
        <v>99</v>
      </c>
      <c r="C15064">
        <v>11020</v>
      </c>
      <c r="D15064">
        <v>101979</v>
      </c>
      <c r="E15064" t="s">
        <v>11202</v>
      </c>
      <c r="F15064">
        <v>40</v>
      </c>
      <c r="G15064">
        <v>20180101</v>
      </c>
      <c r="H15064">
        <v>99999999</v>
      </c>
      <c r="I15064" t="s">
        <v>64</v>
      </c>
      <c r="J15064" t="s">
        <v>638</v>
      </c>
      <c r="K15064" t="s">
        <v>1685</v>
      </c>
      <c r="L15064" t="s">
        <v>1686</v>
      </c>
      <c r="M15064" t="s">
        <v>11203</v>
      </c>
      <c r="N15064" t="s">
        <v>11204</v>
      </c>
      <c r="O15064" t="s">
        <v>142</v>
      </c>
      <c r="P15064" t="s">
        <v>390</v>
      </c>
      <c r="Q15064" t="s">
        <v>391</v>
      </c>
      <c r="R15064" t="s">
        <v>392</v>
      </c>
      <c r="S15064">
        <v>23.78</v>
      </c>
      <c r="U15064">
        <v>0</v>
      </c>
      <c r="V15064">
        <v>24</v>
      </c>
      <c r="W15064">
        <v>1</v>
      </c>
    </row>
    <row r="15065" spans="1:23" x14ac:dyDescent="0.25">
      <c r="A15065" t="s">
        <v>23</v>
      </c>
      <c r="B15065">
        <v>99</v>
      </c>
      <c r="C15065">
        <v>11060</v>
      </c>
      <c r="D15065">
        <v>101979</v>
      </c>
      <c r="E15065" t="s">
        <v>11202</v>
      </c>
      <c r="F15065">
        <v>40</v>
      </c>
      <c r="G15065">
        <v>20180101</v>
      </c>
      <c r="H15065">
        <v>99999999</v>
      </c>
      <c r="I15065" t="s">
        <v>64</v>
      </c>
      <c r="J15065" t="s">
        <v>638</v>
      </c>
      <c r="K15065" t="s">
        <v>1685</v>
      </c>
      <c r="L15065" t="s">
        <v>1686</v>
      </c>
      <c r="M15065" t="s">
        <v>11203</v>
      </c>
      <c r="N15065" t="s">
        <v>11204</v>
      </c>
      <c r="O15065" t="s">
        <v>142</v>
      </c>
      <c r="P15065" t="s">
        <v>390</v>
      </c>
      <c r="Q15065" t="s">
        <v>391</v>
      </c>
      <c r="R15065" t="s">
        <v>392</v>
      </c>
      <c r="S15065">
        <v>23.78</v>
      </c>
      <c r="U15065">
        <v>0</v>
      </c>
      <c r="V15065">
        <v>24</v>
      </c>
      <c r="W15065">
        <v>1</v>
      </c>
    </row>
    <row r="15066" spans="1:23" x14ac:dyDescent="0.25">
      <c r="A15066" t="s">
        <v>23</v>
      </c>
      <c r="B15066">
        <v>99</v>
      </c>
      <c r="C15066">
        <v>11010</v>
      </c>
      <c r="D15066">
        <v>101980</v>
      </c>
      <c r="E15066" t="s">
        <v>6312</v>
      </c>
      <c r="F15066">
        <v>30</v>
      </c>
      <c r="G15066">
        <v>20180101</v>
      </c>
      <c r="H15066">
        <v>99999999</v>
      </c>
      <c r="I15066" t="s">
        <v>64</v>
      </c>
      <c r="J15066" t="s">
        <v>4043</v>
      </c>
      <c r="K15066" t="s">
        <v>4044</v>
      </c>
      <c r="L15066" t="s">
        <v>5626</v>
      </c>
      <c r="M15066" t="s">
        <v>5627</v>
      </c>
      <c r="N15066" t="s">
        <v>462</v>
      </c>
      <c r="O15066" t="s">
        <v>142</v>
      </c>
      <c r="P15066" t="s">
        <v>390</v>
      </c>
      <c r="Q15066" t="s">
        <v>391</v>
      </c>
      <c r="R15066" t="s">
        <v>392</v>
      </c>
      <c r="S15066">
        <v>23.78</v>
      </c>
      <c r="U15066">
        <v>0</v>
      </c>
      <c r="V15066">
        <v>24</v>
      </c>
      <c r="W15066">
        <v>1</v>
      </c>
    </row>
    <row r="15067" spans="1:23" x14ac:dyDescent="0.25">
      <c r="A15067" t="s">
        <v>23</v>
      </c>
      <c r="B15067">
        <v>99</v>
      </c>
      <c r="C15067">
        <v>11020</v>
      </c>
      <c r="D15067">
        <v>101980</v>
      </c>
      <c r="E15067" t="s">
        <v>6312</v>
      </c>
      <c r="F15067">
        <v>30</v>
      </c>
      <c r="G15067">
        <v>20180101</v>
      </c>
      <c r="H15067">
        <v>99999999</v>
      </c>
      <c r="I15067" t="s">
        <v>64</v>
      </c>
      <c r="J15067" t="s">
        <v>4043</v>
      </c>
      <c r="K15067" t="s">
        <v>4044</v>
      </c>
      <c r="L15067" t="s">
        <v>5626</v>
      </c>
      <c r="M15067" t="s">
        <v>5627</v>
      </c>
      <c r="N15067" t="s">
        <v>462</v>
      </c>
      <c r="O15067" t="s">
        <v>142</v>
      </c>
      <c r="P15067" t="s">
        <v>390</v>
      </c>
      <c r="Q15067" t="s">
        <v>391</v>
      </c>
      <c r="R15067" t="s">
        <v>392</v>
      </c>
      <c r="S15067">
        <v>23.78</v>
      </c>
      <c r="U15067">
        <v>0</v>
      </c>
      <c r="V15067">
        <v>24</v>
      </c>
      <c r="W15067">
        <v>1</v>
      </c>
    </row>
    <row r="15068" spans="1:23" x14ac:dyDescent="0.25">
      <c r="A15068" t="s">
        <v>23</v>
      </c>
      <c r="B15068">
        <v>99</v>
      </c>
      <c r="C15068">
        <v>11060</v>
      </c>
      <c r="D15068">
        <v>101980</v>
      </c>
      <c r="E15068" t="s">
        <v>6312</v>
      </c>
      <c r="F15068">
        <v>30</v>
      </c>
      <c r="G15068">
        <v>20180101</v>
      </c>
      <c r="H15068">
        <v>99999999</v>
      </c>
      <c r="I15068" t="s">
        <v>64</v>
      </c>
      <c r="J15068" t="s">
        <v>4043</v>
      </c>
      <c r="K15068" t="s">
        <v>4044</v>
      </c>
      <c r="L15068" t="s">
        <v>5626</v>
      </c>
      <c r="M15068" t="s">
        <v>5627</v>
      </c>
      <c r="N15068" t="s">
        <v>462</v>
      </c>
      <c r="O15068" t="s">
        <v>142</v>
      </c>
      <c r="P15068" t="s">
        <v>390</v>
      </c>
      <c r="Q15068" t="s">
        <v>391</v>
      </c>
      <c r="R15068" t="s">
        <v>392</v>
      </c>
      <c r="S15068">
        <v>23.78</v>
      </c>
      <c r="U15068">
        <v>0</v>
      </c>
      <c r="V15068">
        <v>24</v>
      </c>
      <c r="W15068">
        <v>1</v>
      </c>
    </row>
    <row r="15069" spans="1:23" x14ac:dyDescent="0.25">
      <c r="A15069" t="s">
        <v>23</v>
      </c>
      <c r="B15069">
        <v>99</v>
      </c>
      <c r="C15069">
        <v>11010</v>
      </c>
      <c r="D15069">
        <v>101981</v>
      </c>
      <c r="E15069" t="s">
        <v>5625</v>
      </c>
      <c r="F15069">
        <v>30</v>
      </c>
      <c r="G15069">
        <v>20180101</v>
      </c>
      <c r="H15069">
        <v>99999999</v>
      </c>
      <c r="I15069" t="s">
        <v>64</v>
      </c>
      <c r="J15069" t="s">
        <v>4043</v>
      </c>
      <c r="K15069" t="s">
        <v>4044</v>
      </c>
      <c r="L15069" t="s">
        <v>5626</v>
      </c>
      <c r="M15069" t="s">
        <v>5627</v>
      </c>
      <c r="N15069" t="s">
        <v>1581</v>
      </c>
      <c r="O15069" t="s">
        <v>142</v>
      </c>
      <c r="P15069" t="s">
        <v>390</v>
      </c>
      <c r="Q15069" t="s">
        <v>391</v>
      </c>
      <c r="R15069" t="s">
        <v>392</v>
      </c>
      <c r="S15069">
        <v>23.78</v>
      </c>
      <c r="U15069">
        <v>0</v>
      </c>
      <c r="V15069">
        <v>24</v>
      </c>
      <c r="W15069">
        <v>1</v>
      </c>
    </row>
    <row r="15070" spans="1:23" x14ac:dyDescent="0.25">
      <c r="A15070" t="s">
        <v>23</v>
      </c>
      <c r="B15070">
        <v>99</v>
      </c>
      <c r="C15070">
        <v>11020</v>
      </c>
      <c r="D15070">
        <v>101981</v>
      </c>
      <c r="E15070" t="s">
        <v>5625</v>
      </c>
      <c r="F15070">
        <v>30</v>
      </c>
      <c r="G15070">
        <v>20180101</v>
      </c>
      <c r="H15070">
        <v>99999999</v>
      </c>
      <c r="I15070" t="s">
        <v>64</v>
      </c>
      <c r="J15070" t="s">
        <v>4043</v>
      </c>
      <c r="K15070" t="s">
        <v>4044</v>
      </c>
      <c r="L15070" t="s">
        <v>5626</v>
      </c>
      <c r="M15070" t="s">
        <v>5627</v>
      </c>
      <c r="N15070" t="s">
        <v>1581</v>
      </c>
      <c r="O15070" t="s">
        <v>142</v>
      </c>
      <c r="P15070" t="s">
        <v>390</v>
      </c>
      <c r="Q15070" t="s">
        <v>391</v>
      </c>
      <c r="R15070" t="s">
        <v>392</v>
      </c>
      <c r="S15070">
        <v>23.78</v>
      </c>
      <c r="U15070">
        <v>0</v>
      </c>
      <c r="V15070">
        <v>24</v>
      </c>
      <c r="W15070">
        <v>1</v>
      </c>
    </row>
    <row r="15071" spans="1:23" x14ac:dyDescent="0.25">
      <c r="A15071" t="s">
        <v>23</v>
      </c>
      <c r="B15071">
        <v>99</v>
      </c>
      <c r="C15071">
        <v>11060</v>
      </c>
      <c r="D15071">
        <v>101981</v>
      </c>
      <c r="E15071" t="s">
        <v>5625</v>
      </c>
      <c r="F15071">
        <v>30</v>
      </c>
      <c r="G15071">
        <v>20180101</v>
      </c>
      <c r="H15071">
        <v>99999999</v>
      </c>
      <c r="I15071" t="s">
        <v>64</v>
      </c>
      <c r="J15071" t="s">
        <v>4043</v>
      </c>
      <c r="K15071" t="s">
        <v>4044</v>
      </c>
      <c r="L15071" t="s">
        <v>5626</v>
      </c>
      <c r="M15071" t="s">
        <v>5627</v>
      </c>
      <c r="N15071" t="s">
        <v>1581</v>
      </c>
      <c r="O15071" t="s">
        <v>142</v>
      </c>
      <c r="P15071" t="s">
        <v>390</v>
      </c>
      <c r="Q15071" t="s">
        <v>391</v>
      </c>
      <c r="R15071" t="s">
        <v>392</v>
      </c>
      <c r="S15071">
        <v>23.78</v>
      </c>
      <c r="U15071">
        <v>0</v>
      </c>
      <c r="V15071">
        <v>24</v>
      </c>
      <c r="W15071">
        <v>1</v>
      </c>
    </row>
    <row r="15072" spans="1:23" x14ac:dyDescent="0.25">
      <c r="A15072" t="s">
        <v>23</v>
      </c>
      <c r="B15072">
        <v>99</v>
      </c>
      <c r="C15072">
        <v>11010</v>
      </c>
      <c r="D15072">
        <v>101984</v>
      </c>
      <c r="E15072" t="s">
        <v>5535</v>
      </c>
      <c r="F15072">
        <v>30</v>
      </c>
      <c r="G15072">
        <v>20180101</v>
      </c>
      <c r="H15072">
        <v>99999999</v>
      </c>
      <c r="I15072" t="s">
        <v>64</v>
      </c>
      <c r="J15072" t="s">
        <v>4043</v>
      </c>
      <c r="K15072" t="s">
        <v>4044</v>
      </c>
      <c r="L15072" t="s">
        <v>5536</v>
      </c>
      <c r="M15072" t="s">
        <v>5537</v>
      </c>
      <c r="N15072" t="s">
        <v>5538</v>
      </c>
      <c r="O15072" t="s">
        <v>142</v>
      </c>
      <c r="P15072" t="s">
        <v>390</v>
      </c>
      <c r="Q15072" t="s">
        <v>391</v>
      </c>
      <c r="R15072" t="s">
        <v>392</v>
      </c>
      <c r="S15072">
        <v>23.78</v>
      </c>
      <c r="U15072">
        <v>0</v>
      </c>
      <c r="V15072">
        <v>24</v>
      </c>
      <c r="W15072">
        <v>1</v>
      </c>
    </row>
    <row r="15073" spans="1:23" x14ac:dyDescent="0.25">
      <c r="A15073" t="s">
        <v>23</v>
      </c>
      <c r="B15073">
        <v>99</v>
      </c>
      <c r="C15073">
        <v>11020</v>
      </c>
      <c r="D15073">
        <v>101984</v>
      </c>
      <c r="E15073" t="s">
        <v>5535</v>
      </c>
      <c r="F15073">
        <v>30</v>
      </c>
      <c r="G15073">
        <v>20180101</v>
      </c>
      <c r="H15073">
        <v>99999999</v>
      </c>
      <c r="I15073" t="s">
        <v>64</v>
      </c>
      <c r="J15073" t="s">
        <v>4043</v>
      </c>
      <c r="K15073" t="s">
        <v>4044</v>
      </c>
      <c r="L15073" t="s">
        <v>5536</v>
      </c>
      <c r="M15073" t="s">
        <v>5537</v>
      </c>
      <c r="N15073" t="s">
        <v>5538</v>
      </c>
      <c r="O15073" t="s">
        <v>142</v>
      </c>
      <c r="P15073" t="s">
        <v>390</v>
      </c>
      <c r="Q15073" t="s">
        <v>391</v>
      </c>
      <c r="R15073" t="s">
        <v>392</v>
      </c>
      <c r="S15073">
        <v>23.78</v>
      </c>
      <c r="U15073">
        <v>0</v>
      </c>
      <c r="V15073">
        <v>24</v>
      </c>
      <c r="W15073">
        <v>1</v>
      </c>
    </row>
    <row r="15074" spans="1:23" x14ac:dyDescent="0.25">
      <c r="A15074" t="s">
        <v>23</v>
      </c>
      <c r="B15074">
        <v>99</v>
      </c>
      <c r="C15074">
        <v>11060</v>
      </c>
      <c r="D15074">
        <v>101984</v>
      </c>
      <c r="E15074" t="s">
        <v>5535</v>
      </c>
      <c r="F15074">
        <v>30</v>
      </c>
      <c r="G15074">
        <v>20180101</v>
      </c>
      <c r="H15074">
        <v>99999999</v>
      </c>
      <c r="I15074" t="s">
        <v>64</v>
      </c>
      <c r="J15074" t="s">
        <v>4043</v>
      </c>
      <c r="K15074" t="s">
        <v>4044</v>
      </c>
      <c r="L15074" t="s">
        <v>5536</v>
      </c>
      <c r="M15074" t="s">
        <v>5537</v>
      </c>
      <c r="N15074" t="s">
        <v>5538</v>
      </c>
      <c r="O15074" t="s">
        <v>142</v>
      </c>
      <c r="P15074" t="s">
        <v>390</v>
      </c>
      <c r="Q15074" t="s">
        <v>391</v>
      </c>
      <c r="R15074" t="s">
        <v>392</v>
      </c>
      <c r="S15074">
        <v>23.78</v>
      </c>
      <c r="U15074">
        <v>0</v>
      </c>
      <c r="V15074">
        <v>24</v>
      </c>
      <c r="W15074">
        <v>1</v>
      </c>
    </row>
    <row r="15075" spans="1:23" x14ac:dyDescent="0.25">
      <c r="A15075" t="s">
        <v>23</v>
      </c>
      <c r="B15075">
        <v>99</v>
      </c>
      <c r="C15075">
        <v>11010</v>
      </c>
      <c r="D15075">
        <v>101985</v>
      </c>
      <c r="E15075" t="s">
        <v>6450</v>
      </c>
      <c r="F15075">
        <v>30</v>
      </c>
      <c r="G15075">
        <v>20180101</v>
      </c>
      <c r="H15075">
        <v>99999999</v>
      </c>
      <c r="I15075" t="s">
        <v>64</v>
      </c>
      <c r="J15075" t="s">
        <v>4043</v>
      </c>
      <c r="K15075" t="s">
        <v>4044</v>
      </c>
      <c r="L15075" t="s">
        <v>6451</v>
      </c>
      <c r="M15075" t="s">
        <v>6452</v>
      </c>
      <c r="N15075" t="s">
        <v>1508</v>
      </c>
      <c r="O15075" t="s">
        <v>142</v>
      </c>
      <c r="P15075" t="s">
        <v>390</v>
      </c>
      <c r="Q15075" t="s">
        <v>391</v>
      </c>
      <c r="R15075" t="s">
        <v>392</v>
      </c>
      <c r="S15075">
        <v>23.78</v>
      </c>
      <c r="U15075">
        <v>0</v>
      </c>
      <c r="V15075">
        <v>24</v>
      </c>
      <c r="W15075">
        <v>1</v>
      </c>
    </row>
    <row r="15076" spans="1:23" x14ac:dyDescent="0.25">
      <c r="A15076" t="s">
        <v>23</v>
      </c>
      <c r="B15076">
        <v>99</v>
      </c>
      <c r="C15076">
        <v>11020</v>
      </c>
      <c r="D15076">
        <v>101985</v>
      </c>
      <c r="E15076" t="s">
        <v>6450</v>
      </c>
      <c r="F15076">
        <v>30</v>
      </c>
      <c r="G15076">
        <v>20180101</v>
      </c>
      <c r="H15076">
        <v>99999999</v>
      </c>
      <c r="I15076" t="s">
        <v>64</v>
      </c>
      <c r="J15076" t="s">
        <v>4043</v>
      </c>
      <c r="K15076" t="s">
        <v>4044</v>
      </c>
      <c r="L15076" t="s">
        <v>6451</v>
      </c>
      <c r="M15076" t="s">
        <v>6452</v>
      </c>
      <c r="N15076" t="s">
        <v>1508</v>
      </c>
      <c r="O15076" t="s">
        <v>142</v>
      </c>
      <c r="P15076" t="s">
        <v>390</v>
      </c>
      <c r="Q15076" t="s">
        <v>391</v>
      </c>
      <c r="R15076" t="s">
        <v>392</v>
      </c>
      <c r="S15076">
        <v>23.78</v>
      </c>
      <c r="U15076">
        <v>0</v>
      </c>
      <c r="V15076">
        <v>24</v>
      </c>
      <c r="W15076">
        <v>1</v>
      </c>
    </row>
    <row r="15077" spans="1:23" x14ac:dyDescent="0.25">
      <c r="A15077" t="s">
        <v>23</v>
      </c>
      <c r="B15077">
        <v>99</v>
      </c>
      <c r="C15077">
        <v>11060</v>
      </c>
      <c r="D15077">
        <v>101985</v>
      </c>
      <c r="E15077" t="s">
        <v>6450</v>
      </c>
      <c r="F15077">
        <v>30</v>
      </c>
      <c r="G15077">
        <v>20180101</v>
      </c>
      <c r="H15077">
        <v>99999999</v>
      </c>
      <c r="I15077" t="s">
        <v>64</v>
      </c>
      <c r="J15077" t="s">
        <v>4043</v>
      </c>
      <c r="K15077" t="s">
        <v>4044</v>
      </c>
      <c r="L15077" t="s">
        <v>6451</v>
      </c>
      <c r="M15077" t="s">
        <v>6452</v>
      </c>
      <c r="N15077" t="s">
        <v>1508</v>
      </c>
      <c r="O15077" t="s">
        <v>142</v>
      </c>
      <c r="P15077" t="s">
        <v>390</v>
      </c>
      <c r="Q15077" t="s">
        <v>391</v>
      </c>
      <c r="R15077" t="s">
        <v>392</v>
      </c>
      <c r="S15077">
        <v>23.78</v>
      </c>
      <c r="U15077">
        <v>0</v>
      </c>
      <c r="V15077">
        <v>24</v>
      </c>
      <c r="W15077">
        <v>1</v>
      </c>
    </row>
    <row r="15078" spans="1:23" x14ac:dyDescent="0.25">
      <c r="A15078" t="s">
        <v>23</v>
      </c>
      <c r="B15078">
        <v>99</v>
      </c>
      <c r="C15078">
        <v>11010</v>
      </c>
      <c r="D15078">
        <v>101986</v>
      </c>
      <c r="E15078" t="s">
        <v>4840</v>
      </c>
      <c r="F15078">
        <v>30</v>
      </c>
      <c r="G15078">
        <v>20180101</v>
      </c>
      <c r="H15078">
        <v>99999999</v>
      </c>
      <c r="I15078" t="s">
        <v>25</v>
      </c>
      <c r="J15078" t="s">
        <v>4043</v>
      </c>
      <c r="K15078" t="s">
        <v>4044</v>
      </c>
      <c r="L15078" t="s">
        <v>4841</v>
      </c>
      <c r="M15078" t="s">
        <v>4842</v>
      </c>
      <c r="N15078" t="s">
        <v>1699</v>
      </c>
      <c r="O15078" t="s">
        <v>437</v>
      </c>
      <c r="P15078" t="s">
        <v>390</v>
      </c>
      <c r="Q15078" t="s">
        <v>391</v>
      </c>
      <c r="R15078" t="s">
        <v>392</v>
      </c>
      <c r="S15078">
        <v>11.89</v>
      </c>
      <c r="U15078">
        <v>0</v>
      </c>
      <c r="V15078">
        <v>24</v>
      </c>
      <c r="W15078">
        <v>1</v>
      </c>
    </row>
    <row r="15079" spans="1:23" x14ac:dyDescent="0.25">
      <c r="A15079" t="s">
        <v>23</v>
      </c>
      <c r="B15079">
        <v>99</v>
      </c>
      <c r="C15079">
        <v>11020</v>
      </c>
      <c r="D15079">
        <v>101986</v>
      </c>
      <c r="E15079" t="s">
        <v>4840</v>
      </c>
      <c r="F15079">
        <v>30</v>
      </c>
      <c r="G15079">
        <v>20180101</v>
      </c>
      <c r="H15079">
        <v>99999999</v>
      </c>
      <c r="I15079" t="s">
        <v>64</v>
      </c>
      <c r="J15079" t="s">
        <v>4043</v>
      </c>
      <c r="K15079" t="s">
        <v>4044</v>
      </c>
      <c r="L15079" t="s">
        <v>4841</v>
      </c>
      <c r="M15079" t="s">
        <v>4842</v>
      </c>
      <c r="N15079" t="s">
        <v>1699</v>
      </c>
      <c r="O15079" t="s">
        <v>437</v>
      </c>
      <c r="P15079" t="s">
        <v>390</v>
      </c>
      <c r="Q15079" t="s">
        <v>391</v>
      </c>
      <c r="R15079" t="s">
        <v>392</v>
      </c>
      <c r="S15079">
        <v>11.89</v>
      </c>
      <c r="U15079">
        <v>0</v>
      </c>
      <c r="V15079">
        <v>24</v>
      </c>
      <c r="W15079">
        <v>1</v>
      </c>
    </row>
    <row r="15080" spans="1:23" x14ac:dyDescent="0.25">
      <c r="A15080" t="s">
        <v>23</v>
      </c>
      <c r="B15080">
        <v>99</v>
      </c>
      <c r="C15080">
        <v>11060</v>
      </c>
      <c r="D15080">
        <v>101986</v>
      </c>
      <c r="E15080" t="s">
        <v>4840</v>
      </c>
      <c r="F15080">
        <v>30</v>
      </c>
      <c r="G15080">
        <v>20180101</v>
      </c>
      <c r="H15080">
        <v>99999999</v>
      </c>
      <c r="I15080" t="s">
        <v>25</v>
      </c>
      <c r="J15080" t="s">
        <v>4043</v>
      </c>
      <c r="K15080" t="s">
        <v>4044</v>
      </c>
      <c r="L15080" t="s">
        <v>4841</v>
      </c>
      <c r="M15080" t="s">
        <v>4842</v>
      </c>
      <c r="N15080" t="s">
        <v>1699</v>
      </c>
      <c r="O15080" t="s">
        <v>437</v>
      </c>
      <c r="P15080" t="s">
        <v>390</v>
      </c>
      <c r="Q15080" t="s">
        <v>391</v>
      </c>
      <c r="R15080" t="s">
        <v>392</v>
      </c>
      <c r="S15080">
        <v>11.89</v>
      </c>
      <c r="U15080">
        <v>0</v>
      </c>
      <c r="V15080">
        <v>24</v>
      </c>
      <c r="W15080">
        <v>1</v>
      </c>
    </row>
    <row r="15081" spans="1:23" x14ac:dyDescent="0.25">
      <c r="A15081" t="s">
        <v>23</v>
      </c>
      <c r="B15081">
        <v>99</v>
      </c>
      <c r="C15081">
        <v>11010</v>
      </c>
      <c r="D15081">
        <v>101987</v>
      </c>
      <c r="E15081" t="s">
        <v>5801</v>
      </c>
      <c r="F15081">
        <v>30</v>
      </c>
      <c r="G15081">
        <v>20180101</v>
      </c>
      <c r="H15081">
        <v>99999999</v>
      </c>
      <c r="I15081" t="s">
        <v>64</v>
      </c>
      <c r="J15081" t="s">
        <v>4043</v>
      </c>
      <c r="K15081" t="s">
        <v>4044</v>
      </c>
      <c r="L15081" t="s">
        <v>5802</v>
      </c>
      <c r="M15081" t="s">
        <v>5803</v>
      </c>
      <c r="N15081" t="s">
        <v>1788</v>
      </c>
      <c r="O15081" t="s">
        <v>142</v>
      </c>
      <c r="P15081" t="s">
        <v>390</v>
      </c>
      <c r="Q15081" t="s">
        <v>391</v>
      </c>
      <c r="R15081" t="s">
        <v>392</v>
      </c>
      <c r="S15081">
        <v>23.87</v>
      </c>
      <c r="U15081">
        <v>0</v>
      </c>
      <c r="V15081">
        <v>24</v>
      </c>
      <c r="W15081">
        <v>1</v>
      </c>
    </row>
    <row r="15082" spans="1:23" x14ac:dyDescent="0.25">
      <c r="A15082" t="s">
        <v>23</v>
      </c>
      <c r="B15082">
        <v>99</v>
      </c>
      <c r="C15082">
        <v>11020</v>
      </c>
      <c r="D15082">
        <v>101987</v>
      </c>
      <c r="E15082" t="s">
        <v>5801</v>
      </c>
      <c r="F15082">
        <v>30</v>
      </c>
      <c r="G15082">
        <v>20180101</v>
      </c>
      <c r="H15082">
        <v>99999999</v>
      </c>
      <c r="I15082" t="s">
        <v>64</v>
      </c>
      <c r="J15082" t="s">
        <v>4043</v>
      </c>
      <c r="K15082" t="s">
        <v>4044</v>
      </c>
      <c r="L15082" t="s">
        <v>5802</v>
      </c>
      <c r="M15082" t="s">
        <v>5803</v>
      </c>
      <c r="N15082" t="s">
        <v>1788</v>
      </c>
      <c r="O15082" t="s">
        <v>142</v>
      </c>
      <c r="P15082" t="s">
        <v>390</v>
      </c>
      <c r="Q15082" t="s">
        <v>391</v>
      </c>
      <c r="R15082" t="s">
        <v>392</v>
      </c>
      <c r="S15082">
        <v>23.87</v>
      </c>
      <c r="U15082">
        <v>0</v>
      </c>
      <c r="V15082">
        <v>24</v>
      </c>
      <c r="W15082">
        <v>1</v>
      </c>
    </row>
    <row r="15083" spans="1:23" x14ac:dyDescent="0.25">
      <c r="A15083" t="s">
        <v>23</v>
      </c>
      <c r="B15083">
        <v>99</v>
      </c>
      <c r="C15083">
        <v>11060</v>
      </c>
      <c r="D15083">
        <v>101987</v>
      </c>
      <c r="E15083" t="s">
        <v>5801</v>
      </c>
      <c r="F15083">
        <v>30</v>
      </c>
      <c r="G15083">
        <v>20180101</v>
      </c>
      <c r="H15083">
        <v>99999999</v>
      </c>
      <c r="I15083" t="s">
        <v>64</v>
      </c>
      <c r="J15083" t="s">
        <v>4043</v>
      </c>
      <c r="K15083" t="s">
        <v>4044</v>
      </c>
      <c r="L15083" t="s">
        <v>5802</v>
      </c>
      <c r="M15083" t="s">
        <v>5803</v>
      </c>
      <c r="N15083" t="s">
        <v>1788</v>
      </c>
      <c r="O15083" t="s">
        <v>142</v>
      </c>
      <c r="P15083" t="s">
        <v>390</v>
      </c>
      <c r="Q15083" t="s">
        <v>391</v>
      </c>
      <c r="R15083" t="s">
        <v>392</v>
      </c>
      <c r="S15083">
        <v>23.87</v>
      </c>
      <c r="U15083">
        <v>0</v>
      </c>
      <c r="V15083">
        <v>24</v>
      </c>
      <c r="W15083">
        <v>1</v>
      </c>
    </row>
    <row r="15084" spans="1:23" x14ac:dyDescent="0.25">
      <c r="A15084" t="s">
        <v>23</v>
      </c>
      <c r="B15084">
        <v>99</v>
      </c>
      <c r="C15084">
        <v>11010</v>
      </c>
      <c r="D15084">
        <v>101988</v>
      </c>
      <c r="E15084" t="s">
        <v>6259</v>
      </c>
      <c r="F15084">
        <v>30</v>
      </c>
      <c r="G15084">
        <v>20180101</v>
      </c>
      <c r="H15084">
        <v>99999999</v>
      </c>
      <c r="I15084" t="s">
        <v>64</v>
      </c>
      <c r="J15084" t="s">
        <v>4043</v>
      </c>
      <c r="K15084" t="s">
        <v>4044</v>
      </c>
      <c r="L15084" t="s">
        <v>5802</v>
      </c>
      <c r="M15084" t="s">
        <v>5803</v>
      </c>
      <c r="N15084" t="s">
        <v>462</v>
      </c>
      <c r="O15084" t="s">
        <v>142</v>
      </c>
      <c r="P15084" t="s">
        <v>390</v>
      </c>
      <c r="Q15084" t="s">
        <v>391</v>
      </c>
      <c r="R15084" t="s">
        <v>392</v>
      </c>
      <c r="S15084">
        <v>23.87</v>
      </c>
      <c r="U15084">
        <v>0</v>
      </c>
      <c r="V15084">
        <v>24</v>
      </c>
      <c r="W15084">
        <v>1</v>
      </c>
    </row>
    <row r="15085" spans="1:23" x14ac:dyDescent="0.25">
      <c r="A15085" t="s">
        <v>23</v>
      </c>
      <c r="B15085">
        <v>99</v>
      </c>
      <c r="C15085">
        <v>11020</v>
      </c>
      <c r="D15085">
        <v>101988</v>
      </c>
      <c r="E15085" t="s">
        <v>6259</v>
      </c>
      <c r="F15085">
        <v>30</v>
      </c>
      <c r="G15085">
        <v>20180101</v>
      </c>
      <c r="H15085">
        <v>99999999</v>
      </c>
      <c r="I15085" t="s">
        <v>64</v>
      </c>
      <c r="J15085" t="s">
        <v>4043</v>
      </c>
      <c r="K15085" t="s">
        <v>4044</v>
      </c>
      <c r="L15085" t="s">
        <v>5802</v>
      </c>
      <c r="M15085" t="s">
        <v>5803</v>
      </c>
      <c r="N15085" t="s">
        <v>462</v>
      </c>
      <c r="O15085" t="s">
        <v>142</v>
      </c>
      <c r="P15085" t="s">
        <v>390</v>
      </c>
      <c r="Q15085" t="s">
        <v>391</v>
      </c>
      <c r="R15085" t="s">
        <v>392</v>
      </c>
      <c r="S15085">
        <v>23.87</v>
      </c>
      <c r="U15085">
        <v>0</v>
      </c>
      <c r="V15085">
        <v>24</v>
      </c>
      <c r="W15085">
        <v>1</v>
      </c>
    </row>
    <row r="15086" spans="1:23" x14ac:dyDescent="0.25">
      <c r="A15086" t="s">
        <v>23</v>
      </c>
      <c r="B15086">
        <v>99</v>
      </c>
      <c r="C15086">
        <v>11060</v>
      </c>
      <c r="D15086">
        <v>101988</v>
      </c>
      <c r="E15086" t="s">
        <v>6259</v>
      </c>
      <c r="F15086">
        <v>30</v>
      </c>
      <c r="G15086">
        <v>20180101</v>
      </c>
      <c r="H15086">
        <v>99999999</v>
      </c>
      <c r="I15086" t="s">
        <v>64</v>
      </c>
      <c r="J15086" t="s">
        <v>4043</v>
      </c>
      <c r="K15086" t="s">
        <v>4044</v>
      </c>
      <c r="L15086" t="s">
        <v>5802</v>
      </c>
      <c r="M15086" t="s">
        <v>5803</v>
      </c>
      <c r="N15086" t="s">
        <v>462</v>
      </c>
      <c r="O15086" t="s">
        <v>142</v>
      </c>
      <c r="P15086" t="s">
        <v>390</v>
      </c>
      <c r="Q15086" t="s">
        <v>391</v>
      </c>
      <c r="R15086" t="s">
        <v>392</v>
      </c>
      <c r="S15086">
        <v>23.87</v>
      </c>
      <c r="U15086">
        <v>0</v>
      </c>
      <c r="V15086">
        <v>24</v>
      </c>
      <c r="W15086">
        <v>1</v>
      </c>
    </row>
    <row r="15087" spans="1:23" x14ac:dyDescent="0.25">
      <c r="A15087" t="s">
        <v>23</v>
      </c>
      <c r="B15087">
        <v>99</v>
      </c>
      <c r="C15087">
        <v>11010</v>
      </c>
      <c r="D15087">
        <v>101989</v>
      </c>
      <c r="E15087" t="s">
        <v>4930</v>
      </c>
      <c r="F15087">
        <v>40</v>
      </c>
      <c r="G15087">
        <v>20180101</v>
      </c>
      <c r="H15087">
        <v>99999999</v>
      </c>
      <c r="I15087" t="s">
        <v>64</v>
      </c>
      <c r="J15087" t="s">
        <v>1260</v>
      </c>
      <c r="K15087" t="s">
        <v>1261</v>
      </c>
      <c r="L15087" t="s">
        <v>1261</v>
      </c>
      <c r="M15087" t="s">
        <v>4931</v>
      </c>
      <c r="N15087" t="s">
        <v>4932</v>
      </c>
      <c r="O15087" t="s">
        <v>437</v>
      </c>
      <c r="P15087" t="s">
        <v>390</v>
      </c>
      <c r="Q15087" t="s">
        <v>391</v>
      </c>
      <c r="R15087" t="s">
        <v>392</v>
      </c>
      <c r="S15087">
        <v>11.89</v>
      </c>
      <c r="U15087">
        <v>0</v>
      </c>
      <c r="V15087">
        <v>25</v>
      </c>
      <c r="W15087">
        <v>1</v>
      </c>
    </row>
    <row r="15088" spans="1:23" x14ac:dyDescent="0.25">
      <c r="A15088" t="s">
        <v>23</v>
      </c>
      <c r="B15088">
        <v>99</v>
      </c>
      <c r="C15088">
        <v>11020</v>
      </c>
      <c r="D15088">
        <v>101989</v>
      </c>
      <c r="E15088" t="s">
        <v>4930</v>
      </c>
      <c r="F15088">
        <v>40</v>
      </c>
      <c r="G15088">
        <v>20180101</v>
      </c>
      <c r="H15088">
        <v>99999999</v>
      </c>
      <c r="I15088" t="s">
        <v>64</v>
      </c>
      <c r="J15088" t="s">
        <v>1260</v>
      </c>
      <c r="K15088" t="s">
        <v>1261</v>
      </c>
      <c r="L15088" t="s">
        <v>1261</v>
      </c>
      <c r="M15088" t="s">
        <v>4931</v>
      </c>
      <c r="N15088" t="s">
        <v>4932</v>
      </c>
      <c r="O15088" t="s">
        <v>437</v>
      </c>
      <c r="P15088" t="s">
        <v>390</v>
      </c>
      <c r="Q15088" t="s">
        <v>391</v>
      </c>
      <c r="R15088" t="s">
        <v>392</v>
      </c>
      <c r="S15088">
        <v>11.89</v>
      </c>
      <c r="U15088">
        <v>0</v>
      </c>
      <c r="V15088">
        <v>25</v>
      </c>
      <c r="W15088">
        <v>1</v>
      </c>
    </row>
    <row r="15089" spans="1:23" x14ac:dyDescent="0.25">
      <c r="A15089" t="s">
        <v>23</v>
      </c>
      <c r="B15089">
        <v>99</v>
      </c>
      <c r="C15089">
        <v>11060</v>
      </c>
      <c r="D15089">
        <v>101989</v>
      </c>
      <c r="E15089" t="s">
        <v>4930</v>
      </c>
      <c r="F15089">
        <v>40</v>
      </c>
      <c r="G15089">
        <v>20180101</v>
      </c>
      <c r="H15089">
        <v>99999999</v>
      </c>
      <c r="I15089" t="s">
        <v>64</v>
      </c>
      <c r="J15089" t="s">
        <v>1260</v>
      </c>
      <c r="K15089" t="s">
        <v>1261</v>
      </c>
      <c r="L15089" t="s">
        <v>1261</v>
      </c>
      <c r="M15089" t="s">
        <v>4931</v>
      </c>
      <c r="N15089" t="s">
        <v>4932</v>
      </c>
      <c r="O15089" t="s">
        <v>437</v>
      </c>
      <c r="P15089" t="s">
        <v>390</v>
      </c>
      <c r="Q15089" t="s">
        <v>391</v>
      </c>
      <c r="R15089" t="s">
        <v>392</v>
      </c>
      <c r="S15089">
        <v>11.89</v>
      </c>
      <c r="U15089">
        <v>0</v>
      </c>
      <c r="V15089">
        <v>25</v>
      </c>
      <c r="W15089">
        <v>1</v>
      </c>
    </row>
    <row r="15090" spans="1:23" x14ac:dyDescent="0.25">
      <c r="A15090" t="s">
        <v>23</v>
      </c>
      <c r="B15090">
        <v>99</v>
      </c>
      <c r="C15090">
        <v>11010</v>
      </c>
      <c r="D15090">
        <v>101990</v>
      </c>
      <c r="E15090" t="s">
        <v>6357</v>
      </c>
      <c r="F15090">
        <v>35</v>
      </c>
      <c r="G15090">
        <v>20180101</v>
      </c>
      <c r="H15090">
        <v>99999999</v>
      </c>
      <c r="I15090" t="s">
        <v>64</v>
      </c>
      <c r="J15090" t="s">
        <v>106</v>
      </c>
      <c r="K15090" t="s">
        <v>5983</v>
      </c>
      <c r="L15090" t="s">
        <v>5983</v>
      </c>
      <c r="M15090" t="s">
        <v>5984</v>
      </c>
      <c r="N15090" t="s">
        <v>6358</v>
      </c>
      <c r="O15090" t="s">
        <v>437</v>
      </c>
      <c r="P15090" t="s">
        <v>390</v>
      </c>
      <c r="Q15090" t="s">
        <v>391</v>
      </c>
      <c r="R15090" t="s">
        <v>392</v>
      </c>
      <c r="S15090">
        <v>11.89</v>
      </c>
      <c r="U15090">
        <v>0</v>
      </c>
      <c r="V15090">
        <v>14</v>
      </c>
      <c r="W15090">
        <v>1</v>
      </c>
    </row>
    <row r="15091" spans="1:23" x14ac:dyDescent="0.25">
      <c r="A15091" t="s">
        <v>23</v>
      </c>
      <c r="B15091">
        <v>99</v>
      </c>
      <c r="C15091">
        <v>11020</v>
      </c>
      <c r="D15091">
        <v>101990</v>
      </c>
      <c r="E15091" t="s">
        <v>6357</v>
      </c>
      <c r="F15091">
        <v>35</v>
      </c>
      <c r="G15091">
        <v>20180101</v>
      </c>
      <c r="H15091">
        <v>99999999</v>
      </c>
      <c r="I15091" t="s">
        <v>64</v>
      </c>
      <c r="J15091" t="s">
        <v>106</v>
      </c>
      <c r="K15091" t="s">
        <v>5983</v>
      </c>
      <c r="L15091" t="s">
        <v>5983</v>
      </c>
      <c r="M15091" t="s">
        <v>5984</v>
      </c>
      <c r="N15091" t="s">
        <v>6358</v>
      </c>
      <c r="O15091" t="s">
        <v>437</v>
      </c>
      <c r="P15091" t="s">
        <v>390</v>
      </c>
      <c r="Q15091" t="s">
        <v>391</v>
      </c>
      <c r="R15091" t="s">
        <v>392</v>
      </c>
      <c r="S15091">
        <v>11.89</v>
      </c>
      <c r="U15091">
        <v>0</v>
      </c>
      <c r="V15091">
        <v>14</v>
      </c>
      <c r="W15091">
        <v>1</v>
      </c>
    </row>
    <row r="15092" spans="1:23" x14ac:dyDescent="0.25">
      <c r="A15092" t="s">
        <v>23</v>
      </c>
      <c r="B15092">
        <v>99</v>
      </c>
      <c r="C15092">
        <v>11060</v>
      </c>
      <c r="D15092">
        <v>101990</v>
      </c>
      <c r="E15092" t="s">
        <v>6357</v>
      </c>
      <c r="F15092">
        <v>35</v>
      </c>
      <c r="G15092">
        <v>20180101</v>
      </c>
      <c r="H15092">
        <v>99999999</v>
      </c>
      <c r="I15092" t="s">
        <v>64</v>
      </c>
      <c r="J15092" t="s">
        <v>106</v>
      </c>
      <c r="K15092" t="s">
        <v>5983</v>
      </c>
      <c r="L15092" t="s">
        <v>5983</v>
      </c>
      <c r="M15092" t="s">
        <v>5984</v>
      </c>
      <c r="N15092" t="s">
        <v>6358</v>
      </c>
      <c r="O15092" t="s">
        <v>437</v>
      </c>
      <c r="P15092" t="s">
        <v>390</v>
      </c>
      <c r="Q15092" t="s">
        <v>391</v>
      </c>
      <c r="R15092" t="s">
        <v>392</v>
      </c>
      <c r="S15092">
        <v>11.89</v>
      </c>
      <c r="U15092">
        <v>0</v>
      </c>
      <c r="V15092">
        <v>14</v>
      </c>
      <c r="W15092">
        <v>1</v>
      </c>
    </row>
    <row r="15093" spans="1:23" x14ac:dyDescent="0.25">
      <c r="A15093" t="s">
        <v>23</v>
      </c>
      <c r="B15093">
        <v>99</v>
      </c>
      <c r="C15093">
        <v>11010</v>
      </c>
      <c r="D15093">
        <v>101991</v>
      </c>
      <c r="E15093" t="s">
        <v>4925</v>
      </c>
      <c r="F15093">
        <v>40</v>
      </c>
      <c r="G15093">
        <v>20180101</v>
      </c>
      <c r="H15093">
        <v>99999999</v>
      </c>
      <c r="I15093" t="s">
        <v>64</v>
      </c>
      <c r="J15093" t="s">
        <v>1677</v>
      </c>
      <c r="K15093" t="s">
        <v>1677</v>
      </c>
      <c r="L15093" t="s">
        <v>4926</v>
      </c>
      <c r="M15093" t="s">
        <v>4927</v>
      </c>
      <c r="N15093" t="s">
        <v>4928</v>
      </c>
      <c r="O15093" t="s">
        <v>121</v>
      </c>
      <c r="P15093" t="s">
        <v>390</v>
      </c>
      <c r="Q15093" t="s">
        <v>391</v>
      </c>
      <c r="R15093" t="s">
        <v>392</v>
      </c>
      <c r="S15093">
        <v>0</v>
      </c>
      <c r="U15093">
        <v>0</v>
      </c>
      <c r="V15093">
        <v>0</v>
      </c>
      <c r="W15093">
        <v>1</v>
      </c>
    </row>
    <row r="15094" spans="1:23" x14ac:dyDescent="0.25">
      <c r="A15094" t="s">
        <v>23</v>
      </c>
      <c r="B15094">
        <v>99</v>
      </c>
      <c r="C15094">
        <v>11020</v>
      </c>
      <c r="D15094">
        <v>101991</v>
      </c>
      <c r="E15094" t="s">
        <v>4925</v>
      </c>
      <c r="F15094">
        <v>40</v>
      </c>
      <c r="G15094">
        <v>20180101</v>
      </c>
      <c r="H15094">
        <v>99999999</v>
      </c>
      <c r="I15094" t="s">
        <v>64</v>
      </c>
      <c r="J15094" t="s">
        <v>1677</v>
      </c>
      <c r="K15094" t="s">
        <v>1677</v>
      </c>
      <c r="L15094" t="s">
        <v>4926</v>
      </c>
      <c r="M15094" t="s">
        <v>4927</v>
      </c>
      <c r="N15094" t="s">
        <v>4928</v>
      </c>
      <c r="O15094" t="s">
        <v>121</v>
      </c>
      <c r="P15094" t="s">
        <v>390</v>
      </c>
      <c r="Q15094" t="s">
        <v>391</v>
      </c>
      <c r="R15094" t="s">
        <v>392</v>
      </c>
      <c r="S15094">
        <v>0</v>
      </c>
      <c r="U15094">
        <v>0</v>
      </c>
      <c r="V15094">
        <v>0</v>
      </c>
      <c r="W15094">
        <v>1</v>
      </c>
    </row>
    <row r="15095" spans="1:23" x14ac:dyDescent="0.25">
      <c r="A15095" t="s">
        <v>23</v>
      </c>
      <c r="B15095">
        <v>99</v>
      </c>
      <c r="C15095">
        <v>11060</v>
      </c>
      <c r="D15095">
        <v>101991</v>
      </c>
      <c r="E15095" t="s">
        <v>4925</v>
      </c>
      <c r="F15095">
        <v>40</v>
      </c>
      <c r="G15095">
        <v>20180101</v>
      </c>
      <c r="H15095">
        <v>99999999</v>
      </c>
      <c r="I15095" t="s">
        <v>64</v>
      </c>
      <c r="J15095" t="s">
        <v>1677</v>
      </c>
      <c r="K15095" t="s">
        <v>1677</v>
      </c>
      <c r="L15095" t="s">
        <v>4926</v>
      </c>
      <c r="M15095" t="s">
        <v>4927</v>
      </c>
      <c r="N15095" t="s">
        <v>4928</v>
      </c>
      <c r="O15095" t="s">
        <v>121</v>
      </c>
      <c r="P15095" t="s">
        <v>390</v>
      </c>
      <c r="Q15095" t="s">
        <v>391</v>
      </c>
      <c r="R15095" t="s">
        <v>392</v>
      </c>
      <c r="S15095">
        <v>0</v>
      </c>
      <c r="U15095">
        <v>0</v>
      </c>
      <c r="V15095">
        <v>0</v>
      </c>
      <c r="W15095">
        <v>1</v>
      </c>
    </row>
    <row r="15096" spans="1:23" x14ac:dyDescent="0.25">
      <c r="A15096" t="s">
        <v>23</v>
      </c>
      <c r="B15096">
        <v>99</v>
      </c>
      <c r="C15096">
        <v>11010</v>
      </c>
      <c r="D15096">
        <v>101993</v>
      </c>
      <c r="E15096" t="s">
        <v>4836</v>
      </c>
      <c r="F15096">
        <v>40</v>
      </c>
      <c r="G15096">
        <v>20180101</v>
      </c>
      <c r="H15096">
        <v>99999999</v>
      </c>
      <c r="I15096" t="s">
        <v>64</v>
      </c>
      <c r="J15096" t="s">
        <v>638</v>
      </c>
      <c r="K15096" t="s">
        <v>1139</v>
      </c>
      <c r="L15096" t="s">
        <v>4837</v>
      </c>
      <c r="M15096" t="s">
        <v>4838</v>
      </c>
      <c r="N15096" t="s">
        <v>4839</v>
      </c>
      <c r="O15096" t="s">
        <v>437</v>
      </c>
      <c r="P15096" t="s">
        <v>390</v>
      </c>
      <c r="Q15096" t="s">
        <v>391</v>
      </c>
      <c r="R15096" t="s">
        <v>392</v>
      </c>
      <c r="S15096">
        <v>11.89</v>
      </c>
      <c r="U15096">
        <v>0</v>
      </c>
      <c r="V15096">
        <v>24</v>
      </c>
      <c r="W15096">
        <v>1</v>
      </c>
    </row>
    <row r="15097" spans="1:23" x14ac:dyDescent="0.25">
      <c r="A15097" t="s">
        <v>23</v>
      </c>
      <c r="B15097">
        <v>99</v>
      </c>
      <c r="C15097">
        <v>11020</v>
      </c>
      <c r="D15097">
        <v>101993</v>
      </c>
      <c r="E15097" t="s">
        <v>4836</v>
      </c>
      <c r="F15097">
        <v>40</v>
      </c>
      <c r="G15097">
        <v>20180101</v>
      </c>
      <c r="H15097">
        <v>99999999</v>
      </c>
      <c r="I15097" t="s">
        <v>64</v>
      </c>
      <c r="J15097" t="s">
        <v>638</v>
      </c>
      <c r="K15097" t="s">
        <v>1139</v>
      </c>
      <c r="L15097" t="s">
        <v>4837</v>
      </c>
      <c r="M15097" t="s">
        <v>4838</v>
      </c>
      <c r="N15097" t="s">
        <v>4839</v>
      </c>
      <c r="O15097" t="s">
        <v>437</v>
      </c>
      <c r="P15097" t="s">
        <v>390</v>
      </c>
      <c r="Q15097" t="s">
        <v>391</v>
      </c>
      <c r="R15097" t="s">
        <v>392</v>
      </c>
      <c r="S15097">
        <v>11.89</v>
      </c>
      <c r="U15097">
        <v>0</v>
      </c>
      <c r="V15097">
        <v>24</v>
      </c>
      <c r="W15097">
        <v>1</v>
      </c>
    </row>
    <row r="15098" spans="1:23" x14ac:dyDescent="0.25">
      <c r="A15098" t="s">
        <v>23</v>
      </c>
      <c r="B15098">
        <v>99</v>
      </c>
      <c r="C15098">
        <v>11060</v>
      </c>
      <c r="D15098">
        <v>101993</v>
      </c>
      <c r="E15098" t="s">
        <v>4836</v>
      </c>
      <c r="F15098">
        <v>40</v>
      </c>
      <c r="G15098">
        <v>20180101</v>
      </c>
      <c r="H15098">
        <v>99999999</v>
      </c>
      <c r="I15098" t="s">
        <v>64</v>
      </c>
      <c r="J15098" t="s">
        <v>638</v>
      </c>
      <c r="K15098" t="s">
        <v>1139</v>
      </c>
      <c r="L15098" t="s">
        <v>4837</v>
      </c>
      <c r="M15098" t="s">
        <v>4838</v>
      </c>
      <c r="N15098" t="s">
        <v>4839</v>
      </c>
      <c r="O15098" t="s">
        <v>437</v>
      </c>
      <c r="P15098" t="s">
        <v>390</v>
      </c>
      <c r="Q15098" t="s">
        <v>391</v>
      </c>
      <c r="R15098" t="s">
        <v>392</v>
      </c>
      <c r="S15098">
        <v>11.89</v>
      </c>
      <c r="U15098">
        <v>0</v>
      </c>
      <c r="V15098">
        <v>24</v>
      </c>
      <c r="W15098">
        <v>1</v>
      </c>
    </row>
    <row r="15099" spans="1:23" x14ac:dyDescent="0.25">
      <c r="A15099" t="s">
        <v>23</v>
      </c>
      <c r="B15099">
        <v>99</v>
      </c>
      <c r="C15099">
        <v>11010</v>
      </c>
      <c r="D15099">
        <v>101994</v>
      </c>
      <c r="E15099" t="s">
        <v>4929</v>
      </c>
      <c r="F15099">
        <v>40</v>
      </c>
      <c r="G15099">
        <v>20180101</v>
      </c>
      <c r="H15099">
        <v>99999999</v>
      </c>
      <c r="I15099" t="s">
        <v>64</v>
      </c>
      <c r="J15099" t="s">
        <v>1301</v>
      </c>
      <c r="K15099" t="s">
        <v>1302</v>
      </c>
      <c r="L15099" t="s">
        <v>1302</v>
      </c>
      <c r="M15099" t="s">
        <v>1305</v>
      </c>
      <c r="O15099" t="s">
        <v>833</v>
      </c>
      <c r="P15099" t="s">
        <v>390</v>
      </c>
      <c r="Q15099" t="s">
        <v>391</v>
      </c>
      <c r="R15099" t="s">
        <v>392</v>
      </c>
      <c r="S15099">
        <v>0</v>
      </c>
      <c r="U15099">
        <v>0</v>
      </c>
      <c r="V15099">
        <v>24</v>
      </c>
      <c r="W15099">
        <v>1</v>
      </c>
    </row>
    <row r="15100" spans="1:23" x14ac:dyDescent="0.25">
      <c r="A15100" t="s">
        <v>23</v>
      </c>
      <c r="B15100">
        <v>99</v>
      </c>
      <c r="C15100">
        <v>11020</v>
      </c>
      <c r="D15100">
        <v>101994</v>
      </c>
      <c r="E15100" t="s">
        <v>4929</v>
      </c>
      <c r="F15100">
        <v>40</v>
      </c>
      <c r="G15100">
        <v>20180101</v>
      </c>
      <c r="H15100">
        <v>99999999</v>
      </c>
      <c r="I15100" t="s">
        <v>64</v>
      </c>
      <c r="J15100" t="s">
        <v>1301</v>
      </c>
      <c r="K15100" t="s">
        <v>1302</v>
      </c>
      <c r="L15100" t="s">
        <v>1302</v>
      </c>
      <c r="M15100" t="s">
        <v>1305</v>
      </c>
      <c r="O15100" t="s">
        <v>833</v>
      </c>
      <c r="P15100" t="s">
        <v>390</v>
      </c>
      <c r="Q15100" t="s">
        <v>391</v>
      </c>
      <c r="R15100" t="s">
        <v>392</v>
      </c>
      <c r="S15100">
        <v>0</v>
      </c>
      <c r="U15100">
        <v>0</v>
      </c>
      <c r="V15100">
        <v>24</v>
      </c>
      <c r="W15100">
        <v>1</v>
      </c>
    </row>
    <row r="15101" spans="1:23" x14ac:dyDescent="0.25">
      <c r="A15101" t="s">
        <v>23</v>
      </c>
      <c r="B15101">
        <v>99</v>
      </c>
      <c r="C15101">
        <v>11060</v>
      </c>
      <c r="D15101">
        <v>101994</v>
      </c>
      <c r="E15101" t="s">
        <v>4929</v>
      </c>
      <c r="F15101">
        <v>40</v>
      </c>
      <c r="G15101">
        <v>20180101</v>
      </c>
      <c r="H15101">
        <v>99999999</v>
      </c>
      <c r="I15101" t="s">
        <v>64</v>
      </c>
      <c r="J15101" t="s">
        <v>1301</v>
      </c>
      <c r="K15101" t="s">
        <v>1302</v>
      </c>
      <c r="L15101" t="s">
        <v>1302</v>
      </c>
      <c r="M15101" t="s">
        <v>1305</v>
      </c>
      <c r="O15101" t="s">
        <v>833</v>
      </c>
      <c r="P15101" t="s">
        <v>390</v>
      </c>
      <c r="Q15101" t="s">
        <v>391</v>
      </c>
      <c r="R15101" t="s">
        <v>392</v>
      </c>
      <c r="S15101">
        <v>0</v>
      </c>
      <c r="U15101">
        <v>0</v>
      </c>
      <c r="V15101">
        <v>24</v>
      </c>
      <c r="W15101">
        <v>1</v>
      </c>
    </row>
    <row r="15102" spans="1:23" x14ac:dyDescent="0.25">
      <c r="A15102" t="s">
        <v>23</v>
      </c>
      <c r="B15102">
        <v>99</v>
      </c>
      <c r="C15102">
        <v>11010</v>
      </c>
      <c r="D15102">
        <v>101995</v>
      </c>
      <c r="E15102" t="s">
        <v>14455</v>
      </c>
      <c r="F15102">
        <v>40</v>
      </c>
      <c r="G15102">
        <v>20180101</v>
      </c>
      <c r="H15102">
        <v>99999999</v>
      </c>
      <c r="I15102" t="s">
        <v>64</v>
      </c>
      <c r="J15102" t="s">
        <v>4934</v>
      </c>
      <c r="K15102" t="s">
        <v>3931</v>
      </c>
      <c r="L15102" t="s">
        <v>3931</v>
      </c>
      <c r="M15102" t="s">
        <v>14456</v>
      </c>
      <c r="O15102" t="s">
        <v>142</v>
      </c>
      <c r="P15102" t="s">
        <v>390</v>
      </c>
      <c r="Q15102" t="s">
        <v>391</v>
      </c>
      <c r="R15102" t="s">
        <v>392</v>
      </c>
      <c r="S15102">
        <v>23.78</v>
      </c>
      <c r="U15102">
        <v>0</v>
      </c>
      <c r="V15102">
        <v>24</v>
      </c>
      <c r="W15102">
        <v>1</v>
      </c>
    </row>
    <row r="15103" spans="1:23" x14ac:dyDescent="0.25">
      <c r="A15103" t="s">
        <v>23</v>
      </c>
      <c r="B15103">
        <v>99</v>
      </c>
      <c r="C15103">
        <v>11020</v>
      </c>
      <c r="D15103">
        <v>101995</v>
      </c>
      <c r="E15103" t="s">
        <v>14455</v>
      </c>
      <c r="F15103">
        <v>40</v>
      </c>
      <c r="G15103">
        <v>20180101</v>
      </c>
      <c r="H15103">
        <v>99999999</v>
      </c>
      <c r="I15103" t="s">
        <v>64</v>
      </c>
      <c r="J15103" t="s">
        <v>4934</v>
      </c>
      <c r="K15103" t="s">
        <v>3931</v>
      </c>
      <c r="L15103" t="s">
        <v>3931</v>
      </c>
      <c r="M15103" t="s">
        <v>14456</v>
      </c>
      <c r="O15103" t="s">
        <v>142</v>
      </c>
      <c r="P15103" t="s">
        <v>390</v>
      </c>
      <c r="Q15103" t="s">
        <v>391</v>
      </c>
      <c r="R15103" t="s">
        <v>392</v>
      </c>
      <c r="S15103">
        <v>23.78</v>
      </c>
      <c r="U15103">
        <v>0</v>
      </c>
      <c r="V15103">
        <v>24</v>
      </c>
      <c r="W15103">
        <v>1</v>
      </c>
    </row>
    <row r="15104" spans="1:23" x14ac:dyDescent="0.25">
      <c r="A15104" t="s">
        <v>23</v>
      </c>
      <c r="B15104">
        <v>99</v>
      </c>
      <c r="C15104">
        <v>11060</v>
      </c>
      <c r="D15104">
        <v>101995</v>
      </c>
      <c r="E15104" t="s">
        <v>14455</v>
      </c>
      <c r="F15104">
        <v>40</v>
      </c>
      <c r="G15104">
        <v>20180101</v>
      </c>
      <c r="H15104">
        <v>99999999</v>
      </c>
      <c r="I15104" t="s">
        <v>64</v>
      </c>
      <c r="J15104" t="s">
        <v>4934</v>
      </c>
      <c r="K15104" t="s">
        <v>3931</v>
      </c>
      <c r="L15104" t="s">
        <v>3931</v>
      </c>
      <c r="M15104" t="s">
        <v>14456</v>
      </c>
      <c r="O15104" t="s">
        <v>142</v>
      </c>
      <c r="P15104" t="s">
        <v>390</v>
      </c>
      <c r="Q15104" t="s">
        <v>391</v>
      </c>
      <c r="R15104" t="s">
        <v>392</v>
      </c>
      <c r="S15104">
        <v>23.78</v>
      </c>
      <c r="U15104">
        <v>0</v>
      </c>
      <c r="V15104">
        <v>24</v>
      </c>
      <c r="W15104">
        <v>1</v>
      </c>
    </row>
    <row r="15105" spans="1:23" x14ac:dyDescent="0.25">
      <c r="A15105" t="s">
        <v>23</v>
      </c>
      <c r="B15105">
        <v>99</v>
      </c>
      <c r="C15105">
        <v>11010</v>
      </c>
      <c r="D15105">
        <v>101996</v>
      </c>
      <c r="E15105" t="s">
        <v>14457</v>
      </c>
      <c r="F15105">
        <v>40</v>
      </c>
      <c r="G15105">
        <v>20180101</v>
      </c>
      <c r="H15105">
        <v>99999999</v>
      </c>
      <c r="I15105" t="s">
        <v>64</v>
      </c>
      <c r="J15105" t="s">
        <v>4934</v>
      </c>
      <c r="K15105" t="s">
        <v>3931</v>
      </c>
      <c r="L15105" t="s">
        <v>3931</v>
      </c>
      <c r="M15105" t="s">
        <v>14458</v>
      </c>
      <c r="N15105" t="s">
        <v>4394</v>
      </c>
      <c r="O15105" t="s">
        <v>142</v>
      </c>
      <c r="P15105" t="s">
        <v>390</v>
      </c>
      <c r="Q15105" t="s">
        <v>391</v>
      </c>
      <c r="R15105" t="s">
        <v>392</v>
      </c>
      <c r="S15105">
        <v>23.78</v>
      </c>
      <c r="U15105">
        <v>0</v>
      </c>
      <c r="V15105">
        <v>24</v>
      </c>
      <c r="W15105">
        <v>1</v>
      </c>
    </row>
    <row r="15106" spans="1:23" x14ac:dyDescent="0.25">
      <c r="A15106" t="s">
        <v>23</v>
      </c>
      <c r="B15106">
        <v>99</v>
      </c>
      <c r="C15106">
        <v>11020</v>
      </c>
      <c r="D15106">
        <v>101996</v>
      </c>
      <c r="E15106" t="s">
        <v>14457</v>
      </c>
      <c r="F15106">
        <v>40</v>
      </c>
      <c r="G15106">
        <v>20180101</v>
      </c>
      <c r="H15106">
        <v>99999999</v>
      </c>
      <c r="I15106" t="s">
        <v>64</v>
      </c>
      <c r="J15106" t="s">
        <v>4934</v>
      </c>
      <c r="K15106" t="s">
        <v>3931</v>
      </c>
      <c r="L15106" t="s">
        <v>3931</v>
      </c>
      <c r="M15106" t="s">
        <v>14458</v>
      </c>
      <c r="N15106" t="s">
        <v>4394</v>
      </c>
      <c r="O15106" t="s">
        <v>142</v>
      </c>
      <c r="P15106" t="s">
        <v>390</v>
      </c>
      <c r="Q15106" t="s">
        <v>391</v>
      </c>
      <c r="R15106" t="s">
        <v>392</v>
      </c>
      <c r="S15106">
        <v>23.78</v>
      </c>
      <c r="U15106">
        <v>0</v>
      </c>
      <c r="V15106">
        <v>24</v>
      </c>
      <c r="W15106">
        <v>1</v>
      </c>
    </row>
    <row r="15107" spans="1:23" x14ac:dyDescent="0.25">
      <c r="A15107" t="s">
        <v>23</v>
      </c>
      <c r="B15107">
        <v>99</v>
      </c>
      <c r="C15107">
        <v>11060</v>
      </c>
      <c r="D15107">
        <v>101996</v>
      </c>
      <c r="E15107" t="s">
        <v>14457</v>
      </c>
      <c r="F15107">
        <v>40</v>
      </c>
      <c r="G15107">
        <v>20180101</v>
      </c>
      <c r="H15107">
        <v>99999999</v>
      </c>
      <c r="I15107" t="s">
        <v>64</v>
      </c>
      <c r="J15107" t="s">
        <v>4934</v>
      </c>
      <c r="K15107" t="s">
        <v>3931</v>
      </c>
      <c r="L15107" t="s">
        <v>3931</v>
      </c>
      <c r="M15107" t="s">
        <v>14458</v>
      </c>
      <c r="N15107" t="s">
        <v>4394</v>
      </c>
      <c r="O15107" t="s">
        <v>142</v>
      </c>
      <c r="P15107" t="s">
        <v>390</v>
      </c>
      <c r="Q15107" t="s">
        <v>391</v>
      </c>
      <c r="R15107" t="s">
        <v>392</v>
      </c>
      <c r="S15107">
        <v>23.78</v>
      </c>
      <c r="U15107">
        <v>0</v>
      </c>
      <c r="V15107">
        <v>24</v>
      </c>
      <c r="W15107">
        <v>1</v>
      </c>
    </row>
    <row r="15108" spans="1:23" x14ac:dyDescent="0.25">
      <c r="A15108" t="s">
        <v>23</v>
      </c>
      <c r="B15108">
        <v>99</v>
      </c>
      <c r="C15108">
        <v>11010</v>
      </c>
      <c r="D15108">
        <v>101997</v>
      </c>
      <c r="E15108" t="s">
        <v>14459</v>
      </c>
      <c r="F15108">
        <v>40</v>
      </c>
      <c r="G15108">
        <v>20180101</v>
      </c>
      <c r="H15108">
        <v>99999999</v>
      </c>
      <c r="I15108" t="s">
        <v>64</v>
      </c>
      <c r="J15108" t="s">
        <v>4934</v>
      </c>
      <c r="K15108" t="s">
        <v>3931</v>
      </c>
      <c r="L15108" t="s">
        <v>3931</v>
      </c>
      <c r="M15108" t="s">
        <v>14460</v>
      </c>
      <c r="N15108" t="s">
        <v>4383</v>
      </c>
      <c r="O15108" t="s">
        <v>142</v>
      </c>
      <c r="P15108" t="s">
        <v>390</v>
      </c>
      <c r="Q15108" t="s">
        <v>391</v>
      </c>
      <c r="R15108" t="s">
        <v>392</v>
      </c>
      <c r="S15108">
        <v>23.78</v>
      </c>
      <c r="U15108">
        <v>0</v>
      </c>
      <c r="V15108">
        <v>24</v>
      </c>
      <c r="W15108">
        <v>1</v>
      </c>
    </row>
    <row r="15109" spans="1:23" x14ac:dyDescent="0.25">
      <c r="A15109" t="s">
        <v>23</v>
      </c>
      <c r="B15109">
        <v>99</v>
      </c>
      <c r="C15109">
        <v>11020</v>
      </c>
      <c r="D15109">
        <v>101997</v>
      </c>
      <c r="E15109" t="s">
        <v>14459</v>
      </c>
      <c r="F15109">
        <v>40</v>
      </c>
      <c r="G15109">
        <v>20180101</v>
      </c>
      <c r="H15109">
        <v>99999999</v>
      </c>
      <c r="I15109" t="s">
        <v>64</v>
      </c>
      <c r="J15109" t="s">
        <v>4934</v>
      </c>
      <c r="K15109" t="s">
        <v>3931</v>
      </c>
      <c r="L15109" t="s">
        <v>3931</v>
      </c>
      <c r="M15109" t="s">
        <v>14460</v>
      </c>
      <c r="N15109" t="s">
        <v>4383</v>
      </c>
      <c r="O15109" t="s">
        <v>142</v>
      </c>
      <c r="P15109" t="s">
        <v>390</v>
      </c>
      <c r="Q15109" t="s">
        <v>391</v>
      </c>
      <c r="R15109" t="s">
        <v>392</v>
      </c>
      <c r="S15109">
        <v>23.78</v>
      </c>
      <c r="U15109">
        <v>0</v>
      </c>
      <c r="V15109">
        <v>24</v>
      </c>
      <c r="W15109">
        <v>1</v>
      </c>
    </row>
    <row r="15110" spans="1:23" x14ac:dyDescent="0.25">
      <c r="A15110" t="s">
        <v>23</v>
      </c>
      <c r="B15110">
        <v>99</v>
      </c>
      <c r="C15110">
        <v>11060</v>
      </c>
      <c r="D15110">
        <v>101997</v>
      </c>
      <c r="E15110" t="s">
        <v>14459</v>
      </c>
      <c r="F15110">
        <v>40</v>
      </c>
      <c r="G15110">
        <v>20180101</v>
      </c>
      <c r="H15110">
        <v>99999999</v>
      </c>
      <c r="I15110" t="s">
        <v>64</v>
      </c>
      <c r="J15110" t="s">
        <v>4934</v>
      </c>
      <c r="K15110" t="s">
        <v>3931</v>
      </c>
      <c r="L15110" t="s">
        <v>3931</v>
      </c>
      <c r="M15110" t="s">
        <v>14460</v>
      </c>
      <c r="N15110" t="s">
        <v>4383</v>
      </c>
      <c r="O15110" t="s">
        <v>142</v>
      </c>
      <c r="P15110" t="s">
        <v>390</v>
      </c>
      <c r="Q15110" t="s">
        <v>391</v>
      </c>
      <c r="R15110" t="s">
        <v>392</v>
      </c>
      <c r="S15110">
        <v>23.78</v>
      </c>
      <c r="U15110">
        <v>0</v>
      </c>
      <c r="V15110">
        <v>24</v>
      </c>
      <c r="W15110">
        <v>1</v>
      </c>
    </row>
    <row r="15111" spans="1:23" x14ac:dyDescent="0.25">
      <c r="A15111" t="s">
        <v>23</v>
      </c>
      <c r="B15111">
        <v>99</v>
      </c>
      <c r="C15111">
        <v>11010</v>
      </c>
      <c r="D15111">
        <v>101998</v>
      </c>
      <c r="E15111" t="s">
        <v>14461</v>
      </c>
      <c r="F15111">
        <v>40</v>
      </c>
      <c r="G15111">
        <v>20180101</v>
      </c>
      <c r="H15111">
        <v>99999999</v>
      </c>
      <c r="I15111" t="s">
        <v>64</v>
      </c>
      <c r="J15111" t="s">
        <v>4934</v>
      </c>
      <c r="K15111" t="s">
        <v>3931</v>
      </c>
      <c r="L15111" t="s">
        <v>3931</v>
      </c>
      <c r="M15111" t="s">
        <v>14462</v>
      </c>
      <c r="O15111" t="s">
        <v>142</v>
      </c>
      <c r="P15111" t="s">
        <v>390</v>
      </c>
      <c r="Q15111" t="s">
        <v>391</v>
      </c>
      <c r="R15111" t="s">
        <v>392</v>
      </c>
      <c r="S15111">
        <v>23.78</v>
      </c>
      <c r="U15111">
        <v>0</v>
      </c>
      <c r="V15111">
        <v>24</v>
      </c>
      <c r="W15111">
        <v>1</v>
      </c>
    </row>
    <row r="15112" spans="1:23" x14ac:dyDescent="0.25">
      <c r="A15112" t="s">
        <v>23</v>
      </c>
      <c r="B15112">
        <v>99</v>
      </c>
      <c r="C15112">
        <v>11020</v>
      </c>
      <c r="D15112">
        <v>101998</v>
      </c>
      <c r="E15112" t="s">
        <v>14461</v>
      </c>
      <c r="F15112">
        <v>40</v>
      </c>
      <c r="G15112">
        <v>20180101</v>
      </c>
      <c r="H15112">
        <v>99999999</v>
      </c>
      <c r="I15112" t="s">
        <v>64</v>
      </c>
      <c r="J15112" t="s">
        <v>4934</v>
      </c>
      <c r="K15112" t="s">
        <v>3931</v>
      </c>
      <c r="L15112" t="s">
        <v>3931</v>
      </c>
      <c r="M15112" t="s">
        <v>14462</v>
      </c>
      <c r="O15112" t="s">
        <v>142</v>
      </c>
      <c r="P15112" t="s">
        <v>390</v>
      </c>
      <c r="Q15112" t="s">
        <v>391</v>
      </c>
      <c r="R15112" t="s">
        <v>392</v>
      </c>
      <c r="S15112">
        <v>23.78</v>
      </c>
      <c r="U15112">
        <v>0</v>
      </c>
      <c r="V15112">
        <v>24</v>
      </c>
      <c r="W15112">
        <v>1</v>
      </c>
    </row>
    <row r="15113" spans="1:23" x14ac:dyDescent="0.25">
      <c r="A15113" t="s">
        <v>23</v>
      </c>
      <c r="B15113">
        <v>99</v>
      </c>
      <c r="C15113">
        <v>11060</v>
      </c>
      <c r="D15113">
        <v>101998</v>
      </c>
      <c r="E15113" t="s">
        <v>14461</v>
      </c>
      <c r="F15113">
        <v>40</v>
      </c>
      <c r="G15113">
        <v>20180101</v>
      </c>
      <c r="H15113">
        <v>99999999</v>
      </c>
      <c r="I15113" t="s">
        <v>64</v>
      </c>
      <c r="J15113" t="s">
        <v>4934</v>
      </c>
      <c r="K15113" t="s">
        <v>3931</v>
      </c>
      <c r="L15113" t="s">
        <v>3931</v>
      </c>
      <c r="M15113" t="s">
        <v>14462</v>
      </c>
      <c r="O15113" t="s">
        <v>142</v>
      </c>
      <c r="P15113" t="s">
        <v>390</v>
      </c>
      <c r="Q15113" t="s">
        <v>391</v>
      </c>
      <c r="R15113" t="s">
        <v>392</v>
      </c>
      <c r="S15113">
        <v>23.78</v>
      </c>
      <c r="U15113">
        <v>0</v>
      </c>
      <c r="V15113">
        <v>24</v>
      </c>
      <c r="W15113">
        <v>1</v>
      </c>
    </row>
    <row r="15114" spans="1:23" x14ac:dyDescent="0.25">
      <c r="A15114" t="s">
        <v>23</v>
      </c>
      <c r="B15114">
        <v>99</v>
      </c>
      <c r="C15114">
        <v>11010</v>
      </c>
      <c r="D15114">
        <v>101999</v>
      </c>
      <c r="E15114" t="s">
        <v>14463</v>
      </c>
      <c r="F15114">
        <v>40</v>
      </c>
      <c r="G15114">
        <v>20180101</v>
      </c>
      <c r="H15114">
        <v>99999999</v>
      </c>
      <c r="I15114" t="s">
        <v>64</v>
      </c>
      <c r="J15114" t="s">
        <v>4934</v>
      </c>
      <c r="K15114" t="s">
        <v>3931</v>
      </c>
      <c r="L15114" t="s">
        <v>3931</v>
      </c>
      <c r="M15114" t="s">
        <v>14464</v>
      </c>
      <c r="N15114" t="s">
        <v>1722</v>
      </c>
      <c r="O15114" t="s">
        <v>142</v>
      </c>
      <c r="P15114" t="s">
        <v>390</v>
      </c>
      <c r="Q15114" t="s">
        <v>391</v>
      </c>
      <c r="R15114" t="s">
        <v>392</v>
      </c>
      <c r="S15114">
        <v>23.78</v>
      </c>
      <c r="U15114">
        <v>0</v>
      </c>
      <c r="V15114">
        <v>24</v>
      </c>
      <c r="W15114">
        <v>1</v>
      </c>
    </row>
    <row r="15115" spans="1:23" x14ac:dyDescent="0.25">
      <c r="A15115" t="s">
        <v>23</v>
      </c>
      <c r="B15115">
        <v>99</v>
      </c>
      <c r="C15115">
        <v>11020</v>
      </c>
      <c r="D15115">
        <v>101999</v>
      </c>
      <c r="E15115" t="s">
        <v>14463</v>
      </c>
      <c r="F15115">
        <v>40</v>
      </c>
      <c r="G15115">
        <v>20180101</v>
      </c>
      <c r="H15115">
        <v>99999999</v>
      </c>
      <c r="I15115" t="s">
        <v>64</v>
      </c>
      <c r="J15115" t="s">
        <v>4934</v>
      </c>
      <c r="K15115" t="s">
        <v>3931</v>
      </c>
      <c r="L15115" t="s">
        <v>3931</v>
      </c>
      <c r="M15115" t="s">
        <v>14464</v>
      </c>
      <c r="N15115" t="s">
        <v>1722</v>
      </c>
      <c r="O15115" t="s">
        <v>142</v>
      </c>
      <c r="P15115" t="s">
        <v>390</v>
      </c>
      <c r="Q15115" t="s">
        <v>391</v>
      </c>
      <c r="R15115" t="s">
        <v>392</v>
      </c>
      <c r="S15115">
        <v>23.78</v>
      </c>
      <c r="U15115">
        <v>0</v>
      </c>
      <c r="V15115">
        <v>24</v>
      </c>
      <c r="W15115">
        <v>1</v>
      </c>
    </row>
    <row r="15116" spans="1:23" x14ac:dyDescent="0.25">
      <c r="A15116" t="s">
        <v>23</v>
      </c>
      <c r="B15116">
        <v>99</v>
      </c>
      <c r="C15116">
        <v>11060</v>
      </c>
      <c r="D15116">
        <v>101999</v>
      </c>
      <c r="E15116" t="s">
        <v>14463</v>
      </c>
      <c r="F15116">
        <v>40</v>
      </c>
      <c r="G15116">
        <v>20180101</v>
      </c>
      <c r="H15116">
        <v>99999999</v>
      </c>
      <c r="I15116" t="s">
        <v>64</v>
      </c>
      <c r="J15116" t="s">
        <v>4934</v>
      </c>
      <c r="K15116" t="s">
        <v>3931</v>
      </c>
      <c r="L15116" t="s">
        <v>3931</v>
      </c>
      <c r="M15116" t="s">
        <v>14464</v>
      </c>
      <c r="N15116" t="s">
        <v>1722</v>
      </c>
      <c r="O15116" t="s">
        <v>142</v>
      </c>
      <c r="P15116" t="s">
        <v>390</v>
      </c>
      <c r="Q15116" t="s">
        <v>391</v>
      </c>
      <c r="R15116" t="s">
        <v>392</v>
      </c>
      <c r="S15116">
        <v>23.78</v>
      </c>
      <c r="U15116">
        <v>0</v>
      </c>
      <c r="V15116">
        <v>24</v>
      </c>
      <c r="W15116">
        <v>1</v>
      </c>
    </row>
    <row r="15117" spans="1:23" x14ac:dyDescent="0.25">
      <c r="A15117" t="s">
        <v>23</v>
      </c>
      <c r="B15117">
        <v>99</v>
      </c>
      <c r="C15117">
        <v>11010</v>
      </c>
      <c r="D15117">
        <v>102007</v>
      </c>
      <c r="E15117" t="s">
        <v>1994</v>
      </c>
      <c r="F15117">
        <v>20</v>
      </c>
      <c r="G15117">
        <v>20180101</v>
      </c>
      <c r="H15117">
        <v>99999999</v>
      </c>
      <c r="I15117" t="s">
        <v>25</v>
      </c>
      <c r="J15117" t="s">
        <v>386</v>
      </c>
      <c r="K15117" t="s">
        <v>594</v>
      </c>
      <c r="L15117" t="s">
        <v>728</v>
      </c>
      <c r="M15117" t="s">
        <v>1995</v>
      </c>
      <c r="O15117" t="s">
        <v>142</v>
      </c>
      <c r="P15117" t="s">
        <v>390</v>
      </c>
      <c r="Q15117" t="s">
        <v>391</v>
      </c>
      <c r="R15117" t="s">
        <v>392</v>
      </c>
      <c r="S15117">
        <v>23.78</v>
      </c>
      <c r="U15117">
        <v>0</v>
      </c>
      <c r="V15117">
        <v>22</v>
      </c>
      <c r="W15117">
        <v>1</v>
      </c>
    </row>
    <row r="15118" spans="1:23" x14ac:dyDescent="0.25">
      <c r="A15118" t="s">
        <v>23</v>
      </c>
      <c r="B15118">
        <v>99</v>
      </c>
      <c r="C15118">
        <v>11020</v>
      </c>
      <c r="D15118">
        <v>102007</v>
      </c>
      <c r="E15118" t="s">
        <v>1994</v>
      </c>
      <c r="F15118">
        <v>20</v>
      </c>
      <c r="G15118">
        <v>20180101</v>
      </c>
      <c r="H15118">
        <v>99999999</v>
      </c>
      <c r="I15118" t="s">
        <v>25</v>
      </c>
      <c r="J15118" t="s">
        <v>386</v>
      </c>
      <c r="K15118" t="s">
        <v>594</v>
      </c>
      <c r="L15118" t="s">
        <v>728</v>
      </c>
      <c r="M15118" t="s">
        <v>1995</v>
      </c>
      <c r="O15118" t="s">
        <v>142</v>
      </c>
      <c r="P15118" t="s">
        <v>390</v>
      </c>
      <c r="Q15118" t="s">
        <v>391</v>
      </c>
      <c r="R15118" t="s">
        <v>392</v>
      </c>
      <c r="S15118">
        <v>23.78</v>
      </c>
      <c r="U15118">
        <v>0</v>
      </c>
      <c r="V15118">
        <v>22</v>
      </c>
      <c r="W15118">
        <v>1</v>
      </c>
    </row>
    <row r="15119" spans="1:23" x14ac:dyDescent="0.25">
      <c r="A15119" t="s">
        <v>23</v>
      </c>
      <c r="B15119">
        <v>99</v>
      </c>
      <c r="C15119">
        <v>11060</v>
      </c>
      <c r="D15119">
        <v>102007</v>
      </c>
      <c r="E15119" t="s">
        <v>1994</v>
      </c>
      <c r="F15119">
        <v>20</v>
      </c>
      <c r="G15119">
        <v>20180101</v>
      </c>
      <c r="H15119">
        <v>99999999</v>
      </c>
      <c r="I15119" t="s">
        <v>25</v>
      </c>
      <c r="J15119" t="s">
        <v>386</v>
      </c>
      <c r="K15119" t="s">
        <v>594</v>
      </c>
      <c r="L15119" t="s">
        <v>728</v>
      </c>
      <c r="M15119" t="s">
        <v>1995</v>
      </c>
      <c r="O15119" t="s">
        <v>142</v>
      </c>
      <c r="P15119" t="s">
        <v>390</v>
      </c>
      <c r="Q15119" t="s">
        <v>391</v>
      </c>
      <c r="R15119" t="s">
        <v>392</v>
      </c>
      <c r="S15119">
        <v>23.78</v>
      </c>
      <c r="U15119">
        <v>0</v>
      </c>
      <c r="V15119">
        <v>22</v>
      </c>
      <c r="W15119">
        <v>1</v>
      </c>
    </row>
    <row r="15120" spans="1:23" x14ac:dyDescent="0.25">
      <c r="A15120" t="s">
        <v>23</v>
      </c>
      <c r="B15120">
        <v>99</v>
      </c>
      <c r="C15120">
        <v>11010</v>
      </c>
      <c r="D15120">
        <v>102009</v>
      </c>
      <c r="E15120" t="s">
        <v>1999</v>
      </c>
      <c r="F15120">
        <v>30</v>
      </c>
      <c r="G15120">
        <v>20180101</v>
      </c>
      <c r="H15120">
        <v>99999999</v>
      </c>
      <c r="I15120" t="s">
        <v>25</v>
      </c>
      <c r="J15120" t="s">
        <v>101</v>
      </c>
      <c r="K15120" t="s">
        <v>2000</v>
      </c>
      <c r="L15120" t="s">
        <v>2000</v>
      </c>
      <c r="M15120" t="s">
        <v>2001</v>
      </c>
      <c r="O15120" t="s">
        <v>142</v>
      </c>
      <c r="P15120" t="s">
        <v>390</v>
      </c>
      <c r="Q15120" t="s">
        <v>391</v>
      </c>
      <c r="R15120" t="s">
        <v>392</v>
      </c>
      <c r="S15120">
        <v>23.78</v>
      </c>
      <c r="U15120">
        <v>0</v>
      </c>
      <c r="V15120">
        <v>22</v>
      </c>
      <c r="W15120">
        <v>1</v>
      </c>
    </row>
    <row r="15121" spans="1:23" x14ac:dyDescent="0.25">
      <c r="A15121" t="s">
        <v>23</v>
      </c>
      <c r="B15121">
        <v>99</v>
      </c>
      <c r="C15121">
        <v>11020</v>
      </c>
      <c r="D15121">
        <v>102009</v>
      </c>
      <c r="E15121" t="s">
        <v>1999</v>
      </c>
      <c r="F15121">
        <v>30</v>
      </c>
      <c r="G15121">
        <v>20180101</v>
      </c>
      <c r="H15121">
        <v>99999999</v>
      </c>
      <c r="I15121" t="s">
        <v>25</v>
      </c>
      <c r="J15121" t="s">
        <v>101</v>
      </c>
      <c r="K15121" t="s">
        <v>2000</v>
      </c>
      <c r="L15121" t="s">
        <v>2000</v>
      </c>
      <c r="M15121" t="s">
        <v>2001</v>
      </c>
      <c r="O15121" t="s">
        <v>142</v>
      </c>
      <c r="P15121" t="s">
        <v>390</v>
      </c>
      <c r="Q15121" t="s">
        <v>391</v>
      </c>
      <c r="R15121" t="s">
        <v>392</v>
      </c>
      <c r="S15121">
        <v>23.78</v>
      </c>
      <c r="U15121">
        <v>0</v>
      </c>
      <c r="V15121">
        <v>22</v>
      </c>
      <c r="W15121">
        <v>1</v>
      </c>
    </row>
    <row r="15122" spans="1:23" x14ac:dyDescent="0.25">
      <c r="A15122" t="s">
        <v>23</v>
      </c>
      <c r="B15122">
        <v>99</v>
      </c>
      <c r="C15122">
        <v>11060</v>
      </c>
      <c r="D15122">
        <v>102009</v>
      </c>
      <c r="E15122" t="s">
        <v>1999</v>
      </c>
      <c r="F15122">
        <v>30</v>
      </c>
      <c r="G15122">
        <v>20180101</v>
      </c>
      <c r="H15122">
        <v>99999999</v>
      </c>
      <c r="I15122" t="s">
        <v>25</v>
      </c>
      <c r="J15122" t="s">
        <v>101</v>
      </c>
      <c r="K15122" t="s">
        <v>2000</v>
      </c>
      <c r="L15122" t="s">
        <v>2000</v>
      </c>
      <c r="M15122" t="s">
        <v>2001</v>
      </c>
      <c r="O15122" t="s">
        <v>142</v>
      </c>
      <c r="P15122" t="s">
        <v>390</v>
      </c>
      <c r="Q15122" t="s">
        <v>391</v>
      </c>
      <c r="R15122" t="s">
        <v>392</v>
      </c>
      <c r="S15122">
        <v>23.78</v>
      </c>
      <c r="U15122">
        <v>0</v>
      </c>
      <c r="V15122">
        <v>22</v>
      </c>
      <c r="W15122">
        <v>1</v>
      </c>
    </row>
    <row r="15123" spans="1:23" x14ac:dyDescent="0.25">
      <c r="A15123" t="s">
        <v>23</v>
      </c>
      <c r="B15123">
        <v>99</v>
      </c>
      <c r="C15123">
        <v>11010</v>
      </c>
      <c r="D15123">
        <v>102010</v>
      </c>
      <c r="E15123" t="s">
        <v>2002</v>
      </c>
      <c r="F15123">
        <v>30</v>
      </c>
      <c r="G15123">
        <v>20180101</v>
      </c>
      <c r="H15123">
        <v>99999999</v>
      </c>
      <c r="I15123" t="s">
        <v>64</v>
      </c>
      <c r="J15123" t="s">
        <v>101</v>
      </c>
      <c r="K15123" t="s">
        <v>2000</v>
      </c>
      <c r="L15123" t="s">
        <v>2000</v>
      </c>
      <c r="M15123" t="s">
        <v>2003</v>
      </c>
      <c r="O15123" t="s">
        <v>194</v>
      </c>
      <c r="P15123" t="s">
        <v>390</v>
      </c>
      <c r="Q15123" t="s">
        <v>391</v>
      </c>
      <c r="R15123" t="s">
        <v>392</v>
      </c>
      <c r="S15123">
        <v>3.16</v>
      </c>
      <c r="U15123">
        <v>0</v>
      </c>
      <c r="V15123">
        <v>22</v>
      </c>
      <c r="W15123">
        <v>1</v>
      </c>
    </row>
    <row r="15124" spans="1:23" x14ac:dyDescent="0.25">
      <c r="A15124" t="s">
        <v>23</v>
      </c>
      <c r="B15124">
        <v>99</v>
      </c>
      <c r="C15124">
        <v>11020</v>
      </c>
      <c r="D15124">
        <v>102010</v>
      </c>
      <c r="E15124" t="s">
        <v>2002</v>
      </c>
      <c r="F15124">
        <v>30</v>
      </c>
      <c r="G15124">
        <v>20180101</v>
      </c>
      <c r="H15124">
        <v>99999999</v>
      </c>
      <c r="I15124" t="s">
        <v>64</v>
      </c>
      <c r="J15124" t="s">
        <v>101</v>
      </c>
      <c r="K15124" t="s">
        <v>2000</v>
      </c>
      <c r="L15124" t="s">
        <v>2000</v>
      </c>
      <c r="M15124" t="s">
        <v>2003</v>
      </c>
      <c r="O15124" t="s">
        <v>194</v>
      </c>
      <c r="P15124" t="s">
        <v>390</v>
      </c>
      <c r="Q15124" t="s">
        <v>391</v>
      </c>
      <c r="R15124" t="s">
        <v>392</v>
      </c>
      <c r="S15124">
        <v>3.16</v>
      </c>
      <c r="U15124">
        <v>0</v>
      </c>
      <c r="V15124">
        <v>22</v>
      </c>
      <c r="W15124">
        <v>1</v>
      </c>
    </row>
    <row r="15125" spans="1:23" x14ac:dyDescent="0.25">
      <c r="A15125" t="s">
        <v>23</v>
      </c>
      <c r="B15125">
        <v>99</v>
      </c>
      <c r="C15125">
        <v>11060</v>
      </c>
      <c r="D15125">
        <v>102010</v>
      </c>
      <c r="E15125" t="s">
        <v>2002</v>
      </c>
      <c r="F15125">
        <v>30</v>
      </c>
      <c r="G15125">
        <v>20180101</v>
      </c>
      <c r="H15125">
        <v>99999999</v>
      </c>
      <c r="I15125" t="s">
        <v>64</v>
      </c>
      <c r="J15125" t="s">
        <v>101</v>
      </c>
      <c r="K15125" t="s">
        <v>2000</v>
      </c>
      <c r="L15125" t="s">
        <v>2000</v>
      </c>
      <c r="M15125" t="s">
        <v>2003</v>
      </c>
      <c r="O15125" t="s">
        <v>194</v>
      </c>
      <c r="P15125" t="s">
        <v>390</v>
      </c>
      <c r="Q15125" t="s">
        <v>391</v>
      </c>
      <c r="R15125" t="s">
        <v>392</v>
      </c>
      <c r="S15125">
        <v>3.16</v>
      </c>
      <c r="U15125">
        <v>0</v>
      </c>
      <c r="V15125">
        <v>22</v>
      </c>
      <c r="W15125">
        <v>1</v>
      </c>
    </row>
    <row r="15126" spans="1:23" x14ac:dyDescent="0.25">
      <c r="A15126" t="s">
        <v>23</v>
      </c>
      <c r="B15126">
        <v>99</v>
      </c>
      <c r="C15126">
        <v>11010</v>
      </c>
      <c r="D15126">
        <v>102012</v>
      </c>
      <c r="E15126" t="s">
        <v>2006</v>
      </c>
      <c r="F15126">
        <v>40</v>
      </c>
      <c r="G15126">
        <v>20180101</v>
      </c>
      <c r="H15126">
        <v>99999999</v>
      </c>
      <c r="I15126" t="s">
        <v>64</v>
      </c>
      <c r="J15126" t="s">
        <v>813</v>
      </c>
      <c r="K15126" t="s">
        <v>814</v>
      </c>
      <c r="L15126" t="s">
        <v>814</v>
      </c>
      <c r="M15126" t="s">
        <v>2007</v>
      </c>
      <c r="N15126" t="s">
        <v>420</v>
      </c>
      <c r="O15126" t="s">
        <v>437</v>
      </c>
      <c r="P15126" t="s">
        <v>390</v>
      </c>
      <c r="Q15126" t="s">
        <v>391</v>
      </c>
      <c r="R15126" t="s">
        <v>392</v>
      </c>
      <c r="S15126">
        <v>11.89</v>
      </c>
      <c r="U15126">
        <v>0</v>
      </c>
      <c r="V15126">
        <v>22</v>
      </c>
      <c r="W15126">
        <v>1</v>
      </c>
    </row>
    <row r="15127" spans="1:23" x14ac:dyDescent="0.25">
      <c r="A15127" t="s">
        <v>23</v>
      </c>
      <c r="B15127">
        <v>99</v>
      </c>
      <c r="C15127">
        <v>11020</v>
      </c>
      <c r="D15127">
        <v>102012</v>
      </c>
      <c r="E15127" t="s">
        <v>2006</v>
      </c>
      <c r="F15127">
        <v>40</v>
      </c>
      <c r="G15127">
        <v>20180101</v>
      </c>
      <c r="H15127">
        <v>99999999</v>
      </c>
      <c r="I15127" t="s">
        <v>64</v>
      </c>
      <c r="J15127" t="s">
        <v>813</v>
      </c>
      <c r="K15127" t="s">
        <v>814</v>
      </c>
      <c r="L15127" t="s">
        <v>814</v>
      </c>
      <c r="M15127" t="s">
        <v>2007</v>
      </c>
      <c r="N15127" t="s">
        <v>420</v>
      </c>
      <c r="O15127" t="s">
        <v>437</v>
      </c>
      <c r="P15127" t="s">
        <v>390</v>
      </c>
      <c r="Q15127" t="s">
        <v>391</v>
      </c>
      <c r="R15127" t="s">
        <v>392</v>
      </c>
      <c r="S15127">
        <v>11.89</v>
      </c>
      <c r="U15127">
        <v>0</v>
      </c>
      <c r="V15127">
        <v>22</v>
      </c>
      <c r="W15127">
        <v>1</v>
      </c>
    </row>
    <row r="15128" spans="1:23" x14ac:dyDescent="0.25">
      <c r="A15128" t="s">
        <v>23</v>
      </c>
      <c r="B15128">
        <v>99</v>
      </c>
      <c r="C15128">
        <v>11060</v>
      </c>
      <c r="D15128">
        <v>102012</v>
      </c>
      <c r="E15128" t="s">
        <v>2006</v>
      </c>
      <c r="F15128">
        <v>40</v>
      </c>
      <c r="G15128">
        <v>20180101</v>
      </c>
      <c r="H15128">
        <v>99999999</v>
      </c>
      <c r="I15128" t="s">
        <v>64</v>
      </c>
      <c r="J15128" t="s">
        <v>813</v>
      </c>
      <c r="K15128" t="s">
        <v>814</v>
      </c>
      <c r="L15128" t="s">
        <v>814</v>
      </c>
      <c r="M15128" t="s">
        <v>2007</v>
      </c>
      <c r="N15128" t="s">
        <v>420</v>
      </c>
      <c r="O15128" t="s">
        <v>437</v>
      </c>
      <c r="P15128" t="s">
        <v>390</v>
      </c>
      <c r="Q15128" t="s">
        <v>391</v>
      </c>
      <c r="R15128" t="s">
        <v>392</v>
      </c>
      <c r="S15128">
        <v>11.89</v>
      </c>
      <c r="U15128">
        <v>0</v>
      </c>
      <c r="V15128">
        <v>22</v>
      </c>
      <c r="W15128">
        <v>1</v>
      </c>
    </row>
    <row r="15129" spans="1:23" x14ac:dyDescent="0.25">
      <c r="A15129" t="s">
        <v>23</v>
      </c>
      <c r="B15129">
        <v>99</v>
      </c>
      <c r="C15129">
        <v>11010</v>
      </c>
      <c r="D15129">
        <v>102013</v>
      </c>
      <c r="E15129" t="s">
        <v>14537</v>
      </c>
      <c r="F15129">
        <v>30</v>
      </c>
      <c r="G15129">
        <v>20180101</v>
      </c>
      <c r="H15129">
        <v>99999999</v>
      </c>
      <c r="I15129" t="s">
        <v>64</v>
      </c>
      <c r="J15129" t="s">
        <v>386</v>
      </c>
      <c r="K15129" t="s">
        <v>2009</v>
      </c>
      <c r="L15129" t="s">
        <v>2009</v>
      </c>
      <c r="M15129" t="s">
        <v>2040</v>
      </c>
      <c r="N15129" t="s">
        <v>14538</v>
      </c>
      <c r="O15129" t="s">
        <v>142</v>
      </c>
      <c r="P15129" t="s">
        <v>390</v>
      </c>
      <c r="Q15129" t="s">
        <v>391</v>
      </c>
      <c r="R15129" t="s">
        <v>392</v>
      </c>
      <c r="S15129">
        <v>23.78</v>
      </c>
      <c r="U15129">
        <v>0</v>
      </c>
      <c r="V15129">
        <v>22</v>
      </c>
      <c r="W15129">
        <v>1</v>
      </c>
    </row>
    <row r="15130" spans="1:23" x14ac:dyDescent="0.25">
      <c r="A15130" t="s">
        <v>23</v>
      </c>
      <c r="B15130">
        <v>99</v>
      </c>
      <c r="C15130">
        <v>11020</v>
      </c>
      <c r="D15130">
        <v>102013</v>
      </c>
      <c r="E15130" t="s">
        <v>14537</v>
      </c>
      <c r="F15130">
        <v>30</v>
      </c>
      <c r="G15130">
        <v>20180101</v>
      </c>
      <c r="H15130">
        <v>99999999</v>
      </c>
      <c r="I15130" t="s">
        <v>64</v>
      </c>
      <c r="J15130" t="s">
        <v>386</v>
      </c>
      <c r="K15130" t="s">
        <v>2009</v>
      </c>
      <c r="L15130" t="s">
        <v>2009</v>
      </c>
      <c r="M15130" t="s">
        <v>2040</v>
      </c>
      <c r="N15130" t="s">
        <v>14538</v>
      </c>
      <c r="O15130" t="s">
        <v>142</v>
      </c>
      <c r="P15130" t="s">
        <v>390</v>
      </c>
      <c r="Q15130" t="s">
        <v>391</v>
      </c>
      <c r="R15130" t="s">
        <v>392</v>
      </c>
      <c r="S15130">
        <v>23.78</v>
      </c>
      <c r="U15130">
        <v>0</v>
      </c>
      <c r="V15130">
        <v>22</v>
      </c>
      <c r="W15130">
        <v>1</v>
      </c>
    </row>
    <row r="15131" spans="1:23" x14ac:dyDescent="0.25">
      <c r="A15131" t="s">
        <v>23</v>
      </c>
      <c r="B15131">
        <v>99</v>
      </c>
      <c r="C15131">
        <v>11060</v>
      </c>
      <c r="D15131">
        <v>102013</v>
      </c>
      <c r="E15131" t="s">
        <v>14537</v>
      </c>
      <c r="F15131">
        <v>30</v>
      </c>
      <c r="G15131">
        <v>20180101</v>
      </c>
      <c r="H15131">
        <v>99999999</v>
      </c>
      <c r="I15131" t="s">
        <v>64</v>
      </c>
      <c r="J15131" t="s">
        <v>386</v>
      </c>
      <c r="K15131" t="s">
        <v>2009</v>
      </c>
      <c r="L15131" t="s">
        <v>2009</v>
      </c>
      <c r="M15131" t="s">
        <v>2040</v>
      </c>
      <c r="N15131" t="s">
        <v>14538</v>
      </c>
      <c r="O15131" t="s">
        <v>142</v>
      </c>
      <c r="P15131" t="s">
        <v>390</v>
      </c>
      <c r="Q15131" t="s">
        <v>391</v>
      </c>
      <c r="R15131" t="s">
        <v>392</v>
      </c>
      <c r="S15131">
        <v>23.78</v>
      </c>
      <c r="U15131">
        <v>0</v>
      </c>
      <c r="V15131">
        <v>22</v>
      </c>
      <c r="W15131">
        <v>1</v>
      </c>
    </row>
    <row r="15132" spans="1:23" x14ac:dyDescent="0.25">
      <c r="A15132" t="s">
        <v>23</v>
      </c>
      <c r="B15132">
        <v>99</v>
      </c>
      <c r="C15132">
        <v>11010</v>
      </c>
      <c r="D15132">
        <v>102014</v>
      </c>
      <c r="E15132" t="s">
        <v>14539</v>
      </c>
      <c r="F15132">
        <v>35</v>
      </c>
      <c r="G15132">
        <v>20180101</v>
      </c>
      <c r="H15132">
        <v>99999999</v>
      </c>
      <c r="I15132" t="s">
        <v>64</v>
      </c>
      <c r="J15132" t="s">
        <v>386</v>
      </c>
      <c r="K15132" t="s">
        <v>2009</v>
      </c>
      <c r="L15132" t="s">
        <v>2009</v>
      </c>
      <c r="M15132" t="s">
        <v>14540</v>
      </c>
      <c r="N15132" t="s">
        <v>14541</v>
      </c>
      <c r="O15132" t="s">
        <v>142</v>
      </c>
      <c r="P15132" t="s">
        <v>390</v>
      </c>
      <c r="Q15132" t="s">
        <v>391</v>
      </c>
      <c r="R15132" t="s">
        <v>392</v>
      </c>
      <c r="S15132">
        <v>23.78</v>
      </c>
      <c r="U15132">
        <v>0</v>
      </c>
      <c r="V15132">
        <v>22</v>
      </c>
      <c r="W15132">
        <v>1</v>
      </c>
    </row>
    <row r="15133" spans="1:23" x14ac:dyDescent="0.25">
      <c r="A15133" t="s">
        <v>23</v>
      </c>
      <c r="B15133">
        <v>99</v>
      </c>
      <c r="C15133">
        <v>11020</v>
      </c>
      <c r="D15133">
        <v>102014</v>
      </c>
      <c r="E15133" t="s">
        <v>14539</v>
      </c>
      <c r="F15133">
        <v>35</v>
      </c>
      <c r="G15133">
        <v>20180101</v>
      </c>
      <c r="H15133">
        <v>99999999</v>
      </c>
      <c r="I15133" t="s">
        <v>64</v>
      </c>
      <c r="J15133" t="s">
        <v>386</v>
      </c>
      <c r="K15133" t="s">
        <v>2009</v>
      </c>
      <c r="L15133" t="s">
        <v>2009</v>
      </c>
      <c r="M15133" t="s">
        <v>14540</v>
      </c>
      <c r="N15133" t="s">
        <v>14541</v>
      </c>
      <c r="O15133" t="s">
        <v>142</v>
      </c>
      <c r="P15133" t="s">
        <v>390</v>
      </c>
      <c r="Q15133" t="s">
        <v>391</v>
      </c>
      <c r="R15133" t="s">
        <v>392</v>
      </c>
      <c r="S15133">
        <v>23.78</v>
      </c>
      <c r="U15133">
        <v>0</v>
      </c>
      <c r="V15133">
        <v>22</v>
      </c>
      <c r="W15133">
        <v>1</v>
      </c>
    </row>
    <row r="15134" spans="1:23" x14ac:dyDescent="0.25">
      <c r="A15134" t="s">
        <v>23</v>
      </c>
      <c r="B15134">
        <v>99</v>
      </c>
      <c r="C15134">
        <v>11060</v>
      </c>
      <c r="D15134">
        <v>102014</v>
      </c>
      <c r="E15134" t="s">
        <v>14539</v>
      </c>
      <c r="F15134">
        <v>35</v>
      </c>
      <c r="G15134">
        <v>20180101</v>
      </c>
      <c r="H15134">
        <v>99999999</v>
      </c>
      <c r="I15134" t="s">
        <v>64</v>
      </c>
      <c r="J15134" t="s">
        <v>386</v>
      </c>
      <c r="K15134" t="s">
        <v>2009</v>
      </c>
      <c r="L15134" t="s">
        <v>2009</v>
      </c>
      <c r="M15134" t="s">
        <v>14540</v>
      </c>
      <c r="N15134" t="s">
        <v>14541</v>
      </c>
      <c r="O15134" t="s">
        <v>142</v>
      </c>
      <c r="P15134" t="s">
        <v>390</v>
      </c>
      <c r="Q15134" t="s">
        <v>391</v>
      </c>
      <c r="R15134" t="s">
        <v>392</v>
      </c>
      <c r="S15134">
        <v>23.78</v>
      </c>
      <c r="U15134">
        <v>0</v>
      </c>
      <c r="V15134">
        <v>22</v>
      </c>
      <c r="W15134">
        <v>1</v>
      </c>
    </row>
    <row r="15135" spans="1:23" x14ac:dyDescent="0.25">
      <c r="A15135" t="s">
        <v>23</v>
      </c>
      <c r="B15135">
        <v>99</v>
      </c>
      <c r="C15135">
        <v>11010</v>
      </c>
      <c r="D15135">
        <v>102015</v>
      </c>
      <c r="E15135" t="s">
        <v>14542</v>
      </c>
      <c r="F15135">
        <v>35</v>
      </c>
      <c r="G15135">
        <v>20180101</v>
      </c>
      <c r="H15135">
        <v>99999999</v>
      </c>
      <c r="I15135" t="s">
        <v>64</v>
      </c>
      <c r="J15135" t="s">
        <v>386</v>
      </c>
      <c r="K15135" t="s">
        <v>2009</v>
      </c>
      <c r="L15135" t="s">
        <v>2009</v>
      </c>
      <c r="M15135" t="s">
        <v>14543</v>
      </c>
      <c r="N15135" t="s">
        <v>14544</v>
      </c>
      <c r="O15135" t="s">
        <v>142</v>
      </c>
      <c r="P15135" t="s">
        <v>390</v>
      </c>
      <c r="Q15135" t="s">
        <v>391</v>
      </c>
      <c r="R15135" t="s">
        <v>392</v>
      </c>
      <c r="S15135">
        <v>23.78</v>
      </c>
      <c r="U15135">
        <v>0</v>
      </c>
      <c r="V15135">
        <v>22</v>
      </c>
      <c r="W15135">
        <v>1</v>
      </c>
    </row>
    <row r="15136" spans="1:23" x14ac:dyDescent="0.25">
      <c r="A15136" t="s">
        <v>23</v>
      </c>
      <c r="B15136">
        <v>99</v>
      </c>
      <c r="C15136">
        <v>11020</v>
      </c>
      <c r="D15136">
        <v>102015</v>
      </c>
      <c r="E15136" t="s">
        <v>14542</v>
      </c>
      <c r="F15136">
        <v>35</v>
      </c>
      <c r="G15136">
        <v>20180101</v>
      </c>
      <c r="H15136">
        <v>99999999</v>
      </c>
      <c r="I15136" t="s">
        <v>64</v>
      </c>
      <c r="J15136" t="s">
        <v>386</v>
      </c>
      <c r="K15136" t="s">
        <v>2009</v>
      </c>
      <c r="L15136" t="s">
        <v>2009</v>
      </c>
      <c r="M15136" t="s">
        <v>14543</v>
      </c>
      <c r="N15136" t="s">
        <v>14544</v>
      </c>
      <c r="O15136" t="s">
        <v>142</v>
      </c>
      <c r="P15136" t="s">
        <v>390</v>
      </c>
      <c r="Q15136" t="s">
        <v>391</v>
      </c>
      <c r="R15136" t="s">
        <v>392</v>
      </c>
      <c r="S15136">
        <v>23.78</v>
      </c>
      <c r="U15136">
        <v>0</v>
      </c>
      <c r="V15136">
        <v>22</v>
      </c>
      <c r="W15136">
        <v>1</v>
      </c>
    </row>
    <row r="15137" spans="1:23" x14ac:dyDescent="0.25">
      <c r="A15137" t="s">
        <v>23</v>
      </c>
      <c r="B15137">
        <v>99</v>
      </c>
      <c r="C15137">
        <v>11060</v>
      </c>
      <c r="D15137">
        <v>102015</v>
      </c>
      <c r="E15137" t="s">
        <v>14542</v>
      </c>
      <c r="F15137">
        <v>35</v>
      </c>
      <c r="G15137">
        <v>20180101</v>
      </c>
      <c r="H15137">
        <v>99999999</v>
      </c>
      <c r="I15137" t="s">
        <v>64</v>
      </c>
      <c r="J15137" t="s">
        <v>386</v>
      </c>
      <c r="K15137" t="s">
        <v>2009</v>
      </c>
      <c r="L15137" t="s">
        <v>2009</v>
      </c>
      <c r="M15137" t="s">
        <v>14543</v>
      </c>
      <c r="N15137" t="s">
        <v>14544</v>
      </c>
      <c r="O15137" t="s">
        <v>142</v>
      </c>
      <c r="P15137" t="s">
        <v>390</v>
      </c>
      <c r="Q15137" t="s">
        <v>391</v>
      </c>
      <c r="R15137" t="s">
        <v>392</v>
      </c>
      <c r="S15137">
        <v>23.78</v>
      </c>
      <c r="U15137">
        <v>0</v>
      </c>
      <c r="V15137">
        <v>22</v>
      </c>
      <c r="W15137">
        <v>1</v>
      </c>
    </row>
    <row r="15138" spans="1:23" x14ac:dyDescent="0.25">
      <c r="A15138" t="s">
        <v>23</v>
      </c>
      <c r="B15138">
        <v>99</v>
      </c>
      <c r="C15138">
        <v>11010</v>
      </c>
      <c r="D15138">
        <v>102016</v>
      </c>
      <c r="E15138" t="s">
        <v>2008</v>
      </c>
      <c r="F15138">
        <v>35</v>
      </c>
      <c r="G15138">
        <v>20180101</v>
      </c>
      <c r="H15138">
        <v>99999999</v>
      </c>
      <c r="I15138" t="s">
        <v>64</v>
      </c>
      <c r="J15138" t="s">
        <v>386</v>
      </c>
      <c r="K15138" t="s">
        <v>2009</v>
      </c>
      <c r="L15138" t="s">
        <v>2009</v>
      </c>
      <c r="M15138" t="s">
        <v>2010</v>
      </c>
      <c r="N15138" t="s">
        <v>2011</v>
      </c>
      <c r="O15138" t="s">
        <v>142</v>
      </c>
      <c r="P15138" t="s">
        <v>390</v>
      </c>
      <c r="Q15138" t="s">
        <v>391</v>
      </c>
      <c r="R15138" t="s">
        <v>392</v>
      </c>
      <c r="S15138">
        <v>23.78</v>
      </c>
      <c r="U15138">
        <v>0</v>
      </c>
      <c r="V15138">
        <v>22</v>
      </c>
      <c r="W15138">
        <v>1</v>
      </c>
    </row>
    <row r="15139" spans="1:23" x14ac:dyDescent="0.25">
      <c r="A15139" t="s">
        <v>23</v>
      </c>
      <c r="B15139">
        <v>99</v>
      </c>
      <c r="C15139">
        <v>11020</v>
      </c>
      <c r="D15139">
        <v>102016</v>
      </c>
      <c r="E15139" t="s">
        <v>2008</v>
      </c>
      <c r="F15139">
        <v>35</v>
      </c>
      <c r="G15139">
        <v>20180101</v>
      </c>
      <c r="H15139">
        <v>99999999</v>
      </c>
      <c r="I15139" t="s">
        <v>64</v>
      </c>
      <c r="J15139" t="s">
        <v>386</v>
      </c>
      <c r="K15139" t="s">
        <v>2009</v>
      </c>
      <c r="L15139" t="s">
        <v>2009</v>
      </c>
      <c r="M15139" t="s">
        <v>2010</v>
      </c>
      <c r="N15139" t="s">
        <v>2011</v>
      </c>
      <c r="O15139" t="s">
        <v>142</v>
      </c>
      <c r="P15139" t="s">
        <v>390</v>
      </c>
      <c r="Q15139" t="s">
        <v>391</v>
      </c>
      <c r="R15139" t="s">
        <v>392</v>
      </c>
      <c r="S15139">
        <v>23.78</v>
      </c>
      <c r="U15139">
        <v>0</v>
      </c>
      <c r="V15139">
        <v>22</v>
      </c>
      <c r="W15139">
        <v>1</v>
      </c>
    </row>
    <row r="15140" spans="1:23" x14ac:dyDescent="0.25">
      <c r="A15140" t="s">
        <v>23</v>
      </c>
      <c r="B15140">
        <v>99</v>
      </c>
      <c r="C15140">
        <v>11060</v>
      </c>
      <c r="D15140">
        <v>102016</v>
      </c>
      <c r="E15140" t="s">
        <v>2008</v>
      </c>
      <c r="F15140">
        <v>35</v>
      </c>
      <c r="G15140">
        <v>20180101</v>
      </c>
      <c r="H15140">
        <v>99999999</v>
      </c>
      <c r="I15140" t="s">
        <v>64</v>
      </c>
      <c r="J15140" t="s">
        <v>386</v>
      </c>
      <c r="K15140" t="s">
        <v>2009</v>
      </c>
      <c r="L15140" t="s">
        <v>2009</v>
      </c>
      <c r="M15140" t="s">
        <v>2010</v>
      </c>
      <c r="N15140" t="s">
        <v>2011</v>
      </c>
      <c r="O15140" t="s">
        <v>142</v>
      </c>
      <c r="P15140" t="s">
        <v>390</v>
      </c>
      <c r="Q15140" t="s">
        <v>391</v>
      </c>
      <c r="R15140" t="s">
        <v>392</v>
      </c>
      <c r="S15140">
        <v>23.78</v>
      </c>
      <c r="U15140">
        <v>0</v>
      </c>
      <c r="V15140">
        <v>22</v>
      </c>
      <c r="W15140">
        <v>1</v>
      </c>
    </row>
    <row r="15141" spans="1:23" x14ac:dyDescent="0.25">
      <c r="A15141" t="s">
        <v>23</v>
      </c>
      <c r="B15141">
        <v>99</v>
      </c>
      <c r="C15141">
        <v>11010</v>
      </c>
      <c r="D15141">
        <v>102017</v>
      </c>
      <c r="E15141" t="s">
        <v>5159</v>
      </c>
      <c r="F15141">
        <v>40</v>
      </c>
      <c r="G15141">
        <v>20180101</v>
      </c>
      <c r="H15141">
        <v>99999999</v>
      </c>
      <c r="I15141" t="s">
        <v>64</v>
      </c>
      <c r="J15141" t="s">
        <v>1205</v>
      </c>
      <c r="K15141" t="s">
        <v>1206</v>
      </c>
      <c r="L15141" t="s">
        <v>1206</v>
      </c>
      <c r="M15141" t="s">
        <v>5160</v>
      </c>
      <c r="N15141" t="s">
        <v>5161</v>
      </c>
      <c r="O15141" t="s">
        <v>437</v>
      </c>
      <c r="P15141" t="s">
        <v>390</v>
      </c>
      <c r="Q15141" t="s">
        <v>391</v>
      </c>
      <c r="R15141" t="s">
        <v>392</v>
      </c>
      <c r="S15141">
        <v>11.89</v>
      </c>
      <c r="U15141">
        <v>0</v>
      </c>
      <c r="V15141">
        <v>22</v>
      </c>
      <c r="W15141">
        <v>1</v>
      </c>
    </row>
    <row r="15142" spans="1:23" x14ac:dyDescent="0.25">
      <c r="A15142" t="s">
        <v>23</v>
      </c>
      <c r="B15142">
        <v>99</v>
      </c>
      <c r="C15142">
        <v>11020</v>
      </c>
      <c r="D15142">
        <v>102017</v>
      </c>
      <c r="E15142" t="s">
        <v>5159</v>
      </c>
      <c r="F15142">
        <v>40</v>
      </c>
      <c r="G15142">
        <v>20180101</v>
      </c>
      <c r="H15142">
        <v>99999999</v>
      </c>
      <c r="I15142" t="s">
        <v>64</v>
      </c>
      <c r="J15142" t="s">
        <v>1205</v>
      </c>
      <c r="K15142" t="s">
        <v>1206</v>
      </c>
      <c r="L15142" t="s">
        <v>1206</v>
      </c>
      <c r="M15142" t="s">
        <v>5160</v>
      </c>
      <c r="N15142" t="s">
        <v>5161</v>
      </c>
      <c r="O15142" t="s">
        <v>437</v>
      </c>
      <c r="P15142" t="s">
        <v>390</v>
      </c>
      <c r="Q15142" t="s">
        <v>391</v>
      </c>
      <c r="R15142" t="s">
        <v>392</v>
      </c>
      <c r="S15142">
        <v>11.89</v>
      </c>
      <c r="U15142">
        <v>0</v>
      </c>
      <c r="V15142">
        <v>22</v>
      </c>
      <c r="W15142">
        <v>1</v>
      </c>
    </row>
    <row r="15143" spans="1:23" x14ac:dyDescent="0.25">
      <c r="A15143" t="s">
        <v>23</v>
      </c>
      <c r="B15143">
        <v>99</v>
      </c>
      <c r="C15143">
        <v>11060</v>
      </c>
      <c r="D15143">
        <v>102017</v>
      </c>
      <c r="E15143" t="s">
        <v>5159</v>
      </c>
      <c r="F15143">
        <v>40</v>
      </c>
      <c r="G15143">
        <v>20180101</v>
      </c>
      <c r="H15143">
        <v>99999999</v>
      </c>
      <c r="I15143" t="s">
        <v>64</v>
      </c>
      <c r="J15143" t="s">
        <v>1205</v>
      </c>
      <c r="K15143" t="s">
        <v>1206</v>
      </c>
      <c r="L15143" t="s">
        <v>1206</v>
      </c>
      <c r="M15143" t="s">
        <v>5160</v>
      </c>
      <c r="N15143" t="s">
        <v>5161</v>
      </c>
      <c r="O15143" t="s">
        <v>437</v>
      </c>
      <c r="P15143" t="s">
        <v>390</v>
      </c>
      <c r="Q15143" t="s">
        <v>391</v>
      </c>
      <c r="R15143" t="s">
        <v>392</v>
      </c>
      <c r="S15143">
        <v>11.89</v>
      </c>
      <c r="U15143">
        <v>0</v>
      </c>
      <c r="V15143">
        <v>22</v>
      </c>
      <c r="W15143">
        <v>1</v>
      </c>
    </row>
    <row r="15144" spans="1:23" x14ac:dyDescent="0.25">
      <c r="A15144" t="s">
        <v>23</v>
      </c>
      <c r="B15144">
        <v>99</v>
      </c>
      <c r="C15144">
        <v>11010</v>
      </c>
      <c r="D15144">
        <v>102018</v>
      </c>
      <c r="E15144" t="s">
        <v>2012</v>
      </c>
      <c r="F15144">
        <v>25</v>
      </c>
      <c r="G15144">
        <v>20180101</v>
      </c>
      <c r="H15144">
        <v>99999999</v>
      </c>
      <c r="I15144" t="s">
        <v>64</v>
      </c>
      <c r="J15144" t="s">
        <v>638</v>
      </c>
      <c r="K15144" t="s">
        <v>1231</v>
      </c>
      <c r="L15144" t="s">
        <v>2013</v>
      </c>
      <c r="M15144" t="s">
        <v>2014</v>
      </c>
      <c r="N15144" t="s">
        <v>2015</v>
      </c>
      <c r="O15144" t="s">
        <v>437</v>
      </c>
      <c r="P15144" t="s">
        <v>390</v>
      </c>
      <c r="Q15144" t="s">
        <v>391</v>
      </c>
      <c r="R15144" t="s">
        <v>392</v>
      </c>
      <c r="S15144">
        <v>11.88</v>
      </c>
      <c r="U15144">
        <v>0</v>
      </c>
      <c r="V15144">
        <v>22</v>
      </c>
      <c r="W15144">
        <v>1</v>
      </c>
    </row>
    <row r="15145" spans="1:23" x14ac:dyDescent="0.25">
      <c r="A15145" t="s">
        <v>23</v>
      </c>
      <c r="B15145">
        <v>99</v>
      </c>
      <c r="C15145">
        <v>11020</v>
      </c>
      <c r="D15145">
        <v>102018</v>
      </c>
      <c r="E15145" t="s">
        <v>2012</v>
      </c>
      <c r="F15145">
        <v>25</v>
      </c>
      <c r="G15145">
        <v>20180101</v>
      </c>
      <c r="H15145">
        <v>99999999</v>
      </c>
      <c r="I15145" t="s">
        <v>64</v>
      </c>
      <c r="J15145" t="s">
        <v>638</v>
      </c>
      <c r="K15145" t="s">
        <v>1231</v>
      </c>
      <c r="L15145" t="s">
        <v>2013</v>
      </c>
      <c r="M15145" t="s">
        <v>2014</v>
      </c>
      <c r="N15145" t="s">
        <v>2015</v>
      </c>
      <c r="O15145" t="s">
        <v>437</v>
      </c>
      <c r="P15145" t="s">
        <v>390</v>
      </c>
      <c r="Q15145" t="s">
        <v>391</v>
      </c>
      <c r="R15145" t="s">
        <v>392</v>
      </c>
      <c r="S15145">
        <v>11.88</v>
      </c>
      <c r="U15145">
        <v>0</v>
      </c>
      <c r="V15145">
        <v>22</v>
      </c>
      <c r="W15145">
        <v>1</v>
      </c>
    </row>
    <row r="15146" spans="1:23" x14ac:dyDescent="0.25">
      <c r="A15146" t="s">
        <v>23</v>
      </c>
      <c r="B15146">
        <v>99</v>
      </c>
      <c r="C15146">
        <v>11060</v>
      </c>
      <c r="D15146">
        <v>102018</v>
      </c>
      <c r="E15146" t="s">
        <v>2012</v>
      </c>
      <c r="F15146">
        <v>25</v>
      </c>
      <c r="G15146">
        <v>20180101</v>
      </c>
      <c r="H15146">
        <v>99999999</v>
      </c>
      <c r="I15146" t="s">
        <v>64</v>
      </c>
      <c r="J15146" t="s">
        <v>638</v>
      </c>
      <c r="K15146" t="s">
        <v>1231</v>
      </c>
      <c r="L15146" t="s">
        <v>2013</v>
      </c>
      <c r="M15146" t="s">
        <v>2014</v>
      </c>
      <c r="N15146" t="s">
        <v>2015</v>
      </c>
      <c r="O15146" t="s">
        <v>437</v>
      </c>
      <c r="P15146" t="s">
        <v>390</v>
      </c>
      <c r="Q15146" t="s">
        <v>391</v>
      </c>
      <c r="R15146" t="s">
        <v>392</v>
      </c>
      <c r="S15146">
        <v>11.88</v>
      </c>
      <c r="U15146">
        <v>0</v>
      </c>
      <c r="V15146">
        <v>22</v>
      </c>
      <c r="W15146">
        <v>1</v>
      </c>
    </row>
    <row r="15147" spans="1:23" x14ac:dyDescent="0.25">
      <c r="A15147" t="s">
        <v>23</v>
      </c>
      <c r="B15147">
        <v>99</v>
      </c>
      <c r="C15147">
        <v>11010</v>
      </c>
      <c r="D15147">
        <v>102024</v>
      </c>
      <c r="E15147" t="s">
        <v>14545</v>
      </c>
      <c r="F15147">
        <v>35</v>
      </c>
      <c r="G15147">
        <v>20180101</v>
      </c>
      <c r="H15147">
        <v>99999999</v>
      </c>
      <c r="I15147" t="s">
        <v>64</v>
      </c>
      <c r="J15147" t="s">
        <v>386</v>
      </c>
      <c r="K15147" t="s">
        <v>2009</v>
      </c>
      <c r="L15147" t="s">
        <v>2009</v>
      </c>
      <c r="M15147" t="s">
        <v>2040</v>
      </c>
      <c r="N15147" t="s">
        <v>14538</v>
      </c>
      <c r="O15147" t="s">
        <v>2047</v>
      </c>
      <c r="P15147" t="s">
        <v>390</v>
      </c>
      <c r="Q15147" t="s">
        <v>391</v>
      </c>
      <c r="R15147" t="s">
        <v>392</v>
      </c>
      <c r="S15147">
        <v>12.68</v>
      </c>
      <c r="U15147">
        <v>0</v>
      </c>
      <c r="V15147">
        <v>22</v>
      </c>
      <c r="W15147">
        <v>1</v>
      </c>
    </row>
    <row r="15148" spans="1:23" x14ac:dyDescent="0.25">
      <c r="A15148" t="s">
        <v>23</v>
      </c>
      <c r="B15148">
        <v>99</v>
      </c>
      <c r="C15148">
        <v>11020</v>
      </c>
      <c r="D15148">
        <v>102024</v>
      </c>
      <c r="E15148" t="s">
        <v>14545</v>
      </c>
      <c r="F15148">
        <v>35</v>
      </c>
      <c r="G15148">
        <v>20180101</v>
      </c>
      <c r="H15148">
        <v>99999999</v>
      </c>
      <c r="I15148" t="s">
        <v>64</v>
      </c>
      <c r="J15148" t="s">
        <v>386</v>
      </c>
      <c r="K15148" t="s">
        <v>2009</v>
      </c>
      <c r="L15148" t="s">
        <v>2009</v>
      </c>
      <c r="M15148" t="s">
        <v>2040</v>
      </c>
      <c r="N15148" t="s">
        <v>14538</v>
      </c>
      <c r="O15148" t="s">
        <v>2047</v>
      </c>
      <c r="P15148" t="s">
        <v>390</v>
      </c>
      <c r="Q15148" t="s">
        <v>391</v>
      </c>
      <c r="R15148" t="s">
        <v>392</v>
      </c>
      <c r="S15148">
        <v>12.68</v>
      </c>
      <c r="U15148">
        <v>0</v>
      </c>
      <c r="V15148">
        <v>22</v>
      </c>
      <c r="W15148">
        <v>1</v>
      </c>
    </row>
    <row r="15149" spans="1:23" x14ac:dyDescent="0.25">
      <c r="A15149" t="s">
        <v>23</v>
      </c>
      <c r="B15149">
        <v>99</v>
      </c>
      <c r="C15149">
        <v>11060</v>
      </c>
      <c r="D15149">
        <v>102024</v>
      </c>
      <c r="E15149" t="s">
        <v>14545</v>
      </c>
      <c r="F15149">
        <v>35</v>
      </c>
      <c r="G15149">
        <v>20180101</v>
      </c>
      <c r="H15149">
        <v>99999999</v>
      </c>
      <c r="I15149" t="s">
        <v>64</v>
      </c>
      <c r="J15149" t="s">
        <v>386</v>
      </c>
      <c r="K15149" t="s">
        <v>2009</v>
      </c>
      <c r="L15149" t="s">
        <v>2009</v>
      </c>
      <c r="M15149" t="s">
        <v>2040</v>
      </c>
      <c r="N15149" t="s">
        <v>14538</v>
      </c>
      <c r="O15149" t="s">
        <v>2047</v>
      </c>
      <c r="P15149" t="s">
        <v>390</v>
      </c>
      <c r="Q15149" t="s">
        <v>391</v>
      </c>
      <c r="R15149" t="s">
        <v>392</v>
      </c>
      <c r="S15149">
        <v>12.68</v>
      </c>
      <c r="U15149">
        <v>0</v>
      </c>
      <c r="V15149">
        <v>22</v>
      </c>
      <c r="W15149">
        <v>1</v>
      </c>
    </row>
    <row r="15150" spans="1:23" x14ac:dyDescent="0.25">
      <c r="A15150" t="s">
        <v>23</v>
      </c>
      <c r="B15150">
        <v>99</v>
      </c>
      <c r="C15150">
        <v>11010</v>
      </c>
      <c r="D15150">
        <v>102025</v>
      </c>
      <c r="E15150" t="s">
        <v>14546</v>
      </c>
      <c r="F15150">
        <v>35</v>
      </c>
      <c r="G15150">
        <v>20180101</v>
      </c>
      <c r="H15150">
        <v>99999999</v>
      </c>
      <c r="I15150" t="s">
        <v>64</v>
      </c>
      <c r="J15150" t="s">
        <v>386</v>
      </c>
      <c r="K15150" t="s">
        <v>2009</v>
      </c>
      <c r="L15150" t="s">
        <v>2009</v>
      </c>
      <c r="M15150" t="s">
        <v>14543</v>
      </c>
      <c r="N15150" t="s">
        <v>14544</v>
      </c>
      <c r="O15150" t="s">
        <v>2047</v>
      </c>
      <c r="P15150" t="s">
        <v>390</v>
      </c>
      <c r="Q15150" t="s">
        <v>391</v>
      </c>
      <c r="R15150" t="s">
        <v>392</v>
      </c>
      <c r="S15150">
        <v>12.68</v>
      </c>
      <c r="U15150">
        <v>0</v>
      </c>
      <c r="V15150">
        <v>22</v>
      </c>
      <c r="W15150">
        <v>1</v>
      </c>
    </row>
    <row r="15151" spans="1:23" x14ac:dyDescent="0.25">
      <c r="A15151" t="s">
        <v>23</v>
      </c>
      <c r="B15151">
        <v>99</v>
      </c>
      <c r="C15151">
        <v>11020</v>
      </c>
      <c r="D15151">
        <v>102025</v>
      </c>
      <c r="E15151" t="s">
        <v>14546</v>
      </c>
      <c r="F15151">
        <v>35</v>
      </c>
      <c r="G15151">
        <v>20180101</v>
      </c>
      <c r="H15151">
        <v>99999999</v>
      </c>
      <c r="I15151" t="s">
        <v>64</v>
      </c>
      <c r="J15151" t="s">
        <v>386</v>
      </c>
      <c r="K15151" t="s">
        <v>2009</v>
      </c>
      <c r="L15151" t="s">
        <v>2009</v>
      </c>
      <c r="M15151" t="s">
        <v>14543</v>
      </c>
      <c r="N15151" t="s">
        <v>14544</v>
      </c>
      <c r="O15151" t="s">
        <v>2047</v>
      </c>
      <c r="P15151" t="s">
        <v>390</v>
      </c>
      <c r="Q15151" t="s">
        <v>391</v>
      </c>
      <c r="R15151" t="s">
        <v>392</v>
      </c>
      <c r="S15151">
        <v>12.68</v>
      </c>
      <c r="U15151">
        <v>0</v>
      </c>
      <c r="V15151">
        <v>22</v>
      </c>
      <c r="W15151">
        <v>1</v>
      </c>
    </row>
    <row r="15152" spans="1:23" x14ac:dyDescent="0.25">
      <c r="A15152" t="s">
        <v>23</v>
      </c>
      <c r="B15152">
        <v>99</v>
      </c>
      <c r="C15152">
        <v>11060</v>
      </c>
      <c r="D15152">
        <v>102025</v>
      </c>
      <c r="E15152" t="s">
        <v>14546</v>
      </c>
      <c r="F15152">
        <v>35</v>
      </c>
      <c r="G15152">
        <v>20180101</v>
      </c>
      <c r="H15152">
        <v>99999999</v>
      </c>
      <c r="I15152" t="s">
        <v>64</v>
      </c>
      <c r="J15152" t="s">
        <v>386</v>
      </c>
      <c r="K15152" t="s">
        <v>2009</v>
      </c>
      <c r="L15152" t="s">
        <v>2009</v>
      </c>
      <c r="M15152" t="s">
        <v>14543</v>
      </c>
      <c r="N15152" t="s">
        <v>14544</v>
      </c>
      <c r="O15152" t="s">
        <v>2047</v>
      </c>
      <c r="P15152" t="s">
        <v>390</v>
      </c>
      <c r="Q15152" t="s">
        <v>391</v>
      </c>
      <c r="R15152" t="s">
        <v>392</v>
      </c>
      <c r="S15152">
        <v>12.68</v>
      </c>
      <c r="U15152">
        <v>0</v>
      </c>
      <c r="V15152">
        <v>22</v>
      </c>
      <c r="W15152">
        <v>1</v>
      </c>
    </row>
    <row r="15153" spans="1:23" x14ac:dyDescent="0.25">
      <c r="A15153" t="s">
        <v>23</v>
      </c>
      <c r="B15153">
        <v>99</v>
      </c>
      <c r="C15153">
        <v>11010</v>
      </c>
      <c r="D15153">
        <v>102030</v>
      </c>
      <c r="E15153" t="s">
        <v>14547</v>
      </c>
      <c r="F15153">
        <v>50</v>
      </c>
      <c r="G15153">
        <v>20180101</v>
      </c>
      <c r="H15153">
        <v>99999999</v>
      </c>
      <c r="I15153" t="s">
        <v>64</v>
      </c>
      <c r="J15153" t="s">
        <v>386</v>
      </c>
      <c r="K15153" t="s">
        <v>2009</v>
      </c>
      <c r="L15153" t="s">
        <v>2009</v>
      </c>
      <c r="M15153" t="s">
        <v>14548</v>
      </c>
      <c r="N15153" t="s">
        <v>14549</v>
      </c>
      <c r="O15153" t="s">
        <v>142</v>
      </c>
      <c r="P15153" t="s">
        <v>390</v>
      </c>
      <c r="Q15153" t="s">
        <v>391</v>
      </c>
      <c r="R15153" t="s">
        <v>392</v>
      </c>
      <c r="S15153">
        <v>23.78</v>
      </c>
      <c r="U15153">
        <v>0</v>
      </c>
      <c r="V15153">
        <v>14</v>
      </c>
      <c r="W15153">
        <v>1</v>
      </c>
    </row>
    <row r="15154" spans="1:23" x14ac:dyDescent="0.25">
      <c r="A15154" t="s">
        <v>23</v>
      </c>
      <c r="B15154">
        <v>99</v>
      </c>
      <c r="C15154">
        <v>11020</v>
      </c>
      <c r="D15154">
        <v>102030</v>
      </c>
      <c r="E15154" t="s">
        <v>14547</v>
      </c>
      <c r="F15154">
        <v>50</v>
      </c>
      <c r="G15154">
        <v>20180101</v>
      </c>
      <c r="H15154">
        <v>99999999</v>
      </c>
      <c r="I15154" t="s">
        <v>64</v>
      </c>
      <c r="J15154" t="s">
        <v>386</v>
      </c>
      <c r="K15154" t="s">
        <v>2009</v>
      </c>
      <c r="L15154" t="s">
        <v>2009</v>
      </c>
      <c r="M15154" t="s">
        <v>14548</v>
      </c>
      <c r="N15154" t="s">
        <v>14549</v>
      </c>
      <c r="O15154" t="s">
        <v>142</v>
      </c>
      <c r="P15154" t="s">
        <v>390</v>
      </c>
      <c r="Q15154" t="s">
        <v>391</v>
      </c>
      <c r="R15154" t="s">
        <v>392</v>
      </c>
      <c r="S15154">
        <v>23.78</v>
      </c>
      <c r="U15154">
        <v>0</v>
      </c>
      <c r="V15154">
        <v>14</v>
      </c>
      <c r="W15154">
        <v>1</v>
      </c>
    </row>
    <row r="15155" spans="1:23" x14ac:dyDescent="0.25">
      <c r="A15155" t="s">
        <v>23</v>
      </c>
      <c r="B15155">
        <v>99</v>
      </c>
      <c r="C15155">
        <v>11060</v>
      </c>
      <c r="D15155">
        <v>102030</v>
      </c>
      <c r="E15155" t="s">
        <v>14547</v>
      </c>
      <c r="F15155">
        <v>50</v>
      </c>
      <c r="G15155">
        <v>20180101</v>
      </c>
      <c r="H15155">
        <v>99999999</v>
      </c>
      <c r="I15155" t="s">
        <v>64</v>
      </c>
      <c r="J15155" t="s">
        <v>386</v>
      </c>
      <c r="K15155" t="s">
        <v>2009</v>
      </c>
      <c r="L15155" t="s">
        <v>2009</v>
      </c>
      <c r="M15155" t="s">
        <v>14548</v>
      </c>
      <c r="N15155" t="s">
        <v>14549</v>
      </c>
      <c r="O15155" t="s">
        <v>142</v>
      </c>
      <c r="P15155" t="s">
        <v>390</v>
      </c>
      <c r="Q15155" t="s">
        <v>391</v>
      </c>
      <c r="R15155" t="s">
        <v>392</v>
      </c>
      <c r="S15155">
        <v>23.78</v>
      </c>
      <c r="U15155">
        <v>0</v>
      </c>
      <c r="V15155">
        <v>14</v>
      </c>
      <c r="W15155">
        <v>1</v>
      </c>
    </row>
    <row r="15156" spans="1:23" x14ac:dyDescent="0.25">
      <c r="A15156" t="s">
        <v>23</v>
      </c>
      <c r="B15156">
        <v>99</v>
      </c>
      <c r="C15156">
        <v>11010</v>
      </c>
      <c r="D15156">
        <v>102031</v>
      </c>
      <c r="E15156" t="s">
        <v>14550</v>
      </c>
      <c r="F15156">
        <v>35</v>
      </c>
      <c r="G15156">
        <v>20180101</v>
      </c>
      <c r="H15156">
        <v>99999999</v>
      </c>
      <c r="I15156" t="s">
        <v>64</v>
      </c>
      <c r="J15156" t="s">
        <v>386</v>
      </c>
      <c r="K15156" t="s">
        <v>2009</v>
      </c>
      <c r="L15156" t="s">
        <v>2009</v>
      </c>
      <c r="M15156" t="s">
        <v>2040</v>
      </c>
      <c r="N15156" t="s">
        <v>14551</v>
      </c>
      <c r="O15156" t="s">
        <v>142</v>
      </c>
      <c r="P15156" t="s">
        <v>390</v>
      </c>
      <c r="Q15156" t="s">
        <v>391</v>
      </c>
      <c r="R15156" t="s">
        <v>392</v>
      </c>
      <c r="S15156">
        <v>23.78</v>
      </c>
      <c r="U15156">
        <v>0</v>
      </c>
      <c r="V15156">
        <v>22</v>
      </c>
      <c r="W15156">
        <v>1</v>
      </c>
    </row>
    <row r="15157" spans="1:23" x14ac:dyDescent="0.25">
      <c r="A15157" t="s">
        <v>23</v>
      </c>
      <c r="B15157">
        <v>99</v>
      </c>
      <c r="C15157">
        <v>11020</v>
      </c>
      <c r="D15157">
        <v>102031</v>
      </c>
      <c r="E15157" t="s">
        <v>14550</v>
      </c>
      <c r="F15157">
        <v>35</v>
      </c>
      <c r="G15157">
        <v>20180101</v>
      </c>
      <c r="H15157">
        <v>99999999</v>
      </c>
      <c r="I15157" t="s">
        <v>64</v>
      </c>
      <c r="J15157" t="s">
        <v>386</v>
      </c>
      <c r="K15157" t="s">
        <v>2009</v>
      </c>
      <c r="L15157" t="s">
        <v>2009</v>
      </c>
      <c r="M15157" t="s">
        <v>2040</v>
      </c>
      <c r="N15157" t="s">
        <v>14551</v>
      </c>
      <c r="O15157" t="s">
        <v>142</v>
      </c>
      <c r="P15157" t="s">
        <v>390</v>
      </c>
      <c r="Q15157" t="s">
        <v>391</v>
      </c>
      <c r="R15157" t="s">
        <v>392</v>
      </c>
      <c r="S15157">
        <v>23.78</v>
      </c>
      <c r="U15157">
        <v>0</v>
      </c>
      <c r="V15157">
        <v>22</v>
      </c>
      <c r="W15157">
        <v>1</v>
      </c>
    </row>
    <row r="15158" spans="1:23" x14ac:dyDescent="0.25">
      <c r="A15158" t="s">
        <v>23</v>
      </c>
      <c r="B15158">
        <v>99</v>
      </c>
      <c r="C15158">
        <v>11060</v>
      </c>
      <c r="D15158">
        <v>102031</v>
      </c>
      <c r="E15158" t="s">
        <v>14550</v>
      </c>
      <c r="F15158">
        <v>35</v>
      </c>
      <c r="G15158">
        <v>20180101</v>
      </c>
      <c r="H15158">
        <v>99999999</v>
      </c>
      <c r="I15158" t="s">
        <v>64</v>
      </c>
      <c r="J15158" t="s">
        <v>386</v>
      </c>
      <c r="K15158" t="s">
        <v>2009</v>
      </c>
      <c r="L15158" t="s">
        <v>2009</v>
      </c>
      <c r="M15158" t="s">
        <v>2040</v>
      </c>
      <c r="N15158" t="s">
        <v>14551</v>
      </c>
      <c r="O15158" t="s">
        <v>142</v>
      </c>
      <c r="P15158" t="s">
        <v>390</v>
      </c>
      <c r="Q15158" t="s">
        <v>391</v>
      </c>
      <c r="R15158" t="s">
        <v>392</v>
      </c>
      <c r="S15158">
        <v>23.78</v>
      </c>
      <c r="U15158">
        <v>0</v>
      </c>
      <c r="V15158">
        <v>22</v>
      </c>
      <c r="W15158">
        <v>1</v>
      </c>
    </row>
    <row r="15159" spans="1:23" x14ac:dyDescent="0.25">
      <c r="A15159" t="s">
        <v>23</v>
      </c>
      <c r="B15159">
        <v>99</v>
      </c>
      <c r="C15159">
        <v>11010</v>
      </c>
      <c r="D15159">
        <v>102033</v>
      </c>
      <c r="E15159" t="s">
        <v>12801</v>
      </c>
      <c r="F15159">
        <v>33</v>
      </c>
      <c r="G15159">
        <v>20180101</v>
      </c>
      <c r="H15159">
        <v>99999999</v>
      </c>
      <c r="I15159" t="s">
        <v>64</v>
      </c>
      <c r="J15159" t="s">
        <v>509</v>
      </c>
      <c r="K15159" t="s">
        <v>1256</v>
      </c>
      <c r="L15159" t="s">
        <v>1256</v>
      </c>
      <c r="M15159" t="s">
        <v>5500</v>
      </c>
      <c r="N15159" t="s">
        <v>12802</v>
      </c>
      <c r="O15159" t="s">
        <v>142</v>
      </c>
      <c r="P15159" t="s">
        <v>390</v>
      </c>
      <c r="Q15159" t="s">
        <v>391</v>
      </c>
      <c r="R15159" t="s">
        <v>392</v>
      </c>
      <c r="S15159">
        <v>23.77</v>
      </c>
      <c r="U15159">
        <v>0</v>
      </c>
      <c r="V15159">
        <v>22</v>
      </c>
      <c r="W15159">
        <v>1</v>
      </c>
    </row>
    <row r="15160" spans="1:23" x14ac:dyDescent="0.25">
      <c r="A15160" t="s">
        <v>23</v>
      </c>
      <c r="B15160">
        <v>99</v>
      </c>
      <c r="C15160">
        <v>11020</v>
      </c>
      <c r="D15160">
        <v>102033</v>
      </c>
      <c r="E15160" t="s">
        <v>12801</v>
      </c>
      <c r="F15160">
        <v>33</v>
      </c>
      <c r="G15160">
        <v>20180101</v>
      </c>
      <c r="H15160">
        <v>99999999</v>
      </c>
      <c r="I15160" t="s">
        <v>64</v>
      </c>
      <c r="J15160" t="s">
        <v>509</v>
      </c>
      <c r="K15160" t="s">
        <v>1256</v>
      </c>
      <c r="L15160" t="s">
        <v>1256</v>
      </c>
      <c r="M15160" t="s">
        <v>5500</v>
      </c>
      <c r="N15160" t="s">
        <v>12802</v>
      </c>
      <c r="O15160" t="s">
        <v>142</v>
      </c>
      <c r="P15160" t="s">
        <v>390</v>
      </c>
      <c r="Q15160" t="s">
        <v>391</v>
      </c>
      <c r="R15160" t="s">
        <v>392</v>
      </c>
      <c r="S15160">
        <v>23.77</v>
      </c>
      <c r="U15160">
        <v>0</v>
      </c>
      <c r="V15160">
        <v>22</v>
      </c>
      <c r="W15160">
        <v>1</v>
      </c>
    </row>
    <row r="15161" spans="1:23" x14ac:dyDescent="0.25">
      <c r="A15161" t="s">
        <v>23</v>
      </c>
      <c r="B15161">
        <v>99</v>
      </c>
      <c r="C15161">
        <v>11060</v>
      </c>
      <c r="D15161">
        <v>102033</v>
      </c>
      <c r="E15161" t="s">
        <v>12801</v>
      </c>
      <c r="F15161">
        <v>33</v>
      </c>
      <c r="G15161">
        <v>20180101</v>
      </c>
      <c r="H15161">
        <v>99999999</v>
      </c>
      <c r="I15161" t="s">
        <v>64</v>
      </c>
      <c r="J15161" t="s">
        <v>509</v>
      </c>
      <c r="K15161" t="s">
        <v>1256</v>
      </c>
      <c r="L15161" t="s">
        <v>1256</v>
      </c>
      <c r="M15161" t="s">
        <v>5500</v>
      </c>
      <c r="N15161" t="s">
        <v>12802</v>
      </c>
      <c r="O15161" t="s">
        <v>142</v>
      </c>
      <c r="P15161" t="s">
        <v>390</v>
      </c>
      <c r="Q15161" t="s">
        <v>391</v>
      </c>
      <c r="R15161" t="s">
        <v>392</v>
      </c>
      <c r="S15161">
        <v>23.77</v>
      </c>
      <c r="U15161">
        <v>0</v>
      </c>
      <c r="V15161">
        <v>22</v>
      </c>
      <c r="W15161">
        <v>1</v>
      </c>
    </row>
    <row r="15162" spans="1:23" x14ac:dyDescent="0.25">
      <c r="A15162" t="s">
        <v>23</v>
      </c>
      <c r="B15162">
        <v>99</v>
      </c>
      <c r="C15162">
        <v>11010</v>
      </c>
      <c r="D15162">
        <v>102034</v>
      </c>
      <c r="E15162" t="s">
        <v>5499</v>
      </c>
      <c r="F15162">
        <v>33</v>
      </c>
      <c r="G15162">
        <v>20180101</v>
      </c>
      <c r="H15162">
        <v>99999999</v>
      </c>
      <c r="I15162" t="s">
        <v>64</v>
      </c>
      <c r="J15162" t="s">
        <v>509</v>
      </c>
      <c r="K15162" t="s">
        <v>1256</v>
      </c>
      <c r="L15162" t="s">
        <v>1256</v>
      </c>
      <c r="M15162" t="s">
        <v>5500</v>
      </c>
      <c r="N15162" t="s">
        <v>5501</v>
      </c>
      <c r="O15162" t="s">
        <v>142</v>
      </c>
      <c r="P15162" t="s">
        <v>390</v>
      </c>
      <c r="Q15162" t="s">
        <v>391</v>
      </c>
      <c r="R15162" t="s">
        <v>392</v>
      </c>
      <c r="S15162">
        <v>23.78</v>
      </c>
      <c r="U15162">
        <v>0</v>
      </c>
      <c r="V15162">
        <v>22</v>
      </c>
      <c r="W15162">
        <v>1</v>
      </c>
    </row>
    <row r="15163" spans="1:23" x14ac:dyDescent="0.25">
      <c r="A15163" t="s">
        <v>23</v>
      </c>
      <c r="B15163">
        <v>99</v>
      </c>
      <c r="C15163">
        <v>11020</v>
      </c>
      <c r="D15163">
        <v>102034</v>
      </c>
      <c r="E15163" t="s">
        <v>5499</v>
      </c>
      <c r="F15163">
        <v>33</v>
      </c>
      <c r="G15163">
        <v>20180101</v>
      </c>
      <c r="H15163">
        <v>99999999</v>
      </c>
      <c r="I15163" t="s">
        <v>64</v>
      </c>
      <c r="J15163" t="s">
        <v>509</v>
      </c>
      <c r="K15163" t="s">
        <v>1256</v>
      </c>
      <c r="L15163" t="s">
        <v>1256</v>
      </c>
      <c r="M15163" t="s">
        <v>5500</v>
      </c>
      <c r="N15163" t="s">
        <v>5501</v>
      </c>
      <c r="O15163" t="s">
        <v>142</v>
      </c>
      <c r="P15163" t="s">
        <v>390</v>
      </c>
      <c r="Q15163" t="s">
        <v>391</v>
      </c>
      <c r="R15163" t="s">
        <v>392</v>
      </c>
      <c r="S15163">
        <v>23.78</v>
      </c>
      <c r="U15163">
        <v>0</v>
      </c>
      <c r="V15163">
        <v>22</v>
      </c>
      <c r="W15163">
        <v>1</v>
      </c>
    </row>
    <row r="15164" spans="1:23" x14ac:dyDescent="0.25">
      <c r="A15164" t="s">
        <v>23</v>
      </c>
      <c r="B15164">
        <v>99</v>
      </c>
      <c r="C15164">
        <v>11060</v>
      </c>
      <c r="D15164">
        <v>102034</v>
      </c>
      <c r="E15164" t="s">
        <v>5499</v>
      </c>
      <c r="F15164">
        <v>33</v>
      </c>
      <c r="G15164">
        <v>20180101</v>
      </c>
      <c r="H15164">
        <v>99999999</v>
      </c>
      <c r="I15164" t="s">
        <v>64</v>
      </c>
      <c r="J15164" t="s">
        <v>509</v>
      </c>
      <c r="K15164" t="s">
        <v>1256</v>
      </c>
      <c r="L15164" t="s">
        <v>1256</v>
      </c>
      <c r="M15164" t="s">
        <v>5500</v>
      </c>
      <c r="N15164" t="s">
        <v>5501</v>
      </c>
      <c r="O15164" t="s">
        <v>142</v>
      </c>
      <c r="P15164" t="s">
        <v>390</v>
      </c>
      <c r="Q15164" t="s">
        <v>391</v>
      </c>
      <c r="R15164" t="s">
        <v>392</v>
      </c>
      <c r="S15164">
        <v>23.78</v>
      </c>
      <c r="U15164">
        <v>0</v>
      </c>
      <c r="V15164">
        <v>22</v>
      </c>
      <c r="W15164">
        <v>1</v>
      </c>
    </row>
    <row r="15165" spans="1:23" x14ac:dyDescent="0.25">
      <c r="A15165" t="s">
        <v>23</v>
      </c>
      <c r="B15165">
        <v>99</v>
      </c>
      <c r="C15165">
        <v>11010</v>
      </c>
      <c r="D15165">
        <v>102036</v>
      </c>
      <c r="E15165" t="s">
        <v>12803</v>
      </c>
      <c r="F15165">
        <v>33</v>
      </c>
      <c r="G15165">
        <v>20180101</v>
      </c>
      <c r="H15165">
        <v>99999999</v>
      </c>
      <c r="I15165" t="s">
        <v>64</v>
      </c>
      <c r="J15165" t="s">
        <v>509</v>
      </c>
      <c r="K15165" t="s">
        <v>1256</v>
      </c>
      <c r="L15165" t="s">
        <v>1256</v>
      </c>
      <c r="M15165" t="s">
        <v>12804</v>
      </c>
      <c r="N15165" t="s">
        <v>12805</v>
      </c>
      <c r="O15165" t="s">
        <v>142</v>
      </c>
      <c r="P15165" t="s">
        <v>390</v>
      </c>
      <c r="Q15165" t="s">
        <v>391</v>
      </c>
      <c r="R15165" t="s">
        <v>392</v>
      </c>
      <c r="S15165">
        <v>23.78</v>
      </c>
      <c r="U15165">
        <v>0</v>
      </c>
      <c r="V15165">
        <v>22</v>
      </c>
      <c r="W15165">
        <v>1</v>
      </c>
    </row>
    <row r="15166" spans="1:23" x14ac:dyDescent="0.25">
      <c r="A15166" t="s">
        <v>23</v>
      </c>
      <c r="B15166">
        <v>99</v>
      </c>
      <c r="C15166">
        <v>11020</v>
      </c>
      <c r="D15166">
        <v>102036</v>
      </c>
      <c r="E15166" t="s">
        <v>12803</v>
      </c>
      <c r="F15166">
        <v>33</v>
      </c>
      <c r="G15166">
        <v>20180101</v>
      </c>
      <c r="H15166">
        <v>99999999</v>
      </c>
      <c r="I15166" t="s">
        <v>64</v>
      </c>
      <c r="J15166" t="s">
        <v>509</v>
      </c>
      <c r="K15166" t="s">
        <v>1256</v>
      </c>
      <c r="L15166" t="s">
        <v>1256</v>
      </c>
      <c r="M15166" t="s">
        <v>12804</v>
      </c>
      <c r="N15166" t="s">
        <v>12805</v>
      </c>
      <c r="O15166" t="s">
        <v>142</v>
      </c>
      <c r="P15166" t="s">
        <v>390</v>
      </c>
      <c r="Q15166" t="s">
        <v>391</v>
      </c>
      <c r="R15166" t="s">
        <v>392</v>
      </c>
      <c r="S15166">
        <v>23.78</v>
      </c>
      <c r="U15166">
        <v>0</v>
      </c>
      <c r="V15166">
        <v>22</v>
      </c>
      <c r="W15166">
        <v>1</v>
      </c>
    </row>
    <row r="15167" spans="1:23" x14ac:dyDescent="0.25">
      <c r="A15167" t="s">
        <v>23</v>
      </c>
      <c r="B15167">
        <v>99</v>
      </c>
      <c r="C15167">
        <v>11060</v>
      </c>
      <c r="D15167">
        <v>102036</v>
      </c>
      <c r="E15167" t="s">
        <v>12803</v>
      </c>
      <c r="F15167">
        <v>33</v>
      </c>
      <c r="G15167">
        <v>20180101</v>
      </c>
      <c r="H15167">
        <v>99999999</v>
      </c>
      <c r="I15167" t="s">
        <v>64</v>
      </c>
      <c r="J15167" t="s">
        <v>509</v>
      </c>
      <c r="K15167" t="s">
        <v>1256</v>
      </c>
      <c r="L15167" t="s">
        <v>1256</v>
      </c>
      <c r="M15167" t="s">
        <v>12804</v>
      </c>
      <c r="N15167" t="s">
        <v>12805</v>
      </c>
      <c r="O15167" t="s">
        <v>142</v>
      </c>
      <c r="P15167" t="s">
        <v>390</v>
      </c>
      <c r="Q15167" t="s">
        <v>391</v>
      </c>
      <c r="R15167" t="s">
        <v>392</v>
      </c>
      <c r="S15167">
        <v>23.78</v>
      </c>
      <c r="U15167">
        <v>0</v>
      </c>
      <c r="V15167">
        <v>22</v>
      </c>
      <c r="W15167">
        <v>1</v>
      </c>
    </row>
    <row r="15168" spans="1:23" x14ac:dyDescent="0.25">
      <c r="A15168" t="s">
        <v>23</v>
      </c>
      <c r="B15168">
        <v>99</v>
      </c>
      <c r="C15168">
        <v>11010</v>
      </c>
      <c r="D15168">
        <v>102038</v>
      </c>
      <c r="E15168" t="s">
        <v>12448</v>
      </c>
      <c r="F15168">
        <v>40</v>
      </c>
      <c r="G15168">
        <v>20180101</v>
      </c>
      <c r="H15168">
        <v>99999999</v>
      </c>
      <c r="I15168" t="s">
        <v>64</v>
      </c>
      <c r="J15168" t="s">
        <v>813</v>
      </c>
      <c r="K15168" t="s">
        <v>814</v>
      </c>
      <c r="L15168" t="s">
        <v>814</v>
      </c>
      <c r="M15168" t="s">
        <v>12449</v>
      </c>
      <c r="N15168" t="s">
        <v>12450</v>
      </c>
      <c r="O15168" t="s">
        <v>142</v>
      </c>
      <c r="P15168" t="s">
        <v>390</v>
      </c>
      <c r="Q15168" t="s">
        <v>391</v>
      </c>
      <c r="R15168" t="s">
        <v>392</v>
      </c>
      <c r="S15168">
        <v>23.77</v>
      </c>
      <c r="U15168">
        <v>0</v>
      </c>
      <c r="V15168">
        <v>22</v>
      </c>
      <c r="W15168">
        <v>1</v>
      </c>
    </row>
    <row r="15169" spans="1:23" x14ac:dyDescent="0.25">
      <c r="A15169" t="s">
        <v>23</v>
      </c>
      <c r="B15169">
        <v>99</v>
      </c>
      <c r="C15169">
        <v>11020</v>
      </c>
      <c r="D15169">
        <v>102038</v>
      </c>
      <c r="E15169" t="s">
        <v>12448</v>
      </c>
      <c r="F15169">
        <v>40</v>
      </c>
      <c r="G15169">
        <v>20180101</v>
      </c>
      <c r="H15169">
        <v>99999999</v>
      </c>
      <c r="I15169" t="s">
        <v>64</v>
      </c>
      <c r="J15169" t="s">
        <v>813</v>
      </c>
      <c r="K15169" t="s">
        <v>814</v>
      </c>
      <c r="L15169" t="s">
        <v>814</v>
      </c>
      <c r="M15169" t="s">
        <v>12449</v>
      </c>
      <c r="N15169" t="s">
        <v>12450</v>
      </c>
      <c r="O15169" t="s">
        <v>142</v>
      </c>
      <c r="P15169" t="s">
        <v>390</v>
      </c>
      <c r="Q15169" t="s">
        <v>391</v>
      </c>
      <c r="R15169" t="s">
        <v>392</v>
      </c>
      <c r="S15169">
        <v>23.77</v>
      </c>
      <c r="U15169">
        <v>0</v>
      </c>
      <c r="V15169">
        <v>22</v>
      </c>
      <c r="W15169">
        <v>1</v>
      </c>
    </row>
    <row r="15170" spans="1:23" x14ac:dyDescent="0.25">
      <c r="A15170" t="s">
        <v>23</v>
      </c>
      <c r="B15170">
        <v>99</v>
      </c>
      <c r="C15170">
        <v>11060</v>
      </c>
      <c r="D15170">
        <v>102038</v>
      </c>
      <c r="E15170" t="s">
        <v>12448</v>
      </c>
      <c r="F15170">
        <v>40</v>
      </c>
      <c r="G15170">
        <v>20180101</v>
      </c>
      <c r="H15170">
        <v>99999999</v>
      </c>
      <c r="I15170" t="s">
        <v>64</v>
      </c>
      <c r="J15170" t="s">
        <v>813</v>
      </c>
      <c r="K15170" t="s">
        <v>814</v>
      </c>
      <c r="L15170" t="s">
        <v>814</v>
      </c>
      <c r="M15170" t="s">
        <v>12449</v>
      </c>
      <c r="N15170" t="s">
        <v>12450</v>
      </c>
      <c r="O15170" t="s">
        <v>142</v>
      </c>
      <c r="P15170" t="s">
        <v>390</v>
      </c>
      <c r="Q15170" t="s">
        <v>391</v>
      </c>
      <c r="R15170" t="s">
        <v>392</v>
      </c>
      <c r="S15170">
        <v>23.77</v>
      </c>
      <c r="U15170">
        <v>0</v>
      </c>
      <c r="V15170">
        <v>22</v>
      </c>
      <c r="W15170">
        <v>1</v>
      </c>
    </row>
    <row r="15171" spans="1:23" x14ac:dyDescent="0.25">
      <c r="A15171" t="s">
        <v>23</v>
      </c>
      <c r="B15171">
        <v>99</v>
      </c>
      <c r="C15171">
        <v>11010</v>
      </c>
      <c r="D15171">
        <v>102039</v>
      </c>
      <c r="E15171" t="s">
        <v>2049</v>
      </c>
      <c r="F15171">
        <v>30</v>
      </c>
      <c r="G15171">
        <v>20180101</v>
      </c>
      <c r="H15171">
        <v>99999999</v>
      </c>
      <c r="I15171" t="s">
        <v>25</v>
      </c>
      <c r="J15171" t="s">
        <v>2050</v>
      </c>
      <c r="K15171" t="s">
        <v>1450</v>
      </c>
      <c r="L15171" t="s">
        <v>2051</v>
      </c>
      <c r="M15171" t="s">
        <v>2052</v>
      </c>
      <c r="N15171" t="s">
        <v>2053</v>
      </c>
      <c r="O15171" t="s">
        <v>437</v>
      </c>
      <c r="P15171" t="s">
        <v>390</v>
      </c>
      <c r="Q15171" t="s">
        <v>391</v>
      </c>
      <c r="R15171" t="s">
        <v>392</v>
      </c>
      <c r="S15171">
        <v>11.89</v>
      </c>
      <c r="U15171">
        <v>0</v>
      </c>
      <c r="V15171">
        <v>21</v>
      </c>
      <c r="W15171">
        <v>1</v>
      </c>
    </row>
    <row r="15172" spans="1:23" x14ac:dyDescent="0.25">
      <c r="A15172" t="s">
        <v>23</v>
      </c>
      <c r="B15172">
        <v>99</v>
      </c>
      <c r="C15172">
        <v>11020</v>
      </c>
      <c r="D15172">
        <v>102039</v>
      </c>
      <c r="E15172" t="s">
        <v>2049</v>
      </c>
      <c r="F15172">
        <v>30</v>
      </c>
      <c r="G15172">
        <v>20180101</v>
      </c>
      <c r="H15172">
        <v>99999999</v>
      </c>
      <c r="I15172" t="s">
        <v>25</v>
      </c>
      <c r="J15172" t="s">
        <v>2050</v>
      </c>
      <c r="K15172" t="s">
        <v>1450</v>
      </c>
      <c r="L15172" t="s">
        <v>2051</v>
      </c>
      <c r="M15172" t="s">
        <v>2052</v>
      </c>
      <c r="N15172" t="s">
        <v>2053</v>
      </c>
      <c r="O15172" t="s">
        <v>437</v>
      </c>
      <c r="P15172" t="s">
        <v>390</v>
      </c>
      <c r="Q15172" t="s">
        <v>391</v>
      </c>
      <c r="R15172" t="s">
        <v>392</v>
      </c>
      <c r="S15172">
        <v>11.89</v>
      </c>
      <c r="U15172">
        <v>0</v>
      </c>
      <c r="V15172">
        <v>21</v>
      </c>
      <c r="W15172">
        <v>1</v>
      </c>
    </row>
    <row r="15173" spans="1:23" x14ac:dyDescent="0.25">
      <c r="A15173" t="s">
        <v>23</v>
      </c>
      <c r="B15173">
        <v>99</v>
      </c>
      <c r="C15173">
        <v>11060</v>
      </c>
      <c r="D15173">
        <v>102039</v>
      </c>
      <c r="E15173" t="s">
        <v>2049</v>
      </c>
      <c r="F15173">
        <v>30</v>
      </c>
      <c r="G15173">
        <v>20180101</v>
      </c>
      <c r="H15173">
        <v>99999999</v>
      </c>
      <c r="I15173" t="s">
        <v>25</v>
      </c>
      <c r="J15173" t="s">
        <v>2050</v>
      </c>
      <c r="K15173" t="s">
        <v>1450</v>
      </c>
      <c r="L15173" t="s">
        <v>2051</v>
      </c>
      <c r="M15173" t="s">
        <v>2052</v>
      </c>
      <c r="N15173" t="s">
        <v>2053</v>
      </c>
      <c r="O15173" t="s">
        <v>437</v>
      </c>
      <c r="P15173" t="s">
        <v>390</v>
      </c>
      <c r="Q15173" t="s">
        <v>391</v>
      </c>
      <c r="R15173" t="s">
        <v>392</v>
      </c>
      <c r="S15173">
        <v>11.89</v>
      </c>
      <c r="U15173">
        <v>0</v>
      </c>
      <c r="V15173">
        <v>21</v>
      </c>
      <c r="W15173">
        <v>1</v>
      </c>
    </row>
    <row r="15174" spans="1:23" x14ac:dyDescent="0.25">
      <c r="A15174" t="s">
        <v>23</v>
      </c>
      <c r="B15174">
        <v>99</v>
      </c>
      <c r="C15174">
        <v>11010</v>
      </c>
      <c r="D15174">
        <v>102040</v>
      </c>
      <c r="E15174" t="s">
        <v>5955</v>
      </c>
      <c r="F15174">
        <v>33</v>
      </c>
      <c r="G15174">
        <v>20180101</v>
      </c>
      <c r="H15174">
        <v>99999999</v>
      </c>
      <c r="I15174" t="s">
        <v>25</v>
      </c>
      <c r="J15174" t="s">
        <v>509</v>
      </c>
      <c r="K15174" t="s">
        <v>1256</v>
      </c>
      <c r="L15174" t="s">
        <v>1256</v>
      </c>
      <c r="M15174" t="s">
        <v>5956</v>
      </c>
      <c r="N15174" t="s">
        <v>5957</v>
      </c>
      <c r="O15174" t="s">
        <v>142</v>
      </c>
      <c r="P15174" t="s">
        <v>390</v>
      </c>
      <c r="Q15174" t="s">
        <v>391</v>
      </c>
      <c r="R15174" t="s">
        <v>392</v>
      </c>
      <c r="S15174">
        <v>23.78</v>
      </c>
      <c r="U15174">
        <v>0</v>
      </c>
      <c r="V15174">
        <v>22</v>
      </c>
      <c r="W15174">
        <v>1</v>
      </c>
    </row>
    <row r="15175" spans="1:23" x14ac:dyDescent="0.25">
      <c r="A15175" t="s">
        <v>23</v>
      </c>
      <c r="B15175">
        <v>99</v>
      </c>
      <c r="C15175">
        <v>11020</v>
      </c>
      <c r="D15175">
        <v>102040</v>
      </c>
      <c r="E15175" t="s">
        <v>5955</v>
      </c>
      <c r="F15175">
        <v>33</v>
      </c>
      <c r="G15175">
        <v>20180101</v>
      </c>
      <c r="H15175">
        <v>99999999</v>
      </c>
      <c r="I15175" t="s">
        <v>25</v>
      </c>
      <c r="J15175" t="s">
        <v>509</v>
      </c>
      <c r="K15175" t="s">
        <v>1256</v>
      </c>
      <c r="L15175" t="s">
        <v>1256</v>
      </c>
      <c r="M15175" t="s">
        <v>5956</v>
      </c>
      <c r="N15175" t="s">
        <v>5957</v>
      </c>
      <c r="O15175" t="s">
        <v>142</v>
      </c>
      <c r="P15175" t="s">
        <v>390</v>
      </c>
      <c r="Q15175" t="s">
        <v>391</v>
      </c>
      <c r="R15175" t="s">
        <v>392</v>
      </c>
      <c r="S15175">
        <v>23.78</v>
      </c>
      <c r="U15175">
        <v>0</v>
      </c>
      <c r="V15175">
        <v>22</v>
      </c>
      <c r="W15175">
        <v>1</v>
      </c>
    </row>
    <row r="15176" spans="1:23" x14ac:dyDescent="0.25">
      <c r="A15176" t="s">
        <v>23</v>
      </c>
      <c r="B15176">
        <v>99</v>
      </c>
      <c r="C15176">
        <v>11060</v>
      </c>
      <c r="D15176">
        <v>102040</v>
      </c>
      <c r="E15176" t="s">
        <v>5955</v>
      </c>
      <c r="F15176">
        <v>33</v>
      </c>
      <c r="G15176">
        <v>20180101</v>
      </c>
      <c r="H15176">
        <v>99999999</v>
      </c>
      <c r="I15176" t="s">
        <v>25</v>
      </c>
      <c r="J15176" t="s">
        <v>509</v>
      </c>
      <c r="K15176" t="s">
        <v>1256</v>
      </c>
      <c r="L15176" t="s">
        <v>1256</v>
      </c>
      <c r="M15176" t="s">
        <v>5956</v>
      </c>
      <c r="N15176" t="s">
        <v>5957</v>
      </c>
      <c r="O15176" t="s">
        <v>142</v>
      </c>
      <c r="P15176" t="s">
        <v>390</v>
      </c>
      <c r="Q15176" t="s">
        <v>391</v>
      </c>
      <c r="R15176" t="s">
        <v>392</v>
      </c>
      <c r="S15176">
        <v>23.78</v>
      </c>
      <c r="U15176">
        <v>0</v>
      </c>
      <c r="V15176">
        <v>22</v>
      </c>
      <c r="W15176">
        <v>1</v>
      </c>
    </row>
    <row r="15177" spans="1:23" x14ac:dyDescent="0.25">
      <c r="A15177" t="s">
        <v>23</v>
      </c>
      <c r="B15177">
        <v>99</v>
      </c>
      <c r="C15177">
        <v>11010</v>
      </c>
      <c r="D15177">
        <v>102041</v>
      </c>
      <c r="E15177" t="s">
        <v>6069</v>
      </c>
      <c r="F15177">
        <v>30</v>
      </c>
      <c r="G15177">
        <v>20180101</v>
      </c>
      <c r="H15177">
        <v>99999999</v>
      </c>
      <c r="I15177" t="s">
        <v>64</v>
      </c>
      <c r="J15177" t="s">
        <v>2050</v>
      </c>
      <c r="K15177" t="s">
        <v>1450</v>
      </c>
      <c r="L15177" t="s">
        <v>2051</v>
      </c>
      <c r="M15177" t="s">
        <v>6070</v>
      </c>
      <c r="N15177" t="s">
        <v>6071</v>
      </c>
      <c r="O15177" t="s">
        <v>142</v>
      </c>
      <c r="P15177" t="s">
        <v>390</v>
      </c>
      <c r="Q15177" t="s">
        <v>391</v>
      </c>
      <c r="R15177" t="s">
        <v>392</v>
      </c>
      <c r="S15177">
        <v>23.78</v>
      </c>
      <c r="U15177">
        <v>0</v>
      </c>
      <c r="V15177">
        <v>19</v>
      </c>
      <c r="W15177">
        <v>1</v>
      </c>
    </row>
    <row r="15178" spans="1:23" x14ac:dyDescent="0.25">
      <c r="A15178" t="s">
        <v>23</v>
      </c>
      <c r="B15178">
        <v>99</v>
      </c>
      <c r="C15178">
        <v>11020</v>
      </c>
      <c r="D15178">
        <v>102041</v>
      </c>
      <c r="E15178" t="s">
        <v>6069</v>
      </c>
      <c r="F15178">
        <v>30</v>
      </c>
      <c r="G15178">
        <v>20180101</v>
      </c>
      <c r="H15178">
        <v>99999999</v>
      </c>
      <c r="I15178" t="s">
        <v>64</v>
      </c>
      <c r="J15178" t="s">
        <v>2050</v>
      </c>
      <c r="K15178" t="s">
        <v>1450</v>
      </c>
      <c r="L15178" t="s">
        <v>2051</v>
      </c>
      <c r="M15178" t="s">
        <v>6070</v>
      </c>
      <c r="N15178" t="s">
        <v>6071</v>
      </c>
      <c r="O15178" t="s">
        <v>142</v>
      </c>
      <c r="P15178" t="s">
        <v>390</v>
      </c>
      <c r="Q15178" t="s">
        <v>391</v>
      </c>
      <c r="R15178" t="s">
        <v>392</v>
      </c>
      <c r="S15178">
        <v>23.78</v>
      </c>
      <c r="U15178">
        <v>0</v>
      </c>
      <c r="V15178">
        <v>19</v>
      </c>
      <c r="W15178">
        <v>1</v>
      </c>
    </row>
    <row r="15179" spans="1:23" x14ac:dyDescent="0.25">
      <c r="A15179" t="s">
        <v>23</v>
      </c>
      <c r="B15179">
        <v>99</v>
      </c>
      <c r="C15179">
        <v>11060</v>
      </c>
      <c r="D15179">
        <v>102041</v>
      </c>
      <c r="E15179" t="s">
        <v>6069</v>
      </c>
      <c r="F15179">
        <v>30</v>
      </c>
      <c r="G15179">
        <v>20180101</v>
      </c>
      <c r="H15179">
        <v>99999999</v>
      </c>
      <c r="I15179" t="s">
        <v>64</v>
      </c>
      <c r="J15179" t="s">
        <v>2050</v>
      </c>
      <c r="K15179" t="s">
        <v>1450</v>
      </c>
      <c r="L15179" t="s">
        <v>2051</v>
      </c>
      <c r="M15179" t="s">
        <v>6070</v>
      </c>
      <c r="N15179" t="s">
        <v>6071</v>
      </c>
      <c r="O15179" t="s">
        <v>142</v>
      </c>
      <c r="P15179" t="s">
        <v>390</v>
      </c>
      <c r="Q15179" t="s">
        <v>391</v>
      </c>
      <c r="R15179" t="s">
        <v>392</v>
      </c>
      <c r="S15179">
        <v>23.78</v>
      </c>
      <c r="U15179">
        <v>0</v>
      </c>
      <c r="V15179">
        <v>19</v>
      </c>
      <c r="W15179">
        <v>1</v>
      </c>
    </row>
    <row r="15180" spans="1:23" x14ac:dyDescent="0.25">
      <c r="A15180" t="s">
        <v>23</v>
      </c>
      <c r="B15180">
        <v>99</v>
      </c>
      <c r="C15180">
        <v>11010</v>
      </c>
      <c r="D15180">
        <v>102046</v>
      </c>
      <c r="E15180" t="s">
        <v>12059</v>
      </c>
      <c r="F15180">
        <v>35</v>
      </c>
      <c r="G15180">
        <v>20180101</v>
      </c>
      <c r="H15180">
        <v>99999999</v>
      </c>
      <c r="I15180" t="s">
        <v>64</v>
      </c>
      <c r="J15180" t="s">
        <v>2065</v>
      </c>
      <c r="K15180" t="s">
        <v>2066</v>
      </c>
      <c r="L15180" t="s">
        <v>2085</v>
      </c>
      <c r="M15180" t="s">
        <v>12060</v>
      </c>
      <c r="N15180" t="s">
        <v>12061</v>
      </c>
      <c r="O15180" t="s">
        <v>437</v>
      </c>
      <c r="P15180" t="s">
        <v>390</v>
      </c>
      <c r="Q15180" t="s">
        <v>391</v>
      </c>
      <c r="R15180" t="s">
        <v>392</v>
      </c>
      <c r="S15180">
        <v>11.89</v>
      </c>
      <c r="U15180">
        <v>0</v>
      </c>
      <c r="V15180">
        <v>22</v>
      </c>
      <c r="W15180">
        <v>1</v>
      </c>
    </row>
    <row r="15181" spans="1:23" x14ac:dyDescent="0.25">
      <c r="A15181" t="s">
        <v>23</v>
      </c>
      <c r="B15181">
        <v>99</v>
      </c>
      <c r="C15181">
        <v>11020</v>
      </c>
      <c r="D15181">
        <v>102046</v>
      </c>
      <c r="E15181" t="s">
        <v>12059</v>
      </c>
      <c r="F15181">
        <v>35</v>
      </c>
      <c r="G15181">
        <v>20180101</v>
      </c>
      <c r="H15181">
        <v>99999999</v>
      </c>
      <c r="I15181" t="s">
        <v>64</v>
      </c>
      <c r="J15181" t="s">
        <v>2065</v>
      </c>
      <c r="K15181" t="s">
        <v>2066</v>
      </c>
      <c r="L15181" t="s">
        <v>2085</v>
      </c>
      <c r="M15181" t="s">
        <v>12060</v>
      </c>
      <c r="N15181" t="s">
        <v>12061</v>
      </c>
      <c r="O15181" t="s">
        <v>437</v>
      </c>
      <c r="P15181" t="s">
        <v>390</v>
      </c>
      <c r="Q15181" t="s">
        <v>391</v>
      </c>
      <c r="R15181" t="s">
        <v>392</v>
      </c>
      <c r="S15181">
        <v>11.89</v>
      </c>
      <c r="U15181">
        <v>0</v>
      </c>
      <c r="V15181">
        <v>22</v>
      </c>
      <c r="W15181">
        <v>1</v>
      </c>
    </row>
    <row r="15182" spans="1:23" x14ac:dyDescent="0.25">
      <c r="A15182" t="s">
        <v>23</v>
      </c>
      <c r="B15182">
        <v>99</v>
      </c>
      <c r="C15182">
        <v>11060</v>
      </c>
      <c r="D15182">
        <v>102046</v>
      </c>
      <c r="E15182" t="s">
        <v>12059</v>
      </c>
      <c r="F15182">
        <v>35</v>
      </c>
      <c r="G15182">
        <v>20180101</v>
      </c>
      <c r="H15182">
        <v>99999999</v>
      </c>
      <c r="I15182" t="s">
        <v>64</v>
      </c>
      <c r="J15182" t="s">
        <v>2065</v>
      </c>
      <c r="K15182" t="s">
        <v>2066</v>
      </c>
      <c r="L15182" t="s">
        <v>2085</v>
      </c>
      <c r="M15182" t="s">
        <v>12060</v>
      </c>
      <c r="N15182" t="s">
        <v>12061</v>
      </c>
      <c r="O15182" t="s">
        <v>437</v>
      </c>
      <c r="P15182" t="s">
        <v>390</v>
      </c>
      <c r="Q15182" t="s">
        <v>391</v>
      </c>
      <c r="R15182" t="s">
        <v>392</v>
      </c>
      <c r="S15182">
        <v>11.89</v>
      </c>
      <c r="U15182">
        <v>0</v>
      </c>
      <c r="V15182">
        <v>22</v>
      </c>
      <c r="W15182">
        <v>1</v>
      </c>
    </row>
    <row r="15183" spans="1:23" x14ac:dyDescent="0.25">
      <c r="A15183" t="s">
        <v>23</v>
      </c>
      <c r="B15183">
        <v>99</v>
      </c>
      <c r="C15183">
        <v>11010</v>
      </c>
      <c r="D15183">
        <v>102047</v>
      </c>
      <c r="E15183" t="s">
        <v>12689</v>
      </c>
      <c r="F15183">
        <v>35</v>
      </c>
      <c r="G15183">
        <v>20180101</v>
      </c>
      <c r="H15183">
        <v>99999999</v>
      </c>
      <c r="I15183" t="s">
        <v>64</v>
      </c>
      <c r="J15183" t="s">
        <v>2065</v>
      </c>
      <c r="K15183" t="s">
        <v>2066</v>
      </c>
      <c r="L15183" t="s">
        <v>4861</v>
      </c>
      <c r="M15183" t="s">
        <v>12690</v>
      </c>
      <c r="N15183" t="s">
        <v>12691</v>
      </c>
      <c r="O15183" t="s">
        <v>437</v>
      </c>
      <c r="P15183" t="s">
        <v>390</v>
      </c>
      <c r="Q15183" t="s">
        <v>391</v>
      </c>
      <c r="R15183" t="s">
        <v>392</v>
      </c>
      <c r="S15183">
        <v>11.89</v>
      </c>
      <c r="U15183">
        <v>0</v>
      </c>
      <c r="V15183">
        <v>22</v>
      </c>
      <c r="W15183">
        <v>1</v>
      </c>
    </row>
    <row r="15184" spans="1:23" x14ac:dyDescent="0.25">
      <c r="A15184" t="s">
        <v>23</v>
      </c>
      <c r="B15184">
        <v>99</v>
      </c>
      <c r="C15184">
        <v>11020</v>
      </c>
      <c r="D15184">
        <v>102047</v>
      </c>
      <c r="E15184" t="s">
        <v>12689</v>
      </c>
      <c r="F15184">
        <v>35</v>
      </c>
      <c r="G15184">
        <v>20180101</v>
      </c>
      <c r="H15184">
        <v>99999999</v>
      </c>
      <c r="I15184" t="s">
        <v>64</v>
      </c>
      <c r="J15184" t="s">
        <v>2065</v>
      </c>
      <c r="K15184" t="s">
        <v>2066</v>
      </c>
      <c r="L15184" t="s">
        <v>4861</v>
      </c>
      <c r="M15184" t="s">
        <v>12690</v>
      </c>
      <c r="N15184" t="s">
        <v>12691</v>
      </c>
      <c r="O15184" t="s">
        <v>437</v>
      </c>
      <c r="P15184" t="s">
        <v>390</v>
      </c>
      <c r="Q15184" t="s">
        <v>391</v>
      </c>
      <c r="R15184" t="s">
        <v>392</v>
      </c>
      <c r="S15184">
        <v>11.89</v>
      </c>
      <c r="U15184">
        <v>0</v>
      </c>
      <c r="V15184">
        <v>22</v>
      </c>
      <c r="W15184">
        <v>1</v>
      </c>
    </row>
    <row r="15185" spans="1:23" x14ac:dyDescent="0.25">
      <c r="A15185" t="s">
        <v>23</v>
      </c>
      <c r="B15185">
        <v>99</v>
      </c>
      <c r="C15185">
        <v>11060</v>
      </c>
      <c r="D15185">
        <v>102047</v>
      </c>
      <c r="E15185" t="s">
        <v>12689</v>
      </c>
      <c r="F15185">
        <v>35</v>
      </c>
      <c r="G15185">
        <v>20180101</v>
      </c>
      <c r="H15185">
        <v>99999999</v>
      </c>
      <c r="I15185" t="s">
        <v>64</v>
      </c>
      <c r="J15185" t="s">
        <v>2065</v>
      </c>
      <c r="K15185" t="s">
        <v>2066</v>
      </c>
      <c r="L15185" t="s">
        <v>4861</v>
      </c>
      <c r="M15185" t="s">
        <v>12690</v>
      </c>
      <c r="N15185" t="s">
        <v>12691</v>
      </c>
      <c r="O15185" t="s">
        <v>437</v>
      </c>
      <c r="P15185" t="s">
        <v>390</v>
      </c>
      <c r="Q15185" t="s">
        <v>391</v>
      </c>
      <c r="R15185" t="s">
        <v>392</v>
      </c>
      <c r="S15185">
        <v>11.89</v>
      </c>
      <c r="U15185">
        <v>0</v>
      </c>
      <c r="V15185">
        <v>22</v>
      </c>
      <c r="W15185">
        <v>1</v>
      </c>
    </row>
    <row r="15186" spans="1:23" x14ac:dyDescent="0.25">
      <c r="A15186" t="s">
        <v>23</v>
      </c>
      <c r="B15186">
        <v>99</v>
      </c>
      <c r="C15186">
        <v>11010</v>
      </c>
      <c r="D15186">
        <v>102048</v>
      </c>
      <c r="E15186" t="s">
        <v>12692</v>
      </c>
      <c r="F15186">
        <v>35</v>
      </c>
      <c r="G15186">
        <v>20180101</v>
      </c>
      <c r="H15186">
        <v>99999999</v>
      </c>
      <c r="I15186" t="s">
        <v>64</v>
      </c>
      <c r="J15186" t="s">
        <v>2065</v>
      </c>
      <c r="K15186" t="s">
        <v>2066</v>
      </c>
      <c r="L15186" t="s">
        <v>12693</v>
      </c>
      <c r="M15186" t="s">
        <v>12694</v>
      </c>
      <c r="N15186" t="s">
        <v>12695</v>
      </c>
      <c r="O15186" t="s">
        <v>437</v>
      </c>
      <c r="P15186" t="s">
        <v>390</v>
      </c>
      <c r="Q15186" t="s">
        <v>391</v>
      </c>
      <c r="R15186" t="s">
        <v>392</v>
      </c>
      <c r="S15186">
        <v>11.89</v>
      </c>
      <c r="U15186">
        <v>0</v>
      </c>
      <c r="V15186">
        <v>22</v>
      </c>
      <c r="W15186">
        <v>1</v>
      </c>
    </row>
    <row r="15187" spans="1:23" x14ac:dyDescent="0.25">
      <c r="A15187" t="s">
        <v>23</v>
      </c>
      <c r="B15187">
        <v>99</v>
      </c>
      <c r="C15187">
        <v>11020</v>
      </c>
      <c r="D15187">
        <v>102048</v>
      </c>
      <c r="E15187" t="s">
        <v>12692</v>
      </c>
      <c r="F15187">
        <v>35</v>
      </c>
      <c r="G15187">
        <v>20180101</v>
      </c>
      <c r="H15187">
        <v>99999999</v>
      </c>
      <c r="I15187" t="s">
        <v>64</v>
      </c>
      <c r="J15187" t="s">
        <v>2065</v>
      </c>
      <c r="K15187" t="s">
        <v>2066</v>
      </c>
      <c r="L15187" t="s">
        <v>12693</v>
      </c>
      <c r="M15187" t="s">
        <v>12694</v>
      </c>
      <c r="N15187" t="s">
        <v>12695</v>
      </c>
      <c r="O15187" t="s">
        <v>437</v>
      </c>
      <c r="P15187" t="s">
        <v>390</v>
      </c>
      <c r="Q15187" t="s">
        <v>391</v>
      </c>
      <c r="R15187" t="s">
        <v>392</v>
      </c>
      <c r="S15187">
        <v>11.89</v>
      </c>
      <c r="U15187">
        <v>0</v>
      </c>
      <c r="V15187">
        <v>22</v>
      </c>
      <c r="W15187">
        <v>1</v>
      </c>
    </row>
    <row r="15188" spans="1:23" x14ac:dyDescent="0.25">
      <c r="A15188" t="s">
        <v>23</v>
      </c>
      <c r="B15188">
        <v>99</v>
      </c>
      <c r="C15188">
        <v>11060</v>
      </c>
      <c r="D15188">
        <v>102048</v>
      </c>
      <c r="E15188" t="s">
        <v>12692</v>
      </c>
      <c r="F15188">
        <v>35</v>
      </c>
      <c r="G15188">
        <v>20180101</v>
      </c>
      <c r="H15188">
        <v>99999999</v>
      </c>
      <c r="I15188" t="s">
        <v>64</v>
      </c>
      <c r="J15188" t="s">
        <v>2065</v>
      </c>
      <c r="K15188" t="s">
        <v>2066</v>
      </c>
      <c r="L15188" t="s">
        <v>12693</v>
      </c>
      <c r="M15188" t="s">
        <v>12694</v>
      </c>
      <c r="N15188" t="s">
        <v>12695</v>
      </c>
      <c r="O15188" t="s">
        <v>437</v>
      </c>
      <c r="P15188" t="s">
        <v>390</v>
      </c>
      <c r="Q15188" t="s">
        <v>391</v>
      </c>
      <c r="R15188" t="s">
        <v>392</v>
      </c>
      <c r="S15188">
        <v>11.89</v>
      </c>
      <c r="U15188">
        <v>0</v>
      </c>
      <c r="V15188">
        <v>22</v>
      </c>
      <c r="W15188">
        <v>1</v>
      </c>
    </row>
    <row r="15189" spans="1:23" x14ac:dyDescent="0.25">
      <c r="A15189" t="s">
        <v>23</v>
      </c>
      <c r="B15189">
        <v>99</v>
      </c>
      <c r="C15189">
        <v>11010</v>
      </c>
      <c r="D15189">
        <v>102049</v>
      </c>
      <c r="E15189" t="s">
        <v>2064</v>
      </c>
      <c r="F15189">
        <v>35</v>
      </c>
      <c r="G15189">
        <v>20180101</v>
      </c>
      <c r="H15189">
        <v>99999999</v>
      </c>
      <c r="I15189" t="s">
        <v>64</v>
      </c>
      <c r="J15189" t="s">
        <v>2065</v>
      </c>
      <c r="K15189" t="s">
        <v>2066</v>
      </c>
      <c r="L15189" t="s">
        <v>2067</v>
      </c>
      <c r="M15189" t="s">
        <v>2068</v>
      </c>
      <c r="O15189" t="s">
        <v>437</v>
      </c>
      <c r="P15189" t="s">
        <v>390</v>
      </c>
      <c r="Q15189" t="s">
        <v>391</v>
      </c>
      <c r="R15189" t="s">
        <v>392</v>
      </c>
      <c r="S15189">
        <v>11.89</v>
      </c>
      <c r="U15189">
        <v>0</v>
      </c>
      <c r="V15189">
        <v>22</v>
      </c>
      <c r="W15189">
        <v>1</v>
      </c>
    </row>
    <row r="15190" spans="1:23" x14ac:dyDescent="0.25">
      <c r="A15190" t="s">
        <v>23</v>
      </c>
      <c r="B15190">
        <v>99</v>
      </c>
      <c r="C15190">
        <v>11020</v>
      </c>
      <c r="D15190">
        <v>102049</v>
      </c>
      <c r="E15190" t="s">
        <v>2064</v>
      </c>
      <c r="F15190">
        <v>35</v>
      </c>
      <c r="G15190">
        <v>20180101</v>
      </c>
      <c r="H15190">
        <v>99999999</v>
      </c>
      <c r="I15190" t="s">
        <v>64</v>
      </c>
      <c r="J15190" t="s">
        <v>2065</v>
      </c>
      <c r="K15190" t="s">
        <v>2066</v>
      </c>
      <c r="L15190" t="s">
        <v>2067</v>
      </c>
      <c r="M15190" t="s">
        <v>2068</v>
      </c>
      <c r="O15190" t="s">
        <v>437</v>
      </c>
      <c r="P15190" t="s">
        <v>390</v>
      </c>
      <c r="Q15190" t="s">
        <v>391</v>
      </c>
      <c r="R15190" t="s">
        <v>392</v>
      </c>
      <c r="S15190">
        <v>11.89</v>
      </c>
      <c r="U15190">
        <v>0</v>
      </c>
      <c r="V15190">
        <v>22</v>
      </c>
      <c r="W15190">
        <v>1</v>
      </c>
    </row>
    <row r="15191" spans="1:23" x14ac:dyDescent="0.25">
      <c r="A15191" t="s">
        <v>23</v>
      </c>
      <c r="B15191">
        <v>99</v>
      </c>
      <c r="C15191">
        <v>11060</v>
      </c>
      <c r="D15191">
        <v>102049</v>
      </c>
      <c r="E15191" t="s">
        <v>2064</v>
      </c>
      <c r="F15191">
        <v>35</v>
      </c>
      <c r="G15191">
        <v>20180101</v>
      </c>
      <c r="H15191">
        <v>99999999</v>
      </c>
      <c r="I15191" t="s">
        <v>64</v>
      </c>
      <c r="J15191" t="s">
        <v>2065</v>
      </c>
      <c r="K15191" t="s">
        <v>2066</v>
      </c>
      <c r="L15191" t="s">
        <v>2067</v>
      </c>
      <c r="M15191" t="s">
        <v>2068</v>
      </c>
      <c r="O15191" t="s">
        <v>437</v>
      </c>
      <c r="P15191" t="s">
        <v>390</v>
      </c>
      <c r="Q15191" t="s">
        <v>391</v>
      </c>
      <c r="R15191" t="s">
        <v>392</v>
      </c>
      <c r="S15191">
        <v>11.89</v>
      </c>
      <c r="U15191">
        <v>0</v>
      </c>
      <c r="V15191">
        <v>22</v>
      </c>
      <c r="W15191">
        <v>1</v>
      </c>
    </row>
    <row r="15192" spans="1:23" x14ac:dyDescent="0.25">
      <c r="A15192" t="s">
        <v>23</v>
      </c>
      <c r="B15192">
        <v>99</v>
      </c>
      <c r="C15192">
        <v>11010</v>
      </c>
      <c r="D15192">
        <v>102050</v>
      </c>
      <c r="E15192" t="s">
        <v>13364</v>
      </c>
      <c r="F15192">
        <v>40</v>
      </c>
      <c r="G15192">
        <v>20180101</v>
      </c>
      <c r="H15192">
        <v>99999999</v>
      </c>
      <c r="I15192" t="s">
        <v>64</v>
      </c>
      <c r="J15192" t="s">
        <v>638</v>
      </c>
      <c r="K15192" t="s">
        <v>1654</v>
      </c>
      <c r="L15192" t="s">
        <v>1655</v>
      </c>
      <c r="M15192" t="s">
        <v>13365</v>
      </c>
      <c r="N15192" t="s">
        <v>13366</v>
      </c>
      <c r="O15192" t="s">
        <v>437</v>
      </c>
      <c r="P15192" t="s">
        <v>390</v>
      </c>
      <c r="Q15192" t="s">
        <v>391</v>
      </c>
      <c r="R15192" t="s">
        <v>392</v>
      </c>
      <c r="S15192">
        <v>11.89</v>
      </c>
      <c r="U15192">
        <v>0</v>
      </c>
      <c r="V15192">
        <v>22</v>
      </c>
      <c r="W15192">
        <v>1</v>
      </c>
    </row>
    <row r="15193" spans="1:23" x14ac:dyDescent="0.25">
      <c r="A15193" t="s">
        <v>23</v>
      </c>
      <c r="B15193">
        <v>99</v>
      </c>
      <c r="C15193">
        <v>11020</v>
      </c>
      <c r="D15193">
        <v>102050</v>
      </c>
      <c r="E15193" t="s">
        <v>13364</v>
      </c>
      <c r="F15193">
        <v>40</v>
      </c>
      <c r="G15193">
        <v>20180101</v>
      </c>
      <c r="H15193">
        <v>99999999</v>
      </c>
      <c r="I15193" t="s">
        <v>64</v>
      </c>
      <c r="J15193" t="s">
        <v>638</v>
      </c>
      <c r="K15193" t="s">
        <v>1654</v>
      </c>
      <c r="L15193" t="s">
        <v>1655</v>
      </c>
      <c r="M15193" t="s">
        <v>13365</v>
      </c>
      <c r="N15193" t="s">
        <v>13366</v>
      </c>
      <c r="O15193" t="s">
        <v>437</v>
      </c>
      <c r="P15193" t="s">
        <v>390</v>
      </c>
      <c r="Q15193" t="s">
        <v>391</v>
      </c>
      <c r="R15193" t="s">
        <v>392</v>
      </c>
      <c r="S15193">
        <v>11.89</v>
      </c>
      <c r="U15193">
        <v>0</v>
      </c>
      <c r="V15193">
        <v>22</v>
      </c>
      <c r="W15193">
        <v>1</v>
      </c>
    </row>
    <row r="15194" spans="1:23" x14ac:dyDescent="0.25">
      <c r="A15194" t="s">
        <v>23</v>
      </c>
      <c r="B15194">
        <v>99</v>
      </c>
      <c r="C15194">
        <v>11060</v>
      </c>
      <c r="D15194">
        <v>102050</v>
      </c>
      <c r="E15194" t="s">
        <v>13364</v>
      </c>
      <c r="F15194">
        <v>40</v>
      </c>
      <c r="G15194">
        <v>20180101</v>
      </c>
      <c r="H15194">
        <v>99999999</v>
      </c>
      <c r="I15194" t="s">
        <v>64</v>
      </c>
      <c r="J15194" t="s">
        <v>638</v>
      </c>
      <c r="K15194" t="s">
        <v>1654</v>
      </c>
      <c r="L15194" t="s">
        <v>1655</v>
      </c>
      <c r="M15194" t="s">
        <v>13365</v>
      </c>
      <c r="N15194" t="s">
        <v>13366</v>
      </c>
      <c r="O15194" t="s">
        <v>437</v>
      </c>
      <c r="P15194" t="s">
        <v>390</v>
      </c>
      <c r="Q15194" t="s">
        <v>391</v>
      </c>
      <c r="R15194" t="s">
        <v>392</v>
      </c>
      <c r="S15194">
        <v>11.89</v>
      </c>
      <c r="U15194">
        <v>0</v>
      </c>
      <c r="V15194">
        <v>22</v>
      </c>
      <c r="W15194">
        <v>1</v>
      </c>
    </row>
    <row r="15195" spans="1:23" x14ac:dyDescent="0.25">
      <c r="A15195" t="s">
        <v>23</v>
      </c>
      <c r="B15195">
        <v>99</v>
      </c>
      <c r="C15195">
        <v>11010</v>
      </c>
      <c r="D15195">
        <v>102051</v>
      </c>
      <c r="E15195" t="s">
        <v>14328</v>
      </c>
      <c r="F15195">
        <v>30</v>
      </c>
      <c r="G15195">
        <v>20180101</v>
      </c>
      <c r="H15195">
        <v>99999999</v>
      </c>
      <c r="I15195" t="s">
        <v>64</v>
      </c>
      <c r="J15195" t="s">
        <v>2050</v>
      </c>
      <c r="K15195" t="s">
        <v>1450</v>
      </c>
      <c r="L15195" t="s">
        <v>2051</v>
      </c>
      <c r="M15195" t="s">
        <v>14329</v>
      </c>
      <c r="N15195" t="s">
        <v>14330</v>
      </c>
      <c r="O15195" t="s">
        <v>142</v>
      </c>
      <c r="P15195" t="s">
        <v>390</v>
      </c>
      <c r="Q15195" t="s">
        <v>391</v>
      </c>
      <c r="R15195" t="s">
        <v>392</v>
      </c>
      <c r="S15195">
        <v>23.78</v>
      </c>
      <c r="U15195">
        <v>0</v>
      </c>
      <c r="V15195">
        <v>22</v>
      </c>
      <c r="W15195">
        <v>1</v>
      </c>
    </row>
    <row r="15196" spans="1:23" x14ac:dyDescent="0.25">
      <c r="A15196" t="s">
        <v>23</v>
      </c>
      <c r="B15196">
        <v>99</v>
      </c>
      <c r="C15196">
        <v>11020</v>
      </c>
      <c r="D15196">
        <v>102051</v>
      </c>
      <c r="E15196" t="s">
        <v>14328</v>
      </c>
      <c r="F15196">
        <v>30</v>
      </c>
      <c r="G15196">
        <v>20180101</v>
      </c>
      <c r="H15196">
        <v>99999999</v>
      </c>
      <c r="I15196" t="s">
        <v>64</v>
      </c>
      <c r="J15196" t="s">
        <v>2050</v>
      </c>
      <c r="K15196" t="s">
        <v>1450</v>
      </c>
      <c r="L15196" t="s">
        <v>2051</v>
      </c>
      <c r="M15196" t="s">
        <v>14329</v>
      </c>
      <c r="N15196" t="s">
        <v>14330</v>
      </c>
      <c r="O15196" t="s">
        <v>142</v>
      </c>
      <c r="P15196" t="s">
        <v>390</v>
      </c>
      <c r="Q15196" t="s">
        <v>391</v>
      </c>
      <c r="R15196" t="s">
        <v>392</v>
      </c>
      <c r="S15196">
        <v>23.78</v>
      </c>
      <c r="U15196">
        <v>0</v>
      </c>
      <c r="V15196">
        <v>22</v>
      </c>
      <c r="W15196">
        <v>1</v>
      </c>
    </row>
    <row r="15197" spans="1:23" x14ac:dyDescent="0.25">
      <c r="A15197" t="s">
        <v>23</v>
      </c>
      <c r="B15197">
        <v>99</v>
      </c>
      <c r="C15197">
        <v>11060</v>
      </c>
      <c r="D15197">
        <v>102051</v>
      </c>
      <c r="E15197" t="s">
        <v>14328</v>
      </c>
      <c r="F15197">
        <v>30</v>
      </c>
      <c r="G15197">
        <v>20180101</v>
      </c>
      <c r="H15197">
        <v>99999999</v>
      </c>
      <c r="I15197" t="s">
        <v>64</v>
      </c>
      <c r="J15197" t="s">
        <v>2050</v>
      </c>
      <c r="K15197" t="s">
        <v>1450</v>
      </c>
      <c r="L15197" t="s">
        <v>2051</v>
      </c>
      <c r="M15197" t="s">
        <v>14329</v>
      </c>
      <c r="N15197" t="s">
        <v>14330</v>
      </c>
      <c r="O15197" t="s">
        <v>142</v>
      </c>
      <c r="P15197" t="s">
        <v>390</v>
      </c>
      <c r="Q15197" t="s">
        <v>391</v>
      </c>
      <c r="R15197" t="s">
        <v>392</v>
      </c>
      <c r="S15197">
        <v>23.78</v>
      </c>
      <c r="U15197">
        <v>0</v>
      </c>
      <c r="V15197">
        <v>22</v>
      </c>
      <c r="W15197">
        <v>1</v>
      </c>
    </row>
    <row r="15198" spans="1:23" x14ac:dyDescent="0.25">
      <c r="A15198" t="s">
        <v>23</v>
      </c>
      <c r="B15198">
        <v>99</v>
      </c>
      <c r="C15198">
        <v>11010</v>
      </c>
      <c r="D15198">
        <v>102052</v>
      </c>
      <c r="E15198" t="s">
        <v>12696</v>
      </c>
      <c r="F15198">
        <v>35</v>
      </c>
      <c r="G15198">
        <v>20180101</v>
      </c>
      <c r="H15198">
        <v>99999999</v>
      </c>
      <c r="I15198" t="s">
        <v>64</v>
      </c>
      <c r="J15198" t="s">
        <v>2065</v>
      </c>
      <c r="K15198" t="s">
        <v>2066</v>
      </c>
      <c r="L15198" t="s">
        <v>2085</v>
      </c>
      <c r="M15198" t="s">
        <v>12060</v>
      </c>
      <c r="N15198" t="s">
        <v>12697</v>
      </c>
      <c r="O15198" t="s">
        <v>437</v>
      </c>
      <c r="P15198" t="s">
        <v>390</v>
      </c>
      <c r="Q15198" t="s">
        <v>391</v>
      </c>
      <c r="R15198" t="s">
        <v>392</v>
      </c>
      <c r="S15198">
        <v>11.89</v>
      </c>
      <c r="U15198">
        <v>0</v>
      </c>
      <c r="V15198">
        <v>24</v>
      </c>
      <c r="W15198">
        <v>1</v>
      </c>
    </row>
    <row r="15199" spans="1:23" x14ac:dyDescent="0.25">
      <c r="A15199" t="s">
        <v>23</v>
      </c>
      <c r="B15199">
        <v>99</v>
      </c>
      <c r="C15199">
        <v>11020</v>
      </c>
      <c r="D15199">
        <v>102052</v>
      </c>
      <c r="E15199" t="s">
        <v>12696</v>
      </c>
      <c r="F15199">
        <v>35</v>
      </c>
      <c r="G15199">
        <v>20180101</v>
      </c>
      <c r="H15199">
        <v>99999999</v>
      </c>
      <c r="I15199" t="s">
        <v>64</v>
      </c>
      <c r="J15199" t="s">
        <v>2065</v>
      </c>
      <c r="K15199" t="s">
        <v>2066</v>
      </c>
      <c r="L15199" t="s">
        <v>2085</v>
      </c>
      <c r="M15199" t="s">
        <v>12060</v>
      </c>
      <c r="N15199" t="s">
        <v>12697</v>
      </c>
      <c r="O15199" t="s">
        <v>437</v>
      </c>
      <c r="P15199" t="s">
        <v>390</v>
      </c>
      <c r="Q15199" t="s">
        <v>391</v>
      </c>
      <c r="R15199" t="s">
        <v>392</v>
      </c>
      <c r="S15199">
        <v>11.89</v>
      </c>
      <c r="U15199">
        <v>0</v>
      </c>
      <c r="V15199">
        <v>24</v>
      </c>
      <c r="W15199">
        <v>1</v>
      </c>
    </row>
    <row r="15200" spans="1:23" x14ac:dyDescent="0.25">
      <c r="A15200" t="s">
        <v>23</v>
      </c>
      <c r="B15200">
        <v>99</v>
      </c>
      <c r="C15200">
        <v>11060</v>
      </c>
      <c r="D15200">
        <v>102052</v>
      </c>
      <c r="E15200" t="s">
        <v>12696</v>
      </c>
      <c r="F15200">
        <v>35</v>
      </c>
      <c r="G15200">
        <v>20180101</v>
      </c>
      <c r="H15200">
        <v>99999999</v>
      </c>
      <c r="I15200" t="s">
        <v>64</v>
      </c>
      <c r="J15200" t="s">
        <v>2065</v>
      </c>
      <c r="K15200" t="s">
        <v>2066</v>
      </c>
      <c r="L15200" t="s">
        <v>2085</v>
      </c>
      <c r="M15200" t="s">
        <v>12060</v>
      </c>
      <c r="N15200" t="s">
        <v>12697</v>
      </c>
      <c r="O15200" t="s">
        <v>437</v>
      </c>
      <c r="P15200" t="s">
        <v>390</v>
      </c>
      <c r="Q15200" t="s">
        <v>391</v>
      </c>
      <c r="R15200" t="s">
        <v>392</v>
      </c>
      <c r="S15200">
        <v>11.89</v>
      </c>
      <c r="U15200">
        <v>0</v>
      </c>
      <c r="V15200">
        <v>24</v>
      </c>
      <c r="W15200">
        <v>1</v>
      </c>
    </row>
    <row r="15201" spans="1:23" x14ac:dyDescent="0.25">
      <c r="A15201" t="s">
        <v>23</v>
      </c>
      <c r="B15201">
        <v>99</v>
      </c>
      <c r="C15201">
        <v>11010</v>
      </c>
      <c r="D15201">
        <v>102053</v>
      </c>
      <c r="E15201" t="s">
        <v>14552</v>
      </c>
      <c r="F15201">
        <v>25</v>
      </c>
      <c r="G15201">
        <v>20180101</v>
      </c>
      <c r="H15201">
        <v>99999999</v>
      </c>
      <c r="I15201" t="s">
        <v>64</v>
      </c>
      <c r="J15201" t="s">
        <v>386</v>
      </c>
      <c r="K15201" t="s">
        <v>2009</v>
      </c>
      <c r="L15201" t="s">
        <v>2009</v>
      </c>
      <c r="M15201" t="s">
        <v>14548</v>
      </c>
      <c r="N15201" t="s">
        <v>14553</v>
      </c>
      <c r="O15201" t="s">
        <v>142</v>
      </c>
      <c r="P15201" t="s">
        <v>390</v>
      </c>
      <c r="Q15201" t="s">
        <v>391</v>
      </c>
      <c r="R15201" t="s">
        <v>392</v>
      </c>
      <c r="S15201">
        <v>23.78</v>
      </c>
      <c r="U15201">
        <v>0</v>
      </c>
      <c r="V15201">
        <v>24</v>
      </c>
      <c r="W15201">
        <v>1</v>
      </c>
    </row>
    <row r="15202" spans="1:23" x14ac:dyDescent="0.25">
      <c r="A15202" t="s">
        <v>23</v>
      </c>
      <c r="B15202">
        <v>99</v>
      </c>
      <c r="C15202">
        <v>11020</v>
      </c>
      <c r="D15202">
        <v>102053</v>
      </c>
      <c r="E15202" t="s">
        <v>14552</v>
      </c>
      <c r="F15202">
        <v>25</v>
      </c>
      <c r="G15202">
        <v>20180101</v>
      </c>
      <c r="H15202">
        <v>99999999</v>
      </c>
      <c r="I15202" t="s">
        <v>64</v>
      </c>
      <c r="J15202" t="s">
        <v>386</v>
      </c>
      <c r="K15202" t="s">
        <v>2009</v>
      </c>
      <c r="L15202" t="s">
        <v>2009</v>
      </c>
      <c r="M15202" t="s">
        <v>14548</v>
      </c>
      <c r="N15202" t="s">
        <v>14553</v>
      </c>
      <c r="O15202" t="s">
        <v>142</v>
      </c>
      <c r="P15202" t="s">
        <v>390</v>
      </c>
      <c r="Q15202" t="s">
        <v>391</v>
      </c>
      <c r="R15202" t="s">
        <v>392</v>
      </c>
      <c r="S15202">
        <v>23.78</v>
      </c>
      <c r="U15202">
        <v>0</v>
      </c>
      <c r="V15202">
        <v>24</v>
      </c>
      <c r="W15202">
        <v>1</v>
      </c>
    </row>
    <row r="15203" spans="1:23" x14ac:dyDescent="0.25">
      <c r="A15203" t="s">
        <v>23</v>
      </c>
      <c r="B15203">
        <v>99</v>
      </c>
      <c r="C15203">
        <v>11060</v>
      </c>
      <c r="D15203">
        <v>102053</v>
      </c>
      <c r="E15203" t="s">
        <v>14552</v>
      </c>
      <c r="F15203">
        <v>25</v>
      </c>
      <c r="G15203">
        <v>20180101</v>
      </c>
      <c r="H15203">
        <v>99999999</v>
      </c>
      <c r="I15203" t="s">
        <v>64</v>
      </c>
      <c r="J15203" t="s">
        <v>386</v>
      </c>
      <c r="K15203" t="s">
        <v>2009</v>
      </c>
      <c r="L15203" t="s">
        <v>2009</v>
      </c>
      <c r="M15203" t="s">
        <v>14548</v>
      </c>
      <c r="N15203" t="s">
        <v>14553</v>
      </c>
      <c r="O15203" t="s">
        <v>142</v>
      </c>
      <c r="P15203" t="s">
        <v>390</v>
      </c>
      <c r="Q15203" t="s">
        <v>391</v>
      </c>
      <c r="R15203" t="s">
        <v>392</v>
      </c>
      <c r="S15203">
        <v>23.78</v>
      </c>
      <c r="U15203">
        <v>0</v>
      </c>
      <c r="V15203">
        <v>24</v>
      </c>
      <c r="W15203">
        <v>1</v>
      </c>
    </row>
    <row r="15204" spans="1:23" x14ac:dyDescent="0.25">
      <c r="A15204" t="s">
        <v>23</v>
      </c>
      <c r="B15204">
        <v>99</v>
      </c>
      <c r="C15204">
        <v>11010</v>
      </c>
      <c r="D15204">
        <v>102054</v>
      </c>
      <c r="E15204" t="s">
        <v>5375</v>
      </c>
      <c r="F15204">
        <v>35</v>
      </c>
      <c r="G15204">
        <v>20180101</v>
      </c>
      <c r="H15204">
        <v>99999999</v>
      </c>
      <c r="I15204" t="s">
        <v>64</v>
      </c>
      <c r="J15204" t="s">
        <v>4790</v>
      </c>
      <c r="K15204" t="s">
        <v>4791</v>
      </c>
      <c r="L15204" t="s">
        <v>5206</v>
      </c>
      <c r="M15204" t="s">
        <v>5207</v>
      </c>
      <c r="N15204" t="s">
        <v>2099</v>
      </c>
      <c r="O15204" t="s">
        <v>142</v>
      </c>
      <c r="P15204" t="s">
        <v>390</v>
      </c>
      <c r="Q15204" t="s">
        <v>391</v>
      </c>
      <c r="R15204" t="s">
        <v>392</v>
      </c>
      <c r="S15204">
        <v>23.78</v>
      </c>
      <c r="U15204">
        <v>0</v>
      </c>
      <c r="V15204">
        <v>24</v>
      </c>
      <c r="W15204">
        <v>1</v>
      </c>
    </row>
    <row r="15205" spans="1:23" x14ac:dyDescent="0.25">
      <c r="A15205" t="s">
        <v>23</v>
      </c>
      <c r="B15205">
        <v>99</v>
      </c>
      <c r="C15205">
        <v>11020</v>
      </c>
      <c r="D15205">
        <v>102054</v>
      </c>
      <c r="E15205" t="s">
        <v>5375</v>
      </c>
      <c r="F15205">
        <v>35</v>
      </c>
      <c r="G15205">
        <v>20180101</v>
      </c>
      <c r="H15205">
        <v>99999999</v>
      </c>
      <c r="I15205" t="s">
        <v>64</v>
      </c>
      <c r="J15205" t="s">
        <v>4790</v>
      </c>
      <c r="K15205" t="s">
        <v>4791</v>
      </c>
      <c r="L15205" t="s">
        <v>5206</v>
      </c>
      <c r="M15205" t="s">
        <v>5207</v>
      </c>
      <c r="N15205" t="s">
        <v>2099</v>
      </c>
      <c r="O15205" t="s">
        <v>142</v>
      </c>
      <c r="P15205" t="s">
        <v>390</v>
      </c>
      <c r="Q15205" t="s">
        <v>391</v>
      </c>
      <c r="R15205" t="s">
        <v>392</v>
      </c>
      <c r="S15205">
        <v>23.78</v>
      </c>
      <c r="U15205">
        <v>0</v>
      </c>
      <c r="V15205">
        <v>24</v>
      </c>
      <c r="W15205">
        <v>1</v>
      </c>
    </row>
    <row r="15206" spans="1:23" x14ac:dyDescent="0.25">
      <c r="A15206" t="s">
        <v>23</v>
      </c>
      <c r="B15206">
        <v>99</v>
      </c>
      <c r="C15206">
        <v>11060</v>
      </c>
      <c r="D15206">
        <v>102054</v>
      </c>
      <c r="E15206" t="s">
        <v>5375</v>
      </c>
      <c r="F15206">
        <v>35</v>
      </c>
      <c r="G15206">
        <v>20180101</v>
      </c>
      <c r="H15206">
        <v>99999999</v>
      </c>
      <c r="I15206" t="s">
        <v>64</v>
      </c>
      <c r="J15206" t="s">
        <v>4790</v>
      </c>
      <c r="K15206" t="s">
        <v>4791</v>
      </c>
      <c r="L15206" t="s">
        <v>5206</v>
      </c>
      <c r="M15206" t="s">
        <v>5207</v>
      </c>
      <c r="N15206" t="s">
        <v>2099</v>
      </c>
      <c r="O15206" t="s">
        <v>142</v>
      </c>
      <c r="P15206" t="s">
        <v>390</v>
      </c>
      <c r="Q15206" t="s">
        <v>391</v>
      </c>
      <c r="R15206" t="s">
        <v>392</v>
      </c>
      <c r="S15206">
        <v>23.78</v>
      </c>
      <c r="U15206">
        <v>0</v>
      </c>
      <c r="V15206">
        <v>24</v>
      </c>
      <c r="W15206">
        <v>1</v>
      </c>
    </row>
    <row r="15207" spans="1:23" x14ac:dyDescent="0.25">
      <c r="A15207" t="s">
        <v>23</v>
      </c>
      <c r="B15207">
        <v>99</v>
      </c>
      <c r="C15207">
        <v>11010</v>
      </c>
      <c r="D15207">
        <v>102055</v>
      </c>
      <c r="E15207" t="s">
        <v>5205</v>
      </c>
      <c r="F15207">
        <v>35</v>
      </c>
      <c r="G15207">
        <v>20180101</v>
      </c>
      <c r="H15207">
        <v>99999999</v>
      </c>
      <c r="I15207" t="s">
        <v>64</v>
      </c>
      <c r="J15207" t="s">
        <v>4790</v>
      </c>
      <c r="K15207" t="s">
        <v>4791</v>
      </c>
      <c r="L15207" t="s">
        <v>5206</v>
      </c>
      <c r="M15207" t="s">
        <v>5207</v>
      </c>
      <c r="N15207" t="s">
        <v>1810</v>
      </c>
      <c r="O15207" t="s">
        <v>142</v>
      </c>
      <c r="P15207" t="s">
        <v>390</v>
      </c>
      <c r="Q15207" t="s">
        <v>391</v>
      </c>
      <c r="R15207" t="s">
        <v>392</v>
      </c>
      <c r="S15207">
        <v>23.78</v>
      </c>
      <c r="U15207">
        <v>0</v>
      </c>
      <c r="V15207">
        <v>24</v>
      </c>
      <c r="W15207">
        <v>1</v>
      </c>
    </row>
    <row r="15208" spans="1:23" x14ac:dyDescent="0.25">
      <c r="A15208" t="s">
        <v>23</v>
      </c>
      <c r="B15208">
        <v>99</v>
      </c>
      <c r="C15208">
        <v>11020</v>
      </c>
      <c r="D15208">
        <v>102055</v>
      </c>
      <c r="E15208" t="s">
        <v>5205</v>
      </c>
      <c r="F15208">
        <v>35</v>
      </c>
      <c r="G15208">
        <v>20180101</v>
      </c>
      <c r="H15208">
        <v>99999999</v>
      </c>
      <c r="I15208" t="s">
        <v>64</v>
      </c>
      <c r="J15208" t="s">
        <v>4790</v>
      </c>
      <c r="K15208" t="s">
        <v>4791</v>
      </c>
      <c r="L15208" t="s">
        <v>5206</v>
      </c>
      <c r="M15208" t="s">
        <v>5207</v>
      </c>
      <c r="N15208" t="s">
        <v>1810</v>
      </c>
      <c r="O15208" t="s">
        <v>142</v>
      </c>
      <c r="P15208" t="s">
        <v>390</v>
      </c>
      <c r="Q15208" t="s">
        <v>391</v>
      </c>
      <c r="R15208" t="s">
        <v>392</v>
      </c>
      <c r="S15208">
        <v>23.78</v>
      </c>
      <c r="U15208">
        <v>0</v>
      </c>
      <c r="V15208">
        <v>24</v>
      </c>
      <c r="W15208">
        <v>1</v>
      </c>
    </row>
    <row r="15209" spans="1:23" x14ac:dyDescent="0.25">
      <c r="A15209" t="s">
        <v>23</v>
      </c>
      <c r="B15209">
        <v>99</v>
      </c>
      <c r="C15209">
        <v>11060</v>
      </c>
      <c r="D15209">
        <v>102055</v>
      </c>
      <c r="E15209" t="s">
        <v>5205</v>
      </c>
      <c r="F15209">
        <v>35</v>
      </c>
      <c r="G15209">
        <v>20180101</v>
      </c>
      <c r="H15209">
        <v>99999999</v>
      </c>
      <c r="I15209" t="s">
        <v>64</v>
      </c>
      <c r="J15209" t="s">
        <v>4790</v>
      </c>
      <c r="K15209" t="s">
        <v>4791</v>
      </c>
      <c r="L15209" t="s">
        <v>5206</v>
      </c>
      <c r="M15209" t="s">
        <v>5207</v>
      </c>
      <c r="N15209" t="s">
        <v>1810</v>
      </c>
      <c r="O15209" t="s">
        <v>142</v>
      </c>
      <c r="P15209" t="s">
        <v>390</v>
      </c>
      <c r="Q15209" t="s">
        <v>391</v>
      </c>
      <c r="R15209" t="s">
        <v>392</v>
      </c>
      <c r="S15209">
        <v>23.78</v>
      </c>
      <c r="U15209">
        <v>0</v>
      </c>
      <c r="V15209">
        <v>24</v>
      </c>
      <c r="W15209">
        <v>1</v>
      </c>
    </row>
    <row r="15210" spans="1:23" x14ac:dyDescent="0.25">
      <c r="A15210" t="s">
        <v>23</v>
      </c>
      <c r="B15210">
        <v>99</v>
      </c>
      <c r="C15210">
        <v>11010</v>
      </c>
      <c r="D15210">
        <v>102056</v>
      </c>
      <c r="E15210" t="s">
        <v>5428</v>
      </c>
      <c r="F15210">
        <v>35</v>
      </c>
      <c r="G15210">
        <v>20180101</v>
      </c>
      <c r="H15210">
        <v>99999999</v>
      </c>
      <c r="I15210" t="s">
        <v>64</v>
      </c>
      <c r="J15210" t="s">
        <v>4790</v>
      </c>
      <c r="K15210" t="s">
        <v>4791</v>
      </c>
      <c r="L15210" t="s">
        <v>5206</v>
      </c>
      <c r="M15210" t="s">
        <v>5207</v>
      </c>
      <c r="N15210" t="s">
        <v>5429</v>
      </c>
      <c r="O15210" t="s">
        <v>142</v>
      </c>
      <c r="P15210" t="s">
        <v>390</v>
      </c>
      <c r="Q15210" t="s">
        <v>391</v>
      </c>
      <c r="R15210" t="s">
        <v>392</v>
      </c>
      <c r="S15210">
        <v>23.78</v>
      </c>
      <c r="U15210">
        <v>0</v>
      </c>
      <c r="V15210">
        <v>24</v>
      </c>
      <c r="W15210">
        <v>1</v>
      </c>
    </row>
    <row r="15211" spans="1:23" x14ac:dyDescent="0.25">
      <c r="A15211" t="s">
        <v>23</v>
      </c>
      <c r="B15211">
        <v>99</v>
      </c>
      <c r="C15211">
        <v>11020</v>
      </c>
      <c r="D15211">
        <v>102056</v>
      </c>
      <c r="E15211" t="s">
        <v>5428</v>
      </c>
      <c r="F15211">
        <v>35</v>
      </c>
      <c r="G15211">
        <v>20180101</v>
      </c>
      <c r="H15211">
        <v>99999999</v>
      </c>
      <c r="I15211" t="s">
        <v>64</v>
      </c>
      <c r="J15211" t="s">
        <v>4790</v>
      </c>
      <c r="K15211" t="s">
        <v>4791</v>
      </c>
      <c r="L15211" t="s">
        <v>5206</v>
      </c>
      <c r="M15211" t="s">
        <v>5207</v>
      </c>
      <c r="N15211" t="s">
        <v>5429</v>
      </c>
      <c r="O15211" t="s">
        <v>142</v>
      </c>
      <c r="P15211" t="s">
        <v>390</v>
      </c>
      <c r="Q15211" t="s">
        <v>391</v>
      </c>
      <c r="R15211" t="s">
        <v>392</v>
      </c>
      <c r="S15211">
        <v>23.78</v>
      </c>
      <c r="U15211">
        <v>0</v>
      </c>
      <c r="V15211">
        <v>24</v>
      </c>
      <c r="W15211">
        <v>1</v>
      </c>
    </row>
    <row r="15212" spans="1:23" x14ac:dyDescent="0.25">
      <c r="A15212" t="s">
        <v>23</v>
      </c>
      <c r="B15212">
        <v>99</v>
      </c>
      <c r="C15212">
        <v>11060</v>
      </c>
      <c r="D15212">
        <v>102056</v>
      </c>
      <c r="E15212" t="s">
        <v>5428</v>
      </c>
      <c r="F15212">
        <v>35</v>
      </c>
      <c r="G15212">
        <v>20180101</v>
      </c>
      <c r="H15212">
        <v>99999999</v>
      </c>
      <c r="I15212" t="s">
        <v>64</v>
      </c>
      <c r="J15212" t="s">
        <v>4790</v>
      </c>
      <c r="K15212" t="s">
        <v>4791</v>
      </c>
      <c r="L15212" t="s">
        <v>5206</v>
      </c>
      <c r="M15212" t="s">
        <v>5207</v>
      </c>
      <c r="N15212" t="s">
        <v>5429</v>
      </c>
      <c r="O15212" t="s">
        <v>142</v>
      </c>
      <c r="P15212" t="s">
        <v>390</v>
      </c>
      <c r="Q15212" t="s">
        <v>391</v>
      </c>
      <c r="R15212" t="s">
        <v>392</v>
      </c>
      <c r="S15212">
        <v>23.78</v>
      </c>
      <c r="U15212">
        <v>0</v>
      </c>
      <c r="V15212">
        <v>24</v>
      </c>
      <c r="W15212">
        <v>1</v>
      </c>
    </row>
    <row r="15213" spans="1:23" x14ac:dyDescent="0.25">
      <c r="A15213" t="s">
        <v>23</v>
      </c>
      <c r="B15213">
        <v>99</v>
      </c>
      <c r="C15213">
        <v>11010</v>
      </c>
      <c r="D15213">
        <v>102058</v>
      </c>
      <c r="E15213" t="s">
        <v>5898</v>
      </c>
      <c r="F15213">
        <v>20</v>
      </c>
      <c r="G15213">
        <v>20180101</v>
      </c>
      <c r="H15213">
        <v>99999999</v>
      </c>
      <c r="I15213" t="s">
        <v>64</v>
      </c>
      <c r="J15213" t="s">
        <v>386</v>
      </c>
      <c r="K15213" t="s">
        <v>594</v>
      </c>
      <c r="L15213" t="s">
        <v>728</v>
      </c>
      <c r="M15213" t="s">
        <v>5899</v>
      </c>
      <c r="O15213" t="s">
        <v>437</v>
      </c>
      <c r="P15213" t="s">
        <v>390</v>
      </c>
      <c r="Q15213" t="s">
        <v>391</v>
      </c>
      <c r="R15213" t="s">
        <v>392</v>
      </c>
      <c r="S15213">
        <v>11.89</v>
      </c>
      <c r="U15213">
        <v>0</v>
      </c>
      <c r="V15213">
        <v>22</v>
      </c>
      <c r="W15213">
        <v>1</v>
      </c>
    </row>
    <row r="15214" spans="1:23" x14ac:dyDescent="0.25">
      <c r="A15214" t="s">
        <v>23</v>
      </c>
      <c r="B15214">
        <v>99</v>
      </c>
      <c r="C15214">
        <v>11020</v>
      </c>
      <c r="D15214">
        <v>102058</v>
      </c>
      <c r="E15214" t="s">
        <v>5898</v>
      </c>
      <c r="F15214">
        <v>20</v>
      </c>
      <c r="G15214">
        <v>20180101</v>
      </c>
      <c r="H15214">
        <v>99999999</v>
      </c>
      <c r="I15214" t="s">
        <v>64</v>
      </c>
      <c r="J15214" t="s">
        <v>386</v>
      </c>
      <c r="K15214" t="s">
        <v>594</v>
      </c>
      <c r="L15214" t="s">
        <v>728</v>
      </c>
      <c r="M15214" t="s">
        <v>5899</v>
      </c>
      <c r="O15214" t="s">
        <v>437</v>
      </c>
      <c r="P15214" t="s">
        <v>390</v>
      </c>
      <c r="Q15214" t="s">
        <v>391</v>
      </c>
      <c r="R15214" t="s">
        <v>392</v>
      </c>
      <c r="S15214">
        <v>11.89</v>
      </c>
      <c r="U15214">
        <v>0</v>
      </c>
      <c r="V15214">
        <v>22</v>
      </c>
      <c r="W15214">
        <v>1</v>
      </c>
    </row>
    <row r="15215" spans="1:23" x14ac:dyDescent="0.25">
      <c r="A15215" t="s">
        <v>23</v>
      </c>
      <c r="B15215">
        <v>99</v>
      </c>
      <c r="C15215">
        <v>11060</v>
      </c>
      <c r="D15215">
        <v>102058</v>
      </c>
      <c r="E15215" t="s">
        <v>5898</v>
      </c>
      <c r="F15215">
        <v>20</v>
      </c>
      <c r="G15215">
        <v>20180101</v>
      </c>
      <c r="H15215">
        <v>99999999</v>
      </c>
      <c r="I15215" t="s">
        <v>64</v>
      </c>
      <c r="J15215" t="s">
        <v>386</v>
      </c>
      <c r="K15215" t="s">
        <v>594</v>
      </c>
      <c r="L15215" t="s">
        <v>728</v>
      </c>
      <c r="M15215" t="s">
        <v>5899</v>
      </c>
      <c r="O15215" t="s">
        <v>437</v>
      </c>
      <c r="P15215" t="s">
        <v>390</v>
      </c>
      <c r="Q15215" t="s">
        <v>391</v>
      </c>
      <c r="R15215" t="s">
        <v>392</v>
      </c>
      <c r="S15215">
        <v>11.89</v>
      </c>
      <c r="U15215">
        <v>0</v>
      </c>
      <c r="V15215">
        <v>22</v>
      </c>
      <c r="W15215">
        <v>1</v>
      </c>
    </row>
    <row r="15216" spans="1:23" x14ac:dyDescent="0.25">
      <c r="A15216" t="s">
        <v>23</v>
      </c>
      <c r="B15216">
        <v>99</v>
      </c>
      <c r="C15216">
        <v>11010</v>
      </c>
      <c r="D15216">
        <v>102059</v>
      </c>
      <c r="E15216" t="s">
        <v>2073</v>
      </c>
      <c r="F15216">
        <v>25</v>
      </c>
      <c r="G15216">
        <v>20180101</v>
      </c>
      <c r="H15216">
        <v>99999999</v>
      </c>
      <c r="I15216" t="s">
        <v>64</v>
      </c>
      <c r="J15216" t="s">
        <v>472</v>
      </c>
      <c r="K15216" t="s">
        <v>2074</v>
      </c>
      <c r="L15216" t="s">
        <v>2074</v>
      </c>
      <c r="M15216" t="s">
        <v>2075</v>
      </c>
      <c r="N15216" t="s">
        <v>2076</v>
      </c>
      <c r="O15216" t="s">
        <v>437</v>
      </c>
      <c r="P15216" t="s">
        <v>390</v>
      </c>
      <c r="Q15216" t="s">
        <v>391</v>
      </c>
      <c r="R15216" t="s">
        <v>392</v>
      </c>
      <c r="S15216">
        <v>11.89</v>
      </c>
      <c r="U15216">
        <v>0</v>
      </c>
      <c r="V15216">
        <v>22</v>
      </c>
      <c r="W15216">
        <v>1</v>
      </c>
    </row>
    <row r="15217" spans="1:23" x14ac:dyDescent="0.25">
      <c r="A15217" t="s">
        <v>23</v>
      </c>
      <c r="B15217">
        <v>99</v>
      </c>
      <c r="C15217">
        <v>11020</v>
      </c>
      <c r="D15217">
        <v>102059</v>
      </c>
      <c r="E15217" t="s">
        <v>2073</v>
      </c>
      <c r="F15217">
        <v>25</v>
      </c>
      <c r="G15217">
        <v>20180101</v>
      </c>
      <c r="H15217">
        <v>99999999</v>
      </c>
      <c r="I15217" t="s">
        <v>64</v>
      </c>
      <c r="J15217" t="s">
        <v>472</v>
      </c>
      <c r="K15217" t="s">
        <v>2074</v>
      </c>
      <c r="L15217" t="s">
        <v>2074</v>
      </c>
      <c r="M15217" t="s">
        <v>2075</v>
      </c>
      <c r="N15217" t="s">
        <v>2076</v>
      </c>
      <c r="O15217" t="s">
        <v>437</v>
      </c>
      <c r="P15217" t="s">
        <v>390</v>
      </c>
      <c r="Q15217" t="s">
        <v>391</v>
      </c>
      <c r="R15217" t="s">
        <v>392</v>
      </c>
      <c r="S15217">
        <v>11.89</v>
      </c>
      <c r="U15217">
        <v>0</v>
      </c>
      <c r="V15217">
        <v>22</v>
      </c>
      <c r="W15217">
        <v>1</v>
      </c>
    </row>
    <row r="15218" spans="1:23" x14ac:dyDescent="0.25">
      <c r="A15218" t="s">
        <v>23</v>
      </c>
      <c r="B15218">
        <v>99</v>
      </c>
      <c r="C15218">
        <v>11060</v>
      </c>
      <c r="D15218">
        <v>102059</v>
      </c>
      <c r="E15218" t="s">
        <v>2073</v>
      </c>
      <c r="F15218">
        <v>25</v>
      </c>
      <c r="G15218">
        <v>20180101</v>
      </c>
      <c r="H15218">
        <v>99999999</v>
      </c>
      <c r="I15218" t="s">
        <v>64</v>
      </c>
      <c r="J15218" t="s">
        <v>472</v>
      </c>
      <c r="K15218" t="s">
        <v>2074</v>
      </c>
      <c r="L15218" t="s">
        <v>2074</v>
      </c>
      <c r="M15218" t="s">
        <v>2075</v>
      </c>
      <c r="N15218" t="s">
        <v>2076</v>
      </c>
      <c r="O15218" t="s">
        <v>437</v>
      </c>
      <c r="P15218" t="s">
        <v>390</v>
      </c>
      <c r="Q15218" t="s">
        <v>391</v>
      </c>
      <c r="R15218" t="s">
        <v>392</v>
      </c>
      <c r="S15218">
        <v>11.89</v>
      </c>
      <c r="U15218">
        <v>0</v>
      </c>
      <c r="V15218">
        <v>22</v>
      </c>
      <c r="W15218">
        <v>1</v>
      </c>
    </row>
    <row r="15219" spans="1:23" x14ac:dyDescent="0.25">
      <c r="A15219" t="s">
        <v>23</v>
      </c>
      <c r="B15219">
        <v>99</v>
      </c>
      <c r="C15219">
        <v>11010</v>
      </c>
      <c r="D15219">
        <v>102060</v>
      </c>
      <c r="E15219" t="s">
        <v>5338</v>
      </c>
      <c r="F15219">
        <v>35</v>
      </c>
      <c r="G15219">
        <v>20180101</v>
      </c>
      <c r="H15219">
        <v>99999999</v>
      </c>
      <c r="I15219" t="s">
        <v>64</v>
      </c>
      <c r="J15219" t="s">
        <v>509</v>
      </c>
      <c r="K15219" t="s">
        <v>1136</v>
      </c>
      <c r="L15219" t="s">
        <v>1136</v>
      </c>
      <c r="M15219" t="s">
        <v>5339</v>
      </c>
      <c r="O15219" t="s">
        <v>142</v>
      </c>
      <c r="P15219" t="s">
        <v>390</v>
      </c>
      <c r="Q15219" t="s">
        <v>391</v>
      </c>
      <c r="R15219" t="s">
        <v>392</v>
      </c>
      <c r="S15219">
        <v>23.78</v>
      </c>
      <c r="U15219">
        <v>0</v>
      </c>
      <c r="V15219">
        <v>24</v>
      </c>
      <c r="W15219">
        <v>1</v>
      </c>
    </row>
    <row r="15220" spans="1:23" x14ac:dyDescent="0.25">
      <c r="A15220" t="s">
        <v>23</v>
      </c>
      <c r="B15220">
        <v>99</v>
      </c>
      <c r="C15220">
        <v>11020</v>
      </c>
      <c r="D15220">
        <v>102060</v>
      </c>
      <c r="E15220" t="s">
        <v>5338</v>
      </c>
      <c r="F15220">
        <v>35</v>
      </c>
      <c r="G15220">
        <v>20180101</v>
      </c>
      <c r="H15220">
        <v>99999999</v>
      </c>
      <c r="I15220" t="s">
        <v>64</v>
      </c>
      <c r="J15220" t="s">
        <v>509</v>
      </c>
      <c r="K15220" t="s">
        <v>1136</v>
      </c>
      <c r="L15220" t="s">
        <v>1136</v>
      </c>
      <c r="M15220" t="s">
        <v>5339</v>
      </c>
      <c r="O15220" t="s">
        <v>142</v>
      </c>
      <c r="P15220" t="s">
        <v>390</v>
      </c>
      <c r="Q15220" t="s">
        <v>391</v>
      </c>
      <c r="R15220" t="s">
        <v>392</v>
      </c>
      <c r="S15220">
        <v>23.78</v>
      </c>
      <c r="U15220">
        <v>0</v>
      </c>
      <c r="V15220">
        <v>24</v>
      </c>
      <c r="W15220">
        <v>1</v>
      </c>
    </row>
    <row r="15221" spans="1:23" x14ac:dyDescent="0.25">
      <c r="A15221" t="s">
        <v>23</v>
      </c>
      <c r="B15221">
        <v>99</v>
      </c>
      <c r="C15221">
        <v>11060</v>
      </c>
      <c r="D15221">
        <v>102060</v>
      </c>
      <c r="E15221" t="s">
        <v>5338</v>
      </c>
      <c r="F15221">
        <v>35</v>
      </c>
      <c r="G15221">
        <v>20180101</v>
      </c>
      <c r="H15221">
        <v>99999999</v>
      </c>
      <c r="I15221" t="s">
        <v>64</v>
      </c>
      <c r="J15221" t="s">
        <v>509</v>
      </c>
      <c r="K15221" t="s">
        <v>1136</v>
      </c>
      <c r="L15221" t="s">
        <v>1136</v>
      </c>
      <c r="M15221" t="s">
        <v>5339</v>
      </c>
      <c r="O15221" t="s">
        <v>142</v>
      </c>
      <c r="P15221" t="s">
        <v>390</v>
      </c>
      <c r="Q15221" t="s">
        <v>391</v>
      </c>
      <c r="R15221" t="s">
        <v>392</v>
      </c>
      <c r="S15221">
        <v>23.78</v>
      </c>
      <c r="U15221">
        <v>0</v>
      </c>
      <c r="V15221">
        <v>24</v>
      </c>
      <c r="W15221">
        <v>1</v>
      </c>
    </row>
    <row r="15222" spans="1:23" x14ac:dyDescent="0.25">
      <c r="A15222" t="s">
        <v>23</v>
      </c>
      <c r="B15222">
        <v>99</v>
      </c>
      <c r="C15222">
        <v>11010</v>
      </c>
      <c r="D15222">
        <v>102061</v>
      </c>
      <c r="E15222" t="s">
        <v>6433</v>
      </c>
      <c r="F15222">
        <v>20</v>
      </c>
      <c r="G15222">
        <v>20180101</v>
      </c>
      <c r="H15222">
        <v>99999999</v>
      </c>
      <c r="I15222" t="s">
        <v>64</v>
      </c>
      <c r="J15222" t="s">
        <v>386</v>
      </c>
      <c r="K15222" t="s">
        <v>594</v>
      </c>
      <c r="L15222" t="s">
        <v>728</v>
      </c>
      <c r="M15222" t="s">
        <v>1995</v>
      </c>
      <c r="O15222" t="s">
        <v>437</v>
      </c>
      <c r="P15222" t="s">
        <v>390</v>
      </c>
      <c r="Q15222" t="s">
        <v>391</v>
      </c>
      <c r="R15222" t="s">
        <v>392</v>
      </c>
      <c r="S15222">
        <v>11.89</v>
      </c>
      <c r="U15222">
        <v>0</v>
      </c>
      <c r="V15222">
        <v>24</v>
      </c>
      <c r="W15222">
        <v>1</v>
      </c>
    </row>
    <row r="15223" spans="1:23" x14ac:dyDescent="0.25">
      <c r="A15223" t="s">
        <v>23</v>
      </c>
      <c r="B15223">
        <v>99</v>
      </c>
      <c r="C15223">
        <v>11020</v>
      </c>
      <c r="D15223">
        <v>102061</v>
      </c>
      <c r="E15223" t="s">
        <v>6433</v>
      </c>
      <c r="F15223">
        <v>20</v>
      </c>
      <c r="G15223">
        <v>20180101</v>
      </c>
      <c r="H15223">
        <v>99999999</v>
      </c>
      <c r="I15223" t="s">
        <v>64</v>
      </c>
      <c r="J15223" t="s">
        <v>386</v>
      </c>
      <c r="K15223" t="s">
        <v>594</v>
      </c>
      <c r="L15223" t="s">
        <v>728</v>
      </c>
      <c r="M15223" t="s">
        <v>1995</v>
      </c>
      <c r="O15223" t="s">
        <v>437</v>
      </c>
      <c r="P15223" t="s">
        <v>390</v>
      </c>
      <c r="Q15223" t="s">
        <v>391</v>
      </c>
      <c r="R15223" t="s">
        <v>392</v>
      </c>
      <c r="S15223">
        <v>11.89</v>
      </c>
      <c r="U15223">
        <v>0</v>
      </c>
      <c r="V15223">
        <v>24</v>
      </c>
      <c r="W15223">
        <v>1</v>
      </c>
    </row>
    <row r="15224" spans="1:23" x14ac:dyDescent="0.25">
      <c r="A15224" t="s">
        <v>23</v>
      </c>
      <c r="B15224">
        <v>99</v>
      </c>
      <c r="C15224">
        <v>11060</v>
      </c>
      <c r="D15224">
        <v>102061</v>
      </c>
      <c r="E15224" t="s">
        <v>6433</v>
      </c>
      <c r="F15224">
        <v>20</v>
      </c>
      <c r="G15224">
        <v>20180101</v>
      </c>
      <c r="H15224">
        <v>99999999</v>
      </c>
      <c r="I15224" t="s">
        <v>64</v>
      </c>
      <c r="J15224" t="s">
        <v>386</v>
      </c>
      <c r="K15224" t="s">
        <v>594</v>
      </c>
      <c r="L15224" t="s">
        <v>728</v>
      </c>
      <c r="M15224" t="s">
        <v>1995</v>
      </c>
      <c r="O15224" t="s">
        <v>437</v>
      </c>
      <c r="P15224" t="s">
        <v>390</v>
      </c>
      <c r="Q15224" t="s">
        <v>391</v>
      </c>
      <c r="R15224" t="s">
        <v>392</v>
      </c>
      <c r="S15224">
        <v>11.89</v>
      </c>
      <c r="U15224">
        <v>0</v>
      </c>
      <c r="V15224">
        <v>24</v>
      </c>
      <c r="W15224">
        <v>1</v>
      </c>
    </row>
    <row r="15225" spans="1:23" x14ac:dyDescent="0.25">
      <c r="A15225" t="s">
        <v>23</v>
      </c>
      <c r="B15225">
        <v>99</v>
      </c>
      <c r="C15225">
        <v>11010</v>
      </c>
      <c r="D15225">
        <v>102062</v>
      </c>
      <c r="E15225" t="s">
        <v>2077</v>
      </c>
      <c r="F15225">
        <v>43</v>
      </c>
      <c r="G15225">
        <v>20180101</v>
      </c>
      <c r="H15225">
        <v>99999999</v>
      </c>
      <c r="I15225" t="s">
        <v>64</v>
      </c>
      <c r="J15225" t="s">
        <v>2065</v>
      </c>
      <c r="K15225" t="s">
        <v>2066</v>
      </c>
      <c r="L15225" t="s">
        <v>2078</v>
      </c>
      <c r="M15225" t="s">
        <v>2079</v>
      </c>
      <c r="N15225" t="s">
        <v>2080</v>
      </c>
      <c r="O15225" t="s">
        <v>142</v>
      </c>
      <c r="P15225" t="s">
        <v>390</v>
      </c>
      <c r="Q15225" t="s">
        <v>391</v>
      </c>
      <c r="R15225" t="s">
        <v>392</v>
      </c>
      <c r="S15225">
        <v>23.78</v>
      </c>
      <c r="U15225">
        <v>0</v>
      </c>
      <c r="V15225">
        <v>18</v>
      </c>
      <c r="W15225">
        <v>1</v>
      </c>
    </row>
    <row r="15226" spans="1:23" x14ac:dyDescent="0.25">
      <c r="A15226" t="s">
        <v>23</v>
      </c>
      <c r="B15226">
        <v>99</v>
      </c>
      <c r="C15226">
        <v>11020</v>
      </c>
      <c r="D15226">
        <v>102062</v>
      </c>
      <c r="E15226" t="s">
        <v>2077</v>
      </c>
      <c r="F15226">
        <v>43</v>
      </c>
      <c r="G15226">
        <v>20180101</v>
      </c>
      <c r="H15226">
        <v>99999999</v>
      </c>
      <c r="I15226" t="s">
        <v>64</v>
      </c>
      <c r="J15226" t="s">
        <v>2065</v>
      </c>
      <c r="K15226" t="s">
        <v>2066</v>
      </c>
      <c r="L15226" t="s">
        <v>2078</v>
      </c>
      <c r="M15226" t="s">
        <v>2079</v>
      </c>
      <c r="N15226" t="s">
        <v>2080</v>
      </c>
      <c r="O15226" t="s">
        <v>142</v>
      </c>
      <c r="P15226" t="s">
        <v>390</v>
      </c>
      <c r="Q15226" t="s">
        <v>391</v>
      </c>
      <c r="R15226" t="s">
        <v>392</v>
      </c>
      <c r="S15226">
        <v>23.78</v>
      </c>
      <c r="U15226">
        <v>0</v>
      </c>
      <c r="V15226">
        <v>18</v>
      </c>
      <c r="W15226">
        <v>1</v>
      </c>
    </row>
    <row r="15227" spans="1:23" x14ac:dyDescent="0.25">
      <c r="A15227" t="s">
        <v>23</v>
      </c>
      <c r="B15227">
        <v>99</v>
      </c>
      <c r="C15227">
        <v>11060</v>
      </c>
      <c r="D15227">
        <v>102062</v>
      </c>
      <c r="E15227" t="s">
        <v>2077</v>
      </c>
      <c r="F15227">
        <v>43</v>
      </c>
      <c r="G15227">
        <v>20180101</v>
      </c>
      <c r="H15227">
        <v>99999999</v>
      </c>
      <c r="I15227" t="s">
        <v>64</v>
      </c>
      <c r="J15227" t="s">
        <v>2065</v>
      </c>
      <c r="K15227" t="s">
        <v>2066</v>
      </c>
      <c r="L15227" t="s">
        <v>2078</v>
      </c>
      <c r="M15227" t="s">
        <v>2079</v>
      </c>
      <c r="N15227" t="s">
        <v>2080</v>
      </c>
      <c r="O15227" t="s">
        <v>142</v>
      </c>
      <c r="P15227" t="s">
        <v>390</v>
      </c>
      <c r="Q15227" t="s">
        <v>391</v>
      </c>
      <c r="R15227" t="s">
        <v>392</v>
      </c>
      <c r="S15227">
        <v>23.78</v>
      </c>
      <c r="U15227">
        <v>0</v>
      </c>
      <c r="V15227">
        <v>18</v>
      </c>
      <c r="W15227">
        <v>1</v>
      </c>
    </row>
    <row r="15228" spans="1:23" x14ac:dyDescent="0.25">
      <c r="A15228" t="s">
        <v>23</v>
      </c>
      <c r="B15228">
        <v>99</v>
      </c>
      <c r="C15228">
        <v>11010</v>
      </c>
      <c r="D15228">
        <v>102064</v>
      </c>
      <c r="E15228" t="s">
        <v>12698</v>
      </c>
      <c r="F15228">
        <v>40</v>
      </c>
      <c r="G15228">
        <v>20180101</v>
      </c>
      <c r="H15228">
        <v>99999999</v>
      </c>
      <c r="I15228" t="s">
        <v>64</v>
      </c>
      <c r="J15228" t="s">
        <v>386</v>
      </c>
      <c r="K15228" t="s">
        <v>2009</v>
      </c>
      <c r="L15228" t="s">
        <v>2009</v>
      </c>
      <c r="M15228" t="s">
        <v>5083</v>
      </c>
      <c r="N15228" t="s">
        <v>12699</v>
      </c>
      <c r="O15228" t="s">
        <v>142</v>
      </c>
      <c r="P15228" t="s">
        <v>390</v>
      </c>
      <c r="Q15228" t="s">
        <v>391</v>
      </c>
      <c r="R15228" t="s">
        <v>392</v>
      </c>
      <c r="S15228">
        <v>23.78</v>
      </c>
      <c r="U15228">
        <v>0</v>
      </c>
      <c r="V15228">
        <v>24</v>
      </c>
      <c r="W15228">
        <v>1</v>
      </c>
    </row>
    <row r="15229" spans="1:23" x14ac:dyDescent="0.25">
      <c r="A15229" t="s">
        <v>23</v>
      </c>
      <c r="B15229">
        <v>99</v>
      </c>
      <c r="C15229">
        <v>11020</v>
      </c>
      <c r="D15229">
        <v>102064</v>
      </c>
      <c r="E15229" t="s">
        <v>12698</v>
      </c>
      <c r="F15229">
        <v>40</v>
      </c>
      <c r="G15229">
        <v>20180101</v>
      </c>
      <c r="H15229">
        <v>99999999</v>
      </c>
      <c r="I15229" t="s">
        <v>64</v>
      </c>
      <c r="J15229" t="s">
        <v>386</v>
      </c>
      <c r="K15229" t="s">
        <v>2009</v>
      </c>
      <c r="L15229" t="s">
        <v>2009</v>
      </c>
      <c r="M15229" t="s">
        <v>5083</v>
      </c>
      <c r="N15229" t="s">
        <v>12699</v>
      </c>
      <c r="O15229" t="s">
        <v>142</v>
      </c>
      <c r="P15229" t="s">
        <v>390</v>
      </c>
      <c r="Q15229" t="s">
        <v>391</v>
      </c>
      <c r="R15229" t="s">
        <v>392</v>
      </c>
      <c r="S15229">
        <v>23.78</v>
      </c>
      <c r="U15229">
        <v>0</v>
      </c>
      <c r="V15229">
        <v>24</v>
      </c>
      <c r="W15229">
        <v>1</v>
      </c>
    </row>
    <row r="15230" spans="1:23" x14ac:dyDescent="0.25">
      <c r="A15230" t="s">
        <v>23</v>
      </c>
      <c r="B15230">
        <v>99</v>
      </c>
      <c r="C15230">
        <v>11060</v>
      </c>
      <c r="D15230">
        <v>102064</v>
      </c>
      <c r="E15230" t="s">
        <v>12698</v>
      </c>
      <c r="F15230">
        <v>40</v>
      </c>
      <c r="G15230">
        <v>20180101</v>
      </c>
      <c r="H15230">
        <v>99999999</v>
      </c>
      <c r="I15230" t="s">
        <v>64</v>
      </c>
      <c r="J15230" t="s">
        <v>386</v>
      </c>
      <c r="K15230" t="s">
        <v>2009</v>
      </c>
      <c r="L15230" t="s">
        <v>2009</v>
      </c>
      <c r="M15230" t="s">
        <v>5083</v>
      </c>
      <c r="N15230" t="s">
        <v>12699</v>
      </c>
      <c r="O15230" t="s">
        <v>142</v>
      </c>
      <c r="P15230" t="s">
        <v>390</v>
      </c>
      <c r="Q15230" t="s">
        <v>391</v>
      </c>
      <c r="R15230" t="s">
        <v>392</v>
      </c>
      <c r="S15230">
        <v>23.78</v>
      </c>
      <c r="U15230">
        <v>0</v>
      </c>
      <c r="V15230">
        <v>24</v>
      </c>
      <c r="W15230">
        <v>1</v>
      </c>
    </row>
    <row r="15231" spans="1:23" x14ac:dyDescent="0.25">
      <c r="A15231" t="s">
        <v>23</v>
      </c>
      <c r="B15231">
        <v>99</v>
      </c>
      <c r="C15231">
        <v>11010</v>
      </c>
      <c r="D15231">
        <v>102065</v>
      </c>
      <c r="E15231" t="s">
        <v>12700</v>
      </c>
      <c r="F15231">
        <v>40</v>
      </c>
      <c r="G15231">
        <v>20180101</v>
      </c>
      <c r="H15231">
        <v>99999999</v>
      </c>
      <c r="I15231" t="s">
        <v>64</v>
      </c>
      <c r="J15231" t="s">
        <v>386</v>
      </c>
      <c r="K15231" t="s">
        <v>2009</v>
      </c>
      <c r="L15231" t="s">
        <v>2009</v>
      </c>
      <c r="M15231" t="s">
        <v>5083</v>
      </c>
      <c r="N15231" t="s">
        <v>12701</v>
      </c>
      <c r="O15231" t="s">
        <v>142</v>
      </c>
      <c r="P15231" t="s">
        <v>390</v>
      </c>
      <c r="Q15231" t="s">
        <v>391</v>
      </c>
      <c r="R15231" t="s">
        <v>392</v>
      </c>
      <c r="S15231">
        <v>23.78</v>
      </c>
      <c r="U15231">
        <v>0</v>
      </c>
      <c r="V15231">
        <v>24</v>
      </c>
      <c r="W15231">
        <v>1</v>
      </c>
    </row>
    <row r="15232" spans="1:23" x14ac:dyDescent="0.25">
      <c r="A15232" t="s">
        <v>23</v>
      </c>
      <c r="B15232">
        <v>99</v>
      </c>
      <c r="C15232">
        <v>11020</v>
      </c>
      <c r="D15232">
        <v>102065</v>
      </c>
      <c r="E15232" t="s">
        <v>12700</v>
      </c>
      <c r="F15232">
        <v>40</v>
      </c>
      <c r="G15232">
        <v>20180101</v>
      </c>
      <c r="H15232">
        <v>99999999</v>
      </c>
      <c r="I15232" t="s">
        <v>64</v>
      </c>
      <c r="J15232" t="s">
        <v>386</v>
      </c>
      <c r="K15232" t="s">
        <v>2009</v>
      </c>
      <c r="L15232" t="s">
        <v>2009</v>
      </c>
      <c r="M15232" t="s">
        <v>5083</v>
      </c>
      <c r="N15232" t="s">
        <v>12701</v>
      </c>
      <c r="O15232" t="s">
        <v>142</v>
      </c>
      <c r="P15232" t="s">
        <v>390</v>
      </c>
      <c r="Q15232" t="s">
        <v>391</v>
      </c>
      <c r="R15232" t="s">
        <v>392</v>
      </c>
      <c r="S15232">
        <v>23.78</v>
      </c>
      <c r="U15232">
        <v>0</v>
      </c>
      <c r="V15232">
        <v>24</v>
      </c>
      <c r="W15232">
        <v>1</v>
      </c>
    </row>
    <row r="15233" spans="1:23" x14ac:dyDescent="0.25">
      <c r="A15233" t="s">
        <v>23</v>
      </c>
      <c r="B15233">
        <v>99</v>
      </c>
      <c r="C15233">
        <v>11060</v>
      </c>
      <c r="D15233">
        <v>102065</v>
      </c>
      <c r="E15233" t="s">
        <v>12700</v>
      </c>
      <c r="F15233">
        <v>40</v>
      </c>
      <c r="G15233">
        <v>20180101</v>
      </c>
      <c r="H15233">
        <v>99999999</v>
      </c>
      <c r="I15233" t="s">
        <v>64</v>
      </c>
      <c r="J15233" t="s">
        <v>386</v>
      </c>
      <c r="K15233" t="s">
        <v>2009</v>
      </c>
      <c r="L15233" t="s">
        <v>2009</v>
      </c>
      <c r="M15233" t="s">
        <v>5083</v>
      </c>
      <c r="N15233" t="s">
        <v>12701</v>
      </c>
      <c r="O15233" t="s">
        <v>142</v>
      </c>
      <c r="P15233" t="s">
        <v>390</v>
      </c>
      <c r="Q15233" t="s">
        <v>391</v>
      </c>
      <c r="R15233" t="s">
        <v>392</v>
      </c>
      <c r="S15233">
        <v>23.78</v>
      </c>
      <c r="U15233">
        <v>0</v>
      </c>
      <c r="V15233">
        <v>24</v>
      </c>
      <c r="W15233">
        <v>1</v>
      </c>
    </row>
    <row r="15234" spans="1:23" x14ac:dyDescent="0.25">
      <c r="A15234" t="s">
        <v>23</v>
      </c>
      <c r="B15234">
        <v>99</v>
      </c>
      <c r="C15234">
        <v>11010</v>
      </c>
      <c r="D15234">
        <v>102066</v>
      </c>
      <c r="E15234" t="s">
        <v>2084</v>
      </c>
      <c r="F15234">
        <v>55</v>
      </c>
      <c r="G15234">
        <v>20180101</v>
      </c>
      <c r="H15234">
        <v>99999999</v>
      </c>
      <c r="I15234" t="s">
        <v>64</v>
      </c>
      <c r="J15234" t="s">
        <v>2065</v>
      </c>
      <c r="K15234" t="s">
        <v>2066</v>
      </c>
      <c r="L15234" t="s">
        <v>2085</v>
      </c>
      <c r="M15234" t="s">
        <v>2086</v>
      </c>
      <c r="N15234" t="s">
        <v>2087</v>
      </c>
      <c r="O15234" t="s">
        <v>437</v>
      </c>
      <c r="P15234" t="s">
        <v>390</v>
      </c>
      <c r="Q15234" t="s">
        <v>391</v>
      </c>
      <c r="R15234" t="s">
        <v>392</v>
      </c>
      <c r="S15234">
        <v>11.89</v>
      </c>
      <c r="U15234">
        <v>0</v>
      </c>
      <c r="V15234">
        <v>24</v>
      </c>
      <c r="W15234">
        <v>1</v>
      </c>
    </row>
    <row r="15235" spans="1:23" x14ac:dyDescent="0.25">
      <c r="A15235" t="s">
        <v>23</v>
      </c>
      <c r="B15235">
        <v>99</v>
      </c>
      <c r="C15235">
        <v>11020</v>
      </c>
      <c r="D15235">
        <v>102066</v>
      </c>
      <c r="E15235" t="s">
        <v>2084</v>
      </c>
      <c r="F15235">
        <v>55</v>
      </c>
      <c r="G15235">
        <v>20180101</v>
      </c>
      <c r="H15235">
        <v>99999999</v>
      </c>
      <c r="I15235" t="s">
        <v>64</v>
      </c>
      <c r="J15235" t="s">
        <v>2065</v>
      </c>
      <c r="K15235" t="s">
        <v>2066</v>
      </c>
      <c r="L15235" t="s">
        <v>2085</v>
      </c>
      <c r="M15235" t="s">
        <v>2086</v>
      </c>
      <c r="N15235" t="s">
        <v>2087</v>
      </c>
      <c r="O15235" t="s">
        <v>437</v>
      </c>
      <c r="P15235" t="s">
        <v>390</v>
      </c>
      <c r="Q15235" t="s">
        <v>391</v>
      </c>
      <c r="R15235" t="s">
        <v>392</v>
      </c>
      <c r="S15235">
        <v>11.89</v>
      </c>
      <c r="U15235">
        <v>0</v>
      </c>
      <c r="V15235">
        <v>24</v>
      </c>
      <c r="W15235">
        <v>1</v>
      </c>
    </row>
    <row r="15236" spans="1:23" x14ac:dyDescent="0.25">
      <c r="A15236" t="s">
        <v>23</v>
      </c>
      <c r="B15236">
        <v>99</v>
      </c>
      <c r="C15236">
        <v>11060</v>
      </c>
      <c r="D15236">
        <v>102066</v>
      </c>
      <c r="E15236" t="s">
        <v>2084</v>
      </c>
      <c r="F15236">
        <v>55</v>
      </c>
      <c r="G15236">
        <v>20180101</v>
      </c>
      <c r="H15236">
        <v>99999999</v>
      </c>
      <c r="I15236" t="s">
        <v>64</v>
      </c>
      <c r="J15236" t="s">
        <v>2065</v>
      </c>
      <c r="K15236" t="s">
        <v>2066</v>
      </c>
      <c r="L15236" t="s">
        <v>2085</v>
      </c>
      <c r="M15236" t="s">
        <v>2086</v>
      </c>
      <c r="N15236" t="s">
        <v>2087</v>
      </c>
      <c r="O15236" t="s">
        <v>437</v>
      </c>
      <c r="P15236" t="s">
        <v>390</v>
      </c>
      <c r="Q15236" t="s">
        <v>391</v>
      </c>
      <c r="R15236" t="s">
        <v>392</v>
      </c>
      <c r="S15236">
        <v>11.89</v>
      </c>
      <c r="U15236">
        <v>0</v>
      </c>
      <c r="V15236">
        <v>24</v>
      </c>
      <c r="W15236">
        <v>1</v>
      </c>
    </row>
    <row r="15237" spans="1:23" x14ac:dyDescent="0.25">
      <c r="A15237" t="s">
        <v>23</v>
      </c>
      <c r="B15237">
        <v>99</v>
      </c>
      <c r="C15237">
        <v>11010</v>
      </c>
      <c r="D15237">
        <v>102067</v>
      </c>
      <c r="E15237" t="s">
        <v>2088</v>
      </c>
      <c r="F15237">
        <v>40</v>
      </c>
      <c r="G15237">
        <v>20180101</v>
      </c>
      <c r="H15237">
        <v>99999999</v>
      </c>
      <c r="I15237" t="s">
        <v>64</v>
      </c>
      <c r="J15237" t="s">
        <v>2065</v>
      </c>
      <c r="K15237" t="s">
        <v>2066</v>
      </c>
      <c r="L15237" t="s">
        <v>2085</v>
      </c>
      <c r="M15237" t="s">
        <v>2086</v>
      </c>
      <c r="N15237" t="s">
        <v>2089</v>
      </c>
      <c r="O15237" t="s">
        <v>2090</v>
      </c>
      <c r="P15237" t="s">
        <v>390</v>
      </c>
      <c r="Q15237" t="s">
        <v>391</v>
      </c>
      <c r="R15237" t="s">
        <v>392</v>
      </c>
      <c r="S15237">
        <v>15.85</v>
      </c>
      <c r="U15237">
        <v>0</v>
      </c>
      <c r="V15237">
        <v>24</v>
      </c>
    </row>
    <row r="15238" spans="1:23" x14ac:dyDescent="0.25">
      <c r="A15238" t="s">
        <v>23</v>
      </c>
      <c r="B15238">
        <v>99</v>
      </c>
      <c r="C15238">
        <v>11020</v>
      </c>
      <c r="D15238">
        <v>102067</v>
      </c>
      <c r="E15238" t="s">
        <v>2088</v>
      </c>
      <c r="F15238">
        <v>40</v>
      </c>
      <c r="G15238">
        <v>20180101</v>
      </c>
      <c r="H15238">
        <v>99999999</v>
      </c>
      <c r="I15238" t="s">
        <v>64</v>
      </c>
      <c r="J15238" t="s">
        <v>2065</v>
      </c>
      <c r="K15238" t="s">
        <v>2066</v>
      </c>
      <c r="L15238" t="s">
        <v>2085</v>
      </c>
      <c r="M15238" t="s">
        <v>2086</v>
      </c>
      <c r="N15238" t="s">
        <v>2089</v>
      </c>
      <c r="O15238" t="s">
        <v>2090</v>
      </c>
      <c r="P15238" t="s">
        <v>390</v>
      </c>
      <c r="Q15238" t="s">
        <v>391</v>
      </c>
      <c r="R15238" t="s">
        <v>392</v>
      </c>
      <c r="S15238">
        <v>15.85</v>
      </c>
      <c r="U15238">
        <v>0</v>
      </c>
      <c r="V15238">
        <v>24</v>
      </c>
    </row>
    <row r="15239" spans="1:23" x14ac:dyDescent="0.25">
      <c r="A15239" t="s">
        <v>23</v>
      </c>
      <c r="B15239">
        <v>99</v>
      </c>
      <c r="C15239">
        <v>11060</v>
      </c>
      <c r="D15239">
        <v>102067</v>
      </c>
      <c r="E15239" t="s">
        <v>2088</v>
      </c>
      <c r="F15239">
        <v>40</v>
      </c>
      <c r="G15239">
        <v>20180101</v>
      </c>
      <c r="H15239">
        <v>99999999</v>
      </c>
      <c r="I15239" t="s">
        <v>64</v>
      </c>
      <c r="J15239" t="s">
        <v>2065</v>
      </c>
      <c r="K15239" t="s">
        <v>2066</v>
      </c>
      <c r="L15239" t="s">
        <v>2085</v>
      </c>
      <c r="M15239" t="s">
        <v>2086</v>
      </c>
      <c r="N15239" t="s">
        <v>2089</v>
      </c>
      <c r="O15239" t="s">
        <v>2090</v>
      </c>
      <c r="P15239" t="s">
        <v>390</v>
      </c>
      <c r="Q15239" t="s">
        <v>391</v>
      </c>
      <c r="R15239" t="s">
        <v>392</v>
      </c>
      <c r="S15239">
        <v>15.85</v>
      </c>
      <c r="U15239">
        <v>0</v>
      </c>
      <c r="V15239">
        <v>24</v>
      </c>
    </row>
    <row r="15240" spans="1:23" x14ac:dyDescent="0.25">
      <c r="A15240" t="s">
        <v>23</v>
      </c>
      <c r="B15240">
        <v>99</v>
      </c>
      <c r="C15240">
        <v>11010</v>
      </c>
      <c r="D15240">
        <v>102068</v>
      </c>
      <c r="E15240" t="s">
        <v>14186</v>
      </c>
      <c r="F15240">
        <v>30</v>
      </c>
      <c r="G15240">
        <v>20180101</v>
      </c>
      <c r="H15240">
        <v>99999999</v>
      </c>
      <c r="I15240" t="s">
        <v>64</v>
      </c>
      <c r="J15240" t="s">
        <v>101</v>
      </c>
      <c r="K15240" t="s">
        <v>2000</v>
      </c>
      <c r="L15240" t="s">
        <v>2000</v>
      </c>
      <c r="M15240" t="s">
        <v>2001</v>
      </c>
      <c r="O15240" t="s">
        <v>437</v>
      </c>
      <c r="P15240" t="s">
        <v>390</v>
      </c>
      <c r="Q15240" t="s">
        <v>391</v>
      </c>
      <c r="R15240" t="s">
        <v>392</v>
      </c>
      <c r="S15240">
        <v>11.89</v>
      </c>
      <c r="U15240">
        <v>0</v>
      </c>
      <c r="V15240">
        <v>22</v>
      </c>
      <c r="W15240">
        <v>1</v>
      </c>
    </row>
    <row r="15241" spans="1:23" x14ac:dyDescent="0.25">
      <c r="A15241" t="s">
        <v>23</v>
      </c>
      <c r="B15241">
        <v>99</v>
      </c>
      <c r="C15241">
        <v>11020</v>
      </c>
      <c r="D15241">
        <v>102068</v>
      </c>
      <c r="E15241" t="s">
        <v>14186</v>
      </c>
      <c r="F15241">
        <v>30</v>
      </c>
      <c r="G15241">
        <v>20180101</v>
      </c>
      <c r="H15241">
        <v>99999999</v>
      </c>
      <c r="I15241" t="s">
        <v>64</v>
      </c>
      <c r="J15241" t="s">
        <v>101</v>
      </c>
      <c r="K15241" t="s">
        <v>2000</v>
      </c>
      <c r="L15241" t="s">
        <v>2000</v>
      </c>
      <c r="M15241" t="s">
        <v>2001</v>
      </c>
      <c r="O15241" t="s">
        <v>437</v>
      </c>
      <c r="P15241" t="s">
        <v>390</v>
      </c>
      <c r="Q15241" t="s">
        <v>391</v>
      </c>
      <c r="R15241" t="s">
        <v>392</v>
      </c>
      <c r="S15241">
        <v>11.89</v>
      </c>
      <c r="U15241">
        <v>0</v>
      </c>
      <c r="V15241">
        <v>22</v>
      </c>
      <c r="W15241">
        <v>1</v>
      </c>
    </row>
    <row r="15242" spans="1:23" x14ac:dyDescent="0.25">
      <c r="A15242" t="s">
        <v>23</v>
      </c>
      <c r="B15242">
        <v>99</v>
      </c>
      <c r="C15242">
        <v>11060</v>
      </c>
      <c r="D15242">
        <v>102068</v>
      </c>
      <c r="E15242" t="s">
        <v>14186</v>
      </c>
      <c r="F15242">
        <v>30</v>
      </c>
      <c r="G15242">
        <v>20180101</v>
      </c>
      <c r="H15242">
        <v>99999999</v>
      </c>
      <c r="I15242" t="s">
        <v>64</v>
      </c>
      <c r="J15242" t="s">
        <v>101</v>
      </c>
      <c r="K15242" t="s">
        <v>2000</v>
      </c>
      <c r="L15242" t="s">
        <v>2000</v>
      </c>
      <c r="M15242" t="s">
        <v>2001</v>
      </c>
      <c r="O15242" t="s">
        <v>437</v>
      </c>
      <c r="P15242" t="s">
        <v>390</v>
      </c>
      <c r="Q15242" t="s">
        <v>391</v>
      </c>
      <c r="R15242" t="s">
        <v>392</v>
      </c>
      <c r="S15242">
        <v>11.89</v>
      </c>
      <c r="U15242">
        <v>0</v>
      </c>
      <c r="V15242">
        <v>22</v>
      </c>
      <c r="W15242">
        <v>1</v>
      </c>
    </row>
    <row r="15243" spans="1:23" x14ac:dyDescent="0.25">
      <c r="A15243" t="s">
        <v>23</v>
      </c>
      <c r="B15243">
        <v>99</v>
      </c>
      <c r="C15243">
        <v>11010</v>
      </c>
      <c r="D15243">
        <v>102069</v>
      </c>
      <c r="E15243" t="s">
        <v>14554</v>
      </c>
      <c r="F15243">
        <v>35</v>
      </c>
      <c r="G15243">
        <v>20180101</v>
      </c>
      <c r="H15243">
        <v>99999999</v>
      </c>
      <c r="I15243" t="s">
        <v>64</v>
      </c>
      <c r="J15243" t="s">
        <v>386</v>
      </c>
      <c r="K15243" t="s">
        <v>2009</v>
      </c>
      <c r="L15243" t="s">
        <v>2009</v>
      </c>
      <c r="M15243" t="s">
        <v>14548</v>
      </c>
      <c r="N15243" t="s">
        <v>14553</v>
      </c>
      <c r="O15243" t="s">
        <v>2047</v>
      </c>
      <c r="P15243" t="s">
        <v>390</v>
      </c>
      <c r="Q15243" t="s">
        <v>391</v>
      </c>
      <c r="R15243" t="s">
        <v>392</v>
      </c>
      <c r="S15243">
        <v>12.68</v>
      </c>
      <c r="U15243">
        <v>0</v>
      </c>
      <c r="V15243">
        <v>22</v>
      </c>
      <c r="W15243">
        <v>1</v>
      </c>
    </row>
    <row r="15244" spans="1:23" x14ac:dyDescent="0.25">
      <c r="A15244" t="s">
        <v>23</v>
      </c>
      <c r="B15244">
        <v>99</v>
      </c>
      <c r="C15244">
        <v>11020</v>
      </c>
      <c r="D15244">
        <v>102069</v>
      </c>
      <c r="E15244" t="s">
        <v>14554</v>
      </c>
      <c r="F15244">
        <v>35</v>
      </c>
      <c r="G15244">
        <v>20180101</v>
      </c>
      <c r="H15244">
        <v>99999999</v>
      </c>
      <c r="I15244" t="s">
        <v>64</v>
      </c>
      <c r="J15244" t="s">
        <v>386</v>
      </c>
      <c r="K15244" t="s">
        <v>2009</v>
      </c>
      <c r="L15244" t="s">
        <v>2009</v>
      </c>
      <c r="M15244" t="s">
        <v>14548</v>
      </c>
      <c r="N15244" t="s">
        <v>14553</v>
      </c>
      <c r="O15244" t="s">
        <v>2047</v>
      </c>
      <c r="P15244" t="s">
        <v>390</v>
      </c>
      <c r="Q15244" t="s">
        <v>391</v>
      </c>
      <c r="R15244" t="s">
        <v>392</v>
      </c>
      <c r="S15244">
        <v>12.68</v>
      </c>
      <c r="U15244">
        <v>0</v>
      </c>
      <c r="V15244">
        <v>22</v>
      </c>
      <c r="W15244">
        <v>1</v>
      </c>
    </row>
    <row r="15245" spans="1:23" x14ac:dyDescent="0.25">
      <c r="A15245" t="s">
        <v>23</v>
      </c>
      <c r="B15245">
        <v>99</v>
      </c>
      <c r="C15245">
        <v>11060</v>
      </c>
      <c r="D15245">
        <v>102069</v>
      </c>
      <c r="E15245" t="s">
        <v>14554</v>
      </c>
      <c r="F15245">
        <v>35</v>
      </c>
      <c r="G15245">
        <v>20180101</v>
      </c>
      <c r="H15245">
        <v>99999999</v>
      </c>
      <c r="I15245" t="s">
        <v>64</v>
      </c>
      <c r="J15245" t="s">
        <v>386</v>
      </c>
      <c r="K15245" t="s">
        <v>2009</v>
      </c>
      <c r="L15245" t="s">
        <v>2009</v>
      </c>
      <c r="M15245" t="s">
        <v>14548</v>
      </c>
      <c r="N15245" t="s">
        <v>14553</v>
      </c>
      <c r="O15245" t="s">
        <v>2047</v>
      </c>
      <c r="P15245" t="s">
        <v>390</v>
      </c>
      <c r="Q15245" t="s">
        <v>391</v>
      </c>
      <c r="R15245" t="s">
        <v>392</v>
      </c>
      <c r="S15245">
        <v>12.68</v>
      </c>
      <c r="U15245">
        <v>0</v>
      </c>
      <c r="V15245">
        <v>22</v>
      </c>
      <c r="W15245">
        <v>1</v>
      </c>
    </row>
    <row r="15246" spans="1:23" x14ac:dyDescent="0.25">
      <c r="A15246" t="s">
        <v>23</v>
      </c>
      <c r="B15246">
        <v>99</v>
      </c>
      <c r="C15246">
        <v>11010</v>
      </c>
      <c r="D15246">
        <v>102070</v>
      </c>
      <c r="E15246" t="s">
        <v>4092</v>
      </c>
      <c r="F15246">
        <v>30</v>
      </c>
      <c r="G15246">
        <v>20180101</v>
      </c>
      <c r="H15246">
        <v>99999999</v>
      </c>
      <c r="I15246" t="s">
        <v>64</v>
      </c>
      <c r="J15246" t="s">
        <v>638</v>
      </c>
      <c r="K15246" t="s">
        <v>1139</v>
      </c>
      <c r="L15246" t="s">
        <v>4093</v>
      </c>
      <c r="M15246" t="s">
        <v>4094</v>
      </c>
      <c r="N15246" t="s">
        <v>4095</v>
      </c>
      <c r="O15246" t="s">
        <v>437</v>
      </c>
      <c r="P15246" t="s">
        <v>390</v>
      </c>
      <c r="Q15246" t="s">
        <v>391</v>
      </c>
      <c r="R15246" t="s">
        <v>392</v>
      </c>
      <c r="S15246">
        <v>11.89</v>
      </c>
      <c r="U15246">
        <v>0</v>
      </c>
      <c r="V15246">
        <v>24</v>
      </c>
      <c r="W15246">
        <v>1</v>
      </c>
    </row>
    <row r="15247" spans="1:23" x14ac:dyDescent="0.25">
      <c r="A15247" t="s">
        <v>23</v>
      </c>
      <c r="B15247">
        <v>99</v>
      </c>
      <c r="C15247">
        <v>11020</v>
      </c>
      <c r="D15247">
        <v>102070</v>
      </c>
      <c r="E15247" t="s">
        <v>4092</v>
      </c>
      <c r="F15247">
        <v>30</v>
      </c>
      <c r="G15247">
        <v>20180101</v>
      </c>
      <c r="H15247">
        <v>99999999</v>
      </c>
      <c r="I15247" t="s">
        <v>64</v>
      </c>
      <c r="J15247" t="s">
        <v>638</v>
      </c>
      <c r="K15247" t="s">
        <v>1139</v>
      </c>
      <c r="L15247" t="s">
        <v>4093</v>
      </c>
      <c r="M15247" t="s">
        <v>4094</v>
      </c>
      <c r="N15247" t="s">
        <v>4095</v>
      </c>
      <c r="O15247" t="s">
        <v>437</v>
      </c>
      <c r="P15247" t="s">
        <v>390</v>
      </c>
      <c r="Q15247" t="s">
        <v>391</v>
      </c>
      <c r="R15247" t="s">
        <v>392</v>
      </c>
      <c r="S15247">
        <v>11.89</v>
      </c>
      <c r="U15247">
        <v>0</v>
      </c>
      <c r="V15247">
        <v>24</v>
      </c>
      <c r="W15247">
        <v>1</v>
      </c>
    </row>
    <row r="15248" spans="1:23" x14ac:dyDescent="0.25">
      <c r="A15248" t="s">
        <v>23</v>
      </c>
      <c r="B15248">
        <v>99</v>
      </c>
      <c r="C15248">
        <v>11060</v>
      </c>
      <c r="D15248">
        <v>102070</v>
      </c>
      <c r="E15248" t="s">
        <v>4092</v>
      </c>
      <c r="F15248">
        <v>30</v>
      </c>
      <c r="G15248">
        <v>20180101</v>
      </c>
      <c r="H15248">
        <v>99999999</v>
      </c>
      <c r="I15248" t="s">
        <v>64</v>
      </c>
      <c r="J15248" t="s">
        <v>638</v>
      </c>
      <c r="K15248" t="s">
        <v>1139</v>
      </c>
      <c r="L15248" t="s">
        <v>4093</v>
      </c>
      <c r="M15248" t="s">
        <v>4094</v>
      </c>
      <c r="N15248" t="s">
        <v>4095</v>
      </c>
      <c r="O15248" t="s">
        <v>437</v>
      </c>
      <c r="P15248" t="s">
        <v>390</v>
      </c>
      <c r="Q15248" t="s">
        <v>391</v>
      </c>
      <c r="R15248" t="s">
        <v>392</v>
      </c>
      <c r="S15248">
        <v>11.89</v>
      </c>
      <c r="U15248">
        <v>0</v>
      </c>
      <c r="V15248">
        <v>24</v>
      </c>
      <c r="W15248">
        <v>1</v>
      </c>
    </row>
    <row r="15249" spans="1:23" x14ac:dyDescent="0.25">
      <c r="A15249" t="s">
        <v>23</v>
      </c>
      <c r="B15249">
        <v>99</v>
      </c>
      <c r="C15249">
        <v>11010</v>
      </c>
      <c r="D15249">
        <v>102071</v>
      </c>
      <c r="E15249" t="s">
        <v>5693</v>
      </c>
      <c r="F15249">
        <v>35</v>
      </c>
      <c r="G15249">
        <v>20180101</v>
      </c>
      <c r="H15249">
        <v>99999999</v>
      </c>
      <c r="I15249" t="s">
        <v>64</v>
      </c>
      <c r="J15249" t="s">
        <v>386</v>
      </c>
      <c r="K15249" t="s">
        <v>2009</v>
      </c>
      <c r="L15249" t="s">
        <v>2009</v>
      </c>
      <c r="M15249" t="s">
        <v>5083</v>
      </c>
      <c r="N15249" t="s">
        <v>5694</v>
      </c>
      <c r="O15249" t="s">
        <v>142</v>
      </c>
      <c r="P15249" t="s">
        <v>390</v>
      </c>
      <c r="Q15249" t="s">
        <v>391</v>
      </c>
      <c r="R15249" t="s">
        <v>392</v>
      </c>
      <c r="S15249">
        <v>23.78</v>
      </c>
      <c r="U15249">
        <v>0</v>
      </c>
      <c r="V15249">
        <v>24</v>
      </c>
      <c r="W15249">
        <v>1</v>
      </c>
    </row>
    <row r="15250" spans="1:23" x14ac:dyDescent="0.25">
      <c r="A15250" t="s">
        <v>23</v>
      </c>
      <c r="B15250">
        <v>99</v>
      </c>
      <c r="C15250">
        <v>11020</v>
      </c>
      <c r="D15250">
        <v>102071</v>
      </c>
      <c r="E15250" t="s">
        <v>5693</v>
      </c>
      <c r="F15250">
        <v>35</v>
      </c>
      <c r="G15250">
        <v>20180101</v>
      </c>
      <c r="H15250">
        <v>99999999</v>
      </c>
      <c r="I15250" t="s">
        <v>64</v>
      </c>
      <c r="J15250" t="s">
        <v>386</v>
      </c>
      <c r="K15250" t="s">
        <v>2009</v>
      </c>
      <c r="L15250" t="s">
        <v>2009</v>
      </c>
      <c r="M15250" t="s">
        <v>5083</v>
      </c>
      <c r="N15250" t="s">
        <v>5694</v>
      </c>
      <c r="O15250" t="s">
        <v>142</v>
      </c>
      <c r="P15250" t="s">
        <v>390</v>
      </c>
      <c r="Q15250" t="s">
        <v>391</v>
      </c>
      <c r="R15250" t="s">
        <v>392</v>
      </c>
      <c r="S15250">
        <v>23.78</v>
      </c>
      <c r="U15250">
        <v>0</v>
      </c>
      <c r="V15250">
        <v>24</v>
      </c>
      <c r="W15250">
        <v>1</v>
      </c>
    </row>
    <row r="15251" spans="1:23" x14ac:dyDescent="0.25">
      <c r="A15251" t="s">
        <v>23</v>
      </c>
      <c r="B15251">
        <v>99</v>
      </c>
      <c r="C15251">
        <v>11060</v>
      </c>
      <c r="D15251">
        <v>102071</v>
      </c>
      <c r="E15251" t="s">
        <v>5693</v>
      </c>
      <c r="F15251">
        <v>35</v>
      </c>
      <c r="G15251">
        <v>20180101</v>
      </c>
      <c r="H15251">
        <v>99999999</v>
      </c>
      <c r="I15251" t="s">
        <v>64</v>
      </c>
      <c r="J15251" t="s">
        <v>386</v>
      </c>
      <c r="K15251" t="s">
        <v>2009</v>
      </c>
      <c r="L15251" t="s">
        <v>2009</v>
      </c>
      <c r="M15251" t="s">
        <v>5083</v>
      </c>
      <c r="N15251" t="s">
        <v>5694</v>
      </c>
      <c r="O15251" t="s">
        <v>142</v>
      </c>
      <c r="P15251" t="s">
        <v>390</v>
      </c>
      <c r="Q15251" t="s">
        <v>391</v>
      </c>
      <c r="R15251" t="s">
        <v>392</v>
      </c>
      <c r="S15251">
        <v>23.78</v>
      </c>
      <c r="U15251">
        <v>0</v>
      </c>
      <c r="V15251">
        <v>24</v>
      </c>
      <c r="W15251">
        <v>1</v>
      </c>
    </row>
    <row r="15252" spans="1:23" x14ac:dyDescent="0.25">
      <c r="A15252" t="s">
        <v>23</v>
      </c>
      <c r="B15252">
        <v>99</v>
      </c>
      <c r="C15252">
        <v>11010</v>
      </c>
      <c r="D15252">
        <v>102072</v>
      </c>
      <c r="E15252" t="s">
        <v>5082</v>
      </c>
      <c r="F15252">
        <v>40</v>
      </c>
      <c r="G15252">
        <v>20180101</v>
      </c>
      <c r="H15252">
        <v>99999999</v>
      </c>
      <c r="I15252" t="s">
        <v>64</v>
      </c>
      <c r="J15252" t="s">
        <v>386</v>
      </c>
      <c r="K15252" t="s">
        <v>2009</v>
      </c>
      <c r="L15252" t="s">
        <v>2009</v>
      </c>
      <c r="M15252" t="s">
        <v>5083</v>
      </c>
      <c r="N15252" t="s">
        <v>5084</v>
      </c>
      <c r="O15252" t="s">
        <v>437</v>
      </c>
      <c r="P15252" t="s">
        <v>390</v>
      </c>
      <c r="Q15252" t="s">
        <v>391</v>
      </c>
      <c r="R15252" t="s">
        <v>392</v>
      </c>
      <c r="S15252">
        <v>23.78</v>
      </c>
      <c r="U15252">
        <v>0</v>
      </c>
      <c r="V15252">
        <v>24</v>
      </c>
      <c r="W15252">
        <v>1</v>
      </c>
    </row>
    <row r="15253" spans="1:23" x14ac:dyDescent="0.25">
      <c r="A15253" t="s">
        <v>23</v>
      </c>
      <c r="B15253">
        <v>99</v>
      </c>
      <c r="C15253">
        <v>11020</v>
      </c>
      <c r="D15253">
        <v>102072</v>
      </c>
      <c r="E15253" t="s">
        <v>5082</v>
      </c>
      <c r="F15253">
        <v>40</v>
      </c>
      <c r="G15253">
        <v>20180101</v>
      </c>
      <c r="H15253">
        <v>99999999</v>
      </c>
      <c r="I15253" t="s">
        <v>64</v>
      </c>
      <c r="J15253" t="s">
        <v>386</v>
      </c>
      <c r="K15253" t="s">
        <v>2009</v>
      </c>
      <c r="L15253" t="s">
        <v>2009</v>
      </c>
      <c r="M15253" t="s">
        <v>5083</v>
      </c>
      <c r="N15253" t="s">
        <v>5084</v>
      </c>
      <c r="O15253" t="s">
        <v>437</v>
      </c>
      <c r="P15253" t="s">
        <v>390</v>
      </c>
      <c r="Q15253" t="s">
        <v>391</v>
      </c>
      <c r="R15253" t="s">
        <v>392</v>
      </c>
      <c r="S15253">
        <v>23.78</v>
      </c>
      <c r="U15253">
        <v>0</v>
      </c>
      <c r="V15253">
        <v>24</v>
      </c>
      <c r="W15253">
        <v>1</v>
      </c>
    </row>
    <row r="15254" spans="1:23" x14ac:dyDescent="0.25">
      <c r="A15254" t="s">
        <v>23</v>
      </c>
      <c r="B15254">
        <v>99</v>
      </c>
      <c r="C15254">
        <v>11060</v>
      </c>
      <c r="D15254">
        <v>102072</v>
      </c>
      <c r="E15254" t="s">
        <v>5082</v>
      </c>
      <c r="F15254">
        <v>40</v>
      </c>
      <c r="G15254">
        <v>20180101</v>
      </c>
      <c r="H15254">
        <v>99999999</v>
      </c>
      <c r="I15254" t="s">
        <v>64</v>
      </c>
      <c r="J15254" t="s">
        <v>386</v>
      </c>
      <c r="K15254" t="s">
        <v>2009</v>
      </c>
      <c r="L15254" t="s">
        <v>2009</v>
      </c>
      <c r="M15254" t="s">
        <v>5083</v>
      </c>
      <c r="N15254" t="s">
        <v>5084</v>
      </c>
      <c r="O15254" t="s">
        <v>437</v>
      </c>
      <c r="P15254" t="s">
        <v>390</v>
      </c>
      <c r="Q15254" t="s">
        <v>391</v>
      </c>
      <c r="R15254" t="s">
        <v>392</v>
      </c>
      <c r="S15254">
        <v>23.78</v>
      </c>
      <c r="U15254">
        <v>0</v>
      </c>
      <c r="V15254">
        <v>24</v>
      </c>
      <c r="W15254">
        <v>1</v>
      </c>
    </row>
    <row r="15255" spans="1:23" x14ac:dyDescent="0.25">
      <c r="A15255" t="s">
        <v>23</v>
      </c>
      <c r="B15255">
        <v>99</v>
      </c>
      <c r="C15255">
        <v>11010</v>
      </c>
      <c r="D15255">
        <v>102073</v>
      </c>
      <c r="E15255" t="s">
        <v>5919</v>
      </c>
      <c r="F15255">
        <v>40</v>
      </c>
      <c r="G15255">
        <v>20180101</v>
      </c>
      <c r="H15255">
        <v>99999999</v>
      </c>
      <c r="I15255" t="s">
        <v>64</v>
      </c>
      <c r="J15255" t="s">
        <v>386</v>
      </c>
      <c r="K15255" t="s">
        <v>2009</v>
      </c>
      <c r="L15255" t="s">
        <v>2009</v>
      </c>
      <c r="M15255" t="s">
        <v>5083</v>
      </c>
      <c r="N15255" t="s">
        <v>5920</v>
      </c>
      <c r="O15255" t="s">
        <v>437</v>
      </c>
      <c r="P15255" t="s">
        <v>390</v>
      </c>
      <c r="Q15255" t="s">
        <v>391</v>
      </c>
      <c r="R15255" t="s">
        <v>392</v>
      </c>
      <c r="S15255">
        <v>23.78</v>
      </c>
      <c r="U15255">
        <v>0</v>
      </c>
      <c r="V15255">
        <v>24</v>
      </c>
      <c r="W15255">
        <v>1</v>
      </c>
    </row>
    <row r="15256" spans="1:23" x14ac:dyDescent="0.25">
      <c r="A15256" t="s">
        <v>23</v>
      </c>
      <c r="B15256">
        <v>99</v>
      </c>
      <c r="C15256">
        <v>11020</v>
      </c>
      <c r="D15256">
        <v>102073</v>
      </c>
      <c r="E15256" t="s">
        <v>5919</v>
      </c>
      <c r="F15256">
        <v>40</v>
      </c>
      <c r="G15256">
        <v>20180101</v>
      </c>
      <c r="H15256">
        <v>99999999</v>
      </c>
      <c r="I15256" t="s">
        <v>64</v>
      </c>
      <c r="J15256" t="s">
        <v>386</v>
      </c>
      <c r="K15256" t="s">
        <v>2009</v>
      </c>
      <c r="L15256" t="s">
        <v>2009</v>
      </c>
      <c r="M15256" t="s">
        <v>5083</v>
      </c>
      <c r="N15256" t="s">
        <v>5920</v>
      </c>
      <c r="O15256" t="s">
        <v>437</v>
      </c>
      <c r="P15256" t="s">
        <v>390</v>
      </c>
      <c r="Q15256" t="s">
        <v>391</v>
      </c>
      <c r="R15256" t="s">
        <v>392</v>
      </c>
      <c r="S15256">
        <v>23.78</v>
      </c>
      <c r="U15256">
        <v>0</v>
      </c>
      <c r="V15256">
        <v>24</v>
      </c>
      <c r="W15256">
        <v>1</v>
      </c>
    </row>
    <row r="15257" spans="1:23" x14ac:dyDescent="0.25">
      <c r="A15257" t="s">
        <v>23</v>
      </c>
      <c r="B15257">
        <v>99</v>
      </c>
      <c r="C15257">
        <v>11060</v>
      </c>
      <c r="D15257">
        <v>102073</v>
      </c>
      <c r="E15257" t="s">
        <v>5919</v>
      </c>
      <c r="F15257">
        <v>40</v>
      </c>
      <c r="G15257">
        <v>20180101</v>
      </c>
      <c r="H15257">
        <v>99999999</v>
      </c>
      <c r="I15257" t="s">
        <v>64</v>
      </c>
      <c r="J15257" t="s">
        <v>386</v>
      </c>
      <c r="K15257" t="s">
        <v>2009</v>
      </c>
      <c r="L15257" t="s">
        <v>2009</v>
      </c>
      <c r="M15257" t="s">
        <v>5083</v>
      </c>
      <c r="N15257" t="s">
        <v>5920</v>
      </c>
      <c r="O15257" t="s">
        <v>437</v>
      </c>
      <c r="P15257" t="s">
        <v>390</v>
      </c>
      <c r="Q15257" t="s">
        <v>391</v>
      </c>
      <c r="R15257" t="s">
        <v>392</v>
      </c>
      <c r="S15257">
        <v>23.78</v>
      </c>
      <c r="U15257">
        <v>0</v>
      </c>
      <c r="V15257">
        <v>24</v>
      </c>
      <c r="W15257">
        <v>1</v>
      </c>
    </row>
    <row r="15258" spans="1:23" x14ac:dyDescent="0.25">
      <c r="A15258" t="s">
        <v>23</v>
      </c>
      <c r="B15258">
        <v>99</v>
      </c>
      <c r="C15258">
        <v>11010</v>
      </c>
      <c r="D15258">
        <v>102074</v>
      </c>
      <c r="E15258" t="s">
        <v>5085</v>
      </c>
      <c r="F15258">
        <v>35</v>
      </c>
      <c r="G15258">
        <v>20180101</v>
      </c>
      <c r="H15258">
        <v>99999999</v>
      </c>
      <c r="I15258" t="s">
        <v>64</v>
      </c>
      <c r="J15258" t="s">
        <v>386</v>
      </c>
      <c r="K15258" t="s">
        <v>2009</v>
      </c>
      <c r="L15258" t="s">
        <v>2009</v>
      </c>
      <c r="M15258" t="s">
        <v>5083</v>
      </c>
      <c r="N15258" t="s">
        <v>5086</v>
      </c>
      <c r="O15258" t="s">
        <v>437</v>
      </c>
      <c r="P15258" t="s">
        <v>390</v>
      </c>
      <c r="Q15258" t="s">
        <v>391</v>
      </c>
      <c r="R15258" t="s">
        <v>392</v>
      </c>
      <c r="S15258">
        <v>23.78</v>
      </c>
      <c r="U15258">
        <v>0</v>
      </c>
      <c r="V15258">
        <v>24</v>
      </c>
      <c r="W15258">
        <v>1</v>
      </c>
    </row>
    <row r="15259" spans="1:23" x14ac:dyDescent="0.25">
      <c r="A15259" t="s">
        <v>23</v>
      </c>
      <c r="B15259">
        <v>99</v>
      </c>
      <c r="C15259">
        <v>11020</v>
      </c>
      <c r="D15259">
        <v>102074</v>
      </c>
      <c r="E15259" t="s">
        <v>5085</v>
      </c>
      <c r="F15259">
        <v>35</v>
      </c>
      <c r="G15259">
        <v>20180101</v>
      </c>
      <c r="H15259">
        <v>99999999</v>
      </c>
      <c r="I15259" t="s">
        <v>64</v>
      </c>
      <c r="J15259" t="s">
        <v>386</v>
      </c>
      <c r="K15259" t="s">
        <v>2009</v>
      </c>
      <c r="L15259" t="s">
        <v>2009</v>
      </c>
      <c r="M15259" t="s">
        <v>5083</v>
      </c>
      <c r="N15259" t="s">
        <v>5086</v>
      </c>
      <c r="O15259" t="s">
        <v>437</v>
      </c>
      <c r="P15259" t="s">
        <v>390</v>
      </c>
      <c r="Q15259" t="s">
        <v>391</v>
      </c>
      <c r="R15259" t="s">
        <v>392</v>
      </c>
      <c r="S15259">
        <v>23.78</v>
      </c>
      <c r="U15259">
        <v>0</v>
      </c>
      <c r="V15259">
        <v>24</v>
      </c>
      <c r="W15259">
        <v>1</v>
      </c>
    </row>
    <row r="15260" spans="1:23" x14ac:dyDescent="0.25">
      <c r="A15260" t="s">
        <v>23</v>
      </c>
      <c r="B15260">
        <v>99</v>
      </c>
      <c r="C15260">
        <v>11060</v>
      </c>
      <c r="D15260">
        <v>102074</v>
      </c>
      <c r="E15260" t="s">
        <v>5085</v>
      </c>
      <c r="F15260">
        <v>35</v>
      </c>
      <c r="G15260">
        <v>20180101</v>
      </c>
      <c r="H15260">
        <v>99999999</v>
      </c>
      <c r="I15260" t="s">
        <v>64</v>
      </c>
      <c r="J15260" t="s">
        <v>386</v>
      </c>
      <c r="K15260" t="s">
        <v>2009</v>
      </c>
      <c r="L15260" t="s">
        <v>2009</v>
      </c>
      <c r="M15260" t="s">
        <v>5083</v>
      </c>
      <c r="N15260" t="s">
        <v>5086</v>
      </c>
      <c r="O15260" t="s">
        <v>437</v>
      </c>
      <c r="P15260" t="s">
        <v>390</v>
      </c>
      <c r="Q15260" t="s">
        <v>391</v>
      </c>
      <c r="R15260" t="s">
        <v>392</v>
      </c>
      <c r="S15260">
        <v>23.78</v>
      </c>
      <c r="U15260">
        <v>0</v>
      </c>
      <c r="V15260">
        <v>24</v>
      </c>
      <c r="W15260">
        <v>1</v>
      </c>
    </row>
    <row r="15261" spans="1:23" x14ac:dyDescent="0.25">
      <c r="A15261" t="s">
        <v>23</v>
      </c>
      <c r="B15261">
        <v>99</v>
      </c>
      <c r="C15261">
        <v>11010</v>
      </c>
      <c r="D15261">
        <v>102075</v>
      </c>
      <c r="E15261" t="s">
        <v>5958</v>
      </c>
      <c r="F15261">
        <v>35</v>
      </c>
      <c r="G15261">
        <v>20180101</v>
      </c>
      <c r="H15261">
        <v>99999999</v>
      </c>
      <c r="I15261" t="s">
        <v>64</v>
      </c>
      <c r="J15261" t="s">
        <v>4409</v>
      </c>
      <c r="K15261" t="s">
        <v>4410</v>
      </c>
      <c r="L15261" t="s">
        <v>4410</v>
      </c>
      <c r="M15261" t="s">
        <v>5503</v>
      </c>
      <c r="N15261" t="s">
        <v>5959</v>
      </c>
      <c r="O15261" t="s">
        <v>437</v>
      </c>
      <c r="P15261" t="s">
        <v>390</v>
      </c>
      <c r="Q15261" t="s">
        <v>391</v>
      </c>
      <c r="R15261" t="s">
        <v>392</v>
      </c>
      <c r="S15261">
        <v>0</v>
      </c>
      <c r="U15261">
        <v>0</v>
      </c>
      <c r="V15261">
        <v>24</v>
      </c>
    </row>
    <row r="15262" spans="1:23" x14ac:dyDescent="0.25">
      <c r="A15262" t="s">
        <v>23</v>
      </c>
      <c r="B15262">
        <v>99</v>
      </c>
      <c r="C15262">
        <v>11020</v>
      </c>
      <c r="D15262">
        <v>102075</v>
      </c>
      <c r="E15262" t="s">
        <v>5958</v>
      </c>
      <c r="F15262">
        <v>35</v>
      </c>
      <c r="G15262">
        <v>20180101</v>
      </c>
      <c r="H15262">
        <v>99999999</v>
      </c>
      <c r="I15262" t="s">
        <v>64</v>
      </c>
      <c r="J15262" t="s">
        <v>4409</v>
      </c>
      <c r="K15262" t="s">
        <v>4410</v>
      </c>
      <c r="L15262" t="s">
        <v>4410</v>
      </c>
      <c r="M15262" t="s">
        <v>5503</v>
      </c>
      <c r="N15262" t="s">
        <v>5959</v>
      </c>
      <c r="O15262" t="s">
        <v>437</v>
      </c>
      <c r="P15262" t="s">
        <v>390</v>
      </c>
      <c r="Q15262" t="s">
        <v>391</v>
      </c>
      <c r="R15262" t="s">
        <v>392</v>
      </c>
      <c r="S15262">
        <v>0</v>
      </c>
      <c r="U15262">
        <v>0</v>
      </c>
      <c r="V15262">
        <v>24</v>
      </c>
    </row>
    <row r="15263" spans="1:23" x14ac:dyDescent="0.25">
      <c r="A15263" t="s">
        <v>23</v>
      </c>
      <c r="B15263">
        <v>99</v>
      </c>
      <c r="C15263">
        <v>11060</v>
      </c>
      <c r="D15263">
        <v>102075</v>
      </c>
      <c r="E15263" t="s">
        <v>5958</v>
      </c>
      <c r="F15263">
        <v>35</v>
      </c>
      <c r="G15263">
        <v>20180101</v>
      </c>
      <c r="H15263">
        <v>99999999</v>
      </c>
      <c r="I15263" t="s">
        <v>64</v>
      </c>
      <c r="J15263" t="s">
        <v>4409</v>
      </c>
      <c r="K15263" t="s">
        <v>4410</v>
      </c>
      <c r="L15263" t="s">
        <v>4410</v>
      </c>
      <c r="M15263" t="s">
        <v>5503</v>
      </c>
      <c r="N15263" t="s">
        <v>5959</v>
      </c>
      <c r="O15263" t="s">
        <v>437</v>
      </c>
      <c r="P15263" t="s">
        <v>390</v>
      </c>
      <c r="Q15263" t="s">
        <v>391</v>
      </c>
      <c r="R15263" t="s">
        <v>392</v>
      </c>
      <c r="S15263">
        <v>0</v>
      </c>
      <c r="U15263">
        <v>0</v>
      </c>
      <c r="V15263">
        <v>24</v>
      </c>
    </row>
    <row r="15264" spans="1:23" x14ac:dyDescent="0.25">
      <c r="A15264" t="s">
        <v>23</v>
      </c>
      <c r="B15264">
        <v>99</v>
      </c>
      <c r="C15264">
        <v>11010</v>
      </c>
      <c r="D15264">
        <v>102076</v>
      </c>
      <c r="E15264" t="s">
        <v>12807</v>
      </c>
      <c r="F15264">
        <v>35</v>
      </c>
      <c r="G15264">
        <v>20180101</v>
      </c>
      <c r="H15264">
        <v>99999999</v>
      </c>
      <c r="I15264" t="s">
        <v>64</v>
      </c>
      <c r="J15264" t="s">
        <v>4409</v>
      </c>
      <c r="K15264" t="s">
        <v>4410</v>
      </c>
      <c r="L15264" t="s">
        <v>4410</v>
      </c>
      <c r="M15264" t="s">
        <v>5503</v>
      </c>
      <c r="N15264" t="s">
        <v>12808</v>
      </c>
      <c r="O15264" t="s">
        <v>437</v>
      </c>
      <c r="P15264" t="s">
        <v>390</v>
      </c>
      <c r="Q15264" t="s">
        <v>391</v>
      </c>
      <c r="R15264" t="s">
        <v>392</v>
      </c>
      <c r="S15264">
        <v>0</v>
      </c>
      <c r="U15264">
        <v>0</v>
      </c>
      <c r="V15264">
        <v>24</v>
      </c>
    </row>
    <row r="15265" spans="1:23" x14ac:dyDescent="0.25">
      <c r="A15265" t="s">
        <v>23</v>
      </c>
      <c r="B15265">
        <v>99</v>
      </c>
      <c r="C15265">
        <v>11020</v>
      </c>
      <c r="D15265">
        <v>102076</v>
      </c>
      <c r="E15265" t="s">
        <v>12807</v>
      </c>
      <c r="F15265">
        <v>35</v>
      </c>
      <c r="G15265">
        <v>20180101</v>
      </c>
      <c r="H15265">
        <v>99999999</v>
      </c>
      <c r="I15265" t="s">
        <v>64</v>
      </c>
      <c r="J15265" t="s">
        <v>4409</v>
      </c>
      <c r="K15265" t="s">
        <v>4410</v>
      </c>
      <c r="L15265" t="s">
        <v>4410</v>
      </c>
      <c r="M15265" t="s">
        <v>5503</v>
      </c>
      <c r="N15265" t="s">
        <v>12808</v>
      </c>
      <c r="O15265" t="s">
        <v>437</v>
      </c>
      <c r="P15265" t="s">
        <v>390</v>
      </c>
      <c r="Q15265" t="s">
        <v>391</v>
      </c>
      <c r="R15265" t="s">
        <v>392</v>
      </c>
      <c r="S15265">
        <v>0</v>
      </c>
      <c r="U15265">
        <v>0</v>
      </c>
      <c r="V15265">
        <v>24</v>
      </c>
    </row>
    <row r="15266" spans="1:23" x14ac:dyDescent="0.25">
      <c r="A15266" t="s">
        <v>23</v>
      </c>
      <c r="B15266">
        <v>99</v>
      </c>
      <c r="C15266">
        <v>11060</v>
      </c>
      <c r="D15266">
        <v>102076</v>
      </c>
      <c r="E15266" t="s">
        <v>12807</v>
      </c>
      <c r="F15266">
        <v>35</v>
      </c>
      <c r="G15266">
        <v>20180101</v>
      </c>
      <c r="H15266">
        <v>99999999</v>
      </c>
      <c r="I15266" t="s">
        <v>64</v>
      </c>
      <c r="J15266" t="s">
        <v>4409</v>
      </c>
      <c r="K15266" t="s">
        <v>4410</v>
      </c>
      <c r="L15266" t="s">
        <v>4410</v>
      </c>
      <c r="M15266" t="s">
        <v>5503</v>
      </c>
      <c r="N15266" t="s">
        <v>12808</v>
      </c>
      <c r="O15266" t="s">
        <v>437</v>
      </c>
      <c r="P15266" t="s">
        <v>390</v>
      </c>
      <c r="Q15266" t="s">
        <v>391</v>
      </c>
      <c r="R15266" t="s">
        <v>392</v>
      </c>
      <c r="S15266">
        <v>0</v>
      </c>
      <c r="U15266">
        <v>0</v>
      </c>
      <c r="V15266">
        <v>24</v>
      </c>
    </row>
    <row r="15267" spans="1:23" x14ac:dyDescent="0.25">
      <c r="A15267" t="s">
        <v>23</v>
      </c>
      <c r="B15267">
        <v>99</v>
      </c>
      <c r="C15267">
        <v>11010</v>
      </c>
      <c r="D15267">
        <v>102077</v>
      </c>
      <c r="E15267" t="s">
        <v>5502</v>
      </c>
      <c r="F15267">
        <v>35</v>
      </c>
      <c r="G15267">
        <v>20180101</v>
      </c>
      <c r="H15267">
        <v>99999999</v>
      </c>
      <c r="I15267" t="s">
        <v>64</v>
      </c>
      <c r="J15267" t="s">
        <v>4409</v>
      </c>
      <c r="K15267" t="s">
        <v>4410</v>
      </c>
      <c r="L15267" t="s">
        <v>4410</v>
      </c>
      <c r="M15267" t="s">
        <v>5503</v>
      </c>
      <c r="N15267" t="s">
        <v>5504</v>
      </c>
      <c r="O15267" t="s">
        <v>437</v>
      </c>
      <c r="P15267" t="s">
        <v>390</v>
      </c>
      <c r="Q15267" t="s">
        <v>391</v>
      </c>
      <c r="R15267" t="s">
        <v>392</v>
      </c>
      <c r="S15267">
        <v>0</v>
      </c>
      <c r="U15267">
        <v>0</v>
      </c>
      <c r="V15267">
        <v>24</v>
      </c>
    </row>
    <row r="15268" spans="1:23" x14ac:dyDescent="0.25">
      <c r="A15268" t="s">
        <v>23</v>
      </c>
      <c r="B15268">
        <v>99</v>
      </c>
      <c r="C15268">
        <v>11020</v>
      </c>
      <c r="D15268">
        <v>102077</v>
      </c>
      <c r="E15268" t="s">
        <v>5502</v>
      </c>
      <c r="F15268">
        <v>35</v>
      </c>
      <c r="G15268">
        <v>20180101</v>
      </c>
      <c r="H15268">
        <v>99999999</v>
      </c>
      <c r="I15268" t="s">
        <v>64</v>
      </c>
      <c r="J15268" t="s">
        <v>4409</v>
      </c>
      <c r="K15268" t="s">
        <v>4410</v>
      </c>
      <c r="L15268" t="s">
        <v>4410</v>
      </c>
      <c r="M15268" t="s">
        <v>5503</v>
      </c>
      <c r="N15268" t="s">
        <v>5504</v>
      </c>
      <c r="O15268" t="s">
        <v>437</v>
      </c>
      <c r="P15268" t="s">
        <v>390</v>
      </c>
      <c r="Q15268" t="s">
        <v>391</v>
      </c>
      <c r="R15268" t="s">
        <v>392</v>
      </c>
      <c r="S15268">
        <v>0</v>
      </c>
      <c r="U15268">
        <v>0</v>
      </c>
      <c r="V15268">
        <v>24</v>
      </c>
    </row>
    <row r="15269" spans="1:23" x14ac:dyDescent="0.25">
      <c r="A15269" t="s">
        <v>23</v>
      </c>
      <c r="B15269">
        <v>99</v>
      </c>
      <c r="C15269">
        <v>11060</v>
      </c>
      <c r="D15269">
        <v>102077</v>
      </c>
      <c r="E15269" t="s">
        <v>5502</v>
      </c>
      <c r="F15269">
        <v>35</v>
      </c>
      <c r="G15269">
        <v>20180101</v>
      </c>
      <c r="H15269">
        <v>99999999</v>
      </c>
      <c r="I15269" t="s">
        <v>64</v>
      </c>
      <c r="J15269" t="s">
        <v>4409</v>
      </c>
      <c r="K15269" t="s">
        <v>4410</v>
      </c>
      <c r="L15269" t="s">
        <v>4410</v>
      </c>
      <c r="M15269" t="s">
        <v>5503</v>
      </c>
      <c r="N15269" t="s">
        <v>5504</v>
      </c>
      <c r="O15269" t="s">
        <v>437</v>
      </c>
      <c r="P15269" t="s">
        <v>390</v>
      </c>
      <c r="Q15269" t="s">
        <v>391</v>
      </c>
      <c r="R15269" t="s">
        <v>392</v>
      </c>
      <c r="S15269">
        <v>0</v>
      </c>
      <c r="U15269">
        <v>0</v>
      </c>
      <c r="V15269">
        <v>24</v>
      </c>
    </row>
    <row r="15270" spans="1:23" x14ac:dyDescent="0.25">
      <c r="A15270" t="s">
        <v>23</v>
      </c>
      <c r="B15270">
        <v>99</v>
      </c>
      <c r="C15270">
        <v>11010</v>
      </c>
      <c r="D15270">
        <v>102078</v>
      </c>
      <c r="E15270" t="s">
        <v>12809</v>
      </c>
      <c r="F15270">
        <v>35</v>
      </c>
      <c r="G15270">
        <v>20180101</v>
      </c>
      <c r="H15270">
        <v>99999999</v>
      </c>
      <c r="I15270" t="s">
        <v>64</v>
      </c>
      <c r="J15270" t="s">
        <v>4409</v>
      </c>
      <c r="K15270" t="s">
        <v>4410</v>
      </c>
      <c r="L15270" t="s">
        <v>4410</v>
      </c>
      <c r="M15270" t="s">
        <v>5503</v>
      </c>
      <c r="N15270" t="s">
        <v>12810</v>
      </c>
      <c r="O15270" t="s">
        <v>437</v>
      </c>
      <c r="P15270" t="s">
        <v>390</v>
      </c>
      <c r="Q15270" t="s">
        <v>391</v>
      </c>
      <c r="R15270" t="s">
        <v>392</v>
      </c>
      <c r="S15270">
        <v>0</v>
      </c>
      <c r="U15270">
        <v>0</v>
      </c>
      <c r="V15270">
        <v>24</v>
      </c>
    </row>
    <row r="15271" spans="1:23" x14ac:dyDescent="0.25">
      <c r="A15271" t="s">
        <v>23</v>
      </c>
      <c r="B15271">
        <v>99</v>
      </c>
      <c r="C15271">
        <v>11020</v>
      </c>
      <c r="D15271">
        <v>102078</v>
      </c>
      <c r="E15271" t="s">
        <v>12809</v>
      </c>
      <c r="F15271">
        <v>35</v>
      </c>
      <c r="G15271">
        <v>20180101</v>
      </c>
      <c r="H15271">
        <v>99999999</v>
      </c>
      <c r="I15271" t="s">
        <v>64</v>
      </c>
      <c r="J15271" t="s">
        <v>4409</v>
      </c>
      <c r="K15271" t="s">
        <v>4410</v>
      </c>
      <c r="L15271" t="s">
        <v>4410</v>
      </c>
      <c r="M15271" t="s">
        <v>5503</v>
      </c>
      <c r="N15271" t="s">
        <v>12810</v>
      </c>
      <c r="O15271" t="s">
        <v>437</v>
      </c>
      <c r="P15271" t="s">
        <v>390</v>
      </c>
      <c r="Q15271" t="s">
        <v>391</v>
      </c>
      <c r="R15271" t="s">
        <v>392</v>
      </c>
      <c r="S15271">
        <v>0</v>
      </c>
      <c r="U15271">
        <v>0</v>
      </c>
      <c r="V15271">
        <v>24</v>
      </c>
    </row>
    <row r="15272" spans="1:23" x14ac:dyDescent="0.25">
      <c r="A15272" t="s">
        <v>23</v>
      </c>
      <c r="B15272">
        <v>99</v>
      </c>
      <c r="C15272">
        <v>11060</v>
      </c>
      <c r="D15272">
        <v>102078</v>
      </c>
      <c r="E15272" t="s">
        <v>12809</v>
      </c>
      <c r="F15272">
        <v>35</v>
      </c>
      <c r="G15272">
        <v>20180101</v>
      </c>
      <c r="H15272">
        <v>99999999</v>
      </c>
      <c r="I15272" t="s">
        <v>64</v>
      </c>
      <c r="J15272" t="s">
        <v>4409</v>
      </c>
      <c r="K15272" t="s">
        <v>4410</v>
      </c>
      <c r="L15272" t="s">
        <v>4410</v>
      </c>
      <c r="M15272" t="s">
        <v>5503</v>
      </c>
      <c r="N15272" t="s">
        <v>12810</v>
      </c>
      <c r="O15272" t="s">
        <v>437</v>
      </c>
      <c r="P15272" t="s">
        <v>390</v>
      </c>
      <c r="Q15272" t="s">
        <v>391</v>
      </c>
      <c r="R15272" t="s">
        <v>392</v>
      </c>
      <c r="S15272">
        <v>0</v>
      </c>
      <c r="U15272">
        <v>0</v>
      </c>
      <c r="V15272">
        <v>24</v>
      </c>
    </row>
    <row r="15273" spans="1:23" x14ac:dyDescent="0.25">
      <c r="A15273" t="s">
        <v>23</v>
      </c>
      <c r="B15273">
        <v>99</v>
      </c>
      <c r="C15273">
        <v>11010</v>
      </c>
      <c r="D15273">
        <v>102085</v>
      </c>
      <c r="E15273" t="s">
        <v>6359</v>
      </c>
      <c r="F15273">
        <v>25</v>
      </c>
      <c r="G15273">
        <v>20180101</v>
      </c>
      <c r="H15273">
        <v>99999999</v>
      </c>
      <c r="I15273" t="s">
        <v>64</v>
      </c>
      <c r="J15273" t="s">
        <v>4409</v>
      </c>
      <c r="K15273" t="s">
        <v>4410</v>
      </c>
      <c r="L15273" t="s">
        <v>4410</v>
      </c>
      <c r="M15273" t="s">
        <v>6360</v>
      </c>
      <c r="N15273" t="s">
        <v>5959</v>
      </c>
      <c r="O15273" t="s">
        <v>437</v>
      </c>
      <c r="P15273" t="s">
        <v>390</v>
      </c>
      <c r="Q15273" t="s">
        <v>391</v>
      </c>
      <c r="R15273" t="s">
        <v>392</v>
      </c>
      <c r="S15273">
        <v>0</v>
      </c>
      <c r="U15273">
        <v>0</v>
      </c>
      <c r="V15273">
        <v>24</v>
      </c>
      <c r="W15273">
        <v>1</v>
      </c>
    </row>
    <row r="15274" spans="1:23" x14ac:dyDescent="0.25">
      <c r="A15274" t="s">
        <v>23</v>
      </c>
      <c r="B15274">
        <v>99</v>
      </c>
      <c r="C15274">
        <v>11020</v>
      </c>
      <c r="D15274">
        <v>102085</v>
      </c>
      <c r="E15274" t="s">
        <v>6359</v>
      </c>
      <c r="F15274">
        <v>25</v>
      </c>
      <c r="G15274">
        <v>20180101</v>
      </c>
      <c r="H15274">
        <v>99999999</v>
      </c>
      <c r="I15274" t="s">
        <v>64</v>
      </c>
      <c r="J15274" t="s">
        <v>4409</v>
      </c>
      <c r="K15274" t="s">
        <v>4410</v>
      </c>
      <c r="L15274" t="s">
        <v>4410</v>
      </c>
      <c r="M15274" t="s">
        <v>6360</v>
      </c>
      <c r="N15274" t="s">
        <v>5959</v>
      </c>
      <c r="O15274" t="s">
        <v>437</v>
      </c>
      <c r="P15274" t="s">
        <v>390</v>
      </c>
      <c r="Q15274" t="s">
        <v>391</v>
      </c>
      <c r="R15274" t="s">
        <v>392</v>
      </c>
      <c r="S15274">
        <v>0</v>
      </c>
      <c r="U15274">
        <v>0</v>
      </c>
      <c r="V15274">
        <v>24</v>
      </c>
      <c r="W15274">
        <v>1</v>
      </c>
    </row>
    <row r="15275" spans="1:23" x14ac:dyDescent="0.25">
      <c r="A15275" t="s">
        <v>23</v>
      </c>
      <c r="B15275">
        <v>99</v>
      </c>
      <c r="C15275">
        <v>11060</v>
      </c>
      <c r="D15275">
        <v>102085</v>
      </c>
      <c r="E15275" t="s">
        <v>6359</v>
      </c>
      <c r="F15275">
        <v>25</v>
      </c>
      <c r="G15275">
        <v>20180101</v>
      </c>
      <c r="H15275">
        <v>99999999</v>
      </c>
      <c r="I15275" t="s">
        <v>64</v>
      </c>
      <c r="J15275" t="s">
        <v>4409</v>
      </c>
      <c r="K15275" t="s">
        <v>4410</v>
      </c>
      <c r="L15275" t="s">
        <v>4410</v>
      </c>
      <c r="M15275" t="s">
        <v>6360</v>
      </c>
      <c r="N15275" t="s">
        <v>5959</v>
      </c>
      <c r="O15275" t="s">
        <v>437</v>
      </c>
      <c r="P15275" t="s">
        <v>390</v>
      </c>
      <c r="Q15275" t="s">
        <v>391</v>
      </c>
      <c r="R15275" t="s">
        <v>392</v>
      </c>
      <c r="S15275">
        <v>0</v>
      </c>
      <c r="U15275">
        <v>0</v>
      </c>
      <c r="V15275">
        <v>24</v>
      </c>
      <c r="W15275">
        <v>1</v>
      </c>
    </row>
    <row r="15276" spans="1:23" x14ac:dyDescent="0.25">
      <c r="A15276" t="s">
        <v>23</v>
      </c>
      <c r="B15276">
        <v>99</v>
      </c>
      <c r="C15276">
        <v>11010</v>
      </c>
      <c r="D15276">
        <v>102086</v>
      </c>
      <c r="E15276" t="s">
        <v>12811</v>
      </c>
      <c r="F15276">
        <v>25</v>
      </c>
      <c r="G15276">
        <v>20180101</v>
      </c>
      <c r="H15276">
        <v>99999999</v>
      </c>
      <c r="I15276" t="s">
        <v>64</v>
      </c>
      <c r="J15276" t="s">
        <v>4409</v>
      </c>
      <c r="K15276" t="s">
        <v>4410</v>
      </c>
      <c r="L15276" t="s">
        <v>4410</v>
      </c>
      <c r="M15276" t="s">
        <v>6360</v>
      </c>
      <c r="N15276" t="s">
        <v>12812</v>
      </c>
      <c r="O15276" t="s">
        <v>437</v>
      </c>
      <c r="P15276" t="s">
        <v>390</v>
      </c>
      <c r="Q15276" t="s">
        <v>391</v>
      </c>
      <c r="R15276" t="s">
        <v>392</v>
      </c>
      <c r="S15276">
        <v>0</v>
      </c>
      <c r="U15276">
        <v>0</v>
      </c>
      <c r="V15276">
        <v>24</v>
      </c>
      <c r="W15276">
        <v>1</v>
      </c>
    </row>
    <row r="15277" spans="1:23" x14ac:dyDescent="0.25">
      <c r="A15277" t="s">
        <v>23</v>
      </c>
      <c r="B15277">
        <v>99</v>
      </c>
      <c r="C15277">
        <v>11020</v>
      </c>
      <c r="D15277">
        <v>102086</v>
      </c>
      <c r="E15277" t="s">
        <v>12811</v>
      </c>
      <c r="F15277">
        <v>25</v>
      </c>
      <c r="G15277">
        <v>20180101</v>
      </c>
      <c r="H15277">
        <v>99999999</v>
      </c>
      <c r="I15277" t="s">
        <v>64</v>
      </c>
      <c r="J15277" t="s">
        <v>4409</v>
      </c>
      <c r="K15277" t="s">
        <v>4410</v>
      </c>
      <c r="L15277" t="s">
        <v>4410</v>
      </c>
      <c r="M15277" t="s">
        <v>6360</v>
      </c>
      <c r="N15277" t="s">
        <v>12812</v>
      </c>
      <c r="O15277" t="s">
        <v>437</v>
      </c>
      <c r="P15277" t="s">
        <v>390</v>
      </c>
      <c r="Q15277" t="s">
        <v>391</v>
      </c>
      <c r="R15277" t="s">
        <v>392</v>
      </c>
      <c r="S15277">
        <v>0</v>
      </c>
      <c r="U15277">
        <v>0</v>
      </c>
      <c r="V15277">
        <v>24</v>
      </c>
      <c r="W15277">
        <v>1</v>
      </c>
    </row>
    <row r="15278" spans="1:23" x14ac:dyDescent="0.25">
      <c r="A15278" t="s">
        <v>23</v>
      </c>
      <c r="B15278">
        <v>99</v>
      </c>
      <c r="C15278">
        <v>11060</v>
      </c>
      <c r="D15278">
        <v>102086</v>
      </c>
      <c r="E15278" t="s">
        <v>12811</v>
      </c>
      <c r="F15278">
        <v>25</v>
      </c>
      <c r="G15278">
        <v>20180101</v>
      </c>
      <c r="H15278">
        <v>99999999</v>
      </c>
      <c r="I15278" t="s">
        <v>64</v>
      </c>
      <c r="J15278" t="s">
        <v>4409</v>
      </c>
      <c r="K15278" t="s">
        <v>4410</v>
      </c>
      <c r="L15278" t="s">
        <v>4410</v>
      </c>
      <c r="M15278" t="s">
        <v>6360</v>
      </c>
      <c r="N15278" t="s">
        <v>12812</v>
      </c>
      <c r="O15278" t="s">
        <v>437</v>
      </c>
      <c r="P15278" t="s">
        <v>390</v>
      </c>
      <c r="Q15278" t="s">
        <v>391</v>
      </c>
      <c r="R15278" t="s">
        <v>392</v>
      </c>
      <c r="S15278">
        <v>0</v>
      </c>
      <c r="U15278">
        <v>0</v>
      </c>
      <c r="V15278">
        <v>24</v>
      </c>
      <c r="W15278">
        <v>1</v>
      </c>
    </row>
    <row r="15279" spans="1:23" x14ac:dyDescent="0.25">
      <c r="A15279" t="s">
        <v>23</v>
      </c>
      <c r="B15279">
        <v>99</v>
      </c>
      <c r="C15279">
        <v>11010</v>
      </c>
      <c r="D15279">
        <v>102087</v>
      </c>
      <c r="E15279" t="s">
        <v>12813</v>
      </c>
      <c r="F15279">
        <v>25</v>
      </c>
      <c r="G15279">
        <v>20180101</v>
      </c>
      <c r="H15279">
        <v>99999999</v>
      </c>
      <c r="I15279" t="s">
        <v>64</v>
      </c>
      <c r="J15279" t="s">
        <v>4409</v>
      </c>
      <c r="K15279" t="s">
        <v>4410</v>
      </c>
      <c r="L15279" t="s">
        <v>4410</v>
      </c>
      <c r="M15279" t="s">
        <v>6360</v>
      </c>
      <c r="N15279" t="s">
        <v>12810</v>
      </c>
      <c r="O15279" t="s">
        <v>437</v>
      </c>
      <c r="P15279" t="s">
        <v>390</v>
      </c>
      <c r="Q15279" t="s">
        <v>391</v>
      </c>
      <c r="R15279" t="s">
        <v>392</v>
      </c>
      <c r="S15279">
        <v>0</v>
      </c>
      <c r="U15279">
        <v>0</v>
      </c>
      <c r="V15279">
        <v>24</v>
      </c>
      <c r="W15279">
        <v>1</v>
      </c>
    </row>
    <row r="15280" spans="1:23" x14ac:dyDescent="0.25">
      <c r="A15280" t="s">
        <v>23</v>
      </c>
      <c r="B15280">
        <v>99</v>
      </c>
      <c r="C15280">
        <v>11020</v>
      </c>
      <c r="D15280">
        <v>102087</v>
      </c>
      <c r="E15280" t="s">
        <v>12813</v>
      </c>
      <c r="F15280">
        <v>25</v>
      </c>
      <c r="G15280">
        <v>20180101</v>
      </c>
      <c r="H15280">
        <v>99999999</v>
      </c>
      <c r="I15280" t="s">
        <v>64</v>
      </c>
      <c r="J15280" t="s">
        <v>4409</v>
      </c>
      <c r="K15280" t="s">
        <v>4410</v>
      </c>
      <c r="L15280" t="s">
        <v>4410</v>
      </c>
      <c r="M15280" t="s">
        <v>6360</v>
      </c>
      <c r="N15280" t="s">
        <v>12810</v>
      </c>
      <c r="O15280" t="s">
        <v>437</v>
      </c>
      <c r="P15280" t="s">
        <v>390</v>
      </c>
      <c r="Q15280" t="s">
        <v>391</v>
      </c>
      <c r="R15280" t="s">
        <v>392</v>
      </c>
      <c r="S15280">
        <v>0</v>
      </c>
      <c r="U15280">
        <v>0</v>
      </c>
      <c r="V15280">
        <v>24</v>
      </c>
      <c r="W15280">
        <v>1</v>
      </c>
    </row>
    <row r="15281" spans="1:23" x14ac:dyDescent="0.25">
      <c r="A15281" t="s">
        <v>23</v>
      </c>
      <c r="B15281">
        <v>99</v>
      </c>
      <c r="C15281">
        <v>11060</v>
      </c>
      <c r="D15281">
        <v>102087</v>
      </c>
      <c r="E15281" t="s">
        <v>12813</v>
      </c>
      <c r="F15281">
        <v>25</v>
      </c>
      <c r="G15281">
        <v>20180101</v>
      </c>
      <c r="H15281">
        <v>99999999</v>
      </c>
      <c r="I15281" t="s">
        <v>64</v>
      </c>
      <c r="J15281" t="s">
        <v>4409</v>
      </c>
      <c r="K15281" t="s">
        <v>4410</v>
      </c>
      <c r="L15281" t="s">
        <v>4410</v>
      </c>
      <c r="M15281" t="s">
        <v>6360</v>
      </c>
      <c r="N15281" t="s">
        <v>12810</v>
      </c>
      <c r="O15281" t="s">
        <v>437</v>
      </c>
      <c r="P15281" t="s">
        <v>390</v>
      </c>
      <c r="Q15281" t="s">
        <v>391</v>
      </c>
      <c r="R15281" t="s">
        <v>392</v>
      </c>
      <c r="S15281">
        <v>0</v>
      </c>
      <c r="U15281">
        <v>0</v>
      </c>
      <c r="V15281">
        <v>24</v>
      </c>
      <c r="W15281">
        <v>1</v>
      </c>
    </row>
    <row r="15282" spans="1:23" x14ac:dyDescent="0.25">
      <c r="A15282" t="s">
        <v>23</v>
      </c>
      <c r="B15282">
        <v>99</v>
      </c>
      <c r="C15282">
        <v>11010</v>
      </c>
      <c r="D15282">
        <v>102088</v>
      </c>
      <c r="E15282" t="s">
        <v>4656</v>
      </c>
      <c r="F15282">
        <v>25</v>
      </c>
      <c r="G15282">
        <v>20180101</v>
      </c>
      <c r="H15282">
        <v>99999999</v>
      </c>
      <c r="I15282" t="s">
        <v>25</v>
      </c>
      <c r="J15282" t="s">
        <v>813</v>
      </c>
      <c r="K15282" t="s">
        <v>814</v>
      </c>
      <c r="L15282" t="s">
        <v>814</v>
      </c>
      <c r="M15282" t="s">
        <v>4657</v>
      </c>
      <c r="N15282" t="s">
        <v>2099</v>
      </c>
      <c r="O15282" t="s">
        <v>142</v>
      </c>
      <c r="P15282" t="s">
        <v>390</v>
      </c>
      <c r="Q15282" t="s">
        <v>391</v>
      </c>
      <c r="R15282" t="s">
        <v>392</v>
      </c>
      <c r="S15282">
        <v>23.77</v>
      </c>
      <c r="U15282">
        <v>0</v>
      </c>
      <c r="V15282">
        <v>24</v>
      </c>
      <c r="W15282">
        <v>1</v>
      </c>
    </row>
    <row r="15283" spans="1:23" x14ac:dyDescent="0.25">
      <c r="A15283" t="s">
        <v>23</v>
      </c>
      <c r="B15283">
        <v>99</v>
      </c>
      <c r="C15283">
        <v>11020</v>
      </c>
      <c r="D15283">
        <v>102088</v>
      </c>
      <c r="E15283" t="s">
        <v>4656</v>
      </c>
      <c r="F15283">
        <v>25</v>
      </c>
      <c r="G15283">
        <v>20180101</v>
      </c>
      <c r="H15283">
        <v>99999999</v>
      </c>
      <c r="I15283" t="s">
        <v>25</v>
      </c>
      <c r="J15283" t="s">
        <v>813</v>
      </c>
      <c r="K15283" t="s">
        <v>814</v>
      </c>
      <c r="L15283" t="s">
        <v>814</v>
      </c>
      <c r="M15283" t="s">
        <v>4657</v>
      </c>
      <c r="N15283" t="s">
        <v>2099</v>
      </c>
      <c r="O15283" t="s">
        <v>142</v>
      </c>
      <c r="P15283" t="s">
        <v>390</v>
      </c>
      <c r="Q15283" t="s">
        <v>391</v>
      </c>
      <c r="R15283" t="s">
        <v>392</v>
      </c>
      <c r="S15283">
        <v>23.77</v>
      </c>
      <c r="U15283">
        <v>0</v>
      </c>
      <c r="V15283">
        <v>24</v>
      </c>
      <c r="W15283">
        <v>1</v>
      </c>
    </row>
    <row r="15284" spans="1:23" x14ac:dyDescent="0.25">
      <c r="A15284" t="s">
        <v>23</v>
      </c>
      <c r="B15284">
        <v>99</v>
      </c>
      <c r="C15284">
        <v>11060</v>
      </c>
      <c r="D15284">
        <v>102088</v>
      </c>
      <c r="E15284" t="s">
        <v>4656</v>
      </c>
      <c r="F15284">
        <v>25</v>
      </c>
      <c r="G15284">
        <v>20180101</v>
      </c>
      <c r="H15284">
        <v>99999999</v>
      </c>
      <c r="I15284" t="s">
        <v>25</v>
      </c>
      <c r="J15284" t="s">
        <v>813</v>
      </c>
      <c r="K15284" t="s">
        <v>814</v>
      </c>
      <c r="L15284" t="s">
        <v>814</v>
      </c>
      <c r="M15284" t="s">
        <v>4657</v>
      </c>
      <c r="N15284" t="s">
        <v>2099</v>
      </c>
      <c r="O15284" t="s">
        <v>142</v>
      </c>
      <c r="P15284" t="s">
        <v>390</v>
      </c>
      <c r="Q15284" t="s">
        <v>391</v>
      </c>
      <c r="R15284" t="s">
        <v>392</v>
      </c>
      <c r="S15284">
        <v>23.77</v>
      </c>
      <c r="U15284">
        <v>0</v>
      </c>
      <c r="V15284">
        <v>24</v>
      </c>
      <c r="W15284">
        <v>1</v>
      </c>
    </row>
    <row r="15285" spans="1:23" x14ac:dyDescent="0.25">
      <c r="A15285" t="s">
        <v>23</v>
      </c>
      <c r="B15285">
        <v>99</v>
      </c>
      <c r="C15285">
        <v>11010</v>
      </c>
      <c r="D15285">
        <v>102089</v>
      </c>
      <c r="E15285" t="s">
        <v>4658</v>
      </c>
      <c r="F15285">
        <v>25</v>
      </c>
      <c r="G15285">
        <v>20180101</v>
      </c>
      <c r="H15285">
        <v>99999999</v>
      </c>
      <c r="I15285" t="s">
        <v>25</v>
      </c>
      <c r="J15285" t="s">
        <v>813</v>
      </c>
      <c r="K15285" t="s">
        <v>814</v>
      </c>
      <c r="L15285" t="s">
        <v>814</v>
      </c>
      <c r="M15285" t="s">
        <v>4657</v>
      </c>
      <c r="N15285" t="s">
        <v>2108</v>
      </c>
      <c r="O15285" t="s">
        <v>142</v>
      </c>
      <c r="P15285" t="s">
        <v>390</v>
      </c>
      <c r="Q15285" t="s">
        <v>391</v>
      </c>
      <c r="R15285" t="s">
        <v>392</v>
      </c>
      <c r="S15285">
        <v>23.77</v>
      </c>
      <c r="U15285">
        <v>0</v>
      </c>
      <c r="V15285">
        <v>24</v>
      </c>
      <c r="W15285">
        <v>1</v>
      </c>
    </row>
    <row r="15286" spans="1:23" x14ac:dyDescent="0.25">
      <c r="A15286" t="s">
        <v>23</v>
      </c>
      <c r="B15286">
        <v>99</v>
      </c>
      <c r="C15286">
        <v>11020</v>
      </c>
      <c r="D15286">
        <v>102089</v>
      </c>
      <c r="E15286" t="s">
        <v>4658</v>
      </c>
      <c r="F15286">
        <v>25</v>
      </c>
      <c r="G15286">
        <v>20180101</v>
      </c>
      <c r="H15286">
        <v>99999999</v>
      </c>
      <c r="I15286" t="s">
        <v>25</v>
      </c>
      <c r="J15286" t="s">
        <v>813</v>
      </c>
      <c r="K15286" t="s">
        <v>814</v>
      </c>
      <c r="L15286" t="s">
        <v>814</v>
      </c>
      <c r="M15286" t="s">
        <v>4657</v>
      </c>
      <c r="N15286" t="s">
        <v>2108</v>
      </c>
      <c r="O15286" t="s">
        <v>142</v>
      </c>
      <c r="P15286" t="s">
        <v>390</v>
      </c>
      <c r="Q15286" t="s">
        <v>391</v>
      </c>
      <c r="R15286" t="s">
        <v>392</v>
      </c>
      <c r="S15286">
        <v>23.77</v>
      </c>
      <c r="U15286">
        <v>0</v>
      </c>
      <c r="V15286">
        <v>24</v>
      </c>
      <c r="W15286">
        <v>1</v>
      </c>
    </row>
    <row r="15287" spans="1:23" x14ac:dyDescent="0.25">
      <c r="A15287" t="s">
        <v>23</v>
      </c>
      <c r="B15287">
        <v>99</v>
      </c>
      <c r="C15287">
        <v>11060</v>
      </c>
      <c r="D15287">
        <v>102089</v>
      </c>
      <c r="E15287" t="s">
        <v>4658</v>
      </c>
      <c r="F15287">
        <v>25</v>
      </c>
      <c r="G15287">
        <v>20180101</v>
      </c>
      <c r="H15287">
        <v>99999999</v>
      </c>
      <c r="I15287" t="s">
        <v>25</v>
      </c>
      <c r="J15287" t="s">
        <v>813</v>
      </c>
      <c r="K15287" t="s">
        <v>814</v>
      </c>
      <c r="L15287" t="s">
        <v>814</v>
      </c>
      <c r="M15287" t="s">
        <v>4657</v>
      </c>
      <c r="N15287" t="s">
        <v>2108</v>
      </c>
      <c r="O15287" t="s">
        <v>142</v>
      </c>
      <c r="P15287" t="s">
        <v>390</v>
      </c>
      <c r="Q15287" t="s">
        <v>391</v>
      </c>
      <c r="R15287" t="s">
        <v>392</v>
      </c>
      <c r="S15287">
        <v>23.77</v>
      </c>
      <c r="U15287">
        <v>0</v>
      </c>
      <c r="V15287">
        <v>24</v>
      </c>
      <c r="W15287">
        <v>1</v>
      </c>
    </row>
    <row r="15288" spans="1:23" x14ac:dyDescent="0.25">
      <c r="A15288" t="s">
        <v>23</v>
      </c>
      <c r="B15288">
        <v>99</v>
      </c>
      <c r="C15288">
        <v>11010</v>
      </c>
      <c r="D15288">
        <v>102090</v>
      </c>
      <c r="E15288" t="s">
        <v>14453</v>
      </c>
      <c r="F15288">
        <v>35</v>
      </c>
      <c r="G15288">
        <v>20180101</v>
      </c>
      <c r="H15288">
        <v>99999999</v>
      </c>
      <c r="I15288" t="s">
        <v>64</v>
      </c>
      <c r="J15288" t="s">
        <v>813</v>
      </c>
      <c r="K15288" t="s">
        <v>814</v>
      </c>
      <c r="L15288" t="s">
        <v>814</v>
      </c>
      <c r="M15288" t="s">
        <v>4657</v>
      </c>
      <c r="N15288" t="s">
        <v>2099</v>
      </c>
      <c r="O15288" t="s">
        <v>437</v>
      </c>
      <c r="P15288" t="s">
        <v>390</v>
      </c>
      <c r="Q15288" t="s">
        <v>391</v>
      </c>
      <c r="R15288" t="s">
        <v>392</v>
      </c>
      <c r="S15288">
        <v>23.77</v>
      </c>
      <c r="U15288">
        <v>0</v>
      </c>
      <c r="V15288">
        <v>24</v>
      </c>
      <c r="W15288">
        <v>1</v>
      </c>
    </row>
    <row r="15289" spans="1:23" x14ac:dyDescent="0.25">
      <c r="A15289" t="s">
        <v>23</v>
      </c>
      <c r="B15289">
        <v>99</v>
      </c>
      <c r="C15289">
        <v>11020</v>
      </c>
      <c r="D15289">
        <v>102090</v>
      </c>
      <c r="E15289" t="s">
        <v>14453</v>
      </c>
      <c r="F15289">
        <v>35</v>
      </c>
      <c r="G15289">
        <v>20180101</v>
      </c>
      <c r="H15289">
        <v>99999999</v>
      </c>
      <c r="I15289" t="s">
        <v>64</v>
      </c>
      <c r="J15289" t="s">
        <v>813</v>
      </c>
      <c r="K15289" t="s">
        <v>814</v>
      </c>
      <c r="L15289" t="s">
        <v>814</v>
      </c>
      <c r="M15289" t="s">
        <v>4657</v>
      </c>
      <c r="N15289" t="s">
        <v>2099</v>
      </c>
      <c r="O15289" t="s">
        <v>437</v>
      </c>
      <c r="P15289" t="s">
        <v>390</v>
      </c>
      <c r="Q15289" t="s">
        <v>391</v>
      </c>
      <c r="R15289" t="s">
        <v>392</v>
      </c>
      <c r="S15289">
        <v>23.77</v>
      </c>
      <c r="U15289">
        <v>0</v>
      </c>
      <c r="V15289">
        <v>24</v>
      </c>
      <c r="W15289">
        <v>1</v>
      </c>
    </row>
    <row r="15290" spans="1:23" x14ac:dyDescent="0.25">
      <c r="A15290" t="s">
        <v>23</v>
      </c>
      <c r="B15290">
        <v>99</v>
      </c>
      <c r="C15290">
        <v>11060</v>
      </c>
      <c r="D15290">
        <v>102090</v>
      </c>
      <c r="E15290" t="s">
        <v>14453</v>
      </c>
      <c r="F15290">
        <v>35</v>
      </c>
      <c r="G15290">
        <v>20180101</v>
      </c>
      <c r="H15290">
        <v>99999999</v>
      </c>
      <c r="I15290" t="s">
        <v>64</v>
      </c>
      <c r="J15290" t="s">
        <v>813</v>
      </c>
      <c r="K15290" t="s">
        <v>814</v>
      </c>
      <c r="L15290" t="s">
        <v>814</v>
      </c>
      <c r="M15290" t="s">
        <v>4657</v>
      </c>
      <c r="N15290" t="s">
        <v>2099</v>
      </c>
      <c r="O15290" t="s">
        <v>437</v>
      </c>
      <c r="P15290" t="s">
        <v>390</v>
      </c>
      <c r="Q15290" t="s">
        <v>391</v>
      </c>
      <c r="R15290" t="s">
        <v>392</v>
      </c>
      <c r="S15290">
        <v>23.77</v>
      </c>
      <c r="U15290">
        <v>0</v>
      </c>
      <c r="V15290">
        <v>24</v>
      </c>
      <c r="W15290">
        <v>1</v>
      </c>
    </row>
    <row r="15291" spans="1:23" x14ac:dyDescent="0.25">
      <c r="A15291" t="s">
        <v>23</v>
      </c>
      <c r="B15291">
        <v>99</v>
      </c>
      <c r="C15291">
        <v>11010</v>
      </c>
      <c r="D15291">
        <v>102091</v>
      </c>
      <c r="E15291" t="s">
        <v>14454</v>
      </c>
      <c r="F15291">
        <v>25</v>
      </c>
      <c r="G15291">
        <v>20180101</v>
      </c>
      <c r="H15291">
        <v>99999999</v>
      </c>
      <c r="I15291" t="s">
        <v>64</v>
      </c>
      <c r="J15291" t="s">
        <v>813</v>
      </c>
      <c r="K15291" t="s">
        <v>814</v>
      </c>
      <c r="L15291" t="s">
        <v>814</v>
      </c>
      <c r="M15291" t="s">
        <v>4657</v>
      </c>
      <c r="N15291" t="s">
        <v>2108</v>
      </c>
      <c r="O15291" t="s">
        <v>437</v>
      </c>
      <c r="P15291" t="s">
        <v>390</v>
      </c>
      <c r="Q15291" t="s">
        <v>391</v>
      </c>
      <c r="R15291" t="s">
        <v>392</v>
      </c>
      <c r="S15291">
        <v>23.77</v>
      </c>
      <c r="U15291">
        <v>0</v>
      </c>
      <c r="V15291">
        <v>24</v>
      </c>
      <c r="W15291">
        <v>1</v>
      </c>
    </row>
    <row r="15292" spans="1:23" x14ac:dyDescent="0.25">
      <c r="A15292" t="s">
        <v>23</v>
      </c>
      <c r="B15292">
        <v>99</v>
      </c>
      <c r="C15292">
        <v>11020</v>
      </c>
      <c r="D15292">
        <v>102091</v>
      </c>
      <c r="E15292" t="s">
        <v>14454</v>
      </c>
      <c r="F15292">
        <v>25</v>
      </c>
      <c r="G15292">
        <v>20180101</v>
      </c>
      <c r="H15292">
        <v>99999999</v>
      </c>
      <c r="I15292" t="s">
        <v>64</v>
      </c>
      <c r="J15292" t="s">
        <v>813</v>
      </c>
      <c r="K15292" t="s">
        <v>814</v>
      </c>
      <c r="L15292" t="s">
        <v>814</v>
      </c>
      <c r="M15292" t="s">
        <v>4657</v>
      </c>
      <c r="N15292" t="s">
        <v>2108</v>
      </c>
      <c r="O15292" t="s">
        <v>437</v>
      </c>
      <c r="P15292" t="s">
        <v>390</v>
      </c>
      <c r="Q15292" t="s">
        <v>391</v>
      </c>
      <c r="R15292" t="s">
        <v>392</v>
      </c>
      <c r="S15292">
        <v>23.77</v>
      </c>
      <c r="U15292">
        <v>0</v>
      </c>
      <c r="V15292">
        <v>24</v>
      </c>
      <c r="W15292">
        <v>1</v>
      </c>
    </row>
    <row r="15293" spans="1:23" x14ac:dyDescent="0.25">
      <c r="A15293" t="s">
        <v>23</v>
      </c>
      <c r="B15293">
        <v>99</v>
      </c>
      <c r="C15293">
        <v>11060</v>
      </c>
      <c r="D15293">
        <v>102091</v>
      </c>
      <c r="E15293" t="s">
        <v>14454</v>
      </c>
      <c r="F15293">
        <v>25</v>
      </c>
      <c r="G15293">
        <v>20180101</v>
      </c>
      <c r="H15293">
        <v>99999999</v>
      </c>
      <c r="I15293" t="s">
        <v>64</v>
      </c>
      <c r="J15293" t="s">
        <v>813</v>
      </c>
      <c r="K15293" t="s">
        <v>814</v>
      </c>
      <c r="L15293" t="s">
        <v>814</v>
      </c>
      <c r="M15293" t="s">
        <v>4657</v>
      </c>
      <c r="N15293" t="s">
        <v>2108</v>
      </c>
      <c r="O15293" t="s">
        <v>437</v>
      </c>
      <c r="P15293" t="s">
        <v>390</v>
      </c>
      <c r="Q15293" t="s">
        <v>391</v>
      </c>
      <c r="R15293" t="s">
        <v>392</v>
      </c>
      <c r="S15293">
        <v>23.77</v>
      </c>
      <c r="U15293">
        <v>0</v>
      </c>
      <c r="V15293">
        <v>24</v>
      </c>
      <c r="W15293">
        <v>1</v>
      </c>
    </row>
    <row r="15294" spans="1:23" x14ac:dyDescent="0.25">
      <c r="A15294" t="s">
        <v>23</v>
      </c>
      <c r="B15294">
        <v>99</v>
      </c>
      <c r="C15294">
        <v>11010</v>
      </c>
      <c r="D15294">
        <v>102092</v>
      </c>
      <c r="E15294" t="s">
        <v>5921</v>
      </c>
      <c r="F15294">
        <v>50</v>
      </c>
      <c r="G15294">
        <v>20180101</v>
      </c>
      <c r="H15294">
        <v>99999999</v>
      </c>
      <c r="I15294" t="s">
        <v>64</v>
      </c>
      <c r="J15294" t="s">
        <v>638</v>
      </c>
      <c r="K15294" t="s">
        <v>1654</v>
      </c>
      <c r="L15294" t="s">
        <v>1655</v>
      </c>
      <c r="M15294" t="s">
        <v>5922</v>
      </c>
      <c r="N15294" t="s">
        <v>1272</v>
      </c>
      <c r="O15294" t="s">
        <v>437</v>
      </c>
      <c r="P15294" t="s">
        <v>390</v>
      </c>
      <c r="Q15294" t="s">
        <v>391</v>
      </c>
      <c r="R15294" t="s">
        <v>392</v>
      </c>
      <c r="S15294">
        <v>11.89</v>
      </c>
      <c r="U15294">
        <v>0</v>
      </c>
      <c r="V15294">
        <v>22</v>
      </c>
      <c r="W15294">
        <v>1</v>
      </c>
    </row>
    <row r="15295" spans="1:23" x14ac:dyDescent="0.25">
      <c r="A15295" t="s">
        <v>23</v>
      </c>
      <c r="B15295">
        <v>99</v>
      </c>
      <c r="C15295">
        <v>11020</v>
      </c>
      <c r="D15295">
        <v>102092</v>
      </c>
      <c r="E15295" t="s">
        <v>5921</v>
      </c>
      <c r="F15295">
        <v>50</v>
      </c>
      <c r="G15295">
        <v>20180101</v>
      </c>
      <c r="H15295">
        <v>99999999</v>
      </c>
      <c r="I15295" t="s">
        <v>64</v>
      </c>
      <c r="J15295" t="s">
        <v>638</v>
      </c>
      <c r="K15295" t="s">
        <v>1654</v>
      </c>
      <c r="L15295" t="s">
        <v>1655</v>
      </c>
      <c r="M15295" t="s">
        <v>5922</v>
      </c>
      <c r="N15295" t="s">
        <v>1272</v>
      </c>
      <c r="O15295" t="s">
        <v>437</v>
      </c>
      <c r="P15295" t="s">
        <v>390</v>
      </c>
      <c r="Q15295" t="s">
        <v>391</v>
      </c>
      <c r="R15295" t="s">
        <v>392</v>
      </c>
      <c r="S15295">
        <v>11.89</v>
      </c>
      <c r="U15295">
        <v>0</v>
      </c>
      <c r="V15295">
        <v>22</v>
      </c>
      <c r="W15295">
        <v>1</v>
      </c>
    </row>
    <row r="15296" spans="1:23" x14ac:dyDescent="0.25">
      <c r="A15296" t="s">
        <v>23</v>
      </c>
      <c r="B15296">
        <v>99</v>
      </c>
      <c r="C15296">
        <v>11060</v>
      </c>
      <c r="D15296">
        <v>102092</v>
      </c>
      <c r="E15296" t="s">
        <v>5921</v>
      </c>
      <c r="F15296">
        <v>50</v>
      </c>
      <c r="G15296">
        <v>20180101</v>
      </c>
      <c r="H15296">
        <v>99999999</v>
      </c>
      <c r="I15296" t="s">
        <v>64</v>
      </c>
      <c r="J15296" t="s">
        <v>638</v>
      </c>
      <c r="K15296" t="s">
        <v>1654</v>
      </c>
      <c r="L15296" t="s">
        <v>1655</v>
      </c>
      <c r="M15296" t="s">
        <v>5922</v>
      </c>
      <c r="N15296" t="s">
        <v>1272</v>
      </c>
      <c r="O15296" t="s">
        <v>437</v>
      </c>
      <c r="P15296" t="s">
        <v>390</v>
      </c>
      <c r="Q15296" t="s">
        <v>391</v>
      </c>
      <c r="R15296" t="s">
        <v>392</v>
      </c>
      <c r="S15296">
        <v>11.89</v>
      </c>
      <c r="U15296">
        <v>0</v>
      </c>
      <c r="V15296">
        <v>22</v>
      </c>
      <c r="W15296">
        <v>1</v>
      </c>
    </row>
    <row r="15297" spans="1:23" x14ac:dyDescent="0.25">
      <c r="A15297" t="s">
        <v>23</v>
      </c>
      <c r="B15297">
        <v>99</v>
      </c>
      <c r="C15297">
        <v>11010</v>
      </c>
      <c r="D15297">
        <v>102094</v>
      </c>
      <c r="E15297" t="s">
        <v>14331</v>
      </c>
      <c r="F15297">
        <v>30</v>
      </c>
      <c r="G15297">
        <v>20180101</v>
      </c>
      <c r="H15297">
        <v>99999999</v>
      </c>
      <c r="I15297" t="s">
        <v>64</v>
      </c>
      <c r="J15297" t="s">
        <v>2050</v>
      </c>
      <c r="K15297" t="s">
        <v>1450</v>
      </c>
      <c r="L15297" t="s">
        <v>2051</v>
      </c>
      <c r="M15297" t="s">
        <v>2257</v>
      </c>
      <c r="N15297" t="s">
        <v>14332</v>
      </c>
      <c r="O15297" t="s">
        <v>142</v>
      </c>
      <c r="P15297" t="s">
        <v>390</v>
      </c>
      <c r="Q15297" t="s">
        <v>391</v>
      </c>
      <c r="R15297" t="s">
        <v>392</v>
      </c>
      <c r="S15297">
        <v>11.89</v>
      </c>
      <c r="U15297">
        <v>0</v>
      </c>
      <c r="V15297">
        <v>21</v>
      </c>
      <c r="W15297">
        <v>1</v>
      </c>
    </row>
    <row r="15298" spans="1:23" x14ac:dyDescent="0.25">
      <c r="A15298" t="s">
        <v>23</v>
      </c>
      <c r="B15298">
        <v>99</v>
      </c>
      <c r="C15298">
        <v>11020</v>
      </c>
      <c r="D15298">
        <v>102094</v>
      </c>
      <c r="E15298" t="s">
        <v>14331</v>
      </c>
      <c r="F15298">
        <v>30</v>
      </c>
      <c r="G15298">
        <v>20180101</v>
      </c>
      <c r="H15298">
        <v>99999999</v>
      </c>
      <c r="I15298" t="s">
        <v>64</v>
      </c>
      <c r="J15298" t="s">
        <v>2050</v>
      </c>
      <c r="K15298" t="s">
        <v>1450</v>
      </c>
      <c r="L15298" t="s">
        <v>2051</v>
      </c>
      <c r="M15298" t="s">
        <v>2257</v>
      </c>
      <c r="N15298" t="s">
        <v>14332</v>
      </c>
      <c r="O15298" t="s">
        <v>142</v>
      </c>
      <c r="P15298" t="s">
        <v>390</v>
      </c>
      <c r="Q15298" t="s">
        <v>391</v>
      </c>
      <c r="R15298" t="s">
        <v>392</v>
      </c>
      <c r="S15298">
        <v>11.89</v>
      </c>
      <c r="U15298">
        <v>0</v>
      </c>
      <c r="V15298">
        <v>21</v>
      </c>
      <c r="W15298">
        <v>1</v>
      </c>
    </row>
    <row r="15299" spans="1:23" x14ac:dyDescent="0.25">
      <c r="A15299" t="s">
        <v>23</v>
      </c>
      <c r="B15299">
        <v>99</v>
      </c>
      <c r="C15299">
        <v>11060</v>
      </c>
      <c r="D15299">
        <v>102094</v>
      </c>
      <c r="E15299" t="s">
        <v>14331</v>
      </c>
      <c r="F15299">
        <v>30</v>
      </c>
      <c r="G15299">
        <v>20180101</v>
      </c>
      <c r="H15299">
        <v>99999999</v>
      </c>
      <c r="I15299" t="s">
        <v>64</v>
      </c>
      <c r="J15299" t="s">
        <v>2050</v>
      </c>
      <c r="K15299" t="s">
        <v>1450</v>
      </c>
      <c r="L15299" t="s">
        <v>2051</v>
      </c>
      <c r="M15299" t="s">
        <v>2257</v>
      </c>
      <c r="N15299" t="s">
        <v>14332</v>
      </c>
      <c r="O15299" t="s">
        <v>142</v>
      </c>
      <c r="P15299" t="s">
        <v>390</v>
      </c>
      <c r="Q15299" t="s">
        <v>391</v>
      </c>
      <c r="R15299" t="s">
        <v>392</v>
      </c>
      <c r="S15299">
        <v>11.89</v>
      </c>
      <c r="U15299">
        <v>0</v>
      </c>
      <c r="V15299">
        <v>21</v>
      </c>
      <c r="W15299">
        <v>1</v>
      </c>
    </row>
    <row r="15300" spans="1:23" x14ac:dyDescent="0.25">
      <c r="A15300" t="s">
        <v>23</v>
      </c>
      <c r="B15300">
        <v>99</v>
      </c>
      <c r="C15300">
        <v>11010</v>
      </c>
      <c r="D15300">
        <v>102096</v>
      </c>
      <c r="E15300" t="s">
        <v>4864</v>
      </c>
      <c r="F15300">
        <v>45</v>
      </c>
      <c r="G15300">
        <v>20180101</v>
      </c>
      <c r="H15300">
        <v>99999999</v>
      </c>
      <c r="I15300" t="s">
        <v>64</v>
      </c>
      <c r="J15300" t="s">
        <v>2065</v>
      </c>
      <c r="K15300" t="s">
        <v>2066</v>
      </c>
      <c r="L15300" t="s">
        <v>2085</v>
      </c>
      <c r="M15300" t="s">
        <v>4865</v>
      </c>
      <c r="N15300" t="s">
        <v>4866</v>
      </c>
      <c r="O15300" t="s">
        <v>4867</v>
      </c>
      <c r="P15300" t="s">
        <v>390</v>
      </c>
      <c r="Q15300" t="s">
        <v>391</v>
      </c>
      <c r="R15300" t="s">
        <v>392</v>
      </c>
      <c r="S15300">
        <v>0</v>
      </c>
      <c r="U15300">
        <v>0</v>
      </c>
      <c r="V15300">
        <v>22</v>
      </c>
      <c r="W15300">
        <v>1</v>
      </c>
    </row>
    <row r="15301" spans="1:23" x14ac:dyDescent="0.25">
      <c r="A15301" t="s">
        <v>23</v>
      </c>
      <c r="B15301">
        <v>99</v>
      </c>
      <c r="C15301">
        <v>11020</v>
      </c>
      <c r="D15301">
        <v>102096</v>
      </c>
      <c r="E15301" t="s">
        <v>4864</v>
      </c>
      <c r="F15301">
        <v>45</v>
      </c>
      <c r="G15301">
        <v>20180101</v>
      </c>
      <c r="H15301">
        <v>99999999</v>
      </c>
      <c r="I15301" t="s">
        <v>64</v>
      </c>
      <c r="J15301" t="s">
        <v>2065</v>
      </c>
      <c r="K15301" t="s">
        <v>2066</v>
      </c>
      <c r="L15301" t="s">
        <v>2085</v>
      </c>
      <c r="M15301" t="s">
        <v>4865</v>
      </c>
      <c r="N15301" t="s">
        <v>4866</v>
      </c>
      <c r="O15301" t="s">
        <v>4867</v>
      </c>
      <c r="P15301" t="s">
        <v>390</v>
      </c>
      <c r="Q15301" t="s">
        <v>391</v>
      </c>
      <c r="R15301" t="s">
        <v>392</v>
      </c>
      <c r="S15301">
        <v>0</v>
      </c>
      <c r="U15301">
        <v>0</v>
      </c>
      <c r="V15301">
        <v>22</v>
      </c>
      <c r="W15301">
        <v>1</v>
      </c>
    </row>
    <row r="15302" spans="1:23" x14ac:dyDescent="0.25">
      <c r="A15302" t="s">
        <v>23</v>
      </c>
      <c r="B15302">
        <v>99</v>
      </c>
      <c r="C15302">
        <v>11060</v>
      </c>
      <c r="D15302">
        <v>102096</v>
      </c>
      <c r="E15302" t="s">
        <v>4864</v>
      </c>
      <c r="F15302">
        <v>45</v>
      </c>
      <c r="G15302">
        <v>20180101</v>
      </c>
      <c r="H15302">
        <v>99999999</v>
      </c>
      <c r="I15302" t="s">
        <v>64</v>
      </c>
      <c r="J15302" t="s">
        <v>2065</v>
      </c>
      <c r="K15302" t="s">
        <v>2066</v>
      </c>
      <c r="L15302" t="s">
        <v>2085</v>
      </c>
      <c r="M15302" t="s">
        <v>4865</v>
      </c>
      <c r="N15302" t="s">
        <v>4866</v>
      </c>
      <c r="O15302" t="s">
        <v>4867</v>
      </c>
      <c r="P15302" t="s">
        <v>390</v>
      </c>
      <c r="Q15302" t="s">
        <v>391</v>
      </c>
      <c r="R15302" t="s">
        <v>392</v>
      </c>
      <c r="S15302">
        <v>0</v>
      </c>
      <c r="U15302">
        <v>0</v>
      </c>
      <c r="V15302">
        <v>22</v>
      </c>
      <c r="W15302">
        <v>1</v>
      </c>
    </row>
    <row r="15303" spans="1:23" x14ac:dyDescent="0.25">
      <c r="A15303" t="s">
        <v>23</v>
      </c>
      <c r="B15303">
        <v>99</v>
      </c>
      <c r="C15303">
        <v>11010</v>
      </c>
      <c r="D15303">
        <v>102097</v>
      </c>
      <c r="E15303" t="s">
        <v>4868</v>
      </c>
      <c r="F15303">
        <v>45</v>
      </c>
      <c r="G15303">
        <v>20180101</v>
      </c>
      <c r="H15303">
        <v>99999999</v>
      </c>
      <c r="I15303" t="s">
        <v>64</v>
      </c>
      <c r="J15303" t="s">
        <v>2065</v>
      </c>
      <c r="K15303" t="s">
        <v>2066</v>
      </c>
      <c r="L15303" t="s">
        <v>2085</v>
      </c>
      <c r="M15303" t="s">
        <v>4865</v>
      </c>
      <c r="N15303" t="s">
        <v>4869</v>
      </c>
      <c r="O15303" t="s">
        <v>4867</v>
      </c>
      <c r="P15303" t="s">
        <v>390</v>
      </c>
      <c r="Q15303" t="s">
        <v>391</v>
      </c>
      <c r="R15303" t="s">
        <v>392</v>
      </c>
      <c r="S15303">
        <v>0</v>
      </c>
      <c r="U15303">
        <v>0</v>
      </c>
      <c r="V15303">
        <v>22</v>
      </c>
      <c r="W15303">
        <v>1</v>
      </c>
    </row>
    <row r="15304" spans="1:23" x14ac:dyDescent="0.25">
      <c r="A15304" t="s">
        <v>23</v>
      </c>
      <c r="B15304">
        <v>99</v>
      </c>
      <c r="C15304">
        <v>11020</v>
      </c>
      <c r="D15304">
        <v>102097</v>
      </c>
      <c r="E15304" t="s">
        <v>4868</v>
      </c>
      <c r="F15304">
        <v>45</v>
      </c>
      <c r="G15304">
        <v>20180101</v>
      </c>
      <c r="H15304">
        <v>99999999</v>
      </c>
      <c r="I15304" t="s">
        <v>64</v>
      </c>
      <c r="J15304" t="s">
        <v>2065</v>
      </c>
      <c r="K15304" t="s">
        <v>2066</v>
      </c>
      <c r="L15304" t="s">
        <v>2085</v>
      </c>
      <c r="M15304" t="s">
        <v>4865</v>
      </c>
      <c r="N15304" t="s">
        <v>4869</v>
      </c>
      <c r="O15304" t="s">
        <v>4867</v>
      </c>
      <c r="P15304" t="s">
        <v>390</v>
      </c>
      <c r="Q15304" t="s">
        <v>391</v>
      </c>
      <c r="R15304" t="s">
        <v>392</v>
      </c>
      <c r="S15304">
        <v>0</v>
      </c>
      <c r="U15304">
        <v>0</v>
      </c>
      <c r="V15304">
        <v>22</v>
      </c>
      <c r="W15304">
        <v>1</v>
      </c>
    </row>
    <row r="15305" spans="1:23" x14ac:dyDescent="0.25">
      <c r="A15305" t="s">
        <v>23</v>
      </c>
      <c r="B15305">
        <v>99</v>
      </c>
      <c r="C15305">
        <v>11060</v>
      </c>
      <c r="D15305">
        <v>102097</v>
      </c>
      <c r="E15305" t="s">
        <v>4868</v>
      </c>
      <c r="F15305">
        <v>45</v>
      </c>
      <c r="G15305">
        <v>20180101</v>
      </c>
      <c r="H15305">
        <v>99999999</v>
      </c>
      <c r="I15305" t="s">
        <v>64</v>
      </c>
      <c r="J15305" t="s">
        <v>2065</v>
      </c>
      <c r="K15305" t="s">
        <v>2066</v>
      </c>
      <c r="L15305" t="s">
        <v>2085</v>
      </c>
      <c r="M15305" t="s">
        <v>4865</v>
      </c>
      <c r="N15305" t="s">
        <v>4869</v>
      </c>
      <c r="O15305" t="s">
        <v>4867</v>
      </c>
      <c r="P15305" t="s">
        <v>390</v>
      </c>
      <c r="Q15305" t="s">
        <v>391</v>
      </c>
      <c r="R15305" t="s">
        <v>392</v>
      </c>
      <c r="S15305">
        <v>0</v>
      </c>
      <c r="U15305">
        <v>0</v>
      </c>
      <c r="V15305">
        <v>22</v>
      </c>
      <c r="W15305">
        <v>1</v>
      </c>
    </row>
    <row r="15306" spans="1:23" x14ac:dyDescent="0.25">
      <c r="A15306" t="s">
        <v>23</v>
      </c>
      <c r="B15306">
        <v>99</v>
      </c>
      <c r="C15306">
        <v>11010</v>
      </c>
      <c r="D15306">
        <v>102098</v>
      </c>
      <c r="E15306" t="s">
        <v>4870</v>
      </c>
      <c r="F15306">
        <v>42</v>
      </c>
      <c r="G15306">
        <v>20180101</v>
      </c>
      <c r="H15306">
        <v>99999999</v>
      </c>
      <c r="I15306" t="s">
        <v>64</v>
      </c>
      <c r="J15306" t="s">
        <v>2065</v>
      </c>
      <c r="K15306" t="s">
        <v>2066</v>
      </c>
      <c r="L15306" t="s">
        <v>2085</v>
      </c>
      <c r="M15306" t="s">
        <v>4865</v>
      </c>
      <c r="N15306" t="s">
        <v>4871</v>
      </c>
      <c r="O15306" s="1">
        <v>127868</v>
      </c>
      <c r="P15306" t="s">
        <v>390</v>
      </c>
      <c r="Q15306" t="s">
        <v>391</v>
      </c>
      <c r="R15306" t="s">
        <v>392</v>
      </c>
      <c r="S15306">
        <v>0</v>
      </c>
      <c r="U15306">
        <v>0</v>
      </c>
      <c r="V15306">
        <v>22</v>
      </c>
      <c r="W15306">
        <v>1</v>
      </c>
    </row>
    <row r="15307" spans="1:23" x14ac:dyDescent="0.25">
      <c r="A15307" t="s">
        <v>23</v>
      </c>
      <c r="B15307">
        <v>99</v>
      </c>
      <c r="C15307">
        <v>11020</v>
      </c>
      <c r="D15307">
        <v>102098</v>
      </c>
      <c r="E15307" t="s">
        <v>4870</v>
      </c>
      <c r="F15307">
        <v>42</v>
      </c>
      <c r="G15307">
        <v>20180101</v>
      </c>
      <c r="H15307">
        <v>99999999</v>
      </c>
      <c r="I15307" t="s">
        <v>64</v>
      </c>
      <c r="J15307" t="s">
        <v>2065</v>
      </c>
      <c r="K15307" t="s">
        <v>2066</v>
      </c>
      <c r="L15307" t="s">
        <v>2085</v>
      </c>
      <c r="M15307" t="s">
        <v>4865</v>
      </c>
      <c r="N15307" t="s">
        <v>4871</v>
      </c>
      <c r="O15307" s="1">
        <v>127868</v>
      </c>
      <c r="P15307" t="s">
        <v>390</v>
      </c>
      <c r="Q15307" t="s">
        <v>391</v>
      </c>
      <c r="R15307" t="s">
        <v>392</v>
      </c>
      <c r="S15307">
        <v>0</v>
      </c>
      <c r="U15307">
        <v>0</v>
      </c>
      <c r="V15307">
        <v>22</v>
      </c>
      <c r="W15307">
        <v>1</v>
      </c>
    </row>
    <row r="15308" spans="1:23" x14ac:dyDescent="0.25">
      <c r="A15308" t="s">
        <v>23</v>
      </c>
      <c r="B15308">
        <v>99</v>
      </c>
      <c r="C15308">
        <v>11060</v>
      </c>
      <c r="D15308">
        <v>102098</v>
      </c>
      <c r="E15308" t="s">
        <v>4870</v>
      </c>
      <c r="F15308">
        <v>42</v>
      </c>
      <c r="G15308">
        <v>20180101</v>
      </c>
      <c r="H15308">
        <v>99999999</v>
      </c>
      <c r="I15308" t="s">
        <v>64</v>
      </c>
      <c r="J15308" t="s">
        <v>2065</v>
      </c>
      <c r="K15308" t="s">
        <v>2066</v>
      </c>
      <c r="L15308" t="s">
        <v>2085</v>
      </c>
      <c r="M15308" t="s">
        <v>4865</v>
      </c>
      <c r="N15308" t="s">
        <v>4871</v>
      </c>
      <c r="O15308" s="1">
        <v>127868</v>
      </c>
      <c r="P15308" t="s">
        <v>390</v>
      </c>
      <c r="Q15308" t="s">
        <v>391</v>
      </c>
      <c r="R15308" t="s">
        <v>392</v>
      </c>
      <c r="S15308">
        <v>0</v>
      </c>
      <c r="U15308">
        <v>0</v>
      </c>
      <c r="V15308">
        <v>22</v>
      </c>
      <c r="W15308">
        <v>1</v>
      </c>
    </row>
    <row r="15309" spans="1:23" x14ac:dyDescent="0.25">
      <c r="A15309" t="s">
        <v>23</v>
      </c>
      <c r="B15309">
        <v>99</v>
      </c>
      <c r="C15309">
        <v>11010</v>
      </c>
      <c r="D15309">
        <v>102099</v>
      </c>
      <c r="E15309" t="s">
        <v>4872</v>
      </c>
      <c r="F15309">
        <v>35</v>
      </c>
      <c r="G15309">
        <v>20180101</v>
      </c>
      <c r="H15309">
        <v>99999999</v>
      </c>
      <c r="I15309" t="s">
        <v>64</v>
      </c>
      <c r="J15309" t="s">
        <v>2065</v>
      </c>
      <c r="K15309" t="s">
        <v>2066</v>
      </c>
      <c r="L15309" t="s">
        <v>2085</v>
      </c>
      <c r="M15309" t="s">
        <v>4865</v>
      </c>
      <c r="N15309" t="s">
        <v>4873</v>
      </c>
      <c r="O15309" s="1">
        <v>127868</v>
      </c>
      <c r="P15309" t="s">
        <v>390</v>
      </c>
      <c r="Q15309" t="s">
        <v>391</v>
      </c>
      <c r="R15309" t="s">
        <v>392</v>
      </c>
      <c r="S15309">
        <v>0</v>
      </c>
      <c r="U15309">
        <v>0</v>
      </c>
      <c r="V15309">
        <v>22</v>
      </c>
      <c r="W15309">
        <v>1</v>
      </c>
    </row>
    <row r="15310" spans="1:23" x14ac:dyDescent="0.25">
      <c r="A15310" t="s">
        <v>23</v>
      </c>
      <c r="B15310">
        <v>99</v>
      </c>
      <c r="C15310">
        <v>11020</v>
      </c>
      <c r="D15310">
        <v>102099</v>
      </c>
      <c r="E15310" t="s">
        <v>4872</v>
      </c>
      <c r="F15310">
        <v>35</v>
      </c>
      <c r="G15310">
        <v>20180101</v>
      </c>
      <c r="H15310">
        <v>99999999</v>
      </c>
      <c r="I15310" t="s">
        <v>64</v>
      </c>
      <c r="J15310" t="s">
        <v>2065</v>
      </c>
      <c r="K15310" t="s">
        <v>2066</v>
      </c>
      <c r="L15310" t="s">
        <v>2085</v>
      </c>
      <c r="M15310" t="s">
        <v>4865</v>
      </c>
      <c r="N15310" t="s">
        <v>4873</v>
      </c>
      <c r="O15310" s="1">
        <v>127868</v>
      </c>
      <c r="P15310" t="s">
        <v>390</v>
      </c>
      <c r="Q15310" t="s">
        <v>391</v>
      </c>
      <c r="R15310" t="s">
        <v>392</v>
      </c>
      <c r="S15310">
        <v>0</v>
      </c>
      <c r="U15310">
        <v>0</v>
      </c>
      <c r="V15310">
        <v>22</v>
      </c>
      <c r="W15310">
        <v>1</v>
      </c>
    </row>
    <row r="15311" spans="1:23" x14ac:dyDescent="0.25">
      <c r="A15311" t="s">
        <v>23</v>
      </c>
      <c r="B15311">
        <v>99</v>
      </c>
      <c r="C15311">
        <v>11060</v>
      </c>
      <c r="D15311">
        <v>102099</v>
      </c>
      <c r="E15311" t="s">
        <v>4872</v>
      </c>
      <c r="F15311">
        <v>35</v>
      </c>
      <c r="G15311">
        <v>20180101</v>
      </c>
      <c r="H15311">
        <v>99999999</v>
      </c>
      <c r="I15311" t="s">
        <v>64</v>
      </c>
      <c r="J15311" t="s">
        <v>2065</v>
      </c>
      <c r="K15311" t="s">
        <v>2066</v>
      </c>
      <c r="L15311" t="s">
        <v>2085</v>
      </c>
      <c r="M15311" t="s">
        <v>4865</v>
      </c>
      <c r="N15311" t="s">
        <v>4873</v>
      </c>
      <c r="O15311" s="1">
        <v>127868</v>
      </c>
      <c r="P15311" t="s">
        <v>390</v>
      </c>
      <c r="Q15311" t="s">
        <v>391</v>
      </c>
      <c r="R15311" t="s">
        <v>392</v>
      </c>
      <c r="S15311">
        <v>0</v>
      </c>
      <c r="U15311">
        <v>0</v>
      </c>
      <c r="V15311">
        <v>22</v>
      </c>
      <c r="W15311">
        <v>1</v>
      </c>
    </row>
    <row r="15312" spans="1:23" x14ac:dyDescent="0.25">
      <c r="A15312" t="s">
        <v>23</v>
      </c>
      <c r="B15312">
        <v>99</v>
      </c>
      <c r="C15312">
        <v>11010</v>
      </c>
      <c r="D15312">
        <v>102100</v>
      </c>
      <c r="E15312" t="s">
        <v>4874</v>
      </c>
      <c r="F15312">
        <v>45</v>
      </c>
      <c r="G15312">
        <v>20180101</v>
      </c>
      <c r="H15312">
        <v>99999999</v>
      </c>
      <c r="I15312" t="s">
        <v>64</v>
      </c>
      <c r="J15312" t="s">
        <v>2065</v>
      </c>
      <c r="K15312" t="s">
        <v>2066</v>
      </c>
      <c r="L15312" t="s">
        <v>2085</v>
      </c>
      <c r="M15312" t="s">
        <v>4865</v>
      </c>
      <c r="N15312" t="s">
        <v>4875</v>
      </c>
      <c r="O15312" t="s">
        <v>833</v>
      </c>
      <c r="P15312" t="s">
        <v>390</v>
      </c>
      <c r="Q15312" t="s">
        <v>391</v>
      </c>
      <c r="R15312" t="s">
        <v>392</v>
      </c>
      <c r="S15312">
        <v>0</v>
      </c>
      <c r="U15312">
        <v>0</v>
      </c>
      <c r="V15312">
        <v>24</v>
      </c>
      <c r="W15312">
        <v>1</v>
      </c>
    </row>
    <row r="15313" spans="1:23" x14ac:dyDescent="0.25">
      <c r="A15313" t="s">
        <v>23</v>
      </c>
      <c r="B15313">
        <v>99</v>
      </c>
      <c r="C15313">
        <v>11020</v>
      </c>
      <c r="D15313">
        <v>102100</v>
      </c>
      <c r="E15313" t="s">
        <v>4874</v>
      </c>
      <c r="F15313">
        <v>45</v>
      </c>
      <c r="G15313">
        <v>20180101</v>
      </c>
      <c r="H15313">
        <v>99999999</v>
      </c>
      <c r="I15313" t="s">
        <v>64</v>
      </c>
      <c r="J15313" t="s">
        <v>2065</v>
      </c>
      <c r="K15313" t="s">
        <v>2066</v>
      </c>
      <c r="L15313" t="s">
        <v>2085</v>
      </c>
      <c r="M15313" t="s">
        <v>4865</v>
      </c>
      <c r="N15313" t="s">
        <v>4875</v>
      </c>
      <c r="O15313" t="s">
        <v>833</v>
      </c>
      <c r="P15313" t="s">
        <v>390</v>
      </c>
      <c r="Q15313" t="s">
        <v>391</v>
      </c>
      <c r="R15313" t="s">
        <v>392</v>
      </c>
      <c r="S15313">
        <v>0</v>
      </c>
      <c r="U15313">
        <v>0</v>
      </c>
      <c r="V15313">
        <v>24</v>
      </c>
      <c r="W15313">
        <v>1</v>
      </c>
    </row>
    <row r="15314" spans="1:23" x14ac:dyDescent="0.25">
      <c r="A15314" t="s">
        <v>23</v>
      </c>
      <c r="B15314">
        <v>99</v>
      </c>
      <c r="C15314">
        <v>11060</v>
      </c>
      <c r="D15314">
        <v>102100</v>
      </c>
      <c r="E15314" t="s">
        <v>4874</v>
      </c>
      <c r="F15314">
        <v>45</v>
      </c>
      <c r="G15314">
        <v>20180101</v>
      </c>
      <c r="H15314">
        <v>99999999</v>
      </c>
      <c r="I15314" t="s">
        <v>64</v>
      </c>
      <c r="J15314" t="s">
        <v>2065</v>
      </c>
      <c r="K15314" t="s">
        <v>2066</v>
      </c>
      <c r="L15314" t="s">
        <v>2085</v>
      </c>
      <c r="M15314" t="s">
        <v>4865</v>
      </c>
      <c r="N15314" t="s">
        <v>4875</v>
      </c>
      <c r="O15314" t="s">
        <v>833</v>
      </c>
      <c r="P15314" t="s">
        <v>390</v>
      </c>
      <c r="Q15314" t="s">
        <v>391</v>
      </c>
      <c r="R15314" t="s">
        <v>392</v>
      </c>
      <c r="S15314">
        <v>0</v>
      </c>
      <c r="U15314">
        <v>0</v>
      </c>
      <c r="V15314">
        <v>24</v>
      </c>
      <c r="W15314">
        <v>1</v>
      </c>
    </row>
    <row r="15315" spans="1:23" x14ac:dyDescent="0.25">
      <c r="A15315" t="s">
        <v>23</v>
      </c>
      <c r="B15315">
        <v>99</v>
      </c>
      <c r="C15315">
        <v>11010</v>
      </c>
      <c r="D15315">
        <v>102101</v>
      </c>
      <c r="E15315" t="s">
        <v>4876</v>
      </c>
      <c r="F15315">
        <v>45</v>
      </c>
      <c r="G15315">
        <v>20180101</v>
      </c>
      <c r="H15315">
        <v>99999999</v>
      </c>
      <c r="I15315" t="s">
        <v>64</v>
      </c>
      <c r="J15315" t="s">
        <v>2065</v>
      </c>
      <c r="K15315" t="s">
        <v>2066</v>
      </c>
      <c r="L15315" t="s">
        <v>2085</v>
      </c>
      <c r="M15315" t="s">
        <v>4865</v>
      </c>
      <c r="N15315" t="s">
        <v>4877</v>
      </c>
      <c r="O15315" t="s">
        <v>833</v>
      </c>
      <c r="P15315" t="s">
        <v>390</v>
      </c>
      <c r="Q15315" t="s">
        <v>391</v>
      </c>
      <c r="R15315" t="s">
        <v>392</v>
      </c>
      <c r="S15315">
        <v>0</v>
      </c>
      <c r="U15315">
        <v>0</v>
      </c>
      <c r="V15315">
        <v>24</v>
      </c>
      <c r="W15315">
        <v>1</v>
      </c>
    </row>
    <row r="15316" spans="1:23" x14ac:dyDescent="0.25">
      <c r="A15316" t="s">
        <v>23</v>
      </c>
      <c r="B15316">
        <v>99</v>
      </c>
      <c r="C15316">
        <v>11020</v>
      </c>
      <c r="D15316">
        <v>102101</v>
      </c>
      <c r="E15316" t="s">
        <v>4876</v>
      </c>
      <c r="F15316">
        <v>45</v>
      </c>
      <c r="G15316">
        <v>20180101</v>
      </c>
      <c r="H15316">
        <v>99999999</v>
      </c>
      <c r="I15316" t="s">
        <v>64</v>
      </c>
      <c r="J15316" t="s">
        <v>2065</v>
      </c>
      <c r="K15316" t="s">
        <v>2066</v>
      </c>
      <c r="L15316" t="s">
        <v>2085</v>
      </c>
      <c r="M15316" t="s">
        <v>4865</v>
      </c>
      <c r="N15316" t="s">
        <v>4877</v>
      </c>
      <c r="O15316" t="s">
        <v>833</v>
      </c>
      <c r="P15316" t="s">
        <v>390</v>
      </c>
      <c r="Q15316" t="s">
        <v>391</v>
      </c>
      <c r="R15316" t="s">
        <v>392</v>
      </c>
      <c r="S15316">
        <v>0</v>
      </c>
      <c r="U15316">
        <v>0</v>
      </c>
      <c r="V15316">
        <v>24</v>
      </c>
      <c r="W15316">
        <v>1</v>
      </c>
    </row>
    <row r="15317" spans="1:23" x14ac:dyDescent="0.25">
      <c r="A15317" t="s">
        <v>23</v>
      </c>
      <c r="B15317">
        <v>99</v>
      </c>
      <c r="C15317">
        <v>11060</v>
      </c>
      <c r="D15317">
        <v>102101</v>
      </c>
      <c r="E15317" t="s">
        <v>4876</v>
      </c>
      <c r="F15317">
        <v>45</v>
      </c>
      <c r="G15317">
        <v>20180101</v>
      </c>
      <c r="H15317">
        <v>99999999</v>
      </c>
      <c r="I15317" t="s">
        <v>64</v>
      </c>
      <c r="J15317" t="s">
        <v>2065</v>
      </c>
      <c r="K15317" t="s">
        <v>2066</v>
      </c>
      <c r="L15317" t="s">
        <v>2085</v>
      </c>
      <c r="M15317" t="s">
        <v>4865</v>
      </c>
      <c r="N15317" t="s">
        <v>4877</v>
      </c>
      <c r="O15317" t="s">
        <v>833</v>
      </c>
      <c r="P15317" t="s">
        <v>390</v>
      </c>
      <c r="Q15317" t="s">
        <v>391</v>
      </c>
      <c r="R15317" t="s">
        <v>392</v>
      </c>
      <c r="S15317">
        <v>0</v>
      </c>
      <c r="U15317">
        <v>0</v>
      </c>
      <c r="V15317">
        <v>24</v>
      </c>
      <c r="W15317">
        <v>1</v>
      </c>
    </row>
    <row r="15318" spans="1:23" x14ac:dyDescent="0.25">
      <c r="A15318" t="s">
        <v>23</v>
      </c>
      <c r="B15318">
        <v>99</v>
      </c>
      <c r="C15318">
        <v>11010</v>
      </c>
      <c r="D15318">
        <v>102102</v>
      </c>
      <c r="E15318" t="s">
        <v>4878</v>
      </c>
      <c r="F15318">
        <v>44</v>
      </c>
      <c r="G15318">
        <v>20180101</v>
      </c>
      <c r="H15318">
        <v>99999999</v>
      </c>
      <c r="I15318" t="s">
        <v>25</v>
      </c>
      <c r="J15318" t="s">
        <v>2065</v>
      </c>
      <c r="K15318" t="s">
        <v>2066</v>
      </c>
      <c r="L15318" t="s">
        <v>2085</v>
      </c>
      <c r="M15318" t="s">
        <v>4879</v>
      </c>
      <c r="O15318" t="s">
        <v>4880</v>
      </c>
      <c r="P15318" t="s">
        <v>390</v>
      </c>
      <c r="Q15318" t="s">
        <v>391</v>
      </c>
      <c r="R15318" t="s">
        <v>392</v>
      </c>
      <c r="S15318">
        <v>0</v>
      </c>
      <c r="U15318">
        <v>0</v>
      </c>
      <c r="V15318">
        <v>24</v>
      </c>
      <c r="W15318">
        <v>1</v>
      </c>
    </row>
    <row r="15319" spans="1:23" x14ac:dyDescent="0.25">
      <c r="A15319" t="s">
        <v>23</v>
      </c>
      <c r="B15319">
        <v>99</v>
      </c>
      <c r="C15319">
        <v>11020</v>
      </c>
      <c r="D15319">
        <v>102102</v>
      </c>
      <c r="E15319" t="s">
        <v>4878</v>
      </c>
      <c r="F15319">
        <v>44</v>
      </c>
      <c r="G15319">
        <v>20180101</v>
      </c>
      <c r="H15319">
        <v>99999999</v>
      </c>
      <c r="I15319" t="s">
        <v>25</v>
      </c>
      <c r="J15319" t="s">
        <v>2065</v>
      </c>
      <c r="K15319" t="s">
        <v>2066</v>
      </c>
      <c r="L15319" t="s">
        <v>2085</v>
      </c>
      <c r="M15319" t="s">
        <v>4879</v>
      </c>
      <c r="O15319" t="s">
        <v>4880</v>
      </c>
      <c r="P15319" t="s">
        <v>390</v>
      </c>
      <c r="Q15319" t="s">
        <v>391</v>
      </c>
      <c r="R15319" t="s">
        <v>392</v>
      </c>
      <c r="S15319">
        <v>0</v>
      </c>
      <c r="U15319">
        <v>0</v>
      </c>
      <c r="V15319">
        <v>24</v>
      </c>
      <c r="W15319">
        <v>1</v>
      </c>
    </row>
    <row r="15320" spans="1:23" x14ac:dyDescent="0.25">
      <c r="A15320" t="s">
        <v>23</v>
      </c>
      <c r="B15320">
        <v>99</v>
      </c>
      <c r="C15320">
        <v>11060</v>
      </c>
      <c r="D15320">
        <v>102102</v>
      </c>
      <c r="E15320" t="s">
        <v>4878</v>
      </c>
      <c r="F15320">
        <v>44</v>
      </c>
      <c r="G15320">
        <v>20180101</v>
      </c>
      <c r="H15320">
        <v>99999999</v>
      </c>
      <c r="I15320" t="s">
        <v>25</v>
      </c>
      <c r="J15320" t="s">
        <v>2065</v>
      </c>
      <c r="K15320" t="s">
        <v>2066</v>
      </c>
      <c r="L15320" t="s">
        <v>2085</v>
      </c>
      <c r="M15320" t="s">
        <v>4879</v>
      </c>
      <c r="O15320" t="s">
        <v>4880</v>
      </c>
      <c r="P15320" t="s">
        <v>390</v>
      </c>
      <c r="Q15320" t="s">
        <v>391</v>
      </c>
      <c r="R15320" t="s">
        <v>392</v>
      </c>
      <c r="S15320">
        <v>0</v>
      </c>
      <c r="U15320">
        <v>0</v>
      </c>
      <c r="V15320">
        <v>24</v>
      </c>
      <c r="W15320">
        <v>1</v>
      </c>
    </row>
    <row r="15321" spans="1:23" x14ac:dyDescent="0.25">
      <c r="A15321" t="s">
        <v>23</v>
      </c>
      <c r="B15321">
        <v>99</v>
      </c>
      <c r="C15321">
        <v>11010</v>
      </c>
      <c r="D15321">
        <v>102103</v>
      </c>
      <c r="E15321" t="s">
        <v>4881</v>
      </c>
      <c r="F15321">
        <v>45</v>
      </c>
      <c r="G15321">
        <v>20180101</v>
      </c>
      <c r="H15321">
        <v>99999999</v>
      </c>
      <c r="I15321" t="s">
        <v>64</v>
      </c>
      <c r="J15321" t="s">
        <v>2065</v>
      </c>
      <c r="K15321" t="s">
        <v>2066</v>
      </c>
      <c r="L15321" t="s">
        <v>4861</v>
      </c>
      <c r="M15321" t="s">
        <v>4882</v>
      </c>
      <c r="N15321" t="s">
        <v>4883</v>
      </c>
      <c r="O15321" t="s">
        <v>437</v>
      </c>
      <c r="P15321" t="s">
        <v>390</v>
      </c>
      <c r="Q15321" t="s">
        <v>391</v>
      </c>
      <c r="R15321" t="s">
        <v>392</v>
      </c>
      <c r="S15321">
        <v>11.89</v>
      </c>
      <c r="U15321">
        <v>0</v>
      </c>
      <c r="V15321">
        <v>22</v>
      </c>
      <c r="W15321">
        <v>1</v>
      </c>
    </row>
    <row r="15322" spans="1:23" x14ac:dyDescent="0.25">
      <c r="A15322" t="s">
        <v>23</v>
      </c>
      <c r="B15322">
        <v>99</v>
      </c>
      <c r="C15322">
        <v>11020</v>
      </c>
      <c r="D15322">
        <v>102103</v>
      </c>
      <c r="E15322" t="s">
        <v>4881</v>
      </c>
      <c r="F15322">
        <v>45</v>
      </c>
      <c r="G15322">
        <v>20180101</v>
      </c>
      <c r="H15322">
        <v>99999999</v>
      </c>
      <c r="I15322" t="s">
        <v>64</v>
      </c>
      <c r="J15322" t="s">
        <v>2065</v>
      </c>
      <c r="K15322" t="s">
        <v>2066</v>
      </c>
      <c r="L15322" t="s">
        <v>4861</v>
      </c>
      <c r="M15322" t="s">
        <v>4882</v>
      </c>
      <c r="N15322" t="s">
        <v>4883</v>
      </c>
      <c r="O15322" t="s">
        <v>437</v>
      </c>
      <c r="P15322" t="s">
        <v>390</v>
      </c>
      <c r="Q15322" t="s">
        <v>391</v>
      </c>
      <c r="R15322" t="s">
        <v>392</v>
      </c>
      <c r="S15322">
        <v>11.89</v>
      </c>
      <c r="U15322">
        <v>0</v>
      </c>
      <c r="V15322">
        <v>22</v>
      </c>
      <c r="W15322">
        <v>1</v>
      </c>
    </row>
    <row r="15323" spans="1:23" x14ac:dyDescent="0.25">
      <c r="A15323" t="s">
        <v>23</v>
      </c>
      <c r="B15323">
        <v>99</v>
      </c>
      <c r="C15323">
        <v>11060</v>
      </c>
      <c r="D15323">
        <v>102103</v>
      </c>
      <c r="E15323" t="s">
        <v>4881</v>
      </c>
      <c r="F15323">
        <v>45</v>
      </c>
      <c r="G15323">
        <v>20180101</v>
      </c>
      <c r="H15323">
        <v>99999999</v>
      </c>
      <c r="I15323" t="s">
        <v>64</v>
      </c>
      <c r="J15323" t="s">
        <v>2065</v>
      </c>
      <c r="K15323" t="s">
        <v>2066</v>
      </c>
      <c r="L15323" t="s">
        <v>4861</v>
      </c>
      <c r="M15323" t="s">
        <v>4882</v>
      </c>
      <c r="N15323" t="s">
        <v>4883</v>
      </c>
      <c r="O15323" t="s">
        <v>437</v>
      </c>
      <c r="P15323" t="s">
        <v>390</v>
      </c>
      <c r="Q15323" t="s">
        <v>391</v>
      </c>
      <c r="R15323" t="s">
        <v>392</v>
      </c>
      <c r="S15323">
        <v>11.89</v>
      </c>
      <c r="U15323">
        <v>0</v>
      </c>
      <c r="V15323">
        <v>22</v>
      </c>
      <c r="W15323">
        <v>1</v>
      </c>
    </row>
    <row r="15324" spans="1:23" x14ac:dyDescent="0.25">
      <c r="A15324" t="s">
        <v>23</v>
      </c>
      <c r="B15324">
        <v>99</v>
      </c>
      <c r="C15324">
        <v>11010</v>
      </c>
      <c r="D15324">
        <v>102104</v>
      </c>
      <c r="E15324" t="s">
        <v>4884</v>
      </c>
      <c r="F15324">
        <v>41</v>
      </c>
      <c r="G15324">
        <v>20180101</v>
      </c>
      <c r="H15324">
        <v>99999999</v>
      </c>
      <c r="I15324" t="s">
        <v>64</v>
      </c>
      <c r="J15324" t="s">
        <v>2065</v>
      </c>
      <c r="K15324" t="s">
        <v>2066</v>
      </c>
      <c r="L15324" t="s">
        <v>4861</v>
      </c>
      <c r="M15324" t="s">
        <v>4885</v>
      </c>
      <c r="N15324" t="s">
        <v>4883</v>
      </c>
      <c r="O15324" t="s">
        <v>437</v>
      </c>
      <c r="P15324" t="s">
        <v>390</v>
      </c>
      <c r="Q15324" t="s">
        <v>391</v>
      </c>
      <c r="R15324" t="s">
        <v>392</v>
      </c>
      <c r="S15324">
        <v>11.89</v>
      </c>
      <c r="U15324">
        <v>0</v>
      </c>
      <c r="V15324">
        <v>22</v>
      </c>
      <c r="W15324">
        <v>1</v>
      </c>
    </row>
    <row r="15325" spans="1:23" x14ac:dyDescent="0.25">
      <c r="A15325" t="s">
        <v>23</v>
      </c>
      <c r="B15325">
        <v>99</v>
      </c>
      <c r="C15325">
        <v>11020</v>
      </c>
      <c r="D15325">
        <v>102104</v>
      </c>
      <c r="E15325" t="s">
        <v>4884</v>
      </c>
      <c r="F15325">
        <v>41</v>
      </c>
      <c r="G15325">
        <v>20180101</v>
      </c>
      <c r="H15325">
        <v>99999999</v>
      </c>
      <c r="I15325" t="s">
        <v>64</v>
      </c>
      <c r="J15325" t="s">
        <v>2065</v>
      </c>
      <c r="K15325" t="s">
        <v>2066</v>
      </c>
      <c r="L15325" t="s">
        <v>4861</v>
      </c>
      <c r="M15325" t="s">
        <v>4885</v>
      </c>
      <c r="N15325" t="s">
        <v>4883</v>
      </c>
      <c r="O15325" t="s">
        <v>437</v>
      </c>
      <c r="P15325" t="s">
        <v>390</v>
      </c>
      <c r="Q15325" t="s">
        <v>391</v>
      </c>
      <c r="R15325" t="s">
        <v>392</v>
      </c>
      <c r="S15325">
        <v>11.89</v>
      </c>
      <c r="U15325">
        <v>0</v>
      </c>
      <c r="V15325">
        <v>22</v>
      </c>
      <c r="W15325">
        <v>1</v>
      </c>
    </row>
    <row r="15326" spans="1:23" x14ac:dyDescent="0.25">
      <c r="A15326" t="s">
        <v>23</v>
      </c>
      <c r="B15326">
        <v>99</v>
      </c>
      <c r="C15326">
        <v>11060</v>
      </c>
      <c r="D15326">
        <v>102104</v>
      </c>
      <c r="E15326" t="s">
        <v>4884</v>
      </c>
      <c r="F15326">
        <v>41</v>
      </c>
      <c r="G15326">
        <v>20180101</v>
      </c>
      <c r="H15326">
        <v>99999999</v>
      </c>
      <c r="I15326" t="s">
        <v>64</v>
      </c>
      <c r="J15326" t="s">
        <v>2065</v>
      </c>
      <c r="K15326" t="s">
        <v>2066</v>
      </c>
      <c r="L15326" t="s">
        <v>4861</v>
      </c>
      <c r="M15326" t="s">
        <v>4885</v>
      </c>
      <c r="N15326" t="s">
        <v>4883</v>
      </c>
      <c r="O15326" t="s">
        <v>437</v>
      </c>
      <c r="P15326" t="s">
        <v>390</v>
      </c>
      <c r="Q15326" t="s">
        <v>391</v>
      </c>
      <c r="R15326" t="s">
        <v>392</v>
      </c>
      <c r="S15326">
        <v>11.89</v>
      </c>
      <c r="U15326">
        <v>0</v>
      </c>
      <c r="V15326">
        <v>22</v>
      </c>
      <c r="W15326">
        <v>1</v>
      </c>
    </row>
    <row r="15327" spans="1:23" x14ac:dyDescent="0.25">
      <c r="A15327" t="s">
        <v>23</v>
      </c>
      <c r="B15327">
        <v>99</v>
      </c>
      <c r="C15327">
        <v>11010</v>
      </c>
      <c r="D15327">
        <v>102105</v>
      </c>
      <c r="E15327" t="s">
        <v>4886</v>
      </c>
      <c r="F15327">
        <v>40</v>
      </c>
      <c r="G15327">
        <v>20180101</v>
      </c>
      <c r="H15327">
        <v>99999999</v>
      </c>
      <c r="I15327" t="s">
        <v>64</v>
      </c>
      <c r="J15327" t="s">
        <v>2065</v>
      </c>
      <c r="K15327" t="s">
        <v>2066</v>
      </c>
      <c r="L15327" t="s">
        <v>4861</v>
      </c>
      <c r="M15327" t="s">
        <v>4865</v>
      </c>
      <c r="N15327" t="s">
        <v>4887</v>
      </c>
      <c r="O15327" t="s">
        <v>2090</v>
      </c>
      <c r="P15327" t="s">
        <v>390</v>
      </c>
      <c r="Q15327" t="s">
        <v>391</v>
      </c>
      <c r="R15327" t="s">
        <v>392</v>
      </c>
      <c r="S15327">
        <v>11.89</v>
      </c>
      <c r="U15327">
        <v>0</v>
      </c>
      <c r="V15327">
        <v>22</v>
      </c>
      <c r="W15327">
        <v>1</v>
      </c>
    </row>
    <row r="15328" spans="1:23" x14ac:dyDescent="0.25">
      <c r="A15328" t="s">
        <v>23</v>
      </c>
      <c r="B15328">
        <v>99</v>
      </c>
      <c r="C15328">
        <v>11020</v>
      </c>
      <c r="D15328">
        <v>102105</v>
      </c>
      <c r="E15328" t="s">
        <v>4886</v>
      </c>
      <c r="F15328">
        <v>40</v>
      </c>
      <c r="G15328">
        <v>20180101</v>
      </c>
      <c r="H15328">
        <v>99999999</v>
      </c>
      <c r="I15328" t="s">
        <v>64</v>
      </c>
      <c r="J15328" t="s">
        <v>2065</v>
      </c>
      <c r="K15328" t="s">
        <v>2066</v>
      </c>
      <c r="L15328" t="s">
        <v>4861</v>
      </c>
      <c r="M15328" t="s">
        <v>4865</v>
      </c>
      <c r="N15328" t="s">
        <v>4887</v>
      </c>
      <c r="O15328" t="s">
        <v>2090</v>
      </c>
      <c r="P15328" t="s">
        <v>390</v>
      </c>
      <c r="Q15328" t="s">
        <v>391</v>
      </c>
      <c r="R15328" t="s">
        <v>392</v>
      </c>
      <c r="S15328">
        <v>11.89</v>
      </c>
      <c r="U15328">
        <v>0</v>
      </c>
      <c r="V15328">
        <v>22</v>
      </c>
      <c r="W15328">
        <v>1</v>
      </c>
    </row>
    <row r="15329" spans="1:23" x14ac:dyDescent="0.25">
      <c r="A15329" t="s">
        <v>23</v>
      </c>
      <c r="B15329">
        <v>99</v>
      </c>
      <c r="C15329">
        <v>11060</v>
      </c>
      <c r="D15329">
        <v>102105</v>
      </c>
      <c r="E15329" t="s">
        <v>4886</v>
      </c>
      <c r="F15329">
        <v>40</v>
      </c>
      <c r="G15329">
        <v>20180101</v>
      </c>
      <c r="H15329">
        <v>99999999</v>
      </c>
      <c r="I15329" t="s">
        <v>64</v>
      </c>
      <c r="J15329" t="s">
        <v>2065</v>
      </c>
      <c r="K15329" t="s">
        <v>2066</v>
      </c>
      <c r="L15329" t="s">
        <v>4861</v>
      </c>
      <c r="M15329" t="s">
        <v>4865</v>
      </c>
      <c r="N15329" t="s">
        <v>4887</v>
      </c>
      <c r="O15329" t="s">
        <v>2090</v>
      </c>
      <c r="P15329" t="s">
        <v>390</v>
      </c>
      <c r="Q15329" t="s">
        <v>391</v>
      </c>
      <c r="R15329" t="s">
        <v>392</v>
      </c>
      <c r="S15329">
        <v>11.89</v>
      </c>
      <c r="U15329">
        <v>0</v>
      </c>
      <c r="V15329">
        <v>22</v>
      </c>
      <c r="W15329">
        <v>1</v>
      </c>
    </row>
    <row r="15330" spans="1:23" x14ac:dyDescent="0.25">
      <c r="A15330" t="s">
        <v>23</v>
      </c>
      <c r="B15330">
        <v>99</v>
      </c>
      <c r="C15330">
        <v>11010</v>
      </c>
      <c r="D15330">
        <v>102106</v>
      </c>
      <c r="E15330" t="s">
        <v>4888</v>
      </c>
      <c r="F15330">
        <v>44</v>
      </c>
      <c r="G15330">
        <v>20180101</v>
      </c>
      <c r="H15330">
        <v>99999999</v>
      </c>
      <c r="I15330" t="s">
        <v>25</v>
      </c>
      <c r="J15330" t="s">
        <v>2065</v>
      </c>
      <c r="K15330" t="s">
        <v>2066</v>
      </c>
      <c r="L15330" t="s">
        <v>4861</v>
      </c>
      <c r="M15330" t="s">
        <v>4865</v>
      </c>
      <c r="N15330" t="s">
        <v>4889</v>
      </c>
      <c r="O15330" t="s">
        <v>4890</v>
      </c>
      <c r="P15330" t="s">
        <v>390</v>
      </c>
      <c r="Q15330" t="s">
        <v>391</v>
      </c>
      <c r="R15330" t="s">
        <v>392</v>
      </c>
      <c r="S15330">
        <v>0</v>
      </c>
      <c r="U15330">
        <v>0</v>
      </c>
      <c r="V15330">
        <v>22</v>
      </c>
      <c r="W15330">
        <v>1</v>
      </c>
    </row>
    <row r="15331" spans="1:23" x14ac:dyDescent="0.25">
      <c r="A15331" t="s">
        <v>23</v>
      </c>
      <c r="B15331">
        <v>99</v>
      </c>
      <c r="C15331">
        <v>11020</v>
      </c>
      <c r="D15331">
        <v>102106</v>
      </c>
      <c r="E15331" t="s">
        <v>4888</v>
      </c>
      <c r="F15331">
        <v>44</v>
      </c>
      <c r="G15331">
        <v>20180101</v>
      </c>
      <c r="H15331">
        <v>99999999</v>
      </c>
      <c r="I15331" t="s">
        <v>25</v>
      </c>
      <c r="J15331" t="s">
        <v>2065</v>
      </c>
      <c r="K15331" t="s">
        <v>2066</v>
      </c>
      <c r="L15331" t="s">
        <v>4861</v>
      </c>
      <c r="M15331" t="s">
        <v>4865</v>
      </c>
      <c r="N15331" t="s">
        <v>4889</v>
      </c>
      <c r="O15331" t="s">
        <v>4890</v>
      </c>
      <c r="P15331" t="s">
        <v>390</v>
      </c>
      <c r="Q15331" t="s">
        <v>391</v>
      </c>
      <c r="R15331" t="s">
        <v>392</v>
      </c>
      <c r="S15331">
        <v>0</v>
      </c>
      <c r="U15331">
        <v>0</v>
      </c>
      <c r="V15331">
        <v>22</v>
      </c>
      <c r="W15331">
        <v>1</v>
      </c>
    </row>
    <row r="15332" spans="1:23" x14ac:dyDescent="0.25">
      <c r="A15332" t="s">
        <v>23</v>
      </c>
      <c r="B15332">
        <v>99</v>
      </c>
      <c r="C15332">
        <v>11060</v>
      </c>
      <c r="D15332">
        <v>102106</v>
      </c>
      <c r="E15332" t="s">
        <v>4888</v>
      </c>
      <c r="F15332">
        <v>44</v>
      </c>
      <c r="G15332">
        <v>20180101</v>
      </c>
      <c r="H15332">
        <v>99999999</v>
      </c>
      <c r="I15332" t="s">
        <v>25</v>
      </c>
      <c r="J15332" t="s">
        <v>2065</v>
      </c>
      <c r="K15332" t="s">
        <v>2066</v>
      </c>
      <c r="L15332" t="s">
        <v>4861</v>
      </c>
      <c r="M15332" t="s">
        <v>4865</v>
      </c>
      <c r="N15332" t="s">
        <v>4889</v>
      </c>
      <c r="O15332" t="s">
        <v>4890</v>
      </c>
      <c r="P15332" t="s">
        <v>390</v>
      </c>
      <c r="Q15332" t="s">
        <v>391</v>
      </c>
      <c r="R15332" t="s">
        <v>392</v>
      </c>
      <c r="S15332">
        <v>0</v>
      </c>
      <c r="U15332">
        <v>0</v>
      </c>
      <c r="V15332">
        <v>22</v>
      </c>
      <c r="W15332">
        <v>1</v>
      </c>
    </row>
    <row r="15333" spans="1:23" x14ac:dyDescent="0.25">
      <c r="A15333" t="s">
        <v>23</v>
      </c>
      <c r="B15333">
        <v>99</v>
      </c>
      <c r="C15333">
        <v>11010</v>
      </c>
      <c r="D15333">
        <v>102107</v>
      </c>
      <c r="E15333" t="s">
        <v>4891</v>
      </c>
      <c r="F15333">
        <v>40</v>
      </c>
      <c r="G15333">
        <v>20180101</v>
      </c>
      <c r="H15333">
        <v>99999999</v>
      </c>
      <c r="I15333" t="s">
        <v>64</v>
      </c>
      <c r="J15333" t="s">
        <v>2065</v>
      </c>
      <c r="K15333" t="s">
        <v>2066</v>
      </c>
      <c r="L15333" t="s">
        <v>4861</v>
      </c>
      <c r="M15333" t="s">
        <v>4865</v>
      </c>
      <c r="N15333" t="s">
        <v>4892</v>
      </c>
      <c r="O15333" t="s">
        <v>1965</v>
      </c>
      <c r="P15333" t="s">
        <v>390</v>
      </c>
      <c r="Q15333" t="s">
        <v>391</v>
      </c>
      <c r="R15333" t="s">
        <v>392</v>
      </c>
      <c r="S15333">
        <v>0</v>
      </c>
      <c r="U15333">
        <v>0</v>
      </c>
      <c r="V15333">
        <v>22</v>
      </c>
      <c r="W15333">
        <v>1</v>
      </c>
    </row>
    <row r="15334" spans="1:23" x14ac:dyDescent="0.25">
      <c r="A15334" t="s">
        <v>23</v>
      </c>
      <c r="B15334">
        <v>99</v>
      </c>
      <c r="C15334">
        <v>11020</v>
      </c>
      <c r="D15334">
        <v>102107</v>
      </c>
      <c r="E15334" t="s">
        <v>4891</v>
      </c>
      <c r="F15334">
        <v>40</v>
      </c>
      <c r="G15334">
        <v>20180101</v>
      </c>
      <c r="H15334">
        <v>99999999</v>
      </c>
      <c r="I15334" t="s">
        <v>64</v>
      </c>
      <c r="J15334" t="s">
        <v>2065</v>
      </c>
      <c r="K15334" t="s">
        <v>2066</v>
      </c>
      <c r="L15334" t="s">
        <v>4861</v>
      </c>
      <c r="M15334" t="s">
        <v>4865</v>
      </c>
      <c r="N15334" t="s">
        <v>4892</v>
      </c>
      <c r="O15334" t="s">
        <v>1965</v>
      </c>
      <c r="P15334" t="s">
        <v>390</v>
      </c>
      <c r="Q15334" t="s">
        <v>391</v>
      </c>
      <c r="R15334" t="s">
        <v>392</v>
      </c>
      <c r="S15334">
        <v>0</v>
      </c>
      <c r="U15334">
        <v>0</v>
      </c>
      <c r="V15334">
        <v>22</v>
      </c>
      <c r="W15334">
        <v>1</v>
      </c>
    </row>
    <row r="15335" spans="1:23" x14ac:dyDescent="0.25">
      <c r="A15335" t="s">
        <v>23</v>
      </c>
      <c r="B15335">
        <v>99</v>
      </c>
      <c r="C15335">
        <v>11060</v>
      </c>
      <c r="D15335">
        <v>102107</v>
      </c>
      <c r="E15335" t="s">
        <v>4891</v>
      </c>
      <c r="F15335">
        <v>40</v>
      </c>
      <c r="G15335">
        <v>20180101</v>
      </c>
      <c r="H15335">
        <v>99999999</v>
      </c>
      <c r="I15335" t="s">
        <v>64</v>
      </c>
      <c r="J15335" t="s">
        <v>2065</v>
      </c>
      <c r="K15335" t="s">
        <v>2066</v>
      </c>
      <c r="L15335" t="s">
        <v>4861</v>
      </c>
      <c r="M15335" t="s">
        <v>4865</v>
      </c>
      <c r="N15335" t="s">
        <v>4892</v>
      </c>
      <c r="O15335" t="s">
        <v>1965</v>
      </c>
      <c r="P15335" t="s">
        <v>390</v>
      </c>
      <c r="Q15335" t="s">
        <v>391</v>
      </c>
      <c r="R15335" t="s">
        <v>392</v>
      </c>
      <c r="S15335">
        <v>0</v>
      </c>
      <c r="U15335">
        <v>0</v>
      </c>
      <c r="V15335">
        <v>22</v>
      </c>
      <c r="W15335">
        <v>1</v>
      </c>
    </row>
    <row r="15336" spans="1:23" x14ac:dyDescent="0.25">
      <c r="A15336" t="s">
        <v>23</v>
      </c>
      <c r="B15336">
        <v>99</v>
      </c>
      <c r="C15336">
        <v>11010</v>
      </c>
      <c r="D15336">
        <v>102108</v>
      </c>
      <c r="E15336" t="s">
        <v>12702</v>
      </c>
      <c r="F15336">
        <v>35</v>
      </c>
      <c r="G15336">
        <v>20180101</v>
      </c>
      <c r="H15336">
        <v>99999999</v>
      </c>
      <c r="I15336" t="s">
        <v>64</v>
      </c>
      <c r="J15336" t="s">
        <v>2065</v>
      </c>
      <c r="K15336" t="s">
        <v>2066</v>
      </c>
      <c r="L15336" t="s">
        <v>2085</v>
      </c>
      <c r="M15336" t="s">
        <v>12703</v>
      </c>
      <c r="N15336" t="s">
        <v>12704</v>
      </c>
      <c r="O15336" t="s">
        <v>2047</v>
      </c>
      <c r="P15336" t="s">
        <v>390</v>
      </c>
      <c r="Q15336" t="s">
        <v>391</v>
      </c>
      <c r="R15336" t="s">
        <v>392</v>
      </c>
      <c r="S15336">
        <v>0</v>
      </c>
      <c r="U15336">
        <v>0</v>
      </c>
      <c r="V15336">
        <v>24</v>
      </c>
      <c r="W15336">
        <v>1</v>
      </c>
    </row>
    <row r="15337" spans="1:23" x14ac:dyDescent="0.25">
      <c r="A15337" t="s">
        <v>23</v>
      </c>
      <c r="B15337">
        <v>99</v>
      </c>
      <c r="C15337">
        <v>11020</v>
      </c>
      <c r="D15337">
        <v>102108</v>
      </c>
      <c r="E15337" t="s">
        <v>12702</v>
      </c>
      <c r="F15337">
        <v>35</v>
      </c>
      <c r="G15337">
        <v>20180101</v>
      </c>
      <c r="H15337">
        <v>99999999</v>
      </c>
      <c r="I15337" t="s">
        <v>64</v>
      </c>
      <c r="J15337" t="s">
        <v>2065</v>
      </c>
      <c r="K15337" t="s">
        <v>2066</v>
      </c>
      <c r="L15337" t="s">
        <v>2085</v>
      </c>
      <c r="M15337" t="s">
        <v>12703</v>
      </c>
      <c r="N15337" t="s">
        <v>12704</v>
      </c>
      <c r="O15337" t="s">
        <v>2047</v>
      </c>
      <c r="P15337" t="s">
        <v>390</v>
      </c>
      <c r="Q15337" t="s">
        <v>391</v>
      </c>
      <c r="R15337" t="s">
        <v>392</v>
      </c>
      <c r="S15337">
        <v>0</v>
      </c>
      <c r="U15337">
        <v>0</v>
      </c>
      <c r="V15337">
        <v>24</v>
      </c>
      <c r="W15337">
        <v>1</v>
      </c>
    </row>
    <row r="15338" spans="1:23" x14ac:dyDescent="0.25">
      <c r="A15338" t="s">
        <v>23</v>
      </c>
      <c r="B15338">
        <v>99</v>
      </c>
      <c r="C15338">
        <v>11060</v>
      </c>
      <c r="D15338">
        <v>102108</v>
      </c>
      <c r="E15338" t="s">
        <v>12702</v>
      </c>
      <c r="F15338">
        <v>35</v>
      </c>
      <c r="G15338">
        <v>20180101</v>
      </c>
      <c r="H15338">
        <v>99999999</v>
      </c>
      <c r="I15338" t="s">
        <v>64</v>
      </c>
      <c r="J15338" t="s">
        <v>2065</v>
      </c>
      <c r="K15338" t="s">
        <v>2066</v>
      </c>
      <c r="L15338" t="s">
        <v>2085</v>
      </c>
      <c r="M15338" t="s">
        <v>12703</v>
      </c>
      <c r="N15338" t="s">
        <v>12704</v>
      </c>
      <c r="O15338" t="s">
        <v>2047</v>
      </c>
      <c r="P15338" t="s">
        <v>390</v>
      </c>
      <c r="Q15338" t="s">
        <v>391</v>
      </c>
      <c r="R15338" t="s">
        <v>392</v>
      </c>
      <c r="S15338">
        <v>0</v>
      </c>
      <c r="U15338">
        <v>0</v>
      </c>
      <c r="V15338">
        <v>24</v>
      </c>
      <c r="W15338">
        <v>1</v>
      </c>
    </row>
    <row r="15339" spans="1:23" x14ac:dyDescent="0.25">
      <c r="A15339" t="s">
        <v>23</v>
      </c>
      <c r="B15339">
        <v>99</v>
      </c>
      <c r="C15339">
        <v>11010</v>
      </c>
      <c r="D15339">
        <v>102109</v>
      </c>
      <c r="E15339" t="s">
        <v>12705</v>
      </c>
      <c r="F15339">
        <v>35</v>
      </c>
      <c r="G15339">
        <v>20180101</v>
      </c>
      <c r="H15339">
        <v>99999999</v>
      </c>
      <c r="I15339" t="s">
        <v>64</v>
      </c>
      <c r="J15339" t="s">
        <v>2065</v>
      </c>
      <c r="K15339" t="s">
        <v>2066</v>
      </c>
      <c r="L15339" t="s">
        <v>2085</v>
      </c>
      <c r="M15339" t="s">
        <v>12706</v>
      </c>
      <c r="N15339" t="s">
        <v>12707</v>
      </c>
      <c r="O15339" t="s">
        <v>2047</v>
      </c>
      <c r="P15339" t="s">
        <v>390</v>
      </c>
      <c r="Q15339" t="s">
        <v>391</v>
      </c>
      <c r="R15339" t="s">
        <v>392</v>
      </c>
      <c r="S15339">
        <v>0</v>
      </c>
      <c r="U15339">
        <v>0</v>
      </c>
      <c r="V15339">
        <v>24</v>
      </c>
      <c r="W15339">
        <v>1</v>
      </c>
    </row>
    <row r="15340" spans="1:23" x14ac:dyDescent="0.25">
      <c r="A15340" t="s">
        <v>23</v>
      </c>
      <c r="B15340">
        <v>99</v>
      </c>
      <c r="C15340">
        <v>11020</v>
      </c>
      <c r="D15340">
        <v>102109</v>
      </c>
      <c r="E15340" t="s">
        <v>12705</v>
      </c>
      <c r="F15340">
        <v>35</v>
      </c>
      <c r="G15340">
        <v>20180101</v>
      </c>
      <c r="H15340">
        <v>99999999</v>
      </c>
      <c r="I15340" t="s">
        <v>64</v>
      </c>
      <c r="J15340" t="s">
        <v>2065</v>
      </c>
      <c r="K15340" t="s">
        <v>2066</v>
      </c>
      <c r="L15340" t="s">
        <v>2085</v>
      </c>
      <c r="M15340" t="s">
        <v>12706</v>
      </c>
      <c r="N15340" t="s">
        <v>12707</v>
      </c>
      <c r="O15340" t="s">
        <v>2047</v>
      </c>
      <c r="P15340" t="s">
        <v>390</v>
      </c>
      <c r="Q15340" t="s">
        <v>391</v>
      </c>
      <c r="R15340" t="s">
        <v>392</v>
      </c>
      <c r="S15340">
        <v>0</v>
      </c>
      <c r="U15340">
        <v>0</v>
      </c>
      <c r="V15340">
        <v>24</v>
      </c>
      <c r="W15340">
        <v>1</v>
      </c>
    </row>
    <row r="15341" spans="1:23" x14ac:dyDescent="0.25">
      <c r="A15341" t="s">
        <v>23</v>
      </c>
      <c r="B15341">
        <v>99</v>
      </c>
      <c r="C15341">
        <v>11060</v>
      </c>
      <c r="D15341">
        <v>102109</v>
      </c>
      <c r="E15341" t="s">
        <v>12705</v>
      </c>
      <c r="F15341">
        <v>35</v>
      </c>
      <c r="G15341">
        <v>20180101</v>
      </c>
      <c r="H15341">
        <v>99999999</v>
      </c>
      <c r="I15341" t="s">
        <v>64</v>
      </c>
      <c r="J15341" t="s">
        <v>2065</v>
      </c>
      <c r="K15341" t="s">
        <v>2066</v>
      </c>
      <c r="L15341" t="s">
        <v>2085</v>
      </c>
      <c r="M15341" t="s">
        <v>12706</v>
      </c>
      <c r="N15341" t="s">
        <v>12707</v>
      </c>
      <c r="O15341" t="s">
        <v>2047</v>
      </c>
      <c r="P15341" t="s">
        <v>390</v>
      </c>
      <c r="Q15341" t="s">
        <v>391</v>
      </c>
      <c r="R15341" t="s">
        <v>392</v>
      </c>
      <c r="S15341">
        <v>0</v>
      </c>
      <c r="U15341">
        <v>0</v>
      </c>
      <c r="V15341">
        <v>24</v>
      </c>
      <c r="W15341">
        <v>1</v>
      </c>
    </row>
    <row r="15342" spans="1:23" x14ac:dyDescent="0.25">
      <c r="A15342" t="s">
        <v>23</v>
      </c>
      <c r="B15342">
        <v>99</v>
      </c>
      <c r="C15342">
        <v>11010</v>
      </c>
      <c r="D15342">
        <v>102110</v>
      </c>
      <c r="E15342" t="s">
        <v>12708</v>
      </c>
      <c r="F15342">
        <v>35</v>
      </c>
      <c r="G15342">
        <v>20180101</v>
      </c>
      <c r="H15342">
        <v>99999999</v>
      </c>
      <c r="I15342" t="s">
        <v>64</v>
      </c>
      <c r="J15342" t="s">
        <v>2065</v>
      </c>
      <c r="K15342" t="s">
        <v>2066</v>
      </c>
      <c r="L15342" t="s">
        <v>2085</v>
      </c>
      <c r="M15342" t="s">
        <v>12709</v>
      </c>
      <c r="N15342" t="s">
        <v>12710</v>
      </c>
      <c r="O15342" t="s">
        <v>2047</v>
      </c>
      <c r="P15342" t="s">
        <v>390</v>
      </c>
      <c r="Q15342" t="s">
        <v>391</v>
      </c>
      <c r="R15342" t="s">
        <v>392</v>
      </c>
      <c r="S15342">
        <v>0</v>
      </c>
      <c r="U15342">
        <v>0</v>
      </c>
      <c r="V15342">
        <v>24</v>
      </c>
      <c r="W15342">
        <v>1</v>
      </c>
    </row>
    <row r="15343" spans="1:23" x14ac:dyDescent="0.25">
      <c r="A15343" t="s">
        <v>23</v>
      </c>
      <c r="B15343">
        <v>99</v>
      </c>
      <c r="C15343">
        <v>11020</v>
      </c>
      <c r="D15343">
        <v>102110</v>
      </c>
      <c r="E15343" t="s">
        <v>12708</v>
      </c>
      <c r="F15343">
        <v>35</v>
      </c>
      <c r="G15343">
        <v>20180101</v>
      </c>
      <c r="H15343">
        <v>99999999</v>
      </c>
      <c r="I15343" t="s">
        <v>64</v>
      </c>
      <c r="J15343" t="s">
        <v>2065</v>
      </c>
      <c r="K15343" t="s">
        <v>2066</v>
      </c>
      <c r="L15343" t="s">
        <v>2085</v>
      </c>
      <c r="M15343" t="s">
        <v>12709</v>
      </c>
      <c r="N15343" t="s">
        <v>12710</v>
      </c>
      <c r="O15343" t="s">
        <v>2047</v>
      </c>
      <c r="P15343" t="s">
        <v>390</v>
      </c>
      <c r="Q15343" t="s">
        <v>391</v>
      </c>
      <c r="R15343" t="s">
        <v>392</v>
      </c>
      <c r="S15343">
        <v>0</v>
      </c>
      <c r="U15343">
        <v>0</v>
      </c>
      <c r="V15343">
        <v>24</v>
      </c>
      <c r="W15343">
        <v>1</v>
      </c>
    </row>
    <row r="15344" spans="1:23" x14ac:dyDescent="0.25">
      <c r="A15344" t="s">
        <v>23</v>
      </c>
      <c r="B15344">
        <v>99</v>
      </c>
      <c r="C15344">
        <v>11060</v>
      </c>
      <c r="D15344">
        <v>102110</v>
      </c>
      <c r="E15344" t="s">
        <v>12708</v>
      </c>
      <c r="F15344">
        <v>35</v>
      </c>
      <c r="G15344">
        <v>20180101</v>
      </c>
      <c r="H15344">
        <v>99999999</v>
      </c>
      <c r="I15344" t="s">
        <v>64</v>
      </c>
      <c r="J15344" t="s">
        <v>2065</v>
      </c>
      <c r="K15344" t="s">
        <v>2066</v>
      </c>
      <c r="L15344" t="s">
        <v>2085</v>
      </c>
      <c r="M15344" t="s">
        <v>12709</v>
      </c>
      <c r="N15344" t="s">
        <v>12710</v>
      </c>
      <c r="O15344" t="s">
        <v>2047</v>
      </c>
      <c r="P15344" t="s">
        <v>390</v>
      </c>
      <c r="Q15344" t="s">
        <v>391</v>
      </c>
      <c r="R15344" t="s">
        <v>392</v>
      </c>
      <c r="S15344">
        <v>0</v>
      </c>
      <c r="U15344">
        <v>0</v>
      </c>
      <c r="V15344">
        <v>24</v>
      </c>
      <c r="W15344">
        <v>1</v>
      </c>
    </row>
    <row r="15345" spans="1:23" x14ac:dyDescent="0.25">
      <c r="A15345" t="s">
        <v>23</v>
      </c>
      <c r="B15345">
        <v>99</v>
      </c>
      <c r="C15345">
        <v>11010</v>
      </c>
      <c r="D15345">
        <v>102111</v>
      </c>
      <c r="E15345" t="s">
        <v>12711</v>
      </c>
      <c r="F15345">
        <v>30</v>
      </c>
      <c r="G15345">
        <v>20180101</v>
      </c>
      <c r="H15345">
        <v>99999999</v>
      </c>
      <c r="I15345" t="s">
        <v>64</v>
      </c>
      <c r="J15345" t="s">
        <v>2065</v>
      </c>
      <c r="K15345" t="s">
        <v>2066</v>
      </c>
      <c r="L15345" t="s">
        <v>2085</v>
      </c>
      <c r="M15345" t="s">
        <v>12712</v>
      </c>
      <c r="N15345" t="s">
        <v>12713</v>
      </c>
      <c r="O15345" t="s">
        <v>2047</v>
      </c>
      <c r="P15345" t="s">
        <v>390</v>
      </c>
      <c r="Q15345" t="s">
        <v>391</v>
      </c>
      <c r="R15345" t="s">
        <v>392</v>
      </c>
      <c r="S15345">
        <v>0</v>
      </c>
      <c r="U15345">
        <v>0</v>
      </c>
      <c r="V15345">
        <v>24</v>
      </c>
      <c r="W15345">
        <v>1</v>
      </c>
    </row>
    <row r="15346" spans="1:23" x14ac:dyDescent="0.25">
      <c r="A15346" t="s">
        <v>23</v>
      </c>
      <c r="B15346">
        <v>99</v>
      </c>
      <c r="C15346">
        <v>11020</v>
      </c>
      <c r="D15346">
        <v>102111</v>
      </c>
      <c r="E15346" t="s">
        <v>12711</v>
      </c>
      <c r="F15346">
        <v>30</v>
      </c>
      <c r="G15346">
        <v>20180101</v>
      </c>
      <c r="H15346">
        <v>99999999</v>
      </c>
      <c r="I15346" t="s">
        <v>64</v>
      </c>
      <c r="J15346" t="s">
        <v>2065</v>
      </c>
      <c r="K15346" t="s">
        <v>2066</v>
      </c>
      <c r="L15346" t="s">
        <v>2085</v>
      </c>
      <c r="M15346" t="s">
        <v>12712</v>
      </c>
      <c r="N15346" t="s">
        <v>12713</v>
      </c>
      <c r="O15346" t="s">
        <v>2047</v>
      </c>
      <c r="P15346" t="s">
        <v>390</v>
      </c>
      <c r="Q15346" t="s">
        <v>391</v>
      </c>
      <c r="R15346" t="s">
        <v>392</v>
      </c>
      <c r="S15346">
        <v>0</v>
      </c>
      <c r="U15346">
        <v>0</v>
      </c>
      <c r="V15346">
        <v>24</v>
      </c>
      <c r="W15346">
        <v>1</v>
      </c>
    </row>
    <row r="15347" spans="1:23" x14ac:dyDescent="0.25">
      <c r="A15347" t="s">
        <v>23</v>
      </c>
      <c r="B15347">
        <v>99</v>
      </c>
      <c r="C15347">
        <v>11060</v>
      </c>
      <c r="D15347">
        <v>102111</v>
      </c>
      <c r="E15347" t="s">
        <v>12711</v>
      </c>
      <c r="F15347">
        <v>30</v>
      </c>
      <c r="G15347">
        <v>20180101</v>
      </c>
      <c r="H15347">
        <v>99999999</v>
      </c>
      <c r="I15347" t="s">
        <v>64</v>
      </c>
      <c r="J15347" t="s">
        <v>2065</v>
      </c>
      <c r="K15347" t="s">
        <v>2066</v>
      </c>
      <c r="L15347" t="s">
        <v>2085</v>
      </c>
      <c r="M15347" t="s">
        <v>12712</v>
      </c>
      <c r="N15347" t="s">
        <v>12713</v>
      </c>
      <c r="O15347" t="s">
        <v>2047</v>
      </c>
      <c r="P15347" t="s">
        <v>390</v>
      </c>
      <c r="Q15347" t="s">
        <v>391</v>
      </c>
      <c r="R15347" t="s">
        <v>392</v>
      </c>
      <c r="S15347">
        <v>0</v>
      </c>
      <c r="U15347">
        <v>0</v>
      </c>
      <c r="V15347">
        <v>24</v>
      </c>
      <c r="W15347">
        <v>1</v>
      </c>
    </row>
    <row r="15348" spans="1:23" x14ac:dyDescent="0.25">
      <c r="A15348" t="s">
        <v>23</v>
      </c>
      <c r="B15348">
        <v>99</v>
      </c>
      <c r="C15348">
        <v>11010</v>
      </c>
      <c r="D15348">
        <v>102112</v>
      </c>
      <c r="E15348" t="s">
        <v>4893</v>
      </c>
      <c r="F15348">
        <v>30</v>
      </c>
      <c r="G15348">
        <v>20180101</v>
      </c>
      <c r="H15348">
        <v>99999999</v>
      </c>
      <c r="I15348" t="s">
        <v>64</v>
      </c>
      <c r="J15348" t="s">
        <v>2065</v>
      </c>
      <c r="K15348" t="s">
        <v>2066</v>
      </c>
      <c r="L15348" t="s">
        <v>2085</v>
      </c>
      <c r="M15348" t="s">
        <v>4894</v>
      </c>
      <c r="N15348" t="s">
        <v>4895</v>
      </c>
      <c r="O15348" t="s">
        <v>437</v>
      </c>
      <c r="P15348" t="s">
        <v>390</v>
      </c>
      <c r="Q15348" t="s">
        <v>391</v>
      </c>
      <c r="R15348" t="s">
        <v>392</v>
      </c>
      <c r="S15348">
        <v>0</v>
      </c>
      <c r="U15348">
        <v>0</v>
      </c>
      <c r="V15348">
        <v>24</v>
      </c>
      <c r="W15348">
        <v>1</v>
      </c>
    </row>
    <row r="15349" spans="1:23" x14ac:dyDescent="0.25">
      <c r="A15349" t="s">
        <v>23</v>
      </c>
      <c r="B15349">
        <v>99</v>
      </c>
      <c r="C15349">
        <v>11020</v>
      </c>
      <c r="D15349">
        <v>102112</v>
      </c>
      <c r="E15349" t="s">
        <v>4893</v>
      </c>
      <c r="F15349">
        <v>30</v>
      </c>
      <c r="G15349">
        <v>20180101</v>
      </c>
      <c r="H15349">
        <v>99999999</v>
      </c>
      <c r="I15349" t="s">
        <v>64</v>
      </c>
      <c r="J15349" t="s">
        <v>2065</v>
      </c>
      <c r="K15349" t="s">
        <v>2066</v>
      </c>
      <c r="L15349" t="s">
        <v>2085</v>
      </c>
      <c r="M15349" t="s">
        <v>4894</v>
      </c>
      <c r="N15349" t="s">
        <v>4895</v>
      </c>
      <c r="O15349" t="s">
        <v>437</v>
      </c>
      <c r="P15349" t="s">
        <v>390</v>
      </c>
      <c r="Q15349" t="s">
        <v>391</v>
      </c>
      <c r="R15349" t="s">
        <v>392</v>
      </c>
      <c r="S15349">
        <v>0</v>
      </c>
      <c r="U15349">
        <v>0</v>
      </c>
      <c r="V15349">
        <v>24</v>
      </c>
      <c r="W15349">
        <v>1</v>
      </c>
    </row>
    <row r="15350" spans="1:23" x14ac:dyDescent="0.25">
      <c r="A15350" t="s">
        <v>23</v>
      </c>
      <c r="B15350">
        <v>99</v>
      </c>
      <c r="C15350">
        <v>11060</v>
      </c>
      <c r="D15350">
        <v>102112</v>
      </c>
      <c r="E15350" t="s">
        <v>4893</v>
      </c>
      <c r="F15350">
        <v>30</v>
      </c>
      <c r="G15350">
        <v>20180101</v>
      </c>
      <c r="H15350">
        <v>99999999</v>
      </c>
      <c r="I15350" t="s">
        <v>64</v>
      </c>
      <c r="J15350" t="s">
        <v>2065</v>
      </c>
      <c r="K15350" t="s">
        <v>2066</v>
      </c>
      <c r="L15350" t="s">
        <v>2085</v>
      </c>
      <c r="M15350" t="s">
        <v>4894</v>
      </c>
      <c r="N15350" t="s">
        <v>4895</v>
      </c>
      <c r="O15350" t="s">
        <v>437</v>
      </c>
      <c r="P15350" t="s">
        <v>390</v>
      </c>
      <c r="Q15350" t="s">
        <v>391</v>
      </c>
      <c r="R15350" t="s">
        <v>392</v>
      </c>
      <c r="S15350">
        <v>0</v>
      </c>
      <c r="U15350">
        <v>0</v>
      </c>
      <c r="V15350">
        <v>24</v>
      </c>
      <c r="W15350">
        <v>1</v>
      </c>
    </row>
    <row r="15351" spans="1:23" x14ac:dyDescent="0.25">
      <c r="A15351" t="s">
        <v>23</v>
      </c>
      <c r="B15351">
        <v>99</v>
      </c>
      <c r="C15351">
        <v>11010</v>
      </c>
      <c r="D15351">
        <v>102113</v>
      </c>
      <c r="E15351" t="s">
        <v>12451</v>
      </c>
      <c r="F15351">
        <v>25</v>
      </c>
      <c r="G15351">
        <v>20180101</v>
      </c>
      <c r="H15351">
        <v>99999999</v>
      </c>
      <c r="I15351" t="s">
        <v>64</v>
      </c>
      <c r="J15351" t="s">
        <v>813</v>
      </c>
      <c r="K15351" t="s">
        <v>814</v>
      </c>
      <c r="L15351" t="s">
        <v>814</v>
      </c>
      <c r="M15351" t="s">
        <v>4657</v>
      </c>
      <c r="N15351" t="s">
        <v>1272</v>
      </c>
      <c r="O15351" t="s">
        <v>437</v>
      </c>
      <c r="P15351" t="s">
        <v>390</v>
      </c>
      <c r="Q15351" t="s">
        <v>391</v>
      </c>
      <c r="R15351" t="s">
        <v>392</v>
      </c>
      <c r="S15351">
        <v>23.77</v>
      </c>
      <c r="U15351">
        <v>0</v>
      </c>
      <c r="V15351">
        <v>24</v>
      </c>
      <c r="W15351">
        <v>1</v>
      </c>
    </row>
    <row r="15352" spans="1:23" x14ac:dyDescent="0.25">
      <c r="A15352" t="s">
        <v>23</v>
      </c>
      <c r="B15352">
        <v>99</v>
      </c>
      <c r="C15352">
        <v>11020</v>
      </c>
      <c r="D15352">
        <v>102113</v>
      </c>
      <c r="E15352" t="s">
        <v>12451</v>
      </c>
      <c r="F15352">
        <v>25</v>
      </c>
      <c r="G15352">
        <v>20180101</v>
      </c>
      <c r="H15352">
        <v>99999999</v>
      </c>
      <c r="I15352" t="s">
        <v>64</v>
      </c>
      <c r="J15352" t="s">
        <v>813</v>
      </c>
      <c r="K15352" t="s">
        <v>814</v>
      </c>
      <c r="L15352" t="s">
        <v>814</v>
      </c>
      <c r="M15352" t="s">
        <v>4657</v>
      </c>
      <c r="N15352" t="s">
        <v>1272</v>
      </c>
      <c r="O15352" t="s">
        <v>437</v>
      </c>
      <c r="P15352" t="s">
        <v>390</v>
      </c>
      <c r="Q15352" t="s">
        <v>391</v>
      </c>
      <c r="R15352" t="s">
        <v>392</v>
      </c>
      <c r="S15352">
        <v>23.77</v>
      </c>
      <c r="U15352">
        <v>0</v>
      </c>
      <c r="V15352">
        <v>24</v>
      </c>
      <c r="W15352">
        <v>1</v>
      </c>
    </row>
    <row r="15353" spans="1:23" x14ac:dyDescent="0.25">
      <c r="A15353" t="s">
        <v>23</v>
      </c>
      <c r="B15353">
        <v>99</v>
      </c>
      <c r="C15353">
        <v>11060</v>
      </c>
      <c r="D15353">
        <v>102113</v>
      </c>
      <c r="E15353" t="s">
        <v>12451</v>
      </c>
      <c r="F15353">
        <v>25</v>
      </c>
      <c r="G15353">
        <v>20180101</v>
      </c>
      <c r="H15353">
        <v>99999999</v>
      </c>
      <c r="I15353" t="s">
        <v>64</v>
      </c>
      <c r="J15353" t="s">
        <v>813</v>
      </c>
      <c r="K15353" t="s">
        <v>814</v>
      </c>
      <c r="L15353" t="s">
        <v>814</v>
      </c>
      <c r="M15353" t="s">
        <v>4657</v>
      </c>
      <c r="N15353" t="s">
        <v>1272</v>
      </c>
      <c r="O15353" t="s">
        <v>437</v>
      </c>
      <c r="P15353" t="s">
        <v>390</v>
      </c>
      <c r="Q15353" t="s">
        <v>391</v>
      </c>
      <c r="R15353" t="s">
        <v>392</v>
      </c>
      <c r="S15353">
        <v>23.77</v>
      </c>
      <c r="U15353">
        <v>0</v>
      </c>
      <c r="V15353">
        <v>24</v>
      </c>
      <c r="W15353">
        <v>1</v>
      </c>
    </row>
    <row r="15354" spans="1:23" x14ac:dyDescent="0.25">
      <c r="A15354" t="s">
        <v>23</v>
      </c>
      <c r="B15354">
        <v>99</v>
      </c>
      <c r="C15354">
        <v>11010</v>
      </c>
      <c r="D15354">
        <v>102114</v>
      </c>
      <c r="E15354" t="s">
        <v>6313</v>
      </c>
      <c r="F15354">
        <v>16</v>
      </c>
      <c r="G15354">
        <v>20180101</v>
      </c>
      <c r="H15354">
        <v>99999999</v>
      </c>
      <c r="I15354" t="s">
        <v>64</v>
      </c>
      <c r="J15354" t="s">
        <v>4043</v>
      </c>
      <c r="K15354" t="s">
        <v>4044</v>
      </c>
      <c r="L15354" t="s">
        <v>2056</v>
      </c>
      <c r="M15354" t="s">
        <v>6314</v>
      </c>
      <c r="N15354" t="s">
        <v>3777</v>
      </c>
      <c r="O15354" t="s">
        <v>142</v>
      </c>
      <c r="P15354" t="s">
        <v>390</v>
      </c>
      <c r="Q15354" t="s">
        <v>391</v>
      </c>
      <c r="R15354" t="s">
        <v>392</v>
      </c>
      <c r="S15354">
        <v>23.78</v>
      </c>
      <c r="U15354">
        <v>0</v>
      </c>
      <c r="V15354">
        <v>24</v>
      </c>
      <c r="W15354">
        <v>1</v>
      </c>
    </row>
    <row r="15355" spans="1:23" x14ac:dyDescent="0.25">
      <c r="A15355" t="s">
        <v>23</v>
      </c>
      <c r="B15355">
        <v>99</v>
      </c>
      <c r="C15355">
        <v>11020</v>
      </c>
      <c r="D15355">
        <v>102114</v>
      </c>
      <c r="E15355" t="s">
        <v>6313</v>
      </c>
      <c r="F15355">
        <v>16</v>
      </c>
      <c r="G15355">
        <v>20180101</v>
      </c>
      <c r="H15355">
        <v>99999999</v>
      </c>
      <c r="I15355" t="s">
        <v>64</v>
      </c>
      <c r="J15355" t="s">
        <v>4043</v>
      </c>
      <c r="K15355" t="s">
        <v>4044</v>
      </c>
      <c r="L15355" t="s">
        <v>2056</v>
      </c>
      <c r="M15355" t="s">
        <v>6314</v>
      </c>
      <c r="N15355" t="s">
        <v>3777</v>
      </c>
      <c r="O15355" t="s">
        <v>142</v>
      </c>
      <c r="P15355" t="s">
        <v>390</v>
      </c>
      <c r="Q15355" t="s">
        <v>391</v>
      </c>
      <c r="R15355" t="s">
        <v>392</v>
      </c>
      <c r="S15355">
        <v>23.78</v>
      </c>
      <c r="U15355">
        <v>0</v>
      </c>
      <c r="V15355">
        <v>24</v>
      </c>
      <c r="W15355">
        <v>1</v>
      </c>
    </row>
    <row r="15356" spans="1:23" x14ac:dyDescent="0.25">
      <c r="A15356" t="s">
        <v>23</v>
      </c>
      <c r="B15356">
        <v>99</v>
      </c>
      <c r="C15356">
        <v>11060</v>
      </c>
      <c r="D15356">
        <v>102114</v>
      </c>
      <c r="E15356" t="s">
        <v>6313</v>
      </c>
      <c r="F15356">
        <v>16</v>
      </c>
      <c r="G15356">
        <v>20180101</v>
      </c>
      <c r="H15356">
        <v>99999999</v>
      </c>
      <c r="I15356" t="s">
        <v>64</v>
      </c>
      <c r="J15356" t="s">
        <v>4043</v>
      </c>
      <c r="K15356" t="s">
        <v>4044</v>
      </c>
      <c r="L15356" t="s">
        <v>2056</v>
      </c>
      <c r="M15356" t="s">
        <v>6314</v>
      </c>
      <c r="N15356" t="s">
        <v>3777</v>
      </c>
      <c r="O15356" t="s">
        <v>142</v>
      </c>
      <c r="P15356" t="s">
        <v>390</v>
      </c>
      <c r="Q15356" t="s">
        <v>391</v>
      </c>
      <c r="R15356" t="s">
        <v>392</v>
      </c>
      <c r="S15356">
        <v>23.78</v>
      </c>
      <c r="U15356">
        <v>0</v>
      </c>
      <c r="V15356">
        <v>24</v>
      </c>
      <c r="W15356">
        <v>1</v>
      </c>
    </row>
    <row r="15357" spans="1:23" x14ac:dyDescent="0.25">
      <c r="A15357" t="s">
        <v>23</v>
      </c>
      <c r="B15357">
        <v>99</v>
      </c>
      <c r="C15357">
        <v>11010</v>
      </c>
      <c r="D15357">
        <v>103001</v>
      </c>
      <c r="E15357" t="s">
        <v>13438</v>
      </c>
      <c r="F15357">
        <v>25</v>
      </c>
      <c r="G15357">
        <v>20180101</v>
      </c>
      <c r="H15357">
        <v>99999999</v>
      </c>
      <c r="I15357" t="s">
        <v>64</v>
      </c>
      <c r="J15357" t="s">
        <v>472</v>
      </c>
      <c r="K15357" t="s">
        <v>2092</v>
      </c>
      <c r="L15357" t="s">
        <v>2092</v>
      </c>
      <c r="M15357" t="s">
        <v>2116</v>
      </c>
      <c r="N15357" t="s">
        <v>5467</v>
      </c>
      <c r="O15357" t="s">
        <v>437</v>
      </c>
      <c r="P15357" t="s">
        <v>390</v>
      </c>
      <c r="Q15357" t="s">
        <v>391</v>
      </c>
      <c r="R15357" t="s">
        <v>392</v>
      </c>
      <c r="S15357">
        <v>11.89</v>
      </c>
      <c r="U15357">
        <v>0</v>
      </c>
      <c r="V15357">
        <v>22</v>
      </c>
      <c r="W15357">
        <v>1</v>
      </c>
    </row>
    <row r="15358" spans="1:23" x14ac:dyDescent="0.25">
      <c r="A15358" t="s">
        <v>23</v>
      </c>
      <c r="B15358">
        <v>99</v>
      </c>
      <c r="C15358">
        <v>11020</v>
      </c>
      <c r="D15358">
        <v>103001</v>
      </c>
      <c r="E15358" t="s">
        <v>13438</v>
      </c>
      <c r="F15358">
        <v>25</v>
      </c>
      <c r="G15358">
        <v>20180101</v>
      </c>
      <c r="H15358">
        <v>99999999</v>
      </c>
      <c r="I15358" t="s">
        <v>64</v>
      </c>
      <c r="J15358" t="s">
        <v>472</v>
      </c>
      <c r="K15358" t="s">
        <v>2092</v>
      </c>
      <c r="L15358" t="s">
        <v>2092</v>
      </c>
      <c r="M15358" t="s">
        <v>2116</v>
      </c>
      <c r="N15358" t="s">
        <v>5467</v>
      </c>
      <c r="O15358" t="s">
        <v>437</v>
      </c>
      <c r="P15358" t="s">
        <v>390</v>
      </c>
      <c r="Q15358" t="s">
        <v>391</v>
      </c>
      <c r="R15358" t="s">
        <v>392</v>
      </c>
      <c r="S15358">
        <v>11.89</v>
      </c>
      <c r="U15358">
        <v>0</v>
      </c>
      <c r="V15358">
        <v>22</v>
      </c>
      <c r="W15358">
        <v>1</v>
      </c>
    </row>
    <row r="15359" spans="1:23" x14ac:dyDescent="0.25">
      <c r="A15359" t="s">
        <v>23</v>
      </c>
      <c r="B15359">
        <v>99</v>
      </c>
      <c r="C15359">
        <v>11060</v>
      </c>
      <c r="D15359">
        <v>103001</v>
      </c>
      <c r="E15359" t="s">
        <v>13438</v>
      </c>
      <c r="F15359">
        <v>25</v>
      </c>
      <c r="G15359">
        <v>20180101</v>
      </c>
      <c r="H15359">
        <v>99999999</v>
      </c>
      <c r="I15359" t="s">
        <v>64</v>
      </c>
      <c r="J15359" t="s">
        <v>472</v>
      </c>
      <c r="K15359" t="s">
        <v>2092</v>
      </c>
      <c r="L15359" t="s">
        <v>2092</v>
      </c>
      <c r="M15359" t="s">
        <v>2116</v>
      </c>
      <c r="N15359" t="s">
        <v>5467</v>
      </c>
      <c r="O15359" t="s">
        <v>437</v>
      </c>
      <c r="P15359" t="s">
        <v>390</v>
      </c>
      <c r="Q15359" t="s">
        <v>391</v>
      </c>
      <c r="R15359" t="s">
        <v>392</v>
      </c>
      <c r="S15359">
        <v>11.89</v>
      </c>
      <c r="U15359">
        <v>0</v>
      </c>
      <c r="V15359">
        <v>22</v>
      </c>
      <c r="W15359">
        <v>1</v>
      </c>
    </row>
    <row r="15360" spans="1:23" x14ac:dyDescent="0.25">
      <c r="A15360" t="s">
        <v>23</v>
      </c>
      <c r="B15360">
        <v>99</v>
      </c>
      <c r="C15360">
        <v>11010</v>
      </c>
      <c r="D15360">
        <v>103002</v>
      </c>
      <c r="E15360" t="s">
        <v>6016</v>
      </c>
      <c r="F15360">
        <v>25</v>
      </c>
      <c r="G15360">
        <v>20180101</v>
      </c>
      <c r="H15360">
        <v>99999999</v>
      </c>
      <c r="I15360" t="s">
        <v>64</v>
      </c>
      <c r="J15360" t="s">
        <v>472</v>
      </c>
      <c r="K15360" t="s">
        <v>2092</v>
      </c>
      <c r="L15360" t="s">
        <v>2092</v>
      </c>
      <c r="M15360" t="s">
        <v>2093</v>
      </c>
      <c r="N15360" t="s">
        <v>6017</v>
      </c>
      <c r="O15360" t="s">
        <v>437</v>
      </c>
      <c r="P15360" t="s">
        <v>390</v>
      </c>
      <c r="Q15360" t="s">
        <v>391</v>
      </c>
      <c r="R15360" t="s">
        <v>392</v>
      </c>
      <c r="S15360">
        <v>11.88</v>
      </c>
      <c r="U15360">
        <v>0</v>
      </c>
      <c r="V15360">
        <v>22</v>
      </c>
      <c r="W15360">
        <v>1</v>
      </c>
    </row>
    <row r="15361" spans="1:23" x14ac:dyDescent="0.25">
      <c r="A15361" t="s">
        <v>23</v>
      </c>
      <c r="B15361">
        <v>99</v>
      </c>
      <c r="C15361">
        <v>11020</v>
      </c>
      <c r="D15361">
        <v>103002</v>
      </c>
      <c r="E15361" t="s">
        <v>6016</v>
      </c>
      <c r="F15361">
        <v>25</v>
      </c>
      <c r="G15361">
        <v>20180101</v>
      </c>
      <c r="H15361">
        <v>99999999</v>
      </c>
      <c r="I15361" t="s">
        <v>64</v>
      </c>
      <c r="J15361" t="s">
        <v>472</v>
      </c>
      <c r="K15361" t="s">
        <v>2092</v>
      </c>
      <c r="L15361" t="s">
        <v>2092</v>
      </c>
      <c r="M15361" t="s">
        <v>2093</v>
      </c>
      <c r="N15361" t="s">
        <v>6017</v>
      </c>
      <c r="O15361" t="s">
        <v>437</v>
      </c>
      <c r="P15361" t="s">
        <v>390</v>
      </c>
      <c r="Q15361" t="s">
        <v>391</v>
      </c>
      <c r="R15361" t="s">
        <v>392</v>
      </c>
      <c r="S15361">
        <v>11.88</v>
      </c>
      <c r="U15361">
        <v>0</v>
      </c>
      <c r="V15361">
        <v>22</v>
      </c>
      <c r="W15361">
        <v>1</v>
      </c>
    </row>
    <row r="15362" spans="1:23" x14ac:dyDescent="0.25">
      <c r="A15362" t="s">
        <v>23</v>
      </c>
      <c r="B15362">
        <v>99</v>
      </c>
      <c r="C15362">
        <v>11060</v>
      </c>
      <c r="D15362">
        <v>103002</v>
      </c>
      <c r="E15362" t="s">
        <v>6016</v>
      </c>
      <c r="F15362">
        <v>25</v>
      </c>
      <c r="G15362">
        <v>20180101</v>
      </c>
      <c r="H15362">
        <v>99999999</v>
      </c>
      <c r="I15362" t="s">
        <v>64</v>
      </c>
      <c r="J15362" t="s">
        <v>472</v>
      </c>
      <c r="K15362" t="s">
        <v>2092</v>
      </c>
      <c r="L15362" t="s">
        <v>2092</v>
      </c>
      <c r="M15362" t="s">
        <v>2093</v>
      </c>
      <c r="N15362" t="s">
        <v>6017</v>
      </c>
      <c r="O15362" t="s">
        <v>437</v>
      </c>
      <c r="P15362" t="s">
        <v>390</v>
      </c>
      <c r="Q15362" t="s">
        <v>391</v>
      </c>
      <c r="R15362" t="s">
        <v>392</v>
      </c>
      <c r="S15362">
        <v>11.88</v>
      </c>
      <c r="U15362">
        <v>0</v>
      </c>
      <c r="V15362">
        <v>22</v>
      </c>
      <c r="W15362">
        <v>1</v>
      </c>
    </row>
    <row r="15363" spans="1:23" x14ac:dyDescent="0.25">
      <c r="A15363" t="s">
        <v>23</v>
      </c>
      <c r="B15363">
        <v>99</v>
      </c>
      <c r="C15363">
        <v>11010</v>
      </c>
      <c r="D15363">
        <v>103003</v>
      </c>
      <c r="E15363" t="s">
        <v>6018</v>
      </c>
      <c r="F15363">
        <v>25</v>
      </c>
      <c r="G15363">
        <v>20180101</v>
      </c>
      <c r="H15363">
        <v>99999999</v>
      </c>
      <c r="I15363" t="s">
        <v>64</v>
      </c>
      <c r="J15363" t="s">
        <v>472</v>
      </c>
      <c r="K15363" t="s">
        <v>2092</v>
      </c>
      <c r="L15363" t="s">
        <v>2092</v>
      </c>
      <c r="M15363" t="s">
        <v>2093</v>
      </c>
      <c r="N15363" t="s">
        <v>6019</v>
      </c>
      <c r="O15363" t="s">
        <v>437</v>
      </c>
      <c r="P15363" t="s">
        <v>390</v>
      </c>
      <c r="Q15363" t="s">
        <v>391</v>
      </c>
      <c r="R15363" t="s">
        <v>392</v>
      </c>
      <c r="S15363">
        <v>11.88</v>
      </c>
      <c r="U15363">
        <v>0</v>
      </c>
      <c r="V15363">
        <v>22</v>
      </c>
      <c r="W15363">
        <v>1</v>
      </c>
    </row>
    <row r="15364" spans="1:23" x14ac:dyDescent="0.25">
      <c r="A15364" t="s">
        <v>23</v>
      </c>
      <c r="B15364">
        <v>99</v>
      </c>
      <c r="C15364">
        <v>11020</v>
      </c>
      <c r="D15364">
        <v>103003</v>
      </c>
      <c r="E15364" t="s">
        <v>6018</v>
      </c>
      <c r="F15364">
        <v>25</v>
      </c>
      <c r="G15364">
        <v>20180101</v>
      </c>
      <c r="H15364">
        <v>99999999</v>
      </c>
      <c r="I15364" t="s">
        <v>64</v>
      </c>
      <c r="J15364" t="s">
        <v>472</v>
      </c>
      <c r="K15364" t="s">
        <v>2092</v>
      </c>
      <c r="L15364" t="s">
        <v>2092</v>
      </c>
      <c r="M15364" t="s">
        <v>2093</v>
      </c>
      <c r="N15364" t="s">
        <v>6019</v>
      </c>
      <c r="O15364" t="s">
        <v>437</v>
      </c>
      <c r="P15364" t="s">
        <v>390</v>
      </c>
      <c r="Q15364" t="s">
        <v>391</v>
      </c>
      <c r="R15364" t="s">
        <v>392</v>
      </c>
      <c r="S15364">
        <v>11.88</v>
      </c>
      <c r="U15364">
        <v>0</v>
      </c>
      <c r="V15364">
        <v>22</v>
      </c>
      <c r="W15364">
        <v>1</v>
      </c>
    </row>
    <row r="15365" spans="1:23" x14ac:dyDescent="0.25">
      <c r="A15365" t="s">
        <v>23</v>
      </c>
      <c r="B15365">
        <v>99</v>
      </c>
      <c r="C15365">
        <v>11060</v>
      </c>
      <c r="D15365">
        <v>103003</v>
      </c>
      <c r="E15365" t="s">
        <v>6018</v>
      </c>
      <c r="F15365">
        <v>25</v>
      </c>
      <c r="G15365">
        <v>20180101</v>
      </c>
      <c r="H15365">
        <v>99999999</v>
      </c>
      <c r="I15365" t="s">
        <v>64</v>
      </c>
      <c r="J15365" t="s">
        <v>472</v>
      </c>
      <c r="K15365" t="s">
        <v>2092</v>
      </c>
      <c r="L15365" t="s">
        <v>2092</v>
      </c>
      <c r="M15365" t="s">
        <v>2093</v>
      </c>
      <c r="N15365" t="s">
        <v>6019</v>
      </c>
      <c r="O15365" t="s">
        <v>437</v>
      </c>
      <c r="P15365" t="s">
        <v>390</v>
      </c>
      <c r="Q15365" t="s">
        <v>391</v>
      </c>
      <c r="R15365" t="s">
        <v>392</v>
      </c>
      <c r="S15365">
        <v>11.88</v>
      </c>
      <c r="U15365">
        <v>0</v>
      </c>
      <c r="V15365">
        <v>22</v>
      </c>
      <c r="W15365">
        <v>1</v>
      </c>
    </row>
    <row r="15366" spans="1:23" x14ac:dyDescent="0.25">
      <c r="A15366" t="s">
        <v>23</v>
      </c>
      <c r="B15366">
        <v>99</v>
      </c>
      <c r="C15366">
        <v>11010</v>
      </c>
      <c r="D15366">
        <v>103004</v>
      </c>
      <c r="E15366" t="s">
        <v>11216</v>
      </c>
      <c r="F15366">
        <v>25</v>
      </c>
      <c r="G15366">
        <v>20180101</v>
      </c>
      <c r="H15366">
        <v>99999999</v>
      </c>
      <c r="I15366" t="s">
        <v>64</v>
      </c>
      <c r="J15366" t="s">
        <v>472</v>
      </c>
      <c r="K15366" t="s">
        <v>2092</v>
      </c>
      <c r="L15366" t="s">
        <v>2092</v>
      </c>
      <c r="M15366" t="s">
        <v>2116</v>
      </c>
      <c r="N15366" t="s">
        <v>11217</v>
      </c>
      <c r="O15366" t="s">
        <v>437</v>
      </c>
      <c r="P15366" t="s">
        <v>390</v>
      </c>
      <c r="Q15366" t="s">
        <v>391</v>
      </c>
      <c r="R15366" t="s">
        <v>392</v>
      </c>
      <c r="S15366">
        <v>11.88</v>
      </c>
      <c r="U15366">
        <v>0</v>
      </c>
      <c r="V15366">
        <v>22</v>
      </c>
      <c r="W15366">
        <v>1</v>
      </c>
    </row>
    <row r="15367" spans="1:23" x14ac:dyDescent="0.25">
      <c r="A15367" t="s">
        <v>23</v>
      </c>
      <c r="B15367">
        <v>99</v>
      </c>
      <c r="C15367">
        <v>11020</v>
      </c>
      <c r="D15367">
        <v>103004</v>
      </c>
      <c r="E15367" t="s">
        <v>11216</v>
      </c>
      <c r="F15367">
        <v>25</v>
      </c>
      <c r="G15367">
        <v>20180101</v>
      </c>
      <c r="H15367">
        <v>99999999</v>
      </c>
      <c r="I15367" t="s">
        <v>64</v>
      </c>
      <c r="J15367" t="s">
        <v>472</v>
      </c>
      <c r="K15367" t="s">
        <v>2092</v>
      </c>
      <c r="L15367" t="s">
        <v>2092</v>
      </c>
      <c r="M15367" t="s">
        <v>2116</v>
      </c>
      <c r="N15367" t="s">
        <v>11217</v>
      </c>
      <c r="O15367" t="s">
        <v>437</v>
      </c>
      <c r="P15367" t="s">
        <v>390</v>
      </c>
      <c r="Q15367" t="s">
        <v>391</v>
      </c>
      <c r="R15367" t="s">
        <v>392</v>
      </c>
      <c r="S15367">
        <v>11.88</v>
      </c>
      <c r="U15367">
        <v>0</v>
      </c>
      <c r="V15367">
        <v>22</v>
      </c>
      <c r="W15367">
        <v>1</v>
      </c>
    </row>
    <row r="15368" spans="1:23" x14ac:dyDescent="0.25">
      <c r="A15368" t="s">
        <v>23</v>
      </c>
      <c r="B15368">
        <v>99</v>
      </c>
      <c r="C15368">
        <v>11060</v>
      </c>
      <c r="D15368">
        <v>103004</v>
      </c>
      <c r="E15368" t="s">
        <v>11216</v>
      </c>
      <c r="F15368">
        <v>25</v>
      </c>
      <c r="G15368">
        <v>20180101</v>
      </c>
      <c r="H15368">
        <v>99999999</v>
      </c>
      <c r="I15368" t="s">
        <v>64</v>
      </c>
      <c r="J15368" t="s">
        <v>472</v>
      </c>
      <c r="K15368" t="s">
        <v>2092</v>
      </c>
      <c r="L15368" t="s">
        <v>2092</v>
      </c>
      <c r="M15368" t="s">
        <v>2116</v>
      </c>
      <c r="N15368" t="s">
        <v>11217</v>
      </c>
      <c r="O15368" t="s">
        <v>437</v>
      </c>
      <c r="P15368" t="s">
        <v>390</v>
      </c>
      <c r="Q15368" t="s">
        <v>391</v>
      </c>
      <c r="R15368" t="s">
        <v>392</v>
      </c>
      <c r="S15368">
        <v>11.88</v>
      </c>
      <c r="U15368">
        <v>0</v>
      </c>
      <c r="V15368">
        <v>22</v>
      </c>
      <c r="W15368">
        <v>1</v>
      </c>
    </row>
    <row r="15369" spans="1:23" x14ac:dyDescent="0.25">
      <c r="A15369" t="s">
        <v>23</v>
      </c>
      <c r="B15369">
        <v>99</v>
      </c>
      <c r="C15369">
        <v>11010</v>
      </c>
      <c r="D15369">
        <v>103005</v>
      </c>
      <c r="E15369" t="s">
        <v>2091</v>
      </c>
      <c r="F15369">
        <v>25</v>
      </c>
      <c r="G15369">
        <v>20180101</v>
      </c>
      <c r="H15369">
        <v>99999999</v>
      </c>
      <c r="I15369" t="s">
        <v>64</v>
      </c>
      <c r="J15369" t="s">
        <v>472</v>
      </c>
      <c r="K15369" t="s">
        <v>2092</v>
      </c>
      <c r="L15369" t="s">
        <v>2092</v>
      </c>
      <c r="M15369" t="s">
        <v>2093</v>
      </c>
      <c r="N15369" t="s">
        <v>2094</v>
      </c>
      <c r="O15369" t="s">
        <v>437</v>
      </c>
      <c r="P15369" t="s">
        <v>390</v>
      </c>
      <c r="Q15369" t="s">
        <v>391</v>
      </c>
      <c r="R15369" t="s">
        <v>392</v>
      </c>
      <c r="S15369">
        <v>11.88</v>
      </c>
      <c r="U15369">
        <v>0</v>
      </c>
      <c r="V15369">
        <v>22</v>
      </c>
      <c r="W15369">
        <v>1</v>
      </c>
    </row>
    <row r="15370" spans="1:23" x14ac:dyDescent="0.25">
      <c r="A15370" t="s">
        <v>23</v>
      </c>
      <c r="B15370">
        <v>99</v>
      </c>
      <c r="C15370">
        <v>11020</v>
      </c>
      <c r="D15370">
        <v>103005</v>
      </c>
      <c r="E15370" t="s">
        <v>2091</v>
      </c>
      <c r="F15370">
        <v>25</v>
      </c>
      <c r="G15370">
        <v>20180101</v>
      </c>
      <c r="H15370">
        <v>99999999</v>
      </c>
      <c r="I15370" t="s">
        <v>25</v>
      </c>
      <c r="J15370" t="s">
        <v>472</v>
      </c>
      <c r="K15370" t="s">
        <v>2092</v>
      </c>
      <c r="L15370" t="s">
        <v>2092</v>
      </c>
      <c r="M15370" t="s">
        <v>2093</v>
      </c>
      <c r="N15370" t="s">
        <v>2094</v>
      </c>
      <c r="O15370" t="s">
        <v>437</v>
      </c>
      <c r="P15370" t="s">
        <v>390</v>
      </c>
      <c r="Q15370" t="s">
        <v>391</v>
      </c>
      <c r="R15370" t="s">
        <v>392</v>
      </c>
      <c r="S15370">
        <v>11.88</v>
      </c>
      <c r="U15370">
        <v>0</v>
      </c>
      <c r="V15370">
        <v>22</v>
      </c>
      <c r="W15370">
        <v>1</v>
      </c>
    </row>
    <row r="15371" spans="1:23" x14ac:dyDescent="0.25">
      <c r="A15371" t="s">
        <v>23</v>
      </c>
      <c r="B15371">
        <v>99</v>
      </c>
      <c r="C15371">
        <v>11060</v>
      </c>
      <c r="D15371">
        <v>103005</v>
      </c>
      <c r="E15371" t="s">
        <v>2091</v>
      </c>
      <c r="F15371">
        <v>25</v>
      </c>
      <c r="G15371">
        <v>20180101</v>
      </c>
      <c r="H15371">
        <v>99999999</v>
      </c>
      <c r="I15371" t="s">
        <v>25</v>
      </c>
      <c r="J15371" t="s">
        <v>472</v>
      </c>
      <c r="K15371" t="s">
        <v>2092</v>
      </c>
      <c r="L15371" t="s">
        <v>2092</v>
      </c>
      <c r="M15371" t="s">
        <v>2093</v>
      </c>
      <c r="N15371" t="s">
        <v>2094</v>
      </c>
      <c r="O15371" t="s">
        <v>437</v>
      </c>
      <c r="P15371" t="s">
        <v>390</v>
      </c>
      <c r="Q15371" t="s">
        <v>391</v>
      </c>
      <c r="R15371" t="s">
        <v>392</v>
      </c>
      <c r="S15371">
        <v>11.88</v>
      </c>
      <c r="U15371">
        <v>0</v>
      </c>
      <c r="V15371">
        <v>22</v>
      </c>
      <c r="W15371">
        <v>1</v>
      </c>
    </row>
    <row r="15372" spans="1:23" x14ac:dyDescent="0.25">
      <c r="A15372" t="s">
        <v>23</v>
      </c>
      <c r="B15372">
        <v>99</v>
      </c>
      <c r="C15372">
        <v>11010</v>
      </c>
      <c r="D15372">
        <v>103006</v>
      </c>
      <c r="E15372" t="s">
        <v>6020</v>
      </c>
      <c r="F15372">
        <v>25</v>
      </c>
      <c r="G15372">
        <v>20180101</v>
      </c>
      <c r="H15372">
        <v>99999999</v>
      </c>
      <c r="I15372" t="s">
        <v>64</v>
      </c>
      <c r="J15372" t="s">
        <v>472</v>
      </c>
      <c r="K15372" t="s">
        <v>2092</v>
      </c>
      <c r="L15372" t="s">
        <v>2092</v>
      </c>
      <c r="M15372" t="s">
        <v>2116</v>
      </c>
      <c r="N15372" t="s">
        <v>6021</v>
      </c>
      <c r="O15372" t="s">
        <v>437</v>
      </c>
      <c r="P15372" t="s">
        <v>390</v>
      </c>
      <c r="Q15372" t="s">
        <v>391</v>
      </c>
      <c r="R15372" t="s">
        <v>392</v>
      </c>
      <c r="S15372">
        <v>11.88</v>
      </c>
      <c r="U15372">
        <v>0</v>
      </c>
      <c r="V15372">
        <v>22</v>
      </c>
      <c r="W15372">
        <v>1</v>
      </c>
    </row>
    <row r="15373" spans="1:23" x14ac:dyDescent="0.25">
      <c r="A15373" t="s">
        <v>23</v>
      </c>
      <c r="B15373">
        <v>99</v>
      </c>
      <c r="C15373">
        <v>11020</v>
      </c>
      <c r="D15373">
        <v>103006</v>
      </c>
      <c r="E15373" t="s">
        <v>6020</v>
      </c>
      <c r="F15373">
        <v>25</v>
      </c>
      <c r="G15373">
        <v>20180101</v>
      </c>
      <c r="H15373">
        <v>99999999</v>
      </c>
      <c r="I15373" t="s">
        <v>64</v>
      </c>
      <c r="J15373" t="s">
        <v>472</v>
      </c>
      <c r="K15373" t="s">
        <v>2092</v>
      </c>
      <c r="L15373" t="s">
        <v>2092</v>
      </c>
      <c r="M15373" t="s">
        <v>2116</v>
      </c>
      <c r="N15373" t="s">
        <v>6021</v>
      </c>
      <c r="O15373" t="s">
        <v>437</v>
      </c>
      <c r="P15373" t="s">
        <v>390</v>
      </c>
      <c r="Q15373" t="s">
        <v>391</v>
      </c>
      <c r="R15373" t="s">
        <v>392</v>
      </c>
      <c r="S15373">
        <v>11.88</v>
      </c>
      <c r="U15373">
        <v>0</v>
      </c>
      <c r="V15373">
        <v>22</v>
      </c>
      <c r="W15373">
        <v>1</v>
      </c>
    </row>
    <row r="15374" spans="1:23" x14ac:dyDescent="0.25">
      <c r="A15374" t="s">
        <v>23</v>
      </c>
      <c r="B15374">
        <v>99</v>
      </c>
      <c r="C15374">
        <v>11060</v>
      </c>
      <c r="D15374">
        <v>103006</v>
      </c>
      <c r="E15374" t="s">
        <v>6020</v>
      </c>
      <c r="F15374">
        <v>25</v>
      </c>
      <c r="G15374">
        <v>20180101</v>
      </c>
      <c r="H15374">
        <v>99999999</v>
      </c>
      <c r="I15374" t="s">
        <v>64</v>
      </c>
      <c r="J15374" t="s">
        <v>472</v>
      </c>
      <c r="K15374" t="s">
        <v>2092</v>
      </c>
      <c r="L15374" t="s">
        <v>2092</v>
      </c>
      <c r="M15374" t="s">
        <v>2116</v>
      </c>
      <c r="N15374" t="s">
        <v>6021</v>
      </c>
      <c r="O15374" t="s">
        <v>437</v>
      </c>
      <c r="P15374" t="s">
        <v>390</v>
      </c>
      <c r="Q15374" t="s">
        <v>391</v>
      </c>
      <c r="R15374" t="s">
        <v>392</v>
      </c>
      <c r="S15374">
        <v>11.88</v>
      </c>
      <c r="U15374">
        <v>0</v>
      </c>
      <c r="V15374">
        <v>22</v>
      </c>
      <c r="W15374">
        <v>1</v>
      </c>
    </row>
    <row r="15375" spans="1:23" x14ac:dyDescent="0.25">
      <c r="A15375" t="s">
        <v>23</v>
      </c>
      <c r="B15375">
        <v>99</v>
      </c>
      <c r="C15375">
        <v>11010</v>
      </c>
      <c r="D15375">
        <v>103007</v>
      </c>
      <c r="E15375" t="s">
        <v>6022</v>
      </c>
      <c r="F15375">
        <v>25</v>
      </c>
      <c r="G15375">
        <v>20180101</v>
      </c>
      <c r="H15375">
        <v>99999999</v>
      </c>
      <c r="I15375" t="s">
        <v>64</v>
      </c>
      <c r="J15375" t="s">
        <v>472</v>
      </c>
      <c r="K15375" t="s">
        <v>2092</v>
      </c>
      <c r="L15375" t="s">
        <v>2092</v>
      </c>
      <c r="M15375" t="s">
        <v>2116</v>
      </c>
      <c r="N15375" t="s">
        <v>6023</v>
      </c>
      <c r="O15375" t="s">
        <v>437</v>
      </c>
      <c r="P15375" t="s">
        <v>390</v>
      </c>
      <c r="Q15375" t="s">
        <v>391</v>
      </c>
      <c r="R15375" t="s">
        <v>392</v>
      </c>
      <c r="S15375">
        <v>11.88</v>
      </c>
      <c r="U15375">
        <v>0</v>
      </c>
      <c r="V15375">
        <v>22</v>
      </c>
      <c r="W15375">
        <v>1</v>
      </c>
    </row>
    <row r="15376" spans="1:23" x14ac:dyDescent="0.25">
      <c r="A15376" t="s">
        <v>23</v>
      </c>
      <c r="B15376">
        <v>99</v>
      </c>
      <c r="C15376">
        <v>11020</v>
      </c>
      <c r="D15376">
        <v>103007</v>
      </c>
      <c r="E15376" t="s">
        <v>6022</v>
      </c>
      <c r="F15376">
        <v>25</v>
      </c>
      <c r="G15376">
        <v>20180101</v>
      </c>
      <c r="H15376">
        <v>99999999</v>
      </c>
      <c r="I15376" t="s">
        <v>64</v>
      </c>
      <c r="J15376" t="s">
        <v>472</v>
      </c>
      <c r="K15376" t="s">
        <v>2092</v>
      </c>
      <c r="L15376" t="s">
        <v>2092</v>
      </c>
      <c r="M15376" t="s">
        <v>2116</v>
      </c>
      <c r="N15376" t="s">
        <v>6023</v>
      </c>
      <c r="O15376" t="s">
        <v>437</v>
      </c>
      <c r="P15376" t="s">
        <v>390</v>
      </c>
      <c r="Q15376" t="s">
        <v>391</v>
      </c>
      <c r="R15376" t="s">
        <v>392</v>
      </c>
      <c r="S15376">
        <v>11.88</v>
      </c>
      <c r="U15376">
        <v>0</v>
      </c>
      <c r="V15376">
        <v>22</v>
      </c>
      <c r="W15376">
        <v>1</v>
      </c>
    </row>
    <row r="15377" spans="1:23" x14ac:dyDescent="0.25">
      <c r="A15377" t="s">
        <v>23</v>
      </c>
      <c r="B15377">
        <v>99</v>
      </c>
      <c r="C15377">
        <v>11060</v>
      </c>
      <c r="D15377">
        <v>103007</v>
      </c>
      <c r="E15377" t="s">
        <v>6022</v>
      </c>
      <c r="F15377">
        <v>25</v>
      </c>
      <c r="G15377">
        <v>20180101</v>
      </c>
      <c r="H15377">
        <v>99999999</v>
      </c>
      <c r="I15377" t="s">
        <v>64</v>
      </c>
      <c r="J15377" t="s">
        <v>472</v>
      </c>
      <c r="K15377" t="s">
        <v>2092</v>
      </c>
      <c r="L15377" t="s">
        <v>2092</v>
      </c>
      <c r="M15377" t="s">
        <v>2116</v>
      </c>
      <c r="N15377" t="s">
        <v>6023</v>
      </c>
      <c r="O15377" t="s">
        <v>437</v>
      </c>
      <c r="P15377" t="s">
        <v>390</v>
      </c>
      <c r="Q15377" t="s">
        <v>391</v>
      </c>
      <c r="R15377" t="s">
        <v>392</v>
      </c>
      <c r="S15377">
        <v>11.88</v>
      </c>
      <c r="U15377">
        <v>0</v>
      </c>
      <c r="V15377">
        <v>22</v>
      </c>
      <c r="W15377">
        <v>1</v>
      </c>
    </row>
    <row r="15378" spans="1:23" x14ac:dyDescent="0.25">
      <c r="A15378" t="s">
        <v>23</v>
      </c>
      <c r="B15378">
        <v>99</v>
      </c>
      <c r="C15378">
        <v>11010</v>
      </c>
      <c r="D15378">
        <v>103008</v>
      </c>
      <c r="E15378" t="s">
        <v>2095</v>
      </c>
      <c r="F15378">
        <v>25</v>
      </c>
      <c r="G15378">
        <v>20180101</v>
      </c>
      <c r="H15378">
        <v>99999999</v>
      </c>
      <c r="I15378" t="s">
        <v>64</v>
      </c>
      <c r="J15378" t="s">
        <v>2096</v>
      </c>
      <c r="K15378" t="s">
        <v>2097</v>
      </c>
      <c r="L15378" t="s">
        <v>2097</v>
      </c>
      <c r="M15378" t="s">
        <v>2098</v>
      </c>
      <c r="N15378" t="s">
        <v>2099</v>
      </c>
      <c r="O15378" t="s">
        <v>142</v>
      </c>
      <c r="P15378" t="s">
        <v>390</v>
      </c>
      <c r="Q15378" t="s">
        <v>391</v>
      </c>
      <c r="R15378" t="s">
        <v>392</v>
      </c>
      <c r="S15378">
        <v>23.78</v>
      </c>
      <c r="U15378">
        <v>0</v>
      </c>
      <c r="V15378">
        <v>22</v>
      </c>
      <c r="W15378">
        <v>1</v>
      </c>
    </row>
    <row r="15379" spans="1:23" x14ac:dyDescent="0.25">
      <c r="A15379" t="s">
        <v>23</v>
      </c>
      <c r="B15379">
        <v>99</v>
      </c>
      <c r="C15379">
        <v>11020</v>
      </c>
      <c r="D15379">
        <v>103008</v>
      </c>
      <c r="E15379" t="s">
        <v>2095</v>
      </c>
      <c r="F15379">
        <v>25</v>
      </c>
      <c r="G15379">
        <v>20180101</v>
      </c>
      <c r="H15379">
        <v>99999999</v>
      </c>
      <c r="I15379" t="s">
        <v>64</v>
      </c>
      <c r="J15379" t="s">
        <v>2096</v>
      </c>
      <c r="K15379" t="s">
        <v>2097</v>
      </c>
      <c r="L15379" t="s">
        <v>2097</v>
      </c>
      <c r="M15379" t="s">
        <v>2098</v>
      </c>
      <c r="N15379" t="s">
        <v>2099</v>
      </c>
      <c r="O15379" t="s">
        <v>142</v>
      </c>
      <c r="P15379" t="s">
        <v>390</v>
      </c>
      <c r="Q15379" t="s">
        <v>391</v>
      </c>
      <c r="R15379" t="s">
        <v>392</v>
      </c>
      <c r="S15379">
        <v>23.78</v>
      </c>
      <c r="U15379">
        <v>0</v>
      </c>
      <c r="V15379">
        <v>22</v>
      </c>
      <c r="W15379">
        <v>1</v>
      </c>
    </row>
    <row r="15380" spans="1:23" x14ac:dyDescent="0.25">
      <c r="A15380" t="s">
        <v>23</v>
      </c>
      <c r="B15380">
        <v>99</v>
      </c>
      <c r="C15380">
        <v>11060</v>
      </c>
      <c r="D15380">
        <v>103008</v>
      </c>
      <c r="E15380" t="s">
        <v>2095</v>
      </c>
      <c r="F15380">
        <v>25</v>
      </c>
      <c r="G15380">
        <v>20180101</v>
      </c>
      <c r="H15380">
        <v>99999999</v>
      </c>
      <c r="I15380" t="s">
        <v>64</v>
      </c>
      <c r="J15380" t="s">
        <v>2096</v>
      </c>
      <c r="K15380" t="s">
        <v>2097</v>
      </c>
      <c r="L15380" t="s">
        <v>2097</v>
      </c>
      <c r="M15380" t="s">
        <v>2098</v>
      </c>
      <c r="N15380" t="s">
        <v>2099</v>
      </c>
      <c r="O15380" t="s">
        <v>142</v>
      </c>
      <c r="P15380" t="s">
        <v>390</v>
      </c>
      <c r="Q15380" t="s">
        <v>391</v>
      </c>
      <c r="R15380" t="s">
        <v>392</v>
      </c>
      <c r="S15380">
        <v>23.78</v>
      </c>
      <c r="U15380">
        <v>0</v>
      </c>
      <c r="V15380">
        <v>22</v>
      </c>
      <c r="W15380">
        <v>1</v>
      </c>
    </row>
    <row r="15381" spans="1:23" x14ac:dyDescent="0.25">
      <c r="A15381" t="s">
        <v>23</v>
      </c>
      <c r="B15381">
        <v>99</v>
      </c>
      <c r="C15381">
        <v>11010</v>
      </c>
      <c r="D15381">
        <v>103009</v>
      </c>
      <c r="E15381" t="s">
        <v>2100</v>
      </c>
      <c r="F15381">
        <v>25</v>
      </c>
      <c r="G15381">
        <v>20180101</v>
      </c>
      <c r="H15381">
        <v>99999999</v>
      </c>
      <c r="I15381" t="s">
        <v>64</v>
      </c>
      <c r="J15381" t="s">
        <v>2096</v>
      </c>
      <c r="K15381" t="s">
        <v>2097</v>
      </c>
      <c r="L15381" t="s">
        <v>2097</v>
      </c>
      <c r="M15381" t="s">
        <v>2098</v>
      </c>
      <c r="N15381" t="s">
        <v>2101</v>
      </c>
      <c r="O15381" t="s">
        <v>437</v>
      </c>
      <c r="P15381" t="s">
        <v>390</v>
      </c>
      <c r="Q15381" t="s">
        <v>391</v>
      </c>
      <c r="R15381" t="s">
        <v>392</v>
      </c>
      <c r="S15381">
        <v>11.88</v>
      </c>
      <c r="U15381">
        <v>0</v>
      </c>
      <c r="V15381">
        <v>22</v>
      </c>
      <c r="W15381">
        <v>1</v>
      </c>
    </row>
    <row r="15382" spans="1:23" x14ac:dyDescent="0.25">
      <c r="A15382" t="s">
        <v>23</v>
      </c>
      <c r="B15382">
        <v>99</v>
      </c>
      <c r="C15382">
        <v>11020</v>
      </c>
      <c r="D15382">
        <v>103009</v>
      </c>
      <c r="E15382" t="s">
        <v>2100</v>
      </c>
      <c r="F15382">
        <v>25</v>
      </c>
      <c r="G15382">
        <v>20180101</v>
      </c>
      <c r="H15382">
        <v>99999999</v>
      </c>
      <c r="I15382" t="s">
        <v>64</v>
      </c>
      <c r="J15382" t="s">
        <v>2096</v>
      </c>
      <c r="K15382" t="s">
        <v>2097</v>
      </c>
      <c r="L15382" t="s">
        <v>2097</v>
      </c>
      <c r="M15382" t="s">
        <v>2098</v>
      </c>
      <c r="N15382" t="s">
        <v>2101</v>
      </c>
      <c r="O15382" t="s">
        <v>437</v>
      </c>
      <c r="P15382" t="s">
        <v>390</v>
      </c>
      <c r="Q15382" t="s">
        <v>391</v>
      </c>
      <c r="R15382" t="s">
        <v>392</v>
      </c>
      <c r="S15382">
        <v>11.88</v>
      </c>
      <c r="U15382">
        <v>0</v>
      </c>
      <c r="V15382">
        <v>22</v>
      </c>
      <c r="W15382">
        <v>1</v>
      </c>
    </row>
    <row r="15383" spans="1:23" x14ac:dyDescent="0.25">
      <c r="A15383" t="s">
        <v>23</v>
      </c>
      <c r="B15383">
        <v>99</v>
      </c>
      <c r="C15383">
        <v>11060</v>
      </c>
      <c r="D15383">
        <v>103009</v>
      </c>
      <c r="E15383" t="s">
        <v>2100</v>
      </c>
      <c r="F15383">
        <v>25</v>
      </c>
      <c r="G15383">
        <v>20180101</v>
      </c>
      <c r="H15383">
        <v>99999999</v>
      </c>
      <c r="I15383" t="s">
        <v>64</v>
      </c>
      <c r="J15383" t="s">
        <v>2096</v>
      </c>
      <c r="K15383" t="s">
        <v>2097</v>
      </c>
      <c r="L15383" t="s">
        <v>2097</v>
      </c>
      <c r="M15383" t="s">
        <v>2098</v>
      </c>
      <c r="N15383" t="s">
        <v>2101</v>
      </c>
      <c r="O15383" t="s">
        <v>437</v>
      </c>
      <c r="P15383" t="s">
        <v>390</v>
      </c>
      <c r="Q15383" t="s">
        <v>391</v>
      </c>
      <c r="R15383" t="s">
        <v>392</v>
      </c>
      <c r="S15383">
        <v>11.88</v>
      </c>
      <c r="U15383">
        <v>0</v>
      </c>
      <c r="V15383">
        <v>22</v>
      </c>
      <c r="W15383">
        <v>1</v>
      </c>
    </row>
    <row r="15384" spans="1:23" x14ac:dyDescent="0.25">
      <c r="A15384" t="s">
        <v>23</v>
      </c>
      <c r="B15384">
        <v>99</v>
      </c>
      <c r="C15384">
        <v>11010</v>
      </c>
      <c r="D15384">
        <v>103010</v>
      </c>
      <c r="E15384" t="s">
        <v>13010</v>
      </c>
      <c r="F15384">
        <v>25</v>
      </c>
      <c r="G15384">
        <v>20180101</v>
      </c>
      <c r="H15384">
        <v>99999999</v>
      </c>
      <c r="I15384" t="s">
        <v>64</v>
      </c>
      <c r="J15384" t="s">
        <v>472</v>
      </c>
      <c r="K15384" t="s">
        <v>2074</v>
      </c>
      <c r="L15384" t="s">
        <v>2074</v>
      </c>
      <c r="M15384" t="s">
        <v>2167</v>
      </c>
      <c r="N15384" t="s">
        <v>13011</v>
      </c>
      <c r="O15384" t="s">
        <v>437</v>
      </c>
      <c r="P15384" t="s">
        <v>390</v>
      </c>
      <c r="Q15384" t="s">
        <v>391</v>
      </c>
      <c r="R15384" t="s">
        <v>392</v>
      </c>
      <c r="S15384">
        <v>11.88</v>
      </c>
      <c r="U15384">
        <v>0</v>
      </c>
      <c r="V15384">
        <v>22</v>
      </c>
      <c r="W15384">
        <v>1</v>
      </c>
    </row>
    <row r="15385" spans="1:23" x14ac:dyDescent="0.25">
      <c r="A15385" t="s">
        <v>23</v>
      </c>
      <c r="B15385">
        <v>99</v>
      </c>
      <c r="C15385">
        <v>11020</v>
      </c>
      <c r="D15385">
        <v>103010</v>
      </c>
      <c r="E15385" t="s">
        <v>13010</v>
      </c>
      <c r="F15385">
        <v>25</v>
      </c>
      <c r="G15385">
        <v>20180101</v>
      </c>
      <c r="H15385">
        <v>99999999</v>
      </c>
      <c r="I15385" t="s">
        <v>64</v>
      </c>
      <c r="J15385" t="s">
        <v>472</v>
      </c>
      <c r="K15385" t="s">
        <v>2074</v>
      </c>
      <c r="L15385" t="s">
        <v>2074</v>
      </c>
      <c r="M15385" t="s">
        <v>2167</v>
      </c>
      <c r="N15385" t="s">
        <v>13011</v>
      </c>
      <c r="O15385" t="s">
        <v>437</v>
      </c>
      <c r="P15385" t="s">
        <v>390</v>
      </c>
      <c r="Q15385" t="s">
        <v>391</v>
      </c>
      <c r="R15385" t="s">
        <v>392</v>
      </c>
      <c r="S15385">
        <v>11.88</v>
      </c>
      <c r="U15385">
        <v>0</v>
      </c>
      <c r="V15385">
        <v>22</v>
      </c>
      <c r="W15385">
        <v>1</v>
      </c>
    </row>
    <row r="15386" spans="1:23" x14ac:dyDescent="0.25">
      <c r="A15386" t="s">
        <v>23</v>
      </c>
      <c r="B15386">
        <v>99</v>
      </c>
      <c r="C15386">
        <v>11060</v>
      </c>
      <c r="D15386">
        <v>103010</v>
      </c>
      <c r="E15386" t="s">
        <v>13010</v>
      </c>
      <c r="F15386">
        <v>25</v>
      </c>
      <c r="G15386">
        <v>20180101</v>
      </c>
      <c r="H15386">
        <v>99999999</v>
      </c>
      <c r="I15386" t="s">
        <v>64</v>
      </c>
      <c r="J15386" t="s">
        <v>472</v>
      </c>
      <c r="K15386" t="s">
        <v>2074</v>
      </c>
      <c r="L15386" t="s">
        <v>2074</v>
      </c>
      <c r="M15386" t="s">
        <v>2167</v>
      </c>
      <c r="N15386" t="s">
        <v>13011</v>
      </c>
      <c r="O15386" t="s">
        <v>437</v>
      </c>
      <c r="P15386" t="s">
        <v>390</v>
      </c>
      <c r="Q15386" t="s">
        <v>391</v>
      </c>
      <c r="R15386" t="s">
        <v>392</v>
      </c>
      <c r="S15386">
        <v>11.88</v>
      </c>
      <c r="U15386">
        <v>0</v>
      </c>
      <c r="V15386">
        <v>22</v>
      </c>
      <c r="W15386">
        <v>1</v>
      </c>
    </row>
    <row r="15387" spans="1:23" x14ac:dyDescent="0.25">
      <c r="A15387" t="s">
        <v>23</v>
      </c>
      <c r="B15387">
        <v>99</v>
      </c>
      <c r="C15387">
        <v>11010</v>
      </c>
      <c r="D15387">
        <v>103011</v>
      </c>
      <c r="E15387" t="s">
        <v>12465</v>
      </c>
      <c r="F15387">
        <v>25</v>
      </c>
      <c r="G15387">
        <v>20180101</v>
      </c>
      <c r="H15387">
        <v>99999999</v>
      </c>
      <c r="I15387" t="s">
        <v>64</v>
      </c>
      <c r="J15387" t="s">
        <v>472</v>
      </c>
      <c r="K15387" t="s">
        <v>2110</v>
      </c>
      <c r="L15387" t="s">
        <v>2110</v>
      </c>
      <c r="M15387" t="s">
        <v>12466</v>
      </c>
      <c r="N15387" t="s">
        <v>12467</v>
      </c>
      <c r="O15387" t="s">
        <v>437</v>
      </c>
      <c r="P15387" t="s">
        <v>390</v>
      </c>
      <c r="Q15387" t="s">
        <v>391</v>
      </c>
      <c r="R15387" t="s">
        <v>392</v>
      </c>
      <c r="S15387">
        <v>11.88</v>
      </c>
      <c r="U15387">
        <v>0</v>
      </c>
      <c r="V15387">
        <v>22</v>
      </c>
      <c r="W15387">
        <v>1</v>
      </c>
    </row>
    <row r="15388" spans="1:23" x14ac:dyDescent="0.25">
      <c r="A15388" t="s">
        <v>23</v>
      </c>
      <c r="B15388">
        <v>99</v>
      </c>
      <c r="C15388">
        <v>11020</v>
      </c>
      <c r="D15388">
        <v>103011</v>
      </c>
      <c r="E15388" t="s">
        <v>12465</v>
      </c>
      <c r="F15388">
        <v>25</v>
      </c>
      <c r="G15388">
        <v>20180101</v>
      </c>
      <c r="H15388">
        <v>99999999</v>
      </c>
      <c r="I15388" t="s">
        <v>64</v>
      </c>
      <c r="J15388" t="s">
        <v>472</v>
      </c>
      <c r="K15388" t="s">
        <v>2110</v>
      </c>
      <c r="L15388" t="s">
        <v>2110</v>
      </c>
      <c r="M15388" t="s">
        <v>12466</v>
      </c>
      <c r="N15388" t="s">
        <v>12467</v>
      </c>
      <c r="O15388" t="s">
        <v>437</v>
      </c>
      <c r="P15388" t="s">
        <v>390</v>
      </c>
      <c r="Q15388" t="s">
        <v>391</v>
      </c>
      <c r="R15388" t="s">
        <v>392</v>
      </c>
      <c r="S15388">
        <v>11.88</v>
      </c>
      <c r="U15388">
        <v>0</v>
      </c>
      <c r="V15388">
        <v>22</v>
      </c>
      <c r="W15388">
        <v>1</v>
      </c>
    </row>
    <row r="15389" spans="1:23" x14ac:dyDescent="0.25">
      <c r="A15389" t="s">
        <v>23</v>
      </c>
      <c r="B15389">
        <v>99</v>
      </c>
      <c r="C15389">
        <v>11060</v>
      </c>
      <c r="D15389">
        <v>103011</v>
      </c>
      <c r="E15389" t="s">
        <v>12465</v>
      </c>
      <c r="F15389">
        <v>25</v>
      </c>
      <c r="G15389">
        <v>20180101</v>
      </c>
      <c r="H15389">
        <v>99999999</v>
      </c>
      <c r="I15389" t="s">
        <v>64</v>
      </c>
      <c r="J15389" t="s">
        <v>472</v>
      </c>
      <c r="K15389" t="s">
        <v>2110</v>
      </c>
      <c r="L15389" t="s">
        <v>2110</v>
      </c>
      <c r="M15389" t="s">
        <v>12466</v>
      </c>
      <c r="N15389" t="s">
        <v>12467</v>
      </c>
      <c r="O15389" t="s">
        <v>437</v>
      </c>
      <c r="P15389" t="s">
        <v>390</v>
      </c>
      <c r="Q15389" t="s">
        <v>391</v>
      </c>
      <c r="R15389" t="s">
        <v>392</v>
      </c>
      <c r="S15389">
        <v>11.88</v>
      </c>
      <c r="U15389">
        <v>0</v>
      </c>
      <c r="V15389">
        <v>22</v>
      </c>
      <c r="W15389">
        <v>1</v>
      </c>
    </row>
    <row r="15390" spans="1:23" x14ac:dyDescent="0.25">
      <c r="A15390" t="s">
        <v>23</v>
      </c>
      <c r="B15390">
        <v>99</v>
      </c>
      <c r="C15390">
        <v>11010</v>
      </c>
      <c r="D15390">
        <v>103012</v>
      </c>
      <c r="E15390" t="s">
        <v>2102</v>
      </c>
      <c r="F15390">
        <v>25</v>
      </c>
      <c r="G15390">
        <v>20180101</v>
      </c>
      <c r="H15390">
        <v>99999999</v>
      </c>
      <c r="I15390" t="s">
        <v>64</v>
      </c>
      <c r="J15390" t="s">
        <v>472</v>
      </c>
      <c r="K15390" t="s">
        <v>2074</v>
      </c>
      <c r="L15390" t="s">
        <v>2074</v>
      </c>
      <c r="M15390" t="s">
        <v>2103</v>
      </c>
      <c r="N15390" t="s">
        <v>2104</v>
      </c>
      <c r="O15390" t="s">
        <v>437</v>
      </c>
      <c r="P15390" t="s">
        <v>390</v>
      </c>
      <c r="Q15390" t="s">
        <v>391</v>
      </c>
      <c r="R15390" t="s">
        <v>392</v>
      </c>
      <c r="S15390">
        <v>11.88</v>
      </c>
      <c r="U15390">
        <v>0</v>
      </c>
      <c r="V15390">
        <v>22</v>
      </c>
      <c r="W15390">
        <v>1</v>
      </c>
    </row>
    <row r="15391" spans="1:23" x14ac:dyDescent="0.25">
      <c r="A15391" t="s">
        <v>23</v>
      </c>
      <c r="B15391">
        <v>99</v>
      </c>
      <c r="C15391">
        <v>11020</v>
      </c>
      <c r="D15391">
        <v>103012</v>
      </c>
      <c r="E15391" t="s">
        <v>2102</v>
      </c>
      <c r="F15391">
        <v>25</v>
      </c>
      <c r="G15391">
        <v>20180101</v>
      </c>
      <c r="H15391">
        <v>99999999</v>
      </c>
      <c r="I15391" t="s">
        <v>64</v>
      </c>
      <c r="J15391" t="s">
        <v>472</v>
      </c>
      <c r="K15391" t="s">
        <v>2074</v>
      </c>
      <c r="L15391" t="s">
        <v>2074</v>
      </c>
      <c r="M15391" t="s">
        <v>2103</v>
      </c>
      <c r="N15391" t="s">
        <v>2104</v>
      </c>
      <c r="O15391" t="s">
        <v>437</v>
      </c>
      <c r="P15391" t="s">
        <v>390</v>
      </c>
      <c r="Q15391" t="s">
        <v>391</v>
      </c>
      <c r="R15391" t="s">
        <v>392</v>
      </c>
      <c r="S15391">
        <v>11.88</v>
      </c>
      <c r="U15391">
        <v>0</v>
      </c>
      <c r="V15391">
        <v>22</v>
      </c>
      <c r="W15391">
        <v>1</v>
      </c>
    </row>
    <row r="15392" spans="1:23" x14ac:dyDescent="0.25">
      <c r="A15392" t="s">
        <v>23</v>
      </c>
      <c r="B15392">
        <v>99</v>
      </c>
      <c r="C15392">
        <v>11060</v>
      </c>
      <c r="D15392">
        <v>103012</v>
      </c>
      <c r="E15392" t="s">
        <v>2102</v>
      </c>
      <c r="F15392">
        <v>25</v>
      </c>
      <c r="G15392">
        <v>20180101</v>
      </c>
      <c r="H15392">
        <v>99999999</v>
      </c>
      <c r="I15392" t="s">
        <v>64</v>
      </c>
      <c r="J15392" t="s">
        <v>472</v>
      </c>
      <c r="K15392" t="s">
        <v>2074</v>
      </c>
      <c r="L15392" t="s">
        <v>2074</v>
      </c>
      <c r="M15392" t="s">
        <v>2103</v>
      </c>
      <c r="N15392" t="s">
        <v>2104</v>
      </c>
      <c r="O15392" t="s">
        <v>437</v>
      </c>
      <c r="P15392" t="s">
        <v>390</v>
      </c>
      <c r="Q15392" t="s">
        <v>391</v>
      </c>
      <c r="R15392" t="s">
        <v>392</v>
      </c>
      <c r="S15392">
        <v>11.88</v>
      </c>
      <c r="U15392">
        <v>0</v>
      </c>
      <c r="V15392">
        <v>22</v>
      </c>
      <c r="W15392">
        <v>1</v>
      </c>
    </row>
    <row r="15393" spans="1:23" x14ac:dyDescent="0.25">
      <c r="A15393" t="s">
        <v>23</v>
      </c>
      <c r="B15393">
        <v>99</v>
      </c>
      <c r="C15393">
        <v>11010</v>
      </c>
      <c r="D15393">
        <v>103014</v>
      </c>
      <c r="E15393" t="s">
        <v>12468</v>
      </c>
      <c r="F15393">
        <v>25</v>
      </c>
      <c r="G15393">
        <v>20180101</v>
      </c>
      <c r="H15393">
        <v>99999999</v>
      </c>
      <c r="I15393" t="s">
        <v>64</v>
      </c>
      <c r="J15393" t="s">
        <v>472</v>
      </c>
      <c r="K15393" t="s">
        <v>2092</v>
      </c>
      <c r="L15393" t="s">
        <v>2092</v>
      </c>
      <c r="M15393" t="s">
        <v>2116</v>
      </c>
      <c r="N15393" t="s">
        <v>12469</v>
      </c>
      <c r="O15393" t="s">
        <v>437</v>
      </c>
      <c r="P15393" t="s">
        <v>390</v>
      </c>
      <c r="Q15393" t="s">
        <v>391</v>
      </c>
      <c r="R15393" t="s">
        <v>392</v>
      </c>
      <c r="S15393">
        <v>11.88</v>
      </c>
      <c r="U15393">
        <v>0</v>
      </c>
      <c r="V15393">
        <v>22</v>
      </c>
      <c r="W15393">
        <v>1</v>
      </c>
    </row>
    <row r="15394" spans="1:23" x14ac:dyDescent="0.25">
      <c r="A15394" t="s">
        <v>23</v>
      </c>
      <c r="B15394">
        <v>99</v>
      </c>
      <c r="C15394">
        <v>11020</v>
      </c>
      <c r="D15394">
        <v>103014</v>
      </c>
      <c r="E15394" t="s">
        <v>12468</v>
      </c>
      <c r="F15394">
        <v>25</v>
      </c>
      <c r="G15394">
        <v>20180101</v>
      </c>
      <c r="H15394">
        <v>99999999</v>
      </c>
      <c r="I15394" t="s">
        <v>64</v>
      </c>
      <c r="J15394" t="s">
        <v>472</v>
      </c>
      <c r="K15394" t="s">
        <v>2092</v>
      </c>
      <c r="L15394" t="s">
        <v>2092</v>
      </c>
      <c r="M15394" t="s">
        <v>2116</v>
      </c>
      <c r="N15394" t="s">
        <v>12469</v>
      </c>
      <c r="O15394" t="s">
        <v>437</v>
      </c>
      <c r="P15394" t="s">
        <v>390</v>
      </c>
      <c r="Q15394" t="s">
        <v>391</v>
      </c>
      <c r="R15394" t="s">
        <v>392</v>
      </c>
      <c r="S15394">
        <v>11.88</v>
      </c>
      <c r="U15394">
        <v>0</v>
      </c>
      <c r="V15394">
        <v>22</v>
      </c>
      <c r="W15394">
        <v>1</v>
      </c>
    </row>
    <row r="15395" spans="1:23" x14ac:dyDescent="0.25">
      <c r="A15395" t="s">
        <v>23</v>
      </c>
      <c r="B15395">
        <v>99</v>
      </c>
      <c r="C15395">
        <v>11060</v>
      </c>
      <c r="D15395">
        <v>103014</v>
      </c>
      <c r="E15395" t="s">
        <v>12468</v>
      </c>
      <c r="F15395">
        <v>25</v>
      </c>
      <c r="G15395">
        <v>20180101</v>
      </c>
      <c r="H15395">
        <v>99999999</v>
      </c>
      <c r="I15395" t="s">
        <v>64</v>
      </c>
      <c r="J15395" t="s">
        <v>472</v>
      </c>
      <c r="K15395" t="s">
        <v>2092</v>
      </c>
      <c r="L15395" t="s">
        <v>2092</v>
      </c>
      <c r="M15395" t="s">
        <v>2116</v>
      </c>
      <c r="N15395" t="s">
        <v>12469</v>
      </c>
      <c r="O15395" t="s">
        <v>437</v>
      </c>
      <c r="P15395" t="s">
        <v>390</v>
      </c>
      <c r="Q15395" t="s">
        <v>391</v>
      </c>
      <c r="R15395" t="s">
        <v>392</v>
      </c>
      <c r="S15395">
        <v>11.88</v>
      </c>
      <c r="U15395">
        <v>0</v>
      </c>
      <c r="V15395">
        <v>22</v>
      </c>
      <c r="W15395">
        <v>1</v>
      </c>
    </row>
    <row r="15396" spans="1:23" x14ac:dyDescent="0.25">
      <c r="A15396" t="s">
        <v>23</v>
      </c>
      <c r="B15396">
        <v>99</v>
      </c>
      <c r="C15396">
        <v>11010</v>
      </c>
      <c r="D15396">
        <v>103015</v>
      </c>
      <c r="E15396" t="s">
        <v>2107</v>
      </c>
      <c r="F15396">
        <v>35</v>
      </c>
      <c r="G15396">
        <v>20180101</v>
      </c>
      <c r="H15396">
        <v>99999999</v>
      </c>
      <c r="I15396" t="s">
        <v>64</v>
      </c>
      <c r="J15396" t="s">
        <v>2096</v>
      </c>
      <c r="K15396" t="s">
        <v>2097</v>
      </c>
      <c r="L15396" t="s">
        <v>2097</v>
      </c>
      <c r="M15396" t="s">
        <v>2098</v>
      </c>
      <c r="N15396" t="s">
        <v>2108</v>
      </c>
      <c r="O15396" t="s">
        <v>437</v>
      </c>
      <c r="P15396" t="s">
        <v>390</v>
      </c>
      <c r="Q15396" t="s">
        <v>391</v>
      </c>
      <c r="R15396" t="s">
        <v>392</v>
      </c>
      <c r="S15396">
        <v>11.88</v>
      </c>
      <c r="U15396">
        <v>0</v>
      </c>
      <c r="V15396">
        <v>22</v>
      </c>
      <c r="W15396">
        <v>1</v>
      </c>
    </row>
    <row r="15397" spans="1:23" x14ac:dyDescent="0.25">
      <c r="A15397" t="s">
        <v>23</v>
      </c>
      <c r="B15397">
        <v>99</v>
      </c>
      <c r="C15397">
        <v>11020</v>
      </c>
      <c r="D15397">
        <v>103015</v>
      </c>
      <c r="E15397" t="s">
        <v>2107</v>
      </c>
      <c r="F15397">
        <v>35</v>
      </c>
      <c r="G15397">
        <v>20180101</v>
      </c>
      <c r="H15397">
        <v>99999999</v>
      </c>
      <c r="I15397" t="s">
        <v>64</v>
      </c>
      <c r="J15397" t="s">
        <v>2096</v>
      </c>
      <c r="K15397" t="s">
        <v>2097</v>
      </c>
      <c r="L15397" t="s">
        <v>2097</v>
      </c>
      <c r="M15397" t="s">
        <v>2098</v>
      </c>
      <c r="N15397" t="s">
        <v>2108</v>
      </c>
      <c r="O15397" t="s">
        <v>437</v>
      </c>
      <c r="P15397" t="s">
        <v>390</v>
      </c>
      <c r="Q15397" t="s">
        <v>391</v>
      </c>
      <c r="R15397" t="s">
        <v>392</v>
      </c>
      <c r="S15397">
        <v>11.88</v>
      </c>
      <c r="U15397">
        <v>0</v>
      </c>
      <c r="V15397">
        <v>22</v>
      </c>
      <c r="W15397">
        <v>1</v>
      </c>
    </row>
    <row r="15398" spans="1:23" x14ac:dyDescent="0.25">
      <c r="A15398" t="s">
        <v>23</v>
      </c>
      <c r="B15398">
        <v>99</v>
      </c>
      <c r="C15398">
        <v>11060</v>
      </c>
      <c r="D15398">
        <v>103015</v>
      </c>
      <c r="E15398" t="s">
        <v>2107</v>
      </c>
      <c r="F15398">
        <v>35</v>
      </c>
      <c r="G15398">
        <v>20180101</v>
      </c>
      <c r="H15398">
        <v>99999999</v>
      </c>
      <c r="I15398" t="s">
        <v>64</v>
      </c>
      <c r="J15398" t="s">
        <v>2096</v>
      </c>
      <c r="K15398" t="s">
        <v>2097</v>
      </c>
      <c r="L15398" t="s">
        <v>2097</v>
      </c>
      <c r="M15398" t="s">
        <v>2098</v>
      </c>
      <c r="N15398" t="s">
        <v>2108</v>
      </c>
      <c r="O15398" t="s">
        <v>437</v>
      </c>
      <c r="P15398" t="s">
        <v>390</v>
      </c>
      <c r="Q15398" t="s">
        <v>391</v>
      </c>
      <c r="R15398" t="s">
        <v>392</v>
      </c>
      <c r="S15398">
        <v>11.88</v>
      </c>
      <c r="U15398">
        <v>0</v>
      </c>
      <c r="V15398">
        <v>22</v>
      </c>
      <c r="W15398">
        <v>1</v>
      </c>
    </row>
    <row r="15399" spans="1:23" x14ac:dyDescent="0.25">
      <c r="A15399" t="s">
        <v>23</v>
      </c>
      <c r="B15399">
        <v>99</v>
      </c>
      <c r="C15399">
        <v>11010</v>
      </c>
      <c r="D15399">
        <v>103016</v>
      </c>
      <c r="E15399" t="s">
        <v>5461</v>
      </c>
      <c r="F15399">
        <v>25</v>
      </c>
      <c r="G15399">
        <v>20180101</v>
      </c>
      <c r="H15399">
        <v>99999999</v>
      </c>
      <c r="I15399" t="s">
        <v>64</v>
      </c>
      <c r="J15399" t="s">
        <v>472</v>
      </c>
      <c r="K15399" t="s">
        <v>2110</v>
      </c>
      <c r="L15399" t="s">
        <v>2110</v>
      </c>
      <c r="M15399" t="s">
        <v>5462</v>
      </c>
      <c r="N15399" t="s">
        <v>5463</v>
      </c>
      <c r="O15399" t="s">
        <v>437</v>
      </c>
      <c r="P15399" t="s">
        <v>390</v>
      </c>
      <c r="Q15399" t="s">
        <v>391</v>
      </c>
      <c r="R15399" t="s">
        <v>392</v>
      </c>
      <c r="S15399">
        <v>11.88</v>
      </c>
      <c r="U15399">
        <v>0</v>
      </c>
      <c r="V15399">
        <v>22</v>
      </c>
      <c r="W15399">
        <v>1</v>
      </c>
    </row>
    <row r="15400" spans="1:23" x14ac:dyDescent="0.25">
      <c r="A15400" t="s">
        <v>23</v>
      </c>
      <c r="B15400">
        <v>99</v>
      </c>
      <c r="C15400">
        <v>11020</v>
      </c>
      <c r="D15400">
        <v>103016</v>
      </c>
      <c r="E15400" t="s">
        <v>5461</v>
      </c>
      <c r="F15400">
        <v>25</v>
      </c>
      <c r="G15400">
        <v>20180101</v>
      </c>
      <c r="H15400">
        <v>99999999</v>
      </c>
      <c r="I15400" t="s">
        <v>64</v>
      </c>
      <c r="J15400" t="s">
        <v>472</v>
      </c>
      <c r="K15400" t="s">
        <v>2110</v>
      </c>
      <c r="L15400" t="s">
        <v>2110</v>
      </c>
      <c r="M15400" t="s">
        <v>5462</v>
      </c>
      <c r="N15400" t="s">
        <v>5463</v>
      </c>
      <c r="O15400" t="s">
        <v>437</v>
      </c>
      <c r="P15400" t="s">
        <v>390</v>
      </c>
      <c r="Q15400" t="s">
        <v>391</v>
      </c>
      <c r="R15400" t="s">
        <v>392</v>
      </c>
      <c r="S15400">
        <v>11.88</v>
      </c>
      <c r="U15400">
        <v>0</v>
      </c>
      <c r="V15400">
        <v>22</v>
      </c>
      <c r="W15400">
        <v>1</v>
      </c>
    </row>
    <row r="15401" spans="1:23" x14ac:dyDescent="0.25">
      <c r="A15401" t="s">
        <v>23</v>
      </c>
      <c r="B15401">
        <v>99</v>
      </c>
      <c r="C15401">
        <v>11060</v>
      </c>
      <c r="D15401">
        <v>103016</v>
      </c>
      <c r="E15401" t="s">
        <v>5461</v>
      </c>
      <c r="F15401">
        <v>25</v>
      </c>
      <c r="G15401">
        <v>20180101</v>
      </c>
      <c r="H15401">
        <v>99999999</v>
      </c>
      <c r="I15401" t="s">
        <v>64</v>
      </c>
      <c r="J15401" t="s">
        <v>472</v>
      </c>
      <c r="K15401" t="s">
        <v>2110</v>
      </c>
      <c r="L15401" t="s">
        <v>2110</v>
      </c>
      <c r="M15401" t="s">
        <v>5462</v>
      </c>
      <c r="N15401" t="s">
        <v>5463</v>
      </c>
      <c r="O15401" t="s">
        <v>437</v>
      </c>
      <c r="P15401" t="s">
        <v>390</v>
      </c>
      <c r="Q15401" t="s">
        <v>391</v>
      </c>
      <c r="R15401" t="s">
        <v>392</v>
      </c>
      <c r="S15401">
        <v>11.88</v>
      </c>
      <c r="U15401">
        <v>0</v>
      </c>
      <c r="V15401">
        <v>22</v>
      </c>
      <c r="W15401">
        <v>1</v>
      </c>
    </row>
    <row r="15402" spans="1:23" x14ac:dyDescent="0.25">
      <c r="A15402" t="s">
        <v>23</v>
      </c>
      <c r="B15402">
        <v>99</v>
      </c>
      <c r="C15402">
        <v>11010</v>
      </c>
      <c r="D15402">
        <v>103017</v>
      </c>
      <c r="E15402" t="s">
        <v>6315</v>
      </c>
      <c r="F15402">
        <v>25</v>
      </c>
      <c r="G15402">
        <v>20180101</v>
      </c>
      <c r="H15402">
        <v>99999999</v>
      </c>
      <c r="I15402" t="s">
        <v>64</v>
      </c>
      <c r="J15402" t="s">
        <v>472</v>
      </c>
      <c r="K15402" t="s">
        <v>2110</v>
      </c>
      <c r="L15402" t="s">
        <v>2110</v>
      </c>
      <c r="M15402" t="s">
        <v>6316</v>
      </c>
      <c r="N15402" t="s">
        <v>420</v>
      </c>
      <c r="O15402" t="s">
        <v>437</v>
      </c>
      <c r="P15402" t="s">
        <v>390</v>
      </c>
      <c r="Q15402" t="s">
        <v>391</v>
      </c>
      <c r="R15402" t="s">
        <v>392</v>
      </c>
      <c r="S15402">
        <v>11.89</v>
      </c>
      <c r="U15402">
        <v>0</v>
      </c>
      <c r="V15402">
        <v>22</v>
      </c>
      <c r="W15402">
        <v>1</v>
      </c>
    </row>
    <row r="15403" spans="1:23" x14ac:dyDescent="0.25">
      <c r="A15403" t="s">
        <v>23</v>
      </c>
      <c r="B15403">
        <v>99</v>
      </c>
      <c r="C15403">
        <v>11020</v>
      </c>
      <c r="D15403">
        <v>103017</v>
      </c>
      <c r="E15403" t="s">
        <v>6315</v>
      </c>
      <c r="F15403">
        <v>25</v>
      </c>
      <c r="G15403">
        <v>20180101</v>
      </c>
      <c r="H15403">
        <v>99999999</v>
      </c>
      <c r="I15403" t="s">
        <v>64</v>
      </c>
      <c r="J15403" t="s">
        <v>472</v>
      </c>
      <c r="K15403" t="s">
        <v>2110</v>
      </c>
      <c r="L15403" t="s">
        <v>2110</v>
      </c>
      <c r="M15403" t="s">
        <v>6316</v>
      </c>
      <c r="N15403" t="s">
        <v>420</v>
      </c>
      <c r="O15403" t="s">
        <v>437</v>
      </c>
      <c r="P15403" t="s">
        <v>390</v>
      </c>
      <c r="Q15403" t="s">
        <v>391</v>
      </c>
      <c r="R15403" t="s">
        <v>392</v>
      </c>
      <c r="S15403">
        <v>11.89</v>
      </c>
      <c r="U15403">
        <v>0</v>
      </c>
      <c r="V15403">
        <v>22</v>
      </c>
      <c r="W15403">
        <v>1</v>
      </c>
    </row>
    <row r="15404" spans="1:23" x14ac:dyDescent="0.25">
      <c r="A15404" t="s">
        <v>23</v>
      </c>
      <c r="B15404">
        <v>99</v>
      </c>
      <c r="C15404">
        <v>11060</v>
      </c>
      <c r="D15404">
        <v>103017</v>
      </c>
      <c r="E15404" t="s">
        <v>6315</v>
      </c>
      <c r="F15404">
        <v>25</v>
      </c>
      <c r="G15404">
        <v>20180101</v>
      </c>
      <c r="H15404">
        <v>99999999</v>
      </c>
      <c r="I15404" t="s">
        <v>64</v>
      </c>
      <c r="J15404" t="s">
        <v>472</v>
      </c>
      <c r="K15404" t="s">
        <v>2110</v>
      </c>
      <c r="L15404" t="s">
        <v>2110</v>
      </c>
      <c r="M15404" t="s">
        <v>6316</v>
      </c>
      <c r="N15404" t="s">
        <v>420</v>
      </c>
      <c r="O15404" t="s">
        <v>437</v>
      </c>
      <c r="P15404" t="s">
        <v>390</v>
      </c>
      <c r="Q15404" t="s">
        <v>391</v>
      </c>
      <c r="R15404" t="s">
        <v>392</v>
      </c>
      <c r="S15404">
        <v>11.89</v>
      </c>
      <c r="U15404">
        <v>0</v>
      </c>
      <c r="V15404">
        <v>22</v>
      </c>
      <c r="W15404">
        <v>1</v>
      </c>
    </row>
    <row r="15405" spans="1:23" x14ac:dyDescent="0.25">
      <c r="A15405" t="s">
        <v>23</v>
      </c>
      <c r="B15405">
        <v>99</v>
      </c>
      <c r="C15405">
        <v>11010</v>
      </c>
      <c r="D15405">
        <v>103018</v>
      </c>
      <c r="E15405" t="s">
        <v>2109</v>
      </c>
      <c r="F15405">
        <v>25</v>
      </c>
      <c r="G15405">
        <v>20180101</v>
      </c>
      <c r="H15405">
        <v>99999999</v>
      </c>
      <c r="I15405" t="s">
        <v>64</v>
      </c>
      <c r="J15405" t="s">
        <v>472</v>
      </c>
      <c r="K15405" t="s">
        <v>2110</v>
      </c>
      <c r="L15405" t="s">
        <v>2110</v>
      </c>
      <c r="M15405" t="s">
        <v>2111</v>
      </c>
      <c r="N15405" t="s">
        <v>2112</v>
      </c>
      <c r="O15405" t="s">
        <v>437</v>
      </c>
      <c r="P15405" t="s">
        <v>390</v>
      </c>
      <c r="Q15405" t="s">
        <v>391</v>
      </c>
      <c r="R15405" t="s">
        <v>392</v>
      </c>
      <c r="S15405">
        <v>11.88</v>
      </c>
      <c r="U15405">
        <v>0</v>
      </c>
      <c r="V15405">
        <v>22</v>
      </c>
      <c r="W15405">
        <v>1</v>
      </c>
    </row>
    <row r="15406" spans="1:23" x14ac:dyDescent="0.25">
      <c r="A15406" t="s">
        <v>23</v>
      </c>
      <c r="B15406">
        <v>99</v>
      </c>
      <c r="C15406">
        <v>11020</v>
      </c>
      <c r="D15406">
        <v>103018</v>
      </c>
      <c r="E15406" t="s">
        <v>2109</v>
      </c>
      <c r="F15406">
        <v>25</v>
      </c>
      <c r="G15406">
        <v>20180101</v>
      </c>
      <c r="H15406">
        <v>99999999</v>
      </c>
      <c r="I15406" t="s">
        <v>64</v>
      </c>
      <c r="J15406" t="s">
        <v>472</v>
      </c>
      <c r="K15406" t="s">
        <v>2110</v>
      </c>
      <c r="L15406" t="s">
        <v>2110</v>
      </c>
      <c r="M15406" t="s">
        <v>2111</v>
      </c>
      <c r="N15406" t="s">
        <v>2112</v>
      </c>
      <c r="O15406" t="s">
        <v>437</v>
      </c>
      <c r="P15406" t="s">
        <v>390</v>
      </c>
      <c r="Q15406" t="s">
        <v>391</v>
      </c>
      <c r="R15406" t="s">
        <v>392</v>
      </c>
      <c r="S15406">
        <v>11.88</v>
      </c>
      <c r="U15406">
        <v>0</v>
      </c>
      <c r="V15406">
        <v>22</v>
      </c>
      <c r="W15406">
        <v>1</v>
      </c>
    </row>
    <row r="15407" spans="1:23" x14ac:dyDescent="0.25">
      <c r="A15407" t="s">
        <v>23</v>
      </c>
      <c r="B15407">
        <v>99</v>
      </c>
      <c r="C15407">
        <v>11060</v>
      </c>
      <c r="D15407">
        <v>103018</v>
      </c>
      <c r="E15407" t="s">
        <v>2109</v>
      </c>
      <c r="F15407">
        <v>25</v>
      </c>
      <c r="G15407">
        <v>20180101</v>
      </c>
      <c r="H15407">
        <v>99999999</v>
      </c>
      <c r="I15407" t="s">
        <v>64</v>
      </c>
      <c r="J15407" t="s">
        <v>472</v>
      </c>
      <c r="K15407" t="s">
        <v>2110</v>
      </c>
      <c r="L15407" t="s">
        <v>2110</v>
      </c>
      <c r="M15407" t="s">
        <v>2111</v>
      </c>
      <c r="N15407" t="s">
        <v>2112</v>
      </c>
      <c r="O15407" t="s">
        <v>437</v>
      </c>
      <c r="P15407" t="s">
        <v>390</v>
      </c>
      <c r="Q15407" t="s">
        <v>391</v>
      </c>
      <c r="R15407" t="s">
        <v>392</v>
      </c>
      <c r="S15407">
        <v>11.88</v>
      </c>
      <c r="U15407">
        <v>0</v>
      </c>
      <c r="V15407">
        <v>22</v>
      </c>
      <c r="W15407">
        <v>1</v>
      </c>
    </row>
    <row r="15408" spans="1:23" x14ac:dyDescent="0.25">
      <c r="A15408" t="s">
        <v>23</v>
      </c>
      <c r="B15408">
        <v>99</v>
      </c>
      <c r="C15408">
        <v>11010</v>
      </c>
      <c r="D15408">
        <v>103019</v>
      </c>
      <c r="E15408" t="s">
        <v>2113</v>
      </c>
      <c r="F15408">
        <v>25</v>
      </c>
      <c r="G15408">
        <v>20180101</v>
      </c>
      <c r="H15408">
        <v>99999999</v>
      </c>
      <c r="I15408" t="s">
        <v>64</v>
      </c>
      <c r="J15408" t="s">
        <v>472</v>
      </c>
      <c r="K15408" t="s">
        <v>2092</v>
      </c>
      <c r="L15408" t="s">
        <v>2092</v>
      </c>
      <c r="M15408" t="s">
        <v>2093</v>
      </c>
      <c r="N15408" t="s">
        <v>2114</v>
      </c>
      <c r="O15408" t="s">
        <v>437</v>
      </c>
      <c r="P15408" t="s">
        <v>390</v>
      </c>
      <c r="Q15408" t="s">
        <v>391</v>
      </c>
      <c r="R15408" t="s">
        <v>392</v>
      </c>
      <c r="S15408">
        <v>11.88</v>
      </c>
      <c r="U15408">
        <v>0</v>
      </c>
      <c r="V15408">
        <v>22</v>
      </c>
      <c r="W15408">
        <v>1</v>
      </c>
    </row>
    <row r="15409" spans="1:23" x14ac:dyDescent="0.25">
      <c r="A15409" t="s">
        <v>23</v>
      </c>
      <c r="B15409">
        <v>99</v>
      </c>
      <c r="C15409">
        <v>11020</v>
      </c>
      <c r="D15409">
        <v>103019</v>
      </c>
      <c r="E15409" t="s">
        <v>2113</v>
      </c>
      <c r="F15409">
        <v>25</v>
      </c>
      <c r="G15409">
        <v>20180101</v>
      </c>
      <c r="H15409">
        <v>99999999</v>
      </c>
      <c r="I15409" t="s">
        <v>64</v>
      </c>
      <c r="J15409" t="s">
        <v>472</v>
      </c>
      <c r="K15409" t="s">
        <v>2092</v>
      </c>
      <c r="L15409" t="s">
        <v>2092</v>
      </c>
      <c r="M15409" t="s">
        <v>2093</v>
      </c>
      <c r="N15409" t="s">
        <v>2114</v>
      </c>
      <c r="O15409" t="s">
        <v>437</v>
      </c>
      <c r="P15409" t="s">
        <v>390</v>
      </c>
      <c r="Q15409" t="s">
        <v>391</v>
      </c>
      <c r="R15409" t="s">
        <v>392</v>
      </c>
      <c r="S15409">
        <v>11.88</v>
      </c>
      <c r="U15409">
        <v>0</v>
      </c>
      <c r="V15409">
        <v>22</v>
      </c>
      <c r="W15409">
        <v>1</v>
      </c>
    </row>
    <row r="15410" spans="1:23" x14ac:dyDescent="0.25">
      <c r="A15410" t="s">
        <v>23</v>
      </c>
      <c r="B15410">
        <v>99</v>
      </c>
      <c r="C15410">
        <v>11060</v>
      </c>
      <c r="D15410">
        <v>103019</v>
      </c>
      <c r="E15410" t="s">
        <v>2113</v>
      </c>
      <c r="F15410">
        <v>25</v>
      </c>
      <c r="G15410">
        <v>20180101</v>
      </c>
      <c r="H15410">
        <v>99999999</v>
      </c>
      <c r="I15410" t="s">
        <v>64</v>
      </c>
      <c r="J15410" t="s">
        <v>472</v>
      </c>
      <c r="K15410" t="s">
        <v>2092</v>
      </c>
      <c r="L15410" t="s">
        <v>2092</v>
      </c>
      <c r="M15410" t="s">
        <v>2093</v>
      </c>
      <c r="N15410" t="s">
        <v>2114</v>
      </c>
      <c r="O15410" t="s">
        <v>437</v>
      </c>
      <c r="P15410" t="s">
        <v>390</v>
      </c>
      <c r="Q15410" t="s">
        <v>391</v>
      </c>
      <c r="R15410" t="s">
        <v>392</v>
      </c>
      <c r="S15410">
        <v>11.88</v>
      </c>
      <c r="U15410">
        <v>0</v>
      </c>
      <c r="V15410">
        <v>22</v>
      </c>
      <c r="W15410">
        <v>1</v>
      </c>
    </row>
    <row r="15411" spans="1:23" x14ac:dyDescent="0.25">
      <c r="A15411" t="s">
        <v>23</v>
      </c>
      <c r="B15411">
        <v>99</v>
      </c>
      <c r="C15411">
        <v>11010</v>
      </c>
      <c r="D15411">
        <v>103020</v>
      </c>
      <c r="E15411" t="s">
        <v>2115</v>
      </c>
      <c r="F15411">
        <v>25</v>
      </c>
      <c r="G15411">
        <v>20180101</v>
      </c>
      <c r="H15411">
        <v>99999999</v>
      </c>
      <c r="I15411" t="s">
        <v>64</v>
      </c>
      <c r="J15411" t="s">
        <v>472</v>
      </c>
      <c r="K15411" t="s">
        <v>2092</v>
      </c>
      <c r="L15411" t="s">
        <v>2092</v>
      </c>
      <c r="M15411" t="s">
        <v>2116</v>
      </c>
      <c r="N15411" t="s">
        <v>2117</v>
      </c>
      <c r="O15411" t="s">
        <v>437</v>
      </c>
      <c r="P15411" t="s">
        <v>390</v>
      </c>
      <c r="Q15411" t="s">
        <v>391</v>
      </c>
      <c r="R15411" t="s">
        <v>392</v>
      </c>
      <c r="S15411">
        <v>11.88</v>
      </c>
      <c r="U15411">
        <v>0</v>
      </c>
      <c r="V15411">
        <v>22</v>
      </c>
      <c r="W15411">
        <v>1</v>
      </c>
    </row>
    <row r="15412" spans="1:23" x14ac:dyDescent="0.25">
      <c r="A15412" t="s">
        <v>23</v>
      </c>
      <c r="B15412">
        <v>99</v>
      </c>
      <c r="C15412">
        <v>11020</v>
      </c>
      <c r="D15412">
        <v>103020</v>
      </c>
      <c r="E15412" t="s">
        <v>2115</v>
      </c>
      <c r="F15412">
        <v>25</v>
      </c>
      <c r="G15412">
        <v>20180101</v>
      </c>
      <c r="H15412">
        <v>99999999</v>
      </c>
      <c r="I15412" t="s">
        <v>64</v>
      </c>
      <c r="J15412" t="s">
        <v>472</v>
      </c>
      <c r="K15412" t="s">
        <v>2092</v>
      </c>
      <c r="L15412" t="s">
        <v>2092</v>
      </c>
      <c r="M15412" t="s">
        <v>2116</v>
      </c>
      <c r="N15412" t="s">
        <v>2117</v>
      </c>
      <c r="O15412" t="s">
        <v>437</v>
      </c>
      <c r="P15412" t="s">
        <v>390</v>
      </c>
      <c r="Q15412" t="s">
        <v>391</v>
      </c>
      <c r="R15412" t="s">
        <v>392</v>
      </c>
      <c r="S15412">
        <v>11.88</v>
      </c>
      <c r="U15412">
        <v>0</v>
      </c>
      <c r="V15412">
        <v>22</v>
      </c>
      <c r="W15412">
        <v>1</v>
      </c>
    </row>
    <row r="15413" spans="1:23" x14ac:dyDescent="0.25">
      <c r="A15413" t="s">
        <v>23</v>
      </c>
      <c r="B15413">
        <v>99</v>
      </c>
      <c r="C15413">
        <v>11060</v>
      </c>
      <c r="D15413">
        <v>103020</v>
      </c>
      <c r="E15413" t="s">
        <v>2115</v>
      </c>
      <c r="F15413">
        <v>25</v>
      </c>
      <c r="G15413">
        <v>20180101</v>
      </c>
      <c r="H15413">
        <v>99999999</v>
      </c>
      <c r="I15413" t="s">
        <v>64</v>
      </c>
      <c r="J15413" t="s">
        <v>472</v>
      </c>
      <c r="K15413" t="s">
        <v>2092</v>
      </c>
      <c r="L15413" t="s">
        <v>2092</v>
      </c>
      <c r="M15413" t="s">
        <v>2116</v>
      </c>
      <c r="N15413" t="s">
        <v>2117</v>
      </c>
      <c r="O15413" t="s">
        <v>437</v>
      </c>
      <c r="P15413" t="s">
        <v>390</v>
      </c>
      <c r="Q15413" t="s">
        <v>391</v>
      </c>
      <c r="R15413" t="s">
        <v>392</v>
      </c>
      <c r="S15413">
        <v>11.88</v>
      </c>
      <c r="U15413">
        <v>0</v>
      </c>
      <c r="V15413">
        <v>22</v>
      </c>
      <c r="W15413">
        <v>1</v>
      </c>
    </row>
    <row r="15414" spans="1:23" x14ac:dyDescent="0.25">
      <c r="A15414" t="s">
        <v>23</v>
      </c>
      <c r="B15414">
        <v>99</v>
      </c>
      <c r="C15414">
        <v>11010</v>
      </c>
      <c r="D15414">
        <v>103021</v>
      </c>
      <c r="E15414" t="s">
        <v>2118</v>
      </c>
      <c r="F15414">
        <v>35</v>
      </c>
      <c r="G15414">
        <v>20180101</v>
      </c>
      <c r="H15414">
        <v>99999999</v>
      </c>
      <c r="I15414" t="s">
        <v>25</v>
      </c>
      <c r="J15414" t="s">
        <v>2096</v>
      </c>
      <c r="K15414" t="s">
        <v>2097</v>
      </c>
      <c r="L15414" t="s">
        <v>2097</v>
      </c>
      <c r="M15414" t="s">
        <v>2098</v>
      </c>
      <c r="N15414" t="s">
        <v>1272</v>
      </c>
      <c r="O15414" t="s">
        <v>437</v>
      </c>
      <c r="P15414" t="s">
        <v>390</v>
      </c>
      <c r="Q15414" t="s">
        <v>391</v>
      </c>
      <c r="R15414" t="s">
        <v>392</v>
      </c>
      <c r="S15414">
        <v>11.88</v>
      </c>
      <c r="U15414">
        <v>0</v>
      </c>
      <c r="V15414">
        <v>22</v>
      </c>
      <c r="W15414">
        <v>1</v>
      </c>
    </row>
    <row r="15415" spans="1:23" x14ac:dyDescent="0.25">
      <c r="A15415" t="s">
        <v>23</v>
      </c>
      <c r="B15415">
        <v>99</v>
      </c>
      <c r="C15415">
        <v>11020</v>
      </c>
      <c r="D15415">
        <v>103021</v>
      </c>
      <c r="E15415" t="s">
        <v>2118</v>
      </c>
      <c r="F15415">
        <v>35</v>
      </c>
      <c r="G15415">
        <v>20180101</v>
      </c>
      <c r="H15415">
        <v>99999999</v>
      </c>
      <c r="I15415" t="s">
        <v>25</v>
      </c>
      <c r="J15415" t="s">
        <v>2096</v>
      </c>
      <c r="K15415" t="s">
        <v>2097</v>
      </c>
      <c r="L15415" t="s">
        <v>2097</v>
      </c>
      <c r="M15415" t="s">
        <v>2098</v>
      </c>
      <c r="N15415" t="s">
        <v>1272</v>
      </c>
      <c r="O15415" t="s">
        <v>437</v>
      </c>
      <c r="P15415" t="s">
        <v>390</v>
      </c>
      <c r="Q15415" t="s">
        <v>391</v>
      </c>
      <c r="R15415" t="s">
        <v>392</v>
      </c>
      <c r="S15415">
        <v>11.88</v>
      </c>
      <c r="U15415">
        <v>0</v>
      </c>
      <c r="V15415">
        <v>22</v>
      </c>
      <c r="W15415">
        <v>1</v>
      </c>
    </row>
    <row r="15416" spans="1:23" x14ac:dyDescent="0.25">
      <c r="A15416" t="s">
        <v>23</v>
      </c>
      <c r="B15416">
        <v>99</v>
      </c>
      <c r="C15416">
        <v>11060</v>
      </c>
      <c r="D15416">
        <v>103021</v>
      </c>
      <c r="E15416" t="s">
        <v>2118</v>
      </c>
      <c r="F15416">
        <v>35</v>
      </c>
      <c r="G15416">
        <v>20180101</v>
      </c>
      <c r="H15416">
        <v>99999999</v>
      </c>
      <c r="I15416" t="s">
        <v>25</v>
      </c>
      <c r="J15416" t="s">
        <v>2096</v>
      </c>
      <c r="K15416" t="s">
        <v>2097</v>
      </c>
      <c r="L15416" t="s">
        <v>2097</v>
      </c>
      <c r="M15416" t="s">
        <v>2098</v>
      </c>
      <c r="N15416" t="s">
        <v>1272</v>
      </c>
      <c r="O15416" t="s">
        <v>437</v>
      </c>
      <c r="P15416" t="s">
        <v>390</v>
      </c>
      <c r="Q15416" t="s">
        <v>391</v>
      </c>
      <c r="R15416" t="s">
        <v>392</v>
      </c>
      <c r="S15416">
        <v>11.88</v>
      </c>
      <c r="U15416">
        <v>0</v>
      </c>
      <c r="V15416">
        <v>22</v>
      </c>
      <c r="W15416">
        <v>1</v>
      </c>
    </row>
    <row r="15417" spans="1:23" x14ac:dyDescent="0.25">
      <c r="A15417" t="s">
        <v>23</v>
      </c>
      <c r="B15417">
        <v>99</v>
      </c>
      <c r="C15417">
        <v>11010</v>
      </c>
      <c r="D15417">
        <v>103022</v>
      </c>
      <c r="E15417" t="s">
        <v>6284</v>
      </c>
      <c r="F15417">
        <v>25</v>
      </c>
      <c r="G15417">
        <v>20180101</v>
      </c>
      <c r="H15417">
        <v>99999999</v>
      </c>
      <c r="I15417" t="s">
        <v>64</v>
      </c>
      <c r="J15417" t="s">
        <v>472</v>
      </c>
      <c r="K15417" t="s">
        <v>2092</v>
      </c>
      <c r="L15417" t="s">
        <v>2092</v>
      </c>
      <c r="M15417" t="s">
        <v>2116</v>
      </c>
      <c r="N15417" t="s">
        <v>6285</v>
      </c>
      <c r="O15417" t="s">
        <v>437</v>
      </c>
      <c r="P15417" t="s">
        <v>390</v>
      </c>
      <c r="Q15417" t="s">
        <v>391</v>
      </c>
      <c r="R15417" t="s">
        <v>392</v>
      </c>
      <c r="S15417">
        <v>11.88</v>
      </c>
      <c r="U15417">
        <v>0</v>
      </c>
      <c r="V15417">
        <v>22</v>
      </c>
      <c r="W15417">
        <v>1</v>
      </c>
    </row>
    <row r="15418" spans="1:23" x14ac:dyDescent="0.25">
      <c r="A15418" t="s">
        <v>23</v>
      </c>
      <c r="B15418">
        <v>99</v>
      </c>
      <c r="C15418">
        <v>11020</v>
      </c>
      <c r="D15418">
        <v>103022</v>
      </c>
      <c r="E15418" t="s">
        <v>6284</v>
      </c>
      <c r="F15418">
        <v>25</v>
      </c>
      <c r="G15418">
        <v>20180101</v>
      </c>
      <c r="H15418">
        <v>99999999</v>
      </c>
      <c r="I15418" t="s">
        <v>64</v>
      </c>
      <c r="J15418" t="s">
        <v>472</v>
      </c>
      <c r="K15418" t="s">
        <v>2092</v>
      </c>
      <c r="L15418" t="s">
        <v>2092</v>
      </c>
      <c r="M15418" t="s">
        <v>2116</v>
      </c>
      <c r="N15418" t="s">
        <v>6285</v>
      </c>
      <c r="O15418" t="s">
        <v>437</v>
      </c>
      <c r="P15418" t="s">
        <v>390</v>
      </c>
      <c r="Q15418" t="s">
        <v>391</v>
      </c>
      <c r="R15418" t="s">
        <v>392</v>
      </c>
      <c r="S15418">
        <v>11.88</v>
      </c>
      <c r="U15418">
        <v>0</v>
      </c>
      <c r="V15418">
        <v>22</v>
      </c>
      <c r="W15418">
        <v>1</v>
      </c>
    </row>
    <row r="15419" spans="1:23" x14ac:dyDescent="0.25">
      <c r="A15419" t="s">
        <v>23</v>
      </c>
      <c r="B15419">
        <v>99</v>
      </c>
      <c r="C15419">
        <v>11060</v>
      </c>
      <c r="D15419">
        <v>103022</v>
      </c>
      <c r="E15419" t="s">
        <v>6284</v>
      </c>
      <c r="F15419">
        <v>25</v>
      </c>
      <c r="G15419">
        <v>20180101</v>
      </c>
      <c r="H15419">
        <v>99999999</v>
      </c>
      <c r="I15419" t="s">
        <v>64</v>
      </c>
      <c r="J15419" t="s">
        <v>472</v>
      </c>
      <c r="K15419" t="s">
        <v>2092</v>
      </c>
      <c r="L15419" t="s">
        <v>2092</v>
      </c>
      <c r="M15419" t="s">
        <v>2116</v>
      </c>
      <c r="N15419" t="s">
        <v>6285</v>
      </c>
      <c r="O15419" t="s">
        <v>437</v>
      </c>
      <c r="P15419" t="s">
        <v>390</v>
      </c>
      <c r="Q15419" t="s">
        <v>391</v>
      </c>
      <c r="R15419" t="s">
        <v>392</v>
      </c>
      <c r="S15419">
        <v>11.88</v>
      </c>
      <c r="U15419">
        <v>0</v>
      </c>
      <c r="V15419">
        <v>22</v>
      </c>
      <c r="W15419">
        <v>1</v>
      </c>
    </row>
    <row r="15420" spans="1:23" x14ac:dyDescent="0.25">
      <c r="A15420" t="s">
        <v>23</v>
      </c>
      <c r="B15420">
        <v>99</v>
      </c>
      <c r="C15420">
        <v>11010</v>
      </c>
      <c r="D15420">
        <v>103023</v>
      </c>
      <c r="E15420" t="s">
        <v>2119</v>
      </c>
      <c r="F15420">
        <v>25</v>
      </c>
      <c r="G15420">
        <v>20180101</v>
      </c>
      <c r="H15420">
        <v>99999999</v>
      </c>
      <c r="I15420" t="s">
        <v>64</v>
      </c>
      <c r="J15420" t="s">
        <v>472</v>
      </c>
      <c r="K15420" t="s">
        <v>2092</v>
      </c>
      <c r="L15420" t="s">
        <v>2092</v>
      </c>
      <c r="M15420" t="s">
        <v>2116</v>
      </c>
      <c r="N15420" t="s">
        <v>2120</v>
      </c>
      <c r="O15420" t="s">
        <v>437</v>
      </c>
      <c r="P15420" t="s">
        <v>390</v>
      </c>
      <c r="Q15420" t="s">
        <v>391</v>
      </c>
      <c r="R15420" t="s">
        <v>392</v>
      </c>
      <c r="S15420">
        <v>11.88</v>
      </c>
      <c r="U15420">
        <v>0</v>
      </c>
      <c r="V15420">
        <v>22</v>
      </c>
      <c r="W15420">
        <v>1</v>
      </c>
    </row>
    <row r="15421" spans="1:23" x14ac:dyDescent="0.25">
      <c r="A15421" t="s">
        <v>23</v>
      </c>
      <c r="B15421">
        <v>99</v>
      </c>
      <c r="C15421">
        <v>11020</v>
      </c>
      <c r="D15421">
        <v>103023</v>
      </c>
      <c r="E15421" t="s">
        <v>2119</v>
      </c>
      <c r="F15421">
        <v>25</v>
      </c>
      <c r="G15421">
        <v>20180101</v>
      </c>
      <c r="H15421">
        <v>99999999</v>
      </c>
      <c r="I15421" t="s">
        <v>64</v>
      </c>
      <c r="J15421" t="s">
        <v>472</v>
      </c>
      <c r="K15421" t="s">
        <v>2092</v>
      </c>
      <c r="L15421" t="s">
        <v>2092</v>
      </c>
      <c r="M15421" t="s">
        <v>2116</v>
      </c>
      <c r="N15421" t="s">
        <v>2120</v>
      </c>
      <c r="O15421" t="s">
        <v>437</v>
      </c>
      <c r="P15421" t="s">
        <v>390</v>
      </c>
      <c r="Q15421" t="s">
        <v>391</v>
      </c>
      <c r="R15421" t="s">
        <v>392</v>
      </c>
      <c r="S15421">
        <v>11.88</v>
      </c>
      <c r="U15421">
        <v>0</v>
      </c>
      <c r="V15421">
        <v>22</v>
      </c>
      <c r="W15421">
        <v>1</v>
      </c>
    </row>
    <row r="15422" spans="1:23" x14ac:dyDescent="0.25">
      <c r="A15422" t="s">
        <v>23</v>
      </c>
      <c r="B15422">
        <v>99</v>
      </c>
      <c r="C15422">
        <v>11060</v>
      </c>
      <c r="D15422">
        <v>103023</v>
      </c>
      <c r="E15422" t="s">
        <v>2119</v>
      </c>
      <c r="F15422">
        <v>25</v>
      </c>
      <c r="G15422">
        <v>20180101</v>
      </c>
      <c r="H15422">
        <v>99999999</v>
      </c>
      <c r="I15422" t="s">
        <v>64</v>
      </c>
      <c r="J15422" t="s">
        <v>472</v>
      </c>
      <c r="K15422" t="s">
        <v>2092</v>
      </c>
      <c r="L15422" t="s">
        <v>2092</v>
      </c>
      <c r="M15422" t="s">
        <v>2116</v>
      </c>
      <c r="N15422" t="s">
        <v>2120</v>
      </c>
      <c r="O15422" t="s">
        <v>437</v>
      </c>
      <c r="P15422" t="s">
        <v>390</v>
      </c>
      <c r="Q15422" t="s">
        <v>391</v>
      </c>
      <c r="R15422" t="s">
        <v>392</v>
      </c>
      <c r="S15422">
        <v>11.88</v>
      </c>
      <c r="U15422">
        <v>0</v>
      </c>
      <c r="V15422">
        <v>22</v>
      </c>
      <c r="W15422">
        <v>1</v>
      </c>
    </row>
    <row r="15423" spans="1:23" x14ac:dyDescent="0.25">
      <c r="A15423" t="s">
        <v>23</v>
      </c>
      <c r="B15423">
        <v>99</v>
      </c>
      <c r="C15423">
        <v>11010</v>
      </c>
      <c r="D15423">
        <v>103024</v>
      </c>
      <c r="E15423" t="s">
        <v>2121</v>
      </c>
      <c r="F15423">
        <v>25</v>
      </c>
      <c r="G15423">
        <v>20180101</v>
      </c>
      <c r="H15423">
        <v>99999999</v>
      </c>
      <c r="I15423" t="s">
        <v>64</v>
      </c>
      <c r="J15423" t="s">
        <v>472</v>
      </c>
      <c r="K15423" t="s">
        <v>2092</v>
      </c>
      <c r="L15423" t="s">
        <v>2092</v>
      </c>
      <c r="M15423" t="s">
        <v>2093</v>
      </c>
      <c r="N15423" t="s">
        <v>2122</v>
      </c>
      <c r="O15423" t="s">
        <v>437</v>
      </c>
      <c r="P15423" t="s">
        <v>390</v>
      </c>
      <c r="Q15423" t="s">
        <v>391</v>
      </c>
      <c r="R15423" t="s">
        <v>392</v>
      </c>
      <c r="S15423">
        <v>11.88</v>
      </c>
      <c r="U15423">
        <v>0</v>
      </c>
      <c r="V15423">
        <v>22</v>
      </c>
      <c r="W15423">
        <v>1</v>
      </c>
    </row>
    <row r="15424" spans="1:23" x14ac:dyDescent="0.25">
      <c r="A15424" t="s">
        <v>23</v>
      </c>
      <c r="B15424">
        <v>99</v>
      </c>
      <c r="C15424">
        <v>11020</v>
      </c>
      <c r="D15424">
        <v>103024</v>
      </c>
      <c r="E15424" t="s">
        <v>2121</v>
      </c>
      <c r="F15424">
        <v>25</v>
      </c>
      <c r="G15424">
        <v>20180101</v>
      </c>
      <c r="H15424">
        <v>99999999</v>
      </c>
      <c r="I15424" t="s">
        <v>64</v>
      </c>
      <c r="J15424" t="s">
        <v>472</v>
      </c>
      <c r="K15424" t="s">
        <v>2092</v>
      </c>
      <c r="L15424" t="s">
        <v>2092</v>
      </c>
      <c r="M15424" t="s">
        <v>2093</v>
      </c>
      <c r="N15424" t="s">
        <v>2122</v>
      </c>
      <c r="O15424" t="s">
        <v>437</v>
      </c>
      <c r="P15424" t="s">
        <v>390</v>
      </c>
      <c r="Q15424" t="s">
        <v>391</v>
      </c>
      <c r="R15424" t="s">
        <v>392</v>
      </c>
      <c r="S15424">
        <v>11.88</v>
      </c>
      <c r="U15424">
        <v>0</v>
      </c>
      <c r="V15424">
        <v>22</v>
      </c>
      <c r="W15424">
        <v>1</v>
      </c>
    </row>
    <row r="15425" spans="1:23" x14ac:dyDescent="0.25">
      <c r="A15425" t="s">
        <v>23</v>
      </c>
      <c r="B15425">
        <v>99</v>
      </c>
      <c r="C15425">
        <v>11060</v>
      </c>
      <c r="D15425">
        <v>103024</v>
      </c>
      <c r="E15425" t="s">
        <v>2121</v>
      </c>
      <c r="F15425">
        <v>25</v>
      </c>
      <c r="G15425">
        <v>20180101</v>
      </c>
      <c r="H15425">
        <v>99999999</v>
      </c>
      <c r="I15425" t="s">
        <v>64</v>
      </c>
      <c r="J15425" t="s">
        <v>472</v>
      </c>
      <c r="K15425" t="s">
        <v>2092</v>
      </c>
      <c r="L15425" t="s">
        <v>2092</v>
      </c>
      <c r="M15425" t="s">
        <v>2093</v>
      </c>
      <c r="N15425" t="s">
        <v>2122</v>
      </c>
      <c r="O15425" t="s">
        <v>437</v>
      </c>
      <c r="P15425" t="s">
        <v>390</v>
      </c>
      <c r="Q15425" t="s">
        <v>391</v>
      </c>
      <c r="R15425" t="s">
        <v>392</v>
      </c>
      <c r="S15425">
        <v>11.88</v>
      </c>
      <c r="U15425">
        <v>0</v>
      </c>
      <c r="V15425">
        <v>22</v>
      </c>
      <c r="W15425">
        <v>1</v>
      </c>
    </row>
    <row r="15426" spans="1:23" x14ac:dyDescent="0.25">
      <c r="A15426" t="s">
        <v>23</v>
      </c>
      <c r="B15426">
        <v>99</v>
      </c>
      <c r="C15426">
        <v>11010</v>
      </c>
      <c r="D15426">
        <v>103026</v>
      </c>
      <c r="E15426" t="s">
        <v>5466</v>
      </c>
      <c r="F15426">
        <v>25</v>
      </c>
      <c r="G15426">
        <v>20180101</v>
      </c>
      <c r="H15426">
        <v>99999999</v>
      </c>
      <c r="I15426" t="s">
        <v>64</v>
      </c>
      <c r="J15426" t="s">
        <v>472</v>
      </c>
      <c r="K15426" t="s">
        <v>2092</v>
      </c>
      <c r="L15426" t="s">
        <v>2092</v>
      </c>
      <c r="M15426" t="s">
        <v>2116</v>
      </c>
      <c r="N15426" t="s">
        <v>5467</v>
      </c>
      <c r="O15426" t="s">
        <v>592</v>
      </c>
      <c r="P15426" t="s">
        <v>390</v>
      </c>
      <c r="Q15426" t="s">
        <v>391</v>
      </c>
      <c r="R15426" t="s">
        <v>392</v>
      </c>
      <c r="S15426">
        <v>11.88</v>
      </c>
      <c r="U15426">
        <v>0</v>
      </c>
      <c r="V15426">
        <v>22</v>
      </c>
      <c r="W15426">
        <v>1</v>
      </c>
    </row>
    <row r="15427" spans="1:23" x14ac:dyDescent="0.25">
      <c r="A15427" t="s">
        <v>23</v>
      </c>
      <c r="B15427">
        <v>99</v>
      </c>
      <c r="C15427">
        <v>11020</v>
      </c>
      <c r="D15427">
        <v>103026</v>
      </c>
      <c r="E15427" t="s">
        <v>5466</v>
      </c>
      <c r="F15427">
        <v>25</v>
      </c>
      <c r="G15427">
        <v>20180101</v>
      </c>
      <c r="H15427">
        <v>99999999</v>
      </c>
      <c r="I15427" t="s">
        <v>64</v>
      </c>
      <c r="J15427" t="s">
        <v>472</v>
      </c>
      <c r="K15427" t="s">
        <v>2092</v>
      </c>
      <c r="L15427" t="s">
        <v>2092</v>
      </c>
      <c r="M15427" t="s">
        <v>2116</v>
      </c>
      <c r="N15427" t="s">
        <v>5467</v>
      </c>
      <c r="O15427" t="s">
        <v>592</v>
      </c>
      <c r="P15427" t="s">
        <v>390</v>
      </c>
      <c r="Q15427" t="s">
        <v>391</v>
      </c>
      <c r="R15427" t="s">
        <v>392</v>
      </c>
      <c r="S15427">
        <v>11.88</v>
      </c>
      <c r="U15427">
        <v>0</v>
      </c>
      <c r="V15427">
        <v>22</v>
      </c>
      <c r="W15427">
        <v>1</v>
      </c>
    </row>
    <row r="15428" spans="1:23" x14ac:dyDescent="0.25">
      <c r="A15428" t="s">
        <v>23</v>
      </c>
      <c r="B15428">
        <v>99</v>
      </c>
      <c r="C15428">
        <v>11060</v>
      </c>
      <c r="D15428">
        <v>103026</v>
      </c>
      <c r="E15428" t="s">
        <v>5466</v>
      </c>
      <c r="F15428">
        <v>25</v>
      </c>
      <c r="G15428">
        <v>20180101</v>
      </c>
      <c r="H15428">
        <v>99999999</v>
      </c>
      <c r="I15428" t="s">
        <v>64</v>
      </c>
      <c r="J15428" t="s">
        <v>472</v>
      </c>
      <c r="K15428" t="s">
        <v>2092</v>
      </c>
      <c r="L15428" t="s">
        <v>2092</v>
      </c>
      <c r="M15428" t="s">
        <v>2116</v>
      </c>
      <c r="N15428" t="s">
        <v>5467</v>
      </c>
      <c r="O15428" t="s">
        <v>592</v>
      </c>
      <c r="P15428" t="s">
        <v>390</v>
      </c>
      <c r="Q15428" t="s">
        <v>391</v>
      </c>
      <c r="R15428" t="s">
        <v>392</v>
      </c>
      <c r="S15428">
        <v>11.88</v>
      </c>
      <c r="U15428">
        <v>0</v>
      </c>
      <c r="V15428">
        <v>22</v>
      </c>
      <c r="W15428">
        <v>1</v>
      </c>
    </row>
    <row r="15429" spans="1:23" x14ac:dyDescent="0.25">
      <c r="A15429" t="s">
        <v>23</v>
      </c>
      <c r="B15429">
        <v>99</v>
      </c>
      <c r="C15429">
        <v>11010</v>
      </c>
      <c r="D15429">
        <v>103027</v>
      </c>
      <c r="E15429" t="s">
        <v>6286</v>
      </c>
      <c r="F15429">
        <v>25</v>
      </c>
      <c r="G15429">
        <v>20180101</v>
      </c>
      <c r="H15429">
        <v>99999999</v>
      </c>
      <c r="I15429" t="s">
        <v>64</v>
      </c>
      <c r="J15429" t="s">
        <v>472</v>
      </c>
      <c r="K15429" t="s">
        <v>2092</v>
      </c>
      <c r="L15429" t="s">
        <v>2092</v>
      </c>
      <c r="M15429" t="s">
        <v>2116</v>
      </c>
      <c r="N15429" t="s">
        <v>6287</v>
      </c>
      <c r="O15429" t="s">
        <v>2144</v>
      </c>
      <c r="P15429" t="s">
        <v>390</v>
      </c>
      <c r="Q15429" t="s">
        <v>391</v>
      </c>
      <c r="R15429" t="s">
        <v>392</v>
      </c>
      <c r="S15429">
        <v>11.88</v>
      </c>
      <c r="U15429">
        <v>0</v>
      </c>
      <c r="V15429">
        <v>22</v>
      </c>
      <c r="W15429">
        <v>1</v>
      </c>
    </row>
    <row r="15430" spans="1:23" x14ac:dyDescent="0.25">
      <c r="A15430" t="s">
        <v>23</v>
      </c>
      <c r="B15430">
        <v>99</v>
      </c>
      <c r="C15430">
        <v>11020</v>
      </c>
      <c r="D15430">
        <v>103027</v>
      </c>
      <c r="E15430" t="s">
        <v>6286</v>
      </c>
      <c r="F15430">
        <v>25</v>
      </c>
      <c r="G15430">
        <v>20180101</v>
      </c>
      <c r="H15430">
        <v>99999999</v>
      </c>
      <c r="I15430" t="s">
        <v>64</v>
      </c>
      <c r="J15430" t="s">
        <v>472</v>
      </c>
      <c r="K15430" t="s">
        <v>2092</v>
      </c>
      <c r="L15430" t="s">
        <v>2092</v>
      </c>
      <c r="M15430" t="s">
        <v>2116</v>
      </c>
      <c r="N15430" t="s">
        <v>6287</v>
      </c>
      <c r="O15430" t="s">
        <v>2144</v>
      </c>
      <c r="P15430" t="s">
        <v>390</v>
      </c>
      <c r="Q15430" t="s">
        <v>391</v>
      </c>
      <c r="R15430" t="s">
        <v>392</v>
      </c>
      <c r="S15430">
        <v>11.88</v>
      </c>
      <c r="U15430">
        <v>0</v>
      </c>
      <c r="V15430">
        <v>22</v>
      </c>
      <c r="W15430">
        <v>1</v>
      </c>
    </row>
    <row r="15431" spans="1:23" x14ac:dyDescent="0.25">
      <c r="A15431" t="s">
        <v>23</v>
      </c>
      <c r="B15431">
        <v>99</v>
      </c>
      <c r="C15431">
        <v>11060</v>
      </c>
      <c r="D15431">
        <v>103027</v>
      </c>
      <c r="E15431" t="s">
        <v>6286</v>
      </c>
      <c r="F15431">
        <v>25</v>
      </c>
      <c r="G15431">
        <v>20180101</v>
      </c>
      <c r="H15431">
        <v>99999999</v>
      </c>
      <c r="I15431" t="s">
        <v>64</v>
      </c>
      <c r="J15431" t="s">
        <v>472</v>
      </c>
      <c r="K15431" t="s">
        <v>2092</v>
      </c>
      <c r="L15431" t="s">
        <v>2092</v>
      </c>
      <c r="M15431" t="s">
        <v>2116</v>
      </c>
      <c r="N15431" t="s">
        <v>6287</v>
      </c>
      <c r="O15431" t="s">
        <v>2144</v>
      </c>
      <c r="P15431" t="s">
        <v>390</v>
      </c>
      <c r="Q15431" t="s">
        <v>391</v>
      </c>
      <c r="R15431" t="s">
        <v>392</v>
      </c>
      <c r="S15431">
        <v>11.88</v>
      </c>
      <c r="U15431">
        <v>0</v>
      </c>
      <c r="V15431">
        <v>22</v>
      </c>
      <c r="W15431">
        <v>1</v>
      </c>
    </row>
    <row r="15432" spans="1:23" x14ac:dyDescent="0.25">
      <c r="A15432" t="s">
        <v>23</v>
      </c>
      <c r="B15432">
        <v>99</v>
      </c>
      <c r="C15432">
        <v>11010</v>
      </c>
      <c r="D15432">
        <v>103034</v>
      </c>
      <c r="E15432" t="s">
        <v>2136</v>
      </c>
      <c r="F15432">
        <v>35</v>
      </c>
      <c r="G15432">
        <v>20180101</v>
      </c>
      <c r="H15432">
        <v>99999999</v>
      </c>
      <c r="I15432" t="s">
        <v>64</v>
      </c>
      <c r="J15432" t="s">
        <v>2096</v>
      </c>
      <c r="K15432" t="s">
        <v>2097</v>
      </c>
      <c r="L15432" t="s">
        <v>2097</v>
      </c>
      <c r="M15432" t="s">
        <v>2098</v>
      </c>
      <c r="N15432" t="s">
        <v>2137</v>
      </c>
      <c r="O15432" t="s">
        <v>437</v>
      </c>
      <c r="P15432" t="s">
        <v>390</v>
      </c>
      <c r="Q15432" t="s">
        <v>391</v>
      </c>
      <c r="R15432" t="s">
        <v>392</v>
      </c>
      <c r="S15432">
        <v>11.88</v>
      </c>
      <c r="U15432">
        <v>0</v>
      </c>
      <c r="V15432">
        <v>22</v>
      </c>
      <c r="W15432">
        <v>1</v>
      </c>
    </row>
    <row r="15433" spans="1:23" x14ac:dyDescent="0.25">
      <c r="A15433" t="s">
        <v>23</v>
      </c>
      <c r="B15433">
        <v>99</v>
      </c>
      <c r="C15433">
        <v>11020</v>
      </c>
      <c r="D15433">
        <v>103034</v>
      </c>
      <c r="E15433" t="s">
        <v>2136</v>
      </c>
      <c r="F15433">
        <v>35</v>
      </c>
      <c r="G15433">
        <v>20180101</v>
      </c>
      <c r="H15433">
        <v>99999999</v>
      </c>
      <c r="I15433" t="s">
        <v>64</v>
      </c>
      <c r="J15433" t="s">
        <v>2096</v>
      </c>
      <c r="K15433" t="s">
        <v>2097</v>
      </c>
      <c r="L15433" t="s">
        <v>2097</v>
      </c>
      <c r="M15433" t="s">
        <v>2098</v>
      </c>
      <c r="N15433" t="s">
        <v>2137</v>
      </c>
      <c r="O15433" t="s">
        <v>437</v>
      </c>
      <c r="P15433" t="s">
        <v>390</v>
      </c>
      <c r="Q15433" t="s">
        <v>391</v>
      </c>
      <c r="R15433" t="s">
        <v>392</v>
      </c>
      <c r="S15433">
        <v>11.88</v>
      </c>
      <c r="U15433">
        <v>0</v>
      </c>
      <c r="V15433">
        <v>22</v>
      </c>
      <c r="W15433">
        <v>1</v>
      </c>
    </row>
    <row r="15434" spans="1:23" x14ac:dyDescent="0.25">
      <c r="A15434" t="s">
        <v>23</v>
      </c>
      <c r="B15434">
        <v>99</v>
      </c>
      <c r="C15434">
        <v>11060</v>
      </c>
      <c r="D15434">
        <v>103034</v>
      </c>
      <c r="E15434" t="s">
        <v>2136</v>
      </c>
      <c r="F15434">
        <v>35</v>
      </c>
      <c r="G15434">
        <v>20180101</v>
      </c>
      <c r="H15434">
        <v>99999999</v>
      </c>
      <c r="I15434" t="s">
        <v>64</v>
      </c>
      <c r="J15434" t="s">
        <v>2096</v>
      </c>
      <c r="K15434" t="s">
        <v>2097</v>
      </c>
      <c r="L15434" t="s">
        <v>2097</v>
      </c>
      <c r="M15434" t="s">
        <v>2098</v>
      </c>
      <c r="N15434" t="s">
        <v>2137</v>
      </c>
      <c r="O15434" t="s">
        <v>437</v>
      </c>
      <c r="P15434" t="s">
        <v>390</v>
      </c>
      <c r="Q15434" t="s">
        <v>391</v>
      </c>
      <c r="R15434" t="s">
        <v>392</v>
      </c>
      <c r="S15434">
        <v>11.88</v>
      </c>
      <c r="U15434">
        <v>0</v>
      </c>
      <c r="V15434">
        <v>22</v>
      </c>
      <c r="W15434">
        <v>1</v>
      </c>
    </row>
    <row r="15435" spans="1:23" x14ac:dyDescent="0.25">
      <c r="A15435" t="s">
        <v>23</v>
      </c>
      <c r="B15435">
        <v>99</v>
      </c>
      <c r="C15435">
        <v>11010</v>
      </c>
      <c r="D15435">
        <v>103035</v>
      </c>
      <c r="E15435" t="s">
        <v>5468</v>
      </c>
      <c r="F15435">
        <v>25</v>
      </c>
      <c r="G15435">
        <v>20180101</v>
      </c>
      <c r="H15435">
        <v>99999999</v>
      </c>
      <c r="I15435" t="s">
        <v>64</v>
      </c>
      <c r="J15435" t="s">
        <v>472</v>
      </c>
      <c r="K15435" t="s">
        <v>2092</v>
      </c>
      <c r="L15435" t="s">
        <v>2092</v>
      </c>
      <c r="M15435" t="s">
        <v>2116</v>
      </c>
      <c r="N15435" t="s">
        <v>5469</v>
      </c>
      <c r="O15435" t="s">
        <v>592</v>
      </c>
      <c r="P15435" t="s">
        <v>390</v>
      </c>
      <c r="Q15435" t="s">
        <v>391</v>
      </c>
      <c r="R15435" t="s">
        <v>392</v>
      </c>
      <c r="S15435">
        <v>11.88</v>
      </c>
      <c r="U15435">
        <v>0</v>
      </c>
      <c r="V15435">
        <v>22</v>
      </c>
      <c r="W15435">
        <v>1</v>
      </c>
    </row>
    <row r="15436" spans="1:23" x14ac:dyDescent="0.25">
      <c r="A15436" t="s">
        <v>23</v>
      </c>
      <c r="B15436">
        <v>99</v>
      </c>
      <c r="C15436">
        <v>11020</v>
      </c>
      <c r="D15436">
        <v>103035</v>
      </c>
      <c r="E15436" t="s">
        <v>5468</v>
      </c>
      <c r="F15436">
        <v>25</v>
      </c>
      <c r="G15436">
        <v>20180101</v>
      </c>
      <c r="H15436">
        <v>99999999</v>
      </c>
      <c r="I15436" t="s">
        <v>64</v>
      </c>
      <c r="J15436" t="s">
        <v>472</v>
      </c>
      <c r="K15436" t="s">
        <v>2092</v>
      </c>
      <c r="L15436" t="s">
        <v>2092</v>
      </c>
      <c r="M15436" t="s">
        <v>2116</v>
      </c>
      <c r="N15436" t="s">
        <v>5469</v>
      </c>
      <c r="O15436" t="s">
        <v>592</v>
      </c>
      <c r="P15436" t="s">
        <v>390</v>
      </c>
      <c r="Q15436" t="s">
        <v>391</v>
      </c>
      <c r="R15436" t="s">
        <v>392</v>
      </c>
      <c r="S15436">
        <v>11.88</v>
      </c>
      <c r="U15436">
        <v>0</v>
      </c>
      <c r="V15436">
        <v>22</v>
      </c>
      <c r="W15436">
        <v>1</v>
      </c>
    </row>
    <row r="15437" spans="1:23" x14ac:dyDescent="0.25">
      <c r="A15437" t="s">
        <v>23</v>
      </c>
      <c r="B15437">
        <v>99</v>
      </c>
      <c r="C15437">
        <v>11060</v>
      </c>
      <c r="D15437">
        <v>103035</v>
      </c>
      <c r="E15437" t="s">
        <v>5468</v>
      </c>
      <c r="F15437">
        <v>25</v>
      </c>
      <c r="G15437">
        <v>20180101</v>
      </c>
      <c r="H15437">
        <v>99999999</v>
      </c>
      <c r="I15437" t="s">
        <v>64</v>
      </c>
      <c r="J15437" t="s">
        <v>472</v>
      </c>
      <c r="K15437" t="s">
        <v>2092</v>
      </c>
      <c r="L15437" t="s">
        <v>2092</v>
      </c>
      <c r="M15437" t="s">
        <v>2116</v>
      </c>
      <c r="N15437" t="s">
        <v>5469</v>
      </c>
      <c r="O15437" t="s">
        <v>592</v>
      </c>
      <c r="P15437" t="s">
        <v>390</v>
      </c>
      <c r="Q15437" t="s">
        <v>391</v>
      </c>
      <c r="R15437" t="s">
        <v>392</v>
      </c>
      <c r="S15437">
        <v>11.88</v>
      </c>
      <c r="U15437">
        <v>0</v>
      </c>
      <c r="V15437">
        <v>22</v>
      </c>
      <c r="W15437">
        <v>1</v>
      </c>
    </row>
    <row r="15438" spans="1:23" x14ac:dyDescent="0.25">
      <c r="A15438" t="s">
        <v>23</v>
      </c>
      <c r="B15438">
        <v>99</v>
      </c>
      <c r="C15438">
        <v>11010</v>
      </c>
      <c r="D15438">
        <v>103044</v>
      </c>
      <c r="E15438" t="s">
        <v>2159</v>
      </c>
      <c r="F15438">
        <v>25</v>
      </c>
      <c r="G15438">
        <v>20180101</v>
      </c>
      <c r="H15438">
        <v>99999999</v>
      </c>
      <c r="I15438" t="s">
        <v>64</v>
      </c>
      <c r="J15438" t="s">
        <v>472</v>
      </c>
      <c r="K15438" t="s">
        <v>2092</v>
      </c>
      <c r="L15438" t="s">
        <v>2092</v>
      </c>
      <c r="M15438" t="s">
        <v>2160</v>
      </c>
      <c r="N15438" t="s">
        <v>2161</v>
      </c>
      <c r="O15438" t="s">
        <v>121</v>
      </c>
      <c r="P15438" t="s">
        <v>390</v>
      </c>
      <c r="Q15438" t="s">
        <v>391</v>
      </c>
      <c r="R15438" t="s">
        <v>392</v>
      </c>
      <c r="S15438">
        <v>23.78</v>
      </c>
      <c r="U15438">
        <v>0</v>
      </c>
      <c r="V15438">
        <v>24</v>
      </c>
      <c r="W15438">
        <v>1</v>
      </c>
    </row>
    <row r="15439" spans="1:23" x14ac:dyDescent="0.25">
      <c r="A15439" t="s">
        <v>23</v>
      </c>
      <c r="B15439">
        <v>99</v>
      </c>
      <c r="C15439">
        <v>11020</v>
      </c>
      <c r="D15439">
        <v>103044</v>
      </c>
      <c r="E15439" t="s">
        <v>2159</v>
      </c>
      <c r="F15439">
        <v>25</v>
      </c>
      <c r="G15439">
        <v>20180101</v>
      </c>
      <c r="H15439">
        <v>99999999</v>
      </c>
      <c r="I15439" t="s">
        <v>64</v>
      </c>
      <c r="J15439" t="s">
        <v>472</v>
      </c>
      <c r="K15439" t="s">
        <v>2092</v>
      </c>
      <c r="L15439" t="s">
        <v>2092</v>
      </c>
      <c r="M15439" t="s">
        <v>2160</v>
      </c>
      <c r="N15439" t="s">
        <v>2161</v>
      </c>
      <c r="O15439" t="s">
        <v>121</v>
      </c>
      <c r="P15439" t="s">
        <v>390</v>
      </c>
      <c r="Q15439" t="s">
        <v>391</v>
      </c>
      <c r="R15439" t="s">
        <v>392</v>
      </c>
      <c r="S15439">
        <v>23.78</v>
      </c>
      <c r="U15439">
        <v>0</v>
      </c>
      <c r="V15439">
        <v>24</v>
      </c>
      <c r="W15439">
        <v>1</v>
      </c>
    </row>
    <row r="15440" spans="1:23" x14ac:dyDescent="0.25">
      <c r="A15440" t="s">
        <v>23</v>
      </c>
      <c r="B15440">
        <v>99</v>
      </c>
      <c r="C15440">
        <v>11060</v>
      </c>
      <c r="D15440">
        <v>103044</v>
      </c>
      <c r="E15440" t="s">
        <v>2159</v>
      </c>
      <c r="F15440">
        <v>25</v>
      </c>
      <c r="G15440">
        <v>20180101</v>
      </c>
      <c r="H15440">
        <v>99999999</v>
      </c>
      <c r="I15440" t="s">
        <v>64</v>
      </c>
      <c r="J15440" t="s">
        <v>472</v>
      </c>
      <c r="K15440" t="s">
        <v>2092</v>
      </c>
      <c r="L15440" t="s">
        <v>2092</v>
      </c>
      <c r="M15440" t="s">
        <v>2160</v>
      </c>
      <c r="N15440" t="s">
        <v>2161</v>
      </c>
      <c r="O15440" t="s">
        <v>121</v>
      </c>
      <c r="P15440" t="s">
        <v>390</v>
      </c>
      <c r="Q15440" t="s">
        <v>391</v>
      </c>
      <c r="R15440" t="s">
        <v>392</v>
      </c>
      <c r="S15440">
        <v>23.78</v>
      </c>
      <c r="U15440">
        <v>0</v>
      </c>
      <c r="V15440">
        <v>24</v>
      </c>
      <c r="W15440">
        <v>1</v>
      </c>
    </row>
    <row r="15441" spans="1:23" x14ac:dyDescent="0.25">
      <c r="A15441" t="s">
        <v>23</v>
      </c>
      <c r="B15441">
        <v>99</v>
      </c>
      <c r="C15441">
        <v>11010</v>
      </c>
      <c r="D15441">
        <v>103045</v>
      </c>
      <c r="E15441" t="s">
        <v>2162</v>
      </c>
      <c r="F15441">
        <v>35</v>
      </c>
      <c r="G15441">
        <v>20180101</v>
      </c>
      <c r="H15441">
        <v>99999999</v>
      </c>
      <c r="I15441" t="s">
        <v>64</v>
      </c>
      <c r="J15441" t="s">
        <v>106</v>
      </c>
      <c r="K15441" t="s">
        <v>2163</v>
      </c>
      <c r="L15441" t="s">
        <v>2163</v>
      </c>
      <c r="M15441" t="s">
        <v>2164</v>
      </c>
      <c r="N15441" t="s">
        <v>2165</v>
      </c>
      <c r="O15441" t="s">
        <v>437</v>
      </c>
      <c r="P15441" t="s">
        <v>390</v>
      </c>
      <c r="Q15441" t="s">
        <v>391</v>
      </c>
      <c r="R15441" t="s">
        <v>392</v>
      </c>
      <c r="S15441">
        <v>11.89</v>
      </c>
      <c r="U15441">
        <v>0</v>
      </c>
      <c r="V15441">
        <v>24</v>
      </c>
      <c r="W15441">
        <v>1</v>
      </c>
    </row>
    <row r="15442" spans="1:23" x14ac:dyDescent="0.25">
      <c r="A15442" t="s">
        <v>23</v>
      </c>
      <c r="B15442">
        <v>99</v>
      </c>
      <c r="C15442">
        <v>11020</v>
      </c>
      <c r="D15442">
        <v>103045</v>
      </c>
      <c r="E15442" t="s">
        <v>2162</v>
      </c>
      <c r="F15442">
        <v>35</v>
      </c>
      <c r="G15442">
        <v>20180101</v>
      </c>
      <c r="H15442">
        <v>99999999</v>
      </c>
      <c r="I15442" t="s">
        <v>64</v>
      </c>
      <c r="J15442" t="s">
        <v>106</v>
      </c>
      <c r="K15442" t="s">
        <v>2163</v>
      </c>
      <c r="L15442" t="s">
        <v>2163</v>
      </c>
      <c r="M15442" t="s">
        <v>2164</v>
      </c>
      <c r="N15442" t="s">
        <v>2165</v>
      </c>
      <c r="O15442" t="s">
        <v>437</v>
      </c>
      <c r="P15442" t="s">
        <v>390</v>
      </c>
      <c r="Q15442" t="s">
        <v>391</v>
      </c>
      <c r="R15442" t="s">
        <v>392</v>
      </c>
      <c r="S15442">
        <v>11.89</v>
      </c>
      <c r="U15442">
        <v>0</v>
      </c>
      <c r="V15442">
        <v>24</v>
      </c>
      <c r="W15442">
        <v>1</v>
      </c>
    </row>
    <row r="15443" spans="1:23" x14ac:dyDescent="0.25">
      <c r="A15443" t="s">
        <v>23</v>
      </c>
      <c r="B15443">
        <v>99</v>
      </c>
      <c r="C15443">
        <v>11060</v>
      </c>
      <c r="D15443">
        <v>103045</v>
      </c>
      <c r="E15443" t="s">
        <v>2162</v>
      </c>
      <c r="F15443">
        <v>35</v>
      </c>
      <c r="G15443">
        <v>20180101</v>
      </c>
      <c r="H15443">
        <v>99999999</v>
      </c>
      <c r="I15443" t="s">
        <v>64</v>
      </c>
      <c r="J15443" t="s">
        <v>106</v>
      </c>
      <c r="K15443" t="s">
        <v>2163</v>
      </c>
      <c r="L15443" t="s">
        <v>2163</v>
      </c>
      <c r="M15443" t="s">
        <v>2164</v>
      </c>
      <c r="N15443" t="s">
        <v>2165</v>
      </c>
      <c r="O15443" t="s">
        <v>437</v>
      </c>
      <c r="P15443" t="s">
        <v>390</v>
      </c>
      <c r="Q15443" t="s">
        <v>391</v>
      </c>
      <c r="R15443" t="s">
        <v>392</v>
      </c>
      <c r="S15443">
        <v>11.89</v>
      </c>
      <c r="U15443">
        <v>0</v>
      </c>
      <c r="V15443">
        <v>24</v>
      </c>
      <c r="W15443">
        <v>1</v>
      </c>
    </row>
    <row r="15444" spans="1:23" x14ac:dyDescent="0.25">
      <c r="A15444" t="s">
        <v>23</v>
      </c>
      <c r="B15444">
        <v>99</v>
      </c>
      <c r="C15444">
        <v>11010</v>
      </c>
      <c r="D15444">
        <v>103046</v>
      </c>
      <c r="E15444" t="s">
        <v>2166</v>
      </c>
      <c r="F15444">
        <v>25</v>
      </c>
      <c r="G15444">
        <v>20180101</v>
      </c>
      <c r="H15444">
        <v>99999999</v>
      </c>
      <c r="I15444" t="s">
        <v>64</v>
      </c>
      <c r="J15444" t="s">
        <v>472</v>
      </c>
      <c r="K15444" t="s">
        <v>2074</v>
      </c>
      <c r="L15444" t="s">
        <v>2074</v>
      </c>
      <c r="M15444" t="s">
        <v>2167</v>
      </c>
      <c r="N15444" t="s">
        <v>2168</v>
      </c>
      <c r="O15444" t="s">
        <v>592</v>
      </c>
      <c r="P15444" t="s">
        <v>390</v>
      </c>
      <c r="Q15444" t="s">
        <v>391</v>
      </c>
      <c r="R15444" t="s">
        <v>392</v>
      </c>
      <c r="S15444">
        <v>11.88</v>
      </c>
      <c r="U15444">
        <v>0</v>
      </c>
      <c r="V15444">
        <v>22</v>
      </c>
      <c r="W15444">
        <v>1</v>
      </c>
    </row>
    <row r="15445" spans="1:23" x14ac:dyDescent="0.25">
      <c r="A15445" t="s">
        <v>23</v>
      </c>
      <c r="B15445">
        <v>99</v>
      </c>
      <c r="C15445">
        <v>11020</v>
      </c>
      <c r="D15445">
        <v>103046</v>
      </c>
      <c r="E15445" t="s">
        <v>2166</v>
      </c>
      <c r="F15445">
        <v>25</v>
      </c>
      <c r="G15445">
        <v>20180101</v>
      </c>
      <c r="H15445">
        <v>99999999</v>
      </c>
      <c r="I15445" t="s">
        <v>64</v>
      </c>
      <c r="J15445" t="s">
        <v>472</v>
      </c>
      <c r="K15445" t="s">
        <v>2074</v>
      </c>
      <c r="L15445" t="s">
        <v>2074</v>
      </c>
      <c r="M15445" t="s">
        <v>2167</v>
      </c>
      <c r="N15445" t="s">
        <v>2168</v>
      </c>
      <c r="O15445" t="s">
        <v>592</v>
      </c>
      <c r="P15445" t="s">
        <v>390</v>
      </c>
      <c r="Q15445" t="s">
        <v>391</v>
      </c>
      <c r="R15445" t="s">
        <v>392</v>
      </c>
      <c r="S15445">
        <v>11.88</v>
      </c>
      <c r="U15445">
        <v>0</v>
      </c>
      <c r="V15445">
        <v>22</v>
      </c>
      <c r="W15445">
        <v>1</v>
      </c>
    </row>
    <row r="15446" spans="1:23" x14ac:dyDescent="0.25">
      <c r="A15446" t="s">
        <v>23</v>
      </c>
      <c r="B15446">
        <v>99</v>
      </c>
      <c r="C15446">
        <v>11060</v>
      </c>
      <c r="D15446">
        <v>103046</v>
      </c>
      <c r="E15446" t="s">
        <v>2166</v>
      </c>
      <c r="F15446">
        <v>25</v>
      </c>
      <c r="G15446">
        <v>20180101</v>
      </c>
      <c r="H15446">
        <v>99999999</v>
      </c>
      <c r="I15446" t="s">
        <v>64</v>
      </c>
      <c r="J15446" t="s">
        <v>472</v>
      </c>
      <c r="K15446" t="s">
        <v>2074</v>
      </c>
      <c r="L15446" t="s">
        <v>2074</v>
      </c>
      <c r="M15446" t="s">
        <v>2167</v>
      </c>
      <c r="N15446" t="s">
        <v>2168</v>
      </c>
      <c r="O15446" t="s">
        <v>592</v>
      </c>
      <c r="P15446" t="s">
        <v>390</v>
      </c>
      <c r="Q15446" t="s">
        <v>391</v>
      </c>
      <c r="R15446" t="s">
        <v>392</v>
      </c>
      <c r="S15446">
        <v>11.88</v>
      </c>
      <c r="U15446">
        <v>0</v>
      </c>
      <c r="V15446">
        <v>22</v>
      </c>
      <c r="W15446">
        <v>1</v>
      </c>
    </row>
    <row r="15447" spans="1:23" x14ac:dyDescent="0.25">
      <c r="A15447" t="s">
        <v>23</v>
      </c>
      <c r="B15447">
        <v>99</v>
      </c>
      <c r="C15447">
        <v>11010</v>
      </c>
      <c r="D15447">
        <v>103047</v>
      </c>
      <c r="E15447" t="s">
        <v>2169</v>
      </c>
      <c r="F15447">
        <v>35</v>
      </c>
      <c r="G15447">
        <v>20180101</v>
      </c>
      <c r="H15447">
        <v>99999999</v>
      </c>
      <c r="I15447" t="s">
        <v>64</v>
      </c>
      <c r="J15447" t="s">
        <v>2096</v>
      </c>
      <c r="K15447" t="s">
        <v>2097</v>
      </c>
      <c r="L15447" t="s">
        <v>2097</v>
      </c>
      <c r="M15447" t="s">
        <v>2170</v>
      </c>
      <c r="N15447" t="s">
        <v>2171</v>
      </c>
      <c r="O15447" t="s">
        <v>833</v>
      </c>
      <c r="P15447" t="s">
        <v>390</v>
      </c>
      <c r="Q15447" t="s">
        <v>391</v>
      </c>
      <c r="R15447" t="s">
        <v>392</v>
      </c>
      <c r="S15447">
        <v>5.94</v>
      </c>
      <c r="U15447">
        <v>0</v>
      </c>
      <c r="V15447">
        <v>22</v>
      </c>
      <c r="W15447">
        <v>1</v>
      </c>
    </row>
    <row r="15448" spans="1:23" x14ac:dyDescent="0.25">
      <c r="A15448" t="s">
        <v>23</v>
      </c>
      <c r="B15448">
        <v>99</v>
      </c>
      <c r="C15448">
        <v>11020</v>
      </c>
      <c r="D15448">
        <v>103047</v>
      </c>
      <c r="E15448" t="s">
        <v>2169</v>
      </c>
      <c r="F15448">
        <v>35</v>
      </c>
      <c r="G15448">
        <v>20180101</v>
      </c>
      <c r="H15448">
        <v>99999999</v>
      </c>
      <c r="I15448" t="s">
        <v>64</v>
      </c>
      <c r="J15448" t="s">
        <v>2096</v>
      </c>
      <c r="K15448" t="s">
        <v>2097</v>
      </c>
      <c r="L15448" t="s">
        <v>2097</v>
      </c>
      <c r="M15448" t="s">
        <v>2170</v>
      </c>
      <c r="N15448" t="s">
        <v>2171</v>
      </c>
      <c r="O15448" t="s">
        <v>833</v>
      </c>
      <c r="P15448" t="s">
        <v>390</v>
      </c>
      <c r="Q15448" t="s">
        <v>391</v>
      </c>
      <c r="R15448" t="s">
        <v>392</v>
      </c>
      <c r="S15448">
        <v>5.94</v>
      </c>
      <c r="U15448">
        <v>0</v>
      </c>
      <c r="V15448">
        <v>22</v>
      </c>
      <c r="W15448">
        <v>1</v>
      </c>
    </row>
    <row r="15449" spans="1:23" x14ac:dyDescent="0.25">
      <c r="A15449" t="s">
        <v>23</v>
      </c>
      <c r="B15449">
        <v>99</v>
      </c>
      <c r="C15449">
        <v>11060</v>
      </c>
      <c r="D15449">
        <v>103047</v>
      </c>
      <c r="E15449" t="s">
        <v>2169</v>
      </c>
      <c r="F15449">
        <v>35</v>
      </c>
      <c r="G15449">
        <v>20180101</v>
      </c>
      <c r="H15449">
        <v>99999999</v>
      </c>
      <c r="I15449" t="s">
        <v>64</v>
      </c>
      <c r="J15449" t="s">
        <v>2096</v>
      </c>
      <c r="K15449" t="s">
        <v>2097</v>
      </c>
      <c r="L15449" t="s">
        <v>2097</v>
      </c>
      <c r="M15449" t="s">
        <v>2170</v>
      </c>
      <c r="N15449" t="s">
        <v>2171</v>
      </c>
      <c r="O15449" t="s">
        <v>833</v>
      </c>
      <c r="P15449" t="s">
        <v>390</v>
      </c>
      <c r="Q15449" t="s">
        <v>391</v>
      </c>
      <c r="R15449" t="s">
        <v>392</v>
      </c>
      <c r="S15449">
        <v>5.94</v>
      </c>
      <c r="U15449">
        <v>0</v>
      </c>
      <c r="V15449">
        <v>22</v>
      </c>
      <c r="W15449">
        <v>1</v>
      </c>
    </row>
    <row r="15450" spans="1:23" x14ac:dyDescent="0.25">
      <c r="A15450" t="s">
        <v>23</v>
      </c>
      <c r="B15450">
        <v>99</v>
      </c>
      <c r="C15450">
        <v>11010</v>
      </c>
      <c r="D15450">
        <v>103048</v>
      </c>
      <c r="E15450" t="s">
        <v>6288</v>
      </c>
      <c r="F15450">
        <v>25</v>
      </c>
      <c r="G15450">
        <v>20180101</v>
      </c>
      <c r="H15450">
        <v>99999999</v>
      </c>
      <c r="I15450" t="s">
        <v>64</v>
      </c>
      <c r="J15450" t="s">
        <v>472</v>
      </c>
      <c r="K15450" t="s">
        <v>2092</v>
      </c>
      <c r="L15450" t="s">
        <v>2092</v>
      </c>
      <c r="M15450" t="s">
        <v>6289</v>
      </c>
      <c r="N15450" t="s">
        <v>6290</v>
      </c>
      <c r="O15450" t="s">
        <v>437</v>
      </c>
      <c r="P15450" t="s">
        <v>390</v>
      </c>
      <c r="Q15450" t="s">
        <v>391</v>
      </c>
      <c r="R15450" t="s">
        <v>392</v>
      </c>
      <c r="S15450">
        <v>11.88</v>
      </c>
      <c r="U15450">
        <v>0</v>
      </c>
      <c r="V15450">
        <v>22</v>
      </c>
      <c r="W15450">
        <v>1</v>
      </c>
    </row>
    <row r="15451" spans="1:23" x14ac:dyDescent="0.25">
      <c r="A15451" t="s">
        <v>23</v>
      </c>
      <c r="B15451">
        <v>99</v>
      </c>
      <c r="C15451">
        <v>11020</v>
      </c>
      <c r="D15451">
        <v>103048</v>
      </c>
      <c r="E15451" t="s">
        <v>6288</v>
      </c>
      <c r="F15451">
        <v>25</v>
      </c>
      <c r="G15451">
        <v>20180101</v>
      </c>
      <c r="H15451">
        <v>99999999</v>
      </c>
      <c r="I15451" t="s">
        <v>64</v>
      </c>
      <c r="J15451" t="s">
        <v>472</v>
      </c>
      <c r="K15451" t="s">
        <v>2092</v>
      </c>
      <c r="L15451" t="s">
        <v>2092</v>
      </c>
      <c r="M15451" t="s">
        <v>6289</v>
      </c>
      <c r="N15451" t="s">
        <v>6290</v>
      </c>
      <c r="O15451" t="s">
        <v>437</v>
      </c>
      <c r="P15451" t="s">
        <v>390</v>
      </c>
      <c r="Q15451" t="s">
        <v>391</v>
      </c>
      <c r="R15451" t="s">
        <v>392</v>
      </c>
      <c r="S15451">
        <v>11.88</v>
      </c>
      <c r="U15451">
        <v>0</v>
      </c>
      <c r="V15451">
        <v>22</v>
      </c>
      <c r="W15451">
        <v>1</v>
      </c>
    </row>
    <row r="15452" spans="1:23" x14ac:dyDescent="0.25">
      <c r="A15452" t="s">
        <v>23</v>
      </c>
      <c r="B15452">
        <v>99</v>
      </c>
      <c r="C15452">
        <v>11060</v>
      </c>
      <c r="D15452">
        <v>103048</v>
      </c>
      <c r="E15452" t="s">
        <v>6288</v>
      </c>
      <c r="F15452">
        <v>25</v>
      </c>
      <c r="G15452">
        <v>20180101</v>
      </c>
      <c r="H15452">
        <v>99999999</v>
      </c>
      <c r="I15452" t="s">
        <v>64</v>
      </c>
      <c r="J15452" t="s">
        <v>472</v>
      </c>
      <c r="K15452" t="s">
        <v>2092</v>
      </c>
      <c r="L15452" t="s">
        <v>2092</v>
      </c>
      <c r="M15452" t="s">
        <v>6289</v>
      </c>
      <c r="N15452" t="s">
        <v>6290</v>
      </c>
      <c r="O15452" t="s">
        <v>437</v>
      </c>
      <c r="P15452" t="s">
        <v>390</v>
      </c>
      <c r="Q15452" t="s">
        <v>391</v>
      </c>
      <c r="R15452" t="s">
        <v>392</v>
      </c>
      <c r="S15452">
        <v>11.88</v>
      </c>
      <c r="U15452">
        <v>0</v>
      </c>
      <c r="V15452">
        <v>22</v>
      </c>
      <c r="W15452">
        <v>1</v>
      </c>
    </row>
    <row r="15453" spans="1:23" x14ac:dyDescent="0.25">
      <c r="A15453" t="s">
        <v>23</v>
      </c>
      <c r="B15453">
        <v>99</v>
      </c>
      <c r="C15453">
        <v>11010</v>
      </c>
      <c r="D15453">
        <v>104001</v>
      </c>
      <c r="E15453" t="s">
        <v>6416</v>
      </c>
      <c r="F15453">
        <v>40</v>
      </c>
      <c r="G15453">
        <v>20180101</v>
      </c>
      <c r="H15453">
        <v>99999999</v>
      </c>
      <c r="I15453" t="s">
        <v>64</v>
      </c>
      <c r="J15453" t="s">
        <v>2192</v>
      </c>
      <c r="K15453" t="s">
        <v>2193</v>
      </c>
      <c r="L15453" t="s">
        <v>2193</v>
      </c>
      <c r="M15453" t="s">
        <v>6417</v>
      </c>
      <c r="N15453" t="s">
        <v>1705</v>
      </c>
      <c r="O15453" t="s">
        <v>437</v>
      </c>
      <c r="P15453" t="s">
        <v>390</v>
      </c>
      <c r="Q15453" t="s">
        <v>391</v>
      </c>
      <c r="R15453" t="s">
        <v>392</v>
      </c>
      <c r="S15453">
        <v>11.89</v>
      </c>
      <c r="U15453">
        <v>0</v>
      </c>
      <c r="V15453">
        <v>38</v>
      </c>
      <c r="W15453">
        <v>1</v>
      </c>
    </row>
    <row r="15454" spans="1:23" x14ac:dyDescent="0.25">
      <c r="A15454" t="s">
        <v>23</v>
      </c>
      <c r="B15454">
        <v>99</v>
      </c>
      <c r="C15454">
        <v>11020</v>
      </c>
      <c r="D15454">
        <v>104001</v>
      </c>
      <c r="E15454" t="s">
        <v>6416</v>
      </c>
      <c r="F15454">
        <v>40</v>
      </c>
      <c r="G15454">
        <v>20180101</v>
      </c>
      <c r="H15454">
        <v>99999999</v>
      </c>
      <c r="I15454" t="s">
        <v>64</v>
      </c>
      <c r="J15454" t="s">
        <v>2192</v>
      </c>
      <c r="K15454" t="s">
        <v>2193</v>
      </c>
      <c r="L15454" t="s">
        <v>2193</v>
      </c>
      <c r="M15454" t="s">
        <v>6417</v>
      </c>
      <c r="N15454" t="s">
        <v>1705</v>
      </c>
      <c r="O15454" t="s">
        <v>437</v>
      </c>
      <c r="P15454" t="s">
        <v>390</v>
      </c>
      <c r="Q15454" t="s">
        <v>391</v>
      </c>
      <c r="R15454" t="s">
        <v>392</v>
      </c>
      <c r="S15454">
        <v>11.89</v>
      </c>
      <c r="U15454">
        <v>0</v>
      </c>
      <c r="V15454">
        <v>38</v>
      </c>
      <c r="W15454">
        <v>1</v>
      </c>
    </row>
    <row r="15455" spans="1:23" x14ac:dyDescent="0.25">
      <c r="A15455" t="s">
        <v>23</v>
      </c>
      <c r="B15455">
        <v>99</v>
      </c>
      <c r="C15455">
        <v>11060</v>
      </c>
      <c r="D15455">
        <v>104001</v>
      </c>
      <c r="E15455" t="s">
        <v>6416</v>
      </c>
      <c r="F15455">
        <v>40</v>
      </c>
      <c r="G15455">
        <v>20180101</v>
      </c>
      <c r="H15455">
        <v>99999999</v>
      </c>
      <c r="I15455" t="s">
        <v>64</v>
      </c>
      <c r="J15455" t="s">
        <v>2192</v>
      </c>
      <c r="K15455" t="s">
        <v>2193</v>
      </c>
      <c r="L15455" t="s">
        <v>2193</v>
      </c>
      <c r="M15455" t="s">
        <v>6417</v>
      </c>
      <c r="N15455" t="s">
        <v>1705</v>
      </c>
      <c r="O15455" t="s">
        <v>437</v>
      </c>
      <c r="P15455" t="s">
        <v>390</v>
      </c>
      <c r="Q15455" t="s">
        <v>391</v>
      </c>
      <c r="R15455" t="s">
        <v>392</v>
      </c>
      <c r="S15455">
        <v>11.89</v>
      </c>
      <c r="U15455">
        <v>0</v>
      </c>
      <c r="V15455">
        <v>38</v>
      </c>
      <c r="W15455">
        <v>1</v>
      </c>
    </row>
    <row r="15456" spans="1:23" x14ac:dyDescent="0.25">
      <c r="A15456" t="s">
        <v>23</v>
      </c>
      <c r="B15456">
        <v>99</v>
      </c>
      <c r="C15456">
        <v>11010</v>
      </c>
      <c r="D15456">
        <v>104002</v>
      </c>
      <c r="E15456" t="s">
        <v>2172</v>
      </c>
      <c r="F15456">
        <v>35</v>
      </c>
      <c r="G15456">
        <v>20180101</v>
      </c>
      <c r="H15456">
        <v>99999999</v>
      </c>
      <c r="I15456" t="s">
        <v>64</v>
      </c>
      <c r="J15456" t="s">
        <v>509</v>
      </c>
      <c r="K15456" t="s">
        <v>2173</v>
      </c>
      <c r="L15456" t="s">
        <v>2174</v>
      </c>
      <c r="M15456" t="s">
        <v>2175</v>
      </c>
      <c r="N15456" t="s">
        <v>1009</v>
      </c>
      <c r="O15456" t="s">
        <v>142</v>
      </c>
      <c r="P15456" t="s">
        <v>390</v>
      </c>
      <c r="Q15456" t="s">
        <v>391</v>
      </c>
      <c r="R15456" t="s">
        <v>392</v>
      </c>
      <c r="S15456">
        <v>23.77</v>
      </c>
      <c r="U15456">
        <v>0</v>
      </c>
      <c r="V15456">
        <v>38</v>
      </c>
      <c r="W15456">
        <v>1</v>
      </c>
    </row>
    <row r="15457" spans="1:23" x14ac:dyDescent="0.25">
      <c r="A15457" t="s">
        <v>23</v>
      </c>
      <c r="B15457">
        <v>99</v>
      </c>
      <c r="C15457">
        <v>11020</v>
      </c>
      <c r="D15457">
        <v>104002</v>
      </c>
      <c r="E15457" t="s">
        <v>2172</v>
      </c>
      <c r="F15457">
        <v>35</v>
      </c>
      <c r="G15457">
        <v>20180101</v>
      </c>
      <c r="H15457">
        <v>99999999</v>
      </c>
      <c r="I15457" t="s">
        <v>64</v>
      </c>
      <c r="J15457" t="s">
        <v>509</v>
      </c>
      <c r="K15457" t="s">
        <v>2173</v>
      </c>
      <c r="L15457" t="s">
        <v>2174</v>
      </c>
      <c r="M15457" t="s">
        <v>2175</v>
      </c>
      <c r="N15457" t="s">
        <v>1009</v>
      </c>
      <c r="O15457" t="s">
        <v>142</v>
      </c>
      <c r="P15457" t="s">
        <v>390</v>
      </c>
      <c r="Q15457" t="s">
        <v>391</v>
      </c>
      <c r="R15457" t="s">
        <v>392</v>
      </c>
      <c r="S15457">
        <v>23.77</v>
      </c>
      <c r="U15457">
        <v>0</v>
      </c>
      <c r="V15457">
        <v>38</v>
      </c>
      <c r="W15457">
        <v>1</v>
      </c>
    </row>
    <row r="15458" spans="1:23" x14ac:dyDescent="0.25">
      <c r="A15458" t="s">
        <v>23</v>
      </c>
      <c r="B15458">
        <v>99</v>
      </c>
      <c r="C15458">
        <v>11060</v>
      </c>
      <c r="D15458">
        <v>104002</v>
      </c>
      <c r="E15458" t="s">
        <v>2172</v>
      </c>
      <c r="F15458">
        <v>35</v>
      </c>
      <c r="G15458">
        <v>20180101</v>
      </c>
      <c r="H15458">
        <v>99999999</v>
      </c>
      <c r="I15458" t="s">
        <v>64</v>
      </c>
      <c r="J15458" t="s">
        <v>509</v>
      </c>
      <c r="K15458" t="s">
        <v>2173</v>
      </c>
      <c r="L15458" t="s">
        <v>2174</v>
      </c>
      <c r="M15458" t="s">
        <v>2175</v>
      </c>
      <c r="N15458" t="s">
        <v>1009</v>
      </c>
      <c r="O15458" t="s">
        <v>142</v>
      </c>
      <c r="P15458" t="s">
        <v>390</v>
      </c>
      <c r="Q15458" t="s">
        <v>391</v>
      </c>
      <c r="R15458" t="s">
        <v>392</v>
      </c>
      <c r="S15458">
        <v>23.77</v>
      </c>
      <c r="U15458">
        <v>0</v>
      </c>
      <c r="V15458">
        <v>38</v>
      </c>
      <c r="W15458">
        <v>1</v>
      </c>
    </row>
    <row r="15459" spans="1:23" x14ac:dyDescent="0.25">
      <c r="A15459" t="s">
        <v>23</v>
      </c>
      <c r="B15459">
        <v>99</v>
      </c>
      <c r="C15459">
        <v>11010</v>
      </c>
      <c r="D15459">
        <v>104004</v>
      </c>
      <c r="E15459" t="s">
        <v>2178</v>
      </c>
      <c r="F15459">
        <v>35</v>
      </c>
      <c r="G15459">
        <v>20180101</v>
      </c>
      <c r="H15459">
        <v>99999999</v>
      </c>
      <c r="I15459" t="s">
        <v>64</v>
      </c>
      <c r="J15459" t="s">
        <v>509</v>
      </c>
      <c r="K15459" t="s">
        <v>2173</v>
      </c>
      <c r="L15459" t="s">
        <v>2174</v>
      </c>
      <c r="M15459" t="s">
        <v>2175</v>
      </c>
      <c r="N15459" t="s">
        <v>1009</v>
      </c>
      <c r="O15459" t="s">
        <v>1213</v>
      </c>
      <c r="P15459" t="s">
        <v>390</v>
      </c>
      <c r="Q15459" t="s">
        <v>391</v>
      </c>
      <c r="R15459" t="s">
        <v>392</v>
      </c>
      <c r="S15459">
        <v>11.85</v>
      </c>
      <c r="U15459">
        <v>0</v>
      </c>
      <c r="V15459">
        <v>38</v>
      </c>
      <c r="W15459">
        <v>1</v>
      </c>
    </row>
    <row r="15460" spans="1:23" x14ac:dyDescent="0.25">
      <c r="A15460" t="s">
        <v>23</v>
      </c>
      <c r="B15460">
        <v>99</v>
      </c>
      <c r="C15460">
        <v>11020</v>
      </c>
      <c r="D15460">
        <v>104004</v>
      </c>
      <c r="E15460" t="s">
        <v>2178</v>
      </c>
      <c r="F15460">
        <v>35</v>
      </c>
      <c r="G15460">
        <v>20180101</v>
      </c>
      <c r="H15460">
        <v>99999999</v>
      </c>
      <c r="I15460" t="s">
        <v>64</v>
      </c>
      <c r="J15460" t="s">
        <v>509</v>
      </c>
      <c r="K15460" t="s">
        <v>2173</v>
      </c>
      <c r="L15460" t="s">
        <v>2174</v>
      </c>
      <c r="M15460" t="s">
        <v>2175</v>
      </c>
      <c r="N15460" t="s">
        <v>1009</v>
      </c>
      <c r="O15460" t="s">
        <v>1213</v>
      </c>
      <c r="P15460" t="s">
        <v>390</v>
      </c>
      <c r="Q15460" t="s">
        <v>391</v>
      </c>
      <c r="R15460" t="s">
        <v>392</v>
      </c>
      <c r="S15460">
        <v>11.85</v>
      </c>
      <c r="U15460">
        <v>0</v>
      </c>
      <c r="V15460">
        <v>38</v>
      </c>
      <c r="W15460">
        <v>1</v>
      </c>
    </row>
    <row r="15461" spans="1:23" x14ac:dyDescent="0.25">
      <c r="A15461" t="s">
        <v>23</v>
      </c>
      <c r="B15461">
        <v>99</v>
      </c>
      <c r="C15461">
        <v>11060</v>
      </c>
      <c r="D15461">
        <v>104004</v>
      </c>
      <c r="E15461" t="s">
        <v>2178</v>
      </c>
      <c r="F15461">
        <v>35</v>
      </c>
      <c r="G15461">
        <v>20180101</v>
      </c>
      <c r="H15461">
        <v>99999999</v>
      </c>
      <c r="I15461" t="s">
        <v>64</v>
      </c>
      <c r="J15461" t="s">
        <v>509</v>
      </c>
      <c r="K15461" t="s">
        <v>2173</v>
      </c>
      <c r="L15461" t="s">
        <v>2174</v>
      </c>
      <c r="M15461" t="s">
        <v>2175</v>
      </c>
      <c r="N15461" t="s">
        <v>1009</v>
      </c>
      <c r="O15461" t="s">
        <v>1213</v>
      </c>
      <c r="P15461" t="s">
        <v>390</v>
      </c>
      <c r="Q15461" t="s">
        <v>391</v>
      </c>
      <c r="R15461" t="s">
        <v>392</v>
      </c>
      <c r="S15461">
        <v>11.85</v>
      </c>
      <c r="U15461">
        <v>0</v>
      </c>
      <c r="V15461">
        <v>38</v>
      </c>
      <c r="W15461">
        <v>1</v>
      </c>
    </row>
    <row r="15462" spans="1:23" x14ac:dyDescent="0.25">
      <c r="A15462" t="s">
        <v>23</v>
      </c>
      <c r="B15462">
        <v>99</v>
      </c>
      <c r="C15462">
        <v>11010</v>
      </c>
      <c r="D15462">
        <v>104005</v>
      </c>
      <c r="E15462" t="s">
        <v>2179</v>
      </c>
      <c r="F15462">
        <v>35</v>
      </c>
      <c r="G15462">
        <v>20180101</v>
      </c>
      <c r="H15462">
        <v>99999999</v>
      </c>
      <c r="I15462" t="s">
        <v>64</v>
      </c>
      <c r="J15462" t="s">
        <v>509</v>
      </c>
      <c r="K15462" t="s">
        <v>2173</v>
      </c>
      <c r="L15462" t="s">
        <v>2174</v>
      </c>
      <c r="M15462" t="s">
        <v>2177</v>
      </c>
      <c r="N15462">
        <v>1997</v>
      </c>
      <c r="O15462" t="s">
        <v>142</v>
      </c>
      <c r="P15462" t="s">
        <v>390</v>
      </c>
      <c r="Q15462" t="s">
        <v>391</v>
      </c>
      <c r="R15462" t="s">
        <v>392</v>
      </c>
      <c r="S15462">
        <v>23.77</v>
      </c>
      <c r="U15462">
        <v>0</v>
      </c>
      <c r="V15462">
        <v>38</v>
      </c>
      <c r="W15462">
        <v>1</v>
      </c>
    </row>
    <row r="15463" spans="1:23" x14ac:dyDescent="0.25">
      <c r="A15463" t="s">
        <v>23</v>
      </c>
      <c r="B15463">
        <v>99</v>
      </c>
      <c r="C15463">
        <v>11020</v>
      </c>
      <c r="D15463">
        <v>104005</v>
      </c>
      <c r="E15463" t="s">
        <v>2179</v>
      </c>
      <c r="F15463">
        <v>35</v>
      </c>
      <c r="G15463">
        <v>20180101</v>
      </c>
      <c r="H15463">
        <v>99999999</v>
      </c>
      <c r="I15463" t="s">
        <v>64</v>
      </c>
      <c r="J15463" t="s">
        <v>509</v>
      </c>
      <c r="K15463" t="s">
        <v>2173</v>
      </c>
      <c r="L15463" t="s">
        <v>2174</v>
      </c>
      <c r="M15463" t="s">
        <v>2177</v>
      </c>
      <c r="N15463">
        <v>1997</v>
      </c>
      <c r="O15463" t="s">
        <v>142</v>
      </c>
      <c r="P15463" t="s">
        <v>390</v>
      </c>
      <c r="Q15463" t="s">
        <v>391</v>
      </c>
      <c r="R15463" t="s">
        <v>392</v>
      </c>
      <c r="S15463">
        <v>23.77</v>
      </c>
      <c r="U15463">
        <v>0</v>
      </c>
      <c r="V15463">
        <v>38</v>
      </c>
      <c r="W15463">
        <v>1</v>
      </c>
    </row>
    <row r="15464" spans="1:23" x14ac:dyDescent="0.25">
      <c r="A15464" t="s">
        <v>23</v>
      </c>
      <c r="B15464">
        <v>99</v>
      </c>
      <c r="C15464">
        <v>11060</v>
      </c>
      <c r="D15464">
        <v>104005</v>
      </c>
      <c r="E15464" t="s">
        <v>2179</v>
      </c>
      <c r="F15464">
        <v>35</v>
      </c>
      <c r="G15464">
        <v>20180101</v>
      </c>
      <c r="H15464">
        <v>99999999</v>
      </c>
      <c r="I15464" t="s">
        <v>64</v>
      </c>
      <c r="J15464" t="s">
        <v>509</v>
      </c>
      <c r="K15464" t="s">
        <v>2173</v>
      </c>
      <c r="L15464" t="s">
        <v>2174</v>
      </c>
      <c r="M15464" t="s">
        <v>2177</v>
      </c>
      <c r="N15464">
        <v>1997</v>
      </c>
      <c r="O15464" t="s">
        <v>142</v>
      </c>
      <c r="P15464" t="s">
        <v>390</v>
      </c>
      <c r="Q15464" t="s">
        <v>391</v>
      </c>
      <c r="R15464" t="s">
        <v>392</v>
      </c>
      <c r="S15464">
        <v>23.77</v>
      </c>
      <c r="U15464">
        <v>0</v>
      </c>
      <c r="V15464">
        <v>38</v>
      </c>
      <c r="W15464">
        <v>1</v>
      </c>
    </row>
    <row r="15465" spans="1:23" x14ac:dyDescent="0.25">
      <c r="A15465" t="s">
        <v>23</v>
      </c>
      <c r="B15465">
        <v>99</v>
      </c>
      <c r="C15465">
        <v>11010</v>
      </c>
      <c r="D15465">
        <v>104007</v>
      </c>
      <c r="E15465" t="s">
        <v>2181</v>
      </c>
      <c r="F15465">
        <v>35</v>
      </c>
      <c r="G15465">
        <v>20180101</v>
      </c>
      <c r="H15465">
        <v>99999999</v>
      </c>
      <c r="I15465" t="s">
        <v>64</v>
      </c>
      <c r="J15465" t="s">
        <v>509</v>
      </c>
      <c r="K15465" t="s">
        <v>2173</v>
      </c>
      <c r="L15465" t="s">
        <v>2174</v>
      </c>
      <c r="M15465" t="s">
        <v>2177</v>
      </c>
      <c r="N15465">
        <v>1994</v>
      </c>
      <c r="O15465" t="s">
        <v>142</v>
      </c>
      <c r="P15465" t="s">
        <v>390</v>
      </c>
      <c r="Q15465" t="s">
        <v>391</v>
      </c>
      <c r="R15465" t="s">
        <v>392</v>
      </c>
      <c r="S15465">
        <v>23.77</v>
      </c>
      <c r="U15465">
        <v>0</v>
      </c>
      <c r="V15465">
        <v>38</v>
      </c>
      <c r="W15465">
        <v>1</v>
      </c>
    </row>
    <row r="15466" spans="1:23" x14ac:dyDescent="0.25">
      <c r="A15466" t="s">
        <v>23</v>
      </c>
      <c r="B15466">
        <v>99</v>
      </c>
      <c r="C15466">
        <v>11020</v>
      </c>
      <c r="D15466">
        <v>104007</v>
      </c>
      <c r="E15466" t="s">
        <v>2181</v>
      </c>
      <c r="F15466">
        <v>35</v>
      </c>
      <c r="G15466">
        <v>20180101</v>
      </c>
      <c r="H15466">
        <v>99999999</v>
      </c>
      <c r="I15466" t="s">
        <v>64</v>
      </c>
      <c r="J15466" t="s">
        <v>509</v>
      </c>
      <c r="K15466" t="s">
        <v>2173</v>
      </c>
      <c r="L15466" t="s">
        <v>2174</v>
      </c>
      <c r="M15466" t="s">
        <v>2177</v>
      </c>
      <c r="N15466">
        <v>1994</v>
      </c>
      <c r="O15466" t="s">
        <v>142</v>
      </c>
      <c r="P15466" t="s">
        <v>390</v>
      </c>
      <c r="Q15466" t="s">
        <v>391</v>
      </c>
      <c r="R15466" t="s">
        <v>392</v>
      </c>
      <c r="S15466">
        <v>23.77</v>
      </c>
      <c r="U15466">
        <v>0</v>
      </c>
      <c r="V15466">
        <v>38</v>
      </c>
      <c r="W15466">
        <v>1</v>
      </c>
    </row>
    <row r="15467" spans="1:23" x14ac:dyDescent="0.25">
      <c r="A15467" t="s">
        <v>23</v>
      </c>
      <c r="B15467">
        <v>99</v>
      </c>
      <c r="C15467">
        <v>11060</v>
      </c>
      <c r="D15467">
        <v>104007</v>
      </c>
      <c r="E15467" t="s">
        <v>2181</v>
      </c>
      <c r="F15467">
        <v>35</v>
      </c>
      <c r="G15467">
        <v>20180101</v>
      </c>
      <c r="H15467">
        <v>99999999</v>
      </c>
      <c r="I15467" t="s">
        <v>64</v>
      </c>
      <c r="J15467" t="s">
        <v>509</v>
      </c>
      <c r="K15467" t="s">
        <v>2173</v>
      </c>
      <c r="L15467" t="s">
        <v>2174</v>
      </c>
      <c r="M15467" t="s">
        <v>2177</v>
      </c>
      <c r="N15467">
        <v>1994</v>
      </c>
      <c r="O15467" t="s">
        <v>142</v>
      </c>
      <c r="P15467" t="s">
        <v>390</v>
      </c>
      <c r="Q15467" t="s">
        <v>391</v>
      </c>
      <c r="R15467" t="s">
        <v>392</v>
      </c>
      <c r="S15467">
        <v>23.77</v>
      </c>
      <c r="U15467">
        <v>0</v>
      </c>
      <c r="V15467">
        <v>38</v>
      </c>
      <c r="W15467">
        <v>1</v>
      </c>
    </row>
    <row r="15468" spans="1:23" x14ac:dyDescent="0.25">
      <c r="A15468" t="s">
        <v>23</v>
      </c>
      <c r="B15468">
        <v>99</v>
      </c>
      <c r="C15468">
        <v>11010</v>
      </c>
      <c r="D15468">
        <v>104008</v>
      </c>
      <c r="E15468" t="s">
        <v>2182</v>
      </c>
      <c r="F15468">
        <v>35</v>
      </c>
      <c r="G15468">
        <v>20180101</v>
      </c>
      <c r="H15468">
        <v>99999999</v>
      </c>
      <c r="I15468" t="s">
        <v>64</v>
      </c>
      <c r="J15468" t="s">
        <v>509</v>
      </c>
      <c r="K15468" t="s">
        <v>2173</v>
      </c>
      <c r="L15468" t="s">
        <v>2174</v>
      </c>
      <c r="M15468" t="s">
        <v>2183</v>
      </c>
      <c r="N15468" t="s">
        <v>2184</v>
      </c>
      <c r="O15468" t="s">
        <v>142</v>
      </c>
      <c r="P15468" t="s">
        <v>390</v>
      </c>
      <c r="Q15468" t="s">
        <v>391</v>
      </c>
      <c r="R15468" t="s">
        <v>392</v>
      </c>
      <c r="S15468">
        <v>23.77</v>
      </c>
      <c r="U15468">
        <v>0</v>
      </c>
      <c r="V15468">
        <v>38</v>
      </c>
      <c r="W15468">
        <v>1</v>
      </c>
    </row>
    <row r="15469" spans="1:23" x14ac:dyDescent="0.25">
      <c r="A15469" t="s">
        <v>23</v>
      </c>
      <c r="B15469">
        <v>99</v>
      </c>
      <c r="C15469">
        <v>11020</v>
      </c>
      <c r="D15469">
        <v>104008</v>
      </c>
      <c r="E15469" t="s">
        <v>2182</v>
      </c>
      <c r="F15469">
        <v>35</v>
      </c>
      <c r="G15469">
        <v>20180101</v>
      </c>
      <c r="H15469">
        <v>99999999</v>
      </c>
      <c r="I15469" t="s">
        <v>64</v>
      </c>
      <c r="J15469" t="s">
        <v>509</v>
      </c>
      <c r="K15469" t="s">
        <v>2173</v>
      </c>
      <c r="L15469" t="s">
        <v>2174</v>
      </c>
      <c r="M15469" t="s">
        <v>2183</v>
      </c>
      <c r="N15469" t="s">
        <v>2184</v>
      </c>
      <c r="O15469" t="s">
        <v>142</v>
      </c>
      <c r="P15469" t="s">
        <v>390</v>
      </c>
      <c r="Q15469" t="s">
        <v>391</v>
      </c>
      <c r="R15469" t="s">
        <v>392</v>
      </c>
      <c r="S15469">
        <v>23.77</v>
      </c>
      <c r="U15469">
        <v>0</v>
      </c>
      <c r="V15469">
        <v>38</v>
      </c>
      <c r="W15469">
        <v>1</v>
      </c>
    </row>
    <row r="15470" spans="1:23" x14ac:dyDescent="0.25">
      <c r="A15470" t="s">
        <v>23</v>
      </c>
      <c r="B15470">
        <v>99</v>
      </c>
      <c r="C15470">
        <v>11060</v>
      </c>
      <c r="D15470">
        <v>104008</v>
      </c>
      <c r="E15470" t="s">
        <v>2182</v>
      </c>
      <c r="F15470">
        <v>35</v>
      </c>
      <c r="G15470">
        <v>20180101</v>
      </c>
      <c r="H15470">
        <v>99999999</v>
      </c>
      <c r="I15470" t="s">
        <v>64</v>
      </c>
      <c r="J15470" t="s">
        <v>509</v>
      </c>
      <c r="K15470" t="s">
        <v>2173</v>
      </c>
      <c r="L15470" t="s">
        <v>2174</v>
      </c>
      <c r="M15470" t="s">
        <v>2183</v>
      </c>
      <c r="N15470" t="s">
        <v>2184</v>
      </c>
      <c r="O15470" t="s">
        <v>142</v>
      </c>
      <c r="P15470" t="s">
        <v>390</v>
      </c>
      <c r="Q15470" t="s">
        <v>391</v>
      </c>
      <c r="R15470" t="s">
        <v>392</v>
      </c>
      <c r="S15470">
        <v>23.77</v>
      </c>
      <c r="U15470">
        <v>0</v>
      </c>
      <c r="V15470">
        <v>38</v>
      </c>
      <c r="W15470">
        <v>1</v>
      </c>
    </row>
    <row r="15471" spans="1:23" x14ac:dyDescent="0.25">
      <c r="A15471" t="s">
        <v>23</v>
      </c>
      <c r="B15471">
        <v>99</v>
      </c>
      <c r="C15471">
        <v>11010</v>
      </c>
      <c r="D15471">
        <v>104009</v>
      </c>
      <c r="E15471" t="s">
        <v>2185</v>
      </c>
      <c r="F15471">
        <v>35</v>
      </c>
      <c r="G15471">
        <v>20180101</v>
      </c>
      <c r="H15471">
        <v>99999999</v>
      </c>
      <c r="I15471" t="s">
        <v>64</v>
      </c>
      <c r="J15471" t="s">
        <v>509</v>
      </c>
      <c r="K15471" t="s">
        <v>2173</v>
      </c>
      <c r="L15471" t="s">
        <v>2174</v>
      </c>
      <c r="M15471" t="s">
        <v>2186</v>
      </c>
      <c r="N15471" t="s">
        <v>2187</v>
      </c>
      <c r="O15471" t="s">
        <v>437</v>
      </c>
      <c r="P15471" t="s">
        <v>390</v>
      </c>
      <c r="Q15471" t="s">
        <v>391</v>
      </c>
      <c r="R15471" t="s">
        <v>392</v>
      </c>
      <c r="S15471">
        <v>11.89</v>
      </c>
      <c r="U15471">
        <v>0</v>
      </c>
      <c r="V15471">
        <v>38</v>
      </c>
      <c r="W15471">
        <v>1</v>
      </c>
    </row>
    <row r="15472" spans="1:23" x14ac:dyDescent="0.25">
      <c r="A15472" t="s">
        <v>23</v>
      </c>
      <c r="B15472">
        <v>99</v>
      </c>
      <c r="C15472">
        <v>11020</v>
      </c>
      <c r="D15472">
        <v>104009</v>
      </c>
      <c r="E15472" t="s">
        <v>2185</v>
      </c>
      <c r="F15472">
        <v>35</v>
      </c>
      <c r="G15472">
        <v>20180101</v>
      </c>
      <c r="H15472">
        <v>99999999</v>
      </c>
      <c r="I15472" t="s">
        <v>64</v>
      </c>
      <c r="J15472" t="s">
        <v>509</v>
      </c>
      <c r="K15472" t="s">
        <v>2173</v>
      </c>
      <c r="L15472" t="s">
        <v>2174</v>
      </c>
      <c r="M15472" t="s">
        <v>2186</v>
      </c>
      <c r="N15472" t="s">
        <v>2187</v>
      </c>
      <c r="O15472" t="s">
        <v>437</v>
      </c>
      <c r="P15472" t="s">
        <v>390</v>
      </c>
      <c r="Q15472" t="s">
        <v>391</v>
      </c>
      <c r="R15472" t="s">
        <v>392</v>
      </c>
      <c r="S15472">
        <v>11.89</v>
      </c>
      <c r="U15472">
        <v>0</v>
      </c>
      <c r="V15472">
        <v>38</v>
      </c>
      <c r="W15472">
        <v>1</v>
      </c>
    </row>
    <row r="15473" spans="1:23" x14ac:dyDescent="0.25">
      <c r="A15473" t="s">
        <v>23</v>
      </c>
      <c r="B15473">
        <v>99</v>
      </c>
      <c r="C15473">
        <v>11060</v>
      </c>
      <c r="D15473">
        <v>104009</v>
      </c>
      <c r="E15473" t="s">
        <v>2185</v>
      </c>
      <c r="F15473">
        <v>35</v>
      </c>
      <c r="G15473">
        <v>20180101</v>
      </c>
      <c r="H15473">
        <v>99999999</v>
      </c>
      <c r="I15473" t="s">
        <v>64</v>
      </c>
      <c r="J15473" t="s">
        <v>509</v>
      </c>
      <c r="K15473" t="s">
        <v>2173</v>
      </c>
      <c r="L15473" t="s">
        <v>2174</v>
      </c>
      <c r="M15473" t="s">
        <v>2186</v>
      </c>
      <c r="N15473" t="s">
        <v>2187</v>
      </c>
      <c r="O15473" t="s">
        <v>437</v>
      </c>
      <c r="P15473" t="s">
        <v>390</v>
      </c>
      <c r="Q15473" t="s">
        <v>391</v>
      </c>
      <c r="R15473" t="s">
        <v>392</v>
      </c>
      <c r="S15473">
        <v>11.89</v>
      </c>
      <c r="U15473">
        <v>0</v>
      </c>
      <c r="V15473">
        <v>38</v>
      </c>
      <c r="W15473">
        <v>1</v>
      </c>
    </row>
    <row r="15474" spans="1:23" x14ac:dyDescent="0.25">
      <c r="A15474" t="s">
        <v>23</v>
      </c>
      <c r="B15474">
        <v>99</v>
      </c>
      <c r="C15474">
        <v>11010</v>
      </c>
      <c r="D15474">
        <v>104011</v>
      </c>
      <c r="E15474" t="s">
        <v>14399</v>
      </c>
      <c r="F15474">
        <v>33</v>
      </c>
      <c r="G15474">
        <v>20180101</v>
      </c>
      <c r="H15474">
        <v>99999999</v>
      </c>
      <c r="I15474" t="s">
        <v>64</v>
      </c>
      <c r="J15474" t="s">
        <v>2192</v>
      </c>
      <c r="K15474" t="s">
        <v>2193</v>
      </c>
      <c r="L15474" t="s">
        <v>2193</v>
      </c>
      <c r="M15474" t="s">
        <v>14400</v>
      </c>
      <c r="O15474" t="s">
        <v>437</v>
      </c>
      <c r="P15474" t="s">
        <v>390</v>
      </c>
      <c r="Q15474" t="s">
        <v>391</v>
      </c>
      <c r="R15474" t="s">
        <v>392</v>
      </c>
      <c r="S15474">
        <v>11.89</v>
      </c>
      <c r="T15474">
        <v>902</v>
      </c>
      <c r="U15474">
        <v>0</v>
      </c>
      <c r="V15474">
        <v>38</v>
      </c>
      <c r="W15474">
        <v>1</v>
      </c>
    </row>
    <row r="15475" spans="1:23" x14ac:dyDescent="0.25">
      <c r="A15475" t="s">
        <v>23</v>
      </c>
      <c r="B15475">
        <v>99</v>
      </c>
      <c r="C15475">
        <v>11020</v>
      </c>
      <c r="D15475">
        <v>104011</v>
      </c>
      <c r="E15475" t="s">
        <v>14399</v>
      </c>
      <c r="F15475">
        <v>33</v>
      </c>
      <c r="G15475">
        <v>20180101</v>
      </c>
      <c r="H15475">
        <v>99999999</v>
      </c>
      <c r="I15475" t="s">
        <v>64</v>
      </c>
      <c r="J15475" t="s">
        <v>2192</v>
      </c>
      <c r="K15475" t="s">
        <v>2193</v>
      </c>
      <c r="L15475" t="s">
        <v>2193</v>
      </c>
      <c r="M15475" t="s">
        <v>14400</v>
      </c>
      <c r="O15475" t="s">
        <v>437</v>
      </c>
      <c r="P15475" t="s">
        <v>390</v>
      </c>
      <c r="Q15475" t="s">
        <v>391</v>
      </c>
      <c r="R15475" t="s">
        <v>392</v>
      </c>
      <c r="S15475">
        <v>11.89</v>
      </c>
      <c r="T15475">
        <v>902</v>
      </c>
      <c r="U15475">
        <v>0</v>
      </c>
      <c r="V15475">
        <v>38</v>
      </c>
      <c r="W15475">
        <v>1</v>
      </c>
    </row>
    <row r="15476" spans="1:23" x14ac:dyDescent="0.25">
      <c r="A15476" t="s">
        <v>23</v>
      </c>
      <c r="B15476">
        <v>99</v>
      </c>
      <c r="C15476">
        <v>11060</v>
      </c>
      <c r="D15476">
        <v>104011</v>
      </c>
      <c r="E15476" t="s">
        <v>14399</v>
      </c>
      <c r="F15476">
        <v>33</v>
      </c>
      <c r="G15476">
        <v>20180101</v>
      </c>
      <c r="H15476">
        <v>99999999</v>
      </c>
      <c r="I15476" t="s">
        <v>64</v>
      </c>
      <c r="J15476" t="s">
        <v>2192</v>
      </c>
      <c r="K15476" t="s">
        <v>2193</v>
      </c>
      <c r="L15476" t="s">
        <v>2193</v>
      </c>
      <c r="M15476" t="s">
        <v>14400</v>
      </c>
      <c r="O15476" t="s">
        <v>437</v>
      </c>
      <c r="P15476" t="s">
        <v>390</v>
      </c>
      <c r="Q15476" t="s">
        <v>391</v>
      </c>
      <c r="R15476" t="s">
        <v>392</v>
      </c>
      <c r="S15476">
        <v>11.89</v>
      </c>
      <c r="T15476">
        <v>902</v>
      </c>
      <c r="U15476">
        <v>0</v>
      </c>
      <c r="V15476">
        <v>38</v>
      </c>
      <c r="W15476">
        <v>1</v>
      </c>
    </row>
    <row r="15477" spans="1:23" x14ac:dyDescent="0.25">
      <c r="A15477" t="s">
        <v>23</v>
      </c>
      <c r="B15477">
        <v>99</v>
      </c>
      <c r="C15477">
        <v>11010</v>
      </c>
      <c r="D15477">
        <v>104012</v>
      </c>
      <c r="E15477" t="s">
        <v>14401</v>
      </c>
      <c r="F15477">
        <v>33</v>
      </c>
      <c r="G15477">
        <v>20180101</v>
      </c>
      <c r="H15477">
        <v>99999999</v>
      </c>
      <c r="I15477" t="s">
        <v>64</v>
      </c>
      <c r="J15477" t="s">
        <v>2192</v>
      </c>
      <c r="K15477" t="s">
        <v>2193</v>
      </c>
      <c r="L15477" t="s">
        <v>2193</v>
      </c>
      <c r="M15477" t="s">
        <v>14402</v>
      </c>
      <c r="O15477" t="s">
        <v>437</v>
      </c>
      <c r="P15477" t="s">
        <v>390</v>
      </c>
      <c r="Q15477" t="s">
        <v>391</v>
      </c>
      <c r="R15477" t="s">
        <v>392</v>
      </c>
      <c r="S15477">
        <v>11.88</v>
      </c>
      <c r="U15477">
        <v>0</v>
      </c>
      <c r="V15477">
        <v>38</v>
      </c>
      <c r="W15477">
        <v>1</v>
      </c>
    </row>
    <row r="15478" spans="1:23" x14ac:dyDescent="0.25">
      <c r="A15478" t="s">
        <v>23</v>
      </c>
      <c r="B15478">
        <v>99</v>
      </c>
      <c r="C15478">
        <v>11020</v>
      </c>
      <c r="D15478">
        <v>104012</v>
      </c>
      <c r="E15478" t="s">
        <v>14401</v>
      </c>
      <c r="F15478">
        <v>33</v>
      </c>
      <c r="G15478">
        <v>20180101</v>
      </c>
      <c r="H15478">
        <v>99999999</v>
      </c>
      <c r="I15478" t="s">
        <v>64</v>
      </c>
      <c r="J15478" t="s">
        <v>2192</v>
      </c>
      <c r="K15478" t="s">
        <v>2193</v>
      </c>
      <c r="L15478" t="s">
        <v>2193</v>
      </c>
      <c r="M15478" t="s">
        <v>14402</v>
      </c>
      <c r="O15478" t="s">
        <v>437</v>
      </c>
      <c r="P15478" t="s">
        <v>390</v>
      </c>
      <c r="Q15478" t="s">
        <v>391</v>
      </c>
      <c r="R15478" t="s">
        <v>392</v>
      </c>
      <c r="S15478">
        <v>11.88</v>
      </c>
      <c r="U15478">
        <v>0</v>
      </c>
      <c r="V15478">
        <v>38</v>
      </c>
      <c r="W15478">
        <v>1</v>
      </c>
    </row>
    <row r="15479" spans="1:23" x14ac:dyDescent="0.25">
      <c r="A15479" t="s">
        <v>23</v>
      </c>
      <c r="B15479">
        <v>99</v>
      </c>
      <c r="C15479">
        <v>11060</v>
      </c>
      <c r="D15479">
        <v>104012</v>
      </c>
      <c r="E15479" t="s">
        <v>14401</v>
      </c>
      <c r="F15479">
        <v>33</v>
      </c>
      <c r="G15479">
        <v>20180101</v>
      </c>
      <c r="H15479">
        <v>99999999</v>
      </c>
      <c r="I15479" t="s">
        <v>64</v>
      </c>
      <c r="J15479" t="s">
        <v>2192</v>
      </c>
      <c r="K15479" t="s">
        <v>2193</v>
      </c>
      <c r="L15479" t="s">
        <v>2193</v>
      </c>
      <c r="M15479" t="s">
        <v>14402</v>
      </c>
      <c r="O15479" t="s">
        <v>437</v>
      </c>
      <c r="P15479" t="s">
        <v>390</v>
      </c>
      <c r="Q15479" t="s">
        <v>391</v>
      </c>
      <c r="R15479" t="s">
        <v>392</v>
      </c>
      <c r="S15479">
        <v>11.88</v>
      </c>
      <c r="U15479">
        <v>0</v>
      </c>
      <c r="V15479">
        <v>38</v>
      </c>
      <c r="W15479">
        <v>1</v>
      </c>
    </row>
    <row r="15480" spans="1:23" x14ac:dyDescent="0.25">
      <c r="A15480" t="s">
        <v>23</v>
      </c>
      <c r="B15480">
        <v>99</v>
      </c>
      <c r="C15480">
        <v>11010</v>
      </c>
      <c r="D15480">
        <v>104013</v>
      </c>
      <c r="E15480" t="s">
        <v>2191</v>
      </c>
      <c r="F15480">
        <v>33</v>
      </c>
      <c r="G15480">
        <v>20180101</v>
      </c>
      <c r="H15480">
        <v>99999999</v>
      </c>
      <c r="I15480" t="s">
        <v>25</v>
      </c>
      <c r="J15480" t="s">
        <v>2192</v>
      </c>
      <c r="K15480" t="s">
        <v>2193</v>
      </c>
      <c r="L15480" t="s">
        <v>2193</v>
      </c>
      <c r="M15480" t="s">
        <v>2194</v>
      </c>
      <c r="O15480" t="s">
        <v>185</v>
      </c>
      <c r="P15480" t="s">
        <v>390</v>
      </c>
      <c r="Q15480" t="s">
        <v>391</v>
      </c>
      <c r="R15480" t="s">
        <v>392</v>
      </c>
      <c r="S15480">
        <v>7.93</v>
      </c>
      <c r="U15480">
        <v>0</v>
      </c>
      <c r="V15480">
        <v>38</v>
      </c>
      <c r="W15480">
        <v>1</v>
      </c>
    </row>
    <row r="15481" spans="1:23" x14ac:dyDescent="0.25">
      <c r="A15481" t="s">
        <v>23</v>
      </c>
      <c r="B15481">
        <v>99</v>
      </c>
      <c r="C15481">
        <v>11020</v>
      </c>
      <c r="D15481">
        <v>104013</v>
      </c>
      <c r="E15481" t="s">
        <v>2191</v>
      </c>
      <c r="F15481">
        <v>33</v>
      </c>
      <c r="G15481">
        <v>20180101</v>
      </c>
      <c r="H15481">
        <v>99999999</v>
      </c>
      <c r="I15481" t="s">
        <v>25</v>
      </c>
      <c r="J15481" t="s">
        <v>2192</v>
      </c>
      <c r="K15481" t="s">
        <v>2193</v>
      </c>
      <c r="L15481" t="s">
        <v>2193</v>
      </c>
      <c r="M15481" t="s">
        <v>2194</v>
      </c>
      <c r="O15481" t="s">
        <v>185</v>
      </c>
      <c r="P15481" t="s">
        <v>390</v>
      </c>
      <c r="Q15481" t="s">
        <v>391</v>
      </c>
      <c r="R15481" t="s">
        <v>392</v>
      </c>
      <c r="S15481">
        <v>7.93</v>
      </c>
      <c r="U15481">
        <v>0</v>
      </c>
      <c r="V15481">
        <v>38</v>
      </c>
      <c r="W15481">
        <v>1</v>
      </c>
    </row>
    <row r="15482" spans="1:23" x14ac:dyDescent="0.25">
      <c r="A15482" t="s">
        <v>23</v>
      </c>
      <c r="B15482">
        <v>99</v>
      </c>
      <c r="C15482">
        <v>11060</v>
      </c>
      <c r="D15482">
        <v>104013</v>
      </c>
      <c r="E15482" t="s">
        <v>2191</v>
      </c>
      <c r="F15482">
        <v>33</v>
      </c>
      <c r="G15482">
        <v>20180101</v>
      </c>
      <c r="H15482">
        <v>99999999</v>
      </c>
      <c r="I15482" t="s">
        <v>25</v>
      </c>
      <c r="J15482" t="s">
        <v>2192</v>
      </c>
      <c r="K15482" t="s">
        <v>2193</v>
      </c>
      <c r="L15482" t="s">
        <v>2193</v>
      </c>
      <c r="M15482" t="s">
        <v>2194</v>
      </c>
      <c r="O15482" t="s">
        <v>185</v>
      </c>
      <c r="P15482" t="s">
        <v>390</v>
      </c>
      <c r="Q15482" t="s">
        <v>391</v>
      </c>
      <c r="R15482" t="s">
        <v>392</v>
      </c>
      <c r="S15482">
        <v>7.93</v>
      </c>
      <c r="U15482">
        <v>0</v>
      </c>
      <c r="V15482">
        <v>38</v>
      </c>
      <c r="W15482">
        <v>1</v>
      </c>
    </row>
    <row r="15483" spans="1:23" x14ac:dyDescent="0.25">
      <c r="A15483" t="s">
        <v>23</v>
      </c>
      <c r="B15483">
        <v>99</v>
      </c>
      <c r="C15483">
        <v>11010</v>
      </c>
      <c r="D15483">
        <v>104014</v>
      </c>
      <c r="E15483" t="s">
        <v>14408</v>
      </c>
      <c r="F15483">
        <v>30</v>
      </c>
      <c r="G15483">
        <v>20180101</v>
      </c>
      <c r="H15483">
        <v>99999999</v>
      </c>
      <c r="I15483" t="s">
        <v>64</v>
      </c>
      <c r="J15483" t="s">
        <v>1205</v>
      </c>
      <c r="K15483" t="s">
        <v>2196</v>
      </c>
      <c r="L15483" t="s">
        <v>2196</v>
      </c>
      <c r="M15483" t="s">
        <v>14409</v>
      </c>
      <c r="O15483" t="s">
        <v>437</v>
      </c>
      <c r="P15483" t="s">
        <v>390</v>
      </c>
      <c r="Q15483" t="s">
        <v>391</v>
      </c>
      <c r="R15483" t="s">
        <v>392</v>
      </c>
      <c r="S15483">
        <v>11.89</v>
      </c>
      <c r="U15483">
        <v>0</v>
      </c>
      <c r="V15483">
        <v>38</v>
      </c>
      <c r="W15483">
        <v>1</v>
      </c>
    </row>
    <row r="15484" spans="1:23" x14ac:dyDescent="0.25">
      <c r="A15484" t="s">
        <v>23</v>
      </c>
      <c r="B15484">
        <v>99</v>
      </c>
      <c r="C15484">
        <v>11020</v>
      </c>
      <c r="D15484">
        <v>104014</v>
      </c>
      <c r="E15484" t="s">
        <v>14408</v>
      </c>
      <c r="F15484">
        <v>30</v>
      </c>
      <c r="G15484">
        <v>20180101</v>
      </c>
      <c r="H15484">
        <v>99999999</v>
      </c>
      <c r="I15484" t="s">
        <v>64</v>
      </c>
      <c r="J15484" t="s">
        <v>1205</v>
      </c>
      <c r="K15484" t="s">
        <v>2196</v>
      </c>
      <c r="L15484" t="s">
        <v>2196</v>
      </c>
      <c r="M15484" t="s">
        <v>14409</v>
      </c>
      <c r="O15484" t="s">
        <v>437</v>
      </c>
      <c r="P15484" t="s">
        <v>390</v>
      </c>
      <c r="Q15484" t="s">
        <v>391</v>
      </c>
      <c r="R15484" t="s">
        <v>392</v>
      </c>
      <c r="S15484">
        <v>11.89</v>
      </c>
      <c r="U15484">
        <v>0</v>
      </c>
      <c r="V15484">
        <v>38</v>
      </c>
      <c r="W15484">
        <v>1</v>
      </c>
    </row>
    <row r="15485" spans="1:23" x14ac:dyDescent="0.25">
      <c r="A15485" t="s">
        <v>23</v>
      </c>
      <c r="B15485">
        <v>99</v>
      </c>
      <c r="C15485">
        <v>11060</v>
      </c>
      <c r="D15485">
        <v>104014</v>
      </c>
      <c r="E15485" t="s">
        <v>14408</v>
      </c>
      <c r="F15485">
        <v>30</v>
      </c>
      <c r="G15485">
        <v>20180101</v>
      </c>
      <c r="H15485">
        <v>99999999</v>
      </c>
      <c r="I15485" t="s">
        <v>64</v>
      </c>
      <c r="J15485" t="s">
        <v>1205</v>
      </c>
      <c r="K15485" t="s">
        <v>2196</v>
      </c>
      <c r="L15485" t="s">
        <v>2196</v>
      </c>
      <c r="M15485" t="s">
        <v>14409</v>
      </c>
      <c r="O15485" t="s">
        <v>437</v>
      </c>
      <c r="P15485" t="s">
        <v>390</v>
      </c>
      <c r="Q15485" t="s">
        <v>391</v>
      </c>
      <c r="R15485" t="s">
        <v>392</v>
      </c>
      <c r="S15485">
        <v>11.89</v>
      </c>
      <c r="U15485">
        <v>0</v>
      </c>
      <c r="V15485">
        <v>38</v>
      </c>
      <c r="W15485">
        <v>1</v>
      </c>
    </row>
    <row r="15486" spans="1:23" x14ac:dyDescent="0.25">
      <c r="A15486" t="s">
        <v>23</v>
      </c>
      <c r="B15486">
        <v>99</v>
      </c>
      <c r="C15486">
        <v>11010</v>
      </c>
      <c r="D15486">
        <v>104015</v>
      </c>
      <c r="E15486" t="s">
        <v>12814</v>
      </c>
      <c r="F15486">
        <v>30</v>
      </c>
      <c r="G15486">
        <v>20180101</v>
      </c>
      <c r="H15486">
        <v>99999999</v>
      </c>
      <c r="I15486" t="s">
        <v>64</v>
      </c>
      <c r="J15486" t="s">
        <v>1205</v>
      </c>
      <c r="K15486" t="s">
        <v>2196</v>
      </c>
      <c r="L15486" t="s">
        <v>2196</v>
      </c>
      <c r="M15486" t="s">
        <v>12815</v>
      </c>
      <c r="O15486" t="s">
        <v>437</v>
      </c>
      <c r="P15486" t="s">
        <v>390</v>
      </c>
      <c r="Q15486" t="s">
        <v>391</v>
      </c>
      <c r="R15486" t="s">
        <v>392</v>
      </c>
      <c r="S15486">
        <v>11.89</v>
      </c>
      <c r="U15486">
        <v>0</v>
      </c>
      <c r="V15486">
        <v>38</v>
      </c>
      <c r="W15486">
        <v>1</v>
      </c>
    </row>
    <row r="15487" spans="1:23" x14ac:dyDescent="0.25">
      <c r="A15487" t="s">
        <v>23</v>
      </c>
      <c r="B15487">
        <v>99</v>
      </c>
      <c r="C15487">
        <v>11020</v>
      </c>
      <c r="D15487">
        <v>104015</v>
      </c>
      <c r="E15487" t="s">
        <v>12814</v>
      </c>
      <c r="F15487">
        <v>30</v>
      </c>
      <c r="G15487">
        <v>20180101</v>
      </c>
      <c r="H15487">
        <v>99999999</v>
      </c>
      <c r="I15487" t="s">
        <v>64</v>
      </c>
      <c r="J15487" t="s">
        <v>1205</v>
      </c>
      <c r="K15487" t="s">
        <v>2196</v>
      </c>
      <c r="L15487" t="s">
        <v>2196</v>
      </c>
      <c r="M15487" t="s">
        <v>12815</v>
      </c>
      <c r="O15487" t="s">
        <v>437</v>
      </c>
      <c r="P15487" t="s">
        <v>390</v>
      </c>
      <c r="Q15487" t="s">
        <v>391</v>
      </c>
      <c r="R15487" t="s">
        <v>392</v>
      </c>
      <c r="S15487">
        <v>11.89</v>
      </c>
      <c r="U15487">
        <v>0</v>
      </c>
      <c r="V15487">
        <v>38</v>
      </c>
      <c r="W15487">
        <v>1</v>
      </c>
    </row>
    <row r="15488" spans="1:23" x14ac:dyDescent="0.25">
      <c r="A15488" t="s">
        <v>23</v>
      </c>
      <c r="B15488">
        <v>99</v>
      </c>
      <c r="C15488">
        <v>11060</v>
      </c>
      <c r="D15488">
        <v>104015</v>
      </c>
      <c r="E15488" t="s">
        <v>12814</v>
      </c>
      <c r="F15488">
        <v>30</v>
      </c>
      <c r="G15488">
        <v>20180101</v>
      </c>
      <c r="H15488">
        <v>99999999</v>
      </c>
      <c r="I15488" t="s">
        <v>64</v>
      </c>
      <c r="J15488" t="s">
        <v>1205</v>
      </c>
      <c r="K15488" t="s">
        <v>2196</v>
      </c>
      <c r="L15488" t="s">
        <v>2196</v>
      </c>
      <c r="M15488" t="s">
        <v>12815</v>
      </c>
      <c r="O15488" t="s">
        <v>437</v>
      </c>
      <c r="P15488" t="s">
        <v>390</v>
      </c>
      <c r="Q15488" t="s">
        <v>391</v>
      </c>
      <c r="R15488" t="s">
        <v>392</v>
      </c>
      <c r="S15488">
        <v>11.89</v>
      </c>
      <c r="U15488">
        <v>0</v>
      </c>
      <c r="V15488">
        <v>38</v>
      </c>
      <c r="W15488">
        <v>1</v>
      </c>
    </row>
    <row r="15489" spans="1:23" x14ac:dyDescent="0.25">
      <c r="A15489" t="s">
        <v>23</v>
      </c>
      <c r="B15489">
        <v>99</v>
      </c>
      <c r="C15489">
        <v>11010</v>
      </c>
      <c r="D15489">
        <v>104016</v>
      </c>
      <c r="E15489" t="s">
        <v>14403</v>
      </c>
      <c r="F15489">
        <v>33</v>
      </c>
      <c r="G15489">
        <v>20180101</v>
      </c>
      <c r="H15489">
        <v>99999999</v>
      </c>
      <c r="I15489" t="s">
        <v>64</v>
      </c>
      <c r="J15489" t="s">
        <v>2192</v>
      </c>
      <c r="K15489" t="s">
        <v>2193</v>
      </c>
      <c r="L15489" t="s">
        <v>2193</v>
      </c>
      <c r="M15489" t="s">
        <v>14404</v>
      </c>
      <c r="N15489" t="s">
        <v>5509</v>
      </c>
      <c r="O15489" t="s">
        <v>437</v>
      </c>
      <c r="P15489" t="s">
        <v>390</v>
      </c>
      <c r="Q15489" t="s">
        <v>391</v>
      </c>
      <c r="R15489" t="s">
        <v>392</v>
      </c>
      <c r="S15489">
        <v>11.88</v>
      </c>
      <c r="U15489">
        <v>0</v>
      </c>
      <c r="V15489">
        <v>38</v>
      </c>
      <c r="W15489">
        <v>1</v>
      </c>
    </row>
    <row r="15490" spans="1:23" x14ac:dyDescent="0.25">
      <c r="A15490" t="s">
        <v>23</v>
      </c>
      <c r="B15490">
        <v>99</v>
      </c>
      <c r="C15490">
        <v>11020</v>
      </c>
      <c r="D15490">
        <v>104016</v>
      </c>
      <c r="E15490" t="s">
        <v>14403</v>
      </c>
      <c r="F15490">
        <v>33</v>
      </c>
      <c r="G15490">
        <v>20180101</v>
      </c>
      <c r="H15490">
        <v>99999999</v>
      </c>
      <c r="I15490" t="s">
        <v>64</v>
      </c>
      <c r="J15490" t="s">
        <v>2192</v>
      </c>
      <c r="K15490" t="s">
        <v>2193</v>
      </c>
      <c r="L15490" t="s">
        <v>2193</v>
      </c>
      <c r="M15490" t="s">
        <v>14404</v>
      </c>
      <c r="N15490" t="s">
        <v>5509</v>
      </c>
      <c r="O15490" t="s">
        <v>437</v>
      </c>
      <c r="P15490" t="s">
        <v>390</v>
      </c>
      <c r="Q15490" t="s">
        <v>391</v>
      </c>
      <c r="R15490" t="s">
        <v>392</v>
      </c>
      <c r="S15490">
        <v>11.88</v>
      </c>
      <c r="U15490">
        <v>0</v>
      </c>
      <c r="V15490">
        <v>38</v>
      </c>
      <c r="W15490">
        <v>1</v>
      </c>
    </row>
    <row r="15491" spans="1:23" x14ac:dyDescent="0.25">
      <c r="A15491" t="s">
        <v>23</v>
      </c>
      <c r="B15491">
        <v>99</v>
      </c>
      <c r="C15491">
        <v>11060</v>
      </c>
      <c r="D15491">
        <v>104016</v>
      </c>
      <c r="E15491" t="s">
        <v>14403</v>
      </c>
      <c r="F15491">
        <v>33</v>
      </c>
      <c r="G15491">
        <v>20180101</v>
      </c>
      <c r="H15491">
        <v>99999999</v>
      </c>
      <c r="I15491" t="s">
        <v>64</v>
      </c>
      <c r="J15491" t="s">
        <v>2192</v>
      </c>
      <c r="K15491" t="s">
        <v>2193</v>
      </c>
      <c r="L15491" t="s">
        <v>2193</v>
      </c>
      <c r="M15491" t="s">
        <v>14404</v>
      </c>
      <c r="N15491" t="s">
        <v>5509</v>
      </c>
      <c r="O15491" t="s">
        <v>437</v>
      </c>
      <c r="P15491" t="s">
        <v>390</v>
      </c>
      <c r="Q15491" t="s">
        <v>391</v>
      </c>
      <c r="R15491" t="s">
        <v>392</v>
      </c>
      <c r="S15491">
        <v>11.88</v>
      </c>
      <c r="U15491">
        <v>0</v>
      </c>
      <c r="V15491">
        <v>38</v>
      </c>
      <c r="W15491">
        <v>1</v>
      </c>
    </row>
    <row r="15492" spans="1:23" x14ac:dyDescent="0.25">
      <c r="A15492" t="s">
        <v>23</v>
      </c>
      <c r="B15492">
        <v>99</v>
      </c>
      <c r="C15492">
        <v>11010</v>
      </c>
      <c r="D15492">
        <v>104018</v>
      </c>
      <c r="E15492" t="s">
        <v>6418</v>
      </c>
      <c r="F15492">
        <v>30</v>
      </c>
      <c r="G15492">
        <v>20180101</v>
      </c>
      <c r="H15492">
        <v>99999999</v>
      </c>
      <c r="I15492" t="s">
        <v>64</v>
      </c>
      <c r="J15492" t="s">
        <v>1205</v>
      </c>
      <c r="K15492" t="s">
        <v>2196</v>
      </c>
      <c r="L15492" t="s">
        <v>2196</v>
      </c>
      <c r="M15492" t="s">
        <v>6419</v>
      </c>
      <c r="O15492" t="s">
        <v>437</v>
      </c>
      <c r="P15492" t="s">
        <v>390</v>
      </c>
      <c r="Q15492" t="s">
        <v>391</v>
      </c>
      <c r="R15492" t="s">
        <v>392</v>
      </c>
      <c r="S15492">
        <v>11.88</v>
      </c>
      <c r="U15492">
        <v>0</v>
      </c>
      <c r="V15492">
        <v>38</v>
      </c>
      <c r="W15492">
        <v>1</v>
      </c>
    </row>
    <row r="15493" spans="1:23" x14ac:dyDescent="0.25">
      <c r="A15493" t="s">
        <v>23</v>
      </c>
      <c r="B15493">
        <v>99</v>
      </c>
      <c r="C15493">
        <v>11020</v>
      </c>
      <c r="D15493">
        <v>104018</v>
      </c>
      <c r="E15493" t="s">
        <v>6418</v>
      </c>
      <c r="F15493">
        <v>30</v>
      </c>
      <c r="G15493">
        <v>20180101</v>
      </c>
      <c r="H15493">
        <v>99999999</v>
      </c>
      <c r="I15493" t="s">
        <v>64</v>
      </c>
      <c r="J15493" t="s">
        <v>1205</v>
      </c>
      <c r="K15493" t="s">
        <v>2196</v>
      </c>
      <c r="L15493" t="s">
        <v>2196</v>
      </c>
      <c r="M15493" t="s">
        <v>6419</v>
      </c>
      <c r="O15493" t="s">
        <v>437</v>
      </c>
      <c r="P15493" t="s">
        <v>390</v>
      </c>
      <c r="Q15493" t="s">
        <v>391</v>
      </c>
      <c r="R15493" t="s">
        <v>392</v>
      </c>
      <c r="S15493">
        <v>11.88</v>
      </c>
      <c r="U15493">
        <v>0</v>
      </c>
      <c r="V15493">
        <v>38</v>
      </c>
      <c r="W15493">
        <v>1</v>
      </c>
    </row>
    <row r="15494" spans="1:23" x14ac:dyDescent="0.25">
      <c r="A15494" t="s">
        <v>23</v>
      </c>
      <c r="B15494">
        <v>99</v>
      </c>
      <c r="C15494">
        <v>11060</v>
      </c>
      <c r="D15494">
        <v>104018</v>
      </c>
      <c r="E15494" t="s">
        <v>6418</v>
      </c>
      <c r="F15494">
        <v>30</v>
      </c>
      <c r="G15494">
        <v>20180101</v>
      </c>
      <c r="H15494">
        <v>99999999</v>
      </c>
      <c r="I15494" t="s">
        <v>64</v>
      </c>
      <c r="J15494" t="s">
        <v>1205</v>
      </c>
      <c r="K15494" t="s">
        <v>2196</v>
      </c>
      <c r="L15494" t="s">
        <v>2196</v>
      </c>
      <c r="M15494" t="s">
        <v>6419</v>
      </c>
      <c r="O15494" t="s">
        <v>437</v>
      </c>
      <c r="P15494" t="s">
        <v>390</v>
      </c>
      <c r="Q15494" t="s">
        <v>391</v>
      </c>
      <c r="R15494" t="s">
        <v>392</v>
      </c>
      <c r="S15494">
        <v>11.88</v>
      </c>
      <c r="U15494">
        <v>0</v>
      </c>
      <c r="V15494">
        <v>38</v>
      </c>
      <c r="W15494">
        <v>1</v>
      </c>
    </row>
    <row r="15495" spans="1:23" x14ac:dyDescent="0.25">
      <c r="A15495" t="s">
        <v>23</v>
      </c>
      <c r="B15495">
        <v>99</v>
      </c>
      <c r="C15495">
        <v>11010</v>
      </c>
      <c r="D15495">
        <v>104021</v>
      </c>
      <c r="E15495" t="s">
        <v>2199</v>
      </c>
      <c r="F15495">
        <v>30</v>
      </c>
      <c r="G15495">
        <v>20180101</v>
      </c>
      <c r="H15495">
        <v>99999999</v>
      </c>
      <c r="I15495" t="s">
        <v>64</v>
      </c>
      <c r="J15495" t="s">
        <v>1205</v>
      </c>
      <c r="K15495" t="s">
        <v>2196</v>
      </c>
      <c r="L15495" t="s">
        <v>2196</v>
      </c>
      <c r="M15495" t="s">
        <v>2200</v>
      </c>
      <c r="N15495" t="s">
        <v>2201</v>
      </c>
      <c r="O15495" t="s">
        <v>437</v>
      </c>
      <c r="P15495" t="s">
        <v>390</v>
      </c>
      <c r="Q15495" t="s">
        <v>391</v>
      </c>
      <c r="R15495" t="s">
        <v>392</v>
      </c>
      <c r="S15495">
        <v>11.89</v>
      </c>
      <c r="U15495">
        <v>0</v>
      </c>
      <c r="V15495">
        <v>38</v>
      </c>
      <c r="W15495">
        <v>1</v>
      </c>
    </row>
    <row r="15496" spans="1:23" x14ac:dyDescent="0.25">
      <c r="A15496" t="s">
        <v>23</v>
      </c>
      <c r="B15496">
        <v>99</v>
      </c>
      <c r="C15496">
        <v>11020</v>
      </c>
      <c r="D15496">
        <v>104021</v>
      </c>
      <c r="E15496" t="s">
        <v>2199</v>
      </c>
      <c r="F15496">
        <v>30</v>
      </c>
      <c r="G15496">
        <v>20180101</v>
      </c>
      <c r="H15496">
        <v>99999999</v>
      </c>
      <c r="I15496" t="s">
        <v>64</v>
      </c>
      <c r="J15496" t="s">
        <v>1205</v>
      </c>
      <c r="K15496" t="s">
        <v>2196</v>
      </c>
      <c r="L15496" t="s">
        <v>2196</v>
      </c>
      <c r="M15496" t="s">
        <v>2200</v>
      </c>
      <c r="N15496" t="s">
        <v>2201</v>
      </c>
      <c r="O15496" t="s">
        <v>437</v>
      </c>
      <c r="P15496" t="s">
        <v>390</v>
      </c>
      <c r="Q15496" t="s">
        <v>391</v>
      </c>
      <c r="R15496" t="s">
        <v>392</v>
      </c>
      <c r="S15496">
        <v>11.89</v>
      </c>
      <c r="U15496">
        <v>0</v>
      </c>
      <c r="V15496">
        <v>38</v>
      </c>
      <c r="W15496">
        <v>1</v>
      </c>
    </row>
    <row r="15497" spans="1:23" x14ac:dyDescent="0.25">
      <c r="A15497" t="s">
        <v>23</v>
      </c>
      <c r="B15497">
        <v>99</v>
      </c>
      <c r="C15497">
        <v>11060</v>
      </c>
      <c r="D15497">
        <v>104021</v>
      </c>
      <c r="E15497" t="s">
        <v>2199</v>
      </c>
      <c r="F15497">
        <v>30</v>
      </c>
      <c r="G15497">
        <v>20180101</v>
      </c>
      <c r="H15497">
        <v>99999999</v>
      </c>
      <c r="I15497" t="s">
        <v>64</v>
      </c>
      <c r="J15497" t="s">
        <v>1205</v>
      </c>
      <c r="K15497" t="s">
        <v>2196</v>
      </c>
      <c r="L15497" t="s">
        <v>2196</v>
      </c>
      <c r="M15497" t="s">
        <v>2200</v>
      </c>
      <c r="N15497" t="s">
        <v>2201</v>
      </c>
      <c r="O15497" t="s">
        <v>437</v>
      </c>
      <c r="P15497" t="s">
        <v>390</v>
      </c>
      <c r="Q15497" t="s">
        <v>391</v>
      </c>
      <c r="R15497" t="s">
        <v>392</v>
      </c>
      <c r="S15497">
        <v>11.89</v>
      </c>
      <c r="U15497">
        <v>0</v>
      </c>
      <c r="V15497">
        <v>38</v>
      </c>
      <c r="W15497">
        <v>1</v>
      </c>
    </row>
    <row r="15498" spans="1:23" x14ac:dyDescent="0.25">
      <c r="A15498" t="s">
        <v>23</v>
      </c>
      <c r="B15498">
        <v>99</v>
      </c>
      <c r="C15498">
        <v>11010</v>
      </c>
      <c r="D15498">
        <v>104023</v>
      </c>
      <c r="E15498" t="s">
        <v>4042</v>
      </c>
      <c r="F15498">
        <v>23</v>
      </c>
      <c r="G15498">
        <v>20180101</v>
      </c>
      <c r="H15498">
        <v>99999999</v>
      </c>
      <c r="I15498" t="s">
        <v>25</v>
      </c>
      <c r="J15498" t="s">
        <v>4043</v>
      </c>
      <c r="K15498" t="s">
        <v>4044</v>
      </c>
      <c r="L15498" t="s">
        <v>4045</v>
      </c>
      <c r="M15498" t="s">
        <v>4046</v>
      </c>
      <c r="O15498" t="s">
        <v>142</v>
      </c>
      <c r="P15498" t="s">
        <v>390</v>
      </c>
      <c r="Q15498" t="s">
        <v>391</v>
      </c>
      <c r="R15498" t="s">
        <v>392</v>
      </c>
      <c r="S15498">
        <v>32.9</v>
      </c>
      <c r="U15498">
        <v>0</v>
      </c>
      <c r="V15498">
        <v>35</v>
      </c>
      <c r="W15498">
        <v>1</v>
      </c>
    </row>
    <row r="15499" spans="1:23" x14ac:dyDescent="0.25">
      <c r="A15499" t="s">
        <v>23</v>
      </c>
      <c r="B15499">
        <v>99</v>
      </c>
      <c r="C15499">
        <v>11020</v>
      </c>
      <c r="D15499">
        <v>104023</v>
      </c>
      <c r="E15499" t="s">
        <v>4042</v>
      </c>
      <c r="F15499">
        <v>23</v>
      </c>
      <c r="G15499">
        <v>20180101</v>
      </c>
      <c r="H15499">
        <v>99999999</v>
      </c>
      <c r="I15499" t="s">
        <v>25</v>
      </c>
      <c r="J15499" t="s">
        <v>4043</v>
      </c>
      <c r="K15499" t="s">
        <v>4044</v>
      </c>
      <c r="L15499" t="s">
        <v>4045</v>
      </c>
      <c r="M15499" t="s">
        <v>4046</v>
      </c>
      <c r="O15499" t="s">
        <v>142</v>
      </c>
      <c r="P15499" t="s">
        <v>390</v>
      </c>
      <c r="Q15499" t="s">
        <v>391</v>
      </c>
      <c r="R15499" t="s">
        <v>392</v>
      </c>
      <c r="S15499">
        <v>32.9</v>
      </c>
      <c r="U15499">
        <v>0</v>
      </c>
      <c r="V15499">
        <v>35</v>
      </c>
      <c r="W15499">
        <v>1</v>
      </c>
    </row>
    <row r="15500" spans="1:23" x14ac:dyDescent="0.25">
      <c r="A15500" t="s">
        <v>23</v>
      </c>
      <c r="B15500">
        <v>99</v>
      </c>
      <c r="C15500">
        <v>11060</v>
      </c>
      <c r="D15500">
        <v>104023</v>
      </c>
      <c r="E15500" t="s">
        <v>4042</v>
      </c>
      <c r="F15500">
        <v>23</v>
      </c>
      <c r="G15500">
        <v>20180101</v>
      </c>
      <c r="H15500">
        <v>99999999</v>
      </c>
      <c r="I15500" t="s">
        <v>25</v>
      </c>
      <c r="J15500" t="s">
        <v>4043</v>
      </c>
      <c r="K15500" t="s">
        <v>4044</v>
      </c>
      <c r="L15500" t="s">
        <v>4045</v>
      </c>
      <c r="M15500" t="s">
        <v>4046</v>
      </c>
      <c r="O15500" t="s">
        <v>142</v>
      </c>
      <c r="P15500" t="s">
        <v>390</v>
      </c>
      <c r="Q15500" t="s">
        <v>391</v>
      </c>
      <c r="R15500" t="s">
        <v>392</v>
      </c>
      <c r="S15500">
        <v>32.9</v>
      </c>
      <c r="U15500">
        <v>0</v>
      </c>
      <c r="V15500">
        <v>35</v>
      </c>
      <c r="W15500">
        <v>1</v>
      </c>
    </row>
    <row r="15501" spans="1:23" x14ac:dyDescent="0.25">
      <c r="A15501" t="s">
        <v>23</v>
      </c>
      <c r="B15501">
        <v>99</v>
      </c>
      <c r="C15501">
        <v>11010</v>
      </c>
      <c r="D15501">
        <v>104024</v>
      </c>
      <c r="E15501" t="s">
        <v>6420</v>
      </c>
      <c r="F15501">
        <v>33</v>
      </c>
      <c r="G15501">
        <v>20180101</v>
      </c>
      <c r="H15501">
        <v>99999999</v>
      </c>
      <c r="I15501" t="s">
        <v>64</v>
      </c>
      <c r="J15501" t="s">
        <v>2192</v>
      </c>
      <c r="K15501" t="s">
        <v>2193</v>
      </c>
      <c r="L15501" t="s">
        <v>2193</v>
      </c>
      <c r="M15501" t="s">
        <v>2206</v>
      </c>
      <c r="N15501">
        <v>1983</v>
      </c>
      <c r="O15501" t="s">
        <v>437</v>
      </c>
      <c r="P15501" t="s">
        <v>390</v>
      </c>
      <c r="Q15501" t="s">
        <v>391</v>
      </c>
      <c r="R15501" t="s">
        <v>392</v>
      </c>
      <c r="S15501">
        <v>11.88</v>
      </c>
      <c r="U15501">
        <v>0</v>
      </c>
      <c r="V15501">
        <v>38</v>
      </c>
      <c r="W15501">
        <v>1</v>
      </c>
    </row>
    <row r="15502" spans="1:23" x14ac:dyDescent="0.25">
      <c r="A15502" t="s">
        <v>23</v>
      </c>
      <c r="B15502">
        <v>99</v>
      </c>
      <c r="C15502">
        <v>11020</v>
      </c>
      <c r="D15502">
        <v>104024</v>
      </c>
      <c r="E15502" t="s">
        <v>6420</v>
      </c>
      <c r="F15502">
        <v>33</v>
      </c>
      <c r="G15502">
        <v>20180101</v>
      </c>
      <c r="H15502">
        <v>99999999</v>
      </c>
      <c r="I15502" t="s">
        <v>64</v>
      </c>
      <c r="J15502" t="s">
        <v>2192</v>
      </c>
      <c r="K15502" t="s">
        <v>2193</v>
      </c>
      <c r="L15502" t="s">
        <v>2193</v>
      </c>
      <c r="M15502" t="s">
        <v>2206</v>
      </c>
      <c r="N15502">
        <v>1983</v>
      </c>
      <c r="O15502" t="s">
        <v>437</v>
      </c>
      <c r="P15502" t="s">
        <v>390</v>
      </c>
      <c r="Q15502" t="s">
        <v>391</v>
      </c>
      <c r="R15502" t="s">
        <v>392</v>
      </c>
      <c r="S15502">
        <v>11.88</v>
      </c>
      <c r="U15502">
        <v>0</v>
      </c>
      <c r="V15502">
        <v>38</v>
      </c>
      <c r="W15502">
        <v>1</v>
      </c>
    </row>
    <row r="15503" spans="1:23" x14ac:dyDescent="0.25">
      <c r="A15503" t="s">
        <v>23</v>
      </c>
      <c r="B15503">
        <v>99</v>
      </c>
      <c r="C15503">
        <v>11060</v>
      </c>
      <c r="D15503">
        <v>104024</v>
      </c>
      <c r="E15503" t="s">
        <v>6420</v>
      </c>
      <c r="F15503">
        <v>33</v>
      </c>
      <c r="G15503">
        <v>20180101</v>
      </c>
      <c r="H15503">
        <v>99999999</v>
      </c>
      <c r="I15503" t="s">
        <v>64</v>
      </c>
      <c r="J15503" t="s">
        <v>2192</v>
      </c>
      <c r="K15503" t="s">
        <v>2193</v>
      </c>
      <c r="L15503" t="s">
        <v>2193</v>
      </c>
      <c r="M15503" t="s">
        <v>2206</v>
      </c>
      <c r="N15503">
        <v>1983</v>
      </c>
      <c r="O15503" t="s">
        <v>437</v>
      </c>
      <c r="P15503" t="s">
        <v>390</v>
      </c>
      <c r="Q15503" t="s">
        <v>391</v>
      </c>
      <c r="R15503" t="s">
        <v>392</v>
      </c>
      <c r="S15503">
        <v>11.88</v>
      </c>
      <c r="U15503">
        <v>0</v>
      </c>
      <c r="V15503">
        <v>38</v>
      </c>
      <c r="W15503">
        <v>1</v>
      </c>
    </row>
    <row r="15504" spans="1:23" x14ac:dyDescent="0.25">
      <c r="A15504" t="s">
        <v>23</v>
      </c>
      <c r="B15504">
        <v>99</v>
      </c>
      <c r="C15504">
        <v>11010</v>
      </c>
      <c r="D15504">
        <v>104025</v>
      </c>
      <c r="E15504" t="s">
        <v>2205</v>
      </c>
      <c r="F15504">
        <v>33</v>
      </c>
      <c r="G15504">
        <v>20180101</v>
      </c>
      <c r="H15504">
        <v>99999999</v>
      </c>
      <c r="I15504" t="s">
        <v>64</v>
      </c>
      <c r="J15504" t="s">
        <v>2192</v>
      </c>
      <c r="K15504" t="s">
        <v>2193</v>
      </c>
      <c r="L15504" t="s">
        <v>2193</v>
      </c>
      <c r="M15504" t="s">
        <v>2206</v>
      </c>
      <c r="N15504">
        <v>1978</v>
      </c>
      <c r="O15504" t="s">
        <v>437</v>
      </c>
      <c r="P15504" t="s">
        <v>390</v>
      </c>
      <c r="Q15504" t="s">
        <v>391</v>
      </c>
      <c r="R15504" t="s">
        <v>392</v>
      </c>
      <c r="S15504">
        <v>11.88</v>
      </c>
      <c r="U15504">
        <v>0</v>
      </c>
      <c r="V15504">
        <v>38</v>
      </c>
      <c r="W15504">
        <v>1</v>
      </c>
    </row>
    <row r="15505" spans="1:23" x14ac:dyDescent="0.25">
      <c r="A15505" t="s">
        <v>23</v>
      </c>
      <c r="B15505">
        <v>99</v>
      </c>
      <c r="C15505">
        <v>11020</v>
      </c>
      <c r="D15505">
        <v>104025</v>
      </c>
      <c r="E15505" t="s">
        <v>2205</v>
      </c>
      <c r="F15505">
        <v>33</v>
      </c>
      <c r="G15505">
        <v>20180101</v>
      </c>
      <c r="H15505">
        <v>99999999</v>
      </c>
      <c r="I15505" t="s">
        <v>64</v>
      </c>
      <c r="J15505" t="s">
        <v>2192</v>
      </c>
      <c r="K15505" t="s">
        <v>2193</v>
      </c>
      <c r="L15505" t="s">
        <v>2193</v>
      </c>
      <c r="M15505" t="s">
        <v>2206</v>
      </c>
      <c r="N15505">
        <v>1978</v>
      </c>
      <c r="O15505" t="s">
        <v>437</v>
      </c>
      <c r="P15505" t="s">
        <v>390</v>
      </c>
      <c r="Q15505" t="s">
        <v>391</v>
      </c>
      <c r="R15505" t="s">
        <v>392</v>
      </c>
      <c r="S15505">
        <v>11.88</v>
      </c>
      <c r="U15505">
        <v>0</v>
      </c>
      <c r="V15505">
        <v>38</v>
      </c>
      <c r="W15505">
        <v>1</v>
      </c>
    </row>
    <row r="15506" spans="1:23" x14ac:dyDescent="0.25">
      <c r="A15506" t="s">
        <v>23</v>
      </c>
      <c r="B15506">
        <v>99</v>
      </c>
      <c r="C15506">
        <v>11060</v>
      </c>
      <c r="D15506">
        <v>104025</v>
      </c>
      <c r="E15506" t="s">
        <v>2205</v>
      </c>
      <c r="F15506">
        <v>33</v>
      </c>
      <c r="G15506">
        <v>20180101</v>
      </c>
      <c r="H15506">
        <v>99999999</v>
      </c>
      <c r="I15506" t="s">
        <v>64</v>
      </c>
      <c r="J15506" t="s">
        <v>2192</v>
      </c>
      <c r="K15506" t="s">
        <v>2193</v>
      </c>
      <c r="L15506" t="s">
        <v>2193</v>
      </c>
      <c r="M15506" t="s">
        <v>2206</v>
      </c>
      <c r="N15506">
        <v>1978</v>
      </c>
      <c r="O15506" t="s">
        <v>437</v>
      </c>
      <c r="P15506" t="s">
        <v>390</v>
      </c>
      <c r="Q15506" t="s">
        <v>391</v>
      </c>
      <c r="R15506" t="s">
        <v>392</v>
      </c>
      <c r="S15506">
        <v>11.88</v>
      </c>
      <c r="U15506">
        <v>0</v>
      </c>
      <c r="V15506">
        <v>38</v>
      </c>
      <c r="W15506">
        <v>1</v>
      </c>
    </row>
    <row r="15507" spans="1:23" x14ac:dyDescent="0.25">
      <c r="A15507" t="s">
        <v>23</v>
      </c>
      <c r="B15507">
        <v>99</v>
      </c>
      <c r="C15507">
        <v>11010</v>
      </c>
      <c r="D15507">
        <v>104026</v>
      </c>
      <c r="E15507" t="s">
        <v>2207</v>
      </c>
      <c r="F15507">
        <v>33</v>
      </c>
      <c r="G15507">
        <v>20180101</v>
      </c>
      <c r="H15507">
        <v>99999999</v>
      </c>
      <c r="I15507" t="s">
        <v>64</v>
      </c>
      <c r="J15507" t="s">
        <v>2192</v>
      </c>
      <c r="K15507" t="s">
        <v>2193</v>
      </c>
      <c r="L15507" t="s">
        <v>2193</v>
      </c>
      <c r="M15507" t="s">
        <v>2206</v>
      </c>
      <c r="N15507">
        <v>1964</v>
      </c>
      <c r="O15507" t="s">
        <v>437</v>
      </c>
      <c r="P15507" t="s">
        <v>390</v>
      </c>
      <c r="Q15507" t="s">
        <v>391</v>
      </c>
      <c r="R15507" t="s">
        <v>392</v>
      </c>
      <c r="S15507">
        <v>11.88</v>
      </c>
      <c r="U15507">
        <v>0</v>
      </c>
      <c r="V15507">
        <v>38</v>
      </c>
      <c r="W15507">
        <v>1</v>
      </c>
    </row>
    <row r="15508" spans="1:23" x14ac:dyDescent="0.25">
      <c r="A15508" t="s">
        <v>23</v>
      </c>
      <c r="B15508">
        <v>99</v>
      </c>
      <c r="C15508">
        <v>11020</v>
      </c>
      <c r="D15508">
        <v>104026</v>
      </c>
      <c r="E15508" t="s">
        <v>2207</v>
      </c>
      <c r="F15508">
        <v>33</v>
      </c>
      <c r="G15508">
        <v>20180101</v>
      </c>
      <c r="H15508">
        <v>99999999</v>
      </c>
      <c r="I15508" t="s">
        <v>64</v>
      </c>
      <c r="J15508" t="s">
        <v>2192</v>
      </c>
      <c r="K15508" t="s">
        <v>2193</v>
      </c>
      <c r="L15508" t="s">
        <v>2193</v>
      </c>
      <c r="M15508" t="s">
        <v>2206</v>
      </c>
      <c r="N15508">
        <v>1964</v>
      </c>
      <c r="O15508" t="s">
        <v>437</v>
      </c>
      <c r="P15508" t="s">
        <v>390</v>
      </c>
      <c r="Q15508" t="s">
        <v>391</v>
      </c>
      <c r="R15508" t="s">
        <v>392</v>
      </c>
      <c r="S15508">
        <v>11.88</v>
      </c>
      <c r="U15508">
        <v>0</v>
      </c>
      <c r="V15508">
        <v>38</v>
      </c>
      <c r="W15508">
        <v>1</v>
      </c>
    </row>
    <row r="15509" spans="1:23" x14ac:dyDescent="0.25">
      <c r="A15509" t="s">
        <v>23</v>
      </c>
      <c r="B15509">
        <v>99</v>
      </c>
      <c r="C15509">
        <v>11060</v>
      </c>
      <c r="D15509">
        <v>104026</v>
      </c>
      <c r="E15509" t="s">
        <v>2207</v>
      </c>
      <c r="F15509">
        <v>33</v>
      </c>
      <c r="G15509">
        <v>20180101</v>
      </c>
      <c r="H15509">
        <v>99999999</v>
      </c>
      <c r="I15509" t="s">
        <v>64</v>
      </c>
      <c r="J15509" t="s">
        <v>2192</v>
      </c>
      <c r="K15509" t="s">
        <v>2193</v>
      </c>
      <c r="L15509" t="s">
        <v>2193</v>
      </c>
      <c r="M15509" t="s">
        <v>2206</v>
      </c>
      <c r="N15509">
        <v>1964</v>
      </c>
      <c r="O15509" t="s">
        <v>437</v>
      </c>
      <c r="P15509" t="s">
        <v>390</v>
      </c>
      <c r="Q15509" t="s">
        <v>391</v>
      </c>
      <c r="R15509" t="s">
        <v>392</v>
      </c>
      <c r="S15509">
        <v>11.88</v>
      </c>
      <c r="U15509">
        <v>0</v>
      </c>
      <c r="V15509">
        <v>38</v>
      </c>
      <c r="W15509">
        <v>1</v>
      </c>
    </row>
    <row r="15510" spans="1:23" x14ac:dyDescent="0.25">
      <c r="A15510" t="s">
        <v>23</v>
      </c>
      <c r="B15510">
        <v>99</v>
      </c>
      <c r="C15510">
        <v>11010</v>
      </c>
      <c r="D15510">
        <v>104027</v>
      </c>
      <c r="E15510" t="s">
        <v>2208</v>
      </c>
      <c r="F15510">
        <v>33</v>
      </c>
      <c r="G15510">
        <v>20180101</v>
      </c>
      <c r="H15510">
        <v>99999999</v>
      </c>
      <c r="I15510" t="s">
        <v>64</v>
      </c>
      <c r="J15510" t="s">
        <v>2192</v>
      </c>
      <c r="K15510" t="s">
        <v>2193</v>
      </c>
      <c r="L15510" t="s">
        <v>2193</v>
      </c>
      <c r="M15510" t="s">
        <v>2206</v>
      </c>
      <c r="N15510">
        <v>1975</v>
      </c>
      <c r="O15510" t="s">
        <v>437</v>
      </c>
      <c r="P15510" t="s">
        <v>390</v>
      </c>
      <c r="Q15510" t="s">
        <v>391</v>
      </c>
      <c r="R15510" t="s">
        <v>392</v>
      </c>
      <c r="S15510">
        <v>11.88</v>
      </c>
      <c r="U15510">
        <v>0</v>
      </c>
      <c r="V15510">
        <v>38</v>
      </c>
      <c r="W15510">
        <v>1</v>
      </c>
    </row>
    <row r="15511" spans="1:23" x14ac:dyDescent="0.25">
      <c r="A15511" t="s">
        <v>23</v>
      </c>
      <c r="B15511">
        <v>99</v>
      </c>
      <c r="C15511">
        <v>11020</v>
      </c>
      <c r="D15511">
        <v>104027</v>
      </c>
      <c r="E15511" t="s">
        <v>2208</v>
      </c>
      <c r="F15511">
        <v>33</v>
      </c>
      <c r="G15511">
        <v>20180101</v>
      </c>
      <c r="H15511">
        <v>99999999</v>
      </c>
      <c r="I15511" t="s">
        <v>64</v>
      </c>
      <c r="J15511" t="s">
        <v>2192</v>
      </c>
      <c r="K15511" t="s">
        <v>2193</v>
      </c>
      <c r="L15511" t="s">
        <v>2193</v>
      </c>
      <c r="M15511" t="s">
        <v>2206</v>
      </c>
      <c r="N15511">
        <v>1975</v>
      </c>
      <c r="O15511" t="s">
        <v>437</v>
      </c>
      <c r="P15511" t="s">
        <v>390</v>
      </c>
      <c r="Q15511" t="s">
        <v>391</v>
      </c>
      <c r="R15511" t="s">
        <v>392</v>
      </c>
      <c r="S15511">
        <v>11.88</v>
      </c>
      <c r="U15511">
        <v>0</v>
      </c>
      <c r="V15511">
        <v>38</v>
      </c>
      <c r="W15511">
        <v>1</v>
      </c>
    </row>
    <row r="15512" spans="1:23" x14ac:dyDescent="0.25">
      <c r="A15512" t="s">
        <v>23</v>
      </c>
      <c r="B15512">
        <v>99</v>
      </c>
      <c r="C15512">
        <v>11060</v>
      </c>
      <c r="D15512">
        <v>104027</v>
      </c>
      <c r="E15512" t="s">
        <v>2208</v>
      </c>
      <c r="F15512">
        <v>33</v>
      </c>
      <c r="G15512">
        <v>20180101</v>
      </c>
      <c r="H15512">
        <v>99999999</v>
      </c>
      <c r="I15512" t="s">
        <v>64</v>
      </c>
      <c r="J15512" t="s">
        <v>2192</v>
      </c>
      <c r="K15512" t="s">
        <v>2193</v>
      </c>
      <c r="L15512" t="s">
        <v>2193</v>
      </c>
      <c r="M15512" t="s">
        <v>2206</v>
      </c>
      <c r="N15512">
        <v>1975</v>
      </c>
      <c r="O15512" t="s">
        <v>437</v>
      </c>
      <c r="P15512" t="s">
        <v>390</v>
      </c>
      <c r="Q15512" t="s">
        <v>391</v>
      </c>
      <c r="R15512" t="s">
        <v>392</v>
      </c>
      <c r="S15512">
        <v>11.88</v>
      </c>
      <c r="U15512">
        <v>0</v>
      </c>
      <c r="V15512">
        <v>38</v>
      </c>
      <c r="W15512">
        <v>1</v>
      </c>
    </row>
    <row r="15513" spans="1:23" x14ac:dyDescent="0.25">
      <c r="A15513" t="s">
        <v>23</v>
      </c>
      <c r="B15513">
        <v>99</v>
      </c>
      <c r="C15513">
        <v>11010</v>
      </c>
      <c r="D15513">
        <v>104028</v>
      </c>
      <c r="E15513" t="s">
        <v>2209</v>
      </c>
      <c r="F15513">
        <v>33</v>
      </c>
      <c r="G15513">
        <v>20180101</v>
      </c>
      <c r="H15513">
        <v>99999999</v>
      </c>
      <c r="I15513" t="s">
        <v>64</v>
      </c>
      <c r="J15513" t="s">
        <v>2192</v>
      </c>
      <c r="K15513" t="s">
        <v>2193</v>
      </c>
      <c r="L15513" t="s">
        <v>2193</v>
      </c>
      <c r="M15513" t="s">
        <v>2206</v>
      </c>
      <c r="N15513">
        <v>1981</v>
      </c>
      <c r="O15513" t="s">
        <v>437</v>
      </c>
      <c r="P15513" t="s">
        <v>390</v>
      </c>
      <c r="Q15513" t="s">
        <v>391</v>
      </c>
      <c r="R15513" t="s">
        <v>392</v>
      </c>
      <c r="S15513">
        <v>11.89</v>
      </c>
      <c r="U15513">
        <v>0</v>
      </c>
      <c r="V15513">
        <v>38</v>
      </c>
      <c r="W15513">
        <v>1</v>
      </c>
    </row>
    <row r="15514" spans="1:23" x14ac:dyDescent="0.25">
      <c r="A15514" t="s">
        <v>23</v>
      </c>
      <c r="B15514">
        <v>99</v>
      </c>
      <c r="C15514">
        <v>11020</v>
      </c>
      <c r="D15514">
        <v>104028</v>
      </c>
      <c r="E15514" t="s">
        <v>2209</v>
      </c>
      <c r="F15514">
        <v>33</v>
      </c>
      <c r="G15514">
        <v>20180101</v>
      </c>
      <c r="H15514">
        <v>99999999</v>
      </c>
      <c r="I15514" t="s">
        <v>64</v>
      </c>
      <c r="J15514" t="s">
        <v>2192</v>
      </c>
      <c r="K15514" t="s">
        <v>2193</v>
      </c>
      <c r="L15514" t="s">
        <v>2193</v>
      </c>
      <c r="M15514" t="s">
        <v>2206</v>
      </c>
      <c r="N15514">
        <v>1981</v>
      </c>
      <c r="O15514" t="s">
        <v>437</v>
      </c>
      <c r="P15514" t="s">
        <v>390</v>
      </c>
      <c r="Q15514" t="s">
        <v>391</v>
      </c>
      <c r="R15514" t="s">
        <v>392</v>
      </c>
      <c r="S15514">
        <v>11.89</v>
      </c>
      <c r="U15514">
        <v>0</v>
      </c>
      <c r="V15514">
        <v>38</v>
      </c>
      <c r="W15514">
        <v>1</v>
      </c>
    </row>
    <row r="15515" spans="1:23" x14ac:dyDescent="0.25">
      <c r="A15515" t="s">
        <v>23</v>
      </c>
      <c r="B15515">
        <v>99</v>
      </c>
      <c r="C15515">
        <v>11060</v>
      </c>
      <c r="D15515">
        <v>104028</v>
      </c>
      <c r="E15515" t="s">
        <v>2209</v>
      </c>
      <c r="F15515">
        <v>33</v>
      </c>
      <c r="G15515">
        <v>20180101</v>
      </c>
      <c r="H15515">
        <v>99999999</v>
      </c>
      <c r="I15515" t="s">
        <v>64</v>
      </c>
      <c r="J15515" t="s">
        <v>2192</v>
      </c>
      <c r="K15515" t="s">
        <v>2193</v>
      </c>
      <c r="L15515" t="s">
        <v>2193</v>
      </c>
      <c r="M15515" t="s">
        <v>2206</v>
      </c>
      <c r="N15515">
        <v>1981</v>
      </c>
      <c r="O15515" t="s">
        <v>437</v>
      </c>
      <c r="P15515" t="s">
        <v>390</v>
      </c>
      <c r="Q15515" t="s">
        <v>391</v>
      </c>
      <c r="R15515" t="s">
        <v>392</v>
      </c>
      <c r="S15515">
        <v>11.89</v>
      </c>
      <c r="U15515">
        <v>0</v>
      </c>
      <c r="V15515">
        <v>38</v>
      </c>
      <c r="W15515">
        <v>1</v>
      </c>
    </row>
    <row r="15516" spans="1:23" x14ac:dyDescent="0.25">
      <c r="A15516" t="s">
        <v>23</v>
      </c>
      <c r="B15516">
        <v>99</v>
      </c>
      <c r="C15516">
        <v>11010</v>
      </c>
      <c r="D15516">
        <v>104030</v>
      </c>
      <c r="E15516" t="s">
        <v>2210</v>
      </c>
      <c r="F15516">
        <v>33</v>
      </c>
      <c r="G15516">
        <v>20180101</v>
      </c>
      <c r="H15516">
        <v>99999999</v>
      </c>
      <c r="I15516" t="s">
        <v>25</v>
      </c>
      <c r="J15516" t="s">
        <v>2192</v>
      </c>
      <c r="K15516" t="s">
        <v>2193</v>
      </c>
      <c r="L15516" t="s">
        <v>2193</v>
      </c>
      <c r="M15516" t="s">
        <v>2211</v>
      </c>
      <c r="N15516">
        <v>989</v>
      </c>
      <c r="O15516" t="s">
        <v>437</v>
      </c>
      <c r="P15516" t="s">
        <v>390</v>
      </c>
      <c r="Q15516" t="s">
        <v>391</v>
      </c>
      <c r="R15516" t="s">
        <v>392</v>
      </c>
      <c r="S15516">
        <v>11.88</v>
      </c>
      <c r="U15516">
        <v>0</v>
      </c>
      <c r="V15516">
        <v>38</v>
      </c>
      <c r="W15516">
        <v>1</v>
      </c>
    </row>
    <row r="15517" spans="1:23" x14ac:dyDescent="0.25">
      <c r="A15517" t="s">
        <v>23</v>
      </c>
      <c r="B15517">
        <v>99</v>
      </c>
      <c r="C15517">
        <v>11020</v>
      </c>
      <c r="D15517">
        <v>104030</v>
      </c>
      <c r="E15517" t="s">
        <v>2210</v>
      </c>
      <c r="F15517">
        <v>33</v>
      </c>
      <c r="G15517">
        <v>20180101</v>
      </c>
      <c r="H15517">
        <v>99999999</v>
      </c>
      <c r="I15517" t="s">
        <v>25</v>
      </c>
      <c r="J15517" t="s">
        <v>2192</v>
      </c>
      <c r="K15517" t="s">
        <v>2193</v>
      </c>
      <c r="L15517" t="s">
        <v>2193</v>
      </c>
      <c r="M15517" t="s">
        <v>2211</v>
      </c>
      <c r="N15517">
        <v>989</v>
      </c>
      <c r="O15517" t="s">
        <v>437</v>
      </c>
      <c r="P15517" t="s">
        <v>390</v>
      </c>
      <c r="Q15517" t="s">
        <v>391</v>
      </c>
      <c r="R15517" t="s">
        <v>392</v>
      </c>
      <c r="S15517">
        <v>11.88</v>
      </c>
      <c r="U15517">
        <v>0</v>
      </c>
      <c r="V15517">
        <v>38</v>
      </c>
      <c r="W15517">
        <v>1</v>
      </c>
    </row>
    <row r="15518" spans="1:23" x14ac:dyDescent="0.25">
      <c r="A15518" t="s">
        <v>23</v>
      </c>
      <c r="B15518">
        <v>99</v>
      </c>
      <c r="C15518">
        <v>11060</v>
      </c>
      <c r="D15518">
        <v>104030</v>
      </c>
      <c r="E15518" t="s">
        <v>2210</v>
      </c>
      <c r="F15518">
        <v>33</v>
      </c>
      <c r="G15518">
        <v>20180101</v>
      </c>
      <c r="H15518">
        <v>99999999</v>
      </c>
      <c r="I15518" t="s">
        <v>25</v>
      </c>
      <c r="J15518" t="s">
        <v>2192</v>
      </c>
      <c r="K15518" t="s">
        <v>2193</v>
      </c>
      <c r="L15518" t="s">
        <v>2193</v>
      </c>
      <c r="M15518" t="s">
        <v>2211</v>
      </c>
      <c r="N15518">
        <v>989</v>
      </c>
      <c r="O15518" t="s">
        <v>437</v>
      </c>
      <c r="P15518" t="s">
        <v>390</v>
      </c>
      <c r="Q15518" t="s">
        <v>391</v>
      </c>
      <c r="R15518" t="s">
        <v>392</v>
      </c>
      <c r="S15518">
        <v>11.88</v>
      </c>
      <c r="U15518">
        <v>0</v>
      </c>
      <c r="V15518">
        <v>38</v>
      </c>
      <c r="W15518">
        <v>1</v>
      </c>
    </row>
    <row r="15519" spans="1:23" x14ac:dyDescent="0.25">
      <c r="A15519" t="s">
        <v>23</v>
      </c>
      <c r="B15519">
        <v>99</v>
      </c>
      <c r="C15519">
        <v>11010</v>
      </c>
      <c r="D15519">
        <v>104031</v>
      </c>
      <c r="E15519" t="s">
        <v>5960</v>
      </c>
      <c r="F15519">
        <v>33</v>
      </c>
      <c r="G15519">
        <v>20180101</v>
      </c>
      <c r="H15519">
        <v>99999999</v>
      </c>
      <c r="I15519" t="s">
        <v>64</v>
      </c>
      <c r="J15519" t="s">
        <v>2192</v>
      </c>
      <c r="K15519" t="s">
        <v>2193</v>
      </c>
      <c r="L15519" t="s">
        <v>2193</v>
      </c>
      <c r="M15519" t="s">
        <v>5961</v>
      </c>
      <c r="N15519" t="s">
        <v>5962</v>
      </c>
      <c r="O15519" t="s">
        <v>437</v>
      </c>
      <c r="P15519" t="s">
        <v>390</v>
      </c>
      <c r="Q15519" t="s">
        <v>391</v>
      </c>
      <c r="R15519" t="s">
        <v>392</v>
      </c>
      <c r="S15519">
        <v>11.88</v>
      </c>
      <c r="U15519">
        <v>0</v>
      </c>
      <c r="V15519">
        <v>38</v>
      </c>
      <c r="W15519">
        <v>1</v>
      </c>
    </row>
    <row r="15520" spans="1:23" x14ac:dyDescent="0.25">
      <c r="A15520" t="s">
        <v>23</v>
      </c>
      <c r="B15520">
        <v>99</v>
      </c>
      <c r="C15520">
        <v>11020</v>
      </c>
      <c r="D15520">
        <v>104031</v>
      </c>
      <c r="E15520" t="s">
        <v>5960</v>
      </c>
      <c r="F15520">
        <v>33</v>
      </c>
      <c r="G15520">
        <v>20180101</v>
      </c>
      <c r="H15520">
        <v>99999999</v>
      </c>
      <c r="I15520" t="s">
        <v>64</v>
      </c>
      <c r="J15520" t="s">
        <v>2192</v>
      </c>
      <c r="K15520" t="s">
        <v>2193</v>
      </c>
      <c r="L15520" t="s">
        <v>2193</v>
      </c>
      <c r="M15520" t="s">
        <v>5961</v>
      </c>
      <c r="N15520" t="s">
        <v>5962</v>
      </c>
      <c r="O15520" t="s">
        <v>437</v>
      </c>
      <c r="P15520" t="s">
        <v>390</v>
      </c>
      <c r="Q15520" t="s">
        <v>391</v>
      </c>
      <c r="R15520" t="s">
        <v>392</v>
      </c>
      <c r="S15520">
        <v>11.88</v>
      </c>
      <c r="U15520">
        <v>0</v>
      </c>
      <c r="V15520">
        <v>38</v>
      </c>
      <c r="W15520">
        <v>1</v>
      </c>
    </row>
    <row r="15521" spans="1:23" x14ac:dyDescent="0.25">
      <c r="A15521" t="s">
        <v>23</v>
      </c>
      <c r="B15521">
        <v>99</v>
      </c>
      <c r="C15521">
        <v>11060</v>
      </c>
      <c r="D15521">
        <v>104031</v>
      </c>
      <c r="E15521" t="s">
        <v>5960</v>
      </c>
      <c r="F15521">
        <v>33</v>
      </c>
      <c r="G15521">
        <v>20180101</v>
      </c>
      <c r="H15521">
        <v>99999999</v>
      </c>
      <c r="I15521" t="s">
        <v>64</v>
      </c>
      <c r="J15521" t="s">
        <v>2192</v>
      </c>
      <c r="K15521" t="s">
        <v>2193</v>
      </c>
      <c r="L15521" t="s">
        <v>2193</v>
      </c>
      <c r="M15521" t="s">
        <v>5961</v>
      </c>
      <c r="N15521" t="s">
        <v>5962</v>
      </c>
      <c r="O15521" t="s">
        <v>437</v>
      </c>
      <c r="P15521" t="s">
        <v>390</v>
      </c>
      <c r="Q15521" t="s">
        <v>391</v>
      </c>
      <c r="R15521" t="s">
        <v>392</v>
      </c>
      <c r="S15521">
        <v>11.88</v>
      </c>
      <c r="U15521">
        <v>0</v>
      </c>
      <c r="V15521">
        <v>38</v>
      </c>
      <c r="W15521">
        <v>1</v>
      </c>
    </row>
    <row r="15522" spans="1:23" x14ac:dyDescent="0.25">
      <c r="A15522" t="s">
        <v>23</v>
      </c>
      <c r="B15522">
        <v>99</v>
      </c>
      <c r="C15522">
        <v>11010</v>
      </c>
      <c r="D15522">
        <v>104032</v>
      </c>
      <c r="E15522" t="s">
        <v>2212</v>
      </c>
      <c r="F15522">
        <v>33</v>
      </c>
      <c r="G15522">
        <v>20180101</v>
      </c>
      <c r="H15522">
        <v>99999999</v>
      </c>
      <c r="I15522" t="s">
        <v>64</v>
      </c>
      <c r="J15522" t="s">
        <v>2192</v>
      </c>
      <c r="K15522" t="s">
        <v>2193</v>
      </c>
      <c r="L15522" t="s">
        <v>2193</v>
      </c>
      <c r="M15522" t="s">
        <v>2206</v>
      </c>
      <c r="N15522">
        <v>1957</v>
      </c>
      <c r="O15522" t="s">
        <v>437</v>
      </c>
      <c r="P15522" t="s">
        <v>390</v>
      </c>
      <c r="Q15522" t="s">
        <v>391</v>
      </c>
      <c r="R15522" t="s">
        <v>392</v>
      </c>
      <c r="S15522">
        <v>11.88</v>
      </c>
      <c r="U15522">
        <v>0</v>
      </c>
      <c r="V15522">
        <v>38</v>
      </c>
      <c r="W15522">
        <v>1</v>
      </c>
    </row>
    <row r="15523" spans="1:23" x14ac:dyDescent="0.25">
      <c r="A15523" t="s">
        <v>23</v>
      </c>
      <c r="B15523">
        <v>99</v>
      </c>
      <c r="C15523">
        <v>11020</v>
      </c>
      <c r="D15523">
        <v>104032</v>
      </c>
      <c r="E15523" t="s">
        <v>2212</v>
      </c>
      <c r="F15523">
        <v>33</v>
      </c>
      <c r="G15523">
        <v>20180101</v>
      </c>
      <c r="H15523">
        <v>99999999</v>
      </c>
      <c r="I15523" t="s">
        <v>64</v>
      </c>
      <c r="J15523" t="s">
        <v>2192</v>
      </c>
      <c r="K15523" t="s">
        <v>2193</v>
      </c>
      <c r="L15523" t="s">
        <v>2193</v>
      </c>
      <c r="M15523" t="s">
        <v>2206</v>
      </c>
      <c r="N15523">
        <v>1957</v>
      </c>
      <c r="O15523" t="s">
        <v>437</v>
      </c>
      <c r="P15523" t="s">
        <v>390</v>
      </c>
      <c r="Q15523" t="s">
        <v>391</v>
      </c>
      <c r="R15523" t="s">
        <v>392</v>
      </c>
      <c r="S15523">
        <v>11.88</v>
      </c>
      <c r="U15523">
        <v>0</v>
      </c>
      <c r="V15523">
        <v>38</v>
      </c>
      <c r="W15523">
        <v>1</v>
      </c>
    </row>
    <row r="15524" spans="1:23" x14ac:dyDescent="0.25">
      <c r="A15524" t="s">
        <v>23</v>
      </c>
      <c r="B15524">
        <v>99</v>
      </c>
      <c r="C15524">
        <v>11060</v>
      </c>
      <c r="D15524">
        <v>104032</v>
      </c>
      <c r="E15524" t="s">
        <v>2212</v>
      </c>
      <c r="F15524">
        <v>33</v>
      </c>
      <c r="G15524">
        <v>20180101</v>
      </c>
      <c r="H15524">
        <v>99999999</v>
      </c>
      <c r="I15524" t="s">
        <v>64</v>
      </c>
      <c r="J15524" t="s">
        <v>2192</v>
      </c>
      <c r="K15524" t="s">
        <v>2193</v>
      </c>
      <c r="L15524" t="s">
        <v>2193</v>
      </c>
      <c r="M15524" t="s">
        <v>2206</v>
      </c>
      <c r="N15524">
        <v>1957</v>
      </c>
      <c r="O15524" t="s">
        <v>437</v>
      </c>
      <c r="P15524" t="s">
        <v>390</v>
      </c>
      <c r="Q15524" t="s">
        <v>391</v>
      </c>
      <c r="R15524" t="s">
        <v>392</v>
      </c>
      <c r="S15524">
        <v>11.88</v>
      </c>
      <c r="U15524">
        <v>0</v>
      </c>
      <c r="V15524">
        <v>38</v>
      </c>
      <c r="W15524">
        <v>1</v>
      </c>
    </row>
    <row r="15525" spans="1:23" x14ac:dyDescent="0.25">
      <c r="A15525" t="s">
        <v>23</v>
      </c>
      <c r="B15525">
        <v>99</v>
      </c>
      <c r="C15525">
        <v>11010</v>
      </c>
      <c r="D15525">
        <v>104035</v>
      </c>
      <c r="E15525" t="s">
        <v>2216</v>
      </c>
      <c r="F15525">
        <v>33</v>
      </c>
      <c r="G15525">
        <v>20180101</v>
      </c>
      <c r="H15525">
        <v>99999999</v>
      </c>
      <c r="I15525" t="s">
        <v>64</v>
      </c>
      <c r="J15525" t="s">
        <v>2192</v>
      </c>
      <c r="K15525" t="s">
        <v>2193</v>
      </c>
      <c r="L15525" t="s">
        <v>2193</v>
      </c>
      <c r="M15525" t="s">
        <v>2217</v>
      </c>
      <c r="O15525" t="s">
        <v>592</v>
      </c>
      <c r="P15525" t="s">
        <v>390</v>
      </c>
      <c r="Q15525" t="s">
        <v>391</v>
      </c>
      <c r="R15525" t="s">
        <v>392</v>
      </c>
      <c r="S15525">
        <v>12.04</v>
      </c>
      <c r="U15525">
        <v>0</v>
      </c>
      <c r="V15525">
        <v>38</v>
      </c>
      <c r="W15525">
        <v>1</v>
      </c>
    </row>
    <row r="15526" spans="1:23" x14ac:dyDescent="0.25">
      <c r="A15526" t="s">
        <v>23</v>
      </c>
      <c r="B15526">
        <v>99</v>
      </c>
      <c r="C15526">
        <v>11020</v>
      </c>
      <c r="D15526">
        <v>104035</v>
      </c>
      <c r="E15526" t="s">
        <v>2216</v>
      </c>
      <c r="F15526">
        <v>33</v>
      </c>
      <c r="G15526">
        <v>20180101</v>
      </c>
      <c r="H15526">
        <v>99999999</v>
      </c>
      <c r="I15526" t="s">
        <v>64</v>
      </c>
      <c r="J15526" t="s">
        <v>2192</v>
      </c>
      <c r="K15526" t="s">
        <v>2193</v>
      </c>
      <c r="L15526" t="s">
        <v>2193</v>
      </c>
      <c r="M15526" t="s">
        <v>2217</v>
      </c>
      <c r="O15526" t="s">
        <v>592</v>
      </c>
      <c r="P15526" t="s">
        <v>390</v>
      </c>
      <c r="Q15526" t="s">
        <v>391</v>
      </c>
      <c r="R15526" t="s">
        <v>392</v>
      </c>
      <c r="S15526">
        <v>12.04</v>
      </c>
      <c r="U15526">
        <v>0</v>
      </c>
      <c r="V15526">
        <v>38</v>
      </c>
      <c r="W15526">
        <v>1</v>
      </c>
    </row>
    <row r="15527" spans="1:23" x14ac:dyDescent="0.25">
      <c r="A15527" t="s">
        <v>23</v>
      </c>
      <c r="B15527">
        <v>99</v>
      </c>
      <c r="C15527">
        <v>11060</v>
      </c>
      <c r="D15527">
        <v>104035</v>
      </c>
      <c r="E15527" t="s">
        <v>2216</v>
      </c>
      <c r="F15527">
        <v>33</v>
      </c>
      <c r="G15527">
        <v>20180101</v>
      </c>
      <c r="H15527">
        <v>99999999</v>
      </c>
      <c r="I15527" t="s">
        <v>64</v>
      </c>
      <c r="J15527" t="s">
        <v>2192</v>
      </c>
      <c r="K15527" t="s">
        <v>2193</v>
      </c>
      <c r="L15527" t="s">
        <v>2193</v>
      </c>
      <c r="M15527" t="s">
        <v>2217</v>
      </c>
      <c r="O15527" t="s">
        <v>592</v>
      </c>
      <c r="P15527" t="s">
        <v>390</v>
      </c>
      <c r="Q15527" t="s">
        <v>391</v>
      </c>
      <c r="R15527" t="s">
        <v>392</v>
      </c>
      <c r="S15527">
        <v>12.04</v>
      </c>
      <c r="U15527">
        <v>0</v>
      </c>
      <c r="V15527">
        <v>38</v>
      </c>
      <c r="W15527">
        <v>1</v>
      </c>
    </row>
    <row r="15528" spans="1:23" x14ac:dyDescent="0.25">
      <c r="A15528" t="s">
        <v>23</v>
      </c>
      <c r="B15528">
        <v>99</v>
      </c>
      <c r="C15528">
        <v>11010</v>
      </c>
      <c r="D15528">
        <v>104036</v>
      </c>
      <c r="E15528" t="s">
        <v>2218</v>
      </c>
      <c r="F15528">
        <v>33</v>
      </c>
      <c r="G15528">
        <v>20180101</v>
      </c>
      <c r="H15528">
        <v>99999999</v>
      </c>
      <c r="I15528" t="s">
        <v>64</v>
      </c>
      <c r="J15528" t="s">
        <v>2192</v>
      </c>
      <c r="K15528" t="s">
        <v>2193</v>
      </c>
      <c r="L15528" t="s">
        <v>2193</v>
      </c>
      <c r="M15528" t="s">
        <v>2206</v>
      </c>
      <c r="N15528">
        <v>1951</v>
      </c>
      <c r="O15528" t="s">
        <v>437</v>
      </c>
      <c r="P15528" t="s">
        <v>390</v>
      </c>
      <c r="Q15528" t="s">
        <v>391</v>
      </c>
      <c r="R15528" t="s">
        <v>392</v>
      </c>
      <c r="S15528">
        <v>11.88</v>
      </c>
      <c r="U15528">
        <v>0</v>
      </c>
      <c r="V15528">
        <v>38</v>
      </c>
      <c r="W15528">
        <v>1</v>
      </c>
    </row>
    <row r="15529" spans="1:23" x14ac:dyDescent="0.25">
      <c r="A15529" t="s">
        <v>23</v>
      </c>
      <c r="B15529">
        <v>99</v>
      </c>
      <c r="C15529">
        <v>11020</v>
      </c>
      <c r="D15529">
        <v>104036</v>
      </c>
      <c r="E15529" t="s">
        <v>2218</v>
      </c>
      <c r="F15529">
        <v>33</v>
      </c>
      <c r="G15529">
        <v>20180101</v>
      </c>
      <c r="H15529">
        <v>99999999</v>
      </c>
      <c r="I15529" t="s">
        <v>64</v>
      </c>
      <c r="J15529" t="s">
        <v>2192</v>
      </c>
      <c r="K15529" t="s">
        <v>2193</v>
      </c>
      <c r="L15529" t="s">
        <v>2193</v>
      </c>
      <c r="M15529" t="s">
        <v>2206</v>
      </c>
      <c r="N15529">
        <v>1951</v>
      </c>
      <c r="O15529" t="s">
        <v>437</v>
      </c>
      <c r="P15529" t="s">
        <v>390</v>
      </c>
      <c r="Q15529" t="s">
        <v>391</v>
      </c>
      <c r="R15529" t="s">
        <v>392</v>
      </c>
      <c r="S15529">
        <v>11.88</v>
      </c>
      <c r="U15529">
        <v>0</v>
      </c>
      <c r="V15529">
        <v>38</v>
      </c>
      <c r="W15529">
        <v>1</v>
      </c>
    </row>
    <row r="15530" spans="1:23" x14ac:dyDescent="0.25">
      <c r="A15530" t="s">
        <v>23</v>
      </c>
      <c r="B15530">
        <v>99</v>
      </c>
      <c r="C15530">
        <v>11060</v>
      </c>
      <c r="D15530">
        <v>104036</v>
      </c>
      <c r="E15530" t="s">
        <v>2218</v>
      </c>
      <c r="F15530">
        <v>33</v>
      </c>
      <c r="G15530">
        <v>20180101</v>
      </c>
      <c r="H15530">
        <v>99999999</v>
      </c>
      <c r="I15530" t="s">
        <v>64</v>
      </c>
      <c r="J15530" t="s">
        <v>2192</v>
      </c>
      <c r="K15530" t="s">
        <v>2193</v>
      </c>
      <c r="L15530" t="s">
        <v>2193</v>
      </c>
      <c r="M15530" t="s">
        <v>2206</v>
      </c>
      <c r="N15530">
        <v>1951</v>
      </c>
      <c r="O15530" t="s">
        <v>437</v>
      </c>
      <c r="P15530" t="s">
        <v>390</v>
      </c>
      <c r="Q15530" t="s">
        <v>391</v>
      </c>
      <c r="R15530" t="s">
        <v>392</v>
      </c>
      <c r="S15530">
        <v>11.88</v>
      </c>
      <c r="U15530">
        <v>0</v>
      </c>
      <c r="V15530">
        <v>38</v>
      </c>
      <c r="W15530">
        <v>1</v>
      </c>
    </row>
    <row r="15531" spans="1:23" x14ac:dyDescent="0.25">
      <c r="A15531" t="s">
        <v>23</v>
      </c>
      <c r="B15531">
        <v>99</v>
      </c>
      <c r="C15531">
        <v>11010</v>
      </c>
      <c r="D15531">
        <v>104038</v>
      </c>
      <c r="E15531" t="s">
        <v>2220</v>
      </c>
      <c r="F15531">
        <v>33</v>
      </c>
      <c r="G15531">
        <v>20180101</v>
      </c>
      <c r="H15531">
        <v>99999999</v>
      </c>
      <c r="I15531" t="s">
        <v>64</v>
      </c>
      <c r="J15531" t="s">
        <v>2192</v>
      </c>
      <c r="K15531" t="s">
        <v>2193</v>
      </c>
      <c r="L15531" t="s">
        <v>2193</v>
      </c>
      <c r="M15531" t="s">
        <v>2206</v>
      </c>
      <c r="N15531">
        <v>1941</v>
      </c>
      <c r="O15531" t="s">
        <v>437</v>
      </c>
      <c r="P15531" t="s">
        <v>390</v>
      </c>
      <c r="Q15531" t="s">
        <v>391</v>
      </c>
      <c r="R15531" t="s">
        <v>392</v>
      </c>
      <c r="S15531">
        <v>11.88</v>
      </c>
      <c r="U15531">
        <v>0</v>
      </c>
      <c r="V15531">
        <v>38</v>
      </c>
      <c r="W15531">
        <v>1</v>
      </c>
    </row>
    <row r="15532" spans="1:23" x14ac:dyDescent="0.25">
      <c r="A15532" t="s">
        <v>23</v>
      </c>
      <c r="B15532">
        <v>99</v>
      </c>
      <c r="C15532">
        <v>11020</v>
      </c>
      <c r="D15532">
        <v>104038</v>
      </c>
      <c r="E15532" t="s">
        <v>2220</v>
      </c>
      <c r="F15532">
        <v>33</v>
      </c>
      <c r="G15532">
        <v>20180101</v>
      </c>
      <c r="H15532">
        <v>99999999</v>
      </c>
      <c r="I15532" t="s">
        <v>64</v>
      </c>
      <c r="J15532" t="s">
        <v>2192</v>
      </c>
      <c r="K15532" t="s">
        <v>2193</v>
      </c>
      <c r="L15532" t="s">
        <v>2193</v>
      </c>
      <c r="M15532" t="s">
        <v>2206</v>
      </c>
      <c r="N15532">
        <v>1941</v>
      </c>
      <c r="O15532" t="s">
        <v>437</v>
      </c>
      <c r="P15532" t="s">
        <v>390</v>
      </c>
      <c r="Q15532" t="s">
        <v>391</v>
      </c>
      <c r="R15532" t="s">
        <v>392</v>
      </c>
      <c r="S15532">
        <v>11.88</v>
      </c>
      <c r="U15532">
        <v>0</v>
      </c>
      <c r="V15532">
        <v>38</v>
      </c>
      <c r="W15532">
        <v>1</v>
      </c>
    </row>
    <row r="15533" spans="1:23" x14ac:dyDescent="0.25">
      <c r="A15533" t="s">
        <v>23</v>
      </c>
      <c r="B15533">
        <v>99</v>
      </c>
      <c r="C15533">
        <v>11060</v>
      </c>
      <c r="D15533">
        <v>104038</v>
      </c>
      <c r="E15533" t="s">
        <v>2220</v>
      </c>
      <c r="F15533">
        <v>33</v>
      </c>
      <c r="G15533">
        <v>20180101</v>
      </c>
      <c r="H15533">
        <v>99999999</v>
      </c>
      <c r="I15533" t="s">
        <v>64</v>
      </c>
      <c r="J15533" t="s">
        <v>2192</v>
      </c>
      <c r="K15533" t="s">
        <v>2193</v>
      </c>
      <c r="L15533" t="s">
        <v>2193</v>
      </c>
      <c r="M15533" t="s">
        <v>2206</v>
      </c>
      <c r="N15533">
        <v>1941</v>
      </c>
      <c r="O15533" t="s">
        <v>437</v>
      </c>
      <c r="P15533" t="s">
        <v>390</v>
      </c>
      <c r="Q15533" t="s">
        <v>391</v>
      </c>
      <c r="R15533" t="s">
        <v>392</v>
      </c>
      <c r="S15533">
        <v>11.88</v>
      </c>
      <c r="U15533">
        <v>0</v>
      </c>
      <c r="V15533">
        <v>38</v>
      </c>
      <c r="W15533">
        <v>1</v>
      </c>
    </row>
    <row r="15534" spans="1:23" x14ac:dyDescent="0.25">
      <c r="A15534" t="s">
        <v>23</v>
      </c>
      <c r="B15534">
        <v>99</v>
      </c>
      <c r="C15534">
        <v>11010</v>
      </c>
      <c r="D15534">
        <v>104039</v>
      </c>
      <c r="E15534" t="s">
        <v>2221</v>
      </c>
      <c r="F15534">
        <v>33</v>
      </c>
      <c r="G15534">
        <v>20180101</v>
      </c>
      <c r="H15534">
        <v>99999999</v>
      </c>
      <c r="I15534" t="s">
        <v>64</v>
      </c>
      <c r="J15534" t="s">
        <v>2192</v>
      </c>
      <c r="K15534" t="s">
        <v>2193</v>
      </c>
      <c r="L15534" t="s">
        <v>2193</v>
      </c>
      <c r="M15534" t="s">
        <v>2206</v>
      </c>
      <c r="N15534">
        <v>1937</v>
      </c>
      <c r="O15534" t="s">
        <v>437</v>
      </c>
      <c r="P15534" t="s">
        <v>390</v>
      </c>
      <c r="Q15534" t="s">
        <v>391</v>
      </c>
      <c r="R15534" t="s">
        <v>392</v>
      </c>
      <c r="S15534">
        <v>11.88</v>
      </c>
      <c r="U15534">
        <v>0</v>
      </c>
      <c r="V15534">
        <v>38</v>
      </c>
      <c r="W15534">
        <v>1</v>
      </c>
    </row>
    <row r="15535" spans="1:23" x14ac:dyDescent="0.25">
      <c r="A15535" t="s">
        <v>23</v>
      </c>
      <c r="B15535">
        <v>99</v>
      </c>
      <c r="C15535">
        <v>11020</v>
      </c>
      <c r="D15535">
        <v>104039</v>
      </c>
      <c r="E15535" t="s">
        <v>2221</v>
      </c>
      <c r="F15535">
        <v>33</v>
      </c>
      <c r="G15535">
        <v>20180101</v>
      </c>
      <c r="H15535">
        <v>99999999</v>
      </c>
      <c r="I15535" t="s">
        <v>64</v>
      </c>
      <c r="J15535" t="s">
        <v>2192</v>
      </c>
      <c r="K15535" t="s">
        <v>2193</v>
      </c>
      <c r="L15535" t="s">
        <v>2193</v>
      </c>
      <c r="M15535" t="s">
        <v>2206</v>
      </c>
      <c r="N15535">
        <v>1937</v>
      </c>
      <c r="O15535" t="s">
        <v>437</v>
      </c>
      <c r="P15535" t="s">
        <v>390</v>
      </c>
      <c r="Q15535" t="s">
        <v>391</v>
      </c>
      <c r="R15535" t="s">
        <v>392</v>
      </c>
      <c r="S15535">
        <v>11.88</v>
      </c>
      <c r="U15535">
        <v>0</v>
      </c>
      <c r="V15535">
        <v>38</v>
      </c>
      <c r="W15535">
        <v>1</v>
      </c>
    </row>
    <row r="15536" spans="1:23" x14ac:dyDescent="0.25">
      <c r="A15536" t="s">
        <v>23</v>
      </c>
      <c r="B15536">
        <v>99</v>
      </c>
      <c r="C15536">
        <v>11060</v>
      </c>
      <c r="D15536">
        <v>104039</v>
      </c>
      <c r="E15536" t="s">
        <v>2221</v>
      </c>
      <c r="F15536">
        <v>33</v>
      </c>
      <c r="G15536">
        <v>20180101</v>
      </c>
      <c r="H15536">
        <v>99999999</v>
      </c>
      <c r="I15536" t="s">
        <v>64</v>
      </c>
      <c r="J15536" t="s">
        <v>2192</v>
      </c>
      <c r="K15536" t="s">
        <v>2193</v>
      </c>
      <c r="L15536" t="s">
        <v>2193</v>
      </c>
      <c r="M15536" t="s">
        <v>2206</v>
      </c>
      <c r="N15536">
        <v>1937</v>
      </c>
      <c r="O15536" t="s">
        <v>437</v>
      </c>
      <c r="P15536" t="s">
        <v>390</v>
      </c>
      <c r="Q15536" t="s">
        <v>391</v>
      </c>
      <c r="R15536" t="s">
        <v>392</v>
      </c>
      <c r="S15536">
        <v>11.88</v>
      </c>
      <c r="U15536">
        <v>0</v>
      </c>
      <c r="V15536">
        <v>38</v>
      </c>
      <c r="W15536">
        <v>1</v>
      </c>
    </row>
    <row r="15537" spans="1:23" x14ac:dyDescent="0.25">
      <c r="A15537" t="s">
        <v>23</v>
      </c>
      <c r="B15537">
        <v>99</v>
      </c>
      <c r="C15537">
        <v>11010</v>
      </c>
      <c r="D15537">
        <v>104041</v>
      </c>
      <c r="E15537" t="s">
        <v>4047</v>
      </c>
      <c r="F15537">
        <v>23</v>
      </c>
      <c r="G15537">
        <v>20180101</v>
      </c>
      <c r="H15537">
        <v>99999999</v>
      </c>
      <c r="I15537" t="s">
        <v>25</v>
      </c>
      <c r="J15537" t="s">
        <v>4043</v>
      </c>
      <c r="K15537" t="s">
        <v>4044</v>
      </c>
      <c r="L15537" t="s">
        <v>4045</v>
      </c>
      <c r="M15537" t="s">
        <v>4046</v>
      </c>
      <c r="O15537" t="s">
        <v>730</v>
      </c>
      <c r="P15537" t="s">
        <v>390</v>
      </c>
      <c r="Q15537" t="s">
        <v>391</v>
      </c>
      <c r="R15537" t="s">
        <v>392</v>
      </c>
      <c r="S15537">
        <v>33.65</v>
      </c>
      <c r="U15537">
        <v>0</v>
      </c>
      <c r="V15537">
        <v>35</v>
      </c>
      <c r="W15537">
        <v>1</v>
      </c>
    </row>
    <row r="15538" spans="1:23" x14ac:dyDescent="0.25">
      <c r="A15538" t="s">
        <v>23</v>
      </c>
      <c r="B15538">
        <v>99</v>
      </c>
      <c r="C15538">
        <v>11020</v>
      </c>
      <c r="D15538">
        <v>104041</v>
      </c>
      <c r="E15538" t="s">
        <v>4047</v>
      </c>
      <c r="F15538">
        <v>23</v>
      </c>
      <c r="G15538">
        <v>20180101</v>
      </c>
      <c r="H15538">
        <v>99999999</v>
      </c>
      <c r="I15538" t="s">
        <v>25</v>
      </c>
      <c r="J15538" t="s">
        <v>4043</v>
      </c>
      <c r="K15538" t="s">
        <v>4044</v>
      </c>
      <c r="L15538" t="s">
        <v>4045</v>
      </c>
      <c r="M15538" t="s">
        <v>4046</v>
      </c>
      <c r="O15538" t="s">
        <v>730</v>
      </c>
      <c r="P15538" t="s">
        <v>390</v>
      </c>
      <c r="Q15538" t="s">
        <v>391</v>
      </c>
      <c r="R15538" t="s">
        <v>392</v>
      </c>
      <c r="S15538">
        <v>33.65</v>
      </c>
      <c r="U15538">
        <v>0</v>
      </c>
      <c r="V15538">
        <v>35</v>
      </c>
      <c r="W15538">
        <v>1</v>
      </c>
    </row>
    <row r="15539" spans="1:23" x14ac:dyDescent="0.25">
      <c r="A15539" t="s">
        <v>23</v>
      </c>
      <c r="B15539">
        <v>99</v>
      </c>
      <c r="C15539">
        <v>11060</v>
      </c>
      <c r="D15539">
        <v>104041</v>
      </c>
      <c r="E15539" t="s">
        <v>4047</v>
      </c>
      <c r="F15539">
        <v>23</v>
      </c>
      <c r="G15539">
        <v>20180101</v>
      </c>
      <c r="H15539">
        <v>99999999</v>
      </c>
      <c r="I15539" t="s">
        <v>25</v>
      </c>
      <c r="J15539" t="s">
        <v>4043</v>
      </c>
      <c r="K15539" t="s">
        <v>4044</v>
      </c>
      <c r="L15539" t="s">
        <v>4045</v>
      </c>
      <c r="M15539" t="s">
        <v>4046</v>
      </c>
      <c r="O15539" t="s">
        <v>730</v>
      </c>
      <c r="P15539" t="s">
        <v>390</v>
      </c>
      <c r="Q15539" t="s">
        <v>391</v>
      </c>
      <c r="R15539" t="s">
        <v>392</v>
      </c>
      <c r="S15539">
        <v>33.65</v>
      </c>
      <c r="U15539">
        <v>0</v>
      </c>
      <c r="V15539">
        <v>35</v>
      </c>
      <c r="W15539">
        <v>1</v>
      </c>
    </row>
    <row r="15540" spans="1:23" x14ac:dyDescent="0.25">
      <c r="A15540" t="s">
        <v>23</v>
      </c>
      <c r="B15540">
        <v>99</v>
      </c>
      <c r="C15540">
        <v>11010</v>
      </c>
      <c r="D15540">
        <v>104042</v>
      </c>
      <c r="E15540" t="s">
        <v>2223</v>
      </c>
      <c r="F15540">
        <v>35</v>
      </c>
      <c r="G15540">
        <v>20180101</v>
      </c>
      <c r="H15540">
        <v>99999999</v>
      </c>
      <c r="I15540" t="s">
        <v>64</v>
      </c>
      <c r="J15540" t="s">
        <v>509</v>
      </c>
      <c r="K15540" t="s">
        <v>2173</v>
      </c>
      <c r="L15540" t="s">
        <v>2174</v>
      </c>
      <c r="M15540" t="s">
        <v>2224</v>
      </c>
      <c r="N15540" t="s">
        <v>2225</v>
      </c>
      <c r="O15540" t="s">
        <v>142</v>
      </c>
      <c r="P15540" t="s">
        <v>390</v>
      </c>
      <c r="Q15540" t="s">
        <v>391</v>
      </c>
      <c r="R15540" t="s">
        <v>392</v>
      </c>
      <c r="S15540">
        <v>23.78</v>
      </c>
      <c r="U15540">
        <v>0</v>
      </c>
      <c r="V15540">
        <v>38</v>
      </c>
      <c r="W15540">
        <v>1</v>
      </c>
    </row>
    <row r="15541" spans="1:23" x14ac:dyDescent="0.25">
      <c r="A15541" t="s">
        <v>23</v>
      </c>
      <c r="B15541">
        <v>99</v>
      </c>
      <c r="C15541">
        <v>11020</v>
      </c>
      <c r="D15541">
        <v>104042</v>
      </c>
      <c r="E15541" t="s">
        <v>2223</v>
      </c>
      <c r="F15541">
        <v>35</v>
      </c>
      <c r="G15541">
        <v>20180101</v>
      </c>
      <c r="H15541">
        <v>99999999</v>
      </c>
      <c r="I15541" t="s">
        <v>64</v>
      </c>
      <c r="J15541" t="s">
        <v>509</v>
      </c>
      <c r="K15541" t="s">
        <v>2173</v>
      </c>
      <c r="L15541" t="s">
        <v>2174</v>
      </c>
      <c r="M15541" t="s">
        <v>2224</v>
      </c>
      <c r="N15541" t="s">
        <v>2225</v>
      </c>
      <c r="O15541" t="s">
        <v>142</v>
      </c>
      <c r="P15541" t="s">
        <v>390</v>
      </c>
      <c r="Q15541" t="s">
        <v>391</v>
      </c>
      <c r="R15541" t="s">
        <v>392</v>
      </c>
      <c r="S15541">
        <v>23.78</v>
      </c>
      <c r="U15541">
        <v>0</v>
      </c>
      <c r="V15541">
        <v>38</v>
      </c>
      <c r="W15541">
        <v>1</v>
      </c>
    </row>
    <row r="15542" spans="1:23" x14ac:dyDescent="0.25">
      <c r="A15542" t="s">
        <v>23</v>
      </c>
      <c r="B15542">
        <v>99</v>
      </c>
      <c r="C15542">
        <v>11060</v>
      </c>
      <c r="D15542">
        <v>104042</v>
      </c>
      <c r="E15542" t="s">
        <v>2223</v>
      </c>
      <c r="F15542">
        <v>35</v>
      </c>
      <c r="G15542">
        <v>20180101</v>
      </c>
      <c r="H15542">
        <v>99999999</v>
      </c>
      <c r="I15542" t="s">
        <v>64</v>
      </c>
      <c r="J15542" t="s">
        <v>509</v>
      </c>
      <c r="K15542" t="s">
        <v>2173</v>
      </c>
      <c r="L15542" t="s">
        <v>2174</v>
      </c>
      <c r="M15542" t="s">
        <v>2224</v>
      </c>
      <c r="N15542" t="s">
        <v>2225</v>
      </c>
      <c r="O15542" t="s">
        <v>142</v>
      </c>
      <c r="P15542" t="s">
        <v>390</v>
      </c>
      <c r="Q15542" t="s">
        <v>391</v>
      </c>
      <c r="R15542" t="s">
        <v>392</v>
      </c>
      <c r="S15542">
        <v>23.78</v>
      </c>
      <c r="U15542">
        <v>0</v>
      </c>
      <c r="V15542">
        <v>38</v>
      </c>
      <c r="W15542">
        <v>1</v>
      </c>
    </row>
    <row r="15543" spans="1:23" x14ac:dyDescent="0.25">
      <c r="A15543" t="s">
        <v>23</v>
      </c>
      <c r="B15543">
        <v>99</v>
      </c>
      <c r="C15543">
        <v>11010</v>
      </c>
      <c r="D15543">
        <v>104043</v>
      </c>
      <c r="E15543" t="s">
        <v>2226</v>
      </c>
      <c r="F15543">
        <v>35</v>
      </c>
      <c r="G15543">
        <v>20180101</v>
      </c>
      <c r="H15543">
        <v>99999999</v>
      </c>
      <c r="I15543" t="s">
        <v>64</v>
      </c>
      <c r="J15543" t="s">
        <v>509</v>
      </c>
      <c r="K15543" t="s">
        <v>2173</v>
      </c>
      <c r="L15543" t="s">
        <v>2174</v>
      </c>
      <c r="M15543" t="s">
        <v>2227</v>
      </c>
      <c r="N15543" t="s">
        <v>2228</v>
      </c>
      <c r="O15543" t="s">
        <v>142</v>
      </c>
      <c r="P15543" t="s">
        <v>390</v>
      </c>
      <c r="Q15543" t="s">
        <v>391</v>
      </c>
      <c r="R15543" t="s">
        <v>392</v>
      </c>
      <c r="S15543">
        <v>23.78</v>
      </c>
      <c r="U15543">
        <v>0</v>
      </c>
      <c r="V15543">
        <v>38</v>
      </c>
      <c r="W15543">
        <v>1</v>
      </c>
    </row>
    <row r="15544" spans="1:23" x14ac:dyDescent="0.25">
      <c r="A15544" t="s">
        <v>23</v>
      </c>
      <c r="B15544">
        <v>99</v>
      </c>
      <c r="C15544">
        <v>11020</v>
      </c>
      <c r="D15544">
        <v>104043</v>
      </c>
      <c r="E15544" t="s">
        <v>2226</v>
      </c>
      <c r="F15544">
        <v>35</v>
      </c>
      <c r="G15544">
        <v>20180101</v>
      </c>
      <c r="H15544">
        <v>99999999</v>
      </c>
      <c r="I15544" t="s">
        <v>64</v>
      </c>
      <c r="J15544" t="s">
        <v>509</v>
      </c>
      <c r="K15544" t="s">
        <v>2173</v>
      </c>
      <c r="L15544" t="s">
        <v>2174</v>
      </c>
      <c r="M15544" t="s">
        <v>2227</v>
      </c>
      <c r="N15544" t="s">
        <v>2228</v>
      </c>
      <c r="O15544" t="s">
        <v>142</v>
      </c>
      <c r="P15544" t="s">
        <v>390</v>
      </c>
      <c r="Q15544" t="s">
        <v>391</v>
      </c>
      <c r="R15544" t="s">
        <v>392</v>
      </c>
      <c r="S15544">
        <v>23.78</v>
      </c>
      <c r="U15544">
        <v>0</v>
      </c>
      <c r="V15544">
        <v>38</v>
      </c>
      <c r="W15544">
        <v>1</v>
      </c>
    </row>
    <row r="15545" spans="1:23" x14ac:dyDescent="0.25">
      <c r="A15545" t="s">
        <v>23</v>
      </c>
      <c r="B15545">
        <v>99</v>
      </c>
      <c r="C15545">
        <v>11060</v>
      </c>
      <c r="D15545">
        <v>104043</v>
      </c>
      <c r="E15545" t="s">
        <v>2226</v>
      </c>
      <c r="F15545">
        <v>35</v>
      </c>
      <c r="G15545">
        <v>20180101</v>
      </c>
      <c r="H15545">
        <v>99999999</v>
      </c>
      <c r="I15545" t="s">
        <v>64</v>
      </c>
      <c r="J15545" t="s">
        <v>509</v>
      </c>
      <c r="K15545" t="s">
        <v>2173</v>
      </c>
      <c r="L15545" t="s">
        <v>2174</v>
      </c>
      <c r="M15545" t="s">
        <v>2227</v>
      </c>
      <c r="N15545" t="s">
        <v>2228</v>
      </c>
      <c r="O15545" t="s">
        <v>142</v>
      </c>
      <c r="P15545" t="s">
        <v>390</v>
      </c>
      <c r="Q15545" t="s">
        <v>391</v>
      </c>
      <c r="R15545" t="s">
        <v>392</v>
      </c>
      <c r="S15545">
        <v>23.78</v>
      </c>
      <c r="U15545">
        <v>0</v>
      </c>
      <c r="V15545">
        <v>38</v>
      </c>
      <c r="W15545">
        <v>1</v>
      </c>
    </row>
    <row r="15546" spans="1:23" x14ac:dyDescent="0.25">
      <c r="A15546" t="s">
        <v>23</v>
      </c>
      <c r="B15546">
        <v>99</v>
      </c>
      <c r="C15546">
        <v>11010</v>
      </c>
      <c r="D15546">
        <v>104044</v>
      </c>
      <c r="E15546" t="s">
        <v>2229</v>
      </c>
      <c r="F15546">
        <v>30</v>
      </c>
      <c r="G15546">
        <v>20180101</v>
      </c>
      <c r="H15546">
        <v>99999999</v>
      </c>
      <c r="I15546" t="s">
        <v>64</v>
      </c>
      <c r="J15546" t="s">
        <v>1205</v>
      </c>
      <c r="K15546" t="s">
        <v>2196</v>
      </c>
      <c r="L15546" t="s">
        <v>2196</v>
      </c>
      <c r="M15546" t="s">
        <v>2230</v>
      </c>
      <c r="O15546" t="s">
        <v>1593</v>
      </c>
      <c r="P15546" t="s">
        <v>390</v>
      </c>
      <c r="Q15546" t="s">
        <v>391</v>
      </c>
      <c r="R15546" t="s">
        <v>392</v>
      </c>
      <c r="S15546">
        <v>11.89</v>
      </c>
      <c r="U15546">
        <v>0</v>
      </c>
      <c r="V15546">
        <v>38</v>
      </c>
      <c r="W15546">
        <v>1</v>
      </c>
    </row>
    <row r="15547" spans="1:23" x14ac:dyDescent="0.25">
      <c r="A15547" t="s">
        <v>23</v>
      </c>
      <c r="B15547">
        <v>99</v>
      </c>
      <c r="C15547">
        <v>11020</v>
      </c>
      <c r="D15547">
        <v>104044</v>
      </c>
      <c r="E15547" t="s">
        <v>2229</v>
      </c>
      <c r="F15547">
        <v>30</v>
      </c>
      <c r="G15547">
        <v>20180101</v>
      </c>
      <c r="H15547">
        <v>99999999</v>
      </c>
      <c r="I15547" t="s">
        <v>64</v>
      </c>
      <c r="J15547" t="s">
        <v>1205</v>
      </c>
      <c r="K15547" t="s">
        <v>2196</v>
      </c>
      <c r="L15547" t="s">
        <v>2196</v>
      </c>
      <c r="M15547" t="s">
        <v>2230</v>
      </c>
      <c r="O15547" t="s">
        <v>1593</v>
      </c>
      <c r="P15547" t="s">
        <v>390</v>
      </c>
      <c r="Q15547" t="s">
        <v>391</v>
      </c>
      <c r="R15547" t="s">
        <v>392</v>
      </c>
      <c r="S15547">
        <v>11.89</v>
      </c>
      <c r="U15547">
        <v>0</v>
      </c>
      <c r="V15547">
        <v>38</v>
      </c>
      <c r="W15547">
        <v>1</v>
      </c>
    </row>
    <row r="15548" spans="1:23" x14ac:dyDescent="0.25">
      <c r="A15548" t="s">
        <v>23</v>
      </c>
      <c r="B15548">
        <v>99</v>
      </c>
      <c r="C15548">
        <v>11060</v>
      </c>
      <c r="D15548">
        <v>104044</v>
      </c>
      <c r="E15548" t="s">
        <v>2229</v>
      </c>
      <c r="F15548">
        <v>30</v>
      </c>
      <c r="G15548">
        <v>20180101</v>
      </c>
      <c r="H15548">
        <v>99999999</v>
      </c>
      <c r="I15548" t="s">
        <v>64</v>
      </c>
      <c r="J15548" t="s">
        <v>1205</v>
      </c>
      <c r="K15548" t="s">
        <v>2196</v>
      </c>
      <c r="L15548" t="s">
        <v>2196</v>
      </c>
      <c r="M15548" t="s">
        <v>2230</v>
      </c>
      <c r="O15548" t="s">
        <v>1593</v>
      </c>
      <c r="P15548" t="s">
        <v>390</v>
      </c>
      <c r="Q15548" t="s">
        <v>391</v>
      </c>
      <c r="R15548" t="s">
        <v>392</v>
      </c>
      <c r="S15548">
        <v>11.89</v>
      </c>
      <c r="U15548">
        <v>0</v>
      </c>
      <c r="V15548">
        <v>38</v>
      </c>
      <c r="W15548">
        <v>1</v>
      </c>
    </row>
    <row r="15549" spans="1:23" x14ac:dyDescent="0.25">
      <c r="A15549" t="s">
        <v>23</v>
      </c>
      <c r="B15549">
        <v>99</v>
      </c>
      <c r="C15549">
        <v>11010</v>
      </c>
      <c r="D15549">
        <v>104045</v>
      </c>
      <c r="E15549" t="s">
        <v>2231</v>
      </c>
      <c r="F15549">
        <v>30</v>
      </c>
      <c r="G15549">
        <v>20180101</v>
      </c>
      <c r="H15549">
        <v>99999999</v>
      </c>
      <c r="I15549" t="s">
        <v>64</v>
      </c>
      <c r="J15549" t="s">
        <v>1205</v>
      </c>
      <c r="K15549" t="s">
        <v>2196</v>
      </c>
      <c r="L15549" t="s">
        <v>2196</v>
      </c>
      <c r="M15549" t="s">
        <v>2200</v>
      </c>
      <c r="N15549" t="s">
        <v>2232</v>
      </c>
      <c r="O15549" t="s">
        <v>1593</v>
      </c>
      <c r="P15549" t="s">
        <v>390</v>
      </c>
      <c r="Q15549" t="s">
        <v>391</v>
      </c>
      <c r="R15549" t="s">
        <v>392</v>
      </c>
      <c r="S15549">
        <v>11.89</v>
      </c>
      <c r="U15549">
        <v>0</v>
      </c>
      <c r="V15549">
        <v>38</v>
      </c>
    </row>
    <row r="15550" spans="1:23" x14ac:dyDescent="0.25">
      <c r="A15550" t="s">
        <v>23</v>
      </c>
      <c r="B15550">
        <v>99</v>
      </c>
      <c r="C15550">
        <v>11020</v>
      </c>
      <c r="D15550">
        <v>104045</v>
      </c>
      <c r="E15550" t="s">
        <v>2231</v>
      </c>
      <c r="F15550">
        <v>30</v>
      </c>
      <c r="G15550">
        <v>20180101</v>
      </c>
      <c r="H15550">
        <v>99999999</v>
      </c>
      <c r="I15550" t="s">
        <v>64</v>
      </c>
      <c r="J15550" t="s">
        <v>1205</v>
      </c>
      <c r="K15550" t="s">
        <v>2196</v>
      </c>
      <c r="L15550" t="s">
        <v>2196</v>
      </c>
      <c r="M15550" t="s">
        <v>2200</v>
      </c>
      <c r="N15550" t="s">
        <v>2232</v>
      </c>
      <c r="O15550" t="s">
        <v>1593</v>
      </c>
      <c r="P15550" t="s">
        <v>390</v>
      </c>
      <c r="Q15550" t="s">
        <v>391</v>
      </c>
      <c r="R15550" t="s">
        <v>392</v>
      </c>
      <c r="S15550">
        <v>11.89</v>
      </c>
      <c r="U15550">
        <v>0</v>
      </c>
      <c r="V15550">
        <v>38</v>
      </c>
    </row>
    <row r="15551" spans="1:23" x14ac:dyDescent="0.25">
      <c r="A15551" t="s">
        <v>23</v>
      </c>
      <c r="B15551">
        <v>99</v>
      </c>
      <c r="C15551">
        <v>11060</v>
      </c>
      <c r="D15551">
        <v>104045</v>
      </c>
      <c r="E15551" t="s">
        <v>2231</v>
      </c>
      <c r="F15551">
        <v>30</v>
      </c>
      <c r="G15551">
        <v>20180101</v>
      </c>
      <c r="H15551">
        <v>99999999</v>
      </c>
      <c r="I15551" t="s">
        <v>64</v>
      </c>
      <c r="J15551" t="s">
        <v>1205</v>
      </c>
      <c r="K15551" t="s">
        <v>2196</v>
      </c>
      <c r="L15551" t="s">
        <v>2196</v>
      </c>
      <c r="M15551" t="s">
        <v>2200</v>
      </c>
      <c r="N15551" t="s">
        <v>2232</v>
      </c>
      <c r="O15551" t="s">
        <v>1593</v>
      </c>
      <c r="P15551" t="s">
        <v>390</v>
      </c>
      <c r="Q15551" t="s">
        <v>391</v>
      </c>
      <c r="R15551" t="s">
        <v>392</v>
      </c>
      <c r="S15551">
        <v>11.89</v>
      </c>
      <c r="U15551">
        <v>0</v>
      </c>
      <c r="V15551">
        <v>38</v>
      </c>
    </row>
    <row r="15552" spans="1:23" x14ac:dyDescent="0.25">
      <c r="A15552" t="s">
        <v>23</v>
      </c>
      <c r="B15552">
        <v>99</v>
      </c>
      <c r="C15552">
        <v>11010</v>
      </c>
      <c r="D15552">
        <v>104046</v>
      </c>
      <c r="E15552" t="s">
        <v>2233</v>
      </c>
      <c r="F15552">
        <v>30</v>
      </c>
      <c r="G15552">
        <v>20180101</v>
      </c>
      <c r="H15552">
        <v>99999999</v>
      </c>
      <c r="I15552" t="s">
        <v>64</v>
      </c>
      <c r="J15552" t="s">
        <v>1205</v>
      </c>
      <c r="K15552" t="s">
        <v>2196</v>
      </c>
      <c r="L15552" t="s">
        <v>2196</v>
      </c>
      <c r="M15552" t="s">
        <v>2200</v>
      </c>
      <c r="N15552" t="s">
        <v>2234</v>
      </c>
      <c r="O15552" t="s">
        <v>1593</v>
      </c>
      <c r="P15552" t="s">
        <v>390</v>
      </c>
      <c r="Q15552" t="s">
        <v>391</v>
      </c>
      <c r="R15552" t="s">
        <v>392</v>
      </c>
      <c r="S15552">
        <v>11.89</v>
      </c>
      <c r="U15552">
        <v>0</v>
      </c>
      <c r="V15552">
        <v>38</v>
      </c>
      <c r="W15552">
        <v>1</v>
      </c>
    </row>
    <row r="15553" spans="1:23" x14ac:dyDescent="0.25">
      <c r="A15553" t="s">
        <v>23</v>
      </c>
      <c r="B15553">
        <v>99</v>
      </c>
      <c r="C15553">
        <v>11020</v>
      </c>
      <c r="D15553">
        <v>104046</v>
      </c>
      <c r="E15553" t="s">
        <v>2233</v>
      </c>
      <c r="F15553">
        <v>30</v>
      </c>
      <c r="G15553">
        <v>20180101</v>
      </c>
      <c r="H15553">
        <v>99999999</v>
      </c>
      <c r="I15553" t="s">
        <v>64</v>
      </c>
      <c r="J15553" t="s">
        <v>1205</v>
      </c>
      <c r="K15553" t="s">
        <v>2196</v>
      </c>
      <c r="L15553" t="s">
        <v>2196</v>
      </c>
      <c r="M15553" t="s">
        <v>2200</v>
      </c>
      <c r="N15553" t="s">
        <v>2234</v>
      </c>
      <c r="O15553" t="s">
        <v>1593</v>
      </c>
      <c r="P15553" t="s">
        <v>390</v>
      </c>
      <c r="Q15553" t="s">
        <v>391</v>
      </c>
      <c r="R15553" t="s">
        <v>392</v>
      </c>
      <c r="S15553">
        <v>11.89</v>
      </c>
      <c r="U15553">
        <v>0</v>
      </c>
      <c r="V15553">
        <v>38</v>
      </c>
      <c r="W15553">
        <v>1</v>
      </c>
    </row>
    <row r="15554" spans="1:23" x14ac:dyDescent="0.25">
      <c r="A15554" t="s">
        <v>23</v>
      </c>
      <c r="B15554">
        <v>99</v>
      </c>
      <c r="C15554">
        <v>11060</v>
      </c>
      <c r="D15554">
        <v>104046</v>
      </c>
      <c r="E15554" t="s">
        <v>2233</v>
      </c>
      <c r="F15554">
        <v>30</v>
      </c>
      <c r="G15554">
        <v>20180101</v>
      </c>
      <c r="H15554">
        <v>99999999</v>
      </c>
      <c r="I15554" t="s">
        <v>64</v>
      </c>
      <c r="J15554" t="s">
        <v>1205</v>
      </c>
      <c r="K15554" t="s">
        <v>2196</v>
      </c>
      <c r="L15554" t="s">
        <v>2196</v>
      </c>
      <c r="M15554" t="s">
        <v>2200</v>
      </c>
      <c r="N15554" t="s">
        <v>2234</v>
      </c>
      <c r="O15554" t="s">
        <v>1593</v>
      </c>
      <c r="P15554" t="s">
        <v>390</v>
      </c>
      <c r="Q15554" t="s">
        <v>391</v>
      </c>
      <c r="R15554" t="s">
        <v>392</v>
      </c>
      <c r="S15554">
        <v>11.89</v>
      </c>
      <c r="U15554">
        <v>0</v>
      </c>
      <c r="V15554">
        <v>38</v>
      </c>
      <c r="W15554">
        <v>1</v>
      </c>
    </row>
    <row r="15555" spans="1:23" x14ac:dyDescent="0.25">
      <c r="A15555" t="s">
        <v>23</v>
      </c>
      <c r="B15555">
        <v>99</v>
      </c>
      <c r="C15555">
        <v>11010</v>
      </c>
      <c r="D15555">
        <v>104047</v>
      </c>
      <c r="E15555" t="s">
        <v>2235</v>
      </c>
      <c r="F15555">
        <v>35</v>
      </c>
      <c r="G15555">
        <v>20180101</v>
      </c>
      <c r="H15555">
        <v>99999999</v>
      </c>
      <c r="I15555" t="s">
        <v>64</v>
      </c>
      <c r="J15555" t="s">
        <v>509</v>
      </c>
      <c r="K15555" t="s">
        <v>2173</v>
      </c>
      <c r="L15555" t="s">
        <v>2174</v>
      </c>
      <c r="M15555" t="s">
        <v>2183</v>
      </c>
      <c r="N15555" t="s">
        <v>2184</v>
      </c>
      <c r="O15555" t="s">
        <v>437</v>
      </c>
      <c r="P15555" t="s">
        <v>390</v>
      </c>
      <c r="Q15555" t="s">
        <v>391</v>
      </c>
      <c r="R15555" t="s">
        <v>392</v>
      </c>
      <c r="S15555">
        <v>11.89</v>
      </c>
      <c r="U15555">
        <v>0</v>
      </c>
      <c r="V15555">
        <v>38</v>
      </c>
      <c r="W15555">
        <v>1</v>
      </c>
    </row>
    <row r="15556" spans="1:23" x14ac:dyDescent="0.25">
      <c r="A15556" t="s">
        <v>23</v>
      </c>
      <c r="B15556">
        <v>99</v>
      </c>
      <c r="C15556">
        <v>11020</v>
      </c>
      <c r="D15556">
        <v>104047</v>
      </c>
      <c r="E15556" t="s">
        <v>2235</v>
      </c>
      <c r="F15556">
        <v>35</v>
      </c>
      <c r="G15556">
        <v>20180101</v>
      </c>
      <c r="H15556">
        <v>99999999</v>
      </c>
      <c r="I15556" t="s">
        <v>64</v>
      </c>
      <c r="J15556" t="s">
        <v>509</v>
      </c>
      <c r="K15556" t="s">
        <v>2173</v>
      </c>
      <c r="L15556" t="s">
        <v>2174</v>
      </c>
      <c r="M15556" t="s">
        <v>2183</v>
      </c>
      <c r="N15556" t="s">
        <v>2184</v>
      </c>
      <c r="O15556" t="s">
        <v>437</v>
      </c>
      <c r="P15556" t="s">
        <v>390</v>
      </c>
      <c r="Q15556" t="s">
        <v>391</v>
      </c>
      <c r="R15556" t="s">
        <v>392</v>
      </c>
      <c r="S15556">
        <v>11.89</v>
      </c>
      <c r="U15556">
        <v>0</v>
      </c>
      <c r="V15556">
        <v>38</v>
      </c>
      <c r="W15556">
        <v>1</v>
      </c>
    </row>
    <row r="15557" spans="1:23" x14ac:dyDescent="0.25">
      <c r="A15557" t="s">
        <v>23</v>
      </c>
      <c r="B15557">
        <v>99</v>
      </c>
      <c r="C15557">
        <v>11060</v>
      </c>
      <c r="D15557">
        <v>104047</v>
      </c>
      <c r="E15557" t="s">
        <v>2235</v>
      </c>
      <c r="F15557">
        <v>35</v>
      </c>
      <c r="G15557">
        <v>20180101</v>
      </c>
      <c r="H15557">
        <v>99999999</v>
      </c>
      <c r="I15557" t="s">
        <v>64</v>
      </c>
      <c r="J15557" t="s">
        <v>509</v>
      </c>
      <c r="K15557" t="s">
        <v>2173</v>
      </c>
      <c r="L15557" t="s">
        <v>2174</v>
      </c>
      <c r="M15557" t="s">
        <v>2183</v>
      </c>
      <c r="N15557" t="s">
        <v>2184</v>
      </c>
      <c r="O15557" t="s">
        <v>437</v>
      </c>
      <c r="P15557" t="s">
        <v>390</v>
      </c>
      <c r="Q15557" t="s">
        <v>391</v>
      </c>
      <c r="R15557" t="s">
        <v>392</v>
      </c>
      <c r="S15557">
        <v>11.89</v>
      </c>
      <c r="U15557">
        <v>0</v>
      </c>
      <c r="V15557">
        <v>38</v>
      </c>
      <c r="W15557">
        <v>1</v>
      </c>
    </row>
    <row r="15558" spans="1:23" x14ac:dyDescent="0.25">
      <c r="A15558" t="s">
        <v>23</v>
      </c>
      <c r="B15558">
        <v>99</v>
      </c>
      <c r="C15558">
        <v>11010</v>
      </c>
      <c r="D15558">
        <v>104048</v>
      </c>
      <c r="E15558" t="s">
        <v>12999</v>
      </c>
      <c r="F15558">
        <v>50</v>
      </c>
      <c r="G15558">
        <v>20180101</v>
      </c>
      <c r="H15558">
        <v>99999999</v>
      </c>
      <c r="I15558" t="s">
        <v>64</v>
      </c>
      <c r="J15558" t="s">
        <v>213</v>
      </c>
      <c r="K15558" t="s">
        <v>13000</v>
      </c>
      <c r="L15558" t="s">
        <v>13000</v>
      </c>
      <c r="M15558" t="s">
        <v>13001</v>
      </c>
      <c r="N15558" t="s">
        <v>5702</v>
      </c>
      <c r="O15558" t="s">
        <v>2047</v>
      </c>
      <c r="P15558" t="s">
        <v>390</v>
      </c>
      <c r="Q15558" t="s">
        <v>2284</v>
      </c>
      <c r="R15558" t="s">
        <v>392</v>
      </c>
      <c r="S15558">
        <v>12.68</v>
      </c>
      <c r="U15558">
        <v>0</v>
      </c>
      <c r="V15558">
        <v>33</v>
      </c>
      <c r="W15558">
        <v>1</v>
      </c>
    </row>
    <row r="15559" spans="1:23" x14ac:dyDescent="0.25">
      <c r="A15559" t="s">
        <v>23</v>
      </c>
      <c r="B15559">
        <v>99</v>
      </c>
      <c r="C15559">
        <v>11020</v>
      </c>
      <c r="D15559">
        <v>104048</v>
      </c>
      <c r="E15559" t="s">
        <v>12999</v>
      </c>
      <c r="F15559">
        <v>50</v>
      </c>
      <c r="G15559">
        <v>20180101</v>
      </c>
      <c r="H15559">
        <v>99999999</v>
      </c>
      <c r="I15559" t="s">
        <v>64</v>
      </c>
      <c r="J15559" t="s">
        <v>213</v>
      </c>
      <c r="K15559" t="s">
        <v>13000</v>
      </c>
      <c r="L15559" t="s">
        <v>13000</v>
      </c>
      <c r="M15559" t="s">
        <v>13001</v>
      </c>
      <c r="N15559" t="s">
        <v>5702</v>
      </c>
      <c r="O15559" t="s">
        <v>2047</v>
      </c>
      <c r="P15559" t="s">
        <v>390</v>
      </c>
      <c r="Q15559" t="s">
        <v>2284</v>
      </c>
      <c r="R15559" t="s">
        <v>392</v>
      </c>
      <c r="S15559">
        <v>12.68</v>
      </c>
      <c r="U15559">
        <v>0</v>
      </c>
      <c r="V15559">
        <v>33</v>
      </c>
      <c r="W15559">
        <v>1</v>
      </c>
    </row>
    <row r="15560" spans="1:23" x14ac:dyDescent="0.25">
      <c r="A15560" t="s">
        <v>23</v>
      </c>
      <c r="B15560">
        <v>99</v>
      </c>
      <c r="C15560">
        <v>11060</v>
      </c>
      <c r="D15560">
        <v>104048</v>
      </c>
      <c r="E15560" t="s">
        <v>12999</v>
      </c>
      <c r="F15560">
        <v>50</v>
      </c>
      <c r="G15560">
        <v>20180101</v>
      </c>
      <c r="H15560">
        <v>99999999</v>
      </c>
      <c r="I15560" t="s">
        <v>64</v>
      </c>
      <c r="J15560" t="s">
        <v>213</v>
      </c>
      <c r="K15560" t="s">
        <v>13000</v>
      </c>
      <c r="L15560" t="s">
        <v>13000</v>
      </c>
      <c r="M15560" t="s">
        <v>13001</v>
      </c>
      <c r="N15560" t="s">
        <v>5702</v>
      </c>
      <c r="O15560" t="s">
        <v>2047</v>
      </c>
      <c r="P15560" t="s">
        <v>390</v>
      </c>
      <c r="Q15560" t="s">
        <v>2284</v>
      </c>
      <c r="R15560" t="s">
        <v>392</v>
      </c>
      <c r="S15560">
        <v>12.68</v>
      </c>
      <c r="U15560">
        <v>0</v>
      </c>
      <c r="V15560">
        <v>33</v>
      </c>
      <c r="W15560">
        <v>1</v>
      </c>
    </row>
    <row r="15561" spans="1:23" x14ac:dyDescent="0.25">
      <c r="A15561" t="s">
        <v>23</v>
      </c>
      <c r="B15561">
        <v>99</v>
      </c>
      <c r="C15561">
        <v>11010</v>
      </c>
      <c r="D15561">
        <v>105009</v>
      </c>
      <c r="E15561" t="s">
        <v>5270</v>
      </c>
      <c r="F15561">
        <v>30</v>
      </c>
      <c r="G15561">
        <v>20180101</v>
      </c>
      <c r="H15561">
        <v>99999999</v>
      </c>
      <c r="I15561" t="s">
        <v>64</v>
      </c>
      <c r="J15561" t="s">
        <v>118</v>
      </c>
      <c r="K15561" t="s">
        <v>2237</v>
      </c>
      <c r="L15561" t="s">
        <v>2246</v>
      </c>
      <c r="M15561" t="s">
        <v>2247</v>
      </c>
      <c r="O15561" t="s">
        <v>142</v>
      </c>
      <c r="P15561" t="s">
        <v>390</v>
      </c>
      <c r="Q15561" t="s">
        <v>391</v>
      </c>
      <c r="R15561" t="s">
        <v>392</v>
      </c>
      <c r="S15561">
        <v>23.77</v>
      </c>
      <c r="U15561">
        <v>0</v>
      </c>
      <c r="V15561">
        <v>30</v>
      </c>
      <c r="W15561">
        <v>1</v>
      </c>
    </row>
    <row r="15562" spans="1:23" x14ac:dyDescent="0.25">
      <c r="A15562" t="s">
        <v>23</v>
      </c>
      <c r="B15562">
        <v>99</v>
      </c>
      <c r="C15562">
        <v>11020</v>
      </c>
      <c r="D15562">
        <v>105009</v>
      </c>
      <c r="E15562" t="s">
        <v>5270</v>
      </c>
      <c r="F15562">
        <v>30</v>
      </c>
      <c r="G15562">
        <v>20180101</v>
      </c>
      <c r="H15562">
        <v>99999999</v>
      </c>
      <c r="I15562" t="s">
        <v>64</v>
      </c>
      <c r="J15562" t="s">
        <v>118</v>
      </c>
      <c r="K15562" t="s">
        <v>2237</v>
      </c>
      <c r="L15562" t="s">
        <v>2246</v>
      </c>
      <c r="M15562" t="s">
        <v>2247</v>
      </c>
      <c r="O15562" t="s">
        <v>142</v>
      </c>
      <c r="P15562" t="s">
        <v>390</v>
      </c>
      <c r="Q15562" t="s">
        <v>391</v>
      </c>
      <c r="R15562" t="s">
        <v>392</v>
      </c>
      <c r="S15562">
        <v>23.77</v>
      </c>
      <c r="U15562">
        <v>0</v>
      </c>
      <c r="V15562">
        <v>30</v>
      </c>
      <c r="W15562">
        <v>1</v>
      </c>
    </row>
    <row r="15563" spans="1:23" x14ac:dyDescent="0.25">
      <c r="A15563" t="s">
        <v>23</v>
      </c>
      <c r="B15563">
        <v>99</v>
      </c>
      <c r="C15563">
        <v>11060</v>
      </c>
      <c r="D15563">
        <v>105009</v>
      </c>
      <c r="E15563" t="s">
        <v>5270</v>
      </c>
      <c r="F15563">
        <v>30</v>
      </c>
      <c r="G15563">
        <v>20180101</v>
      </c>
      <c r="H15563">
        <v>99999999</v>
      </c>
      <c r="I15563" t="s">
        <v>64</v>
      </c>
      <c r="J15563" t="s">
        <v>118</v>
      </c>
      <c r="K15563" t="s">
        <v>2237</v>
      </c>
      <c r="L15563" t="s">
        <v>2246</v>
      </c>
      <c r="M15563" t="s">
        <v>2247</v>
      </c>
      <c r="O15563" t="s">
        <v>142</v>
      </c>
      <c r="P15563" t="s">
        <v>390</v>
      </c>
      <c r="Q15563" t="s">
        <v>391</v>
      </c>
      <c r="R15563" t="s">
        <v>392</v>
      </c>
      <c r="S15563">
        <v>23.77</v>
      </c>
      <c r="U15563">
        <v>0</v>
      </c>
      <c r="V15563">
        <v>30</v>
      </c>
      <c r="W15563">
        <v>1</v>
      </c>
    </row>
    <row r="15564" spans="1:23" x14ac:dyDescent="0.25">
      <c r="A15564" t="s">
        <v>23</v>
      </c>
      <c r="B15564">
        <v>99</v>
      </c>
      <c r="C15564">
        <v>11010</v>
      </c>
      <c r="D15564">
        <v>106001</v>
      </c>
      <c r="E15564" t="s">
        <v>2248</v>
      </c>
      <c r="F15564">
        <v>30</v>
      </c>
      <c r="G15564">
        <v>20180101</v>
      </c>
      <c r="H15564">
        <v>99999999</v>
      </c>
      <c r="I15564" t="s">
        <v>25</v>
      </c>
      <c r="J15564" t="s">
        <v>2050</v>
      </c>
      <c r="K15564" t="s">
        <v>1450</v>
      </c>
      <c r="L15564" t="s">
        <v>2051</v>
      </c>
      <c r="M15564" t="s">
        <v>2249</v>
      </c>
      <c r="O15564" t="s">
        <v>142</v>
      </c>
      <c r="P15564" t="s">
        <v>390</v>
      </c>
      <c r="Q15564" t="s">
        <v>391</v>
      </c>
      <c r="R15564" t="s">
        <v>392</v>
      </c>
      <c r="S15564">
        <v>23.78</v>
      </c>
      <c r="U15564">
        <v>0</v>
      </c>
      <c r="V15564">
        <v>30</v>
      </c>
      <c r="W15564">
        <v>1</v>
      </c>
    </row>
    <row r="15565" spans="1:23" x14ac:dyDescent="0.25">
      <c r="A15565" t="s">
        <v>23</v>
      </c>
      <c r="B15565">
        <v>99</v>
      </c>
      <c r="C15565">
        <v>11020</v>
      </c>
      <c r="D15565">
        <v>106001</v>
      </c>
      <c r="E15565" t="s">
        <v>2248</v>
      </c>
      <c r="F15565">
        <v>30</v>
      </c>
      <c r="G15565">
        <v>20180101</v>
      </c>
      <c r="H15565">
        <v>99999999</v>
      </c>
      <c r="I15565" t="s">
        <v>25</v>
      </c>
      <c r="J15565" t="s">
        <v>2050</v>
      </c>
      <c r="K15565" t="s">
        <v>1450</v>
      </c>
      <c r="L15565" t="s">
        <v>2051</v>
      </c>
      <c r="M15565" t="s">
        <v>2249</v>
      </c>
      <c r="O15565" t="s">
        <v>142</v>
      </c>
      <c r="P15565" t="s">
        <v>390</v>
      </c>
      <c r="Q15565" t="s">
        <v>391</v>
      </c>
      <c r="R15565" t="s">
        <v>392</v>
      </c>
      <c r="S15565">
        <v>23.78</v>
      </c>
      <c r="U15565">
        <v>0</v>
      </c>
      <c r="V15565">
        <v>30</v>
      </c>
      <c r="W15565">
        <v>1</v>
      </c>
    </row>
    <row r="15566" spans="1:23" x14ac:dyDescent="0.25">
      <c r="A15566" t="s">
        <v>23</v>
      </c>
      <c r="B15566">
        <v>99</v>
      </c>
      <c r="C15566">
        <v>11060</v>
      </c>
      <c r="D15566">
        <v>106001</v>
      </c>
      <c r="E15566" t="s">
        <v>2248</v>
      </c>
      <c r="F15566">
        <v>30</v>
      </c>
      <c r="G15566">
        <v>20180101</v>
      </c>
      <c r="H15566">
        <v>99999999</v>
      </c>
      <c r="I15566" t="s">
        <v>25</v>
      </c>
      <c r="J15566" t="s">
        <v>2050</v>
      </c>
      <c r="K15566" t="s">
        <v>1450</v>
      </c>
      <c r="L15566" t="s">
        <v>2051</v>
      </c>
      <c r="M15566" t="s">
        <v>2249</v>
      </c>
      <c r="O15566" t="s">
        <v>142</v>
      </c>
      <c r="P15566" t="s">
        <v>390</v>
      </c>
      <c r="Q15566" t="s">
        <v>391</v>
      </c>
      <c r="R15566" t="s">
        <v>392</v>
      </c>
      <c r="S15566">
        <v>23.78</v>
      </c>
      <c r="U15566">
        <v>0</v>
      </c>
      <c r="V15566">
        <v>30</v>
      </c>
      <c r="W15566">
        <v>1</v>
      </c>
    </row>
    <row r="15567" spans="1:23" x14ac:dyDescent="0.25">
      <c r="A15567" t="s">
        <v>23</v>
      </c>
      <c r="B15567">
        <v>99</v>
      </c>
      <c r="C15567">
        <v>11010</v>
      </c>
      <c r="D15567">
        <v>106003</v>
      </c>
      <c r="E15567" t="s">
        <v>2250</v>
      </c>
      <c r="F15567">
        <v>30</v>
      </c>
      <c r="G15567">
        <v>20180101</v>
      </c>
      <c r="H15567">
        <v>99999999</v>
      </c>
      <c r="I15567" t="s">
        <v>25</v>
      </c>
      <c r="J15567" t="s">
        <v>213</v>
      </c>
      <c r="K15567" t="s">
        <v>2251</v>
      </c>
      <c r="L15567" t="s">
        <v>2251</v>
      </c>
      <c r="M15567" t="s">
        <v>2252</v>
      </c>
      <c r="O15567" t="s">
        <v>178</v>
      </c>
      <c r="P15567" t="s">
        <v>390</v>
      </c>
      <c r="Q15567" t="s">
        <v>391</v>
      </c>
      <c r="R15567" t="s">
        <v>392</v>
      </c>
      <c r="S15567">
        <v>31.7</v>
      </c>
      <c r="U15567">
        <v>0</v>
      </c>
      <c r="V15567">
        <v>30</v>
      </c>
      <c r="W15567">
        <v>1</v>
      </c>
    </row>
    <row r="15568" spans="1:23" x14ac:dyDescent="0.25">
      <c r="A15568" t="s">
        <v>23</v>
      </c>
      <c r="B15568">
        <v>99</v>
      </c>
      <c r="C15568">
        <v>11020</v>
      </c>
      <c r="D15568">
        <v>106003</v>
      </c>
      <c r="E15568" t="s">
        <v>2250</v>
      </c>
      <c r="F15568">
        <v>30</v>
      </c>
      <c r="G15568">
        <v>20180101</v>
      </c>
      <c r="H15568">
        <v>99999999</v>
      </c>
      <c r="I15568" t="s">
        <v>25</v>
      </c>
      <c r="J15568" t="s">
        <v>213</v>
      </c>
      <c r="K15568" t="s">
        <v>2251</v>
      </c>
      <c r="L15568" t="s">
        <v>2251</v>
      </c>
      <c r="M15568" t="s">
        <v>2252</v>
      </c>
      <c r="O15568" t="s">
        <v>178</v>
      </c>
      <c r="P15568" t="s">
        <v>390</v>
      </c>
      <c r="Q15568" t="s">
        <v>391</v>
      </c>
      <c r="R15568" t="s">
        <v>392</v>
      </c>
      <c r="S15568">
        <v>31.7</v>
      </c>
      <c r="U15568">
        <v>0</v>
      </c>
      <c r="V15568">
        <v>30</v>
      </c>
      <c r="W15568">
        <v>1</v>
      </c>
    </row>
    <row r="15569" spans="1:23" x14ac:dyDescent="0.25">
      <c r="A15569" t="s">
        <v>23</v>
      </c>
      <c r="B15569">
        <v>99</v>
      </c>
      <c r="C15569">
        <v>11060</v>
      </c>
      <c r="D15569">
        <v>106003</v>
      </c>
      <c r="E15569" t="s">
        <v>2250</v>
      </c>
      <c r="F15569">
        <v>30</v>
      </c>
      <c r="G15569">
        <v>20180101</v>
      </c>
      <c r="H15569">
        <v>99999999</v>
      </c>
      <c r="I15569" t="s">
        <v>25</v>
      </c>
      <c r="J15569" t="s">
        <v>213</v>
      </c>
      <c r="K15569" t="s">
        <v>2251</v>
      </c>
      <c r="L15569" t="s">
        <v>2251</v>
      </c>
      <c r="M15569" t="s">
        <v>2252</v>
      </c>
      <c r="O15569" t="s">
        <v>178</v>
      </c>
      <c r="P15569" t="s">
        <v>390</v>
      </c>
      <c r="Q15569" t="s">
        <v>391</v>
      </c>
      <c r="R15569" t="s">
        <v>392</v>
      </c>
      <c r="S15569">
        <v>31.7</v>
      </c>
      <c r="U15569">
        <v>0</v>
      </c>
      <c r="V15569">
        <v>30</v>
      </c>
      <c r="W15569">
        <v>1</v>
      </c>
    </row>
    <row r="15570" spans="1:23" x14ac:dyDescent="0.25">
      <c r="A15570" t="s">
        <v>23</v>
      </c>
      <c r="B15570">
        <v>99</v>
      </c>
      <c r="C15570">
        <v>11010</v>
      </c>
      <c r="D15570">
        <v>106010</v>
      </c>
      <c r="E15570" t="s">
        <v>2258</v>
      </c>
      <c r="F15570">
        <v>30</v>
      </c>
      <c r="G15570">
        <v>20180101</v>
      </c>
      <c r="H15570">
        <v>99999999</v>
      </c>
      <c r="I15570" t="s">
        <v>25</v>
      </c>
      <c r="J15570" t="s">
        <v>213</v>
      </c>
      <c r="K15570" t="s">
        <v>2251</v>
      </c>
      <c r="L15570" t="s">
        <v>2251</v>
      </c>
      <c r="M15570" t="s">
        <v>2259</v>
      </c>
      <c r="O15570" t="s">
        <v>178</v>
      </c>
      <c r="P15570" t="s">
        <v>390</v>
      </c>
      <c r="Q15570" t="s">
        <v>391</v>
      </c>
      <c r="R15570" t="s">
        <v>392</v>
      </c>
      <c r="S15570">
        <v>31.7</v>
      </c>
      <c r="U15570">
        <v>0</v>
      </c>
      <c r="V15570">
        <v>30</v>
      </c>
      <c r="W15570">
        <v>1</v>
      </c>
    </row>
    <row r="15571" spans="1:23" x14ac:dyDescent="0.25">
      <c r="A15571" t="s">
        <v>23</v>
      </c>
      <c r="B15571">
        <v>99</v>
      </c>
      <c r="C15571">
        <v>11020</v>
      </c>
      <c r="D15571">
        <v>106010</v>
      </c>
      <c r="E15571" t="s">
        <v>2258</v>
      </c>
      <c r="F15571">
        <v>30</v>
      </c>
      <c r="G15571">
        <v>20180101</v>
      </c>
      <c r="H15571">
        <v>99999999</v>
      </c>
      <c r="I15571" t="s">
        <v>25</v>
      </c>
      <c r="J15571" t="s">
        <v>213</v>
      </c>
      <c r="K15571" t="s">
        <v>2251</v>
      </c>
      <c r="L15571" t="s">
        <v>2251</v>
      </c>
      <c r="M15571" t="s">
        <v>2259</v>
      </c>
      <c r="O15571" t="s">
        <v>178</v>
      </c>
      <c r="P15571" t="s">
        <v>390</v>
      </c>
      <c r="Q15571" t="s">
        <v>391</v>
      </c>
      <c r="R15571" t="s">
        <v>392</v>
      </c>
      <c r="S15571">
        <v>31.7</v>
      </c>
      <c r="U15571">
        <v>0</v>
      </c>
      <c r="V15571">
        <v>30</v>
      </c>
      <c r="W15571">
        <v>1</v>
      </c>
    </row>
    <row r="15572" spans="1:23" x14ac:dyDescent="0.25">
      <c r="A15572" t="s">
        <v>23</v>
      </c>
      <c r="B15572">
        <v>99</v>
      </c>
      <c r="C15572">
        <v>11060</v>
      </c>
      <c r="D15572">
        <v>106010</v>
      </c>
      <c r="E15572" t="s">
        <v>2258</v>
      </c>
      <c r="F15572">
        <v>30</v>
      </c>
      <c r="G15572">
        <v>20180101</v>
      </c>
      <c r="H15572">
        <v>99999999</v>
      </c>
      <c r="I15572" t="s">
        <v>25</v>
      </c>
      <c r="J15572" t="s">
        <v>213</v>
      </c>
      <c r="K15572" t="s">
        <v>2251</v>
      </c>
      <c r="L15572" t="s">
        <v>2251</v>
      </c>
      <c r="M15572" t="s">
        <v>2259</v>
      </c>
      <c r="O15572" t="s">
        <v>178</v>
      </c>
      <c r="P15572" t="s">
        <v>390</v>
      </c>
      <c r="Q15572" t="s">
        <v>391</v>
      </c>
      <c r="R15572" t="s">
        <v>392</v>
      </c>
      <c r="S15572">
        <v>31.7</v>
      </c>
      <c r="U15572">
        <v>0</v>
      </c>
      <c r="V15572">
        <v>30</v>
      </c>
      <c r="W15572">
        <v>1</v>
      </c>
    </row>
    <row r="15573" spans="1:23" x14ac:dyDescent="0.25">
      <c r="A15573" t="s">
        <v>23</v>
      </c>
      <c r="B15573">
        <v>99</v>
      </c>
      <c r="C15573">
        <v>11010</v>
      </c>
      <c r="D15573">
        <v>106016</v>
      </c>
      <c r="E15573" t="s">
        <v>2262</v>
      </c>
      <c r="F15573">
        <v>30</v>
      </c>
      <c r="G15573">
        <v>20180101</v>
      </c>
      <c r="H15573">
        <v>99999999</v>
      </c>
      <c r="I15573" t="s">
        <v>25</v>
      </c>
      <c r="J15573" t="s">
        <v>2050</v>
      </c>
      <c r="K15573" t="s">
        <v>1450</v>
      </c>
      <c r="L15573" t="s">
        <v>2051</v>
      </c>
      <c r="M15573" t="s">
        <v>2263</v>
      </c>
      <c r="O15573" t="s">
        <v>142</v>
      </c>
      <c r="P15573" t="s">
        <v>390</v>
      </c>
      <c r="Q15573" t="s">
        <v>391</v>
      </c>
      <c r="R15573" t="s">
        <v>392</v>
      </c>
      <c r="S15573">
        <v>23.78</v>
      </c>
      <c r="U15573">
        <v>0</v>
      </c>
      <c r="V15573">
        <v>30</v>
      </c>
      <c r="W15573">
        <v>1</v>
      </c>
    </row>
    <row r="15574" spans="1:23" x14ac:dyDescent="0.25">
      <c r="A15574" t="s">
        <v>23</v>
      </c>
      <c r="B15574">
        <v>99</v>
      </c>
      <c r="C15574">
        <v>11020</v>
      </c>
      <c r="D15574">
        <v>106016</v>
      </c>
      <c r="E15574" t="s">
        <v>2262</v>
      </c>
      <c r="F15574">
        <v>30</v>
      </c>
      <c r="G15574">
        <v>20180101</v>
      </c>
      <c r="H15574">
        <v>99999999</v>
      </c>
      <c r="I15574" t="s">
        <v>25</v>
      </c>
      <c r="J15574" t="s">
        <v>2050</v>
      </c>
      <c r="K15574" t="s">
        <v>1450</v>
      </c>
      <c r="L15574" t="s">
        <v>2051</v>
      </c>
      <c r="M15574" t="s">
        <v>2263</v>
      </c>
      <c r="O15574" t="s">
        <v>142</v>
      </c>
      <c r="P15574" t="s">
        <v>390</v>
      </c>
      <c r="Q15574" t="s">
        <v>391</v>
      </c>
      <c r="R15574" t="s">
        <v>392</v>
      </c>
      <c r="S15574">
        <v>23.78</v>
      </c>
      <c r="U15574">
        <v>0</v>
      </c>
      <c r="V15574">
        <v>30</v>
      </c>
      <c r="W15574">
        <v>1</v>
      </c>
    </row>
    <row r="15575" spans="1:23" x14ac:dyDescent="0.25">
      <c r="A15575" t="s">
        <v>23</v>
      </c>
      <c r="B15575">
        <v>99</v>
      </c>
      <c r="C15575">
        <v>11060</v>
      </c>
      <c r="D15575">
        <v>106016</v>
      </c>
      <c r="E15575" t="s">
        <v>2262</v>
      </c>
      <c r="F15575">
        <v>30</v>
      </c>
      <c r="G15575">
        <v>20180101</v>
      </c>
      <c r="H15575">
        <v>99999999</v>
      </c>
      <c r="I15575" t="s">
        <v>25</v>
      </c>
      <c r="J15575" t="s">
        <v>2050</v>
      </c>
      <c r="K15575" t="s">
        <v>1450</v>
      </c>
      <c r="L15575" t="s">
        <v>2051</v>
      </c>
      <c r="M15575" t="s">
        <v>2263</v>
      </c>
      <c r="O15575" t="s">
        <v>142</v>
      </c>
      <c r="P15575" t="s">
        <v>390</v>
      </c>
      <c r="Q15575" t="s">
        <v>391</v>
      </c>
      <c r="R15575" t="s">
        <v>392</v>
      </c>
      <c r="S15575">
        <v>23.78</v>
      </c>
      <c r="U15575">
        <v>0</v>
      </c>
      <c r="V15575">
        <v>30</v>
      </c>
      <c r="W15575">
        <v>1</v>
      </c>
    </row>
    <row r="15576" spans="1:23" x14ac:dyDescent="0.25">
      <c r="A15576" t="s">
        <v>23</v>
      </c>
      <c r="B15576">
        <v>99</v>
      </c>
      <c r="C15576">
        <v>11010</v>
      </c>
      <c r="D15576">
        <v>106023</v>
      </c>
      <c r="E15576" t="s">
        <v>14333</v>
      </c>
      <c r="F15576">
        <v>30</v>
      </c>
      <c r="G15576">
        <v>20180101</v>
      </c>
      <c r="H15576">
        <v>99999999</v>
      </c>
      <c r="I15576" t="s">
        <v>64</v>
      </c>
      <c r="J15576" t="s">
        <v>2050</v>
      </c>
      <c r="K15576" t="s">
        <v>1450</v>
      </c>
      <c r="L15576" t="s">
        <v>2051</v>
      </c>
      <c r="M15576" t="s">
        <v>14334</v>
      </c>
      <c r="N15576" t="s">
        <v>887</v>
      </c>
      <c r="O15576" t="s">
        <v>437</v>
      </c>
      <c r="P15576" t="s">
        <v>390</v>
      </c>
      <c r="Q15576" t="s">
        <v>391</v>
      </c>
      <c r="R15576" t="s">
        <v>392</v>
      </c>
      <c r="S15576">
        <v>11.89</v>
      </c>
      <c r="U15576">
        <v>0</v>
      </c>
      <c r="V15576">
        <v>30</v>
      </c>
      <c r="W15576">
        <v>1</v>
      </c>
    </row>
    <row r="15577" spans="1:23" x14ac:dyDescent="0.25">
      <c r="A15577" t="s">
        <v>23</v>
      </c>
      <c r="B15577">
        <v>99</v>
      </c>
      <c r="C15577">
        <v>11020</v>
      </c>
      <c r="D15577">
        <v>106023</v>
      </c>
      <c r="E15577" t="s">
        <v>14333</v>
      </c>
      <c r="F15577">
        <v>30</v>
      </c>
      <c r="G15577">
        <v>20180101</v>
      </c>
      <c r="H15577">
        <v>99999999</v>
      </c>
      <c r="I15577" t="s">
        <v>64</v>
      </c>
      <c r="J15577" t="s">
        <v>2050</v>
      </c>
      <c r="K15577" t="s">
        <v>1450</v>
      </c>
      <c r="L15577" t="s">
        <v>2051</v>
      </c>
      <c r="M15577" t="s">
        <v>14334</v>
      </c>
      <c r="N15577" t="s">
        <v>887</v>
      </c>
      <c r="O15577" t="s">
        <v>437</v>
      </c>
      <c r="P15577" t="s">
        <v>390</v>
      </c>
      <c r="Q15577" t="s">
        <v>391</v>
      </c>
      <c r="R15577" t="s">
        <v>392</v>
      </c>
      <c r="S15577">
        <v>11.89</v>
      </c>
      <c r="U15577">
        <v>0</v>
      </c>
      <c r="V15577">
        <v>30</v>
      </c>
      <c r="W15577">
        <v>1</v>
      </c>
    </row>
    <row r="15578" spans="1:23" x14ac:dyDescent="0.25">
      <c r="A15578" t="s">
        <v>23</v>
      </c>
      <c r="B15578">
        <v>99</v>
      </c>
      <c r="C15578">
        <v>11060</v>
      </c>
      <c r="D15578">
        <v>106023</v>
      </c>
      <c r="E15578" t="s">
        <v>14333</v>
      </c>
      <c r="F15578">
        <v>30</v>
      </c>
      <c r="G15578">
        <v>20180101</v>
      </c>
      <c r="H15578">
        <v>99999999</v>
      </c>
      <c r="I15578" t="s">
        <v>64</v>
      </c>
      <c r="J15578" t="s">
        <v>2050</v>
      </c>
      <c r="K15578" t="s">
        <v>1450</v>
      </c>
      <c r="L15578" t="s">
        <v>2051</v>
      </c>
      <c r="M15578" t="s">
        <v>14334</v>
      </c>
      <c r="N15578" t="s">
        <v>887</v>
      </c>
      <c r="O15578" t="s">
        <v>437</v>
      </c>
      <c r="P15578" t="s">
        <v>390</v>
      </c>
      <c r="Q15578" t="s">
        <v>391</v>
      </c>
      <c r="R15578" t="s">
        <v>392</v>
      </c>
      <c r="S15578">
        <v>11.89</v>
      </c>
      <c r="U15578">
        <v>0</v>
      </c>
      <c r="V15578">
        <v>30</v>
      </c>
      <c r="W15578">
        <v>1</v>
      </c>
    </row>
    <row r="15579" spans="1:23" x14ac:dyDescent="0.25">
      <c r="A15579" t="s">
        <v>23</v>
      </c>
      <c r="B15579">
        <v>99</v>
      </c>
      <c r="C15579">
        <v>11010</v>
      </c>
      <c r="D15579">
        <v>106024</v>
      </c>
      <c r="E15579" t="s">
        <v>2271</v>
      </c>
      <c r="F15579">
        <v>30</v>
      </c>
      <c r="G15579">
        <v>20180101</v>
      </c>
      <c r="H15579">
        <v>99999999</v>
      </c>
      <c r="I15579" t="s">
        <v>25</v>
      </c>
      <c r="J15579" t="s">
        <v>2050</v>
      </c>
      <c r="K15579" t="s">
        <v>1450</v>
      </c>
      <c r="L15579" t="s">
        <v>2051</v>
      </c>
      <c r="M15579" t="s">
        <v>2272</v>
      </c>
      <c r="N15579" t="s">
        <v>2273</v>
      </c>
      <c r="O15579" t="s">
        <v>142</v>
      </c>
      <c r="P15579" t="s">
        <v>390</v>
      </c>
      <c r="Q15579" t="s">
        <v>391</v>
      </c>
      <c r="R15579" t="s">
        <v>392</v>
      </c>
      <c r="S15579">
        <v>23.78</v>
      </c>
      <c r="U15579">
        <v>0</v>
      </c>
      <c r="V15579">
        <v>36</v>
      </c>
      <c r="W15579">
        <v>1</v>
      </c>
    </row>
    <row r="15580" spans="1:23" x14ac:dyDescent="0.25">
      <c r="A15580" t="s">
        <v>23</v>
      </c>
      <c r="B15580">
        <v>99</v>
      </c>
      <c r="C15580">
        <v>11020</v>
      </c>
      <c r="D15580">
        <v>106024</v>
      </c>
      <c r="E15580" t="s">
        <v>2271</v>
      </c>
      <c r="F15580">
        <v>30</v>
      </c>
      <c r="G15580">
        <v>20180101</v>
      </c>
      <c r="H15580">
        <v>99999999</v>
      </c>
      <c r="I15580" t="s">
        <v>25</v>
      </c>
      <c r="J15580" t="s">
        <v>2050</v>
      </c>
      <c r="K15580" t="s">
        <v>1450</v>
      </c>
      <c r="L15580" t="s">
        <v>2051</v>
      </c>
      <c r="M15580" t="s">
        <v>2272</v>
      </c>
      <c r="N15580" t="s">
        <v>2273</v>
      </c>
      <c r="O15580" t="s">
        <v>142</v>
      </c>
      <c r="P15580" t="s">
        <v>390</v>
      </c>
      <c r="Q15580" t="s">
        <v>391</v>
      </c>
      <c r="R15580" t="s">
        <v>392</v>
      </c>
      <c r="S15580">
        <v>23.78</v>
      </c>
      <c r="U15580">
        <v>0</v>
      </c>
      <c r="V15580">
        <v>36</v>
      </c>
      <c r="W15580">
        <v>1</v>
      </c>
    </row>
    <row r="15581" spans="1:23" x14ac:dyDescent="0.25">
      <c r="A15581" t="s">
        <v>23</v>
      </c>
      <c r="B15581">
        <v>99</v>
      </c>
      <c r="C15581">
        <v>11060</v>
      </c>
      <c r="D15581">
        <v>106024</v>
      </c>
      <c r="E15581" t="s">
        <v>2271</v>
      </c>
      <c r="F15581">
        <v>30</v>
      </c>
      <c r="G15581">
        <v>20180101</v>
      </c>
      <c r="H15581">
        <v>99999999</v>
      </c>
      <c r="I15581" t="s">
        <v>25</v>
      </c>
      <c r="J15581" t="s">
        <v>2050</v>
      </c>
      <c r="K15581" t="s">
        <v>1450</v>
      </c>
      <c r="L15581" t="s">
        <v>2051</v>
      </c>
      <c r="M15581" t="s">
        <v>2272</v>
      </c>
      <c r="N15581" t="s">
        <v>2273</v>
      </c>
      <c r="O15581" t="s">
        <v>142</v>
      </c>
      <c r="P15581" t="s">
        <v>390</v>
      </c>
      <c r="Q15581" t="s">
        <v>391</v>
      </c>
      <c r="R15581" t="s">
        <v>392</v>
      </c>
      <c r="S15581">
        <v>23.78</v>
      </c>
      <c r="U15581">
        <v>0</v>
      </c>
      <c r="V15581">
        <v>36</v>
      </c>
      <c r="W15581">
        <v>1</v>
      </c>
    </row>
    <row r="15582" spans="1:23" x14ac:dyDescent="0.25">
      <c r="A15582" t="s">
        <v>23</v>
      </c>
      <c r="B15582">
        <v>99</v>
      </c>
      <c r="C15582">
        <v>11010</v>
      </c>
      <c r="D15582">
        <v>106028</v>
      </c>
      <c r="E15582" t="s">
        <v>5713</v>
      </c>
      <c r="F15582">
        <v>30</v>
      </c>
      <c r="G15582">
        <v>20180101</v>
      </c>
      <c r="H15582">
        <v>99999999</v>
      </c>
      <c r="I15582" t="s">
        <v>64</v>
      </c>
      <c r="J15582" t="s">
        <v>2050</v>
      </c>
      <c r="K15582" t="s">
        <v>1450</v>
      </c>
      <c r="L15582" t="s">
        <v>2051</v>
      </c>
      <c r="M15582" t="s">
        <v>5714</v>
      </c>
      <c r="N15582" t="s">
        <v>5715</v>
      </c>
      <c r="O15582" t="s">
        <v>437</v>
      </c>
      <c r="P15582" t="s">
        <v>390</v>
      </c>
      <c r="Q15582" t="s">
        <v>391</v>
      </c>
      <c r="R15582" t="s">
        <v>392</v>
      </c>
      <c r="S15582">
        <v>23.78</v>
      </c>
      <c r="U15582">
        <v>0</v>
      </c>
      <c r="V15582">
        <v>36</v>
      </c>
      <c r="W15582">
        <v>1</v>
      </c>
    </row>
    <row r="15583" spans="1:23" x14ac:dyDescent="0.25">
      <c r="A15583" t="s">
        <v>23</v>
      </c>
      <c r="B15583">
        <v>99</v>
      </c>
      <c r="C15583">
        <v>11020</v>
      </c>
      <c r="D15583">
        <v>106028</v>
      </c>
      <c r="E15583" t="s">
        <v>5713</v>
      </c>
      <c r="F15583">
        <v>30</v>
      </c>
      <c r="G15583">
        <v>20180101</v>
      </c>
      <c r="H15583">
        <v>99999999</v>
      </c>
      <c r="I15583" t="s">
        <v>64</v>
      </c>
      <c r="J15583" t="s">
        <v>2050</v>
      </c>
      <c r="K15583" t="s">
        <v>1450</v>
      </c>
      <c r="L15583" t="s">
        <v>2051</v>
      </c>
      <c r="M15583" t="s">
        <v>5714</v>
      </c>
      <c r="N15583" t="s">
        <v>5715</v>
      </c>
      <c r="O15583" t="s">
        <v>437</v>
      </c>
      <c r="P15583" t="s">
        <v>390</v>
      </c>
      <c r="Q15583" t="s">
        <v>391</v>
      </c>
      <c r="R15583" t="s">
        <v>392</v>
      </c>
      <c r="S15583">
        <v>23.78</v>
      </c>
      <c r="U15583">
        <v>0</v>
      </c>
      <c r="V15583">
        <v>36</v>
      </c>
      <c r="W15583">
        <v>1</v>
      </c>
    </row>
    <row r="15584" spans="1:23" x14ac:dyDescent="0.25">
      <c r="A15584" t="s">
        <v>23</v>
      </c>
      <c r="B15584">
        <v>99</v>
      </c>
      <c r="C15584">
        <v>11060</v>
      </c>
      <c r="D15584">
        <v>106028</v>
      </c>
      <c r="E15584" t="s">
        <v>5713</v>
      </c>
      <c r="F15584">
        <v>30</v>
      </c>
      <c r="G15584">
        <v>20180101</v>
      </c>
      <c r="H15584">
        <v>99999999</v>
      </c>
      <c r="I15584" t="s">
        <v>64</v>
      </c>
      <c r="J15584" t="s">
        <v>2050</v>
      </c>
      <c r="K15584" t="s">
        <v>1450</v>
      </c>
      <c r="L15584" t="s">
        <v>2051</v>
      </c>
      <c r="M15584" t="s">
        <v>5714</v>
      </c>
      <c r="N15584" t="s">
        <v>5715</v>
      </c>
      <c r="O15584" t="s">
        <v>437</v>
      </c>
      <c r="P15584" t="s">
        <v>390</v>
      </c>
      <c r="Q15584" t="s">
        <v>391</v>
      </c>
      <c r="R15584" t="s">
        <v>392</v>
      </c>
      <c r="S15584">
        <v>23.78</v>
      </c>
      <c r="U15584">
        <v>0</v>
      </c>
      <c r="V15584">
        <v>36</v>
      </c>
      <c r="W15584">
        <v>1</v>
      </c>
    </row>
    <row r="15585" spans="1:23" x14ac:dyDescent="0.25">
      <c r="A15585" t="s">
        <v>23</v>
      </c>
      <c r="B15585">
        <v>99</v>
      </c>
      <c r="C15585">
        <v>11010</v>
      </c>
      <c r="D15585">
        <v>106029</v>
      </c>
      <c r="E15585" t="s">
        <v>13002</v>
      </c>
      <c r="F15585">
        <v>30</v>
      </c>
      <c r="G15585">
        <v>20180101</v>
      </c>
      <c r="H15585">
        <v>99999999</v>
      </c>
      <c r="I15585" t="s">
        <v>64</v>
      </c>
      <c r="J15585" t="s">
        <v>2050</v>
      </c>
      <c r="K15585" t="s">
        <v>1450</v>
      </c>
      <c r="L15585" t="s">
        <v>2051</v>
      </c>
      <c r="M15585" t="s">
        <v>2249</v>
      </c>
      <c r="O15585" t="s">
        <v>437</v>
      </c>
      <c r="P15585" t="s">
        <v>390</v>
      </c>
      <c r="Q15585" t="s">
        <v>391</v>
      </c>
      <c r="R15585" t="s">
        <v>392</v>
      </c>
      <c r="S15585">
        <v>11.89</v>
      </c>
      <c r="U15585">
        <v>0</v>
      </c>
      <c r="V15585">
        <v>30</v>
      </c>
      <c r="W15585">
        <v>1</v>
      </c>
    </row>
    <row r="15586" spans="1:23" x14ac:dyDescent="0.25">
      <c r="A15586" t="s">
        <v>23</v>
      </c>
      <c r="B15586">
        <v>99</v>
      </c>
      <c r="C15586">
        <v>11020</v>
      </c>
      <c r="D15586">
        <v>106029</v>
      </c>
      <c r="E15586" t="s">
        <v>13002</v>
      </c>
      <c r="F15586">
        <v>30</v>
      </c>
      <c r="G15586">
        <v>20180101</v>
      </c>
      <c r="H15586">
        <v>99999999</v>
      </c>
      <c r="I15586" t="s">
        <v>64</v>
      </c>
      <c r="J15586" t="s">
        <v>2050</v>
      </c>
      <c r="K15586" t="s">
        <v>1450</v>
      </c>
      <c r="L15586" t="s">
        <v>2051</v>
      </c>
      <c r="M15586" t="s">
        <v>2249</v>
      </c>
      <c r="O15586" t="s">
        <v>437</v>
      </c>
      <c r="P15586" t="s">
        <v>390</v>
      </c>
      <c r="Q15586" t="s">
        <v>391</v>
      </c>
      <c r="R15586" t="s">
        <v>392</v>
      </c>
      <c r="S15586">
        <v>11.89</v>
      </c>
      <c r="U15586">
        <v>0</v>
      </c>
      <c r="V15586">
        <v>30</v>
      </c>
      <c r="W15586">
        <v>1</v>
      </c>
    </row>
    <row r="15587" spans="1:23" x14ac:dyDescent="0.25">
      <c r="A15587" t="s">
        <v>23</v>
      </c>
      <c r="B15587">
        <v>99</v>
      </c>
      <c r="C15587">
        <v>11060</v>
      </c>
      <c r="D15587">
        <v>106029</v>
      </c>
      <c r="E15587" t="s">
        <v>13002</v>
      </c>
      <c r="F15587">
        <v>30</v>
      </c>
      <c r="G15587">
        <v>20180101</v>
      </c>
      <c r="H15587">
        <v>99999999</v>
      </c>
      <c r="I15587" t="s">
        <v>64</v>
      </c>
      <c r="J15587" t="s">
        <v>2050</v>
      </c>
      <c r="K15587" t="s">
        <v>1450</v>
      </c>
      <c r="L15587" t="s">
        <v>2051</v>
      </c>
      <c r="M15587" t="s">
        <v>2249</v>
      </c>
      <c r="O15587" t="s">
        <v>437</v>
      </c>
      <c r="P15587" t="s">
        <v>390</v>
      </c>
      <c r="Q15587" t="s">
        <v>391</v>
      </c>
      <c r="R15587" t="s">
        <v>392</v>
      </c>
      <c r="S15587">
        <v>11.89</v>
      </c>
      <c r="U15587">
        <v>0</v>
      </c>
      <c r="V15587">
        <v>30</v>
      </c>
      <c r="W15587">
        <v>1</v>
      </c>
    </row>
    <row r="15588" spans="1:23" x14ac:dyDescent="0.25">
      <c r="A15588" t="s">
        <v>23</v>
      </c>
      <c r="B15588">
        <v>99</v>
      </c>
      <c r="C15588">
        <v>11010</v>
      </c>
      <c r="D15588">
        <v>111000</v>
      </c>
      <c r="E15588" t="s">
        <v>14465</v>
      </c>
      <c r="F15588">
        <v>40</v>
      </c>
      <c r="G15588">
        <v>20180101</v>
      </c>
      <c r="H15588">
        <v>99999999</v>
      </c>
      <c r="I15588" t="s">
        <v>64</v>
      </c>
      <c r="J15588" t="s">
        <v>4934</v>
      </c>
      <c r="K15588" t="s">
        <v>3931</v>
      </c>
      <c r="L15588" t="s">
        <v>3931</v>
      </c>
      <c r="M15588" t="s">
        <v>14466</v>
      </c>
      <c r="O15588" t="s">
        <v>142</v>
      </c>
      <c r="P15588" t="s">
        <v>390</v>
      </c>
      <c r="Q15588" t="s">
        <v>391</v>
      </c>
      <c r="R15588" t="s">
        <v>392</v>
      </c>
      <c r="S15588">
        <v>23.78</v>
      </c>
      <c r="U15588">
        <v>0</v>
      </c>
      <c r="V15588">
        <v>24</v>
      </c>
      <c r="W15588">
        <v>1</v>
      </c>
    </row>
    <row r="15589" spans="1:23" x14ac:dyDescent="0.25">
      <c r="A15589" t="s">
        <v>23</v>
      </c>
      <c r="B15589">
        <v>99</v>
      </c>
      <c r="C15589">
        <v>11020</v>
      </c>
      <c r="D15589">
        <v>111000</v>
      </c>
      <c r="E15589" t="s">
        <v>14465</v>
      </c>
      <c r="F15589">
        <v>40</v>
      </c>
      <c r="G15589">
        <v>20180101</v>
      </c>
      <c r="H15589">
        <v>99999999</v>
      </c>
      <c r="I15589" t="s">
        <v>64</v>
      </c>
      <c r="J15589" t="s">
        <v>4934</v>
      </c>
      <c r="K15589" t="s">
        <v>3931</v>
      </c>
      <c r="L15589" t="s">
        <v>3931</v>
      </c>
      <c r="M15589" t="s">
        <v>14466</v>
      </c>
      <c r="O15589" t="s">
        <v>142</v>
      </c>
      <c r="P15589" t="s">
        <v>390</v>
      </c>
      <c r="Q15589" t="s">
        <v>391</v>
      </c>
      <c r="R15589" t="s">
        <v>392</v>
      </c>
      <c r="S15589">
        <v>23.78</v>
      </c>
      <c r="U15589">
        <v>0</v>
      </c>
      <c r="V15589">
        <v>24</v>
      </c>
      <c r="W15589">
        <v>1</v>
      </c>
    </row>
    <row r="15590" spans="1:23" x14ac:dyDescent="0.25">
      <c r="A15590" t="s">
        <v>23</v>
      </c>
      <c r="B15590">
        <v>99</v>
      </c>
      <c r="C15590">
        <v>11060</v>
      </c>
      <c r="D15590">
        <v>111000</v>
      </c>
      <c r="E15590" t="s">
        <v>14465</v>
      </c>
      <c r="F15590">
        <v>40</v>
      </c>
      <c r="G15590">
        <v>20180101</v>
      </c>
      <c r="H15590">
        <v>99999999</v>
      </c>
      <c r="I15590" t="s">
        <v>64</v>
      </c>
      <c r="J15590" t="s">
        <v>4934</v>
      </c>
      <c r="K15590" t="s">
        <v>3931</v>
      </c>
      <c r="L15590" t="s">
        <v>3931</v>
      </c>
      <c r="M15590" t="s">
        <v>14466</v>
      </c>
      <c r="O15590" t="s">
        <v>142</v>
      </c>
      <c r="P15590" t="s">
        <v>390</v>
      </c>
      <c r="Q15590" t="s">
        <v>391</v>
      </c>
      <c r="R15590" t="s">
        <v>392</v>
      </c>
      <c r="S15590">
        <v>23.78</v>
      </c>
      <c r="U15590">
        <v>0</v>
      </c>
      <c r="V15590">
        <v>24</v>
      </c>
      <c r="W15590">
        <v>1</v>
      </c>
    </row>
    <row r="15591" spans="1:23" x14ac:dyDescent="0.25">
      <c r="A15591" t="s">
        <v>23</v>
      </c>
      <c r="B15591">
        <v>99</v>
      </c>
      <c r="C15591">
        <v>11010</v>
      </c>
      <c r="D15591">
        <v>111001</v>
      </c>
      <c r="E15591" t="s">
        <v>14467</v>
      </c>
      <c r="F15591">
        <v>35</v>
      </c>
      <c r="G15591">
        <v>20180101</v>
      </c>
      <c r="H15591">
        <v>99999999</v>
      </c>
      <c r="I15591" t="s">
        <v>64</v>
      </c>
      <c r="J15591" t="s">
        <v>4934</v>
      </c>
      <c r="K15591" t="s">
        <v>4935</v>
      </c>
      <c r="L15591" t="s">
        <v>5088</v>
      </c>
      <c r="M15591" t="s">
        <v>5813</v>
      </c>
      <c r="N15591" t="s">
        <v>632</v>
      </c>
      <c r="O15591" t="s">
        <v>142</v>
      </c>
      <c r="P15591" t="s">
        <v>390</v>
      </c>
      <c r="Q15591" t="s">
        <v>391</v>
      </c>
      <c r="R15591" t="s">
        <v>392</v>
      </c>
      <c r="S15591">
        <v>23.78</v>
      </c>
      <c r="U15591">
        <v>0</v>
      </c>
      <c r="V15591">
        <v>24</v>
      </c>
      <c r="W15591">
        <v>1</v>
      </c>
    </row>
    <row r="15592" spans="1:23" x14ac:dyDescent="0.25">
      <c r="A15592" t="s">
        <v>23</v>
      </c>
      <c r="B15592">
        <v>99</v>
      </c>
      <c r="C15592">
        <v>11020</v>
      </c>
      <c r="D15592">
        <v>111001</v>
      </c>
      <c r="E15592" t="s">
        <v>14467</v>
      </c>
      <c r="F15592">
        <v>35</v>
      </c>
      <c r="G15592">
        <v>20180101</v>
      </c>
      <c r="H15592">
        <v>99999999</v>
      </c>
      <c r="I15592" t="s">
        <v>64</v>
      </c>
      <c r="J15592" t="s">
        <v>4934</v>
      </c>
      <c r="K15592" t="s">
        <v>4935</v>
      </c>
      <c r="L15592" t="s">
        <v>5088</v>
      </c>
      <c r="M15592" t="s">
        <v>5813</v>
      </c>
      <c r="N15592" t="s">
        <v>632</v>
      </c>
      <c r="O15592" t="s">
        <v>142</v>
      </c>
      <c r="P15592" t="s">
        <v>390</v>
      </c>
      <c r="Q15592" t="s">
        <v>391</v>
      </c>
      <c r="R15592" t="s">
        <v>392</v>
      </c>
      <c r="S15592">
        <v>23.78</v>
      </c>
      <c r="U15592">
        <v>0</v>
      </c>
      <c r="V15592">
        <v>24</v>
      </c>
      <c r="W15592">
        <v>1</v>
      </c>
    </row>
    <row r="15593" spans="1:23" x14ac:dyDescent="0.25">
      <c r="A15593" t="s">
        <v>23</v>
      </c>
      <c r="B15593">
        <v>99</v>
      </c>
      <c r="C15593">
        <v>11060</v>
      </c>
      <c r="D15593">
        <v>111001</v>
      </c>
      <c r="E15593" t="s">
        <v>14467</v>
      </c>
      <c r="F15593">
        <v>35</v>
      </c>
      <c r="G15593">
        <v>20180101</v>
      </c>
      <c r="H15593">
        <v>99999999</v>
      </c>
      <c r="I15593" t="s">
        <v>64</v>
      </c>
      <c r="J15593" t="s">
        <v>4934</v>
      </c>
      <c r="K15593" t="s">
        <v>4935</v>
      </c>
      <c r="L15593" t="s">
        <v>5088</v>
      </c>
      <c r="M15593" t="s">
        <v>5813</v>
      </c>
      <c r="N15593" t="s">
        <v>632</v>
      </c>
      <c r="O15593" t="s">
        <v>142</v>
      </c>
      <c r="P15593" t="s">
        <v>390</v>
      </c>
      <c r="Q15593" t="s">
        <v>391</v>
      </c>
      <c r="R15593" t="s">
        <v>392</v>
      </c>
      <c r="S15593">
        <v>23.78</v>
      </c>
      <c r="U15593">
        <v>0</v>
      </c>
      <c r="V15593">
        <v>24</v>
      </c>
      <c r="W15593">
        <v>1</v>
      </c>
    </row>
    <row r="15594" spans="1:23" x14ac:dyDescent="0.25">
      <c r="A15594" t="s">
        <v>23</v>
      </c>
      <c r="B15594">
        <v>99</v>
      </c>
      <c r="C15594">
        <v>11010</v>
      </c>
      <c r="D15594">
        <v>111002</v>
      </c>
      <c r="E15594" t="s">
        <v>12901</v>
      </c>
      <c r="F15594">
        <v>35</v>
      </c>
      <c r="G15594">
        <v>20180101</v>
      </c>
      <c r="H15594">
        <v>99999999</v>
      </c>
      <c r="I15594" t="s">
        <v>64</v>
      </c>
      <c r="J15594" t="s">
        <v>4934</v>
      </c>
      <c r="K15594" t="s">
        <v>4935</v>
      </c>
      <c r="L15594" t="s">
        <v>5088</v>
      </c>
      <c r="M15594" t="s">
        <v>12902</v>
      </c>
      <c r="N15594" t="s">
        <v>1168</v>
      </c>
      <c r="O15594" t="s">
        <v>142</v>
      </c>
      <c r="P15594" t="s">
        <v>390</v>
      </c>
      <c r="Q15594" t="s">
        <v>391</v>
      </c>
      <c r="R15594" t="s">
        <v>392</v>
      </c>
      <c r="S15594">
        <v>23.78</v>
      </c>
      <c r="U15594">
        <v>0</v>
      </c>
      <c r="V15594">
        <v>24</v>
      </c>
      <c r="W15594">
        <v>1</v>
      </c>
    </row>
    <row r="15595" spans="1:23" x14ac:dyDescent="0.25">
      <c r="A15595" t="s">
        <v>23</v>
      </c>
      <c r="B15595">
        <v>99</v>
      </c>
      <c r="C15595">
        <v>11020</v>
      </c>
      <c r="D15595">
        <v>111002</v>
      </c>
      <c r="E15595" t="s">
        <v>12901</v>
      </c>
      <c r="F15595">
        <v>35</v>
      </c>
      <c r="G15595">
        <v>20180101</v>
      </c>
      <c r="H15595">
        <v>99999999</v>
      </c>
      <c r="I15595" t="s">
        <v>64</v>
      </c>
      <c r="J15595" t="s">
        <v>4934</v>
      </c>
      <c r="K15595" t="s">
        <v>4935</v>
      </c>
      <c r="L15595" t="s">
        <v>5088</v>
      </c>
      <c r="M15595" t="s">
        <v>12902</v>
      </c>
      <c r="N15595" t="s">
        <v>1168</v>
      </c>
      <c r="O15595" t="s">
        <v>142</v>
      </c>
      <c r="P15595" t="s">
        <v>390</v>
      </c>
      <c r="Q15595" t="s">
        <v>391</v>
      </c>
      <c r="R15595" t="s">
        <v>392</v>
      </c>
      <c r="S15595">
        <v>23.78</v>
      </c>
      <c r="U15595">
        <v>0</v>
      </c>
      <c r="V15595">
        <v>24</v>
      </c>
      <c r="W15595">
        <v>1</v>
      </c>
    </row>
    <row r="15596" spans="1:23" x14ac:dyDescent="0.25">
      <c r="A15596" t="s">
        <v>23</v>
      </c>
      <c r="B15596">
        <v>99</v>
      </c>
      <c r="C15596">
        <v>11060</v>
      </c>
      <c r="D15596">
        <v>111002</v>
      </c>
      <c r="E15596" t="s">
        <v>12901</v>
      </c>
      <c r="F15596">
        <v>35</v>
      </c>
      <c r="G15596">
        <v>20180101</v>
      </c>
      <c r="H15596">
        <v>99999999</v>
      </c>
      <c r="I15596" t="s">
        <v>64</v>
      </c>
      <c r="J15596" t="s">
        <v>4934</v>
      </c>
      <c r="K15596" t="s">
        <v>4935</v>
      </c>
      <c r="L15596" t="s">
        <v>5088</v>
      </c>
      <c r="M15596" t="s">
        <v>12902</v>
      </c>
      <c r="N15596" t="s">
        <v>1168</v>
      </c>
      <c r="O15596" t="s">
        <v>142</v>
      </c>
      <c r="P15596" t="s">
        <v>390</v>
      </c>
      <c r="Q15596" t="s">
        <v>391</v>
      </c>
      <c r="R15596" t="s">
        <v>392</v>
      </c>
      <c r="S15596">
        <v>23.78</v>
      </c>
      <c r="U15596">
        <v>0</v>
      </c>
      <c r="V15596">
        <v>24</v>
      </c>
      <c r="W15596">
        <v>1</v>
      </c>
    </row>
    <row r="15597" spans="1:23" x14ac:dyDescent="0.25">
      <c r="A15597" t="s">
        <v>23</v>
      </c>
      <c r="B15597">
        <v>99</v>
      </c>
      <c r="C15597">
        <v>11010</v>
      </c>
      <c r="D15597">
        <v>111003</v>
      </c>
      <c r="E15597" t="s">
        <v>14468</v>
      </c>
      <c r="F15597">
        <v>35</v>
      </c>
      <c r="G15597">
        <v>20180101</v>
      </c>
      <c r="H15597">
        <v>99999999</v>
      </c>
      <c r="I15597" t="s">
        <v>64</v>
      </c>
      <c r="J15597" t="s">
        <v>4934</v>
      </c>
      <c r="K15597" t="s">
        <v>4935</v>
      </c>
      <c r="L15597" t="s">
        <v>5088</v>
      </c>
      <c r="M15597" t="s">
        <v>5815</v>
      </c>
      <c r="N15597" t="s">
        <v>4912</v>
      </c>
      <c r="O15597" t="s">
        <v>142</v>
      </c>
      <c r="P15597" t="s">
        <v>390</v>
      </c>
      <c r="Q15597" t="s">
        <v>391</v>
      </c>
      <c r="R15597" t="s">
        <v>392</v>
      </c>
      <c r="S15597">
        <v>23.78</v>
      </c>
      <c r="U15597">
        <v>0</v>
      </c>
      <c r="V15597">
        <v>24</v>
      </c>
      <c r="W15597">
        <v>1</v>
      </c>
    </row>
    <row r="15598" spans="1:23" x14ac:dyDescent="0.25">
      <c r="A15598" t="s">
        <v>23</v>
      </c>
      <c r="B15598">
        <v>99</v>
      </c>
      <c r="C15598">
        <v>11020</v>
      </c>
      <c r="D15598">
        <v>111003</v>
      </c>
      <c r="E15598" t="s">
        <v>14468</v>
      </c>
      <c r="F15598">
        <v>35</v>
      </c>
      <c r="G15598">
        <v>20180101</v>
      </c>
      <c r="H15598">
        <v>99999999</v>
      </c>
      <c r="I15598" t="s">
        <v>64</v>
      </c>
      <c r="J15598" t="s">
        <v>4934</v>
      </c>
      <c r="K15598" t="s">
        <v>4935</v>
      </c>
      <c r="L15598" t="s">
        <v>5088</v>
      </c>
      <c r="M15598" t="s">
        <v>5815</v>
      </c>
      <c r="N15598" t="s">
        <v>4912</v>
      </c>
      <c r="O15598" t="s">
        <v>142</v>
      </c>
      <c r="P15598" t="s">
        <v>390</v>
      </c>
      <c r="Q15598" t="s">
        <v>391</v>
      </c>
      <c r="R15598" t="s">
        <v>392</v>
      </c>
      <c r="S15598">
        <v>23.78</v>
      </c>
      <c r="U15598">
        <v>0</v>
      </c>
      <c r="V15598">
        <v>24</v>
      </c>
      <c r="W15598">
        <v>1</v>
      </c>
    </row>
    <row r="15599" spans="1:23" x14ac:dyDescent="0.25">
      <c r="A15599" t="s">
        <v>23</v>
      </c>
      <c r="B15599">
        <v>99</v>
      </c>
      <c r="C15599">
        <v>11060</v>
      </c>
      <c r="D15599">
        <v>111003</v>
      </c>
      <c r="E15599" t="s">
        <v>14468</v>
      </c>
      <c r="F15599">
        <v>35</v>
      </c>
      <c r="G15599">
        <v>20180101</v>
      </c>
      <c r="H15599">
        <v>99999999</v>
      </c>
      <c r="I15599" t="s">
        <v>64</v>
      </c>
      <c r="J15599" t="s">
        <v>4934</v>
      </c>
      <c r="K15599" t="s">
        <v>4935</v>
      </c>
      <c r="L15599" t="s">
        <v>5088</v>
      </c>
      <c r="M15599" t="s">
        <v>5815</v>
      </c>
      <c r="N15599" t="s">
        <v>4912</v>
      </c>
      <c r="O15599" t="s">
        <v>142</v>
      </c>
      <c r="P15599" t="s">
        <v>390</v>
      </c>
      <c r="Q15599" t="s">
        <v>391</v>
      </c>
      <c r="R15599" t="s">
        <v>392</v>
      </c>
      <c r="S15599">
        <v>23.78</v>
      </c>
      <c r="U15599">
        <v>0</v>
      </c>
      <c r="V15599">
        <v>24</v>
      </c>
      <c r="W15599">
        <v>1</v>
      </c>
    </row>
    <row r="15600" spans="1:23" x14ac:dyDescent="0.25">
      <c r="A15600" t="s">
        <v>23</v>
      </c>
      <c r="B15600">
        <v>99</v>
      </c>
      <c r="C15600">
        <v>11010</v>
      </c>
      <c r="D15600">
        <v>111004</v>
      </c>
      <c r="E15600" t="s">
        <v>14469</v>
      </c>
      <c r="F15600">
        <v>35</v>
      </c>
      <c r="G15600">
        <v>20180101</v>
      </c>
      <c r="H15600">
        <v>99999999</v>
      </c>
      <c r="I15600" t="s">
        <v>64</v>
      </c>
      <c r="J15600" t="s">
        <v>4934</v>
      </c>
      <c r="K15600" t="s">
        <v>4935</v>
      </c>
      <c r="L15600" t="s">
        <v>5088</v>
      </c>
      <c r="M15600" t="s">
        <v>14470</v>
      </c>
      <c r="N15600" t="s">
        <v>5544</v>
      </c>
      <c r="O15600" t="s">
        <v>142</v>
      </c>
      <c r="P15600" t="s">
        <v>390</v>
      </c>
      <c r="Q15600" t="s">
        <v>391</v>
      </c>
      <c r="R15600" t="s">
        <v>392</v>
      </c>
      <c r="S15600">
        <v>23.78</v>
      </c>
      <c r="U15600">
        <v>0</v>
      </c>
      <c r="V15600">
        <v>24</v>
      </c>
      <c r="W15600">
        <v>1</v>
      </c>
    </row>
    <row r="15601" spans="1:23" x14ac:dyDescent="0.25">
      <c r="A15601" t="s">
        <v>23</v>
      </c>
      <c r="B15601">
        <v>99</v>
      </c>
      <c r="C15601">
        <v>11020</v>
      </c>
      <c r="D15601">
        <v>111004</v>
      </c>
      <c r="E15601" t="s">
        <v>14469</v>
      </c>
      <c r="F15601">
        <v>35</v>
      </c>
      <c r="G15601">
        <v>20180101</v>
      </c>
      <c r="H15601">
        <v>99999999</v>
      </c>
      <c r="I15601" t="s">
        <v>64</v>
      </c>
      <c r="J15601" t="s">
        <v>4934</v>
      </c>
      <c r="K15601" t="s">
        <v>4935</v>
      </c>
      <c r="L15601" t="s">
        <v>5088</v>
      </c>
      <c r="M15601" t="s">
        <v>14470</v>
      </c>
      <c r="N15601" t="s">
        <v>5544</v>
      </c>
      <c r="O15601" t="s">
        <v>142</v>
      </c>
      <c r="P15601" t="s">
        <v>390</v>
      </c>
      <c r="Q15601" t="s">
        <v>391</v>
      </c>
      <c r="R15601" t="s">
        <v>392</v>
      </c>
      <c r="S15601">
        <v>23.78</v>
      </c>
      <c r="U15601">
        <v>0</v>
      </c>
      <c r="V15601">
        <v>24</v>
      </c>
      <c r="W15601">
        <v>1</v>
      </c>
    </row>
    <row r="15602" spans="1:23" x14ac:dyDescent="0.25">
      <c r="A15602" t="s">
        <v>23</v>
      </c>
      <c r="B15602">
        <v>99</v>
      </c>
      <c r="C15602">
        <v>11060</v>
      </c>
      <c r="D15602">
        <v>111004</v>
      </c>
      <c r="E15602" t="s">
        <v>14469</v>
      </c>
      <c r="F15602">
        <v>35</v>
      </c>
      <c r="G15602">
        <v>20180101</v>
      </c>
      <c r="H15602">
        <v>99999999</v>
      </c>
      <c r="I15602" t="s">
        <v>64</v>
      </c>
      <c r="J15602" t="s">
        <v>4934</v>
      </c>
      <c r="K15602" t="s">
        <v>4935</v>
      </c>
      <c r="L15602" t="s">
        <v>5088</v>
      </c>
      <c r="M15602" t="s">
        <v>14470</v>
      </c>
      <c r="N15602" t="s">
        <v>5544</v>
      </c>
      <c r="O15602" t="s">
        <v>142</v>
      </c>
      <c r="P15602" t="s">
        <v>390</v>
      </c>
      <c r="Q15602" t="s">
        <v>391</v>
      </c>
      <c r="R15602" t="s">
        <v>392</v>
      </c>
      <c r="S15602">
        <v>23.78</v>
      </c>
      <c r="U15602">
        <v>0</v>
      </c>
      <c r="V15602">
        <v>24</v>
      </c>
      <c r="W15602">
        <v>1</v>
      </c>
    </row>
    <row r="15603" spans="1:23" x14ac:dyDescent="0.25">
      <c r="A15603" t="s">
        <v>23</v>
      </c>
      <c r="B15603">
        <v>99</v>
      </c>
      <c r="C15603">
        <v>11010</v>
      </c>
      <c r="D15603">
        <v>111005</v>
      </c>
      <c r="E15603" t="s">
        <v>12200</v>
      </c>
      <c r="F15603">
        <v>35</v>
      </c>
      <c r="G15603">
        <v>20180101</v>
      </c>
      <c r="H15603">
        <v>99999999</v>
      </c>
      <c r="I15603" t="s">
        <v>64</v>
      </c>
      <c r="J15603" t="s">
        <v>4934</v>
      </c>
      <c r="K15603" t="s">
        <v>4935</v>
      </c>
      <c r="L15603" t="s">
        <v>5088</v>
      </c>
      <c r="M15603" t="s">
        <v>12201</v>
      </c>
      <c r="N15603" t="s">
        <v>12202</v>
      </c>
      <c r="O15603" t="s">
        <v>142</v>
      </c>
      <c r="P15603" t="s">
        <v>390</v>
      </c>
      <c r="Q15603" t="s">
        <v>391</v>
      </c>
      <c r="R15603" t="s">
        <v>392</v>
      </c>
      <c r="S15603">
        <v>23.78</v>
      </c>
      <c r="U15603">
        <v>0</v>
      </c>
      <c r="V15603">
        <v>24</v>
      </c>
      <c r="W15603">
        <v>1</v>
      </c>
    </row>
    <row r="15604" spans="1:23" x14ac:dyDescent="0.25">
      <c r="A15604" t="s">
        <v>23</v>
      </c>
      <c r="B15604">
        <v>99</v>
      </c>
      <c r="C15604">
        <v>11020</v>
      </c>
      <c r="D15604">
        <v>111005</v>
      </c>
      <c r="E15604" t="s">
        <v>12200</v>
      </c>
      <c r="F15604">
        <v>35</v>
      </c>
      <c r="G15604">
        <v>20180101</v>
      </c>
      <c r="H15604">
        <v>99999999</v>
      </c>
      <c r="I15604" t="s">
        <v>64</v>
      </c>
      <c r="J15604" t="s">
        <v>4934</v>
      </c>
      <c r="K15604" t="s">
        <v>4935</v>
      </c>
      <c r="L15604" t="s">
        <v>5088</v>
      </c>
      <c r="M15604" t="s">
        <v>12201</v>
      </c>
      <c r="N15604" t="s">
        <v>12202</v>
      </c>
      <c r="O15604" t="s">
        <v>142</v>
      </c>
      <c r="P15604" t="s">
        <v>390</v>
      </c>
      <c r="Q15604" t="s">
        <v>391</v>
      </c>
      <c r="R15604" t="s">
        <v>392</v>
      </c>
      <c r="S15604">
        <v>23.78</v>
      </c>
      <c r="U15604">
        <v>0</v>
      </c>
      <c r="V15604">
        <v>24</v>
      </c>
      <c r="W15604">
        <v>1</v>
      </c>
    </row>
    <row r="15605" spans="1:23" x14ac:dyDescent="0.25">
      <c r="A15605" t="s">
        <v>23</v>
      </c>
      <c r="B15605">
        <v>99</v>
      </c>
      <c r="C15605">
        <v>11060</v>
      </c>
      <c r="D15605">
        <v>111005</v>
      </c>
      <c r="E15605" t="s">
        <v>12200</v>
      </c>
      <c r="F15605">
        <v>35</v>
      </c>
      <c r="G15605">
        <v>20180101</v>
      </c>
      <c r="H15605">
        <v>99999999</v>
      </c>
      <c r="I15605" t="s">
        <v>64</v>
      </c>
      <c r="J15605" t="s">
        <v>4934</v>
      </c>
      <c r="K15605" t="s">
        <v>4935</v>
      </c>
      <c r="L15605" t="s">
        <v>5088</v>
      </c>
      <c r="M15605" t="s">
        <v>12201</v>
      </c>
      <c r="N15605" t="s">
        <v>12202</v>
      </c>
      <c r="O15605" t="s">
        <v>142</v>
      </c>
      <c r="P15605" t="s">
        <v>390</v>
      </c>
      <c r="Q15605" t="s">
        <v>391</v>
      </c>
      <c r="R15605" t="s">
        <v>392</v>
      </c>
      <c r="S15605">
        <v>23.78</v>
      </c>
      <c r="U15605">
        <v>0</v>
      </c>
      <c r="V15605">
        <v>24</v>
      </c>
      <c r="W15605">
        <v>1</v>
      </c>
    </row>
    <row r="15606" spans="1:23" x14ac:dyDescent="0.25">
      <c r="A15606" t="s">
        <v>23</v>
      </c>
      <c r="B15606">
        <v>99</v>
      </c>
      <c r="C15606">
        <v>11010</v>
      </c>
      <c r="D15606">
        <v>111006</v>
      </c>
      <c r="E15606" t="s">
        <v>5087</v>
      </c>
      <c r="F15606">
        <v>35</v>
      </c>
      <c r="G15606">
        <v>20180101</v>
      </c>
      <c r="H15606">
        <v>99999999</v>
      </c>
      <c r="I15606" t="s">
        <v>64</v>
      </c>
      <c r="J15606" t="s">
        <v>4934</v>
      </c>
      <c r="K15606" t="s">
        <v>4935</v>
      </c>
      <c r="L15606" t="s">
        <v>5088</v>
      </c>
      <c r="M15606" t="s">
        <v>5089</v>
      </c>
      <c r="N15606" t="s">
        <v>5090</v>
      </c>
      <c r="O15606" t="s">
        <v>142</v>
      </c>
      <c r="P15606" t="s">
        <v>390</v>
      </c>
      <c r="Q15606" t="s">
        <v>391</v>
      </c>
      <c r="R15606" t="s">
        <v>392</v>
      </c>
      <c r="S15606">
        <v>23.78</v>
      </c>
      <c r="U15606">
        <v>0</v>
      </c>
      <c r="V15606">
        <v>24</v>
      </c>
      <c r="W15606">
        <v>1</v>
      </c>
    </row>
    <row r="15607" spans="1:23" x14ac:dyDescent="0.25">
      <c r="A15607" t="s">
        <v>23</v>
      </c>
      <c r="B15607">
        <v>99</v>
      </c>
      <c r="C15607">
        <v>11020</v>
      </c>
      <c r="D15607">
        <v>111006</v>
      </c>
      <c r="E15607" t="s">
        <v>5087</v>
      </c>
      <c r="F15607">
        <v>35</v>
      </c>
      <c r="G15607">
        <v>20180101</v>
      </c>
      <c r="H15607">
        <v>99999999</v>
      </c>
      <c r="I15607" t="s">
        <v>64</v>
      </c>
      <c r="J15607" t="s">
        <v>4934</v>
      </c>
      <c r="K15607" t="s">
        <v>4935</v>
      </c>
      <c r="L15607" t="s">
        <v>5088</v>
      </c>
      <c r="M15607" t="s">
        <v>5089</v>
      </c>
      <c r="N15607" t="s">
        <v>5090</v>
      </c>
      <c r="O15607" t="s">
        <v>142</v>
      </c>
      <c r="P15607" t="s">
        <v>390</v>
      </c>
      <c r="Q15607" t="s">
        <v>391</v>
      </c>
      <c r="R15607" t="s">
        <v>392</v>
      </c>
      <c r="S15607">
        <v>23.78</v>
      </c>
      <c r="U15607">
        <v>0</v>
      </c>
      <c r="V15607">
        <v>24</v>
      </c>
      <c r="W15607">
        <v>1</v>
      </c>
    </row>
    <row r="15608" spans="1:23" x14ac:dyDescent="0.25">
      <c r="A15608" t="s">
        <v>23</v>
      </c>
      <c r="B15608">
        <v>99</v>
      </c>
      <c r="C15608">
        <v>11060</v>
      </c>
      <c r="D15608">
        <v>111006</v>
      </c>
      <c r="E15608" t="s">
        <v>5087</v>
      </c>
      <c r="F15608">
        <v>35</v>
      </c>
      <c r="G15608">
        <v>20180101</v>
      </c>
      <c r="H15608">
        <v>99999999</v>
      </c>
      <c r="I15608" t="s">
        <v>64</v>
      </c>
      <c r="J15608" t="s">
        <v>4934</v>
      </c>
      <c r="K15608" t="s">
        <v>4935</v>
      </c>
      <c r="L15608" t="s">
        <v>5088</v>
      </c>
      <c r="M15608" t="s">
        <v>5089</v>
      </c>
      <c r="N15608" t="s">
        <v>5090</v>
      </c>
      <c r="O15608" t="s">
        <v>142</v>
      </c>
      <c r="P15608" t="s">
        <v>390</v>
      </c>
      <c r="Q15608" t="s">
        <v>391</v>
      </c>
      <c r="R15608" t="s">
        <v>392</v>
      </c>
      <c r="S15608">
        <v>23.78</v>
      </c>
      <c r="U15608">
        <v>0</v>
      </c>
      <c r="V15608">
        <v>24</v>
      </c>
      <c r="W15608">
        <v>1</v>
      </c>
    </row>
    <row r="15609" spans="1:23" x14ac:dyDescent="0.25">
      <c r="A15609" t="s">
        <v>23</v>
      </c>
      <c r="B15609">
        <v>99</v>
      </c>
      <c r="C15609">
        <v>11010</v>
      </c>
      <c r="D15609">
        <v>111007</v>
      </c>
      <c r="E15609" t="s">
        <v>12903</v>
      </c>
      <c r="F15609">
        <v>35</v>
      </c>
      <c r="G15609">
        <v>20180101</v>
      </c>
      <c r="H15609">
        <v>99999999</v>
      </c>
      <c r="I15609" t="s">
        <v>64</v>
      </c>
      <c r="J15609" t="s">
        <v>4934</v>
      </c>
      <c r="K15609" t="s">
        <v>4935</v>
      </c>
      <c r="L15609" t="s">
        <v>5806</v>
      </c>
      <c r="M15609" t="s">
        <v>12904</v>
      </c>
      <c r="N15609" t="s">
        <v>1168</v>
      </c>
      <c r="O15609" t="s">
        <v>142</v>
      </c>
      <c r="P15609" t="s">
        <v>390</v>
      </c>
      <c r="Q15609" t="s">
        <v>391</v>
      </c>
      <c r="R15609" t="s">
        <v>392</v>
      </c>
      <c r="S15609">
        <v>23.78</v>
      </c>
      <c r="U15609">
        <v>0</v>
      </c>
      <c r="V15609">
        <v>24</v>
      </c>
      <c r="W15609">
        <v>1</v>
      </c>
    </row>
    <row r="15610" spans="1:23" x14ac:dyDescent="0.25">
      <c r="A15610" t="s">
        <v>23</v>
      </c>
      <c r="B15610">
        <v>99</v>
      </c>
      <c r="C15610">
        <v>11020</v>
      </c>
      <c r="D15610">
        <v>111007</v>
      </c>
      <c r="E15610" t="s">
        <v>12903</v>
      </c>
      <c r="F15610">
        <v>35</v>
      </c>
      <c r="G15610">
        <v>20180101</v>
      </c>
      <c r="H15610">
        <v>99999999</v>
      </c>
      <c r="I15610" t="s">
        <v>64</v>
      </c>
      <c r="J15610" t="s">
        <v>4934</v>
      </c>
      <c r="K15610" t="s">
        <v>4935</v>
      </c>
      <c r="L15610" t="s">
        <v>5806</v>
      </c>
      <c r="M15610" t="s">
        <v>12904</v>
      </c>
      <c r="N15610" t="s">
        <v>1168</v>
      </c>
      <c r="O15610" t="s">
        <v>142</v>
      </c>
      <c r="P15610" t="s">
        <v>390</v>
      </c>
      <c r="Q15610" t="s">
        <v>391</v>
      </c>
      <c r="R15610" t="s">
        <v>392</v>
      </c>
      <c r="S15610">
        <v>23.78</v>
      </c>
      <c r="U15610">
        <v>0</v>
      </c>
      <c r="V15610">
        <v>24</v>
      </c>
      <c r="W15610">
        <v>1</v>
      </c>
    </row>
    <row r="15611" spans="1:23" x14ac:dyDescent="0.25">
      <c r="A15611" t="s">
        <v>23</v>
      </c>
      <c r="B15611">
        <v>99</v>
      </c>
      <c r="C15611">
        <v>11060</v>
      </c>
      <c r="D15611">
        <v>111007</v>
      </c>
      <c r="E15611" t="s">
        <v>12903</v>
      </c>
      <c r="F15611">
        <v>35</v>
      </c>
      <c r="G15611">
        <v>20180101</v>
      </c>
      <c r="H15611">
        <v>99999999</v>
      </c>
      <c r="I15611" t="s">
        <v>64</v>
      </c>
      <c r="J15611" t="s">
        <v>4934</v>
      </c>
      <c r="K15611" t="s">
        <v>4935</v>
      </c>
      <c r="L15611" t="s">
        <v>5806</v>
      </c>
      <c r="M15611" t="s">
        <v>12904</v>
      </c>
      <c r="N15611" t="s">
        <v>1168</v>
      </c>
      <c r="O15611" t="s">
        <v>142</v>
      </c>
      <c r="P15611" t="s">
        <v>390</v>
      </c>
      <c r="Q15611" t="s">
        <v>391</v>
      </c>
      <c r="R15611" t="s">
        <v>392</v>
      </c>
      <c r="S15611">
        <v>23.78</v>
      </c>
      <c r="U15611">
        <v>0</v>
      </c>
      <c r="V15611">
        <v>24</v>
      </c>
      <c r="W15611">
        <v>1</v>
      </c>
    </row>
    <row r="15612" spans="1:23" x14ac:dyDescent="0.25">
      <c r="A15612" t="s">
        <v>23</v>
      </c>
      <c r="B15612">
        <v>99</v>
      </c>
      <c r="C15612">
        <v>11010</v>
      </c>
      <c r="D15612">
        <v>111008</v>
      </c>
      <c r="E15612" t="s">
        <v>12905</v>
      </c>
      <c r="F15612">
        <v>35</v>
      </c>
      <c r="G15612">
        <v>20180101</v>
      </c>
      <c r="H15612">
        <v>99999999</v>
      </c>
      <c r="I15612" t="s">
        <v>64</v>
      </c>
      <c r="J15612" t="s">
        <v>4934</v>
      </c>
      <c r="K15612" t="s">
        <v>4935</v>
      </c>
      <c r="L15612" t="s">
        <v>5806</v>
      </c>
      <c r="M15612" t="s">
        <v>12906</v>
      </c>
      <c r="N15612" t="s">
        <v>12907</v>
      </c>
      <c r="O15612" t="s">
        <v>142</v>
      </c>
      <c r="P15612" t="s">
        <v>390</v>
      </c>
      <c r="Q15612" t="s">
        <v>391</v>
      </c>
      <c r="R15612" t="s">
        <v>392</v>
      </c>
      <c r="S15612">
        <v>23.78</v>
      </c>
      <c r="U15612">
        <v>0</v>
      </c>
      <c r="V15612">
        <v>24</v>
      </c>
      <c r="W15612">
        <v>1</v>
      </c>
    </row>
    <row r="15613" spans="1:23" x14ac:dyDescent="0.25">
      <c r="A15613" t="s">
        <v>23</v>
      </c>
      <c r="B15613">
        <v>99</v>
      </c>
      <c r="C15613">
        <v>11020</v>
      </c>
      <c r="D15613">
        <v>111008</v>
      </c>
      <c r="E15613" t="s">
        <v>12905</v>
      </c>
      <c r="F15613">
        <v>35</v>
      </c>
      <c r="G15613">
        <v>20180101</v>
      </c>
      <c r="H15613">
        <v>99999999</v>
      </c>
      <c r="I15613" t="s">
        <v>64</v>
      </c>
      <c r="J15613" t="s">
        <v>4934</v>
      </c>
      <c r="K15613" t="s">
        <v>4935</v>
      </c>
      <c r="L15613" t="s">
        <v>5806</v>
      </c>
      <c r="M15613" t="s">
        <v>12906</v>
      </c>
      <c r="N15613" t="s">
        <v>12907</v>
      </c>
      <c r="O15613" t="s">
        <v>142</v>
      </c>
      <c r="P15613" t="s">
        <v>390</v>
      </c>
      <c r="Q15613" t="s">
        <v>391</v>
      </c>
      <c r="R15613" t="s">
        <v>392</v>
      </c>
      <c r="S15613">
        <v>23.78</v>
      </c>
      <c r="U15613">
        <v>0</v>
      </c>
      <c r="V15613">
        <v>24</v>
      </c>
      <c r="W15613">
        <v>1</v>
      </c>
    </row>
    <row r="15614" spans="1:23" x14ac:dyDescent="0.25">
      <c r="A15614" t="s">
        <v>23</v>
      </c>
      <c r="B15614">
        <v>99</v>
      </c>
      <c r="C15614">
        <v>11060</v>
      </c>
      <c r="D15614">
        <v>111008</v>
      </c>
      <c r="E15614" t="s">
        <v>12905</v>
      </c>
      <c r="F15614">
        <v>35</v>
      </c>
      <c r="G15614">
        <v>20180101</v>
      </c>
      <c r="H15614">
        <v>99999999</v>
      </c>
      <c r="I15614" t="s">
        <v>64</v>
      </c>
      <c r="J15614" t="s">
        <v>4934</v>
      </c>
      <c r="K15614" t="s">
        <v>4935</v>
      </c>
      <c r="L15614" t="s">
        <v>5806</v>
      </c>
      <c r="M15614" t="s">
        <v>12906</v>
      </c>
      <c r="N15614" t="s">
        <v>12907</v>
      </c>
      <c r="O15614" t="s">
        <v>142</v>
      </c>
      <c r="P15614" t="s">
        <v>390</v>
      </c>
      <c r="Q15614" t="s">
        <v>391</v>
      </c>
      <c r="R15614" t="s">
        <v>392</v>
      </c>
      <c r="S15614">
        <v>23.78</v>
      </c>
      <c r="U15614">
        <v>0</v>
      </c>
      <c r="V15614">
        <v>24</v>
      </c>
      <c r="W15614">
        <v>1</v>
      </c>
    </row>
    <row r="15615" spans="1:23" x14ac:dyDescent="0.25">
      <c r="A15615" t="s">
        <v>23</v>
      </c>
      <c r="B15615">
        <v>99</v>
      </c>
      <c r="C15615">
        <v>11010</v>
      </c>
      <c r="D15615">
        <v>111009</v>
      </c>
      <c r="E15615" t="s">
        <v>5805</v>
      </c>
      <c r="F15615">
        <v>35</v>
      </c>
      <c r="G15615">
        <v>20180101</v>
      </c>
      <c r="H15615">
        <v>99999999</v>
      </c>
      <c r="I15615" t="s">
        <v>64</v>
      </c>
      <c r="J15615" t="s">
        <v>4934</v>
      </c>
      <c r="K15615" t="s">
        <v>4935</v>
      </c>
      <c r="L15615" t="s">
        <v>5806</v>
      </c>
      <c r="M15615" t="s">
        <v>5807</v>
      </c>
      <c r="N15615" t="s">
        <v>569</v>
      </c>
      <c r="O15615" t="s">
        <v>142</v>
      </c>
      <c r="P15615" t="s">
        <v>390</v>
      </c>
      <c r="Q15615" t="s">
        <v>391</v>
      </c>
      <c r="R15615" t="s">
        <v>392</v>
      </c>
      <c r="S15615">
        <v>23.78</v>
      </c>
      <c r="U15615">
        <v>0</v>
      </c>
      <c r="V15615">
        <v>24</v>
      </c>
      <c r="W15615">
        <v>1</v>
      </c>
    </row>
    <row r="15616" spans="1:23" x14ac:dyDescent="0.25">
      <c r="A15616" t="s">
        <v>23</v>
      </c>
      <c r="B15616">
        <v>99</v>
      </c>
      <c r="C15616">
        <v>11020</v>
      </c>
      <c r="D15616">
        <v>111009</v>
      </c>
      <c r="E15616" t="s">
        <v>5805</v>
      </c>
      <c r="F15616">
        <v>35</v>
      </c>
      <c r="G15616">
        <v>20180101</v>
      </c>
      <c r="H15616">
        <v>99999999</v>
      </c>
      <c r="I15616" t="s">
        <v>64</v>
      </c>
      <c r="J15616" t="s">
        <v>4934</v>
      </c>
      <c r="K15616" t="s">
        <v>4935</v>
      </c>
      <c r="L15616" t="s">
        <v>5806</v>
      </c>
      <c r="M15616" t="s">
        <v>5807</v>
      </c>
      <c r="N15616" t="s">
        <v>569</v>
      </c>
      <c r="O15616" t="s">
        <v>142</v>
      </c>
      <c r="P15616" t="s">
        <v>390</v>
      </c>
      <c r="Q15616" t="s">
        <v>391</v>
      </c>
      <c r="R15616" t="s">
        <v>392</v>
      </c>
      <c r="S15616">
        <v>23.78</v>
      </c>
      <c r="U15616">
        <v>0</v>
      </c>
      <c r="V15616">
        <v>24</v>
      </c>
      <c r="W15616">
        <v>1</v>
      </c>
    </row>
    <row r="15617" spans="1:23" x14ac:dyDescent="0.25">
      <c r="A15617" t="s">
        <v>23</v>
      </c>
      <c r="B15617">
        <v>99</v>
      </c>
      <c r="C15617">
        <v>11060</v>
      </c>
      <c r="D15617">
        <v>111009</v>
      </c>
      <c r="E15617" t="s">
        <v>5805</v>
      </c>
      <c r="F15617">
        <v>35</v>
      </c>
      <c r="G15617">
        <v>20180101</v>
      </c>
      <c r="H15617">
        <v>99999999</v>
      </c>
      <c r="I15617" t="s">
        <v>64</v>
      </c>
      <c r="J15617" t="s">
        <v>4934</v>
      </c>
      <c r="K15617" t="s">
        <v>4935</v>
      </c>
      <c r="L15617" t="s">
        <v>5806</v>
      </c>
      <c r="M15617" t="s">
        <v>5807</v>
      </c>
      <c r="N15617" t="s">
        <v>569</v>
      </c>
      <c r="O15617" t="s">
        <v>142</v>
      </c>
      <c r="P15617" t="s">
        <v>390</v>
      </c>
      <c r="Q15617" t="s">
        <v>391</v>
      </c>
      <c r="R15617" t="s">
        <v>392</v>
      </c>
      <c r="S15617">
        <v>23.78</v>
      </c>
      <c r="U15617">
        <v>0</v>
      </c>
      <c r="V15617">
        <v>24</v>
      </c>
      <c r="W15617">
        <v>1</v>
      </c>
    </row>
    <row r="15618" spans="1:23" x14ac:dyDescent="0.25">
      <c r="A15618" t="s">
        <v>23</v>
      </c>
      <c r="B15618">
        <v>99</v>
      </c>
      <c r="C15618">
        <v>11010</v>
      </c>
      <c r="D15618">
        <v>111010</v>
      </c>
      <c r="E15618" t="s">
        <v>5808</v>
      </c>
      <c r="F15618">
        <v>35</v>
      </c>
      <c r="G15618">
        <v>20180101</v>
      </c>
      <c r="H15618">
        <v>99999999</v>
      </c>
      <c r="I15618" t="s">
        <v>64</v>
      </c>
      <c r="J15618" t="s">
        <v>4934</v>
      </c>
      <c r="K15618" t="s">
        <v>4935</v>
      </c>
      <c r="L15618" t="s">
        <v>5806</v>
      </c>
      <c r="M15618" t="s">
        <v>5809</v>
      </c>
      <c r="N15618" t="s">
        <v>5544</v>
      </c>
      <c r="O15618" t="s">
        <v>142</v>
      </c>
      <c r="P15618" t="s">
        <v>390</v>
      </c>
      <c r="Q15618" t="s">
        <v>391</v>
      </c>
      <c r="R15618" t="s">
        <v>392</v>
      </c>
      <c r="S15618">
        <v>23.78</v>
      </c>
      <c r="U15618">
        <v>0</v>
      </c>
      <c r="V15618">
        <v>24</v>
      </c>
      <c r="W15618">
        <v>1</v>
      </c>
    </row>
    <row r="15619" spans="1:23" x14ac:dyDescent="0.25">
      <c r="A15619" t="s">
        <v>23</v>
      </c>
      <c r="B15619">
        <v>99</v>
      </c>
      <c r="C15619">
        <v>11020</v>
      </c>
      <c r="D15619">
        <v>111010</v>
      </c>
      <c r="E15619" t="s">
        <v>5808</v>
      </c>
      <c r="F15619">
        <v>35</v>
      </c>
      <c r="G15619">
        <v>20180101</v>
      </c>
      <c r="H15619">
        <v>99999999</v>
      </c>
      <c r="I15619" t="s">
        <v>64</v>
      </c>
      <c r="J15619" t="s">
        <v>4934</v>
      </c>
      <c r="K15619" t="s">
        <v>4935</v>
      </c>
      <c r="L15619" t="s">
        <v>5806</v>
      </c>
      <c r="M15619" t="s">
        <v>5809</v>
      </c>
      <c r="N15619" t="s">
        <v>5544</v>
      </c>
      <c r="O15619" t="s">
        <v>142</v>
      </c>
      <c r="P15619" t="s">
        <v>390</v>
      </c>
      <c r="Q15619" t="s">
        <v>391</v>
      </c>
      <c r="R15619" t="s">
        <v>392</v>
      </c>
      <c r="S15619">
        <v>23.78</v>
      </c>
      <c r="U15619">
        <v>0</v>
      </c>
      <c r="V15619">
        <v>24</v>
      </c>
      <c r="W15619">
        <v>1</v>
      </c>
    </row>
    <row r="15620" spans="1:23" x14ac:dyDescent="0.25">
      <c r="A15620" t="s">
        <v>23</v>
      </c>
      <c r="B15620">
        <v>99</v>
      </c>
      <c r="C15620">
        <v>11060</v>
      </c>
      <c r="D15620">
        <v>111010</v>
      </c>
      <c r="E15620" t="s">
        <v>5808</v>
      </c>
      <c r="F15620">
        <v>35</v>
      </c>
      <c r="G15620">
        <v>20180101</v>
      </c>
      <c r="H15620">
        <v>99999999</v>
      </c>
      <c r="I15620" t="s">
        <v>64</v>
      </c>
      <c r="J15620" t="s">
        <v>4934</v>
      </c>
      <c r="K15620" t="s">
        <v>4935</v>
      </c>
      <c r="L15620" t="s">
        <v>5806</v>
      </c>
      <c r="M15620" t="s">
        <v>5809</v>
      </c>
      <c r="N15620" t="s">
        <v>5544</v>
      </c>
      <c r="O15620" t="s">
        <v>142</v>
      </c>
      <c r="P15620" t="s">
        <v>390</v>
      </c>
      <c r="Q15620" t="s">
        <v>391</v>
      </c>
      <c r="R15620" t="s">
        <v>392</v>
      </c>
      <c r="S15620">
        <v>23.78</v>
      </c>
      <c r="U15620">
        <v>0</v>
      </c>
      <c r="V15620">
        <v>24</v>
      </c>
      <c r="W15620">
        <v>1</v>
      </c>
    </row>
    <row r="15621" spans="1:23" x14ac:dyDescent="0.25">
      <c r="A15621" t="s">
        <v>23</v>
      </c>
      <c r="B15621">
        <v>99</v>
      </c>
      <c r="C15621">
        <v>11010</v>
      </c>
      <c r="D15621">
        <v>111011</v>
      </c>
      <c r="E15621" t="s">
        <v>12908</v>
      </c>
      <c r="F15621">
        <v>35</v>
      </c>
      <c r="G15621">
        <v>20180101</v>
      </c>
      <c r="H15621">
        <v>99999999</v>
      </c>
      <c r="I15621" t="s">
        <v>64</v>
      </c>
      <c r="J15621" t="s">
        <v>4934</v>
      </c>
      <c r="K15621" t="s">
        <v>4935</v>
      </c>
      <c r="L15621" t="s">
        <v>5806</v>
      </c>
      <c r="M15621" t="s">
        <v>12909</v>
      </c>
      <c r="N15621" t="s">
        <v>4912</v>
      </c>
      <c r="O15621" t="s">
        <v>142</v>
      </c>
      <c r="P15621" t="s">
        <v>390</v>
      </c>
      <c r="Q15621" t="s">
        <v>391</v>
      </c>
      <c r="R15621" t="s">
        <v>392</v>
      </c>
      <c r="S15621">
        <v>23.78</v>
      </c>
      <c r="U15621">
        <v>0</v>
      </c>
      <c r="V15621">
        <v>24</v>
      </c>
      <c r="W15621">
        <v>1</v>
      </c>
    </row>
    <row r="15622" spans="1:23" x14ac:dyDescent="0.25">
      <c r="A15622" t="s">
        <v>23</v>
      </c>
      <c r="B15622">
        <v>99</v>
      </c>
      <c r="C15622">
        <v>11020</v>
      </c>
      <c r="D15622">
        <v>111011</v>
      </c>
      <c r="E15622" t="s">
        <v>12908</v>
      </c>
      <c r="F15622">
        <v>35</v>
      </c>
      <c r="G15622">
        <v>20180101</v>
      </c>
      <c r="H15622">
        <v>99999999</v>
      </c>
      <c r="I15622" t="s">
        <v>64</v>
      </c>
      <c r="J15622" t="s">
        <v>4934</v>
      </c>
      <c r="K15622" t="s">
        <v>4935</v>
      </c>
      <c r="L15622" t="s">
        <v>5806</v>
      </c>
      <c r="M15622" t="s">
        <v>12909</v>
      </c>
      <c r="N15622" t="s">
        <v>4912</v>
      </c>
      <c r="O15622" t="s">
        <v>142</v>
      </c>
      <c r="P15622" t="s">
        <v>390</v>
      </c>
      <c r="Q15622" t="s">
        <v>391</v>
      </c>
      <c r="R15622" t="s">
        <v>392</v>
      </c>
      <c r="S15622">
        <v>23.78</v>
      </c>
      <c r="U15622">
        <v>0</v>
      </c>
      <c r="V15622">
        <v>24</v>
      </c>
      <c r="W15622">
        <v>1</v>
      </c>
    </row>
    <row r="15623" spans="1:23" x14ac:dyDescent="0.25">
      <c r="A15623" t="s">
        <v>23</v>
      </c>
      <c r="B15623">
        <v>99</v>
      </c>
      <c r="C15623">
        <v>11060</v>
      </c>
      <c r="D15623">
        <v>111011</v>
      </c>
      <c r="E15623" t="s">
        <v>12908</v>
      </c>
      <c r="F15623">
        <v>35</v>
      </c>
      <c r="G15623">
        <v>20180101</v>
      </c>
      <c r="H15623">
        <v>99999999</v>
      </c>
      <c r="I15623" t="s">
        <v>64</v>
      </c>
      <c r="J15623" t="s">
        <v>4934</v>
      </c>
      <c r="K15623" t="s">
        <v>4935</v>
      </c>
      <c r="L15623" t="s">
        <v>5806</v>
      </c>
      <c r="M15623" t="s">
        <v>12909</v>
      </c>
      <c r="N15623" t="s">
        <v>4912</v>
      </c>
      <c r="O15623" t="s">
        <v>142</v>
      </c>
      <c r="P15623" t="s">
        <v>390</v>
      </c>
      <c r="Q15623" t="s">
        <v>391</v>
      </c>
      <c r="R15623" t="s">
        <v>392</v>
      </c>
      <c r="S15623">
        <v>23.78</v>
      </c>
      <c r="U15623">
        <v>0</v>
      </c>
      <c r="V15623">
        <v>24</v>
      </c>
      <c r="W15623">
        <v>1</v>
      </c>
    </row>
    <row r="15624" spans="1:23" x14ac:dyDescent="0.25">
      <c r="A15624" t="s">
        <v>23</v>
      </c>
      <c r="B15624">
        <v>99</v>
      </c>
      <c r="C15624">
        <v>11010</v>
      </c>
      <c r="D15624">
        <v>111012</v>
      </c>
      <c r="E15624" t="s">
        <v>4933</v>
      </c>
      <c r="F15624">
        <v>35</v>
      </c>
      <c r="G15624">
        <v>20180101</v>
      </c>
      <c r="H15624">
        <v>99999999</v>
      </c>
      <c r="I15624" t="s">
        <v>64</v>
      </c>
      <c r="J15624" t="s">
        <v>4934</v>
      </c>
      <c r="K15624" t="s">
        <v>4935</v>
      </c>
      <c r="L15624" t="s">
        <v>4936</v>
      </c>
      <c r="M15624" t="s">
        <v>4937</v>
      </c>
      <c r="O15624" t="s">
        <v>142</v>
      </c>
      <c r="P15624" t="s">
        <v>390</v>
      </c>
      <c r="Q15624" t="s">
        <v>391</v>
      </c>
      <c r="R15624" t="s">
        <v>392</v>
      </c>
      <c r="S15624">
        <v>23.78</v>
      </c>
      <c r="U15624">
        <v>0</v>
      </c>
      <c r="V15624">
        <v>24</v>
      </c>
      <c r="W15624">
        <v>1</v>
      </c>
    </row>
    <row r="15625" spans="1:23" x14ac:dyDescent="0.25">
      <c r="A15625" t="s">
        <v>23</v>
      </c>
      <c r="B15625">
        <v>99</v>
      </c>
      <c r="C15625">
        <v>11020</v>
      </c>
      <c r="D15625">
        <v>111012</v>
      </c>
      <c r="E15625" t="s">
        <v>4933</v>
      </c>
      <c r="F15625">
        <v>35</v>
      </c>
      <c r="G15625">
        <v>20180101</v>
      </c>
      <c r="H15625">
        <v>99999999</v>
      </c>
      <c r="I15625" t="s">
        <v>64</v>
      </c>
      <c r="J15625" t="s">
        <v>4934</v>
      </c>
      <c r="K15625" t="s">
        <v>4935</v>
      </c>
      <c r="L15625" t="s">
        <v>4936</v>
      </c>
      <c r="M15625" t="s">
        <v>4937</v>
      </c>
      <c r="O15625" t="s">
        <v>142</v>
      </c>
      <c r="P15625" t="s">
        <v>390</v>
      </c>
      <c r="Q15625" t="s">
        <v>391</v>
      </c>
      <c r="R15625" t="s">
        <v>392</v>
      </c>
      <c r="S15625">
        <v>23.78</v>
      </c>
      <c r="U15625">
        <v>0</v>
      </c>
      <c r="V15625">
        <v>24</v>
      </c>
      <c r="W15625">
        <v>1</v>
      </c>
    </row>
    <row r="15626" spans="1:23" x14ac:dyDescent="0.25">
      <c r="A15626" t="s">
        <v>23</v>
      </c>
      <c r="B15626">
        <v>99</v>
      </c>
      <c r="C15626">
        <v>11060</v>
      </c>
      <c r="D15626">
        <v>111012</v>
      </c>
      <c r="E15626" t="s">
        <v>4933</v>
      </c>
      <c r="F15626">
        <v>35</v>
      </c>
      <c r="G15626">
        <v>20180101</v>
      </c>
      <c r="H15626">
        <v>99999999</v>
      </c>
      <c r="I15626" t="s">
        <v>64</v>
      </c>
      <c r="J15626" t="s">
        <v>4934</v>
      </c>
      <c r="K15626" t="s">
        <v>4935</v>
      </c>
      <c r="L15626" t="s">
        <v>4936</v>
      </c>
      <c r="M15626" t="s">
        <v>4937</v>
      </c>
      <c r="O15626" t="s">
        <v>142</v>
      </c>
      <c r="P15626" t="s">
        <v>390</v>
      </c>
      <c r="Q15626" t="s">
        <v>391</v>
      </c>
      <c r="R15626" t="s">
        <v>392</v>
      </c>
      <c r="S15626">
        <v>23.78</v>
      </c>
      <c r="U15626">
        <v>0</v>
      </c>
      <c r="V15626">
        <v>24</v>
      </c>
      <c r="W15626">
        <v>1</v>
      </c>
    </row>
    <row r="15627" spans="1:23" x14ac:dyDescent="0.25">
      <c r="A15627" t="s">
        <v>23</v>
      </c>
      <c r="B15627">
        <v>99</v>
      </c>
      <c r="C15627">
        <v>11010</v>
      </c>
      <c r="D15627">
        <v>111013</v>
      </c>
      <c r="E15627" t="s">
        <v>5361</v>
      </c>
      <c r="F15627">
        <v>35</v>
      </c>
      <c r="G15627">
        <v>20180101</v>
      </c>
      <c r="H15627">
        <v>99999999</v>
      </c>
      <c r="I15627" t="s">
        <v>64</v>
      </c>
      <c r="J15627" t="s">
        <v>4934</v>
      </c>
      <c r="K15627" t="s">
        <v>4935</v>
      </c>
      <c r="L15627" t="s">
        <v>4936</v>
      </c>
      <c r="M15627" t="s">
        <v>5362</v>
      </c>
      <c r="N15627" t="s">
        <v>1366</v>
      </c>
      <c r="O15627" t="s">
        <v>142</v>
      </c>
      <c r="P15627" t="s">
        <v>390</v>
      </c>
      <c r="Q15627" t="s">
        <v>391</v>
      </c>
      <c r="R15627" t="s">
        <v>392</v>
      </c>
      <c r="S15627">
        <v>23.78</v>
      </c>
      <c r="U15627">
        <v>0</v>
      </c>
      <c r="V15627">
        <v>24</v>
      </c>
      <c r="W15627">
        <v>1</v>
      </c>
    </row>
    <row r="15628" spans="1:23" x14ac:dyDescent="0.25">
      <c r="A15628" t="s">
        <v>23</v>
      </c>
      <c r="B15628">
        <v>99</v>
      </c>
      <c r="C15628">
        <v>11020</v>
      </c>
      <c r="D15628">
        <v>111013</v>
      </c>
      <c r="E15628" t="s">
        <v>5361</v>
      </c>
      <c r="F15628">
        <v>35</v>
      </c>
      <c r="G15628">
        <v>20180101</v>
      </c>
      <c r="H15628">
        <v>99999999</v>
      </c>
      <c r="I15628" t="s">
        <v>64</v>
      </c>
      <c r="J15628" t="s">
        <v>4934</v>
      </c>
      <c r="K15628" t="s">
        <v>4935</v>
      </c>
      <c r="L15628" t="s">
        <v>4936</v>
      </c>
      <c r="M15628" t="s">
        <v>5362</v>
      </c>
      <c r="N15628" t="s">
        <v>1366</v>
      </c>
      <c r="O15628" t="s">
        <v>142</v>
      </c>
      <c r="P15628" t="s">
        <v>390</v>
      </c>
      <c r="Q15628" t="s">
        <v>391</v>
      </c>
      <c r="R15628" t="s">
        <v>392</v>
      </c>
      <c r="S15628">
        <v>23.78</v>
      </c>
      <c r="U15628">
        <v>0</v>
      </c>
      <c r="V15628">
        <v>24</v>
      </c>
      <c r="W15628">
        <v>1</v>
      </c>
    </row>
    <row r="15629" spans="1:23" x14ac:dyDescent="0.25">
      <c r="A15629" t="s">
        <v>23</v>
      </c>
      <c r="B15629">
        <v>99</v>
      </c>
      <c r="C15629">
        <v>11060</v>
      </c>
      <c r="D15629">
        <v>111013</v>
      </c>
      <c r="E15629" t="s">
        <v>5361</v>
      </c>
      <c r="F15629">
        <v>35</v>
      </c>
      <c r="G15629">
        <v>20180101</v>
      </c>
      <c r="H15629">
        <v>99999999</v>
      </c>
      <c r="I15629" t="s">
        <v>64</v>
      </c>
      <c r="J15629" t="s">
        <v>4934</v>
      </c>
      <c r="K15629" t="s">
        <v>4935</v>
      </c>
      <c r="L15629" t="s">
        <v>4936</v>
      </c>
      <c r="M15629" t="s">
        <v>5362</v>
      </c>
      <c r="N15629" t="s">
        <v>1366</v>
      </c>
      <c r="O15629" t="s">
        <v>142</v>
      </c>
      <c r="P15629" t="s">
        <v>390</v>
      </c>
      <c r="Q15629" t="s">
        <v>391</v>
      </c>
      <c r="R15629" t="s">
        <v>392</v>
      </c>
      <c r="S15629">
        <v>23.78</v>
      </c>
      <c r="U15629">
        <v>0</v>
      </c>
      <c r="V15629">
        <v>24</v>
      </c>
      <c r="W15629">
        <v>1</v>
      </c>
    </row>
    <row r="15630" spans="1:23" x14ac:dyDescent="0.25">
      <c r="A15630" t="s">
        <v>23</v>
      </c>
      <c r="B15630">
        <v>99</v>
      </c>
      <c r="C15630">
        <v>11010</v>
      </c>
      <c r="D15630">
        <v>111014</v>
      </c>
      <c r="E15630" t="s">
        <v>5363</v>
      </c>
      <c r="F15630">
        <v>35</v>
      </c>
      <c r="G15630">
        <v>20180101</v>
      </c>
      <c r="H15630">
        <v>99999999</v>
      </c>
      <c r="I15630" t="s">
        <v>64</v>
      </c>
      <c r="J15630" t="s">
        <v>4934</v>
      </c>
      <c r="K15630" t="s">
        <v>4935</v>
      </c>
      <c r="L15630" t="s">
        <v>4936</v>
      </c>
      <c r="M15630" t="s">
        <v>5362</v>
      </c>
      <c r="N15630" t="s">
        <v>5364</v>
      </c>
      <c r="O15630" t="s">
        <v>142</v>
      </c>
      <c r="P15630" t="s">
        <v>390</v>
      </c>
      <c r="Q15630" t="s">
        <v>391</v>
      </c>
      <c r="R15630" t="s">
        <v>392</v>
      </c>
      <c r="S15630">
        <v>23.78</v>
      </c>
      <c r="U15630">
        <v>0</v>
      </c>
      <c r="V15630">
        <v>24</v>
      </c>
      <c r="W15630">
        <v>1</v>
      </c>
    </row>
    <row r="15631" spans="1:23" x14ac:dyDescent="0.25">
      <c r="A15631" t="s">
        <v>23</v>
      </c>
      <c r="B15631">
        <v>99</v>
      </c>
      <c r="C15631">
        <v>11020</v>
      </c>
      <c r="D15631">
        <v>111014</v>
      </c>
      <c r="E15631" t="s">
        <v>5363</v>
      </c>
      <c r="F15631">
        <v>35</v>
      </c>
      <c r="G15631">
        <v>20180101</v>
      </c>
      <c r="H15631">
        <v>99999999</v>
      </c>
      <c r="I15631" t="s">
        <v>64</v>
      </c>
      <c r="J15631" t="s">
        <v>4934</v>
      </c>
      <c r="K15631" t="s">
        <v>4935</v>
      </c>
      <c r="L15631" t="s">
        <v>4936</v>
      </c>
      <c r="M15631" t="s">
        <v>5362</v>
      </c>
      <c r="N15631" t="s">
        <v>5364</v>
      </c>
      <c r="O15631" t="s">
        <v>142</v>
      </c>
      <c r="P15631" t="s">
        <v>390</v>
      </c>
      <c r="Q15631" t="s">
        <v>391</v>
      </c>
      <c r="R15631" t="s">
        <v>392</v>
      </c>
      <c r="S15631">
        <v>23.78</v>
      </c>
      <c r="U15631">
        <v>0</v>
      </c>
      <c r="V15631">
        <v>24</v>
      </c>
      <c r="W15631">
        <v>1</v>
      </c>
    </row>
    <row r="15632" spans="1:23" x14ac:dyDescent="0.25">
      <c r="A15632" t="s">
        <v>23</v>
      </c>
      <c r="B15632">
        <v>99</v>
      </c>
      <c r="C15632">
        <v>11060</v>
      </c>
      <c r="D15632">
        <v>111014</v>
      </c>
      <c r="E15632" t="s">
        <v>5363</v>
      </c>
      <c r="F15632">
        <v>35</v>
      </c>
      <c r="G15632">
        <v>20180101</v>
      </c>
      <c r="H15632">
        <v>99999999</v>
      </c>
      <c r="I15632" t="s">
        <v>64</v>
      </c>
      <c r="J15632" t="s">
        <v>4934</v>
      </c>
      <c r="K15632" t="s">
        <v>4935</v>
      </c>
      <c r="L15632" t="s">
        <v>4936</v>
      </c>
      <c r="M15632" t="s">
        <v>5362</v>
      </c>
      <c r="N15632" t="s">
        <v>5364</v>
      </c>
      <c r="O15632" t="s">
        <v>142</v>
      </c>
      <c r="P15632" t="s">
        <v>390</v>
      </c>
      <c r="Q15632" t="s">
        <v>391</v>
      </c>
      <c r="R15632" t="s">
        <v>392</v>
      </c>
      <c r="S15632">
        <v>23.78</v>
      </c>
      <c r="U15632">
        <v>0</v>
      </c>
      <c r="V15632">
        <v>24</v>
      </c>
      <c r="W15632">
        <v>1</v>
      </c>
    </row>
    <row r="15633" spans="1:23" x14ac:dyDescent="0.25">
      <c r="A15633" t="s">
        <v>23</v>
      </c>
      <c r="B15633">
        <v>99</v>
      </c>
      <c r="C15633">
        <v>11010</v>
      </c>
      <c r="D15633">
        <v>111015</v>
      </c>
      <c r="E15633" t="s">
        <v>5365</v>
      </c>
      <c r="F15633">
        <v>35</v>
      </c>
      <c r="G15633">
        <v>20180101</v>
      </c>
      <c r="H15633">
        <v>99999999</v>
      </c>
      <c r="I15633" t="s">
        <v>64</v>
      </c>
      <c r="J15633" t="s">
        <v>4934</v>
      </c>
      <c r="K15633" t="s">
        <v>4935</v>
      </c>
      <c r="L15633" t="s">
        <v>4936</v>
      </c>
      <c r="M15633" t="s">
        <v>5366</v>
      </c>
      <c r="O15633" t="s">
        <v>142</v>
      </c>
      <c r="P15633" t="s">
        <v>390</v>
      </c>
      <c r="Q15633" t="s">
        <v>391</v>
      </c>
      <c r="R15633" t="s">
        <v>392</v>
      </c>
      <c r="S15633">
        <v>23.78</v>
      </c>
      <c r="U15633">
        <v>0</v>
      </c>
      <c r="V15633">
        <v>24</v>
      </c>
      <c r="W15633">
        <v>1</v>
      </c>
    </row>
    <row r="15634" spans="1:23" x14ac:dyDescent="0.25">
      <c r="A15634" t="s">
        <v>23</v>
      </c>
      <c r="B15634">
        <v>99</v>
      </c>
      <c r="C15634">
        <v>11020</v>
      </c>
      <c r="D15634">
        <v>111015</v>
      </c>
      <c r="E15634" t="s">
        <v>5365</v>
      </c>
      <c r="F15634">
        <v>35</v>
      </c>
      <c r="G15634">
        <v>20180101</v>
      </c>
      <c r="H15634">
        <v>99999999</v>
      </c>
      <c r="I15634" t="s">
        <v>64</v>
      </c>
      <c r="J15634" t="s">
        <v>4934</v>
      </c>
      <c r="K15634" t="s">
        <v>4935</v>
      </c>
      <c r="L15634" t="s">
        <v>4936</v>
      </c>
      <c r="M15634" t="s">
        <v>5366</v>
      </c>
      <c r="O15634" t="s">
        <v>142</v>
      </c>
      <c r="P15634" t="s">
        <v>390</v>
      </c>
      <c r="Q15634" t="s">
        <v>391</v>
      </c>
      <c r="R15634" t="s">
        <v>392</v>
      </c>
      <c r="S15634">
        <v>23.78</v>
      </c>
      <c r="U15634">
        <v>0</v>
      </c>
      <c r="V15634">
        <v>24</v>
      </c>
      <c r="W15634">
        <v>1</v>
      </c>
    </row>
    <row r="15635" spans="1:23" x14ac:dyDescent="0.25">
      <c r="A15635" t="s">
        <v>23</v>
      </c>
      <c r="B15635">
        <v>99</v>
      </c>
      <c r="C15635">
        <v>11060</v>
      </c>
      <c r="D15635">
        <v>111015</v>
      </c>
      <c r="E15635" t="s">
        <v>5365</v>
      </c>
      <c r="F15635">
        <v>35</v>
      </c>
      <c r="G15635">
        <v>20180101</v>
      </c>
      <c r="H15635">
        <v>99999999</v>
      </c>
      <c r="I15635" t="s">
        <v>64</v>
      </c>
      <c r="J15635" t="s">
        <v>4934</v>
      </c>
      <c r="K15635" t="s">
        <v>4935</v>
      </c>
      <c r="L15635" t="s">
        <v>4936</v>
      </c>
      <c r="M15635" t="s">
        <v>5366</v>
      </c>
      <c r="O15635" t="s">
        <v>142</v>
      </c>
      <c r="P15635" t="s">
        <v>390</v>
      </c>
      <c r="Q15635" t="s">
        <v>391</v>
      </c>
      <c r="R15635" t="s">
        <v>392</v>
      </c>
      <c r="S15635">
        <v>23.78</v>
      </c>
      <c r="U15635">
        <v>0</v>
      </c>
      <c r="V15635">
        <v>24</v>
      </c>
      <c r="W15635">
        <v>1</v>
      </c>
    </row>
    <row r="15636" spans="1:23" x14ac:dyDescent="0.25">
      <c r="A15636" t="s">
        <v>23</v>
      </c>
      <c r="B15636">
        <v>99</v>
      </c>
      <c r="C15636">
        <v>11010</v>
      </c>
      <c r="D15636">
        <v>111016</v>
      </c>
      <c r="E15636" t="s">
        <v>12910</v>
      </c>
      <c r="F15636">
        <v>35</v>
      </c>
      <c r="G15636">
        <v>20180101</v>
      </c>
      <c r="H15636">
        <v>99999999</v>
      </c>
      <c r="I15636" t="s">
        <v>64</v>
      </c>
      <c r="J15636" t="s">
        <v>4934</v>
      </c>
      <c r="K15636" t="s">
        <v>4935</v>
      </c>
      <c r="L15636" t="s">
        <v>12911</v>
      </c>
      <c r="M15636" t="s">
        <v>12912</v>
      </c>
      <c r="O15636" t="s">
        <v>142</v>
      </c>
      <c r="P15636" t="s">
        <v>390</v>
      </c>
      <c r="Q15636" t="s">
        <v>391</v>
      </c>
      <c r="R15636" t="s">
        <v>392</v>
      </c>
      <c r="S15636">
        <v>23.78</v>
      </c>
      <c r="U15636">
        <v>0</v>
      </c>
      <c r="V15636">
        <v>24</v>
      </c>
      <c r="W15636">
        <v>1</v>
      </c>
    </row>
    <row r="15637" spans="1:23" x14ac:dyDescent="0.25">
      <c r="A15637" t="s">
        <v>23</v>
      </c>
      <c r="B15637">
        <v>99</v>
      </c>
      <c r="C15637">
        <v>11020</v>
      </c>
      <c r="D15637">
        <v>111016</v>
      </c>
      <c r="E15637" t="s">
        <v>12910</v>
      </c>
      <c r="F15637">
        <v>35</v>
      </c>
      <c r="G15637">
        <v>20180101</v>
      </c>
      <c r="H15637">
        <v>99999999</v>
      </c>
      <c r="I15637" t="s">
        <v>64</v>
      </c>
      <c r="J15637" t="s">
        <v>4934</v>
      </c>
      <c r="K15637" t="s">
        <v>4935</v>
      </c>
      <c r="L15637" t="s">
        <v>12911</v>
      </c>
      <c r="M15637" t="s">
        <v>12912</v>
      </c>
      <c r="O15637" t="s">
        <v>142</v>
      </c>
      <c r="P15637" t="s">
        <v>390</v>
      </c>
      <c r="Q15637" t="s">
        <v>391</v>
      </c>
      <c r="R15637" t="s">
        <v>392</v>
      </c>
      <c r="S15637">
        <v>23.78</v>
      </c>
      <c r="U15637">
        <v>0</v>
      </c>
      <c r="V15637">
        <v>24</v>
      </c>
      <c r="W15637">
        <v>1</v>
      </c>
    </row>
    <row r="15638" spans="1:23" x14ac:dyDescent="0.25">
      <c r="A15638" t="s">
        <v>23</v>
      </c>
      <c r="B15638">
        <v>99</v>
      </c>
      <c r="C15638">
        <v>11060</v>
      </c>
      <c r="D15638">
        <v>111016</v>
      </c>
      <c r="E15638" t="s">
        <v>12910</v>
      </c>
      <c r="F15638">
        <v>35</v>
      </c>
      <c r="G15638">
        <v>20180101</v>
      </c>
      <c r="H15638">
        <v>99999999</v>
      </c>
      <c r="I15638" t="s">
        <v>64</v>
      </c>
      <c r="J15638" t="s">
        <v>4934</v>
      </c>
      <c r="K15638" t="s">
        <v>4935</v>
      </c>
      <c r="L15638" t="s">
        <v>12911</v>
      </c>
      <c r="M15638" t="s">
        <v>12912</v>
      </c>
      <c r="O15638" t="s">
        <v>142</v>
      </c>
      <c r="P15638" t="s">
        <v>390</v>
      </c>
      <c r="Q15638" t="s">
        <v>391</v>
      </c>
      <c r="R15638" t="s">
        <v>392</v>
      </c>
      <c r="S15638">
        <v>23.78</v>
      </c>
      <c r="U15638">
        <v>0</v>
      </c>
      <c r="V15638">
        <v>24</v>
      </c>
      <c r="W15638">
        <v>1</v>
      </c>
    </row>
    <row r="15639" spans="1:23" x14ac:dyDescent="0.25">
      <c r="A15639" t="s">
        <v>23</v>
      </c>
      <c r="B15639">
        <v>99</v>
      </c>
      <c r="C15639">
        <v>11010</v>
      </c>
      <c r="D15639">
        <v>111017</v>
      </c>
      <c r="E15639" t="s">
        <v>12913</v>
      </c>
      <c r="F15639">
        <v>35</v>
      </c>
      <c r="G15639">
        <v>20180101</v>
      </c>
      <c r="H15639">
        <v>99999999</v>
      </c>
      <c r="I15639" t="s">
        <v>64</v>
      </c>
      <c r="J15639" t="s">
        <v>4934</v>
      </c>
      <c r="K15639" t="s">
        <v>4935</v>
      </c>
      <c r="L15639" t="s">
        <v>12911</v>
      </c>
      <c r="M15639" t="s">
        <v>12914</v>
      </c>
      <c r="N15639" t="s">
        <v>12915</v>
      </c>
      <c r="O15639" t="s">
        <v>142</v>
      </c>
      <c r="P15639" t="s">
        <v>390</v>
      </c>
      <c r="Q15639" t="s">
        <v>391</v>
      </c>
      <c r="R15639" t="s">
        <v>392</v>
      </c>
      <c r="S15639">
        <v>23.78</v>
      </c>
      <c r="U15639">
        <v>0</v>
      </c>
      <c r="V15639">
        <v>24</v>
      </c>
      <c r="W15639">
        <v>1</v>
      </c>
    </row>
    <row r="15640" spans="1:23" x14ac:dyDescent="0.25">
      <c r="A15640" t="s">
        <v>23</v>
      </c>
      <c r="B15640">
        <v>99</v>
      </c>
      <c r="C15640">
        <v>11020</v>
      </c>
      <c r="D15640">
        <v>111017</v>
      </c>
      <c r="E15640" t="s">
        <v>12913</v>
      </c>
      <c r="F15640">
        <v>35</v>
      </c>
      <c r="G15640">
        <v>20180101</v>
      </c>
      <c r="H15640">
        <v>99999999</v>
      </c>
      <c r="I15640" t="s">
        <v>64</v>
      </c>
      <c r="J15640" t="s">
        <v>4934</v>
      </c>
      <c r="K15640" t="s">
        <v>4935</v>
      </c>
      <c r="L15640" t="s">
        <v>12911</v>
      </c>
      <c r="M15640" t="s">
        <v>12914</v>
      </c>
      <c r="N15640" t="s">
        <v>12915</v>
      </c>
      <c r="O15640" t="s">
        <v>142</v>
      </c>
      <c r="P15640" t="s">
        <v>390</v>
      </c>
      <c r="Q15640" t="s">
        <v>391</v>
      </c>
      <c r="R15640" t="s">
        <v>392</v>
      </c>
      <c r="S15640">
        <v>23.78</v>
      </c>
      <c r="U15640">
        <v>0</v>
      </c>
      <c r="V15640">
        <v>24</v>
      </c>
      <c r="W15640">
        <v>1</v>
      </c>
    </row>
    <row r="15641" spans="1:23" x14ac:dyDescent="0.25">
      <c r="A15641" t="s">
        <v>23</v>
      </c>
      <c r="B15641">
        <v>99</v>
      </c>
      <c r="C15641">
        <v>11060</v>
      </c>
      <c r="D15641">
        <v>111017</v>
      </c>
      <c r="E15641" t="s">
        <v>12913</v>
      </c>
      <c r="F15641">
        <v>35</v>
      </c>
      <c r="G15641">
        <v>20180101</v>
      </c>
      <c r="H15641">
        <v>99999999</v>
      </c>
      <c r="I15641" t="s">
        <v>64</v>
      </c>
      <c r="J15641" t="s">
        <v>4934</v>
      </c>
      <c r="K15641" t="s">
        <v>4935</v>
      </c>
      <c r="L15641" t="s">
        <v>12911</v>
      </c>
      <c r="M15641" t="s">
        <v>12914</v>
      </c>
      <c r="N15641" t="s">
        <v>12915</v>
      </c>
      <c r="O15641" t="s">
        <v>142</v>
      </c>
      <c r="P15641" t="s">
        <v>390</v>
      </c>
      <c r="Q15641" t="s">
        <v>391</v>
      </c>
      <c r="R15641" t="s">
        <v>392</v>
      </c>
      <c r="S15641">
        <v>23.78</v>
      </c>
      <c r="U15641">
        <v>0</v>
      </c>
      <c r="V15641">
        <v>24</v>
      </c>
      <c r="W15641">
        <v>1</v>
      </c>
    </row>
    <row r="15642" spans="1:23" x14ac:dyDescent="0.25">
      <c r="A15642" t="s">
        <v>23</v>
      </c>
      <c r="B15642">
        <v>99</v>
      </c>
      <c r="C15642">
        <v>11010</v>
      </c>
      <c r="D15642">
        <v>111018</v>
      </c>
      <c r="E15642" t="s">
        <v>14471</v>
      </c>
      <c r="F15642">
        <v>35</v>
      </c>
      <c r="G15642">
        <v>20180101</v>
      </c>
      <c r="H15642">
        <v>99999999</v>
      </c>
      <c r="I15642" t="s">
        <v>64</v>
      </c>
      <c r="J15642" t="s">
        <v>4934</v>
      </c>
      <c r="K15642" t="s">
        <v>4935</v>
      </c>
      <c r="L15642" t="s">
        <v>12917</v>
      </c>
      <c r="M15642" t="s">
        <v>12918</v>
      </c>
      <c r="N15642" t="s">
        <v>14472</v>
      </c>
      <c r="O15642" t="s">
        <v>142</v>
      </c>
      <c r="P15642" t="s">
        <v>390</v>
      </c>
      <c r="Q15642" t="s">
        <v>391</v>
      </c>
      <c r="R15642" t="s">
        <v>392</v>
      </c>
      <c r="S15642">
        <v>23.78</v>
      </c>
      <c r="U15642">
        <v>0</v>
      </c>
      <c r="V15642">
        <v>24</v>
      </c>
      <c r="W15642">
        <v>1</v>
      </c>
    </row>
    <row r="15643" spans="1:23" x14ac:dyDescent="0.25">
      <c r="A15643" t="s">
        <v>23</v>
      </c>
      <c r="B15643">
        <v>99</v>
      </c>
      <c r="C15643">
        <v>11020</v>
      </c>
      <c r="D15643">
        <v>111018</v>
      </c>
      <c r="E15643" t="s">
        <v>14471</v>
      </c>
      <c r="F15643">
        <v>35</v>
      </c>
      <c r="G15643">
        <v>20180101</v>
      </c>
      <c r="H15643">
        <v>99999999</v>
      </c>
      <c r="I15643" t="s">
        <v>64</v>
      </c>
      <c r="J15643" t="s">
        <v>4934</v>
      </c>
      <c r="K15643" t="s">
        <v>4935</v>
      </c>
      <c r="L15643" t="s">
        <v>12917</v>
      </c>
      <c r="M15643" t="s">
        <v>12918</v>
      </c>
      <c r="N15643" t="s">
        <v>14472</v>
      </c>
      <c r="O15643" t="s">
        <v>142</v>
      </c>
      <c r="P15643" t="s">
        <v>390</v>
      </c>
      <c r="Q15643" t="s">
        <v>391</v>
      </c>
      <c r="R15643" t="s">
        <v>392</v>
      </c>
      <c r="S15643">
        <v>23.78</v>
      </c>
      <c r="U15643">
        <v>0</v>
      </c>
      <c r="V15643">
        <v>24</v>
      </c>
      <c r="W15643">
        <v>1</v>
      </c>
    </row>
    <row r="15644" spans="1:23" x14ac:dyDescent="0.25">
      <c r="A15644" t="s">
        <v>23</v>
      </c>
      <c r="B15644">
        <v>99</v>
      </c>
      <c r="C15644">
        <v>11060</v>
      </c>
      <c r="D15644">
        <v>111018</v>
      </c>
      <c r="E15644" t="s">
        <v>14471</v>
      </c>
      <c r="F15644">
        <v>35</v>
      </c>
      <c r="G15644">
        <v>20180101</v>
      </c>
      <c r="H15644">
        <v>99999999</v>
      </c>
      <c r="I15644" t="s">
        <v>64</v>
      </c>
      <c r="J15644" t="s">
        <v>4934</v>
      </c>
      <c r="K15644" t="s">
        <v>4935</v>
      </c>
      <c r="L15644" t="s">
        <v>12917</v>
      </c>
      <c r="M15644" t="s">
        <v>12918</v>
      </c>
      <c r="N15644" t="s">
        <v>14472</v>
      </c>
      <c r="O15644" t="s">
        <v>142</v>
      </c>
      <c r="P15644" t="s">
        <v>390</v>
      </c>
      <c r="Q15644" t="s">
        <v>391</v>
      </c>
      <c r="R15644" t="s">
        <v>392</v>
      </c>
      <c r="S15644">
        <v>23.78</v>
      </c>
      <c r="U15644">
        <v>0</v>
      </c>
      <c r="V15644">
        <v>24</v>
      </c>
      <c r="W15644">
        <v>1</v>
      </c>
    </row>
    <row r="15645" spans="1:23" x14ac:dyDescent="0.25">
      <c r="A15645" t="s">
        <v>23</v>
      </c>
      <c r="B15645">
        <v>99</v>
      </c>
      <c r="C15645">
        <v>11010</v>
      </c>
      <c r="D15645">
        <v>111019</v>
      </c>
      <c r="E15645" t="s">
        <v>12916</v>
      </c>
      <c r="F15645">
        <v>35</v>
      </c>
      <c r="G15645">
        <v>20180101</v>
      </c>
      <c r="H15645">
        <v>99999999</v>
      </c>
      <c r="I15645" t="s">
        <v>64</v>
      </c>
      <c r="J15645" t="s">
        <v>4934</v>
      </c>
      <c r="K15645" t="s">
        <v>4935</v>
      </c>
      <c r="L15645" t="s">
        <v>12917</v>
      </c>
      <c r="M15645" t="s">
        <v>12918</v>
      </c>
      <c r="N15645" t="s">
        <v>396</v>
      </c>
      <c r="O15645" t="s">
        <v>142</v>
      </c>
      <c r="P15645" t="s">
        <v>390</v>
      </c>
      <c r="Q15645" t="s">
        <v>391</v>
      </c>
      <c r="R15645" t="s">
        <v>392</v>
      </c>
      <c r="S15645">
        <v>23.78</v>
      </c>
      <c r="U15645">
        <v>0</v>
      </c>
      <c r="V15645">
        <v>24</v>
      </c>
      <c r="W15645">
        <v>1</v>
      </c>
    </row>
    <row r="15646" spans="1:23" x14ac:dyDescent="0.25">
      <c r="A15646" t="s">
        <v>23</v>
      </c>
      <c r="B15646">
        <v>99</v>
      </c>
      <c r="C15646">
        <v>11020</v>
      </c>
      <c r="D15646">
        <v>111019</v>
      </c>
      <c r="E15646" t="s">
        <v>12916</v>
      </c>
      <c r="F15646">
        <v>35</v>
      </c>
      <c r="G15646">
        <v>20180101</v>
      </c>
      <c r="H15646">
        <v>99999999</v>
      </c>
      <c r="I15646" t="s">
        <v>64</v>
      </c>
      <c r="J15646" t="s">
        <v>4934</v>
      </c>
      <c r="K15646" t="s">
        <v>4935</v>
      </c>
      <c r="L15646" t="s">
        <v>12917</v>
      </c>
      <c r="M15646" t="s">
        <v>12918</v>
      </c>
      <c r="N15646" t="s">
        <v>396</v>
      </c>
      <c r="O15646" t="s">
        <v>142</v>
      </c>
      <c r="P15646" t="s">
        <v>390</v>
      </c>
      <c r="Q15646" t="s">
        <v>391</v>
      </c>
      <c r="R15646" t="s">
        <v>392</v>
      </c>
      <c r="S15646">
        <v>23.78</v>
      </c>
      <c r="U15646">
        <v>0</v>
      </c>
      <c r="V15646">
        <v>24</v>
      </c>
      <c r="W15646">
        <v>1</v>
      </c>
    </row>
    <row r="15647" spans="1:23" x14ac:dyDescent="0.25">
      <c r="A15647" t="s">
        <v>23</v>
      </c>
      <c r="B15647">
        <v>99</v>
      </c>
      <c r="C15647">
        <v>11060</v>
      </c>
      <c r="D15647">
        <v>111019</v>
      </c>
      <c r="E15647" t="s">
        <v>12916</v>
      </c>
      <c r="F15647">
        <v>35</v>
      </c>
      <c r="G15647">
        <v>20180101</v>
      </c>
      <c r="H15647">
        <v>99999999</v>
      </c>
      <c r="I15647" t="s">
        <v>64</v>
      </c>
      <c r="J15647" t="s">
        <v>4934</v>
      </c>
      <c r="K15647" t="s">
        <v>4935</v>
      </c>
      <c r="L15647" t="s">
        <v>12917</v>
      </c>
      <c r="M15647" t="s">
        <v>12918</v>
      </c>
      <c r="N15647" t="s">
        <v>396</v>
      </c>
      <c r="O15647" t="s">
        <v>142</v>
      </c>
      <c r="P15647" t="s">
        <v>390</v>
      </c>
      <c r="Q15647" t="s">
        <v>391</v>
      </c>
      <c r="R15647" t="s">
        <v>392</v>
      </c>
      <c r="S15647">
        <v>23.78</v>
      </c>
      <c r="U15647">
        <v>0</v>
      </c>
      <c r="V15647">
        <v>24</v>
      </c>
      <c r="W15647">
        <v>1</v>
      </c>
    </row>
    <row r="15648" spans="1:23" x14ac:dyDescent="0.25">
      <c r="A15648" t="s">
        <v>23</v>
      </c>
      <c r="B15648">
        <v>99</v>
      </c>
      <c r="C15648">
        <v>11010</v>
      </c>
      <c r="D15648">
        <v>111020</v>
      </c>
      <c r="E15648" t="s">
        <v>12919</v>
      </c>
      <c r="F15648">
        <v>35</v>
      </c>
      <c r="G15648">
        <v>20180101</v>
      </c>
      <c r="H15648">
        <v>99999999</v>
      </c>
      <c r="I15648" t="s">
        <v>64</v>
      </c>
      <c r="J15648" t="s">
        <v>4934</v>
      </c>
      <c r="K15648" t="s">
        <v>4935</v>
      </c>
      <c r="L15648" t="s">
        <v>12917</v>
      </c>
      <c r="M15648" t="s">
        <v>12918</v>
      </c>
      <c r="N15648" t="s">
        <v>422</v>
      </c>
      <c r="O15648" t="s">
        <v>142</v>
      </c>
      <c r="P15648" t="s">
        <v>390</v>
      </c>
      <c r="Q15648" t="s">
        <v>391</v>
      </c>
      <c r="R15648" t="s">
        <v>392</v>
      </c>
      <c r="S15648">
        <v>23.78</v>
      </c>
      <c r="U15648">
        <v>0</v>
      </c>
      <c r="V15648">
        <v>24</v>
      </c>
      <c r="W15648">
        <v>1</v>
      </c>
    </row>
    <row r="15649" spans="1:23" x14ac:dyDescent="0.25">
      <c r="A15649" t="s">
        <v>23</v>
      </c>
      <c r="B15649">
        <v>99</v>
      </c>
      <c r="C15649">
        <v>11020</v>
      </c>
      <c r="D15649">
        <v>111020</v>
      </c>
      <c r="E15649" t="s">
        <v>12919</v>
      </c>
      <c r="F15649">
        <v>35</v>
      </c>
      <c r="G15649">
        <v>20180101</v>
      </c>
      <c r="H15649">
        <v>99999999</v>
      </c>
      <c r="I15649" t="s">
        <v>64</v>
      </c>
      <c r="J15649" t="s">
        <v>4934</v>
      </c>
      <c r="K15649" t="s">
        <v>4935</v>
      </c>
      <c r="L15649" t="s">
        <v>12917</v>
      </c>
      <c r="M15649" t="s">
        <v>12918</v>
      </c>
      <c r="N15649" t="s">
        <v>422</v>
      </c>
      <c r="O15649" t="s">
        <v>142</v>
      </c>
      <c r="P15649" t="s">
        <v>390</v>
      </c>
      <c r="Q15649" t="s">
        <v>391</v>
      </c>
      <c r="R15649" t="s">
        <v>392</v>
      </c>
      <c r="S15649">
        <v>23.78</v>
      </c>
      <c r="U15649">
        <v>0</v>
      </c>
      <c r="V15649">
        <v>24</v>
      </c>
      <c r="W15649">
        <v>1</v>
      </c>
    </row>
    <row r="15650" spans="1:23" x14ac:dyDescent="0.25">
      <c r="A15650" t="s">
        <v>23</v>
      </c>
      <c r="B15650">
        <v>99</v>
      </c>
      <c r="C15650">
        <v>11060</v>
      </c>
      <c r="D15650">
        <v>111020</v>
      </c>
      <c r="E15650" t="s">
        <v>12919</v>
      </c>
      <c r="F15650">
        <v>35</v>
      </c>
      <c r="G15650">
        <v>20180101</v>
      </c>
      <c r="H15650">
        <v>99999999</v>
      </c>
      <c r="I15650" t="s">
        <v>64</v>
      </c>
      <c r="J15650" t="s">
        <v>4934</v>
      </c>
      <c r="K15650" t="s">
        <v>4935</v>
      </c>
      <c r="L15650" t="s">
        <v>12917</v>
      </c>
      <c r="M15650" t="s">
        <v>12918</v>
      </c>
      <c r="N15650" t="s">
        <v>422</v>
      </c>
      <c r="O15650" t="s">
        <v>142</v>
      </c>
      <c r="P15650" t="s">
        <v>390</v>
      </c>
      <c r="Q15650" t="s">
        <v>391</v>
      </c>
      <c r="R15650" t="s">
        <v>392</v>
      </c>
      <c r="S15650">
        <v>23.78</v>
      </c>
      <c r="U15650">
        <v>0</v>
      </c>
      <c r="V15650">
        <v>24</v>
      </c>
      <c r="W15650">
        <v>1</v>
      </c>
    </row>
    <row r="15651" spans="1:23" x14ac:dyDescent="0.25">
      <c r="A15651" t="s">
        <v>23</v>
      </c>
      <c r="B15651">
        <v>99</v>
      </c>
      <c r="C15651">
        <v>11010</v>
      </c>
      <c r="D15651">
        <v>111021</v>
      </c>
      <c r="E15651" t="s">
        <v>6161</v>
      </c>
      <c r="F15651">
        <v>35</v>
      </c>
      <c r="G15651">
        <v>20180101</v>
      </c>
      <c r="H15651">
        <v>99999999</v>
      </c>
      <c r="I15651" t="s">
        <v>64</v>
      </c>
      <c r="J15651" t="s">
        <v>4934</v>
      </c>
      <c r="K15651" t="s">
        <v>4935</v>
      </c>
      <c r="L15651" t="s">
        <v>6162</v>
      </c>
      <c r="M15651" t="s">
        <v>6163</v>
      </c>
      <c r="N15651" t="s">
        <v>1586</v>
      </c>
      <c r="O15651" t="s">
        <v>142</v>
      </c>
      <c r="P15651" t="s">
        <v>390</v>
      </c>
      <c r="Q15651" t="s">
        <v>391</v>
      </c>
      <c r="R15651" t="s">
        <v>392</v>
      </c>
      <c r="S15651">
        <v>23.78</v>
      </c>
      <c r="U15651">
        <v>0</v>
      </c>
      <c r="V15651">
        <v>24</v>
      </c>
      <c r="W15651">
        <v>1</v>
      </c>
    </row>
    <row r="15652" spans="1:23" x14ac:dyDescent="0.25">
      <c r="A15652" t="s">
        <v>23</v>
      </c>
      <c r="B15652">
        <v>99</v>
      </c>
      <c r="C15652">
        <v>11020</v>
      </c>
      <c r="D15652">
        <v>111021</v>
      </c>
      <c r="E15652" t="s">
        <v>6161</v>
      </c>
      <c r="F15652">
        <v>35</v>
      </c>
      <c r="G15652">
        <v>20180101</v>
      </c>
      <c r="H15652">
        <v>99999999</v>
      </c>
      <c r="I15652" t="s">
        <v>64</v>
      </c>
      <c r="J15652" t="s">
        <v>4934</v>
      </c>
      <c r="K15652" t="s">
        <v>4935</v>
      </c>
      <c r="L15652" t="s">
        <v>6162</v>
      </c>
      <c r="M15652" t="s">
        <v>6163</v>
      </c>
      <c r="N15652" t="s">
        <v>1586</v>
      </c>
      <c r="O15652" t="s">
        <v>142</v>
      </c>
      <c r="P15652" t="s">
        <v>390</v>
      </c>
      <c r="Q15652" t="s">
        <v>391</v>
      </c>
      <c r="R15652" t="s">
        <v>392</v>
      </c>
      <c r="S15652">
        <v>23.78</v>
      </c>
      <c r="U15652">
        <v>0</v>
      </c>
      <c r="V15652">
        <v>24</v>
      </c>
      <c r="W15652">
        <v>1</v>
      </c>
    </row>
    <row r="15653" spans="1:23" x14ac:dyDescent="0.25">
      <c r="A15653" t="s">
        <v>23</v>
      </c>
      <c r="B15653">
        <v>99</v>
      </c>
      <c r="C15653">
        <v>11060</v>
      </c>
      <c r="D15653">
        <v>111021</v>
      </c>
      <c r="E15653" t="s">
        <v>6161</v>
      </c>
      <c r="F15653">
        <v>35</v>
      </c>
      <c r="G15653">
        <v>20180101</v>
      </c>
      <c r="H15653">
        <v>99999999</v>
      </c>
      <c r="I15653" t="s">
        <v>64</v>
      </c>
      <c r="J15653" t="s">
        <v>4934</v>
      </c>
      <c r="K15653" t="s">
        <v>4935</v>
      </c>
      <c r="L15653" t="s">
        <v>6162</v>
      </c>
      <c r="M15653" t="s">
        <v>6163</v>
      </c>
      <c r="N15653" t="s">
        <v>1586</v>
      </c>
      <c r="O15653" t="s">
        <v>142</v>
      </c>
      <c r="P15653" t="s">
        <v>390</v>
      </c>
      <c r="Q15653" t="s">
        <v>391</v>
      </c>
      <c r="R15653" t="s">
        <v>392</v>
      </c>
      <c r="S15653">
        <v>23.78</v>
      </c>
      <c r="U15653">
        <v>0</v>
      </c>
      <c r="V15653">
        <v>24</v>
      </c>
      <c r="W15653">
        <v>1</v>
      </c>
    </row>
    <row r="15654" spans="1:23" x14ac:dyDescent="0.25">
      <c r="A15654" t="s">
        <v>23</v>
      </c>
      <c r="B15654">
        <v>99</v>
      </c>
      <c r="C15654">
        <v>11010</v>
      </c>
      <c r="D15654">
        <v>111022</v>
      </c>
      <c r="E15654" t="s">
        <v>12920</v>
      </c>
      <c r="F15654">
        <v>35</v>
      </c>
      <c r="G15654">
        <v>20180101</v>
      </c>
      <c r="H15654">
        <v>99999999</v>
      </c>
      <c r="I15654" t="s">
        <v>64</v>
      </c>
      <c r="J15654" t="s">
        <v>4934</v>
      </c>
      <c r="K15654" t="s">
        <v>4935</v>
      </c>
      <c r="L15654" t="s">
        <v>6162</v>
      </c>
      <c r="M15654" t="s">
        <v>12921</v>
      </c>
      <c r="O15654" t="s">
        <v>142</v>
      </c>
      <c r="P15654" t="s">
        <v>390</v>
      </c>
      <c r="Q15654" t="s">
        <v>391</v>
      </c>
      <c r="R15654" t="s">
        <v>392</v>
      </c>
      <c r="S15654">
        <v>23.78</v>
      </c>
      <c r="U15654">
        <v>0</v>
      </c>
      <c r="V15654">
        <v>24</v>
      </c>
      <c r="W15654">
        <v>1</v>
      </c>
    </row>
    <row r="15655" spans="1:23" x14ac:dyDescent="0.25">
      <c r="A15655" t="s">
        <v>23</v>
      </c>
      <c r="B15655">
        <v>99</v>
      </c>
      <c r="C15655">
        <v>11020</v>
      </c>
      <c r="D15655">
        <v>111022</v>
      </c>
      <c r="E15655" t="s">
        <v>12920</v>
      </c>
      <c r="F15655">
        <v>35</v>
      </c>
      <c r="G15655">
        <v>20180101</v>
      </c>
      <c r="H15655">
        <v>99999999</v>
      </c>
      <c r="I15655" t="s">
        <v>64</v>
      </c>
      <c r="J15655" t="s">
        <v>4934</v>
      </c>
      <c r="K15655" t="s">
        <v>4935</v>
      </c>
      <c r="L15655" t="s">
        <v>6162</v>
      </c>
      <c r="M15655" t="s">
        <v>12921</v>
      </c>
      <c r="O15655" t="s">
        <v>142</v>
      </c>
      <c r="P15655" t="s">
        <v>390</v>
      </c>
      <c r="Q15655" t="s">
        <v>391</v>
      </c>
      <c r="R15655" t="s">
        <v>392</v>
      </c>
      <c r="S15655">
        <v>23.78</v>
      </c>
      <c r="U15655">
        <v>0</v>
      </c>
      <c r="V15655">
        <v>24</v>
      </c>
      <c r="W15655">
        <v>1</v>
      </c>
    </row>
    <row r="15656" spans="1:23" x14ac:dyDescent="0.25">
      <c r="A15656" t="s">
        <v>23</v>
      </c>
      <c r="B15656">
        <v>99</v>
      </c>
      <c r="C15656">
        <v>11060</v>
      </c>
      <c r="D15656">
        <v>111022</v>
      </c>
      <c r="E15656" t="s">
        <v>12920</v>
      </c>
      <c r="F15656">
        <v>35</v>
      </c>
      <c r="G15656">
        <v>20180101</v>
      </c>
      <c r="H15656">
        <v>99999999</v>
      </c>
      <c r="I15656" t="s">
        <v>64</v>
      </c>
      <c r="J15656" t="s">
        <v>4934</v>
      </c>
      <c r="K15656" t="s">
        <v>4935</v>
      </c>
      <c r="L15656" t="s">
        <v>6162</v>
      </c>
      <c r="M15656" t="s">
        <v>12921</v>
      </c>
      <c r="O15656" t="s">
        <v>142</v>
      </c>
      <c r="P15656" t="s">
        <v>390</v>
      </c>
      <c r="Q15656" t="s">
        <v>391</v>
      </c>
      <c r="R15656" t="s">
        <v>392</v>
      </c>
      <c r="S15656">
        <v>23.78</v>
      </c>
      <c r="U15656">
        <v>0</v>
      </c>
      <c r="V15656">
        <v>24</v>
      </c>
      <c r="W15656">
        <v>1</v>
      </c>
    </row>
    <row r="15657" spans="1:23" x14ac:dyDescent="0.25">
      <c r="A15657" t="s">
        <v>23</v>
      </c>
      <c r="B15657">
        <v>99</v>
      </c>
      <c r="C15657">
        <v>11010</v>
      </c>
      <c r="D15657">
        <v>111023</v>
      </c>
      <c r="E15657" t="s">
        <v>4938</v>
      </c>
      <c r="F15657">
        <v>40</v>
      </c>
      <c r="G15657">
        <v>20180101</v>
      </c>
      <c r="H15657">
        <v>99999999</v>
      </c>
      <c r="I15657" t="s">
        <v>64</v>
      </c>
      <c r="J15657" t="s">
        <v>4934</v>
      </c>
      <c r="K15657" t="s">
        <v>4935</v>
      </c>
      <c r="L15657" t="s">
        <v>4939</v>
      </c>
      <c r="M15657" t="s">
        <v>4940</v>
      </c>
      <c r="O15657" t="s">
        <v>437</v>
      </c>
      <c r="P15657" t="s">
        <v>390</v>
      </c>
      <c r="Q15657" t="s">
        <v>391</v>
      </c>
      <c r="R15657" t="s">
        <v>392</v>
      </c>
      <c r="S15657">
        <v>11.89</v>
      </c>
      <c r="U15657">
        <v>0</v>
      </c>
      <c r="V15657">
        <v>24</v>
      </c>
      <c r="W15657">
        <v>1</v>
      </c>
    </row>
    <row r="15658" spans="1:23" x14ac:dyDescent="0.25">
      <c r="A15658" t="s">
        <v>23</v>
      </c>
      <c r="B15658">
        <v>99</v>
      </c>
      <c r="C15658">
        <v>11020</v>
      </c>
      <c r="D15658">
        <v>111023</v>
      </c>
      <c r="E15658" t="s">
        <v>4938</v>
      </c>
      <c r="F15658">
        <v>40</v>
      </c>
      <c r="G15658">
        <v>20180101</v>
      </c>
      <c r="H15658">
        <v>99999999</v>
      </c>
      <c r="I15658" t="s">
        <v>64</v>
      </c>
      <c r="J15658" t="s">
        <v>4934</v>
      </c>
      <c r="K15658" t="s">
        <v>4935</v>
      </c>
      <c r="L15658" t="s">
        <v>4939</v>
      </c>
      <c r="M15658" t="s">
        <v>4940</v>
      </c>
      <c r="O15658" t="s">
        <v>437</v>
      </c>
      <c r="P15658" t="s">
        <v>390</v>
      </c>
      <c r="Q15658" t="s">
        <v>391</v>
      </c>
      <c r="R15658" t="s">
        <v>392</v>
      </c>
      <c r="S15658">
        <v>11.89</v>
      </c>
      <c r="U15658">
        <v>0</v>
      </c>
      <c r="V15658">
        <v>24</v>
      </c>
      <c r="W15658">
        <v>1</v>
      </c>
    </row>
    <row r="15659" spans="1:23" x14ac:dyDescent="0.25">
      <c r="A15659" t="s">
        <v>23</v>
      </c>
      <c r="B15659">
        <v>99</v>
      </c>
      <c r="C15659">
        <v>11060</v>
      </c>
      <c r="D15659">
        <v>111023</v>
      </c>
      <c r="E15659" t="s">
        <v>4938</v>
      </c>
      <c r="F15659">
        <v>40</v>
      </c>
      <c r="G15659">
        <v>20180101</v>
      </c>
      <c r="H15659">
        <v>99999999</v>
      </c>
      <c r="I15659" t="s">
        <v>64</v>
      </c>
      <c r="J15659" t="s">
        <v>4934</v>
      </c>
      <c r="K15659" t="s">
        <v>4935</v>
      </c>
      <c r="L15659" t="s">
        <v>4939</v>
      </c>
      <c r="M15659" t="s">
        <v>4940</v>
      </c>
      <c r="O15659" t="s">
        <v>437</v>
      </c>
      <c r="P15659" t="s">
        <v>390</v>
      </c>
      <c r="Q15659" t="s">
        <v>391</v>
      </c>
      <c r="R15659" t="s">
        <v>392</v>
      </c>
      <c r="S15659">
        <v>11.89</v>
      </c>
      <c r="U15659">
        <v>0</v>
      </c>
      <c r="V15659">
        <v>24</v>
      </c>
      <c r="W15659">
        <v>1</v>
      </c>
    </row>
    <row r="15660" spans="1:23" x14ac:dyDescent="0.25">
      <c r="A15660" t="s">
        <v>23</v>
      </c>
      <c r="B15660">
        <v>99</v>
      </c>
      <c r="C15660">
        <v>11010</v>
      </c>
      <c r="D15660">
        <v>111024</v>
      </c>
      <c r="E15660" t="s">
        <v>4915</v>
      </c>
      <c r="F15660">
        <v>35</v>
      </c>
      <c r="G15660">
        <v>20180101</v>
      </c>
      <c r="H15660">
        <v>99999999</v>
      </c>
      <c r="I15660" t="s">
        <v>25</v>
      </c>
      <c r="J15660" t="s">
        <v>386</v>
      </c>
      <c r="K15660" t="s">
        <v>387</v>
      </c>
      <c r="L15660" t="s">
        <v>388</v>
      </c>
      <c r="M15660" t="s">
        <v>4916</v>
      </c>
      <c r="O15660" t="s">
        <v>437</v>
      </c>
      <c r="P15660" t="s">
        <v>390</v>
      </c>
      <c r="Q15660" t="s">
        <v>391</v>
      </c>
      <c r="R15660" t="s">
        <v>392</v>
      </c>
      <c r="S15660">
        <v>0</v>
      </c>
      <c r="U15660">
        <v>0</v>
      </c>
      <c r="V15660">
        <v>24</v>
      </c>
      <c r="W15660">
        <v>1</v>
      </c>
    </row>
    <row r="15661" spans="1:23" x14ac:dyDescent="0.25">
      <c r="A15661" t="s">
        <v>23</v>
      </c>
      <c r="B15661">
        <v>99</v>
      </c>
      <c r="C15661">
        <v>11020</v>
      </c>
      <c r="D15661">
        <v>111024</v>
      </c>
      <c r="E15661" t="s">
        <v>4915</v>
      </c>
      <c r="F15661">
        <v>35</v>
      </c>
      <c r="G15661">
        <v>20180101</v>
      </c>
      <c r="H15661">
        <v>99999999</v>
      </c>
      <c r="I15661" t="s">
        <v>25</v>
      </c>
      <c r="J15661" t="s">
        <v>386</v>
      </c>
      <c r="K15661" t="s">
        <v>387</v>
      </c>
      <c r="L15661" t="s">
        <v>388</v>
      </c>
      <c r="M15661" t="s">
        <v>4916</v>
      </c>
      <c r="O15661" t="s">
        <v>437</v>
      </c>
      <c r="P15661" t="s">
        <v>390</v>
      </c>
      <c r="Q15661" t="s">
        <v>391</v>
      </c>
      <c r="R15661" t="s">
        <v>392</v>
      </c>
      <c r="S15661">
        <v>0</v>
      </c>
      <c r="U15661">
        <v>0</v>
      </c>
      <c r="V15661">
        <v>24</v>
      </c>
      <c r="W15661">
        <v>1</v>
      </c>
    </row>
    <row r="15662" spans="1:23" x14ac:dyDescent="0.25">
      <c r="A15662" t="s">
        <v>23</v>
      </c>
      <c r="B15662">
        <v>99</v>
      </c>
      <c r="C15662">
        <v>11060</v>
      </c>
      <c r="D15662">
        <v>111024</v>
      </c>
      <c r="E15662" t="s">
        <v>4915</v>
      </c>
      <c r="F15662">
        <v>35</v>
      </c>
      <c r="G15662">
        <v>20180101</v>
      </c>
      <c r="H15662">
        <v>99999999</v>
      </c>
      <c r="I15662" t="s">
        <v>25</v>
      </c>
      <c r="J15662" t="s">
        <v>386</v>
      </c>
      <c r="K15662" t="s">
        <v>387</v>
      </c>
      <c r="L15662" t="s">
        <v>388</v>
      </c>
      <c r="M15662" t="s">
        <v>4916</v>
      </c>
      <c r="O15662" t="s">
        <v>437</v>
      </c>
      <c r="P15662" t="s">
        <v>390</v>
      </c>
      <c r="Q15662" t="s">
        <v>391</v>
      </c>
      <c r="R15662" t="s">
        <v>392</v>
      </c>
      <c r="S15662">
        <v>0</v>
      </c>
      <c r="U15662">
        <v>0</v>
      </c>
      <c r="V15662">
        <v>24</v>
      </c>
      <c r="W15662">
        <v>1</v>
      </c>
    </row>
    <row r="15663" spans="1:23" x14ac:dyDescent="0.25">
      <c r="A15663" t="s">
        <v>23</v>
      </c>
      <c r="B15663">
        <v>99</v>
      </c>
      <c r="C15663">
        <v>11010</v>
      </c>
      <c r="D15663">
        <v>111025</v>
      </c>
      <c r="E15663" t="s">
        <v>6176</v>
      </c>
      <c r="F15663">
        <v>35</v>
      </c>
      <c r="G15663">
        <v>20180101</v>
      </c>
      <c r="H15663">
        <v>99999999</v>
      </c>
      <c r="I15663" t="s">
        <v>64</v>
      </c>
      <c r="J15663" t="s">
        <v>1334</v>
      </c>
      <c r="K15663" t="s">
        <v>1335</v>
      </c>
      <c r="L15663" t="s">
        <v>1335</v>
      </c>
      <c r="M15663" t="s">
        <v>6177</v>
      </c>
      <c r="O15663" t="s">
        <v>142</v>
      </c>
      <c r="P15663" t="s">
        <v>390</v>
      </c>
      <c r="Q15663" t="s">
        <v>391</v>
      </c>
      <c r="R15663" t="s">
        <v>392</v>
      </c>
      <c r="S15663">
        <v>23.78</v>
      </c>
      <c r="U15663">
        <v>0</v>
      </c>
      <c r="V15663">
        <v>24</v>
      </c>
      <c r="W15663">
        <v>1</v>
      </c>
    </row>
    <row r="15664" spans="1:23" x14ac:dyDescent="0.25">
      <c r="A15664" t="s">
        <v>23</v>
      </c>
      <c r="B15664">
        <v>99</v>
      </c>
      <c r="C15664">
        <v>11020</v>
      </c>
      <c r="D15664">
        <v>111025</v>
      </c>
      <c r="E15664" t="s">
        <v>6176</v>
      </c>
      <c r="F15664">
        <v>35</v>
      </c>
      <c r="G15664">
        <v>20180101</v>
      </c>
      <c r="H15664">
        <v>99999999</v>
      </c>
      <c r="I15664" t="s">
        <v>64</v>
      </c>
      <c r="J15664" t="s">
        <v>1334</v>
      </c>
      <c r="K15664" t="s">
        <v>1335</v>
      </c>
      <c r="L15664" t="s">
        <v>1335</v>
      </c>
      <c r="M15664" t="s">
        <v>6177</v>
      </c>
      <c r="O15664" t="s">
        <v>142</v>
      </c>
      <c r="P15664" t="s">
        <v>390</v>
      </c>
      <c r="Q15664" t="s">
        <v>391</v>
      </c>
      <c r="R15664" t="s">
        <v>392</v>
      </c>
      <c r="S15664">
        <v>23.78</v>
      </c>
      <c r="U15664">
        <v>0</v>
      </c>
      <c r="V15664">
        <v>24</v>
      </c>
      <c r="W15664">
        <v>1</v>
      </c>
    </row>
    <row r="15665" spans="1:23" x14ac:dyDescent="0.25">
      <c r="A15665" t="s">
        <v>23</v>
      </c>
      <c r="B15665">
        <v>99</v>
      </c>
      <c r="C15665">
        <v>11060</v>
      </c>
      <c r="D15665">
        <v>111025</v>
      </c>
      <c r="E15665" t="s">
        <v>6176</v>
      </c>
      <c r="F15665">
        <v>35</v>
      </c>
      <c r="G15665">
        <v>20180101</v>
      </c>
      <c r="H15665">
        <v>99999999</v>
      </c>
      <c r="I15665" t="s">
        <v>64</v>
      </c>
      <c r="J15665" t="s">
        <v>1334</v>
      </c>
      <c r="K15665" t="s">
        <v>1335</v>
      </c>
      <c r="L15665" t="s">
        <v>1335</v>
      </c>
      <c r="M15665" t="s">
        <v>6177</v>
      </c>
      <c r="O15665" t="s">
        <v>142</v>
      </c>
      <c r="P15665" t="s">
        <v>390</v>
      </c>
      <c r="Q15665" t="s">
        <v>391</v>
      </c>
      <c r="R15665" t="s">
        <v>392</v>
      </c>
      <c r="S15665">
        <v>23.78</v>
      </c>
      <c r="U15665">
        <v>0</v>
      </c>
      <c r="V15665">
        <v>24</v>
      </c>
      <c r="W15665">
        <v>1</v>
      </c>
    </row>
    <row r="15666" spans="1:23" x14ac:dyDescent="0.25">
      <c r="A15666" t="s">
        <v>23</v>
      </c>
      <c r="B15666">
        <v>99</v>
      </c>
      <c r="C15666">
        <v>11010</v>
      </c>
      <c r="D15666">
        <v>201003</v>
      </c>
      <c r="E15666" t="s">
        <v>2285</v>
      </c>
      <c r="F15666">
        <v>26.5</v>
      </c>
      <c r="G15666">
        <v>20180101</v>
      </c>
      <c r="H15666">
        <v>99999999</v>
      </c>
      <c r="I15666" t="s">
        <v>64</v>
      </c>
      <c r="J15666" t="s">
        <v>2050</v>
      </c>
      <c r="K15666" t="s">
        <v>2280</v>
      </c>
      <c r="L15666" t="s">
        <v>2280</v>
      </c>
      <c r="M15666" t="s">
        <v>2281</v>
      </c>
      <c r="N15666" t="s">
        <v>2286</v>
      </c>
      <c r="O15666" t="s">
        <v>2287</v>
      </c>
      <c r="P15666" t="s">
        <v>390</v>
      </c>
      <c r="Q15666" t="s">
        <v>2284</v>
      </c>
      <c r="R15666" t="s">
        <v>392</v>
      </c>
      <c r="S15666">
        <v>36.14</v>
      </c>
      <c r="U15666">
        <v>0</v>
      </c>
      <c r="V15666">
        <v>80</v>
      </c>
    </row>
    <row r="15667" spans="1:23" x14ac:dyDescent="0.25">
      <c r="A15667" t="s">
        <v>23</v>
      </c>
      <c r="B15667">
        <v>99</v>
      </c>
      <c r="C15667">
        <v>11020</v>
      </c>
      <c r="D15667">
        <v>201003</v>
      </c>
      <c r="E15667" t="s">
        <v>2285</v>
      </c>
      <c r="F15667">
        <v>26.5</v>
      </c>
      <c r="G15667">
        <v>20180101</v>
      </c>
      <c r="H15667">
        <v>99999999</v>
      </c>
      <c r="I15667" t="s">
        <v>25</v>
      </c>
      <c r="J15667" t="s">
        <v>2050</v>
      </c>
      <c r="K15667" t="s">
        <v>2280</v>
      </c>
      <c r="L15667" t="s">
        <v>2280</v>
      </c>
      <c r="M15667" t="s">
        <v>2281</v>
      </c>
      <c r="N15667" t="s">
        <v>2286</v>
      </c>
      <c r="O15667" t="s">
        <v>2287</v>
      </c>
      <c r="P15667" t="s">
        <v>390</v>
      </c>
      <c r="Q15667" t="s">
        <v>2284</v>
      </c>
      <c r="R15667" t="s">
        <v>392</v>
      </c>
      <c r="S15667">
        <v>36.14</v>
      </c>
      <c r="U15667">
        <v>0</v>
      </c>
      <c r="V15667">
        <v>80</v>
      </c>
    </row>
    <row r="15668" spans="1:23" x14ac:dyDescent="0.25">
      <c r="A15668" t="s">
        <v>23</v>
      </c>
      <c r="B15668">
        <v>99</v>
      </c>
      <c r="C15668">
        <v>11060</v>
      </c>
      <c r="D15668">
        <v>201003</v>
      </c>
      <c r="E15668" t="s">
        <v>2285</v>
      </c>
      <c r="F15668">
        <v>26.5</v>
      </c>
      <c r="G15668">
        <v>20180101</v>
      </c>
      <c r="H15668">
        <v>99999999</v>
      </c>
      <c r="I15668" t="s">
        <v>25</v>
      </c>
      <c r="J15668" t="s">
        <v>2050</v>
      </c>
      <c r="K15668" t="s">
        <v>2280</v>
      </c>
      <c r="L15668" t="s">
        <v>2280</v>
      </c>
      <c r="M15668" t="s">
        <v>2281</v>
      </c>
      <c r="N15668" t="s">
        <v>2286</v>
      </c>
      <c r="O15668" t="s">
        <v>2287</v>
      </c>
      <c r="P15668" t="s">
        <v>390</v>
      </c>
      <c r="Q15668" t="s">
        <v>2284</v>
      </c>
      <c r="R15668" t="s">
        <v>392</v>
      </c>
      <c r="S15668">
        <v>36.14</v>
      </c>
      <c r="U15668">
        <v>0</v>
      </c>
      <c r="V15668">
        <v>80</v>
      </c>
    </row>
    <row r="15669" spans="1:23" x14ac:dyDescent="0.25">
      <c r="A15669" t="s">
        <v>23</v>
      </c>
      <c r="B15669">
        <v>99</v>
      </c>
      <c r="C15669">
        <v>11010</v>
      </c>
      <c r="D15669">
        <v>201005</v>
      </c>
      <c r="E15669" t="s">
        <v>2288</v>
      </c>
      <c r="F15669">
        <v>28</v>
      </c>
      <c r="G15669">
        <v>20180101</v>
      </c>
      <c r="H15669">
        <v>99999999</v>
      </c>
      <c r="I15669" t="s">
        <v>25</v>
      </c>
      <c r="J15669" t="s">
        <v>2050</v>
      </c>
      <c r="K15669" t="s">
        <v>2280</v>
      </c>
      <c r="L15669" t="s">
        <v>2280</v>
      </c>
      <c r="M15669" t="s">
        <v>2281</v>
      </c>
      <c r="N15669" t="s">
        <v>2282</v>
      </c>
      <c r="O15669" t="s">
        <v>2289</v>
      </c>
      <c r="P15669" t="s">
        <v>390</v>
      </c>
      <c r="Q15669" t="s">
        <v>2284</v>
      </c>
      <c r="R15669" t="s">
        <v>392</v>
      </c>
      <c r="S15669">
        <v>12.68</v>
      </c>
      <c r="U15669">
        <v>0</v>
      </c>
      <c r="V15669">
        <v>80</v>
      </c>
    </row>
    <row r="15670" spans="1:23" x14ac:dyDescent="0.25">
      <c r="A15670" t="s">
        <v>23</v>
      </c>
      <c r="B15670">
        <v>99</v>
      </c>
      <c r="C15670">
        <v>11020</v>
      </c>
      <c r="D15670">
        <v>201005</v>
      </c>
      <c r="E15670" t="s">
        <v>2288</v>
      </c>
      <c r="F15670">
        <v>28</v>
      </c>
      <c r="G15670">
        <v>20180101</v>
      </c>
      <c r="H15670">
        <v>99999999</v>
      </c>
      <c r="I15670" t="s">
        <v>25</v>
      </c>
      <c r="J15670" t="s">
        <v>2050</v>
      </c>
      <c r="K15670" t="s">
        <v>2280</v>
      </c>
      <c r="L15670" t="s">
        <v>2280</v>
      </c>
      <c r="M15670" t="s">
        <v>2281</v>
      </c>
      <c r="N15670" t="s">
        <v>2282</v>
      </c>
      <c r="O15670" t="s">
        <v>2289</v>
      </c>
      <c r="P15670" t="s">
        <v>390</v>
      </c>
      <c r="Q15670" t="s">
        <v>2284</v>
      </c>
      <c r="R15670" t="s">
        <v>392</v>
      </c>
      <c r="S15670">
        <v>12.68</v>
      </c>
      <c r="U15670">
        <v>0</v>
      </c>
      <c r="V15670">
        <v>80</v>
      </c>
    </row>
    <row r="15671" spans="1:23" x14ac:dyDescent="0.25">
      <c r="A15671" t="s">
        <v>23</v>
      </c>
      <c r="B15671">
        <v>99</v>
      </c>
      <c r="C15671">
        <v>11060</v>
      </c>
      <c r="D15671">
        <v>201005</v>
      </c>
      <c r="E15671" t="s">
        <v>2288</v>
      </c>
      <c r="F15671">
        <v>28</v>
      </c>
      <c r="G15671">
        <v>20180101</v>
      </c>
      <c r="H15671">
        <v>99999999</v>
      </c>
      <c r="I15671" t="s">
        <v>25</v>
      </c>
      <c r="J15671" t="s">
        <v>2050</v>
      </c>
      <c r="K15671" t="s">
        <v>2280</v>
      </c>
      <c r="L15671" t="s">
        <v>2280</v>
      </c>
      <c r="M15671" t="s">
        <v>2281</v>
      </c>
      <c r="N15671" t="s">
        <v>2282</v>
      </c>
      <c r="O15671" t="s">
        <v>2289</v>
      </c>
      <c r="P15671" t="s">
        <v>390</v>
      </c>
      <c r="Q15671" t="s">
        <v>2284</v>
      </c>
      <c r="R15671" t="s">
        <v>392</v>
      </c>
      <c r="S15671">
        <v>12.68</v>
      </c>
      <c r="U15671">
        <v>0</v>
      </c>
      <c r="V15671">
        <v>80</v>
      </c>
    </row>
    <row r="15672" spans="1:23" x14ac:dyDescent="0.25">
      <c r="A15672" t="s">
        <v>23</v>
      </c>
      <c r="B15672">
        <v>99</v>
      </c>
      <c r="C15672">
        <v>11010</v>
      </c>
      <c r="D15672">
        <v>201009</v>
      </c>
      <c r="E15672" t="s">
        <v>14555</v>
      </c>
      <c r="F15672">
        <v>40</v>
      </c>
      <c r="G15672">
        <v>20180101</v>
      </c>
      <c r="H15672">
        <v>99999999</v>
      </c>
      <c r="I15672" t="s">
        <v>64</v>
      </c>
      <c r="J15672" t="s">
        <v>2050</v>
      </c>
      <c r="K15672" t="s">
        <v>2280</v>
      </c>
      <c r="L15672" t="s">
        <v>2280</v>
      </c>
      <c r="M15672" t="s">
        <v>2281</v>
      </c>
      <c r="N15672" t="s">
        <v>2282</v>
      </c>
      <c r="O15672" t="s">
        <v>2376</v>
      </c>
      <c r="P15672" t="s">
        <v>390</v>
      </c>
      <c r="Q15672" t="s">
        <v>2284</v>
      </c>
      <c r="R15672" t="s">
        <v>392</v>
      </c>
      <c r="S15672">
        <v>25.37</v>
      </c>
      <c r="U15672">
        <v>0</v>
      </c>
      <c r="V15672">
        <v>80</v>
      </c>
      <c r="W15672">
        <v>1</v>
      </c>
    </row>
    <row r="15673" spans="1:23" x14ac:dyDescent="0.25">
      <c r="A15673" t="s">
        <v>23</v>
      </c>
      <c r="B15673">
        <v>99</v>
      </c>
      <c r="C15673">
        <v>11020</v>
      </c>
      <c r="D15673">
        <v>201009</v>
      </c>
      <c r="E15673" t="s">
        <v>14555</v>
      </c>
      <c r="F15673">
        <v>40</v>
      </c>
      <c r="G15673">
        <v>20180101</v>
      </c>
      <c r="H15673">
        <v>99999999</v>
      </c>
      <c r="I15673" t="s">
        <v>64</v>
      </c>
      <c r="J15673" t="s">
        <v>2050</v>
      </c>
      <c r="K15673" t="s">
        <v>2280</v>
      </c>
      <c r="L15673" t="s">
        <v>2280</v>
      </c>
      <c r="M15673" t="s">
        <v>2281</v>
      </c>
      <c r="N15673" t="s">
        <v>2282</v>
      </c>
      <c r="O15673" t="s">
        <v>2376</v>
      </c>
      <c r="P15673" t="s">
        <v>390</v>
      </c>
      <c r="Q15673" t="s">
        <v>2284</v>
      </c>
      <c r="R15673" t="s">
        <v>392</v>
      </c>
      <c r="S15673">
        <v>25.37</v>
      </c>
      <c r="U15673">
        <v>0</v>
      </c>
      <c r="V15673">
        <v>80</v>
      </c>
      <c r="W15673">
        <v>1</v>
      </c>
    </row>
    <row r="15674" spans="1:23" x14ac:dyDescent="0.25">
      <c r="A15674" t="s">
        <v>23</v>
      </c>
      <c r="B15674">
        <v>99</v>
      </c>
      <c r="C15674">
        <v>11060</v>
      </c>
      <c r="D15674">
        <v>201009</v>
      </c>
      <c r="E15674" t="s">
        <v>14555</v>
      </c>
      <c r="F15674">
        <v>40</v>
      </c>
      <c r="G15674">
        <v>20180101</v>
      </c>
      <c r="H15674">
        <v>99999999</v>
      </c>
      <c r="I15674" t="s">
        <v>64</v>
      </c>
      <c r="J15674" t="s">
        <v>2050</v>
      </c>
      <c r="K15674" t="s">
        <v>2280</v>
      </c>
      <c r="L15674" t="s">
        <v>2280</v>
      </c>
      <c r="M15674" t="s">
        <v>2281</v>
      </c>
      <c r="N15674" t="s">
        <v>2282</v>
      </c>
      <c r="O15674" t="s">
        <v>2376</v>
      </c>
      <c r="P15674" t="s">
        <v>390</v>
      </c>
      <c r="Q15674" t="s">
        <v>2284</v>
      </c>
      <c r="R15674" t="s">
        <v>392</v>
      </c>
      <c r="S15674">
        <v>25.37</v>
      </c>
      <c r="U15674">
        <v>0</v>
      </c>
      <c r="V15674">
        <v>80</v>
      </c>
      <c r="W15674">
        <v>1</v>
      </c>
    </row>
    <row r="15675" spans="1:23" x14ac:dyDescent="0.25">
      <c r="A15675" t="s">
        <v>23</v>
      </c>
      <c r="B15675">
        <v>99</v>
      </c>
      <c r="C15675">
        <v>11010</v>
      </c>
      <c r="D15675">
        <v>201011</v>
      </c>
      <c r="E15675" t="s">
        <v>14153</v>
      </c>
      <c r="F15675">
        <v>30</v>
      </c>
      <c r="G15675">
        <v>20180101</v>
      </c>
      <c r="H15675">
        <v>99999999</v>
      </c>
      <c r="I15675" t="s">
        <v>64</v>
      </c>
      <c r="J15675" t="s">
        <v>2050</v>
      </c>
      <c r="K15675" t="s">
        <v>2280</v>
      </c>
      <c r="L15675" t="s">
        <v>2280</v>
      </c>
      <c r="M15675" t="s">
        <v>2281</v>
      </c>
      <c r="N15675" t="s">
        <v>2282</v>
      </c>
      <c r="O15675" t="s">
        <v>730</v>
      </c>
      <c r="P15675" t="s">
        <v>390</v>
      </c>
      <c r="Q15675" t="s">
        <v>2284</v>
      </c>
      <c r="R15675" t="s">
        <v>392</v>
      </c>
      <c r="S15675">
        <v>23.78</v>
      </c>
      <c r="U15675">
        <v>0</v>
      </c>
      <c r="V15675">
        <v>80</v>
      </c>
      <c r="W15675">
        <v>1</v>
      </c>
    </row>
    <row r="15676" spans="1:23" x14ac:dyDescent="0.25">
      <c r="A15676" t="s">
        <v>23</v>
      </c>
      <c r="B15676">
        <v>99</v>
      </c>
      <c r="C15676">
        <v>11020</v>
      </c>
      <c r="D15676">
        <v>201011</v>
      </c>
      <c r="E15676" t="s">
        <v>14153</v>
      </c>
      <c r="F15676">
        <v>30</v>
      </c>
      <c r="G15676">
        <v>20180101</v>
      </c>
      <c r="H15676">
        <v>99999999</v>
      </c>
      <c r="I15676" t="s">
        <v>64</v>
      </c>
      <c r="J15676" t="s">
        <v>2050</v>
      </c>
      <c r="K15676" t="s">
        <v>2280</v>
      </c>
      <c r="L15676" t="s">
        <v>2280</v>
      </c>
      <c r="M15676" t="s">
        <v>2281</v>
      </c>
      <c r="N15676" t="s">
        <v>2282</v>
      </c>
      <c r="O15676" t="s">
        <v>730</v>
      </c>
      <c r="P15676" t="s">
        <v>390</v>
      </c>
      <c r="Q15676" t="s">
        <v>2284</v>
      </c>
      <c r="R15676" t="s">
        <v>392</v>
      </c>
      <c r="S15676">
        <v>23.78</v>
      </c>
      <c r="U15676">
        <v>0</v>
      </c>
      <c r="V15676">
        <v>80</v>
      </c>
      <c r="W15676">
        <v>1</v>
      </c>
    </row>
    <row r="15677" spans="1:23" x14ac:dyDescent="0.25">
      <c r="A15677" t="s">
        <v>23</v>
      </c>
      <c r="B15677">
        <v>99</v>
      </c>
      <c r="C15677">
        <v>11060</v>
      </c>
      <c r="D15677">
        <v>201011</v>
      </c>
      <c r="E15677" t="s">
        <v>14153</v>
      </c>
      <c r="F15677">
        <v>30</v>
      </c>
      <c r="G15677">
        <v>20180101</v>
      </c>
      <c r="H15677">
        <v>99999999</v>
      </c>
      <c r="I15677" t="s">
        <v>64</v>
      </c>
      <c r="J15677" t="s">
        <v>2050</v>
      </c>
      <c r="K15677" t="s">
        <v>2280</v>
      </c>
      <c r="L15677" t="s">
        <v>2280</v>
      </c>
      <c r="M15677" t="s">
        <v>2281</v>
      </c>
      <c r="N15677" t="s">
        <v>2282</v>
      </c>
      <c r="O15677" t="s">
        <v>730</v>
      </c>
      <c r="P15677" t="s">
        <v>390</v>
      </c>
      <c r="Q15677" t="s">
        <v>2284</v>
      </c>
      <c r="R15677" t="s">
        <v>392</v>
      </c>
      <c r="S15677">
        <v>23.78</v>
      </c>
      <c r="U15677">
        <v>0</v>
      </c>
      <c r="V15677">
        <v>80</v>
      </c>
      <c r="W15677">
        <v>1</v>
      </c>
    </row>
    <row r="15678" spans="1:23" x14ac:dyDescent="0.25">
      <c r="A15678" t="s">
        <v>23</v>
      </c>
      <c r="B15678">
        <v>99</v>
      </c>
      <c r="C15678">
        <v>11010</v>
      </c>
      <c r="D15678">
        <v>201015</v>
      </c>
      <c r="E15678" t="s">
        <v>14556</v>
      </c>
      <c r="F15678">
        <v>30</v>
      </c>
      <c r="G15678">
        <v>20180101</v>
      </c>
      <c r="H15678">
        <v>99999999</v>
      </c>
      <c r="I15678" t="s">
        <v>64</v>
      </c>
      <c r="J15678" t="s">
        <v>2050</v>
      </c>
      <c r="K15678" t="s">
        <v>2280</v>
      </c>
      <c r="L15678" t="s">
        <v>2280</v>
      </c>
      <c r="M15678" t="s">
        <v>2281</v>
      </c>
      <c r="N15678" t="s">
        <v>2282</v>
      </c>
      <c r="O15678" s="1">
        <v>36678</v>
      </c>
      <c r="P15678" t="s">
        <v>390</v>
      </c>
      <c r="Q15678" t="s">
        <v>2284</v>
      </c>
      <c r="R15678" t="s">
        <v>392</v>
      </c>
      <c r="S15678">
        <v>44.47</v>
      </c>
      <c r="U15678">
        <v>0</v>
      </c>
      <c r="V15678">
        <v>80</v>
      </c>
      <c r="W15678">
        <v>1</v>
      </c>
    </row>
    <row r="15679" spans="1:23" x14ac:dyDescent="0.25">
      <c r="A15679" t="s">
        <v>23</v>
      </c>
      <c r="B15679">
        <v>99</v>
      </c>
      <c r="C15679">
        <v>11020</v>
      </c>
      <c r="D15679">
        <v>201015</v>
      </c>
      <c r="E15679" t="s">
        <v>14556</v>
      </c>
      <c r="F15679">
        <v>30</v>
      </c>
      <c r="G15679">
        <v>20180101</v>
      </c>
      <c r="H15679">
        <v>99999999</v>
      </c>
      <c r="I15679" t="s">
        <v>64</v>
      </c>
      <c r="J15679" t="s">
        <v>2050</v>
      </c>
      <c r="K15679" t="s">
        <v>2280</v>
      </c>
      <c r="L15679" t="s">
        <v>2280</v>
      </c>
      <c r="M15679" t="s">
        <v>2281</v>
      </c>
      <c r="N15679" t="s">
        <v>2282</v>
      </c>
      <c r="O15679" s="1">
        <v>36678</v>
      </c>
      <c r="P15679" t="s">
        <v>390</v>
      </c>
      <c r="Q15679" t="s">
        <v>2284</v>
      </c>
      <c r="R15679" t="s">
        <v>392</v>
      </c>
      <c r="S15679">
        <v>44.47</v>
      </c>
      <c r="U15679">
        <v>0</v>
      </c>
      <c r="V15679">
        <v>80</v>
      </c>
      <c r="W15679">
        <v>1</v>
      </c>
    </row>
    <row r="15680" spans="1:23" x14ac:dyDescent="0.25">
      <c r="A15680" t="s">
        <v>23</v>
      </c>
      <c r="B15680">
        <v>99</v>
      </c>
      <c r="C15680">
        <v>11060</v>
      </c>
      <c r="D15680">
        <v>201015</v>
      </c>
      <c r="E15680" t="s">
        <v>14556</v>
      </c>
      <c r="F15680">
        <v>30</v>
      </c>
      <c r="G15680">
        <v>20180101</v>
      </c>
      <c r="H15680">
        <v>99999999</v>
      </c>
      <c r="I15680" t="s">
        <v>64</v>
      </c>
      <c r="J15680" t="s">
        <v>2050</v>
      </c>
      <c r="K15680" t="s">
        <v>2280</v>
      </c>
      <c r="L15680" t="s">
        <v>2280</v>
      </c>
      <c r="M15680" t="s">
        <v>2281</v>
      </c>
      <c r="N15680" t="s">
        <v>2282</v>
      </c>
      <c r="O15680" s="1">
        <v>36678</v>
      </c>
      <c r="P15680" t="s">
        <v>390</v>
      </c>
      <c r="Q15680" t="s">
        <v>2284</v>
      </c>
      <c r="R15680" t="s">
        <v>392</v>
      </c>
      <c r="S15680">
        <v>44.47</v>
      </c>
      <c r="U15680">
        <v>0</v>
      </c>
      <c r="V15680">
        <v>80</v>
      </c>
      <c r="W15680">
        <v>1</v>
      </c>
    </row>
    <row r="15681" spans="1:23" x14ac:dyDescent="0.25">
      <c r="A15681" t="s">
        <v>23</v>
      </c>
      <c r="B15681">
        <v>99</v>
      </c>
      <c r="C15681">
        <v>11010</v>
      </c>
      <c r="D15681">
        <v>201017</v>
      </c>
      <c r="E15681" t="s">
        <v>14557</v>
      </c>
      <c r="F15681">
        <v>25</v>
      </c>
      <c r="G15681">
        <v>20180101</v>
      </c>
      <c r="H15681">
        <v>99999999</v>
      </c>
      <c r="I15681" t="s">
        <v>64</v>
      </c>
      <c r="J15681" t="s">
        <v>2050</v>
      </c>
      <c r="K15681" t="s">
        <v>2280</v>
      </c>
      <c r="L15681" t="s">
        <v>2280</v>
      </c>
      <c r="M15681" t="s">
        <v>2281</v>
      </c>
      <c r="N15681" t="s">
        <v>2282</v>
      </c>
      <c r="O15681" s="1">
        <v>949692</v>
      </c>
      <c r="P15681" t="s">
        <v>390</v>
      </c>
      <c r="Q15681" t="s">
        <v>2284</v>
      </c>
      <c r="R15681" t="s">
        <v>392</v>
      </c>
      <c r="S15681">
        <v>35.67</v>
      </c>
      <c r="U15681">
        <v>0</v>
      </c>
      <c r="V15681">
        <v>80</v>
      </c>
      <c r="W15681">
        <v>1</v>
      </c>
    </row>
    <row r="15682" spans="1:23" x14ac:dyDescent="0.25">
      <c r="A15682" t="s">
        <v>23</v>
      </c>
      <c r="B15682">
        <v>99</v>
      </c>
      <c r="C15682">
        <v>11020</v>
      </c>
      <c r="D15682">
        <v>201017</v>
      </c>
      <c r="E15682" t="s">
        <v>14557</v>
      </c>
      <c r="F15682">
        <v>25</v>
      </c>
      <c r="G15682">
        <v>20180101</v>
      </c>
      <c r="H15682">
        <v>99999999</v>
      </c>
      <c r="I15682" t="s">
        <v>64</v>
      </c>
      <c r="J15682" t="s">
        <v>2050</v>
      </c>
      <c r="K15682" t="s">
        <v>2280</v>
      </c>
      <c r="L15682" t="s">
        <v>2280</v>
      </c>
      <c r="M15682" t="s">
        <v>2281</v>
      </c>
      <c r="N15682" t="s">
        <v>2282</v>
      </c>
      <c r="O15682" s="1">
        <v>949692</v>
      </c>
      <c r="P15682" t="s">
        <v>390</v>
      </c>
      <c r="Q15682" t="s">
        <v>2284</v>
      </c>
      <c r="R15682" t="s">
        <v>392</v>
      </c>
      <c r="S15682">
        <v>35.67</v>
      </c>
      <c r="U15682">
        <v>0</v>
      </c>
      <c r="V15682">
        <v>80</v>
      </c>
      <c r="W15682">
        <v>1</v>
      </c>
    </row>
    <row r="15683" spans="1:23" x14ac:dyDescent="0.25">
      <c r="A15683" t="s">
        <v>23</v>
      </c>
      <c r="B15683">
        <v>99</v>
      </c>
      <c r="C15683">
        <v>11060</v>
      </c>
      <c r="D15683">
        <v>201017</v>
      </c>
      <c r="E15683" t="s">
        <v>14557</v>
      </c>
      <c r="F15683">
        <v>25</v>
      </c>
      <c r="G15683">
        <v>20180101</v>
      </c>
      <c r="H15683">
        <v>99999999</v>
      </c>
      <c r="I15683" t="s">
        <v>64</v>
      </c>
      <c r="J15683" t="s">
        <v>2050</v>
      </c>
      <c r="K15683" t="s">
        <v>2280</v>
      </c>
      <c r="L15683" t="s">
        <v>2280</v>
      </c>
      <c r="M15683" t="s">
        <v>2281</v>
      </c>
      <c r="N15683" t="s">
        <v>2282</v>
      </c>
      <c r="O15683" s="1">
        <v>949692</v>
      </c>
      <c r="P15683" t="s">
        <v>390</v>
      </c>
      <c r="Q15683" t="s">
        <v>2284</v>
      </c>
      <c r="R15683" t="s">
        <v>392</v>
      </c>
      <c r="S15683">
        <v>35.67</v>
      </c>
      <c r="U15683">
        <v>0</v>
      </c>
      <c r="V15683">
        <v>80</v>
      </c>
      <c r="W15683">
        <v>1</v>
      </c>
    </row>
    <row r="15684" spans="1:23" x14ac:dyDescent="0.25">
      <c r="A15684" t="s">
        <v>23</v>
      </c>
      <c r="B15684">
        <v>99</v>
      </c>
      <c r="C15684">
        <v>11010</v>
      </c>
      <c r="D15684">
        <v>201019</v>
      </c>
      <c r="E15684" t="s">
        <v>13020</v>
      </c>
      <c r="F15684">
        <v>38</v>
      </c>
      <c r="G15684">
        <v>20180101</v>
      </c>
      <c r="H15684">
        <v>99999999</v>
      </c>
      <c r="I15684" t="s">
        <v>64</v>
      </c>
      <c r="J15684" t="s">
        <v>2050</v>
      </c>
      <c r="K15684" t="s">
        <v>2280</v>
      </c>
      <c r="L15684" t="s">
        <v>2280</v>
      </c>
      <c r="M15684" t="s">
        <v>2293</v>
      </c>
      <c r="O15684" t="s">
        <v>142</v>
      </c>
      <c r="P15684" t="s">
        <v>390</v>
      </c>
      <c r="Q15684" t="s">
        <v>2284</v>
      </c>
      <c r="R15684" t="s">
        <v>392</v>
      </c>
      <c r="S15684">
        <v>23.78</v>
      </c>
      <c r="U15684">
        <v>0</v>
      </c>
      <c r="V15684">
        <v>80</v>
      </c>
      <c r="W15684">
        <v>1</v>
      </c>
    </row>
    <row r="15685" spans="1:23" x14ac:dyDescent="0.25">
      <c r="A15685" t="s">
        <v>23</v>
      </c>
      <c r="B15685">
        <v>99</v>
      </c>
      <c r="C15685">
        <v>11020</v>
      </c>
      <c r="D15685">
        <v>201019</v>
      </c>
      <c r="E15685" t="s">
        <v>13020</v>
      </c>
      <c r="F15685">
        <v>38</v>
      </c>
      <c r="G15685">
        <v>20180101</v>
      </c>
      <c r="H15685">
        <v>99999999</v>
      </c>
      <c r="I15685" t="s">
        <v>64</v>
      </c>
      <c r="J15685" t="s">
        <v>2050</v>
      </c>
      <c r="K15685" t="s">
        <v>2280</v>
      </c>
      <c r="L15685" t="s">
        <v>2280</v>
      </c>
      <c r="M15685" t="s">
        <v>2293</v>
      </c>
      <c r="O15685" t="s">
        <v>142</v>
      </c>
      <c r="P15685" t="s">
        <v>390</v>
      </c>
      <c r="Q15685" t="s">
        <v>2284</v>
      </c>
      <c r="R15685" t="s">
        <v>392</v>
      </c>
      <c r="S15685">
        <v>23.78</v>
      </c>
      <c r="U15685">
        <v>0</v>
      </c>
      <c r="V15685">
        <v>80</v>
      </c>
      <c r="W15685">
        <v>1</v>
      </c>
    </row>
    <row r="15686" spans="1:23" x14ac:dyDescent="0.25">
      <c r="A15686" t="s">
        <v>23</v>
      </c>
      <c r="B15686">
        <v>99</v>
      </c>
      <c r="C15686">
        <v>11060</v>
      </c>
      <c r="D15686">
        <v>201019</v>
      </c>
      <c r="E15686" t="s">
        <v>13020</v>
      </c>
      <c r="F15686">
        <v>38</v>
      </c>
      <c r="G15686">
        <v>20180101</v>
      </c>
      <c r="H15686">
        <v>99999999</v>
      </c>
      <c r="I15686" t="s">
        <v>64</v>
      </c>
      <c r="J15686" t="s">
        <v>2050</v>
      </c>
      <c r="K15686" t="s">
        <v>2280</v>
      </c>
      <c r="L15686" t="s">
        <v>2280</v>
      </c>
      <c r="M15686" t="s">
        <v>2293</v>
      </c>
      <c r="O15686" t="s">
        <v>142</v>
      </c>
      <c r="P15686" t="s">
        <v>390</v>
      </c>
      <c r="Q15686" t="s">
        <v>2284</v>
      </c>
      <c r="R15686" t="s">
        <v>392</v>
      </c>
      <c r="S15686">
        <v>23.78</v>
      </c>
      <c r="U15686">
        <v>0</v>
      </c>
      <c r="V15686">
        <v>80</v>
      </c>
      <c r="W15686">
        <v>1</v>
      </c>
    </row>
    <row r="15687" spans="1:23" x14ac:dyDescent="0.25">
      <c r="A15687" t="s">
        <v>23</v>
      </c>
      <c r="B15687">
        <v>99</v>
      </c>
      <c r="C15687">
        <v>11010</v>
      </c>
      <c r="D15687">
        <v>201021</v>
      </c>
      <c r="E15687" t="s">
        <v>2292</v>
      </c>
      <c r="F15687">
        <v>23</v>
      </c>
      <c r="G15687">
        <v>20180101</v>
      </c>
      <c r="H15687">
        <v>99999999</v>
      </c>
      <c r="I15687" t="s">
        <v>25</v>
      </c>
      <c r="J15687" t="s">
        <v>2050</v>
      </c>
      <c r="K15687" t="s">
        <v>2280</v>
      </c>
      <c r="L15687" t="s">
        <v>2280</v>
      </c>
      <c r="M15687" t="s">
        <v>2293</v>
      </c>
      <c r="O15687" t="s">
        <v>2294</v>
      </c>
      <c r="P15687" t="s">
        <v>390</v>
      </c>
      <c r="Q15687" t="s">
        <v>2284</v>
      </c>
      <c r="R15687" t="s">
        <v>392</v>
      </c>
      <c r="S15687">
        <v>7.93</v>
      </c>
      <c r="U15687">
        <v>0</v>
      </c>
      <c r="V15687">
        <v>80</v>
      </c>
      <c r="W15687">
        <v>1</v>
      </c>
    </row>
    <row r="15688" spans="1:23" x14ac:dyDescent="0.25">
      <c r="A15688" t="s">
        <v>23</v>
      </c>
      <c r="B15688">
        <v>99</v>
      </c>
      <c r="C15688">
        <v>11020</v>
      </c>
      <c r="D15688">
        <v>201021</v>
      </c>
      <c r="E15688" t="s">
        <v>2292</v>
      </c>
      <c r="F15688">
        <v>23</v>
      </c>
      <c r="G15688">
        <v>20180101</v>
      </c>
      <c r="H15688">
        <v>99999999</v>
      </c>
      <c r="I15688" t="s">
        <v>25</v>
      </c>
      <c r="J15688" t="s">
        <v>2050</v>
      </c>
      <c r="K15688" t="s">
        <v>2280</v>
      </c>
      <c r="L15688" t="s">
        <v>2280</v>
      </c>
      <c r="M15688" t="s">
        <v>2293</v>
      </c>
      <c r="O15688" t="s">
        <v>2294</v>
      </c>
      <c r="P15688" t="s">
        <v>390</v>
      </c>
      <c r="Q15688" t="s">
        <v>2284</v>
      </c>
      <c r="R15688" t="s">
        <v>392</v>
      </c>
      <c r="S15688">
        <v>7.93</v>
      </c>
      <c r="U15688">
        <v>0</v>
      </c>
      <c r="V15688">
        <v>80</v>
      </c>
      <c r="W15688">
        <v>1</v>
      </c>
    </row>
    <row r="15689" spans="1:23" x14ac:dyDescent="0.25">
      <c r="A15689" t="s">
        <v>23</v>
      </c>
      <c r="B15689">
        <v>99</v>
      </c>
      <c r="C15689">
        <v>11060</v>
      </c>
      <c r="D15689">
        <v>201021</v>
      </c>
      <c r="E15689" t="s">
        <v>2292</v>
      </c>
      <c r="F15689">
        <v>23</v>
      </c>
      <c r="G15689">
        <v>20180101</v>
      </c>
      <c r="H15689">
        <v>99999999</v>
      </c>
      <c r="I15689" t="s">
        <v>25</v>
      </c>
      <c r="J15689" t="s">
        <v>2050</v>
      </c>
      <c r="K15689" t="s">
        <v>2280</v>
      </c>
      <c r="L15689" t="s">
        <v>2280</v>
      </c>
      <c r="M15689" t="s">
        <v>2293</v>
      </c>
      <c r="O15689" t="s">
        <v>2294</v>
      </c>
      <c r="P15689" t="s">
        <v>390</v>
      </c>
      <c r="Q15689" t="s">
        <v>2284</v>
      </c>
      <c r="R15689" t="s">
        <v>392</v>
      </c>
      <c r="S15689">
        <v>7.93</v>
      </c>
      <c r="U15689">
        <v>0</v>
      </c>
      <c r="V15689">
        <v>80</v>
      </c>
      <c r="W15689">
        <v>1</v>
      </c>
    </row>
    <row r="15690" spans="1:23" x14ac:dyDescent="0.25">
      <c r="A15690" t="s">
        <v>23</v>
      </c>
      <c r="B15690">
        <v>99</v>
      </c>
      <c r="C15690">
        <v>11010</v>
      </c>
      <c r="D15690">
        <v>201023</v>
      </c>
      <c r="E15690" t="s">
        <v>14154</v>
      </c>
      <c r="F15690">
        <v>15</v>
      </c>
      <c r="G15690">
        <v>20180101</v>
      </c>
      <c r="H15690">
        <v>99999999</v>
      </c>
      <c r="I15690" t="s">
        <v>64</v>
      </c>
      <c r="J15690" t="s">
        <v>2050</v>
      </c>
      <c r="K15690" t="s">
        <v>2280</v>
      </c>
      <c r="L15690" t="s">
        <v>2280</v>
      </c>
      <c r="M15690" t="s">
        <v>2281</v>
      </c>
      <c r="N15690" t="s">
        <v>2282</v>
      </c>
      <c r="O15690" t="s">
        <v>2405</v>
      </c>
      <c r="P15690" t="s">
        <v>390</v>
      </c>
      <c r="Q15690" t="s">
        <v>2284</v>
      </c>
      <c r="R15690" t="s">
        <v>392</v>
      </c>
      <c r="S15690">
        <v>28.12</v>
      </c>
      <c r="T15690">
        <v>1</v>
      </c>
      <c r="U15690">
        <v>0</v>
      </c>
      <c r="V15690">
        <v>80</v>
      </c>
      <c r="W15690">
        <v>1</v>
      </c>
    </row>
    <row r="15691" spans="1:23" x14ac:dyDescent="0.25">
      <c r="A15691" t="s">
        <v>23</v>
      </c>
      <c r="B15691">
        <v>99</v>
      </c>
      <c r="C15691">
        <v>11020</v>
      </c>
      <c r="D15691">
        <v>201023</v>
      </c>
      <c r="E15691" t="s">
        <v>14154</v>
      </c>
      <c r="F15691">
        <v>15</v>
      </c>
      <c r="G15691">
        <v>20180101</v>
      </c>
      <c r="H15691">
        <v>99999999</v>
      </c>
      <c r="I15691" t="s">
        <v>64</v>
      </c>
      <c r="J15691" t="s">
        <v>2050</v>
      </c>
      <c r="K15691" t="s">
        <v>2280</v>
      </c>
      <c r="L15691" t="s">
        <v>2280</v>
      </c>
      <c r="M15691" t="s">
        <v>2281</v>
      </c>
      <c r="N15691" t="s">
        <v>2282</v>
      </c>
      <c r="O15691" t="s">
        <v>2405</v>
      </c>
      <c r="P15691" t="s">
        <v>390</v>
      </c>
      <c r="Q15691" t="s">
        <v>2284</v>
      </c>
      <c r="R15691" t="s">
        <v>392</v>
      </c>
      <c r="S15691">
        <v>28.12</v>
      </c>
      <c r="T15691">
        <v>1</v>
      </c>
      <c r="U15691">
        <v>0</v>
      </c>
      <c r="V15691">
        <v>80</v>
      </c>
      <c r="W15691">
        <v>1</v>
      </c>
    </row>
    <row r="15692" spans="1:23" x14ac:dyDescent="0.25">
      <c r="A15692" t="s">
        <v>23</v>
      </c>
      <c r="B15692">
        <v>99</v>
      </c>
      <c r="C15692">
        <v>11060</v>
      </c>
      <c r="D15692">
        <v>201023</v>
      </c>
      <c r="E15692" t="s">
        <v>14154</v>
      </c>
      <c r="F15692">
        <v>15</v>
      </c>
      <c r="G15692">
        <v>20180101</v>
      </c>
      <c r="H15692">
        <v>99999999</v>
      </c>
      <c r="I15692" t="s">
        <v>64</v>
      </c>
      <c r="J15692" t="s">
        <v>2050</v>
      </c>
      <c r="K15692" t="s">
        <v>2280</v>
      </c>
      <c r="L15692" t="s">
        <v>2280</v>
      </c>
      <c r="M15692" t="s">
        <v>2281</v>
      </c>
      <c r="N15692" t="s">
        <v>2282</v>
      </c>
      <c r="O15692" t="s">
        <v>2405</v>
      </c>
      <c r="P15692" t="s">
        <v>390</v>
      </c>
      <c r="Q15692" t="s">
        <v>2284</v>
      </c>
      <c r="R15692" t="s">
        <v>392</v>
      </c>
      <c r="S15692">
        <v>28.12</v>
      </c>
      <c r="T15692">
        <v>1</v>
      </c>
      <c r="U15692">
        <v>0</v>
      </c>
      <c r="V15692">
        <v>80</v>
      </c>
      <c r="W15692">
        <v>1</v>
      </c>
    </row>
    <row r="15693" spans="1:23" x14ac:dyDescent="0.25">
      <c r="A15693" t="s">
        <v>23</v>
      </c>
      <c r="B15693">
        <v>99</v>
      </c>
      <c r="C15693">
        <v>11010</v>
      </c>
      <c r="D15693">
        <v>201025</v>
      </c>
      <c r="E15693" t="s">
        <v>12780</v>
      </c>
      <c r="F15693">
        <v>30</v>
      </c>
      <c r="G15693">
        <v>20180101</v>
      </c>
      <c r="H15693">
        <v>99999999</v>
      </c>
      <c r="I15693" t="s">
        <v>64</v>
      </c>
      <c r="J15693" t="s">
        <v>2050</v>
      </c>
      <c r="K15693" t="s">
        <v>2280</v>
      </c>
      <c r="L15693" t="s">
        <v>2280</v>
      </c>
      <c r="M15693" t="s">
        <v>2293</v>
      </c>
      <c r="O15693" t="s">
        <v>592</v>
      </c>
      <c r="P15693" t="s">
        <v>390</v>
      </c>
      <c r="Q15693" t="s">
        <v>2284</v>
      </c>
      <c r="R15693" t="s">
        <v>392</v>
      </c>
      <c r="S15693">
        <v>11.89</v>
      </c>
      <c r="U15693">
        <v>0</v>
      </c>
      <c r="V15693">
        <v>80</v>
      </c>
      <c r="W15693">
        <v>1</v>
      </c>
    </row>
    <row r="15694" spans="1:23" x14ac:dyDescent="0.25">
      <c r="A15694" t="s">
        <v>23</v>
      </c>
      <c r="B15694">
        <v>99</v>
      </c>
      <c r="C15694">
        <v>11020</v>
      </c>
      <c r="D15694">
        <v>201025</v>
      </c>
      <c r="E15694" t="s">
        <v>12780</v>
      </c>
      <c r="F15694">
        <v>30</v>
      </c>
      <c r="G15694">
        <v>20180101</v>
      </c>
      <c r="H15694">
        <v>99999999</v>
      </c>
      <c r="I15694" t="s">
        <v>64</v>
      </c>
      <c r="J15694" t="s">
        <v>2050</v>
      </c>
      <c r="K15694" t="s">
        <v>2280</v>
      </c>
      <c r="L15694" t="s">
        <v>2280</v>
      </c>
      <c r="M15694" t="s">
        <v>2293</v>
      </c>
      <c r="O15694" t="s">
        <v>592</v>
      </c>
      <c r="P15694" t="s">
        <v>390</v>
      </c>
      <c r="Q15694" t="s">
        <v>2284</v>
      </c>
      <c r="R15694" t="s">
        <v>392</v>
      </c>
      <c r="S15694">
        <v>11.89</v>
      </c>
      <c r="U15694">
        <v>0</v>
      </c>
      <c r="V15694">
        <v>80</v>
      </c>
      <c r="W15694">
        <v>1</v>
      </c>
    </row>
    <row r="15695" spans="1:23" x14ac:dyDescent="0.25">
      <c r="A15695" t="s">
        <v>23</v>
      </c>
      <c r="B15695">
        <v>99</v>
      </c>
      <c r="C15695">
        <v>11060</v>
      </c>
      <c r="D15695">
        <v>201025</v>
      </c>
      <c r="E15695" t="s">
        <v>12780</v>
      </c>
      <c r="F15695">
        <v>30</v>
      </c>
      <c r="G15695">
        <v>20180101</v>
      </c>
      <c r="H15695">
        <v>99999999</v>
      </c>
      <c r="I15695" t="s">
        <v>64</v>
      </c>
      <c r="J15695" t="s">
        <v>2050</v>
      </c>
      <c r="K15695" t="s">
        <v>2280</v>
      </c>
      <c r="L15695" t="s">
        <v>2280</v>
      </c>
      <c r="M15695" t="s">
        <v>2293</v>
      </c>
      <c r="O15695" t="s">
        <v>592</v>
      </c>
      <c r="P15695" t="s">
        <v>390</v>
      </c>
      <c r="Q15695" t="s">
        <v>2284</v>
      </c>
      <c r="R15695" t="s">
        <v>392</v>
      </c>
      <c r="S15695">
        <v>11.89</v>
      </c>
      <c r="U15695">
        <v>0</v>
      </c>
      <c r="V15695">
        <v>80</v>
      </c>
      <c r="W15695">
        <v>1</v>
      </c>
    </row>
    <row r="15696" spans="1:23" x14ac:dyDescent="0.25">
      <c r="A15696" t="s">
        <v>23</v>
      </c>
      <c r="B15696">
        <v>99</v>
      </c>
      <c r="C15696">
        <v>11010</v>
      </c>
      <c r="D15696">
        <v>201027</v>
      </c>
      <c r="E15696" t="s">
        <v>2295</v>
      </c>
      <c r="F15696">
        <v>37.5</v>
      </c>
      <c r="G15696">
        <v>20180101</v>
      </c>
      <c r="H15696">
        <v>99999999</v>
      </c>
      <c r="I15696" t="s">
        <v>64</v>
      </c>
      <c r="J15696" t="s">
        <v>2050</v>
      </c>
      <c r="K15696" t="s">
        <v>2280</v>
      </c>
      <c r="L15696" t="s">
        <v>2280</v>
      </c>
      <c r="M15696" t="s">
        <v>2293</v>
      </c>
      <c r="O15696" t="s">
        <v>2296</v>
      </c>
      <c r="P15696" t="s">
        <v>390</v>
      </c>
      <c r="Q15696" t="s">
        <v>2284</v>
      </c>
      <c r="R15696" t="s">
        <v>392</v>
      </c>
      <c r="S15696">
        <v>15.85</v>
      </c>
      <c r="U15696">
        <v>0</v>
      </c>
      <c r="V15696">
        <v>80</v>
      </c>
      <c r="W15696">
        <v>1</v>
      </c>
    </row>
    <row r="15697" spans="1:23" x14ac:dyDescent="0.25">
      <c r="A15697" t="s">
        <v>23</v>
      </c>
      <c r="B15697">
        <v>99</v>
      </c>
      <c r="C15697">
        <v>11020</v>
      </c>
      <c r="D15697">
        <v>201027</v>
      </c>
      <c r="E15697" t="s">
        <v>2295</v>
      </c>
      <c r="F15697">
        <v>37.5</v>
      </c>
      <c r="G15697">
        <v>20180101</v>
      </c>
      <c r="H15697">
        <v>99999999</v>
      </c>
      <c r="I15697" t="s">
        <v>64</v>
      </c>
      <c r="J15697" t="s">
        <v>2050</v>
      </c>
      <c r="K15697" t="s">
        <v>2280</v>
      </c>
      <c r="L15697" t="s">
        <v>2280</v>
      </c>
      <c r="M15697" t="s">
        <v>2293</v>
      </c>
      <c r="O15697" t="s">
        <v>2296</v>
      </c>
      <c r="P15697" t="s">
        <v>390</v>
      </c>
      <c r="Q15697" t="s">
        <v>2284</v>
      </c>
      <c r="R15697" t="s">
        <v>392</v>
      </c>
      <c r="S15697">
        <v>15.85</v>
      </c>
      <c r="U15697">
        <v>0</v>
      </c>
      <c r="V15697">
        <v>80</v>
      </c>
      <c r="W15697">
        <v>1</v>
      </c>
    </row>
    <row r="15698" spans="1:23" x14ac:dyDescent="0.25">
      <c r="A15698" t="s">
        <v>23</v>
      </c>
      <c r="B15698">
        <v>99</v>
      </c>
      <c r="C15698">
        <v>11060</v>
      </c>
      <c r="D15698">
        <v>201027</v>
      </c>
      <c r="E15698" t="s">
        <v>2295</v>
      </c>
      <c r="F15698">
        <v>37.5</v>
      </c>
      <c r="G15698">
        <v>20180101</v>
      </c>
      <c r="H15698">
        <v>99999999</v>
      </c>
      <c r="I15698" t="s">
        <v>64</v>
      </c>
      <c r="J15698" t="s">
        <v>2050</v>
      </c>
      <c r="K15698" t="s">
        <v>2280</v>
      </c>
      <c r="L15698" t="s">
        <v>2280</v>
      </c>
      <c r="M15698" t="s">
        <v>2293</v>
      </c>
      <c r="O15698" t="s">
        <v>2296</v>
      </c>
      <c r="P15698" t="s">
        <v>390</v>
      </c>
      <c r="Q15698" t="s">
        <v>2284</v>
      </c>
      <c r="R15698" t="s">
        <v>392</v>
      </c>
      <c r="S15698">
        <v>15.85</v>
      </c>
      <c r="U15698">
        <v>0</v>
      </c>
      <c r="V15698">
        <v>80</v>
      </c>
      <c r="W15698">
        <v>1</v>
      </c>
    </row>
    <row r="15699" spans="1:23" x14ac:dyDescent="0.25">
      <c r="A15699" t="s">
        <v>23</v>
      </c>
      <c r="B15699">
        <v>99</v>
      </c>
      <c r="C15699">
        <v>11010</v>
      </c>
      <c r="D15699">
        <v>201029</v>
      </c>
      <c r="E15699" t="s">
        <v>2297</v>
      </c>
      <c r="F15699">
        <v>36</v>
      </c>
      <c r="G15699">
        <v>20180101</v>
      </c>
      <c r="H15699">
        <v>99999999</v>
      </c>
      <c r="I15699" t="s">
        <v>64</v>
      </c>
      <c r="J15699" t="s">
        <v>2050</v>
      </c>
      <c r="K15699" t="s">
        <v>2280</v>
      </c>
      <c r="L15699" t="s">
        <v>2280</v>
      </c>
      <c r="M15699" t="s">
        <v>2298</v>
      </c>
      <c r="O15699" t="s">
        <v>437</v>
      </c>
      <c r="P15699" t="s">
        <v>390</v>
      </c>
      <c r="Q15699" t="s">
        <v>2284</v>
      </c>
      <c r="R15699" t="s">
        <v>392</v>
      </c>
      <c r="S15699">
        <v>11.89</v>
      </c>
      <c r="U15699">
        <v>0</v>
      </c>
      <c r="V15699">
        <v>80</v>
      </c>
      <c r="W15699">
        <v>1</v>
      </c>
    </row>
    <row r="15700" spans="1:23" x14ac:dyDescent="0.25">
      <c r="A15700" t="s">
        <v>23</v>
      </c>
      <c r="B15700">
        <v>99</v>
      </c>
      <c r="C15700">
        <v>11020</v>
      </c>
      <c r="D15700">
        <v>201029</v>
      </c>
      <c r="E15700" t="s">
        <v>2297</v>
      </c>
      <c r="F15700">
        <v>36</v>
      </c>
      <c r="G15700">
        <v>20180101</v>
      </c>
      <c r="H15700">
        <v>99999999</v>
      </c>
      <c r="I15700" t="s">
        <v>64</v>
      </c>
      <c r="J15700" t="s">
        <v>2050</v>
      </c>
      <c r="K15700" t="s">
        <v>2280</v>
      </c>
      <c r="L15700" t="s">
        <v>2280</v>
      </c>
      <c r="M15700" t="s">
        <v>2298</v>
      </c>
      <c r="O15700" t="s">
        <v>437</v>
      </c>
      <c r="P15700" t="s">
        <v>390</v>
      </c>
      <c r="Q15700" t="s">
        <v>2284</v>
      </c>
      <c r="R15700" t="s">
        <v>392</v>
      </c>
      <c r="S15700">
        <v>11.89</v>
      </c>
      <c r="U15700">
        <v>0</v>
      </c>
      <c r="V15700">
        <v>80</v>
      </c>
      <c r="W15700">
        <v>1</v>
      </c>
    </row>
    <row r="15701" spans="1:23" x14ac:dyDescent="0.25">
      <c r="A15701" t="s">
        <v>23</v>
      </c>
      <c r="B15701">
        <v>99</v>
      </c>
      <c r="C15701">
        <v>11060</v>
      </c>
      <c r="D15701">
        <v>201029</v>
      </c>
      <c r="E15701" t="s">
        <v>2297</v>
      </c>
      <c r="F15701">
        <v>36</v>
      </c>
      <c r="G15701">
        <v>20180101</v>
      </c>
      <c r="H15701">
        <v>99999999</v>
      </c>
      <c r="I15701" t="s">
        <v>64</v>
      </c>
      <c r="J15701" t="s">
        <v>2050</v>
      </c>
      <c r="K15701" t="s">
        <v>2280</v>
      </c>
      <c r="L15701" t="s">
        <v>2280</v>
      </c>
      <c r="M15701" t="s">
        <v>2298</v>
      </c>
      <c r="O15701" t="s">
        <v>437</v>
      </c>
      <c r="P15701" t="s">
        <v>390</v>
      </c>
      <c r="Q15701" t="s">
        <v>2284</v>
      </c>
      <c r="R15701" t="s">
        <v>392</v>
      </c>
      <c r="S15701">
        <v>11.89</v>
      </c>
      <c r="U15701">
        <v>0</v>
      </c>
      <c r="V15701">
        <v>80</v>
      </c>
      <c r="W15701">
        <v>1</v>
      </c>
    </row>
    <row r="15702" spans="1:23" x14ac:dyDescent="0.25">
      <c r="A15702" t="s">
        <v>23</v>
      </c>
      <c r="B15702">
        <v>99</v>
      </c>
      <c r="C15702">
        <v>11010</v>
      </c>
      <c r="D15702">
        <v>201035</v>
      </c>
      <c r="E15702" t="s">
        <v>13021</v>
      </c>
      <c r="F15702">
        <v>31.5</v>
      </c>
      <c r="G15702">
        <v>20180101</v>
      </c>
      <c r="H15702">
        <v>99999999</v>
      </c>
      <c r="I15702" t="s">
        <v>64</v>
      </c>
      <c r="J15702" t="s">
        <v>2050</v>
      </c>
      <c r="K15702" t="s">
        <v>6077</v>
      </c>
      <c r="L15702" t="s">
        <v>6077</v>
      </c>
      <c r="M15702" t="s">
        <v>13022</v>
      </c>
      <c r="N15702" t="s">
        <v>8821</v>
      </c>
      <c r="O15702" t="s">
        <v>437</v>
      </c>
      <c r="P15702" t="s">
        <v>390</v>
      </c>
      <c r="Q15702" t="s">
        <v>2284</v>
      </c>
      <c r="R15702" t="s">
        <v>392</v>
      </c>
      <c r="S15702">
        <v>11.88</v>
      </c>
      <c r="U15702">
        <v>0</v>
      </c>
      <c r="V15702">
        <v>80</v>
      </c>
      <c r="W15702">
        <v>1</v>
      </c>
    </row>
    <row r="15703" spans="1:23" x14ac:dyDescent="0.25">
      <c r="A15703" t="s">
        <v>23</v>
      </c>
      <c r="B15703">
        <v>99</v>
      </c>
      <c r="C15703">
        <v>11020</v>
      </c>
      <c r="D15703">
        <v>201035</v>
      </c>
      <c r="E15703" t="s">
        <v>13021</v>
      </c>
      <c r="F15703">
        <v>31.5</v>
      </c>
      <c r="G15703">
        <v>20180101</v>
      </c>
      <c r="H15703">
        <v>99999999</v>
      </c>
      <c r="I15703" t="s">
        <v>64</v>
      </c>
      <c r="J15703" t="s">
        <v>2050</v>
      </c>
      <c r="K15703" t="s">
        <v>6077</v>
      </c>
      <c r="L15703" t="s">
        <v>6077</v>
      </c>
      <c r="M15703" t="s">
        <v>13022</v>
      </c>
      <c r="N15703" t="s">
        <v>8821</v>
      </c>
      <c r="O15703" t="s">
        <v>437</v>
      </c>
      <c r="P15703" t="s">
        <v>390</v>
      </c>
      <c r="Q15703" t="s">
        <v>2284</v>
      </c>
      <c r="R15703" t="s">
        <v>392</v>
      </c>
      <c r="S15703">
        <v>11.88</v>
      </c>
      <c r="U15703">
        <v>0</v>
      </c>
      <c r="V15703">
        <v>80</v>
      </c>
      <c r="W15703">
        <v>1</v>
      </c>
    </row>
    <row r="15704" spans="1:23" x14ac:dyDescent="0.25">
      <c r="A15704" t="s">
        <v>23</v>
      </c>
      <c r="B15704">
        <v>99</v>
      </c>
      <c r="C15704">
        <v>11060</v>
      </c>
      <c r="D15704">
        <v>201035</v>
      </c>
      <c r="E15704" t="s">
        <v>13021</v>
      </c>
      <c r="F15704">
        <v>31.5</v>
      </c>
      <c r="G15704">
        <v>20180101</v>
      </c>
      <c r="H15704">
        <v>99999999</v>
      </c>
      <c r="I15704" t="s">
        <v>64</v>
      </c>
      <c r="J15704" t="s">
        <v>2050</v>
      </c>
      <c r="K15704" t="s">
        <v>6077</v>
      </c>
      <c r="L15704" t="s">
        <v>6077</v>
      </c>
      <c r="M15704" t="s">
        <v>13022</v>
      </c>
      <c r="N15704" t="s">
        <v>8821</v>
      </c>
      <c r="O15704" t="s">
        <v>437</v>
      </c>
      <c r="P15704" t="s">
        <v>390</v>
      </c>
      <c r="Q15704" t="s">
        <v>2284</v>
      </c>
      <c r="R15704" t="s">
        <v>392</v>
      </c>
      <c r="S15704">
        <v>11.88</v>
      </c>
      <c r="U15704">
        <v>0</v>
      </c>
      <c r="V15704">
        <v>80</v>
      </c>
      <c r="W15704">
        <v>1</v>
      </c>
    </row>
    <row r="15705" spans="1:23" x14ac:dyDescent="0.25">
      <c r="A15705" t="s">
        <v>23</v>
      </c>
      <c r="B15705">
        <v>99</v>
      </c>
      <c r="C15705">
        <v>11010</v>
      </c>
      <c r="D15705">
        <v>201037</v>
      </c>
      <c r="E15705" t="s">
        <v>11428</v>
      </c>
      <c r="F15705">
        <v>36</v>
      </c>
      <c r="G15705">
        <v>20180101</v>
      </c>
      <c r="H15705">
        <v>99999999</v>
      </c>
      <c r="I15705" t="s">
        <v>64</v>
      </c>
      <c r="J15705" t="s">
        <v>2050</v>
      </c>
      <c r="K15705" t="s">
        <v>6077</v>
      </c>
      <c r="L15705" t="s">
        <v>6077</v>
      </c>
      <c r="M15705" t="s">
        <v>11429</v>
      </c>
      <c r="N15705" t="s">
        <v>8821</v>
      </c>
      <c r="O15705" t="s">
        <v>2302</v>
      </c>
      <c r="P15705" t="s">
        <v>390</v>
      </c>
      <c r="Q15705" t="s">
        <v>2284</v>
      </c>
      <c r="R15705" t="s">
        <v>392</v>
      </c>
      <c r="S15705">
        <v>7.92</v>
      </c>
      <c r="U15705">
        <v>0</v>
      </c>
      <c r="V15705">
        <v>80</v>
      </c>
      <c r="W15705">
        <v>1</v>
      </c>
    </row>
    <row r="15706" spans="1:23" x14ac:dyDescent="0.25">
      <c r="A15706" t="s">
        <v>23</v>
      </c>
      <c r="B15706">
        <v>99</v>
      </c>
      <c r="C15706">
        <v>11020</v>
      </c>
      <c r="D15706">
        <v>201037</v>
      </c>
      <c r="E15706" t="s">
        <v>11428</v>
      </c>
      <c r="F15706">
        <v>36</v>
      </c>
      <c r="G15706">
        <v>20180101</v>
      </c>
      <c r="H15706">
        <v>99999999</v>
      </c>
      <c r="I15706" t="s">
        <v>64</v>
      </c>
      <c r="J15706" t="s">
        <v>2050</v>
      </c>
      <c r="K15706" t="s">
        <v>6077</v>
      </c>
      <c r="L15706" t="s">
        <v>6077</v>
      </c>
      <c r="M15706" t="s">
        <v>11429</v>
      </c>
      <c r="N15706" t="s">
        <v>8821</v>
      </c>
      <c r="O15706" t="s">
        <v>2302</v>
      </c>
      <c r="P15706" t="s">
        <v>390</v>
      </c>
      <c r="Q15706" t="s">
        <v>2284</v>
      </c>
      <c r="R15706" t="s">
        <v>392</v>
      </c>
      <c r="S15706">
        <v>7.92</v>
      </c>
      <c r="U15706">
        <v>0</v>
      </c>
      <c r="V15706">
        <v>80</v>
      </c>
      <c r="W15706">
        <v>1</v>
      </c>
    </row>
    <row r="15707" spans="1:23" x14ac:dyDescent="0.25">
      <c r="A15707" t="s">
        <v>23</v>
      </c>
      <c r="B15707">
        <v>99</v>
      </c>
      <c r="C15707">
        <v>11060</v>
      </c>
      <c r="D15707">
        <v>201037</v>
      </c>
      <c r="E15707" t="s">
        <v>11428</v>
      </c>
      <c r="F15707">
        <v>36</v>
      </c>
      <c r="G15707">
        <v>20180101</v>
      </c>
      <c r="H15707">
        <v>99999999</v>
      </c>
      <c r="I15707" t="s">
        <v>64</v>
      </c>
      <c r="J15707" t="s">
        <v>2050</v>
      </c>
      <c r="K15707" t="s">
        <v>6077</v>
      </c>
      <c r="L15707" t="s">
        <v>6077</v>
      </c>
      <c r="M15707" t="s">
        <v>11429</v>
      </c>
      <c r="N15707" t="s">
        <v>8821</v>
      </c>
      <c r="O15707" t="s">
        <v>2302</v>
      </c>
      <c r="P15707" t="s">
        <v>390</v>
      </c>
      <c r="Q15707" t="s">
        <v>2284</v>
      </c>
      <c r="R15707" t="s">
        <v>392</v>
      </c>
      <c r="S15707">
        <v>7.92</v>
      </c>
      <c r="U15707">
        <v>0</v>
      </c>
      <c r="V15707">
        <v>80</v>
      </c>
      <c r="W15707">
        <v>1</v>
      </c>
    </row>
    <row r="15708" spans="1:23" x14ac:dyDescent="0.25">
      <c r="A15708" t="s">
        <v>23</v>
      </c>
      <c r="B15708">
        <v>99</v>
      </c>
      <c r="C15708">
        <v>11010</v>
      </c>
      <c r="D15708">
        <v>201041</v>
      </c>
      <c r="E15708" t="s">
        <v>6260</v>
      </c>
      <c r="F15708">
        <v>30</v>
      </c>
      <c r="G15708">
        <v>20180101</v>
      </c>
      <c r="H15708">
        <v>99999999</v>
      </c>
      <c r="I15708" t="s">
        <v>64</v>
      </c>
      <c r="J15708" t="s">
        <v>118</v>
      </c>
      <c r="K15708" t="s">
        <v>2312</v>
      </c>
      <c r="L15708" t="s">
        <v>2313</v>
      </c>
      <c r="M15708" t="s">
        <v>6261</v>
      </c>
      <c r="O15708" t="s">
        <v>142</v>
      </c>
      <c r="P15708" t="s">
        <v>390</v>
      </c>
      <c r="Q15708" t="s">
        <v>2284</v>
      </c>
      <c r="R15708" t="s">
        <v>392</v>
      </c>
      <c r="S15708">
        <v>23.78</v>
      </c>
      <c r="U15708">
        <v>0</v>
      </c>
      <c r="V15708">
        <v>80</v>
      </c>
      <c r="W15708">
        <v>1</v>
      </c>
    </row>
    <row r="15709" spans="1:23" x14ac:dyDescent="0.25">
      <c r="A15709" t="s">
        <v>23</v>
      </c>
      <c r="B15709">
        <v>99</v>
      </c>
      <c r="C15709">
        <v>11020</v>
      </c>
      <c r="D15709">
        <v>201041</v>
      </c>
      <c r="E15709" t="s">
        <v>6260</v>
      </c>
      <c r="F15709">
        <v>30</v>
      </c>
      <c r="G15709">
        <v>20180101</v>
      </c>
      <c r="H15709">
        <v>99999999</v>
      </c>
      <c r="I15709" t="s">
        <v>64</v>
      </c>
      <c r="J15709" t="s">
        <v>118</v>
      </c>
      <c r="K15709" t="s">
        <v>2312</v>
      </c>
      <c r="L15709" t="s">
        <v>2313</v>
      </c>
      <c r="M15709" t="s">
        <v>6261</v>
      </c>
      <c r="O15709" t="s">
        <v>142</v>
      </c>
      <c r="P15709" t="s">
        <v>390</v>
      </c>
      <c r="Q15709" t="s">
        <v>2284</v>
      </c>
      <c r="R15709" t="s">
        <v>392</v>
      </c>
      <c r="S15709">
        <v>23.78</v>
      </c>
      <c r="U15709">
        <v>0</v>
      </c>
      <c r="V15709">
        <v>80</v>
      </c>
      <c r="W15709">
        <v>1</v>
      </c>
    </row>
    <row r="15710" spans="1:23" x14ac:dyDescent="0.25">
      <c r="A15710" t="s">
        <v>23</v>
      </c>
      <c r="B15710">
        <v>99</v>
      </c>
      <c r="C15710">
        <v>11060</v>
      </c>
      <c r="D15710">
        <v>201041</v>
      </c>
      <c r="E15710" t="s">
        <v>6260</v>
      </c>
      <c r="F15710">
        <v>30</v>
      </c>
      <c r="G15710">
        <v>20180101</v>
      </c>
      <c r="H15710">
        <v>99999999</v>
      </c>
      <c r="I15710" t="s">
        <v>64</v>
      </c>
      <c r="J15710" t="s">
        <v>118</v>
      </c>
      <c r="K15710" t="s">
        <v>2312</v>
      </c>
      <c r="L15710" t="s">
        <v>2313</v>
      </c>
      <c r="M15710" t="s">
        <v>6261</v>
      </c>
      <c r="O15710" t="s">
        <v>142</v>
      </c>
      <c r="P15710" t="s">
        <v>390</v>
      </c>
      <c r="Q15710" t="s">
        <v>2284</v>
      </c>
      <c r="R15710" t="s">
        <v>392</v>
      </c>
      <c r="S15710">
        <v>23.78</v>
      </c>
      <c r="U15710">
        <v>0</v>
      </c>
      <c r="V15710">
        <v>80</v>
      </c>
      <c r="W15710">
        <v>1</v>
      </c>
    </row>
    <row r="15711" spans="1:23" x14ac:dyDescent="0.25">
      <c r="A15711" t="s">
        <v>23</v>
      </c>
      <c r="B15711">
        <v>99</v>
      </c>
      <c r="C15711">
        <v>11010</v>
      </c>
      <c r="D15711">
        <v>201043</v>
      </c>
      <c r="E15711" t="s">
        <v>2308</v>
      </c>
      <c r="F15711">
        <v>35</v>
      </c>
      <c r="G15711">
        <v>20180101</v>
      </c>
      <c r="H15711">
        <v>99999999</v>
      </c>
      <c r="I15711" t="s">
        <v>64</v>
      </c>
      <c r="J15711" t="s">
        <v>106</v>
      </c>
      <c r="K15711" t="s">
        <v>2309</v>
      </c>
      <c r="L15711" t="s">
        <v>2309</v>
      </c>
      <c r="M15711" t="s">
        <v>2310</v>
      </c>
      <c r="O15711" t="s">
        <v>2296</v>
      </c>
      <c r="P15711" t="s">
        <v>390</v>
      </c>
      <c r="Q15711" t="s">
        <v>2284</v>
      </c>
      <c r="R15711" t="s">
        <v>392</v>
      </c>
      <c r="S15711">
        <v>15.85</v>
      </c>
      <c r="U15711">
        <v>0</v>
      </c>
      <c r="V15711">
        <v>94</v>
      </c>
      <c r="W15711">
        <v>1</v>
      </c>
    </row>
    <row r="15712" spans="1:23" x14ac:dyDescent="0.25">
      <c r="A15712" t="s">
        <v>23</v>
      </c>
      <c r="B15712">
        <v>99</v>
      </c>
      <c r="C15712">
        <v>11020</v>
      </c>
      <c r="D15712">
        <v>201043</v>
      </c>
      <c r="E15712" t="s">
        <v>2308</v>
      </c>
      <c r="F15712">
        <v>35</v>
      </c>
      <c r="G15712">
        <v>20180101</v>
      </c>
      <c r="H15712">
        <v>99999999</v>
      </c>
      <c r="I15712" t="s">
        <v>64</v>
      </c>
      <c r="J15712" t="s">
        <v>106</v>
      </c>
      <c r="K15712" t="s">
        <v>2309</v>
      </c>
      <c r="L15712" t="s">
        <v>2309</v>
      </c>
      <c r="M15712" t="s">
        <v>2310</v>
      </c>
      <c r="O15712" t="s">
        <v>2296</v>
      </c>
      <c r="P15712" t="s">
        <v>390</v>
      </c>
      <c r="Q15712" t="s">
        <v>2284</v>
      </c>
      <c r="R15712" t="s">
        <v>392</v>
      </c>
      <c r="S15712">
        <v>15.85</v>
      </c>
      <c r="U15712">
        <v>0</v>
      </c>
      <c r="V15712">
        <v>94</v>
      </c>
      <c r="W15712">
        <v>1</v>
      </c>
    </row>
    <row r="15713" spans="1:23" x14ac:dyDescent="0.25">
      <c r="A15713" t="s">
        <v>23</v>
      </c>
      <c r="B15713">
        <v>99</v>
      </c>
      <c r="C15713">
        <v>11060</v>
      </c>
      <c r="D15713">
        <v>201043</v>
      </c>
      <c r="E15713" t="s">
        <v>2308</v>
      </c>
      <c r="F15713">
        <v>35</v>
      </c>
      <c r="G15713">
        <v>20180101</v>
      </c>
      <c r="H15713">
        <v>99999999</v>
      </c>
      <c r="I15713" t="s">
        <v>64</v>
      </c>
      <c r="J15713" t="s">
        <v>106</v>
      </c>
      <c r="K15713" t="s">
        <v>2309</v>
      </c>
      <c r="L15713" t="s">
        <v>2309</v>
      </c>
      <c r="M15713" t="s">
        <v>2310</v>
      </c>
      <c r="O15713" t="s">
        <v>2296</v>
      </c>
      <c r="P15713" t="s">
        <v>390</v>
      </c>
      <c r="Q15713" t="s">
        <v>2284</v>
      </c>
      <c r="R15713" t="s">
        <v>392</v>
      </c>
      <c r="S15713">
        <v>15.85</v>
      </c>
      <c r="U15713">
        <v>0</v>
      </c>
      <c r="V15713">
        <v>94</v>
      </c>
      <c r="W15713">
        <v>1</v>
      </c>
    </row>
    <row r="15714" spans="1:23" x14ac:dyDescent="0.25">
      <c r="A15714" t="s">
        <v>23</v>
      </c>
      <c r="B15714">
        <v>99</v>
      </c>
      <c r="C15714">
        <v>11010</v>
      </c>
      <c r="D15714">
        <v>201045</v>
      </c>
      <c r="E15714" t="s">
        <v>2311</v>
      </c>
      <c r="F15714">
        <v>35</v>
      </c>
      <c r="G15714">
        <v>20180101</v>
      </c>
      <c r="H15714">
        <v>99999999</v>
      </c>
      <c r="I15714" t="s">
        <v>64</v>
      </c>
      <c r="J15714" t="s">
        <v>118</v>
      </c>
      <c r="K15714" t="s">
        <v>2312</v>
      </c>
      <c r="L15714" t="s">
        <v>2313</v>
      </c>
      <c r="M15714" t="s">
        <v>2314</v>
      </c>
      <c r="O15714" t="s">
        <v>142</v>
      </c>
      <c r="P15714" t="s">
        <v>390</v>
      </c>
      <c r="Q15714" t="s">
        <v>2284</v>
      </c>
      <c r="R15714" t="s">
        <v>392</v>
      </c>
      <c r="S15714">
        <v>23.77</v>
      </c>
      <c r="U15714">
        <v>0</v>
      </c>
      <c r="V15714">
        <v>80</v>
      </c>
    </row>
    <row r="15715" spans="1:23" x14ac:dyDescent="0.25">
      <c r="A15715" t="s">
        <v>23</v>
      </c>
      <c r="B15715">
        <v>99</v>
      </c>
      <c r="C15715">
        <v>11020</v>
      </c>
      <c r="D15715">
        <v>201045</v>
      </c>
      <c r="E15715" t="s">
        <v>2311</v>
      </c>
      <c r="F15715">
        <v>35</v>
      </c>
      <c r="G15715">
        <v>20180101</v>
      </c>
      <c r="H15715">
        <v>99999999</v>
      </c>
      <c r="I15715" t="s">
        <v>64</v>
      </c>
      <c r="J15715" t="s">
        <v>118</v>
      </c>
      <c r="K15715" t="s">
        <v>2312</v>
      </c>
      <c r="L15715" t="s">
        <v>2313</v>
      </c>
      <c r="M15715" t="s">
        <v>2314</v>
      </c>
      <c r="O15715" t="s">
        <v>142</v>
      </c>
      <c r="P15715" t="s">
        <v>390</v>
      </c>
      <c r="Q15715" t="s">
        <v>2284</v>
      </c>
      <c r="R15715" t="s">
        <v>392</v>
      </c>
      <c r="S15715">
        <v>23.77</v>
      </c>
      <c r="U15715">
        <v>0</v>
      </c>
      <c r="V15715">
        <v>80</v>
      </c>
    </row>
    <row r="15716" spans="1:23" x14ac:dyDescent="0.25">
      <c r="A15716" t="s">
        <v>23</v>
      </c>
      <c r="B15716">
        <v>99</v>
      </c>
      <c r="C15716">
        <v>11060</v>
      </c>
      <c r="D15716">
        <v>201045</v>
      </c>
      <c r="E15716" t="s">
        <v>2311</v>
      </c>
      <c r="F15716">
        <v>35</v>
      </c>
      <c r="G15716">
        <v>20180101</v>
      </c>
      <c r="H15716">
        <v>99999999</v>
      </c>
      <c r="I15716" t="s">
        <v>64</v>
      </c>
      <c r="J15716" t="s">
        <v>118</v>
      </c>
      <c r="K15716" t="s">
        <v>2312</v>
      </c>
      <c r="L15716" t="s">
        <v>2313</v>
      </c>
      <c r="M15716" t="s">
        <v>2314</v>
      </c>
      <c r="O15716" t="s">
        <v>142</v>
      </c>
      <c r="P15716" t="s">
        <v>390</v>
      </c>
      <c r="Q15716" t="s">
        <v>2284</v>
      </c>
      <c r="R15716" t="s">
        <v>392</v>
      </c>
      <c r="S15716">
        <v>23.77</v>
      </c>
      <c r="U15716">
        <v>0</v>
      </c>
      <c r="V15716">
        <v>80</v>
      </c>
    </row>
    <row r="15717" spans="1:23" x14ac:dyDescent="0.25">
      <c r="A15717" t="s">
        <v>23</v>
      </c>
      <c r="B15717">
        <v>99</v>
      </c>
      <c r="C15717">
        <v>11010</v>
      </c>
      <c r="D15717">
        <v>201047</v>
      </c>
      <c r="E15717" t="s">
        <v>2315</v>
      </c>
      <c r="F15717">
        <v>35</v>
      </c>
      <c r="G15717">
        <v>20180101</v>
      </c>
      <c r="H15717">
        <v>99999999</v>
      </c>
      <c r="I15717" t="s">
        <v>64</v>
      </c>
      <c r="J15717" t="s">
        <v>118</v>
      </c>
      <c r="K15717" t="s">
        <v>2312</v>
      </c>
      <c r="L15717" t="s">
        <v>2313</v>
      </c>
      <c r="M15717" t="s">
        <v>2314</v>
      </c>
      <c r="O15717" t="s">
        <v>178</v>
      </c>
      <c r="P15717" t="s">
        <v>390</v>
      </c>
      <c r="Q15717" t="s">
        <v>2284</v>
      </c>
      <c r="R15717" t="s">
        <v>392</v>
      </c>
      <c r="S15717">
        <v>31.7</v>
      </c>
      <c r="U15717">
        <v>0</v>
      </c>
      <c r="V15717">
        <v>80</v>
      </c>
      <c r="W15717">
        <v>1</v>
      </c>
    </row>
    <row r="15718" spans="1:23" x14ac:dyDescent="0.25">
      <c r="A15718" t="s">
        <v>23</v>
      </c>
      <c r="B15718">
        <v>99</v>
      </c>
      <c r="C15718">
        <v>11020</v>
      </c>
      <c r="D15718">
        <v>201047</v>
      </c>
      <c r="E15718" t="s">
        <v>2315</v>
      </c>
      <c r="F15718">
        <v>35</v>
      </c>
      <c r="G15718">
        <v>20180101</v>
      </c>
      <c r="H15718">
        <v>99999999</v>
      </c>
      <c r="I15718" t="s">
        <v>64</v>
      </c>
      <c r="J15718" t="s">
        <v>118</v>
      </c>
      <c r="K15718" t="s">
        <v>2312</v>
      </c>
      <c r="L15718" t="s">
        <v>2313</v>
      </c>
      <c r="M15718" t="s">
        <v>2314</v>
      </c>
      <c r="O15718" t="s">
        <v>178</v>
      </c>
      <c r="P15718" t="s">
        <v>390</v>
      </c>
      <c r="Q15718" t="s">
        <v>2284</v>
      </c>
      <c r="R15718" t="s">
        <v>392</v>
      </c>
      <c r="S15718">
        <v>31.7</v>
      </c>
      <c r="U15718">
        <v>0</v>
      </c>
      <c r="V15718">
        <v>80</v>
      </c>
      <c r="W15718">
        <v>1</v>
      </c>
    </row>
    <row r="15719" spans="1:23" x14ac:dyDescent="0.25">
      <c r="A15719" t="s">
        <v>23</v>
      </c>
      <c r="B15719">
        <v>99</v>
      </c>
      <c r="C15719">
        <v>11060</v>
      </c>
      <c r="D15719">
        <v>201047</v>
      </c>
      <c r="E15719" t="s">
        <v>2315</v>
      </c>
      <c r="F15719">
        <v>35</v>
      </c>
      <c r="G15719">
        <v>20180101</v>
      </c>
      <c r="H15719">
        <v>99999999</v>
      </c>
      <c r="I15719" t="s">
        <v>64</v>
      </c>
      <c r="J15719" t="s">
        <v>118</v>
      </c>
      <c r="K15719" t="s">
        <v>2312</v>
      </c>
      <c r="L15719" t="s">
        <v>2313</v>
      </c>
      <c r="M15719" t="s">
        <v>2314</v>
      </c>
      <c r="O15719" t="s">
        <v>178</v>
      </c>
      <c r="P15719" t="s">
        <v>390</v>
      </c>
      <c r="Q15719" t="s">
        <v>2284</v>
      </c>
      <c r="R15719" t="s">
        <v>392</v>
      </c>
      <c r="S15719">
        <v>31.7</v>
      </c>
      <c r="U15719">
        <v>0</v>
      </c>
      <c r="V15719">
        <v>80</v>
      </c>
      <c r="W15719">
        <v>1</v>
      </c>
    </row>
    <row r="15720" spans="1:23" x14ac:dyDescent="0.25">
      <c r="A15720" t="s">
        <v>23</v>
      </c>
      <c r="B15720">
        <v>99</v>
      </c>
      <c r="C15720">
        <v>11010</v>
      </c>
      <c r="D15720">
        <v>201049</v>
      </c>
      <c r="E15720" t="s">
        <v>12491</v>
      </c>
      <c r="F15720">
        <v>31.5</v>
      </c>
      <c r="G15720">
        <v>20180101</v>
      </c>
      <c r="H15720">
        <v>99999999</v>
      </c>
      <c r="I15720" t="s">
        <v>64</v>
      </c>
      <c r="J15720" t="s">
        <v>118</v>
      </c>
      <c r="K15720" t="s">
        <v>2979</v>
      </c>
      <c r="L15720" t="s">
        <v>12492</v>
      </c>
      <c r="M15720" t="s">
        <v>12493</v>
      </c>
      <c r="O15720" t="s">
        <v>437</v>
      </c>
      <c r="P15720" t="s">
        <v>390</v>
      </c>
      <c r="Q15720" t="s">
        <v>2284</v>
      </c>
      <c r="R15720" t="s">
        <v>392</v>
      </c>
      <c r="S15720">
        <v>11.89</v>
      </c>
      <c r="U15720">
        <v>0</v>
      </c>
      <c r="V15720">
        <v>100</v>
      </c>
      <c r="W15720">
        <v>1</v>
      </c>
    </row>
    <row r="15721" spans="1:23" x14ac:dyDescent="0.25">
      <c r="A15721" t="s">
        <v>23</v>
      </c>
      <c r="B15721">
        <v>99</v>
      </c>
      <c r="C15721">
        <v>11020</v>
      </c>
      <c r="D15721">
        <v>201049</v>
      </c>
      <c r="E15721" t="s">
        <v>12491</v>
      </c>
      <c r="F15721">
        <v>31.5</v>
      </c>
      <c r="G15721">
        <v>20180101</v>
      </c>
      <c r="H15721">
        <v>99999999</v>
      </c>
      <c r="I15721" t="s">
        <v>64</v>
      </c>
      <c r="J15721" t="s">
        <v>118</v>
      </c>
      <c r="K15721" t="s">
        <v>2979</v>
      </c>
      <c r="L15721" t="s">
        <v>12492</v>
      </c>
      <c r="M15721" t="s">
        <v>12493</v>
      </c>
      <c r="O15721" t="s">
        <v>437</v>
      </c>
      <c r="P15721" t="s">
        <v>390</v>
      </c>
      <c r="Q15721" t="s">
        <v>2284</v>
      </c>
      <c r="R15721" t="s">
        <v>392</v>
      </c>
      <c r="S15721">
        <v>11.89</v>
      </c>
      <c r="U15721">
        <v>0</v>
      </c>
      <c r="V15721">
        <v>100</v>
      </c>
      <c r="W15721">
        <v>1</v>
      </c>
    </row>
    <row r="15722" spans="1:23" x14ac:dyDescent="0.25">
      <c r="A15722" t="s">
        <v>23</v>
      </c>
      <c r="B15722">
        <v>99</v>
      </c>
      <c r="C15722">
        <v>11060</v>
      </c>
      <c r="D15722">
        <v>201049</v>
      </c>
      <c r="E15722" t="s">
        <v>12491</v>
      </c>
      <c r="F15722">
        <v>31.5</v>
      </c>
      <c r="G15722">
        <v>20180101</v>
      </c>
      <c r="H15722">
        <v>99999999</v>
      </c>
      <c r="I15722" t="s">
        <v>64</v>
      </c>
      <c r="J15722" t="s">
        <v>118</v>
      </c>
      <c r="K15722" t="s">
        <v>2979</v>
      </c>
      <c r="L15722" t="s">
        <v>12492</v>
      </c>
      <c r="M15722" t="s">
        <v>12493</v>
      </c>
      <c r="O15722" t="s">
        <v>437</v>
      </c>
      <c r="P15722" t="s">
        <v>390</v>
      </c>
      <c r="Q15722" t="s">
        <v>2284</v>
      </c>
      <c r="R15722" t="s">
        <v>392</v>
      </c>
      <c r="S15722">
        <v>11.89</v>
      </c>
      <c r="U15722">
        <v>0</v>
      </c>
      <c r="V15722">
        <v>100</v>
      </c>
      <c r="W15722">
        <v>1</v>
      </c>
    </row>
    <row r="15723" spans="1:23" x14ac:dyDescent="0.25">
      <c r="A15723" t="s">
        <v>23</v>
      </c>
      <c r="B15723">
        <v>99</v>
      </c>
      <c r="C15723">
        <v>11010</v>
      </c>
      <c r="D15723">
        <v>201051</v>
      </c>
      <c r="E15723" t="s">
        <v>2316</v>
      </c>
      <c r="F15723">
        <v>40</v>
      </c>
      <c r="G15723">
        <v>20180101</v>
      </c>
      <c r="H15723">
        <v>99999999</v>
      </c>
      <c r="I15723" t="s">
        <v>64</v>
      </c>
      <c r="J15723" t="s">
        <v>2055</v>
      </c>
      <c r="K15723" t="s">
        <v>2317</v>
      </c>
      <c r="L15723" t="s">
        <v>2317</v>
      </c>
      <c r="M15723" t="s">
        <v>2318</v>
      </c>
      <c r="O15723" t="s">
        <v>142</v>
      </c>
      <c r="P15723" t="s">
        <v>390</v>
      </c>
      <c r="Q15723" t="s">
        <v>2284</v>
      </c>
      <c r="R15723" t="s">
        <v>392</v>
      </c>
      <c r="S15723">
        <v>23.77</v>
      </c>
      <c r="U15723">
        <v>0</v>
      </c>
      <c r="V15723">
        <v>86</v>
      </c>
      <c r="W15723">
        <v>1</v>
      </c>
    </row>
    <row r="15724" spans="1:23" x14ac:dyDescent="0.25">
      <c r="A15724" t="s">
        <v>23</v>
      </c>
      <c r="B15724">
        <v>99</v>
      </c>
      <c r="C15724">
        <v>11020</v>
      </c>
      <c r="D15724">
        <v>201051</v>
      </c>
      <c r="E15724" t="s">
        <v>2316</v>
      </c>
      <c r="F15724">
        <v>40</v>
      </c>
      <c r="G15724">
        <v>20180101</v>
      </c>
      <c r="H15724">
        <v>99999999</v>
      </c>
      <c r="I15724" t="s">
        <v>64</v>
      </c>
      <c r="J15724" t="s">
        <v>2055</v>
      </c>
      <c r="K15724" t="s">
        <v>2317</v>
      </c>
      <c r="L15724" t="s">
        <v>2317</v>
      </c>
      <c r="M15724" t="s">
        <v>2318</v>
      </c>
      <c r="O15724" t="s">
        <v>142</v>
      </c>
      <c r="P15724" t="s">
        <v>390</v>
      </c>
      <c r="Q15724" t="s">
        <v>2284</v>
      </c>
      <c r="R15724" t="s">
        <v>392</v>
      </c>
      <c r="S15724">
        <v>23.77</v>
      </c>
      <c r="U15724">
        <v>0</v>
      </c>
      <c r="V15724">
        <v>86</v>
      </c>
      <c r="W15724">
        <v>1</v>
      </c>
    </row>
    <row r="15725" spans="1:23" x14ac:dyDescent="0.25">
      <c r="A15725" t="s">
        <v>23</v>
      </c>
      <c r="B15725">
        <v>99</v>
      </c>
      <c r="C15725">
        <v>11060</v>
      </c>
      <c r="D15725">
        <v>201051</v>
      </c>
      <c r="E15725" t="s">
        <v>2316</v>
      </c>
      <c r="F15725">
        <v>40</v>
      </c>
      <c r="G15725">
        <v>20180101</v>
      </c>
      <c r="H15725">
        <v>99999999</v>
      </c>
      <c r="I15725" t="s">
        <v>64</v>
      </c>
      <c r="J15725" t="s">
        <v>2055</v>
      </c>
      <c r="K15725" t="s">
        <v>2317</v>
      </c>
      <c r="L15725" t="s">
        <v>2317</v>
      </c>
      <c r="M15725" t="s">
        <v>2318</v>
      </c>
      <c r="O15725" t="s">
        <v>142</v>
      </c>
      <c r="P15725" t="s">
        <v>390</v>
      </c>
      <c r="Q15725" t="s">
        <v>2284</v>
      </c>
      <c r="R15725" t="s">
        <v>392</v>
      </c>
      <c r="S15725">
        <v>23.77</v>
      </c>
      <c r="U15725">
        <v>0</v>
      </c>
      <c r="V15725">
        <v>86</v>
      </c>
      <c r="W15725">
        <v>1</v>
      </c>
    </row>
    <row r="15726" spans="1:23" x14ac:dyDescent="0.25">
      <c r="A15726" t="s">
        <v>23</v>
      </c>
      <c r="B15726">
        <v>99</v>
      </c>
      <c r="C15726">
        <v>11010</v>
      </c>
      <c r="D15726">
        <v>201052</v>
      </c>
      <c r="E15726" t="s">
        <v>5354</v>
      </c>
      <c r="F15726">
        <v>35</v>
      </c>
      <c r="G15726">
        <v>20180101</v>
      </c>
      <c r="H15726">
        <v>99999999</v>
      </c>
      <c r="I15726" t="s">
        <v>64</v>
      </c>
      <c r="J15726" t="s">
        <v>118</v>
      </c>
      <c r="K15726" t="s">
        <v>5355</v>
      </c>
      <c r="L15726" t="s">
        <v>5355</v>
      </c>
      <c r="M15726" t="s">
        <v>5356</v>
      </c>
      <c r="O15726" t="s">
        <v>2405</v>
      </c>
      <c r="P15726" t="s">
        <v>390</v>
      </c>
      <c r="Q15726" t="s">
        <v>2284</v>
      </c>
      <c r="R15726" t="s">
        <v>392</v>
      </c>
      <c r="S15726">
        <v>22.2</v>
      </c>
      <c r="U15726">
        <v>0</v>
      </c>
      <c r="V15726">
        <v>80</v>
      </c>
      <c r="W15726">
        <v>1</v>
      </c>
    </row>
    <row r="15727" spans="1:23" x14ac:dyDescent="0.25">
      <c r="A15727" t="s">
        <v>23</v>
      </c>
      <c r="B15727">
        <v>99</v>
      </c>
      <c r="C15727">
        <v>11020</v>
      </c>
      <c r="D15727">
        <v>201052</v>
      </c>
      <c r="E15727" t="s">
        <v>5354</v>
      </c>
      <c r="F15727">
        <v>35</v>
      </c>
      <c r="G15727">
        <v>20180101</v>
      </c>
      <c r="H15727">
        <v>99999999</v>
      </c>
      <c r="I15727" t="s">
        <v>64</v>
      </c>
      <c r="J15727" t="s">
        <v>118</v>
      </c>
      <c r="K15727" t="s">
        <v>5355</v>
      </c>
      <c r="L15727" t="s">
        <v>5355</v>
      </c>
      <c r="M15727" t="s">
        <v>5356</v>
      </c>
      <c r="O15727" t="s">
        <v>2405</v>
      </c>
      <c r="P15727" t="s">
        <v>390</v>
      </c>
      <c r="Q15727" t="s">
        <v>2284</v>
      </c>
      <c r="R15727" t="s">
        <v>392</v>
      </c>
      <c r="S15727">
        <v>22.2</v>
      </c>
      <c r="U15727">
        <v>0</v>
      </c>
      <c r="V15727">
        <v>80</v>
      </c>
      <c r="W15727">
        <v>1</v>
      </c>
    </row>
    <row r="15728" spans="1:23" x14ac:dyDescent="0.25">
      <c r="A15728" t="s">
        <v>23</v>
      </c>
      <c r="B15728">
        <v>99</v>
      </c>
      <c r="C15728">
        <v>11060</v>
      </c>
      <c r="D15728">
        <v>201052</v>
      </c>
      <c r="E15728" t="s">
        <v>5354</v>
      </c>
      <c r="F15728">
        <v>35</v>
      </c>
      <c r="G15728">
        <v>20180101</v>
      </c>
      <c r="H15728">
        <v>99999999</v>
      </c>
      <c r="I15728" t="s">
        <v>64</v>
      </c>
      <c r="J15728" t="s">
        <v>118</v>
      </c>
      <c r="K15728" t="s">
        <v>5355</v>
      </c>
      <c r="L15728" t="s">
        <v>5355</v>
      </c>
      <c r="M15728" t="s">
        <v>5356</v>
      </c>
      <c r="O15728" t="s">
        <v>2405</v>
      </c>
      <c r="P15728" t="s">
        <v>390</v>
      </c>
      <c r="Q15728" t="s">
        <v>2284</v>
      </c>
      <c r="R15728" t="s">
        <v>392</v>
      </c>
      <c r="S15728">
        <v>22.2</v>
      </c>
      <c r="U15728">
        <v>0</v>
      </c>
      <c r="V15728">
        <v>80</v>
      </c>
      <c r="W15728">
        <v>1</v>
      </c>
    </row>
    <row r="15729" spans="1:23" x14ac:dyDescent="0.25">
      <c r="A15729" t="s">
        <v>23</v>
      </c>
      <c r="B15729">
        <v>99</v>
      </c>
      <c r="C15729">
        <v>11010</v>
      </c>
      <c r="D15729">
        <v>201053</v>
      </c>
      <c r="E15729" t="s">
        <v>2319</v>
      </c>
      <c r="F15729">
        <v>30</v>
      </c>
      <c r="G15729">
        <v>20180101</v>
      </c>
      <c r="H15729">
        <v>99999999</v>
      </c>
      <c r="I15729" t="s">
        <v>64</v>
      </c>
      <c r="J15729" t="s">
        <v>118</v>
      </c>
      <c r="K15729" t="s">
        <v>2320</v>
      </c>
      <c r="L15729" t="s">
        <v>2320</v>
      </c>
      <c r="M15729" t="s">
        <v>2321</v>
      </c>
      <c r="N15729" s="1">
        <v>27426</v>
      </c>
      <c r="O15729" t="s">
        <v>142</v>
      </c>
      <c r="P15729" t="s">
        <v>390</v>
      </c>
      <c r="Q15729" t="s">
        <v>2284</v>
      </c>
      <c r="R15729" t="s">
        <v>392</v>
      </c>
      <c r="S15729">
        <v>23.78</v>
      </c>
      <c r="U15729">
        <v>0</v>
      </c>
      <c r="V15729">
        <v>80</v>
      </c>
      <c r="W15729">
        <v>1</v>
      </c>
    </row>
    <row r="15730" spans="1:23" x14ac:dyDescent="0.25">
      <c r="A15730" t="s">
        <v>23</v>
      </c>
      <c r="B15730">
        <v>99</v>
      </c>
      <c r="C15730">
        <v>11020</v>
      </c>
      <c r="D15730">
        <v>201053</v>
      </c>
      <c r="E15730" t="s">
        <v>2319</v>
      </c>
      <c r="F15730">
        <v>30</v>
      </c>
      <c r="G15730">
        <v>20180101</v>
      </c>
      <c r="H15730">
        <v>99999999</v>
      </c>
      <c r="I15730" t="s">
        <v>64</v>
      </c>
      <c r="J15730" t="s">
        <v>118</v>
      </c>
      <c r="K15730" t="s">
        <v>2320</v>
      </c>
      <c r="L15730" t="s">
        <v>2320</v>
      </c>
      <c r="M15730" t="s">
        <v>2321</v>
      </c>
      <c r="N15730" s="1">
        <v>27426</v>
      </c>
      <c r="O15730" t="s">
        <v>142</v>
      </c>
      <c r="P15730" t="s">
        <v>390</v>
      </c>
      <c r="Q15730" t="s">
        <v>2284</v>
      </c>
      <c r="R15730" t="s">
        <v>392</v>
      </c>
      <c r="S15730">
        <v>23.78</v>
      </c>
      <c r="U15730">
        <v>0</v>
      </c>
      <c r="V15730">
        <v>80</v>
      </c>
      <c r="W15730">
        <v>1</v>
      </c>
    </row>
    <row r="15731" spans="1:23" x14ac:dyDescent="0.25">
      <c r="A15731" t="s">
        <v>23</v>
      </c>
      <c r="B15731">
        <v>99</v>
      </c>
      <c r="C15731">
        <v>11060</v>
      </c>
      <c r="D15731">
        <v>201053</v>
      </c>
      <c r="E15731" t="s">
        <v>2319</v>
      </c>
      <c r="F15731">
        <v>30</v>
      </c>
      <c r="G15731">
        <v>20180101</v>
      </c>
      <c r="H15731">
        <v>99999999</v>
      </c>
      <c r="I15731" t="s">
        <v>64</v>
      </c>
      <c r="J15731" t="s">
        <v>118</v>
      </c>
      <c r="K15731" t="s">
        <v>2320</v>
      </c>
      <c r="L15731" t="s">
        <v>2320</v>
      </c>
      <c r="M15731" t="s">
        <v>2321</v>
      </c>
      <c r="N15731" s="1">
        <v>27426</v>
      </c>
      <c r="O15731" t="s">
        <v>142</v>
      </c>
      <c r="P15731" t="s">
        <v>390</v>
      </c>
      <c r="Q15731" t="s">
        <v>2284</v>
      </c>
      <c r="R15731" t="s">
        <v>392</v>
      </c>
      <c r="S15731">
        <v>23.78</v>
      </c>
      <c r="U15731">
        <v>0</v>
      </c>
      <c r="V15731">
        <v>80</v>
      </c>
      <c r="W15731">
        <v>1</v>
      </c>
    </row>
    <row r="15732" spans="1:23" x14ac:dyDescent="0.25">
      <c r="A15732" t="s">
        <v>23</v>
      </c>
      <c r="B15732">
        <v>99</v>
      </c>
      <c r="C15732">
        <v>11010</v>
      </c>
      <c r="D15732">
        <v>201054</v>
      </c>
      <c r="E15732" t="s">
        <v>2322</v>
      </c>
      <c r="F15732">
        <v>30</v>
      </c>
      <c r="G15732">
        <v>20180101</v>
      </c>
      <c r="H15732">
        <v>99999999</v>
      </c>
      <c r="I15732" t="s">
        <v>64</v>
      </c>
      <c r="J15732" t="s">
        <v>118</v>
      </c>
      <c r="K15732" t="s">
        <v>2320</v>
      </c>
      <c r="L15732" t="s">
        <v>2320</v>
      </c>
      <c r="M15732" t="s">
        <v>2323</v>
      </c>
      <c r="N15732" s="1">
        <v>27729</v>
      </c>
      <c r="O15732" t="s">
        <v>142</v>
      </c>
      <c r="P15732" t="s">
        <v>390</v>
      </c>
      <c r="Q15732" t="s">
        <v>2284</v>
      </c>
      <c r="R15732" t="s">
        <v>392</v>
      </c>
      <c r="S15732">
        <v>23.78</v>
      </c>
      <c r="U15732">
        <v>0</v>
      </c>
      <c r="V15732">
        <v>80</v>
      </c>
      <c r="W15732">
        <v>1</v>
      </c>
    </row>
    <row r="15733" spans="1:23" x14ac:dyDescent="0.25">
      <c r="A15733" t="s">
        <v>23</v>
      </c>
      <c r="B15733">
        <v>99</v>
      </c>
      <c r="C15733">
        <v>11020</v>
      </c>
      <c r="D15733">
        <v>201054</v>
      </c>
      <c r="E15733" t="s">
        <v>2322</v>
      </c>
      <c r="F15733">
        <v>30</v>
      </c>
      <c r="G15733">
        <v>20180101</v>
      </c>
      <c r="H15733">
        <v>99999999</v>
      </c>
      <c r="I15733" t="s">
        <v>64</v>
      </c>
      <c r="J15733" t="s">
        <v>118</v>
      </c>
      <c r="K15733" t="s">
        <v>2320</v>
      </c>
      <c r="L15733" t="s">
        <v>2320</v>
      </c>
      <c r="M15733" t="s">
        <v>2323</v>
      </c>
      <c r="N15733" s="1">
        <v>27729</v>
      </c>
      <c r="O15733" t="s">
        <v>142</v>
      </c>
      <c r="P15733" t="s">
        <v>390</v>
      </c>
      <c r="Q15733" t="s">
        <v>2284</v>
      </c>
      <c r="R15733" t="s">
        <v>392</v>
      </c>
      <c r="S15733">
        <v>23.78</v>
      </c>
      <c r="U15733">
        <v>0</v>
      </c>
      <c r="V15733">
        <v>80</v>
      </c>
      <c r="W15733">
        <v>1</v>
      </c>
    </row>
    <row r="15734" spans="1:23" x14ac:dyDescent="0.25">
      <c r="A15734" t="s">
        <v>23</v>
      </c>
      <c r="B15734">
        <v>99</v>
      </c>
      <c r="C15734">
        <v>11060</v>
      </c>
      <c r="D15734">
        <v>201054</v>
      </c>
      <c r="E15734" t="s">
        <v>2322</v>
      </c>
      <c r="F15734">
        <v>30</v>
      </c>
      <c r="G15734">
        <v>20180101</v>
      </c>
      <c r="H15734">
        <v>99999999</v>
      </c>
      <c r="I15734" t="s">
        <v>64</v>
      </c>
      <c r="J15734" t="s">
        <v>118</v>
      </c>
      <c r="K15734" t="s">
        <v>2320</v>
      </c>
      <c r="L15734" t="s">
        <v>2320</v>
      </c>
      <c r="M15734" t="s">
        <v>2323</v>
      </c>
      <c r="N15734" s="1">
        <v>27729</v>
      </c>
      <c r="O15734" t="s">
        <v>142</v>
      </c>
      <c r="P15734" t="s">
        <v>390</v>
      </c>
      <c r="Q15734" t="s">
        <v>2284</v>
      </c>
      <c r="R15734" t="s">
        <v>392</v>
      </c>
      <c r="S15734">
        <v>23.78</v>
      </c>
      <c r="U15734">
        <v>0</v>
      </c>
      <c r="V15734">
        <v>80</v>
      </c>
      <c r="W15734">
        <v>1</v>
      </c>
    </row>
    <row r="15735" spans="1:23" x14ac:dyDescent="0.25">
      <c r="A15735" t="s">
        <v>23</v>
      </c>
      <c r="B15735">
        <v>99</v>
      </c>
      <c r="C15735">
        <v>11010</v>
      </c>
      <c r="D15735">
        <v>201057</v>
      </c>
      <c r="E15735" t="s">
        <v>2329</v>
      </c>
      <c r="F15735">
        <v>40</v>
      </c>
      <c r="G15735">
        <v>20180101</v>
      </c>
      <c r="H15735">
        <v>99999999</v>
      </c>
      <c r="I15735" t="s">
        <v>25</v>
      </c>
      <c r="J15735" t="s">
        <v>2050</v>
      </c>
      <c r="K15735" t="s">
        <v>2280</v>
      </c>
      <c r="L15735" t="s">
        <v>2280</v>
      </c>
      <c r="M15735" t="s">
        <v>2325</v>
      </c>
      <c r="N15735" t="s">
        <v>2326</v>
      </c>
      <c r="O15735" t="s">
        <v>2294</v>
      </c>
      <c r="P15735" t="s">
        <v>390</v>
      </c>
      <c r="Q15735" t="s">
        <v>2284</v>
      </c>
      <c r="R15735" t="s">
        <v>392</v>
      </c>
      <c r="S15735">
        <v>7.93</v>
      </c>
      <c r="U15735">
        <v>0</v>
      </c>
      <c r="V15735">
        <v>80</v>
      </c>
    </row>
    <row r="15736" spans="1:23" x14ac:dyDescent="0.25">
      <c r="A15736" t="s">
        <v>23</v>
      </c>
      <c r="B15736">
        <v>99</v>
      </c>
      <c r="C15736">
        <v>11020</v>
      </c>
      <c r="D15736">
        <v>201057</v>
      </c>
      <c r="E15736" t="s">
        <v>2329</v>
      </c>
      <c r="F15736">
        <v>40</v>
      </c>
      <c r="G15736">
        <v>20180101</v>
      </c>
      <c r="H15736">
        <v>99999999</v>
      </c>
      <c r="I15736" t="s">
        <v>25</v>
      </c>
      <c r="J15736" t="s">
        <v>2050</v>
      </c>
      <c r="K15736" t="s">
        <v>2280</v>
      </c>
      <c r="L15736" t="s">
        <v>2280</v>
      </c>
      <c r="M15736" t="s">
        <v>2325</v>
      </c>
      <c r="N15736" t="s">
        <v>2326</v>
      </c>
      <c r="O15736" t="s">
        <v>2294</v>
      </c>
      <c r="P15736" t="s">
        <v>390</v>
      </c>
      <c r="Q15736" t="s">
        <v>2284</v>
      </c>
      <c r="R15736" t="s">
        <v>392</v>
      </c>
      <c r="S15736">
        <v>7.93</v>
      </c>
      <c r="U15736">
        <v>0</v>
      </c>
      <c r="V15736">
        <v>80</v>
      </c>
    </row>
    <row r="15737" spans="1:23" x14ac:dyDescent="0.25">
      <c r="A15737" t="s">
        <v>23</v>
      </c>
      <c r="B15737">
        <v>99</v>
      </c>
      <c r="C15737">
        <v>11060</v>
      </c>
      <c r="D15737">
        <v>201057</v>
      </c>
      <c r="E15737" t="s">
        <v>2329</v>
      </c>
      <c r="F15737">
        <v>40</v>
      </c>
      <c r="G15737">
        <v>20180101</v>
      </c>
      <c r="H15737">
        <v>99999999</v>
      </c>
      <c r="I15737" t="s">
        <v>25</v>
      </c>
      <c r="J15737" t="s">
        <v>2050</v>
      </c>
      <c r="K15737" t="s">
        <v>2280</v>
      </c>
      <c r="L15737" t="s">
        <v>2280</v>
      </c>
      <c r="M15737" t="s">
        <v>2325</v>
      </c>
      <c r="N15737" t="s">
        <v>2326</v>
      </c>
      <c r="O15737" t="s">
        <v>2294</v>
      </c>
      <c r="P15737" t="s">
        <v>390</v>
      </c>
      <c r="Q15737" t="s">
        <v>2284</v>
      </c>
      <c r="R15737" t="s">
        <v>392</v>
      </c>
      <c r="S15737">
        <v>7.93</v>
      </c>
      <c r="U15737">
        <v>0</v>
      </c>
      <c r="V15737">
        <v>80</v>
      </c>
    </row>
    <row r="15738" spans="1:23" x14ac:dyDescent="0.25">
      <c r="A15738" t="s">
        <v>23</v>
      </c>
      <c r="B15738">
        <v>99</v>
      </c>
      <c r="C15738">
        <v>11010</v>
      </c>
      <c r="D15738">
        <v>201058</v>
      </c>
      <c r="E15738" t="s">
        <v>14313</v>
      </c>
      <c r="F15738">
        <v>31</v>
      </c>
      <c r="G15738">
        <v>20180101</v>
      </c>
      <c r="H15738">
        <v>99999999</v>
      </c>
      <c r="I15738" t="s">
        <v>64</v>
      </c>
      <c r="J15738" t="s">
        <v>2534</v>
      </c>
      <c r="K15738" t="s">
        <v>2535</v>
      </c>
      <c r="L15738" t="s">
        <v>2535</v>
      </c>
      <c r="M15738" t="s">
        <v>14314</v>
      </c>
      <c r="N15738" t="s">
        <v>14315</v>
      </c>
      <c r="O15738" t="s">
        <v>2405</v>
      </c>
      <c r="P15738" t="s">
        <v>390</v>
      </c>
      <c r="Q15738" t="s">
        <v>2284</v>
      </c>
      <c r="R15738" t="s">
        <v>392</v>
      </c>
      <c r="S15738">
        <v>23.78</v>
      </c>
      <c r="U15738">
        <v>0</v>
      </c>
      <c r="V15738">
        <v>86</v>
      </c>
      <c r="W15738">
        <v>1</v>
      </c>
    </row>
    <row r="15739" spans="1:23" x14ac:dyDescent="0.25">
      <c r="A15739" t="s">
        <v>23</v>
      </c>
      <c r="B15739">
        <v>99</v>
      </c>
      <c r="C15739">
        <v>11020</v>
      </c>
      <c r="D15739">
        <v>201058</v>
      </c>
      <c r="E15739" t="s">
        <v>14313</v>
      </c>
      <c r="F15739">
        <v>31</v>
      </c>
      <c r="G15739">
        <v>20180101</v>
      </c>
      <c r="H15739">
        <v>99999999</v>
      </c>
      <c r="I15739" t="s">
        <v>64</v>
      </c>
      <c r="J15739" t="s">
        <v>2534</v>
      </c>
      <c r="K15739" t="s">
        <v>2535</v>
      </c>
      <c r="L15739" t="s">
        <v>2535</v>
      </c>
      <c r="M15739" t="s">
        <v>14314</v>
      </c>
      <c r="N15739" t="s">
        <v>14315</v>
      </c>
      <c r="O15739" t="s">
        <v>2405</v>
      </c>
      <c r="P15739" t="s">
        <v>390</v>
      </c>
      <c r="Q15739" t="s">
        <v>2284</v>
      </c>
      <c r="R15739" t="s">
        <v>392</v>
      </c>
      <c r="S15739">
        <v>23.78</v>
      </c>
      <c r="U15739">
        <v>0</v>
      </c>
      <c r="V15739">
        <v>86</v>
      </c>
      <c r="W15739">
        <v>1</v>
      </c>
    </row>
    <row r="15740" spans="1:23" x14ac:dyDescent="0.25">
      <c r="A15740" t="s">
        <v>23</v>
      </c>
      <c r="B15740">
        <v>99</v>
      </c>
      <c r="C15740">
        <v>11060</v>
      </c>
      <c r="D15740">
        <v>201058</v>
      </c>
      <c r="E15740" t="s">
        <v>14313</v>
      </c>
      <c r="F15740">
        <v>31</v>
      </c>
      <c r="G15740">
        <v>20180101</v>
      </c>
      <c r="H15740">
        <v>99999999</v>
      </c>
      <c r="I15740" t="s">
        <v>64</v>
      </c>
      <c r="J15740" t="s">
        <v>2534</v>
      </c>
      <c r="K15740" t="s">
        <v>2535</v>
      </c>
      <c r="L15740" t="s">
        <v>2535</v>
      </c>
      <c r="M15740" t="s">
        <v>14314</v>
      </c>
      <c r="N15740" t="s">
        <v>14315</v>
      </c>
      <c r="O15740" t="s">
        <v>2405</v>
      </c>
      <c r="P15740" t="s">
        <v>390</v>
      </c>
      <c r="Q15740" t="s">
        <v>2284</v>
      </c>
      <c r="R15740" t="s">
        <v>392</v>
      </c>
      <c r="S15740">
        <v>23.78</v>
      </c>
      <c r="U15740">
        <v>0</v>
      </c>
      <c r="V15740">
        <v>86</v>
      </c>
      <c r="W15740">
        <v>1</v>
      </c>
    </row>
    <row r="15741" spans="1:23" x14ac:dyDescent="0.25">
      <c r="A15741" t="s">
        <v>23</v>
      </c>
      <c r="B15741">
        <v>99</v>
      </c>
      <c r="C15741">
        <v>11010</v>
      </c>
      <c r="D15741">
        <v>201059</v>
      </c>
      <c r="E15741" t="s">
        <v>5011</v>
      </c>
      <c r="F15741">
        <v>35</v>
      </c>
      <c r="G15741">
        <v>20180101</v>
      </c>
      <c r="H15741">
        <v>99999999</v>
      </c>
      <c r="I15741" t="s">
        <v>64</v>
      </c>
      <c r="J15741" t="s">
        <v>2534</v>
      </c>
      <c r="K15741" t="s">
        <v>2535</v>
      </c>
      <c r="L15741" t="s">
        <v>2535</v>
      </c>
      <c r="M15741" t="s">
        <v>5012</v>
      </c>
      <c r="N15741" t="s">
        <v>5013</v>
      </c>
      <c r="O15741" t="s">
        <v>142</v>
      </c>
      <c r="P15741" t="s">
        <v>390</v>
      </c>
      <c r="Q15741" t="s">
        <v>2284</v>
      </c>
      <c r="R15741" t="s">
        <v>392</v>
      </c>
      <c r="S15741">
        <v>23.78</v>
      </c>
      <c r="U15741">
        <v>0</v>
      </c>
      <c r="V15741">
        <v>86</v>
      </c>
      <c r="W15741">
        <v>1</v>
      </c>
    </row>
    <row r="15742" spans="1:23" x14ac:dyDescent="0.25">
      <c r="A15742" t="s">
        <v>23</v>
      </c>
      <c r="B15742">
        <v>99</v>
      </c>
      <c r="C15742">
        <v>11020</v>
      </c>
      <c r="D15742">
        <v>201059</v>
      </c>
      <c r="E15742" t="s">
        <v>5011</v>
      </c>
      <c r="F15742">
        <v>35</v>
      </c>
      <c r="G15742">
        <v>20180101</v>
      </c>
      <c r="H15742">
        <v>99999999</v>
      </c>
      <c r="I15742" t="s">
        <v>64</v>
      </c>
      <c r="J15742" t="s">
        <v>2534</v>
      </c>
      <c r="K15742" t="s">
        <v>2535</v>
      </c>
      <c r="L15742" t="s">
        <v>2535</v>
      </c>
      <c r="M15742" t="s">
        <v>5012</v>
      </c>
      <c r="N15742" t="s">
        <v>5013</v>
      </c>
      <c r="O15742" t="s">
        <v>142</v>
      </c>
      <c r="P15742" t="s">
        <v>390</v>
      </c>
      <c r="Q15742" t="s">
        <v>2284</v>
      </c>
      <c r="R15742" t="s">
        <v>392</v>
      </c>
      <c r="S15742">
        <v>23.78</v>
      </c>
      <c r="U15742">
        <v>0</v>
      </c>
      <c r="V15742">
        <v>86</v>
      </c>
      <c r="W15742">
        <v>1</v>
      </c>
    </row>
    <row r="15743" spans="1:23" x14ac:dyDescent="0.25">
      <c r="A15743" t="s">
        <v>23</v>
      </c>
      <c r="B15743">
        <v>99</v>
      </c>
      <c r="C15743">
        <v>11060</v>
      </c>
      <c r="D15743">
        <v>201059</v>
      </c>
      <c r="E15743" t="s">
        <v>5011</v>
      </c>
      <c r="F15743">
        <v>35</v>
      </c>
      <c r="G15743">
        <v>20180101</v>
      </c>
      <c r="H15743">
        <v>99999999</v>
      </c>
      <c r="I15743" t="s">
        <v>64</v>
      </c>
      <c r="J15743" t="s">
        <v>2534</v>
      </c>
      <c r="K15743" t="s">
        <v>2535</v>
      </c>
      <c r="L15743" t="s">
        <v>2535</v>
      </c>
      <c r="M15743" t="s">
        <v>5012</v>
      </c>
      <c r="N15743" t="s">
        <v>5013</v>
      </c>
      <c r="O15743" t="s">
        <v>142</v>
      </c>
      <c r="P15743" t="s">
        <v>390</v>
      </c>
      <c r="Q15743" t="s">
        <v>2284</v>
      </c>
      <c r="R15743" t="s">
        <v>392</v>
      </c>
      <c r="S15743">
        <v>23.78</v>
      </c>
      <c r="U15743">
        <v>0</v>
      </c>
      <c r="V15743">
        <v>86</v>
      </c>
      <c r="W15743">
        <v>1</v>
      </c>
    </row>
    <row r="15744" spans="1:23" x14ac:dyDescent="0.25">
      <c r="A15744" t="s">
        <v>23</v>
      </c>
      <c r="B15744">
        <v>99</v>
      </c>
      <c r="C15744">
        <v>11010</v>
      </c>
      <c r="D15744">
        <v>201060</v>
      </c>
      <c r="E15744" t="s">
        <v>5014</v>
      </c>
      <c r="F15744">
        <v>40</v>
      </c>
      <c r="G15744">
        <v>20180101</v>
      </c>
      <c r="H15744">
        <v>99999999</v>
      </c>
      <c r="I15744" t="s">
        <v>64</v>
      </c>
      <c r="J15744" t="s">
        <v>509</v>
      </c>
      <c r="K15744" t="s">
        <v>2331</v>
      </c>
      <c r="L15744" t="s">
        <v>2331</v>
      </c>
      <c r="M15744" t="s">
        <v>2332</v>
      </c>
      <c r="N15744" t="s">
        <v>5015</v>
      </c>
      <c r="O15744" t="s">
        <v>2334</v>
      </c>
      <c r="P15744" t="s">
        <v>390</v>
      </c>
      <c r="Q15744" t="s">
        <v>2284</v>
      </c>
      <c r="R15744" t="s">
        <v>392</v>
      </c>
      <c r="S15744">
        <v>11.1</v>
      </c>
      <c r="U15744">
        <v>0</v>
      </c>
      <c r="V15744">
        <v>80</v>
      </c>
      <c r="W15744">
        <v>1</v>
      </c>
    </row>
    <row r="15745" spans="1:23" x14ac:dyDescent="0.25">
      <c r="A15745" t="s">
        <v>23</v>
      </c>
      <c r="B15745">
        <v>99</v>
      </c>
      <c r="C15745">
        <v>11020</v>
      </c>
      <c r="D15745">
        <v>201060</v>
      </c>
      <c r="E15745" t="s">
        <v>5014</v>
      </c>
      <c r="F15745">
        <v>40</v>
      </c>
      <c r="G15745">
        <v>20180101</v>
      </c>
      <c r="H15745">
        <v>99999999</v>
      </c>
      <c r="I15745" t="s">
        <v>64</v>
      </c>
      <c r="J15745" t="s">
        <v>509</v>
      </c>
      <c r="K15745" t="s">
        <v>2331</v>
      </c>
      <c r="L15745" t="s">
        <v>2331</v>
      </c>
      <c r="M15745" t="s">
        <v>2332</v>
      </c>
      <c r="N15745" t="s">
        <v>5015</v>
      </c>
      <c r="O15745" t="s">
        <v>2334</v>
      </c>
      <c r="P15745" t="s">
        <v>390</v>
      </c>
      <c r="Q15745" t="s">
        <v>2284</v>
      </c>
      <c r="R15745" t="s">
        <v>392</v>
      </c>
      <c r="S15745">
        <v>11.1</v>
      </c>
      <c r="U15745">
        <v>0</v>
      </c>
      <c r="V15745">
        <v>80</v>
      </c>
      <c r="W15745">
        <v>1</v>
      </c>
    </row>
    <row r="15746" spans="1:23" x14ac:dyDescent="0.25">
      <c r="A15746" t="s">
        <v>23</v>
      </c>
      <c r="B15746">
        <v>99</v>
      </c>
      <c r="C15746">
        <v>11060</v>
      </c>
      <c r="D15746">
        <v>201060</v>
      </c>
      <c r="E15746" t="s">
        <v>5014</v>
      </c>
      <c r="F15746">
        <v>40</v>
      </c>
      <c r="G15746">
        <v>20180101</v>
      </c>
      <c r="H15746">
        <v>99999999</v>
      </c>
      <c r="I15746" t="s">
        <v>64</v>
      </c>
      <c r="J15746" t="s">
        <v>509</v>
      </c>
      <c r="K15746" t="s">
        <v>2331</v>
      </c>
      <c r="L15746" t="s">
        <v>2331</v>
      </c>
      <c r="M15746" t="s">
        <v>2332</v>
      </c>
      <c r="N15746" t="s">
        <v>5015</v>
      </c>
      <c r="O15746" t="s">
        <v>2334</v>
      </c>
      <c r="P15746" t="s">
        <v>390</v>
      </c>
      <c r="Q15746" t="s">
        <v>2284</v>
      </c>
      <c r="R15746" t="s">
        <v>392</v>
      </c>
      <c r="S15746">
        <v>11.1</v>
      </c>
      <c r="U15746">
        <v>0</v>
      </c>
      <c r="V15746">
        <v>80</v>
      </c>
      <c r="W15746">
        <v>1</v>
      </c>
    </row>
    <row r="15747" spans="1:23" x14ac:dyDescent="0.25">
      <c r="A15747" t="s">
        <v>23</v>
      </c>
      <c r="B15747">
        <v>99</v>
      </c>
      <c r="C15747">
        <v>11010</v>
      </c>
      <c r="D15747">
        <v>201061</v>
      </c>
      <c r="E15747" t="s">
        <v>2330</v>
      </c>
      <c r="F15747">
        <v>40</v>
      </c>
      <c r="G15747">
        <v>20180101</v>
      </c>
      <c r="H15747">
        <v>99999999</v>
      </c>
      <c r="I15747" t="s">
        <v>64</v>
      </c>
      <c r="J15747" t="s">
        <v>509</v>
      </c>
      <c r="K15747" t="s">
        <v>2331</v>
      </c>
      <c r="L15747" t="s">
        <v>2331</v>
      </c>
      <c r="M15747" t="s">
        <v>2332</v>
      </c>
      <c r="N15747" t="s">
        <v>2333</v>
      </c>
      <c r="O15747" t="s">
        <v>2334</v>
      </c>
      <c r="P15747" t="s">
        <v>390</v>
      </c>
      <c r="Q15747" t="s">
        <v>2284</v>
      </c>
      <c r="R15747" t="s">
        <v>392</v>
      </c>
      <c r="S15747">
        <v>11.1</v>
      </c>
      <c r="U15747">
        <v>0</v>
      </c>
      <c r="V15747">
        <v>86</v>
      </c>
    </row>
    <row r="15748" spans="1:23" x14ac:dyDescent="0.25">
      <c r="A15748" t="s">
        <v>23</v>
      </c>
      <c r="B15748">
        <v>99</v>
      </c>
      <c r="C15748">
        <v>11020</v>
      </c>
      <c r="D15748">
        <v>201061</v>
      </c>
      <c r="E15748" t="s">
        <v>2330</v>
      </c>
      <c r="F15748">
        <v>40</v>
      </c>
      <c r="G15748">
        <v>20180101</v>
      </c>
      <c r="H15748">
        <v>99999999</v>
      </c>
      <c r="I15748" t="s">
        <v>64</v>
      </c>
      <c r="J15748" t="s">
        <v>509</v>
      </c>
      <c r="K15748" t="s">
        <v>2331</v>
      </c>
      <c r="L15748" t="s">
        <v>2331</v>
      </c>
      <c r="M15748" t="s">
        <v>2332</v>
      </c>
      <c r="N15748" t="s">
        <v>2333</v>
      </c>
      <c r="O15748" t="s">
        <v>2334</v>
      </c>
      <c r="P15748" t="s">
        <v>390</v>
      </c>
      <c r="Q15748" t="s">
        <v>2284</v>
      </c>
      <c r="R15748" t="s">
        <v>392</v>
      </c>
      <c r="S15748">
        <v>11.1</v>
      </c>
      <c r="U15748">
        <v>0</v>
      </c>
      <c r="V15748">
        <v>86</v>
      </c>
    </row>
    <row r="15749" spans="1:23" x14ac:dyDescent="0.25">
      <c r="A15749" t="s">
        <v>23</v>
      </c>
      <c r="B15749">
        <v>99</v>
      </c>
      <c r="C15749">
        <v>11060</v>
      </c>
      <c r="D15749">
        <v>201061</v>
      </c>
      <c r="E15749" t="s">
        <v>2330</v>
      </c>
      <c r="F15749">
        <v>40</v>
      </c>
      <c r="G15749">
        <v>20180101</v>
      </c>
      <c r="H15749">
        <v>99999999</v>
      </c>
      <c r="I15749" t="s">
        <v>64</v>
      </c>
      <c r="J15749" t="s">
        <v>509</v>
      </c>
      <c r="K15749" t="s">
        <v>2331</v>
      </c>
      <c r="L15749" t="s">
        <v>2331</v>
      </c>
      <c r="M15749" t="s">
        <v>2332</v>
      </c>
      <c r="N15749" t="s">
        <v>2333</v>
      </c>
      <c r="O15749" t="s">
        <v>2334</v>
      </c>
      <c r="P15749" t="s">
        <v>390</v>
      </c>
      <c r="Q15749" t="s">
        <v>2284</v>
      </c>
      <c r="R15749" t="s">
        <v>392</v>
      </c>
      <c r="S15749">
        <v>11.1</v>
      </c>
      <c r="U15749">
        <v>0</v>
      </c>
      <c r="V15749">
        <v>86</v>
      </c>
    </row>
    <row r="15750" spans="1:23" x14ac:dyDescent="0.25">
      <c r="A15750" t="s">
        <v>23</v>
      </c>
      <c r="B15750">
        <v>99</v>
      </c>
      <c r="C15750">
        <v>11010</v>
      </c>
      <c r="D15750">
        <v>201062</v>
      </c>
      <c r="E15750" t="s">
        <v>2335</v>
      </c>
      <c r="F15750">
        <v>40</v>
      </c>
      <c r="G15750">
        <v>20180101</v>
      </c>
      <c r="H15750">
        <v>99999999</v>
      </c>
      <c r="I15750" t="s">
        <v>64</v>
      </c>
      <c r="J15750" t="s">
        <v>509</v>
      </c>
      <c r="K15750" t="s">
        <v>2331</v>
      </c>
      <c r="L15750" t="s">
        <v>2331</v>
      </c>
      <c r="M15750" t="s">
        <v>2336</v>
      </c>
      <c r="N15750" t="s">
        <v>2337</v>
      </c>
      <c r="O15750" t="s">
        <v>2334</v>
      </c>
      <c r="P15750" t="s">
        <v>390</v>
      </c>
      <c r="Q15750" t="s">
        <v>2284</v>
      </c>
      <c r="R15750" t="s">
        <v>392</v>
      </c>
      <c r="S15750">
        <v>11.1</v>
      </c>
      <c r="U15750">
        <v>0</v>
      </c>
      <c r="V15750">
        <v>91</v>
      </c>
      <c r="W15750">
        <v>1</v>
      </c>
    </row>
    <row r="15751" spans="1:23" x14ac:dyDescent="0.25">
      <c r="A15751" t="s">
        <v>23</v>
      </c>
      <c r="B15751">
        <v>99</v>
      </c>
      <c r="C15751">
        <v>11020</v>
      </c>
      <c r="D15751">
        <v>201062</v>
      </c>
      <c r="E15751" t="s">
        <v>2335</v>
      </c>
      <c r="F15751">
        <v>40</v>
      </c>
      <c r="G15751">
        <v>20180101</v>
      </c>
      <c r="H15751">
        <v>99999999</v>
      </c>
      <c r="I15751" t="s">
        <v>64</v>
      </c>
      <c r="J15751" t="s">
        <v>509</v>
      </c>
      <c r="K15751" t="s">
        <v>2331</v>
      </c>
      <c r="L15751" t="s">
        <v>2331</v>
      </c>
      <c r="M15751" t="s">
        <v>2336</v>
      </c>
      <c r="N15751" t="s">
        <v>2337</v>
      </c>
      <c r="O15751" t="s">
        <v>2334</v>
      </c>
      <c r="P15751" t="s">
        <v>390</v>
      </c>
      <c r="Q15751" t="s">
        <v>2284</v>
      </c>
      <c r="R15751" t="s">
        <v>392</v>
      </c>
      <c r="S15751">
        <v>11.1</v>
      </c>
      <c r="U15751">
        <v>0</v>
      </c>
      <c r="V15751">
        <v>91</v>
      </c>
      <c r="W15751">
        <v>1</v>
      </c>
    </row>
    <row r="15752" spans="1:23" x14ac:dyDescent="0.25">
      <c r="A15752" t="s">
        <v>23</v>
      </c>
      <c r="B15752">
        <v>99</v>
      </c>
      <c r="C15752">
        <v>11060</v>
      </c>
      <c r="D15752">
        <v>201062</v>
      </c>
      <c r="E15752" t="s">
        <v>2335</v>
      </c>
      <c r="F15752">
        <v>40</v>
      </c>
      <c r="G15752">
        <v>20180101</v>
      </c>
      <c r="H15752">
        <v>99999999</v>
      </c>
      <c r="I15752" t="s">
        <v>64</v>
      </c>
      <c r="J15752" t="s">
        <v>509</v>
      </c>
      <c r="K15752" t="s">
        <v>2331</v>
      </c>
      <c r="L15752" t="s">
        <v>2331</v>
      </c>
      <c r="M15752" t="s">
        <v>2336</v>
      </c>
      <c r="N15752" t="s">
        <v>2337</v>
      </c>
      <c r="O15752" t="s">
        <v>2334</v>
      </c>
      <c r="P15752" t="s">
        <v>390</v>
      </c>
      <c r="Q15752" t="s">
        <v>2284</v>
      </c>
      <c r="R15752" t="s">
        <v>392</v>
      </c>
      <c r="S15752">
        <v>11.1</v>
      </c>
      <c r="U15752">
        <v>0</v>
      </c>
      <c r="V15752">
        <v>91</v>
      </c>
      <c r="W15752">
        <v>1</v>
      </c>
    </row>
    <row r="15753" spans="1:23" x14ac:dyDescent="0.25">
      <c r="A15753" t="s">
        <v>23</v>
      </c>
      <c r="B15753">
        <v>99</v>
      </c>
      <c r="C15753">
        <v>11010</v>
      </c>
      <c r="D15753">
        <v>201063</v>
      </c>
      <c r="E15753" t="s">
        <v>2338</v>
      </c>
      <c r="F15753">
        <v>45</v>
      </c>
      <c r="G15753">
        <v>20180101</v>
      </c>
      <c r="H15753">
        <v>99999999</v>
      </c>
      <c r="I15753" t="s">
        <v>64</v>
      </c>
      <c r="J15753" t="s">
        <v>509</v>
      </c>
      <c r="K15753" t="s">
        <v>2339</v>
      </c>
      <c r="L15753" t="s">
        <v>2339</v>
      </c>
      <c r="M15753" t="s">
        <v>2340</v>
      </c>
      <c r="N15753" t="s">
        <v>2341</v>
      </c>
      <c r="O15753" t="s">
        <v>2334</v>
      </c>
      <c r="P15753" t="s">
        <v>390</v>
      </c>
      <c r="Q15753" t="s">
        <v>2284</v>
      </c>
      <c r="R15753" t="s">
        <v>392</v>
      </c>
      <c r="S15753">
        <v>11.1</v>
      </c>
      <c r="U15753">
        <v>0</v>
      </c>
      <c r="V15753">
        <v>80</v>
      </c>
      <c r="W15753">
        <v>1</v>
      </c>
    </row>
    <row r="15754" spans="1:23" x14ac:dyDescent="0.25">
      <c r="A15754" t="s">
        <v>23</v>
      </c>
      <c r="B15754">
        <v>99</v>
      </c>
      <c r="C15754">
        <v>11020</v>
      </c>
      <c r="D15754">
        <v>201063</v>
      </c>
      <c r="E15754" t="s">
        <v>2338</v>
      </c>
      <c r="F15754">
        <v>45</v>
      </c>
      <c r="G15754">
        <v>20180101</v>
      </c>
      <c r="H15754">
        <v>99999999</v>
      </c>
      <c r="I15754" t="s">
        <v>64</v>
      </c>
      <c r="J15754" t="s">
        <v>509</v>
      </c>
      <c r="K15754" t="s">
        <v>2339</v>
      </c>
      <c r="L15754" t="s">
        <v>2339</v>
      </c>
      <c r="M15754" t="s">
        <v>2340</v>
      </c>
      <c r="N15754" t="s">
        <v>2341</v>
      </c>
      <c r="O15754" t="s">
        <v>2334</v>
      </c>
      <c r="P15754" t="s">
        <v>390</v>
      </c>
      <c r="Q15754" t="s">
        <v>2284</v>
      </c>
      <c r="R15754" t="s">
        <v>392</v>
      </c>
      <c r="S15754">
        <v>11.1</v>
      </c>
      <c r="U15754">
        <v>0</v>
      </c>
      <c r="V15754">
        <v>80</v>
      </c>
      <c r="W15754">
        <v>1</v>
      </c>
    </row>
    <row r="15755" spans="1:23" x14ac:dyDescent="0.25">
      <c r="A15755" t="s">
        <v>23</v>
      </c>
      <c r="B15755">
        <v>99</v>
      </c>
      <c r="C15755">
        <v>11060</v>
      </c>
      <c r="D15755">
        <v>201063</v>
      </c>
      <c r="E15755" t="s">
        <v>2338</v>
      </c>
      <c r="F15755">
        <v>45</v>
      </c>
      <c r="G15755">
        <v>20180101</v>
      </c>
      <c r="H15755">
        <v>99999999</v>
      </c>
      <c r="I15755" t="s">
        <v>64</v>
      </c>
      <c r="J15755" t="s">
        <v>509</v>
      </c>
      <c r="K15755" t="s">
        <v>2339</v>
      </c>
      <c r="L15755" t="s">
        <v>2339</v>
      </c>
      <c r="M15755" t="s">
        <v>2340</v>
      </c>
      <c r="N15755" t="s">
        <v>2341</v>
      </c>
      <c r="O15755" t="s">
        <v>2334</v>
      </c>
      <c r="P15755" t="s">
        <v>390</v>
      </c>
      <c r="Q15755" t="s">
        <v>2284</v>
      </c>
      <c r="R15755" t="s">
        <v>392</v>
      </c>
      <c r="S15755">
        <v>11.1</v>
      </c>
      <c r="U15755">
        <v>0</v>
      </c>
      <c r="V15755">
        <v>80</v>
      </c>
      <c r="W15755">
        <v>1</v>
      </c>
    </row>
    <row r="15756" spans="1:23" x14ac:dyDescent="0.25">
      <c r="A15756" t="s">
        <v>23</v>
      </c>
      <c r="B15756">
        <v>99</v>
      </c>
      <c r="C15756">
        <v>11010</v>
      </c>
      <c r="D15756">
        <v>201064</v>
      </c>
      <c r="E15756" t="s">
        <v>2342</v>
      </c>
      <c r="F15756">
        <v>45</v>
      </c>
      <c r="G15756">
        <v>20180101</v>
      </c>
      <c r="H15756">
        <v>99999999</v>
      </c>
      <c r="I15756" t="s">
        <v>64</v>
      </c>
      <c r="J15756" t="s">
        <v>509</v>
      </c>
      <c r="K15756" t="s">
        <v>2339</v>
      </c>
      <c r="L15756" t="s">
        <v>2339</v>
      </c>
      <c r="M15756" t="s">
        <v>2340</v>
      </c>
      <c r="N15756">
        <v>2001</v>
      </c>
      <c r="O15756" t="s">
        <v>2334</v>
      </c>
      <c r="P15756" t="s">
        <v>390</v>
      </c>
      <c r="Q15756" t="s">
        <v>2284</v>
      </c>
      <c r="R15756" t="s">
        <v>392</v>
      </c>
      <c r="S15756">
        <v>11.1</v>
      </c>
      <c r="U15756">
        <v>0</v>
      </c>
      <c r="V15756">
        <v>80</v>
      </c>
      <c r="W15756">
        <v>1</v>
      </c>
    </row>
    <row r="15757" spans="1:23" x14ac:dyDescent="0.25">
      <c r="A15757" t="s">
        <v>23</v>
      </c>
      <c r="B15757">
        <v>99</v>
      </c>
      <c r="C15757">
        <v>11020</v>
      </c>
      <c r="D15757">
        <v>201064</v>
      </c>
      <c r="E15757" t="s">
        <v>2342</v>
      </c>
      <c r="F15757">
        <v>45</v>
      </c>
      <c r="G15757">
        <v>20180101</v>
      </c>
      <c r="H15757">
        <v>99999999</v>
      </c>
      <c r="I15757" t="s">
        <v>64</v>
      </c>
      <c r="J15757" t="s">
        <v>509</v>
      </c>
      <c r="K15757" t="s">
        <v>2339</v>
      </c>
      <c r="L15757" t="s">
        <v>2339</v>
      </c>
      <c r="M15757" t="s">
        <v>2340</v>
      </c>
      <c r="N15757">
        <v>2001</v>
      </c>
      <c r="O15757" t="s">
        <v>2334</v>
      </c>
      <c r="P15757" t="s">
        <v>390</v>
      </c>
      <c r="Q15757" t="s">
        <v>2284</v>
      </c>
      <c r="R15757" t="s">
        <v>392</v>
      </c>
      <c r="S15757">
        <v>11.1</v>
      </c>
      <c r="U15757">
        <v>0</v>
      </c>
      <c r="V15757">
        <v>80</v>
      </c>
      <c r="W15757">
        <v>1</v>
      </c>
    </row>
    <row r="15758" spans="1:23" x14ac:dyDescent="0.25">
      <c r="A15758" t="s">
        <v>23</v>
      </c>
      <c r="B15758">
        <v>99</v>
      </c>
      <c r="C15758">
        <v>11060</v>
      </c>
      <c r="D15758">
        <v>201064</v>
      </c>
      <c r="E15758" t="s">
        <v>2342</v>
      </c>
      <c r="F15758">
        <v>45</v>
      </c>
      <c r="G15758">
        <v>20180101</v>
      </c>
      <c r="H15758">
        <v>99999999</v>
      </c>
      <c r="I15758" t="s">
        <v>64</v>
      </c>
      <c r="J15758" t="s">
        <v>509</v>
      </c>
      <c r="K15758" t="s">
        <v>2339</v>
      </c>
      <c r="L15758" t="s">
        <v>2339</v>
      </c>
      <c r="M15758" t="s">
        <v>2340</v>
      </c>
      <c r="N15758">
        <v>2001</v>
      </c>
      <c r="O15758" t="s">
        <v>2334</v>
      </c>
      <c r="P15758" t="s">
        <v>390</v>
      </c>
      <c r="Q15758" t="s">
        <v>2284</v>
      </c>
      <c r="R15758" t="s">
        <v>392</v>
      </c>
      <c r="S15758">
        <v>11.1</v>
      </c>
      <c r="U15758">
        <v>0</v>
      </c>
      <c r="V15758">
        <v>80</v>
      </c>
      <c r="W15758">
        <v>1</v>
      </c>
    </row>
    <row r="15759" spans="1:23" x14ac:dyDescent="0.25">
      <c r="A15759" t="s">
        <v>23</v>
      </c>
      <c r="B15759">
        <v>99</v>
      </c>
      <c r="C15759">
        <v>11010</v>
      </c>
      <c r="D15759">
        <v>201065</v>
      </c>
      <c r="E15759" t="s">
        <v>2343</v>
      </c>
      <c r="F15759">
        <v>40</v>
      </c>
      <c r="G15759">
        <v>20180101</v>
      </c>
      <c r="H15759">
        <v>99999999</v>
      </c>
      <c r="I15759" t="s">
        <v>64</v>
      </c>
      <c r="J15759" t="s">
        <v>213</v>
      </c>
      <c r="K15759" t="s">
        <v>2344</v>
      </c>
      <c r="L15759" t="s">
        <v>2344</v>
      </c>
      <c r="M15759" t="s">
        <v>2345</v>
      </c>
      <c r="O15759" t="s">
        <v>142</v>
      </c>
      <c r="P15759" t="s">
        <v>390</v>
      </c>
      <c r="Q15759" t="s">
        <v>2284</v>
      </c>
      <c r="R15759" t="s">
        <v>392</v>
      </c>
      <c r="S15759">
        <v>23.78</v>
      </c>
      <c r="U15759">
        <v>0</v>
      </c>
      <c r="V15759">
        <v>82</v>
      </c>
      <c r="W15759">
        <v>1</v>
      </c>
    </row>
    <row r="15760" spans="1:23" x14ac:dyDescent="0.25">
      <c r="A15760" t="s">
        <v>23</v>
      </c>
      <c r="B15760">
        <v>99</v>
      </c>
      <c r="C15760">
        <v>11020</v>
      </c>
      <c r="D15760">
        <v>201065</v>
      </c>
      <c r="E15760" t="s">
        <v>2343</v>
      </c>
      <c r="F15760">
        <v>40</v>
      </c>
      <c r="G15760">
        <v>20180101</v>
      </c>
      <c r="H15760">
        <v>99999999</v>
      </c>
      <c r="I15760" t="s">
        <v>64</v>
      </c>
      <c r="J15760" t="s">
        <v>213</v>
      </c>
      <c r="K15760" t="s">
        <v>2344</v>
      </c>
      <c r="L15760" t="s">
        <v>2344</v>
      </c>
      <c r="M15760" t="s">
        <v>2345</v>
      </c>
      <c r="O15760" t="s">
        <v>142</v>
      </c>
      <c r="P15760" t="s">
        <v>390</v>
      </c>
      <c r="Q15760" t="s">
        <v>2284</v>
      </c>
      <c r="R15760" t="s">
        <v>392</v>
      </c>
      <c r="S15760">
        <v>23.78</v>
      </c>
      <c r="U15760">
        <v>0</v>
      </c>
      <c r="V15760">
        <v>82</v>
      </c>
      <c r="W15760">
        <v>1</v>
      </c>
    </row>
    <row r="15761" spans="1:23" x14ac:dyDescent="0.25">
      <c r="A15761" t="s">
        <v>23</v>
      </c>
      <c r="B15761">
        <v>99</v>
      </c>
      <c r="C15761">
        <v>11060</v>
      </c>
      <c r="D15761">
        <v>201065</v>
      </c>
      <c r="E15761" t="s">
        <v>2343</v>
      </c>
      <c r="F15761">
        <v>40</v>
      </c>
      <c r="G15761">
        <v>20180101</v>
      </c>
      <c r="H15761">
        <v>99999999</v>
      </c>
      <c r="I15761" t="s">
        <v>64</v>
      </c>
      <c r="J15761" t="s">
        <v>213</v>
      </c>
      <c r="K15761" t="s">
        <v>2344</v>
      </c>
      <c r="L15761" t="s">
        <v>2344</v>
      </c>
      <c r="M15761" t="s">
        <v>2345</v>
      </c>
      <c r="O15761" t="s">
        <v>142</v>
      </c>
      <c r="P15761" t="s">
        <v>390</v>
      </c>
      <c r="Q15761" t="s">
        <v>2284</v>
      </c>
      <c r="R15761" t="s">
        <v>392</v>
      </c>
      <c r="S15761">
        <v>23.78</v>
      </c>
      <c r="U15761">
        <v>0</v>
      </c>
      <c r="V15761">
        <v>82</v>
      </c>
      <c r="W15761">
        <v>1</v>
      </c>
    </row>
    <row r="15762" spans="1:23" x14ac:dyDescent="0.25">
      <c r="A15762" t="s">
        <v>23</v>
      </c>
      <c r="B15762">
        <v>99</v>
      </c>
      <c r="C15762">
        <v>11010</v>
      </c>
      <c r="D15762">
        <v>201066</v>
      </c>
      <c r="E15762" t="s">
        <v>2346</v>
      </c>
      <c r="F15762">
        <v>45</v>
      </c>
      <c r="G15762">
        <v>20180101</v>
      </c>
      <c r="H15762">
        <v>99999999</v>
      </c>
      <c r="I15762" t="s">
        <v>64</v>
      </c>
      <c r="J15762" t="s">
        <v>213</v>
      </c>
      <c r="K15762" t="s">
        <v>2344</v>
      </c>
      <c r="L15762" t="s">
        <v>2344</v>
      </c>
      <c r="M15762" t="s">
        <v>2347</v>
      </c>
      <c r="N15762" t="s">
        <v>2348</v>
      </c>
      <c r="O15762" t="s">
        <v>142</v>
      </c>
      <c r="P15762" t="s">
        <v>390</v>
      </c>
      <c r="Q15762" t="s">
        <v>2284</v>
      </c>
      <c r="R15762" t="s">
        <v>392</v>
      </c>
      <c r="S15762">
        <v>23.78</v>
      </c>
      <c r="U15762">
        <v>0</v>
      </c>
      <c r="V15762">
        <v>71</v>
      </c>
      <c r="W15762">
        <v>1</v>
      </c>
    </row>
    <row r="15763" spans="1:23" x14ac:dyDescent="0.25">
      <c r="A15763" t="s">
        <v>23</v>
      </c>
      <c r="B15763">
        <v>99</v>
      </c>
      <c r="C15763">
        <v>11020</v>
      </c>
      <c r="D15763">
        <v>201066</v>
      </c>
      <c r="E15763" t="s">
        <v>2346</v>
      </c>
      <c r="F15763">
        <v>45</v>
      </c>
      <c r="G15763">
        <v>20180101</v>
      </c>
      <c r="H15763">
        <v>99999999</v>
      </c>
      <c r="I15763" t="s">
        <v>64</v>
      </c>
      <c r="J15763" t="s">
        <v>213</v>
      </c>
      <c r="K15763" t="s">
        <v>2344</v>
      </c>
      <c r="L15763" t="s">
        <v>2344</v>
      </c>
      <c r="M15763" t="s">
        <v>2347</v>
      </c>
      <c r="N15763" t="s">
        <v>2348</v>
      </c>
      <c r="O15763" t="s">
        <v>142</v>
      </c>
      <c r="P15763" t="s">
        <v>390</v>
      </c>
      <c r="Q15763" t="s">
        <v>2284</v>
      </c>
      <c r="R15763" t="s">
        <v>392</v>
      </c>
      <c r="S15763">
        <v>23.78</v>
      </c>
      <c r="U15763">
        <v>0</v>
      </c>
      <c r="V15763">
        <v>71</v>
      </c>
      <c r="W15763">
        <v>1</v>
      </c>
    </row>
    <row r="15764" spans="1:23" x14ac:dyDescent="0.25">
      <c r="A15764" t="s">
        <v>23</v>
      </c>
      <c r="B15764">
        <v>99</v>
      </c>
      <c r="C15764">
        <v>11060</v>
      </c>
      <c r="D15764">
        <v>201066</v>
      </c>
      <c r="E15764" t="s">
        <v>2346</v>
      </c>
      <c r="F15764">
        <v>45</v>
      </c>
      <c r="G15764">
        <v>20180101</v>
      </c>
      <c r="H15764">
        <v>99999999</v>
      </c>
      <c r="I15764" t="s">
        <v>64</v>
      </c>
      <c r="J15764" t="s">
        <v>213</v>
      </c>
      <c r="K15764" t="s">
        <v>2344</v>
      </c>
      <c r="L15764" t="s">
        <v>2344</v>
      </c>
      <c r="M15764" t="s">
        <v>2347</v>
      </c>
      <c r="N15764" t="s">
        <v>2348</v>
      </c>
      <c r="O15764" t="s">
        <v>142</v>
      </c>
      <c r="P15764" t="s">
        <v>390</v>
      </c>
      <c r="Q15764" t="s">
        <v>2284</v>
      </c>
      <c r="R15764" t="s">
        <v>392</v>
      </c>
      <c r="S15764">
        <v>23.78</v>
      </c>
      <c r="U15764">
        <v>0</v>
      </c>
      <c r="V15764">
        <v>71</v>
      </c>
      <c r="W15764">
        <v>1</v>
      </c>
    </row>
    <row r="15765" spans="1:23" x14ac:dyDescent="0.25">
      <c r="A15765" t="s">
        <v>23</v>
      </c>
      <c r="B15765">
        <v>99</v>
      </c>
      <c r="C15765">
        <v>11010</v>
      </c>
      <c r="D15765">
        <v>201067</v>
      </c>
      <c r="E15765" t="s">
        <v>5016</v>
      </c>
      <c r="F15765">
        <v>38.5</v>
      </c>
      <c r="G15765">
        <v>20180101</v>
      </c>
      <c r="H15765">
        <v>99999999</v>
      </c>
      <c r="I15765" t="s">
        <v>64</v>
      </c>
      <c r="J15765" t="s">
        <v>2534</v>
      </c>
      <c r="K15765" t="s">
        <v>2535</v>
      </c>
      <c r="L15765" t="s">
        <v>2535</v>
      </c>
      <c r="M15765" t="s">
        <v>5012</v>
      </c>
      <c r="N15765" t="s">
        <v>5017</v>
      </c>
      <c r="O15765" t="s">
        <v>142</v>
      </c>
      <c r="P15765" t="s">
        <v>390</v>
      </c>
      <c r="Q15765" t="s">
        <v>2284</v>
      </c>
      <c r="R15765" t="s">
        <v>392</v>
      </c>
      <c r="S15765">
        <v>23.78</v>
      </c>
      <c r="U15765">
        <v>0</v>
      </c>
      <c r="V15765">
        <v>86</v>
      </c>
      <c r="W15765">
        <v>1</v>
      </c>
    </row>
    <row r="15766" spans="1:23" x14ac:dyDescent="0.25">
      <c r="A15766" t="s">
        <v>23</v>
      </c>
      <c r="B15766">
        <v>99</v>
      </c>
      <c r="C15766">
        <v>11020</v>
      </c>
      <c r="D15766">
        <v>201067</v>
      </c>
      <c r="E15766" t="s">
        <v>5016</v>
      </c>
      <c r="F15766">
        <v>38.5</v>
      </c>
      <c r="G15766">
        <v>20180101</v>
      </c>
      <c r="H15766">
        <v>99999999</v>
      </c>
      <c r="I15766" t="s">
        <v>64</v>
      </c>
      <c r="J15766" t="s">
        <v>2534</v>
      </c>
      <c r="K15766" t="s">
        <v>2535</v>
      </c>
      <c r="L15766" t="s">
        <v>2535</v>
      </c>
      <c r="M15766" t="s">
        <v>5012</v>
      </c>
      <c r="N15766" t="s">
        <v>5017</v>
      </c>
      <c r="O15766" t="s">
        <v>142</v>
      </c>
      <c r="P15766" t="s">
        <v>390</v>
      </c>
      <c r="Q15766" t="s">
        <v>2284</v>
      </c>
      <c r="R15766" t="s">
        <v>392</v>
      </c>
      <c r="S15766">
        <v>23.78</v>
      </c>
      <c r="U15766">
        <v>0</v>
      </c>
      <c r="V15766">
        <v>86</v>
      </c>
      <c r="W15766">
        <v>1</v>
      </c>
    </row>
    <row r="15767" spans="1:23" x14ac:dyDescent="0.25">
      <c r="A15767" t="s">
        <v>23</v>
      </c>
      <c r="B15767">
        <v>99</v>
      </c>
      <c r="C15767">
        <v>11060</v>
      </c>
      <c r="D15767">
        <v>201067</v>
      </c>
      <c r="E15767" t="s">
        <v>5016</v>
      </c>
      <c r="F15767">
        <v>38.5</v>
      </c>
      <c r="G15767">
        <v>20180101</v>
      </c>
      <c r="H15767">
        <v>99999999</v>
      </c>
      <c r="I15767" t="s">
        <v>64</v>
      </c>
      <c r="J15767" t="s">
        <v>2534</v>
      </c>
      <c r="K15767" t="s">
        <v>2535</v>
      </c>
      <c r="L15767" t="s">
        <v>2535</v>
      </c>
      <c r="M15767" t="s">
        <v>5012</v>
      </c>
      <c r="N15767" t="s">
        <v>5017</v>
      </c>
      <c r="O15767" t="s">
        <v>142</v>
      </c>
      <c r="P15767" t="s">
        <v>390</v>
      </c>
      <c r="Q15767" t="s">
        <v>2284</v>
      </c>
      <c r="R15767" t="s">
        <v>392</v>
      </c>
      <c r="S15767">
        <v>23.78</v>
      </c>
      <c r="U15767">
        <v>0</v>
      </c>
      <c r="V15767">
        <v>86</v>
      </c>
      <c r="W15767">
        <v>1</v>
      </c>
    </row>
    <row r="15768" spans="1:23" x14ac:dyDescent="0.25">
      <c r="A15768" t="s">
        <v>23</v>
      </c>
      <c r="B15768">
        <v>99</v>
      </c>
      <c r="C15768">
        <v>11010</v>
      </c>
      <c r="D15768">
        <v>201068</v>
      </c>
      <c r="E15768" t="s">
        <v>14316</v>
      </c>
      <c r="F15768">
        <v>31</v>
      </c>
      <c r="G15768">
        <v>20180101</v>
      </c>
      <c r="H15768">
        <v>99999999</v>
      </c>
      <c r="I15768" t="s">
        <v>64</v>
      </c>
      <c r="J15768" t="s">
        <v>2534</v>
      </c>
      <c r="K15768" t="s">
        <v>2535</v>
      </c>
      <c r="L15768" t="s">
        <v>2535</v>
      </c>
      <c r="M15768" t="s">
        <v>12486</v>
      </c>
      <c r="N15768" t="s">
        <v>12487</v>
      </c>
      <c r="O15768" t="s">
        <v>2334</v>
      </c>
      <c r="P15768" t="s">
        <v>390</v>
      </c>
      <c r="Q15768" t="s">
        <v>2284</v>
      </c>
      <c r="R15768" t="s">
        <v>392</v>
      </c>
      <c r="S15768">
        <v>11.89</v>
      </c>
      <c r="U15768">
        <v>0</v>
      </c>
      <c r="V15768">
        <v>86</v>
      </c>
      <c r="W15768">
        <v>1</v>
      </c>
    </row>
    <row r="15769" spans="1:23" x14ac:dyDescent="0.25">
      <c r="A15769" t="s">
        <v>23</v>
      </c>
      <c r="B15769">
        <v>99</v>
      </c>
      <c r="C15769">
        <v>11020</v>
      </c>
      <c r="D15769">
        <v>201068</v>
      </c>
      <c r="E15769" t="s">
        <v>14316</v>
      </c>
      <c r="F15769">
        <v>31</v>
      </c>
      <c r="G15769">
        <v>20180101</v>
      </c>
      <c r="H15769">
        <v>99999999</v>
      </c>
      <c r="I15769" t="s">
        <v>64</v>
      </c>
      <c r="J15769" t="s">
        <v>2534</v>
      </c>
      <c r="K15769" t="s">
        <v>2535</v>
      </c>
      <c r="L15769" t="s">
        <v>2535</v>
      </c>
      <c r="M15769" t="s">
        <v>12486</v>
      </c>
      <c r="N15769" t="s">
        <v>12487</v>
      </c>
      <c r="O15769" t="s">
        <v>2334</v>
      </c>
      <c r="P15769" t="s">
        <v>390</v>
      </c>
      <c r="Q15769" t="s">
        <v>2284</v>
      </c>
      <c r="R15769" t="s">
        <v>392</v>
      </c>
      <c r="S15769">
        <v>11.89</v>
      </c>
      <c r="U15769">
        <v>0</v>
      </c>
      <c r="V15769">
        <v>86</v>
      </c>
      <c r="W15769">
        <v>1</v>
      </c>
    </row>
    <row r="15770" spans="1:23" x14ac:dyDescent="0.25">
      <c r="A15770" t="s">
        <v>23</v>
      </c>
      <c r="B15770">
        <v>99</v>
      </c>
      <c r="C15770">
        <v>11060</v>
      </c>
      <c r="D15770">
        <v>201068</v>
      </c>
      <c r="E15770" t="s">
        <v>14316</v>
      </c>
      <c r="F15770">
        <v>31</v>
      </c>
      <c r="G15770">
        <v>20180101</v>
      </c>
      <c r="H15770">
        <v>99999999</v>
      </c>
      <c r="I15770" t="s">
        <v>64</v>
      </c>
      <c r="J15770" t="s">
        <v>2534</v>
      </c>
      <c r="K15770" t="s">
        <v>2535</v>
      </c>
      <c r="L15770" t="s">
        <v>2535</v>
      </c>
      <c r="M15770" t="s">
        <v>12486</v>
      </c>
      <c r="N15770" t="s">
        <v>12487</v>
      </c>
      <c r="O15770" t="s">
        <v>2334</v>
      </c>
      <c r="P15770" t="s">
        <v>390</v>
      </c>
      <c r="Q15770" t="s">
        <v>2284</v>
      </c>
      <c r="R15770" t="s">
        <v>392</v>
      </c>
      <c r="S15770">
        <v>11.89</v>
      </c>
      <c r="U15770">
        <v>0</v>
      </c>
      <c r="V15770">
        <v>86</v>
      </c>
      <c r="W15770">
        <v>1</v>
      </c>
    </row>
    <row r="15771" spans="1:23" x14ac:dyDescent="0.25">
      <c r="A15771" t="s">
        <v>23</v>
      </c>
      <c r="B15771">
        <v>99</v>
      </c>
      <c r="C15771">
        <v>11010</v>
      </c>
      <c r="D15771">
        <v>201069</v>
      </c>
      <c r="E15771" t="s">
        <v>4577</v>
      </c>
      <c r="F15771">
        <v>15</v>
      </c>
      <c r="G15771">
        <v>20180101</v>
      </c>
      <c r="H15771">
        <v>99999999</v>
      </c>
      <c r="J15771" t="s">
        <v>2050</v>
      </c>
      <c r="K15771" t="s">
        <v>4572</v>
      </c>
      <c r="L15771" t="s">
        <v>4572</v>
      </c>
      <c r="M15771" t="s">
        <v>4578</v>
      </c>
      <c r="N15771" t="s">
        <v>4579</v>
      </c>
      <c r="O15771" t="s">
        <v>178</v>
      </c>
      <c r="P15771" t="s">
        <v>390</v>
      </c>
      <c r="Q15771" t="s">
        <v>2284</v>
      </c>
      <c r="R15771" t="s">
        <v>392</v>
      </c>
      <c r="S15771">
        <v>0</v>
      </c>
      <c r="U15771">
        <v>0</v>
      </c>
      <c r="V15771">
        <v>80</v>
      </c>
    </row>
    <row r="15772" spans="1:23" x14ac:dyDescent="0.25">
      <c r="A15772" t="s">
        <v>23</v>
      </c>
      <c r="B15772">
        <v>99</v>
      </c>
      <c r="C15772">
        <v>11020</v>
      </c>
      <c r="D15772">
        <v>201069</v>
      </c>
      <c r="E15772" t="s">
        <v>4577</v>
      </c>
      <c r="F15772">
        <v>15</v>
      </c>
      <c r="G15772">
        <v>20180101</v>
      </c>
      <c r="H15772">
        <v>99999999</v>
      </c>
      <c r="J15772" t="s">
        <v>2050</v>
      </c>
      <c r="K15772" t="s">
        <v>4572</v>
      </c>
      <c r="L15772" t="s">
        <v>4572</v>
      </c>
      <c r="M15772" t="s">
        <v>4578</v>
      </c>
      <c r="N15772" t="s">
        <v>4579</v>
      </c>
      <c r="O15772" t="s">
        <v>178</v>
      </c>
      <c r="P15772" t="s">
        <v>390</v>
      </c>
      <c r="Q15772" t="s">
        <v>2284</v>
      </c>
      <c r="R15772" t="s">
        <v>392</v>
      </c>
      <c r="S15772">
        <v>0</v>
      </c>
      <c r="U15772">
        <v>0</v>
      </c>
      <c r="V15772">
        <v>80</v>
      </c>
    </row>
    <row r="15773" spans="1:23" x14ac:dyDescent="0.25">
      <c r="A15773" t="s">
        <v>23</v>
      </c>
      <c r="B15773">
        <v>99</v>
      </c>
      <c r="C15773">
        <v>11060</v>
      </c>
      <c r="D15773">
        <v>201069</v>
      </c>
      <c r="E15773" t="s">
        <v>4577</v>
      </c>
      <c r="F15773">
        <v>15</v>
      </c>
      <c r="G15773">
        <v>20180101</v>
      </c>
      <c r="H15773">
        <v>99999999</v>
      </c>
      <c r="I15773" t="s">
        <v>64</v>
      </c>
      <c r="J15773" t="s">
        <v>2050</v>
      </c>
      <c r="K15773" t="s">
        <v>4572</v>
      </c>
      <c r="L15773" t="s">
        <v>4572</v>
      </c>
      <c r="M15773" t="s">
        <v>4578</v>
      </c>
      <c r="N15773" t="s">
        <v>4579</v>
      </c>
      <c r="O15773" t="s">
        <v>178</v>
      </c>
      <c r="P15773" t="s">
        <v>390</v>
      </c>
      <c r="Q15773" t="s">
        <v>2284</v>
      </c>
      <c r="R15773" t="s">
        <v>392</v>
      </c>
      <c r="S15773">
        <v>0</v>
      </c>
      <c r="U15773">
        <v>0</v>
      </c>
      <c r="V15773">
        <v>80</v>
      </c>
    </row>
    <row r="15774" spans="1:23" x14ac:dyDescent="0.25">
      <c r="A15774" t="s">
        <v>23</v>
      </c>
      <c r="B15774">
        <v>99</v>
      </c>
      <c r="C15774">
        <v>11010</v>
      </c>
      <c r="D15774">
        <v>201071</v>
      </c>
      <c r="E15774" t="s">
        <v>12766</v>
      </c>
      <c r="F15774">
        <v>15.5</v>
      </c>
      <c r="G15774">
        <v>20180101</v>
      </c>
      <c r="H15774">
        <v>99999999</v>
      </c>
      <c r="J15774" t="s">
        <v>2050</v>
      </c>
      <c r="K15774" t="s">
        <v>4572</v>
      </c>
      <c r="L15774" t="s">
        <v>4572</v>
      </c>
      <c r="M15774" t="s">
        <v>4578</v>
      </c>
      <c r="N15774" t="s">
        <v>4579</v>
      </c>
      <c r="O15774" s="1">
        <v>36678</v>
      </c>
      <c r="P15774" t="s">
        <v>390</v>
      </c>
      <c r="Q15774" t="s">
        <v>2284</v>
      </c>
      <c r="R15774" t="s">
        <v>392</v>
      </c>
      <c r="S15774">
        <v>0</v>
      </c>
      <c r="U15774">
        <v>0</v>
      </c>
      <c r="V15774">
        <v>80</v>
      </c>
    </row>
    <row r="15775" spans="1:23" x14ac:dyDescent="0.25">
      <c r="A15775" t="s">
        <v>23</v>
      </c>
      <c r="B15775">
        <v>99</v>
      </c>
      <c r="C15775">
        <v>11020</v>
      </c>
      <c r="D15775">
        <v>201071</v>
      </c>
      <c r="E15775" t="s">
        <v>12766</v>
      </c>
      <c r="F15775">
        <v>15.5</v>
      </c>
      <c r="G15775">
        <v>20180101</v>
      </c>
      <c r="H15775">
        <v>99999999</v>
      </c>
      <c r="J15775" t="s">
        <v>2050</v>
      </c>
      <c r="K15775" t="s">
        <v>4572</v>
      </c>
      <c r="L15775" t="s">
        <v>4572</v>
      </c>
      <c r="M15775" t="s">
        <v>4578</v>
      </c>
      <c r="N15775" t="s">
        <v>4579</v>
      </c>
      <c r="O15775" s="1">
        <v>36678</v>
      </c>
      <c r="P15775" t="s">
        <v>390</v>
      </c>
      <c r="Q15775" t="s">
        <v>2284</v>
      </c>
      <c r="R15775" t="s">
        <v>392</v>
      </c>
      <c r="S15775">
        <v>0</v>
      </c>
      <c r="U15775">
        <v>0</v>
      </c>
      <c r="V15775">
        <v>80</v>
      </c>
    </row>
    <row r="15776" spans="1:23" x14ac:dyDescent="0.25">
      <c r="A15776" t="s">
        <v>23</v>
      </c>
      <c r="B15776">
        <v>99</v>
      </c>
      <c r="C15776">
        <v>11060</v>
      </c>
      <c r="D15776">
        <v>201071</v>
      </c>
      <c r="E15776" t="s">
        <v>12766</v>
      </c>
      <c r="F15776">
        <v>15.5</v>
      </c>
      <c r="G15776">
        <v>20180101</v>
      </c>
      <c r="H15776">
        <v>99999999</v>
      </c>
      <c r="I15776" t="s">
        <v>64</v>
      </c>
      <c r="J15776" t="s">
        <v>2050</v>
      </c>
      <c r="K15776" t="s">
        <v>4572</v>
      </c>
      <c r="L15776" t="s">
        <v>4572</v>
      </c>
      <c r="M15776" t="s">
        <v>4578</v>
      </c>
      <c r="N15776" t="s">
        <v>4579</v>
      </c>
      <c r="O15776" s="1">
        <v>36678</v>
      </c>
      <c r="P15776" t="s">
        <v>390</v>
      </c>
      <c r="Q15776" t="s">
        <v>2284</v>
      </c>
      <c r="R15776" t="s">
        <v>392</v>
      </c>
      <c r="S15776">
        <v>0</v>
      </c>
      <c r="U15776">
        <v>0</v>
      </c>
      <c r="V15776">
        <v>80</v>
      </c>
    </row>
    <row r="15777" spans="1:23" x14ac:dyDescent="0.25">
      <c r="A15777" t="s">
        <v>23</v>
      </c>
      <c r="B15777">
        <v>99</v>
      </c>
      <c r="C15777">
        <v>11010</v>
      </c>
      <c r="D15777">
        <v>201072</v>
      </c>
      <c r="E15777" t="s">
        <v>6120</v>
      </c>
      <c r="F15777">
        <v>35</v>
      </c>
      <c r="G15777">
        <v>20180101</v>
      </c>
      <c r="H15777">
        <v>99999999</v>
      </c>
      <c r="J15777" t="s">
        <v>2050</v>
      </c>
      <c r="K15777" t="s">
        <v>4572</v>
      </c>
      <c r="L15777" t="s">
        <v>4572</v>
      </c>
      <c r="M15777" t="s">
        <v>4578</v>
      </c>
      <c r="N15777" t="s">
        <v>4579</v>
      </c>
      <c r="O15777" t="s">
        <v>2376</v>
      </c>
      <c r="P15777" t="s">
        <v>390</v>
      </c>
      <c r="Q15777" t="s">
        <v>2284</v>
      </c>
      <c r="R15777" t="s">
        <v>392</v>
      </c>
      <c r="S15777">
        <v>0</v>
      </c>
      <c r="U15777">
        <v>0</v>
      </c>
      <c r="V15777">
        <v>80</v>
      </c>
    </row>
    <row r="15778" spans="1:23" x14ac:dyDescent="0.25">
      <c r="A15778" t="s">
        <v>23</v>
      </c>
      <c r="B15778">
        <v>99</v>
      </c>
      <c r="C15778">
        <v>11020</v>
      </c>
      <c r="D15778">
        <v>201072</v>
      </c>
      <c r="E15778" t="s">
        <v>6120</v>
      </c>
      <c r="F15778">
        <v>35</v>
      </c>
      <c r="G15778">
        <v>20180101</v>
      </c>
      <c r="H15778">
        <v>99999999</v>
      </c>
      <c r="J15778" t="s">
        <v>2050</v>
      </c>
      <c r="K15778" t="s">
        <v>4572</v>
      </c>
      <c r="L15778" t="s">
        <v>4572</v>
      </c>
      <c r="M15778" t="s">
        <v>4578</v>
      </c>
      <c r="N15778" t="s">
        <v>4579</v>
      </c>
      <c r="O15778" t="s">
        <v>2376</v>
      </c>
      <c r="P15778" t="s">
        <v>390</v>
      </c>
      <c r="Q15778" t="s">
        <v>2284</v>
      </c>
      <c r="R15778" t="s">
        <v>392</v>
      </c>
      <c r="S15778">
        <v>0</v>
      </c>
      <c r="U15778">
        <v>0</v>
      </c>
      <c r="V15778">
        <v>80</v>
      </c>
    </row>
    <row r="15779" spans="1:23" x14ac:dyDescent="0.25">
      <c r="A15779" t="s">
        <v>23</v>
      </c>
      <c r="B15779">
        <v>99</v>
      </c>
      <c r="C15779">
        <v>11060</v>
      </c>
      <c r="D15779">
        <v>201072</v>
      </c>
      <c r="E15779" t="s">
        <v>6120</v>
      </c>
      <c r="F15779">
        <v>35</v>
      </c>
      <c r="G15779">
        <v>20180101</v>
      </c>
      <c r="H15779">
        <v>99999999</v>
      </c>
      <c r="I15779" t="s">
        <v>64</v>
      </c>
      <c r="J15779" t="s">
        <v>2050</v>
      </c>
      <c r="K15779" t="s">
        <v>4572</v>
      </c>
      <c r="L15779" t="s">
        <v>4572</v>
      </c>
      <c r="M15779" t="s">
        <v>4578</v>
      </c>
      <c r="N15779" t="s">
        <v>4579</v>
      </c>
      <c r="O15779" t="s">
        <v>2376</v>
      </c>
      <c r="P15779" t="s">
        <v>390</v>
      </c>
      <c r="Q15779" t="s">
        <v>2284</v>
      </c>
      <c r="R15779" t="s">
        <v>392</v>
      </c>
      <c r="S15779">
        <v>0</v>
      </c>
      <c r="U15779">
        <v>0</v>
      </c>
      <c r="V15779">
        <v>80</v>
      </c>
    </row>
    <row r="15780" spans="1:23" x14ac:dyDescent="0.25">
      <c r="A15780" t="s">
        <v>23</v>
      </c>
      <c r="B15780">
        <v>99</v>
      </c>
      <c r="C15780">
        <v>11010</v>
      </c>
      <c r="D15780">
        <v>201073</v>
      </c>
      <c r="E15780" t="s">
        <v>6121</v>
      </c>
      <c r="F15780">
        <v>40</v>
      </c>
      <c r="G15780">
        <v>20180101</v>
      </c>
      <c r="H15780">
        <v>99999999</v>
      </c>
      <c r="J15780" t="s">
        <v>2050</v>
      </c>
      <c r="K15780" t="s">
        <v>4572</v>
      </c>
      <c r="L15780" t="s">
        <v>4572</v>
      </c>
      <c r="M15780" t="s">
        <v>4578</v>
      </c>
      <c r="N15780" t="s">
        <v>4579</v>
      </c>
      <c r="O15780" t="s">
        <v>730</v>
      </c>
      <c r="P15780" t="s">
        <v>390</v>
      </c>
      <c r="Q15780" t="s">
        <v>2284</v>
      </c>
      <c r="R15780" t="s">
        <v>392</v>
      </c>
      <c r="S15780">
        <v>0</v>
      </c>
      <c r="U15780">
        <v>0</v>
      </c>
      <c r="V15780">
        <v>80</v>
      </c>
    </row>
    <row r="15781" spans="1:23" x14ac:dyDescent="0.25">
      <c r="A15781" t="s">
        <v>23</v>
      </c>
      <c r="B15781">
        <v>99</v>
      </c>
      <c r="C15781">
        <v>11020</v>
      </c>
      <c r="D15781">
        <v>201073</v>
      </c>
      <c r="E15781" t="s">
        <v>6121</v>
      </c>
      <c r="F15781">
        <v>40</v>
      </c>
      <c r="G15781">
        <v>20180101</v>
      </c>
      <c r="H15781">
        <v>99999999</v>
      </c>
      <c r="J15781" t="s">
        <v>2050</v>
      </c>
      <c r="K15781" t="s">
        <v>4572</v>
      </c>
      <c r="L15781" t="s">
        <v>4572</v>
      </c>
      <c r="M15781" t="s">
        <v>4578</v>
      </c>
      <c r="N15781" t="s">
        <v>4579</v>
      </c>
      <c r="O15781" t="s">
        <v>730</v>
      </c>
      <c r="P15781" t="s">
        <v>390</v>
      </c>
      <c r="Q15781" t="s">
        <v>2284</v>
      </c>
      <c r="R15781" t="s">
        <v>392</v>
      </c>
      <c r="S15781">
        <v>0</v>
      </c>
      <c r="U15781">
        <v>0</v>
      </c>
      <c r="V15781">
        <v>80</v>
      </c>
    </row>
    <row r="15782" spans="1:23" x14ac:dyDescent="0.25">
      <c r="A15782" t="s">
        <v>23</v>
      </c>
      <c r="B15782">
        <v>99</v>
      </c>
      <c r="C15782">
        <v>11060</v>
      </c>
      <c r="D15782">
        <v>201073</v>
      </c>
      <c r="E15782" t="s">
        <v>6121</v>
      </c>
      <c r="F15782">
        <v>40</v>
      </c>
      <c r="G15782">
        <v>20180101</v>
      </c>
      <c r="H15782">
        <v>99999999</v>
      </c>
      <c r="I15782" t="s">
        <v>64</v>
      </c>
      <c r="J15782" t="s">
        <v>2050</v>
      </c>
      <c r="K15782" t="s">
        <v>4572</v>
      </c>
      <c r="L15782" t="s">
        <v>4572</v>
      </c>
      <c r="M15782" t="s">
        <v>4578</v>
      </c>
      <c r="N15782" t="s">
        <v>4579</v>
      </c>
      <c r="O15782" t="s">
        <v>730</v>
      </c>
      <c r="P15782" t="s">
        <v>390</v>
      </c>
      <c r="Q15782" t="s">
        <v>2284</v>
      </c>
      <c r="R15782" t="s">
        <v>392</v>
      </c>
      <c r="S15782">
        <v>0</v>
      </c>
      <c r="U15782">
        <v>0</v>
      </c>
      <c r="V15782">
        <v>80</v>
      </c>
    </row>
    <row r="15783" spans="1:23" x14ac:dyDescent="0.25">
      <c r="A15783" t="s">
        <v>23</v>
      </c>
      <c r="B15783">
        <v>99</v>
      </c>
      <c r="C15783">
        <v>11010</v>
      </c>
      <c r="D15783">
        <v>201074</v>
      </c>
      <c r="E15783" t="s">
        <v>4437</v>
      </c>
      <c r="F15783">
        <v>25</v>
      </c>
      <c r="G15783">
        <v>20180101</v>
      </c>
      <c r="H15783">
        <v>99999999</v>
      </c>
      <c r="I15783" t="s">
        <v>64</v>
      </c>
      <c r="J15783" t="s">
        <v>4438</v>
      </c>
      <c r="K15783" t="s">
        <v>4439</v>
      </c>
      <c r="L15783" t="s">
        <v>4439</v>
      </c>
      <c r="M15783" t="s">
        <v>4440</v>
      </c>
      <c r="N15783" t="s">
        <v>4441</v>
      </c>
      <c r="O15783" t="s">
        <v>2405</v>
      </c>
      <c r="P15783" t="s">
        <v>390</v>
      </c>
      <c r="Q15783" t="s">
        <v>2284</v>
      </c>
      <c r="R15783" t="s">
        <v>392</v>
      </c>
      <c r="S15783">
        <v>0</v>
      </c>
      <c r="U15783">
        <v>0</v>
      </c>
      <c r="V15783">
        <v>80</v>
      </c>
      <c r="W15783">
        <v>1</v>
      </c>
    </row>
    <row r="15784" spans="1:23" x14ac:dyDescent="0.25">
      <c r="A15784" t="s">
        <v>23</v>
      </c>
      <c r="B15784">
        <v>99</v>
      </c>
      <c r="C15784">
        <v>11020</v>
      </c>
      <c r="D15784">
        <v>201074</v>
      </c>
      <c r="E15784" t="s">
        <v>4437</v>
      </c>
      <c r="F15784">
        <v>25</v>
      </c>
      <c r="G15784">
        <v>20180101</v>
      </c>
      <c r="H15784">
        <v>99999999</v>
      </c>
      <c r="I15784" t="s">
        <v>64</v>
      </c>
      <c r="J15784" t="s">
        <v>4438</v>
      </c>
      <c r="K15784" t="s">
        <v>4439</v>
      </c>
      <c r="L15784" t="s">
        <v>4439</v>
      </c>
      <c r="M15784" t="s">
        <v>4440</v>
      </c>
      <c r="N15784" t="s">
        <v>4441</v>
      </c>
      <c r="O15784" t="s">
        <v>2405</v>
      </c>
      <c r="P15784" t="s">
        <v>390</v>
      </c>
      <c r="Q15784" t="s">
        <v>2284</v>
      </c>
      <c r="R15784" t="s">
        <v>392</v>
      </c>
      <c r="S15784">
        <v>0</v>
      </c>
      <c r="U15784">
        <v>0</v>
      </c>
      <c r="V15784">
        <v>80</v>
      </c>
      <c r="W15784">
        <v>1</v>
      </c>
    </row>
    <row r="15785" spans="1:23" x14ac:dyDescent="0.25">
      <c r="A15785" t="s">
        <v>23</v>
      </c>
      <c r="B15785">
        <v>99</v>
      </c>
      <c r="C15785">
        <v>11060</v>
      </c>
      <c r="D15785">
        <v>201074</v>
      </c>
      <c r="E15785" t="s">
        <v>4437</v>
      </c>
      <c r="F15785">
        <v>25</v>
      </c>
      <c r="G15785">
        <v>20180101</v>
      </c>
      <c r="H15785">
        <v>99999999</v>
      </c>
      <c r="I15785" t="s">
        <v>64</v>
      </c>
      <c r="J15785" t="s">
        <v>4438</v>
      </c>
      <c r="K15785" t="s">
        <v>4439</v>
      </c>
      <c r="L15785" t="s">
        <v>4439</v>
      </c>
      <c r="M15785" t="s">
        <v>4440</v>
      </c>
      <c r="N15785" t="s">
        <v>4441</v>
      </c>
      <c r="O15785" t="s">
        <v>2405</v>
      </c>
      <c r="P15785" t="s">
        <v>390</v>
      </c>
      <c r="Q15785" t="s">
        <v>2284</v>
      </c>
      <c r="R15785" t="s">
        <v>392</v>
      </c>
      <c r="S15785">
        <v>0</v>
      </c>
      <c r="U15785">
        <v>0</v>
      </c>
      <c r="V15785">
        <v>80</v>
      </c>
      <c r="W15785">
        <v>1</v>
      </c>
    </row>
    <row r="15786" spans="1:23" x14ac:dyDescent="0.25">
      <c r="A15786" t="s">
        <v>23</v>
      </c>
      <c r="B15786">
        <v>99</v>
      </c>
      <c r="C15786">
        <v>11010</v>
      </c>
      <c r="D15786">
        <v>201075</v>
      </c>
      <c r="E15786" t="s">
        <v>4442</v>
      </c>
      <c r="F15786">
        <v>32</v>
      </c>
      <c r="G15786">
        <v>20180101</v>
      </c>
      <c r="H15786">
        <v>99999999</v>
      </c>
      <c r="I15786" t="s">
        <v>64</v>
      </c>
      <c r="J15786" t="s">
        <v>4438</v>
      </c>
      <c r="K15786" t="s">
        <v>4443</v>
      </c>
      <c r="L15786" t="s">
        <v>4443</v>
      </c>
      <c r="M15786" t="s">
        <v>4444</v>
      </c>
      <c r="N15786" t="s">
        <v>4445</v>
      </c>
      <c r="O15786" t="s">
        <v>2289</v>
      </c>
      <c r="P15786" t="s">
        <v>390</v>
      </c>
      <c r="Q15786" t="s">
        <v>2284</v>
      </c>
      <c r="R15786" t="s">
        <v>392</v>
      </c>
      <c r="S15786">
        <v>0</v>
      </c>
      <c r="U15786">
        <v>0</v>
      </c>
      <c r="V15786">
        <v>80</v>
      </c>
      <c r="W15786">
        <v>1</v>
      </c>
    </row>
    <row r="15787" spans="1:23" x14ac:dyDescent="0.25">
      <c r="A15787" t="s">
        <v>23</v>
      </c>
      <c r="B15787">
        <v>99</v>
      </c>
      <c r="C15787">
        <v>11020</v>
      </c>
      <c r="D15787">
        <v>201075</v>
      </c>
      <c r="E15787" t="s">
        <v>4442</v>
      </c>
      <c r="F15787">
        <v>32</v>
      </c>
      <c r="G15787">
        <v>20180101</v>
      </c>
      <c r="H15787">
        <v>99999999</v>
      </c>
      <c r="I15787" t="s">
        <v>64</v>
      </c>
      <c r="J15787" t="s">
        <v>4438</v>
      </c>
      <c r="K15787" t="s">
        <v>4443</v>
      </c>
      <c r="L15787" t="s">
        <v>4443</v>
      </c>
      <c r="M15787" t="s">
        <v>4444</v>
      </c>
      <c r="N15787" t="s">
        <v>4445</v>
      </c>
      <c r="O15787" t="s">
        <v>2289</v>
      </c>
      <c r="P15787" t="s">
        <v>390</v>
      </c>
      <c r="Q15787" t="s">
        <v>2284</v>
      </c>
      <c r="R15787" t="s">
        <v>392</v>
      </c>
      <c r="S15787">
        <v>0</v>
      </c>
      <c r="U15787">
        <v>0</v>
      </c>
      <c r="V15787">
        <v>80</v>
      </c>
      <c r="W15787">
        <v>1</v>
      </c>
    </row>
    <row r="15788" spans="1:23" x14ac:dyDescent="0.25">
      <c r="A15788" t="s">
        <v>23</v>
      </c>
      <c r="B15788">
        <v>99</v>
      </c>
      <c r="C15788">
        <v>11060</v>
      </c>
      <c r="D15788">
        <v>201075</v>
      </c>
      <c r="E15788" t="s">
        <v>4442</v>
      </c>
      <c r="F15788">
        <v>32</v>
      </c>
      <c r="G15788">
        <v>20180101</v>
      </c>
      <c r="H15788">
        <v>99999999</v>
      </c>
      <c r="I15788" t="s">
        <v>64</v>
      </c>
      <c r="J15788" t="s">
        <v>4438</v>
      </c>
      <c r="K15788" t="s">
        <v>4443</v>
      </c>
      <c r="L15788" t="s">
        <v>4443</v>
      </c>
      <c r="M15788" t="s">
        <v>4444</v>
      </c>
      <c r="N15788" t="s">
        <v>4445</v>
      </c>
      <c r="O15788" t="s">
        <v>2289</v>
      </c>
      <c r="P15788" t="s">
        <v>390</v>
      </c>
      <c r="Q15788" t="s">
        <v>2284</v>
      </c>
      <c r="R15788" t="s">
        <v>392</v>
      </c>
      <c r="S15788">
        <v>0</v>
      </c>
      <c r="U15788">
        <v>0</v>
      </c>
      <c r="V15788">
        <v>80</v>
      </c>
      <c r="W15788">
        <v>1</v>
      </c>
    </row>
    <row r="15789" spans="1:23" x14ac:dyDescent="0.25">
      <c r="A15789" t="s">
        <v>23</v>
      </c>
      <c r="B15789">
        <v>99</v>
      </c>
      <c r="C15789">
        <v>11010</v>
      </c>
      <c r="D15789">
        <v>201076</v>
      </c>
      <c r="E15789" t="s">
        <v>13819</v>
      </c>
      <c r="F15789">
        <v>35</v>
      </c>
      <c r="G15789">
        <v>20180101</v>
      </c>
      <c r="H15789">
        <v>99999999</v>
      </c>
      <c r="I15789" t="s">
        <v>64</v>
      </c>
      <c r="J15789" t="s">
        <v>4438</v>
      </c>
      <c r="K15789" t="s">
        <v>4443</v>
      </c>
      <c r="L15789" t="s">
        <v>4443</v>
      </c>
      <c r="M15789" t="s">
        <v>4444</v>
      </c>
      <c r="N15789" t="s">
        <v>4445</v>
      </c>
      <c r="O15789" t="s">
        <v>2376</v>
      </c>
      <c r="P15789" t="s">
        <v>390</v>
      </c>
      <c r="Q15789" t="s">
        <v>2284</v>
      </c>
      <c r="R15789" t="s">
        <v>392</v>
      </c>
      <c r="S15789">
        <v>0</v>
      </c>
      <c r="U15789">
        <v>0</v>
      </c>
      <c r="V15789">
        <v>80</v>
      </c>
      <c r="W15789">
        <v>1</v>
      </c>
    </row>
    <row r="15790" spans="1:23" x14ac:dyDescent="0.25">
      <c r="A15790" t="s">
        <v>23</v>
      </c>
      <c r="B15790">
        <v>99</v>
      </c>
      <c r="C15790">
        <v>11020</v>
      </c>
      <c r="D15790">
        <v>201076</v>
      </c>
      <c r="E15790" t="s">
        <v>13819</v>
      </c>
      <c r="F15790">
        <v>35</v>
      </c>
      <c r="G15790">
        <v>20180101</v>
      </c>
      <c r="H15790">
        <v>99999999</v>
      </c>
      <c r="I15790" t="s">
        <v>64</v>
      </c>
      <c r="J15790" t="s">
        <v>4438</v>
      </c>
      <c r="K15790" t="s">
        <v>4443</v>
      </c>
      <c r="L15790" t="s">
        <v>4443</v>
      </c>
      <c r="M15790" t="s">
        <v>4444</v>
      </c>
      <c r="N15790" t="s">
        <v>4445</v>
      </c>
      <c r="O15790" t="s">
        <v>2376</v>
      </c>
      <c r="P15790" t="s">
        <v>390</v>
      </c>
      <c r="Q15790" t="s">
        <v>2284</v>
      </c>
      <c r="R15790" t="s">
        <v>392</v>
      </c>
      <c r="S15790">
        <v>0</v>
      </c>
      <c r="U15790">
        <v>0</v>
      </c>
      <c r="V15790">
        <v>80</v>
      </c>
      <c r="W15790">
        <v>1</v>
      </c>
    </row>
    <row r="15791" spans="1:23" x14ac:dyDescent="0.25">
      <c r="A15791" t="s">
        <v>23</v>
      </c>
      <c r="B15791">
        <v>99</v>
      </c>
      <c r="C15791">
        <v>11060</v>
      </c>
      <c r="D15791">
        <v>201076</v>
      </c>
      <c r="E15791" t="s">
        <v>13819</v>
      </c>
      <c r="F15791">
        <v>35</v>
      </c>
      <c r="G15791">
        <v>20180101</v>
      </c>
      <c r="H15791">
        <v>99999999</v>
      </c>
      <c r="I15791" t="s">
        <v>64</v>
      </c>
      <c r="J15791" t="s">
        <v>4438</v>
      </c>
      <c r="K15791" t="s">
        <v>4443</v>
      </c>
      <c r="L15791" t="s">
        <v>4443</v>
      </c>
      <c r="M15791" t="s">
        <v>4444</v>
      </c>
      <c r="N15791" t="s">
        <v>4445</v>
      </c>
      <c r="O15791" t="s">
        <v>2376</v>
      </c>
      <c r="P15791" t="s">
        <v>390</v>
      </c>
      <c r="Q15791" t="s">
        <v>2284</v>
      </c>
      <c r="R15791" t="s">
        <v>392</v>
      </c>
      <c r="S15791">
        <v>0</v>
      </c>
      <c r="U15791">
        <v>0</v>
      </c>
      <c r="V15791">
        <v>80</v>
      </c>
      <c r="W15791">
        <v>1</v>
      </c>
    </row>
    <row r="15792" spans="1:23" x14ac:dyDescent="0.25">
      <c r="A15792" t="s">
        <v>23</v>
      </c>
      <c r="B15792">
        <v>99</v>
      </c>
      <c r="C15792">
        <v>11010</v>
      </c>
      <c r="D15792">
        <v>201077</v>
      </c>
      <c r="E15792" t="s">
        <v>13820</v>
      </c>
      <c r="F15792">
        <v>35</v>
      </c>
      <c r="G15792">
        <v>20180101</v>
      </c>
      <c r="H15792">
        <v>99999999</v>
      </c>
      <c r="I15792" t="s">
        <v>64</v>
      </c>
      <c r="J15792" t="s">
        <v>4438</v>
      </c>
      <c r="K15792" t="s">
        <v>4443</v>
      </c>
      <c r="L15792" t="s">
        <v>4443</v>
      </c>
      <c r="M15792" t="s">
        <v>4444</v>
      </c>
      <c r="N15792" t="s">
        <v>4445</v>
      </c>
      <c r="O15792" t="s">
        <v>2736</v>
      </c>
      <c r="P15792" t="s">
        <v>390</v>
      </c>
      <c r="Q15792" t="s">
        <v>2284</v>
      </c>
      <c r="R15792" t="s">
        <v>392</v>
      </c>
      <c r="S15792">
        <v>0</v>
      </c>
      <c r="U15792">
        <v>0</v>
      </c>
      <c r="V15792">
        <v>80</v>
      </c>
      <c r="W15792">
        <v>1</v>
      </c>
    </row>
    <row r="15793" spans="1:23" x14ac:dyDescent="0.25">
      <c r="A15793" t="s">
        <v>23</v>
      </c>
      <c r="B15793">
        <v>99</v>
      </c>
      <c r="C15793">
        <v>11020</v>
      </c>
      <c r="D15793">
        <v>201077</v>
      </c>
      <c r="E15793" t="s">
        <v>13820</v>
      </c>
      <c r="F15793">
        <v>35</v>
      </c>
      <c r="G15793">
        <v>20180101</v>
      </c>
      <c r="H15793">
        <v>99999999</v>
      </c>
      <c r="I15793" t="s">
        <v>64</v>
      </c>
      <c r="J15793" t="s">
        <v>4438</v>
      </c>
      <c r="K15793" t="s">
        <v>4443</v>
      </c>
      <c r="L15793" t="s">
        <v>4443</v>
      </c>
      <c r="M15793" t="s">
        <v>4444</v>
      </c>
      <c r="N15793" t="s">
        <v>4445</v>
      </c>
      <c r="O15793" t="s">
        <v>2736</v>
      </c>
      <c r="P15793" t="s">
        <v>390</v>
      </c>
      <c r="Q15793" t="s">
        <v>2284</v>
      </c>
      <c r="R15793" t="s">
        <v>392</v>
      </c>
      <c r="S15793">
        <v>0</v>
      </c>
      <c r="U15793">
        <v>0</v>
      </c>
      <c r="V15793">
        <v>80</v>
      </c>
      <c r="W15793">
        <v>1</v>
      </c>
    </row>
    <row r="15794" spans="1:23" x14ac:dyDescent="0.25">
      <c r="A15794" t="s">
        <v>23</v>
      </c>
      <c r="B15794">
        <v>99</v>
      </c>
      <c r="C15794">
        <v>11060</v>
      </c>
      <c r="D15794">
        <v>201077</v>
      </c>
      <c r="E15794" t="s">
        <v>13820</v>
      </c>
      <c r="F15794">
        <v>35</v>
      </c>
      <c r="G15794">
        <v>20180101</v>
      </c>
      <c r="H15794">
        <v>99999999</v>
      </c>
      <c r="I15794" t="s">
        <v>64</v>
      </c>
      <c r="J15794" t="s">
        <v>4438</v>
      </c>
      <c r="K15794" t="s">
        <v>4443</v>
      </c>
      <c r="L15794" t="s">
        <v>4443</v>
      </c>
      <c r="M15794" t="s">
        <v>4444</v>
      </c>
      <c r="N15794" t="s">
        <v>4445</v>
      </c>
      <c r="O15794" t="s">
        <v>2736</v>
      </c>
      <c r="P15794" t="s">
        <v>390</v>
      </c>
      <c r="Q15794" t="s">
        <v>2284</v>
      </c>
      <c r="R15794" t="s">
        <v>392</v>
      </c>
      <c r="S15794">
        <v>0</v>
      </c>
      <c r="U15794">
        <v>0</v>
      </c>
      <c r="V15794">
        <v>80</v>
      </c>
      <c r="W15794">
        <v>1</v>
      </c>
    </row>
    <row r="15795" spans="1:23" x14ac:dyDescent="0.25">
      <c r="A15795" t="s">
        <v>23</v>
      </c>
      <c r="B15795">
        <v>99</v>
      </c>
      <c r="C15795">
        <v>11010</v>
      </c>
      <c r="D15795">
        <v>201078</v>
      </c>
      <c r="E15795" t="s">
        <v>13821</v>
      </c>
      <c r="F15795">
        <v>22</v>
      </c>
      <c r="G15795">
        <v>20180101</v>
      </c>
      <c r="H15795">
        <v>99999999</v>
      </c>
      <c r="I15795" t="s">
        <v>64</v>
      </c>
      <c r="J15795" t="s">
        <v>4438</v>
      </c>
      <c r="K15795" t="s">
        <v>4443</v>
      </c>
      <c r="L15795" t="s">
        <v>4443</v>
      </c>
      <c r="M15795" t="s">
        <v>4444</v>
      </c>
      <c r="N15795" t="s">
        <v>4445</v>
      </c>
      <c r="O15795" t="s">
        <v>2405</v>
      </c>
      <c r="P15795" t="s">
        <v>390</v>
      </c>
      <c r="Q15795" t="s">
        <v>2284</v>
      </c>
      <c r="R15795" t="s">
        <v>392</v>
      </c>
      <c r="S15795">
        <v>0</v>
      </c>
      <c r="U15795">
        <v>0</v>
      </c>
      <c r="V15795">
        <v>80</v>
      </c>
      <c r="W15795">
        <v>1</v>
      </c>
    </row>
    <row r="15796" spans="1:23" x14ac:dyDescent="0.25">
      <c r="A15796" t="s">
        <v>23</v>
      </c>
      <c r="B15796">
        <v>99</v>
      </c>
      <c r="C15796">
        <v>11020</v>
      </c>
      <c r="D15796">
        <v>201078</v>
      </c>
      <c r="E15796" t="s">
        <v>13821</v>
      </c>
      <c r="F15796">
        <v>22</v>
      </c>
      <c r="G15796">
        <v>20180101</v>
      </c>
      <c r="H15796">
        <v>99999999</v>
      </c>
      <c r="I15796" t="s">
        <v>64</v>
      </c>
      <c r="J15796" t="s">
        <v>4438</v>
      </c>
      <c r="K15796" t="s">
        <v>4443</v>
      </c>
      <c r="L15796" t="s">
        <v>4443</v>
      </c>
      <c r="M15796" t="s">
        <v>4444</v>
      </c>
      <c r="N15796" t="s">
        <v>4445</v>
      </c>
      <c r="O15796" t="s">
        <v>2405</v>
      </c>
      <c r="P15796" t="s">
        <v>390</v>
      </c>
      <c r="Q15796" t="s">
        <v>2284</v>
      </c>
      <c r="R15796" t="s">
        <v>392</v>
      </c>
      <c r="S15796">
        <v>0</v>
      </c>
      <c r="U15796">
        <v>0</v>
      </c>
      <c r="V15796">
        <v>80</v>
      </c>
      <c r="W15796">
        <v>1</v>
      </c>
    </row>
    <row r="15797" spans="1:23" x14ac:dyDescent="0.25">
      <c r="A15797" t="s">
        <v>23</v>
      </c>
      <c r="B15797">
        <v>99</v>
      </c>
      <c r="C15797">
        <v>11060</v>
      </c>
      <c r="D15797">
        <v>201078</v>
      </c>
      <c r="E15797" t="s">
        <v>13821</v>
      </c>
      <c r="F15797">
        <v>22</v>
      </c>
      <c r="G15797">
        <v>20180101</v>
      </c>
      <c r="H15797">
        <v>99999999</v>
      </c>
      <c r="I15797" t="s">
        <v>64</v>
      </c>
      <c r="J15797" t="s">
        <v>4438</v>
      </c>
      <c r="K15797" t="s">
        <v>4443</v>
      </c>
      <c r="L15797" t="s">
        <v>4443</v>
      </c>
      <c r="M15797" t="s">
        <v>4444</v>
      </c>
      <c r="N15797" t="s">
        <v>4445</v>
      </c>
      <c r="O15797" t="s">
        <v>2405</v>
      </c>
      <c r="P15797" t="s">
        <v>390</v>
      </c>
      <c r="Q15797" t="s">
        <v>2284</v>
      </c>
      <c r="R15797" t="s">
        <v>392</v>
      </c>
      <c r="S15797">
        <v>0</v>
      </c>
      <c r="U15797">
        <v>0</v>
      </c>
      <c r="V15797">
        <v>80</v>
      </c>
      <c r="W15797">
        <v>1</v>
      </c>
    </row>
    <row r="15798" spans="1:23" x14ac:dyDescent="0.25">
      <c r="A15798" t="s">
        <v>23</v>
      </c>
      <c r="B15798">
        <v>99</v>
      </c>
      <c r="C15798">
        <v>11010</v>
      </c>
      <c r="D15798">
        <v>201079</v>
      </c>
      <c r="E15798" t="s">
        <v>4446</v>
      </c>
      <c r="F15798">
        <v>22.5</v>
      </c>
      <c r="G15798">
        <v>20180101</v>
      </c>
      <c r="H15798">
        <v>99999999</v>
      </c>
      <c r="I15798" t="s">
        <v>64</v>
      </c>
      <c r="J15798" t="s">
        <v>4438</v>
      </c>
      <c r="K15798" t="s">
        <v>4443</v>
      </c>
      <c r="L15798" t="s">
        <v>4443</v>
      </c>
      <c r="M15798" t="s">
        <v>4444</v>
      </c>
      <c r="N15798" t="s">
        <v>4445</v>
      </c>
      <c r="O15798" s="1">
        <v>949664</v>
      </c>
      <c r="P15798" t="s">
        <v>390</v>
      </c>
      <c r="Q15798" t="s">
        <v>2284</v>
      </c>
      <c r="R15798" t="s">
        <v>392</v>
      </c>
      <c r="S15798">
        <v>0</v>
      </c>
      <c r="U15798">
        <v>0</v>
      </c>
      <c r="V15798">
        <v>80</v>
      </c>
      <c r="W15798">
        <v>1</v>
      </c>
    </row>
    <row r="15799" spans="1:23" x14ac:dyDescent="0.25">
      <c r="A15799" t="s">
        <v>23</v>
      </c>
      <c r="B15799">
        <v>99</v>
      </c>
      <c r="C15799">
        <v>11020</v>
      </c>
      <c r="D15799">
        <v>201079</v>
      </c>
      <c r="E15799" t="s">
        <v>4446</v>
      </c>
      <c r="F15799">
        <v>22.5</v>
      </c>
      <c r="G15799">
        <v>20180101</v>
      </c>
      <c r="H15799">
        <v>99999999</v>
      </c>
      <c r="I15799" t="s">
        <v>64</v>
      </c>
      <c r="J15799" t="s">
        <v>4438</v>
      </c>
      <c r="K15799" t="s">
        <v>4443</v>
      </c>
      <c r="L15799" t="s">
        <v>4443</v>
      </c>
      <c r="M15799" t="s">
        <v>4444</v>
      </c>
      <c r="N15799" t="s">
        <v>4445</v>
      </c>
      <c r="O15799" s="1">
        <v>949664</v>
      </c>
      <c r="P15799" t="s">
        <v>390</v>
      </c>
      <c r="Q15799" t="s">
        <v>2284</v>
      </c>
      <c r="R15799" t="s">
        <v>392</v>
      </c>
      <c r="S15799">
        <v>0</v>
      </c>
      <c r="U15799">
        <v>0</v>
      </c>
      <c r="V15799">
        <v>80</v>
      </c>
      <c r="W15799">
        <v>1</v>
      </c>
    </row>
    <row r="15800" spans="1:23" x14ac:dyDescent="0.25">
      <c r="A15800" t="s">
        <v>23</v>
      </c>
      <c r="B15800">
        <v>99</v>
      </c>
      <c r="C15800">
        <v>11060</v>
      </c>
      <c r="D15800">
        <v>201079</v>
      </c>
      <c r="E15800" t="s">
        <v>4446</v>
      </c>
      <c r="F15800">
        <v>22.5</v>
      </c>
      <c r="G15800">
        <v>20180101</v>
      </c>
      <c r="H15800">
        <v>99999999</v>
      </c>
      <c r="I15800" t="s">
        <v>64</v>
      </c>
      <c r="J15800" t="s">
        <v>4438</v>
      </c>
      <c r="K15800" t="s">
        <v>4443</v>
      </c>
      <c r="L15800" t="s">
        <v>4443</v>
      </c>
      <c r="M15800" t="s">
        <v>4444</v>
      </c>
      <c r="N15800" t="s">
        <v>4445</v>
      </c>
      <c r="O15800" s="1">
        <v>949664</v>
      </c>
      <c r="P15800" t="s">
        <v>390</v>
      </c>
      <c r="Q15800" t="s">
        <v>2284</v>
      </c>
      <c r="R15800" t="s">
        <v>392</v>
      </c>
      <c r="S15800">
        <v>0</v>
      </c>
      <c r="U15800">
        <v>0</v>
      </c>
      <c r="V15800">
        <v>80</v>
      </c>
      <c r="W15800">
        <v>1</v>
      </c>
    </row>
    <row r="15801" spans="1:23" x14ac:dyDescent="0.25">
      <c r="A15801" t="s">
        <v>23</v>
      </c>
      <c r="B15801">
        <v>99</v>
      </c>
      <c r="C15801">
        <v>11010</v>
      </c>
      <c r="D15801">
        <v>201080</v>
      </c>
      <c r="E15801" t="s">
        <v>13822</v>
      </c>
      <c r="F15801">
        <v>37.5</v>
      </c>
      <c r="G15801">
        <v>20180101</v>
      </c>
      <c r="H15801">
        <v>99999999</v>
      </c>
      <c r="I15801" t="s">
        <v>64</v>
      </c>
      <c r="J15801" t="s">
        <v>4438</v>
      </c>
      <c r="K15801" t="s">
        <v>4443</v>
      </c>
      <c r="L15801" t="s">
        <v>4443</v>
      </c>
      <c r="M15801" t="s">
        <v>4444</v>
      </c>
      <c r="N15801" t="s">
        <v>4445</v>
      </c>
      <c r="O15801" s="1">
        <v>36678</v>
      </c>
      <c r="P15801" t="s">
        <v>390</v>
      </c>
      <c r="Q15801" t="s">
        <v>2284</v>
      </c>
      <c r="R15801" t="s">
        <v>392</v>
      </c>
      <c r="S15801">
        <v>0</v>
      </c>
      <c r="U15801">
        <v>0</v>
      </c>
      <c r="V15801">
        <v>80</v>
      </c>
      <c r="W15801">
        <v>1</v>
      </c>
    </row>
    <row r="15802" spans="1:23" x14ac:dyDescent="0.25">
      <c r="A15802" t="s">
        <v>23</v>
      </c>
      <c r="B15802">
        <v>99</v>
      </c>
      <c r="C15802">
        <v>11020</v>
      </c>
      <c r="D15802">
        <v>201080</v>
      </c>
      <c r="E15802" t="s">
        <v>13822</v>
      </c>
      <c r="F15802">
        <v>37.5</v>
      </c>
      <c r="G15802">
        <v>20180101</v>
      </c>
      <c r="H15802">
        <v>99999999</v>
      </c>
      <c r="I15802" t="s">
        <v>64</v>
      </c>
      <c r="J15802" t="s">
        <v>4438</v>
      </c>
      <c r="K15802" t="s">
        <v>4443</v>
      </c>
      <c r="L15802" t="s">
        <v>4443</v>
      </c>
      <c r="M15802" t="s">
        <v>4444</v>
      </c>
      <c r="N15802" t="s">
        <v>4445</v>
      </c>
      <c r="O15802" s="1">
        <v>36678</v>
      </c>
      <c r="P15802" t="s">
        <v>390</v>
      </c>
      <c r="Q15802" t="s">
        <v>2284</v>
      </c>
      <c r="R15802" t="s">
        <v>392</v>
      </c>
      <c r="S15802">
        <v>0</v>
      </c>
      <c r="U15802">
        <v>0</v>
      </c>
      <c r="V15802">
        <v>80</v>
      </c>
      <c r="W15802">
        <v>1</v>
      </c>
    </row>
    <row r="15803" spans="1:23" x14ac:dyDescent="0.25">
      <c r="A15803" t="s">
        <v>23</v>
      </c>
      <c r="B15803">
        <v>99</v>
      </c>
      <c r="C15803">
        <v>11060</v>
      </c>
      <c r="D15803">
        <v>201080</v>
      </c>
      <c r="E15803" t="s">
        <v>13822</v>
      </c>
      <c r="F15803">
        <v>37.5</v>
      </c>
      <c r="G15803">
        <v>20180101</v>
      </c>
      <c r="H15803">
        <v>99999999</v>
      </c>
      <c r="I15803" t="s">
        <v>64</v>
      </c>
      <c r="J15803" t="s">
        <v>4438</v>
      </c>
      <c r="K15803" t="s">
        <v>4443</v>
      </c>
      <c r="L15803" t="s">
        <v>4443</v>
      </c>
      <c r="M15803" t="s">
        <v>4444</v>
      </c>
      <c r="N15803" t="s">
        <v>4445</v>
      </c>
      <c r="O15803" s="1">
        <v>36678</v>
      </c>
      <c r="P15803" t="s">
        <v>390</v>
      </c>
      <c r="Q15803" t="s">
        <v>2284</v>
      </c>
      <c r="R15803" t="s">
        <v>392</v>
      </c>
      <c r="S15803">
        <v>0</v>
      </c>
      <c r="U15803">
        <v>0</v>
      </c>
      <c r="V15803">
        <v>80</v>
      </c>
      <c r="W15803">
        <v>1</v>
      </c>
    </row>
    <row r="15804" spans="1:23" x14ac:dyDescent="0.25">
      <c r="A15804" t="s">
        <v>23</v>
      </c>
      <c r="B15804">
        <v>99</v>
      </c>
      <c r="C15804">
        <v>11010</v>
      </c>
      <c r="D15804">
        <v>201081</v>
      </c>
      <c r="E15804" t="s">
        <v>4697</v>
      </c>
      <c r="F15804">
        <v>40</v>
      </c>
      <c r="G15804">
        <v>20180101</v>
      </c>
      <c r="H15804">
        <v>99999999</v>
      </c>
      <c r="I15804" t="s">
        <v>64</v>
      </c>
      <c r="J15804" t="s">
        <v>2534</v>
      </c>
      <c r="K15804" t="s">
        <v>2535</v>
      </c>
      <c r="L15804" t="s">
        <v>2535</v>
      </c>
      <c r="M15804" t="s">
        <v>4698</v>
      </c>
      <c r="N15804" t="s">
        <v>4699</v>
      </c>
      <c r="O15804" t="s">
        <v>2334</v>
      </c>
      <c r="P15804" t="s">
        <v>390</v>
      </c>
      <c r="Q15804" t="s">
        <v>2284</v>
      </c>
      <c r="R15804" t="s">
        <v>392</v>
      </c>
      <c r="S15804">
        <v>23.78</v>
      </c>
      <c r="U15804">
        <v>0</v>
      </c>
      <c r="V15804">
        <v>86</v>
      </c>
      <c r="W15804">
        <v>1</v>
      </c>
    </row>
    <row r="15805" spans="1:23" x14ac:dyDescent="0.25">
      <c r="A15805" t="s">
        <v>23</v>
      </c>
      <c r="B15805">
        <v>99</v>
      </c>
      <c r="C15805">
        <v>11020</v>
      </c>
      <c r="D15805">
        <v>201081</v>
      </c>
      <c r="E15805" t="s">
        <v>4697</v>
      </c>
      <c r="F15805">
        <v>40</v>
      </c>
      <c r="G15805">
        <v>20180101</v>
      </c>
      <c r="H15805">
        <v>99999999</v>
      </c>
      <c r="I15805" t="s">
        <v>64</v>
      </c>
      <c r="J15805" t="s">
        <v>2534</v>
      </c>
      <c r="K15805" t="s">
        <v>2535</v>
      </c>
      <c r="L15805" t="s">
        <v>2535</v>
      </c>
      <c r="M15805" t="s">
        <v>4698</v>
      </c>
      <c r="N15805" t="s">
        <v>4699</v>
      </c>
      <c r="O15805" t="s">
        <v>2334</v>
      </c>
      <c r="P15805" t="s">
        <v>390</v>
      </c>
      <c r="Q15805" t="s">
        <v>2284</v>
      </c>
      <c r="R15805" t="s">
        <v>392</v>
      </c>
      <c r="S15805">
        <v>23.78</v>
      </c>
      <c r="U15805">
        <v>0</v>
      </c>
      <c r="V15805">
        <v>86</v>
      </c>
      <c r="W15805">
        <v>1</v>
      </c>
    </row>
    <row r="15806" spans="1:23" x14ac:dyDescent="0.25">
      <c r="A15806" t="s">
        <v>23</v>
      </c>
      <c r="B15806">
        <v>99</v>
      </c>
      <c r="C15806">
        <v>11060</v>
      </c>
      <c r="D15806">
        <v>201081</v>
      </c>
      <c r="E15806" t="s">
        <v>4697</v>
      </c>
      <c r="F15806">
        <v>40</v>
      </c>
      <c r="G15806">
        <v>20180101</v>
      </c>
      <c r="H15806">
        <v>99999999</v>
      </c>
      <c r="I15806" t="s">
        <v>64</v>
      </c>
      <c r="J15806" t="s">
        <v>2534</v>
      </c>
      <c r="K15806" t="s">
        <v>2535</v>
      </c>
      <c r="L15806" t="s">
        <v>2535</v>
      </c>
      <c r="M15806" t="s">
        <v>4698</v>
      </c>
      <c r="N15806" t="s">
        <v>4699</v>
      </c>
      <c r="O15806" t="s">
        <v>2334</v>
      </c>
      <c r="P15806" t="s">
        <v>390</v>
      </c>
      <c r="Q15806" t="s">
        <v>2284</v>
      </c>
      <c r="R15806" t="s">
        <v>392</v>
      </c>
      <c r="S15806">
        <v>23.78</v>
      </c>
      <c r="U15806">
        <v>0</v>
      </c>
      <c r="V15806">
        <v>86</v>
      </c>
      <c r="W15806">
        <v>1</v>
      </c>
    </row>
    <row r="15807" spans="1:23" x14ac:dyDescent="0.25">
      <c r="A15807" t="s">
        <v>23</v>
      </c>
      <c r="B15807">
        <v>99</v>
      </c>
      <c r="C15807">
        <v>11010</v>
      </c>
      <c r="D15807">
        <v>201086</v>
      </c>
      <c r="E15807" t="s">
        <v>4787</v>
      </c>
      <c r="F15807">
        <v>29</v>
      </c>
      <c r="G15807">
        <v>20180101</v>
      </c>
      <c r="H15807">
        <v>99999999</v>
      </c>
      <c r="I15807" t="s">
        <v>64</v>
      </c>
      <c r="J15807" t="s">
        <v>2050</v>
      </c>
      <c r="K15807" t="s">
        <v>2280</v>
      </c>
      <c r="L15807" t="s">
        <v>2280</v>
      </c>
      <c r="M15807" t="s">
        <v>4788</v>
      </c>
      <c r="O15807" t="s">
        <v>437</v>
      </c>
      <c r="P15807" t="s">
        <v>390</v>
      </c>
      <c r="Q15807" t="s">
        <v>2284</v>
      </c>
      <c r="R15807" t="s">
        <v>392</v>
      </c>
      <c r="S15807">
        <v>11.89</v>
      </c>
      <c r="U15807">
        <v>0</v>
      </c>
      <c r="V15807">
        <v>80</v>
      </c>
      <c r="W15807">
        <v>1</v>
      </c>
    </row>
    <row r="15808" spans="1:23" x14ac:dyDescent="0.25">
      <c r="A15808" t="s">
        <v>23</v>
      </c>
      <c r="B15808">
        <v>99</v>
      </c>
      <c r="C15808">
        <v>11020</v>
      </c>
      <c r="D15808">
        <v>201086</v>
      </c>
      <c r="E15808" t="s">
        <v>4787</v>
      </c>
      <c r="F15808">
        <v>29</v>
      </c>
      <c r="G15808">
        <v>20180101</v>
      </c>
      <c r="H15808">
        <v>99999999</v>
      </c>
      <c r="I15808" t="s">
        <v>64</v>
      </c>
      <c r="J15808" t="s">
        <v>2050</v>
      </c>
      <c r="K15808" t="s">
        <v>2280</v>
      </c>
      <c r="L15808" t="s">
        <v>2280</v>
      </c>
      <c r="M15808" t="s">
        <v>4788</v>
      </c>
      <c r="O15808" t="s">
        <v>437</v>
      </c>
      <c r="P15808" t="s">
        <v>390</v>
      </c>
      <c r="Q15808" t="s">
        <v>2284</v>
      </c>
      <c r="R15808" t="s">
        <v>392</v>
      </c>
      <c r="S15808">
        <v>11.89</v>
      </c>
      <c r="U15808">
        <v>0</v>
      </c>
      <c r="V15808">
        <v>80</v>
      </c>
      <c r="W15808">
        <v>1</v>
      </c>
    </row>
    <row r="15809" spans="1:23" x14ac:dyDescent="0.25">
      <c r="A15809" t="s">
        <v>23</v>
      </c>
      <c r="B15809">
        <v>99</v>
      </c>
      <c r="C15809">
        <v>11060</v>
      </c>
      <c r="D15809">
        <v>201086</v>
      </c>
      <c r="E15809" t="s">
        <v>4787</v>
      </c>
      <c r="F15809">
        <v>29</v>
      </c>
      <c r="G15809">
        <v>20180101</v>
      </c>
      <c r="H15809">
        <v>99999999</v>
      </c>
      <c r="I15809" t="s">
        <v>64</v>
      </c>
      <c r="J15809" t="s">
        <v>2050</v>
      </c>
      <c r="K15809" t="s">
        <v>2280</v>
      </c>
      <c r="L15809" t="s">
        <v>2280</v>
      </c>
      <c r="M15809" t="s">
        <v>4788</v>
      </c>
      <c r="O15809" t="s">
        <v>437</v>
      </c>
      <c r="P15809" t="s">
        <v>390</v>
      </c>
      <c r="Q15809" t="s">
        <v>2284</v>
      </c>
      <c r="R15809" t="s">
        <v>392</v>
      </c>
      <c r="S15809">
        <v>11.89</v>
      </c>
      <c r="U15809">
        <v>0</v>
      </c>
      <c r="V15809">
        <v>80</v>
      </c>
      <c r="W15809">
        <v>1</v>
      </c>
    </row>
    <row r="15810" spans="1:23" x14ac:dyDescent="0.25">
      <c r="A15810" t="s">
        <v>23</v>
      </c>
      <c r="B15810">
        <v>99</v>
      </c>
      <c r="C15810">
        <v>11010</v>
      </c>
      <c r="D15810">
        <v>202003</v>
      </c>
      <c r="E15810" t="s">
        <v>14335</v>
      </c>
      <c r="F15810">
        <v>30</v>
      </c>
      <c r="G15810">
        <v>20180101</v>
      </c>
      <c r="H15810">
        <v>99999999</v>
      </c>
      <c r="I15810" t="s">
        <v>64</v>
      </c>
      <c r="J15810" t="s">
        <v>2050</v>
      </c>
      <c r="K15810" t="s">
        <v>2350</v>
      </c>
      <c r="L15810" t="s">
        <v>2350</v>
      </c>
      <c r="M15810" t="s">
        <v>14336</v>
      </c>
      <c r="O15810" t="s">
        <v>142</v>
      </c>
      <c r="P15810" t="s">
        <v>390</v>
      </c>
      <c r="Q15810" t="s">
        <v>2284</v>
      </c>
      <c r="R15810" t="s">
        <v>392</v>
      </c>
      <c r="S15810">
        <v>36.299999999999997</v>
      </c>
      <c r="U15810">
        <v>0</v>
      </c>
      <c r="V15810">
        <v>70</v>
      </c>
      <c r="W15810">
        <v>1</v>
      </c>
    </row>
    <row r="15811" spans="1:23" x14ac:dyDescent="0.25">
      <c r="A15811" t="s">
        <v>23</v>
      </c>
      <c r="B15811">
        <v>99</v>
      </c>
      <c r="C15811">
        <v>11020</v>
      </c>
      <c r="D15811">
        <v>202003</v>
      </c>
      <c r="E15811" t="s">
        <v>14335</v>
      </c>
      <c r="F15811">
        <v>30</v>
      </c>
      <c r="G15811">
        <v>20180101</v>
      </c>
      <c r="H15811">
        <v>99999999</v>
      </c>
      <c r="I15811" t="s">
        <v>64</v>
      </c>
      <c r="J15811" t="s">
        <v>2050</v>
      </c>
      <c r="K15811" t="s">
        <v>2350</v>
      </c>
      <c r="L15811" t="s">
        <v>2350</v>
      </c>
      <c r="M15811" t="s">
        <v>14336</v>
      </c>
      <c r="O15811" t="s">
        <v>142</v>
      </c>
      <c r="P15811" t="s">
        <v>390</v>
      </c>
      <c r="Q15811" t="s">
        <v>2284</v>
      </c>
      <c r="R15811" t="s">
        <v>392</v>
      </c>
      <c r="S15811">
        <v>36.299999999999997</v>
      </c>
      <c r="U15811">
        <v>0</v>
      </c>
      <c r="V15811">
        <v>70</v>
      </c>
      <c r="W15811">
        <v>1</v>
      </c>
    </row>
    <row r="15812" spans="1:23" x14ac:dyDescent="0.25">
      <c r="A15812" t="s">
        <v>23</v>
      </c>
      <c r="B15812">
        <v>99</v>
      </c>
      <c r="C15812">
        <v>11060</v>
      </c>
      <c r="D15812">
        <v>202003</v>
      </c>
      <c r="E15812" t="s">
        <v>14335</v>
      </c>
      <c r="F15812">
        <v>30</v>
      </c>
      <c r="G15812">
        <v>20180101</v>
      </c>
      <c r="H15812">
        <v>99999999</v>
      </c>
      <c r="I15812" t="s">
        <v>64</v>
      </c>
      <c r="J15812" t="s">
        <v>2050</v>
      </c>
      <c r="K15812" t="s">
        <v>2350</v>
      </c>
      <c r="L15812" t="s">
        <v>2350</v>
      </c>
      <c r="M15812" t="s">
        <v>14336</v>
      </c>
      <c r="O15812" t="s">
        <v>142</v>
      </c>
      <c r="P15812" t="s">
        <v>390</v>
      </c>
      <c r="Q15812" t="s">
        <v>2284</v>
      </c>
      <c r="R15812" t="s">
        <v>392</v>
      </c>
      <c r="S15812">
        <v>36.299999999999997</v>
      </c>
      <c r="U15812">
        <v>0</v>
      </c>
      <c r="V15812">
        <v>70</v>
      </c>
      <c r="W15812">
        <v>1</v>
      </c>
    </row>
    <row r="15813" spans="1:23" x14ac:dyDescent="0.25">
      <c r="A15813" t="s">
        <v>23</v>
      </c>
      <c r="B15813">
        <v>99</v>
      </c>
      <c r="C15813">
        <v>11010</v>
      </c>
      <c r="D15813">
        <v>202005</v>
      </c>
      <c r="E15813" t="s">
        <v>2352</v>
      </c>
      <c r="F15813">
        <v>35</v>
      </c>
      <c r="G15813">
        <v>20180101</v>
      </c>
      <c r="H15813">
        <v>99999999</v>
      </c>
      <c r="I15813" t="s">
        <v>25</v>
      </c>
      <c r="J15813" t="s">
        <v>2050</v>
      </c>
      <c r="K15813" t="s">
        <v>2350</v>
      </c>
      <c r="L15813" t="s">
        <v>2350</v>
      </c>
      <c r="M15813" t="s">
        <v>2353</v>
      </c>
      <c r="O15813" t="s">
        <v>142</v>
      </c>
      <c r="P15813" t="s">
        <v>390</v>
      </c>
      <c r="Q15813" t="s">
        <v>2284</v>
      </c>
      <c r="R15813" t="s">
        <v>392</v>
      </c>
      <c r="S15813">
        <v>35.6</v>
      </c>
      <c r="U15813">
        <v>0</v>
      </c>
      <c r="V15813">
        <v>70</v>
      </c>
    </row>
    <row r="15814" spans="1:23" x14ac:dyDescent="0.25">
      <c r="A15814" t="s">
        <v>23</v>
      </c>
      <c r="B15814">
        <v>99</v>
      </c>
      <c r="C15814">
        <v>11020</v>
      </c>
      <c r="D15814">
        <v>202005</v>
      </c>
      <c r="E15814" t="s">
        <v>2352</v>
      </c>
      <c r="F15814">
        <v>35</v>
      </c>
      <c r="G15814">
        <v>20180101</v>
      </c>
      <c r="H15814">
        <v>99999999</v>
      </c>
      <c r="I15814" t="s">
        <v>25</v>
      </c>
      <c r="J15814" t="s">
        <v>2050</v>
      </c>
      <c r="K15814" t="s">
        <v>2350</v>
      </c>
      <c r="L15814" t="s">
        <v>2350</v>
      </c>
      <c r="M15814" t="s">
        <v>2353</v>
      </c>
      <c r="O15814" t="s">
        <v>142</v>
      </c>
      <c r="P15814" t="s">
        <v>390</v>
      </c>
      <c r="Q15814" t="s">
        <v>2284</v>
      </c>
      <c r="R15814" t="s">
        <v>392</v>
      </c>
      <c r="S15814">
        <v>35.6</v>
      </c>
      <c r="U15814">
        <v>0</v>
      </c>
      <c r="V15814">
        <v>70</v>
      </c>
    </row>
    <row r="15815" spans="1:23" x14ac:dyDescent="0.25">
      <c r="A15815" t="s">
        <v>23</v>
      </c>
      <c r="B15815">
        <v>99</v>
      </c>
      <c r="C15815">
        <v>11060</v>
      </c>
      <c r="D15815">
        <v>202005</v>
      </c>
      <c r="E15815" t="s">
        <v>2352</v>
      </c>
      <c r="F15815">
        <v>35</v>
      </c>
      <c r="G15815">
        <v>20180101</v>
      </c>
      <c r="H15815">
        <v>99999999</v>
      </c>
      <c r="I15815" t="s">
        <v>25</v>
      </c>
      <c r="J15815" t="s">
        <v>2050</v>
      </c>
      <c r="K15815" t="s">
        <v>2350</v>
      </c>
      <c r="L15815" t="s">
        <v>2350</v>
      </c>
      <c r="M15815" t="s">
        <v>2353</v>
      </c>
      <c r="O15815" t="s">
        <v>142</v>
      </c>
      <c r="P15815" t="s">
        <v>390</v>
      </c>
      <c r="Q15815" t="s">
        <v>2284</v>
      </c>
      <c r="R15815" t="s">
        <v>392</v>
      </c>
      <c r="S15815">
        <v>35.6</v>
      </c>
      <c r="U15815">
        <v>0</v>
      </c>
      <c r="V15815">
        <v>70</v>
      </c>
    </row>
    <row r="15816" spans="1:23" x14ac:dyDescent="0.25">
      <c r="A15816" t="s">
        <v>23</v>
      </c>
      <c r="B15816">
        <v>99</v>
      </c>
      <c r="C15816">
        <v>11010</v>
      </c>
      <c r="D15816">
        <v>202009</v>
      </c>
      <c r="E15816" t="s">
        <v>14337</v>
      </c>
      <c r="F15816">
        <v>30</v>
      </c>
      <c r="G15816">
        <v>20180101</v>
      </c>
      <c r="H15816">
        <v>99999999</v>
      </c>
      <c r="I15816" t="s">
        <v>64</v>
      </c>
      <c r="J15816" t="s">
        <v>2050</v>
      </c>
      <c r="K15816" t="s">
        <v>2350</v>
      </c>
      <c r="L15816" t="s">
        <v>2350</v>
      </c>
      <c r="M15816" t="s">
        <v>14338</v>
      </c>
      <c r="N15816" t="s">
        <v>14339</v>
      </c>
      <c r="O15816" t="s">
        <v>142</v>
      </c>
      <c r="P15816" t="s">
        <v>390</v>
      </c>
      <c r="Q15816" t="s">
        <v>2284</v>
      </c>
      <c r="R15816" t="s">
        <v>392</v>
      </c>
      <c r="S15816">
        <v>35.6</v>
      </c>
      <c r="U15816">
        <v>0</v>
      </c>
      <c r="V15816">
        <v>70</v>
      </c>
    </row>
    <row r="15817" spans="1:23" x14ac:dyDescent="0.25">
      <c r="A15817" t="s">
        <v>23</v>
      </c>
      <c r="B15817">
        <v>99</v>
      </c>
      <c r="C15817">
        <v>11020</v>
      </c>
      <c r="D15817">
        <v>202009</v>
      </c>
      <c r="E15817" t="s">
        <v>14337</v>
      </c>
      <c r="F15817">
        <v>30</v>
      </c>
      <c r="G15817">
        <v>20180101</v>
      </c>
      <c r="H15817">
        <v>99999999</v>
      </c>
      <c r="I15817" t="s">
        <v>64</v>
      </c>
      <c r="J15817" t="s">
        <v>2050</v>
      </c>
      <c r="K15817" t="s">
        <v>2350</v>
      </c>
      <c r="L15817" t="s">
        <v>2350</v>
      </c>
      <c r="M15817" t="s">
        <v>14338</v>
      </c>
      <c r="N15817" t="s">
        <v>14339</v>
      </c>
      <c r="O15817" t="s">
        <v>142</v>
      </c>
      <c r="P15817" t="s">
        <v>390</v>
      </c>
      <c r="Q15817" t="s">
        <v>2284</v>
      </c>
      <c r="R15817" t="s">
        <v>392</v>
      </c>
      <c r="S15817">
        <v>35.6</v>
      </c>
      <c r="U15817">
        <v>0</v>
      </c>
      <c r="V15817">
        <v>70</v>
      </c>
    </row>
    <row r="15818" spans="1:23" x14ac:dyDescent="0.25">
      <c r="A15818" t="s">
        <v>23</v>
      </c>
      <c r="B15818">
        <v>99</v>
      </c>
      <c r="C15818">
        <v>11060</v>
      </c>
      <c r="D15818">
        <v>202009</v>
      </c>
      <c r="E15818" t="s">
        <v>14337</v>
      </c>
      <c r="F15818">
        <v>30</v>
      </c>
      <c r="G15818">
        <v>20180101</v>
      </c>
      <c r="H15818">
        <v>99999999</v>
      </c>
      <c r="I15818" t="s">
        <v>64</v>
      </c>
      <c r="J15818" t="s">
        <v>2050</v>
      </c>
      <c r="K15818" t="s">
        <v>2350</v>
      </c>
      <c r="L15818" t="s">
        <v>2350</v>
      </c>
      <c r="M15818" t="s">
        <v>14338</v>
      </c>
      <c r="N15818" t="s">
        <v>14339</v>
      </c>
      <c r="O15818" t="s">
        <v>142</v>
      </c>
      <c r="P15818" t="s">
        <v>390</v>
      </c>
      <c r="Q15818" t="s">
        <v>2284</v>
      </c>
      <c r="R15818" t="s">
        <v>392</v>
      </c>
      <c r="S15818">
        <v>35.6</v>
      </c>
      <c r="U15818">
        <v>0</v>
      </c>
      <c r="V15818">
        <v>70</v>
      </c>
    </row>
    <row r="15819" spans="1:23" x14ac:dyDescent="0.25">
      <c r="A15819" t="s">
        <v>23</v>
      </c>
      <c r="B15819">
        <v>99</v>
      </c>
      <c r="C15819">
        <v>11010</v>
      </c>
      <c r="D15819">
        <v>202013</v>
      </c>
      <c r="E15819" t="s">
        <v>2358</v>
      </c>
      <c r="F15819">
        <v>32.5</v>
      </c>
      <c r="G15819">
        <v>20180101</v>
      </c>
      <c r="H15819">
        <v>99999999</v>
      </c>
      <c r="I15819" t="s">
        <v>64</v>
      </c>
      <c r="J15819" t="s">
        <v>2050</v>
      </c>
      <c r="K15819" t="s">
        <v>2350</v>
      </c>
      <c r="L15819" t="s">
        <v>2350</v>
      </c>
      <c r="M15819" t="s">
        <v>2359</v>
      </c>
      <c r="N15819" t="s">
        <v>2360</v>
      </c>
      <c r="O15819" t="s">
        <v>142</v>
      </c>
      <c r="P15819" t="s">
        <v>390</v>
      </c>
      <c r="Q15819" t="s">
        <v>2284</v>
      </c>
      <c r="R15819" t="s">
        <v>392</v>
      </c>
      <c r="S15819">
        <v>37.46</v>
      </c>
      <c r="U15819">
        <v>0</v>
      </c>
      <c r="V15819">
        <v>70</v>
      </c>
      <c r="W15819">
        <v>1</v>
      </c>
    </row>
    <row r="15820" spans="1:23" x14ac:dyDescent="0.25">
      <c r="A15820" t="s">
        <v>23</v>
      </c>
      <c r="B15820">
        <v>99</v>
      </c>
      <c r="C15820">
        <v>11020</v>
      </c>
      <c r="D15820">
        <v>202013</v>
      </c>
      <c r="E15820" t="s">
        <v>2358</v>
      </c>
      <c r="F15820">
        <v>32.5</v>
      </c>
      <c r="G15820">
        <v>20180101</v>
      </c>
      <c r="H15820">
        <v>99999999</v>
      </c>
      <c r="I15820" t="s">
        <v>64</v>
      </c>
      <c r="J15820" t="s">
        <v>2050</v>
      </c>
      <c r="K15820" t="s">
        <v>2350</v>
      </c>
      <c r="L15820" t="s">
        <v>2350</v>
      </c>
      <c r="M15820" t="s">
        <v>2359</v>
      </c>
      <c r="N15820" t="s">
        <v>2360</v>
      </c>
      <c r="O15820" t="s">
        <v>142</v>
      </c>
      <c r="P15820" t="s">
        <v>390</v>
      </c>
      <c r="Q15820" t="s">
        <v>2284</v>
      </c>
      <c r="R15820" t="s">
        <v>392</v>
      </c>
      <c r="S15820">
        <v>37.46</v>
      </c>
      <c r="U15820">
        <v>0</v>
      </c>
      <c r="V15820">
        <v>70</v>
      </c>
      <c r="W15820">
        <v>1</v>
      </c>
    </row>
    <row r="15821" spans="1:23" x14ac:dyDescent="0.25">
      <c r="A15821" t="s">
        <v>23</v>
      </c>
      <c r="B15821">
        <v>99</v>
      </c>
      <c r="C15821">
        <v>11060</v>
      </c>
      <c r="D15821">
        <v>202013</v>
      </c>
      <c r="E15821" t="s">
        <v>2358</v>
      </c>
      <c r="F15821">
        <v>32.5</v>
      </c>
      <c r="G15821">
        <v>20180101</v>
      </c>
      <c r="H15821">
        <v>99999999</v>
      </c>
      <c r="I15821" t="s">
        <v>64</v>
      </c>
      <c r="J15821" t="s">
        <v>2050</v>
      </c>
      <c r="K15821" t="s">
        <v>2350</v>
      </c>
      <c r="L15821" t="s">
        <v>2350</v>
      </c>
      <c r="M15821" t="s">
        <v>2359</v>
      </c>
      <c r="N15821" t="s">
        <v>2360</v>
      </c>
      <c r="O15821" t="s">
        <v>142</v>
      </c>
      <c r="P15821" t="s">
        <v>390</v>
      </c>
      <c r="Q15821" t="s">
        <v>2284</v>
      </c>
      <c r="R15821" t="s">
        <v>392</v>
      </c>
      <c r="S15821">
        <v>37.46</v>
      </c>
      <c r="U15821">
        <v>0</v>
      </c>
      <c r="V15821">
        <v>70</v>
      </c>
      <c r="W15821">
        <v>1</v>
      </c>
    </row>
    <row r="15822" spans="1:23" x14ac:dyDescent="0.25">
      <c r="A15822" t="s">
        <v>23</v>
      </c>
      <c r="B15822">
        <v>99</v>
      </c>
      <c r="C15822">
        <v>11010</v>
      </c>
      <c r="D15822">
        <v>202015</v>
      </c>
      <c r="E15822" t="s">
        <v>2361</v>
      </c>
      <c r="F15822">
        <v>30</v>
      </c>
      <c r="G15822">
        <v>20180101</v>
      </c>
      <c r="H15822">
        <v>99999999</v>
      </c>
      <c r="I15822" t="s">
        <v>25</v>
      </c>
      <c r="J15822" t="s">
        <v>2050</v>
      </c>
      <c r="K15822" t="s">
        <v>2350</v>
      </c>
      <c r="L15822" t="s">
        <v>2350</v>
      </c>
      <c r="M15822" t="s">
        <v>2362</v>
      </c>
      <c r="O15822" t="s">
        <v>142</v>
      </c>
      <c r="P15822" t="s">
        <v>390</v>
      </c>
      <c r="Q15822" t="s">
        <v>2284</v>
      </c>
      <c r="R15822" t="s">
        <v>392</v>
      </c>
      <c r="S15822">
        <v>35.6</v>
      </c>
      <c r="U15822">
        <v>0</v>
      </c>
      <c r="V15822">
        <v>70</v>
      </c>
    </row>
    <row r="15823" spans="1:23" x14ac:dyDescent="0.25">
      <c r="A15823" t="s">
        <v>23</v>
      </c>
      <c r="B15823">
        <v>99</v>
      </c>
      <c r="C15823">
        <v>11020</v>
      </c>
      <c r="D15823">
        <v>202015</v>
      </c>
      <c r="E15823" t="s">
        <v>2361</v>
      </c>
      <c r="F15823">
        <v>30</v>
      </c>
      <c r="G15823">
        <v>20180101</v>
      </c>
      <c r="H15823">
        <v>99999999</v>
      </c>
      <c r="I15823" t="s">
        <v>25</v>
      </c>
      <c r="J15823" t="s">
        <v>2050</v>
      </c>
      <c r="K15823" t="s">
        <v>2350</v>
      </c>
      <c r="L15823" t="s">
        <v>2350</v>
      </c>
      <c r="M15823" t="s">
        <v>2362</v>
      </c>
      <c r="O15823" t="s">
        <v>142</v>
      </c>
      <c r="P15823" t="s">
        <v>390</v>
      </c>
      <c r="Q15823" t="s">
        <v>2284</v>
      </c>
      <c r="R15823" t="s">
        <v>392</v>
      </c>
      <c r="S15823">
        <v>35.6</v>
      </c>
      <c r="U15823">
        <v>0</v>
      </c>
      <c r="V15823">
        <v>70</v>
      </c>
    </row>
    <row r="15824" spans="1:23" x14ac:dyDescent="0.25">
      <c r="A15824" t="s">
        <v>23</v>
      </c>
      <c r="B15824">
        <v>99</v>
      </c>
      <c r="C15824">
        <v>11060</v>
      </c>
      <c r="D15824">
        <v>202015</v>
      </c>
      <c r="E15824" t="s">
        <v>2361</v>
      </c>
      <c r="F15824">
        <v>30</v>
      </c>
      <c r="G15824">
        <v>20180101</v>
      </c>
      <c r="H15824">
        <v>99999999</v>
      </c>
      <c r="I15824" t="s">
        <v>25</v>
      </c>
      <c r="J15824" t="s">
        <v>2050</v>
      </c>
      <c r="K15824" t="s">
        <v>2350</v>
      </c>
      <c r="L15824" t="s">
        <v>2350</v>
      </c>
      <c r="M15824" t="s">
        <v>2362</v>
      </c>
      <c r="O15824" t="s">
        <v>142</v>
      </c>
      <c r="P15824" t="s">
        <v>390</v>
      </c>
      <c r="Q15824" t="s">
        <v>2284</v>
      </c>
      <c r="R15824" t="s">
        <v>392</v>
      </c>
      <c r="S15824">
        <v>35.6</v>
      </c>
      <c r="U15824">
        <v>0</v>
      </c>
      <c r="V15824">
        <v>70</v>
      </c>
    </row>
    <row r="15825" spans="1:23" x14ac:dyDescent="0.25">
      <c r="A15825" t="s">
        <v>23</v>
      </c>
      <c r="B15825">
        <v>99</v>
      </c>
      <c r="C15825">
        <v>11010</v>
      </c>
      <c r="D15825">
        <v>202017</v>
      </c>
      <c r="E15825" t="s">
        <v>2363</v>
      </c>
      <c r="F15825">
        <v>30</v>
      </c>
      <c r="G15825">
        <v>20180101</v>
      </c>
      <c r="H15825">
        <v>99999999</v>
      </c>
      <c r="I15825" t="s">
        <v>25</v>
      </c>
      <c r="J15825" t="s">
        <v>2050</v>
      </c>
      <c r="K15825" t="s">
        <v>2350</v>
      </c>
      <c r="L15825" t="s">
        <v>2350</v>
      </c>
      <c r="M15825" t="s">
        <v>2364</v>
      </c>
      <c r="N15825" t="s">
        <v>2365</v>
      </c>
      <c r="O15825" t="s">
        <v>142</v>
      </c>
      <c r="P15825" t="s">
        <v>390</v>
      </c>
      <c r="Q15825" t="s">
        <v>2284</v>
      </c>
      <c r="R15825" t="s">
        <v>392</v>
      </c>
      <c r="S15825">
        <v>37.46</v>
      </c>
      <c r="U15825">
        <v>0</v>
      </c>
      <c r="V15825">
        <v>70</v>
      </c>
    </row>
    <row r="15826" spans="1:23" x14ac:dyDescent="0.25">
      <c r="A15826" t="s">
        <v>23</v>
      </c>
      <c r="B15826">
        <v>99</v>
      </c>
      <c r="C15826">
        <v>11020</v>
      </c>
      <c r="D15826">
        <v>202017</v>
      </c>
      <c r="E15826" t="s">
        <v>2363</v>
      </c>
      <c r="F15826">
        <v>30</v>
      </c>
      <c r="G15826">
        <v>20180101</v>
      </c>
      <c r="H15826">
        <v>99999999</v>
      </c>
      <c r="I15826" t="s">
        <v>25</v>
      </c>
      <c r="J15826" t="s">
        <v>2050</v>
      </c>
      <c r="K15826" t="s">
        <v>2350</v>
      </c>
      <c r="L15826" t="s">
        <v>2350</v>
      </c>
      <c r="M15826" t="s">
        <v>2364</v>
      </c>
      <c r="N15826" t="s">
        <v>2365</v>
      </c>
      <c r="O15826" t="s">
        <v>142</v>
      </c>
      <c r="P15826" t="s">
        <v>390</v>
      </c>
      <c r="Q15826" t="s">
        <v>2284</v>
      </c>
      <c r="R15826" t="s">
        <v>392</v>
      </c>
      <c r="S15826">
        <v>37.46</v>
      </c>
      <c r="U15826">
        <v>0</v>
      </c>
      <c r="V15826">
        <v>70</v>
      </c>
    </row>
    <row r="15827" spans="1:23" x14ac:dyDescent="0.25">
      <c r="A15827" t="s">
        <v>23</v>
      </c>
      <c r="B15827">
        <v>99</v>
      </c>
      <c r="C15827">
        <v>11060</v>
      </c>
      <c r="D15827">
        <v>202017</v>
      </c>
      <c r="E15827" t="s">
        <v>2363</v>
      </c>
      <c r="F15827">
        <v>30</v>
      </c>
      <c r="G15827">
        <v>20180101</v>
      </c>
      <c r="H15827">
        <v>99999999</v>
      </c>
      <c r="I15827" t="s">
        <v>25</v>
      </c>
      <c r="J15827" t="s">
        <v>2050</v>
      </c>
      <c r="K15827" t="s">
        <v>2350</v>
      </c>
      <c r="L15827" t="s">
        <v>2350</v>
      </c>
      <c r="M15827" t="s">
        <v>2364</v>
      </c>
      <c r="N15827" t="s">
        <v>2365</v>
      </c>
      <c r="O15827" t="s">
        <v>142</v>
      </c>
      <c r="P15827" t="s">
        <v>390</v>
      </c>
      <c r="Q15827" t="s">
        <v>2284</v>
      </c>
      <c r="R15827" t="s">
        <v>392</v>
      </c>
      <c r="S15827">
        <v>37.46</v>
      </c>
      <c r="U15827">
        <v>0</v>
      </c>
      <c r="V15827">
        <v>70</v>
      </c>
    </row>
    <row r="15828" spans="1:23" x14ac:dyDescent="0.25">
      <c r="A15828" t="s">
        <v>23</v>
      </c>
      <c r="B15828">
        <v>99</v>
      </c>
      <c r="C15828">
        <v>11010</v>
      </c>
      <c r="D15828">
        <v>202019</v>
      </c>
      <c r="E15828" t="s">
        <v>2366</v>
      </c>
      <c r="F15828">
        <v>30</v>
      </c>
      <c r="G15828">
        <v>20180101</v>
      </c>
      <c r="H15828">
        <v>99999999</v>
      </c>
      <c r="I15828" t="s">
        <v>25</v>
      </c>
      <c r="J15828" t="s">
        <v>2050</v>
      </c>
      <c r="K15828" t="s">
        <v>2350</v>
      </c>
      <c r="L15828" t="s">
        <v>2350</v>
      </c>
      <c r="M15828" t="s">
        <v>2367</v>
      </c>
      <c r="N15828" t="s">
        <v>2368</v>
      </c>
      <c r="O15828" t="s">
        <v>142</v>
      </c>
      <c r="P15828" t="s">
        <v>390</v>
      </c>
      <c r="Q15828" t="s">
        <v>2284</v>
      </c>
      <c r="R15828" t="s">
        <v>392</v>
      </c>
      <c r="S15828">
        <v>36.22</v>
      </c>
      <c r="U15828">
        <v>0</v>
      </c>
      <c r="V15828">
        <v>70</v>
      </c>
    </row>
    <row r="15829" spans="1:23" x14ac:dyDescent="0.25">
      <c r="A15829" t="s">
        <v>23</v>
      </c>
      <c r="B15829">
        <v>99</v>
      </c>
      <c r="C15829">
        <v>11020</v>
      </c>
      <c r="D15829">
        <v>202019</v>
      </c>
      <c r="E15829" t="s">
        <v>2366</v>
      </c>
      <c r="F15829">
        <v>30</v>
      </c>
      <c r="G15829">
        <v>20180101</v>
      </c>
      <c r="H15829">
        <v>99999999</v>
      </c>
      <c r="I15829" t="s">
        <v>25</v>
      </c>
      <c r="J15829" t="s">
        <v>2050</v>
      </c>
      <c r="K15829" t="s">
        <v>2350</v>
      </c>
      <c r="L15829" t="s">
        <v>2350</v>
      </c>
      <c r="M15829" t="s">
        <v>2367</v>
      </c>
      <c r="N15829" t="s">
        <v>2368</v>
      </c>
      <c r="O15829" t="s">
        <v>142</v>
      </c>
      <c r="P15829" t="s">
        <v>390</v>
      </c>
      <c r="Q15829" t="s">
        <v>2284</v>
      </c>
      <c r="R15829" t="s">
        <v>392</v>
      </c>
      <c r="S15829">
        <v>36.22</v>
      </c>
      <c r="U15829">
        <v>0</v>
      </c>
      <c r="V15829">
        <v>70</v>
      </c>
    </row>
    <row r="15830" spans="1:23" x14ac:dyDescent="0.25">
      <c r="A15830" t="s">
        <v>23</v>
      </c>
      <c r="B15830">
        <v>99</v>
      </c>
      <c r="C15830">
        <v>11060</v>
      </c>
      <c r="D15830">
        <v>202019</v>
      </c>
      <c r="E15830" t="s">
        <v>2366</v>
      </c>
      <c r="F15830">
        <v>30</v>
      </c>
      <c r="G15830">
        <v>20180101</v>
      </c>
      <c r="H15830">
        <v>99999999</v>
      </c>
      <c r="I15830" t="s">
        <v>25</v>
      </c>
      <c r="J15830" t="s">
        <v>2050</v>
      </c>
      <c r="K15830" t="s">
        <v>2350</v>
      </c>
      <c r="L15830" t="s">
        <v>2350</v>
      </c>
      <c r="M15830" t="s">
        <v>2367</v>
      </c>
      <c r="N15830" t="s">
        <v>2368</v>
      </c>
      <c r="O15830" t="s">
        <v>142</v>
      </c>
      <c r="P15830" t="s">
        <v>390</v>
      </c>
      <c r="Q15830" t="s">
        <v>2284</v>
      </c>
      <c r="R15830" t="s">
        <v>392</v>
      </c>
      <c r="S15830">
        <v>36.22</v>
      </c>
      <c r="U15830">
        <v>0</v>
      </c>
      <c r="V15830">
        <v>70</v>
      </c>
    </row>
    <row r="15831" spans="1:23" x14ac:dyDescent="0.25">
      <c r="A15831" t="s">
        <v>23</v>
      </c>
      <c r="B15831">
        <v>99</v>
      </c>
      <c r="C15831">
        <v>11010</v>
      </c>
      <c r="D15831">
        <v>202021</v>
      </c>
      <c r="E15831" t="s">
        <v>14341</v>
      </c>
      <c r="F15831">
        <v>22.5</v>
      </c>
      <c r="G15831">
        <v>20180101</v>
      </c>
      <c r="H15831">
        <v>99999999</v>
      </c>
      <c r="I15831" t="s">
        <v>64</v>
      </c>
      <c r="J15831" t="s">
        <v>2050</v>
      </c>
      <c r="K15831" t="s">
        <v>2350</v>
      </c>
      <c r="L15831" t="s">
        <v>2350</v>
      </c>
      <c r="M15831" t="s">
        <v>2370</v>
      </c>
      <c r="O15831" t="s">
        <v>178</v>
      </c>
      <c r="P15831" t="s">
        <v>390</v>
      </c>
      <c r="Q15831" t="s">
        <v>2284</v>
      </c>
      <c r="R15831" t="s">
        <v>392</v>
      </c>
      <c r="S15831">
        <v>39.840000000000003</v>
      </c>
      <c r="U15831">
        <v>0</v>
      </c>
      <c r="V15831">
        <v>80</v>
      </c>
      <c r="W15831">
        <v>1</v>
      </c>
    </row>
    <row r="15832" spans="1:23" x14ac:dyDescent="0.25">
      <c r="A15832" t="s">
        <v>23</v>
      </c>
      <c r="B15832">
        <v>99</v>
      </c>
      <c r="C15832">
        <v>11020</v>
      </c>
      <c r="D15832">
        <v>202021</v>
      </c>
      <c r="E15832" t="s">
        <v>14341</v>
      </c>
      <c r="F15832">
        <v>22.5</v>
      </c>
      <c r="G15832">
        <v>20180101</v>
      </c>
      <c r="H15832">
        <v>99999999</v>
      </c>
      <c r="I15832" t="s">
        <v>64</v>
      </c>
      <c r="J15832" t="s">
        <v>2050</v>
      </c>
      <c r="K15832" t="s">
        <v>2350</v>
      </c>
      <c r="L15832" t="s">
        <v>2350</v>
      </c>
      <c r="M15832" t="s">
        <v>2370</v>
      </c>
      <c r="O15832" t="s">
        <v>178</v>
      </c>
      <c r="P15832" t="s">
        <v>390</v>
      </c>
      <c r="Q15832" t="s">
        <v>2284</v>
      </c>
      <c r="R15832" t="s">
        <v>392</v>
      </c>
      <c r="S15832">
        <v>39.840000000000003</v>
      </c>
      <c r="U15832">
        <v>0</v>
      </c>
      <c r="V15832">
        <v>80</v>
      </c>
      <c r="W15832">
        <v>1</v>
      </c>
    </row>
    <row r="15833" spans="1:23" x14ac:dyDescent="0.25">
      <c r="A15833" t="s">
        <v>23</v>
      </c>
      <c r="B15833">
        <v>99</v>
      </c>
      <c r="C15833">
        <v>11060</v>
      </c>
      <c r="D15833">
        <v>202021</v>
      </c>
      <c r="E15833" t="s">
        <v>14341</v>
      </c>
      <c r="F15833">
        <v>22.5</v>
      </c>
      <c r="G15833">
        <v>20180101</v>
      </c>
      <c r="H15833">
        <v>99999999</v>
      </c>
      <c r="I15833" t="s">
        <v>64</v>
      </c>
      <c r="J15833" t="s">
        <v>2050</v>
      </c>
      <c r="K15833" t="s">
        <v>2350</v>
      </c>
      <c r="L15833" t="s">
        <v>2350</v>
      </c>
      <c r="M15833" t="s">
        <v>2370</v>
      </c>
      <c r="O15833" t="s">
        <v>178</v>
      </c>
      <c r="P15833" t="s">
        <v>390</v>
      </c>
      <c r="Q15833" t="s">
        <v>2284</v>
      </c>
      <c r="R15833" t="s">
        <v>392</v>
      </c>
      <c r="S15833">
        <v>39.840000000000003</v>
      </c>
      <c r="U15833">
        <v>0</v>
      </c>
      <c r="V15833">
        <v>80</v>
      </c>
      <c r="W15833">
        <v>1</v>
      </c>
    </row>
    <row r="15834" spans="1:23" x14ac:dyDescent="0.25">
      <c r="A15834" t="s">
        <v>23</v>
      </c>
      <c r="B15834">
        <v>99</v>
      </c>
      <c r="C15834">
        <v>11010</v>
      </c>
      <c r="D15834">
        <v>202023</v>
      </c>
      <c r="E15834" t="s">
        <v>14244</v>
      </c>
      <c r="F15834">
        <v>22.5</v>
      </c>
      <c r="G15834">
        <v>20180101</v>
      </c>
      <c r="H15834">
        <v>99999999</v>
      </c>
      <c r="I15834" t="s">
        <v>64</v>
      </c>
      <c r="J15834" t="s">
        <v>2050</v>
      </c>
      <c r="K15834" t="s">
        <v>2350</v>
      </c>
      <c r="L15834" t="s">
        <v>2350</v>
      </c>
      <c r="M15834" t="s">
        <v>2370</v>
      </c>
      <c r="O15834" t="s">
        <v>142</v>
      </c>
      <c r="P15834" t="s">
        <v>390</v>
      </c>
      <c r="Q15834" t="s">
        <v>2284</v>
      </c>
      <c r="R15834" t="s">
        <v>392</v>
      </c>
      <c r="S15834">
        <v>31.42</v>
      </c>
      <c r="U15834">
        <v>0</v>
      </c>
      <c r="V15834">
        <v>80</v>
      </c>
      <c r="W15834">
        <v>1</v>
      </c>
    </row>
    <row r="15835" spans="1:23" x14ac:dyDescent="0.25">
      <c r="A15835" t="s">
        <v>23</v>
      </c>
      <c r="B15835">
        <v>99</v>
      </c>
      <c r="C15835">
        <v>11020</v>
      </c>
      <c r="D15835">
        <v>202023</v>
      </c>
      <c r="E15835" t="s">
        <v>14244</v>
      </c>
      <c r="F15835">
        <v>22.5</v>
      </c>
      <c r="G15835">
        <v>20180101</v>
      </c>
      <c r="H15835">
        <v>99999999</v>
      </c>
      <c r="I15835" t="s">
        <v>64</v>
      </c>
      <c r="J15835" t="s">
        <v>2050</v>
      </c>
      <c r="K15835" t="s">
        <v>2350</v>
      </c>
      <c r="L15835" t="s">
        <v>2350</v>
      </c>
      <c r="M15835" t="s">
        <v>2370</v>
      </c>
      <c r="O15835" t="s">
        <v>142</v>
      </c>
      <c r="P15835" t="s">
        <v>390</v>
      </c>
      <c r="Q15835" t="s">
        <v>2284</v>
      </c>
      <c r="R15835" t="s">
        <v>392</v>
      </c>
      <c r="S15835">
        <v>31.42</v>
      </c>
      <c r="U15835">
        <v>0</v>
      </c>
      <c r="V15835">
        <v>80</v>
      </c>
      <c r="W15835">
        <v>1</v>
      </c>
    </row>
    <row r="15836" spans="1:23" x14ac:dyDescent="0.25">
      <c r="A15836" t="s">
        <v>23</v>
      </c>
      <c r="B15836">
        <v>99</v>
      </c>
      <c r="C15836">
        <v>11060</v>
      </c>
      <c r="D15836">
        <v>202023</v>
      </c>
      <c r="E15836" t="s">
        <v>14244</v>
      </c>
      <c r="F15836">
        <v>22.5</v>
      </c>
      <c r="G15836">
        <v>20180101</v>
      </c>
      <c r="H15836">
        <v>99999999</v>
      </c>
      <c r="I15836" t="s">
        <v>64</v>
      </c>
      <c r="J15836" t="s">
        <v>2050</v>
      </c>
      <c r="K15836" t="s">
        <v>2350</v>
      </c>
      <c r="L15836" t="s">
        <v>2350</v>
      </c>
      <c r="M15836" t="s">
        <v>2370</v>
      </c>
      <c r="O15836" t="s">
        <v>142</v>
      </c>
      <c r="P15836" t="s">
        <v>390</v>
      </c>
      <c r="Q15836" t="s">
        <v>2284</v>
      </c>
      <c r="R15836" t="s">
        <v>392</v>
      </c>
      <c r="S15836">
        <v>31.42</v>
      </c>
      <c r="U15836">
        <v>0</v>
      </c>
      <c r="V15836">
        <v>80</v>
      </c>
      <c r="W15836">
        <v>1</v>
      </c>
    </row>
    <row r="15837" spans="1:23" x14ac:dyDescent="0.25">
      <c r="A15837" t="s">
        <v>23</v>
      </c>
      <c r="B15837">
        <v>99</v>
      </c>
      <c r="C15837">
        <v>11010</v>
      </c>
      <c r="D15837">
        <v>202025</v>
      </c>
      <c r="E15837" t="s">
        <v>14343</v>
      </c>
      <c r="F15837">
        <v>20</v>
      </c>
      <c r="G15837">
        <v>20180101</v>
      </c>
      <c r="H15837">
        <v>99999999</v>
      </c>
      <c r="I15837" t="s">
        <v>64</v>
      </c>
      <c r="J15837" t="s">
        <v>2050</v>
      </c>
      <c r="K15837" t="s">
        <v>2350</v>
      </c>
      <c r="L15837" t="s">
        <v>2350</v>
      </c>
      <c r="M15837" t="s">
        <v>2370</v>
      </c>
      <c r="O15837" t="s">
        <v>2680</v>
      </c>
      <c r="P15837" t="s">
        <v>390</v>
      </c>
      <c r="Q15837" t="s">
        <v>2284</v>
      </c>
      <c r="R15837" t="s">
        <v>392</v>
      </c>
      <c r="S15837">
        <v>10.4</v>
      </c>
      <c r="U15837">
        <v>0</v>
      </c>
      <c r="V15837">
        <v>80</v>
      </c>
      <c r="W15837">
        <v>1</v>
      </c>
    </row>
    <row r="15838" spans="1:23" x14ac:dyDescent="0.25">
      <c r="A15838" t="s">
        <v>23</v>
      </c>
      <c r="B15838">
        <v>99</v>
      </c>
      <c r="C15838">
        <v>11020</v>
      </c>
      <c r="D15838">
        <v>202025</v>
      </c>
      <c r="E15838" t="s">
        <v>14343</v>
      </c>
      <c r="F15838">
        <v>20</v>
      </c>
      <c r="G15838">
        <v>20180101</v>
      </c>
      <c r="H15838">
        <v>99999999</v>
      </c>
      <c r="I15838" t="s">
        <v>64</v>
      </c>
      <c r="J15838" t="s">
        <v>2050</v>
      </c>
      <c r="K15838" t="s">
        <v>2350</v>
      </c>
      <c r="L15838" t="s">
        <v>2350</v>
      </c>
      <c r="M15838" t="s">
        <v>2370</v>
      </c>
      <c r="O15838" t="s">
        <v>2680</v>
      </c>
      <c r="P15838" t="s">
        <v>390</v>
      </c>
      <c r="Q15838" t="s">
        <v>2284</v>
      </c>
      <c r="R15838" t="s">
        <v>392</v>
      </c>
      <c r="S15838">
        <v>10.4</v>
      </c>
      <c r="U15838">
        <v>0</v>
      </c>
      <c r="V15838">
        <v>80</v>
      </c>
      <c r="W15838">
        <v>1</v>
      </c>
    </row>
    <row r="15839" spans="1:23" x14ac:dyDescent="0.25">
      <c r="A15839" t="s">
        <v>23</v>
      </c>
      <c r="B15839">
        <v>99</v>
      </c>
      <c r="C15839">
        <v>11060</v>
      </c>
      <c r="D15839">
        <v>202025</v>
      </c>
      <c r="E15839" t="s">
        <v>14343</v>
      </c>
      <c r="F15839">
        <v>20</v>
      </c>
      <c r="G15839">
        <v>20180101</v>
      </c>
      <c r="H15839">
        <v>99999999</v>
      </c>
      <c r="I15839" t="s">
        <v>64</v>
      </c>
      <c r="J15839" t="s">
        <v>2050</v>
      </c>
      <c r="K15839" t="s">
        <v>2350</v>
      </c>
      <c r="L15839" t="s">
        <v>2350</v>
      </c>
      <c r="M15839" t="s">
        <v>2370</v>
      </c>
      <c r="O15839" t="s">
        <v>2680</v>
      </c>
      <c r="P15839" t="s">
        <v>390</v>
      </c>
      <c r="Q15839" t="s">
        <v>2284</v>
      </c>
      <c r="R15839" t="s">
        <v>392</v>
      </c>
      <c r="S15839">
        <v>10.4</v>
      </c>
      <c r="U15839">
        <v>0</v>
      </c>
      <c r="V15839">
        <v>80</v>
      </c>
      <c r="W15839">
        <v>1</v>
      </c>
    </row>
    <row r="15840" spans="1:23" x14ac:dyDescent="0.25">
      <c r="A15840" t="s">
        <v>23</v>
      </c>
      <c r="B15840">
        <v>99</v>
      </c>
      <c r="C15840">
        <v>11010</v>
      </c>
      <c r="D15840">
        <v>202027</v>
      </c>
      <c r="E15840" t="s">
        <v>14344</v>
      </c>
      <c r="F15840">
        <v>25</v>
      </c>
      <c r="G15840">
        <v>20180101</v>
      </c>
      <c r="H15840">
        <v>99999999</v>
      </c>
      <c r="I15840" t="s">
        <v>64</v>
      </c>
      <c r="J15840" t="s">
        <v>2050</v>
      </c>
      <c r="K15840" t="s">
        <v>2350</v>
      </c>
      <c r="L15840" t="s">
        <v>2350</v>
      </c>
      <c r="M15840" t="s">
        <v>2370</v>
      </c>
      <c r="O15840" t="s">
        <v>2283</v>
      </c>
      <c r="P15840" t="s">
        <v>390</v>
      </c>
      <c r="Q15840" t="s">
        <v>2284</v>
      </c>
      <c r="R15840" t="s">
        <v>392</v>
      </c>
      <c r="S15840">
        <v>35.46</v>
      </c>
      <c r="U15840">
        <v>0</v>
      </c>
      <c r="V15840">
        <v>80</v>
      </c>
      <c r="W15840">
        <v>1</v>
      </c>
    </row>
    <row r="15841" spans="1:23" x14ac:dyDescent="0.25">
      <c r="A15841" t="s">
        <v>23</v>
      </c>
      <c r="B15841">
        <v>99</v>
      </c>
      <c r="C15841">
        <v>11020</v>
      </c>
      <c r="D15841">
        <v>202027</v>
      </c>
      <c r="E15841" t="s">
        <v>14344</v>
      </c>
      <c r="F15841">
        <v>25</v>
      </c>
      <c r="G15841">
        <v>20180101</v>
      </c>
      <c r="H15841">
        <v>99999999</v>
      </c>
      <c r="I15841" t="s">
        <v>64</v>
      </c>
      <c r="J15841" t="s">
        <v>2050</v>
      </c>
      <c r="K15841" t="s">
        <v>2350</v>
      </c>
      <c r="L15841" t="s">
        <v>2350</v>
      </c>
      <c r="M15841" t="s">
        <v>2370</v>
      </c>
      <c r="O15841" t="s">
        <v>2283</v>
      </c>
      <c r="P15841" t="s">
        <v>390</v>
      </c>
      <c r="Q15841" t="s">
        <v>2284</v>
      </c>
      <c r="R15841" t="s">
        <v>392</v>
      </c>
      <c r="S15841">
        <v>35.46</v>
      </c>
      <c r="U15841">
        <v>0</v>
      </c>
      <c r="V15841">
        <v>80</v>
      </c>
      <c r="W15841">
        <v>1</v>
      </c>
    </row>
    <row r="15842" spans="1:23" x14ac:dyDescent="0.25">
      <c r="A15842" t="s">
        <v>23</v>
      </c>
      <c r="B15842">
        <v>99</v>
      </c>
      <c r="C15842">
        <v>11060</v>
      </c>
      <c r="D15842">
        <v>202027</v>
      </c>
      <c r="E15842" t="s">
        <v>14344</v>
      </c>
      <c r="F15842">
        <v>25</v>
      </c>
      <c r="G15842">
        <v>20180101</v>
      </c>
      <c r="H15842">
        <v>99999999</v>
      </c>
      <c r="I15842" t="s">
        <v>64</v>
      </c>
      <c r="J15842" t="s">
        <v>2050</v>
      </c>
      <c r="K15842" t="s">
        <v>2350</v>
      </c>
      <c r="L15842" t="s">
        <v>2350</v>
      </c>
      <c r="M15842" t="s">
        <v>2370</v>
      </c>
      <c r="O15842" t="s">
        <v>2283</v>
      </c>
      <c r="P15842" t="s">
        <v>390</v>
      </c>
      <c r="Q15842" t="s">
        <v>2284</v>
      </c>
      <c r="R15842" t="s">
        <v>392</v>
      </c>
      <c r="S15842">
        <v>35.46</v>
      </c>
      <c r="U15842">
        <v>0</v>
      </c>
      <c r="V15842">
        <v>80</v>
      </c>
      <c r="W15842">
        <v>1</v>
      </c>
    </row>
    <row r="15843" spans="1:23" x14ac:dyDescent="0.25">
      <c r="A15843" t="s">
        <v>23</v>
      </c>
      <c r="B15843">
        <v>99</v>
      </c>
      <c r="C15843">
        <v>11010</v>
      </c>
      <c r="D15843">
        <v>202031</v>
      </c>
      <c r="E15843" t="s">
        <v>14345</v>
      </c>
      <c r="F15843">
        <v>27.5</v>
      </c>
      <c r="G15843">
        <v>20180101</v>
      </c>
      <c r="H15843">
        <v>99999999</v>
      </c>
      <c r="I15843" t="s">
        <v>64</v>
      </c>
      <c r="J15843" t="s">
        <v>2050</v>
      </c>
      <c r="K15843" t="s">
        <v>2350</v>
      </c>
      <c r="L15843" t="s">
        <v>2350</v>
      </c>
      <c r="M15843" t="s">
        <v>2370</v>
      </c>
      <c r="O15843" t="s">
        <v>730</v>
      </c>
      <c r="P15843" t="s">
        <v>390</v>
      </c>
      <c r="Q15843" t="s">
        <v>2284</v>
      </c>
      <c r="R15843" t="s">
        <v>392</v>
      </c>
      <c r="S15843">
        <v>36.5</v>
      </c>
      <c r="U15843">
        <v>0</v>
      </c>
      <c r="V15843">
        <v>80</v>
      </c>
      <c r="W15843">
        <v>1</v>
      </c>
    </row>
    <row r="15844" spans="1:23" x14ac:dyDescent="0.25">
      <c r="A15844" t="s">
        <v>23</v>
      </c>
      <c r="B15844">
        <v>99</v>
      </c>
      <c r="C15844">
        <v>11020</v>
      </c>
      <c r="D15844">
        <v>202031</v>
      </c>
      <c r="E15844" t="s">
        <v>14345</v>
      </c>
      <c r="F15844">
        <v>27.5</v>
      </c>
      <c r="G15844">
        <v>20180101</v>
      </c>
      <c r="H15844">
        <v>99999999</v>
      </c>
      <c r="I15844" t="s">
        <v>64</v>
      </c>
      <c r="J15844" t="s">
        <v>2050</v>
      </c>
      <c r="K15844" t="s">
        <v>2350</v>
      </c>
      <c r="L15844" t="s">
        <v>2350</v>
      </c>
      <c r="M15844" t="s">
        <v>2370</v>
      </c>
      <c r="O15844" t="s">
        <v>730</v>
      </c>
      <c r="P15844" t="s">
        <v>390</v>
      </c>
      <c r="Q15844" t="s">
        <v>2284</v>
      </c>
      <c r="R15844" t="s">
        <v>392</v>
      </c>
      <c r="S15844">
        <v>36.5</v>
      </c>
      <c r="U15844">
        <v>0</v>
      </c>
      <c r="V15844">
        <v>80</v>
      </c>
      <c r="W15844">
        <v>1</v>
      </c>
    </row>
    <row r="15845" spans="1:23" x14ac:dyDescent="0.25">
      <c r="A15845" t="s">
        <v>23</v>
      </c>
      <c r="B15845">
        <v>99</v>
      </c>
      <c r="C15845">
        <v>11060</v>
      </c>
      <c r="D15845">
        <v>202031</v>
      </c>
      <c r="E15845" t="s">
        <v>14345</v>
      </c>
      <c r="F15845">
        <v>27.5</v>
      </c>
      <c r="G15845">
        <v>20180101</v>
      </c>
      <c r="H15845">
        <v>99999999</v>
      </c>
      <c r="I15845" t="s">
        <v>64</v>
      </c>
      <c r="J15845" t="s">
        <v>2050</v>
      </c>
      <c r="K15845" t="s">
        <v>2350</v>
      </c>
      <c r="L15845" t="s">
        <v>2350</v>
      </c>
      <c r="M15845" t="s">
        <v>2370</v>
      </c>
      <c r="O15845" t="s">
        <v>730</v>
      </c>
      <c r="P15845" t="s">
        <v>390</v>
      </c>
      <c r="Q15845" t="s">
        <v>2284</v>
      </c>
      <c r="R15845" t="s">
        <v>392</v>
      </c>
      <c r="S15845">
        <v>36.5</v>
      </c>
      <c r="U15845">
        <v>0</v>
      </c>
      <c r="V15845">
        <v>80</v>
      </c>
      <c r="W15845">
        <v>1</v>
      </c>
    </row>
    <row r="15846" spans="1:23" x14ac:dyDescent="0.25">
      <c r="A15846" t="s">
        <v>23</v>
      </c>
      <c r="B15846">
        <v>99</v>
      </c>
      <c r="C15846">
        <v>11010</v>
      </c>
      <c r="D15846">
        <v>202033</v>
      </c>
      <c r="E15846" t="s">
        <v>6087</v>
      </c>
      <c r="F15846">
        <v>27.5</v>
      </c>
      <c r="G15846">
        <v>20180101</v>
      </c>
      <c r="H15846">
        <v>99999999</v>
      </c>
      <c r="I15846" t="s">
        <v>64</v>
      </c>
      <c r="J15846" t="s">
        <v>2050</v>
      </c>
      <c r="K15846" t="s">
        <v>2350</v>
      </c>
      <c r="L15846" t="s">
        <v>2350</v>
      </c>
      <c r="M15846" t="s">
        <v>2370</v>
      </c>
      <c r="O15846" t="s">
        <v>2376</v>
      </c>
      <c r="P15846" t="s">
        <v>390</v>
      </c>
      <c r="Q15846" t="s">
        <v>2284</v>
      </c>
      <c r="R15846" t="s">
        <v>392</v>
      </c>
      <c r="S15846">
        <v>43.6</v>
      </c>
      <c r="U15846">
        <v>0</v>
      </c>
      <c r="V15846">
        <v>80</v>
      </c>
      <c r="W15846">
        <v>1</v>
      </c>
    </row>
    <row r="15847" spans="1:23" x14ac:dyDescent="0.25">
      <c r="A15847" t="s">
        <v>23</v>
      </c>
      <c r="B15847">
        <v>99</v>
      </c>
      <c r="C15847">
        <v>11020</v>
      </c>
      <c r="D15847">
        <v>202033</v>
      </c>
      <c r="E15847" t="s">
        <v>6087</v>
      </c>
      <c r="F15847">
        <v>27.5</v>
      </c>
      <c r="G15847">
        <v>20180101</v>
      </c>
      <c r="H15847">
        <v>99999999</v>
      </c>
      <c r="I15847" t="s">
        <v>64</v>
      </c>
      <c r="J15847" t="s">
        <v>2050</v>
      </c>
      <c r="K15847" t="s">
        <v>2350</v>
      </c>
      <c r="L15847" t="s">
        <v>2350</v>
      </c>
      <c r="M15847" t="s">
        <v>2370</v>
      </c>
      <c r="O15847" t="s">
        <v>2376</v>
      </c>
      <c r="P15847" t="s">
        <v>390</v>
      </c>
      <c r="Q15847" t="s">
        <v>2284</v>
      </c>
      <c r="R15847" t="s">
        <v>392</v>
      </c>
      <c r="S15847">
        <v>43.6</v>
      </c>
      <c r="U15847">
        <v>0</v>
      </c>
      <c r="V15847">
        <v>80</v>
      </c>
      <c r="W15847">
        <v>1</v>
      </c>
    </row>
    <row r="15848" spans="1:23" x14ac:dyDescent="0.25">
      <c r="A15848" t="s">
        <v>23</v>
      </c>
      <c r="B15848">
        <v>99</v>
      </c>
      <c r="C15848">
        <v>11060</v>
      </c>
      <c r="D15848">
        <v>202033</v>
      </c>
      <c r="E15848" t="s">
        <v>6087</v>
      </c>
      <c r="F15848">
        <v>27.5</v>
      </c>
      <c r="G15848">
        <v>20180101</v>
      </c>
      <c r="H15848">
        <v>99999999</v>
      </c>
      <c r="I15848" t="s">
        <v>64</v>
      </c>
      <c r="J15848" t="s">
        <v>2050</v>
      </c>
      <c r="K15848" t="s">
        <v>2350</v>
      </c>
      <c r="L15848" t="s">
        <v>2350</v>
      </c>
      <c r="M15848" t="s">
        <v>2370</v>
      </c>
      <c r="O15848" t="s">
        <v>2376</v>
      </c>
      <c r="P15848" t="s">
        <v>390</v>
      </c>
      <c r="Q15848" t="s">
        <v>2284</v>
      </c>
      <c r="R15848" t="s">
        <v>392</v>
      </c>
      <c r="S15848">
        <v>43.6</v>
      </c>
      <c r="U15848">
        <v>0</v>
      </c>
      <c r="V15848">
        <v>80</v>
      </c>
      <c r="W15848">
        <v>1</v>
      </c>
    </row>
    <row r="15849" spans="1:23" x14ac:dyDescent="0.25">
      <c r="A15849" t="s">
        <v>23</v>
      </c>
      <c r="B15849">
        <v>99</v>
      </c>
      <c r="C15849">
        <v>11010</v>
      </c>
      <c r="D15849">
        <v>202035</v>
      </c>
      <c r="E15849" t="s">
        <v>6191</v>
      </c>
      <c r="F15849">
        <v>35</v>
      </c>
      <c r="G15849">
        <v>20180101</v>
      </c>
      <c r="H15849">
        <v>99999999</v>
      </c>
      <c r="I15849" t="s">
        <v>25</v>
      </c>
      <c r="J15849" t="s">
        <v>2050</v>
      </c>
      <c r="K15849" t="s">
        <v>2350</v>
      </c>
      <c r="L15849" t="s">
        <v>2350</v>
      </c>
      <c r="M15849" t="s">
        <v>2370</v>
      </c>
      <c r="O15849" t="s">
        <v>2294</v>
      </c>
      <c r="P15849" t="s">
        <v>390</v>
      </c>
      <c r="Q15849" t="s">
        <v>2284</v>
      </c>
      <c r="R15849" t="s">
        <v>392</v>
      </c>
      <c r="S15849">
        <v>17.899999999999999</v>
      </c>
      <c r="U15849">
        <v>0</v>
      </c>
      <c r="V15849">
        <v>80</v>
      </c>
      <c r="W15849">
        <v>1</v>
      </c>
    </row>
    <row r="15850" spans="1:23" x14ac:dyDescent="0.25">
      <c r="A15850" t="s">
        <v>23</v>
      </c>
      <c r="B15850">
        <v>99</v>
      </c>
      <c r="C15850">
        <v>11020</v>
      </c>
      <c r="D15850">
        <v>202035</v>
      </c>
      <c r="E15850" t="s">
        <v>6191</v>
      </c>
      <c r="F15850">
        <v>35</v>
      </c>
      <c r="G15850">
        <v>20180101</v>
      </c>
      <c r="H15850">
        <v>99999999</v>
      </c>
      <c r="I15850" t="s">
        <v>25</v>
      </c>
      <c r="J15850" t="s">
        <v>2050</v>
      </c>
      <c r="K15850" t="s">
        <v>2350</v>
      </c>
      <c r="L15850" t="s">
        <v>2350</v>
      </c>
      <c r="M15850" t="s">
        <v>2370</v>
      </c>
      <c r="O15850" t="s">
        <v>2294</v>
      </c>
      <c r="P15850" t="s">
        <v>390</v>
      </c>
      <c r="Q15850" t="s">
        <v>2284</v>
      </c>
      <c r="R15850" t="s">
        <v>392</v>
      </c>
      <c r="S15850">
        <v>17.899999999999999</v>
      </c>
      <c r="U15850">
        <v>0</v>
      </c>
      <c r="V15850">
        <v>80</v>
      </c>
      <c r="W15850">
        <v>1</v>
      </c>
    </row>
    <row r="15851" spans="1:23" x14ac:dyDescent="0.25">
      <c r="A15851" t="s">
        <v>23</v>
      </c>
      <c r="B15851">
        <v>99</v>
      </c>
      <c r="C15851">
        <v>11060</v>
      </c>
      <c r="D15851">
        <v>202035</v>
      </c>
      <c r="E15851" t="s">
        <v>6191</v>
      </c>
      <c r="F15851">
        <v>35</v>
      </c>
      <c r="G15851">
        <v>20180101</v>
      </c>
      <c r="H15851">
        <v>99999999</v>
      </c>
      <c r="I15851" t="s">
        <v>25</v>
      </c>
      <c r="J15851" t="s">
        <v>2050</v>
      </c>
      <c r="K15851" t="s">
        <v>2350</v>
      </c>
      <c r="L15851" t="s">
        <v>2350</v>
      </c>
      <c r="M15851" t="s">
        <v>2370</v>
      </c>
      <c r="O15851" t="s">
        <v>2294</v>
      </c>
      <c r="P15851" t="s">
        <v>390</v>
      </c>
      <c r="Q15851" t="s">
        <v>2284</v>
      </c>
      <c r="R15851" t="s">
        <v>392</v>
      </c>
      <c r="S15851">
        <v>17.899999999999999</v>
      </c>
      <c r="U15851">
        <v>0</v>
      </c>
      <c r="V15851">
        <v>80</v>
      </c>
      <c r="W15851">
        <v>1</v>
      </c>
    </row>
    <row r="15852" spans="1:23" x14ac:dyDescent="0.25">
      <c r="A15852" t="s">
        <v>23</v>
      </c>
      <c r="B15852">
        <v>99</v>
      </c>
      <c r="C15852">
        <v>11010</v>
      </c>
      <c r="D15852">
        <v>202045</v>
      </c>
      <c r="E15852" t="s">
        <v>14245</v>
      </c>
      <c r="F15852">
        <v>25</v>
      </c>
      <c r="G15852">
        <v>20180101</v>
      </c>
      <c r="H15852">
        <v>99999999</v>
      </c>
      <c r="I15852" t="s">
        <v>64</v>
      </c>
      <c r="J15852" t="s">
        <v>2050</v>
      </c>
      <c r="K15852" t="s">
        <v>2350</v>
      </c>
      <c r="L15852" t="s">
        <v>2350</v>
      </c>
      <c r="M15852" t="s">
        <v>2374</v>
      </c>
      <c r="O15852" t="s">
        <v>142</v>
      </c>
      <c r="P15852" t="s">
        <v>390</v>
      </c>
      <c r="Q15852" t="s">
        <v>2284</v>
      </c>
      <c r="R15852" t="s">
        <v>392</v>
      </c>
      <c r="S15852">
        <v>31.42</v>
      </c>
      <c r="U15852">
        <v>0</v>
      </c>
      <c r="V15852">
        <v>80</v>
      </c>
      <c r="W15852">
        <v>1</v>
      </c>
    </row>
    <row r="15853" spans="1:23" x14ac:dyDescent="0.25">
      <c r="A15853" t="s">
        <v>23</v>
      </c>
      <c r="B15853">
        <v>99</v>
      </c>
      <c r="C15853">
        <v>11020</v>
      </c>
      <c r="D15853">
        <v>202045</v>
      </c>
      <c r="E15853" t="s">
        <v>14245</v>
      </c>
      <c r="F15853">
        <v>25</v>
      </c>
      <c r="G15853">
        <v>20180101</v>
      </c>
      <c r="H15853">
        <v>99999999</v>
      </c>
      <c r="I15853" t="s">
        <v>64</v>
      </c>
      <c r="J15853" t="s">
        <v>2050</v>
      </c>
      <c r="K15853" t="s">
        <v>2350</v>
      </c>
      <c r="L15853" t="s">
        <v>2350</v>
      </c>
      <c r="M15853" t="s">
        <v>2374</v>
      </c>
      <c r="O15853" t="s">
        <v>142</v>
      </c>
      <c r="P15853" t="s">
        <v>390</v>
      </c>
      <c r="Q15853" t="s">
        <v>2284</v>
      </c>
      <c r="R15853" t="s">
        <v>392</v>
      </c>
      <c r="S15853">
        <v>31.42</v>
      </c>
      <c r="U15853">
        <v>0</v>
      </c>
      <c r="V15853">
        <v>80</v>
      </c>
      <c r="W15853">
        <v>1</v>
      </c>
    </row>
    <row r="15854" spans="1:23" x14ac:dyDescent="0.25">
      <c r="A15854" t="s">
        <v>23</v>
      </c>
      <c r="B15854">
        <v>99</v>
      </c>
      <c r="C15854">
        <v>11060</v>
      </c>
      <c r="D15854">
        <v>202045</v>
      </c>
      <c r="E15854" t="s">
        <v>14245</v>
      </c>
      <c r="F15854">
        <v>25</v>
      </c>
      <c r="G15854">
        <v>20180101</v>
      </c>
      <c r="H15854">
        <v>99999999</v>
      </c>
      <c r="I15854" t="s">
        <v>64</v>
      </c>
      <c r="J15854" t="s">
        <v>2050</v>
      </c>
      <c r="K15854" t="s">
        <v>2350</v>
      </c>
      <c r="L15854" t="s">
        <v>2350</v>
      </c>
      <c r="M15854" t="s">
        <v>2374</v>
      </c>
      <c r="O15854" t="s">
        <v>142</v>
      </c>
      <c r="P15854" t="s">
        <v>390</v>
      </c>
      <c r="Q15854" t="s">
        <v>2284</v>
      </c>
      <c r="R15854" t="s">
        <v>392</v>
      </c>
      <c r="S15854">
        <v>31.42</v>
      </c>
      <c r="U15854">
        <v>0</v>
      </c>
      <c r="V15854">
        <v>80</v>
      </c>
      <c r="W15854">
        <v>1</v>
      </c>
    </row>
    <row r="15855" spans="1:23" x14ac:dyDescent="0.25">
      <c r="A15855" t="s">
        <v>23</v>
      </c>
      <c r="B15855">
        <v>99</v>
      </c>
      <c r="C15855">
        <v>11010</v>
      </c>
      <c r="D15855">
        <v>202057</v>
      </c>
      <c r="E15855" t="s">
        <v>14246</v>
      </c>
      <c r="F15855">
        <v>35</v>
      </c>
      <c r="G15855">
        <v>20180101</v>
      </c>
      <c r="H15855">
        <v>99999999</v>
      </c>
      <c r="I15855" t="s">
        <v>64</v>
      </c>
      <c r="J15855" t="s">
        <v>2050</v>
      </c>
      <c r="K15855" t="s">
        <v>2350</v>
      </c>
      <c r="L15855" t="s">
        <v>2350</v>
      </c>
      <c r="M15855" t="s">
        <v>2387</v>
      </c>
      <c r="O15855" t="s">
        <v>142</v>
      </c>
      <c r="P15855" t="s">
        <v>390</v>
      </c>
      <c r="Q15855" t="s">
        <v>2284</v>
      </c>
      <c r="R15855" t="s">
        <v>392</v>
      </c>
      <c r="S15855">
        <v>34.200000000000003</v>
      </c>
      <c r="U15855">
        <v>0</v>
      </c>
      <c r="V15855">
        <v>80</v>
      </c>
      <c r="W15855">
        <v>1</v>
      </c>
    </row>
    <row r="15856" spans="1:23" x14ac:dyDescent="0.25">
      <c r="A15856" t="s">
        <v>23</v>
      </c>
      <c r="B15856">
        <v>99</v>
      </c>
      <c r="C15856">
        <v>11020</v>
      </c>
      <c r="D15856">
        <v>202057</v>
      </c>
      <c r="E15856" t="s">
        <v>14246</v>
      </c>
      <c r="F15856">
        <v>35</v>
      </c>
      <c r="G15856">
        <v>20180101</v>
      </c>
      <c r="H15856">
        <v>99999999</v>
      </c>
      <c r="I15856" t="s">
        <v>64</v>
      </c>
      <c r="J15856" t="s">
        <v>2050</v>
      </c>
      <c r="K15856" t="s">
        <v>2350</v>
      </c>
      <c r="L15856" t="s">
        <v>2350</v>
      </c>
      <c r="M15856" t="s">
        <v>2387</v>
      </c>
      <c r="O15856" t="s">
        <v>142</v>
      </c>
      <c r="P15856" t="s">
        <v>390</v>
      </c>
      <c r="Q15856" t="s">
        <v>2284</v>
      </c>
      <c r="R15856" t="s">
        <v>392</v>
      </c>
      <c r="S15856">
        <v>34.200000000000003</v>
      </c>
      <c r="U15856">
        <v>0</v>
      </c>
      <c r="V15856">
        <v>80</v>
      </c>
      <c r="W15856">
        <v>1</v>
      </c>
    </row>
    <row r="15857" spans="1:23" x14ac:dyDescent="0.25">
      <c r="A15857" t="s">
        <v>23</v>
      </c>
      <c r="B15857">
        <v>99</v>
      </c>
      <c r="C15857">
        <v>11060</v>
      </c>
      <c r="D15857">
        <v>202057</v>
      </c>
      <c r="E15857" t="s">
        <v>14246</v>
      </c>
      <c r="F15857">
        <v>35</v>
      </c>
      <c r="G15857">
        <v>20180101</v>
      </c>
      <c r="H15857">
        <v>99999999</v>
      </c>
      <c r="I15857" t="s">
        <v>64</v>
      </c>
      <c r="J15857" t="s">
        <v>2050</v>
      </c>
      <c r="K15857" t="s">
        <v>2350</v>
      </c>
      <c r="L15857" t="s">
        <v>2350</v>
      </c>
      <c r="M15857" t="s">
        <v>2387</v>
      </c>
      <c r="O15857" t="s">
        <v>142</v>
      </c>
      <c r="P15857" t="s">
        <v>390</v>
      </c>
      <c r="Q15857" t="s">
        <v>2284</v>
      </c>
      <c r="R15857" t="s">
        <v>392</v>
      </c>
      <c r="S15857">
        <v>34.200000000000003</v>
      </c>
      <c r="U15857">
        <v>0</v>
      </c>
      <c r="V15857">
        <v>80</v>
      </c>
      <c r="W15857">
        <v>1</v>
      </c>
    </row>
    <row r="15858" spans="1:23" x14ac:dyDescent="0.25">
      <c r="A15858" t="s">
        <v>23</v>
      </c>
      <c r="B15858">
        <v>99</v>
      </c>
      <c r="C15858">
        <v>11010</v>
      </c>
      <c r="D15858">
        <v>202059</v>
      </c>
      <c r="E15858" t="s">
        <v>14247</v>
      </c>
      <c r="F15858">
        <v>30</v>
      </c>
      <c r="G15858">
        <v>20180101</v>
      </c>
      <c r="H15858">
        <v>99999999</v>
      </c>
      <c r="I15858" t="s">
        <v>64</v>
      </c>
      <c r="J15858" t="s">
        <v>2050</v>
      </c>
      <c r="K15858" t="s">
        <v>2350</v>
      </c>
      <c r="L15858" t="s">
        <v>2350</v>
      </c>
      <c r="M15858" t="s">
        <v>12334</v>
      </c>
      <c r="N15858" t="s">
        <v>14248</v>
      </c>
      <c r="O15858" t="s">
        <v>142</v>
      </c>
      <c r="P15858" t="s">
        <v>390</v>
      </c>
      <c r="Q15858" t="s">
        <v>2284</v>
      </c>
      <c r="R15858" t="s">
        <v>392</v>
      </c>
      <c r="S15858">
        <v>31.91</v>
      </c>
      <c r="U15858">
        <v>0</v>
      </c>
      <c r="V15858">
        <v>70</v>
      </c>
      <c r="W15858">
        <v>1</v>
      </c>
    </row>
    <row r="15859" spans="1:23" x14ac:dyDescent="0.25">
      <c r="A15859" t="s">
        <v>23</v>
      </c>
      <c r="B15859">
        <v>99</v>
      </c>
      <c r="C15859">
        <v>11020</v>
      </c>
      <c r="D15859">
        <v>202059</v>
      </c>
      <c r="E15859" t="s">
        <v>14247</v>
      </c>
      <c r="F15859">
        <v>30</v>
      </c>
      <c r="G15859">
        <v>20180101</v>
      </c>
      <c r="H15859">
        <v>99999999</v>
      </c>
      <c r="I15859" t="s">
        <v>64</v>
      </c>
      <c r="J15859" t="s">
        <v>2050</v>
      </c>
      <c r="K15859" t="s">
        <v>2350</v>
      </c>
      <c r="L15859" t="s">
        <v>2350</v>
      </c>
      <c r="M15859" t="s">
        <v>12334</v>
      </c>
      <c r="N15859" t="s">
        <v>14248</v>
      </c>
      <c r="O15859" t="s">
        <v>142</v>
      </c>
      <c r="P15859" t="s">
        <v>390</v>
      </c>
      <c r="Q15859" t="s">
        <v>2284</v>
      </c>
      <c r="R15859" t="s">
        <v>392</v>
      </c>
      <c r="S15859">
        <v>31.91</v>
      </c>
      <c r="U15859">
        <v>0</v>
      </c>
      <c r="V15859">
        <v>70</v>
      </c>
      <c r="W15859">
        <v>1</v>
      </c>
    </row>
    <row r="15860" spans="1:23" x14ac:dyDescent="0.25">
      <c r="A15860" t="s">
        <v>23</v>
      </c>
      <c r="B15860">
        <v>99</v>
      </c>
      <c r="C15860">
        <v>11060</v>
      </c>
      <c r="D15860">
        <v>202059</v>
      </c>
      <c r="E15860" t="s">
        <v>14247</v>
      </c>
      <c r="F15860">
        <v>30</v>
      </c>
      <c r="G15860">
        <v>20180101</v>
      </c>
      <c r="H15860">
        <v>99999999</v>
      </c>
      <c r="I15860" t="s">
        <v>64</v>
      </c>
      <c r="J15860" t="s">
        <v>2050</v>
      </c>
      <c r="K15860" t="s">
        <v>2350</v>
      </c>
      <c r="L15860" t="s">
        <v>2350</v>
      </c>
      <c r="M15860" t="s">
        <v>12334</v>
      </c>
      <c r="N15860" t="s">
        <v>14248</v>
      </c>
      <c r="O15860" t="s">
        <v>142</v>
      </c>
      <c r="P15860" t="s">
        <v>390</v>
      </c>
      <c r="Q15860" t="s">
        <v>2284</v>
      </c>
      <c r="R15860" t="s">
        <v>392</v>
      </c>
      <c r="S15860">
        <v>31.91</v>
      </c>
      <c r="U15860">
        <v>0</v>
      </c>
      <c r="V15860">
        <v>70</v>
      </c>
      <c r="W15860">
        <v>1</v>
      </c>
    </row>
    <row r="15861" spans="1:23" x14ac:dyDescent="0.25">
      <c r="A15861" t="s">
        <v>23</v>
      </c>
      <c r="B15861">
        <v>99</v>
      </c>
      <c r="C15861">
        <v>11010</v>
      </c>
      <c r="D15861">
        <v>202061</v>
      </c>
      <c r="E15861" t="s">
        <v>2384</v>
      </c>
      <c r="F15861">
        <v>45</v>
      </c>
      <c r="G15861">
        <v>20180101</v>
      </c>
      <c r="H15861">
        <v>99999999</v>
      </c>
      <c r="I15861" t="s">
        <v>25</v>
      </c>
      <c r="J15861" t="s">
        <v>2050</v>
      </c>
      <c r="K15861" t="s">
        <v>2350</v>
      </c>
      <c r="L15861" t="s">
        <v>2350</v>
      </c>
      <c r="M15861" t="s">
        <v>2385</v>
      </c>
      <c r="O15861" t="s">
        <v>142</v>
      </c>
      <c r="P15861" t="s">
        <v>390</v>
      </c>
      <c r="Q15861" t="s">
        <v>2284</v>
      </c>
      <c r="R15861" t="s">
        <v>392</v>
      </c>
      <c r="S15861">
        <v>23.78</v>
      </c>
      <c r="U15861">
        <v>0</v>
      </c>
      <c r="V15861">
        <v>80</v>
      </c>
    </row>
    <row r="15862" spans="1:23" x14ac:dyDescent="0.25">
      <c r="A15862" t="s">
        <v>23</v>
      </c>
      <c r="B15862">
        <v>99</v>
      </c>
      <c r="C15862">
        <v>11020</v>
      </c>
      <c r="D15862">
        <v>202061</v>
      </c>
      <c r="E15862" t="s">
        <v>2384</v>
      </c>
      <c r="F15862">
        <v>45</v>
      </c>
      <c r="G15862">
        <v>20180101</v>
      </c>
      <c r="H15862">
        <v>99999999</v>
      </c>
      <c r="I15862" t="s">
        <v>25</v>
      </c>
      <c r="J15862" t="s">
        <v>2050</v>
      </c>
      <c r="K15862" t="s">
        <v>2350</v>
      </c>
      <c r="L15862" t="s">
        <v>2350</v>
      </c>
      <c r="M15862" t="s">
        <v>2385</v>
      </c>
      <c r="O15862" t="s">
        <v>142</v>
      </c>
      <c r="P15862" t="s">
        <v>390</v>
      </c>
      <c r="Q15862" t="s">
        <v>2284</v>
      </c>
      <c r="R15862" t="s">
        <v>392</v>
      </c>
      <c r="S15862">
        <v>23.78</v>
      </c>
      <c r="U15862">
        <v>0</v>
      </c>
      <c r="V15862">
        <v>80</v>
      </c>
    </row>
    <row r="15863" spans="1:23" x14ac:dyDescent="0.25">
      <c r="A15863" t="s">
        <v>23</v>
      </c>
      <c r="B15863">
        <v>99</v>
      </c>
      <c r="C15863">
        <v>11060</v>
      </c>
      <c r="D15863">
        <v>202061</v>
      </c>
      <c r="E15863" t="s">
        <v>2384</v>
      </c>
      <c r="F15863">
        <v>45</v>
      </c>
      <c r="G15863">
        <v>20180101</v>
      </c>
      <c r="H15863">
        <v>99999999</v>
      </c>
      <c r="I15863" t="s">
        <v>25</v>
      </c>
      <c r="J15863" t="s">
        <v>2050</v>
      </c>
      <c r="K15863" t="s">
        <v>2350</v>
      </c>
      <c r="L15863" t="s">
        <v>2350</v>
      </c>
      <c r="M15863" t="s">
        <v>2385</v>
      </c>
      <c r="O15863" t="s">
        <v>142</v>
      </c>
      <c r="P15863" t="s">
        <v>390</v>
      </c>
      <c r="Q15863" t="s">
        <v>2284</v>
      </c>
      <c r="R15863" t="s">
        <v>392</v>
      </c>
      <c r="S15863">
        <v>23.78</v>
      </c>
      <c r="U15863">
        <v>0</v>
      </c>
      <c r="V15863">
        <v>80</v>
      </c>
    </row>
    <row r="15864" spans="1:23" x14ac:dyDescent="0.25">
      <c r="A15864" t="s">
        <v>23</v>
      </c>
      <c r="B15864">
        <v>99</v>
      </c>
      <c r="C15864">
        <v>11010</v>
      </c>
      <c r="D15864">
        <v>202063</v>
      </c>
      <c r="E15864" t="s">
        <v>2386</v>
      </c>
      <c r="F15864">
        <v>37</v>
      </c>
      <c r="G15864">
        <v>20180101</v>
      </c>
      <c r="H15864">
        <v>99999999</v>
      </c>
      <c r="I15864" t="s">
        <v>25</v>
      </c>
      <c r="J15864" t="s">
        <v>2050</v>
      </c>
      <c r="K15864" t="s">
        <v>2350</v>
      </c>
      <c r="L15864" t="s">
        <v>2350</v>
      </c>
      <c r="M15864" t="s">
        <v>2387</v>
      </c>
      <c r="O15864" t="s">
        <v>178</v>
      </c>
      <c r="P15864" t="s">
        <v>390</v>
      </c>
      <c r="Q15864" t="s">
        <v>2284</v>
      </c>
      <c r="R15864" t="s">
        <v>392</v>
      </c>
      <c r="S15864">
        <v>31.7</v>
      </c>
      <c r="U15864">
        <v>0</v>
      </c>
      <c r="V15864">
        <v>80</v>
      </c>
    </row>
    <row r="15865" spans="1:23" x14ac:dyDescent="0.25">
      <c r="A15865" t="s">
        <v>23</v>
      </c>
      <c r="B15865">
        <v>99</v>
      </c>
      <c r="C15865">
        <v>11020</v>
      </c>
      <c r="D15865">
        <v>202063</v>
      </c>
      <c r="E15865" t="s">
        <v>2386</v>
      </c>
      <c r="F15865">
        <v>37</v>
      </c>
      <c r="G15865">
        <v>20180101</v>
      </c>
      <c r="H15865">
        <v>99999999</v>
      </c>
      <c r="I15865" t="s">
        <v>25</v>
      </c>
      <c r="J15865" t="s">
        <v>2050</v>
      </c>
      <c r="K15865" t="s">
        <v>2350</v>
      </c>
      <c r="L15865" t="s">
        <v>2350</v>
      </c>
      <c r="M15865" t="s">
        <v>2387</v>
      </c>
      <c r="O15865" t="s">
        <v>178</v>
      </c>
      <c r="P15865" t="s">
        <v>390</v>
      </c>
      <c r="Q15865" t="s">
        <v>2284</v>
      </c>
      <c r="R15865" t="s">
        <v>392</v>
      </c>
      <c r="S15865">
        <v>31.7</v>
      </c>
      <c r="U15865">
        <v>0</v>
      </c>
      <c r="V15865">
        <v>80</v>
      </c>
    </row>
    <row r="15866" spans="1:23" x14ac:dyDescent="0.25">
      <c r="A15866" t="s">
        <v>23</v>
      </c>
      <c r="B15866">
        <v>99</v>
      </c>
      <c r="C15866">
        <v>11060</v>
      </c>
      <c r="D15866">
        <v>202063</v>
      </c>
      <c r="E15866" t="s">
        <v>2386</v>
      </c>
      <c r="F15866">
        <v>37</v>
      </c>
      <c r="G15866">
        <v>20180101</v>
      </c>
      <c r="H15866">
        <v>99999999</v>
      </c>
      <c r="I15866" t="s">
        <v>25</v>
      </c>
      <c r="J15866" t="s">
        <v>2050</v>
      </c>
      <c r="K15866" t="s">
        <v>2350</v>
      </c>
      <c r="L15866" t="s">
        <v>2350</v>
      </c>
      <c r="M15866" t="s">
        <v>2387</v>
      </c>
      <c r="O15866" t="s">
        <v>178</v>
      </c>
      <c r="P15866" t="s">
        <v>390</v>
      </c>
      <c r="Q15866" t="s">
        <v>2284</v>
      </c>
      <c r="R15866" t="s">
        <v>392</v>
      </c>
      <c r="S15866">
        <v>31.7</v>
      </c>
      <c r="U15866">
        <v>0</v>
      </c>
      <c r="V15866">
        <v>80</v>
      </c>
    </row>
    <row r="15867" spans="1:23" x14ac:dyDescent="0.25">
      <c r="A15867" t="s">
        <v>23</v>
      </c>
      <c r="B15867">
        <v>99</v>
      </c>
      <c r="C15867">
        <v>11010</v>
      </c>
      <c r="D15867">
        <v>202069</v>
      </c>
      <c r="E15867" t="s">
        <v>5173</v>
      </c>
      <c r="F15867">
        <v>31.5</v>
      </c>
      <c r="G15867">
        <v>20180101</v>
      </c>
      <c r="H15867">
        <v>99999999</v>
      </c>
      <c r="I15867" t="s">
        <v>64</v>
      </c>
      <c r="J15867" t="s">
        <v>2050</v>
      </c>
      <c r="K15867" t="s">
        <v>2350</v>
      </c>
      <c r="L15867" t="s">
        <v>2350</v>
      </c>
      <c r="M15867" t="s">
        <v>5174</v>
      </c>
      <c r="N15867" t="s">
        <v>5175</v>
      </c>
      <c r="O15867" t="s">
        <v>437</v>
      </c>
      <c r="P15867" t="s">
        <v>390</v>
      </c>
      <c r="Q15867" t="s">
        <v>2284</v>
      </c>
      <c r="R15867" t="s">
        <v>392</v>
      </c>
      <c r="S15867">
        <v>11.89</v>
      </c>
      <c r="U15867">
        <v>0</v>
      </c>
      <c r="V15867">
        <v>80</v>
      </c>
    </row>
    <row r="15868" spans="1:23" x14ac:dyDescent="0.25">
      <c r="A15868" t="s">
        <v>23</v>
      </c>
      <c r="B15868">
        <v>99</v>
      </c>
      <c r="C15868">
        <v>11020</v>
      </c>
      <c r="D15868">
        <v>202069</v>
      </c>
      <c r="E15868" t="s">
        <v>5173</v>
      </c>
      <c r="F15868">
        <v>31.5</v>
      </c>
      <c r="G15868">
        <v>20180101</v>
      </c>
      <c r="H15868">
        <v>99999999</v>
      </c>
      <c r="I15868" t="s">
        <v>64</v>
      </c>
      <c r="J15868" t="s">
        <v>2050</v>
      </c>
      <c r="K15868" t="s">
        <v>2350</v>
      </c>
      <c r="L15868" t="s">
        <v>2350</v>
      </c>
      <c r="M15868" t="s">
        <v>5174</v>
      </c>
      <c r="N15868" t="s">
        <v>5175</v>
      </c>
      <c r="O15868" t="s">
        <v>437</v>
      </c>
      <c r="P15868" t="s">
        <v>390</v>
      </c>
      <c r="Q15868" t="s">
        <v>2284</v>
      </c>
      <c r="R15868" t="s">
        <v>392</v>
      </c>
      <c r="S15868">
        <v>11.89</v>
      </c>
      <c r="U15868">
        <v>0</v>
      </c>
      <c r="V15868">
        <v>80</v>
      </c>
    </row>
    <row r="15869" spans="1:23" x14ac:dyDescent="0.25">
      <c r="A15869" t="s">
        <v>23</v>
      </c>
      <c r="B15869">
        <v>99</v>
      </c>
      <c r="C15869">
        <v>11060</v>
      </c>
      <c r="D15869">
        <v>202069</v>
      </c>
      <c r="E15869" t="s">
        <v>5173</v>
      </c>
      <c r="F15869">
        <v>31.5</v>
      </c>
      <c r="G15869">
        <v>20180101</v>
      </c>
      <c r="H15869">
        <v>99999999</v>
      </c>
      <c r="I15869" t="s">
        <v>64</v>
      </c>
      <c r="J15869" t="s">
        <v>2050</v>
      </c>
      <c r="K15869" t="s">
        <v>2350</v>
      </c>
      <c r="L15869" t="s">
        <v>2350</v>
      </c>
      <c r="M15869" t="s">
        <v>5174</v>
      </c>
      <c r="N15869" t="s">
        <v>5175</v>
      </c>
      <c r="O15869" t="s">
        <v>437</v>
      </c>
      <c r="P15869" t="s">
        <v>390</v>
      </c>
      <c r="Q15869" t="s">
        <v>2284</v>
      </c>
      <c r="R15869" t="s">
        <v>392</v>
      </c>
      <c r="S15869">
        <v>11.89</v>
      </c>
      <c r="U15869">
        <v>0</v>
      </c>
      <c r="V15869">
        <v>80</v>
      </c>
    </row>
    <row r="15870" spans="1:23" x14ac:dyDescent="0.25">
      <c r="A15870" t="s">
        <v>23</v>
      </c>
      <c r="B15870">
        <v>99</v>
      </c>
      <c r="C15870">
        <v>11010</v>
      </c>
      <c r="D15870">
        <v>202071</v>
      </c>
      <c r="E15870" t="s">
        <v>14346</v>
      </c>
      <c r="F15870">
        <v>30</v>
      </c>
      <c r="G15870">
        <v>20180101</v>
      </c>
      <c r="H15870">
        <v>99999999</v>
      </c>
      <c r="I15870" t="s">
        <v>64</v>
      </c>
      <c r="J15870" t="s">
        <v>2050</v>
      </c>
      <c r="K15870" t="s">
        <v>2350</v>
      </c>
      <c r="L15870" t="s">
        <v>2350</v>
      </c>
      <c r="M15870" t="s">
        <v>14347</v>
      </c>
      <c r="O15870" t="s">
        <v>142</v>
      </c>
      <c r="P15870" t="s">
        <v>390</v>
      </c>
      <c r="Q15870" t="s">
        <v>2284</v>
      </c>
      <c r="R15870" t="s">
        <v>392</v>
      </c>
      <c r="S15870">
        <v>31.91</v>
      </c>
      <c r="U15870">
        <v>0</v>
      </c>
      <c r="V15870">
        <v>80</v>
      </c>
      <c r="W15870">
        <v>1</v>
      </c>
    </row>
    <row r="15871" spans="1:23" x14ac:dyDescent="0.25">
      <c r="A15871" t="s">
        <v>23</v>
      </c>
      <c r="B15871">
        <v>99</v>
      </c>
      <c r="C15871">
        <v>11020</v>
      </c>
      <c r="D15871">
        <v>202071</v>
      </c>
      <c r="E15871" t="s">
        <v>14346</v>
      </c>
      <c r="F15871">
        <v>30</v>
      </c>
      <c r="G15871">
        <v>20180101</v>
      </c>
      <c r="H15871">
        <v>99999999</v>
      </c>
      <c r="I15871" t="s">
        <v>64</v>
      </c>
      <c r="J15871" t="s">
        <v>2050</v>
      </c>
      <c r="K15871" t="s">
        <v>2350</v>
      </c>
      <c r="L15871" t="s">
        <v>2350</v>
      </c>
      <c r="M15871" t="s">
        <v>14347</v>
      </c>
      <c r="O15871" t="s">
        <v>142</v>
      </c>
      <c r="P15871" t="s">
        <v>390</v>
      </c>
      <c r="Q15871" t="s">
        <v>2284</v>
      </c>
      <c r="R15871" t="s">
        <v>392</v>
      </c>
      <c r="S15871">
        <v>31.91</v>
      </c>
      <c r="U15871">
        <v>0</v>
      </c>
      <c r="V15871">
        <v>80</v>
      </c>
      <c r="W15871">
        <v>1</v>
      </c>
    </row>
    <row r="15872" spans="1:23" x14ac:dyDescent="0.25">
      <c r="A15872" t="s">
        <v>23</v>
      </c>
      <c r="B15872">
        <v>99</v>
      </c>
      <c r="C15872">
        <v>11060</v>
      </c>
      <c r="D15872">
        <v>202071</v>
      </c>
      <c r="E15872" t="s">
        <v>14346</v>
      </c>
      <c r="F15872">
        <v>30</v>
      </c>
      <c r="G15872">
        <v>20180101</v>
      </c>
      <c r="H15872">
        <v>99999999</v>
      </c>
      <c r="I15872" t="s">
        <v>64</v>
      </c>
      <c r="J15872" t="s">
        <v>2050</v>
      </c>
      <c r="K15872" t="s">
        <v>2350</v>
      </c>
      <c r="L15872" t="s">
        <v>2350</v>
      </c>
      <c r="M15872" t="s">
        <v>14347</v>
      </c>
      <c r="O15872" t="s">
        <v>142</v>
      </c>
      <c r="P15872" t="s">
        <v>390</v>
      </c>
      <c r="Q15872" t="s">
        <v>2284</v>
      </c>
      <c r="R15872" t="s">
        <v>392</v>
      </c>
      <c r="S15872">
        <v>31.91</v>
      </c>
      <c r="U15872">
        <v>0</v>
      </c>
      <c r="V15872">
        <v>80</v>
      </c>
      <c r="W15872">
        <v>1</v>
      </c>
    </row>
    <row r="15873" spans="1:23" x14ac:dyDescent="0.25">
      <c r="A15873" t="s">
        <v>23</v>
      </c>
      <c r="B15873">
        <v>99</v>
      </c>
      <c r="C15873">
        <v>11010</v>
      </c>
      <c r="D15873">
        <v>202073</v>
      </c>
      <c r="E15873" t="s">
        <v>12335</v>
      </c>
      <c r="F15873">
        <v>27.5</v>
      </c>
      <c r="G15873">
        <v>20180101</v>
      </c>
      <c r="H15873">
        <v>99999999</v>
      </c>
      <c r="I15873" t="s">
        <v>64</v>
      </c>
      <c r="J15873" t="s">
        <v>2050</v>
      </c>
      <c r="K15873" t="s">
        <v>2350</v>
      </c>
      <c r="L15873" t="s">
        <v>2350</v>
      </c>
      <c r="M15873" t="s">
        <v>2394</v>
      </c>
      <c r="O15873" t="s">
        <v>592</v>
      </c>
      <c r="P15873" t="s">
        <v>390</v>
      </c>
      <c r="Q15873" t="s">
        <v>2284</v>
      </c>
      <c r="R15873" t="s">
        <v>392</v>
      </c>
      <c r="S15873">
        <v>20.399999999999999</v>
      </c>
      <c r="U15873">
        <v>0</v>
      </c>
      <c r="V15873">
        <v>70</v>
      </c>
      <c r="W15873">
        <v>1</v>
      </c>
    </row>
    <row r="15874" spans="1:23" x14ac:dyDescent="0.25">
      <c r="A15874" t="s">
        <v>23</v>
      </c>
      <c r="B15874">
        <v>99</v>
      </c>
      <c r="C15874">
        <v>11020</v>
      </c>
      <c r="D15874">
        <v>202073</v>
      </c>
      <c r="E15874" t="s">
        <v>12335</v>
      </c>
      <c r="F15874">
        <v>27.5</v>
      </c>
      <c r="G15874">
        <v>20180101</v>
      </c>
      <c r="H15874">
        <v>99999999</v>
      </c>
      <c r="I15874" t="s">
        <v>64</v>
      </c>
      <c r="J15874" t="s">
        <v>2050</v>
      </c>
      <c r="K15874" t="s">
        <v>2350</v>
      </c>
      <c r="L15874" t="s">
        <v>2350</v>
      </c>
      <c r="M15874" t="s">
        <v>2394</v>
      </c>
      <c r="O15874" t="s">
        <v>592</v>
      </c>
      <c r="P15874" t="s">
        <v>390</v>
      </c>
      <c r="Q15874" t="s">
        <v>2284</v>
      </c>
      <c r="R15874" t="s">
        <v>392</v>
      </c>
      <c r="S15874">
        <v>20.399999999999999</v>
      </c>
      <c r="U15874">
        <v>0</v>
      </c>
      <c r="V15874">
        <v>70</v>
      </c>
      <c r="W15874">
        <v>1</v>
      </c>
    </row>
    <row r="15875" spans="1:23" x14ac:dyDescent="0.25">
      <c r="A15875" t="s">
        <v>23</v>
      </c>
      <c r="B15875">
        <v>99</v>
      </c>
      <c r="C15875">
        <v>11060</v>
      </c>
      <c r="D15875">
        <v>202073</v>
      </c>
      <c r="E15875" t="s">
        <v>12335</v>
      </c>
      <c r="F15875">
        <v>27.5</v>
      </c>
      <c r="G15875">
        <v>20180101</v>
      </c>
      <c r="H15875">
        <v>99999999</v>
      </c>
      <c r="I15875" t="s">
        <v>64</v>
      </c>
      <c r="J15875" t="s">
        <v>2050</v>
      </c>
      <c r="K15875" t="s">
        <v>2350</v>
      </c>
      <c r="L15875" t="s">
        <v>2350</v>
      </c>
      <c r="M15875" t="s">
        <v>2394</v>
      </c>
      <c r="O15875" t="s">
        <v>592</v>
      </c>
      <c r="P15875" t="s">
        <v>390</v>
      </c>
      <c r="Q15875" t="s">
        <v>2284</v>
      </c>
      <c r="R15875" t="s">
        <v>392</v>
      </c>
      <c r="S15875">
        <v>20.399999999999999</v>
      </c>
      <c r="U15875">
        <v>0</v>
      </c>
      <c r="V15875">
        <v>70</v>
      </c>
      <c r="W15875">
        <v>1</v>
      </c>
    </row>
    <row r="15876" spans="1:23" x14ac:dyDescent="0.25">
      <c r="A15876" t="s">
        <v>23</v>
      </c>
      <c r="B15876">
        <v>99</v>
      </c>
      <c r="C15876">
        <v>11010</v>
      </c>
      <c r="D15876">
        <v>202074</v>
      </c>
      <c r="E15876" t="s">
        <v>2393</v>
      </c>
      <c r="F15876">
        <v>32.5</v>
      </c>
      <c r="G15876">
        <v>20180101</v>
      </c>
      <c r="H15876">
        <v>99999999</v>
      </c>
      <c r="I15876" t="s">
        <v>25</v>
      </c>
      <c r="J15876" t="s">
        <v>2050</v>
      </c>
      <c r="K15876" t="s">
        <v>2350</v>
      </c>
      <c r="L15876" t="s">
        <v>2350</v>
      </c>
      <c r="M15876" t="s">
        <v>2394</v>
      </c>
      <c r="O15876" t="s">
        <v>2294</v>
      </c>
      <c r="P15876" t="s">
        <v>390</v>
      </c>
      <c r="Q15876" t="s">
        <v>2284</v>
      </c>
      <c r="R15876" t="s">
        <v>392</v>
      </c>
      <c r="S15876">
        <v>18.3</v>
      </c>
      <c r="U15876">
        <v>0</v>
      </c>
      <c r="V15876">
        <v>70</v>
      </c>
      <c r="W15876">
        <v>1</v>
      </c>
    </row>
    <row r="15877" spans="1:23" x14ac:dyDescent="0.25">
      <c r="A15877" t="s">
        <v>23</v>
      </c>
      <c r="B15877">
        <v>99</v>
      </c>
      <c r="C15877">
        <v>11020</v>
      </c>
      <c r="D15877">
        <v>202074</v>
      </c>
      <c r="E15877" t="s">
        <v>2393</v>
      </c>
      <c r="F15877">
        <v>32.5</v>
      </c>
      <c r="G15877">
        <v>20180101</v>
      </c>
      <c r="H15877">
        <v>99999999</v>
      </c>
      <c r="I15877" t="s">
        <v>25</v>
      </c>
      <c r="J15877" t="s">
        <v>2050</v>
      </c>
      <c r="K15877" t="s">
        <v>2350</v>
      </c>
      <c r="L15877" t="s">
        <v>2350</v>
      </c>
      <c r="M15877" t="s">
        <v>2394</v>
      </c>
      <c r="O15877" t="s">
        <v>2294</v>
      </c>
      <c r="P15877" t="s">
        <v>390</v>
      </c>
      <c r="Q15877" t="s">
        <v>2284</v>
      </c>
      <c r="R15877" t="s">
        <v>392</v>
      </c>
      <c r="S15877">
        <v>18.3</v>
      </c>
      <c r="U15877">
        <v>0</v>
      </c>
      <c r="V15877">
        <v>70</v>
      </c>
      <c r="W15877">
        <v>1</v>
      </c>
    </row>
    <row r="15878" spans="1:23" x14ac:dyDescent="0.25">
      <c r="A15878" t="s">
        <v>23</v>
      </c>
      <c r="B15878">
        <v>99</v>
      </c>
      <c r="C15878">
        <v>11060</v>
      </c>
      <c r="D15878">
        <v>202074</v>
      </c>
      <c r="E15878" t="s">
        <v>2393</v>
      </c>
      <c r="F15878">
        <v>32.5</v>
      </c>
      <c r="G15878">
        <v>20180101</v>
      </c>
      <c r="H15878">
        <v>99999999</v>
      </c>
      <c r="I15878" t="s">
        <v>25</v>
      </c>
      <c r="J15878" t="s">
        <v>2050</v>
      </c>
      <c r="K15878" t="s">
        <v>2350</v>
      </c>
      <c r="L15878" t="s">
        <v>2350</v>
      </c>
      <c r="M15878" t="s">
        <v>2394</v>
      </c>
      <c r="O15878" t="s">
        <v>2294</v>
      </c>
      <c r="P15878" t="s">
        <v>390</v>
      </c>
      <c r="Q15878" t="s">
        <v>2284</v>
      </c>
      <c r="R15878" t="s">
        <v>392</v>
      </c>
      <c r="S15878">
        <v>18.3</v>
      </c>
      <c r="U15878">
        <v>0</v>
      </c>
      <c r="V15878">
        <v>70</v>
      </c>
      <c r="W15878">
        <v>1</v>
      </c>
    </row>
    <row r="15879" spans="1:23" x14ac:dyDescent="0.25">
      <c r="A15879" t="s">
        <v>23</v>
      </c>
      <c r="B15879">
        <v>99</v>
      </c>
      <c r="C15879">
        <v>11010</v>
      </c>
      <c r="D15879">
        <v>202076</v>
      </c>
      <c r="E15879" t="s">
        <v>13024</v>
      </c>
      <c r="F15879">
        <v>25</v>
      </c>
      <c r="G15879">
        <v>20180101</v>
      </c>
      <c r="H15879">
        <v>99999999</v>
      </c>
      <c r="I15879" t="s">
        <v>64</v>
      </c>
      <c r="J15879" t="s">
        <v>2050</v>
      </c>
      <c r="K15879" t="s">
        <v>2350</v>
      </c>
      <c r="L15879" t="s">
        <v>2350</v>
      </c>
      <c r="M15879" t="s">
        <v>2394</v>
      </c>
      <c r="O15879" t="s">
        <v>2047</v>
      </c>
      <c r="P15879" t="s">
        <v>390</v>
      </c>
      <c r="Q15879" t="s">
        <v>2284</v>
      </c>
      <c r="R15879" t="s">
        <v>392</v>
      </c>
      <c r="S15879">
        <v>24.8</v>
      </c>
      <c r="U15879">
        <v>0</v>
      </c>
      <c r="V15879">
        <v>70</v>
      </c>
      <c r="W15879">
        <v>1</v>
      </c>
    </row>
    <row r="15880" spans="1:23" x14ac:dyDescent="0.25">
      <c r="A15880" t="s">
        <v>23</v>
      </c>
      <c r="B15880">
        <v>99</v>
      </c>
      <c r="C15880">
        <v>11020</v>
      </c>
      <c r="D15880">
        <v>202076</v>
      </c>
      <c r="E15880" t="s">
        <v>13024</v>
      </c>
      <c r="F15880">
        <v>25</v>
      </c>
      <c r="G15880">
        <v>20180101</v>
      </c>
      <c r="H15880">
        <v>99999999</v>
      </c>
      <c r="I15880" t="s">
        <v>64</v>
      </c>
      <c r="J15880" t="s">
        <v>2050</v>
      </c>
      <c r="K15880" t="s">
        <v>2350</v>
      </c>
      <c r="L15880" t="s">
        <v>2350</v>
      </c>
      <c r="M15880" t="s">
        <v>2394</v>
      </c>
      <c r="O15880" t="s">
        <v>2047</v>
      </c>
      <c r="P15880" t="s">
        <v>390</v>
      </c>
      <c r="Q15880" t="s">
        <v>2284</v>
      </c>
      <c r="R15880" t="s">
        <v>392</v>
      </c>
      <c r="S15880">
        <v>24.8</v>
      </c>
      <c r="U15880">
        <v>0</v>
      </c>
      <c r="V15880">
        <v>70</v>
      </c>
      <c r="W15880">
        <v>1</v>
      </c>
    </row>
    <row r="15881" spans="1:23" x14ac:dyDescent="0.25">
      <c r="A15881" t="s">
        <v>23</v>
      </c>
      <c r="B15881">
        <v>99</v>
      </c>
      <c r="C15881">
        <v>11060</v>
      </c>
      <c r="D15881">
        <v>202076</v>
      </c>
      <c r="E15881" t="s">
        <v>13024</v>
      </c>
      <c r="F15881">
        <v>25</v>
      </c>
      <c r="G15881">
        <v>20180101</v>
      </c>
      <c r="H15881">
        <v>99999999</v>
      </c>
      <c r="I15881" t="s">
        <v>64</v>
      </c>
      <c r="J15881" t="s">
        <v>2050</v>
      </c>
      <c r="K15881" t="s">
        <v>2350</v>
      </c>
      <c r="L15881" t="s">
        <v>2350</v>
      </c>
      <c r="M15881" t="s">
        <v>2394</v>
      </c>
      <c r="O15881" t="s">
        <v>2047</v>
      </c>
      <c r="P15881" t="s">
        <v>390</v>
      </c>
      <c r="Q15881" t="s">
        <v>2284</v>
      </c>
      <c r="R15881" t="s">
        <v>392</v>
      </c>
      <c r="S15881">
        <v>24.8</v>
      </c>
      <c r="U15881">
        <v>0</v>
      </c>
      <c r="V15881">
        <v>70</v>
      </c>
      <c r="W15881">
        <v>1</v>
      </c>
    </row>
    <row r="15882" spans="1:23" x14ac:dyDescent="0.25">
      <c r="A15882" t="s">
        <v>23</v>
      </c>
      <c r="B15882">
        <v>99</v>
      </c>
      <c r="C15882">
        <v>11010</v>
      </c>
      <c r="D15882">
        <v>202078</v>
      </c>
      <c r="E15882" t="s">
        <v>14249</v>
      </c>
      <c r="F15882">
        <v>20</v>
      </c>
      <c r="G15882">
        <v>20180101</v>
      </c>
      <c r="H15882">
        <v>99999999</v>
      </c>
      <c r="I15882" t="s">
        <v>64</v>
      </c>
      <c r="J15882" t="s">
        <v>2050</v>
      </c>
      <c r="K15882" t="s">
        <v>2350</v>
      </c>
      <c r="L15882" t="s">
        <v>2350</v>
      </c>
      <c r="M15882" t="s">
        <v>2394</v>
      </c>
      <c r="O15882" t="s">
        <v>142</v>
      </c>
      <c r="P15882" t="s">
        <v>390</v>
      </c>
      <c r="Q15882" t="s">
        <v>2284</v>
      </c>
      <c r="R15882" t="s">
        <v>392</v>
      </c>
      <c r="S15882">
        <v>36.299999999999997</v>
      </c>
      <c r="U15882">
        <v>0</v>
      </c>
      <c r="V15882">
        <v>70</v>
      </c>
      <c r="W15882">
        <v>1</v>
      </c>
    </row>
    <row r="15883" spans="1:23" x14ac:dyDescent="0.25">
      <c r="A15883" t="s">
        <v>23</v>
      </c>
      <c r="B15883">
        <v>99</v>
      </c>
      <c r="C15883">
        <v>11020</v>
      </c>
      <c r="D15883">
        <v>202078</v>
      </c>
      <c r="E15883" t="s">
        <v>14249</v>
      </c>
      <c r="F15883">
        <v>20</v>
      </c>
      <c r="G15883">
        <v>20180101</v>
      </c>
      <c r="H15883">
        <v>99999999</v>
      </c>
      <c r="I15883" t="s">
        <v>64</v>
      </c>
      <c r="J15883" t="s">
        <v>2050</v>
      </c>
      <c r="K15883" t="s">
        <v>2350</v>
      </c>
      <c r="L15883" t="s">
        <v>2350</v>
      </c>
      <c r="M15883" t="s">
        <v>2394</v>
      </c>
      <c r="O15883" t="s">
        <v>142</v>
      </c>
      <c r="P15883" t="s">
        <v>390</v>
      </c>
      <c r="Q15883" t="s">
        <v>2284</v>
      </c>
      <c r="R15883" t="s">
        <v>392</v>
      </c>
      <c r="S15883">
        <v>36.299999999999997</v>
      </c>
      <c r="U15883">
        <v>0</v>
      </c>
      <c r="V15883">
        <v>70</v>
      </c>
      <c r="W15883">
        <v>1</v>
      </c>
    </row>
    <row r="15884" spans="1:23" x14ac:dyDescent="0.25">
      <c r="A15884" t="s">
        <v>23</v>
      </c>
      <c r="B15884">
        <v>99</v>
      </c>
      <c r="C15884">
        <v>11060</v>
      </c>
      <c r="D15884">
        <v>202078</v>
      </c>
      <c r="E15884" t="s">
        <v>14249</v>
      </c>
      <c r="F15884">
        <v>20</v>
      </c>
      <c r="G15884">
        <v>20180101</v>
      </c>
      <c r="H15884">
        <v>99999999</v>
      </c>
      <c r="I15884" t="s">
        <v>64</v>
      </c>
      <c r="J15884" t="s">
        <v>2050</v>
      </c>
      <c r="K15884" t="s">
        <v>2350</v>
      </c>
      <c r="L15884" t="s">
        <v>2350</v>
      </c>
      <c r="M15884" t="s">
        <v>2394</v>
      </c>
      <c r="O15884" t="s">
        <v>142</v>
      </c>
      <c r="P15884" t="s">
        <v>390</v>
      </c>
      <c r="Q15884" t="s">
        <v>2284</v>
      </c>
      <c r="R15884" t="s">
        <v>392</v>
      </c>
      <c r="S15884">
        <v>36.299999999999997</v>
      </c>
      <c r="U15884">
        <v>0</v>
      </c>
      <c r="V15884">
        <v>70</v>
      </c>
      <c r="W15884">
        <v>1</v>
      </c>
    </row>
    <row r="15885" spans="1:23" x14ac:dyDescent="0.25">
      <c r="A15885" t="s">
        <v>23</v>
      </c>
      <c r="B15885">
        <v>99</v>
      </c>
      <c r="C15885">
        <v>11010</v>
      </c>
      <c r="D15885">
        <v>202080</v>
      </c>
      <c r="E15885" t="s">
        <v>12683</v>
      </c>
      <c r="F15885">
        <v>24.5</v>
      </c>
      <c r="G15885">
        <v>20180101</v>
      </c>
      <c r="H15885">
        <v>99999999</v>
      </c>
      <c r="I15885" t="s">
        <v>64</v>
      </c>
      <c r="J15885" t="s">
        <v>2050</v>
      </c>
      <c r="K15885" t="s">
        <v>2350</v>
      </c>
      <c r="L15885" t="s">
        <v>2350</v>
      </c>
      <c r="M15885" t="s">
        <v>2394</v>
      </c>
      <c r="O15885" t="s">
        <v>178</v>
      </c>
      <c r="P15885" t="s">
        <v>390</v>
      </c>
      <c r="Q15885" t="s">
        <v>2284</v>
      </c>
      <c r="R15885" t="s">
        <v>392</v>
      </c>
      <c r="S15885">
        <v>44.4</v>
      </c>
      <c r="U15885">
        <v>0</v>
      </c>
      <c r="V15885">
        <v>70</v>
      </c>
      <c r="W15885">
        <v>1</v>
      </c>
    </row>
    <row r="15886" spans="1:23" x14ac:dyDescent="0.25">
      <c r="A15886" t="s">
        <v>23</v>
      </c>
      <c r="B15886">
        <v>99</v>
      </c>
      <c r="C15886">
        <v>11020</v>
      </c>
      <c r="D15886">
        <v>202080</v>
      </c>
      <c r="E15886" t="s">
        <v>12683</v>
      </c>
      <c r="F15886">
        <v>24.5</v>
      </c>
      <c r="G15886">
        <v>20180101</v>
      </c>
      <c r="H15886">
        <v>99999999</v>
      </c>
      <c r="I15886" t="s">
        <v>64</v>
      </c>
      <c r="J15886" t="s">
        <v>2050</v>
      </c>
      <c r="K15886" t="s">
        <v>2350</v>
      </c>
      <c r="L15886" t="s">
        <v>2350</v>
      </c>
      <c r="M15886" t="s">
        <v>2394</v>
      </c>
      <c r="O15886" t="s">
        <v>178</v>
      </c>
      <c r="P15886" t="s">
        <v>390</v>
      </c>
      <c r="Q15886" t="s">
        <v>2284</v>
      </c>
      <c r="R15886" t="s">
        <v>392</v>
      </c>
      <c r="S15886">
        <v>44.4</v>
      </c>
      <c r="U15886">
        <v>0</v>
      </c>
      <c r="V15886">
        <v>70</v>
      </c>
      <c r="W15886">
        <v>1</v>
      </c>
    </row>
    <row r="15887" spans="1:23" x14ac:dyDescent="0.25">
      <c r="A15887" t="s">
        <v>23</v>
      </c>
      <c r="B15887">
        <v>99</v>
      </c>
      <c r="C15887">
        <v>11060</v>
      </c>
      <c r="D15887">
        <v>202080</v>
      </c>
      <c r="E15887" t="s">
        <v>12683</v>
      </c>
      <c r="F15887">
        <v>24.5</v>
      </c>
      <c r="G15887">
        <v>20180101</v>
      </c>
      <c r="H15887">
        <v>99999999</v>
      </c>
      <c r="I15887" t="s">
        <v>64</v>
      </c>
      <c r="J15887" t="s">
        <v>2050</v>
      </c>
      <c r="K15887" t="s">
        <v>2350</v>
      </c>
      <c r="L15887" t="s">
        <v>2350</v>
      </c>
      <c r="M15887" t="s">
        <v>2394</v>
      </c>
      <c r="O15887" t="s">
        <v>178</v>
      </c>
      <c r="P15887" t="s">
        <v>390</v>
      </c>
      <c r="Q15887" t="s">
        <v>2284</v>
      </c>
      <c r="R15887" t="s">
        <v>392</v>
      </c>
      <c r="S15887">
        <v>44.4</v>
      </c>
      <c r="U15887">
        <v>0</v>
      </c>
      <c r="V15887">
        <v>70</v>
      </c>
      <c r="W15887">
        <v>1</v>
      </c>
    </row>
    <row r="15888" spans="1:23" x14ac:dyDescent="0.25">
      <c r="A15888" t="s">
        <v>23</v>
      </c>
      <c r="B15888">
        <v>99</v>
      </c>
      <c r="C15888">
        <v>11010</v>
      </c>
      <c r="D15888">
        <v>202082</v>
      </c>
      <c r="E15888" t="s">
        <v>2395</v>
      </c>
      <c r="F15888">
        <v>26</v>
      </c>
      <c r="G15888">
        <v>20180101</v>
      </c>
      <c r="H15888">
        <v>99999999</v>
      </c>
      <c r="I15888" t="s">
        <v>64</v>
      </c>
      <c r="J15888" t="s">
        <v>2050</v>
      </c>
      <c r="K15888" t="s">
        <v>2350</v>
      </c>
      <c r="L15888" t="s">
        <v>2350</v>
      </c>
      <c r="M15888" t="s">
        <v>2394</v>
      </c>
      <c r="O15888" t="s">
        <v>2283</v>
      </c>
      <c r="P15888" t="s">
        <v>390</v>
      </c>
      <c r="Q15888" t="s">
        <v>2284</v>
      </c>
      <c r="R15888" t="s">
        <v>392</v>
      </c>
      <c r="S15888">
        <v>36.799999999999997</v>
      </c>
      <c r="U15888">
        <v>0</v>
      </c>
      <c r="V15888">
        <v>70</v>
      </c>
      <c r="W15888">
        <v>1</v>
      </c>
    </row>
    <row r="15889" spans="1:23" x14ac:dyDescent="0.25">
      <c r="A15889" t="s">
        <v>23</v>
      </c>
      <c r="B15889">
        <v>99</v>
      </c>
      <c r="C15889">
        <v>11020</v>
      </c>
      <c r="D15889">
        <v>202082</v>
      </c>
      <c r="E15889" t="s">
        <v>2395</v>
      </c>
      <c r="F15889">
        <v>26</v>
      </c>
      <c r="G15889">
        <v>20180101</v>
      </c>
      <c r="H15889">
        <v>99999999</v>
      </c>
      <c r="I15889" t="s">
        <v>64</v>
      </c>
      <c r="J15889" t="s">
        <v>2050</v>
      </c>
      <c r="K15889" t="s">
        <v>2350</v>
      </c>
      <c r="L15889" t="s">
        <v>2350</v>
      </c>
      <c r="M15889" t="s">
        <v>2394</v>
      </c>
      <c r="O15889" t="s">
        <v>2283</v>
      </c>
      <c r="P15889" t="s">
        <v>390</v>
      </c>
      <c r="Q15889" t="s">
        <v>2284</v>
      </c>
      <c r="R15889" t="s">
        <v>392</v>
      </c>
      <c r="S15889">
        <v>36.799999999999997</v>
      </c>
      <c r="U15889">
        <v>0</v>
      </c>
      <c r="V15889">
        <v>70</v>
      </c>
      <c r="W15889">
        <v>1</v>
      </c>
    </row>
    <row r="15890" spans="1:23" x14ac:dyDescent="0.25">
      <c r="A15890" t="s">
        <v>23</v>
      </c>
      <c r="B15890">
        <v>99</v>
      </c>
      <c r="C15890">
        <v>11060</v>
      </c>
      <c r="D15890">
        <v>202082</v>
      </c>
      <c r="E15890" t="s">
        <v>2395</v>
      </c>
      <c r="F15890">
        <v>26</v>
      </c>
      <c r="G15890">
        <v>20180101</v>
      </c>
      <c r="H15890">
        <v>99999999</v>
      </c>
      <c r="I15890" t="s">
        <v>64</v>
      </c>
      <c r="J15890" t="s">
        <v>2050</v>
      </c>
      <c r="K15890" t="s">
        <v>2350</v>
      </c>
      <c r="L15890" t="s">
        <v>2350</v>
      </c>
      <c r="M15890" t="s">
        <v>2394</v>
      </c>
      <c r="O15890" t="s">
        <v>2283</v>
      </c>
      <c r="P15890" t="s">
        <v>390</v>
      </c>
      <c r="Q15890" t="s">
        <v>2284</v>
      </c>
      <c r="R15890" t="s">
        <v>392</v>
      </c>
      <c r="S15890">
        <v>36.799999999999997</v>
      </c>
      <c r="U15890">
        <v>0</v>
      </c>
      <c r="V15890">
        <v>70</v>
      </c>
      <c r="W15890">
        <v>1</v>
      </c>
    </row>
    <row r="15891" spans="1:23" x14ac:dyDescent="0.25">
      <c r="A15891" t="s">
        <v>23</v>
      </c>
      <c r="B15891">
        <v>99</v>
      </c>
      <c r="C15891">
        <v>11010</v>
      </c>
      <c r="D15891">
        <v>202084</v>
      </c>
      <c r="E15891" t="s">
        <v>2396</v>
      </c>
      <c r="F15891">
        <v>40</v>
      </c>
      <c r="G15891">
        <v>20180101</v>
      </c>
      <c r="H15891">
        <v>99999999</v>
      </c>
      <c r="I15891" t="s">
        <v>64</v>
      </c>
      <c r="J15891" t="s">
        <v>2096</v>
      </c>
      <c r="K15891" t="s">
        <v>2397</v>
      </c>
      <c r="L15891" t="s">
        <v>2397</v>
      </c>
      <c r="M15891" t="s">
        <v>2398</v>
      </c>
      <c r="N15891" t="s">
        <v>2399</v>
      </c>
      <c r="O15891" t="s">
        <v>142</v>
      </c>
      <c r="P15891" t="s">
        <v>390</v>
      </c>
      <c r="Q15891" t="s">
        <v>2284</v>
      </c>
      <c r="R15891" t="s">
        <v>392</v>
      </c>
      <c r="S15891">
        <v>23.78</v>
      </c>
      <c r="U15891">
        <v>0</v>
      </c>
      <c r="V15891">
        <v>86</v>
      </c>
      <c r="W15891">
        <v>1</v>
      </c>
    </row>
    <row r="15892" spans="1:23" x14ac:dyDescent="0.25">
      <c r="A15892" t="s">
        <v>23</v>
      </c>
      <c r="B15892">
        <v>99</v>
      </c>
      <c r="C15892">
        <v>11020</v>
      </c>
      <c r="D15892">
        <v>202084</v>
      </c>
      <c r="E15892" t="s">
        <v>2396</v>
      </c>
      <c r="F15892">
        <v>40</v>
      </c>
      <c r="G15892">
        <v>20180101</v>
      </c>
      <c r="H15892">
        <v>99999999</v>
      </c>
      <c r="I15892" t="s">
        <v>64</v>
      </c>
      <c r="J15892" t="s">
        <v>2096</v>
      </c>
      <c r="K15892" t="s">
        <v>2397</v>
      </c>
      <c r="L15892" t="s">
        <v>2397</v>
      </c>
      <c r="M15892" t="s">
        <v>2398</v>
      </c>
      <c r="N15892" t="s">
        <v>2399</v>
      </c>
      <c r="O15892" t="s">
        <v>142</v>
      </c>
      <c r="P15892" t="s">
        <v>390</v>
      </c>
      <c r="Q15892" t="s">
        <v>2284</v>
      </c>
      <c r="R15892" t="s">
        <v>392</v>
      </c>
      <c r="S15892">
        <v>23.78</v>
      </c>
      <c r="U15892">
        <v>0</v>
      </c>
      <c r="V15892">
        <v>86</v>
      </c>
      <c r="W15892">
        <v>1</v>
      </c>
    </row>
    <row r="15893" spans="1:23" x14ac:dyDescent="0.25">
      <c r="A15893" t="s">
        <v>23</v>
      </c>
      <c r="B15893">
        <v>99</v>
      </c>
      <c r="C15893">
        <v>11060</v>
      </c>
      <c r="D15893">
        <v>202084</v>
      </c>
      <c r="E15893" t="s">
        <v>2396</v>
      </c>
      <c r="F15893">
        <v>40</v>
      </c>
      <c r="G15893">
        <v>20180101</v>
      </c>
      <c r="H15893">
        <v>99999999</v>
      </c>
      <c r="I15893" t="s">
        <v>64</v>
      </c>
      <c r="J15893" t="s">
        <v>2096</v>
      </c>
      <c r="K15893" t="s">
        <v>2397</v>
      </c>
      <c r="L15893" t="s">
        <v>2397</v>
      </c>
      <c r="M15893" t="s">
        <v>2398</v>
      </c>
      <c r="N15893" t="s">
        <v>2399</v>
      </c>
      <c r="O15893" t="s">
        <v>142</v>
      </c>
      <c r="P15893" t="s">
        <v>390</v>
      </c>
      <c r="Q15893" t="s">
        <v>2284</v>
      </c>
      <c r="R15893" t="s">
        <v>392</v>
      </c>
      <c r="S15893">
        <v>23.78</v>
      </c>
      <c r="U15893">
        <v>0</v>
      </c>
      <c r="V15893">
        <v>86</v>
      </c>
      <c r="W15893">
        <v>1</v>
      </c>
    </row>
    <row r="15894" spans="1:23" x14ac:dyDescent="0.25">
      <c r="A15894" t="s">
        <v>23</v>
      </c>
      <c r="B15894">
        <v>99</v>
      </c>
      <c r="C15894">
        <v>11010</v>
      </c>
      <c r="D15894">
        <v>202088</v>
      </c>
      <c r="E15894" t="s">
        <v>12890</v>
      </c>
      <c r="F15894">
        <v>35</v>
      </c>
      <c r="G15894">
        <v>20180101</v>
      </c>
      <c r="H15894">
        <v>99999999</v>
      </c>
      <c r="I15894" t="s">
        <v>64</v>
      </c>
      <c r="J15894" t="s">
        <v>2096</v>
      </c>
      <c r="K15894" t="s">
        <v>2397</v>
      </c>
      <c r="L15894" t="s">
        <v>2397</v>
      </c>
      <c r="M15894" t="s">
        <v>2398</v>
      </c>
      <c r="N15894" t="s">
        <v>420</v>
      </c>
      <c r="O15894" t="s">
        <v>2405</v>
      </c>
      <c r="P15894" t="s">
        <v>390</v>
      </c>
      <c r="Q15894" t="s">
        <v>2284</v>
      </c>
      <c r="R15894" t="s">
        <v>392</v>
      </c>
      <c r="S15894">
        <v>23.78</v>
      </c>
      <c r="U15894">
        <v>0</v>
      </c>
      <c r="V15894">
        <v>86</v>
      </c>
      <c r="W15894">
        <v>1</v>
      </c>
    </row>
    <row r="15895" spans="1:23" x14ac:dyDescent="0.25">
      <c r="A15895" t="s">
        <v>23</v>
      </c>
      <c r="B15895">
        <v>99</v>
      </c>
      <c r="C15895">
        <v>11020</v>
      </c>
      <c r="D15895">
        <v>202088</v>
      </c>
      <c r="E15895" t="s">
        <v>12890</v>
      </c>
      <c r="F15895">
        <v>35</v>
      </c>
      <c r="G15895">
        <v>20180101</v>
      </c>
      <c r="H15895">
        <v>99999999</v>
      </c>
      <c r="I15895" t="s">
        <v>64</v>
      </c>
      <c r="J15895" t="s">
        <v>2096</v>
      </c>
      <c r="K15895" t="s">
        <v>2397</v>
      </c>
      <c r="L15895" t="s">
        <v>2397</v>
      </c>
      <c r="M15895" t="s">
        <v>2398</v>
      </c>
      <c r="N15895" t="s">
        <v>420</v>
      </c>
      <c r="O15895" t="s">
        <v>2405</v>
      </c>
      <c r="P15895" t="s">
        <v>390</v>
      </c>
      <c r="Q15895" t="s">
        <v>2284</v>
      </c>
      <c r="R15895" t="s">
        <v>392</v>
      </c>
      <c r="S15895">
        <v>23.78</v>
      </c>
      <c r="U15895">
        <v>0</v>
      </c>
      <c r="V15895">
        <v>86</v>
      </c>
      <c r="W15895">
        <v>1</v>
      </c>
    </row>
    <row r="15896" spans="1:23" x14ac:dyDescent="0.25">
      <c r="A15896" t="s">
        <v>23</v>
      </c>
      <c r="B15896">
        <v>99</v>
      </c>
      <c r="C15896">
        <v>11060</v>
      </c>
      <c r="D15896">
        <v>202088</v>
      </c>
      <c r="E15896" t="s">
        <v>12890</v>
      </c>
      <c r="F15896">
        <v>35</v>
      </c>
      <c r="G15896">
        <v>20180101</v>
      </c>
      <c r="H15896">
        <v>99999999</v>
      </c>
      <c r="I15896" t="s">
        <v>64</v>
      </c>
      <c r="J15896" t="s">
        <v>2096</v>
      </c>
      <c r="K15896" t="s">
        <v>2397</v>
      </c>
      <c r="L15896" t="s">
        <v>2397</v>
      </c>
      <c r="M15896" t="s">
        <v>2398</v>
      </c>
      <c r="N15896" t="s">
        <v>420</v>
      </c>
      <c r="O15896" t="s">
        <v>2405</v>
      </c>
      <c r="P15896" t="s">
        <v>390</v>
      </c>
      <c r="Q15896" t="s">
        <v>2284</v>
      </c>
      <c r="R15896" t="s">
        <v>392</v>
      </c>
      <c r="S15896">
        <v>23.78</v>
      </c>
      <c r="U15896">
        <v>0</v>
      </c>
      <c r="V15896">
        <v>86</v>
      </c>
      <c r="W15896">
        <v>1</v>
      </c>
    </row>
    <row r="15897" spans="1:23" x14ac:dyDescent="0.25">
      <c r="A15897" t="s">
        <v>23</v>
      </c>
      <c r="B15897">
        <v>99</v>
      </c>
      <c r="C15897">
        <v>11010</v>
      </c>
      <c r="D15897">
        <v>202092</v>
      </c>
      <c r="E15897" t="s">
        <v>12891</v>
      </c>
      <c r="F15897">
        <v>35</v>
      </c>
      <c r="G15897">
        <v>20180101</v>
      </c>
      <c r="H15897">
        <v>99999999</v>
      </c>
      <c r="I15897" t="s">
        <v>64</v>
      </c>
      <c r="J15897" t="s">
        <v>2096</v>
      </c>
      <c r="K15897" t="s">
        <v>2397</v>
      </c>
      <c r="L15897" t="s">
        <v>2397</v>
      </c>
      <c r="M15897" t="s">
        <v>12892</v>
      </c>
      <c r="N15897" t="s">
        <v>12893</v>
      </c>
      <c r="O15897" t="s">
        <v>2334</v>
      </c>
      <c r="P15897" t="s">
        <v>390</v>
      </c>
      <c r="Q15897" t="s">
        <v>2284</v>
      </c>
      <c r="R15897" t="s">
        <v>392</v>
      </c>
      <c r="S15897">
        <v>11.89</v>
      </c>
      <c r="U15897">
        <v>0</v>
      </c>
      <c r="V15897">
        <v>86</v>
      </c>
      <c r="W15897">
        <v>1</v>
      </c>
    </row>
    <row r="15898" spans="1:23" x14ac:dyDescent="0.25">
      <c r="A15898" t="s">
        <v>23</v>
      </c>
      <c r="B15898">
        <v>99</v>
      </c>
      <c r="C15898">
        <v>11020</v>
      </c>
      <c r="D15898">
        <v>202092</v>
      </c>
      <c r="E15898" t="s">
        <v>12891</v>
      </c>
      <c r="F15898">
        <v>35</v>
      </c>
      <c r="G15898">
        <v>20180101</v>
      </c>
      <c r="H15898">
        <v>99999999</v>
      </c>
      <c r="I15898" t="s">
        <v>64</v>
      </c>
      <c r="J15898" t="s">
        <v>2096</v>
      </c>
      <c r="K15898" t="s">
        <v>2397</v>
      </c>
      <c r="L15898" t="s">
        <v>2397</v>
      </c>
      <c r="M15898" t="s">
        <v>12892</v>
      </c>
      <c r="N15898" t="s">
        <v>12893</v>
      </c>
      <c r="O15898" t="s">
        <v>2334</v>
      </c>
      <c r="P15898" t="s">
        <v>390</v>
      </c>
      <c r="Q15898" t="s">
        <v>2284</v>
      </c>
      <c r="R15898" t="s">
        <v>392</v>
      </c>
      <c r="S15898">
        <v>11.89</v>
      </c>
      <c r="U15898">
        <v>0</v>
      </c>
      <c r="V15898">
        <v>86</v>
      </c>
      <c r="W15898">
        <v>1</v>
      </c>
    </row>
    <row r="15899" spans="1:23" x14ac:dyDescent="0.25">
      <c r="A15899" t="s">
        <v>23</v>
      </c>
      <c r="B15899">
        <v>99</v>
      </c>
      <c r="C15899">
        <v>11060</v>
      </c>
      <c r="D15899">
        <v>202092</v>
      </c>
      <c r="E15899" t="s">
        <v>12891</v>
      </c>
      <c r="F15899">
        <v>35</v>
      </c>
      <c r="G15899">
        <v>20180101</v>
      </c>
      <c r="H15899">
        <v>99999999</v>
      </c>
      <c r="I15899" t="s">
        <v>64</v>
      </c>
      <c r="J15899" t="s">
        <v>2096</v>
      </c>
      <c r="K15899" t="s">
        <v>2397</v>
      </c>
      <c r="L15899" t="s">
        <v>2397</v>
      </c>
      <c r="M15899" t="s">
        <v>12892</v>
      </c>
      <c r="N15899" t="s">
        <v>12893</v>
      </c>
      <c r="O15899" t="s">
        <v>2334</v>
      </c>
      <c r="P15899" t="s">
        <v>390</v>
      </c>
      <c r="Q15899" t="s">
        <v>2284</v>
      </c>
      <c r="R15899" t="s">
        <v>392</v>
      </c>
      <c r="S15899">
        <v>11.89</v>
      </c>
      <c r="U15899">
        <v>0</v>
      </c>
      <c r="V15899">
        <v>86</v>
      </c>
      <c r="W15899">
        <v>1</v>
      </c>
    </row>
    <row r="15900" spans="1:23" x14ac:dyDescent="0.25">
      <c r="A15900" t="s">
        <v>23</v>
      </c>
      <c r="B15900">
        <v>99</v>
      </c>
      <c r="C15900">
        <v>11010</v>
      </c>
      <c r="D15900">
        <v>202094</v>
      </c>
      <c r="E15900" t="s">
        <v>2403</v>
      </c>
      <c r="F15900">
        <v>36.299999999999997</v>
      </c>
      <c r="G15900">
        <v>20180101</v>
      </c>
      <c r="H15900">
        <v>99999999</v>
      </c>
      <c r="I15900" t="s">
        <v>64</v>
      </c>
      <c r="J15900" t="s">
        <v>2096</v>
      </c>
      <c r="K15900" t="s">
        <v>2397</v>
      </c>
      <c r="L15900" t="s">
        <v>2397</v>
      </c>
      <c r="M15900" t="s">
        <v>2404</v>
      </c>
      <c r="O15900" t="s">
        <v>2405</v>
      </c>
      <c r="P15900" t="s">
        <v>390</v>
      </c>
      <c r="Q15900" t="s">
        <v>2284</v>
      </c>
      <c r="R15900" t="s">
        <v>392</v>
      </c>
      <c r="S15900">
        <v>23.78</v>
      </c>
      <c r="U15900">
        <v>0</v>
      </c>
      <c r="V15900">
        <v>86</v>
      </c>
      <c r="W15900">
        <v>1</v>
      </c>
    </row>
    <row r="15901" spans="1:23" x14ac:dyDescent="0.25">
      <c r="A15901" t="s">
        <v>23</v>
      </c>
      <c r="B15901">
        <v>99</v>
      </c>
      <c r="C15901">
        <v>11020</v>
      </c>
      <c r="D15901">
        <v>202094</v>
      </c>
      <c r="E15901" t="s">
        <v>2403</v>
      </c>
      <c r="F15901">
        <v>36.299999999999997</v>
      </c>
      <c r="G15901">
        <v>20180101</v>
      </c>
      <c r="H15901">
        <v>99999999</v>
      </c>
      <c r="I15901" t="s">
        <v>64</v>
      </c>
      <c r="J15901" t="s">
        <v>2096</v>
      </c>
      <c r="K15901" t="s">
        <v>2397</v>
      </c>
      <c r="L15901" t="s">
        <v>2397</v>
      </c>
      <c r="M15901" t="s">
        <v>2404</v>
      </c>
      <c r="O15901" t="s">
        <v>2405</v>
      </c>
      <c r="P15901" t="s">
        <v>390</v>
      </c>
      <c r="Q15901" t="s">
        <v>2284</v>
      </c>
      <c r="R15901" t="s">
        <v>392</v>
      </c>
      <c r="S15901">
        <v>23.78</v>
      </c>
      <c r="U15901">
        <v>0</v>
      </c>
      <c r="V15901">
        <v>86</v>
      </c>
      <c r="W15901">
        <v>1</v>
      </c>
    </row>
    <row r="15902" spans="1:23" x14ac:dyDescent="0.25">
      <c r="A15902" t="s">
        <v>23</v>
      </c>
      <c r="B15902">
        <v>99</v>
      </c>
      <c r="C15902">
        <v>11060</v>
      </c>
      <c r="D15902">
        <v>202094</v>
      </c>
      <c r="E15902" t="s">
        <v>2403</v>
      </c>
      <c r="F15902">
        <v>36.299999999999997</v>
      </c>
      <c r="G15902">
        <v>20180101</v>
      </c>
      <c r="H15902">
        <v>99999999</v>
      </c>
      <c r="I15902" t="s">
        <v>64</v>
      </c>
      <c r="J15902" t="s">
        <v>2096</v>
      </c>
      <c r="K15902" t="s">
        <v>2397</v>
      </c>
      <c r="L15902" t="s">
        <v>2397</v>
      </c>
      <c r="M15902" t="s">
        <v>2404</v>
      </c>
      <c r="O15902" t="s">
        <v>2405</v>
      </c>
      <c r="P15902" t="s">
        <v>390</v>
      </c>
      <c r="Q15902" t="s">
        <v>2284</v>
      </c>
      <c r="R15902" t="s">
        <v>392</v>
      </c>
      <c r="S15902">
        <v>23.78</v>
      </c>
      <c r="U15902">
        <v>0</v>
      </c>
      <c r="V15902">
        <v>86</v>
      </c>
      <c r="W15902">
        <v>1</v>
      </c>
    </row>
    <row r="15903" spans="1:23" x14ac:dyDescent="0.25">
      <c r="A15903" t="s">
        <v>23</v>
      </c>
      <c r="B15903">
        <v>99</v>
      </c>
      <c r="C15903">
        <v>11010</v>
      </c>
      <c r="D15903">
        <v>202098</v>
      </c>
      <c r="E15903" t="s">
        <v>2410</v>
      </c>
      <c r="F15903">
        <v>31.5</v>
      </c>
      <c r="G15903">
        <v>20180101</v>
      </c>
      <c r="H15903">
        <v>99999999</v>
      </c>
      <c r="I15903" t="s">
        <v>64</v>
      </c>
      <c r="J15903" t="s">
        <v>2411</v>
      </c>
      <c r="K15903" t="s">
        <v>2412</v>
      </c>
      <c r="L15903" t="s">
        <v>2412</v>
      </c>
      <c r="M15903" t="s">
        <v>2413</v>
      </c>
      <c r="O15903" t="s">
        <v>142</v>
      </c>
      <c r="P15903" t="s">
        <v>390</v>
      </c>
      <c r="Q15903" t="s">
        <v>2284</v>
      </c>
      <c r="R15903" t="s">
        <v>392</v>
      </c>
      <c r="S15903">
        <v>23.77</v>
      </c>
      <c r="U15903">
        <v>0</v>
      </c>
      <c r="V15903">
        <v>80</v>
      </c>
    </row>
    <row r="15904" spans="1:23" x14ac:dyDescent="0.25">
      <c r="A15904" t="s">
        <v>23</v>
      </c>
      <c r="B15904">
        <v>99</v>
      </c>
      <c r="C15904">
        <v>11020</v>
      </c>
      <c r="D15904">
        <v>202098</v>
      </c>
      <c r="E15904" t="s">
        <v>2410</v>
      </c>
      <c r="F15904">
        <v>31.5</v>
      </c>
      <c r="G15904">
        <v>20180101</v>
      </c>
      <c r="H15904">
        <v>99999999</v>
      </c>
      <c r="I15904" t="s">
        <v>64</v>
      </c>
      <c r="J15904" t="s">
        <v>2411</v>
      </c>
      <c r="K15904" t="s">
        <v>2412</v>
      </c>
      <c r="L15904" t="s">
        <v>2412</v>
      </c>
      <c r="M15904" t="s">
        <v>2413</v>
      </c>
      <c r="O15904" t="s">
        <v>142</v>
      </c>
      <c r="P15904" t="s">
        <v>390</v>
      </c>
      <c r="Q15904" t="s">
        <v>2284</v>
      </c>
      <c r="R15904" t="s">
        <v>392</v>
      </c>
      <c r="S15904">
        <v>23.77</v>
      </c>
      <c r="U15904">
        <v>0</v>
      </c>
      <c r="V15904">
        <v>80</v>
      </c>
    </row>
    <row r="15905" spans="1:23" x14ac:dyDescent="0.25">
      <c r="A15905" t="s">
        <v>23</v>
      </c>
      <c r="B15905">
        <v>99</v>
      </c>
      <c r="C15905">
        <v>11060</v>
      </c>
      <c r="D15905">
        <v>202098</v>
      </c>
      <c r="E15905" t="s">
        <v>2410</v>
      </c>
      <c r="F15905">
        <v>31.5</v>
      </c>
      <c r="G15905">
        <v>20180101</v>
      </c>
      <c r="H15905">
        <v>99999999</v>
      </c>
      <c r="I15905" t="s">
        <v>64</v>
      </c>
      <c r="J15905" t="s">
        <v>2411</v>
      </c>
      <c r="K15905" t="s">
        <v>2412</v>
      </c>
      <c r="L15905" t="s">
        <v>2412</v>
      </c>
      <c r="M15905" t="s">
        <v>2413</v>
      </c>
      <c r="O15905" t="s">
        <v>142</v>
      </c>
      <c r="P15905" t="s">
        <v>390</v>
      </c>
      <c r="Q15905" t="s">
        <v>2284</v>
      </c>
      <c r="R15905" t="s">
        <v>392</v>
      </c>
      <c r="S15905">
        <v>23.77</v>
      </c>
      <c r="U15905">
        <v>0</v>
      </c>
      <c r="V15905">
        <v>80</v>
      </c>
    </row>
    <row r="15906" spans="1:23" x14ac:dyDescent="0.25">
      <c r="A15906" t="s">
        <v>23</v>
      </c>
      <c r="B15906">
        <v>99</v>
      </c>
      <c r="C15906">
        <v>11010</v>
      </c>
      <c r="D15906">
        <v>202100</v>
      </c>
      <c r="E15906" t="s">
        <v>5359</v>
      </c>
      <c r="F15906">
        <v>30</v>
      </c>
      <c r="G15906">
        <v>20180101</v>
      </c>
      <c r="H15906">
        <v>99999999</v>
      </c>
      <c r="I15906" t="s">
        <v>64</v>
      </c>
      <c r="J15906" t="s">
        <v>2710</v>
      </c>
      <c r="K15906" t="s">
        <v>2711</v>
      </c>
      <c r="L15906" t="s">
        <v>2712</v>
      </c>
      <c r="M15906" t="s">
        <v>5360</v>
      </c>
      <c r="O15906" t="s">
        <v>142</v>
      </c>
      <c r="P15906" t="s">
        <v>390</v>
      </c>
      <c r="Q15906" t="s">
        <v>2284</v>
      </c>
      <c r="R15906" t="s">
        <v>392</v>
      </c>
      <c r="S15906">
        <v>23.77</v>
      </c>
      <c r="U15906">
        <v>0</v>
      </c>
      <c r="V15906">
        <v>13</v>
      </c>
    </row>
    <row r="15907" spans="1:23" x14ac:dyDescent="0.25">
      <c r="A15907" t="s">
        <v>23</v>
      </c>
      <c r="B15907">
        <v>99</v>
      </c>
      <c r="C15907">
        <v>11020</v>
      </c>
      <c r="D15907">
        <v>202100</v>
      </c>
      <c r="E15907" t="s">
        <v>5359</v>
      </c>
      <c r="F15907">
        <v>30</v>
      </c>
      <c r="G15907">
        <v>20180101</v>
      </c>
      <c r="H15907">
        <v>99999999</v>
      </c>
      <c r="I15907" t="s">
        <v>64</v>
      </c>
      <c r="J15907" t="s">
        <v>2710</v>
      </c>
      <c r="K15907" t="s">
        <v>2711</v>
      </c>
      <c r="L15907" t="s">
        <v>2712</v>
      </c>
      <c r="M15907" t="s">
        <v>5360</v>
      </c>
      <c r="O15907" t="s">
        <v>142</v>
      </c>
      <c r="P15907" t="s">
        <v>390</v>
      </c>
      <c r="Q15907" t="s">
        <v>2284</v>
      </c>
      <c r="R15907" t="s">
        <v>392</v>
      </c>
      <c r="S15907">
        <v>23.77</v>
      </c>
      <c r="U15907">
        <v>0</v>
      </c>
      <c r="V15907">
        <v>13</v>
      </c>
    </row>
    <row r="15908" spans="1:23" x14ac:dyDescent="0.25">
      <c r="A15908" t="s">
        <v>23</v>
      </c>
      <c r="B15908">
        <v>99</v>
      </c>
      <c r="C15908">
        <v>11060</v>
      </c>
      <c r="D15908">
        <v>202100</v>
      </c>
      <c r="E15908" t="s">
        <v>5359</v>
      </c>
      <c r="F15908">
        <v>30</v>
      </c>
      <c r="G15908">
        <v>20180101</v>
      </c>
      <c r="H15908">
        <v>99999999</v>
      </c>
      <c r="I15908" t="s">
        <v>64</v>
      </c>
      <c r="J15908" t="s">
        <v>2710</v>
      </c>
      <c r="K15908" t="s">
        <v>2711</v>
      </c>
      <c r="L15908" t="s">
        <v>2712</v>
      </c>
      <c r="M15908" t="s">
        <v>5360</v>
      </c>
      <c r="O15908" t="s">
        <v>142</v>
      </c>
      <c r="P15908" t="s">
        <v>390</v>
      </c>
      <c r="Q15908" t="s">
        <v>2284</v>
      </c>
      <c r="R15908" t="s">
        <v>392</v>
      </c>
      <c r="S15908">
        <v>23.77</v>
      </c>
      <c r="U15908">
        <v>0</v>
      </c>
      <c r="V15908">
        <v>13</v>
      </c>
    </row>
    <row r="15909" spans="1:23" x14ac:dyDescent="0.25">
      <c r="A15909" t="s">
        <v>23</v>
      </c>
      <c r="B15909">
        <v>99</v>
      </c>
      <c r="C15909">
        <v>11010</v>
      </c>
      <c r="D15909">
        <v>202101</v>
      </c>
      <c r="E15909" t="s">
        <v>2414</v>
      </c>
      <c r="F15909">
        <v>31.5</v>
      </c>
      <c r="G15909">
        <v>20180101</v>
      </c>
      <c r="H15909">
        <v>99999999</v>
      </c>
      <c r="I15909" t="s">
        <v>64</v>
      </c>
      <c r="J15909" t="s">
        <v>638</v>
      </c>
      <c r="K15909" t="s">
        <v>272</v>
      </c>
      <c r="L15909" t="s">
        <v>2415</v>
      </c>
      <c r="M15909" t="s">
        <v>2416</v>
      </c>
      <c r="N15909" t="s">
        <v>2417</v>
      </c>
      <c r="O15909" t="s">
        <v>2334</v>
      </c>
      <c r="P15909" t="s">
        <v>390</v>
      </c>
      <c r="Q15909" t="s">
        <v>2284</v>
      </c>
      <c r="R15909" t="s">
        <v>392</v>
      </c>
      <c r="S15909">
        <v>11.09</v>
      </c>
      <c r="U15909">
        <v>0</v>
      </c>
      <c r="V15909">
        <v>80</v>
      </c>
      <c r="W15909">
        <v>1</v>
      </c>
    </row>
    <row r="15910" spans="1:23" x14ac:dyDescent="0.25">
      <c r="A15910" t="s">
        <v>23</v>
      </c>
      <c r="B15910">
        <v>99</v>
      </c>
      <c r="C15910">
        <v>11020</v>
      </c>
      <c r="D15910">
        <v>202101</v>
      </c>
      <c r="E15910" t="s">
        <v>2414</v>
      </c>
      <c r="F15910">
        <v>31.5</v>
      </c>
      <c r="G15910">
        <v>20180101</v>
      </c>
      <c r="H15910">
        <v>99999999</v>
      </c>
      <c r="I15910" t="s">
        <v>64</v>
      </c>
      <c r="J15910" t="s">
        <v>638</v>
      </c>
      <c r="K15910" t="s">
        <v>272</v>
      </c>
      <c r="L15910" t="s">
        <v>2415</v>
      </c>
      <c r="M15910" t="s">
        <v>2416</v>
      </c>
      <c r="N15910" t="s">
        <v>2417</v>
      </c>
      <c r="O15910" t="s">
        <v>2334</v>
      </c>
      <c r="P15910" t="s">
        <v>390</v>
      </c>
      <c r="Q15910" t="s">
        <v>2284</v>
      </c>
      <c r="R15910" t="s">
        <v>392</v>
      </c>
      <c r="S15910">
        <v>11.09</v>
      </c>
      <c r="U15910">
        <v>0</v>
      </c>
      <c r="V15910">
        <v>80</v>
      </c>
      <c r="W15910">
        <v>1</v>
      </c>
    </row>
    <row r="15911" spans="1:23" x14ac:dyDescent="0.25">
      <c r="A15911" t="s">
        <v>23</v>
      </c>
      <c r="B15911">
        <v>99</v>
      </c>
      <c r="C15911">
        <v>11060</v>
      </c>
      <c r="D15911">
        <v>202101</v>
      </c>
      <c r="E15911" t="s">
        <v>2414</v>
      </c>
      <c r="F15911">
        <v>31.5</v>
      </c>
      <c r="G15911">
        <v>20180101</v>
      </c>
      <c r="H15911">
        <v>99999999</v>
      </c>
      <c r="I15911" t="s">
        <v>64</v>
      </c>
      <c r="J15911" t="s">
        <v>638</v>
      </c>
      <c r="K15911" t="s">
        <v>272</v>
      </c>
      <c r="L15911" t="s">
        <v>2415</v>
      </c>
      <c r="M15911" t="s">
        <v>2416</v>
      </c>
      <c r="N15911" t="s">
        <v>2417</v>
      </c>
      <c r="O15911" t="s">
        <v>2334</v>
      </c>
      <c r="P15911" t="s">
        <v>390</v>
      </c>
      <c r="Q15911" t="s">
        <v>2284</v>
      </c>
      <c r="R15911" t="s">
        <v>392</v>
      </c>
      <c r="S15911">
        <v>11.09</v>
      </c>
      <c r="U15911">
        <v>0</v>
      </c>
      <c r="V15911">
        <v>80</v>
      </c>
      <c r="W15911">
        <v>1</v>
      </c>
    </row>
    <row r="15912" spans="1:23" x14ac:dyDescent="0.25">
      <c r="A15912" t="s">
        <v>23</v>
      </c>
      <c r="B15912">
        <v>99</v>
      </c>
      <c r="C15912">
        <v>11010</v>
      </c>
      <c r="D15912">
        <v>202103</v>
      </c>
      <c r="E15912" t="s">
        <v>2418</v>
      </c>
      <c r="F15912">
        <v>30</v>
      </c>
      <c r="G15912">
        <v>20180101</v>
      </c>
      <c r="H15912">
        <v>99999999</v>
      </c>
      <c r="I15912" t="s">
        <v>64</v>
      </c>
      <c r="J15912" t="s">
        <v>638</v>
      </c>
      <c r="K15912" t="s">
        <v>272</v>
      </c>
      <c r="L15912" t="s">
        <v>2415</v>
      </c>
      <c r="M15912" t="s">
        <v>2419</v>
      </c>
      <c r="O15912" t="s">
        <v>2334</v>
      </c>
      <c r="P15912" t="s">
        <v>390</v>
      </c>
      <c r="Q15912" t="s">
        <v>2284</v>
      </c>
      <c r="R15912" t="s">
        <v>392</v>
      </c>
      <c r="S15912">
        <v>11.09</v>
      </c>
      <c r="U15912">
        <v>0</v>
      </c>
      <c r="V15912">
        <v>80</v>
      </c>
      <c r="W15912">
        <v>1</v>
      </c>
    </row>
    <row r="15913" spans="1:23" x14ac:dyDescent="0.25">
      <c r="A15913" t="s">
        <v>23</v>
      </c>
      <c r="B15913">
        <v>99</v>
      </c>
      <c r="C15913">
        <v>11020</v>
      </c>
      <c r="D15913">
        <v>202103</v>
      </c>
      <c r="E15913" t="s">
        <v>2418</v>
      </c>
      <c r="F15913">
        <v>30</v>
      </c>
      <c r="G15913">
        <v>20180101</v>
      </c>
      <c r="H15913">
        <v>99999999</v>
      </c>
      <c r="I15913" t="s">
        <v>64</v>
      </c>
      <c r="J15913" t="s">
        <v>638</v>
      </c>
      <c r="K15913" t="s">
        <v>272</v>
      </c>
      <c r="L15913" t="s">
        <v>2415</v>
      </c>
      <c r="M15913" t="s">
        <v>2419</v>
      </c>
      <c r="O15913" t="s">
        <v>2334</v>
      </c>
      <c r="P15913" t="s">
        <v>390</v>
      </c>
      <c r="Q15913" t="s">
        <v>2284</v>
      </c>
      <c r="R15913" t="s">
        <v>392</v>
      </c>
      <c r="S15913">
        <v>11.09</v>
      </c>
      <c r="U15913">
        <v>0</v>
      </c>
      <c r="V15913">
        <v>80</v>
      </c>
      <c r="W15913">
        <v>1</v>
      </c>
    </row>
    <row r="15914" spans="1:23" x14ac:dyDescent="0.25">
      <c r="A15914" t="s">
        <v>23</v>
      </c>
      <c r="B15914">
        <v>99</v>
      </c>
      <c r="C15914">
        <v>11060</v>
      </c>
      <c r="D15914">
        <v>202103</v>
      </c>
      <c r="E15914" t="s">
        <v>2418</v>
      </c>
      <c r="F15914">
        <v>30</v>
      </c>
      <c r="G15914">
        <v>20180101</v>
      </c>
      <c r="H15914">
        <v>99999999</v>
      </c>
      <c r="I15914" t="s">
        <v>64</v>
      </c>
      <c r="J15914" t="s">
        <v>638</v>
      </c>
      <c r="K15914" t="s">
        <v>272</v>
      </c>
      <c r="L15914" t="s">
        <v>2415</v>
      </c>
      <c r="M15914" t="s">
        <v>2419</v>
      </c>
      <c r="O15914" t="s">
        <v>2334</v>
      </c>
      <c r="P15914" t="s">
        <v>390</v>
      </c>
      <c r="Q15914" t="s">
        <v>2284</v>
      </c>
      <c r="R15914" t="s">
        <v>392</v>
      </c>
      <c r="S15914">
        <v>11.09</v>
      </c>
      <c r="U15914">
        <v>0</v>
      </c>
      <c r="V15914">
        <v>80</v>
      </c>
      <c r="W15914">
        <v>1</v>
      </c>
    </row>
    <row r="15915" spans="1:23" x14ac:dyDescent="0.25">
      <c r="A15915" t="s">
        <v>23</v>
      </c>
      <c r="B15915">
        <v>99</v>
      </c>
      <c r="C15915">
        <v>11010</v>
      </c>
      <c r="D15915">
        <v>202105</v>
      </c>
      <c r="E15915" t="s">
        <v>2420</v>
      </c>
      <c r="F15915">
        <v>35</v>
      </c>
      <c r="G15915">
        <v>20180101</v>
      </c>
      <c r="H15915">
        <v>99999999</v>
      </c>
      <c r="I15915" t="s">
        <v>64</v>
      </c>
      <c r="J15915" t="s">
        <v>638</v>
      </c>
      <c r="K15915" t="s">
        <v>272</v>
      </c>
      <c r="L15915" t="s">
        <v>2415</v>
      </c>
      <c r="M15915" t="s">
        <v>2421</v>
      </c>
      <c r="O15915" t="s">
        <v>2334</v>
      </c>
      <c r="P15915" t="s">
        <v>390</v>
      </c>
      <c r="Q15915" t="s">
        <v>2284</v>
      </c>
      <c r="R15915" t="s">
        <v>392</v>
      </c>
      <c r="S15915">
        <v>11.09</v>
      </c>
      <c r="U15915">
        <v>0</v>
      </c>
      <c r="V15915">
        <v>88</v>
      </c>
      <c r="W15915">
        <v>1</v>
      </c>
    </row>
    <row r="15916" spans="1:23" x14ac:dyDescent="0.25">
      <c r="A15916" t="s">
        <v>23</v>
      </c>
      <c r="B15916">
        <v>99</v>
      </c>
      <c r="C15916">
        <v>11020</v>
      </c>
      <c r="D15916">
        <v>202105</v>
      </c>
      <c r="E15916" t="s">
        <v>2420</v>
      </c>
      <c r="F15916">
        <v>35</v>
      </c>
      <c r="G15916">
        <v>20180101</v>
      </c>
      <c r="H15916">
        <v>99999999</v>
      </c>
      <c r="I15916" t="s">
        <v>64</v>
      </c>
      <c r="J15916" t="s">
        <v>638</v>
      </c>
      <c r="K15916" t="s">
        <v>272</v>
      </c>
      <c r="L15916" t="s">
        <v>2415</v>
      </c>
      <c r="M15916" t="s">
        <v>2421</v>
      </c>
      <c r="O15916" t="s">
        <v>2334</v>
      </c>
      <c r="P15916" t="s">
        <v>390</v>
      </c>
      <c r="Q15916" t="s">
        <v>2284</v>
      </c>
      <c r="R15916" t="s">
        <v>392</v>
      </c>
      <c r="S15916">
        <v>11.09</v>
      </c>
      <c r="U15916">
        <v>0</v>
      </c>
      <c r="V15916">
        <v>88</v>
      </c>
      <c r="W15916">
        <v>1</v>
      </c>
    </row>
    <row r="15917" spans="1:23" x14ac:dyDescent="0.25">
      <c r="A15917" t="s">
        <v>23</v>
      </c>
      <c r="B15917">
        <v>99</v>
      </c>
      <c r="C15917">
        <v>11060</v>
      </c>
      <c r="D15917">
        <v>202105</v>
      </c>
      <c r="E15917" t="s">
        <v>2420</v>
      </c>
      <c r="F15917">
        <v>35</v>
      </c>
      <c r="G15917">
        <v>20180101</v>
      </c>
      <c r="H15917">
        <v>99999999</v>
      </c>
      <c r="I15917" t="s">
        <v>64</v>
      </c>
      <c r="J15917" t="s">
        <v>638</v>
      </c>
      <c r="K15917" t="s">
        <v>272</v>
      </c>
      <c r="L15917" t="s">
        <v>2415</v>
      </c>
      <c r="M15917" t="s">
        <v>2421</v>
      </c>
      <c r="O15917" t="s">
        <v>2334</v>
      </c>
      <c r="P15917" t="s">
        <v>390</v>
      </c>
      <c r="Q15917" t="s">
        <v>2284</v>
      </c>
      <c r="R15917" t="s">
        <v>392</v>
      </c>
      <c r="S15917">
        <v>11.09</v>
      </c>
      <c r="U15917">
        <v>0</v>
      </c>
      <c r="V15917">
        <v>88</v>
      </c>
      <c r="W15917">
        <v>1</v>
      </c>
    </row>
    <row r="15918" spans="1:23" x14ac:dyDescent="0.25">
      <c r="A15918" t="s">
        <v>23</v>
      </c>
      <c r="B15918">
        <v>99</v>
      </c>
      <c r="C15918">
        <v>11010</v>
      </c>
      <c r="D15918">
        <v>202107</v>
      </c>
      <c r="E15918" t="s">
        <v>2422</v>
      </c>
      <c r="F15918">
        <v>38</v>
      </c>
      <c r="G15918">
        <v>20180101</v>
      </c>
      <c r="H15918">
        <v>99999999</v>
      </c>
      <c r="I15918" t="s">
        <v>64</v>
      </c>
      <c r="J15918" t="s">
        <v>638</v>
      </c>
      <c r="K15918" t="s">
        <v>272</v>
      </c>
      <c r="L15918" t="s">
        <v>2415</v>
      </c>
      <c r="M15918" t="s">
        <v>2423</v>
      </c>
      <c r="O15918" t="s">
        <v>2334</v>
      </c>
      <c r="P15918" t="s">
        <v>390</v>
      </c>
      <c r="Q15918" t="s">
        <v>2284</v>
      </c>
      <c r="R15918" t="s">
        <v>392</v>
      </c>
      <c r="S15918">
        <v>11.09</v>
      </c>
      <c r="U15918">
        <v>0</v>
      </c>
      <c r="V15918">
        <v>88</v>
      </c>
      <c r="W15918">
        <v>1</v>
      </c>
    </row>
    <row r="15919" spans="1:23" x14ac:dyDescent="0.25">
      <c r="A15919" t="s">
        <v>23</v>
      </c>
      <c r="B15919">
        <v>99</v>
      </c>
      <c r="C15919">
        <v>11020</v>
      </c>
      <c r="D15919">
        <v>202107</v>
      </c>
      <c r="E15919" t="s">
        <v>2422</v>
      </c>
      <c r="F15919">
        <v>38</v>
      </c>
      <c r="G15919">
        <v>20180101</v>
      </c>
      <c r="H15919">
        <v>99999999</v>
      </c>
      <c r="I15919" t="s">
        <v>64</v>
      </c>
      <c r="J15919" t="s">
        <v>638</v>
      </c>
      <c r="K15919" t="s">
        <v>272</v>
      </c>
      <c r="L15919" t="s">
        <v>2415</v>
      </c>
      <c r="M15919" t="s">
        <v>2423</v>
      </c>
      <c r="O15919" t="s">
        <v>2334</v>
      </c>
      <c r="P15919" t="s">
        <v>390</v>
      </c>
      <c r="Q15919" t="s">
        <v>2284</v>
      </c>
      <c r="R15919" t="s">
        <v>392</v>
      </c>
      <c r="S15919">
        <v>11.09</v>
      </c>
      <c r="U15919">
        <v>0</v>
      </c>
      <c r="V15919">
        <v>88</v>
      </c>
      <c r="W15919">
        <v>1</v>
      </c>
    </row>
    <row r="15920" spans="1:23" x14ac:dyDescent="0.25">
      <c r="A15920" t="s">
        <v>23</v>
      </c>
      <c r="B15920">
        <v>99</v>
      </c>
      <c r="C15920">
        <v>11060</v>
      </c>
      <c r="D15920">
        <v>202107</v>
      </c>
      <c r="E15920" t="s">
        <v>2422</v>
      </c>
      <c r="F15920">
        <v>38</v>
      </c>
      <c r="G15920">
        <v>20180101</v>
      </c>
      <c r="H15920">
        <v>99999999</v>
      </c>
      <c r="I15920" t="s">
        <v>64</v>
      </c>
      <c r="J15920" t="s">
        <v>638</v>
      </c>
      <c r="K15920" t="s">
        <v>272</v>
      </c>
      <c r="L15920" t="s">
        <v>2415</v>
      </c>
      <c r="M15920" t="s">
        <v>2423</v>
      </c>
      <c r="O15920" t="s">
        <v>2334</v>
      </c>
      <c r="P15920" t="s">
        <v>390</v>
      </c>
      <c r="Q15920" t="s">
        <v>2284</v>
      </c>
      <c r="R15920" t="s">
        <v>392</v>
      </c>
      <c r="S15920">
        <v>11.09</v>
      </c>
      <c r="U15920">
        <v>0</v>
      </c>
      <c r="V15920">
        <v>88</v>
      </c>
      <c r="W15920">
        <v>1</v>
      </c>
    </row>
    <row r="15921" spans="1:23" x14ac:dyDescent="0.25">
      <c r="A15921" t="s">
        <v>23</v>
      </c>
      <c r="B15921">
        <v>99</v>
      </c>
      <c r="C15921">
        <v>11010</v>
      </c>
      <c r="D15921">
        <v>202109</v>
      </c>
      <c r="E15921" t="s">
        <v>2424</v>
      </c>
      <c r="F15921">
        <v>40</v>
      </c>
      <c r="G15921">
        <v>20180101</v>
      </c>
      <c r="H15921">
        <v>99999999</v>
      </c>
      <c r="I15921" t="s">
        <v>64</v>
      </c>
      <c r="J15921" t="s">
        <v>638</v>
      </c>
      <c r="K15921" t="s">
        <v>272</v>
      </c>
      <c r="L15921" t="s">
        <v>2415</v>
      </c>
      <c r="M15921" t="s">
        <v>2425</v>
      </c>
      <c r="N15921" t="s">
        <v>611</v>
      </c>
      <c r="O15921" t="s">
        <v>2334</v>
      </c>
      <c r="P15921" t="s">
        <v>390</v>
      </c>
      <c r="Q15921" t="s">
        <v>2284</v>
      </c>
      <c r="R15921" t="s">
        <v>392</v>
      </c>
      <c r="S15921">
        <v>11.09</v>
      </c>
      <c r="U15921">
        <v>0</v>
      </c>
      <c r="V15921">
        <v>88</v>
      </c>
      <c r="W15921">
        <v>1</v>
      </c>
    </row>
    <row r="15922" spans="1:23" x14ac:dyDescent="0.25">
      <c r="A15922" t="s">
        <v>23</v>
      </c>
      <c r="B15922">
        <v>99</v>
      </c>
      <c r="C15922">
        <v>11020</v>
      </c>
      <c r="D15922">
        <v>202109</v>
      </c>
      <c r="E15922" t="s">
        <v>2424</v>
      </c>
      <c r="F15922">
        <v>40</v>
      </c>
      <c r="G15922">
        <v>20180101</v>
      </c>
      <c r="H15922">
        <v>99999999</v>
      </c>
      <c r="I15922" t="s">
        <v>64</v>
      </c>
      <c r="J15922" t="s">
        <v>638</v>
      </c>
      <c r="K15922" t="s">
        <v>272</v>
      </c>
      <c r="L15922" t="s">
        <v>2415</v>
      </c>
      <c r="M15922" t="s">
        <v>2425</v>
      </c>
      <c r="N15922" t="s">
        <v>611</v>
      </c>
      <c r="O15922" t="s">
        <v>2334</v>
      </c>
      <c r="P15922" t="s">
        <v>390</v>
      </c>
      <c r="Q15922" t="s">
        <v>2284</v>
      </c>
      <c r="R15922" t="s">
        <v>392</v>
      </c>
      <c r="S15922">
        <v>11.09</v>
      </c>
      <c r="U15922">
        <v>0</v>
      </c>
      <c r="V15922">
        <v>88</v>
      </c>
      <c r="W15922">
        <v>1</v>
      </c>
    </row>
    <row r="15923" spans="1:23" x14ac:dyDescent="0.25">
      <c r="A15923" t="s">
        <v>23</v>
      </c>
      <c r="B15923">
        <v>99</v>
      </c>
      <c r="C15923">
        <v>11060</v>
      </c>
      <c r="D15923">
        <v>202109</v>
      </c>
      <c r="E15923" t="s">
        <v>2424</v>
      </c>
      <c r="F15923">
        <v>40</v>
      </c>
      <c r="G15923">
        <v>20180101</v>
      </c>
      <c r="H15923">
        <v>99999999</v>
      </c>
      <c r="I15923" t="s">
        <v>64</v>
      </c>
      <c r="J15923" t="s">
        <v>638</v>
      </c>
      <c r="K15923" t="s">
        <v>272</v>
      </c>
      <c r="L15923" t="s">
        <v>2415</v>
      </c>
      <c r="M15923" t="s">
        <v>2425</v>
      </c>
      <c r="N15923" t="s">
        <v>611</v>
      </c>
      <c r="O15923" t="s">
        <v>2334</v>
      </c>
      <c r="P15923" t="s">
        <v>390</v>
      </c>
      <c r="Q15923" t="s">
        <v>2284</v>
      </c>
      <c r="R15923" t="s">
        <v>392</v>
      </c>
      <c r="S15923">
        <v>11.09</v>
      </c>
      <c r="U15923">
        <v>0</v>
      </c>
      <c r="V15923">
        <v>88</v>
      </c>
      <c r="W15923">
        <v>1</v>
      </c>
    </row>
    <row r="15924" spans="1:23" x14ac:dyDescent="0.25">
      <c r="A15924" t="s">
        <v>23</v>
      </c>
      <c r="B15924">
        <v>99</v>
      </c>
      <c r="C15924">
        <v>11010</v>
      </c>
      <c r="D15924">
        <v>202111</v>
      </c>
      <c r="E15924" t="s">
        <v>2426</v>
      </c>
      <c r="F15924">
        <v>32.5</v>
      </c>
      <c r="G15924">
        <v>20180101</v>
      </c>
      <c r="H15924">
        <v>99999999</v>
      </c>
      <c r="I15924" t="s">
        <v>64</v>
      </c>
      <c r="J15924" t="s">
        <v>2050</v>
      </c>
      <c r="K15924" t="s">
        <v>2427</v>
      </c>
      <c r="L15924" t="s">
        <v>2427</v>
      </c>
      <c r="M15924" t="s">
        <v>2428</v>
      </c>
      <c r="N15924" t="s">
        <v>2429</v>
      </c>
      <c r="O15924" t="s">
        <v>437</v>
      </c>
      <c r="P15924" t="s">
        <v>390</v>
      </c>
      <c r="Q15924" t="s">
        <v>2284</v>
      </c>
      <c r="R15924" t="s">
        <v>392</v>
      </c>
      <c r="S15924">
        <v>11.89</v>
      </c>
      <c r="U15924">
        <v>0</v>
      </c>
      <c r="V15924">
        <v>80</v>
      </c>
      <c r="W15924">
        <v>1</v>
      </c>
    </row>
    <row r="15925" spans="1:23" x14ac:dyDescent="0.25">
      <c r="A15925" t="s">
        <v>23</v>
      </c>
      <c r="B15925">
        <v>99</v>
      </c>
      <c r="C15925">
        <v>11020</v>
      </c>
      <c r="D15925">
        <v>202111</v>
      </c>
      <c r="E15925" t="s">
        <v>2426</v>
      </c>
      <c r="F15925">
        <v>32.5</v>
      </c>
      <c r="G15925">
        <v>20180101</v>
      </c>
      <c r="H15925">
        <v>99999999</v>
      </c>
      <c r="I15925" t="s">
        <v>64</v>
      </c>
      <c r="J15925" t="s">
        <v>2050</v>
      </c>
      <c r="K15925" t="s">
        <v>2427</v>
      </c>
      <c r="L15925" t="s">
        <v>2427</v>
      </c>
      <c r="M15925" t="s">
        <v>2428</v>
      </c>
      <c r="N15925" t="s">
        <v>2429</v>
      </c>
      <c r="O15925" t="s">
        <v>437</v>
      </c>
      <c r="P15925" t="s">
        <v>390</v>
      </c>
      <c r="Q15925" t="s">
        <v>2284</v>
      </c>
      <c r="R15925" t="s">
        <v>392</v>
      </c>
      <c r="S15925">
        <v>11.89</v>
      </c>
      <c r="U15925">
        <v>0</v>
      </c>
      <c r="V15925">
        <v>80</v>
      </c>
      <c r="W15925">
        <v>1</v>
      </c>
    </row>
    <row r="15926" spans="1:23" x14ac:dyDescent="0.25">
      <c r="A15926" t="s">
        <v>23</v>
      </c>
      <c r="B15926">
        <v>99</v>
      </c>
      <c r="C15926">
        <v>11060</v>
      </c>
      <c r="D15926">
        <v>202111</v>
      </c>
      <c r="E15926" t="s">
        <v>2426</v>
      </c>
      <c r="F15926">
        <v>32.5</v>
      </c>
      <c r="G15926">
        <v>20180101</v>
      </c>
      <c r="H15926">
        <v>99999999</v>
      </c>
      <c r="I15926" t="s">
        <v>64</v>
      </c>
      <c r="J15926" t="s">
        <v>2050</v>
      </c>
      <c r="K15926" t="s">
        <v>2427</v>
      </c>
      <c r="L15926" t="s">
        <v>2427</v>
      </c>
      <c r="M15926" t="s">
        <v>2428</v>
      </c>
      <c r="N15926" t="s">
        <v>2429</v>
      </c>
      <c r="O15926" t="s">
        <v>437</v>
      </c>
      <c r="P15926" t="s">
        <v>390</v>
      </c>
      <c r="Q15926" t="s">
        <v>2284</v>
      </c>
      <c r="R15926" t="s">
        <v>392</v>
      </c>
      <c r="S15926">
        <v>11.89</v>
      </c>
      <c r="U15926">
        <v>0</v>
      </c>
      <c r="V15926">
        <v>80</v>
      </c>
      <c r="W15926">
        <v>1</v>
      </c>
    </row>
    <row r="15927" spans="1:23" x14ac:dyDescent="0.25">
      <c r="A15927" t="s">
        <v>23</v>
      </c>
      <c r="B15927">
        <v>99</v>
      </c>
      <c r="C15927">
        <v>11010</v>
      </c>
      <c r="D15927">
        <v>202112</v>
      </c>
      <c r="E15927" t="s">
        <v>2430</v>
      </c>
      <c r="F15927">
        <v>30</v>
      </c>
      <c r="G15927">
        <v>20180101</v>
      </c>
      <c r="H15927">
        <v>99999999</v>
      </c>
      <c r="I15927" t="s">
        <v>64</v>
      </c>
      <c r="J15927" t="s">
        <v>2050</v>
      </c>
      <c r="K15927" t="s">
        <v>2350</v>
      </c>
      <c r="L15927" t="s">
        <v>2350</v>
      </c>
      <c r="M15927" t="s">
        <v>2431</v>
      </c>
      <c r="N15927" t="s">
        <v>2432</v>
      </c>
      <c r="O15927" t="s">
        <v>142</v>
      </c>
      <c r="P15927" t="s">
        <v>390</v>
      </c>
      <c r="Q15927" t="s">
        <v>2284</v>
      </c>
      <c r="R15927" t="s">
        <v>392</v>
      </c>
      <c r="S15927">
        <v>35.6</v>
      </c>
      <c r="U15927">
        <v>0</v>
      </c>
      <c r="V15927">
        <v>70</v>
      </c>
      <c r="W15927">
        <v>1</v>
      </c>
    </row>
    <row r="15928" spans="1:23" x14ac:dyDescent="0.25">
      <c r="A15928" t="s">
        <v>23</v>
      </c>
      <c r="B15928">
        <v>99</v>
      </c>
      <c r="C15928">
        <v>11020</v>
      </c>
      <c r="D15928">
        <v>202112</v>
      </c>
      <c r="E15928" t="s">
        <v>2430</v>
      </c>
      <c r="F15928">
        <v>30</v>
      </c>
      <c r="G15928">
        <v>20180101</v>
      </c>
      <c r="H15928">
        <v>99999999</v>
      </c>
      <c r="I15928" t="s">
        <v>64</v>
      </c>
      <c r="J15928" t="s">
        <v>2050</v>
      </c>
      <c r="K15928" t="s">
        <v>2350</v>
      </c>
      <c r="L15928" t="s">
        <v>2350</v>
      </c>
      <c r="M15928" t="s">
        <v>2431</v>
      </c>
      <c r="N15928" t="s">
        <v>2432</v>
      </c>
      <c r="O15928" t="s">
        <v>142</v>
      </c>
      <c r="P15928" t="s">
        <v>390</v>
      </c>
      <c r="Q15928" t="s">
        <v>2284</v>
      </c>
      <c r="R15928" t="s">
        <v>392</v>
      </c>
      <c r="S15928">
        <v>35.6</v>
      </c>
      <c r="U15928">
        <v>0</v>
      </c>
      <c r="V15928">
        <v>70</v>
      </c>
      <c r="W15928">
        <v>1</v>
      </c>
    </row>
    <row r="15929" spans="1:23" x14ac:dyDescent="0.25">
      <c r="A15929" t="s">
        <v>23</v>
      </c>
      <c r="B15929">
        <v>99</v>
      </c>
      <c r="C15929">
        <v>11060</v>
      </c>
      <c r="D15929">
        <v>202112</v>
      </c>
      <c r="E15929" t="s">
        <v>2430</v>
      </c>
      <c r="F15929">
        <v>30</v>
      </c>
      <c r="G15929">
        <v>20180101</v>
      </c>
      <c r="H15929">
        <v>99999999</v>
      </c>
      <c r="I15929" t="s">
        <v>64</v>
      </c>
      <c r="J15929" t="s">
        <v>2050</v>
      </c>
      <c r="K15929" t="s">
        <v>2350</v>
      </c>
      <c r="L15929" t="s">
        <v>2350</v>
      </c>
      <c r="M15929" t="s">
        <v>2431</v>
      </c>
      <c r="N15929" t="s">
        <v>2432</v>
      </c>
      <c r="O15929" t="s">
        <v>142</v>
      </c>
      <c r="P15929" t="s">
        <v>390</v>
      </c>
      <c r="Q15929" t="s">
        <v>2284</v>
      </c>
      <c r="R15929" t="s">
        <v>392</v>
      </c>
      <c r="S15929">
        <v>35.6</v>
      </c>
      <c r="U15929">
        <v>0</v>
      </c>
      <c r="V15929">
        <v>70</v>
      </c>
      <c r="W15929">
        <v>1</v>
      </c>
    </row>
    <row r="15930" spans="1:23" x14ac:dyDescent="0.25">
      <c r="A15930" t="s">
        <v>23</v>
      </c>
      <c r="B15930">
        <v>99</v>
      </c>
      <c r="C15930">
        <v>11010</v>
      </c>
      <c r="D15930">
        <v>202113</v>
      </c>
      <c r="E15930" t="s">
        <v>2433</v>
      </c>
      <c r="F15930">
        <v>31.5</v>
      </c>
      <c r="G15930">
        <v>20180101</v>
      </c>
      <c r="H15930">
        <v>99999999</v>
      </c>
      <c r="I15930" t="s">
        <v>25</v>
      </c>
      <c r="J15930" t="s">
        <v>2050</v>
      </c>
      <c r="K15930" t="s">
        <v>2350</v>
      </c>
      <c r="L15930" t="s">
        <v>2350</v>
      </c>
      <c r="M15930" t="s">
        <v>2434</v>
      </c>
      <c r="N15930" t="s">
        <v>2435</v>
      </c>
      <c r="O15930" t="s">
        <v>142</v>
      </c>
      <c r="P15930" t="s">
        <v>390</v>
      </c>
      <c r="Q15930" t="s">
        <v>2284</v>
      </c>
      <c r="R15930" t="s">
        <v>392</v>
      </c>
      <c r="S15930">
        <v>36.299999999999997</v>
      </c>
      <c r="U15930">
        <v>0</v>
      </c>
      <c r="V15930">
        <v>70</v>
      </c>
    </row>
    <row r="15931" spans="1:23" x14ac:dyDescent="0.25">
      <c r="A15931" t="s">
        <v>23</v>
      </c>
      <c r="B15931">
        <v>99</v>
      </c>
      <c r="C15931">
        <v>11020</v>
      </c>
      <c r="D15931">
        <v>202113</v>
      </c>
      <c r="E15931" t="s">
        <v>2433</v>
      </c>
      <c r="F15931">
        <v>31.5</v>
      </c>
      <c r="G15931">
        <v>20180101</v>
      </c>
      <c r="H15931">
        <v>99999999</v>
      </c>
      <c r="I15931" t="s">
        <v>25</v>
      </c>
      <c r="J15931" t="s">
        <v>2050</v>
      </c>
      <c r="K15931" t="s">
        <v>2350</v>
      </c>
      <c r="L15931" t="s">
        <v>2350</v>
      </c>
      <c r="M15931" t="s">
        <v>2434</v>
      </c>
      <c r="N15931" t="s">
        <v>2435</v>
      </c>
      <c r="O15931" t="s">
        <v>142</v>
      </c>
      <c r="P15931" t="s">
        <v>390</v>
      </c>
      <c r="Q15931" t="s">
        <v>2284</v>
      </c>
      <c r="R15931" t="s">
        <v>392</v>
      </c>
      <c r="S15931">
        <v>36.299999999999997</v>
      </c>
      <c r="U15931">
        <v>0</v>
      </c>
      <c r="V15931">
        <v>70</v>
      </c>
    </row>
    <row r="15932" spans="1:23" x14ac:dyDescent="0.25">
      <c r="A15932" t="s">
        <v>23</v>
      </c>
      <c r="B15932">
        <v>99</v>
      </c>
      <c r="C15932">
        <v>11060</v>
      </c>
      <c r="D15932">
        <v>202113</v>
      </c>
      <c r="E15932" t="s">
        <v>2433</v>
      </c>
      <c r="F15932">
        <v>31.5</v>
      </c>
      <c r="G15932">
        <v>20180101</v>
      </c>
      <c r="H15932">
        <v>99999999</v>
      </c>
      <c r="I15932" t="s">
        <v>25</v>
      </c>
      <c r="J15932" t="s">
        <v>2050</v>
      </c>
      <c r="K15932" t="s">
        <v>2350</v>
      </c>
      <c r="L15932" t="s">
        <v>2350</v>
      </c>
      <c r="M15932" t="s">
        <v>2434</v>
      </c>
      <c r="N15932" t="s">
        <v>2435</v>
      </c>
      <c r="O15932" t="s">
        <v>142</v>
      </c>
      <c r="P15932" t="s">
        <v>390</v>
      </c>
      <c r="Q15932" t="s">
        <v>2284</v>
      </c>
      <c r="R15932" t="s">
        <v>392</v>
      </c>
      <c r="S15932">
        <v>36.299999999999997</v>
      </c>
      <c r="U15932">
        <v>0</v>
      </c>
      <c r="V15932">
        <v>70</v>
      </c>
    </row>
    <row r="15933" spans="1:23" x14ac:dyDescent="0.25">
      <c r="A15933" t="s">
        <v>23</v>
      </c>
      <c r="B15933">
        <v>99</v>
      </c>
      <c r="C15933">
        <v>11010</v>
      </c>
      <c r="D15933">
        <v>202114</v>
      </c>
      <c r="E15933" t="s">
        <v>2436</v>
      </c>
      <c r="F15933">
        <v>30</v>
      </c>
      <c r="G15933">
        <v>20180101</v>
      </c>
      <c r="H15933">
        <v>99999999</v>
      </c>
      <c r="I15933" t="s">
        <v>25</v>
      </c>
      <c r="J15933" t="s">
        <v>106</v>
      </c>
      <c r="K15933" t="s">
        <v>2437</v>
      </c>
      <c r="L15933" t="s">
        <v>2438</v>
      </c>
      <c r="M15933" t="s">
        <v>2439</v>
      </c>
      <c r="N15933" t="s">
        <v>2440</v>
      </c>
      <c r="O15933" t="s">
        <v>2296</v>
      </c>
      <c r="P15933" t="s">
        <v>390</v>
      </c>
      <c r="Q15933" t="s">
        <v>2284</v>
      </c>
      <c r="R15933" t="s">
        <v>392</v>
      </c>
      <c r="S15933">
        <v>37.46</v>
      </c>
      <c r="U15933">
        <v>0</v>
      </c>
      <c r="V15933">
        <v>80</v>
      </c>
    </row>
    <row r="15934" spans="1:23" x14ac:dyDescent="0.25">
      <c r="A15934" t="s">
        <v>23</v>
      </c>
      <c r="B15934">
        <v>99</v>
      </c>
      <c r="C15934">
        <v>11020</v>
      </c>
      <c r="D15934">
        <v>202114</v>
      </c>
      <c r="E15934" t="s">
        <v>2436</v>
      </c>
      <c r="F15934">
        <v>30</v>
      </c>
      <c r="G15934">
        <v>20180101</v>
      </c>
      <c r="H15934">
        <v>99999999</v>
      </c>
      <c r="I15934" t="s">
        <v>25</v>
      </c>
      <c r="J15934" t="s">
        <v>106</v>
      </c>
      <c r="K15934" t="s">
        <v>2437</v>
      </c>
      <c r="L15934" t="s">
        <v>2438</v>
      </c>
      <c r="M15934" t="s">
        <v>2439</v>
      </c>
      <c r="N15934" t="s">
        <v>2440</v>
      </c>
      <c r="O15934" t="s">
        <v>2296</v>
      </c>
      <c r="P15934" t="s">
        <v>390</v>
      </c>
      <c r="Q15934" t="s">
        <v>2284</v>
      </c>
      <c r="R15934" t="s">
        <v>392</v>
      </c>
      <c r="S15934">
        <v>37.46</v>
      </c>
      <c r="U15934">
        <v>0</v>
      </c>
      <c r="V15934">
        <v>80</v>
      </c>
    </row>
    <row r="15935" spans="1:23" x14ac:dyDescent="0.25">
      <c r="A15935" t="s">
        <v>23</v>
      </c>
      <c r="B15935">
        <v>99</v>
      </c>
      <c r="C15935">
        <v>11060</v>
      </c>
      <c r="D15935">
        <v>202114</v>
      </c>
      <c r="E15935" t="s">
        <v>2436</v>
      </c>
      <c r="F15935">
        <v>30</v>
      </c>
      <c r="G15935">
        <v>20180101</v>
      </c>
      <c r="H15935">
        <v>99999999</v>
      </c>
      <c r="I15935" t="s">
        <v>25</v>
      </c>
      <c r="J15935" t="s">
        <v>106</v>
      </c>
      <c r="K15935" t="s">
        <v>2437</v>
      </c>
      <c r="L15935" t="s">
        <v>2438</v>
      </c>
      <c r="M15935" t="s">
        <v>2439</v>
      </c>
      <c r="N15935" t="s">
        <v>2440</v>
      </c>
      <c r="O15935" t="s">
        <v>2296</v>
      </c>
      <c r="P15935" t="s">
        <v>390</v>
      </c>
      <c r="Q15935" t="s">
        <v>2284</v>
      </c>
      <c r="R15935" t="s">
        <v>392</v>
      </c>
      <c r="S15935">
        <v>37.46</v>
      </c>
      <c r="U15935">
        <v>0</v>
      </c>
      <c r="V15935">
        <v>80</v>
      </c>
    </row>
    <row r="15936" spans="1:23" x14ac:dyDescent="0.25">
      <c r="A15936" t="s">
        <v>23</v>
      </c>
      <c r="B15936">
        <v>99</v>
      </c>
      <c r="C15936">
        <v>11010</v>
      </c>
      <c r="D15936">
        <v>202115</v>
      </c>
      <c r="E15936" t="s">
        <v>2441</v>
      </c>
      <c r="F15936">
        <v>30</v>
      </c>
      <c r="G15936">
        <v>20180101</v>
      </c>
      <c r="H15936">
        <v>99999999</v>
      </c>
      <c r="I15936" t="s">
        <v>64</v>
      </c>
      <c r="J15936" t="s">
        <v>2050</v>
      </c>
      <c r="K15936" t="s">
        <v>2350</v>
      </c>
      <c r="L15936" t="s">
        <v>2350</v>
      </c>
      <c r="M15936" t="s">
        <v>2442</v>
      </c>
      <c r="N15936" t="s">
        <v>2443</v>
      </c>
      <c r="O15936" t="s">
        <v>142</v>
      </c>
      <c r="P15936" t="s">
        <v>390</v>
      </c>
      <c r="Q15936" t="s">
        <v>2284</v>
      </c>
      <c r="R15936" t="s">
        <v>392</v>
      </c>
      <c r="S15936">
        <v>35.6</v>
      </c>
      <c r="U15936">
        <v>0</v>
      </c>
      <c r="V15936">
        <v>70</v>
      </c>
      <c r="W15936">
        <v>1</v>
      </c>
    </row>
    <row r="15937" spans="1:23" x14ac:dyDescent="0.25">
      <c r="A15937" t="s">
        <v>23</v>
      </c>
      <c r="B15937">
        <v>99</v>
      </c>
      <c r="C15937">
        <v>11020</v>
      </c>
      <c r="D15937">
        <v>202115</v>
      </c>
      <c r="E15937" t="s">
        <v>2441</v>
      </c>
      <c r="F15937">
        <v>30</v>
      </c>
      <c r="G15937">
        <v>20180101</v>
      </c>
      <c r="H15937">
        <v>99999999</v>
      </c>
      <c r="I15937" t="s">
        <v>64</v>
      </c>
      <c r="J15937" t="s">
        <v>2050</v>
      </c>
      <c r="K15937" t="s">
        <v>2350</v>
      </c>
      <c r="L15937" t="s">
        <v>2350</v>
      </c>
      <c r="M15937" t="s">
        <v>2442</v>
      </c>
      <c r="N15937" t="s">
        <v>2443</v>
      </c>
      <c r="O15937" t="s">
        <v>142</v>
      </c>
      <c r="P15937" t="s">
        <v>390</v>
      </c>
      <c r="Q15937" t="s">
        <v>2284</v>
      </c>
      <c r="R15937" t="s">
        <v>392</v>
      </c>
      <c r="S15937">
        <v>35.6</v>
      </c>
      <c r="U15937">
        <v>0</v>
      </c>
      <c r="V15937">
        <v>70</v>
      </c>
      <c r="W15937">
        <v>1</v>
      </c>
    </row>
    <row r="15938" spans="1:23" x14ac:dyDescent="0.25">
      <c r="A15938" t="s">
        <v>23</v>
      </c>
      <c r="B15938">
        <v>99</v>
      </c>
      <c r="C15938">
        <v>11060</v>
      </c>
      <c r="D15938">
        <v>202115</v>
      </c>
      <c r="E15938" t="s">
        <v>2441</v>
      </c>
      <c r="F15938">
        <v>30</v>
      </c>
      <c r="G15938">
        <v>20180101</v>
      </c>
      <c r="H15938">
        <v>99999999</v>
      </c>
      <c r="I15938" t="s">
        <v>64</v>
      </c>
      <c r="J15938" t="s">
        <v>2050</v>
      </c>
      <c r="K15938" t="s">
        <v>2350</v>
      </c>
      <c r="L15938" t="s">
        <v>2350</v>
      </c>
      <c r="M15938" t="s">
        <v>2442</v>
      </c>
      <c r="N15938" t="s">
        <v>2443</v>
      </c>
      <c r="O15938" t="s">
        <v>142</v>
      </c>
      <c r="P15938" t="s">
        <v>390</v>
      </c>
      <c r="Q15938" t="s">
        <v>2284</v>
      </c>
      <c r="R15938" t="s">
        <v>392</v>
      </c>
      <c r="S15938">
        <v>35.6</v>
      </c>
      <c r="U15938">
        <v>0</v>
      </c>
      <c r="V15938">
        <v>70</v>
      </c>
      <c r="W15938">
        <v>1</v>
      </c>
    </row>
    <row r="15939" spans="1:23" x14ac:dyDescent="0.25">
      <c r="A15939" t="s">
        <v>23</v>
      </c>
      <c r="B15939">
        <v>99</v>
      </c>
      <c r="C15939">
        <v>11010</v>
      </c>
      <c r="D15939">
        <v>202116</v>
      </c>
      <c r="E15939" t="s">
        <v>12401</v>
      </c>
      <c r="F15939">
        <v>40</v>
      </c>
      <c r="G15939">
        <v>20180101</v>
      </c>
      <c r="H15939">
        <v>99999999</v>
      </c>
      <c r="I15939" t="s">
        <v>64</v>
      </c>
      <c r="J15939" t="s">
        <v>213</v>
      </c>
      <c r="K15939" t="s">
        <v>12402</v>
      </c>
      <c r="L15939" t="s">
        <v>12402</v>
      </c>
      <c r="M15939" t="s">
        <v>12403</v>
      </c>
      <c r="N15939" t="s">
        <v>3249</v>
      </c>
      <c r="O15939" t="s">
        <v>178</v>
      </c>
      <c r="P15939" t="s">
        <v>390</v>
      </c>
      <c r="Q15939" t="s">
        <v>2284</v>
      </c>
      <c r="R15939" t="s">
        <v>392</v>
      </c>
      <c r="S15939">
        <v>31.7</v>
      </c>
      <c r="U15939">
        <v>0</v>
      </c>
      <c r="V15939">
        <v>126</v>
      </c>
      <c r="W15939">
        <v>1</v>
      </c>
    </row>
    <row r="15940" spans="1:23" x14ac:dyDescent="0.25">
      <c r="A15940" t="s">
        <v>23</v>
      </c>
      <c r="B15940">
        <v>99</v>
      </c>
      <c r="C15940">
        <v>11020</v>
      </c>
      <c r="D15940">
        <v>202116</v>
      </c>
      <c r="E15940" t="s">
        <v>12401</v>
      </c>
      <c r="F15940">
        <v>40</v>
      </c>
      <c r="G15940">
        <v>20180101</v>
      </c>
      <c r="H15940">
        <v>99999999</v>
      </c>
      <c r="I15940" t="s">
        <v>64</v>
      </c>
      <c r="J15940" t="s">
        <v>213</v>
      </c>
      <c r="K15940" t="s">
        <v>12402</v>
      </c>
      <c r="L15940" t="s">
        <v>12402</v>
      </c>
      <c r="M15940" t="s">
        <v>12403</v>
      </c>
      <c r="N15940" t="s">
        <v>3249</v>
      </c>
      <c r="O15940" t="s">
        <v>178</v>
      </c>
      <c r="P15940" t="s">
        <v>390</v>
      </c>
      <c r="Q15940" t="s">
        <v>2284</v>
      </c>
      <c r="R15940" t="s">
        <v>392</v>
      </c>
      <c r="S15940">
        <v>31.7</v>
      </c>
      <c r="U15940">
        <v>0</v>
      </c>
      <c r="V15940">
        <v>126</v>
      </c>
      <c r="W15940">
        <v>1</v>
      </c>
    </row>
    <row r="15941" spans="1:23" x14ac:dyDescent="0.25">
      <c r="A15941" t="s">
        <v>23</v>
      </c>
      <c r="B15941">
        <v>99</v>
      </c>
      <c r="C15941">
        <v>11060</v>
      </c>
      <c r="D15941">
        <v>202116</v>
      </c>
      <c r="E15941" t="s">
        <v>12401</v>
      </c>
      <c r="F15941">
        <v>40</v>
      </c>
      <c r="G15941">
        <v>20180101</v>
      </c>
      <c r="H15941">
        <v>99999999</v>
      </c>
      <c r="I15941" t="s">
        <v>64</v>
      </c>
      <c r="J15941" t="s">
        <v>213</v>
      </c>
      <c r="K15941" t="s">
        <v>12402</v>
      </c>
      <c r="L15941" t="s">
        <v>12402</v>
      </c>
      <c r="M15941" t="s">
        <v>12403</v>
      </c>
      <c r="N15941" t="s">
        <v>3249</v>
      </c>
      <c r="O15941" t="s">
        <v>178</v>
      </c>
      <c r="P15941" t="s">
        <v>390</v>
      </c>
      <c r="Q15941" t="s">
        <v>2284</v>
      </c>
      <c r="R15941" t="s">
        <v>392</v>
      </c>
      <c r="S15941">
        <v>31.7</v>
      </c>
      <c r="U15941">
        <v>0</v>
      </c>
      <c r="V15941">
        <v>126</v>
      </c>
      <c r="W15941">
        <v>1</v>
      </c>
    </row>
    <row r="15942" spans="1:23" x14ac:dyDescent="0.25">
      <c r="A15942" t="s">
        <v>23</v>
      </c>
      <c r="B15942">
        <v>99</v>
      </c>
      <c r="C15942">
        <v>11010</v>
      </c>
      <c r="D15942">
        <v>202117</v>
      </c>
      <c r="E15942" t="s">
        <v>5697</v>
      </c>
      <c r="F15942">
        <v>35</v>
      </c>
      <c r="G15942">
        <v>20180101</v>
      </c>
      <c r="H15942">
        <v>99999999</v>
      </c>
      <c r="I15942" t="s">
        <v>64</v>
      </c>
      <c r="J15942" t="s">
        <v>213</v>
      </c>
      <c r="K15942" t="s">
        <v>2445</v>
      </c>
      <c r="L15942" t="s">
        <v>2445</v>
      </c>
      <c r="M15942" t="s">
        <v>5698</v>
      </c>
      <c r="N15942" t="s">
        <v>4450</v>
      </c>
      <c r="O15942" t="s">
        <v>437</v>
      </c>
      <c r="P15942" t="s">
        <v>390</v>
      </c>
      <c r="Q15942" t="s">
        <v>2284</v>
      </c>
      <c r="R15942" t="s">
        <v>392</v>
      </c>
      <c r="S15942">
        <v>11.89</v>
      </c>
      <c r="U15942">
        <v>0</v>
      </c>
      <c r="V15942">
        <v>86</v>
      </c>
      <c r="W15942">
        <v>1</v>
      </c>
    </row>
    <row r="15943" spans="1:23" x14ac:dyDescent="0.25">
      <c r="A15943" t="s">
        <v>23</v>
      </c>
      <c r="B15943">
        <v>99</v>
      </c>
      <c r="C15943">
        <v>11020</v>
      </c>
      <c r="D15943">
        <v>202117</v>
      </c>
      <c r="E15943" t="s">
        <v>5697</v>
      </c>
      <c r="F15943">
        <v>35</v>
      </c>
      <c r="G15943">
        <v>20180101</v>
      </c>
      <c r="H15943">
        <v>99999999</v>
      </c>
      <c r="I15943" t="s">
        <v>64</v>
      </c>
      <c r="J15943" t="s">
        <v>213</v>
      </c>
      <c r="K15943" t="s">
        <v>2445</v>
      </c>
      <c r="L15943" t="s">
        <v>2445</v>
      </c>
      <c r="M15943" t="s">
        <v>5698</v>
      </c>
      <c r="N15943" t="s">
        <v>4450</v>
      </c>
      <c r="O15943" t="s">
        <v>437</v>
      </c>
      <c r="P15943" t="s">
        <v>390</v>
      </c>
      <c r="Q15943" t="s">
        <v>2284</v>
      </c>
      <c r="R15943" t="s">
        <v>392</v>
      </c>
      <c r="S15943">
        <v>11.89</v>
      </c>
      <c r="U15943">
        <v>0</v>
      </c>
      <c r="V15943">
        <v>86</v>
      </c>
      <c r="W15943">
        <v>1</v>
      </c>
    </row>
    <row r="15944" spans="1:23" x14ac:dyDescent="0.25">
      <c r="A15944" t="s">
        <v>23</v>
      </c>
      <c r="B15944">
        <v>99</v>
      </c>
      <c r="C15944">
        <v>11060</v>
      </c>
      <c r="D15944">
        <v>202117</v>
      </c>
      <c r="E15944" t="s">
        <v>5697</v>
      </c>
      <c r="F15944">
        <v>35</v>
      </c>
      <c r="G15944">
        <v>20180101</v>
      </c>
      <c r="H15944">
        <v>99999999</v>
      </c>
      <c r="I15944" t="s">
        <v>64</v>
      </c>
      <c r="J15944" t="s">
        <v>213</v>
      </c>
      <c r="K15944" t="s">
        <v>2445</v>
      </c>
      <c r="L15944" t="s">
        <v>2445</v>
      </c>
      <c r="M15944" t="s">
        <v>5698</v>
      </c>
      <c r="N15944" t="s">
        <v>4450</v>
      </c>
      <c r="O15944" t="s">
        <v>437</v>
      </c>
      <c r="P15944" t="s">
        <v>390</v>
      </c>
      <c r="Q15944" t="s">
        <v>2284</v>
      </c>
      <c r="R15944" t="s">
        <v>392</v>
      </c>
      <c r="S15944">
        <v>11.89</v>
      </c>
      <c r="U15944">
        <v>0</v>
      </c>
      <c r="V15944">
        <v>86</v>
      </c>
      <c r="W15944">
        <v>1</v>
      </c>
    </row>
    <row r="15945" spans="1:23" x14ac:dyDescent="0.25">
      <c r="A15945" t="s">
        <v>23</v>
      </c>
      <c r="B15945">
        <v>99</v>
      </c>
      <c r="C15945">
        <v>11010</v>
      </c>
      <c r="D15945">
        <v>202118</v>
      </c>
      <c r="E15945" t="s">
        <v>13003</v>
      </c>
      <c r="F15945">
        <v>35</v>
      </c>
      <c r="G15945">
        <v>20180101</v>
      </c>
      <c r="H15945">
        <v>99999999</v>
      </c>
      <c r="I15945" t="s">
        <v>64</v>
      </c>
      <c r="J15945" t="s">
        <v>213</v>
      </c>
      <c r="K15945" t="s">
        <v>2445</v>
      </c>
      <c r="L15945" t="s">
        <v>2445</v>
      </c>
      <c r="M15945" t="s">
        <v>13004</v>
      </c>
      <c r="N15945" t="s">
        <v>13005</v>
      </c>
      <c r="O15945" t="s">
        <v>142</v>
      </c>
      <c r="P15945" t="s">
        <v>390</v>
      </c>
      <c r="Q15945" t="s">
        <v>2284</v>
      </c>
      <c r="R15945" t="s">
        <v>392</v>
      </c>
      <c r="S15945">
        <v>23.78</v>
      </c>
      <c r="U15945">
        <v>0</v>
      </c>
      <c r="V15945">
        <v>86</v>
      </c>
      <c r="W15945">
        <v>1</v>
      </c>
    </row>
    <row r="15946" spans="1:23" x14ac:dyDescent="0.25">
      <c r="A15946" t="s">
        <v>23</v>
      </c>
      <c r="B15946">
        <v>99</v>
      </c>
      <c r="C15946">
        <v>11020</v>
      </c>
      <c r="D15946">
        <v>202118</v>
      </c>
      <c r="E15946" t="s">
        <v>13003</v>
      </c>
      <c r="F15946">
        <v>35</v>
      </c>
      <c r="G15946">
        <v>20180101</v>
      </c>
      <c r="H15946">
        <v>99999999</v>
      </c>
      <c r="I15946" t="s">
        <v>64</v>
      </c>
      <c r="J15946" t="s">
        <v>213</v>
      </c>
      <c r="K15946" t="s">
        <v>2445</v>
      </c>
      <c r="L15946" t="s">
        <v>2445</v>
      </c>
      <c r="M15946" t="s">
        <v>13004</v>
      </c>
      <c r="N15946" t="s">
        <v>13005</v>
      </c>
      <c r="O15946" t="s">
        <v>142</v>
      </c>
      <c r="P15946" t="s">
        <v>390</v>
      </c>
      <c r="Q15946" t="s">
        <v>2284</v>
      </c>
      <c r="R15946" t="s">
        <v>392</v>
      </c>
      <c r="S15946">
        <v>23.78</v>
      </c>
      <c r="U15946">
        <v>0</v>
      </c>
      <c r="V15946">
        <v>86</v>
      </c>
      <c r="W15946">
        <v>1</v>
      </c>
    </row>
    <row r="15947" spans="1:23" x14ac:dyDescent="0.25">
      <c r="A15947" t="s">
        <v>23</v>
      </c>
      <c r="B15947">
        <v>99</v>
      </c>
      <c r="C15947">
        <v>11060</v>
      </c>
      <c r="D15947">
        <v>202118</v>
      </c>
      <c r="E15947" t="s">
        <v>13003</v>
      </c>
      <c r="F15947">
        <v>35</v>
      </c>
      <c r="G15947">
        <v>20180101</v>
      </c>
      <c r="H15947">
        <v>99999999</v>
      </c>
      <c r="I15947" t="s">
        <v>64</v>
      </c>
      <c r="J15947" t="s">
        <v>213</v>
      </c>
      <c r="K15947" t="s">
        <v>2445</v>
      </c>
      <c r="L15947" t="s">
        <v>2445</v>
      </c>
      <c r="M15947" t="s">
        <v>13004</v>
      </c>
      <c r="N15947" t="s">
        <v>13005</v>
      </c>
      <c r="O15947" t="s">
        <v>142</v>
      </c>
      <c r="P15947" t="s">
        <v>390</v>
      </c>
      <c r="Q15947" t="s">
        <v>2284</v>
      </c>
      <c r="R15947" t="s">
        <v>392</v>
      </c>
      <c r="S15947">
        <v>23.78</v>
      </c>
      <c r="U15947">
        <v>0</v>
      </c>
      <c r="V15947">
        <v>86</v>
      </c>
      <c r="W15947">
        <v>1</v>
      </c>
    </row>
    <row r="15948" spans="1:23" x14ac:dyDescent="0.25">
      <c r="A15948" t="s">
        <v>23</v>
      </c>
      <c r="B15948">
        <v>99</v>
      </c>
      <c r="C15948">
        <v>11010</v>
      </c>
      <c r="D15948">
        <v>202119</v>
      </c>
      <c r="E15948" t="s">
        <v>2444</v>
      </c>
      <c r="F15948">
        <v>35</v>
      </c>
      <c r="G15948">
        <v>20180101</v>
      </c>
      <c r="H15948">
        <v>99999999</v>
      </c>
      <c r="I15948" t="s">
        <v>64</v>
      </c>
      <c r="J15948" t="s">
        <v>213</v>
      </c>
      <c r="K15948" t="s">
        <v>2445</v>
      </c>
      <c r="L15948" t="s">
        <v>2445</v>
      </c>
      <c r="M15948" t="s">
        <v>2446</v>
      </c>
      <c r="O15948" t="s">
        <v>142</v>
      </c>
      <c r="P15948" t="s">
        <v>390</v>
      </c>
      <c r="Q15948" t="s">
        <v>2284</v>
      </c>
      <c r="R15948" t="s">
        <v>392</v>
      </c>
      <c r="S15948">
        <v>23.78</v>
      </c>
      <c r="U15948">
        <v>0</v>
      </c>
      <c r="V15948">
        <v>86</v>
      </c>
      <c r="W15948">
        <v>1</v>
      </c>
    </row>
    <row r="15949" spans="1:23" x14ac:dyDescent="0.25">
      <c r="A15949" t="s">
        <v>23</v>
      </c>
      <c r="B15949">
        <v>99</v>
      </c>
      <c r="C15949">
        <v>11020</v>
      </c>
      <c r="D15949">
        <v>202119</v>
      </c>
      <c r="E15949" t="s">
        <v>2444</v>
      </c>
      <c r="F15949">
        <v>35</v>
      </c>
      <c r="G15949">
        <v>20180101</v>
      </c>
      <c r="H15949">
        <v>99999999</v>
      </c>
      <c r="I15949" t="s">
        <v>64</v>
      </c>
      <c r="J15949" t="s">
        <v>213</v>
      </c>
      <c r="K15949" t="s">
        <v>2445</v>
      </c>
      <c r="L15949" t="s">
        <v>2445</v>
      </c>
      <c r="M15949" t="s">
        <v>2446</v>
      </c>
      <c r="O15949" t="s">
        <v>142</v>
      </c>
      <c r="P15949" t="s">
        <v>390</v>
      </c>
      <c r="Q15949" t="s">
        <v>2284</v>
      </c>
      <c r="R15949" t="s">
        <v>392</v>
      </c>
      <c r="S15949">
        <v>23.78</v>
      </c>
      <c r="U15949">
        <v>0</v>
      </c>
      <c r="V15949">
        <v>86</v>
      </c>
      <c r="W15949">
        <v>1</v>
      </c>
    </row>
    <row r="15950" spans="1:23" x14ac:dyDescent="0.25">
      <c r="A15950" t="s">
        <v>23</v>
      </c>
      <c r="B15950">
        <v>99</v>
      </c>
      <c r="C15950">
        <v>11060</v>
      </c>
      <c r="D15950">
        <v>202119</v>
      </c>
      <c r="E15950" t="s">
        <v>2444</v>
      </c>
      <c r="F15950">
        <v>35</v>
      </c>
      <c r="G15950">
        <v>20180101</v>
      </c>
      <c r="H15950">
        <v>99999999</v>
      </c>
      <c r="I15950" t="s">
        <v>64</v>
      </c>
      <c r="J15950" t="s">
        <v>213</v>
      </c>
      <c r="K15950" t="s">
        <v>2445</v>
      </c>
      <c r="L15950" t="s">
        <v>2445</v>
      </c>
      <c r="M15950" t="s">
        <v>2446</v>
      </c>
      <c r="O15950" t="s">
        <v>142</v>
      </c>
      <c r="P15950" t="s">
        <v>390</v>
      </c>
      <c r="Q15950" t="s">
        <v>2284</v>
      </c>
      <c r="R15950" t="s">
        <v>392</v>
      </c>
      <c r="S15950">
        <v>23.78</v>
      </c>
      <c r="U15950">
        <v>0</v>
      </c>
      <c r="V15950">
        <v>86</v>
      </c>
      <c r="W15950">
        <v>1</v>
      </c>
    </row>
    <row r="15951" spans="1:23" x14ac:dyDescent="0.25">
      <c r="A15951" t="s">
        <v>23</v>
      </c>
      <c r="B15951">
        <v>99</v>
      </c>
      <c r="C15951">
        <v>11010</v>
      </c>
      <c r="D15951">
        <v>202120</v>
      </c>
      <c r="E15951" t="s">
        <v>2447</v>
      </c>
      <c r="F15951">
        <v>37.5</v>
      </c>
      <c r="G15951">
        <v>20180101</v>
      </c>
      <c r="H15951">
        <v>99999999</v>
      </c>
      <c r="I15951" t="s">
        <v>64</v>
      </c>
      <c r="J15951" t="s">
        <v>213</v>
      </c>
      <c r="K15951" t="s">
        <v>2445</v>
      </c>
      <c r="L15951" t="s">
        <v>2445</v>
      </c>
      <c r="M15951" t="s">
        <v>2448</v>
      </c>
      <c r="O15951" t="s">
        <v>2047</v>
      </c>
      <c r="P15951" t="s">
        <v>390</v>
      </c>
      <c r="Q15951" t="s">
        <v>2284</v>
      </c>
      <c r="R15951" t="s">
        <v>392</v>
      </c>
      <c r="S15951">
        <v>12.68</v>
      </c>
      <c r="U15951">
        <v>0</v>
      </c>
      <c r="V15951">
        <v>80</v>
      </c>
      <c r="W15951">
        <v>1</v>
      </c>
    </row>
    <row r="15952" spans="1:23" x14ac:dyDescent="0.25">
      <c r="A15952" t="s">
        <v>23</v>
      </c>
      <c r="B15952">
        <v>99</v>
      </c>
      <c r="C15952">
        <v>11020</v>
      </c>
      <c r="D15952">
        <v>202120</v>
      </c>
      <c r="E15952" t="s">
        <v>2447</v>
      </c>
      <c r="F15952">
        <v>37.5</v>
      </c>
      <c r="G15952">
        <v>20180101</v>
      </c>
      <c r="H15952">
        <v>99999999</v>
      </c>
      <c r="I15952" t="s">
        <v>64</v>
      </c>
      <c r="J15952" t="s">
        <v>213</v>
      </c>
      <c r="K15952" t="s">
        <v>2445</v>
      </c>
      <c r="L15952" t="s">
        <v>2445</v>
      </c>
      <c r="M15952" t="s">
        <v>2448</v>
      </c>
      <c r="O15952" t="s">
        <v>2047</v>
      </c>
      <c r="P15952" t="s">
        <v>390</v>
      </c>
      <c r="Q15952" t="s">
        <v>2284</v>
      </c>
      <c r="R15952" t="s">
        <v>392</v>
      </c>
      <c r="S15952">
        <v>12.68</v>
      </c>
      <c r="U15952">
        <v>0</v>
      </c>
      <c r="V15952">
        <v>80</v>
      </c>
      <c r="W15952">
        <v>1</v>
      </c>
    </row>
    <row r="15953" spans="1:23" x14ac:dyDescent="0.25">
      <c r="A15953" t="s">
        <v>23</v>
      </c>
      <c r="B15953">
        <v>99</v>
      </c>
      <c r="C15953">
        <v>11060</v>
      </c>
      <c r="D15953">
        <v>202120</v>
      </c>
      <c r="E15953" t="s">
        <v>2447</v>
      </c>
      <c r="F15953">
        <v>37.5</v>
      </c>
      <c r="G15953">
        <v>20180101</v>
      </c>
      <c r="H15953">
        <v>99999999</v>
      </c>
      <c r="I15953" t="s">
        <v>64</v>
      </c>
      <c r="J15953" t="s">
        <v>213</v>
      </c>
      <c r="K15953" t="s">
        <v>2445</v>
      </c>
      <c r="L15953" t="s">
        <v>2445</v>
      </c>
      <c r="M15953" t="s">
        <v>2448</v>
      </c>
      <c r="O15953" t="s">
        <v>2047</v>
      </c>
      <c r="P15953" t="s">
        <v>390</v>
      </c>
      <c r="Q15953" t="s">
        <v>2284</v>
      </c>
      <c r="R15953" t="s">
        <v>392</v>
      </c>
      <c r="S15953">
        <v>12.68</v>
      </c>
      <c r="U15953">
        <v>0</v>
      </c>
      <c r="V15953">
        <v>80</v>
      </c>
      <c r="W15953">
        <v>1</v>
      </c>
    </row>
    <row r="15954" spans="1:23" x14ac:dyDescent="0.25">
      <c r="A15954" t="s">
        <v>23</v>
      </c>
      <c r="B15954">
        <v>99</v>
      </c>
      <c r="C15954">
        <v>11010</v>
      </c>
      <c r="D15954">
        <v>202121</v>
      </c>
      <c r="E15954" t="s">
        <v>12404</v>
      </c>
      <c r="F15954">
        <v>35</v>
      </c>
      <c r="G15954">
        <v>20180101</v>
      </c>
      <c r="H15954">
        <v>99999999</v>
      </c>
      <c r="I15954" t="s">
        <v>64</v>
      </c>
      <c r="J15954" t="s">
        <v>213</v>
      </c>
      <c r="K15954" t="s">
        <v>2445</v>
      </c>
      <c r="L15954" t="s">
        <v>2445</v>
      </c>
      <c r="M15954" t="s">
        <v>12405</v>
      </c>
      <c r="N15954" t="s">
        <v>887</v>
      </c>
      <c r="O15954" t="s">
        <v>142</v>
      </c>
      <c r="P15954" t="s">
        <v>390</v>
      </c>
      <c r="Q15954" t="s">
        <v>2284</v>
      </c>
      <c r="R15954" t="s">
        <v>392</v>
      </c>
      <c r="S15954">
        <v>23.78</v>
      </c>
      <c r="U15954">
        <v>0</v>
      </c>
      <c r="V15954">
        <v>86</v>
      </c>
      <c r="W15954">
        <v>1</v>
      </c>
    </row>
    <row r="15955" spans="1:23" x14ac:dyDescent="0.25">
      <c r="A15955" t="s">
        <v>23</v>
      </c>
      <c r="B15955">
        <v>99</v>
      </c>
      <c r="C15955">
        <v>11020</v>
      </c>
      <c r="D15955">
        <v>202121</v>
      </c>
      <c r="E15955" t="s">
        <v>12404</v>
      </c>
      <c r="F15955">
        <v>35</v>
      </c>
      <c r="G15955">
        <v>20180101</v>
      </c>
      <c r="H15955">
        <v>99999999</v>
      </c>
      <c r="I15955" t="s">
        <v>64</v>
      </c>
      <c r="J15955" t="s">
        <v>213</v>
      </c>
      <c r="K15955" t="s">
        <v>2445</v>
      </c>
      <c r="L15955" t="s">
        <v>2445</v>
      </c>
      <c r="M15955" t="s">
        <v>12405</v>
      </c>
      <c r="N15955" t="s">
        <v>887</v>
      </c>
      <c r="O15955" t="s">
        <v>142</v>
      </c>
      <c r="P15955" t="s">
        <v>390</v>
      </c>
      <c r="Q15955" t="s">
        <v>2284</v>
      </c>
      <c r="R15955" t="s">
        <v>392</v>
      </c>
      <c r="S15955">
        <v>23.78</v>
      </c>
      <c r="U15955">
        <v>0</v>
      </c>
      <c r="V15955">
        <v>86</v>
      </c>
      <c r="W15955">
        <v>1</v>
      </c>
    </row>
    <row r="15956" spans="1:23" x14ac:dyDescent="0.25">
      <c r="A15956" t="s">
        <v>23</v>
      </c>
      <c r="B15956">
        <v>99</v>
      </c>
      <c r="C15956">
        <v>11060</v>
      </c>
      <c r="D15956">
        <v>202121</v>
      </c>
      <c r="E15956" t="s">
        <v>12404</v>
      </c>
      <c r="F15956">
        <v>35</v>
      </c>
      <c r="G15956">
        <v>20180101</v>
      </c>
      <c r="H15956">
        <v>99999999</v>
      </c>
      <c r="I15956" t="s">
        <v>64</v>
      </c>
      <c r="J15956" t="s">
        <v>213</v>
      </c>
      <c r="K15956" t="s">
        <v>2445</v>
      </c>
      <c r="L15956" t="s">
        <v>2445</v>
      </c>
      <c r="M15956" t="s">
        <v>12405</v>
      </c>
      <c r="N15956" t="s">
        <v>887</v>
      </c>
      <c r="O15956" t="s">
        <v>142</v>
      </c>
      <c r="P15956" t="s">
        <v>390</v>
      </c>
      <c r="Q15956" t="s">
        <v>2284</v>
      </c>
      <c r="R15956" t="s">
        <v>392</v>
      </c>
      <c r="S15956">
        <v>23.78</v>
      </c>
      <c r="U15956">
        <v>0</v>
      </c>
      <c r="V15956">
        <v>86</v>
      </c>
      <c r="W15956">
        <v>1</v>
      </c>
    </row>
    <row r="15957" spans="1:23" x14ac:dyDescent="0.25">
      <c r="A15957" t="s">
        <v>23</v>
      </c>
      <c r="B15957">
        <v>99</v>
      </c>
      <c r="C15957">
        <v>11010</v>
      </c>
      <c r="D15957">
        <v>202123</v>
      </c>
      <c r="E15957" t="s">
        <v>12406</v>
      </c>
      <c r="F15957">
        <v>40</v>
      </c>
      <c r="G15957">
        <v>20180101</v>
      </c>
      <c r="H15957">
        <v>99999999</v>
      </c>
      <c r="I15957" t="s">
        <v>64</v>
      </c>
      <c r="J15957" t="s">
        <v>213</v>
      </c>
      <c r="K15957" t="s">
        <v>12402</v>
      </c>
      <c r="L15957" t="s">
        <v>12402</v>
      </c>
      <c r="M15957" t="s">
        <v>12407</v>
      </c>
      <c r="N15957" t="s">
        <v>12408</v>
      </c>
      <c r="O15957" t="s">
        <v>142</v>
      </c>
      <c r="P15957" t="s">
        <v>390</v>
      </c>
      <c r="Q15957" t="s">
        <v>2284</v>
      </c>
      <c r="R15957" t="s">
        <v>392</v>
      </c>
      <c r="S15957">
        <v>23.78</v>
      </c>
      <c r="U15957">
        <v>0</v>
      </c>
      <c r="V15957">
        <v>126</v>
      </c>
      <c r="W15957">
        <v>1</v>
      </c>
    </row>
    <row r="15958" spans="1:23" x14ac:dyDescent="0.25">
      <c r="A15958" t="s">
        <v>23</v>
      </c>
      <c r="B15958">
        <v>99</v>
      </c>
      <c r="C15958">
        <v>11020</v>
      </c>
      <c r="D15958">
        <v>202123</v>
      </c>
      <c r="E15958" t="s">
        <v>12406</v>
      </c>
      <c r="F15958">
        <v>40</v>
      </c>
      <c r="G15958">
        <v>20180101</v>
      </c>
      <c r="H15958">
        <v>99999999</v>
      </c>
      <c r="I15958" t="s">
        <v>64</v>
      </c>
      <c r="J15958" t="s">
        <v>213</v>
      </c>
      <c r="K15958" t="s">
        <v>12402</v>
      </c>
      <c r="L15958" t="s">
        <v>12402</v>
      </c>
      <c r="M15958" t="s">
        <v>12407</v>
      </c>
      <c r="N15958" t="s">
        <v>12408</v>
      </c>
      <c r="O15958" t="s">
        <v>142</v>
      </c>
      <c r="P15958" t="s">
        <v>390</v>
      </c>
      <c r="Q15958" t="s">
        <v>2284</v>
      </c>
      <c r="R15958" t="s">
        <v>392</v>
      </c>
      <c r="S15958">
        <v>23.78</v>
      </c>
      <c r="U15958">
        <v>0</v>
      </c>
      <c r="V15958">
        <v>126</v>
      </c>
      <c r="W15958">
        <v>1</v>
      </c>
    </row>
    <row r="15959" spans="1:23" x14ac:dyDescent="0.25">
      <c r="A15959" t="s">
        <v>23</v>
      </c>
      <c r="B15959">
        <v>99</v>
      </c>
      <c r="C15959">
        <v>11060</v>
      </c>
      <c r="D15959">
        <v>202123</v>
      </c>
      <c r="E15959" t="s">
        <v>12406</v>
      </c>
      <c r="F15959">
        <v>40</v>
      </c>
      <c r="G15959">
        <v>20180101</v>
      </c>
      <c r="H15959">
        <v>99999999</v>
      </c>
      <c r="I15959" t="s">
        <v>64</v>
      </c>
      <c r="J15959" t="s">
        <v>213</v>
      </c>
      <c r="K15959" t="s">
        <v>12402</v>
      </c>
      <c r="L15959" t="s">
        <v>12402</v>
      </c>
      <c r="M15959" t="s">
        <v>12407</v>
      </c>
      <c r="N15959" t="s">
        <v>12408</v>
      </c>
      <c r="O15959" t="s">
        <v>142</v>
      </c>
      <c r="P15959" t="s">
        <v>390</v>
      </c>
      <c r="Q15959" t="s">
        <v>2284</v>
      </c>
      <c r="R15959" t="s">
        <v>392</v>
      </c>
      <c r="S15959">
        <v>23.78</v>
      </c>
      <c r="U15959">
        <v>0</v>
      </c>
      <c r="V15959">
        <v>126</v>
      </c>
      <c r="W15959">
        <v>1</v>
      </c>
    </row>
    <row r="15960" spans="1:23" x14ac:dyDescent="0.25">
      <c r="A15960" t="s">
        <v>23</v>
      </c>
      <c r="B15960">
        <v>99</v>
      </c>
      <c r="C15960">
        <v>11010</v>
      </c>
      <c r="D15960">
        <v>202124</v>
      </c>
      <c r="E15960" t="s">
        <v>5726</v>
      </c>
      <c r="F15960">
        <v>45</v>
      </c>
      <c r="G15960">
        <v>20180101</v>
      </c>
      <c r="H15960">
        <v>99999999</v>
      </c>
      <c r="I15960" t="s">
        <v>64</v>
      </c>
      <c r="J15960" t="s">
        <v>2096</v>
      </c>
      <c r="K15960" t="s">
        <v>2397</v>
      </c>
      <c r="L15960" t="s">
        <v>2397</v>
      </c>
      <c r="M15960" t="s">
        <v>5727</v>
      </c>
      <c r="N15960" t="s">
        <v>5728</v>
      </c>
      <c r="O15960" t="s">
        <v>2334</v>
      </c>
      <c r="P15960" t="s">
        <v>390</v>
      </c>
      <c r="Q15960" t="s">
        <v>2284</v>
      </c>
      <c r="R15960" t="s">
        <v>392</v>
      </c>
      <c r="S15960">
        <v>11.1</v>
      </c>
      <c r="U15960">
        <v>0</v>
      </c>
      <c r="V15960">
        <v>86</v>
      </c>
      <c r="W15960">
        <v>1</v>
      </c>
    </row>
    <row r="15961" spans="1:23" x14ac:dyDescent="0.25">
      <c r="A15961" t="s">
        <v>23</v>
      </c>
      <c r="B15961">
        <v>99</v>
      </c>
      <c r="C15961">
        <v>11020</v>
      </c>
      <c r="D15961">
        <v>202124</v>
      </c>
      <c r="E15961" t="s">
        <v>5726</v>
      </c>
      <c r="F15961">
        <v>45</v>
      </c>
      <c r="G15961">
        <v>20180101</v>
      </c>
      <c r="H15961">
        <v>99999999</v>
      </c>
      <c r="I15961" t="s">
        <v>64</v>
      </c>
      <c r="J15961" t="s">
        <v>2096</v>
      </c>
      <c r="K15961" t="s">
        <v>2397</v>
      </c>
      <c r="L15961" t="s">
        <v>2397</v>
      </c>
      <c r="M15961" t="s">
        <v>5727</v>
      </c>
      <c r="N15961" t="s">
        <v>5728</v>
      </c>
      <c r="O15961" t="s">
        <v>2334</v>
      </c>
      <c r="P15961" t="s">
        <v>390</v>
      </c>
      <c r="Q15961" t="s">
        <v>2284</v>
      </c>
      <c r="R15961" t="s">
        <v>392</v>
      </c>
      <c r="S15961">
        <v>11.1</v>
      </c>
      <c r="U15961">
        <v>0</v>
      </c>
      <c r="V15961">
        <v>86</v>
      </c>
      <c r="W15961">
        <v>1</v>
      </c>
    </row>
    <row r="15962" spans="1:23" x14ac:dyDescent="0.25">
      <c r="A15962" t="s">
        <v>23</v>
      </c>
      <c r="B15962">
        <v>99</v>
      </c>
      <c r="C15962">
        <v>11060</v>
      </c>
      <c r="D15962">
        <v>202124</v>
      </c>
      <c r="E15962" t="s">
        <v>5726</v>
      </c>
      <c r="F15962">
        <v>45</v>
      </c>
      <c r="G15962">
        <v>20180101</v>
      </c>
      <c r="H15962">
        <v>99999999</v>
      </c>
      <c r="I15962" t="s">
        <v>64</v>
      </c>
      <c r="J15962" t="s">
        <v>2096</v>
      </c>
      <c r="K15962" t="s">
        <v>2397</v>
      </c>
      <c r="L15962" t="s">
        <v>2397</v>
      </c>
      <c r="M15962" t="s">
        <v>5727</v>
      </c>
      <c r="N15962" t="s">
        <v>5728</v>
      </c>
      <c r="O15962" t="s">
        <v>2334</v>
      </c>
      <c r="P15962" t="s">
        <v>390</v>
      </c>
      <c r="Q15962" t="s">
        <v>2284</v>
      </c>
      <c r="R15962" t="s">
        <v>392</v>
      </c>
      <c r="S15962">
        <v>11.1</v>
      </c>
      <c r="U15962">
        <v>0</v>
      </c>
      <c r="V15962">
        <v>86</v>
      </c>
      <c r="W15962">
        <v>1</v>
      </c>
    </row>
    <row r="15963" spans="1:23" x14ac:dyDescent="0.25">
      <c r="A15963" t="s">
        <v>23</v>
      </c>
      <c r="B15963">
        <v>99</v>
      </c>
      <c r="C15963">
        <v>11010</v>
      </c>
      <c r="D15963">
        <v>202126</v>
      </c>
      <c r="E15963" t="s">
        <v>4757</v>
      </c>
      <c r="F15963">
        <v>35</v>
      </c>
      <c r="G15963">
        <v>20180101</v>
      </c>
      <c r="H15963">
        <v>99999999</v>
      </c>
      <c r="J15963" t="s">
        <v>2050</v>
      </c>
      <c r="K15963" t="s">
        <v>4572</v>
      </c>
      <c r="L15963" t="s">
        <v>4572</v>
      </c>
      <c r="M15963" t="s">
        <v>4758</v>
      </c>
      <c r="N15963" t="s">
        <v>989</v>
      </c>
      <c r="O15963" t="s">
        <v>142</v>
      </c>
      <c r="P15963" t="s">
        <v>390</v>
      </c>
      <c r="Q15963" t="s">
        <v>2284</v>
      </c>
      <c r="R15963" t="s">
        <v>392</v>
      </c>
      <c r="S15963">
        <v>36.299999999999997</v>
      </c>
      <c r="U15963">
        <v>0</v>
      </c>
      <c r="V15963">
        <v>70</v>
      </c>
    </row>
    <row r="15964" spans="1:23" x14ac:dyDescent="0.25">
      <c r="A15964" t="s">
        <v>23</v>
      </c>
      <c r="B15964">
        <v>99</v>
      </c>
      <c r="C15964">
        <v>11020</v>
      </c>
      <c r="D15964">
        <v>202126</v>
      </c>
      <c r="E15964" t="s">
        <v>4757</v>
      </c>
      <c r="F15964">
        <v>35</v>
      </c>
      <c r="G15964">
        <v>20180101</v>
      </c>
      <c r="H15964">
        <v>99999999</v>
      </c>
      <c r="J15964" t="s">
        <v>2050</v>
      </c>
      <c r="K15964" t="s">
        <v>4572</v>
      </c>
      <c r="L15964" t="s">
        <v>4572</v>
      </c>
      <c r="M15964" t="s">
        <v>4758</v>
      </c>
      <c r="N15964" t="s">
        <v>989</v>
      </c>
      <c r="O15964" t="s">
        <v>142</v>
      </c>
      <c r="P15964" t="s">
        <v>390</v>
      </c>
      <c r="Q15964" t="s">
        <v>2284</v>
      </c>
      <c r="R15964" t="s">
        <v>392</v>
      </c>
      <c r="S15964">
        <v>36.299999999999997</v>
      </c>
      <c r="U15964">
        <v>0</v>
      </c>
      <c r="V15964">
        <v>70</v>
      </c>
    </row>
    <row r="15965" spans="1:23" x14ac:dyDescent="0.25">
      <c r="A15965" t="s">
        <v>23</v>
      </c>
      <c r="B15965">
        <v>99</v>
      </c>
      <c r="C15965">
        <v>11060</v>
      </c>
      <c r="D15965">
        <v>202126</v>
      </c>
      <c r="E15965" t="s">
        <v>4757</v>
      </c>
      <c r="F15965">
        <v>35</v>
      </c>
      <c r="G15965">
        <v>20180101</v>
      </c>
      <c r="H15965">
        <v>99999999</v>
      </c>
      <c r="I15965" t="s">
        <v>64</v>
      </c>
      <c r="J15965" t="s">
        <v>2050</v>
      </c>
      <c r="K15965" t="s">
        <v>4572</v>
      </c>
      <c r="L15965" t="s">
        <v>4572</v>
      </c>
      <c r="M15965" t="s">
        <v>4758</v>
      </c>
      <c r="N15965" t="s">
        <v>989</v>
      </c>
      <c r="O15965" t="s">
        <v>142</v>
      </c>
      <c r="P15965" t="s">
        <v>390</v>
      </c>
      <c r="Q15965" t="s">
        <v>2284</v>
      </c>
      <c r="R15965" t="s">
        <v>392</v>
      </c>
      <c r="S15965">
        <v>36.299999999999997</v>
      </c>
      <c r="U15965">
        <v>0</v>
      </c>
      <c r="V15965">
        <v>70</v>
      </c>
    </row>
    <row r="15966" spans="1:23" x14ac:dyDescent="0.25">
      <c r="A15966" t="s">
        <v>23</v>
      </c>
      <c r="B15966">
        <v>99</v>
      </c>
      <c r="C15966">
        <v>11010</v>
      </c>
      <c r="D15966">
        <v>202127</v>
      </c>
      <c r="E15966" t="s">
        <v>4574</v>
      </c>
      <c r="F15966">
        <v>39.5</v>
      </c>
      <c r="G15966">
        <v>20180101</v>
      </c>
      <c r="H15966">
        <v>99999999</v>
      </c>
      <c r="J15966" t="s">
        <v>2050</v>
      </c>
      <c r="K15966" t="s">
        <v>4572</v>
      </c>
      <c r="L15966" t="s">
        <v>4572</v>
      </c>
      <c r="M15966" t="s">
        <v>4575</v>
      </c>
      <c r="N15966" t="s">
        <v>4576</v>
      </c>
      <c r="O15966" t="s">
        <v>142</v>
      </c>
      <c r="P15966" t="s">
        <v>390</v>
      </c>
      <c r="Q15966" t="s">
        <v>2284</v>
      </c>
      <c r="R15966" t="s">
        <v>392</v>
      </c>
      <c r="S15966">
        <v>36.299999999999997</v>
      </c>
      <c r="U15966">
        <v>0</v>
      </c>
      <c r="V15966">
        <v>70</v>
      </c>
    </row>
    <row r="15967" spans="1:23" x14ac:dyDescent="0.25">
      <c r="A15967" t="s">
        <v>23</v>
      </c>
      <c r="B15967">
        <v>99</v>
      </c>
      <c r="C15967">
        <v>11020</v>
      </c>
      <c r="D15967">
        <v>202127</v>
      </c>
      <c r="E15967" t="s">
        <v>4574</v>
      </c>
      <c r="F15967">
        <v>39.5</v>
      </c>
      <c r="G15967">
        <v>20180101</v>
      </c>
      <c r="H15967">
        <v>99999999</v>
      </c>
      <c r="J15967" t="s">
        <v>2050</v>
      </c>
      <c r="K15967" t="s">
        <v>4572</v>
      </c>
      <c r="L15967" t="s">
        <v>4572</v>
      </c>
      <c r="M15967" t="s">
        <v>4575</v>
      </c>
      <c r="N15967" t="s">
        <v>4576</v>
      </c>
      <c r="O15967" t="s">
        <v>142</v>
      </c>
      <c r="P15967" t="s">
        <v>390</v>
      </c>
      <c r="Q15967" t="s">
        <v>2284</v>
      </c>
      <c r="R15967" t="s">
        <v>392</v>
      </c>
      <c r="S15967">
        <v>36.299999999999997</v>
      </c>
      <c r="U15967">
        <v>0</v>
      </c>
      <c r="V15967">
        <v>70</v>
      </c>
    </row>
    <row r="15968" spans="1:23" x14ac:dyDescent="0.25">
      <c r="A15968" t="s">
        <v>23</v>
      </c>
      <c r="B15968">
        <v>99</v>
      </c>
      <c r="C15968">
        <v>11060</v>
      </c>
      <c r="D15968">
        <v>202127</v>
      </c>
      <c r="E15968" t="s">
        <v>4574</v>
      </c>
      <c r="F15968">
        <v>39.5</v>
      </c>
      <c r="G15968">
        <v>20180101</v>
      </c>
      <c r="H15968">
        <v>99999999</v>
      </c>
      <c r="I15968" t="s">
        <v>64</v>
      </c>
      <c r="J15968" t="s">
        <v>2050</v>
      </c>
      <c r="K15968" t="s">
        <v>4572</v>
      </c>
      <c r="L15968" t="s">
        <v>4572</v>
      </c>
      <c r="M15968" t="s">
        <v>4575</v>
      </c>
      <c r="N15968" t="s">
        <v>4576</v>
      </c>
      <c r="O15968" t="s">
        <v>142</v>
      </c>
      <c r="P15968" t="s">
        <v>390</v>
      </c>
      <c r="Q15968" t="s">
        <v>2284</v>
      </c>
      <c r="R15968" t="s">
        <v>392</v>
      </c>
      <c r="S15968">
        <v>36.299999999999997</v>
      </c>
      <c r="U15968">
        <v>0</v>
      </c>
      <c r="V15968">
        <v>70</v>
      </c>
    </row>
    <row r="15969" spans="1:23" x14ac:dyDescent="0.25">
      <c r="A15969" t="s">
        <v>23</v>
      </c>
      <c r="B15969">
        <v>99</v>
      </c>
      <c r="C15969">
        <v>11010</v>
      </c>
      <c r="D15969">
        <v>202128</v>
      </c>
      <c r="E15969" t="s">
        <v>6122</v>
      </c>
      <c r="F15969">
        <v>35</v>
      </c>
      <c r="G15969">
        <v>20180101</v>
      </c>
      <c r="H15969">
        <v>99999999</v>
      </c>
      <c r="J15969" t="s">
        <v>2050</v>
      </c>
      <c r="K15969" t="s">
        <v>4572</v>
      </c>
      <c r="L15969" t="s">
        <v>4572</v>
      </c>
      <c r="M15969" t="s">
        <v>6123</v>
      </c>
      <c r="N15969" t="s">
        <v>2034</v>
      </c>
      <c r="O15969" t="s">
        <v>2047</v>
      </c>
      <c r="P15969" t="s">
        <v>390</v>
      </c>
      <c r="Q15969" t="s">
        <v>2284</v>
      </c>
      <c r="R15969" t="s">
        <v>392</v>
      </c>
      <c r="S15969">
        <v>0</v>
      </c>
      <c r="U15969">
        <v>0</v>
      </c>
      <c r="V15969">
        <v>70</v>
      </c>
    </row>
    <row r="15970" spans="1:23" x14ac:dyDescent="0.25">
      <c r="A15970" t="s">
        <v>23</v>
      </c>
      <c r="B15970">
        <v>99</v>
      </c>
      <c r="C15970">
        <v>11020</v>
      </c>
      <c r="D15970">
        <v>202128</v>
      </c>
      <c r="E15970" t="s">
        <v>6122</v>
      </c>
      <c r="F15970">
        <v>35</v>
      </c>
      <c r="G15970">
        <v>20180101</v>
      </c>
      <c r="H15970">
        <v>99999999</v>
      </c>
      <c r="J15970" t="s">
        <v>2050</v>
      </c>
      <c r="K15970" t="s">
        <v>4572</v>
      </c>
      <c r="L15970" t="s">
        <v>4572</v>
      </c>
      <c r="M15970" t="s">
        <v>6123</v>
      </c>
      <c r="N15970" t="s">
        <v>2034</v>
      </c>
      <c r="O15970" t="s">
        <v>2047</v>
      </c>
      <c r="P15970" t="s">
        <v>390</v>
      </c>
      <c r="Q15970" t="s">
        <v>2284</v>
      </c>
      <c r="R15970" t="s">
        <v>392</v>
      </c>
      <c r="S15970">
        <v>0</v>
      </c>
      <c r="U15970">
        <v>0</v>
      </c>
      <c r="V15970">
        <v>70</v>
      </c>
    </row>
    <row r="15971" spans="1:23" x14ac:dyDescent="0.25">
      <c r="A15971" t="s">
        <v>23</v>
      </c>
      <c r="B15971">
        <v>99</v>
      </c>
      <c r="C15971">
        <v>11060</v>
      </c>
      <c r="D15971">
        <v>202128</v>
      </c>
      <c r="E15971" t="s">
        <v>6122</v>
      </c>
      <c r="F15971">
        <v>35</v>
      </c>
      <c r="G15971">
        <v>20180101</v>
      </c>
      <c r="H15971">
        <v>99999999</v>
      </c>
      <c r="I15971" t="s">
        <v>64</v>
      </c>
      <c r="J15971" t="s">
        <v>2050</v>
      </c>
      <c r="K15971" t="s">
        <v>4572</v>
      </c>
      <c r="L15971" t="s">
        <v>4572</v>
      </c>
      <c r="M15971" t="s">
        <v>6123</v>
      </c>
      <c r="N15971" t="s">
        <v>2034</v>
      </c>
      <c r="O15971" t="s">
        <v>2047</v>
      </c>
      <c r="P15971" t="s">
        <v>390</v>
      </c>
      <c r="Q15971" t="s">
        <v>2284</v>
      </c>
      <c r="R15971" t="s">
        <v>392</v>
      </c>
      <c r="S15971">
        <v>0</v>
      </c>
      <c r="U15971">
        <v>0</v>
      </c>
      <c r="V15971">
        <v>70</v>
      </c>
    </row>
    <row r="15972" spans="1:23" x14ac:dyDescent="0.25">
      <c r="A15972" t="s">
        <v>23</v>
      </c>
      <c r="B15972">
        <v>99</v>
      </c>
      <c r="C15972">
        <v>11010</v>
      </c>
      <c r="D15972">
        <v>202129</v>
      </c>
      <c r="E15972" t="s">
        <v>13814</v>
      </c>
      <c r="F15972">
        <v>35</v>
      </c>
      <c r="G15972">
        <v>20180101</v>
      </c>
      <c r="H15972">
        <v>99999999</v>
      </c>
      <c r="J15972" t="s">
        <v>2050</v>
      </c>
      <c r="K15972" t="s">
        <v>4572</v>
      </c>
      <c r="L15972" t="s">
        <v>4572</v>
      </c>
      <c r="M15972" t="s">
        <v>6123</v>
      </c>
      <c r="N15972" t="s">
        <v>2034</v>
      </c>
      <c r="O15972" t="s">
        <v>13815</v>
      </c>
      <c r="P15972" t="s">
        <v>390</v>
      </c>
      <c r="Q15972" t="s">
        <v>2284</v>
      </c>
      <c r="R15972" t="s">
        <v>392</v>
      </c>
      <c r="S15972">
        <v>0</v>
      </c>
      <c r="U15972">
        <v>0</v>
      </c>
      <c r="V15972">
        <v>70</v>
      </c>
    </row>
    <row r="15973" spans="1:23" x14ac:dyDescent="0.25">
      <c r="A15973" t="s">
        <v>23</v>
      </c>
      <c r="B15973">
        <v>99</v>
      </c>
      <c r="C15973">
        <v>11020</v>
      </c>
      <c r="D15973">
        <v>202129</v>
      </c>
      <c r="E15973" t="s">
        <v>13814</v>
      </c>
      <c r="F15973">
        <v>35</v>
      </c>
      <c r="G15973">
        <v>20180101</v>
      </c>
      <c r="H15973">
        <v>99999999</v>
      </c>
      <c r="J15973" t="s">
        <v>2050</v>
      </c>
      <c r="K15973" t="s">
        <v>4572</v>
      </c>
      <c r="L15973" t="s">
        <v>4572</v>
      </c>
      <c r="M15973" t="s">
        <v>6123</v>
      </c>
      <c r="N15973" t="s">
        <v>2034</v>
      </c>
      <c r="O15973" t="s">
        <v>13815</v>
      </c>
      <c r="P15973" t="s">
        <v>390</v>
      </c>
      <c r="Q15973" t="s">
        <v>2284</v>
      </c>
      <c r="R15973" t="s">
        <v>392</v>
      </c>
      <c r="S15973">
        <v>0</v>
      </c>
      <c r="U15973">
        <v>0</v>
      </c>
      <c r="V15973">
        <v>70</v>
      </c>
    </row>
    <row r="15974" spans="1:23" x14ac:dyDescent="0.25">
      <c r="A15974" t="s">
        <v>23</v>
      </c>
      <c r="B15974">
        <v>99</v>
      </c>
      <c r="C15974">
        <v>11060</v>
      </c>
      <c r="D15974">
        <v>202129</v>
      </c>
      <c r="E15974" t="s">
        <v>13814</v>
      </c>
      <c r="F15974">
        <v>35</v>
      </c>
      <c r="G15974">
        <v>20180101</v>
      </c>
      <c r="H15974">
        <v>99999999</v>
      </c>
      <c r="I15974" t="s">
        <v>64</v>
      </c>
      <c r="J15974" t="s">
        <v>2050</v>
      </c>
      <c r="K15974" t="s">
        <v>4572</v>
      </c>
      <c r="L15974" t="s">
        <v>4572</v>
      </c>
      <c r="M15974" t="s">
        <v>6123</v>
      </c>
      <c r="N15974" t="s">
        <v>2034</v>
      </c>
      <c r="O15974" t="s">
        <v>13815</v>
      </c>
      <c r="P15974" t="s">
        <v>390</v>
      </c>
      <c r="Q15974" t="s">
        <v>2284</v>
      </c>
      <c r="R15974" t="s">
        <v>392</v>
      </c>
      <c r="S15974">
        <v>0</v>
      </c>
      <c r="U15974">
        <v>0</v>
      </c>
      <c r="V15974">
        <v>70</v>
      </c>
    </row>
    <row r="15975" spans="1:23" x14ac:dyDescent="0.25">
      <c r="A15975" t="s">
        <v>23</v>
      </c>
      <c r="B15975">
        <v>99</v>
      </c>
      <c r="C15975">
        <v>11010</v>
      </c>
      <c r="D15975">
        <v>202130</v>
      </c>
      <c r="E15975" t="s">
        <v>11432</v>
      </c>
      <c r="F15975">
        <v>30</v>
      </c>
      <c r="G15975">
        <v>20180101</v>
      </c>
      <c r="H15975">
        <v>99999999</v>
      </c>
      <c r="J15975" t="s">
        <v>2050</v>
      </c>
      <c r="K15975" t="s">
        <v>4572</v>
      </c>
      <c r="L15975" t="s">
        <v>4572</v>
      </c>
      <c r="M15975" t="s">
        <v>6123</v>
      </c>
      <c r="N15975" t="s">
        <v>2034</v>
      </c>
      <c r="O15975" t="s">
        <v>142</v>
      </c>
      <c r="P15975" t="s">
        <v>390</v>
      </c>
      <c r="Q15975" t="s">
        <v>2284</v>
      </c>
      <c r="R15975" t="s">
        <v>392</v>
      </c>
      <c r="S15975">
        <v>36.299999999999997</v>
      </c>
      <c r="U15975">
        <v>0</v>
      </c>
      <c r="V15975">
        <v>70</v>
      </c>
    </row>
    <row r="15976" spans="1:23" x14ac:dyDescent="0.25">
      <c r="A15976" t="s">
        <v>23</v>
      </c>
      <c r="B15976">
        <v>99</v>
      </c>
      <c r="C15976">
        <v>11020</v>
      </c>
      <c r="D15976">
        <v>202130</v>
      </c>
      <c r="E15976" t="s">
        <v>11432</v>
      </c>
      <c r="F15976">
        <v>30</v>
      </c>
      <c r="G15976">
        <v>20180101</v>
      </c>
      <c r="H15976">
        <v>99999999</v>
      </c>
      <c r="J15976" t="s">
        <v>2050</v>
      </c>
      <c r="K15976" t="s">
        <v>4572</v>
      </c>
      <c r="L15976" t="s">
        <v>4572</v>
      </c>
      <c r="M15976" t="s">
        <v>6123</v>
      </c>
      <c r="N15976" t="s">
        <v>2034</v>
      </c>
      <c r="O15976" t="s">
        <v>142</v>
      </c>
      <c r="P15976" t="s">
        <v>390</v>
      </c>
      <c r="Q15976" t="s">
        <v>2284</v>
      </c>
      <c r="R15976" t="s">
        <v>392</v>
      </c>
      <c r="S15976">
        <v>36.299999999999997</v>
      </c>
      <c r="U15976">
        <v>0</v>
      </c>
      <c r="V15976">
        <v>70</v>
      </c>
    </row>
    <row r="15977" spans="1:23" x14ac:dyDescent="0.25">
      <c r="A15977" t="s">
        <v>23</v>
      </c>
      <c r="B15977">
        <v>99</v>
      </c>
      <c r="C15977">
        <v>11060</v>
      </c>
      <c r="D15977">
        <v>202130</v>
      </c>
      <c r="E15977" t="s">
        <v>11432</v>
      </c>
      <c r="F15977">
        <v>30</v>
      </c>
      <c r="G15977">
        <v>20180101</v>
      </c>
      <c r="H15977">
        <v>99999999</v>
      </c>
      <c r="I15977" t="s">
        <v>64</v>
      </c>
      <c r="J15977" t="s">
        <v>2050</v>
      </c>
      <c r="K15977" t="s">
        <v>4572</v>
      </c>
      <c r="L15977" t="s">
        <v>4572</v>
      </c>
      <c r="M15977" t="s">
        <v>6123</v>
      </c>
      <c r="N15977" t="s">
        <v>2034</v>
      </c>
      <c r="O15977" t="s">
        <v>142</v>
      </c>
      <c r="P15977" t="s">
        <v>390</v>
      </c>
      <c r="Q15977" t="s">
        <v>2284</v>
      </c>
      <c r="R15977" t="s">
        <v>392</v>
      </c>
      <c r="S15977">
        <v>36.299999999999997</v>
      </c>
      <c r="U15977">
        <v>0</v>
      </c>
      <c r="V15977">
        <v>70</v>
      </c>
    </row>
    <row r="15978" spans="1:23" x14ac:dyDescent="0.25">
      <c r="A15978" t="s">
        <v>23</v>
      </c>
      <c r="B15978">
        <v>99</v>
      </c>
      <c r="C15978">
        <v>11010</v>
      </c>
      <c r="D15978">
        <v>202132</v>
      </c>
      <c r="E15978" t="s">
        <v>11433</v>
      </c>
      <c r="F15978">
        <v>40</v>
      </c>
      <c r="G15978">
        <v>20180101</v>
      </c>
      <c r="H15978">
        <v>99999999</v>
      </c>
      <c r="J15978" t="s">
        <v>2050</v>
      </c>
      <c r="K15978" t="s">
        <v>4572</v>
      </c>
      <c r="L15978" t="s">
        <v>4572</v>
      </c>
      <c r="M15978" t="s">
        <v>11434</v>
      </c>
      <c r="N15978" t="s">
        <v>25</v>
      </c>
      <c r="O15978" t="s">
        <v>142</v>
      </c>
      <c r="P15978" t="s">
        <v>390</v>
      </c>
      <c r="Q15978" t="s">
        <v>2284</v>
      </c>
      <c r="R15978" t="s">
        <v>392</v>
      </c>
      <c r="S15978">
        <v>36.299999999999997</v>
      </c>
      <c r="U15978">
        <v>0</v>
      </c>
      <c r="V15978">
        <v>70</v>
      </c>
    </row>
    <row r="15979" spans="1:23" x14ac:dyDescent="0.25">
      <c r="A15979" t="s">
        <v>23</v>
      </c>
      <c r="B15979">
        <v>99</v>
      </c>
      <c r="C15979">
        <v>11020</v>
      </c>
      <c r="D15979">
        <v>202132</v>
      </c>
      <c r="E15979" t="s">
        <v>11433</v>
      </c>
      <c r="F15979">
        <v>40</v>
      </c>
      <c r="G15979">
        <v>20180101</v>
      </c>
      <c r="H15979">
        <v>99999999</v>
      </c>
      <c r="J15979" t="s">
        <v>2050</v>
      </c>
      <c r="K15979" t="s">
        <v>4572</v>
      </c>
      <c r="L15979" t="s">
        <v>4572</v>
      </c>
      <c r="M15979" t="s">
        <v>11434</v>
      </c>
      <c r="N15979" t="s">
        <v>25</v>
      </c>
      <c r="O15979" t="s">
        <v>142</v>
      </c>
      <c r="P15979" t="s">
        <v>390</v>
      </c>
      <c r="Q15979" t="s">
        <v>2284</v>
      </c>
      <c r="R15979" t="s">
        <v>392</v>
      </c>
      <c r="S15979">
        <v>36.299999999999997</v>
      </c>
      <c r="U15979">
        <v>0</v>
      </c>
      <c r="V15979">
        <v>70</v>
      </c>
    </row>
    <row r="15980" spans="1:23" x14ac:dyDescent="0.25">
      <c r="A15980" t="s">
        <v>23</v>
      </c>
      <c r="B15980">
        <v>99</v>
      </c>
      <c r="C15980">
        <v>11060</v>
      </c>
      <c r="D15980">
        <v>202132</v>
      </c>
      <c r="E15980" t="s">
        <v>11433</v>
      </c>
      <c r="F15980">
        <v>40</v>
      </c>
      <c r="G15980">
        <v>20180101</v>
      </c>
      <c r="H15980">
        <v>99999999</v>
      </c>
      <c r="I15980" t="s">
        <v>64</v>
      </c>
      <c r="J15980" t="s">
        <v>2050</v>
      </c>
      <c r="K15980" t="s">
        <v>4572</v>
      </c>
      <c r="L15980" t="s">
        <v>4572</v>
      </c>
      <c r="M15980" t="s">
        <v>11434</v>
      </c>
      <c r="N15980" t="s">
        <v>25</v>
      </c>
      <c r="O15980" t="s">
        <v>142</v>
      </c>
      <c r="P15980" t="s">
        <v>390</v>
      </c>
      <c r="Q15980" t="s">
        <v>2284</v>
      </c>
      <c r="R15980" t="s">
        <v>392</v>
      </c>
      <c r="S15980">
        <v>36.299999999999997</v>
      </c>
      <c r="U15980">
        <v>0</v>
      </c>
      <c r="V15980">
        <v>70</v>
      </c>
    </row>
    <row r="15981" spans="1:23" x14ac:dyDescent="0.25">
      <c r="A15981" t="s">
        <v>23</v>
      </c>
      <c r="B15981">
        <v>99</v>
      </c>
      <c r="C15981">
        <v>11010</v>
      </c>
      <c r="D15981">
        <v>202134</v>
      </c>
      <c r="E15981" t="s">
        <v>4447</v>
      </c>
      <c r="F15981">
        <v>25.5</v>
      </c>
      <c r="G15981">
        <v>20180101</v>
      </c>
      <c r="H15981">
        <v>99999999</v>
      </c>
      <c r="I15981" t="s">
        <v>64</v>
      </c>
      <c r="J15981" t="s">
        <v>2050</v>
      </c>
      <c r="K15981" t="s">
        <v>4448</v>
      </c>
      <c r="L15981" t="s">
        <v>4448</v>
      </c>
      <c r="M15981" t="s">
        <v>4449</v>
      </c>
      <c r="N15981" t="s">
        <v>4450</v>
      </c>
      <c r="O15981" t="s">
        <v>2334</v>
      </c>
      <c r="P15981" t="s">
        <v>390</v>
      </c>
      <c r="Q15981" t="s">
        <v>2284</v>
      </c>
      <c r="R15981" t="s">
        <v>392</v>
      </c>
      <c r="S15981">
        <v>0</v>
      </c>
      <c r="U15981">
        <v>0</v>
      </c>
      <c r="V15981">
        <v>80</v>
      </c>
      <c r="W15981">
        <v>1</v>
      </c>
    </row>
    <row r="15982" spans="1:23" x14ac:dyDescent="0.25">
      <c r="A15982" t="s">
        <v>23</v>
      </c>
      <c r="B15982">
        <v>99</v>
      </c>
      <c r="C15982">
        <v>11020</v>
      </c>
      <c r="D15982">
        <v>202134</v>
      </c>
      <c r="E15982" t="s">
        <v>4447</v>
      </c>
      <c r="F15982">
        <v>25.5</v>
      </c>
      <c r="G15982">
        <v>20180101</v>
      </c>
      <c r="H15982">
        <v>99999999</v>
      </c>
      <c r="I15982" t="s">
        <v>64</v>
      </c>
      <c r="J15982" t="s">
        <v>2050</v>
      </c>
      <c r="K15982" t="s">
        <v>4448</v>
      </c>
      <c r="L15982" t="s">
        <v>4448</v>
      </c>
      <c r="M15982" t="s">
        <v>4449</v>
      </c>
      <c r="N15982" t="s">
        <v>4450</v>
      </c>
      <c r="O15982" t="s">
        <v>2334</v>
      </c>
      <c r="P15982" t="s">
        <v>390</v>
      </c>
      <c r="Q15982" t="s">
        <v>2284</v>
      </c>
      <c r="R15982" t="s">
        <v>392</v>
      </c>
      <c r="S15982">
        <v>0</v>
      </c>
      <c r="U15982">
        <v>0</v>
      </c>
      <c r="V15982">
        <v>80</v>
      </c>
      <c r="W15982">
        <v>1</v>
      </c>
    </row>
    <row r="15983" spans="1:23" x14ac:dyDescent="0.25">
      <c r="A15983" t="s">
        <v>23</v>
      </c>
      <c r="B15983">
        <v>99</v>
      </c>
      <c r="C15983">
        <v>11060</v>
      </c>
      <c r="D15983">
        <v>202134</v>
      </c>
      <c r="E15983" t="s">
        <v>4447</v>
      </c>
      <c r="F15983">
        <v>25.5</v>
      </c>
      <c r="G15983">
        <v>20180101</v>
      </c>
      <c r="H15983">
        <v>99999999</v>
      </c>
      <c r="I15983" t="s">
        <v>25</v>
      </c>
      <c r="J15983" t="s">
        <v>2050</v>
      </c>
      <c r="K15983" t="s">
        <v>4448</v>
      </c>
      <c r="L15983" t="s">
        <v>4448</v>
      </c>
      <c r="M15983" t="s">
        <v>4449</v>
      </c>
      <c r="N15983" t="s">
        <v>4450</v>
      </c>
      <c r="O15983" t="s">
        <v>2334</v>
      </c>
      <c r="P15983" t="s">
        <v>390</v>
      </c>
      <c r="Q15983" t="s">
        <v>2284</v>
      </c>
      <c r="R15983" t="s">
        <v>392</v>
      </c>
      <c r="S15983">
        <v>0</v>
      </c>
      <c r="U15983">
        <v>0</v>
      </c>
      <c r="V15983">
        <v>80</v>
      </c>
      <c r="W15983">
        <v>1</v>
      </c>
    </row>
    <row r="15984" spans="1:23" x14ac:dyDescent="0.25">
      <c r="A15984" t="s">
        <v>23</v>
      </c>
      <c r="B15984">
        <v>99</v>
      </c>
      <c r="C15984">
        <v>11010</v>
      </c>
      <c r="D15984">
        <v>202135</v>
      </c>
      <c r="E15984" t="s">
        <v>4451</v>
      </c>
      <c r="F15984">
        <v>27.5</v>
      </c>
      <c r="G15984">
        <v>20180101</v>
      </c>
      <c r="H15984">
        <v>99999999</v>
      </c>
      <c r="I15984" t="s">
        <v>25</v>
      </c>
      <c r="J15984" t="s">
        <v>2050</v>
      </c>
      <c r="K15984" t="s">
        <v>4448</v>
      </c>
      <c r="L15984" t="s">
        <v>4448</v>
      </c>
      <c r="M15984" t="s">
        <v>4452</v>
      </c>
      <c r="N15984" t="s">
        <v>4450</v>
      </c>
      <c r="O15984" t="s">
        <v>2334</v>
      </c>
      <c r="P15984" t="s">
        <v>390</v>
      </c>
      <c r="Q15984" t="s">
        <v>2284</v>
      </c>
      <c r="R15984" t="s">
        <v>392</v>
      </c>
      <c r="S15984">
        <v>0</v>
      </c>
      <c r="U15984">
        <v>0</v>
      </c>
      <c r="V15984">
        <v>80</v>
      </c>
      <c r="W15984">
        <v>1</v>
      </c>
    </row>
    <row r="15985" spans="1:23" x14ac:dyDescent="0.25">
      <c r="A15985" t="s">
        <v>23</v>
      </c>
      <c r="B15985">
        <v>99</v>
      </c>
      <c r="C15985">
        <v>11020</v>
      </c>
      <c r="D15985">
        <v>202135</v>
      </c>
      <c r="E15985" t="s">
        <v>4451</v>
      </c>
      <c r="F15985">
        <v>27.5</v>
      </c>
      <c r="G15985">
        <v>20180101</v>
      </c>
      <c r="H15985">
        <v>99999999</v>
      </c>
      <c r="I15985" t="s">
        <v>25</v>
      </c>
      <c r="J15985" t="s">
        <v>2050</v>
      </c>
      <c r="K15985" t="s">
        <v>4448</v>
      </c>
      <c r="L15985" t="s">
        <v>4448</v>
      </c>
      <c r="M15985" t="s">
        <v>4452</v>
      </c>
      <c r="N15985" t="s">
        <v>4450</v>
      </c>
      <c r="O15985" t="s">
        <v>2334</v>
      </c>
      <c r="P15985" t="s">
        <v>390</v>
      </c>
      <c r="Q15985" t="s">
        <v>2284</v>
      </c>
      <c r="R15985" t="s">
        <v>392</v>
      </c>
      <c r="S15985">
        <v>0</v>
      </c>
      <c r="U15985">
        <v>0</v>
      </c>
      <c r="V15985">
        <v>80</v>
      </c>
      <c r="W15985">
        <v>1</v>
      </c>
    </row>
    <row r="15986" spans="1:23" x14ac:dyDescent="0.25">
      <c r="A15986" t="s">
        <v>23</v>
      </c>
      <c r="B15986">
        <v>99</v>
      </c>
      <c r="C15986">
        <v>11060</v>
      </c>
      <c r="D15986">
        <v>202135</v>
      </c>
      <c r="E15986" t="s">
        <v>4451</v>
      </c>
      <c r="F15986">
        <v>27.5</v>
      </c>
      <c r="G15986">
        <v>20180101</v>
      </c>
      <c r="H15986">
        <v>99999999</v>
      </c>
      <c r="I15986" t="s">
        <v>25</v>
      </c>
      <c r="J15986" t="s">
        <v>2050</v>
      </c>
      <c r="K15986" t="s">
        <v>4448</v>
      </c>
      <c r="L15986" t="s">
        <v>4448</v>
      </c>
      <c r="M15986" t="s">
        <v>4452</v>
      </c>
      <c r="N15986" t="s">
        <v>4450</v>
      </c>
      <c r="O15986" t="s">
        <v>2334</v>
      </c>
      <c r="P15986" t="s">
        <v>390</v>
      </c>
      <c r="Q15986" t="s">
        <v>2284</v>
      </c>
      <c r="R15986" t="s">
        <v>392</v>
      </c>
      <c r="S15986">
        <v>0</v>
      </c>
      <c r="U15986">
        <v>0</v>
      </c>
      <c r="V15986">
        <v>80</v>
      </c>
      <c r="W15986">
        <v>1</v>
      </c>
    </row>
    <row r="15987" spans="1:23" x14ac:dyDescent="0.25">
      <c r="A15987" t="s">
        <v>23</v>
      </c>
      <c r="B15987">
        <v>99</v>
      </c>
      <c r="C15987">
        <v>11010</v>
      </c>
      <c r="D15987">
        <v>202139</v>
      </c>
      <c r="E15987" t="s">
        <v>4631</v>
      </c>
      <c r="F15987">
        <v>35</v>
      </c>
      <c r="G15987">
        <v>20180101</v>
      </c>
      <c r="H15987">
        <v>99999999</v>
      </c>
      <c r="I15987" t="s">
        <v>64</v>
      </c>
      <c r="J15987" t="s">
        <v>2050</v>
      </c>
      <c r="K15987" t="s">
        <v>4448</v>
      </c>
      <c r="L15987" t="s">
        <v>4448</v>
      </c>
      <c r="M15987" t="s">
        <v>4454</v>
      </c>
      <c r="N15987" t="s">
        <v>4455</v>
      </c>
      <c r="O15987" t="s">
        <v>142</v>
      </c>
      <c r="P15987" t="s">
        <v>390</v>
      </c>
      <c r="Q15987" t="s">
        <v>2284</v>
      </c>
      <c r="R15987" t="s">
        <v>392</v>
      </c>
      <c r="S15987">
        <v>0</v>
      </c>
      <c r="U15987">
        <v>0</v>
      </c>
      <c r="V15987">
        <v>80</v>
      </c>
      <c r="W15987">
        <v>1</v>
      </c>
    </row>
    <row r="15988" spans="1:23" x14ac:dyDescent="0.25">
      <c r="A15988" t="s">
        <v>23</v>
      </c>
      <c r="B15988">
        <v>99</v>
      </c>
      <c r="C15988">
        <v>11020</v>
      </c>
      <c r="D15988">
        <v>202139</v>
      </c>
      <c r="E15988" t="s">
        <v>4631</v>
      </c>
      <c r="F15988">
        <v>35</v>
      </c>
      <c r="G15988">
        <v>20180101</v>
      </c>
      <c r="H15988">
        <v>99999999</v>
      </c>
      <c r="I15988" t="s">
        <v>64</v>
      </c>
      <c r="J15988" t="s">
        <v>2050</v>
      </c>
      <c r="K15988" t="s">
        <v>4448</v>
      </c>
      <c r="L15988" t="s">
        <v>4448</v>
      </c>
      <c r="M15988" t="s">
        <v>4454</v>
      </c>
      <c r="N15988" t="s">
        <v>4455</v>
      </c>
      <c r="O15988" t="s">
        <v>142</v>
      </c>
      <c r="P15988" t="s">
        <v>390</v>
      </c>
      <c r="Q15988" t="s">
        <v>2284</v>
      </c>
      <c r="R15988" t="s">
        <v>392</v>
      </c>
      <c r="S15988">
        <v>0</v>
      </c>
      <c r="U15988">
        <v>0</v>
      </c>
      <c r="V15988">
        <v>80</v>
      </c>
      <c r="W15988">
        <v>1</v>
      </c>
    </row>
    <row r="15989" spans="1:23" x14ac:dyDescent="0.25">
      <c r="A15989" t="s">
        <v>23</v>
      </c>
      <c r="B15989">
        <v>99</v>
      </c>
      <c r="C15989">
        <v>11060</v>
      </c>
      <c r="D15989">
        <v>202139</v>
      </c>
      <c r="E15989" t="s">
        <v>4631</v>
      </c>
      <c r="F15989">
        <v>35</v>
      </c>
      <c r="G15989">
        <v>20180101</v>
      </c>
      <c r="H15989">
        <v>99999999</v>
      </c>
      <c r="I15989" t="s">
        <v>64</v>
      </c>
      <c r="J15989" t="s">
        <v>2050</v>
      </c>
      <c r="K15989" t="s">
        <v>4448</v>
      </c>
      <c r="L15989" t="s">
        <v>4448</v>
      </c>
      <c r="M15989" t="s">
        <v>4454</v>
      </c>
      <c r="N15989" t="s">
        <v>4455</v>
      </c>
      <c r="O15989" t="s">
        <v>142</v>
      </c>
      <c r="P15989" t="s">
        <v>390</v>
      </c>
      <c r="Q15989" t="s">
        <v>2284</v>
      </c>
      <c r="R15989" t="s">
        <v>392</v>
      </c>
      <c r="S15989">
        <v>0</v>
      </c>
      <c r="U15989">
        <v>0</v>
      </c>
      <c r="V15989">
        <v>80</v>
      </c>
      <c r="W15989">
        <v>1</v>
      </c>
    </row>
    <row r="15990" spans="1:23" x14ac:dyDescent="0.25">
      <c r="A15990" t="s">
        <v>23</v>
      </c>
      <c r="B15990">
        <v>99</v>
      </c>
      <c r="C15990">
        <v>11010</v>
      </c>
      <c r="D15990">
        <v>202140</v>
      </c>
      <c r="E15990" t="s">
        <v>12784</v>
      </c>
      <c r="F15990">
        <v>27.5</v>
      </c>
      <c r="G15990">
        <v>20180101</v>
      </c>
      <c r="H15990">
        <v>99999999</v>
      </c>
      <c r="I15990" t="s">
        <v>64</v>
      </c>
      <c r="J15990" t="s">
        <v>2050</v>
      </c>
      <c r="K15990" t="s">
        <v>4448</v>
      </c>
      <c r="L15990" t="s">
        <v>4448</v>
      </c>
      <c r="M15990" t="s">
        <v>12785</v>
      </c>
      <c r="N15990" t="s">
        <v>12786</v>
      </c>
      <c r="O15990" t="s">
        <v>437</v>
      </c>
      <c r="P15990" t="s">
        <v>390</v>
      </c>
      <c r="Q15990" t="s">
        <v>2284</v>
      </c>
      <c r="R15990" t="s">
        <v>392</v>
      </c>
      <c r="S15990">
        <v>0</v>
      </c>
      <c r="U15990">
        <v>0</v>
      </c>
      <c r="V15990">
        <v>80</v>
      </c>
      <c r="W15990">
        <v>1</v>
      </c>
    </row>
    <row r="15991" spans="1:23" x14ac:dyDescent="0.25">
      <c r="A15991" t="s">
        <v>23</v>
      </c>
      <c r="B15991">
        <v>99</v>
      </c>
      <c r="C15991">
        <v>11020</v>
      </c>
      <c r="D15991">
        <v>202140</v>
      </c>
      <c r="E15991" t="s">
        <v>12784</v>
      </c>
      <c r="F15991">
        <v>27.5</v>
      </c>
      <c r="G15991">
        <v>20180101</v>
      </c>
      <c r="H15991">
        <v>99999999</v>
      </c>
      <c r="I15991" t="s">
        <v>64</v>
      </c>
      <c r="J15991" t="s">
        <v>2050</v>
      </c>
      <c r="K15991" t="s">
        <v>4448</v>
      </c>
      <c r="L15991" t="s">
        <v>4448</v>
      </c>
      <c r="M15991" t="s">
        <v>12785</v>
      </c>
      <c r="N15991" t="s">
        <v>12786</v>
      </c>
      <c r="O15991" t="s">
        <v>437</v>
      </c>
      <c r="P15991" t="s">
        <v>390</v>
      </c>
      <c r="Q15991" t="s">
        <v>2284</v>
      </c>
      <c r="R15991" t="s">
        <v>392</v>
      </c>
      <c r="S15991">
        <v>0</v>
      </c>
      <c r="U15991">
        <v>0</v>
      </c>
      <c r="V15991">
        <v>80</v>
      </c>
      <c r="W15991">
        <v>1</v>
      </c>
    </row>
    <row r="15992" spans="1:23" x14ac:dyDescent="0.25">
      <c r="A15992" t="s">
        <v>23</v>
      </c>
      <c r="B15992">
        <v>99</v>
      </c>
      <c r="C15992">
        <v>11060</v>
      </c>
      <c r="D15992">
        <v>202140</v>
      </c>
      <c r="E15992" t="s">
        <v>12784</v>
      </c>
      <c r="F15992">
        <v>27.5</v>
      </c>
      <c r="G15992">
        <v>20180101</v>
      </c>
      <c r="H15992">
        <v>99999999</v>
      </c>
      <c r="I15992" t="s">
        <v>64</v>
      </c>
      <c r="J15992" t="s">
        <v>2050</v>
      </c>
      <c r="K15992" t="s">
        <v>4448</v>
      </c>
      <c r="L15992" t="s">
        <v>4448</v>
      </c>
      <c r="M15992" t="s">
        <v>12785</v>
      </c>
      <c r="N15992" t="s">
        <v>12786</v>
      </c>
      <c r="O15992" t="s">
        <v>437</v>
      </c>
      <c r="P15992" t="s">
        <v>390</v>
      </c>
      <c r="Q15992" t="s">
        <v>2284</v>
      </c>
      <c r="R15992" t="s">
        <v>392</v>
      </c>
      <c r="S15992">
        <v>0</v>
      </c>
      <c r="U15992">
        <v>0</v>
      </c>
      <c r="V15992">
        <v>80</v>
      </c>
      <c r="W15992">
        <v>1</v>
      </c>
    </row>
    <row r="15993" spans="1:23" x14ac:dyDescent="0.25">
      <c r="A15993" t="s">
        <v>23</v>
      </c>
      <c r="B15993">
        <v>99</v>
      </c>
      <c r="C15993">
        <v>11010</v>
      </c>
      <c r="D15993">
        <v>202141</v>
      </c>
      <c r="E15993" t="s">
        <v>4456</v>
      </c>
      <c r="F15993">
        <v>30.5</v>
      </c>
      <c r="G15993">
        <v>20180101</v>
      </c>
      <c r="H15993">
        <v>99999999</v>
      </c>
      <c r="I15993" t="s">
        <v>64</v>
      </c>
      <c r="J15993" t="s">
        <v>2050</v>
      </c>
      <c r="K15993" t="s">
        <v>4448</v>
      </c>
      <c r="L15993" t="s">
        <v>4448</v>
      </c>
      <c r="M15993" t="s">
        <v>4457</v>
      </c>
      <c r="N15993" t="s">
        <v>4458</v>
      </c>
      <c r="O15993" t="s">
        <v>185</v>
      </c>
      <c r="P15993" t="s">
        <v>390</v>
      </c>
      <c r="Q15993" t="s">
        <v>2284</v>
      </c>
      <c r="R15993" t="s">
        <v>392</v>
      </c>
      <c r="S15993">
        <v>0</v>
      </c>
      <c r="U15993">
        <v>0</v>
      </c>
      <c r="V15993">
        <v>80</v>
      </c>
      <c r="W15993">
        <v>1</v>
      </c>
    </row>
    <row r="15994" spans="1:23" x14ac:dyDescent="0.25">
      <c r="A15994" t="s">
        <v>23</v>
      </c>
      <c r="B15994">
        <v>99</v>
      </c>
      <c r="C15994">
        <v>11020</v>
      </c>
      <c r="D15994">
        <v>202141</v>
      </c>
      <c r="E15994" t="s">
        <v>4456</v>
      </c>
      <c r="F15994">
        <v>30.5</v>
      </c>
      <c r="G15994">
        <v>20180101</v>
      </c>
      <c r="H15994">
        <v>99999999</v>
      </c>
      <c r="I15994" t="s">
        <v>64</v>
      </c>
      <c r="J15994" t="s">
        <v>2050</v>
      </c>
      <c r="K15994" t="s">
        <v>4448</v>
      </c>
      <c r="L15994" t="s">
        <v>4448</v>
      </c>
      <c r="M15994" t="s">
        <v>4457</v>
      </c>
      <c r="N15994" t="s">
        <v>4458</v>
      </c>
      <c r="O15994" t="s">
        <v>185</v>
      </c>
      <c r="P15994" t="s">
        <v>390</v>
      </c>
      <c r="Q15994" t="s">
        <v>2284</v>
      </c>
      <c r="R15994" t="s">
        <v>392</v>
      </c>
      <c r="S15994">
        <v>0</v>
      </c>
      <c r="U15994">
        <v>0</v>
      </c>
      <c r="V15994">
        <v>80</v>
      </c>
      <c r="W15994">
        <v>1</v>
      </c>
    </row>
    <row r="15995" spans="1:23" x14ac:dyDescent="0.25">
      <c r="A15995" t="s">
        <v>23</v>
      </c>
      <c r="B15995">
        <v>99</v>
      </c>
      <c r="C15995">
        <v>11060</v>
      </c>
      <c r="D15995">
        <v>202141</v>
      </c>
      <c r="E15995" t="s">
        <v>4456</v>
      </c>
      <c r="F15995">
        <v>30.5</v>
      </c>
      <c r="G15995">
        <v>20180101</v>
      </c>
      <c r="H15995">
        <v>99999999</v>
      </c>
      <c r="I15995" t="s">
        <v>64</v>
      </c>
      <c r="J15995" t="s">
        <v>2050</v>
      </c>
      <c r="K15995" t="s">
        <v>4448</v>
      </c>
      <c r="L15995" t="s">
        <v>4448</v>
      </c>
      <c r="M15995" t="s">
        <v>4457</v>
      </c>
      <c r="N15995" t="s">
        <v>4458</v>
      </c>
      <c r="O15995" t="s">
        <v>185</v>
      </c>
      <c r="P15995" t="s">
        <v>390</v>
      </c>
      <c r="Q15995" t="s">
        <v>2284</v>
      </c>
      <c r="R15995" t="s">
        <v>392</v>
      </c>
      <c r="S15995">
        <v>0</v>
      </c>
      <c r="U15995">
        <v>0</v>
      </c>
      <c r="V15995">
        <v>80</v>
      </c>
      <c r="W15995">
        <v>1</v>
      </c>
    </row>
    <row r="15996" spans="1:23" x14ac:dyDescent="0.25">
      <c r="A15996" t="s">
        <v>23</v>
      </c>
      <c r="B15996">
        <v>99</v>
      </c>
      <c r="C15996">
        <v>11010</v>
      </c>
      <c r="D15996">
        <v>202142</v>
      </c>
      <c r="E15996" t="s">
        <v>4459</v>
      </c>
      <c r="F15996">
        <v>35</v>
      </c>
      <c r="G15996">
        <v>20180101</v>
      </c>
      <c r="H15996">
        <v>99999999</v>
      </c>
      <c r="I15996" t="s">
        <v>64</v>
      </c>
      <c r="J15996" t="s">
        <v>2050</v>
      </c>
      <c r="K15996" t="s">
        <v>4448</v>
      </c>
      <c r="L15996" t="s">
        <v>4448</v>
      </c>
      <c r="M15996" t="s">
        <v>4460</v>
      </c>
      <c r="N15996" t="s">
        <v>64</v>
      </c>
      <c r="O15996" t="s">
        <v>2296</v>
      </c>
      <c r="P15996" t="s">
        <v>390</v>
      </c>
      <c r="Q15996" t="s">
        <v>2284</v>
      </c>
      <c r="R15996" t="s">
        <v>392</v>
      </c>
      <c r="S15996">
        <v>0</v>
      </c>
      <c r="U15996">
        <v>0</v>
      </c>
      <c r="V15996">
        <v>80</v>
      </c>
    </row>
    <row r="15997" spans="1:23" x14ac:dyDescent="0.25">
      <c r="A15997" t="s">
        <v>23</v>
      </c>
      <c r="B15997">
        <v>99</v>
      </c>
      <c r="C15997">
        <v>11020</v>
      </c>
      <c r="D15997">
        <v>202142</v>
      </c>
      <c r="E15997" t="s">
        <v>4459</v>
      </c>
      <c r="F15997">
        <v>35</v>
      </c>
      <c r="G15997">
        <v>20180101</v>
      </c>
      <c r="H15997">
        <v>99999999</v>
      </c>
      <c r="I15997" t="s">
        <v>64</v>
      </c>
      <c r="J15997" t="s">
        <v>2050</v>
      </c>
      <c r="K15997" t="s">
        <v>4448</v>
      </c>
      <c r="L15997" t="s">
        <v>4448</v>
      </c>
      <c r="M15997" t="s">
        <v>4460</v>
      </c>
      <c r="N15997" t="s">
        <v>64</v>
      </c>
      <c r="O15997" t="s">
        <v>2296</v>
      </c>
      <c r="P15997" t="s">
        <v>390</v>
      </c>
      <c r="Q15997" t="s">
        <v>2284</v>
      </c>
      <c r="R15997" t="s">
        <v>392</v>
      </c>
      <c r="S15997">
        <v>0</v>
      </c>
      <c r="U15997">
        <v>0</v>
      </c>
      <c r="V15997">
        <v>80</v>
      </c>
    </row>
    <row r="15998" spans="1:23" x14ac:dyDescent="0.25">
      <c r="A15998" t="s">
        <v>23</v>
      </c>
      <c r="B15998">
        <v>99</v>
      </c>
      <c r="C15998">
        <v>11060</v>
      </c>
      <c r="D15998">
        <v>202142</v>
      </c>
      <c r="E15998" t="s">
        <v>4459</v>
      </c>
      <c r="F15998">
        <v>35</v>
      </c>
      <c r="G15998">
        <v>20180101</v>
      </c>
      <c r="H15998">
        <v>99999999</v>
      </c>
      <c r="I15998" t="s">
        <v>64</v>
      </c>
      <c r="J15998" t="s">
        <v>2050</v>
      </c>
      <c r="K15998" t="s">
        <v>4448</v>
      </c>
      <c r="L15998" t="s">
        <v>4448</v>
      </c>
      <c r="M15998" t="s">
        <v>4460</v>
      </c>
      <c r="N15998" t="s">
        <v>64</v>
      </c>
      <c r="O15998" t="s">
        <v>2296</v>
      </c>
      <c r="P15998" t="s">
        <v>390</v>
      </c>
      <c r="Q15998" t="s">
        <v>2284</v>
      </c>
      <c r="R15998" t="s">
        <v>392</v>
      </c>
      <c r="S15998">
        <v>0</v>
      </c>
      <c r="U15998">
        <v>0</v>
      </c>
      <c r="V15998">
        <v>80</v>
      </c>
    </row>
    <row r="15999" spans="1:23" x14ac:dyDescent="0.25">
      <c r="A15999" t="s">
        <v>23</v>
      </c>
      <c r="B15999">
        <v>99</v>
      </c>
      <c r="C15999">
        <v>11010</v>
      </c>
      <c r="D15999">
        <v>202144</v>
      </c>
      <c r="E15999" t="s">
        <v>4797</v>
      </c>
      <c r="F15999">
        <v>27</v>
      </c>
      <c r="G15999">
        <v>20180101</v>
      </c>
      <c r="H15999">
        <v>99999999</v>
      </c>
      <c r="I15999" t="s">
        <v>25</v>
      </c>
      <c r="J15999" t="s">
        <v>4763</v>
      </c>
      <c r="K15999" t="s">
        <v>4798</v>
      </c>
      <c r="L15999" t="s">
        <v>4799</v>
      </c>
      <c r="M15999" t="s">
        <v>4800</v>
      </c>
      <c r="N15999" t="s">
        <v>4801</v>
      </c>
      <c r="O15999" t="s">
        <v>142</v>
      </c>
      <c r="P15999" t="s">
        <v>390</v>
      </c>
      <c r="Q15999" t="s">
        <v>2284</v>
      </c>
      <c r="R15999" t="s">
        <v>392</v>
      </c>
      <c r="S15999">
        <v>23.78</v>
      </c>
      <c r="U15999">
        <v>0</v>
      </c>
      <c r="V15999">
        <v>80</v>
      </c>
    </row>
    <row r="16000" spans="1:23" x14ac:dyDescent="0.25">
      <c r="A16000" t="s">
        <v>23</v>
      </c>
      <c r="B16000">
        <v>99</v>
      </c>
      <c r="C16000">
        <v>11020</v>
      </c>
      <c r="D16000">
        <v>202144</v>
      </c>
      <c r="E16000" t="s">
        <v>4797</v>
      </c>
      <c r="F16000">
        <v>27</v>
      </c>
      <c r="G16000">
        <v>20180101</v>
      </c>
      <c r="H16000">
        <v>99999999</v>
      </c>
      <c r="I16000" t="s">
        <v>25</v>
      </c>
      <c r="J16000" t="s">
        <v>4763</v>
      </c>
      <c r="K16000" t="s">
        <v>4798</v>
      </c>
      <c r="L16000" t="s">
        <v>4799</v>
      </c>
      <c r="M16000" t="s">
        <v>4800</v>
      </c>
      <c r="N16000" t="s">
        <v>4801</v>
      </c>
      <c r="O16000" t="s">
        <v>142</v>
      </c>
      <c r="P16000" t="s">
        <v>390</v>
      </c>
      <c r="Q16000" t="s">
        <v>2284</v>
      </c>
      <c r="R16000" t="s">
        <v>392</v>
      </c>
      <c r="S16000">
        <v>23.78</v>
      </c>
      <c r="U16000">
        <v>0</v>
      </c>
      <c r="V16000">
        <v>80</v>
      </c>
    </row>
    <row r="16001" spans="1:23" x14ac:dyDescent="0.25">
      <c r="A16001" t="s">
        <v>23</v>
      </c>
      <c r="B16001">
        <v>99</v>
      </c>
      <c r="C16001">
        <v>11060</v>
      </c>
      <c r="D16001">
        <v>202144</v>
      </c>
      <c r="E16001" t="s">
        <v>4797</v>
      </c>
      <c r="F16001">
        <v>27</v>
      </c>
      <c r="G16001">
        <v>20180101</v>
      </c>
      <c r="H16001">
        <v>99999999</v>
      </c>
      <c r="I16001" t="s">
        <v>25</v>
      </c>
      <c r="J16001" t="s">
        <v>4763</v>
      </c>
      <c r="K16001" t="s">
        <v>4798</v>
      </c>
      <c r="L16001" t="s">
        <v>4799</v>
      </c>
      <c r="M16001" t="s">
        <v>4800</v>
      </c>
      <c r="N16001" t="s">
        <v>4801</v>
      </c>
      <c r="O16001" t="s">
        <v>142</v>
      </c>
      <c r="P16001" t="s">
        <v>390</v>
      </c>
      <c r="Q16001" t="s">
        <v>2284</v>
      </c>
      <c r="R16001" t="s">
        <v>392</v>
      </c>
      <c r="S16001">
        <v>23.78</v>
      </c>
      <c r="U16001">
        <v>0</v>
      </c>
      <c r="V16001">
        <v>80</v>
      </c>
    </row>
    <row r="16002" spans="1:23" x14ac:dyDescent="0.25">
      <c r="A16002" t="s">
        <v>23</v>
      </c>
      <c r="B16002">
        <v>99</v>
      </c>
      <c r="C16002">
        <v>11010</v>
      </c>
      <c r="D16002">
        <v>202145</v>
      </c>
      <c r="E16002" t="s">
        <v>4802</v>
      </c>
      <c r="F16002">
        <v>25</v>
      </c>
      <c r="G16002">
        <v>20180101</v>
      </c>
      <c r="H16002">
        <v>99999999</v>
      </c>
      <c r="I16002" t="s">
        <v>25</v>
      </c>
      <c r="J16002" t="s">
        <v>4763</v>
      </c>
      <c r="K16002" t="s">
        <v>4798</v>
      </c>
      <c r="L16002" t="s">
        <v>4799</v>
      </c>
      <c r="M16002" t="s">
        <v>4800</v>
      </c>
      <c r="N16002" t="s">
        <v>4803</v>
      </c>
      <c r="O16002" t="s">
        <v>142</v>
      </c>
      <c r="P16002" t="s">
        <v>390</v>
      </c>
      <c r="Q16002" t="s">
        <v>2284</v>
      </c>
      <c r="R16002" t="s">
        <v>392</v>
      </c>
      <c r="S16002">
        <v>23.78</v>
      </c>
      <c r="U16002">
        <v>0</v>
      </c>
      <c r="V16002">
        <v>80</v>
      </c>
    </row>
    <row r="16003" spans="1:23" x14ac:dyDescent="0.25">
      <c r="A16003" t="s">
        <v>23</v>
      </c>
      <c r="B16003">
        <v>99</v>
      </c>
      <c r="C16003">
        <v>11020</v>
      </c>
      <c r="D16003">
        <v>202145</v>
      </c>
      <c r="E16003" t="s">
        <v>4802</v>
      </c>
      <c r="F16003">
        <v>25</v>
      </c>
      <c r="G16003">
        <v>20180101</v>
      </c>
      <c r="H16003">
        <v>99999999</v>
      </c>
      <c r="I16003" t="s">
        <v>25</v>
      </c>
      <c r="J16003" t="s">
        <v>4763</v>
      </c>
      <c r="K16003" t="s">
        <v>4798</v>
      </c>
      <c r="L16003" t="s">
        <v>4799</v>
      </c>
      <c r="M16003" t="s">
        <v>4800</v>
      </c>
      <c r="N16003" t="s">
        <v>4803</v>
      </c>
      <c r="O16003" t="s">
        <v>142</v>
      </c>
      <c r="P16003" t="s">
        <v>390</v>
      </c>
      <c r="Q16003" t="s">
        <v>2284</v>
      </c>
      <c r="R16003" t="s">
        <v>392</v>
      </c>
      <c r="S16003">
        <v>23.78</v>
      </c>
      <c r="U16003">
        <v>0</v>
      </c>
      <c r="V16003">
        <v>80</v>
      </c>
    </row>
    <row r="16004" spans="1:23" x14ac:dyDescent="0.25">
      <c r="A16004" t="s">
        <v>23</v>
      </c>
      <c r="B16004">
        <v>99</v>
      </c>
      <c r="C16004">
        <v>11060</v>
      </c>
      <c r="D16004">
        <v>202145</v>
      </c>
      <c r="E16004" t="s">
        <v>4802</v>
      </c>
      <c r="F16004">
        <v>25</v>
      </c>
      <c r="G16004">
        <v>20180101</v>
      </c>
      <c r="H16004">
        <v>99999999</v>
      </c>
      <c r="I16004" t="s">
        <v>25</v>
      </c>
      <c r="J16004" t="s">
        <v>4763</v>
      </c>
      <c r="K16004" t="s">
        <v>4798</v>
      </c>
      <c r="L16004" t="s">
        <v>4799</v>
      </c>
      <c r="M16004" t="s">
        <v>4800</v>
      </c>
      <c r="N16004" t="s">
        <v>4803</v>
      </c>
      <c r="O16004" t="s">
        <v>142</v>
      </c>
      <c r="P16004" t="s">
        <v>390</v>
      </c>
      <c r="Q16004" t="s">
        <v>2284</v>
      </c>
      <c r="R16004" t="s">
        <v>392</v>
      </c>
      <c r="S16004">
        <v>23.78</v>
      </c>
      <c r="U16004">
        <v>0</v>
      </c>
      <c r="V16004">
        <v>80</v>
      </c>
    </row>
    <row r="16005" spans="1:23" x14ac:dyDescent="0.25">
      <c r="A16005" t="s">
        <v>23</v>
      </c>
      <c r="B16005">
        <v>99</v>
      </c>
      <c r="C16005">
        <v>11010</v>
      </c>
      <c r="D16005">
        <v>202146</v>
      </c>
      <c r="E16005" t="s">
        <v>4804</v>
      </c>
      <c r="F16005">
        <v>27</v>
      </c>
      <c r="G16005">
        <v>20180101</v>
      </c>
      <c r="H16005">
        <v>99999999</v>
      </c>
      <c r="I16005" t="s">
        <v>25</v>
      </c>
      <c r="J16005" t="s">
        <v>4763</v>
      </c>
      <c r="K16005" t="s">
        <v>4798</v>
      </c>
      <c r="L16005" t="s">
        <v>4799</v>
      </c>
      <c r="M16005" t="s">
        <v>4800</v>
      </c>
      <c r="N16005" t="s">
        <v>4805</v>
      </c>
      <c r="O16005" t="s">
        <v>142</v>
      </c>
      <c r="P16005" t="s">
        <v>390</v>
      </c>
      <c r="Q16005" t="s">
        <v>2284</v>
      </c>
      <c r="R16005" t="s">
        <v>392</v>
      </c>
      <c r="S16005">
        <v>23.78</v>
      </c>
      <c r="U16005">
        <v>0</v>
      </c>
      <c r="V16005">
        <v>80</v>
      </c>
    </row>
    <row r="16006" spans="1:23" x14ac:dyDescent="0.25">
      <c r="A16006" t="s">
        <v>23</v>
      </c>
      <c r="B16006">
        <v>99</v>
      </c>
      <c r="C16006">
        <v>11020</v>
      </c>
      <c r="D16006">
        <v>202146</v>
      </c>
      <c r="E16006" t="s">
        <v>4804</v>
      </c>
      <c r="F16006">
        <v>27</v>
      </c>
      <c r="G16006">
        <v>20180101</v>
      </c>
      <c r="H16006">
        <v>99999999</v>
      </c>
      <c r="I16006" t="s">
        <v>25</v>
      </c>
      <c r="J16006" t="s">
        <v>4763</v>
      </c>
      <c r="K16006" t="s">
        <v>4798</v>
      </c>
      <c r="L16006" t="s">
        <v>4799</v>
      </c>
      <c r="M16006" t="s">
        <v>4800</v>
      </c>
      <c r="N16006" t="s">
        <v>4805</v>
      </c>
      <c r="O16006" t="s">
        <v>142</v>
      </c>
      <c r="P16006" t="s">
        <v>390</v>
      </c>
      <c r="Q16006" t="s">
        <v>2284</v>
      </c>
      <c r="R16006" t="s">
        <v>392</v>
      </c>
      <c r="S16006">
        <v>23.78</v>
      </c>
      <c r="U16006">
        <v>0</v>
      </c>
      <c r="V16006">
        <v>80</v>
      </c>
    </row>
    <row r="16007" spans="1:23" x14ac:dyDescent="0.25">
      <c r="A16007" t="s">
        <v>23</v>
      </c>
      <c r="B16007">
        <v>99</v>
      </c>
      <c r="C16007">
        <v>11060</v>
      </c>
      <c r="D16007">
        <v>202146</v>
      </c>
      <c r="E16007" t="s">
        <v>4804</v>
      </c>
      <c r="F16007">
        <v>27</v>
      </c>
      <c r="G16007">
        <v>20180101</v>
      </c>
      <c r="H16007">
        <v>99999999</v>
      </c>
      <c r="I16007" t="s">
        <v>25</v>
      </c>
      <c r="J16007" t="s">
        <v>4763</v>
      </c>
      <c r="K16007" t="s">
        <v>4798</v>
      </c>
      <c r="L16007" t="s">
        <v>4799</v>
      </c>
      <c r="M16007" t="s">
        <v>4800</v>
      </c>
      <c r="N16007" t="s">
        <v>4805</v>
      </c>
      <c r="O16007" t="s">
        <v>142</v>
      </c>
      <c r="P16007" t="s">
        <v>390</v>
      </c>
      <c r="Q16007" t="s">
        <v>2284</v>
      </c>
      <c r="R16007" t="s">
        <v>392</v>
      </c>
      <c r="S16007">
        <v>23.78</v>
      </c>
      <c r="U16007">
        <v>0</v>
      </c>
      <c r="V16007">
        <v>80</v>
      </c>
    </row>
    <row r="16008" spans="1:23" x14ac:dyDescent="0.25">
      <c r="A16008" t="s">
        <v>23</v>
      </c>
      <c r="B16008">
        <v>99</v>
      </c>
      <c r="C16008">
        <v>11010</v>
      </c>
      <c r="D16008">
        <v>202147</v>
      </c>
      <c r="E16008" t="s">
        <v>4771</v>
      </c>
      <c r="F16008">
        <v>30</v>
      </c>
      <c r="G16008">
        <v>20180101</v>
      </c>
      <c r="H16008">
        <v>99999999</v>
      </c>
      <c r="I16008" t="s">
        <v>64</v>
      </c>
      <c r="J16008" t="s">
        <v>2050</v>
      </c>
      <c r="K16008" t="s">
        <v>2350</v>
      </c>
      <c r="L16008" t="s">
        <v>2350</v>
      </c>
      <c r="M16008" t="s">
        <v>4772</v>
      </c>
      <c r="O16008" t="s">
        <v>142</v>
      </c>
      <c r="P16008" t="s">
        <v>390</v>
      </c>
      <c r="Q16008" t="s">
        <v>2284</v>
      </c>
      <c r="R16008" t="s">
        <v>392</v>
      </c>
      <c r="S16008">
        <v>31.42</v>
      </c>
      <c r="U16008">
        <v>0</v>
      </c>
      <c r="V16008">
        <v>80</v>
      </c>
      <c r="W16008">
        <v>1</v>
      </c>
    </row>
    <row r="16009" spans="1:23" x14ac:dyDescent="0.25">
      <c r="A16009" t="s">
        <v>23</v>
      </c>
      <c r="B16009">
        <v>99</v>
      </c>
      <c r="C16009">
        <v>11020</v>
      </c>
      <c r="D16009">
        <v>202147</v>
      </c>
      <c r="E16009" t="s">
        <v>4771</v>
      </c>
      <c r="F16009">
        <v>30</v>
      </c>
      <c r="G16009">
        <v>20180101</v>
      </c>
      <c r="H16009">
        <v>99999999</v>
      </c>
      <c r="I16009" t="s">
        <v>64</v>
      </c>
      <c r="J16009" t="s">
        <v>2050</v>
      </c>
      <c r="K16009" t="s">
        <v>2350</v>
      </c>
      <c r="L16009" t="s">
        <v>2350</v>
      </c>
      <c r="M16009" t="s">
        <v>4772</v>
      </c>
      <c r="O16009" t="s">
        <v>142</v>
      </c>
      <c r="P16009" t="s">
        <v>390</v>
      </c>
      <c r="Q16009" t="s">
        <v>2284</v>
      </c>
      <c r="R16009" t="s">
        <v>392</v>
      </c>
      <c r="S16009">
        <v>31.42</v>
      </c>
      <c r="U16009">
        <v>0</v>
      </c>
      <c r="V16009">
        <v>80</v>
      </c>
      <c r="W16009">
        <v>1</v>
      </c>
    </row>
    <row r="16010" spans="1:23" x14ac:dyDescent="0.25">
      <c r="A16010" t="s">
        <v>23</v>
      </c>
      <c r="B16010">
        <v>99</v>
      </c>
      <c r="C16010">
        <v>11060</v>
      </c>
      <c r="D16010">
        <v>202147</v>
      </c>
      <c r="E16010" t="s">
        <v>4771</v>
      </c>
      <c r="F16010">
        <v>30</v>
      </c>
      <c r="G16010">
        <v>20180101</v>
      </c>
      <c r="H16010">
        <v>99999999</v>
      </c>
      <c r="I16010" t="s">
        <v>64</v>
      </c>
      <c r="J16010" t="s">
        <v>2050</v>
      </c>
      <c r="K16010" t="s">
        <v>2350</v>
      </c>
      <c r="L16010" t="s">
        <v>2350</v>
      </c>
      <c r="M16010" t="s">
        <v>4772</v>
      </c>
      <c r="O16010" t="s">
        <v>142</v>
      </c>
      <c r="P16010" t="s">
        <v>390</v>
      </c>
      <c r="Q16010" t="s">
        <v>2284</v>
      </c>
      <c r="R16010" t="s">
        <v>392</v>
      </c>
      <c r="S16010">
        <v>31.42</v>
      </c>
      <c r="U16010">
        <v>0</v>
      </c>
      <c r="V16010">
        <v>80</v>
      </c>
      <c r="W16010">
        <v>1</v>
      </c>
    </row>
    <row r="16011" spans="1:23" x14ac:dyDescent="0.25">
      <c r="A16011" t="s">
        <v>23</v>
      </c>
      <c r="B16011">
        <v>99</v>
      </c>
      <c r="C16011">
        <v>11010</v>
      </c>
      <c r="D16011">
        <v>203001</v>
      </c>
      <c r="E16011" t="s">
        <v>2449</v>
      </c>
      <c r="F16011">
        <v>30</v>
      </c>
      <c r="G16011">
        <v>20180101</v>
      </c>
      <c r="H16011">
        <v>99999999</v>
      </c>
      <c r="I16011" t="s">
        <v>25</v>
      </c>
      <c r="J16011" t="s">
        <v>2050</v>
      </c>
      <c r="K16011" t="s">
        <v>2450</v>
      </c>
      <c r="L16011" t="s">
        <v>2451</v>
      </c>
      <c r="M16011" t="s">
        <v>2452</v>
      </c>
      <c r="O16011" t="s">
        <v>2294</v>
      </c>
      <c r="P16011" t="s">
        <v>390</v>
      </c>
      <c r="Q16011" t="s">
        <v>2284</v>
      </c>
      <c r="R16011" t="s">
        <v>392</v>
      </c>
      <c r="S16011">
        <v>44</v>
      </c>
      <c r="U16011">
        <v>0</v>
      </c>
      <c r="V16011">
        <v>80</v>
      </c>
      <c r="W16011">
        <v>1</v>
      </c>
    </row>
    <row r="16012" spans="1:23" x14ac:dyDescent="0.25">
      <c r="A16012" t="s">
        <v>23</v>
      </c>
      <c r="B16012">
        <v>99</v>
      </c>
      <c r="C16012">
        <v>11020</v>
      </c>
      <c r="D16012">
        <v>203001</v>
      </c>
      <c r="E16012" t="s">
        <v>2449</v>
      </c>
      <c r="F16012">
        <v>30</v>
      </c>
      <c r="G16012">
        <v>20180101</v>
      </c>
      <c r="H16012">
        <v>99999999</v>
      </c>
      <c r="I16012" t="s">
        <v>25</v>
      </c>
      <c r="J16012" t="s">
        <v>2050</v>
      </c>
      <c r="K16012" t="s">
        <v>2450</v>
      </c>
      <c r="L16012" t="s">
        <v>2451</v>
      </c>
      <c r="M16012" t="s">
        <v>2452</v>
      </c>
      <c r="O16012" t="s">
        <v>2294</v>
      </c>
      <c r="P16012" t="s">
        <v>390</v>
      </c>
      <c r="Q16012" t="s">
        <v>2284</v>
      </c>
      <c r="R16012" t="s">
        <v>392</v>
      </c>
      <c r="S16012">
        <v>44</v>
      </c>
      <c r="U16012">
        <v>0</v>
      </c>
      <c r="V16012">
        <v>80</v>
      </c>
      <c r="W16012">
        <v>1</v>
      </c>
    </row>
    <row r="16013" spans="1:23" x14ac:dyDescent="0.25">
      <c r="A16013" t="s">
        <v>23</v>
      </c>
      <c r="B16013">
        <v>99</v>
      </c>
      <c r="C16013">
        <v>11060</v>
      </c>
      <c r="D16013">
        <v>203001</v>
      </c>
      <c r="E16013" t="s">
        <v>2449</v>
      </c>
      <c r="F16013">
        <v>30</v>
      </c>
      <c r="G16013">
        <v>20180101</v>
      </c>
      <c r="H16013">
        <v>99999999</v>
      </c>
      <c r="I16013" t="s">
        <v>25</v>
      </c>
      <c r="J16013" t="s">
        <v>2050</v>
      </c>
      <c r="K16013" t="s">
        <v>2450</v>
      </c>
      <c r="L16013" t="s">
        <v>2451</v>
      </c>
      <c r="M16013" t="s">
        <v>2452</v>
      </c>
      <c r="O16013" t="s">
        <v>2294</v>
      </c>
      <c r="P16013" t="s">
        <v>390</v>
      </c>
      <c r="Q16013" t="s">
        <v>2284</v>
      </c>
      <c r="R16013" t="s">
        <v>392</v>
      </c>
      <c r="S16013">
        <v>44</v>
      </c>
      <c r="U16013">
        <v>0</v>
      </c>
      <c r="V16013">
        <v>80</v>
      </c>
      <c r="W16013">
        <v>1</v>
      </c>
    </row>
    <row r="16014" spans="1:23" x14ac:dyDescent="0.25">
      <c r="A16014" t="s">
        <v>23</v>
      </c>
      <c r="B16014">
        <v>99</v>
      </c>
      <c r="C16014">
        <v>11010</v>
      </c>
      <c r="D16014">
        <v>203003</v>
      </c>
      <c r="E16014" t="s">
        <v>14250</v>
      </c>
      <c r="F16014">
        <v>30</v>
      </c>
      <c r="G16014">
        <v>20180101</v>
      </c>
      <c r="H16014">
        <v>99999999</v>
      </c>
      <c r="I16014" t="s">
        <v>64</v>
      </c>
      <c r="J16014" t="s">
        <v>2050</v>
      </c>
      <c r="K16014" t="s">
        <v>2450</v>
      </c>
      <c r="L16014" t="s">
        <v>2451</v>
      </c>
      <c r="M16014" t="s">
        <v>2452</v>
      </c>
      <c r="O16014" t="s">
        <v>142</v>
      </c>
      <c r="P16014" t="s">
        <v>390</v>
      </c>
      <c r="Q16014" t="s">
        <v>2284</v>
      </c>
      <c r="R16014" t="s">
        <v>392</v>
      </c>
      <c r="S16014">
        <v>44</v>
      </c>
      <c r="U16014">
        <v>0</v>
      </c>
      <c r="V16014">
        <v>80</v>
      </c>
      <c r="W16014">
        <v>1</v>
      </c>
    </row>
    <row r="16015" spans="1:23" x14ac:dyDescent="0.25">
      <c r="A16015" t="s">
        <v>23</v>
      </c>
      <c r="B16015">
        <v>99</v>
      </c>
      <c r="C16015">
        <v>11020</v>
      </c>
      <c r="D16015">
        <v>203003</v>
      </c>
      <c r="E16015" t="s">
        <v>14250</v>
      </c>
      <c r="F16015">
        <v>30</v>
      </c>
      <c r="G16015">
        <v>20180101</v>
      </c>
      <c r="H16015">
        <v>99999999</v>
      </c>
      <c r="I16015" t="s">
        <v>64</v>
      </c>
      <c r="J16015" t="s">
        <v>2050</v>
      </c>
      <c r="K16015" t="s">
        <v>2450</v>
      </c>
      <c r="L16015" t="s">
        <v>2451</v>
      </c>
      <c r="M16015" t="s">
        <v>2452</v>
      </c>
      <c r="O16015" t="s">
        <v>142</v>
      </c>
      <c r="P16015" t="s">
        <v>390</v>
      </c>
      <c r="Q16015" t="s">
        <v>2284</v>
      </c>
      <c r="R16015" t="s">
        <v>392</v>
      </c>
      <c r="S16015">
        <v>44</v>
      </c>
      <c r="U16015">
        <v>0</v>
      </c>
      <c r="V16015">
        <v>80</v>
      </c>
      <c r="W16015">
        <v>1</v>
      </c>
    </row>
    <row r="16016" spans="1:23" x14ac:dyDescent="0.25">
      <c r="A16016" t="s">
        <v>23</v>
      </c>
      <c r="B16016">
        <v>99</v>
      </c>
      <c r="C16016">
        <v>11060</v>
      </c>
      <c r="D16016">
        <v>203003</v>
      </c>
      <c r="E16016" t="s">
        <v>14250</v>
      </c>
      <c r="F16016">
        <v>30</v>
      </c>
      <c r="G16016">
        <v>20180101</v>
      </c>
      <c r="H16016">
        <v>99999999</v>
      </c>
      <c r="I16016" t="s">
        <v>64</v>
      </c>
      <c r="J16016" t="s">
        <v>2050</v>
      </c>
      <c r="K16016" t="s">
        <v>2450</v>
      </c>
      <c r="L16016" t="s">
        <v>2451</v>
      </c>
      <c r="M16016" t="s">
        <v>2452</v>
      </c>
      <c r="O16016" t="s">
        <v>142</v>
      </c>
      <c r="P16016" t="s">
        <v>390</v>
      </c>
      <c r="Q16016" t="s">
        <v>2284</v>
      </c>
      <c r="R16016" t="s">
        <v>392</v>
      </c>
      <c r="S16016">
        <v>44</v>
      </c>
      <c r="U16016">
        <v>0</v>
      </c>
      <c r="V16016">
        <v>80</v>
      </c>
      <c r="W16016">
        <v>1</v>
      </c>
    </row>
    <row r="16017" spans="1:23" x14ac:dyDescent="0.25">
      <c r="A16017" t="s">
        <v>23</v>
      </c>
      <c r="B16017">
        <v>99</v>
      </c>
      <c r="C16017">
        <v>11010</v>
      </c>
      <c r="D16017">
        <v>203004</v>
      </c>
      <c r="E16017" t="s">
        <v>5445</v>
      </c>
      <c r="F16017">
        <v>30</v>
      </c>
      <c r="G16017">
        <v>20180101</v>
      </c>
      <c r="H16017">
        <v>99999999</v>
      </c>
      <c r="I16017" t="s">
        <v>64</v>
      </c>
      <c r="J16017" t="s">
        <v>2050</v>
      </c>
      <c r="K16017" t="s">
        <v>2450</v>
      </c>
      <c r="L16017" t="s">
        <v>2451</v>
      </c>
      <c r="M16017" t="s">
        <v>2452</v>
      </c>
      <c r="O16017" t="s">
        <v>2283</v>
      </c>
      <c r="P16017" t="s">
        <v>390</v>
      </c>
      <c r="Q16017" t="s">
        <v>2284</v>
      </c>
      <c r="R16017" t="s">
        <v>392</v>
      </c>
      <c r="S16017">
        <v>27.74</v>
      </c>
      <c r="U16017">
        <v>0</v>
      </c>
      <c r="V16017">
        <v>80</v>
      </c>
      <c r="W16017">
        <v>1</v>
      </c>
    </row>
    <row r="16018" spans="1:23" x14ac:dyDescent="0.25">
      <c r="A16018" t="s">
        <v>23</v>
      </c>
      <c r="B16018">
        <v>99</v>
      </c>
      <c r="C16018">
        <v>11020</v>
      </c>
      <c r="D16018">
        <v>203004</v>
      </c>
      <c r="E16018" t="s">
        <v>5445</v>
      </c>
      <c r="F16018">
        <v>30</v>
      </c>
      <c r="G16018">
        <v>20180101</v>
      </c>
      <c r="H16018">
        <v>99999999</v>
      </c>
      <c r="I16018" t="s">
        <v>64</v>
      </c>
      <c r="J16018" t="s">
        <v>2050</v>
      </c>
      <c r="K16018" t="s">
        <v>2450</v>
      </c>
      <c r="L16018" t="s">
        <v>2451</v>
      </c>
      <c r="M16018" t="s">
        <v>2452</v>
      </c>
      <c r="O16018" t="s">
        <v>2283</v>
      </c>
      <c r="P16018" t="s">
        <v>390</v>
      </c>
      <c r="Q16018" t="s">
        <v>2284</v>
      </c>
      <c r="R16018" t="s">
        <v>392</v>
      </c>
      <c r="S16018">
        <v>27.74</v>
      </c>
      <c r="U16018">
        <v>0</v>
      </c>
      <c r="V16018">
        <v>80</v>
      </c>
      <c r="W16018">
        <v>1</v>
      </c>
    </row>
    <row r="16019" spans="1:23" x14ac:dyDescent="0.25">
      <c r="A16019" t="s">
        <v>23</v>
      </c>
      <c r="B16019">
        <v>99</v>
      </c>
      <c r="C16019">
        <v>11060</v>
      </c>
      <c r="D16019">
        <v>203004</v>
      </c>
      <c r="E16019" t="s">
        <v>5445</v>
      </c>
      <c r="F16019">
        <v>30</v>
      </c>
      <c r="G16019">
        <v>20180101</v>
      </c>
      <c r="H16019">
        <v>99999999</v>
      </c>
      <c r="I16019" t="s">
        <v>64</v>
      </c>
      <c r="J16019" t="s">
        <v>2050</v>
      </c>
      <c r="K16019" t="s">
        <v>2450</v>
      </c>
      <c r="L16019" t="s">
        <v>2451</v>
      </c>
      <c r="M16019" t="s">
        <v>2452</v>
      </c>
      <c r="O16019" t="s">
        <v>2283</v>
      </c>
      <c r="P16019" t="s">
        <v>390</v>
      </c>
      <c r="Q16019" t="s">
        <v>2284</v>
      </c>
      <c r="R16019" t="s">
        <v>392</v>
      </c>
      <c r="S16019">
        <v>27.74</v>
      </c>
      <c r="U16019">
        <v>0</v>
      </c>
      <c r="V16019">
        <v>80</v>
      </c>
      <c r="W16019">
        <v>1</v>
      </c>
    </row>
    <row r="16020" spans="1:23" x14ac:dyDescent="0.25">
      <c r="A16020" t="s">
        <v>23</v>
      </c>
      <c r="B16020">
        <v>99</v>
      </c>
      <c r="C16020">
        <v>11010</v>
      </c>
      <c r="D16020">
        <v>203005</v>
      </c>
      <c r="E16020" t="s">
        <v>4951</v>
      </c>
      <c r="F16020">
        <v>30</v>
      </c>
      <c r="G16020">
        <v>20180101</v>
      </c>
      <c r="H16020">
        <v>99999999</v>
      </c>
      <c r="I16020" t="s">
        <v>64</v>
      </c>
      <c r="J16020" t="s">
        <v>2050</v>
      </c>
      <c r="K16020" t="s">
        <v>2450</v>
      </c>
      <c r="L16020" t="s">
        <v>2451</v>
      </c>
      <c r="M16020" t="s">
        <v>4952</v>
      </c>
      <c r="N16020" t="s">
        <v>4953</v>
      </c>
      <c r="O16020" t="s">
        <v>437</v>
      </c>
      <c r="P16020" t="s">
        <v>390</v>
      </c>
      <c r="Q16020" t="s">
        <v>2284</v>
      </c>
      <c r="R16020" t="s">
        <v>392</v>
      </c>
      <c r="S16020">
        <v>22</v>
      </c>
      <c r="U16020">
        <v>0</v>
      </c>
      <c r="V16020">
        <v>80</v>
      </c>
      <c r="W16020">
        <v>1</v>
      </c>
    </row>
    <row r="16021" spans="1:23" x14ac:dyDescent="0.25">
      <c r="A16021" t="s">
        <v>23</v>
      </c>
      <c r="B16021">
        <v>99</v>
      </c>
      <c r="C16021">
        <v>11020</v>
      </c>
      <c r="D16021">
        <v>203005</v>
      </c>
      <c r="E16021" t="s">
        <v>4951</v>
      </c>
      <c r="F16021">
        <v>30</v>
      </c>
      <c r="G16021">
        <v>20180101</v>
      </c>
      <c r="H16021">
        <v>99999999</v>
      </c>
      <c r="I16021" t="s">
        <v>64</v>
      </c>
      <c r="J16021" t="s">
        <v>2050</v>
      </c>
      <c r="K16021" t="s">
        <v>2450</v>
      </c>
      <c r="L16021" t="s">
        <v>2451</v>
      </c>
      <c r="M16021" t="s">
        <v>4952</v>
      </c>
      <c r="N16021" t="s">
        <v>4953</v>
      </c>
      <c r="O16021" t="s">
        <v>437</v>
      </c>
      <c r="P16021" t="s">
        <v>390</v>
      </c>
      <c r="Q16021" t="s">
        <v>2284</v>
      </c>
      <c r="R16021" t="s">
        <v>392</v>
      </c>
      <c r="S16021">
        <v>22</v>
      </c>
      <c r="U16021">
        <v>0</v>
      </c>
      <c r="V16021">
        <v>80</v>
      </c>
      <c r="W16021">
        <v>1</v>
      </c>
    </row>
    <row r="16022" spans="1:23" x14ac:dyDescent="0.25">
      <c r="A16022" t="s">
        <v>23</v>
      </c>
      <c r="B16022">
        <v>99</v>
      </c>
      <c r="C16022">
        <v>11060</v>
      </c>
      <c r="D16022">
        <v>203005</v>
      </c>
      <c r="E16022" t="s">
        <v>4951</v>
      </c>
      <c r="F16022">
        <v>30</v>
      </c>
      <c r="G16022">
        <v>20180101</v>
      </c>
      <c r="H16022">
        <v>99999999</v>
      </c>
      <c r="I16022" t="s">
        <v>64</v>
      </c>
      <c r="J16022" t="s">
        <v>2050</v>
      </c>
      <c r="K16022" t="s">
        <v>2450</v>
      </c>
      <c r="L16022" t="s">
        <v>2451</v>
      </c>
      <c r="M16022" t="s">
        <v>4952</v>
      </c>
      <c r="N16022" t="s">
        <v>4953</v>
      </c>
      <c r="O16022" t="s">
        <v>437</v>
      </c>
      <c r="P16022" t="s">
        <v>390</v>
      </c>
      <c r="Q16022" t="s">
        <v>2284</v>
      </c>
      <c r="R16022" t="s">
        <v>392</v>
      </c>
      <c r="S16022">
        <v>22</v>
      </c>
      <c r="U16022">
        <v>0</v>
      </c>
      <c r="V16022">
        <v>80</v>
      </c>
      <c r="W16022">
        <v>1</v>
      </c>
    </row>
    <row r="16023" spans="1:23" x14ac:dyDescent="0.25">
      <c r="A16023" t="s">
        <v>23</v>
      </c>
      <c r="B16023">
        <v>99</v>
      </c>
      <c r="C16023">
        <v>11010</v>
      </c>
      <c r="D16023">
        <v>203007</v>
      </c>
      <c r="E16023" t="s">
        <v>2453</v>
      </c>
      <c r="F16023">
        <v>30</v>
      </c>
      <c r="G16023">
        <v>20180101</v>
      </c>
      <c r="H16023">
        <v>99999999</v>
      </c>
      <c r="I16023" t="s">
        <v>64</v>
      </c>
      <c r="J16023" t="s">
        <v>2050</v>
      </c>
      <c r="K16023" t="s">
        <v>2450</v>
      </c>
      <c r="L16023" t="s">
        <v>2451</v>
      </c>
      <c r="M16023" t="s">
        <v>2454</v>
      </c>
      <c r="N16023" t="s">
        <v>2104</v>
      </c>
      <c r="O16023" t="s">
        <v>437</v>
      </c>
      <c r="P16023" t="s">
        <v>390</v>
      </c>
      <c r="Q16023" t="s">
        <v>2284</v>
      </c>
      <c r="R16023" t="s">
        <v>392</v>
      </c>
      <c r="S16023">
        <v>22</v>
      </c>
      <c r="U16023">
        <v>0</v>
      </c>
      <c r="V16023">
        <v>80</v>
      </c>
      <c r="W16023">
        <v>1</v>
      </c>
    </row>
    <row r="16024" spans="1:23" x14ac:dyDescent="0.25">
      <c r="A16024" t="s">
        <v>23</v>
      </c>
      <c r="B16024">
        <v>99</v>
      </c>
      <c r="C16024">
        <v>11020</v>
      </c>
      <c r="D16024">
        <v>203007</v>
      </c>
      <c r="E16024" t="s">
        <v>2453</v>
      </c>
      <c r="F16024">
        <v>30</v>
      </c>
      <c r="G16024">
        <v>20180101</v>
      </c>
      <c r="H16024">
        <v>99999999</v>
      </c>
      <c r="I16024" t="s">
        <v>64</v>
      </c>
      <c r="J16024" t="s">
        <v>2050</v>
      </c>
      <c r="K16024" t="s">
        <v>2450</v>
      </c>
      <c r="L16024" t="s">
        <v>2451</v>
      </c>
      <c r="M16024" t="s">
        <v>2454</v>
      </c>
      <c r="N16024" t="s">
        <v>2104</v>
      </c>
      <c r="O16024" t="s">
        <v>437</v>
      </c>
      <c r="P16024" t="s">
        <v>390</v>
      </c>
      <c r="Q16024" t="s">
        <v>2284</v>
      </c>
      <c r="R16024" t="s">
        <v>392</v>
      </c>
      <c r="S16024">
        <v>22</v>
      </c>
      <c r="U16024">
        <v>0</v>
      </c>
      <c r="V16024">
        <v>80</v>
      </c>
      <c r="W16024">
        <v>1</v>
      </c>
    </row>
    <row r="16025" spans="1:23" x14ac:dyDescent="0.25">
      <c r="A16025" t="s">
        <v>23</v>
      </c>
      <c r="B16025">
        <v>99</v>
      </c>
      <c r="C16025">
        <v>11060</v>
      </c>
      <c r="D16025">
        <v>203007</v>
      </c>
      <c r="E16025" t="s">
        <v>2453</v>
      </c>
      <c r="F16025">
        <v>30</v>
      </c>
      <c r="G16025">
        <v>20180101</v>
      </c>
      <c r="H16025">
        <v>99999999</v>
      </c>
      <c r="I16025" t="s">
        <v>64</v>
      </c>
      <c r="J16025" t="s">
        <v>2050</v>
      </c>
      <c r="K16025" t="s">
        <v>2450</v>
      </c>
      <c r="L16025" t="s">
        <v>2451</v>
      </c>
      <c r="M16025" t="s">
        <v>2454</v>
      </c>
      <c r="N16025" t="s">
        <v>2104</v>
      </c>
      <c r="O16025" t="s">
        <v>437</v>
      </c>
      <c r="P16025" t="s">
        <v>390</v>
      </c>
      <c r="Q16025" t="s">
        <v>2284</v>
      </c>
      <c r="R16025" t="s">
        <v>392</v>
      </c>
      <c r="S16025">
        <v>22</v>
      </c>
      <c r="U16025">
        <v>0</v>
      </c>
      <c r="V16025">
        <v>80</v>
      </c>
      <c r="W16025">
        <v>1</v>
      </c>
    </row>
    <row r="16026" spans="1:23" x14ac:dyDescent="0.25">
      <c r="A16026" t="s">
        <v>23</v>
      </c>
      <c r="B16026">
        <v>99</v>
      </c>
      <c r="C16026">
        <v>11010</v>
      </c>
      <c r="D16026">
        <v>203009</v>
      </c>
      <c r="E16026" t="s">
        <v>4954</v>
      </c>
      <c r="F16026">
        <v>30</v>
      </c>
      <c r="G16026">
        <v>20180101</v>
      </c>
      <c r="H16026">
        <v>99999999</v>
      </c>
      <c r="I16026" t="s">
        <v>64</v>
      </c>
      <c r="J16026" t="s">
        <v>2050</v>
      </c>
      <c r="K16026" t="s">
        <v>2450</v>
      </c>
      <c r="L16026" t="s">
        <v>2451</v>
      </c>
      <c r="M16026" t="s">
        <v>4955</v>
      </c>
      <c r="N16026" t="s">
        <v>4956</v>
      </c>
      <c r="O16026" t="s">
        <v>437</v>
      </c>
      <c r="P16026" t="s">
        <v>390</v>
      </c>
      <c r="Q16026" t="s">
        <v>2284</v>
      </c>
      <c r="R16026" t="s">
        <v>392</v>
      </c>
      <c r="S16026">
        <v>21.05</v>
      </c>
      <c r="U16026">
        <v>0</v>
      </c>
      <c r="V16026">
        <v>80</v>
      </c>
      <c r="W16026">
        <v>1</v>
      </c>
    </row>
    <row r="16027" spans="1:23" x14ac:dyDescent="0.25">
      <c r="A16027" t="s">
        <v>23</v>
      </c>
      <c r="B16027">
        <v>99</v>
      </c>
      <c r="C16027">
        <v>11020</v>
      </c>
      <c r="D16027">
        <v>203009</v>
      </c>
      <c r="E16027" t="s">
        <v>4954</v>
      </c>
      <c r="F16027">
        <v>30</v>
      </c>
      <c r="G16027">
        <v>20180101</v>
      </c>
      <c r="H16027">
        <v>99999999</v>
      </c>
      <c r="I16027" t="s">
        <v>64</v>
      </c>
      <c r="J16027" t="s">
        <v>2050</v>
      </c>
      <c r="K16027" t="s">
        <v>2450</v>
      </c>
      <c r="L16027" t="s">
        <v>2451</v>
      </c>
      <c r="M16027" t="s">
        <v>4955</v>
      </c>
      <c r="N16027" t="s">
        <v>4956</v>
      </c>
      <c r="O16027" t="s">
        <v>437</v>
      </c>
      <c r="P16027" t="s">
        <v>390</v>
      </c>
      <c r="Q16027" t="s">
        <v>2284</v>
      </c>
      <c r="R16027" t="s">
        <v>392</v>
      </c>
      <c r="S16027">
        <v>21.05</v>
      </c>
      <c r="U16027">
        <v>0</v>
      </c>
      <c r="V16027">
        <v>80</v>
      </c>
      <c r="W16027">
        <v>1</v>
      </c>
    </row>
    <row r="16028" spans="1:23" x14ac:dyDescent="0.25">
      <c r="A16028" t="s">
        <v>23</v>
      </c>
      <c r="B16028">
        <v>99</v>
      </c>
      <c r="C16028">
        <v>11060</v>
      </c>
      <c r="D16028">
        <v>203009</v>
      </c>
      <c r="E16028" t="s">
        <v>4954</v>
      </c>
      <c r="F16028">
        <v>30</v>
      </c>
      <c r="G16028">
        <v>20180101</v>
      </c>
      <c r="H16028">
        <v>99999999</v>
      </c>
      <c r="I16028" t="s">
        <v>64</v>
      </c>
      <c r="J16028" t="s">
        <v>2050</v>
      </c>
      <c r="K16028" t="s">
        <v>2450</v>
      </c>
      <c r="L16028" t="s">
        <v>2451</v>
      </c>
      <c r="M16028" t="s">
        <v>4955</v>
      </c>
      <c r="N16028" t="s">
        <v>4956</v>
      </c>
      <c r="O16028" t="s">
        <v>437</v>
      </c>
      <c r="P16028" t="s">
        <v>390</v>
      </c>
      <c r="Q16028" t="s">
        <v>2284</v>
      </c>
      <c r="R16028" t="s">
        <v>392</v>
      </c>
      <c r="S16028">
        <v>21.05</v>
      </c>
      <c r="U16028">
        <v>0</v>
      </c>
      <c r="V16028">
        <v>80</v>
      </c>
      <c r="W16028">
        <v>1</v>
      </c>
    </row>
    <row r="16029" spans="1:23" x14ac:dyDescent="0.25">
      <c r="A16029" t="s">
        <v>23</v>
      </c>
      <c r="B16029">
        <v>99</v>
      </c>
      <c r="C16029">
        <v>11010</v>
      </c>
      <c r="D16029">
        <v>203011</v>
      </c>
      <c r="E16029" t="s">
        <v>14351</v>
      </c>
      <c r="F16029">
        <v>30</v>
      </c>
      <c r="G16029">
        <v>20180101</v>
      </c>
      <c r="H16029">
        <v>99999999</v>
      </c>
      <c r="I16029" t="s">
        <v>64</v>
      </c>
      <c r="J16029" t="s">
        <v>2050</v>
      </c>
      <c r="K16029" t="s">
        <v>2450</v>
      </c>
      <c r="L16029" t="s">
        <v>2451</v>
      </c>
      <c r="M16029" t="s">
        <v>14352</v>
      </c>
      <c r="N16029" t="s">
        <v>14353</v>
      </c>
      <c r="O16029" t="s">
        <v>437</v>
      </c>
      <c r="P16029" t="s">
        <v>390</v>
      </c>
      <c r="Q16029" t="s">
        <v>2284</v>
      </c>
      <c r="R16029" t="s">
        <v>392</v>
      </c>
      <c r="S16029">
        <v>22</v>
      </c>
      <c r="U16029">
        <v>0</v>
      </c>
      <c r="V16029">
        <v>80</v>
      </c>
      <c r="W16029">
        <v>1</v>
      </c>
    </row>
    <row r="16030" spans="1:23" x14ac:dyDescent="0.25">
      <c r="A16030" t="s">
        <v>23</v>
      </c>
      <c r="B16030">
        <v>99</v>
      </c>
      <c r="C16030">
        <v>11020</v>
      </c>
      <c r="D16030">
        <v>203011</v>
      </c>
      <c r="E16030" t="s">
        <v>14351</v>
      </c>
      <c r="F16030">
        <v>30</v>
      </c>
      <c r="G16030">
        <v>20180101</v>
      </c>
      <c r="H16030">
        <v>99999999</v>
      </c>
      <c r="I16030" t="s">
        <v>64</v>
      </c>
      <c r="J16030" t="s">
        <v>2050</v>
      </c>
      <c r="K16030" t="s">
        <v>2450</v>
      </c>
      <c r="L16030" t="s">
        <v>2451</v>
      </c>
      <c r="M16030" t="s">
        <v>14352</v>
      </c>
      <c r="N16030" t="s">
        <v>14353</v>
      </c>
      <c r="O16030" t="s">
        <v>437</v>
      </c>
      <c r="P16030" t="s">
        <v>390</v>
      </c>
      <c r="Q16030" t="s">
        <v>2284</v>
      </c>
      <c r="R16030" t="s">
        <v>392</v>
      </c>
      <c r="S16030">
        <v>22</v>
      </c>
      <c r="U16030">
        <v>0</v>
      </c>
      <c r="V16030">
        <v>80</v>
      </c>
      <c r="W16030">
        <v>1</v>
      </c>
    </row>
    <row r="16031" spans="1:23" x14ac:dyDescent="0.25">
      <c r="A16031" t="s">
        <v>23</v>
      </c>
      <c r="B16031">
        <v>99</v>
      </c>
      <c r="C16031">
        <v>11060</v>
      </c>
      <c r="D16031">
        <v>203011</v>
      </c>
      <c r="E16031" t="s">
        <v>14351</v>
      </c>
      <c r="F16031">
        <v>30</v>
      </c>
      <c r="G16031">
        <v>20180101</v>
      </c>
      <c r="H16031">
        <v>99999999</v>
      </c>
      <c r="I16031" t="s">
        <v>64</v>
      </c>
      <c r="J16031" t="s">
        <v>2050</v>
      </c>
      <c r="K16031" t="s">
        <v>2450</v>
      </c>
      <c r="L16031" t="s">
        <v>2451</v>
      </c>
      <c r="M16031" t="s">
        <v>14352</v>
      </c>
      <c r="N16031" t="s">
        <v>14353</v>
      </c>
      <c r="O16031" t="s">
        <v>437</v>
      </c>
      <c r="P16031" t="s">
        <v>390</v>
      </c>
      <c r="Q16031" t="s">
        <v>2284</v>
      </c>
      <c r="R16031" t="s">
        <v>392</v>
      </c>
      <c r="S16031">
        <v>22</v>
      </c>
      <c r="U16031">
        <v>0</v>
      </c>
      <c r="V16031">
        <v>80</v>
      </c>
      <c r="W16031">
        <v>1</v>
      </c>
    </row>
    <row r="16032" spans="1:23" x14ac:dyDescent="0.25">
      <c r="A16032" t="s">
        <v>23</v>
      </c>
      <c r="B16032">
        <v>99</v>
      </c>
      <c r="C16032">
        <v>11010</v>
      </c>
      <c r="D16032">
        <v>203013</v>
      </c>
      <c r="E16032" t="s">
        <v>14354</v>
      </c>
      <c r="F16032">
        <v>30</v>
      </c>
      <c r="G16032">
        <v>20180101</v>
      </c>
      <c r="H16032">
        <v>99999999</v>
      </c>
      <c r="I16032" t="s">
        <v>64</v>
      </c>
      <c r="J16032" t="s">
        <v>2050</v>
      </c>
      <c r="K16032" t="s">
        <v>2450</v>
      </c>
      <c r="L16032" t="s">
        <v>2451</v>
      </c>
      <c r="M16032" t="s">
        <v>2452</v>
      </c>
      <c r="O16032" t="s">
        <v>2296</v>
      </c>
      <c r="P16032" t="s">
        <v>390</v>
      </c>
      <c r="Q16032" t="s">
        <v>2284</v>
      </c>
      <c r="R16032" t="s">
        <v>392</v>
      </c>
      <c r="S16032">
        <v>24.25</v>
      </c>
      <c r="U16032">
        <v>0</v>
      </c>
      <c r="V16032">
        <v>80</v>
      </c>
      <c r="W16032">
        <v>1</v>
      </c>
    </row>
    <row r="16033" spans="1:23" x14ac:dyDescent="0.25">
      <c r="A16033" t="s">
        <v>23</v>
      </c>
      <c r="B16033">
        <v>99</v>
      </c>
      <c r="C16033">
        <v>11020</v>
      </c>
      <c r="D16033">
        <v>203013</v>
      </c>
      <c r="E16033" t="s">
        <v>14354</v>
      </c>
      <c r="F16033">
        <v>30</v>
      </c>
      <c r="G16033">
        <v>20180101</v>
      </c>
      <c r="H16033">
        <v>99999999</v>
      </c>
      <c r="I16033" t="s">
        <v>64</v>
      </c>
      <c r="J16033" t="s">
        <v>2050</v>
      </c>
      <c r="K16033" t="s">
        <v>2450</v>
      </c>
      <c r="L16033" t="s">
        <v>2451</v>
      </c>
      <c r="M16033" t="s">
        <v>2452</v>
      </c>
      <c r="O16033" t="s">
        <v>2296</v>
      </c>
      <c r="P16033" t="s">
        <v>390</v>
      </c>
      <c r="Q16033" t="s">
        <v>2284</v>
      </c>
      <c r="R16033" t="s">
        <v>392</v>
      </c>
      <c r="S16033">
        <v>24.25</v>
      </c>
      <c r="U16033">
        <v>0</v>
      </c>
      <c r="V16033">
        <v>80</v>
      </c>
      <c r="W16033">
        <v>1</v>
      </c>
    </row>
    <row r="16034" spans="1:23" x14ac:dyDescent="0.25">
      <c r="A16034" t="s">
        <v>23</v>
      </c>
      <c r="B16034">
        <v>99</v>
      </c>
      <c r="C16034">
        <v>11060</v>
      </c>
      <c r="D16034">
        <v>203013</v>
      </c>
      <c r="E16034" t="s">
        <v>14354</v>
      </c>
      <c r="F16034">
        <v>30</v>
      </c>
      <c r="G16034">
        <v>20180101</v>
      </c>
      <c r="H16034">
        <v>99999999</v>
      </c>
      <c r="I16034" t="s">
        <v>64</v>
      </c>
      <c r="J16034" t="s">
        <v>2050</v>
      </c>
      <c r="K16034" t="s">
        <v>2450</v>
      </c>
      <c r="L16034" t="s">
        <v>2451</v>
      </c>
      <c r="M16034" t="s">
        <v>2452</v>
      </c>
      <c r="O16034" t="s">
        <v>2296</v>
      </c>
      <c r="P16034" t="s">
        <v>390</v>
      </c>
      <c r="Q16034" t="s">
        <v>2284</v>
      </c>
      <c r="R16034" t="s">
        <v>392</v>
      </c>
      <c r="S16034">
        <v>24.25</v>
      </c>
      <c r="U16034">
        <v>0</v>
      </c>
      <c r="V16034">
        <v>80</v>
      </c>
      <c r="W16034">
        <v>1</v>
      </c>
    </row>
    <row r="16035" spans="1:23" x14ac:dyDescent="0.25">
      <c r="A16035" t="s">
        <v>23</v>
      </c>
      <c r="B16035">
        <v>99</v>
      </c>
      <c r="C16035">
        <v>11010</v>
      </c>
      <c r="D16035">
        <v>203023</v>
      </c>
      <c r="E16035" t="s">
        <v>2468</v>
      </c>
      <c r="F16035">
        <v>35</v>
      </c>
      <c r="G16035">
        <v>20180101</v>
      </c>
      <c r="H16035">
        <v>99999999</v>
      </c>
      <c r="I16035" t="s">
        <v>64</v>
      </c>
      <c r="J16035" t="s">
        <v>2050</v>
      </c>
      <c r="K16035" t="s">
        <v>2466</v>
      </c>
      <c r="L16035" t="s">
        <v>2466</v>
      </c>
      <c r="M16035" t="s">
        <v>2469</v>
      </c>
      <c r="N16035" t="s">
        <v>2464</v>
      </c>
      <c r="O16035" t="s">
        <v>142</v>
      </c>
      <c r="P16035" t="s">
        <v>390</v>
      </c>
      <c r="Q16035" t="s">
        <v>2284</v>
      </c>
      <c r="R16035" t="s">
        <v>392</v>
      </c>
      <c r="S16035">
        <v>23.78</v>
      </c>
      <c r="U16035">
        <v>0</v>
      </c>
      <c r="V16035">
        <v>80</v>
      </c>
    </row>
    <row r="16036" spans="1:23" x14ac:dyDescent="0.25">
      <c r="A16036" t="s">
        <v>23</v>
      </c>
      <c r="B16036">
        <v>99</v>
      </c>
      <c r="C16036">
        <v>11020</v>
      </c>
      <c r="D16036">
        <v>203023</v>
      </c>
      <c r="E16036" t="s">
        <v>2468</v>
      </c>
      <c r="F16036">
        <v>35</v>
      </c>
      <c r="G16036">
        <v>20180101</v>
      </c>
      <c r="H16036">
        <v>99999999</v>
      </c>
      <c r="I16036" t="s">
        <v>64</v>
      </c>
      <c r="J16036" t="s">
        <v>2050</v>
      </c>
      <c r="K16036" t="s">
        <v>2466</v>
      </c>
      <c r="L16036" t="s">
        <v>2466</v>
      </c>
      <c r="M16036" t="s">
        <v>2469</v>
      </c>
      <c r="N16036" t="s">
        <v>2464</v>
      </c>
      <c r="O16036" t="s">
        <v>142</v>
      </c>
      <c r="P16036" t="s">
        <v>390</v>
      </c>
      <c r="Q16036" t="s">
        <v>2284</v>
      </c>
      <c r="R16036" t="s">
        <v>392</v>
      </c>
      <c r="S16036">
        <v>23.78</v>
      </c>
      <c r="U16036">
        <v>0</v>
      </c>
      <c r="V16036">
        <v>80</v>
      </c>
    </row>
    <row r="16037" spans="1:23" x14ac:dyDescent="0.25">
      <c r="A16037" t="s">
        <v>23</v>
      </c>
      <c r="B16037">
        <v>99</v>
      </c>
      <c r="C16037">
        <v>11060</v>
      </c>
      <c r="D16037">
        <v>203023</v>
      </c>
      <c r="E16037" t="s">
        <v>2468</v>
      </c>
      <c r="F16037">
        <v>35</v>
      </c>
      <c r="G16037">
        <v>20180101</v>
      </c>
      <c r="H16037">
        <v>99999999</v>
      </c>
      <c r="I16037" t="s">
        <v>64</v>
      </c>
      <c r="J16037" t="s">
        <v>2050</v>
      </c>
      <c r="K16037" t="s">
        <v>2466</v>
      </c>
      <c r="L16037" t="s">
        <v>2466</v>
      </c>
      <c r="M16037" t="s">
        <v>2469</v>
      </c>
      <c r="N16037" t="s">
        <v>2464</v>
      </c>
      <c r="O16037" t="s">
        <v>142</v>
      </c>
      <c r="P16037" t="s">
        <v>390</v>
      </c>
      <c r="Q16037" t="s">
        <v>2284</v>
      </c>
      <c r="R16037" t="s">
        <v>392</v>
      </c>
      <c r="S16037">
        <v>23.78</v>
      </c>
      <c r="U16037">
        <v>0</v>
      </c>
      <c r="V16037">
        <v>80</v>
      </c>
    </row>
    <row r="16038" spans="1:23" x14ac:dyDescent="0.25">
      <c r="A16038" t="s">
        <v>23</v>
      </c>
      <c r="B16038">
        <v>99</v>
      </c>
      <c r="C16038">
        <v>11010</v>
      </c>
      <c r="D16038">
        <v>203030</v>
      </c>
      <c r="E16038" t="s">
        <v>5699</v>
      </c>
      <c r="F16038">
        <v>25</v>
      </c>
      <c r="G16038">
        <v>20180101</v>
      </c>
      <c r="H16038">
        <v>99999999</v>
      </c>
      <c r="I16038" t="s">
        <v>64</v>
      </c>
      <c r="J16038" t="s">
        <v>213</v>
      </c>
      <c r="K16038" t="s">
        <v>2473</v>
      </c>
      <c r="L16038" t="s">
        <v>2473</v>
      </c>
      <c r="M16038" t="s">
        <v>2473</v>
      </c>
      <c r="O16038" t="s">
        <v>142</v>
      </c>
      <c r="P16038" t="s">
        <v>390</v>
      </c>
      <c r="Q16038" t="s">
        <v>2284</v>
      </c>
      <c r="R16038" t="s">
        <v>392</v>
      </c>
      <c r="S16038">
        <v>23.78</v>
      </c>
      <c r="U16038">
        <v>0</v>
      </c>
      <c r="V16038">
        <v>80</v>
      </c>
      <c r="W16038">
        <v>1</v>
      </c>
    </row>
    <row r="16039" spans="1:23" x14ac:dyDescent="0.25">
      <c r="A16039" t="s">
        <v>23</v>
      </c>
      <c r="B16039">
        <v>99</v>
      </c>
      <c r="C16039">
        <v>11020</v>
      </c>
      <c r="D16039">
        <v>203030</v>
      </c>
      <c r="E16039" t="s">
        <v>5699</v>
      </c>
      <c r="F16039">
        <v>25</v>
      </c>
      <c r="G16039">
        <v>20180101</v>
      </c>
      <c r="H16039">
        <v>99999999</v>
      </c>
      <c r="I16039" t="s">
        <v>64</v>
      </c>
      <c r="J16039" t="s">
        <v>213</v>
      </c>
      <c r="K16039" t="s">
        <v>2473</v>
      </c>
      <c r="L16039" t="s">
        <v>2473</v>
      </c>
      <c r="M16039" t="s">
        <v>2473</v>
      </c>
      <c r="O16039" t="s">
        <v>142</v>
      </c>
      <c r="P16039" t="s">
        <v>390</v>
      </c>
      <c r="Q16039" t="s">
        <v>2284</v>
      </c>
      <c r="R16039" t="s">
        <v>392</v>
      </c>
      <c r="S16039">
        <v>23.78</v>
      </c>
      <c r="U16039">
        <v>0</v>
      </c>
      <c r="V16039">
        <v>80</v>
      </c>
      <c r="W16039">
        <v>1</v>
      </c>
    </row>
    <row r="16040" spans="1:23" x14ac:dyDescent="0.25">
      <c r="A16040" t="s">
        <v>23</v>
      </c>
      <c r="B16040">
        <v>99</v>
      </c>
      <c r="C16040">
        <v>11060</v>
      </c>
      <c r="D16040">
        <v>203030</v>
      </c>
      <c r="E16040" t="s">
        <v>5699</v>
      </c>
      <c r="F16040">
        <v>25</v>
      </c>
      <c r="G16040">
        <v>20180101</v>
      </c>
      <c r="H16040">
        <v>99999999</v>
      </c>
      <c r="I16040" t="s">
        <v>64</v>
      </c>
      <c r="J16040" t="s">
        <v>213</v>
      </c>
      <c r="K16040" t="s">
        <v>2473</v>
      </c>
      <c r="L16040" t="s">
        <v>2473</v>
      </c>
      <c r="M16040" t="s">
        <v>2473</v>
      </c>
      <c r="O16040" t="s">
        <v>142</v>
      </c>
      <c r="P16040" t="s">
        <v>390</v>
      </c>
      <c r="Q16040" t="s">
        <v>2284</v>
      </c>
      <c r="R16040" t="s">
        <v>392</v>
      </c>
      <c r="S16040">
        <v>23.78</v>
      </c>
      <c r="U16040">
        <v>0</v>
      </c>
      <c r="V16040">
        <v>80</v>
      </c>
      <c r="W16040">
        <v>1</v>
      </c>
    </row>
    <row r="16041" spans="1:23" x14ac:dyDescent="0.25">
      <c r="A16041" t="s">
        <v>23</v>
      </c>
      <c r="B16041">
        <v>99</v>
      </c>
      <c r="C16041">
        <v>11010</v>
      </c>
      <c r="D16041">
        <v>203032</v>
      </c>
      <c r="E16041" t="s">
        <v>2474</v>
      </c>
      <c r="F16041">
        <v>20</v>
      </c>
      <c r="G16041">
        <v>20180101</v>
      </c>
      <c r="H16041">
        <v>99999999</v>
      </c>
      <c r="I16041" t="s">
        <v>64</v>
      </c>
      <c r="J16041" t="s">
        <v>213</v>
      </c>
      <c r="K16041" t="s">
        <v>2473</v>
      </c>
      <c r="L16041" t="s">
        <v>2473</v>
      </c>
      <c r="M16041" t="s">
        <v>2473</v>
      </c>
      <c r="O16041" t="s">
        <v>178</v>
      </c>
      <c r="P16041" t="s">
        <v>390</v>
      </c>
      <c r="Q16041" t="s">
        <v>2284</v>
      </c>
      <c r="R16041" t="s">
        <v>392</v>
      </c>
      <c r="S16041">
        <v>31.7</v>
      </c>
      <c r="U16041">
        <v>0</v>
      </c>
      <c r="V16041">
        <v>80</v>
      </c>
      <c r="W16041">
        <v>1</v>
      </c>
    </row>
    <row r="16042" spans="1:23" x14ac:dyDescent="0.25">
      <c r="A16042" t="s">
        <v>23</v>
      </c>
      <c r="B16042">
        <v>99</v>
      </c>
      <c r="C16042">
        <v>11020</v>
      </c>
      <c r="D16042">
        <v>203032</v>
      </c>
      <c r="E16042" t="s">
        <v>2474</v>
      </c>
      <c r="F16042">
        <v>20</v>
      </c>
      <c r="G16042">
        <v>20180101</v>
      </c>
      <c r="H16042">
        <v>99999999</v>
      </c>
      <c r="I16042" t="s">
        <v>64</v>
      </c>
      <c r="J16042" t="s">
        <v>213</v>
      </c>
      <c r="K16042" t="s">
        <v>2473</v>
      </c>
      <c r="L16042" t="s">
        <v>2473</v>
      </c>
      <c r="M16042" t="s">
        <v>2473</v>
      </c>
      <c r="O16042" t="s">
        <v>178</v>
      </c>
      <c r="P16042" t="s">
        <v>390</v>
      </c>
      <c r="Q16042" t="s">
        <v>2284</v>
      </c>
      <c r="R16042" t="s">
        <v>392</v>
      </c>
      <c r="S16042">
        <v>31.7</v>
      </c>
      <c r="U16042">
        <v>0</v>
      </c>
      <c r="V16042">
        <v>80</v>
      </c>
      <c r="W16042">
        <v>1</v>
      </c>
    </row>
    <row r="16043" spans="1:23" x14ac:dyDescent="0.25">
      <c r="A16043" t="s">
        <v>23</v>
      </c>
      <c r="B16043">
        <v>99</v>
      </c>
      <c r="C16043">
        <v>11060</v>
      </c>
      <c r="D16043">
        <v>203032</v>
      </c>
      <c r="E16043" t="s">
        <v>2474</v>
      </c>
      <c r="F16043">
        <v>20</v>
      </c>
      <c r="G16043">
        <v>20180101</v>
      </c>
      <c r="H16043">
        <v>99999999</v>
      </c>
      <c r="I16043" t="s">
        <v>64</v>
      </c>
      <c r="J16043" t="s">
        <v>213</v>
      </c>
      <c r="K16043" t="s">
        <v>2473</v>
      </c>
      <c r="L16043" t="s">
        <v>2473</v>
      </c>
      <c r="M16043" t="s">
        <v>2473</v>
      </c>
      <c r="O16043" t="s">
        <v>178</v>
      </c>
      <c r="P16043" t="s">
        <v>390</v>
      </c>
      <c r="Q16043" t="s">
        <v>2284</v>
      </c>
      <c r="R16043" t="s">
        <v>392</v>
      </c>
      <c r="S16043">
        <v>31.7</v>
      </c>
      <c r="U16043">
        <v>0</v>
      </c>
      <c r="V16043">
        <v>80</v>
      </c>
      <c r="W16043">
        <v>1</v>
      </c>
    </row>
    <row r="16044" spans="1:23" x14ac:dyDescent="0.25">
      <c r="A16044" t="s">
        <v>23</v>
      </c>
      <c r="B16044">
        <v>99</v>
      </c>
      <c r="C16044">
        <v>11010</v>
      </c>
      <c r="D16044">
        <v>203034</v>
      </c>
      <c r="E16044" t="s">
        <v>2475</v>
      </c>
      <c r="F16044">
        <v>35</v>
      </c>
      <c r="G16044">
        <v>20180101</v>
      </c>
      <c r="H16044">
        <v>99999999</v>
      </c>
      <c r="I16044" t="s">
        <v>25</v>
      </c>
      <c r="J16044" t="s">
        <v>213</v>
      </c>
      <c r="K16044" t="s">
        <v>2473</v>
      </c>
      <c r="L16044" t="s">
        <v>2473</v>
      </c>
      <c r="M16044" t="s">
        <v>2473</v>
      </c>
      <c r="O16044" t="s">
        <v>154</v>
      </c>
      <c r="P16044" t="s">
        <v>390</v>
      </c>
      <c r="Q16044" t="s">
        <v>2284</v>
      </c>
      <c r="R16044" t="s">
        <v>392</v>
      </c>
      <c r="S16044">
        <v>15.85</v>
      </c>
      <c r="U16044">
        <v>0</v>
      </c>
      <c r="V16044">
        <v>80</v>
      </c>
    </row>
    <row r="16045" spans="1:23" x14ac:dyDescent="0.25">
      <c r="A16045" t="s">
        <v>23</v>
      </c>
      <c r="B16045">
        <v>99</v>
      </c>
      <c r="C16045">
        <v>11020</v>
      </c>
      <c r="D16045">
        <v>203034</v>
      </c>
      <c r="E16045" t="s">
        <v>2475</v>
      </c>
      <c r="F16045">
        <v>35</v>
      </c>
      <c r="G16045">
        <v>20180101</v>
      </c>
      <c r="H16045">
        <v>99999999</v>
      </c>
      <c r="I16045" t="s">
        <v>25</v>
      </c>
      <c r="J16045" t="s">
        <v>213</v>
      </c>
      <c r="K16045" t="s">
        <v>2473</v>
      </c>
      <c r="L16045" t="s">
        <v>2473</v>
      </c>
      <c r="M16045" t="s">
        <v>2473</v>
      </c>
      <c r="O16045" t="s">
        <v>154</v>
      </c>
      <c r="P16045" t="s">
        <v>390</v>
      </c>
      <c r="Q16045" t="s">
        <v>2284</v>
      </c>
      <c r="R16045" t="s">
        <v>392</v>
      </c>
      <c r="S16045">
        <v>15.85</v>
      </c>
      <c r="U16045">
        <v>0</v>
      </c>
      <c r="V16045">
        <v>80</v>
      </c>
    </row>
    <row r="16046" spans="1:23" x14ac:dyDescent="0.25">
      <c r="A16046" t="s">
        <v>23</v>
      </c>
      <c r="B16046">
        <v>99</v>
      </c>
      <c r="C16046">
        <v>11060</v>
      </c>
      <c r="D16046">
        <v>203034</v>
      </c>
      <c r="E16046" t="s">
        <v>2475</v>
      </c>
      <c r="F16046">
        <v>35</v>
      </c>
      <c r="G16046">
        <v>20180101</v>
      </c>
      <c r="H16046">
        <v>99999999</v>
      </c>
      <c r="I16046" t="s">
        <v>25</v>
      </c>
      <c r="J16046" t="s">
        <v>213</v>
      </c>
      <c r="K16046" t="s">
        <v>2473</v>
      </c>
      <c r="L16046" t="s">
        <v>2473</v>
      </c>
      <c r="M16046" t="s">
        <v>2473</v>
      </c>
      <c r="O16046" t="s">
        <v>154</v>
      </c>
      <c r="P16046" t="s">
        <v>390</v>
      </c>
      <c r="Q16046" t="s">
        <v>2284</v>
      </c>
      <c r="R16046" t="s">
        <v>392</v>
      </c>
      <c r="S16046">
        <v>15.85</v>
      </c>
      <c r="U16046">
        <v>0</v>
      </c>
      <c r="V16046">
        <v>80</v>
      </c>
    </row>
    <row r="16047" spans="1:23" x14ac:dyDescent="0.25">
      <c r="A16047" t="s">
        <v>23</v>
      </c>
      <c r="B16047">
        <v>99</v>
      </c>
      <c r="C16047">
        <v>11010</v>
      </c>
      <c r="D16047">
        <v>203036</v>
      </c>
      <c r="E16047" t="s">
        <v>2476</v>
      </c>
      <c r="F16047">
        <v>30</v>
      </c>
      <c r="G16047">
        <v>20180101</v>
      </c>
      <c r="H16047">
        <v>99999999</v>
      </c>
      <c r="I16047" t="s">
        <v>64</v>
      </c>
      <c r="J16047" t="s">
        <v>213</v>
      </c>
      <c r="K16047" t="s">
        <v>2473</v>
      </c>
      <c r="L16047" t="s">
        <v>2473</v>
      </c>
      <c r="M16047" t="s">
        <v>2477</v>
      </c>
      <c r="O16047" t="s">
        <v>2334</v>
      </c>
      <c r="P16047" t="s">
        <v>390</v>
      </c>
      <c r="Q16047" t="s">
        <v>2284</v>
      </c>
      <c r="R16047" t="s">
        <v>392</v>
      </c>
      <c r="S16047">
        <v>11.89</v>
      </c>
      <c r="U16047">
        <v>0</v>
      </c>
      <c r="V16047">
        <v>80</v>
      </c>
    </row>
    <row r="16048" spans="1:23" x14ac:dyDescent="0.25">
      <c r="A16048" t="s">
        <v>23</v>
      </c>
      <c r="B16048">
        <v>99</v>
      </c>
      <c r="C16048">
        <v>11020</v>
      </c>
      <c r="D16048">
        <v>203036</v>
      </c>
      <c r="E16048" t="s">
        <v>2476</v>
      </c>
      <c r="F16048">
        <v>30</v>
      </c>
      <c r="G16048">
        <v>20180101</v>
      </c>
      <c r="H16048">
        <v>99999999</v>
      </c>
      <c r="I16048" t="s">
        <v>64</v>
      </c>
      <c r="J16048" t="s">
        <v>213</v>
      </c>
      <c r="K16048" t="s">
        <v>2473</v>
      </c>
      <c r="L16048" t="s">
        <v>2473</v>
      </c>
      <c r="M16048" t="s">
        <v>2477</v>
      </c>
      <c r="O16048" t="s">
        <v>2334</v>
      </c>
      <c r="P16048" t="s">
        <v>390</v>
      </c>
      <c r="Q16048" t="s">
        <v>2284</v>
      </c>
      <c r="R16048" t="s">
        <v>392</v>
      </c>
      <c r="S16048">
        <v>11.89</v>
      </c>
      <c r="U16048">
        <v>0</v>
      </c>
      <c r="V16048">
        <v>80</v>
      </c>
    </row>
    <row r="16049" spans="1:23" x14ac:dyDescent="0.25">
      <c r="A16049" t="s">
        <v>23</v>
      </c>
      <c r="B16049">
        <v>99</v>
      </c>
      <c r="C16049">
        <v>11060</v>
      </c>
      <c r="D16049">
        <v>203036</v>
      </c>
      <c r="E16049" t="s">
        <v>2476</v>
      </c>
      <c r="F16049">
        <v>30</v>
      </c>
      <c r="G16049">
        <v>20180101</v>
      </c>
      <c r="H16049">
        <v>99999999</v>
      </c>
      <c r="I16049" t="s">
        <v>64</v>
      </c>
      <c r="J16049" t="s">
        <v>213</v>
      </c>
      <c r="K16049" t="s">
        <v>2473</v>
      </c>
      <c r="L16049" t="s">
        <v>2473</v>
      </c>
      <c r="M16049" t="s">
        <v>2477</v>
      </c>
      <c r="O16049" t="s">
        <v>2334</v>
      </c>
      <c r="P16049" t="s">
        <v>390</v>
      </c>
      <c r="Q16049" t="s">
        <v>2284</v>
      </c>
      <c r="R16049" t="s">
        <v>392</v>
      </c>
      <c r="S16049">
        <v>11.89</v>
      </c>
      <c r="U16049">
        <v>0</v>
      </c>
      <c r="V16049">
        <v>80</v>
      </c>
    </row>
    <row r="16050" spans="1:23" x14ac:dyDescent="0.25">
      <c r="A16050" t="s">
        <v>23</v>
      </c>
      <c r="B16050">
        <v>99</v>
      </c>
      <c r="C16050">
        <v>11010</v>
      </c>
      <c r="D16050">
        <v>203038</v>
      </c>
      <c r="E16050" t="s">
        <v>6262</v>
      </c>
      <c r="F16050">
        <v>32.5</v>
      </c>
      <c r="G16050">
        <v>20180101</v>
      </c>
      <c r="H16050">
        <v>99999999</v>
      </c>
      <c r="I16050" t="s">
        <v>64</v>
      </c>
      <c r="J16050" t="s">
        <v>106</v>
      </c>
      <c r="K16050" t="s">
        <v>2437</v>
      </c>
      <c r="L16050" t="s">
        <v>2438</v>
      </c>
      <c r="M16050" t="s">
        <v>2439</v>
      </c>
      <c r="O16050" t="s">
        <v>437</v>
      </c>
      <c r="P16050" t="s">
        <v>390</v>
      </c>
      <c r="Q16050" t="s">
        <v>2284</v>
      </c>
      <c r="R16050" t="s">
        <v>392</v>
      </c>
      <c r="S16050">
        <v>37.46</v>
      </c>
      <c r="U16050">
        <v>0</v>
      </c>
      <c r="V16050">
        <v>80</v>
      </c>
      <c r="W16050">
        <v>1</v>
      </c>
    </row>
    <row r="16051" spans="1:23" x14ac:dyDescent="0.25">
      <c r="A16051" t="s">
        <v>23</v>
      </c>
      <c r="B16051">
        <v>99</v>
      </c>
      <c r="C16051">
        <v>11020</v>
      </c>
      <c r="D16051">
        <v>203038</v>
      </c>
      <c r="E16051" t="s">
        <v>6262</v>
      </c>
      <c r="F16051">
        <v>32.5</v>
      </c>
      <c r="G16051">
        <v>20180101</v>
      </c>
      <c r="H16051">
        <v>99999999</v>
      </c>
      <c r="I16051" t="s">
        <v>64</v>
      </c>
      <c r="J16051" t="s">
        <v>106</v>
      </c>
      <c r="K16051" t="s">
        <v>2437</v>
      </c>
      <c r="L16051" t="s">
        <v>2438</v>
      </c>
      <c r="M16051" t="s">
        <v>2439</v>
      </c>
      <c r="O16051" t="s">
        <v>437</v>
      </c>
      <c r="P16051" t="s">
        <v>390</v>
      </c>
      <c r="Q16051" t="s">
        <v>2284</v>
      </c>
      <c r="R16051" t="s">
        <v>392</v>
      </c>
      <c r="S16051">
        <v>37.46</v>
      </c>
      <c r="U16051">
        <v>0</v>
      </c>
      <c r="V16051">
        <v>80</v>
      </c>
      <c r="W16051">
        <v>1</v>
      </c>
    </row>
    <row r="16052" spans="1:23" x14ac:dyDescent="0.25">
      <c r="A16052" t="s">
        <v>23</v>
      </c>
      <c r="B16052">
        <v>99</v>
      </c>
      <c r="C16052">
        <v>11060</v>
      </c>
      <c r="D16052">
        <v>203038</v>
      </c>
      <c r="E16052" t="s">
        <v>6262</v>
      </c>
      <c r="F16052">
        <v>32.5</v>
      </c>
      <c r="G16052">
        <v>20180101</v>
      </c>
      <c r="H16052">
        <v>99999999</v>
      </c>
      <c r="I16052" t="s">
        <v>64</v>
      </c>
      <c r="J16052" t="s">
        <v>106</v>
      </c>
      <c r="K16052" t="s">
        <v>2437</v>
      </c>
      <c r="L16052" t="s">
        <v>2438</v>
      </c>
      <c r="M16052" t="s">
        <v>2439</v>
      </c>
      <c r="O16052" t="s">
        <v>437</v>
      </c>
      <c r="P16052" t="s">
        <v>390</v>
      </c>
      <c r="Q16052" t="s">
        <v>2284</v>
      </c>
      <c r="R16052" t="s">
        <v>392</v>
      </c>
      <c r="S16052">
        <v>37.46</v>
      </c>
      <c r="U16052">
        <v>0</v>
      </c>
      <c r="V16052">
        <v>80</v>
      </c>
      <c r="W16052">
        <v>1</v>
      </c>
    </row>
    <row r="16053" spans="1:23" x14ac:dyDescent="0.25">
      <c r="A16053" t="s">
        <v>23</v>
      </c>
      <c r="B16053">
        <v>99</v>
      </c>
      <c r="C16053">
        <v>11010</v>
      </c>
      <c r="D16053">
        <v>203039</v>
      </c>
      <c r="E16053" t="s">
        <v>2478</v>
      </c>
      <c r="F16053">
        <v>31.5</v>
      </c>
      <c r="G16053">
        <v>20180101</v>
      </c>
      <c r="H16053">
        <v>99999999</v>
      </c>
      <c r="I16053" t="s">
        <v>64</v>
      </c>
      <c r="J16053" t="s">
        <v>118</v>
      </c>
      <c r="K16053" t="s">
        <v>2479</v>
      </c>
      <c r="L16053" t="s">
        <v>2480</v>
      </c>
      <c r="M16053" t="s">
        <v>2481</v>
      </c>
      <c r="N16053" t="s">
        <v>2482</v>
      </c>
      <c r="O16053" t="s">
        <v>142</v>
      </c>
      <c r="P16053" t="s">
        <v>390</v>
      </c>
      <c r="Q16053" t="s">
        <v>2284</v>
      </c>
      <c r="R16053" t="s">
        <v>392</v>
      </c>
      <c r="S16053">
        <v>23.77</v>
      </c>
      <c r="U16053">
        <v>0</v>
      </c>
      <c r="V16053">
        <v>70</v>
      </c>
      <c r="W16053">
        <v>1</v>
      </c>
    </row>
    <row r="16054" spans="1:23" x14ac:dyDescent="0.25">
      <c r="A16054" t="s">
        <v>23</v>
      </c>
      <c r="B16054">
        <v>99</v>
      </c>
      <c r="C16054">
        <v>11020</v>
      </c>
      <c r="D16054">
        <v>203039</v>
      </c>
      <c r="E16054" t="s">
        <v>2478</v>
      </c>
      <c r="F16054">
        <v>31.5</v>
      </c>
      <c r="G16054">
        <v>20180101</v>
      </c>
      <c r="H16054">
        <v>99999999</v>
      </c>
      <c r="I16054" t="s">
        <v>64</v>
      </c>
      <c r="J16054" t="s">
        <v>118</v>
      </c>
      <c r="K16054" t="s">
        <v>2479</v>
      </c>
      <c r="L16054" t="s">
        <v>2480</v>
      </c>
      <c r="M16054" t="s">
        <v>2481</v>
      </c>
      <c r="N16054" t="s">
        <v>2482</v>
      </c>
      <c r="O16054" t="s">
        <v>142</v>
      </c>
      <c r="P16054" t="s">
        <v>390</v>
      </c>
      <c r="Q16054" t="s">
        <v>2284</v>
      </c>
      <c r="R16054" t="s">
        <v>392</v>
      </c>
      <c r="S16054">
        <v>23.77</v>
      </c>
      <c r="U16054">
        <v>0</v>
      </c>
      <c r="V16054">
        <v>70</v>
      </c>
      <c r="W16054">
        <v>1</v>
      </c>
    </row>
    <row r="16055" spans="1:23" x14ac:dyDescent="0.25">
      <c r="A16055" t="s">
        <v>23</v>
      </c>
      <c r="B16055">
        <v>99</v>
      </c>
      <c r="C16055">
        <v>11060</v>
      </c>
      <c r="D16055">
        <v>203039</v>
      </c>
      <c r="E16055" t="s">
        <v>2478</v>
      </c>
      <c r="F16055">
        <v>31.5</v>
      </c>
      <c r="G16055">
        <v>20180101</v>
      </c>
      <c r="H16055">
        <v>99999999</v>
      </c>
      <c r="I16055" t="s">
        <v>64</v>
      </c>
      <c r="J16055" t="s">
        <v>118</v>
      </c>
      <c r="K16055" t="s">
        <v>2479</v>
      </c>
      <c r="L16055" t="s">
        <v>2480</v>
      </c>
      <c r="M16055" t="s">
        <v>2481</v>
      </c>
      <c r="N16055" t="s">
        <v>2482</v>
      </c>
      <c r="O16055" t="s">
        <v>142</v>
      </c>
      <c r="P16055" t="s">
        <v>390</v>
      </c>
      <c r="Q16055" t="s">
        <v>2284</v>
      </c>
      <c r="R16055" t="s">
        <v>392</v>
      </c>
      <c r="S16055">
        <v>23.77</v>
      </c>
      <c r="U16055">
        <v>0</v>
      </c>
      <c r="V16055">
        <v>70</v>
      </c>
      <c r="W16055">
        <v>1</v>
      </c>
    </row>
    <row r="16056" spans="1:23" x14ac:dyDescent="0.25">
      <c r="A16056" t="s">
        <v>23</v>
      </c>
      <c r="B16056">
        <v>99</v>
      </c>
      <c r="C16056">
        <v>11010</v>
      </c>
      <c r="D16056">
        <v>203041</v>
      </c>
      <c r="E16056" t="s">
        <v>5608</v>
      </c>
      <c r="F16056">
        <v>31.5</v>
      </c>
      <c r="G16056">
        <v>20180101</v>
      </c>
      <c r="H16056">
        <v>99999999</v>
      </c>
      <c r="I16056" t="s">
        <v>64</v>
      </c>
      <c r="J16056" t="s">
        <v>118</v>
      </c>
      <c r="K16056" t="s">
        <v>2479</v>
      </c>
      <c r="L16056" t="s">
        <v>2480</v>
      </c>
      <c r="M16056" t="s">
        <v>5609</v>
      </c>
      <c r="N16056" t="s">
        <v>5610</v>
      </c>
      <c r="O16056" t="s">
        <v>142</v>
      </c>
      <c r="P16056" t="s">
        <v>390</v>
      </c>
      <c r="Q16056" t="s">
        <v>2284</v>
      </c>
      <c r="R16056" t="s">
        <v>392</v>
      </c>
      <c r="S16056">
        <v>23.78</v>
      </c>
      <c r="U16056">
        <v>0</v>
      </c>
      <c r="V16056">
        <v>80</v>
      </c>
      <c r="W16056">
        <v>1</v>
      </c>
    </row>
    <row r="16057" spans="1:23" x14ac:dyDescent="0.25">
      <c r="A16057" t="s">
        <v>23</v>
      </c>
      <c r="B16057">
        <v>99</v>
      </c>
      <c r="C16057">
        <v>11020</v>
      </c>
      <c r="D16057">
        <v>203041</v>
      </c>
      <c r="E16057" t="s">
        <v>5608</v>
      </c>
      <c r="F16057">
        <v>31.5</v>
      </c>
      <c r="G16057">
        <v>20180101</v>
      </c>
      <c r="H16057">
        <v>99999999</v>
      </c>
      <c r="I16057" t="s">
        <v>64</v>
      </c>
      <c r="J16057" t="s">
        <v>118</v>
      </c>
      <c r="K16057" t="s">
        <v>2479</v>
      </c>
      <c r="L16057" t="s">
        <v>2480</v>
      </c>
      <c r="M16057" t="s">
        <v>5609</v>
      </c>
      <c r="N16057" t="s">
        <v>5610</v>
      </c>
      <c r="O16057" t="s">
        <v>142</v>
      </c>
      <c r="P16057" t="s">
        <v>390</v>
      </c>
      <c r="Q16057" t="s">
        <v>2284</v>
      </c>
      <c r="R16057" t="s">
        <v>392</v>
      </c>
      <c r="S16057">
        <v>23.78</v>
      </c>
      <c r="U16057">
        <v>0</v>
      </c>
      <c r="V16057">
        <v>80</v>
      </c>
      <c r="W16057">
        <v>1</v>
      </c>
    </row>
    <row r="16058" spans="1:23" x14ac:dyDescent="0.25">
      <c r="A16058" t="s">
        <v>23</v>
      </c>
      <c r="B16058">
        <v>99</v>
      </c>
      <c r="C16058">
        <v>11060</v>
      </c>
      <c r="D16058">
        <v>203041</v>
      </c>
      <c r="E16058" t="s">
        <v>5608</v>
      </c>
      <c r="F16058">
        <v>31.5</v>
      </c>
      <c r="G16058">
        <v>20180101</v>
      </c>
      <c r="H16058">
        <v>99999999</v>
      </c>
      <c r="I16058" t="s">
        <v>64</v>
      </c>
      <c r="J16058" t="s">
        <v>118</v>
      </c>
      <c r="K16058" t="s">
        <v>2479</v>
      </c>
      <c r="L16058" t="s">
        <v>2480</v>
      </c>
      <c r="M16058" t="s">
        <v>5609</v>
      </c>
      <c r="N16058" t="s">
        <v>5610</v>
      </c>
      <c r="O16058" t="s">
        <v>142</v>
      </c>
      <c r="P16058" t="s">
        <v>390</v>
      </c>
      <c r="Q16058" t="s">
        <v>2284</v>
      </c>
      <c r="R16058" t="s">
        <v>392</v>
      </c>
      <c r="S16058">
        <v>23.78</v>
      </c>
      <c r="U16058">
        <v>0</v>
      </c>
      <c r="V16058">
        <v>80</v>
      </c>
      <c r="W16058">
        <v>1</v>
      </c>
    </row>
    <row r="16059" spans="1:23" x14ac:dyDescent="0.25">
      <c r="A16059" t="s">
        <v>23</v>
      </c>
      <c r="B16059">
        <v>99</v>
      </c>
      <c r="C16059">
        <v>11010</v>
      </c>
      <c r="D16059">
        <v>203042</v>
      </c>
      <c r="E16059" t="s">
        <v>2483</v>
      </c>
      <c r="F16059">
        <v>32</v>
      </c>
      <c r="G16059">
        <v>20180101</v>
      </c>
      <c r="H16059">
        <v>99999999</v>
      </c>
      <c r="I16059" t="s">
        <v>25</v>
      </c>
      <c r="J16059" t="s">
        <v>118</v>
      </c>
      <c r="K16059" t="s">
        <v>2484</v>
      </c>
      <c r="L16059" t="s">
        <v>2484</v>
      </c>
      <c r="M16059" t="s">
        <v>2485</v>
      </c>
      <c r="O16059" t="s">
        <v>142</v>
      </c>
      <c r="P16059" t="s">
        <v>390</v>
      </c>
      <c r="Q16059" t="s">
        <v>2284</v>
      </c>
      <c r="R16059" t="s">
        <v>392</v>
      </c>
      <c r="S16059">
        <v>23.77</v>
      </c>
      <c r="U16059">
        <v>0</v>
      </c>
      <c r="V16059">
        <v>80</v>
      </c>
    </row>
    <row r="16060" spans="1:23" x14ac:dyDescent="0.25">
      <c r="A16060" t="s">
        <v>23</v>
      </c>
      <c r="B16060">
        <v>99</v>
      </c>
      <c r="C16060">
        <v>11020</v>
      </c>
      <c r="D16060">
        <v>203042</v>
      </c>
      <c r="E16060" t="s">
        <v>2483</v>
      </c>
      <c r="F16060">
        <v>32</v>
      </c>
      <c r="G16060">
        <v>20180101</v>
      </c>
      <c r="H16060">
        <v>99999999</v>
      </c>
      <c r="I16060" t="s">
        <v>25</v>
      </c>
      <c r="J16060" t="s">
        <v>118</v>
      </c>
      <c r="K16060" t="s">
        <v>2484</v>
      </c>
      <c r="L16060" t="s">
        <v>2484</v>
      </c>
      <c r="M16060" t="s">
        <v>2485</v>
      </c>
      <c r="O16060" t="s">
        <v>142</v>
      </c>
      <c r="P16060" t="s">
        <v>390</v>
      </c>
      <c r="Q16060" t="s">
        <v>2284</v>
      </c>
      <c r="R16060" t="s">
        <v>392</v>
      </c>
      <c r="S16060">
        <v>23.77</v>
      </c>
      <c r="U16060">
        <v>0</v>
      </c>
      <c r="V16060">
        <v>80</v>
      </c>
    </row>
    <row r="16061" spans="1:23" x14ac:dyDescent="0.25">
      <c r="A16061" t="s">
        <v>23</v>
      </c>
      <c r="B16061">
        <v>99</v>
      </c>
      <c r="C16061">
        <v>11060</v>
      </c>
      <c r="D16061">
        <v>203042</v>
      </c>
      <c r="E16061" t="s">
        <v>2483</v>
      </c>
      <c r="F16061">
        <v>32</v>
      </c>
      <c r="G16061">
        <v>20180101</v>
      </c>
      <c r="H16061">
        <v>99999999</v>
      </c>
      <c r="I16061" t="s">
        <v>25</v>
      </c>
      <c r="J16061" t="s">
        <v>118</v>
      </c>
      <c r="K16061" t="s">
        <v>2484</v>
      </c>
      <c r="L16061" t="s">
        <v>2484</v>
      </c>
      <c r="M16061" t="s">
        <v>2485</v>
      </c>
      <c r="O16061" t="s">
        <v>142</v>
      </c>
      <c r="P16061" t="s">
        <v>390</v>
      </c>
      <c r="Q16061" t="s">
        <v>2284</v>
      </c>
      <c r="R16061" t="s">
        <v>392</v>
      </c>
      <c r="S16061">
        <v>23.77</v>
      </c>
      <c r="U16061">
        <v>0</v>
      </c>
      <c r="V16061">
        <v>80</v>
      </c>
    </row>
    <row r="16062" spans="1:23" x14ac:dyDescent="0.25">
      <c r="A16062" t="s">
        <v>23</v>
      </c>
      <c r="B16062">
        <v>99</v>
      </c>
      <c r="C16062">
        <v>11010</v>
      </c>
      <c r="D16062">
        <v>203044</v>
      </c>
      <c r="E16062" t="s">
        <v>4058</v>
      </c>
      <c r="F16062">
        <v>40</v>
      </c>
      <c r="G16062">
        <v>20180101</v>
      </c>
      <c r="H16062">
        <v>99999999</v>
      </c>
      <c r="I16062" t="s">
        <v>64</v>
      </c>
      <c r="J16062" t="s">
        <v>106</v>
      </c>
      <c r="K16062" t="s">
        <v>4059</v>
      </c>
      <c r="L16062" t="s">
        <v>4059</v>
      </c>
      <c r="M16062" t="s">
        <v>4060</v>
      </c>
      <c r="O16062" t="s">
        <v>437</v>
      </c>
      <c r="P16062" t="s">
        <v>390</v>
      </c>
      <c r="Q16062" t="s">
        <v>2284</v>
      </c>
      <c r="R16062" t="s">
        <v>392</v>
      </c>
      <c r="S16062">
        <v>11.89</v>
      </c>
      <c r="U16062">
        <v>0</v>
      </c>
      <c r="V16062">
        <v>80</v>
      </c>
      <c r="W16062">
        <v>1</v>
      </c>
    </row>
    <row r="16063" spans="1:23" x14ac:dyDescent="0.25">
      <c r="A16063" t="s">
        <v>23</v>
      </c>
      <c r="B16063">
        <v>99</v>
      </c>
      <c r="C16063">
        <v>11020</v>
      </c>
      <c r="D16063">
        <v>203044</v>
      </c>
      <c r="E16063" t="s">
        <v>4058</v>
      </c>
      <c r="F16063">
        <v>40</v>
      </c>
      <c r="G16063">
        <v>20180101</v>
      </c>
      <c r="H16063">
        <v>99999999</v>
      </c>
      <c r="I16063" t="s">
        <v>64</v>
      </c>
      <c r="J16063" t="s">
        <v>106</v>
      </c>
      <c r="K16063" t="s">
        <v>4059</v>
      </c>
      <c r="L16063" t="s">
        <v>4059</v>
      </c>
      <c r="M16063" t="s">
        <v>4060</v>
      </c>
      <c r="O16063" t="s">
        <v>437</v>
      </c>
      <c r="P16063" t="s">
        <v>390</v>
      </c>
      <c r="Q16063" t="s">
        <v>2284</v>
      </c>
      <c r="R16063" t="s">
        <v>392</v>
      </c>
      <c r="S16063">
        <v>11.89</v>
      </c>
      <c r="U16063">
        <v>0</v>
      </c>
      <c r="V16063">
        <v>80</v>
      </c>
      <c r="W16063">
        <v>1</v>
      </c>
    </row>
    <row r="16064" spans="1:23" x14ac:dyDescent="0.25">
      <c r="A16064" t="s">
        <v>23</v>
      </c>
      <c r="B16064">
        <v>99</v>
      </c>
      <c r="C16064">
        <v>11060</v>
      </c>
      <c r="D16064">
        <v>203044</v>
      </c>
      <c r="E16064" t="s">
        <v>4058</v>
      </c>
      <c r="F16064">
        <v>40</v>
      </c>
      <c r="G16064">
        <v>20180101</v>
      </c>
      <c r="H16064">
        <v>99999999</v>
      </c>
      <c r="I16064" t="s">
        <v>64</v>
      </c>
      <c r="J16064" t="s">
        <v>106</v>
      </c>
      <c r="K16064" t="s">
        <v>4059</v>
      </c>
      <c r="L16064" t="s">
        <v>4059</v>
      </c>
      <c r="M16064" t="s">
        <v>4060</v>
      </c>
      <c r="O16064" t="s">
        <v>437</v>
      </c>
      <c r="P16064" t="s">
        <v>390</v>
      </c>
      <c r="Q16064" t="s">
        <v>2284</v>
      </c>
      <c r="R16064" t="s">
        <v>392</v>
      </c>
      <c r="S16064">
        <v>11.89</v>
      </c>
      <c r="U16064">
        <v>0</v>
      </c>
      <c r="V16064">
        <v>80</v>
      </c>
      <c r="W16064">
        <v>1</v>
      </c>
    </row>
    <row r="16065" spans="1:23" x14ac:dyDescent="0.25">
      <c r="A16065" t="s">
        <v>23</v>
      </c>
      <c r="B16065">
        <v>99</v>
      </c>
      <c r="C16065">
        <v>11010</v>
      </c>
      <c r="D16065">
        <v>203047</v>
      </c>
      <c r="E16065" t="s">
        <v>5611</v>
      </c>
      <c r="F16065">
        <v>31.5</v>
      </c>
      <c r="G16065">
        <v>20180101</v>
      </c>
      <c r="H16065">
        <v>99999999</v>
      </c>
      <c r="I16065" t="s">
        <v>64</v>
      </c>
      <c r="J16065" t="s">
        <v>118</v>
      </c>
      <c r="K16065" t="s">
        <v>2479</v>
      </c>
      <c r="L16065" t="s">
        <v>2480</v>
      </c>
      <c r="M16065" t="s">
        <v>5612</v>
      </c>
      <c r="N16065" t="s">
        <v>3948</v>
      </c>
      <c r="O16065" t="s">
        <v>142</v>
      </c>
      <c r="P16065" t="s">
        <v>390</v>
      </c>
      <c r="Q16065" t="s">
        <v>2284</v>
      </c>
      <c r="R16065" t="s">
        <v>392</v>
      </c>
      <c r="S16065">
        <v>23.77</v>
      </c>
      <c r="U16065">
        <v>0</v>
      </c>
      <c r="V16065">
        <v>80</v>
      </c>
      <c r="W16065">
        <v>1</v>
      </c>
    </row>
    <row r="16066" spans="1:23" x14ac:dyDescent="0.25">
      <c r="A16066" t="s">
        <v>23</v>
      </c>
      <c r="B16066">
        <v>99</v>
      </c>
      <c r="C16066">
        <v>11020</v>
      </c>
      <c r="D16066">
        <v>203047</v>
      </c>
      <c r="E16066" t="s">
        <v>5611</v>
      </c>
      <c r="F16066">
        <v>31.5</v>
      </c>
      <c r="G16066">
        <v>20180101</v>
      </c>
      <c r="H16066">
        <v>99999999</v>
      </c>
      <c r="I16066" t="s">
        <v>64</v>
      </c>
      <c r="J16066" t="s">
        <v>118</v>
      </c>
      <c r="K16066" t="s">
        <v>2479</v>
      </c>
      <c r="L16066" t="s">
        <v>2480</v>
      </c>
      <c r="M16066" t="s">
        <v>5612</v>
      </c>
      <c r="N16066" t="s">
        <v>3948</v>
      </c>
      <c r="O16066" t="s">
        <v>142</v>
      </c>
      <c r="P16066" t="s">
        <v>390</v>
      </c>
      <c r="Q16066" t="s">
        <v>2284</v>
      </c>
      <c r="R16066" t="s">
        <v>392</v>
      </c>
      <c r="S16066">
        <v>23.77</v>
      </c>
      <c r="U16066">
        <v>0</v>
      </c>
      <c r="V16066">
        <v>80</v>
      </c>
      <c r="W16066">
        <v>1</v>
      </c>
    </row>
    <row r="16067" spans="1:23" x14ac:dyDescent="0.25">
      <c r="A16067" t="s">
        <v>23</v>
      </c>
      <c r="B16067">
        <v>99</v>
      </c>
      <c r="C16067">
        <v>11060</v>
      </c>
      <c r="D16067">
        <v>203047</v>
      </c>
      <c r="E16067" t="s">
        <v>5611</v>
      </c>
      <c r="F16067">
        <v>31.5</v>
      </c>
      <c r="G16067">
        <v>20180101</v>
      </c>
      <c r="H16067">
        <v>99999999</v>
      </c>
      <c r="I16067" t="s">
        <v>64</v>
      </c>
      <c r="J16067" t="s">
        <v>118</v>
      </c>
      <c r="K16067" t="s">
        <v>2479</v>
      </c>
      <c r="L16067" t="s">
        <v>2480</v>
      </c>
      <c r="M16067" t="s">
        <v>5612</v>
      </c>
      <c r="N16067" t="s">
        <v>3948</v>
      </c>
      <c r="O16067" t="s">
        <v>142</v>
      </c>
      <c r="P16067" t="s">
        <v>390</v>
      </c>
      <c r="Q16067" t="s">
        <v>2284</v>
      </c>
      <c r="R16067" t="s">
        <v>392</v>
      </c>
      <c r="S16067">
        <v>23.77</v>
      </c>
      <c r="U16067">
        <v>0</v>
      </c>
      <c r="V16067">
        <v>80</v>
      </c>
      <c r="W16067">
        <v>1</v>
      </c>
    </row>
    <row r="16068" spans="1:23" x14ac:dyDescent="0.25">
      <c r="A16068" t="s">
        <v>23</v>
      </c>
      <c r="B16068">
        <v>99</v>
      </c>
      <c r="C16068">
        <v>11010</v>
      </c>
      <c r="D16068">
        <v>203049</v>
      </c>
      <c r="E16068" t="s">
        <v>2488</v>
      </c>
      <c r="F16068">
        <v>35</v>
      </c>
      <c r="G16068">
        <v>20180101</v>
      </c>
      <c r="H16068">
        <v>99999999</v>
      </c>
      <c r="I16068" t="s">
        <v>64</v>
      </c>
      <c r="J16068" t="s">
        <v>2050</v>
      </c>
      <c r="K16068" t="s">
        <v>2489</v>
      </c>
      <c r="L16068" t="s">
        <v>2489</v>
      </c>
      <c r="M16068" t="s">
        <v>2490</v>
      </c>
      <c r="O16068" t="s">
        <v>592</v>
      </c>
      <c r="P16068" t="s">
        <v>390</v>
      </c>
      <c r="Q16068" t="s">
        <v>2284</v>
      </c>
      <c r="R16068" t="s">
        <v>392</v>
      </c>
      <c r="S16068">
        <v>11.89</v>
      </c>
      <c r="U16068">
        <v>0</v>
      </c>
      <c r="V16068">
        <v>80</v>
      </c>
      <c r="W16068">
        <v>1</v>
      </c>
    </row>
    <row r="16069" spans="1:23" x14ac:dyDescent="0.25">
      <c r="A16069" t="s">
        <v>23</v>
      </c>
      <c r="B16069">
        <v>99</v>
      </c>
      <c r="C16069">
        <v>11020</v>
      </c>
      <c r="D16069">
        <v>203049</v>
      </c>
      <c r="E16069" t="s">
        <v>2488</v>
      </c>
      <c r="F16069">
        <v>35</v>
      </c>
      <c r="G16069">
        <v>20180101</v>
      </c>
      <c r="H16069">
        <v>99999999</v>
      </c>
      <c r="I16069" t="s">
        <v>64</v>
      </c>
      <c r="J16069" t="s">
        <v>2050</v>
      </c>
      <c r="K16069" t="s">
        <v>2489</v>
      </c>
      <c r="L16069" t="s">
        <v>2489</v>
      </c>
      <c r="M16069" t="s">
        <v>2490</v>
      </c>
      <c r="O16069" t="s">
        <v>592</v>
      </c>
      <c r="P16069" t="s">
        <v>390</v>
      </c>
      <c r="Q16069" t="s">
        <v>2284</v>
      </c>
      <c r="R16069" t="s">
        <v>392</v>
      </c>
      <c r="S16069">
        <v>11.89</v>
      </c>
      <c r="U16069">
        <v>0</v>
      </c>
      <c r="V16069">
        <v>80</v>
      </c>
      <c r="W16069">
        <v>1</v>
      </c>
    </row>
    <row r="16070" spans="1:23" x14ac:dyDescent="0.25">
      <c r="A16070" t="s">
        <v>23</v>
      </c>
      <c r="B16070">
        <v>99</v>
      </c>
      <c r="C16070">
        <v>11060</v>
      </c>
      <c r="D16070">
        <v>203049</v>
      </c>
      <c r="E16070" t="s">
        <v>2488</v>
      </c>
      <c r="F16070">
        <v>35</v>
      </c>
      <c r="G16070">
        <v>20180101</v>
      </c>
      <c r="H16070">
        <v>99999999</v>
      </c>
      <c r="I16070" t="s">
        <v>64</v>
      </c>
      <c r="J16070" t="s">
        <v>2050</v>
      </c>
      <c r="K16070" t="s">
        <v>2489</v>
      </c>
      <c r="L16070" t="s">
        <v>2489</v>
      </c>
      <c r="M16070" t="s">
        <v>2490</v>
      </c>
      <c r="O16070" t="s">
        <v>592</v>
      </c>
      <c r="P16070" t="s">
        <v>390</v>
      </c>
      <c r="Q16070" t="s">
        <v>2284</v>
      </c>
      <c r="R16070" t="s">
        <v>392</v>
      </c>
      <c r="S16070">
        <v>11.89</v>
      </c>
      <c r="U16070">
        <v>0</v>
      </c>
      <c r="V16070">
        <v>80</v>
      </c>
      <c r="W16070">
        <v>1</v>
      </c>
    </row>
    <row r="16071" spans="1:23" x14ac:dyDescent="0.25">
      <c r="A16071" t="s">
        <v>23</v>
      </c>
      <c r="B16071">
        <v>99</v>
      </c>
      <c r="C16071">
        <v>11010</v>
      </c>
      <c r="D16071">
        <v>203050</v>
      </c>
      <c r="E16071" t="s">
        <v>2491</v>
      </c>
      <c r="F16071">
        <v>35</v>
      </c>
      <c r="G16071">
        <v>20180101</v>
      </c>
      <c r="H16071">
        <v>99999999</v>
      </c>
      <c r="I16071" t="s">
        <v>64</v>
      </c>
      <c r="J16071" t="s">
        <v>2050</v>
      </c>
      <c r="K16071" t="s">
        <v>2489</v>
      </c>
      <c r="L16071" t="s">
        <v>2489</v>
      </c>
      <c r="M16071" t="s">
        <v>2490</v>
      </c>
      <c r="O16071" t="s">
        <v>437</v>
      </c>
      <c r="P16071" t="s">
        <v>390</v>
      </c>
      <c r="Q16071" t="s">
        <v>2284</v>
      </c>
      <c r="R16071" t="s">
        <v>392</v>
      </c>
      <c r="S16071">
        <v>11.89</v>
      </c>
      <c r="U16071">
        <v>0</v>
      </c>
      <c r="V16071">
        <v>80</v>
      </c>
      <c r="W16071">
        <v>1</v>
      </c>
    </row>
    <row r="16072" spans="1:23" x14ac:dyDescent="0.25">
      <c r="A16072" t="s">
        <v>23</v>
      </c>
      <c r="B16072">
        <v>99</v>
      </c>
      <c r="C16072">
        <v>11020</v>
      </c>
      <c r="D16072">
        <v>203050</v>
      </c>
      <c r="E16072" t="s">
        <v>2491</v>
      </c>
      <c r="F16072">
        <v>35</v>
      </c>
      <c r="G16072">
        <v>20180101</v>
      </c>
      <c r="H16072">
        <v>99999999</v>
      </c>
      <c r="I16072" t="s">
        <v>64</v>
      </c>
      <c r="J16072" t="s">
        <v>2050</v>
      </c>
      <c r="K16072" t="s">
        <v>2489</v>
      </c>
      <c r="L16072" t="s">
        <v>2489</v>
      </c>
      <c r="M16072" t="s">
        <v>2490</v>
      </c>
      <c r="O16072" t="s">
        <v>437</v>
      </c>
      <c r="P16072" t="s">
        <v>390</v>
      </c>
      <c r="Q16072" t="s">
        <v>2284</v>
      </c>
      <c r="R16072" t="s">
        <v>392</v>
      </c>
      <c r="S16072">
        <v>11.89</v>
      </c>
      <c r="U16072">
        <v>0</v>
      </c>
      <c r="V16072">
        <v>80</v>
      </c>
      <c r="W16072">
        <v>1</v>
      </c>
    </row>
    <row r="16073" spans="1:23" x14ac:dyDescent="0.25">
      <c r="A16073" t="s">
        <v>23</v>
      </c>
      <c r="B16073">
        <v>99</v>
      </c>
      <c r="C16073">
        <v>11060</v>
      </c>
      <c r="D16073">
        <v>203050</v>
      </c>
      <c r="E16073" t="s">
        <v>2491</v>
      </c>
      <c r="F16073">
        <v>35</v>
      </c>
      <c r="G16073">
        <v>20180101</v>
      </c>
      <c r="H16073">
        <v>99999999</v>
      </c>
      <c r="I16073" t="s">
        <v>64</v>
      </c>
      <c r="J16073" t="s">
        <v>2050</v>
      </c>
      <c r="K16073" t="s">
        <v>2489</v>
      </c>
      <c r="L16073" t="s">
        <v>2489</v>
      </c>
      <c r="M16073" t="s">
        <v>2490</v>
      </c>
      <c r="O16073" t="s">
        <v>437</v>
      </c>
      <c r="P16073" t="s">
        <v>390</v>
      </c>
      <c r="Q16073" t="s">
        <v>2284</v>
      </c>
      <c r="R16073" t="s">
        <v>392</v>
      </c>
      <c r="S16073">
        <v>11.89</v>
      </c>
      <c r="U16073">
        <v>0</v>
      </c>
      <c r="V16073">
        <v>80</v>
      </c>
      <c r="W16073">
        <v>1</v>
      </c>
    </row>
    <row r="16074" spans="1:23" x14ac:dyDescent="0.25">
      <c r="A16074" t="s">
        <v>23</v>
      </c>
      <c r="B16074">
        <v>99</v>
      </c>
      <c r="C16074">
        <v>11010</v>
      </c>
      <c r="D16074">
        <v>203051</v>
      </c>
      <c r="E16074" t="s">
        <v>2492</v>
      </c>
      <c r="F16074">
        <v>38.5</v>
      </c>
      <c r="G16074">
        <v>20180101</v>
      </c>
      <c r="H16074">
        <v>99999999</v>
      </c>
      <c r="I16074" t="s">
        <v>64</v>
      </c>
      <c r="J16074" t="s">
        <v>1955</v>
      </c>
      <c r="K16074" t="s">
        <v>2493</v>
      </c>
      <c r="L16074" t="s">
        <v>2493</v>
      </c>
      <c r="M16074" t="s">
        <v>2494</v>
      </c>
      <c r="O16074" t="s">
        <v>2495</v>
      </c>
      <c r="P16074" t="s">
        <v>390</v>
      </c>
      <c r="Q16074" t="s">
        <v>2284</v>
      </c>
      <c r="R16074" t="s">
        <v>392</v>
      </c>
      <c r="S16074">
        <v>0.48</v>
      </c>
      <c r="U16074">
        <v>0</v>
      </c>
      <c r="V16074">
        <v>80</v>
      </c>
    </row>
    <row r="16075" spans="1:23" x14ac:dyDescent="0.25">
      <c r="A16075" t="s">
        <v>23</v>
      </c>
      <c r="B16075">
        <v>99</v>
      </c>
      <c r="C16075">
        <v>11020</v>
      </c>
      <c r="D16075">
        <v>203051</v>
      </c>
      <c r="E16075" t="s">
        <v>2492</v>
      </c>
      <c r="F16075">
        <v>38.5</v>
      </c>
      <c r="G16075">
        <v>20180101</v>
      </c>
      <c r="H16075">
        <v>99999999</v>
      </c>
      <c r="I16075" t="s">
        <v>64</v>
      </c>
      <c r="J16075" t="s">
        <v>1955</v>
      </c>
      <c r="K16075" t="s">
        <v>2493</v>
      </c>
      <c r="L16075" t="s">
        <v>2493</v>
      </c>
      <c r="M16075" t="s">
        <v>2494</v>
      </c>
      <c r="O16075" t="s">
        <v>2495</v>
      </c>
      <c r="P16075" t="s">
        <v>390</v>
      </c>
      <c r="Q16075" t="s">
        <v>2284</v>
      </c>
      <c r="R16075" t="s">
        <v>392</v>
      </c>
      <c r="S16075">
        <v>0.48</v>
      </c>
      <c r="U16075">
        <v>0</v>
      </c>
      <c r="V16075">
        <v>80</v>
      </c>
    </row>
    <row r="16076" spans="1:23" x14ac:dyDescent="0.25">
      <c r="A16076" t="s">
        <v>23</v>
      </c>
      <c r="B16076">
        <v>99</v>
      </c>
      <c r="C16076">
        <v>11060</v>
      </c>
      <c r="D16076">
        <v>203051</v>
      </c>
      <c r="E16076" t="s">
        <v>2492</v>
      </c>
      <c r="F16076">
        <v>38.5</v>
      </c>
      <c r="G16076">
        <v>20180101</v>
      </c>
      <c r="H16076">
        <v>99999999</v>
      </c>
      <c r="I16076" t="s">
        <v>64</v>
      </c>
      <c r="J16076" t="s">
        <v>1955</v>
      </c>
      <c r="K16076" t="s">
        <v>2493</v>
      </c>
      <c r="L16076" t="s">
        <v>2493</v>
      </c>
      <c r="M16076" t="s">
        <v>2494</v>
      </c>
      <c r="O16076" t="s">
        <v>2495</v>
      </c>
      <c r="P16076" t="s">
        <v>390</v>
      </c>
      <c r="Q16076" t="s">
        <v>2284</v>
      </c>
      <c r="R16076" t="s">
        <v>392</v>
      </c>
      <c r="S16076">
        <v>0.48</v>
      </c>
      <c r="U16076">
        <v>0</v>
      </c>
      <c r="V16076">
        <v>80</v>
      </c>
    </row>
    <row r="16077" spans="1:23" x14ac:dyDescent="0.25">
      <c r="A16077" t="s">
        <v>23</v>
      </c>
      <c r="B16077">
        <v>99</v>
      </c>
      <c r="C16077">
        <v>11010</v>
      </c>
      <c r="D16077">
        <v>203053</v>
      </c>
      <c r="E16077" t="s">
        <v>2500</v>
      </c>
      <c r="F16077">
        <v>30</v>
      </c>
      <c r="G16077">
        <v>20180101</v>
      </c>
      <c r="H16077">
        <v>99999999</v>
      </c>
      <c r="I16077" t="s">
        <v>64</v>
      </c>
      <c r="J16077" t="s">
        <v>2050</v>
      </c>
      <c r="K16077" t="s">
        <v>2450</v>
      </c>
      <c r="L16077" t="s">
        <v>2451</v>
      </c>
      <c r="M16077" t="s">
        <v>2501</v>
      </c>
      <c r="N16077" t="s">
        <v>2368</v>
      </c>
      <c r="O16077" t="s">
        <v>437</v>
      </c>
      <c r="P16077" t="s">
        <v>390</v>
      </c>
      <c r="Q16077" t="s">
        <v>2284</v>
      </c>
      <c r="R16077" t="s">
        <v>392</v>
      </c>
      <c r="S16077">
        <v>21.05</v>
      </c>
      <c r="U16077">
        <v>0</v>
      </c>
      <c r="V16077">
        <v>80</v>
      </c>
      <c r="W16077">
        <v>1</v>
      </c>
    </row>
    <row r="16078" spans="1:23" x14ac:dyDescent="0.25">
      <c r="A16078" t="s">
        <v>23</v>
      </c>
      <c r="B16078">
        <v>99</v>
      </c>
      <c r="C16078">
        <v>11020</v>
      </c>
      <c r="D16078">
        <v>203053</v>
      </c>
      <c r="E16078" t="s">
        <v>2500</v>
      </c>
      <c r="F16078">
        <v>30</v>
      </c>
      <c r="G16078">
        <v>20180101</v>
      </c>
      <c r="H16078">
        <v>99999999</v>
      </c>
      <c r="I16078" t="s">
        <v>64</v>
      </c>
      <c r="J16078" t="s">
        <v>2050</v>
      </c>
      <c r="K16078" t="s">
        <v>2450</v>
      </c>
      <c r="L16078" t="s">
        <v>2451</v>
      </c>
      <c r="M16078" t="s">
        <v>2501</v>
      </c>
      <c r="N16078" t="s">
        <v>2368</v>
      </c>
      <c r="O16078" t="s">
        <v>437</v>
      </c>
      <c r="P16078" t="s">
        <v>390</v>
      </c>
      <c r="Q16078" t="s">
        <v>2284</v>
      </c>
      <c r="R16078" t="s">
        <v>392</v>
      </c>
      <c r="S16078">
        <v>21.05</v>
      </c>
      <c r="U16078">
        <v>0</v>
      </c>
      <c r="V16078">
        <v>80</v>
      </c>
      <c r="W16078">
        <v>1</v>
      </c>
    </row>
    <row r="16079" spans="1:23" x14ac:dyDescent="0.25">
      <c r="A16079" t="s">
        <v>23</v>
      </c>
      <c r="B16079">
        <v>99</v>
      </c>
      <c r="C16079">
        <v>11060</v>
      </c>
      <c r="D16079">
        <v>203053</v>
      </c>
      <c r="E16079" t="s">
        <v>2500</v>
      </c>
      <c r="F16079">
        <v>30</v>
      </c>
      <c r="G16079">
        <v>20180101</v>
      </c>
      <c r="H16079">
        <v>99999999</v>
      </c>
      <c r="I16079" t="s">
        <v>64</v>
      </c>
      <c r="J16079" t="s">
        <v>2050</v>
      </c>
      <c r="K16079" t="s">
        <v>2450</v>
      </c>
      <c r="L16079" t="s">
        <v>2451</v>
      </c>
      <c r="M16079" t="s">
        <v>2501</v>
      </c>
      <c r="N16079" t="s">
        <v>2368</v>
      </c>
      <c r="O16079" t="s">
        <v>437</v>
      </c>
      <c r="P16079" t="s">
        <v>390</v>
      </c>
      <c r="Q16079" t="s">
        <v>2284</v>
      </c>
      <c r="R16079" t="s">
        <v>392</v>
      </c>
      <c r="S16079">
        <v>21.05</v>
      </c>
      <c r="U16079">
        <v>0</v>
      </c>
      <c r="V16079">
        <v>80</v>
      </c>
      <c r="W16079">
        <v>1</v>
      </c>
    </row>
    <row r="16080" spans="1:23" x14ac:dyDescent="0.25">
      <c r="A16080" t="s">
        <v>23</v>
      </c>
      <c r="B16080">
        <v>99</v>
      </c>
      <c r="C16080">
        <v>11010</v>
      </c>
      <c r="D16080">
        <v>203054</v>
      </c>
      <c r="E16080" t="s">
        <v>13766</v>
      </c>
      <c r="F16080">
        <v>36.5</v>
      </c>
      <c r="G16080">
        <v>20180101</v>
      </c>
      <c r="H16080">
        <v>99999999</v>
      </c>
      <c r="I16080" t="s">
        <v>64</v>
      </c>
      <c r="J16080" t="s">
        <v>509</v>
      </c>
      <c r="K16080" t="s">
        <v>5019</v>
      </c>
      <c r="L16080" t="s">
        <v>5019</v>
      </c>
      <c r="M16080" t="s">
        <v>13767</v>
      </c>
      <c r="N16080" t="s">
        <v>13768</v>
      </c>
      <c r="O16080" t="s">
        <v>142</v>
      </c>
      <c r="P16080" t="s">
        <v>390</v>
      </c>
      <c r="Q16080" t="s">
        <v>2284</v>
      </c>
      <c r="R16080" t="s">
        <v>392</v>
      </c>
      <c r="S16080">
        <v>23.78</v>
      </c>
      <c r="U16080">
        <v>0</v>
      </c>
      <c r="V16080">
        <v>80</v>
      </c>
      <c r="W16080">
        <v>1</v>
      </c>
    </row>
    <row r="16081" spans="1:23" x14ac:dyDescent="0.25">
      <c r="A16081" t="s">
        <v>23</v>
      </c>
      <c r="B16081">
        <v>99</v>
      </c>
      <c r="C16081">
        <v>11020</v>
      </c>
      <c r="D16081">
        <v>203054</v>
      </c>
      <c r="E16081" t="s">
        <v>13766</v>
      </c>
      <c r="F16081">
        <v>36.5</v>
      </c>
      <c r="G16081">
        <v>20180101</v>
      </c>
      <c r="H16081">
        <v>99999999</v>
      </c>
      <c r="I16081" t="s">
        <v>64</v>
      </c>
      <c r="J16081" t="s">
        <v>509</v>
      </c>
      <c r="K16081" t="s">
        <v>5019</v>
      </c>
      <c r="L16081" t="s">
        <v>5019</v>
      </c>
      <c r="M16081" t="s">
        <v>13767</v>
      </c>
      <c r="N16081" t="s">
        <v>13768</v>
      </c>
      <c r="O16081" t="s">
        <v>142</v>
      </c>
      <c r="P16081" t="s">
        <v>390</v>
      </c>
      <c r="Q16081" t="s">
        <v>2284</v>
      </c>
      <c r="R16081" t="s">
        <v>392</v>
      </c>
      <c r="S16081">
        <v>23.78</v>
      </c>
      <c r="U16081">
        <v>0</v>
      </c>
      <c r="V16081">
        <v>80</v>
      </c>
      <c r="W16081">
        <v>1</v>
      </c>
    </row>
    <row r="16082" spans="1:23" x14ac:dyDescent="0.25">
      <c r="A16082" t="s">
        <v>23</v>
      </c>
      <c r="B16082">
        <v>99</v>
      </c>
      <c r="C16082">
        <v>11060</v>
      </c>
      <c r="D16082">
        <v>203054</v>
      </c>
      <c r="E16082" t="s">
        <v>13766</v>
      </c>
      <c r="F16082">
        <v>36.5</v>
      </c>
      <c r="G16082">
        <v>20180101</v>
      </c>
      <c r="H16082">
        <v>99999999</v>
      </c>
      <c r="I16082" t="s">
        <v>64</v>
      </c>
      <c r="J16082" t="s">
        <v>509</v>
      </c>
      <c r="K16082" t="s">
        <v>5019</v>
      </c>
      <c r="L16082" t="s">
        <v>5019</v>
      </c>
      <c r="M16082" t="s">
        <v>13767</v>
      </c>
      <c r="N16082" t="s">
        <v>13768</v>
      </c>
      <c r="O16082" t="s">
        <v>142</v>
      </c>
      <c r="P16082" t="s">
        <v>390</v>
      </c>
      <c r="Q16082" t="s">
        <v>2284</v>
      </c>
      <c r="R16082" t="s">
        <v>392</v>
      </c>
      <c r="S16082">
        <v>23.78</v>
      </c>
      <c r="U16082">
        <v>0</v>
      </c>
      <c r="V16082">
        <v>80</v>
      </c>
      <c r="W16082">
        <v>1</v>
      </c>
    </row>
    <row r="16083" spans="1:23" x14ac:dyDescent="0.25">
      <c r="A16083" t="s">
        <v>23</v>
      </c>
      <c r="B16083">
        <v>99</v>
      </c>
      <c r="C16083">
        <v>11010</v>
      </c>
      <c r="D16083">
        <v>203055</v>
      </c>
      <c r="E16083" t="s">
        <v>13769</v>
      </c>
      <c r="F16083">
        <v>40</v>
      </c>
      <c r="G16083">
        <v>20180101</v>
      </c>
      <c r="H16083">
        <v>99999999</v>
      </c>
      <c r="I16083" t="s">
        <v>64</v>
      </c>
      <c r="J16083" t="s">
        <v>509</v>
      </c>
      <c r="K16083" t="s">
        <v>5019</v>
      </c>
      <c r="L16083" t="s">
        <v>5019</v>
      </c>
      <c r="M16083" t="s">
        <v>13767</v>
      </c>
      <c r="N16083" t="s">
        <v>13768</v>
      </c>
      <c r="O16083" t="s">
        <v>2294</v>
      </c>
      <c r="P16083" t="s">
        <v>390</v>
      </c>
      <c r="Q16083" t="s">
        <v>2284</v>
      </c>
      <c r="R16083" t="s">
        <v>392</v>
      </c>
      <c r="S16083">
        <v>7.93</v>
      </c>
      <c r="U16083">
        <v>0</v>
      </c>
      <c r="V16083">
        <v>80</v>
      </c>
      <c r="W16083">
        <v>1</v>
      </c>
    </row>
    <row r="16084" spans="1:23" x14ac:dyDescent="0.25">
      <c r="A16084" t="s">
        <v>23</v>
      </c>
      <c r="B16084">
        <v>99</v>
      </c>
      <c r="C16084">
        <v>11020</v>
      </c>
      <c r="D16084">
        <v>203055</v>
      </c>
      <c r="E16084" t="s">
        <v>13769</v>
      </c>
      <c r="F16084">
        <v>40</v>
      </c>
      <c r="G16084">
        <v>20180101</v>
      </c>
      <c r="H16084">
        <v>99999999</v>
      </c>
      <c r="I16084" t="s">
        <v>64</v>
      </c>
      <c r="J16084" t="s">
        <v>509</v>
      </c>
      <c r="K16084" t="s">
        <v>5019</v>
      </c>
      <c r="L16084" t="s">
        <v>5019</v>
      </c>
      <c r="M16084" t="s">
        <v>13767</v>
      </c>
      <c r="N16084" t="s">
        <v>13768</v>
      </c>
      <c r="O16084" t="s">
        <v>2294</v>
      </c>
      <c r="P16084" t="s">
        <v>390</v>
      </c>
      <c r="Q16084" t="s">
        <v>2284</v>
      </c>
      <c r="R16084" t="s">
        <v>392</v>
      </c>
      <c r="S16084">
        <v>7.93</v>
      </c>
      <c r="U16084">
        <v>0</v>
      </c>
      <c r="V16084">
        <v>80</v>
      </c>
      <c r="W16084">
        <v>1</v>
      </c>
    </row>
    <row r="16085" spans="1:23" x14ac:dyDescent="0.25">
      <c r="A16085" t="s">
        <v>23</v>
      </c>
      <c r="B16085">
        <v>99</v>
      </c>
      <c r="C16085">
        <v>11060</v>
      </c>
      <c r="D16085">
        <v>203055</v>
      </c>
      <c r="E16085" t="s">
        <v>13769</v>
      </c>
      <c r="F16085">
        <v>40</v>
      </c>
      <c r="G16085">
        <v>20180101</v>
      </c>
      <c r="H16085">
        <v>99999999</v>
      </c>
      <c r="I16085" t="s">
        <v>64</v>
      </c>
      <c r="J16085" t="s">
        <v>509</v>
      </c>
      <c r="K16085" t="s">
        <v>5019</v>
      </c>
      <c r="L16085" t="s">
        <v>5019</v>
      </c>
      <c r="M16085" t="s">
        <v>13767</v>
      </c>
      <c r="N16085" t="s">
        <v>13768</v>
      </c>
      <c r="O16085" t="s">
        <v>2294</v>
      </c>
      <c r="P16085" t="s">
        <v>390</v>
      </c>
      <c r="Q16085" t="s">
        <v>2284</v>
      </c>
      <c r="R16085" t="s">
        <v>392</v>
      </c>
      <c r="S16085">
        <v>7.93</v>
      </c>
      <c r="U16085">
        <v>0</v>
      </c>
      <c r="V16085">
        <v>80</v>
      </c>
      <c r="W16085">
        <v>1</v>
      </c>
    </row>
    <row r="16086" spans="1:23" x14ac:dyDescent="0.25">
      <c r="A16086" t="s">
        <v>23</v>
      </c>
      <c r="B16086">
        <v>99</v>
      </c>
      <c r="C16086">
        <v>11010</v>
      </c>
      <c r="D16086">
        <v>203056</v>
      </c>
      <c r="E16086" t="s">
        <v>4108</v>
      </c>
      <c r="F16086">
        <v>30</v>
      </c>
      <c r="G16086">
        <v>20180101</v>
      </c>
      <c r="H16086">
        <v>99999999</v>
      </c>
      <c r="I16086" t="s">
        <v>64</v>
      </c>
      <c r="J16086" t="s">
        <v>2050</v>
      </c>
      <c r="K16086" t="s">
        <v>2450</v>
      </c>
      <c r="L16086" t="s">
        <v>2451</v>
      </c>
      <c r="M16086" t="s">
        <v>4109</v>
      </c>
      <c r="N16086" t="s">
        <v>4110</v>
      </c>
      <c r="O16086" t="s">
        <v>437</v>
      </c>
      <c r="P16086" t="s">
        <v>390</v>
      </c>
      <c r="Q16086" t="s">
        <v>2284</v>
      </c>
      <c r="R16086" t="s">
        <v>392</v>
      </c>
      <c r="S16086">
        <v>11.89</v>
      </c>
      <c r="U16086">
        <v>0</v>
      </c>
      <c r="V16086">
        <v>80</v>
      </c>
      <c r="W16086">
        <v>1</v>
      </c>
    </row>
    <row r="16087" spans="1:23" x14ac:dyDescent="0.25">
      <c r="A16087" t="s">
        <v>23</v>
      </c>
      <c r="B16087">
        <v>99</v>
      </c>
      <c r="C16087">
        <v>11020</v>
      </c>
      <c r="D16087">
        <v>203056</v>
      </c>
      <c r="E16087" t="s">
        <v>4108</v>
      </c>
      <c r="F16087">
        <v>30</v>
      </c>
      <c r="G16087">
        <v>20180101</v>
      </c>
      <c r="H16087">
        <v>99999999</v>
      </c>
      <c r="I16087" t="s">
        <v>64</v>
      </c>
      <c r="J16087" t="s">
        <v>2050</v>
      </c>
      <c r="K16087" t="s">
        <v>2450</v>
      </c>
      <c r="L16087" t="s">
        <v>2451</v>
      </c>
      <c r="M16087" t="s">
        <v>4109</v>
      </c>
      <c r="N16087" t="s">
        <v>4110</v>
      </c>
      <c r="O16087" t="s">
        <v>437</v>
      </c>
      <c r="P16087" t="s">
        <v>390</v>
      </c>
      <c r="Q16087" t="s">
        <v>2284</v>
      </c>
      <c r="R16087" t="s">
        <v>392</v>
      </c>
      <c r="S16087">
        <v>11.89</v>
      </c>
      <c r="U16087">
        <v>0</v>
      </c>
      <c r="V16087">
        <v>80</v>
      </c>
      <c r="W16087">
        <v>1</v>
      </c>
    </row>
    <row r="16088" spans="1:23" x14ac:dyDescent="0.25">
      <c r="A16088" t="s">
        <v>23</v>
      </c>
      <c r="B16088">
        <v>99</v>
      </c>
      <c r="C16088">
        <v>11060</v>
      </c>
      <c r="D16088">
        <v>203056</v>
      </c>
      <c r="E16088" t="s">
        <v>4108</v>
      </c>
      <c r="F16088">
        <v>30</v>
      </c>
      <c r="G16088">
        <v>20180101</v>
      </c>
      <c r="H16088">
        <v>99999999</v>
      </c>
      <c r="I16088" t="s">
        <v>64</v>
      </c>
      <c r="J16088" t="s">
        <v>2050</v>
      </c>
      <c r="K16088" t="s">
        <v>2450</v>
      </c>
      <c r="L16088" t="s">
        <v>2451</v>
      </c>
      <c r="M16088" t="s">
        <v>4109</v>
      </c>
      <c r="N16088" t="s">
        <v>4110</v>
      </c>
      <c r="O16088" t="s">
        <v>437</v>
      </c>
      <c r="P16088" t="s">
        <v>390</v>
      </c>
      <c r="Q16088" t="s">
        <v>2284</v>
      </c>
      <c r="R16088" t="s">
        <v>392</v>
      </c>
      <c r="S16088">
        <v>11.89</v>
      </c>
      <c r="U16088">
        <v>0</v>
      </c>
      <c r="V16088">
        <v>80</v>
      </c>
      <c r="W16088">
        <v>1</v>
      </c>
    </row>
    <row r="16089" spans="1:23" x14ac:dyDescent="0.25">
      <c r="A16089" t="s">
        <v>23</v>
      </c>
      <c r="B16089">
        <v>99</v>
      </c>
      <c r="C16089">
        <v>11010</v>
      </c>
      <c r="D16089">
        <v>203057</v>
      </c>
      <c r="E16089" t="s">
        <v>4143</v>
      </c>
      <c r="F16089">
        <v>40</v>
      </c>
      <c r="G16089">
        <v>20180101</v>
      </c>
      <c r="H16089">
        <v>99999999</v>
      </c>
      <c r="I16089" t="s">
        <v>64</v>
      </c>
      <c r="J16089" t="s">
        <v>106</v>
      </c>
      <c r="K16089" t="s">
        <v>4059</v>
      </c>
      <c r="L16089" t="s">
        <v>4059</v>
      </c>
      <c r="M16089" t="s">
        <v>4060</v>
      </c>
      <c r="O16089" t="s">
        <v>4144</v>
      </c>
      <c r="P16089" t="s">
        <v>390</v>
      </c>
      <c r="Q16089" t="s">
        <v>2284</v>
      </c>
      <c r="R16089" t="s">
        <v>392</v>
      </c>
      <c r="S16089">
        <v>11.89</v>
      </c>
      <c r="U16089">
        <v>0</v>
      </c>
      <c r="V16089">
        <v>80</v>
      </c>
    </row>
    <row r="16090" spans="1:23" x14ac:dyDescent="0.25">
      <c r="A16090" t="s">
        <v>23</v>
      </c>
      <c r="B16090">
        <v>99</v>
      </c>
      <c r="C16090">
        <v>11020</v>
      </c>
      <c r="D16090">
        <v>203057</v>
      </c>
      <c r="E16090" t="s">
        <v>4143</v>
      </c>
      <c r="F16090">
        <v>40</v>
      </c>
      <c r="G16090">
        <v>20180101</v>
      </c>
      <c r="H16090">
        <v>99999999</v>
      </c>
      <c r="I16090" t="s">
        <v>64</v>
      </c>
      <c r="J16090" t="s">
        <v>106</v>
      </c>
      <c r="K16090" t="s">
        <v>4059</v>
      </c>
      <c r="L16090" t="s">
        <v>4059</v>
      </c>
      <c r="M16090" t="s">
        <v>4060</v>
      </c>
      <c r="O16090" t="s">
        <v>4144</v>
      </c>
      <c r="P16090" t="s">
        <v>390</v>
      </c>
      <c r="Q16090" t="s">
        <v>2284</v>
      </c>
      <c r="R16090" t="s">
        <v>392</v>
      </c>
      <c r="S16090">
        <v>11.89</v>
      </c>
      <c r="U16090">
        <v>0</v>
      </c>
      <c r="V16090">
        <v>80</v>
      </c>
    </row>
    <row r="16091" spans="1:23" x14ac:dyDescent="0.25">
      <c r="A16091" t="s">
        <v>23</v>
      </c>
      <c r="B16091">
        <v>99</v>
      </c>
      <c r="C16091">
        <v>11060</v>
      </c>
      <c r="D16091">
        <v>203057</v>
      </c>
      <c r="E16091" t="s">
        <v>4143</v>
      </c>
      <c r="F16091">
        <v>40</v>
      </c>
      <c r="G16091">
        <v>20180101</v>
      </c>
      <c r="H16091">
        <v>99999999</v>
      </c>
      <c r="I16091" t="s">
        <v>64</v>
      </c>
      <c r="J16091" t="s">
        <v>106</v>
      </c>
      <c r="K16091" t="s">
        <v>4059</v>
      </c>
      <c r="L16091" t="s">
        <v>4059</v>
      </c>
      <c r="M16091" t="s">
        <v>4060</v>
      </c>
      <c r="O16091" t="s">
        <v>4144</v>
      </c>
      <c r="P16091" t="s">
        <v>390</v>
      </c>
      <c r="Q16091" t="s">
        <v>2284</v>
      </c>
      <c r="R16091" t="s">
        <v>392</v>
      </c>
      <c r="S16091">
        <v>11.89</v>
      </c>
      <c r="U16091">
        <v>0</v>
      </c>
      <c r="V16091">
        <v>80</v>
      </c>
    </row>
    <row r="16092" spans="1:23" x14ac:dyDescent="0.25">
      <c r="A16092" t="s">
        <v>23</v>
      </c>
      <c r="B16092">
        <v>99</v>
      </c>
      <c r="C16092">
        <v>11010</v>
      </c>
      <c r="D16092">
        <v>203058</v>
      </c>
      <c r="E16092" t="s">
        <v>4145</v>
      </c>
      <c r="F16092">
        <v>40</v>
      </c>
      <c r="G16092">
        <v>20180101</v>
      </c>
      <c r="H16092">
        <v>99999999</v>
      </c>
      <c r="I16092" t="s">
        <v>64</v>
      </c>
      <c r="J16092" t="s">
        <v>106</v>
      </c>
      <c r="K16092" t="s">
        <v>4059</v>
      </c>
      <c r="L16092" t="s">
        <v>4059</v>
      </c>
      <c r="M16092" t="s">
        <v>4060</v>
      </c>
      <c r="O16092" s="1">
        <v>401800</v>
      </c>
      <c r="P16092" t="s">
        <v>390</v>
      </c>
      <c r="Q16092" t="s">
        <v>2284</v>
      </c>
      <c r="R16092" t="s">
        <v>392</v>
      </c>
      <c r="S16092">
        <v>11.89</v>
      </c>
      <c r="U16092">
        <v>0</v>
      </c>
      <c r="V16092">
        <v>80</v>
      </c>
    </row>
    <row r="16093" spans="1:23" x14ac:dyDescent="0.25">
      <c r="A16093" t="s">
        <v>23</v>
      </c>
      <c r="B16093">
        <v>99</v>
      </c>
      <c r="C16093">
        <v>11020</v>
      </c>
      <c r="D16093">
        <v>203058</v>
      </c>
      <c r="E16093" t="s">
        <v>4145</v>
      </c>
      <c r="F16093">
        <v>40</v>
      </c>
      <c r="G16093">
        <v>20180101</v>
      </c>
      <c r="H16093">
        <v>99999999</v>
      </c>
      <c r="I16093" t="s">
        <v>64</v>
      </c>
      <c r="J16093" t="s">
        <v>106</v>
      </c>
      <c r="K16093" t="s">
        <v>4059</v>
      </c>
      <c r="L16093" t="s">
        <v>4059</v>
      </c>
      <c r="M16093" t="s">
        <v>4060</v>
      </c>
      <c r="O16093" s="1">
        <v>401800</v>
      </c>
      <c r="P16093" t="s">
        <v>390</v>
      </c>
      <c r="Q16093" t="s">
        <v>2284</v>
      </c>
      <c r="R16093" t="s">
        <v>392</v>
      </c>
      <c r="S16093">
        <v>11.89</v>
      </c>
      <c r="U16093">
        <v>0</v>
      </c>
      <c r="V16093">
        <v>80</v>
      </c>
    </row>
    <row r="16094" spans="1:23" x14ac:dyDescent="0.25">
      <c r="A16094" t="s">
        <v>23</v>
      </c>
      <c r="B16094">
        <v>99</v>
      </c>
      <c r="C16094">
        <v>11060</v>
      </c>
      <c r="D16094">
        <v>203058</v>
      </c>
      <c r="E16094" t="s">
        <v>4145</v>
      </c>
      <c r="F16094">
        <v>40</v>
      </c>
      <c r="G16094">
        <v>20180101</v>
      </c>
      <c r="H16094">
        <v>99999999</v>
      </c>
      <c r="I16094" t="s">
        <v>64</v>
      </c>
      <c r="J16094" t="s">
        <v>106</v>
      </c>
      <c r="K16094" t="s">
        <v>4059</v>
      </c>
      <c r="L16094" t="s">
        <v>4059</v>
      </c>
      <c r="M16094" t="s">
        <v>4060</v>
      </c>
      <c r="O16094" s="1">
        <v>401800</v>
      </c>
      <c r="P16094" t="s">
        <v>390</v>
      </c>
      <c r="Q16094" t="s">
        <v>2284</v>
      </c>
      <c r="R16094" t="s">
        <v>392</v>
      </c>
      <c r="S16094">
        <v>11.89</v>
      </c>
      <c r="U16094">
        <v>0</v>
      </c>
      <c r="V16094">
        <v>80</v>
      </c>
    </row>
    <row r="16095" spans="1:23" x14ac:dyDescent="0.25">
      <c r="A16095" t="s">
        <v>23</v>
      </c>
      <c r="B16095">
        <v>99</v>
      </c>
      <c r="C16095">
        <v>11010</v>
      </c>
      <c r="D16095">
        <v>203059</v>
      </c>
      <c r="E16095" t="s">
        <v>4580</v>
      </c>
      <c r="F16095">
        <v>29</v>
      </c>
      <c r="G16095">
        <v>20180101</v>
      </c>
      <c r="H16095">
        <v>99999999</v>
      </c>
      <c r="J16095" t="s">
        <v>2050</v>
      </c>
      <c r="K16095" t="s">
        <v>4572</v>
      </c>
      <c r="L16095" t="s">
        <v>4572</v>
      </c>
      <c r="M16095" t="s">
        <v>4581</v>
      </c>
      <c r="O16095" t="s">
        <v>2296</v>
      </c>
      <c r="P16095" t="s">
        <v>390</v>
      </c>
      <c r="Q16095" t="s">
        <v>2284</v>
      </c>
      <c r="R16095" t="s">
        <v>392</v>
      </c>
      <c r="S16095">
        <v>0</v>
      </c>
      <c r="U16095">
        <v>0</v>
      </c>
      <c r="V16095">
        <v>70</v>
      </c>
    </row>
    <row r="16096" spans="1:23" x14ac:dyDescent="0.25">
      <c r="A16096" t="s">
        <v>23</v>
      </c>
      <c r="B16096">
        <v>99</v>
      </c>
      <c r="C16096">
        <v>11020</v>
      </c>
      <c r="D16096">
        <v>203059</v>
      </c>
      <c r="E16096" t="s">
        <v>4580</v>
      </c>
      <c r="F16096">
        <v>29</v>
      </c>
      <c r="G16096">
        <v>20180101</v>
      </c>
      <c r="H16096">
        <v>99999999</v>
      </c>
      <c r="J16096" t="s">
        <v>2050</v>
      </c>
      <c r="K16096" t="s">
        <v>4572</v>
      </c>
      <c r="L16096" t="s">
        <v>4572</v>
      </c>
      <c r="M16096" t="s">
        <v>4581</v>
      </c>
      <c r="O16096" t="s">
        <v>2296</v>
      </c>
      <c r="P16096" t="s">
        <v>390</v>
      </c>
      <c r="Q16096" t="s">
        <v>2284</v>
      </c>
      <c r="R16096" t="s">
        <v>392</v>
      </c>
      <c r="S16096">
        <v>0</v>
      </c>
      <c r="U16096">
        <v>0</v>
      </c>
      <c r="V16096">
        <v>70</v>
      </c>
    </row>
    <row r="16097" spans="1:23" x14ac:dyDescent="0.25">
      <c r="A16097" t="s">
        <v>23</v>
      </c>
      <c r="B16097">
        <v>99</v>
      </c>
      <c r="C16097">
        <v>11060</v>
      </c>
      <c r="D16097">
        <v>203059</v>
      </c>
      <c r="E16097" t="s">
        <v>4580</v>
      </c>
      <c r="F16097">
        <v>29</v>
      </c>
      <c r="G16097">
        <v>20180101</v>
      </c>
      <c r="H16097">
        <v>99999999</v>
      </c>
      <c r="I16097" t="s">
        <v>64</v>
      </c>
      <c r="J16097" t="s">
        <v>2050</v>
      </c>
      <c r="K16097" t="s">
        <v>4572</v>
      </c>
      <c r="L16097" t="s">
        <v>4572</v>
      </c>
      <c r="M16097" t="s">
        <v>4581</v>
      </c>
      <c r="O16097" t="s">
        <v>2296</v>
      </c>
      <c r="P16097" t="s">
        <v>390</v>
      </c>
      <c r="Q16097" t="s">
        <v>2284</v>
      </c>
      <c r="R16097" t="s">
        <v>392</v>
      </c>
      <c r="S16097">
        <v>0</v>
      </c>
      <c r="U16097">
        <v>0</v>
      </c>
      <c r="V16097">
        <v>70</v>
      </c>
    </row>
    <row r="16098" spans="1:23" x14ac:dyDescent="0.25">
      <c r="A16098" t="s">
        <v>23</v>
      </c>
      <c r="B16098">
        <v>99</v>
      </c>
      <c r="C16098">
        <v>11010</v>
      </c>
      <c r="D16098">
        <v>203060</v>
      </c>
      <c r="E16098" t="s">
        <v>13823</v>
      </c>
      <c r="F16098">
        <v>18</v>
      </c>
      <c r="G16098">
        <v>20180101</v>
      </c>
      <c r="H16098">
        <v>99999999</v>
      </c>
      <c r="I16098" t="s">
        <v>64</v>
      </c>
      <c r="J16098" t="s">
        <v>4438</v>
      </c>
      <c r="K16098" t="s">
        <v>13824</v>
      </c>
      <c r="L16098" t="s">
        <v>13824</v>
      </c>
      <c r="M16098" t="s">
        <v>13825</v>
      </c>
      <c r="N16098" t="s">
        <v>948</v>
      </c>
      <c r="O16098" t="s">
        <v>2405</v>
      </c>
      <c r="P16098" t="s">
        <v>390</v>
      </c>
      <c r="Q16098" t="s">
        <v>2284</v>
      </c>
      <c r="R16098" t="s">
        <v>392</v>
      </c>
      <c r="S16098">
        <v>0</v>
      </c>
      <c r="U16098">
        <v>0</v>
      </c>
      <c r="V16098">
        <v>80</v>
      </c>
      <c r="W16098">
        <v>1</v>
      </c>
    </row>
    <row r="16099" spans="1:23" x14ac:dyDescent="0.25">
      <c r="A16099" t="s">
        <v>23</v>
      </c>
      <c r="B16099">
        <v>99</v>
      </c>
      <c r="C16099">
        <v>11020</v>
      </c>
      <c r="D16099">
        <v>203060</v>
      </c>
      <c r="E16099" t="s">
        <v>13823</v>
      </c>
      <c r="F16099">
        <v>18</v>
      </c>
      <c r="G16099">
        <v>20180101</v>
      </c>
      <c r="H16099">
        <v>99999999</v>
      </c>
      <c r="I16099" t="s">
        <v>64</v>
      </c>
      <c r="J16099" t="s">
        <v>4438</v>
      </c>
      <c r="K16099" t="s">
        <v>13824</v>
      </c>
      <c r="L16099" t="s">
        <v>13824</v>
      </c>
      <c r="M16099" t="s">
        <v>13825</v>
      </c>
      <c r="N16099" t="s">
        <v>948</v>
      </c>
      <c r="O16099" t="s">
        <v>2405</v>
      </c>
      <c r="P16099" t="s">
        <v>390</v>
      </c>
      <c r="Q16099" t="s">
        <v>2284</v>
      </c>
      <c r="R16099" t="s">
        <v>392</v>
      </c>
      <c r="S16099">
        <v>0</v>
      </c>
      <c r="U16099">
        <v>0</v>
      </c>
      <c r="V16099">
        <v>80</v>
      </c>
      <c r="W16099">
        <v>1</v>
      </c>
    </row>
    <row r="16100" spans="1:23" x14ac:dyDescent="0.25">
      <c r="A16100" t="s">
        <v>23</v>
      </c>
      <c r="B16100">
        <v>99</v>
      </c>
      <c r="C16100">
        <v>11060</v>
      </c>
      <c r="D16100">
        <v>203060</v>
      </c>
      <c r="E16100" t="s">
        <v>13823</v>
      </c>
      <c r="F16100">
        <v>18</v>
      </c>
      <c r="G16100">
        <v>20180101</v>
      </c>
      <c r="H16100">
        <v>99999999</v>
      </c>
      <c r="I16100" t="s">
        <v>64</v>
      </c>
      <c r="J16100" t="s">
        <v>4438</v>
      </c>
      <c r="K16100" t="s">
        <v>13824</v>
      </c>
      <c r="L16100" t="s">
        <v>13824</v>
      </c>
      <c r="M16100" t="s">
        <v>13825</v>
      </c>
      <c r="N16100" t="s">
        <v>948</v>
      </c>
      <c r="O16100" t="s">
        <v>2405</v>
      </c>
      <c r="P16100" t="s">
        <v>390</v>
      </c>
      <c r="Q16100" t="s">
        <v>2284</v>
      </c>
      <c r="R16100" t="s">
        <v>392</v>
      </c>
      <c r="S16100">
        <v>0</v>
      </c>
      <c r="U16100">
        <v>0</v>
      </c>
      <c r="V16100">
        <v>80</v>
      </c>
      <c r="W16100">
        <v>1</v>
      </c>
    </row>
    <row r="16101" spans="1:23" x14ac:dyDescent="0.25">
      <c r="A16101" t="s">
        <v>23</v>
      </c>
      <c r="B16101">
        <v>99</v>
      </c>
      <c r="C16101">
        <v>11010</v>
      </c>
      <c r="D16101">
        <v>203061</v>
      </c>
      <c r="E16101" t="s">
        <v>4806</v>
      </c>
      <c r="F16101">
        <v>32</v>
      </c>
      <c r="G16101">
        <v>20180101</v>
      </c>
      <c r="H16101">
        <v>99999999</v>
      </c>
      <c r="I16101" t="s">
        <v>25</v>
      </c>
      <c r="J16101" t="s">
        <v>4763</v>
      </c>
      <c r="K16101" t="s">
        <v>4798</v>
      </c>
      <c r="L16101" t="s">
        <v>4807</v>
      </c>
      <c r="M16101" t="s">
        <v>4808</v>
      </c>
      <c r="N16101" t="s">
        <v>4809</v>
      </c>
      <c r="O16101" t="s">
        <v>730</v>
      </c>
      <c r="P16101" t="s">
        <v>390</v>
      </c>
      <c r="Q16101" t="s">
        <v>2284</v>
      </c>
      <c r="R16101" t="s">
        <v>392</v>
      </c>
      <c r="S16101">
        <v>23.78</v>
      </c>
      <c r="U16101">
        <v>0</v>
      </c>
      <c r="V16101">
        <v>80</v>
      </c>
      <c r="W16101">
        <v>1</v>
      </c>
    </row>
    <row r="16102" spans="1:23" x14ac:dyDescent="0.25">
      <c r="A16102" t="s">
        <v>23</v>
      </c>
      <c r="B16102">
        <v>99</v>
      </c>
      <c r="C16102">
        <v>11020</v>
      </c>
      <c r="D16102">
        <v>203061</v>
      </c>
      <c r="E16102" t="s">
        <v>4806</v>
      </c>
      <c r="F16102">
        <v>32</v>
      </c>
      <c r="G16102">
        <v>20180101</v>
      </c>
      <c r="H16102">
        <v>99999999</v>
      </c>
      <c r="I16102" t="s">
        <v>25</v>
      </c>
      <c r="J16102" t="s">
        <v>4763</v>
      </c>
      <c r="K16102" t="s">
        <v>4798</v>
      </c>
      <c r="L16102" t="s">
        <v>4807</v>
      </c>
      <c r="M16102" t="s">
        <v>4808</v>
      </c>
      <c r="N16102" t="s">
        <v>4809</v>
      </c>
      <c r="O16102" t="s">
        <v>730</v>
      </c>
      <c r="P16102" t="s">
        <v>390</v>
      </c>
      <c r="Q16102" t="s">
        <v>2284</v>
      </c>
      <c r="R16102" t="s">
        <v>392</v>
      </c>
      <c r="S16102">
        <v>23.78</v>
      </c>
      <c r="U16102">
        <v>0</v>
      </c>
      <c r="V16102">
        <v>80</v>
      </c>
      <c r="W16102">
        <v>1</v>
      </c>
    </row>
    <row r="16103" spans="1:23" x14ac:dyDescent="0.25">
      <c r="A16103" t="s">
        <v>23</v>
      </c>
      <c r="B16103">
        <v>99</v>
      </c>
      <c r="C16103">
        <v>11060</v>
      </c>
      <c r="D16103">
        <v>203061</v>
      </c>
      <c r="E16103" t="s">
        <v>4806</v>
      </c>
      <c r="F16103">
        <v>32</v>
      </c>
      <c r="G16103">
        <v>20180101</v>
      </c>
      <c r="H16103">
        <v>99999999</v>
      </c>
      <c r="I16103" t="s">
        <v>25</v>
      </c>
      <c r="J16103" t="s">
        <v>4763</v>
      </c>
      <c r="K16103" t="s">
        <v>4798</v>
      </c>
      <c r="L16103" t="s">
        <v>4807</v>
      </c>
      <c r="M16103" t="s">
        <v>4808</v>
      </c>
      <c r="N16103" t="s">
        <v>4809</v>
      </c>
      <c r="O16103" t="s">
        <v>730</v>
      </c>
      <c r="P16103" t="s">
        <v>390</v>
      </c>
      <c r="Q16103" t="s">
        <v>2284</v>
      </c>
      <c r="R16103" t="s">
        <v>392</v>
      </c>
      <c r="S16103">
        <v>23.78</v>
      </c>
      <c r="U16103">
        <v>0</v>
      </c>
      <c r="V16103">
        <v>80</v>
      </c>
      <c r="W16103">
        <v>1</v>
      </c>
    </row>
    <row r="16104" spans="1:23" x14ac:dyDescent="0.25">
      <c r="A16104" t="s">
        <v>23</v>
      </c>
      <c r="B16104">
        <v>99</v>
      </c>
      <c r="C16104">
        <v>11010</v>
      </c>
      <c r="D16104">
        <v>203062</v>
      </c>
      <c r="E16104" t="s">
        <v>4810</v>
      </c>
      <c r="F16104">
        <v>30</v>
      </c>
      <c r="G16104">
        <v>20180101</v>
      </c>
      <c r="H16104">
        <v>99999999</v>
      </c>
      <c r="I16104" t="s">
        <v>64</v>
      </c>
      <c r="J16104" t="s">
        <v>4763</v>
      </c>
      <c r="K16104" t="s">
        <v>4798</v>
      </c>
      <c r="L16104" t="s">
        <v>4807</v>
      </c>
      <c r="M16104" t="s">
        <v>4808</v>
      </c>
      <c r="N16104" t="s">
        <v>4809</v>
      </c>
      <c r="O16104" t="s">
        <v>2047</v>
      </c>
      <c r="P16104" t="s">
        <v>390</v>
      </c>
      <c r="Q16104" t="s">
        <v>2284</v>
      </c>
      <c r="R16104" t="s">
        <v>392</v>
      </c>
      <c r="S16104">
        <v>12.68</v>
      </c>
      <c r="U16104">
        <v>0</v>
      </c>
      <c r="V16104">
        <v>80</v>
      </c>
      <c r="W16104">
        <v>1</v>
      </c>
    </row>
    <row r="16105" spans="1:23" x14ac:dyDescent="0.25">
      <c r="A16105" t="s">
        <v>23</v>
      </c>
      <c r="B16105">
        <v>99</v>
      </c>
      <c r="C16105">
        <v>11020</v>
      </c>
      <c r="D16105">
        <v>203062</v>
      </c>
      <c r="E16105" t="s">
        <v>4810</v>
      </c>
      <c r="F16105">
        <v>30</v>
      </c>
      <c r="G16105">
        <v>20180101</v>
      </c>
      <c r="H16105">
        <v>99999999</v>
      </c>
      <c r="I16105" t="s">
        <v>64</v>
      </c>
      <c r="J16105" t="s">
        <v>4763</v>
      </c>
      <c r="K16105" t="s">
        <v>4798</v>
      </c>
      <c r="L16105" t="s">
        <v>4807</v>
      </c>
      <c r="M16105" t="s">
        <v>4808</v>
      </c>
      <c r="N16105" t="s">
        <v>4809</v>
      </c>
      <c r="O16105" t="s">
        <v>2047</v>
      </c>
      <c r="P16105" t="s">
        <v>390</v>
      </c>
      <c r="Q16105" t="s">
        <v>2284</v>
      </c>
      <c r="R16105" t="s">
        <v>392</v>
      </c>
      <c r="S16105">
        <v>12.68</v>
      </c>
      <c r="U16105">
        <v>0</v>
      </c>
      <c r="V16105">
        <v>80</v>
      </c>
      <c r="W16105">
        <v>1</v>
      </c>
    </row>
    <row r="16106" spans="1:23" x14ac:dyDescent="0.25">
      <c r="A16106" t="s">
        <v>23</v>
      </c>
      <c r="B16106">
        <v>99</v>
      </c>
      <c r="C16106">
        <v>11060</v>
      </c>
      <c r="D16106">
        <v>203062</v>
      </c>
      <c r="E16106" t="s">
        <v>4810</v>
      </c>
      <c r="F16106">
        <v>30</v>
      </c>
      <c r="G16106">
        <v>20180101</v>
      </c>
      <c r="H16106">
        <v>99999999</v>
      </c>
      <c r="I16106" t="s">
        <v>64</v>
      </c>
      <c r="J16106" t="s">
        <v>4763</v>
      </c>
      <c r="K16106" t="s">
        <v>4798</v>
      </c>
      <c r="L16106" t="s">
        <v>4807</v>
      </c>
      <c r="M16106" t="s">
        <v>4808</v>
      </c>
      <c r="N16106" t="s">
        <v>4809</v>
      </c>
      <c r="O16106" t="s">
        <v>2047</v>
      </c>
      <c r="P16106" t="s">
        <v>390</v>
      </c>
      <c r="Q16106" t="s">
        <v>2284</v>
      </c>
      <c r="R16106" t="s">
        <v>392</v>
      </c>
      <c r="S16106">
        <v>12.68</v>
      </c>
      <c r="U16106">
        <v>0</v>
      </c>
      <c r="V16106">
        <v>80</v>
      </c>
      <c r="W16106">
        <v>1</v>
      </c>
    </row>
    <row r="16107" spans="1:23" x14ac:dyDescent="0.25">
      <c r="A16107" t="s">
        <v>23</v>
      </c>
      <c r="B16107">
        <v>99</v>
      </c>
      <c r="C16107">
        <v>11010</v>
      </c>
      <c r="D16107">
        <v>203063</v>
      </c>
      <c r="E16107" t="s">
        <v>5505</v>
      </c>
      <c r="F16107">
        <v>30</v>
      </c>
      <c r="G16107">
        <v>20180101</v>
      </c>
      <c r="H16107">
        <v>99999999</v>
      </c>
      <c r="I16107" t="s">
        <v>64</v>
      </c>
      <c r="J16107" t="s">
        <v>4763</v>
      </c>
      <c r="K16107" t="s">
        <v>4798</v>
      </c>
      <c r="L16107" t="s">
        <v>4807</v>
      </c>
      <c r="M16107" t="s">
        <v>4808</v>
      </c>
      <c r="N16107" t="s">
        <v>4809</v>
      </c>
      <c r="O16107" t="s">
        <v>142</v>
      </c>
      <c r="P16107" t="s">
        <v>390</v>
      </c>
      <c r="Q16107" t="s">
        <v>2284</v>
      </c>
      <c r="R16107" t="s">
        <v>392</v>
      </c>
      <c r="S16107">
        <v>23.78</v>
      </c>
      <c r="U16107">
        <v>0</v>
      </c>
      <c r="V16107">
        <v>80</v>
      </c>
      <c r="W16107">
        <v>1</v>
      </c>
    </row>
    <row r="16108" spans="1:23" x14ac:dyDescent="0.25">
      <c r="A16108" t="s">
        <v>23</v>
      </c>
      <c r="B16108">
        <v>99</v>
      </c>
      <c r="C16108">
        <v>11020</v>
      </c>
      <c r="D16108">
        <v>203063</v>
      </c>
      <c r="E16108" t="s">
        <v>5505</v>
      </c>
      <c r="F16108">
        <v>30</v>
      </c>
      <c r="G16108">
        <v>20180101</v>
      </c>
      <c r="H16108">
        <v>99999999</v>
      </c>
      <c r="I16108" t="s">
        <v>64</v>
      </c>
      <c r="J16108" t="s">
        <v>4763</v>
      </c>
      <c r="K16108" t="s">
        <v>4798</v>
      </c>
      <c r="L16108" t="s">
        <v>4807</v>
      </c>
      <c r="M16108" t="s">
        <v>4808</v>
      </c>
      <c r="N16108" t="s">
        <v>4809</v>
      </c>
      <c r="O16108" t="s">
        <v>142</v>
      </c>
      <c r="P16108" t="s">
        <v>390</v>
      </c>
      <c r="Q16108" t="s">
        <v>2284</v>
      </c>
      <c r="R16108" t="s">
        <v>392</v>
      </c>
      <c r="S16108">
        <v>23.78</v>
      </c>
      <c r="U16108">
        <v>0</v>
      </c>
      <c r="V16108">
        <v>80</v>
      </c>
      <c r="W16108">
        <v>1</v>
      </c>
    </row>
    <row r="16109" spans="1:23" x14ac:dyDescent="0.25">
      <c r="A16109" t="s">
        <v>23</v>
      </c>
      <c r="B16109">
        <v>99</v>
      </c>
      <c r="C16109">
        <v>11060</v>
      </c>
      <c r="D16109">
        <v>203063</v>
      </c>
      <c r="E16109" t="s">
        <v>5505</v>
      </c>
      <c r="F16109">
        <v>30</v>
      </c>
      <c r="G16109">
        <v>20180101</v>
      </c>
      <c r="H16109">
        <v>99999999</v>
      </c>
      <c r="I16109" t="s">
        <v>64</v>
      </c>
      <c r="J16109" t="s">
        <v>4763</v>
      </c>
      <c r="K16109" t="s">
        <v>4798</v>
      </c>
      <c r="L16109" t="s">
        <v>4807</v>
      </c>
      <c r="M16109" t="s">
        <v>4808</v>
      </c>
      <c r="N16109" t="s">
        <v>4809</v>
      </c>
      <c r="O16109" t="s">
        <v>142</v>
      </c>
      <c r="P16109" t="s">
        <v>390</v>
      </c>
      <c r="Q16109" t="s">
        <v>2284</v>
      </c>
      <c r="R16109" t="s">
        <v>392</v>
      </c>
      <c r="S16109">
        <v>23.78</v>
      </c>
      <c r="U16109">
        <v>0</v>
      </c>
      <c r="V16109">
        <v>80</v>
      </c>
      <c r="W16109">
        <v>1</v>
      </c>
    </row>
    <row r="16110" spans="1:23" x14ac:dyDescent="0.25">
      <c r="A16110" t="s">
        <v>23</v>
      </c>
      <c r="B16110">
        <v>99</v>
      </c>
      <c r="C16110">
        <v>11010</v>
      </c>
      <c r="D16110">
        <v>203064</v>
      </c>
      <c r="E16110" t="s">
        <v>5506</v>
      </c>
      <c r="F16110">
        <v>30</v>
      </c>
      <c r="G16110">
        <v>20180101</v>
      </c>
      <c r="H16110">
        <v>99999999</v>
      </c>
      <c r="I16110" t="s">
        <v>64</v>
      </c>
      <c r="J16110" t="s">
        <v>4763</v>
      </c>
      <c r="K16110" t="s">
        <v>4798</v>
      </c>
      <c r="L16110" t="s">
        <v>4807</v>
      </c>
      <c r="M16110" t="s">
        <v>4808</v>
      </c>
      <c r="N16110" t="s">
        <v>4809</v>
      </c>
      <c r="O16110" t="s">
        <v>178</v>
      </c>
      <c r="P16110" t="s">
        <v>390</v>
      </c>
      <c r="Q16110" t="s">
        <v>2284</v>
      </c>
      <c r="R16110" t="s">
        <v>392</v>
      </c>
      <c r="S16110">
        <v>31.7</v>
      </c>
      <c r="U16110">
        <v>0</v>
      </c>
      <c r="V16110">
        <v>80</v>
      </c>
      <c r="W16110">
        <v>1</v>
      </c>
    </row>
    <row r="16111" spans="1:23" x14ac:dyDescent="0.25">
      <c r="A16111" t="s">
        <v>23</v>
      </c>
      <c r="B16111">
        <v>99</v>
      </c>
      <c r="C16111">
        <v>11020</v>
      </c>
      <c r="D16111">
        <v>203064</v>
      </c>
      <c r="E16111" t="s">
        <v>5506</v>
      </c>
      <c r="F16111">
        <v>30</v>
      </c>
      <c r="G16111">
        <v>20180101</v>
      </c>
      <c r="H16111">
        <v>99999999</v>
      </c>
      <c r="I16111" t="s">
        <v>64</v>
      </c>
      <c r="J16111" t="s">
        <v>4763</v>
      </c>
      <c r="K16111" t="s">
        <v>4798</v>
      </c>
      <c r="L16111" t="s">
        <v>4807</v>
      </c>
      <c r="M16111" t="s">
        <v>4808</v>
      </c>
      <c r="N16111" t="s">
        <v>4809</v>
      </c>
      <c r="O16111" t="s">
        <v>178</v>
      </c>
      <c r="P16111" t="s">
        <v>390</v>
      </c>
      <c r="Q16111" t="s">
        <v>2284</v>
      </c>
      <c r="R16111" t="s">
        <v>392</v>
      </c>
      <c r="S16111">
        <v>31.7</v>
      </c>
      <c r="U16111">
        <v>0</v>
      </c>
      <c r="V16111">
        <v>80</v>
      </c>
      <c r="W16111">
        <v>1</v>
      </c>
    </row>
    <row r="16112" spans="1:23" x14ac:dyDescent="0.25">
      <c r="A16112" t="s">
        <v>23</v>
      </c>
      <c r="B16112">
        <v>99</v>
      </c>
      <c r="C16112">
        <v>11060</v>
      </c>
      <c r="D16112">
        <v>203064</v>
      </c>
      <c r="E16112" t="s">
        <v>5506</v>
      </c>
      <c r="F16112">
        <v>30</v>
      </c>
      <c r="G16112">
        <v>20180101</v>
      </c>
      <c r="H16112">
        <v>99999999</v>
      </c>
      <c r="I16112" t="s">
        <v>64</v>
      </c>
      <c r="J16112" t="s">
        <v>4763</v>
      </c>
      <c r="K16112" t="s">
        <v>4798</v>
      </c>
      <c r="L16112" t="s">
        <v>4807</v>
      </c>
      <c r="M16112" t="s">
        <v>4808</v>
      </c>
      <c r="N16112" t="s">
        <v>4809</v>
      </c>
      <c r="O16112" t="s">
        <v>178</v>
      </c>
      <c r="P16112" t="s">
        <v>390</v>
      </c>
      <c r="Q16112" t="s">
        <v>2284</v>
      </c>
      <c r="R16112" t="s">
        <v>392</v>
      </c>
      <c r="S16112">
        <v>31.7</v>
      </c>
      <c r="U16112">
        <v>0</v>
      </c>
      <c r="V16112">
        <v>80</v>
      </c>
      <c r="W16112">
        <v>1</v>
      </c>
    </row>
    <row r="16113" spans="1:23" x14ac:dyDescent="0.25">
      <c r="A16113" t="s">
        <v>23</v>
      </c>
      <c r="B16113">
        <v>99</v>
      </c>
      <c r="C16113">
        <v>11010</v>
      </c>
      <c r="D16113">
        <v>203065</v>
      </c>
      <c r="E16113" t="s">
        <v>4811</v>
      </c>
      <c r="F16113">
        <v>25</v>
      </c>
      <c r="G16113">
        <v>20180101</v>
      </c>
      <c r="H16113">
        <v>99999999</v>
      </c>
      <c r="I16113" t="s">
        <v>64</v>
      </c>
      <c r="J16113" t="s">
        <v>4763</v>
      </c>
      <c r="K16113" t="s">
        <v>4798</v>
      </c>
      <c r="L16113" t="s">
        <v>4807</v>
      </c>
      <c r="M16113" t="s">
        <v>4808</v>
      </c>
      <c r="N16113" t="s">
        <v>4812</v>
      </c>
      <c r="O16113" t="s">
        <v>437</v>
      </c>
      <c r="P16113" t="s">
        <v>390</v>
      </c>
      <c r="Q16113" t="s">
        <v>2284</v>
      </c>
      <c r="R16113" t="s">
        <v>392</v>
      </c>
      <c r="S16113">
        <v>11.89</v>
      </c>
      <c r="U16113">
        <v>0</v>
      </c>
      <c r="V16113">
        <v>80</v>
      </c>
      <c r="W16113">
        <v>1</v>
      </c>
    </row>
    <row r="16114" spans="1:23" x14ac:dyDescent="0.25">
      <c r="A16114" t="s">
        <v>23</v>
      </c>
      <c r="B16114">
        <v>99</v>
      </c>
      <c r="C16114">
        <v>11020</v>
      </c>
      <c r="D16114">
        <v>203065</v>
      </c>
      <c r="E16114" t="s">
        <v>4811</v>
      </c>
      <c r="F16114">
        <v>25</v>
      </c>
      <c r="G16114">
        <v>20180101</v>
      </c>
      <c r="H16114">
        <v>99999999</v>
      </c>
      <c r="I16114" t="s">
        <v>64</v>
      </c>
      <c r="J16114" t="s">
        <v>4763</v>
      </c>
      <c r="K16114" t="s">
        <v>4798</v>
      </c>
      <c r="L16114" t="s">
        <v>4807</v>
      </c>
      <c r="M16114" t="s">
        <v>4808</v>
      </c>
      <c r="N16114" t="s">
        <v>4812</v>
      </c>
      <c r="O16114" t="s">
        <v>437</v>
      </c>
      <c r="P16114" t="s">
        <v>390</v>
      </c>
      <c r="Q16114" t="s">
        <v>2284</v>
      </c>
      <c r="R16114" t="s">
        <v>392</v>
      </c>
      <c r="S16114">
        <v>11.89</v>
      </c>
      <c r="U16114">
        <v>0</v>
      </c>
      <c r="V16114">
        <v>80</v>
      </c>
      <c r="W16114">
        <v>1</v>
      </c>
    </row>
    <row r="16115" spans="1:23" x14ac:dyDescent="0.25">
      <c r="A16115" t="s">
        <v>23</v>
      </c>
      <c r="B16115">
        <v>99</v>
      </c>
      <c r="C16115">
        <v>11060</v>
      </c>
      <c r="D16115">
        <v>203065</v>
      </c>
      <c r="E16115" t="s">
        <v>4811</v>
      </c>
      <c r="F16115">
        <v>25</v>
      </c>
      <c r="G16115">
        <v>20180101</v>
      </c>
      <c r="H16115">
        <v>99999999</v>
      </c>
      <c r="I16115" t="s">
        <v>64</v>
      </c>
      <c r="J16115" t="s">
        <v>4763</v>
      </c>
      <c r="K16115" t="s">
        <v>4798</v>
      </c>
      <c r="L16115" t="s">
        <v>4807</v>
      </c>
      <c r="M16115" t="s">
        <v>4808</v>
      </c>
      <c r="N16115" t="s">
        <v>4812</v>
      </c>
      <c r="O16115" t="s">
        <v>437</v>
      </c>
      <c r="P16115" t="s">
        <v>390</v>
      </c>
      <c r="Q16115" t="s">
        <v>2284</v>
      </c>
      <c r="R16115" t="s">
        <v>392</v>
      </c>
      <c r="S16115">
        <v>11.89</v>
      </c>
      <c r="U16115">
        <v>0</v>
      </c>
      <c r="V16115">
        <v>80</v>
      </c>
      <c r="W16115">
        <v>1</v>
      </c>
    </row>
    <row r="16116" spans="1:23" x14ac:dyDescent="0.25">
      <c r="A16116" t="s">
        <v>23</v>
      </c>
      <c r="B16116">
        <v>99</v>
      </c>
      <c r="C16116">
        <v>11010</v>
      </c>
      <c r="D16116">
        <v>203066</v>
      </c>
      <c r="E16116" t="s">
        <v>4769</v>
      </c>
      <c r="F16116">
        <v>30</v>
      </c>
      <c r="G16116">
        <v>20180101</v>
      </c>
      <c r="H16116">
        <v>99999999</v>
      </c>
      <c r="I16116" t="s">
        <v>64</v>
      </c>
      <c r="J16116" t="s">
        <v>2050</v>
      </c>
      <c r="K16116" t="s">
        <v>2450</v>
      </c>
      <c r="L16116" t="s">
        <v>2451</v>
      </c>
      <c r="M16116" t="s">
        <v>4770</v>
      </c>
      <c r="N16116" t="s">
        <v>64</v>
      </c>
      <c r="O16116" s="1">
        <v>949633</v>
      </c>
      <c r="P16116" t="s">
        <v>390</v>
      </c>
      <c r="Q16116" t="s">
        <v>2284</v>
      </c>
      <c r="R16116" t="s">
        <v>392</v>
      </c>
      <c r="S16116">
        <v>21.05</v>
      </c>
      <c r="U16116">
        <v>0</v>
      </c>
      <c r="V16116">
        <v>80</v>
      </c>
      <c r="W16116">
        <v>1</v>
      </c>
    </row>
    <row r="16117" spans="1:23" x14ac:dyDescent="0.25">
      <c r="A16117" t="s">
        <v>23</v>
      </c>
      <c r="B16117">
        <v>99</v>
      </c>
      <c r="C16117">
        <v>11020</v>
      </c>
      <c r="D16117">
        <v>203066</v>
      </c>
      <c r="E16117" t="s">
        <v>4769</v>
      </c>
      <c r="F16117">
        <v>30</v>
      </c>
      <c r="G16117">
        <v>20180101</v>
      </c>
      <c r="H16117">
        <v>99999999</v>
      </c>
      <c r="I16117" t="s">
        <v>64</v>
      </c>
      <c r="J16117" t="s">
        <v>2050</v>
      </c>
      <c r="K16117" t="s">
        <v>2450</v>
      </c>
      <c r="L16117" t="s">
        <v>2451</v>
      </c>
      <c r="M16117" t="s">
        <v>4770</v>
      </c>
      <c r="N16117" t="s">
        <v>64</v>
      </c>
      <c r="O16117" s="1">
        <v>949633</v>
      </c>
      <c r="P16117" t="s">
        <v>390</v>
      </c>
      <c r="Q16117" t="s">
        <v>2284</v>
      </c>
      <c r="R16117" t="s">
        <v>392</v>
      </c>
      <c r="S16117">
        <v>21.05</v>
      </c>
      <c r="U16117">
        <v>0</v>
      </c>
      <c r="V16117">
        <v>80</v>
      </c>
      <c r="W16117">
        <v>1</v>
      </c>
    </row>
    <row r="16118" spans="1:23" x14ac:dyDescent="0.25">
      <c r="A16118" t="s">
        <v>23</v>
      </c>
      <c r="B16118">
        <v>99</v>
      </c>
      <c r="C16118">
        <v>11060</v>
      </c>
      <c r="D16118">
        <v>203066</v>
      </c>
      <c r="E16118" t="s">
        <v>4769</v>
      </c>
      <c r="F16118">
        <v>30</v>
      </c>
      <c r="G16118">
        <v>20180101</v>
      </c>
      <c r="H16118">
        <v>99999999</v>
      </c>
      <c r="I16118" t="s">
        <v>64</v>
      </c>
      <c r="J16118" t="s">
        <v>2050</v>
      </c>
      <c r="K16118" t="s">
        <v>2450</v>
      </c>
      <c r="L16118" t="s">
        <v>2451</v>
      </c>
      <c r="M16118" t="s">
        <v>4770</v>
      </c>
      <c r="N16118" t="s">
        <v>64</v>
      </c>
      <c r="O16118" s="1">
        <v>949633</v>
      </c>
      <c r="P16118" t="s">
        <v>390</v>
      </c>
      <c r="Q16118" t="s">
        <v>2284</v>
      </c>
      <c r="R16118" t="s">
        <v>392</v>
      </c>
      <c r="S16118">
        <v>21.05</v>
      </c>
      <c r="U16118">
        <v>0</v>
      </c>
      <c r="V16118">
        <v>80</v>
      </c>
      <c r="W16118">
        <v>1</v>
      </c>
    </row>
    <row r="16119" spans="1:23" x14ac:dyDescent="0.25">
      <c r="A16119" t="s">
        <v>23</v>
      </c>
      <c r="B16119">
        <v>99</v>
      </c>
      <c r="C16119">
        <v>11010</v>
      </c>
      <c r="D16119">
        <v>203067</v>
      </c>
      <c r="E16119" t="s">
        <v>4829</v>
      </c>
      <c r="F16119">
        <v>38.5</v>
      </c>
      <c r="G16119">
        <v>20180101</v>
      </c>
      <c r="H16119">
        <v>99999999</v>
      </c>
      <c r="I16119" t="s">
        <v>64</v>
      </c>
      <c r="J16119" t="s">
        <v>2050</v>
      </c>
      <c r="K16119" t="s">
        <v>2450</v>
      </c>
      <c r="L16119" t="s">
        <v>2451</v>
      </c>
      <c r="M16119" t="s">
        <v>4830</v>
      </c>
      <c r="O16119" t="s">
        <v>2302</v>
      </c>
      <c r="P16119" t="s">
        <v>390</v>
      </c>
      <c r="Q16119" t="s">
        <v>2284</v>
      </c>
      <c r="R16119" t="s">
        <v>392</v>
      </c>
      <c r="S16119">
        <v>7.93</v>
      </c>
      <c r="U16119">
        <v>0</v>
      </c>
      <c r="V16119">
        <v>80</v>
      </c>
      <c r="W16119">
        <v>1</v>
      </c>
    </row>
    <row r="16120" spans="1:23" x14ac:dyDescent="0.25">
      <c r="A16120" t="s">
        <v>23</v>
      </c>
      <c r="B16120">
        <v>99</v>
      </c>
      <c r="C16120">
        <v>11020</v>
      </c>
      <c r="D16120">
        <v>203067</v>
      </c>
      <c r="E16120" t="s">
        <v>4829</v>
      </c>
      <c r="F16120">
        <v>38.5</v>
      </c>
      <c r="G16120">
        <v>20180101</v>
      </c>
      <c r="H16120">
        <v>99999999</v>
      </c>
      <c r="I16120" t="s">
        <v>64</v>
      </c>
      <c r="J16120" t="s">
        <v>2050</v>
      </c>
      <c r="K16120" t="s">
        <v>2450</v>
      </c>
      <c r="L16120" t="s">
        <v>2451</v>
      </c>
      <c r="M16120" t="s">
        <v>4830</v>
      </c>
      <c r="O16120" t="s">
        <v>2302</v>
      </c>
      <c r="P16120" t="s">
        <v>390</v>
      </c>
      <c r="Q16120" t="s">
        <v>2284</v>
      </c>
      <c r="R16120" t="s">
        <v>392</v>
      </c>
      <c r="S16120">
        <v>7.93</v>
      </c>
      <c r="U16120">
        <v>0</v>
      </c>
      <c r="V16120">
        <v>80</v>
      </c>
      <c r="W16120">
        <v>1</v>
      </c>
    </row>
    <row r="16121" spans="1:23" x14ac:dyDescent="0.25">
      <c r="A16121" t="s">
        <v>23</v>
      </c>
      <c r="B16121">
        <v>99</v>
      </c>
      <c r="C16121">
        <v>11060</v>
      </c>
      <c r="D16121">
        <v>203067</v>
      </c>
      <c r="E16121" t="s">
        <v>4829</v>
      </c>
      <c r="F16121">
        <v>38.5</v>
      </c>
      <c r="G16121">
        <v>20180101</v>
      </c>
      <c r="H16121">
        <v>99999999</v>
      </c>
      <c r="I16121" t="s">
        <v>64</v>
      </c>
      <c r="J16121" t="s">
        <v>2050</v>
      </c>
      <c r="K16121" t="s">
        <v>2450</v>
      </c>
      <c r="L16121" t="s">
        <v>2451</v>
      </c>
      <c r="M16121" t="s">
        <v>4830</v>
      </c>
      <c r="O16121" t="s">
        <v>2302</v>
      </c>
      <c r="P16121" t="s">
        <v>390</v>
      </c>
      <c r="Q16121" t="s">
        <v>2284</v>
      </c>
      <c r="R16121" t="s">
        <v>392</v>
      </c>
      <c r="S16121">
        <v>7.93</v>
      </c>
      <c r="U16121">
        <v>0</v>
      </c>
      <c r="V16121">
        <v>80</v>
      </c>
      <c r="W16121">
        <v>1</v>
      </c>
    </row>
    <row r="16122" spans="1:23" x14ac:dyDescent="0.25">
      <c r="A16122" t="s">
        <v>23</v>
      </c>
      <c r="B16122">
        <v>99</v>
      </c>
      <c r="C16122">
        <v>11010</v>
      </c>
      <c r="D16122">
        <v>203068</v>
      </c>
      <c r="E16122" t="s">
        <v>4813</v>
      </c>
      <c r="F16122">
        <v>35</v>
      </c>
      <c r="G16122">
        <v>20180101</v>
      </c>
      <c r="H16122">
        <v>99999999</v>
      </c>
      <c r="I16122" t="s">
        <v>64</v>
      </c>
      <c r="J16122" t="s">
        <v>4763</v>
      </c>
      <c r="K16122" t="s">
        <v>4798</v>
      </c>
      <c r="L16122" t="s">
        <v>4807</v>
      </c>
      <c r="M16122" t="s">
        <v>4808</v>
      </c>
      <c r="N16122" t="s">
        <v>4809</v>
      </c>
      <c r="O16122" t="s">
        <v>2283</v>
      </c>
      <c r="P16122" t="s">
        <v>390</v>
      </c>
      <c r="Q16122" t="s">
        <v>2284</v>
      </c>
      <c r="R16122" t="s">
        <v>392</v>
      </c>
      <c r="S16122">
        <v>27.74</v>
      </c>
      <c r="U16122">
        <v>0</v>
      </c>
      <c r="V16122">
        <v>80</v>
      </c>
      <c r="W16122">
        <v>1</v>
      </c>
    </row>
    <row r="16123" spans="1:23" x14ac:dyDescent="0.25">
      <c r="A16123" t="s">
        <v>23</v>
      </c>
      <c r="B16123">
        <v>99</v>
      </c>
      <c r="C16123">
        <v>11020</v>
      </c>
      <c r="D16123">
        <v>203068</v>
      </c>
      <c r="E16123" t="s">
        <v>4813</v>
      </c>
      <c r="F16123">
        <v>35</v>
      </c>
      <c r="G16123">
        <v>20180101</v>
      </c>
      <c r="H16123">
        <v>99999999</v>
      </c>
      <c r="I16123" t="s">
        <v>64</v>
      </c>
      <c r="J16123" t="s">
        <v>4763</v>
      </c>
      <c r="K16123" t="s">
        <v>4798</v>
      </c>
      <c r="L16123" t="s">
        <v>4807</v>
      </c>
      <c r="M16123" t="s">
        <v>4808</v>
      </c>
      <c r="N16123" t="s">
        <v>4809</v>
      </c>
      <c r="O16123" t="s">
        <v>2283</v>
      </c>
      <c r="P16123" t="s">
        <v>390</v>
      </c>
      <c r="Q16123" t="s">
        <v>2284</v>
      </c>
      <c r="R16123" t="s">
        <v>392</v>
      </c>
      <c r="S16123">
        <v>27.74</v>
      </c>
      <c r="U16123">
        <v>0</v>
      </c>
      <c r="V16123">
        <v>80</v>
      </c>
      <c r="W16123">
        <v>1</v>
      </c>
    </row>
    <row r="16124" spans="1:23" x14ac:dyDescent="0.25">
      <c r="A16124" t="s">
        <v>23</v>
      </c>
      <c r="B16124">
        <v>99</v>
      </c>
      <c r="C16124">
        <v>11060</v>
      </c>
      <c r="D16124">
        <v>203068</v>
      </c>
      <c r="E16124" t="s">
        <v>4813</v>
      </c>
      <c r="F16124">
        <v>35</v>
      </c>
      <c r="G16124">
        <v>20180101</v>
      </c>
      <c r="H16124">
        <v>99999999</v>
      </c>
      <c r="I16124" t="s">
        <v>64</v>
      </c>
      <c r="J16124" t="s">
        <v>4763</v>
      </c>
      <c r="K16124" t="s">
        <v>4798</v>
      </c>
      <c r="L16124" t="s">
        <v>4807</v>
      </c>
      <c r="M16124" t="s">
        <v>4808</v>
      </c>
      <c r="N16124" t="s">
        <v>4809</v>
      </c>
      <c r="O16124" t="s">
        <v>2283</v>
      </c>
      <c r="P16124" t="s">
        <v>390</v>
      </c>
      <c r="Q16124" t="s">
        <v>2284</v>
      </c>
      <c r="R16124" t="s">
        <v>392</v>
      </c>
      <c r="S16124">
        <v>27.74</v>
      </c>
      <c r="U16124">
        <v>0</v>
      </c>
      <c r="V16124">
        <v>80</v>
      </c>
      <c r="W16124">
        <v>1</v>
      </c>
    </row>
    <row r="16125" spans="1:23" x14ac:dyDescent="0.25">
      <c r="A16125" t="s">
        <v>23</v>
      </c>
      <c r="B16125">
        <v>99</v>
      </c>
      <c r="C16125">
        <v>11010</v>
      </c>
      <c r="D16125">
        <v>203069</v>
      </c>
      <c r="E16125" t="s">
        <v>6464</v>
      </c>
      <c r="F16125">
        <v>31</v>
      </c>
      <c r="G16125">
        <v>20180101</v>
      </c>
      <c r="H16125">
        <v>99999999</v>
      </c>
      <c r="I16125" t="s">
        <v>25</v>
      </c>
      <c r="J16125" t="s">
        <v>4763</v>
      </c>
      <c r="K16125" t="s">
        <v>4798</v>
      </c>
      <c r="L16125" t="s">
        <v>4807</v>
      </c>
      <c r="M16125" t="s">
        <v>4808</v>
      </c>
      <c r="N16125" t="s">
        <v>4809</v>
      </c>
      <c r="O16125" t="s">
        <v>2294</v>
      </c>
      <c r="P16125" t="s">
        <v>390</v>
      </c>
      <c r="Q16125" t="s">
        <v>2284</v>
      </c>
      <c r="R16125" t="s">
        <v>392</v>
      </c>
      <c r="S16125">
        <v>7.93</v>
      </c>
      <c r="U16125">
        <v>0</v>
      </c>
      <c r="V16125">
        <v>80</v>
      </c>
      <c r="W16125">
        <v>1</v>
      </c>
    </row>
    <row r="16126" spans="1:23" x14ac:dyDescent="0.25">
      <c r="A16126" t="s">
        <v>23</v>
      </c>
      <c r="B16126">
        <v>99</v>
      </c>
      <c r="C16126">
        <v>11020</v>
      </c>
      <c r="D16126">
        <v>203069</v>
      </c>
      <c r="E16126" t="s">
        <v>6464</v>
      </c>
      <c r="F16126">
        <v>31</v>
      </c>
      <c r="G16126">
        <v>20180101</v>
      </c>
      <c r="H16126">
        <v>99999999</v>
      </c>
      <c r="I16126" t="s">
        <v>25</v>
      </c>
      <c r="J16126" t="s">
        <v>4763</v>
      </c>
      <c r="K16126" t="s">
        <v>4798</v>
      </c>
      <c r="L16126" t="s">
        <v>4807</v>
      </c>
      <c r="M16126" t="s">
        <v>4808</v>
      </c>
      <c r="N16126" t="s">
        <v>4809</v>
      </c>
      <c r="O16126" t="s">
        <v>2294</v>
      </c>
      <c r="P16126" t="s">
        <v>390</v>
      </c>
      <c r="Q16126" t="s">
        <v>2284</v>
      </c>
      <c r="R16126" t="s">
        <v>392</v>
      </c>
      <c r="S16126">
        <v>7.93</v>
      </c>
      <c r="U16126">
        <v>0</v>
      </c>
      <c r="V16126">
        <v>80</v>
      </c>
      <c r="W16126">
        <v>1</v>
      </c>
    </row>
    <row r="16127" spans="1:23" x14ac:dyDescent="0.25">
      <c r="A16127" t="s">
        <v>23</v>
      </c>
      <c r="B16127">
        <v>99</v>
      </c>
      <c r="C16127">
        <v>11060</v>
      </c>
      <c r="D16127">
        <v>203069</v>
      </c>
      <c r="E16127" t="s">
        <v>6464</v>
      </c>
      <c r="F16127">
        <v>31</v>
      </c>
      <c r="G16127">
        <v>20180101</v>
      </c>
      <c r="H16127">
        <v>99999999</v>
      </c>
      <c r="I16127" t="s">
        <v>25</v>
      </c>
      <c r="J16127" t="s">
        <v>4763</v>
      </c>
      <c r="K16127" t="s">
        <v>4798</v>
      </c>
      <c r="L16127" t="s">
        <v>4807</v>
      </c>
      <c r="M16127" t="s">
        <v>4808</v>
      </c>
      <c r="N16127" t="s">
        <v>4809</v>
      </c>
      <c r="O16127" t="s">
        <v>2294</v>
      </c>
      <c r="P16127" t="s">
        <v>390</v>
      </c>
      <c r="Q16127" t="s">
        <v>2284</v>
      </c>
      <c r="R16127" t="s">
        <v>392</v>
      </c>
      <c r="S16127">
        <v>7.93</v>
      </c>
      <c r="U16127">
        <v>0</v>
      </c>
      <c r="V16127">
        <v>80</v>
      </c>
      <c r="W16127">
        <v>1</v>
      </c>
    </row>
    <row r="16128" spans="1:23" x14ac:dyDescent="0.25">
      <c r="A16128" t="s">
        <v>23</v>
      </c>
      <c r="B16128">
        <v>99</v>
      </c>
      <c r="C16128">
        <v>11010</v>
      </c>
      <c r="D16128">
        <v>203070</v>
      </c>
      <c r="E16128" t="s">
        <v>4814</v>
      </c>
      <c r="F16128">
        <v>30</v>
      </c>
      <c r="G16128">
        <v>20180101</v>
      </c>
      <c r="H16128">
        <v>99999999</v>
      </c>
      <c r="I16128" t="s">
        <v>64</v>
      </c>
      <c r="J16128" t="s">
        <v>4763</v>
      </c>
      <c r="K16128" t="s">
        <v>4798</v>
      </c>
      <c r="L16128" t="s">
        <v>4807</v>
      </c>
      <c r="M16128" t="s">
        <v>4808</v>
      </c>
      <c r="N16128" t="s">
        <v>4815</v>
      </c>
      <c r="O16128" t="s">
        <v>142</v>
      </c>
      <c r="P16128" t="s">
        <v>390</v>
      </c>
      <c r="Q16128" t="s">
        <v>2284</v>
      </c>
      <c r="R16128" t="s">
        <v>392</v>
      </c>
      <c r="S16128">
        <v>23.78</v>
      </c>
      <c r="U16128">
        <v>0</v>
      </c>
      <c r="V16128">
        <v>80</v>
      </c>
      <c r="W16128">
        <v>1</v>
      </c>
    </row>
    <row r="16129" spans="1:23" x14ac:dyDescent="0.25">
      <c r="A16129" t="s">
        <v>23</v>
      </c>
      <c r="B16129">
        <v>99</v>
      </c>
      <c r="C16129">
        <v>11020</v>
      </c>
      <c r="D16129">
        <v>203070</v>
      </c>
      <c r="E16129" t="s">
        <v>4814</v>
      </c>
      <c r="F16129">
        <v>30</v>
      </c>
      <c r="G16129">
        <v>20180101</v>
      </c>
      <c r="H16129">
        <v>99999999</v>
      </c>
      <c r="I16129" t="s">
        <v>64</v>
      </c>
      <c r="J16129" t="s">
        <v>4763</v>
      </c>
      <c r="K16129" t="s">
        <v>4798</v>
      </c>
      <c r="L16129" t="s">
        <v>4807</v>
      </c>
      <c r="M16129" t="s">
        <v>4808</v>
      </c>
      <c r="N16129" t="s">
        <v>4815</v>
      </c>
      <c r="O16129" t="s">
        <v>142</v>
      </c>
      <c r="P16129" t="s">
        <v>390</v>
      </c>
      <c r="Q16129" t="s">
        <v>2284</v>
      </c>
      <c r="R16129" t="s">
        <v>392</v>
      </c>
      <c r="S16129">
        <v>23.78</v>
      </c>
      <c r="U16129">
        <v>0</v>
      </c>
      <c r="V16129">
        <v>80</v>
      </c>
      <c r="W16129">
        <v>1</v>
      </c>
    </row>
    <row r="16130" spans="1:23" x14ac:dyDescent="0.25">
      <c r="A16130" t="s">
        <v>23</v>
      </c>
      <c r="B16130">
        <v>99</v>
      </c>
      <c r="C16130">
        <v>11060</v>
      </c>
      <c r="D16130">
        <v>203070</v>
      </c>
      <c r="E16130" t="s">
        <v>4814</v>
      </c>
      <c r="F16130">
        <v>30</v>
      </c>
      <c r="G16130">
        <v>20180101</v>
      </c>
      <c r="H16130">
        <v>99999999</v>
      </c>
      <c r="I16130" t="s">
        <v>64</v>
      </c>
      <c r="J16130" t="s">
        <v>4763</v>
      </c>
      <c r="K16130" t="s">
        <v>4798</v>
      </c>
      <c r="L16130" t="s">
        <v>4807</v>
      </c>
      <c r="M16130" t="s">
        <v>4808</v>
      </c>
      <c r="N16130" t="s">
        <v>4815</v>
      </c>
      <c r="O16130" t="s">
        <v>142</v>
      </c>
      <c r="P16130" t="s">
        <v>390</v>
      </c>
      <c r="Q16130" t="s">
        <v>2284</v>
      </c>
      <c r="R16130" t="s">
        <v>392</v>
      </c>
      <c r="S16130">
        <v>23.78</v>
      </c>
      <c r="U16130">
        <v>0</v>
      </c>
      <c r="V16130">
        <v>80</v>
      </c>
      <c r="W16130">
        <v>1</v>
      </c>
    </row>
    <row r="16131" spans="1:23" x14ac:dyDescent="0.25">
      <c r="A16131" t="s">
        <v>23</v>
      </c>
      <c r="B16131">
        <v>99</v>
      </c>
      <c r="C16131">
        <v>11010</v>
      </c>
      <c r="D16131">
        <v>203071</v>
      </c>
      <c r="E16131" t="s">
        <v>14355</v>
      </c>
      <c r="F16131">
        <v>30</v>
      </c>
      <c r="G16131">
        <v>20180101</v>
      </c>
      <c r="H16131">
        <v>99999999</v>
      </c>
      <c r="I16131" t="s">
        <v>64</v>
      </c>
      <c r="J16131" t="s">
        <v>2050</v>
      </c>
      <c r="K16131" t="s">
        <v>2450</v>
      </c>
      <c r="L16131" t="s">
        <v>2451</v>
      </c>
      <c r="M16131" t="s">
        <v>4770</v>
      </c>
      <c r="N16131" t="s">
        <v>64</v>
      </c>
      <c r="O16131" t="s">
        <v>4231</v>
      </c>
      <c r="P16131" t="s">
        <v>390</v>
      </c>
      <c r="Q16131" t="s">
        <v>2284</v>
      </c>
      <c r="R16131" t="s">
        <v>392</v>
      </c>
      <c r="S16131">
        <v>6.34</v>
      </c>
      <c r="U16131">
        <v>0</v>
      </c>
      <c r="V16131">
        <v>80</v>
      </c>
      <c r="W16131">
        <v>1</v>
      </c>
    </row>
    <row r="16132" spans="1:23" x14ac:dyDescent="0.25">
      <c r="A16132" t="s">
        <v>23</v>
      </c>
      <c r="B16132">
        <v>99</v>
      </c>
      <c r="C16132">
        <v>11020</v>
      </c>
      <c r="D16132">
        <v>203071</v>
      </c>
      <c r="E16132" t="s">
        <v>14355</v>
      </c>
      <c r="F16132">
        <v>30</v>
      </c>
      <c r="G16132">
        <v>20180101</v>
      </c>
      <c r="H16132">
        <v>99999999</v>
      </c>
      <c r="I16132" t="s">
        <v>64</v>
      </c>
      <c r="J16132" t="s">
        <v>2050</v>
      </c>
      <c r="K16132" t="s">
        <v>2450</v>
      </c>
      <c r="L16132" t="s">
        <v>2451</v>
      </c>
      <c r="M16132" t="s">
        <v>4770</v>
      </c>
      <c r="N16132" t="s">
        <v>64</v>
      </c>
      <c r="O16132" t="s">
        <v>4231</v>
      </c>
      <c r="P16132" t="s">
        <v>390</v>
      </c>
      <c r="Q16132" t="s">
        <v>2284</v>
      </c>
      <c r="R16132" t="s">
        <v>392</v>
      </c>
      <c r="S16132">
        <v>6.34</v>
      </c>
      <c r="U16132">
        <v>0</v>
      </c>
      <c r="V16132">
        <v>80</v>
      </c>
      <c r="W16132">
        <v>1</v>
      </c>
    </row>
    <row r="16133" spans="1:23" x14ac:dyDescent="0.25">
      <c r="A16133" t="s">
        <v>23</v>
      </c>
      <c r="B16133">
        <v>99</v>
      </c>
      <c r="C16133">
        <v>11060</v>
      </c>
      <c r="D16133">
        <v>203071</v>
      </c>
      <c r="E16133" t="s">
        <v>14355</v>
      </c>
      <c r="F16133">
        <v>30</v>
      </c>
      <c r="G16133">
        <v>20180101</v>
      </c>
      <c r="H16133">
        <v>99999999</v>
      </c>
      <c r="I16133" t="s">
        <v>64</v>
      </c>
      <c r="J16133" t="s">
        <v>2050</v>
      </c>
      <c r="K16133" t="s">
        <v>2450</v>
      </c>
      <c r="L16133" t="s">
        <v>2451</v>
      </c>
      <c r="M16133" t="s">
        <v>4770</v>
      </c>
      <c r="N16133" t="s">
        <v>64</v>
      </c>
      <c r="O16133" t="s">
        <v>4231</v>
      </c>
      <c r="P16133" t="s">
        <v>390</v>
      </c>
      <c r="Q16133" t="s">
        <v>2284</v>
      </c>
      <c r="R16133" t="s">
        <v>392</v>
      </c>
      <c r="S16133">
        <v>6.34</v>
      </c>
      <c r="U16133">
        <v>0</v>
      </c>
      <c r="V16133">
        <v>80</v>
      </c>
      <c r="W16133">
        <v>1</v>
      </c>
    </row>
    <row r="16134" spans="1:23" x14ac:dyDescent="0.25">
      <c r="A16134" t="s">
        <v>23</v>
      </c>
      <c r="B16134">
        <v>99</v>
      </c>
      <c r="C16134">
        <v>11010</v>
      </c>
      <c r="D16134">
        <v>203072</v>
      </c>
      <c r="E16134" t="s">
        <v>12687</v>
      </c>
      <c r="F16134">
        <v>30</v>
      </c>
      <c r="G16134">
        <v>20180101</v>
      </c>
      <c r="H16134">
        <v>99999999</v>
      </c>
      <c r="I16134" t="s">
        <v>64</v>
      </c>
      <c r="J16134" t="s">
        <v>2050</v>
      </c>
      <c r="K16134" t="s">
        <v>2450</v>
      </c>
      <c r="L16134" t="s">
        <v>2451</v>
      </c>
      <c r="M16134" t="s">
        <v>4770</v>
      </c>
      <c r="N16134" t="s">
        <v>64</v>
      </c>
      <c r="O16134" t="s">
        <v>592</v>
      </c>
      <c r="P16134" t="s">
        <v>390</v>
      </c>
      <c r="Q16134" t="s">
        <v>2284</v>
      </c>
      <c r="R16134" t="s">
        <v>392</v>
      </c>
      <c r="S16134">
        <v>11.89</v>
      </c>
      <c r="U16134">
        <v>0</v>
      </c>
      <c r="V16134">
        <v>80</v>
      </c>
      <c r="W16134">
        <v>1</v>
      </c>
    </row>
    <row r="16135" spans="1:23" x14ac:dyDescent="0.25">
      <c r="A16135" t="s">
        <v>23</v>
      </c>
      <c r="B16135">
        <v>99</v>
      </c>
      <c r="C16135">
        <v>11020</v>
      </c>
      <c r="D16135">
        <v>203072</v>
      </c>
      <c r="E16135" t="s">
        <v>12687</v>
      </c>
      <c r="F16135">
        <v>30</v>
      </c>
      <c r="G16135">
        <v>20180101</v>
      </c>
      <c r="H16135">
        <v>99999999</v>
      </c>
      <c r="I16135" t="s">
        <v>64</v>
      </c>
      <c r="J16135" t="s">
        <v>2050</v>
      </c>
      <c r="K16135" t="s">
        <v>2450</v>
      </c>
      <c r="L16135" t="s">
        <v>2451</v>
      </c>
      <c r="M16135" t="s">
        <v>4770</v>
      </c>
      <c r="N16135" t="s">
        <v>64</v>
      </c>
      <c r="O16135" t="s">
        <v>592</v>
      </c>
      <c r="P16135" t="s">
        <v>390</v>
      </c>
      <c r="Q16135" t="s">
        <v>2284</v>
      </c>
      <c r="R16135" t="s">
        <v>392</v>
      </c>
      <c r="S16135">
        <v>11.89</v>
      </c>
      <c r="U16135">
        <v>0</v>
      </c>
      <c r="V16135">
        <v>80</v>
      </c>
      <c r="W16135">
        <v>1</v>
      </c>
    </row>
    <row r="16136" spans="1:23" x14ac:dyDescent="0.25">
      <c r="A16136" t="s">
        <v>23</v>
      </c>
      <c r="B16136">
        <v>99</v>
      </c>
      <c r="C16136">
        <v>11060</v>
      </c>
      <c r="D16136">
        <v>203072</v>
      </c>
      <c r="E16136" t="s">
        <v>12687</v>
      </c>
      <c r="F16136">
        <v>30</v>
      </c>
      <c r="G16136">
        <v>20180101</v>
      </c>
      <c r="H16136">
        <v>99999999</v>
      </c>
      <c r="I16136" t="s">
        <v>64</v>
      </c>
      <c r="J16136" t="s">
        <v>2050</v>
      </c>
      <c r="K16136" t="s">
        <v>2450</v>
      </c>
      <c r="L16136" t="s">
        <v>2451</v>
      </c>
      <c r="M16136" t="s">
        <v>4770</v>
      </c>
      <c r="N16136" t="s">
        <v>64</v>
      </c>
      <c r="O16136" t="s">
        <v>592</v>
      </c>
      <c r="P16136" t="s">
        <v>390</v>
      </c>
      <c r="Q16136" t="s">
        <v>2284</v>
      </c>
      <c r="R16136" t="s">
        <v>392</v>
      </c>
      <c r="S16136">
        <v>11.89</v>
      </c>
      <c r="U16136">
        <v>0</v>
      </c>
      <c r="V16136">
        <v>80</v>
      </c>
      <c r="W16136">
        <v>1</v>
      </c>
    </row>
    <row r="16137" spans="1:23" x14ac:dyDescent="0.25">
      <c r="A16137" t="s">
        <v>23</v>
      </c>
      <c r="B16137">
        <v>99</v>
      </c>
      <c r="C16137">
        <v>11010</v>
      </c>
      <c r="D16137">
        <v>204006</v>
      </c>
      <c r="E16137" t="s">
        <v>14356</v>
      </c>
      <c r="F16137">
        <v>25</v>
      </c>
      <c r="G16137">
        <v>20180101</v>
      </c>
      <c r="H16137">
        <v>99999999</v>
      </c>
      <c r="I16137" t="s">
        <v>64</v>
      </c>
      <c r="J16137" t="s">
        <v>2050</v>
      </c>
      <c r="K16137" t="s">
        <v>2350</v>
      </c>
      <c r="L16137" t="s">
        <v>5156</v>
      </c>
      <c r="M16137" t="s">
        <v>14357</v>
      </c>
      <c r="O16137" t="s">
        <v>142</v>
      </c>
      <c r="P16137" t="s">
        <v>390</v>
      </c>
      <c r="Q16137" t="s">
        <v>2284</v>
      </c>
      <c r="R16137" t="s">
        <v>392</v>
      </c>
      <c r="S16137">
        <v>34.4</v>
      </c>
      <c r="U16137">
        <v>0</v>
      </c>
      <c r="V16137">
        <v>86</v>
      </c>
      <c r="W16137">
        <v>1</v>
      </c>
    </row>
    <row r="16138" spans="1:23" x14ac:dyDescent="0.25">
      <c r="A16138" t="s">
        <v>23</v>
      </c>
      <c r="B16138">
        <v>99</v>
      </c>
      <c r="C16138">
        <v>11020</v>
      </c>
      <c r="D16138">
        <v>204006</v>
      </c>
      <c r="E16138" t="s">
        <v>14356</v>
      </c>
      <c r="F16138">
        <v>25</v>
      </c>
      <c r="G16138">
        <v>20180101</v>
      </c>
      <c r="H16138">
        <v>99999999</v>
      </c>
      <c r="I16138" t="s">
        <v>64</v>
      </c>
      <c r="J16138" t="s">
        <v>2050</v>
      </c>
      <c r="K16138" t="s">
        <v>2350</v>
      </c>
      <c r="L16138" t="s">
        <v>5156</v>
      </c>
      <c r="M16138" t="s">
        <v>14357</v>
      </c>
      <c r="O16138" t="s">
        <v>142</v>
      </c>
      <c r="P16138" t="s">
        <v>390</v>
      </c>
      <c r="Q16138" t="s">
        <v>2284</v>
      </c>
      <c r="R16138" t="s">
        <v>392</v>
      </c>
      <c r="S16138">
        <v>34.4</v>
      </c>
      <c r="U16138">
        <v>0</v>
      </c>
      <c r="V16138">
        <v>86</v>
      </c>
      <c r="W16138">
        <v>1</v>
      </c>
    </row>
    <row r="16139" spans="1:23" x14ac:dyDescent="0.25">
      <c r="A16139" t="s">
        <v>23</v>
      </c>
      <c r="B16139">
        <v>99</v>
      </c>
      <c r="C16139">
        <v>11060</v>
      </c>
      <c r="D16139">
        <v>204006</v>
      </c>
      <c r="E16139" t="s">
        <v>14356</v>
      </c>
      <c r="F16139">
        <v>25</v>
      </c>
      <c r="G16139">
        <v>20180101</v>
      </c>
      <c r="H16139">
        <v>99999999</v>
      </c>
      <c r="I16139" t="s">
        <v>64</v>
      </c>
      <c r="J16139" t="s">
        <v>2050</v>
      </c>
      <c r="K16139" t="s">
        <v>2350</v>
      </c>
      <c r="L16139" t="s">
        <v>5156</v>
      </c>
      <c r="M16139" t="s">
        <v>14357</v>
      </c>
      <c r="O16139" t="s">
        <v>142</v>
      </c>
      <c r="P16139" t="s">
        <v>390</v>
      </c>
      <c r="Q16139" t="s">
        <v>2284</v>
      </c>
      <c r="R16139" t="s">
        <v>392</v>
      </c>
      <c r="S16139">
        <v>34.4</v>
      </c>
      <c r="U16139">
        <v>0</v>
      </c>
      <c r="V16139">
        <v>86</v>
      </c>
      <c r="W16139">
        <v>1</v>
      </c>
    </row>
    <row r="16140" spans="1:23" x14ac:dyDescent="0.25">
      <c r="A16140" t="s">
        <v>23</v>
      </c>
      <c r="B16140">
        <v>99</v>
      </c>
      <c r="C16140">
        <v>11010</v>
      </c>
      <c r="D16140">
        <v>204008</v>
      </c>
      <c r="E16140" t="s">
        <v>13034</v>
      </c>
      <c r="F16140">
        <v>23</v>
      </c>
      <c r="G16140">
        <v>20180101</v>
      </c>
      <c r="H16140">
        <v>99999999</v>
      </c>
      <c r="I16140" t="s">
        <v>64</v>
      </c>
      <c r="J16140" t="s">
        <v>2050</v>
      </c>
      <c r="K16140" t="s">
        <v>2350</v>
      </c>
      <c r="L16140" t="s">
        <v>5156</v>
      </c>
      <c r="M16140" t="s">
        <v>5157</v>
      </c>
      <c r="O16140" t="s">
        <v>142</v>
      </c>
      <c r="P16140" t="s">
        <v>390</v>
      </c>
      <c r="Q16140" t="s">
        <v>2284</v>
      </c>
      <c r="R16140" t="s">
        <v>392</v>
      </c>
      <c r="S16140">
        <v>34.299999999999997</v>
      </c>
      <c r="U16140">
        <v>0</v>
      </c>
      <c r="V16140">
        <v>94</v>
      </c>
      <c r="W16140">
        <v>1</v>
      </c>
    </row>
    <row r="16141" spans="1:23" x14ac:dyDescent="0.25">
      <c r="A16141" t="s">
        <v>23</v>
      </c>
      <c r="B16141">
        <v>99</v>
      </c>
      <c r="C16141">
        <v>11020</v>
      </c>
      <c r="D16141">
        <v>204008</v>
      </c>
      <c r="E16141" t="s">
        <v>13034</v>
      </c>
      <c r="F16141">
        <v>23</v>
      </c>
      <c r="G16141">
        <v>20180101</v>
      </c>
      <c r="H16141">
        <v>99999999</v>
      </c>
      <c r="I16141" t="s">
        <v>64</v>
      </c>
      <c r="J16141" t="s">
        <v>2050</v>
      </c>
      <c r="K16141" t="s">
        <v>2350</v>
      </c>
      <c r="L16141" t="s">
        <v>5156</v>
      </c>
      <c r="M16141" t="s">
        <v>5157</v>
      </c>
      <c r="O16141" t="s">
        <v>142</v>
      </c>
      <c r="P16141" t="s">
        <v>390</v>
      </c>
      <c r="Q16141" t="s">
        <v>2284</v>
      </c>
      <c r="R16141" t="s">
        <v>392</v>
      </c>
      <c r="S16141">
        <v>34.299999999999997</v>
      </c>
      <c r="U16141">
        <v>0</v>
      </c>
      <c r="V16141">
        <v>94</v>
      </c>
      <c r="W16141">
        <v>1</v>
      </c>
    </row>
    <row r="16142" spans="1:23" x14ac:dyDescent="0.25">
      <c r="A16142" t="s">
        <v>23</v>
      </c>
      <c r="B16142">
        <v>99</v>
      </c>
      <c r="C16142">
        <v>11060</v>
      </c>
      <c r="D16142">
        <v>204008</v>
      </c>
      <c r="E16142" t="s">
        <v>13034</v>
      </c>
      <c r="F16142">
        <v>23</v>
      </c>
      <c r="G16142">
        <v>20180101</v>
      </c>
      <c r="H16142">
        <v>99999999</v>
      </c>
      <c r="I16142" t="s">
        <v>64</v>
      </c>
      <c r="J16142" t="s">
        <v>2050</v>
      </c>
      <c r="K16142" t="s">
        <v>2350</v>
      </c>
      <c r="L16142" t="s">
        <v>5156</v>
      </c>
      <c r="M16142" t="s">
        <v>5157</v>
      </c>
      <c r="O16142" t="s">
        <v>142</v>
      </c>
      <c r="P16142" t="s">
        <v>390</v>
      </c>
      <c r="Q16142" t="s">
        <v>2284</v>
      </c>
      <c r="R16142" t="s">
        <v>392</v>
      </c>
      <c r="S16142">
        <v>34.299999999999997</v>
      </c>
      <c r="U16142">
        <v>0</v>
      </c>
      <c r="V16142">
        <v>94</v>
      </c>
      <c r="W16142">
        <v>1</v>
      </c>
    </row>
    <row r="16143" spans="1:23" x14ac:dyDescent="0.25">
      <c r="A16143" t="s">
        <v>23</v>
      </c>
      <c r="B16143">
        <v>99</v>
      </c>
      <c r="C16143">
        <v>11010</v>
      </c>
      <c r="D16143">
        <v>204010</v>
      </c>
      <c r="E16143" t="s">
        <v>14358</v>
      </c>
      <c r="F16143">
        <v>30</v>
      </c>
      <c r="G16143">
        <v>20180101</v>
      </c>
      <c r="H16143">
        <v>99999999</v>
      </c>
      <c r="I16143" t="s">
        <v>64</v>
      </c>
      <c r="J16143" t="s">
        <v>2050</v>
      </c>
      <c r="K16143" t="s">
        <v>2350</v>
      </c>
      <c r="L16143" t="s">
        <v>5156</v>
      </c>
      <c r="M16143" t="s">
        <v>5157</v>
      </c>
      <c r="N16143" t="s">
        <v>5752</v>
      </c>
      <c r="O16143" t="s">
        <v>142</v>
      </c>
      <c r="P16143" t="s">
        <v>390</v>
      </c>
      <c r="Q16143" t="s">
        <v>2284</v>
      </c>
      <c r="R16143" t="s">
        <v>392</v>
      </c>
      <c r="S16143">
        <v>34.39</v>
      </c>
      <c r="U16143">
        <v>0</v>
      </c>
      <c r="V16143">
        <v>94</v>
      </c>
      <c r="W16143">
        <v>1</v>
      </c>
    </row>
    <row r="16144" spans="1:23" x14ac:dyDescent="0.25">
      <c r="A16144" t="s">
        <v>23</v>
      </c>
      <c r="B16144">
        <v>99</v>
      </c>
      <c r="C16144">
        <v>11020</v>
      </c>
      <c r="D16144">
        <v>204010</v>
      </c>
      <c r="E16144" t="s">
        <v>14358</v>
      </c>
      <c r="F16144">
        <v>30</v>
      </c>
      <c r="G16144">
        <v>20180101</v>
      </c>
      <c r="H16144">
        <v>99999999</v>
      </c>
      <c r="I16144" t="s">
        <v>64</v>
      </c>
      <c r="J16144" t="s">
        <v>2050</v>
      </c>
      <c r="K16144" t="s">
        <v>2350</v>
      </c>
      <c r="L16144" t="s">
        <v>5156</v>
      </c>
      <c r="M16144" t="s">
        <v>5157</v>
      </c>
      <c r="N16144" t="s">
        <v>5752</v>
      </c>
      <c r="O16144" t="s">
        <v>142</v>
      </c>
      <c r="P16144" t="s">
        <v>390</v>
      </c>
      <c r="Q16144" t="s">
        <v>2284</v>
      </c>
      <c r="R16144" t="s">
        <v>392</v>
      </c>
      <c r="S16144">
        <v>34.39</v>
      </c>
      <c r="U16144">
        <v>0</v>
      </c>
      <c r="V16144">
        <v>94</v>
      </c>
      <c r="W16144">
        <v>1</v>
      </c>
    </row>
    <row r="16145" spans="1:23" x14ac:dyDescent="0.25">
      <c r="A16145" t="s">
        <v>23</v>
      </c>
      <c r="B16145">
        <v>99</v>
      </c>
      <c r="C16145">
        <v>11060</v>
      </c>
      <c r="D16145">
        <v>204010</v>
      </c>
      <c r="E16145" t="s">
        <v>14358</v>
      </c>
      <c r="F16145">
        <v>30</v>
      </c>
      <c r="G16145">
        <v>20180101</v>
      </c>
      <c r="H16145">
        <v>99999999</v>
      </c>
      <c r="I16145" t="s">
        <v>64</v>
      </c>
      <c r="J16145" t="s">
        <v>2050</v>
      </c>
      <c r="K16145" t="s">
        <v>2350</v>
      </c>
      <c r="L16145" t="s">
        <v>5156</v>
      </c>
      <c r="M16145" t="s">
        <v>5157</v>
      </c>
      <c r="N16145" t="s">
        <v>5752</v>
      </c>
      <c r="O16145" t="s">
        <v>142</v>
      </c>
      <c r="P16145" t="s">
        <v>390</v>
      </c>
      <c r="Q16145" t="s">
        <v>2284</v>
      </c>
      <c r="R16145" t="s">
        <v>392</v>
      </c>
      <c r="S16145">
        <v>34.39</v>
      </c>
      <c r="U16145">
        <v>0</v>
      </c>
      <c r="V16145">
        <v>94</v>
      </c>
      <c r="W16145">
        <v>1</v>
      </c>
    </row>
    <row r="16146" spans="1:23" x14ac:dyDescent="0.25">
      <c r="A16146" t="s">
        <v>23</v>
      </c>
      <c r="B16146">
        <v>99</v>
      </c>
      <c r="C16146">
        <v>11010</v>
      </c>
      <c r="D16146">
        <v>204011</v>
      </c>
      <c r="E16146" t="s">
        <v>5751</v>
      </c>
      <c r="F16146">
        <v>35</v>
      </c>
      <c r="G16146">
        <v>20180101</v>
      </c>
      <c r="H16146">
        <v>99999999</v>
      </c>
      <c r="I16146" t="s">
        <v>64</v>
      </c>
      <c r="J16146" t="s">
        <v>2050</v>
      </c>
      <c r="K16146" t="s">
        <v>2350</v>
      </c>
      <c r="L16146" t="s">
        <v>5156</v>
      </c>
      <c r="M16146" t="s">
        <v>5157</v>
      </c>
      <c r="N16146" t="s">
        <v>5752</v>
      </c>
      <c r="O16146" t="s">
        <v>2687</v>
      </c>
      <c r="P16146" t="s">
        <v>390</v>
      </c>
      <c r="Q16146" t="s">
        <v>2284</v>
      </c>
      <c r="R16146" t="s">
        <v>392</v>
      </c>
      <c r="S16146">
        <v>44.53</v>
      </c>
      <c r="U16146">
        <v>0</v>
      </c>
      <c r="V16146">
        <v>94</v>
      </c>
      <c r="W16146">
        <v>1</v>
      </c>
    </row>
    <row r="16147" spans="1:23" x14ac:dyDescent="0.25">
      <c r="A16147" t="s">
        <v>23</v>
      </c>
      <c r="B16147">
        <v>99</v>
      </c>
      <c r="C16147">
        <v>11020</v>
      </c>
      <c r="D16147">
        <v>204011</v>
      </c>
      <c r="E16147" t="s">
        <v>5751</v>
      </c>
      <c r="F16147">
        <v>35</v>
      </c>
      <c r="G16147">
        <v>20180101</v>
      </c>
      <c r="H16147">
        <v>99999999</v>
      </c>
      <c r="I16147" t="s">
        <v>64</v>
      </c>
      <c r="J16147" t="s">
        <v>2050</v>
      </c>
      <c r="K16147" t="s">
        <v>2350</v>
      </c>
      <c r="L16147" t="s">
        <v>5156</v>
      </c>
      <c r="M16147" t="s">
        <v>5157</v>
      </c>
      <c r="N16147" t="s">
        <v>5752</v>
      </c>
      <c r="O16147" t="s">
        <v>2687</v>
      </c>
      <c r="P16147" t="s">
        <v>390</v>
      </c>
      <c r="Q16147" t="s">
        <v>2284</v>
      </c>
      <c r="R16147" t="s">
        <v>392</v>
      </c>
      <c r="S16147">
        <v>44.53</v>
      </c>
      <c r="U16147">
        <v>0</v>
      </c>
      <c r="V16147">
        <v>94</v>
      </c>
      <c r="W16147">
        <v>1</v>
      </c>
    </row>
    <row r="16148" spans="1:23" x14ac:dyDescent="0.25">
      <c r="A16148" t="s">
        <v>23</v>
      </c>
      <c r="B16148">
        <v>99</v>
      </c>
      <c r="C16148">
        <v>11060</v>
      </c>
      <c r="D16148">
        <v>204011</v>
      </c>
      <c r="E16148" t="s">
        <v>5751</v>
      </c>
      <c r="F16148">
        <v>35</v>
      </c>
      <c r="G16148">
        <v>20180101</v>
      </c>
      <c r="H16148">
        <v>99999999</v>
      </c>
      <c r="I16148" t="s">
        <v>64</v>
      </c>
      <c r="J16148" t="s">
        <v>2050</v>
      </c>
      <c r="K16148" t="s">
        <v>2350</v>
      </c>
      <c r="L16148" t="s">
        <v>5156</v>
      </c>
      <c r="M16148" t="s">
        <v>5157</v>
      </c>
      <c r="N16148" t="s">
        <v>5752</v>
      </c>
      <c r="O16148" t="s">
        <v>2687</v>
      </c>
      <c r="P16148" t="s">
        <v>390</v>
      </c>
      <c r="Q16148" t="s">
        <v>2284</v>
      </c>
      <c r="R16148" t="s">
        <v>392</v>
      </c>
      <c r="S16148">
        <v>44.53</v>
      </c>
      <c r="U16148">
        <v>0</v>
      </c>
      <c r="V16148">
        <v>94</v>
      </c>
      <c r="W16148">
        <v>1</v>
      </c>
    </row>
    <row r="16149" spans="1:23" x14ac:dyDescent="0.25">
      <c r="A16149" t="s">
        <v>23</v>
      </c>
      <c r="B16149">
        <v>99</v>
      </c>
      <c r="C16149">
        <v>11010</v>
      </c>
      <c r="D16149">
        <v>204012</v>
      </c>
      <c r="E16149" t="s">
        <v>2507</v>
      </c>
      <c r="F16149">
        <v>45</v>
      </c>
      <c r="G16149">
        <v>20180101</v>
      </c>
      <c r="H16149">
        <v>99999999</v>
      </c>
      <c r="I16149" t="s">
        <v>64</v>
      </c>
      <c r="J16149" t="s">
        <v>213</v>
      </c>
      <c r="K16149" t="s">
        <v>2508</v>
      </c>
      <c r="L16149" t="s">
        <v>2508</v>
      </c>
      <c r="M16149" t="s">
        <v>2509</v>
      </c>
      <c r="N16149" t="s">
        <v>2510</v>
      </c>
      <c r="O16149" t="s">
        <v>437</v>
      </c>
      <c r="P16149" t="s">
        <v>390</v>
      </c>
      <c r="Q16149" t="s">
        <v>2284</v>
      </c>
      <c r="R16149" t="s">
        <v>392</v>
      </c>
      <c r="S16149">
        <v>11.89</v>
      </c>
      <c r="U16149">
        <v>0</v>
      </c>
      <c r="V16149">
        <v>80</v>
      </c>
    </row>
    <row r="16150" spans="1:23" x14ac:dyDescent="0.25">
      <c r="A16150" t="s">
        <v>23</v>
      </c>
      <c r="B16150">
        <v>99</v>
      </c>
      <c r="C16150">
        <v>11020</v>
      </c>
      <c r="D16150">
        <v>204012</v>
      </c>
      <c r="E16150" t="s">
        <v>2507</v>
      </c>
      <c r="F16150">
        <v>45</v>
      </c>
      <c r="G16150">
        <v>20180101</v>
      </c>
      <c r="H16150">
        <v>99999999</v>
      </c>
      <c r="I16150" t="s">
        <v>64</v>
      </c>
      <c r="J16150" t="s">
        <v>213</v>
      </c>
      <c r="K16150" t="s">
        <v>2508</v>
      </c>
      <c r="L16150" t="s">
        <v>2508</v>
      </c>
      <c r="M16150" t="s">
        <v>2509</v>
      </c>
      <c r="N16150" t="s">
        <v>2510</v>
      </c>
      <c r="O16150" t="s">
        <v>437</v>
      </c>
      <c r="P16150" t="s">
        <v>390</v>
      </c>
      <c r="Q16150" t="s">
        <v>2284</v>
      </c>
      <c r="R16150" t="s">
        <v>392</v>
      </c>
      <c r="S16150">
        <v>11.89</v>
      </c>
      <c r="U16150">
        <v>0</v>
      </c>
      <c r="V16150">
        <v>80</v>
      </c>
    </row>
    <row r="16151" spans="1:23" x14ac:dyDescent="0.25">
      <c r="A16151" t="s">
        <v>23</v>
      </c>
      <c r="B16151">
        <v>99</v>
      </c>
      <c r="C16151">
        <v>11060</v>
      </c>
      <c r="D16151">
        <v>204012</v>
      </c>
      <c r="E16151" t="s">
        <v>2507</v>
      </c>
      <c r="F16151">
        <v>45</v>
      </c>
      <c r="G16151">
        <v>20180101</v>
      </c>
      <c r="H16151">
        <v>99999999</v>
      </c>
      <c r="I16151" t="s">
        <v>64</v>
      </c>
      <c r="J16151" t="s">
        <v>213</v>
      </c>
      <c r="K16151" t="s">
        <v>2508</v>
      </c>
      <c r="L16151" t="s">
        <v>2508</v>
      </c>
      <c r="M16151" t="s">
        <v>2509</v>
      </c>
      <c r="N16151" t="s">
        <v>2510</v>
      </c>
      <c r="O16151" t="s">
        <v>437</v>
      </c>
      <c r="P16151" t="s">
        <v>390</v>
      </c>
      <c r="Q16151" t="s">
        <v>2284</v>
      </c>
      <c r="R16151" t="s">
        <v>392</v>
      </c>
      <c r="S16151">
        <v>11.89</v>
      </c>
      <c r="U16151">
        <v>0</v>
      </c>
      <c r="V16151">
        <v>80</v>
      </c>
    </row>
    <row r="16152" spans="1:23" x14ac:dyDescent="0.25">
      <c r="A16152" t="s">
        <v>23</v>
      </c>
      <c r="B16152">
        <v>99</v>
      </c>
      <c r="C16152">
        <v>11010</v>
      </c>
      <c r="D16152">
        <v>204013</v>
      </c>
      <c r="E16152" t="s">
        <v>2511</v>
      </c>
      <c r="F16152">
        <v>40</v>
      </c>
      <c r="G16152">
        <v>20180101</v>
      </c>
      <c r="H16152">
        <v>99999999</v>
      </c>
      <c r="I16152" t="s">
        <v>64</v>
      </c>
      <c r="J16152" t="s">
        <v>213</v>
      </c>
      <c r="K16152" t="s">
        <v>2508</v>
      </c>
      <c r="L16152" t="s">
        <v>2508</v>
      </c>
      <c r="M16152" t="s">
        <v>2509</v>
      </c>
      <c r="N16152" t="s">
        <v>2510</v>
      </c>
      <c r="O16152" t="s">
        <v>2296</v>
      </c>
      <c r="P16152" t="s">
        <v>390</v>
      </c>
      <c r="Q16152" t="s">
        <v>2284</v>
      </c>
      <c r="R16152" t="s">
        <v>392</v>
      </c>
      <c r="S16152">
        <v>15.85</v>
      </c>
      <c r="U16152">
        <v>0</v>
      </c>
      <c r="V16152">
        <v>80</v>
      </c>
      <c r="W16152">
        <v>1</v>
      </c>
    </row>
    <row r="16153" spans="1:23" x14ac:dyDescent="0.25">
      <c r="A16153" t="s">
        <v>23</v>
      </c>
      <c r="B16153">
        <v>99</v>
      </c>
      <c r="C16153">
        <v>11020</v>
      </c>
      <c r="D16153">
        <v>204013</v>
      </c>
      <c r="E16153" t="s">
        <v>2511</v>
      </c>
      <c r="F16153">
        <v>40</v>
      </c>
      <c r="G16153">
        <v>20180101</v>
      </c>
      <c r="H16153">
        <v>99999999</v>
      </c>
      <c r="I16153" t="s">
        <v>64</v>
      </c>
      <c r="J16153" t="s">
        <v>213</v>
      </c>
      <c r="K16153" t="s">
        <v>2508</v>
      </c>
      <c r="L16153" t="s">
        <v>2508</v>
      </c>
      <c r="M16153" t="s">
        <v>2509</v>
      </c>
      <c r="N16153" t="s">
        <v>2510</v>
      </c>
      <c r="O16153" t="s">
        <v>2296</v>
      </c>
      <c r="P16153" t="s">
        <v>390</v>
      </c>
      <c r="Q16153" t="s">
        <v>2284</v>
      </c>
      <c r="R16153" t="s">
        <v>392</v>
      </c>
      <c r="S16153">
        <v>15.85</v>
      </c>
      <c r="U16153">
        <v>0</v>
      </c>
      <c r="V16153">
        <v>80</v>
      </c>
      <c r="W16153">
        <v>1</v>
      </c>
    </row>
    <row r="16154" spans="1:23" x14ac:dyDescent="0.25">
      <c r="A16154" t="s">
        <v>23</v>
      </c>
      <c r="B16154">
        <v>99</v>
      </c>
      <c r="C16154">
        <v>11060</v>
      </c>
      <c r="D16154">
        <v>204013</v>
      </c>
      <c r="E16154" t="s">
        <v>2511</v>
      </c>
      <c r="F16154">
        <v>40</v>
      </c>
      <c r="G16154">
        <v>20180101</v>
      </c>
      <c r="H16154">
        <v>99999999</v>
      </c>
      <c r="I16154" t="s">
        <v>64</v>
      </c>
      <c r="J16154" t="s">
        <v>213</v>
      </c>
      <c r="K16154" t="s">
        <v>2508</v>
      </c>
      <c r="L16154" t="s">
        <v>2508</v>
      </c>
      <c r="M16154" t="s">
        <v>2509</v>
      </c>
      <c r="N16154" t="s">
        <v>2510</v>
      </c>
      <c r="O16154" t="s">
        <v>2296</v>
      </c>
      <c r="P16154" t="s">
        <v>390</v>
      </c>
      <c r="Q16154" t="s">
        <v>2284</v>
      </c>
      <c r="R16154" t="s">
        <v>392</v>
      </c>
      <c r="S16154">
        <v>15.85</v>
      </c>
      <c r="U16154">
        <v>0</v>
      </c>
      <c r="V16154">
        <v>80</v>
      </c>
      <c r="W16154">
        <v>1</v>
      </c>
    </row>
    <row r="16155" spans="1:23" x14ac:dyDescent="0.25">
      <c r="A16155" t="s">
        <v>23</v>
      </c>
      <c r="B16155">
        <v>99</v>
      </c>
      <c r="C16155">
        <v>11010</v>
      </c>
      <c r="D16155">
        <v>204014</v>
      </c>
      <c r="E16155" t="s">
        <v>5005</v>
      </c>
      <c r="F16155">
        <v>35</v>
      </c>
      <c r="G16155">
        <v>20180101</v>
      </c>
      <c r="H16155">
        <v>99999999</v>
      </c>
      <c r="I16155" t="s">
        <v>25</v>
      </c>
      <c r="J16155" t="s">
        <v>5006</v>
      </c>
      <c r="K16155" t="s">
        <v>5007</v>
      </c>
      <c r="L16155" t="s">
        <v>5007</v>
      </c>
      <c r="M16155" t="s">
        <v>5008</v>
      </c>
      <c r="O16155" t="s">
        <v>3754</v>
      </c>
      <c r="P16155" t="s">
        <v>390</v>
      </c>
      <c r="Q16155" t="s">
        <v>2284</v>
      </c>
      <c r="R16155" t="s">
        <v>392</v>
      </c>
      <c r="S16155">
        <v>5.55</v>
      </c>
      <c r="U16155">
        <v>0</v>
      </c>
      <c r="V16155">
        <v>80</v>
      </c>
      <c r="W16155">
        <v>1</v>
      </c>
    </row>
    <row r="16156" spans="1:23" x14ac:dyDescent="0.25">
      <c r="A16156" t="s">
        <v>23</v>
      </c>
      <c r="B16156">
        <v>99</v>
      </c>
      <c r="C16156">
        <v>11020</v>
      </c>
      <c r="D16156">
        <v>204014</v>
      </c>
      <c r="E16156" t="s">
        <v>5005</v>
      </c>
      <c r="F16156">
        <v>35</v>
      </c>
      <c r="G16156">
        <v>20180101</v>
      </c>
      <c r="H16156">
        <v>99999999</v>
      </c>
      <c r="I16156" t="s">
        <v>25</v>
      </c>
      <c r="J16156" t="s">
        <v>5006</v>
      </c>
      <c r="K16156" t="s">
        <v>5007</v>
      </c>
      <c r="L16156" t="s">
        <v>5007</v>
      </c>
      <c r="M16156" t="s">
        <v>5008</v>
      </c>
      <c r="O16156" t="s">
        <v>3754</v>
      </c>
      <c r="P16156" t="s">
        <v>390</v>
      </c>
      <c r="Q16156" t="s">
        <v>2284</v>
      </c>
      <c r="R16156" t="s">
        <v>392</v>
      </c>
      <c r="S16156">
        <v>5.55</v>
      </c>
      <c r="U16156">
        <v>0</v>
      </c>
      <c r="V16156">
        <v>80</v>
      </c>
      <c r="W16156">
        <v>1</v>
      </c>
    </row>
    <row r="16157" spans="1:23" x14ac:dyDescent="0.25">
      <c r="A16157" t="s">
        <v>23</v>
      </c>
      <c r="B16157">
        <v>99</v>
      </c>
      <c r="C16157">
        <v>11060</v>
      </c>
      <c r="D16157">
        <v>204014</v>
      </c>
      <c r="E16157" t="s">
        <v>5005</v>
      </c>
      <c r="F16157">
        <v>35</v>
      </c>
      <c r="G16157">
        <v>20180101</v>
      </c>
      <c r="H16157">
        <v>99999999</v>
      </c>
      <c r="I16157" t="s">
        <v>25</v>
      </c>
      <c r="J16157" t="s">
        <v>5006</v>
      </c>
      <c r="K16157" t="s">
        <v>5007</v>
      </c>
      <c r="L16157" t="s">
        <v>5007</v>
      </c>
      <c r="M16157" t="s">
        <v>5008</v>
      </c>
      <c r="O16157" t="s">
        <v>3754</v>
      </c>
      <c r="P16157" t="s">
        <v>390</v>
      </c>
      <c r="Q16157" t="s">
        <v>2284</v>
      </c>
      <c r="R16157" t="s">
        <v>392</v>
      </c>
      <c r="S16157">
        <v>5.55</v>
      </c>
      <c r="U16157">
        <v>0</v>
      </c>
      <c r="V16157">
        <v>80</v>
      </c>
      <c r="W16157">
        <v>1</v>
      </c>
    </row>
    <row r="16158" spans="1:23" x14ac:dyDescent="0.25">
      <c r="A16158" t="s">
        <v>23</v>
      </c>
      <c r="B16158">
        <v>99</v>
      </c>
      <c r="C16158">
        <v>11010</v>
      </c>
      <c r="D16158">
        <v>205001</v>
      </c>
      <c r="E16158" t="s">
        <v>2512</v>
      </c>
      <c r="F16158">
        <v>32.5</v>
      </c>
      <c r="G16158">
        <v>20180101</v>
      </c>
      <c r="H16158">
        <v>99999999</v>
      </c>
      <c r="I16158" t="s">
        <v>64</v>
      </c>
      <c r="J16158" t="s">
        <v>106</v>
      </c>
      <c r="K16158" t="s">
        <v>2513</v>
      </c>
      <c r="L16158" t="s">
        <v>2513</v>
      </c>
      <c r="M16158" t="s">
        <v>2514</v>
      </c>
      <c r="N16158" t="s">
        <v>2515</v>
      </c>
      <c r="O16158" t="s">
        <v>437</v>
      </c>
      <c r="P16158" t="s">
        <v>390</v>
      </c>
      <c r="Q16158" t="s">
        <v>2284</v>
      </c>
      <c r="R16158" t="s">
        <v>392</v>
      </c>
      <c r="S16158">
        <v>11.89</v>
      </c>
      <c r="U16158">
        <v>0</v>
      </c>
      <c r="V16158">
        <v>80</v>
      </c>
      <c r="W16158">
        <v>1</v>
      </c>
    </row>
    <row r="16159" spans="1:23" x14ac:dyDescent="0.25">
      <c r="A16159" t="s">
        <v>23</v>
      </c>
      <c r="B16159">
        <v>99</v>
      </c>
      <c r="C16159">
        <v>11020</v>
      </c>
      <c r="D16159">
        <v>205001</v>
      </c>
      <c r="E16159" t="s">
        <v>2512</v>
      </c>
      <c r="F16159">
        <v>32.5</v>
      </c>
      <c r="G16159">
        <v>20180101</v>
      </c>
      <c r="H16159">
        <v>99999999</v>
      </c>
      <c r="I16159" t="s">
        <v>64</v>
      </c>
      <c r="J16159" t="s">
        <v>106</v>
      </c>
      <c r="K16159" t="s">
        <v>2513</v>
      </c>
      <c r="L16159" t="s">
        <v>2513</v>
      </c>
      <c r="M16159" t="s">
        <v>2514</v>
      </c>
      <c r="N16159" t="s">
        <v>2515</v>
      </c>
      <c r="O16159" t="s">
        <v>437</v>
      </c>
      <c r="P16159" t="s">
        <v>390</v>
      </c>
      <c r="Q16159" t="s">
        <v>2284</v>
      </c>
      <c r="R16159" t="s">
        <v>392</v>
      </c>
      <c r="S16159">
        <v>11.89</v>
      </c>
      <c r="U16159">
        <v>0</v>
      </c>
      <c r="V16159">
        <v>80</v>
      </c>
      <c r="W16159">
        <v>1</v>
      </c>
    </row>
    <row r="16160" spans="1:23" x14ac:dyDescent="0.25">
      <c r="A16160" t="s">
        <v>23</v>
      </c>
      <c r="B16160">
        <v>99</v>
      </c>
      <c r="C16160">
        <v>11060</v>
      </c>
      <c r="D16160">
        <v>205001</v>
      </c>
      <c r="E16160" t="s">
        <v>2512</v>
      </c>
      <c r="F16160">
        <v>32.5</v>
      </c>
      <c r="G16160">
        <v>20180101</v>
      </c>
      <c r="H16160">
        <v>99999999</v>
      </c>
      <c r="I16160" t="s">
        <v>64</v>
      </c>
      <c r="J16160" t="s">
        <v>106</v>
      </c>
      <c r="K16160" t="s">
        <v>2513</v>
      </c>
      <c r="L16160" t="s">
        <v>2513</v>
      </c>
      <c r="M16160" t="s">
        <v>2514</v>
      </c>
      <c r="N16160" t="s">
        <v>2515</v>
      </c>
      <c r="O16160" t="s">
        <v>437</v>
      </c>
      <c r="P16160" t="s">
        <v>390</v>
      </c>
      <c r="Q16160" t="s">
        <v>2284</v>
      </c>
      <c r="R16160" t="s">
        <v>392</v>
      </c>
      <c r="S16160">
        <v>11.89</v>
      </c>
      <c r="U16160">
        <v>0</v>
      </c>
      <c r="V16160">
        <v>80</v>
      </c>
      <c r="W16160">
        <v>1</v>
      </c>
    </row>
    <row r="16161" spans="1:23" x14ac:dyDescent="0.25">
      <c r="A16161" t="s">
        <v>23</v>
      </c>
      <c r="B16161">
        <v>99</v>
      </c>
      <c r="C16161">
        <v>11010</v>
      </c>
      <c r="D16161">
        <v>205003</v>
      </c>
      <c r="E16161" t="s">
        <v>2516</v>
      </c>
      <c r="F16161">
        <v>32.5</v>
      </c>
      <c r="G16161">
        <v>20180101</v>
      </c>
      <c r="H16161">
        <v>99999999</v>
      </c>
      <c r="I16161" t="s">
        <v>25</v>
      </c>
      <c r="J16161" t="s">
        <v>106</v>
      </c>
      <c r="K16161" t="s">
        <v>2513</v>
      </c>
      <c r="L16161" t="s">
        <v>2513</v>
      </c>
      <c r="M16161" t="s">
        <v>2517</v>
      </c>
      <c r="N16161" t="s">
        <v>2518</v>
      </c>
      <c r="O16161" t="s">
        <v>437</v>
      </c>
      <c r="P16161" t="s">
        <v>390</v>
      </c>
      <c r="Q16161" t="s">
        <v>2284</v>
      </c>
      <c r="R16161" t="s">
        <v>392</v>
      </c>
      <c r="S16161">
        <v>11.89</v>
      </c>
      <c r="U16161">
        <v>0</v>
      </c>
      <c r="V16161">
        <v>80</v>
      </c>
      <c r="W16161">
        <v>1</v>
      </c>
    </row>
    <row r="16162" spans="1:23" x14ac:dyDescent="0.25">
      <c r="A16162" t="s">
        <v>23</v>
      </c>
      <c r="B16162">
        <v>99</v>
      </c>
      <c r="C16162">
        <v>11020</v>
      </c>
      <c r="D16162">
        <v>205003</v>
      </c>
      <c r="E16162" t="s">
        <v>2516</v>
      </c>
      <c r="F16162">
        <v>32.5</v>
      </c>
      <c r="G16162">
        <v>20180101</v>
      </c>
      <c r="H16162">
        <v>99999999</v>
      </c>
      <c r="I16162" t="s">
        <v>25</v>
      </c>
      <c r="J16162" t="s">
        <v>106</v>
      </c>
      <c r="K16162" t="s">
        <v>2513</v>
      </c>
      <c r="L16162" t="s">
        <v>2513</v>
      </c>
      <c r="M16162" t="s">
        <v>2517</v>
      </c>
      <c r="N16162" t="s">
        <v>2518</v>
      </c>
      <c r="O16162" t="s">
        <v>437</v>
      </c>
      <c r="P16162" t="s">
        <v>390</v>
      </c>
      <c r="Q16162" t="s">
        <v>2284</v>
      </c>
      <c r="R16162" t="s">
        <v>392</v>
      </c>
      <c r="S16162">
        <v>11.89</v>
      </c>
      <c r="U16162">
        <v>0</v>
      </c>
      <c r="V16162">
        <v>80</v>
      </c>
      <c r="W16162">
        <v>1</v>
      </c>
    </row>
    <row r="16163" spans="1:23" x14ac:dyDescent="0.25">
      <c r="A16163" t="s">
        <v>23</v>
      </c>
      <c r="B16163">
        <v>99</v>
      </c>
      <c r="C16163">
        <v>11060</v>
      </c>
      <c r="D16163">
        <v>205003</v>
      </c>
      <c r="E16163" t="s">
        <v>2516</v>
      </c>
      <c r="F16163">
        <v>32.5</v>
      </c>
      <c r="G16163">
        <v>20180101</v>
      </c>
      <c r="H16163">
        <v>99999999</v>
      </c>
      <c r="I16163" t="s">
        <v>25</v>
      </c>
      <c r="J16163" t="s">
        <v>106</v>
      </c>
      <c r="K16163" t="s">
        <v>2513</v>
      </c>
      <c r="L16163" t="s">
        <v>2513</v>
      </c>
      <c r="M16163" t="s">
        <v>2517</v>
      </c>
      <c r="N16163" t="s">
        <v>2518</v>
      </c>
      <c r="O16163" t="s">
        <v>437</v>
      </c>
      <c r="P16163" t="s">
        <v>390</v>
      </c>
      <c r="Q16163" t="s">
        <v>2284</v>
      </c>
      <c r="R16163" t="s">
        <v>392</v>
      </c>
      <c r="S16163">
        <v>11.89</v>
      </c>
      <c r="U16163">
        <v>0</v>
      </c>
      <c r="V16163">
        <v>80</v>
      </c>
      <c r="W16163">
        <v>1</v>
      </c>
    </row>
    <row r="16164" spans="1:23" x14ac:dyDescent="0.25">
      <c r="A16164" t="s">
        <v>23</v>
      </c>
      <c r="B16164">
        <v>99</v>
      </c>
      <c r="C16164">
        <v>11010</v>
      </c>
      <c r="D16164">
        <v>205005</v>
      </c>
      <c r="E16164" t="s">
        <v>2519</v>
      </c>
      <c r="F16164">
        <v>32.5</v>
      </c>
      <c r="G16164">
        <v>20180101</v>
      </c>
      <c r="H16164">
        <v>99999999</v>
      </c>
      <c r="I16164" t="s">
        <v>64</v>
      </c>
      <c r="J16164" t="s">
        <v>106</v>
      </c>
      <c r="K16164" t="s">
        <v>2513</v>
      </c>
      <c r="L16164" t="s">
        <v>2513</v>
      </c>
      <c r="M16164" t="s">
        <v>2520</v>
      </c>
      <c r="N16164" t="s">
        <v>2521</v>
      </c>
      <c r="O16164" t="s">
        <v>437</v>
      </c>
      <c r="P16164" t="s">
        <v>390</v>
      </c>
      <c r="Q16164" t="s">
        <v>2284</v>
      </c>
      <c r="R16164" t="s">
        <v>392</v>
      </c>
      <c r="S16164">
        <v>11.89</v>
      </c>
      <c r="U16164">
        <v>0</v>
      </c>
      <c r="V16164">
        <v>80</v>
      </c>
      <c r="W16164">
        <v>1</v>
      </c>
    </row>
    <row r="16165" spans="1:23" x14ac:dyDescent="0.25">
      <c r="A16165" t="s">
        <v>23</v>
      </c>
      <c r="B16165">
        <v>99</v>
      </c>
      <c r="C16165">
        <v>11020</v>
      </c>
      <c r="D16165">
        <v>205005</v>
      </c>
      <c r="E16165" t="s">
        <v>2519</v>
      </c>
      <c r="F16165">
        <v>32.5</v>
      </c>
      <c r="G16165">
        <v>20180101</v>
      </c>
      <c r="H16165">
        <v>99999999</v>
      </c>
      <c r="I16165" t="s">
        <v>64</v>
      </c>
      <c r="J16165" t="s">
        <v>106</v>
      </c>
      <c r="K16165" t="s">
        <v>2513</v>
      </c>
      <c r="L16165" t="s">
        <v>2513</v>
      </c>
      <c r="M16165" t="s">
        <v>2520</v>
      </c>
      <c r="N16165" t="s">
        <v>2521</v>
      </c>
      <c r="O16165" t="s">
        <v>437</v>
      </c>
      <c r="P16165" t="s">
        <v>390</v>
      </c>
      <c r="Q16165" t="s">
        <v>2284</v>
      </c>
      <c r="R16165" t="s">
        <v>392</v>
      </c>
      <c r="S16165">
        <v>11.89</v>
      </c>
      <c r="U16165">
        <v>0</v>
      </c>
      <c r="V16165">
        <v>80</v>
      </c>
      <c r="W16165">
        <v>1</v>
      </c>
    </row>
    <row r="16166" spans="1:23" x14ac:dyDescent="0.25">
      <c r="A16166" t="s">
        <v>23</v>
      </c>
      <c r="B16166">
        <v>99</v>
      </c>
      <c r="C16166">
        <v>11060</v>
      </c>
      <c r="D16166">
        <v>205005</v>
      </c>
      <c r="E16166" t="s">
        <v>2519</v>
      </c>
      <c r="F16166">
        <v>32.5</v>
      </c>
      <c r="G16166">
        <v>20180101</v>
      </c>
      <c r="H16166">
        <v>99999999</v>
      </c>
      <c r="I16166" t="s">
        <v>64</v>
      </c>
      <c r="J16166" t="s">
        <v>106</v>
      </c>
      <c r="K16166" t="s">
        <v>2513</v>
      </c>
      <c r="L16166" t="s">
        <v>2513</v>
      </c>
      <c r="M16166" t="s">
        <v>2520</v>
      </c>
      <c r="N16166" t="s">
        <v>2521</v>
      </c>
      <c r="O16166" t="s">
        <v>437</v>
      </c>
      <c r="P16166" t="s">
        <v>390</v>
      </c>
      <c r="Q16166" t="s">
        <v>2284</v>
      </c>
      <c r="R16166" t="s">
        <v>392</v>
      </c>
      <c r="S16166">
        <v>11.89</v>
      </c>
      <c r="U16166">
        <v>0</v>
      </c>
      <c r="V16166">
        <v>80</v>
      </c>
      <c r="W16166">
        <v>1</v>
      </c>
    </row>
    <row r="16167" spans="1:23" x14ac:dyDescent="0.25">
      <c r="A16167" t="s">
        <v>23</v>
      </c>
      <c r="B16167">
        <v>99</v>
      </c>
      <c r="C16167">
        <v>11010</v>
      </c>
      <c r="D16167">
        <v>205007</v>
      </c>
      <c r="E16167" t="s">
        <v>2522</v>
      </c>
      <c r="F16167">
        <v>36.5</v>
      </c>
      <c r="G16167">
        <v>20180101</v>
      </c>
      <c r="H16167">
        <v>99999999</v>
      </c>
      <c r="I16167" t="s">
        <v>64</v>
      </c>
      <c r="J16167" t="s">
        <v>2523</v>
      </c>
      <c r="K16167" t="s">
        <v>2524</v>
      </c>
      <c r="L16167" t="s">
        <v>2525</v>
      </c>
      <c r="M16167" t="s">
        <v>2526</v>
      </c>
      <c r="N16167" t="s">
        <v>2527</v>
      </c>
      <c r="O16167" t="s">
        <v>142</v>
      </c>
      <c r="P16167" t="s">
        <v>390</v>
      </c>
      <c r="Q16167" t="s">
        <v>2284</v>
      </c>
      <c r="R16167" t="s">
        <v>392</v>
      </c>
      <c r="S16167">
        <v>23.77</v>
      </c>
      <c r="U16167">
        <v>0</v>
      </c>
      <c r="V16167">
        <v>80</v>
      </c>
      <c r="W16167">
        <v>1</v>
      </c>
    </row>
    <row r="16168" spans="1:23" x14ac:dyDescent="0.25">
      <c r="A16168" t="s">
        <v>23</v>
      </c>
      <c r="B16168">
        <v>99</v>
      </c>
      <c r="C16168">
        <v>11020</v>
      </c>
      <c r="D16168">
        <v>205007</v>
      </c>
      <c r="E16168" t="s">
        <v>2522</v>
      </c>
      <c r="F16168">
        <v>36.5</v>
      </c>
      <c r="G16168">
        <v>20180101</v>
      </c>
      <c r="H16168">
        <v>99999999</v>
      </c>
      <c r="I16168" t="s">
        <v>64</v>
      </c>
      <c r="J16168" t="s">
        <v>2523</v>
      </c>
      <c r="K16168" t="s">
        <v>2524</v>
      </c>
      <c r="L16168" t="s">
        <v>2525</v>
      </c>
      <c r="M16168" t="s">
        <v>2526</v>
      </c>
      <c r="N16168" t="s">
        <v>2527</v>
      </c>
      <c r="O16168" t="s">
        <v>142</v>
      </c>
      <c r="P16168" t="s">
        <v>390</v>
      </c>
      <c r="Q16168" t="s">
        <v>2284</v>
      </c>
      <c r="R16168" t="s">
        <v>392</v>
      </c>
      <c r="S16168">
        <v>23.77</v>
      </c>
      <c r="U16168">
        <v>0</v>
      </c>
      <c r="V16168">
        <v>80</v>
      </c>
      <c r="W16168">
        <v>1</v>
      </c>
    </row>
    <row r="16169" spans="1:23" x14ac:dyDescent="0.25">
      <c r="A16169" t="s">
        <v>23</v>
      </c>
      <c r="B16169">
        <v>99</v>
      </c>
      <c r="C16169">
        <v>11060</v>
      </c>
      <c r="D16169">
        <v>205007</v>
      </c>
      <c r="E16169" t="s">
        <v>2522</v>
      </c>
      <c r="F16169">
        <v>36.5</v>
      </c>
      <c r="G16169">
        <v>20180101</v>
      </c>
      <c r="H16169">
        <v>99999999</v>
      </c>
      <c r="I16169" t="s">
        <v>64</v>
      </c>
      <c r="J16169" t="s">
        <v>2523</v>
      </c>
      <c r="K16169" t="s">
        <v>2524</v>
      </c>
      <c r="L16169" t="s">
        <v>2525</v>
      </c>
      <c r="M16169" t="s">
        <v>2526</v>
      </c>
      <c r="N16169" t="s">
        <v>2527</v>
      </c>
      <c r="O16169" t="s">
        <v>142</v>
      </c>
      <c r="P16169" t="s">
        <v>390</v>
      </c>
      <c r="Q16169" t="s">
        <v>2284</v>
      </c>
      <c r="R16169" t="s">
        <v>392</v>
      </c>
      <c r="S16169">
        <v>23.77</v>
      </c>
      <c r="U16169">
        <v>0</v>
      </c>
      <c r="V16169">
        <v>80</v>
      </c>
      <c r="W16169">
        <v>1</v>
      </c>
    </row>
    <row r="16170" spans="1:23" x14ac:dyDescent="0.25">
      <c r="A16170" t="s">
        <v>23</v>
      </c>
      <c r="B16170">
        <v>99</v>
      </c>
      <c r="C16170">
        <v>11010</v>
      </c>
      <c r="D16170">
        <v>205009</v>
      </c>
      <c r="E16170" t="s">
        <v>2528</v>
      </c>
      <c r="F16170">
        <v>32.5</v>
      </c>
      <c r="G16170">
        <v>20180101</v>
      </c>
      <c r="H16170">
        <v>99999999</v>
      </c>
      <c r="I16170" t="s">
        <v>64</v>
      </c>
      <c r="J16170" t="s">
        <v>2523</v>
      </c>
      <c r="K16170" t="s">
        <v>2524</v>
      </c>
      <c r="L16170" t="s">
        <v>2525</v>
      </c>
      <c r="M16170" t="s">
        <v>2529</v>
      </c>
      <c r="N16170" t="s">
        <v>2530</v>
      </c>
      <c r="O16170" t="s">
        <v>142</v>
      </c>
      <c r="P16170" t="s">
        <v>390</v>
      </c>
      <c r="Q16170" t="s">
        <v>2284</v>
      </c>
      <c r="R16170" t="s">
        <v>392</v>
      </c>
      <c r="S16170">
        <v>23.77</v>
      </c>
      <c r="U16170">
        <v>0</v>
      </c>
      <c r="V16170">
        <v>80</v>
      </c>
      <c r="W16170">
        <v>1</v>
      </c>
    </row>
    <row r="16171" spans="1:23" x14ac:dyDescent="0.25">
      <c r="A16171" t="s">
        <v>23</v>
      </c>
      <c r="B16171">
        <v>99</v>
      </c>
      <c r="C16171">
        <v>11020</v>
      </c>
      <c r="D16171">
        <v>205009</v>
      </c>
      <c r="E16171" t="s">
        <v>2528</v>
      </c>
      <c r="F16171">
        <v>32.5</v>
      </c>
      <c r="G16171">
        <v>20180101</v>
      </c>
      <c r="H16171">
        <v>99999999</v>
      </c>
      <c r="I16171" t="s">
        <v>64</v>
      </c>
      <c r="J16171" t="s">
        <v>2523</v>
      </c>
      <c r="K16171" t="s">
        <v>2524</v>
      </c>
      <c r="L16171" t="s">
        <v>2525</v>
      </c>
      <c r="M16171" t="s">
        <v>2529</v>
      </c>
      <c r="N16171" t="s">
        <v>2530</v>
      </c>
      <c r="O16171" t="s">
        <v>142</v>
      </c>
      <c r="P16171" t="s">
        <v>390</v>
      </c>
      <c r="Q16171" t="s">
        <v>2284</v>
      </c>
      <c r="R16171" t="s">
        <v>392</v>
      </c>
      <c r="S16171">
        <v>23.77</v>
      </c>
      <c r="U16171">
        <v>0</v>
      </c>
      <c r="V16171">
        <v>80</v>
      </c>
      <c r="W16171">
        <v>1</v>
      </c>
    </row>
    <row r="16172" spans="1:23" x14ac:dyDescent="0.25">
      <c r="A16172" t="s">
        <v>23</v>
      </c>
      <c r="B16172">
        <v>99</v>
      </c>
      <c r="C16172">
        <v>11060</v>
      </c>
      <c r="D16172">
        <v>205009</v>
      </c>
      <c r="E16172" t="s">
        <v>2528</v>
      </c>
      <c r="F16172">
        <v>32.5</v>
      </c>
      <c r="G16172">
        <v>20180101</v>
      </c>
      <c r="H16172">
        <v>99999999</v>
      </c>
      <c r="I16172" t="s">
        <v>64</v>
      </c>
      <c r="J16172" t="s">
        <v>2523</v>
      </c>
      <c r="K16172" t="s">
        <v>2524</v>
      </c>
      <c r="L16172" t="s">
        <v>2525</v>
      </c>
      <c r="M16172" t="s">
        <v>2529</v>
      </c>
      <c r="N16172" t="s">
        <v>2530</v>
      </c>
      <c r="O16172" t="s">
        <v>142</v>
      </c>
      <c r="P16172" t="s">
        <v>390</v>
      </c>
      <c r="Q16172" t="s">
        <v>2284</v>
      </c>
      <c r="R16172" t="s">
        <v>392</v>
      </c>
      <c r="S16172">
        <v>23.77</v>
      </c>
      <c r="U16172">
        <v>0</v>
      </c>
      <c r="V16172">
        <v>80</v>
      </c>
      <c r="W16172">
        <v>1</v>
      </c>
    </row>
    <row r="16173" spans="1:23" x14ac:dyDescent="0.25">
      <c r="A16173" t="s">
        <v>23</v>
      </c>
      <c r="B16173">
        <v>99</v>
      </c>
      <c r="C16173">
        <v>11010</v>
      </c>
      <c r="D16173">
        <v>205017</v>
      </c>
      <c r="E16173" t="s">
        <v>2538</v>
      </c>
      <c r="F16173">
        <v>35</v>
      </c>
      <c r="G16173">
        <v>20180101</v>
      </c>
      <c r="H16173">
        <v>99999999</v>
      </c>
      <c r="I16173" t="s">
        <v>64</v>
      </c>
      <c r="J16173" t="s">
        <v>2055</v>
      </c>
      <c r="K16173" t="s">
        <v>2539</v>
      </c>
      <c r="L16173" t="s">
        <v>2540</v>
      </c>
      <c r="M16173" t="s">
        <v>2517</v>
      </c>
      <c r="N16173" t="s">
        <v>64</v>
      </c>
      <c r="O16173" t="s">
        <v>437</v>
      </c>
      <c r="P16173" t="s">
        <v>390</v>
      </c>
      <c r="Q16173" t="s">
        <v>2284</v>
      </c>
      <c r="R16173" t="s">
        <v>392</v>
      </c>
      <c r="S16173">
        <v>11.89</v>
      </c>
      <c r="U16173">
        <v>0</v>
      </c>
      <c r="V16173">
        <v>80</v>
      </c>
    </row>
    <row r="16174" spans="1:23" x14ac:dyDescent="0.25">
      <c r="A16174" t="s">
        <v>23</v>
      </c>
      <c r="B16174">
        <v>99</v>
      </c>
      <c r="C16174">
        <v>11020</v>
      </c>
      <c r="D16174">
        <v>205017</v>
      </c>
      <c r="E16174" t="s">
        <v>2538</v>
      </c>
      <c r="F16174">
        <v>35</v>
      </c>
      <c r="G16174">
        <v>20180101</v>
      </c>
      <c r="H16174">
        <v>99999999</v>
      </c>
      <c r="I16174" t="s">
        <v>64</v>
      </c>
      <c r="J16174" t="s">
        <v>2055</v>
      </c>
      <c r="K16174" t="s">
        <v>2539</v>
      </c>
      <c r="L16174" t="s">
        <v>2540</v>
      </c>
      <c r="M16174" t="s">
        <v>2517</v>
      </c>
      <c r="N16174" t="s">
        <v>64</v>
      </c>
      <c r="O16174" t="s">
        <v>437</v>
      </c>
      <c r="P16174" t="s">
        <v>390</v>
      </c>
      <c r="Q16174" t="s">
        <v>2284</v>
      </c>
      <c r="R16174" t="s">
        <v>392</v>
      </c>
      <c r="S16174">
        <v>11.89</v>
      </c>
      <c r="U16174">
        <v>0</v>
      </c>
      <c r="V16174">
        <v>80</v>
      </c>
    </row>
    <row r="16175" spans="1:23" x14ac:dyDescent="0.25">
      <c r="A16175" t="s">
        <v>23</v>
      </c>
      <c r="B16175">
        <v>99</v>
      </c>
      <c r="C16175">
        <v>11060</v>
      </c>
      <c r="D16175">
        <v>205017</v>
      </c>
      <c r="E16175" t="s">
        <v>2538</v>
      </c>
      <c r="F16175">
        <v>35</v>
      </c>
      <c r="G16175">
        <v>20180101</v>
      </c>
      <c r="H16175">
        <v>99999999</v>
      </c>
      <c r="I16175" t="s">
        <v>64</v>
      </c>
      <c r="J16175" t="s">
        <v>2055</v>
      </c>
      <c r="K16175" t="s">
        <v>2539</v>
      </c>
      <c r="L16175" t="s">
        <v>2540</v>
      </c>
      <c r="M16175" t="s">
        <v>2517</v>
      </c>
      <c r="N16175" t="s">
        <v>64</v>
      </c>
      <c r="O16175" t="s">
        <v>437</v>
      </c>
      <c r="P16175" t="s">
        <v>390</v>
      </c>
      <c r="Q16175" t="s">
        <v>2284</v>
      </c>
      <c r="R16175" t="s">
        <v>392</v>
      </c>
      <c r="S16175">
        <v>11.89</v>
      </c>
      <c r="U16175">
        <v>0</v>
      </c>
      <c r="V16175">
        <v>80</v>
      </c>
    </row>
    <row r="16176" spans="1:23" x14ac:dyDescent="0.25">
      <c r="A16176" t="s">
        <v>23</v>
      </c>
      <c r="B16176">
        <v>99</v>
      </c>
      <c r="C16176">
        <v>11010</v>
      </c>
      <c r="D16176">
        <v>205022</v>
      </c>
      <c r="E16176" t="s">
        <v>2547</v>
      </c>
      <c r="F16176">
        <v>40</v>
      </c>
      <c r="G16176">
        <v>20180101</v>
      </c>
      <c r="H16176">
        <v>99999999</v>
      </c>
      <c r="I16176" t="s">
        <v>64</v>
      </c>
      <c r="J16176" t="s">
        <v>1260</v>
      </c>
      <c r="K16176" t="s">
        <v>1261</v>
      </c>
      <c r="L16176" t="s">
        <v>2548</v>
      </c>
      <c r="M16176" t="s">
        <v>2549</v>
      </c>
      <c r="N16176">
        <v>0</v>
      </c>
      <c r="O16176" t="s">
        <v>2334</v>
      </c>
      <c r="P16176" t="s">
        <v>390</v>
      </c>
      <c r="Q16176" t="s">
        <v>2284</v>
      </c>
      <c r="R16176" t="s">
        <v>392</v>
      </c>
      <c r="S16176">
        <v>11.89</v>
      </c>
      <c r="U16176">
        <v>0</v>
      </c>
      <c r="V16176">
        <v>80</v>
      </c>
      <c r="W16176">
        <v>1</v>
      </c>
    </row>
    <row r="16177" spans="1:23" x14ac:dyDescent="0.25">
      <c r="A16177" t="s">
        <v>23</v>
      </c>
      <c r="B16177">
        <v>99</v>
      </c>
      <c r="C16177">
        <v>11020</v>
      </c>
      <c r="D16177">
        <v>205022</v>
      </c>
      <c r="E16177" t="s">
        <v>2547</v>
      </c>
      <c r="F16177">
        <v>40</v>
      </c>
      <c r="G16177">
        <v>20180101</v>
      </c>
      <c r="H16177">
        <v>99999999</v>
      </c>
      <c r="I16177" t="s">
        <v>64</v>
      </c>
      <c r="J16177" t="s">
        <v>1260</v>
      </c>
      <c r="K16177" t="s">
        <v>1261</v>
      </c>
      <c r="L16177" t="s">
        <v>2548</v>
      </c>
      <c r="M16177" t="s">
        <v>2549</v>
      </c>
      <c r="N16177">
        <v>0</v>
      </c>
      <c r="O16177" t="s">
        <v>2334</v>
      </c>
      <c r="P16177" t="s">
        <v>390</v>
      </c>
      <c r="Q16177" t="s">
        <v>2284</v>
      </c>
      <c r="R16177" t="s">
        <v>392</v>
      </c>
      <c r="S16177">
        <v>11.89</v>
      </c>
      <c r="U16177">
        <v>0</v>
      </c>
      <c r="V16177">
        <v>80</v>
      </c>
      <c r="W16177">
        <v>1</v>
      </c>
    </row>
    <row r="16178" spans="1:23" x14ac:dyDescent="0.25">
      <c r="A16178" t="s">
        <v>23</v>
      </c>
      <c r="B16178">
        <v>99</v>
      </c>
      <c r="C16178">
        <v>11060</v>
      </c>
      <c r="D16178">
        <v>205022</v>
      </c>
      <c r="E16178" t="s">
        <v>2547</v>
      </c>
      <c r="F16178">
        <v>40</v>
      </c>
      <c r="G16178">
        <v>20180101</v>
      </c>
      <c r="H16178">
        <v>99999999</v>
      </c>
      <c r="I16178" t="s">
        <v>64</v>
      </c>
      <c r="J16178" t="s">
        <v>1260</v>
      </c>
      <c r="K16178" t="s">
        <v>1261</v>
      </c>
      <c r="L16178" t="s">
        <v>2548</v>
      </c>
      <c r="M16178" t="s">
        <v>2549</v>
      </c>
      <c r="N16178">
        <v>0</v>
      </c>
      <c r="O16178" t="s">
        <v>2334</v>
      </c>
      <c r="P16178" t="s">
        <v>390</v>
      </c>
      <c r="Q16178" t="s">
        <v>2284</v>
      </c>
      <c r="R16178" t="s">
        <v>392</v>
      </c>
      <c r="S16178">
        <v>11.89</v>
      </c>
      <c r="U16178">
        <v>0</v>
      </c>
      <c r="V16178">
        <v>80</v>
      </c>
      <c r="W16178">
        <v>1</v>
      </c>
    </row>
    <row r="16179" spans="1:23" x14ac:dyDescent="0.25">
      <c r="A16179" t="s">
        <v>23</v>
      </c>
      <c r="B16179">
        <v>99</v>
      </c>
      <c r="C16179">
        <v>11010</v>
      </c>
      <c r="D16179">
        <v>205023</v>
      </c>
      <c r="E16179" t="s">
        <v>2550</v>
      </c>
      <c r="F16179">
        <v>35</v>
      </c>
      <c r="G16179">
        <v>20180101</v>
      </c>
      <c r="H16179">
        <v>99999999</v>
      </c>
      <c r="I16179" t="s">
        <v>64</v>
      </c>
      <c r="J16179" t="s">
        <v>2055</v>
      </c>
      <c r="K16179" t="s">
        <v>2539</v>
      </c>
      <c r="L16179" t="s">
        <v>2540</v>
      </c>
      <c r="M16179" t="s">
        <v>2551</v>
      </c>
      <c r="O16179" t="s">
        <v>437</v>
      </c>
      <c r="P16179" t="s">
        <v>390</v>
      </c>
      <c r="Q16179" t="s">
        <v>2284</v>
      </c>
      <c r="R16179" t="s">
        <v>392</v>
      </c>
      <c r="S16179">
        <v>11.89</v>
      </c>
      <c r="U16179">
        <v>0</v>
      </c>
      <c r="V16179">
        <v>80</v>
      </c>
    </row>
    <row r="16180" spans="1:23" x14ac:dyDescent="0.25">
      <c r="A16180" t="s">
        <v>23</v>
      </c>
      <c r="B16180">
        <v>99</v>
      </c>
      <c r="C16180">
        <v>11020</v>
      </c>
      <c r="D16180">
        <v>205023</v>
      </c>
      <c r="E16180" t="s">
        <v>2550</v>
      </c>
      <c r="F16180">
        <v>35</v>
      </c>
      <c r="G16180">
        <v>20180101</v>
      </c>
      <c r="H16180">
        <v>99999999</v>
      </c>
      <c r="I16180" t="s">
        <v>64</v>
      </c>
      <c r="J16180" t="s">
        <v>2055</v>
      </c>
      <c r="K16180" t="s">
        <v>2539</v>
      </c>
      <c r="L16180" t="s">
        <v>2540</v>
      </c>
      <c r="M16180" t="s">
        <v>2551</v>
      </c>
      <c r="O16180" t="s">
        <v>437</v>
      </c>
      <c r="P16180" t="s">
        <v>390</v>
      </c>
      <c r="Q16180" t="s">
        <v>2284</v>
      </c>
      <c r="R16180" t="s">
        <v>392</v>
      </c>
      <c r="S16180">
        <v>11.89</v>
      </c>
      <c r="U16180">
        <v>0</v>
      </c>
      <c r="V16180">
        <v>80</v>
      </c>
    </row>
    <row r="16181" spans="1:23" x14ac:dyDescent="0.25">
      <c r="A16181" t="s">
        <v>23</v>
      </c>
      <c r="B16181">
        <v>99</v>
      </c>
      <c r="C16181">
        <v>11060</v>
      </c>
      <c r="D16181">
        <v>205023</v>
      </c>
      <c r="E16181" t="s">
        <v>2550</v>
      </c>
      <c r="F16181">
        <v>35</v>
      </c>
      <c r="G16181">
        <v>20180101</v>
      </c>
      <c r="H16181">
        <v>99999999</v>
      </c>
      <c r="I16181" t="s">
        <v>64</v>
      </c>
      <c r="J16181" t="s">
        <v>2055</v>
      </c>
      <c r="K16181" t="s">
        <v>2539</v>
      </c>
      <c r="L16181" t="s">
        <v>2540</v>
      </c>
      <c r="M16181" t="s">
        <v>2551</v>
      </c>
      <c r="O16181" t="s">
        <v>437</v>
      </c>
      <c r="P16181" t="s">
        <v>390</v>
      </c>
      <c r="Q16181" t="s">
        <v>2284</v>
      </c>
      <c r="R16181" t="s">
        <v>392</v>
      </c>
      <c r="S16181">
        <v>11.89</v>
      </c>
      <c r="U16181">
        <v>0</v>
      </c>
      <c r="V16181">
        <v>80</v>
      </c>
    </row>
    <row r="16182" spans="1:23" x14ac:dyDescent="0.25">
      <c r="A16182" t="s">
        <v>23</v>
      </c>
      <c r="B16182">
        <v>99</v>
      </c>
      <c r="C16182">
        <v>11010</v>
      </c>
      <c r="D16182">
        <v>205025</v>
      </c>
      <c r="E16182" t="s">
        <v>2552</v>
      </c>
      <c r="F16182">
        <v>35</v>
      </c>
      <c r="G16182">
        <v>20180101</v>
      </c>
      <c r="H16182">
        <v>99999999</v>
      </c>
      <c r="I16182" t="s">
        <v>64</v>
      </c>
      <c r="J16182" t="s">
        <v>2050</v>
      </c>
      <c r="K16182" t="s">
        <v>2553</v>
      </c>
      <c r="L16182" t="s">
        <v>2553</v>
      </c>
      <c r="M16182" t="s">
        <v>2554</v>
      </c>
      <c r="N16182" t="s">
        <v>2555</v>
      </c>
      <c r="O16182" t="s">
        <v>2294</v>
      </c>
      <c r="P16182" t="s">
        <v>390</v>
      </c>
      <c r="Q16182" t="s">
        <v>2284</v>
      </c>
      <c r="R16182" t="s">
        <v>392</v>
      </c>
      <c r="S16182">
        <v>7.93</v>
      </c>
      <c r="U16182">
        <v>0</v>
      </c>
      <c r="V16182">
        <v>80</v>
      </c>
      <c r="W16182">
        <v>1</v>
      </c>
    </row>
    <row r="16183" spans="1:23" x14ac:dyDescent="0.25">
      <c r="A16183" t="s">
        <v>23</v>
      </c>
      <c r="B16183">
        <v>99</v>
      </c>
      <c r="C16183">
        <v>11020</v>
      </c>
      <c r="D16183">
        <v>205025</v>
      </c>
      <c r="E16183" t="s">
        <v>2552</v>
      </c>
      <c r="F16183">
        <v>35</v>
      </c>
      <c r="G16183">
        <v>20180101</v>
      </c>
      <c r="H16183">
        <v>99999999</v>
      </c>
      <c r="I16183" t="s">
        <v>64</v>
      </c>
      <c r="J16183" t="s">
        <v>2050</v>
      </c>
      <c r="K16183" t="s">
        <v>2553</v>
      </c>
      <c r="L16183" t="s">
        <v>2553</v>
      </c>
      <c r="M16183" t="s">
        <v>2554</v>
      </c>
      <c r="N16183" t="s">
        <v>2555</v>
      </c>
      <c r="O16183" t="s">
        <v>2294</v>
      </c>
      <c r="P16183" t="s">
        <v>390</v>
      </c>
      <c r="Q16183" t="s">
        <v>2284</v>
      </c>
      <c r="R16183" t="s">
        <v>392</v>
      </c>
      <c r="S16183">
        <v>7.93</v>
      </c>
      <c r="U16183">
        <v>0</v>
      </c>
      <c r="V16183">
        <v>80</v>
      </c>
      <c r="W16183">
        <v>1</v>
      </c>
    </row>
    <row r="16184" spans="1:23" x14ac:dyDescent="0.25">
      <c r="A16184" t="s">
        <v>23</v>
      </c>
      <c r="B16184">
        <v>99</v>
      </c>
      <c r="C16184">
        <v>11060</v>
      </c>
      <c r="D16184">
        <v>205025</v>
      </c>
      <c r="E16184" t="s">
        <v>2552</v>
      </c>
      <c r="F16184">
        <v>35</v>
      </c>
      <c r="G16184">
        <v>20180101</v>
      </c>
      <c r="H16184">
        <v>99999999</v>
      </c>
      <c r="I16184" t="s">
        <v>64</v>
      </c>
      <c r="J16184" t="s">
        <v>2050</v>
      </c>
      <c r="K16184" t="s">
        <v>2553</v>
      </c>
      <c r="L16184" t="s">
        <v>2553</v>
      </c>
      <c r="M16184" t="s">
        <v>2554</v>
      </c>
      <c r="N16184" t="s">
        <v>2555</v>
      </c>
      <c r="O16184" t="s">
        <v>2294</v>
      </c>
      <c r="P16184" t="s">
        <v>390</v>
      </c>
      <c r="Q16184" t="s">
        <v>2284</v>
      </c>
      <c r="R16184" t="s">
        <v>392</v>
      </c>
      <c r="S16184">
        <v>7.93</v>
      </c>
      <c r="U16184">
        <v>0</v>
      </c>
      <c r="V16184">
        <v>80</v>
      </c>
      <c r="W16184">
        <v>1</v>
      </c>
    </row>
    <row r="16185" spans="1:23" x14ac:dyDescent="0.25">
      <c r="A16185" t="s">
        <v>23</v>
      </c>
      <c r="B16185">
        <v>99</v>
      </c>
      <c r="C16185">
        <v>11010</v>
      </c>
      <c r="D16185">
        <v>205026</v>
      </c>
      <c r="E16185" t="s">
        <v>12688</v>
      </c>
      <c r="F16185">
        <v>31.5</v>
      </c>
      <c r="G16185">
        <v>20180101</v>
      </c>
      <c r="H16185">
        <v>99999999</v>
      </c>
      <c r="I16185" t="s">
        <v>64</v>
      </c>
      <c r="J16185" t="s">
        <v>2050</v>
      </c>
      <c r="K16185" t="s">
        <v>2553</v>
      </c>
      <c r="L16185" t="s">
        <v>2553</v>
      </c>
      <c r="M16185" t="s">
        <v>2554</v>
      </c>
      <c r="N16185" t="s">
        <v>2555</v>
      </c>
      <c r="O16185" t="s">
        <v>142</v>
      </c>
      <c r="P16185" t="s">
        <v>390</v>
      </c>
      <c r="Q16185" t="s">
        <v>2284</v>
      </c>
      <c r="R16185" t="s">
        <v>392</v>
      </c>
      <c r="S16185">
        <v>23.78</v>
      </c>
      <c r="U16185">
        <v>0</v>
      </c>
      <c r="V16185">
        <v>80</v>
      </c>
      <c r="W16185">
        <v>1</v>
      </c>
    </row>
    <row r="16186" spans="1:23" x14ac:dyDescent="0.25">
      <c r="A16186" t="s">
        <v>23</v>
      </c>
      <c r="B16186">
        <v>99</v>
      </c>
      <c r="C16186">
        <v>11020</v>
      </c>
      <c r="D16186">
        <v>205026</v>
      </c>
      <c r="E16186" t="s">
        <v>12688</v>
      </c>
      <c r="F16186">
        <v>31.5</v>
      </c>
      <c r="G16186">
        <v>20180101</v>
      </c>
      <c r="H16186">
        <v>99999999</v>
      </c>
      <c r="I16186" t="s">
        <v>64</v>
      </c>
      <c r="J16186" t="s">
        <v>2050</v>
      </c>
      <c r="K16186" t="s">
        <v>2553</v>
      </c>
      <c r="L16186" t="s">
        <v>2553</v>
      </c>
      <c r="M16186" t="s">
        <v>2554</v>
      </c>
      <c r="N16186" t="s">
        <v>2555</v>
      </c>
      <c r="O16186" t="s">
        <v>142</v>
      </c>
      <c r="P16186" t="s">
        <v>390</v>
      </c>
      <c r="Q16186" t="s">
        <v>2284</v>
      </c>
      <c r="R16186" t="s">
        <v>392</v>
      </c>
      <c r="S16186">
        <v>23.78</v>
      </c>
      <c r="U16186">
        <v>0</v>
      </c>
      <c r="V16186">
        <v>80</v>
      </c>
      <c r="W16186">
        <v>1</v>
      </c>
    </row>
    <row r="16187" spans="1:23" x14ac:dyDescent="0.25">
      <c r="A16187" t="s">
        <v>23</v>
      </c>
      <c r="B16187">
        <v>99</v>
      </c>
      <c r="C16187">
        <v>11060</v>
      </c>
      <c r="D16187">
        <v>205026</v>
      </c>
      <c r="E16187" t="s">
        <v>12688</v>
      </c>
      <c r="F16187">
        <v>31.5</v>
      </c>
      <c r="G16187">
        <v>20180101</v>
      </c>
      <c r="H16187">
        <v>99999999</v>
      </c>
      <c r="I16187" t="s">
        <v>64</v>
      </c>
      <c r="J16187" t="s">
        <v>2050</v>
      </c>
      <c r="K16187" t="s">
        <v>2553</v>
      </c>
      <c r="L16187" t="s">
        <v>2553</v>
      </c>
      <c r="M16187" t="s">
        <v>2554</v>
      </c>
      <c r="N16187" t="s">
        <v>2555</v>
      </c>
      <c r="O16187" t="s">
        <v>142</v>
      </c>
      <c r="P16187" t="s">
        <v>390</v>
      </c>
      <c r="Q16187" t="s">
        <v>2284</v>
      </c>
      <c r="R16187" t="s">
        <v>392</v>
      </c>
      <c r="S16187">
        <v>23.78</v>
      </c>
      <c r="U16187">
        <v>0</v>
      </c>
      <c r="V16187">
        <v>80</v>
      </c>
      <c r="W16187">
        <v>1</v>
      </c>
    </row>
    <row r="16188" spans="1:23" x14ac:dyDescent="0.25">
      <c r="A16188" t="s">
        <v>23</v>
      </c>
      <c r="B16188">
        <v>99</v>
      </c>
      <c r="C16188">
        <v>11010</v>
      </c>
      <c r="D16188">
        <v>205027</v>
      </c>
      <c r="E16188" t="s">
        <v>12787</v>
      </c>
      <c r="F16188">
        <v>31.5</v>
      </c>
      <c r="G16188">
        <v>20180101</v>
      </c>
      <c r="H16188">
        <v>99999999</v>
      </c>
      <c r="I16188" t="s">
        <v>64</v>
      </c>
      <c r="J16188" t="s">
        <v>2050</v>
      </c>
      <c r="K16188" t="s">
        <v>2553</v>
      </c>
      <c r="L16188" t="s">
        <v>2553</v>
      </c>
      <c r="M16188" t="s">
        <v>12788</v>
      </c>
      <c r="O16188" t="s">
        <v>142</v>
      </c>
      <c r="P16188" t="s">
        <v>390</v>
      </c>
      <c r="Q16188" t="s">
        <v>2284</v>
      </c>
      <c r="R16188" t="s">
        <v>392</v>
      </c>
      <c r="S16188">
        <v>23.78</v>
      </c>
      <c r="U16188">
        <v>0</v>
      </c>
      <c r="V16188">
        <v>80</v>
      </c>
      <c r="W16188">
        <v>1</v>
      </c>
    </row>
    <row r="16189" spans="1:23" x14ac:dyDescent="0.25">
      <c r="A16189" t="s">
        <v>23</v>
      </c>
      <c r="B16189">
        <v>99</v>
      </c>
      <c r="C16189">
        <v>11020</v>
      </c>
      <c r="D16189">
        <v>205027</v>
      </c>
      <c r="E16189" t="s">
        <v>12787</v>
      </c>
      <c r="F16189">
        <v>31.5</v>
      </c>
      <c r="G16189">
        <v>20180101</v>
      </c>
      <c r="H16189">
        <v>99999999</v>
      </c>
      <c r="I16189" t="s">
        <v>64</v>
      </c>
      <c r="J16189" t="s">
        <v>2050</v>
      </c>
      <c r="K16189" t="s">
        <v>2553</v>
      </c>
      <c r="L16189" t="s">
        <v>2553</v>
      </c>
      <c r="M16189" t="s">
        <v>12788</v>
      </c>
      <c r="O16189" t="s">
        <v>142</v>
      </c>
      <c r="P16189" t="s">
        <v>390</v>
      </c>
      <c r="Q16189" t="s">
        <v>2284</v>
      </c>
      <c r="R16189" t="s">
        <v>392</v>
      </c>
      <c r="S16189">
        <v>23.78</v>
      </c>
      <c r="U16189">
        <v>0</v>
      </c>
      <c r="V16189">
        <v>80</v>
      </c>
      <c r="W16189">
        <v>1</v>
      </c>
    </row>
    <row r="16190" spans="1:23" x14ac:dyDescent="0.25">
      <c r="A16190" t="s">
        <v>23</v>
      </c>
      <c r="B16190">
        <v>99</v>
      </c>
      <c r="C16190">
        <v>11060</v>
      </c>
      <c r="D16190">
        <v>205027</v>
      </c>
      <c r="E16190" t="s">
        <v>12787</v>
      </c>
      <c r="F16190">
        <v>31.5</v>
      </c>
      <c r="G16190">
        <v>20180101</v>
      </c>
      <c r="H16190">
        <v>99999999</v>
      </c>
      <c r="I16190" t="s">
        <v>64</v>
      </c>
      <c r="J16190" t="s">
        <v>2050</v>
      </c>
      <c r="K16190" t="s">
        <v>2553</v>
      </c>
      <c r="L16190" t="s">
        <v>2553</v>
      </c>
      <c r="M16190" t="s">
        <v>12788</v>
      </c>
      <c r="O16190" t="s">
        <v>142</v>
      </c>
      <c r="P16190" t="s">
        <v>390</v>
      </c>
      <c r="Q16190" t="s">
        <v>2284</v>
      </c>
      <c r="R16190" t="s">
        <v>392</v>
      </c>
      <c r="S16190">
        <v>23.78</v>
      </c>
      <c r="U16190">
        <v>0</v>
      </c>
      <c r="V16190">
        <v>80</v>
      </c>
      <c r="W16190">
        <v>1</v>
      </c>
    </row>
    <row r="16191" spans="1:23" x14ac:dyDescent="0.25">
      <c r="A16191" t="s">
        <v>23</v>
      </c>
      <c r="B16191">
        <v>99</v>
      </c>
      <c r="C16191">
        <v>11010</v>
      </c>
      <c r="D16191">
        <v>205028</v>
      </c>
      <c r="E16191" t="s">
        <v>12789</v>
      </c>
      <c r="F16191">
        <v>31.5</v>
      </c>
      <c r="G16191">
        <v>20180101</v>
      </c>
      <c r="H16191">
        <v>99999999</v>
      </c>
      <c r="I16191" t="s">
        <v>64</v>
      </c>
      <c r="J16191" t="s">
        <v>2050</v>
      </c>
      <c r="K16191" t="s">
        <v>2553</v>
      </c>
      <c r="L16191" t="s">
        <v>2553</v>
      </c>
      <c r="M16191" t="s">
        <v>12790</v>
      </c>
      <c r="N16191" t="s">
        <v>12791</v>
      </c>
      <c r="O16191" t="s">
        <v>142</v>
      </c>
      <c r="P16191" t="s">
        <v>390</v>
      </c>
      <c r="Q16191" t="s">
        <v>2284</v>
      </c>
      <c r="R16191" t="s">
        <v>392</v>
      </c>
      <c r="S16191">
        <v>23.78</v>
      </c>
      <c r="U16191">
        <v>0</v>
      </c>
      <c r="V16191">
        <v>80</v>
      </c>
      <c r="W16191">
        <v>1</v>
      </c>
    </row>
    <row r="16192" spans="1:23" x14ac:dyDescent="0.25">
      <c r="A16192" t="s">
        <v>23</v>
      </c>
      <c r="B16192">
        <v>99</v>
      </c>
      <c r="C16192">
        <v>11020</v>
      </c>
      <c r="D16192">
        <v>205028</v>
      </c>
      <c r="E16192" t="s">
        <v>12789</v>
      </c>
      <c r="F16192">
        <v>31.5</v>
      </c>
      <c r="G16192">
        <v>20180101</v>
      </c>
      <c r="H16192">
        <v>99999999</v>
      </c>
      <c r="I16192" t="s">
        <v>64</v>
      </c>
      <c r="J16192" t="s">
        <v>2050</v>
      </c>
      <c r="K16192" t="s">
        <v>2553</v>
      </c>
      <c r="L16192" t="s">
        <v>2553</v>
      </c>
      <c r="M16192" t="s">
        <v>12790</v>
      </c>
      <c r="N16192" t="s">
        <v>12791</v>
      </c>
      <c r="O16192" t="s">
        <v>142</v>
      </c>
      <c r="P16192" t="s">
        <v>390</v>
      </c>
      <c r="Q16192" t="s">
        <v>2284</v>
      </c>
      <c r="R16192" t="s">
        <v>392</v>
      </c>
      <c r="S16192">
        <v>23.78</v>
      </c>
      <c r="U16192">
        <v>0</v>
      </c>
      <c r="V16192">
        <v>80</v>
      </c>
      <c r="W16192">
        <v>1</v>
      </c>
    </row>
    <row r="16193" spans="1:23" x14ac:dyDescent="0.25">
      <c r="A16193" t="s">
        <v>23</v>
      </c>
      <c r="B16193">
        <v>99</v>
      </c>
      <c r="C16193">
        <v>11060</v>
      </c>
      <c r="D16193">
        <v>205028</v>
      </c>
      <c r="E16193" t="s">
        <v>12789</v>
      </c>
      <c r="F16193">
        <v>31.5</v>
      </c>
      <c r="G16193">
        <v>20180101</v>
      </c>
      <c r="H16193">
        <v>99999999</v>
      </c>
      <c r="I16193" t="s">
        <v>64</v>
      </c>
      <c r="J16193" t="s">
        <v>2050</v>
      </c>
      <c r="K16193" t="s">
        <v>2553</v>
      </c>
      <c r="L16193" t="s">
        <v>2553</v>
      </c>
      <c r="M16193" t="s">
        <v>12790</v>
      </c>
      <c r="N16193" t="s">
        <v>12791</v>
      </c>
      <c r="O16193" t="s">
        <v>142</v>
      </c>
      <c r="P16193" t="s">
        <v>390</v>
      </c>
      <c r="Q16193" t="s">
        <v>2284</v>
      </c>
      <c r="R16193" t="s">
        <v>392</v>
      </c>
      <c r="S16193">
        <v>23.78</v>
      </c>
      <c r="U16193">
        <v>0</v>
      </c>
      <c r="V16193">
        <v>80</v>
      </c>
      <c r="W16193">
        <v>1</v>
      </c>
    </row>
    <row r="16194" spans="1:23" x14ac:dyDescent="0.25">
      <c r="A16194" t="s">
        <v>23</v>
      </c>
      <c r="B16194">
        <v>99</v>
      </c>
      <c r="C16194">
        <v>11010</v>
      </c>
      <c r="D16194">
        <v>205031</v>
      </c>
      <c r="E16194" t="s">
        <v>2562</v>
      </c>
      <c r="F16194">
        <v>27.5</v>
      </c>
      <c r="G16194">
        <v>20180101</v>
      </c>
      <c r="H16194">
        <v>99999999</v>
      </c>
      <c r="I16194" t="s">
        <v>64</v>
      </c>
      <c r="J16194" t="s">
        <v>106</v>
      </c>
      <c r="K16194" t="s">
        <v>2563</v>
      </c>
      <c r="L16194" t="s">
        <v>2563</v>
      </c>
      <c r="M16194" t="s">
        <v>2564</v>
      </c>
      <c r="N16194" t="s">
        <v>2565</v>
      </c>
      <c r="O16194" t="s">
        <v>437</v>
      </c>
      <c r="P16194" t="s">
        <v>390</v>
      </c>
      <c r="Q16194" t="s">
        <v>2284</v>
      </c>
      <c r="R16194" t="s">
        <v>392</v>
      </c>
      <c r="S16194">
        <v>25.9</v>
      </c>
      <c r="U16194">
        <v>0</v>
      </c>
      <c r="V16194">
        <v>80</v>
      </c>
      <c r="W16194">
        <v>1</v>
      </c>
    </row>
    <row r="16195" spans="1:23" x14ac:dyDescent="0.25">
      <c r="A16195" t="s">
        <v>23</v>
      </c>
      <c r="B16195">
        <v>99</v>
      </c>
      <c r="C16195">
        <v>11020</v>
      </c>
      <c r="D16195">
        <v>205031</v>
      </c>
      <c r="E16195" t="s">
        <v>2562</v>
      </c>
      <c r="F16195">
        <v>27.5</v>
      </c>
      <c r="G16195">
        <v>20180101</v>
      </c>
      <c r="H16195">
        <v>99999999</v>
      </c>
      <c r="I16195" t="s">
        <v>64</v>
      </c>
      <c r="J16195" t="s">
        <v>106</v>
      </c>
      <c r="K16195" t="s">
        <v>2563</v>
      </c>
      <c r="L16195" t="s">
        <v>2563</v>
      </c>
      <c r="M16195" t="s">
        <v>2564</v>
      </c>
      <c r="N16195" t="s">
        <v>2565</v>
      </c>
      <c r="O16195" t="s">
        <v>437</v>
      </c>
      <c r="P16195" t="s">
        <v>390</v>
      </c>
      <c r="Q16195" t="s">
        <v>2284</v>
      </c>
      <c r="R16195" t="s">
        <v>392</v>
      </c>
      <c r="S16195">
        <v>25.9</v>
      </c>
      <c r="U16195">
        <v>0</v>
      </c>
      <c r="V16195">
        <v>80</v>
      </c>
      <c r="W16195">
        <v>1</v>
      </c>
    </row>
    <row r="16196" spans="1:23" x14ac:dyDescent="0.25">
      <c r="A16196" t="s">
        <v>23</v>
      </c>
      <c r="B16196">
        <v>99</v>
      </c>
      <c r="C16196">
        <v>11060</v>
      </c>
      <c r="D16196">
        <v>205031</v>
      </c>
      <c r="E16196" t="s">
        <v>2562</v>
      </c>
      <c r="F16196">
        <v>27.5</v>
      </c>
      <c r="G16196">
        <v>20180101</v>
      </c>
      <c r="H16196">
        <v>99999999</v>
      </c>
      <c r="I16196" t="s">
        <v>64</v>
      </c>
      <c r="J16196" t="s">
        <v>106</v>
      </c>
      <c r="K16196" t="s">
        <v>2563</v>
      </c>
      <c r="L16196" t="s">
        <v>2563</v>
      </c>
      <c r="M16196" t="s">
        <v>2564</v>
      </c>
      <c r="N16196" t="s">
        <v>2565</v>
      </c>
      <c r="O16196" t="s">
        <v>437</v>
      </c>
      <c r="P16196" t="s">
        <v>390</v>
      </c>
      <c r="Q16196" t="s">
        <v>2284</v>
      </c>
      <c r="R16196" t="s">
        <v>392</v>
      </c>
      <c r="S16196">
        <v>25.9</v>
      </c>
      <c r="U16196">
        <v>0</v>
      </c>
      <c r="V16196">
        <v>80</v>
      </c>
      <c r="W16196">
        <v>1</v>
      </c>
    </row>
    <row r="16197" spans="1:23" x14ac:dyDescent="0.25">
      <c r="A16197" t="s">
        <v>23</v>
      </c>
      <c r="B16197">
        <v>99</v>
      </c>
      <c r="C16197">
        <v>11010</v>
      </c>
      <c r="D16197">
        <v>205032</v>
      </c>
      <c r="E16197" t="s">
        <v>2566</v>
      </c>
      <c r="F16197">
        <v>27.5</v>
      </c>
      <c r="G16197">
        <v>20180101</v>
      </c>
      <c r="H16197">
        <v>99999999</v>
      </c>
      <c r="I16197" t="s">
        <v>64</v>
      </c>
      <c r="J16197" t="s">
        <v>106</v>
      </c>
      <c r="K16197" t="s">
        <v>2563</v>
      </c>
      <c r="L16197" t="s">
        <v>2563</v>
      </c>
      <c r="M16197" t="s">
        <v>2567</v>
      </c>
      <c r="O16197" t="s">
        <v>437</v>
      </c>
      <c r="P16197" t="s">
        <v>390</v>
      </c>
      <c r="Q16197" t="s">
        <v>2284</v>
      </c>
      <c r="R16197" t="s">
        <v>392</v>
      </c>
      <c r="S16197">
        <v>28.2</v>
      </c>
      <c r="U16197">
        <v>0</v>
      </c>
      <c r="V16197">
        <v>80</v>
      </c>
      <c r="W16197">
        <v>1</v>
      </c>
    </row>
    <row r="16198" spans="1:23" x14ac:dyDescent="0.25">
      <c r="A16198" t="s">
        <v>23</v>
      </c>
      <c r="B16198">
        <v>99</v>
      </c>
      <c r="C16198">
        <v>11020</v>
      </c>
      <c r="D16198">
        <v>205032</v>
      </c>
      <c r="E16198" t="s">
        <v>2566</v>
      </c>
      <c r="F16198">
        <v>27.5</v>
      </c>
      <c r="G16198">
        <v>20180101</v>
      </c>
      <c r="H16198">
        <v>99999999</v>
      </c>
      <c r="I16198" t="s">
        <v>64</v>
      </c>
      <c r="J16198" t="s">
        <v>106</v>
      </c>
      <c r="K16198" t="s">
        <v>2563</v>
      </c>
      <c r="L16198" t="s">
        <v>2563</v>
      </c>
      <c r="M16198" t="s">
        <v>2567</v>
      </c>
      <c r="O16198" t="s">
        <v>437</v>
      </c>
      <c r="P16198" t="s">
        <v>390</v>
      </c>
      <c r="Q16198" t="s">
        <v>2284</v>
      </c>
      <c r="R16198" t="s">
        <v>392</v>
      </c>
      <c r="S16198">
        <v>28.2</v>
      </c>
      <c r="U16198">
        <v>0</v>
      </c>
      <c r="V16198">
        <v>80</v>
      </c>
      <c r="W16198">
        <v>1</v>
      </c>
    </row>
    <row r="16199" spans="1:23" x14ac:dyDescent="0.25">
      <c r="A16199" t="s">
        <v>23</v>
      </c>
      <c r="B16199">
        <v>99</v>
      </c>
      <c r="C16199">
        <v>11060</v>
      </c>
      <c r="D16199">
        <v>205032</v>
      </c>
      <c r="E16199" t="s">
        <v>2566</v>
      </c>
      <c r="F16199">
        <v>27.5</v>
      </c>
      <c r="G16199">
        <v>20180101</v>
      </c>
      <c r="H16199">
        <v>99999999</v>
      </c>
      <c r="I16199" t="s">
        <v>64</v>
      </c>
      <c r="J16199" t="s">
        <v>106</v>
      </c>
      <c r="K16199" t="s">
        <v>2563</v>
      </c>
      <c r="L16199" t="s">
        <v>2563</v>
      </c>
      <c r="M16199" t="s">
        <v>2567</v>
      </c>
      <c r="O16199" t="s">
        <v>437</v>
      </c>
      <c r="P16199" t="s">
        <v>390</v>
      </c>
      <c r="Q16199" t="s">
        <v>2284</v>
      </c>
      <c r="R16199" t="s">
        <v>392</v>
      </c>
      <c r="S16199">
        <v>28.2</v>
      </c>
      <c r="U16199">
        <v>0</v>
      </c>
      <c r="V16199">
        <v>80</v>
      </c>
      <c r="W16199">
        <v>1</v>
      </c>
    </row>
    <row r="16200" spans="1:23" x14ac:dyDescent="0.25">
      <c r="A16200" t="s">
        <v>23</v>
      </c>
      <c r="B16200">
        <v>99</v>
      </c>
      <c r="C16200">
        <v>11010</v>
      </c>
      <c r="D16200">
        <v>205033</v>
      </c>
      <c r="E16200" t="s">
        <v>2568</v>
      </c>
      <c r="F16200">
        <v>27.5</v>
      </c>
      <c r="G16200">
        <v>20180101</v>
      </c>
      <c r="H16200">
        <v>99999999</v>
      </c>
      <c r="I16200" t="s">
        <v>64</v>
      </c>
      <c r="J16200" t="s">
        <v>106</v>
      </c>
      <c r="K16200" t="s">
        <v>2563</v>
      </c>
      <c r="L16200" t="s">
        <v>2563</v>
      </c>
      <c r="M16200" t="s">
        <v>2569</v>
      </c>
      <c r="O16200" t="s">
        <v>437</v>
      </c>
      <c r="P16200" t="s">
        <v>390</v>
      </c>
      <c r="Q16200" t="s">
        <v>2284</v>
      </c>
      <c r="R16200" t="s">
        <v>392</v>
      </c>
      <c r="S16200">
        <v>28.2</v>
      </c>
      <c r="U16200">
        <v>0</v>
      </c>
      <c r="V16200">
        <v>80</v>
      </c>
      <c r="W16200">
        <v>1</v>
      </c>
    </row>
    <row r="16201" spans="1:23" x14ac:dyDescent="0.25">
      <c r="A16201" t="s">
        <v>23</v>
      </c>
      <c r="B16201">
        <v>99</v>
      </c>
      <c r="C16201">
        <v>11020</v>
      </c>
      <c r="D16201">
        <v>205033</v>
      </c>
      <c r="E16201" t="s">
        <v>2568</v>
      </c>
      <c r="F16201">
        <v>27.5</v>
      </c>
      <c r="G16201">
        <v>20180101</v>
      </c>
      <c r="H16201">
        <v>99999999</v>
      </c>
      <c r="I16201" t="s">
        <v>64</v>
      </c>
      <c r="J16201" t="s">
        <v>106</v>
      </c>
      <c r="K16201" t="s">
        <v>2563</v>
      </c>
      <c r="L16201" t="s">
        <v>2563</v>
      </c>
      <c r="M16201" t="s">
        <v>2569</v>
      </c>
      <c r="O16201" t="s">
        <v>437</v>
      </c>
      <c r="P16201" t="s">
        <v>390</v>
      </c>
      <c r="Q16201" t="s">
        <v>2284</v>
      </c>
      <c r="R16201" t="s">
        <v>392</v>
      </c>
      <c r="S16201">
        <v>28.2</v>
      </c>
      <c r="U16201">
        <v>0</v>
      </c>
      <c r="V16201">
        <v>80</v>
      </c>
      <c r="W16201">
        <v>1</v>
      </c>
    </row>
    <row r="16202" spans="1:23" x14ac:dyDescent="0.25">
      <c r="A16202" t="s">
        <v>23</v>
      </c>
      <c r="B16202">
        <v>99</v>
      </c>
      <c r="C16202">
        <v>11060</v>
      </c>
      <c r="D16202">
        <v>205033</v>
      </c>
      <c r="E16202" t="s">
        <v>2568</v>
      </c>
      <c r="F16202">
        <v>27.5</v>
      </c>
      <c r="G16202">
        <v>20180101</v>
      </c>
      <c r="H16202">
        <v>99999999</v>
      </c>
      <c r="I16202" t="s">
        <v>64</v>
      </c>
      <c r="J16202" t="s">
        <v>106</v>
      </c>
      <c r="K16202" t="s">
        <v>2563</v>
      </c>
      <c r="L16202" t="s">
        <v>2563</v>
      </c>
      <c r="M16202" t="s">
        <v>2569</v>
      </c>
      <c r="O16202" t="s">
        <v>437</v>
      </c>
      <c r="P16202" t="s">
        <v>390</v>
      </c>
      <c r="Q16202" t="s">
        <v>2284</v>
      </c>
      <c r="R16202" t="s">
        <v>392</v>
      </c>
      <c r="S16202">
        <v>28.2</v>
      </c>
      <c r="U16202">
        <v>0</v>
      </c>
      <c r="V16202">
        <v>80</v>
      </c>
      <c r="W16202">
        <v>1</v>
      </c>
    </row>
    <row r="16203" spans="1:23" x14ac:dyDescent="0.25">
      <c r="A16203" t="s">
        <v>23</v>
      </c>
      <c r="B16203">
        <v>99</v>
      </c>
      <c r="C16203">
        <v>11010</v>
      </c>
      <c r="D16203">
        <v>205034</v>
      </c>
      <c r="E16203" t="s">
        <v>5507</v>
      </c>
      <c r="F16203">
        <v>30</v>
      </c>
      <c r="G16203">
        <v>20180101</v>
      </c>
      <c r="H16203">
        <v>99999999</v>
      </c>
      <c r="I16203" t="s">
        <v>64</v>
      </c>
      <c r="J16203" t="s">
        <v>4763</v>
      </c>
      <c r="K16203" t="s">
        <v>4798</v>
      </c>
      <c r="L16203" t="s">
        <v>5320</v>
      </c>
      <c r="M16203" t="s">
        <v>5508</v>
      </c>
      <c r="N16203" t="s">
        <v>5509</v>
      </c>
      <c r="O16203" t="s">
        <v>2405</v>
      </c>
      <c r="P16203" t="s">
        <v>390</v>
      </c>
      <c r="Q16203" t="s">
        <v>2284</v>
      </c>
      <c r="R16203" t="s">
        <v>392</v>
      </c>
      <c r="S16203">
        <v>23.78</v>
      </c>
      <c r="U16203">
        <v>0</v>
      </c>
      <c r="V16203">
        <v>80</v>
      </c>
      <c r="W16203">
        <v>1</v>
      </c>
    </row>
    <row r="16204" spans="1:23" x14ac:dyDescent="0.25">
      <c r="A16204" t="s">
        <v>23</v>
      </c>
      <c r="B16204">
        <v>99</v>
      </c>
      <c r="C16204">
        <v>11020</v>
      </c>
      <c r="D16204">
        <v>205034</v>
      </c>
      <c r="E16204" t="s">
        <v>5507</v>
      </c>
      <c r="F16204">
        <v>30</v>
      </c>
      <c r="G16204">
        <v>20180101</v>
      </c>
      <c r="H16204">
        <v>99999999</v>
      </c>
      <c r="I16204" t="s">
        <v>64</v>
      </c>
      <c r="J16204" t="s">
        <v>4763</v>
      </c>
      <c r="K16204" t="s">
        <v>4798</v>
      </c>
      <c r="L16204" t="s">
        <v>5320</v>
      </c>
      <c r="M16204" t="s">
        <v>5508</v>
      </c>
      <c r="N16204" t="s">
        <v>5509</v>
      </c>
      <c r="O16204" t="s">
        <v>2405</v>
      </c>
      <c r="P16204" t="s">
        <v>390</v>
      </c>
      <c r="Q16204" t="s">
        <v>2284</v>
      </c>
      <c r="R16204" t="s">
        <v>392</v>
      </c>
      <c r="S16204">
        <v>23.78</v>
      </c>
      <c r="U16204">
        <v>0</v>
      </c>
      <c r="V16204">
        <v>80</v>
      </c>
      <c r="W16204">
        <v>1</v>
      </c>
    </row>
    <row r="16205" spans="1:23" x14ac:dyDescent="0.25">
      <c r="A16205" t="s">
        <v>23</v>
      </c>
      <c r="B16205">
        <v>99</v>
      </c>
      <c r="C16205">
        <v>11060</v>
      </c>
      <c r="D16205">
        <v>205034</v>
      </c>
      <c r="E16205" t="s">
        <v>5507</v>
      </c>
      <c r="F16205">
        <v>30</v>
      </c>
      <c r="G16205">
        <v>20180101</v>
      </c>
      <c r="H16205">
        <v>99999999</v>
      </c>
      <c r="I16205" t="s">
        <v>64</v>
      </c>
      <c r="J16205" t="s">
        <v>4763</v>
      </c>
      <c r="K16205" t="s">
        <v>4798</v>
      </c>
      <c r="L16205" t="s">
        <v>5320</v>
      </c>
      <c r="M16205" t="s">
        <v>5508</v>
      </c>
      <c r="N16205" t="s">
        <v>5509</v>
      </c>
      <c r="O16205" t="s">
        <v>2405</v>
      </c>
      <c r="P16205" t="s">
        <v>390</v>
      </c>
      <c r="Q16205" t="s">
        <v>2284</v>
      </c>
      <c r="R16205" t="s">
        <v>392</v>
      </c>
      <c r="S16205">
        <v>23.78</v>
      </c>
      <c r="U16205">
        <v>0</v>
      </c>
      <c r="V16205">
        <v>80</v>
      </c>
      <c r="W16205">
        <v>1</v>
      </c>
    </row>
    <row r="16206" spans="1:23" x14ac:dyDescent="0.25">
      <c r="A16206" t="s">
        <v>23</v>
      </c>
      <c r="B16206">
        <v>99</v>
      </c>
      <c r="C16206">
        <v>11010</v>
      </c>
      <c r="D16206">
        <v>205035</v>
      </c>
      <c r="E16206" t="s">
        <v>5510</v>
      </c>
      <c r="F16206">
        <v>30</v>
      </c>
      <c r="G16206">
        <v>20180101</v>
      </c>
      <c r="H16206">
        <v>99999999</v>
      </c>
      <c r="I16206" t="s">
        <v>64</v>
      </c>
      <c r="J16206" t="s">
        <v>4763</v>
      </c>
      <c r="K16206" t="s">
        <v>4798</v>
      </c>
      <c r="L16206" t="s">
        <v>5320</v>
      </c>
      <c r="M16206" t="s">
        <v>5508</v>
      </c>
      <c r="N16206" t="s">
        <v>5511</v>
      </c>
      <c r="O16206" t="s">
        <v>2405</v>
      </c>
      <c r="P16206" t="s">
        <v>390</v>
      </c>
      <c r="Q16206" t="s">
        <v>2284</v>
      </c>
      <c r="R16206" t="s">
        <v>392</v>
      </c>
      <c r="S16206">
        <v>23.78</v>
      </c>
      <c r="U16206">
        <v>0</v>
      </c>
      <c r="V16206">
        <v>80</v>
      </c>
      <c r="W16206">
        <v>1</v>
      </c>
    </row>
    <row r="16207" spans="1:23" x14ac:dyDescent="0.25">
      <c r="A16207" t="s">
        <v>23</v>
      </c>
      <c r="B16207">
        <v>99</v>
      </c>
      <c r="C16207">
        <v>11020</v>
      </c>
      <c r="D16207">
        <v>205035</v>
      </c>
      <c r="E16207" t="s">
        <v>5510</v>
      </c>
      <c r="F16207">
        <v>30</v>
      </c>
      <c r="G16207">
        <v>20180101</v>
      </c>
      <c r="H16207">
        <v>99999999</v>
      </c>
      <c r="I16207" t="s">
        <v>64</v>
      </c>
      <c r="J16207" t="s">
        <v>4763</v>
      </c>
      <c r="K16207" t="s">
        <v>4798</v>
      </c>
      <c r="L16207" t="s">
        <v>5320</v>
      </c>
      <c r="M16207" t="s">
        <v>5508</v>
      </c>
      <c r="N16207" t="s">
        <v>5511</v>
      </c>
      <c r="O16207" t="s">
        <v>2405</v>
      </c>
      <c r="P16207" t="s">
        <v>390</v>
      </c>
      <c r="Q16207" t="s">
        <v>2284</v>
      </c>
      <c r="R16207" t="s">
        <v>392</v>
      </c>
      <c r="S16207">
        <v>23.78</v>
      </c>
      <c r="U16207">
        <v>0</v>
      </c>
      <c r="V16207">
        <v>80</v>
      </c>
      <c r="W16207">
        <v>1</v>
      </c>
    </row>
    <row r="16208" spans="1:23" x14ac:dyDescent="0.25">
      <c r="A16208" t="s">
        <v>23</v>
      </c>
      <c r="B16208">
        <v>99</v>
      </c>
      <c r="C16208">
        <v>11060</v>
      </c>
      <c r="D16208">
        <v>205035</v>
      </c>
      <c r="E16208" t="s">
        <v>5510</v>
      </c>
      <c r="F16208">
        <v>30</v>
      </c>
      <c r="G16208">
        <v>20180101</v>
      </c>
      <c r="H16208">
        <v>99999999</v>
      </c>
      <c r="I16208" t="s">
        <v>64</v>
      </c>
      <c r="J16208" t="s">
        <v>4763</v>
      </c>
      <c r="K16208" t="s">
        <v>4798</v>
      </c>
      <c r="L16208" t="s">
        <v>5320</v>
      </c>
      <c r="M16208" t="s">
        <v>5508</v>
      </c>
      <c r="N16208" t="s">
        <v>5511</v>
      </c>
      <c r="O16208" t="s">
        <v>2405</v>
      </c>
      <c r="P16208" t="s">
        <v>390</v>
      </c>
      <c r="Q16208" t="s">
        <v>2284</v>
      </c>
      <c r="R16208" t="s">
        <v>392</v>
      </c>
      <c r="S16208">
        <v>23.78</v>
      </c>
      <c r="U16208">
        <v>0</v>
      </c>
      <c r="V16208">
        <v>80</v>
      </c>
      <c r="W16208">
        <v>1</v>
      </c>
    </row>
    <row r="16209" spans="1:23" x14ac:dyDescent="0.25">
      <c r="A16209" t="s">
        <v>23</v>
      </c>
      <c r="B16209">
        <v>99</v>
      </c>
      <c r="C16209">
        <v>11010</v>
      </c>
      <c r="D16209">
        <v>205036</v>
      </c>
      <c r="E16209" t="s">
        <v>6465</v>
      </c>
      <c r="F16209">
        <v>30</v>
      </c>
      <c r="G16209">
        <v>20180101</v>
      </c>
      <c r="H16209">
        <v>99999999</v>
      </c>
      <c r="I16209" t="s">
        <v>64</v>
      </c>
      <c r="J16209" t="s">
        <v>4763</v>
      </c>
      <c r="K16209" t="s">
        <v>4798</v>
      </c>
      <c r="L16209" t="s">
        <v>6466</v>
      </c>
      <c r="M16209" t="s">
        <v>6467</v>
      </c>
      <c r="N16209" t="s">
        <v>6468</v>
      </c>
      <c r="O16209" t="s">
        <v>2405</v>
      </c>
      <c r="P16209" t="s">
        <v>390</v>
      </c>
      <c r="Q16209" t="s">
        <v>2284</v>
      </c>
      <c r="R16209" t="s">
        <v>392</v>
      </c>
      <c r="S16209">
        <v>22.19</v>
      </c>
      <c r="U16209">
        <v>0</v>
      </c>
      <c r="V16209">
        <v>80</v>
      </c>
      <c r="W16209">
        <v>1</v>
      </c>
    </row>
    <row r="16210" spans="1:23" x14ac:dyDescent="0.25">
      <c r="A16210" t="s">
        <v>23</v>
      </c>
      <c r="B16210">
        <v>99</v>
      </c>
      <c r="C16210">
        <v>11020</v>
      </c>
      <c r="D16210">
        <v>205036</v>
      </c>
      <c r="E16210" t="s">
        <v>6465</v>
      </c>
      <c r="F16210">
        <v>30</v>
      </c>
      <c r="G16210">
        <v>20180101</v>
      </c>
      <c r="H16210">
        <v>99999999</v>
      </c>
      <c r="I16210" t="s">
        <v>64</v>
      </c>
      <c r="J16210" t="s">
        <v>4763</v>
      </c>
      <c r="K16210" t="s">
        <v>4798</v>
      </c>
      <c r="L16210" t="s">
        <v>6466</v>
      </c>
      <c r="M16210" t="s">
        <v>6467</v>
      </c>
      <c r="N16210" t="s">
        <v>6468</v>
      </c>
      <c r="O16210" t="s">
        <v>2405</v>
      </c>
      <c r="P16210" t="s">
        <v>390</v>
      </c>
      <c r="Q16210" t="s">
        <v>2284</v>
      </c>
      <c r="R16210" t="s">
        <v>392</v>
      </c>
      <c r="S16210">
        <v>22.19</v>
      </c>
      <c r="U16210">
        <v>0</v>
      </c>
      <c r="V16210">
        <v>80</v>
      </c>
      <c r="W16210">
        <v>1</v>
      </c>
    </row>
    <row r="16211" spans="1:23" x14ac:dyDescent="0.25">
      <c r="A16211" t="s">
        <v>23</v>
      </c>
      <c r="B16211">
        <v>99</v>
      </c>
      <c r="C16211">
        <v>11060</v>
      </c>
      <c r="D16211">
        <v>205036</v>
      </c>
      <c r="E16211" t="s">
        <v>6465</v>
      </c>
      <c r="F16211">
        <v>30</v>
      </c>
      <c r="G16211">
        <v>20180101</v>
      </c>
      <c r="H16211">
        <v>99999999</v>
      </c>
      <c r="I16211" t="s">
        <v>64</v>
      </c>
      <c r="J16211" t="s">
        <v>4763</v>
      </c>
      <c r="K16211" t="s">
        <v>4798</v>
      </c>
      <c r="L16211" t="s">
        <v>6466</v>
      </c>
      <c r="M16211" t="s">
        <v>6467</v>
      </c>
      <c r="N16211" t="s">
        <v>6468</v>
      </c>
      <c r="O16211" t="s">
        <v>2405</v>
      </c>
      <c r="P16211" t="s">
        <v>390</v>
      </c>
      <c r="Q16211" t="s">
        <v>2284</v>
      </c>
      <c r="R16211" t="s">
        <v>392</v>
      </c>
      <c r="S16211">
        <v>22.19</v>
      </c>
      <c r="U16211">
        <v>0</v>
      </c>
      <c r="V16211">
        <v>80</v>
      </c>
      <c r="W16211">
        <v>1</v>
      </c>
    </row>
    <row r="16212" spans="1:23" x14ac:dyDescent="0.25">
      <c r="A16212" t="s">
        <v>23</v>
      </c>
      <c r="B16212">
        <v>99</v>
      </c>
      <c r="C16212">
        <v>11010</v>
      </c>
      <c r="D16212">
        <v>205038</v>
      </c>
      <c r="E16212" t="s">
        <v>4816</v>
      </c>
      <c r="F16212">
        <v>30</v>
      </c>
      <c r="G16212">
        <v>20180101</v>
      </c>
      <c r="H16212">
        <v>99999999</v>
      </c>
      <c r="I16212" t="s">
        <v>64</v>
      </c>
      <c r="J16212" t="s">
        <v>4763</v>
      </c>
      <c r="K16212" t="s">
        <v>4798</v>
      </c>
      <c r="L16212" t="s">
        <v>4817</v>
      </c>
      <c r="M16212" t="s">
        <v>4818</v>
      </c>
      <c r="N16212" t="s">
        <v>4819</v>
      </c>
      <c r="O16212" t="s">
        <v>142</v>
      </c>
      <c r="P16212" t="s">
        <v>390</v>
      </c>
      <c r="Q16212" t="s">
        <v>2284</v>
      </c>
      <c r="R16212" t="s">
        <v>392</v>
      </c>
      <c r="S16212">
        <v>23.78</v>
      </c>
      <c r="U16212">
        <v>0</v>
      </c>
      <c r="V16212">
        <v>72</v>
      </c>
      <c r="W16212">
        <v>1</v>
      </c>
    </row>
    <row r="16213" spans="1:23" x14ac:dyDescent="0.25">
      <c r="A16213" t="s">
        <v>23</v>
      </c>
      <c r="B16213">
        <v>99</v>
      </c>
      <c r="C16213">
        <v>11020</v>
      </c>
      <c r="D16213">
        <v>205038</v>
      </c>
      <c r="E16213" t="s">
        <v>4816</v>
      </c>
      <c r="F16213">
        <v>30</v>
      </c>
      <c r="G16213">
        <v>20180101</v>
      </c>
      <c r="H16213">
        <v>99999999</v>
      </c>
      <c r="I16213" t="s">
        <v>64</v>
      </c>
      <c r="J16213" t="s">
        <v>4763</v>
      </c>
      <c r="K16213" t="s">
        <v>4798</v>
      </c>
      <c r="L16213" t="s">
        <v>4817</v>
      </c>
      <c r="M16213" t="s">
        <v>4818</v>
      </c>
      <c r="N16213" t="s">
        <v>4819</v>
      </c>
      <c r="O16213" t="s">
        <v>142</v>
      </c>
      <c r="P16213" t="s">
        <v>390</v>
      </c>
      <c r="Q16213" t="s">
        <v>2284</v>
      </c>
      <c r="R16213" t="s">
        <v>392</v>
      </c>
      <c r="S16213">
        <v>23.78</v>
      </c>
      <c r="U16213">
        <v>0</v>
      </c>
      <c r="V16213">
        <v>72</v>
      </c>
      <c r="W16213">
        <v>1</v>
      </c>
    </row>
    <row r="16214" spans="1:23" x14ac:dyDescent="0.25">
      <c r="A16214" t="s">
        <v>23</v>
      </c>
      <c r="B16214">
        <v>99</v>
      </c>
      <c r="C16214">
        <v>11060</v>
      </c>
      <c r="D16214">
        <v>205038</v>
      </c>
      <c r="E16214" t="s">
        <v>4816</v>
      </c>
      <c r="F16214">
        <v>30</v>
      </c>
      <c r="G16214">
        <v>20180101</v>
      </c>
      <c r="H16214">
        <v>99999999</v>
      </c>
      <c r="I16214" t="s">
        <v>64</v>
      </c>
      <c r="J16214" t="s">
        <v>4763</v>
      </c>
      <c r="K16214" t="s">
        <v>4798</v>
      </c>
      <c r="L16214" t="s">
        <v>4817</v>
      </c>
      <c r="M16214" t="s">
        <v>4818</v>
      </c>
      <c r="N16214" t="s">
        <v>4819</v>
      </c>
      <c r="O16214" t="s">
        <v>142</v>
      </c>
      <c r="P16214" t="s">
        <v>390</v>
      </c>
      <c r="Q16214" t="s">
        <v>2284</v>
      </c>
      <c r="R16214" t="s">
        <v>392</v>
      </c>
      <c r="S16214">
        <v>23.78</v>
      </c>
      <c r="U16214">
        <v>0</v>
      </c>
      <c r="V16214">
        <v>72</v>
      </c>
      <c r="W16214">
        <v>1</v>
      </c>
    </row>
    <row r="16215" spans="1:23" x14ac:dyDescent="0.25">
      <c r="A16215" t="s">
        <v>23</v>
      </c>
      <c r="B16215">
        <v>99</v>
      </c>
      <c r="C16215">
        <v>11010</v>
      </c>
      <c r="D16215">
        <v>205039</v>
      </c>
      <c r="E16215" t="s">
        <v>4820</v>
      </c>
      <c r="F16215">
        <v>32</v>
      </c>
      <c r="G16215">
        <v>20180101</v>
      </c>
      <c r="H16215">
        <v>99999999</v>
      </c>
      <c r="I16215" t="s">
        <v>64</v>
      </c>
      <c r="J16215" t="s">
        <v>4763</v>
      </c>
      <c r="K16215" t="s">
        <v>4798</v>
      </c>
      <c r="L16215" t="s">
        <v>4817</v>
      </c>
      <c r="M16215" t="s">
        <v>4818</v>
      </c>
      <c r="N16215" t="s">
        <v>4819</v>
      </c>
      <c r="O16215" t="s">
        <v>4821</v>
      </c>
      <c r="P16215" t="s">
        <v>390</v>
      </c>
      <c r="Q16215" t="s">
        <v>2284</v>
      </c>
      <c r="R16215" t="s">
        <v>392</v>
      </c>
      <c r="S16215">
        <v>29.48</v>
      </c>
      <c r="U16215">
        <v>0</v>
      </c>
      <c r="V16215">
        <v>70</v>
      </c>
      <c r="W16215">
        <v>1</v>
      </c>
    </row>
    <row r="16216" spans="1:23" x14ac:dyDescent="0.25">
      <c r="A16216" t="s">
        <v>23</v>
      </c>
      <c r="B16216">
        <v>99</v>
      </c>
      <c r="C16216">
        <v>11020</v>
      </c>
      <c r="D16216">
        <v>205039</v>
      </c>
      <c r="E16216" t="s">
        <v>4820</v>
      </c>
      <c r="F16216">
        <v>32</v>
      </c>
      <c r="G16216">
        <v>20180101</v>
      </c>
      <c r="H16216">
        <v>99999999</v>
      </c>
      <c r="I16216" t="s">
        <v>64</v>
      </c>
      <c r="J16216" t="s">
        <v>4763</v>
      </c>
      <c r="K16216" t="s">
        <v>4798</v>
      </c>
      <c r="L16216" t="s">
        <v>4817</v>
      </c>
      <c r="M16216" t="s">
        <v>4818</v>
      </c>
      <c r="N16216" t="s">
        <v>4819</v>
      </c>
      <c r="O16216" t="s">
        <v>4821</v>
      </c>
      <c r="P16216" t="s">
        <v>390</v>
      </c>
      <c r="Q16216" t="s">
        <v>2284</v>
      </c>
      <c r="R16216" t="s">
        <v>392</v>
      </c>
      <c r="S16216">
        <v>29.48</v>
      </c>
      <c r="U16216">
        <v>0</v>
      </c>
      <c r="V16216">
        <v>70</v>
      </c>
      <c r="W16216">
        <v>1</v>
      </c>
    </row>
    <row r="16217" spans="1:23" x14ac:dyDescent="0.25">
      <c r="A16217" t="s">
        <v>23</v>
      </c>
      <c r="B16217">
        <v>99</v>
      </c>
      <c r="C16217">
        <v>11060</v>
      </c>
      <c r="D16217">
        <v>205039</v>
      </c>
      <c r="E16217" t="s">
        <v>4820</v>
      </c>
      <c r="F16217">
        <v>32</v>
      </c>
      <c r="G16217">
        <v>20180101</v>
      </c>
      <c r="H16217">
        <v>99999999</v>
      </c>
      <c r="I16217" t="s">
        <v>64</v>
      </c>
      <c r="J16217" t="s">
        <v>4763</v>
      </c>
      <c r="K16217" t="s">
        <v>4798</v>
      </c>
      <c r="L16217" t="s">
        <v>4817</v>
      </c>
      <c r="M16217" t="s">
        <v>4818</v>
      </c>
      <c r="N16217" t="s">
        <v>4819</v>
      </c>
      <c r="O16217" t="s">
        <v>4821</v>
      </c>
      <c r="P16217" t="s">
        <v>390</v>
      </c>
      <c r="Q16217" t="s">
        <v>2284</v>
      </c>
      <c r="R16217" t="s">
        <v>392</v>
      </c>
      <c r="S16217">
        <v>29.48</v>
      </c>
      <c r="U16217">
        <v>0</v>
      </c>
      <c r="V16217">
        <v>70</v>
      </c>
      <c r="W16217">
        <v>1</v>
      </c>
    </row>
    <row r="16218" spans="1:23" x14ac:dyDescent="0.25">
      <c r="A16218" t="s">
        <v>23</v>
      </c>
      <c r="B16218">
        <v>99</v>
      </c>
      <c r="C16218">
        <v>11010</v>
      </c>
      <c r="D16218">
        <v>206005</v>
      </c>
      <c r="E16218" t="s">
        <v>2572</v>
      </c>
      <c r="F16218">
        <v>36.5</v>
      </c>
      <c r="G16218">
        <v>20180101</v>
      </c>
      <c r="H16218">
        <v>99999999</v>
      </c>
      <c r="I16218" t="s">
        <v>64</v>
      </c>
      <c r="J16218" t="s">
        <v>106</v>
      </c>
      <c r="K16218" t="s">
        <v>2573</v>
      </c>
      <c r="L16218" t="s">
        <v>2573</v>
      </c>
      <c r="M16218" t="s">
        <v>2574</v>
      </c>
      <c r="O16218" t="s">
        <v>142</v>
      </c>
      <c r="P16218" t="s">
        <v>390</v>
      </c>
      <c r="Q16218" t="s">
        <v>2284</v>
      </c>
      <c r="R16218" t="s">
        <v>392</v>
      </c>
      <c r="S16218">
        <v>23.77</v>
      </c>
      <c r="U16218">
        <v>0</v>
      </c>
      <c r="V16218">
        <v>80</v>
      </c>
    </row>
    <row r="16219" spans="1:23" x14ac:dyDescent="0.25">
      <c r="A16219" t="s">
        <v>23</v>
      </c>
      <c r="B16219">
        <v>99</v>
      </c>
      <c r="C16219">
        <v>11020</v>
      </c>
      <c r="D16219">
        <v>206005</v>
      </c>
      <c r="E16219" t="s">
        <v>2572</v>
      </c>
      <c r="F16219">
        <v>36.5</v>
      </c>
      <c r="G16219">
        <v>20180101</v>
      </c>
      <c r="H16219">
        <v>99999999</v>
      </c>
      <c r="I16219" t="s">
        <v>64</v>
      </c>
      <c r="J16219" t="s">
        <v>106</v>
      </c>
      <c r="K16219" t="s">
        <v>2573</v>
      </c>
      <c r="L16219" t="s">
        <v>2573</v>
      </c>
      <c r="M16219" t="s">
        <v>2574</v>
      </c>
      <c r="O16219" t="s">
        <v>142</v>
      </c>
      <c r="P16219" t="s">
        <v>390</v>
      </c>
      <c r="Q16219" t="s">
        <v>2284</v>
      </c>
      <c r="R16219" t="s">
        <v>392</v>
      </c>
      <c r="S16219">
        <v>23.77</v>
      </c>
      <c r="U16219">
        <v>0</v>
      </c>
      <c r="V16219">
        <v>80</v>
      </c>
    </row>
    <row r="16220" spans="1:23" x14ac:dyDescent="0.25">
      <c r="A16220" t="s">
        <v>23</v>
      </c>
      <c r="B16220">
        <v>99</v>
      </c>
      <c r="C16220">
        <v>11060</v>
      </c>
      <c r="D16220">
        <v>206005</v>
      </c>
      <c r="E16220" t="s">
        <v>2572</v>
      </c>
      <c r="F16220">
        <v>36.5</v>
      </c>
      <c r="G16220">
        <v>20180101</v>
      </c>
      <c r="H16220">
        <v>99999999</v>
      </c>
      <c r="I16220" t="s">
        <v>64</v>
      </c>
      <c r="J16220" t="s">
        <v>106</v>
      </c>
      <c r="K16220" t="s">
        <v>2573</v>
      </c>
      <c r="L16220" t="s">
        <v>2573</v>
      </c>
      <c r="M16220" t="s">
        <v>2574</v>
      </c>
      <c r="O16220" t="s">
        <v>142</v>
      </c>
      <c r="P16220" t="s">
        <v>390</v>
      </c>
      <c r="Q16220" t="s">
        <v>2284</v>
      </c>
      <c r="R16220" t="s">
        <v>392</v>
      </c>
      <c r="S16220">
        <v>23.77</v>
      </c>
      <c r="U16220">
        <v>0</v>
      </c>
      <c r="V16220">
        <v>80</v>
      </c>
    </row>
    <row r="16221" spans="1:23" x14ac:dyDescent="0.25">
      <c r="A16221" t="s">
        <v>23</v>
      </c>
      <c r="B16221">
        <v>99</v>
      </c>
      <c r="C16221">
        <v>11010</v>
      </c>
      <c r="D16221">
        <v>206011</v>
      </c>
      <c r="E16221" t="s">
        <v>2581</v>
      </c>
      <c r="F16221">
        <v>38</v>
      </c>
      <c r="G16221">
        <v>20180101</v>
      </c>
      <c r="H16221">
        <v>99999999</v>
      </c>
      <c r="I16221" t="s">
        <v>64</v>
      </c>
      <c r="J16221" t="s">
        <v>2055</v>
      </c>
      <c r="K16221" t="s">
        <v>2582</v>
      </c>
      <c r="L16221" t="s">
        <v>2582</v>
      </c>
      <c r="M16221" t="s">
        <v>2583</v>
      </c>
      <c r="N16221" t="s">
        <v>2584</v>
      </c>
      <c r="O16221" t="s">
        <v>2405</v>
      </c>
      <c r="P16221" t="s">
        <v>390</v>
      </c>
      <c r="Q16221" t="s">
        <v>2284</v>
      </c>
      <c r="R16221" t="s">
        <v>392</v>
      </c>
      <c r="S16221">
        <v>23.77</v>
      </c>
      <c r="U16221">
        <v>0</v>
      </c>
      <c r="V16221">
        <v>80</v>
      </c>
      <c r="W16221">
        <v>1</v>
      </c>
    </row>
    <row r="16222" spans="1:23" x14ac:dyDescent="0.25">
      <c r="A16222" t="s">
        <v>23</v>
      </c>
      <c r="B16222">
        <v>99</v>
      </c>
      <c r="C16222">
        <v>11020</v>
      </c>
      <c r="D16222">
        <v>206011</v>
      </c>
      <c r="E16222" t="s">
        <v>2581</v>
      </c>
      <c r="F16222">
        <v>38</v>
      </c>
      <c r="G16222">
        <v>20180101</v>
      </c>
      <c r="H16222">
        <v>99999999</v>
      </c>
      <c r="I16222" t="s">
        <v>64</v>
      </c>
      <c r="J16222" t="s">
        <v>2055</v>
      </c>
      <c r="K16222" t="s">
        <v>2582</v>
      </c>
      <c r="L16222" t="s">
        <v>2582</v>
      </c>
      <c r="M16222" t="s">
        <v>2583</v>
      </c>
      <c r="N16222" t="s">
        <v>2584</v>
      </c>
      <c r="O16222" t="s">
        <v>2405</v>
      </c>
      <c r="P16222" t="s">
        <v>390</v>
      </c>
      <c r="Q16222" t="s">
        <v>2284</v>
      </c>
      <c r="R16222" t="s">
        <v>392</v>
      </c>
      <c r="S16222">
        <v>23.77</v>
      </c>
      <c r="U16222">
        <v>0</v>
      </c>
      <c r="V16222">
        <v>80</v>
      </c>
      <c r="W16222">
        <v>1</v>
      </c>
    </row>
    <row r="16223" spans="1:23" x14ac:dyDescent="0.25">
      <c r="A16223" t="s">
        <v>23</v>
      </c>
      <c r="B16223">
        <v>99</v>
      </c>
      <c r="C16223">
        <v>11060</v>
      </c>
      <c r="D16223">
        <v>206011</v>
      </c>
      <c r="E16223" t="s">
        <v>2581</v>
      </c>
      <c r="F16223">
        <v>38</v>
      </c>
      <c r="G16223">
        <v>20180101</v>
      </c>
      <c r="H16223">
        <v>99999999</v>
      </c>
      <c r="I16223" t="s">
        <v>64</v>
      </c>
      <c r="J16223" t="s">
        <v>2055</v>
      </c>
      <c r="K16223" t="s">
        <v>2582</v>
      </c>
      <c r="L16223" t="s">
        <v>2582</v>
      </c>
      <c r="M16223" t="s">
        <v>2583</v>
      </c>
      <c r="N16223" t="s">
        <v>2584</v>
      </c>
      <c r="O16223" t="s">
        <v>2405</v>
      </c>
      <c r="P16223" t="s">
        <v>390</v>
      </c>
      <c r="Q16223" t="s">
        <v>2284</v>
      </c>
      <c r="R16223" t="s">
        <v>392</v>
      </c>
      <c r="S16223">
        <v>23.77</v>
      </c>
      <c r="U16223">
        <v>0</v>
      </c>
      <c r="V16223">
        <v>80</v>
      </c>
      <c r="W16223">
        <v>1</v>
      </c>
    </row>
    <row r="16224" spans="1:23" x14ac:dyDescent="0.25">
      <c r="A16224" t="s">
        <v>23</v>
      </c>
      <c r="B16224">
        <v>99</v>
      </c>
      <c r="C16224">
        <v>11010</v>
      </c>
      <c r="D16224">
        <v>206013</v>
      </c>
      <c r="E16224" t="s">
        <v>5990</v>
      </c>
      <c r="F16224">
        <v>35</v>
      </c>
      <c r="G16224">
        <v>20180101</v>
      </c>
      <c r="H16224">
        <v>99999999</v>
      </c>
      <c r="I16224" t="s">
        <v>64</v>
      </c>
      <c r="J16224" t="s">
        <v>1260</v>
      </c>
      <c r="K16224" t="s">
        <v>1261</v>
      </c>
      <c r="L16224" t="s">
        <v>2548</v>
      </c>
      <c r="M16224" t="s">
        <v>5991</v>
      </c>
      <c r="N16224">
        <v>0</v>
      </c>
      <c r="O16224" t="s">
        <v>2405</v>
      </c>
      <c r="P16224" t="s">
        <v>390</v>
      </c>
      <c r="Q16224" t="s">
        <v>2284</v>
      </c>
      <c r="R16224" t="s">
        <v>392</v>
      </c>
      <c r="S16224">
        <v>23.78</v>
      </c>
      <c r="U16224">
        <v>0</v>
      </c>
      <c r="V16224">
        <v>76</v>
      </c>
      <c r="W16224">
        <v>1</v>
      </c>
    </row>
    <row r="16225" spans="1:23" x14ac:dyDescent="0.25">
      <c r="A16225" t="s">
        <v>23</v>
      </c>
      <c r="B16225">
        <v>99</v>
      </c>
      <c r="C16225">
        <v>11020</v>
      </c>
      <c r="D16225">
        <v>206013</v>
      </c>
      <c r="E16225" t="s">
        <v>5990</v>
      </c>
      <c r="F16225">
        <v>35</v>
      </c>
      <c r="G16225">
        <v>20180101</v>
      </c>
      <c r="H16225">
        <v>99999999</v>
      </c>
      <c r="I16225" t="s">
        <v>64</v>
      </c>
      <c r="J16225" t="s">
        <v>1260</v>
      </c>
      <c r="K16225" t="s">
        <v>1261</v>
      </c>
      <c r="L16225" t="s">
        <v>2548</v>
      </c>
      <c r="M16225" t="s">
        <v>5991</v>
      </c>
      <c r="N16225">
        <v>0</v>
      </c>
      <c r="O16225" t="s">
        <v>2405</v>
      </c>
      <c r="P16225" t="s">
        <v>390</v>
      </c>
      <c r="Q16225" t="s">
        <v>2284</v>
      </c>
      <c r="R16225" t="s">
        <v>392</v>
      </c>
      <c r="S16225">
        <v>23.78</v>
      </c>
      <c r="U16225">
        <v>0</v>
      </c>
      <c r="V16225">
        <v>76</v>
      </c>
      <c r="W16225">
        <v>1</v>
      </c>
    </row>
    <row r="16226" spans="1:23" x14ac:dyDescent="0.25">
      <c r="A16226" t="s">
        <v>23</v>
      </c>
      <c r="B16226">
        <v>99</v>
      </c>
      <c r="C16226">
        <v>11060</v>
      </c>
      <c r="D16226">
        <v>206013</v>
      </c>
      <c r="E16226" t="s">
        <v>5990</v>
      </c>
      <c r="F16226">
        <v>35</v>
      </c>
      <c r="G16226">
        <v>20180101</v>
      </c>
      <c r="H16226">
        <v>99999999</v>
      </c>
      <c r="I16226" t="s">
        <v>64</v>
      </c>
      <c r="J16226" t="s">
        <v>1260</v>
      </c>
      <c r="K16226" t="s">
        <v>1261</v>
      </c>
      <c r="L16226" t="s">
        <v>2548</v>
      </c>
      <c r="M16226" t="s">
        <v>5991</v>
      </c>
      <c r="N16226">
        <v>0</v>
      </c>
      <c r="O16226" t="s">
        <v>2405</v>
      </c>
      <c r="P16226" t="s">
        <v>390</v>
      </c>
      <c r="Q16226" t="s">
        <v>2284</v>
      </c>
      <c r="R16226" t="s">
        <v>392</v>
      </c>
      <c r="S16226">
        <v>23.78</v>
      </c>
      <c r="U16226">
        <v>0</v>
      </c>
      <c r="V16226">
        <v>76</v>
      </c>
      <c r="W16226">
        <v>1</v>
      </c>
    </row>
    <row r="16227" spans="1:23" x14ac:dyDescent="0.25">
      <c r="A16227" t="s">
        <v>23</v>
      </c>
      <c r="B16227">
        <v>99</v>
      </c>
      <c r="C16227">
        <v>11010</v>
      </c>
      <c r="D16227">
        <v>206016</v>
      </c>
      <c r="E16227" t="s">
        <v>2588</v>
      </c>
      <c r="F16227">
        <v>38</v>
      </c>
      <c r="G16227">
        <v>20180101</v>
      </c>
      <c r="H16227">
        <v>99999999</v>
      </c>
      <c r="I16227" t="s">
        <v>25</v>
      </c>
      <c r="J16227" t="s">
        <v>2589</v>
      </c>
      <c r="K16227" t="s">
        <v>2590</v>
      </c>
      <c r="L16227" t="s">
        <v>2591</v>
      </c>
      <c r="M16227" t="s">
        <v>2592</v>
      </c>
      <c r="N16227" t="s">
        <v>2593</v>
      </c>
      <c r="O16227" t="s">
        <v>2334</v>
      </c>
      <c r="P16227" t="s">
        <v>390</v>
      </c>
      <c r="Q16227" t="s">
        <v>2284</v>
      </c>
      <c r="R16227" t="s">
        <v>392</v>
      </c>
      <c r="S16227">
        <v>11.09</v>
      </c>
      <c r="U16227">
        <v>0</v>
      </c>
      <c r="V16227">
        <v>80</v>
      </c>
    </row>
    <row r="16228" spans="1:23" x14ac:dyDescent="0.25">
      <c r="A16228" t="s">
        <v>23</v>
      </c>
      <c r="B16228">
        <v>99</v>
      </c>
      <c r="C16228">
        <v>11020</v>
      </c>
      <c r="D16228">
        <v>206016</v>
      </c>
      <c r="E16228" t="s">
        <v>2588</v>
      </c>
      <c r="F16228">
        <v>38</v>
      </c>
      <c r="G16228">
        <v>20180101</v>
      </c>
      <c r="H16228">
        <v>99999999</v>
      </c>
      <c r="I16228" t="s">
        <v>25</v>
      </c>
      <c r="J16228" t="s">
        <v>2589</v>
      </c>
      <c r="K16228" t="s">
        <v>2590</v>
      </c>
      <c r="L16228" t="s">
        <v>2591</v>
      </c>
      <c r="M16228" t="s">
        <v>2592</v>
      </c>
      <c r="N16228" t="s">
        <v>2593</v>
      </c>
      <c r="O16228" t="s">
        <v>2334</v>
      </c>
      <c r="P16228" t="s">
        <v>390</v>
      </c>
      <c r="Q16228" t="s">
        <v>2284</v>
      </c>
      <c r="R16228" t="s">
        <v>392</v>
      </c>
      <c r="S16228">
        <v>11.09</v>
      </c>
      <c r="U16228">
        <v>0</v>
      </c>
      <c r="V16228">
        <v>80</v>
      </c>
    </row>
    <row r="16229" spans="1:23" x14ac:dyDescent="0.25">
      <c r="A16229" t="s">
        <v>23</v>
      </c>
      <c r="B16229">
        <v>99</v>
      </c>
      <c r="C16229">
        <v>11060</v>
      </c>
      <c r="D16229">
        <v>206016</v>
      </c>
      <c r="E16229" t="s">
        <v>2588</v>
      </c>
      <c r="F16229">
        <v>38</v>
      </c>
      <c r="G16229">
        <v>20180101</v>
      </c>
      <c r="H16229">
        <v>99999999</v>
      </c>
      <c r="I16229" t="s">
        <v>25</v>
      </c>
      <c r="J16229" t="s">
        <v>2589</v>
      </c>
      <c r="K16229" t="s">
        <v>2590</v>
      </c>
      <c r="L16229" t="s">
        <v>2591</v>
      </c>
      <c r="M16229" t="s">
        <v>2592</v>
      </c>
      <c r="N16229" t="s">
        <v>2593</v>
      </c>
      <c r="O16229" t="s">
        <v>2334</v>
      </c>
      <c r="P16229" t="s">
        <v>390</v>
      </c>
      <c r="Q16229" t="s">
        <v>2284</v>
      </c>
      <c r="R16229" t="s">
        <v>392</v>
      </c>
      <c r="S16229">
        <v>11.09</v>
      </c>
      <c r="U16229">
        <v>0</v>
      </c>
      <c r="V16229">
        <v>80</v>
      </c>
    </row>
    <row r="16230" spans="1:23" x14ac:dyDescent="0.25">
      <c r="A16230" t="s">
        <v>23</v>
      </c>
      <c r="B16230">
        <v>99</v>
      </c>
      <c r="C16230">
        <v>11010</v>
      </c>
      <c r="D16230">
        <v>206020</v>
      </c>
      <c r="E16230" t="s">
        <v>4635</v>
      </c>
      <c r="F16230">
        <v>50</v>
      </c>
      <c r="G16230">
        <v>20180101</v>
      </c>
      <c r="H16230">
        <v>99999999</v>
      </c>
      <c r="I16230" t="s">
        <v>64</v>
      </c>
      <c r="J16230" t="s">
        <v>2055</v>
      </c>
      <c r="K16230" t="s">
        <v>2582</v>
      </c>
      <c r="L16230" t="s">
        <v>2582</v>
      </c>
      <c r="M16230" t="s">
        <v>4636</v>
      </c>
      <c r="O16230" t="s">
        <v>2334</v>
      </c>
      <c r="P16230" t="s">
        <v>390</v>
      </c>
      <c r="Q16230" t="s">
        <v>2284</v>
      </c>
      <c r="R16230" t="s">
        <v>392</v>
      </c>
      <c r="S16230">
        <v>23.77</v>
      </c>
      <c r="U16230">
        <v>0</v>
      </c>
      <c r="V16230">
        <v>80</v>
      </c>
      <c r="W16230">
        <v>1</v>
      </c>
    </row>
    <row r="16231" spans="1:23" x14ac:dyDescent="0.25">
      <c r="A16231" t="s">
        <v>23</v>
      </c>
      <c r="B16231">
        <v>99</v>
      </c>
      <c r="C16231">
        <v>11020</v>
      </c>
      <c r="D16231">
        <v>206020</v>
      </c>
      <c r="E16231" t="s">
        <v>4635</v>
      </c>
      <c r="F16231">
        <v>50</v>
      </c>
      <c r="G16231">
        <v>20180101</v>
      </c>
      <c r="H16231">
        <v>99999999</v>
      </c>
      <c r="I16231" t="s">
        <v>64</v>
      </c>
      <c r="J16231" t="s">
        <v>2055</v>
      </c>
      <c r="K16231" t="s">
        <v>2582</v>
      </c>
      <c r="L16231" t="s">
        <v>2582</v>
      </c>
      <c r="M16231" t="s">
        <v>4636</v>
      </c>
      <c r="O16231" t="s">
        <v>2334</v>
      </c>
      <c r="P16231" t="s">
        <v>390</v>
      </c>
      <c r="Q16231" t="s">
        <v>2284</v>
      </c>
      <c r="R16231" t="s">
        <v>392</v>
      </c>
      <c r="S16231">
        <v>23.77</v>
      </c>
      <c r="U16231">
        <v>0</v>
      </c>
      <c r="V16231">
        <v>80</v>
      </c>
      <c r="W16231">
        <v>1</v>
      </c>
    </row>
    <row r="16232" spans="1:23" x14ac:dyDescent="0.25">
      <c r="A16232" t="s">
        <v>23</v>
      </c>
      <c r="B16232">
        <v>99</v>
      </c>
      <c r="C16232">
        <v>11060</v>
      </c>
      <c r="D16232">
        <v>206020</v>
      </c>
      <c r="E16232" t="s">
        <v>4635</v>
      </c>
      <c r="F16232">
        <v>50</v>
      </c>
      <c r="G16232">
        <v>20180101</v>
      </c>
      <c r="H16232">
        <v>99999999</v>
      </c>
      <c r="I16232" t="s">
        <v>64</v>
      </c>
      <c r="J16232" t="s">
        <v>2055</v>
      </c>
      <c r="K16232" t="s">
        <v>2582</v>
      </c>
      <c r="L16232" t="s">
        <v>2582</v>
      </c>
      <c r="M16232" t="s">
        <v>4636</v>
      </c>
      <c r="O16232" t="s">
        <v>2334</v>
      </c>
      <c r="P16232" t="s">
        <v>390</v>
      </c>
      <c r="Q16232" t="s">
        <v>2284</v>
      </c>
      <c r="R16232" t="s">
        <v>392</v>
      </c>
      <c r="S16232">
        <v>23.77</v>
      </c>
      <c r="U16232">
        <v>0</v>
      </c>
      <c r="V16232">
        <v>80</v>
      </c>
      <c r="W16232">
        <v>1</v>
      </c>
    </row>
    <row r="16233" spans="1:23" x14ac:dyDescent="0.25">
      <c r="A16233" t="s">
        <v>23</v>
      </c>
      <c r="B16233">
        <v>99</v>
      </c>
      <c r="C16233">
        <v>11010</v>
      </c>
      <c r="D16233">
        <v>207002</v>
      </c>
      <c r="E16233" t="s">
        <v>2602</v>
      </c>
      <c r="F16233">
        <v>35</v>
      </c>
      <c r="G16233">
        <v>20180101</v>
      </c>
      <c r="H16233">
        <v>99999999</v>
      </c>
      <c r="I16233" t="s">
        <v>25</v>
      </c>
      <c r="J16233" t="s">
        <v>2096</v>
      </c>
      <c r="K16233" t="s">
        <v>2603</v>
      </c>
      <c r="L16233" t="s">
        <v>2603</v>
      </c>
      <c r="M16233" t="s">
        <v>2604</v>
      </c>
      <c r="N16233" t="s">
        <v>2605</v>
      </c>
      <c r="O16233" t="s">
        <v>2334</v>
      </c>
      <c r="P16233" t="s">
        <v>390</v>
      </c>
      <c r="Q16233" t="s">
        <v>2284</v>
      </c>
      <c r="R16233" t="s">
        <v>392</v>
      </c>
      <c r="S16233">
        <v>11.09</v>
      </c>
      <c r="U16233">
        <v>0</v>
      </c>
      <c r="V16233">
        <v>80</v>
      </c>
    </row>
    <row r="16234" spans="1:23" x14ac:dyDescent="0.25">
      <c r="A16234" t="s">
        <v>23</v>
      </c>
      <c r="B16234">
        <v>99</v>
      </c>
      <c r="C16234">
        <v>11020</v>
      </c>
      <c r="D16234">
        <v>207002</v>
      </c>
      <c r="E16234" t="s">
        <v>2602</v>
      </c>
      <c r="F16234">
        <v>35</v>
      </c>
      <c r="G16234">
        <v>20180101</v>
      </c>
      <c r="H16234">
        <v>99999999</v>
      </c>
      <c r="I16234" t="s">
        <v>25</v>
      </c>
      <c r="J16234" t="s">
        <v>2096</v>
      </c>
      <c r="K16234" t="s">
        <v>2603</v>
      </c>
      <c r="L16234" t="s">
        <v>2603</v>
      </c>
      <c r="M16234" t="s">
        <v>2604</v>
      </c>
      <c r="N16234" t="s">
        <v>2605</v>
      </c>
      <c r="O16234" t="s">
        <v>2334</v>
      </c>
      <c r="P16234" t="s">
        <v>390</v>
      </c>
      <c r="Q16234" t="s">
        <v>2284</v>
      </c>
      <c r="R16234" t="s">
        <v>392</v>
      </c>
      <c r="S16234">
        <v>11.09</v>
      </c>
      <c r="U16234">
        <v>0</v>
      </c>
      <c r="V16234">
        <v>80</v>
      </c>
    </row>
    <row r="16235" spans="1:23" x14ac:dyDescent="0.25">
      <c r="A16235" t="s">
        <v>23</v>
      </c>
      <c r="B16235">
        <v>99</v>
      </c>
      <c r="C16235">
        <v>11060</v>
      </c>
      <c r="D16235">
        <v>207002</v>
      </c>
      <c r="E16235" t="s">
        <v>2602</v>
      </c>
      <c r="F16235">
        <v>35</v>
      </c>
      <c r="G16235">
        <v>20180101</v>
      </c>
      <c r="H16235">
        <v>99999999</v>
      </c>
      <c r="I16235" t="s">
        <v>25</v>
      </c>
      <c r="J16235" t="s">
        <v>2096</v>
      </c>
      <c r="K16235" t="s">
        <v>2603</v>
      </c>
      <c r="L16235" t="s">
        <v>2603</v>
      </c>
      <c r="M16235" t="s">
        <v>2604</v>
      </c>
      <c r="N16235" t="s">
        <v>2605</v>
      </c>
      <c r="O16235" t="s">
        <v>2334</v>
      </c>
      <c r="P16235" t="s">
        <v>390</v>
      </c>
      <c r="Q16235" t="s">
        <v>2284</v>
      </c>
      <c r="R16235" t="s">
        <v>392</v>
      </c>
      <c r="S16235">
        <v>11.09</v>
      </c>
      <c r="U16235">
        <v>0</v>
      </c>
      <c r="V16235">
        <v>80</v>
      </c>
    </row>
    <row r="16236" spans="1:23" x14ac:dyDescent="0.25">
      <c r="A16236" t="s">
        <v>23</v>
      </c>
      <c r="B16236">
        <v>99</v>
      </c>
      <c r="C16236">
        <v>11010</v>
      </c>
      <c r="D16236">
        <v>207004</v>
      </c>
      <c r="E16236" t="s">
        <v>2606</v>
      </c>
      <c r="F16236">
        <v>35</v>
      </c>
      <c r="G16236">
        <v>20180101</v>
      </c>
      <c r="H16236">
        <v>99999999</v>
      </c>
      <c r="I16236" t="s">
        <v>64</v>
      </c>
      <c r="J16236" t="s">
        <v>2589</v>
      </c>
      <c r="K16236" t="s">
        <v>2590</v>
      </c>
      <c r="L16236" t="s">
        <v>2591</v>
      </c>
      <c r="M16236" t="s">
        <v>2607</v>
      </c>
      <c r="N16236" t="s">
        <v>2593</v>
      </c>
      <c r="O16236" t="s">
        <v>2334</v>
      </c>
      <c r="P16236" t="s">
        <v>390</v>
      </c>
      <c r="Q16236" t="s">
        <v>2284</v>
      </c>
      <c r="R16236" t="s">
        <v>392</v>
      </c>
      <c r="S16236">
        <v>11.09</v>
      </c>
      <c r="U16236">
        <v>0</v>
      </c>
      <c r="V16236">
        <v>80</v>
      </c>
    </row>
    <row r="16237" spans="1:23" x14ac:dyDescent="0.25">
      <c r="A16237" t="s">
        <v>23</v>
      </c>
      <c r="B16237">
        <v>99</v>
      </c>
      <c r="C16237">
        <v>11020</v>
      </c>
      <c r="D16237">
        <v>207004</v>
      </c>
      <c r="E16237" t="s">
        <v>2606</v>
      </c>
      <c r="F16237">
        <v>35</v>
      </c>
      <c r="G16237">
        <v>20180101</v>
      </c>
      <c r="H16237">
        <v>99999999</v>
      </c>
      <c r="I16237" t="s">
        <v>64</v>
      </c>
      <c r="J16237" t="s">
        <v>2589</v>
      </c>
      <c r="K16237" t="s">
        <v>2590</v>
      </c>
      <c r="L16237" t="s">
        <v>2591</v>
      </c>
      <c r="M16237" t="s">
        <v>2607</v>
      </c>
      <c r="N16237" t="s">
        <v>2593</v>
      </c>
      <c r="O16237" t="s">
        <v>2334</v>
      </c>
      <c r="P16237" t="s">
        <v>390</v>
      </c>
      <c r="Q16237" t="s">
        <v>2284</v>
      </c>
      <c r="R16237" t="s">
        <v>392</v>
      </c>
      <c r="S16237">
        <v>11.09</v>
      </c>
      <c r="U16237">
        <v>0</v>
      </c>
      <c r="V16237">
        <v>80</v>
      </c>
    </row>
    <row r="16238" spans="1:23" x14ac:dyDescent="0.25">
      <c r="A16238" t="s">
        <v>23</v>
      </c>
      <c r="B16238">
        <v>99</v>
      </c>
      <c r="C16238">
        <v>11060</v>
      </c>
      <c r="D16238">
        <v>207004</v>
      </c>
      <c r="E16238" t="s">
        <v>2606</v>
      </c>
      <c r="F16238">
        <v>35</v>
      </c>
      <c r="G16238">
        <v>20180101</v>
      </c>
      <c r="H16238">
        <v>99999999</v>
      </c>
      <c r="I16238" t="s">
        <v>64</v>
      </c>
      <c r="J16238" t="s">
        <v>2589</v>
      </c>
      <c r="K16238" t="s">
        <v>2590</v>
      </c>
      <c r="L16238" t="s">
        <v>2591</v>
      </c>
      <c r="M16238" t="s">
        <v>2607</v>
      </c>
      <c r="N16238" t="s">
        <v>2593</v>
      </c>
      <c r="O16238" t="s">
        <v>2334</v>
      </c>
      <c r="P16238" t="s">
        <v>390</v>
      </c>
      <c r="Q16238" t="s">
        <v>2284</v>
      </c>
      <c r="R16238" t="s">
        <v>392</v>
      </c>
      <c r="S16238">
        <v>11.09</v>
      </c>
      <c r="U16238">
        <v>0</v>
      </c>
      <c r="V16238">
        <v>80</v>
      </c>
    </row>
    <row r="16239" spans="1:23" x14ac:dyDescent="0.25">
      <c r="A16239" t="s">
        <v>23</v>
      </c>
      <c r="B16239">
        <v>99</v>
      </c>
      <c r="C16239">
        <v>11010</v>
      </c>
      <c r="D16239">
        <v>207006</v>
      </c>
      <c r="E16239" t="s">
        <v>12895</v>
      </c>
      <c r="F16239">
        <v>30</v>
      </c>
      <c r="G16239">
        <v>20180101</v>
      </c>
      <c r="H16239">
        <v>99999999</v>
      </c>
      <c r="I16239" t="s">
        <v>64</v>
      </c>
      <c r="J16239" t="s">
        <v>2096</v>
      </c>
      <c r="K16239" t="s">
        <v>2603</v>
      </c>
      <c r="L16239" t="s">
        <v>2603</v>
      </c>
      <c r="M16239" t="s">
        <v>2604</v>
      </c>
      <c r="N16239" t="s">
        <v>2605</v>
      </c>
      <c r="O16239" t="s">
        <v>2405</v>
      </c>
      <c r="P16239" t="s">
        <v>390</v>
      </c>
      <c r="Q16239" t="s">
        <v>2284</v>
      </c>
      <c r="R16239" t="s">
        <v>392</v>
      </c>
      <c r="S16239">
        <v>22.19</v>
      </c>
      <c r="U16239">
        <v>0</v>
      </c>
      <c r="V16239">
        <v>80</v>
      </c>
      <c r="W16239">
        <v>1</v>
      </c>
    </row>
    <row r="16240" spans="1:23" x14ac:dyDescent="0.25">
      <c r="A16240" t="s">
        <v>23</v>
      </c>
      <c r="B16240">
        <v>99</v>
      </c>
      <c r="C16240">
        <v>11020</v>
      </c>
      <c r="D16240">
        <v>207006</v>
      </c>
      <c r="E16240" t="s">
        <v>12895</v>
      </c>
      <c r="F16240">
        <v>30</v>
      </c>
      <c r="G16240">
        <v>20180101</v>
      </c>
      <c r="H16240">
        <v>99999999</v>
      </c>
      <c r="I16240" t="s">
        <v>64</v>
      </c>
      <c r="J16240" t="s">
        <v>2096</v>
      </c>
      <c r="K16240" t="s">
        <v>2603</v>
      </c>
      <c r="L16240" t="s">
        <v>2603</v>
      </c>
      <c r="M16240" t="s">
        <v>2604</v>
      </c>
      <c r="N16240" t="s">
        <v>2605</v>
      </c>
      <c r="O16240" t="s">
        <v>2405</v>
      </c>
      <c r="P16240" t="s">
        <v>390</v>
      </c>
      <c r="Q16240" t="s">
        <v>2284</v>
      </c>
      <c r="R16240" t="s">
        <v>392</v>
      </c>
      <c r="S16240">
        <v>22.19</v>
      </c>
      <c r="U16240">
        <v>0</v>
      </c>
      <c r="V16240">
        <v>80</v>
      </c>
      <c r="W16240">
        <v>1</v>
      </c>
    </row>
    <row r="16241" spans="1:23" x14ac:dyDescent="0.25">
      <c r="A16241" t="s">
        <v>23</v>
      </c>
      <c r="B16241">
        <v>99</v>
      </c>
      <c r="C16241">
        <v>11060</v>
      </c>
      <c r="D16241">
        <v>207006</v>
      </c>
      <c r="E16241" t="s">
        <v>12895</v>
      </c>
      <c r="F16241">
        <v>30</v>
      </c>
      <c r="G16241">
        <v>20180101</v>
      </c>
      <c r="H16241">
        <v>99999999</v>
      </c>
      <c r="I16241" t="s">
        <v>64</v>
      </c>
      <c r="J16241" t="s">
        <v>2096</v>
      </c>
      <c r="K16241" t="s">
        <v>2603</v>
      </c>
      <c r="L16241" t="s">
        <v>2603</v>
      </c>
      <c r="M16241" t="s">
        <v>2604</v>
      </c>
      <c r="N16241" t="s">
        <v>2605</v>
      </c>
      <c r="O16241" t="s">
        <v>2405</v>
      </c>
      <c r="P16241" t="s">
        <v>390</v>
      </c>
      <c r="Q16241" t="s">
        <v>2284</v>
      </c>
      <c r="R16241" t="s">
        <v>392</v>
      </c>
      <c r="S16241">
        <v>22.19</v>
      </c>
      <c r="U16241">
        <v>0</v>
      </c>
      <c r="V16241">
        <v>80</v>
      </c>
      <c r="W16241">
        <v>1</v>
      </c>
    </row>
    <row r="16242" spans="1:23" x14ac:dyDescent="0.25">
      <c r="A16242" t="s">
        <v>23</v>
      </c>
      <c r="B16242">
        <v>99</v>
      </c>
      <c r="C16242">
        <v>11010</v>
      </c>
      <c r="D16242">
        <v>207010</v>
      </c>
      <c r="E16242" t="s">
        <v>12331</v>
      </c>
      <c r="F16242">
        <v>35</v>
      </c>
      <c r="G16242">
        <v>20180101</v>
      </c>
      <c r="H16242">
        <v>99999999</v>
      </c>
      <c r="I16242" t="s">
        <v>64</v>
      </c>
      <c r="J16242" t="s">
        <v>2096</v>
      </c>
      <c r="K16242" t="s">
        <v>2603</v>
      </c>
      <c r="L16242" t="s">
        <v>2603</v>
      </c>
      <c r="M16242" t="s">
        <v>2604</v>
      </c>
      <c r="N16242" t="s">
        <v>2605</v>
      </c>
      <c r="O16242" t="s">
        <v>2294</v>
      </c>
      <c r="P16242" t="s">
        <v>390</v>
      </c>
      <c r="Q16242" t="s">
        <v>2284</v>
      </c>
      <c r="R16242" t="s">
        <v>392</v>
      </c>
      <c r="S16242">
        <v>7.92</v>
      </c>
      <c r="U16242">
        <v>0</v>
      </c>
      <c r="V16242">
        <v>80</v>
      </c>
      <c r="W16242">
        <v>1</v>
      </c>
    </row>
    <row r="16243" spans="1:23" x14ac:dyDescent="0.25">
      <c r="A16243" t="s">
        <v>23</v>
      </c>
      <c r="B16243">
        <v>99</v>
      </c>
      <c r="C16243">
        <v>11020</v>
      </c>
      <c r="D16243">
        <v>207010</v>
      </c>
      <c r="E16243" t="s">
        <v>12331</v>
      </c>
      <c r="F16243">
        <v>35</v>
      </c>
      <c r="G16243">
        <v>20180101</v>
      </c>
      <c r="H16243">
        <v>99999999</v>
      </c>
      <c r="I16243" t="s">
        <v>64</v>
      </c>
      <c r="J16243" t="s">
        <v>2096</v>
      </c>
      <c r="K16243" t="s">
        <v>2603</v>
      </c>
      <c r="L16243" t="s">
        <v>2603</v>
      </c>
      <c r="M16243" t="s">
        <v>2604</v>
      </c>
      <c r="N16243" t="s">
        <v>2605</v>
      </c>
      <c r="O16243" t="s">
        <v>2294</v>
      </c>
      <c r="P16243" t="s">
        <v>390</v>
      </c>
      <c r="Q16243" t="s">
        <v>2284</v>
      </c>
      <c r="R16243" t="s">
        <v>392</v>
      </c>
      <c r="S16243">
        <v>7.92</v>
      </c>
      <c r="U16243">
        <v>0</v>
      </c>
      <c r="V16243">
        <v>80</v>
      </c>
      <c r="W16243">
        <v>1</v>
      </c>
    </row>
    <row r="16244" spans="1:23" x14ac:dyDescent="0.25">
      <c r="A16244" t="s">
        <v>23</v>
      </c>
      <c r="B16244">
        <v>99</v>
      </c>
      <c r="C16244">
        <v>11060</v>
      </c>
      <c r="D16244">
        <v>207010</v>
      </c>
      <c r="E16244" t="s">
        <v>12331</v>
      </c>
      <c r="F16244">
        <v>35</v>
      </c>
      <c r="G16244">
        <v>20180101</v>
      </c>
      <c r="H16244">
        <v>99999999</v>
      </c>
      <c r="I16244" t="s">
        <v>64</v>
      </c>
      <c r="J16244" t="s">
        <v>2096</v>
      </c>
      <c r="K16244" t="s">
        <v>2603</v>
      </c>
      <c r="L16244" t="s">
        <v>2603</v>
      </c>
      <c r="M16244" t="s">
        <v>2604</v>
      </c>
      <c r="N16244" t="s">
        <v>2605</v>
      </c>
      <c r="O16244" t="s">
        <v>2294</v>
      </c>
      <c r="P16244" t="s">
        <v>390</v>
      </c>
      <c r="Q16244" t="s">
        <v>2284</v>
      </c>
      <c r="R16244" t="s">
        <v>392</v>
      </c>
      <c r="S16244">
        <v>7.92</v>
      </c>
      <c r="U16244">
        <v>0</v>
      </c>
      <c r="V16244">
        <v>80</v>
      </c>
      <c r="W16244">
        <v>1</v>
      </c>
    </row>
    <row r="16245" spans="1:23" x14ac:dyDescent="0.25">
      <c r="A16245" t="s">
        <v>23</v>
      </c>
      <c r="B16245">
        <v>99</v>
      </c>
      <c r="C16245">
        <v>11010</v>
      </c>
      <c r="D16245">
        <v>207014</v>
      </c>
      <c r="E16245" t="s">
        <v>12896</v>
      </c>
      <c r="F16245">
        <v>45</v>
      </c>
      <c r="G16245">
        <v>20180101</v>
      </c>
      <c r="H16245">
        <v>99999999</v>
      </c>
      <c r="I16245" t="s">
        <v>64</v>
      </c>
      <c r="J16245" t="s">
        <v>2096</v>
      </c>
      <c r="K16245" t="s">
        <v>2603</v>
      </c>
      <c r="L16245" t="s">
        <v>2603</v>
      </c>
      <c r="M16245" t="s">
        <v>12897</v>
      </c>
      <c r="N16245" t="s">
        <v>6349</v>
      </c>
      <c r="O16245" t="s">
        <v>2405</v>
      </c>
      <c r="P16245" t="s">
        <v>390</v>
      </c>
      <c r="Q16245" t="s">
        <v>2284</v>
      </c>
      <c r="R16245" t="s">
        <v>392</v>
      </c>
      <c r="S16245">
        <v>22.19</v>
      </c>
      <c r="U16245">
        <v>0</v>
      </c>
      <c r="V16245">
        <v>80</v>
      </c>
      <c r="W16245">
        <v>1</v>
      </c>
    </row>
    <row r="16246" spans="1:23" x14ac:dyDescent="0.25">
      <c r="A16246" t="s">
        <v>23</v>
      </c>
      <c r="B16246">
        <v>99</v>
      </c>
      <c r="C16246">
        <v>11020</v>
      </c>
      <c r="D16246">
        <v>207014</v>
      </c>
      <c r="E16246" t="s">
        <v>12896</v>
      </c>
      <c r="F16246">
        <v>45</v>
      </c>
      <c r="G16246">
        <v>20180101</v>
      </c>
      <c r="H16246">
        <v>99999999</v>
      </c>
      <c r="I16246" t="s">
        <v>64</v>
      </c>
      <c r="J16246" t="s">
        <v>2096</v>
      </c>
      <c r="K16246" t="s">
        <v>2603</v>
      </c>
      <c r="L16246" t="s">
        <v>2603</v>
      </c>
      <c r="M16246" t="s">
        <v>12897</v>
      </c>
      <c r="N16246" t="s">
        <v>6349</v>
      </c>
      <c r="O16246" t="s">
        <v>2405</v>
      </c>
      <c r="P16246" t="s">
        <v>390</v>
      </c>
      <c r="Q16246" t="s">
        <v>2284</v>
      </c>
      <c r="R16246" t="s">
        <v>392</v>
      </c>
      <c r="S16246">
        <v>22.19</v>
      </c>
      <c r="U16246">
        <v>0</v>
      </c>
      <c r="V16246">
        <v>80</v>
      </c>
      <c r="W16246">
        <v>1</v>
      </c>
    </row>
    <row r="16247" spans="1:23" x14ac:dyDescent="0.25">
      <c r="A16247" t="s">
        <v>23</v>
      </c>
      <c r="B16247">
        <v>99</v>
      </c>
      <c r="C16247">
        <v>11060</v>
      </c>
      <c r="D16247">
        <v>207014</v>
      </c>
      <c r="E16247" t="s">
        <v>12896</v>
      </c>
      <c r="F16247">
        <v>45</v>
      </c>
      <c r="G16247">
        <v>20180101</v>
      </c>
      <c r="H16247">
        <v>99999999</v>
      </c>
      <c r="I16247" t="s">
        <v>64</v>
      </c>
      <c r="J16247" t="s">
        <v>2096</v>
      </c>
      <c r="K16247" t="s">
        <v>2603</v>
      </c>
      <c r="L16247" t="s">
        <v>2603</v>
      </c>
      <c r="M16247" t="s">
        <v>12897</v>
      </c>
      <c r="N16247" t="s">
        <v>6349</v>
      </c>
      <c r="O16247" t="s">
        <v>2405</v>
      </c>
      <c r="P16247" t="s">
        <v>390</v>
      </c>
      <c r="Q16247" t="s">
        <v>2284</v>
      </c>
      <c r="R16247" t="s">
        <v>392</v>
      </c>
      <c r="S16247">
        <v>22.19</v>
      </c>
      <c r="U16247">
        <v>0</v>
      </c>
      <c r="V16247">
        <v>80</v>
      </c>
      <c r="W16247">
        <v>1</v>
      </c>
    </row>
    <row r="16248" spans="1:23" x14ac:dyDescent="0.25">
      <c r="A16248" t="s">
        <v>23</v>
      </c>
      <c r="B16248">
        <v>99</v>
      </c>
      <c r="C16248">
        <v>11010</v>
      </c>
      <c r="D16248">
        <v>207034</v>
      </c>
      <c r="E16248" t="s">
        <v>2644</v>
      </c>
      <c r="F16248">
        <v>30</v>
      </c>
      <c r="G16248">
        <v>20180101</v>
      </c>
      <c r="H16248">
        <v>99999999</v>
      </c>
      <c r="I16248" t="s">
        <v>64</v>
      </c>
      <c r="J16248" t="s">
        <v>106</v>
      </c>
      <c r="K16248" t="s">
        <v>2645</v>
      </c>
      <c r="L16248" t="s">
        <v>2645</v>
      </c>
      <c r="M16248" t="s">
        <v>2646</v>
      </c>
      <c r="O16248" t="s">
        <v>2334</v>
      </c>
      <c r="P16248" t="s">
        <v>390</v>
      </c>
      <c r="Q16248" t="s">
        <v>2284</v>
      </c>
      <c r="R16248" t="s">
        <v>392</v>
      </c>
      <c r="S16248">
        <v>20.34</v>
      </c>
      <c r="U16248">
        <v>0</v>
      </c>
      <c r="V16248">
        <v>80</v>
      </c>
      <c r="W16248">
        <v>1</v>
      </c>
    </row>
    <row r="16249" spans="1:23" x14ac:dyDescent="0.25">
      <c r="A16249" t="s">
        <v>23</v>
      </c>
      <c r="B16249">
        <v>99</v>
      </c>
      <c r="C16249">
        <v>11020</v>
      </c>
      <c r="D16249">
        <v>207034</v>
      </c>
      <c r="E16249" t="s">
        <v>2644</v>
      </c>
      <c r="F16249">
        <v>30</v>
      </c>
      <c r="G16249">
        <v>20180101</v>
      </c>
      <c r="H16249">
        <v>99999999</v>
      </c>
      <c r="I16249" t="s">
        <v>64</v>
      </c>
      <c r="J16249" t="s">
        <v>106</v>
      </c>
      <c r="K16249" t="s">
        <v>2645</v>
      </c>
      <c r="L16249" t="s">
        <v>2645</v>
      </c>
      <c r="M16249" t="s">
        <v>2646</v>
      </c>
      <c r="O16249" t="s">
        <v>2334</v>
      </c>
      <c r="P16249" t="s">
        <v>390</v>
      </c>
      <c r="Q16249" t="s">
        <v>2284</v>
      </c>
      <c r="R16249" t="s">
        <v>392</v>
      </c>
      <c r="S16249">
        <v>20.34</v>
      </c>
      <c r="U16249">
        <v>0</v>
      </c>
      <c r="V16249">
        <v>80</v>
      </c>
      <c r="W16249">
        <v>1</v>
      </c>
    </row>
    <row r="16250" spans="1:23" x14ac:dyDescent="0.25">
      <c r="A16250" t="s">
        <v>23</v>
      </c>
      <c r="B16250">
        <v>99</v>
      </c>
      <c r="C16250">
        <v>11060</v>
      </c>
      <c r="D16250">
        <v>207034</v>
      </c>
      <c r="E16250" t="s">
        <v>2644</v>
      </c>
      <c r="F16250">
        <v>30</v>
      </c>
      <c r="G16250">
        <v>20180101</v>
      </c>
      <c r="H16250">
        <v>99999999</v>
      </c>
      <c r="I16250" t="s">
        <v>64</v>
      </c>
      <c r="J16250" t="s">
        <v>106</v>
      </c>
      <c r="K16250" t="s">
        <v>2645</v>
      </c>
      <c r="L16250" t="s">
        <v>2645</v>
      </c>
      <c r="M16250" t="s">
        <v>2646</v>
      </c>
      <c r="O16250" t="s">
        <v>2334</v>
      </c>
      <c r="P16250" t="s">
        <v>390</v>
      </c>
      <c r="Q16250" t="s">
        <v>2284</v>
      </c>
      <c r="R16250" t="s">
        <v>392</v>
      </c>
      <c r="S16250">
        <v>20.34</v>
      </c>
      <c r="U16250">
        <v>0</v>
      </c>
      <c r="V16250">
        <v>80</v>
      </c>
      <c r="W16250">
        <v>1</v>
      </c>
    </row>
    <row r="16251" spans="1:23" x14ac:dyDescent="0.25">
      <c r="A16251" t="s">
        <v>23</v>
      </c>
      <c r="B16251">
        <v>99</v>
      </c>
      <c r="C16251">
        <v>11010</v>
      </c>
      <c r="D16251">
        <v>207035</v>
      </c>
      <c r="E16251" t="s">
        <v>2647</v>
      </c>
      <c r="F16251">
        <v>31</v>
      </c>
      <c r="G16251">
        <v>20180101</v>
      </c>
      <c r="H16251">
        <v>99999999</v>
      </c>
      <c r="I16251" t="s">
        <v>64</v>
      </c>
      <c r="J16251" t="s">
        <v>106</v>
      </c>
      <c r="K16251" t="s">
        <v>2645</v>
      </c>
      <c r="L16251" t="s">
        <v>2645</v>
      </c>
      <c r="M16251" t="s">
        <v>2648</v>
      </c>
      <c r="O16251" t="s">
        <v>2334</v>
      </c>
      <c r="P16251" t="s">
        <v>390</v>
      </c>
      <c r="Q16251" t="s">
        <v>2284</v>
      </c>
      <c r="R16251" t="s">
        <v>392</v>
      </c>
      <c r="S16251">
        <v>20.04</v>
      </c>
      <c r="U16251">
        <v>0</v>
      </c>
      <c r="V16251">
        <v>80</v>
      </c>
      <c r="W16251">
        <v>1</v>
      </c>
    </row>
    <row r="16252" spans="1:23" x14ac:dyDescent="0.25">
      <c r="A16252" t="s">
        <v>23</v>
      </c>
      <c r="B16252">
        <v>99</v>
      </c>
      <c r="C16252">
        <v>11020</v>
      </c>
      <c r="D16252">
        <v>207035</v>
      </c>
      <c r="E16252" t="s">
        <v>2647</v>
      </c>
      <c r="F16252">
        <v>31</v>
      </c>
      <c r="G16252">
        <v>20180101</v>
      </c>
      <c r="H16252">
        <v>99999999</v>
      </c>
      <c r="I16252" t="s">
        <v>64</v>
      </c>
      <c r="J16252" t="s">
        <v>106</v>
      </c>
      <c r="K16252" t="s">
        <v>2645</v>
      </c>
      <c r="L16252" t="s">
        <v>2645</v>
      </c>
      <c r="M16252" t="s">
        <v>2648</v>
      </c>
      <c r="O16252" t="s">
        <v>2334</v>
      </c>
      <c r="P16252" t="s">
        <v>390</v>
      </c>
      <c r="Q16252" t="s">
        <v>2284</v>
      </c>
      <c r="R16252" t="s">
        <v>392</v>
      </c>
      <c r="S16252">
        <v>20.04</v>
      </c>
      <c r="U16252">
        <v>0</v>
      </c>
      <c r="V16252">
        <v>80</v>
      </c>
      <c r="W16252">
        <v>1</v>
      </c>
    </row>
    <row r="16253" spans="1:23" x14ac:dyDescent="0.25">
      <c r="A16253" t="s">
        <v>23</v>
      </c>
      <c r="B16253">
        <v>99</v>
      </c>
      <c r="C16253">
        <v>11060</v>
      </c>
      <c r="D16253">
        <v>207035</v>
      </c>
      <c r="E16253" t="s">
        <v>2647</v>
      </c>
      <c r="F16253">
        <v>31</v>
      </c>
      <c r="G16253">
        <v>20180101</v>
      </c>
      <c r="H16253">
        <v>99999999</v>
      </c>
      <c r="I16253" t="s">
        <v>64</v>
      </c>
      <c r="J16253" t="s">
        <v>106</v>
      </c>
      <c r="K16253" t="s">
        <v>2645</v>
      </c>
      <c r="L16253" t="s">
        <v>2645</v>
      </c>
      <c r="M16253" t="s">
        <v>2648</v>
      </c>
      <c r="O16253" t="s">
        <v>2334</v>
      </c>
      <c r="P16253" t="s">
        <v>390</v>
      </c>
      <c r="Q16253" t="s">
        <v>2284</v>
      </c>
      <c r="R16253" t="s">
        <v>392</v>
      </c>
      <c r="S16253">
        <v>20.04</v>
      </c>
      <c r="U16253">
        <v>0</v>
      </c>
      <c r="V16253">
        <v>80</v>
      </c>
      <c r="W16253">
        <v>1</v>
      </c>
    </row>
    <row r="16254" spans="1:23" x14ac:dyDescent="0.25">
      <c r="A16254" t="s">
        <v>23</v>
      </c>
      <c r="B16254">
        <v>99</v>
      </c>
      <c r="C16254">
        <v>11010</v>
      </c>
      <c r="D16254">
        <v>207036</v>
      </c>
      <c r="E16254" t="s">
        <v>2649</v>
      </c>
      <c r="F16254">
        <v>50</v>
      </c>
      <c r="G16254">
        <v>20180101</v>
      </c>
      <c r="H16254">
        <v>99999999</v>
      </c>
      <c r="I16254" t="s">
        <v>64</v>
      </c>
      <c r="J16254" t="s">
        <v>106</v>
      </c>
      <c r="K16254" t="s">
        <v>2645</v>
      </c>
      <c r="L16254" t="s">
        <v>2645</v>
      </c>
      <c r="M16254" t="s">
        <v>2650</v>
      </c>
      <c r="O16254" t="s">
        <v>2334</v>
      </c>
      <c r="P16254" t="s">
        <v>390</v>
      </c>
      <c r="Q16254" t="s">
        <v>2284</v>
      </c>
      <c r="R16254" t="s">
        <v>392</v>
      </c>
      <c r="S16254">
        <v>24.09</v>
      </c>
      <c r="U16254">
        <v>0</v>
      </c>
      <c r="V16254">
        <v>80</v>
      </c>
    </row>
    <row r="16255" spans="1:23" x14ac:dyDescent="0.25">
      <c r="A16255" t="s">
        <v>23</v>
      </c>
      <c r="B16255">
        <v>99</v>
      </c>
      <c r="C16255">
        <v>11020</v>
      </c>
      <c r="D16255">
        <v>207036</v>
      </c>
      <c r="E16255" t="s">
        <v>2649</v>
      </c>
      <c r="F16255">
        <v>50</v>
      </c>
      <c r="G16255">
        <v>20180101</v>
      </c>
      <c r="H16255">
        <v>99999999</v>
      </c>
      <c r="I16255" t="s">
        <v>64</v>
      </c>
      <c r="J16255" t="s">
        <v>106</v>
      </c>
      <c r="K16255" t="s">
        <v>2645</v>
      </c>
      <c r="L16255" t="s">
        <v>2645</v>
      </c>
      <c r="M16255" t="s">
        <v>2650</v>
      </c>
      <c r="O16255" t="s">
        <v>2334</v>
      </c>
      <c r="P16255" t="s">
        <v>390</v>
      </c>
      <c r="Q16255" t="s">
        <v>2284</v>
      </c>
      <c r="R16255" t="s">
        <v>392</v>
      </c>
      <c r="S16255">
        <v>24.09</v>
      </c>
      <c r="U16255">
        <v>0</v>
      </c>
      <c r="V16255">
        <v>80</v>
      </c>
    </row>
    <row r="16256" spans="1:23" x14ac:dyDescent="0.25">
      <c r="A16256" t="s">
        <v>23</v>
      </c>
      <c r="B16256">
        <v>99</v>
      </c>
      <c r="C16256">
        <v>11060</v>
      </c>
      <c r="D16256">
        <v>207036</v>
      </c>
      <c r="E16256" t="s">
        <v>2649</v>
      </c>
      <c r="F16256">
        <v>50</v>
      </c>
      <c r="G16256">
        <v>20180101</v>
      </c>
      <c r="H16256">
        <v>99999999</v>
      </c>
      <c r="I16256" t="s">
        <v>64</v>
      </c>
      <c r="J16256" t="s">
        <v>106</v>
      </c>
      <c r="K16256" t="s">
        <v>2645</v>
      </c>
      <c r="L16256" t="s">
        <v>2645</v>
      </c>
      <c r="M16256" t="s">
        <v>2650</v>
      </c>
      <c r="O16256" t="s">
        <v>2334</v>
      </c>
      <c r="P16256" t="s">
        <v>390</v>
      </c>
      <c r="Q16256" t="s">
        <v>2284</v>
      </c>
      <c r="R16256" t="s">
        <v>392</v>
      </c>
      <c r="S16256">
        <v>24.09</v>
      </c>
      <c r="U16256">
        <v>0</v>
      </c>
      <c r="V16256">
        <v>80</v>
      </c>
    </row>
    <row r="16257" spans="1:23" x14ac:dyDescent="0.25">
      <c r="A16257" t="s">
        <v>23</v>
      </c>
      <c r="B16257">
        <v>99</v>
      </c>
      <c r="C16257">
        <v>11010</v>
      </c>
      <c r="D16257">
        <v>208005</v>
      </c>
      <c r="E16257" t="s">
        <v>5215</v>
      </c>
      <c r="F16257">
        <v>35</v>
      </c>
      <c r="G16257">
        <v>20180101</v>
      </c>
      <c r="H16257">
        <v>99999999</v>
      </c>
      <c r="I16257" t="s">
        <v>64</v>
      </c>
      <c r="J16257" t="s">
        <v>2652</v>
      </c>
      <c r="K16257" t="s">
        <v>2653</v>
      </c>
      <c r="L16257" t="s">
        <v>2653</v>
      </c>
      <c r="M16257" t="s">
        <v>5216</v>
      </c>
      <c r="N16257" t="s">
        <v>5217</v>
      </c>
      <c r="O16257" t="s">
        <v>2334</v>
      </c>
      <c r="P16257" t="s">
        <v>390</v>
      </c>
      <c r="Q16257" t="s">
        <v>2284</v>
      </c>
      <c r="R16257" t="s">
        <v>392</v>
      </c>
      <c r="S16257">
        <v>11.09</v>
      </c>
      <c r="U16257">
        <v>0</v>
      </c>
      <c r="V16257">
        <v>72</v>
      </c>
    </row>
    <row r="16258" spans="1:23" x14ac:dyDescent="0.25">
      <c r="A16258" t="s">
        <v>23</v>
      </c>
      <c r="B16258">
        <v>99</v>
      </c>
      <c r="C16258">
        <v>11020</v>
      </c>
      <c r="D16258">
        <v>208005</v>
      </c>
      <c r="E16258" t="s">
        <v>5215</v>
      </c>
      <c r="F16258">
        <v>35</v>
      </c>
      <c r="G16258">
        <v>20180101</v>
      </c>
      <c r="H16258">
        <v>99999999</v>
      </c>
      <c r="I16258" t="s">
        <v>64</v>
      </c>
      <c r="J16258" t="s">
        <v>2652</v>
      </c>
      <c r="K16258" t="s">
        <v>2653</v>
      </c>
      <c r="L16258" t="s">
        <v>2653</v>
      </c>
      <c r="M16258" t="s">
        <v>5216</v>
      </c>
      <c r="N16258" t="s">
        <v>5217</v>
      </c>
      <c r="O16258" t="s">
        <v>2334</v>
      </c>
      <c r="P16258" t="s">
        <v>390</v>
      </c>
      <c r="Q16258" t="s">
        <v>2284</v>
      </c>
      <c r="R16258" t="s">
        <v>392</v>
      </c>
      <c r="S16258">
        <v>11.09</v>
      </c>
      <c r="U16258">
        <v>0</v>
      </c>
      <c r="V16258">
        <v>72</v>
      </c>
    </row>
    <row r="16259" spans="1:23" x14ac:dyDescent="0.25">
      <c r="A16259" t="s">
        <v>23</v>
      </c>
      <c r="B16259">
        <v>99</v>
      </c>
      <c r="C16259">
        <v>11060</v>
      </c>
      <c r="D16259">
        <v>208005</v>
      </c>
      <c r="E16259" t="s">
        <v>5215</v>
      </c>
      <c r="F16259">
        <v>35</v>
      </c>
      <c r="G16259">
        <v>20180101</v>
      </c>
      <c r="H16259">
        <v>99999999</v>
      </c>
      <c r="I16259" t="s">
        <v>64</v>
      </c>
      <c r="J16259" t="s">
        <v>2652</v>
      </c>
      <c r="K16259" t="s">
        <v>2653</v>
      </c>
      <c r="L16259" t="s">
        <v>2653</v>
      </c>
      <c r="M16259" t="s">
        <v>5216</v>
      </c>
      <c r="N16259" t="s">
        <v>5217</v>
      </c>
      <c r="O16259" t="s">
        <v>2334</v>
      </c>
      <c r="P16259" t="s">
        <v>390</v>
      </c>
      <c r="Q16259" t="s">
        <v>2284</v>
      </c>
      <c r="R16259" t="s">
        <v>392</v>
      </c>
      <c r="S16259">
        <v>11.09</v>
      </c>
      <c r="U16259">
        <v>0</v>
      </c>
      <c r="V16259">
        <v>72</v>
      </c>
    </row>
    <row r="16260" spans="1:23" x14ac:dyDescent="0.25">
      <c r="A16260" t="s">
        <v>23</v>
      </c>
      <c r="B16260">
        <v>99</v>
      </c>
      <c r="C16260">
        <v>11010</v>
      </c>
      <c r="D16260">
        <v>208007</v>
      </c>
      <c r="E16260" t="s">
        <v>5218</v>
      </c>
      <c r="F16260">
        <v>38</v>
      </c>
      <c r="G16260">
        <v>20180101</v>
      </c>
      <c r="H16260">
        <v>99999999</v>
      </c>
      <c r="I16260" t="s">
        <v>64</v>
      </c>
      <c r="J16260" t="s">
        <v>2652</v>
      </c>
      <c r="K16260" t="s">
        <v>2653</v>
      </c>
      <c r="L16260" t="s">
        <v>2653</v>
      </c>
      <c r="M16260" t="s">
        <v>5219</v>
      </c>
      <c r="O16260" t="s">
        <v>2334</v>
      </c>
      <c r="P16260" t="s">
        <v>390</v>
      </c>
      <c r="Q16260" t="s">
        <v>2284</v>
      </c>
      <c r="R16260" t="s">
        <v>392</v>
      </c>
      <c r="S16260">
        <v>11.09</v>
      </c>
      <c r="U16260">
        <v>0</v>
      </c>
      <c r="V16260">
        <v>76</v>
      </c>
    </row>
    <row r="16261" spans="1:23" x14ac:dyDescent="0.25">
      <c r="A16261" t="s">
        <v>23</v>
      </c>
      <c r="B16261">
        <v>99</v>
      </c>
      <c r="C16261">
        <v>11020</v>
      </c>
      <c r="D16261">
        <v>208007</v>
      </c>
      <c r="E16261" t="s">
        <v>5218</v>
      </c>
      <c r="F16261">
        <v>38</v>
      </c>
      <c r="G16261">
        <v>20180101</v>
      </c>
      <c r="H16261">
        <v>99999999</v>
      </c>
      <c r="I16261" t="s">
        <v>64</v>
      </c>
      <c r="J16261" t="s">
        <v>2652</v>
      </c>
      <c r="K16261" t="s">
        <v>2653</v>
      </c>
      <c r="L16261" t="s">
        <v>2653</v>
      </c>
      <c r="M16261" t="s">
        <v>5219</v>
      </c>
      <c r="O16261" t="s">
        <v>2334</v>
      </c>
      <c r="P16261" t="s">
        <v>390</v>
      </c>
      <c r="Q16261" t="s">
        <v>2284</v>
      </c>
      <c r="R16261" t="s">
        <v>392</v>
      </c>
      <c r="S16261">
        <v>11.09</v>
      </c>
      <c r="U16261">
        <v>0</v>
      </c>
      <c r="V16261">
        <v>76</v>
      </c>
    </row>
    <row r="16262" spans="1:23" x14ac:dyDescent="0.25">
      <c r="A16262" t="s">
        <v>23</v>
      </c>
      <c r="B16262">
        <v>99</v>
      </c>
      <c r="C16262">
        <v>11060</v>
      </c>
      <c r="D16262">
        <v>208007</v>
      </c>
      <c r="E16262" t="s">
        <v>5218</v>
      </c>
      <c r="F16262">
        <v>38</v>
      </c>
      <c r="G16262">
        <v>20180101</v>
      </c>
      <c r="H16262">
        <v>99999999</v>
      </c>
      <c r="I16262" t="s">
        <v>64</v>
      </c>
      <c r="J16262" t="s">
        <v>2652</v>
      </c>
      <c r="K16262" t="s">
        <v>2653</v>
      </c>
      <c r="L16262" t="s">
        <v>2653</v>
      </c>
      <c r="M16262" t="s">
        <v>5219</v>
      </c>
      <c r="O16262" t="s">
        <v>2334</v>
      </c>
      <c r="P16262" t="s">
        <v>390</v>
      </c>
      <c r="Q16262" t="s">
        <v>2284</v>
      </c>
      <c r="R16262" t="s">
        <v>392</v>
      </c>
      <c r="S16262">
        <v>11.09</v>
      </c>
      <c r="U16262">
        <v>0</v>
      </c>
      <c r="V16262">
        <v>76</v>
      </c>
    </row>
    <row r="16263" spans="1:23" x14ac:dyDescent="0.25">
      <c r="A16263" t="s">
        <v>23</v>
      </c>
      <c r="B16263">
        <v>99</v>
      </c>
      <c r="C16263">
        <v>11010</v>
      </c>
      <c r="D16263">
        <v>208009</v>
      </c>
      <c r="E16263" t="s">
        <v>2657</v>
      </c>
      <c r="F16263">
        <v>18.5</v>
      </c>
      <c r="G16263">
        <v>20180101</v>
      </c>
      <c r="H16263">
        <v>99999999</v>
      </c>
      <c r="I16263" t="s">
        <v>25</v>
      </c>
      <c r="J16263" t="s">
        <v>2640</v>
      </c>
      <c r="K16263" t="s">
        <v>2641</v>
      </c>
      <c r="L16263" t="s">
        <v>2641</v>
      </c>
      <c r="M16263" t="s">
        <v>2658</v>
      </c>
      <c r="O16263" t="s">
        <v>2643</v>
      </c>
      <c r="P16263" t="s">
        <v>390</v>
      </c>
      <c r="Q16263" t="s">
        <v>2284</v>
      </c>
      <c r="R16263" t="s">
        <v>392</v>
      </c>
      <c r="S16263">
        <v>3.17</v>
      </c>
      <c r="U16263">
        <v>0</v>
      </c>
      <c r="V16263">
        <v>40</v>
      </c>
    </row>
    <row r="16264" spans="1:23" x14ac:dyDescent="0.25">
      <c r="A16264" t="s">
        <v>23</v>
      </c>
      <c r="B16264">
        <v>99</v>
      </c>
      <c r="C16264">
        <v>11020</v>
      </c>
      <c r="D16264">
        <v>208009</v>
      </c>
      <c r="E16264" t="s">
        <v>2657</v>
      </c>
      <c r="F16264">
        <v>18.5</v>
      </c>
      <c r="G16264">
        <v>20180101</v>
      </c>
      <c r="H16264">
        <v>99999999</v>
      </c>
      <c r="I16264" t="s">
        <v>25</v>
      </c>
      <c r="J16264" t="s">
        <v>2640</v>
      </c>
      <c r="K16264" t="s">
        <v>2641</v>
      </c>
      <c r="L16264" t="s">
        <v>2641</v>
      </c>
      <c r="M16264" t="s">
        <v>2658</v>
      </c>
      <c r="O16264" t="s">
        <v>2643</v>
      </c>
      <c r="P16264" t="s">
        <v>390</v>
      </c>
      <c r="Q16264" t="s">
        <v>2284</v>
      </c>
      <c r="R16264" t="s">
        <v>392</v>
      </c>
      <c r="S16264">
        <v>3.17</v>
      </c>
      <c r="U16264">
        <v>0</v>
      </c>
      <c r="V16264">
        <v>40</v>
      </c>
    </row>
    <row r="16265" spans="1:23" x14ac:dyDescent="0.25">
      <c r="A16265" t="s">
        <v>23</v>
      </c>
      <c r="B16265">
        <v>99</v>
      </c>
      <c r="C16265">
        <v>11060</v>
      </c>
      <c r="D16265">
        <v>208009</v>
      </c>
      <c r="E16265" t="s">
        <v>2657</v>
      </c>
      <c r="F16265">
        <v>18.5</v>
      </c>
      <c r="G16265">
        <v>20180101</v>
      </c>
      <c r="H16265">
        <v>99999999</v>
      </c>
      <c r="I16265" t="s">
        <v>64</v>
      </c>
      <c r="J16265" t="s">
        <v>2640</v>
      </c>
      <c r="K16265" t="s">
        <v>2641</v>
      </c>
      <c r="L16265" t="s">
        <v>2641</v>
      </c>
      <c r="M16265" t="s">
        <v>2658</v>
      </c>
      <c r="O16265" t="s">
        <v>2643</v>
      </c>
      <c r="P16265" t="s">
        <v>390</v>
      </c>
      <c r="Q16265" t="s">
        <v>2284</v>
      </c>
      <c r="R16265" t="s">
        <v>392</v>
      </c>
      <c r="S16265">
        <v>3.17</v>
      </c>
      <c r="U16265">
        <v>0</v>
      </c>
      <c r="V16265">
        <v>40</v>
      </c>
    </row>
    <row r="16266" spans="1:23" x14ac:dyDescent="0.25">
      <c r="A16266" t="s">
        <v>23</v>
      </c>
      <c r="B16266">
        <v>99</v>
      </c>
      <c r="C16266">
        <v>11010</v>
      </c>
      <c r="D16266">
        <v>208013</v>
      </c>
      <c r="E16266" t="s">
        <v>2667</v>
      </c>
      <c r="F16266">
        <v>32</v>
      </c>
      <c r="G16266">
        <v>20180101</v>
      </c>
      <c r="H16266">
        <v>99999999</v>
      </c>
      <c r="I16266" t="s">
        <v>64</v>
      </c>
      <c r="J16266" t="s">
        <v>106</v>
      </c>
      <c r="K16266" t="s">
        <v>106</v>
      </c>
      <c r="L16266" t="s">
        <v>2668</v>
      </c>
      <c r="M16266" t="s">
        <v>2669</v>
      </c>
      <c r="O16266" t="s">
        <v>142</v>
      </c>
      <c r="P16266" t="s">
        <v>390</v>
      </c>
      <c r="Q16266" t="s">
        <v>2284</v>
      </c>
      <c r="R16266" t="s">
        <v>392</v>
      </c>
      <c r="S16266">
        <v>23.78</v>
      </c>
      <c r="U16266">
        <v>0</v>
      </c>
      <c r="V16266">
        <v>80</v>
      </c>
      <c r="W16266">
        <v>1</v>
      </c>
    </row>
    <row r="16267" spans="1:23" x14ac:dyDescent="0.25">
      <c r="A16267" t="s">
        <v>23</v>
      </c>
      <c r="B16267">
        <v>99</v>
      </c>
      <c r="C16267">
        <v>11020</v>
      </c>
      <c r="D16267">
        <v>208013</v>
      </c>
      <c r="E16267" t="s">
        <v>2667</v>
      </c>
      <c r="F16267">
        <v>32</v>
      </c>
      <c r="G16267">
        <v>20180101</v>
      </c>
      <c r="H16267">
        <v>99999999</v>
      </c>
      <c r="I16267" t="s">
        <v>64</v>
      </c>
      <c r="J16267" t="s">
        <v>106</v>
      </c>
      <c r="K16267" t="s">
        <v>106</v>
      </c>
      <c r="L16267" t="s">
        <v>2668</v>
      </c>
      <c r="M16267" t="s">
        <v>2669</v>
      </c>
      <c r="O16267" t="s">
        <v>142</v>
      </c>
      <c r="P16267" t="s">
        <v>390</v>
      </c>
      <c r="Q16267" t="s">
        <v>2284</v>
      </c>
      <c r="R16267" t="s">
        <v>392</v>
      </c>
      <c r="S16267">
        <v>23.78</v>
      </c>
      <c r="U16267">
        <v>0</v>
      </c>
      <c r="V16267">
        <v>80</v>
      </c>
      <c r="W16267">
        <v>1</v>
      </c>
    </row>
    <row r="16268" spans="1:23" x14ac:dyDescent="0.25">
      <c r="A16268" t="s">
        <v>23</v>
      </c>
      <c r="B16268">
        <v>99</v>
      </c>
      <c r="C16268">
        <v>11060</v>
      </c>
      <c r="D16268">
        <v>208013</v>
      </c>
      <c r="E16268" t="s">
        <v>2667</v>
      </c>
      <c r="F16268">
        <v>32</v>
      </c>
      <c r="G16268">
        <v>20180101</v>
      </c>
      <c r="H16268">
        <v>99999999</v>
      </c>
      <c r="I16268" t="s">
        <v>64</v>
      </c>
      <c r="J16268" t="s">
        <v>106</v>
      </c>
      <c r="K16268" t="s">
        <v>106</v>
      </c>
      <c r="L16268" t="s">
        <v>2668</v>
      </c>
      <c r="M16268" t="s">
        <v>2669</v>
      </c>
      <c r="O16268" t="s">
        <v>142</v>
      </c>
      <c r="P16268" t="s">
        <v>390</v>
      </c>
      <c r="Q16268" t="s">
        <v>2284</v>
      </c>
      <c r="R16268" t="s">
        <v>392</v>
      </c>
      <c r="S16268">
        <v>23.78</v>
      </c>
      <c r="U16268">
        <v>0</v>
      </c>
      <c r="V16268">
        <v>80</v>
      </c>
      <c r="W16268">
        <v>1</v>
      </c>
    </row>
    <row r="16269" spans="1:23" x14ac:dyDescent="0.25">
      <c r="A16269" t="s">
        <v>23</v>
      </c>
      <c r="B16269">
        <v>99</v>
      </c>
      <c r="C16269">
        <v>11010</v>
      </c>
      <c r="D16269">
        <v>208014</v>
      </c>
      <c r="E16269" t="s">
        <v>2670</v>
      </c>
      <c r="F16269">
        <v>35</v>
      </c>
      <c r="G16269">
        <v>20180101</v>
      </c>
      <c r="H16269">
        <v>99999999</v>
      </c>
      <c r="I16269" t="s">
        <v>64</v>
      </c>
      <c r="J16269" t="s">
        <v>2065</v>
      </c>
      <c r="K16269" t="s">
        <v>2671</v>
      </c>
      <c r="L16269" t="s">
        <v>2672</v>
      </c>
      <c r="M16269" t="s">
        <v>2673</v>
      </c>
      <c r="N16269" t="s">
        <v>2674</v>
      </c>
      <c r="O16269" t="s">
        <v>2405</v>
      </c>
      <c r="P16269" t="s">
        <v>390</v>
      </c>
      <c r="Q16269" t="s">
        <v>2284</v>
      </c>
      <c r="R16269" t="s">
        <v>392</v>
      </c>
      <c r="S16269">
        <v>22.2</v>
      </c>
      <c r="U16269">
        <v>0</v>
      </c>
      <c r="V16269">
        <v>76</v>
      </c>
    </row>
    <row r="16270" spans="1:23" x14ac:dyDescent="0.25">
      <c r="A16270" t="s">
        <v>23</v>
      </c>
      <c r="B16270">
        <v>99</v>
      </c>
      <c r="C16270">
        <v>11020</v>
      </c>
      <c r="D16270">
        <v>208014</v>
      </c>
      <c r="E16270" t="s">
        <v>2670</v>
      </c>
      <c r="F16270">
        <v>35</v>
      </c>
      <c r="G16270">
        <v>20180101</v>
      </c>
      <c r="H16270">
        <v>99999999</v>
      </c>
      <c r="I16270" t="s">
        <v>64</v>
      </c>
      <c r="J16270" t="s">
        <v>2065</v>
      </c>
      <c r="K16270" t="s">
        <v>2671</v>
      </c>
      <c r="L16270" t="s">
        <v>2672</v>
      </c>
      <c r="M16270" t="s">
        <v>2673</v>
      </c>
      <c r="N16270" t="s">
        <v>2674</v>
      </c>
      <c r="O16270" t="s">
        <v>2405</v>
      </c>
      <c r="P16270" t="s">
        <v>390</v>
      </c>
      <c r="Q16270" t="s">
        <v>2284</v>
      </c>
      <c r="R16270" t="s">
        <v>392</v>
      </c>
      <c r="S16270">
        <v>22.2</v>
      </c>
      <c r="U16270">
        <v>0</v>
      </c>
      <c r="V16270">
        <v>76</v>
      </c>
    </row>
    <row r="16271" spans="1:23" x14ac:dyDescent="0.25">
      <c r="A16271" t="s">
        <v>23</v>
      </c>
      <c r="B16271">
        <v>99</v>
      </c>
      <c r="C16271">
        <v>11060</v>
      </c>
      <c r="D16271">
        <v>208014</v>
      </c>
      <c r="E16271" t="s">
        <v>2670</v>
      </c>
      <c r="F16271">
        <v>35</v>
      </c>
      <c r="G16271">
        <v>20180101</v>
      </c>
      <c r="H16271">
        <v>99999999</v>
      </c>
      <c r="I16271" t="s">
        <v>64</v>
      </c>
      <c r="J16271" t="s">
        <v>2065</v>
      </c>
      <c r="K16271" t="s">
        <v>2671</v>
      </c>
      <c r="L16271" t="s">
        <v>2672</v>
      </c>
      <c r="M16271" t="s">
        <v>2673</v>
      </c>
      <c r="N16271" t="s">
        <v>2674</v>
      </c>
      <c r="O16271" t="s">
        <v>2405</v>
      </c>
      <c r="P16271" t="s">
        <v>390</v>
      </c>
      <c r="Q16271" t="s">
        <v>2284</v>
      </c>
      <c r="R16271" t="s">
        <v>392</v>
      </c>
      <c r="S16271">
        <v>22.2</v>
      </c>
      <c r="U16271">
        <v>0</v>
      </c>
      <c r="V16271">
        <v>76</v>
      </c>
    </row>
    <row r="16272" spans="1:23" x14ac:dyDescent="0.25">
      <c r="A16272" t="s">
        <v>23</v>
      </c>
      <c r="B16272">
        <v>99</v>
      </c>
      <c r="C16272">
        <v>11010</v>
      </c>
      <c r="D16272">
        <v>208016</v>
      </c>
      <c r="E16272" t="s">
        <v>2678</v>
      </c>
      <c r="F16272">
        <v>35</v>
      </c>
      <c r="G16272">
        <v>20180101</v>
      </c>
      <c r="H16272">
        <v>99999999</v>
      </c>
      <c r="I16272" t="s">
        <v>64</v>
      </c>
      <c r="J16272" t="s">
        <v>2065</v>
      </c>
      <c r="K16272" t="s">
        <v>2671</v>
      </c>
      <c r="L16272" t="s">
        <v>2672</v>
      </c>
      <c r="M16272" t="s">
        <v>2679</v>
      </c>
      <c r="O16272" t="s">
        <v>2680</v>
      </c>
      <c r="P16272" t="s">
        <v>390</v>
      </c>
      <c r="Q16272" t="s">
        <v>2284</v>
      </c>
      <c r="R16272" t="s">
        <v>392</v>
      </c>
      <c r="S16272">
        <v>7.93</v>
      </c>
      <c r="U16272">
        <v>0</v>
      </c>
      <c r="V16272">
        <v>90</v>
      </c>
    </row>
    <row r="16273" spans="1:23" x14ac:dyDescent="0.25">
      <c r="A16273" t="s">
        <v>23</v>
      </c>
      <c r="B16273">
        <v>99</v>
      </c>
      <c r="C16273">
        <v>11020</v>
      </c>
      <c r="D16273">
        <v>208016</v>
      </c>
      <c r="E16273" t="s">
        <v>2678</v>
      </c>
      <c r="F16273">
        <v>35</v>
      </c>
      <c r="G16273">
        <v>20180101</v>
      </c>
      <c r="H16273">
        <v>99999999</v>
      </c>
      <c r="I16273" t="s">
        <v>64</v>
      </c>
      <c r="J16273" t="s">
        <v>2065</v>
      </c>
      <c r="K16273" t="s">
        <v>2671</v>
      </c>
      <c r="L16273" t="s">
        <v>2672</v>
      </c>
      <c r="M16273" t="s">
        <v>2679</v>
      </c>
      <c r="O16273" t="s">
        <v>2680</v>
      </c>
      <c r="P16273" t="s">
        <v>390</v>
      </c>
      <c r="Q16273" t="s">
        <v>2284</v>
      </c>
      <c r="R16273" t="s">
        <v>392</v>
      </c>
      <c r="S16273">
        <v>7.93</v>
      </c>
      <c r="U16273">
        <v>0</v>
      </c>
      <c r="V16273">
        <v>90</v>
      </c>
    </row>
    <row r="16274" spans="1:23" x14ac:dyDescent="0.25">
      <c r="A16274" t="s">
        <v>23</v>
      </c>
      <c r="B16274">
        <v>99</v>
      </c>
      <c r="C16274">
        <v>11060</v>
      </c>
      <c r="D16274">
        <v>208016</v>
      </c>
      <c r="E16274" t="s">
        <v>2678</v>
      </c>
      <c r="F16274">
        <v>35</v>
      </c>
      <c r="G16274">
        <v>20180101</v>
      </c>
      <c r="H16274">
        <v>99999999</v>
      </c>
      <c r="I16274" t="s">
        <v>64</v>
      </c>
      <c r="J16274" t="s">
        <v>2065</v>
      </c>
      <c r="K16274" t="s">
        <v>2671</v>
      </c>
      <c r="L16274" t="s">
        <v>2672</v>
      </c>
      <c r="M16274" t="s">
        <v>2679</v>
      </c>
      <c r="O16274" t="s">
        <v>2680</v>
      </c>
      <c r="P16274" t="s">
        <v>390</v>
      </c>
      <c r="Q16274" t="s">
        <v>2284</v>
      </c>
      <c r="R16274" t="s">
        <v>392</v>
      </c>
      <c r="S16274">
        <v>7.93</v>
      </c>
      <c r="U16274">
        <v>0</v>
      </c>
      <c r="V16274">
        <v>90</v>
      </c>
    </row>
    <row r="16275" spans="1:23" x14ac:dyDescent="0.25">
      <c r="A16275" t="s">
        <v>23</v>
      </c>
      <c r="B16275">
        <v>99</v>
      </c>
      <c r="C16275">
        <v>11010</v>
      </c>
      <c r="D16275">
        <v>209001</v>
      </c>
      <c r="E16275" t="s">
        <v>13006</v>
      </c>
      <c r="F16275">
        <v>32.5</v>
      </c>
      <c r="G16275">
        <v>20180101</v>
      </c>
      <c r="H16275">
        <v>99999999</v>
      </c>
      <c r="I16275" t="s">
        <v>64</v>
      </c>
      <c r="J16275" t="s">
        <v>213</v>
      </c>
      <c r="K16275" t="s">
        <v>13007</v>
      </c>
      <c r="L16275" t="s">
        <v>13007</v>
      </c>
      <c r="M16275" t="s">
        <v>13008</v>
      </c>
      <c r="O16275" t="s">
        <v>2334</v>
      </c>
      <c r="P16275" t="s">
        <v>390</v>
      </c>
      <c r="Q16275" t="s">
        <v>2284</v>
      </c>
      <c r="R16275" t="s">
        <v>392</v>
      </c>
      <c r="S16275">
        <v>11.09</v>
      </c>
      <c r="U16275">
        <v>0</v>
      </c>
      <c r="V16275">
        <v>22</v>
      </c>
      <c r="W16275">
        <v>1</v>
      </c>
    </row>
    <row r="16276" spans="1:23" x14ac:dyDescent="0.25">
      <c r="A16276" t="s">
        <v>23</v>
      </c>
      <c r="B16276">
        <v>99</v>
      </c>
      <c r="C16276">
        <v>11020</v>
      </c>
      <c r="D16276">
        <v>209001</v>
      </c>
      <c r="E16276" t="s">
        <v>13006</v>
      </c>
      <c r="F16276">
        <v>32.5</v>
      </c>
      <c r="G16276">
        <v>20180101</v>
      </c>
      <c r="H16276">
        <v>99999999</v>
      </c>
      <c r="I16276" t="s">
        <v>64</v>
      </c>
      <c r="J16276" t="s">
        <v>213</v>
      </c>
      <c r="K16276" t="s">
        <v>13007</v>
      </c>
      <c r="L16276" t="s">
        <v>13007</v>
      </c>
      <c r="M16276" t="s">
        <v>13008</v>
      </c>
      <c r="O16276" t="s">
        <v>2334</v>
      </c>
      <c r="P16276" t="s">
        <v>390</v>
      </c>
      <c r="Q16276" t="s">
        <v>2284</v>
      </c>
      <c r="R16276" t="s">
        <v>392</v>
      </c>
      <c r="S16276">
        <v>11.09</v>
      </c>
      <c r="U16276">
        <v>0</v>
      </c>
      <c r="V16276">
        <v>22</v>
      </c>
      <c r="W16276">
        <v>1</v>
      </c>
    </row>
    <row r="16277" spans="1:23" x14ac:dyDescent="0.25">
      <c r="A16277" t="s">
        <v>23</v>
      </c>
      <c r="B16277">
        <v>99</v>
      </c>
      <c r="C16277">
        <v>11060</v>
      </c>
      <c r="D16277">
        <v>209001</v>
      </c>
      <c r="E16277" t="s">
        <v>13006</v>
      </c>
      <c r="F16277">
        <v>32.5</v>
      </c>
      <c r="G16277">
        <v>20180101</v>
      </c>
      <c r="H16277">
        <v>99999999</v>
      </c>
      <c r="I16277" t="s">
        <v>64</v>
      </c>
      <c r="J16277" t="s">
        <v>213</v>
      </c>
      <c r="K16277" t="s">
        <v>13007</v>
      </c>
      <c r="L16277" t="s">
        <v>13007</v>
      </c>
      <c r="M16277" t="s">
        <v>13008</v>
      </c>
      <c r="O16277" t="s">
        <v>2334</v>
      </c>
      <c r="P16277" t="s">
        <v>390</v>
      </c>
      <c r="Q16277" t="s">
        <v>2284</v>
      </c>
      <c r="R16277" t="s">
        <v>392</v>
      </c>
      <c r="S16277">
        <v>11.09</v>
      </c>
      <c r="U16277">
        <v>0</v>
      </c>
      <c r="V16277">
        <v>22</v>
      </c>
      <c r="W16277">
        <v>1</v>
      </c>
    </row>
    <row r="16278" spans="1:23" x14ac:dyDescent="0.25">
      <c r="A16278" t="s">
        <v>23</v>
      </c>
      <c r="B16278">
        <v>99</v>
      </c>
      <c r="C16278">
        <v>11010</v>
      </c>
      <c r="D16278">
        <v>209003</v>
      </c>
      <c r="E16278" t="s">
        <v>13009</v>
      </c>
      <c r="F16278">
        <v>35</v>
      </c>
      <c r="G16278">
        <v>20180101</v>
      </c>
      <c r="H16278">
        <v>99999999</v>
      </c>
      <c r="I16278" t="s">
        <v>64</v>
      </c>
      <c r="J16278" t="s">
        <v>213</v>
      </c>
      <c r="K16278" t="s">
        <v>2685</v>
      </c>
      <c r="L16278" t="s">
        <v>2685</v>
      </c>
      <c r="M16278" t="s">
        <v>2686</v>
      </c>
      <c r="O16278" t="s">
        <v>142</v>
      </c>
      <c r="P16278" t="s">
        <v>390</v>
      </c>
      <c r="Q16278" t="s">
        <v>2284</v>
      </c>
      <c r="R16278" t="s">
        <v>392</v>
      </c>
      <c r="S16278">
        <v>23.78</v>
      </c>
      <c r="U16278">
        <v>0</v>
      </c>
      <c r="V16278">
        <v>57</v>
      </c>
      <c r="W16278">
        <v>1</v>
      </c>
    </row>
    <row r="16279" spans="1:23" x14ac:dyDescent="0.25">
      <c r="A16279" t="s">
        <v>23</v>
      </c>
      <c r="B16279">
        <v>99</v>
      </c>
      <c r="C16279">
        <v>11020</v>
      </c>
      <c r="D16279">
        <v>209003</v>
      </c>
      <c r="E16279" t="s">
        <v>13009</v>
      </c>
      <c r="F16279">
        <v>35</v>
      </c>
      <c r="G16279">
        <v>20180101</v>
      </c>
      <c r="H16279">
        <v>99999999</v>
      </c>
      <c r="I16279" t="s">
        <v>64</v>
      </c>
      <c r="J16279" t="s">
        <v>213</v>
      </c>
      <c r="K16279" t="s">
        <v>2685</v>
      </c>
      <c r="L16279" t="s">
        <v>2685</v>
      </c>
      <c r="M16279" t="s">
        <v>2686</v>
      </c>
      <c r="O16279" t="s">
        <v>142</v>
      </c>
      <c r="P16279" t="s">
        <v>390</v>
      </c>
      <c r="Q16279" t="s">
        <v>2284</v>
      </c>
      <c r="R16279" t="s">
        <v>392</v>
      </c>
      <c r="S16279">
        <v>23.78</v>
      </c>
      <c r="U16279">
        <v>0</v>
      </c>
      <c r="V16279">
        <v>57</v>
      </c>
      <c r="W16279">
        <v>1</v>
      </c>
    </row>
    <row r="16280" spans="1:23" x14ac:dyDescent="0.25">
      <c r="A16280" t="s">
        <v>23</v>
      </c>
      <c r="B16280">
        <v>99</v>
      </c>
      <c r="C16280">
        <v>11060</v>
      </c>
      <c r="D16280">
        <v>209003</v>
      </c>
      <c r="E16280" t="s">
        <v>13009</v>
      </c>
      <c r="F16280">
        <v>35</v>
      </c>
      <c r="G16280">
        <v>20180101</v>
      </c>
      <c r="H16280">
        <v>99999999</v>
      </c>
      <c r="I16280" t="s">
        <v>64</v>
      </c>
      <c r="J16280" t="s">
        <v>213</v>
      </c>
      <c r="K16280" t="s">
        <v>2685</v>
      </c>
      <c r="L16280" t="s">
        <v>2685</v>
      </c>
      <c r="M16280" t="s">
        <v>2686</v>
      </c>
      <c r="O16280" t="s">
        <v>142</v>
      </c>
      <c r="P16280" t="s">
        <v>390</v>
      </c>
      <c r="Q16280" t="s">
        <v>2284</v>
      </c>
      <c r="R16280" t="s">
        <v>392</v>
      </c>
      <c r="S16280">
        <v>23.78</v>
      </c>
      <c r="U16280">
        <v>0</v>
      </c>
      <c r="V16280">
        <v>57</v>
      </c>
      <c r="W16280">
        <v>1</v>
      </c>
    </row>
    <row r="16281" spans="1:23" x14ac:dyDescent="0.25">
      <c r="A16281" t="s">
        <v>23</v>
      </c>
      <c r="B16281">
        <v>99</v>
      </c>
      <c r="C16281">
        <v>11010</v>
      </c>
      <c r="D16281">
        <v>209013</v>
      </c>
      <c r="E16281" t="s">
        <v>2696</v>
      </c>
      <c r="F16281">
        <v>35</v>
      </c>
      <c r="G16281">
        <v>20180101</v>
      </c>
      <c r="H16281">
        <v>99999999</v>
      </c>
      <c r="I16281" t="s">
        <v>64</v>
      </c>
      <c r="J16281" t="s">
        <v>106</v>
      </c>
      <c r="K16281" t="s">
        <v>106</v>
      </c>
      <c r="L16281" t="s">
        <v>2668</v>
      </c>
      <c r="M16281" t="s">
        <v>2697</v>
      </c>
      <c r="O16281" t="s">
        <v>2334</v>
      </c>
      <c r="P16281" t="s">
        <v>390</v>
      </c>
      <c r="Q16281" t="s">
        <v>2284</v>
      </c>
      <c r="R16281" t="s">
        <v>392</v>
      </c>
      <c r="S16281">
        <v>11.09</v>
      </c>
      <c r="U16281">
        <v>0</v>
      </c>
      <c r="V16281">
        <v>80</v>
      </c>
      <c r="W16281">
        <v>1</v>
      </c>
    </row>
    <row r="16282" spans="1:23" x14ac:dyDescent="0.25">
      <c r="A16282" t="s">
        <v>23</v>
      </c>
      <c r="B16282">
        <v>99</v>
      </c>
      <c r="C16282">
        <v>11020</v>
      </c>
      <c r="D16282">
        <v>209013</v>
      </c>
      <c r="E16282" t="s">
        <v>2696</v>
      </c>
      <c r="F16282">
        <v>35</v>
      </c>
      <c r="G16282">
        <v>20180101</v>
      </c>
      <c r="H16282">
        <v>99999999</v>
      </c>
      <c r="I16282" t="s">
        <v>64</v>
      </c>
      <c r="J16282" t="s">
        <v>106</v>
      </c>
      <c r="K16282" t="s">
        <v>106</v>
      </c>
      <c r="L16282" t="s">
        <v>2668</v>
      </c>
      <c r="M16282" t="s">
        <v>2697</v>
      </c>
      <c r="O16282" t="s">
        <v>2334</v>
      </c>
      <c r="P16282" t="s">
        <v>390</v>
      </c>
      <c r="Q16282" t="s">
        <v>2284</v>
      </c>
      <c r="R16282" t="s">
        <v>392</v>
      </c>
      <c r="S16282">
        <v>11.09</v>
      </c>
      <c r="U16282">
        <v>0</v>
      </c>
      <c r="V16282">
        <v>80</v>
      </c>
      <c r="W16282">
        <v>1</v>
      </c>
    </row>
    <row r="16283" spans="1:23" x14ac:dyDescent="0.25">
      <c r="A16283" t="s">
        <v>23</v>
      </c>
      <c r="B16283">
        <v>99</v>
      </c>
      <c r="C16283">
        <v>11060</v>
      </c>
      <c r="D16283">
        <v>209013</v>
      </c>
      <c r="E16283" t="s">
        <v>2696</v>
      </c>
      <c r="F16283">
        <v>35</v>
      </c>
      <c r="G16283">
        <v>20180101</v>
      </c>
      <c r="H16283">
        <v>99999999</v>
      </c>
      <c r="I16283" t="s">
        <v>64</v>
      </c>
      <c r="J16283" t="s">
        <v>106</v>
      </c>
      <c r="K16283" t="s">
        <v>106</v>
      </c>
      <c r="L16283" t="s">
        <v>2668</v>
      </c>
      <c r="M16283" t="s">
        <v>2697</v>
      </c>
      <c r="O16283" t="s">
        <v>2334</v>
      </c>
      <c r="P16283" t="s">
        <v>390</v>
      </c>
      <c r="Q16283" t="s">
        <v>2284</v>
      </c>
      <c r="R16283" t="s">
        <v>392</v>
      </c>
      <c r="S16283">
        <v>11.09</v>
      </c>
      <c r="U16283">
        <v>0</v>
      </c>
      <c r="V16283">
        <v>80</v>
      </c>
      <c r="W16283">
        <v>1</v>
      </c>
    </row>
    <row r="16284" spans="1:23" x14ac:dyDescent="0.25">
      <c r="A16284" t="s">
        <v>23</v>
      </c>
      <c r="B16284">
        <v>99</v>
      </c>
      <c r="C16284">
        <v>11010</v>
      </c>
      <c r="D16284">
        <v>209015</v>
      </c>
      <c r="E16284" t="s">
        <v>5539</v>
      </c>
      <c r="F16284">
        <v>32.5</v>
      </c>
      <c r="G16284">
        <v>20180101</v>
      </c>
      <c r="H16284">
        <v>99999999</v>
      </c>
      <c r="I16284" t="s">
        <v>64</v>
      </c>
      <c r="J16284" t="s">
        <v>213</v>
      </c>
      <c r="K16284" t="s">
        <v>2685</v>
      </c>
      <c r="L16284" t="s">
        <v>2685</v>
      </c>
      <c r="M16284" t="s">
        <v>2686</v>
      </c>
      <c r="O16284" t="s">
        <v>2047</v>
      </c>
      <c r="P16284" t="s">
        <v>390</v>
      </c>
      <c r="Q16284" t="s">
        <v>2284</v>
      </c>
      <c r="R16284" t="s">
        <v>392</v>
      </c>
      <c r="S16284">
        <v>47.55</v>
      </c>
      <c r="U16284">
        <v>0</v>
      </c>
      <c r="V16284">
        <v>57</v>
      </c>
      <c r="W16284">
        <v>1</v>
      </c>
    </row>
    <row r="16285" spans="1:23" x14ac:dyDescent="0.25">
      <c r="A16285" t="s">
        <v>23</v>
      </c>
      <c r="B16285">
        <v>99</v>
      </c>
      <c r="C16285">
        <v>11020</v>
      </c>
      <c r="D16285">
        <v>209015</v>
      </c>
      <c r="E16285" t="s">
        <v>5539</v>
      </c>
      <c r="F16285">
        <v>32.5</v>
      </c>
      <c r="G16285">
        <v>20180101</v>
      </c>
      <c r="H16285">
        <v>99999999</v>
      </c>
      <c r="I16285" t="s">
        <v>64</v>
      </c>
      <c r="J16285" t="s">
        <v>213</v>
      </c>
      <c r="K16285" t="s">
        <v>2685</v>
      </c>
      <c r="L16285" t="s">
        <v>2685</v>
      </c>
      <c r="M16285" t="s">
        <v>2686</v>
      </c>
      <c r="O16285" t="s">
        <v>2047</v>
      </c>
      <c r="P16285" t="s">
        <v>390</v>
      </c>
      <c r="Q16285" t="s">
        <v>2284</v>
      </c>
      <c r="R16285" t="s">
        <v>392</v>
      </c>
      <c r="S16285">
        <v>47.55</v>
      </c>
      <c r="U16285">
        <v>0</v>
      </c>
      <c r="V16285">
        <v>57</v>
      </c>
      <c r="W16285">
        <v>1</v>
      </c>
    </row>
    <row r="16286" spans="1:23" x14ac:dyDescent="0.25">
      <c r="A16286" t="s">
        <v>23</v>
      </c>
      <c r="B16286">
        <v>99</v>
      </c>
      <c r="C16286">
        <v>11060</v>
      </c>
      <c r="D16286">
        <v>209015</v>
      </c>
      <c r="E16286" t="s">
        <v>5539</v>
      </c>
      <c r="F16286">
        <v>32.5</v>
      </c>
      <c r="G16286">
        <v>20180101</v>
      </c>
      <c r="H16286">
        <v>99999999</v>
      </c>
      <c r="I16286" t="s">
        <v>64</v>
      </c>
      <c r="J16286" t="s">
        <v>213</v>
      </c>
      <c r="K16286" t="s">
        <v>2685</v>
      </c>
      <c r="L16286" t="s">
        <v>2685</v>
      </c>
      <c r="M16286" t="s">
        <v>2686</v>
      </c>
      <c r="O16286" t="s">
        <v>2047</v>
      </c>
      <c r="P16286" t="s">
        <v>390</v>
      </c>
      <c r="Q16286" t="s">
        <v>2284</v>
      </c>
      <c r="R16286" t="s">
        <v>392</v>
      </c>
      <c r="S16286">
        <v>47.55</v>
      </c>
      <c r="U16286">
        <v>0</v>
      </c>
      <c r="V16286">
        <v>57</v>
      </c>
      <c r="W16286">
        <v>1</v>
      </c>
    </row>
    <row r="16287" spans="1:23" x14ac:dyDescent="0.25">
      <c r="A16287" t="s">
        <v>23</v>
      </c>
      <c r="B16287">
        <v>99</v>
      </c>
      <c r="C16287">
        <v>11010</v>
      </c>
      <c r="D16287">
        <v>210005</v>
      </c>
      <c r="E16287" t="s">
        <v>2709</v>
      </c>
      <c r="F16287">
        <v>36.5</v>
      </c>
      <c r="G16287">
        <v>20180101</v>
      </c>
      <c r="H16287">
        <v>99999999</v>
      </c>
      <c r="I16287" t="s">
        <v>25</v>
      </c>
      <c r="J16287" t="s">
        <v>2710</v>
      </c>
      <c r="K16287" t="s">
        <v>2711</v>
      </c>
      <c r="L16287" t="s">
        <v>2712</v>
      </c>
      <c r="M16287" t="s">
        <v>2713</v>
      </c>
      <c r="N16287" t="s">
        <v>2714</v>
      </c>
      <c r="O16287" t="s">
        <v>142</v>
      </c>
      <c r="P16287" t="s">
        <v>390</v>
      </c>
      <c r="Q16287" t="s">
        <v>2284</v>
      </c>
      <c r="R16287" t="s">
        <v>392</v>
      </c>
      <c r="S16287">
        <v>23.78</v>
      </c>
      <c r="U16287">
        <v>0</v>
      </c>
      <c r="V16287">
        <v>14</v>
      </c>
    </row>
    <row r="16288" spans="1:23" x14ac:dyDescent="0.25">
      <c r="A16288" t="s">
        <v>23</v>
      </c>
      <c r="B16288">
        <v>99</v>
      </c>
      <c r="C16288">
        <v>11020</v>
      </c>
      <c r="D16288">
        <v>210005</v>
      </c>
      <c r="E16288" t="s">
        <v>2709</v>
      </c>
      <c r="F16288">
        <v>36.5</v>
      </c>
      <c r="G16288">
        <v>20180101</v>
      </c>
      <c r="H16288">
        <v>99999999</v>
      </c>
      <c r="I16288" t="s">
        <v>25</v>
      </c>
      <c r="J16288" t="s">
        <v>2710</v>
      </c>
      <c r="K16288" t="s">
        <v>2711</v>
      </c>
      <c r="L16288" t="s">
        <v>2712</v>
      </c>
      <c r="M16288" t="s">
        <v>2713</v>
      </c>
      <c r="N16288" t="s">
        <v>2714</v>
      </c>
      <c r="O16288" t="s">
        <v>142</v>
      </c>
      <c r="P16288" t="s">
        <v>390</v>
      </c>
      <c r="Q16288" t="s">
        <v>2284</v>
      </c>
      <c r="R16288" t="s">
        <v>392</v>
      </c>
      <c r="S16288">
        <v>23.78</v>
      </c>
      <c r="U16288">
        <v>0</v>
      </c>
      <c r="V16288">
        <v>14</v>
      </c>
    </row>
    <row r="16289" spans="1:23" x14ac:dyDescent="0.25">
      <c r="A16289" t="s">
        <v>23</v>
      </c>
      <c r="B16289">
        <v>99</v>
      </c>
      <c r="C16289">
        <v>11060</v>
      </c>
      <c r="D16289">
        <v>210005</v>
      </c>
      <c r="E16289" t="s">
        <v>2709</v>
      </c>
      <c r="F16289">
        <v>36.5</v>
      </c>
      <c r="G16289">
        <v>20180101</v>
      </c>
      <c r="H16289">
        <v>99999999</v>
      </c>
      <c r="I16289" t="s">
        <v>25</v>
      </c>
      <c r="J16289" t="s">
        <v>2710</v>
      </c>
      <c r="K16289" t="s">
        <v>2711</v>
      </c>
      <c r="L16289" t="s">
        <v>2712</v>
      </c>
      <c r="M16289" t="s">
        <v>2713</v>
      </c>
      <c r="N16289" t="s">
        <v>2714</v>
      </c>
      <c r="O16289" t="s">
        <v>142</v>
      </c>
      <c r="P16289" t="s">
        <v>390</v>
      </c>
      <c r="Q16289" t="s">
        <v>2284</v>
      </c>
      <c r="R16289" t="s">
        <v>392</v>
      </c>
      <c r="S16289">
        <v>23.78</v>
      </c>
      <c r="U16289">
        <v>0</v>
      </c>
      <c r="V16289">
        <v>14</v>
      </c>
    </row>
    <row r="16290" spans="1:23" x14ac:dyDescent="0.25">
      <c r="A16290" t="s">
        <v>23</v>
      </c>
      <c r="B16290">
        <v>99</v>
      </c>
      <c r="C16290">
        <v>11010</v>
      </c>
      <c r="D16290">
        <v>210025</v>
      </c>
      <c r="E16290" t="s">
        <v>2744</v>
      </c>
      <c r="F16290">
        <v>18.5</v>
      </c>
      <c r="G16290">
        <v>20180101</v>
      </c>
      <c r="H16290">
        <v>99999999</v>
      </c>
      <c r="I16290" t="s">
        <v>64</v>
      </c>
      <c r="J16290" t="s">
        <v>2745</v>
      </c>
      <c r="K16290" t="s">
        <v>654</v>
      </c>
      <c r="L16290" t="s">
        <v>2746</v>
      </c>
      <c r="M16290" t="s">
        <v>2747</v>
      </c>
      <c r="O16290" t="s">
        <v>142</v>
      </c>
      <c r="P16290" t="s">
        <v>390</v>
      </c>
      <c r="Q16290" t="s">
        <v>2748</v>
      </c>
      <c r="R16290" t="s">
        <v>392</v>
      </c>
      <c r="S16290">
        <v>23.77</v>
      </c>
      <c r="U16290">
        <v>0</v>
      </c>
      <c r="V16290">
        <v>14</v>
      </c>
      <c r="W16290">
        <v>1</v>
      </c>
    </row>
    <row r="16291" spans="1:23" x14ac:dyDescent="0.25">
      <c r="A16291" t="s">
        <v>23</v>
      </c>
      <c r="B16291">
        <v>99</v>
      </c>
      <c r="C16291">
        <v>11020</v>
      </c>
      <c r="D16291">
        <v>210025</v>
      </c>
      <c r="E16291" t="s">
        <v>2744</v>
      </c>
      <c r="F16291">
        <v>18.5</v>
      </c>
      <c r="G16291">
        <v>20180101</v>
      </c>
      <c r="H16291">
        <v>99999999</v>
      </c>
      <c r="I16291" t="s">
        <v>64</v>
      </c>
      <c r="J16291" t="s">
        <v>2745</v>
      </c>
      <c r="K16291" t="s">
        <v>654</v>
      </c>
      <c r="L16291" t="s">
        <v>2746</v>
      </c>
      <c r="M16291" t="s">
        <v>2747</v>
      </c>
      <c r="O16291" t="s">
        <v>142</v>
      </c>
      <c r="P16291" t="s">
        <v>390</v>
      </c>
      <c r="Q16291" t="s">
        <v>2748</v>
      </c>
      <c r="R16291" t="s">
        <v>392</v>
      </c>
      <c r="S16291">
        <v>23.77</v>
      </c>
      <c r="U16291">
        <v>0</v>
      </c>
      <c r="V16291">
        <v>14</v>
      </c>
      <c r="W16291">
        <v>1</v>
      </c>
    </row>
    <row r="16292" spans="1:23" x14ac:dyDescent="0.25">
      <c r="A16292" t="s">
        <v>23</v>
      </c>
      <c r="B16292">
        <v>99</v>
      </c>
      <c r="C16292">
        <v>11060</v>
      </c>
      <c r="D16292">
        <v>210025</v>
      </c>
      <c r="E16292" t="s">
        <v>2744</v>
      </c>
      <c r="F16292">
        <v>18.5</v>
      </c>
      <c r="G16292">
        <v>20180101</v>
      </c>
      <c r="H16292">
        <v>99999999</v>
      </c>
      <c r="I16292" t="s">
        <v>64</v>
      </c>
      <c r="J16292" t="s">
        <v>2745</v>
      </c>
      <c r="K16292" t="s">
        <v>654</v>
      </c>
      <c r="L16292" t="s">
        <v>2746</v>
      </c>
      <c r="M16292" t="s">
        <v>2747</v>
      </c>
      <c r="O16292" t="s">
        <v>142</v>
      </c>
      <c r="P16292" t="s">
        <v>390</v>
      </c>
      <c r="Q16292" t="s">
        <v>2748</v>
      </c>
      <c r="R16292" t="s">
        <v>392</v>
      </c>
      <c r="S16292">
        <v>23.77</v>
      </c>
      <c r="U16292">
        <v>0</v>
      </c>
      <c r="V16292">
        <v>14</v>
      </c>
      <c r="W16292">
        <v>1</v>
      </c>
    </row>
    <row r="16293" spans="1:23" x14ac:dyDescent="0.25">
      <c r="A16293" t="s">
        <v>23</v>
      </c>
      <c r="B16293">
        <v>99</v>
      </c>
      <c r="C16293">
        <v>11010</v>
      </c>
      <c r="D16293">
        <v>210026</v>
      </c>
      <c r="E16293" t="s">
        <v>2749</v>
      </c>
      <c r="F16293">
        <v>18.5</v>
      </c>
      <c r="G16293">
        <v>20180101</v>
      </c>
      <c r="H16293">
        <v>99999999</v>
      </c>
      <c r="I16293" t="s">
        <v>64</v>
      </c>
      <c r="J16293" t="s">
        <v>2745</v>
      </c>
      <c r="K16293" t="s">
        <v>654</v>
      </c>
      <c r="L16293" t="s">
        <v>2746</v>
      </c>
      <c r="M16293" t="s">
        <v>2750</v>
      </c>
      <c r="O16293" t="s">
        <v>142</v>
      </c>
      <c r="P16293" t="s">
        <v>390</v>
      </c>
      <c r="Q16293" t="s">
        <v>2748</v>
      </c>
      <c r="R16293" t="s">
        <v>392</v>
      </c>
      <c r="S16293">
        <v>23.78</v>
      </c>
      <c r="U16293">
        <v>0</v>
      </c>
      <c r="V16293">
        <v>14</v>
      </c>
      <c r="W16293">
        <v>1</v>
      </c>
    </row>
    <row r="16294" spans="1:23" x14ac:dyDescent="0.25">
      <c r="A16294" t="s">
        <v>23</v>
      </c>
      <c r="B16294">
        <v>99</v>
      </c>
      <c r="C16294">
        <v>11020</v>
      </c>
      <c r="D16294">
        <v>210026</v>
      </c>
      <c r="E16294" t="s">
        <v>2749</v>
      </c>
      <c r="F16294">
        <v>18.5</v>
      </c>
      <c r="G16294">
        <v>20180101</v>
      </c>
      <c r="H16294">
        <v>99999999</v>
      </c>
      <c r="I16294" t="s">
        <v>64</v>
      </c>
      <c r="J16294" t="s">
        <v>2745</v>
      </c>
      <c r="K16294" t="s">
        <v>654</v>
      </c>
      <c r="L16294" t="s">
        <v>2746</v>
      </c>
      <c r="M16294" t="s">
        <v>2750</v>
      </c>
      <c r="O16294" t="s">
        <v>142</v>
      </c>
      <c r="P16294" t="s">
        <v>390</v>
      </c>
      <c r="Q16294" t="s">
        <v>2748</v>
      </c>
      <c r="R16294" t="s">
        <v>392</v>
      </c>
      <c r="S16294">
        <v>23.78</v>
      </c>
      <c r="U16294">
        <v>0</v>
      </c>
      <c r="V16294">
        <v>14</v>
      </c>
      <c r="W16294">
        <v>1</v>
      </c>
    </row>
    <row r="16295" spans="1:23" x14ac:dyDescent="0.25">
      <c r="A16295" t="s">
        <v>23</v>
      </c>
      <c r="B16295">
        <v>99</v>
      </c>
      <c r="C16295">
        <v>11060</v>
      </c>
      <c r="D16295">
        <v>210026</v>
      </c>
      <c r="E16295" t="s">
        <v>2749</v>
      </c>
      <c r="F16295">
        <v>18.5</v>
      </c>
      <c r="G16295">
        <v>20180101</v>
      </c>
      <c r="H16295">
        <v>99999999</v>
      </c>
      <c r="I16295" t="s">
        <v>64</v>
      </c>
      <c r="J16295" t="s">
        <v>2745</v>
      </c>
      <c r="K16295" t="s">
        <v>654</v>
      </c>
      <c r="L16295" t="s">
        <v>2746</v>
      </c>
      <c r="M16295" t="s">
        <v>2750</v>
      </c>
      <c r="O16295" t="s">
        <v>142</v>
      </c>
      <c r="P16295" t="s">
        <v>390</v>
      </c>
      <c r="Q16295" t="s">
        <v>2748</v>
      </c>
      <c r="R16295" t="s">
        <v>392</v>
      </c>
      <c r="S16295">
        <v>23.78</v>
      </c>
      <c r="U16295">
        <v>0</v>
      </c>
      <c r="V16295">
        <v>14</v>
      </c>
      <c r="W16295">
        <v>1</v>
      </c>
    </row>
    <row r="16296" spans="1:23" x14ac:dyDescent="0.25">
      <c r="A16296" t="s">
        <v>23</v>
      </c>
      <c r="B16296">
        <v>99</v>
      </c>
      <c r="C16296">
        <v>11010</v>
      </c>
      <c r="D16296">
        <v>210027</v>
      </c>
      <c r="E16296" t="s">
        <v>2751</v>
      </c>
      <c r="F16296">
        <v>18.5</v>
      </c>
      <c r="G16296">
        <v>20180101</v>
      </c>
      <c r="H16296">
        <v>99999999</v>
      </c>
      <c r="I16296" t="s">
        <v>64</v>
      </c>
      <c r="J16296" t="s">
        <v>2745</v>
      </c>
      <c r="K16296" t="s">
        <v>654</v>
      </c>
      <c r="L16296" t="s">
        <v>2746</v>
      </c>
      <c r="M16296" t="s">
        <v>2752</v>
      </c>
      <c r="O16296" t="s">
        <v>142</v>
      </c>
      <c r="P16296" t="s">
        <v>390</v>
      </c>
      <c r="Q16296" t="s">
        <v>2748</v>
      </c>
      <c r="R16296" t="s">
        <v>392</v>
      </c>
      <c r="S16296">
        <v>23.77</v>
      </c>
      <c r="U16296">
        <v>0</v>
      </c>
      <c r="V16296">
        <v>14</v>
      </c>
      <c r="W16296">
        <v>1</v>
      </c>
    </row>
    <row r="16297" spans="1:23" x14ac:dyDescent="0.25">
      <c r="A16297" t="s">
        <v>23</v>
      </c>
      <c r="B16297">
        <v>99</v>
      </c>
      <c r="C16297">
        <v>11020</v>
      </c>
      <c r="D16297">
        <v>210027</v>
      </c>
      <c r="E16297" t="s">
        <v>2751</v>
      </c>
      <c r="F16297">
        <v>18.5</v>
      </c>
      <c r="G16297">
        <v>20180101</v>
      </c>
      <c r="H16297">
        <v>99999999</v>
      </c>
      <c r="I16297" t="s">
        <v>64</v>
      </c>
      <c r="J16297" t="s">
        <v>2745</v>
      </c>
      <c r="K16297" t="s">
        <v>654</v>
      </c>
      <c r="L16297" t="s">
        <v>2746</v>
      </c>
      <c r="M16297" t="s">
        <v>2752</v>
      </c>
      <c r="O16297" t="s">
        <v>142</v>
      </c>
      <c r="P16297" t="s">
        <v>390</v>
      </c>
      <c r="Q16297" t="s">
        <v>2748</v>
      </c>
      <c r="R16297" t="s">
        <v>392</v>
      </c>
      <c r="S16297">
        <v>23.77</v>
      </c>
      <c r="U16297">
        <v>0</v>
      </c>
      <c r="V16297">
        <v>14</v>
      </c>
      <c r="W16297">
        <v>1</v>
      </c>
    </row>
    <row r="16298" spans="1:23" x14ac:dyDescent="0.25">
      <c r="A16298" t="s">
        <v>23</v>
      </c>
      <c r="B16298">
        <v>99</v>
      </c>
      <c r="C16298">
        <v>11060</v>
      </c>
      <c r="D16298">
        <v>210027</v>
      </c>
      <c r="E16298" t="s">
        <v>2751</v>
      </c>
      <c r="F16298">
        <v>18.5</v>
      </c>
      <c r="G16298">
        <v>20180101</v>
      </c>
      <c r="H16298">
        <v>99999999</v>
      </c>
      <c r="I16298" t="s">
        <v>64</v>
      </c>
      <c r="J16298" t="s">
        <v>2745</v>
      </c>
      <c r="K16298" t="s">
        <v>654</v>
      </c>
      <c r="L16298" t="s">
        <v>2746</v>
      </c>
      <c r="M16298" t="s">
        <v>2752</v>
      </c>
      <c r="O16298" t="s">
        <v>142</v>
      </c>
      <c r="P16298" t="s">
        <v>390</v>
      </c>
      <c r="Q16298" t="s">
        <v>2748</v>
      </c>
      <c r="R16298" t="s">
        <v>392</v>
      </c>
      <c r="S16298">
        <v>23.77</v>
      </c>
      <c r="U16298">
        <v>0</v>
      </c>
      <c r="V16298">
        <v>14</v>
      </c>
      <c r="W16298">
        <v>1</v>
      </c>
    </row>
    <row r="16299" spans="1:23" x14ac:dyDescent="0.25">
      <c r="A16299" t="s">
        <v>23</v>
      </c>
      <c r="B16299">
        <v>99</v>
      </c>
      <c r="C16299">
        <v>11010</v>
      </c>
      <c r="D16299">
        <v>210028</v>
      </c>
      <c r="E16299" t="s">
        <v>2753</v>
      </c>
      <c r="F16299">
        <v>18.5</v>
      </c>
      <c r="G16299">
        <v>20180101</v>
      </c>
      <c r="H16299">
        <v>99999999</v>
      </c>
      <c r="I16299" t="s">
        <v>64</v>
      </c>
      <c r="J16299" t="s">
        <v>2745</v>
      </c>
      <c r="K16299" t="s">
        <v>654</v>
      </c>
      <c r="L16299" t="s">
        <v>2746</v>
      </c>
      <c r="M16299" t="s">
        <v>2754</v>
      </c>
      <c r="O16299" t="s">
        <v>142</v>
      </c>
      <c r="P16299" t="s">
        <v>390</v>
      </c>
      <c r="Q16299" t="s">
        <v>2748</v>
      </c>
      <c r="R16299" t="s">
        <v>392</v>
      </c>
      <c r="S16299">
        <v>23.77</v>
      </c>
      <c r="U16299">
        <v>0</v>
      </c>
      <c r="V16299">
        <v>14</v>
      </c>
      <c r="W16299">
        <v>1</v>
      </c>
    </row>
    <row r="16300" spans="1:23" x14ac:dyDescent="0.25">
      <c r="A16300" t="s">
        <v>23</v>
      </c>
      <c r="B16300">
        <v>99</v>
      </c>
      <c r="C16300">
        <v>11020</v>
      </c>
      <c r="D16300">
        <v>210028</v>
      </c>
      <c r="E16300" t="s">
        <v>2753</v>
      </c>
      <c r="F16300">
        <v>18.5</v>
      </c>
      <c r="G16300">
        <v>20180101</v>
      </c>
      <c r="H16300">
        <v>99999999</v>
      </c>
      <c r="I16300" t="s">
        <v>64</v>
      </c>
      <c r="J16300" t="s">
        <v>2745</v>
      </c>
      <c r="K16300" t="s">
        <v>654</v>
      </c>
      <c r="L16300" t="s">
        <v>2746</v>
      </c>
      <c r="M16300" t="s">
        <v>2754</v>
      </c>
      <c r="O16300" t="s">
        <v>142</v>
      </c>
      <c r="P16300" t="s">
        <v>390</v>
      </c>
      <c r="Q16300" t="s">
        <v>2748</v>
      </c>
      <c r="R16300" t="s">
        <v>392</v>
      </c>
      <c r="S16300">
        <v>23.77</v>
      </c>
      <c r="U16300">
        <v>0</v>
      </c>
      <c r="V16300">
        <v>14</v>
      </c>
      <c r="W16300">
        <v>1</v>
      </c>
    </row>
    <row r="16301" spans="1:23" x14ac:dyDescent="0.25">
      <c r="A16301" t="s">
        <v>23</v>
      </c>
      <c r="B16301">
        <v>99</v>
      </c>
      <c r="C16301">
        <v>11060</v>
      </c>
      <c r="D16301">
        <v>210028</v>
      </c>
      <c r="E16301" t="s">
        <v>2753</v>
      </c>
      <c r="F16301">
        <v>18.5</v>
      </c>
      <c r="G16301">
        <v>20180101</v>
      </c>
      <c r="H16301">
        <v>99999999</v>
      </c>
      <c r="I16301" t="s">
        <v>64</v>
      </c>
      <c r="J16301" t="s">
        <v>2745</v>
      </c>
      <c r="K16301" t="s">
        <v>654</v>
      </c>
      <c r="L16301" t="s">
        <v>2746</v>
      </c>
      <c r="M16301" t="s">
        <v>2754</v>
      </c>
      <c r="O16301" t="s">
        <v>142</v>
      </c>
      <c r="P16301" t="s">
        <v>390</v>
      </c>
      <c r="Q16301" t="s">
        <v>2748</v>
      </c>
      <c r="R16301" t="s">
        <v>392</v>
      </c>
      <c r="S16301">
        <v>23.77</v>
      </c>
      <c r="U16301">
        <v>0</v>
      </c>
      <c r="V16301">
        <v>14</v>
      </c>
      <c r="W16301">
        <v>1</v>
      </c>
    </row>
    <row r="16302" spans="1:23" x14ac:dyDescent="0.25">
      <c r="A16302" t="s">
        <v>23</v>
      </c>
      <c r="B16302">
        <v>99</v>
      </c>
      <c r="C16302">
        <v>11010</v>
      </c>
      <c r="D16302">
        <v>210029</v>
      </c>
      <c r="E16302" t="s">
        <v>2755</v>
      </c>
      <c r="F16302">
        <v>18.5</v>
      </c>
      <c r="G16302">
        <v>20180101</v>
      </c>
      <c r="H16302">
        <v>99999999</v>
      </c>
      <c r="I16302" t="s">
        <v>64</v>
      </c>
      <c r="J16302" t="s">
        <v>2745</v>
      </c>
      <c r="K16302" t="s">
        <v>654</v>
      </c>
      <c r="L16302" t="s">
        <v>2746</v>
      </c>
      <c r="M16302" t="s">
        <v>2756</v>
      </c>
      <c r="O16302" t="s">
        <v>142</v>
      </c>
      <c r="P16302" t="s">
        <v>390</v>
      </c>
      <c r="Q16302" t="s">
        <v>2748</v>
      </c>
      <c r="R16302" t="s">
        <v>392</v>
      </c>
      <c r="S16302">
        <v>23.77</v>
      </c>
      <c r="U16302">
        <v>0</v>
      </c>
      <c r="V16302">
        <v>14</v>
      </c>
      <c r="W16302">
        <v>1</v>
      </c>
    </row>
    <row r="16303" spans="1:23" x14ac:dyDescent="0.25">
      <c r="A16303" t="s">
        <v>23</v>
      </c>
      <c r="B16303">
        <v>99</v>
      </c>
      <c r="C16303">
        <v>11020</v>
      </c>
      <c r="D16303">
        <v>210029</v>
      </c>
      <c r="E16303" t="s">
        <v>2755</v>
      </c>
      <c r="F16303">
        <v>18.5</v>
      </c>
      <c r="G16303">
        <v>20180101</v>
      </c>
      <c r="H16303">
        <v>99999999</v>
      </c>
      <c r="I16303" t="s">
        <v>64</v>
      </c>
      <c r="J16303" t="s">
        <v>2745</v>
      </c>
      <c r="K16303" t="s">
        <v>654</v>
      </c>
      <c r="L16303" t="s">
        <v>2746</v>
      </c>
      <c r="M16303" t="s">
        <v>2756</v>
      </c>
      <c r="O16303" t="s">
        <v>142</v>
      </c>
      <c r="P16303" t="s">
        <v>390</v>
      </c>
      <c r="Q16303" t="s">
        <v>2748</v>
      </c>
      <c r="R16303" t="s">
        <v>392</v>
      </c>
      <c r="S16303">
        <v>23.77</v>
      </c>
      <c r="U16303">
        <v>0</v>
      </c>
      <c r="V16303">
        <v>14</v>
      </c>
      <c r="W16303">
        <v>1</v>
      </c>
    </row>
    <row r="16304" spans="1:23" x14ac:dyDescent="0.25">
      <c r="A16304" t="s">
        <v>23</v>
      </c>
      <c r="B16304">
        <v>99</v>
      </c>
      <c r="C16304">
        <v>11060</v>
      </c>
      <c r="D16304">
        <v>210029</v>
      </c>
      <c r="E16304" t="s">
        <v>2755</v>
      </c>
      <c r="F16304">
        <v>18.5</v>
      </c>
      <c r="G16304">
        <v>20180101</v>
      </c>
      <c r="H16304">
        <v>99999999</v>
      </c>
      <c r="I16304" t="s">
        <v>64</v>
      </c>
      <c r="J16304" t="s">
        <v>2745</v>
      </c>
      <c r="K16304" t="s">
        <v>654</v>
      </c>
      <c r="L16304" t="s">
        <v>2746</v>
      </c>
      <c r="M16304" t="s">
        <v>2756</v>
      </c>
      <c r="O16304" t="s">
        <v>142</v>
      </c>
      <c r="P16304" t="s">
        <v>390</v>
      </c>
      <c r="Q16304" t="s">
        <v>2748</v>
      </c>
      <c r="R16304" t="s">
        <v>392</v>
      </c>
      <c r="S16304">
        <v>23.77</v>
      </c>
      <c r="U16304">
        <v>0</v>
      </c>
      <c r="V16304">
        <v>14</v>
      </c>
      <c r="W16304">
        <v>1</v>
      </c>
    </row>
    <row r="16305" spans="1:23" x14ac:dyDescent="0.25">
      <c r="A16305" t="s">
        <v>23</v>
      </c>
      <c r="B16305">
        <v>99</v>
      </c>
      <c r="C16305">
        <v>11010</v>
      </c>
      <c r="D16305">
        <v>210030</v>
      </c>
      <c r="E16305" t="s">
        <v>2757</v>
      </c>
      <c r="F16305">
        <v>18.5</v>
      </c>
      <c r="G16305">
        <v>20180101</v>
      </c>
      <c r="H16305">
        <v>99999999</v>
      </c>
      <c r="I16305" t="s">
        <v>64</v>
      </c>
      <c r="J16305" t="s">
        <v>2745</v>
      </c>
      <c r="K16305" t="s">
        <v>654</v>
      </c>
      <c r="L16305" t="s">
        <v>2746</v>
      </c>
      <c r="M16305" t="s">
        <v>2758</v>
      </c>
      <c r="N16305" t="s">
        <v>2759</v>
      </c>
      <c r="O16305" t="s">
        <v>142</v>
      </c>
      <c r="P16305" t="s">
        <v>390</v>
      </c>
      <c r="Q16305" t="s">
        <v>2748</v>
      </c>
      <c r="R16305" t="s">
        <v>392</v>
      </c>
      <c r="S16305">
        <v>23.77</v>
      </c>
      <c r="U16305">
        <v>0</v>
      </c>
      <c r="V16305">
        <v>14</v>
      </c>
      <c r="W16305">
        <v>1</v>
      </c>
    </row>
    <row r="16306" spans="1:23" x14ac:dyDescent="0.25">
      <c r="A16306" t="s">
        <v>23</v>
      </c>
      <c r="B16306">
        <v>99</v>
      </c>
      <c r="C16306">
        <v>11020</v>
      </c>
      <c r="D16306">
        <v>210030</v>
      </c>
      <c r="E16306" t="s">
        <v>2757</v>
      </c>
      <c r="F16306">
        <v>18.5</v>
      </c>
      <c r="G16306">
        <v>20180101</v>
      </c>
      <c r="H16306">
        <v>99999999</v>
      </c>
      <c r="I16306" t="s">
        <v>64</v>
      </c>
      <c r="J16306" t="s">
        <v>2745</v>
      </c>
      <c r="K16306" t="s">
        <v>654</v>
      </c>
      <c r="L16306" t="s">
        <v>2746</v>
      </c>
      <c r="M16306" t="s">
        <v>2758</v>
      </c>
      <c r="N16306" t="s">
        <v>2759</v>
      </c>
      <c r="O16306" t="s">
        <v>142</v>
      </c>
      <c r="P16306" t="s">
        <v>390</v>
      </c>
      <c r="Q16306" t="s">
        <v>2748</v>
      </c>
      <c r="R16306" t="s">
        <v>392</v>
      </c>
      <c r="S16306">
        <v>23.77</v>
      </c>
      <c r="U16306">
        <v>0</v>
      </c>
      <c r="V16306">
        <v>14</v>
      </c>
      <c r="W16306">
        <v>1</v>
      </c>
    </row>
    <row r="16307" spans="1:23" x14ac:dyDescent="0.25">
      <c r="A16307" t="s">
        <v>23</v>
      </c>
      <c r="B16307">
        <v>99</v>
      </c>
      <c r="C16307">
        <v>11060</v>
      </c>
      <c r="D16307">
        <v>210030</v>
      </c>
      <c r="E16307" t="s">
        <v>2757</v>
      </c>
      <c r="F16307">
        <v>18.5</v>
      </c>
      <c r="G16307">
        <v>20180101</v>
      </c>
      <c r="H16307">
        <v>99999999</v>
      </c>
      <c r="I16307" t="s">
        <v>64</v>
      </c>
      <c r="J16307" t="s">
        <v>2745</v>
      </c>
      <c r="K16307" t="s">
        <v>654</v>
      </c>
      <c r="L16307" t="s">
        <v>2746</v>
      </c>
      <c r="M16307" t="s">
        <v>2758</v>
      </c>
      <c r="N16307" t="s">
        <v>2759</v>
      </c>
      <c r="O16307" t="s">
        <v>142</v>
      </c>
      <c r="P16307" t="s">
        <v>390</v>
      </c>
      <c r="Q16307" t="s">
        <v>2748</v>
      </c>
      <c r="R16307" t="s">
        <v>392</v>
      </c>
      <c r="S16307">
        <v>23.77</v>
      </c>
      <c r="U16307">
        <v>0</v>
      </c>
      <c r="V16307">
        <v>14</v>
      </c>
      <c r="W16307">
        <v>1</v>
      </c>
    </row>
    <row r="16308" spans="1:23" x14ac:dyDescent="0.25">
      <c r="A16308" t="s">
        <v>23</v>
      </c>
      <c r="B16308">
        <v>99</v>
      </c>
      <c r="C16308">
        <v>11010</v>
      </c>
      <c r="D16308">
        <v>210031</v>
      </c>
      <c r="E16308" t="s">
        <v>2760</v>
      </c>
      <c r="F16308">
        <v>18.5</v>
      </c>
      <c r="G16308">
        <v>20180101</v>
      </c>
      <c r="H16308">
        <v>99999999</v>
      </c>
      <c r="I16308" t="s">
        <v>64</v>
      </c>
      <c r="J16308" t="s">
        <v>2745</v>
      </c>
      <c r="K16308" t="s">
        <v>654</v>
      </c>
      <c r="L16308" t="s">
        <v>2746</v>
      </c>
      <c r="M16308" t="s">
        <v>2761</v>
      </c>
      <c r="O16308" t="s">
        <v>142</v>
      </c>
      <c r="P16308" t="s">
        <v>390</v>
      </c>
      <c r="Q16308" t="s">
        <v>2748</v>
      </c>
      <c r="R16308" t="s">
        <v>392</v>
      </c>
      <c r="S16308">
        <v>23.77</v>
      </c>
      <c r="U16308">
        <v>0</v>
      </c>
      <c r="V16308">
        <v>14</v>
      </c>
      <c r="W16308">
        <v>1</v>
      </c>
    </row>
    <row r="16309" spans="1:23" x14ac:dyDescent="0.25">
      <c r="A16309" t="s">
        <v>23</v>
      </c>
      <c r="B16309">
        <v>99</v>
      </c>
      <c r="C16309">
        <v>11020</v>
      </c>
      <c r="D16309">
        <v>210031</v>
      </c>
      <c r="E16309" t="s">
        <v>2760</v>
      </c>
      <c r="F16309">
        <v>18.5</v>
      </c>
      <c r="G16309">
        <v>20180101</v>
      </c>
      <c r="H16309">
        <v>99999999</v>
      </c>
      <c r="I16309" t="s">
        <v>64</v>
      </c>
      <c r="J16309" t="s">
        <v>2745</v>
      </c>
      <c r="K16309" t="s">
        <v>654</v>
      </c>
      <c r="L16309" t="s">
        <v>2746</v>
      </c>
      <c r="M16309" t="s">
        <v>2761</v>
      </c>
      <c r="O16309" t="s">
        <v>142</v>
      </c>
      <c r="P16309" t="s">
        <v>390</v>
      </c>
      <c r="Q16309" t="s">
        <v>2748</v>
      </c>
      <c r="R16309" t="s">
        <v>392</v>
      </c>
      <c r="S16309">
        <v>23.77</v>
      </c>
      <c r="U16309">
        <v>0</v>
      </c>
      <c r="V16309">
        <v>14</v>
      </c>
      <c r="W16309">
        <v>1</v>
      </c>
    </row>
    <row r="16310" spans="1:23" x14ac:dyDescent="0.25">
      <c r="A16310" t="s">
        <v>23</v>
      </c>
      <c r="B16310">
        <v>99</v>
      </c>
      <c r="C16310">
        <v>11060</v>
      </c>
      <c r="D16310">
        <v>210031</v>
      </c>
      <c r="E16310" t="s">
        <v>2760</v>
      </c>
      <c r="F16310">
        <v>18.5</v>
      </c>
      <c r="G16310">
        <v>20180101</v>
      </c>
      <c r="H16310">
        <v>99999999</v>
      </c>
      <c r="I16310" t="s">
        <v>64</v>
      </c>
      <c r="J16310" t="s">
        <v>2745</v>
      </c>
      <c r="K16310" t="s">
        <v>654</v>
      </c>
      <c r="L16310" t="s">
        <v>2746</v>
      </c>
      <c r="M16310" t="s">
        <v>2761</v>
      </c>
      <c r="O16310" t="s">
        <v>142</v>
      </c>
      <c r="P16310" t="s">
        <v>390</v>
      </c>
      <c r="Q16310" t="s">
        <v>2748</v>
      </c>
      <c r="R16310" t="s">
        <v>392</v>
      </c>
      <c r="S16310">
        <v>23.77</v>
      </c>
      <c r="U16310">
        <v>0</v>
      </c>
      <c r="V16310">
        <v>14</v>
      </c>
      <c r="W16310">
        <v>1</v>
      </c>
    </row>
    <row r="16311" spans="1:23" x14ac:dyDescent="0.25">
      <c r="A16311" t="s">
        <v>23</v>
      </c>
      <c r="B16311">
        <v>99</v>
      </c>
      <c r="C16311">
        <v>11010</v>
      </c>
      <c r="D16311">
        <v>210032</v>
      </c>
      <c r="E16311" t="s">
        <v>2762</v>
      </c>
      <c r="F16311">
        <v>18.5</v>
      </c>
      <c r="G16311">
        <v>20180101</v>
      </c>
      <c r="H16311">
        <v>99999999</v>
      </c>
      <c r="I16311" t="s">
        <v>64</v>
      </c>
      <c r="J16311" t="s">
        <v>2745</v>
      </c>
      <c r="K16311" t="s">
        <v>654</v>
      </c>
      <c r="L16311" t="s">
        <v>2746</v>
      </c>
      <c r="M16311" t="s">
        <v>2763</v>
      </c>
      <c r="N16311" t="s">
        <v>887</v>
      </c>
      <c r="O16311" t="s">
        <v>142</v>
      </c>
      <c r="P16311" t="s">
        <v>390</v>
      </c>
      <c r="Q16311" t="s">
        <v>2748</v>
      </c>
      <c r="R16311" t="s">
        <v>392</v>
      </c>
      <c r="S16311">
        <v>23.77</v>
      </c>
      <c r="U16311">
        <v>0</v>
      </c>
      <c r="V16311">
        <v>14</v>
      </c>
      <c r="W16311">
        <v>1</v>
      </c>
    </row>
    <row r="16312" spans="1:23" x14ac:dyDescent="0.25">
      <c r="A16312" t="s">
        <v>23</v>
      </c>
      <c r="B16312">
        <v>99</v>
      </c>
      <c r="C16312">
        <v>11020</v>
      </c>
      <c r="D16312">
        <v>210032</v>
      </c>
      <c r="E16312" t="s">
        <v>2762</v>
      </c>
      <c r="F16312">
        <v>18.5</v>
      </c>
      <c r="G16312">
        <v>20180101</v>
      </c>
      <c r="H16312">
        <v>99999999</v>
      </c>
      <c r="I16312" t="s">
        <v>64</v>
      </c>
      <c r="J16312" t="s">
        <v>2745</v>
      </c>
      <c r="K16312" t="s">
        <v>654</v>
      </c>
      <c r="L16312" t="s">
        <v>2746</v>
      </c>
      <c r="M16312" t="s">
        <v>2763</v>
      </c>
      <c r="N16312" t="s">
        <v>887</v>
      </c>
      <c r="O16312" t="s">
        <v>142</v>
      </c>
      <c r="P16312" t="s">
        <v>390</v>
      </c>
      <c r="Q16312" t="s">
        <v>2748</v>
      </c>
      <c r="R16312" t="s">
        <v>392</v>
      </c>
      <c r="S16312">
        <v>23.77</v>
      </c>
      <c r="U16312">
        <v>0</v>
      </c>
      <c r="V16312">
        <v>14</v>
      </c>
      <c r="W16312">
        <v>1</v>
      </c>
    </row>
    <row r="16313" spans="1:23" x14ac:dyDescent="0.25">
      <c r="A16313" t="s">
        <v>23</v>
      </c>
      <c r="B16313">
        <v>99</v>
      </c>
      <c r="C16313">
        <v>11060</v>
      </c>
      <c r="D16313">
        <v>210032</v>
      </c>
      <c r="E16313" t="s">
        <v>2762</v>
      </c>
      <c r="F16313">
        <v>18.5</v>
      </c>
      <c r="G16313">
        <v>20180101</v>
      </c>
      <c r="H16313">
        <v>99999999</v>
      </c>
      <c r="I16313" t="s">
        <v>64</v>
      </c>
      <c r="J16313" t="s">
        <v>2745</v>
      </c>
      <c r="K16313" t="s">
        <v>654</v>
      </c>
      <c r="L16313" t="s">
        <v>2746</v>
      </c>
      <c r="M16313" t="s">
        <v>2763</v>
      </c>
      <c r="N16313" t="s">
        <v>887</v>
      </c>
      <c r="O16313" t="s">
        <v>142</v>
      </c>
      <c r="P16313" t="s">
        <v>390</v>
      </c>
      <c r="Q16313" t="s">
        <v>2748</v>
      </c>
      <c r="R16313" t="s">
        <v>392</v>
      </c>
      <c r="S16313">
        <v>23.77</v>
      </c>
      <c r="U16313">
        <v>0</v>
      </c>
      <c r="V16313">
        <v>14</v>
      </c>
      <c r="W16313">
        <v>1</v>
      </c>
    </row>
    <row r="16314" spans="1:23" x14ac:dyDescent="0.25">
      <c r="A16314" t="s">
        <v>23</v>
      </c>
      <c r="B16314">
        <v>99</v>
      </c>
      <c r="C16314">
        <v>11010</v>
      </c>
      <c r="D16314">
        <v>210033</v>
      </c>
      <c r="E16314" t="s">
        <v>2764</v>
      </c>
      <c r="F16314">
        <v>18.5</v>
      </c>
      <c r="G16314">
        <v>20180101</v>
      </c>
      <c r="H16314">
        <v>99999999</v>
      </c>
      <c r="I16314" t="s">
        <v>64</v>
      </c>
      <c r="J16314" t="s">
        <v>2745</v>
      </c>
      <c r="K16314" t="s">
        <v>654</v>
      </c>
      <c r="L16314" t="s">
        <v>2746</v>
      </c>
      <c r="M16314" t="s">
        <v>2747</v>
      </c>
      <c r="O16314" t="s">
        <v>730</v>
      </c>
      <c r="P16314" t="s">
        <v>390</v>
      </c>
      <c r="Q16314" t="s">
        <v>2748</v>
      </c>
      <c r="R16314" t="s">
        <v>392</v>
      </c>
      <c r="S16314">
        <v>23.77</v>
      </c>
      <c r="U16314">
        <v>0</v>
      </c>
      <c r="V16314">
        <v>14</v>
      </c>
      <c r="W16314">
        <v>1</v>
      </c>
    </row>
    <row r="16315" spans="1:23" x14ac:dyDescent="0.25">
      <c r="A16315" t="s">
        <v>23</v>
      </c>
      <c r="B16315">
        <v>99</v>
      </c>
      <c r="C16315">
        <v>11020</v>
      </c>
      <c r="D16315">
        <v>210033</v>
      </c>
      <c r="E16315" t="s">
        <v>2764</v>
      </c>
      <c r="F16315">
        <v>18.5</v>
      </c>
      <c r="G16315">
        <v>20180101</v>
      </c>
      <c r="H16315">
        <v>99999999</v>
      </c>
      <c r="I16315" t="s">
        <v>64</v>
      </c>
      <c r="J16315" t="s">
        <v>2745</v>
      </c>
      <c r="K16315" t="s">
        <v>654</v>
      </c>
      <c r="L16315" t="s">
        <v>2746</v>
      </c>
      <c r="M16315" t="s">
        <v>2747</v>
      </c>
      <c r="O16315" t="s">
        <v>730</v>
      </c>
      <c r="P16315" t="s">
        <v>390</v>
      </c>
      <c r="Q16315" t="s">
        <v>2748</v>
      </c>
      <c r="R16315" t="s">
        <v>392</v>
      </c>
      <c r="S16315">
        <v>23.77</v>
      </c>
      <c r="U16315">
        <v>0</v>
      </c>
      <c r="V16315">
        <v>14</v>
      </c>
      <c r="W16315">
        <v>1</v>
      </c>
    </row>
    <row r="16316" spans="1:23" x14ac:dyDescent="0.25">
      <c r="A16316" t="s">
        <v>23</v>
      </c>
      <c r="B16316">
        <v>99</v>
      </c>
      <c r="C16316">
        <v>11060</v>
      </c>
      <c r="D16316">
        <v>210033</v>
      </c>
      <c r="E16316" t="s">
        <v>2764</v>
      </c>
      <c r="F16316">
        <v>18.5</v>
      </c>
      <c r="G16316">
        <v>20180101</v>
      </c>
      <c r="H16316">
        <v>99999999</v>
      </c>
      <c r="I16316" t="s">
        <v>64</v>
      </c>
      <c r="J16316" t="s">
        <v>2745</v>
      </c>
      <c r="K16316" t="s">
        <v>654</v>
      </c>
      <c r="L16316" t="s">
        <v>2746</v>
      </c>
      <c r="M16316" t="s">
        <v>2747</v>
      </c>
      <c r="O16316" t="s">
        <v>730</v>
      </c>
      <c r="P16316" t="s">
        <v>390</v>
      </c>
      <c r="Q16316" t="s">
        <v>2748</v>
      </c>
      <c r="R16316" t="s">
        <v>392</v>
      </c>
      <c r="S16316">
        <v>23.77</v>
      </c>
      <c r="U16316">
        <v>0</v>
      </c>
      <c r="V16316">
        <v>14</v>
      </c>
      <c r="W16316">
        <v>1</v>
      </c>
    </row>
    <row r="16317" spans="1:23" x14ac:dyDescent="0.25">
      <c r="A16317" t="s">
        <v>23</v>
      </c>
      <c r="B16317">
        <v>99</v>
      </c>
      <c r="C16317">
        <v>11010</v>
      </c>
      <c r="D16317">
        <v>210034</v>
      </c>
      <c r="E16317" t="s">
        <v>2765</v>
      </c>
      <c r="F16317">
        <v>18.5</v>
      </c>
      <c r="G16317">
        <v>20180101</v>
      </c>
      <c r="H16317">
        <v>99999999</v>
      </c>
      <c r="I16317" t="s">
        <v>64</v>
      </c>
      <c r="J16317" t="s">
        <v>2745</v>
      </c>
      <c r="K16317" t="s">
        <v>654</v>
      </c>
      <c r="L16317" t="s">
        <v>2746</v>
      </c>
      <c r="M16317" t="s">
        <v>2750</v>
      </c>
      <c r="O16317" t="s">
        <v>730</v>
      </c>
      <c r="P16317" t="s">
        <v>390</v>
      </c>
      <c r="Q16317" t="s">
        <v>2748</v>
      </c>
      <c r="R16317" t="s">
        <v>392</v>
      </c>
      <c r="S16317">
        <v>23.77</v>
      </c>
      <c r="U16317">
        <v>0</v>
      </c>
      <c r="V16317">
        <v>14</v>
      </c>
      <c r="W16317">
        <v>1</v>
      </c>
    </row>
    <row r="16318" spans="1:23" x14ac:dyDescent="0.25">
      <c r="A16318" t="s">
        <v>23</v>
      </c>
      <c r="B16318">
        <v>99</v>
      </c>
      <c r="C16318">
        <v>11020</v>
      </c>
      <c r="D16318">
        <v>210034</v>
      </c>
      <c r="E16318" t="s">
        <v>2765</v>
      </c>
      <c r="F16318">
        <v>18.5</v>
      </c>
      <c r="G16318">
        <v>20180101</v>
      </c>
      <c r="H16318">
        <v>99999999</v>
      </c>
      <c r="I16318" t="s">
        <v>64</v>
      </c>
      <c r="J16318" t="s">
        <v>2745</v>
      </c>
      <c r="K16318" t="s">
        <v>654</v>
      </c>
      <c r="L16318" t="s">
        <v>2746</v>
      </c>
      <c r="M16318" t="s">
        <v>2750</v>
      </c>
      <c r="O16318" t="s">
        <v>730</v>
      </c>
      <c r="P16318" t="s">
        <v>390</v>
      </c>
      <c r="Q16318" t="s">
        <v>2748</v>
      </c>
      <c r="R16318" t="s">
        <v>392</v>
      </c>
      <c r="S16318">
        <v>23.77</v>
      </c>
      <c r="U16318">
        <v>0</v>
      </c>
      <c r="V16318">
        <v>14</v>
      </c>
      <c r="W16318">
        <v>1</v>
      </c>
    </row>
    <row r="16319" spans="1:23" x14ac:dyDescent="0.25">
      <c r="A16319" t="s">
        <v>23</v>
      </c>
      <c r="B16319">
        <v>99</v>
      </c>
      <c r="C16319">
        <v>11060</v>
      </c>
      <c r="D16319">
        <v>210034</v>
      </c>
      <c r="E16319" t="s">
        <v>2765</v>
      </c>
      <c r="F16319">
        <v>18.5</v>
      </c>
      <c r="G16319">
        <v>20180101</v>
      </c>
      <c r="H16319">
        <v>99999999</v>
      </c>
      <c r="I16319" t="s">
        <v>64</v>
      </c>
      <c r="J16319" t="s">
        <v>2745</v>
      </c>
      <c r="K16319" t="s">
        <v>654</v>
      </c>
      <c r="L16319" t="s">
        <v>2746</v>
      </c>
      <c r="M16319" t="s">
        <v>2750</v>
      </c>
      <c r="O16319" t="s">
        <v>730</v>
      </c>
      <c r="P16319" t="s">
        <v>390</v>
      </c>
      <c r="Q16319" t="s">
        <v>2748</v>
      </c>
      <c r="R16319" t="s">
        <v>392</v>
      </c>
      <c r="S16319">
        <v>23.77</v>
      </c>
      <c r="U16319">
        <v>0</v>
      </c>
      <c r="V16319">
        <v>14</v>
      </c>
      <c r="W16319">
        <v>1</v>
      </c>
    </row>
    <row r="16320" spans="1:23" x14ac:dyDescent="0.25">
      <c r="A16320" t="s">
        <v>23</v>
      </c>
      <c r="B16320">
        <v>99</v>
      </c>
      <c r="C16320">
        <v>11010</v>
      </c>
      <c r="D16320">
        <v>210035</v>
      </c>
      <c r="E16320" t="s">
        <v>2766</v>
      </c>
      <c r="F16320">
        <v>18.5</v>
      </c>
      <c r="G16320">
        <v>20180101</v>
      </c>
      <c r="H16320">
        <v>99999999</v>
      </c>
      <c r="I16320" t="s">
        <v>64</v>
      </c>
      <c r="J16320" t="s">
        <v>2745</v>
      </c>
      <c r="K16320" t="s">
        <v>654</v>
      </c>
      <c r="L16320" t="s">
        <v>2746</v>
      </c>
      <c r="M16320" t="s">
        <v>2752</v>
      </c>
      <c r="O16320" t="s">
        <v>730</v>
      </c>
      <c r="P16320" t="s">
        <v>390</v>
      </c>
      <c r="Q16320" t="s">
        <v>2748</v>
      </c>
      <c r="R16320" t="s">
        <v>392</v>
      </c>
      <c r="S16320">
        <v>23.77</v>
      </c>
      <c r="U16320">
        <v>0</v>
      </c>
      <c r="V16320">
        <v>14</v>
      </c>
      <c r="W16320">
        <v>1</v>
      </c>
    </row>
    <row r="16321" spans="1:23" x14ac:dyDescent="0.25">
      <c r="A16321" t="s">
        <v>23</v>
      </c>
      <c r="B16321">
        <v>99</v>
      </c>
      <c r="C16321">
        <v>11020</v>
      </c>
      <c r="D16321">
        <v>210035</v>
      </c>
      <c r="E16321" t="s">
        <v>2766</v>
      </c>
      <c r="F16321">
        <v>18.5</v>
      </c>
      <c r="G16321">
        <v>20180101</v>
      </c>
      <c r="H16321">
        <v>99999999</v>
      </c>
      <c r="I16321" t="s">
        <v>64</v>
      </c>
      <c r="J16321" t="s">
        <v>2745</v>
      </c>
      <c r="K16321" t="s">
        <v>654</v>
      </c>
      <c r="L16321" t="s">
        <v>2746</v>
      </c>
      <c r="M16321" t="s">
        <v>2752</v>
      </c>
      <c r="O16321" t="s">
        <v>730</v>
      </c>
      <c r="P16321" t="s">
        <v>390</v>
      </c>
      <c r="Q16321" t="s">
        <v>2748</v>
      </c>
      <c r="R16321" t="s">
        <v>392</v>
      </c>
      <c r="S16321">
        <v>23.77</v>
      </c>
      <c r="U16321">
        <v>0</v>
      </c>
      <c r="V16321">
        <v>14</v>
      </c>
      <c r="W16321">
        <v>1</v>
      </c>
    </row>
    <row r="16322" spans="1:23" x14ac:dyDescent="0.25">
      <c r="A16322" t="s">
        <v>23</v>
      </c>
      <c r="B16322">
        <v>99</v>
      </c>
      <c r="C16322">
        <v>11060</v>
      </c>
      <c r="D16322">
        <v>210035</v>
      </c>
      <c r="E16322" t="s">
        <v>2766</v>
      </c>
      <c r="F16322">
        <v>18.5</v>
      </c>
      <c r="G16322">
        <v>20180101</v>
      </c>
      <c r="H16322">
        <v>99999999</v>
      </c>
      <c r="I16322" t="s">
        <v>64</v>
      </c>
      <c r="J16322" t="s">
        <v>2745</v>
      </c>
      <c r="K16322" t="s">
        <v>654</v>
      </c>
      <c r="L16322" t="s">
        <v>2746</v>
      </c>
      <c r="M16322" t="s">
        <v>2752</v>
      </c>
      <c r="O16322" t="s">
        <v>730</v>
      </c>
      <c r="P16322" t="s">
        <v>390</v>
      </c>
      <c r="Q16322" t="s">
        <v>2748</v>
      </c>
      <c r="R16322" t="s">
        <v>392</v>
      </c>
      <c r="S16322">
        <v>23.77</v>
      </c>
      <c r="U16322">
        <v>0</v>
      </c>
      <c r="V16322">
        <v>14</v>
      </c>
      <c r="W16322">
        <v>1</v>
      </c>
    </row>
    <row r="16323" spans="1:23" x14ac:dyDescent="0.25">
      <c r="A16323" t="s">
        <v>23</v>
      </c>
      <c r="B16323">
        <v>99</v>
      </c>
      <c r="C16323">
        <v>11010</v>
      </c>
      <c r="D16323">
        <v>210036</v>
      </c>
      <c r="E16323" t="s">
        <v>2767</v>
      </c>
      <c r="F16323">
        <v>18.5</v>
      </c>
      <c r="G16323">
        <v>20180101</v>
      </c>
      <c r="H16323">
        <v>99999999</v>
      </c>
      <c r="I16323" t="s">
        <v>64</v>
      </c>
      <c r="J16323" t="s">
        <v>2745</v>
      </c>
      <c r="K16323" t="s">
        <v>654</v>
      </c>
      <c r="L16323" t="s">
        <v>2746</v>
      </c>
      <c r="M16323" t="s">
        <v>2754</v>
      </c>
      <c r="O16323" t="s">
        <v>730</v>
      </c>
      <c r="P16323" t="s">
        <v>390</v>
      </c>
      <c r="Q16323" t="s">
        <v>2748</v>
      </c>
      <c r="R16323" t="s">
        <v>392</v>
      </c>
      <c r="S16323">
        <v>23.77</v>
      </c>
      <c r="U16323">
        <v>0</v>
      </c>
      <c r="V16323">
        <v>14</v>
      </c>
      <c r="W16323">
        <v>1</v>
      </c>
    </row>
    <row r="16324" spans="1:23" x14ac:dyDescent="0.25">
      <c r="A16324" t="s">
        <v>23</v>
      </c>
      <c r="B16324">
        <v>99</v>
      </c>
      <c r="C16324">
        <v>11020</v>
      </c>
      <c r="D16324">
        <v>210036</v>
      </c>
      <c r="E16324" t="s">
        <v>2767</v>
      </c>
      <c r="F16324">
        <v>18.5</v>
      </c>
      <c r="G16324">
        <v>20180101</v>
      </c>
      <c r="H16324">
        <v>99999999</v>
      </c>
      <c r="I16324" t="s">
        <v>64</v>
      </c>
      <c r="J16324" t="s">
        <v>2745</v>
      </c>
      <c r="K16324" t="s">
        <v>654</v>
      </c>
      <c r="L16324" t="s">
        <v>2746</v>
      </c>
      <c r="M16324" t="s">
        <v>2754</v>
      </c>
      <c r="O16324" t="s">
        <v>730</v>
      </c>
      <c r="P16324" t="s">
        <v>390</v>
      </c>
      <c r="Q16324" t="s">
        <v>2748</v>
      </c>
      <c r="R16324" t="s">
        <v>392</v>
      </c>
      <c r="S16324">
        <v>23.77</v>
      </c>
      <c r="U16324">
        <v>0</v>
      </c>
      <c r="V16324">
        <v>14</v>
      </c>
      <c r="W16324">
        <v>1</v>
      </c>
    </row>
    <row r="16325" spans="1:23" x14ac:dyDescent="0.25">
      <c r="A16325" t="s">
        <v>23</v>
      </c>
      <c r="B16325">
        <v>99</v>
      </c>
      <c r="C16325">
        <v>11060</v>
      </c>
      <c r="D16325">
        <v>210036</v>
      </c>
      <c r="E16325" t="s">
        <v>2767</v>
      </c>
      <c r="F16325">
        <v>18.5</v>
      </c>
      <c r="G16325">
        <v>20180101</v>
      </c>
      <c r="H16325">
        <v>99999999</v>
      </c>
      <c r="I16325" t="s">
        <v>64</v>
      </c>
      <c r="J16325" t="s">
        <v>2745</v>
      </c>
      <c r="K16325" t="s">
        <v>654</v>
      </c>
      <c r="L16325" t="s">
        <v>2746</v>
      </c>
      <c r="M16325" t="s">
        <v>2754</v>
      </c>
      <c r="O16325" t="s">
        <v>730</v>
      </c>
      <c r="P16325" t="s">
        <v>390</v>
      </c>
      <c r="Q16325" t="s">
        <v>2748</v>
      </c>
      <c r="R16325" t="s">
        <v>392</v>
      </c>
      <c r="S16325">
        <v>23.77</v>
      </c>
      <c r="U16325">
        <v>0</v>
      </c>
      <c r="V16325">
        <v>14</v>
      </c>
      <c r="W16325">
        <v>1</v>
      </c>
    </row>
    <row r="16326" spans="1:23" x14ac:dyDescent="0.25">
      <c r="A16326" t="s">
        <v>23</v>
      </c>
      <c r="B16326">
        <v>99</v>
      </c>
      <c r="C16326">
        <v>11010</v>
      </c>
      <c r="D16326">
        <v>210037</v>
      </c>
      <c r="E16326" t="s">
        <v>2768</v>
      </c>
      <c r="F16326">
        <v>18.5</v>
      </c>
      <c r="G16326">
        <v>20180101</v>
      </c>
      <c r="H16326">
        <v>99999999</v>
      </c>
      <c r="I16326" t="s">
        <v>64</v>
      </c>
      <c r="J16326" t="s">
        <v>2745</v>
      </c>
      <c r="K16326" t="s">
        <v>654</v>
      </c>
      <c r="L16326" t="s">
        <v>2746</v>
      </c>
      <c r="M16326" t="s">
        <v>2756</v>
      </c>
      <c r="O16326" t="s">
        <v>730</v>
      </c>
      <c r="P16326" t="s">
        <v>390</v>
      </c>
      <c r="Q16326" t="s">
        <v>2748</v>
      </c>
      <c r="R16326" t="s">
        <v>392</v>
      </c>
      <c r="S16326">
        <v>23.77</v>
      </c>
      <c r="U16326">
        <v>0</v>
      </c>
      <c r="V16326">
        <v>14</v>
      </c>
      <c r="W16326">
        <v>1</v>
      </c>
    </row>
    <row r="16327" spans="1:23" x14ac:dyDescent="0.25">
      <c r="A16327" t="s">
        <v>23</v>
      </c>
      <c r="B16327">
        <v>99</v>
      </c>
      <c r="C16327">
        <v>11020</v>
      </c>
      <c r="D16327">
        <v>210037</v>
      </c>
      <c r="E16327" t="s">
        <v>2768</v>
      </c>
      <c r="F16327">
        <v>18.5</v>
      </c>
      <c r="G16327">
        <v>20180101</v>
      </c>
      <c r="H16327">
        <v>99999999</v>
      </c>
      <c r="I16327" t="s">
        <v>64</v>
      </c>
      <c r="J16327" t="s">
        <v>2745</v>
      </c>
      <c r="K16327" t="s">
        <v>654</v>
      </c>
      <c r="L16327" t="s">
        <v>2746</v>
      </c>
      <c r="M16327" t="s">
        <v>2756</v>
      </c>
      <c r="O16327" t="s">
        <v>730</v>
      </c>
      <c r="P16327" t="s">
        <v>390</v>
      </c>
      <c r="Q16327" t="s">
        <v>2748</v>
      </c>
      <c r="R16327" t="s">
        <v>392</v>
      </c>
      <c r="S16327">
        <v>23.77</v>
      </c>
      <c r="U16327">
        <v>0</v>
      </c>
      <c r="V16327">
        <v>14</v>
      </c>
      <c r="W16327">
        <v>1</v>
      </c>
    </row>
    <row r="16328" spans="1:23" x14ac:dyDescent="0.25">
      <c r="A16328" t="s">
        <v>23</v>
      </c>
      <c r="B16328">
        <v>99</v>
      </c>
      <c r="C16328">
        <v>11060</v>
      </c>
      <c r="D16328">
        <v>210037</v>
      </c>
      <c r="E16328" t="s">
        <v>2768</v>
      </c>
      <c r="F16328">
        <v>18.5</v>
      </c>
      <c r="G16328">
        <v>20180101</v>
      </c>
      <c r="H16328">
        <v>99999999</v>
      </c>
      <c r="I16328" t="s">
        <v>64</v>
      </c>
      <c r="J16328" t="s">
        <v>2745</v>
      </c>
      <c r="K16328" t="s">
        <v>654</v>
      </c>
      <c r="L16328" t="s">
        <v>2746</v>
      </c>
      <c r="M16328" t="s">
        <v>2756</v>
      </c>
      <c r="O16328" t="s">
        <v>730</v>
      </c>
      <c r="P16328" t="s">
        <v>390</v>
      </c>
      <c r="Q16328" t="s">
        <v>2748</v>
      </c>
      <c r="R16328" t="s">
        <v>392</v>
      </c>
      <c r="S16328">
        <v>23.77</v>
      </c>
      <c r="U16328">
        <v>0</v>
      </c>
      <c r="V16328">
        <v>14</v>
      </c>
      <c r="W16328">
        <v>1</v>
      </c>
    </row>
    <row r="16329" spans="1:23" x14ac:dyDescent="0.25">
      <c r="A16329" t="s">
        <v>23</v>
      </c>
      <c r="B16329">
        <v>99</v>
      </c>
      <c r="C16329">
        <v>11010</v>
      </c>
      <c r="D16329">
        <v>210038</v>
      </c>
      <c r="E16329" t="s">
        <v>2769</v>
      </c>
      <c r="F16329">
        <v>18.5</v>
      </c>
      <c r="G16329">
        <v>20180101</v>
      </c>
      <c r="H16329">
        <v>99999999</v>
      </c>
      <c r="I16329" t="s">
        <v>64</v>
      </c>
      <c r="J16329" t="s">
        <v>2745</v>
      </c>
      <c r="K16329" t="s">
        <v>654</v>
      </c>
      <c r="L16329" t="s">
        <v>2746</v>
      </c>
      <c r="M16329" t="s">
        <v>2758</v>
      </c>
      <c r="N16329" t="s">
        <v>2759</v>
      </c>
      <c r="O16329" t="s">
        <v>730</v>
      </c>
      <c r="P16329" t="s">
        <v>390</v>
      </c>
      <c r="Q16329" t="s">
        <v>2748</v>
      </c>
      <c r="R16329" t="s">
        <v>392</v>
      </c>
      <c r="S16329">
        <v>23.77</v>
      </c>
      <c r="U16329">
        <v>0</v>
      </c>
      <c r="V16329">
        <v>14</v>
      </c>
      <c r="W16329">
        <v>1</v>
      </c>
    </row>
    <row r="16330" spans="1:23" x14ac:dyDescent="0.25">
      <c r="A16330" t="s">
        <v>23</v>
      </c>
      <c r="B16330">
        <v>99</v>
      </c>
      <c r="C16330">
        <v>11020</v>
      </c>
      <c r="D16330">
        <v>210038</v>
      </c>
      <c r="E16330" t="s">
        <v>2769</v>
      </c>
      <c r="F16330">
        <v>18.5</v>
      </c>
      <c r="G16330">
        <v>20180101</v>
      </c>
      <c r="H16330">
        <v>99999999</v>
      </c>
      <c r="I16330" t="s">
        <v>64</v>
      </c>
      <c r="J16330" t="s">
        <v>2745</v>
      </c>
      <c r="K16330" t="s">
        <v>654</v>
      </c>
      <c r="L16330" t="s">
        <v>2746</v>
      </c>
      <c r="M16330" t="s">
        <v>2758</v>
      </c>
      <c r="N16330" t="s">
        <v>2759</v>
      </c>
      <c r="O16330" t="s">
        <v>730</v>
      </c>
      <c r="P16330" t="s">
        <v>390</v>
      </c>
      <c r="Q16330" t="s">
        <v>2748</v>
      </c>
      <c r="R16330" t="s">
        <v>392</v>
      </c>
      <c r="S16330">
        <v>23.77</v>
      </c>
      <c r="U16330">
        <v>0</v>
      </c>
      <c r="V16330">
        <v>14</v>
      </c>
      <c r="W16330">
        <v>1</v>
      </c>
    </row>
    <row r="16331" spans="1:23" x14ac:dyDescent="0.25">
      <c r="A16331" t="s">
        <v>23</v>
      </c>
      <c r="B16331">
        <v>99</v>
      </c>
      <c r="C16331">
        <v>11060</v>
      </c>
      <c r="D16331">
        <v>210038</v>
      </c>
      <c r="E16331" t="s">
        <v>2769</v>
      </c>
      <c r="F16331">
        <v>18.5</v>
      </c>
      <c r="G16331">
        <v>20180101</v>
      </c>
      <c r="H16331">
        <v>99999999</v>
      </c>
      <c r="I16331" t="s">
        <v>64</v>
      </c>
      <c r="J16331" t="s">
        <v>2745</v>
      </c>
      <c r="K16331" t="s">
        <v>654</v>
      </c>
      <c r="L16331" t="s">
        <v>2746</v>
      </c>
      <c r="M16331" t="s">
        <v>2758</v>
      </c>
      <c r="N16331" t="s">
        <v>2759</v>
      </c>
      <c r="O16331" t="s">
        <v>730</v>
      </c>
      <c r="P16331" t="s">
        <v>390</v>
      </c>
      <c r="Q16331" t="s">
        <v>2748</v>
      </c>
      <c r="R16331" t="s">
        <v>392</v>
      </c>
      <c r="S16331">
        <v>23.77</v>
      </c>
      <c r="U16331">
        <v>0</v>
      </c>
      <c r="V16331">
        <v>14</v>
      </c>
      <c r="W16331">
        <v>1</v>
      </c>
    </row>
    <row r="16332" spans="1:23" x14ac:dyDescent="0.25">
      <c r="A16332" t="s">
        <v>23</v>
      </c>
      <c r="B16332">
        <v>99</v>
      </c>
      <c r="C16332">
        <v>11010</v>
      </c>
      <c r="D16332">
        <v>210039</v>
      </c>
      <c r="E16332" t="s">
        <v>2770</v>
      </c>
      <c r="F16332">
        <v>18.5</v>
      </c>
      <c r="G16332">
        <v>20180101</v>
      </c>
      <c r="H16332">
        <v>99999999</v>
      </c>
      <c r="I16332" t="s">
        <v>64</v>
      </c>
      <c r="J16332" t="s">
        <v>2745</v>
      </c>
      <c r="K16332" t="s">
        <v>654</v>
      </c>
      <c r="L16332" t="s">
        <v>2746</v>
      </c>
      <c r="M16332" t="s">
        <v>2761</v>
      </c>
      <c r="O16332" t="s">
        <v>730</v>
      </c>
      <c r="P16332" t="s">
        <v>390</v>
      </c>
      <c r="Q16332" t="s">
        <v>2748</v>
      </c>
      <c r="R16332" t="s">
        <v>392</v>
      </c>
      <c r="S16332">
        <v>23.77</v>
      </c>
      <c r="U16332">
        <v>0</v>
      </c>
      <c r="V16332">
        <v>14</v>
      </c>
      <c r="W16332">
        <v>1</v>
      </c>
    </row>
    <row r="16333" spans="1:23" x14ac:dyDescent="0.25">
      <c r="A16333" t="s">
        <v>23</v>
      </c>
      <c r="B16333">
        <v>99</v>
      </c>
      <c r="C16333">
        <v>11020</v>
      </c>
      <c r="D16333">
        <v>210039</v>
      </c>
      <c r="E16333" t="s">
        <v>2770</v>
      </c>
      <c r="F16333">
        <v>18.5</v>
      </c>
      <c r="G16333">
        <v>20180101</v>
      </c>
      <c r="H16333">
        <v>99999999</v>
      </c>
      <c r="I16333" t="s">
        <v>64</v>
      </c>
      <c r="J16333" t="s">
        <v>2745</v>
      </c>
      <c r="K16333" t="s">
        <v>654</v>
      </c>
      <c r="L16333" t="s">
        <v>2746</v>
      </c>
      <c r="M16333" t="s">
        <v>2761</v>
      </c>
      <c r="O16333" t="s">
        <v>730</v>
      </c>
      <c r="P16333" t="s">
        <v>390</v>
      </c>
      <c r="Q16333" t="s">
        <v>2748</v>
      </c>
      <c r="R16333" t="s">
        <v>392</v>
      </c>
      <c r="S16333">
        <v>23.77</v>
      </c>
      <c r="U16333">
        <v>0</v>
      </c>
      <c r="V16333">
        <v>14</v>
      </c>
      <c r="W16333">
        <v>1</v>
      </c>
    </row>
    <row r="16334" spans="1:23" x14ac:dyDescent="0.25">
      <c r="A16334" t="s">
        <v>23</v>
      </c>
      <c r="B16334">
        <v>99</v>
      </c>
      <c r="C16334">
        <v>11060</v>
      </c>
      <c r="D16334">
        <v>210039</v>
      </c>
      <c r="E16334" t="s">
        <v>2770</v>
      </c>
      <c r="F16334">
        <v>18.5</v>
      </c>
      <c r="G16334">
        <v>20180101</v>
      </c>
      <c r="H16334">
        <v>99999999</v>
      </c>
      <c r="I16334" t="s">
        <v>64</v>
      </c>
      <c r="J16334" t="s">
        <v>2745</v>
      </c>
      <c r="K16334" t="s">
        <v>654</v>
      </c>
      <c r="L16334" t="s">
        <v>2746</v>
      </c>
      <c r="M16334" t="s">
        <v>2761</v>
      </c>
      <c r="O16334" t="s">
        <v>730</v>
      </c>
      <c r="P16334" t="s">
        <v>390</v>
      </c>
      <c r="Q16334" t="s">
        <v>2748</v>
      </c>
      <c r="R16334" t="s">
        <v>392</v>
      </c>
      <c r="S16334">
        <v>23.77</v>
      </c>
      <c r="U16334">
        <v>0</v>
      </c>
      <c r="V16334">
        <v>14</v>
      </c>
      <c r="W16334">
        <v>1</v>
      </c>
    </row>
    <row r="16335" spans="1:23" x14ac:dyDescent="0.25">
      <c r="A16335" t="s">
        <v>23</v>
      </c>
      <c r="B16335">
        <v>99</v>
      </c>
      <c r="C16335">
        <v>11010</v>
      </c>
      <c r="D16335">
        <v>210040</v>
      </c>
      <c r="E16335" t="s">
        <v>2771</v>
      </c>
      <c r="F16335">
        <v>18.5</v>
      </c>
      <c r="G16335">
        <v>20180101</v>
      </c>
      <c r="H16335">
        <v>99999999</v>
      </c>
      <c r="I16335" t="s">
        <v>64</v>
      </c>
      <c r="J16335" t="s">
        <v>2745</v>
      </c>
      <c r="K16335" t="s">
        <v>654</v>
      </c>
      <c r="L16335" t="s">
        <v>2746</v>
      </c>
      <c r="M16335" t="s">
        <v>2763</v>
      </c>
      <c r="N16335" t="s">
        <v>887</v>
      </c>
      <c r="O16335" t="s">
        <v>730</v>
      </c>
      <c r="P16335" t="s">
        <v>390</v>
      </c>
      <c r="Q16335" t="s">
        <v>2748</v>
      </c>
      <c r="R16335" t="s">
        <v>392</v>
      </c>
      <c r="S16335">
        <v>23.77</v>
      </c>
      <c r="U16335">
        <v>0</v>
      </c>
      <c r="V16335">
        <v>14</v>
      </c>
      <c r="W16335">
        <v>1</v>
      </c>
    </row>
    <row r="16336" spans="1:23" x14ac:dyDescent="0.25">
      <c r="A16336" t="s">
        <v>23</v>
      </c>
      <c r="B16336">
        <v>99</v>
      </c>
      <c r="C16336">
        <v>11020</v>
      </c>
      <c r="D16336">
        <v>210040</v>
      </c>
      <c r="E16336" t="s">
        <v>2771</v>
      </c>
      <c r="F16336">
        <v>18.5</v>
      </c>
      <c r="G16336">
        <v>20180101</v>
      </c>
      <c r="H16336">
        <v>99999999</v>
      </c>
      <c r="I16336" t="s">
        <v>64</v>
      </c>
      <c r="J16336" t="s">
        <v>2745</v>
      </c>
      <c r="K16336" t="s">
        <v>654</v>
      </c>
      <c r="L16336" t="s">
        <v>2746</v>
      </c>
      <c r="M16336" t="s">
        <v>2763</v>
      </c>
      <c r="N16336" t="s">
        <v>887</v>
      </c>
      <c r="O16336" t="s">
        <v>730</v>
      </c>
      <c r="P16336" t="s">
        <v>390</v>
      </c>
      <c r="Q16336" t="s">
        <v>2748</v>
      </c>
      <c r="R16336" t="s">
        <v>392</v>
      </c>
      <c r="S16336">
        <v>23.77</v>
      </c>
      <c r="U16336">
        <v>0</v>
      </c>
      <c r="V16336">
        <v>14</v>
      </c>
      <c r="W16336">
        <v>1</v>
      </c>
    </row>
    <row r="16337" spans="1:23" x14ac:dyDescent="0.25">
      <c r="A16337" t="s">
        <v>23</v>
      </c>
      <c r="B16337">
        <v>99</v>
      </c>
      <c r="C16337">
        <v>11060</v>
      </c>
      <c r="D16337">
        <v>210040</v>
      </c>
      <c r="E16337" t="s">
        <v>2771</v>
      </c>
      <c r="F16337">
        <v>18.5</v>
      </c>
      <c r="G16337">
        <v>20180101</v>
      </c>
      <c r="H16337">
        <v>99999999</v>
      </c>
      <c r="I16337" t="s">
        <v>64</v>
      </c>
      <c r="J16337" t="s">
        <v>2745</v>
      </c>
      <c r="K16337" t="s">
        <v>654</v>
      </c>
      <c r="L16337" t="s">
        <v>2746</v>
      </c>
      <c r="M16337" t="s">
        <v>2763</v>
      </c>
      <c r="N16337" t="s">
        <v>887</v>
      </c>
      <c r="O16337" t="s">
        <v>730</v>
      </c>
      <c r="P16337" t="s">
        <v>390</v>
      </c>
      <c r="Q16337" t="s">
        <v>2748</v>
      </c>
      <c r="R16337" t="s">
        <v>392</v>
      </c>
      <c r="S16337">
        <v>23.77</v>
      </c>
      <c r="U16337">
        <v>0</v>
      </c>
      <c r="V16337">
        <v>14</v>
      </c>
      <c r="W16337">
        <v>1</v>
      </c>
    </row>
    <row r="16338" spans="1:23" x14ac:dyDescent="0.25">
      <c r="A16338" t="s">
        <v>23</v>
      </c>
      <c r="B16338">
        <v>99</v>
      </c>
      <c r="C16338">
        <v>11010</v>
      </c>
      <c r="D16338">
        <v>210041</v>
      </c>
      <c r="E16338" t="s">
        <v>2772</v>
      </c>
      <c r="F16338">
        <v>18.5</v>
      </c>
      <c r="G16338">
        <v>20180101</v>
      </c>
      <c r="H16338">
        <v>99999999</v>
      </c>
      <c r="I16338" t="s">
        <v>25</v>
      </c>
      <c r="J16338" t="s">
        <v>2745</v>
      </c>
      <c r="K16338" t="s">
        <v>654</v>
      </c>
      <c r="L16338" t="s">
        <v>2746</v>
      </c>
      <c r="M16338" t="s">
        <v>2747</v>
      </c>
      <c r="O16338" t="s">
        <v>2773</v>
      </c>
      <c r="P16338" t="s">
        <v>390</v>
      </c>
      <c r="Q16338" t="s">
        <v>2748</v>
      </c>
      <c r="R16338" t="s">
        <v>392</v>
      </c>
      <c r="S16338">
        <v>11.88</v>
      </c>
      <c r="U16338">
        <v>0</v>
      </c>
      <c r="V16338">
        <v>14</v>
      </c>
      <c r="W16338">
        <v>1</v>
      </c>
    </row>
    <row r="16339" spans="1:23" x14ac:dyDescent="0.25">
      <c r="A16339" t="s">
        <v>23</v>
      </c>
      <c r="B16339">
        <v>99</v>
      </c>
      <c r="C16339">
        <v>11020</v>
      </c>
      <c r="D16339">
        <v>210041</v>
      </c>
      <c r="E16339" t="s">
        <v>2772</v>
      </c>
      <c r="F16339">
        <v>18.5</v>
      </c>
      <c r="G16339">
        <v>20180101</v>
      </c>
      <c r="H16339">
        <v>99999999</v>
      </c>
      <c r="I16339" t="s">
        <v>25</v>
      </c>
      <c r="J16339" t="s">
        <v>2745</v>
      </c>
      <c r="K16339" t="s">
        <v>654</v>
      </c>
      <c r="L16339" t="s">
        <v>2746</v>
      </c>
      <c r="M16339" t="s">
        <v>2747</v>
      </c>
      <c r="O16339" t="s">
        <v>2773</v>
      </c>
      <c r="P16339" t="s">
        <v>390</v>
      </c>
      <c r="Q16339" t="s">
        <v>2748</v>
      </c>
      <c r="R16339" t="s">
        <v>392</v>
      </c>
      <c r="S16339">
        <v>11.88</v>
      </c>
      <c r="U16339">
        <v>0</v>
      </c>
      <c r="V16339">
        <v>14</v>
      </c>
      <c r="W16339">
        <v>1</v>
      </c>
    </row>
    <row r="16340" spans="1:23" x14ac:dyDescent="0.25">
      <c r="A16340" t="s">
        <v>23</v>
      </c>
      <c r="B16340">
        <v>99</v>
      </c>
      <c r="C16340">
        <v>11060</v>
      </c>
      <c r="D16340">
        <v>210041</v>
      </c>
      <c r="E16340" t="s">
        <v>2772</v>
      </c>
      <c r="F16340">
        <v>18.5</v>
      </c>
      <c r="G16340">
        <v>20180101</v>
      </c>
      <c r="H16340">
        <v>99999999</v>
      </c>
      <c r="I16340" t="s">
        <v>25</v>
      </c>
      <c r="J16340" t="s">
        <v>2745</v>
      </c>
      <c r="K16340" t="s">
        <v>654</v>
      </c>
      <c r="L16340" t="s">
        <v>2746</v>
      </c>
      <c r="M16340" t="s">
        <v>2747</v>
      </c>
      <c r="O16340" t="s">
        <v>2773</v>
      </c>
      <c r="P16340" t="s">
        <v>390</v>
      </c>
      <c r="Q16340" t="s">
        <v>2748</v>
      </c>
      <c r="R16340" t="s">
        <v>392</v>
      </c>
      <c r="S16340">
        <v>11.88</v>
      </c>
      <c r="U16340">
        <v>0</v>
      </c>
      <c r="V16340">
        <v>14</v>
      </c>
      <c r="W16340">
        <v>1</v>
      </c>
    </row>
    <row r="16341" spans="1:23" x14ac:dyDescent="0.25">
      <c r="A16341" t="s">
        <v>23</v>
      </c>
      <c r="B16341">
        <v>99</v>
      </c>
      <c r="C16341">
        <v>11010</v>
      </c>
      <c r="D16341">
        <v>210042</v>
      </c>
      <c r="E16341" t="s">
        <v>2774</v>
      </c>
      <c r="F16341">
        <v>18.5</v>
      </c>
      <c r="G16341">
        <v>20180101</v>
      </c>
      <c r="H16341">
        <v>99999999</v>
      </c>
      <c r="I16341" t="s">
        <v>25</v>
      </c>
      <c r="J16341" t="s">
        <v>2745</v>
      </c>
      <c r="K16341" t="s">
        <v>654</v>
      </c>
      <c r="L16341" t="s">
        <v>2746</v>
      </c>
      <c r="M16341" t="s">
        <v>2750</v>
      </c>
      <c r="O16341" t="s">
        <v>2773</v>
      </c>
      <c r="P16341" t="s">
        <v>390</v>
      </c>
      <c r="Q16341" t="s">
        <v>2748</v>
      </c>
      <c r="R16341" t="s">
        <v>392</v>
      </c>
      <c r="S16341">
        <v>11.89</v>
      </c>
      <c r="U16341">
        <v>0</v>
      </c>
      <c r="V16341">
        <v>14</v>
      </c>
      <c r="W16341">
        <v>1</v>
      </c>
    </row>
    <row r="16342" spans="1:23" x14ac:dyDescent="0.25">
      <c r="A16342" t="s">
        <v>23</v>
      </c>
      <c r="B16342">
        <v>99</v>
      </c>
      <c r="C16342">
        <v>11020</v>
      </c>
      <c r="D16342">
        <v>210042</v>
      </c>
      <c r="E16342" t="s">
        <v>2774</v>
      </c>
      <c r="F16342">
        <v>18.5</v>
      </c>
      <c r="G16342">
        <v>20180101</v>
      </c>
      <c r="H16342">
        <v>99999999</v>
      </c>
      <c r="I16342" t="s">
        <v>25</v>
      </c>
      <c r="J16342" t="s">
        <v>2745</v>
      </c>
      <c r="K16342" t="s">
        <v>654</v>
      </c>
      <c r="L16342" t="s">
        <v>2746</v>
      </c>
      <c r="M16342" t="s">
        <v>2750</v>
      </c>
      <c r="O16342" t="s">
        <v>2773</v>
      </c>
      <c r="P16342" t="s">
        <v>390</v>
      </c>
      <c r="Q16342" t="s">
        <v>2748</v>
      </c>
      <c r="R16342" t="s">
        <v>392</v>
      </c>
      <c r="S16342">
        <v>11.89</v>
      </c>
      <c r="U16342">
        <v>0</v>
      </c>
      <c r="V16342">
        <v>14</v>
      </c>
      <c r="W16342">
        <v>1</v>
      </c>
    </row>
    <row r="16343" spans="1:23" x14ac:dyDescent="0.25">
      <c r="A16343" t="s">
        <v>23</v>
      </c>
      <c r="B16343">
        <v>99</v>
      </c>
      <c r="C16343">
        <v>11060</v>
      </c>
      <c r="D16343">
        <v>210042</v>
      </c>
      <c r="E16343" t="s">
        <v>2774</v>
      </c>
      <c r="F16343">
        <v>18.5</v>
      </c>
      <c r="G16343">
        <v>20180101</v>
      </c>
      <c r="H16343">
        <v>99999999</v>
      </c>
      <c r="I16343" t="s">
        <v>25</v>
      </c>
      <c r="J16343" t="s">
        <v>2745</v>
      </c>
      <c r="K16343" t="s">
        <v>654</v>
      </c>
      <c r="L16343" t="s">
        <v>2746</v>
      </c>
      <c r="M16343" t="s">
        <v>2750</v>
      </c>
      <c r="O16343" t="s">
        <v>2773</v>
      </c>
      <c r="P16343" t="s">
        <v>390</v>
      </c>
      <c r="Q16343" t="s">
        <v>2748</v>
      </c>
      <c r="R16343" t="s">
        <v>392</v>
      </c>
      <c r="S16343">
        <v>11.89</v>
      </c>
      <c r="U16343">
        <v>0</v>
      </c>
      <c r="V16343">
        <v>14</v>
      </c>
      <c r="W16343">
        <v>1</v>
      </c>
    </row>
    <row r="16344" spans="1:23" x14ac:dyDescent="0.25">
      <c r="A16344" t="s">
        <v>23</v>
      </c>
      <c r="B16344">
        <v>99</v>
      </c>
      <c r="C16344">
        <v>11010</v>
      </c>
      <c r="D16344">
        <v>210043</v>
      </c>
      <c r="E16344" t="s">
        <v>2775</v>
      </c>
      <c r="F16344">
        <v>18.5</v>
      </c>
      <c r="G16344">
        <v>20180101</v>
      </c>
      <c r="H16344">
        <v>99999999</v>
      </c>
      <c r="I16344" t="s">
        <v>25</v>
      </c>
      <c r="J16344" t="s">
        <v>2745</v>
      </c>
      <c r="K16344" t="s">
        <v>654</v>
      </c>
      <c r="L16344" t="s">
        <v>2746</v>
      </c>
      <c r="M16344" t="s">
        <v>2752</v>
      </c>
      <c r="O16344" t="s">
        <v>2773</v>
      </c>
      <c r="P16344" t="s">
        <v>390</v>
      </c>
      <c r="Q16344" t="s">
        <v>2748</v>
      </c>
      <c r="R16344" t="s">
        <v>392</v>
      </c>
      <c r="S16344">
        <v>11.89</v>
      </c>
      <c r="U16344">
        <v>0</v>
      </c>
      <c r="V16344">
        <v>14</v>
      </c>
      <c r="W16344">
        <v>1</v>
      </c>
    </row>
    <row r="16345" spans="1:23" x14ac:dyDescent="0.25">
      <c r="A16345" t="s">
        <v>23</v>
      </c>
      <c r="B16345">
        <v>99</v>
      </c>
      <c r="C16345">
        <v>11020</v>
      </c>
      <c r="D16345">
        <v>210043</v>
      </c>
      <c r="E16345" t="s">
        <v>2775</v>
      </c>
      <c r="F16345">
        <v>18.5</v>
      </c>
      <c r="G16345">
        <v>20180101</v>
      </c>
      <c r="H16345">
        <v>99999999</v>
      </c>
      <c r="I16345" t="s">
        <v>25</v>
      </c>
      <c r="J16345" t="s">
        <v>2745</v>
      </c>
      <c r="K16345" t="s">
        <v>654</v>
      </c>
      <c r="L16345" t="s">
        <v>2746</v>
      </c>
      <c r="M16345" t="s">
        <v>2752</v>
      </c>
      <c r="O16345" t="s">
        <v>2773</v>
      </c>
      <c r="P16345" t="s">
        <v>390</v>
      </c>
      <c r="Q16345" t="s">
        <v>2748</v>
      </c>
      <c r="R16345" t="s">
        <v>392</v>
      </c>
      <c r="S16345">
        <v>11.89</v>
      </c>
      <c r="U16345">
        <v>0</v>
      </c>
      <c r="V16345">
        <v>14</v>
      </c>
      <c r="W16345">
        <v>1</v>
      </c>
    </row>
    <row r="16346" spans="1:23" x14ac:dyDescent="0.25">
      <c r="A16346" t="s">
        <v>23</v>
      </c>
      <c r="B16346">
        <v>99</v>
      </c>
      <c r="C16346">
        <v>11060</v>
      </c>
      <c r="D16346">
        <v>210043</v>
      </c>
      <c r="E16346" t="s">
        <v>2775</v>
      </c>
      <c r="F16346">
        <v>18.5</v>
      </c>
      <c r="G16346">
        <v>20180101</v>
      </c>
      <c r="H16346">
        <v>99999999</v>
      </c>
      <c r="I16346" t="s">
        <v>25</v>
      </c>
      <c r="J16346" t="s">
        <v>2745</v>
      </c>
      <c r="K16346" t="s">
        <v>654</v>
      </c>
      <c r="L16346" t="s">
        <v>2746</v>
      </c>
      <c r="M16346" t="s">
        <v>2752</v>
      </c>
      <c r="O16346" t="s">
        <v>2773</v>
      </c>
      <c r="P16346" t="s">
        <v>390</v>
      </c>
      <c r="Q16346" t="s">
        <v>2748</v>
      </c>
      <c r="R16346" t="s">
        <v>392</v>
      </c>
      <c r="S16346">
        <v>11.89</v>
      </c>
      <c r="U16346">
        <v>0</v>
      </c>
      <c r="V16346">
        <v>14</v>
      </c>
      <c r="W16346">
        <v>1</v>
      </c>
    </row>
    <row r="16347" spans="1:23" x14ac:dyDescent="0.25">
      <c r="A16347" t="s">
        <v>23</v>
      </c>
      <c r="B16347">
        <v>99</v>
      </c>
      <c r="C16347">
        <v>11010</v>
      </c>
      <c r="D16347">
        <v>210044</v>
      </c>
      <c r="E16347" t="s">
        <v>2776</v>
      </c>
      <c r="F16347">
        <v>18.5</v>
      </c>
      <c r="G16347">
        <v>20180101</v>
      </c>
      <c r="H16347">
        <v>99999999</v>
      </c>
      <c r="I16347" t="s">
        <v>25</v>
      </c>
      <c r="J16347" t="s">
        <v>2745</v>
      </c>
      <c r="K16347" t="s">
        <v>654</v>
      </c>
      <c r="L16347" t="s">
        <v>2746</v>
      </c>
      <c r="M16347" t="s">
        <v>2754</v>
      </c>
      <c r="O16347" t="s">
        <v>2773</v>
      </c>
      <c r="P16347" t="s">
        <v>390</v>
      </c>
      <c r="Q16347" t="s">
        <v>2748</v>
      </c>
      <c r="R16347" t="s">
        <v>392</v>
      </c>
      <c r="S16347">
        <v>11.88</v>
      </c>
      <c r="U16347">
        <v>0</v>
      </c>
      <c r="V16347">
        <v>14</v>
      </c>
      <c r="W16347">
        <v>1</v>
      </c>
    </row>
    <row r="16348" spans="1:23" x14ac:dyDescent="0.25">
      <c r="A16348" t="s">
        <v>23</v>
      </c>
      <c r="B16348">
        <v>99</v>
      </c>
      <c r="C16348">
        <v>11020</v>
      </c>
      <c r="D16348">
        <v>210044</v>
      </c>
      <c r="E16348" t="s">
        <v>2776</v>
      </c>
      <c r="F16348">
        <v>18.5</v>
      </c>
      <c r="G16348">
        <v>20180101</v>
      </c>
      <c r="H16348">
        <v>99999999</v>
      </c>
      <c r="I16348" t="s">
        <v>25</v>
      </c>
      <c r="J16348" t="s">
        <v>2745</v>
      </c>
      <c r="K16348" t="s">
        <v>654</v>
      </c>
      <c r="L16348" t="s">
        <v>2746</v>
      </c>
      <c r="M16348" t="s">
        <v>2754</v>
      </c>
      <c r="O16348" t="s">
        <v>2773</v>
      </c>
      <c r="P16348" t="s">
        <v>390</v>
      </c>
      <c r="Q16348" t="s">
        <v>2748</v>
      </c>
      <c r="R16348" t="s">
        <v>392</v>
      </c>
      <c r="S16348">
        <v>11.88</v>
      </c>
      <c r="U16348">
        <v>0</v>
      </c>
      <c r="V16348">
        <v>14</v>
      </c>
      <c r="W16348">
        <v>1</v>
      </c>
    </row>
    <row r="16349" spans="1:23" x14ac:dyDescent="0.25">
      <c r="A16349" t="s">
        <v>23</v>
      </c>
      <c r="B16349">
        <v>99</v>
      </c>
      <c r="C16349">
        <v>11060</v>
      </c>
      <c r="D16349">
        <v>210044</v>
      </c>
      <c r="E16349" t="s">
        <v>2776</v>
      </c>
      <c r="F16349">
        <v>18.5</v>
      </c>
      <c r="G16349">
        <v>20180101</v>
      </c>
      <c r="H16349">
        <v>99999999</v>
      </c>
      <c r="I16349" t="s">
        <v>25</v>
      </c>
      <c r="J16349" t="s">
        <v>2745</v>
      </c>
      <c r="K16349" t="s">
        <v>654</v>
      </c>
      <c r="L16349" t="s">
        <v>2746</v>
      </c>
      <c r="M16349" t="s">
        <v>2754</v>
      </c>
      <c r="O16349" t="s">
        <v>2773</v>
      </c>
      <c r="P16349" t="s">
        <v>390</v>
      </c>
      <c r="Q16349" t="s">
        <v>2748</v>
      </c>
      <c r="R16349" t="s">
        <v>392</v>
      </c>
      <c r="S16349">
        <v>11.88</v>
      </c>
      <c r="U16349">
        <v>0</v>
      </c>
      <c r="V16349">
        <v>14</v>
      </c>
      <c r="W16349">
        <v>1</v>
      </c>
    </row>
    <row r="16350" spans="1:23" x14ac:dyDescent="0.25">
      <c r="A16350" t="s">
        <v>23</v>
      </c>
      <c r="B16350">
        <v>99</v>
      </c>
      <c r="C16350">
        <v>11010</v>
      </c>
      <c r="D16350">
        <v>210045</v>
      </c>
      <c r="E16350" t="s">
        <v>2777</v>
      </c>
      <c r="F16350">
        <v>18.5</v>
      </c>
      <c r="G16350">
        <v>20180101</v>
      </c>
      <c r="H16350">
        <v>99999999</v>
      </c>
      <c r="I16350" t="s">
        <v>25</v>
      </c>
      <c r="J16350" t="s">
        <v>2745</v>
      </c>
      <c r="K16350" t="s">
        <v>654</v>
      </c>
      <c r="L16350" t="s">
        <v>2746</v>
      </c>
      <c r="M16350" t="s">
        <v>2756</v>
      </c>
      <c r="O16350" t="s">
        <v>2773</v>
      </c>
      <c r="P16350" t="s">
        <v>390</v>
      </c>
      <c r="Q16350" t="s">
        <v>2748</v>
      </c>
      <c r="R16350" t="s">
        <v>392</v>
      </c>
      <c r="S16350">
        <v>11.88</v>
      </c>
      <c r="U16350">
        <v>0</v>
      </c>
      <c r="V16350">
        <v>14</v>
      </c>
      <c r="W16350">
        <v>1</v>
      </c>
    </row>
    <row r="16351" spans="1:23" x14ac:dyDescent="0.25">
      <c r="A16351" t="s">
        <v>23</v>
      </c>
      <c r="B16351">
        <v>99</v>
      </c>
      <c r="C16351">
        <v>11020</v>
      </c>
      <c r="D16351">
        <v>210045</v>
      </c>
      <c r="E16351" t="s">
        <v>2777</v>
      </c>
      <c r="F16351">
        <v>18.5</v>
      </c>
      <c r="G16351">
        <v>20180101</v>
      </c>
      <c r="H16351">
        <v>99999999</v>
      </c>
      <c r="I16351" t="s">
        <v>25</v>
      </c>
      <c r="J16351" t="s">
        <v>2745</v>
      </c>
      <c r="K16351" t="s">
        <v>654</v>
      </c>
      <c r="L16351" t="s">
        <v>2746</v>
      </c>
      <c r="M16351" t="s">
        <v>2756</v>
      </c>
      <c r="O16351" t="s">
        <v>2773</v>
      </c>
      <c r="P16351" t="s">
        <v>390</v>
      </c>
      <c r="Q16351" t="s">
        <v>2748</v>
      </c>
      <c r="R16351" t="s">
        <v>392</v>
      </c>
      <c r="S16351">
        <v>11.88</v>
      </c>
      <c r="U16351">
        <v>0</v>
      </c>
      <c r="V16351">
        <v>14</v>
      </c>
      <c r="W16351">
        <v>1</v>
      </c>
    </row>
    <row r="16352" spans="1:23" x14ac:dyDescent="0.25">
      <c r="A16352" t="s">
        <v>23</v>
      </c>
      <c r="B16352">
        <v>99</v>
      </c>
      <c r="C16352">
        <v>11060</v>
      </c>
      <c r="D16352">
        <v>210045</v>
      </c>
      <c r="E16352" t="s">
        <v>2777</v>
      </c>
      <c r="F16352">
        <v>18.5</v>
      </c>
      <c r="G16352">
        <v>20180101</v>
      </c>
      <c r="H16352">
        <v>99999999</v>
      </c>
      <c r="I16352" t="s">
        <v>25</v>
      </c>
      <c r="J16352" t="s">
        <v>2745</v>
      </c>
      <c r="K16352" t="s">
        <v>654</v>
      </c>
      <c r="L16352" t="s">
        <v>2746</v>
      </c>
      <c r="M16352" t="s">
        <v>2756</v>
      </c>
      <c r="O16352" t="s">
        <v>2773</v>
      </c>
      <c r="P16352" t="s">
        <v>390</v>
      </c>
      <c r="Q16352" t="s">
        <v>2748</v>
      </c>
      <c r="R16352" t="s">
        <v>392</v>
      </c>
      <c r="S16352">
        <v>11.88</v>
      </c>
      <c r="U16352">
        <v>0</v>
      </c>
      <c r="V16352">
        <v>14</v>
      </c>
      <c r="W16352">
        <v>1</v>
      </c>
    </row>
    <row r="16353" spans="1:23" x14ac:dyDescent="0.25">
      <c r="A16353" t="s">
        <v>23</v>
      </c>
      <c r="B16353">
        <v>99</v>
      </c>
      <c r="C16353">
        <v>11010</v>
      </c>
      <c r="D16353">
        <v>210046</v>
      </c>
      <c r="E16353" t="s">
        <v>2778</v>
      </c>
      <c r="F16353">
        <v>18.5</v>
      </c>
      <c r="G16353">
        <v>20180101</v>
      </c>
      <c r="H16353">
        <v>99999999</v>
      </c>
      <c r="I16353" t="s">
        <v>25</v>
      </c>
      <c r="J16353" t="s">
        <v>2745</v>
      </c>
      <c r="K16353" t="s">
        <v>654</v>
      </c>
      <c r="L16353" t="s">
        <v>2746</v>
      </c>
      <c r="M16353" t="s">
        <v>2758</v>
      </c>
      <c r="N16353" t="s">
        <v>2759</v>
      </c>
      <c r="O16353" t="s">
        <v>2773</v>
      </c>
      <c r="P16353" t="s">
        <v>390</v>
      </c>
      <c r="Q16353" t="s">
        <v>2748</v>
      </c>
      <c r="R16353" t="s">
        <v>392</v>
      </c>
      <c r="S16353">
        <v>11.88</v>
      </c>
      <c r="U16353">
        <v>0</v>
      </c>
      <c r="V16353">
        <v>14</v>
      </c>
      <c r="W16353">
        <v>1</v>
      </c>
    </row>
    <row r="16354" spans="1:23" x14ac:dyDescent="0.25">
      <c r="A16354" t="s">
        <v>23</v>
      </c>
      <c r="B16354">
        <v>99</v>
      </c>
      <c r="C16354">
        <v>11020</v>
      </c>
      <c r="D16354">
        <v>210046</v>
      </c>
      <c r="E16354" t="s">
        <v>2778</v>
      </c>
      <c r="F16354">
        <v>18.5</v>
      </c>
      <c r="G16354">
        <v>20180101</v>
      </c>
      <c r="H16354">
        <v>99999999</v>
      </c>
      <c r="I16354" t="s">
        <v>25</v>
      </c>
      <c r="J16354" t="s">
        <v>2745</v>
      </c>
      <c r="K16354" t="s">
        <v>654</v>
      </c>
      <c r="L16354" t="s">
        <v>2746</v>
      </c>
      <c r="M16354" t="s">
        <v>2758</v>
      </c>
      <c r="N16354" t="s">
        <v>2759</v>
      </c>
      <c r="O16354" t="s">
        <v>2773</v>
      </c>
      <c r="P16354" t="s">
        <v>390</v>
      </c>
      <c r="Q16354" t="s">
        <v>2748</v>
      </c>
      <c r="R16354" t="s">
        <v>392</v>
      </c>
      <c r="S16354">
        <v>11.88</v>
      </c>
      <c r="U16354">
        <v>0</v>
      </c>
      <c r="V16354">
        <v>14</v>
      </c>
      <c r="W16354">
        <v>1</v>
      </c>
    </row>
    <row r="16355" spans="1:23" x14ac:dyDescent="0.25">
      <c r="A16355" t="s">
        <v>23</v>
      </c>
      <c r="B16355">
        <v>99</v>
      </c>
      <c r="C16355">
        <v>11060</v>
      </c>
      <c r="D16355">
        <v>210046</v>
      </c>
      <c r="E16355" t="s">
        <v>2778</v>
      </c>
      <c r="F16355">
        <v>18.5</v>
      </c>
      <c r="G16355">
        <v>20180101</v>
      </c>
      <c r="H16355">
        <v>99999999</v>
      </c>
      <c r="I16355" t="s">
        <v>25</v>
      </c>
      <c r="J16355" t="s">
        <v>2745</v>
      </c>
      <c r="K16355" t="s">
        <v>654</v>
      </c>
      <c r="L16355" t="s">
        <v>2746</v>
      </c>
      <c r="M16355" t="s">
        <v>2758</v>
      </c>
      <c r="N16355" t="s">
        <v>2759</v>
      </c>
      <c r="O16355" t="s">
        <v>2773</v>
      </c>
      <c r="P16355" t="s">
        <v>390</v>
      </c>
      <c r="Q16355" t="s">
        <v>2748</v>
      </c>
      <c r="R16355" t="s">
        <v>392</v>
      </c>
      <c r="S16355">
        <v>11.88</v>
      </c>
      <c r="U16355">
        <v>0</v>
      </c>
      <c r="V16355">
        <v>14</v>
      </c>
      <c r="W16355">
        <v>1</v>
      </c>
    </row>
    <row r="16356" spans="1:23" x14ac:dyDescent="0.25">
      <c r="A16356" t="s">
        <v>23</v>
      </c>
      <c r="B16356">
        <v>99</v>
      </c>
      <c r="C16356">
        <v>11010</v>
      </c>
      <c r="D16356">
        <v>210047</v>
      </c>
      <c r="E16356" t="s">
        <v>2779</v>
      </c>
      <c r="F16356">
        <v>18.5</v>
      </c>
      <c r="G16356">
        <v>20180101</v>
      </c>
      <c r="H16356">
        <v>99999999</v>
      </c>
      <c r="I16356" t="s">
        <v>25</v>
      </c>
      <c r="J16356" t="s">
        <v>2745</v>
      </c>
      <c r="K16356" t="s">
        <v>654</v>
      </c>
      <c r="L16356" t="s">
        <v>2746</v>
      </c>
      <c r="M16356" t="s">
        <v>2761</v>
      </c>
      <c r="O16356" t="s">
        <v>2773</v>
      </c>
      <c r="P16356" t="s">
        <v>390</v>
      </c>
      <c r="Q16356" t="s">
        <v>2748</v>
      </c>
      <c r="R16356" t="s">
        <v>392</v>
      </c>
      <c r="S16356">
        <v>11.88</v>
      </c>
      <c r="U16356">
        <v>0</v>
      </c>
      <c r="V16356">
        <v>14</v>
      </c>
      <c r="W16356">
        <v>1</v>
      </c>
    </row>
    <row r="16357" spans="1:23" x14ac:dyDescent="0.25">
      <c r="A16357" t="s">
        <v>23</v>
      </c>
      <c r="B16357">
        <v>99</v>
      </c>
      <c r="C16357">
        <v>11020</v>
      </c>
      <c r="D16357">
        <v>210047</v>
      </c>
      <c r="E16357" t="s">
        <v>2779</v>
      </c>
      <c r="F16357">
        <v>18.5</v>
      </c>
      <c r="G16357">
        <v>20180101</v>
      </c>
      <c r="H16357">
        <v>99999999</v>
      </c>
      <c r="I16357" t="s">
        <v>25</v>
      </c>
      <c r="J16357" t="s">
        <v>2745</v>
      </c>
      <c r="K16357" t="s">
        <v>654</v>
      </c>
      <c r="L16357" t="s">
        <v>2746</v>
      </c>
      <c r="M16357" t="s">
        <v>2761</v>
      </c>
      <c r="O16357" t="s">
        <v>2773</v>
      </c>
      <c r="P16357" t="s">
        <v>390</v>
      </c>
      <c r="Q16357" t="s">
        <v>2748</v>
      </c>
      <c r="R16357" t="s">
        <v>392</v>
      </c>
      <c r="S16357">
        <v>11.88</v>
      </c>
      <c r="U16357">
        <v>0</v>
      </c>
      <c r="V16357">
        <v>14</v>
      </c>
      <c r="W16357">
        <v>1</v>
      </c>
    </row>
    <row r="16358" spans="1:23" x14ac:dyDescent="0.25">
      <c r="A16358" t="s">
        <v>23</v>
      </c>
      <c r="B16358">
        <v>99</v>
      </c>
      <c r="C16358">
        <v>11060</v>
      </c>
      <c r="D16358">
        <v>210047</v>
      </c>
      <c r="E16358" t="s">
        <v>2779</v>
      </c>
      <c r="F16358">
        <v>18.5</v>
      </c>
      <c r="G16358">
        <v>20180101</v>
      </c>
      <c r="H16358">
        <v>99999999</v>
      </c>
      <c r="I16358" t="s">
        <v>25</v>
      </c>
      <c r="J16358" t="s">
        <v>2745</v>
      </c>
      <c r="K16358" t="s">
        <v>654</v>
      </c>
      <c r="L16358" t="s">
        <v>2746</v>
      </c>
      <c r="M16358" t="s">
        <v>2761</v>
      </c>
      <c r="O16358" t="s">
        <v>2773</v>
      </c>
      <c r="P16358" t="s">
        <v>390</v>
      </c>
      <c r="Q16358" t="s">
        <v>2748</v>
      </c>
      <c r="R16358" t="s">
        <v>392</v>
      </c>
      <c r="S16358">
        <v>11.88</v>
      </c>
      <c r="U16358">
        <v>0</v>
      </c>
      <c r="V16358">
        <v>14</v>
      </c>
      <c r="W16358">
        <v>1</v>
      </c>
    </row>
    <row r="16359" spans="1:23" x14ac:dyDescent="0.25">
      <c r="A16359" t="s">
        <v>23</v>
      </c>
      <c r="B16359">
        <v>99</v>
      </c>
      <c r="C16359">
        <v>11010</v>
      </c>
      <c r="D16359">
        <v>210048</v>
      </c>
      <c r="E16359" t="s">
        <v>2780</v>
      </c>
      <c r="F16359">
        <v>18.5</v>
      </c>
      <c r="G16359">
        <v>20180101</v>
      </c>
      <c r="H16359">
        <v>99999999</v>
      </c>
      <c r="I16359" t="s">
        <v>25</v>
      </c>
      <c r="J16359" t="s">
        <v>2745</v>
      </c>
      <c r="K16359" t="s">
        <v>654</v>
      </c>
      <c r="L16359" t="s">
        <v>2746</v>
      </c>
      <c r="M16359" t="s">
        <v>2763</v>
      </c>
      <c r="N16359" t="s">
        <v>887</v>
      </c>
      <c r="O16359" t="s">
        <v>2773</v>
      </c>
      <c r="P16359" t="s">
        <v>390</v>
      </c>
      <c r="Q16359" t="s">
        <v>2748</v>
      </c>
      <c r="R16359" t="s">
        <v>392</v>
      </c>
      <c r="S16359">
        <v>11.88</v>
      </c>
      <c r="U16359">
        <v>0</v>
      </c>
      <c r="V16359">
        <v>14</v>
      </c>
      <c r="W16359">
        <v>1</v>
      </c>
    </row>
    <row r="16360" spans="1:23" x14ac:dyDescent="0.25">
      <c r="A16360" t="s">
        <v>23</v>
      </c>
      <c r="B16360">
        <v>99</v>
      </c>
      <c r="C16360">
        <v>11020</v>
      </c>
      <c r="D16360">
        <v>210048</v>
      </c>
      <c r="E16360" t="s">
        <v>2780</v>
      </c>
      <c r="F16360">
        <v>18.5</v>
      </c>
      <c r="G16360">
        <v>20180101</v>
      </c>
      <c r="H16360">
        <v>99999999</v>
      </c>
      <c r="I16360" t="s">
        <v>25</v>
      </c>
      <c r="J16360" t="s">
        <v>2745</v>
      </c>
      <c r="K16360" t="s">
        <v>654</v>
      </c>
      <c r="L16360" t="s">
        <v>2746</v>
      </c>
      <c r="M16360" t="s">
        <v>2763</v>
      </c>
      <c r="N16360" t="s">
        <v>887</v>
      </c>
      <c r="O16360" t="s">
        <v>2773</v>
      </c>
      <c r="P16360" t="s">
        <v>390</v>
      </c>
      <c r="Q16360" t="s">
        <v>2748</v>
      </c>
      <c r="R16360" t="s">
        <v>392</v>
      </c>
      <c r="S16360">
        <v>11.88</v>
      </c>
      <c r="U16360">
        <v>0</v>
      </c>
      <c r="V16360">
        <v>14</v>
      </c>
      <c r="W16360">
        <v>1</v>
      </c>
    </row>
    <row r="16361" spans="1:23" x14ac:dyDescent="0.25">
      <c r="A16361" t="s">
        <v>23</v>
      </c>
      <c r="B16361">
        <v>99</v>
      </c>
      <c r="C16361">
        <v>11060</v>
      </c>
      <c r="D16361">
        <v>210048</v>
      </c>
      <c r="E16361" t="s">
        <v>2780</v>
      </c>
      <c r="F16361">
        <v>18.5</v>
      </c>
      <c r="G16361">
        <v>20180101</v>
      </c>
      <c r="H16361">
        <v>99999999</v>
      </c>
      <c r="I16361" t="s">
        <v>25</v>
      </c>
      <c r="J16361" t="s">
        <v>2745</v>
      </c>
      <c r="K16361" t="s">
        <v>654</v>
      </c>
      <c r="L16361" t="s">
        <v>2746</v>
      </c>
      <c r="M16361" t="s">
        <v>2763</v>
      </c>
      <c r="N16361" t="s">
        <v>887</v>
      </c>
      <c r="O16361" t="s">
        <v>2773</v>
      </c>
      <c r="P16361" t="s">
        <v>390</v>
      </c>
      <c r="Q16361" t="s">
        <v>2748</v>
      </c>
      <c r="R16361" t="s">
        <v>392</v>
      </c>
      <c r="S16361">
        <v>11.88</v>
      </c>
      <c r="U16361">
        <v>0</v>
      </c>
      <c r="V16361">
        <v>14</v>
      </c>
      <c r="W16361">
        <v>1</v>
      </c>
    </row>
    <row r="16362" spans="1:23" x14ac:dyDescent="0.25">
      <c r="A16362" t="s">
        <v>23</v>
      </c>
      <c r="B16362">
        <v>99</v>
      </c>
      <c r="C16362">
        <v>11010</v>
      </c>
      <c r="D16362">
        <v>210049</v>
      </c>
      <c r="E16362" t="s">
        <v>2781</v>
      </c>
      <c r="F16362">
        <v>24.2</v>
      </c>
      <c r="G16362">
        <v>20180101</v>
      </c>
      <c r="H16362">
        <v>99999999</v>
      </c>
      <c r="I16362" t="s">
        <v>25</v>
      </c>
      <c r="J16362" t="s">
        <v>2745</v>
      </c>
      <c r="K16362" t="s">
        <v>654</v>
      </c>
      <c r="L16362" t="s">
        <v>2746</v>
      </c>
      <c r="M16362" t="s">
        <v>2782</v>
      </c>
      <c r="O16362" t="s">
        <v>2783</v>
      </c>
      <c r="P16362" t="s">
        <v>390</v>
      </c>
      <c r="Q16362" t="s">
        <v>2748</v>
      </c>
      <c r="R16362" t="s">
        <v>392</v>
      </c>
      <c r="S16362">
        <v>3.96</v>
      </c>
      <c r="U16362">
        <v>0</v>
      </c>
      <c r="V16362">
        <v>14</v>
      </c>
    </row>
    <row r="16363" spans="1:23" x14ac:dyDescent="0.25">
      <c r="A16363" t="s">
        <v>23</v>
      </c>
      <c r="B16363">
        <v>99</v>
      </c>
      <c r="C16363">
        <v>11020</v>
      </c>
      <c r="D16363">
        <v>210049</v>
      </c>
      <c r="E16363" t="s">
        <v>2781</v>
      </c>
      <c r="F16363">
        <v>24.2</v>
      </c>
      <c r="G16363">
        <v>20180101</v>
      </c>
      <c r="H16363">
        <v>99999999</v>
      </c>
      <c r="I16363" t="s">
        <v>25</v>
      </c>
      <c r="J16363" t="s">
        <v>2745</v>
      </c>
      <c r="K16363" t="s">
        <v>654</v>
      </c>
      <c r="L16363" t="s">
        <v>2746</v>
      </c>
      <c r="M16363" t="s">
        <v>2782</v>
      </c>
      <c r="O16363" t="s">
        <v>2783</v>
      </c>
      <c r="P16363" t="s">
        <v>390</v>
      </c>
      <c r="Q16363" t="s">
        <v>2748</v>
      </c>
      <c r="R16363" t="s">
        <v>392</v>
      </c>
      <c r="S16363">
        <v>3.96</v>
      </c>
      <c r="U16363">
        <v>0</v>
      </c>
      <c r="V16363">
        <v>14</v>
      </c>
    </row>
    <row r="16364" spans="1:23" x14ac:dyDescent="0.25">
      <c r="A16364" t="s">
        <v>23</v>
      </c>
      <c r="B16364">
        <v>99</v>
      </c>
      <c r="C16364">
        <v>11060</v>
      </c>
      <c r="D16364">
        <v>210049</v>
      </c>
      <c r="E16364" t="s">
        <v>2781</v>
      </c>
      <c r="F16364">
        <v>24.2</v>
      </c>
      <c r="G16364">
        <v>20180101</v>
      </c>
      <c r="H16364">
        <v>99999999</v>
      </c>
      <c r="I16364" t="s">
        <v>25</v>
      </c>
      <c r="J16364" t="s">
        <v>2745</v>
      </c>
      <c r="K16364" t="s">
        <v>654</v>
      </c>
      <c r="L16364" t="s">
        <v>2746</v>
      </c>
      <c r="M16364" t="s">
        <v>2782</v>
      </c>
      <c r="O16364" t="s">
        <v>2783</v>
      </c>
      <c r="P16364" t="s">
        <v>390</v>
      </c>
      <c r="Q16364" t="s">
        <v>2748</v>
      </c>
      <c r="R16364" t="s">
        <v>392</v>
      </c>
      <c r="S16364">
        <v>3.96</v>
      </c>
      <c r="U16364">
        <v>0</v>
      </c>
      <c r="V16364">
        <v>14</v>
      </c>
    </row>
    <row r="16365" spans="1:23" x14ac:dyDescent="0.25">
      <c r="A16365" t="s">
        <v>23</v>
      </c>
      <c r="B16365">
        <v>99</v>
      </c>
      <c r="C16365">
        <v>11010</v>
      </c>
      <c r="D16365">
        <v>210050</v>
      </c>
      <c r="E16365" t="s">
        <v>2784</v>
      </c>
      <c r="F16365">
        <v>25.2</v>
      </c>
      <c r="G16365">
        <v>20180101</v>
      </c>
      <c r="H16365">
        <v>99999999</v>
      </c>
      <c r="I16365" t="s">
        <v>25</v>
      </c>
      <c r="J16365" t="s">
        <v>2745</v>
      </c>
      <c r="K16365" t="s">
        <v>654</v>
      </c>
      <c r="L16365" t="s">
        <v>2746</v>
      </c>
      <c r="M16365" t="s">
        <v>2785</v>
      </c>
      <c r="O16365" t="s">
        <v>2786</v>
      </c>
      <c r="P16365" t="s">
        <v>390</v>
      </c>
      <c r="Q16365" t="s">
        <v>2748</v>
      </c>
      <c r="R16365" t="s">
        <v>392</v>
      </c>
      <c r="S16365">
        <v>6.6</v>
      </c>
      <c r="U16365">
        <v>0</v>
      </c>
      <c r="V16365">
        <v>14</v>
      </c>
    </row>
    <row r="16366" spans="1:23" x14ac:dyDescent="0.25">
      <c r="A16366" t="s">
        <v>23</v>
      </c>
      <c r="B16366">
        <v>99</v>
      </c>
      <c r="C16366">
        <v>11020</v>
      </c>
      <c r="D16366">
        <v>210050</v>
      </c>
      <c r="E16366" t="s">
        <v>2784</v>
      </c>
      <c r="F16366">
        <v>25.2</v>
      </c>
      <c r="G16366">
        <v>20180101</v>
      </c>
      <c r="H16366">
        <v>99999999</v>
      </c>
      <c r="I16366" t="s">
        <v>25</v>
      </c>
      <c r="J16366" t="s">
        <v>2745</v>
      </c>
      <c r="K16366" t="s">
        <v>654</v>
      </c>
      <c r="L16366" t="s">
        <v>2746</v>
      </c>
      <c r="M16366" t="s">
        <v>2785</v>
      </c>
      <c r="O16366" t="s">
        <v>2786</v>
      </c>
      <c r="P16366" t="s">
        <v>390</v>
      </c>
      <c r="Q16366" t="s">
        <v>2748</v>
      </c>
      <c r="R16366" t="s">
        <v>392</v>
      </c>
      <c r="S16366">
        <v>6.6</v>
      </c>
      <c r="U16366">
        <v>0</v>
      </c>
      <c r="V16366">
        <v>14</v>
      </c>
    </row>
    <row r="16367" spans="1:23" x14ac:dyDescent="0.25">
      <c r="A16367" t="s">
        <v>23</v>
      </c>
      <c r="B16367">
        <v>99</v>
      </c>
      <c r="C16367">
        <v>11060</v>
      </c>
      <c r="D16367">
        <v>210050</v>
      </c>
      <c r="E16367" t="s">
        <v>2784</v>
      </c>
      <c r="F16367">
        <v>25.2</v>
      </c>
      <c r="G16367">
        <v>20180101</v>
      </c>
      <c r="H16367">
        <v>99999999</v>
      </c>
      <c r="I16367" t="s">
        <v>25</v>
      </c>
      <c r="J16367" t="s">
        <v>2745</v>
      </c>
      <c r="K16367" t="s">
        <v>654</v>
      </c>
      <c r="L16367" t="s">
        <v>2746</v>
      </c>
      <c r="M16367" t="s">
        <v>2785</v>
      </c>
      <c r="O16367" t="s">
        <v>2786</v>
      </c>
      <c r="P16367" t="s">
        <v>390</v>
      </c>
      <c r="Q16367" t="s">
        <v>2748</v>
      </c>
      <c r="R16367" t="s">
        <v>392</v>
      </c>
      <c r="S16367">
        <v>6.6</v>
      </c>
      <c r="U16367">
        <v>0</v>
      </c>
      <c r="V16367">
        <v>14</v>
      </c>
    </row>
    <row r="16368" spans="1:23" x14ac:dyDescent="0.25">
      <c r="A16368" t="s">
        <v>23</v>
      </c>
      <c r="B16368">
        <v>99</v>
      </c>
      <c r="C16368">
        <v>11010</v>
      </c>
      <c r="D16368">
        <v>210051</v>
      </c>
      <c r="E16368" t="s">
        <v>5357</v>
      </c>
      <c r="F16368">
        <v>35</v>
      </c>
      <c r="G16368">
        <v>20180101</v>
      </c>
      <c r="H16368">
        <v>99999999</v>
      </c>
      <c r="I16368" t="s">
        <v>64</v>
      </c>
      <c r="J16368" t="s">
        <v>2710</v>
      </c>
      <c r="K16368" t="s">
        <v>2711</v>
      </c>
      <c r="L16368" t="s">
        <v>2712</v>
      </c>
      <c r="M16368" t="s">
        <v>5358</v>
      </c>
      <c r="O16368" t="s">
        <v>142</v>
      </c>
      <c r="P16368" t="s">
        <v>390</v>
      </c>
      <c r="Q16368" t="s">
        <v>2284</v>
      </c>
      <c r="R16368" t="s">
        <v>392</v>
      </c>
      <c r="S16368">
        <v>23.78</v>
      </c>
      <c r="U16368">
        <v>0</v>
      </c>
      <c r="V16368">
        <v>14</v>
      </c>
    </row>
    <row r="16369" spans="1:22" x14ac:dyDescent="0.25">
      <c r="A16369" t="s">
        <v>23</v>
      </c>
      <c r="B16369">
        <v>99</v>
      </c>
      <c r="C16369">
        <v>11020</v>
      </c>
      <c r="D16369">
        <v>210051</v>
      </c>
      <c r="E16369" t="s">
        <v>5357</v>
      </c>
      <c r="F16369">
        <v>35</v>
      </c>
      <c r="G16369">
        <v>20180101</v>
      </c>
      <c r="H16369">
        <v>99999999</v>
      </c>
      <c r="I16369" t="s">
        <v>64</v>
      </c>
      <c r="J16369" t="s">
        <v>2710</v>
      </c>
      <c r="K16369" t="s">
        <v>2711</v>
      </c>
      <c r="L16369" t="s">
        <v>2712</v>
      </c>
      <c r="M16369" t="s">
        <v>5358</v>
      </c>
      <c r="O16369" t="s">
        <v>142</v>
      </c>
      <c r="P16369" t="s">
        <v>390</v>
      </c>
      <c r="Q16369" t="s">
        <v>2284</v>
      </c>
      <c r="R16369" t="s">
        <v>392</v>
      </c>
      <c r="S16369">
        <v>23.78</v>
      </c>
      <c r="U16369">
        <v>0</v>
      </c>
      <c r="V16369">
        <v>14</v>
      </c>
    </row>
    <row r="16370" spans="1:22" x14ac:dyDescent="0.25">
      <c r="A16370" t="s">
        <v>23</v>
      </c>
      <c r="B16370">
        <v>99</v>
      </c>
      <c r="C16370">
        <v>11060</v>
      </c>
      <c r="D16370">
        <v>210051</v>
      </c>
      <c r="E16370" t="s">
        <v>5357</v>
      </c>
      <c r="F16370">
        <v>35</v>
      </c>
      <c r="G16370">
        <v>20180101</v>
      </c>
      <c r="H16370">
        <v>99999999</v>
      </c>
      <c r="I16370" t="s">
        <v>64</v>
      </c>
      <c r="J16370" t="s">
        <v>2710</v>
      </c>
      <c r="K16370" t="s">
        <v>2711</v>
      </c>
      <c r="L16370" t="s">
        <v>2712</v>
      </c>
      <c r="M16370" t="s">
        <v>5358</v>
      </c>
      <c r="O16370" t="s">
        <v>142</v>
      </c>
      <c r="P16370" t="s">
        <v>390</v>
      </c>
      <c r="Q16370" t="s">
        <v>2284</v>
      </c>
      <c r="R16370" t="s">
        <v>392</v>
      </c>
      <c r="S16370">
        <v>23.78</v>
      </c>
      <c r="U16370">
        <v>0</v>
      </c>
      <c r="V16370">
        <v>14</v>
      </c>
    </row>
    <row r="16371" spans="1:22" x14ac:dyDescent="0.25">
      <c r="A16371" t="s">
        <v>23</v>
      </c>
      <c r="B16371">
        <v>99</v>
      </c>
      <c r="C16371">
        <v>11010</v>
      </c>
      <c r="D16371">
        <v>210052</v>
      </c>
      <c r="E16371" t="s">
        <v>2787</v>
      </c>
      <c r="F16371">
        <v>30</v>
      </c>
      <c r="G16371">
        <v>20180101</v>
      </c>
      <c r="H16371">
        <v>99999999</v>
      </c>
      <c r="I16371" t="s">
        <v>64</v>
      </c>
      <c r="J16371" t="s">
        <v>2710</v>
      </c>
      <c r="K16371" t="s">
        <v>2711</v>
      </c>
      <c r="L16371" t="s">
        <v>2712</v>
      </c>
      <c r="M16371" t="s">
        <v>2788</v>
      </c>
      <c r="O16371" t="s">
        <v>142</v>
      </c>
      <c r="P16371" t="s">
        <v>390</v>
      </c>
      <c r="Q16371" t="s">
        <v>2284</v>
      </c>
      <c r="R16371" t="s">
        <v>392</v>
      </c>
      <c r="S16371">
        <v>23.78</v>
      </c>
      <c r="U16371">
        <v>0</v>
      </c>
      <c r="V16371">
        <v>52</v>
      </c>
    </row>
    <row r="16372" spans="1:22" x14ac:dyDescent="0.25">
      <c r="A16372" t="s">
        <v>23</v>
      </c>
      <c r="B16372">
        <v>99</v>
      </c>
      <c r="C16372">
        <v>11020</v>
      </c>
      <c r="D16372">
        <v>210052</v>
      </c>
      <c r="E16372" t="s">
        <v>2787</v>
      </c>
      <c r="F16372">
        <v>30</v>
      </c>
      <c r="G16372">
        <v>20180101</v>
      </c>
      <c r="H16372">
        <v>99999999</v>
      </c>
      <c r="I16372" t="s">
        <v>64</v>
      </c>
      <c r="J16372" t="s">
        <v>2710</v>
      </c>
      <c r="K16372" t="s">
        <v>2711</v>
      </c>
      <c r="L16372" t="s">
        <v>2712</v>
      </c>
      <c r="M16372" t="s">
        <v>2788</v>
      </c>
      <c r="O16372" t="s">
        <v>142</v>
      </c>
      <c r="P16372" t="s">
        <v>390</v>
      </c>
      <c r="Q16372" t="s">
        <v>2284</v>
      </c>
      <c r="R16372" t="s">
        <v>392</v>
      </c>
      <c r="S16372">
        <v>23.78</v>
      </c>
      <c r="U16372">
        <v>0</v>
      </c>
      <c r="V16372">
        <v>52</v>
      </c>
    </row>
    <row r="16373" spans="1:22" x14ac:dyDescent="0.25">
      <c r="A16373" t="s">
        <v>23</v>
      </c>
      <c r="B16373">
        <v>99</v>
      </c>
      <c r="C16373">
        <v>11060</v>
      </c>
      <c r="D16373">
        <v>210052</v>
      </c>
      <c r="E16373" t="s">
        <v>2787</v>
      </c>
      <c r="F16373">
        <v>30</v>
      </c>
      <c r="G16373">
        <v>20180101</v>
      </c>
      <c r="H16373">
        <v>99999999</v>
      </c>
      <c r="I16373" t="s">
        <v>64</v>
      </c>
      <c r="J16373" t="s">
        <v>2710</v>
      </c>
      <c r="K16373" t="s">
        <v>2711</v>
      </c>
      <c r="L16373" t="s">
        <v>2712</v>
      </c>
      <c r="M16373" t="s">
        <v>2788</v>
      </c>
      <c r="O16373" t="s">
        <v>142</v>
      </c>
      <c r="P16373" t="s">
        <v>390</v>
      </c>
      <c r="Q16373" t="s">
        <v>2284</v>
      </c>
      <c r="R16373" t="s">
        <v>392</v>
      </c>
      <c r="S16373">
        <v>23.78</v>
      </c>
      <c r="U16373">
        <v>0</v>
      </c>
      <c r="V16373">
        <v>52</v>
      </c>
    </row>
    <row r="16374" spans="1:22" x14ac:dyDescent="0.25">
      <c r="A16374" t="s">
        <v>23</v>
      </c>
      <c r="B16374">
        <v>99</v>
      </c>
      <c r="C16374">
        <v>11010</v>
      </c>
      <c r="D16374">
        <v>210053</v>
      </c>
      <c r="E16374" t="s">
        <v>2789</v>
      </c>
      <c r="F16374">
        <v>26.7</v>
      </c>
      <c r="G16374">
        <v>20180101</v>
      </c>
      <c r="H16374">
        <v>99999999</v>
      </c>
      <c r="I16374" t="s">
        <v>64</v>
      </c>
      <c r="J16374" t="s">
        <v>2710</v>
      </c>
      <c r="K16374" t="s">
        <v>2711</v>
      </c>
      <c r="L16374" t="s">
        <v>2712</v>
      </c>
      <c r="M16374" t="s">
        <v>2790</v>
      </c>
      <c r="O16374" t="s">
        <v>142</v>
      </c>
      <c r="P16374" t="s">
        <v>390</v>
      </c>
      <c r="Q16374" t="s">
        <v>2284</v>
      </c>
      <c r="R16374" t="s">
        <v>392</v>
      </c>
      <c r="S16374">
        <v>23.77</v>
      </c>
      <c r="U16374">
        <v>0</v>
      </c>
      <c r="V16374">
        <v>14</v>
      </c>
    </row>
    <row r="16375" spans="1:22" x14ac:dyDescent="0.25">
      <c r="A16375" t="s">
        <v>23</v>
      </c>
      <c r="B16375">
        <v>99</v>
      </c>
      <c r="C16375">
        <v>11020</v>
      </c>
      <c r="D16375">
        <v>210053</v>
      </c>
      <c r="E16375" t="s">
        <v>2789</v>
      </c>
      <c r="F16375">
        <v>26.7</v>
      </c>
      <c r="G16375">
        <v>20180101</v>
      </c>
      <c r="H16375">
        <v>99999999</v>
      </c>
      <c r="I16375" t="s">
        <v>64</v>
      </c>
      <c r="J16375" t="s">
        <v>2710</v>
      </c>
      <c r="K16375" t="s">
        <v>2711</v>
      </c>
      <c r="L16375" t="s">
        <v>2712</v>
      </c>
      <c r="M16375" t="s">
        <v>2790</v>
      </c>
      <c r="O16375" t="s">
        <v>142</v>
      </c>
      <c r="P16375" t="s">
        <v>390</v>
      </c>
      <c r="Q16375" t="s">
        <v>2284</v>
      </c>
      <c r="R16375" t="s">
        <v>392</v>
      </c>
      <c r="S16375">
        <v>23.77</v>
      </c>
      <c r="U16375">
        <v>0</v>
      </c>
      <c r="V16375">
        <v>14</v>
      </c>
    </row>
    <row r="16376" spans="1:22" x14ac:dyDescent="0.25">
      <c r="A16376" t="s">
        <v>23</v>
      </c>
      <c r="B16376">
        <v>99</v>
      </c>
      <c r="C16376">
        <v>11060</v>
      </c>
      <c r="D16376">
        <v>210053</v>
      </c>
      <c r="E16376" t="s">
        <v>2789</v>
      </c>
      <c r="F16376">
        <v>26.7</v>
      </c>
      <c r="G16376">
        <v>20180101</v>
      </c>
      <c r="H16376">
        <v>99999999</v>
      </c>
      <c r="I16376" t="s">
        <v>64</v>
      </c>
      <c r="J16376" t="s">
        <v>2710</v>
      </c>
      <c r="K16376" t="s">
        <v>2711</v>
      </c>
      <c r="L16376" t="s">
        <v>2712</v>
      </c>
      <c r="M16376" t="s">
        <v>2790</v>
      </c>
      <c r="O16376" t="s">
        <v>142</v>
      </c>
      <c r="P16376" t="s">
        <v>390</v>
      </c>
      <c r="Q16376" t="s">
        <v>2284</v>
      </c>
      <c r="R16376" t="s">
        <v>392</v>
      </c>
      <c r="S16376">
        <v>23.77</v>
      </c>
      <c r="U16376">
        <v>0</v>
      </c>
      <c r="V16376">
        <v>14</v>
      </c>
    </row>
    <row r="16377" spans="1:22" x14ac:dyDescent="0.25">
      <c r="A16377" t="s">
        <v>23</v>
      </c>
      <c r="B16377">
        <v>99</v>
      </c>
      <c r="C16377">
        <v>11010</v>
      </c>
      <c r="D16377">
        <v>210054</v>
      </c>
      <c r="E16377" t="s">
        <v>2791</v>
      </c>
      <c r="F16377">
        <v>35</v>
      </c>
      <c r="G16377">
        <v>20180101</v>
      </c>
      <c r="H16377">
        <v>99999999</v>
      </c>
      <c r="I16377" t="s">
        <v>25</v>
      </c>
      <c r="J16377" t="s">
        <v>2710</v>
      </c>
      <c r="K16377" t="s">
        <v>2711</v>
      </c>
      <c r="L16377" t="s">
        <v>2712</v>
      </c>
      <c r="M16377" t="s">
        <v>2792</v>
      </c>
      <c r="O16377" t="s">
        <v>142</v>
      </c>
      <c r="P16377" t="s">
        <v>390</v>
      </c>
      <c r="Q16377" t="s">
        <v>2284</v>
      </c>
      <c r="R16377" t="s">
        <v>392</v>
      </c>
      <c r="S16377">
        <v>23.77</v>
      </c>
      <c r="U16377">
        <v>0</v>
      </c>
      <c r="V16377">
        <v>14</v>
      </c>
    </row>
    <row r="16378" spans="1:22" x14ac:dyDescent="0.25">
      <c r="A16378" t="s">
        <v>23</v>
      </c>
      <c r="B16378">
        <v>99</v>
      </c>
      <c r="C16378">
        <v>11020</v>
      </c>
      <c r="D16378">
        <v>210054</v>
      </c>
      <c r="E16378" t="s">
        <v>2791</v>
      </c>
      <c r="F16378">
        <v>35</v>
      </c>
      <c r="G16378">
        <v>20180101</v>
      </c>
      <c r="H16378">
        <v>99999999</v>
      </c>
      <c r="I16378" t="s">
        <v>25</v>
      </c>
      <c r="J16378" t="s">
        <v>2710</v>
      </c>
      <c r="K16378" t="s">
        <v>2711</v>
      </c>
      <c r="L16378" t="s">
        <v>2712</v>
      </c>
      <c r="M16378" t="s">
        <v>2792</v>
      </c>
      <c r="O16378" t="s">
        <v>142</v>
      </c>
      <c r="P16378" t="s">
        <v>390</v>
      </c>
      <c r="Q16378" t="s">
        <v>2284</v>
      </c>
      <c r="R16378" t="s">
        <v>392</v>
      </c>
      <c r="S16378">
        <v>23.77</v>
      </c>
      <c r="U16378">
        <v>0</v>
      </c>
      <c r="V16378">
        <v>14</v>
      </c>
    </row>
    <row r="16379" spans="1:22" x14ac:dyDescent="0.25">
      <c r="A16379" t="s">
        <v>23</v>
      </c>
      <c r="B16379">
        <v>99</v>
      </c>
      <c r="C16379">
        <v>11060</v>
      </c>
      <c r="D16379">
        <v>210054</v>
      </c>
      <c r="E16379" t="s">
        <v>2791</v>
      </c>
      <c r="F16379">
        <v>35</v>
      </c>
      <c r="G16379">
        <v>20180101</v>
      </c>
      <c r="H16379">
        <v>99999999</v>
      </c>
      <c r="I16379" t="s">
        <v>25</v>
      </c>
      <c r="J16379" t="s">
        <v>2710</v>
      </c>
      <c r="K16379" t="s">
        <v>2711</v>
      </c>
      <c r="L16379" t="s">
        <v>2712</v>
      </c>
      <c r="M16379" t="s">
        <v>2792</v>
      </c>
      <c r="O16379" t="s">
        <v>142</v>
      </c>
      <c r="P16379" t="s">
        <v>390</v>
      </c>
      <c r="Q16379" t="s">
        <v>2284</v>
      </c>
      <c r="R16379" t="s">
        <v>392</v>
      </c>
      <c r="S16379">
        <v>23.77</v>
      </c>
      <c r="U16379">
        <v>0</v>
      </c>
      <c r="V16379">
        <v>14</v>
      </c>
    </row>
    <row r="16380" spans="1:22" x14ac:dyDescent="0.25">
      <c r="A16380" t="s">
        <v>23</v>
      </c>
      <c r="B16380">
        <v>99</v>
      </c>
      <c r="C16380">
        <v>11010</v>
      </c>
      <c r="D16380">
        <v>210057</v>
      </c>
      <c r="E16380" t="s">
        <v>5700</v>
      </c>
      <c r="F16380">
        <v>30</v>
      </c>
      <c r="G16380">
        <v>20180101</v>
      </c>
      <c r="H16380">
        <v>99999999</v>
      </c>
      <c r="I16380" t="s">
        <v>64</v>
      </c>
      <c r="J16380" t="s">
        <v>2710</v>
      </c>
      <c r="K16380" t="s">
        <v>2711</v>
      </c>
      <c r="L16380" t="s">
        <v>2712</v>
      </c>
      <c r="M16380" t="s">
        <v>5701</v>
      </c>
      <c r="N16380" t="s">
        <v>5702</v>
      </c>
      <c r="O16380" t="s">
        <v>142</v>
      </c>
      <c r="P16380" t="s">
        <v>390</v>
      </c>
      <c r="Q16380" t="s">
        <v>2284</v>
      </c>
      <c r="R16380" t="s">
        <v>392</v>
      </c>
      <c r="S16380">
        <v>23.77</v>
      </c>
      <c r="U16380">
        <v>0</v>
      </c>
      <c r="V16380">
        <v>14</v>
      </c>
    </row>
    <row r="16381" spans="1:22" x14ac:dyDescent="0.25">
      <c r="A16381" t="s">
        <v>23</v>
      </c>
      <c r="B16381">
        <v>99</v>
      </c>
      <c r="C16381">
        <v>11020</v>
      </c>
      <c r="D16381">
        <v>210057</v>
      </c>
      <c r="E16381" t="s">
        <v>5700</v>
      </c>
      <c r="F16381">
        <v>30</v>
      </c>
      <c r="G16381">
        <v>20180101</v>
      </c>
      <c r="H16381">
        <v>99999999</v>
      </c>
      <c r="I16381" t="s">
        <v>64</v>
      </c>
      <c r="J16381" t="s">
        <v>2710</v>
      </c>
      <c r="K16381" t="s">
        <v>2711</v>
      </c>
      <c r="L16381" t="s">
        <v>2712</v>
      </c>
      <c r="M16381" t="s">
        <v>5701</v>
      </c>
      <c r="N16381" t="s">
        <v>5702</v>
      </c>
      <c r="O16381" t="s">
        <v>142</v>
      </c>
      <c r="P16381" t="s">
        <v>390</v>
      </c>
      <c r="Q16381" t="s">
        <v>2284</v>
      </c>
      <c r="R16381" t="s">
        <v>392</v>
      </c>
      <c r="S16381">
        <v>23.77</v>
      </c>
      <c r="U16381">
        <v>0</v>
      </c>
      <c r="V16381">
        <v>14</v>
      </c>
    </row>
    <row r="16382" spans="1:22" x14ac:dyDescent="0.25">
      <c r="A16382" t="s">
        <v>23</v>
      </c>
      <c r="B16382">
        <v>99</v>
      </c>
      <c r="C16382">
        <v>11060</v>
      </c>
      <c r="D16382">
        <v>210057</v>
      </c>
      <c r="E16382" t="s">
        <v>5700</v>
      </c>
      <c r="F16382">
        <v>30</v>
      </c>
      <c r="G16382">
        <v>20180101</v>
      </c>
      <c r="H16382">
        <v>99999999</v>
      </c>
      <c r="I16382" t="s">
        <v>64</v>
      </c>
      <c r="J16382" t="s">
        <v>2710</v>
      </c>
      <c r="K16382" t="s">
        <v>2711</v>
      </c>
      <c r="L16382" t="s">
        <v>2712</v>
      </c>
      <c r="M16382" t="s">
        <v>5701</v>
      </c>
      <c r="N16382" t="s">
        <v>5702</v>
      </c>
      <c r="O16382" t="s">
        <v>142</v>
      </c>
      <c r="P16382" t="s">
        <v>390</v>
      </c>
      <c r="Q16382" t="s">
        <v>2284</v>
      </c>
      <c r="R16382" t="s">
        <v>392</v>
      </c>
      <c r="S16382">
        <v>23.77</v>
      </c>
      <c r="U16382">
        <v>0</v>
      </c>
      <c r="V16382">
        <v>14</v>
      </c>
    </row>
    <row r="16383" spans="1:22" x14ac:dyDescent="0.25">
      <c r="A16383" t="s">
        <v>23</v>
      </c>
      <c r="B16383">
        <v>99</v>
      </c>
      <c r="C16383">
        <v>11010</v>
      </c>
      <c r="D16383">
        <v>210058</v>
      </c>
      <c r="E16383" t="s">
        <v>2797</v>
      </c>
      <c r="F16383">
        <v>25.5</v>
      </c>
      <c r="G16383">
        <v>20180101</v>
      </c>
      <c r="H16383">
        <v>99999999</v>
      </c>
      <c r="I16383" t="s">
        <v>64</v>
      </c>
      <c r="J16383" t="s">
        <v>2710</v>
      </c>
      <c r="K16383" t="s">
        <v>2711</v>
      </c>
      <c r="L16383" t="s">
        <v>2712</v>
      </c>
      <c r="M16383" t="s">
        <v>2798</v>
      </c>
      <c r="O16383" t="s">
        <v>142</v>
      </c>
      <c r="P16383" t="s">
        <v>390</v>
      </c>
      <c r="Q16383" t="s">
        <v>2284</v>
      </c>
      <c r="R16383" t="s">
        <v>392</v>
      </c>
      <c r="S16383">
        <v>23.77</v>
      </c>
      <c r="U16383">
        <v>0</v>
      </c>
      <c r="V16383">
        <v>14</v>
      </c>
    </row>
    <row r="16384" spans="1:22" x14ac:dyDescent="0.25">
      <c r="A16384" t="s">
        <v>23</v>
      </c>
      <c r="B16384">
        <v>99</v>
      </c>
      <c r="C16384">
        <v>11020</v>
      </c>
      <c r="D16384">
        <v>210058</v>
      </c>
      <c r="E16384" t="s">
        <v>2797</v>
      </c>
      <c r="F16384">
        <v>25.5</v>
      </c>
      <c r="G16384">
        <v>20180101</v>
      </c>
      <c r="H16384">
        <v>99999999</v>
      </c>
      <c r="I16384" t="s">
        <v>64</v>
      </c>
      <c r="J16384" t="s">
        <v>2710</v>
      </c>
      <c r="K16384" t="s">
        <v>2711</v>
      </c>
      <c r="L16384" t="s">
        <v>2712</v>
      </c>
      <c r="M16384" t="s">
        <v>2798</v>
      </c>
      <c r="O16384" t="s">
        <v>142</v>
      </c>
      <c r="P16384" t="s">
        <v>390</v>
      </c>
      <c r="Q16384" t="s">
        <v>2284</v>
      </c>
      <c r="R16384" t="s">
        <v>392</v>
      </c>
      <c r="S16384">
        <v>23.77</v>
      </c>
      <c r="U16384">
        <v>0</v>
      </c>
      <c r="V16384">
        <v>14</v>
      </c>
    </row>
    <row r="16385" spans="1:23" x14ac:dyDescent="0.25">
      <c r="A16385" t="s">
        <v>23</v>
      </c>
      <c r="B16385">
        <v>99</v>
      </c>
      <c r="C16385">
        <v>11060</v>
      </c>
      <c r="D16385">
        <v>210058</v>
      </c>
      <c r="E16385" t="s">
        <v>2797</v>
      </c>
      <c r="F16385">
        <v>25.5</v>
      </c>
      <c r="G16385">
        <v>20180101</v>
      </c>
      <c r="H16385">
        <v>99999999</v>
      </c>
      <c r="I16385" t="s">
        <v>64</v>
      </c>
      <c r="J16385" t="s">
        <v>2710</v>
      </c>
      <c r="K16385" t="s">
        <v>2711</v>
      </c>
      <c r="L16385" t="s">
        <v>2712</v>
      </c>
      <c r="M16385" t="s">
        <v>2798</v>
      </c>
      <c r="O16385" t="s">
        <v>142</v>
      </c>
      <c r="P16385" t="s">
        <v>390</v>
      </c>
      <c r="Q16385" t="s">
        <v>2284</v>
      </c>
      <c r="R16385" t="s">
        <v>392</v>
      </c>
      <c r="S16385">
        <v>23.77</v>
      </c>
      <c r="U16385">
        <v>0</v>
      </c>
      <c r="V16385">
        <v>14</v>
      </c>
    </row>
    <row r="16386" spans="1:23" x14ac:dyDescent="0.25">
      <c r="A16386" t="s">
        <v>23</v>
      </c>
      <c r="B16386">
        <v>99</v>
      </c>
      <c r="C16386">
        <v>11010</v>
      </c>
      <c r="D16386">
        <v>210061</v>
      </c>
      <c r="E16386" t="s">
        <v>2803</v>
      </c>
      <c r="F16386">
        <v>37</v>
      </c>
      <c r="G16386">
        <v>20180101</v>
      </c>
      <c r="H16386">
        <v>99999999</v>
      </c>
      <c r="I16386" t="s">
        <v>64</v>
      </c>
      <c r="J16386" t="s">
        <v>2710</v>
      </c>
      <c r="K16386" t="s">
        <v>2711</v>
      </c>
      <c r="L16386" t="s">
        <v>2712</v>
      </c>
      <c r="M16386" t="s">
        <v>2804</v>
      </c>
      <c r="N16386" t="s">
        <v>2805</v>
      </c>
      <c r="O16386" t="s">
        <v>142</v>
      </c>
      <c r="P16386" t="s">
        <v>390</v>
      </c>
      <c r="Q16386" t="s">
        <v>2284</v>
      </c>
      <c r="R16386" t="s">
        <v>392</v>
      </c>
      <c r="S16386">
        <v>23.77</v>
      </c>
      <c r="U16386">
        <v>0</v>
      </c>
      <c r="V16386">
        <v>14</v>
      </c>
    </row>
    <row r="16387" spans="1:23" x14ac:dyDescent="0.25">
      <c r="A16387" t="s">
        <v>23</v>
      </c>
      <c r="B16387">
        <v>99</v>
      </c>
      <c r="C16387">
        <v>11020</v>
      </c>
      <c r="D16387">
        <v>210061</v>
      </c>
      <c r="E16387" t="s">
        <v>2803</v>
      </c>
      <c r="F16387">
        <v>37</v>
      </c>
      <c r="G16387">
        <v>20180101</v>
      </c>
      <c r="H16387">
        <v>99999999</v>
      </c>
      <c r="I16387" t="s">
        <v>64</v>
      </c>
      <c r="J16387" t="s">
        <v>2710</v>
      </c>
      <c r="K16387" t="s">
        <v>2711</v>
      </c>
      <c r="L16387" t="s">
        <v>2712</v>
      </c>
      <c r="M16387" t="s">
        <v>2804</v>
      </c>
      <c r="N16387" t="s">
        <v>2805</v>
      </c>
      <c r="O16387" t="s">
        <v>142</v>
      </c>
      <c r="P16387" t="s">
        <v>390</v>
      </c>
      <c r="Q16387" t="s">
        <v>2284</v>
      </c>
      <c r="R16387" t="s">
        <v>392</v>
      </c>
      <c r="S16387">
        <v>23.77</v>
      </c>
      <c r="U16387">
        <v>0</v>
      </c>
      <c r="V16387">
        <v>14</v>
      </c>
    </row>
    <row r="16388" spans="1:23" x14ac:dyDescent="0.25">
      <c r="A16388" t="s">
        <v>23</v>
      </c>
      <c r="B16388">
        <v>99</v>
      </c>
      <c r="C16388">
        <v>11060</v>
      </c>
      <c r="D16388">
        <v>210061</v>
      </c>
      <c r="E16388" t="s">
        <v>2803</v>
      </c>
      <c r="F16388">
        <v>37</v>
      </c>
      <c r="G16388">
        <v>20180101</v>
      </c>
      <c r="H16388">
        <v>99999999</v>
      </c>
      <c r="I16388" t="s">
        <v>64</v>
      </c>
      <c r="J16388" t="s">
        <v>2710</v>
      </c>
      <c r="K16388" t="s">
        <v>2711</v>
      </c>
      <c r="L16388" t="s">
        <v>2712</v>
      </c>
      <c r="M16388" t="s">
        <v>2804</v>
      </c>
      <c r="N16388" t="s">
        <v>2805</v>
      </c>
      <c r="O16388" t="s">
        <v>142</v>
      </c>
      <c r="P16388" t="s">
        <v>390</v>
      </c>
      <c r="Q16388" t="s">
        <v>2284</v>
      </c>
      <c r="R16388" t="s">
        <v>392</v>
      </c>
      <c r="S16388">
        <v>23.77</v>
      </c>
      <c r="U16388">
        <v>0</v>
      </c>
      <c r="V16388">
        <v>14</v>
      </c>
    </row>
    <row r="16389" spans="1:23" x14ac:dyDescent="0.25">
      <c r="A16389" t="s">
        <v>23</v>
      </c>
      <c r="B16389">
        <v>99</v>
      </c>
      <c r="C16389">
        <v>11010</v>
      </c>
      <c r="D16389">
        <v>210062</v>
      </c>
      <c r="E16389" t="s">
        <v>5284</v>
      </c>
      <c r="F16389">
        <v>18.5</v>
      </c>
      <c r="G16389">
        <v>20180101</v>
      </c>
      <c r="H16389">
        <v>99999999</v>
      </c>
      <c r="I16389" t="s">
        <v>64</v>
      </c>
      <c r="J16389" t="s">
        <v>2745</v>
      </c>
      <c r="K16389" t="s">
        <v>654</v>
      </c>
      <c r="L16389" t="s">
        <v>2746</v>
      </c>
      <c r="M16389" t="s">
        <v>5285</v>
      </c>
      <c r="O16389" t="s">
        <v>142</v>
      </c>
      <c r="P16389" t="s">
        <v>390</v>
      </c>
      <c r="Q16389" t="s">
        <v>2748</v>
      </c>
      <c r="R16389" t="s">
        <v>392</v>
      </c>
      <c r="S16389">
        <v>23.77</v>
      </c>
      <c r="U16389">
        <v>0</v>
      </c>
      <c r="V16389">
        <v>14</v>
      </c>
      <c r="W16389">
        <v>1</v>
      </c>
    </row>
    <row r="16390" spans="1:23" x14ac:dyDescent="0.25">
      <c r="A16390" t="s">
        <v>23</v>
      </c>
      <c r="B16390">
        <v>99</v>
      </c>
      <c r="C16390">
        <v>11020</v>
      </c>
      <c r="D16390">
        <v>210062</v>
      </c>
      <c r="E16390" t="s">
        <v>5284</v>
      </c>
      <c r="F16390">
        <v>18.5</v>
      </c>
      <c r="G16390">
        <v>20180101</v>
      </c>
      <c r="H16390">
        <v>99999999</v>
      </c>
      <c r="I16390" t="s">
        <v>64</v>
      </c>
      <c r="J16390" t="s">
        <v>2745</v>
      </c>
      <c r="K16390" t="s">
        <v>654</v>
      </c>
      <c r="L16390" t="s">
        <v>2746</v>
      </c>
      <c r="M16390" t="s">
        <v>5285</v>
      </c>
      <c r="O16390" t="s">
        <v>142</v>
      </c>
      <c r="P16390" t="s">
        <v>390</v>
      </c>
      <c r="Q16390" t="s">
        <v>2748</v>
      </c>
      <c r="R16390" t="s">
        <v>392</v>
      </c>
      <c r="S16390">
        <v>23.77</v>
      </c>
      <c r="U16390">
        <v>0</v>
      </c>
      <c r="V16390">
        <v>14</v>
      </c>
      <c r="W16390">
        <v>1</v>
      </c>
    </row>
    <row r="16391" spans="1:23" x14ac:dyDescent="0.25">
      <c r="A16391" t="s">
        <v>23</v>
      </c>
      <c r="B16391">
        <v>99</v>
      </c>
      <c r="C16391">
        <v>11060</v>
      </c>
      <c r="D16391">
        <v>210062</v>
      </c>
      <c r="E16391" t="s">
        <v>5284</v>
      </c>
      <c r="F16391">
        <v>18.5</v>
      </c>
      <c r="G16391">
        <v>20180101</v>
      </c>
      <c r="H16391">
        <v>99999999</v>
      </c>
      <c r="I16391" t="s">
        <v>64</v>
      </c>
      <c r="J16391" t="s">
        <v>2745</v>
      </c>
      <c r="K16391" t="s">
        <v>654</v>
      </c>
      <c r="L16391" t="s">
        <v>2746</v>
      </c>
      <c r="M16391" t="s">
        <v>5285</v>
      </c>
      <c r="O16391" t="s">
        <v>142</v>
      </c>
      <c r="P16391" t="s">
        <v>390</v>
      </c>
      <c r="Q16391" t="s">
        <v>2748</v>
      </c>
      <c r="R16391" t="s">
        <v>392</v>
      </c>
      <c r="S16391">
        <v>23.77</v>
      </c>
      <c r="U16391">
        <v>0</v>
      </c>
      <c r="V16391">
        <v>14</v>
      </c>
      <c r="W16391">
        <v>1</v>
      </c>
    </row>
    <row r="16392" spans="1:23" x14ac:dyDescent="0.25">
      <c r="A16392" t="s">
        <v>23</v>
      </c>
      <c r="B16392">
        <v>99</v>
      </c>
      <c r="C16392">
        <v>11010</v>
      </c>
      <c r="D16392">
        <v>210063</v>
      </c>
      <c r="E16392" t="s">
        <v>5286</v>
      </c>
      <c r="F16392">
        <v>18.5</v>
      </c>
      <c r="G16392">
        <v>20180101</v>
      </c>
      <c r="H16392">
        <v>99999999</v>
      </c>
      <c r="I16392" t="s">
        <v>64</v>
      </c>
      <c r="J16392" t="s">
        <v>2745</v>
      </c>
      <c r="K16392" t="s">
        <v>654</v>
      </c>
      <c r="L16392" t="s">
        <v>2746</v>
      </c>
      <c r="M16392" t="s">
        <v>5285</v>
      </c>
      <c r="O16392" t="s">
        <v>730</v>
      </c>
      <c r="P16392" t="s">
        <v>390</v>
      </c>
      <c r="Q16392" t="s">
        <v>2748</v>
      </c>
      <c r="R16392" t="s">
        <v>392</v>
      </c>
      <c r="S16392">
        <v>23.77</v>
      </c>
      <c r="U16392">
        <v>0</v>
      </c>
      <c r="V16392">
        <v>14</v>
      </c>
      <c r="W16392">
        <v>1</v>
      </c>
    </row>
    <row r="16393" spans="1:23" x14ac:dyDescent="0.25">
      <c r="A16393" t="s">
        <v>23</v>
      </c>
      <c r="B16393">
        <v>99</v>
      </c>
      <c r="C16393">
        <v>11020</v>
      </c>
      <c r="D16393">
        <v>210063</v>
      </c>
      <c r="E16393" t="s">
        <v>5286</v>
      </c>
      <c r="F16393">
        <v>18.5</v>
      </c>
      <c r="G16393">
        <v>20180101</v>
      </c>
      <c r="H16393">
        <v>99999999</v>
      </c>
      <c r="I16393" t="s">
        <v>64</v>
      </c>
      <c r="J16393" t="s">
        <v>2745</v>
      </c>
      <c r="K16393" t="s">
        <v>654</v>
      </c>
      <c r="L16393" t="s">
        <v>2746</v>
      </c>
      <c r="M16393" t="s">
        <v>5285</v>
      </c>
      <c r="O16393" t="s">
        <v>730</v>
      </c>
      <c r="P16393" t="s">
        <v>390</v>
      </c>
      <c r="Q16393" t="s">
        <v>2748</v>
      </c>
      <c r="R16393" t="s">
        <v>392</v>
      </c>
      <c r="S16393">
        <v>23.77</v>
      </c>
      <c r="U16393">
        <v>0</v>
      </c>
      <c r="V16393">
        <v>14</v>
      </c>
      <c r="W16393">
        <v>1</v>
      </c>
    </row>
    <row r="16394" spans="1:23" x14ac:dyDescent="0.25">
      <c r="A16394" t="s">
        <v>23</v>
      </c>
      <c r="B16394">
        <v>99</v>
      </c>
      <c r="C16394">
        <v>11060</v>
      </c>
      <c r="D16394">
        <v>210063</v>
      </c>
      <c r="E16394" t="s">
        <v>5286</v>
      </c>
      <c r="F16394">
        <v>18.5</v>
      </c>
      <c r="G16394">
        <v>20180101</v>
      </c>
      <c r="H16394">
        <v>99999999</v>
      </c>
      <c r="I16394" t="s">
        <v>64</v>
      </c>
      <c r="J16394" t="s">
        <v>2745</v>
      </c>
      <c r="K16394" t="s">
        <v>654</v>
      </c>
      <c r="L16394" t="s">
        <v>2746</v>
      </c>
      <c r="M16394" t="s">
        <v>5285</v>
      </c>
      <c r="O16394" t="s">
        <v>730</v>
      </c>
      <c r="P16394" t="s">
        <v>390</v>
      </c>
      <c r="Q16394" t="s">
        <v>2748</v>
      </c>
      <c r="R16394" t="s">
        <v>392</v>
      </c>
      <c r="S16394">
        <v>23.77</v>
      </c>
      <c r="U16394">
        <v>0</v>
      </c>
      <c r="V16394">
        <v>14</v>
      </c>
      <c r="W16394">
        <v>1</v>
      </c>
    </row>
    <row r="16395" spans="1:23" x14ac:dyDescent="0.25">
      <c r="A16395" t="s">
        <v>23</v>
      </c>
      <c r="B16395">
        <v>99</v>
      </c>
      <c r="C16395">
        <v>11010</v>
      </c>
      <c r="D16395">
        <v>211001</v>
      </c>
      <c r="E16395" t="s">
        <v>2806</v>
      </c>
      <c r="F16395">
        <v>35</v>
      </c>
      <c r="G16395">
        <v>20180101</v>
      </c>
      <c r="H16395">
        <v>99999999</v>
      </c>
      <c r="I16395" t="s">
        <v>25</v>
      </c>
      <c r="J16395" t="s">
        <v>106</v>
      </c>
      <c r="K16395" t="s">
        <v>2807</v>
      </c>
      <c r="L16395" t="s">
        <v>2807</v>
      </c>
      <c r="M16395" t="s">
        <v>2808</v>
      </c>
      <c r="O16395" t="s">
        <v>142</v>
      </c>
      <c r="P16395" t="s">
        <v>390</v>
      </c>
      <c r="Q16395" t="s">
        <v>2284</v>
      </c>
      <c r="R16395" t="s">
        <v>392</v>
      </c>
      <c r="S16395">
        <v>23.77</v>
      </c>
      <c r="U16395">
        <v>0</v>
      </c>
      <c r="V16395">
        <v>6</v>
      </c>
    </row>
    <row r="16396" spans="1:23" x14ac:dyDescent="0.25">
      <c r="A16396" t="s">
        <v>23</v>
      </c>
      <c r="B16396">
        <v>99</v>
      </c>
      <c r="C16396">
        <v>11020</v>
      </c>
      <c r="D16396">
        <v>211001</v>
      </c>
      <c r="E16396" t="s">
        <v>2806</v>
      </c>
      <c r="F16396">
        <v>35</v>
      </c>
      <c r="G16396">
        <v>20180101</v>
      </c>
      <c r="H16396">
        <v>99999999</v>
      </c>
      <c r="I16396" t="s">
        <v>25</v>
      </c>
      <c r="J16396" t="s">
        <v>106</v>
      </c>
      <c r="K16396" t="s">
        <v>2807</v>
      </c>
      <c r="L16396" t="s">
        <v>2807</v>
      </c>
      <c r="M16396" t="s">
        <v>2808</v>
      </c>
      <c r="O16396" t="s">
        <v>142</v>
      </c>
      <c r="P16396" t="s">
        <v>390</v>
      </c>
      <c r="Q16396" t="s">
        <v>2284</v>
      </c>
      <c r="R16396" t="s">
        <v>392</v>
      </c>
      <c r="S16396">
        <v>23.77</v>
      </c>
      <c r="U16396">
        <v>0</v>
      </c>
      <c r="V16396">
        <v>6</v>
      </c>
    </row>
    <row r="16397" spans="1:23" x14ac:dyDescent="0.25">
      <c r="A16397" t="s">
        <v>23</v>
      </c>
      <c r="B16397">
        <v>99</v>
      </c>
      <c r="C16397">
        <v>11060</v>
      </c>
      <c r="D16397">
        <v>211001</v>
      </c>
      <c r="E16397" t="s">
        <v>2806</v>
      </c>
      <c r="F16397">
        <v>35</v>
      </c>
      <c r="G16397">
        <v>20180101</v>
      </c>
      <c r="H16397">
        <v>99999999</v>
      </c>
      <c r="I16397" t="s">
        <v>25</v>
      </c>
      <c r="J16397" t="s">
        <v>106</v>
      </c>
      <c r="K16397" t="s">
        <v>2807</v>
      </c>
      <c r="L16397" t="s">
        <v>2807</v>
      </c>
      <c r="M16397" t="s">
        <v>2808</v>
      </c>
      <c r="O16397" t="s">
        <v>142</v>
      </c>
      <c r="P16397" t="s">
        <v>390</v>
      </c>
      <c r="Q16397" t="s">
        <v>2284</v>
      </c>
      <c r="R16397" t="s">
        <v>392</v>
      </c>
      <c r="S16397">
        <v>23.77</v>
      </c>
      <c r="U16397">
        <v>0</v>
      </c>
      <c r="V16397">
        <v>6</v>
      </c>
    </row>
    <row r="16398" spans="1:23" x14ac:dyDescent="0.25">
      <c r="A16398" t="s">
        <v>23</v>
      </c>
      <c r="B16398">
        <v>99</v>
      </c>
      <c r="C16398">
        <v>11010</v>
      </c>
      <c r="D16398">
        <v>211002</v>
      </c>
      <c r="E16398" t="s">
        <v>2809</v>
      </c>
      <c r="F16398">
        <v>38</v>
      </c>
      <c r="G16398">
        <v>20180101</v>
      </c>
      <c r="H16398">
        <v>99999999</v>
      </c>
      <c r="I16398" t="s">
        <v>64</v>
      </c>
      <c r="J16398" t="s">
        <v>2652</v>
      </c>
      <c r="K16398" t="s">
        <v>2653</v>
      </c>
      <c r="L16398" t="s">
        <v>2653</v>
      </c>
      <c r="M16398" t="s">
        <v>2810</v>
      </c>
      <c r="N16398" t="s">
        <v>2811</v>
      </c>
      <c r="O16398" t="s">
        <v>2334</v>
      </c>
      <c r="P16398" t="s">
        <v>390</v>
      </c>
      <c r="Q16398" t="s">
        <v>2284</v>
      </c>
      <c r="R16398" t="s">
        <v>392</v>
      </c>
      <c r="S16398">
        <v>11.09</v>
      </c>
      <c r="U16398">
        <v>0</v>
      </c>
      <c r="V16398">
        <v>14</v>
      </c>
    </row>
    <row r="16399" spans="1:23" x14ac:dyDescent="0.25">
      <c r="A16399" t="s">
        <v>23</v>
      </c>
      <c r="B16399">
        <v>99</v>
      </c>
      <c r="C16399">
        <v>11020</v>
      </c>
      <c r="D16399">
        <v>211002</v>
      </c>
      <c r="E16399" t="s">
        <v>2809</v>
      </c>
      <c r="F16399">
        <v>38</v>
      </c>
      <c r="G16399">
        <v>20180101</v>
      </c>
      <c r="H16399">
        <v>99999999</v>
      </c>
      <c r="I16399" t="s">
        <v>64</v>
      </c>
      <c r="J16399" t="s">
        <v>2652</v>
      </c>
      <c r="K16399" t="s">
        <v>2653</v>
      </c>
      <c r="L16399" t="s">
        <v>2653</v>
      </c>
      <c r="M16399" t="s">
        <v>2810</v>
      </c>
      <c r="N16399" t="s">
        <v>2811</v>
      </c>
      <c r="O16399" t="s">
        <v>2334</v>
      </c>
      <c r="P16399" t="s">
        <v>390</v>
      </c>
      <c r="Q16399" t="s">
        <v>2284</v>
      </c>
      <c r="R16399" t="s">
        <v>392</v>
      </c>
      <c r="S16399">
        <v>11.09</v>
      </c>
      <c r="U16399">
        <v>0</v>
      </c>
      <c r="V16399">
        <v>14</v>
      </c>
    </row>
    <row r="16400" spans="1:23" x14ac:dyDescent="0.25">
      <c r="A16400" t="s">
        <v>23</v>
      </c>
      <c r="B16400">
        <v>99</v>
      </c>
      <c r="C16400">
        <v>11060</v>
      </c>
      <c r="D16400">
        <v>211002</v>
      </c>
      <c r="E16400" t="s">
        <v>2809</v>
      </c>
      <c r="F16400">
        <v>38</v>
      </c>
      <c r="G16400">
        <v>20180101</v>
      </c>
      <c r="H16400">
        <v>99999999</v>
      </c>
      <c r="I16400" t="s">
        <v>64</v>
      </c>
      <c r="J16400" t="s">
        <v>2652</v>
      </c>
      <c r="K16400" t="s">
        <v>2653</v>
      </c>
      <c r="L16400" t="s">
        <v>2653</v>
      </c>
      <c r="M16400" t="s">
        <v>2810</v>
      </c>
      <c r="N16400" t="s">
        <v>2811</v>
      </c>
      <c r="O16400" t="s">
        <v>2334</v>
      </c>
      <c r="P16400" t="s">
        <v>390</v>
      </c>
      <c r="Q16400" t="s">
        <v>2284</v>
      </c>
      <c r="R16400" t="s">
        <v>392</v>
      </c>
      <c r="S16400">
        <v>11.09</v>
      </c>
      <c r="U16400">
        <v>0</v>
      </c>
      <c r="V16400">
        <v>14</v>
      </c>
    </row>
    <row r="16401" spans="1:22" x14ac:dyDescent="0.25">
      <c r="A16401" t="s">
        <v>23</v>
      </c>
      <c r="B16401">
        <v>99</v>
      </c>
      <c r="C16401">
        <v>11010</v>
      </c>
      <c r="D16401">
        <v>211004</v>
      </c>
      <c r="E16401" t="s">
        <v>2812</v>
      </c>
      <c r="F16401">
        <v>38</v>
      </c>
      <c r="G16401">
        <v>20180101</v>
      </c>
      <c r="H16401">
        <v>99999999</v>
      </c>
      <c r="I16401" t="s">
        <v>25</v>
      </c>
      <c r="J16401" t="s">
        <v>2652</v>
      </c>
      <c r="K16401" t="s">
        <v>2653</v>
      </c>
      <c r="L16401" t="s">
        <v>2653</v>
      </c>
      <c r="M16401" t="s">
        <v>2813</v>
      </c>
      <c r="N16401" t="s">
        <v>2814</v>
      </c>
      <c r="O16401" t="s">
        <v>2334</v>
      </c>
      <c r="P16401" t="s">
        <v>390</v>
      </c>
      <c r="Q16401" t="s">
        <v>2284</v>
      </c>
      <c r="R16401" t="s">
        <v>392</v>
      </c>
      <c r="S16401">
        <v>11.09</v>
      </c>
      <c r="U16401">
        <v>0</v>
      </c>
      <c r="V16401">
        <v>14</v>
      </c>
    </row>
    <row r="16402" spans="1:22" x14ac:dyDescent="0.25">
      <c r="A16402" t="s">
        <v>23</v>
      </c>
      <c r="B16402">
        <v>99</v>
      </c>
      <c r="C16402">
        <v>11020</v>
      </c>
      <c r="D16402">
        <v>211004</v>
      </c>
      <c r="E16402" t="s">
        <v>2812</v>
      </c>
      <c r="F16402">
        <v>38</v>
      </c>
      <c r="G16402">
        <v>20180101</v>
      </c>
      <c r="H16402">
        <v>99999999</v>
      </c>
      <c r="I16402" t="s">
        <v>25</v>
      </c>
      <c r="J16402" t="s">
        <v>2652</v>
      </c>
      <c r="K16402" t="s">
        <v>2653</v>
      </c>
      <c r="L16402" t="s">
        <v>2653</v>
      </c>
      <c r="M16402" t="s">
        <v>2813</v>
      </c>
      <c r="N16402" t="s">
        <v>2814</v>
      </c>
      <c r="O16402" t="s">
        <v>2334</v>
      </c>
      <c r="P16402" t="s">
        <v>390</v>
      </c>
      <c r="Q16402" t="s">
        <v>2284</v>
      </c>
      <c r="R16402" t="s">
        <v>392</v>
      </c>
      <c r="S16402">
        <v>11.09</v>
      </c>
      <c r="U16402">
        <v>0</v>
      </c>
      <c r="V16402">
        <v>14</v>
      </c>
    </row>
    <row r="16403" spans="1:22" x14ac:dyDescent="0.25">
      <c r="A16403" t="s">
        <v>23</v>
      </c>
      <c r="B16403">
        <v>99</v>
      </c>
      <c r="C16403">
        <v>11060</v>
      </c>
      <c r="D16403">
        <v>211004</v>
      </c>
      <c r="E16403" t="s">
        <v>2812</v>
      </c>
      <c r="F16403">
        <v>38</v>
      </c>
      <c r="G16403">
        <v>20180101</v>
      </c>
      <c r="H16403">
        <v>99999999</v>
      </c>
      <c r="I16403" t="s">
        <v>25</v>
      </c>
      <c r="J16403" t="s">
        <v>2652</v>
      </c>
      <c r="K16403" t="s">
        <v>2653</v>
      </c>
      <c r="L16403" t="s">
        <v>2653</v>
      </c>
      <c r="M16403" t="s">
        <v>2813</v>
      </c>
      <c r="N16403" t="s">
        <v>2814</v>
      </c>
      <c r="O16403" t="s">
        <v>2334</v>
      </c>
      <c r="P16403" t="s">
        <v>390</v>
      </c>
      <c r="Q16403" t="s">
        <v>2284</v>
      </c>
      <c r="R16403" t="s">
        <v>392</v>
      </c>
      <c r="S16403">
        <v>11.09</v>
      </c>
      <c r="U16403">
        <v>0</v>
      </c>
      <c r="V16403">
        <v>14</v>
      </c>
    </row>
    <row r="16404" spans="1:22" x14ac:dyDescent="0.25">
      <c r="A16404" t="s">
        <v>23</v>
      </c>
      <c r="B16404">
        <v>99</v>
      </c>
      <c r="C16404">
        <v>11010</v>
      </c>
      <c r="D16404">
        <v>211006</v>
      </c>
      <c r="E16404" t="s">
        <v>2815</v>
      </c>
      <c r="F16404">
        <v>38</v>
      </c>
      <c r="G16404">
        <v>20180101</v>
      </c>
      <c r="H16404">
        <v>99999999</v>
      </c>
      <c r="I16404" t="s">
        <v>64</v>
      </c>
      <c r="J16404" t="s">
        <v>2652</v>
      </c>
      <c r="K16404" t="s">
        <v>2653</v>
      </c>
      <c r="L16404" t="s">
        <v>2653</v>
      </c>
      <c r="M16404" t="s">
        <v>2816</v>
      </c>
      <c r="N16404" t="s">
        <v>2817</v>
      </c>
      <c r="O16404" t="s">
        <v>2334</v>
      </c>
      <c r="P16404" t="s">
        <v>390</v>
      </c>
      <c r="Q16404" t="s">
        <v>2284</v>
      </c>
      <c r="R16404" t="s">
        <v>392</v>
      </c>
      <c r="S16404">
        <v>11.09</v>
      </c>
      <c r="U16404">
        <v>0</v>
      </c>
      <c r="V16404">
        <v>14</v>
      </c>
    </row>
    <row r="16405" spans="1:22" x14ac:dyDescent="0.25">
      <c r="A16405" t="s">
        <v>23</v>
      </c>
      <c r="B16405">
        <v>99</v>
      </c>
      <c r="C16405">
        <v>11020</v>
      </c>
      <c r="D16405">
        <v>211006</v>
      </c>
      <c r="E16405" t="s">
        <v>2815</v>
      </c>
      <c r="F16405">
        <v>38</v>
      </c>
      <c r="G16405">
        <v>20180101</v>
      </c>
      <c r="H16405">
        <v>99999999</v>
      </c>
      <c r="I16405" t="s">
        <v>64</v>
      </c>
      <c r="J16405" t="s">
        <v>2652</v>
      </c>
      <c r="K16405" t="s">
        <v>2653</v>
      </c>
      <c r="L16405" t="s">
        <v>2653</v>
      </c>
      <c r="M16405" t="s">
        <v>2816</v>
      </c>
      <c r="N16405" t="s">
        <v>2817</v>
      </c>
      <c r="O16405" t="s">
        <v>2334</v>
      </c>
      <c r="P16405" t="s">
        <v>390</v>
      </c>
      <c r="Q16405" t="s">
        <v>2284</v>
      </c>
      <c r="R16405" t="s">
        <v>392</v>
      </c>
      <c r="S16405">
        <v>11.09</v>
      </c>
      <c r="U16405">
        <v>0</v>
      </c>
      <c r="V16405">
        <v>14</v>
      </c>
    </row>
    <row r="16406" spans="1:22" x14ac:dyDescent="0.25">
      <c r="A16406" t="s">
        <v>23</v>
      </c>
      <c r="B16406">
        <v>99</v>
      </c>
      <c r="C16406">
        <v>11060</v>
      </c>
      <c r="D16406">
        <v>211006</v>
      </c>
      <c r="E16406" t="s">
        <v>2815</v>
      </c>
      <c r="F16406">
        <v>38</v>
      </c>
      <c r="G16406">
        <v>20180101</v>
      </c>
      <c r="H16406">
        <v>99999999</v>
      </c>
      <c r="I16406" t="s">
        <v>64</v>
      </c>
      <c r="J16406" t="s">
        <v>2652</v>
      </c>
      <c r="K16406" t="s">
        <v>2653</v>
      </c>
      <c r="L16406" t="s">
        <v>2653</v>
      </c>
      <c r="M16406" t="s">
        <v>2816</v>
      </c>
      <c r="N16406" t="s">
        <v>2817</v>
      </c>
      <c r="O16406" t="s">
        <v>2334</v>
      </c>
      <c r="P16406" t="s">
        <v>390</v>
      </c>
      <c r="Q16406" t="s">
        <v>2284</v>
      </c>
      <c r="R16406" t="s">
        <v>392</v>
      </c>
      <c r="S16406">
        <v>11.09</v>
      </c>
      <c r="U16406">
        <v>0</v>
      </c>
      <c r="V16406">
        <v>14</v>
      </c>
    </row>
    <row r="16407" spans="1:22" x14ac:dyDescent="0.25">
      <c r="A16407" t="s">
        <v>23</v>
      </c>
      <c r="B16407">
        <v>99</v>
      </c>
      <c r="C16407">
        <v>11010</v>
      </c>
      <c r="D16407">
        <v>211008</v>
      </c>
      <c r="E16407" t="s">
        <v>2818</v>
      </c>
      <c r="F16407">
        <v>38</v>
      </c>
      <c r="G16407">
        <v>20180101</v>
      </c>
      <c r="H16407">
        <v>99999999</v>
      </c>
      <c r="I16407" t="s">
        <v>64</v>
      </c>
      <c r="J16407" t="s">
        <v>2652</v>
      </c>
      <c r="K16407" t="s">
        <v>2653</v>
      </c>
      <c r="L16407" t="s">
        <v>2653</v>
      </c>
      <c r="M16407" t="s">
        <v>2819</v>
      </c>
      <c r="N16407" t="s">
        <v>2820</v>
      </c>
      <c r="O16407" t="s">
        <v>2334</v>
      </c>
      <c r="P16407" t="s">
        <v>390</v>
      </c>
      <c r="Q16407" t="s">
        <v>2284</v>
      </c>
      <c r="R16407" t="s">
        <v>392</v>
      </c>
      <c r="S16407">
        <v>11.09</v>
      </c>
      <c r="U16407">
        <v>0</v>
      </c>
      <c r="V16407">
        <v>14</v>
      </c>
    </row>
    <row r="16408" spans="1:22" x14ac:dyDescent="0.25">
      <c r="A16408" t="s">
        <v>23</v>
      </c>
      <c r="B16408">
        <v>99</v>
      </c>
      <c r="C16408">
        <v>11020</v>
      </c>
      <c r="D16408">
        <v>211008</v>
      </c>
      <c r="E16408" t="s">
        <v>2818</v>
      </c>
      <c r="F16408">
        <v>38</v>
      </c>
      <c r="G16408">
        <v>20180101</v>
      </c>
      <c r="H16408">
        <v>99999999</v>
      </c>
      <c r="I16408" t="s">
        <v>64</v>
      </c>
      <c r="J16408" t="s">
        <v>2652</v>
      </c>
      <c r="K16408" t="s">
        <v>2653</v>
      </c>
      <c r="L16408" t="s">
        <v>2653</v>
      </c>
      <c r="M16408" t="s">
        <v>2819</v>
      </c>
      <c r="N16408" t="s">
        <v>2820</v>
      </c>
      <c r="O16408" t="s">
        <v>2334</v>
      </c>
      <c r="P16408" t="s">
        <v>390</v>
      </c>
      <c r="Q16408" t="s">
        <v>2284</v>
      </c>
      <c r="R16408" t="s">
        <v>392</v>
      </c>
      <c r="S16408">
        <v>11.09</v>
      </c>
      <c r="U16408">
        <v>0</v>
      </c>
      <c r="V16408">
        <v>14</v>
      </c>
    </row>
    <row r="16409" spans="1:22" x14ac:dyDescent="0.25">
      <c r="A16409" t="s">
        <v>23</v>
      </c>
      <c r="B16409">
        <v>99</v>
      </c>
      <c r="C16409">
        <v>11060</v>
      </c>
      <c r="D16409">
        <v>211008</v>
      </c>
      <c r="E16409" t="s">
        <v>2818</v>
      </c>
      <c r="F16409">
        <v>38</v>
      </c>
      <c r="G16409">
        <v>20180101</v>
      </c>
      <c r="H16409">
        <v>99999999</v>
      </c>
      <c r="I16409" t="s">
        <v>64</v>
      </c>
      <c r="J16409" t="s">
        <v>2652</v>
      </c>
      <c r="K16409" t="s">
        <v>2653</v>
      </c>
      <c r="L16409" t="s">
        <v>2653</v>
      </c>
      <c r="M16409" t="s">
        <v>2819</v>
      </c>
      <c r="N16409" t="s">
        <v>2820</v>
      </c>
      <c r="O16409" t="s">
        <v>2334</v>
      </c>
      <c r="P16409" t="s">
        <v>390</v>
      </c>
      <c r="Q16409" t="s">
        <v>2284</v>
      </c>
      <c r="R16409" t="s">
        <v>392</v>
      </c>
      <c r="S16409">
        <v>11.09</v>
      </c>
      <c r="U16409">
        <v>0</v>
      </c>
      <c r="V16409">
        <v>14</v>
      </c>
    </row>
    <row r="16410" spans="1:22" x14ac:dyDescent="0.25">
      <c r="A16410" t="s">
        <v>23</v>
      </c>
      <c r="B16410">
        <v>99</v>
      </c>
      <c r="C16410">
        <v>11010</v>
      </c>
      <c r="D16410">
        <v>211010</v>
      </c>
      <c r="E16410" t="s">
        <v>2821</v>
      </c>
      <c r="F16410">
        <v>38</v>
      </c>
      <c r="G16410">
        <v>20180101</v>
      </c>
      <c r="H16410">
        <v>99999999</v>
      </c>
      <c r="I16410" t="s">
        <v>64</v>
      </c>
      <c r="J16410" t="s">
        <v>2652</v>
      </c>
      <c r="K16410" t="s">
        <v>2653</v>
      </c>
      <c r="L16410" t="s">
        <v>2653</v>
      </c>
      <c r="M16410" t="s">
        <v>2822</v>
      </c>
      <c r="N16410" t="s">
        <v>2823</v>
      </c>
      <c r="O16410" t="s">
        <v>2334</v>
      </c>
      <c r="P16410" t="s">
        <v>390</v>
      </c>
      <c r="Q16410" t="s">
        <v>2284</v>
      </c>
      <c r="R16410" t="s">
        <v>392</v>
      </c>
      <c r="S16410">
        <v>11.09</v>
      </c>
      <c r="U16410">
        <v>0</v>
      </c>
      <c r="V16410">
        <v>14</v>
      </c>
    </row>
    <row r="16411" spans="1:22" x14ac:dyDescent="0.25">
      <c r="A16411" t="s">
        <v>23</v>
      </c>
      <c r="B16411">
        <v>99</v>
      </c>
      <c r="C16411">
        <v>11020</v>
      </c>
      <c r="D16411">
        <v>211010</v>
      </c>
      <c r="E16411" t="s">
        <v>2821</v>
      </c>
      <c r="F16411">
        <v>38</v>
      </c>
      <c r="G16411">
        <v>20180101</v>
      </c>
      <c r="H16411">
        <v>99999999</v>
      </c>
      <c r="I16411" t="s">
        <v>64</v>
      </c>
      <c r="J16411" t="s">
        <v>2652</v>
      </c>
      <c r="K16411" t="s">
        <v>2653</v>
      </c>
      <c r="L16411" t="s">
        <v>2653</v>
      </c>
      <c r="M16411" t="s">
        <v>2822</v>
      </c>
      <c r="N16411" t="s">
        <v>2823</v>
      </c>
      <c r="O16411" t="s">
        <v>2334</v>
      </c>
      <c r="P16411" t="s">
        <v>390</v>
      </c>
      <c r="Q16411" t="s">
        <v>2284</v>
      </c>
      <c r="R16411" t="s">
        <v>392</v>
      </c>
      <c r="S16411">
        <v>11.09</v>
      </c>
      <c r="U16411">
        <v>0</v>
      </c>
      <c r="V16411">
        <v>14</v>
      </c>
    </row>
    <row r="16412" spans="1:22" x14ac:dyDescent="0.25">
      <c r="A16412" t="s">
        <v>23</v>
      </c>
      <c r="B16412">
        <v>99</v>
      </c>
      <c r="C16412">
        <v>11060</v>
      </c>
      <c r="D16412">
        <v>211010</v>
      </c>
      <c r="E16412" t="s">
        <v>2821</v>
      </c>
      <c r="F16412">
        <v>38</v>
      </c>
      <c r="G16412">
        <v>20180101</v>
      </c>
      <c r="H16412">
        <v>99999999</v>
      </c>
      <c r="I16412" t="s">
        <v>64</v>
      </c>
      <c r="J16412" t="s">
        <v>2652</v>
      </c>
      <c r="K16412" t="s">
        <v>2653</v>
      </c>
      <c r="L16412" t="s">
        <v>2653</v>
      </c>
      <c r="M16412" t="s">
        <v>2822</v>
      </c>
      <c r="N16412" t="s">
        <v>2823</v>
      </c>
      <c r="O16412" t="s">
        <v>2334</v>
      </c>
      <c r="P16412" t="s">
        <v>390</v>
      </c>
      <c r="Q16412" t="s">
        <v>2284</v>
      </c>
      <c r="R16412" t="s">
        <v>392</v>
      </c>
      <c r="S16412">
        <v>11.09</v>
      </c>
      <c r="U16412">
        <v>0</v>
      </c>
      <c r="V16412">
        <v>14</v>
      </c>
    </row>
    <row r="16413" spans="1:22" x14ac:dyDescent="0.25">
      <c r="A16413" t="s">
        <v>23</v>
      </c>
      <c r="B16413">
        <v>99</v>
      </c>
      <c r="C16413">
        <v>11010</v>
      </c>
      <c r="D16413">
        <v>211012</v>
      </c>
      <c r="E16413" t="s">
        <v>2824</v>
      </c>
      <c r="F16413">
        <v>38</v>
      </c>
      <c r="G16413">
        <v>20180101</v>
      </c>
      <c r="H16413">
        <v>99999999</v>
      </c>
      <c r="I16413" t="s">
        <v>64</v>
      </c>
      <c r="J16413" t="s">
        <v>2652</v>
      </c>
      <c r="K16413" t="s">
        <v>2653</v>
      </c>
      <c r="L16413" t="s">
        <v>2653</v>
      </c>
      <c r="M16413" t="s">
        <v>2825</v>
      </c>
      <c r="O16413" t="s">
        <v>2334</v>
      </c>
      <c r="P16413" t="s">
        <v>390</v>
      </c>
      <c r="Q16413" t="s">
        <v>2284</v>
      </c>
      <c r="R16413" t="s">
        <v>392</v>
      </c>
      <c r="S16413">
        <v>11.09</v>
      </c>
      <c r="U16413">
        <v>0</v>
      </c>
      <c r="V16413">
        <v>14</v>
      </c>
    </row>
    <row r="16414" spans="1:22" x14ac:dyDescent="0.25">
      <c r="A16414" t="s">
        <v>23</v>
      </c>
      <c r="B16414">
        <v>99</v>
      </c>
      <c r="C16414">
        <v>11020</v>
      </c>
      <c r="D16414">
        <v>211012</v>
      </c>
      <c r="E16414" t="s">
        <v>2824</v>
      </c>
      <c r="F16414">
        <v>38</v>
      </c>
      <c r="G16414">
        <v>20180101</v>
      </c>
      <c r="H16414">
        <v>99999999</v>
      </c>
      <c r="I16414" t="s">
        <v>64</v>
      </c>
      <c r="J16414" t="s">
        <v>2652</v>
      </c>
      <c r="K16414" t="s">
        <v>2653</v>
      </c>
      <c r="L16414" t="s">
        <v>2653</v>
      </c>
      <c r="M16414" t="s">
        <v>2825</v>
      </c>
      <c r="O16414" t="s">
        <v>2334</v>
      </c>
      <c r="P16414" t="s">
        <v>390</v>
      </c>
      <c r="Q16414" t="s">
        <v>2284</v>
      </c>
      <c r="R16414" t="s">
        <v>392</v>
      </c>
      <c r="S16414">
        <v>11.09</v>
      </c>
      <c r="U16414">
        <v>0</v>
      </c>
      <c r="V16414">
        <v>14</v>
      </c>
    </row>
    <row r="16415" spans="1:22" x14ac:dyDescent="0.25">
      <c r="A16415" t="s">
        <v>23</v>
      </c>
      <c r="B16415">
        <v>99</v>
      </c>
      <c r="C16415">
        <v>11060</v>
      </c>
      <c r="D16415">
        <v>211012</v>
      </c>
      <c r="E16415" t="s">
        <v>2824</v>
      </c>
      <c r="F16415">
        <v>38</v>
      </c>
      <c r="G16415">
        <v>20180101</v>
      </c>
      <c r="H16415">
        <v>99999999</v>
      </c>
      <c r="I16415" t="s">
        <v>64</v>
      </c>
      <c r="J16415" t="s">
        <v>2652</v>
      </c>
      <c r="K16415" t="s">
        <v>2653</v>
      </c>
      <c r="L16415" t="s">
        <v>2653</v>
      </c>
      <c r="M16415" t="s">
        <v>2825</v>
      </c>
      <c r="O16415" t="s">
        <v>2334</v>
      </c>
      <c r="P16415" t="s">
        <v>390</v>
      </c>
      <c r="Q16415" t="s">
        <v>2284</v>
      </c>
      <c r="R16415" t="s">
        <v>392</v>
      </c>
      <c r="S16415">
        <v>11.09</v>
      </c>
      <c r="U16415">
        <v>0</v>
      </c>
      <c r="V16415">
        <v>14</v>
      </c>
    </row>
    <row r="16416" spans="1:22" x14ac:dyDescent="0.25">
      <c r="A16416" t="s">
        <v>23</v>
      </c>
      <c r="B16416">
        <v>99</v>
      </c>
      <c r="C16416">
        <v>11010</v>
      </c>
      <c r="D16416">
        <v>211016</v>
      </c>
      <c r="E16416" t="s">
        <v>2828</v>
      </c>
      <c r="F16416">
        <v>38</v>
      </c>
      <c r="G16416">
        <v>20180101</v>
      </c>
      <c r="H16416">
        <v>99999999</v>
      </c>
      <c r="I16416" t="s">
        <v>64</v>
      </c>
      <c r="J16416" t="s">
        <v>2652</v>
      </c>
      <c r="K16416" t="s">
        <v>2653</v>
      </c>
      <c r="L16416" t="s">
        <v>2653</v>
      </c>
      <c r="M16416" t="s">
        <v>2829</v>
      </c>
      <c r="N16416" t="s">
        <v>2464</v>
      </c>
      <c r="O16416" t="s">
        <v>2334</v>
      </c>
      <c r="P16416" t="s">
        <v>390</v>
      </c>
      <c r="Q16416" t="s">
        <v>2284</v>
      </c>
      <c r="R16416" t="s">
        <v>392</v>
      </c>
      <c r="S16416">
        <v>11.09</v>
      </c>
      <c r="U16416">
        <v>0</v>
      </c>
      <c r="V16416">
        <v>14</v>
      </c>
    </row>
    <row r="16417" spans="1:22" x14ac:dyDescent="0.25">
      <c r="A16417" t="s">
        <v>23</v>
      </c>
      <c r="B16417">
        <v>99</v>
      </c>
      <c r="C16417">
        <v>11020</v>
      </c>
      <c r="D16417">
        <v>211016</v>
      </c>
      <c r="E16417" t="s">
        <v>2828</v>
      </c>
      <c r="F16417">
        <v>38</v>
      </c>
      <c r="G16417">
        <v>20180101</v>
      </c>
      <c r="H16417">
        <v>99999999</v>
      </c>
      <c r="I16417" t="s">
        <v>64</v>
      </c>
      <c r="J16417" t="s">
        <v>2652</v>
      </c>
      <c r="K16417" t="s">
        <v>2653</v>
      </c>
      <c r="L16417" t="s">
        <v>2653</v>
      </c>
      <c r="M16417" t="s">
        <v>2829</v>
      </c>
      <c r="N16417" t="s">
        <v>2464</v>
      </c>
      <c r="O16417" t="s">
        <v>2334</v>
      </c>
      <c r="P16417" t="s">
        <v>390</v>
      </c>
      <c r="Q16417" t="s">
        <v>2284</v>
      </c>
      <c r="R16417" t="s">
        <v>392</v>
      </c>
      <c r="S16417">
        <v>11.09</v>
      </c>
      <c r="U16417">
        <v>0</v>
      </c>
      <c r="V16417">
        <v>14</v>
      </c>
    </row>
    <row r="16418" spans="1:22" x14ac:dyDescent="0.25">
      <c r="A16418" t="s">
        <v>23</v>
      </c>
      <c r="B16418">
        <v>99</v>
      </c>
      <c r="C16418">
        <v>11060</v>
      </c>
      <c r="D16418">
        <v>211016</v>
      </c>
      <c r="E16418" t="s">
        <v>2828</v>
      </c>
      <c r="F16418">
        <v>38</v>
      </c>
      <c r="G16418">
        <v>20180101</v>
      </c>
      <c r="H16418">
        <v>99999999</v>
      </c>
      <c r="I16418" t="s">
        <v>64</v>
      </c>
      <c r="J16418" t="s">
        <v>2652</v>
      </c>
      <c r="K16418" t="s">
        <v>2653</v>
      </c>
      <c r="L16418" t="s">
        <v>2653</v>
      </c>
      <c r="M16418" t="s">
        <v>2829</v>
      </c>
      <c r="N16418" t="s">
        <v>2464</v>
      </c>
      <c r="O16418" t="s">
        <v>2334</v>
      </c>
      <c r="P16418" t="s">
        <v>390</v>
      </c>
      <c r="Q16418" t="s">
        <v>2284</v>
      </c>
      <c r="R16418" t="s">
        <v>392</v>
      </c>
      <c r="S16418">
        <v>11.09</v>
      </c>
      <c r="U16418">
        <v>0</v>
      </c>
      <c r="V16418">
        <v>14</v>
      </c>
    </row>
    <row r="16419" spans="1:22" x14ac:dyDescent="0.25">
      <c r="A16419" t="s">
        <v>23</v>
      </c>
      <c r="B16419">
        <v>99</v>
      </c>
      <c r="C16419">
        <v>11010</v>
      </c>
      <c r="D16419">
        <v>211020</v>
      </c>
      <c r="E16419" t="s">
        <v>2833</v>
      </c>
      <c r="F16419">
        <v>38</v>
      </c>
      <c r="G16419">
        <v>20180101</v>
      </c>
      <c r="H16419">
        <v>99999999</v>
      </c>
      <c r="I16419" t="s">
        <v>64</v>
      </c>
      <c r="J16419" t="s">
        <v>2652</v>
      </c>
      <c r="K16419" t="s">
        <v>2653</v>
      </c>
      <c r="L16419" t="s">
        <v>2653</v>
      </c>
      <c r="M16419" t="s">
        <v>2834</v>
      </c>
      <c r="O16419" t="s">
        <v>2334</v>
      </c>
      <c r="P16419" t="s">
        <v>390</v>
      </c>
      <c r="Q16419" t="s">
        <v>2284</v>
      </c>
      <c r="R16419" t="s">
        <v>392</v>
      </c>
      <c r="S16419">
        <v>11.09</v>
      </c>
      <c r="U16419">
        <v>0</v>
      </c>
      <c r="V16419">
        <v>14</v>
      </c>
    </row>
    <row r="16420" spans="1:22" x14ac:dyDescent="0.25">
      <c r="A16420" t="s">
        <v>23</v>
      </c>
      <c r="B16420">
        <v>99</v>
      </c>
      <c r="C16420">
        <v>11020</v>
      </c>
      <c r="D16420">
        <v>211020</v>
      </c>
      <c r="E16420" t="s">
        <v>2833</v>
      </c>
      <c r="F16420">
        <v>38</v>
      </c>
      <c r="G16420">
        <v>20180101</v>
      </c>
      <c r="H16420">
        <v>99999999</v>
      </c>
      <c r="I16420" t="s">
        <v>64</v>
      </c>
      <c r="J16420" t="s">
        <v>2652</v>
      </c>
      <c r="K16420" t="s">
        <v>2653</v>
      </c>
      <c r="L16420" t="s">
        <v>2653</v>
      </c>
      <c r="M16420" t="s">
        <v>2834</v>
      </c>
      <c r="O16420" t="s">
        <v>2334</v>
      </c>
      <c r="P16420" t="s">
        <v>390</v>
      </c>
      <c r="Q16420" t="s">
        <v>2284</v>
      </c>
      <c r="R16420" t="s">
        <v>392</v>
      </c>
      <c r="S16420">
        <v>11.09</v>
      </c>
      <c r="U16420">
        <v>0</v>
      </c>
      <c r="V16420">
        <v>14</v>
      </c>
    </row>
    <row r="16421" spans="1:22" x14ac:dyDescent="0.25">
      <c r="A16421" t="s">
        <v>23</v>
      </c>
      <c r="B16421">
        <v>99</v>
      </c>
      <c r="C16421">
        <v>11060</v>
      </c>
      <c r="D16421">
        <v>211020</v>
      </c>
      <c r="E16421" t="s">
        <v>2833</v>
      </c>
      <c r="F16421">
        <v>38</v>
      </c>
      <c r="G16421">
        <v>20180101</v>
      </c>
      <c r="H16421">
        <v>99999999</v>
      </c>
      <c r="I16421" t="s">
        <v>64</v>
      </c>
      <c r="J16421" t="s">
        <v>2652</v>
      </c>
      <c r="K16421" t="s">
        <v>2653</v>
      </c>
      <c r="L16421" t="s">
        <v>2653</v>
      </c>
      <c r="M16421" t="s">
        <v>2834</v>
      </c>
      <c r="O16421" t="s">
        <v>2334</v>
      </c>
      <c r="P16421" t="s">
        <v>390</v>
      </c>
      <c r="Q16421" t="s">
        <v>2284</v>
      </c>
      <c r="R16421" t="s">
        <v>392</v>
      </c>
      <c r="S16421">
        <v>11.09</v>
      </c>
      <c r="U16421">
        <v>0</v>
      </c>
      <c r="V16421">
        <v>14</v>
      </c>
    </row>
    <row r="16422" spans="1:22" x14ac:dyDescent="0.25">
      <c r="A16422" t="s">
        <v>23</v>
      </c>
      <c r="B16422">
        <v>99</v>
      </c>
      <c r="C16422">
        <v>11010</v>
      </c>
      <c r="D16422">
        <v>211024</v>
      </c>
      <c r="E16422" t="s">
        <v>2837</v>
      </c>
      <c r="F16422">
        <v>38</v>
      </c>
      <c r="G16422">
        <v>20180101</v>
      </c>
      <c r="H16422">
        <v>99999999</v>
      </c>
      <c r="I16422" t="s">
        <v>25</v>
      </c>
      <c r="J16422" t="s">
        <v>2652</v>
      </c>
      <c r="K16422" t="s">
        <v>2653</v>
      </c>
      <c r="L16422" t="s">
        <v>2653</v>
      </c>
      <c r="M16422" t="s">
        <v>2838</v>
      </c>
      <c r="N16422" t="s">
        <v>2759</v>
      </c>
      <c r="O16422" t="s">
        <v>2334</v>
      </c>
      <c r="P16422" t="s">
        <v>390</v>
      </c>
      <c r="Q16422" t="s">
        <v>2284</v>
      </c>
      <c r="R16422" t="s">
        <v>392</v>
      </c>
      <c r="S16422">
        <v>11.09</v>
      </c>
      <c r="U16422">
        <v>0</v>
      </c>
      <c r="V16422">
        <v>14</v>
      </c>
    </row>
    <row r="16423" spans="1:22" x14ac:dyDescent="0.25">
      <c r="A16423" t="s">
        <v>23</v>
      </c>
      <c r="B16423">
        <v>99</v>
      </c>
      <c r="C16423">
        <v>11020</v>
      </c>
      <c r="D16423">
        <v>211024</v>
      </c>
      <c r="E16423" t="s">
        <v>2837</v>
      </c>
      <c r="F16423">
        <v>38</v>
      </c>
      <c r="G16423">
        <v>20180101</v>
      </c>
      <c r="H16423">
        <v>99999999</v>
      </c>
      <c r="I16423" t="s">
        <v>25</v>
      </c>
      <c r="J16423" t="s">
        <v>2652</v>
      </c>
      <c r="K16423" t="s">
        <v>2653</v>
      </c>
      <c r="L16423" t="s">
        <v>2653</v>
      </c>
      <c r="M16423" t="s">
        <v>2838</v>
      </c>
      <c r="N16423" t="s">
        <v>2759</v>
      </c>
      <c r="O16423" t="s">
        <v>2334</v>
      </c>
      <c r="P16423" t="s">
        <v>390</v>
      </c>
      <c r="Q16423" t="s">
        <v>2284</v>
      </c>
      <c r="R16423" t="s">
        <v>392</v>
      </c>
      <c r="S16423">
        <v>11.09</v>
      </c>
      <c r="U16423">
        <v>0</v>
      </c>
      <c r="V16423">
        <v>14</v>
      </c>
    </row>
    <row r="16424" spans="1:22" x14ac:dyDescent="0.25">
      <c r="A16424" t="s">
        <v>23</v>
      </c>
      <c r="B16424">
        <v>99</v>
      </c>
      <c r="C16424">
        <v>11060</v>
      </c>
      <c r="D16424">
        <v>211024</v>
      </c>
      <c r="E16424" t="s">
        <v>2837</v>
      </c>
      <c r="F16424">
        <v>38</v>
      </c>
      <c r="G16424">
        <v>20180101</v>
      </c>
      <c r="H16424">
        <v>99999999</v>
      </c>
      <c r="I16424" t="s">
        <v>25</v>
      </c>
      <c r="J16424" t="s">
        <v>2652</v>
      </c>
      <c r="K16424" t="s">
        <v>2653</v>
      </c>
      <c r="L16424" t="s">
        <v>2653</v>
      </c>
      <c r="M16424" t="s">
        <v>2838</v>
      </c>
      <c r="N16424" t="s">
        <v>2759</v>
      </c>
      <c r="O16424" t="s">
        <v>2334</v>
      </c>
      <c r="P16424" t="s">
        <v>390</v>
      </c>
      <c r="Q16424" t="s">
        <v>2284</v>
      </c>
      <c r="R16424" t="s">
        <v>392</v>
      </c>
      <c r="S16424">
        <v>11.09</v>
      </c>
      <c r="U16424">
        <v>0</v>
      </c>
      <c r="V16424">
        <v>14</v>
      </c>
    </row>
    <row r="16425" spans="1:22" x14ac:dyDescent="0.25">
      <c r="A16425" t="s">
        <v>23</v>
      </c>
      <c r="B16425">
        <v>99</v>
      </c>
      <c r="C16425">
        <v>11010</v>
      </c>
      <c r="D16425">
        <v>211026</v>
      </c>
      <c r="E16425" t="s">
        <v>2839</v>
      </c>
      <c r="F16425">
        <v>38</v>
      </c>
      <c r="G16425">
        <v>20180101</v>
      </c>
      <c r="H16425">
        <v>99999999</v>
      </c>
      <c r="I16425" t="s">
        <v>64</v>
      </c>
      <c r="J16425" t="s">
        <v>2652</v>
      </c>
      <c r="K16425" t="s">
        <v>2653</v>
      </c>
      <c r="L16425" t="s">
        <v>2653</v>
      </c>
      <c r="M16425" t="s">
        <v>2840</v>
      </c>
      <c r="O16425" t="s">
        <v>2334</v>
      </c>
      <c r="P16425" t="s">
        <v>390</v>
      </c>
      <c r="Q16425" t="s">
        <v>2284</v>
      </c>
      <c r="R16425" t="s">
        <v>392</v>
      </c>
      <c r="S16425">
        <v>11.09</v>
      </c>
      <c r="U16425">
        <v>0</v>
      </c>
      <c r="V16425">
        <v>14</v>
      </c>
    </row>
    <row r="16426" spans="1:22" x14ac:dyDescent="0.25">
      <c r="A16426" t="s">
        <v>23</v>
      </c>
      <c r="B16426">
        <v>99</v>
      </c>
      <c r="C16426">
        <v>11020</v>
      </c>
      <c r="D16426">
        <v>211026</v>
      </c>
      <c r="E16426" t="s">
        <v>2839</v>
      </c>
      <c r="F16426">
        <v>38</v>
      </c>
      <c r="G16426">
        <v>20180101</v>
      </c>
      <c r="H16426">
        <v>99999999</v>
      </c>
      <c r="I16426" t="s">
        <v>64</v>
      </c>
      <c r="J16426" t="s">
        <v>2652</v>
      </c>
      <c r="K16426" t="s">
        <v>2653</v>
      </c>
      <c r="L16426" t="s">
        <v>2653</v>
      </c>
      <c r="M16426" t="s">
        <v>2840</v>
      </c>
      <c r="O16426" t="s">
        <v>2334</v>
      </c>
      <c r="P16426" t="s">
        <v>390</v>
      </c>
      <c r="Q16426" t="s">
        <v>2284</v>
      </c>
      <c r="R16426" t="s">
        <v>392</v>
      </c>
      <c r="S16426">
        <v>11.09</v>
      </c>
      <c r="U16426">
        <v>0</v>
      </c>
      <c r="V16426">
        <v>14</v>
      </c>
    </row>
    <row r="16427" spans="1:22" x14ac:dyDescent="0.25">
      <c r="A16427" t="s">
        <v>23</v>
      </c>
      <c r="B16427">
        <v>99</v>
      </c>
      <c r="C16427">
        <v>11060</v>
      </c>
      <c r="D16427">
        <v>211026</v>
      </c>
      <c r="E16427" t="s">
        <v>2839</v>
      </c>
      <c r="F16427">
        <v>38</v>
      </c>
      <c r="G16427">
        <v>20180101</v>
      </c>
      <c r="H16427">
        <v>99999999</v>
      </c>
      <c r="I16427" t="s">
        <v>64</v>
      </c>
      <c r="J16427" t="s">
        <v>2652</v>
      </c>
      <c r="K16427" t="s">
        <v>2653</v>
      </c>
      <c r="L16427" t="s">
        <v>2653</v>
      </c>
      <c r="M16427" t="s">
        <v>2840</v>
      </c>
      <c r="O16427" t="s">
        <v>2334</v>
      </c>
      <c r="P16427" t="s">
        <v>390</v>
      </c>
      <c r="Q16427" t="s">
        <v>2284</v>
      </c>
      <c r="R16427" t="s">
        <v>392</v>
      </c>
      <c r="S16427">
        <v>11.09</v>
      </c>
      <c r="U16427">
        <v>0</v>
      </c>
      <c r="V16427">
        <v>14</v>
      </c>
    </row>
    <row r="16428" spans="1:22" x14ac:dyDescent="0.25">
      <c r="A16428" t="s">
        <v>23</v>
      </c>
      <c r="B16428">
        <v>99</v>
      </c>
      <c r="C16428">
        <v>11010</v>
      </c>
      <c r="D16428">
        <v>211028</v>
      </c>
      <c r="E16428" t="s">
        <v>2841</v>
      </c>
      <c r="F16428">
        <v>38</v>
      </c>
      <c r="G16428">
        <v>20180101</v>
      </c>
      <c r="H16428">
        <v>99999999</v>
      </c>
      <c r="I16428" t="s">
        <v>64</v>
      </c>
      <c r="J16428" t="s">
        <v>2652</v>
      </c>
      <c r="K16428" t="s">
        <v>2653</v>
      </c>
      <c r="L16428" t="s">
        <v>2653</v>
      </c>
      <c r="M16428" t="s">
        <v>2842</v>
      </c>
      <c r="N16428" t="s">
        <v>2843</v>
      </c>
      <c r="O16428" t="s">
        <v>2334</v>
      </c>
      <c r="P16428" t="s">
        <v>390</v>
      </c>
      <c r="Q16428" t="s">
        <v>2284</v>
      </c>
      <c r="R16428" t="s">
        <v>392</v>
      </c>
      <c r="S16428">
        <v>11.09</v>
      </c>
      <c r="U16428">
        <v>0</v>
      </c>
      <c r="V16428">
        <v>14</v>
      </c>
    </row>
    <row r="16429" spans="1:22" x14ac:dyDescent="0.25">
      <c r="A16429" t="s">
        <v>23</v>
      </c>
      <c r="B16429">
        <v>99</v>
      </c>
      <c r="C16429">
        <v>11020</v>
      </c>
      <c r="D16429">
        <v>211028</v>
      </c>
      <c r="E16429" t="s">
        <v>2841</v>
      </c>
      <c r="F16429">
        <v>38</v>
      </c>
      <c r="G16429">
        <v>20180101</v>
      </c>
      <c r="H16429">
        <v>99999999</v>
      </c>
      <c r="I16429" t="s">
        <v>64</v>
      </c>
      <c r="J16429" t="s">
        <v>2652</v>
      </c>
      <c r="K16429" t="s">
        <v>2653</v>
      </c>
      <c r="L16429" t="s">
        <v>2653</v>
      </c>
      <c r="M16429" t="s">
        <v>2842</v>
      </c>
      <c r="N16429" t="s">
        <v>2843</v>
      </c>
      <c r="O16429" t="s">
        <v>2334</v>
      </c>
      <c r="P16429" t="s">
        <v>390</v>
      </c>
      <c r="Q16429" t="s">
        <v>2284</v>
      </c>
      <c r="R16429" t="s">
        <v>392</v>
      </c>
      <c r="S16429">
        <v>11.09</v>
      </c>
      <c r="U16429">
        <v>0</v>
      </c>
      <c r="V16429">
        <v>14</v>
      </c>
    </row>
    <row r="16430" spans="1:22" x14ac:dyDescent="0.25">
      <c r="A16430" t="s">
        <v>23</v>
      </c>
      <c r="B16430">
        <v>99</v>
      </c>
      <c r="C16430">
        <v>11060</v>
      </c>
      <c r="D16430">
        <v>211028</v>
      </c>
      <c r="E16430" t="s">
        <v>2841</v>
      </c>
      <c r="F16430">
        <v>38</v>
      </c>
      <c r="G16430">
        <v>20180101</v>
      </c>
      <c r="H16430">
        <v>99999999</v>
      </c>
      <c r="I16430" t="s">
        <v>64</v>
      </c>
      <c r="J16430" t="s">
        <v>2652</v>
      </c>
      <c r="K16430" t="s">
        <v>2653</v>
      </c>
      <c r="L16430" t="s">
        <v>2653</v>
      </c>
      <c r="M16430" t="s">
        <v>2842</v>
      </c>
      <c r="N16430" t="s">
        <v>2843</v>
      </c>
      <c r="O16430" t="s">
        <v>2334</v>
      </c>
      <c r="P16430" t="s">
        <v>390</v>
      </c>
      <c r="Q16430" t="s">
        <v>2284</v>
      </c>
      <c r="R16430" t="s">
        <v>392</v>
      </c>
      <c r="S16430">
        <v>11.09</v>
      </c>
      <c r="U16430">
        <v>0</v>
      </c>
      <c r="V16430">
        <v>14</v>
      </c>
    </row>
    <row r="16431" spans="1:22" x14ac:dyDescent="0.25">
      <c r="A16431" t="s">
        <v>23</v>
      </c>
      <c r="B16431">
        <v>99</v>
      </c>
      <c r="C16431">
        <v>11010</v>
      </c>
      <c r="D16431">
        <v>211030</v>
      </c>
      <c r="E16431" t="s">
        <v>2844</v>
      </c>
      <c r="F16431">
        <v>38</v>
      </c>
      <c r="G16431">
        <v>20180101</v>
      </c>
      <c r="H16431">
        <v>99999999</v>
      </c>
      <c r="I16431" t="s">
        <v>64</v>
      </c>
      <c r="J16431" t="s">
        <v>2652</v>
      </c>
      <c r="K16431" t="s">
        <v>2653</v>
      </c>
      <c r="L16431" t="s">
        <v>2653</v>
      </c>
      <c r="M16431" t="s">
        <v>2845</v>
      </c>
      <c r="N16431" t="s">
        <v>2846</v>
      </c>
      <c r="O16431" t="s">
        <v>2334</v>
      </c>
      <c r="P16431" t="s">
        <v>390</v>
      </c>
      <c r="Q16431" t="s">
        <v>2284</v>
      </c>
      <c r="R16431" t="s">
        <v>392</v>
      </c>
      <c r="S16431">
        <v>11.09</v>
      </c>
      <c r="U16431">
        <v>0</v>
      </c>
      <c r="V16431">
        <v>14</v>
      </c>
    </row>
    <row r="16432" spans="1:22" x14ac:dyDescent="0.25">
      <c r="A16432" t="s">
        <v>23</v>
      </c>
      <c r="B16432">
        <v>99</v>
      </c>
      <c r="C16432">
        <v>11020</v>
      </c>
      <c r="D16432">
        <v>211030</v>
      </c>
      <c r="E16432" t="s">
        <v>2844</v>
      </c>
      <c r="F16432">
        <v>38</v>
      </c>
      <c r="G16432">
        <v>20180101</v>
      </c>
      <c r="H16432">
        <v>99999999</v>
      </c>
      <c r="I16432" t="s">
        <v>64</v>
      </c>
      <c r="J16432" t="s">
        <v>2652</v>
      </c>
      <c r="K16432" t="s">
        <v>2653</v>
      </c>
      <c r="L16432" t="s">
        <v>2653</v>
      </c>
      <c r="M16432" t="s">
        <v>2845</v>
      </c>
      <c r="N16432" t="s">
        <v>2846</v>
      </c>
      <c r="O16432" t="s">
        <v>2334</v>
      </c>
      <c r="P16432" t="s">
        <v>390</v>
      </c>
      <c r="Q16432" t="s">
        <v>2284</v>
      </c>
      <c r="R16432" t="s">
        <v>392</v>
      </c>
      <c r="S16432">
        <v>11.09</v>
      </c>
      <c r="U16432">
        <v>0</v>
      </c>
      <c r="V16432">
        <v>14</v>
      </c>
    </row>
    <row r="16433" spans="1:22" x14ac:dyDescent="0.25">
      <c r="A16433" t="s">
        <v>23</v>
      </c>
      <c r="B16433">
        <v>99</v>
      </c>
      <c r="C16433">
        <v>11060</v>
      </c>
      <c r="D16433">
        <v>211030</v>
      </c>
      <c r="E16433" t="s">
        <v>2844</v>
      </c>
      <c r="F16433">
        <v>38</v>
      </c>
      <c r="G16433">
        <v>20180101</v>
      </c>
      <c r="H16433">
        <v>99999999</v>
      </c>
      <c r="I16433" t="s">
        <v>64</v>
      </c>
      <c r="J16433" t="s">
        <v>2652</v>
      </c>
      <c r="K16433" t="s">
        <v>2653</v>
      </c>
      <c r="L16433" t="s">
        <v>2653</v>
      </c>
      <c r="M16433" t="s">
        <v>2845</v>
      </c>
      <c r="N16433" t="s">
        <v>2846</v>
      </c>
      <c r="O16433" t="s">
        <v>2334</v>
      </c>
      <c r="P16433" t="s">
        <v>390</v>
      </c>
      <c r="Q16433" t="s">
        <v>2284</v>
      </c>
      <c r="R16433" t="s">
        <v>392</v>
      </c>
      <c r="S16433">
        <v>11.09</v>
      </c>
      <c r="U16433">
        <v>0</v>
      </c>
      <c r="V16433">
        <v>14</v>
      </c>
    </row>
    <row r="16434" spans="1:22" x14ac:dyDescent="0.25">
      <c r="A16434" t="s">
        <v>23</v>
      </c>
      <c r="B16434">
        <v>99</v>
      </c>
      <c r="C16434">
        <v>11010</v>
      </c>
      <c r="D16434">
        <v>211032</v>
      </c>
      <c r="E16434" t="s">
        <v>2847</v>
      </c>
      <c r="F16434">
        <v>38</v>
      </c>
      <c r="G16434">
        <v>20180101</v>
      </c>
      <c r="H16434">
        <v>99999999</v>
      </c>
      <c r="I16434" t="s">
        <v>64</v>
      </c>
      <c r="J16434" t="s">
        <v>2652</v>
      </c>
      <c r="K16434" t="s">
        <v>2653</v>
      </c>
      <c r="L16434" t="s">
        <v>2653</v>
      </c>
      <c r="M16434" t="s">
        <v>2848</v>
      </c>
      <c r="N16434" t="s">
        <v>64</v>
      </c>
      <c r="O16434" t="s">
        <v>2334</v>
      </c>
      <c r="P16434" t="s">
        <v>390</v>
      </c>
      <c r="Q16434" t="s">
        <v>2284</v>
      </c>
      <c r="R16434" t="s">
        <v>392</v>
      </c>
      <c r="S16434">
        <v>11.09</v>
      </c>
      <c r="U16434">
        <v>0</v>
      </c>
      <c r="V16434">
        <v>14</v>
      </c>
    </row>
    <row r="16435" spans="1:22" x14ac:dyDescent="0.25">
      <c r="A16435" t="s">
        <v>23</v>
      </c>
      <c r="B16435">
        <v>99</v>
      </c>
      <c r="C16435">
        <v>11020</v>
      </c>
      <c r="D16435">
        <v>211032</v>
      </c>
      <c r="E16435" t="s">
        <v>2847</v>
      </c>
      <c r="F16435">
        <v>38</v>
      </c>
      <c r="G16435">
        <v>20180101</v>
      </c>
      <c r="H16435">
        <v>99999999</v>
      </c>
      <c r="I16435" t="s">
        <v>64</v>
      </c>
      <c r="J16435" t="s">
        <v>2652</v>
      </c>
      <c r="K16435" t="s">
        <v>2653</v>
      </c>
      <c r="L16435" t="s">
        <v>2653</v>
      </c>
      <c r="M16435" t="s">
        <v>2848</v>
      </c>
      <c r="N16435" t="s">
        <v>64</v>
      </c>
      <c r="O16435" t="s">
        <v>2334</v>
      </c>
      <c r="P16435" t="s">
        <v>390</v>
      </c>
      <c r="Q16435" t="s">
        <v>2284</v>
      </c>
      <c r="R16435" t="s">
        <v>392</v>
      </c>
      <c r="S16435">
        <v>11.09</v>
      </c>
      <c r="U16435">
        <v>0</v>
      </c>
      <c r="V16435">
        <v>14</v>
      </c>
    </row>
    <row r="16436" spans="1:22" x14ac:dyDescent="0.25">
      <c r="A16436" t="s">
        <v>23</v>
      </c>
      <c r="B16436">
        <v>99</v>
      </c>
      <c r="C16436">
        <v>11060</v>
      </c>
      <c r="D16436">
        <v>211032</v>
      </c>
      <c r="E16436" t="s">
        <v>2847</v>
      </c>
      <c r="F16436">
        <v>38</v>
      </c>
      <c r="G16436">
        <v>20180101</v>
      </c>
      <c r="H16436">
        <v>99999999</v>
      </c>
      <c r="I16436" t="s">
        <v>64</v>
      </c>
      <c r="J16436" t="s">
        <v>2652</v>
      </c>
      <c r="K16436" t="s">
        <v>2653</v>
      </c>
      <c r="L16436" t="s">
        <v>2653</v>
      </c>
      <c r="M16436" t="s">
        <v>2848</v>
      </c>
      <c r="N16436" t="s">
        <v>64</v>
      </c>
      <c r="O16436" t="s">
        <v>2334</v>
      </c>
      <c r="P16436" t="s">
        <v>390</v>
      </c>
      <c r="Q16436" t="s">
        <v>2284</v>
      </c>
      <c r="R16436" t="s">
        <v>392</v>
      </c>
      <c r="S16436">
        <v>11.09</v>
      </c>
      <c r="U16436">
        <v>0</v>
      </c>
      <c r="V16436">
        <v>14</v>
      </c>
    </row>
    <row r="16437" spans="1:22" x14ac:dyDescent="0.25">
      <c r="A16437" t="s">
        <v>23</v>
      </c>
      <c r="B16437">
        <v>99</v>
      </c>
      <c r="C16437">
        <v>11010</v>
      </c>
      <c r="D16437">
        <v>211034</v>
      </c>
      <c r="E16437" t="s">
        <v>2849</v>
      </c>
      <c r="F16437">
        <v>38</v>
      </c>
      <c r="G16437">
        <v>20180101</v>
      </c>
      <c r="H16437">
        <v>99999999</v>
      </c>
      <c r="I16437" t="s">
        <v>25</v>
      </c>
      <c r="J16437" t="s">
        <v>2652</v>
      </c>
      <c r="K16437" t="s">
        <v>2653</v>
      </c>
      <c r="L16437" t="s">
        <v>2653</v>
      </c>
      <c r="M16437" t="s">
        <v>2850</v>
      </c>
      <c r="N16437" t="s">
        <v>2851</v>
      </c>
      <c r="O16437" t="s">
        <v>2334</v>
      </c>
      <c r="P16437" t="s">
        <v>390</v>
      </c>
      <c r="Q16437" t="s">
        <v>2284</v>
      </c>
      <c r="R16437" t="s">
        <v>392</v>
      </c>
      <c r="S16437">
        <v>11.09</v>
      </c>
      <c r="U16437">
        <v>0</v>
      </c>
      <c r="V16437">
        <v>14</v>
      </c>
    </row>
    <row r="16438" spans="1:22" x14ac:dyDescent="0.25">
      <c r="A16438" t="s">
        <v>23</v>
      </c>
      <c r="B16438">
        <v>99</v>
      </c>
      <c r="C16438">
        <v>11020</v>
      </c>
      <c r="D16438">
        <v>211034</v>
      </c>
      <c r="E16438" t="s">
        <v>2849</v>
      </c>
      <c r="F16438">
        <v>38</v>
      </c>
      <c r="G16438">
        <v>20180101</v>
      </c>
      <c r="H16438">
        <v>99999999</v>
      </c>
      <c r="I16438" t="s">
        <v>25</v>
      </c>
      <c r="J16438" t="s">
        <v>2652</v>
      </c>
      <c r="K16438" t="s">
        <v>2653</v>
      </c>
      <c r="L16438" t="s">
        <v>2653</v>
      </c>
      <c r="M16438" t="s">
        <v>2850</v>
      </c>
      <c r="N16438" t="s">
        <v>2851</v>
      </c>
      <c r="O16438" t="s">
        <v>2334</v>
      </c>
      <c r="P16438" t="s">
        <v>390</v>
      </c>
      <c r="Q16438" t="s">
        <v>2284</v>
      </c>
      <c r="R16438" t="s">
        <v>392</v>
      </c>
      <c r="S16438">
        <v>11.09</v>
      </c>
      <c r="U16438">
        <v>0</v>
      </c>
      <c r="V16438">
        <v>14</v>
      </c>
    </row>
    <row r="16439" spans="1:22" x14ac:dyDescent="0.25">
      <c r="A16439" t="s">
        <v>23</v>
      </c>
      <c r="B16439">
        <v>99</v>
      </c>
      <c r="C16439">
        <v>11060</v>
      </c>
      <c r="D16439">
        <v>211034</v>
      </c>
      <c r="E16439" t="s">
        <v>2849</v>
      </c>
      <c r="F16439">
        <v>38</v>
      </c>
      <c r="G16439">
        <v>20180101</v>
      </c>
      <c r="H16439">
        <v>99999999</v>
      </c>
      <c r="I16439" t="s">
        <v>25</v>
      </c>
      <c r="J16439" t="s">
        <v>2652</v>
      </c>
      <c r="K16439" t="s">
        <v>2653</v>
      </c>
      <c r="L16439" t="s">
        <v>2653</v>
      </c>
      <c r="M16439" t="s">
        <v>2850</v>
      </c>
      <c r="N16439" t="s">
        <v>2851</v>
      </c>
      <c r="O16439" t="s">
        <v>2334</v>
      </c>
      <c r="P16439" t="s">
        <v>390</v>
      </c>
      <c r="Q16439" t="s">
        <v>2284</v>
      </c>
      <c r="R16439" t="s">
        <v>392</v>
      </c>
      <c r="S16439">
        <v>11.09</v>
      </c>
      <c r="U16439">
        <v>0</v>
      </c>
      <c r="V16439">
        <v>14</v>
      </c>
    </row>
    <row r="16440" spans="1:22" x14ac:dyDescent="0.25">
      <c r="A16440" t="s">
        <v>23</v>
      </c>
      <c r="B16440">
        <v>99</v>
      </c>
      <c r="C16440">
        <v>11010</v>
      </c>
      <c r="D16440">
        <v>211036</v>
      </c>
      <c r="E16440" t="s">
        <v>2852</v>
      </c>
      <c r="F16440">
        <v>38</v>
      </c>
      <c r="G16440">
        <v>20180101</v>
      </c>
      <c r="H16440">
        <v>99999999</v>
      </c>
      <c r="I16440" t="s">
        <v>64</v>
      </c>
      <c r="J16440" t="s">
        <v>2652</v>
      </c>
      <c r="K16440" t="s">
        <v>2653</v>
      </c>
      <c r="L16440" t="s">
        <v>2653</v>
      </c>
      <c r="M16440" t="s">
        <v>2853</v>
      </c>
      <c r="N16440" t="s">
        <v>2843</v>
      </c>
      <c r="O16440" t="s">
        <v>2334</v>
      </c>
      <c r="P16440" t="s">
        <v>390</v>
      </c>
      <c r="Q16440" t="s">
        <v>2284</v>
      </c>
      <c r="R16440" t="s">
        <v>392</v>
      </c>
      <c r="S16440">
        <v>11.09</v>
      </c>
      <c r="U16440">
        <v>0</v>
      </c>
      <c r="V16440">
        <v>14</v>
      </c>
    </row>
    <row r="16441" spans="1:22" x14ac:dyDescent="0.25">
      <c r="A16441" t="s">
        <v>23</v>
      </c>
      <c r="B16441">
        <v>99</v>
      </c>
      <c r="C16441">
        <v>11020</v>
      </c>
      <c r="D16441">
        <v>211036</v>
      </c>
      <c r="E16441" t="s">
        <v>2852</v>
      </c>
      <c r="F16441">
        <v>38</v>
      </c>
      <c r="G16441">
        <v>20180101</v>
      </c>
      <c r="H16441">
        <v>99999999</v>
      </c>
      <c r="I16441" t="s">
        <v>64</v>
      </c>
      <c r="J16441" t="s">
        <v>2652</v>
      </c>
      <c r="K16441" t="s">
        <v>2653</v>
      </c>
      <c r="L16441" t="s">
        <v>2653</v>
      </c>
      <c r="M16441" t="s">
        <v>2853</v>
      </c>
      <c r="N16441" t="s">
        <v>2843</v>
      </c>
      <c r="O16441" t="s">
        <v>2334</v>
      </c>
      <c r="P16441" t="s">
        <v>390</v>
      </c>
      <c r="Q16441" t="s">
        <v>2284</v>
      </c>
      <c r="R16441" t="s">
        <v>392</v>
      </c>
      <c r="S16441">
        <v>11.09</v>
      </c>
      <c r="U16441">
        <v>0</v>
      </c>
      <c r="V16441">
        <v>14</v>
      </c>
    </row>
    <row r="16442" spans="1:22" x14ac:dyDescent="0.25">
      <c r="A16442" t="s">
        <v>23</v>
      </c>
      <c r="B16442">
        <v>99</v>
      </c>
      <c r="C16442">
        <v>11060</v>
      </c>
      <c r="D16442">
        <v>211036</v>
      </c>
      <c r="E16442" t="s">
        <v>2852</v>
      </c>
      <c r="F16442">
        <v>38</v>
      </c>
      <c r="G16442">
        <v>20180101</v>
      </c>
      <c r="H16442">
        <v>99999999</v>
      </c>
      <c r="I16442" t="s">
        <v>64</v>
      </c>
      <c r="J16442" t="s">
        <v>2652</v>
      </c>
      <c r="K16442" t="s">
        <v>2653</v>
      </c>
      <c r="L16442" t="s">
        <v>2653</v>
      </c>
      <c r="M16442" t="s">
        <v>2853</v>
      </c>
      <c r="N16442" t="s">
        <v>2843</v>
      </c>
      <c r="O16442" t="s">
        <v>2334</v>
      </c>
      <c r="P16442" t="s">
        <v>390</v>
      </c>
      <c r="Q16442" t="s">
        <v>2284</v>
      </c>
      <c r="R16442" t="s">
        <v>392</v>
      </c>
      <c r="S16442">
        <v>11.09</v>
      </c>
      <c r="U16442">
        <v>0</v>
      </c>
      <c r="V16442">
        <v>14</v>
      </c>
    </row>
    <row r="16443" spans="1:22" x14ac:dyDescent="0.25">
      <c r="A16443" t="s">
        <v>23</v>
      </c>
      <c r="B16443">
        <v>99</v>
      </c>
      <c r="C16443">
        <v>11010</v>
      </c>
      <c r="D16443">
        <v>211038</v>
      </c>
      <c r="E16443" t="s">
        <v>2854</v>
      </c>
      <c r="F16443">
        <v>38</v>
      </c>
      <c r="G16443">
        <v>20180101</v>
      </c>
      <c r="H16443">
        <v>99999999</v>
      </c>
      <c r="I16443" t="s">
        <v>64</v>
      </c>
      <c r="J16443" t="s">
        <v>2652</v>
      </c>
      <c r="K16443" t="s">
        <v>2653</v>
      </c>
      <c r="L16443" t="s">
        <v>2653</v>
      </c>
      <c r="M16443" t="s">
        <v>2855</v>
      </c>
      <c r="N16443" t="s">
        <v>2856</v>
      </c>
      <c r="O16443" t="s">
        <v>2334</v>
      </c>
      <c r="P16443" t="s">
        <v>390</v>
      </c>
      <c r="Q16443" t="s">
        <v>2284</v>
      </c>
      <c r="R16443" t="s">
        <v>392</v>
      </c>
      <c r="S16443">
        <v>11.09</v>
      </c>
      <c r="U16443">
        <v>0</v>
      </c>
      <c r="V16443">
        <v>14</v>
      </c>
    </row>
    <row r="16444" spans="1:22" x14ac:dyDescent="0.25">
      <c r="A16444" t="s">
        <v>23</v>
      </c>
      <c r="B16444">
        <v>99</v>
      </c>
      <c r="C16444">
        <v>11020</v>
      </c>
      <c r="D16444">
        <v>211038</v>
      </c>
      <c r="E16444" t="s">
        <v>2854</v>
      </c>
      <c r="F16444">
        <v>38</v>
      </c>
      <c r="G16444">
        <v>20180101</v>
      </c>
      <c r="H16444">
        <v>99999999</v>
      </c>
      <c r="I16444" t="s">
        <v>64</v>
      </c>
      <c r="J16444" t="s">
        <v>2652</v>
      </c>
      <c r="K16444" t="s">
        <v>2653</v>
      </c>
      <c r="L16444" t="s">
        <v>2653</v>
      </c>
      <c r="M16444" t="s">
        <v>2855</v>
      </c>
      <c r="N16444" t="s">
        <v>2856</v>
      </c>
      <c r="O16444" t="s">
        <v>2334</v>
      </c>
      <c r="P16444" t="s">
        <v>390</v>
      </c>
      <c r="Q16444" t="s">
        <v>2284</v>
      </c>
      <c r="R16444" t="s">
        <v>392</v>
      </c>
      <c r="S16444">
        <v>11.09</v>
      </c>
      <c r="U16444">
        <v>0</v>
      </c>
      <c r="V16444">
        <v>14</v>
      </c>
    </row>
    <row r="16445" spans="1:22" x14ac:dyDescent="0.25">
      <c r="A16445" t="s">
        <v>23</v>
      </c>
      <c r="B16445">
        <v>99</v>
      </c>
      <c r="C16445">
        <v>11060</v>
      </c>
      <c r="D16445">
        <v>211038</v>
      </c>
      <c r="E16445" t="s">
        <v>2854</v>
      </c>
      <c r="F16445">
        <v>38</v>
      </c>
      <c r="G16445">
        <v>20180101</v>
      </c>
      <c r="H16445">
        <v>99999999</v>
      </c>
      <c r="I16445" t="s">
        <v>64</v>
      </c>
      <c r="J16445" t="s">
        <v>2652</v>
      </c>
      <c r="K16445" t="s">
        <v>2653</v>
      </c>
      <c r="L16445" t="s">
        <v>2653</v>
      </c>
      <c r="M16445" t="s">
        <v>2855</v>
      </c>
      <c r="N16445" t="s">
        <v>2856</v>
      </c>
      <c r="O16445" t="s">
        <v>2334</v>
      </c>
      <c r="P16445" t="s">
        <v>390</v>
      </c>
      <c r="Q16445" t="s">
        <v>2284</v>
      </c>
      <c r="R16445" t="s">
        <v>392</v>
      </c>
      <c r="S16445">
        <v>11.09</v>
      </c>
      <c r="U16445">
        <v>0</v>
      </c>
      <c r="V16445">
        <v>14</v>
      </c>
    </row>
    <row r="16446" spans="1:22" x14ac:dyDescent="0.25">
      <c r="A16446" t="s">
        <v>23</v>
      </c>
      <c r="B16446">
        <v>99</v>
      </c>
      <c r="C16446">
        <v>11010</v>
      </c>
      <c r="D16446">
        <v>211039</v>
      </c>
      <c r="E16446" t="s">
        <v>2857</v>
      </c>
      <c r="F16446">
        <v>38</v>
      </c>
      <c r="G16446">
        <v>20180101</v>
      </c>
      <c r="H16446">
        <v>99999999</v>
      </c>
      <c r="I16446" t="s">
        <v>64</v>
      </c>
      <c r="J16446" t="s">
        <v>2652</v>
      </c>
      <c r="K16446" t="s">
        <v>2653</v>
      </c>
      <c r="L16446" t="s">
        <v>2653</v>
      </c>
      <c r="M16446" t="s">
        <v>2858</v>
      </c>
      <c r="N16446" t="s">
        <v>2859</v>
      </c>
      <c r="O16446" t="s">
        <v>2334</v>
      </c>
      <c r="P16446" t="s">
        <v>390</v>
      </c>
      <c r="Q16446" t="s">
        <v>2284</v>
      </c>
      <c r="R16446" t="s">
        <v>392</v>
      </c>
      <c r="S16446">
        <v>11.09</v>
      </c>
      <c r="U16446">
        <v>0</v>
      </c>
      <c r="V16446">
        <v>14</v>
      </c>
    </row>
    <row r="16447" spans="1:22" x14ac:dyDescent="0.25">
      <c r="A16447" t="s">
        <v>23</v>
      </c>
      <c r="B16447">
        <v>99</v>
      </c>
      <c r="C16447">
        <v>11020</v>
      </c>
      <c r="D16447">
        <v>211039</v>
      </c>
      <c r="E16447" t="s">
        <v>2857</v>
      </c>
      <c r="F16447">
        <v>38</v>
      </c>
      <c r="G16447">
        <v>20180101</v>
      </c>
      <c r="H16447">
        <v>99999999</v>
      </c>
      <c r="I16447" t="s">
        <v>64</v>
      </c>
      <c r="J16447" t="s">
        <v>2652</v>
      </c>
      <c r="K16447" t="s">
        <v>2653</v>
      </c>
      <c r="L16447" t="s">
        <v>2653</v>
      </c>
      <c r="M16447" t="s">
        <v>2858</v>
      </c>
      <c r="N16447" t="s">
        <v>2859</v>
      </c>
      <c r="O16447" t="s">
        <v>2334</v>
      </c>
      <c r="P16447" t="s">
        <v>390</v>
      </c>
      <c r="Q16447" t="s">
        <v>2284</v>
      </c>
      <c r="R16447" t="s">
        <v>392</v>
      </c>
      <c r="S16447">
        <v>11.09</v>
      </c>
      <c r="U16447">
        <v>0</v>
      </c>
      <c r="V16447">
        <v>14</v>
      </c>
    </row>
    <row r="16448" spans="1:22" x14ac:dyDescent="0.25">
      <c r="A16448" t="s">
        <v>23</v>
      </c>
      <c r="B16448">
        <v>99</v>
      </c>
      <c r="C16448">
        <v>11060</v>
      </c>
      <c r="D16448">
        <v>211039</v>
      </c>
      <c r="E16448" t="s">
        <v>2857</v>
      </c>
      <c r="F16448">
        <v>38</v>
      </c>
      <c r="G16448">
        <v>20180101</v>
      </c>
      <c r="H16448">
        <v>99999999</v>
      </c>
      <c r="I16448" t="s">
        <v>64</v>
      </c>
      <c r="J16448" t="s">
        <v>2652</v>
      </c>
      <c r="K16448" t="s">
        <v>2653</v>
      </c>
      <c r="L16448" t="s">
        <v>2653</v>
      </c>
      <c r="M16448" t="s">
        <v>2858</v>
      </c>
      <c r="N16448" t="s">
        <v>2859</v>
      </c>
      <c r="O16448" t="s">
        <v>2334</v>
      </c>
      <c r="P16448" t="s">
        <v>390</v>
      </c>
      <c r="Q16448" t="s">
        <v>2284</v>
      </c>
      <c r="R16448" t="s">
        <v>392</v>
      </c>
      <c r="S16448">
        <v>11.09</v>
      </c>
      <c r="U16448">
        <v>0</v>
      </c>
      <c r="V16448">
        <v>14</v>
      </c>
    </row>
    <row r="16449" spans="1:22" x14ac:dyDescent="0.25">
      <c r="A16449" t="s">
        <v>23</v>
      </c>
      <c r="B16449">
        <v>99</v>
      </c>
      <c r="C16449">
        <v>11010</v>
      </c>
      <c r="D16449">
        <v>211041</v>
      </c>
      <c r="E16449" t="s">
        <v>2860</v>
      </c>
      <c r="F16449">
        <v>38</v>
      </c>
      <c r="G16449">
        <v>20180101</v>
      </c>
      <c r="H16449">
        <v>99999999</v>
      </c>
      <c r="I16449" t="s">
        <v>25</v>
      </c>
      <c r="J16449" t="s">
        <v>2652</v>
      </c>
      <c r="K16449" t="s">
        <v>2653</v>
      </c>
      <c r="L16449" t="s">
        <v>2653</v>
      </c>
      <c r="M16449" t="s">
        <v>2861</v>
      </c>
      <c r="O16449" t="s">
        <v>2334</v>
      </c>
      <c r="P16449" t="s">
        <v>390</v>
      </c>
      <c r="Q16449" t="s">
        <v>2284</v>
      </c>
      <c r="R16449" t="s">
        <v>392</v>
      </c>
      <c r="S16449">
        <v>11.09</v>
      </c>
      <c r="U16449">
        <v>0</v>
      </c>
      <c r="V16449">
        <v>14</v>
      </c>
    </row>
    <row r="16450" spans="1:22" x14ac:dyDescent="0.25">
      <c r="A16450" t="s">
        <v>23</v>
      </c>
      <c r="B16450">
        <v>99</v>
      </c>
      <c r="C16450">
        <v>11020</v>
      </c>
      <c r="D16450">
        <v>211041</v>
      </c>
      <c r="E16450" t="s">
        <v>2860</v>
      </c>
      <c r="F16450">
        <v>38</v>
      </c>
      <c r="G16450">
        <v>20180101</v>
      </c>
      <c r="H16450">
        <v>99999999</v>
      </c>
      <c r="I16450" t="s">
        <v>25</v>
      </c>
      <c r="J16450" t="s">
        <v>2652</v>
      </c>
      <c r="K16450" t="s">
        <v>2653</v>
      </c>
      <c r="L16450" t="s">
        <v>2653</v>
      </c>
      <c r="M16450" t="s">
        <v>2861</v>
      </c>
      <c r="O16450" t="s">
        <v>2334</v>
      </c>
      <c r="P16450" t="s">
        <v>390</v>
      </c>
      <c r="Q16450" t="s">
        <v>2284</v>
      </c>
      <c r="R16450" t="s">
        <v>392</v>
      </c>
      <c r="S16450">
        <v>11.09</v>
      </c>
      <c r="U16450">
        <v>0</v>
      </c>
      <c r="V16450">
        <v>14</v>
      </c>
    </row>
    <row r="16451" spans="1:22" x14ac:dyDescent="0.25">
      <c r="A16451" t="s">
        <v>23</v>
      </c>
      <c r="B16451">
        <v>99</v>
      </c>
      <c r="C16451">
        <v>11060</v>
      </c>
      <c r="D16451">
        <v>211041</v>
      </c>
      <c r="E16451" t="s">
        <v>2860</v>
      </c>
      <c r="F16451">
        <v>38</v>
      </c>
      <c r="G16451">
        <v>20180101</v>
      </c>
      <c r="H16451">
        <v>99999999</v>
      </c>
      <c r="I16451" t="s">
        <v>25</v>
      </c>
      <c r="J16451" t="s">
        <v>2652</v>
      </c>
      <c r="K16451" t="s">
        <v>2653</v>
      </c>
      <c r="L16451" t="s">
        <v>2653</v>
      </c>
      <c r="M16451" t="s">
        <v>2861</v>
      </c>
      <c r="O16451" t="s">
        <v>2334</v>
      </c>
      <c r="P16451" t="s">
        <v>390</v>
      </c>
      <c r="Q16451" t="s">
        <v>2284</v>
      </c>
      <c r="R16451" t="s">
        <v>392</v>
      </c>
      <c r="S16451">
        <v>11.09</v>
      </c>
      <c r="U16451">
        <v>0</v>
      </c>
      <c r="V16451">
        <v>14</v>
      </c>
    </row>
    <row r="16452" spans="1:22" x14ac:dyDescent="0.25">
      <c r="A16452" t="s">
        <v>23</v>
      </c>
      <c r="B16452">
        <v>99</v>
      </c>
      <c r="C16452">
        <v>11010</v>
      </c>
      <c r="D16452">
        <v>211043</v>
      </c>
      <c r="E16452" t="s">
        <v>2862</v>
      </c>
      <c r="F16452">
        <v>38</v>
      </c>
      <c r="G16452">
        <v>20180101</v>
      </c>
      <c r="H16452">
        <v>99999999</v>
      </c>
      <c r="I16452" t="s">
        <v>25</v>
      </c>
      <c r="J16452" t="s">
        <v>2652</v>
      </c>
      <c r="K16452" t="s">
        <v>2653</v>
      </c>
      <c r="L16452" t="s">
        <v>2653</v>
      </c>
      <c r="M16452" t="s">
        <v>2850</v>
      </c>
      <c r="O16452" t="s">
        <v>2334</v>
      </c>
      <c r="P16452" t="s">
        <v>390</v>
      </c>
      <c r="Q16452" t="s">
        <v>2284</v>
      </c>
      <c r="R16452" t="s">
        <v>392</v>
      </c>
      <c r="S16452">
        <v>11.09</v>
      </c>
      <c r="U16452">
        <v>0</v>
      </c>
      <c r="V16452">
        <v>14</v>
      </c>
    </row>
    <row r="16453" spans="1:22" x14ac:dyDescent="0.25">
      <c r="A16453" t="s">
        <v>23</v>
      </c>
      <c r="B16453">
        <v>99</v>
      </c>
      <c r="C16453">
        <v>11020</v>
      </c>
      <c r="D16453">
        <v>211043</v>
      </c>
      <c r="E16453" t="s">
        <v>2862</v>
      </c>
      <c r="F16453">
        <v>38</v>
      </c>
      <c r="G16453">
        <v>20180101</v>
      </c>
      <c r="H16453">
        <v>99999999</v>
      </c>
      <c r="I16453" t="s">
        <v>25</v>
      </c>
      <c r="J16453" t="s">
        <v>2652</v>
      </c>
      <c r="K16453" t="s">
        <v>2653</v>
      </c>
      <c r="L16453" t="s">
        <v>2653</v>
      </c>
      <c r="M16453" t="s">
        <v>2850</v>
      </c>
      <c r="O16453" t="s">
        <v>2334</v>
      </c>
      <c r="P16453" t="s">
        <v>390</v>
      </c>
      <c r="Q16453" t="s">
        <v>2284</v>
      </c>
      <c r="R16453" t="s">
        <v>392</v>
      </c>
      <c r="S16453">
        <v>11.09</v>
      </c>
      <c r="U16453">
        <v>0</v>
      </c>
      <c r="V16453">
        <v>14</v>
      </c>
    </row>
    <row r="16454" spans="1:22" x14ac:dyDescent="0.25">
      <c r="A16454" t="s">
        <v>23</v>
      </c>
      <c r="B16454">
        <v>99</v>
      </c>
      <c r="C16454">
        <v>11060</v>
      </c>
      <c r="D16454">
        <v>211043</v>
      </c>
      <c r="E16454" t="s">
        <v>2862</v>
      </c>
      <c r="F16454">
        <v>38</v>
      </c>
      <c r="G16454">
        <v>20180101</v>
      </c>
      <c r="H16454">
        <v>99999999</v>
      </c>
      <c r="I16454" t="s">
        <v>25</v>
      </c>
      <c r="J16454" t="s">
        <v>2652</v>
      </c>
      <c r="K16454" t="s">
        <v>2653</v>
      </c>
      <c r="L16454" t="s">
        <v>2653</v>
      </c>
      <c r="M16454" t="s">
        <v>2850</v>
      </c>
      <c r="O16454" t="s">
        <v>2334</v>
      </c>
      <c r="P16454" t="s">
        <v>390</v>
      </c>
      <c r="Q16454" t="s">
        <v>2284</v>
      </c>
      <c r="R16454" t="s">
        <v>392</v>
      </c>
      <c r="S16454">
        <v>11.09</v>
      </c>
      <c r="U16454">
        <v>0</v>
      </c>
      <c r="V16454">
        <v>14</v>
      </c>
    </row>
    <row r="16455" spans="1:22" x14ac:dyDescent="0.25">
      <c r="A16455" t="s">
        <v>23</v>
      </c>
      <c r="B16455">
        <v>99</v>
      </c>
      <c r="C16455">
        <v>11010</v>
      </c>
      <c r="D16455">
        <v>211045</v>
      </c>
      <c r="E16455" t="s">
        <v>2863</v>
      </c>
      <c r="F16455">
        <v>38</v>
      </c>
      <c r="G16455">
        <v>20180101</v>
      </c>
      <c r="H16455">
        <v>99999999</v>
      </c>
      <c r="I16455" t="s">
        <v>64</v>
      </c>
      <c r="J16455" t="s">
        <v>2652</v>
      </c>
      <c r="K16455" t="s">
        <v>2653</v>
      </c>
      <c r="L16455" t="s">
        <v>2653</v>
      </c>
      <c r="M16455" t="s">
        <v>2864</v>
      </c>
      <c r="O16455" t="s">
        <v>2334</v>
      </c>
      <c r="P16455" t="s">
        <v>390</v>
      </c>
      <c r="Q16455" t="s">
        <v>2284</v>
      </c>
      <c r="R16455" t="s">
        <v>392</v>
      </c>
      <c r="S16455">
        <v>11.09</v>
      </c>
      <c r="U16455">
        <v>0</v>
      </c>
      <c r="V16455">
        <v>14</v>
      </c>
    </row>
    <row r="16456" spans="1:22" x14ac:dyDescent="0.25">
      <c r="A16456" t="s">
        <v>23</v>
      </c>
      <c r="B16456">
        <v>99</v>
      </c>
      <c r="C16456">
        <v>11020</v>
      </c>
      <c r="D16456">
        <v>211045</v>
      </c>
      <c r="E16456" t="s">
        <v>2863</v>
      </c>
      <c r="F16456">
        <v>38</v>
      </c>
      <c r="G16456">
        <v>20180101</v>
      </c>
      <c r="H16456">
        <v>99999999</v>
      </c>
      <c r="I16456" t="s">
        <v>64</v>
      </c>
      <c r="J16456" t="s">
        <v>2652</v>
      </c>
      <c r="K16456" t="s">
        <v>2653</v>
      </c>
      <c r="L16456" t="s">
        <v>2653</v>
      </c>
      <c r="M16456" t="s">
        <v>2864</v>
      </c>
      <c r="O16456" t="s">
        <v>2334</v>
      </c>
      <c r="P16456" t="s">
        <v>390</v>
      </c>
      <c r="Q16456" t="s">
        <v>2284</v>
      </c>
      <c r="R16456" t="s">
        <v>392</v>
      </c>
      <c r="S16456">
        <v>11.09</v>
      </c>
      <c r="U16456">
        <v>0</v>
      </c>
      <c r="V16456">
        <v>14</v>
      </c>
    </row>
    <row r="16457" spans="1:22" x14ac:dyDescent="0.25">
      <c r="A16457" t="s">
        <v>23</v>
      </c>
      <c r="B16457">
        <v>99</v>
      </c>
      <c r="C16457">
        <v>11060</v>
      </c>
      <c r="D16457">
        <v>211045</v>
      </c>
      <c r="E16457" t="s">
        <v>2863</v>
      </c>
      <c r="F16457">
        <v>38</v>
      </c>
      <c r="G16457">
        <v>20180101</v>
      </c>
      <c r="H16457">
        <v>99999999</v>
      </c>
      <c r="I16457" t="s">
        <v>64</v>
      </c>
      <c r="J16457" t="s">
        <v>2652</v>
      </c>
      <c r="K16457" t="s">
        <v>2653</v>
      </c>
      <c r="L16457" t="s">
        <v>2653</v>
      </c>
      <c r="M16457" t="s">
        <v>2864</v>
      </c>
      <c r="O16457" t="s">
        <v>2334</v>
      </c>
      <c r="P16457" t="s">
        <v>390</v>
      </c>
      <c r="Q16457" t="s">
        <v>2284</v>
      </c>
      <c r="R16457" t="s">
        <v>392</v>
      </c>
      <c r="S16457">
        <v>11.09</v>
      </c>
      <c r="U16457">
        <v>0</v>
      </c>
      <c r="V16457">
        <v>14</v>
      </c>
    </row>
    <row r="16458" spans="1:22" x14ac:dyDescent="0.25">
      <c r="A16458" t="s">
        <v>23</v>
      </c>
      <c r="B16458">
        <v>99</v>
      </c>
      <c r="C16458">
        <v>11010</v>
      </c>
      <c r="D16458">
        <v>211047</v>
      </c>
      <c r="E16458" t="s">
        <v>2865</v>
      </c>
      <c r="F16458">
        <v>38</v>
      </c>
      <c r="G16458">
        <v>20180101</v>
      </c>
      <c r="H16458">
        <v>99999999</v>
      </c>
      <c r="I16458" t="s">
        <v>64</v>
      </c>
      <c r="J16458" t="s">
        <v>2652</v>
      </c>
      <c r="K16458" t="s">
        <v>2653</v>
      </c>
      <c r="L16458" t="s">
        <v>2653</v>
      </c>
      <c r="M16458" t="s">
        <v>2866</v>
      </c>
      <c r="N16458" t="s">
        <v>2867</v>
      </c>
      <c r="O16458" t="s">
        <v>2334</v>
      </c>
      <c r="P16458" t="s">
        <v>390</v>
      </c>
      <c r="Q16458" t="s">
        <v>2284</v>
      </c>
      <c r="R16458" t="s">
        <v>392</v>
      </c>
      <c r="S16458">
        <v>110.95</v>
      </c>
      <c r="U16458">
        <v>0</v>
      </c>
      <c r="V16458">
        <v>14</v>
      </c>
    </row>
    <row r="16459" spans="1:22" x14ac:dyDescent="0.25">
      <c r="A16459" t="s">
        <v>23</v>
      </c>
      <c r="B16459">
        <v>99</v>
      </c>
      <c r="C16459">
        <v>11020</v>
      </c>
      <c r="D16459">
        <v>211047</v>
      </c>
      <c r="E16459" t="s">
        <v>2865</v>
      </c>
      <c r="F16459">
        <v>38</v>
      </c>
      <c r="G16459">
        <v>20180101</v>
      </c>
      <c r="H16459">
        <v>99999999</v>
      </c>
      <c r="I16459" t="s">
        <v>64</v>
      </c>
      <c r="J16459" t="s">
        <v>2652</v>
      </c>
      <c r="K16459" t="s">
        <v>2653</v>
      </c>
      <c r="L16459" t="s">
        <v>2653</v>
      </c>
      <c r="M16459" t="s">
        <v>2866</v>
      </c>
      <c r="N16459" t="s">
        <v>2867</v>
      </c>
      <c r="O16459" t="s">
        <v>2334</v>
      </c>
      <c r="P16459" t="s">
        <v>390</v>
      </c>
      <c r="Q16459" t="s">
        <v>2284</v>
      </c>
      <c r="R16459" t="s">
        <v>392</v>
      </c>
      <c r="S16459">
        <v>110.95</v>
      </c>
      <c r="U16459">
        <v>0</v>
      </c>
      <c r="V16459">
        <v>14</v>
      </c>
    </row>
    <row r="16460" spans="1:22" x14ac:dyDescent="0.25">
      <c r="A16460" t="s">
        <v>23</v>
      </c>
      <c r="B16460">
        <v>99</v>
      </c>
      <c r="C16460">
        <v>11060</v>
      </c>
      <c r="D16460">
        <v>211047</v>
      </c>
      <c r="E16460" t="s">
        <v>2865</v>
      </c>
      <c r="F16460">
        <v>38</v>
      </c>
      <c r="G16460">
        <v>20180101</v>
      </c>
      <c r="H16460">
        <v>99999999</v>
      </c>
      <c r="I16460" t="s">
        <v>64</v>
      </c>
      <c r="J16460" t="s">
        <v>2652</v>
      </c>
      <c r="K16460" t="s">
        <v>2653</v>
      </c>
      <c r="L16460" t="s">
        <v>2653</v>
      </c>
      <c r="M16460" t="s">
        <v>2866</v>
      </c>
      <c r="N16460" t="s">
        <v>2867</v>
      </c>
      <c r="O16460" t="s">
        <v>2334</v>
      </c>
      <c r="P16460" t="s">
        <v>390</v>
      </c>
      <c r="Q16460" t="s">
        <v>2284</v>
      </c>
      <c r="R16460" t="s">
        <v>392</v>
      </c>
      <c r="S16460">
        <v>110.95</v>
      </c>
      <c r="U16460">
        <v>0</v>
      </c>
      <c r="V16460">
        <v>14</v>
      </c>
    </row>
    <row r="16461" spans="1:22" x14ac:dyDescent="0.25">
      <c r="A16461" t="s">
        <v>23</v>
      </c>
      <c r="B16461">
        <v>99</v>
      </c>
      <c r="C16461">
        <v>11010</v>
      </c>
      <c r="D16461">
        <v>211049</v>
      </c>
      <c r="E16461" t="s">
        <v>2868</v>
      </c>
      <c r="F16461">
        <v>38</v>
      </c>
      <c r="G16461">
        <v>20180101</v>
      </c>
      <c r="H16461">
        <v>99999999</v>
      </c>
      <c r="I16461" t="s">
        <v>64</v>
      </c>
      <c r="J16461" t="s">
        <v>2652</v>
      </c>
      <c r="K16461" t="s">
        <v>2653</v>
      </c>
      <c r="L16461" t="s">
        <v>2653</v>
      </c>
      <c r="M16461" t="s">
        <v>2869</v>
      </c>
      <c r="N16461" t="s">
        <v>2870</v>
      </c>
      <c r="O16461" t="s">
        <v>2334</v>
      </c>
      <c r="P16461" t="s">
        <v>390</v>
      </c>
      <c r="Q16461" t="s">
        <v>2284</v>
      </c>
      <c r="R16461" t="s">
        <v>392</v>
      </c>
      <c r="S16461">
        <v>11.09</v>
      </c>
      <c r="U16461">
        <v>0</v>
      </c>
      <c r="V16461">
        <v>14</v>
      </c>
    </row>
    <row r="16462" spans="1:22" x14ac:dyDescent="0.25">
      <c r="A16462" t="s">
        <v>23</v>
      </c>
      <c r="B16462">
        <v>99</v>
      </c>
      <c r="C16462">
        <v>11020</v>
      </c>
      <c r="D16462">
        <v>211049</v>
      </c>
      <c r="E16462" t="s">
        <v>2868</v>
      </c>
      <c r="F16462">
        <v>38</v>
      </c>
      <c r="G16462">
        <v>20180101</v>
      </c>
      <c r="H16462">
        <v>99999999</v>
      </c>
      <c r="I16462" t="s">
        <v>64</v>
      </c>
      <c r="J16462" t="s">
        <v>2652</v>
      </c>
      <c r="K16462" t="s">
        <v>2653</v>
      </c>
      <c r="L16462" t="s">
        <v>2653</v>
      </c>
      <c r="M16462" t="s">
        <v>2869</v>
      </c>
      <c r="N16462" t="s">
        <v>2870</v>
      </c>
      <c r="O16462" t="s">
        <v>2334</v>
      </c>
      <c r="P16462" t="s">
        <v>390</v>
      </c>
      <c r="Q16462" t="s">
        <v>2284</v>
      </c>
      <c r="R16462" t="s">
        <v>392</v>
      </c>
      <c r="S16462">
        <v>11.09</v>
      </c>
      <c r="U16462">
        <v>0</v>
      </c>
      <c r="V16462">
        <v>14</v>
      </c>
    </row>
    <row r="16463" spans="1:22" x14ac:dyDescent="0.25">
      <c r="A16463" t="s">
        <v>23</v>
      </c>
      <c r="B16463">
        <v>99</v>
      </c>
      <c r="C16463">
        <v>11060</v>
      </c>
      <c r="D16463">
        <v>211049</v>
      </c>
      <c r="E16463" t="s">
        <v>2868</v>
      </c>
      <c r="F16463">
        <v>38</v>
      </c>
      <c r="G16463">
        <v>20180101</v>
      </c>
      <c r="H16463">
        <v>99999999</v>
      </c>
      <c r="I16463" t="s">
        <v>64</v>
      </c>
      <c r="J16463" t="s">
        <v>2652</v>
      </c>
      <c r="K16463" t="s">
        <v>2653</v>
      </c>
      <c r="L16463" t="s">
        <v>2653</v>
      </c>
      <c r="M16463" t="s">
        <v>2869</v>
      </c>
      <c r="N16463" t="s">
        <v>2870</v>
      </c>
      <c r="O16463" t="s">
        <v>2334</v>
      </c>
      <c r="P16463" t="s">
        <v>390</v>
      </c>
      <c r="Q16463" t="s">
        <v>2284</v>
      </c>
      <c r="R16463" t="s">
        <v>392</v>
      </c>
      <c r="S16463">
        <v>11.09</v>
      </c>
      <c r="U16463">
        <v>0</v>
      </c>
      <c r="V16463">
        <v>14</v>
      </c>
    </row>
    <row r="16464" spans="1:22" x14ac:dyDescent="0.25">
      <c r="A16464" t="s">
        <v>23</v>
      </c>
      <c r="B16464">
        <v>99</v>
      </c>
      <c r="C16464">
        <v>11010</v>
      </c>
      <c r="D16464">
        <v>211051</v>
      </c>
      <c r="E16464" t="s">
        <v>2871</v>
      </c>
      <c r="F16464">
        <v>38</v>
      </c>
      <c r="G16464">
        <v>20180101</v>
      </c>
      <c r="H16464">
        <v>99999999</v>
      </c>
      <c r="I16464" t="s">
        <v>64</v>
      </c>
      <c r="J16464" t="s">
        <v>2652</v>
      </c>
      <c r="K16464" t="s">
        <v>2653</v>
      </c>
      <c r="L16464" t="s">
        <v>2653</v>
      </c>
      <c r="M16464" t="s">
        <v>2872</v>
      </c>
      <c r="N16464" t="s">
        <v>2873</v>
      </c>
      <c r="O16464" t="s">
        <v>2334</v>
      </c>
      <c r="P16464" t="s">
        <v>390</v>
      </c>
      <c r="Q16464" t="s">
        <v>2284</v>
      </c>
      <c r="R16464" t="s">
        <v>392</v>
      </c>
      <c r="S16464">
        <v>11.09</v>
      </c>
      <c r="U16464">
        <v>0</v>
      </c>
      <c r="V16464">
        <v>14</v>
      </c>
    </row>
    <row r="16465" spans="1:22" x14ac:dyDescent="0.25">
      <c r="A16465" t="s">
        <v>23</v>
      </c>
      <c r="B16465">
        <v>99</v>
      </c>
      <c r="C16465">
        <v>11020</v>
      </c>
      <c r="D16465">
        <v>211051</v>
      </c>
      <c r="E16465" t="s">
        <v>2871</v>
      </c>
      <c r="F16465">
        <v>38</v>
      </c>
      <c r="G16465">
        <v>20180101</v>
      </c>
      <c r="H16465">
        <v>99999999</v>
      </c>
      <c r="I16465" t="s">
        <v>64</v>
      </c>
      <c r="J16465" t="s">
        <v>2652</v>
      </c>
      <c r="K16465" t="s">
        <v>2653</v>
      </c>
      <c r="L16465" t="s">
        <v>2653</v>
      </c>
      <c r="M16465" t="s">
        <v>2872</v>
      </c>
      <c r="N16465" t="s">
        <v>2873</v>
      </c>
      <c r="O16465" t="s">
        <v>2334</v>
      </c>
      <c r="P16465" t="s">
        <v>390</v>
      </c>
      <c r="Q16465" t="s">
        <v>2284</v>
      </c>
      <c r="R16465" t="s">
        <v>392</v>
      </c>
      <c r="S16465">
        <v>11.09</v>
      </c>
      <c r="U16465">
        <v>0</v>
      </c>
      <c r="V16465">
        <v>14</v>
      </c>
    </row>
    <row r="16466" spans="1:22" x14ac:dyDescent="0.25">
      <c r="A16466" t="s">
        <v>23</v>
      </c>
      <c r="B16466">
        <v>99</v>
      </c>
      <c r="C16466">
        <v>11060</v>
      </c>
      <c r="D16466">
        <v>211051</v>
      </c>
      <c r="E16466" t="s">
        <v>2871</v>
      </c>
      <c r="F16466">
        <v>38</v>
      </c>
      <c r="G16466">
        <v>20180101</v>
      </c>
      <c r="H16466">
        <v>99999999</v>
      </c>
      <c r="I16466" t="s">
        <v>64</v>
      </c>
      <c r="J16466" t="s">
        <v>2652</v>
      </c>
      <c r="K16466" t="s">
        <v>2653</v>
      </c>
      <c r="L16466" t="s">
        <v>2653</v>
      </c>
      <c r="M16466" t="s">
        <v>2872</v>
      </c>
      <c r="N16466" t="s">
        <v>2873</v>
      </c>
      <c r="O16466" t="s">
        <v>2334</v>
      </c>
      <c r="P16466" t="s">
        <v>390</v>
      </c>
      <c r="Q16466" t="s">
        <v>2284</v>
      </c>
      <c r="R16466" t="s">
        <v>392</v>
      </c>
      <c r="S16466">
        <v>11.09</v>
      </c>
      <c r="U16466">
        <v>0</v>
      </c>
      <c r="V16466">
        <v>14</v>
      </c>
    </row>
    <row r="16467" spans="1:22" x14ac:dyDescent="0.25">
      <c r="A16467" t="s">
        <v>23</v>
      </c>
      <c r="B16467">
        <v>99</v>
      </c>
      <c r="C16467">
        <v>11010</v>
      </c>
      <c r="D16467">
        <v>211053</v>
      </c>
      <c r="E16467" t="s">
        <v>2874</v>
      </c>
      <c r="F16467">
        <v>38</v>
      </c>
      <c r="G16467">
        <v>20180101</v>
      </c>
      <c r="H16467">
        <v>99999999</v>
      </c>
      <c r="I16467" t="s">
        <v>64</v>
      </c>
      <c r="J16467" t="s">
        <v>2652</v>
      </c>
      <c r="K16467" t="s">
        <v>2653</v>
      </c>
      <c r="L16467" t="s">
        <v>2653</v>
      </c>
      <c r="M16467" t="s">
        <v>2875</v>
      </c>
      <c r="N16467" t="s">
        <v>2873</v>
      </c>
      <c r="O16467" t="s">
        <v>2334</v>
      </c>
      <c r="P16467" t="s">
        <v>390</v>
      </c>
      <c r="Q16467" t="s">
        <v>2284</v>
      </c>
      <c r="R16467" t="s">
        <v>392</v>
      </c>
      <c r="S16467">
        <v>11.09</v>
      </c>
      <c r="U16467">
        <v>0</v>
      </c>
      <c r="V16467">
        <v>14</v>
      </c>
    </row>
    <row r="16468" spans="1:22" x14ac:dyDescent="0.25">
      <c r="A16468" t="s">
        <v>23</v>
      </c>
      <c r="B16468">
        <v>99</v>
      </c>
      <c r="C16468">
        <v>11020</v>
      </c>
      <c r="D16468">
        <v>211053</v>
      </c>
      <c r="E16468" t="s">
        <v>2874</v>
      </c>
      <c r="F16468">
        <v>38</v>
      </c>
      <c r="G16468">
        <v>20180101</v>
      </c>
      <c r="H16468">
        <v>99999999</v>
      </c>
      <c r="I16468" t="s">
        <v>64</v>
      </c>
      <c r="J16468" t="s">
        <v>2652</v>
      </c>
      <c r="K16468" t="s">
        <v>2653</v>
      </c>
      <c r="L16468" t="s">
        <v>2653</v>
      </c>
      <c r="M16468" t="s">
        <v>2875</v>
      </c>
      <c r="N16468" t="s">
        <v>2873</v>
      </c>
      <c r="O16468" t="s">
        <v>2334</v>
      </c>
      <c r="P16468" t="s">
        <v>390</v>
      </c>
      <c r="Q16468" t="s">
        <v>2284</v>
      </c>
      <c r="R16468" t="s">
        <v>392</v>
      </c>
      <c r="S16468">
        <v>11.09</v>
      </c>
      <c r="U16468">
        <v>0</v>
      </c>
      <c r="V16468">
        <v>14</v>
      </c>
    </row>
    <row r="16469" spans="1:22" x14ac:dyDescent="0.25">
      <c r="A16469" t="s">
        <v>23</v>
      </c>
      <c r="B16469">
        <v>99</v>
      </c>
      <c r="C16469">
        <v>11060</v>
      </c>
      <c r="D16469">
        <v>211053</v>
      </c>
      <c r="E16469" t="s">
        <v>2874</v>
      </c>
      <c r="F16469">
        <v>38</v>
      </c>
      <c r="G16469">
        <v>20180101</v>
      </c>
      <c r="H16469">
        <v>99999999</v>
      </c>
      <c r="I16469" t="s">
        <v>64</v>
      </c>
      <c r="J16469" t="s">
        <v>2652</v>
      </c>
      <c r="K16469" t="s">
        <v>2653</v>
      </c>
      <c r="L16469" t="s">
        <v>2653</v>
      </c>
      <c r="M16469" t="s">
        <v>2875</v>
      </c>
      <c r="N16469" t="s">
        <v>2873</v>
      </c>
      <c r="O16469" t="s">
        <v>2334</v>
      </c>
      <c r="P16469" t="s">
        <v>390</v>
      </c>
      <c r="Q16469" t="s">
        <v>2284</v>
      </c>
      <c r="R16469" t="s">
        <v>392</v>
      </c>
      <c r="S16469">
        <v>11.09</v>
      </c>
      <c r="U16469">
        <v>0</v>
      </c>
      <c r="V16469">
        <v>14</v>
      </c>
    </row>
    <row r="16470" spans="1:22" x14ac:dyDescent="0.25">
      <c r="A16470" t="s">
        <v>23</v>
      </c>
      <c r="B16470">
        <v>99</v>
      </c>
      <c r="C16470">
        <v>11010</v>
      </c>
      <c r="D16470">
        <v>211057</v>
      </c>
      <c r="E16470" t="s">
        <v>2881</v>
      </c>
      <c r="F16470">
        <v>38.5</v>
      </c>
      <c r="G16470">
        <v>20180101</v>
      </c>
      <c r="H16470">
        <v>99999999</v>
      </c>
      <c r="I16470" t="s">
        <v>64</v>
      </c>
      <c r="J16470" t="s">
        <v>2877</v>
      </c>
      <c r="K16470" t="s">
        <v>2878</v>
      </c>
      <c r="L16470" t="s">
        <v>2879</v>
      </c>
      <c r="M16470" t="s">
        <v>2882</v>
      </c>
      <c r="N16470" t="s">
        <v>2883</v>
      </c>
      <c r="O16470" t="s">
        <v>2334</v>
      </c>
      <c r="P16470" t="s">
        <v>390</v>
      </c>
      <c r="Q16470" t="s">
        <v>2284</v>
      </c>
      <c r="R16470" t="s">
        <v>392</v>
      </c>
      <c r="S16470">
        <v>11.09</v>
      </c>
      <c r="U16470">
        <v>0</v>
      </c>
      <c r="V16470">
        <v>14</v>
      </c>
    </row>
    <row r="16471" spans="1:22" x14ac:dyDescent="0.25">
      <c r="A16471" t="s">
        <v>23</v>
      </c>
      <c r="B16471">
        <v>99</v>
      </c>
      <c r="C16471">
        <v>11020</v>
      </c>
      <c r="D16471">
        <v>211057</v>
      </c>
      <c r="E16471" t="s">
        <v>2881</v>
      </c>
      <c r="F16471">
        <v>38.5</v>
      </c>
      <c r="G16471">
        <v>20180101</v>
      </c>
      <c r="H16471">
        <v>99999999</v>
      </c>
      <c r="I16471" t="s">
        <v>64</v>
      </c>
      <c r="J16471" t="s">
        <v>2877</v>
      </c>
      <c r="K16471" t="s">
        <v>2878</v>
      </c>
      <c r="L16471" t="s">
        <v>2879</v>
      </c>
      <c r="M16471" t="s">
        <v>2882</v>
      </c>
      <c r="N16471" t="s">
        <v>2883</v>
      </c>
      <c r="O16471" t="s">
        <v>2334</v>
      </c>
      <c r="P16471" t="s">
        <v>390</v>
      </c>
      <c r="Q16471" t="s">
        <v>2284</v>
      </c>
      <c r="R16471" t="s">
        <v>392</v>
      </c>
      <c r="S16471">
        <v>11.09</v>
      </c>
      <c r="U16471">
        <v>0</v>
      </c>
      <c r="V16471">
        <v>14</v>
      </c>
    </row>
    <row r="16472" spans="1:22" x14ac:dyDescent="0.25">
      <c r="A16472" t="s">
        <v>23</v>
      </c>
      <c r="B16472">
        <v>99</v>
      </c>
      <c r="C16472">
        <v>11060</v>
      </c>
      <c r="D16472">
        <v>211057</v>
      </c>
      <c r="E16472" t="s">
        <v>2881</v>
      </c>
      <c r="F16472">
        <v>38.5</v>
      </c>
      <c r="G16472">
        <v>20180101</v>
      </c>
      <c r="H16472">
        <v>99999999</v>
      </c>
      <c r="I16472" t="s">
        <v>64</v>
      </c>
      <c r="J16472" t="s">
        <v>2877</v>
      </c>
      <c r="K16472" t="s">
        <v>2878</v>
      </c>
      <c r="L16472" t="s">
        <v>2879</v>
      </c>
      <c r="M16472" t="s">
        <v>2882</v>
      </c>
      <c r="N16472" t="s">
        <v>2883</v>
      </c>
      <c r="O16472" t="s">
        <v>2334</v>
      </c>
      <c r="P16472" t="s">
        <v>390</v>
      </c>
      <c r="Q16472" t="s">
        <v>2284</v>
      </c>
      <c r="R16472" t="s">
        <v>392</v>
      </c>
      <c r="S16472">
        <v>11.09</v>
      </c>
      <c r="U16472">
        <v>0</v>
      </c>
      <c r="V16472">
        <v>14</v>
      </c>
    </row>
    <row r="16473" spans="1:22" x14ac:dyDescent="0.25">
      <c r="A16473" t="s">
        <v>23</v>
      </c>
      <c r="B16473">
        <v>99</v>
      </c>
      <c r="C16473">
        <v>11010</v>
      </c>
      <c r="D16473">
        <v>211061</v>
      </c>
      <c r="E16473" t="s">
        <v>2887</v>
      </c>
      <c r="F16473">
        <v>38.5</v>
      </c>
      <c r="G16473">
        <v>20180101</v>
      </c>
      <c r="H16473">
        <v>99999999</v>
      </c>
      <c r="I16473" t="s">
        <v>64</v>
      </c>
      <c r="J16473" t="s">
        <v>2877</v>
      </c>
      <c r="K16473" t="s">
        <v>2878</v>
      </c>
      <c r="L16473" t="s">
        <v>2879</v>
      </c>
      <c r="M16473" t="s">
        <v>2888</v>
      </c>
      <c r="N16473" t="s">
        <v>948</v>
      </c>
      <c r="O16473" t="s">
        <v>2334</v>
      </c>
      <c r="P16473" t="s">
        <v>390</v>
      </c>
      <c r="Q16473" t="s">
        <v>2284</v>
      </c>
      <c r="R16473" t="s">
        <v>392</v>
      </c>
      <c r="S16473">
        <v>11.09</v>
      </c>
      <c r="U16473">
        <v>0</v>
      </c>
      <c r="V16473">
        <v>14</v>
      </c>
    </row>
    <row r="16474" spans="1:22" x14ac:dyDescent="0.25">
      <c r="A16474" t="s">
        <v>23</v>
      </c>
      <c r="B16474">
        <v>99</v>
      </c>
      <c r="C16474">
        <v>11020</v>
      </c>
      <c r="D16474">
        <v>211061</v>
      </c>
      <c r="E16474" t="s">
        <v>2887</v>
      </c>
      <c r="F16474">
        <v>38.5</v>
      </c>
      <c r="G16474">
        <v>20180101</v>
      </c>
      <c r="H16474">
        <v>99999999</v>
      </c>
      <c r="I16474" t="s">
        <v>64</v>
      </c>
      <c r="J16474" t="s">
        <v>2877</v>
      </c>
      <c r="K16474" t="s">
        <v>2878</v>
      </c>
      <c r="L16474" t="s">
        <v>2879</v>
      </c>
      <c r="M16474" t="s">
        <v>2888</v>
      </c>
      <c r="N16474" t="s">
        <v>948</v>
      </c>
      <c r="O16474" t="s">
        <v>2334</v>
      </c>
      <c r="P16474" t="s">
        <v>390</v>
      </c>
      <c r="Q16474" t="s">
        <v>2284</v>
      </c>
      <c r="R16474" t="s">
        <v>392</v>
      </c>
      <c r="S16474">
        <v>11.09</v>
      </c>
      <c r="U16474">
        <v>0</v>
      </c>
      <c r="V16474">
        <v>14</v>
      </c>
    </row>
    <row r="16475" spans="1:22" x14ac:dyDescent="0.25">
      <c r="A16475" t="s">
        <v>23</v>
      </c>
      <c r="B16475">
        <v>99</v>
      </c>
      <c r="C16475">
        <v>11060</v>
      </c>
      <c r="D16475">
        <v>211061</v>
      </c>
      <c r="E16475" t="s">
        <v>2887</v>
      </c>
      <c r="F16475">
        <v>38.5</v>
      </c>
      <c r="G16475">
        <v>20180101</v>
      </c>
      <c r="H16475">
        <v>99999999</v>
      </c>
      <c r="I16475" t="s">
        <v>64</v>
      </c>
      <c r="J16475" t="s">
        <v>2877</v>
      </c>
      <c r="K16475" t="s">
        <v>2878</v>
      </c>
      <c r="L16475" t="s">
        <v>2879</v>
      </c>
      <c r="M16475" t="s">
        <v>2888</v>
      </c>
      <c r="N16475" t="s">
        <v>948</v>
      </c>
      <c r="O16475" t="s">
        <v>2334</v>
      </c>
      <c r="P16475" t="s">
        <v>390</v>
      </c>
      <c r="Q16475" t="s">
        <v>2284</v>
      </c>
      <c r="R16475" t="s">
        <v>392</v>
      </c>
      <c r="S16475">
        <v>11.09</v>
      </c>
      <c r="U16475">
        <v>0</v>
      </c>
      <c r="V16475">
        <v>14</v>
      </c>
    </row>
    <row r="16476" spans="1:22" x14ac:dyDescent="0.25">
      <c r="A16476" t="s">
        <v>23</v>
      </c>
      <c r="B16476">
        <v>99</v>
      </c>
      <c r="C16476">
        <v>11010</v>
      </c>
      <c r="D16476">
        <v>211063</v>
      </c>
      <c r="E16476" t="s">
        <v>2889</v>
      </c>
      <c r="F16476">
        <v>38.5</v>
      </c>
      <c r="G16476">
        <v>20180101</v>
      </c>
      <c r="H16476">
        <v>99999999</v>
      </c>
      <c r="I16476" t="s">
        <v>64</v>
      </c>
      <c r="J16476" t="s">
        <v>2877</v>
      </c>
      <c r="K16476" t="s">
        <v>2878</v>
      </c>
      <c r="L16476" t="s">
        <v>2879</v>
      </c>
      <c r="M16476" t="s">
        <v>2890</v>
      </c>
      <c r="N16476" t="s">
        <v>2891</v>
      </c>
      <c r="O16476" t="s">
        <v>2334</v>
      </c>
      <c r="P16476" t="s">
        <v>390</v>
      </c>
      <c r="Q16476" t="s">
        <v>2284</v>
      </c>
      <c r="R16476" t="s">
        <v>392</v>
      </c>
      <c r="S16476">
        <v>11.09</v>
      </c>
      <c r="U16476">
        <v>0</v>
      </c>
      <c r="V16476">
        <v>14</v>
      </c>
    </row>
    <row r="16477" spans="1:22" x14ac:dyDescent="0.25">
      <c r="A16477" t="s">
        <v>23</v>
      </c>
      <c r="B16477">
        <v>99</v>
      </c>
      <c r="C16477">
        <v>11020</v>
      </c>
      <c r="D16477">
        <v>211063</v>
      </c>
      <c r="E16477" t="s">
        <v>2889</v>
      </c>
      <c r="F16477">
        <v>38.5</v>
      </c>
      <c r="G16477">
        <v>20180101</v>
      </c>
      <c r="H16477">
        <v>99999999</v>
      </c>
      <c r="I16477" t="s">
        <v>64</v>
      </c>
      <c r="J16477" t="s">
        <v>2877</v>
      </c>
      <c r="K16477" t="s">
        <v>2878</v>
      </c>
      <c r="L16477" t="s">
        <v>2879</v>
      </c>
      <c r="M16477" t="s">
        <v>2890</v>
      </c>
      <c r="N16477" t="s">
        <v>2891</v>
      </c>
      <c r="O16477" t="s">
        <v>2334</v>
      </c>
      <c r="P16477" t="s">
        <v>390</v>
      </c>
      <c r="Q16477" t="s">
        <v>2284</v>
      </c>
      <c r="R16477" t="s">
        <v>392</v>
      </c>
      <c r="S16477">
        <v>11.09</v>
      </c>
      <c r="U16477">
        <v>0</v>
      </c>
      <c r="V16477">
        <v>14</v>
      </c>
    </row>
    <row r="16478" spans="1:22" x14ac:dyDescent="0.25">
      <c r="A16478" t="s">
        <v>23</v>
      </c>
      <c r="B16478">
        <v>99</v>
      </c>
      <c r="C16478">
        <v>11060</v>
      </c>
      <c r="D16478">
        <v>211063</v>
      </c>
      <c r="E16478" t="s">
        <v>2889</v>
      </c>
      <c r="F16478">
        <v>38.5</v>
      </c>
      <c r="G16478">
        <v>20180101</v>
      </c>
      <c r="H16478">
        <v>99999999</v>
      </c>
      <c r="I16478" t="s">
        <v>64</v>
      </c>
      <c r="J16478" t="s">
        <v>2877</v>
      </c>
      <c r="K16478" t="s">
        <v>2878</v>
      </c>
      <c r="L16478" t="s">
        <v>2879</v>
      </c>
      <c r="M16478" t="s">
        <v>2890</v>
      </c>
      <c r="N16478" t="s">
        <v>2891</v>
      </c>
      <c r="O16478" t="s">
        <v>2334</v>
      </c>
      <c r="P16478" t="s">
        <v>390</v>
      </c>
      <c r="Q16478" t="s">
        <v>2284</v>
      </c>
      <c r="R16478" t="s">
        <v>392</v>
      </c>
      <c r="S16478">
        <v>11.09</v>
      </c>
      <c r="U16478">
        <v>0</v>
      </c>
      <c r="V16478">
        <v>14</v>
      </c>
    </row>
    <row r="16479" spans="1:22" x14ac:dyDescent="0.25">
      <c r="A16479" t="s">
        <v>23</v>
      </c>
      <c r="B16479">
        <v>99</v>
      </c>
      <c r="C16479">
        <v>11010</v>
      </c>
      <c r="D16479">
        <v>211065</v>
      </c>
      <c r="E16479" t="s">
        <v>2892</v>
      </c>
      <c r="F16479">
        <v>38.5</v>
      </c>
      <c r="G16479">
        <v>20180101</v>
      </c>
      <c r="H16479">
        <v>99999999</v>
      </c>
      <c r="I16479" t="s">
        <v>64</v>
      </c>
      <c r="J16479" t="s">
        <v>2877</v>
      </c>
      <c r="K16479" t="s">
        <v>2878</v>
      </c>
      <c r="L16479" t="s">
        <v>2879</v>
      </c>
      <c r="M16479" t="s">
        <v>2893</v>
      </c>
      <c r="N16479" t="s">
        <v>887</v>
      </c>
      <c r="O16479" t="s">
        <v>2334</v>
      </c>
      <c r="P16479" t="s">
        <v>390</v>
      </c>
      <c r="Q16479" t="s">
        <v>2284</v>
      </c>
      <c r="R16479" t="s">
        <v>392</v>
      </c>
      <c r="S16479">
        <v>11.09</v>
      </c>
      <c r="U16479">
        <v>0</v>
      </c>
      <c r="V16479">
        <v>14</v>
      </c>
    </row>
    <row r="16480" spans="1:22" x14ac:dyDescent="0.25">
      <c r="A16480" t="s">
        <v>23</v>
      </c>
      <c r="B16480">
        <v>99</v>
      </c>
      <c r="C16480">
        <v>11020</v>
      </c>
      <c r="D16480">
        <v>211065</v>
      </c>
      <c r="E16480" t="s">
        <v>2892</v>
      </c>
      <c r="F16480">
        <v>38.5</v>
      </c>
      <c r="G16480">
        <v>20180101</v>
      </c>
      <c r="H16480">
        <v>99999999</v>
      </c>
      <c r="I16480" t="s">
        <v>64</v>
      </c>
      <c r="J16480" t="s">
        <v>2877</v>
      </c>
      <c r="K16480" t="s">
        <v>2878</v>
      </c>
      <c r="L16480" t="s">
        <v>2879</v>
      </c>
      <c r="M16480" t="s">
        <v>2893</v>
      </c>
      <c r="N16480" t="s">
        <v>887</v>
      </c>
      <c r="O16480" t="s">
        <v>2334</v>
      </c>
      <c r="P16480" t="s">
        <v>390</v>
      </c>
      <c r="Q16480" t="s">
        <v>2284</v>
      </c>
      <c r="R16480" t="s">
        <v>392</v>
      </c>
      <c r="S16480">
        <v>11.09</v>
      </c>
      <c r="U16480">
        <v>0</v>
      </c>
      <c r="V16480">
        <v>14</v>
      </c>
    </row>
    <row r="16481" spans="1:23" x14ac:dyDescent="0.25">
      <c r="A16481" t="s">
        <v>23</v>
      </c>
      <c r="B16481">
        <v>99</v>
      </c>
      <c r="C16481">
        <v>11060</v>
      </c>
      <c r="D16481">
        <v>211065</v>
      </c>
      <c r="E16481" t="s">
        <v>2892</v>
      </c>
      <c r="F16481">
        <v>38.5</v>
      </c>
      <c r="G16481">
        <v>20180101</v>
      </c>
      <c r="H16481">
        <v>99999999</v>
      </c>
      <c r="I16481" t="s">
        <v>64</v>
      </c>
      <c r="J16481" t="s">
        <v>2877</v>
      </c>
      <c r="K16481" t="s">
        <v>2878</v>
      </c>
      <c r="L16481" t="s">
        <v>2879</v>
      </c>
      <c r="M16481" t="s">
        <v>2893</v>
      </c>
      <c r="N16481" t="s">
        <v>887</v>
      </c>
      <c r="O16481" t="s">
        <v>2334</v>
      </c>
      <c r="P16481" t="s">
        <v>390</v>
      </c>
      <c r="Q16481" t="s">
        <v>2284</v>
      </c>
      <c r="R16481" t="s">
        <v>392</v>
      </c>
      <c r="S16481">
        <v>11.09</v>
      </c>
      <c r="U16481">
        <v>0</v>
      </c>
      <c r="V16481">
        <v>14</v>
      </c>
    </row>
    <row r="16482" spans="1:23" x14ac:dyDescent="0.25">
      <c r="A16482" t="s">
        <v>23</v>
      </c>
      <c r="B16482">
        <v>99</v>
      </c>
      <c r="C16482">
        <v>11010</v>
      </c>
      <c r="D16482">
        <v>211068</v>
      </c>
      <c r="E16482" t="s">
        <v>2897</v>
      </c>
      <c r="F16482">
        <v>32.5</v>
      </c>
      <c r="G16482">
        <v>20180101</v>
      </c>
      <c r="H16482">
        <v>99999999</v>
      </c>
      <c r="I16482" t="s">
        <v>64</v>
      </c>
      <c r="J16482" t="s">
        <v>2096</v>
      </c>
      <c r="K16482" t="s">
        <v>2895</v>
      </c>
      <c r="L16482" t="s">
        <v>2895</v>
      </c>
      <c r="M16482" t="s">
        <v>2898</v>
      </c>
      <c r="N16482" t="s">
        <v>2899</v>
      </c>
      <c r="O16482" t="s">
        <v>2334</v>
      </c>
      <c r="P16482" t="s">
        <v>390</v>
      </c>
      <c r="Q16482" t="s">
        <v>2284</v>
      </c>
      <c r="R16482" t="s">
        <v>392</v>
      </c>
      <c r="S16482">
        <v>11.1</v>
      </c>
      <c r="U16482">
        <v>0</v>
      </c>
      <c r="V16482">
        <v>80</v>
      </c>
    </row>
    <row r="16483" spans="1:23" x14ac:dyDescent="0.25">
      <c r="A16483" t="s">
        <v>23</v>
      </c>
      <c r="B16483">
        <v>99</v>
      </c>
      <c r="C16483">
        <v>11020</v>
      </c>
      <c r="D16483">
        <v>211068</v>
      </c>
      <c r="E16483" t="s">
        <v>2897</v>
      </c>
      <c r="F16483">
        <v>32.5</v>
      </c>
      <c r="G16483">
        <v>20180101</v>
      </c>
      <c r="H16483">
        <v>99999999</v>
      </c>
      <c r="I16483" t="s">
        <v>64</v>
      </c>
      <c r="J16483" t="s">
        <v>2096</v>
      </c>
      <c r="K16483" t="s">
        <v>2895</v>
      </c>
      <c r="L16483" t="s">
        <v>2895</v>
      </c>
      <c r="M16483" t="s">
        <v>2898</v>
      </c>
      <c r="N16483" t="s">
        <v>2899</v>
      </c>
      <c r="O16483" t="s">
        <v>2334</v>
      </c>
      <c r="P16483" t="s">
        <v>390</v>
      </c>
      <c r="Q16483" t="s">
        <v>2284</v>
      </c>
      <c r="R16483" t="s">
        <v>392</v>
      </c>
      <c r="S16483">
        <v>11.1</v>
      </c>
      <c r="U16483">
        <v>0</v>
      </c>
      <c r="V16483">
        <v>80</v>
      </c>
    </row>
    <row r="16484" spans="1:23" x14ac:dyDescent="0.25">
      <c r="A16484" t="s">
        <v>23</v>
      </c>
      <c r="B16484">
        <v>99</v>
      </c>
      <c r="C16484">
        <v>11060</v>
      </c>
      <c r="D16484">
        <v>211068</v>
      </c>
      <c r="E16484" t="s">
        <v>2897</v>
      </c>
      <c r="F16484">
        <v>32.5</v>
      </c>
      <c r="G16484">
        <v>20180101</v>
      </c>
      <c r="H16484">
        <v>99999999</v>
      </c>
      <c r="I16484" t="s">
        <v>64</v>
      </c>
      <c r="J16484" t="s">
        <v>2096</v>
      </c>
      <c r="K16484" t="s">
        <v>2895</v>
      </c>
      <c r="L16484" t="s">
        <v>2895</v>
      </c>
      <c r="M16484" t="s">
        <v>2898</v>
      </c>
      <c r="N16484" t="s">
        <v>2899</v>
      </c>
      <c r="O16484" t="s">
        <v>2334</v>
      </c>
      <c r="P16484" t="s">
        <v>390</v>
      </c>
      <c r="Q16484" t="s">
        <v>2284</v>
      </c>
      <c r="R16484" t="s">
        <v>392</v>
      </c>
      <c r="S16484">
        <v>11.1</v>
      </c>
      <c r="U16484">
        <v>0</v>
      </c>
      <c r="V16484">
        <v>80</v>
      </c>
    </row>
    <row r="16485" spans="1:23" x14ac:dyDescent="0.25">
      <c r="A16485" t="s">
        <v>23</v>
      </c>
      <c r="B16485">
        <v>99</v>
      </c>
      <c r="C16485">
        <v>11010</v>
      </c>
      <c r="D16485">
        <v>211069</v>
      </c>
      <c r="E16485" t="s">
        <v>2900</v>
      </c>
      <c r="F16485">
        <v>45</v>
      </c>
      <c r="G16485">
        <v>20180101</v>
      </c>
      <c r="H16485">
        <v>99999999</v>
      </c>
      <c r="I16485" t="s">
        <v>25</v>
      </c>
      <c r="J16485" t="s">
        <v>2096</v>
      </c>
      <c r="K16485" t="s">
        <v>2895</v>
      </c>
      <c r="L16485" t="s">
        <v>2895</v>
      </c>
      <c r="M16485" t="s">
        <v>2896</v>
      </c>
      <c r="O16485" t="s">
        <v>154</v>
      </c>
      <c r="P16485" t="s">
        <v>390</v>
      </c>
      <c r="Q16485" t="s">
        <v>2284</v>
      </c>
      <c r="R16485" t="s">
        <v>392</v>
      </c>
      <c r="S16485">
        <v>15.84</v>
      </c>
      <c r="U16485">
        <v>0</v>
      </c>
      <c r="V16485">
        <v>80</v>
      </c>
    </row>
    <row r="16486" spans="1:23" x14ac:dyDescent="0.25">
      <c r="A16486" t="s">
        <v>23</v>
      </c>
      <c r="B16486">
        <v>99</v>
      </c>
      <c r="C16486">
        <v>11020</v>
      </c>
      <c r="D16486">
        <v>211069</v>
      </c>
      <c r="E16486" t="s">
        <v>2900</v>
      </c>
      <c r="F16486">
        <v>45</v>
      </c>
      <c r="G16486">
        <v>20180101</v>
      </c>
      <c r="H16486">
        <v>99999999</v>
      </c>
      <c r="I16486" t="s">
        <v>25</v>
      </c>
      <c r="J16486" t="s">
        <v>2096</v>
      </c>
      <c r="K16486" t="s">
        <v>2895</v>
      </c>
      <c r="L16486" t="s">
        <v>2895</v>
      </c>
      <c r="M16486" t="s">
        <v>2896</v>
      </c>
      <c r="O16486" t="s">
        <v>154</v>
      </c>
      <c r="P16486" t="s">
        <v>390</v>
      </c>
      <c r="Q16486" t="s">
        <v>2284</v>
      </c>
      <c r="R16486" t="s">
        <v>392</v>
      </c>
      <c r="S16486">
        <v>15.84</v>
      </c>
      <c r="U16486">
        <v>0</v>
      </c>
      <c r="V16486">
        <v>80</v>
      </c>
    </row>
    <row r="16487" spans="1:23" x14ac:dyDescent="0.25">
      <c r="A16487" t="s">
        <v>23</v>
      </c>
      <c r="B16487">
        <v>99</v>
      </c>
      <c r="C16487">
        <v>11060</v>
      </c>
      <c r="D16487">
        <v>211069</v>
      </c>
      <c r="E16487" t="s">
        <v>2900</v>
      </c>
      <c r="F16487">
        <v>45</v>
      </c>
      <c r="G16487">
        <v>20180101</v>
      </c>
      <c r="H16487">
        <v>99999999</v>
      </c>
      <c r="I16487" t="s">
        <v>25</v>
      </c>
      <c r="J16487" t="s">
        <v>2096</v>
      </c>
      <c r="K16487" t="s">
        <v>2895</v>
      </c>
      <c r="L16487" t="s">
        <v>2895</v>
      </c>
      <c r="M16487" t="s">
        <v>2896</v>
      </c>
      <c r="O16487" t="s">
        <v>154</v>
      </c>
      <c r="P16487" t="s">
        <v>390</v>
      </c>
      <c r="Q16487" t="s">
        <v>2284</v>
      </c>
      <c r="R16487" t="s">
        <v>392</v>
      </c>
      <c r="S16487">
        <v>15.84</v>
      </c>
      <c r="U16487">
        <v>0</v>
      </c>
      <c r="V16487">
        <v>80</v>
      </c>
    </row>
    <row r="16488" spans="1:23" x14ac:dyDescent="0.25">
      <c r="A16488" t="s">
        <v>23</v>
      </c>
      <c r="B16488">
        <v>99</v>
      </c>
      <c r="C16488">
        <v>11010</v>
      </c>
      <c r="D16488">
        <v>211070</v>
      </c>
      <c r="E16488" t="s">
        <v>2901</v>
      </c>
      <c r="F16488">
        <v>30</v>
      </c>
      <c r="G16488">
        <v>20180101</v>
      </c>
      <c r="H16488">
        <v>99999999</v>
      </c>
      <c r="I16488" t="s">
        <v>64</v>
      </c>
      <c r="J16488" t="s">
        <v>2096</v>
      </c>
      <c r="K16488" t="s">
        <v>2895</v>
      </c>
      <c r="L16488" t="s">
        <v>2895</v>
      </c>
      <c r="M16488" t="s">
        <v>2902</v>
      </c>
      <c r="N16488" t="s">
        <v>2903</v>
      </c>
      <c r="O16488" t="s">
        <v>2405</v>
      </c>
      <c r="P16488" t="s">
        <v>390</v>
      </c>
      <c r="Q16488" t="s">
        <v>2284</v>
      </c>
      <c r="R16488" t="s">
        <v>392</v>
      </c>
      <c r="S16488">
        <v>22.19</v>
      </c>
      <c r="U16488">
        <v>0</v>
      </c>
      <c r="V16488">
        <v>80</v>
      </c>
    </row>
    <row r="16489" spans="1:23" x14ac:dyDescent="0.25">
      <c r="A16489" t="s">
        <v>23</v>
      </c>
      <c r="B16489">
        <v>99</v>
      </c>
      <c r="C16489">
        <v>11020</v>
      </c>
      <c r="D16489">
        <v>211070</v>
      </c>
      <c r="E16489" t="s">
        <v>2901</v>
      </c>
      <c r="F16489">
        <v>30</v>
      </c>
      <c r="G16489">
        <v>20180101</v>
      </c>
      <c r="H16489">
        <v>99999999</v>
      </c>
      <c r="I16489" t="s">
        <v>64</v>
      </c>
      <c r="J16489" t="s">
        <v>2096</v>
      </c>
      <c r="K16489" t="s">
        <v>2895</v>
      </c>
      <c r="L16489" t="s">
        <v>2895</v>
      </c>
      <c r="M16489" t="s">
        <v>2902</v>
      </c>
      <c r="N16489" t="s">
        <v>2903</v>
      </c>
      <c r="O16489" t="s">
        <v>2405</v>
      </c>
      <c r="P16489" t="s">
        <v>390</v>
      </c>
      <c r="Q16489" t="s">
        <v>2284</v>
      </c>
      <c r="R16489" t="s">
        <v>392</v>
      </c>
      <c r="S16489">
        <v>22.19</v>
      </c>
      <c r="U16489">
        <v>0</v>
      </c>
      <c r="V16489">
        <v>80</v>
      </c>
    </row>
    <row r="16490" spans="1:23" x14ac:dyDescent="0.25">
      <c r="A16490" t="s">
        <v>23</v>
      </c>
      <c r="B16490">
        <v>99</v>
      </c>
      <c r="C16490">
        <v>11060</v>
      </c>
      <c r="D16490">
        <v>211070</v>
      </c>
      <c r="E16490" t="s">
        <v>2901</v>
      </c>
      <c r="F16490">
        <v>30</v>
      </c>
      <c r="G16490">
        <v>20180101</v>
      </c>
      <c r="H16490">
        <v>99999999</v>
      </c>
      <c r="I16490" t="s">
        <v>64</v>
      </c>
      <c r="J16490" t="s">
        <v>2096</v>
      </c>
      <c r="K16490" t="s">
        <v>2895</v>
      </c>
      <c r="L16490" t="s">
        <v>2895</v>
      </c>
      <c r="M16490" t="s">
        <v>2902</v>
      </c>
      <c r="N16490" t="s">
        <v>2903</v>
      </c>
      <c r="O16490" t="s">
        <v>2405</v>
      </c>
      <c r="P16490" t="s">
        <v>390</v>
      </c>
      <c r="Q16490" t="s">
        <v>2284</v>
      </c>
      <c r="R16490" t="s">
        <v>392</v>
      </c>
      <c r="S16490">
        <v>22.19</v>
      </c>
      <c r="U16490">
        <v>0</v>
      </c>
      <c r="V16490">
        <v>80</v>
      </c>
    </row>
    <row r="16491" spans="1:23" x14ac:dyDescent="0.25">
      <c r="A16491" t="s">
        <v>23</v>
      </c>
      <c r="B16491">
        <v>99</v>
      </c>
      <c r="C16491">
        <v>11010</v>
      </c>
      <c r="D16491">
        <v>211071</v>
      </c>
      <c r="E16491" t="s">
        <v>12898</v>
      </c>
      <c r="F16491">
        <v>26.5</v>
      </c>
      <c r="G16491">
        <v>20180101</v>
      </c>
      <c r="H16491">
        <v>99999999</v>
      </c>
      <c r="I16491" t="s">
        <v>64</v>
      </c>
      <c r="J16491" t="s">
        <v>2096</v>
      </c>
      <c r="K16491" t="s">
        <v>2895</v>
      </c>
      <c r="L16491" t="s">
        <v>2895</v>
      </c>
      <c r="M16491" t="s">
        <v>2896</v>
      </c>
      <c r="O16491" t="s">
        <v>142</v>
      </c>
      <c r="P16491" t="s">
        <v>390</v>
      </c>
      <c r="Q16491" t="s">
        <v>2284</v>
      </c>
      <c r="R16491" t="s">
        <v>392</v>
      </c>
      <c r="S16491">
        <v>23.77</v>
      </c>
      <c r="U16491">
        <v>0</v>
      </c>
      <c r="V16491">
        <v>80</v>
      </c>
      <c r="W16491">
        <v>1</v>
      </c>
    </row>
    <row r="16492" spans="1:23" x14ac:dyDescent="0.25">
      <c r="A16492" t="s">
        <v>23</v>
      </c>
      <c r="B16492">
        <v>99</v>
      </c>
      <c r="C16492">
        <v>11020</v>
      </c>
      <c r="D16492">
        <v>211071</v>
      </c>
      <c r="E16492" t="s">
        <v>12898</v>
      </c>
      <c r="F16492">
        <v>26.5</v>
      </c>
      <c r="G16492">
        <v>20180101</v>
      </c>
      <c r="H16492">
        <v>99999999</v>
      </c>
      <c r="I16492" t="s">
        <v>64</v>
      </c>
      <c r="J16492" t="s">
        <v>2096</v>
      </c>
      <c r="K16492" t="s">
        <v>2895</v>
      </c>
      <c r="L16492" t="s">
        <v>2895</v>
      </c>
      <c r="M16492" t="s">
        <v>2896</v>
      </c>
      <c r="O16492" t="s">
        <v>142</v>
      </c>
      <c r="P16492" t="s">
        <v>390</v>
      </c>
      <c r="Q16492" t="s">
        <v>2284</v>
      </c>
      <c r="R16492" t="s">
        <v>392</v>
      </c>
      <c r="S16492">
        <v>23.77</v>
      </c>
      <c r="U16492">
        <v>0</v>
      </c>
      <c r="V16492">
        <v>80</v>
      </c>
      <c r="W16492">
        <v>1</v>
      </c>
    </row>
    <row r="16493" spans="1:23" x14ac:dyDescent="0.25">
      <c r="A16493" t="s">
        <v>23</v>
      </c>
      <c r="B16493">
        <v>99</v>
      </c>
      <c r="C16493">
        <v>11060</v>
      </c>
      <c r="D16493">
        <v>211071</v>
      </c>
      <c r="E16493" t="s">
        <v>12898</v>
      </c>
      <c r="F16493">
        <v>26.5</v>
      </c>
      <c r="G16493">
        <v>20180101</v>
      </c>
      <c r="H16493">
        <v>99999999</v>
      </c>
      <c r="I16493" t="s">
        <v>64</v>
      </c>
      <c r="J16493" t="s">
        <v>2096</v>
      </c>
      <c r="K16493" t="s">
        <v>2895</v>
      </c>
      <c r="L16493" t="s">
        <v>2895</v>
      </c>
      <c r="M16493" t="s">
        <v>2896</v>
      </c>
      <c r="O16493" t="s">
        <v>142</v>
      </c>
      <c r="P16493" t="s">
        <v>390</v>
      </c>
      <c r="Q16493" t="s">
        <v>2284</v>
      </c>
      <c r="R16493" t="s">
        <v>392</v>
      </c>
      <c r="S16493">
        <v>23.77</v>
      </c>
      <c r="U16493">
        <v>0</v>
      </c>
      <c r="V16493">
        <v>80</v>
      </c>
      <c r="W16493">
        <v>1</v>
      </c>
    </row>
    <row r="16494" spans="1:23" x14ac:dyDescent="0.25">
      <c r="A16494" t="s">
        <v>23</v>
      </c>
      <c r="B16494">
        <v>99</v>
      </c>
      <c r="C16494">
        <v>11010</v>
      </c>
      <c r="D16494">
        <v>211072</v>
      </c>
      <c r="E16494" t="s">
        <v>2904</v>
      </c>
      <c r="F16494">
        <v>25</v>
      </c>
      <c r="G16494">
        <v>20180101</v>
      </c>
      <c r="H16494">
        <v>99999999</v>
      </c>
      <c r="I16494" t="s">
        <v>64</v>
      </c>
      <c r="J16494" t="s">
        <v>2096</v>
      </c>
      <c r="K16494" t="s">
        <v>2895</v>
      </c>
      <c r="L16494" t="s">
        <v>2895</v>
      </c>
      <c r="M16494" t="s">
        <v>2905</v>
      </c>
      <c r="N16494" t="s">
        <v>2906</v>
      </c>
      <c r="O16494" t="s">
        <v>2334</v>
      </c>
      <c r="P16494" t="s">
        <v>390</v>
      </c>
      <c r="Q16494" t="s">
        <v>2284</v>
      </c>
      <c r="R16494" t="s">
        <v>392</v>
      </c>
      <c r="S16494">
        <v>11.1</v>
      </c>
      <c r="U16494">
        <v>0</v>
      </c>
      <c r="V16494">
        <v>80</v>
      </c>
    </row>
    <row r="16495" spans="1:23" x14ac:dyDescent="0.25">
      <c r="A16495" t="s">
        <v>23</v>
      </c>
      <c r="B16495">
        <v>99</v>
      </c>
      <c r="C16495">
        <v>11020</v>
      </c>
      <c r="D16495">
        <v>211072</v>
      </c>
      <c r="E16495" t="s">
        <v>2904</v>
      </c>
      <c r="F16495">
        <v>25</v>
      </c>
      <c r="G16495">
        <v>20180101</v>
      </c>
      <c r="H16495">
        <v>99999999</v>
      </c>
      <c r="I16495" t="s">
        <v>64</v>
      </c>
      <c r="J16495" t="s">
        <v>2096</v>
      </c>
      <c r="K16495" t="s">
        <v>2895</v>
      </c>
      <c r="L16495" t="s">
        <v>2895</v>
      </c>
      <c r="M16495" t="s">
        <v>2905</v>
      </c>
      <c r="N16495" t="s">
        <v>2906</v>
      </c>
      <c r="O16495" t="s">
        <v>2334</v>
      </c>
      <c r="P16495" t="s">
        <v>390</v>
      </c>
      <c r="Q16495" t="s">
        <v>2284</v>
      </c>
      <c r="R16495" t="s">
        <v>392</v>
      </c>
      <c r="S16495">
        <v>11.1</v>
      </c>
      <c r="U16495">
        <v>0</v>
      </c>
      <c r="V16495">
        <v>80</v>
      </c>
    </row>
    <row r="16496" spans="1:23" x14ac:dyDescent="0.25">
      <c r="A16496" t="s">
        <v>23</v>
      </c>
      <c r="B16496">
        <v>99</v>
      </c>
      <c r="C16496">
        <v>11060</v>
      </c>
      <c r="D16496">
        <v>211072</v>
      </c>
      <c r="E16496" t="s">
        <v>2904</v>
      </c>
      <c r="F16496">
        <v>25</v>
      </c>
      <c r="G16496">
        <v>20180101</v>
      </c>
      <c r="H16496">
        <v>99999999</v>
      </c>
      <c r="I16496" t="s">
        <v>64</v>
      </c>
      <c r="J16496" t="s">
        <v>2096</v>
      </c>
      <c r="K16496" t="s">
        <v>2895</v>
      </c>
      <c r="L16496" t="s">
        <v>2895</v>
      </c>
      <c r="M16496" t="s">
        <v>2905</v>
      </c>
      <c r="N16496" t="s">
        <v>2906</v>
      </c>
      <c r="O16496" t="s">
        <v>2334</v>
      </c>
      <c r="P16496" t="s">
        <v>390</v>
      </c>
      <c r="Q16496" t="s">
        <v>2284</v>
      </c>
      <c r="R16496" t="s">
        <v>392</v>
      </c>
      <c r="S16496">
        <v>11.1</v>
      </c>
      <c r="U16496">
        <v>0</v>
      </c>
      <c r="V16496">
        <v>80</v>
      </c>
    </row>
    <row r="16497" spans="1:23" x14ac:dyDescent="0.25">
      <c r="A16497" t="s">
        <v>23</v>
      </c>
      <c r="B16497">
        <v>99</v>
      </c>
      <c r="C16497">
        <v>11010</v>
      </c>
      <c r="D16497">
        <v>211073</v>
      </c>
      <c r="E16497" t="s">
        <v>12899</v>
      </c>
      <c r="F16497">
        <v>25</v>
      </c>
      <c r="G16497">
        <v>20180101</v>
      </c>
      <c r="H16497">
        <v>99999999</v>
      </c>
      <c r="I16497" t="s">
        <v>64</v>
      </c>
      <c r="J16497" t="s">
        <v>2096</v>
      </c>
      <c r="K16497" t="s">
        <v>2895</v>
      </c>
      <c r="L16497" t="s">
        <v>2895</v>
      </c>
      <c r="M16497" t="s">
        <v>2896</v>
      </c>
      <c r="O16497" t="s">
        <v>178</v>
      </c>
      <c r="P16497" t="s">
        <v>390</v>
      </c>
      <c r="Q16497" t="s">
        <v>2284</v>
      </c>
      <c r="R16497" t="s">
        <v>392</v>
      </c>
      <c r="S16497">
        <v>31.7</v>
      </c>
      <c r="U16497">
        <v>0</v>
      </c>
      <c r="V16497">
        <v>80</v>
      </c>
      <c r="W16497">
        <v>1</v>
      </c>
    </row>
    <row r="16498" spans="1:23" x14ac:dyDescent="0.25">
      <c r="A16498" t="s">
        <v>23</v>
      </c>
      <c r="B16498">
        <v>99</v>
      </c>
      <c r="C16498">
        <v>11020</v>
      </c>
      <c r="D16498">
        <v>211073</v>
      </c>
      <c r="E16498" t="s">
        <v>12899</v>
      </c>
      <c r="F16498">
        <v>25</v>
      </c>
      <c r="G16498">
        <v>20180101</v>
      </c>
      <c r="H16498">
        <v>99999999</v>
      </c>
      <c r="I16498" t="s">
        <v>64</v>
      </c>
      <c r="J16498" t="s">
        <v>2096</v>
      </c>
      <c r="K16498" t="s">
        <v>2895</v>
      </c>
      <c r="L16498" t="s">
        <v>2895</v>
      </c>
      <c r="M16498" t="s">
        <v>2896</v>
      </c>
      <c r="O16498" t="s">
        <v>178</v>
      </c>
      <c r="P16498" t="s">
        <v>390</v>
      </c>
      <c r="Q16498" t="s">
        <v>2284</v>
      </c>
      <c r="R16498" t="s">
        <v>392</v>
      </c>
      <c r="S16498">
        <v>31.7</v>
      </c>
      <c r="U16498">
        <v>0</v>
      </c>
      <c r="V16498">
        <v>80</v>
      </c>
      <c r="W16498">
        <v>1</v>
      </c>
    </row>
    <row r="16499" spans="1:23" x14ac:dyDescent="0.25">
      <c r="A16499" t="s">
        <v>23</v>
      </c>
      <c r="B16499">
        <v>99</v>
      </c>
      <c r="C16499">
        <v>11060</v>
      </c>
      <c r="D16499">
        <v>211073</v>
      </c>
      <c r="E16499" t="s">
        <v>12899</v>
      </c>
      <c r="F16499">
        <v>25</v>
      </c>
      <c r="G16499">
        <v>20180101</v>
      </c>
      <c r="H16499">
        <v>99999999</v>
      </c>
      <c r="I16499" t="s">
        <v>64</v>
      </c>
      <c r="J16499" t="s">
        <v>2096</v>
      </c>
      <c r="K16499" t="s">
        <v>2895</v>
      </c>
      <c r="L16499" t="s">
        <v>2895</v>
      </c>
      <c r="M16499" t="s">
        <v>2896</v>
      </c>
      <c r="O16499" t="s">
        <v>178</v>
      </c>
      <c r="P16499" t="s">
        <v>390</v>
      </c>
      <c r="Q16499" t="s">
        <v>2284</v>
      </c>
      <c r="R16499" t="s">
        <v>392</v>
      </c>
      <c r="S16499">
        <v>31.7</v>
      </c>
      <c r="U16499">
        <v>0</v>
      </c>
      <c r="V16499">
        <v>80</v>
      </c>
      <c r="W16499">
        <v>1</v>
      </c>
    </row>
    <row r="16500" spans="1:23" x14ac:dyDescent="0.25">
      <c r="A16500" t="s">
        <v>23</v>
      </c>
      <c r="B16500">
        <v>99</v>
      </c>
      <c r="C16500">
        <v>11010</v>
      </c>
      <c r="D16500">
        <v>211075</v>
      </c>
      <c r="E16500" t="s">
        <v>2907</v>
      </c>
      <c r="F16500">
        <v>45</v>
      </c>
      <c r="G16500">
        <v>20180101</v>
      </c>
      <c r="H16500">
        <v>99999999</v>
      </c>
      <c r="I16500" t="s">
        <v>25</v>
      </c>
      <c r="J16500" t="s">
        <v>2096</v>
      </c>
      <c r="K16500" t="s">
        <v>2895</v>
      </c>
      <c r="L16500" t="s">
        <v>2895</v>
      </c>
      <c r="M16500" t="s">
        <v>2896</v>
      </c>
      <c r="O16500" t="s">
        <v>2294</v>
      </c>
      <c r="P16500" t="s">
        <v>390</v>
      </c>
      <c r="Q16500" t="s">
        <v>2284</v>
      </c>
      <c r="R16500" t="s">
        <v>392</v>
      </c>
      <c r="S16500">
        <v>7.92</v>
      </c>
      <c r="U16500">
        <v>0</v>
      </c>
      <c r="V16500">
        <v>80</v>
      </c>
    </row>
    <row r="16501" spans="1:23" x14ac:dyDescent="0.25">
      <c r="A16501" t="s">
        <v>23</v>
      </c>
      <c r="B16501">
        <v>99</v>
      </c>
      <c r="C16501">
        <v>11020</v>
      </c>
      <c r="D16501">
        <v>211075</v>
      </c>
      <c r="E16501" t="s">
        <v>2907</v>
      </c>
      <c r="F16501">
        <v>45</v>
      </c>
      <c r="G16501">
        <v>20180101</v>
      </c>
      <c r="H16501">
        <v>99999999</v>
      </c>
      <c r="I16501" t="s">
        <v>25</v>
      </c>
      <c r="J16501" t="s">
        <v>2096</v>
      </c>
      <c r="K16501" t="s">
        <v>2895</v>
      </c>
      <c r="L16501" t="s">
        <v>2895</v>
      </c>
      <c r="M16501" t="s">
        <v>2896</v>
      </c>
      <c r="O16501" t="s">
        <v>2294</v>
      </c>
      <c r="P16501" t="s">
        <v>390</v>
      </c>
      <c r="Q16501" t="s">
        <v>2284</v>
      </c>
      <c r="R16501" t="s">
        <v>392</v>
      </c>
      <c r="S16501">
        <v>7.92</v>
      </c>
      <c r="U16501">
        <v>0</v>
      </c>
      <c r="V16501">
        <v>80</v>
      </c>
    </row>
    <row r="16502" spans="1:23" x14ac:dyDescent="0.25">
      <c r="A16502" t="s">
        <v>23</v>
      </c>
      <c r="B16502">
        <v>99</v>
      </c>
      <c r="C16502">
        <v>11060</v>
      </c>
      <c r="D16502">
        <v>211075</v>
      </c>
      <c r="E16502" t="s">
        <v>2907</v>
      </c>
      <c r="F16502">
        <v>45</v>
      </c>
      <c r="G16502">
        <v>20180101</v>
      </c>
      <c r="H16502">
        <v>99999999</v>
      </c>
      <c r="I16502" t="s">
        <v>25</v>
      </c>
      <c r="J16502" t="s">
        <v>2096</v>
      </c>
      <c r="K16502" t="s">
        <v>2895</v>
      </c>
      <c r="L16502" t="s">
        <v>2895</v>
      </c>
      <c r="M16502" t="s">
        <v>2896</v>
      </c>
      <c r="O16502" t="s">
        <v>2294</v>
      </c>
      <c r="P16502" t="s">
        <v>390</v>
      </c>
      <c r="Q16502" t="s">
        <v>2284</v>
      </c>
      <c r="R16502" t="s">
        <v>392</v>
      </c>
      <c r="S16502">
        <v>7.92</v>
      </c>
      <c r="U16502">
        <v>0</v>
      </c>
      <c r="V16502">
        <v>80</v>
      </c>
    </row>
    <row r="16503" spans="1:23" x14ac:dyDescent="0.25">
      <c r="A16503" t="s">
        <v>23</v>
      </c>
      <c r="B16503">
        <v>99</v>
      </c>
      <c r="C16503">
        <v>11010</v>
      </c>
      <c r="D16503">
        <v>211076</v>
      </c>
      <c r="E16503" t="s">
        <v>4089</v>
      </c>
      <c r="F16503">
        <v>40</v>
      </c>
      <c r="G16503">
        <v>20180101</v>
      </c>
      <c r="H16503">
        <v>99999999</v>
      </c>
      <c r="I16503" t="s">
        <v>64</v>
      </c>
      <c r="J16503" t="s">
        <v>2096</v>
      </c>
      <c r="K16503" t="s">
        <v>2895</v>
      </c>
      <c r="L16503" t="s">
        <v>2895</v>
      </c>
      <c r="M16503" t="s">
        <v>2896</v>
      </c>
      <c r="O16503" t="s">
        <v>2600</v>
      </c>
      <c r="P16503" t="s">
        <v>390</v>
      </c>
      <c r="Q16503" t="s">
        <v>2284</v>
      </c>
      <c r="R16503" t="s">
        <v>392</v>
      </c>
      <c r="S16503">
        <v>11.1</v>
      </c>
      <c r="U16503">
        <v>0</v>
      </c>
      <c r="V16503">
        <v>80</v>
      </c>
      <c r="W16503">
        <v>1</v>
      </c>
    </row>
    <row r="16504" spans="1:23" x14ac:dyDescent="0.25">
      <c r="A16504" t="s">
        <v>23</v>
      </c>
      <c r="B16504">
        <v>99</v>
      </c>
      <c r="C16504">
        <v>11020</v>
      </c>
      <c r="D16504">
        <v>211076</v>
      </c>
      <c r="E16504" t="s">
        <v>4089</v>
      </c>
      <c r="F16504">
        <v>40</v>
      </c>
      <c r="G16504">
        <v>20180101</v>
      </c>
      <c r="H16504">
        <v>99999999</v>
      </c>
      <c r="I16504" t="s">
        <v>64</v>
      </c>
      <c r="J16504" t="s">
        <v>2096</v>
      </c>
      <c r="K16504" t="s">
        <v>2895</v>
      </c>
      <c r="L16504" t="s">
        <v>2895</v>
      </c>
      <c r="M16504" t="s">
        <v>2896</v>
      </c>
      <c r="O16504" t="s">
        <v>2600</v>
      </c>
      <c r="P16504" t="s">
        <v>390</v>
      </c>
      <c r="Q16504" t="s">
        <v>2284</v>
      </c>
      <c r="R16504" t="s">
        <v>392</v>
      </c>
      <c r="S16504">
        <v>11.1</v>
      </c>
      <c r="U16504">
        <v>0</v>
      </c>
      <c r="V16504">
        <v>80</v>
      </c>
      <c r="W16504">
        <v>1</v>
      </c>
    </row>
    <row r="16505" spans="1:23" x14ac:dyDescent="0.25">
      <c r="A16505" t="s">
        <v>23</v>
      </c>
      <c r="B16505">
        <v>99</v>
      </c>
      <c r="C16505">
        <v>11060</v>
      </c>
      <c r="D16505">
        <v>211076</v>
      </c>
      <c r="E16505" t="s">
        <v>4089</v>
      </c>
      <c r="F16505">
        <v>40</v>
      </c>
      <c r="G16505">
        <v>20180101</v>
      </c>
      <c r="H16505">
        <v>99999999</v>
      </c>
      <c r="I16505" t="s">
        <v>64</v>
      </c>
      <c r="J16505" t="s">
        <v>2096</v>
      </c>
      <c r="K16505" t="s">
        <v>2895</v>
      </c>
      <c r="L16505" t="s">
        <v>2895</v>
      </c>
      <c r="M16505" t="s">
        <v>2896</v>
      </c>
      <c r="O16505" t="s">
        <v>2600</v>
      </c>
      <c r="P16505" t="s">
        <v>390</v>
      </c>
      <c r="Q16505" t="s">
        <v>2284</v>
      </c>
      <c r="R16505" t="s">
        <v>392</v>
      </c>
      <c r="S16505">
        <v>11.1</v>
      </c>
      <c r="U16505">
        <v>0</v>
      </c>
      <c r="V16505">
        <v>80</v>
      </c>
      <c r="W16505">
        <v>1</v>
      </c>
    </row>
    <row r="16506" spans="1:23" x14ac:dyDescent="0.25">
      <c r="A16506" t="s">
        <v>23</v>
      </c>
      <c r="B16506">
        <v>99</v>
      </c>
      <c r="C16506">
        <v>11010</v>
      </c>
      <c r="D16506">
        <v>211079</v>
      </c>
      <c r="E16506" t="s">
        <v>6065</v>
      </c>
      <c r="F16506">
        <v>35</v>
      </c>
      <c r="G16506">
        <v>20180101</v>
      </c>
      <c r="H16506">
        <v>99999999</v>
      </c>
      <c r="I16506" t="s">
        <v>64</v>
      </c>
      <c r="J16506" t="s">
        <v>213</v>
      </c>
      <c r="K16506" t="s">
        <v>2912</v>
      </c>
      <c r="L16506" t="s">
        <v>2912</v>
      </c>
      <c r="M16506" t="s">
        <v>2913</v>
      </c>
      <c r="O16506" t="s">
        <v>2405</v>
      </c>
      <c r="P16506" t="s">
        <v>390</v>
      </c>
      <c r="Q16506" t="s">
        <v>2284</v>
      </c>
      <c r="R16506" t="s">
        <v>392</v>
      </c>
      <c r="S16506">
        <v>22.2</v>
      </c>
      <c r="U16506">
        <v>0</v>
      </c>
      <c r="V16506">
        <v>48</v>
      </c>
      <c r="W16506">
        <v>1</v>
      </c>
    </row>
    <row r="16507" spans="1:23" x14ac:dyDescent="0.25">
      <c r="A16507" t="s">
        <v>23</v>
      </c>
      <c r="B16507">
        <v>99</v>
      </c>
      <c r="C16507">
        <v>11020</v>
      </c>
      <c r="D16507">
        <v>211079</v>
      </c>
      <c r="E16507" t="s">
        <v>6065</v>
      </c>
      <c r="F16507">
        <v>35</v>
      </c>
      <c r="G16507">
        <v>20180101</v>
      </c>
      <c r="H16507">
        <v>99999999</v>
      </c>
      <c r="I16507" t="s">
        <v>64</v>
      </c>
      <c r="J16507" t="s">
        <v>213</v>
      </c>
      <c r="K16507" t="s">
        <v>2912</v>
      </c>
      <c r="L16507" t="s">
        <v>2912</v>
      </c>
      <c r="M16507" t="s">
        <v>2913</v>
      </c>
      <c r="O16507" t="s">
        <v>2405</v>
      </c>
      <c r="P16507" t="s">
        <v>390</v>
      </c>
      <c r="Q16507" t="s">
        <v>2284</v>
      </c>
      <c r="R16507" t="s">
        <v>392</v>
      </c>
      <c r="S16507">
        <v>22.2</v>
      </c>
      <c r="U16507">
        <v>0</v>
      </c>
      <c r="V16507">
        <v>48</v>
      </c>
      <c r="W16507">
        <v>1</v>
      </c>
    </row>
    <row r="16508" spans="1:23" x14ac:dyDescent="0.25">
      <c r="A16508" t="s">
        <v>23</v>
      </c>
      <c r="B16508">
        <v>99</v>
      </c>
      <c r="C16508">
        <v>11060</v>
      </c>
      <c r="D16508">
        <v>211079</v>
      </c>
      <c r="E16508" t="s">
        <v>6065</v>
      </c>
      <c r="F16508">
        <v>35</v>
      </c>
      <c r="G16508">
        <v>20180101</v>
      </c>
      <c r="H16508">
        <v>99999999</v>
      </c>
      <c r="I16508" t="s">
        <v>64</v>
      </c>
      <c r="J16508" t="s">
        <v>213</v>
      </c>
      <c r="K16508" t="s">
        <v>2912</v>
      </c>
      <c r="L16508" t="s">
        <v>2912</v>
      </c>
      <c r="M16508" t="s">
        <v>2913</v>
      </c>
      <c r="O16508" t="s">
        <v>2405</v>
      </c>
      <c r="P16508" t="s">
        <v>390</v>
      </c>
      <c r="Q16508" t="s">
        <v>2284</v>
      </c>
      <c r="R16508" t="s">
        <v>392</v>
      </c>
      <c r="S16508">
        <v>22.2</v>
      </c>
      <c r="U16508">
        <v>0</v>
      </c>
      <c r="V16508">
        <v>48</v>
      </c>
      <c r="W16508">
        <v>1</v>
      </c>
    </row>
    <row r="16509" spans="1:23" x14ac:dyDescent="0.25">
      <c r="A16509" t="s">
        <v>23</v>
      </c>
      <c r="B16509">
        <v>99</v>
      </c>
      <c r="C16509">
        <v>11010</v>
      </c>
      <c r="D16509">
        <v>211080</v>
      </c>
      <c r="E16509" t="s">
        <v>2911</v>
      </c>
      <c r="F16509">
        <v>32.5</v>
      </c>
      <c r="G16509">
        <v>20180101</v>
      </c>
      <c r="H16509">
        <v>99999999</v>
      </c>
      <c r="I16509" t="s">
        <v>64</v>
      </c>
      <c r="J16509" t="s">
        <v>213</v>
      </c>
      <c r="K16509" t="s">
        <v>2912</v>
      </c>
      <c r="L16509" t="s">
        <v>2912</v>
      </c>
      <c r="M16509" t="s">
        <v>2913</v>
      </c>
      <c r="O16509" t="s">
        <v>178</v>
      </c>
      <c r="P16509" t="s">
        <v>390</v>
      </c>
      <c r="Q16509" t="s">
        <v>2284</v>
      </c>
      <c r="R16509" t="s">
        <v>392</v>
      </c>
      <c r="S16509">
        <v>31.7</v>
      </c>
      <c r="U16509">
        <v>0</v>
      </c>
      <c r="V16509">
        <v>48</v>
      </c>
      <c r="W16509">
        <v>1</v>
      </c>
    </row>
    <row r="16510" spans="1:23" x14ac:dyDescent="0.25">
      <c r="A16510" t="s">
        <v>23</v>
      </c>
      <c r="B16510">
        <v>99</v>
      </c>
      <c r="C16510">
        <v>11020</v>
      </c>
      <c r="D16510">
        <v>211080</v>
      </c>
      <c r="E16510" t="s">
        <v>2911</v>
      </c>
      <c r="F16510">
        <v>32.5</v>
      </c>
      <c r="G16510">
        <v>20180101</v>
      </c>
      <c r="H16510">
        <v>99999999</v>
      </c>
      <c r="I16510" t="s">
        <v>64</v>
      </c>
      <c r="J16510" t="s">
        <v>213</v>
      </c>
      <c r="K16510" t="s">
        <v>2912</v>
      </c>
      <c r="L16510" t="s">
        <v>2912</v>
      </c>
      <c r="M16510" t="s">
        <v>2913</v>
      </c>
      <c r="O16510" t="s">
        <v>178</v>
      </c>
      <c r="P16510" t="s">
        <v>390</v>
      </c>
      <c r="Q16510" t="s">
        <v>2284</v>
      </c>
      <c r="R16510" t="s">
        <v>392</v>
      </c>
      <c r="S16510">
        <v>31.7</v>
      </c>
      <c r="U16510">
        <v>0</v>
      </c>
      <c r="V16510">
        <v>48</v>
      </c>
      <c r="W16510">
        <v>1</v>
      </c>
    </row>
    <row r="16511" spans="1:23" x14ac:dyDescent="0.25">
      <c r="A16511" t="s">
        <v>23</v>
      </c>
      <c r="B16511">
        <v>99</v>
      </c>
      <c r="C16511">
        <v>11060</v>
      </c>
      <c r="D16511">
        <v>211080</v>
      </c>
      <c r="E16511" t="s">
        <v>2911</v>
      </c>
      <c r="F16511">
        <v>32.5</v>
      </c>
      <c r="G16511">
        <v>20180101</v>
      </c>
      <c r="H16511">
        <v>99999999</v>
      </c>
      <c r="I16511" t="s">
        <v>64</v>
      </c>
      <c r="J16511" t="s">
        <v>213</v>
      </c>
      <c r="K16511" t="s">
        <v>2912</v>
      </c>
      <c r="L16511" t="s">
        <v>2912</v>
      </c>
      <c r="M16511" t="s">
        <v>2913</v>
      </c>
      <c r="O16511" t="s">
        <v>178</v>
      </c>
      <c r="P16511" t="s">
        <v>390</v>
      </c>
      <c r="Q16511" t="s">
        <v>2284</v>
      </c>
      <c r="R16511" t="s">
        <v>392</v>
      </c>
      <c r="S16511">
        <v>31.7</v>
      </c>
      <c r="U16511">
        <v>0</v>
      </c>
      <c r="V16511">
        <v>48</v>
      </c>
      <c r="W16511">
        <v>1</v>
      </c>
    </row>
    <row r="16512" spans="1:23" x14ac:dyDescent="0.25">
      <c r="A16512" t="s">
        <v>23</v>
      </c>
      <c r="B16512">
        <v>99</v>
      </c>
      <c r="C16512">
        <v>11010</v>
      </c>
      <c r="D16512">
        <v>211081</v>
      </c>
      <c r="E16512" t="s">
        <v>2914</v>
      </c>
      <c r="F16512">
        <v>30</v>
      </c>
      <c r="G16512">
        <v>20180101</v>
      </c>
      <c r="H16512">
        <v>99999999</v>
      </c>
      <c r="I16512" t="s">
        <v>25</v>
      </c>
      <c r="J16512" t="s">
        <v>2050</v>
      </c>
      <c r="K16512" t="s">
        <v>1450</v>
      </c>
      <c r="L16512" t="s">
        <v>2909</v>
      </c>
      <c r="M16512" t="s">
        <v>2910</v>
      </c>
      <c r="O16512" t="s">
        <v>142</v>
      </c>
      <c r="P16512" t="s">
        <v>390</v>
      </c>
      <c r="Q16512" t="s">
        <v>2284</v>
      </c>
      <c r="R16512" t="s">
        <v>392</v>
      </c>
      <c r="S16512">
        <v>43</v>
      </c>
      <c r="U16512">
        <v>0</v>
      </c>
      <c r="V16512">
        <v>2</v>
      </c>
    </row>
    <row r="16513" spans="1:23" x14ac:dyDescent="0.25">
      <c r="A16513" t="s">
        <v>23</v>
      </c>
      <c r="B16513">
        <v>99</v>
      </c>
      <c r="C16513">
        <v>11020</v>
      </c>
      <c r="D16513">
        <v>211081</v>
      </c>
      <c r="E16513" t="s">
        <v>2914</v>
      </c>
      <c r="F16513">
        <v>30</v>
      </c>
      <c r="G16513">
        <v>20180101</v>
      </c>
      <c r="H16513">
        <v>99999999</v>
      </c>
      <c r="I16513" t="s">
        <v>25</v>
      </c>
      <c r="J16513" t="s">
        <v>2050</v>
      </c>
      <c r="K16513" t="s">
        <v>1450</v>
      </c>
      <c r="L16513" t="s">
        <v>2909</v>
      </c>
      <c r="M16513" t="s">
        <v>2910</v>
      </c>
      <c r="O16513" t="s">
        <v>142</v>
      </c>
      <c r="P16513" t="s">
        <v>390</v>
      </c>
      <c r="Q16513" t="s">
        <v>2284</v>
      </c>
      <c r="R16513" t="s">
        <v>392</v>
      </c>
      <c r="S16513">
        <v>43</v>
      </c>
      <c r="U16513">
        <v>0</v>
      </c>
      <c r="V16513">
        <v>2</v>
      </c>
    </row>
    <row r="16514" spans="1:23" x14ac:dyDescent="0.25">
      <c r="A16514" t="s">
        <v>23</v>
      </c>
      <c r="B16514">
        <v>99</v>
      </c>
      <c r="C16514">
        <v>11060</v>
      </c>
      <c r="D16514">
        <v>211081</v>
      </c>
      <c r="E16514" t="s">
        <v>2914</v>
      </c>
      <c r="F16514">
        <v>30</v>
      </c>
      <c r="G16514">
        <v>20180101</v>
      </c>
      <c r="H16514">
        <v>99999999</v>
      </c>
      <c r="I16514" t="s">
        <v>25</v>
      </c>
      <c r="J16514" t="s">
        <v>2050</v>
      </c>
      <c r="K16514" t="s">
        <v>1450</v>
      </c>
      <c r="L16514" t="s">
        <v>2909</v>
      </c>
      <c r="M16514" t="s">
        <v>2910</v>
      </c>
      <c r="O16514" t="s">
        <v>142</v>
      </c>
      <c r="P16514" t="s">
        <v>390</v>
      </c>
      <c r="Q16514" t="s">
        <v>2284</v>
      </c>
      <c r="R16514" t="s">
        <v>392</v>
      </c>
      <c r="S16514">
        <v>43</v>
      </c>
      <c r="U16514">
        <v>0</v>
      </c>
      <c r="V16514">
        <v>2</v>
      </c>
    </row>
    <row r="16515" spans="1:23" x14ac:dyDescent="0.25">
      <c r="A16515" t="s">
        <v>23</v>
      </c>
      <c r="B16515">
        <v>99</v>
      </c>
      <c r="C16515">
        <v>11010</v>
      </c>
      <c r="D16515">
        <v>211083</v>
      </c>
      <c r="E16515" t="s">
        <v>2915</v>
      </c>
      <c r="F16515">
        <v>30</v>
      </c>
      <c r="G16515">
        <v>20180101</v>
      </c>
      <c r="H16515">
        <v>99999999</v>
      </c>
      <c r="I16515" t="s">
        <v>64</v>
      </c>
      <c r="J16515" t="s">
        <v>2050</v>
      </c>
      <c r="K16515" t="s">
        <v>1450</v>
      </c>
      <c r="L16515" t="s">
        <v>2909</v>
      </c>
      <c r="M16515" t="s">
        <v>2916</v>
      </c>
      <c r="N16515">
        <v>5</v>
      </c>
      <c r="O16515" t="s">
        <v>142</v>
      </c>
      <c r="P16515" t="s">
        <v>390</v>
      </c>
      <c r="Q16515" t="s">
        <v>2284</v>
      </c>
      <c r="R16515" t="s">
        <v>392</v>
      </c>
      <c r="S16515">
        <v>40.799999999999997</v>
      </c>
      <c r="U16515">
        <v>0</v>
      </c>
      <c r="V16515">
        <v>2</v>
      </c>
    </row>
    <row r="16516" spans="1:23" x14ac:dyDescent="0.25">
      <c r="A16516" t="s">
        <v>23</v>
      </c>
      <c r="B16516">
        <v>99</v>
      </c>
      <c r="C16516">
        <v>11020</v>
      </c>
      <c r="D16516">
        <v>211083</v>
      </c>
      <c r="E16516" t="s">
        <v>2915</v>
      </c>
      <c r="F16516">
        <v>30</v>
      </c>
      <c r="G16516">
        <v>20180101</v>
      </c>
      <c r="H16516">
        <v>99999999</v>
      </c>
      <c r="I16516" t="s">
        <v>64</v>
      </c>
      <c r="J16516" t="s">
        <v>2050</v>
      </c>
      <c r="K16516" t="s">
        <v>1450</v>
      </c>
      <c r="L16516" t="s">
        <v>2909</v>
      </c>
      <c r="M16516" t="s">
        <v>2916</v>
      </c>
      <c r="N16516">
        <v>5</v>
      </c>
      <c r="O16516" t="s">
        <v>142</v>
      </c>
      <c r="P16516" t="s">
        <v>390</v>
      </c>
      <c r="Q16516" t="s">
        <v>2284</v>
      </c>
      <c r="R16516" t="s">
        <v>392</v>
      </c>
      <c r="S16516">
        <v>40.799999999999997</v>
      </c>
      <c r="U16516">
        <v>0</v>
      </c>
      <c r="V16516">
        <v>2</v>
      </c>
    </row>
    <row r="16517" spans="1:23" x14ac:dyDescent="0.25">
      <c r="A16517" t="s">
        <v>23</v>
      </c>
      <c r="B16517">
        <v>99</v>
      </c>
      <c r="C16517">
        <v>11060</v>
      </c>
      <c r="D16517">
        <v>211083</v>
      </c>
      <c r="E16517" t="s">
        <v>2915</v>
      </c>
      <c r="F16517">
        <v>30</v>
      </c>
      <c r="G16517">
        <v>20180101</v>
      </c>
      <c r="H16517">
        <v>99999999</v>
      </c>
      <c r="I16517" t="s">
        <v>64</v>
      </c>
      <c r="J16517" t="s">
        <v>2050</v>
      </c>
      <c r="K16517" t="s">
        <v>1450</v>
      </c>
      <c r="L16517" t="s">
        <v>2909</v>
      </c>
      <c r="M16517" t="s">
        <v>2916</v>
      </c>
      <c r="N16517">
        <v>5</v>
      </c>
      <c r="O16517" t="s">
        <v>142</v>
      </c>
      <c r="P16517" t="s">
        <v>390</v>
      </c>
      <c r="Q16517" t="s">
        <v>2284</v>
      </c>
      <c r="R16517" t="s">
        <v>392</v>
      </c>
      <c r="S16517">
        <v>40.799999999999997</v>
      </c>
      <c r="U16517">
        <v>0</v>
      </c>
      <c r="V16517">
        <v>2</v>
      </c>
    </row>
    <row r="16518" spans="1:23" x14ac:dyDescent="0.25">
      <c r="A16518" t="s">
        <v>23</v>
      </c>
      <c r="B16518">
        <v>99</v>
      </c>
      <c r="C16518">
        <v>11010</v>
      </c>
      <c r="D16518">
        <v>211087</v>
      </c>
      <c r="E16518" t="s">
        <v>5342</v>
      </c>
      <c r="F16518">
        <v>30</v>
      </c>
      <c r="G16518">
        <v>20180101</v>
      </c>
      <c r="H16518">
        <v>99999999</v>
      </c>
      <c r="I16518" t="s">
        <v>25</v>
      </c>
      <c r="J16518" t="s">
        <v>106</v>
      </c>
      <c r="K16518" t="s">
        <v>5343</v>
      </c>
      <c r="L16518" t="s">
        <v>5343</v>
      </c>
      <c r="M16518" t="s">
        <v>5344</v>
      </c>
      <c r="O16518" t="s">
        <v>142</v>
      </c>
      <c r="P16518" t="s">
        <v>390</v>
      </c>
      <c r="Q16518" t="s">
        <v>2284</v>
      </c>
      <c r="R16518" t="s">
        <v>392</v>
      </c>
      <c r="S16518">
        <v>23.77</v>
      </c>
      <c r="U16518">
        <v>0</v>
      </c>
      <c r="V16518">
        <v>40</v>
      </c>
    </row>
    <row r="16519" spans="1:23" x14ac:dyDescent="0.25">
      <c r="A16519" t="s">
        <v>23</v>
      </c>
      <c r="B16519">
        <v>99</v>
      </c>
      <c r="C16519">
        <v>11020</v>
      </c>
      <c r="D16519">
        <v>211087</v>
      </c>
      <c r="E16519" t="s">
        <v>5342</v>
      </c>
      <c r="F16519">
        <v>30</v>
      </c>
      <c r="G16519">
        <v>20180101</v>
      </c>
      <c r="H16519">
        <v>99999999</v>
      </c>
      <c r="I16519" t="s">
        <v>25</v>
      </c>
      <c r="J16519" t="s">
        <v>106</v>
      </c>
      <c r="K16519" t="s">
        <v>5343</v>
      </c>
      <c r="L16519" t="s">
        <v>5343</v>
      </c>
      <c r="M16519" t="s">
        <v>5344</v>
      </c>
      <c r="O16519" t="s">
        <v>142</v>
      </c>
      <c r="P16519" t="s">
        <v>390</v>
      </c>
      <c r="Q16519" t="s">
        <v>2284</v>
      </c>
      <c r="R16519" t="s">
        <v>392</v>
      </c>
      <c r="S16519">
        <v>23.77</v>
      </c>
      <c r="U16519">
        <v>0</v>
      </c>
      <c r="V16519">
        <v>40</v>
      </c>
    </row>
    <row r="16520" spans="1:23" x14ac:dyDescent="0.25">
      <c r="A16520" t="s">
        <v>23</v>
      </c>
      <c r="B16520">
        <v>99</v>
      </c>
      <c r="C16520">
        <v>11060</v>
      </c>
      <c r="D16520">
        <v>211087</v>
      </c>
      <c r="E16520" t="s">
        <v>5342</v>
      </c>
      <c r="F16520">
        <v>30</v>
      </c>
      <c r="G16520">
        <v>20180101</v>
      </c>
      <c r="H16520">
        <v>99999999</v>
      </c>
      <c r="I16520" t="s">
        <v>25</v>
      </c>
      <c r="J16520" t="s">
        <v>106</v>
      </c>
      <c r="K16520" t="s">
        <v>5343</v>
      </c>
      <c r="L16520" t="s">
        <v>5343</v>
      </c>
      <c r="M16520" t="s">
        <v>5344</v>
      </c>
      <c r="O16520" t="s">
        <v>142</v>
      </c>
      <c r="P16520" t="s">
        <v>390</v>
      </c>
      <c r="Q16520" t="s">
        <v>2284</v>
      </c>
      <c r="R16520" t="s">
        <v>392</v>
      </c>
      <c r="S16520">
        <v>23.77</v>
      </c>
      <c r="U16520">
        <v>0</v>
      </c>
      <c r="V16520">
        <v>40</v>
      </c>
    </row>
    <row r="16521" spans="1:23" x14ac:dyDescent="0.25">
      <c r="A16521" t="s">
        <v>23</v>
      </c>
      <c r="B16521">
        <v>99</v>
      </c>
      <c r="C16521">
        <v>11010</v>
      </c>
      <c r="D16521">
        <v>211091</v>
      </c>
      <c r="E16521" t="s">
        <v>2920</v>
      </c>
      <c r="F16521">
        <v>23.5</v>
      </c>
      <c r="G16521">
        <v>20180101</v>
      </c>
      <c r="H16521">
        <v>99999999</v>
      </c>
      <c r="I16521" t="s">
        <v>64</v>
      </c>
      <c r="J16521" t="s">
        <v>2050</v>
      </c>
      <c r="K16521" t="s">
        <v>1450</v>
      </c>
      <c r="L16521" t="s">
        <v>2909</v>
      </c>
      <c r="M16521" t="s">
        <v>2919</v>
      </c>
      <c r="O16521" t="s">
        <v>2289</v>
      </c>
      <c r="P16521" t="s">
        <v>390</v>
      </c>
      <c r="Q16521" t="s">
        <v>2284</v>
      </c>
      <c r="R16521" t="s">
        <v>392</v>
      </c>
      <c r="S16521">
        <v>12.68</v>
      </c>
      <c r="U16521">
        <v>0</v>
      </c>
      <c r="V16521">
        <v>2</v>
      </c>
    </row>
    <row r="16522" spans="1:23" x14ac:dyDescent="0.25">
      <c r="A16522" t="s">
        <v>23</v>
      </c>
      <c r="B16522">
        <v>99</v>
      </c>
      <c r="C16522">
        <v>11020</v>
      </c>
      <c r="D16522">
        <v>211091</v>
      </c>
      <c r="E16522" t="s">
        <v>2920</v>
      </c>
      <c r="F16522">
        <v>23.5</v>
      </c>
      <c r="G16522">
        <v>20180101</v>
      </c>
      <c r="H16522">
        <v>99999999</v>
      </c>
      <c r="I16522" t="s">
        <v>64</v>
      </c>
      <c r="J16522" t="s">
        <v>2050</v>
      </c>
      <c r="K16522" t="s">
        <v>1450</v>
      </c>
      <c r="L16522" t="s">
        <v>2909</v>
      </c>
      <c r="M16522" t="s">
        <v>2919</v>
      </c>
      <c r="O16522" t="s">
        <v>2289</v>
      </c>
      <c r="P16522" t="s">
        <v>390</v>
      </c>
      <c r="Q16522" t="s">
        <v>2284</v>
      </c>
      <c r="R16522" t="s">
        <v>392</v>
      </c>
      <c r="S16522">
        <v>12.68</v>
      </c>
      <c r="U16522">
        <v>0</v>
      </c>
      <c r="V16522">
        <v>2</v>
      </c>
    </row>
    <row r="16523" spans="1:23" x14ac:dyDescent="0.25">
      <c r="A16523" t="s">
        <v>23</v>
      </c>
      <c r="B16523">
        <v>99</v>
      </c>
      <c r="C16523">
        <v>11060</v>
      </c>
      <c r="D16523">
        <v>211091</v>
      </c>
      <c r="E16523" t="s">
        <v>2920</v>
      </c>
      <c r="F16523">
        <v>23.5</v>
      </c>
      <c r="G16523">
        <v>20180101</v>
      </c>
      <c r="H16523">
        <v>99999999</v>
      </c>
      <c r="I16523" t="s">
        <v>64</v>
      </c>
      <c r="J16523" t="s">
        <v>2050</v>
      </c>
      <c r="K16523" t="s">
        <v>1450</v>
      </c>
      <c r="L16523" t="s">
        <v>2909</v>
      </c>
      <c r="M16523" t="s">
        <v>2919</v>
      </c>
      <c r="O16523" t="s">
        <v>2289</v>
      </c>
      <c r="P16523" t="s">
        <v>390</v>
      </c>
      <c r="Q16523" t="s">
        <v>2284</v>
      </c>
      <c r="R16523" t="s">
        <v>392</v>
      </c>
      <c r="S16523">
        <v>12.68</v>
      </c>
      <c r="U16523">
        <v>0</v>
      </c>
      <c r="V16523">
        <v>2</v>
      </c>
    </row>
    <row r="16524" spans="1:23" x14ac:dyDescent="0.25">
      <c r="A16524" t="s">
        <v>23</v>
      </c>
      <c r="B16524">
        <v>99</v>
      </c>
      <c r="C16524">
        <v>11010</v>
      </c>
      <c r="D16524">
        <v>211101</v>
      </c>
      <c r="E16524" t="s">
        <v>14291</v>
      </c>
      <c r="F16524">
        <v>32</v>
      </c>
      <c r="G16524">
        <v>20180101</v>
      </c>
      <c r="H16524">
        <v>99999999</v>
      </c>
      <c r="I16524" t="s">
        <v>64</v>
      </c>
      <c r="J16524" t="s">
        <v>509</v>
      </c>
      <c r="K16524" t="s">
        <v>14292</v>
      </c>
      <c r="L16524" t="s">
        <v>14292</v>
      </c>
      <c r="M16524" t="s">
        <v>14293</v>
      </c>
      <c r="N16524" t="s">
        <v>14294</v>
      </c>
      <c r="O16524" t="s">
        <v>2334</v>
      </c>
      <c r="P16524" t="s">
        <v>390</v>
      </c>
      <c r="Q16524" t="s">
        <v>2284</v>
      </c>
      <c r="R16524" t="s">
        <v>392</v>
      </c>
      <c r="S16524">
        <v>11.89</v>
      </c>
      <c r="U16524">
        <v>0</v>
      </c>
      <c r="V16524">
        <v>84</v>
      </c>
      <c r="W16524">
        <v>1</v>
      </c>
    </row>
    <row r="16525" spans="1:23" x14ac:dyDescent="0.25">
      <c r="A16525" t="s">
        <v>23</v>
      </c>
      <c r="B16525">
        <v>99</v>
      </c>
      <c r="C16525">
        <v>11020</v>
      </c>
      <c r="D16525">
        <v>211101</v>
      </c>
      <c r="E16525" t="s">
        <v>14291</v>
      </c>
      <c r="F16525">
        <v>32</v>
      </c>
      <c r="G16525">
        <v>20180101</v>
      </c>
      <c r="H16525">
        <v>99999999</v>
      </c>
      <c r="I16525" t="s">
        <v>64</v>
      </c>
      <c r="J16525" t="s">
        <v>509</v>
      </c>
      <c r="K16525" t="s">
        <v>14292</v>
      </c>
      <c r="L16525" t="s">
        <v>14292</v>
      </c>
      <c r="M16525" t="s">
        <v>14293</v>
      </c>
      <c r="N16525" t="s">
        <v>14294</v>
      </c>
      <c r="O16525" t="s">
        <v>2334</v>
      </c>
      <c r="P16525" t="s">
        <v>390</v>
      </c>
      <c r="Q16525" t="s">
        <v>2284</v>
      </c>
      <c r="R16525" t="s">
        <v>392</v>
      </c>
      <c r="S16525">
        <v>11.89</v>
      </c>
      <c r="U16525">
        <v>0</v>
      </c>
      <c r="V16525">
        <v>84</v>
      </c>
      <c r="W16525">
        <v>1</v>
      </c>
    </row>
    <row r="16526" spans="1:23" x14ac:dyDescent="0.25">
      <c r="A16526" t="s">
        <v>23</v>
      </c>
      <c r="B16526">
        <v>99</v>
      </c>
      <c r="C16526">
        <v>11060</v>
      </c>
      <c r="D16526">
        <v>211101</v>
      </c>
      <c r="E16526" t="s">
        <v>14291</v>
      </c>
      <c r="F16526">
        <v>32</v>
      </c>
      <c r="G16526">
        <v>20180101</v>
      </c>
      <c r="H16526">
        <v>99999999</v>
      </c>
      <c r="I16526" t="s">
        <v>64</v>
      </c>
      <c r="J16526" t="s">
        <v>509</v>
      </c>
      <c r="K16526" t="s">
        <v>14292</v>
      </c>
      <c r="L16526" t="s">
        <v>14292</v>
      </c>
      <c r="M16526" t="s">
        <v>14293</v>
      </c>
      <c r="N16526" t="s">
        <v>14294</v>
      </c>
      <c r="O16526" t="s">
        <v>2334</v>
      </c>
      <c r="P16526" t="s">
        <v>390</v>
      </c>
      <c r="Q16526" t="s">
        <v>2284</v>
      </c>
      <c r="R16526" t="s">
        <v>392</v>
      </c>
      <c r="S16526">
        <v>11.89</v>
      </c>
      <c r="U16526">
        <v>0</v>
      </c>
      <c r="V16526">
        <v>84</v>
      </c>
      <c r="W16526">
        <v>1</v>
      </c>
    </row>
    <row r="16527" spans="1:23" x14ac:dyDescent="0.25">
      <c r="A16527" t="s">
        <v>23</v>
      </c>
      <c r="B16527">
        <v>99</v>
      </c>
      <c r="C16527">
        <v>11010</v>
      </c>
      <c r="D16527">
        <v>211104</v>
      </c>
      <c r="E16527" t="s">
        <v>2938</v>
      </c>
      <c r="F16527">
        <v>32</v>
      </c>
      <c r="G16527">
        <v>20180101</v>
      </c>
      <c r="H16527">
        <v>99999999</v>
      </c>
      <c r="I16527" t="s">
        <v>64</v>
      </c>
      <c r="J16527" t="s">
        <v>106</v>
      </c>
      <c r="K16527" t="s">
        <v>2939</v>
      </c>
      <c r="L16527" t="s">
        <v>2939</v>
      </c>
      <c r="M16527" t="s">
        <v>2940</v>
      </c>
      <c r="N16527" t="s">
        <v>2941</v>
      </c>
      <c r="O16527" t="s">
        <v>142</v>
      </c>
      <c r="P16527" t="s">
        <v>390</v>
      </c>
      <c r="Q16527" t="s">
        <v>2284</v>
      </c>
      <c r="R16527" t="s">
        <v>392</v>
      </c>
      <c r="S16527">
        <v>23.78</v>
      </c>
      <c r="U16527">
        <v>0</v>
      </c>
      <c r="V16527">
        <v>4</v>
      </c>
      <c r="W16527">
        <v>1</v>
      </c>
    </row>
    <row r="16528" spans="1:23" x14ac:dyDescent="0.25">
      <c r="A16528" t="s">
        <v>23</v>
      </c>
      <c r="B16528">
        <v>99</v>
      </c>
      <c r="C16528">
        <v>11020</v>
      </c>
      <c r="D16528">
        <v>211104</v>
      </c>
      <c r="E16528" t="s">
        <v>2938</v>
      </c>
      <c r="F16528">
        <v>32</v>
      </c>
      <c r="G16528">
        <v>20180101</v>
      </c>
      <c r="H16528">
        <v>99999999</v>
      </c>
      <c r="I16528" t="s">
        <v>64</v>
      </c>
      <c r="J16528" t="s">
        <v>106</v>
      </c>
      <c r="K16528" t="s">
        <v>2939</v>
      </c>
      <c r="L16528" t="s">
        <v>2939</v>
      </c>
      <c r="M16528" t="s">
        <v>2940</v>
      </c>
      <c r="N16528" t="s">
        <v>2941</v>
      </c>
      <c r="O16528" t="s">
        <v>142</v>
      </c>
      <c r="P16528" t="s">
        <v>390</v>
      </c>
      <c r="Q16528" t="s">
        <v>2284</v>
      </c>
      <c r="R16528" t="s">
        <v>392</v>
      </c>
      <c r="S16528">
        <v>23.78</v>
      </c>
      <c r="U16528">
        <v>0</v>
      </c>
      <c r="V16528">
        <v>4</v>
      </c>
      <c r="W16528">
        <v>1</v>
      </c>
    </row>
    <row r="16529" spans="1:23" x14ac:dyDescent="0.25">
      <c r="A16529" t="s">
        <v>23</v>
      </c>
      <c r="B16529">
        <v>99</v>
      </c>
      <c r="C16529">
        <v>11060</v>
      </c>
      <c r="D16529">
        <v>211104</v>
      </c>
      <c r="E16529" t="s">
        <v>2938</v>
      </c>
      <c r="F16529">
        <v>32</v>
      </c>
      <c r="G16529">
        <v>20180101</v>
      </c>
      <c r="H16529">
        <v>99999999</v>
      </c>
      <c r="I16529" t="s">
        <v>64</v>
      </c>
      <c r="J16529" t="s">
        <v>106</v>
      </c>
      <c r="K16529" t="s">
        <v>2939</v>
      </c>
      <c r="L16529" t="s">
        <v>2939</v>
      </c>
      <c r="M16529" t="s">
        <v>2940</v>
      </c>
      <c r="N16529" t="s">
        <v>2941</v>
      </c>
      <c r="O16529" t="s">
        <v>142</v>
      </c>
      <c r="P16529" t="s">
        <v>390</v>
      </c>
      <c r="Q16529" t="s">
        <v>2284</v>
      </c>
      <c r="R16529" t="s">
        <v>392</v>
      </c>
      <c r="S16529">
        <v>23.78</v>
      </c>
      <c r="U16529">
        <v>0</v>
      </c>
      <c r="V16529">
        <v>4</v>
      </c>
      <c r="W16529">
        <v>1</v>
      </c>
    </row>
    <row r="16530" spans="1:23" x14ac:dyDescent="0.25">
      <c r="A16530" t="s">
        <v>23</v>
      </c>
      <c r="B16530">
        <v>99</v>
      </c>
      <c r="C16530">
        <v>11010</v>
      </c>
      <c r="D16530">
        <v>211106</v>
      </c>
      <c r="E16530" t="s">
        <v>14295</v>
      </c>
      <c r="F16530">
        <v>30</v>
      </c>
      <c r="G16530">
        <v>20180101</v>
      </c>
      <c r="H16530">
        <v>99999999</v>
      </c>
      <c r="I16530" t="s">
        <v>64</v>
      </c>
      <c r="J16530" t="s">
        <v>509</v>
      </c>
      <c r="K16530" t="s">
        <v>2943</v>
      </c>
      <c r="L16530" t="s">
        <v>1654</v>
      </c>
      <c r="M16530" t="s">
        <v>2944</v>
      </c>
      <c r="N16530" t="s">
        <v>5341</v>
      </c>
      <c r="O16530" t="s">
        <v>2283</v>
      </c>
      <c r="P16530" t="s">
        <v>390</v>
      </c>
      <c r="Q16530" t="s">
        <v>2284</v>
      </c>
      <c r="R16530" t="s">
        <v>392</v>
      </c>
      <c r="S16530">
        <v>27.74</v>
      </c>
      <c r="U16530">
        <v>0</v>
      </c>
      <c r="V16530">
        <v>56</v>
      </c>
      <c r="W16530">
        <v>1</v>
      </c>
    </row>
    <row r="16531" spans="1:23" x14ac:dyDescent="0.25">
      <c r="A16531" t="s">
        <v>23</v>
      </c>
      <c r="B16531">
        <v>99</v>
      </c>
      <c r="C16531">
        <v>11020</v>
      </c>
      <c r="D16531">
        <v>211106</v>
      </c>
      <c r="E16531" t="s">
        <v>14295</v>
      </c>
      <c r="F16531">
        <v>30</v>
      </c>
      <c r="G16531">
        <v>20180101</v>
      </c>
      <c r="H16531">
        <v>99999999</v>
      </c>
      <c r="I16531" t="s">
        <v>64</v>
      </c>
      <c r="J16531" t="s">
        <v>509</v>
      </c>
      <c r="K16531" t="s">
        <v>2943</v>
      </c>
      <c r="L16531" t="s">
        <v>1654</v>
      </c>
      <c r="M16531" t="s">
        <v>2944</v>
      </c>
      <c r="N16531" t="s">
        <v>5341</v>
      </c>
      <c r="O16531" t="s">
        <v>2283</v>
      </c>
      <c r="P16531" t="s">
        <v>390</v>
      </c>
      <c r="Q16531" t="s">
        <v>2284</v>
      </c>
      <c r="R16531" t="s">
        <v>392</v>
      </c>
      <c r="S16531">
        <v>27.74</v>
      </c>
      <c r="U16531">
        <v>0</v>
      </c>
      <c r="V16531">
        <v>56</v>
      </c>
      <c r="W16531">
        <v>1</v>
      </c>
    </row>
    <row r="16532" spans="1:23" x14ac:dyDescent="0.25">
      <c r="A16532" t="s">
        <v>23</v>
      </c>
      <c r="B16532">
        <v>99</v>
      </c>
      <c r="C16532">
        <v>11060</v>
      </c>
      <c r="D16532">
        <v>211106</v>
      </c>
      <c r="E16532" t="s">
        <v>14295</v>
      </c>
      <c r="F16532">
        <v>30</v>
      </c>
      <c r="G16532">
        <v>20180101</v>
      </c>
      <c r="H16532">
        <v>99999999</v>
      </c>
      <c r="I16532" t="s">
        <v>64</v>
      </c>
      <c r="J16532" t="s">
        <v>509</v>
      </c>
      <c r="K16532" t="s">
        <v>2943</v>
      </c>
      <c r="L16532" t="s">
        <v>1654</v>
      </c>
      <c r="M16532" t="s">
        <v>2944</v>
      </c>
      <c r="N16532" t="s">
        <v>5341</v>
      </c>
      <c r="O16532" t="s">
        <v>2283</v>
      </c>
      <c r="P16532" t="s">
        <v>390</v>
      </c>
      <c r="Q16532" t="s">
        <v>2284</v>
      </c>
      <c r="R16532" t="s">
        <v>392</v>
      </c>
      <c r="S16532">
        <v>27.74</v>
      </c>
      <c r="U16532">
        <v>0</v>
      </c>
      <c r="V16532">
        <v>56</v>
      </c>
      <c r="W16532">
        <v>1</v>
      </c>
    </row>
    <row r="16533" spans="1:23" x14ac:dyDescent="0.25">
      <c r="A16533" t="s">
        <v>23</v>
      </c>
      <c r="B16533">
        <v>99</v>
      </c>
      <c r="C16533">
        <v>11010</v>
      </c>
      <c r="D16533">
        <v>211110</v>
      </c>
      <c r="E16533" t="s">
        <v>12043</v>
      </c>
      <c r="F16533">
        <v>35</v>
      </c>
      <c r="G16533">
        <v>20180101</v>
      </c>
      <c r="H16533">
        <v>99999999</v>
      </c>
      <c r="I16533" t="s">
        <v>25</v>
      </c>
      <c r="J16533" t="s">
        <v>509</v>
      </c>
      <c r="K16533" t="s">
        <v>2943</v>
      </c>
      <c r="L16533" t="s">
        <v>1654</v>
      </c>
      <c r="M16533" t="s">
        <v>2944</v>
      </c>
      <c r="N16533" t="s">
        <v>5341</v>
      </c>
      <c r="O16533" t="s">
        <v>2294</v>
      </c>
      <c r="P16533" t="s">
        <v>390</v>
      </c>
      <c r="Q16533" t="s">
        <v>2284</v>
      </c>
      <c r="R16533" t="s">
        <v>392</v>
      </c>
      <c r="S16533">
        <v>7.93</v>
      </c>
      <c r="U16533">
        <v>0</v>
      </c>
      <c r="V16533">
        <v>56</v>
      </c>
      <c r="W16533">
        <v>1</v>
      </c>
    </row>
    <row r="16534" spans="1:23" x14ac:dyDescent="0.25">
      <c r="A16534" t="s">
        <v>23</v>
      </c>
      <c r="B16534">
        <v>99</v>
      </c>
      <c r="C16534">
        <v>11020</v>
      </c>
      <c r="D16534">
        <v>211110</v>
      </c>
      <c r="E16534" t="s">
        <v>12043</v>
      </c>
      <c r="F16534">
        <v>35</v>
      </c>
      <c r="G16534">
        <v>20180101</v>
      </c>
      <c r="H16534">
        <v>99999999</v>
      </c>
      <c r="I16534" t="s">
        <v>25</v>
      </c>
      <c r="J16534" t="s">
        <v>509</v>
      </c>
      <c r="K16534" t="s">
        <v>2943</v>
      </c>
      <c r="L16534" t="s">
        <v>1654</v>
      </c>
      <c r="M16534" t="s">
        <v>2944</v>
      </c>
      <c r="N16534" t="s">
        <v>5341</v>
      </c>
      <c r="O16534" t="s">
        <v>2294</v>
      </c>
      <c r="P16534" t="s">
        <v>390</v>
      </c>
      <c r="Q16534" t="s">
        <v>2284</v>
      </c>
      <c r="R16534" t="s">
        <v>392</v>
      </c>
      <c r="S16534">
        <v>7.93</v>
      </c>
      <c r="U16534">
        <v>0</v>
      </c>
      <c r="V16534">
        <v>56</v>
      </c>
      <c r="W16534">
        <v>1</v>
      </c>
    </row>
    <row r="16535" spans="1:23" x14ac:dyDescent="0.25">
      <c r="A16535" t="s">
        <v>23</v>
      </c>
      <c r="B16535">
        <v>99</v>
      </c>
      <c r="C16535">
        <v>11060</v>
      </c>
      <c r="D16535">
        <v>211110</v>
      </c>
      <c r="E16535" t="s">
        <v>12043</v>
      </c>
      <c r="F16535">
        <v>35</v>
      </c>
      <c r="G16535">
        <v>20180101</v>
      </c>
      <c r="H16535">
        <v>99999999</v>
      </c>
      <c r="I16535" t="s">
        <v>25</v>
      </c>
      <c r="J16535" t="s">
        <v>509</v>
      </c>
      <c r="K16535" t="s">
        <v>2943</v>
      </c>
      <c r="L16535" t="s">
        <v>1654</v>
      </c>
      <c r="M16535" t="s">
        <v>2944</v>
      </c>
      <c r="N16535" t="s">
        <v>5341</v>
      </c>
      <c r="O16535" t="s">
        <v>2294</v>
      </c>
      <c r="P16535" t="s">
        <v>390</v>
      </c>
      <c r="Q16535" t="s">
        <v>2284</v>
      </c>
      <c r="R16535" t="s">
        <v>392</v>
      </c>
      <c r="S16535">
        <v>7.93</v>
      </c>
      <c r="U16535">
        <v>0</v>
      </c>
      <c r="V16535">
        <v>56</v>
      </c>
      <c r="W16535">
        <v>1</v>
      </c>
    </row>
    <row r="16536" spans="1:23" x14ac:dyDescent="0.25">
      <c r="A16536" t="s">
        <v>23</v>
      </c>
      <c r="B16536">
        <v>99</v>
      </c>
      <c r="C16536">
        <v>11010</v>
      </c>
      <c r="D16536">
        <v>211114</v>
      </c>
      <c r="E16536" t="s">
        <v>14297</v>
      </c>
      <c r="F16536">
        <v>30</v>
      </c>
      <c r="G16536">
        <v>20180101</v>
      </c>
      <c r="H16536">
        <v>99999999</v>
      </c>
      <c r="I16536" t="s">
        <v>64</v>
      </c>
      <c r="J16536" t="s">
        <v>509</v>
      </c>
      <c r="K16536" t="s">
        <v>2943</v>
      </c>
      <c r="L16536" t="s">
        <v>1654</v>
      </c>
      <c r="M16536" t="s">
        <v>2944</v>
      </c>
      <c r="N16536" t="s">
        <v>5341</v>
      </c>
      <c r="O16536" t="s">
        <v>592</v>
      </c>
      <c r="P16536" t="s">
        <v>390</v>
      </c>
      <c r="Q16536" t="s">
        <v>2284</v>
      </c>
      <c r="R16536" t="s">
        <v>392</v>
      </c>
      <c r="S16536">
        <v>11.89</v>
      </c>
      <c r="U16536">
        <v>0</v>
      </c>
      <c r="V16536">
        <v>56</v>
      </c>
      <c r="W16536">
        <v>1</v>
      </c>
    </row>
    <row r="16537" spans="1:23" x14ac:dyDescent="0.25">
      <c r="A16537" t="s">
        <v>23</v>
      </c>
      <c r="B16537">
        <v>99</v>
      </c>
      <c r="C16537">
        <v>11020</v>
      </c>
      <c r="D16537">
        <v>211114</v>
      </c>
      <c r="E16537" t="s">
        <v>14297</v>
      </c>
      <c r="F16537">
        <v>30</v>
      </c>
      <c r="G16537">
        <v>20180101</v>
      </c>
      <c r="H16537">
        <v>99999999</v>
      </c>
      <c r="I16537" t="s">
        <v>64</v>
      </c>
      <c r="J16537" t="s">
        <v>509</v>
      </c>
      <c r="K16537" t="s">
        <v>2943</v>
      </c>
      <c r="L16537" t="s">
        <v>1654</v>
      </c>
      <c r="M16537" t="s">
        <v>2944</v>
      </c>
      <c r="N16537" t="s">
        <v>5341</v>
      </c>
      <c r="O16537" t="s">
        <v>592</v>
      </c>
      <c r="P16537" t="s">
        <v>390</v>
      </c>
      <c r="Q16537" t="s">
        <v>2284</v>
      </c>
      <c r="R16537" t="s">
        <v>392</v>
      </c>
      <c r="S16537">
        <v>11.89</v>
      </c>
      <c r="U16537">
        <v>0</v>
      </c>
      <c r="V16537">
        <v>56</v>
      </c>
      <c r="W16537">
        <v>1</v>
      </c>
    </row>
    <row r="16538" spans="1:23" x14ac:dyDescent="0.25">
      <c r="A16538" t="s">
        <v>23</v>
      </c>
      <c r="B16538">
        <v>99</v>
      </c>
      <c r="C16538">
        <v>11060</v>
      </c>
      <c r="D16538">
        <v>211114</v>
      </c>
      <c r="E16538" t="s">
        <v>14297</v>
      </c>
      <c r="F16538">
        <v>30</v>
      </c>
      <c r="G16538">
        <v>20180101</v>
      </c>
      <c r="H16538">
        <v>99999999</v>
      </c>
      <c r="I16538" t="s">
        <v>64</v>
      </c>
      <c r="J16538" t="s">
        <v>509</v>
      </c>
      <c r="K16538" t="s">
        <v>2943</v>
      </c>
      <c r="L16538" t="s">
        <v>1654</v>
      </c>
      <c r="M16538" t="s">
        <v>2944</v>
      </c>
      <c r="N16538" t="s">
        <v>5341</v>
      </c>
      <c r="O16538" t="s">
        <v>592</v>
      </c>
      <c r="P16538" t="s">
        <v>390</v>
      </c>
      <c r="Q16538" t="s">
        <v>2284</v>
      </c>
      <c r="R16538" t="s">
        <v>392</v>
      </c>
      <c r="S16538">
        <v>11.89</v>
      </c>
      <c r="U16538">
        <v>0</v>
      </c>
      <c r="V16538">
        <v>56</v>
      </c>
      <c r="W16538">
        <v>1</v>
      </c>
    </row>
    <row r="16539" spans="1:23" x14ac:dyDescent="0.25">
      <c r="A16539" t="s">
        <v>23</v>
      </c>
      <c r="B16539">
        <v>99</v>
      </c>
      <c r="C16539">
        <v>11010</v>
      </c>
      <c r="D16539">
        <v>211116</v>
      </c>
      <c r="E16539" t="s">
        <v>14298</v>
      </c>
      <c r="F16539">
        <v>30</v>
      </c>
      <c r="G16539">
        <v>20180101</v>
      </c>
      <c r="H16539">
        <v>99999999</v>
      </c>
      <c r="I16539" t="s">
        <v>64</v>
      </c>
      <c r="J16539" t="s">
        <v>509</v>
      </c>
      <c r="K16539" t="s">
        <v>2943</v>
      </c>
      <c r="L16539" t="s">
        <v>1654</v>
      </c>
      <c r="M16539" t="s">
        <v>2944</v>
      </c>
      <c r="N16539" t="s">
        <v>5341</v>
      </c>
      <c r="O16539" t="s">
        <v>2405</v>
      </c>
      <c r="P16539" t="s">
        <v>390</v>
      </c>
      <c r="Q16539" t="s">
        <v>2284</v>
      </c>
      <c r="R16539" t="s">
        <v>392</v>
      </c>
      <c r="S16539">
        <v>22.2</v>
      </c>
      <c r="T16539">
        <v>901</v>
      </c>
      <c r="U16539">
        <v>0</v>
      </c>
      <c r="V16539">
        <v>56</v>
      </c>
      <c r="W16539">
        <v>1</v>
      </c>
    </row>
    <row r="16540" spans="1:23" x14ac:dyDescent="0.25">
      <c r="A16540" t="s">
        <v>23</v>
      </c>
      <c r="B16540">
        <v>99</v>
      </c>
      <c r="C16540">
        <v>11020</v>
      </c>
      <c r="D16540">
        <v>211116</v>
      </c>
      <c r="E16540" t="s">
        <v>14298</v>
      </c>
      <c r="F16540">
        <v>30</v>
      </c>
      <c r="G16540">
        <v>20180101</v>
      </c>
      <c r="H16540">
        <v>99999999</v>
      </c>
      <c r="I16540" t="s">
        <v>64</v>
      </c>
      <c r="J16540" t="s">
        <v>509</v>
      </c>
      <c r="K16540" t="s">
        <v>2943</v>
      </c>
      <c r="L16540" t="s">
        <v>1654</v>
      </c>
      <c r="M16540" t="s">
        <v>2944</v>
      </c>
      <c r="N16540" t="s">
        <v>5341</v>
      </c>
      <c r="O16540" t="s">
        <v>2405</v>
      </c>
      <c r="P16540" t="s">
        <v>390</v>
      </c>
      <c r="Q16540" t="s">
        <v>2284</v>
      </c>
      <c r="R16540" t="s">
        <v>392</v>
      </c>
      <c r="S16540">
        <v>22.2</v>
      </c>
      <c r="T16540">
        <v>901</v>
      </c>
      <c r="U16540">
        <v>0</v>
      </c>
      <c r="V16540">
        <v>56</v>
      </c>
      <c r="W16540">
        <v>1</v>
      </c>
    </row>
    <row r="16541" spans="1:23" x14ac:dyDescent="0.25">
      <c r="A16541" t="s">
        <v>23</v>
      </c>
      <c r="B16541">
        <v>99</v>
      </c>
      <c r="C16541">
        <v>11060</v>
      </c>
      <c r="D16541">
        <v>211116</v>
      </c>
      <c r="E16541" t="s">
        <v>14298</v>
      </c>
      <c r="F16541">
        <v>30</v>
      </c>
      <c r="G16541">
        <v>20180101</v>
      </c>
      <c r="H16541">
        <v>99999999</v>
      </c>
      <c r="I16541" t="s">
        <v>64</v>
      </c>
      <c r="J16541" t="s">
        <v>509</v>
      </c>
      <c r="K16541" t="s">
        <v>2943</v>
      </c>
      <c r="L16541" t="s">
        <v>1654</v>
      </c>
      <c r="M16541" t="s">
        <v>2944</v>
      </c>
      <c r="N16541" t="s">
        <v>5341</v>
      </c>
      <c r="O16541" t="s">
        <v>2405</v>
      </c>
      <c r="P16541" t="s">
        <v>390</v>
      </c>
      <c r="Q16541" t="s">
        <v>2284</v>
      </c>
      <c r="R16541" t="s">
        <v>392</v>
      </c>
      <c r="S16541">
        <v>22.2</v>
      </c>
      <c r="T16541">
        <v>901</v>
      </c>
      <c r="U16541">
        <v>0</v>
      </c>
      <c r="V16541">
        <v>56</v>
      </c>
      <c r="W16541">
        <v>1</v>
      </c>
    </row>
    <row r="16542" spans="1:23" x14ac:dyDescent="0.25">
      <c r="A16542" t="s">
        <v>23</v>
      </c>
      <c r="B16542">
        <v>99</v>
      </c>
      <c r="C16542">
        <v>11010</v>
      </c>
      <c r="D16542">
        <v>211118</v>
      </c>
      <c r="E16542" t="s">
        <v>5340</v>
      </c>
      <c r="F16542">
        <v>30</v>
      </c>
      <c r="G16542">
        <v>20180101</v>
      </c>
      <c r="H16542">
        <v>99999999</v>
      </c>
      <c r="I16542" t="s">
        <v>64</v>
      </c>
      <c r="J16542" t="s">
        <v>509</v>
      </c>
      <c r="K16542" t="s">
        <v>2943</v>
      </c>
      <c r="L16542" t="s">
        <v>1654</v>
      </c>
      <c r="M16542" t="s">
        <v>2944</v>
      </c>
      <c r="N16542" t="s">
        <v>5341</v>
      </c>
      <c r="O16542" t="s">
        <v>154</v>
      </c>
      <c r="P16542" t="s">
        <v>390</v>
      </c>
      <c r="Q16542" t="s">
        <v>2284</v>
      </c>
      <c r="R16542" t="s">
        <v>392</v>
      </c>
      <c r="S16542">
        <v>15.85</v>
      </c>
      <c r="U16542">
        <v>0</v>
      </c>
      <c r="V16542">
        <v>56</v>
      </c>
      <c r="W16542">
        <v>1</v>
      </c>
    </row>
    <row r="16543" spans="1:23" x14ac:dyDescent="0.25">
      <c r="A16543" t="s">
        <v>23</v>
      </c>
      <c r="B16543">
        <v>99</v>
      </c>
      <c r="C16543">
        <v>11020</v>
      </c>
      <c r="D16543">
        <v>211118</v>
      </c>
      <c r="E16543" t="s">
        <v>5340</v>
      </c>
      <c r="F16543">
        <v>30</v>
      </c>
      <c r="G16543">
        <v>20180101</v>
      </c>
      <c r="H16543">
        <v>99999999</v>
      </c>
      <c r="I16543" t="s">
        <v>64</v>
      </c>
      <c r="J16543" t="s">
        <v>509</v>
      </c>
      <c r="K16543" t="s">
        <v>2943</v>
      </c>
      <c r="L16543" t="s">
        <v>1654</v>
      </c>
      <c r="M16543" t="s">
        <v>2944</v>
      </c>
      <c r="N16543" t="s">
        <v>5341</v>
      </c>
      <c r="O16543" t="s">
        <v>154</v>
      </c>
      <c r="P16543" t="s">
        <v>390</v>
      </c>
      <c r="Q16543" t="s">
        <v>2284</v>
      </c>
      <c r="R16543" t="s">
        <v>392</v>
      </c>
      <c r="S16543">
        <v>15.85</v>
      </c>
      <c r="U16543">
        <v>0</v>
      </c>
      <c r="V16543">
        <v>56</v>
      </c>
      <c r="W16543">
        <v>1</v>
      </c>
    </row>
    <row r="16544" spans="1:23" x14ac:dyDescent="0.25">
      <c r="A16544" t="s">
        <v>23</v>
      </c>
      <c r="B16544">
        <v>99</v>
      </c>
      <c r="C16544">
        <v>11060</v>
      </c>
      <c r="D16544">
        <v>211118</v>
      </c>
      <c r="E16544" t="s">
        <v>5340</v>
      </c>
      <c r="F16544">
        <v>30</v>
      </c>
      <c r="G16544">
        <v>20180101</v>
      </c>
      <c r="H16544">
        <v>99999999</v>
      </c>
      <c r="I16544" t="s">
        <v>64</v>
      </c>
      <c r="J16544" t="s">
        <v>509</v>
      </c>
      <c r="K16544" t="s">
        <v>2943</v>
      </c>
      <c r="L16544" t="s">
        <v>1654</v>
      </c>
      <c r="M16544" t="s">
        <v>2944</v>
      </c>
      <c r="N16544" t="s">
        <v>5341</v>
      </c>
      <c r="O16544" t="s">
        <v>154</v>
      </c>
      <c r="P16544" t="s">
        <v>390</v>
      </c>
      <c r="Q16544" t="s">
        <v>2284</v>
      </c>
      <c r="R16544" t="s">
        <v>392</v>
      </c>
      <c r="S16544">
        <v>15.85</v>
      </c>
      <c r="U16544">
        <v>0</v>
      </c>
      <c r="V16544">
        <v>56</v>
      </c>
      <c r="W16544">
        <v>1</v>
      </c>
    </row>
    <row r="16545" spans="1:23" x14ac:dyDescent="0.25">
      <c r="A16545" t="s">
        <v>23</v>
      </c>
      <c r="B16545">
        <v>99</v>
      </c>
      <c r="C16545">
        <v>11010</v>
      </c>
      <c r="D16545">
        <v>211120</v>
      </c>
      <c r="E16545" t="s">
        <v>2946</v>
      </c>
      <c r="F16545">
        <v>35</v>
      </c>
      <c r="G16545">
        <v>20180101</v>
      </c>
      <c r="H16545">
        <v>99999999</v>
      </c>
      <c r="I16545" t="s">
        <v>25</v>
      </c>
      <c r="J16545" t="s">
        <v>509</v>
      </c>
      <c r="K16545" t="s">
        <v>2943</v>
      </c>
      <c r="L16545" t="s">
        <v>1654</v>
      </c>
      <c r="M16545" t="s">
        <v>2944</v>
      </c>
      <c r="N16545" t="s">
        <v>2947</v>
      </c>
      <c r="O16545" t="s">
        <v>2334</v>
      </c>
      <c r="P16545" t="s">
        <v>390</v>
      </c>
      <c r="Q16545" t="s">
        <v>2284</v>
      </c>
      <c r="R16545" t="s">
        <v>392</v>
      </c>
      <c r="S16545">
        <v>11.09</v>
      </c>
      <c r="U16545">
        <v>0</v>
      </c>
      <c r="V16545">
        <v>14</v>
      </c>
    </row>
    <row r="16546" spans="1:23" x14ac:dyDescent="0.25">
      <c r="A16546" t="s">
        <v>23</v>
      </c>
      <c r="B16546">
        <v>99</v>
      </c>
      <c r="C16546">
        <v>11020</v>
      </c>
      <c r="D16546">
        <v>211120</v>
      </c>
      <c r="E16546" t="s">
        <v>2946</v>
      </c>
      <c r="F16546">
        <v>35</v>
      </c>
      <c r="G16546">
        <v>20180101</v>
      </c>
      <c r="H16546">
        <v>99999999</v>
      </c>
      <c r="I16546" t="s">
        <v>25</v>
      </c>
      <c r="J16546" t="s">
        <v>509</v>
      </c>
      <c r="K16546" t="s">
        <v>2943</v>
      </c>
      <c r="L16546" t="s">
        <v>1654</v>
      </c>
      <c r="M16546" t="s">
        <v>2944</v>
      </c>
      <c r="N16546" t="s">
        <v>2947</v>
      </c>
      <c r="O16546" t="s">
        <v>2334</v>
      </c>
      <c r="P16546" t="s">
        <v>390</v>
      </c>
      <c r="Q16546" t="s">
        <v>2284</v>
      </c>
      <c r="R16546" t="s">
        <v>392</v>
      </c>
      <c r="S16546">
        <v>11.09</v>
      </c>
      <c r="U16546">
        <v>0</v>
      </c>
      <c r="V16546">
        <v>14</v>
      </c>
    </row>
    <row r="16547" spans="1:23" x14ac:dyDescent="0.25">
      <c r="A16547" t="s">
        <v>23</v>
      </c>
      <c r="B16547">
        <v>99</v>
      </c>
      <c r="C16547">
        <v>11060</v>
      </c>
      <c r="D16547">
        <v>211120</v>
      </c>
      <c r="E16547" t="s">
        <v>2946</v>
      </c>
      <c r="F16547">
        <v>35</v>
      </c>
      <c r="G16547">
        <v>20180101</v>
      </c>
      <c r="H16547">
        <v>99999999</v>
      </c>
      <c r="I16547" t="s">
        <v>25</v>
      </c>
      <c r="J16547" t="s">
        <v>509</v>
      </c>
      <c r="K16547" t="s">
        <v>2943</v>
      </c>
      <c r="L16547" t="s">
        <v>1654</v>
      </c>
      <c r="M16547" t="s">
        <v>2944</v>
      </c>
      <c r="N16547" t="s">
        <v>2947</v>
      </c>
      <c r="O16547" t="s">
        <v>2334</v>
      </c>
      <c r="P16547" t="s">
        <v>390</v>
      </c>
      <c r="Q16547" t="s">
        <v>2284</v>
      </c>
      <c r="R16547" t="s">
        <v>392</v>
      </c>
      <c r="S16547">
        <v>11.09</v>
      </c>
      <c r="U16547">
        <v>0</v>
      </c>
      <c r="V16547">
        <v>14</v>
      </c>
    </row>
    <row r="16548" spans="1:23" x14ac:dyDescent="0.25">
      <c r="A16548" t="s">
        <v>23</v>
      </c>
      <c r="B16548">
        <v>99</v>
      </c>
      <c r="C16548">
        <v>11010</v>
      </c>
      <c r="D16548">
        <v>211121</v>
      </c>
      <c r="E16548" t="s">
        <v>14299</v>
      </c>
      <c r="F16548">
        <v>30</v>
      </c>
      <c r="G16548">
        <v>20180101</v>
      </c>
      <c r="H16548">
        <v>99999999</v>
      </c>
      <c r="I16548" t="s">
        <v>64</v>
      </c>
      <c r="J16548" t="s">
        <v>509</v>
      </c>
      <c r="K16548" t="s">
        <v>2943</v>
      </c>
      <c r="L16548" t="s">
        <v>1654</v>
      </c>
      <c r="M16548" t="s">
        <v>2944</v>
      </c>
      <c r="N16548" t="s">
        <v>5341</v>
      </c>
      <c r="O16548" t="s">
        <v>178</v>
      </c>
      <c r="P16548" t="s">
        <v>390</v>
      </c>
      <c r="Q16548" t="s">
        <v>2284</v>
      </c>
      <c r="R16548" t="s">
        <v>392</v>
      </c>
      <c r="S16548">
        <v>31.7</v>
      </c>
      <c r="U16548">
        <v>0</v>
      </c>
      <c r="V16548">
        <v>56</v>
      </c>
      <c r="W16548">
        <v>1</v>
      </c>
    </row>
    <row r="16549" spans="1:23" x14ac:dyDescent="0.25">
      <c r="A16549" t="s">
        <v>23</v>
      </c>
      <c r="B16549">
        <v>99</v>
      </c>
      <c r="C16549">
        <v>11020</v>
      </c>
      <c r="D16549">
        <v>211121</v>
      </c>
      <c r="E16549" t="s">
        <v>14299</v>
      </c>
      <c r="F16549">
        <v>30</v>
      </c>
      <c r="G16549">
        <v>20180101</v>
      </c>
      <c r="H16549">
        <v>99999999</v>
      </c>
      <c r="I16549" t="s">
        <v>64</v>
      </c>
      <c r="J16549" t="s">
        <v>509</v>
      </c>
      <c r="K16549" t="s">
        <v>2943</v>
      </c>
      <c r="L16549" t="s">
        <v>1654</v>
      </c>
      <c r="M16549" t="s">
        <v>2944</v>
      </c>
      <c r="N16549" t="s">
        <v>5341</v>
      </c>
      <c r="O16549" t="s">
        <v>178</v>
      </c>
      <c r="P16549" t="s">
        <v>390</v>
      </c>
      <c r="Q16549" t="s">
        <v>2284</v>
      </c>
      <c r="R16549" t="s">
        <v>392</v>
      </c>
      <c r="S16549">
        <v>31.7</v>
      </c>
      <c r="U16549">
        <v>0</v>
      </c>
      <c r="V16549">
        <v>56</v>
      </c>
      <c r="W16549">
        <v>1</v>
      </c>
    </row>
    <row r="16550" spans="1:23" x14ac:dyDescent="0.25">
      <c r="A16550" t="s">
        <v>23</v>
      </c>
      <c r="B16550">
        <v>99</v>
      </c>
      <c r="C16550">
        <v>11060</v>
      </c>
      <c r="D16550">
        <v>211121</v>
      </c>
      <c r="E16550" t="s">
        <v>14299</v>
      </c>
      <c r="F16550">
        <v>30</v>
      </c>
      <c r="G16550">
        <v>20180101</v>
      </c>
      <c r="H16550">
        <v>99999999</v>
      </c>
      <c r="I16550" t="s">
        <v>64</v>
      </c>
      <c r="J16550" t="s">
        <v>509</v>
      </c>
      <c r="K16550" t="s">
        <v>2943</v>
      </c>
      <c r="L16550" t="s">
        <v>1654</v>
      </c>
      <c r="M16550" t="s">
        <v>2944</v>
      </c>
      <c r="N16550" t="s">
        <v>5341</v>
      </c>
      <c r="O16550" t="s">
        <v>178</v>
      </c>
      <c r="P16550" t="s">
        <v>390</v>
      </c>
      <c r="Q16550" t="s">
        <v>2284</v>
      </c>
      <c r="R16550" t="s">
        <v>392</v>
      </c>
      <c r="S16550">
        <v>31.7</v>
      </c>
      <c r="U16550">
        <v>0</v>
      </c>
      <c r="V16550">
        <v>56</v>
      </c>
      <c r="W16550">
        <v>1</v>
      </c>
    </row>
    <row r="16551" spans="1:23" x14ac:dyDescent="0.25">
      <c r="A16551" t="s">
        <v>23</v>
      </c>
      <c r="B16551">
        <v>99</v>
      </c>
      <c r="C16551">
        <v>11010</v>
      </c>
      <c r="D16551">
        <v>211124</v>
      </c>
      <c r="E16551" t="s">
        <v>5786</v>
      </c>
      <c r="F16551">
        <v>50</v>
      </c>
      <c r="G16551">
        <v>20180101</v>
      </c>
      <c r="H16551">
        <v>99999999</v>
      </c>
      <c r="I16551" t="s">
        <v>64</v>
      </c>
      <c r="J16551" t="s">
        <v>638</v>
      </c>
      <c r="K16551" t="s">
        <v>1139</v>
      </c>
      <c r="L16551" t="s">
        <v>1144</v>
      </c>
      <c r="M16551" t="s">
        <v>5787</v>
      </c>
      <c r="N16551" t="s">
        <v>5788</v>
      </c>
      <c r="O16551" t="s">
        <v>185</v>
      </c>
      <c r="P16551" t="s">
        <v>390</v>
      </c>
      <c r="Q16551" t="s">
        <v>391</v>
      </c>
      <c r="R16551" t="s">
        <v>392</v>
      </c>
      <c r="S16551">
        <v>7.93</v>
      </c>
      <c r="U16551">
        <v>0</v>
      </c>
      <c r="V16551">
        <v>24</v>
      </c>
      <c r="W16551">
        <v>1</v>
      </c>
    </row>
    <row r="16552" spans="1:23" x14ac:dyDescent="0.25">
      <c r="A16552" t="s">
        <v>23</v>
      </c>
      <c r="B16552">
        <v>99</v>
      </c>
      <c r="C16552">
        <v>11020</v>
      </c>
      <c r="D16552">
        <v>211124</v>
      </c>
      <c r="E16552" t="s">
        <v>5786</v>
      </c>
      <c r="F16552">
        <v>50</v>
      </c>
      <c r="G16552">
        <v>20180101</v>
      </c>
      <c r="H16552">
        <v>99999999</v>
      </c>
      <c r="I16552" t="s">
        <v>64</v>
      </c>
      <c r="J16552" t="s">
        <v>638</v>
      </c>
      <c r="K16552" t="s">
        <v>1139</v>
      </c>
      <c r="L16552" t="s">
        <v>1144</v>
      </c>
      <c r="M16552" t="s">
        <v>5787</v>
      </c>
      <c r="N16552" t="s">
        <v>5788</v>
      </c>
      <c r="O16552" t="s">
        <v>185</v>
      </c>
      <c r="P16552" t="s">
        <v>390</v>
      </c>
      <c r="Q16552" t="s">
        <v>391</v>
      </c>
      <c r="R16552" t="s">
        <v>392</v>
      </c>
      <c r="S16552">
        <v>7.93</v>
      </c>
      <c r="U16552">
        <v>0</v>
      </c>
      <c r="V16552">
        <v>24</v>
      </c>
      <c r="W16552">
        <v>1</v>
      </c>
    </row>
    <row r="16553" spans="1:23" x14ac:dyDescent="0.25">
      <c r="A16553" t="s">
        <v>23</v>
      </c>
      <c r="B16553">
        <v>99</v>
      </c>
      <c r="C16553">
        <v>11060</v>
      </c>
      <c r="D16553">
        <v>211124</v>
      </c>
      <c r="E16553" t="s">
        <v>5786</v>
      </c>
      <c r="F16553">
        <v>50</v>
      </c>
      <c r="G16553">
        <v>20180101</v>
      </c>
      <c r="H16553">
        <v>99999999</v>
      </c>
      <c r="I16553" t="s">
        <v>64</v>
      </c>
      <c r="J16553" t="s">
        <v>638</v>
      </c>
      <c r="K16553" t="s">
        <v>1139</v>
      </c>
      <c r="L16553" t="s">
        <v>1144</v>
      </c>
      <c r="M16553" t="s">
        <v>5787</v>
      </c>
      <c r="N16553" t="s">
        <v>5788</v>
      </c>
      <c r="O16553" t="s">
        <v>185</v>
      </c>
      <c r="P16553" t="s">
        <v>390</v>
      </c>
      <c r="Q16553" t="s">
        <v>391</v>
      </c>
      <c r="R16553" t="s">
        <v>392</v>
      </c>
      <c r="S16553">
        <v>7.93</v>
      </c>
      <c r="U16553">
        <v>0</v>
      </c>
      <c r="V16553">
        <v>24</v>
      </c>
      <c r="W16553">
        <v>1</v>
      </c>
    </row>
    <row r="16554" spans="1:23" x14ac:dyDescent="0.25">
      <c r="A16554" t="s">
        <v>23</v>
      </c>
      <c r="B16554">
        <v>99</v>
      </c>
      <c r="C16554">
        <v>11010</v>
      </c>
      <c r="D16554">
        <v>211125</v>
      </c>
      <c r="E16554" t="s">
        <v>2950</v>
      </c>
      <c r="F16554">
        <v>32</v>
      </c>
      <c r="G16554">
        <v>20180101</v>
      </c>
      <c r="H16554">
        <v>99999999</v>
      </c>
      <c r="I16554" t="s">
        <v>25</v>
      </c>
      <c r="J16554" t="s">
        <v>386</v>
      </c>
      <c r="K16554" t="s">
        <v>2009</v>
      </c>
      <c r="L16554" t="s">
        <v>2951</v>
      </c>
      <c r="M16554" t="s">
        <v>2952</v>
      </c>
      <c r="N16554" t="s">
        <v>2953</v>
      </c>
      <c r="O16554" t="s">
        <v>142</v>
      </c>
      <c r="P16554" t="s">
        <v>390</v>
      </c>
      <c r="Q16554" t="s">
        <v>2284</v>
      </c>
      <c r="R16554" t="s">
        <v>392</v>
      </c>
      <c r="S16554">
        <v>23.78</v>
      </c>
      <c r="U16554">
        <v>0</v>
      </c>
      <c r="V16554">
        <v>2</v>
      </c>
    </row>
    <row r="16555" spans="1:23" x14ac:dyDescent="0.25">
      <c r="A16555" t="s">
        <v>23</v>
      </c>
      <c r="B16555">
        <v>99</v>
      </c>
      <c r="C16555">
        <v>11020</v>
      </c>
      <c r="D16555">
        <v>211125</v>
      </c>
      <c r="E16555" t="s">
        <v>2950</v>
      </c>
      <c r="F16555">
        <v>32</v>
      </c>
      <c r="G16555">
        <v>20180101</v>
      </c>
      <c r="H16555">
        <v>99999999</v>
      </c>
      <c r="I16555" t="s">
        <v>25</v>
      </c>
      <c r="J16555" t="s">
        <v>386</v>
      </c>
      <c r="K16555" t="s">
        <v>2009</v>
      </c>
      <c r="L16555" t="s">
        <v>2951</v>
      </c>
      <c r="M16555" t="s">
        <v>2952</v>
      </c>
      <c r="N16555" t="s">
        <v>2953</v>
      </c>
      <c r="O16555" t="s">
        <v>142</v>
      </c>
      <c r="P16555" t="s">
        <v>390</v>
      </c>
      <c r="Q16555" t="s">
        <v>2284</v>
      </c>
      <c r="R16555" t="s">
        <v>392</v>
      </c>
      <c r="S16555">
        <v>23.78</v>
      </c>
      <c r="U16555">
        <v>0</v>
      </c>
      <c r="V16555">
        <v>2</v>
      </c>
    </row>
    <row r="16556" spans="1:23" x14ac:dyDescent="0.25">
      <c r="A16556" t="s">
        <v>23</v>
      </c>
      <c r="B16556">
        <v>99</v>
      </c>
      <c r="C16556">
        <v>11060</v>
      </c>
      <c r="D16556">
        <v>211125</v>
      </c>
      <c r="E16556" t="s">
        <v>2950</v>
      </c>
      <c r="F16556">
        <v>32</v>
      </c>
      <c r="G16556">
        <v>20180101</v>
      </c>
      <c r="H16556">
        <v>99999999</v>
      </c>
      <c r="I16556" t="s">
        <v>25</v>
      </c>
      <c r="J16556" t="s">
        <v>386</v>
      </c>
      <c r="K16556" t="s">
        <v>2009</v>
      </c>
      <c r="L16556" t="s">
        <v>2951</v>
      </c>
      <c r="M16556" t="s">
        <v>2952</v>
      </c>
      <c r="N16556" t="s">
        <v>2953</v>
      </c>
      <c r="O16556" t="s">
        <v>142</v>
      </c>
      <c r="P16556" t="s">
        <v>390</v>
      </c>
      <c r="Q16556" t="s">
        <v>2284</v>
      </c>
      <c r="R16556" t="s">
        <v>392</v>
      </c>
      <c r="S16556">
        <v>23.78</v>
      </c>
      <c r="U16556">
        <v>0</v>
      </c>
      <c r="V16556">
        <v>2</v>
      </c>
    </row>
    <row r="16557" spans="1:23" x14ac:dyDescent="0.25">
      <c r="A16557" t="s">
        <v>23</v>
      </c>
      <c r="B16557">
        <v>99</v>
      </c>
      <c r="C16557">
        <v>11010</v>
      </c>
      <c r="D16557">
        <v>211126</v>
      </c>
      <c r="E16557" t="s">
        <v>14559</v>
      </c>
      <c r="F16557">
        <v>38.5</v>
      </c>
      <c r="G16557">
        <v>20180101</v>
      </c>
      <c r="H16557">
        <v>99999999</v>
      </c>
      <c r="I16557" t="s">
        <v>64</v>
      </c>
      <c r="J16557" t="s">
        <v>386</v>
      </c>
      <c r="K16557" t="s">
        <v>2009</v>
      </c>
      <c r="L16557" t="s">
        <v>2951</v>
      </c>
      <c r="M16557" t="s">
        <v>14560</v>
      </c>
      <c r="N16557" t="s">
        <v>14561</v>
      </c>
      <c r="O16557" t="s">
        <v>437</v>
      </c>
      <c r="P16557" t="s">
        <v>390</v>
      </c>
      <c r="Q16557" t="s">
        <v>2284</v>
      </c>
      <c r="R16557" t="s">
        <v>392</v>
      </c>
      <c r="S16557">
        <v>11.89</v>
      </c>
      <c r="U16557">
        <v>0</v>
      </c>
      <c r="V16557">
        <v>2</v>
      </c>
      <c r="W16557">
        <v>1</v>
      </c>
    </row>
    <row r="16558" spans="1:23" x14ac:dyDescent="0.25">
      <c r="A16558" t="s">
        <v>23</v>
      </c>
      <c r="B16558">
        <v>99</v>
      </c>
      <c r="C16558">
        <v>11020</v>
      </c>
      <c r="D16558">
        <v>211126</v>
      </c>
      <c r="E16558" t="s">
        <v>14559</v>
      </c>
      <c r="F16558">
        <v>38.5</v>
      </c>
      <c r="G16558">
        <v>20180101</v>
      </c>
      <c r="H16558">
        <v>99999999</v>
      </c>
      <c r="I16558" t="s">
        <v>64</v>
      </c>
      <c r="J16558" t="s">
        <v>386</v>
      </c>
      <c r="K16558" t="s">
        <v>2009</v>
      </c>
      <c r="L16558" t="s">
        <v>2951</v>
      </c>
      <c r="M16558" t="s">
        <v>14560</v>
      </c>
      <c r="N16558" t="s">
        <v>14561</v>
      </c>
      <c r="O16558" t="s">
        <v>437</v>
      </c>
      <c r="P16558" t="s">
        <v>390</v>
      </c>
      <c r="Q16558" t="s">
        <v>2284</v>
      </c>
      <c r="R16558" t="s">
        <v>392</v>
      </c>
      <c r="S16558">
        <v>11.89</v>
      </c>
      <c r="U16558">
        <v>0</v>
      </c>
      <c r="V16558">
        <v>2</v>
      </c>
      <c r="W16558">
        <v>1</v>
      </c>
    </row>
    <row r="16559" spans="1:23" x14ac:dyDescent="0.25">
      <c r="A16559" t="s">
        <v>23</v>
      </c>
      <c r="B16559">
        <v>99</v>
      </c>
      <c r="C16559">
        <v>11060</v>
      </c>
      <c r="D16559">
        <v>211126</v>
      </c>
      <c r="E16559" t="s">
        <v>14559</v>
      </c>
      <c r="F16559">
        <v>38.5</v>
      </c>
      <c r="G16559">
        <v>20180101</v>
      </c>
      <c r="H16559">
        <v>99999999</v>
      </c>
      <c r="I16559" t="s">
        <v>64</v>
      </c>
      <c r="J16559" t="s">
        <v>386</v>
      </c>
      <c r="K16559" t="s">
        <v>2009</v>
      </c>
      <c r="L16559" t="s">
        <v>2951</v>
      </c>
      <c r="M16559" t="s">
        <v>14560</v>
      </c>
      <c r="N16559" t="s">
        <v>14561</v>
      </c>
      <c r="O16559" t="s">
        <v>437</v>
      </c>
      <c r="P16559" t="s">
        <v>390</v>
      </c>
      <c r="Q16559" t="s">
        <v>2284</v>
      </c>
      <c r="R16559" t="s">
        <v>392</v>
      </c>
      <c r="S16559">
        <v>11.89</v>
      </c>
      <c r="U16559">
        <v>0</v>
      </c>
      <c r="V16559">
        <v>2</v>
      </c>
      <c r="W16559">
        <v>1</v>
      </c>
    </row>
    <row r="16560" spans="1:23" x14ac:dyDescent="0.25">
      <c r="A16560" t="s">
        <v>23</v>
      </c>
      <c r="B16560">
        <v>99</v>
      </c>
      <c r="C16560">
        <v>11010</v>
      </c>
      <c r="D16560">
        <v>211128</v>
      </c>
      <c r="E16560" t="s">
        <v>2958</v>
      </c>
      <c r="F16560">
        <v>30</v>
      </c>
      <c r="G16560">
        <v>20180101</v>
      </c>
      <c r="H16560">
        <v>99999999</v>
      </c>
      <c r="I16560" t="s">
        <v>64</v>
      </c>
      <c r="J16560" t="s">
        <v>386</v>
      </c>
      <c r="K16560" t="s">
        <v>2009</v>
      </c>
      <c r="L16560" t="s">
        <v>2951</v>
      </c>
      <c r="M16560" t="s">
        <v>2959</v>
      </c>
      <c r="N16560" t="s">
        <v>2953</v>
      </c>
      <c r="O16560" t="s">
        <v>437</v>
      </c>
      <c r="P16560" t="s">
        <v>390</v>
      </c>
      <c r="Q16560" t="s">
        <v>2284</v>
      </c>
      <c r="R16560" t="s">
        <v>392</v>
      </c>
      <c r="S16560">
        <v>11.89</v>
      </c>
      <c r="U16560">
        <v>0</v>
      </c>
      <c r="V16560">
        <v>2</v>
      </c>
      <c r="W16560">
        <v>1</v>
      </c>
    </row>
    <row r="16561" spans="1:23" x14ac:dyDescent="0.25">
      <c r="A16561" t="s">
        <v>23</v>
      </c>
      <c r="B16561">
        <v>99</v>
      </c>
      <c r="C16561">
        <v>11020</v>
      </c>
      <c r="D16561">
        <v>211128</v>
      </c>
      <c r="E16561" t="s">
        <v>2958</v>
      </c>
      <c r="F16561">
        <v>30</v>
      </c>
      <c r="G16561">
        <v>20180101</v>
      </c>
      <c r="H16561">
        <v>99999999</v>
      </c>
      <c r="I16561" t="s">
        <v>64</v>
      </c>
      <c r="J16561" t="s">
        <v>386</v>
      </c>
      <c r="K16561" t="s">
        <v>2009</v>
      </c>
      <c r="L16561" t="s">
        <v>2951</v>
      </c>
      <c r="M16561" t="s">
        <v>2959</v>
      </c>
      <c r="N16561" t="s">
        <v>2953</v>
      </c>
      <c r="O16561" t="s">
        <v>437</v>
      </c>
      <c r="P16561" t="s">
        <v>390</v>
      </c>
      <c r="Q16561" t="s">
        <v>2284</v>
      </c>
      <c r="R16561" t="s">
        <v>392</v>
      </c>
      <c r="S16561">
        <v>11.89</v>
      </c>
      <c r="U16561">
        <v>0</v>
      </c>
      <c r="V16561">
        <v>2</v>
      </c>
      <c r="W16561">
        <v>1</v>
      </c>
    </row>
    <row r="16562" spans="1:23" x14ac:dyDescent="0.25">
      <c r="A16562" t="s">
        <v>23</v>
      </c>
      <c r="B16562">
        <v>99</v>
      </c>
      <c r="C16562">
        <v>11060</v>
      </c>
      <c r="D16562">
        <v>211128</v>
      </c>
      <c r="E16562" t="s">
        <v>2958</v>
      </c>
      <c r="F16562">
        <v>30</v>
      </c>
      <c r="G16562">
        <v>20180101</v>
      </c>
      <c r="H16562">
        <v>99999999</v>
      </c>
      <c r="I16562" t="s">
        <v>64</v>
      </c>
      <c r="J16562" t="s">
        <v>386</v>
      </c>
      <c r="K16562" t="s">
        <v>2009</v>
      </c>
      <c r="L16562" t="s">
        <v>2951</v>
      </c>
      <c r="M16562" t="s">
        <v>2959</v>
      </c>
      <c r="N16562" t="s">
        <v>2953</v>
      </c>
      <c r="O16562" t="s">
        <v>437</v>
      </c>
      <c r="P16562" t="s">
        <v>390</v>
      </c>
      <c r="Q16562" t="s">
        <v>2284</v>
      </c>
      <c r="R16562" t="s">
        <v>392</v>
      </c>
      <c r="S16562">
        <v>11.89</v>
      </c>
      <c r="U16562">
        <v>0</v>
      </c>
      <c r="V16562">
        <v>2</v>
      </c>
      <c r="W16562">
        <v>1</v>
      </c>
    </row>
    <row r="16563" spans="1:23" x14ac:dyDescent="0.25">
      <c r="A16563" t="s">
        <v>23</v>
      </c>
      <c r="B16563">
        <v>99</v>
      </c>
      <c r="C16563">
        <v>11010</v>
      </c>
      <c r="D16563">
        <v>211129</v>
      </c>
      <c r="E16563" t="s">
        <v>2960</v>
      </c>
      <c r="F16563">
        <v>40</v>
      </c>
      <c r="G16563">
        <v>20180101</v>
      </c>
      <c r="H16563">
        <v>99999999</v>
      </c>
      <c r="I16563" t="s">
        <v>64</v>
      </c>
      <c r="J16563" t="s">
        <v>638</v>
      </c>
      <c r="K16563" t="s">
        <v>1139</v>
      </c>
      <c r="L16563" t="s">
        <v>1924</v>
      </c>
      <c r="M16563" t="s">
        <v>2961</v>
      </c>
      <c r="N16563" t="s">
        <v>2962</v>
      </c>
      <c r="O16563" t="s">
        <v>185</v>
      </c>
      <c r="P16563" t="s">
        <v>390</v>
      </c>
      <c r="Q16563" t="s">
        <v>391</v>
      </c>
      <c r="R16563" t="s">
        <v>392</v>
      </c>
      <c r="S16563">
        <v>7.93</v>
      </c>
      <c r="U16563">
        <v>0</v>
      </c>
      <c r="V16563">
        <v>14</v>
      </c>
    </row>
    <row r="16564" spans="1:23" x14ac:dyDescent="0.25">
      <c r="A16564" t="s">
        <v>23</v>
      </c>
      <c r="B16564">
        <v>99</v>
      </c>
      <c r="C16564">
        <v>11020</v>
      </c>
      <c r="D16564">
        <v>211129</v>
      </c>
      <c r="E16564" t="s">
        <v>2960</v>
      </c>
      <c r="F16564">
        <v>40</v>
      </c>
      <c r="G16564">
        <v>20180101</v>
      </c>
      <c r="H16564">
        <v>99999999</v>
      </c>
      <c r="I16564" t="s">
        <v>64</v>
      </c>
      <c r="J16564" t="s">
        <v>638</v>
      </c>
      <c r="K16564" t="s">
        <v>1139</v>
      </c>
      <c r="L16564" t="s">
        <v>1924</v>
      </c>
      <c r="M16564" t="s">
        <v>2961</v>
      </c>
      <c r="N16564" t="s">
        <v>2962</v>
      </c>
      <c r="O16564" t="s">
        <v>185</v>
      </c>
      <c r="P16564" t="s">
        <v>390</v>
      </c>
      <c r="Q16564" t="s">
        <v>391</v>
      </c>
      <c r="R16564" t="s">
        <v>392</v>
      </c>
      <c r="S16564">
        <v>7.93</v>
      </c>
      <c r="U16564">
        <v>0</v>
      </c>
      <c r="V16564">
        <v>14</v>
      </c>
    </row>
    <row r="16565" spans="1:23" x14ac:dyDescent="0.25">
      <c r="A16565" t="s">
        <v>23</v>
      </c>
      <c r="B16565">
        <v>99</v>
      </c>
      <c r="C16565">
        <v>11060</v>
      </c>
      <c r="D16565">
        <v>211129</v>
      </c>
      <c r="E16565" t="s">
        <v>2960</v>
      </c>
      <c r="F16565">
        <v>40</v>
      </c>
      <c r="G16565">
        <v>20180101</v>
      </c>
      <c r="H16565">
        <v>99999999</v>
      </c>
      <c r="I16565" t="s">
        <v>64</v>
      </c>
      <c r="J16565" t="s">
        <v>638</v>
      </c>
      <c r="K16565" t="s">
        <v>1139</v>
      </c>
      <c r="L16565" t="s">
        <v>1924</v>
      </c>
      <c r="M16565" t="s">
        <v>2961</v>
      </c>
      <c r="N16565" t="s">
        <v>2962</v>
      </c>
      <c r="O16565" t="s">
        <v>185</v>
      </c>
      <c r="P16565" t="s">
        <v>390</v>
      </c>
      <c r="Q16565" t="s">
        <v>391</v>
      </c>
      <c r="R16565" t="s">
        <v>392</v>
      </c>
      <c r="S16565">
        <v>7.93</v>
      </c>
      <c r="U16565">
        <v>0</v>
      </c>
      <c r="V16565">
        <v>14</v>
      </c>
    </row>
    <row r="16566" spans="1:23" x14ac:dyDescent="0.25">
      <c r="A16566" t="s">
        <v>23</v>
      </c>
      <c r="B16566">
        <v>99</v>
      </c>
      <c r="C16566">
        <v>11010</v>
      </c>
      <c r="D16566">
        <v>211130</v>
      </c>
      <c r="E16566" t="s">
        <v>12900</v>
      </c>
      <c r="F16566">
        <v>23</v>
      </c>
      <c r="G16566">
        <v>20180101</v>
      </c>
      <c r="H16566">
        <v>99999999</v>
      </c>
      <c r="I16566" t="s">
        <v>64</v>
      </c>
      <c r="J16566" t="s">
        <v>2096</v>
      </c>
      <c r="K16566" t="s">
        <v>2397</v>
      </c>
      <c r="L16566" t="s">
        <v>2964</v>
      </c>
      <c r="M16566" t="s">
        <v>2965</v>
      </c>
      <c r="O16566" t="s">
        <v>2405</v>
      </c>
      <c r="P16566" t="s">
        <v>390</v>
      </c>
      <c r="Q16566" t="s">
        <v>2284</v>
      </c>
      <c r="R16566" t="s">
        <v>392</v>
      </c>
      <c r="S16566">
        <v>22.2</v>
      </c>
      <c r="U16566">
        <v>0</v>
      </c>
      <c r="V16566">
        <v>18</v>
      </c>
      <c r="W16566">
        <v>1</v>
      </c>
    </row>
    <row r="16567" spans="1:23" x14ac:dyDescent="0.25">
      <c r="A16567" t="s">
        <v>23</v>
      </c>
      <c r="B16567">
        <v>99</v>
      </c>
      <c r="C16567">
        <v>11020</v>
      </c>
      <c r="D16567">
        <v>211130</v>
      </c>
      <c r="E16567" t="s">
        <v>12900</v>
      </c>
      <c r="F16567">
        <v>23</v>
      </c>
      <c r="G16567">
        <v>20180101</v>
      </c>
      <c r="H16567">
        <v>99999999</v>
      </c>
      <c r="I16567" t="s">
        <v>64</v>
      </c>
      <c r="J16567" t="s">
        <v>2096</v>
      </c>
      <c r="K16567" t="s">
        <v>2397</v>
      </c>
      <c r="L16567" t="s">
        <v>2964</v>
      </c>
      <c r="M16567" t="s">
        <v>2965</v>
      </c>
      <c r="O16567" t="s">
        <v>2405</v>
      </c>
      <c r="P16567" t="s">
        <v>390</v>
      </c>
      <c r="Q16567" t="s">
        <v>2284</v>
      </c>
      <c r="R16567" t="s">
        <v>392</v>
      </c>
      <c r="S16567">
        <v>22.2</v>
      </c>
      <c r="U16567">
        <v>0</v>
      </c>
      <c r="V16567">
        <v>18</v>
      </c>
      <c r="W16567">
        <v>1</v>
      </c>
    </row>
    <row r="16568" spans="1:23" x14ac:dyDescent="0.25">
      <c r="A16568" t="s">
        <v>23</v>
      </c>
      <c r="B16568">
        <v>99</v>
      </c>
      <c r="C16568">
        <v>11060</v>
      </c>
      <c r="D16568">
        <v>211130</v>
      </c>
      <c r="E16568" t="s">
        <v>12900</v>
      </c>
      <c r="F16568">
        <v>23</v>
      </c>
      <c r="G16568">
        <v>20180101</v>
      </c>
      <c r="H16568">
        <v>99999999</v>
      </c>
      <c r="I16568" t="s">
        <v>64</v>
      </c>
      <c r="J16568" t="s">
        <v>2096</v>
      </c>
      <c r="K16568" t="s">
        <v>2397</v>
      </c>
      <c r="L16568" t="s">
        <v>2964</v>
      </c>
      <c r="M16568" t="s">
        <v>2965</v>
      </c>
      <c r="O16568" t="s">
        <v>2405</v>
      </c>
      <c r="P16568" t="s">
        <v>390</v>
      </c>
      <c r="Q16568" t="s">
        <v>2284</v>
      </c>
      <c r="R16568" t="s">
        <v>392</v>
      </c>
      <c r="S16568">
        <v>22.2</v>
      </c>
      <c r="U16568">
        <v>0</v>
      </c>
      <c r="V16568">
        <v>18</v>
      </c>
      <c r="W16568">
        <v>1</v>
      </c>
    </row>
    <row r="16569" spans="1:23" x14ac:dyDescent="0.25">
      <c r="A16569" t="s">
        <v>23</v>
      </c>
      <c r="B16569">
        <v>99</v>
      </c>
      <c r="C16569">
        <v>11010</v>
      </c>
      <c r="D16569">
        <v>211131</v>
      </c>
      <c r="E16569" t="s">
        <v>2963</v>
      </c>
      <c r="F16569">
        <v>20</v>
      </c>
      <c r="G16569">
        <v>20180101</v>
      </c>
      <c r="H16569">
        <v>99999999</v>
      </c>
      <c r="I16569" t="s">
        <v>25</v>
      </c>
      <c r="J16569" t="s">
        <v>2096</v>
      </c>
      <c r="K16569" t="s">
        <v>2397</v>
      </c>
      <c r="L16569" t="s">
        <v>2964</v>
      </c>
      <c r="M16569" t="s">
        <v>2965</v>
      </c>
      <c r="O16569" t="s">
        <v>592</v>
      </c>
      <c r="P16569" t="s">
        <v>390</v>
      </c>
      <c r="Q16569" t="s">
        <v>2284</v>
      </c>
      <c r="R16569" t="s">
        <v>392</v>
      </c>
      <c r="S16569">
        <v>11.88</v>
      </c>
      <c r="U16569">
        <v>0</v>
      </c>
      <c r="V16569">
        <v>14</v>
      </c>
      <c r="W16569">
        <v>1</v>
      </c>
    </row>
    <row r="16570" spans="1:23" x14ac:dyDescent="0.25">
      <c r="A16570" t="s">
        <v>23</v>
      </c>
      <c r="B16570">
        <v>99</v>
      </c>
      <c r="C16570">
        <v>11020</v>
      </c>
      <c r="D16570">
        <v>211131</v>
      </c>
      <c r="E16570" t="s">
        <v>2963</v>
      </c>
      <c r="F16570">
        <v>20</v>
      </c>
      <c r="G16570">
        <v>20180101</v>
      </c>
      <c r="H16570">
        <v>99999999</v>
      </c>
      <c r="I16570" t="s">
        <v>25</v>
      </c>
      <c r="J16570" t="s">
        <v>2096</v>
      </c>
      <c r="K16570" t="s">
        <v>2397</v>
      </c>
      <c r="L16570" t="s">
        <v>2964</v>
      </c>
      <c r="M16570" t="s">
        <v>2965</v>
      </c>
      <c r="O16570" t="s">
        <v>592</v>
      </c>
      <c r="P16570" t="s">
        <v>390</v>
      </c>
      <c r="Q16570" t="s">
        <v>2284</v>
      </c>
      <c r="R16570" t="s">
        <v>392</v>
      </c>
      <c r="S16570">
        <v>11.88</v>
      </c>
      <c r="U16570">
        <v>0</v>
      </c>
      <c r="V16570">
        <v>14</v>
      </c>
      <c r="W16570">
        <v>1</v>
      </c>
    </row>
    <row r="16571" spans="1:23" x14ac:dyDescent="0.25">
      <c r="A16571" t="s">
        <v>23</v>
      </c>
      <c r="B16571">
        <v>99</v>
      </c>
      <c r="C16571">
        <v>11060</v>
      </c>
      <c r="D16571">
        <v>211131</v>
      </c>
      <c r="E16571" t="s">
        <v>2963</v>
      </c>
      <c r="F16571">
        <v>20</v>
      </c>
      <c r="G16571">
        <v>20180101</v>
      </c>
      <c r="H16571">
        <v>99999999</v>
      </c>
      <c r="I16571" t="s">
        <v>25</v>
      </c>
      <c r="J16571" t="s">
        <v>2096</v>
      </c>
      <c r="K16571" t="s">
        <v>2397</v>
      </c>
      <c r="L16571" t="s">
        <v>2964</v>
      </c>
      <c r="M16571" t="s">
        <v>2965</v>
      </c>
      <c r="O16571" t="s">
        <v>592</v>
      </c>
      <c r="P16571" t="s">
        <v>390</v>
      </c>
      <c r="Q16571" t="s">
        <v>2284</v>
      </c>
      <c r="R16571" t="s">
        <v>392</v>
      </c>
      <c r="S16571">
        <v>11.88</v>
      </c>
      <c r="U16571">
        <v>0</v>
      </c>
      <c r="V16571">
        <v>14</v>
      </c>
      <c r="W16571">
        <v>1</v>
      </c>
    </row>
    <row r="16572" spans="1:23" x14ac:dyDescent="0.25">
      <c r="A16572" t="s">
        <v>23</v>
      </c>
      <c r="B16572">
        <v>99</v>
      </c>
      <c r="C16572">
        <v>11010</v>
      </c>
      <c r="D16572">
        <v>211132</v>
      </c>
      <c r="E16572" t="s">
        <v>13432</v>
      </c>
      <c r="F16572">
        <v>30</v>
      </c>
      <c r="G16572">
        <v>20180101</v>
      </c>
      <c r="H16572">
        <v>99999999</v>
      </c>
      <c r="I16572" t="s">
        <v>64</v>
      </c>
      <c r="J16572" t="s">
        <v>2523</v>
      </c>
      <c r="K16572" t="s">
        <v>2967</v>
      </c>
      <c r="L16572" t="s">
        <v>2967</v>
      </c>
      <c r="M16572" t="s">
        <v>13433</v>
      </c>
      <c r="O16572" t="s">
        <v>2289</v>
      </c>
      <c r="P16572" t="s">
        <v>390</v>
      </c>
      <c r="Q16572" t="s">
        <v>2284</v>
      </c>
      <c r="R16572" t="s">
        <v>392</v>
      </c>
      <c r="S16572">
        <v>11.89</v>
      </c>
      <c r="U16572">
        <v>0</v>
      </c>
      <c r="V16572">
        <v>14</v>
      </c>
    </row>
    <row r="16573" spans="1:23" x14ac:dyDescent="0.25">
      <c r="A16573" t="s">
        <v>23</v>
      </c>
      <c r="B16573">
        <v>99</v>
      </c>
      <c r="C16573">
        <v>11020</v>
      </c>
      <c r="D16573">
        <v>211132</v>
      </c>
      <c r="E16573" t="s">
        <v>13432</v>
      </c>
      <c r="F16573">
        <v>30</v>
      </c>
      <c r="G16573">
        <v>20180101</v>
      </c>
      <c r="H16573">
        <v>99999999</v>
      </c>
      <c r="I16573" t="s">
        <v>64</v>
      </c>
      <c r="J16573" t="s">
        <v>2523</v>
      </c>
      <c r="K16573" t="s">
        <v>2967</v>
      </c>
      <c r="L16573" t="s">
        <v>2967</v>
      </c>
      <c r="M16573" t="s">
        <v>13433</v>
      </c>
      <c r="O16573" t="s">
        <v>2289</v>
      </c>
      <c r="P16573" t="s">
        <v>390</v>
      </c>
      <c r="Q16573" t="s">
        <v>2284</v>
      </c>
      <c r="R16573" t="s">
        <v>392</v>
      </c>
      <c r="S16573">
        <v>11.89</v>
      </c>
      <c r="U16573">
        <v>0</v>
      </c>
      <c r="V16573">
        <v>14</v>
      </c>
    </row>
    <row r="16574" spans="1:23" x14ac:dyDescent="0.25">
      <c r="A16574" t="s">
        <v>23</v>
      </c>
      <c r="B16574">
        <v>99</v>
      </c>
      <c r="C16574">
        <v>11060</v>
      </c>
      <c r="D16574">
        <v>211132</v>
      </c>
      <c r="E16574" t="s">
        <v>13432</v>
      </c>
      <c r="F16574">
        <v>30</v>
      </c>
      <c r="G16574">
        <v>20180101</v>
      </c>
      <c r="H16574">
        <v>99999999</v>
      </c>
      <c r="I16574" t="s">
        <v>64</v>
      </c>
      <c r="J16574" t="s">
        <v>2523</v>
      </c>
      <c r="K16574" t="s">
        <v>2967</v>
      </c>
      <c r="L16574" t="s">
        <v>2967</v>
      </c>
      <c r="M16574" t="s">
        <v>13433</v>
      </c>
      <c r="O16574" t="s">
        <v>2289</v>
      </c>
      <c r="P16574" t="s">
        <v>390</v>
      </c>
      <c r="Q16574" t="s">
        <v>2284</v>
      </c>
      <c r="R16574" t="s">
        <v>392</v>
      </c>
      <c r="S16574">
        <v>11.89</v>
      </c>
      <c r="U16574">
        <v>0</v>
      </c>
      <c r="V16574">
        <v>14</v>
      </c>
    </row>
    <row r="16575" spans="1:23" x14ac:dyDescent="0.25">
      <c r="A16575" t="s">
        <v>23</v>
      </c>
      <c r="B16575">
        <v>99</v>
      </c>
      <c r="C16575">
        <v>11010</v>
      </c>
      <c r="D16575">
        <v>211134</v>
      </c>
      <c r="E16575" t="s">
        <v>13434</v>
      </c>
      <c r="F16575">
        <v>30.5</v>
      </c>
      <c r="G16575">
        <v>20180101</v>
      </c>
      <c r="H16575">
        <v>99999999</v>
      </c>
      <c r="I16575" t="s">
        <v>64</v>
      </c>
      <c r="J16575" t="s">
        <v>2523</v>
      </c>
      <c r="K16575" t="s">
        <v>2967</v>
      </c>
      <c r="L16575" t="s">
        <v>2967</v>
      </c>
      <c r="M16575" t="s">
        <v>13433</v>
      </c>
      <c r="O16575" t="s">
        <v>592</v>
      </c>
      <c r="P16575" t="s">
        <v>390</v>
      </c>
      <c r="Q16575" t="s">
        <v>2284</v>
      </c>
      <c r="R16575" t="s">
        <v>392</v>
      </c>
      <c r="S16575">
        <v>11.88</v>
      </c>
      <c r="U16575">
        <v>0</v>
      </c>
      <c r="V16575">
        <v>2</v>
      </c>
      <c r="W16575">
        <v>1</v>
      </c>
    </row>
    <row r="16576" spans="1:23" x14ac:dyDescent="0.25">
      <c r="A16576" t="s">
        <v>23</v>
      </c>
      <c r="B16576">
        <v>99</v>
      </c>
      <c r="C16576">
        <v>11020</v>
      </c>
      <c r="D16576">
        <v>211134</v>
      </c>
      <c r="E16576" t="s">
        <v>13434</v>
      </c>
      <c r="F16576">
        <v>30.5</v>
      </c>
      <c r="G16576">
        <v>20180101</v>
      </c>
      <c r="H16576">
        <v>99999999</v>
      </c>
      <c r="I16576" t="s">
        <v>64</v>
      </c>
      <c r="J16576" t="s">
        <v>2523</v>
      </c>
      <c r="K16576" t="s">
        <v>2967</v>
      </c>
      <c r="L16576" t="s">
        <v>2967</v>
      </c>
      <c r="M16576" t="s">
        <v>13433</v>
      </c>
      <c r="O16576" t="s">
        <v>592</v>
      </c>
      <c r="P16576" t="s">
        <v>390</v>
      </c>
      <c r="Q16576" t="s">
        <v>2284</v>
      </c>
      <c r="R16576" t="s">
        <v>392</v>
      </c>
      <c r="S16576">
        <v>11.88</v>
      </c>
      <c r="U16576">
        <v>0</v>
      </c>
      <c r="V16576">
        <v>2</v>
      </c>
      <c r="W16576">
        <v>1</v>
      </c>
    </row>
    <row r="16577" spans="1:23" x14ac:dyDescent="0.25">
      <c r="A16577" t="s">
        <v>23</v>
      </c>
      <c r="B16577">
        <v>99</v>
      </c>
      <c r="C16577">
        <v>11060</v>
      </c>
      <c r="D16577">
        <v>211134</v>
      </c>
      <c r="E16577" t="s">
        <v>13434</v>
      </c>
      <c r="F16577">
        <v>30.5</v>
      </c>
      <c r="G16577">
        <v>20180101</v>
      </c>
      <c r="H16577">
        <v>99999999</v>
      </c>
      <c r="I16577" t="s">
        <v>64</v>
      </c>
      <c r="J16577" t="s">
        <v>2523</v>
      </c>
      <c r="K16577" t="s">
        <v>2967</v>
      </c>
      <c r="L16577" t="s">
        <v>2967</v>
      </c>
      <c r="M16577" t="s">
        <v>13433</v>
      </c>
      <c r="O16577" t="s">
        <v>592</v>
      </c>
      <c r="P16577" t="s">
        <v>390</v>
      </c>
      <c r="Q16577" t="s">
        <v>2284</v>
      </c>
      <c r="R16577" t="s">
        <v>392</v>
      </c>
      <c r="S16577">
        <v>11.88</v>
      </c>
      <c r="U16577">
        <v>0</v>
      </c>
      <c r="V16577">
        <v>2</v>
      </c>
      <c r="W16577">
        <v>1</v>
      </c>
    </row>
    <row r="16578" spans="1:23" x14ac:dyDescent="0.25">
      <c r="A16578" t="s">
        <v>23</v>
      </c>
      <c r="B16578">
        <v>99</v>
      </c>
      <c r="C16578">
        <v>11010</v>
      </c>
      <c r="D16578">
        <v>211136</v>
      </c>
      <c r="E16578" t="s">
        <v>13435</v>
      </c>
      <c r="F16578">
        <v>35</v>
      </c>
      <c r="G16578">
        <v>20180101</v>
      </c>
      <c r="H16578">
        <v>99999999</v>
      </c>
      <c r="I16578" t="s">
        <v>64</v>
      </c>
      <c r="J16578" t="s">
        <v>2523</v>
      </c>
      <c r="K16578" t="s">
        <v>2967</v>
      </c>
      <c r="L16578" t="s">
        <v>2967</v>
      </c>
      <c r="M16578" t="s">
        <v>13433</v>
      </c>
      <c r="O16578" t="s">
        <v>437</v>
      </c>
      <c r="P16578" t="s">
        <v>390</v>
      </c>
      <c r="Q16578" t="s">
        <v>2284</v>
      </c>
      <c r="R16578" t="s">
        <v>392</v>
      </c>
      <c r="S16578">
        <v>11.88</v>
      </c>
      <c r="U16578">
        <v>0</v>
      </c>
      <c r="V16578">
        <v>2</v>
      </c>
      <c r="W16578">
        <v>1</v>
      </c>
    </row>
    <row r="16579" spans="1:23" x14ac:dyDescent="0.25">
      <c r="A16579" t="s">
        <v>23</v>
      </c>
      <c r="B16579">
        <v>99</v>
      </c>
      <c r="C16579">
        <v>11020</v>
      </c>
      <c r="D16579">
        <v>211136</v>
      </c>
      <c r="E16579" t="s">
        <v>13435</v>
      </c>
      <c r="F16579">
        <v>35</v>
      </c>
      <c r="G16579">
        <v>20180101</v>
      </c>
      <c r="H16579">
        <v>99999999</v>
      </c>
      <c r="I16579" t="s">
        <v>64</v>
      </c>
      <c r="J16579" t="s">
        <v>2523</v>
      </c>
      <c r="K16579" t="s">
        <v>2967</v>
      </c>
      <c r="L16579" t="s">
        <v>2967</v>
      </c>
      <c r="M16579" t="s">
        <v>13433</v>
      </c>
      <c r="O16579" t="s">
        <v>437</v>
      </c>
      <c r="P16579" t="s">
        <v>390</v>
      </c>
      <c r="Q16579" t="s">
        <v>2284</v>
      </c>
      <c r="R16579" t="s">
        <v>392</v>
      </c>
      <c r="S16579">
        <v>11.88</v>
      </c>
      <c r="U16579">
        <v>0</v>
      </c>
      <c r="V16579">
        <v>2</v>
      </c>
      <c r="W16579">
        <v>1</v>
      </c>
    </row>
    <row r="16580" spans="1:23" x14ac:dyDescent="0.25">
      <c r="A16580" t="s">
        <v>23</v>
      </c>
      <c r="B16580">
        <v>99</v>
      </c>
      <c r="C16580">
        <v>11060</v>
      </c>
      <c r="D16580">
        <v>211136</v>
      </c>
      <c r="E16580" t="s">
        <v>13435</v>
      </c>
      <c r="F16580">
        <v>35</v>
      </c>
      <c r="G16580">
        <v>20180101</v>
      </c>
      <c r="H16580">
        <v>99999999</v>
      </c>
      <c r="I16580" t="s">
        <v>64</v>
      </c>
      <c r="J16580" t="s">
        <v>2523</v>
      </c>
      <c r="K16580" t="s">
        <v>2967</v>
      </c>
      <c r="L16580" t="s">
        <v>2967</v>
      </c>
      <c r="M16580" t="s">
        <v>13433</v>
      </c>
      <c r="O16580" t="s">
        <v>437</v>
      </c>
      <c r="P16580" t="s">
        <v>390</v>
      </c>
      <c r="Q16580" t="s">
        <v>2284</v>
      </c>
      <c r="R16580" t="s">
        <v>392</v>
      </c>
      <c r="S16580">
        <v>11.88</v>
      </c>
      <c r="U16580">
        <v>0</v>
      </c>
      <c r="V16580">
        <v>2</v>
      </c>
      <c r="W16580">
        <v>1</v>
      </c>
    </row>
    <row r="16581" spans="1:23" x14ac:dyDescent="0.25">
      <c r="A16581" t="s">
        <v>23</v>
      </c>
      <c r="B16581">
        <v>99</v>
      </c>
      <c r="C16581">
        <v>11010</v>
      </c>
      <c r="D16581">
        <v>211142</v>
      </c>
      <c r="E16581" t="s">
        <v>2972</v>
      </c>
      <c r="F16581">
        <v>27.5</v>
      </c>
      <c r="G16581">
        <v>20180101</v>
      </c>
      <c r="H16581">
        <v>99999999</v>
      </c>
      <c r="I16581" t="s">
        <v>64</v>
      </c>
      <c r="J16581" t="s">
        <v>2055</v>
      </c>
      <c r="K16581" t="s">
        <v>2304</v>
      </c>
      <c r="L16581" t="s">
        <v>2973</v>
      </c>
      <c r="M16581" t="s">
        <v>2974</v>
      </c>
      <c r="N16581" t="s">
        <v>887</v>
      </c>
      <c r="O16581" t="s">
        <v>437</v>
      </c>
      <c r="P16581" t="s">
        <v>390</v>
      </c>
      <c r="Q16581" t="s">
        <v>2284</v>
      </c>
      <c r="R16581" t="s">
        <v>392</v>
      </c>
      <c r="S16581">
        <v>11.88</v>
      </c>
      <c r="U16581">
        <v>0</v>
      </c>
      <c r="V16581">
        <v>14</v>
      </c>
    </row>
    <row r="16582" spans="1:23" x14ac:dyDescent="0.25">
      <c r="A16582" t="s">
        <v>23</v>
      </c>
      <c r="B16582">
        <v>99</v>
      </c>
      <c r="C16582">
        <v>11020</v>
      </c>
      <c r="D16582">
        <v>211142</v>
      </c>
      <c r="E16582" t="s">
        <v>2972</v>
      </c>
      <c r="F16582">
        <v>27.5</v>
      </c>
      <c r="G16582">
        <v>20180101</v>
      </c>
      <c r="H16582">
        <v>99999999</v>
      </c>
      <c r="I16582" t="s">
        <v>64</v>
      </c>
      <c r="J16582" t="s">
        <v>2055</v>
      </c>
      <c r="K16582" t="s">
        <v>2304</v>
      </c>
      <c r="L16582" t="s">
        <v>2973</v>
      </c>
      <c r="M16582" t="s">
        <v>2974</v>
      </c>
      <c r="N16582" t="s">
        <v>887</v>
      </c>
      <c r="O16582" t="s">
        <v>437</v>
      </c>
      <c r="P16582" t="s">
        <v>390</v>
      </c>
      <c r="Q16582" t="s">
        <v>2284</v>
      </c>
      <c r="R16582" t="s">
        <v>392</v>
      </c>
      <c r="S16582">
        <v>11.88</v>
      </c>
      <c r="U16582">
        <v>0</v>
      </c>
      <c r="V16582">
        <v>14</v>
      </c>
    </row>
    <row r="16583" spans="1:23" x14ac:dyDescent="0.25">
      <c r="A16583" t="s">
        <v>23</v>
      </c>
      <c r="B16583">
        <v>99</v>
      </c>
      <c r="C16583">
        <v>11060</v>
      </c>
      <c r="D16583">
        <v>211142</v>
      </c>
      <c r="E16583" t="s">
        <v>2972</v>
      </c>
      <c r="F16583">
        <v>27.5</v>
      </c>
      <c r="G16583">
        <v>20180101</v>
      </c>
      <c r="H16583">
        <v>99999999</v>
      </c>
      <c r="I16583" t="s">
        <v>64</v>
      </c>
      <c r="J16583" t="s">
        <v>2055</v>
      </c>
      <c r="K16583" t="s">
        <v>2304</v>
      </c>
      <c r="L16583" t="s">
        <v>2973</v>
      </c>
      <c r="M16583" t="s">
        <v>2974</v>
      </c>
      <c r="N16583" t="s">
        <v>887</v>
      </c>
      <c r="O16583" t="s">
        <v>437</v>
      </c>
      <c r="P16583" t="s">
        <v>390</v>
      </c>
      <c r="Q16583" t="s">
        <v>2284</v>
      </c>
      <c r="R16583" t="s">
        <v>392</v>
      </c>
      <c r="S16583">
        <v>11.88</v>
      </c>
      <c r="U16583">
        <v>0</v>
      </c>
      <c r="V16583">
        <v>14</v>
      </c>
    </row>
    <row r="16584" spans="1:23" x14ac:dyDescent="0.25">
      <c r="A16584" t="s">
        <v>23</v>
      </c>
      <c r="B16584">
        <v>99</v>
      </c>
      <c r="C16584">
        <v>11010</v>
      </c>
      <c r="D16584">
        <v>211150</v>
      </c>
      <c r="E16584" t="s">
        <v>6263</v>
      </c>
      <c r="F16584">
        <v>30</v>
      </c>
      <c r="G16584">
        <v>20180101</v>
      </c>
      <c r="H16584">
        <v>99999999</v>
      </c>
      <c r="I16584" t="s">
        <v>64</v>
      </c>
      <c r="J16584" t="s">
        <v>118</v>
      </c>
      <c r="K16584" t="s">
        <v>2984</v>
      </c>
      <c r="L16584" t="s">
        <v>2984</v>
      </c>
      <c r="M16584" t="s">
        <v>2987</v>
      </c>
      <c r="O16584" t="s">
        <v>2334</v>
      </c>
      <c r="P16584" t="s">
        <v>390</v>
      </c>
      <c r="Q16584" t="s">
        <v>2284</v>
      </c>
      <c r="R16584" t="s">
        <v>392</v>
      </c>
      <c r="S16584">
        <v>11.09</v>
      </c>
      <c r="U16584">
        <v>0</v>
      </c>
      <c r="V16584">
        <v>80</v>
      </c>
      <c r="W16584">
        <v>1</v>
      </c>
    </row>
    <row r="16585" spans="1:23" x14ac:dyDescent="0.25">
      <c r="A16585" t="s">
        <v>23</v>
      </c>
      <c r="B16585">
        <v>99</v>
      </c>
      <c r="C16585">
        <v>11020</v>
      </c>
      <c r="D16585">
        <v>211150</v>
      </c>
      <c r="E16585" t="s">
        <v>6263</v>
      </c>
      <c r="F16585">
        <v>30</v>
      </c>
      <c r="G16585">
        <v>20180101</v>
      </c>
      <c r="H16585">
        <v>99999999</v>
      </c>
      <c r="I16585" t="s">
        <v>64</v>
      </c>
      <c r="J16585" t="s">
        <v>118</v>
      </c>
      <c r="K16585" t="s">
        <v>2984</v>
      </c>
      <c r="L16585" t="s">
        <v>2984</v>
      </c>
      <c r="M16585" t="s">
        <v>2987</v>
      </c>
      <c r="O16585" t="s">
        <v>2334</v>
      </c>
      <c r="P16585" t="s">
        <v>390</v>
      </c>
      <c r="Q16585" t="s">
        <v>2284</v>
      </c>
      <c r="R16585" t="s">
        <v>392</v>
      </c>
      <c r="S16585">
        <v>11.09</v>
      </c>
      <c r="U16585">
        <v>0</v>
      </c>
      <c r="V16585">
        <v>80</v>
      </c>
      <c r="W16585">
        <v>1</v>
      </c>
    </row>
    <row r="16586" spans="1:23" x14ac:dyDescent="0.25">
      <c r="A16586" t="s">
        <v>23</v>
      </c>
      <c r="B16586">
        <v>99</v>
      </c>
      <c r="C16586">
        <v>11060</v>
      </c>
      <c r="D16586">
        <v>211150</v>
      </c>
      <c r="E16586" t="s">
        <v>6263</v>
      </c>
      <c r="F16586">
        <v>30</v>
      </c>
      <c r="G16586">
        <v>20180101</v>
      </c>
      <c r="H16586">
        <v>99999999</v>
      </c>
      <c r="I16586" t="s">
        <v>64</v>
      </c>
      <c r="J16586" t="s">
        <v>118</v>
      </c>
      <c r="K16586" t="s">
        <v>2984</v>
      </c>
      <c r="L16586" t="s">
        <v>2984</v>
      </c>
      <c r="M16586" t="s">
        <v>2987</v>
      </c>
      <c r="O16586" t="s">
        <v>2334</v>
      </c>
      <c r="P16586" t="s">
        <v>390</v>
      </c>
      <c r="Q16586" t="s">
        <v>2284</v>
      </c>
      <c r="R16586" t="s">
        <v>392</v>
      </c>
      <c r="S16586">
        <v>11.09</v>
      </c>
      <c r="U16586">
        <v>0</v>
      </c>
      <c r="V16586">
        <v>80</v>
      </c>
      <c r="W16586">
        <v>1</v>
      </c>
    </row>
    <row r="16587" spans="1:23" x14ac:dyDescent="0.25">
      <c r="A16587" t="s">
        <v>23</v>
      </c>
      <c r="B16587">
        <v>99</v>
      </c>
      <c r="C16587">
        <v>11010</v>
      </c>
      <c r="D16587">
        <v>211160</v>
      </c>
      <c r="E16587" t="s">
        <v>2999</v>
      </c>
      <c r="F16587">
        <v>38.5</v>
      </c>
      <c r="G16587">
        <v>20180101</v>
      </c>
      <c r="H16587">
        <v>99999999</v>
      </c>
      <c r="I16587" t="s">
        <v>25</v>
      </c>
      <c r="J16587" t="s">
        <v>2996</v>
      </c>
      <c r="K16587" t="s">
        <v>2997</v>
      </c>
      <c r="L16587" t="s">
        <v>2997</v>
      </c>
      <c r="M16587" t="s">
        <v>3000</v>
      </c>
      <c r="O16587" t="s">
        <v>154</v>
      </c>
      <c r="P16587" t="s">
        <v>390</v>
      </c>
      <c r="Q16587" t="s">
        <v>2284</v>
      </c>
      <c r="R16587" t="s">
        <v>392</v>
      </c>
      <c r="S16587">
        <v>15.84</v>
      </c>
      <c r="U16587">
        <v>0</v>
      </c>
      <c r="V16587">
        <v>14</v>
      </c>
    </row>
    <row r="16588" spans="1:23" x14ac:dyDescent="0.25">
      <c r="A16588" t="s">
        <v>23</v>
      </c>
      <c r="B16588">
        <v>99</v>
      </c>
      <c r="C16588">
        <v>11020</v>
      </c>
      <c r="D16588">
        <v>211160</v>
      </c>
      <c r="E16588" t="s">
        <v>2999</v>
      </c>
      <c r="F16588">
        <v>38.5</v>
      </c>
      <c r="G16588">
        <v>20180101</v>
      </c>
      <c r="H16588">
        <v>99999999</v>
      </c>
      <c r="I16588" t="s">
        <v>25</v>
      </c>
      <c r="J16588" t="s">
        <v>2996</v>
      </c>
      <c r="K16588" t="s">
        <v>2997</v>
      </c>
      <c r="L16588" t="s">
        <v>2997</v>
      </c>
      <c r="M16588" t="s">
        <v>3000</v>
      </c>
      <c r="O16588" t="s">
        <v>154</v>
      </c>
      <c r="P16588" t="s">
        <v>390</v>
      </c>
      <c r="Q16588" t="s">
        <v>2284</v>
      </c>
      <c r="R16588" t="s">
        <v>392</v>
      </c>
      <c r="S16588">
        <v>15.84</v>
      </c>
      <c r="U16588">
        <v>0</v>
      </c>
      <c r="V16588">
        <v>14</v>
      </c>
    </row>
    <row r="16589" spans="1:23" x14ac:dyDescent="0.25">
      <c r="A16589" t="s">
        <v>23</v>
      </c>
      <c r="B16589">
        <v>99</v>
      </c>
      <c r="C16589">
        <v>11060</v>
      </c>
      <c r="D16589">
        <v>211160</v>
      </c>
      <c r="E16589" t="s">
        <v>2999</v>
      </c>
      <c r="F16589">
        <v>38.5</v>
      </c>
      <c r="G16589">
        <v>20180101</v>
      </c>
      <c r="H16589">
        <v>99999999</v>
      </c>
      <c r="I16589" t="s">
        <v>25</v>
      </c>
      <c r="J16589" t="s">
        <v>2996</v>
      </c>
      <c r="K16589" t="s">
        <v>2997</v>
      </c>
      <c r="L16589" t="s">
        <v>2997</v>
      </c>
      <c r="M16589" t="s">
        <v>3000</v>
      </c>
      <c r="O16589" t="s">
        <v>154</v>
      </c>
      <c r="P16589" t="s">
        <v>390</v>
      </c>
      <c r="Q16589" t="s">
        <v>2284</v>
      </c>
      <c r="R16589" t="s">
        <v>392</v>
      </c>
      <c r="S16589">
        <v>15.84</v>
      </c>
      <c r="U16589">
        <v>0</v>
      </c>
      <c r="V16589">
        <v>14</v>
      </c>
    </row>
    <row r="16590" spans="1:23" x14ac:dyDescent="0.25">
      <c r="A16590" t="s">
        <v>23</v>
      </c>
      <c r="B16590">
        <v>99</v>
      </c>
      <c r="C16590">
        <v>11010</v>
      </c>
      <c r="D16590">
        <v>211162</v>
      </c>
      <c r="E16590" t="s">
        <v>3001</v>
      </c>
      <c r="F16590">
        <v>35</v>
      </c>
      <c r="G16590">
        <v>20180101</v>
      </c>
      <c r="H16590">
        <v>99999999</v>
      </c>
      <c r="I16590" t="s">
        <v>25</v>
      </c>
      <c r="J16590" t="s">
        <v>1290</v>
      </c>
      <c r="K16590" t="s">
        <v>3002</v>
      </c>
      <c r="L16590" t="s">
        <v>3003</v>
      </c>
      <c r="M16590" t="s">
        <v>3004</v>
      </c>
      <c r="O16590" t="s">
        <v>185</v>
      </c>
      <c r="P16590" t="s">
        <v>390</v>
      </c>
      <c r="Q16590" t="s">
        <v>2284</v>
      </c>
      <c r="R16590" t="s">
        <v>392</v>
      </c>
      <c r="S16590">
        <v>7.92</v>
      </c>
      <c r="U16590">
        <v>0</v>
      </c>
      <c r="V16590">
        <v>14</v>
      </c>
    </row>
    <row r="16591" spans="1:23" x14ac:dyDescent="0.25">
      <c r="A16591" t="s">
        <v>23</v>
      </c>
      <c r="B16591">
        <v>99</v>
      </c>
      <c r="C16591">
        <v>11020</v>
      </c>
      <c r="D16591">
        <v>211162</v>
      </c>
      <c r="E16591" t="s">
        <v>3001</v>
      </c>
      <c r="F16591">
        <v>35</v>
      </c>
      <c r="G16591">
        <v>20180101</v>
      </c>
      <c r="H16591">
        <v>99999999</v>
      </c>
      <c r="I16591" t="s">
        <v>25</v>
      </c>
      <c r="J16591" t="s">
        <v>1290</v>
      </c>
      <c r="K16591" t="s">
        <v>3002</v>
      </c>
      <c r="L16591" t="s">
        <v>3003</v>
      </c>
      <c r="M16591" t="s">
        <v>3004</v>
      </c>
      <c r="O16591" t="s">
        <v>185</v>
      </c>
      <c r="P16591" t="s">
        <v>390</v>
      </c>
      <c r="Q16591" t="s">
        <v>2284</v>
      </c>
      <c r="R16591" t="s">
        <v>392</v>
      </c>
      <c r="S16591">
        <v>7.92</v>
      </c>
      <c r="U16591">
        <v>0</v>
      </c>
      <c r="V16591">
        <v>14</v>
      </c>
    </row>
    <row r="16592" spans="1:23" x14ac:dyDescent="0.25">
      <c r="A16592" t="s">
        <v>23</v>
      </c>
      <c r="B16592">
        <v>99</v>
      </c>
      <c r="C16592">
        <v>11060</v>
      </c>
      <c r="D16592">
        <v>211162</v>
      </c>
      <c r="E16592" t="s">
        <v>3001</v>
      </c>
      <c r="F16592">
        <v>35</v>
      </c>
      <c r="G16592">
        <v>20180101</v>
      </c>
      <c r="H16592">
        <v>99999999</v>
      </c>
      <c r="I16592" t="s">
        <v>25</v>
      </c>
      <c r="J16592" t="s">
        <v>1290</v>
      </c>
      <c r="K16592" t="s">
        <v>3002</v>
      </c>
      <c r="L16592" t="s">
        <v>3003</v>
      </c>
      <c r="M16592" t="s">
        <v>3004</v>
      </c>
      <c r="O16592" t="s">
        <v>185</v>
      </c>
      <c r="P16592" t="s">
        <v>390</v>
      </c>
      <c r="Q16592" t="s">
        <v>2284</v>
      </c>
      <c r="R16592" t="s">
        <v>392</v>
      </c>
      <c r="S16592">
        <v>7.92</v>
      </c>
      <c r="U16592">
        <v>0</v>
      </c>
      <c r="V16592">
        <v>14</v>
      </c>
    </row>
    <row r="16593" spans="1:23" x14ac:dyDescent="0.25">
      <c r="A16593" t="s">
        <v>23</v>
      </c>
      <c r="B16593">
        <v>99</v>
      </c>
      <c r="C16593">
        <v>11010</v>
      </c>
      <c r="D16593">
        <v>211163</v>
      </c>
      <c r="E16593" t="s">
        <v>3005</v>
      </c>
      <c r="F16593">
        <v>35</v>
      </c>
      <c r="G16593">
        <v>20180101</v>
      </c>
      <c r="H16593">
        <v>99999999</v>
      </c>
      <c r="I16593" t="s">
        <v>64</v>
      </c>
      <c r="J16593" t="s">
        <v>1290</v>
      </c>
      <c r="K16593" t="s">
        <v>3002</v>
      </c>
      <c r="L16593" t="s">
        <v>3003</v>
      </c>
      <c r="M16593" t="s">
        <v>3006</v>
      </c>
      <c r="O16593" t="s">
        <v>185</v>
      </c>
      <c r="P16593" t="s">
        <v>390</v>
      </c>
      <c r="Q16593" t="s">
        <v>2284</v>
      </c>
      <c r="R16593" t="s">
        <v>392</v>
      </c>
      <c r="S16593">
        <v>7.92</v>
      </c>
      <c r="U16593">
        <v>0</v>
      </c>
      <c r="V16593">
        <v>14</v>
      </c>
    </row>
    <row r="16594" spans="1:23" x14ac:dyDescent="0.25">
      <c r="A16594" t="s">
        <v>23</v>
      </c>
      <c r="B16594">
        <v>99</v>
      </c>
      <c r="C16594">
        <v>11020</v>
      </c>
      <c r="D16594">
        <v>211163</v>
      </c>
      <c r="E16594" t="s">
        <v>3005</v>
      </c>
      <c r="F16594">
        <v>35</v>
      </c>
      <c r="G16594">
        <v>20180101</v>
      </c>
      <c r="H16594">
        <v>99999999</v>
      </c>
      <c r="I16594" t="s">
        <v>64</v>
      </c>
      <c r="J16594" t="s">
        <v>1290</v>
      </c>
      <c r="K16594" t="s">
        <v>3002</v>
      </c>
      <c r="L16594" t="s">
        <v>3003</v>
      </c>
      <c r="M16594" t="s">
        <v>3006</v>
      </c>
      <c r="O16594" t="s">
        <v>185</v>
      </c>
      <c r="P16594" t="s">
        <v>390</v>
      </c>
      <c r="Q16594" t="s">
        <v>2284</v>
      </c>
      <c r="R16594" t="s">
        <v>392</v>
      </c>
      <c r="S16594">
        <v>7.92</v>
      </c>
      <c r="U16594">
        <v>0</v>
      </c>
      <c r="V16594">
        <v>14</v>
      </c>
    </row>
    <row r="16595" spans="1:23" x14ac:dyDescent="0.25">
      <c r="A16595" t="s">
        <v>23</v>
      </c>
      <c r="B16595">
        <v>99</v>
      </c>
      <c r="C16595">
        <v>11060</v>
      </c>
      <c r="D16595">
        <v>211163</v>
      </c>
      <c r="E16595" t="s">
        <v>3005</v>
      </c>
      <c r="F16595">
        <v>35</v>
      </c>
      <c r="G16595">
        <v>20180101</v>
      </c>
      <c r="H16595">
        <v>99999999</v>
      </c>
      <c r="I16595" t="s">
        <v>64</v>
      </c>
      <c r="J16595" t="s">
        <v>1290</v>
      </c>
      <c r="K16595" t="s">
        <v>3002</v>
      </c>
      <c r="L16595" t="s">
        <v>3003</v>
      </c>
      <c r="M16595" t="s">
        <v>3006</v>
      </c>
      <c r="O16595" t="s">
        <v>185</v>
      </c>
      <c r="P16595" t="s">
        <v>390</v>
      </c>
      <c r="Q16595" t="s">
        <v>2284</v>
      </c>
      <c r="R16595" t="s">
        <v>392</v>
      </c>
      <c r="S16595">
        <v>7.92</v>
      </c>
      <c r="U16595">
        <v>0</v>
      </c>
      <c r="V16595">
        <v>14</v>
      </c>
    </row>
    <row r="16596" spans="1:23" x14ac:dyDescent="0.25">
      <c r="A16596" t="s">
        <v>23</v>
      </c>
      <c r="B16596">
        <v>99</v>
      </c>
      <c r="C16596">
        <v>11010</v>
      </c>
      <c r="D16596">
        <v>211164</v>
      </c>
      <c r="E16596" t="s">
        <v>3007</v>
      </c>
      <c r="F16596">
        <v>35</v>
      </c>
      <c r="G16596">
        <v>20180101</v>
      </c>
      <c r="H16596">
        <v>99999999</v>
      </c>
      <c r="I16596" t="s">
        <v>64</v>
      </c>
      <c r="J16596" t="s">
        <v>1290</v>
      </c>
      <c r="K16596" t="s">
        <v>3002</v>
      </c>
      <c r="L16596" t="s">
        <v>3003</v>
      </c>
      <c r="M16596" t="s">
        <v>3008</v>
      </c>
      <c r="O16596" t="s">
        <v>185</v>
      </c>
      <c r="P16596" t="s">
        <v>390</v>
      </c>
      <c r="Q16596" t="s">
        <v>2284</v>
      </c>
      <c r="R16596" t="s">
        <v>392</v>
      </c>
      <c r="S16596">
        <v>7.92</v>
      </c>
      <c r="U16596">
        <v>0</v>
      </c>
      <c r="V16596">
        <v>14</v>
      </c>
    </row>
    <row r="16597" spans="1:23" x14ac:dyDescent="0.25">
      <c r="A16597" t="s">
        <v>23</v>
      </c>
      <c r="B16597">
        <v>99</v>
      </c>
      <c r="C16597">
        <v>11020</v>
      </c>
      <c r="D16597">
        <v>211164</v>
      </c>
      <c r="E16597" t="s">
        <v>3007</v>
      </c>
      <c r="F16597">
        <v>35</v>
      </c>
      <c r="G16597">
        <v>20180101</v>
      </c>
      <c r="H16597">
        <v>99999999</v>
      </c>
      <c r="I16597" t="s">
        <v>64</v>
      </c>
      <c r="J16597" t="s">
        <v>1290</v>
      </c>
      <c r="K16597" t="s">
        <v>3002</v>
      </c>
      <c r="L16597" t="s">
        <v>3003</v>
      </c>
      <c r="M16597" t="s">
        <v>3008</v>
      </c>
      <c r="O16597" t="s">
        <v>185</v>
      </c>
      <c r="P16597" t="s">
        <v>390</v>
      </c>
      <c r="Q16597" t="s">
        <v>2284</v>
      </c>
      <c r="R16597" t="s">
        <v>392</v>
      </c>
      <c r="S16597">
        <v>7.92</v>
      </c>
      <c r="U16597">
        <v>0</v>
      </c>
      <c r="V16597">
        <v>14</v>
      </c>
    </row>
    <row r="16598" spans="1:23" x14ac:dyDescent="0.25">
      <c r="A16598" t="s">
        <v>23</v>
      </c>
      <c r="B16598">
        <v>99</v>
      </c>
      <c r="C16598">
        <v>11060</v>
      </c>
      <c r="D16598">
        <v>211164</v>
      </c>
      <c r="E16598" t="s">
        <v>3007</v>
      </c>
      <c r="F16598">
        <v>35</v>
      </c>
      <c r="G16598">
        <v>20180101</v>
      </c>
      <c r="H16598">
        <v>99999999</v>
      </c>
      <c r="I16598" t="s">
        <v>64</v>
      </c>
      <c r="J16598" t="s">
        <v>1290</v>
      </c>
      <c r="K16598" t="s">
        <v>3002</v>
      </c>
      <c r="L16598" t="s">
        <v>3003</v>
      </c>
      <c r="M16598" t="s">
        <v>3008</v>
      </c>
      <c r="O16598" t="s">
        <v>185</v>
      </c>
      <c r="P16598" t="s">
        <v>390</v>
      </c>
      <c r="Q16598" t="s">
        <v>2284</v>
      </c>
      <c r="R16598" t="s">
        <v>392</v>
      </c>
      <c r="S16598">
        <v>7.92</v>
      </c>
      <c r="U16598">
        <v>0</v>
      </c>
      <c r="V16598">
        <v>14</v>
      </c>
    </row>
    <row r="16599" spans="1:23" x14ac:dyDescent="0.25">
      <c r="A16599" t="s">
        <v>23</v>
      </c>
      <c r="B16599">
        <v>99</v>
      </c>
      <c r="C16599">
        <v>11010</v>
      </c>
      <c r="D16599">
        <v>211165</v>
      </c>
      <c r="E16599" t="s">
        <v>3009</v>
      </c>
      <c r="F16599">
        <v>35</v>
      </c>
      <c r="G16599">
        <v>20180101</v>
      </c>
      <c r="H16599">
        <v>99999999</v>
      </c>
      <c r="I16599" t="s">
        <v>64</v>
      </c>
      <c r="J16599" t="s">
        <v>1290</v>
      </c>
      <c r="K16599" t="s">
        <v>3002</v>
      </c>
      <c r="L16599" t="s">
        <v>3003</v>
      </c>
      <c r="M16599" t="s">
        <v>3010</v>
      </c>
      <c r="O16599" t="s">
        <v>185</v>
      </c>
      <c r="P16599" t="s">
        <v>390</v>
      </c>
      <c r="Q16599" t="s">
        <v>2284</v>
      </c>
      <c r="R16599" t="s">
        <v>392</v>
      </c>
      <c r="S16599">
        <v>7.92</v>
      </c>
      <c r="U16599">
        <v>0</v>
      </c>
      <c r="V16599">
        <v>14</v>
      </c>
    </row>
    <row r="16600" spans="1:23" x14ac:dyDescent="0.25">
      <c r="A16600" t="s">
        <v>23</v>
      </c>
      <c r="B16600">
        <v>99</v>
      </c>
      <c r="C16600">
        <v>11020</v>
      </c>
      <c r="D16600">
        <v>211165</v>
      </c>
      <c r="E16600" t="s">
        <v>3009</v>
      </c>
      <c r="F16600">
        <v>35</v>
      </c>
      <c r="G16600">
        <v>20180101</v>
      </c>
      <c r="H16600">
        <v>99999999</v>
      </c>
      <c r="I16600" t="s">
        <v>64</v>
      </c>
      <c r="J16600" t="s">
        <v>1290</v>
      </c>
      <c r="K16600" t="s">
        <v>3002</v>
      </c>
      <c r="L16600" t="s">
        <v>3003</v>
      </c>
      <c r="M16600" t="s">
        <v>3010</v>
      </c>
      <c r="O16600" t="s">
        <v>185</v>
      </c>
      <c r="P16600" t="s">
        <v>390</v>
      </c>
      <c r="Q16600" t="s">
        <v>2284</v>
      </c>
      <c r="R16600" t="s">
        <v>392</v>
      </c>
      <c r="S16600">
        <v>7.92</v>
      </c>
      <c r="U16600">
        <v>0</v>
      </c>
      <c r="V16600">
        <v>14</v>
      </c>
    </row>
    <row r="16601" spans="1:23" x14ac:dyDescent="0.25">
      <c r="A16601" t="s">
        <v>23</v>
      </c>
      <c r="B16601">
        <v>99</v>
      </c>
      <c r="C16601">
        <v>11060</v>
      </c>
      <c r="D16601">
        <v>211165</v>
      </c>
      <c r="E16601" t="s">
        <v>3009</v>
      </c>
      <c r="F16601">
        <v>35</v>
      </c>
      <c r="G16601">
        <v>20180101</v>
      </c>
      <c r="H16601">
        <v>99999999</v>
      </c>
      <c r="I16601" t="s">
        <v>64</v>
      </c>
      <c r="J16601" t="s">
        <v>1290</v>
      </c>
      <c r="K16601" t="s">
        <v>3002</v>
      </c>
      <c r="L16601" t="s">
        <v>3003</v>
      </c>
      <c r="M16601" t="s">
        <v>3010</v>
      </c>
      <c r="O16601" t="s">
        <v>185</v>
      </c>
      <c r="P16601" t="s">
        <v>390</v>
      </c>
      <c r="Q16601" t="s">
        <v>2284</v>
      </c>
      <c r="R16601" t="s">
        <v>392</v>
      </c>
      <c r="S16601">
        <v>7.92</v>
      </c>
      <c r="U16601">
        <v>0</v>
      </c>
      <c r="V16601">
        <v>14</v>
      </c>
    </row>
    <row r="16602" spans="1:23" x14ac:dyDescent="0.25">
      <c r="A16602" t="s">
        <v>23</v>
      </c>
      <c r="B16602">
        <v>99</v>
      </c>
      <c r="C16602">
        <v>11010</v>
      </c>
      <c r="D16602">
        <v>211172</v>
      </c>
      <c r="E16602" t="s">
        <v>3026</v>
      </c>
      <c r="F16602">
        <v>35</v>
      </c>
      <c r="G16602">
        <v>20180101</v>
      </c>
      <c r="H16602">
        <v>99999999</v>
      </c>
      <c r="I16602" t="s">
        <v>64</v>
      </c>
      <c r="J16602" t="s">
        <v>2050</v>
      </c>
      <c r="K16602" t="s">
        <v>3027</v>
      </c>
      <c r="L16602" t="s">
        <v>3027</v>
      </c>
      <c r="M16602" t="s">
        <v>3028</v>
      </c>
      <c r="O16602" t="s">
        <v>592</v>
      </c>
      <c r="P16602" t="s">
        <v>390</v>
      </c>
      <c r="Q16602" t="s">
        <v>2284</v>
      </c>
      <c r="R16602" t="s">
        <v>392</v>
      </c>
      <c r="S16602">
        <v>11.89</v>
      </c>
      <c r="U16602">
        <v>0</v>
      </c>
      <c r="V16602">
        <v>2</v>
      </c>
      <c r="W16602">
        <v>1</v>
      </c>
    </row>
    <row r="16603" spans="1:23" x14ac:dyDescent="0.25">
      <c r="A16603" t="s">
        <v>23</v>
      </c>
      <c r="B16603">
        <v>99</v>
      </c>
      <c r="C16603">
        <v>11020</v>
      </c>
      <c r="D16603">
        <v>211172</v>
      </c>
      <c r="E16603" t="s">
        <v>3026</v>
      </c>
      <c r="F16603">
        <v>35</v>
      </c>
      <c r="G16603">
        <v>20180101</v>
      </c>
      <c r="H16603">
        <v>99999999</v>
      </c>
      <c r="I16603" t="s">
        <v>64</v>
      </c>
      <c r="J16603" t="s">
        <v>2050</v>
      </c>
      <c r="K16603" t="s">
        <v>3027</v>
      </c>
      <c r="L16603" t="s">
        <v>3027</v>
      </c>
      <c r="M16603" t="s">
        <v>3028</v>
      </c>
      <c r="O16603" t="s">
        <v>592</v>
      </c>
      <c r="P16603" t="s">
        <v>390</v>
      </c>
      <c r="Q16603" t="s">
        <v>2284</v>
      </c>
      <c r="R16603" t="s">
        <v>392</v>
      </c>
      <c r="S16603">
        <v>11.89</v>
      </c>
      <c r="U16603">
        <v>0</v>
      </c>
      <c r="V16603">
        <v>2</v>
      </c>
      <c r="W16603">
        <v>1</v>
      </c>
    </row>
    <row r="16604" spans="1:23" x14ac:dyDescent="0.25">
      <c r="A16604" t="s">
        <v>23</v>
      </c>
      <c r="B16604">
        <v>99</v>
      </c>
      <c r="C16604">
        <v>11060</v>
      </c>
      <c r="D16604">
        <v>211172</v>
      </c>
      <c r="E16604" t="s">
        <v>3026</v>
      </c>
      <c r="F16604">
        <v>35</v>
      </c>
      <c r="G16604">
        <v>20180101</v>
      </c>
      <c r="H16604">
        <v>99999999</v>
      </c>
      <c r="I16604" t="s">
        <v>64</v>
      </c>
      <c r="J16604" t="s">
        <v>2050</v>
      </c>
      <c r="K16604" t="s">
        <v>3027</v>
      </c>
      <c r="L16604" t="s">
        <v>3027</v>
      </c>
      <c r="M16604" t="s">
        <v>3028</v>
      </c>
      <c r="O16604" t="s">
        <v>592</v>
      </c>
      <c r="P16604" t="s">
        <v>390</v>
      </c>
      <c r="Q16604" t="s">
        <v>2284</v>
      </c>
      <c r="R16604" t="s">
        <v>392</v>
      </c>
      <c r="S16604">
        <v>11.89</v>
      </c>
      <c r="U16604">
        <v>0</v>
      </c>
      <c r="V16604">
        <v>2</v>
      </c>
      <c r="W16604">
        <v>1</v>
      </c>
    </row>
    <row r="16605" spans="1:23" x14ac:dyDescent="0.25">
      <c r="A16605" t="s">
        <v>23</v>
      </c>
      <c r="B16605">
        <v>99</v>
      </c>
      <c r="C16605">
        <v>11010</v>
      </c>
      <c r="D16605">
        <v>211173</v>
      </c>
      <c r="E16605" t="s">
        <v>3029</v>
      </c>
      <c r="F16605">
        <v>35</v>
      </c>
      <c r="G16605">
        <v>20180101</v>
      </c>
      <c r="H16605">
        <v>99999999</v>
      </c>
      <c r="I16605" t="s">
        <v>64</v>
      </c>
      <c r="J16605" t="s">
        <v>2050</v>
      </c>
      <c r="K16605" t="s">
        <v>3027</v>
      </c>
      <c r="L16605" t="s">
        <v>3027</v>
      </c>
      <c r="M16605" t="s">
        <v>3028</v>
      </c>
      <c r="O16605" t="s">
        <v>142</v>
      </c>
      <c r="P16605" t="s">
        <v>390</v>
      </c>
      <c r="Q16605" t="s">
        <v>2284</v>
      </c>
      <c r="R16605" t="s">
        <v>392</v>
      </c>
      <c r="S16605">
        <v>23.78</v>
      </c>
      <c r="U16605">
        <v>0</v>
      </c>
      <c r="V16605">
        <v>80</v>
      </c>
      <c r="W16605">
        <v>1</v>
      </c>
    </row>
    <row r="16606" spans="1:23" x14ac:dyDescent="0.25">
      <c r="A16606" t="s">
        <v>23</v>
      </c>
      <c r="B16606">
        <v>99</v>
      </c>
      <c r="C16606">
        <v>11020</v>
      </c>
      <c r="D16606">
        <v>211173</v>
      </c>
      <c r="E16606" t="s">
        <v>3029</v>
      </c>
      <c r="F16606">
        <v>35</v>
      </c>
      <c r="G16606">
        <v>20180101</v>
      </c>
      <c r="H16606">
        <v>99999999</v>
      </c>
      <c r="I16606" t="s">
        <v>64</v>
      </c>
      <c r="J16606" t="s">
        <v>2050</v>
      </c>
      <c r="K16606" t="s">
        <v>3027</v>
      </c>
      <c r="L16606" t="s">
        <v>3027</v>
      </c>
      <c r="M16606" t="s">
        <v>3028</v>
      </c>
      <c r="O16606" t="s">
        <v>142</v>
      </c>
      <c r="P16606" t="s">
        <v>390</v>
      </c>
      <c r="Q16606" t="s">
        <v>2284</v>
      </c>
      <c r="R16606" t="s">
        <v>392</v>
      </c>
      <c r="S16606">
        <v>23.78</v>
      </c>
      <c r="U16606">
        <v>0</v>
      </c>
      <c r="V16606">
        <v>80</v>
      </c>
      <c r="W16606">
        <v>1</v>
      </c>
    </row>
    <row r="16607" spans="1:23" x14ac:dyDescent="0.25">
      <c r="A16607" t="s">
        <v>23</v>
      </c>
      <c r="B16607">
        <v>99</v>
      </c>
      <c r="C16607">
        <v>11060</v>
      </c>
      <c r="D16607">
        <v>211173</v>
      </c>
      <c r="E16607" t="s">
        <v>3029</v>
      </c>
      <c r="F16607">
        <v>35</v>
      </c>
      <c r="G16607">
        <v>20180101</v>
      </c>
      <c r="H16607">
        <v>99999999</v>
      </c>
      <c r="I16607" t="s">
        <v>64</v>
      </c>
      <c r="J16607" t="s">
        <v>2050</v>
      </c>
      <c r="K16607" t="s">
        <v>3027</v>
      </c>
      <c r="L16607" t="s">
        <v>3027</v>
      </c>
      <c r="M16607" t="s">
        <v>3028</v>
      </c>
      <c r="O16607" t="s">
        <v>142</v>
      </c>
      <c r="P16607" t="s">
        <v>390</v>
      </c>
      <c r="Q16607" t="s">
        <v>2284</v>
      </c>
      <c r="R16607" t="s">
        <v>392</v>
      </c>
      <c r="S16607">
        <v>23.78</v>
      </c>
      <c r="U16607">
        <v>0</v>
      </c>
      <c r="V16607">
        <v>80</v>
      </c>
      <c r="W16607">
        <v>1</v>
      </c>
    </row>
    <row r="16608" spans="1:23" x14ac:dyDescent="0.25">
      <c r="A16608" t="s">
        <v>23</v>
      </c>
      <c r="B16608">
        <v>99</v>
      </c>
      <c r="C16608">
        <v>11010</v>
      </c>
      <c r="D16608">
        <v>211175</v>
      </c>
      <c r="E16608" t="s">
        <v>3032</v>
      </c>
      <c r="F16608">
        <v>32.5</v>
      </c>
      <c r="G16608">
        <v>20180101</v>
      </c>
      <c r="H16608">
        <v>99999999</v>
      </c>
      <c r="I16608" t="s">
        <v>64</v>
      </c>
      <c r="J16608" t="s">
        <v>2050</v>
      </c>
      <c r="K16608" t="s">
        <v>2553</v>
      </c>
      <c r="L16608" t="s">
        <v>2553</v>
      </c>
      <c r="M16608" t="s">
        <v>3033</v>
      </c>
      <c r="O16608" t="s">
        <v>2294</v>
      </c>
      <c r="P16608" t="s">
        <v>390</v>
      </c>
      <c r="Q16608" t="s">
        <v>2284</v>
      </c>
      <c r="R16608" t="s">
        <v>392</v>
      </c>
      <c r="S16608">
        <v>7.93</v>
      </c>
      <c r="U16608">
        <v>0</v>
      </c>
      <c r="V16608">
        <v>2</v>
      </c>
      <c r="W16608">
        <v>1</v>
      </c>
    </row>
    <row r="16609" spans="1:23" x14ac:dyDescent="0.25">
      <c r="A16609" t="s">
        <v>23</v>
      </c>
      <c r="B16609">
        <v>99</v>
      </c>
      <c r="C16609">
        <v>11020</v>
      </c>
      <c r="D16609">
        <v>211175</v>
      </c>
      <c r="E16609" t="s">
        <v>3032</v>
      </c>
      <c r="F16609">
        <v>32.5</v>
      </c>
      <c r="G16609">
        <v>20180101</v>
      </c>
      <c r="H16609">
        <v>99999999</v>
      </c>
      <c r="I16609" t="s">
        <v>64</v>
      </c>
      <c r="J16609" t="s">
        <v>2050</v>
      </c>
      <c r="K16609" t="s">
        <v>2553</v>
      </c>
      <c r="L16609" t="s">
        <v>2553</v>
      </c>
      <c r="M16609" t="s">
        <v>3033</v>
      </c>
      <c r="O16609" t="s">
        <v>2294</v>
      </c>
      <c r="P16609" t="s">
        <v>390</v>
      </c>
      <c r="Q16609" t="s">
        <v>2284</v>
      </c>
      <c r="R16609" t="s">
        <v>392</v>
      </c>
      <c r="S16609">
        <v>7.93</v>
      </c>
      <c r="U16609">
        <v>0</v>
      </c>
      <c r="V16609">
        <v>2</v>
      </c>
      <c r="W16609">
        <v>1</v>
      </c>
    </row>
    <row r="16610" spans="1:23" x14ac:dyDescent="0.25">
      <c r="A16610" t="s">
        <v>23</v>
      </c>
      <c r="B16610">
        <v>99</v>
      </c>
      <c r="C16610">
        <v>11060</v>
      </c>
      <c r="D16610">
        <v>211175</v>
      </c>
      <c r="E16610" t="s">
        <v>3032</v>
      </c>
      <c r="F16610">
        <v>32.5</v>
      </c>
      <c r="G16610">
        <v>20180101</v>
      </c>
      <c r="H16610">
        <v>99999999</v>
      </c>
      <c r="I16610" t="s">
        <v>64</v>
      </c>
      <c r="J16610" t="s">
        <v>2050</v>
      </c>
      <c r="K16610" t="s">
        <v>2553</v>
      </c>
      <c r="L16610" t="s">
        <v>2553</v>
      </c>
      <c r="M16610" t="s">
        <v>3033</v>
      </c>
      <c r="O16610" t="s">
        <v>2294</v>
      </c>
      <c r="P16610" t="s">
        <v>390</v>
      </c>
      <c r="Q16610" t="s">
        <v>2284</v>
      </c>
      <c r="R16610" t="s">
        <v>392</v>
      </c>
      <c r="S16610">
        <v>7.93</v>
      </c>
      <c r="U16610">
        <v>0</v>
      </c>
      <c r="V16610">
        <v>2</v>
      </c>
      <c r="W16610">
        <v>1</v>
      </c>
    </row>
    <row r="16611" spans="1:23" x14ac:dyDescent="0.25">
      <c r="A16611" t="s">
        <v>23</v>
      </c>
      <c r="B16611">
        <v>99</v>
      </c>
      <c r="C16611">
        <v>11010</v>
      </c>
      <c r="D16611">
        <v>211176</v>
      </c>
      <c r="E16611" t="s">
        <v>3034</v>
      </c>
      <c r="F16611">
        <v>30</v>
      </c>
      <c r="G16611">
        <v>20180101</v>
      </c>
      <c r="H16611">
        <v>99999999</v>
      </c>
      <c r="I16611" t="s">
        <v>64</v>
      </c>
      <c r="J16611" t="s">
        <v>106</v>
      </c>
      <c r="K16611" t="s">
        <v>3035</v>
      </c>
      <c r="L16611" t="s">
        <v>3035</v>
      </c>
      <c r="M16611" t="s">
        <v>3036</v>
      </c>
      <c r="O16611" t="s">
        <v>437</v>
      </c>
      <c r="P16611" t="s">
        <v>390</v>
      </c>
      <c r="Q16611" t="s">
        <v>2284</v>
      </c>
      <c r="R16611" t="s">
        <v>392</v>
      </c>
      <c r="S16611">
        <v>22.49</v>
      </c>
      <c r="U16611">
        <v>0</v>
      </c>
      <c r="V16611">
        <v>40</v>
      </c>
      <c r="W16611">
        <v>1</v>
      </c>
    </row>
    <row r="16612" spans="1:23" x14ac:dyDescent="0.25">
      <c r="A16612" t="s">
        <v>23</v>
      </c>
      <c r="B16612">
        <v>99</v>
      </c>
      <c r="C16612">
        <v>11020</v>
      </c>
      <c r="D16612">
        <v>211176</v>
      </c>
      <c r="E16612" t="s">
        <v>3034</v>
      </c>
      <c r="F16612">
        <v>30</v>
      </c>
      <c r="G16612">
        <v>20180101</v>
      </c>
      <c r="H16612">
        <v>99999999</v>
      </c>
      <c r="I16612" t="s">
        <v>64</v>
      </c>
      <c r="J16612" t="s">
        <v>106</v>
      </c>
      <c r="K16612" t="s">
        <v>3035</v>
      </c>
      <c r="L16612" t="s">
        <v>3035</v>
      </c>
      <c r="M16612" t="s">
        <v>3036</v>
      </c>
      <c r="O16612" t="s">
        <v>437</v>
      </c>
      <c r="P16612" t="s">
        <v>390</v>
      </c>
      <c r="Q16612" t="s">
        <v>2284</v>
      </c>
      <c r="R16612" t="s">
        <v>392</v>
      </c>
      <c r="S16612">
        <v>22.49</v>
      </c>
      <c r="U16612">
        <v>0</v>
      </c>
      <c r="V16612">
        <v>40</v>
      </c>
      <c r="W16612">
        <v>1</v>
      </c>
    </row>
    <row r="16613" spans="1:23" x14ac:dyDescent="0.25">
      <c r="A16613" t="s">
        <v>23</v>
      </c>
      <c r="B16613">
        <v>99</v>
      </c>
      <c r="C16613">
        <v>11060</v>
      </c>
      <c r="D16613">
        <v>211176</v>
      </c>
      <c r="E16613" t="s">
        <v>3034</v>
      </c>
      <c r="F16613">
        <v>30</v>
      </c>
      <c r="G16613">
        <v>20180101</v>
      </c>
      <c r="H16613">
        <v>99999999</v>
      </c>
      <c r="I16613" t="s">
        <v>64</v>
      </c>
      <c r="J16613" t="s">
        <v>106</v>
      </c>
      <c r="K16613" t="s">
        <v>3035</v>
      </c>
      <c r="L16613" t="s">
        <v>3035</v>
      </c>
      <c r="M16613" t="s">
        <v>3036</v>
      </c>
      <c r="O16613" t="s">
        <v>437</v>
      </c>
      <c r="P16613" t="s">
        <v>390</v>
      </c>
      <c r="Q16613" t="s">
        <v>2284</v>
      </c>
      <c r="R16613" t="s">
        <v>392</v>
      </c>
      <c r="S16613">
        <v>22.49</v>
      </c>
      <c r="U16613">
        <v>0</v>
      </c>
      <c r="V16613">
        <v>40</v>
      </c>
      <c r="W16613">
        <v>1</v>
      </c>
    </row>
    <row r="16614" spans="1:23" x14ac:dyDescent="0.25">
      <c r="A16614" t="s">
        <v>23</v>
      </c>
      <c r="B16614">
        <v>99</v>
      </c>
      <c r="C16614">
        <v>11010</v>
      </c>
      <c r="D16614">
        <v>211177</v>
      </c>
      <c r="E16614" t="s">
        <v>12792</v>
      </c>
      <c r="F16614">
        <v>50</v>
      </c>
      <c r="G16614">
        <v>20180101</v>
      </c>
      <c r="H16614">
        <v>99999999</v>
      </c>
      <c r="I16614" t="s">
        <v>64</v>
      </c>
      <c r="J16614" t="s">
        <v>2050</v>
      </c>
      <c r="K16614" t="s">
        <v>2553</v>
      </c>
      <c r="L16614" t="s">
        <v>2553</v>
      </c>
      <c r="M16614" t="s">
        <v>12793</v>
      </c>
      <c r="N16614" t="s">
        <v>12794</v>
      </c>
      <c r="O16614" t="s">
        <v>437</v>
      </c>
      <c r="P16614" t="s">
        <v>390</v>
      </c>
      <c r="Q16614" t="s">
        <v>2284</v>
      </c>
      <c r="R16614" t="s">
        <v>392</v>
      </c>
      <c r="S16614">
        <v>11.89</v>
      </c>
      <c r="U16614">
        <v>0</v>
      </c>
      <c r="V16614">
        <v>70</v>
      </c>
      <c r="W16614">
        <v>1</v>
      </c>
    </row>
    <row r="16615" spans="1:23" x14ac:dyDescent="0.25">
      <c r="A16615" t="s">
        <v>23</v>
      </c>
      <c r="B16615">
        <v>99</v>
      </c>
      <c r="C16615">
        <v>11020</v>
      </c>
      <c r="D16615">
        <v>211177</v>
      </c>
      <c r="E16615" t="s">
        <v>12792</v>
      </c>
      <c r="F16615">
        <v>50</v>
      </c>
      <c r="G16615">
        <v>20180101</v>
      </c>
      <c r="H16615">
        <v>99999999</v>
      </c>
      <c r="I16615" t="s">
        <v>64</v>
      </c>
      <c r="J16615" t="s">
        <v>2050</v>
      </c>
      <c r="K16615" t="s">
        <v>2553</v>
      </c>
      <c r="L16615" t="s">
        <v>2553</v>
      </c>
      <c r="M16615" t="s">
        <v>12793</v>
      </c>
      <c r="N16615" t="s">
        <v>12794</v>
      </c>
      <c r="O16615" t="s">
        <v>437</v>
      </c>
      <c r="P16615" t="s">
        <v>390</v>
      </c>
      <c r="Q16615" t="s">
        <v>2284</v>
      </c>
      <c r="R16615" t="s">
        <v>392</v>
      </c>
      <c r="S16615">
        <v>11.89</v>
      </c>
      <c r="U16615">
        <v>0</v>
      </c>
      <c r="V16615">
        <v>70</v>
      </c>
      <c r="W16615">
        <v>1</v>
      </c>
    </row>
    <row r="16616" spans="1:23" x14ac:dyDescent="0.25">
      <c r="A16616" t="s">
        <v>23</v>
      </c>
      <c r="B16616">
        <v>99</v>
      </c>
      <c r="C16616">
        <v>11060</v>
      </c>
      <c r="D16616">
        <v>211177</v>
      </c>
      <c r="E16616" t="s">
        <v>12792</v>
      </c>
      <c r="F16616">
        <v>50</v>
      </c>
      <c r="G16616">
        <v>20180101</v>
      </c>
      <c r="H16616">
        <v>99999999</v>
      </c>
      <c r="I16616" t="s">
        <v>64</v>
      </c>
      <c r="J16616" t="s">
        <v>2050</v>
      </c>
      <c r="K16616" t="s">
        <v>2553</v>
      </c>
      <c r="L16616" t="s">
        <v>2553</v>
      </c>
      <c r="M16616" t="s">
        <v>12793</v>
      </c>
      <c r="N16616" t="s">
        <v>12794</v>
      </c>
      <c r="O16616" t="s">
        <v>437</v>
      </c>
      <c r="P16616" t="s">
        <v>390</v>
      </c>
      <c r="Q16616" t="s">
        <v>2284</v>
      </c>
      <c r="R16616" t="s">
        <v>392</v>
      </c>
      <c r="S16616">
        <v>11.89</v>
      </c>
      <c r="U16616">
        <v>0</v>
      </c>
      <c r="V16616">
        <v>70</v>
      </c>
      <c r="W16616">
        <v>1</v>
      </c>
    </row>
    <row r="16617" spans="1:23" x14ac:dyDescent="0.25">
      <c r="A16617" t="s">
        <v>23</v>
      </c>
      <c r="B16617">
        <v>99</v>
      </c>
      <c r="C16617">
        <v>11010</v>
      </c>
      <c r="D16617">
        <v>211180</v>
      </c>
      <c r="E16617" t="s">
        <v>14302</v>
      </c>
      <c r="F16617">
        <v>37.5</v>
      </c>
      <c r="G16617">
        <v>20180101</v>
      </c>
      <c r="H16617">
        <v>99999999</v>
      </c>
      <c r="I16617" t="s">
        <v>64</v>
      </c>
      <c r="J16617" t="s">
        <v>509</v>
      </c>
      <c r="K16617" t="s">
        <v>14303</v>
      </c>
      <c r="L16617" t="s">
        <v>14303</v>
      </c>
      <c r="M16617" t="s">
        <v>14304</v>
      </c>
      <c r="O16617" t="s">
        <v>2405</v>
      </c>
      <c r="P16617" t="s">
        <v>390</v>
      </c>
      <c r="Q16617" t="s">
        <v>2284</v>
      </c>
      <c r="R16617" t="s">
        <v>392</v>
      </c>
      <c r="S16617">
        <v>22.2</v>
      </c>
      <c r="U16617">
        <v>0</v>
      </c>
      <c r="V16617">
        <v>40</v>
      </c>
      <c r="W16617">
        <v>1</v>
      </c>
    </row>
    <row r="16618" spans="1:23" x14ac:dyDescent="0.25">
      <c r="A16618" t="s">
        <v>23</v>
      </c>
      <c r="B16618">
        <v>99</v>
      </c>
      <c r="C16618">
        <v>11020</v>
      </c>
      <c r="D16618">
        <v>211180</v>
      </c>
      <c r="E16618" t="s">
        <v>14302</v>
      </c>
      <c r="F16618">
        <v>37.5</v>
      </c>
      <c r="G16618">
        <v>20180101</v>
      </c>
      <c r="H16618">
        <v>99999999</v>
      </c>
      <c r="I16618" t="s">
        <v>64</v>
      </c>
      <c r="J16618" t="s">
        <v>509</v>
      </c>
      <c r="K16618" t="s">
        <v>14303</v>
      </c>
      <c r="L16618" t="s">
        <v>14303</v>
      </c>
      <c r="M16618" t="s">
        <v>14304</v>
      </c>
      <c r="O16618" t="s">
        <v>2405</v>
      </c>
      <c r="P16618" t="s">
        <v>390</v>
      </c>
      <c r="Q16618" t="s">
        <v>2284</v>
      </c>
      <c r="R16618" t="s">
        <v>392</v>
      </c>
      <c r="S16618">
        <v>22.2</v>
      </c>
      <c r="U16618">
        <v>0</v>
      </c>
      <c r="V16618">
        <v>40</v>
      </c>
      <c r="W16618">
        <v>1</v>
      </c>
    </row>
    <row r="16619" spans="1:23" x14ac:dyDescent="0.25">
      <c r="A16619" t="s">
        <v>23</v>
      </c>
      <c r="B16619">
        <v>99</v>
      </c>
      <c r="C16619">
        <v>11060</v>
      </c>
      <c r="D16619">
        <v>211180</v>
      </c>
      <c r="E16619" t="s">
        <v>14302</v>
      </c>
      <c r="F16619">
        <v>37.5</v>
      </c>
      <c r="G16619">
        <v>20180101</v>
      </c>
      <c r="H16619">
        <v>99999999</v>
      </c>
      <c r="I16619" t="s">
        <v>64</v>
      </c>
      <c r="J16619" t="s">
        <v>509</v>
      </c>
      <c r="K16619" t="s">
        <v>14303</v>
      </c>
      <c r="L16619" t="s">
        <v>14303</v>
      </c>
      <c r="M16619" t="s">
        <v>14304</v>
      </c>
      <c r="O16619" t="s">
        <v>2405</v>
      </c>
      <c r="P16619" t="s">
        <v>390</v>
      </c>
      <c r="Q16619" t="s">
        <v>2284</v>
      </c>
      <c r="R16619" t="s">
        <v>392</v>
      </c>
      <c r="S16619">
        <v>22.2</v>
      </c>
      <c r="U16619">
        <v>0</v>
      </c>
      <c r="V16619">
        <v>40</v>
      </c>
      <c r="W16619">
        <v>1</v>
      </c>
    </row>
    <row r="16620" spans="1:23" x14ac:dyDescent="0.25">
      <c r="A16620" t="s">
        <v>23</v>
      </c>
      <c r="B16620">
        <v>99</v>
      </c>
      <c r="C16620">
        <v>11010</v>
      </c>
      <c r="D16620">
        <v>211194</v>
      </c>
      <c r="E16620" t="s">
        <v>5947</v>
      </c>
      <c r="F16620">
        <v>30</v>
      </c>
      <c r="G16620">
        <v>20180101</v>
      </c>
      <c r="H16620">
        <v>99999999</v>
      </c>
      <c r="I16620" t="s">
        <v>64</v>
      </c>
      <c r="J16620" t="s">
        <v>509</v>
      </c>
      <c r="K16620" t="s">
        <v>2943</v>
      </c>
      <c r="L16620" t="s">
        <v>1654</v>
      </c>
      <c r="M16620" t="s">
        <v>2944</v>
      </c>
      <c r="N16620" t="s">
        <v>5948</v>
      </c>
      <c r="O16620" t="s">
        <v>2334</v>
      </c>
      <c r="P16620" t="s">
        <v>390</v>
      </c>
      <c r="Q16620" t="s">
        <v>2284</v>
      </c>
      <c r="R16620" t="s">
        <v>392</v>
      </c>
      <c r="S16620">
        <v>22.2</v>
      </c>
      <c r="U16620">
        <v>0</v>
      </c>
      <c r="V16620">
        <v>56</v>
      </c>
      <c r="W16620">
        <v>1</v>
      </c>
    </row>
    <row r="16621" spans="1:23" x14ac:dyDescent="0.25">
      <c r="A16621" t="s">
        <v>23</v>
      </c>
      <c r="B16621">
        <v>99</v>
      </c>
      <c r="C16621">
        <v>11020</v>
      </c>
      <c r="D16621">
        <v>211194</v>
      </c>
      <c r="E16621" t="s">
        <v>5947</v>
      </c>
      <c r="F16621">
        <v>30</v>
      </c>
      <c r="G16621">
        <v>20180101</v>
      </c>
      <c r="H16621">
        <v>99999999</v>
      </c>
      <c r="I16621" t="s">
        <v>64</v>
      </c>
      <c r="J16621" t="s">
        <v>509</v>
      </c>
      <c r="K16621" t="s">
        <v>2943</v>
      </c>
      <c r="L16621" t="s">
        <v>1654</v>
      </c>
      <c r="M16621" t="s">
        <v>2944</v>
      </c>
      <c r="N16621" t="s">
        <v>5948</v>
      </c>
      <c r="O16621" t="s">
        <v>2334</v>
      </c>
      <c r="P16621" t="s">
        <v>390</v>
      </c>
      <c r="Q16621" t="s">
        <v>2284</v>
      </c>
      <c r="R16621" t="s">
        <v>392</v>
      </c>
      <c r="S16621">
        <v>22.2</v>
      </c>
      <c r="U16621">
        <v>0</v>
      </c>
      <c r="V16621">
        <v>56</v>
      </c>
      <c r="W16621">
        <v>1</v>
      </c>
    </row>
    <row r="16622" spans="1:23" x14ac:dyDescent="0.25">
      <c r="A16622" t="s">
        <v>23</v>
      </c>
      <c r="B16622">
        <v>99</v>
      </c>
      <c r="C16622">
        <v>11060</v>
      </c>
      <c r="D16622">
        <v>211194</v>
      </c>
      <c r="E16622" t="s">
        <v>5947</v>
      </c>
      <c r="F16622">
        <v>30</v>
      </c>
      <c r="G16622">
        <v>20180101</v>
      </c>
      <c r="H16622">
        <v>99999999</v>
      </c>
      <c r="I16622" t="s">
        <v>64</v>
      </c>
      <c r="J16622" t="s">
        <v>509</v>
      </c>
      <c r="K16622" t="s">
        <v>2943</v>
      </c>
      <c r="L16622" t="s">
        <v>1654</v>
      </c>
      <c r="M16622" t="s">
        <v>2944</v>
      </c>
      <c r="N16622" t="s">
        <v>5948</v>
      </c>
      <c r="O16622" t="s">
        <v>2334</v>
      </c>
      <c r="P16622" t="s">
        <v>390</v>
      </c>
      <c r="Q16622" t="s">
        <v>2284</v>
      </c>
      <c r="R16622" t="s">
        <v>392</v>
      </c>
      <c r="S16622">
        <v>22.2</v>
      </c>
      <c r="U16622">
        <v>0</v>
      </c>
      <c r="V16622">
        <v>56</v>
      </c>
      <c r="W16622">
        <v>1</v>
      </c>
    </row>
    <row r="16623" spans="1:23" x14ac:dyDescent="0.25">
      <c r="A16623" t="s">
        <v>23</v>
      </c>
      <c r="B16623">
        <v>99</v>
      </c>
      <c r="C16623">
        <v>11010</v>
      </c>
      <c r="D16623">
        <v>212001</v>
      </c>
      <c r="E16623" t="s">
        <v>14251</v>
      </c>
      <c r="F16623">
        <v>35</v>
      </c>
      <c r="G16623">
        <v>20180101</v>
      </c>
      <c r="H16623">
        <v>99999999</v>
      </c>
      <c r="I16623" t="s">
        <v>64</v>
      </c>
      <c r="J16623" t="s">
        <v>2050</v>
      </c>
      <c r="K16623" t="s">
        <v>2350</v>
      </c>
      <c r="L16623" t="s">
        <v>2350</v>
      </c>
      <c r="M16623" t="s">
        <v>3063</v>
      </c>
      <c r="N16623" t="s">
        <v>12342</v>
      </c>
      <c r="O16623" t="s">
        <v>142</v>
      </c>
      <c r="P16623" t="s">
        <v>390</v>
      </c>
      <c r="Q16623" t="s">
        <v>2284</v>
      </c>
      <c r="R16623" t="s">
        <v>392</v>
      </c>
      <c r="S16623">
        <v>37.46</v>
      </c>
      <c r="U16623">
        <v>0</v>
      </c>
      <c r="V16623">
        <v>30</v>
      </c>
      <c r="W16623">
        <v>1</v>
      </c>
    </row>
    <row r="16624" spans="1:23" x14ac:dyDescent="0.25">
      <c r="A16624" t="s">
        <v>23</v>
      </c>
      <c r="B16624">
        <v>99</v>
      </c>
      <c r="C16624">
        <v>11020</v>
      </c>
      <c r="D16624">
        <v>212001</v>
      </c>
      <c r="E16624" t="s">
        <v>14251</v>
      </c>
      <c r="F16624">
        <v>35</v>
      </c>
      <c r="G16624">
        <v>20180101</v>
      </c>
      <c r="H16624">
        <v>99999999</v>
      </c>
      <c r="I16624" t="s">
        <v>64</v>
      </c>
      <c r="J16624" t="s">
        <v>2050</v>
      </c>
      <c r="K16624" t="s">
        <v>2350</v>
      </c>
      <c r="L16624" t="s">
        <v>2350</v>
      </c>
      <c r="M16624" t="s">
        <v>3063</v>
      </c>
      <c r="N16624" t="s">
        <v>12342</v>
      </c>
      <c r="O16624" t="s">
        <v>142</v>
      </c>
      <c r="P16624" t="s">
        <v>390</v>
      </c>
      <c r="Q16624" t="s">
        <v>2284</v>
      </c>
      <c r="R16624" t="s">
        <v>392</v>
      </c>
      <c r="S16624">
        <v>37.46</v>
      </c>
      <c r="U16624">
        <v>0</v>
      </c>
      <c r="V16624">
        <v>30</v>
      </c>
      <c r="W16624">
        <v>1</v>
      </c>
    </row>
    <row r="16625" spans="1:23" x14ac:dyDescent="0.25">
      <c r="A16625" t="s">
        <v>23</v>
      </c>
      <c r="B16625">
        <v>99</v>
      </c>
      <c r="C16625">
        <v>11060</v>
      </c>
      <c r="D16625">
        <v>212001</v>
      </c>
      <c r="E16625" t="s">
        <v>14251</v>
      </c>
      <c r="F16625">
        <v>35</v>
      </c>
      <c r="G16625">
        <v>20180101</v>
      </c>
      <c r="H16625">
        <v>99999999</v>
      </c>
      <c r="I16625" t="s">
        <v>64</v>
      </c>
      <c r="J16625" t="s">
        <v>2050</v>
      </c>
      <c r="K16625" t="s">
        <v>2350</v>
      </c>
      <c r="L16625" t="s">
        <v>2350</v>
      </c>
      <c r="M16625" t="s">
        <v>3063</v>
      </c>
      <c r="N16625" t="s">
        <v>12342</v>
      </c>
      <c r="O16625" t="s">
        <v>142</v>
      </c>
      <c r="P16625" t="s">
        <v>390</v>
      </c>
      <c r="Q16625" t="s">
        <v>2284</v>
      </c>
      <c r="R16625" t="s">
        <v>392</v>
      </c>
      <c r="S16625">
        <v>37.46</v>
      </c>
      <c r="U16625">
        <v>0</v>
      </c>
      <c r="V16625">
        <v>30</v>
      </c>
      <c r="W16625">
        <v>1</v>
      </c>
    </row>
    <row r="16626" spans="1:23" x14ac:dyDescent="0.25">
      <c r="A16626" t="s">
        <v>23</v>
      </c>
      <c r="B16626">
        <v>99</v>
      </c>
      <c r="C16626">
        <v>11010</v>
      </c>
      <c r="D16626">
        <v>212003</v>
      </c>
      <c r="E16626" t="s">
        <v>3059</v>
      </c>
      <c r="F16626">
        <v>37.5</v>
      </c>
      <c r="G16626">
        <v>20180101</v>
      </c>
      <c r="H16626">
        <v>99999999</v>
      </c>
      <c r="I16626" t="s">
        <v>25</v>
      </c>
      <c r="J16626" t="s">
        <v>2050</v>
      </c>
      <c r="K16626" t="s">
        <v>2350</v>
      </c>
      <c r="L16626" t="s">
        <v>2350</v>
      </c>
      <c r="M16626" t="s">
        <v>3060</v>
      </c>
      <c r="N16626" t="s">
        <v>3061</v>
      </c>
      <c r="O16626" t="s">
        <v>142</v>
      </c>
      <c r="P16626" t="s">
        <v>390</v>
      </c>
      <c r="Q16626" t="s">
        <v>2284</v>
      </c>
      <c r="R16626" t="s">
        <v>392</v>
      </c>
      <c r="S16626">
        <v>37.46</v>
      </c>
      <c r="U16626">
        <v>0</v>
      </c>
      <c r="V16626">
        <v>30</v>
      </c>
    </row>
    <row r="16627" spans="1:23" x14ac:dyDescent="0.25">
      <c r="A16627" t="s">
        <v>23</v>
      </c>
      <c r="B16627">
        <v>99</v>
      </c>
      <c r="C16627">
        <v>11020</v>
      </c>
      <c r="D16627">
        <v>212003</v>
      </c>
      <c r="E16627" t="s">
        <v>3059</v>
      </c>
      <c r="F16627">
        <v>37.5</v>
      </c>
      <c r="G16627">
        <v>20180101</v>
      </c>
      <c r="H16627">
        <v>99999999</v>
      </c>
      <c r="I16627" t="s">
        <v>64</v>
      </c>
      <c r="J16627" t="s">
        <v>2050</v>
      </c>
      <c r="K16627" t="s">
        <v>2350</v>
      </c>
      <c r="L16627" t="s">
        <v>2350</v>
      </c>
      <c r="M16627" t="s">
        <v>3060</v>
      </c>
      <c r="N16627" t="s">
        <v>3061</v>
      </c>
      <c r="O16627" t="s">
        <v>142</v>
      </c>
      <c r="P16627" t="s">
        <v>390</v>
      </c>
      <c r="Q16627" t="s">
        <v>2284</v>
      </c>
      <c r="R16627" t="s">
        <v>392</v>
      </c>
      <c r="S16627">
        <v>37.46</v>
      </c>
      <c r="U16627">
        <v>0</v>
      </c>
      <c r="V16627">
        <v>30</v>
      </c>
    </row>
    <row r="16628" spans="1:23" x14ac:dyDescent="0.25">
      <c r="A16628" t="s">
        <v>23</v>
      </c>
      <c r="B16628">
        <v>99</v>
      </c>
      <c r="C16628">
        <v>11060</v>
      </c>
      <c r="D16628">
        <v>212003</v>
      </c>
      <c r="E16628" t="s">
        <v>3059</v>
      </c>
      <c r="F16628">
        <v>37.5</v>
      </c>
      <c r="G16628">
        <v>20180101</v>
      </c>
      <c r="H16628">
        <v>99999999</v>
      </c>
      <c r="I16628" t="s">
        <v>25</v>
      </c>
      <c r="J16628" t="s">
        <v>2050</v>
      </c>
      <c r="K16628" t="s">
        <v>2350</v>
      </c>
      <c r="L16628" t="s">
        <v>2350</v>
      </c>
      <c r="M16628" t="s">
        <v>3060</v>
      </c>
      <c r="N16628" t="s">
        <v>3061</v>
      </c>
      <c r="O16628" t="s">
        <v>142</v>
      </c>
      <c r="P16628" t="s">
        <v>390</v>
      </c>
      <c r="Q16628" t="s">
        <v>2284</v>
      </c>
      <c r="R16628" t="s">
        <v>392</v>
      </c>
      <c r="S16628">
        <v>37.46</v>
      </c>
      <c r="U16628">
        <v>0</v>
      </c>
      <c r="V16628">
        <v>30</v>
      </c>
    </row>
    <row r="16629" spans="1:23" x14ac:dyDescent="0.25">
      <c r="A16629" t="s">
        <v>23</v>
      </c>
      <c r="B16629">
        <v>99</v>
      </c>
      <c r="C16629">
        <v>11010</v>
      </c>
      <c r="D16629">
        <v>212007</v>
      </c>
      <c r="E16629" t="s">
        <v>3065</v>
      </c>
      <c r="F16629">
        <v>31.5</v>
      </c>
      <c r="G16629">
        <v>20180101</v>
      </c>
      <c r="H16629">
        <v>99999999</v>
      </c>
      <c r="I16629" t="s">
        <v>25</v>
      </c>
      <c r="J16629" t="s">
        <v>2050</v>
      </c>
      <c r="K16629" t="s">
        <v>2350</v>
      </c>
      <c r="L16629" t="s">
        <v>2350</v>
      </c>
      <c r="M16629" t="s">
        <v>3066</v>
      </c>
      <c r="N16629" t="s">
        <v>3067</v>
      </c>
      <c r="O16629" t="s">
        <v>89</v>
      </c>
      <c r="P16629" t="s">
        <v>390</v>
      </c>
      <c r="Q16629" t="s">
        <v>2284</v>
      </c>
      <c r="R16629" t="s">
        <v>392</v>
      </c>
      <c r="S16629">
        <v>0.88</v>
      </c>
      <c r="U16629">
        <v>0</v>
      </c>
      <c r="V16629">
        <v>10</v>
      </c>
    </row>
    <row r="16630" spans="1:23" x14ac:dyDescent="0.25">
      <c r="A16630" t="s">
        <v>23</v>
      </c>
      <c r="B16630">
        <v>99</v>
      </c>
      <c r="C16630">
        <v>11020</v>
      </c>
      <c r="D16630">
        <v>212007</v>
      </c>
      <c r="E16630" t="s">
        <v>3065</v>
      </c>
      <c r="F16630">
        <v>31.5</v>
      </c>
      <c r="G16630">
        <v>20180101</v>
      </c>
      <c r="H16630">
        <v>99999999</v>
      </c>
      <c r="I16630" t="s">
        <v>25</v>
      </c>
      <c r="J16630" t="s">
        <v>2050</v>
      </c>
      <c r="K16630" t="s">
        <v>2350</v>
      </c>
      <c r="L16630" t="s">
        <v>2350</v>
      </c>
      <c r="M16630" t="s">
        <v>3066</v>
      </c>
      <c r="N16630" t="s">
        <v>3067</v>
      </c>
      <c r="O16630" t="s">
        <v>89</v>
      </c>
      <c r="P16630" t="s">
        <v>390</v>
      </c>
      <c r="Q16630" t="s">
        <v>2284</v>
      </c>
      <c r="R16630" t="s">
        <v>392</v>
      </c>
      <c r="S16630">
        <v>0.88</v>
      </c>
      <c r="U16630">
        <v>0</v>
      </c>
      <c r="V16630">
        <v>10</v>
      </c>
    </row>
    <row r="16631" spans="1:23" x14ac:dyDescent="0.25">
      <c r="A16631" t="s">
        <v>23</v>
      </c>
      <c r="B16631">
        <v>99</v>
      </c>
      <c r="C16631">
        <v>11060</v>
      </c>
      <c r="D16631">
        <v>212007</v>
      </c>
      <c r="E16631" t="s">
        <v>3065</v>
      </c>
      <c r="F16631">
        <v>31.5</v>
      </c>
      <c r="G16631">
        <v>20180101</v>
      </c>
      <c r="H16631">
        <v>99999999</v>
      </c>
      <c r="I16631" t="s">
        <v>25</v>
      </c>
      <c r="J16631" t="s">
        <v>2050</v>
      </c>
      <c r="K16631" t="s">
        <v>2350</v>
      </c>
      <c r="L16631" t="s">
        <v>2350</v>
      </c>
      <c r="M16631" t="s">
        <v>3066</v>
      </c>
      <c r="N16631" t="s">
        <v>3067</v>
      </c>
      <c r="O16631" t="s">
        <v>89</v>
      </c>
      <c r="P16631" t="s">
        <v>390</v>
      </c>
      <c r="Q16631" t="s">
        <v>2284</v>
      </c>
      <c r="R16631" t="s">
        <v>392</v>
      </c>
      <c r="S16631">
        <v>0.88</v>
      </c>
      <c r="U16631">
        <v>0</v>
      </c>
      <c r="V16631">
        <v>10</v>
      </c>
    </row>
    <row r="16632" spans="1:23" x14ac:dyDescent="0.25">
      <c r="A16632" t="s">
        <v>23</v>
      </c>
      <c r="B16632">
        <v>99</v>
      </c>
      <c r="C16632">
        <v>11010</v>
      </c>
      <c r="D16632">
        <v>212040</v>
      </c>
      <c r="E16632" t="s">
        <v>13595</v>
      </c>
      <c r="F16632">
        <v>30</v>
      </c>
      <c r="G16632">
        <v>20180101</v>
      </c>
      <c r="H16632">
        <v>99999999</v>
      </c>
      <c r="I16632" t="s">
        <v>64</v>
      </c>
      <c r="J16632" t="s">
        <v>98</v>
      </c>
      <c r="K16632" t="s">
        <v>99</v>
      </c>
      <c r="L16632" t="s">
        <v>99</v>
      </c>
      <c r="M16632" t="s">
        <v>13596</v>
      </c>
      <c r="N16632" t="s">
        <v>13597</v>
      </c>
      <c r="O16632" t="s">
        <v>3142</v>
      </c>
      <c r="P16632" t="s">
        <v>390</v>
      </c>
      <c r="Q16632" t="s">
        <v>224</v>
      </c>
      <c r="R16632" t="s">
        <v>392</v>
      </c>
      <c r="S16632">
        <v>17.100000000000001</v>
      </c>
      <c r="U16632">
        <v>0</v>
      </c>
      <c r="V16632">
        <v>0</v>
      </c>
      <c r="W16632">
        <v>1</v>
      </c>
    </row>
    <row r="16633" spans="1:23" x14ac:dyDescent="0.25">
      <c r="A16633" t="s">
        <v>23</v>
      </c>
      <c r="B16633">
        <v>99</v>
      </c>
      <c r="C16633">
        <v>11020</v>
      </c>
      <c r="D16633">
        <v>212040</v>
      </c>
      <c r="E16633" t="s">
        <v>13595</v>
      </c>
      <c r="F16633">
        <v>30</v>
      </c>
      <c r="G16633">
        <v>20180101</v>
      </c>
      <c r="H16633">
        <v>99999999</v>
      </c>
      <c r="I16633" t="s">
        <v>64</v>
      </c>
      <c r="J16633" t="s">
        <v>98</v>
      </c>
      <c r="K16633" t="s">
        <v>99</v>
      </c>
      <c r="L16633" t="s">
        <v>99</v>
      </c>
      <c r="M16633" t="s">
        <v>13596</v>
      </c>
      <c r="N16633" t="s">
        <v>13597</v>
      </c>
      <c r="O16633" t="s">
        <v>3142</v>
      </c>
      <c r="P16633" t="s">
        <v>390</v>
      </c>
      <c r="Q16633" t="s">
        <v>224</v>
      </c>
      <c r="R16633" t="s">
        <v>392</v>
      </c>
      <c r="S16633">
        <v>17.100000000000001</v>
      </c>
      <c r="U16633">
        <v>0</v>
      </c>
      <c r="V16633">
        <v>0</v>
      </c>
      <c r="W16633">
        <v>1</v>
      </c>
    </row>
    <row r="16634" spans="1:23" x14ac:dyDescent="0.25">
      <c r="A16634" t="s">
        <v>23</v>
      </c>
      <c r="B16634">
        <v>99</v>
      </c>
      <c r="C16634">
        <v>11060</v>
      </c>
      <c r="D16634">
        <v>212040</v>
      </c>
      <c r="E16634" t="s">
        <v>13595</v>
      </c>
      <c r="F16634">
        <v>30</v>
      </c>
      <c r="G16634">
        <v>20180101</v>
      </c>
      <c r="H16634">
        <v>99999999</v>
      </c>
      <c r="I16634" t="s">
        <v>64</v>
      </c>
      <c r="J16634" t="s">
        <v>98</v>
      </c>
      <c r="K16634" t="s">
        <v>99</v>
      </c>
      <c r="L16634" t="s">
        <v>99</v>
      </c>
      <c r="M16634" t="s">
        <v>13596</v>
      </c>
      <c r="N16634" t="s">
        <v>13597</v>
      </c>
      <c r="O16634" t="s">
        <v>3142</v>
      </c>
      <c r="P16634" t="s">
        <v>390</v>
      </c>
      <c r="Q16634" t="s">
        <v>224</v>
      </c>
      <c r="R16634" t="s">
        <v>392</v>
      </c>
      <c r="S16634">
        <v>17.100000000000001</v>
      </c>
      <c r="U16634">
        <v>0</v>
      </c>
      <c r="V16634">
        <v>0</v>
      </c>
      <c r="W16634">
        <v>1</v>
      </c>
    </row>
    <row r="16635" spans="1:23" x14ac:dyDescent="0.25">
      <c r="A16635" t="s">
        <v>23</v>
      </c>
      <c r="B16635">
        <v>99</v>
      </c>
      <c r="C16635">
        <v>11010</v>
      </c>
      <c r="D16635">
        <v>212041</v>
      </c>
      <c r="E16635" t="s">
        <v>13598</v>
      </c>
      <c r="F16635">
        <v>30</v>
      </c>
      <c r="G16635">
        <v>20180101</v>
      </c>
      <c r="H16635">
        <v>99999999</v>
      </c>
      <c r="I16635" t="s">
        <v>64</v>
      </c>
      <c r="J16635" t="s">
        <v>98</v>
      </c>
      <c r="K16635" t="s">
        <v>99</v>
      </c>
      <c r="L16635" t="s">
        <v>99</v>
      </c>
      <c r="M16635" t="s">
        <v>13599</v>
      </c>
      <c r="N16635" t="s">
        <v>3018</v>
      </c>
      <c r="O16635" t="s">
        <v>3149</v>
      </c>
      <c r="P16635" t="s">
        <v>390</v>
      </c>
      <c r="Q16635" t="s">
        <v>224</v>
      </c>
      <c r="R16635" t="s">
        <v>392</v>
      </c>
      <c r="S16635">
        <v>27.75</v>
      </c>
      <c r="U16635">
        <v>0</v>
      </c>
      <c r="V16635">
        <v>0</v>
      </c>
      <c r="W16635">
        <v>1</v>
      </c>
    </row>
    <row r="16636" spans="1:23" x14ac:dyDescent="0.25">
      <c r="A16636" t="s">
        <v>23</v>
      </c>
      <c r="B16636">
        <v>99</v>
      </c>
      <c r="C16636">
        <v>11020</v>
      </c>
      <c r="D16636">
        <v>212041</v>
      </c>
      <c r="E16636" t="s">
        <v>13598</v>
      </c>
      <c r="F16636">
        <v>30</v>
      </c>
      <c r="G16636">
        <v>20180101</v>
      </c>
      <c r="H16636">
        <v>99999999</v>
      </c>
      <c r="I16636" t="s">
        <v>64</v>
      </c>
      <c r="J16636" t="s">
        <v>98</v>
      </c>
      <c r="K16636" t="s">
        <v>99</v>
      </c>
      <c r="L16636" t="s">
        <v>99</v>
      </c>
      <c r="M16636" t="s">
        <v>13599</v>
      </c>
      <c r="N16636" t="s">
        <v>3018</v>
      </c>
      <c r="O16636" t="s">
        <v>3149</v>
      </c>
      <c r="P16636" t="s">
        <v>390</v>
      </c>
      <c r="Q16636" t="s">
        <v>224</v>
      </c>
      <c r="R16636" t="s">
        <v>392</v>
      </c>
      <c r="S16636">
        <v>27.75</v>
      </c>
      <c r="U16636">
        <v>0</v>
      </c>
      <c r="V16636">
        <v>0</v>
      </c>
      <c r="W16636">
        <v>1</v>
      </c>
    </row>
    <row r="16637" spans="1:23" x14ac:dyDescent="0.25">
      <c r="A16637" t="s">
        <v>23</v>
      </c>
      <c r="B16637">
        <v>99</v>
      </c>
      <c r="C16637">
        <v>11060</v>
      </c>
      <c r="D16637">
        <v>212041</v>
      </c>
      <c r="E16637" t="s">
        <v>13598</v>
      </c>
      <c r="F16637">
        <v>30</v>
      </c>
      <c r="G16637">
        <v>20180101</v>
      </c>
      <c r="H16637">
        <v>99999999</v>
      </c>
      <c r="I16637" t="s">
        <v>64</v>
      </c>
      <c r="J16637" t="s">
        <v>98</v>
      </c>
      <c r="K16637" t="s">
        <v>99</v>
      </c>
      <c r="L16637" t="s">
        <v>99</v>
      </c>
      <c r="M16637" t="s">
        <v>13599</v>
      </c>
      <c r="N16637" t="s">
        <v>3018</v>
      </c>
      <c r="O16637" t="s">
        <v>3149</v>
      </c>
      <c r="P16637" t="s">
        <v>390</v>
      </c>
      <c r="Q16637" t="s">
        <v>224</v>
      </c>
      <c r="R16637" t="s">
        <v>392</v>
      </c>
      <c r="S16637">
        <v>27.75</v>
      </c>
      <c r="U16637">
        <v>0</v>
      </c>
      <c r="V16637">
        <v>0</v>
      </c>
      <c r="W16637">
        <v>1</v>
      </c>
    </row>
    <row r="16638" spans="1:23" x14ac:dyDescent="0.25">
      <c r="A16638" t="s">
        <v>23</v>
      </c>
      <c r="B16638">
        <v>99</v>
      </c>
      <c r="C16638">
        <v>11010</v>
      </c>
      <c r="D16638">
        <v>212042</v>
      </c>
      <c r="E16638" t="s">
        <v>13600</v>
      </c>
      <c r="F16638">
        <v>25</v>
      </c>
      <c r="G16638">
        <v>20180101</v>
      </c>
      <c r="H16638">
        <v>99999999</v>
      </c>
      <c r="I16638" t="s">
        <v>64</v>
      </c>
      <c r="J16638" t="s">
        <v>98</v>
      </c>
      <c r="K16638" t="s">
        <v>99</v>
      </c>
      <c r="L16638" t="s">
        <v>99</v>
      </c>
      <c r="M16638" t="s">
        <v>13601</v>
      </c>
      <c r="N16638" t="s">
        <v>13602</v>
      </c>
      <c r="O16638" t="s">
        <v>13603</v>
      </c>
      <c r="P16638" t="s">
        <v>390</v>
      </c>
      <c r="Q16638" t="s">
        <v>224</v>
      </c>
      <c r="R16638" t="s">
        <v>392</v>
      </c>
      <c r="S16638">
        <v>25.5</v>
      </c>
      <c r="U16638">
        <v>0</v>
      </c>
      <c r="V16638">
        <v>0</v>
      </c>
      <c r="W16638">
        <v>1</v>
      </c>
    </row>
    <row r="16639" spans="1:23" x14ac:dyDescent="0.25">
      <c r="A16639" t="s">
        <v>23</v>
      </c>
      <c r="B16639">
        <v>99</v>
      </c>
      <c r="C16639">
        <v>11020</v>
      </c>
      <c r="D16639">
        <v>212042</v>
      </c>
      <c r="E16639" t="s">
        <v>13600</v>
      </c>
      <c r="F16639">
        <v>25</v>
      </c>
      <c r="G16639">
        <v>20180101</v>
      </c>
      <c r="H16639">
        <v>99999999</v>
      </c>
      <c r="I16639" t="s">
        <v>64</v>
      </c>
      <c r="J16639" t="s">
        <v>98</v>
      </c>
      <c r="K16639" t="s">
        <v>99</v>
      </c>
      <c r="L16639" t="s">
        <v>99</v>
      </c>
      <c r="M16639" t="s">
        <v>13601</v>
      </c>
      <c r="N16639" t="s">
        <v>13602</v>
      </c>
      <c r="O16639" t="s">
        <v>13603</v>
      </c>
      <c r="P16639" t="s">
        <v>390</v>
      </c>
      <c r="Q16639" t="s">
        <v>224</v>
      </c>
      <c r="R16639" t="s">
        <v>392</v>
      </c>
      <c r="S16639">
        <v>25.5</v>
      </c>
      <c r="U16639">
        <v>0</v>
      </c>
      <c r="V16639">
        <v>0</v>
      </c>
      <c r="W16639">
        <v>1</v>
      </c>
    </row>
    <row r="16640" spans="1:23" x14ac:dyDescent="0.25">
      <c r="A16640" t="s">
        <v>23</v>
      </c>
      <c r="B16640">
        <v>99</v>
      </c>
      <c r="C16640">
        <v>11060</v>
      </c>
      <c r="D16640">
        <v>212042</v>
      </c>
      <c r="E16640" t="s">
        <v>13600</v>
      </c>
      <c r="F16640">
        <v>25</v>
      </c>
      <c r="G16640">
        <v>20180101</v>
      </c>
      <c r="H16640">
        <v>99999999</v>
      </c>
      <c r="I16640" t="s">
        <v>64</v>
      </c>
      <c r="J16640" t="s">
        <v>98</v>
      </c>
      <c r="K16640" t="s">
        <v>99</v>
      </c>
      <c r="L16640" t="s">
        <v>99</v>
      </c>
      <c r="M16640" t="s">
        <v>13601</v>
      </c>
      <c r="N16640" t="s">
        <v>13602</v>
      </c>
      <c r="O16640" t="s">
        <v>13603</v>
      </c>
      <c r="P16640" t="s">
        <v>390</v>
      </c>
      <c r="Q16640" t="s">
        <v>224</v>
      </c>
      <c r="R16640" t="s">
        <v>392</v>
      </c>
      <c r="S16640">
        <v>25.5</v>
      </c>
      <c r="U16640">
        <v>0</v>
      </c>
      <c r="V16640">
        <v>0</v>
      </c>
      <c r="W16640">
        <v>1</v>
      </c>
    </row>
    <row r="16641" spans="1:23" x14ac:dyDescent="0.25">
      <c r="A16641" t="s">
        <v>23</v>
      </c>
      <c r="B16641">
        <v>99</v>
      </c>
      <c r="C16641">
        <v>11010</v>
      </c>
      <c r="D16641">
        <v>212043</v>
      </c>
      <c r="E16641" t="s">
        <v>13604</v>
      </c>
      <c r="F16641">
        <v>15</v>
      </c>
      <c r="G16641">
        <v>20180101</v>
      </c>
      <c r="H16641">
        <v>99999999</v>
      </c>
      <c r="I16641" t="s">
        <v>64</v>
      </c>
      <c r="J16641" t="s">
        <v>98</v>
      </c>
      <c r="K16641" t="s">
        <v>99</v>
      </c>
      <c r="L16641" t="s">
        <v>99</v>
      </c>
      <c r="M16641" t="s">
        <v>13605</v>
      </c>
      <c r="N16641" t="s">
        <v>13606</v>
      </c>
      <c r="O16641" t="s">
        <v>13607</v>
      </c>
      <c r="P16641" t="s">
        <v>390</v>
      </c>
      <c r="Q16641" t="s">
        <v>224</v>
      </c>
      <c r="R16641" t="s">
        <v>392</v>
      </c>
      <c r="S16641">
        <v>25.15</v>
      </c>
      <c r="U16641">
        <v>0</v>
      </c>
      <c r="V16641">
        <v>0</v>
      </c>
      <c r="W16641">
        <v>1</v>
      </c>
    </row>
    <row r="16642" spans="1:23" x14ac:dyDescent="0.25">
      <c r="A16642" t="s">
        <v>23</v>
      </c>
      <c r="B16642">
        <v>99</v>
      </c>
      <c r="C16642">
        <v>11020</v>
      </c>
      <c r="D16642">
        <v>212043</v>
      </c>
      <c r="E16642" t="s">
        <v>13604</v>
      </c>
      <c r="F16642">
        <v>15</v>
      </c>
      <c r="G16642">
        <v>20180101</v>
      </c>
      <c r="H16642">
        <v>99999999</v>
      </c>
      <c r="I16642" t="s">
        <v>64</v>
      </c>
      <c r="J16642" t="s">
        <v>98</v>
      </c>
      <c r="K16642" t="s">
        <v>99</v>
      </c>
      <c r="L16642" t="s">
        <v>99</v>
      </c>
      <c r="M16642" t="s">
        <v>13605</v>
      </c>
      <c r="N16642" t="s">
        <v>13606</v>
      </c>
      <c r="O16642" t="s">
        <v>13607</v>
      </c>
      <c r="P16642" t="s">
        <v>390</v>
      </c>
      <c r="Q16642" t="s">
        <v>224</v>
      </c>
      <c r="R16642" t="s">
        <v>392</v>
      </c>
      <c r="S16642">
        <v>25.15</v>
      </c>
      <c r="U16642">
        <v>0</v>
      </c>
      <c r="V16642">
        <v>0</v>
      </c>
      <c r="W16642">
        <v>1</v>
      </c>
    </row>
    <row r="16643" spans="1:23" x14ac:dyDescent="0.25">
      <c r="A16643" t="s">
        <v>23</v>
      </c>
      <c r="B16643">
        <v>99</v>
      </c>
      <c r="C16643">
        <v>11060</v>
      </c>
      <c r="D16643">
        <v>212043</v>
      </c>
      <c r="E16643" t="s">
        <v>13604</v>
      </c>
      <c r="F16643">
        <v>15</v>
      </c>
      <c r="G16643">
        <v>20180101</v>
      </c>
      <c r="H16643">
        <v>99999999</v>
      </c>
      <c r="I16643" t="s">
        <v>64</v>
      </c>
      <c r="J16643" t="s">
        <v>98</v>
      </c>
      <c r="K16643" t="s">
        <v>99</v>
      </c>
      <c r="L16643" t="s">
        <v>99</v>
      </c>
      <c r="M16643" t="s">
        <v>13605</v>
      </c>
      <c r="N16643" t="s">
        <v>13606</v>
      </c>
      <c r="O16643" t="s">
        <v>13607</v>
      </c>
      <c r="P16643" t="s">
        <v>390</v>
      </c>
      <c r="Q16643" t="s">
        <v>224</v>
      </c>
      <c r="R16643" t="s">
        <v>392</v>
      </c>
      <c r="S16643">
        <v>25.15</v>
      </c>
      <c r="U16643">
        <v>0</v>
      </c>
      <c r="V16643">
        <v>0</v>
      </c>
      <c r="W16643">
        <v>1</v>
      </c>
    </row>
    <row r="16644" spans="1:23" x14ac:dyDescent="0.25">
      <c r="A16644" t="s">
        <v>23</v>
      </c>
      <c r="B16644">
        <v>99</v>
      </c>
      <c r="C16644">
        <v>11010</v>
      </c>
      <c r="D16644">
        <v>301001</v>
      </c>
      <c r="E16644" t="s">
        <v>3133</v>
      </c>
      <c r="F16644">
        <v>30</v>
      </c>
      <c r="G16644">
        <v>20180101</v>
      </c>
      <c r="H16644">
        <v>99999999</v>
      </c>
      <c r="I16644" t="s">
        <v>64</v>
      </c>
      <c r="J16644" t="s">
        <v>98</v>
      </c>
      <c r="K16644" t="s">
        <v>99</v>
      </c>
      <c r="L16644" t="s">
        <v>99</v>
      </c>
      <c r="M16644" t="s">
        <v>3134</v>
      </c>
      <c r="N16644" t="s">
        <v>3135</v>
      </c>
      <c r="O16644" t="s">
        <v>3136</v>
      </c>
      <c r="P16644" t="s">
        <v>390</v>
      </c>
      <c r="Q16644" t="s">
        <v>224</v>
      </c>
      <c r="R16644" t="s">
        <v>392</v>
      </c>
      <c r="S16644">
        <v>16.36</v>
      </c>
      <c r="U16644">
        <v>0</v>
      </c>
      <c r="V16644">
        <v>0</v>
      </c>
    </row>
    <row r="16645" spans="1:23" x14ac:dyDescent="0.25">
      <c r="A16645" t="s">
        <v>23</v>
      </c>
      <c r="B16645">
        <v>99</v>
      </c>
      <c r="C16645">
        <v>11020</v>
      </c>
      <c r="D16645">
        <v>301001</v>
      </c>
      <c r="E16645" t="s">
        <v>3133</v>
      </c>
      <c r="F16645">
        <v>30</v>
      </c>
      <c r="G16645">
        <v>20180101</v>
      </c>
      <c r="H16645">
        <v>99999999</v>
      </c>
      <c r="I16645" t="s">
        <v>64</v>
      </c>
      <c r="J16645" t="s">
        <v>98</v>
      </c>
      <c r="K16645" t="s">
        <v>99</v>
      </c>
      <c r="L16645" t="s">
        <v>99</v>
      </c>
      <c r="M16645" t="s">
        <v>3134</v>
      </c>
      <c r="N16645" t="s">
        <v>3135</v>
      </c>
      <c r="O16645" t="s">
        <v>3136</v>
      </c>
      <c r="P16645" t="s">
        <v>390</v>
      </c>
      <c r="Q16645" t="s">
        <v>224</v>
      </c>
      <c r="R16645" t="s">
        <v>392</v>
      </c>
      <c r="S16645">
        <v>16.36</v>
      </c>
      <c r="U16645">
        <v>0</v>
      </c>
      <c r="V16645">
        <v>0</v>
      </c>
    </row>
    <row r="16646" spans="1:23" x14ac:dyDescent="0.25">
      <c r="A16646" t="s">
        <v>23</v>
      </c>
      <c r="B16646">
        <v>99</v>
      </c>
      <c r="C16646">
        <v>11060</v>
      </c>
      <c r="D16646">
        <v>301001</v>
      </c>
      <c r="E16646" t="s">
        <v>3133</v>
      </c>
      <c r="F16646">
        <v>30</v>
      </c>
      <c r="G16646">
        <v>20180101</v>
      </c>
      <c r="H16646">
        <v>99999999</v>
      </c>
      <c r="I16646" t="s">
        <v>64</v>
      </c>
      <c r="J16646" t="s">
        <v>98</v>
      </c>
      <c r="K16646" t="s">
        <v>99</v>
      </c>
      <c r="L16646" t="s">
        <v>99</v>
      </c>
      <c r="M16646" t="s">
        <v>3134</v>
      </c>
      <c r="N16646" t="s">
        <v>3135</v>
      </c>
      <c r="O16646" t="s">
        <v>3136</v>
      </c>
      <c r="P16646" t="s">
        <v>390</v>
      </c>
      <c r="Q16646" t="s">
        <v>224</v>
      </c>
      <c r="R16646" t="s">
        <v>392</v>
      </c>
      <c r="S16646">
        <v>16.36</v>
      </c>
      <c r="U16646">
        <v>0</v>
      </c>
      <c r="V16646">
        <v>0</v>
      </c>
    </row>
    <row r="16647" spans="1:23" x14ac:dyDescent="0.25">
      <c r="A16647" t="s">
        <v>23</v>
      </c>
      <c r="B16647">
        <v>99</v>
      </c>
      <c r="C16647">
        <v>11010</v>
      </c>
      <c r="D16647">
        <v>301002</v>
      </c>
      <c r="E16647" t="s">
        <v>3137</v>
      </c>
      <c r="F16647">
        <v>25</v>
      </c>
      <c r="G16647">
        <v>20180101</v>
      </c>
      <c r="H16647">
        <v>99999999</v>
      </c>
      <c r="I16647" t="s">
        <v>64</v>
      </c>
      <c r="J16647" t="s">
        <v>98</v>
      </c>
      <c r="K16647" t="s">
        <v>99</v>
      </c>
      <c r="L16647" t="s">
        <v>99</v>
      </c>
      <c r="M16647" t="s">
        <v>3138</v>
      </c>
      <c r="N16647" t="s">
        <v>3135</v>
      </c>
      <c r="O16647" t="s">
        <v>3136</v>
      </c>
      <c r="P16647" t="s">
        <v>390</v>
      </c>
      <c r="Q16647" t="s">
        <v>224</v>
      </c>
      <c r="R16647" t="s">
        <v>392</v>
      </c>
      <c r="S16647">
        <v>16.420000000000002</v>
      </c>
      <c r="U16647">
        <v>0</v>
      </c>
      <c r="V16647">
        <v>0</v>
      </c>
      <c r="W16647">
        <v>1</v>
      </c>
    </row>
    <row r="16648" spans="1:23" x14ac:dyDescent="0.25">
      <c r="A16648" t="s">
        <v>23</v>
      </c>
      <c r="B16648">
        <v>99</v>
      </c>
      <c r="C16648">
        <v>11020</v>
      </c>
      <c r="D16648">
        <v>301002</v>
      </c>
      <c r="E16648" t="s">
        <v>3137</v>
      </c>
      <c r="F16648">
        <v>25</v>
      </c>
      <c r="G16648">
        <v>20180101</v>
      </c>
      <c r="H16648">
        <v>99999999</v>
      </c>
      <c r="I16648" t="s">
        <v>64</v>
      </c>
      <c r="J16648" t="s">
        <v>98</v>
      </c>
      <c r="K16648" t="s">
        <v>99</v>
      </c>
      <c r="L16648" t="s">
        <v>99</v>
      </c>
      <c r="M16648" t="s">
        <v>3138</v>
      </c>
      <c r="N16648" t="s">
        <v>3135</v>
      </c>
      <c r="O16648" t="s">
        <v>3136</v>
      </c>
      <c r="P16648" t="s">
        <v>390</v>
      </c>
      <c r="Q16648" t="s">
        <v>224</v>
      </c>
      <c r="R16648" t="s">
        <v>392</v>
      </c>
      <c r="S16648">
        <v>16.420000000000002</v>
      </c>
      <c r="U16648">
        <v>0</v>
      </c>
      <c r="V16648">
        <v>0</v>
      </c>
      <c r="W16648">
        <v>1</v>
      </c>
    </row>
    <row r="16649" spans="1:23" x14ac:dyDescent="0.25">
      <c r="A16649" t="s">
        <v>23</v>
      </c>
      <c r="B16649">
        <v>99</v>
      </c>
      <c r="C16649">
        <v>11060</v>
      </c>
      <c r="D16649">
        <v>301002</v>
      </c>
      <c r="E16649" t="s">
        <v>3137</v>
      </c>
      <c r="F16649">
        <v>25</v>
      </c>
      <c r="G16649">
        <v>20180101</v>
      </c>
      <c r="H16649">
        <v>99999999</v>
      </c>
      <c r="I16649" t="s">
        <v>64</v>
      </c>
      <c r="J16649" t="s">
        <v>98</v>
      </c>
      <c r="K16649" t="s">
        <v>99</v>
      </c>
      <c r="L16649" t="s">
        <v>99</v>
      </c>
      <c r="M16649" t="s">
        <v>3138</v>
      </c>
      <c r="N16649" t="s">
        <v>3135</v>
      </c>
      <c r="O16649" t="s">
        <v>3136</v>
      </c>
      <c r="P16649" t="s">
        <v>390</v>
      </c>
      <c r="Q16649" t="s">
        <v>224</v>
      </c>
      <c r="R16649" t="s">
        <v>392</v>
      </c>
      <c r="S16649">
        <v>16.420000000000002</v>
      </c>
      <c r="U16649">
        <v>0</v>
      </c>
      <c r="V16649">
        <v>0</v>
      </c>
      <c r="W16649">
        <v>1</v>
      </c>
    </row>
    <row r="16650" spans="1:23" x14ac:dyDescent="0.25">
      <c r="A16650" t="s">
        <v>23</v>
      </c>
      <c r="B16650">
        <v>99</v>
      </c>
      <c r="C16650">
        <v>11010</v>
      </c>
      <c r="D16650">
        <v>301003</v>
      </c>
      <c r="E16650" t="s">
        <v>6361</v>
      </c>
      <c r="F16650">
        <v>25</v>
      </c>
      <c r="G16650">
        <v>20180101</v>
      </c>
      <c r="H16650">
        <v>99999999</v>
      </c>
      <c r="I16650" t="s">
        <v>64</v>
      </c>
      <c r="J16650" t="s">
        <v>98</v>
      </c>
      <c r="K16650" t="s">
        <v>99</v>
      </c>
      <c r="L16650" t="s">
        <v>99</v>
      </c>
      <c r="M16650" t="s">
        <v>6362</v>
      </c>
      <c r="N16650" t="s">
        <v>6363</v>
      </c>
      <c r="O16650" t="s">
        <v>3142</v>
      </c>
      <c r="P16650" t="s">
        <v>390</v>
      </c>
      <c r="Q16650" t="s">
        <v>224</v>
      </c>
      <c r="R16650" t="s">
        <v>392</v>
      </c>
      <c r="S16650">
        <v>15.75</v>
      </c>
      <c r="U16650">
        <v>0</v>
      </c>
      <c r="V16650">
        <v>0</v>
      </c>
      <c r="W16650">
        <v>1</v>
      </c>
    </row>
    <row r="16651" spans="1:23" x14ac:dyDescent="0.25">
      <c r="A16651" t="s">
        <v>23</v>
      </c>
      <c r="B16651">
        <v>99</v>
      </c>
      <c r="C16651">
        <v>11020</v>
      </c>
      <c r="D16651">
        <v>301003</v>
      </c>
      <c r="E16651" t="s">
        <v>6361</v>
      </c>
      <c r="F16651">
        <v>25</v>
      </c>
      <c r="G16651">
        <v>20180101</v>
      </c>
      <c r="H16651">
        <v>99999999</v>
      </c>
      <c r="I16651" t="s">
        <v>64</v>
      </c>
      <c r="J16651" t="s">
        <v>98</v>
      </c>
      <c r="K16651" t="s">
        <v>99</v>
      </c>
      <c r="L16651" t="s">
        <v>99</v>
      </c>
      <c r="M16651" t="s">
        <v>6362</v>
      </c>
      <c r="N16651" t="s">
        <v>6363</v>
      </c>
      <c r="O16651" t="s">
        <v>3142</v>
      </c>
      <c r="P16651" t="s">
        <v>390</v>
      </c>
      <c r="Q16651" t="s">
        <v>224</v>
      </c>
      <c r="R16651" t="s">
        <v>392</v>
      </c>
      <c r="S16651">
        <v>15.75</v>
      </c>
      <c r="U16651">
        <v>0</v>
      </c>
      <c r="V16651">
        <v>0</v>
      </c>
      <c r="W16651">
        <v>1</v>
      </c>
    </row>
    <row r="16652" spans="1:23" x14ac:dyDescent="0.25">
      <c r="A16652" t="s">
        <v>23</v>
      </c>
      <c r="B16652">
        <v>99</v>
      </c>
      <c r="C16652">
        <v>11060</v>
      </c>
      <c r="D16652">
        <v>301003</v>
      </c>
      <c r="E16652" t="s">
        <v>6361</v>
      </c>
      <c r="F16652">
        <v>25</v>
      </c>
      <c r="G16652">
        <v>20180101</v>
      </c>
      <c r="H16652">
        <v>99999999</v>
      </c>
      <c r="I16652" t="s">
        <v>64</v>
      </c>
      <c r="J16652" t="s">
        <v>98</v>
      </c>
      <c r="K16652" t="s">
        <v>99</v>
      </c>
      <c r="L16652" t="s">
        <v>99</v>
      </c>
      <c r="M16652" t="s">
        <v>6362</v>
      </c>
      <c r="N16652" t="s">
        <v>6363</v>
      </c>
      <c r="O16652" t="s">
        <v>3142</v>
      </c>
      <c r="P16652" t="s">
        <v>390</v>
      </c>
      <c r="Q16652" t="s">
        <v>224</v>
      </c>
      <c r="R16652" t="s">
        <v>392</v>
      </c>
      <c r="S16652">
        <v>15.75</v>
      </c>
      <c r="U16652">
        <v>0</v>
      </c>
      <c r="V16652">
        <v>0</v>
      </c>
      <c r="W16652">
        <v>1</v>
      </c>
    </row>
    <row r="16653" spans="1:23" x14ac:dyDescent="0.25">
      <c r="A16653" t="s">
        <v>23</v>
      </c>
      <c r="B16653">
        <v>99</v>
      </c>
      <c r="C16653">
        <v>11010</v>
      </c>
      <c r="D16653">
        <v>301004</v>
      </c>
      <c r="E16653" t="s">
        <v>6364</v>
      </c>
      <c r="F16653">
        <v>25</v>
      </c>
      <c r="G16653">
        <v>20180101</v>
      </c>
      <c r="H16653">
        <v>99999999</v>
      </c>
      <c r="I16653" t="s">
        <v>64</v>
      </c>
      <c r="J16653" t="s">
        <v>98</v>
      </c>
      <c r="K16653" t="s">
        <v>99</v>
      </c>
      <c r="L16653" t="s">
        <v>99</v>
      </c>
      <c r="M16653" t="s">
        <v>6365</v>
      </c>
      <c r="N16653" t="s">
        <v>6366</v>
      </c>
      <c r="O16653" t="s">
        <v>3142</v>
      </c>
      <c r="P16653" t="s">
        <v>390</v>
      </c>
      <c r="Q16653" t="s">
        <v>224</v>
      </c>
      <c r="R16653" t="s">
        <v>392</v>
      </c>
      <c r="S16653">
        <v>15.5</v>
      </c>
      <c r="U16653">
        <v>0</v>
      </c>
      <c r="V16653">
        <v>0</v>
      </c>
      <c r="W16653">
        <v>1</v>
      </c>
    </row>
    <row r="16654" spans="1:23" x14ac:dyDescent="0.25">
      <c r="A16654" t="s">
        <v>23</v>
      </c>
      <c r="B16654">
        <v>99</v>
      </c>
      <c r="C16654">
        <v>11020</v>
      </c>
      <c r="D16654">
        <v>301004</v>
      </c>
      <c r="E16654" t="s">
        <v>6364</v>
      </c>
      <c r="F16654">
        <v>25</v>
      </c>
      <c r="G16654">
        <v>20180101</v>
      </c>
      <c r="H16654">
        <v>99999999</v>
      </c>
      <c r="I16654" t="s">
        <v>64</v>
      </c>
      <c r="J16654" t="s">
        <v>98</v>
      </c>
      <c r="K16654" t="s">
        <v>99</v>
      </c>
      <c r="L16654" t="s">
        <v>99</v>
      </c>
      <c r="M16654" t="s">
        <v>6365</v>
      </c>
      <c r="N16654" t="s">
        <v>6366</v>
      </c>
      <c r="O16654" t="s">
        <v>3142</v>
      </c>
      <c r="P16654" t="s">
        <v>390</v>
      </c>
      <c r="Q16654" t="s">
        <v>224</v>
      </c>
      <c r="R16654" t="s">
        <v>392</v>
      </c>
      <c r="S16654">
        <v>15.5</v>
      </c>
      <c r="U16654">
        <v>0</v>
      </c>
      <c r="V16654">
        <v>0</v>
      </c>
      <c r="W16654">
        <v>1</v>
      </c>
    </row>
    <row r="16655" spans="1:23" x14ac:dyDescent="0.25">
      <c r="A16655" t="s">
        <v>23</v>
      </c>
      <c r="B16655">
        <v>99</v>
      </c>
      <c r="C16655">
        <v>11060</v>
      </c>
      <c r="D16655">
        <v>301004</v>
      </c>
      <c r="E16655" t="s">
        <v>6364</v>
      </c>
      <c r="F16655">
        <v>25</v>
      </c>
      <c r="G16655">
        <v>20180101</v>
      </c>
      <c r="H16655">
        <v>99999999</v>
      </c>
      <c r="I16655" t="s">
        <v>64</v>
      </c>
      <c r="J16655" t="s">
        <v>98</v>
      </c>
      <c r="K16655" t="s">
        <v>99</v>
      </c>
      <c r="L16655" t="s">
        <v>99</v>
      </c>
      <c r="M16655" t="s">
        <v>6365</v>
      </c>
      <c r="N16655" t="s">
        <v>6366</v>
      </c>
      <c r="O16655" t="s">
        <v>3142</v>
      </c>
      <c r="P16655" t="s">
        <v>390</v>
      </c>
      <c r="Q16655" t="s">
        <v>224</v>
      </c>
      <c r="R16655" t="s">
        <v>392</v>
      </c>
      <c r="S16655">
        <v>15.5</v>
      </c>
      <c r="U16655">
        <v>0</v>
      </c>
      <c r="V16655">
        <v>0</v>
      </c>
      <c r="W16655">
        <v>1</v>
      </c>
    </row>
    <row r="16656" spans="1:23" x14ac:dyDescent="0.25">
      <c r="A16656" t="s">
        <v>23</v>
      </c>
      <c r="B16656">
        <v>99</v>
      </c>
      <c r="C16656">
        <v>11010</v>
      </c>
      <c r="D16656">
        <v>301005</v>
      </c>
      <c r="E16656" t="s">
        <v>6367</v>
      </c>
      <c r="F16656">
        <v>25</v>
      </c>
      <c r="G16656">
        <v>20180101</v>
      </c>
      <c r="H16656">
        <v>99999999</v>
      </c>
      <c r="I16656" t="s">
        <v>64</v>
      </c>
      <c r="J16656" t="s">
        <v>98</v>
      </c>
      <c r="K16656" t="s">
        <v>99</v>
      </c>
      <c r="L16656" t="s">
        <v>99</v>
      </c>
      <c r="M16656" t="s">
        <v>6368</v>
      </c>
      <c r="N16656" t="s">
        <v>6366</v>
      </c>
      <c r="O16656" t="s">
        <v>3142</v>
      </c>
      <c r="P16656" t="s">
        <v>390</v>
      </c>
      <c r="Q16656" t="s">
        <v>224</v>
      </c>
      <c r="R16656" t="s">
        <v>392</v>
      </c>
      <c r="S16656">
        <v>15.45</v>
      </c>
      <c r="U16656">
        <v>0</v>
      </c>
      <c r="V16656">
        <v>0</v>
      </c>
      <c r="W16656">
        <v>1</v>
      </c>
    </row>
    <row r="16657" spans="1:23" x14ac:dyDescent="0.25">
      <c r="A16657" t="s">
        <v>23</v>
      </c>
      <c r="B16657">
        <v>99</v>
      </c>
      <c r="C16657">
        <v>11020</v>
      </c>
      <c r="D16657">
        <v>301005</v>
      </c>
      <c r="E16657" t="s">
        <v>6367</v>
      </c>
      <c r="F16657">
        <v>25</v>
      </c>
      <c r="G16657">
        <v>20180101</v>
      </c>
      <c r="H16657">
        <v>99999999</v>
      </c>
      <c r="I16657" t="s">
        <v>64</v>
      </c>
      <c r="J16657" t="s">
        <v>98</v>
      </c>
      <c r="K16657" t="s">
        <v>99</v>
      </c>
      <c r="L16657" t="s">
        <v>99</v>
      </c>
      <c r="M16657" t="s">
        <v>6368</v>
      </c>
      <c r="N16657" t="s">
        <v>6366</v>
      </c>
      <c r="O16657" t="s">
        <v>3142</v>
      </c>
      <c r="P16657" t="s">
        <v>390</v>
      </c>
      <c r="Q16657" t="s">
        <v>224</v>
      </c>
      <c r="R16657" t="s">
        <v>392</v>
      </c>
      <c r="S16657">
        <v>15.45</v>
      </c>
      <c r="U16657">
        <v>0</v>
      </c>
      <c r="V16657">
        <v>0</v>
      </c>
      <c r="W16657">
        <v>1</v>
      </c>
    </row>
    <row r="16658" spans="1:23" x14ac:dyDescent="0.25">
      <c r="A16658" t="s">
        <v>23</v>
      </c>
      <c r="B16658">
        <v>99</v>
      </c>
      <c r="C16658">
        <v>11060</v>
      </c>
      <c r="D16658">
        <v>301005</v>
      </c>
      <c r="E16658" t="s">
        <v>6367</v>
      </c>
      <c r="F16658">
        <v>25</v>
      </c>
      <c r="G16658">
        <v>20180101</v>
      </c>
      <c r="H16658">
        <v>99999999</v>
      </c>
      <c r="I16658" t="s">
        <v>64</v>
      </c>
      <c r="J16658" t="s">
        <v>98</v>
      </c>
      <c r="K16658" t="s">
        <v>99</v>
      </c>
      <c r="L16658" t="s">
        <v>99</v>
      </c>
      <c r="M16658" t="s">
        <v>6368</v>
      </c>
      <c r="N16658" t="s">
        <v>6366</v>
      </c>
      <c r="O16658" t="s">
        <v>3142</v>
      </c>
      <c r="P16658" t="s">
        <v>390</v>
      </c>
      <c r="Q16658" t="s">
        <v>224</v>
      </c>
      <c r="R16658" t="s">
        <v>392</v>
      </c>
      <c r="S16658">
        <v>15.45</v>
      </c>
      <c r="U16658">
        <v>0</v>
      </c>
      <c r="V16658">
        <v>0</v>
      </c>
      <c r="W16658">
        <v>1</v>
      </c>
    </row>
    <row r="16659" spans="1:23" x14ac:dyDescent="0.25">
      <c r="A16659" t="s">
        <v>23</v>
      </c>
      <c r="B16659">
        <v>99</v>
      </c>
      <c r="C16659">
        <v>11010</v>
      </c>
      <c r="D16659">
        <v>301006</v>
      </c>
      <c r="E16659" t="s">
        <v>6369</v>
      </c>
      <c r="F16659">
        <v>25</v>
      </c>
      <c r="G16659">
        <v>20180101</v>
      </c>
      <c r="H16659">
        <v>99999999</v>
      </c>
      <c r="I16659" t="s">
        <v>64</v>
      </c>
      <c r="J16659" t="s">
        <v>98</v>
      </c>
      <c r="K16659" t="s">
        <v>99</v>
      </c>
      <c r="L16659" t="s">
        <v>99</v>
      </c>
      <c r="M16659" t="s">
        <v>6370</v>
      </c>
      <c r="N16659" t="s">
        <v>6371</v>
      </c>
      <c r="O16659" t="s">
        <v>3142</v>
      </c>
      <c r="P16659" t="s">
        <v>390</v>
      </c>
      <c r="Q16659" t="s">
        <v>224</v>
      </c>
      <c r="R16659" t="s">
        <v>392</v>
      </c>
      <c r="S16659">
        <v>15.55</v>
      </c>
      <c r="U16659">
        <v>0</v>
      </c>
      <c r="V16659">
        <v>0</v>
      </c>
      <c r="W16659">
        <v>1</v>
      </c>
    </row>
    <row r="16660" spans="1:23" x14ac:dyDescent="0.25">
      <c r="A16660" t="s">
        <v>23</v>
      </c>
      <c r="B16660">
        <v>99</v>
      </c>
      <c r="C16660">
        <v>11020</v>
      </c>
      <c r="D16660">
        <v>301006</v>
      </c>
      <c r="E16660" t="s">
        <v>6369</v>
      </c>
      <c r="F16660">
        <v>25</v>
      </c>
      <c r="G16660">
        <v>20180101</v>
      </c>
      <c r="H16660">
        <v>99999999</v>
      </c>
      <c r="I16660" t="s">
        <v>64</v>
      </c>
      <c r="J16660" t="s">
        <v>98</v>
      </c>
      <c r="K16660" t="s">
        <v>99</v>
      </c>
      <c r="L16660" t="s">
        <v>99</v>
      </c>
      <c r="M16660" t="s">
        <v>6370</v>
      </c>
      <c r="N16660" t="s">
        <v>6371</v>
      </c>
      <c r="O16660" t="s">
        <v>3142</v>
      </c>
      <c r="P16660" t="s">
        <v>390</v>
      </c>
      <c r="Q16660" t="s">
        <v>224</v>
      </c>
      <c r="R16660" t="s">
        <v>392</v>
      </c>
      <c r="S16660">
        <v>15.55</v>
      </c>
      <c r="U16660">
        <v>0</v>
      </c>
      <c r="V16660">
        <v>0</v>
      </c>
      <c r="W16660">
        <v>1</v>
      </c>
    </row>
    <row r="16661" spans="1:23" x14ac:dyDescent="0.25">
      <c r="A16661" t="s">
        <v>23</v>
      </c>
      <c r="B16661">
        <v>99</v>
      </c>
      <c r="C16661">
        <v>11060</v>
      </c>
      <c r="D16661">
        <v>301006</v>
      </c>
      <c r="E16661" t="s">
        <v>6369</v>
      </c>
      <c r="F16661">
        <v>25</v>
      </c>
      <c r="G16661">
        <v>20180101</v>
      </c>
      <c r="H16661">
        <v>99999999</v>
      </c>
      <c r="I16661" t="s">
        <v>64</v>
      </c>
      <c r="J16661" t="s">
        <v>98</v>
      </c>
      <c r="K16661" t="s">
        <v>99</v>
      </c>
      <c r="L16661" t="s">
        <v>99</v>
      </c>
      <c r="M16661" t="s">
        <v>6370</v>
      </c>
      <c r="N16661" t="s">
        <v>6371</v>
      </c>
      <c r="O16661" t="s">
        <v>3142</v>
      </c>
      <c r="P16661" t="s">
        <v>390</v>
      </c>
      <c r="Q16661" t="s">
        <v>224</v>
      </c>
      <c r="R16661" t="s">
        <v>392</v>
      </c>
      <c r="S16661">
        <v>15.55</v>
      </c>
      <c r="U16661">
        <v>0</v>
      </c>
      <c r="V16661">
        <v>0</v>
      </c>
      <c r="W16661">
        <v>1</v>
      </c>
    </row>
    <row r="16662" spans="1:23" x14ac:dyDescent="0.25">
      <c r="A16662" t="s">
        <v>23</v>
      </c>
      <c r="B16662">
        <v>99</v>
      </c>
      <c r="C16662">
        <v>11010</v>
      </c>
      <c r="D16662">
        <v>301007</v>
      </c>
      <c r="E16662" t="s">
        <v>6372</v>
      </c>
      <c r="F16662">
        <v>35</v>
      </c>
      <c r="G16662">
        <v>20180101</v>
      </c>
      <c r="H16662">
        <v>99999999</v>
      </c>
      <c r="I16662" t="s">
        <v>64</v>
      </c>
      <c r="J16662" t="s">
        <v>98</v>
      </c>
      <c r="K16662" t="s">
        <v>99</v>
      </c>
      <c r="L16662" t="s">
        <v>99</v>
      </c>
      <c r="M16662" t="s">
        <v>6373</v>
      </c>
      <c r="N16662" t="s">
        <v>6374</v>
      </c>
      <c r="O16662" t="s">
        <v>3142</v>
      </c>
      <c r="P16662" t="s">
        <v>390</v>
      </c>
      <c r="Q16662" t="s">
        <v>224</v>
      </c>
      <c r="R16662" t="s">
        <v>392</v>
      </c>
      <c r="S16662">
        <v>16</v>
      </c>
      <c r="U16662">
        <v>0</v>
      </c>
      <c r="V16662">
        <v>0</v>
      </c>
      <c r="W16662">
        <v>1</v>
      </c>
    </row>
    <row r="16663" spans="1:23" x14ac:dyDescent="0.25">
      <c r="A16663" t="s">
        <v>23</v>
      </c>
      <c r="B16663">
        <v>99</v>
      </c>
      <c r="C16663">
        <v>11020</v>
      </c>
      <c r="D16663">
        <v>301007</v>
      </c>
      <c r="E16663" t="s">
        <v>6372</v>
      </c>
      <c r="F16663">
        <v>35</v>
      </c>
      <c r="G16663">
        <v>20180101</v>
      </c>
      <c r="H16663">
        <v>99999999</v>
      </c>
      <c r="I16663" t="s">
        <v>64</v>
      </c>
      <c r="J16663" t="s">
        <v>98</v>
      </c>
      <c r="K16663" t="s">
        <v>99</v>
      </c>
      <c r="L16663" t="s">
        <v>99</v>
      </c>
      <c r="M16663" t="s">
        <v>6373</v>
      </c>
      <c r="N16663" t="s">
        <v>6374</v>
      </c>
      <c r="O16663" t="s">
        <v>3142</v>
      </c>
      <c r="P16663" t="s">
        <v>390</v>
      </c>
      <c r="Q16663" t="s">
        <v>224</v>
      </c>
      <c r="R16663" t="s">
        <v>392</v>
      </c>
      <c r="S16663">
        <v>16</v>
      </c>
      <c r="U16663">
        <v>0</v>
      </c>
      <c r="V16663">
        <v>0</v>
      </c>
      <c r="W16663">
        <v>1</v>
      </c>
    </row>
    <row r="16664" spans="1:23" x14ac:dyDescent="0.25">
      <c r="A16664" t="s">
        <v>23</v>
      </c>
      <c r="B16664">
        <v>99</v>
      </c>
      <c r="C16664">
        <v>11060</v>
      </c>
      <c r="D16664">
        <v>301007</v>
      </c>
      <c r="E16664" t="s">
        <v>6372</v>
      </c>
      <c r="F16664">
        <v>35</v>
      </c>
      <c r="G16664">
        <v>20180101</v>
      </c>
      <c r="H16664">
        <v>99999999</v>
      </c>
      <c r="I16664" t="s">
        <v>64</v>
      </c>
      <c r="J16664" t="s">
        <v>98</v>
      </c>
      <c r="K16664" t="s">
        <v>99</v>
      </c>
      <c r="L16664" t="s">
        <v>99</v>
      </c>
      <c r="M16664" t="s">
        <v>6373</v>
      </c>
      <c r="N16664" t="s">
        <v>6374</v>
      </c>
      <c r="O16664" t="s">
        <v>3142</v>
      </c>
      <c r="P16664" t="s">
        <v>390</v>
      </c>
      <c r="Q16664" t="s">
        <v>224</v>
      </c>
      <c r="R16664" t="s">
        <v>392</v>
      </c>
      <c r="S16664">
        <v>16</v>
      </c>
      <c r="U16664">
        <v>0</v>
      </c>
      <c r="V16664">
        <v>0</v>
      </c>
      <c r="W16664">
        <v>1</v>
      </c>
    </row>
    <row r="16665" spans="1:23" x14ac:dyDescent="0.25">
      <c r="A16665" t="s">
        <v>23</v>
      </c>
      <c r="B16665">
        <v>99</v>
      </c>
      <c r="C16665">
        <v>11010</v>
      </c>
      <c r="D16665">
        <v>301008</v>
      </c>
      <c r="E16665" t="s">
        <v>6375</v>
      </c>
      <c r="F16665">
        <v>25</v>
      </c>
      <c r="G16665">
        <v>20180101</v>
      </c>
      <c r="H16665">
        <v>99999999</v>
      </c>
      <c r="I16665" t="s">
        <v>64</v>
      </c>
      <c r="J16665" t="s">
        <v>98</v>
      </c>
      <c r="K16665" t="s">
        <v>99</v>
      </c>
      <c r="L16665" t="s">
        <v>99</v>
      </c>
      <c r="M16665" t="s">
        <v>6376</v>
      </c>
      <c r="N16665" t="s">
        <v>6377</v>
      </c>
      <c r="O16665" t="s">
        <v>3142</v>
      </c>
      <c r="P16665" t="s">
        <v>390</v>
      </c>
      <c r="Q16665" t="s">
        <v>224</v>
      </c>
      <c r="R16665" t="s">
        <v>392</v>
      </c>
      <c r="S16665">
        <v>15.94</v>
      </c>
      <c r="U16665">
        <v>0</v>
      </c>
      <c r="V16665">
        <v>0</v>
      </c>
      <c r="W16665">
        <v>1</v>
      </c>
    </row>
    <row r="16666" spans="1:23" x14ac:dyDescent="0.25">
      <c r="A16666" t="s">
        <v>23</v>
      </c>
      <c r="B16666">
        <v>99</v>
      </c>
      <c r="C16666">
        <v>11020</v>
      </c>
      <c r="D16666">
        <v>301008</v>
      </c>
      <c r="E16666" t="s">
        <v>6375</v>
      </c>
      <c r="F16666">
        <v>25</v>
      </c>
      <c r="G16666">
        <v>20180101</v>
      </c>
      <c r="H16666">
        <v>99999999</v>
      </c>
      <c r="I16666" t="s">
        <v>64</v>
      </c>
      <c r="J16666" t="s">
        <v>98</v>
      </c>
      <c r="K16666" t="s">
        <v>99</v>
      </c>
      <c r="L16666" t="s">
        <v>99</v>
      </c>
      <c r="M16666" t="s">
        <v>6376</v>
      </c>
      <c r="N16666" t="s">
        <v>6377</v>
      </c>
      <c r="O16666" t="s">
        <v>3142</v>
      </c>
      <c r="P16666" t="s">
        <v>390</v>
      </c>
      <c r="Q16666" t="s">
        <v>224</v>
      </c>
      <c r="R16666" t="s">
        <v>392</v>
      </c>
      <c r="S16666">
        <v>15.94</v>
      </c>
      <c r="U16666">
        <v>0</v>
      </c>
      <c r="V16666">
        <v>0</v>
      </c>
      <c r="W16666">
        <v>1</v>
      </c>
    </row>
    <row r="16667" spans="1:23" x14ac:dyDescent="0.25">
      <c r="A16667" t="s">
        <v>23</v>
      </c>
      <c r="B16667">
        <v>99</v>
      </c>
      <c r="C16667">
        <v>11060</v>
      </c>
      <c r="D16667">
        <v>301008</v>
      </c>
      <c r="E16667" t="s">
        <v>6375</v>
      </c>
      <c r="F16667">
        <v>25</v>
      </c>
      <c r="G16667">
        <v>20180101</v>
      </c>
      <c r="H16667">
        <v>99999999</v>
      </c>
      <c r="I16667" t="s">
        <v>64</v>
      </c>
      <c r="J16667" t="s">
        <v>98</v>
      </c>
      <c r="K16667" t="s">
        <v>99</v>
      </c>
      <c r="L16667" t="s">
        <v>99</v>
      </c>
      <c r="M16667" t="s">
        <v>6376</v>
      </c>
      <c r="N16667" t="s">
        <v>6377</v>
      </c>
      <c r="O16667" t="s">
        <v>3142</v>
      </c>
      <c r="P16667" t="s">
        <v>390</v>
      </c>
      <c r="Q16667" t="s">
        <v>224</v>
      </c>
      <c r="R16667" t="s">
        <v>392</v>
      </c>
      <c r="S16667">
        <v>15.94</v>
      </c>
      <c r="U16667">
        <v>0</v>
      </c>
      <c r="V16667">
        <v>0</v>
      </c>
      <c r="W16667">
        <v>1</v>
      </c>
    </row>
    <row r="16668" spans="1:23" x14ac:dyDescent="0.25">
      <c r="A16668" t="s">
        <v>23</v>
      </c>
      <c r="B16668">
        <v>99</v>
      </c>
      <c r="C16668">
        <v>11010</v>
      </c>
      <c r="D16668">
        <v>301009</v>
      </c>
      <c r="E16668" t="s">
        <v>6378</v>
      </c>
      <c r="F16668">
        <v>25</v>
      </c>
      <c r="G16668">
        <v>20180101</v>
      </c>
      <c r="H16668">
        <v>99999999</v>
      </c>
      <c r="I16668" t="s">
        <v>64</v>
      </c>
      <c r="J16668" t="s">
        <v>98</v>
      </c>
      <c r="K16668" t="s">
        <v>99</v>
      </c>
      <c r="L16668" t="s">
        <v>99</v>
      </c>
      <c r="M16668" t="s">
        <v>6379</v>
      </c>
      <c r="N16668" t="s">
        <v>6380</v>
      </c>
      <c r="O16668" t="s">
        <v>3142</v>
      </c>
      <c r="P16668" t="s">
        <v>390</v>
      </c>
      <c r="Q16668" t="s">
        <v>224</v>
      </c>
      <c r="R16668" t="s">
        <v>392</v>
      </c>
      <c r="S16668">
        <v>15.35</v>
      </c>
      <c r="U16668">
        <v>0</v>
      </c>
      <c r="V16668">
        <v>0</v>
      </c>
      <c r="W16668">
        <v>1</v>
      </c>
    </row>
    <row r="16669" spans="1:23" x14ac:dyDescent="0.25">
      <c r="A16669" t="s">
        <v>23</v>
      </c>
      <c r="B16669">
        <v>99</v>
      </c>
      <c r="C16669">
        <v>11020</v>
      </c>
      <c r="D16669">
        <v>301009</v>
      </c>
      <c r="E16669" t="s">
        <v>6378</v>
      </c>
      <c r="F16669">
        <v>25</v>
      </c>
      <c r="G16669">
        <v>20180101</v>
      </c>
      <c r="H16669">
        <v>99999999</v>
      </c>
      <c r="I16669" t="s">
        <v>64</v>
      </c>
      <c r="J16669" t="s">
        <v>98</v>
      </c>
      <c r="K16669" t="s">
        <v>99</v>
      </c>
      <c r="L16669" t="s">
        <v>99</v>
      </c>
      <c r="M16669" t="s">
        <v>6379</v>
      </c>
      <c r="N16669" t="s">
        <v>6380</v>
      </c>
      <c r="O16669" t="s">
        <v>3142</v>
      </c>
      <c r="P16669" t="s">
        <v>390</v>
      </c>
      <c r="Q16669" t="s">
        <v>224</v>
      </c>
      <c r="R16669" t="s">
        <v>392</v>
      </c>
      <c r="S16669">
        <v>15.35</v>
      </c>
      <c r="U16669">
        <v>0</v>
      </c>
      <c r="V16669">
        <v>0</v>
      </c>
      <c r="W16669">
        <v>1</v>
      </c>
    </row>
    <row r="16670" spans="1:23" x14ac:dyDescent="0.25">
      <c r="A16670" t="s">
        <v>23</v>
      </c>
      <c r="B16670">
        <v>99</v>
      </c>
      <c r="C16670">
        <v>11060</v>
      </c>
      <c r="D16670">
        <v>301009</v>
      </c>
      <c r="E16670" t="s">
        <v>6378</v>
      </c>
      <c r="F16670">
        <v>25</v>
      </c>
      <c r="G16670">
        <v>20180101</v>
      </c>
      <c r="H16670">
        <v>99999999</v>
      </c>
      <c r="I16670" t="s">
        <v>64</v>
      </c>
      <c r="J16670" t="s">
        <v>98</v>
      </c>
      <c r="K16670" t="s">
        <v>99</v>
      </c>
      <c r="L16670" t="s">
        <v>99</v>
      </c>
      <c r="M16670" t="s">
        <v>6379</v>
      </c>
      <c r="N16670" t="s">
        <v>6380</v>
      </c>
      <c r="O16670" t="s">
        <v>3142</v>
      </c>
      <c r="P16670" t="s">
        <v>390</v>
      </c>
      <c r="Q16670" t="s">
        <v>224</v>
      </c>
      <c r="R16670" t="s">
        <v>392</v>
      </c>
      <c r="S16670">
        <v>15.35</v>
      </c>
      <c r="U16670">
        <v>0</v>
      </c>
      <c r="V16670">
        <v>0</v>
      </c>
      <c r="W16670">
        <v>1</v>
      </c>
    </row>
    <row r="16671" spans="1:23" x14ac:dyDescent="0.25">
      <c r="A16671" t="s">
        <v>23</v>
      </c>
      <c r="B16671">
        <v>99</v>
      </c>
      <c r="C16671">
        <v>11010</v>
      </c>
      <c r="D16671">
        <v>301010</v>
      </c>
      <c r="E16671" t="s">
        <v>6381</v>
      </c>
      <c r="F16671">
        <v>25</v>
      </c>
      <c r="G16671">
        <v>20180101</v>
      </c>
      <c r="H16671">
        <v>99999999</v>
      </c>
      <c r="I16671" t="s">
        <v>64</v>
      </c>
      <c r="J16671" t="s">
        <v>98</v>
      </c>
      <c r="K16671" t="s">
        <v>99</v>
      </c>
      <c r="L16671" t="s">
        <v>99</v>
      </c>
      <c r="M16671" t="s">
        <v>6382</v>
      </c>
      <c r="N16671" t="s">
        <v>6383</v>
      </c>
      <c r="O16671" t="s">
        <v>3142</v>
      </c>
      <c r="P16671" t="s">
        <v>390</v>
      </c>
      <c r="Q16671" t="s">
        <v>224</v>
      </c>
      <c r="R16671" t="s">
        <v>392</v>
      </c>
      <c r="S16671">
        <v>15.35</v>
      </c>
      <c r="U16671">
        <v>0</v>
      </c>
      <c r="V16671">
        <v>0</v>
      </c>
      <c r="W16671">
        <v>1</v>
      </c>
    </row>
    <row r="16672" spans="1:23" x14ac:dyDescent="0.25">
      <c r="A16672" t="s">
        <v>23</v>
      </c>
      <c r="B16672">
        <v>99</v>
      </c>
      <c r="C16672">
        <v>11020</v>
      </c>
      <c r="D16672">
        <v>301010</v>
      </c>
      <c r="E16672" t="s">
        <v>6381</v>
      </c>
      <c r="F16672">
        <v>25</v>
      </c>
      <c r="G16672">
        <v>20180101</v>
      </c>
      <c r="H16672">
        <v>99999999</v>
      </c>
      <c r="I16672" t="s">
        <v>64</v>
      </c>
      <c r="J16672" t="s">
        <v>98</v>
      </c>
      <c r="K16672" t="s">
        <v>99</v>
      </c>
      <c r="L16672" t="s">
        <v>99</v>
      </c>
      <c r="M16672" t="s">
        <v>6382</v>
      </c>
      <c r="N16672" t="s">
        <v>6383</v>
      </c>
      <c r="O16672" t="s">
        <v>3142</v>
      </c>
      <c r="P16672" t="s">
        <v>390</v>
      </c>
      <c r="Q16672" t="s">
        <v>224</v>
      </c>
      <c r="R16672" t="s">
        <v>392</v>
      </c>
      <c r="S16672">
        <v>15.35</v>
      </c>
      <c r="U16672">
        <v>0</v>
      </c>
      <c r="V16672">
        <v>0</v>
      </c>
      <c r="W16672">
        <v>1</v>
      </c>
    </row>
    <row r="16673" spans="1:23" x14ac:dyDescent="0.25">
      <c r="A16673" t="s">
        <v>23</v>
      </c>
      <c r="B16673">
        <v>99</v>
      </c>
      <c r="C16673">
        <v>11060</v>
      </c>
      <c r="D16673">
        <v>301010</v>
      </c>
      <c r="E16673" t="s">
        <v>6381</v>
      </c>
      <c r="F16673">
        <v>25</v>
      </c>
      <c r="G16673">
        <v>20180101</v>
      </c>
      <c r="H16673">
        <v>99999999</v>
      </c>
      <c r="I16673" t="s">
        <v>64</v>
      </c>
      <c r="J16673" t="s">
        <v>98</v>
      </c>
      <c r="K16673" t="s">
        <v>99</v>
      </c>
      <c r="L16673" t="s">
        <v>99</v>
      </c>
      <c r="M16673" t="s">
        <v>6382</v>
      </c>
      <c r="N16673" t="s">
        <v>6383</v>
      </c>
      <c r="O16673" t="s">
        <v>3142</v>
      </c>
      <c r="P16673" t="s">
        <v>390</v>
      </c>
      <c r="Q16673" t="s">
        <v>224</v>
      </c>
      <c r="R16673" t="s">
        <v>392</v>
      </c>
      <c r="S16673">
        <v>15.35</v>
      </c>
      <c r="U16673">
        <v>0</v>
      </c>
      <c r="V16673">
        <v>0</v>
      </c>
      <c r="W16673">
        <v>1</v>
      </c>
    </row>
    <row r="16674" spans="1:23" x14ac:dyDescent="0.25">
      <c r="A16674" t="s">
        <v>23</v>
      </c>
      <c r="B16674">
        <v>99</v>
      </c>
      <c r="C16674">
        <v>11010</v>
      </c>
      <c r="D16674">
        <v>301011</v>
      </c>
      <c r="E16674" t="s">
        <v>6384</v>
      </c>
      <c r="F16674">
        <v>25</v>
      </c>
      <c r="G16674">
        <v>20180101</v>
      </c>
      <c r="H16674">
        <v>99999999</v>
      </c>
      <c r="I16674" t="s">
        <v>64</v>
      </c>
      <c r="J16674" t="s">
        <v>98</v>
      </c>
      <c r="K16674" t="s">
        <v>99</v>
      </c>
      <c r="L16674" t="s">
        <v>99</v>
      </c>
      <c r="M16674" t="s">
        <v>6385</v>
      </c>
      <c r="N16674" t="s">
        <v>6363</v>
      </c>
      <c r="O16674" t="s">
        <v>3149</v>
      </c>
      <c r="P16674" t="s">
        <v>390</v>
      </c>
      <c r="Q16674" t="s">
        <v>224</v>
      </c>
      <c r="R16674" t="s">
        <v>392</v>
      </c>
      <c r="S16674">
        <v>26.55</v>
      </c>
      <c r="U16674">
        <v>0</v>
      </c>
      <c r="V16674">
        <v>0</v>
      </c>
      <c r="W16674">
        <v>1</v>
      </c>
    </row>
    <row r="16675" spans="1:23" x14ac:dyDescent="0.25">
      <c r="A16675" t="s">
        <v>23</v>
      </c>
      <c r="B16675">
        <v>99</v>
      </c>
      <c r="C16675">
        <v>11020</v>
      </c>
      <c r="D16675">
        <v>301011</v>
      </c>
      <c r="E16675" t="s">
        <v>6384</v>
      </c>
      <c r="F16675">
        <v>25</v>
      </c>
      <c r="G16675">
        <v>20180101</v>
      </c>
      <c r="H16675">
        <v>99999999</v>
      </c>
      <c r="I16675" t="s">
        <v>64</v>
      </c>
      <c r="J16675" t="s">
        <v>98</v>
      </c>
      <c r="K16675" t="s">
        <v>99</v>
      </c>
      <c r="L16675" t="s">
        <v>99</v>
      </c>
      <c r="M16675" t="s">
        <v>6385</v>
      </c>
      <c r="N16675" t="s">
        <v>6363</v>
      </c>
      <c r="O16675" t="s">
        <v>3149</v>
      </c>
      <c r="P16675" t="s">
        <v>390</v>
      </c>
      <c r="Q16675" t="s">
        <v>224</v>
      </c>
      <c r="R16675" t="s">
        <v>392</v>
      </c>
      <c r="S16675">
        <v>26.55</v>
      </c>
      <c r="U16675">
        <v>0</v>
      </c>
      <c r="V16675">
        <v>0</v>
      </c>
      <c r="W16675">
        <v>1</v>
      </c>
    </row>
    <row r="16676" spans="1:23" x14ac:dyDescent="0.25">
      <c r="A16676" t="s">
        <v>23</v>
      </c>
      <c r="B16676">
        <v>99</v>
      </c>
      <c r="C16676">
        <v>11060</v>
      </c>
      <c r="D16676">
        <v>301011</v>
      </c>
      <c r="E16676" t="s">
        <v>6384</v>
      </c>
      <c r="F16676">
        <v>25</v>
      </c>
      <c r="G16676">
        <v>20180101</v>
      </c>
      <c r="H16676">
        <v>99999999</v>
      </c>
      <c r="I16676" t="s">
        <v>64</v>
      </c>
      <c r="J16676" t="s">
        <v>98</v>
      </c>
      <c r="K16676" t="s">
        <v>99</v>
      </c>
      <c r="L16676" t="s">
        <v>99</v>
      </c>
      <c r="M16676" t="s">
        <v>6385</v>
      </c>
      <c r="N16676" t="s">
        <v>6363</v>
      </c>
      <c r="O16676" t="s">
        <v>3149</v>
      </c>
      <c r="P16676" t="s">
        <v>390</v>
      </c>
      <c r="Q16676" t="s">
        <v>224</v>
      </c>
      <c r="R16676" t="s">
        <v>392</v>
      </c>
      <c r="S16676">
        <v>26.55</v>
      </c>
      <c r="U16676">
        <v>0</v>
      </c>
      <c r="V16676">
        <v>0</v>
      </c>
      <c r="W16676">
        <v>1</v>
      </c>
    </row>
    <row r="16677" spans="1:23" x14ac:dyDescent="0.25">
      <c r="A16677" t="s">
        <v>23</v>
      </c>
      <c r="B16677">
        <v>99</v>
      </c>
      <c r="C16677">
        <v>11010</v>
      </c>
      <c r="D16677">
        <v>301012</v>
      </c>
      <c r="E16677" t="s">
        <v>6386</v>
      </c>
      <c r="F16677">
        <v>25</v>
      </c>
      <c r="G16677">
        <v>20180101</v>
      </c>
      <c r="H16677">
        <v>99999999</v>
      </c>
      <c r="I16677" t="s">
        <v>64</v>
      </c>
      <c r="J16677" t="s">
        <v>98</v>
      </c>
      <c r="K16677" t="s">
        <v>99</v>
      </c>
      <c r="L16677" t="s">
        <v>99</v>
      </c>
      <c r="M16677" t="s">
        <v>6387</v>
      </c>
      <c r="N16677" t="s">
        <v>6366</v>
      </c>
      <c r="O16677" t="s">
        <v>6388</v>
      </c>
      <c r="P16677" t="s">
        <v>390</v>
      </c>
      <c r="Q16677" t="s">
        <v>224</v>
      </c>
      <c r="R16677" t="s">
        <v>392</v>
      </c>
      <c r="S16677">
        <v>25.5</v>
      </c>
      <c r="U16677">
        <v>0</v>
      </c>
      <c r="V16677">
        <v>0</v>
      </c>
      <c r="W16677">
        <v>1</v>
      </c>
    </row>
    <row r="16678" spans="1:23" x14ac:dyDescent="0.25">
      <c r="A16678" t="s">
        <v>23</v>
      </c>
      <c r="B16678">
        <v>99</v>
      </c>
      <c r="C16678">
        <v>11020</v>
      </c>
      <c r="D16678">
        <v>301012</v>
      </c>
      <c r="E16678" t="s">
        <v>6386</v>
      </c>
      <c r="F16678">
        <v>25</v>
      </c>
      <c r="G16678">
        <v>20180101</v>
      </c>
      <c r="H16678">
        <v>99999999</v>
      </c>
      <c r="I16678" t="s">
        <v>64</v>
      </c>
      <c r="J16678" t="s">
        <v>98</v>
      </c>
      <c r="K16678" t="s">
        <v>99</v>
      </c>
      <c r="L16678" t="s">
        <v>99</v>
      </c>
      <c r="M16678" t="s">
        <v>6387</v>
      </c>
      <c r="N16678" t="s">
        <v>6366</v>
      </c>
      <c r="O16678" t="s">
        <v>6388</v>
      </c>
      <c r="P16678" t="s">
        <v>390</v>
      </c>
      <c r="Q16678" t="s">
        <v>224</v>
      </c>
      <c r="R16678" t="s">
        <v>392</v>
      </c>
      <c r="S16678">
        <v>25.5</v>
      </c>
      <c r="U16678">
        <v>0</v>
      </c>
      <c r="V16678">
        <v>0</v>
      </c>
      <c r="W16678">
        <v>1</v>
      </c>
    </row>
    <row r="16679" spans="1:23" x14ac:dyDescent="0.25">
      <c r="A16679" t="s">
        <v>23</v>
      </c>
      <c r="B16679">
        <v>99</v>
      </c>
      <c r="C16679">
        <v>11060</v>
      </c>
      <c r="D16679">
        <v>301012</v>
      </c>
      <c r="E16679" t="s">
        <v>6386</v>
      </c>
      <c r="F16679">
        <v>25</v>
      </c>
      <c r="G16679">
        <v>20180101</v>
      </c>
      <c r="H16679">
        <v>99999999</v>
      </c>
      <c r="I16679" t="s">
        <v>64</v>
      </c>
      <c r="J16679" t="s">
        <v>98</v>
      </c>
      <c r="K16679" t="s">
        <v>99</v>
      </c>
      <c r="L16679" t="s">
        <v>99</v>
      </c>
      <c r="M16679" t="s">
        <v>6387</v>
      </c>
      <c r="N16679" t="s">
        <v>6366</v>
      </c>
      <c r="O16679" t="s">
        <v>6388</v>
      </c>
      <c r="P16679" t="s">
        <v>390</v>
      </c>
      <c r="Q16679" t="s">
        <v>224</v>
      </c>
      <c r="R16679" t="s">
        <v>392</v>
      </c>
      <c r="S16679">
        <v>25.5</v>
      </c>
      <c r="U16679">
        <v>0</v>
      </c>
      <c r="V16679">
        <v>0</v>
      </c>
      <c r="W16679">
        <v>1</v>
      </c>
    </row>
    <row r="16680" spans="1:23" x14ac:dyDescent="0.25">
      <c r="A16680" t="s">
        <v>23</v>
      </c>
      <c r="B16680">
        <v>99</v>
      </c>
      <c r="C16680">
        <v>11010</v>
      </c>
      <c r="D16680">
        <v>301013</v>
      </c>
      <c r="E16680" t="s">
        <v>6389</v>
      </c>
      <c r="F16680">
        <v>25</v>
      </c>
      <c r="G16680">
        <v>20180101</v>
      </c>
      <c r="H16680">
        <v>99999999</v>
      </c>
      <c r="I16680" t="s">
        <v>64</v>
      </c>
      <c r="J16680" t="s">
        <v>98</v>
      </c>
      <c r="K16680" t="s">
        <v>99</v>
      </c>
      <c r="L16680" t="s">
        <v>99</v>
      </c>
      <c r="M16680" t="s">
        <v>6390</v>
      </c>
      <c r="N16680" t="s">
        <v>6366</v>
      </c>
      <c r="O16680" t="s">
        <v>6388</v>
      </c>
      <c r="P16680" t="s">
        <v>390</v>
      </c>
      <c r="Q16680" t="s">
        <v>224</v>
      </c>
      <c r="R16680" t="s">
        <v>392</v>
      </c>
      <c r="S16680">
        <v>25.95</v>
      </c>
      <c r="U16680">
        <v>0</v>
      </c>
      <c r="V16680">
        <v>0</v>
      </c>
      <c r="W16680">
        <v>1</v>
      </c>
    </row>
    <row r="16681" spans="1:23" x14ac:dyDescent="0.25">
      <c r="A16681" t="s">
        <v>23</v>
      </c>
      <c r="B16681">
        <v>99</v>
      </c>
      <c r="C16681">
        <v>11020</v>
      </c>
      <c r="D16681">
        <v>301013</v>
      </c>
      <c r="E16681" t="s">
        <v>6389</v>
      </c>
      <c r="F16681">
        <v>25</v>
      </c>
      <c r="G16681">
        <v>20180101</v>
      </c>
      <c r="H16681">
        <v>99999999</v>
      </c>
      <c r="I16681" t="s">
        <v>64</v>
      </c>
      <c r="J16681" t="s">
        <v>98</v>
      </c>
      <c r="K16681" t="s">
        <v>99</v>
      </c>
      <c r="L16681" t="s">
        <v>99</v>
      </c>
      <c r="M16681" t="s">
        <v>6390</v>
      </c>
      <c r="N16681" t="s">
        <v>6366</v>
      </c>
      <c r="O16681" t="s">
        <v>6388</v>
      </c>
      <c r="P16681" t="s">
        <v>390</v>
      </c>
      <c r="Q16681" t="s">
        <v>224</v>
      </c>
      <c r="R16681" t="s">
        <v>392</v>
      </c>
      <c r="S16681">
        <v>25.95</v>
      </c>
      <c r="U16681">
        <v>0</v>
      </c>
      <c r="V16681">
        <v>0</v>
      </c>
      <c r="W16681">
        <v>1</v>
      </c>
    </row>
    <row r="16682" spans="1:23" x14ac:dyDescent="0.25">
      <c r="A16682" t="s">
        <v>23</v>
      </c>
      <c r="B16682">
        <v>99</v>
      </c>
      <c r="C16682">
        <v>11060</v>
      </c>
      <c r="D16682">
        <v>301013</v>
      </c>
      <c r="E16682" t="s">
        <v>6389</v>
      </c>
      <c r="F16682">
        <v>25</v>
      </c>
      <c r="G16682">
        <v>20180101</v>
      </c>
      <c r="H16682">
        <v>99999999</v>
      </c>
      <c r="I16682" t="s">
        <v>64</v>
      </c>
      <c r="J16682" t="s">
        <v>98</v>
      </c>
      <c r="K16682" t="s">
        <v>99</v>
      </c>
      <c r="L16682" t="s">
        <v>99</v>
      </c>
      <c r="M16682" t="s">
        <v>6390</v>
      </c>
      <c r="N16682" t="s">
        <v>6366</v>
      </c>
      <c r="O16682" t="s">
        <v>6388</v>
      </c>
      <c r="P16682" t="s">
        <v>390</v>
      </c>
      <c r="Q16682" t="s">
        <v>224</v>
      </c>
      <c r="R16682" t="s">
        <v>392</v>
      </c>
      <c r="S16682">
        <v>25.95</v>
      </c>
      <c r="U16682">
        <v>0</v>
      </c>
      <c r="V16682">
        <v>0</v>
      </c>
      <c r="W16682">
        <v>1</v>
      </c>
    </row>
    <row r="16683" spans="1:23" x14ac:dyDescent="0.25">
      <c r="A16683" t="s">
        <v>23</v>
      </c>
      <c r="B16683">
        <v>99</v>
      </c>
      <c r="C16683">
        <v>11010</v>
      </c>
      <c r="D16683">
        <v>301014</v>
      </c>
      <c r="E16683" t="s">
        <v>6391</v>
      </c>
      <c r="F16683">
        <v>25</v>
      </c>
      <c r="G16683">
        <v>20180101</v>
      </c>
      <c r="H16683">
        <v>99999999</v>
      </c>
      <c r="I16683" t="s">
        <v>64</v>
      </c>
      <c r="J16683" t="s">
        <v>98</v>
      </c>
      <c r="K16683" t="s">
        <v>99</v>
      </c>
      <c r="L16683" t="s">
        <v>99</v>
      </c>
      <c r="M16683" t="s">
        <v>6392</v>
      </c>
      <c r="N16683" t="s">
        <v>6371</v>
      </c>
      <c r="O16683" t="s">
        <v>3149</v>
      </c>
      <c r="P16683" t="s">
        <v>390</v>
      </c>
      <c r="Q16683" t="s">
        <v>224</v>
      </c>
      <c r="R16683" t="s">
        <v>392</v>
      </c>
      <c r="S16683">
        <v>26.25</v>
      </c>
      <c r="U16683">
        <v>0</v>
      </c>
      <c r="V16683">
        <v>0</v>
      </c>
      <c r="W16683">
        <v>1</v>
      </c>
    </row>
    <row r="16684" spans="1:23" x14ac:dyDescent="0.25">
      <c r="A16684" t="s">
        <v>23</v>
      </c>
      <c r="B16684">
        <v>99</v>
      </c>
      <c r="C16684">
        <v>11020</v>
      </c>
      <c r="D16684">
        <v>301014</v>
      </c>
      <c r="E16684" t="s">
        <v>6391</v>
      </c>
      <c r="F16684">
        <v>25</v>
      </c>
      <c r="G16684">
        <v>20180101</v>
      </c>
      <c r="H16684">
        <v>99999999</v>
      </c>
      <c r="I16684" t="s">
        <v>64</v>
      </c>
      <c r="J16684" t="s">
        <v>98</v>
      </c>
      <c r="K16684" t="s">
        <v>99</v>
      </c>
      <c r="L16684" t="s">
        <v>99</v>
      </c>
      <c r="M16684" t="s">
        <v>6392</v>
      </c>
      <c r="N16684" t="s">
        <v>6371</v>
      </c>
      <c r="O16684" t="s">
        <v>3149</v>
      </c>
      <c r="P16684" t="s">
        <v>390</v>
      </c>
      <c r="Q16684" t="s">
        <v>224</v>
      </c>
      <c r="R16684" t="s">
        <v>392</v>
      </c>
      <c r="S16684">
        <v>26.25</v>
      </c>
      <c r="U16684">
        <v>0</v>
      </c>
      <c r="V16684">
        <v>0</v>
      </c>
      <c r="W16684">
        <v>1</v>
      </c>
    </row>
    <row r="16685" spans="1:23" x14ac:dyDescent="0.25">
      <c r="A16685" t="s">
        <v>23</v>
      </c>
      <c r="B16685">
        <v>99</v>
      </c>
      <c r="C16685">
        <v>11060</v>
      </c>
      <c r="D16685">
        <v>301014</v>
      </c>
      <c r="E16685" t="s">
        <v>6391</v>
      </c>
      <c r="F16685">
        <v>25</v>
      </c>
      <c r="G16685">
        <v>20180101</v>
      </c>
      <c r="H16685">
        <v>99999999</v>
      </c>
      <c r="I16685" t="s">
        <v>64</v>
      </c>
      <c r="J16685" t="s">
        <v>98</v>
      </c>
      <c r="K16685" t="s">
        <v>99</v>
      </c>
      <c r="L16685" t="s">
        <v>99</v>
      </c>
      <c r="M16685" t="s">
        <v>6392</v>
      </c>
      <c r="N16685" t="s">
        <v>6371</v>
      </c>
      <c r="O16685" t="s">
        <v>3149</v>
      </c>
      <c r="P16685" t="s">
        <v>390</v>
      </c>
      <c r="Q16685" t="s">
        <v>224</v>
      </c>
      <c r="R16685" t="s">
        <v>392</v>
      </c>
      <c r="S16685">
        <v>26.25</v>
      </c>
      <c r="U16685">
        <v>0</v>
      </c>
      <c r="V16685">
        <v>0</v>
      </c>
      <c r="W16685">
        <v>1</v>
      </c>
    </row>
    <row r="16686" spans="1:23" x14ac:dyDescent="0.25">
      <c r="A16686" t="s">
        <v>23</v>
      </c>
      <c r="B16686">
        <v>99</v>
      </c>
      <c r="C16686">
        <v>11010</v>
      </c>
      <c r="D16686">
        <v>301015</v>
      </c>
      <c r="E16686" t="s">
        <v>6393</v>
      </c>
      <c r="F16686">
        <v>30</v>
      </c>
      <c r="G16686">
        <v>20180101</v>
      </c>
      <c r="H16686">
        <v>99999999</v>
      </c>
      <c r="I16686" t="s">
        <v>64</v>
      </c>
      <c r="J16686" t="s">
        <v>98</v>
      </c>
      <c r="K16686" t="s">
        <v>99</v>
      </c>
      <c r="L16686" t="s">
        <v>99</v>
      </c>
      <c r="M16686" t="s">
        <v>6394</v>
      </c>
      <c r="N16686" t="s">
        <v>6395</v>
      </c>
      <c r="O16686" t="s">
        <v>3149</v>
      </c>
      <c r="P16686" t="s">
        <v>390</v>
      </c>
      <c r="Q16686" t="s">
        <v>224</v>
      </c>
      <c r="R16686" t="s">
        <v>392</v>
      </c>
      <c r="S16686">
        <v>26.85</v>
      </c>
      <c r="U16686">
        <v>0</v>
      </c>
      <c r="V16686">
        <v>0</v>
      </c>
      <c r="W16686">
        <v>1</v>
      </c>
    </row>
    <row r="16687" spans="1:23" x14ac:dyDescent="0.25">
      <c r="A16687" t="s">
        <v>23</v>
      </c>
      <c r="B16687">
        <v>99</v>
      </c>
      <c r="C16687">
        <v>11020</v>
      </c>
      <c r="D16687">
        <v>301015</v>
      </c>
      <c r="E16687" t="s">
        <v>6393</v>
      </c>
      <c r="F16687">
        <v>30</v>
      </c>
      <c r="G16687">
        <v>20180101</v>
      </c>
      <c r="H16687">
        <v>99999999</v>
      </c>
      <c r="I16687" t="s">
        <v>64</v>
      </c>
      <c r="J16687" t="s">
        <v>98</v>
      </c>
      <c r="K16687" t="s">
        <v>99</v>
      </c>
      <c r="L16687" t="s">
        <v>99</v>
      </c>
      <c r="M16687" t="s">
        <v>6394</v>
      </c>
      <c r="N16687" t="s">
        <v>6395</v>
      </c>
      <c r="O16687" t="s">
        <v>3149</v>
      </c>
      <c r="P16687" t="s">
        <v>390</v>
      </c>
      <c r="Q16687" t="s">
        <v>224</v>
      </c>
      <c r="R16687" t="s">
        <v>392</v>
      </c>
      <c r="S16687">
        <v>26.85</v>
      </c>
      <c r="U16687">
        <v>0</v>
      </c>
      <c r="V16687">
        <v>0</v>
      </c>
      <c r="W16687">
        <v>1</v>
      </c>
    </row>
    <row r="16688" spans="1:23" x14ac:dyDescent="0.25">
      <c r="A16688" t="s">
        <v>23</v>
      </c>
      <c r="B16688">
        <v>99</v>
      </c>
      <c r="C16688">
        <v>11060</v>
      </c>
      <c r="D16688">
        <v>301015</v>
      </c>
      <c r="E16688" t="s">
        <v>6393</v>
      </c>
      <c r="F16688">
        <v>30</v>
      </c>
      <c r="G16688">
        <v>20180101</v>
      </c>
      <c r="H16688">
        <v>99999999</v>
      </c>
      <c r="I16688" t="s">
        <v>64</v>
      </c>
      <c r="J16688" t="s">
        <v>98</v>
      </c>
      <c r="K16688" t="s">
        <v>99</v>
      </c>
      <c r="L16688" t="s">
        <v>99</v>
      </c>
      <c r="M16688" t="s">
        <v>6394</v>
      </c>
      <c r="N16688" t="s">
        <v>6395</v>
      </c>
      <c r="O16688" t="s">
        <v>3149</v>
      </c>
      <c r="P16688" t="s">
        <v>390</v>
      </c>
      <c r="Q16688" t="s">
        <v>224</v>
      </c>
      <c r="R16688" t="s">
        <v>392</v>
      </c>
      <c r="S16688">
        <v>26.85</v>
      </c>
      <c r="U16688">
        <v>0</v>
      </c>
      <c r="V16688">
        <v>0</v>
      </c>
      <c r="W16688">
        <v>1</v>
      </c>
    </row>
    <row r="16689" spans="1:23" x14ac:dyDescent="0.25">
      <c r="A16689" t="s">
        <v>23</v>
      </c>
      <c r="B16689">
        <v>99</v>
      </c>
      <c r="C16689">
        <v>11010</v>
      </c>
      <c r="D16689">
        <v>301016</v>
      </c>
      <c r="E16689" t="s">
        <v>6396</v>
      </c>
      <c r="F16689">
        <v>25</v>
      </c>
      <c r="G16689">
        <v>20180101</v>
      </c>
      <c r="H16689">
        <v>99999999</v>
      </c>
      <c r="I16689" t="s">
        <v>64</v>
      </c>
      <c r="J16689" t="s">
        <v>98</v>
      </c>
      <c r="K16689" t="s">
        <v>99</v>
      </c>
      <c r="L16689" t="s">
        <v>99</v>
      </c>
      <c r="M16689" t="s">
        <v>6397</v>
      </c>
      <c r="N16689" t="s">
        <v>6377</v>
      </c>
      <c r="O16689" t="s">
        <v>3149</v>
      </c>
      <c r="P16689" t="s">
        <v>390</v>
      </c>
      <c r="Q16689" t="s">
        <v>224</v>
      </c>
      <c r="R16689" t="s">
        <v>392</v>
      </c>
      <c r="S16689">
        <v>25.95</v>
      </c>
      <c r="U16689">
        <v>0</v>
      </c>
      <c r="V16689">
        <v>0</v>
      </c>
      <c r="W16689">
        <v>1</v>
      </c>
    </row>
    <row r="16690" spans="1:23" x14ac:dyDescent="0.25">
      <c r="A16690" t="s">
        <v>23</v>
      </c>
      <c r="B16690">
        <v>99</v>
      </c>
      <c r="C16690">
        <v>11020</v>
      </c>
      <c r="D16690">
        <v>301016</v>
      </c>
      <c r="E16690" t="s">
        <v>6396</v>
      </c>
      <c r="F16690">
        <v>25</v>
      </c>
      <c r="G16690">
        <v>20180101</v>
      </c>
      <c r="H16690">
        <v>99999999</v>
      </c>
      <c r="I16690" t="s">
        <v>64</v>
      </c>
      <c r="J16690" t="s">
        <v>98</v>
      </c>
      <c r="K16690" t="s">
        <v>99</v>
      </c>
      <c r="L16690" t="s">
        <v>99</v>
      </c>
      <c r="M16690" t="s">
        <v>6397</v>
      </c>
      <c r="N16690" t="s">
        <v>6377</v>
      </c>
      <c r="O16690" t="s">
        <v>3149</v>
      </c>
      <c r="P16690" t="s">
        <v>390</v>
      </c>
      <c r="Q16690" t="s">
        <v>224</v>
      </c>
      <c r="R16690" t="s">
        <v>392</v>
      </c>
      <c r="S16690">
        <v>25.95</v>
      </c>
      <c r="U16690">
        <v>0</v>
      </c>
      <c r="V16690">
        <v>0</v>
      </c>
      <c r="W16690">
        <v>1</v>
      </c>
    </row>
    <row r="16691" spans="1:23" x14ac:dyDescent="0.25">
      <c r="A16691" t="s">
        <v>23</v>
      </c>
      <c r="B16691">
        <v>99</v>
      </c>
      <c r="C16691">
        <v>11060</v>
      </c>
      <c r="D16691">
        <v>301016</v>
      </c>
      <c r="E16691" t="s">
        <v>6396</v>
      </c>
      <c r="F16691">
        <v>25</v>
      </c>
      <c r="G16691">
        <v>20180101</v>
      </c>
      <c r="H16691">
        <v>99999999</v>
      </c>
      <c r="I16691" t="s">
        <v>64</v>
      </c>
      <c r="J16691" t="s">
        <v>98</v>
      </c>
      <c r="K16691" t="s">
        <v>99</v>
      </c>
      <c r="L16691" t="s">
        <v>99</v>
      </c>
      <c r="M16691" t="s">
        <v>6397</v>
      </c>
      <c r="N16691" t="s">
        <v>6377</v>
      </c>
      <c r="O16691" t="s">
        <v>3149</v>
      </c>
      <c r="P16691" t="s">
        <v>390</v>
      </c>
      <c r="Q16691" t="s">
        <v>224</v>
      </c>
      <c r="R16691" t="s">
        <v>392</v>
      </c>
      <c r="S16691">
        <v>25.95</v>
      </c>
      <c r="U16691">
        <v>0</v>
      </c>
      <c r="V16691">
        <v>0</v>
      </c>
      <c r="W16691">
        <v>1</v>
      </c>
    </row>
    <row r="16692" spans="1:23" x14ac:dyDescent="0.25">
      <c r="A16692" t="s">
        <v>23</v>
      </c>
      <c r="B16692">
        <v>99</v>
      </c>
      <c r="C16692">
        <v>11010</v>
      </c>
      <c r="D16692">
        <v>301017</v>
      </c>
      <c r="E16692" t="s">
        <v>6398</v>
      </c>
      <c r="F16692">
        <v>25</v>
      </c>
      <c r="G16692">
        <v>20180101</v>
      </c>
      <c r="H16692">
        <v>99999999</v>
      </c>
      <c r="I16692" t="s">
        <v>64</v>
      </c>
      <c r="J16692" t="s">
        <v>98</v>
      </c>
      <c r="K16692" t="s">
        <v>99</v>
      </c>
      <c r="L16692" t="s">
        <v>99</v>
      </c>
      <c r="M16692" t="s">
        <v>6399</v>
      </c>
      <c r="N16692" t="s">
        <v>6380</v>
      </c>
      <c r="O16692" t="s">
        <v>3149</v>
      </c>
      <c r="P16692" t="s">
        <v>390</v>
      </c>
      <c r="Q16692" t="s">
        <v>224</v>
      </c>
      <c r="R16692" t="s">
        <v>392</v>
      </c>
      <c r="S16692">
        <v>26.65</v>
      </c>
      <c r="U16692">
        <v>0</v>
      </c>
      <c r="V16692">
        <v>0</v>
      </c>
      <c r="W16692">
        <v>1</v>
      </c>
    </row>
    <row r="16693" spans="1:23" x14ac:dyDescent="0.25">
      <c r="A16693" t="s">
        <v>23</v>
      </c>
      <c r="B16693">
        <v>99</v>
      </c>
      <c r="C16693">
        <v>11020</v>
      </c>
      <c r="D16693">
        <v>301017</v>
      </c>
      <c r="E16693" t="s">
        <v>6398</v>
      </c>
      <c r="F16693">
        <v>25</v>
      </c>
      <c r="G16693">
        <v>20180101</v>
      </c>
      <c r="H16693">
        <v>99999999</v>
      </c>
      <c r="I16693" t="s">
        <v>64</v>
      </c>
      <c r="J16693" t="s">
        <v>98</v>
      </c>
      <c r="K16693" t="s">
        <v>99</v>
      </c>
      <c r="L16693" t="s">
        <v>99</v>
      </c>
      <c r="M16693" t="s">
        <v>6399</v>
      </c>
      <c r="N16693" t="s">
        <v>6380</v>
      </c>
      <c r="O16693" t="s">
        <v>3149</v>
      </c>
      <c r="P16693" t="s">
        <v>390</v>
      </c>
      <c r="Q16693" t="s">
        <v>224</v>
      </c>
      <c r="R16693" t="s">
        <v>392</v>
      </c>
      <c r="S16693">
        <v>26.65</v>
      </c>
      <c r="U16693">
        <v>0</v>
      </c>
      <c r="V16693">
        <v>0</v>
      </c>
      <c r="W16693">
        <v>1</v>
      </c>
    </row>
    <row r="16694" spans="1:23" x14ac:dyDescent="0.25">
      <c r="A16694" t="s">
        <v>23</v>
      </c>
      <c r="B16694">
        <v>99</v>
      </c>
      <c r="C16694">
        <v>11060</v>
      </c>
      <c r="D16694">
        <v>301017</v>
      </c>
      <c r="E16694" t="s">
        <v>6398</v>
      </c>
      <c r="F16694">
        <v>25</v>
      </c>
      <c r="G16694">
        <v>20180101</v>
      </c>
      <c r="H16694">
        <v>99999999</v>
      </c>
      <c r="I16694" t="s">
        <v>64</v>
      </c>
      <c r="J16694" t="s">
        <v>98</v>
      </c>
      <c r="K16694" t="s">
        <v>99</v>
      </c>
      <c r="L16694" t="s">
        <v>99</v>
      </c>
      <c r="M16694" t="s">
        <v>6399</v>
      </c>
      <c r="N16694" t="s">
        <v>6380</v>
      </c>
      <c r="O16694" t="s">
        <v>3149</v>
      </c>
      <c r="P16694" t="s">
        <v>390</v>
      </c>
      <c r="Q16694" t="s">
        <v>224</v>
      </c>
      <c r="R16694" t="s">
        <v>392</v>
      </c>
      <c r="S16694">
        <v>26.65</v>
      </c>
      <c r="U16694">
        <v>0</v>
      </c>
      <c r="V16694">
        <v>0</v>
      </c>
      <c r="W16694">
        <v>1</v>
      </c>
    </row>
    <row r="16695" spans="1:23" x14ac:dyDescent="0.25">
      <c r="A16695" t="s">
        <v>23</v>
      </c>
      <c r="B16695">
        <v>99</v>
      </c>
      <c r="C16695">
        <v>11010</v>
      </c>
      <c r="D16695">
        <v>301018</v>
      </c>
      <c r="E16695" t="s">
        <v>6400</v>
      </c>
      <c r="F16695">
        <v>25</v>
      </c>
      <c r="G16695">
        <v>20180101</v>
      </c>
      <c r="H16695">
        <v>99999999</v>
      </c>
      <c r="I16695" t="s">
        <v>64</v>
      </c>
      <c r="J16695" t="s">
        <v>98</v>
      </c>
      <c r="K16695" t="s">
        <v>99</v>
      </c>
      <c r="L16695" t="s">
        <v>99</v>
      </c>
      <c r="M16695" t="s">
        <v>6401</v>
      </c>
      <c r="N16695" t="s">
        <v>6383</v>
      </c>
      <c r="O16695" t="s">
        <v>6388</v>
      </c>
      <c r="P16695" t="s">
        <v>390</v>
      </c>
      <c r="Q16695" t="s">
        <v>224</v>
      </c>
      <c r="R16695" t="s">
        <v>392</v>
      </c>
      <c r="S16695">
        <v>25.75</v>
      </c>
      <c r="U16695">
        <v>0</v>
      </c>
      <c r="V16695">
        <v>0</v>
      </c>
      <c r="W16695">
        <v>1</v>
      </c>
    </row>
    <row r="16696" spans="1:23" x14ac:dyDescent="0.25">
      <c r="A16696" t="s">
        <v>23</v>
      </c>
      <c r="B16696">
        <v>99</v>
      </c>
      <c r="C16696">
        <v>11020</v>
      </c>
      <c r="D16696">
        <v>301018</v>
      </c>
      <c r="E16696" t="s">
        <v>6400</v>
      </c>
      <c r="F16696">
        <v>25</v>
      </c>
      <c r="G16696">
        <v>20180101</v>
      </c>
      <c r="H16696">
        <v>99999999</v>
      </c>
      <c r="I16696" t="s">
        <v>64</v>
      </c>
      <c r="J16696" t="s">
        <v>98</v>
      </c>
      <c r="K16696" t="s">
        <v>99</v>
      </c>
      <c r="L16696" t="s">
        <v>99</v>
      </c>
      <c r="M16696" t="s">
        <v>6401</v>
      </c>
      <c r="N16696" t="s">
        <v>6383</v>
      </c>
      <c r="O16696" t="s">
        <v>6388</v>
      </c>
      <c r="P16696" t="s">
        <v>390</v>
      </c>
      <c r="Q16696" t="s">
        <v>224</v>
      </c>
      <c r="R16696" t="s">
        <v>392</v>
      </c>
      <c r="S16696">
        <v>25.75</v>
      </c>
      <c r="U16696">
        <v>0</v>
      </c>
      <c r="V16696">
        <v>0</v>
      </c>
      <c r="W16696">
        <v>1</v>
      </c>
    </row>
    <row r="16697" spans="1:23" x14ac:dyDescent="0.25">
      <c r="A16697" t="s">
        <v>23</v>
      </c>
      <c r="B16697">
        <v>99</v>
      </c>
      <c r="C16697">
        <v>11060</v>
      </c>
      <c r="D16697">
        <v>301018</v>
      </c>
      <c r="E16697" t="s">
        <v>6400</v>
      </c>
      <c r="F16697">
        <v>25</v>
      </c>
      <c r="G16697">
        <v>20180101</v>
      </c>
      <c r="H16697">
        <v>99999999</v>
      </c>
      <c r="I16697" t="s">
        <v>64</v>
      </c>
      <c r="J16697" t="s">
        <v>98</v>
      </c>
      <c r="K16697" t="s">
        <v>99</v>
      </c>
      <c r="L16697" t="s">
        <v>99</v>
      </c>
      <c r="M16697" t="s">
        <v>6401</v>
      </c>
      <c r="N16697" t="s">
        <v>6383</v>
      </c>
      <c r="O16697" t="s">
        <v>6388</v>
      </c>
      <c r="P16697" t="s">
        <v>390</v>
      </c>
      <c r="Q16697" t="s">
        <v>224</v>
      </c>
      <c r="R16697" t="s">
        <v>392</v>
      </c>
      <c r="S16697">
        <v>25.75</v>
      </c>
      <c r="U16697">
        <v>0</v>
      </c>
      <c r="V16697">
        <v>0</v>
      </c>
      <c r="W16697">
        <v>1</v>
      </c>
    </row>
    <row r="16698" spans="1:23" x14ac:dyDescent="0.25">
      <c r="A16698" t="s">
        <v>23</v>
      </c>
      <c r="B16698">
        <v>99</v>
      </c>
      <c r="C16698">
        <v>11010</v>
      </c>
      <c r="D16698">
        <v>301019</v>
      </c>
      <c r="E16698" t="s">
        <v>6402</v>
      </c>
      <c r="F16698">
        <v>37.5</v>
      </c>
      <c r="G16698">
        <v>20180101</v>
      </c>
      <c r="H16698">
        <v>99999999</v>
      </c>
      <c r="I16698" t="s">
        <v>64</v>
      </c>
      <c r="J16698" t="s">
        <v>98</v>
      </c>
      <c r="K16698" t="s">
        <v>99</v>
      </c>
      <c r="L16698" t="s">
        <v>99</v>
      </c>
      <c r="M16698" t="s">
        <v>6403</v>
      </c>
      <c r="O16698" t="s">
        <v>3142</v>
      </c>
      <c r="P16698" t="s">
        <v>390</v>
      </c>
      <c r="Q16698" t="s">
        <v>224</v>
      </c>
      <c r="R16698" t="s">
        <v>392</v>
      </c>
      <c r="S16698">
        <v>16</v>
      </c>
      <c r="U16698">
        <v>0</v>
      </c>
      <c r="V16698">
        <v>0</v>
      </c>
    </row>
    <row r="16699" spans="1:23" x14ac:dyDescent="0.25">
      <c r="A16699" t="s">
        <v>23</v>
      </c>
      <c r="B16699">
        <v>99</v>
      </c>
      <c r="C16699">
        <v>11020</v>
      </c>
      <c r="D16699">
        <v>301019</v>
      </c>
      <c r="E16699" t="s">
        <v>6402</v>
      </c>
      <c r="F16699">
        <v>37.5</v>
      </c>
      <c r="G16699">
        <v>20180101</v>
      </c>
      <c r="H16699">
        <v>99999999</v>
      </c>
      <c r="I16699" t="s">
        <v>64</v>
      </c>
      <c r="J16699" t="s">
        <v>98</v>
      </c>
      <c r="K16699" t="s">
        <v>99</v>
      </c>
      <c r="L16699" t="s">
        <v>99</v>
      </c>
      <c r="M16699" t="s">
        <v>6403</v>
      </c>
      <c r="O16699" t="s">
        <v>3142</v>
      </c>
      <c r="P16699" t="s">
        <v>390</v>
      </c>
      <c r="Q16699" t="s">
        <v>224</v>
      </c>
      <c r="R16699" t="s">
        <v>392</v>
      </c>
      <c r="S16699">
        <v>16</v>
      </c>
      <c r="U16699">
        <v>0</v>
      </c>
      <c r="V16699">
        <v>0</v>
      </c>
    </row>
    <row r="16700" spans="1:23" x14ac:dyDescent="0.25">
      <c r="A16700" t="s">
        <v>23</v>
      </c>
      <c r="B16700">
        <v>99</v>
      </c>
      <c r="C16700">
        <v>11060</v>
      </c>
      <c r="D16700">
        <v>301019</v>
      </c>
      <c r="E16700" t="s">
        <v>6402</v>
      </c>
      <c r="F16700">
        <v>37.5</v>
      </c>
      <c r="G16700">
        <v>20180101</v>
      </c>
      <c r="H16700">
        <v>99999999</v>
      </c>
      <c r="I16700" t="s">
        <v>64</v>
      </c>
      <c r="J16700" t="s">
        <v>98</v>
      </c>
      <c r="K16700" t="s">
        <v>99</v>
      </c>
      <c r="L16700" t="s">
        <v>99</v>
      </c>
      <c r="M16700" t="s">
        <v>6403</v>
      </c>
      <c r="O16700" t="s">
        <v>3142</v>
      </c>
      <c r="P16700" t="s">
        <v>390</v>
      </c>
      <c r="Q16700" t="s">
        <v>224</v>
      </c>
      <c r="R16700" t="s">
        <v>392</v>
      </c>
      <c r="S16700">
        <v>16</v>
      </c>
      <c r="U16700">
        <v>0</v>
      </c>
      <c r="V16700">
        <v>0</v>
      </c>
    </row>
    <row r="16701" spans="1:23" x14ac:dyDescent="0.25">
      <c r="A16701" t="s">
        <v>23</v>
      </c>
      <c r="B16701">
        <v>99</v>
      </c>
      <c r="C16701">
        <v>11010</v>
      </c>
      <c r="D16701">
        <v>301032</v>
      </c>
      <c r="E16701" t="s">
        <v>4063</v>
      </c>
      <c r="F16701">
        <v>20</v>
      </c>
      <c r="G16701">
        <v>20180101</v>
      </c>
      <c r="H16701">
        <v>99999999</v>
      </c>
      <c r="I16701" t="s">
        <v>64</v>
      </c>
      <c r="J16701" t="s">
        <v>98</v>
      </c>
      <c r="K16701" t="s">
        <v>99</v>
      </c>
      <c r="L16701" t="s">
        <v>99</v>
      </c>
      <c r="M16701" t="s">
        <v>4064</v>
      </c>
      <c r="N16701" t="s">
        <v>4065</v>
      </c>
      <c r="O16701" t="s">
        <v>4066</v>
      </c>
      <c r="P16701" t="s">
        <v>390</v>
      </c>
      <c r="Q16701" t="s">
        <v>224</v>
      </c>
      <c r="R16701" t="s">
        <v>392</v>
      </c>
      <c r="S16701">
        <v>36.85</v>
      </c>
      <c r="U16701">
        <v>0</v>
      </c>
      <c r="V16701">
        <v>0</v>
      </c>
    </row>
    <row r="16702" spans="1:23" x14ac:dyDescent="0.25">
      <c r="A16702" t="s">
        <v>23</v>
      </c>
      <c r="B16702">
        <v>99</v>
      </c>
      <c r="C16702">
        <v>11020</v>
      </c>
      <c r="D16702">
        <v>301032</v>
      </c>
      <c r="E16702" t="s">
        <v>4063</v>
      </c>
      <c r="F16702">
        <v>20</v>
      </c>
      <c r="G16702">
        <v>20180101</v>
      </c>
      <c r="H16702">
        <v>99999999</v>
      </c>
      <c r="I16702" t="s">
        <v>64</v>
      </c>
      <c r="J16702" t="s">
        <v>98</v>
      </c>
      <c r="K16702" t="s">
        <v>99</v>
      </c>
      <c r="L16702" t="s">
        <v>99</v>
      </c>
      <c r="M16702" t="s">
        <v>4064</v>
      </c>
      <c r="N16702" t="s">
        <v>4065</v>
      </c>
      <c r="O16702" t="s">
        <v>4066</v>
      </c>
      <c r="P16702" t="s">
        <v>390</v>
      </c>
      <c r="Q16702" t="s">
        <v>224</v>
      </c>
      <c r="R16702" t="s">
        <v>392</v>
      </c>
      <c r="S16702">
        <v>36.85</v>
      </c>
      <c r="U16702">
        <v>0</v>
      </c>
      <c r="V16702">
        <v>0</v>
      </c>
    </row>
    <row r="16703" spans="1:23" x14ac:dyDescent="0.25">
      <c r="A16703" t="s">
        <v>23</v>
      </c>
      <c r="B16703">
        <v>99</v>
      </c>
      <c r="C16703">
        <v>11060</v>
      </c>
      <c r="D16703">
        <v>301032</v>
      </c>
      <c r="E16703" t="s">
        <v>4063</v>
      </c>
      <c r="F16703">
        <v>20</v>
      </c>
      <c r="G16703">
        <v>20180101</v>
      </c>
      <c r="H16703">
        <v>99999999</v>
      </c>
      <c r="I16703" t="s">
        <v>64</v>
      </c>
      <c r="J16703" t="s">
        <v>98</v>
      </c>
      <c r="K16703" t="s">
        <v>99</v>
      </c>
      <c r="L16703" t="s">
        <v>99</v>
      </c>
      <c r="M16703" t="s">
        <v>4064</v>
      </c>
      <c r="N16703" t="s">
        <v>4065</v>
      </c>
      <c r="O16703" t="s">
        <v>4066</v>
      </c>
      <c r="P16703" t="s">
        <v>390</v>
      </c>
      <c r="Q16703" t="s">
        <v>224</v>
      </c>
      <c r="R16703" t="s">
        <v>392</v>
      </c>
      <c r="S16703">
        <v>36.85</v>
      </c>
      <c r="U16703">
        <v>0</v>
      </c>
      <c r="V16703">
        <v>0</v>
      </c>
    </row>
    <row r="16704" spans="1:23" x14ac:dyDescent="0.25">
      <c r="A16704" t="s">
        <v>23</v>
      </c>
      <c r="B16704">
        <v>99</v>
      </c>
      <c r="C16704">
        <v>11010</v>
      </c>
      <c r="D16704">
        <v>301035</v>
      </c>
      <c r="E16704" t="s">
        <v>13826</v>
      </c>
      <c r="F16704">
        <v>30</v>
      </c>
      <c r="G16704">
        <v>20180101</v>
      </c>
      <c r="H16704">
        <v>99999999</v>
      </c>
      <c r="I16704" t="s">
        <v>64</v>
      </c>
      <c r="J16704" t="s">
        <v>98</v>
      </c>
      <c r="K16704" t="s">
        <v>99</v>
      </c>
      <c r="L16704" t="s">
        <v>99</v>
      </c>
      <c r="M16704" t="s">
        <v>13827</v>
      </c>
      <c r="N16704" t="s">
        <v>12664</v>
      </c>
      <c r="O16704" t="s">
        <v>3149</v>
      </c>
      <c r="P16704" t="s">
        <v>390</v>
      </c>
      <c r="Q16704" t="s">
        <v>224</v>
      </c>
      <c r="R16704" t="s">
        <v>392</v>
      </c>
      <c r="S16704">
        <v>26.5</v>
      </c>
      <c r="U16704">
        <v>0</v>
      </c>
      <c r="V16704">
        <v>0</v>
      </c>
      <c r="W16704">
        <v>1</v>
      </c>
    </row>
    <row r="16705" spans="1:23" x14ac:dyDescent="0.25">
      <c r="A16705" t="s">
        <v>23</v>
      </c>
      <c r="B16705">
        <v>99</v>
      </c>
      <c r="C16705">
        <v>11020</v>
      </c>
      <c r="D16705">
        <v>301035</v>
      </c>
      <c r="E16705" t="s">
        <v>13826</v>
      </c>
      <c r="F16705">
        <v>30</v>
      </c>
      <c r="G16705">
        <v>20180101</v>
      </c>
      <c r="H16705">
        <v>99999999</v>
      </c>
      <c r="I16705" t="s">
        <v>64</v>
      </c>
      <c r="J16705" t="s">
        <v>98</v>
      </c>
      <c r="K16705" t="s">
        <v>99</v>
      </c>
      <c r="L16705" t="s">
        <v>99</v>
      </c>
      <c r="M16705" t="s">
        <v>13827</v>
      </c>
      <c r="N16705" t="s">
        <v>12664</v>
      </c>
      <c r="O16705" t="s">
        <v>3149</v>
      </c>
      <c r="P16705" t="s">
        <v>390</v>
      </c>
      <c r="Q16705" t="s">
        <v>224</v>
      </c>
      <c r="R16705" t="s">
        <v>392</v>
      </c>
      <c r="S16705">
        <v>26.5</v>
      </c>
      <c r="U16705">
        <v>0</v>
      </c>
      <c r="V16705">
        <v>0</v>
      </c>
      <c r="W16705">
        <v>1</v>
      </c>
    </row>
    <row r="16706" spans="1:23" x14ac:dyDescent="0.25">
      <c r="A16706" t="s">
        <v>23</v>
      </c>
      <c r="B16706">
        <v>99</v>
      </c>
      <c r="C16706">
        <v>11060</v>
      </c>
      <c r="D16706">
        <v>301035</v>
      </c>
      <c r="E16706" t="s">
        <v>13826</v>
      </c>
      <c r="F16706">
        <v>30</v>
      </c>
      <c r="G16706">
        <v>20180101</v>
      </c>
      <c r="H16706">
        <v>99999999</v>
      </c>
      <c r="I16706" t="s">
        <v>64</v>
      </c>
      <c r="J16706" t="s">
        <v>98</v>
      </c>
      <c r="K16706" t="s">
        <v>99</v>
      </c>
      <c r="L16706" t="s">
        <v>99</v>
      </c>
      <c r="M16706" t="s">
        <v>13827</v>
      </c>
      <c r="N16706" t="s">
        <v>12664</v>
      </c>
      <c r="O16706" t="s">
        <v>3149</v>
      </c>
      <c r="P16706" t="s">
        <v>390</v>
      </c>
      <c r="Q16706" t="s">
        <v>224</v>
      </c>
      <c r="R16706" t="s">
        <v>392</v>
      </c>
      <c r="S16706">
        <v>26.5</v>
      </c>
      <c r="U16706">
        <v>0</v>
      </c>
      <c r="V16706">
        <v>0</v>
      </c>
      <c r="W16706">
        <v>1</v>
      </c>
    </row>
    <row r="16707" spans="1:23" x14ac:dyDescent="0.25">
      <c r="A16707" t="s">
        <v>23</v>
      </c>
      <c r="B16707">
        <v>99</v>
      </c>
      <c r="C16707">
        <v>11010</v>
      </c>
      <c r="D16707">
        <v>301036</v>
      </c>
      <c r="E16707" t="s">
        <v>13608</v>
      </c>
      <c r="F16707">
        <v>26.5</v>
      </c>
      <c r="G16707">
        <v>20180101</v>
      </c>
      <c r="H16707">
        <v>99999999</v>
      </c>
      <c r="I16707" t="s">
        <v>64</v>
      </c>
      <c r="J16707" t="s">
        <v>98</v>
      </c>
      <c r="K16707" t="s">
        <v>99</v>
      </c>
      <c r="L16707" t="s">
        <v>99</v>
      </c>
      <c r="M16707" t="s">
        <v>13609</v>
      </c>
      <c r="N16707" t="s">
        <v>12664</v>
      </c>
      <c r="O16707" t="s">
        <v>3146</v>
      </c>
      <c r="P16707" t="s">
        <v>390</v>
      </c>
      <c r="Q16707" t="s">
        <v>224</v>
      </c>
      <c r="R16707" t="s">
        <v>392</v>
      </c>
      <c r="S16707">
        <v>27.12</v>
      </c>
      <c r="U16707">
        <v>0</v>
      </c>
      <c r="V16707">
        <v>0</v>
      </c>
      <c r="W16707">
        <v>1</v>
      </c>
    </row>
    <row r="16708" spans="1:23" x14ac:dyDescent="0.25">
      <c r="A16708" t="s">
        <v>23</v>
      </c>
      <c r="B16708">
        <v>99</v>
      </c>
      <c r="C16708">
        <v>11020</v>
      </c>
      <c r="D16708">
        <v>301036</v>
      </c>
      <c r="E16708" t="s">
        <v>13608</v>
      </c>
      <c r="F16708">
        <v>26.5</v>
      </c>
      <c r="G16708">
        <v>20180101</v>
      </c>
      <c r="H16708">
        <v>99999999</v>
      </c>
      <c r="I16708" t="s">
        <v>64</v>
      </c>
      <c r="J16708" t="s">
        <v>98</v>
      </c>
      <c r="K16708" t="s">
        <v>99</v>
      </c>
      <c r="L16708" t="s">
        <v>99</v>
      </c>
      <c r="M16708" t="s">
        <v>13609</v>
      </c>
      <c r="N16708" t="s">
        <v>12664</v>
      </c>
      <c r="O16708" t="s">
        <v>3146</v>
      </c>
      <c r="P16708" t="s">
        <v>390</v>
      </c>
      <c r="Q16708" t="s">
        <v>224</v>
      </c>
      <c r="R16708" t="s">
        <v>392</v>
      </c>
      <c r="S16708">
        <v>27.12</v>
      </c>
      <c r="U16708">
        <v>0</v>
      </c>
      <c r="V16708">
        <v>0</v>
      </c>
      <c r="W16708">
        <v>1</v>
      </c>
    </row>
    <row r="16709" spans="1:23" x14ac:dyDescent="0.25">
      <c r="A16709" t="s">
        <v>23</v>
      </c>
      <c r="B16709">
        <v>99</v>
      </c>
      <c r="C16709">
        <v>11060</v>
      </c>
      <c r="D16709">
        <v>301036</v>
      </c>
      <c r="E16709" t="s">
        <v>13608</v>
      </c>
      <c r="F16709">
        <v>26.5</v>
      </c>
      <c r="G16709">
        <v>20180101</v>
      </c>
      <c r="H16709">
        <v>99999999</v>
      </c>
      <c r="I16709" t="s">
        <v>64</v>
      </c>
      <c r="J16709" t="s">
        <v>98</v>
      </c>
      <c r="K16709" t="s">
        <v>99</v>
      </c>
      <c r="L16709" t="s">
        <v>99</v>
      </c>
      <c r="M16709" t="s">
        <v>13609</v>
      </c>
      <c r="N16709" t="s">
        <v>12664</v>
      </c>
      <c r="O16709" t="s">
        <v>3146</v>
      </c>
      <c r="P16709" t="s">
        <v>390</v>
      </c>
      <c r="Q16709" t="s">
        <v>224</v>
      </c>
      <c r="R16709" t="s">
        <v>392</v>
      </c>
      <c r="S16709">
        <v>27.12</v>
      </c>
      <c r="U16709">
        <v>0</v>
      </c>
      <c r="V16709">
        <v>0</v>
      </c>
      <c r="W16709">
        <v>1</v>
      </c>
    </row>
    <row r="16710" spans="1:23" x14ac:dyDescent="0.25">
      <c r="A16710" t="s">
        <v>23</v>
      </c>
      <c r="B16710">
        <v>99</v>
      </c>
      <c r="C16710">
        <v>11010</v>
      </c>
      <c r="D16710">
        <v>301037</v>
      </c>
      <c r="E16710" t="s">
        <v>13610</v>
      </c>
      <c r="F16710">
        <v>25</v>
      </c>
      <c r="G16710">
        <v>20180101</v>
      </c>
      <c r="H16710">
        <v>99999999</v>
      </c>
      <c r="I16710" t="s">
        <v>64</v>
      </c>
      <c r="J16710" t="s">
        <v>98</v>
      </c>
      <c r="K16710" t="s">
        <v>99</v>
      </c>
      <c r="L16710" t="s">
        <v>99</v>
      </c>
      <c r="M16710" t="s">
        <v>13611</v>
      </c>
      <c r="N16710" t="s">
        <v>13612</v>
      </c>
      <c r="O16710" t="s">
        <v>3149</v>
      </c>
      <c r="P16710" t="s">
        <v>390</v>
      </c>
      <c r="Q16710" t="s">
        <v>224</v>
      </c>
      <c r="R16710" t="s">
        <v>392</v>
      </c>
      <c r="S16710">
        <v>27.6</v>
      </c>
      <c r="U16710">
        <v>0</v>
      </c>
      <c r="V16710">
        <v>0</v>
      </c>
      <c r="W16710">
        <v>1</v>
      </c>
    </row>
    <row r="16711" spans="1:23" x14ac:dyDescent="0.25">
      <c r="A16711" t="s">
        <v>23</v>
      </c>
      <c r="B16711">
        <v>99</v>
      </c>
      <c r="C16711">
        <v>11020</v>
      </c>
      <c r="D16711">
        <v>301037</v>
      </c>
      <c r="E16711" t="s">
        <v>13610</v>
      </c>
      <c r="F16711">
        <v>25</v>
      </c>
      <c r="G16711">
        <v>20180101</v>
      </c>
      <c r="H16711">
        <v>99999999</v>
      </c>
      <c r="I16711" t="s">
        <v>64</v>
      </c>
      <c r="J16711" t="s">
        <v>98</v>
      </c>
      <c r="K16711" t="s">
        <v>99</v>
      </c>
      <c r="L16711" t="s">
        <v>99</v>
      </c>
      <c r="M16711" t="s">
        <v>13611</v>
      </c>
      <c r="N16711" t="s">
        <v>13612</v>
      </c>
      <c r="O16711" t="s">
        <v>3149</v>
      </c>
      <c r="P16711" t="s">
        <v>390</v>
      </c>
      <c r="Q16711" t="s">
        <v>224</v>
      </c>
      <c r="R16711" t="s">
        <v>392</v>
      </c>
      <c r="S16711">
        <v>27.6</v>
      </c>
      <c r="U16711">
        <v>0</v>
      </c>
      <c r="V16711">
        <v>0</v>
      </c>
      <c r="W16711">
        <v>1</v>
      </c>
    </row>
    <row r="16712" spans="1:23" x14ac:dyDescent="0.25">
      <c r="A16712" t="s">
        <v>23</v>
      </c>
      <c r="B16712">
        <v>99</v>
      </c>
      <c r="C16712">
        <v>11060</v>
      </c>
      <c r="D16712">
        <v>301037</v>
      </c>
      <c r="E16712" t="s">
        <v>13610</v>
      </c>
      <c r="F16712">
        <v>25</v>
      </c>
      <c r="G16712">
        <v>20180101</v>
      </c>
      <c r="H16712">
        <v>99999999</v>
      </c>
      <c r="I16712" t="s">
        <v>64</v>
      </c>
      <c r="J16712" t="s">
        <v>98</v>
      </c>
      <c r="K16712" t="s">
        <v>99</v>
      </c>
      <c r="L16712" t="s">
        <v>99</v>
      </c>
      <c r="M16712" t="s">
        <v>13611</v>
      </c>
      <c r="N16712" t="s">
        <v>13612</v>
      </c>
      <c r="O16712" t="s">
        <v>3149</v>
      </c>
      <c r="P16712" t="s">
        <v>390</v>
      </c>
      <c r="Q16712" t="s">
        <v>224</v>
      </c>
      <c r="R16712" t="s">
        <v>392</v>
      </c>
      <c r="S16712">
        <v>27.6</v>
      </c>
      <c r="U16712">
        <v>0</v>
      </c>
      <c r="V16712">
        <v>0</v>
      </c>
      <c r="W16712">
        <v>1</v>
      </c>
    </row>
    <row r="16713" spans="1:23" x14ac:dyDescent="0.25">
      <c r="A16713" t="s">
        <v>23</v>
      </c>
      <c r="B16713">
        <v>99</v>
      </c>
      <c r="C16713">
        <v>11010</v>
      </c>
      <c r="D16713">
        <v>301038</v>
      </c>
      <c r="E16713" t="s">
        <v>3176</v>
      </c>
      <c r="F16713">
        <v>20</v>
      </c>
      <c r="G16713">
        <v>20180101</v>
      </c>
      <c r="H16713">
        <v>99999999</v>
      </c>
      <c r="I16713" t="s">
        <v>25</v>
      </c>
      <c r="J16713" t="s">
        <v>98</v>
      </c>
      <c r="K16713" t="s">
        <v>99</v>
      </c>
      <c r="L16713" t="s">
        <v>99</v>
      </c>
      <c r="M16713" t="s">
        <v>3177</v>
      </c>
      <c r="N16713" t="s">
        <v>3178</v>
      </c>
      <c r="O16713" t="s">
        <v>3149</v>
      </c>
      <c r="P16713" t="s">
        <v>390</v>
      </c>
      <c r="Q16713" t="s">
        <v>224</v>
      </c>
      <c r="R16713" t="s">
        <v>392</v>
      </c>
      <c r="S16713">
        <v>27.45</v>
      </c>
      <c r="U16713">
        <v>0</v>
      </c>
      <c r="V16713">
        <v>0</v>
      </c>
    </row>
    <row r="16714" spans="1:23" x14ac:dyDescent="0.25">
      <c r="A16714" t="s">
        <v>23</v>
      </c>
      <c r="B16714">
        <v>99</v>
      </c>
      <c r="C16714">
        <v>11020</v>
      </c>
      <c r="D16714">
        <v>301038</v>
      </c>
      <c r="E16714" t="s">
        <v>3176</v>
      </c>
      <c r="F16714">
        <v>20</v>
      </c>
      <c r="G16714">
        <v>20180101</v>
      </c>
      <c r="H16714">
        <v>99999999</v>
      </c>
      <c r="I16714" t="s">
        <v>25</v>
      </c>
      <c r="J16714" t="s">
        <v>98</v>
      </c>
      <c r="K16714" t="s">
        <v>99</v>
      </c>
      <c r="L16714" t="s">
        <v>99</v>
      </c>
      <c r="M16714" t="s">
        <v>3177</v>
      </c>
      <c r="N16714" t="s">
        <v>3178</v>
      </c>
      <c r="O16714" t="s">
        <v>3149</v>
      </c>
      <c r="P16714" t="s">
        <v>390</v>
      </c>
      <c r="Q16714" t="s">
        <v>224</v>
      </c>
      <c r="R16714" t="s">
        <v>392</v>
      </c>
      <c r="S16714">
        <v>27.45</v>
      </c>
      <c r="U16714">
        <v>0</v>
      </c>
      <c r="V16714">
        <v>0</v>
      </c>
    </row>
    <row r="16715" spans="1:23" x14ac:dyDescent="0.25">
      <c r="A16715" t="s">
        <v>23</v>
      </c>
      <c r="B16715">
        <v>99</v>
      </c>
      <c r="C16715">
        <v>11060</v>
      </c>
      <c r="D16715">
        <v>301038</v>
      </c>
      <c r="E16715" t="s">
        <v>3176</v>
      </c>
      <c r="F16715">
        <v>20</v>
      </c>
      <c r="G16715">
        <v>20180101</v>
      </c>
      <c r="H16715">
        <v>99999999</v>
      </c>
      <c r="I16715" t="s">
        <v>25</v>
      </c>
      <c r="J16715" t="s">
        <v>98</v>
      </c>
      <c r="K16715" t="s">
        <v>99</v>
      </c>
      <c r="L16715" t="s">
        <v>99</v>
      </c>
      <c r="M16715" t="s">
        <v>3177</v>
      </c>
      <c r="N16715" t="s">
        <v>3178</v>
      </c>
      <c r="O16715" t="s">
        <v>3149</v>
      </c>
      <c r="P16715" t="s">
        <v>390</v>
      </c>
      <c r="Q16715" t="s">
        <v>224</v>
      </c>
      <c r="R16715" t="s">
        <v>392</v>
      </c>
      <c r="S16715">
        <v>27.45</v>
      </c>
      <c r="U16715">
        <v>0</v>
      </c>
      <c r="V16715">
        <v>0</v>
      </c>
    </row>
    <row r="16716" spans="1:23" x14ac:dyDescent="0.25">
      <c r="A16716" t="s">
        <v>23</v>
      </c>
      <c r="B16716">
        <v>99</v>
      </c>
      <c r="C16716">
        <v>11010</v>
      </c>
      <c r="D16716">
        <v>301039</v>
      </c>
      <c r="E16716" t="s">
        <v>13613</v>
      </c>
      <c r="F16716">
        <v>25</v>
      </c>
      <c r="G16716">
        <v>20180101</v>
      </c>
      <c r="H16716">
        <v>99999999</v>
      </c>
      <c r="I16716" t="s">
        <v>64</v>
      </c>
      <c r="J16716" t="s">
        <v>98</v>
      </c>
      <c r="K16716" t="s">
        <v>99</v>
      </c>
      <c r="L16716" t="s">
        <v>99</v>
      </c>
      <c r="M16716" t="s">
        <v>13614</v>
      </c>
      <c r="N16716" t="s">
        <v>13615</v>
      </c>
      <c r="O16716" t="s">
        <v>3149</v>
      </c>
      <c r="P16716" t="s">
        <v>390</v>
      </c>
      <c r="Q16716" t="s">
        <v>224</v>
      </c>
      <c r="R16716" t="s">
        <v>392</v>
      </c>
      <c r="S16716">
        <v>26.8</v>
      </c>
      <c r="U16716">
        <v>0</v>
      </c>
      <c r="V16716">
        <v>0</v>
      </c>
      <c r="W16716">
        <v>1</v>
      </c>
    </row>
    <row r="16717" spans="1:23" x14ac:dyDescent="0.25">
      <c r="A16717" t="s">
        <v>23</v>
      </c>
      <c r="B16717">
        <v>99</v>
      </c>
      <c r="C16717">
        <v>11020</v>
      </c>
      <c r="D16717">
        <v>301039</v>
      </c>
      <c r="E16717" t="s">
        <v>13613</v>
      </c>
      <c r="F16717">
        <v>25</v>
      </c>
      <c r="G16717">
        <v>20180101</v>
      </c>
      <c r="H16717">
        <v>99999999</v>
      </c>
      <c r="I16717" t="s">
        <v>64</v>
      </c>
      <c r="J16717" t="s">
        <v>98</v>
      </c>
      <c r="K16717" t="s">
        <v>99</v>
      </c>
      <c r="L16717" t="s">
        <v>99</v>
      </c>
      <c r="M16717" t="s">
        <v>13614</v>
      </c>
      <c r="N16717" t="s">
        <v>13615</v>
      </c>
      <c r="O16717" t="s">
        <v>3149</v>
      </c>
      <c r="P16717" t="s">
        <v>390</v>
      </c>
      <c r="Q16717" t="s">
        <v>224</v>
      </c>
      <c r="R16717" t="s">
        <v>392</v>
      </c>
      <c r="S16717">
        <v>26.8</v>
      </c>
      <c r="U16717">
        <v>0</v>
      </c>
      <c r="V16717">
        <v>0</v>
      </c>
      <c r="W16717">
        <v>1</v>
      </c>
    </row>
    <row r="16718" spans="1:23" x14ac:dyDescent="0.25">
      <c r="A16718" t="s">
        <v>23</v>
      </c>
      <c r="B16718">
        <v>99</v>
      </c>
      <c r="C16718">
        <v>11060</v>
      </c>
      <c r="D16718">
        <v>301039</v>
      </c>
      <c r="E16718" t="s">
        <v>13613</v>
      </c>
      <c r="F16718">
        <v>25</v>
      </c>
      <c r="G16718">
        <v>20180101</v>
      </c>
      <c r="H16718">
        <v>99999999</v>
      </c>
      <c r="I16718" t="s">
        <v>64</v>
      </c>
      <c r="J16718" t="s">
        <v>98</v>
      </c>
      <c r="K16718" t="s">
        <v>99</v>
      </c>
      <c r="L16718" t="s">
        <v>99</v>
      </c>
      <c r="M16718" t="s">
        <v>13614</v>
      </c>
      <c r="N16718" t="s">
        <v>13615</v>
      </c>
      <c r="O16718" t="s">
        <v>3149</v>
      </c>
      <c r="P16718" t="s">
        <v>390</v>
      </c>
      <c r="Q16718" t="s">
        <v>224</v>
      </c>
      <c r="R16718" t="s">
        <v>392</v>
      </c>
      <c r="S16718">
        <v>26.8</v>
      </c>
      <c r="U16718">
        <v>0</v>
      </c>
      <c r="V16718">
        <v>0</v>
      </c>
      <c r="W16718">
        <v>1</v>
      </c>
    </row>
    <row r="16719" spans="1:23" x14ac:dyDescent="0.25">
      <c r="A16719" t="s">
        <v>23</v>
      </c>
      <c r="B16719">
        <v>99</v>
      </c>
      <c r="C16719">
        <v>11010</v>
      </c>
      <c r="D16719">
        <v>301040</v>
      </c>
      <c r="E16719" t="s">
        <v>14410</v>
      </c>
      <c r="F16719">
        <v>25</v>
      </c>
      <c r="G16719">
        <v>20180101</v>
      </c>
      <c r="H16719">
        <v>99999999</v>
      </c>
      <c r="I16719" t="s">
        <v>64</v>
      </c>
      <c r="J16719" t="s">
        <v>98</v>
      </c>
      <c r="K16719" t="s">
        <v>99</v>
      </c>
      <c r="L16719" t="s">
        <v>99</v>
      </c>
      <c r="M16719" t="s">
        <v>14411</v>
      </c>
      <c r="N16719" t="s">
        <v>14412</v>
      </c>
      <c r="O16719" t="s">
        <v>12113</v>
      </c>
      <c r="P16719" t="s">
        <v>390</v>
      </c>
      <c r="Q16719" t="s">
        <v>224</v>
      </c>
      <c r="R16719" t="s">
        <v>392</v>
      </c>
      <c r="S16719">
        <v>20.7</v>
      </c>
      <c r="U16719">
        <v>0</v>
      </c>
      <c r="V16719">
        <v>0</v>
      </c>
      <c r="W16719">
        <v>1</v>
      </c>
    </row>
    <row r="16720" spans="1:23" x14ac:dyDescent="0.25">
      <c r="A16720" t="s">
        <v>23</v>
      </c>
      <c r="B16720">
        <v>99</v>
      </c>
      <c r="C16720">
        <v>11020</v>
      </c>
      <c r="D16720">
        <v>301040</v>
      </c>
      <c r="E16720" t="s">
        <v>14410</v>
      </c>
      <c r="F16720">
        <v>25</v>
      </c>
      <c r="G16720">
        <v>20180101</v>
      </c>
      <c r="H16720">
        <v>99999999</v>
      </c>
      <c r="I16720" t="s">
        <v>64</v>
      </c>
      <c r="J16720" t="s">
        <v>98</v>
      </c>
      <c r="K16720" t="s">
        <v>99</v>
      </c>
      <c r="L16720" t="s">
        <v>99</v>
      </c>
      <c r="M16720" t="s">
        <v>14411</v>
      </c>
      <c r="N16720" t="s">
        <v>14412</v>
      </c>
      <c r="O16720" t="s">
        <v>12113</v>
      </c>
      <c r="P16720" t="s">
        <v>390</v>
      </c>
      <c r="Q16720" t="s">
        <v>224</v>
      </c>
      <c r="R16720" t="s">
        <v>392</v>
      </c>
      <c r="S16720">
        <v>20.7</v>
      </c>
      <c r="U16720">
        <v>0</v>
      </c>
      <c r="V16720">
        <v>0</v>
      </c>
      <c r="W16720">
        <v>1</v>
      </c>
    </row>
    <row r="16721" spans="1:23" x14ac:dyDescent="0.25">
      <c r="A16721" t="s">
        <v>23</v>
      </c>
      <c r="B16721">
        <v>99</v>
      </c>
      <c r="C16721">
        <v>11060</v>
      </c>
      <c r="D16721">
        <v>301040</v>
      </c>
      <c r="E16721" t="s">
        <v>14410</v>
      </c>
      <c r="F16721">
        <v>25</v>
      </c>
      <c r="G16721">
        <v>20180101</v>
      </c>
      <c r="H16721">
        <v>99999999</v>
      </c>
      <c r="I16721" t="s">
        <v>64</v>
      </c>
      <c r="J16721" t="s">
        <v>98</v>
      </c>
      <c r="K16721" t="s">
        <v>99</v>
      </c>
      <c r="L16721" t="s">
        <v>99</v>
      </c>
      <c r="M16721" t="s">
        <v>14411</v>
      </c>
      <c r="N16721" t="s">
        <v>14412</v>
      </c>
      <c r="O16721" t="s">
        <v>12113</v>
      </c>
      <c r="P16721" t="s">
        <v>390</v>
      </c>
      <c r="Q16721" t="s">
        <v>224</v>
      </c>
      <c r="R16721" t="s">
        <v>392</v>
      </c>
      <c r="S16721">
        <v>20.7</v>
      </c>
      <c r="U16721">
        <v>0</v>
      </c>
      <c r="V16721">
        <v>0</v>
      </c>
      <c r="W16721">
        <v>1</v>
      </c>
    </row>
    <row r="16722" spans="1:23" x14ac:dyDescent="0.25">
      <c r="A16722" t="s">
        <v>23</v>
      </c>
      <c r="B16722">
        <v>99</v>
      </c>
      <c r="C16722">
        <v>11010</v>
      </c>
      <c r="D16722">
        <v>301041</v>
      </c>
      <c r="E16722" t="s">
        <v>12932</v>
      </c>
      <c r="F16722">
        <v>25</v>
      </c>
      <c r="G16722">
        <v>20180101</v>
      </c>
      <c r="H16722">
        <v>99999999</v>
      </c>
      <c r="I16722" t="s">
        <v>64</v>
      </c>
      <c r="J16722" t="s">
        <v>98</v>
      </c>
      <c r="K16722" t="s">
        <v>99</v>
      </c>
      <c r="L16722" t="s">
        <v>99</v>
      </c>
      <c r="M16722" t="s">
        <v>12933</v>
      </c>
      <c r="N16722" t="s">
        <v>12934</v>
      </c>
      <c r="O16722" t="s">
        <v>3149</v>
      </c>
      <c r="P16722" t="s">
        <v>390</v>
      </c>
      <c r="Q16722" t="s">
        <v>224</v>
      </c>
      <c r="R16722" t="s">
        <v>392</v>
      </c>
      <c r="S16722">
        <v>27</v>
      </c>
      <c r="U16722">
        <v>0</v>
      </c>
      <c r="V16722">
        <v>0</v>
      </c>
      <c r="W16722">
        <v>1</v>
      </c>
    </row>
    <row r="16723" spans="1:23" x14ac:dyDescent="0.25">
      <c r="A16723" t="s">
        <v>23</v>
      </c>
      <c r="B16723">
        <v>99</v>
      </c>
      <c r="C16723">
        <v>11020</v>
      </c>
      <c r="D16723">
        <v>301041</v>
      </c>
      <c r="E16723" t="s">
        <v>12932</v>
      </c>
      <c r="F16723">
        <v>25</v>
      </c>
      <c r="G16723">
        <v>20180101</v>
      </c>
      <c r="H16723">
        <v>99999999</v>
      </c>
      <c r="I16723" t="s">
        <v>64</v>
      </c>
      <c r="J16723" t="s">
        <v>98</v>
      </c>
      <c r="K16723" t="s">
        <v>99</v>
      </c>
      <c r="L16723" t="s">
        <v>99</v>
      </c>
      <c r="M16723" t="s">
        <v>12933</v>
      </c>
      <c r="N16723" t="s">
        <v>12934</v>
      </c>
      <c r="O16723" t="s">
        <v>3149</v>
      </c>
      <c r="P16723" t="s">
        <v>390</v>
      </c>
      <c r="Q16723" t="s">
        <v>224</v>
      </c>
      <c r="R16723" t="s">
        <v>392</v>
      </c>
      <c r="S16723">
        <v>27</v>
      </c>
      <c r="U16723">
        <v>0</v>
      </c>
      <c r="V16723">
        <v>0</v>
      </c>
      <c r="W16723">
        <v>1</v>
      </c>
    </row>
    <row r="16724" spans="1:23" x14ac:dyDescent="0.25">
      <c r="A16724" t="s">
        <v>23</v>
      </c>
      <c r="B16724">
        <v>99</v>
      </c>
      <c r="C16724">
        <v>11060</v>
      </c>
      <c r="D16724">
        <v>301041</v>
      </c>
      <c r="E16724" t="s">
        <v>12932</v>
      </c>
      <c r="F16724">
        <v>25</v>
      </c>
      <c r="G16724">
        <v>20180101</v>
      </c>
      <c r="H16724">
        <v>99999999</v>
      </c>
      <c r="I16724" t="s">
        <v>64</v>
      </c>
      <c r="J16724" t="s">
        <v>98</v>
      </c>
      <c r="K16724" t="s">
        <v>99</v>
      </c>
      <c r="L16724" t="s">
        <v>99</v>
      </c>
      <c r="M16724" t="s">
        <v>12933</v>
      </c>
      <c r="N16724" t="s">
        <v>12934</v>
      </c>
      <c r="O16724" t="s">
        <v>3149</v>
      </c>
      <c r="P16724" t="s">
        <v>390</v>
      </c>
      <c r="Q16724" t="s">
        <v>224</v>
      </c>
      <c r="R16724" t="s">
        <v>392</v>
      </c>
      <c r="S16724">
        <v>27</v>
      </c>
      <c r="U16724">
        <v>0</v>
      </c>
      <c r="V16724">
        <v>0</v>
      </c>
      <c r="W16724">
        <v>1</v>
      </c>
    </row>
    <row r="16725" spans="1:23" x14ac:dyDescent="0.25">
      <c r="A16725" t="s">
        <v>23</v>
      </c>
      <c r="B16725">
        <v>99</v>
      </c>
      <c r="C16725">
        <v>11010</v>
      </c>
      <c r="D16725">
        <v>301042</v>
      </c>
      <c r="E16725" t="s">
        <v>13828</v>
      </c>
      <c r="F16725">
        <v>20</v>
      </c>
      <c r="G16725">
        <v>20180101</v>
      </c>
      <c r="H16725">
        <v>99999999</v>
      </c>
      <c r="I16725" t="s">
        <v>64</v>
      </c>
      <c r="J16725" t="s">
        <v>98</v>
      </c>
      <c r="K16725" t="s">
        <v>99</v>
      </c>
      <c r="L16725" t="s">
        <v>99</v>
      </c>
      <c r="M16725" t="s">
        <v>13829</v>
      </c>
      <c r="N16725" t="s">
        <v>12934</v>
      </c>
      <c r="O16725" t="s">
        <v>12113</v>
      </c>
      <c r="P16725" t="s">
        <v>390</v>
      </c>
      <c r="Q16725" t="s">
        <v>224</v>
      </c>
      <c r="R16725" t="s">
        <v>392</v>
      </c>
      <c r="S16725">
        <v>21.1</v>
      </c>
      <c r="U16725">
        <v>0</v>
      </c>
      <c r="V16725">
        <v>0</v>
      </c>
      <c r="W16725">
        <v>1</v>
      </c>
    </row>
    <row r="16726" spans="1:23" x14ac:dyDescent="0.25">
      <c r="A16726" t="s">
        <v>23</v>
      </c>
      <c r="B16726">
        <v>99</v>
      </c>
      <c r="C16726">
        <v>11020</v>
      </c>
      <c r="D16726">
        <v>301042</v>
      </c>
      <c r="E16726" t="s">
        <v>13828</v>
      </c>
      <c r="F16726">
        <v>20</v>
      </c>
      <c r="G16726">
        <v>20180101</v>
      </c>
      <c r="H16726">
        <v>99999999</v>
      </c>
      <c r="I16726" t="s">
        <v>64</v>
      </c>
      <c r="J16726" t="s">
        <v>98</v>
      </c>
      <c r="K16726" t="s">
        <v>99</v>
      </c>
      <c r="L16726" t="s">
        <v>99</v>
      </c>
      <c r="M16726" t="s">
        <v>13829</v>
      </c>
      <c r="N16726" t="s">
        <v>12934</v>
      </c>
      <c r="O16726" t="s">
        <v>12113</v>
      </c>
      <c r="P16726" t="s">
        <v>390</v>
      </c>
      <c r="Q16726" t="s">
        <v>224</v>
      </c>
      <c r="R16726" t="s">
        <v>392</v>
      </c>
      <c r="S16726">
        <v>21.1</v>
      </c>
      <c r="U16726">
        <v>0</v>
      </c>
      <c r="V16726">
        <v>0</v>
      </c>
      <c r="W16726">
        <v>1</v>
      </c>
    </row>
    <row r="16727" spans="1:23" x14ac:dyDescent="0.25">
      <c r="A16727" t="s">
        <v>23</v>
      </c>
      <c r="B16727">
        <v>99</v>
      </c>
      <c r="C16727">
        <v>11060</v>
      </c>
      <c r="D16727">
        <v>301042</v>
      </c>
      <c r="E16727" t="s">
        <v>13828</v>
      </c>
      <c r="F16727">
        <v>20</v>
      </c>
      <c r="G16727">
        <v>20180101</v>
      </c>
      <c r="H16727">
        <v>99999999</v>
      </c>
      <c r="I16727" t="s">
        <v>64</v>
      </c>
      <c r="J16727" t="s">
        <v>98</v>
      </c>
      <c r="K16727" t="s">
        <v>99</v>
      </c>
      <c r="L16727" t="s">
        <v>99</v>
      </c>
      <c r="M16727" t="s">
        <v>13829</v>
      </c>
      <c r="N16727" t="s">
        <v>12934</v>
      </c>
      <c r="O16727" t="s">
        <v>12113</v>
      </c>
      <c r="P16727" t="s">
        <v>390</v>
      </c>
      <c r="Q16727" t="s">
        <v>224</v>
      </c>
      <c r="R16727" t="s">
        <v>392</v>
      </c>
      <c r="S16727">
        <v>21.1</v>
      </c>
      <c r="U16727">
        <v>0</v>
      </c>
      <c r="V16727">
        <v>0</v>
      </c>
      <c r="W16727">
        <v>1</v>
      </c>
    </row>
    <row r="16728" spans="1:23" x14ac:dyDescent="0.25">
      <c r="A16728" t="s">
        <v>23</v>
      </c>
      <c r="B16728">
        <v>99</v>
      </c>
      <c r="C16728">
        <v>11010</v>
      </c>
      <c r="D16728">
        <v>301043</v>
      </c>
      <c r="E16728" t="s">
        <v>12935</v>
      </c>
      <c r="F16728">
        <v>25</v>
      </c>
      <c r="G16728">
        <v>20180101</v>
      </c>
      <c r="H16728">
        <v>99999999</v>
      </c>
      <c r="I16728" t="s">
        <v>64</v>
      </c>
      <c r="J16728" t="s">
        <v>98</v>
      </c>
      <c r="K16728" t="s">
        <v>99</v>
      </c>
      <c r="L16728" t="s">
        <v>99</v>
      </c>
      <c r="M16728" t="s">
        <v>12936</v>
      </c>
      <c r="N16728" t="s">
        <v>12937</v>
      </c>
      <c r="O16728" t="s">
        <v>3149</v>
      </c>
      <c r="P16728" t="s">
        <v>390</v>
      </c>
      <c r="Q16728" t="s">
        <v>224</v>
      </c>
      <c r="R16728" t="s">
        <v>392</v>
      </c>
      <c r="S16728">
        <v>27.2</v>
      </c>
      <c r="U16728">
        <v>0</v>
      </c>
      <c r="V16728">
        <v>0</v>
      </c>
      <c r="W16728">
        <v>1</v>
      </c>
    </row>
    <row r="16729" spans="1:23" x14ac:dyDescent="0.25">
      <c r="A16729" t="s">
        <v>23</v>
      </c>
      <c r="B16729">
        <v>99</v>
      </c>
      <c r="C16729">
        <v>11020</v>
      </c>
      <c r="D16729">
        <v>301043</v>
      </c>
      <c r="E16729" t="s">
        <v>12935</v>
      </c>
      <c r="F16729">
        <v>25</v>
      </c>
      <c r="G16729">
        <v>20180101</v>
      </c>
      <c r="H16729">
        <v>99999999</v>
      </c>
      <c r="I16729" t="s">
        <v>64</v>
      </c>
      <c r="J16729" t="s">
        <v>98</v>
      </c>
      <c r="K16729" t="s">
        <v>99</v>
      </c>
      <c r="L16729" t="s">
        <v>99</v>
      </c>
      <c r="M16729" t="s">
        <v>12936</v>
      </c>
      <c r="N16729" t="s">
        <v>12937</v>
      </c>
      <c r="O16729" t="s">
        <v>3149</v>
      </c>
      <c r="P16729" t="s">
        <v>390</v>
      </c>
      <c r="Q16729" t="s">
        <v>224</v>
      </c>
      <c r="R16729" t="s">
        <v>392</v>
      </c>
      <c r="S16729">
        <v>27.2</v>
      </c>
      <c r="U16729">
        <v>0</v>
      </c>
      <c r="V16729">
        <v>0</v>
      </c>
      <c r="W16729">
        <v>1</v>
      </c>
    </row>
    <row r="16730" spans="1:23" x14ac:dyDescent="0.25">
      <c r="A16730" t="s">
        <v>23</v>
      </c>
      <c r="B16730">
        <v>99</v>
      </c>
      <c r="C16730">
        <v>11060</v>
      </c>
      <c r="D16730">
        <v>301043</v>
      </c>
      <c r="E16730" t="s">
        <v>12935</v>
      </c>
      <c r="F16730">
        <v>25</v>
      </c>
      <c r="G16730">
        <v>20180101</v>
      </c>
      <c r="H16730">
        <v>99999999</v>
      </c>
      <c r="I16730" t="s">
        <v>64</v>
      </c>
      <c r="J16730" t="s">
        <v>98</v>
      </c>
      <c r="K16730" t="s">
        <v>99</v>
      </c>
      <c r="L16730" t="s">
        <v>99</v>
      </c>
      <c r="M16730" t="s">
        <v>12936</v>
      </c>
      <c r="N16730" t="s">
        <v>12937</v>
      </c>
      <c r="O16730" t="s">
        <v>3149</v>
      </c>
      <c r="P16730" t="s">
        <v>390</v>
      </c>
      <c r="Q16730" t="s">
        <v>224</v>
      </c>
      <c r="R16730" t="s">
        <v>392</v>
      </c>
      <c r="S16730">
        <v>27.2</v>
      </c>
      <c r="U16730">
        <v>0</v>
      </c>
      <c r="V16730">
        <v>0</v>
      </c>
      <c r="W16730">
        <v>1</v>
      </c>
    </row>
    <row r="16731" spans="1:23" x14ac:dyDescent="0.25">
      <c r="A16731" t="s">
        <v>23</v>
      </c>
      <c r="B16731">
        <v>99</v>
      </c>
      <c r="C16731">
        <v>11010</v>
      </c>
      <c r="D16731">
        <v>301044</v>
      </c>
      <c r="E16731" t="s">
        <v>12938</v>
      </c>
      <c r="F16731">
        <v>25</v>
      </c>
      <c r="G16731">
        <v>20180101</v>
      </c>
      <c r="H16731">
        <v>99999999</v>
      </c>
      <c r="I16731" t="s">
        <v>64</v>
      </c>
      <c r="J16731" t="s">
        <v>98</v>
      </c>
      <c r="K16731" t="s">
        <v>99</v>
      </c>
      <c r="L16731" t="s">
        <v>99</v>
      </c>
      <c r="M16731" t="s">
        <v>12939</v>
      </c>
      <c r="N16731" t="s">
        <v>5823</v>
      </c>
      <c r="O16731" t="s">
        <v>12113</v>
      </c>
      <c r="P16731" t="s">
        <v>390</v>
      </c>
      <c r="Q16731" t="s">
        <v>224</v>
      </c>
      <c r="R16731" t="s">
        <v>392</v>
      </c>
      <c r="S16731">
        <v>20.99</v>
      </c>
      <c r="U16731">
        <v>0</v>
      </c>
      <c r="V16731">
        <v>0</v>
      </c>
      <c r="W16731">
        <v>1</v>
      </c>
    </row>
    <row r="16732" spans="1:23" x14ac:dyDescent="0.25">
      <c r="A16732" t="s">
        <v>23</v>
      </c>
      <c r="B16732">
        <v>99</v>
      </c>
      <c r="C16732">
        <v>11020</v>
      </c>
      <c r="D16732">
        <v>301044</v>
      </c>
      <c r="E16732" t="s">
        <v>12938</v>
      </c>
      <c r="F16732">
        <v>25</v>
      </c>
      <c r="G16732">
        <v>20180101</v>
      </c>
      <c r="H16732">
        <v>99999999</v>
      </c>
      <c r="I16732" t="s">
        <v>64</v>
      </c>
      <c r="J16732" t="s">
        <v>98</v>
      </c>
      <c r="K16732" t="s">
        <v>99</v>
      </c>
      <c r="L16732" t="s">
        <v>99</v>
      </c>
      <c r="M16732" t="s">
        <v>12939</v>
      </c>
      <c r="N16732" t="s">
        <v>5823</v>
      </c>
      <c r="O16732" t="s">
        <v>12113</v>
      </c>
      <c r="P16732" t="s">
        <v>390</v>
      </c>
      <c r="Q16732" t="s">
        <v>224</v>
      </c>
      <c r="R16732" t="s">
        <v>392</v>
      </c>
      <c r="S16732">
        <v>20.99</v>
      </c>
      <c r="U16732">
        <v>0</v>
      </c>
      <c r="V16732">
        <v>0</v>
      </c>
      <c r="W16732">
        <v>1</v>
      </c>
    </row>
    <row r="16733" spans="1:23" x14ac:dyDescent="0.25">
      <c r="A16733" t="s">
        <v>23</v>
      </c>
      <c r="B16733">
        <v>99</v>
      </c>
      <c r="C16733">
        <v>11060</v>
      </c>
      <c r="D16733">
        <v>301044</v>
      </c>
      <c r="E16733" t="s">
        <v>12938</v>
      </c>
      <c r="F16733">
        <v>25</v>
      </c>
      <c r="G16733">
        <v>20180101</v>
      </c>
      <c r="H16733">
        <v>99999999</v>
      </c>
      <c r="I16733" t="s">
        <v>64</v>
      </c>
      <c r="J16733" t="s">
        <v>98</v>
      </c>
      <c r="K16733" t="s">
        <v>99</v>
      </c>
      <c r="L16733" t="s">
        <v>99</v>
      </c>
      <c r="M16733" t="s">
        <v>12939</v>
      </c>
      <c r="N16733" t="s">
        <v>5823</v>
      </c>
      <c r="O16733" t="s">
        <v>12113</v>
      </c>
      <c r="P16733" t="s">
        <v>390</v>
      </c>
      <c r="Q16733" t="s">
        <v>224</v>
      </c>
      <c r="R16733" t="s">
        <v>392</v>
      </c>
      <c r="S16733">
        <v>20.99</v>
      </c>
      <c r="U16733">
        <v>0</v>
      </c>
      <c r="V16733">
        <v>0</v>
      </c>
      <c r="W16733">
        <v>1</v>
      </c>
    </row>
    <row r="16734" spans="1:23" x14ac:dyDescent="0.25">
      <c r="A16734" t="s">
        <v>23</v>
      </c>
      <c r="B16734">
        <v>99</v>
      </c>
      <c r="C16734">
        <v>11010</v>
      </c>
      <c r="D16734">
        <v>301045</v>
      </c>
      <c r="E16734" t="s">
        <v>5821</v>
      </c>
      <c r="F16734">
        <v>30</v>
      </c>
      <c r="G16734">
        <v>20180101</v>
      </c>
      <c r="H16734">
        <v>99999999</v>
      </c>
      <c r="I16734" t="s">
        <v>64</v>
      </c>
      <c r="J16734" t="s">
        <v>98</v>
      </c>
      <c r="K16734" t="s">
        <v>99</v>
      </c>
      <c r="L16734" t="s">
        <v>99</v>
      </c>
      <c r="M16734" t="s">
        <v>5822</v>
      </c>
      <c r="N16734" t="s">
        <v>5823</v>
      </c>
      <c r="O16734" t="s">
        <v>3149</v>
      </c>
      <c r="P16734" t="s">
        <v>390</v>
      </c>
      <c r="Q16734" t="s">
        <v>224</v>
      </c>
      <c r="R16734" t="s">
        <v>392</v>
      </c>
      <c r="S16734">
        <v>27.3</v>
      </c>
      <c r="U16734">
        <v>0</v>
      </c>
      <c r="V16734">
        <v>0</v>
      </c>
      <c r="W16734">
        <v>1</v>
      </c>
    </row>
    <row r="16735" spans="1:23" x14ac:dyDescent="0.25">
      <c r="A16735" t="s">
        <v>23</v>
      </c>
      <c r="B16735">
        <v>99</v>
      </c>
      <c r="C16735">
        <v>11020</v>
      </c>
      <c r="D16735">
        <v>301045</v>
      </c>
      <c r="E16735" t="s">
        <v>5821</v>
      </c>
      <c r="F16735">
        <v>30</v>
      </c>
      <c r="G16735">
        <v>20180101</v>
      </c>
      <c r="H16735">
        <v>99999999</v>
      </c>
      <c r="I16735" t="s">
        <v>64</v>
      </c>
      <c r="J16735" t="s">
        <v>98</v>
      </c>
      <c r="K16735" t="s">
        <v>99</v>
      </c>
      <c r="L16735" t="s">
        <v>99</v>
      </c>
      <c r="M16735" t="s">
        <v>5822</v>
      </c>
      <c r="N16735" t="s">
        <v>5823</v>
      </c>
      <c r="O16735" t="s">
        <v>3149</v>
      </c>
      <c r="P16735" t="s">
        <v>390</v>
      </c>
      <c r="Q16735" t="s">
        <v>224</v>
      </c>
      <c r="R16735" t="s">
        <v>392</v>
      </c>
      <c r="S16735">
        <v>27.3</v>
      </c>
      <c r="U16735">
        <v>0</v>
      </c>
      <c r="V16735">
        <v>0</v>
      </c>
      <c r="W16735">
        <v>1</v>
      </c>
    </row>
    <row r="16736" spans="1:23" x14ac:dyDescent="0.25">
      <c r="A16736" t="s">
        <v>23</v>
      </c>
      <c r="B16736">
        <v>99</v>
      </c>
      <c r="C16736">
        <v>11060</v>
      </c>
      <c r="D16736">
        <v>301045</v>
      </c>
      <c r="E16736" t="s">
        <v>5821</v>
      </c>
      <c r="F16736">
        <v>30</v>
      </c>
      <c r="G16736">
        <v>20180101</v>
      </c>
      <c r="H16736">
        <v>99999999</v>
      </c>
      <c r="I16736" t="s">
        <v>64</v>
      </c>
      <c r="J16736" t="s">
        <v>98</v>
      </c>
      <c r="K16736" t="s">
        <v>99</v>
      </c>
      <c r="L16736" t="s">
        <v>99</v>
      </c>
      <c r="M16736" t="s">
        <v>5822</v>
      </c>
      <c r="N16736" t="s">
        <v>5823</v>
      </c>
      <c r="O16736" t="s">
        <v>3149</v>
      </c>
      <c r="P16736" t="s">
        <v>390</v>
      </c>
      <c r="Q16736" t="s">
        <v>224</v>
      </c>
      <c r="R16736" t="s">
        <v>392</v>
      </c>
      <c r="S16736">
        <v>27.3</v>
      </c>
      <c r="U16736">
        <v>0</v>
      </c>
      <c r="V16736">
        <v>0</v>
      </c>
      <c r="W16736">
        <v>1</v>
      </c>
    </row>
    <row r="16737" spans="1:23" x14ac:dyDescent="0.25">
      <c r="A16737" t="s">
        <v>23</v>
      </c>
      <c r="B16737">
        <v>99</v>
      </c>
      <c r="C16737">
        <v>11010</v>
      </c>
      <c r="D16737">
        <v>301046</v>
      </c>
      <c r="E16737" t="s">
        <v>13616</v>
      </c>
      <c r="F16737">
        <v>25</v>
      </c>
      <c r="G16737">
        <v>20180101</v>
      </c>
      <c r="H16737">
        <v>99999999</v>
      </c>
      <c r="I16737" t="s">
        <v>64</v>
      </c>
      <c r="J16737" t="s">
        <v>98</v>
      </c>
      <c r="K16737" t="s">
        <v>99</v>
      </c>
      <c r="L16737" t="s">
        <v>99</v>
      </c>
      <c r="M16737" t="s">
        <v>13617</v>
      </c>
      <c r="N16737" t="s">
        <v>12942</v>
      </c>
      <c r="O16737" t="s">
        <v>3149</v>
      </c>
      <c r="P16737" t="s">
        <v>390</v>
      </c>
      <c r="Q16737" t="s">
        <v>224</v>
      </c>
      <c r="R16737" t="s">
        <v>392</v>
      </c>
      <c r="S16737">
        <v>27.02</v>
      </c>
      <c r="U16737">
        <v>0</v>
      </c>
      <c r="V16737">
        <v>0</v>
      </c>
      <c r="W16737">
        <v>1</v>
      </c>
    </row>
    <row r="16738" spans="1:23" x14ac:dyDescent="0.25">
      <c r="A16738" t="s">
        <v>23</v>
      </c>
      <c r="B16738">
        <v>99</v>
      </c>
      <c r="C16738">
        <v>11020</v>
      </c>
      <c r="D16738">
        <v>301046</v>
      </c>
      <c r="E16738" t="s">
        <v>13616</v>
      </c>
      <c r="F16738">
        <v>25</v>
      </c>
      <c r="G16738">
        <v>20180101</v>
      </c>
      <c r="H16738">
        <v>99999999</v>
      </c>
      <c r="I16738" t="s">
        <v>64</v>
      </c>
      <c r="J16738" t="s">
        <v>98</v>
      </c>
      <c r="K16738" t="s">
        <v>99</v>
      </c>
      <c r="L16738" t="s">
        <v>99</v>
      </c>
      <c r="M16738" t="s">
        <v>13617</v>
      </c>
      <c r="N16738" t="s">
        <v>12942</v>
      </c>
      <c r="O16738" t="s">
        <v>3149</v>
      </c>
      <c r="P16738" t="s">
        <v>390</v>
      </c>
      <c r="Q16738" t="s">
        <v>224</v>
      </c>
      <c r="R16738" t="s">
        <v>392</v>
      </c>
      <c r="S16738">
        <v>27.02</v>
      </c>
      <c r="U16738">
        <v>0</v>
      </c>
      <c r="V16738">
        <v>0</v>
      </c>
      <c r="W16738">
        <v>1</v>
      </c>
    </row>
    <row r="16739" spans="1:23" x14ac:dyDescent="0.25">
      <c r="A16739" t="s">
        <v>23</v>
      </c>
      <c r="B16739">
        <v>99</v>
      </c>
      <c r="C16739">
        <v>11060</v>
      </c>
      <c r="D16739">
        <v>301046</v>
      </c>
      <c r="E16739" t="s">
        <v>13616</v>
      </c>
      <c r="F16739">
        <v>25</v>
      </c>
      <c r="G16739">
        <v>20180101</v>
      </c>
      <c r="H16739">
        <v>99999999</v>
      </c>
      <c r="I16739" t="s">
        <v>64</v>
      </c>
      <c r="J16739" t="s">
        <v>98</v>
      </c>
      <c r="K16739" t="s">
        <v>99</v>
      </c>
      <c r="L16739" t="s">
        <v>99</v>
      </c>
      <c r="M16739" t="s">
        <v>13617</v>
      </c>
      <c r="N16739" t="s">
        <v>12942</v>
      </c>
      <c r="O16739" t="s">
        <v>3149</v>
      </c>
      <c r="P16739" t="s">
        <v>390</v>
      </c>
      <c r="Q16739" t="s">
        <v>224</v>
      </c>
      <c r="R16739" t="s">
        <v>392</v>
      </c>
      <c r="S16739">
        <v>27.02</v>
      </c>
      <c r="U16739">
        <v>0</v>
      </c>
      <c r="V16739">
        <v>0</v>
      </c>
      <c r="W16739">
        <v>1</v>
      </c>
    </row>
    <row r="16740" spans="1:23" x14ac:dyDescent="0.25">
      <c r="A16740" t="s">
        <v>23</v>
      </c>
      <c r="B16740">
        <v>99</v>
      </c>
      <c r="C16740">
        <v>11010</v>
      </c>
      <c r="D16740">
        <v>301047</v>
      </c>
      <c r="E16740" t="s">
        <v>13618</v>
      </c>
      <c r="F16740">
        <v>25</v>
      </c>
      <c r="G16740">
        <v>20180101</v>
      </c>
      <c r="H16740">
        <v>99999999</v>
      </c>
      <c r="I16740" t="s">
        <v>64</v>
      </c>
      <c r="J16740" t="s">
        <v>98</v>
      </c>
      <c r="K16740" t="s">
        <v>99</v>
      </c>
      <c r="L16740" t="s">
        <v>99</v>
      </c>
      <c r="M16740" t="s">
        <v>13619</v>
      </c>
      <c r="O16740" t="s">
        <v>3149</v>
      </c>
      <c r="P16740" t="s">
        <v>390</v>
      </c>
      <c r="Q16740" t="s">
        <v>224</v>
      </c>
      <c r="R16740" t="s">
        <v>392</v>
      </c>
      <c r="S16740">
        <v>27.4</v>
      </c>
      <c r="U16740">
        <v>0</v>
      </c>
      <c r="V16740">
        <v>0</v>
      </c>
      <c r="W16740">
        <v>1</v>
      </c>
    </row>
    <row r="16741" spans="1:23" x14ac:dyDescent="0.25">
      <c r="A16741" t="s">
        <v>23</v>
      </c>
      <c r="B16741">
        <v>99</v>
      </c>
      <c r="C16741">
        <v>11020</v>
      </c>
      <c r="D16741">
        <v>301047</v>
      </c>
      <c r="E16741" t="s">
        <v>13618</v>
      </c>
      <c r="F16741">
        <v>25</v>
      </c>
      <c r="G16741">
        <v>20180101</v>
      </c>
      <c r="H16741">
        <v>99999999</v>
      </c>
      <c r="I16741" t="s">
        <v>64</v>
      </c>
      <c r="J16741" t="s">
        <v>98</v>
      </c>
      <c r="K16741" t="s">
        <v>99</v>
      </c>
      <c r="L16741" t="s">
        <v>99</v>
      </c>
      <c r="M16741" t="s">
        <v>13619</v>
      </c>
      <c r="O16741" t="s">
        <v>3149</v>
      </c>
      <c r="P16741" t="s">
        <v>390</v>
      </c>
      <c r="Q16741" t="s">
        <v>224</v>
      </c>
      <c r="R16741" t="s">
        <v>392</v>
      </c>
      <c r="S16741">
        <v>27.4</v>
      </c>
      <c r="U16741">
        <v>0</v>
      </c>
      <c r="V16741">
        <v>0</v>
      </c>
      <c r="W16741">
        <v>1</v>
      </c>
    </row>
    <row r="16742" spans="1:23" x14ac:dyDescent="0.25">
      <c r="A16742" t="s">
        <v>23</v>
      </c>
      <c r="B16742">
        <v>99</v>
      </c>
      <c r="C16742">
        <v>11060</v>
      </c>
      <c r="D16742">
        <v>301047</v>
      </c>
      <c r="E16742" t="s">
        <v>13618</v>
      </c>
      <c r="F16742">
        <v>25</v>
      </c>
      <c r="G16742">
        <v>20180101</v>
      </c>
      <c r="H16742">
        <v>99999999</v>
      </c>
      <c r="I16742" t="s">
        <v>64</v>
      </c>
      <c r="J16742" t="s">
        <v>98</v>
      </c>
      <c r="K16742" t="s">
        <v>99</v>
      </c>
      <c r="L16742" t="s">
        <v>99</v>
      </c>
      <c r="M16742" t="s">
        <v>13619</v>
      </c>
      <c r="O16742" t="s">
        <v>3149</v>
      </c>
      <c r="P16742" t="s">
        <v>390</v>
      </c>
      <c r="Q16742" t="s">
        <v>224</v>
      </c>
      <c r="R16742" t="s">
        <v>392</v>
      </c>
      <c r="S16742">
        <v>27.4</v>
      </c>
      <c r="U16742">
        <v>0</v>
      </c>
      <c r="V16742">
        <v>0</v>
      </c>
      <c r="W16742">
        <v>1</v>
      </c>
    </row>
    <row r="16743" spans="1:23" x14ac:dyDescent="0.25">
      <c r="A16743" t="s">
        <v>23</v>
      </c>
      <c r="B16743">
        <v>99</v>
      </c>
      <c r="C16743">
        <v>11010</v>
      </c>
      <c r="D16743">
        <v>301048</v>
      </c>
      <c r="E16743" t="s">
        <v>13830</v>
      </c>
      <c r="F16743">
        <v>25</v>
      </c>
      <c r="G16743">
        <v>20180101</v>
      </c>
      <c r="H16743">
        <v>99999999</v>
      </c>
      <c r="I16743" t="s">
        <v>64</v>
      </c>
      <c r="J16743" t="s">
        <v>98</v>
      </c>
      <c r="K16743" t="s">
        <v>99</v>
      </c>
      <c r="L16743" t="s">
        <v>99</v>
      </c>
      <c r="M16743" t="s">
        <v>13831</v>
      </c>
      <c r="N16743">
        <v>10.5</v>
      </c>
      <c r="O16743" t="s">
        <v>12113</v>
      </c>
      <c r="P16743" t="s">
        <v>390</v>
      </c>
      <c r="Q16743" t="s">
        <v>224</v>
      </c>
      <c r="R16743" t="s">
        <v>392</v>
      </c>
      <c r="S16743">
        <v>21.3</v>
      </c>
      <c r="U16743">
        <v>0</v>
      </c>
      <c r="V16743">
        <v>0</v>
      </c>
      <c r="W16743">
        <v>1</v>
      </c>
    </row>
    <row r="16744" spans="1:23" x14ac:dyDescent="0.25">
      <c r="A16744" t="s">
        <v>23</v>
      </c>
      <c r="B16744">
        <v>99</v>
      </c>
      <c r="C16744">
        <v>11020</v>
      </c>
      <c r="D16744">
        <v>301048</v>
      </c>
      <c r="E16744" t="s">
        <v>13830</v>
      </c>
      <c r="F16744">
        <v>25</v>
      </c>
      <c r="G16744">
        <v>20180101</v>
      </c>
      <c r="H16744">
        <v>99999999</v>
      </c>
      <c r="I16744" t="s">
        <v>64</v>
      </c>
      <c r="J16744" t="s">
        <v>98</v>
      </c>
      <c r="K16744" t="s">
        <v>99</v>
      </c>
      <c r="L16744" t="s">
        <v>99</v>
      </c>
      <c r="M16744" t="s">
        <v>13831</v>
      </c>
      <c r="N16744">
        <v>10.5</v>
      </c>
      <c r="O16744" t="s">
        <v>12113</v>
      </c>
      <c r="P16744" t="s">
        <v>390</v>
      </c>
      <c r="Q16744" t="s">
        <v>224</v>
      </c>
      <c r="R16744" t="s">
        <v>392</v>
      </c>
      <c r="S16744">
        <v>21.3</v>
      </c>
      <c r="U16744">
        <v>0</v>
      </c>
      <c r="V16744">
        <v>0</v>
      </c>
      <c r="W16744">
        <v>1</v>
      </c>
    </row>
    <row r="16745" spans="1:23" x14ac:dyDescent="0.25">
      <c r="A16745" t="s">
        <v>23</v>
      </c>
      <c r="B16745">
        <v>99</v>
      </c>
      <c r="C16745">
        <v>11060</v>
      </c>
      <c r="D16745">
        <v>301048</v>
      </c>
      <c r="E16745" t="s">
        <v>13830</v>
      </c>
      <c r="F16745">
        <v>25</v>
      </c>
      <c r="G16745">
        <v>20180101</v>
      </c>
      <c r="H16745">
        <v>99999999</v>
      </c>
      <c r="I16745" t="s">
        <v>64</v>
      </c>
      <c r="J16745" t="s">
        <v>98</v>
      </c>
      <c r="K16745" t="s">
        <v>99</v>
      </c>
      <c r="L16745" t="s">
        <v>99</v>
      </c>
      <c r="M16745" t="s">
        <v>13831</v>
      </c>
      <c r="N16745">
        <v>10.5</v>
      </c>
      <c r="O16745" t="s">
        <v>12113</v>
      </c>
      <c r="P16745" t="s">
        <v>390</v>
      </c>
      <c r="Q16745" t="s">
        <v>224</v>
      </c>
      <c r="R16745" t="s">
        <v>392</v>
      </c>
      <c r="S16745">
        <v>21.3</v>
      </c>
      <c r="U16745">
        <v>0</v>
      </c>
      <c r="V16745">
        <v>0</v>
      </c>
      <c r="W16745">
        <v>1</v>
      </c>
    </row>
    <row r="16746" spans="1:23" x14ac:dyDescent="0.25">
      <c r="A16746" t="s">
        <v>23</v>
      </c>
      <c r="B16746">
        <v>99</v>
      </c>
      <c r="C16746">
        <v>11010</v>
      </c>
      <c r="D16746">
        <v>301049</v>
      </c>
      <c r="E16746" t="s">
        <v>13832</v>
      </c>
      <c r="F16746">
        <v>28.5</v>
      </c>
      <c r="G16746">
        <v>20180101</v>
      </c>
      <c r="H16746">
        <v>99999999</v>
      </c>
      <c r="I16746" t="s">
        <v>64</v>
      </c>
      <c r="J16746" t="s">
        <v>98</v>
      </c>
      <c r="K16746" t="s">
        <v>99</v>
      </c>
      <c r="L16746" t="s">
        <v>99</v>
      </c>
      <c r="M16746" t="s">
        <v>13833</v>
      </c>
      <c r="N16746" t="s">
        <v>12643</v>
      </c>
      <c r="O16746" t="s">
        <v>3149</v>
      </c>
      <c r="P16746" t="s">
        <v>390</v>
      </c>
      <c r="Q16746" t="s">
        <v>224</v>
      </c>
      <c r="R16746" t="s">
        <v>392</v>
      </c>
      <c r="S16746">
        <v>26.55</v>
      </c>
      <c r="U16746">
        <v>0</v>
      </c>
      <c r="V16746">
        <v>0</v>
      </c>
      <c r="W16746">
        <v>1</v>
      </c>
    </row>
    <row r="16747" spans="1:23" x14ac:dyDescent="0.25">
      <c r="A16747" t="s">
        <v>23</v>
      </c>
      <c r="B16747">
        <v>99</v>
      </c>
      <c r="C16747">
        <v>11020</v>
      </c>
      <c r="D16747">
        <v>301049</v>
      </c>
      <c r="E16747" t="s">
        <v>13832</v>
      </c>
      <c r="F16747">
        <v>28.5</v>
      </c>
      <c r="G16747">
        <v>20180101</v>
      </c>
      <c r="H16747">
        <v>99999999</v>
      </c>
      <c r="I16747" t="s">
        <v>64</v>
      </c>
      <c r="J16747" t="s">
        <v>98</v>
      </c>
      <c r="K16747" t="s">
        <v>99</v>
      </c>
      <c r="L16747" t="s">
        <v>99</v>
      </c>
      <c r="M16747" t="s">
        <v>13833</v>
      </c>
      <c r="N16747" t="s">
        <v>12643</v>
      </c>
      <c r="O16747" t="s">
        <v>3149</v>
      </c>
      <c r="P16747" t="s">
        <v>390</v>
      </c>
      <c r="Q16747" t="s">
        <v>224</v>
      </c>
      <c r="R16747" t="s">
        <v>392</v>
      </c>
      <c r="S16747">
        <v>26.55</v>
      </c>
      <c r="U16747">
        <v>0</v>
      </c>
      <c r="V16747">
        <v>0</v>
      </c>
      <c r="W16747">
        <v>1</v>
      </c>
    </row>
    <row r="16748" spans="1:23" x14ac:dyDescent="0.25">
      <c r="A16748" t="s">
        <v>23</v>
      </c>
      <c r="B16748">
        <v>99</v>
      </c>
      <c r="C16748">
        <v>11060</v>
      </c>
      <c r="D16748">
        <v>301049</v>
      </c>
      <c r="E16748" t="s">
        <v>13832</v>
      </c>
      <c r="F16748">
        <v>28.5</v>
      </c>
      <c r="G16748">
        <v>20180101</v>
      </c>
      <c r="H16748">
        <v>99999999</v>
      </c>
      <c r="I16748" t="s">
        <v>64</v>
      </c>
      <c r="J16748" t="s">
        <v>98</v>
      </c>
      <c r="K16748" t="s">
        <v>99</v>
      </c>
      <c r="L16748" t="s">
        <v>99</v>
      </c>
      <c r="M16748" t="s">
        <v>13833</v>
      </c>
      <c r="N16748" t="s">
        <v>12643</v>
      </c>
      <c r="O16748" t="s">
        <v>3149</v>
      </c>
      <c r="P16748" t="s">
        <v>390</v>
      </c>
      <c r="Q16748" t="s">
        <v>224</v>
      </c>
      <c r="R16748" t="s">
        <v>392</v>
      </c>
      <c r="S16748">
        <v>26.55</v>
      </c>
      <c r="U16748">
        <v>0</v>
      </c>
      <c r="V16748">
        <v>0</v>
      </c>
      <c r="W16748">
        <v>1</v>
      </c>
    </row>
    <row r="16749" spans="1:23" x14ac:dyDescent="0.25">
      <c r="A16749" t="s">
        <v>23</v>
      </c>
      <c r="B16749">
        <v>99</v>
      </c>
      <c r="C16749">
        <v>11010</v>
      </c>
      <c r="D16749">
        <v>301050</v>
      </c>
      <c r="E16749" t="s">
        <v>13834</v>
      </c>
      <c r="F16749">
        <v>35</v>
      </c>
      <c r="G16749">
        <v>20180101</v>
      </c>
      <c r="H16749">
        <v>99999999</v>
      </c>
      <c r="I16749" t="s">
        <v>64</v>
      </c>
      <c r="J16749" t="s">
        <v>98</v>
      </c>
      <c r="K16749" t="s">
        <v>99</v>
      </c>
      <c r="L16749" t="s">
        <v>99</v>
      </c>
      <c r="M16749" t="s">
        <v>13835</v>
      </c>
      <c r="N16749" t="s">
        <v>12643</v>
      </c>
      <c r="O16749" t="s">
        <v>12113</v>
      </c>
      <c r="P16749" t="s">
        <v>390</v>
      </c>
      <c r="Q16749" t="s">
        <v>224</v>
      </c>
      <c r="R16749" t="s">
        <v>392</v>
      </c>
      <c r="S16749">
        <v>19.73</v>
      </c>
      <c r="U16749">
        <v>0</v>
      </c>
      <c r="V16749">
        <v>0</v>
      </c>
      <c r="W16749">
        <v>1</v>
      </c>
    </row>
    <row r="16750" spans="1:23" x14ac:dyDescent="0.25">
      <c r="A16750" t="s">
        <v>23</v>
      </c>
      <c r="B16750">
        <v>99</v>
      </c>
      <c r="C16750">
        <v>11020</v>
      </c>
      <c r="D16750">
        <v>301050</v>
      </c>
      <c r="E16750" t="s">
        <v>13834</v>
      </c>
      <c r="F16750">
        <v>35</v>
      </c>
      <c r="G16750">
        <v>20180101</v>
      </c>
      <c r="H16750">
        <v>99999999</v>
      </c>
      <c r="I16750" t="s">
        <v>64</v>
      </c>
      <c r="J16750" t="s">
        <v>98</v>
      </c>
      <c r="K16750" t="s">
        <v>99</v>
      </c>
      <c r="L16750" t="s">
        <v>99</v>
      </c>
      <c r="M16750" t="s">
        <v>13835</v>
      </c>
      <c r="N16750" t="s">
        <v>12643</v>
      </c>
      <c r="O16750" t="s">
        <v>12113</v>
      </c>
      <c r="P16750" t="s">
        <v>390</v>
      </c>
      <c r="Q16750" t="s">
        <v>224</v>
      </c>
      <c r="R16750" t="s">
        <v>392</v>
      </c>
      <c r="S16750">
        <v>19.73</v>
      </c>
      <c r="U16750">
        <v>0</v>
      </c>
      <c r="V16750">
        <v>0</v>
      </c>
      <c r="W16750">
        <v>1</v>
      </c>
    </row>
    <row r="16751" spans="1:23" x14ac:dyDescent="0.25">
      <c r="A16751" t="s">
        <v>23</v>
      </c>
      <c r="B16751">
        <v>99</v>
      </c>
      <c r="C16751">
        <v>11060</v>
      </c>
      <c r="D16751">
        <v>301050</v>
      </c>
      <c r="E16751" t="s">
        <v>13834</v>
      </c>
      <c r="F16751">
        <v>35</v>
      </c>
      <c r="G16751">
        <v>20180101</v>
      </c>
      <c r="H16751">
        <v>99999999</v>
      </c>
      <c r="I16751" t="s">
        <v>64</v>
      </c>
      <c r="J16751" t="s">
        <v>98</v>
      </c>
      <c r="K16751" t="s">
        <v>99</v>
      </c>
      <c r="L16751" t="s">
        <v>99</v>
      </c>
      <c r="M16751" t="s">
        <v>13835</v>
      </c>
      <c r="N16751" t="s">
        <v>12643</v>
      </c>
      <c r="O16751" t="s">
        <v>12113</v>
      </c>
      <c r="P16751" t="s">
        <v>390</v>
      </c>
      <c r="Q16751" t="s">
        <v>224</v>
      </c>
      <c r="R16751" t="s">
        <v>392</v>
      </c>
      <c r="S16751">
        <v>19.73</v>
      </c>
      <c r="U16751">
        <v>0</v>
      </c>
      <c r="V16751">
        <v>0</v>
      </c>
      <c r="W16751">
        <v>1</v>
      </c>
    </row>
    <row r="16752" spans="1:23" x14ac:dyDescent="0.25">
      <c r="A16752" t="s">
        <v>23</v>
      </c>
      <c r="B16752">
        <v>99</v>
      </c>
      <c r="C16752">
        <v>11010</v>
      </c>
      <c r="D16752">
        <v>301051</v>
      </c>
      <c r="E16752" t="s">
        <v>12940</v>
      </c>
      <c r="F16752">
        <v>22.5</v>
      </c>
      <c r="G16752">
        <v>20180101</v>
      </c>
      <c r="H16752">
        <v>99999999</v>
      </c>
      <c r="I16752" t="s">
        <v>64</v>
      </c>
      <c r="J16752" t="s">
        <v>98</v>
      </c>
      <c r="K16752" t="s">
        <v>99</v>
      </c>
      <c r="L16752" t="s">
        <v>99</v>
      </c>
      <c r="M16752" t="s">
        <v>12941</v>
      </c>
      <c r="N16752" t="s">
        <v>12942</v>
      </c>
      <c r="O16752" t="s">
        <v>12113</v>
      </c>
      <c r="P16752" t="s">
        <v>390</v>
      </c>
      <c r="Q16752" t="s">
        <v>224</v>
      </c>
      <c r="R16752" t="s">
        <v>392</v>
      </c>
      <c r="S16752">
        <v>19.95</v>
      </c>
      <c r="U16752">
        <v>0</v>
      </c>
      <c r="V16752">
        <v>0</v>
      </c>
      <c r="W16752">
        <v>1</v>
      </c>
    </row>
    <row r="16753" spans="1:23" x14ac:dyDescent="0.25">
      <c r="A16753" t="s">
        <v>23</v>
      </c>
      <c r="B16753">
        <v>99</v>
      </c>
      <c r="C16753">
        <v>11020</v>
      </c>
      <c r="D16753">
        <v>301051</v>
      </c>
      <c r="E16753" t="s">
        <v>12940</v>
      </c>
      <c r="F16753">
        <v>22.5</v>
      </c>
      <c r="G16753">
        <v>20180101</v>
      </c>
      <c r="H16753">
        <v>99999999</v>
      </c>
      <c r="I16753" t="s">
        <v>64</v>
      </c>
      <c r="J16753" t="s">
        <v>98</v>
      </c>
      <c r="K16753" t="s">
        <v>99</v>
      </c>
      <c r="L16753" t="s">
        <v>99</v>
      </c>
      <c r="M16753" t="s">
        <v>12941</v>
      </c>
      <c r="N16753" t="s">
        <v>12942</v>
      </c>
      <c r="O16753" t="s">
        <v>12113</v>
      </c>
      <c r="P16753" t="s">
        <v>390</v>
      </c>
      <c r="Q16753" t="s">
        <v>224</v>
      </c>
      <c r="R16753" t="s">
        <v>392</v>
      </c>
      <c r="S16753">
        <v>19.95</v>
      </c>
      <c r="U16753">
        <v>0</v>
      </c>
      <c r="V16753">
        <v>0</v>
      </c>
      <c r="W16753">
        <v>1</v>
      </c>
    </row>
    <row r="16754" spans="1:23" x14ac:dyDescent="0.25">
      <c r="A16754" t="s">
        <v>23</v>
      </c>
      <c r="B16754">
        <v>99</v>
      </c>
      <c r="C16754">
        <v>11060</v>
      </c>
      <c r="D16754">
        <v>301051</v>
      </c>
      <c r="E16754" t="s">
        <v>12940</v>
      </c>
      <c r="F16754">
        <v>22.5</v>
      </c>
      <c r="G16754">
        <v>20180101</v>
      </c>
      <c r="H16754">
        <v>99999999</v>
      </c>
      <c r="I16754" t="s">
        <v>64</v>
      </c>
      <c r="J16754" t="s">
        <v>98</v>
      </c>
      <c r="K16754" t="s">
        <v>99</v>
      </c>
      <c r="L16754" t="s">
        <v>99</v>
      </c>
      <c r="M16754" t="s">
        <v>12941</v>
      </c>
      <c r="N16754" t="s">
        <v>12942</v>
      </c>
      <c r="O16754" t="s">
        <v>12113</v>
      </c>
      <c r="P16754" t="s">
        <v>390</v>
      </c>
      <c r="Q16754" t="s">
        <v>224</v>
      </c>
      <c r="R16754" t="s">
        <v>392</v>
      </c>
      <c r="S16754">
        <v>19.95</v>
      </c>
      <c r="U16754">
        <v>0</v>
      </c>
      <c r="V16754">
        <v>0</v>
      </c>
      <c r="W16754">
        <v>1</v>
      </c>
    </row>
    <row r="16755" spans="1:23" x14ac:dyDescent="0.25">
      <c r="A16755" t="s">
        <v>23</v>
      </c>
      <c r="B16755">
        <v>99</v>
      </c>
      <c r="C16755">
        <v>11010</v>
      </c>
      <c r="D16755">
        <v>301052</v>
      </c>
      <c r="E16755" t="s">
        <v>12943</v>
      </c>
      <c r="F16755">
        <v>25</v>
      </c>
      <c r="G16755">
        <v>20180101</v>
      </c>
      <c r="H16755">
        <v>99999999</v>
      </c>
      <c r="I16755" t="s">
        <v>64</v>
      </c>
      <c r="J16755" t="s">
        <v>98</v>
      </c>
      <c r="K16755" t="s">
        <v>99</v>
      </c>
      <c r="L16755" t="s">
        <v>99</v>
      </c>
      <c r="M16755" t="s">
        <v>12944</v>
      </c>
      <c r="N16755" t="s">
        <v>12945</v>
      </c>
      <c r="O16755" t="s">
        <v>3149</v>
      </c>
      <c r="P16755" t="s">
        <v>390</v>
      </c>
      <c r="Q16755" t="s">
        <v>224</v>
      </c>
      <c r="R16755" t="s">
        <v>392</v>
      </c>
      <c r="S16755">
        <v>27.2</v>
      </c>
      <c r="U16755">
        <v>0</v>
      </c>
      <c r="V16755">
        <v>0</v>
      </c>
      <c r="W16755">
        <v>1</v>
      </c>
    </row>
    <row r="16756" spans="1:23" x14ac:dyDescent="0.25">
      <c r="A16756" t="s">
        <v>23</v>
      </c>
      <c r="B16756">
        <v>99</v>
      </c>
      <c r="C16756">
        <v>11020</v>
      </c>
      <c r="D16756">
        <v>301052</v>
      </c>
      <c r="E16756" t="s">
        <v>12943</v>
      </c>
      <c r="F16756">
        <v>25</v>
      </c>
      <c r="G16756">
        <v>20180101</v>
      </c>
      <c r="H16756">
        <v>99999999</v>
      </c>
      <c r="I16756" t="s">
        <v>64</v>
      </c>
      <c r="J16756" t="s">
        <v>98</v>
      </c>
      <c r="K16756" t="s">
        <v>99</v>
      </c>
      <c r="L16756" t="s">
        <v>99</v>
      </c>
      <c r="M16756" t="s">
        <v>12944</v>
      </c>
      <c r="N16756" t="s">
        <v>12945</v>
      </c>
      <c r="O16756" t="s">
        <v>3149</v>
      </c>
      <c r="P16756" t="s">
        <v>390</v>
      </c>
      <c r="Q16756" t="s">
        <v>224</v>
      </c>
      <c r="R16756" t="s">
        <v>392</v>
      </c>
      <c r="S16756">
        <v>27.2</v>
      </c>
      <c r="U16756">
        <v>0</v>
      </c>
      <c r="V16756">
        <v>0</v>
      </c>
      <c r="W16756">
        <v>1</v>
      </c>
    </row>
    <row r="16757" spans="1:23" x14ac:dyDescent="0.25">
      <c r="A16757" t="s">
        <v>23</v>
      </c>
      <c r="B16757">
        <v>99</v>
      </c>
      <c r="C16757">
        <v>11060</v>
      </c>
      <c r="D16757">
        <v>301052</v>
      </c>
      <c r="E16757" t="s">
        <v>12943</v>
      </c>
      <c r="F16757">
        <v>25</v>
      </c>
      <c r="G16757">
        <v>20180101</v>
      </c>
      <c r="H16757">
        <v>99999999</v>
      </c>
      <c r="I16757" t="s">
        <v>64</v>
      </c>
      <c r="J16757" t="s">
        <v>98</v>
      </c>
      <c r="K16757" t="s">
        <v>99</v>
      </c>
      <c r="L16757" t="s">
        <v>99</v>
      </c>
      <c r="M16757" t="s">
        <v>12944</v>
      </c>
      <c r="N16757" t="s">
        <v>12945</v>
      </c>
      <c r="O16757" t="s">
        <v>3149</v>
      </c>
      <c r="P16757" t="s">
        <v>390</v>
      </c>
      <c r="Q16757" t="s">
        <v>224</v>
      </c>
      <c r="R16757" t="s">
        <v>392</v>
      </c>
      <c r="S16757">
        <v>27.2</v>
      </c>
      <c r="U16757">
        <v>0</v>
      </c>
      <c r="V16757">
        <v>0</v>
      </c>
      <c r="W16757">
        <v>1</v>
      </c>
    </row>
    <row r="16758" spans="1:23" x14ac:dyDescent="0.25">
      <c r="A16758" t="s">
        <v>23</v>
      </c>
      <c r="B16758">
        <v>99</v>
      </c>
      <c r="C16758">
        <v>11010</v>
      </c>
      <c r="D16758">
        <v>301053</v>
      </c>
      <c r="E16758" t="s">
        <v>13620</v>
      </c>
      <c r="F16758">
        <v>25</v>
      </c>
      <c r="G16758">
        <v>20180101</v>
      </c>
      <c r="H16758">
        <v>99999999</v>
      </c>
      <c r="I16758" t="s">
        <v>64</v>
      </c>
      <c r="J16758" t="s">
        <v>98</v>
      </c>
      <c r="K16758" t="s">
        <v>99</v>
      </c>
      <c r="L16758" t="s">
        <v>99</v>
      </c>
      <c r="M16758" t="s">
        <v>13621</v>
      </c>
      <c r="N16758" t="s">
        <v>13622</v>
      </c>
      <c r="O16758" t="s">
        <v>12113</v>
      </c>
      <c r="P16758" t="s">
        <v>390</v>
      </c>
      <c r="Q16758" t="s">
        <v>224</v>
      </c>
      <c r="R16758" t="s">
        <v>392</v>
      </c>
      <c r="S16758">
        <v>20.77</v>
      </c>
      <c r="U16758">
        <v>0</v>
      </c>
      <c r="V16758">
        <v>0</v>
      </c>
      <c r="W16758">
        <v>1</v>
      </c>
    </row>
    <row r="16759" spans="1:23" x14ac:dyDescent="0.25">
      <c r="A16759" t="s">
        <v>23</v>
      </c>
      <c r="B16759">
        <v>99</v>
      </c>
      <c r="C16759">
        <v>11020</v>
      </c>
      <c r="D16759">
        <v>301053</v>
      </c>
      <c r="E16759" t="s">
        <v>13620</v>
      </c>
      <c r="F16759">
        <v>25</v>
      </c>
      <c r="G16759">
        <v>20180101</v>
      </c>
      <c r="H16759">
        <v>99999999</v>
      </c>
      <c r="I16759" t="s">
        <v>64</v>
      </c>
      <c r="J16759" t="s">
        <v>98</v>
      </c>
      <c r="K16759" t="s">
        <v>99</v>
      </c>
      <c r="L16759" t="s">
        <v>99</v>
      </c>
      <c r="M16759" t="s">
        <v>13621</v>
      </c>
      <c r="N16759" t="s">
        <v>13622</v>
      </c>
      <c r="O16759" t="s">
        <v>12113</v>
      </c>
      <c r="P16759" t="s">
        <v>390</v>
      </c>
      <c r="Q16759" t="s">
        <v>224</v>
      </c>
      <c r="R16759" t="s">
        <v>392</v>
      </c>
      <c r="S16759">
        <v>20.77</v>
      </c>
      <c r="U16759">
        <v>0</v>
      </c>
      <c r="V16759">
        <v>0</v>
      </c>
      <c r="W16759">
        <v>1</v>
      </c>
    </row>
    <row r="16760" spans="1:23" x14ac:dyDescent="0.25">
      <c r="A16760" t="s">
        <v>23</v>
      </c>
      <c r="B16760">
        <v>99</v>
      </c>
      <c r="C16760">
        <v>11060</v>
      </c>
      <c r="D16760">
        <v>301053</v>
      </c>
      <c r="E16760" t="s">
        <v>13620</v>
      </c>
      <c r="F16760">
        <v>25</v>
      </c>
      <c r="G16760">
        <v>20180101</v>
      </c>
      <c r="H16760">
        <v>99999999</v>
      </c>
      <c r="I16760" t="s">
        <v>64</v>
      </c>
      <c r="J16760" t="s">
        <v>98</v>
      </c>
      <c r="K16760" t="s">
        <v>99</v>
      </c>
      <c r="L16760" t="s">
        <v>99</v>
      </c>
      <c r="M16760" t="s">
        <v>13621</v>
      </c>
      <c r="N16760" t="s">
        <v>13622</v>
      </c>
      <c r="O16760" t="s">
        <v>12113</v>
      </c>
      <c r="P16760" t="s">
        <v>390</v>
      </c>
      <c r="Q16760" t="s">
        <v>224</v>
      </c>
      <c r="R16760" t="s">
        <v>392</v>
      </c>
      <c r="S16760">
        <v>20.77</v>
      </c>
      <c r="U16760">
        <v>0</v>
      </c>
      <c r="V16760">
        <v>0</v>
      </c>
      <c r="W16760">
        <v>1</v>
      </c>
    </row>
    <row r="16761" spans="1:23" x14ac:dyDescent="0.25">
      <c r="A16761" t="s">
        <v>23</v>
      </c>
      <c r="B16761">
        <v>99</v>
      </c>
      <c r="C16761">
        <v>11010</v>
      </c>
      <c r="D16761">
        <v>301054</v>
      </c>
      <c r="E16761" t="s">
        <v>13836</v>
      </c>
      <c r="F16761">
        <v>25</v>
      </c>
      <c r="G16761">
        <v>20180101</v>
      </c>
      <c r="H16761">
        <v>99999999</v>
      </c>
      <c r="I16761" t="s">
        <v>64</v>
      </c>
      <c r="J16761" t="s">
        <v>98</v>
      </c>
      <c r="K16761" t="s">
        <v>99</v>
      </c>
      <c r="L16761" t="s">
        <v>99</v>
      </c>
      <c r="M16761" t="s">
        <v>13837</v>
      </c>
      <c r="N16761" t="s">
        <v>13838</v>
      </c>
      <c r="O16761" t="s">
        <v>3149</v>
      </c>
      <c r="P16761" t="s">
        <v>390</v>
      </c>
      <c r="Q16761" t="s">
        <v>224</v>
      </c>
      <c r="R16761" t="s">
        <v>392</v>
      </c>
      <c r="S16761">
        <v>27.2</v>
      </c>
      <c r="U16761">
        <v>0</v>
      </c>
      <c r="V16761">
        <v>0</v>
      </c>
      <c r="W16761">
        <v>1</v>
      </c>
    </row>
    <row r="16762" spans="1:23" x14ac:dyDescent="0.25">
      <c r="A16762" t="s">
        <v>23</v>
      </c>
      <c r="B16762">
        <v>99</v>
      </c>
      <c r="C16762">
        <v>11020</v>
      </c>
      <c r="D16762">
        <v>301054</v>
      </c>
      <c r="E16762" t="s">
        <v>13836</v>
      </c>
      <c r="F16762">
        <v>25</v>
      </c>
      <c r="G16762">
        <v>20180101</v>
      </c>
      <c r="H16762">
        <v>99999999</v>
      </c>
      <c r="I16762" t="s">
        <v>64</v>
      </c>
      <c r="J16762" t="s">
        <v>98</v>
      </c>
      <c r="K16762" t="s">
        <v>99</v>
      </c>
      <c r="L16762" t="s">
        <v>99</v>
      </c>
      <c r="M16762" t="s">
        <v>13837</v>
      </c>
      <c r="N16762" t="s">
        <v>13838</v>
      </c>
      <c r="O16762" t="s">
        <v>3149</v>
      </c>
      <c r="P16762" t="s">
        <v>390</v>
      </c>
      <c r="Q16762" t="s">
        <v>224</v>
      </c>
      <c r="R16762" t="s">
        <v>392</v>
      </c>
      <c r="S16762">
        <v>27.2</v>
      </c>
      <c r="U16762">
        <v>0</v>
      </c>
      <c r="V16762">
        <v>0</v>
      </c>
      <c r="W16762">
        <v>1</v>
      </c>
    </row>
    <row r="16763" spans="1:23" x14ac:dyDescent="0.25">
      <c r="A16763" t="s">
        <v>23</v>
      </c>
      <c r="B16763">
        <v>99</v>
      </c>
      <c r="C16763">
        <v>11060</v>
      </c>
      <c r="D16763">
        <v>301054</v>
      </c>
      <c r="E16763" t="s">
        <v>13836</v>
      </c>
      <c r="F16763">
        <v>25</v>
      </c>
      <c r="G16763">
        <v>20180101</v>
      </c>
      <c r="H16763">
        <v>99999999</v>
      </c>
      <c r="I16763" t="s">
        <v>64</v>
      </c>
      <c r="J16763" t="s">
        <v>98</v>
      </c>
      <c r="K16763" t="s">
        <v>99</v>
      </c>
      <c r="L16763" t="s">
        <v>99</v>
      </c>
      <c r="M16763" t="s">
        <v>13837</v>
      </c>
      <c r="N16763" t="s">
        <v>13838</v>
      </c>
      <c r="O16763" t="s">
        <v>3149</v>
      </c>
      <c r="P16763" t="s">
        <v>390</v>
      </c>
      <c r="Q16763" t="s">
        <v>224</v>
      </c>
      <c r="R16763" t="s">
        <v>392</v>
      </c>
      <c r="S16763">
        <v>27.2</v>
      </c>
      <c r="U16763">
        <v>0</v>
      </c>
      <c r="V16763">
        <v>0</v>
      </c>
      <c r="W16763">
        <v>1</v>
      </c>
    </row>
    <row r="16764" spans="1:23" x14ac:dyDescent="0.25">
      <c r="A16764" t="s">
        <v>23</v>
      </c>
      <c r="B16764">
        <v>99</v>
      </c>
      <c r="C16764">
        <v>11010</v>
      </c>
      <c r="D16764">
        <v>301055</v>
      </c>
      <c r="E16764" t="s">
        <v>12946</v>
      </c>
      <c r="F16764">
        <v>45</v>
      </c>
      <c r="G16764">
        <v>20180101</v>
      </c>
      <c r="H16764">
        <v>99999999</v>
      </c>
      <c r="I16764" t="s">
        <v>64</v>
      </c>
      <c r="J16764" t="s">
        <v>98</v>
      </c>
      <c r="K16764" t="s">
        <v>99</v>
      </c>
      <c r="L16764" t="s">
        <v>99</v>
      </c>
      <c r="M16764" t="s">
        <v>12947</v>
      </c>
      <c r="N16764" t="s">
        <v>2943</v>
      </c>
      <c r="O16764" t="s">
        <v>3149</v>
      </c>
      <c r="P16764" t="s">
        <v>390</v>
      </c>
      <c r="Q16764" t="s">
        <v>224</v>
      </c>
      <c r="R16764" t="s">
        <v>392</v>
      </c>
      <c r="S16764">
        <v>27.14</v>
      </c>
      <c r="U16764">
        <v>0</v>
      </c>
      <c r="V16764">
        <v>0</v>
      </c>
      <c r="W16764">
        <v>1</v>
      </c>
    </row>
    <row r="16765" spans="1:23" x14ac:dyDescent="0.25">
      <c r="A16765" t="s">
        <v>23</v>
      </c>
      <c r="B16765">
        <v>99</v>
      </c>
      <c r="C16765">
        <v>11020</v>
      </c>
      <c r="D16765">
        <v>301055</v>
      </c>
      <c r="E16765" t="s">
        <v>12946</v>
      </c>
      <c r="F16765">
        <v>45</v>
      </c>
      <c r="G16765">
        <v>20180101</v>
      </c>
      <c r="H16765">
        <v>99999999</v>
      </c>
      <c r="I16765" t="s">
        <v>64</v>
      </c>
      <c r="J16765" t="s">
        <v>98</v>
      </c>
      <c r="K16765" t="s">
        <v>99</v>
      </c>
      <c r="L16765" t="s">
        <v>99</v>
      </c>
      <c r="M16765" t="s">
        <v>12947</v>
      </c>
      <c r="N16765" t="s">
        <v>2943</v>
      </c>
      <c r="O16765" t="s">
        <v>3149</v>
      </c>
      <c r="P16765" t="s">
        <v>390</v>
      </c>
      <c r="Q16765" t="s">
        <v>224</v>
      </c>
      <c r="R16765" t="s">
        <v>392</v>
      </c>
      <c r="S16765">
        <v>27.14</v>
      </c>
      <c r="U16765">
        <v>0</v>
      </c>
      <c r="V16765">
        <v>0</v>
      </c>
      <c r="W16765">
        <v>1</v>
      </c>
    </row>
    <row r="16766" spans="1:23" x14ac:dyDescent="0.25">
      <c r="A16766" t="s">
        <v>23</v>
      </c>
      <c r="B16766">
        <v>99</v>
      </c>
      <c r="C16766">
        <v>11060</v>
      </c>
      <c r="D16766">
        <v>301055</v>
      </c>
      <c r="E16766" t="s">
        <v>12946</v>
      </c>
      <c r="F16766">
        <v>45</v>
      </c>
      <c r="G16766">
        <v>20180101</v>
      </c>
      <c r="H16766">
        <v>99999999</v>
      </c>
      <c r="I16766" t="s">
        <v>64</v>
      </c>
      <c r="J16766" t="s">
        <v>98</v>
      </c>
      <c r="K16766" t="s">
        <v>99</v>
      </c>
      <c r="L16766" t="s">
        <v>99</v>
      </c>
      <c r="M16766" t="s">
        <v>12947</v>
      </c>
      <c r="N16766" t="s">
        <v>2943</v>
      </c>
      <c r="O16766" t="s">
        <v>3149</v>
      </c>
      <c r="P16766" t="s">
        <v>390</v>
      </c>
      <c r="Q16766" t="s">
        <v>224</v>
      </c>
      <c r="R16766" t="s">
        <v>392</v>
      </c>
      <c r="S16766">
        <v>27.14</v>
      </c>
      <c r="U16766">
        <v>0</v>
      </c>
      <c r="V16766">
        <v>0</v>
      </c>
      <c r="W16766">
        <v>1</v>
      </c>
    </row>
    <row r="16767" spans="1:23" x14ac:dyDescent="0.25">
      <c r="A16767" t="s">
        <v>23</v>
      </c>
      <c r="B16767">
        <v>99</v>
      </c>
      <c r="C16767">
        <v>11010</v>
      </c>
      <c r="D16767">
        <v>301056</v>
      </c>
      <c r="E16767" t="s">
        <v>3179</v>
      </c>
      <c r="F16767">
        <v>35</v>
      </c>
      <c r="G16767">
        <v>20180101</v>
      </c>
      <c r="H16767">
        <v>99999999</v>
      </c>
      <c r="I16767" t="s">
        <v>64</v>
      </c>
      <c r="J16767" t="s">
        <v>98</v>
      </c>
      <c r="K16767" t="s">
        <v>99</v>
      </c>
      <c r="L16767" t="s">
        <v>99</v>
      </c>
      <c r="M16767" t="s">
        <v>3180</v>
      </c>
      <c r="N16767">
        <v>15.5</v>
      </c>
      <c r="O16767" t="s">
        <v>3149</v>
      </c>
      <c r="P16767" t="s">
        <v>390</v>
      </c>
      <c r="Q16767" t="s">
        <v>224</v>
      </c>
      <c r="R16767" t="s">
        <v>392</v>
      </c>
      <c r="S16767">
        <v>27.1</v>
      </c>
      <c r="U16767">
        <v>0</v>
      </c>
      <c r="V16767">
        <v>0</v>
      </c>
    </row>
    <row r="16768" spans="1:23" x14ac:dyDescent="0.25">
      <c r="A16768" t="s">
        <v>23</v>
      </c>
      <c r="B16768">
        <v>99</v>
      </c>
      <c r="C16768">
        <v>11020</v>
      </c>
      <c r="D16768">
        <v>301056</v>
      </c>
      <c r="E16768" t="s">
        <v>3179</v>
      </c>
      <c r="F16768">
        <v>35</v>
      </c>
      <c r="G16768">
        <v>20180101</v>
      </c>
      <c r="H16768">
        <v>99999999</v>
      </c>
      <c r="I16768" t="s">
        <v>64</v>
      </c>
      <c r="J16768" t="s">
        <v>98</v>
      </c>
      <c r="K16768" t="s">
        <v>99</v>
      </c>
      <c r="L16768" t="s">
        <v>99</v>
      </c>
      <c r="M16768" t="s">
        <v>3180</v>
      </c>
      <c r="N16768">
        <v>15.5</v>
      </c>
      <c r="O16768" t="s">
        <v>3149</v>
      </c>
      <c r="P16768" t="s">
        <v>390</v>
      </c>
      <c r="Q16768" t="s">
        <v>224</v>
      </c>
      <c r="R16768" t="s">
        <v>392</v>
      </c>
      <c r="S16768">
        <v>27.1</v>
      </c>
      <c r="U16768">
        <v>0</v>
      </c>
      <c r="V16768">
        <v>0</v>
      </c>
    </row>
    <row r="16769" spans="1:23" x14ac:dyDescent="0.25">
      <c r="A16769" t="s">
        <v>23</v>
      </c>
      <c r="B16769">
        <v>99</v>
      </c>
      <c r="C16769">
        <v>11060</v>
      </c>
      <c r="D16769">
        <v>301056</v>
      </c>
      <c r="E16769" t="s">
        <v>3179</v>
      </c>
      <c r="F16769">
        <v>35</v>
      </c>
      <c r="G16769">
        <v>20180101</v>
      </c>
      <c r="H16769">
        <v>99999999</v>
      </c>
      <c r="I16769" t="s">
        <v>64</v>
      </c>
      <c r="J16769" t="s">
        <v>98</v>
      </c>
      <c r="K16769" t="s">
        <v>99</v>
      </c>
      <c r="L16769" t="s">
        <v>99</v>
      </c>
      <c r="M16769" t="s">
        <v>3180</v>
      </c>
      <c r="N16769">
        <v>15.5</v>
      </c>
      <c r="O16769" t="s">
        <v>3149</v>
      </c>
      <c r="P16769" t="s">
        <v>390</v>
      </c>
      <c r="Q16769" t="s">
        <v>224</v>
      </c>
      <c r="R16769" t="s">
        <v>392</v>
      </c>
      <c r="S16769">
        <v>27.1</v>
      </c>
      <c r="U16769">
        <v>0</v>
      </c>
      <c r="V16769">
        <v>0</v>
      </c>
    </row>
    <row r="16770" spans="1:23" x14ac:dyDescent="0.25">
      <c r="A16770" t="s">
        <v>23</v>
      </c>
      <c r="B16770">
        <v>99</v>
      </c>
      <c r="C16770">
        <v>11010</v>
      </c>
      <c r="D16770">
        <v>301057</v>
      </c>
      <c r="E16770" t="s">
        <v>13623</v>
      </c>
      <c r="F16770">
        <v>25</v>
      </c>
      <c r="G16770">
        <v>20180101</v>
      </c>
      <c r="H16770">
        <v>99999999</v>
      </c>
      <c r="I16770" t="s">
        <v>64</v>
      </c>
      <c r="J16770" t="s">
        <v>98</v>
      </c>
      <c r="K16770" t="s">
        <v>99</v>
      </c>
      <c r="L16770" t="s">
        <v>99</v>
      </c>
      <c r="M16770" t="s">
        <v>13624</v>
      </c>
      <c r="N16770" t="s">
        <v>13625</v>
      </c>
      <c r="O16770" t="s">
        <v>3149</v>
      </c>
      <c r="P16770" t="s">
        <v>390</v>
      </c>
      <c r="Q16770" t="s">
        <v>224</v>
      </c>
      <c r="R16770" t="s">
        <v>392</v>
      </c>
      <c r="S16770">
        <v>26.62</v>
      </c>
      <c r="U16770">
        <v>0</v>
      </c>
      <c r="V16770">
        <v>0</v>
      </c>
      <c r="W16770">
        <v>1</v>
      </c>
    </row>
    <row r="16771" spans="1:23" x14ac:dyDescent="0.25">
      <c r="A16771" t="s">
        <v>23</v>
      </c>
      <c r="B16771">
        <v>99</v>
      </c>
      <c r="C16771">
        <v>11020</v>
      </c>
      <c r="D16771">
        <v>301057</v>
      </c>
      <c r="E16771" t="s">
        <v>13623</v>
      </c>
      <c r="F16771">
        <v>25</v>
      </c>
      <c r="G16771">
        <v>20180101</v>
      </c>
      <c r="H16771">
        <v>99999999</v>
      </c>
      <c r="I16771" t="s">
        <v>64</v>
      </c>
      <c r="J16771" t="s">
        <v>98</v>
      </c>
      <c r="K16771" t="s">
        <v>99</v>
      </c>
      <c r="L16771" t="s">
        <v>99</v>
      </c>
      <c r="M16771" t="s">
        <v>13624</v>
      </c>
      <c r="N16771" t="s">
        <v>13625</v>
      </c>
      <c r="O16771" t="s">
        <v>3149</v>
      </c>
      <c r="P16771" t="s">
        <v>390</v>
      </c>
      <c r="Q16771" t="s">
        <v>224</v>
      </c>
      <c r="R16771" t="s">
        <v>392</v>
      </c>
      <c r="S16771">
        <v>26.62</v>
      </c>
      <c r="U16771">
        <v>0</v>
      </c>
      <c r="V16771">
        <v>0</v>
      </c>
      <c r="W16771">
        <v>1</v>
      </c>
    </row>
    <row r="16772" spans="1:23" x14ac:dyDescent="0.25">
      <c r="A16772" t="s">
        <v>23</v>
      </c>
      <c r="B16772">
        <v>99</v>
      </c>
      <c r="C16772">
        <v>11060</v>
      </c>
      <c r="D16772">
        <v>301057</v>
      </c>
      <c r="E16772" t="s">
        <v>13623</v>
      </c>
      <c r="F16772">
        <v>25</v>
      </c>
      <c r="G16772">
        <v>20180101</v>
      </c>
      <c r="H16772">
        <v>99999999</v>
      </c>
      <c r="I16772" t="s">
        <v>64</v>
      </c>
      <c r="J16772" t="s">
        <v>98</v>
      </c>
      <c r="K16772" t="s">
        <v>99</v>
      </c>
      <c r="L16772" t="s">
        <v>99</v>
      </c>
      <c r="M16772" t="s">
        <v>13624</v>
      </c>
      <c r="N16772" t="s">
        <v>13625</v>
      </c>
      <c r="O16772" t="s">
        <v>3149</v>
      </c>
      <c r="P16772" t="s">
        <v>390</v>
      </c>
      <c r="Q16772" t="s">
        <v>224</v>
      </c>
      <c r="R16772" t="s">
        <v>392</v>
      </c>
      <c r="S16772">
        <v>26.62</v>
      </c>
      <c r="U16772">
        <v>0</v>
      </c>
      <c r="V16772">
        <v>0</v>
      </c>
      <c r="W16772">
        <v>1</v>
      </c>
    </row>
    <row r="16773" spans="1:23" x14ac:dyDescent="0.25">
      <c r="A16773" t="s">
        <v>23</v>
      </c>
      <c r="B16773">
        <v>99</v>
      </c>
      <c r="C16773">
        <v>11010</v>
      </c>
      <c r="D16773">
        <v>301058</v>
      </c>
      <c r="E16773" t="s">
        <v>13626</v>
      </c>
      <c r="F16773">
        <v>25</v>
      </c>
      <c r="G16773">
        <v>20180101</v>
      </c>
      <c r="H16773">
        <v>99999999</v>
      </c>
      <c r="I16773" t="s">
        <v>64</v>
      </c>
      <c r="J16773" t="s">
        <v>98</v>
      </c>
      <c r="K16773" t="s">
        <v>99</v>
      </c>
      <c r="L16773" t="s">
        <v>99</v>
      </c>
      <c r="M16773" t="s">
        <v>13627</v>
      </c>
      <c r="N16773" t="s">
        <v>13628</v>
      </c>
      <c r="O16773" t="s">
        <v>12113</v>
      </c>
      <c r="P16773" t="s">
        <v>390</v>
      </c>
      <c r="Q16773" t="s">
        <v>224</v>
      </c>
      <c r="R16773" t="s">
        <v>392</v>
      </c>
      <c r="S16773">
        <v>21.03</v>
      </c>
      <c r="U16773">
        <v>0</v>
      </c>
      <c r="V16773">
        <v>0</v>
      </c>
      <c r="W16773">
        <v>1</v>
      </c>
    </row>
    <row r="16774" spans="1:23" x14ac:dyDescent="0.25">
      <c r="A16774" t="s">
        <v>23</v>
      </c>
      <c r="B16774">
        <v>99</v>
      </c>
      <c r="C16774">
        <v>11020</v>
      </c>
      <c r="D16774">
        <v>301058</v>
      </c>
      <c r="E16774" t="s">
        <v>13626</v>
      </c>
      <c r="F16774">
        <v>25</v>
      </c>
      <c r="G16774">
        <v>20180101</v>
      </c>
      <c r="H16774">
        <v>99999999</v>
      </c>
      <c r="I16774" t="s">
        <v>64</v>
      </c>
      <c r="J16774" t="s">
        <v>98</v>
      </c>
      <c r="K16774" t="s">
        <v>99</v>
      </c>
      <c r="L16774" t="s">
        <v>99</v>
      </c>
      <c r="M16774" t="s">
        <v>13627</v>
      </c>
      <c r="N16774" t="s">
        <v>13628</v>
      </c>
      <c r="O16774" t="s">
        <v>12113</v>
      </c>
      <c r="P16774" t="s">
        <v>390</v>
      </c>
      <c r="Q16774" t="s">
        <v>224</v>
      </c>
      <c r="R16774" t="s">
        <v>392</v>
      </c>
      <c r="S16774">
        <v>21.03</v>
      </c>
      <c r="U16774">
        <v>0</v>
      </c>
      <c r="V16774">
        <v>0</v>
      </c>
      <c r="W16774">
        <v>1</v>
      </c>
    </row>
    <row r="16775" spans="1:23" x14ac:dyDescent="0.25">
      <c r="A16775" t="s">
        <v>23</v>
      </c>
      <c r="B16775">
        <v>99</v>
      </c>
      <c r="C16775">
        <v>11060</v>
      </c>
      <c r="D16775">
        <v>301058</v>
      </c>
      <c r="E16775" t="s">
        <v>13626</v>
      </c>
      <c r="F16775">
        <v>25</v>
      </c>
      <c r="G16775">
        <v>20180101</v>
      </c>
      <c r="H16775">
        <v>99999999</v>
      </c>
      <c r="I16775" t="s">
        <v>64</v>
      </c>
      <c r="J16775" t="s">
        <v>98</v>
      </c>
      <c r="K16775" t="s">
        <v>99</v>
      </c>
      <c r="L16775" t="s">
        <v>99</v>
      </c>
      <c r="M16775" t="s">
        <v>13627</v>
      </c>
      <c r="N16775" t="s">
        <v>13628</v>
      </c>
      <c r="O16775" t="s">
        <v>12113</v>
      </c>
      <c r="P16775" t="s">
        <v>390</v>
      </c>
      <c r="Q16775" t="s">
        <v>224</v>
      </c>
      <c r="R16775" t="s">
        <v>392</v>
      </c>
      <c r="S16775">
        <v>21.03</v>
      </c>
      <c r="U16775">
        <v>0</v>
      </c>
      <c r="V16775">
        <v>0</v>
      </c>
      <c r="W16775">
        <v>1</v>
      </c>
    </row>
    <row r="16776" spans="1:23" x14ac:dyDescent="0.25">
      <c r="A16776" t="s">
        <v>23</v>
      </c>
      <c r="B16776">
        <v>99</v>
      </c>
      <c r="C16776">
        <v>11010</v>
      </c>
      <c r="D16776">
        <v>301059</v>
      </c>
      <c r="E16776" t="s">
        <v>12948</v>
      </c>
      <c r="F16776">
        <v>20</v>
      </c>
      <c r="G16776">
        <v>20180101</v>
      </c>
      <c r="H16776">
        <v>99999999</v>
      </c>
      <c r="I16776" t="s">
        <v>64</v>
      </c>
      <c r="J16776" t="s">
        <v>98</v>
      </c>
      <c r="K16776" t="s">
        <v>99</v>
      </c>
      <c r="L16776" t="s">
        <v>99</v>
      </c>
      <c r="M16776" t="s">
        <v>12949</v>
      </c>
      <c r="N16776" t="s">
        <v>12950</v>
      </c>
      <c r="O16776" t="s">
        <v>3149</v>
      </c>
      <c r="P16776" t="s">
        <v>390</v>
      </c>
      <c r="Q16776" t="s">
        <v>224</v>
      </c>
      <c r="R16776" t="s">
        <v>392</v>
      </c>
      <c r="S16776">
        <v>27.7</v>
      </c>
      <c r="U16776">
        <v>0</v>
      </c>
      <c r="V16776">
        <v>0</v>
      </c>
      <c r="W16776">
        <v>1</v>
      </c>
    </row>
    <row r="16777" spans="1:23" x14ac:dyDescent="0.25">
      <c r="A16777" t="s">
        <v>23</v>
      </c>
      <c r="B16777">
        <v>99</v>
      </c>
      <c r="C16777">
        <v>11020</v>
      </c>
      <c r="D16777">
        <v>301059</v>
      </c>
      <c r="E16777" t="s">
        <v>12948</v>
      </c>
      <c r="F16777">
        <v>20</v>
      </c>
      <c r="G16777">
        <v>20180101</v>
      </c>
      <c r="H16777">
        <v>99999999</v>
      </c>
      <c r="I16777" t="s">
        <v>64</v>
      </c>
      <c r="J16777" t="s">
        <v>98</v>
      </c>
      <c r="K16777" t="s">
        <v>99</v>
      </c>
      <c r="L16777" t="s">
        <v>99</v>
      </c>
      <c r="M16777" t="s">
        <v>12949</v>
      </c>
      <c r="N16777" t="s">
        <v>12950</v>
      </c>
      <c r="O16777" t="s">
        <v>3149</v>
      </c>
      <c r="P16777" t="s">
        <v>390</v>
      </c>
      <c r="Q16777" t="s">
        <v>224</v>
      </c>
      <c r="R16777" t="s">
        <v>392</v>
      </c>
      <c r="S16777">
        <v>27.7</v>
      </c>
      <c r="U16777">
        <v>0</v>
      </c>
      <c r="V16777">
        <v>0</v>
      </c>
      <c r="W16777">
        <v>1</v>
      </c>
    </row>
    <row r="16778" spans="1:23" x14ac:dyDescent="0.25">
      <c r="A16778" t="s">
        <v>23</v>
      </c>
      <c r="B16778">
        <v>99</v>
      </c>
      <c r="C16778">
        <v>11060</v>
      </c>
      <c r="D16778">
        <v>301059</v>
      </c>
      <c r="E16778" t="s">
        <v>12948</v>
      </c>
      <c r="F16778">
        <v>20</v>
      </c>
      <c r="G16778">
        <v>20180101</v>
      </c>
      <c r="H16778">
        <v>99999999</v>
      </c>
      <c r="I16778" t="s">
        <v>64</v>
      </c>
      <c r="J16778" t="s">
        <v>98</v>
      </c>
      <c r="K16778" t="s">
        <v>99</v>
      </c>
      <c r="L16778" t="s">
        <v>99</v>
      </c>
      <c r="M16778" t="s">
        <v>12949</v>
      </c>
      <c r="N16778" t="s">
        <v>12950</v>
      </c>
      <c r="O16778" t="s">
        <v>3149</v>
      </c>
      <c r="P16778" t="s">
        <v>390</v>
      </c>
      <c r="Q16778" t="s">
        <v>224</v>
      </c>
      <c r="R16778" t="s">
        <v>392</v>
      </c>
      <c r="S16778">
        <v>27.7</v>
      </c>
      <c r="U16778">
        <v>0</v>
      </c>
      <c r="V16778">
        <v>0</v>
      </c>
      <c r="W16778">
        <v>1</v>
      </c>
    </row>
    <row r="16779" spans="1:23" x14ac:dyDescent="0.25">
      <c r="A16779" t="s">
        <v>23</v>
      </c>
      <c r="B16779">
        <v>99</v>
      </c>
      <c r="C16779">
        <v>11010</v>
      </c>
      <c r="D16779">
        <v>301060</v>
      </c>
      <c r="E16779" t="s">
        <v>13839</v>
      </c>
      <c r="F16779">
        <v>25</v>
      </c>
      <c r="G16779">
        <v>20180101</v>
      </c>
      <c r="H16779">
        <v>99999999</v>
      </c>
      <c r="I16779" t="s">
        <v>64</v>
      </c>
      <c r="J16779" t="s">
        <v>98</v>
      </c>
      <c r="K16779" t="s">
        <v>99</v>
      </c>
      <c r="L16779" t="s">
        <v>99</v>
      </c>
      <c r="M16779" t="s">
        <v>13840</v>
      </c>
      <c r="N16779" t="s">
        <v>12957</v>
      </c>
      <c r="O16779" t="s">
        <v>3149</v>
      </c>
      <c r="P16779" t="s">
        <v>390</v>
      </c>
      <c r="Q16779" t="s">
        <v>224</v>
      </c>
      <c r="R16779" t="s">
        <v>392</v>
      </c>
      <c r="S16779">
        <v>27.7</v>
      </c>
      <c r="U16779">
        <v>0</v>
      </c>
      <c r="V16779">
        <v>0</v>
      </c>
      <c r="W16779">
        <v>1</v>
      </c>
    </row>
    <row r="16780" spans="1:23" x14ac:dyDescent="0.25">
      <c r="A16780" t="s">
        <v>23</v>
      </c>
      <c r="B16780">
        <v>99</v>
      </c>
      <c r="C16780">
        <v>11020</v>
      </c>
      <c r="D16780">
        <v>301060</v>
      </c>
      <c r="E16780" t="s">
        <v>13839</v>
      </c>
      <c r="F16780">
        <v>25</v>
      </c>
      <c r="G16780">
        <v>20180101</v>
      </c>
      <c r="H16780">
        <v>99999999</v>
      </c>
      <c r="I16780" t="s">
        <v>64</v>
      </c>
      <c r="J16780" t="s">
        <v>98</v>
      </c>
      <c r="K16780" t="s">
        <v>99</v>
      </c>
      <c r="L16780" t="s">
        <v>99</v>
      </c>
      <c r="M16780" t="s">
        <v>13840</v>
      </c>
      <c r="N16780" t="s">
        <v>12957</v>
      </c>
      <c r="O16780" t="s">
        <v>3149</v>
      </c>
      <c r="P16780" t="s">
        <v>390</v>
      </c>
      <c r="Q16780" t="s">
        <v>224</v>
      </c>
      <c r="R16780" t="s">
        <v>392</v>
      </c>
      <c r="S16780">
        <v>27.7</v>
      </c>
      <c r="U16780">
        <v>0</v>
      </c>
      <c r="V16780">
        <v>0</v>
      </c>
      <c r="W16780">
        <v>1</v>
      </c>
    </row>
    <row r="16781" spans="1:23" x14ac:dyDescent="0.25">
      <c r="A16781" t="s">
        <v>23</v>
      </c>
      <c r="B16781">
        <v>99</v>
      </c>
      <c r="C16781">
        <v>11060</v>
      </c>
      <c r="D16781">
        <v>301060</v>
      </c>
      <c r="E16781" t="s">
        <v>13839</v>
      </c>
      <c r="F16781">
        <v>25</v>
      </c>
      <c r="G16781">
        <v>20180101</v>
      </c>
      <c r="H16781">
        <v>99999999</v>
      </c>
      <c r="I16781" t="s">
        <v>64</v>
      </c>
      <c r="J16781" t="s">
        <v>98</v>
      </c>
      <c r="K16781" t="s">
        <v>99</v>
      </c>
      <c r="L16781" t="s">
        <v>99</v>
      </c>
      <c r="M16781" t="s">
        <v>13840</v>
      </c>
      <c r="N16781" t="s">
        <v>12957</v>
      </c>
      <c r="O16781" t="s">
        <v>3149</v>
      </c>
      <c r="P16781" t="s">
        <v>390</v>
      </c>
      <c r="Q16781" t="s">
        <v>224</v>
      </c>
      <c r="R16781" t="s">
        <v>392</v>
      </c>
      <c r="S16781">
        <v>27.7</v>
      </c>
      <c r="U16781">
        <v>0</v>
      </c>
      <c r="V16781">
        <v>0</v>
      </c>
      <c r="W16781">
        <v>1</v>
      </c>
    </row>
    <row r="16782" spans="1:23" x14ac:dyDescent="0.25">
      <c r="A16782" t="s">
        <v>23</v>
      </c>
      <c r="B16782">
        <v>99</v>
      </c>
      <c r="C16782">
        <v>11010</v>
      </c>
      <c r="D16782">
        <v>301061</v>
      </c>
      <c r="E16782" t="s">
        <v>12951</v>
      </c>
      <c r="F16782">
        <v>25</v>
      </c>
      <c r="G16782">
        <v>20180101</v>
      </c>
      <c r="H16782">
        <v>99999999</v>
      </c>
      <c r="I16782" t="s">
        <v>64</v>
      </c>
      <c r="J16782" t="s">
        <v>98</v>
      </c>
      <c r="K16782" t="s">
        <v>99</v>
      </c>
      <c r="L16782" t="s">
        <v>99</v>
      </c>
      <c r="M16782" t="s">
        <v>12952</v>
      </c>
      <c r="N16782" t="s">
        <v>12950</v>
      </c>
      <c r="O16782" t="s">
        <v>3149</v>
      </c>
      <c r="P16782" t="s">
        <v>390</v>
      </c>
      <c r="Q16782" t="s">
        <v>224</v>
      </c>
      <c r="R16782" t="s">
        <v>392</v>
      </c>
      <c r="S16782">
        <v>27.7</v>
      </c>
      <c r="U16782">
        <v>0</v>
      </c>
      <c r="V16782">
        <v>0</v>
      </c>
      <c r="W16782">
        <v>1</v>
      </c>
    </row>
    <row r="16783" spans="1:23" x14ac:dyDescent="0.25">
      <c r="A16783" t="s">
        <v>23</v>
      </c>
      <c r="B16783">
        <v>99</v>
      </c>
      <c r="C16783">
        <v>11020</v>
      </c>
      <c r="D16783">
        <v>301061</v>
      </c>
      <c r="E16783" t="s">
        <v>12951</v>
      </c>
      <c r="F16783">
        <v>25</v>
      </c>
      <c r="G16783">
        <v>20180101</v>
      </c>
      <c r="H16783">
        <v>99999999</v>
      </c>
      <c r="I16783" t="s">
        <v>64</v>
      </c>
      <c r="J16783" t="s">
        <v>98</v>
      </c>
      <c r="K16783" t="s">
        <v>99</v>
      </c>
      <c r="L16783" t="s">
        <v>99</v>
      </c>
      <c r="M16783" t="s">
        <v>12952</v>
      </c>
      <c r="N16783" t="s">
        <v>12950</v>
      </c>
      <c r="O16783" t="s">
        <v>3149</v>
      </c>
      <c r="P16783" t="s">
        <v>390</v>
      </c>
      <c r="Q16783" t="s">
        <v>224</v>
      </c>
      <c r="R16783" t="s">
        <v>392</v>
      </c>
      <c r="S16783">
        <v>27.7</v>
      </c>
      <c r="U16783">
        <v>0</v>
      </c>
      <c r="V16783">
        <v>0</v>
      </c>
      <c r="W16783">
        <v>1</v>
      </c>
    </row>
    <row r="16784" spans="1:23" x14ac:dyDescent="0.25">
      <c r="A16784" t="s">
        <v>23</v>
      </c>
      <c r="B16784">
        <v>99</v>
      </c>
      <c r="C16784">
        <v>11060</v>
      </c>
      <c r="D16784">
        <v>301061</v>
      </c>
      <c r="E16784" t="s">
        <v>12951</v>
      </c>
      <c r="F16784">
        <v>25</v>
      </c>
      <c r="G16784">
        <v>20180101</v>
      </c>
      <c r="H16784">
        <v>99999999</v>
      </c>
      <c r="I16784" t="s">
        <v>64</v>
      </c>
      <c r="J16784" t="s">
        <v>98</v>
      </c>
      <c r="K16784" t="s">
        <v>99</v>
      </c>
      <c r="L16784" t="s">
        <v>99</v>
      </c>
      <c r="M16784" t="s">
        <v>12952</v>
      </c>
      <c r="N16784" t="s">
        <v>12950</v>
      </c>
      <c r="O16784" t="s">
        <v>3149</v>
      </c>
      <c r="P16784" t="s">
        <v>390</v>
      </c>
      <c r="Q16784" t="s">
        <v>224</v>
      </c>
      <c r="R16784" t="s">
        <v>392</v>
      </c>
      <c r="S16784">
        <v>27.7</v>
      </c>
      <c r="U16784">
        <v>0</v>
      </c>
      <c r="V16784">
        <v>0</v>
      </c>
      <c r="W16784">
        <v>1</v>
      </c>
    </row>
    <row r="16785" spans="1:23" x14ac:dyDescent="0.25">
      <c r="A16785" t="s">
        <v>23</v>
      </c>
      <c r="B16785">
        <v>99</v>
      </c>
      <c r="C16785">
        <v>11010</v>
      </c>
      <c r="D16785">
        <v>301062</v>
      </c>
      <c r="E16785" t="s">
        <v>12953</v>
      </c>
      <c r="F16785">
        <v>25</v>
      </c>
      <c r="G16785">
        <v>20180101</v>
      </c>
      <c r="H16785">
        <v>99999999</v>
      </c>
      <c r="I16785" t="s">
        <v>64</v>
      </c>
      <c r="J16785" t="s">
        <v>98</v>
      </c>
      <c r="K16785" t="s">
        <v>99</v>
      </c>
      <c r="L16785" t="s">
        <v>99</v>
      </c>
      <c r="M16785" t="s">
        <v>12954</v>
      </c>
      <c r="N16785" t="s">
        <v>12950</v>
      </c>
      <c r="O16785" t="s">
        <v>3149</v>
      </c>
      <c r="P16785" t="s">
        <v>390</v>
      </c>
      <c r="Q16785" t="s">
        <v>224</v>
      </c>
      <c r="R16785" t="s">
        <v>392</v>
      </c>
      <c r="S16785">
        <v>27.7</v>
      </c>
      <c r="U16785">
        <v>0</v>
      </c>
      <c r="V16785">
        <v>0</v>
      </c>
      <c r="W16785">
        <v>1</v>
      </c>
    </row>
    <row r="16786" spans="1:23" x14ac:dyDescent="0.25">
      <c r="A16786" t="s">
        <v>23</v>
      </c>
      <c r="B16786">
        <v>99</v>
      </c>
      <c r="C16786">
        <v>11020</v>
      </c>
      <c r="D16786">
        <v>301062</v>
      </c>
      <c r="E16786" t="s">
        <v>12953</v>
      </c>
      <c r="F16786">
        <v>25</v>
      </c>
      <c r="G16786">
        <v>20180101</v>
      </c>
      <c r="H16786">
        <v>99999999</v>
      </c>
      <c r="I16786" t="s">
        <v>64</v>
      </c>
      <c r="J16786" t="s">
        <v>98</v>
      </c>
      <c r="K16786" t="s">
        <v>99</v>
      </c>
      <c r="L16786" t="s">
        <v>99</v>
      </c>
      <c r="M16786" t="s">
        <v>12954</v>
      </c>
      <c r="N16786" t="s">
        <v>12950</v>
      </c>
      <c r="O16786" t="s">
        <v>3149</v>
      </c>
      <c r="P16786" t="s">
        <v>390</v>
      </c>
      <c r="Q16786" t="s">
        <v>224</v>
      </c>
      <c r="R16786" t="s">
        <v>392</v>
      </c>
      <c r="S16786">
        <v>27.7</v>
      </c>
      <c r="U16786">
        <v>0</v>
      </c>
      <c r="V16786">
        <v>0</v>
      </c>
      <c r="W16786">
        <v>1</v>
      </c>
    </row>
    <row r="16787" spans="1:23" x14ac:dyDescent="0.25">
      <c r="A16787" t="s">
        <v>23</v>
      </c>
      <c r="B16787">
        <v>99</v>
      </c>
      <c r="C16787">
        <v>11060</v>
      </c>
      <c r="D16787">
        <v>301062</v>
      </c>
      <c r="E16787" t="s">
        <v>12953</v>
      </c>
      <c r="F16787">
        <v>25</v>
      </c>
      <c r="G16787">
        <v>20180101</v>
      </c>
      <c r="H16787">
        <v>99999999</v>
      </c>
      <c r="I16787" t="s">
        <v>64</v>
      </c>
      <c r="J16787" t="s">
        <v>98</v>
      </c>
      <c r="K16787" t="s">
        <v>99</v>
      </c>
      <c r="L16787" t="s">
        <v>99</v>
      </c>
      <c r="M16787" t="s">
        <v>12954</v>
      </c>
      <c r="N16787" t="s">
        <v>12950</v>
      </c>
      <c r="O16787" t="s">
        <v>3149</v>
      </c>
      <c r="P16787" t="s">
        <v>390</v>
      </c>
      <c r="Q16787" t="s">
        <v>224</v>
      </c>
      <c r="R16787" t="s">
        <v>392</v>
      </c>
      <c r="S16787">
        <v>27.7</v>
      </c>
      <c r="U16787">
        <v>0</v>
      </c>
      <c r="V16787">
        <v>0</v>
      </c>
      <c r="W16787">
        <v>1</v>
      </c>
    </row>
    <row r="16788" spans="1:23" x14ac:dyDescent="0.25">
      <c r="A16788" t="s">
        <v>23</v>
      </c>
      <c r="B16788">
        <v>99</v>
      </c>
      <c r="C16788">
        <v>11010</v>
      </c>
      <c r="D16788">
        <v>301063</v>
      </c>
      <c r="E16788" t="s">
        <v>12955</v>
      </c>
      <c r="F16788">
        <v>25</v>
      </c>
      <c r="G16788">
        <v>20180101</v>
      </c>
      <c r="H16788">
        <v>99999999</v>
      </c>
      <c r="I16788" t="s">
        <v>64</v>
      </c>
      <c r="J16788" t="s">
        <v>98</v>
      </c>
      <c r="K16788" t="s">
        <v>99</v>
      </c>
      <c r="L16788" t="s">
        <v>99</v>
      </c>
      <c r="M16788" t="s">
        <v>12956</v>
      </c>
      <c r="N16788" t="s">
        <v>12957</v>
      </c>
      <c r="O16788" t="s">
        <v>3149</v>
      </c>
      <c r="P16788" t="s">
        <v>390</v>
      </c>
      <c r="Q16788" t="s">
        <v>224</v>
      </c>
      <c r="R16788" t="s">
        <v>392</v>
      </c>
      <c r="S16788">
        <v>27.7</v>
      </c>
      <c r="U16788">
        <v>0</v>
      </c>
      <c r="V16788">
        <v>0</v>
      </c>
      <c r="W16788">
        <v>1</v>
      </c>
    </row>
    <row r="16789" spans="1:23" x14ac:dyDescent="0.25">
      <c r="A16789" t="s">
        <v>23</v>
      </c>
      <c r="B16789">
        <v>99</v>
      </c>
      <c r="C16789">
        <v>11020</v>
      </c>
      <c r="D16789">
        <v>301063</v>
      </c>
      <c r="E16789" t="s">
        <v>12955</v>
      </c>
      <c r="F16789">
        <v>25</v>
      </c>
      <c r="G16789">
        <v>20180101</v>
      </c>
      <c r="H16789">
        <v>99999999</v>
      </c>
      <c r="I16789" t="s">
        <v>64</v>
      </c>
      <c r="J16789" t="s">
        <v>98</v>
      </c>
      <c r="K16789" t="s">
        <v>99</v>
      </c>
      <c r="L16789" t="s">
        <v>99</v>
      </c>
      <c r="M16789" t="s">
        <v>12956</v>
      </c>
      <c r="N16789" t="s">
        <v>12957</v>
      </c>
      <c r="O16789" t="s">
        <v>3149</v>
      </c>
      <c r="P16789" t="s">
        <v>390</v>
      </c>
      <c r="Q16789" t="s">
        <v>224</v>
      </c>
      <c r="R16789" t="s">
        <v>392</v>
      </c>
      <c r="S16789">
        <v>27.7</v>
      </c>
      <c r="U16789">
        <v>0</v>
      </c>
      <c r="V16789">
        <v>0</v>
      </c>
      <c r="W16789">
        <v>1</v>
      </c>
    </row>
    <row r="16790" spans="1:23" x14ac:dyDescent="0.25">
      <c r="A16790" t="s">
        <v>23</v>
      </c>
      <c r="B16790">
        <v>99</v>
      </c>
      <c r="C16790">
        <v>11060</v>
      </c>
      <c r="D16790">
        <v>301063</v>
      </c>
      <c r="E16790" t="s">
        <v>12955</v>
      </c>
      <c r="F16790">
        <v>25</v>
      </c>
      <c r="G16790">
        <v>20180101</v>
      </c>
      <c r="H16790">
        <v>99999999</v>
      </c>
      <c r="I16790" t="s">
        <v>64</v>
      </c>
      <c r="J16790" t="s">
        <v>98</v>
      </c>
      <c r="K16790" t="s">
        <v>99</v>
      </c>
      <c r="L16790" t="s">
        <v>99</v>
      </c>
      <c r="M16790" t="s">
        <v>12956</v>
      </c>
      <c r="N16790" t="s">
        <v>12957</v>
      </c>
      <c r="O16790" t="s">
        <v>3149</v>
      </c>
      <c r="P16790" t="s">
        <v>390</v>
      </c>
      <c r="Q16790" t="s">
        <v>224</v>
      </c>
      <c r="R16790" t="s">
        <v>392</v>
      </c>
      <c r="S16790">
        <v>27.7</v>
      </c>
      <c r="U16790">
        <v>0</v>
      </c>
      <c r="V16790">
        <v>0</v>
      </c>
      <c r="W16790">
        <v>1</v>
      </c>
    </row>
    <row r="16791" spans="1:23" x14ac:dyDescent="0.25">
      <c r="A16791" t="s">
        <v>23</v>
      </c>
      <c r="B16791">
        <v>99</v>
      </c>
      <c r="C16791">
        <v>11010</v>
      </c>
      <c r="D16791">
        <v>301064</v>
      </c>
      <c r="E16791" t="s">
        <v>4067</v>
      </c>
      <c r="F16791">
        <v>20</v>
      </c>
      <c r="G16791">
        <v>20180101</v>
      </c>
      <c r="H16791">
        <v>99999999</v>
      </c>
      <c r="I16791" t="s">
        <v>64</v>
      </c>
      <c r="J16791" t="s">
        <v>98</v>
      </c>
      <c r="K16791" t="s">
        <v>99</v>
      </c>
      <c r="L16791" t="s">
        <v>99</v>
      </c>
      <c r="M16791" t="s">
        <v>4068</v>
      </c>
      <c r="N16791" t="s">
        <v>3183</v>
      </c>
      <c r="O16791" t="s">
        <v>3129</v>
      </c>
      <c r="P16791" t="s">
        <v>390</v>
      </c>
      <c r="Q16791" t="s">
        <v>224</v>
      </c>
      <c r="R16791" t="s">
        <v>392</v>
      </c>
      <c r="S16791">
        <v>34.450000000000003</v>
      </c>
      <c r="U16791">
        <v>0</v>
      </c>
      <c r="V16791">
        <v>0</v>
      </c>
    </row>
    <row r="16792" spans="1:23" x14ac:dyDescent="0.25">
      <c r="A16792" t="s">
        <v>23</v>
      </c>
      <c r="B16792">
        <v>99</v>
      </c>
      <c r="C16792">
        <v>11020</v>
      </c>
      <c r="D16792">
        <v>301064</v>
      </c>
      <c r="E16792" t="s">
        <v>4067</v>
      </c>
      <c r="F16792">
        <v>20</v>
      </c>
      <c r="G16792">
        <v>20180101</v>
      </c>
      <c r="H16792">
        <v>99999999</v>
      </c>
      <c r="I16792" t="s">
        <v>64</v>
      </c>
      <c r="J16792" t="s">
        <v>98</v>
      </c>
      <c r="K16792" t="s">
        <v>99</v>
      </c>
      <c r="L16792" t="s">
        <v>99</v>
      </c>
      <c r="M16792" t="s">
        <v>4068</v>
      </c>
      <c r="N16792" t="s">
        <v>3183</v>
      </c>
      <c r="O16792" t="s">
        <v>3129</v>
      </c>
      <c r="P16792" t="s">
        <v>390</v>
      </c>
      <c r="Q16792" t="s">
        <v>224</v>
      </c>
      <c r="R16792" t="s">
        <v>392</v>
      </c>
      <c r="S16792">
        <v>34.450000000000003</v>
      </c>
      <c r="U16792">
        <v>0</v>
      </c>
      <c r="V16792">
        <v>0</v>
      </c>
    </row>
    <row r="16793" spans="1:23" x14ac:dyDescent="0.25">
      <c r="A16793" t="s">
        <v>23</v>
      </c>
      <c r="B16793">
        <v>99</v>
      </c>
      <c r="C16793">
        <v>11060</v>
      </c>
      <c r="D16793">
        <v>301064</v>
      </c>
      <c r="E16793" t="s">
        <v>4067</v>
      </c>
      <c r="F16793">
        <v>20</v>
      </c>
      <c r="G16793">
        <v>20180101</v>
      </c>
      <c r="H16793">
        <v>99999999</v>
      </c>
      <c r="I16793" t="s">
        <v>25</v>
      </c>
      <c r="J16793" t="s">
        <v>98</v>
      </c>
      <c r="K16793" t="s">
        <v>99</v>
      </c>
      <c r="L16793" t="s">
        <v>99</v>
      </c>
      <c r="M16793" t="s">
        <v>4068</v>
      </c>
      <c r="N16793" t="s">
        <v>3183</v>
      </c>
      <c r="O16793" t="s">
        <v>3129</v>
      </c>
      <c r="P16793" t="s">
        <v>390</v>
      </c>
      <c r="Q16793" t="s">
        <v>224</v>
      </c>
      <c r="R16793" t="s">
        <v>392</v>
      </c>
      <c r="S16793">
        <v>34.450000000000003</v>
      </c>
      <c r="U16793">
        <v>0</v>
      </c>
      <c r="V16793">
        <v>0</v>
      </c>
    </row>
    <row r="16794" spans="1:23" x14ac:dyDescent="0.25">
      <c r="A16794" t="s">
        <v>23</v>
      </c>
      <c r="B16794">
        <v>99</v>
      </c>
      <c r="C16794">
        <v>11010</v>
      </c>
      <c r="D16794">
        <v>301066</v>
      </c>
      <c r="E16794" t="s">
        <v>12494</v>
      </c>
      <c r="F16794">
        <v>20</v>
      </c>
      <c r="G16794">
        <v>20180101</v>
      </c>
      <c r="H16794">
        <v>99999999</v>
      </c>
      <c r="I16794" t="s">
        <v>64</v>
      </c>
      <c r="J16794" t="s">
        <v>98</v>
      </c>
      <c r="K16794" t="s">
        <v>99</v>
      </c>
      <c r="L16794" t="s">
        <v>99</v>
      </c>
      <c r="M16794" t="s">
        <v>12495</v>
      </c>
      <c r="N16794" t="s">
        <v>12496</v>
      </c>
      <c r="O16794" t="s">
        <v>12497</v>
      </c>
      <c r="P16794" t="s">
        <v>390</v>
      </c>
      <c r="Q16794" t="s">
        <v>224</v>
      </c>
      <c r="R16794" t="s">
        <v>392</v>
      </c>
      <c r="S16794">
        <v>5.75</v>
      </c>
      <c r="U16794">
        <v>0</v>
      </c>
      <c r="V16794">
        <v>0</v>
      </c>
      <c r="W16794">
        <v>1</v>
      </c>
    </row>
    <row r="16795" spans="1:23" x14ac:dyDescent="0.25">
      <c r="A16795" t="s">
        <v>23</v>
      </c>
      <c r="B16795">
        <v>99</v>
      </c>
      <c r="C16795">
        <v>11020</v>
      </c>
      <c r="D16795">
        <v>301066</v>
      </c>
      <c r="E16795" t="s">
        <v>12494</v>
      </c>
      <c r="F16795">
        <v>20</v>
      </c>
      <c r="G16795">
        <v>20180101</v>
      </c>
      <c r="H16795">
        <v>99999999</v>
      </c>
      <c r="I16795" t="s">
        <v>64</v>
      </c>
      <c r="J16795" t="s">
        <v>98</v>
      </c>
      <c r="K16795" t="s">
        <v>99</v>
      </c>
      <c r="L16795" t="s">
        <v>99</v>
      </c>
      <c r="M16795" t="s">
        <v>12495</v>
      </c>
      <c r="N16795" t="s">
        <v>12496</v>
      </c>
      <c r="O16795" t="s">
        <v>12497</v>
      </c>
      <c r="P16795" t="s">
        <v>390</v>
      </c>
      <c r="Q16795" t="s">
        <v>224</v>
      </c>
      <c r="R16795" t="s">
        <v>392</v>
      </c>
      <c r="S16795">
        <v>5.75</v>
      </c>
      <c r="U16795">
        <v>0</v>
      </c>
      <c r="V16795">
        <v>0</v>
      </c>
      <c r="W16795">
        <v>1</v>
      </c>
    </row>
    <row r="16796" spans="1:23" x14ac:dyDescent="0.25">
      <c r="A16796" t="s">
        <v>23</v>
      </c>
      <c r="B16796">
        <v>99</v>
      </c>
      <c r="C16796">
        <v>11060</v>
      </c>
      <c r="D16796">
        <v>301066</v>
      </c>
      <c r="E16796" t="s">
        <v>12494</v>
      </c>
      <c r="F16796">
        <v>20</v>
      </c>
      <c r="G16796">
        <v>20180101</v>
      </c>
      <c r="H16796">
        <v>99999999</v>
      </c>
      <c r="I16796" t="s">
        <v>64</v>
      </c>
      <c r="J16796" t="s">
        <v>98</v>
      </c>
      <c r="K16796" t="s">
        <v>99</v>
      </c>
      <c r="L16796" t="s">
        <v>99</v>
      </c>
      <c r="M16796" t="s">
        <v>12495</v>
      </c>
      <c r="N16796" t="s">
        <v>12496</v>
      </c>
      <c r="O16796" t="s">
        <v>12497</v>
      </c>
      <c r="P16796" t="s">
        <v>390</v>
      </c>
      <c r="Q16796" t="s">
        <v>224</v>
      </c>
      <c r="R16796" t="s">
        <v>392</v>
      </c>
      <c r="S16796">
        <v>5.75</v>
      </c>
      <c r="U16796">
        <v>0</v>
      </c>
      <c r="V16796">
        <v>0</v>
      </c>
      <c r="W16796">
        <v>1</v>
      </c>
    </row>
    <row r="16797" spans="1:23" x14ac:dyDescent="0.25">
      <c r="A16797" t="s">
        <v>23</v>
      </c>
      <c r="B16797">
        <v>99</v>
      </c>
      <c r="C16797">
        <v>11010</v>
      </c>
      <c r="D16797">
        <v>301067</v>
      </c>
      <c r="E16797" t="s">
        <v>13841</v>
      </c>
      <c r="F16797">
        <v>20</v>
      </c>
      <c r="G16797">
        <v>20180101</v>
      </c>
      <c r="H16797">
        <v>99999999</v>
      </c>
      <c r="I16797" t="s">
        <v>64</v>
      </c>
      <c r="J16797" t="s">
        <v>98</v>
      </c>
      <c r="K16797" t="s">
        <v>99</v>
      </c>
      <c r="L16797" t="s">
        <v>99</v>
      </c>
      <c r="M16797" t="s">
        <v>13842</v>
      </c>
      <c r="N16797" t="s">
        <v>13843</v>
      </c>
      <c r="O16797" t="s">
        <v>12497</v>
      </c>
      <c r="P16797" t="s">
        <v>390</v>
      </c>
      <c r="Q16797" t="s">
        <v>224</v>
      </c>
      <c r="R16797" t="s">
        <v>392</v>
      </c>
      <c r="S16797">
        <v>5.75</v>
      </c>
      <c r="U16797">
        <v>0</v>
      </c>
      <c r="V16797">
        <v>0</v>
      </c>
      <c r="W16797">
        <v>1</v>
      </c>
    </row>
    <row r="16798" spans="1:23" x14ac:dyDescent="0.25">
      <c r="A16798" t="s">
        <v>23</v>
      </c>
      <c r="B16798">
        <v>99</v>
      </c>
      <c r="C16798">
        <v>11020</v>
      </c>
      <c r="D16798">
        <v>301067</v>
      </c>
      <c r="E16798" t="s">
        <v>13841</v>
      </c>
      <c r="F16798">
        <v>20</v>
      </c>
      <c r="G16798">
        <v>20180101</v>
      </c>
      <c r="H16798">
        <v>99999999</v>
      </c>
      <c r="I16798" t="s">
        <v>64</v>
      </c>
      <c r="J16798" t="s">
        <v>98</v>
      </c>
      <c r="K16798" t="s">
        <v>99</v>
      </c>
      <c r="L16798" t="s">
        <v>99</v>
      </c>
      <c r="M16798" t="s">
        <v>13842</v>
      </c>
      <c r="N16798" t="s">
        <v>13843</v>
      </c>
      <c r="O16798" t="s">
        <v>12497</v>
      </c>
      <c r="P16798" t="s">
        <v>390</v>
      </c>
      <c r="Q16798" t="s">
        <v>224</v>
      </c>
      <c r="R16798" t="s">
        <v>392</v>
      </c>
      <c r="S16798">
        <v>5.75</v>
      </c>
      <c r="U16798">
        <v>0</v>
      </c>
      <c r="V16798">
        <v>0</v>
      </c>
      <c r="W16798">
        <v>1</v>
      </c>
    </row>
    <row r="16799" spans="1:23" x14ac:dyDescent="0.25">
      <c r="A16799" t="s">
        <v>23</v>
      </c>
      <c r="B16799">
        <v>99</v>
      </c>
      <c r="C16799">
        <v>11060</v>
      </c>
      <c r="D16799">
        <v>301067</v>
      </c>
      <c r="E16799" t="s">
        <v>13841</v>
      </c>
      <c r="F16799">
        <v>20</v>
      </c>
      <c r="G16799">
        <v>20180101</v>
      </c>
      <c r="H16799">
        <v>99999999</v>
      </c>
      <c r="I16799" t="s">
        <v>64</v>
      </c>
      <c r="J16799" t="s">
        <v>98</v>
      </c>
      <c r="K16799" t="s">
        <v>99</v>
      </c>
      <c r="L16799" t="s">
        <v>99</v>
      </c>
      <c r="M16799" t="s">
        <v>13842</v>
      </c>
      <c r="N16799" t="s">
        <v>13843</v>
      </c>
      <c r="O16799" t="s">
        <v>12497</v>
      </c>
      <c r="P16799" t="s">
        <v>390</v>
      </c>
      <c r="Q16799" t="s">
        <v>224</v>
      </c>
      <c r="R16799" t="s">
        <v>392</v>
      </c>
      <c r="S16799">
        <v>5.75</v>
      </c>
      <c r="U16799">
        <v>0</v>
      </c>
      <c r="V16799">
        <v>0</v>
      </c>
      <c r="W16799">
        <v>1</v>
      </c>
    </row>
    <row r="16800" spans="1:23" x14ac:dyDescent="0.25">
      <c r="A16800" t="s">
        <v>23</v>
      </c>
      <c r="B16800">
        <v>99</v>
      </c>
      <c r="C16800">
        <v>11010</v>
      </c>
      <c r="D16800">
        <v>301068</v>
      </c>
      <c r="E16800" t="s">
        <v>13844</v>
      </c>
      <c r="F16800">
        <v>20</v>
      </c>
      <c r="G16800">
        <v>20180101</v>
      </c>
      <c r="H16800">
        <v>99999999</v>
      </c>
      <c r="I16800" t="s">
        <v>64</v>
      </c>
      <c r="J16800" t="s">
        <v>98</v>
      </c>
      <c r="K16800" t="s">
        <v>99</v>
      </c>
      <c r="L16800" t="s">
        <v>99</v>
      </c>
      <c r="M16800" t="s">
        <v>13845</v>
      </c>
      <c r="N16800" t="s">
        <v>13846</v>
      </c>
      <c r="O16800" t="s">
        <v>12497</v>
      </c>
      <c r="P16800" t="s">
        <v>390</v>
      </c>
      <c r="Q16800" t="s">
        <v>224</v>
      </c>
      <c r="R16800" t="s">
        <v>392</v>
      </c>
      <c r="S16800">
        <v>4.25</v>
      </c>
      <c r="U16800">
        <v>0</v>
      </c>
      <c r="V16800">
        <v>0</v>
      </c>
      <c r="W16800">
        <v>1</v>
      </c>
    </row>
    <row r="16801" spans="1:23" x14ac:dyDescent="0.25">
      <c r="A16801" t="s">
        <v>23</v>
      </c>
      <c r="B16801">
        <v>99</v>
      </c>
      <c r="C16801">
        <v>11020</v>
      </c>
      <c r="D16801">
        <v>301068</v>
      </c>
      <c r="E16801" t="s">
        <v>13844</v>
      </c>
      <c r="F16801">
        <v>20</v>
      </c>
      <c r="G16801">
        <v>20180101</v>
      </c>
      <c r="H16801">
        <v>99999999</v>
      </c>
      <c r="I16801" t="s">
        <v>64</v>
      </c>
      <c r="J16801" t="s">
        <v>98</v>
      </c>
      <c r="K16801" t="s">
        <v>99</v>
      </c>
      <c r="L16801" t="s">
        <v>99</v>
      </c>
      <c r="M16801" t="s">
        <v>13845</v>
      </c>
      <c r="N16801" t="s">
        <v>13846</v>
      </c>
      <c r="O16801" t="s">
        <v>12497</v>
      </c>
      <c r="P16801" t="s">
        <v>390</v>
      </c>
      <c r="Q16801" t="s">
        <v>224</v>
      </c>
      <c r="R16801" t="s">
        <v>392</v>
      </c>
      <c r="S16801">
        <v>4.25</v>
      </c>
      <c r="U16801">
        <v>0</v>
      </c>
      <c r="V16801">
        <v>0</v>
      </c>
      <c r="W16801">
        <v>1</v>
      </c>
    </row>
    <row r="16802" spans="1:23" x14ac:dyDescent="0.25">
      <c r="A16802" t="s">
        <v>23</v>
      </c>
      <c r="B16802">
        <v>99</v>
      </c>
      <c r="C16802">
        <v>11060</v>
      </c>
      <c r="D16802">
        <v>301068</v>
      </c>
      <c r="E16802" t="s">
        <v>13844</v>
      </c>
      <c r="F16802">
        <v>20</v>
      </c>
      <c r="G16802">
        <v>20180101</v>
      </c>
      <c r="H16802">
        <v>99999999</v>
      </c>
      <c r="I16802" t="s">
        <v>64</v>
      </c>
      <c r="J16802" t="s">
        <v>98</v>
      </c>
      <c r="K16802" t="s">
        <v>99</v>
      </c>
      <c r="L16802" t="s">
        <v>99</v>
      </c>
      <c r="M16802" t="s">
        <v>13845</v>
      </c>
      <c r="N16802" t="s">
        <v>13846</v>
      </c>
      <c r="O16802" t="s">
        <v>12497</v>
      </c>
      <c r="P16802" t="s">
        <v>390</v>
      </c>
      <c r="Q16802" t="s">
        <v>224</v>
      </c>
      <c r="R16802" t="s">
        <v>392</v>
      </c>
      <c r="S16802">
        <v>4.25</v>
      </c>
      <c r="U16802">
        <v>0</v>
      </c>
      <c r="V16802">
        <v>0</v>
      </c>
      <c r="W16802">
        <v>1</v>
      </c>
    </row>
    <row r="16803" spans="1:23" x14ac:dyDescent="0.25">
      <c r="A16803" t="s">
        <v>23</v>
      </c>
      <c r="B16803">
        <v>99</v>
      </c>
      <c r="C16803">
        <v>11010</v>
      </c>
      <c r="D16803">
        <v>301069</v>
      </c>
      <c r="E16803" t="s">
        <v>12423</v>
      </c>
      <c r="F16803">
        <v>20</v>
      </c>
      <c r="G16803">
        <v>20180101</v>
      </c>
      <c r="H16803">
        <v>99999999</v>
      </c>
      <c r="I16803" t="s">
        <v>64</v>
      </c>
      <c r="J16803" t="s">
        <v>98</v>
      </c>
      <c r="K16803" t="s">
        <v>99</v>
      </c>
      <c r="L16803" t="s">
        <v>99</v>
      </c>
      <c r="M16803" t="s">
        <v>12424</v>
      </c>
      <c r="N16803" t="s">
        <v>12425</v>
      </c>
      <c r="O16803" t="s">
        <v>3188</v>
      </c>
      <c r="P16803" t="s">
        <v>390</v>
      </c>
      <c r="Q16803" t="s">
        <v>224</v>
      </c>
      <c r="R16803" t="s">
        <v>392</v>
      </c>
      <c r="S16803">
        <v>10.15</v>
      </c>
      <c r="U16803">
        <v>0</v>
      </c>
      <c r="V16803">
        <v>0</v>
      </c>
      <c r="W16803">
        <v>1</v>
      </c>
    </row>
    <row r="16804" spans="1:23" x14ac:dyDescent="0.25">
      <c r="A16804" t="s">
        <v>23</v>
      </c>
      <c r="B16804">
        <v>99</v>
      </c>
      <c r="C16804">
        <v>11020</v>
      </c>
      <c r="D16804">
        <v>301069</v>
      </c>
      <c r="E16804" t="s">
        <v>12423</v>
      </c>
      <c r="F16804">
        <v>20</v>
      </c>
      <c r="G16804">
        <v>20180101</v>
      </c>
      <c r="H16804">
        <v>99999999</v>
      </c>
      <c r="I16804" t="s">
        <v>64</v>
      </c>
      <c r="J16804" t="s">
        <v>98</v>
      </c>
      <c r="K16804" t="s">
        <v>99</v>
      </c>
      <c r="L16804" t="s">
        <v>99</v>
      </c>
      <c r="M16804" t="s">
        <v>12424</v>
      </c>
      <c r="N16804" t="s">
        <v>12425</v>
      </c>
      <c r="O16804" t="s">
        <v>3188</v>
      </c>
      <c r="P16804" t="s">
        <v>390</v>
      </c>
      <c r="Q16804" t="s">
        <v>224</v>
      </c>
      <c r="R16804" t="s">
        <v>392</v>
      </c>
      <c r="S16804">
        <v>10.15</v>
      </c>
      <c r="U16804">
        <v>0</v>
      </c>
      <c r="V16804">
        <v>0</v>
      </c>
      <c r="W16804">
        <v>1</v>
      </c>
    </row>
    <row r="16805" spans="1:23" x14ac:dyDescent="0.25">
      <c r="A16805" t="s">
        <v>23</v>
      </c>
      <c r="B16805">
        <v>99</v>
      </c>
      <c r="C16805">
        <v>11060</v>
      </c>
      <c r="D16805">
        <v>301069</v>
      </c>
      <c r="E16805" t="s">
        <v>12423</v>
      </c>
      <c r="F16805">
        <v>20</v>
      </c>
      <c r="G16805">
        <v>20180101</v>
      </c>
      <c r="H16805">
        <v>99999999</v>
      </c>
      <c r="I16805" t="s">
        <v>64</v>
      </c>
      <c r="J16805" t="s">
        <v>98</v>
      </c>
      <c r="K16805" t="s">
        <v>99</v>
      </c>
      <c r="L16805" t="s">
        <v>99</v>
      </c>
      <c r="M16805" t="s">
        <v>12424</v>
      </c>
      <c r="N16805" t="s">
        <v>12425</v>
      </c>
      <c r="O16805" t="s">
        <v>3188</v>
      </c>
      <c r="P16805" t="s">
        <v>390</v>
      </c>
      <c r="Q16805" t="s">
        <v>224</v>
      </c>
      <c r="R16805" t="s">
        <v>392</v>
      </c>
      <c r="S16805">
        <v>10.15</v>
      </c>
      <c r="U16805">
        <v>0</v>
      </c>
      <c r="V16805">
        <v>0</v>
      </c>
      <c r="W16805">
        <v>1</v>
      </c>
    </row>
    <row r="16806" spans="1:23" x14ac:dyDescent="0.25">
      <c r="A16806" t="s">
        <v>23</v>
      </c>
      <c r="B16806">
        <v>99</v>
      </c>
      <c r="C16806">
        <v>11010</v>
      </c>
      <c r="D16806">
        <v>301070</v>
      </c>
      <c r="E16806" t="s">
        <v>3185</v>
      </c>
      <c r="F16806">
        <v>25</v>
      </c>
      <c r="G16806">
        <v>20180101</v>
      </c>
      <c r="H16806">
        <v>99999999</v>
      </c>
      <c r="I16806" t="s">
        <v>25</v>
      </c>
      <c r="J16806" t="s">
        <v>98</v>
      </c>
      <c r="K16806" t="s">
        <v>99</v>
      </c>
      <c r="L16806" t="s">
        <v>99</v>
      </c>
      <c r="M16806" t="s">
        <v>3186</v>
      </c>
      <c r="N16806" t="s">
        <v>3187</v>
      </c>
      <c r="O16806" t="s">
        <v>3188</v>
      </c>
      <c r="P16806" t="s">
        <v>390</v>
      </c>
      <c r="Q16806" t="s">
        <v>224</v>
      </c>
      <c r="R16806" t="s">
        <v>392</v>
      </c>
      <c r="S16806">
        <v>6.15</v>
      </c>
      <c r="U16806">
        <v>0</v>
      </c>
      <c r="V16806">
        <v>0</v>
      </c>
    </row>
    <row r="16807" spans="1:23" x14ac:dyDescent="0.25">
      <c r="A16807" t="s">
        <v>23</v>
      </c>
      <c r="B16807">
        <v>99</v>
      </c>
      <c r="C16807">
        <v>11020</v>
      </c>
      <c r="D16807">
        <v>301070</v>
      </c>
      <c r="E16807" t="s">
        <v>3185</v>
      </c>
      <c r="F16807">
        <v>25</v>
      </c>
      <c r="G16807">
        <v>20180101</v>
      </c>
      <c r="H16807">
        <v>99999999</v>
      </c>
      <c r="I16807" t="s">
        <v>25</v>
      </c>
      <c r="J16807" t="s">
        <v>98</v>
      </c>
      <c r="K16807" t="s">
        <v>99</v>
      </c>
      <c r="L16807" t="s">
        <v>99</v>
      </c>
      <c r="M16807" t="s">
        <v>3186</v>
      </c>
      <c r="N16807" t="s">
        <v>3187</v>
      </c>
      <c r="O16807" t="s">
        <v>3188</v>
      </c>
      <c r="P16807" t="s">
        <v>390</v>
      </c>
      <c r="Q16807" t="s">
        <v>224</v>
      </c>
      <c r="R16807" t="s">
        <v>392</v>
      </c>
      <c r="S16807">
        <v>6.15</v>
      </c>
      <c r="U16807">
        <v>0</v>
      </c>
      <c r="V16807">
        <v>0</v>
      </c>
    </row>
    <row r="16808" spans="1:23" x14ac:dyDescent="0.25">
      <c r="A16808" t="s">
        <v>23</v>
      </c>
      <c r="B16808">
        <v>99</v>
      </c>
      <c r="C16808">
        <v>11060</v>
      </c>
      <c r="D16808">
        <v>301070</v>
      </c>
      <c r="E16808" t="s">
        <v>3185</v>
      </c>
      <c r="F16808">
        <v>25</v>
      </c>
      <c r="G16808">
        <v>20180101</v>
      </c>
      <c r="H16808">
        <v>99999999</v>
      </c>
      <c r="I16808" t="s">
        <v>25</v>
      </c>
      <c r="J16808" t="s">
        <v>98</v>
      </c>
      <c r="K16808" t="s">
        <v>99</v>
      </c>
      <c r="L16808" t="s">
        <v>99</v>
      </c>
      <c r="M16808" t="s">
        <v>3186</v>
      </c>
      <c r="N16808" t="s">
        <v>3187</v>
      </c>
      <c r="O16808" t="s">
        <v>3188</v>
      </c>
      <c r="P16808" t="s">
        <v>390</v>
      </c>
      <c r="Q16808" t="s">
        <v>224</v>
      </c>
      <c r="R16808" t="s">
        <v>392</v>
      </c>
      <c r="S16808">
        <v>6.15</v>
      </c>
      <c r="U16808">
        <v>0</v>
      </c>
      <c r="V16808">
        <v>0</v>
      </c>
    </row>
    <row r="16809" spans="1:23" x14ac:dyDescent="0.25">
      <c r="A16809" t="s">
        <v>23</v>
      </c>
      <c r="B16809">
        <v>99</v>
      </c>
      <c r="C16809">
        <v>11010</v>
      </c>
      <c r="D16809">
        <v>301071</v>
      </c>
      <c r="E16809" t="s">
        <v>3189</v>
      </c>
      <c r="F16809">
        <v>25</v>
      </c>
      <c r="G16809">
        <v>20180101</v>
      </c>
      <c r="H16809">
        <v>99999999</v>
      </c>
      <c r="I16809" t="s">
        <v>25</v>
      </c>
      <c r="J16809" t="s">
        <v>98</v>
      </c>
      <c r="K16809" t="s">
        <v>99</v>
      </c>
      <c r="L16809" t="s">
        <v>99</v>
      </c>
      <c r="M16809" t="s">
        <v>3190</v>
      </c>
      <c r="N16809" t="s">
        <v>3191</v>
      </c>
      <c r="O16809" t="s">
        <v>3192</v>
      </c>
      <c r="P16809" t="s">
        <v>390</v>
      </c>
      <c r="Q16809" t="s">
        <v>224</v>
      </c>
      <c r="R16809" t="s">
        <v>392</v>
      </c>
      <c r="S16809">
        <v>9.35</v>
      </c>
      <c r="U16809">
        <v>0</v>
      </c>
      <c r="V16809">
        <v>0</v>
      </c>
    </row>
    <row r="16810" spans="1:23" x14ac:dyDescent="0.25">
      <c r="A16810" t="s">
        <v>23</v>
      </c>
      <c r="B16810">
        <v>99</v>
      </c>
      <c r="C16810">
        <v>11020</v>
      </c>
      <c r="D16810">
        <v>301071</v>
      </c>
      <c r="E16810" t="s">
        <v>3189</v>
      </c>
      <c r="F16810">
        <v>25</v>
      </c>
      <c r="G16810">
        <v>20180101</v>
      </c>
      <c r="H16810">
        <v>99999999</v>
      </c>
      <c r="I16810" t="s">
        <v>25</v>
      </c>
      <c r="J16810" t="s">
        <v>98</v>
      </c>
      <c r="K16810" t="s">
        <v>99</v>
      </c>
      <c r="L16810" t="s">
        <v>99</v>
      </c>
      <c r="M16810" t="s">
        <v>3190</v>
      </c>
      <c r="N16810" t="s">
        <v>3191</v>
      </c>
      <c r="O16810" t="s">
        <v>3192</v>
      </c>
      <c r="P16810" t="s">
        <v>390</v>
      </c>
      <c r="Q16810" t="s">
        <v>224</v>
      </c>
      <c r="R16810" t="s">
        <v>392</v>
      </c>
      <c r="S16810">
        <v>9.35</v>
      </c>
      <c r="U16810">
        <v>0</v>
      </c>
      <c r="V16810">
        <v>0</v>
      </c>
    </row>
    <row r="16811" spans="1:23" x14ac:dyDescent="0.25">
      <c r="A16811" t="s">
        <v>23</v>
      </c>
      <c r="B16811">
        <v>99</v>
      </c>
      <c r="C16811">
        <v>11060</v>
      </c>
      <c r="D16811">
        <v>301071</v>
      </c>
      <c r="E16811" t="s">
        <v>3189</v>
      </c>
      <c r="F16811">
        <v>25</v>
      </c>
      <c r="G16811">
        <v>20180101</v>
      </c>
      <c r="H16811">
        <v>99999999</v>
      </c>
      <c r="I16811" t="s">
        <v>25</v>
      </c>
      <c r="J16811" t="s">
        <v>98</v>
      </c>
      <c r="K16811" t="s">
        <v>99</v>
      </c>
      <c r="L16811" t="s">
        <v>99</v>
      </c>
      <c r="M16811" t="s">
        <v>3190</v>
      </c>
      <c r="N16811" t="s">
        <v>3191</v>
      </c>
      <c r="O16811" t="s">
        <v>3192</v>
      </c>
      <c r="P16811" t="s">
        <v>390</v>
      </c>
      <c r="Q16811" t="s">
        <v>224</v>
      </c>
      <c r="R16811" t="s">
        <v>392</v>
      </c>
      <c r="S16811">
        <v>9.35</v>
      </c>
      <c r="U16811">
        <v>0</v>
      </c>
      <c r="V16811">
        <v>0</v>
      </c>
    </row>
    <row r="16812" spans="1:23" x14ac:dyDescent="0.25">
      <c r="A16812" t="s">
        <v>23</v>
      </c>
      <c r="B16812">
        <v>99</v>
      </c>
      <c r="C16812">
        <v>11010</v>
      </c>
      <c r="D16812">
        <v>301072</v>
      </c>
      <c r="E16812" t="s">
        <v>13847</v>
      </c>
      <c r="F16812">
        <v>26.5</v>
      </c>
      <c r="G16812">
        <v>20180101</v>
      </c>
      <c r="H16812">
        <v>99999999</v>
      </c>
      <c r="I16812" t="s">
        <v>64</v>
      </c>
      <c r="J16812" t="s">
        <v>98</v>
      </c>
      <c r="K16812" t="s">
        <v>99</v>
      </c>
      <c r="L16812" t="s">
        <v>99</v>
      </c>
      <c r="M16812" t="s">
        <v>13848</v>
      </c>
      <c r="N16812" t="s">
        <v>13849</v>
      </c>
      <c r="O16812" t="s">
        <v>3188</v>
      </c>
      <c r="P16812" t="s">
        <v>390</v>
      </c>
      <c r="Q16812" t="s">
        <v>224</v>
      </c>
      <c r="R16812" t="s">
        <v>392</v>
      </c>
      <c r="S16812">
        <v>6.05</v>
      </c>
      <c r="U16812">
        <v>0</v>
      </c>
      <c r="V16812">
        <v>0</v>
      </c>
      <c r="W16812">
        <v>1</v>
      </c>
    </row>
    <row r="16813" spans="1:23" x14ac:dyDescent="0.25">
      <c r="A16813" t="s">
        <v>23</v>
      </c>
      <c r="B16813">
        <v>99</v>
      </c>
      <c r="C16813">
        <v>11020</v>
      </c>
      <c r="D16813">
        <v>301072</v>
      </c>
      <c r="E16813" t="s">
        <v>13847</v>
      </c>
      <c r="F16813">
        <v>26.5</v>
      </c>
      <c r="G16813">
        <v>20180101</v>
      </c>
      <c r="H16813">
        <v>99999999</v>
      </c>
      <c r="I16813" t="s">
        <v>64</v>
      </c>
      <c r="J16813" t="s">
        <v>98</v>
      </c>
      <c r="K16813" t="s">
        <v>99</v>
      </c>
      <c r="L16813" t="s">
        <v>99</v>
      </c>
      <c r="M16813" t="s">
        <v>13848</v>
      </c>
      <c r="N16813" t="s">
        <v>13849</v>
      </c>
      <c r="O16813" t="s">
        <v>3188</v>
      </c>
      <c r="P16813" t="s">
        <v>390</v>
      </c>
      <c r="Q16813" t="s">
        <v>224</v>
      </c>
      <c r="R16813" t="s">
        <v>392</v>
      </c>
      <c r="S16813">
        <v>6.05</v>
      </c>
      <c r="U16813">
        <v>0</v>
      </c>
      <c r="V16813">
        <v>0</v>
      </c>
      <c r="W16813">
        <v>1</v>
      </c>
    </row>
    <row r="16814" spans="1:23" x14ac:dyDescent="0.25">
      <c r="A16814" t="s">
        <v>23</v>
      </c>
      <c r="B16814">
        <v>99</v>
      </c>
      <c r="C16814">
        <v>11060</v>
      </c>
      <c r="D16814">
        <v>301072</v>
      </c>
      <c r="E16814" t="s">
        <v>13847</v>
      </c>
      <c r="F16814">
        <v>26.5</v>
      </c>
      <c r="G16814">
        <v>20180101</v>
      </c>
      <c r="H16814">
        <v>99999999</v>
      </c>
      <c r="I16814" t="s">
        <v>64</v>
      </c>
      <c r="J16814" t="s">
        <v>98</v>
      </c>
      <c r="K16814" t="s">
        <v>99</v>
      </c>
      <c r="L16814" t="s">
        <v>99</v>
      </c>
      <c r="M16814" t="s">
        <v>13848</v>
      </c>
      <c r="N16814" t="s">
        <v>13849</v>
      </c>
      <c r="O16814" t="s">
        <v>3188</v>
      </c>
      <c r="P16814" t="s">
        <v>390</v>
      </c>
      <c r="Q16814" t="s">
        <v>224</v>
      </c>
      <c r="R16814" t="s">
        <v>392</v>
      </c>
      <c r="S16814">
        <v>6.05</v>
      </c>
      <c r="U16814">
        <v>0</v>
      </c>
      <c r="V16814">
        <v>0</v>
      </c>
      <c r="W16814">
        <v>1</v>
      </c>
    </row>
    <row r="16815" spans="1:23" x14ac:dyDescent="0.25">
      <c r="A16815" t="s">
        <v>23</v>
      </c>
      <c r="B16815">
        <v>99</v>
      </c>
      <c r="C16815">
        <v>11010</v>
      </c>
      <c r="D16815">
        <v>301073</v>
      </c>
      <c r="E16815" t="s">
        <v>13850</v>
      </c>
      <c r="F16815">
        <v>20</v>
      </c>
      <c r="G16815">
        <v>20180101</v>
      </c>
      <c r="H16815">
        <v>99999999</v>
      </c>
      <c r="I16815" t="s">
        <v>64</v>
      </c>
      <c r="J16815" t="s">
        <v>98</v>
      </c>
      <c r="K16815" t="s">
        <v>99</v>
      </c>
      <c r="L16815" t="s">
        <v>99</v>
      </c>
      <c r="M16815" t="s">
        <v>13851</v>
      </c>
      <c r="N16815" t="s">
        <v>13852</v>
      </c>
      <c r="O16815" t="s">
        <v>3188</v>
      </c>
      <c r="P16815" t="s">
        <v>390</v>
      </c>
      <c r="Q16815" t="s">
        <v>224</v>
      </c>
      <c r="R16815" t="s">
        <v>392</v>
      </c>
      <c r="S16815">
        <v>6.1</v>
      </c>
      <c r="U16815">
        <v>0</v>
      </c>
      <c r="V16815">
        <v>0</v>
      </c>
      <c r="W16815">
        <v>1</v>
      </c>
    </row>
    <row r="16816" spans="1:23" x14ac:dyDescent="0.25">
      <c r="A16816" t="s">
        <v>23</v>
      </c>
      <c r="B16816">
        <v>99</v>
      </c>
      <c r="C16816">
        <v>11020</v>
      </c>
      <c r="D16816">
        <v>301073</v>
      </c>
      <c r="E16816" t="s">
        <v>13850</v>
      </c>
      <c r="F16816">
        <v>20</v>
      </c>
      <c r="G16816">
        <v>20180101</v>
      </c>
      <c r="H16816">
        <v>99999999</v>
      </c>
      <c r="I16816" t="s">
        <v>64</v>
      </c>
      <c r="J16816" t="s">
        <v>98</v>
      </c>
      <c r="K16816" t="s">
        <v>99</v>
      </c>
      <c r="L16816" t="s">
        <v>99</v>
      </c>
      <c r="M16816" t="s">
        <v>13851</v>
      </c>
      <c r="N16816" t="s">
        <v>13852</v>
      </c>
      <c r="O16816" t="s">
        <v>3188</v>
      </c>
      <c r="P16816" t="s">
        <v>390</v>
      </c>
      <c r="Q16816" t="s">
        <v>224</v>
      </c>
      <c r="R16816" t="s">
        <v>392</v>
      </c>
      <c r="S16816">
        <v>6.1</v>
      </c>
      <c r="U16816">
        <v>0</v>
      </c>
      <c r="V16816">
        <v>0</v>
      </c>
      <c r="W16816">
        <v>1</v>
      </c>
    </row>
    <row r="16817" spans="1:23" x14ac:dyDescent="0.25">
      <c r="A16817" t="s">
        <v>23</v>
      </c>
      <c r="B16817">
        <v>99</v>
      </c>
      <c r="C16817">
        <v>11060</v>
      </c>
      <c r="D16817">
        <v>301073</v>
      </c>
      <c r="E16817" t="s">
        <v>13850</v>
      </c>
      <c r="F16817">
        <v>20</v>
      </c>
      <c r="G16817">
        <v>20180101</v>
      </c>
      <c r="H16817">
        <v>99999999</v>
      </c>
      <c r="I16817" t="s">
        <v>64</v>
      </c>
      <c r="J16817" t="s">
        <v>98</v>
      </c>
      <c r="K16817" t="s">
        <v>99</v>
      </c>
      <c r="L16817" t="s">
        <v>99</v>
      </c>
      <c r="M16817" t="s">
        <v>13851</v>
      </c>
      <c r="N16817" t="s">
        <v>13852</v>
      </c>
      <c r="O16817" t="s">
        <v>3188</v>
      </c>
      <c r="P16817" t="s">
        <v>390</v>
      </c>
      <c r="Q16817" t="s">
        <v>224</v>
      </c>
      <c r="R16817" t="s">
        <v>392</v>
      </c>
      <c r="S16817">
        <v>6.1</v>
      </c>
      <c r="U16817">
        <v>0</v>
      </c>
      <c r="V16817">
        <v>0</v>
      </c>
      <c r="W16817">
        <v>1</v>
      </c>
    </row>
    <row r="16818" spans="1:23" x14ac:dyDescent="0.25">
      <c r="A16818" t="s">
        <v>23</v>
      </c>
      <c r="B16818">
        <v>99</v>
      </c>
      <c r="C16818">
        <v>11010</v>
      </c>
      <c r="D16818">
        <v>301074</v>
      </c>
      <c r="E16818" t="s">
        <v>13853</v>
      </c>
      <c r="F16818">
        <v>25</v>
      </c>
      <c r="G16818">
        <v>20180101</v>
      </c>
      <c r="H16818">
        <v>99999999</v>
      </c>
      <c r="I16818" t="s">
        <v>64</v>
      </c>
      <c r="J16818" t="s">
        <v>98</v>
      </c>
      <c r="K16818" t="s">
        <v>99</v>
      </c>
      <c r="L16818" t="s">
        <v>99</v>
      </c>
      <c r="M16818" t="s">
        <v>13854</v>
      </c>
      <c r="N16818" t="s">
        <v>13855</v>
      </c>
      <c r="O16818" t="s">
        <v>3188</v>
      </c>
      <c r="P16818" t="s">
        <v>390</v>
      </c>
      <c r="Q16818" t="s">
        <v>224</v>
      </c>
      <c r="R16818" t="s">
        <v>392</v>
      </c>
      <c r="S16818">
        <v>6.15</v>
      </c>
      <c r="U16818">
        <v>0</v>
      </c>
      <c r="V16818">
        <v>0</v>
      </c>
      <c r="W16818">
        <v>1</v>
      </c>
    </row>
    <row r="16819" spans="1:23" x14ac:dyDescent="0.25">
      <c r="A16819" t="s">
        <v>23</v>
      </c>
      <c r="B16819">
        <v>99</v>
      </c>
      <c r="C16819">
        <v>11020</v>
      </c>
      <c r="D16819">
        <v>301074</v>
      </c>
      <c r="E16819" t="s">
        <v>13853</v>
      </c>
      <c r="F16819">
        <v>25</v>
      </c>
      <c r="G16819">
        <v>20180101</v>
      </c>
      <c r="H16819">
        <v>99999999</v>
      </c>
      <c r="I16819" t="s">
        <v>64</v>
      </c>
      <c r="J16819" t="s">
        <v>98</v>
      </c>
      <c r="K16819" t="s">
        <v>99</v>
      </c>
      <c r="L16819" t="s">
        <v>99</v>
      </c>
      <c r="M16819" t="s">
        <v>13854</v>
      </c>
      <c r="N16819" t="s">
        <v>13855</v>
      </c>
      <c r="O16819" t="s">
        <v>3188</v>
      </c>
      <c r="P16819" t="s">
        <v>390</v>
      </c>
      <c r="Q16819" t="s">
        <v>224</v>
      </c>
      <c r="R16819" t="s">
        <v>392</v>
      </c>
      <c r="S16819">
        <v>6.15</v>
      </c>
      <c r="U16819">
        <v>0</v>
      </c>
      <c r="V16819">
        <v>0</v>
      </c>
      <c r="W16819">
        <v>1</v>
      </c>
    </row>
    <row r="16820" spans="1:23" x14ac:dyDescent="0.25">
      <c r="A16820" t="s">
        <v>23</v>
      </c>
      <c r="B16820">
        <v>99</v>
      </c>
      <c r="C16820">
        <v>11060</v>
      </c>
      <c r="D16820">
        <v>301074</v>
      </c>
      <c r="E16820" t="s">
        <v>13853</v>
      </c>
      <c r="F16820">
        <v>25</v>
      </c>
      <c r="G16820">
        <v>20180101</v>
      </c>
      <c r="H16820">
        <v>99999999</v>
      </c>
      <c r="I16820" t="s">
        <v>64</v>
      </c>
      <c r="J16820" t="s">
        <v>98</v>
      </c>
      <c r="K16820" t="s">
        <v>99</v>
      </c>
      <c r="L16820" t="s">
        <v>99</v>
      </c>
      <c r="M16820" t="s">
        <v>13854</v>
      </c>
      <c r="N16820" t="s">
        <v>13855</v>
      </c>
      <c r="O16820" t="s">
        <v>3188</v>
      </c>
      <c r="P16820" t="s">
        <v>390</v>
      </c>
      <c r="Q16820" t="s">
        <v>224</v>
      </c>
      <c r="R16820" t="s">
        <v>392</v>
      </c>
      <c r="S16820">
        <v>6.15</v>
      </c>
      <c r="U16820">
        <v>0</v>
      </c>
      <c r="V16820">
        <v>0</v>
      </c>
      <c r="W16820">
        <v>1</v>
      </c>
    </row>
    <row r="16821" spans="1:23" x14ac:dyDescent="0.25">
      <c r="A16821" t="s">
        <v>23</v>
      </c>
      <c r="B16821">
        <v>99</v>
      </c>
      <c r="C16821">
        <v>11010</v>
      </c>
      <c r="D16821">
        <v>301075</v>
      </c>
      <c r="E16821" t="s">
        <v>13856</v>
      </c>
      <c r="F16821">
        <v>25</v>
      </c>
      <c r="G16821">
        <v>20180101</v>
      </c>
      <c r="H16821">
        <v>99999999</v>
      </c>
      <c r="I16821" t="s">
        <v>64</v>
      </c>
      <c r="J16821" t="s">
        <v>98</v>
      </c>
      <c r="K16821" t="s">
        <v>99</v>
      </c>
      <c r="L16821" t="s">
        <v>99</v>
      </c>
      <c r="M16821" t="s">
        <v>13857</v>
      </c>
      <c r="N16821" t="s">
        <v>855</v>
      </c>
      <c r="O16821" t="s">
        <v>13858</v>
      </c>
      <c r="P16821" t="s">
        <v>390</v>
      </c>
      <c r="Q16821" t="s">
        <v>224</v>
      </c>
      <c r="R16821" t="s">
        <v>392</v>
      </c>
      <c r="S16821">
        <v>4.75</v>
      </c>
      <c r="U16821">
        <v>0</v>
      </c>
      <c r="V16821">
        <v>0</v>
      </c>
      <c r="W16821">
        <v>1</v>
      </c>
    </row>
    <row r="16822" spans="1:23" x14ac:dyDescent="0.25">
      <c r="A16822" t="s">
        <v>23</v>
      </c>
      <c r="B16822">
        <v>99</v>
      </c>
      <c r="C16822">
        <v>11020</v>
      </c>
      <c r="D16822">
        <v>301075</v>
      </c>
      <c r="E16822" t="s">
        <v>13856</v>
      </c>
      <c r="F16822">
        <v>25</v>
      </c>
      <c r="G16822">
        <v>20180101</v>
      </c>
      <c r="H16822">
        <v>99999999</v>
      </c>
      <c r="I16822" t="s">
        <v>64</v>
      </c>
      <c r="J16822" t="s">
        <v>98</v>
      </c>
      <c r="K16822" t="s">
        <v>99</v>
      </c>
      <c r="L16822" t="s">
        <v>99</v>
      </c>
      <c r="M16822" t="s">
        <v>13857</v>
      </c>
      <c r="N16822" t="s">
        <v>855</v>
      </c>
      <c r="O16822" t="s">
        <v>13858</v>
      </c>
      <c r="P16822" t="s">
        <v>390</v>
      </c>
      <c r="Q16822" t="s">
        <v>224</v>
      </c>
      <c r="R16822" t="s">
        <v>392</v>
      </c>
      <c r="S16822">
        <v>4.75</v>
      </c>
      <c r="U16822">
        <v>0</v>
      </c>
      <c r="V16822">
        <v>0</v>
      </c>
      <c r="W16822">
        <v>1</v>
      </c>
    </row>
    <row r="16823" spans="1:23" x14ac:dyDescent="0.25">
      <c r="A16823" t="s">
        <v>23</v>
      </c>
      <c r="B16823">
        <v>99</v>
      </c>
      <c r="C16823">
        <v>11060</v>
      </c>
      <c r="D16823">
        <v>301075</v>
      </c>
      <c r="E16823" t="s">
        <v>13856</v>
      </c>
      <c r="F16823">
        <v>25</v>
      </c>
      <c r="G16823">
        <v>20180101</v>
      </c>
      <c r="H16823">
        <v>99999999</v>
      </c>
      <c r="I16823" t="s">
        <v>64</v>
      </c>
      <c r="J16823" t="s">
        <v>98</v>
      </c>
      <c r="K16823" t="s">
        <v>99</v>
      </c>
      <c r="L16823" t="s">
        <v>99</v>
      </c>
      <c r="M16823" t="s">
        <v>13857</v>
      </c>
      <c r="N16823" t="s">
        <v>855</v>
      </c>
      <c r="O16823" t="s">
        <v>13858</v>
      </c>
      <c r="P16823" t="s">
        <v>390</v>
      </c>
      <c r="Q16823" t="s">
        <v>224</v>
      </c>
      <c r="R16823" t="s">
        <v>392</v>
      </c>
      <c r="S16823">
        <v>4.75</v>
      </c>
      <c r="U16823">
        <v>0</v>
      </c>
      <c r="V16823">
        <v>0</v>
      </c>
      <c r="W16823">
        <v>1</v>
      </c>
    </row>
    <row r="16824" spans="1:23" x14ac:dyDescent="0.25">
      <c r="A16824" t="s">
        <v>23</v>
      </c>
      <c r="B16824">
        <v>99</v>
      </c>
      <c r="C16824">
        <v>11010</v>
      </c>
      <c r="D16824">
        <v>301076</v>
      </c>
      <c r="E16824" t="s">
        <v>13859</v>
      </c>
      <c r="F16824">
        <v>22.5</v>
      </c>
      <c r="G16824">
        <v>20180101</v>
      </c>
      <c r="H16824">
        <v>99999999</v>
      </c>
      <c r="I16824" t="s">
        <v>64</v>
      </c>
      <c r="J16824" t="s">
        <v>98</v>
      </c>
      <c r="K16824" t="s">
        <v>99</v>
      </c>
      <c r="L16824" t="s">
        <v>99</v>
      </c>
      <c r="M16824" t="s">
        <v>13860</v>
      </c>
      <c r="N16824" t="s">
        <v>13855</v>
      </c>
      <c r="O16824" t="s">
        <v>3200</v>
      </c>
      <c r="P16824" t="s">
        <v>390</v>
      </c>
      <c r="Q16824" t="s">
        <v>224</v>
      </c>
      <c r="R16824" t="s">
        <v>392</v>
      </c>
      <c r="S16824">
        <v>5.0999999999999996</v>
      </c>
      <c r="U16824">
        <v>0</v>
      </c>
      <c r="V16824">
        <v>0</v>
      </c>
      <c r="W16824">
        <v>1</v>
      </c>
    </row>
    <row r="16825" spans="1:23" x14ac:dyDescent="0.25">
      <c r="A16825" t="s">
        <v>23</v>
      </c>
      <c r="B16825">
        <v>99</v>
      </c>
      <c r="C16825">
        <v>11020</v>
      </c>
      <c r="D16825">
        <v>301076</v>
      </c>
      <c r="E16825" t="s">
        <v>13859</v>
      </c>
      <c r="F16825">
        <v>22.5</v>
      </c>
      <c r="G16825">
        <v>20180101</v>
      </c>
      <c r="H16825">
        <v>99999999</v>
      </c>
      <c r="I16825" t="s">
        <v>64</v>
      </c>
      <c r="J16825" t="s">
        <v>98</v>
      </c>
      <c r="K16825" t="s">
        <v>99</v>
      </c>
      <c r="L16825" t="s">
        <v>99</v>
      </c>
      <c r="M16825" t="s">
        <v>13860</v>
      </c>
      <c r="N16825" t="s">
        <v>13855</v>
      </c>
      <c r="O16825" t="s">
        <v>3200</v>
      </c>
      <c r="P16825" t="s">
        <v>390</v>
      </c>
      <c r="Q16825" t="s">
        <v>224</v>
      </c>
      <c r="R16825" t="s">
        <v>392</v>
      </c>
      <c r="S16825">
        <v>5.0999999999999996</v>
      </c>
      <c r="U16825">
        <v>0</v>
      </c>
      <c r="V16825">
        <v>0</v>
      </c>
      <c r="W16825">
        <v>1</v>
      </c>
    </row>
    <row r="16826" spans="1:23" x14ac:dyDescent="0.25">
      <c r="A16826" t="s">
        <v>23</v>
      </c>
      <c r="B16826">
        <v>99</v>
      </c>
      <c r="C16826">
        <v>11060</v>
      </c>
      <c r="D16826">
        <v>301076</v>
      </c>
      <c r="E16826" t="s">
        <v>13859</v>
      </c>
      <c r="F16826">
        <v>22.5</v>
      </c>
      <c r="G16826">
        <v>20180101</v>
      </c>
      <c r="H16826">
        <v>99999999</v>
      </c>
      <c r="I16826" t="s">
        <v>64</v>
      </c>
      <c r="J16826" t="s">
        <v>98</v>
      </c>
      <c r="K16826" t="s">
        <v>99</v>
      </c>
      <c r="L16826" t="s">
        <v>99</v>
      </c>
      <c r="M16826" t="s">
        <v>13860</v>
      </c>
      <c r="N16826" t="s">
        <v>13855</v>
      </c>
      <c r="O16826" t="s">
        <v>3200</v>
      </c>
      <c r="P16826" t="s">
        <v>390</v>
      </c>
      <c r="Q16826" t="s">
        <v>224</v>
      </c>
      <c r="R16826" t="s">
        <v>392</v>
      </c>
      <c r="S16826">
        <v>5.0999999999999996</v>
      </c>
      <c r="U16826">
        <v>0</v>
      </c>
      <c r="V16826">
        <v>0</v>
      </c>
      <c r="W16826">
        <v>1</v>
      </c>
    </row>
    <row r="16827" spans="1:23" x14ac:dyDescent="0.25">
      <c r="A16827" t="s">
        <v>23</v>
      </c>
      <c r="B16827">
        <v>99</v>
      </c>
      <c r="C16827">
        <v>11010</v>
      </c>
      <c r="D16827">
        <v>301077</v>
      </c>
      <c r="E16827" t="s">
        <v>13861</v>
      </c>
      <c r="F16827">
        <v>25</v>
      </c>
      <c r="G16827">
        <v>20180101</v>
      </c>
      <c r="H16827">
        <v>99999999</v>
      </c>
      <c r="I16827" t="s">
        <v>64</v>
      </c>
      <c r="J16827" t="s">
        <v>98</v>
      </c>
      <c r="K16827" t="s">
        <v>99</v>
      </c>
      <c r="L16827" t="s">
        <v>99</v>
      </c>
      <c r="M16827" t="s">
        <v>13862</v>
      </c>
      <c r="N16827" t="s">
        <v>989</v>
      </c>
      <c r="O16827" t="s">
        <v>3200</v>
      </c>
      <c r="P16827" t="s">
        <v>390</v>
      </c>
      <c r="Q16827" t="s">
        <v>224</v>
      </c>
      <c r="R16827" t="s">
        <v>392</v>
      </c>
      <c r="S16827">
        <v>5.05</v>
      </c>
      <c r="U16827">
        <v>0</v>
      </c>
      <c r="V16827">
        <v>0</v>
      </c>
      <c r="W16827">
        <v>1</v>
      </c>
    </row>
    <row r="16828" spans="1:23" x14ac:dyDescent="0.25">
      <c r="A16828" t="s">
        <v>23</v>
      </c>
      <c r="B16828">
        <v>99</v>
      </c>
      <c r="C16828">
        <v>11020</v>
      </c>
      <c r="D16828">
        <v>301077</v>
      </c>
      <c r="E16828" t="s">
        <v>13861</v>
      </c>
      <c r="F16828">
        <v>25</v>
      </c>
      <c r="G16828">
        <v>20180101</v>
      </c>
      <c r="H16828">
        <v>99999999</v>
      </c>
      <c r="I16828" t="s">
        <v>64</v>
      </c>
      <c r="J16828" t="s">
        <v>98</v>
      </c>
      <c r="K16828" t="s">
        <v>99</v>
      </c>
      <c r="L16828" t="s">
        <v>99</v>
      </c>
      <c r="M16828" t="s">
        <v>13862</v>
      </c>
      <c r="N16828" t="s">
        <v>989</v>
      </c>
      <c r="O16828" t="s">
        <v>3200</v>
      </c>
      <c r="P16828" t="s">
        <v>390</v>
      </c>
      <c r="Q16828" t="s">
        <v>224</v>
      </c>
      <c r="R16828" t="s">
        <v>392</v>
      </c>
      <c r="S16828">
        <v>5.05</v>
      </c>
      <c r="U16828">
        <v>0</v>
      </c>
      <c r="V16828">
        <v>0</v>
      </c>
      <c r="W16828">
        <v>1</v>
      </c>
    </row>
    <row r="16829" spans="1:23" x14ac:dyDescent="0.25">
      <c r="A16829" t="s">
        <v>23</v>
      </c>
      <c r="B16829">
        <v>99</v>
      </c>
      <c r="C16829">
        <v>11060</v>
      </c>
      <c r="D16829">
        <v>301077</v>
      </c>
      <c r="E16829" t="s">
        <v>13861</v>
      </c>
      <c r="F16829">
        <v>25</v>
      </c>
      <c r="G16829">
        <v>20180101</v>
      </c>
      <c r="H16829">
        <v>99999999</v>
      </c>
      <c r="I16829" t="s">
        <v>64</v>
      </c>
      <c r="J16829" t="s">
        <v>98</v>
      </c>
      <c r="K16829" t="s">
        <v>99</v>
      </c>
      <c r="L16829" t="s">
        <v>99</v>
      </c>
      <c r="M16829" t="s">
        <v>13862</v>
      </c>
      <c r="N16829" t="s">
        <v>989</v>
      </c>
      <c r="O16829" t="s">
        <v>3200</v>
      </c>
      <c r="P16829" t="s">
        <v>390</v>
      </c>
      <c r="Q16829" t="s">
        <v>224</v>
      </c>
      <c r="R16829" t="s">
        <v>392</v>
      </c>
      <c r="S16829">
        <v>5.05</v>
      </c>
      <c r="U16829">
        <v>0</v>
      </c>
      <c r="V16829">
        <v>0</v>
      </c>
      <c r="W16829">
        <v>1</v>
      </c>
    </row>
    <row r="16830" spans="1:23" x14ac:dyDescent="0.25">
      <c r="A16830" t="s">
        <v>23</v>
      </c>
      <c r="B16830">
        <v>99</v>
      </c>
      <c r="C16830">
        <v>11010</v>
      </c>
      <c r="D16830">
        <v>301078</v>
      </c>
      <c r="E16830" t="s">
        <v>13863</v>
      </c>
      <c r="F16830">
        <v>22.5</v>
      </c>
      <c r="G16830">
        <v>20180101</v>
      </c>
      <c r="H16830">
        <v>99999999</v>
      </c>
      <c r="I16830" t="s">
        <v>64</v>
      </c>
      <c r="J16830" t="s">
        <v>98</v>
      </c>
      <c r="K16830" t="s">
        <v>99</v>
      </c>
      <c r="L16830" t="s">
        <v>99</v>
      </c>
      <c r="M16830" t="s">
        <v>13864</v>
      </c>
      <c r="N16830" t="s">
        <v>13865</v>
      </c>
      <c r="O16830" t="s">
        <v>3200</v>
      </c>
      <c r="P16830" t="s">
        <v>390</v>
      </c>
      <c r="Q16830" t="s">
        <v>224</v>
      </c>
      <c r="R16830" t="s">
        <v>392</v>
      </c>
      <c r="S16830">
        <v>5.36</v>
      </c>
      <c r="U16830">
        <v>0</v>
      </c>
      <c r="V16830">
        <v>0</v>
      </c>
      <c r="W16830">
        <v>1</v>
      </c>
    </row>
    <row r="16831" spans="1:23" x14ac:dyDescent="0.25">
      <c r="A16831" t="s">
        <v>23</v>
      </c>
      <c r="B16831">
        <v>99</v>
      </c>
      <c r="C16831">
        <v>11020</v>
      </c>
      <c r="D16831">
        <v>301078</v>
      </c>
      <c r="E16831" t="s">
        <v>13863</v>
      </c>
      <c r="F16831">
        <v>22.5</v>
      </c>
      <c r="G16831">
        <v>20180101</v>
      </c>
      <c r="H16831">
        <v>99999999</v>
      </c>
      <c r="I16831" t="s">
        <v>64</v>
      </c>
      <c r="J16831" t="s">
        <v>98</v>
      </c>
      <c r="K16831" t="s">
        <v>99</v>
      </c>
      <c r="L16831" t="s">
        <v>99</v>
      </c>
      <c r="M16831" t="s">
        <v>13864</v>
      </c>
      <c r="N16831" t="s">
        <v>13865</v>
      </c>
      <c r="O16831" t="s">
        <v>3200</v>
      </c>
      <c r="P16831" t="s">
        <v>390</v>
      </c>
      <c r="Q16831" t="s">
        <v>224</v>
      </c>
      <c r="R16831" t="s">
        <v>392</v>
      </c>
      <c r="S16831">
        <v>5.36</v>
      </c>
      <c r="U16831">
        <v>0</v>
      </c>
      <c r="V16831">
        <v>0</v>
      </c>
      <c r="W16831">
        <v>1</v>
      </c>
    </row>
    <row r="16832" spans="1:23" x14ac:dyDescent="0.25">
      <c r="A16832" t="s">
        <v>23</v>
      </c>
      <c r="B16832">
        <v>99</v>
      </c>
      <c r="C16832">
        <v>11060</v>
      </c>
      <c r="D16832">
        <v>301078</v>
      </c>
      <c r="E16832" t="s">
        <v>13863</v>
      </c>
      <c r="F16832">
        <v>22.5</v>
      </c>
      <c r="G16832">
        <v>20180101</v>
      </c>
      <c r="H16832">
        <v>99999999</v>
      </c>
      <c r="I16832" t="s">
        <v>64</v>
      </c>
      <c r="J16832" t="s">
        <v>98</v>
      </c>
      <c r="K16832" t="s">
        <v>99</v>
      </c>
      <c r="L16832" t="s">
        <v>99</v>
      </c>
      <c r="M16832" t="s">
        <v>13864</v>
      </c>
      <c r="N16832" t="s">
        <v>13865</v>
      </c>
      <c r="O16832" t="s">
        <v>3200</v>
      </c>
      <c r="P16832" t="s">
        <v>390</v>
      </c>
      <c r="Q16832" t="s">
        <v>224</v>
      </c>
      <c r="R16832" t="s">
        <v>392</v>
      </c>
      <c r="S16832">
        <v>5.36</v>
      </c>
      <c r="U16832">
        <v>0</v>
      </c>
      <c r="V16832">
        <v>0</v>
      </c>
      <c r="W16832">
        <v>1</v>
      </c>
    </row>
    <row r="16833" spans="1:23" x14ac:dyDescent="0.25">
      <c r="A16833" t="s">
        <v>23</v>
      </c>
      <c r="B16833">
        <v>99</v>
      </c>
      <c r="C16833">
        <v>11010</v>
      </c>
      <c r="D16833">
        <v>301079</v>
      </c>
      <c r="E16833" t="s">
        <v>13866</v>
      </c>
      <c r="F16833">
        <v>20</v>
      </c>
      <c r="G16833">
        <v>20180101</v>
      </c>
      <c r="H16833">
        <v>99999999</v>
      </c>
      <c r="I16833" t="s">
        <v>64</v>
      </c>
      <c r="J16833" t="s">
        <v>98</v>
      </c>
      <c r="K16833" t="s">
        <v>99</v>
      </c>
      <c r="L16833" t="s">
        <v>99</v>
      </c>
      <c r="M16833" t="s">
        <v>13867</v>
      </c>
      <c r="N16833" t="s">
        <v>4755</v>
      </c>
      <c r="O16833" t="s">
        <v>13868</v>
      </c>
      <c r="P16833" t="s">
        <v>390</v>
      </c>
      <c r="Q16833" t="s">
        <v>224</v>
      </c>
      <c r="R16833" t="s">
        <v>392</v>
      </c>
      <c r="S16833">
        <v>42.75</v>
      </c>
      <c r="U16833">
        <v>0</v>
      </c>
      <c r="V16833">
        <v>0</v>
      </c>
      <c r="W16833">
        <v>1</v>
      </c>
    </row>
    <row r="16834" spans="1:23" x14ac:dyDescent="0.25">
      <c r="A16834" t="s">
        <v>23</v>
      </c>
      <c r="B16834">
        <v>99</v>
      </c>
      <c r="C16834">
        <v>11020</v>
      </c>
      <c r="D16834">
        <v>301079</v>
      </c>
      <c r="E16834" t="s">
        <v>13866</v>
      </c>
      <c r="F16834">
        <v>20</v>
      </c>
      <c r="G16834">
        <v>20180101</v>
      </c>
      <c r="H16834">
        <v>99999999</v>
      </c>
      <c r="I16834" t="s">
        <v>64</v>
      </c>
      <c r="J16834" t="s">
        <v>98</v>
      </c>
      <c r="K16834" t="s">
        <v>99</v>
      </c>
      <c r="L16834" t="s">
        <v>99</v>
      </c>
      <c r="M16834" t="s">
        <v>13867</v>
      </c>
      <c r="N16834" t="s">
        <v>4755</v>
      </c>
      <c r="O16834" t="s">
        <v>13868</v>
      </c>
      <c r="P16834" t="s">
        <v>390</v>
      </c>
      <c r="Q16834" t="s">
        <v>224</v>
      </c>
      <c r="R16834" t="s">
        <v>392</v>
      </c>
      <c r="S16834">
        <v>42.75</v>
      </c>
      <c r="U16834">
        <v>0</v>
      </c>
      <c r="V16834">
        <v>0</v>
      </c>
      <c r="W16834">
        <v>1</v>
      </c>
    </row>
    <row r="16835" spans="1:23" x14ac:dyDescent="0.25">
      <c r="A16835" t="s">
        <v>23</v>
      </c>
      <c r="B16835">
        <v>99</v>
      </c>
      <c r="C16835">
        <v>11060</v>
      </c>
      <c r="D16835">
        <v>301079</v>
      </c>
      <c r="E16835" t="s">
        <v>13866</v>
      </c>
      <c r="F16835">
        <v>20</v>
      </c>
      <c r="G16835">
        <v>20180101</v>
      </c>
      <c r="H16835">
        <v>99999999</v>
      </c>
      <c r="I16835" t="s">
        <v>64</v>
      </c>
      <c r="J16835" t="s">
        <v>98</v>
      </c>
      <c r="K16835" t="s">
        <v>99</v>
      </c>
      <c r="L16835" t="s">
        <v>99</v>
      </c>
      <c r="M16835" t="s">
        <v>13867</v>
      </c>
      <c r="N16835" t="s">
        <v>4755</v>
      </c>
      <c r="O16835" t="s">
        <v>13868</v>
      </c>
      <c r="P16835" t="s">
        <v>390</v>
      </c>
      <c r="Q16835" t="s">
        <v>224</v>
      </c>
      <c r="R16835" t="s">
        <v>392</v>
      </c>
      <c r="S16835">
        <v>42.75</v>
      </c>
      <c r="U16835">
        <v>0</v>
      </c>
      <c r="V16835">
        <v>0</v>
      </c>
      <c r="W16835">
        <v>1</v>
      </c>
    </row>
    <row r="16836" spans="1:23" x14ac:dyDescent="0.25">
      <c r="A16836" t="s">
        <v>23</v>
      </c>
      <c r="B16836">
        <v>99</v>
      </c>
      <c r="C16836">
        <v>11010</v>
      </c>
      <c r="D16836">
        <v>301080</v>
      </c>
      <c r="E16836" t="s">
        <v>13869</v>
      </c>
      <c r="F16836">
        <v>22.5</v>
      </c>
      <c r="G16836">
        <v>20180101</v>
      </c>
      <c r="H16836">
        <v>99999999</v>
      </c>
      <c r="I16836" t="s">
        <v>64</v>
      </c>
      <c r="J16836" t="s">
        <v>98</v>
      </c>
      <c r="K16836" t="s">
        <v>99</v>
      </c>
      <c r="L16836" t="s">
        <v>99</v>
      </c>
      <c r="M16836" t="s">
        <v>13870</v>
      </c>
      <c r="N16836" t="s">
        <v>13871</v>
      </c>
      <c r="O16836" t="s">
        <v>3142</v>
      </c>
      <c r="P16836" t="s">
        <v>390</v>
      </c>
      <c r="Q16836" t="s">
        <v>224</v>
      </c>
      <c r="R16836" t="s">
        <v>392</v>
      </c>
      <c r="S16836">
        <v>15</v>
      </c>
      <c r="U16836">
        <v>0</v>
      </c>
      <c r="V16836">
        <v>0</v>
      </c>
      <c r="W16836">
        <v>1</v>
      </c>
    </row>
    <row r="16837" spans="1:23" x14ac:dyDescent="0.25">
      <c r="A16837" t="s">
        <v>23</v>
      </c>
      <c r="B16837">
        <v>99</v>
      </c>
      <c r="C16837">
        <v>11020</v>
      </c>
      <c r="D16837">
        <v>301080</v>
      </c>
      <c r="E16837" t="s">
        <v>13869</v>
      </c>
      <c r="F16837">
        <v>22.5</v>
      </c>
      <c r="G16837">
        <v>20180101</v>
      </c>
      <c r="H16837">
        <v>99999999</v>
      </c>
      <c r="I16837" t="s">
        <v>64</v>
      </c>
      <c r="J16837" t="s">
        <v>98</v>
      </c>
      <c r="K16837" t="s">
        <v>99</v>
      </c>
      <c r="L16837" t="s">
        <v>99</v>
      </c>
      <c r="M16837" t="s">
        <v>13870</v>
      </c>
      <c r="N16837" t="s">
        <v>13871</v>
      </c>
      <c r="O16837" t="s">
        <v>3142</v>
      </c>
      <c r="P16837" t="s">
        <v>390</v>
      </c>
      <c r="Q16837" t="s">
        <v>224</v>
      </c>
      <c r="R16837" t="s">
        <v>392</v>
      </c>
      <c r="S16837">
        <v>15</v>
      </c>
      <c r="U16837">
        <v>0</v>
      </c>
      <c r="V16837">
        <v>0</v>
      </c>
      <c r="W16837">
        <v>1</v>
      </c>
    </row>
    <row r="16838" spans="1:23" x14ac:dyDescent="0.25">
      <c r="A16838" t="s">
        <v>23</v>
      </c>
      <c r="B16838">
        <v>99</v>
      </c>
      <c r="C16838">
        <v>11060</v>
      </c>
      <c r="D16838">
        <v>301080</v>
      </c>
      <c r="E16838" t="s">
        <v>13869</v>
      </c>
      <c r="F16838">
        <v>22.5</v>
      </c>
      <c r="G16838">
        <v>20180101</v>
      </c>
      <c r="H16838">
        <v>99999999</v>
      </c>
      <c r="I16838" t="s">
        <v>64</v>
      </c>
      <c r="J16838" t="s">
        <v>98</v>
      </c>
      <c r="K16838" t="s">
        <v>99</v>
      </c>
      <c r="L16838" t="s">
        <v>99</v>
      </c>
      <c r="M16838" t="s">
        <v>13870</v>
      </c>
      <c r="N16838" t="s">
        <v>13871</v>
      </c>
      <c r="O16838" t="s">
        <v>3142</v>
      </c>
      <c r="P16838" t="s">
        <v>390</v>
      </c>
      <c r="Q16838" t="s">
        <v>224</v>
      </c>
      <c r="R16838" t="s">
        <v>392</v>
      </c>
      <c r="S16838">
        <v>15</v>
      </c>
      <c r="U16838">
        <v>0</v>
      </c>
      <c r="V16838">
        <v>0</v>
      </c>
      <c r="W16838">
        <v>1</v>
      </c>
    </row>
    <row r="16839" spans="1:23" x14ac:dyDescent="0.25">
      <c r="A16839" t="s">
        <v>23</v>
      </c>
      <c r="B16839">
        <v>99</v>
      </c>
      <c r="C16839">
        <v>11010</v>
      </c>
      <c r="D16839">
        <v>301081</v>
      </c>
      <c r="E16839" t="s">
        <v>12835</v>
      </c>
      <c r="F16839">
        <v>20</v>
      </c>
      <c r="G16839">
        <v>20180101</v>
      </c>
      <c r="H16839">
        <v>99999999</v>
      </c>
      <c r="I16839" t="s">
        <v>64</v>
      </c>
      <c r="J16839" t="s">
        <v>98</v>
      </c>
      <c r="K16839" t="s">
        <v>99</v>
      </c>
      <c r="L16839" t="s">
        <v>99</v>
      </c>
      <c r="M16839" t="s">
        <v>12836</v>
      </c>
      <c r="N16839" t="s">
        <v>12837</v>
      </c>
      <c r="O16839" t="s">
        <v>3142</v>
      </c>
      <c r="P16839" t="s">
        <v>390</v>
      </c>
      <c r="Q16839" t="s">
        <v>224</v>
      </c>
      <c r="R16839" t="s">
        <v>392</v>
      </c>
      <c r="S16839">
        <v>15.04</v>
      </c>
      <c r="U16839">
        <v>0</v>
      </c>
      <c r="V16839">
        <v>0</v>
      </c>
      <c r="W16839">
        <v>1</v>
      </c>
    </row>
    <row r="16840" spans="1:23" x14ac:dyDescent="0.25">
      <c r="A16840" t="s">
        <v>23</v>
      </c>
      <c r="B16840">
        <v>99</v>
      </c>
      <c r="C16840">
        <v>11020</v>
      </c>
      <c r="D16840">
        <v>301081</v>
      </c>
      <c r="E16840" t="s">
        <v>12835</v>
      </c>
      <c r="F16840">
        <v>20</v>
      </c>
      <c r="G16840">
        <v>20180101</v>
      </c>
      <c r="H16840">
        <v>99999999</v>
      </c>
      <c r="I16840" t="s">
        <v>64</v>
      </c>
      <c r="J16840" t="s">
        <v>98</v>
      </c>
      <c r="K16840" t="s">
        <v>99</v>
      </c>
      <c r="L16840" t="s">
        <v>99</v>
      </c>
      <c r="M16840" t="s">
        <v>12836</v>
      </c>
      <c r="N16840" t="s">
        <v>12837</v>
      </c>
      <c r="O16840" t="s">
        <v>3142</v>
      </c>
      <c r="P16840" t="s">
        <v>390</v>
      </c>
      <c r="Q16840" t="s">
        <v>224</v>
      </c>
      <c r="R16840" t="s">
        <v>392</v>
      </c>
      <c r="S16840">
        <v>15.04</v>
      </c>
      <c r="U16840">
        <v>0</v>
      </c>
      <c r="V16840">
        <v>0</v>
      </c>
      <c r="W16840">
        <v>1</v>
      </c>
    </row>
    <row r="16841" spans="1:23" x14ac:dyDescent="0.25">
      <c r="A16841" t="s">
        <v>23</v>
      </c>
      <c r="B16841">
        <v>99</v>
      </c>
      <c r="C16841">
        <v>11060</v>
      </c>
      <c r="D16841">
        <v>301081</v>
      </c>
      <c r="E16841" t="s">
        <v>12835</v>
      </c>
      <c r="F16841">
        <v>20</v>
      </c>
      <c r="G16841">
        <v>20180101</v>
      </c>
      <c r="H16841">
        <v>99999999</v>
      </c>
      <c r="I16841" t="s">
        <v>64</v>
      </c>
      <c r="J16841" t="s">
        <v>98</v>
      </c>
      <c r="K16841" t="s">
        <v>99</v>
      </c>
      <c r="L16841" t="s">
        <v>99</v>
      </c>
      <c r="M16841" t="s">
        <v>12836</v>
      </c>
      <c r="N16841" t="s">
        <v>12837</v>
      </c>
      <c r="O16841" t="s">
        <v>3142</v>
      </c>
      <c r="P16841" t="s">
        <v>390</v>
      </c>
      <c r="Q16841" t="s">
        <v>224</v>
      </c>
      <c r="R16841" t="s">
        <v>392</v>
      </c>
      <c r="S16841">
        <v>15.04</v>
      </c>
      <c r="U16841">
        <v>0</v>
      </c>
      <c r="V16841">
        <v>0</v>
      </c>
      <c r="W16841">
        <v>1</v>
      </c>
    </row>
    <row r="16842" spans="1:23" x14ac:dyDescent="0.25">
      <c r="A16842" t="s">
        <v>23</v>
      </c>
      <c r="B16842">
        <v>99</v>
      </c>
      <c r="C16842">
        <v>11010</v>
      </c>
      <c r="D16842">
        <v>301082</v>
      </c>
      <c r="E16842" t="s">
        <v>13872</v>
      </c>
      <c r="F16842">
        <v>25</v>
      </c>
      <c r="G16842">
        <v>20180101</v>
      </c>
      <c r="H16842">
        <v>99999999</v>
      </c>
      <c r="I16842" t="s">
        <v>64</v>
      </c>
      <c r="J16842" t="s">
        <v>98</v>
      </c>
      <c r="K16842" t="s">
        <v>99</v>
      </c>
      <c r="L16842" t="s">
        <v>99</v>
      </c>
      <c r="M16842" t="s">
        <v>13873</v>
      </c>
      <c r="N16842" t="s">
        <v>12845</v>
      </c>
      <c r="O16842" t="s">
        <v>3142</v>
      </c>
      <c r="P16842" t="s">
        <v>390</v>
      </c>
      <c r="Q16842" t="s">
        <v>224</v>
      </c>
      <c r="R16842" t="s">
        <v>392</v>
      </c>
      <c r="S16842">
        <v>14.5</v>
      </c>
      <c r="U16842">
        <v>0</v>
      </c>
      <c r="V16842">
        <v>0</v>
      </c>
      <c r="W16842">
        <v>1</v>
      </c>
    </row>
    <row r="16843" spans="1:23" x14ac:dyDescent="0.25">
      <c r="A16843" t="s">
        <v>23</v>
      </c>
      <c r="B16843">
        <v>99</v>
      </c>
      <c r="C16843">
        <v>11020</v>
      </c>
      <c r="D16843">
        <v>301082</v>
      </c>
      <c r="E16843" t="s">
        <v>13872</v>
      </c>
      <c r="F16843">
        <v>25</v>
      </c>
      <c r="G16843">
        <v>20180101</v>
      </c>
      <c r="H16843">
        <v>99999999</v>
      </c>
      <c r="I16843" t="s">
        <v>64</v>
      </c>
      <c r="J16843" t="s">
        <v>98</v>
      </c>
      <c r="K16843" t="s">
        <v>99</v>
      </c>
      <c r="L16843" t="s">
        <v>99</v>
      </c>
      <c r="M16843" t="s">
        <v>13873</v>
      </c>
      <c r="N16843" t="s">
        <v>12845</v>
      </c>
      <c r="O16843" t="s">
        <v>3142</v>
      </c>
      <c r="P16843" t="s">
        <v>390</v>
      </c>
      <c r="Q16843" t="s">
        <v>224</v>
      </c>
      <c r="R16843" t="s">
        <v>392</v>
      </c>
      <c r="S16843">
        <v>14.5</v>
      </c>
      <c r="U16843">
        <v>0</v>
      </c>
      <c r="V16843">
        <v>0</v>
      </c>
      <c r="W16843">
        <v>1</v>
      </c>
    </row>
    <row r="16844" spans="1:23" x14ac:dyDescent="0.25">
      <c r="A16844" t="s">
        <v>23</v>
      </c>
      <c r="B16844">
        <v>99</v>
      </c>
      <c r="C16844">
        <v>11060</v>
      </c>
      <c r="D16844">
        <v>301082</v>
      </c>
      <c r="E16844" t="s">
        <v>13872</v>
      </c>
      <c r="F16844">
        <v>25</v>
      </c>
      <c r="G16844">
        <v>20180101</v>
      </c>
      <c r="H16844">
        <v>99999999</v>
      </c>
      <c r="I16844" t="s">
        <v>64</v>
      </c>
      <c r="J16844" t="s">
        <v>98</v>
      </c>
      <c r="K16844" t="s">
        <v>99</v>
      </c>
      <c r="L16844" t="s">
        <v>99</v>
      </c>
      <c r="M16844" t="s">
        <v>13873</v>
      </c>
      <c r="N16844" t="s">
        <v>12845</v>
      </c>
      <c r="O16844" t="s">
        <v>3142</v>
      </c>
      <c r="P16844" t="s">
        <v>390</v>
      </c>
      <c r="Q16844" t="s">
        <v>224</v>
      </c>
      <c r="R16844" t="s">
        <v>392</v>
      </c>
      <c r="S16844">
        <v>14.5</v>
      </c>
      <c r="U16844">
        <v>0</v>
      </c>
      <c r="V16844">
        <v>0</v>
      </c>
      <c r="W16844">
        <v>1</v>
      </c>
    </row>
    <row r="16845" spans="1:23" x14ac:dyDescent="0.25">
      <c r="A16845" t="s">
        <v>23</v>
      </c>
      <c r="B16845">
        <v>99</v>
      </c>
      <c r="C16845">
        <v>11010</v>
      </c>
      <c r="D16845">
        <v>301083</v>
      </c>
      <c r="E16845" t="s">
        <v>13874</v>
      </c>
      <c r="F16845">
        <v>20</v>
      </c>
      <c r="G16845">
        <v>20180101</v>
      </c>
      <c r="H16845">
        <v>99999999</v>
      </c>
      <c r="I16845" t="s">
        <v>64</v>
      </c>
      <c r="J16845" t="s">
        <v>98</v>
      </c>
      <c r="K16845" t="s">
        <v>99</v>
      </c>
      <c r="L16845" t="s">
        <v>99</v>
      </c>
      <c r="M16845" t="s">
        <v>13875</v>
      </c>
      <c r="N16845" t="s">
        <v>12845</v>
      </c>
      <c r="O16845" t="s">
        <v>3129</v>
      </c>
      <c r="P16845" t="s">
        <v>390</v>
      </c>
      <c r="Q16845" t="s">
        <v>224</v>
      </c>
      <c r="R16845" t="s">
        <v>392</v>
      </c>
      <c r="S16845">
        <v>21.7</v>
      </c>
      <c r="U16845">
        <v>0</v>
      </c>
      <c r="V16845">
        <v>0</v>
      </c>
      <c r="W16845">
        <v>1</v>
      </c>
    </row>
    <row r="16846" spans="1:23" x14ac:dyDescent="0.25">
      <c r="A16846" t="s">
        <v>23</v>
      </c>
      <c r="B16846">
        <v>99</v>
      </c>
      <c r="C16846">
        <v>11020</v>
      </c>
      <c r="D16846">
        <v>301083</v>
      </c>
      <c r="E16846" t="s">
        <v>13874</v>
      </c>
      <c r="F16846">
        <v>20</v>
      </c>
      <c r="G16846">
        <v>20180101</v>
      </c>
      <c r="H16846">
        <v>99999999</v>
      </c>
      <c r="I16846" t="s">
        <v>64</v>
      </c>
      <c r="J16846" t="s">
        <v>98</v>
      </c>
      <c r="K16846" t="s">
        <v>99</v>
      </c>
      <c r="L16846" t="s">
        <v>99</v>
      </c>
      <c r="M16846" t="s">
        <v>13875</v>
      </c>
      <c r="N16846" t="s">
        <v>12845</v>
      </c>
      <c r="O16846" t="s">
        <v>3129</v>
      </c>
      <c r="P16846" t="s">
        <v>390</v>
      </c>
      <c r="Q16846" t="s">
        <v>224</v>
      </c>
      <c r="R16846" t="s">
        <v>392</v>
      </c>
      <c r="S16846">
        <v>21.7</v>
      </c>
      <c r="U16846">
        <v>0</v>
      </c>
      <c r="V16846">
        <v>0</v>
      </c>
      <c r="W16846">
        <v>1</v>
      </c>
    </row>
    <row r="16847" spans="1:23" x14ac:dyDescent="0.25">
      <c r="A16847" t="s">
        <v>23</v>
      </c>
      <c r="B16847">
        <v>99</v>
      </c>
      <c r="C16847">
        <v>11060</v>
      </c>
      <c r="D16847">
        <v>301083</v>
      </c>
      <c r="E16847" t="s">
        <v>13874</v>
      </c>
      <c r="F16847">
        <v>20</v>
      </c>
      <c r="G16847">
        <v>20180101</v>
      </c>
      <c r="H16847">
        <v>99999999</v>
      </c>
      <c r="I16847" t="s">
        <v>64</v>
      </c>
      <c r="J16847" t="s">
        <v>98</v>
      </c>
      <c r="K16847" t="s">
        <v>99</v>
      </c>
      <c r="L16847" t="s">
        <v>99</v>
      </c>
      <c r="M16847" t="s">
        <v>13875</v>
      </c>
      <c r="N16847" t="s">
        <v>12845</v>
      </c>
      <c r="O16847" t="s">
        <v>3129</v>
      </c>
      <c r="P16847" t="s">
        <v>390</v>
      </c>
      <c r="Q16847" t="s">
        <v>224</v>
      </c>
      <c r="R16847" t="s">
        <v>392</v>
      </c>
      <c r="S16847">
        <v>21.7</v>
      </c>
      <c r="U16847">
        <v>0</v>
      </c>
      <c r="V16847">
        <v>0</v>
      </c>
      <c r="W16847">
        <v>1</v>
      </c>
    </row>
    <row r="16848" spans="1:23" x14ac:dyDescent="0.25">
      <c r="A16848" t="s">
        <v>23</v>
      </c>
      <c r="B16848">
        <v>99</v>
      </c>
      <c r="C16848">
        <v>11010</v>
      </c>
      <c r="D16848">
        <v>301084</v>
      </c>
      <c r="E16848" t="s">
        <v>12838</v>
      </c>
      <c r="F16848">
        <v>20</v>
      </c>
      <c r="G16848">
        <v>20180101</v>
      </c>
      <c r="H16848">
        <v>99999999</v>
      </c>
      <c r="I16848" t="s">
        <v>64</v>
      </c>
      <c r="J16848" t="s">
        <v>98</v>
      </c>
      <c r="K16848" t="s">
        <v>99</v>
      </c>
      <c r="L16848" t="s">
        <v>99</v>
      </c>
      <c r="M16848" t="s">
        <v>12839</v>
      </c>
      <c r="N16848" t="s">
        <v>12840</v>
      </c>
      <c r="O16848" t="s">
        <v>3196</v>
      </c>
      <c r="P16848" t="s">
        <v>390</v>
      </c>
      <c r="Q16848" t="s">
        <v>224</v>
      </c>
      <c r="R16848" t="s">
        <v>392</v>
      </c>
      <c r="S16848">
        <v>28.4</v>
      </c>
      <c r="U16848">
        <v>0</v>
      </c>
      <c r="V16848">
        <v>0</v>
      </c>
      <c r="W16848">
        <v>1</v>
      </c>
    </row>
    <row r="16849" spans="1:23" x14ac:dyDescent="0.25">
      <c r="A16849" t="s">
        <v>23</v>
      </c>
      <c r="B16849">
        <v>99</v>
      </c>
      <c r="C16849">
        <v>11020</v>
      </c>
      <c r="D16849">
        <v>301084</v>
      </c>
      <c r="E16849" t="s">
        <v>12838</v>
      </c>
      <c r="F16849">
        <v>20</v>
      </c>
      <c r="G16849">
        <v>20180101</v>
      </c>
      <c r="H16849">
        <v>99999999</v>
      </c>
      <c r="I16849" t="s">
        <v>64</v>
      </c>
      <c r="J16849" t="s">
        <v>98</v>
      </c>
      <c r="K16849" t="s">
        <v>99</v>
      </c>
      <c r="L16849" t="s">
        <v>99</v>
      </c>
      <c r="M16849" t="s">
        <v>12839</v>
      </c>
      <c r="N16849" t="s">
        <v>12840</v>
      </c>
      <c r="O16849" t="s">
        <v>3196</v>
      </c>
      <c r="P16849" t="s">
        <v>390</v>
      </c>
      <c r="Q16849" t="s">
        <v>224</v>
      </c>
      <c r="R16849" t="s">
        <v>392</v>
      </c>
      <c r="S16849">
        <v>28.4</v>
      </c>
      <c r="U16849">
        <v>0</v>
      </c>
      <c r="V16849">
        <v>0</v>
      </c>
      <c r="W16849">
        <v>1</v>
      </c>
    </row>
    <row r="16850" spans="1:23" x14ac:dyDescent="0.25">
      <c r="A16850" t="s">
        <v>23</v>
      </c>
      <c r="B16850">
        <v>99</v>
      </c>
      <c r="C16850">
        <v>11060</v>
      </c>
      <c r="D16850">
        <v>301084</v>
      </c>
      <c r="E16850" t="s">
        <v>12838</v>
      </c>
      <c r="F16850">
        <v>20</v>
      </c>
      <c r="G16850">
        <v>20180101</v>
      </c>
      <c r="H16850">
        <v>99999999</v>
      </c>
      <c r="I16850" t="s">
        <v>64</v>
      </c>
      <c r="J16850" t="s">
        <v>98</v>
      </c>
      <c r="K16850" t="s">
        <v>99</v>
      </c>
      <c r="L16850" t="s">
        <v>99</v>
      </c>
      <c r="M16850" t="s">
        <v>12839</v>
      </c>
      <c r="N16850" t="s">
        <v>12840</v>
      </c>
      <c r="O16850" t="s">
        <v>3196</v>
      </c>
      <c r="P16850" t="s">
        <v>390</v>
      </c>
      <c r="Q16850" t="s">
        <v>224</v>
      </c>
      <c r="R16850" t="s">
        <v>392</v>
      </c>
      <c r="S16850">
        <v>28.4</v>
      </c>
      <c r="U16850">
        <v>0</v>
      </c>
      <c r="V16850">
        <v>0</v>
      </c>
      <c r="W16850">
        <v>1</v>
      </c>
    </row>
    <row r="16851" spans="1:23" x14ac:dyDescent="0.25">
      <c r="A16851" t="s">
        <v>23</v>
      </c>
      <c r="B16851">
        <v>99</v>
      </c>
      <c r="C16851">
        <v>11010</v>
      </c>
      <c r="D16851">
        <v>301085</v>
      </c>
      <c r="E16851" t="s">
        <v>12498</v>
      </c>
      <c r="F16851">
        <v>20</v>
      </c>
      <c r="G16851">
        <v>20180101</v>
      </c>
      <c r="H16851">
        <v>99999999</v>
      </c>
      <c r="I16851" t="s">
        <v>64</v>
      </c>
      <c r="J16851" t="s">
        <v>98</v>
      </c>
      <c r="K16851" t="s">
        <v>99</v>
      </c>
      <c r="L16851" t="s">
        <v>99</v>
      </c>
      <c r="M16851" t="s">
        <v>12499</v>
      </c>
      <c r="N16851" t="s">
        <v>12500</v>
      </c>
      <c r="O16851" t="s">
        <v>3129</v>
      </c>
      <c r="P16851" t="s">
        <v>390</v>
      </c>
      <c r="Q16851" t="s">
        <v>224</v>
      </c>
      <c r="R16851" t="s">
        <v>392</v>
      </c>
      <c r="S16851">
        <v>22.15</v>
      </c>
      <c r="U16851">
        <v>0</v>
      </c>
      <c r="V16851">
        <v>0</v>
      </c>
      <c r="W16851">
        <v>1</v>
      </c>
    </row>
    <row r="16852" spans="1:23" x14ac:dyDescent="0.25">
      <c r="A16852" t="s">
        <v>23</v>
      </c>
      <c r="B16852">
        <v>99</v>
      </c>
      <c r="C16852">
        <v>11020</v>
      </c>
      <c r="D16852">
        <v>301085</v>
      </c>
      <c r="E16852" t="s">
        <v>12498</v>
      </c>
      <c r="F16852">
        <v>20</v>
      </c>
      <c r="G16852">
        <v>20180101</v>
      </c>
      <c r="H16852">
        <v>99999999</v>
      </c>
      <c r="I16852" t="s">
        <v>64</v>
      </c>
      <c r="J16852" t="s">
        <v>98</v>
      </c>
      <c r="K16852" t="s">
        <v>99</v>
      </c>
      <c r="L16852" t="s">
        <v>99</v>
      </c>
      <c r="M16852" t="s">
        <v>12499</v>
      </c>
      <c r="N16852" t="s">
        <v>12500</v>
      </c>
      <c r="O16852" t="s">
        <v>3129</v>
      </c>
      <c r="P16852" t="s">
        <v>390</v>
      </c>
      <c r="Q16852" t="s">
        <v>224</v>
      </c>
      <c r="R16852" t="s">
        <v>392</v>
      </c>
      <c r="S16852">
        <v>22.15</v>
      </c>
      <c r="U16852">
        <v>0</v>
      </c>
      <c r="V16852">
        <v>0</v>
      </c>
      <c r="W16852">
        <v>1</v>
      </c>
    </row>
    <row r="16853" spans="1:23" x14ac:dyDescent="0.25">
      <c r="A16853" t="s">
        <v>23</v>
      </c>
      <c r="B16853">
        <v>99</v>
      </c>
      <c r="C16853">
        <v>11060</v>
      </c>
      <c r="D16853">
        <v>301085</v>
      </c>
      <c r="E16853" t="s">
        <v>12498</v>
      </c>
      <c r="F16853">
        <v>20</v>
      </c>
      <c r="G16853">
        <v>20180101</v>
      </c>
      <c r="H16853">
        <v>99999999</v>
      </c>
      <c r="I16853" t="s">
        <v>64</v>
      </c>
      <c r="J16853" t="s">
        <v>98</v>
      </c>
      <c r="K16853" t="s">
        <v>99</v>
      </c>
      <c r="L16853" t="s">
        <v>99</v>
      </c>
      <c r="M16853" t="s">
        <v>12499</v>
      </c>
      <c r="N16853" t="s">
        <v>12500</v>
      </c>
      <c r="O16853" t="s">
        <v>3129</v>
      </c>
      <c r="P16853" t="s">
        <v>390</v>
      </c>
      <c r="Q16853" t="s">
        <v>224</v>
      </c>
      <c r="R16853" t="s">
        <v>392</v>
      </c>
      <c r="S16853">
        <v>22.15</v>
      </c>
      <c r="U16853">
        <v>0</v>
      </c>
      <c r="V16853">
        <v>0</v>
      </c>
      <c r="W16853">
        <v>1</v>
      </c>
    </row>
    <row r="16854" spans="1:23" x14ac:dyDescent="0.25">
      <c r="A16854" t="s">
        <v>23</v>
      </c>
      <c r="B16854">
        <v>99</v>
      </c>
      <c r="C16854">
        <v>11010</v>
      </c>
      <c r="D16854">
        <v>301086</v>
      </c>
      <c r="E16854" t="s">
        <v>13876</v>
      </c>
      <c r="F16854">
        <v>20</v>
      </c>
      <c r="G16854">
        <v>20180101</v>
      </c>
      <c r="H16854">
        <v>99999999</v>
      </c>
      <c r="I16854" t="s">
        <v>64</v>
      </c>
      <c r="J16854" t="s">
        <v>98</v>
      </c>
      <c r="K16854" t="s">
        <v>99</v>
      </c>
      <c r="L16854" t="s">
        <v>99</v>
      </c>
      <c r="M16854" t="s">
        <v>13877</v>
      </c>
      <c r="N16854" t="s">
        <v>13878</v>
      </c>
      <c r="O16854" t="s">
        <v>3129</v>
      </c>
      <c r="P16854" t="s">
        <v>390</v>
      </c>
      <c r="Q16854" t="s">
        <v>224</v>
      </c>
      <c r="R16854" t="s">
        <v>392</v>
      </c>
      <c r="S16854">
        <v>21.1</v>
      </c>
      <c r="U16854">
        <v>0</v>
      </c>
      <c r="V16854">
        <v>0</v>
      </c>
      <c r="W16854">
        <v>1</v>
      </c>
    </row>
    <row r="16855" spans="1:23" x14ac:dyDescent="0.25">
      <c r="A16855" t="s">
        <v>23</v>
      </c>
      <c r="B16855">
        <v>99</v>
      </c>
      <c r="C16855">
        <v>11020</v>
      </c>
      <c r="D16855">
        <v>301086</v>
      </c>
      <c r="E16855" t="s">
        <v>13876</v>
      </c>
      <c r="F16855">
        <v>20</v>
      </c>
      <c r="G16855">
        <v>20180101</v>
      </c>
      <c r="H16855">
        <v>99999999</v>
      </c>
      <c r="I16855" t="s">
        <v>64</v>
      </c>
      <c r="J16855" t="s">
        <v>98</v>
      </c>
      <c r="K16855" t="s">
        <v>99</v>
      </c>
      <c r="L16855" t="s">
        <v>99</v>
      </c>
      <c r="M16855" t="s">
        <v>13877</v>
      </c>
      <c r="N16855" t="s">
        <v>13878</v>
      </c>
      <c r="O16855" t="s">
        <v>3129</v>
      </c>
      <c r="P16855" t="s">
        <v>390</v>
      </c>
      <c r="Q16855" t="s">
        <v>224</v>
      </c>
      <c r="R16855" t="s">
        <v>392</v>
      </c>
      <c r="S16855">
        <v>21.1</v>
      </c>
      <c r="U16855">
        <v>0</v>
      </c>
      <c r="V16855">
        <v>0</v>
      </c>
      <c r="W16855">
        <v>1</v>
      </c>
    </row>
    <row r="16856" spans="1:23" x14ac:dyDescent="0.25">
      <c r="A16856" t="s">
        <v>23</v>
      </c>
      <c r="B16856">
        <v>99</v>
      </c>
      <c r="C16856">
        <v>11060</v>
      </c>
      <c r="D16856">
        <v>301086</v>
      </c>
      <c r="E16856" t="s">
        <v>13876</v>
      </c>
      <c r="F16856">
        <v>20</v>
      </c>
      <c r="G16856">
        <v>20180101</v>
      </c>
      <c r="H16856">
        <v>99999999</v>
      </c>
      <c r="I16856" t="s">
        <v>64</v>
      </c>
      <c r="J16856" t="s">
        <v>98</v>
      </c>
      <c r="K16856" t="s">
        <v>99</v>
      </c>
      <c r="L16856" t="s">
        <v>99</v>
      </c>
      <c r="M16856" t="s">
        <v>13877</v>
      </c>
      <c r="N16856" t="s">
        <v>13878</v>
      </c>
      <c r="O16856" t="s">
        <v>3129</v>
      </c>
      <c r="P16856" t="s">
        <v>390</v>
      </c>
      <c r="Q16856" t="s">
        <v>224</v>
      </c>
      <c r="R16856" t="s">
        <v>392</v>
      </c>
      <c r="S16856">
        <v>21.1</v>
      </c>
      <c r="U16856">
        <v>0</v>
      </c>
      <c r="V16856">
        <v>0</v>
      </c>
      <c r="W16856">
        <v>1</v>
      </c>
    </row>
    <row r="16857" spans="1:23" x14ac:dyDescent="0.25">
      <c r="A16857" t="s">
        <v>23</v>
      </c>
      <c r="B16857">
        <v>99</v>
      </c>
      <c r="C16857">
        <v>11010</v>
      </c>
      <c r="D16857">
        <v>301087</v>
      </c>
      <c r="E16857" t="s">
        <v>13879</v>
      </c>
      <c r="F16857">
        <v>22.5</v>
      </c>
      <c r="G16857">
        <v>20180101</v>
      </c>
      <c r="H16857">
        <v>99999999</v>
      </c>
      <c r="I16857" t="s">
        <v>64</v>
      </c>
      <c r="J16857" t="s">
        <v>98</v>
      </c>
      <c r="K16857" t="s">
        <v>99</v>
      </c>
      <c r="L16857" t="s">
        <v>99</v>
      </c>
      <c r="M16857" t="s">
        <v>13880</v>
      </c>
      <c r="N16857" t="s">
        <v>13878</v>
      </c>
      <c r="O16857" t="s">
        <v>3196</v>
      </c>
      <c r="P16857" t="s">
        <v>390</v>
      </c>
      <c r="Q16857" t="s">
        <v>224</v>
      </c>
      <c r="R16857" t="s">
        <v>392</v>
      </c>
      <c r="S16857">
        <v>28.63</v>
      </c>
      <c r="U16857">
        <v>0</v>
      </c>
      <c r="V16857">
        <v>0</v>
      </c>
      <c r="W16857">
        <v>1</v>
      </c>
    </row>
    <row r="16858" spans="1:23" x14ac:dyDescent="0.25">
      <c r="A16858" t="s">
        <v>23</v>
      </c>
      <c r="B16858">
        <v>99</v>
      </c>
      <c r="C16858">
        <v>11020</v>
      </c>
      <c r="D16858">
        <v>301087</v>
      </c>
      <c r="E16858" t="s">
        <v>13879</v>
      </c>
      <c r="F16858">
        <v>22.5</v>
      </c>
      <c r="G16858">
        <v>20180101</v>
      </c>
      <c r="H16858">
        <v>99999999</v>
      </c>
      <c r="I16858" t="s">
        <v>64</v>
      </c>
      <c r="J16858" t="s">
        <v>98</v>
      </c>
      <c r="K16858" t="s">
        <v>99</v>
      </c>
      <c r="L16858" t="s">
        <v>99</v>
      </c>
      <c r="M16858" t="s">
        <v>13880</v>
      </c>
      <c r="N16858" t="s">
        <v>13878</v>
      </c>
      <c r="O16858" t="s">
        <v>3196</v>
      </c>
      <c r="P16858" t="s">
        <v>390</v>
      </c>
      <c r="Q16858" t="s">
        <v>224</v>
      </c>
      <c r="R16858" t="s">
        <v>392</v>
      </c>
      <c r="S16858">
        <v>28.63</v>
      </c>
      <c r="U16858">
        <v>0</v>
      </c>
      <c r="V16858">
        <v>0</v>
      </c>
      <c r="W16858">
        <v>1</v>
      </c>
    </row>
    <row r="16859" spans="1:23" x14ac:dyDescent="0.25">
      <c r="A16859" t="s">
        <v>23</v>
      </c>
      <c r="B16859">
        <v>99</v>
      </c>
      <c r="C16859">
        <v>11060</v>
      </c>
      <c r="D16859">
        <v>301087</v>
      </c>
      <c r="E16859" t="s">
        <v>13879</v>
      </c>
      <c r="F16859">
        <v>22.5</v>
      </c>
      <c r="G16859">
        <v>20180101</v>
      </c>
      <c r="H16859">
        <v>99999999</v>
      </c>
      <c r="I16859" t="s">
        <v>64</v>
      </c>
      <c r="J16859" t="s">
        <v>98</v>
      </c>
      <c r="K16859" t="s">
        <v>99</v>
      </c>
      <c r="L16859" t="s">
        <v>99</v>
      </c>
      <c r="M16859" t="s">
        <v>13880</v>
      </c>
      <c r="N16859" t="s">
        <v>13878</v>
      </c>
      <c r="O16859" t="s">
        <v>3196</v>
      </c>
      <c r="P16859" t="s">
        <v>390</v>
      </c>
      <c r="Q16859" t="s">
        <v>224</v>
      </c>
      <c r="R16859" t="s">
        <v>392</v>
      </c>
      <c r="S16859">
        <v>28.63</v>
      </c>
      <c r="U16859">
        <v>0</v>
      </c>
      <c r="V16859">
        <v>0</v>
      </c>
      <c r="W16859">
        <v>1</v>
      </c>
    </row>
    <row r="16860" spans="1:23" x14ac:dyDescent="0.25">
      <c r="A16860" t="s">
        <v>23</v>
      </c>
      <c r="B16860">
        <v>99</v>
      </c>
      <c r="C16860">
        <v>11010</v>
      </c>
      <c r="D16860">
        <v>301088</v>
      </c>
      <c r="E16860" t="s">
        <v>13881</v>
      </c>
      <c r="F16860">
        <v>22.5</v>
      </c>
      <c r="G16860">
        <v>20180101</v>
      </c>
      <c r="H16860">
        <v>99999999</v>
      </c>
      <c r="I16860" t="s">
        <v>64</v>
      </c>
      <c r="J16860" t="s">
        <v>98</v>
      </c>
      <c r="K16860" t="s">
        <v>99</v>
      </c>
      <c r="L16860" t="s">
        <v>99</v>
      </c>
      <c r="M16860" t="s">
        <v>13882</v>
      </c>
      <c r="N16860" t="s">
        <v>13878</v>
      </c>
      <c r="O16860" t="s">
        <v>3142</v>
      </c>
      <c r="P16860" t="s">
        <v>390</v>
      </c>
      <c r="Q16860" t="s">
        <v>224</v>
      </c>
      <c r="R16860" t="s">
        <v>392</v>
      </c>
      <c r="S16860">
        <v>15.1</v>
      </c>
      <c r="U16860">
        <v>0</v>
      </c>
      <c r="V16860">
        <v>0</v>
      </c>
      <c r="W16860">
        <v>1</v>
      </c>
    </row>
    <row r="16861" spans="1:23" x14ac:dyDescent="0.25">
      <c r="A16861" t="s">
        <v>23</v>
      </c>
      <c r="B16861">
        <v>99</v>
      </c>
      <c r="C16861">
        <v>11020</v>
      </c>
      <c r="D16861">
        <v>301088</v>
      </c>
      <c r="E16861" t="s">
        <v>13881</v>
      </c>
      <c r="F16861">
        <v>22.5</v>
      </c>
      <c r="G16861">
        <v>20180101</v>
      </c>
      <c r="H16861">
        <v>99999999</v>
      </c>
      <c r="I16861" t="s">
        <v>64</v>
      </c>
      <c r="J16861" t="s">
        <v>98</v>
      </c>
      <c r="K16861" t="s">
        <v>99</v>
      </c>
      <c r="L16861" t="s">
        <v>99</v>
      </c>
      <c r="M16861" t="s">
        <v>13882</v>
      </c>
      <c r="N16861" t="s">
        <v>13878</v>
      </c>
      <c r="O16861" t="s">
        <v>3142</v>
      </c>
      <c r="P16861" t="s">
        <v>390</v>
      </c>
      <c r="Q16861" t="s">
        <v>224</v>
      </c>
      <c r="R16861" t="s">
        <v>392</v>
      </c>
      <c r="S16861">
        <v>15.1</v>
      </c>
      <c r="U16861">
        <v>0</v>
      </c>
      <c r="V16861">
        <v>0</v>
      </c>
      <c r="W16861">
        <v>1</v>
      </c>
    </row>
    <row r="16862" spans="1:23" x14ac:dyDescent="0.25">
      <c r="A16862" t="s">
        <v>23</v>
      </c>
      <c r="B16862">
        <v>99</v>
      </c>
      <c r="C16862">
        <v>11060</v>
      </c>
      <c r="D16862">
        <v>301088</v>
      </c>
      <c r="E16862" t="s">
        <v>13881</v>
      </c>
      <c r="F16862">
        <v>22.5</v>
      </c>
      <c r="G16862">
        <v>20180101</v>
      </c>
      <c r="H16862">
        <v>99999999</v>
      </c>
      <c r="I16862" t="s">
        <v>64</v>
      </c>
      <c r="J16862" t="s">
        <v>98</v>
      </c>
      <c r="K16862" t="s">
        <v>99</v>
      </c>
      <c r="L16862" t="s">
        <v>99</v>
      </c>
      <c r="M16862" t="s">
        <v>13882</v>
      </c>
      <c r="N16862" t="s">
        <v>13878</v>
      </c>
      <c r="O16862" t="s">
        <v>3142</v>
      </c>
      <c r="P16862" t="s">
        <v>390</v>
      </c>
      <c r="Q16862" t="s">
        <v>224</v>
      </c>
      <c r="R16862" t="s">
        <v>392</v>
      </c>
      <c r="S16862">
        <v>15.1</v>
      </c>
      <c r="U16862">
        <v>0</v>
      </c>
      <c r="V16862">
        <v>0</v>
      </c>
      <c r="W16862">
        <v>1</v>
      </c>
    </row>
    <row r="16863" spans="1:23" x14ac:dyDescent="0.25">
      <c r="A16863" t="s">
        <v>23</v>
      </c>
      <c r="B16863">
        <v>99</v>
      </c>
      <c r="C16863">
        <v>11010</v>
      </c>
      <c r="D16863">
        <v>301089</v>
      </c>
      <c r="E16863" t="s">
        <v>13883</v>
      </c>
      <c r="F16863">
        <v>22.5</v>
      </c>
      <c r="G16863">
        <v>20180101</v>
      </c>
      <c r="H16863">
        <v>99999999</v>
      </c>
      <c r="I16863" t="s">
        <v>64</v>
      </c>
      <c r="J16863" t="s">
        <v>98</v>
      </c>
      <c r="K16863" t="s">
        <v>99</v>
      </c>
      <c r="L16863" t="s">
        <v>99</v>
      </c>
      <c r="M16863" t="s">
        <v>13884</v>
      </c>
      <c r="N16863" t="s">
        <v>12500</v>
      </c>
      <c r="O16863" t="s">
        <v>3142</v>
      </c>
      <c r="P16863" t="s">
        <v>390</v>
      </c>
      <c r="Q16863" t="s">
        <v>224</v>
      </c>
      <c r="R16863" t="s">
        <v>392</v>
      </c>
      <c r="S16863">
        <v>15.1</v>
      </c>
      <c r="U16863">
        <v>0</v>
      </c>
      <c r="V16863">
        <v>0</v>
      </c>
      <c r="W16863">
        <v>1</v>
      </c>
    </row>
    <row r="16864" spans="1:23" x14ac:dyDescent="0.25">
      <c r="A16864" t="s">
        <v>23</v>
      </c>
      <c r="B16864">
        <v>99</v>
      </c>
      <c r="C16864">
        <v>11020</v>
      </c>
      <c r="D16864">
        <v>301089</v>
      </c>
      <c r="E16864" t="s">
        <v>13883</v>
      </c>
      <c r="F16864">
        <v>22.5</v>
      </c>
      <c r="G16864">
        <v>20180101</v>
      </c>
      <c r="H16864">
        <v>99999999</v>
      </c>
      <c r="I16864" t="s">
        <v>64</v>
      </c>
      <c r="J16864" t="s">
        <v>98</v>
      </c>
      <c r="K16864" t="s">
        <v>99</v>
      </c>
      <c r="L16864" t="s">
        <v>99</v>
      </c>
      <c r="M16864" t="s">
        <v>13884</v>
      </c>
      <c r="N16864" t="s">
        <v>12500</v>
      </c>
      <c r="O16864" t="s">
        <v>3142</v>
      </c>
      <c r="P16864" t="s">
        <v>390</v>
      </c>
      <c r="Q16864" t="s">
        <v>224</v>
      </c>
      <c r="R16864" t="s">
        <v>392</v>
      </c>
      <c r="S16864">
        <v>15.1</v>
      </c>
      <c r="U16864">
        <v>0</v>
      </c>
      <c r="V16864">
        <v>0</v>
      </c>
      <c r="W16864">
        <v>1</v>
      </c>
    </row>
    <row r="16865" spans="1:23" x14ac:dyDescent="0.25">
      <c r="A16865" t="s">
        <v>23</v>
      </c>
      <c r="B16865">
        <v>99</v>
      </c>
      <c r="C16865">
        <v>11060</v>
      </c>
      <c r="D16865">
        <v>301089</v>
      </c>
      <c r="E16865" t="s">
        <v>13883</v>
      </c>
      <c r="F16865">
        <v>22.5</v>
      </c>
      <c r="G16865">
        <v>20180101</v>
      </c>
      <c r="H16865">
        <v>99999999</v>
      </c>
      <c r="I16865" t="s">
        <v>64</v>
      </c>
      <c r="J16865" t="s">
        <v>98</v>
      </c>
      <c r="K16865" t="s">
        <v>99</v>
      </c>
      <c r="L16865" t="s">
        <v>99</v>
      </c>
      <c r="M16865" t="s">
        <v>13884</v>
      </c>
      <c r="N16865" t="s">
        <v>12500</v>
      </c>
      <c r="O16865" t="s">
        <v>3142</v>
      </c>
      <c r="P16865" t="s">
        <v>390</v>
      </c>
      <c r="Q16865" t="s">
        <v>224</v>
      </c>
      <c r="R16865" t="s">
        <v>392</v>
      </c>
      <c r="S16865">
        <v>15.1</v>
      </c>
      <c r="U16865">
        <v>0</v>
      </c>
      <c r="V16865">
        <v>0</v>
      </c>
      <c r="W16865">
        <v>1</v>
      </c>
    </row>
    <row r="16866" spans="1:23" x14ac:dyDescent="0.25">
      <c r="A16866" t="s">
        <v>23</v>
      </c>
      <c r="B16866">
        <v>99</v>
      </c>
      <c r="C16866">
        <v>11010</v>
      </c>
      <c r="D16866">
        <v>301090</v>
      </c>
      <c r="E16866" t="s">
        <v>13885</v>
      </c>
      <c r="F16866">
        <v>20</v>
      </c>
      <c r="G16866">
        <v>20180101</v>
      </c>
      <c r="H16866">
        <v>99999999</v>
      </c>
      <c r="I16866" t="s">
        <v>64</v>
      </c>
      <c r="J16866" t="s">
        <v>98</v>
      </c>
      <c r="K16866" t="s">
        <v>99</v>
      </c>
      <c r="L16866" t="s">
        <v>99</v>
      </c>
      <c r="M16866" t="s">
        <v>13886</v>
      </c>
      <c r="N16866" t="s">
        <v>12500</v>
      </c>
      <c r="O16866" t="s">
        <v>3196</v>
      </c>
      <c r="P16866" t="s">
        <v>390</v>
      </c>
      <c r="Q16866" t="s">
        <v>224</v>
      </c>
      <c r="R16866" t="s">
        <v>392</v>
      </c>
      <c r="S16866">
        <v>28.39</v>
      </c>
      <c r="U16866">
        <v>0</v>
      </c>
      <c r="V16866">
        <v>0</v>
      </c>
      <c r="W16866">
        <v>1</v>
      </c>
    </row>
    <row r="16867" spans="1:23" x14ac:dyDescent="0.25">
      <c r="A16867" t="s">
        <v>23</v>
      </c>
      <c r="B16867">
        <v>99</v>
      </c>
      <c r="C16867">
        <v>11020</v>
      </c>
      <c r="D16867">
        <v>301090</v>
      </c>
      <c r="E16867" t="s">
        <v>13885</v>
      </c>
      <c r="F16867">
        <v>20</v>
      </c>
      <c r="G16867">
        <v>20180101</v>
      </c>
      <c r="H16867">
        <v>99999999</v>
      </c>
      <c r="I16867" t="s">
        <v>64</v>
      </c>
      <c r="J16867" t="s">
        <v>98</v>
      </c>
      <c r="K16867" t="s">
        <v>99</v>
      </c>
      <c r="L16867" t="s">
        <v>99</v>
      </c>
      <c r="M16867" t="s">
        <v>13886</v>
      </c>
      <c r="N16867" t="s">
        <v>12500</v>
      </c>
      <c r="O16867" t="s">
        <v>3196</v>
      </c>
      <c r="P16867" t="s">
        <v>390</v>
      </c>
      <c r="Q16867" t="s">
        <v>224</v>
      </c>
      <c r="R16867" t="s">
        <v>392</v>
      </c>
      <c r="S16867">
        <v>28.39</v>
      </c>
      <c r="U16867">
        <v>0</v>
      </c>
      <c r="V16867">
        <v>0</v>
      </c>
      <c r="W16867">
        <v>1</v>
      </c>
    </row>
    <row r="16868" spans="1:23" x14ac:dyDescent="0.25">
      <c r="A16868" t="s">
        <v>23</v>
      </c>
      <c r="B16868">
        <v>99</v>
      </c>
      <c r="C16868">
        <v>11060</v>
      </c>
      <c r="D16868">
        <v>301090</v>
      </c>
      <c r="E16868" t="s">
        <v>13885</v>
      </c>
      <c r="F16868">
        <v>20</v>
      </c>
      <c r="G16868">
        <v>20180101</v>
      </c>
      <c r="H16868">
        <v>99999999</v>
      </c>
      <c r="I16868" t="s">
        <v>64</v>
      </c>
      <c r="J16868" t="s">
        <v>98</v>
      </c>
      <c r="K16868" t="s">
        <v>99</v>
      </c>
      <c r="L16868" t="s">
        <v>99</v>
      </c>
      <c r="M16868" t="s">
        <v>13886</v>
      </c>
      <c r="N16868" t="s">
        <v>12500</v>
      </c>
      <c r="O16868" t="s">
        <v>3196</v>
      </c>
      <c r="P16868" t="s">
        <v>390</v>
      </c>
      <c r="Q16868" t="s">
        <v>224</v>
      </c>
      <c r="R16868" t="s">
        <v>392</v>
      </c>
      <c r="S16868">
        <v>28.39</v>
      </c>
      <c r="U16868">
        <v>0</v>
      </c>
      <c r="V16868">
        <v>0</v>
      </c>
      <c r="W16868">
        <v>1</v>
      </c>
    </row>
    <row r="16869" spans="1:23" x14ac:dyDescent="0.25">
      <c r="A16869" t="s">
        <v>23</v>
      </c>
      <c r="B16869">
        <v>99</v>
      </c>
      <c r="C16869">
        <v>11010</v>
      </c>
      <c r="D16869">
        <v>301092</v>
      </c>
      <c r="E16869" t="s">
        <v>12841</v>
      </c>
      <c r="F16869">
        <v>20</v>
      </c>
      <c r="G16869">
        <v>20180101</v>
      </c>
      <c r="H16869">
        <v>99999999</v>
      </c>
      <c r="I16869" t="s">
        <v>64</v>
      </c>
      <c r="J16869" t="s">
        <v>98</v>
      </c>
      <c r="K16869" t="s">
        <v>99</v>
      </c>
      <c r="L16869" t="s">
        <v>99</v>
      </c>
      <c r="M16869" t="s">
        <v>12842</v>
      </c>
      <c r="N16869" t="s">
        <v>12503</v>
      </c>
      <c r="O16869" t="s">
        <v>3196</v>
      </c>
      <c r="P16869" t="s">
        <v>390</v>
      </c>
      <c r="Q16869" t="s">
        <v>224</v>
      </c>
      <c r="R16869" t="s">
        <v>392</v>
      </c>
      <c r="S16869">
        <v>28.75</v>
      </c>
      <c r="U16869">
        <v>0</v>
      </c>
      <c r="V16869">
        <v>0</v>
      </c>
      <c r="W16869">
        <v>1</v>
      </c>
    </row>
    <row r="16870" spans="1:23" x14ac:dyDescent="0.25">
      <c r="A16870" t="s">
        <v>23</v>
      </c>
      <c r="B16870">
        <v>99</v>
      </c>
      <c r="C16870">
        <v>11020</v>
      </c>
      <c r="D16870">
        <v>301092</v>
      </c>
      <c r="E16870" t="s">
        <v>12841</v>
      </c>
      <c r="F16870">
        <v>20</v>
      </c>
      <c r="G16870">
        <v>20180101</v>
      </c>
      <c r="H16870">
        <v>99999999</v>
      </c>
      <c r="I16870" t="s">
        <v>64</v>
      </c>
      <c r="J16870" t="s">
        <v>98</v>
      </c>
      <c r="K16870" t="s">
        <v>99</v>
      </c>
      <c r="L16870" t="s">
        <v>99</v>
      </c>
      <c r="M16870" t="s">
        <v>12842</v>
      </c>
      <c r="N16870" t="s">
        <v>12503</v>
      </c>
      <c r="O16870" t="s">
        <v>3196</v>
      </c>
      <c r="P16870" t="s">
        <v>390</v>
      </c>
      <c r="Q16870" t="s">
        <v>224</v>
      </c>
      <c r="R16870" t="s">
        <v>392</v>
      </c>
      <c r="S16870">
        <v>28.75</v>
      </c>
      <c r="U16870">
        <v>0</v>
      </c>
      <c r="V16870">
        <v>0</v>
      </c>
      <c r="W16870">
        <v>1</v>
      </c>
    </row>
    <row r="16871" spans="1:23" x14ac:dyDescent="0.25">
      <c r="A16871" t="s">
        <v>23</v>
      </c>
      <c r="B16871">
        <v>99</v>
      </c>
      <c r="C16871">
        <v>11060</v>
      </c>
      <c r="D16871">
        <v>301092</v>
      </c>
      <c r="E16871" t="s">
        <v>12841</v>
      </c>
      <c r="F16871">
        <v>20</v>
      </c>
      <c r="G16871">
        <v>20180101</v>
      </c>
      <c r="H16871">
        <v>99999999</v>
      </c>
      <c r="I16871" t="s">
        <v>64</v>
      </c>
      <c r="J16871" t="s">
        <v>98</v>
      </c>
      <c r="K16871" t="s">
        <v>99</v>
      </c>
      <c r="L16871" t="s">
        <v>99</v>
      </c>
      <c r="M16871" t="s">
        <v>12842</v>
      </c>
      <c r="N16871" t="s">
        <v>12503</v>
      </c>
      <c r="O16871" t="s">
        <v>3196</v>
      </c>
      <c r="P16871" t="s">
        <v>390</v>
      </c>
      <c r="Q16871" t="s">
        <v>224</v>
      </c>
      <c r="R16871" t="s">
        <v>392</v>
      </c>
      <c r="S16871">
        <v>28.75</v>
      </c>
      <c r="U16871">
        <v>0</v>
      </c>
      <c r="V16871">
        <v>0</v>
      </c>
      <c r="W16871">
        <v>1</v>
      </c>
    </row>
    <row r="16872" spans="1:23" x14ac:dyDescent="0.25">
      <c r="A16872" t="s">
        <v>23</v>
      </c>
      <c r="B16872">
        <v>99</v>
      </c>
      <c r="C16872">
        <v>11010</v>
      </c>
      <c r="D16872">
        <v>301093</v>
      </c>
      <c r="E16872" t="s">
        <v>3197</v>
      </c>
      <c r="F16872">
        <v>20</v>
      </c>
      <c r="G16872">
        <v>20180101</v>
      </c>
      <c r="H16872">
        <v>99999999</v>
      </c>
      <c r="I16872" t="s">
        <v>64</v>
      </c>
      <c r="J16872" t="s">
        <v>98</v>
      </c>
      <c r="K16872" t="s">
        <v>99</v>
      </c>
      <c r="L16872" t="s">
        <v>99</v>
      </c>
      <c r="M16872" t="s">
        <v>3198</v>
      </c>
      <c r="N16872" t="s">
        <v>3199</v>
      </c>
      <c r="O16872" t="s">
        <v>3200</v>
      </c>
      <c r="P16872" t="s">
        <v>390</v>
      </c>
      <c r="Q16872" t="s">
        <v>224</v>
      </c>
      <c r="R16872" t="s">
        <v>392</v>
      </c>
      <c r="S16872">
        <v>5.25</v>
      </c>
      <c r="U16872">
        <v>0</v>
      </c>
      <c r="V16872">
        <v>0</v>
      </c>
    </row>
    <row r="16873" spans="1:23" x14ac:dyDescent="0.25">
      <c r="A16873" t="s">
        <v>23</v>
      </c>
      <c r="B16873">
        <v>99</v>
      </c>
      <c r="C16873">
        <v>11020</v>
      </c>
      <c r="D16873">
        <v>301093</v>
      </c>
      <c r="E16873" t="s">
        <v>3197</v>
      </c>
      <c r="F16873">
        <v>20</v>
      </c>
      <c r="G16873">
        <v>20180101</v>
      </c>
      <c r="H16873">
        <v>99999999</v>
      </c>
      <c r="I16873" t="s">
        <v>64</v>
      </c>
      <c r="J16873" t="s">
        <v>98</v>
      </c>
      <c r="K16873" t="s">
        <v>99</v>
      </c>
      <c r="L16873" t="s">
        <v>99</v>
      </c>
      <c r="M16873" t="s">
        <v>3198</v>
      </c>
      <c r="N16873" t="s">
        <v>3199</v>
      </c>
      <c r="O16873" t="s">
        <v>3200</v>
      </c>
      <c r="P16873" t="s">
        <v>390</v>
      </c>
      <c r="Q16873" t="s">
        <v>224</v>
      </c>
      <c r="R16873" t="s">
        <v>392</v>
      </c>
      <c r="S16873">
        <v>5.25</v>
      </c>
      <c r="U16873">
        <v>0</v>
      </c>
      <c r="V16873">
        <v>0</v>
      </c>
    </row>
    <row r="16874" spans="1:23" x14ac:dyDescent="0.25">
      <c r="A16874" t="s">
        <v>23</v>
      </c>
      <c r="B16874">
        <v>99</v>
      </c>
      <c r="C16874">
        <v>11060</v>
      </c>
      <c r="D16874">
        <v>301093</v>
      </c>
      <c r="E16874" t="s">
        <v>3197</v>
      </c>
      <c r="F16874">
        <v>20</v>
      </c>
      <c r="G16874">
        <v>20180101</v>
      </c>
      <c r="H16874">
        <v>99999999</v>
      </c>
      <c r="I16874" t="s">
        <v>64</v>
      </c>
      <c r="J16874" t="s">
        <v>98</v>
      </c>
      <c r="K16874" t="s">
        <v>99</v>
      </c>
      <c r="L16874" t="s">
        <v>99</v>
      </c>
      <c r="M16874" t="s">
        <v>3198</v>
      </c>
      <c r="N16874" t="s">
        <v>3199</v>
      </c>
      <c r="O16874" t="s">
        <v>3200</v>
      </c>
      <c r="P16874" t="s">
        <v>390</v>
      </c>
      <c r="Q16874" t="s">
        <v>224</v>
      </c>
      <c r="R16874" t="s">
        <v>392</v>
      </c>
      <c r="S16874">
        <v>5.25</v>
      </c>
      <c r="U16874">
        <v>0</v>
      </c>
      <c r="V16874">
        <v>0</v>
      </c>
    </row>
    <row r="16875" spans="1:23" x14ac:dyDescent="0.25">
      <c r="A16875" t="s">
        <v>23</v>
      </c>
      <c r="B16875">
        <v>99</v>
      </c>
      <c r="C16875">
        <v>11010</v>
      </c>
      <c r="D16875">
        <v>301095</v>
      </c>
      <c r="E16875" t="s">
        <v>13887</v>
      </c>
      <c r="F16875">
        <v>20</v>
      </c>
      <c r="G16875">
        <v>20180101</v>
      </c>
      <c r="H16875">
        <v>99999999</v>
      </c>
      <c r="I16875" t="s">
        <v>64</v>
      </c>
      <c r="J16875" t="s">
        <v>98</v>
      </c>
      <c r="K16875" t="s">
        <v>99</v>
      </c>
      <c r="L16875" t="s">
        <v>99</v>
      </c>
      <c r="M16875" t="s">
        <v>13888</v>
      </c>
      <c r="N16875" t="s">
        <v>13889</v>
      </c>
      <c r="O16875" t="s">
        <v>13890</v>
      </c>
      <c r="P16875" t="s">
        <v>390</v>
      </c>
      <c r="Q16875" t="s">
        <v>224</v>
      </c>
      <c r="R16875" t="s">
        <v>392</v>
      </c>
      <c r="S16875">
        <v>3.7</v>
      </c>
      <c r="U16875">
        <v>0</v>
      </c>
      <c r="V16875">
        <v>0</v>
      </c>
      <c r="W16875">
        <v>1</v>
      </c>
    </row>
    <row r="16876" spans="1:23" x14ac:dyDescent="0.25">
      <c r="A16876" t="s">
        <v>23</v>
      </c>
      <c r="B16876">
        <v>99</v>
      </c>
      <c r="C16876">
        <v>11020</v>
      </c>
      <c r="D16876">
        <v>301095</v>
      </c>
      <c r="E16876" t="s">
        <v>13887</v>
      </c>
      <c r="F16876">
        <v>20</v>
      </c>
      <c r="G16876">
        <v>20180101</v>
      </c>
      <c r="H16876">
        <v>99999999</v>
      </c>
      <c r="I16876" t="s">
        <v>64</v>
      </c>
      <c r="J16876" t="s">
        <v>98</v>
      </c>
      <c r="K16876" t="s">
        <v>99</v>
      </c>
      <c r="L16876" t="s">
        <v>99</v>
      </c>
      <c r="M16876" t="s">
        <v>13888</v>
      </c>
      <c r="N16876" t="s">
        <v>13889</v>
      </c>
      <c r="O16876" t="s">
        <v>13890</v>
      </c>
      <c r="P16876" t="s">
        <v>390</v>
      </c>
      <c r="Q16876" t="s">
        <v>224</v>
      </c>
      <c r="R16876" t="s">
        <v>392</v>
      </c>
      <c r="S16876">
        <v>3.7</v>
      </c>
      <c r="U16876">
        <v>0</v>
      </c>
      <c r="V16876">
        <v>0</v>
      </c>
      <c r="W16876">
        <v>1</v>
      </c>
    </row>
    <row r="16877" spans="1:23" x14ac:dyDescent="0.25">
      <c r="A16877" t="s">
        <v>23</v>
      </c>
      <c r="B16877">
        <v>99</v>
      </c>
      <c r="C16877">
        <v>11060</v>
      </c>
      <c r="D16877">
        <v>301095</v>
      </c>
      <c r="E16877" t="s">
        <v>13887</v>
      </c>
      <c r="F16877">
        <v>20</v>
      </c>
      <c r="G16877">
        <v>20180101</v>
      </c>
      <c r="H16877">
        <v>99999999</v>
      </c>
      <c r="I16877" t="s">
        <v>64</v>
      </c>
      <c r="J16877" t="s">
        <v>98</v>
      </c>
      <c r="K16877" t="s">
        <v>99</v>
      </c>
      <c r="L16877" t="s">
        <v>99</v>
      </c>
      <c r="M16877" t="s">
        <v>13888</v>
      </c>
      <c r="N16877" t="s">
        <v>13889</v>
      </c>
      <c r="O16877" t="s">
        <v>13890</v>
      </c>
      <c r="P16877" t="s">
        <v>390</v>
      </c>
      <c r="Q16877" t="s">
        <v>224</v>
      </c>
      <c r="R16877" t="s">
        <v>392</v>
      </c>
      <c r="S16877">
        <v>3.7</v>
      </c>
      <c r="U16877">
        <v>0</v>
      </c>
      <c r="V16877">
        <v>0</v>
      </c>
      <c r="W16877">
        <v>1</v>
      </c>
    </row>
    <row r="16878" spans="1:23" x14ac:dyDescent="0.25">
      <c r="A16878" t="s">
        <v>23</v>
      </c>
      <c r="B16878">
        <v>99</v>
      </c>
      <c r="C16878">
        <v>11010</v>
      </c>
      <c r="D16878">
        <v>301096</v>
      </c>
      <c r="E16878" t="s">
        <v>13891</v>
      </c>
      <c r="F16878">
        <v>20</v>
      </c>
      <c r="G16878">
        <v>20180101</v>
      </c>
      <c r="H16878">
        <v>99999999</v>
      </c>
      <c r="I16878" t="s">
        <v>64</v>
      </c>
      <c r="J16878" t="s">
        <v>98</v>
      </c>
      <c r="K16878" t="s">
        <v>99</v>
      </c>
      <c r="L16878" t="s">
        <v>99</v>
      </c>
      <c r="M16878" t="s">
        <v>13892</v>
      </c>
      <c r="N16878" t="s">
        <v>13889</v>
      </c>
      <c r="O16878" t="s">
        <v>3188</v>
      </c>
      <c r="P16878" t="s">
        <v>390</v>
      </c>
      <c r="Q16878" t="s">
        <v>224</v>
      </c>
      <c r="R16878" t="s">
        <v>392</v>
      </c>
      <c r="S16878">
        <v>6.1</v>
      </c>
      <c r="U16878">
        <v>0</v>
      </c>
      <c r="V16878">
        <v>0</v>
      </c>
      <c r="W16878">
        <v>1</v>
      </c>
    </row>
    <row r="16879" spans="1:23" x14ac:dyDescent="0.25">
      <c r="A16879" t="s">
        <v>23</v>
      </c>
      <c r="B16879">
        <v>99</v>
      </c>
      <c r="C16879">
        <v>11020</v>
      </c>
      <c r="D16879">
        <v>301096</v>
      </c>
      <c r="E16879" t="s">
        <v>13891</v>
      </c>
      <c r="F16879">
        <v>20</v>
      </c>
      <c r="G16879">
        <v>20180101</v>
      </c>
      <c r="H16879">
        <v>99999999</v>
      </c>
      <c r="I16879" t="s">
        <v>64</v>
      </c>
      <c r="J16879" t="s">
        <v>98</v>
      </c>
      <c r="K16879" t="s">
        <v>99</v>
      </c>
      <c r="L16879" t="s">
        <v>99</v>
      </c>
      <c r="M16879" t="s">
        <v>13892</v>
      </c>
      <c r="N16879" t="s">
        <v>13889</v>
      </c>
      <c r="O16879" t="s">
        <v>3188</v>
      </c>
      <c r="P16879" t="s">
        <v>390</v>
      </c>
      <c r="Q16879" t="s">
        <v>224</v>
      </c>
      <c r="R16879" t="s">
        <v>392</v>
      </c>
      <c r="S16879">
        <v>6.1</v>
      </c>
      <c r="U16879">
        <v>0</v>
      </c>
      <c r="V16879">
        <v>0</v>
      </c>
      <c r="W16879">
        <v>1</v>
      </c>
    </row>
    <row r="16880" spans="1:23" x14ac:dyDescent="0.25">
      <c r="A16880" t="s">
        <v>23</v>
      </c>
      <c r="B16880">
        <v>99</v>
      </c>
      <c r="C16880">
        <v>11060</v>
      </c>
      <c r="D16880">
        <v>301096</v>
      </c>
      <c r="E16880" t="s">
        <v>13891</v>
      </c>
      <c r="F16880">
        <v>20</v>
      </c>
      <c r="G16880">
        <v>20180101</v>
      </c>
      <c r="H16880">
        <v>99999999</v>
      </c>
      <c r="I16880" t="s">
        <v>64</v>
      </c>
      <c r="J16880" t="s">
        <v>98</v>
      </c>
      <c r="K16880" t="s">
        <v>99</v>
      </c>
      <c r="L16880" t="s">
        <v>99</v>
      </c>
      <c r="M16880" t="s">
        <v>13892</v>
      </c>
      <c r="N16880" t="s">
        <v>13889</v>
      </c>
      <c r="O16880" t="s">
        <v>3188</v>
      </c>
      <c r="P16880" t="s">
        <v>390</v>
      </c>
      <c r="Q16880" t="s">
        <v>224</v>
      </c>
      <c r="R16880" t="s">
        <v>392</v>
      </c>
      <c r="S16880">
        <v>6.1</v>
      </c>
      <c r="U16880">
        <v>0</v>
      </c>
      <c r="V16880">
        <v>0</v>
      </c>
      <c r="W16880">
        <v>1</v>
      </c>
    </row>
    <row r="16881" spans="1:23" x14ac:dyDescent="0.25">
      <c r="A16881" t="s">
        <v>23</v>
      </c>
      <c r="B16881">
        <v>99</v>
      </c>
      <c r="C16881">
        <v>11010</v>
      </c>
      <c r="D16881">
        <v>301097</v>
      </c>
      <c r="E16881" t="s">
        <v>13893</v>
      </c>
      <c r="F16881">
        <v>20</v>
      </c>
      <c r="G16881">
        <v>20180101</v>
      </c>
      <c r="H16881">
        <v>99999999</v>
      </c>
      <c r="I16881" t="s">
        <v>64</v>
      </c>
      <c r="J16881" t="s">
        <v>98</v>
      </c>
      <c r="K16881" t="s">
        <v>99</v>
      </c>
      <c r="L16881" t="s">
        <v>99</v>
      </c>
      <c r="M16881" t="s">
        <v>13894</v>
      </c>
      <c r="N16881" t="s">
        <v>13895</v>
      </c>
      <c r="O16881" t="s">
        <v>3207</v>
      </c>
      <c r="P16881" t="s">
        <v>390</v>
      </c>
      <c r="Q16881" t="s">
        <v>224</v>
      </c>
      <c r="R16881" t="s">
        <v>392</v>
      </c>
      <c r="S16881">
        <v>23.95</v>
      </c>
      <c r="U16881">
        <v>0</v>
      </c>
      <c r="V16881">
        <v>0</v>
      </c>
      <c r="W16881">
        <v>1</v>
      </c>
    </row>
    <row r="16882" spans="1:23" x14ac:dyDescent="0.25">
      <c r="A16882" t="s">
        <v>23</v>
      </c>
      <c r="B16882">
        <v>99</v>
      </c>
      <c r="C16882">
        <v>11020</v>
      </c>
      <c r="D16882">
        <v>301097</v>
      </c>
      <c r="E16882" t="s">
        <v>13893</v>
      </c>
      <c r="F16882">
        <v>20</v>
      </c>
      <c r="G16882">
        <v>20180101</v>
      </c>
      <c r="H16882">
        <v>99999999</v>
      </c>
      <c r="I16882" t="s">
        <v>64</v>
      </c>
      <c r="J16882" t="s">
        <v>98</v>
      </c>
      <c r="K16882" t="s">
        <v>99</v>
      </c>
      <c r="L16882" t="s">
        <v>99</v>
      </c>
      <c r="M16882" t="s">
        <v>13894</v>
      </c>
      <c r="N16882" t="s">
        <v>13895</v>
      </c>
      <c r="O16882" t="s">
        <v>3207</v>
      </c>
      <c r="P16882" t="s">
        <v>390</v>
      </c>
      <c r="Q16882" t="s">
        <v>224</v>
      </c>
      <c r="R16882" t="s">
        <v>392</v>
      </c>
      <c r="S16882">
        <v>23.95</v>
      </c>
      <c r="U16882">
        <v>0</v>
      </c>
      <c r="V16882">
        <v>0</v>
      </c>
      <c r="W16882">
        <v>1</v>
      </c>
    </row>
    <row r="16883" spans="1:23" x14ac:dyDescent="0.25">
      <c r="A16883" t="s">
        <v>23</v>
      </c>
      <c r="B16883">
        <v>99</v>
      </c>
      <c r="C16883">
        <v>11060</v>
      </c>
      <c r="D16883">
        <v>301097</v>
      </c>
      <c r="E16883" t="s">
        <v>13893</v>
      </c>
      <c r="F16883">
        <v>20</v>
      </c>
      <c r="G16883">
        <v>20180101</v>
      </c>
      <c r="H16883">
        <v>99999999</v>
      </c>
      <c r="I16883" t="s">
        <v>64</v>
      </c>
      <c r="J16883" t="s">
        <v>98</v>
      </c>
      <c r="K16883" t="s">
        <v>99</v>
      </c>
      <c r="L16883" t="s">
        <v>99</v>
      </c>
      <c r="M16883" t="s">
        <v>13894</v>
      </c>
      <c r="N16883" t="s">
        <v>13895</v>
      </c>
      <c r="O16883" t="s">
        <v>3207</v>
      </c>
      <c r="P16883" t="s">
        <v>390</v>
      </c>
      <c r="Q16883" t="s">
        <v>224</v>
      </c>
      <c r="R16883" t="s">
        <v>392</v>
      </c>
      <c r="S16883">
        <v>23.95</v>
      </c>
      <c r="U16883">
        <v>0</v>
      </c>
      <c r="V16883">
        <v>0</v>
      </c>
      <c r="W16883">
        <v>1</v>
      </c>
    </row>
    <row r="16884" spans="1:23" x14ac:dyDescent="0.25">
      <c r="A16884" t="s">
        <v>23</v>
      </c>
      <c r="B16884">
        <v>99</v>
      </c>
      <c r="C16884">
        <v>11010</v>
      </c>
      <c r="D16884">
        <v>301098</v>
      </c>
      <c r="E16884" t="s">
        <v>12843</v>
      </c>
      <c r="F16884">
        <v>20</v>
      </c>
      <c r="G16884">
        <v>20180101</v>
      </c>
      <c r="H16884">
        <v>99999999</v>
      </c>
      <c r="I16884" t="s">
        <v>64</v>
      </c>
      <c r="J16884" t="s">
        <v>98</v>
      </c>
      <c r="K16884" t="s">
        <v>99</v>
      </c>
      <c r="L16884" t="s">
        <v>99</v>
      </c>
      <c r="M16884" t="s">
        <v>12844</v>
      </c>
      <c r="N16884" t="s">
        <v>12845</v>
      </c>
      <c r="O16884" t="s">
        <v>3207</v>
      </c>
      <c r="P16884" t="s">
        <v>390</v>
      </c>
      <c r="Q16884" t="s">
        <v>224</v>
      </c>
      <c r="R16884" t="s">
        <v>392</v>
      </c>
      <c r="S16884">
        <v>24.05</v>
      </c>
      <c r="U16884">
        <v>0</v>
      </c>
      <c r="V16884">
        <v>0</v>
      </c>
      <c r="W16884">
        <v>1</v>
      </c>
    </row>
    <row r="16885" spans="1:23" x14ac:dyDescent="0.25">
      <c r="A16885" t="s">
        <v>23</v>
      </c>
      <c r="B16885">
        <v>99</v>
      </c>
      <c r="C16885">
        <v>11020</v>
      </c>
      <c r="D16885">
        <v>301098</v>
      </c>
      <c r="E16885" t="s">
        <v>12843</v>
      </c>
      <c r="F16885">
        <v>20</v>
      </c>
      <c r="G16885">
        <v>20180101</v>
      </c>
      <c r="H16885">
        <v>99999999</v>
      </c>
      <c r="I16885" t="s">
        <v>64</v>
      </c>
      <c r="J16885" t="s">
        <v>98</v>
      </c>
      <c r="K16885" t="s">
        <v>99</v>
      </c>
      <c r="L16885" t="s">
        <v>99</v>
      </c>
      <c r="M16885" t="s">
        <v>12844</v>
      </c>
      <c r="N16885" t="s">
        <v>12845</v>
      </c>
      <c r="O16885" t="s">
        <v>3207</v>
      </c>
      <c r="P16885" t="s">
        <v>390</v>
      </c>
      <c r="Q16885" t="s">
        <v>224</v>
      </c>
      <c r="R16885" t="s">
        <v>392</v>
      </c>
      <c r="S16885">
        <v>24.05</v>
      </c>
      <c r="U16885">
        <v>0</v>
      </c>
      <c r="V16885">
        <v>0</v>
      </c>
      <c r="W16885">
        <v>1</v>
      </c>
    </row>
    <row r="16886" spans="1:23" x14ac:dyDescent="0.25">
      <c r="A16886" t="s">
        <v>23</v>
      </c>
      <c r="B16886">
        <v>99</v>
      </c>
      <c r="C16886">
        <v>11060</v>
      </c>
      <c r="D16886">
        <v>301098</v>
      </c>
      <c r="E16886" t="s">
        <v>12843</v>
      </c>
      <c r="F16886">
        <v>20</v>
      </c>
      <c r="G16886">
        <v>20180101</v>
      </c>
      <c r="H16886">
        <v>99999999</v>
      </c>
      <c r="I16886" t="s">
        <v>64</v>
      </c>
      <c r="J16886" t="s">
        <v>98</v>
      </c>
      <c r="K16886" t="s">
        <v>99</v>
      </c>
      <c r="L16886" t="s">
        <v>99</v>
      </c>
      <c r="M16886" t="s">
        <v>12844</v>
      </c>
      <c r="N16886" t="s">
        <v>12845</v>
      </c>
      <c r="O16886" t="s">
        <v>3207</v>
      </c>
      <c r="P16886" t="s">
        <v>390</v>
      </c>
      <c r="Q16886" t="s">
        <v>224</v>
      </c>
      <c r="R16886" t="s">
        <v>392</v>
      </c>
      <c r="S16886">
        <v>24.05</v>
      </c>
      <c r="U16886">
        <v>0</v>
      </c>
      <c r="V16886">
        <v>0</v>
      </c>
      <c r="W16886">
        <v>1</v>
      </c>
    </row>
    <row r="16887" spans="1:23" x14ac:dyDescent="0.25">
      <c r="A16887" t="s">
        <v>23</v>
      </c>
      <c r="B16887">
        <v>99</v>
      </c>
      <c r="C16887">
        <v>11010</v>
      </c>
      <c r="D16887">
        <v>301099</v>
      </c>
      <c r="E16887" t="s">
        <v>3204</v>
      </c>
      <c r="F16887">
        <v>20</v>
      </c>
      <c r="G16887">
        <v>20180101</v>
      </c>
      <c r="H16887">
        <v>99999999</v>
      </c>
      <c r="I16887" t="s">
        <v>64</v>
      </c>
      <c r="J16887" t="s">
        <v>98</v>
      </c>
      <c r="K16887" t="s">
        <v>99</v>
      </c>
      <c r="L16887" t="s">
        <v>99</v>
      </c>
      <c r="M16887" t="s">
        <v>3205</v>
      </c>
      <c r="N16887" t="s">
        <v>3206</v>
      </c>
      <c r="O16887" t="s">
        <v>3207</v>
      </c>
      <c r="P16887" t="s">
        <v>390</v>
      </c>
      <c r="Q16887" t="s">
        <v>224</v>
      </c>
      <c r="R16887" t="s">
        <v>392</v>
      </c>
      <c r="S16887">
        <v>23.4</v>
      </c>
      <c r="U16887">
        <v>0</v>
      </c>
      <c r="V16887">
        <v>0</v>
      </c>
      <c r="W16887">
        <v>1</v>
      </c>
    </row>
    <row r="16888" spans="1:23" x14ac:dyDescent="0.25">
      <c r="A16888" t="s">
        <v>23</v>
      </c>
      <c r="B16888">
        <v>99</v>
      </c>
      <c r="C16888">
        <v>11020</v>
      </c>
      <c r="D16888">
        <v>301099</v>
      </c>
      <c r="E16888" t="s">
        <v>3204</v>
      </c>
      <c r="F16888">
        <v>20</v>
      </c>
      <c r="G16888">
        <v>20180101</v>
      </c>
      <c r="H16888">
        <v>99999999</v>
      </c>
      <c r="I16888" t="s">
        <v>64</v>
      </c>
      <c r="J16888" t="s">
        <v>98</v>
      </c>
      <c r="K16888" t="s">
        <v>99</v>
      </c>
      <c r="L16888" t="s">
        <v>99</v>
      </c>
      <c r="M16888" t="s">
        <v>3205</v>
      </c>
      <c r="N16888" t="s">
        <v>3206</v>
      </c>
      <c r="O16888" t="s">
        <v>3207</v>
      </c>
      <c r="P16888" t="s">
        <v>390</v>
      </c>
      <c r="Q16888" t="s">
        <v>224</v>
      </c>
      <c r="R16888" t="s">
        <v>392</v>
      </c>
      <c r="S16888">
        <v>23.4</v>
      </c>
      <c r="U16888">
        <v>0</v>
      </c>
      <c r="V16888">
        <v>0</v>
      </c>
      <c r="W16888">
        <v>1</v>
      </c>
    </row>
    <row r="16889" spans="1:23" x14ac:dyDescent="0.25">
      <c r="A16889" t="s">
        <v>23</v>
      </c>
      <c r="B16889">
        <v>99</v>
      </c>
      <c r="C16889">
        <v>11060</v>
      </c>
      <c r="D16889">
        <v>301099</v>
      </c>
      <c r="E16889" t="s">
        <v>3204</v>
      </c>
      <c r="F16889">
        <v>20</v>
      </c>
      <c r="G16889">
        <v>20180101</v>
      </c>
      <c r="H16889">
        <v>99999999</v>
      </c>
      <c r="I16889" t="s">
        <v>64</v>
      </c>
      <c r="J16889" t="s">
        <v>98</v>
      </c>
      <c r="K16889" t="s">
        <v>99</v>
      </c>
      <c r="L16889" t="s">
        <v>99</v>
      </c>
      <c r="M16889" t="s">
        <v>3205</v>
      </c>
      <c r="N16889" t="s">
        <v>3206</v>
      </c>
      <c r="O16889" t="s">
        <v>3207</v>
      </c>
      <c r="P16889" t="s">
        <v>390</v>
      </c>
      <c r="Q16889" t="s">
        <v>224</v>
      </c>
      <c r="R16889" t="s">
        <v>392</v>
      </c>
      <c r="S16889">
        <v>23.4</v>
      </c>
      <c r="U16889">
        <v>0</v>
      </c>
      <c r="V16889">
        <v>0</v>
      </c>
      <c r="W16889">
        <v>1</v>
      </c>
    </row>
    <row r="16890" spans="1:23" x14ac:dyDescent="0.25">
      <c r="A16890" t="s">
        <v>23</v>
      </c>
      <c r="B16890">
        <v>99</v>
      </c>
      <c r="C16890">
        <v>11010</v>
      </c>
      <c r="D16890">
        <v>301100</v>
      </c>
      <c r="E16890" t="s">
        <v>13896</v>
      </c>
      <c r="F16890">
        <v>20</v>
      </c>
      <c r="G16890">
        <v>20180101</v>
      </c>
      <c r="H16890">
        <v>99999999</v>
      </c>
      <c r="I16890" t="s">
        <v>64</v>
      </c>
      <c r="J16890" t="s">
        <v>98</v>
      </c>
      <c r="K16890" t="s">
        <v>99</v>
      </c>
      <c r="L16890" t="s">
        <v>99</v>
      </c>
      <c r="M16890" t="s">
        <v>13897</v>
      </c>
      <c r="N16890" t="s">
        <v>13898</v>
      </c>
      <c r="O16890" t="s">
        <v>13705</v>
      </c>
      <c r="P16890" t="s">
        <v>390</v>
      </c>
      <c r="Q16890" t="s">
        <v>224</v>
      </c>
      <c r="R16890" t="s">
        <v>392</v>
      </c>
      <c r="S16890">
        <v>10.7</v>
      </c>
      <c r="U16890">
        <v>0</v>
      </c>
      <c r="V16890">
        <v>0</v>
      </c>
      <c r="W16890">
        <v>1</v>
      </c>
    </row>
    <row r="16891" spans="1:23" x14ac:dyDescent="0.25">
      <c r="A16891" t="s">
        <v>23</v>
      </c>
      <c r="B16891">
        <v>99</v>
      </c>
      <c r="C16891">
        <v>11020</v>
      </c>
      <c r="D16891">
        <v>301100</v>
      </c>
      <c r="E16891" t="s">
        <v>13896</v>
      </c>
      <c r="F16891">
        <v>20</v>
      </c>
      <c r="G16891">
        <v>20180101</v>
      </c>
      <c r="H16891">
        <v>99999999</v>
      </c>
      <c r="I16891" t="s">
        <v>64</v>
      </c>
      <c r="J16891" t="s">
        <v>98</v>
      </c>
      <c r="K16891" t="s">
        <v>99</v>
      </c>
      <c r="L16891" t="s">
        <v>99</v>
      </c>
      <c r="M16891" t="s">
        <v>13897</v>
      </c>
      <c r="N16891" t="s">
        <v>13898</v>
      </c>
      <c r="O16891" t="s">
        <v>13705</v>
      </c>
      <c r="P16891" t="s">
        <v>390</v>
      </c>
      <c r="Q16891" t="s">
        <v>224</v>
      </c>
      <c r="R16891" t="s">
        <v>392</v>
      </c>
      <c r="S16891">
        <v>10.7</v>
      </c>
      <c r="U16891">
        <v>0</v>
      </c>
      <c r="V16891">
        <v>0</v>
      </c>
      <c r="W16891">
        <v>1</v>
      </c>
    </row>
    <row r="16892" spans="1:23" x14ac:dyDescent="0.25">
      <c r="A16892" t="s">
        <v>23</v>
      </c>
      <c r="B16892">
        <v>99</v>
      </c>
      <c r="C16892">
        <v>11060</v>
      </c>
      <c r="D16892">
        <v>301100</v>
      </c>
      <c r="E16892" t="s">
        <v>13896</v>
      </c>
      <c r="F16892">
        <v>20</v>
      </c>
      <c r="G16892">
        <v>20180101</v>
      </c>
      <c r="H16892">
        <v>99999999</v>
      </c>
      <c r="I16892" t="s">
        <v>64</v>
      </c>
      <c r="J16892" t="s">
        <v>98</v>
      </c>
      <c r="K16892" t="s">
        <v>99</v>
      </c>
      <c r="L16892" t="s">
        <v>99</v>
      </c>
      <c r="M16892" t="s">
        <v>13897</v>
      </c>
      <c r="N16892" t="s">
        <v>13898</v>
      </c>
      <c r="O16892" t="s">
        <v>13705</v>
      </c>
      <c r="P16892" t="s">
        <v>390</v>
      </c>
      <c r="Q16892" t="s">
        <v>224</v>
      </c>
      <c r="R16892" t="s">
        <v>392</v>
      </c>
      <c r="S16892">
        <v>10.7</v>
      </c>
      <c r="U16892">
        <v>0</v>
      </c>
      <c r="V16892">
        <v>0</v>
      </c>
      <c r="W16892">
        <v>1</v>
      </c>
    </row>
    <row r="16893" spans="1:23" x14ac:dyDescent="0.25">
      <c r="A16893" t="s">
        <v>23</v>
      </c>
      <c r="B16893">
        <v>99</v>
      </c>
      <c r="C16893">
        <v>11010</v>
      </c>
      <c r="D16893">
        <v>301101</v>
      </c>
      <c r="E16893" t="s">
        <v>12501</v>
      </c>
      <c r="F16893">
        <v>25</v>
      </c>
      <c r="G16893">
        <v>20180101</v>
      </c>
      <c r="H16893">
        <v>99999999</v>
      </c>
      <c r="I16893" t="s">
        <v>64</v>
      </c>
      <c r="J16893" t="s">
        <v>98</v>
      </c>
      <c r="K16893" t="s">
        <v>99</v>
      </c>
      <c r="L16893" t="s">
        <v>99</v>
      </c>
      <c r="M16893" t="s">
        <v>12502</v>
      </c>
      <c r="N16893" t="s">
        <v>12503</v>
      </c>
      <c r="O16893" t="s">
        <v>12504</v>
      </c>
      <c r="P16893" t="s">
        <v>390</v>
      </c>
      <c r="Q16893" t="s">
        <v>224</v>
      </c>
      <c r="R16893" t="s">
        <v>392</v>
      </c>
      <c r="S16893">
        <v>15.2</v>
      </c>
      <c r="U16893">
        <v>0</v>
      </c>
      <c r="V16893">
        <v>0</v>
      </c>
      <c r="W16893">
        <v>1</v>
      </c>
    </row>
    <row r="16894" spans="1:23" x14ac:dyDescent="0.25">
      <c r="A16894" t="s">
        <v>23</v>
      </c>
      <c r="B16894">
        <v>99</v>
      </c>
      <c r="C16894">
        <v>11020</v>
      </c>
      <c r="D16894">
        <v>301101</v>
      </c>
      <c r="E16894" t="s">
        <v>12501</v>
      </c>
      <c r="F16894">
        <v>25</v>
      </c>
      <c r="G16894">
        <v>20180101</v>
      </c>
      <c r="H16894">
        <v>99999999</v>
      </c>
      <c r="I16894" t="s">
        <v>64</v>
      </c>
      <c r="J16894" t="s">
        <v>98</v>
      </c>
      <c r="K16894" t="s">
        <v>99</v>
      </c>
      <c r="L16894" t="s">
        <v>99</v>
      </c>
      <c r="M16894" t="s">
        <v>12502</v>
      </c>
      <c r="N16894" t="s">
        <v>12503</v>
      </c>
      <c r="O16894" t="s">
        <v>12504</v>
      </c>
      <c r="P16894" t="s">
        <v>390</v>
      </c>
      <c r="Q16894" t="s">
        <v>224</v>
      </c>
      <c r="R16894" t="s">
        <v>392</v>
      </c>
      <c r="S16894">
        <v>15.2</v>
      </c>
      <c r="U16894">
        <v>0</v>
      </c>
      <c r="V16894">
        <v>0</v>
      </c>
      <c r="W16894">
        <v>1</v>
      </c>
    </row>
    <row r="16895" spans="1:23" x14ac:dyDescent="0.25">
      <c r="A16895" t="s">
        <v>23</v>
      </c>
      <c r="B16895">
        <v>99</v>
      </c>
      <c r="C16895">
        <v>11060</v>
      </c>
      <c r="D16895">
        <v>301101</v>
      </c>
      <c r="E16895" t="s">
        <v>12501</v>
      </c>
      <c r="F16895">
        <v>25</v>
      </c>
      <c r="G16895">
        <v>20180101</v>
      </c>
      <c r="H16895">
        <v>99999999</v>
      </c>
      <c r="I16895" t="s">
        <v>64</v>
      </c>
      <c r="J16895" t="s">
        <v>98</v>
      </c>
      <c r="K16895" t="s">
        <v>99</v>
      </c>
      <c r="L16895" t="s">
        <v>99</v>
      </c>
      <c r="M16895" t="s">
        <v>12502</v>
      </c>
      <c r="N16895" t="s">
        <v>12503</v>
      </c>
      <c r="O16895" t="s">
        <v>12504</v>
      </c>
      <c r="P16895" t="s">
        <v>390</v>
      </c>
      <c r="Q16895" t="s">
        <v>224</v>
      </c>
      <c r="R16895" t="s">
        <v>392</v>
      </c>
      <c r="S16895">
        <v>15.2</v>
      </c>
      <c r="U16895">
        <v>0</v>
      </c>
      <c r="V16895">
        <v>0</v>
      </c>
      <c r="W16895">
        <v>1</v>
      </c>
    </row>
    <row r="16896" spans="1:23" x14ac:dyDescent="0.25">
      <c r="A16896" t="s">
        <v>23</v>
      </c>
      <c r="B16896">
        <v>99</v>
      </c>
      <c r="C16896">
        <v>11010</v>
      </c>
      <c r="D16896">
        <v>301102</v>
      </c>
      <c r="E16896" t="s">
        <v>3208</v>
      </c>
      <c r="F16896">
        <v>20</v>
      </c>
      <c r="G16896">
        <v>20180101</v>
      </c>
      <c r="H16896">
        <v>99999999</v>
      </c>
      <c r="I16896" t="s">
        <v>25</v>
      </c>
      <c r="J16896" t="s">
        <v>98</v>
      </c>
      <c r="K16896" t="s">
        <v>99</v>
      </c>
      <c r="L16896" t="s">
        <v>99</v>
      </c>
      <c r="M16896" t="s">
        <v>3209</v>
      </c>
      <c r="N16896" t="s">
        <v>3210</v>
      </c>
      <c r="O16896" t="s">
        <v>3142</v>
      </c>
      <c r="P16896" t="s">
        <v>390</v>
      </c>
      <c r="Q16896" t="s">
        <v>224</v>
      </c>
      <c r="R16896" t="s">
        <v>392</v>
      </c>
      <c r="S16896">
        <v>28.63</v>
      </c>
      <c r="U16896">
        <v>0</v>
      </c>
      <c r="V16896">
        <v>0</v>
      </c>
    </row>
    <row r="16897" spans="1:23" x14ac:dyDescent="0.25">
      <c r="A16897" t="s">
        <v>23</v>
      </c>
      <c r="B16897">
        <v>99</v>
      </c>
      <c r="C16897">
        <v>11020</v>
      </c>
      <c r="D16897">
        <v>301102</v>
      </c>
      <c r="E16897" t="s">
        <v>3208</v>
      </c>
      <c r="F16897">
        <v>20</v>
      </c>
      <c r="G16897">
        <v>20180101</v>
      </c>
      <c r="H16897">
        <v>99999999</v>
      </c>
      <c r="I16897" t="s">
        <v>25</v>
      </c>
      <c r="J16897" t="s">
        <v>98</v>
      </c>
      <c r="K16897" t="s">
        <v>99</v>
      </c>
      <c r="L16897" t="s">
        <v>99</v>
      </c>
      <c r="M16897" t="s">
        <v>3209</v>
      </c>
      <c r="N16897" t="s">
        <v>3210</v>
      </c>
      <c r="O16897" t="s">
        <v>3142</v>
      </c>
      <c r="P16897" t="s">
        <v>390</v>
      </c>
      <c r="Q16897" t="s">
        <v>224</v>
      </c>
      <c r="R16897" t="s">
        <v>392</v>
      </c>
      <c r="S16897">
        <v>28.63</v>
      </c>
      <c r="U16897">
        <v>0</v>
      </c>
      <c r="V16897">
        <v>0</v>
      </c>
    </row>
    <row r="16898" spans="1:23" x14ac:dyDescent="0.25">
      <c r="A16898" t="s">
        <v>23</v>
      </c>
      <c r="B16898">
        <v>99</v>
      </c>
      <c r="C16898">
        <v>11060</v>
      </c>
      <c r="D16898">
        <v>301102</v>
      </c>
      <c r="E16898" t="s">
        <v>3208</v>
      </c>
      <c r="F16898">
        <v>20</v>
      </c>
      <c r="G16898">
        <v>20180101</v>
      </c>
      <c r="H16898">
        <v>99999999</v>
      </c>
      <c r="I16898" t="s">
        <v>25</v>
      </c>
      <c r="J16898" t="s">
        <v>98</v>
      </c>
      <c r="K16898" t="s">
        <v>99</v>
      </c>
      <c r="L16898" t="s">
        <v>99</v>
      </c>
      <c r="M16898" t="s">
        <v>3209</v>
      </c>
      <c r="N16898" t="s">
        <v>3210</v>
      </c>
      <c r="O16898" t="s">
        <v>3142</v>
      </c>
      <c r="P16898" t="s">
        <v>390</v>
      </c>
      <c r="Q16898" t="s">
        <v>224</v>
      </c>
      <c r="R16898" t="s">
        <v>392</v>
      </c>
      <c r="S16898">
        <v>28.63</v>
      </c>
      <c r="U16898">
        <v>0</v>
      </c>
      <c r="V16898">
        <v>0</v>
      </c>
    </row>
    <row r="16899" spans="1:23" x14ac:dyDescent="0.25">
      <c r="A16899" t="s">
        <v>23</v>
      </c>
      <c r="B16899">
        <v>99</v>
      </c>
      <c r="C16899">
        <v>11010</v>
      </c>
      <c r="D16899">
        <v>301103</v>
      </c>
      <c r="E16899" t="s">
        <v>13899</v>
      </c>
      <c r="F16899">
        <v>20</v>
      </c>
      <c r="G16899">
        <v>20180101</v>
      </c>
      <c r="H16899">
        <v>99999999</v>
      </c>
      <c r="I16899" t="s">
        <v>64</v>
      </c>
      <c r="J16899" t="s">
        <v>98</v>
      </c>
      <c r="K16899" t="s">
        <v>99</v>
      </c>
      <c r="L16899" t="s">
        <v>99</v>
      </c>
      <c r="M16899" t="s">
        <v>13900</v>
      </c>
      <c r="N16899" t="s">
        <v>13901</v>
      </c>
      <c r="O16899" t="s">
        <v>3320</v>
      </c>
      <c r="P16899" t="s">
        <v>390</v>
      </c>
      <c r="Q16899" t="s">
        <v>224</v>
      </c>
      <c r="R16899" t="s">
        <v>392</v>
      </c>
      <c r="S16899">
        <v>11.05</v>
      </c>
      <c r="U16899">
        <v>0</v>
      </c>
      <c r="V16899">
        <v>0</v>
      </c>
      <c r="W16899">
        <v>1</v>
      </c>
    </row>
    <row r="16900" spans="1:23" x14ac:dyDescent="0.25">
      <c r="A16900" t="s">
        <v>23</v>
      </c>
      <c r="B16900">
        <v>99</v>
      </c>
      <c r="C16900">
        <v>11020</v>
      </c>
      <c r="D16900">
        <v>301103</v>
      </c>
      <c r="E16900" t="s">
        <v>13899</v>
      </c>
      <c r="F16900">
        <v>20</v>
      </c>
      <c r="G16900">
        <v>20180101</v>
      </c>
      <c r="H16900">
        <v>99999999</v>
      </c>
      <c r="I16900" t="s">
        <v>64</v>
      </c>
      <c r="J16900" t="s">
        <v>98</v>
      </c>
      <c r="K16900" t="s">
        <v>99</v>
      </c>
      <c r="L16900" t="s">
        <v>99</v>
      </c>
      <c r="M16900" t="s">
        <v>13900</v>
      </c>
      <c r="N16900" t="s">
        <v>13901</v>
      </c>
      <c r="O16900" t="s">
        <v>3320</v>
      </c>
      <c r="P16900" t="s">
        <v>390</v>
      </c>
      <c r="Q16900" t="s">
        <v>224</v>
      </c>
      <c r="R16900" t="s">
        <v>392</v>
      </c>
      <c r="S16900">
        <v>11.05</v>
      </c>
      <c r="U16900">
        <v>0</v>
      </c>
      <c r="V16900">
        <v>0</v>
      </c>
      <c r="W16900">
        <v>1</v>
      </c>
    </row>
    <row r="16901" spans="1:23" x14ac:dyDescent="0.25">
      <c r="A16901" t="s">
        <v>23</v>
      </c>
      <c r="B16901">
        <v>99</v>
      </c>
      <c r="C16901">
        <v>11060</v>
      </c>
      <c r="D16901">
        <v>301103</v>
      </c>
      <c r="E16901" t="s">
        <v>13899</v>
      </c>
      <c r="F16901">
        <v>20</v>
      </c>
      <c r="G16901">
        <v>20180101</v>
      </c>
      <c r="H16901">
        <v>99999999</v>
      </c>
      <c r="I16901" t="s">
        <v>64</v>
      </c>
      <c r="J16901" t="s">
        <v>98</v>
      </c>
      <c r="K16901" t="s">
        <v>99</v>
      </c>
      <c r="L16901" t="s">
        <v>99</v>
      </c>
      <c r="M16901" t="s">
        <v>13900</v>
      </c>
      <c r="N16901" t="s">
        <v>13901</v>
      </c>
      <c r="O16901" t="s">
        <v>3320</v>
      </c>
      <c r="P16901" t="s">
        <v>390</v>
      </c>
      <c r="Q16901" t="s">
        <v>224</v>
      </c>
      <c r="R16901" t="s">
        <v>392</v>
      </c>
      <c r="S16901">
        <v>11.05</v>
      </c>
      <c r="U16901">
        <v>0</v>
      </c>
      <c r="V16901">
        <v>0</v>
      </c>
      <c r="W16901">
        <v>1</v>
      </c>
    </row>
    <row r="16902" spans="1:23" x14ac:dyDescent="0.25">
      <c r="A16902" t="s">
        <v>23</v>
      </c>
      <c r="B16902">
        <v>99</v>
      </c>
      <c r="C16902">
        <v>11010</v>
      </c>
      <c r="D16902">
        <v>301105</v>
      </c>
      <c r="E16902" t="s">
        <v>13902</v>
      </c>
      <c r="F16902">
        <v>20</v>
      </c>
      <c r="G16902">
        <v>20180101</v>
      </c>
      <c r="H16902">
        <v>99999999</v>
      </c>
      <c r="I16902" t="s">
        <v>64</v>
      </c>
      <c r="J16902" t="s">
        <v>98</v>
      </c>
      <c r="K16902" t="s">
        <v>99</v>
      </c>
      <c r="L16902" t="s">
        <v>99</v>
      </c>
      <c r="M16902" t="s">
        <v>13903</v>
      </c>
      <c r="N16902" t="s">
        <v>3474</v>
      </c>
      <c r="O16902" t="s">
        <v>13695</v>
      </c>
      <c r="P16902" t="s">
        <v>390</v>
      </c>
      <c r="Q16902" t="s">
        <v>224</v>
      </c>
      <c r="R16902" t="s">
        <v>392</v>
      </c>
      <c r="S16902">
        <v>9.8000000000000007</v>
      </c>
      <c r="U16902">
        <v>0</v>
      </c>
      <c r="V16902">
        <v>0</v>
      </c>
      <c r="W16902">
        <v>1</v>
      </c>
    </row>
    <row r="16903" spans="1:23" x14ac:dyDescent="0.25">
      <c r="A16903" t="s">
        <v>23</v>
      </c>
      <c r="B16903">
        <v>99</v>
      </c>
      <c r="C16903">
        <v>11020</v>
      </c>
      <c r="D16903">
        <v>301105</v>
      </c>
      <c r="E16903" t="s">
        <v>13902</v>
      </c>
      <c r="F16903">
        <v>20</v>
      </c>
      <c r="G16903">
        <v>20180101</v>
      </c>
      <c r="H16903">
        <v>99999999</v>
      </c>
      <c r="I16903" t="s">
        <v>64</v>
      </c>
      <c r="J16903" t="s">
        <v>98</v>
      </c>
      <c r="K16903" t="s">
        <v>99</v>
      </c>
      <c r="L16903" t="s">
        <v>99</v>
      </c>
      <c r="M16903" t="s">
        <v>13903</v>
      </c>
      <c r="N16903" t="s">
        <v>3474</v>
      </c>
      <c r="O16903" t="s">
        <v>13695</v>
      </c>
      <c r="P16903" t="s">
        <v>390</v>
      </c>
      <c r="Q16903" t="s">
        <v>224</v>
      </c>
      <c r="R16903" t="s">
        <v>392</v>
      </c>
      <c r="S16903">
        <v>9.8000000000000007</v>
      </c>
      <c r="U16903">
        <v>0</v>
      </c>
      <c r="V16903">
        <v>0</v>
      </c>
      <c r="W16903">
        <v>1</v>
      </c>
    </row>
    <row r="16904" spans="1:23" x14ac:dyDescent="0.25">
      <c r="A16904" t="s">
        <v>23</v>
      </c>
      <c r="B16904">
        <v>99</v>
      </c>
      <c r="C16904">
        <v>11060</v>
      </c>
      <c r="D16904">
        <v>301105</v>
      </c>
      <c r="E16904" t="s">
        <v>13902</v>
      </c>
      <c r="F16904">
        <v>20</v>
      </c>
      <c r="G16904">
        <v>20180101</v>
      </c>
      <c r="H16904">
        <v>99999999</v>
      </c>
      <c r="I16904" t="s">
        <v>64</v>
      </c>
      <c r="J16904" t="s">
        <v>98</v>
      </c>
      <c r="K16904" t="s">
        <v>99</v>
      </c>
      <c r="L16904" t="s">
        <v>99</v>
      </c>
      <c r="M16904" t="s">
        <v>13903</v>
      </c>
      <c r="N16904" t="s">
        <v>3474</v>
      </c>
      <c r="O16904" t="s">
        <v>13695</v>
      </c>
      <c r="P16904" t="s">
        <v>390</v>
      </c>
      <c r="Q16904" t="s">
        <v>224</v>
      </c>
      <c r="R16904" t="s">
        <v>392</v>
      </c>
      <c r="S16904">
        <v>9.8000000000000007</v>
      </c>
      <c r="U16904">
        <v>0</v>
      </c>
      <c r="V16904">
        <v>0</v>
      </c>
      <c r="W16904">
        <v>1</v>
      </c>
    </row>
    <row r="16905" spans="1:23" x14ac:dyDescent="0.25">
      <c r="A16905" t="s">
        <v>23</v>
      </c>
      <c r="B16905">
        <v>99</v>
      </c>
      <c r="C16905">
        <v>11010</v>
      </c>
      <c r="D16905">
        <v>301106</v>
      </c>
      <c r="E16905" t="s">
        <v>12846</v>
      </c>
      <c r="F16905">
        <v>37</v>
      </c>
      <c r="G16905">
        <v>20180101</v>
      </c>
      <c r="H16905">
        <v>99999999</v>
      </c>
      <c r="I16905" t="s">
        <v>64</v>
      </c>
      <c r="J16905" t="s">
        <v>98</v>
      </c>
      <c r="K16905" t="s">
        <v>99</v>
      </c>
      <c r="L16905" t="s">
        <v>99</v>
      </c>
      <c r="M16905" t="s">
        <v>12847</v>
      </c>
      <c r="N16905" t="s">
        <v>3474</v>
      </c>
      <c r="O16905" t="s">
        <v>12848</v>
      </c>
      <c r="P16905" t="s">
        <v>390</v>
      </c>
      <c r="Q16905" t="s">
        <v>224</v>
      </c>
      <c r="R16905" t="s">
        <v>392</v>
      </c>
      <c r="S16905">
        <v>13.2</v>
      </c>
      <c r="U16905">
        <v>0</v>
      </c>
      <c r="V16905">
        <v>0</v>
      </c>
      <c r="W16905">
        <v>1</v>
      </c>
    </row>
    <row r="16906" spans="1:23" x14ac:dyDescent="0.25">
      <c r="A16906" t="s">
        <v>23</v>
      </c>
      <c r="B16906">
        <v>99</v>
      </c>
      <c r="C16906">
        <v>11020</v>
      </c>
      <c r="D16906">
        <v>301106</v>
      </c>
      <c r="E16906" t="s">
        <v>12846</v>
      </c>
      <c r="F16906">
        <v>37</v>
      </c>
      <c r="G16906">
        <v>20180101</v>
      </c>
      <c r="H16906">
        <v>99999999</v>
      </c>
      <c r="I16906" t="s">
        <v>64</v>
      </c>
      <c r="J16906" t="s">
        <v>98</v>
      </c>
      <c r="K16906" t="s">
        <v>99</v>
      </c>
      <c r="L16906" t="s">
        <v>99</v>
      </c>
      <c r="M16906" t="s">
        <v>12847</v>
      </c>
      <c r="N16906" t="s">
        <v>3474</v>
      </c>
      <c r="O16906" t="s">
        <v>12848</v>
      </c>
      <c r="P16906" t="s">
        <v>390</v>
      </c>
      <c r="Q16906" t="s">
        <v>224</v>
      </c>
      <c r="R16906" t="s">
        <v>392</v>
      </c>
      <c r="S16906">
        <v>13.2</v>
      </c>
      <c r="U16906">
        <v>0</v>
      </c>
      <c r="V16906">
        <v>0</v>
      </c>
      <c r="W16906">
        <v>1</v>
      </c>
    </row>
    <row r="16907" spans="1:23" x14ac:dyDescent="0.25">
      <c r="A16907" t="s">
        <v>23</v>
      </c>
      <c r="B16907">
        <v>99</v>
      </c>
      <c r="C16907">
        <v>11060</v>
      </c>
      <c r="D16907">
        <v>301106</v>
      </c>
      <c r="E16907" t="s">
        <v>12846</v>
      </c>
      <c r="F16907">
        <v>37</v>
      </c>
      <c r="G16907">
        <v>20180101</v>
      </c>
      <c r="H16907">
        <v>99999999</v>
      </c>
      <c r="I16907" t="s">
        <v>64</v>
      </c>
      <c r="J16907" t="s">
        <v>98</v>
      </c>
      <c r="K16907" t="s">
        <v>99</v>
      </c>
      <c r="L16907" t="s">
        <v>99</v>
      </c>
      <c r="M16907" t="s">
        <v>12847</v>
      </c>
      <c r="N16907" t="s">
        <v>3474</v>
      </c>
      <c r="O16907" t="s">
        <v>12848</v>
      </c>
      <c r="P16907" t="s">
        <v>390</v>
      </c>
      <c r="Q16907" t="s">
        <v>224</v>
      </c>
      <c r="R16907" t="s">
        <v>392</v>
      </c>
      <c r="S16907">
        <v>13.2</v>
      </c>
      <c r="U16907">
        <v>0</v>
      </c>
      <c r="V16907">
        <v>0</v>
      </c>
      <c r="W16907">
        <v>1</v>
      </c>
    </row>
    <row r="16908" spans="1:23" x14ac:dyDescent="0.25">
      <c r="A16908" t="s">
        <v>23</v>
      </c>
      <c r="B16908">
        <v>99</v>
      </c>
      <c r="C16908">
        <v>11010</v>
      </c>
      <c r="D16908">
        <v>301107</v>
      </c>
      <c r="E16908" t="s">
        <v>12958</v>
      </c>
      <c r="F16908">
        <v>20</v>
      </c>
      <c r="G16908">
        <v>20180101</v>
      </c>
      <c r="H16908">
        <v>99999999</v>
      </c>
      <c r="I16908" t="s">
        <v>64</v>
      </c>
      <c r="J16908" t="s">
        <v>98</v>
      </c>
      <c r="K16908" t="s">
        <v>99</v>
      </c>
      <c r="L16908" t="s">
        <v>99</v>
      </c>
      <c r="M16908" t="s">
        <v>12959</v>
      </c>
      <c r="N16908" t="s">
        <v>2811</v>
      </c>
      <c r="O16908" t="s">
        <v>3129</v>
      </c>
      <c r="P16908" t="s">
        <v>390</v>
      </c>
      <c r="Q16908" t="s">
        <v>224</v>
      </c>
      <c r="R16908" t="s">
        <v>392</v>
      </c>
      <c r="S16908">
        <v>31.5</v>
      </c>
      <c r="U16908">
        <v>0</v>
      </c>
      <c r="V16908">
        <v>0</v>
      </c>
      <c r="W16908">
        <v>1</v>
      </c>
    </row>
    <row r="16909" spans="1:23" x14ac:dyDescent="0.25">
      <c r="A16909" t="s">
        <v>23</v>
      </c>
      <c r="B16909">
        <v>99</v>
      </c>
      <c r="C16909">
        <v>11020</v>
      </c>
      <c r="D16909">
        <v>301107</v>
      </c>
      <c r="E16909" t="s">
        <v>12958</v>
      </c>
      <c r="F16909">
        <v>20</v>
      </c>
      <c r="G16909">
        <v>20180101</v>
      </c>
      <c r="H16909">
        <v>99999999</v>
      </c>
      <c r="I16909" t="s">
        <v>64</v>
      </c>
      <c r="J16909" t="s">
        <v>98</v>
      </c>
      <c r="K16909" t="s">
        <v>99</v>
      </c>
      <c r="L16909" t="s">
        <v>99</v>
      </c>
      <c r="M16909" t="s">
        <v>12959</v>
      </c>
      <c r="N16909" t="s">
        <v>2811</v>
      </c>
      <c r="O16909" t="s">
        <v>3129</v>
      </c>
      <c r="P16909" t="s">
        <v>390</v>
      </c>
      <c r="Q16909" t="s">
        <v>224</v>
      </c>
      <c r="R16909" t="s">
        <v>392</v>
      </c>
      <c r="S16909">
        <v>31.5</v>
      </c>
      <c r="U16909">
        <v>0</v>
      </c>
      <c r="V16909">
        <v>0</v>
      </c>
      <c r="W16909">
        <v>1</v>
      </c>
    </row>
    <row r="16910" spans="1:23" x14ac:dyDescent="0.25">
      <c r="A16910" t="s">
        <v>23</v>
      </c>
      <c r="B16910">
        <v>99</v>
      </c>
      <c r="C16910">
        <v>11060</v>
      </c>
      <c r="D16910">
        <v>301107</v>
      </c>
      <c r="E16910" t="s">
        <v>12958</v>
      </c>
      <c r="F16910">
        <v>20</v>
      </c>
      <c r="G16910">
        <v>20180101</v>
      </c>
      <c r="H16910">
        <v>99999999</v>
      </c>
      <c r="I16910" t="s">
        <v>64</v>
      </c>
      <c r="J16910" t="s">
        <v>98</v>
      </c>
      <c r="K16910" t="s">
        <v>99</v>
      </c>
      <c r="L16910" t="s">
        <v>99</v>
      </c>
      <c r="M16910" t="s">
        <v>12959</v>
      </c>
      <c r="N16910" t="s">
        <v>2811</v>
      </c>
      <c r="O16910" t="s">
        <v>3129</v>
      </c>
      <c r="P16910" t="s">
        <v>390</v>
      </c>
      <c r="Q16910" t="s">
        <v>224</v>
      </c>
      <c r="R16910" t="s">
        <v>392</v>
      </c>
      <c r="S16910">
        <v>31.5</v>
      </c>
      <c r="U16910">
        <v>0</v>
      </c>
      <c r="V16910">
        <v>0</v>
      </c>
      <c r="W16910">
        <v>1</v>
      </c>
    </row>
    <row r="16911" spans="1:23" x14ac:dyDescent="0.25">
      <c r="A16911" t="s">
        <v>23</v>
      </c>
      <c r="B16911">
        <v>99</v>
      </c>
      <c r="C16911">
        <v>11010</v>
      </c>
      <c r="D16911">
        <v>301108</v>
      </c>
      <c r="E16911" t="s">
        <v>13904</v>
      </c>
      <c r="F16911">
        <v>20</v>
      </c>
      <c r="G16911">
        <v>20180101</v>
      </c>
      <c r="H16911">
        <v>99999999</v>
      </c>
      <c r="I16911" t="s">
        <v>64</v>
      </c>
      <c r="J16911" t="s">
        <v>98</v>
      </c>
      <c r="K16911" t="s">
        <v>99</v>
      </c>
      <c r="L16911" t="s">
        <v>99</v>
      </c>
      <c r="M16911" t="s">
        <v>13905</v>
      </c>
      <c r="N16911" t="s">
        <v>2811</v>
      </c>
      <c r="O16911" t="s">
        <v>3293</v>
      </c>
      <c r="P16911" t="s">
        <v>390</v>
      </c>
      <c r="Q16911" t="s">
        <v>224</v>
      </c>
      <c r="R16911" t="s">
        <v>392</v>
      </c>
      <c r="S16911">
        <v>17.25</v>
      </c>
      <c r="U16911">
        <v>0</v>
      </c>
      <c r="V16911">
        <v>0</v>
      </c>
      <c r="W16911">
        <v>1</v>
      </c>
    </row>
    <row r="16912" spans="1:23" x14ac:dyDescent="0.25">
      <c r="A16912" t="s">
        <v>23</v>
      </c>
      <c r="B16912">
        <v>99</v>
      </c>
      <c r="C16912">
        <v>11020</v>
      </c>
      <c r="D16912">
        <v>301108</v>
      </c>
      <c r="E16912" t="s">
        <v>13904</v>
      </c>
      <c r="F16912">
        <v>20</v>
      </c>
      <c r="G16912">
        <v>20180101</v>
      </c>
      <c r="H16912">
        <v>99999999</v>
      </c>
      <c r="I16912" t="s">
        <v>64</v>
      </c>
      <c r="J16912" t="s">
        <v>98</v>
      </c>
      <c r="K16912" t="s">
        <v>99</v>
      </c>
      <c r="L16912" t="s">
        <v>99</v>
      </c>
      <c r="M16912" t="s">
        <v>13905</v>
      </c>
      <c r="N16912" t="s">
        <v>2811</v>
      </c>
      <c r="O16912" t="s">
        <v>3293</v>
      </c>
      <c r="P16912" t="s">
        <v>390</v>
      </c>
      <c r="Q16912" t="s">
        <v>224</v>
      </c>
      <c r="R16912" t="s">
        <v>392</v>
      </c>
      <c r="S16912">
        <v>17.25</v>
      </c>
      <c r="U16912">
        <v>0</v>
      </c>
      <c r="V16912">
        <v>0</v>
      </c>
      <c r="W16912">
        <v>1</v>
      </c>
    </row>
    <row r="16913" spans="1:23" x14ac:dyDescent="0.25">
      <c r="A16913" t="s">
        <v>23</v>
      </c>
      <c r="B16913">
        <v>99</v>
      </c>
      <c r="C16913">
        <v>11060</v>
      </c>
      <c r="D16913">
        <v>301108</v>
      </c>
      <c r="E16913" t="s">
        <v>13904</v>
      </c>
      <c r="F16913">
        <v>20</v>
      </c>
      <c r="G16913">
        <v>20180101</v>
      </c>
      <c r="H16913">
        <v>99999999</v>
      </c>
      <c r="I16913" t="s">
        <v>64</v>
      </c>
      <c r="J16913" t="s">
        <v>98</v>
      </c>
      <c r="K16913" t="s">
        <v>99</v>
      </c>
      <c r="L16913" t="s">
        <v>99</v>
      </c>
      <c r="M16913" t="s">
        <v>13905</v>
      </c>
      <c r="N16913" t="s">
        <v>2811</v>
      </c>
      <c r="O16913" t="s">
        <v>3293</v>
      </c>
      <c r="P16913" t="s">
        <v>390</v>
      </c>
      <c r="Q16913" t="s">
        <v>224</v>
      </c>
      <c r="R16913" t="s">
        <v>392</v>
      </c>
      <c r="S16913">
        <v>17.25</v>
      </c>
      <c r="U16913">
        <v>0</v>
      </c>
      <c r="V16913">
        <v>0</v>
      </c>
      <c r="W16913">
        <v>1</v>
      </c>
    </row>
    <row r="16914" spans="1:23" x14ac:dyDescent="0.25">
      <c r="A16914" t="s">
        <v>23</v>
      </c>
      <c r="B16914">
        <v>99</v>
      </c>
      <c r="C16914">
        <v>11010</v>
      </c>
      <c r="D16914">
        <v>301109</v>
      </c>
      <c r="E16914" t="s">
        <v>13906</v>
      </c>
      <c r="F16914">
        <v>20</v>
      </c>
      <c r="G16914">
        <v>20180101</v>
      </c>
      <c r="H16914">
        <v>99999999</v>
      </c>
      <c r="I16914" t="s">
        <v>64</v>
      </c>
      <c r="J16914" t="s">
        <v>98</v>
      </c>
      <c r="K16914" t="s">
        <v>99</v>
      </c>
      <c r="L16914" t="s">
        <v>99</v>
      </c>
      <c r="M16914" t="s">
        <v>13907</v>
      </c>
      <c r="N16914" t="s">
        <v>2811</v>
      </c>
      <c r="O16914" t="s">
        <v>3293</v>
      </c>
      <c r="P16914" t="s">
        <v>390</v>
      </c>
      <c r="Q16914" t="s">
        <v>224</v>
      </c>
      <c r="R16914" t="s">
        <v>392</v>
      </c>
      <c r="S16914">
        <v>16.399999999999999</v>
      </c>
      <c r="U16914">
        <v>0</v>
      </c>
      <c r="V16914">
        <v>0</v>
      </c>
      <c r="W16914">
        <v>1</v>
      </c>
    </row>
    <row r="16915" spans="1:23" x14ac:dyDescent="0.25">
      <c r="A16915" t="s">
        <v>23</v>
      </c>
      <c r="B16915">
        <v>99</v>
      </c>
      <c r="C16915">
        <v>11020</v>
      </c>
      <c r="D16915">
        <v>301109</v>
      </c>
      <c r="E16915" t="s">
        <v>13906</v>
      </c>
      <c r="F16915">
        <v>20</v>
      </c>
      <c r="G16915">
        <v>20180101</v>
      </c>
      <c r="H16915">
        <v>99999999</v>
      </c>
      <c r="I16915" t="s">
        <v>64</v>
      </c>
      <c r="J16915" t="s">
        <v>98</v>
      </c>
      <c r="K16915" t="s">
        <v>99</v>
      </c>
      <c r="L16915" t="s">
        <v>99</v>
      </c>
      <c r="M16915" t="s">
        <v>13907</v>
      </c>
      <c r="N16915" t="s">
        <v>2811</v>
      </c>
      <c r="O16915" t="s">
        <v>3293</v>
      </c>
      <c r="P16915" t="s">
        <v>390</v>
      </c>
      <c r="Q16915" t="s">
        <v>224</v>
      </c>
      <c r="R16915" t="s">
        <v>392</v>
      </c>
      <c r="S16915">
        <v>16.399999999999999</v>
      </c>
      <c r="U16915">
        <v>0</v>
      </c>
      <c r="V16915">
        <v>0</v>
      </c>
      <c r="W16915">
        <v>1</v>
      </c>
    </row>
    <row r="16916" spans="1:23" x14ac:dyDescent="0.25">
      <c r="A16916" t="s">
        <v>23</v>
      </c>
      <c r="B16916">
        <v>99</v>
      </c>
      <c r="C16916">
        <v>11060</v>
      </c>
      <c r="D16916">
        <v>301109</v>
      </c>
      <c r="E16916" t="s">
        <v>13906</v>
      </c>
      <c r="F16916">
        <v>20</v>
      </c>
      <c r="G16916">
        <v>20180101</v>
      </c>
      <c r="H16916">
        <v>99999999</v>
      </c>
      <c r="I16916" t="s">
        <v>64</v>
      </c>
      <c r="J16916" t="s">
        <v>98</v>
      </c>
      <c r="K16916" t="s">
        <v>99</v>
      </c>
      <c r="L16916" t="s">
        <v>99</v>
      </c>
      <c r="M16916" t="s">
        <v>13907</v>
      </c>
      <c r="N16916" t="s">
        <v>2811</v>
      </c>
      <c r="O16916" t="s">
        <v>3293</v>
      </c>
      <c r="P16916" t="s">
        <v>390</v>
      </c>
      <c r="Q16916" t="s">
        <v>224</v>
      </c>
      <c r="R16916" t="s">
        <v>392</v>
      </c>
      <c r="S16916">
        <v>16.399999999999999</v>
      </c>
      <c r="U16916">
        <v>0</v>
      </c>
      <c r="V16916">
        <v>0</v>
      </c>
      <c r="W16916">
        <v>1</v>
      </c>
    </row>
    <row r="16917" spans="1:23" x14ac:dyDescent="0.25">
      <c r="A16917" t="s">
        <v>23</v>
      </c>
      <c r="B16917">
        <v>99</v>
      </c>
      <c r="C16917">
        <v>11010</v>
      </c>
      <c r="D16917">
        <v>301110</v>
      </c>
      <c r="E16917" t="s">
        <v>13908</v>
      </c>
      <c r="F16917">
        <v>20</v>
      </c>
      <c r="G16917">
        <v>20180101</v>
      </c>
      <c r="H16917">
        <v>99999999</v>
      </c>
      <c r="I16917" t="s">
        <v>64</v>
      </c>
      <c r="J16917" t="s">
        <v>98</v>
      </c>
      <c r="K16917" t="s">
        <v>99</v>
      </c>
      <c r="L16917" t="s">
        <v>99</v>
      </c>
      <c r="M16917" t="s">
        <v>13909</v>
      </c>
      <c r="N16917" t="s">
        <v>2811</v>
      </c>
      <c r="O16917" t="s">
        <v>3129</v>
      </c>
      <c r="P16917" t="s">
        <v>390</v>
      </c>
      <c r="Q16917" t="s">
        <v>224</v>
      </c>
      <c r="R16917" t="s">
        <v>392</v>
      </c>
      <c r="S16917">
        <v>31.2</v>
      </c>
      <c r="U16917">
        <v>0</v>
      </c>
      <c r="V16917">
        <v>0</v>
      </c>
      <c r="W16917">
        <v>1</v>
      </c>
    </row>
    <row r="16918" spans="1:23" x14ac:dyDescent="0.25">
      <c r="A16918" t="s">
        <v>23</v>
      </c>
      <c r="B16918">
        <v>99</v>
      </c>
      <c r="C16918">
        <v>11020</v>
      </c>
      <c r="D16918">
        <v>301110</v>
      </c>
      <c r="E16918" t="s">
        <v>13908</v>
      </c>
      <c r="F16918">
        <v>20</v>
      </c>
      <c r="G16918">
        <v>20180101</v>
      </c>
      <c r="H16918">
        <v>99999999</v>
      </c>
      <c r="I16918" t="s">
        <v>64</v>
      </c>
      <c r="J16918" t="s">
        <v>98</v>
      </c>
      <c r="K16918" t="s">
        <v>99</v>
      </c>
      <c r="L16918" t="s">
        <v>99</v>
      </c>
      <c r="M16918" t="s">
        <v>13909</v>
      </c>
      <c r="N16918" t="s">
        <v>2811</v>
      </c>
      <c r="O16918" t="s">
        <v>3129</v>
      </c>
      <c r="P16918" t="s">
        <v>390</v>
      </c>
      <c r="Q16918" t="s">
        <v>224</v>
      </c>
      <c r="R16918" t="s">
        <v>392</v>
      </c>
      <c r="S16918">
        <v>31.2</v>
      </c>
      <c r="U16918">
        <v>0</v>
      </c>
      <c r="V16918">
        <v>0</v>
      </c>
      <c r="W16918">
        <v>1</v>
      </c>
    </row>
    <row r="16919" spans="1:23" x14ac:dyDescent="0.25">
      <c r="A16919" t="s">
        <v>23</v>
      </c>
      <c r="B16919">
        <v>99</v>
      </c>
      <c r="C16919">
        <v>11060</v>
      </c>
      <c r="D16919">
        <v>301110</v>
      </c>
      <c r="E16919" t="s">
        <v>13908</v>
      </c>
      <c r="F16919">
        <v>20</v>
      </c>
      <c r="G16919">
        <v>20180101</v>
      </c>
      <c r="H16919">
        <v>99999999</v>
      </c>
      <c r="I16919" t="s">
        <v>64</v>
      </c>
      <c r="J16919" t="s">
        <v>98</v>
      </c>
      <c r="K16919" t="s">
        <v>99</v>
      </c>
      <c r="L16919" t="s">
        <v>99</v>
      </c>
      <c r="M16919" t="s">
        <v>13909</v>
      </c>
      <c r="N16919" t="s">
        <v>2811</v>
      </c>
      <c r="O16919" t="s">
        <v>3129</v>
      </c>
      <c r="P16919" t="s">
        <v>390</v>
      </c>
      <c r="Q16919" t="s">
        <v>224</v>
      </c>
      <c r="R16919" t="s">
        <v>392</v>
      </c>
      <c r="S16919">
        <v>31.2</v>
      </c>
      <c r="U16919">
        <v>0</v>
      </c>
      <c r="V16919">
        <v>0</v>
      </c>
      <c r="W16919">
        <v>1</v>
      </c>
    </row>
    <row r="16920" spans="1:23" x14ac:dyDescent="0.25">
      <c r="A16920" t="s">
        <v>23</v>
      </c>
      <c r="B16920">
        <v>99</v>
      </c>
      <c r="C16920">
        <v>11010</v>
      </c>
      <c r="D16920">
        <v>301111</v>
      </c>
      <c r="E16920" t="s">
        <v>4069</v>
      </c>
      <c r="F16920">
        <v>20</v>
      </c>
      <c r="G16920">
        <v>20180101</v>
      </c>
      <c r="H16920">
        <v>99999999</v>
      </c>
      <c r="I16920" t="s">
        <v>64</v>
      </c>
      <c r="J16920" t="s">
        <v>98</v>
      </c>
      <c r="K16920" t="s">
        <v>99</v>
      </c>
      <c r="L16920" t="s">
        <v>99</v>
      </c>
      <c r="M16920" t="s">
        <v>4070</v>
      </c>
      <c r="N16920" t="s">
        <v>4071</v>
      </c>
      <c r="O16920" t="s">
        <v>3129</v>
      </c>
      <c r="P16920" t="s">
        <v>390</v>
      </c>
      <c r="Q16920" t="s">
        <v>224</v>
      </c>
      <c r="R16920" t="s">
        <v>392</v>
      </c>
      <c r="S16920">
        <v>22</v>
      </c>
      <c r="U16920">
        <v>0</v>
      </c>
      <c r="V16920">
        <v>0</v>
      </c>
    </row>
    <row r="16921" spans="1:23" x14ac:dyDescent="0.25">
      <c r="A16921" t="s">
        <v>23</v>
      </c>
      <c r="B16921">
        <v>99</v>
      </c>
      <c r="C16921">
        <v>11020</v>
      </c>
      <c r="D16921">
        <v>301111</v>
      </c>
      <c r="E16921" t="s">
        <v>4069</v>
      </c>
      <c r="F16921">
        <v>20</v>
      </c>
      <c r="G16921">
        <v>20180101</v>
      </c>
      <c r="H16921">
        <v>99999999</v>
      </c>
      <c r="I16921" t="s">
        <v>64</v>
      </c>
      <c r="J16921" t="s">
        <v>98</v>
      </c>
      <c r="K16921" t="s">
        <v>99</v>
      </c>
      <c r="L16921" t="s">
        <v>99</v>
      </c>
      <c r="M16921" t="s">
        <v>4070</v>
      </c>
      <c r="N16921" t="s">
        <v>4071</v>
      </c>
      <c r="O16921" t="s">
        <v>3129</v>
      </c>
      <c r="P16921" t="s">
        <v>390</v>
      </c>
      <c r="Q16921" t="s">
        <v>224</v>
      </c>
      <c r="R16921" t="s">
        <v>392</v>
      </c>
      <c r="S16921">
        <v>22</v>
      </c>
      <c r="U16921">
        <v>0</v>
      </c>
      <c r="V16921">
        <v>0</v>
      </c>
    </row>
    <row r="16922" spans="1:23" x14ac:dyDescent="0.25">
      <c r="A16922" t="s">
        <v>23</v>
      </c>
      <c r="B16922">
        <v>99</v>
      </c>
      <c r="C16922">
        <v>11060</v>
      </c>
      <c r="D16922">
        <v>301111</v>
      </c>
      <c r="E16922" t="s">
        <v>4069</v>
      </c>
      <c r="F16922">
        <v>20</v>
      </c>
      <c r="G16922">
        <v>20180101</v>
      </c>
      <c r="H16922">
        <v>99999999</v>
      </c>
      <c r="I16922" t="s">
        <v>64</v>
      </c>
      <c r="J16922" t="s">
        <v>98</v>
      </c>
      <c r="K16922" t="s">
        <v>99</v>
      </c>
      <c r="L16922" t="s">
        <v>99</v>
      </c>
      <c r="M16922" t="s">
        <v>4070</v>
      </c>
      <c r="N16922" t="s">
        <v>4071</v>
      </c>
      <c r="O16922" t="s">
        <v>3129</v>
      </c>
      <c r="P16922" t="s">
        <v>390</v>
      </c>
      <c r="Q16922" t="s">
        <v>224</v>
      </c>
      <c r="R16922" t="s">
        <v>392</v>
      </c>
      <c r="S16922">
        <v>22</v>
      </c>
      <c r="U16922">
        <v>0</v>
      </c>
      <c r="V16922">
        <v>0</v>
      </c>
    </row>
    <row r="16923" spans="1:23" x14ac:dyDescent="0.25">
      <c r="A16923" t="s">
        <v>23</v>
      </c>
      <c r="B16923">
        <v>99</v>
      </c>
      <c r="C16923">
        <v>11010</v>
      </c>
      <c r="D16923">
        <v>301115</v>
      </c>
      <c r="E16923" t="s">
        <v>13910</v>
      </c>
      <c r="F16923">
        <v>20</v>
      </c>
      <c r="G16923">
        <v>20180101</v>
      </c>
      <c r="H16923">
        <v>99999999</v>
      </c>
      <c r="I16923" t="s">
        <v>64</v>
      </c>
      <c r="J16923" t="s">
        <v>98</v>
      </c>
      <c r="K16923" t="s">
        <v>99</v>
      </c>
      <c r="L16923" t="s">
        <v>99</v>
      </c>
      <c r="M16923" t="s">
        <v>13911</v>
      </c>
      <c r="N16923" t="s">
        <v>13912</v>
      </c>
      <c r="O16923" t="s">
        <v>12860</v>
      </c>
      <c r="P16923" t="s">
        <v>390</v>
      </c>
      <c r="Q16923" t="s">
        <v>224</v>
      </c>
      <c r="R16923" t="s">
        <v>392</v>
      </c>
      <c r="S16923">
        <v>18.25</v>
      </c>
      <c r="U16923">
        <v>0</v>
      </c>
      <c r="V16923">
        <v>0</v>
      </c>
      <c r="W16923">
        <v>1</v>
      </c>
    </row>
    <row r="16924" spans="1:23" x14ac:dyDescent="0.25">
      <c r="A16924" t="s">
        <v>23</v>
      </c>
      <c r="B16924">
        <v>99</v>
      </c>
      <c r="C16924">
        <v>11020</v>
      </c>
      <c r="D16924">
        <v>301115</v>
      </c>
      <c r="E16924" t="s">
        <v>13910</v>
      </c>
      <c r="F16924">
        <v>20</v>
      </c>
      <c r="G16924">
        <v>20180101</v>
      </c>
      <c r="H16924">
        <v>99999999</v>
      </c>
      <c r="I16924" t="s">
        <v>64</v>
      </c>
      <c r="J16924" t="s">
        <v>98</v>
      </c>
      <c r="K16924" t="s">
        <v>99</v>
      </c>
      <c r="L16924" t="s">
        <v>99</v>
      </c>
      <c r="M16924" t="s">
        <v>13911</v>
      </c>
      <c r="N16924" t="s">
        <v>13912</v>
      </c>
      <c r="O16924" t="s">
        <v>12860</v>
      </c>
      <c r="P16924" t="s">
        <v>390</v>
      </c>
      <c r="Q16924" t="s">
        <v>224</v>
      </c>
      <c r="R16924" t="s">
        <v>392</v>
      </c>
      <c r="S16924">
        <v>18.25</v>
      </c>
      <c r="U16924">
        <v>0</v>
      </c>
      <c r="V16924">
        <v>0</v>
      </c>
      <c r="W16924">
        <v>1</v>
      </c>
    </row>
    <row r="16925" spans="1:23" x14ac:dyDescent="0.25">
      <c r="A16925" t="s">
        <v>23</v>
      </c>
      <c r="B16925">
        <v>99</v>
      </c>
      <c r="C16925">
        <v>11060</v>
      </c>
      <c r="D16925">
        <v>301115</v>
      </c>
      <c r="E16925" t="s">
        <v>13910</v>
      </c>
      <c r="F16925">
        <v>20</v>
      </c>
      <c r="G16925">
        <v>20180101</v>
      </c>
      <c r="H16925">
        <v>99999999</v>
      </c>
      <c r="I16925" t="s">
        <v>64</v>
      </c>
      <c r="J16925" t="s">
        <v>98</v>
      </c>
      <c r="K16925" t="s">
        <v>99</v>
      </c>
      <c r="L16925" t="s">
        <v>99</v>
      </c>
      <c r="M16925" t="s">
        <v>13911</v>
      </c>
      <c r="N16925" t="s">
        <v>13912</v>
      </c>
      <c r="O16925" t="s">
        <v>12860</v>
      </c>
      <c r="P16925" t="s">
        <v>390</v>
      </c>
      <c r="Q16925" t="s">
        <v>224</v>
      </c>
      <c r="R16925" t="s">
        <v>392</v>
      </c>
      <c r="S16925">
        <v>18.25</v>
      </c>
      <c r="U16925">
        <v>0</v>
      </c>
      <c r="V16925">
        <v>0</v>
      </c>
      <c r="W16925">
        <v>1</v>
      </c>
    </row>
    <row r="16926" spans="1:23" x14ac:dyDescent="0.25">
      <c r="A16926" t="s">
        <v>23</v>
      </c>
      <c r="B16926">
        <v>99</v>
      </c>
      <c r="C16926">
        <v>11010</v>
      </c>
      <c r="D16926">
        <v>301116</v>
      </c>
      <c r="E16926" t="s">
        <v>13913</v>
      </c>
      <c r="F16926">
        <v>20</v>
      </c>
      <c r="G16926">
        <v>20180101</v>
      </c>
      <c r="H16926">
        <v>99999999</v>
      </c>
      <c r="I16926" t="s">
        <v>64</v>
      </c>
      <c r="J16926" t="s">
        <v>98</v>
      </c>
      <c r="K16926" t="s">
        <v>99</v>
      </c>
      <c r="L16926" t="s">
        <v>99</v>
      </c>
      <c r="M16926" t="s">
        <v>13914</v>
      </c>
      <c r="N16926" t="s">
        <v>10909</v>
      </c>
      <c r="O16926" t="s">
        <v>3293</v>
      </c>
      <c r="P16926" t="s">
        <v>390</v>
      </c>
      <c r="Q16926" t="s">
        <v>224</v>
      </c>
      <c r="R16926" t="s">
        <v>392</v>
      </c>
      <c r="S16926">
        <v>20.149999999999999</v>
      </c>
      <c r="U16926">
        <v>0</v>
      </c>
      <c r="V16926">
        <v>0</v>
      </c>
      <c r="W16926">
        <v>1</v>
      </c>
    </row>
    <row r="16927" spans="1:23" x14ac:dyDescent="0.25">
      <c r="A16927" t="s">
        <v>23</v>
      </c>
      <c r="B16927">
        <v>99</v>
      </c>
      <c r="C16927">
        <v>11020</v>
      </c>
      <c r="D16927">
        <v>301116</v>
      </c>
      <c r="E16927" t="s">
        <v>13913</v>
      </c>
      <c r="F16927">
        <v>20</v>
      </c>
      <c r="G16927">
        <v>20180101</v>
      </c>
      <c r="H16927">
        <v>99999999</v>
      </c>
      <c r="I16927" t="s">
        <v>64</v>
      </c>
      <c r="J16927" t="s">
        <v>98</v>
      </c>
      <c r="K16927" t="s">
        <v>99</v>
      </c>
      <c r="L16927" t="s">
        <v>99</v>
      </c>
      <c r="M16927" t="s">
        <v>13914</v>
      </c>
      <c r="N16927" t="s">
        <v>10909</v>
      </c>
      <c r="O16927" t="s">
        <v>3293</v>
      </c>
      <c r="P16927" t="s">
        <v>390</v>
      </c>
      <c r="Q16927" t="s">
        <v>224</v>
      </c>
      <c r="R16927" t="s">
        <v>392</v>
      </c>
      <c r="S16927">
        <v>20.149999999999999</v>
      </c>
      <c r="U16927">
        <v>0</v>
      </c>
      <c r="V16927">
        <v>0</v>
      </c>
      <c r="W16927">
        <v>1</v>
      </c>
    </row>
    <row r="16928" spans="1:23" x14ac:dyDescent="0.25">
      <c r="A16928" t="s">
        <v>23</v>
      </c>
      <c r="B16928">
        <v>99</v>
      </c>
      <c r="C16928">
        <v>11060</v>
      </c>
      <c r="D16928">
        <v>301116</v>
      </c>
      <c r="E16928" t="s">
        <v>13913</v>
      </c>
      <c r="F16928">
        <v>20</v>
      </c>
      <c r="G16928">
        <v>20180101</v>
      </c>
      <c r="H16928">
        <v>99999999</v>
      </c>
      <c r="I16928" t="s">
        <v>64</v>
      </c>
      <c r="J16928" t="s">
        <v>98</v>
      </c>
      <c r="K16928" t="s">
        <v>99</v>
      </c>
      <c r="L16928" t="s">
        <v>99</v>
      </c>
      <c r="M16928" t="s">
        <v>13914</v>
      </c>
      <c r="N16928" t="s">
        <v>10909</v>
      </c>
      <c r="O16928" t="s">
        <v>3293</v>
      </c>
      <c r="P16928" t="s">
        <v>390</v>
      </c>
      <c r="Q16928" t="s">
        <v>224</v>
      </c>
      <c r="R16928" t="s">
        <v>392</v>
      </c>
      <c r="S16928">
        <v>20.149999999999999</v>
      </c>
      <c r="U16928">
        <v>0</v>
      </c>
      <c r="V16928">
        <v>0</v>
      </c>
      <c r="W16928">
        <v>1</v>
      </c>
    </row>
    <row r="16929" spans="1:23" x14ac:dyDescent="0.25">
      <c r="A16929" t="s">
        <v>23</v>
      </c>
      <c r="B16929">
        <v>99</v>
      </c>
      <c r="C16929">
        <v>11010</v>
      </c>
      <c r="D16929">
        <v>301117</v>
      </c>
      <c r="E16929" t="s">
        <v>13915</v>
      </c>
      <c r="F16929">
        <v>22.5</v>
      </c>
      <c r="G16929">
        <v>20180101</v>
      </c>
      <c r="H16929">
        <v>99999999</v>
      </c>
      <c r="I16929" t="s">
        <v>64</v>
      </c>
      <c r="J16929" t="s">
        <v>98</v>
      </c>
      <c r="K16929" t="s">
        <v>99</v>
      </c>
      <c r="L16929" t="s">
        <v>99</v>
      </c>
      <c r="M16929" t="s">
        <v>13916</v>
      </c>
      <c r="N16929" t="s">
        <v>13917</v>
      </c>
      <c r="O16929" t="s">
        <v>3196</v>
      </c>
      <c r="P16929" t="s">
        <v>390</v>
      </c>
      <c r="Q16929" t="s">
        <v>224</v>
      </c>
      <c r="R16929" t="s">
        <v>392</v>
      </c>
      <c r="S16929">
        <v>29</v>
      </c>
      <c r="U16929">
        <v>0</v>
      </c>
      <c r="V16929">
        <v>0</v>
      </c>
      <c r="W16929">
        <v>1</v>
      </c>
    </row>
    <row r="16930" spans="1:23" x14ac:dyDescent="0.25">
      <c r="A16930" t="s">
        <v>23</v>
      </c>
      <c r="B16930">
        <v>99</v>
      </c>
      <c r="C16930">
        <v>11020</v>
      </c>
      <c r="D16930">
        <v>301117</v>
      </c>
      <c r="E16930" t="s">
        <v>13915</v>
      </c>
      <c r="F16930">
        <v>22.5</v>
      </c>
      <c r="G16930">
        <v>20180101</v>
      </c>
      <c r="H16930">
        <v>99999999</v>
      </c>
      <c r="I16930" t="s">
        <v>64</v>
      </c>
      <c r="J16930" t="s">
        <v>98</v>
      </c>
      <c r="K16930" t="s">
        <v>99</v>
      </c>
      <c r="L16930" t="s">
        <v>99</v>
      </c>
      <c r="M16930" t="s">
        <v>13916</v>
      </c>
      <c r="N16930" t="s">
        <v>13917</v>
      </c>
      <c r="O16930" t="s">
        <v>3196</v>
      </c>
      <c r="P16930" t="s">
        <v>390</v>
      </c>
      <c r="Q16930" t="s">
        <v>224</v>
      </c>
      <c r="R16930" t="s">
        <v>392</v>
      </c>
      <c r="S16930">
        <v>29</v>
      </c>
      <c r="U16930">
        <v>0</v>
      </c>
      <c r="V16930">
        <v>0</v>
      </c>
      <c r="W16930">
        <v>1</v>
      </c>
    </row>
    <row r="16931" spans="1:23" x14ac:dyDescent="0.25">
      <c r="A16931" t="s">
        <v>23</v>
      </c>
      <c r="B16931">
        <v>99</v>
      </c>
      <c r="C16931">
        <v>11060</v>
      </c>
      <c r="D16931">
        <v>301117</v>
      </c>
      <c r="E16931" t="s">
        <v>13915</v>
      </c>
      <c r="F16931">
        <v>22.5</v>
      </c>
      <c r="G16931">
        <v>20180101</v>
      </c>
      <c r="H16931">
        <v>99999999</v>
      </c>
      <c r="I16931" t="s">
        <v>64</v>
      </c>
      <c r="J16931" t="s">
        <v>98</v>
      </c>
      <c r="K16931" t="s">
        <v>99</v>
      </c>
      <c r="L16931" t="s">
        <v>99</v>
      </c>
      <c r="M16931" t="s">
        <v>13916</v>
      </c>
      <c r="N16931" t="s">
        <v>13917</v>
      </c>
      <c r="O16931" t="s">
        <v>3196</v>
      </c>
      <c r="P16931" t="s">
        <v>390</v>
      </c>
      <c r="Q16931" t="s">
        <v>224</v>
      </c>
      <c r="R16931" t="s">
        <v>392</v>
      </c>
      <c r="S16931">
        <v>29</v>
      </c>
      <c r="U16931">
        <v>0</v>
      </c>
      <c r="V16931">
        <v>0</v>
      </c>
      <c r="W16931">
        <v>1</v>
      </c>
    </row>
    <row r="16932" spans="1:23" x14ac:dyDescent="0.25">
      <c r="A16932" t="s">
        <v>23</v>
      </c>
      <c r="B16932">
        <v>99</v>
      </c>
      <c r="C16932">
        <v>11010</v>
      </c>
      <c r="D16932">
        <v>301118</v>
      </c>
      <c r="E16932" t="s">
        <v>13918</v>
      </c>
      <c r="F16932">
        <v>20</v>
      </c>
      <c r="G16932">
        <v>20180101</v>
      </c>
      <c r="H16932">
        <v>99999999</v>
      </c>
      <c r="I16932" t="s">
        <v>64</v>
      </c>
      <c r="J16932" t="s">
        <v>98</v>
      </c>
      <c r="K16932" t="s">
        <v>99</v>
      </c>
      <c r="L16932" t="s">
        <v>99</v>
      </c>
      <c r="M16932" t="s">
        <v>13919</v>
      </c>
      <c r="N16932" t="s">
        <v>13920</v>
      </c>
      <c r="O16932" t="s">
        <v>3518</v>
      </c>
      <c r="P16932" t="s">
        <v>390</v>
      </c>
      <c r="Q16932" t="s">
        <v>224</v>
      </c>
      <c r="R16932" t="s">
        <v>392</v>
      </c>
      <c r="S16932">
        <v>27</v>
      </c>
      <c r="U16932">
        <v>0</v>
      </c>
      <c r="V16932">
        <v>0</v>
      </c>
      <c r="W16932">
        <v>1</v>
      </c>
    </row>
    <row r="16933" spans="1:23" x14ac:dyDescent="0.25">
      <c r="A16933" t="s">
        <v>23</v>
      </c>
      <c r="B16933">
        <v>99</v>
      </c>
      <c r="C16933">
        <v>11020</v>
      </c>
      <c r="D16933">
        <v>301118</v>
      </c>
      <c r="E16933" t="s">
        <v>13918</v>
      </c>
      <c r="F16933">
        <v>20</v>
      </c>
      <c r="G16933">
        <v>20180101</v>
      </c>
      <c r="H16933">
        <v>99999999</v>
      </c>
      <c r="I16933" t="s">
        <v>64</v>
      </c>
      <c r="J16933" t="s">
        <v>98</v>
      </c>
      <c r="K16933" t="s">
        <v>99</v>
      </c>
      <c r="L16933" t="s">
        <v>99</v>
      </c>
      <c r="M16933" t="s">
        <v>13919</v>
      </c>
      <c r="N16933" t="s">
        <v>13920</v>
      </c>
      <c r="O16933" t="s">
        <v>3518</v>
      </c>
      <c r="P16933" t="s">
        <v>390</v>
      </c>
      <c r="Q16933" t="s">
        <v>224</v>
      </c>
      <c r="R16933" t="s">
        <v>392</v>
      </c>
      <c r="S16933">
        <v>27</v>
      </c>
      <c r="U16933">
        <v>0</v>
      </c>
      <c r="V16933">
        <v>0</v>
      </c>
      <c r="W16933">
        <v>1</v>
      </c>
    </row>
    <row r="16934" spans="1:23" x14ac:dyDescent="0.25">
      <c r="A16934" t="s">
        <v>23</v>
      </c>
      <c r="B16934">
        <v>99</v>
      </c>
      <c r="C16934">
        <v>11060</v>
      </c>
      <c r="D16934">
        <v>301118</v>
      </c>
      <c r="E16934" t="s">
        <v>13918</v>
      </c>
      <c r="F16934">
        <v>20</v>
      </c>
      <c r="G16934">
        <v>20180101</v>
      </c>
      <c r="H16934">
        <v>99999999</v>
      </c>
      <c r="I16934" t="s">
        <v>64</v>
      </c>
      <c r="J16934" t="s">
        <v>98</v>
      </c>
      <c r="K16934" t="s">
        <v>99</v>
      </c>
      <c r="L16934" t="s">
        <v>99</v>
      </c>
      <c r="M16934" t="s">
        <v>13919</v>
      </c>
      <c r="N16934" t="s">
        <v>13920</v>
      </c>
      <c r="O16934" t="s">
        <v>3518</v>
      </c>
      <c r="P16934" t="s">
        <v>390</v>
      </c>
      <c r="Q16934" t="s">
        <v>224</v>
      </c>
      <c r="R16934" t="s">
        <v>392</v>
      </c>
      <c r="S16934">
        <v>27</v>
      </c>
      <c r="U16934">
        <v>0</v>
      </c>
      <c r="V16934">
        <v>0</v>
      </c>
      <c r="W16934">
        <v>1</v>
      </c>
    </row>
    <row r="16935" spans="1:23" x14ac:dyDescent="0.25">
      <c r="A16935" t="s">
        <v>23</v>
      </c>
      <c r="B16935">
        <v>99</v>
      </c>
      <c r="C16935">
        <v>11010</v>
      </c>
      <c r="D16935">
        <v>301119</v>
      </c>
      <c r="E16935" t="s">
        <v>13921</v>
      </c>
      <c r="F16935">
        <v>25</v>
      </c>
      <c r="G16935">
        <v>20180101</v>
      </c>
      <c r="H16935">
        <v>99999999</v>
      </c>
      <c r="I16935" t="s">
        <v>64</v>
      </c>
      <c r="J16935" t="s">
        <v>98</v>
      </c>
      <c r="K16935" t="s">
        <v>99</v>
      </c>
      <c r="L16935" t="s">
        <v>99</v>
      </c>
      <c r="M16935" t="s">
        <v>13922</v>
      </c>
      <c r="N16935" t="s">
        <v>13923</v>
      </c>
      <c r="O16935" t="s">
        <v>3196</v>
      </c>
      <c r="P16935" t="s">
        <v>390</v>
      </c>
      <c r="Q16935" t="s">
        <v>224</v>
      </c>
      <c r="R16935" t="s">
        <v>392</v>
      </c>
      <c r="S16935">
        <v>29</v>
      </c>
      <c r="U16935">
        <v>0</v>
      </c>
      <c r="V16935">
        <v>0</v>
      </c>
      <c r="W16935">
        <v>1</v>
      </c>
    </row>
    <row r="16936" spans="1:23" x14ac:dyDescent="0.25">
      <c r="A16936" t="s">
        <v>23</v>
      </c>
      <c r="B16936">
        <v>99</v>
      </c>
      <c r="C16936">
        <v>11020</v>
      </c>
      <c r="D16936">
        <v>301119</v>
      </c>
      <c r="E16936" t="s">
        <v>13921</v>
      </c>
      <c r="F16936">
        <v>25</v>
      </c>
      <c r="G16936">
        <v>20180101</v>
      </c>
      <c r="H16936">
        <v>99999999</v>
      </c>
      <c r="I16936" t="s">
        <v>64</v>
      </c>
      <c r="J16936" t="s">
        <v>98</v>
      </c>
      <c r="K16936" t="s">
        <v>99</v>
      </c>
      <c r="L16936" t="s">
        <v>99</v>
      </c>
      <c r="M16936" t="s">
        <v>13922</v>
      </c>
      <c r="N16936" t="s">
        <v>13923</v>
      </c>
      <c r="O16936" t="s">
        <v>3196</v>
      </c>
      <c r="P16936" t="s">
        <v>390</v>
      </c>
      <c r="Q16936" t="s">
        <v>224</v>
      </c>
      <c r="R16936" t="s">
        <v>392</v>
      </c>
      <c r="S16936">
        <v>29</v>
      </c>
      <c r="U16936">
        <v>0</v>
      </c>
      <c r="V16936">
        <v>0</v>
      </c>
      <c r="W16936">
        <v>1</v>
      </c>
    </row>
    <row r="16937" spans="1:23" x14ac:dyDescent="0.25">
      <c r="A16937" t="s">
        <v>23</v>
      </c>
      <c r="B16937">
        <v>99</v>
      </c>
      <c r="C16937">
        <v>11060</v>
      </c>
      <c r="D16937">
        <v>301119</v>
      </c>
      <c r="E16937" t="s">
        <v>13921</v>
      </c>
      <c r="F16937">
        <v>25</v>
      </c>
      <c r="G16937">
        <v>20180101</v>
      </c>
      <c r="H16937">
        <v>99999999</v>
      </c>
      <c r="I16937" t="s">
        <v>64</v>
      </c>
      <c r="J16937" t="s">
        <v>98</v>
      </c>
      <c r="K16937" t="s">
        <v>99</v>
      </c>
      <c r="L16937" t="s">
        <v>99</v>
      </c>
      <c r="M16937" t="s">
        <v>13922</v>
      </c>
      <c r="N16937" t="s">
        <v>13923</v>
      </c>
      <c r="O16937" t="s">
        <v>3196</v>
      </c>
      <c r="P16937" t="s">
        <v>390</v>
      </c>
      <c r="Q16937" t="s">
        <v>224</v>
      </c>
      <c r="R16937" t="s">
        <v>392</v>
      </c>
      <c r="S16937">
        <v>29</v>
      </c>
      <c r="U16937">
        <v>0</v>
      </c>
      <c r="V16937">
        <v>0</v>
      </c>
      <c r="W16937">
        <v>1</v>
      </c>
    </row>
    <row r="16938" spans="1:23" x14ac:dyDescent="0.25">
      <c r="A16938" t="s">
        <v>23</v>
      </c>
      <c r="B16938">
        <v>99</v>
      </c>
      <c r="C16938">
        <v>11010</v>
      </c>
      <c r="D16938">
        <v>301120</v>
      </c>
      <c r="E16938" t="s">
        <v>13924</v>
      </c>
      <c r="F16938">
        <v>20</v>
      </c>
      <c r="G16938">
        <v>20180101</v>
      </c>
      <c r="H16938">
        <v>99999999</v>
      </c>
      <c r="I16938" t="s">
        <v>64</v>
      </c>
      <c r="J16938" t="s">
        <v>98</v>
      </c>
      <c r="K16938" t="s">
        <v>99</v>
      </c>
      <c r="L16938" t="s">
        <v>99</v>
      </c>
      <c r="M16938" t="s">
        <v>13925</v>
      </c>
      <c r="N16938" t="s">
        <v>13926</v>
      </c>
      <c r="O16938" t="s">
        <v>3518</v>
      </c>
      <c r="P16938" t="s">
        <v>390</v>
      </c>
      <c r="Q16938" t="s">
        <v>224</v>
      </c>
      <c r="R16938" t="s">
        <v>392</v>
      </c>
      <c r="S16938">
        <v>27</v>
      </c>
      <c r="U16938">
        <v>0</v>
      </c>
      <c r="V16938">
        <v>0</v>
      </c>
      <c r="W16938">
        <v>1</v>
      </c>
    </row>
    <row r="16939" spans="1:23" x14ac:dyDescent="0.25">
      <c r="A16939" t="s">
        <v>23</v>
      </c>
      <c r="B16939">
        <v>99</v>
      </c>
      <c r="C16939">
        <v>11020</v>
      </c>
      <c r="D16939">
        <v>301120</v>
      </c>
      <c r="E16939" t="s">
        <v>13924</v>
      </c>
      <c r="F16939">
        <v>20</v>
      </c>
      <c r="G16939">
        <v>20180101</v>
      </c>
      <c r="H16939">
        <v>99999999</v>
      </c>
      <c r="I16939" t="s">
        <v>64</v>
      </c>
      <c r="J16939" t="s">
        <v>98</v>
      </c>
      <c r="K16939" t="s">
        <v>99</v>
      </c>
      <c r="L16939" t="s">
        <v>99</v>
      </c>
      <c r="M16939" t="s">
        <v>13925</v>
      </c>
      <c r="N16939" t="s">
        <v>13926</v>
      </c>
      <c r="O16939" t="s">
        <v>3518</v>
      </c>
      <c r="P16939" t="s">
        <v>390</v>
      </c>
      <c r="Q16939" t="s">
        <v>224</v>
      </c>
      <c r="R16939" t="s">
        <v>392</v>
      </c>
      <c r="S16939">
        <v>27</v>
      </c>
      <c r="U16939">
        <v>0</v>
      </c>
      <c r="V16939">
        <v>0</v>
      </c>
      <c r="W16939">
        <v>1</v>
      </c>
    </row>
    <row r="16940" spans="1:23" x14ac:dyDescent="0.25">
      <c r="A16940" t="s">
        <v>23</v>
      </c>
      <c r="B16940">
        <v>99</v>
      </c>
      <c r="C16940">
        <v>11060</v>
      </c>
      <c r="D16940">
        <v>301120</v>
      </c>
      <c r="E16940" t="s">
        <v>13924</v>
      </c>
      <c r="F16940">
        <v>20</v>
      </c>
      <c r="G16940">
        <v>20180101</v>
      </c>
      <c r="H16940">
        <v>99999999</v>
      </c>
      <c r="I16940" t="s">
        <v>64</v>
      </c>
      <c r="J16940" t="s">
        <v>98</v>
      </c>
      <c r="K16940" t="s">
        <v>99</v>
      </c>
      <c r="L16940" t="s">
        <v>99</v>
      </c>
      <c r="M16940" t="s">
        <v>13925</v>
      </c>
      <c r="N16940" t="s">
        <v>13926</v>
      </c>
      <c r="O16940" t="s">
        <v>3518</v>
      </c>
      <c r="P16940" t="s">
        <v>390</v>
      </c>
      <c r="Q16940" t="s">
        <v>224</v>
      </c>
      <c r="R16940" t="s">
        <v>392</v>
      </c>
      <c r="S16940">
        <v>27</v>
      </c>
      <c r="U16940">
        <v>0</v>
      </c>
      <c r="V16940">
        <v>0</v>
      </c>
      <c r="W16940">
        <v>1</v>
      </c>
    </row>
    <row r="16941" spans="1:23" x14ac:dyDescent="0.25">
      <c r="A16941" t="s">
        <v>23</v>
      </c>
      <c r="B16941">
        <v>99</v>
      </c>
      <c r="C16941">
        <v>11010</v>
      </c>
      <c r="D16941">
        <v>301121</v>
      </c>
      <c r="E16941" t="s">
        <v>13927</v>
      </c>
      <c r="F16941">
        <v>25</v>
      </c>
      <c r="G16941">
        <v>20180101</v>
      </c>
      <c r="H16941">
        <v>99999999</v>
      </c>
      <c r="I16941" t="s">
        <v>64</v>
      </c>
      <c r="J16941" t="s">
        <v>98</v>
      </c>
      <c r="K16941" t="s">
        <v>99</v>
      </c>
      <c r="L16941" t="s">
        <v>99</v>
      </c>
      <c r="M16941" t="s">
        <v>13928</v>
      </c>
      <c r="N16941" t="s">
        <v>13929</v>
      </c>
      <c r="O16941" t="s">
        <v>3196</v>
      </c>
      <c r="P16941" t="s">
        <v>390</v>
      </c>
      <c r="Q16941" t="s">
        <v>224</v>
      </c>
      <c r="R16941" t="s">
        <v>392</v>
      </c>
      <c r="S16941">
        <v>29</v>
      </c>
      <c r="U16941">
        <v>0</v>
      </c>
      <c r="V16941">
        <v>0</v>
      </c>
      <c r="W16941">
        <v>1</v>
      </c>
    </row>
    <row r="16942" spans="1:23" x14ac:dyDescent="0.25">
      <c r="A16942" t="s">
        <v>23</v>
      </c>
      <c r="B16942">
        <v>99</v>
      </c>
      <c r="C16942">
        <v>11020</v>
      </c>
      <c r="D16942">
        <v>301121</v>
      </c>
      <c r="E16942" t="s">
        <v>13927</v>
      </c>
      <c r="F16942">
        <v>25</v>
      </c>
      <c r="G16942">
        <v>20180101</v>
      </c>
      <c r="H16942">
        <v>99999999</v>
      </c>
      <c r="I16942" t="s">
        <v>64</v>
      </c>
      <c r="J16942" t="s">
        <v>98</v>
      </c>
      <c r="K16942" t="s">
        <v>99</v>
      </c>
      <c r="L16942" t="s">
        <v>99</v>
      </c>
      <c r="M16942" t="s">
        <v>13928</v>
      </c>
      <c r="N16942" t="s">
        <v>13929</v>
      </c>
      <c r="O16942" t="s">
        <v>3196</v>
      </c>
      <c r="P16942" t="s">
        <v>390</v>
      </c>
      <c r="Q16942" t="s">
        <v>224</v>
      </c>
      <c r="R16942" t="s">
        <v>392</v>
      </c>
      <c r="S16942">
        <v>29</v>
      </c>
      <c r="U16942">
        <v>0</v>
      </c>
      <c r="V16942">
        <v>0</v>
      </c>
      <c r="W16942">
        <v>1</v>
      </c>
    </row>
    <row r="16943" spans="1:23" x14ac:dyDescent="0.25">
      <c r="A16943" t="s">
        <v>23</v>
      </c>
      <c r="B16943">
        <v>99</v>
      </c>
      <c r="C16943">
        <v>11060</v>
      </c>
      <c r="D16943">
        <v>301121</v>
      </c>
      <c r="E16943" t="s">
        <v>13927</v>
      </c>
      <c r="F16943">
        <v>25</v>
      </c>
      <c r="G16943">
        <v>20180101</v>
      </c>
      <c r="H16943">
        <v>99999999</v>
      </c>
      <c r="I16943" t="s">
        <v>64</v>
      </c>
      <c r="J16943" t="s">
        <v>98</v>
      </c>
      <c r="K16943" t="s">
        <v>99</v>
      </c>
      <c r="L16943" t="s">
        <v>99</v>
      </c>
      <c r="M16943" t="s">
        <v>13928</v>
      </c>
      <c r="N16943" t="s">
        <v>13929</v>
      </c>
      <c r="O16943" t="s">
        <v>3196</v>
      </c>
      <c r="P16943" t="s">
        <v>390</v>
      </c>
      <c r="Q16943" t="s">
        <v>224</v>
      </c>
      <c r="R16943" t="s">
        <v>392</v>
      </c>
      <c r="S16943">
        <v>29</v>
      </c>
      <c r="U16943">
        <v>0</v>
      </c>
      <c r="V16943">
        <v>0</v>
      </c>
      <c r="W16943">
        <v>1</v>
      </c>
    </row>
    <row r="16944" spans="1:23" x14ac:dyDescent="0.25">
      <c r="A16944" t="s">
        <v>23</v>
      </c>
      <c r="B16944">
        <v>99</v>
      </c>
      <c r="C16944">
        <v>11010</v>
      </c>
      <c r="D16944">
        <v>301123</v>
      </c>
      <c r="E16944" t="s">
        <v>13930</v>
      </c>
      <c r="F16944">
        <v>20</v>
      </c>
      <c r="G16944">
        <v>20180101</v>
      </c>
      <c r="H16944">
        <v>99999999</v>
      </c>
      <c r="I16944" t="s">
        <v>64</v>
      </c>
      <c r="J16944" t="s">
        <v>98</v>
      </c>
      <c r="K16944" t="s">
        <v>99</v>
      </c>
      <c r="L16944" t="s">
        <v>99</v>
      </c>
      <c r="M16944" t="s">
        <v>13931</v>
      </c>
      <c r="N16944" t="s">
        <v>3224</v>
      </c>
      <c r="O16944" t="s">
        <v>13932</v>
      </c>
      <c r="P16944" t="s">
        <v>390</v>
      </c>
      <c r="Q16944" t="s">
        <v>224</v>
      </c>
      <c r="R16944" t="s">
        <v>392</v>
      </c>
      <c r="S16944">
        <v>22.1</v>
      </c>
      <c r="U16944">
        <v>0</v>
      </c>
      <c r="V16944">
        <v>0</v>
      </c>
      <c r="W16944">
        <v>1</v>
      </c>
    </row>
    <row r="16945" spans="1:23" x14ac:dyDescent="0.25">
      <c r="A16945" t="s">
        <v>23</v>
      </c>
      <c r="B16945">
        <v>99</v>
      </c>
      <c r="C16945">
        <v>11020</v>
      </c>
      <c r="D16945">
        <v>301123</v>
      </c>
      <c r="E16945" t="s">
        <v>13930</v>
      </c>
      <c r="F16945">
        <v>20</v>
      </c>
      <c r="G16945">
        <v>20180101</v>
      </c>
      <c r="H16945">
        <v>99999999</v>
      </c>
      <c r="I16945" t="s">
        <v>64</v>
      </c>
      <c r="J16945" t="s">
        <v>98</v>
      </c>
      <c r="K16945" t="s">
        <v>99</v>
      </c>
      <c r="L16945" t="s">
        <v>99</v>
      </c>
      <c r="M16945" t="s">
        <v>13931</v>
      </c>
      <c r="N16945" t="s">
        <v>3224</v>
      </c>
      <c r="O16945" t="s">
        <v>13932</v>
      </c>
      <c r="P16945" t="s">
        <v>390</v>
      </c>
      <c r="Q16945" t="s">
        <v>224</v>
      </c>
      <c r="R16945" t="s">
        <v>392</v>
      </c>
      <c r="S16945">
        <v>22.1</v>
      </c>
      <c r="U16945">
        <v>0</v>
      </c>
      <c r="V16945">
        <v>0</v>
      </c>
      <c r="W16945">
        <v>1</v>
      </c>
    </row>
    <row r="16946" spans="1:23" x14ac:dyDescent="0.25">
      <c r="A16946" t="s">
        <v>23</v>
      </c>
      <c r="B16946">
        <v>99</v>
      </c>
      <c r="C16946">
        <v>11060</v>
      </c>
      <c r="D16946">
        <v>301123</v>
      </c>
      <c r="E16946" t="s">
        <v>13930</v>
      </c>
      <c r="F16946">
        <v>20</v>
      </c>
      <c r="G16946">
        <v>20180101</v>
      </c>
      <c r="H16946">
        <v>99999999</v>
      </c>
      <c r="I16946" t="s">
        <v>64</v>
      </c>
      <c r="J16946" t="s">
        <v>98</v>
      </c>
      <c r="K16946" t="s">
        <v>99</v>
      </c>
      <c r="L16946" t="s">
        <v>99</v>
      </c>
      <c r="M16946" t="s">
        <v>13931</v>
      </c>
      <c r="N16946" t="s">
        <v>3224</v>
      </c>
      <c r="O16946" t="s">
        <v>13932</v>
      </c>
      <c r="P16946" t="s">
        <v>390</v>
      </c>
      <c r="Q16946" t="s">
        <v>224</v>
      </c>
      <c r="R16946" t="s">
        <v>392</v>
      </c>
      <c r="S16946">
        <v>22.1</v>
      </c>
      <c r="U16946">
        <v>0</v>
      </c>
      <c r="V16946">
        <v>0</v>
      </c>
      <c r="W16946">
        <v>1</v>
      </c>
    </row>
    <row r="16947" spans="1:23" x14ac:dyDescent="0.25">
      <c r="A16947" t="s">
        <v>23</v>
      </c>
      <c r="B16947">
        <v>99</v>
      </c>
      <c r="C16947">
        <v>11010</v>
      </c>
      <c r="D16947">
        <v>301126</v>
      </c>
      <c r="E16947" t="s">
        <v>13933</v>
      </c>
      <c r="F16947">
        <v>20</v>
      </c>
      <c r="G16947">
        <v>20180101</v>
      </c>
      <c r="H16947">
        <v>99999999</v>
      </c>
      <c r="I16947" t="s">
        <v>64</v>
      </c>
      <c r="J16947" t="s">
        <v>98</v>
      </c>
      <c r="K16947" t="s">
        <v>99</v>
      </c>
      <c r="L16947" t="s">
        <v>99</v>
      </c>
      <c r="M16947" t="s">
        <v>13934</v>
      </c>
      <c r="N16947" t="s">
        <v>8781</v>
      </c>
      <c r="O16947" t="s">
        <v>3136</v>
      </c>
      <c r="P16947" t="s">
        <v>390</v>
      </c>
      <c r="Q16947" t="s">
        <v>224</v>
      </c>
      <c r="R16947" t="s">
        <v>392</v>
      </c>
      <c r="S16947">
        <v>17.78</v>
      </c>
      <c r="U16947">
        <v>0</v>
      </c>
      <c r="V16947">
        <v>0</v>
      </c>
      <c r="W16947">
        <v>1</v>
      </c>
    </row>
    <row r="16948" spans="1:23" x14ac:dyDescent="0.25">
      <c r="A16948" t="s">
        <v>23</v>
      </c>
      <c r="B16948">
        <v>99</v>
      </c>
      <c r="C16948">
        <v>11020</v>
      </c>
      <c r="D16948">
        <v>301126</v>
      </c>
      <c r="E16948" t="s">
        <v>13933</v>
      </c>
      <c r="F16948">
        <v>20</v>
      </c>
      <c r="G16948">
        <v>20180101</v>
      </c>
      <c r="H16948">
        <v>99999999</v>
      </c>
      <c r="I16948" t="s">
        <v>64</v>
      </c>
      <c r="J16948" t="s">
        <v>98</v>
      </c>
      <c r="K16948" t="s">
        <v>99</v>
      </c>
      <c r="L16948" t="s">
        <v>99</v>
      </c>
      <c r="M16948" t="s">
        <v>13934</v>
      </c>
      <c r="N16948" t="s">
        <v>8781</v>
      </c>
      <c r="O16948" t="s">
        <v>3136</v>
      </c>
      <c r="P16948" t="s">
        <v>390</v>
      </c>
      <c r="Q16948" t="s">
        <v>224</v>
      </c>
      <c r="R16948" t="s">
        <v>392</v>
      </c>
      <c r="S16948">
        <v>17.78</v>
      </c>
      <c r="U16948">
        <v>0</v>
      </c>
      <c r="V16948">
        <v>0</v>
      </c>
      <c r="W16948">
        <v>1</v>
      </c>
    </row>
    <row r="16949" spans="1:23" x14ac:dyDescent="0.25">
      <c r="A16949" t="s">
        <v>23</v>
      </c>
      <c r="B16949">
        <v>99</v>
      </c>
      <c r="C16949">
        <v>11060</v>
      </c>
      <c r="D16949">
        <v>301126</v>
      </c>
      <c r="E16949" t="s">
        <v>13933</v>
      </c>
      <c r="F16949">
        <v>20</v>
      </c>
      <c r="G16949">
        <v>20180101</v>
      </c>
      <c r="H16949">
        <v>99999999</v>
      </c>
      <c r="I16949" t="s">
        <v>64</v>
      </c>
      <c r="J16949" t="s">
        <v>98</v>
      </c>
      <c r="K16949" t="s">
        <v>99</v>
      </c>
      <c r="L16949" t="s">
        <v>99</v>
      </c>
      <c r="M16949" t="s">
        <v>13934</v>
      </c>
      <c r="N16949" t="s">
        <v>8781</v>
      </c>
      <c r="O16949" t="s">
        <v>3136</v>
      </c>
      <c r="P16949" t="s">
        <v>390</v>
      </c>
      <c r="Q16949" t="s">
        <v>224</v>
      </c>
      <c r="R16949" t="s">
        <v>392</v>
      </c>
      <c r="S16949">
        <v>17.78</v>
      </c>
      <c r="U16949">
        <v>0</v>
      </c>
      <c r="V16949">
        <v>0</v>
      </c>
      <c r="W16949">
        <v>1</v>
      </c>
    </row>
    <row r="16950" spans="1:23" x14ac:dyDescent="0.25">
      <c r="A16950" t="s">
        <v>23</v>
      </c>
      <c r="B16950">
        <v>99</v>
      </c>
      <c r="C16950">
        <v>11010</v>
      </c>
      <c r="D16950">
        <v>301128</v>
      </c>
      <c r="E16950" t="s">
        <v>13935</v>
      </c>
      <c r="F16950">
        <v>20</v>
      </c>
      <c r="G16950">
        <v>20180101</v>
      </c>
      <c r="H16950">
        <v>99999999</v>
      </c>
      <c r="I16950" t="s">
        <v>64</v>
      </c>
      <c r="J16950" t="s">
        <v>98</v>
      </c>
      <c r="K16950" t="s">
        <v>99</v>
      </c>
      <c r="L16950" t="s">
        <v>99</v>
      </c>
      <c r="M16950" t="s">
        <v>13936</v>
      </c>
      <c r="N16950" t="s">
        <v>13937</v>
      </c>
      <c r="O16950" t="s">
        <v>13607</v>
      </c>
      <c r="P16950" t="s">
        <v>390</v>
      </c>
      <c r="Q16950" t="s">
        <v>224</v>
      </c>
      <c r="R16950" t="s">
        <v>392</v>
      </c>
      <c r="S16950">
        <v>27.75</v>
      </c>
      <c r="U16950">
        <v>0</v>
      </c>
      <c r="V16950">
        <v>0</v>
      </c>
      <c r="W16950">
        <v>1</v>
      </c>
    </row>
    <row r="16951" spans="1:23" x14ac:dyDescent="0.25">
      <c r="A16951" t="s">
        <v>23</v>
      </c>
      <c r="B16951">
        <v>99</v>
      </c>
      <c r="C16951">
        <v>11020</v>
      </c>
      <c r="D16951">
        <v>301128</v>
      </c>
      <c r="E16951" t="s">
        <v>13935</v>
      </c>
      <c r="F16951">
        <v>20</v>
      </c>
      <c r="G16951">
        <v>20180101</v>
      </c>
      <c r="H16951">
        <v>99999999</v>
      </c>
      <c r="I16951" t="s">
        <v>64</v>
      </c>
      <c r="J16951" t="s">
        <v>98</v>
      </c>
      <c r="K16951" t="s">
        <v>99</v>
      </c>
      <c r="L16951" t="s">
        <v>99</v>
      </c>
      <c r="M16951" t="s">
        <v>13936</v>
      </c>
      <c r="N16951" t="s">
        <v>13937</v>
      </c>
      <c r="O16951" t="s">
        <v>13607</v>
      </c>
      <c r="P16951" t="s">
        <v>390</v>
      </c>
      <c r="Q16951" t="s">
        <v>224</v>
      </c>
      <c r="R16951" t="s">
        <v>392</v>
      </c>
      <c r="S16951">
        <v>27.75</v>
      </c>
      <c r="U16951">
        <v>0</v>
      </c>
      <c r="V16951">
        <v>0</v>
      </c>
      <c r="W16951">
        <v>1</v>
      </c>
    </row>
    <row r="16952" spans="1:23" x14ac:dyDescent="0.25">
      <c r="A16952" t="s">
        <v>23</v>
      </c>
      <c r="B16952">
        <v>99</v>
      </c>
      <c r="C16952">
        <v>11060</v>
      </c>
      <c r="D16952">
        <v>301128</v>
      </c>
      <c r="E16952" t="s">
        <v>13935</v>
      </c>
      <c r="F16952">
        <v>20</v>
      </c>
      <c r="G16952">
        <v>20180101</v>
      </c>
      <c r="H16952">
        <v>99999999</v>
      </c>
      <c r="I16952" t="s">
        <v>64</v>
      </c>
      <c r="J16952" t="s">
        <v>98</v>
      </c>
      <c r="K16952" t="s">
        <v>99</v>
      </c>
      <c r="L16952" t="s">
        <v>99</v>
      </c>
      <c r="M16952" t="s">
        <v>13936</v>
      </c>
      <c r="N16952" t="s">
        <v>13937</v>
      </c>
      <c r="O16952" t="s">
        <v>13607</v>
      </c>
      <c r="P16952" t="s">
        <v>390</v>
      </c>
      <c r="Q16952" t="s">
        <v>224</v>
      </c>
      <c r="R16952" t="s">
        <v>392</v>
      </c>
      <c r="S16952">
        <v>27.75</v>
      </c>
      <c r="U16952">
        <v>0</v>
      </c>
      <c r="V16952">
        <v>0</v>
      </c>
      <c r="W16952">
        <v>1</v>
      </c>
    </row>
    <row r="16953" spans="1:23" x14ac:dyDescent="0.25">
      <c r="A16953" t="s">
        <v>23</v>
      </c>
      <c r="B16953">
        <v>99</v>
      </c>
      <c r="C16953">
        <v>11010</v>
      </c>
      <c r="D16953">
        <v>301129</v>
      </c>
      <c r="E16953" t="s">
        <v>13938</v>
      </c>
      <c r="F16953">
        <v>22.5</v>
      </c>
      <c r="G16953">
        <v>20180101</v>
      </c>
      <c r="H16953">
        <v>99999999</v>
      </c>
      <c r="I16953" t="s">
        <v>64</v>
      </c>
      <c r="J16953" t="s">
        <v>98</v>
      </c>
      <c r="K16953" t="s">
        <v>99</v>
      </c>
      <c r="L16953" t="s">
        <v>99</v>
      </c>
      <c r="M16953" t="s">
        <v>13939</v>
      </c>
      <c r="N16953" t="s">
        <v>13940</v>
      </c>
      <c r="O16953" t="s">
        <v>13607</v>
      </c>
      <c r="P16953" t="s">
        <v>390</v>
      </c>
      <c r="Q16953" t="s">
        <v>224</v>
      </c>
      <c r="R16953" t="s">
        <v>392</v>
      </c>
      <c r="S16953">
        <v>27.75</v>
      </c>
      <c r="U16953">
        <v>0</v>
      </c>
      <c r="V16953">
        <v>0</v>
      </c>
      <c r="W16953">
        <v>1</v>
      </c>
    </row>
    <row r="16954" spans="1:23" x14ac:dyDescent="0.25">
      <c r="A16954" t="s">
        <v>23</v>
      </c>
      <c r="B16954">
        <v>99</v>
      </c>
      <c r="C16954">
        <v>11020</v>
      </c>
      <c r="D16954">
        <v>301129</v>
      </c>
      <c r="E16954" t="s">
        <v>13938</v>
      </c>
      <c r="F16954">
        <v>22.5</v>
      </c>
      <c r="G16954">
        <v>20180101</v>
      </c>
      <c r="H16954">
        <v>99999999</v>
      </c>
      <c r="I16954" t="s">
        <v>64</v>
      </c>
      <c r="J16954" t="s">
        <v>98</v>
      </c>
      <c r="K16954" t="s">
        <v>99</v>
      </c>
      <c r="L16954" t="s">
        <v>99</v>
      </c>
      <c r="M16954" t="s">
        <v>13939</v>
      </c>
      <c r="N16954" t="s">
        <v>13940</v>
      </c>
      <c r="O16954" t="s">
        <v>13607</v>
      </c>
      <c r="P16954" t="s">
        <v>390</v>
      </c>
      <c r="Q16954" t="s">
        <v>224</v>
      </c>
      <c r="R16954" t="s">
        <v>392</v>
      </c>
      <c r="S16954">
        <v>27.75</v>
      </c>
      <c r="U16954">
        <v>0</v>
      </c>
      <c r="V16954">
        <v>0</v>
      </c>
      <c r="W16954">
        <v>1</v>
      </c>
    </row>
    <row r="16955" spans="1:23" x14ac:dyDescent="0.25">
      <c r="A16955" t="s">
        <v>23</v>
      </c>
      <c r="B16955">
        <v>99</v>
      </c>
      <c r="C16955">
        <v>11060</v>
      </c>
      <c r="D16955">
        <v>301129</v>
      </c>
      <c r="E16955" t="s">
        <v>13938</v>
      </c>
      <c r="F16955">
        <v>22.5</v>
      </c>
      <c r="G16955">
        <v>20180101</v>
      </c>
      <c r="H16955">
        <v>99999999</v>
      </c>
      <c r="I16955" t="s">
        <v>64</v>
      </c>
      <c r="J16955" t="s">
        <v>98</v>
      </c>
      <c r="K16955" t="s">
        <v>99</v>
      </c>
      <c r="L16955" t="s">
        <v>99</v>
      </c>
      <c r="M16955" t="s">
        <v>13939</v>
      </c>
      <c r="N16955" t="s">
        <v>13940</v>
      </c>
      <c r="O16955" t="s">
        <v>13607</v>
      </c>
      <c r="P16955" t="s">
        <v>390</v>
      </c>
      <c r="Q16955" t="s">
        <v>224</v>
      </c>
      <c r="R16955" t="s">
        <v>392</v>
      </c>
      <c r="S16955">
        <v>27.75</v>
      </c>
      <c r="U16955">
        <v>0</v>
      </c>
      <c r="V16955">
        <v>0</v>
      </c>
      <c r="W16955">
        <v>1</v>
      </c>
    </row>
    <row r="16956" spans="1:23" x14ac:dyDescent="0.25">
      <c r="A16956" t="s">
        <v>23</v>
      </c>
      <c r="B16956">
        <v>99</v>
      </c>
      <c r="C16956">
        <v>11010</v>
      </c>
      <c r="D16956">
        <v>301130</v>
      </c>
      <c r="E16956" t="s">
        <v>13629</v>
      </c>
      <c r="F16956">
        <v>20</v>
      </c>
      <c r="G16956">
        <v>20180101</v>
      </c>
      <c r="H16956">
        <v>99999999</v>
      </c>
      <c r="I16956" t="s">
        <v>64</v>
      </c>
      <c r="J16956" t="s">
        <v>98</v>
      </c>
      <c r="K16956" t="s">
        <v>99</v>
      </c>
      <c r="L16956" t="s">
        <v>99</v>
      </c>
      <c r="M16956" t="s">
        <v>13630</v>
      </c>
      <c r="N16956" t="s">
        <v>13631</v>
      </c>
      <c r="O16956" t="s">
        <v>13607</v>
      </c>
      <c r="P16956" t="s">
        <v>390</v>
      </c>
      <c r="Q16956" t="s">
        <v>224</v>
      </c>
      <c r="R16956" t="s">
        <v>392</v>
      </c>
      <c r="S16956">
        <v>27.75</v>
      </c>
      <c r="U16956">
        <v>0</v>
      </c>
      <c r="V16956">
        <v>0</v>
      </c>
      <c r="W16956">
        <v>1</v>
      </c>
    </row>
    <row r="16957" spans="1:23" x14ac:dyDescent="0.25">
      <c r="A16957" t="s">
        <v>23</v>
      </c>
      <c r="B16957">
        <v>99</v>
      </c>
      <c r="C16957">
        <v>11020</v>
      </c>
      <c r="D16957">
        <v>301130</v>
      </c>
      <c r="E16957" t="s">
        <v>13629</v>
      </c>
      <c r="F16957">
        <v>20</v>
      </c>
      <c r="G16957">
        <v>20180101</v>
      </c>
      <c r="H16957">
        <v>99999999</v>
      </c>
      <c r="I16957" t="s">
        <v>64</v>
      </c>
      <c r="J16957" t="s">
        <v>98</v>
      </c>
      <c r="K16957" t="s">
        <v>99</v>
      </c>
      <c r="L16957" t="s">
        <v>99</v>
      </c>
      <c r="M16957" t="s">
        <v>13630</v>
      </c>
      <c r="N16957" t="s">
        <v>13631</v>
      </c>
      <c r="O16957" t="s">
        <v>13607</v>
      </c>
      <c r="P16957" t="s">
        <v>390</v>
      </c>
      <c r="Q16957" t="s">
        <v>224</v>
      </c>
      <c r="R16957" t="s">
        <v>392</v>
      </c>
      <c r="S16957">
        <v>27.75</v>
      </c>
      <c r="U16957">
        <v>0</v>
      </c>
      <c r="V16957">
        <v>0</v>
      </c>
      <c r="W16957">
        <v>1</v>
      </c>
    </row>
    <row r="16958" spans="1:23" x14ac:dyDescent="0.25">
      <c r="A16958" t="s">
        <v>23</v>
      </c>
      <c r="B16958">
        <v>99</v>
      </c>
      <c r="C16958">
        <v>11060</v>
      </c>
      <c r="D16958">
        <v>301130</v>
      </c>
      <c r="E16958" t="s">
        <v>13629</v>
      </c>
      <c r="F16958">
        <v>20</v>
      </c>
      <c r="G16958">
        <v>20180101</v>
      </c>
      <c r="H16958">
        <v>99999999</v>
      </c>
      <c r="I16958" t="s">
        <v>64</v>
      </c>
      <c r="J16958" t="s">
        <v>98</v>
      </c>
      <c r="K16958" t="s">
        <v>99</v>
      </c>
      <c r="L16958" t="s">
        <v>99</v>
      </c>
      <c r="M16958" t="s">
        <v>13630</v>
      </c>
      <c r="N16958" t="s">
        <v>13631</v>
      </c>
      <c r="O16958" t="s">
        <v>13607</v>
      </c>
      <c r="P16958" t="s">
        <v>390</v>
      </c>
      <c r="Q16958" t="s">
        <v>224</v>
      </c>
      <c r="R16958" t="s">
        <v>392</v>
      </c>
      <c r="S16958">
        <v>27.75</v>
      </c>
      <c r="U16958">
        <v>0</v>
      </c>
      <c r="V16958">
        <v>0</v>
      </c>
      <c r="W16958">
        <v>1</v>
      </c>
    </row>
    <row r="16959" spans="1:23" x14ac:dyDescent="0.25">
      <c r="A16959" t="s">
        <v>23</v>
      </c>
      <c r="B16959">
        <v>99</v>
      </c>
      <c r="C16959">
        <v>11010</v>
      </c>
      <c r="D16959">
        <v>301131</v>
      </c>
      <c r="E16959" t="s">
        <v>13632</v>
      </c>
      <c r="F16959">
        <v>22.5</v>
      </c>
      <c r="G16959">
        <v>20180101</v>
      </c>
      <c r="H16959">
        <v>99999999</v>
      </c>
      <c r="I16959" t="s">
        <v>64</v>
      </c>
      <c r="J16959" t="s">
        <v>98</v>
      </c>
      <c r="K16959" t="s">
        <v>99</v>
      </c>
      <c r="L16959" t="s">
        <v>99</v>
      </c>
      <c r="M16959" t="s">
        <v>13633</v>
      </c>
      <c r="N16959" t="s">
        <v>13634</v>
      </c>
      <c r="O16959" t="s">
        <v>3136</v>
      </c>
      <c r="P16959" t="s">
        <v>390</v>
      </c>
      <c r="Q16959" t="s">
        <v>224</v>
      </c>
      <c r="R16959" t="s">
        <v>392</v>
      </c>
      <c r="S16959">
        <v>29.41</v>
      </c>
      <c r="U16959">
        <v>0</v>
      </c>
      <c r="V16959">
        <v>0</v>
      </c>
      <c r="W16959">
        <v>1</v>
      </c>
    </row>
    <row r="16960" spans="1:23" x14ac:dyDescent="0.25">
      <c r="A16960" t="s">
        <v>23</v>
      </c>
      <c r="B16960">
        <v>99</v>
      </c>
      <c r="C16960">
        <v>11020</v>
      </c>
      <c r="D16960">
        <v>301131</v>
      </c>
      <c r="E16960" t="s">
        <v>13632</v>
      </c>
      <c r="F16960">
        <v>22.5</v>
      </c>
      <c r="G16960">
        <v>20180101</v>
      </c>
      <c r="H16960">
        <v>99999999</v>
      </c>
      <c r="I16960" t="s">
        <v>64</v>
      </c>
      <c r="J16960" t="s">
        <v>98</v>
      </c>
      <c r="K16960" t="s">
        <v>99</v>
      </c>
      <c r="L16960" t="s">
        <v>99</v>
      </c>
      <c r="M16960" t="s">
        <v>13633</v>
      </c>
      <c r="N16960" t="s">
        <v>13634</v>
      </c>
      <c r="O16960" t="s">
        <v>3136</v>
      </c>
      <c r="P16960" t="s">
        <v>390</v>
      </c>
      <c r="Q16960" t="s">
        <v>224</v>
      </c>
      <c r="R16960" t="s">
        <v>392</v>
      </c>
      <c r="S16960">
        <v>29.41</v>
      </c>
      <c r="U16960">
        <v>0</v>
      </c>
      <c r="V16960">
        <v>0</v>
      </c>
      <c r="W16960">
        <v>1</v>
      </c>
    </row>
    <row r="16961" spans="1:23" x14ac:dyDescent="0.25">
      <c r="A16961" t="s">
        <v>23</v>
      </c>
      <c r="B16961">
        <v>99</v>
      </c>
      <c r="C16961">
        <v>11060</v>
      </c>
      <c r="D16961">
        <v>301131</v>
      </c>
      <c r="E16961" t="s">
        <v>13632</v>
      </c>
      <c r="F16961">
        <v>22.5</v>
      </c>
      <c r="G16961">
        <v>20180101</v>
      </c>
      <c r="H16961">
        <v>99999999</v>
      </c>
      <c r="I16961" t="s">
        <v>64</v>
      </c>
      <c r="J16961" t="s">
        <v>98</v>
      </c>
      <c r="K16961" t="s">
        <v>99</v>
      </c>
      <c r="L16961" t="s">
        <v>99</v>
      </c>
      <c r="M16961" t="s">
        <v>13633</v>
      </c>
      <c r="N16961" t="s">
        <v>13634</v>
      </c>
      <c r="O16961" t="s">
        <v>3136</v>
      </c>
      <c r="P16961" t="s">
        <v>390</v>
      </c>
      <c r="Q16961" t="s">
        <v>224</v>
      </c>
      <c r="R16961" t="s">
        <v>392</v>
      </c>
      <c r="S16961">
        <v>29.41</v>
      </c>
      <c r="U16961">
        <v>0</v>
      </c>
      <c r="V16961">
        <v>0</v>
      </c>
      <c r="W16961">
        <v>1</v>
      </c>
    </row>
    <row r="16962" spans="1:23" x14ac:dyDescent="0.25">
      <c r="A16962" t="s">
        <v>23</v>
      </c>
      <c r="B16962">
        <v>99</v>
      </c>
      <c r="C16962">
        <v>11010</v>
      </c>
      <c r="D16962">
        <v>301132</v>
      </c>
      <c r="E16962" t="s">
        <v>13635</v>
      </c>
      <c r="F16962">
        <v>20</v>
      </c>
      <c r="G16962">
        <v>20180101</v>
      </c>
      <c r="H16962">
        <v>99999999</v>
      </c>
      <c r="I16962" t="s">
        <v>64</v>
      </c>
      <c r="J16962" t="s">
        <v>98</v>
      </c>
      <c r="K16962" t="s">
        <v>99</v>
      </c>
      <c r="L16962" t="s">
        <v>99</v>
      </c>
      <c r="M16962" t="s">
        <v>13636</v>
      </c>
      <c r="N16962" t="s">
        <v>13637</v>
      </c>
      <c r="O16962" t="s">
        <v>13607</v>
      </c>
      <c r="P16962" t="s">
        <v>390</v>
      </c>
      <c r="Q16962" t="s">
        <v>224</v>
      </c>
      <c r="R16962" t="s">
        <v>392</v>
      </c>
      <c r="S16962">
        <v>27.75</v>
      </c>
      <c r="U16962">
        <v>0</v>
      </c>
      <c r="V16962">
        <v>0</v>
      </c>
      <c r="W16962">
        <v>1</v>
      </c>
    </row>
    <row r="16963" spans="1:23" x14ac:dyDescent="0.25">
      <c r="A16963" t="s">
        <v>23</v>
      </c>
      <c r="B16963">
        <v>99</v>
      </c>
      <c r="C16963">
        <v>11020</v>
      </c>
      <c r="D16963">
        <v>301132</v>
      </c>
      <c r="E16963" t="s">
        <v>13635</v>
      </c>
      <c r="F16963">
        <v>20</v>
      </c>
      <c r="G16963">
        <v>20180101</v>
      </c>
      <c r="H16963">
        <v>99999999</v>
      </c>
      <c r="I16963" t="s">
        <v>64</v>
      </c>
      <c r="J16963" t="s">
        <v>98</v>
      </c>
      <c r="K16963" t="s">
        <v>99</v>
      </c>
      <c r="L16963" t="s">
        <v>99</v>
      </c>
      <c r="M16963" t="s">
        <v>13636</v>
      </c>
      <c r="N16963" t="s">
        <v>13637</v>
      </c>
      <c r="O16963" t="s">
        <v>13607</v>
      </c>
      <c r="P16963" t="s">
        <v>390</v>
      </c>
      <c r="Q16963" t="s">
        <v>224</v>
      </c>
      <c r="R16963" t="s">
        <v>392</v>
      </c>
      <c r="S16963">
        <v>27.75</v>
      </c>
      <c r="U16963">
        <v>0</v>
      </c>
      <c r="V16963">
        <v>0</v>
      </c>
      <c r="W16963">
        <v>1</v>
      </c>
    </row>
    <row r="16964" spans="1:23" x14ac:dyDescent="0.25">
      <c r="A16964" t="s">
        <v>23</v>
      </c>
      <c r="B16964">
        <v>99</v>
      </c>
      <c r="C16964">
        <v>11060</v>
      </c>
      <c r="D16964">
        <v>301132</v>
      </c>
      <c r="E16964" t="s">
        <v>13635</v>
      </c>
      <c r="F16964">
        <v>20</v>
      </c>
      <c r="G16964">
        <v>20180101</v>
      </c>
      <c r="H16964">
        <v>99999999</v>
      </c>
      <c r="I16964" t="s">
        <v>64</v>
      </c>
      <c r="J16964" t="s">
        <v>98</v>
      </c>
      <c r="K16964" t="s">
        <v>99</v>
      </c>
      <c r="L16964" t="s">
        <v>99</v>
      </c>
      <c r="M16964" t="s">
        <v>13636</v>
      </c>
      <c r="N16964" t="s">
        <v>13637</v>
      </c>
      <c r="O16964" t="s">
        <v>13607</v>
      </c>
      <c r="P16964" t="s">
        <v>390</v>
      </c>
      <c r="Q16964" t="s">
        <v>224</v>
      </c>
      <c r="R16964" t="s">
        <v>392</v>
      </c>
      <c r="S16964">
        <v>27.75</v>
      </c>
      <c r="U16964">
        <v>0</v>
      </c>
      <c r="V16964">
        <v>0</v>
      </c>
      <c r="W16964">
        <v>1</v>
      </c>
    </row>
    <row r="16965" spans="1:23" x14ac:dyDescent="0.25">
      <c r="A16965" t="s">
        <v>23</v>
      </c>
      <c r="B16965">
        <v>99</v>
      </c>
      <c r="C16965">
        <v>11010</v>
      </c>
      <c r="D16965">
        <v>301133</v>
      </c>
      <c r="E16965" t="s">
        <v>13941</v>
      </c>
      <c r="F16965">
        <v>20</v>
      </c>
      <c r="G16965">
        <v>20180101</v>
      </c>
      <c r="H16965">
        <v>99999999</v>
      </c>
      <c r="I16965" t="s">
        <v>64</v>
      </c>
      <c r="J16965" t="s">
        <v>98</v>
      </c>
      <c r="K16965" t="s">
        <v>99</v>
      </c>
      <c r="L16965" t="s">
        <v>99</v>
      </c>
      <c r="M16965" t="s">
        <v>13942</v>
      </c>
      <c r="N16965" t="s">
        <v>13943</v>
      </c>
      <c r="O16965" t="s">
        <v>3136</v>
      </c>
      <c r="P16965" t="s">
        <v>390</v>
      </c>
      <c r="Q16965" t="s">
        <v>224</v>
      </c>
      <c r="R16965" t="s">
        <v>392</v>
      </c>
      <c r="S16965">
        <v>29.41</v>
      </c>
      <c r="U16965">
        <v>0</v>
      </c>
      <c r="V16965">
        <v>0</v>
      </c>
      <c r="W16965">
        <v>1</v>
      </c>
    </row>
    <row r="16966" spans="1:23" x14ac:dyDescent="0.25">
      <c r="A16966" t="s">
        <v>23</v>
      </c>
      <c r="B16966">
        <v>99</v>
      </c>
      <c r="C16966">
        <v>11020</v>
      </c>
      <c r="D16966">
        <v>301133</v>
      </c>
      <c r="E16966" t="s">
        <v>13941</v>
      </c>
      <c r="F16966">
        <v>20</v>
      </c>
      <c r="G16966">
        <v>20180101</v>
      </c>
      <c r="H16966">
        <v>99999999</v>
      </c>
      <c r="I16966" t="s">
        <v>64</v>
      </c>
      <c r="J16966" t="s">
        <v>98</v>
      </c>
      <c r="K16966" t="s">
        <v>99</v>
      </c>
      <c r="L16966" t="s">
        <v>99</v>
      </c>
      <c r="M16966" t="s">
        <v>13942</v>
      </c>
      <c r="N16966" t="s">
        <v>13943</v>
      </c>
      <c r="O16966" t="s">
        <v>3136</v>
      </c>
      <c r="P16966" t="s">
        <v>390</v>
      </c>
      <c r="Q16966" t="s">
        <v>224</v>
      </c>
      <c r="R16966" t="s">
        <v>392</v>
      </c>
      <c r="S16966">
        <v>29.41</v>
      </c>
      <c r="U16966">
        <v>0</v>
      </c>
      <c r="V16966">
        <v>0</v>
      </c>
      <c r="W16966">
        <v>1</v>
      </c>
    </row>
    <row r="16967" spans="1:23" x14ac:dyDescent="0.25">
      <c r="A16967" t="s">
        <v>23</v>
      </c>
      <c r="B16967">
        <v>99</v>
      </c>
      <c r="C16967">
        <v>11060</v>
      </c>
      <c r="D16967">
        <v>301133</v>
      </c>
      <c r="E16967" t="s">
        <v>13941</v>
      </c>
      <c r="F16967">
        <v>20</v>
      </c>
      <c r="G16967">
        <v>20180101</v>
      </c>
      <c r="H16967">
        <v>99999999</v>
      </c>
      <c r="I16967" t="s">
        <v>64</v>
      </c>
      <c r="J16967" t="s">
        <v>98</v>
      </c>
      <c r="K16967" t="s">
        <v>99</v>
      </c>
      <c r="L16967" t="s">
        <v>99</v>
      </c>
      <c r="M16967" t="s">
        <v>13942</v>
      </c>
      <c r="N16967" t="s">
        <v>13943</v>
      </c>
      <c r="O16967" t="s">
        <v>3136</v>
      </c>
      <c r="P16967" t="s">
        <v>390</v>
      </c>
      <c r="Q16967" t="s">
        <v>224</v>
      </c>
      <c r="R16967" t="s">
        <v>392</v>
      </c>
      <c r="S16967">
        <v>29.41</v>
      </c>
      <c r="U16967">
        <v>0</v>
      </c>
      <c r="V16967">
        <v>0</v>
      </c>
      <c r="W16967">
        <v>1</v>
      </c>
    </row>
    <row r="16968" spans="1:23" x14ac:dyDescent="0.25">
      <c r="A16968" t="s">
        <v>23</v>
      </c>
      <c r="B16968">
        <v>99</v>
      </c>
      <c r="C16968">
        <v>11010</v>
      </c>
      <c r="D16968">
        <v>301134</v>
      </c>
      <c r="E16968" t="s">
        <v>13638</v>
      </c>
      <c r="F16968">
        <v>20</v>
      </c>
      <c r="G16968">
        <v>20180101</v>
      </c>
      <c r="H16968">
        <v>99999999</v>
      </c>
      <c r="I16968" t="s">
        <v>64</v>
      </c>
      <c r="J16968" t="s">
        <v>98</v>
      </c>
      <c r="K16968" t="s">
        <v>99</v>
      </c>
      <c r="L16968" t="s">
        <v>99</v>
      </c>
      <c r="M16968" t="s">
        <v>13639</v>
      </c>
      <c r="N16968" t="s">
        <v>13640</v>
      </c>
      <c r="O16968" t="s">
        <v>3136</v>
      </c>
      <c r="P16968" t="s">
        <v>390</v>
      </c>
      <c r="Q16968" t="s">
        <v>224</v>
      </c>
      <c r="R16968" t="s">
        <v>392</v>
      </c>
      <c r="S16968">
        <v>29.41</v>
      </c>
      <c r="U16968">
        <v>0</v>
      </c>
      <c r="V16968">
        <v>0</v>
      </c>
      <c r="W16968">
        <v>1</v>
      </c>
    </row>
    <row r="16969" spans="1:23" x14ac:dyDescent="0.25">
      <c r="A16969" t="s">
        <v>23</v>
      </c>
      <c r="B16969">
        <v>99</v>
      </c>
      <c r="C16969">
        <v>11020</v>
      </c>
      <c r="D16969">
        <v>301134</v>
      </c>
      <c r="E16969" t="s">
        <v>13638</v>
      </c>
      <c r="F16969">
        <v>20</v>
      </c>
      <c r="G16969">
        <v>20180101</v>
      </c>
      <c r="H16969">
        <v>99999999</v>
      </c>
      <c r="I16969" t="s">
        <v>64</v>
      </c>
      <c r="J16969" t="s">
        <v>98</v>
      </c>
      <c r="K16969" t="s">
        <v>99</v>
      </c>
      <c r="L16969" t="s">
        <v>99</v>
      </c>
      <c r="M16969" t="s">
        <v>13639</v>
      </c>
      <c r="N16969" t="s">
        <v>13640</v>
      </c>
      <c r="O16969" t="s">
        <v>3136</v>
      </c>
      <c r="P16969" t="s">
        <v>390</v>
      </c>
      <c r="Q16969" t="s">
        <v>224</v>
      </c>
      <c r="R16969" t="s">
        <v>392</v>
      </c>
      <c r="S16969">
        <v>29.41</v>
      </c>
      <c r="U16969">
        <v>0</v>
      </c>
      <c r="V16969">
        <v>0</v>
      </c>
      <c r="W16969">
        <v>1</v>
      </c>
    </row>
    <row r="16970" spans="1:23" x14ac:dyDescent="0.25">
      <c r="A16970" t="s">
        <v>23</v>
      </c>
      <c r="B16970">
        <v>99</v>
      </c>
      <c r="C16970">
        <v>11060</v>
      </c>
      <c r="D16970">
        <v>301134</v>
      </c>
      <c r="E16970" t="s">
        <v>13638</v>
      </c>
      <c r="F16970">
        <v>20</v>
      </c>
      <c r="G16970">
        <v>20180101</v>
      </c>
      <c r="H16970">
        <v>99999999</v>
      </c>
      <c r="I16970" t="s">
        <v>64</v>
      </c>
      <c r="J16970" t="s">
        <v>98</v>
      </c>
      <c r="K16970" t="s">
        <v>99</v>
      </c>
      <c r="L16970" t="s">
        <v>99</v>
      </c>
      <c r="M16970" t="s">
        <v>13639</v>
      </c>
      <c r="N16970" t="s">
        <v>13640</v>
      </c>
      <c r="O16970" t="s">
        <v>3136</v>
      </c>
      <c r="P16970" t="s">
        <v>390</v>
      </c>
      <c r="Q16970" t="s">
        <v>224</v>
      </c>
      <c r="R16970" t="s">
        <v>392</v>
      </c>
      <c r="S16970">
        <v>29.41</v>
      </c>
      <c r="U16970">
        <v>0</v>
      </c>
      <c r="V16970">
        <v>0</v>
      </c>
      <c r="W16970">
        <v>1</v>
      </c>
    </row>
    <row r="16971" spans="1:23" x14ac:dyDescent="0.25">
      <c r="A16971" t="s">
        <v>23</v>
      </c>
      <c r="B16971">
        <v>99</v>
      </c>
      <c r="C16971">
        <v>11010</v>
      </c>
      <c r="D16971">
        <v>301135</v>
      </c>
      <c r="E16971" t="s">
        <v>13944</v>
      </c>
      <c r="F16971">
        <v>20</v>
      </c>
      <c r="G16971">
        <v>20180101</v>
      </c>
      <c r="H16971">
        <v>99999999</v>
      </c>
      <c r="I16971" t="s">
        <v>64</v>
      </c>
      <c r="J16971" t="s">
        <v>98</v>
      </c>
      <c r="K16971" t="s">
        <v>99</v>
      </c>
      <c r="L16971" t="s">
        <v>99</v>
      </c>
      <c r="M16971" t="s">
        <v>13945</v>
      </c>
      <c r="N16971" t="s">
        <v>13946</v>
      </c>
      <c r="O16971" t="s">
        <v>3136</v>
      </c>
      <c r="P16971" t="s">
        <v>390</v>
      </c>
      <c r="Q16971" t="s">
        <v>224</v>
      </c>
      <c r="R16971" t="s">
        <v>392</v>
      </c>
      <c r="S16971">
        <v>29.41</v>
      </c>
      <c r="U16971">
        <v>0</v>
      </c>
      <c r="V16971">
        <v>0</v>
      </c>
      <c r="W16971">
        <v>1</v>
      </c>
    </row>
    <row r="16972" spans="1:23" x14ac:dyDescent="0.25">
      <c r="A16972" t="s">
        <v>23</v>
      </c>
      <c r="B16972">
        <v>99</v>
      </c>
      <c r="C16972">
        <v>11020</v>
      </c>
      <c r="D16972">
        <v>301135</v>
      </c>
      <c r="E16972" t="s">
        <v>13944</v>
      </c>
      <c r="F16972">
        <v>20</v>
      </c>
      <c r="G16972">
        <v>20180101</v>
      </c>
      <c r="H16972">
        <v>99999999</v>
      </c>
      <c r="I16972" t="s">
        <v>64</v>
      </c>
      <c r="J16972" t="s">
        <v>98</v>
      </c>
      <c r="K16972" t="s">
        <v>99</v>
      </c>
      <c r="L16972" t="s">
        <v>99</v>
      </c>
      <c r="M16972" t="s">
        <v>13945</v>
      </c>
      <c r="N16972" t="s">
        <v>13946</v>
      </c>
      <c r="O16972" t="s">
        <v>3136</v>
      </c>
      <c r="P16972" t="s">
        <v>390</v>
      </c>
      <c r="Q16972" t="s">
        <v>224</v>
      </c>
      <c r="R16972" t="s">
        <v>392</v>
      </c>
      <c r="S16972">
        <v>29.41</v>
      </c>
      <c r="U16972">
        <v>0</v>
      </c>
      <c r="V16972">
        <v>0</v>
      </c>
      <c r="W16972">
        <v>1</v>
      </c>
    </row>
    <row r="16973" spans="1:23" x14ac:dyDescent="0.25">
      <c r="A16973" t="s">
        <v>23</v>
      </c>
      <c r="B16973">
        <v>99</v>
      </c>
      <c r="C16973">
        <v>11060</v>
      </c>
      <c r="D16973">
        <v>301135</v>
      </c>
      <c r="E16973" t="s">
        <v>13944</v>
      </c>
      <c r="F16973">
        <v>20</v>
      </c>
      <c r="G16973">
        <v>20180101</v>
      </c>
      <c r="H16973">
        <v>99999999</v>
      </c>
      <c r="I16973" t="s">
        <v>64</v>
      </c>
      <c r="J16973" t="s">
        <v>98</v>
      </c>
      <c r="K16973" t="s">
        <v>99</v>
      </c>
      <c r="L16973" t="s">
        <v>99</v>
      </c>
      <c r="M16973" t="s">
        <v>13945</v>
      </c>
      <c r="N16973" t="s">
        <v>13946</v>
      </c>
      <c r="O16973" t="s">
        <v>3136</v>
      </c>
      <c r="P16973" t="s">
        <v>390</v>
      </c>
      <c r="Q16973" t="s">
        <v>224</v>
      </c>
      <c r="R16973" t="s">
        <v>392</v>
      </c>
      <c r="S16973">
        <v>29.41</v>
      </c>
      <c r="U16973">
        <v>0</v>
      </c>
      <c r="V16973">
        <v>0</v>
      </c>
      <c r="W16973">
        <v>1</v>
      </c>
    </row>
    <row r="16974" spans="1:23" x14ac:dyDescent="0.25">
      <c r="A16974" t="s">
        <v>23</v>
      </c>
      <c r="B16974">
        <v>99</v>
      </c>
      <c r="C16974">
        <v>11010</v>
      </c>
      <c r="D16974">
        <v>301136</v>
      </c>
      <c r="E16974" t="s">
        <v>13947</v>
      </c>
      <c r="F16974">
        <v>23.5</v>
      </c>
      <c r="G16974">
        <v>20180101</v>
      </c>
      <c r="H16974">
        <v>99999999</v>
      </c>
      <c r="I16974" t="s">
        <v>64</v>
      </c>
      <c r="J16974" t="s">
        <v>98</v>
      </c>
      <c r="K16974" t="s">
        <v>99</v>
      </c>
      <c r="L16974" t="s">
        <v>99</v>
      </c>
      <c r="M16974" t="s">
        <v>13789</v>
      </c>
      <c r="N16974" t="s">
        <v>13948</v>
      </c>
      <c r="O16974" t="s">
        <v>13949</v>
      </c>
      <c r="P16974" t="s">
        <v>390</v>
      </c>
      <c r="Q16974" t="s">
        <v>224</v>
      </c>
      <c r="R16974" t="s">
        <v>392</v>
      </c>
      <c r="S16974">
        <v>17.5</v>
      </c>
      <c r="U16974">
        <v>0</v>
      </c>
      <c r="V16974">
        <v>0</v>
      </c>
      <c r="W16974">
        <v>1</v>
      </c>
    </row>
    <row r="16975" spans="1:23" x14ac:dyDescent="0.25">
      <c r="A16975" t="s">
        <v>23</v>
      </c>
      <c r="B16975">
        <v>99</v>
      </c>
      <c r="C16975">
        <v>11020</v>
      </c>
      <c r="D16975">
        <v>301136</v>
      </c>
      <c r="E16975" t="s">
        <v>13947</v>
      </c>
      <c r="F16975">
        <v>23.5</v>
      </c>
      <c r="G16975">
        <v>20180101</v>
      </c>
      <c r="H16975">
        <v>99999999</v>
      </c>
      <c r="I16975" t="s">
        <v>64</v>
      </c>
      <c r="J16975" t="s">
        <v>98</v>
      </c>
      <c r="K16975" t="s">
        <v>99</v>
      </c>
      <c r="L16975" t="s">
        <v>99</v>
      </c>
      <c r="M16975" t="s">
        <v>13789</v>
      </c>
      <c r="N16975" t="s">
        <v>13948</v>
      </c>
      <c r="O16975" t="s">
        <v>13949</v>
      </c>
      <c r="P16975" t="s">
        <v>390</v>
      </c>
      <c r="Q16975" t="s">
        <v>224</v>
      </c>
      <c r="R16975" t="s">
        <v>392</v>
      </c>
      <c r="S16975">
        <v>17.5</v>
      </c>
      <c r="U16975">
        <v>0</v>
      </c>
      <c r="V16975">
        <v>0</v>
      </c>
      <c r="W16975">
        <v>1</v>
      </c>
    </row>
    <row r="16976" spans="1:23" x14ac:dyDescent="0.25">
      <c r="A16976" t="s">
        <v>23</v>
      </c>
      <c r="B16976">
        <v>99</v>
      </c>
      <c r="C16976">
        <v>11060</v>
      </c>
      <c r="D16976">
        <v>301136</v>
      </c>
      <c r="E16976" t="s">
        <v>13947</v>
      </c>
      <c r="F16976">
        <v>23.5</v>
      </c>
      <c r="G16976">
        <v>20180101</v>
      </c>
      <c r="H16976">
        <v>99999999</v>
      </c>
      <c r="I16976" t="s">
        <v>64</v>
      </c>
      <c r="J16976" t="s">
        <v>98</v>
      </c>
      <c r="K16976" t="s">
        <v>99</v>
      </c>
      <c r="L16976" t="s">
        <v>99</v>
      </c>
      <c r="M16976" t="s">
        <v>13789</v>
      </c>
      <c r="N16976" t="s">
        <v>13948</v>
      </c>
      <c r="O16976" t="s">
        <v>13949</v>
      </c>
      <c r="P16976" t="s">
        <v>390</v>
      </c>
      <c r="Q16976" t="s">
        <v>224</v>
      </c>
      <c r="R16976" t="s">
        <v>392</v>
      </c>
      <c r="S16976">
        <v>17.5</v>
      </c>
      <c r="U16976">
        <v>0</v>
      </c>
      <c r="V16976">
        <v>0</v>
      </c>
      <c r="W16976">
        <v>1</v>
      </c>
    </row>
    <row r="16977" spans="1:23" x14ac:dyDescent="0.25">
      <c r="A16977" t="s">
        <v>23</v>
      </c>
      <c r="B16977">
        <v>99</v>
      </c>
      <c r="C16977">
        <v>11010</v>
      </c>
      <c r="D16977">
        <v>301137</v>
      </c>
      <c r="E16977" t="s">
        <v>12644</v>
      </c>
      <c r="F16977">
        <v>20</v>
      </c>
      <c r="G16977">
        <v>20180101</v>
      </c>
      <c r="H16977">
        <v>99999999</v>
      </c>
      <c r="I16977" t="s">
        <v>64</v>
      </c>
      <c r="J16977" t="s">
        <v>98</v>
      </c>
      <c r="K16977" t="s">
        <v>99</v>
      </c>
      <c r="L16977" t="s">
        <v>99</v>
      </c>
      <c r="M16977" t="s">
        <v>12645</v>
      </c>
      <c r="N16977" t="s">
        <v>12646</v>
      </c>
      <c r="O16977" t="s">
        <v>3142</v>
      </c>
      <c r="P16977" t="s">
        <v>390</v>
      </c>
      <c r="Q16977" t="s">
        <v>224</v>
      </c>
      <c r="R16977" t="s">
        <v>392</v>
      </c>
      <c r="S16977">
        <v>25.3</v>
      </c>
      <c r="U16977">
        <v>0</v>
      </c>
      <c r="V16977">
        <v>0</v>
      </c>
      <c r="W16977">
        <v>1</v>
      </c>
    </row>
    <row r="16978" spans="1:23" x14ac:dyDescent="0.25">
      <c r="A16978" t="s">
        <v>23</v>
      </c>
      <c r="B16978">
        <v>99</v>
      </c>
      <c r="C16978">
        <v>11020</v>
      </c>
      <c r="D16978">
        <v>301137</v>
      </c>
      <c r="E16978" t="s">
        <v>12644</v>
      </c>
      <c r="F16978">
        <v>20</v>
      </c>
      <c r="G16978">
        <v>20180101</v>
      </c>
      <c r="H16978">
        <v>99999999</v>
      </c>
      <c r="I16978" t="s">
        <v>64</v>
      </c>
      <c r="J16978" t="s">
        <v>98</v>
      </c>
      <c r="K16978" t="s">
        <v>99</v>
      </c>
      <c r="L16978" t="s">
        <v>99</v>
      </c>
      <c r="M16978" t="s">
        <v>12645</v>
      </c>
      <c r="N16978" t="s">
        <v>12646</v>
      </c>
      <c r="O16978" t="s">
        <v>3142</v>
      </c>
      <c r="P16978" t="s">
        <v>390</v>
      </c>
      <c r="Q16978" t="s">
        <v>224</v>
      </c>
      <c r="R16978" t="s">
        <v>392</v>
      </c>
      <c r="S16978">
        <v>25.3</v>
      </c>
      <c r="U16978">
        <v>0</v>
      </c>
      <c r="V16978">
        <v>0</v>
      </c>
      <c r="W16978">
        <v>1</v>
      </c>
    </row>
    <row r="16979" spans="1:23" x14ac:dyDescent="0.25">
      <c r="A16979" t="s">
        <v>23</v>
      </c>
      <c r="B16979">
        <v>99</v>
      </c>
      <c r="C16979">
        <v>11060</v>
      </c>
      <c r="D16979">
        <v>301137</v>
      </c>
      <c r="E16979" t="s">
        <v>12644</v>
      </c>
      <c r="F16979">
        <v>20</v>
      </c>
      <c r="G16979">
        <v>20180101</v>
      </c>
      <c r="H16979">
        <v>99999999</v>
      </c>
      <c r="I16979" t="s">
        <v>64</v>
      </c>
      <c r="J16979" t="s">
        <v>98</v>
      </c>
      <c r="K16979" t="s">
        <v>99</v>
      </c>
      <c r="L16979" t="s">
        <v>99</v>
      </c>
      <c r="M16979" t="s">
        <v>12645</v>
      </c>
      <c r="N16979" t="s">
        <v>12646</v>
      </c>
      <c r="O16979" t="s">
        <v>3142</v>
      </c>
      <c r="P16979" t="s">
        <v>390</v>
      </c>
      <c r="Q16979" t="s">
        <v>224</v>
      </c>
      <c r="R16979" t="s">
        <v>392</v>
      </c>
      <c r="S16979">
        <v>25.3</v>
      </c>
      <c r="U16979">
        <v>0</v>
      </c>
      <c r="V16979">
        <v>0</v>
      </c>
      <c r="W16979">
        <v>1</v>
      </c>
    </row>
    <row r="16980" spans="1:23" x14ac:dyDescent="0.25">
      <c r="A16980" t="s">
        <v>23</v>
      </c>
      <c r="B16980">
        <v>99</v>
      </c>
      <c r="C16980">
        <v>11010</v>
      </c>
      <c r="D16980">
        <v>301138</v>
      </c>
      <c r="E16980" t="s">
        <v>14413</v>
      </c>
      <c r="F16980">
        <v>20</v>
      </c>
      <c r="G16980">
        <v>20180101</v>
      </c>
      <c r="H16980">
        <v>99999999</v>
      </c>
      <c r="I16980" t="s">
        <v>64</v>
      </c>
      <c r="J16980" t="s">
        <v>98</v>
      </c>
      <c r="K16980" t="s">
        <v>99</v>
      </c>
      <c r="L16980" t="s">
        <v>99</v>
      </c>
      <c r="M16980" t="s">
        <v>14414</v>
      </c>
      <c r="N16980" t="s">
        <v>12962</v>
      </c>
      <c r="O16980" t="s">
        <v>13949</v>
      </c>
      <c r="P16980" t="s">
        <v>390</v>
      </c>
      <c r="Q16980" t="s">
        <v>224</v>
      </c>
      <c r="R16980" t="s">
        <v>392</v>
      </c>
      <c r="S16980">
        <v>17.7</v>
      </c>
      <c r="U16980">
        <v>0</v>
      </c>
      <c r="V16980">
        <v>0</v>
      </c>
      <c r="W16980">
        <v>1</v>
      </c>
    </row>
    <row r="16981" spans="1:23" x14ac:dyDescent="0.25">
      <c r="A16981" t="s">
        <v>23</v>
      </c>
      <c r="B16981">
        <v>99</v>
      </c>
      <c r="C16981">
        <v>11020</v>
      </c>
      <c r="D16981">
        <v>301138</v>
      </c>
      <c r="E16981" t="s">
        <v>14413</v>
      </c>
      <c r="F16981">
        <v>20</v>
      </c>
      <c r="G16981">
        <v>20180101</v>
      </c>
      <c r="H16981">
        <v>99999999</v>
      </c>
      <c r="I16981" t="s">
        <v>64</v>
      </c>
      <c r="J16981" t="s">
        <v>98</v>
      </c>
      <c r="K16981" t="s">
        <v>99</v>
      </c>
      <c r="L16981" t="s">
        <v>99</v>
      </c>
      <c r="M16981" t="s">
        <v>14414</v>
      </c>
      <c r="N16981" t="s">
        <v>12962</v>
      </c>
      <c r="O16981" t="s">
        <v>13949</v>
      </c>
      <c r="P16981" t="s">
        <v>390</v>
      </c>
      <c r="Q16981" t="s">
        <v>224</v>
      </c>
      <c r="R16981" t="s">
        <v>392</v>
      </c>
      <c r="S16981">
        <v>17.7</v>
      </c>
      <c r="U16981">
        <v>0</v>
      </c>
      <c r="V16981">
        <v>0</v>
      </c>
      <c r="W16981">
        <v>1</v>
      </c>
    </row>
    <row r="16982" spans="1:23" x14ac:dyDescent="0.25">
      <c r="A16982" t="s">
        <v>23</v>
      </c>
      <c r="B16982">
        <v>99</v>
      </c>
      <c r="C16982">
        <v>11060</v>
      </c>
      <c r="D16982">
        <v>301138</v>
      </c>
      <c r="E16982" t="s">
        <v>14413</v>
      </c>
      <c r="F16982">
        <v>20</v>
      </c>
      <c r="G16982">
        <v>20180101</v>
      </c>
      <c r="H16982">
        <v>99999999</v>
      </c>
      <c r="I16982" t="s">
        <v>64</v>
      </c>
      <c r="J16982" t="s">
        <v>98</v>
      </c>
      <c r="K16982" t="s">
        <v>99</v>
      </c>
      <c r="L16982" t="s">
        <v>99</v>
      </c>
      <c r="M16982" t="s">
        <v>14414</v>
      </c>
      <c r="N16982" t="s">
        <v>12962</v>
      </c>
      <c r="O16982" t="s">
        <v>13949</v>
      </c>
      <c r="P16982" t="s">
        <v>390</v>
      </c>
      <c r="Q16982" t="s">
        <v>224</v>
      </c>
      <c r="R16982" t="s">
        <v>392</v>
      </c>
      <c r="S16982">
        <v>17.7</v>
      </c>
      <c r="U16982">
        <v>0</v>
      </c>
      <c r="V16982">
        <v>0</v>
      </c>
      <c r="W16982">
        <v>1</v>
      </c>
    </row>
    <row r="16983" spans="1:23" x14ac:dyDescent="0.25">
      <c r="A16983" t="s">
        <v>23</v>
      </c>
      <c r="B16983">
        <v>99</v>
      </c>
      <c r="C16983">
        <v>11010</v>
      </c>
      <c r="D16983">
        <v>301139</v>
      </c>
      <c r="E16983" t="s">
        <v>12960</v>
      </c>
      <c r="F16983">
        <v>25</v>
      </c>
      <c r="G16983">
        <v>20180101</v>
      </c>
      <c r="H16983">
        <v>99999999</v>
      </c>
      <c r="I16983" t="s">
        <v>64</v>
      </c>
      <c r="J16983" t="s">
        <v>98</v>
      </c>
      <c r="K16983" t="s">
        <v>99</v>
      </c>
      <c r="L16983" t="s">
        <v>99</v>
      </c>
      <c r="M16983" t="s">
        <v>12961</v>
      </c>
      <c r="N16983" t="s">
        <v>12962</v>
      </c>
      <c r="O16983" t="s">
        <v>3580</v>
      </c>
      <c r="P16983" t="s">
        <v>390</v>
      </c>
      <c r="Q16983" t="s">
        <v>224</v>
      </c>
      <c r="R16983" t="s">
        <v>392</v>
      </c>
      <c r="S16983">
        <v>17.2</v>
      </c>
      <c r="U16983">
        <v>0</v>
      </c>
      <c r="V16983">
        <v>0</v>
      </c>
      <c r="W16983">
        <v>1</v>
      </c>
    </row>
    <row r="16984" spans="1:23" x14ac:dyDescent="0.25">
      <c r="A16984" t="s">
        <v>23</v>
      </c>
      <c r="B16984">
        <v>99</v>
      </c>
      <c r="C16984">
        <v>11020</v>
      </c>
      <c r="D16984">
        <v>301139</v>
      </c>
      <c r="E16984" t="s">
        <v>12960</v>
      </c>
      <c r="F16984">
        <v>25</v>
      </c>
      <c r="G16984">
        <v>20180101</v>
      </c>
      <c r="H16984">
        <v>99999999</v>
      </c>
      <c r="I16984" t="s">
        <v>64</v>
      </c>
      <c r="J16984" t="s">
        <v>98</v>
      </c>
      <c r="K16984" t="s">
        <v>99</v>
      </c>
      <c r="L16984" t="s">
        <v>99</v>
      </c>
      <c r="M16984" t="s">
        <v>12961</v>
      </c>
      <c r="N16984" t="s">
        <v>12962</v>
      </c>
      <c r="O16984" t="s">
        <v>3580</v>
      </c>
      <c r="P16984" t="s">
        <v>390</v>
      </c>
      <c r="Q16984" t="s">
        <v>224</v>
      </c>
      <c r="R16984" t="s">
        <v>392</v>
      </c>
      <c r="S16984">
        <v>17.2</v>
      </c>
      <c r="U16984">
        <v>0</v>
      </c>
      <c r="V16984">
        <v>0</v>
      </c>
      <c r="W16984">
        <v>1</v>
      </c>
    </row>
    <row r="16985" spans="1:23" x14ac:dyDescent="0.25">
      <c r="A16985" t="s">
        <v>23</v>
      </c>
      <c r="B16985">
        <v>99</v>
      </c>
      <c r="C16985">
        <v>11060</v>
      </c>
      <c r="D16985">
        <v>301139</v>
      </c>
      <c r="E16985" t="s">
        <v>12960</v>
      </c>
      <c r="F16985">
        <v>25</v>
      </c>
      <c r="G16985">
        <v>20180101</v>
      </c>
      <c r="H16985">
        <v>99999999</v>
      </c>
      <c r="I16985" t="s">
        <v>64</v>
      </c>
      <c r="J16985" t="s">
        <v>98</v>
      </c>
      <c r="K16985" t="s">
        <v>99</v>
      </c>
      <c r="L16985" t="s">
        <v>99</v>
      </c>
      <c r="M16985" t="s">
        <v>12961</v>
      </c>
      <c r="N16985" t="s">
        <v>12962</v>
      </c>
      <c r="O16985" t="s">
        <v>3580</v>
      </c>
      <c r="P16985" t="s">
        <v>390</v>
      </c>
      <c r="Q16985" t="s">
        <v>224</v>
      </c>
      <c r="R16985" t="s">
        <v>392</v>
      </c>
      <c r="S16985">
        <v>17.2</v>
      </c>
      <c r="U16985">
        <v>0</v>
      </c>
      <c r="V16985">
        <v>0</v>
      </c>
      <c r="W16985">
        <v>1</v>
      </c>
    </row>
    <row r="16986" spans="1:23" x14ac:dyDescent="0.25">
      <c r="A16986" t="s">
        <v>23</v>
      </c>
      <c r="B16986">
        <v>99</v>
      </c>
      <c r="C16986">
        <v>11010</v>
      </c>
      <c r="D16986">
        <v>301140</v>
      </c>
      <c r="E16986" t="s">
        <v>3232</v>
      </c>
      <c r="F16986">
        <v>25</v>
      </c>
      <c r="G16986">
        <v>20180101</v>
      </c>
      <c r="H16986">
        <v>99999999</v>
      </c>
      <c r="I16986" t="s">
        <v>64</v>
      </c>
      <c r="J16986" t="s">
        <v>98</v>
      </c>
      <c r="K16986" t="s">
        <v>99</v>
      </c>
      <c r="L16986" t="s">
        <v>99</v>
      </c>
      <c r="M16986" t="s">
        <v>3233</v>
      </c>
      <c r="N16986" t="s">
        <v>3234</v>
      </c>
      <c r="O16986" t="s">
        <v>3129</v>
      </c>
      <c r="P16986" t="s">
        <v>390</v>
      </c>
      <c r="Q16986" t="s">
        <v>224</v>
      </c>
      <c r="R16986" t="s">
        <v>392</v>
      </c>
      <c r="S16986">
        <v>22.54</v>
      </c>
      <c r="U16986">
        <v>0</v>
      </c>
      <c r="V16986">
        <v>0</v>
      </c>
    </row>
    <row r="16987" spans="1:23" x14ac:dyDescent="0.25">
      <c r="A16987" t="s">
        <v>23</v>
      </c>
      <c r="B16987">
        <v>99</v>
      </c>
      <c r="C16987">
        <v>11020</v>
      </c>
      <c r="D16987">
        <v>301140</v>
      </c>
      <c r="E16987" t="s">
        <v>3232</v>
      </c>
      <c r="F16987">
        <v>25</v>
      </c>
      <c r="G16987">
        <v>20180101</v>
      </c>
      <c r="H16987">
        <v>99999999</v>
      </c>
      <c r="I16987" t="s">
        <v>64</v>
      </c>
      <c r="J16987" t="s">
        <v>98</v>
      </c>
      <c r="K16987" t="s">
        <v>99</v>
      </c>
      <c r="L16987" t="s">
        <v>99</v>
      </c>
      <c r="M16987" t="s">
        <v>3233</v>
      </c>
      <c r="N16987" t="s">
        <v>3234</v>
      </c>
      <c r="O16987" t="s">
        <v>3129</v>
      </c>
      <c r="P16987" t="s">
        <v>390</v>
      </c>
      <c r="Q16987" t="s">
        <v>224</v>
      </c>
      <c r="R16987" t="s">
        <v>392</v>
      </c>
      <c r="S16987">
        <v>22.54</v>
      </c>
      <c r="U16987">
        <v>0</v>
      </c>
      <c r="V16987">
        <v>0</v>
      </c>
    </row>
    <row r="16988" spans="1:23" x14ac:dyDescent="0.25">
      <c r="A16988" t="s">
        <v>23</v>
      </c>
      <c r="B16988">
        <v>99</v>
      </c>
      <c r="C16988">
        <v>11060</v>
      </c>
      <c r="D16988">
        <v>301140</v>
      </c>
      <c r="E16988" t="s">
        <v>3232</v>
      </c>
      <c r="F16988">
        <v>25</v>
      </c>
      <c r="G16988">
        <v>20180101</v>
      </c>
      <c r="H16988">
        <v>99999999</v>
      </c>
      <c r="I16988" t="s">
        <v>64</v>
      </c>
      <c r="J16988" t="s">
        <v>98</v>
      </c>
      <c r="K16988" t="s">
        <v>99</v>
      </c>
      <c r="L16988" t="s">
        <v>99</v>
      </c>
      <c r="M16988" t="s">
        <v>3233</v>
      </c>
      <c r="N16988" t="s">
        <v>3234</v>
      </c>
      <c r="O16988" t="s">
        <v>3129</v>
      </c>
      <c r="P16988" t="s">
        <v>390</v>
      </c>
      <c r="Q16988" t="s">
        <v>224</v>
      </c>
      <c r="R16988" t="s">
        <v>392</v>
      </c>
      <c r="S16988">
        <v>22.54</v>
      </c>
      <c r="U16988">
        <v>0</v>
      </c>
      <c r="V16988">
        <v>0</v>
      </c>
    </row>
    <row r="16989" spans="1:23" x14ac:dyDescent="0.25">
      <c r="A16989" t="s">
        <v>23</v>
      </c>
      <c r="B16989">
        <v>99</v>
      </c>
      <c r="C16989">
        <v>11010</v>
      </c>
      <c r="D16989">
        <v>301142</v>
      </c>
      <c r="E16989" t="s">
        <v>12963</v>
      </c>
      <c r="F16989">
        <v>25</v>
      </c>
      <c r="G16989">
        <v>20180101</v>
      </c>
      <c r="H16989">
        <v>99999999</v>
      </c>
      <c r="I16989" t="s">
        <v>64</v>
      </c>
      <c r="J16989" t="s">
        <v>98</v>
      </c>
      <c r="K16989" t="s">
        <v>99</v>
      </c>
      <c r="L16989" t="s">
        <v>99</v>
      </c>
      <c r="M16989" t="s">
        <v>12964</v>
      </c>
      <c r="N16989" t="s">
        <v>12965</v>
      </c>
      <c r="O16989" t="s">
        <v>12966</v>
      </c>
      <c r="P16989" t="s">
        <v>390</v>
      </c>
      <c r="Q16989" t="s">
        <v>224</v>
      </c>
      <c r="R16989" t="s">
        <v>392</v>
      </c>
      <c r="S16989">
        <v>10.7</v>
      </c>
      <c r="U16989">
        <v>0</v>
      </c>
      <c r="V16989">
        <v>0</v>
      </c>
      <c r="W16989">
        <v>1</v>
      </c>
    </row>
    <row r="16990" spans="1:23" x14ac:dyDescent="0.25">
      <c r="A16990" t="s">
        <v>23</v>
      </c>
      <c r="B16990">
        <v>99</v>
      </c>
      <c r="C16990">
        <v>11020</v>
      </c>
      <c r="D16990">
        <v>301142</v>
      </c>
      <c r="E16990" t="s">
        <v>12963</v>
      </c>
      <c r="F16990">
        <v>25</v>
      </c>
      <c r="G16990">
        <v>20180101</v>
      </c>
      <c r="H16990">
        <v>99999999</v>
      </c>
      <c r="I16990" t="s">
        <v>64</v>
      </c>
      <c r="J16990" t="s">
        <v>98</v>
      </c>
      <c r="K16990" t="s">
        <v>99</v>
      </c>
      <c r="L16990" t="s">
        <v>99</v>
      </c>
      <c r="M16990" t="s">
        <v>12964</v>
      </c>
      <c r="N16990" t="s">
        <v>12965</v>
      </c>
      <c r="O16990" t="s">
        <v>12966</v>
      </c>
      <c r="P16990" t="s">
        <v>390</v>
      </c>
      <c r="Q16990" t="s">
        <v>224</v>
      </c>
      <c r="R16990" t="s">
        <v>392</v>
      </c>
      <c r="S16990">
        <v>10.7</v>
      </c>
      <c r="U16990">
        <v>0</v>
      </c>
      <c r="V16990">
        <v>0</v>
      </c>
      <c r="W16990">
        <v>1</v>
      </c>
    </row>
    <row r="16991" spans="1:23" x14ac:dyDescent="0.25">
      <c r="A16991" t="s">
        <v>23</v>
      </c>
      <c r="B16991">
        <v>99</v>
      </c>
      <c r="C16991">
        <v>11060</v>
      </c>
      <c r="D16991">
        <v>301142</v>
      </c>
      <c r="E16991" t="s">
        <v>12963</v>
      </c>
      <c r="F16991">
        <v>25</v>
      </c>
      <c r="G16991">
        <v>20180101</v>
      </c>
      <c r="H16991">
        <v>99999999</v>
      </c>
      <c r="I16991" t="s">
        <v>64</v>
      </c>
      <c r="J16991" t="s">
        <v>98</v>
      </c>
      <c r="K16991" t="s">
        <v>99</v>
      </c>
      <c r="L16991" t="s">
        <v>99</v>
      </c>
      <c r="M16991" t="s">
        <v>12964</v>
      </c>
      <c r="N16991" t="s">
        <v>12965</v>
      </c>
      <c r="O16991" t="s">
        <v>12966</v>
      </c>
      <c r="P16991" t="s">
        <v>390</v>
      </c>
      <c r="Q16991" t="s">
        <v>224</v>
      </c>
      <c r="R16991" t="s">
        <v>392</v>
      </c>
      <c r="S16991">
        <v>10.7</v>
      </c>
      <c r="U16991">
        <v>0</v>
      </c>
      <c r="V16991">
        <v>0</v>
      </c>
      <c r="W16991">
        <v>1</v>
      </c>
    </row>
    <row r="16992" spans="1:23" x14ac:dyDescent="0.25">
      <c r="A16992" t="s">
        <v>23</v>
      </c>
      <c r="B16992">
        <v>99</v>
      </c>
      <c r="C16992">
        <v>11010</v>
      </c>
      <c r="D16992">
        <v>301143</v>
      </c>
      <c r="E16992" t="s">
        <v>12505</v>
      </c>
      <c r="F16992">
        <v>22.5</v>
      </c>
      <c r="G16992">
        <v>20180101</v>
      </c>
      <c r="H16992">
        <v>99999999</v>
      </c>
      <c r="I16992" t="s">
        <v>64</v>
      </c>
      <c r="J16992" t="s">
        <v>98</v>
      </c>
      <c r="K16992" t="s">
        <v>99</v>
      </c>
      <c r="L16992" t="s">
        <v>99</v>
      </c>
      <c r="M16992" t="s">
        <v>12506</v>
      </c>
      <c r="N16992" t="s">
        <v>12507</v>
      </c>
      <c r="O16992" t="s">
        <v>3320</v>
      </c>
      <c r="P16992" t="s">
        <v>390</v>
      </c>
      <c r="Q16992" t="s">
        <v>224</v>
      </c>
      <c r="R16992" t="s">
        <v>392</v>
      </c>
      <c r="S16992">
        <v>9.44</v>
      </c>
      <c r="U16992">
        <v>0</v>
      </c>
      <c r="V16992">
        <v>0</v>
      </c>
      <c r="W16992">
        <v>1</v>
      </c>
    </row>
    <row r="16993" spans="1:23" x14ac:dyDescent="0.25">
      <c r="A16993" t="s">
        <v>23</v>
      </c>
      <c r="B16993">
        <v>99</v>
      </c>
      <c r="C16993">
        <v>11020</v>
      </c>
      <c r="D16993">
        <v>301143</v>
      </c>
      <c r="E16993" t="s">
        <v>12505</v>
      </c>
      <c r="F16993">
        <v>22.5</v>
      </c>
      <c r="G16993">
        <v>20180101</v>
      </c>
      <c r="H16993">
        <v>99999999</v>
      </c>
      <c r="I16993" t="s">
        <v>64</v>
      </c>
      <c r="J16993" t="s">
        <v>98</v>
      </c>
      <c r="K16993" t="s">
        <v>99</v>
      </c>
      <c r="L16993" t="s">
        <v>99</v>
      </c>
      <c r="M16993" t="s">
        <v>12506</v>
      </c>
      <c r="N16993" t="s">
        <v>12507</v>
      </c>
      <c r="O16993" t="s">
        <v>3320</v>
      </c>
      <c r="P16993" t="s">
        <v>390</v>
      </c>
      <c r="Q16993" t="s">
        <v>224</v>
      </c>
      <c r="R16993" t="s">
        <v>392</v>
      </c>
      <c r="S16993">
        <v>9.44</v>
      </c>
      <c r="U16993">
        <v>0</v>
      </c>
      <c r="V16993">
        <v>0</v>
      </c>
      <c r="W16993">
        <v>1</v>
      </c>
    </row>
    <row r="16994" spans="1:23" x14ac:dyDescent="0.25">
      <c r="A16994" t="s">
        <v>23</v>
      </c>
      <c r="B16994">
        <v>99</v>
      </c>
      <c r="C16994">
        <v>11060</v>
      </c>
      <c r="D16994">
        <v>301143</v>
      </c>
      <c r="E16994" t="s">
        <v>12505</v>
      </c>
      <c r="F16994">
        <v>22.5</v>
      </c>
      <c r="G16994">
        <v>20180101</v>
      </c>
      <c r="H16994">
        <v>99999999</v>
      </c>
      <c r="I16994" t="s">
        <v>64</v>
      </c>
      <c r="J16994" t="s">
        <v>98</v>
      </c>
      <c r="K16994" t="s">
        <v>99</v>
      </c>
      <c r="L16994" t="s">
        <v>99</v>
      </c>
      <c r="M16994" t="s">
        <v>12506</v>
      </c>
      <c r="N16994" t="s">
        <v>12507</v>
      </c>
      <c r="O16994" t="s">
        <v>3320</v>
      </c>
      <c r="P16994" t="s">
        <v>390</v>
      </c>
      <c r="Q16994" t="s">
        <v>224</v>
      </c>
      <c r="R16994" t="s">
        <v>392</v>
      </c>
      <c r="S16994">
        <v>9.44</v>
      </c>
      <c r="U16994">
        <v>0</v>
      </c>
      <c r="V16994">
        <v>0</v>
      </c>
      <c r="W16994">
        <v>1</v>
      </c>
    </row>
    <row r="16995" spans="1:23" x14ac:dyDescent="0.25">
      <c r="A16995" t="s">
        <v>23</v>
      </c>
      <c r="B16995">
        <v>99</v>
      </c>
      <c r="C16995">
        <v>11010</v>
      </c>
      <c r="D16995">
        <v>301144</v>
      </c>
      <c r="E16995" t="s">
        <v>3235</v>
      </c>
      <c r="F16995">
        <v>20</v>
      </c>
      <c r="G16995">
        <v>20180101</v>
      </c>
      <c r="H16995">
        <v>99999999</v>
      </c>
      <c r="I16995" t="s">
        <v>64</v>
      </c>
      <c r="J16995" t="s">
        <v>98</v>
      </c>
      <c r="K16995" t="s">
        <v>99</v>
      </c>
      <c r="L16995" t="s">
        <v>99</v>
      </c>
      <c r="M16995" t="s">
        <v>3236</v>
      </c>
      <c r="N16995" t="s">
        <v>3237</v>
      </c>
      <c r="O16995" t="s">
        <v>3149</v>
      </c>
      <c r="P16995" t="s">
        <v>390</v>
      </c>
      <c r="Q16995" t="s">
        <v>224</v>
      </c>
      <c r="R16995" t="s">
        <v>392</v>
      </c>
      <c r="S16995">
        <v>28.6</v>
      </c>
      <c r="U16995">
        <v>0</v>
      </c>
      <c r="V16995">
        <v>0</v>
      </c>
      <c r="W16995">
        <v>1</v>
      </c>
    </row>
    <row r="16996" spans="1:23" x14ac:dyDescent="0.25">
      <c r="A16996" t="s">
        <v>23</v>
      </c>
      <c r="B16996">
        <v>99</v>
      </c>
      <c r="C16996">
        <v>11020</v>
      </c>
      <c r="D16996">
        <v>301144</v>
      </c>
      <c r="E16996" t="s">
        <v>3235</v>
      </c>
      <c r="F16996">
        <v>20</v>
      </c>
      <c r="G16996">
        <v>20180101</v>
      </c>
      <c r="H16996">
        <v>99999999</v>
      </c>
      <c r="I16996" t="s">
        <v>64</v>
      </c>
      <c r="J16996" t="s">
        <v>98</v>
      </c>
      <c r="K16996" t="s">
        <v>99</v>
      </c>
      <c r="L16996" t="s">
        <v>99</v>
      </c>
      <c r="M16996" t="s">
        <v>3236</v>
      </c>
      <c r="N16996" t="s">
        <v>3237</v>
      </c>
      <c r="O16996" t="s">
        <v>3149</v>
      </c>
      <c r="P16996" t="s">
        <v>390</v>
      </c>
      <c r="Q16996" t="s">
        <v>224</v>
      </c>
      <c r="R16996" t="s">
        <v>392</v>
      </c>
      <c r="S16996">
        <v>28.6</v>
      </c>
      <c r="U16996">
        <v>0</v>
      </c>
      <c r="V16996">
        <v>0</v>
      </c>
      <c r="W16996">
        <v>1</v>
      </c>
    </row>
    <row r="16997" spans="1:23" x14ac:dyDescent="0.25">
      <c r="A16997" t="s">
        <v>23</v>
      </c>
      <c r="B16997">
        <v>99</v>
      </c>
      <c r="C16997">
        <v>11060</v>
      </c>
      <c r="D16997">
        <v>301144</v>
      </c>
      <c r="E16997" t="s">
        <v>3235</v>
      </c>
      <c r="F16997">
        <v>20</v>
      </c>
      <c r="G16997">
        <v>20180101</v>
      </c>
      <c r="H16997">
        <v>99999999</v>
      </c>
      <c r="I16997" t="s">
        <v>64</v>
      </c>
      <c r="J16997" t="s">
        <v>98</v>
      </c>
      <c r="K16997" t="s">
        <v>99</v>
      </c>
      <c r="L16997" t="s">
        <v>99</v>
      </c>
      <c r="M16997" t="s">
        <v>3236</v>
      </c>
      <c r="N16997" t="s">
        <v>3237</v>
      </c>
      <c r="O16997" t="s">
        <v>3149</v>
      </c>
      <c r="P16997" t="s">
        <v>390</v>
      </c>
      <c r="Q16997" t="s">
        <v>224</v>
      </c>
      <c r="R16997" t="s">
        <v>392</v>
      </c>
      <c r="S16997">
        <v>28.6</v>
      </c>
      <c r="U16997">
        <v>0</v>
      </c>
      <c r="V16997">
        <v>0</v>
      </c>
      <c r="W16997">
        <v>1</v>
      </c>
    </row>
    <row r="16998" spans="1:23" x14ac:dyDescent="0.25">
      <c r="A16998" t="s">
        <v>23</v>
      </c>
      <c r="B16998">
        <v>99</v>
      </c>
      <c r="C16998">
        <v>11010</v>
      </c>
      <c r="D16998">
        <v>301145</v>
      </c>
      <c r="E16998" t="s">
        <v>3238</v>
      </c>
      <c r="F16998">
        <v>20</v>
      </c>
      <c r="G16998">
        <v>20180101</v>
      </c>
      <c r="H16998">
        <v>99999999</v>
      </c>
      <c r="I16998" t="s">
        <v>64</v>
      </c>
      <c r="J16998" t="s">
        <v>98</v>
      </c>
      <c r="K16998" t="s">
        <v>99</v>
      </c>
      <c r="L16998" t="s">
        <v>99</v>
      </c>
      <c r="M16998" t="s">
        <v>3239</v>
      </c>
      <c r="N16998" t="s">
        <v>606</v>
      </c>
      <c r="O16998" t="s">
        <v>3149</v>
      </c>
      <c r="P16998" t="s">
        <v>390</v>
      </c>
      <c r="Q16998" t="s">
        <v>224</v>
      </c>
      <c r="R16998" t="s">
        <v>392</v>
      </c>
      <c r="S16998">
        <v>28.8</v>
      </c>
      <c r="U16998">
        <v>0</v>
      </c>
      <c r="V16998">
        <v>0</v>
      </c>
      <c r="W16998">
        <v>1</v>
      </c>
    </row>
    <row r="16999" spans="1:23" x14ac:dyDescent="0.25">
      <c r="A16999" t="s">
        <v>23</v>
      </c>
      <c r="B16999">
        <v>99</v>
      </c>
      <c r="C16999">
        <v>11020</v>
      </c>
      <c r="D16999">
        <v>301145</v>
      </c>
      <c r="E16999" t="s">
        <v>3238</v>
      </c>
      <c r="F16999">
        <v>20</v>
      </c>
      <c r="G16999">
        <v>20180101</v>
      </c>
      <c r="H16999">
        <v>99999999</v>
      </c>
      <c r="I16999" t="s">
        <v>64</v>
      </c>
      <c r="J16999" t="s">
        <v>98</v>
      </c>
      <c r="K16999" t="s">
        <v>99</v>
      </c>
      <c r="L16999" t="s">
        <v>99</v>
      </c>
      <c r="M16999" t="s">
        <v>3239</v>
      </c>
      <c r="N16999" t="s">
        <v>606</v>
      </c>
      <c r="O16999" t="s">
        <v>3149</v>
      </c>
      <c r="P16999" t="s">
        <v>390</v>
      </c>
      <c r="Q16999" t="s">
        <v>224</v>
      </c>
      <c r="R16999" t="s">
        <v>392</v>
      </c>
      <c r="S16999">
        <v>28.8</v>
      </c>
      <c r="U16999">
        <v>0</v>
      </c>
      <c r="V16999">
        <v>0</v>
      </c>
      <c r="W16999">
        <v>1</v>
      </c>
    </row>
    <row r="17000" spans="1:23" x14ac:dyDescent="0.25">
      <c r="A17000" t="s">
        <v>23</v>
      </c>
      <c r="B17000">
        <v>99</v>
      </c>
      <c r="C17000">
        <v>11060</v>
      </c>
      <c r="D17000">
        <v>301145</v>
      </c>
      <c r="E17000" t="s">
        <v>3238</v>
      </c>
      <c r="F17000">
        <v>20</v>
      </c>
      <c r="G17000">
        <v>20180101</v>
      </c>
      <c r="H17000">
        <v>99999999</v>
      </c>
      <c r="I17000" t="s">
        <v>64</v>
      </c>
      <c r="J17000" t="s">
        <v>98</v>
      </c>
      <c r="K17000" t="s">
        <v>99</v>
      </c>
      <c r="L17000" t="s">
        <v>99</v>
      </c>
      <c r="M17000" t="s">
        <v>3239</v>
      </c>
      <c r="N17000" t="s">
        <v>606</v>
      </c>
      <c r="O17000" t="s">
        <v>3149</v>
      </c>
      <c r="P17000" t="s">
        <v>390</v>
      </c>
      <c r="Q17000" t="s">
        <v>224</v>
      </c>
      <c r="R17000" t="s">
        <v>392</v>
      </c>
      <c r="S17000">
        <v>28.8</v>
      </c>
      <c r="U17000">
        <v>0</v>
      </c>
      <c r="V17000">
        <v>0</v>
      </c>
      <c r="W17000">
        <v>1</v>
      </c>
    </row>
    <row r="17001" spans="1:23" x14ac:dyDescent="0.25">
      <c r="A17001" t="s">
        <v>23</v>
      </c>
      <c r="B17001">
        <v>99</v>
      </c>
      <c r="C17001">
        <v>11010</v>
      </c>
      <c r="D17001">
        <v>301146</v>
      </c>
      <c r="E17001" t="s">
        <v>3240</v>
      </c>
      <c r="F17001">
        <v>20</v>
      </c>
      <c r="G17001">
        <v>20180101</v>
      </c>
      <c r="H17001">
        <v>99999999</v>
      </c>
      <c r="I17001" t="s">
        <v>64</v>
      </c>
      <c r="J17001" t="s">
        <v>98</v>
      </c>
      <c r="K17001" t="s">
        <v>99</v>
      </c>
      <c r="L17001" t="s">
        <v>99</v>
      </c>
      <c r="M17001" t="s">
        <v>3241</v>
      </c>
      <c r="N17001" t="s">
        <v>3242</v>
      </c>
      <c r="O17001" t="s">
        <v>3243</v>
      </c>
      <c r="P17001" t="s">
        <v>390</v>
      </c>
      <c r="Q17001" t="s">
        <v>224</v>
      </c>
      <c r="R17001" t="s">
        <v>392</v>
      </c>
      <c r="S17001">
        <v>8.4</v>
      </c>
      <c r="U17001">
        <v>0</v>
      </c>
      <c r="V17001">
        <v>0</v>
      </c>
      <c r="W17001">
        <v>1</v>
      </c>
    </row>
    <row r="17002" spans="1:23" x14ac:dyDescent="0.25">
      <c r="A17002" t="s">
        <v>23</v>
      </c>
      <c r="B17002">
        <v>99</v>
      </c>
      <c r="C17002">
        <v>11020</v>
      </c>
      <c r="D17002">
        <v>301146</v>
      </c>
      <c r="E17002" t="s">
        <v>3240</v>
      </c>
      <c r="F17002">
        <v>20</v>
      </c>
      <c r="G17002">
        <v>20180101</v>
      </c>
      <c r="H17002">
        <v>99999999</v>
      </c>
      <c r="I17002" t="s">
        <v>64</v>
      </c>
      <c r="J17002" t="s">
        <v>98</v>
      </c>
      <c r="K17002" t="s">
        <v>99</v>
      </c>
      <c r="L17002" t="s">
        <v>99</v>
      </c>
      <c r="M17002" t="s">
        <v>3241</v>
      </c>
      <c r="N17002" t="s">
        <v>3242</v>
      </c>
      <c r="O17002" t="s">
        <v>3243</v>
      </c>
      <c r="P17002" t="s">
        <v>390</v>
      </c>
      <c r="Q17002" t="s">
        <v>224</v>
      </c>
      <c r="R17002" t="s">
        <v>392</v>
      </c>
      <c r="S17002">
        <v>8.4</v>
      </c>
      <c r="U17002">
        <v>0</v>
      </c>
      <c r="V17002">
        <v>0</v>
      </c>
      <c r="W17002">
        <v>1</v>
      </c>
    </row>
    <row r="17003" spans="1:23" x14ac:dyDescent="0.25">
      <c r="A17003" t="s">
        <v>23</v>
      </c>
      <c r="B17003">
        <v>99</v>
      </c>
      <c r="C17003">
        <v>11060</v>
      </c>
      <c r="D17003">
        <v>301146</v>
      </c>
      <c r="E17003" t="s">
        <v>3240</v>
      </c>
      <c r="F17003">
        <v>20</v>
      </c>
      <c r="G17003">
        <v>20180101</v>
      </c>
      <c r="H17003">
        <v>99999999</v>
      </c>
      <c r="I17003" t="s">
        <v>64</v>
      </c>
      <c r="J17003" t="s">
        <v>98</v>
      </c>
      <c r="K17003" t="s">
        <v>99</v>
      </c>
      <c r="L17003" t="s">
        <v>99</v>
      </c>
      <c r="M17003" t="s">
        <v>3241</v>
      </c>
      <c r="N17003" t="s">
        <v>3242</v>
      </c>
      <c r="O17003" t="s">
        <v>3243</v>
      </c>
      <c r="P17003" t="s">
        <v>390</v>
      </c>
      <c r="Q17003" t="s">
        <v>224</v>
      </c>
      <c r="R17003" t="s">
        <v>392</v>
      </c>
      <c r="S17003">
        <v>8.4</v>
      </c>
      <c r="U17003">
        <v>0</v>
      </c>
      <c r="V17003">
        <v>0</v>
      </c>
      <c r="W17003">
        <v>1</v>
      </c>
    </row>
    <row r="17004" spans="1:23" x14ac:dyDescent="0.25">
      <c r="A17004" t="s">
        <v>23</v>
      </c>
      <c r="B17004">
        <v>99</v>
      </c>
      <c r="C17004">
        <v>11010</v>
      </c>
      <c r="D17004">
        <v>301149</v>
      </c>
      <c r="E17004" t="s">
        <v>13950</v>
      </c>
      <c r="F17004">
        <v>35</v>
      </c>
      <c r="G17004">
        <v>20180101</v>
      </c>
      <c r="H17004">
        <v>99999999</v>
      </c>
      <c r="I17004" t="s">
        <v>64</v>
      </c>
      <c r="J17004" t="s">
        <v>98</v>
      </c>
      <c r="K17004" t="s">
        <v>99</v>
      </c>
      <c r="L17004" t="s">
        <v>99</v>
      </c>
      <c r="M17004" t="s">
        <v>13792</v>
      </c>
      <c r="N17004" t="s">
        <v>13951</v>
      </c>
      <c r="O17004" t="s">
        <v>5644</v>
      </c>
      <c r="P17004" t="s">
        <v>390</v>
      </c>
      <c r="Q17004" t="s">
        <v>224</v>
      </c>
      <c r="R17004" t="s">
        <v>392</v>
      </c>
      <c r="S17004">
        <v>22</v>
      </c>
      <c r="U17004">
        <v>0</v>
      </c>
      <c r="V17004">
        <v>0</v>
      </c>
      <c r="W17004">
        <v>1</v>
      </c>
    </row>
    <row r="17005" spans="1:23" x14ac:dyDescent="0.25">
      <c r="A17005" t="s">
        <v>23</v>
      </c>
      <c r="B17005">
        <v>99</v>
      </c>
      <c r="C17005">
        <v>11020</v>
      </c>
      <c r="D17005">
        <v>301149</v>
      </c>
      <c r="E17005" t="s">
        <v>13950</v>
      </c>
      <c r="F17005">
        <v>35</v>
      </c>
      <c r="G17005">
        <v>20180101</v>
      </c>
      <c r="H17005">
        <v>99999999</v>
      </c>
      <c r="I17005" t="s">
        <v>64</v>
      </c>
      <c r="J17005" t="s">
        <v>98</v>
      </c>
      <c r="K17005" t="s">
        <v>99</v>
      </c>
      <c r="L17005" t="s">
        <v>99</v>
      </c>
      <c r="M17005" t="s">
        <v>13792</v>
      </c>
      <c r="N17005" t="s">
        <v>13951</v>
      </c>
      <c r="O17005" t="s">
        <v>5644</v>
      </c>
      <c r="P17005" t="s">
        <v>390</v>
      </c>
      <c r="Q17005" t="s">
        <v>224</v>
      </c>
      <c r="R17005" t="s">
        <v>392</v>
      </c>
      <c r="S17005">
        <v>22</v>
      </c>
      <c r="U17005">
        <v>0</v>
      </c>
      <c r="V17005">
        <v>0</v>
      </c>
      <c r="W17005">
        <v>1</v>
      </c>
    </row>
    <row r="17006" spans="1:23" x14ac:dyDescent="0.25">
      <c r="A17006" t="s">
        <v>23</v>
      </c>
      <c r="B17006">
        <v>99</v>
      </c>
      <c r="C17006">
        <v>11060</v>
      </c>
      <c r="D17006">
        <v>301149</v>
      </c>
      <c r="E17006" t="s">
        <v>13950</v>
      </c>
      <c r="F17006">
        <v>35</v>
      </c>
      <c r="G17006">
        <v>20180101</v>
      </c>
      <c r="H17006">
        <v>99999999</v>
      </c>
      <c r="I17006" t="s">
        <v>64</v>
      </c>
      <c r="J17006" t="s">
        <v>98</v>
      </c>
      <c r="K17006" t="s">
        <v>99</v>
      </c>
      <c r="L17006" t="s">
        <v>99</v>
      </c>
      <c r="M17006" t="s">
        <v>13792</v>
      </c>
      <c r="N17006" t="s">
        <v>13951</v>
      </c>
      <c r="O17006" t="s">
        <v>5644</v>
      </c>
      <c r="P17006" t="s">
        <v>390</v>
      </c>
      <c r="Q17006" t="s">
        <v>224</v>
      </c>
      <c r="R17006" t="s">
        <v>392</v>
      </c>
      <c r="S17006">
        <v>22</v>
      </c>
      <c r="U17006">
        <v>0</v>
      </c>
      <c r="V17006">
        <v>0</v>
      </c>
      <c r="W17006">
        <v>1</v>
      </c>
    </row>
    <row r="17007" spans="1:23" x14ac:dyDescent="0.25">
      <c r="A17007" t="s">
        <v>23</v>
      </c>
      <c r="B17007">
        <v>99</v>
      </c>
      <c r="C17007">
        <v>11010</v>
      </c>
      <c r="D17007">
        <v>301150</v>
      </c>
      <c r="E17007" t="s">
        <v>13952</v>
      </c>
      <c r="F17007">
        <v>27.5</v>
      </c>
      <c r="G17007">
        <v>20180101</v>
      </c>
      <c r="H17007">
        <v>99999999</v>
      </c>
      <c r="I17007" t="s">
        <v>64</v>
      </c>
      <c r="J17007" t="s">
        <v>98</v>
      </c>
      <c r="K17007" t="s">
        <v>99</v>
      </c>
      <c r="L17007" t="s">
        <v>99</v>
      </c>
      <c r="M17007" t="s">
        <v>13953</v>
      </c>
      <c r="N17007" t="s">
        <v>13954</v>
      </c>
      <c r="O17007" t="s">
        <v>13955</v>
      </c>
      <c r="P17007" t="s">
        <v>390</v>
      </c>
      <c r="Q17007" t="s">
        <v>224</v>
      </c>
      <c r="R17007" t="s">
        <v>392</v>
      </c>
      <c r="S17007">
        <v>38.6</v>
      </c>
      <c r="U17007">
        <v>0</v>
      </c>
      <c r="V17007">
        <v>0</v>
      </c>
      <c r="W17007">
        <v>1</v>
      </c>
    </row>
    <row r="17008" spans="1:23" x14ac:dyDescent="0.25">
      <c r="A17008" t="s">
        <v>23</v>
      </c>
      <c r="B17008">
        <v>99</v>
      </c>
      <c r="C17008">
        <v>11020</v>
      </c>
      <c r="D17008">
        <v>301150</v>
      </c>
      <c r="E17008" t="s">
        <v>13952</v>
      </c>
      <c r="F17008">
        <v>27.5</v>
      </c>
      <c r="G17008">
        <v>20180101</v>
      </c>
      <c r="H17008">
        <v>99999999</v>
      </c>
      <c r="I17008" t="s">
        <v>64</v>
      </c>
      <c r="J17008" t="s">
        <v>98</v>
      </c>
      <c r="K17008" t="s">
        <v>99</v>
      </c>
      <c r="L17008" t="s">
        <v>99</v>
      </c>
      <c r="M17008" t="s">
        <v>13953</v>
      </c>
      <c r="N17008" t="s">
        <v>13954</v>
      </c>
      <c r="O17008" t="s">
        <v>13955</v>
      </c>
      <c r="P17008" t="s">
        <v>390</v>
      </c>
      <c r="Q17008" t="s">
        <v>224</v>
      </c>
      <c r="R17008" t="s">
        <v>392</v>
      </c>
      <c r="S17008">
        <v>38.6</v>
      </c>
      <c r="U17008">
        <v>0</v>
      </c>
      <c r="V17008">
        <v>0</v>
      </c>
      <c r="W17008">
        <v>1</v>
      </c>
    </row>
    <row r="17009" spans="1:23" x14ac:dyDescent="0.25">
      <c r="A17009" t="s">
        <v>23</v>
      </c>
      <c r="B17009">
        <v>99</v>
      </c>
      <c r="C17009">
        <v>11060</v>
      </c>
      <c r="D17009">
        <v>301150</v>
      </c>
      <c r="E17009" t="s">
        <v>13952</v>
      </c>
      <c r="F17009">
        <v>27.5</v>
      </c>
      <c r="G17009">
        <v>20180101</v>
      </c>
      <c r="H17009">
        <v>99999999</v>
      </c>
      <c r="I17009" t="s">
        <v>64</v>
      </c>
      <c r="J17009" t="s">
        <v>98</v>
      </c>
      <c r="K17009" t="s">
        <v>99</v>
      </c>
      <c r="L17009" t="s">
        <v>99</v>
      </c>
      <c r="M17009" t="s">
        <v>13953</v>
      </c>
      <c r="N17009" t="s">
        <v>13954</v>
      </c>
      <c r="O17009" t="s">
        <v>13955</v>
      </c>
      <c r="P17009" t="s">
        <v>390</v>
      </c>
      <c r="Q17009" t="s">
        <v>224</v>
      </c>
      <c r="R17009" t="s">
        <v>392</v>
      </c>
      <c r="S17009">
        <v>38.6</v>
      </c>
      <c r="U17009">
        <v>0</v>
      </c>
      <c r="V17009">
        <v>0</v>
      </c>
      <c r="W17009">
        <v>1</v>
      </c>
    </row>
    <row r="17010" spans="1:23" x14ac:dyDescent="0.25">
      <c r="A17010" t="s">
        <v>23</v>
      </c>
      <c r="B17010">
        <v>99</v>
      </c>
      <c r="C17010">
        <v>11010</v>
      </c>
      <c r="D17010">
        <v>301151</v>
      </c>
      <c r="E17010" t="s">
        <v>13956</v>
      </c>
      <c r="F17010">
        <v>25</v>
      </c>
      <c r="G17010">
        <v>20180101</v>
      </c>
      <c r="H17010">
        <v>99999999</v>
      </c>
      <c r="I17010" t="s">
        <v>64</v>
      </c>
      <c r="J17010" t="s">
        <v>98</v>
      </c>
      <c r="K17010" t="s">
        <v>99</v>
      </c>
      <c r="L17010" t="s">
        <v>99</v>
      </c>
      <c r="M17010" t="s">
        <v>13957</v>
      </c>
      <c r="N17010" t="s">
        <v>13951</v>
      </c>
      <c r="O17010" t="s">
        <v>13958</v>
      </c>
      <c r="P17010" t="s">
        <v>390</v>
      </c>
      <c r="Q17010" t="s">
        <v>224</v>
      </c>
      <c r="R17010" t="s">
        <v>392</v>
      </c>
      <c r="S17010">
        <v>30.25</v>
      </c>
      <c r="U17010">
        <v>0</v>
      </c>
      <c r="V17010">
        <v>0</v>
      </c>
      <c r="W17010">
        <v>1</v>
      </c>
    </row>
    <row r="17011" spans="1:23" x14ac:dyDescent="0.25">
      <c r="A17011" t="s">
        <v>23</v>
      </c>
      <c r="B17011">
        <v>99</v>
      </c>
      <c r="C17011">
        <v>11020</v>
      </c>
      <c r="D17011">
        <v>301151</v>
      </c>
      <c r="E17011" t="s">
        <v>13956</v>
      </c>
      <c r="F17011">
        <v>25</v>
      </c>
      <c r="G17011">
        <v>20180101</v>
      </c>
      <c r="H17011">
        <v>99999999</v>
      </c>
      <c r="I17011" t="s">
        <v>64</v>
      </c>
      <c r="J17011" t="s">
        <v>98</v>
      </c>
      <c r="K17011" t="s">
        <v>99</v>
      </c>
      <c r="L17011" t="s">
        <v>99</v>
      </c>
      <c r="M17011" t="s">
        <v>13957</v>
      </c>
      <c r="N17011" t="s">
        <v>13951</v>
      </c>
      <c r="O17011" t="s">
        <v>13958</v>
      </c>
      <c r="P17011" t="s">
        <v>390</v>
      </c>
      <c r="Q17011" t="s">
        <v>224</v>
      </c>
      <c r="R17011" t="s">
        <v>392</v>
      </c>
      <c r="S17011">
        <v>30.25</v>
      </c>
      <c r="U17011">
        <v>0</v>
      </c>
      <c r="V17011">
        <v>0</v>
      </c>
      <c r="W17011">
        <v>1</v>
      </c>
    </row>
    <row r="17012" spans="1:23" x14ac:dyDescent="0.25">
      <c r="A17012" t="s">
        <v>23</v>
      </c>
      <c r="B17012">
        <v>99</v>
      </c>
      <c r="C17012">
        <v>11060</v>
      </c>
      <c r="D17012">
        <v>301151</v>
      </c>
      <c r="E17012" t="s">
        <v>13956</v>
      </c>
      <c r="F17012">
        <v>25</v>
      </c>
      <c r="G17012">
        <v>20180101</v>
      </c>
      <c r="H17012">
        <v>99999999</v>
      </c>
      <c r="I17012" t="s">
        <v>64</v>
      </c>
      <c r="J17012" t="s">
        <v>98</v>
      </c>
      <c r="K17012" t="s">
        <v>99</v>
      </c>
      <c r="L17012" t="s">
        <v>99</v>
      </c>
      <c r="M17012" t="s">
        <v>13957</v>
      </c>
      <c r="N17012" t="s">
        <v>13951</v>
      </c>
      <c r="O17012" t="s">
        <v>13958</v>
      </c>
      <c r="P17012" t="s">
        <v>390</v>
      </c>
      <c r="Q17012" t="s">
        <v>224</v>
      </c>
      <c r="R17012" t="s">
        <v>392</v>
      </c>
      <c r="S17012">
        <v>30.25</v>
      </c>
      <c r="U17012">
        <v>0</v>
      </c>
      <c r="V17012">
        <v>0</v>
      </c>
      <c r="W17012">
        <v>1</v>
      </c>
    </row>
    <row r="17013" spans="1:23" x14ac:dyDescent="0.25">
      <c r="A17013" t="s">
        <v>23</v>
      </c>
      <c r="B17013">
        <v>99</v>
      </c>
      <c r="C17013">
        <v>11010</v>
      </c>
      <c r="D17013">
        <v>301152</v>
      </c>
      <c r="E17013" t="s">
        <v>13959</v>
      </c>
      <c r="F17013">
        <v>25</v>
      </c>
      <c r="G17013">
        <v>20180101</v>
      </c>
      <c r="H17013">
        <v>99999999</v>
      </c>
      <c r="I17013" t="s">
        <v>64</v>
      </c>
      <c r="J17013" t="s">
        <v>98</v>
      </c>
      <c r="K17013" t="s">
        <v>99</v>
      </c>
      <c r="L17013" t="s">
        <v>99</v>
      </c>
      <c r="M17013" t="s">
        <v>13960</v>
      </c>
      <c r="N17013" t="s">
        <v>5643</v>
      </c>
      <c r="O17013" t="s">
        <v>13961</v>
      </c>
      <c r="P17013" t="s">
        <v>390</v>
      </c>
      <c r="Q17013" t="s">
        <v>224</v>
      </c>
      <c r="R17013" t="s">
        <v>392</v>
      </c>
      <c r="S17013">
        <v>16.149999999999999</v>
      </c>
      <c r="U17013">
        <v>0</v>
      </c>
      <c r="V17013">
        <v>0</v>
      </c>
      <c r="W17013">
        <v>1</v>
      </c>
    </row>
    <row r="17014" spans="1:23" x14ac:dyDescent="0.25">
      <c r="A17014" t="s">
        <v>23</v>
      </c>
      <c r="B17014">
        <v>99</v>
      </c>
      <c r="C17014">
        <v>11020</v>
      </c>
      <c r="D17014">
        <v>301152</v>
      </c>
      <c r="E17014" t="s">
        <v>13959</v>
      </c>
      <c r="F17014">
        <v>25</v>
      </c>
      <c r="G17014">
        <v>20180101</v>
      </c>
      <c r="H17014">
        <v>99999999</v>
      </c>
      <c r="I17014" t="s">
        <v>64</v>
      </c>
      <c r="J17014" t="s">
        <v>98</v>
      </c>
      <c r="K17014" t="s">
        <v>99</v>
      </c>
      <c r="L17014" t="s">
        <v>99</v>
      </c>
      <c r="M17014" t="s">
        <v>13960</v>
      </c>
      <c r="N17014" t="s">
        <v>5643</v>
      </c>
      <c r="O17014" t="s">
        <v>13961</v>
      </c>
      <c r="P17014" t="s">
        <v>390</v>
      </c>
      <c r="Q17014" t="s">
        <v>224</v>
      </c>
      <c r="R17014" t="s">
        <v>392</v>
      </c>
      <c r="S17014">
        <v>16.149999999999999</v>
      </c>
      <c r="U17014">
        <v>0</v>
      </c>
      <c r="V17014">
        <v>0</v>
      </c>
      <c r="W17014">
        <v>1</v>
      </c>
    </row>
    <row r="17015" spans="1:23" x14ac:dyDescent="0.25">
      <c r="A17015" t="s">
        <v>23</v>
      </c>
      <c r="B17015">
        <v>99</v>
      </c>
      <c r="C17015">
        <v>11060</v>
      </c>
      <c r="D17015">
        <v>301152</v>
      </c>
      <c r="E17015" t="s">
        <v>13959</v>
      </c>
      <c r="F17015">
        <v>25</v>
      </c>
      <c r="G17015">
        <v>20180101</v>
      </c>
      <c r="H17015">
        <v>99999999</v>
      </c>
      <c r="I17015" t="s">
        <v>64</v>
      </c>
      <c r="J17015" t="s">
        <v>98</v>
      </c>
      <c r="K17015" t="s">
        <v>99</v>
      </c>
      <c r="L17015" t="s">
        <v>99</v>
      </c>
      <c r="M17015" t="s">
        <v>13960</v>
      </c>
      <c r="N17015" t="s">
        <v>5643</v>
      </c>
      <c r="O17015" t="s">
        <v>13961</v>
      </c>
      <c r="P17015" t="s">
        <v>390</v>
      </c>
      <c r="Q17015" t="s">
        <v>224</v>
      </c>
      <c r="R17015" t="s">
        <v>392</v>
      </c>
      <c r="S17015">
        <v>16.149999999999999</v>
      </c>
      <c r="U17015">
        <v>0</v>
      </c>
      <c r="V17015">
        <v>0</v>
      </c>
      <c r="W17015">
        <v>1</v>
      </c>
    </row>
    <row r="17016" spans="1:23" x14ac:dyDescent="0.25">
      <c r="A17016" t="s">
        <v>23</v>
      </c>
      <c r="B17016">
        <v>99</v>
      </c>
      <c r="C17016">
        <v>11010</v>
      </c>
      <c r="D17016">
        <v>301153</v>
      </c>
      <c r="E17016" t="s">
        <v>5641</v>
      </c>
      <c r="F17016">
        <v>45</v>
      </c>
      <c r="G17016">
        <v>20180101</v>
      </c>
      <c r="H17016">
        <v>99999999</v>
      </c>
      <c r="I17016" t="s">
        <v>64</v>
      </c>
      <c r="J17016" t="s">
        <v>98</v>
      </c>
      <c r="K17016" t="s">
        <v>99</v>
      </c>
      <c r="L17016" t="s">
        <v>99</v>
      </c>
      <c r="M17016" t="s">
        <v>5642</v>
      </c>
      <c r="N17016" t="s">
        <v>5643</v>
      </c>
      <c r="O17016" t="s">
        <v>5644</v>
      </c>
      <c r="P17016" t="s">
        <v>390</v>
      </c>
      <c r="Q17016" t="s">
        <v>224</v>
      </c>
      <c r="R17016" t="s">
        <v>392</v>
      </c>
      <c r="S17016">
        <v>21.75</v>
      </c>
      <c r="U17016">
        <v>0</v>
      </c>
      <c r="V17016">
        <v>0</v>
      </c>
      <c r="W17016">
        <v>1</v>
      </c>
    </row>
    <row r="17017" spans="1:23" x14ac:dyDescent="0.25">
      <c r="A17017" t="s">
        <v>23</v>
      </c>
      <c r="B17017">
        <v>99</v>
      </c>
      <c r="C17017">
        <v>11020</v>
      </c>
      <c r="D17017">
        <v>301153</v>
      </c>
      <c r="E17017" t="s">
        <v>5641</v>
      </c>
      <c r="F17017">
        <v>45</v>
      </c>
      <c r="G17017">
        <v>20180101</v>
      </c>
      <c r="H17017">
        <v>99999999</v>
      </c>
      <c r="I17017" t="s">
        <v>64</v>
      </c>
      <c r="J17017" t="s">
        <v>98</v>
      </c>
      <c r="K17017" t="s">
        <v>99</v>
      </c>
      <c r="L17017" t="s">
        <v>99</v>
      </c>
      <c r="M17017" t="s">
        <v>5642</v>
      </c>
      <c r="N17017" t="s">
        <v>5643</v>
      </c>
      <c r="O17017" t="s">
        <v>5644</v>
      </c>
      <c r="P17017" t="s">
        <v>390</v>
      </c>
      <c r="Q17017" t="s">
        <v>224</v>
      </c>
      <c r="R17017" t="s">
        <v>392</v>
      </c>
      <c r="S17017">
        <v>21.75</v>
      </c>
      <c r="U17017">
        <v>0</v>
      </c>
      <c r="V17017">
        <v>0</v>
      </c>
      <c r="W17017">
        <v>1</v>
      </c>
    </row>
    <row r="17018" spans="1:23" x14ac:dyDescent="0.25">
      <c r="A17018" t="s">
        <v>23</v>
      </c>
      <c r="B17018">
        <v>99</v>
      </c>
      <c r="C17018">
        <v>11060</v>
      </c>
      <c r="D17018">
        <v>301153</v>
      </c>
      <c r="E17018" t="s">
        <v>5641</v>
      </c>
      <c r="F17018">
        <v>45</v>
      </c>
      <c r="G17018">
        <v>20180101</v>
      </c>
      <c r="H17018">
        <v>99999999</v>
      </c>
      <c r="I17018" t="s">
        <v>64</v>
      </c>
      <c r="J17018" t="s">
        <v>98</v>
      </c>
      <c r="K17018" t="s">
        <v>99</v>
      </c>
      <c r="L17018" t="s">
        <v>99</v>
      </c>
      <c r="M17018" t="s">
        <v>5642</v>
      </c>
      <c r="N17018" t="s">
        <v>5643</v>
      </c>
      <c r="O17018" t="s">
        <v>5644</v>
      </c>
      <c r="P17018" t="s">
        <v>390</v>
      </c>
      <c r="Q17018" t="s">
        <v>224</v>
      </c>
      <c r="R17018" t="s">
        <v>392</v>
      </c>
      <c r="S17018">
        <v>21.75</v>
      </c>
      <c r="U17018">
        <v>0</v>
      </c>
      <c r="V17018">
        <v>0</v>
      </c>
      <c r="W17018">
        <v>1</v>
      </c>
    </row>
    <row r="17019" spans="1:23" x14ac:dyDescent="0.25">
      <c r="A17019" t="s">
        <v>23</v>
      </c>
      <c r="B17019">
        <v>99</v>
      </c>
      <c r="C17019">
        <v>11010</v>
      </c>
      <c r="D17019">
        <v>301154</v>
      </c>
      <c r="E17019" t="s">
        <v>13962</v>
      </c>
      <c r="F17019">
        <v>27.5</v>
      </c>
      <c r="G17019">
        <v>20180101</v>
      </c>
      <c r="H17019">
        <v>99999999</v>
      </c>
      <c r="I17019" t="s">
        <v>64</v>
      </c>
      <c r="J17019" t="s">
        <v>98</v>
      </c>
      <c r="K17019" t="s">
        <v>99</v>
      </c>
      <c r="L17019" t="s">
        <v>99</v>
      </c>
      <c r="M17019" t="s">
        <v>13963</v>
      </c>
      <c r="N17019" t="s">
        <v>5643</v>
      </c>
      <c r="O17019" t="s">
        <v>13964</v>
      </c>
      <c r="P17019" t="s">
        <v>390</v>
      </c>
      <c r="Q17019" t="s">
        <v>224</v>
      </c>
      <c r="R17019" t="s">
        <v>392</v>
      </c>
      <c r="S17019">
        <v>22.8</v>
      </c>
      <c r="U17019">
        <v>0</v>
      </c>
      <c r="V17019">
        <v>0</v>
      </c>
      <c r="W17019">
        <v>1</v>
      </c>
    </row>
    <row r="17020" spans="1:23" x14ac:dyDescent="0.25">
      <c r="A17020" t="s">
        <v>23</v>
      </c>
      <c r="B17020">
        <v>99</v>
      </c>
      <c r="C17020">
        <v>11020</v>
      </c>
      <c r="D17020">
        <v>301154</v>
      </c>
      <c r="E17020" t="s">
        <v>13962</v>
      </c>
      <c r="F17020">
        <v>27.5</v>
      </c>
      <c r="G17020">
        <v>20180101</v>
      </c>
      <c r="H17020">
        <v>99999999</v>
      </c>
      <c r="I17020" t="s">
        <v>64</v>
      </c>
      <c r="J17020" t="s">
        <v>98</v>
      </c>
      <c r="K17020" t="s">
        <v>99</v>
      </c>
      <c r="L17020" t="s">
        <v>99</v>
      </c>
      <c r="M17020" t="s">
        <v>13963</v>
      </c>
      <c r="N17020" t="s">
        <v>5643</v>
      </c>
      <c r="O17020" t="s">
        <v>13964</v>
      </c>
      <c r="P17020" t="s">
        <v>390</v>
      </c>
      <c r="Q17020" t="s">
        <v>224</v>
      </c>
      <c r="R17020" t="s">
        <v>392</v>
      </c>
      <c r="S17020">
        <v>22.8</v>
      </c>
      <c r="U17020">
        <v>0</v>
      </c>
      <c r="V17020">
        <v>0</v>
      </c>
      <c r="W17020">
        <v>1</v>
      </c>
    </row>
    <row r="17021" spans="1:23" x14ac:dyDescent="0.25">
      <c r="A17021" t="s">
        <v>23</v>
      </c>
      <c r="B17021">
        <v>99</v>
      </c>
      <c r="C17021">
        <v>11060</v>
      </c>
      <c r="D17021">
        <v>301154</v>
      </c>
      <c r="E17021" t="s">
        <v>13962</v>
      </c>
      <c r="F17021">
        <v>27.5</v>
      </c>
      <c r="G17021">
        <v>20180101</v>
      </c>
      <c r="H17021">
        <v>99999999</v>
      </c>
      <c r="I17021" t="s">
        <v>64</v>
      </c>
      <c r="J17021" t="s">
        <v>98</v>
      </c>
      <c r="K17021" t="s">
        <v>99</v>
      </c>
      <c r="L17021" t="s">
        <v>99</v>
      </c>
      <c r="M17021" t="s">
        <v>13963</v>
      </c>
      <c r="N17021" t="s">
        <v>5643</v>
      </c>
      <c r="O17021" t="s">
        <v>13964</v>
      </c>
      <c r="P17021" t="s">
        <v>390</v>
      </c>
      <c r="Q17021" t="s">
        <v>224</v>
      </c>
      <c r="R17021" t="s">
        <v>392</v>
      </c>
      <c r="S17021">
        <v>22.8</v>
      </c>
      <c r="U17021">
        <v>0</v>
      </c>
      <c r="V17021">
        <v>0</v>
      </c>
      <c r="W17021">
        <v>1</v>
      </c>
    </row>
    <row r="17022" spans="1:23" x14ac:dyDescent="0.25">
      <c r="A17022" t="s">
        <v>23</v>
      </c>
      <c r="B17022">
        <v>99</v>
      </c>
      <c r="C17022">
        <v>11010</v>
      </c>
      <c r="D17022">
        <v>301155</v>
      </c>
      <c r="E17022" t="s">
        <v>13965</v>
      </c>
      <c r="F17022">
        <v>40</v>
      </c>
      <c r="G17022">
        <v>20180101</v>
      </c>
      <c r="H17022">
        <v>99999999</v>
      </c>
      <c r="I17022" t="s">
        <v>64</v>
      </c>
      <c r="J17022" t="s">
        <v>98</v>
      </c>
      <c r="K17022" t="s">
        <v>99</v>
      </c>
      <c r="L17022" t="s">
        <v>99</v>
      </c>
      <c r="M17022" t="s">
        <v>13966</v>
      </c>
      <c r="N17022" t="s">
        <v>5643</v>
      </c>
      <c r="O17022" t="s">
        <v>13955</v>
      </c>
      <c r="P17022" t="s">
        <v>390</v>
      </c>
      <c r="Q17022" t="s">
        <v>224</v>
      </c>
      <c r="R17022" t="s">
        <v>392</v>
      </c>
      <c r="S17022">
        <v>38.15</v>
      </c>
      <c r="U17022">
        <v>0</v>
      </c>
      <c r="V17022">
        <v>0</v>
      </c>
      <c r="W17022">
        <v>1</v>
      </c>
    </row>
    <row r="17023" spans="1:23" x14ac:dyDescent="0.25">
      <c r="A17023" t="s">
        <v>23</v>
      </c>
      <c r="B17023">
        <v>99</v>
      </c>
      <c r="C17023">
        <v>11020</v>
      </c>
      <c r="D17023">
        <v>301155</v>
      </c>
      <c r="E17023" t="s">
        <v>13965</v>
      </c>
      <c r="F17023">
        <v>40</v>
      </c>
      <c r="G17023">
        <v>20180101</v>
      </c>
      <c r="H17023">
        <v>99999999</v>
      </c>
      <c r="I17023" t="s">
        <v>64</v>
      </c>
      <c r="J17023" t="s">
        <v>98</v>
      </c>
      <c r="K17023" t="s">
        <v>99</v>
      </c>
      <c r="L17023" t="s">
        <v>99</v>
      </c>
      <c r="M17023" t="s">
        <v>13966</v>
      </c>
      <c r="N17023" t="s">
        <v>5643</v>
      </c>
      <c r="O17023" t="s">
        <v>13955</v>
      </c>
      <c r="P17023" t="s">
        <v>390</v>
      </c>
      <c r="Q17023" t="s">
        <v>224</v>
      </c>
      <c r="R17023" t="s">
        <v>392</v>
      </c>
      <c r="S17023">
        <v>38.15</v>
      </c>
      <c r="U17023">
        <v>0</v>
      </c>
      <c r="V17023">
        <v>0</v>
      </c>
      <c r="W17023">
        <v>1</v>
      </c>
    </row>
    <row r="17024" spans="1:23" x14ac:dyDescent="0.25">
      <c r="A17024" t="s">
        <v>23</v>
      </c>
      <c r="B17024">
        <v>99</v>
      </c>
      <c r="C17024">
        <v>11060</v>
      </c>
      <c r="D17024">
        <v>301155</v>
      </c>
      <c r="E17024" t="s">
        <v>13965</v>
      </c>
      <c r="F17024">
        <v>40</v>
      </c>
      <c r="G17024">
        <v>20180101</v>
      </c>
      <c r="H17024">
        <v>99999999</v>
      </c>
      <c r="I17024" t="s">
        <v>64</v>
      </c>
      <c r="J17024" t="s">
        <v>98</v>
      </c>
      <c r="K17024" t="s">
        <v>99</v>
      </c>
      <c r="L17024" t="s">
        <v>99</v>
      </c>
      <c r="M17024" t="s">
        <v>13966</v>
      </c>
      <c r="N17024" t="s">
        <v>5643</v>
      </c>
      <c r="O17024" t="s">
        <v>13955</v>
      </c>
      <c r="P17024" t="s">
        <v>390</v>
      </c>
      <c r="Q17024" t="s">
        <v>224</v>
      </c>
      <c r="R17024" t="s">
        <v>392</v>
      </c>
      <c r="S17024">
        <v>38.15</v>
      </c>
      <c r="U17024">
        <v>0</v>
      </c>
      <c r="V17024">
        <v>0</v>
      </c>
      <c r="W17024">
        <v>1</v>
      </c>
    </row>
    <row r="17025" spans="1:23" x14ac:dyDescent="0.25">
      <c r="A17025" t="s">
        <v>23</v>
      </c>
      <c r="B17025">
        <v>99</v>
      </c>
      <c r="C17025">
        <v>11010</v>
      </c>
      <c r="D17025">
        <v>301156</v>
      </c>
      <c r="E17025" t="s">
        <v>13967</v>
      </c>
      <c r="F17025">
        <v>20</v>
      </c>
      <c r="G17025">
        <v>20180101</v>
      </c>
      <c r="H17025">
        <v>99999999</v>
      </c>
      <c r="I17025" t="s">
        <v>64</v>
      </c>
      <c r="J17025" t="s">
        <v>98</v>
      </c>
      <c r="K17025" t="s">
        <v>99</v>
      </c>
      <c r="L17025" t="s">
        <v>99</v>
      </c>
      <c r="M17025" t="s">
        <v>13968</v>
      </c>
      <c r="N17025" t="s">
        <v>5643</v>
      </c>
      <c r="O17025" t="s">
        <v>12419</v>
      </c>
      <c r="P17025" t="s">
        <v>390</v>
      </c>
      <c r="Q17025" t="s">
        <v>224</v>
      </c>
      <c r="R17025" t="s">
        <v>392</v>
      </c>
      <c r="S17025">
        <v>35.75</v>
      </c>
      <c r="U17025">
        <v>0</v>
      </c>
      <c r="V17025">
        <v>0</v>
      </c>
      <c r="W17025">
        <v>1</v>
      </c>
    </row>
    <row r="17026" spans="1:23" x14ac:dyDescent="0.25">
      <c r="A17026" t="s">
        <v>23</v>
      </c>
      <c r="B17026">
        <v>99</v>
      </c>
      <c r="C17026">
        <v>11020</v>
      </c>
      <c r="D17026">
        <v>301156</v>
      </c>
      <c r="E17026" t="s">
        <v>13967</v>
      </c>
      <c r="F17026">
        <v>20</v>
      </c>
      <c r="G17026">
        <v>20180101</v>
      </c>
      <c r="H17026">
        <v>99999999</v>
      </c>
      <c r="I17026" t="s">
        <v>64</v>
      </c>
      <c r="J17026" t="s">
        <v>98</v>
      </c>
      <c r="K17026" t="s">
        <v>99</v>
      </c>
      <c r="L17026" t="s">
        <v>99</v>
      </c>
      <c r="M17026" t="s">
        <v>13968</v>
      </c>
      <c r="N17026" t="s">
        <v>5643</v>
      </c>
      <c r="O17026" t="s">
        <v>12419</v>
      </c>
      <c r="P17026" t="s">
        <v>390</v>
      </c>
      <c r="Q17026" t="s">
        <v>224</v>
      </c>
      <c r="R17026" t="s">
        <v>392</v>
      </c>
      <c r="S17026">
        <v>35.75</v>
      </c>
      <c r="U17026">
        <v>0</v>
      </c>
      <c r="V17026">
        <v>0</v>
      </c>
      <c r="W17026">
        <v>1</v>
      </c>
    </row>
    <row r="17027" spans="1:23" x14ac:dyDescent="0.25">
      <c r="A17027" t="s">
        <v>23</v>
      </c>
      <c r="B17027">
        <v>99</v>
      </c>
      <c r="C17027">
        <v>11060</v>
      </c>
      <c r="D17027">
        <v>301156</v>
      </c>
      <c r="E17027" t="s">
        <v>13967</v>
      </c>
      <c r="F17027">
        <v>20</v>
      </c>
      <c r="G17027">
        <v>20180101</v>
      </c>
      <c r="H17027">
        <v>99999999</v>
      </c>
      <c r="I17027" t="s">
        <v>64</v>
      </c>
      <c r="J17027" t="s">
        <v>98</v>
      </c>
      <c r="K17027" t="s">
        <v>99</v>
      </c>
      <c r="L17027" t="s">
        <v>99</v>
      </c>
      <c r="M17027" t="s">
        <v>13968</v>
      </c>
      <c r="N17027" t="s">
        <v>5643</v>
      </c>
      <c r="O17027" t="s">
        <v>12419</v>
      </c>
      <c r="P17027" t="s">
        <v>390</v>
      </c>
      <c r="Q17027" t="s">
        <v>224</v>
      </c>
      <c r="R17027" t="s">
        <v>392</v>
      </c>
      <c r="S17027">
        <v>35.75</v>
      </c>
      <c r="U17027">
        <v>0</v>
      </c>
      <c r="V17027">
        <v>0</v>
      </c>
      <c r="W17027">
        <v>1</v>
      </c>
    </row>
    <row r="17028" spans="1:23" x14ac:dyDescent="0.25">
      <c r="A17028" t="s">
        <v>23</v>
      </c>
      <c r="B17028">
        <v>99</v>
      </c>
      <c r="C17028">
        <v>11010</v>
      </c>
      <c r="D17028">
        <v>301157</v>
      </c>
      <c r="E17028" t="s">
        <v>12412</v>
      </c>
      <c r="F17028">
        <v>20</v>
      </c>
      <c r="G17028">
        <v>20180101</v>
      </c>
      <c r="H17028">
        <v>99999999</v>
      </c>
      <c r="I17028" t="s">
        <v>64</v>
      </c>
      <c r="J17028" t="s">
        <v>98</v>
      </c>
      <c r="K17028" t="s">
        <v>99</v>
      </c>
      <c r="L17028" t="s">
        <v>99</v>
      </c>
      <c r="M17028" t="s">
        <v>12413</v>
      </c>
      <c r="N17028" t="s">
        <v>12414</v>
      </c>
      <c r="O17028" t="s">
        <v>12415</v>
      </c>
      <c r="P17028" t="s">
        <v>390</v>
      </c>
      <c r="Q17028" t="s">
        <v>224</v>
      </c>
      <c r="R17028" t="s">
        <v>392</v>
      </c>
      <c r="S17028">
        <v>21.65</v>
      </c>
      <c r="U17028">
        <v>0</v>
      </c>
      <c r="V17028">
        <v>0</v>
      </c>
      <c r="W17028">
        <v>1</v>
      </c>
    </row>
    <row r="17029" spans="1:23" x14ac:dyDescent="0.25">
      <c r="A17029" t="s">
        <v>23</v>
      </c>
      <c r="B17029">
        <v>99</v>
      </c>
      <c r="C17029">
        <v>11020</v>
      </c>
      <c r="D17029">
        <v>301157</v>
      </c>
      <c r="E17029" t="s">
        <v>12412</v>
      </c>
      <c r="F17029">
        <v>20</v>
      </c>
      <c r="G17029">
        <v>20180101</v>
      </c>
      <c r="H17029">
        <v>99999999</v>
      </c>
      <c r="I17029" t="s">
        <v>64</v>
      </c>
      <c r="J17029" t="s">
        <v>98</v>
      </c>
      <c r="K17029" t="s">
        <v>99</v>
      </c>
      <c r="L17029" t="s">
        <v>99</v>
      </c>
      <c r="M17029" t="s">
        <v>12413</v>
      </c>
      <c r="N17029" t="s">
        <v>12414</v>
      </c>
      <c r="O17029" t="s">
        <v>12415</v>
      </c>
      <c r="P17029" t="s">
        <v>390</v>
      </c>
      <c r="Q17029" t="s">
        <v>224</v>
      </c>
      <c r="R17029" t="s">
        <v>392</v>
      </c>
      <c r="S17029">
        <v>21.65</v>
      </c>
      <c r="U17029">
        <v>0</v>
      </c>
      <c r="V17029">
        <v>0</v>
      </c>
      <c r="W17029">
        <v>1</v>
      </c>
    </row>
    <row r="17030" spans="1:23" x14ac:dyDescent="0.25">
      <c r="A17030" t="s">
        <v>23</v>
      </c>
      <c r="B17030">
        <v>99</v>
      </c>
      <c r="C17030">
        <v>11060</v>
      </c>
      <c r="D17030">
        <v>301157</v>
      </c>
      <c r="E17030" t="s">
        <v>12412</v>
      </c>
      <c r="F17030">
        <v>20</v>
      </c>
      <c r="G17030">
        <v>20180101</v>
      </c>
      <c r="H17030">
        <v>99999999</v>
      </c>
      <c r="I17030" t="s">
        <v>64</v>
      </c>
      <c r="J17030" t="s">
        <v>98</v>
      </c>
      <c r="K17030" t="s">
        <v>99</v>
      </c>
      <c r="L17030" t="s">
        <v>99</v>
      </c>
      <c r="M17030" t="s">
        <v>12413</v>
      </c>
      <c r="N17030" t="s">
        <v>12414</v>
      </c>
      <c r="O17030" t="s">
        <v>12415</v>
      </c>
      <c r="P17030" t="s">
        <v>390</v>
      </c>
      <c r="Q17030" t="s">
        <v>224</v>
      </c>
      <c r="R17030" t="s">
        <v>392</v>
      </c>
      <c r="S17030">
        <v>21.65</v>
      </c>
      <c r="U17030">
        <v>0</v>
      </c>
      <c r="V17030">
        <v>0</v>
      </c>
      <c r="W17030">
        <v>1</v>
      </c>
    </row>
    <row r="17031" spans="1:23" x14ac:dyDescent="0.25">
      <c r="A17031" t="s">
        <v>23</v>
      </c>
      <c r="B17031">
        <v>99</v>
      </c>
      <c r="C17031">
        <v>11010</v>
      </c>
      <c r="D17031">
        <v>301158</v>
      </c>
      <c r="E17031" t="s">
        <v>13969</v>
      </c>
      <c r="F17031">
        <v>27.5</v>
      </c>
      <c r="G17031">
        <v>20180101</v>
      </c>
      <c r="H17031">
        <v>99999999</v>
      </c>
      <c r="I17031" t="s">
        <v>64</v>
      </c>
      <c r="J17031" t="s">
        <v>98</v>
      </c>
      <c r="K17031" t="s">
        <v>99</v>
      </c>
      <c r="L17031" t="s">
        <v>99</v>
      </c>
      <c r="M17031" t="s">
        <v>13970</v>
      </c>
      <c r="N17031" t="s">
        <v>12428</v>
      </c>
      <c r="O17031" t="s">
        <v>13971</v>
      </c>
      <c r="P17031" t="s">
        <v>390</v>
      </c>
      <c r="Q17031" t="s">
        <v>224</v>
      </c>
      <c r="R17031" t="s">
        <v>392</v>
      </c>
      <c r="S17031">
        <v>38</v>
      </c>
      <c r="U17031">
        <v>0</v>
      </c>
      <c r="V17031">
        <v>0</v>
      </c>
      <c r="W17031">
        <v>1</v>
      </c>
    </row>
    <row r="17032" spans="1:23" x14ac:dyDescent="0.25">
      <c r="A17032" t="s">
        <v>23</v>
      </c>
      <c r="B17032">
        <v>99</v>
      </c>
      <c r="C17032">
        <v>11020</v>
      </c>
      <c r="D17032">
        <v>301158</v>
      </c>
      <c r="E17032" t="s">
        <v>13969</v>
      </c>
      <c r="F17032">
        <v>27.5</v>
      </c>
      <c r="G17032">
        <v>20180101</v>
      </c>
      <c r="H17032">
        <v>99999999</v>
      </c>
      <c r="I17032" t="s">
        <v>64</v>
      </c>
      <c r="J17032" t="s">
        <v>98</v>
      </c>
      <c r="K17032" t="s">
        <v>99</v>
      </c>
      <c r="L17032" t="s">
        <v>99</v>
      </c>
      <c r="M17032" t="s">
        <v>13970</v>
      </c>
      <c r="N17032" t="s">
        <v>12428</v>
      </c>
      <c r="O17032" t="s">
        <v>13971</v>
      </c>
      <c r="P17032" t="s">
        <v>390</v>
      </c>
      <c r="Q17032" t="s">
        <v>224</v>
      </c>
      <c r="R17032" t="s">
        <v>392</v>
      </c>
      <c r="S17032">
        <v>38</v>
      </c>
      <c r="U17032">
        <v>0</v>
      </c>
      <c r="V17032">
        <v>0</v>
      </c>
      <c r="W17032">
        <v>1</v>
      </c>
    </row>
    <row r="17033" spans="1:23" x14ac:dyDescent="0.25">
      <c r="A17033" t="s">
        <v>23</v>
      </c>
      <c r="B17033">
        <v>99</v>
      </c>
      <c r="C17033">
        <v>11060</v>
      </c>
      <c r="D17033">
        <v>301158</v>
      </c>
      <c r="E17033" t="s">
        <v>13969</v>
      </c>
      <c r="F17033">
        <v>27.5</v>
      </c>
      <c r="G17033">
        <v>20180101</v>
      </c>
      <c r="H17033">
        <v>99999999</v>
      </c>
      <c r="I17033" t="s">
        <v>64</v>
      </c>
      <c r="J17033" t="s">
        <v>98</v>
      </c>
      <c r="K17033" t="s">
        <v>99</v>
      </c>
      <c r="L17033" t="s">
        <v>99</v>
      </c>
      <c r="M17033" t="s">
        <v>13970</v>
      </c>
      <c r="N17033" t="s">
        <v>12428</v>
      </c>
      <c r="O17033" t="s">
        <v>13971</v>
      </c>
      <c r="P17033" t="s">
        <v>390</v>
      </c>
      <c r="Q17033" t="s">
        <v>224</v>
      </c>
      <c r="R17033" t="s">
        <v>392</v>
      </c>
      <c r="S17033">
        <v>38</v>
      </c>
      <c r="U17033">
        <v>0</v>
      </c>
      <c r="V17033">
        <v>0</v>
      </c>
      <c r="W17033">
        <v>1</v>
      </c>
    </row>
    <row r="17034" spans="1:23" x14ac:dyDescent="0.25">
      <c r="A17034" t="s">
        <v>23</v>
      </c>
      <c r="B17034">
        <v>99</v>
      </c>
      <c r="C17034">
        <v>11010</v>
      </c>
      <c r="D17034">
        <v>301159</v>
      </c>
      <c r="E17034" t="s">
        <v>13972</v>
      </c>
      <c r="F17034">
        <v>50</v>
      </c>
      <c r="G17034">
        <v>20180101</v>
      </c>
      <c r="H17034">
        <v>99999999</v>
      </c>
      <c r="I17034" t="s">
        <v>64</v>
      </c>
      <c r="J17034" t="s">
        <v>98</v>
      </c>
      <c r="K17034" t="s">
        <v>99</v>
      </c>
      <c r="L17034" t="s">
        <v>99</v>
      </c>
      <c r="M17034" t="s">
        <v>13973</v>
      </c>
      <c r="N17034" t="s">
        <v>1009</v>
      </c>
      <c r="O17034" t="s">
        <v>13955</v>
      </c>
      <c r="P17034" t="s">
        <v>390</v>
      </c>
      <c r="Q17034" t="s">
        <v>224</v>
      </c>
      <c r="R17034" t="s">
        <v>392</v>
      </c>
      <c r="S17034">
        <v>38.35</v>
      </c>
      <c r="U17034">
        <v>0</v>
      </c>
      <c r="V17034">
        <v>0</v>
      </c>
      <c r="W17034">
        <v>1</v>
      </c>
    </row>
    <row r="17035" spans="1:23" x14ac:dyDescent="0.25">
      <c r="A17035" t="s">
        <v>23</v>
      </c>
      <c r="B17035">
        <v>99</v>
      </c>
      <c r="C17035">
        <v>11020</v>
      </c>
      <c r="D17035">
        <v>301159</v>
      </c>
      <c r="E17035" t="s">
        <v>13972</v>
      </c>
      <c r="F17035">
        <v>50</v>
      </c>
      <c r="G17035">
        <v>20180101</v>
      </c>
      <c r="H17035">
        <v>99999999</v>
      </c>
      <c r="I17035" t="s">
        <v>64</v>
      </c>
      <c r="J17035" t="s">
        <v>98</v>
      </c>
      <c r="K17035" t="s">
        <v>99</v>
      </c>
      <c r="L17035" t="s">
        <v>99</v>
      </c>
      <c r="M17035" t="s">
        <v>13973</v>
      </c>
      <c r="N17035" t="s">
        <v>1009</v>
      </c>
      <c r="O17035" t="s">
        <v>13955</v>
      </c>
      <c r="P17035" t="s">
        <v>390</v>
      </c>
      <c r="Q17035" t="s">
        <v>224</v>
      </c>
      <c r="R17035" t="s">
        <v>392</v>
      </c>
      <c r="S17035">
        <v>38.35</v>
      </c>
      <c r="U17035">
        <v>0</v>
      </c>
      <c r="V17035">
        <v>0</v>
      </c>
      <c r="W17035">
        <v>1</v>
      </c>
    </row>
    <row r="17036" spans="1:23" x14ac:dyDescent="0.25">
      <c r="A17036" t="s">
        <v>23</v>
      </c>
      <c r="B17036">
        <v>99</v>
      </c>
      <c r="C17036">
        <v>11060</v>
      </c>
      <c r="D17036">
        <v>301159</v>
      </c>
      <c r="E17036" t="s">
        <v>13972</v>
      </c>
      <c r="F17036">
        <v>50</v>
      </c>
      <c r="G17036">
        <v>20180101</v>
      </c>
      <c r="H17036">
        <v>99999999</v>
      </c>
      <c r="I17036" t="s">
        <v>64</v>
      </c>
      <c r="J17036" t="s">
        <v>98</v>
      </c>
      <c r="K17036" t="s">
        <v>99</v>
      </c>
      <c r="L17036" t="s">
        <v>99</v>
      </c>
      <c r="M17036" t="s">
        <v>13973</v>
      </c>
      <c r="N17036" t="s">
        <v>1009</v>
      </c>
      <c r="O17036" t="s">
        <v>13955</v>
      </c>
      <c r="P17036" t="s">
        <v>390</v>
      </c>
      <c r="Q17036" t="s">
        <v>224</v>
      </c>
      <c r="R17036" t="s">
        <v>392</v>
      </c>
      <c r="S17036">
        <v>38.35</v>
      </c>
      <c r="U17036">
        <v>0</v>
      </c>
      <c r="V17036">
        <v>0</v>
      </c>
      <c r="W17036">
        <v>1</v>
      </c>
    </row>
    <row r="17037" spans="1:23" x14ac:dyDescent="0.25">
      <c r="A17037" t="s">
        <v>23</v>
      </c>
      <c r="B17037">
        <v>99</v>
      </c>
      <c r="C17037">
        <v>11010</v>
      </c>
      <c r="D17037">
        <v>301160</v>
      </c>
      <c r="E17037" t="s">
        <v>13974</v>
      </c>
      <c r="F17037">
        <v>20</v>
      </c>
      <c r="G17037">
        <v>20180101</v>
      </c>
      <c r="H17037">
        <v>99999999</v>
      </c>
      <c r="I17037" t="s">
        <v>64</v>
      </c>
      <c r="J17037" t="s">
        <v>98</v>
      </c>
      <c r="K17037" t="s">
        <v>99</v>
      </c>
      <c r="L17037" t="s">
        <v>99</v>
      </c>
      <c r="M17037" t="s">
        <v>13796</v>
      </c>
      <c r="N17037" t="s">
        <v>13975</v>
      </c>
      <c r="O17037" t="s">
        <v>13976</v>
      </c>
      <c r="P17037" t="s">
        <v>390</v>
      </c>
      <c r="Q17037" t="s">
        <v>224</v>
      </c>
      <c r="R17037" t="s">
        <v>392</v>
      </c>
      <c r="S17037">
        <v>12.7</v>
      </c>
      <c r="U17037">
        <v>0</v>
      </c>
      <c r="V17037">
        <v>0</v>
      </c>
      <c r="W17037">
        <v>1</v>
      </c>
    </row>
    <row r="17038" spans="1:23" x14ac:dyDescent="0.25">
      <c r="A17038" t="s">
        <v>23</v>
      </c>
      <c r="B17038">
        <v>99</v>
      </c>
      <c r="C17038">
        <v>11020</v>
      </c>
      <c r="D17038">
        <v>301160</v>
      </c>
      <c r="E17038" t="s">
        <v>13974</v>
      </c>
      <c r="F17038">
        <v>20</v>
      </c>
      <c r="G17038">
        <v>20180101</v>
      </c>
      <c r="H17038">
        <v>99999999</v>
      </c>
      <c r="I17038" t="s">
        <v>64</v>
      </c>
      <c r="J17038" t="s">
        <v>98</v>
      </c>
      <c r="K17038" t="s">
        <v>99</v>
      </c>
      <c r="L17038" t="s">
        <v>99</v>
      </c>
      <c r="M17038" t="s">
        <v>13796</v>
      </c>
      <c r="N17038" t="s">
        <v>13975</v>
      </c>
      <c r="O17038" t="s">
        <v>13976</v>
      </c>
      <c r="P17038" t="s">
        <v>390</v>
      </c>
      <c r="Q17038" t="s">
        <v>224</v>
      </c>
      <c r="R17038" t="s">
        <v>392</v>
      </c>
      <c r="S17038">
        <v>12.7</v>
      </c>
      <c r="U17038">
        <v>0</v>
      </c>
      <c r="V17038">
        <v>0</v>
      </c>
      <c r="W17038">
        <v>1</v>
      </c>
    </row>
    <row r="17039" spans="1:23" x14ac:dyDescent="0.25">
      <c r="A17039" t="s">
        <v>23</v>
      </c>
      <c r="B17039">
        <v>99</v>
      </c>
      <c r="C17039">
        <v>11060</v>
      </c>
      <c r="D17039">
        <v>301160</v>
      </c>
      <c r="E17039" t="s">
        <v>13974</v>
      </c>
      <c r="F17039">
        <v>20</v>
      </c>
      <c r="G17039">
        <v>20180101</v>
      </c>
      <c r="H17039">
        <v>99999999</v>
      </c>
      <c r="I17039" t="s">
        <v>64</v>
      </c>
      <c r="J17039" t="s">
        <v>98</v>
      </c>
      <c r="K17039" t="s">
        <v>99</v>
      </c>
      <c r="L17039" t="s">
        <v>99</v>
      </c>
      <c r="M17039" t="s">
        <v>13796</v>
      </c>
      <c r="N17039" t="s">
        <v>13975</v>
      </c>
      <c r="O17039" t="s">
        <v>13976</v>
      </c>
      <c r="P17039" t="s">
        <v>390</v>
      </c>
      <c r="Q17039" t="s">
        <v>224</v>
      </c>
      <c r="R17039" t="s">
        <v>392</v>
      </c>
      <c r="S17039">
        <v>12.7</v>
      </c>
      <c r="U17039">
        <v>0</v>
      </c>
      <c r="V17039">
        <v>0</v>
      </c>
      <c r="W17039">
        <v>1</v>
      </c>
    </row>
    <row r="17040" spans="1:23" x14ac:dyDescent="0.25">
      <c r="A17040" t="s">
        <v>23</v>
      </c>
      <c r="B17040">
        <v>99</v>
      </c>
      <c r="C17040">
        <v>11010</v>
      </c>
      <c r="D17040">
        <v>301161</v>
      </c>
      <c r="E17040" t="s">
        <v>13977</v>
      </c>
      <c r="F17040">
        <v>20</v>
      </c>
      <c r="G17040">
        <v>20180101</v>
      </c>
      <c r="H17040">
        <v>99999999</v>
      </c>
      <c r="I17040" t="s">
        <v>64</v>
      </c>
      <c r="J17040" t="s">
        <v>98</v>
      </c>
      <c r="K17040" t="s">
        <v>99</v>
      </c>
      <c r="L17040" t="s">
        <v>99</v>
      </c>
      <c r="M17040" t="s">
        <v>13978</v>
      </c>
      <c r="N17040" t="s">
        <v>13979</v>
      </c>
      <c r="O17040" t="s">
        <v>13980</v>
      </c>
      <c r="P17040" t="s">
        <v>390</v>
      </c>
      <c r="Q17040" t="s">
        <v>224</v>
      </c>
      <c r="R17040" t="s">
        <v>392</v>
      </c>
      <c r="S17040">
        <v>16.55</v>
      </c>
      <c r="U17040">
        <v>0</v>
      </c>
      <c r="V17040">
        <v>0</v>
      </c>
      <c r="W17040">
        <v>1</v>
      </c>
    </row>
    <row r="17041" spans="1:23" x14ac:dyDescent="0.25">
      <c r="A17041" t="s">
        <v>23</v>
      </c>
      <c r="B17041">
        <v>99</v>
      </c>
      <c r="C17041">
        <v>11020</v>
      </c>
      <c r="D17041">
        <v>301161</v>
      </c>
      <c r="E17041" t="s">
        <v>13977</v>
      </c>
      <c r="F17041">
        <v>20</v>
      </c>
      <c r="G17041">
        <v>20180101</v>
      </c>
      <c r="H17041">
        <v>99999999</v>
      </c>
      <c r="I17041" t="s">
        <v>64</v>
      </c>
      <c r="J17041" t="s">
        <v>98</v>
      </c>
      <c r="K17041" t="s">
        <v>99</v>
      </c>
      <c r="L17041" t="s">
        <v>99</v>
      </c>
      <c r="M17041" t="s">
        <v>13978</v>
      </c>
      <c r="N17041" t="s">
        <v>13979</v>
      </c>
      <c r="O17041" t="s">
        <v>13980</v>
      </c>
      <c r="P17041" t="s">
        <v>390</v>
      </c>
      <c r="Q17041" t="s">
        <v>224</v>
      </c>
      <c r="R17041" t="s">
        <v>392</v>
      </c>
      <c r="S17041">
        <v>16.55</v>
      </c>
      <c r="U17041">
        <v>0</v>
      </c>
      <c r="V17041">
        <v>0</v>
      </c>
      <c r="W17041">
        <v>1</v>
      </c>
    </row>
    <row r="17042" spans="1:23" x14ac:dyDescent="0.25">
      <c r="A17042" t="s">
        <v>23</v>
      </c>
      <c r="B17042">
        <v>99</v>
      </c>
      <c r="C17042">
        <v>11060</v>
      </c>
      <c r="D17042">
        <v>301161</v>
      </c>
      <c r="E17042" t="s">
        <v>13977</v>
      </c>
      <c r="F17042">
        <v>20</v>
      </c>
      <c r="G17042">
        <v>20180101</v>
      </c>
      <c r="H17042">
        <v>99999999</v>
      </c>
      <c r="I17042" t="s">
        <v>64</v>
      </c>
      <c r="J17042" t="s">
        <v>98</v>
      </c>
      <c r="K17042" t="s">
        <v>99</v>
      </c>
      <c r="L17042" t="s">
        <v>99</v>
      </c>
      <c r="M17042" t="s">
        <v>13978</v>
      </c>
      <c r="N17042" t="s">
        <v>13979</v>
      </c>
      <c r="O17042" t="s">
        <v>13980</v>
      </c>
      <c r="P17042" t="s">
        <v>390</v>
      </c>
      <c r="Q17042" t="s">
        <v>224</v>
      </c>
      <c r="R17042" t="s">
        <v>392</v>
      </c>
      <c r="S17042">
        <v>16.55</v>
      </c>
      <c r="U17042">
        <v>0</v>
      </c>
      <c r="V17042">
        <v>0</v>
      </c>
      <c r="W17042">
        <v>1</v>
      </c>
    </row>
    <row r="17043" spans="1:23" x14ac:dyDescent="0.25">
      <c r="A17043" t="s">
        <v>23</v>
      </c>
      <c r="B17043">
        <v>99</v>
      </c>
      <c r="C17043">
        <v>11010</v>
      </c>
      <c r="D17043">
        <v>301162</v>
      </c>
      <c r="E17043" t="s">
        <v>13981</v>
      </c>
      <c r="F17043">
        <v>20</v>
      </c>
      <c r="G17043">
        <v>20180101</v>
      </c>
      <c r="H17043">
        <v>99999999</v>
      </c>
      <c r="I17043" t="s">
        <v>64</v>
      </c>
      <c r="J17043" t="s">
        <v>98</v>
      </c>
      <c r="K17043" t="s">
        <v>99</v>
      </c>
      <c r="L17043" t="s">
        <v>99</v>
      </c>
      <c r="M17043" t="s">
        <v>13982</v>
      </c>
      <c r="N17043" t="s">
        <v>13983</v>
      </c>
      <c r="O17043" t="s">
        <v>13984</v>
      </c>
      <c r="P17043" t="s">
        <v>390</v>
      </c>
      <c r="Q17043" t="s">
        <v>224</v>
      </c>
      <c r="R17043" t="s">
        <v>392</v>
      </c>
      <c r="S17043">
        <v>21.8</v>
      </c>
      <c r="U17043">
        <v>0</v>
      </c>
      <c r="V17043">
        <v>0</v>
      </c>
      <c r="W17043">
        <v>1</v>
      </c>
    </row>
    <row r="17044" spans="1:23" x14ac:dyDescent="0.25">
      <c r="A17044" t="s">
        <v>23</v>
      </c>
      <c r="B17044">
        <v>99</v>
      </c>
      <c r="C17044">
        <v>11020</v>
      </c>
      <c r="D17044">
        <v>301162</v>
      </c>
      <c r="E17044" t="s">
        <v>13981</v>
      </c>
      <c r="F17044">
        <v>20</v>
      </c>
      <c r="G17044">
        <v>20180101</v>
      </c>
      <c r="H17044">
        <v>99999999</v>
      </c>
      <c r="I17044" t="s">
        <v>64</v>
      </c>
      <c r="J17044" t="s">
        <v>98</v>
      </c>
      <c r="K17044" t="s">
        <v>99</v>
      </c>
      <c r="L17044" t="s">
        <v>99</v>
      </c>
      <c r="M17044" t="s">
        <v>13982</v>
      </c>
      <c r="N17044" t="s">
        <v>13983</v>
      </c>
      <c r="O17044" t="s">
        <v>13984</v>
      </c>
      <c r="P17044" t="s">
        <v>390</v>
      </c>
      <c r="Q17044" t="s">
        <v>224</v>
      </c>
      <c r="R17044" t="s">
        <v>392</v>
      </c>
      <c r="S17044">
        <v>21.8</v>
      </c>
      <c r="U17044">
        <v>0</v>
      </c>
      <c r="V17044">
        <v>0</v>
      </c>
      <c r="W17044">
        <v>1</v>
      </c>
    </row>
    <row r="17045" spans="1:23" x14ac:dyDescent="0.25">
      <c r="A17045" t="s">
        <v>23</v>
      </c>
      <c r="B17045">
        <v>99</v>
      </c>
      <c r="C17045">
        <v>11060</v>
      </c>
      <c r="D17045">
        <v>301162</v>
      </c>
      <c r="E17045" t="s">
        <v>13981</v>
      </c>
      <c r="F17045">
        <v>20</v>
      </c>
      <c r="G17045">
        <v>20180101</v>
      </c>
      <c r="H17045">
        <v>99999999</v>
      </c>
      <c r="I17045" t="s">
        <v>64</v>
      </c>
      <c r="J17045" t="s">
        <v>98</v>
      </c>
      <c r="K17045" t="s">
        <v>99</v>
      </c>
      <c r="L17045" t="s">
        <v>99</v>
      </c>
      <c r="M17045" t="s">
        <v>13982</v>
      </c>
      <c r="N17045" t="s">
        <v>13983</v>
      </c>
      <c r="O17045" t="s">
        <v>13984</v>
      </c>
      <c r="P17045" t="s">
        <v>390</v>
      </c>
      <c r="Q17045" t="s">
        <v>224</v>
      </c>
      <c r="R17045" t="s">
        <v>392</v>
      </c>
      <c r="S17045">
        <v>21.8</v>
      </c>
      <c r="U17045">
        <v>0</v>
      </c>
      <c r="V17045">
        <v>0</v>
      </c>
      <c r="W17045">
        <v>1</v>
      </c>
    </row>
    <row r="17046" spans="1:23" x14ac:dyDescent="0.25">
      <c r="A17046" t="s">
        <v>23</v>
      </c>
      <c r="B17046">
        <v>99</v>
      </c>
      <c r="C17046">
        <v>11010</v>
      </c>
      <c r="D17046">
        <v>301163</v>
      </c>
      <c r="E17046" t="s">
        <v>13985</v>
      </c>
      <c r="F17046">
        <v>25</v>
      </c>
      <c r="G17046">
        <v>20180101</v>
      </c>
      <c r="H17046">
        <v>99999999</v>
      </c>
      <c r="I17046" t="s">
        <v>64</v>
      </c>
      <c r="J17046" t="s">
        <v>98</v>
      </c>
      <c r="K17046" t="s">
        <v>99</v>
      </c>
      <c r="L17046" t="s">
        <v>99</v>
      </c>
      <c r="M17046" t="s">
        <v>13986</v>
      </c>
      <c r="N17046" t="s">
        <v>13987</v>
      </c>
      <c r="O17046" t="s">
        <v>3380</v>
      </c>
      <c r="P17046" t="s">
        <v>390</v>
      </c>
      <c r="Q17046" t="s">
        <v>224</v>
      </c>
      <c r="R17046" t="s">
        <v>392</v>
      </c>
      <c r="S17046">
        <v>38.950000000000003</v>
      </c>
      <c r="U17046">
        <v>0</v>
      </c>
      <c r="V17046">
        <v>0</v>
      </c>
      <c r="W17046">
        <v>1</v>
      </c>
    </row>
    <row r="17047" spans="1:23" x14ac:dyDescent="0.25">
      <c r="A17047" t="s">
        <v>23</v>
      </c>
      <c r="B17047">
        <v>99</v>
      </c>
      <c r="C17047">
        <v>11020</v>
      </c>
      <c r="D17047">
        <v>301163</v>
      </c>
      <c r="E17047" t="s">
        <v>13985</v>
      </c>
      <c r="F17047">
        <v>25</v>
      </c>
      <c r="G17047">
        <v>20180101</v>
      </c>
      <c r="H17047">
        <v>99999999</v>
      </c>
      <c r="I17047" t="s">
        <v>64</v>
      </c>
      <c r="J17047" t="s">
        <v>98</v>
      </c>
      <c r="K17047" t="s">
        <v>99</v>
      </c>
      <c r="L17047" t="s">
        <v>99</v>
      </c>
      <c r="M17047" t="s">
        <v>13986</v>
      </c>
      <c r="N17047" t="s">
        <v>13987</v>
      </c>
      <c r="O17047" t="s">
        <v>3380</v>
      </c>
      <c r="P17047" t="s">
        <v>390</v>
      </c>
      <c r="Q17047" t="s">
        <v>224</v>
      </c>
      <c r="R17047" t="s">
        <v>392</v>
      </c>
      <c r="S17047">
        <v>38.950000000000003</v>
      </c>
      <c r="U17047">
        <v>0</v>
      </c>
      <c r="V17047">
        <v>0</v>
      </c>
      <c r="W17047">
        <v>1</v>
      </c>
    </row>
    <row r="17048" spans="1:23" x14ac:dyDescent="0.25">
      <c r="A17048" t="s">
        <v>23</v>
      </c>
      <c r="B17048">
        <v>99</v>
      </c>
      <c r="C17048">
        <v>11060</v>
      </c>
      <c r="D17048">
        <v>301163</v>
      </c>
      <c r="E17048" t="s">
        <v>13985</v>
      </c>
      <c r="F17048">
        <v>25</v>
      </c>
      <c r="G17048">
        <v>20180101</v>
      </c>
      <c r="H17048">
        <v>99999999</v>
      </c>
      <c r="I17048" t="s">
        <v>64</v>
      </c>
      <c r="J17048" t="s">
        <v>98</v>
      </c>
      <c r="K17048" t="s">
        <v>99</v>
      </c>
      <c r="L17048" t="s">
        <v>99</v>
      </c>
      <c r="M17048" t="s">
        <v>13986</v>
      </c>
      <c r="N17048" t="s">
        <v>13987</v>
      </c>
      <c r="O17048" t="s">
        <v>3380</v>
      </c>
      <c r="P17048" t="s">
        <v>390</v>
      </c>
      <c r="Q17048" t="s">
        <v>224</v>
      </c>
      <c r="R17048" t="s">
        <v>392</v>
      </c>
      <c r="S17048">
        <v>38.950000000000003</v>
      </c>
      <c r="U17048">
        <v>0</v>
      </c>
      <c r="V17048">
        <v>0</v>
      </c>
      <c r="W17048">
        <v>1</v>
      </c>
    </row>
    <row r="17049" spans="1:23" x14ac:dyDescent="0.25">
      <c r="A17049" t="s">
        <v>23</v>
      </c>
      <c r="B17049">
        <v>99</v>
      </c>
      <c r="C17049">
        <v>11010</v>
      </c>
      <c r="D17049">
        <v>301164</v>
      </c>
      <c r="E17049" t="s">
        <v>13988</v>
      </c>
      <c r="F17049">
        <v>22.5</v>
      </c>
      <c r="G17049">
        <v>20180101</v>
      </c>
      <c r="H17049">
        <v>99999999</v>
      </c>
      <c r="I17049" t="s">
        <v>64</v>
      </c>
      <c r="J17049" t="s">
        <v>98</v>
      </c>
      <c r="K17049" t="s">
        <v>99</v>
      </c>
      <c r="L17049" t="s">
        <v>99</v>
      </c>
      <c r="M17049" t="s">
        <v>13989</v>
      </c>
      <c r="N17049" t="s">
        <v>13990</v>
      </c>
      <c r="O17049" t="s">
        <v>6126</v>
      </c>
      <c r="P17049" t="s">
        <v>390</v>
      </c>
      <c r="Q17049" t="s">
        <v>224</v>
      </c>
      <c r="R17049" t="s">
        <v>392</v>
      </c>
      <c r="S17049">
        <v>29.8</v>
      </c>
      <c r="U17049">
        <v>0</v>
      </c>
      <c r="V17049">
        <v>0</v>
      </c>
      <c r="W17049">
        <v>1</v>
      </c>
    </row>
    <row r="17050" spans="1:23" x14ac:dyDescent="0.25">
      <c r="A17050" t="s">
        <v>23</v>
      </c>
      <c r="B17050">
        <v>99</v>
      </c>
      <c r="C17050">
        <v>11020</v>
      </c>
      <c r="D17050">
        <v>301164</v>
      </c>
      <c r="E17050" t="s">
        <v>13988</v>
      </c>
      <c r="F17050">
        <v>22.5</v>
      </c>
      <c r="G17050">
        <v>20180101</v>
      </c>
      <c r="H17050">
        <v>99999999</v>
      </c>
      <c r="I17050" t="s">
        <v>64</v>
      </c>
      <c r="J17050" t="s">
        <v>98</v>
      </c>
      <c r="K17050" t="s">
        <v>99</v>
      </c>
      <c r="L17050" t="s">
        <v>99</v>
      </c>
      <c r="M17050" t="s">
        <v>13989</v>
      </c>
      <c r="N17050" t="s">
        <v>13990</v>
      </c>
      <c r="O17050" t="s">
        <v>6126</v>
      </c>
      <c r="P17050" t="s">
        <v>390</v>
      </c>
      <c r="Q17050" t="s">
        <v>224</v>
      </c>
      <c r="R17050" t="s">
        <v>392</v>
      </c>
      <c r="S17050">
        <v>29.8</v>
      </c>
      <c r="U17050">
        <v>0</v>
      </c>
      <c r="V17050">
        <v>0</v>
      </c>
      <c r="W17050">
        <v>1</v>
      </c>
    </row>
    <row r="17051" spans="1:23" x14ac:dyDescent="0.25">
      <c r="A17051" t="s">
        <v>23</v>
      </c>
      <c r="B17051">
        <v>99</v>
      </c>
      <c r="C17051">
        <v>11060</v>
      </c>
      <c r="D17051">
        <v>301164</v>
      </c>
      <c r="E17051" t="s">
        <v>13988</v>
      </c>
      <c r="F17051">
        <v>22.5</v>
      </c>
      <c r="G17051">
        <v>20180101</v>
      </c>
      <c r="H17051">
        <v>99999999</v>
      </c>
      <c r="I17051" t="s">
        <v>64</v>
      </c>
      <c r="J17051" t="s">
        <v>98</v>
      </c>
      <c r="K17051" t="s">
        <v>99</v>
      </c>
      <c r="L17051" t="s">
        <v>99</v>
      </c>
      <c r="M17051" t="s">
        <v>13989</v>
      </c>
      <c r="N17051" t="s">
        <v>13990</v>
      </c>
      <c r="O17051" t="s">
        <v>6126</v>
      </c>
      <c r="P17051" t="s">
        <v>390</v>
      </c>
      <c r="Q17051" t="s">
        <v>224</v>
      </c>
      <c r="R17051" t="s">
        <v>392</v>
      </c>
      <c r="S17051">
        <v>29.8</v>
      </c>
      <c r="U17051">
        <v>0</v>
      </c>
      <c r="V17051">
        <v>0</v>
      </c>
      <c r="W17051">
        <v>1</v>
      </c>
    </row>
    <row r="17052" spans="1:23" x14ac:dyDescent="0.25">
      <c r="A17052" t="s">
        <v>23</v>
      </c>
      <c r="B17052">
        <v>99</v>
      </c>
      <c r="C17052">
        <v>11010</v>
      </c>
      <c r="D17052">
        <v>301165</v>
      </c>
      <c r="E17052" t="s">
        <v>13991</v>
      </c>
      <c r="F17052">
        <v>20</v>
      </c>
      <c r="G17052">
        <v>20180101</v>
      </c>
      <c r="H17052">
        <v>99999999</v>
      </c>
      <c r="I17052" t="s">
        <v>64</v>
      </c>
      <c r="J17052" t="s">
        <v>98</v>
      </c>
      <c r="K17052" t="s">
        <v>99</v>
      </c>
      <c r="L17052" t="s">
        <v>99</v>
      </c>
      <c r="M17052" t="s">
        <v>13992</v>
      </c>
      <c r="N17052" t="s">
        <v>13993</v>
      </c>
      <c r="O17052" t="s">
        <v>13984</v>
      </c>
      <c r="P17052" t="s">
        <v>390</v>
      </c>
      <c r="Q17052" t="s">
        <v>224</v>
      </c>
      <c r="R17052" t="s">
        <v>392</v>
      </c>
      <c r="S17052">
        <v>21.75</v>
      </c>
      <c r="U17052">
        <v>0</v>
      </c>
      <c r="V17052">
        <v>0</v>
      </c>
      <c r="W17052">
        <v>1</v>
      </c>
    </row>
    <row r="17053" spans="1:23" x14ac:dyDescent="0.25">
      <c r="A17053" t="s">
        <v>23</v>
      </c>
      <c r="B17053">
        <v>99</v>
      </c>
      <c r="C17053">
        <v>11020</v>
      </c>
      <c r="D17053">
        <v>301165</v>
      </c>
      <c r="E17053" t="s">
        <v>13991</v>
      </c>
      <c r="F17053">
        <v>20</v>
      </c>
      <c r="G17053">
        <v>20180101</v>
      </c>
      <c r="H17053">
        <v>99999999</v>
      </c>
      <c r="I17053" t="s">
        <v>64</v>
      </c>
      <c r="J17053" t="s">
        <v>98</v>
      </c>
      <c r="K17053" t="s">
        <v>99</v>
      </c>
      <c r="L17053" t="s">
        <v>99</v>
      </c>
      <c r="M17053" t="s">
        <v>13992</v>
      </c>
      <c r="N17053" t="s">
        <v>13993</v>
      </c>
      <c r="O17053" t="s">
        <v>13984</v>
      </c>
      <c r="P17053" t="s">
        <v>390</v>
      </c>
      <c r="Q17053" t="s">
        <v>224</v>
      </c>
      <c r="R17053" t="s">
        <v>392</v>
      </c>
      <c r="S17053">
        <v>21.75</v>
      </c>
      <c r="U17053">
        <v>0</v>
      </c>
      <c r="V17053">
        <v>0</v>
      </c>
      <c r="W17053">
        <v>1</v>
      </c>
    </row>
    <row r="17054" spans="1:23" x14ac:dyDescent="0.25">
      <c r="A17054" t="s">
        <v>23</v>
      </c>
      <c r="B17054">
        <v>99</v>
      </c>
      <c r="C17054">
        <v>11060</v>
      </c>
      <c r="D17054">
        <v>301165</v>
      </c>
      <c r="E17054" t="s">
        <v>13991</v>
      </c>
      <c r="F17054">
        <v>20</v>
      </c>
      <c r="G17054">
        <v>20180101</v>
      </c>
      <c r="H17054">
        <v>99999999</v>
      </c>
      <c r="I17054" t="s">
        <v>64</v>
      </c>
      <c r="J17054" t="s">
        <v>98</v>
      </c>
      <c r="K17054" t="s">
        <v>99</v>
      </c>
      <c r="L17054" t="s">
        <v>99</v>
      </c>
      <c r="M17054" t="s">
        <v>13992</v>
      </c>
      <c r="N17054" t="s">
        <v>13993</v>
      </c>
      <c r="O17054" t="s">
        <v>13984</v>
      </c>
      <c r="P17054" t="s">
        <v>390</v>
      </c>
      <c r="Q17054" t="s">
        <v>224</v>
      </c>
      <c r="R17054" t="s">
        <v>392</v>
      </c>
      <c r="S17054">
        <v>21.75</v>
      </c>
      <c r="U17054">
        <v>0</v>
      </c>
      <c r="V17054">
        <v>0</v>
      </c>
      <c r="W17054">
        <v>1</v>
      </c>
    </row>
    <row r="17055" spans="1:23" x14ac:dyDescent="0.25">
      <c r="A17055" t="s">
        <v>23</v>
      </c>
      <c r="B17055">
        <v>99</v>
      </c>
      <c r="C17055">
        <v>11010</v>
      </c>
      <c r="D17055">
        <v>301167</v>
      </c>
      <c r="E17055" t="s">
        <v>13996</v>
      </c>
      <c r="F17055">
        <v>30</v>
      </c>
      <c r="G17055">
        <v>20180101</v>
      </c>
      <c r="H17055">
        <v>99999999</v>
      </c>
      <c r="I17055" t="s">
        <v>64</v>
      </c>
      <c r="J17055" t="s">
        <v>98</v>
      </c>
      <c r="K17055" t="s">
        <v>99</v>
      </c>
      <c r="L17055" t="s">
        <v>99</v>
      </c>
      <c r="M17055" t="s">
        <v>13997</v>
      </c>
      <c r="N17055" t="s">
        <v>5187</v>
      </c>
      <c r="O17055" t="s">
        <v>13998</v>
      </c>
      <c r="P17055" t="s">
        <v>390</v>
      </c>
      <c r="Q17055" t="s">
        <v>224</v>
      </c>
      <c r="R17055" t="s">
        <v>392</v>
      </c>
      <c r="S17055">
        <v>22.85</v>
      </c>
      <c r="U17055">
        <v>0</v>
      </c>
      <c r="V17055">
        <v>0</v>
      </c>
      <c r="W17055">
        <v>1</v>
      </c>
    </row>
    <row r="17056" spans="1:23" x14ac:dyDescent="0.25">
      <c r="A17056" t="s">
        <v>23</v>
      </c>
      <c r="B17056">
        <v>99</v>
      </c>
      <c r="C17056">
        <v>11020</v>
      </c>
      <c r="D17056">
        <v>301167</v>
      </c>
      <c r="E17056" t="s">
        <v>13996</v>
      </c>
      <c r="F17056">
        <v>30</v>
      </c>
      <c r="G17056">
        <v>20180101</v>
      </c>
      <c r="H17056">
        <v>99999999</v>
      </c>
      <c r="I17056" t="s">
        <v>64</v>
      </c>
      <c r="J17056" t="s">
        <v>98</v>
      </c>
      <c r="K17056" t="s">
        <v>99</v>
      </c>
      <c r="L17056" t="s">
        <v>99</v>
      </c>
      <c r="M17056" t="s">
        <v>13997</v>
      </c>
      <c r="N17056" t="s">
        <v>5187</v>
      </c>
      <c r="O17056" t="s">
        <v>13998</v>
      </c>
      <c r="P17056" t="s">
        <v>390</v>
      </c>
      <c r="Q17056" t="s">
        <v>224</v>
      </c>
      <c r="R17056" t="s">
        <v>392</v>
      </c>
      <c r="S17056">
        <v>22.85</v>
      </c>
      <c r="U17056">
        <v>0</v>
      </c>
      <c r="V17056">
        <v>0</v>
      </c>
      <c r="W17056">
        <v>1</v>
      </c>
    </row>
    <row r="17057" spans="1:23" x14ac:dyDescent="0.25">
      <c r="A17057" t="s">
        <v>23</v>
      </c>
      <c r="B17057">
        <v>99</v>
      </c>
      <c r="C17057">
        <v>11060</v>
      </c>
      <c r="D17057">
        <v>301167</v>
      </c>
      <c r="E17057" t="s">
        <v>13996</v>
      </c>
      <c r="F17057">
        <v>30</v>
      </c>
      <c r="G17057">
        <v>20180101</v>
      </c>
      <c r="H17057">
        <v>99999999</v>
      </c>
      <c r="I17057" t="s">
        <v>64</v>
      </c>
      <c r="J17057" t="s">
        <v>98</v>
      </c>
      <c r="K17057" t="s">
        <v>99</v>
      </c>
      <c r="L17057" t="s">
        <v>99</v>
      </c>
      <c r="M17057" t="s">
        <v>13997</v>
      </c>
      <c r="N17057" t="s">
        <v>5187</v>
      </c>
      <c r="O17057" t="s">
        <v>13998</v>
      </c>
      <c r="P17057" t="s">
        <v>390</v>
      </c>
      <c r="Q17057" t="s">
        <v>224</v>
      </c>
      <c r="R17057" t="s">
        <v>392</v>
      </c>
      <c r="S17057">
        <v>22.85</v>
      </c>
      <c r="U17057">
        <v>0</v>
      </c>
      <c r="V17057">
        <v>0</v>
      </c>
      <c r="W17057">
        <v>1</v>
      </c>
    </row>
    <row r="17058" spans="1:23" x14ac:dyDescent="0.25">
      <c r="A17058" t="s">
        <v>23</v>
      </c>
      <c r="B17058">
        <v>99</v>
      </c>
      <c r="C17058">
        <v>11010</v>
      </c>
      <c r="D17058">
        <v>301169</v>
      </c>
      <c r="E17058" t="s">
        <v>13999</v>
      </c>
      <c r="F17058">
        <v>20</v>
      </c>
      <c r="G17058">
        <v>20180101</v>
      </c>
      <c r="H17058">
        <v>99999999</v>
      </c>
      <c r="I17058" t="s">
        <v>64</v>
      </c>
      <c r="J17058" t="s">
        <v>98</v>
      </c>
      <c r="K17058" t="s">
        <v>99</v>
      </c>
      <c r="L17058" t="s">
        <v>99</v>
      </c>
      <c r="M17058" t="s">
        <v>14000</v>
      </c>
      <c r="N17058" t="s">
        <v>14001</v>
      </c>
      <c r="O17058" t="s">
        <v>3445</v>
      </c>
      <c r="P17058" t="s">
        <v>390</v>
      </c>
      <c r="Q17058" t="s">
        <v>224</v>
      </c>
      <c r="R17058" t="s">
        <v>392</v>
      </c>
      <c r="S17058">
        <v>30.9</v>
      </c>
      <c r="U17058">
        <v>0</v>
      </c>
      <c r="V17058">
        <v>0</v>
      </c>
      <c r="W17058">
        <v>1</v>
      </c>
    </row>
    <row r="17059" spans="1:23" x14ac:dyDescent="0.25">
      <c r="A17059" t="s">
        <v>23</v>
      </c>
      <c r="B17059">
        <v>99</v>
      </c>
      <c r="C17059">
        <v>11020</v>
      </c>
      <c r="D17059">
        <v>301169</v>
      </c>
      <c r="E17059" t="s">
        <v>13999</v>
      </c>
      <c r="F17059">
        <v>20</v>
      </c>
      <c r="G17059">
        <v>20180101</v>
      </c>
      <c r="H17059">
        <v>99999999</v>
      </c>
      <c r="I17059" t="s">
        <v>64</v>
      </c>
      <c r="J17059" t="s">
        <v>98</v>
      </c>
      <c r="K17059" t="s">
        <v>99</v>
      </c>
      <c r="L17059" t="s">
        <v>99</v>
      </c>
      <c r="M17059" t="s">
        <v>14000</v>
      </c>
      <c r="N17059" t="s">
        <v>14001</v>
      </c>
      <c r="O17059" t="s">
        <v>3445</v>
      </c>
      <c r="P17059" t="s">
        <v>390</v>
      </c>
      <c r="Q17059" t="s">
        <v>224</v>
      </c>
      <c r="R17059" t="s">
        <v>392</v>
      </c>
      <c r="S17059">
        <v>30.9</v>
      </c>
      <c r="U17059">
        <v>0</v>
      </c>
      <c r="V17059">
        <v>0</v>
      </c>
      <c r="W17059">
        <v>1</v>
      </c>
    </row>
    <row r="17060" spans="1:23" x14ac:dyDescent="0.25">
      <c r="A17060" t="s">
        <v>23</v>
      </c>
      <c r="B17060">
        <v>99</v>
      </c>
      <c r="C17060">
        <v>11060</v>
      </c>
      <c r="D17060">
        <v>301169</v>
      </c>
      <c r="E17060" t="s">
        <v>13999</v>
      </c>
      <c r="F17060">
        <v>20</v>
      </c>
      <c r="G17060">
        <v>20180101</v>
      </c>
      <c r="H17060">
        <v>99999999</v>
      </c>
      <c r="I17060" t="s">
        <v>64</v>
      </c>
      <c r="J17060" t="s">
        <v>98</v>
      </c>
      <c r="K17060" t="s">
        <v>99</v>
      </c>
      <c r="L17060" t="s">
        <v>99</v>
      </c>
      <c r="M17060" t="s">
        <v>14000</v>
      </c>
      <c r="N17060" t="s">
        <v>14001</v>
      </c>
      <c r="O17060" t="s">
        <v>3445</v>
      </c>
      <c r="P17060" t="s">
        <v>390</v>
      </c>
      <c r="Q17060" t="s">
        <v>224</v>
      </c>
      <c r="R17060" t="s">
        <v>392</v>
      </c>
      <c r="S17060">
        <v>30.9</v>
      </c>
      <c r="U17060">
        <v>0</v>
      </c>
      <c r="V17060">
        <v>0</v>
      </c>
      <c r="W17060">
        <v>1</v>
      </c>
    </row>
    <row r="17061" spans="1:23" x14ac:dyDescent="0.25">
      <c r="A17061" t="s">
        <v>23</v>
      </c>
      <c r="B17061">
        <v>99</v>
      </c>
      <c r="C17061">
        <v>11010</v>
      </c>
      <c r="D17061">
        <v>301170</v>
      </c>
      <c r="E17061" t="s">
        <v>14002</v>
      </c>
      <c r="F17061">
        <v>30</v>
      </c>
      <c r="G17061">
        <v>20180101</v>
      </c>
      <c r="H17061">
        <v>99999999</v>
      </c>
      <c r="I17061" t="s">
        <v>64</v>
      </c>
      <c r="J17061" t="s">
        <v>98</v>
      </c>
      <c r="K17061" t="s">
        <v>99</v>
      </c>
      <c r="L17061" t="s">
        <v>99</v>
      </c>
      <c r="M17061" t="s">
        <v>14003</v>
      </c>
      <c r="N17061" t="s">
        <v>5643</v>
      </c>
      <c r="O17061" t="s">
        <v>3445</v>
      </c>
      <c r="P17061" t="s">
        <v>390</v>
      </c>
      <c r="Q17061" t="s">
        <v>224</v>
      </c>
      <c r="R17061" t="s">
        <v>392</v>
      </c>
      <c r="S17061">
        <v>30.6</v>
      </c>
      <c r="U17061">
        <v>0</v>
      </c>
      <c r="V17061">
        <v>0</v>
      </c>
      <c r="W17061">
        <v>1</v>
      </c>
    </row>
    <row r="17062" spans="1:23" x14ac:dyDescent="0.25">
      <c r="A17062" t="s">
        <v>23</v>
      </c>
      <c r="B17062">
        <v>99</v>
      </c>
      <c r="C17062">
        <v>11020</v>
      </c>
      <c r="D17062">
        <v>301170</v>
      </c>
      <c r="E17062" t="s">
        <v>14002</v>
      </c>
      <c r="F17062">
        <v>30</v>
      </c>
      <c r="G17062">
        <v>20180101</v>
      </c>
      <c r="H17062">
        <v>99999999</v>
      </c>
      <c r="I17062" t="s">
        <v>64</v>
      </c>
      <c r="J17062" t="s">
        <v>98</v>
      </c>
      <c r="K17062" t="s">
        <v>99</v>
      </c>
      <c r="L17062" t="s">
        <v>99</v>
      </c>
      <c r="M17062" t="s">
        <v>14003</v>
      </c>
      <c r="N17062" t="s">
        <v>5643</v>
      </c>
      <c r="O17062" t="s">
        <v>3445</v>
      </c>
      <c r="P17062" t="s">
        <v>390</v>
      </c>
      <c r="Q17062" t="s">
        <v>224</v>
      </c>
      <c r="R17062" t="s">
        <v>392</v>
      </c>
      <c r="S17062">
        <v>30.6</v>
      </c>
      <c r="U17062">
        <v>0</v>
      </c>
      <c r="V17062">
        <v>0</v>
      </c>
      <c r="W17062">
        <v>1</v>
      </c>
    </row>
    <row r="17063" spans="1:23" x14ac:dyDescent="0.25">
      <c r="A17063" t="s">
        <v>23</v>
      </c>
      <c r="B17063">
        <v>99</v>
      </c>
      <c r="C17063">
        <v>11060</v>
      </c>
      <c r="D17063">
        <v>301170</v>
      </c>
      <c r="E17063" t="s">
        <v>14002</v>
      </c>
      <c r="F17063">
        <v>30</v>
      </c>
      <c r="G17063">
        <v>20180101</v>
      </c>
      <c r="H17063">
        <v>99999999</v>
      </c>
      <c r="I17063" t="s">
        <v>64</v>
      </c>
      <c r="J17063" t="s">
        <v>98</v>
      </c>
      <c r="K17063" t="s">
        <v>99</v>
      </c>
      <c r="L17063" t="s">
        <v>99</v>
      </c>
      <c r="M17063" t="s">
        <v>14003</v>
      </c>
      <c r="N17063" t="s">
        <v>5643</v>
      </c>
      <c r="O17063" t="s">
        <v>3445</v>
      </c>
      <c r="P17063" t="s">
        <v>390</v>
      </c>
      <c r="Q17063" t="s">
        <v>224</v>
      </c>
      <c r="R17063" t="s">
        <v>392</v>
      </c>
      <c r="S17063">
        <v>30.6</v>
      </c>
      <c r="U17063">
        <v>0</v>
      </c>
      <c r="V17063">
        <v>0</v>
      </c>
      <c r="W17063">
        <v>1</v>
      </c>
    </row>
    <row r="17064" spans="1:23" x14ac:dyDescent="0.25">
      <c r="A17064" t="s">
        <v>23</v>
      </c>
      <c r="B17064">
        <v>99</v>
      </c>
      <c r="C17064">
        <v>11010</v>
      </c>
      <c r="D17064">
        <v>301171</v>
      </c>
      <c r="E17064" t="s">
        <v>12426</v>
      </c>
      <c r="F17064">
        <v>35</v>
      </c>
      <c r="G17064">
        <v>20180101</v>
      </c>
      <c r="H17064">
        <v>99999999</v>
      </c>
      <c r="I17064" t="s">
        <v>64</v>
      </c>
      <c r="J17064" t="s">
        <v>98</v>
      </c>
      <c r="K17064" t="s">
        <v>99</v>
      </c>
      <c r="L17064" t="s">
        <v>99</v>
      </c>
      <c r="M17064" t="s">
        <v>12427</v>
      </c>
      <c r="N17064" t="s">
        <v>12428</v>
      </c>
      <c r="O17064" t="s">
        <v>12429</v>
      </c>
      <c r="P17064" t="s">
        <v>390</v>
      </c>
      <c r="Q17064" t="s">
        <v>224</v>
      </c>
      <c r="R17064" t="s">
        <v>392</v>
      </c>
      <c r="S17064">
        <v>30.7</v>
      </c>
      <c r="U17064">
        <v>0</v>
      </c>
      <c r="V17064">
        <v>0</v>
      </c>
      <c r="W17064">
        <v>1</v>
      </c>
    </row>
    <row r="17065" spans="1:23" x14ac:dyDescent="0.25">
      <c r="A17065" t="s">
        <v>23</v>
      </c>
      <c r="B17065">
        <v>99</v>
      </c>
      <c r="C17065">
        <v>11020</v>
      </c>
      <c r="D17065">
        <v>301171</v>
      </c>
      <c r="E17065" t="s">
        <v>12426</v>
      </c>
      <c r="F17065">
        <v>35</v>
      </c>
      <c r="G17065">
        <v>20180101</v>
      </c>
      <c r="H17065">
        <v>99999999</v>
      </c>
      <c r="I17065" t="s">
        <v>64</v>
      </c>
      <c r="J17065" t="s">
        <v>98</v>
      </c>
      <c r="K17065" t="s">
        <v>99</v>
      </c>
      <c r="L17065" t="s">
        <v>99</v>
      </c>
      <c r="M17065" t="s">
        <v>12427</v>
      </c>
      <c r="N17065" t="s">
        <v>12428</v>
      </c>
      <c r="O17065" t="s">
        <v>12429</v>
      </c>
      <c r="P17065" t="s">
        <v>390</v>
      </c>
      <c r="Q17065" t="s">
        <v>224</v>
      </c>
      <c r="R17065" t="s">
        <v>392</v>
      </c>
      <c r="S17065">
        <v>30.7</v>
      </c>
      <c r="U17065">
        <v>0</v>
      </c>
      <c r="V17065">
        <v>0</v>
      </c>
      <c r="W17065">
        <v>1</v>
      </c>
    </row>
    <row r="17066" spans="1:23" x14ac:dyDescent="0.25">
      <c r="A17066" t="s">
        <v>23</v>
      </c>
      <c r="B17066">
        <v>99</v>
      </c>
      <c r="C17066">
        <v>11060</v>
      </c>
      <c r="D17066">
        <v>301171</v>
      </c>
      <c r="E17066" t="s">
        <v>12426</v>
      </c>
      <c r="F17066">
        <v>35</v>
      </c>
      <c r="G17066">
        <v>20180101</v>
      </c>
      <c r="H17066">
        <v>99999999</v>
      </c>
      <c r="I17066" t="s">
        <v>64</v>
      </c>
      <c r="J17066" t="s">
        <v>98</v>
      </c>
      <c r="K17066" t="s">
        <v>99</v>
      </c>
      <c r="L17066" t="s">
        <v>99</v>
      </c>
      <c r="M17066" t="s">
        <v>12427</v>
      </c>
      <c r="N17066" t="s">
        <v>12428</v>
      </c>
      <c r="O17066" t="s">
        <v>12429</v>
      </c>
      <c r="P17066" t="s">
        <v>390</v>
      </c>
      <c r="Q17066" t="s">
        <v>224</v>
      </c>
      <c r="R17066" t="s">
        <v>392</v>
      </c>
      <c r="S17066">
        <v>30.7</v>
      </c>
      <c r="U17066">
        <v>0</v>
      </c>
      <c r="V17066">
        <v>0</v>
      </c>
      <c r="W17066">
        <v>1</v>
      </c>
    </row>
    <row r="17067" spans="1:23" x14ac:dyDescent="0.25">
      <c r="A17067" t="s">
        <v>23</v>
      </c>
      <c r="B17067">
        <v>99</v>
      </c>
      <c r="C17067">
        <v>11010</v>
      </c>
      <c r="D17067">
        <v>301172</v>
      </c>
      <c r="E17067" t="s">
        <v>14004</v>
      </c>
      <c r="F17067">
        <v>25</v>
      </c>
      <c r="G17067">
        <v>20180101</v>
      </c>
      <c r="H17067">
        <v>99999999</v>
      </c>
      <c r="I17067" t="s">
        <v>64</v>
      </c>
      <c r="J17067" t="s">
        <v>98</v>
      </c>
      <c r="K17067" t="s">
        <v>99</v>
      </c>
      <c r="L17067" t="s">
        <v>99</v>
      </c>
      <c r="M17067" t="s">
        <v>14005</v>
      </c>
      <c r="N17067" t="s">
        <v>14006</v>
      </c>
      <c r="O17067" t="s">
        <v>6126</v>
      </c>
      <c r="P17067" t="s">
        <v>390</v>
      </c>
      <c r="Q17067" t="s">
        <v>224</v>
      </c>
      <c r="R17067" t="s">
        <v>392</v>
      </c>
      <c r="S17067">
        <v>30.25</v>
      </c>
      <c r="U17067">
        <v>0</v>
      </c>
      <c r="V17067">
        <v>0</v>
      </c>
      <c r="W17067">
        <v>1</v>
      </c>
    </row>
    <row r="17068" spans="1:23" x14ac:dyDescent="0.25">
      <c r="A17068" t="s">
        <v>23</v>
      </c>
      <c r="B17068">
        <v>99</v>
      </c>
      <c r="C17068">
        <v>11020</v>
      </c>
      <c r="D17068">
        <v>301172</v>
      </c>
      <c r="E17068" t="s">
        <v>14004</v>
      </c>
      <c r="F17068">
        <v>25</v>
      </c>
      <c r="G17068">
        <v>20180101</v>
      </c>
      <c r="H17068">
        <v>99999999</v>
      </c>
      <c r="I17068" t="s">
        <v>64</v>
      </c>
      <c r="J17068" t="s">
        <v>98</v>
      </c>
      <c r="K17068" t="s">
        <v>99</v>
      </c>
      <c r="L17068" t="s">
        <v>99</v>
      </c>
      <c r="M17068" t="s">
        <v>14005</v>
      </c>
      <c r="N17068" t="s">
        <v>14006</v>
      </c>
      <c r="O17068" t="s">
        <v>6126</v>
      </c>
      <c r="P17068" t="s">
        <v>390</v>
      </c>
      <c r="Q17068" t="s">
        <v>224</v>
      </c>
      <c r="R17068" t="s">
        <v>392</v>
      </c>
      <c r="S17068">
        <v>30.25</v>
      </c>
      <c r="U17068">
        <v>0</v>
      </c>
      <c r="V17068">
        <v>0</v>
      </c>
      <c r="W17068">
        <v>1</v>
      </c>
    </row>
    <row r="17069" spans="1:23" x14ac:dyDescent="0.25">
      <c r="A17069" t="s">
        <v>23</v>
      </c>
      <c r="B17069">
        <v>99</v>
      </c>
      <c r="C17069">
        <v>11060</v>
      </c>
      <c r="D17069">
        <v>301172</v>
      </c>
      <c r="E17069" t="s">
        <v>14004</v>
      </c>
      <c r="F17069">
        <v>25</v>
      </c>
      <c r="G17069">
        <v>20180101</v>
      </c>
      <c r="H17069">
        <v>99999999</v>
      </c>
      <c r="I17069" t="s">
        <v>64</v>
      </c>
      <c r="J17069" t="s">
        <v>98</v>
      </c>
      <c r="K17069" t="s">
        <v>99</v>
      </c>
      <c r="L17069" t="s">
        <v>99</v>
      </c>
      <c r="M17069" t="s">
        <v>14005</v>
      </c>
      <c r="N17069" t="s">
        <v>14006</v>
      </c>
      <c r="O17069" t="s">
        <v>6126</v>
      </c>
      <c r="P17069" t="s">
        <v>390</v>
      </c>
      <c r="Q17069" t="s">
        <v>224</v>
      </c>
      <c r="R17069" t="s">
        <v>392</v>
      </c>
      <c r="S17069">
        <v>30.25</v>
      </c>
      <c r="U17069">
        <v>0</v>
      </c>
      <c r="V17069">
        <v>0</v>
      </c>
      <c r="W17069">
        <v>1</v>
      </c>
    </row>
    <row r="17070" spans="1:23" x14ac:dyDescent="0.25">
      <c r="A17070" t="s">
        <v>23</v>
      </c>
      <c r="B17070">
        <v>99</v>
      </c>
      <c r="C17070">
        <v>11010</v>
      </c>
      <c r="D17070">
        <v>301174</v>
      </c>
      <c r="E17070" t="s">
        <v>14010</v>
      </c>
      <c r="F17070">
        <v>30</v>
      </c>
      <c r="G17070">
        <v>20180101</v>
      </c>
      <c r="H17070">
        <v>99999999</v>
      </c>
      <c r="I17070" t="s">
        <v>64</v>
      </c>
      <c r="J17070" t="s">
        <v>98</v>
      </c>
      <c r="K17070" t="s">
        <v>99</v>
      </c>
      <c r="L17070" t="s">
        <v>99</v>
      </c>
      <c r="M17070" t="s">
        <v>14011</v>
      </c>
      <c r="N17070" t="s">
        <v>13951</v>
      </c>
      <c r="O17070" t="s">
        <v>3380</v>
      </c>
      <c r="P17070" t="s">
        <v>390</v>
      </c>
      <c r="Q17070" t="s">
        <v>224</v>
      </c>
      <c r="R17070" t="s">
        <v>392</v>
      </c>
      <c r="S17070">
        <v>37.85</v>
      </c>
      <c r="U17070">
        <v>0</v>
      </c>
      <c r="V17070">
        <v>0</v>
      </c>
      <c r="W17070">
        <v>1</v>
      </c>
    </row>
    <row r="17071" spans="1:23" x14ac:dyDescent="0.25">
      <c r="A17071" t="s">
        <v>23</v>
      </c>
      <c r="B17071">
        <v>99</v>
      </c>
      <c r="C17071">
        <v>11020</v>
      </c>
      <c r="D17071">
        <v>301174</v>
      </c>
      <c r="E17071" t="s">
        <v>14010</v>
      </c>
      <c r="F17071">
        <v>30</v>
      </c>
      <c r="G17071">
        <v>20180101</v>
      </c>
      <c r="H17071">
        <v>99999999</v>
      </c>
      <c r="I17071" t="s">
        <v>64</v>
      </c>
      <c r="J17071" t="s">
        <v>98</v>
      </c>
      <c r="K17071" t="s">
        <v>99</v>
      </c>
      <c r="L17071" t="s">
        <v>99</v>
      </c>
      <c r="M17071" t="s">
        <v>14011</v>
      </c>
      <c r="N17071" t="s">
        <v>13951</v>
      </c>
      <c r="O17071" t="s">
        <v>3380</v>
      </c>
      <c r="P17071" t="s">
        <v>390</v>
      </c>
      <c r="Q17071" t="s">
        <v>224</v>
      </c>
      <c r="R17071" t="s">
        <v>392</v>
      </c>
      <c r="S17071">
        <v>37.85</v>
      </c>
      <c r="U17071">
        <v>0</v>
      </c>
      <c r="V17071">
        <v>0</v>
      </c>
      <c r="W17071">
        <v>1</v>
      </c>
    </row>
    <row r="17072" spans="1:23" x14ac:dyDescent="0.25">
      <c r="A17072" t="s">
        <v>23</v>
      </c>
      <c r="B17072">
        <v>99</v>
      </c>
      <c r="C17072">
        <v>11060</v>
      </c>
      <c r="D17072">
        <v>301174</v>
      </c>
      <c r="E17072" t="s">
        <v>14010</v>
      </c>
      <c r="F17072">
        <v>30</v>
      </c>
      <c r="G17072">
        <v>20180101</v>
      </c>
      <c r="H17072">
        <v>99999999</v>
      </c>
      <c r="I17072" t="s">
        <v>64</v>
      </c>
      <c r="J17072" t="s">
        <v>98</v>
      </c>
      <c r="K17072" t="s">
        <v>99</v>
      </c>
      <c r="L17072" t="s">
        <v>99</v>
      </c>
      <c r="M17072" t="s">
        <v>14011</v>
      </c>
      <c r="N17072" t="s">
        <v>13951</v>
      </c>
      <c r="O17072" t="s">
        <v>3380</v>
      </c>
      <c r="P17072" t="s">
        <v>390</v>
      </c>
      <c r="Q17072" t="s">
        <v>224</v>
      </c>
      <c r="R17072" t="s">
        <v>392</v>
      </c>
      <c r="S17072">
        <v>37.85</v>
      </c>
      <c r="U17072">
        <v>0</v>
      </c>
      <c r="V17072">
        <v>0</v>
      </c>
      <c r="W17072">
        <v>1</v>
      </c>
    </row>
    <row r="17073" spans="1:23" x14ac:dyDescent="0.25">
      <c r="A17073" t="s">
        <v>23</v>
      </c>
      <c r="B17073">
        <v>99</v>
      </c>
      <c r="C17073">
        <v>11010</v>
      </c>
      <c r="D17073">
        <v>301178</v>
      </c>
      <c r="E17073" t="s">
        <v>5188</v>
      </c>
      <c r="F17073">
        <v>30</v>
      </c>
      <c r="G17073">
        <v>20180101</v>
      </c>
      <c r="H17073">
        <v>99999999</v>
      </c>
      <c r="I17073" t="s">
        <v>64</v>
      </c>
      <c r="J17073" t="s">
        <v>98</v>
      </c>
      <c r="K17073" t="s">
        <v>99</v>
      </c>
      <c r="L17073" t="s">
        <v>99</v>
      </c>
      <c r="M17073" t="s">
        <v>5189</v>
      </c>
      <c r="N17073" t="s">
        <v>5190</v>
      </c>
      <c r="O17073" t="s">
        <v>3253</v>
      </c>
      <c r="P17073" t="s">
        <v>390</v>
      </c>
      <c r="Q17073" t="s">
        <v>224</v>
      </c>
      <c r="R17073" t="s">
        <v>392</v>
      </c>
      <c r="S17073">
        <v>11.2</v>
      </c>
      <c r="U17073">
        <v>0</v>
      </c>
      <c r="V17073">
        <v>0</v>
      </c>
      <c r="W17073">
        <v>1</v>
      </c>
    </row>
    <row r="17074" spans="1:23" x14ac:dyDescent="0.25">
      <c r="A17074" t="s">
        <v>23</v>
      </c>
      <c r="B17074">
        <v>99</v>
      </c>
      <c r="C17074">
        <v>11020</v>
      </c>
      <c r="D17074">
        <v>301178</v>
      </c>
      <c r="E17074" t="s">
        <v>5188</v>
      </c>
      <c r="F17074">
        <v>30</v>
      </c>
      <c r="G17074">
        <v>20180101</v>
      </c>
      <c r="H17074">
        <v>99999999</v>
      </c>
      <c r="I17074" t="s">
        <v>64</v>
      </c>
      <c r="J17074" t="s">
        <v>98</v>
      </c>
      <c r="K17074" t="s">
        <v>99</v>
      </c>
      <c r="L17074" t="s">
        <v>99</v>
      </c>
      <c r="M17074" t="s">
        <v>5189</v>
      </c>
      <c r="N17074" t="s">
        <v>5190</v>
      </c>
      <c r="O17074" t="s">
        <v>3253</v>
      </c>
      <c r="P17074" t="s">
        <v>390</v>
      </c>
      <c r="Q17074" t="s">
        <v>224</v>
      </c>
      <c r="R17074" t="s">
        <v>392</v>
      </c>
      <c r="S17074">
        <v>11.2</v>
      </c>
      <c r="U17074">
        <v>0</v>
      </c>
      <c r="V17074">
        <v>0</v>
      </c>
      <c r="W17074">
        <v>1</v>
      </c>
    </row>
    <row r="17075" spans="1:23" x14ac:dyDescent="0.25">
      <c r="A17075" t="s">
        <v>23</v>
      </c>
      <c r="B17075">
        <v>99</v>
      </c>
      <c r="C17075">
        <v>11060</v>
      </c>
      <c r="D17075">
        <v>301178</v>
      </c>
      <c r="E17075" t="s">
        <v>5188</v>
      </c>
      <c r="F17075">
        <v>30</v>
      </c>
      <c r="G17075">
        <v>20180101</v>
      </c>
      <c r="H17075">
        <v>99999999</v>
      </c>
      <c r="I17075" t="s">
        <v>64</v>
      </c>
      <c r="J17075" t="s">
        <v>98</v>
      </c>
      <c r="K17075" t="s">
        <v>99</v>
      </c>
      <c r="L17075" t="s">
        <v>99</v>
      </c>
      <c r="M17075" t="s">
        <v>5189</v>
      </c>
      <c r="N17075" t="s">
        <v>5190</v>
      </c>
      <c r="O17075" t="s">
        <v>3253</v>
      </c>
      <c r="P17075" t="s">
        <v>390</v>
      </c>
      <c r="Q17075" t="s">
        <v>224</v>
      </c>
      <c r="R17075" t="s">
        <v>392</v>
      </c>
      <c r="S17075">
        <v>11.2</v>
      </c>
      <c r="U17075">
        <v>0</v>
      </c>
      <c r="V17075">
        <v>0</v>
      </c>
      <c r="W17075">
        <v>1</v>
      </c>
    </row>
    <row r="17076" spans="1:23" x14ac:dyDescent="0.25">
      <c r="A17076" t="s">
        <v>23</v>
      </c>
      <c r="B17076">
        <v>99</v>
      </c>
      <c r="C17076">
        <v>11010</v>
      </c>
      <c r="D17076">
        <v>301179</v>
      </c>
      <c r="E17076" t="s">
        <v>5191</v>
      </c>
      <c r="F17076">
        <v>30</v>
      </c>
      <c r="G17076">
        <v>20180101</v>
      </c>
      <c r="H17076">
        <v>99999999</v>
      </c>
      <c r="I17076" t="s">
        <v>64</v>
      </c>
      <c r="J17076" t="s">
        <v>98</v>
      </c>
      <c r="K17076" t="s">
        <v>99</v>
      </c>
      <c r="L17076" t="s">
        <v>99</v>
      </c>
      <c r="M17076" t="s">
        <v>5192</v>
      </c>
      <c r="N17076" t="s">
        <v>5193</v>
      </c>
      <c r="O17076" t="s">
        <v>3253</v>
      </c>
      <c r="P17076" t="s">
        <v>390</v>
      </c>
      <c r="Q17076" t="s">
        <v>224</v>
      </c>
      <c r="R17076" t="s">
        <v>392</v>
      </c>
      <c r="S17076">
        <v>11.2</v>
      </c>
      <c r="U17076">
        <v>0</v>
      </c>
      <c r="V17076">
        <v>0</v>
      </c>
      <c r="W17076">
        <v>1</v>
      </c>
    </row>
    <row r="17077" spans="1:23" x14ac:dyDescent="0.25">
      <c r="A17077" t="s">
        <v>23</v>
      </c>
      <c r="B17077">
        <v>99</v>
      </c>
      <c r="C17077">
        <v>11020</v>
      </c>
      <c r="D17077">
        <v>301179</v>
      </c>
      <c r="E17077" t="s">
        <v>5191</v>
      </c>
      <c r="F17077">
        <v>30</v>
      </c>
      <c r="G17077">
        <v>20180101</v>
      </c>
      <c r="H17077">
        <v>99999999</v>
      </c>
      <c r="I17077" t="s">
        <v>64</v>
      </c>
      <c r="J17077" t="s">
        <v>98</v>
      </c>
      <c r="K17077" t="s">
        <v>99</v>
      </c>
      <c r="L17077" t="s">
        <v>99</v>
      </c>
      <c r="M17077" t="s">
        <v>5192</v>
      </c>
      <c r="N17077" t="s">
        <v>5193</v>
      </c>
      <c r="O17077" t="s">
        <v>3253</v>
      </c>
      <c r="P17077" t="s">
        <v>390</v>
      </c>
      <c r="Q17077" t="s">
        <v>224</v>
      </c>
      <c r="R17077" t="s">
        <v>392</v>
      </c>
      <c r="S17077">
        <v>11.2</v>
      </c>
      <c r="U17077">
        <v>0</v>
      </c>
      <c r="V17077">
        <v>0</v>
      </c>
      <c r="W17077">
        <v>1</v>
      </c>
    </row>
    <row r="17078" spans="1:23" x14ac:dyDescent="0.25">
      <c r="A17078" t="s">
        <v>23</v>
      </c>
      <c r="B17078">
        <v>99</v>
      </c>
      <c r="C17078">
        <v>11060</v>
      </c>
      <c r="D17078">
        <v>301179</v>
      </c>
      <c r="E17078" t="s">
        <v>5191</v>
      </c>
      <c r="F17078">
        <v>30</v>
      </c>
      <c r="G17078">
        <v>20180101</v>
      </c>
      <c r="H17078">
        <v>99999999</v>
      </c>
      <c r="I17078" t="s">
        <v>64</v>
      </c>
      <c r="J17078" t="s">
        <v>98</v>
      </c>
      <c r="K17078" t="s">
        <v>99</v>
      </c>
      <c r="L17078" t="s">
        <v>99</v>
      </c>
      <c r="M17078" t="s">
        <v>5192</v>
      </c>
      <c r="N17078" t="s">
        <v>5193</v>
      </c>
      <c r="O17078" t="s">
        <v>3253</v>
      </c>
      <c r="P17078" t="s">
        <v>390</v>
      </c>
      <c r="Q17078" t="s">
        <v>224</v>
      </c>
      <c r="R17078" t="s">
        <v>392</v>
      </c>
      <c r="S17078">
        <v>11.2</v>
      </c>
      <c r="U17078">
        <v>0</v>
      </c>
      <c r="V17078">
        <v>0</v>
      </c>
      <c r="W17078">
        <v>1</v>
      </c>
    </row>
    <row r="17079" spans="1:23" x14ac:dyDescent="0.25">
      <c r="A17079" t="s">
        <v>23</v>
      </c>
      <c r="B17079">
        <v>99</v>
      </c>
      <c r="C17079">
        <v>11010</v>
      </c>
      <c r="D17079">
        <v>301180</v>
      </c>
      <c r="E17079" t="s">
        <v>5194</v>
      </c>
      <c r="F17079">
        <v>30</v>
      </c>
      <c r="G17079">
        <v>20180101</v>
      </c>
      <c r="H17079">
        <v>99999999</v>
      </c>
      <c r="I17079" t="s">
        <v>64</v>
      </c>
      <c r="J17079" t="s">
        <v>98</v>
      </c>
      <c r="K17079" t="s">
        <v>99</v>
      </c>
      <c r="L17079" t="s">
        <v>99</v>
      </c>
      <c r="M17079" t="s">
        <v>5195</v>
      </c>
      <c r="N17079" t="s">
        <v>5196</v>
      </c>
      <c r="O17079" t="s">
        <v>3253</v>
      </c>
      <c r="P17079" t="s">
        <v>390</v>
      </c>
      <c r="Q17079" t="s">
        <v>224</v>
      </c>
      <c r="R17079" t="s">
        <v>392</v>
      </c>
      <c r="S17079">
        <v>11.2</v>
      </c>
      <c r="U17079">
        <v>0</v>
      </c>
      <c r="V17079">
        <v>0</v>
      </c>
      <c r="W17079">
        <v>1</v>
      </c>
    </row>
    <row r="17080" spans="1:23" x14ac:dyDescent="0.25">
      <c r="A17080" t="s">
        <v>23</v>
      </c>
      <c r="B17080">
        <v>99</v>
      </c>
      <c r="C17080">
        <v>11020</v>
      </c>
      <c r="D17080">
        <v>301180</v>
      </c>
      <c r="E17080" t="s">
        <v>5194</v>
      </c>
      <c r="F17080">
        <v>30</v>
      </c>
      <c r="G17080">
        <v>20180101</v>
      </c>
      <c r="H17080">
        <v>99999999</v>
      </c>
      <c r="I17080" t="s">
        <v>64</v>
      </c>
      <c r="J17080" t="s">
        <v>98</v>
      </c>
      <c r="K17080" t="s">
        <v>99</v>
      </c>
      <c r="L17080" t="s">
        <v>99</v>
      </c>
      <c r="M17080" t="s">
        <v>5195</v>
      </c>
      <c r="N17080" t="s">
        <v>5196</v>
      </c>
      <c r="O17080" t="s">
        <v>3253</v>
      </c>
      <c r="P17080" t="s">
        <v>390</v>
      </c>
      <c r="Q17080" t="s">
        <v>224</v>
      </c>
      <c r="R17080" t="s">
        <v>392</v>
      </c>
      <c r="S17080">
        <v>11.2</v>
      </c>
      <c r="U17080">
        <v>0</v>
      </c>
      <c r="V17080">
        <v>0</v>
      </c>
      <c r="W17080">
        <v>1</v>
      </c>
    </row>
    <row r="17081" spans="1:23" x14ac:dyDescent="0.25">
      <c r="A17081" t="s">
        <v>23</v>
      </c>
      <c r="B17081">
        <v>99</v>
      </c>
      <c r="C17081">
        <v>11060</v>
      </c>
      <c r="D17081">
        <v>301180</v>
      </c>
      <c r="E17081" t="s">
        <v>5194</v>
      </c>
      <c r="F17081">
        <v>30</v>
      </c>
      <c r="G17081">
        <v>20180101</v>
      </c>
      <c r="H17081">
        <v>99999999</v>
      </c>
      <c r="I17081" t="s">
        <v>64</v>
      </c>
      <c r="J17081" t="s">
        <v>98</v>
      </c>
      <c r="K17081" t="s">
        <v>99</v>
      </c>
      <c r="L17081" t="s">
        <v>99</v>
      </c>
      <c r="M17081" t="s">
        <v>5195</v>
      </c>
      <c r="N17081" t="s">
        <v>5196</v>
      </c>
      <c r="O17081" t="s">
        <v>3253</v>
      </c>
      <c r="P17081" t="s">
        <v>390</v>
      </c>
      <c r="Q17081" t="s">
        <v>224</v>
      </c>
      <c r="R17081" t="s">
        <v>392</v>
      </c>
      <c r="S17081">
        <v>11.2</v>
      </c>
      <c r="U17081">
        <v>0</v>
      </c>
      <c r="V17081">
        <v>0</v>
      </c>
      <c r="W17081">
        <v>1</v>
      </c>
    </row>
    <row r="17082" spans="1:23" x14ac:dyDescent="0.25">
      <c r="A17082" t="s">
        <v>23</v>
      </c>
      <c r="B17082">
        <v>99</v>
      </c>
      <c r="C17082">
        <v>11010</v>
      </c>
      <c r="D17082">
        <v>301183</v>
      </c>
      <c r="E17082" t="s">
        <v>14415</v>
      </c>
      <c r="F17082">
        <v>30</v>
      </c>
      <c r="G17082">
        <v>20180101</v>
      </c>
      <c r="H17082">
        <v>99999999</v>
      </c>
      <c r="I17082" t="s">
        <v>64</v>
      </c>
      <c r="J17082" t="s">
        <v>98</v>
      </c>
      <c r="K17082" t="s">
        <v>99</v>
      </c>
      <c r="L17082" t="s">
        <v>99</v>
      </c>
      <c r="M17082" t="s">
        <v>14416</v>
      </c>
      <c r="N17082" t="s">
        <v>14417</v>
      </c>
      <c r="O17082" t="s">
        <v>13644</v>
      </c>
      <c r="P17082" t="s">
        <v>390</v>
      </c>
      <c r="Q17082" t="s">
        <v>224</v>
      </c>
      <c r="R17082" t="s">
        <v>392</v>
      </c>
      <c r="S17082">
        <v>25.65</v>
      </c>
      <c r="U17082">
        <v>0</v>
      </c>
      <c r="V17082">
        <v>0</v>
      </c>
      <c r="W17082">
        <v>1</v>
      </c>
    </row>
    <row r="17083" spans="1:23" x14ac:dyDescent="0.25">
      <c r="A17083" t="s">
        <v>23</v>
      </c>
      <c r="B17083">
        <v>99</v>
      </c>
      <c r="C17083">
        <v>11020</v>
      </c>
      <c r="D17083">
        <v>301183</v>
      </c>
      <c r="E17083" t="s">
        <v>14415</v>
      </c>
      <c r="F17083">
        <v>30</v>
      </c>
      <c r="G17083">
        <v>20180101</v>
      </c>
      <c r="H17083">
        <v>99999999</v>
      </c>
      <c r="I17083" t="s">
        <v>64</v>
      </c>
      <c r="J17083" t="s">
        <v>98</v>
      </c>
      <c r="K17083" t="s">
        <v>99</v>
      </c>
      <c r="L17083" t="s">
        <v>99</v>
      </c>
      <c r="M17083" t="s">
        <v>14416</v>
      </c>
      <c r="N17083" t="s">
        <v>14417</v>
      </c>
      <c r="O17083" t="s">
        <v>13644</v>
      </c>
      <c r="P17083" t="s">
        <v>390</v>
      </c>
      <c r="Q17083" t="s">
        <v>224</v>
      </c>
      <c r="R17083" t="s">
        <v>392</v>
      </c>
      <c r="S17083">
        <v>25.65</v>
      </c>
      <c r="U17083">
        <v>0</v>
      </c>
      <c r="V17083">
        <v>0</v>
      </c>
      <c r="W17083">
        <v>1</v>
      </c>
    </row>
    <row r="17084" spans="1:23" x14ac:dyDescent="0.25">
      <c r="A17084" t="s">
        <v>23</v>
      </c>
      <c r="B17084">
        <v>99</v>
      </c>
      <c r="C17084">
        <v>11060</v>
      </c>
      <c r="D17084">
        <v>301183</v>
      </c>
      <c r="E17084" t="s">
        <v>14415</v>
      </c>
      <c r="F17084">
        <v>30</v>
      </c>
      <c r="G17084">
        <v>20180101</v>
      </c>
      <c r="H17084">
        <v>99999999</v>
      </c>
      <c r="I17084" t="s">
        <v>64</v>
      </c>
      <c r="J17084" t="s">
        <v>98</v>
      </c>
      <c r="K17084" t="s">
        <v>99</v>
      </c>
      <c r="L17084" t="s">
        <v>99</v>
      </c>
      <c r="M17084" t="s">
        <v>14416</v>
      </c>
      <c r="N17084" t="s">
        <v>14417</v>
      </c>
      <c r="O17084" t="s">
        <v>13644</v>
      </c>
      <c r="P17084" t="s">
        <v>390</v>
      </c>
      <c r="Q17084" t="s">
        <v>224</v>
      </c>
      <c r="R17084" t="s">
        <v>392</v>
      </c>
      <c r="S17084">
        <v>25.65</v>
      </c>
      <c r="U17084">
        <v>0</v>
      </c>
      <c r="V17084">
        <v>0</v>
      </c>
      <c r="W17084">
        <v>1</v>
      </c>
    </row>
    <row r="17085" spans="1:23" x14ac:dyDescent="0.25">
      <c r="A17085" t="s">
        <v>23</v>
      </c>
      <c r="B17085">
        <v>99</v>
      </c>
      <c r="C17085">
        <v>11010</v>
      </c>
      <c r="D17085">
        <v>301184</v>
      </c>
      <c r="E17085" t="s">
        <v>14012</v>
      </c>
      <c r="F17085">
        <v>20</v>
      </c>
      <c r="G17085">
        <v>20180101</v>
      </c>
      <c r="H17085">
        <v>99999999</v>
      </c>
      <c r="I17085" t="s">
        <v>64</v>
      </c>
      <c r="J17085" t="s">
        <v>98</v>
      </c>
      <c r="K17085" t="s">
        <v>99</v>
      </c>
      <c r="L17085" t="s">
        <v>99</v>
      </c>
      <c r="M17085" t="s">
        <v>14013</v>
      </c>
      <c r="N17085" t="s">
        <v>14014</v>
      </c>
      <c r="O17085" t="s">
        <v>3293</v>
      </c>
      <c r="P17085" t="s">
        <v>390</v>
      </c>
      <c r="Q17085" t="s">
        <v>224</v>
      </c>
      <c r="R17085" t="s">
        <v>392</v>
      </c>
      <c r="S17085">
        <v>26</v>
      </c>
      <c r="U17085">
        <v>0</v>
      </c>
      <c r="V17085">
        <v>0</v>
      </c>
      <c r="W17085">
        <v>1</v>
      </c>
    </row>
    <row r="17086" spans="1:23" x14ac:dyDescent="0.25">
      <c r="A17086" t="s">
        <v>23</v>
      </c>
      <c r="B17086">
        <v>99</v>
      </c>
      <c r="C17086">
        <v>11020</v>
      </c>
      <c r="D17086">
        <v>301184</v>
      </c>
      <c r="E17086" t="s">
        <v>14012</v>
      </c>
      <c r="F17086">
        <v>20</v>
      </c>
      <c r="G17086">
        <v>20180101</v>
      </c>
      <c r="H17086">
        <v>99999999</v>
      </c>
      <c r="I17086" t="s">
        <v>64</v>
      </c>
      <c r="J17086" t="s">
        <v>98</v>
      </c>
      <c r="K17086" t="s">
        <v>99</v>
      </c>
      <c r="L17086" t="s">
        <v>99</v>
      </c>
      <c r="M17086" t="s">
        <v>14013</v>
      </c>
      <c r="N17086" t="s">
        <v>14014</v>
      </c>
      <c r="O17086" t="s">
        <v>3293</v>
      </c>
      <c r="P17086" t="s">
        <v>390</v>
      </c>
      <c r="Q17086" t="s">
        <v>224</v>
      </c>
      <c r="R17086" t="s">
        <v>392</v>
      </c>
      <c r="S17086">
        <v>26</v>
      </c>
      <c r="U17086">
        <v>0</v>
      </c>
      <c r="V17086">
        <v>0</v>
      </c>
      <c r="W17086">
        <v>1</v>
      </c>
    </row>
    <row r="17087" spans="1:23" x14ac:dyDescent="0.25">
      <c r="A17087" t="s">
        <v>23</v>
      </c>
      <c r="B17087">
        <v>99</v>
      </c>
      <c r="C17087">
        <v>11060</v>
      </c>
      <c r="D17087">
        <v>301184</v>
      </c>
      <c r="E17087" t="s">
        <v>14012</v>
      </c>
      <c r="F17087">
        <v>20</v>
      </c>
      <c r="G17087">
        <v>20180101</v>
      </c>
      <c r="H17087">
        <v>99999999</v>
      </c>
      <c r="I17087" t="s">
        <v>64</v>
      </c>
      <c r="J17087" t="s">
        <v>98</v>
      </c>
      <c r="K17087" t="s">
        <v>99</v>
      </c>
      <c r="L17087" t="s">
        <v>99</v>
      </c>
      <c r="M17087" t="s">
        <v>14013</v>
      </c>
      <c r="N17087" t="s">
        <v>14014</v>
      </c>
      <c r="O17087" t="s">
        <v>3293</v>
      </c>
      <c r="P17087" t="s">
        <v>390</v>
      </c>
      <c r="Q17087" t="s">
        <v>224</v>
      </c>
      <c r="R17087" t="s">
        <v>392</v>
      </c>
      <c r="S17087">
        <v>26</v>
      </c>
      <c r="U17087">
        <v>0</v>
      </c>
      <c r="V17087">
        <v>0</v>
      </c>
      <c r="W17087">
        <v>1</v>
      </c>
    </row>
    <row r="17088" spans="1:23" x14ac:dyDescent="0.25">
      <c r="A17088" t="s">
        <v>23</v>
      </c>
      <c r="B17088">
        <v>99</v>
      </c>
      <c r="C17088">
        <v>11010</v>
      </c>
      <c r="D17088">
        <v>301191</v>
      </c>
      <c r="E17088" t="s">
        <v>3283</v>
      </c>
      <c r="F17088">
        <v>20</v>
      </c>
      <c r="G17088">
        <v>20180101</v>
      </c>
      <c r="H17088">
        <v>99999999</v>
      </c>
      <c r="I17088" t="s">
        <v>64</v>
      </c>
      <c r="J17088" t="s">
        <v>98</v>
      </c>
      <c r="K17088" t="s">
        <v>99</v>
      </c>
      <c r="L17088" t="s">
        <v>99</v>
      </c>
      <c r="M17088" t="s">
        <v>3284</v>
      </c>
      <c r="N17088" t="s">
        <v>3285</v>
      </c>
      <c r="O17088" t="s">
        <v>3286</v>
      </c>
      <c r="P17088" t="s">
        <v>390</v>
      </c>
      <c r="Q17088" t="s">
        <v>224</v>
      </c>
      <c r="R17088" t="s">
        <v>392</v>
      </c>
      <c r="S17088">
        <v>10</v>
      </c>
      <c r="U17088">
        <v>0</v>
      </c>
      <c r="V17088">
        <v>0</v>
      </c>
    </row>
    <row r="17089" spans="1:23" x14ac:dyDescent="0.25">
      <c r="A17089" t="s">
        <v>23</v>
      </c>
      <c r="B17089">
        <v>99</v>
      </c>
      <c r="C17089">
        <v>11020</v>
      </c>
      <c r="D17089">
        <v>301191</v>
      </c>
      <c r="E17089" t="s">
        <v>3283</v>
      </c>
      <c r="F17089">
        <v>20</v>
      </c>
      <c r="G17089">
        <v>20180101</v>
      </c>
      <c r="H17089">
        <v>99999999</v>
      </c>
      <c r="I17089" t="s">
        <v>64</v>
      </c>
      <c r="J17089" t="s">
        <v>98</v>
      </c>
      <c r="K17089" t="s">
        <v>99</v>
      </c>
      <c r="L17089" t="s">
        <v>99</v>
      </c>
      <c r="M17089" t="s">
        <v>3284</v>
      </c>
      <c r="N17089" t="s">
        <v>3285</v>
      </c>
      <c r="O17089" t="s">
        <v>3286</v>
      </c>
      <c r="P17089" t="s">
        <v>390</v>
      </c>
      <c r="Q17089" t="s">
        <v>224</v>
      </c>
      <c r="R17089" t="s">
        <v>392</v>
      </c>
      <c r="S17089">
        <v>10</v>
      </c>
      <c r="U17089">
        <v>0</v>
      </c>
      <c r="V17089">
        <v>0</v>
      </c>
    </row>
    <row r="17090" spans="1:23" x14ac:dyDescent="0.25">
      <c r="A17090" t="s">
        <v>23</v>
      </c>
      <c r="B17090">
        <v>99</v>
      </c>
      <c r="C17090">
        <v>11060</v>
      </c>
      <c r="D17090">
        <v>301191</v>
      </c>
      <c r="E17090" t="s">
        <v>3283</v>
      </c>
      <c r="F17090">
        <v>20</v>
      </c>
      <c r="G17090">
        <v>20180101</v>
      </c>
      <c r="H17090">
        <v>99999999</v>
      </c>
      <c r="I17090" t="s">
        <v>64</v>
      </c>
      <c r="J17090" t="s">
        <v>98</v>
      </c>
      <c r="K17090" t="s">
        <v>99</v>
      </c>
      <c r="L17090" t="s">
        <v>99</v>
      </c>
      <c r="M17090" t="s">
        <v>3284</v>
      </c>
      <c r="N17090" t="s">
        <v>3285</v>
      </c>
      <c r="O17090" t="s">
        <v>3286</v>
      </c>
      <c r="P17090" t="s">
        <v>390</v>
      </c>
      <c r="Q17090" t="s">
        <v>224</v>
      </c>
      <c r="R17090" t="s">
        <v>392</v>
      </c>
      <c r="S17090">
        <v>10</v>
      </c>
      <c r="U17090">
        <v>0</v>
      </c>
      <c r="V17090">
        <v>0</v>
      </c>
    </row>
    <row r="17091" spans="1:23" x14ac:dyDescent="0.25">
      <c r="A17091" t="s">
        <v>23</v>
      </c>
      <c r="B17091">
        <v>99</v>
      </c>
      <c r="C17091">
        <v>11010</v>
      </c>
      <c r="D17091">
        <v>301193</v>
      </c>
      <c r="E17091" t="s">
        <v>14015</v>
      </c>
      <c r="F17091">
        <v>35</v>
      </c>
      <c r="G17091">
        <v>20180101</v>
      </c>
      <c r="H17091">
        <v>99999999</v>
      </c>
      <c r="I17091" t="s">
        <v>64</v>
      </c>
      <c r="J17091" t="s">
        <v>98</v>
      </c>
      <c r="K17091" t="s">
        <v>99</v>
      </c>
      <c r="L17091" t="s">
        <v>99</v>
      </c>
      <c r="M17091" t="s">
        <v>14016</v>
      </c>
      <c r="N17091" t="s">
        <v>14017</v>
      </c>
      <c r="O17091" t="s">
        <v>3286</v>
      </c>
      <c r="P17091" t="s">
        <v>390</v>
      </c>
      <c r="Q17091" t="s">
        <v>224</v>
      </c>
      <c r="R17091" t="s">
        <v>392</v>
      </c>
      <c r="S17091">
        <v>15.4</v>
      </c>
      <c r="U17091">
        <v>0</v>
      </c>
      <c r="V17091">
        <v>0</v>
      </c>
      <c r="W17091">
        <v>1</v>
      </c>
    </row>
    <row r="17092" spans="1:23" x14ac:dyDescent="0.25">
      <c r="A17092" t="s">
        <v>23</v>
      </c>
      <c r="B17092">
        <v>99</v>
      </c>
      <c r="C17092">
        <v>11020</v>
      </c>
      <c r="D17092">
        <v>301193</v>
      </c>
      <c r="E17092" t="s">
        <v>14015</v>
      </c>
      <c r="F17092">
        <v>35</v>
      </c>
      <c r="G17092">
        <v>20180101</v>
      </c>
      <c r="H17092">
        <v>99999999</v>
      </c>
      <c r="I17092" t="s">
        <v>64</v>
      </c>
      <c r="J17092" t="s">
        <v>98</v>
      </c>
      <c r="K17092" t="s">
        <v>99</v>
      </c>
      <c r="L17092" t="s">
        <v>99</v>
      </c>
      <c r="M17092" t="s">
        <v>14016</v>
      </c>
      <c r="N17092" t="s">
        <v>14017</v>
      </c>
      <c r="O17092" t="s">
        <v>3286</v>
      </c>
      <c r="P17092" t="s">
        <v>390</v>
      </c>
      <c r="Q17092" t="s">
        <v>224</v>
      </c>
      <c r="R17092" t="s">
        <v>392</v>
      </c>
      <c r="S17092">
        <v>15.4</v>
      </c>
      <c r="U17092">
        <v>0</v>
      </c>
      <c r="V17092">
        <v>0</v>
      </c>
      <c r="W17092">
        <v>1</v>
      </c>
    </row>
    <row r="17093" spans="1:23" x14ac:dyDescent="0.25">
      <c r="A17093" t="s">
        <v>23</v>
      </c>
      <c r="B17093">
        <v>99</v>
      </c>
      <c r="C17093">
        <v>11060</v>
      </c>
      <c r="D17093">
        <v>301193</v>
      </c>
      <c r="E17093" t="s">
        <v>14015</v>
      </c>
      <c r="F17093">
        <v>35</v>
      </c>
      <c r="G17093">
        <v>20180101</v>
      </c>
      <c r="H17093">
        <v>99999999</v>
      </c>
      <c r="I17093" t="s">
        <v>64</v>
      </c>
      <c r="J17093" t="s">
        <v>98</v>
      </c>
      <c r="K17093" t="s">
        <v>99</v>
      </c>
      <c r="L17093" t="s">
        <v>99</v>
      </c>
      <c r="M17093" t="s">
        <v>14016</v>
      </c>
      <c r="N17093" t="s">
        <v>14017</v>
      </c>
      <c r="O17093" t="s">
        <v>3286</v>
      </c>
      <c r="P17093" t="s">
        <v>390</v>
      </c>
      <c r="Q17093" t="s">
        <v>224</v>
      </c>
      <c r="R17093" t="s">
        <v>392</v>
      </c>
      <c r="S17093">
        <v>15.4</v>
      </c>
      <c r="U17093">
        <v>0</v>
      </c>
      <c r="V17093">
        <v>0</v>
      </c>
      <c r="W17093">
        <v>1</v>
      </c>
    </row>
    <row r="17094" spans="1:23" x14ac:dyDescent="0.25">
      <c r="A17094" t="s">
        <v>23</v>
      </c>
      <c r="B17094">
        <v>99</v>
      </c>
      <c r="C17094">
        <v>11010</v>
      </c>
      <c r="D17094">
        <v>301194</v>
      </c>
      <c r="E17094" t="s">
        <v>14018</v>
      </c>
      <c r="F17094">
        <v>20</v>
      </c>
      <c r="G17094">
        <v>20180101</v>
      </c>
      <c r="H17094">
        <v>99999999</v>
      </c>
      <c r="I17094" t="s">
        <v>64</v>
      </c>
      <c r="J17094" t="s">
        <v>98</v>
      </c>
      <c r="K17094" t="s">
        <v>99</v>
      </c>
      <c r="L17094" t="s">
        <v>99</v>
      </c>
      <c r="M17094" t="s">
        <v>14019</v>
      </c>
      <c r="N17094" t="s">
        <v>14020</v>
      </c>
      <c r="O17094" t="s">
        <v>3286</v>
      </c>
      <c r="P17094" t="s">
        <v>390</v>
      </c>
      <c r="Q17094" t="s">
        <v>224</v>
      </c>
      <c r="R17094" t="s">
        <v>392</v>
      </c>
      <c r="S17094">
        <v>15.4</v>
      </c>
      <c r="U17094">
        <v>0</v>
      </c>
      <c r="V17094">
        <v>0</v>
      </c>
      <c r="W17094">
        <v>1</v>
      </c>
    </row>
    <row r="17095" spans="1:23" x14ac:dyDescent="0.25">
      <c r="A17095" t="s">
        <v>23</v>
      </c>
      <c r="B17095">
        <v>99</v>
      </c>
      <c r="C17095">
        <v>11020</v>
      </c>
      <c r="D17095">
        <v>301194</v>
      </c>
      <c r="E17095" t="s">
        <v>14018</v>
      </c>
      <c r="F17095">
        <v>20</v>
      </c>
      <c r="G17095">
        <v>20180101</v>
      </c>
      <c r="H17095">
        <v>99999999</v>
      </c>
      <c r="I17095" t="s">
        <v>64</v>
      </c>
      <c r="J17095" t="s">
        <v>98</v>
      </c>
      <c r="K17095" t="s">
        <v>99</v>
      </c>
      <c r="L17095" t="s">
        <v>99</v>
      </c>
      <c r="M17095" t="s">
        <v>14019</v>
      </c>
      <c r="N17095" t="s">
        <v>14020</v>
      </c>
      <c r="O17095" t="s">
        <v>3286</v>
      </c>
      <c r="P17095" t="s">
        <v>390</v>
      </c>
      <c r="Q17095" t="s">
        <v>224</v>
      </c>
      <c r="R17095" t="s">
        <v>392</v>
      </c>
      <c r="S17095">
        <v>15.4</v>
      </c>
      <c r="U17095">
        <v>0</v>
      </c>
      <c r="V17095">
        <v>0</v>
      </c>
      <c r="W17095">
        <v>1</v>
      </c>
    </row>
    <row r="17096" spans="1:23" x14ac:dyDescent="0.25">
      <c r="A17096" t="s">
        <v>23</v>
      </c>
      <c r="B17096">
        <v>99</v>
      </c>
      <c r="C17096">
        <v>11060</v>
      </c>
      <c r="D17096">
        <v>301194</v>
      </c>
      <c r="E17096" t="s">
        <v>14018</v>
      </c>
      <c r="F17096">
        <v>20</v>
      </c>
      <c r="G17096">
        <v>20180101</v>
      </c>
      <c r="H17096">
        <v>99999999</v>
      </c>
      <c r="I17096" t="s">
        <v>64</v>
      </c>
      <c r="J17096" t="s">
        <v>98</v>
      </c>
      <c r="K17096" t="s">
        <v>99</v>
      </c>
      <c r="L17096" t="s">
        <v>99</v>
      </c>
      <c r="M17096" t="s">
        <v>14019</v>
      </c>
      <c r="N17096" t="s">
        <v>14020</v>
      </c>
      <c r="O17096" t="s">
        <v>3286</v>
      </c>
      <c r="P17096" t="s">
        <v>390</v>
      </c>
      <c r="Q17096" t="s">
        <v>224</v>
      </c>
      <c r="R17096" t="s">
        <v>392</v>
      </c>
      <c r="S17096">
        <v>15.4</v>
      </c>
      <c r="U17096">
        <v>0</v>
      </c>
      <c r="V17096">
        <v>0</v>
      </c>
      <c r="W17096">
        <v>1</v>
      </c>
    </row>
    <row r="17097" spans="1:23" x14ac:dyDescent="0.25">
      <c r="A17097" t="s">
        <v>23</v>
      </c>
      <c r="B17097">
        <v>99</v>
      </c>
      <c r="C17097">
        <v>11010</v>
      </c>
      <c r="D17097">
        <v>301195</v>
      </c>
      <c r="E17097" t="s">
        <v>14021</v>
      </c>
      <c r="F17097">
        <v>27.5</v>
      </c>
      <c r="G17097">
        <v>20180101</v>
      </c>
      <c r="H17097">
        <v>99999999</v>
      </c>
      <c r="I17097" t="s">
        <v>64</v>
      </c>
      <c r="J17097" t="s">
        <v>98</v>
      </c>
      <c r="K17097" t="s">
        <v>99</v>
      </c>
      <c r="L17097" t="s">
        <v>99</v>
      </c>
      <c r="M17097" t="s">
        <v>14022</v>
      </c>
      <c r="N17097" t="s">
        <v>887</v>
      </c>
      <c r="O17097" t="s">
        <v>3142</v>
      </c>
      <c r="P17097" t="s">
        <v>390</v>
      </c>
      <c r="Q17097" t="s">
        <v>224</v>
      </c>
      <c r="R17097" t="s">
        <v>392</v>
      </c>
      <c r="S17097">
        <v>15.35</v>
      </c>
      <c r="U17097">
        <v>0</v>
      </c>
      <c r="V17097">
        <v>0</v>
      </c>
      <c r="W17097">
        <v>1</v>
      </c>
    </row>
    <row r="17098" spans="1:23" x14ac:dyDescent="0.25">
      <c r="A17098" t="s">
        <v>23</v>
      </c>
      <c r="B17098">
        <v>99</v>
      </c>
      <c r="C17098">
        <v>11020</v>
      </c>
      <c r="D17098">
        <v>301195</v>
      </c>
      <c r="E17098" t="s">
        <v>14021</v>
      </c>
      <c r="F17098">
        <v>27.5</v>
      </c>
      <c r="G17098">
        <v>20180101</v>
      </c>
      <c r="H17098">
        <v>99999999</v>
      </c>
      <c r="I17098" t="s">
        <v>64</v>
      </c>
      <c r="J17098" t="s">
        <v>98</v>
      </c>
      <c r="K17098" t="s">
        <v>99</v>
      </c>
      <c r="L17098" t="s">
        <v>99</v>
      </c>
      <c r="M17098" t="s">
        <v>14022</v>
      </c>
      <c r="N17098" t="s">
        <v>887</v>
      </c>
      <c r="O17098" t="s">
        <v>3142</v>
      </c>
      <c r="P17098" t="s">
        <v>390</v>
      </c>
      <c r="Q17098" t="s">
        <v>224</v>
      </c>
      <c r="R17098" t="s">
        <v>392</v>
      </c>
      <c r="S17098">
        <v>15.35</v>
      </c>
      <c r="U17098">
        <v>0</v>
      </c>
      <c r="V17098">
        <v>0</v>
      </c>
      <c r="W17098">
        <v>1</v>
      </c>
    </row>
    <row r="17099" spans="1:23" x14ac:dyDescent="0.25">
      <c r="A17099" t="s">
        <v>23</v>
      </c>
      <c r="B17099">
        <v>99</v>
      </c>
      <c r="C17099">
        <v>11060</v>
      </c>
      <c r="D17099">
        <v>301195</v>
      </c>
      <c r="E17099" t="s">
        <v>14021</v>
      </c>
      <c r="F17099">
        <v>27.5</v>
      </c>
      <c r="G17099">
        <v>20180101</v>
      </c>
      <c r="H17099">
        <v>99999999</v>
      </c>
      <c r="I17099" t="s">
        <v>64</v>
      </c>
      <c r="J17099" t="s">
        <v>98</v>
      </c>
      <c r="K17099" t="s">
        <v>99</v>
      </c>
      <c r="L17099" t="s">
        <v>99</v>
      </c>
      <c r="M17099" t="s">
        <v>14022</v>
      </c>
      <c r="N17099" t="s">
        <v>887</v>
      </c>
      <c r="O17099" t="s">
        <v>3142</v>
      </c>
      <c r="P17099" t="s">
        <v>390</v>
      </c>
      <c r="Q17099" t="s">
        <v>224</v>
      </c>
      <c r="R17099" t="s">
        <v>392</v>
      </c>
      <c r="S17099">
        <v>15.35</v>
      </c>
      <c r="U17099">
        <v>0</v>
      </c>
      <c r="V17099">
        <v>0</v>
      </c>
      <c r="W17099">
        <v>1</v>
      </c>
    </row>
    <row r="17100" spans="1:23" x14ac:dyDescent="0.25">
      <c r="A17100" t="s">
        <v>23</v>
      </c>
      <c r="B17100">
        <v>99</v>
      </c>
      <c r="C17100">
        <v>11010</v>
      </c>
      <c r="D17100">
        <v>301196</v>
      </c>
      <c r="E17100" t="s">
        <v>14023</v>
      </c>
      <c r="F17100">
        <v>27.5</v>
      </c>
      <c r="G17100">
        <v>20180101</v>
      </c>
      <c r="H17100">
        <v>99999999</v>
      </c>
      <c r="I17100" t="s">
        <v>64</v>
      </c>
      <c r="J17100" t="s">
        <v>98</v>
      </c>
      <c r="K17100" t="s">
        <v>99</v>
      </c>
      <c r="L17100" t="s">
        <v>99</v>
      </c>
      <c r="M17100" t="s">
        <v>14024</v>
      </c>
      <c r="N17100" t="s">
        <v>14025</v>
      </c>
      <c r="O17100" t="s">
        <v>3142</v>
      </c>
      <c r="P17100" t="s">
        <v>390</v>
      </c>
      <c r="Q17100" t="s">
        <v>224</v>
      </c>
      <c r="R17100" t="s">
        <v>392</v>
      </c>
      <c r="S17100">
        <v>15.3</v>
      </c>
      <c r="U17100">
        <v>0</v>
      </c>
      <c r="V17100">
        <v>0</v>
      </c>
      <c r="W17100">
        <v>1</v>
      </c>
    </row>
    <row r="17101" spans="1:23" x14ac:dyDescent="0.25">
      <c r="A17101" t="s">
        <v>23</v>
      </c>
      <c r="B17101">
        <v>99</v>
      </c>
      <c r="C17101">
        <v>11020</v>
      </c>
      <c r="D17101">
        <v>301196</v>
      </c>
      <c r="E17101" t="s">
        <v>14023</v>
      </c>
      <c r="F17101">
        <v>27.5</v>
      </c>
      <c r="G17101">
        <v>20180101</v>
      </c>
      <c r="H17101">
        <v>99999999</v>
      </c>
      <c r="I17101" t="s">
        <v>64</v>
      </c>
      <c r="J17101" t="s">
        <v>98</v>
      </c>
      <c r="K17101" t="s">
        <v>99</v>
      </c>
      <c r="L17101" t="s">
        <v>99</v>
      </c>
      <c r="M17101" t="s">
        <v>14024</v>
      </c>
      <c r="N17101" t="s">
        <v>14025</v>
      </c>
      <c r="O17101" t="s">
        <v>3142</v>
      </c>
      <c r="P17101" t="s">
        <v>390</v>
      </c>
      <c r="Q17101" t="s">
        <v>224</v>
      </c>
      <c r="R17101" t="s">
        <v>392</v>
      </c>
      <c r="S17101">
        <v>15.3</v>
      </c>
      <c r="U17101">
        <v>0</v>
      </c>
      <c r="V17101">
        <v>0</v>
      </c>
      <c r="W17101">
        <v>1</v>
      </c>
    </row>
    <row r="17102" spans="1:23" x14ac:dyDescent="0.25">
      <c r="A17102" t="s">
        <v>23</v>
      </c>
      <c r="B17102">
        <v>99</v>
      </c>
      <c r="C17102">
        <v>11060</v>
      </c>
      <c r="D17102">
        <v>301196</v>
      </c>
      <c r="E17102" t="s">
        <v>14023</v>
      </c>
      <c r="F17102">
        <v>27.5</v>
      </c>
      <c r="G17102">
        <v>20180101</v>
      </c>
      <c r="H17102">
        <v>99999999</v>
      </c>
      <c r="I17102" t="s">
        <v>64</v>
      </c>
      <c r="J17102" t="s">
        <v>98</v>
      </c>
      <c r="K17102" t="s">
        <v>99</v>
      </c>
      <c r="L17102" t="s">
        <v>99</v>
      </c>
      <c r="M17102" t="s">
        <v>14024</v>
      </c>
      <c r="N17102" t="s">
        <v>14025</v>
      </c>
      <c r="O17102" t="s">
        <v>3142</v>
      </c>
      <c r="P17102" t="s">
        <v>390</v>
      </c>
      <c r="Q17102" t="s">
        <v>224</v>
      </c>
      <c r="R17102" t="s">
        <v>392</v>
      </c>
      <c r="S17102">
        <v>15.3</v>
      </c>
      <c r="U17102">
        <v>0</v>
      </c>
      <c r="V17102">
        <v>0</v>
      </c>
      <c r="W17102">
        <v>1</v>
      </c>
    </row>
    <row r="17103" spans="1:23" x14ac:dyDescent="0.25">
      <c r="A17103" t="s">
        <v>23</v>
      </c>
      <c r="B17103">
        <v>99</v>
      </c>
      <c r="C17103">
        <v>11010</v>
      </c>
      <c r="D17103">
        <v>301197</v>
      </c>
      <c r="E17103" t="s">
        <v>12849</v>
      </c>
      <c r="F17103">
        <v>26.5</v>
      </c>
      <c r="G17103">
        <v>20180101</v>
      </c>
      <c r="H17103">
        <v>99999999</v>
      </c>
      <c r="I17103" t="s">
        <v>64</v>
      </c>
      <c r="J17103" t="s">
        <v>98</v>
      </c>
      <c r="K17103" t="s">
        <v>99</v>
      </c>
      <c r="L17103" t="s">
        <v>99</v>
      </c>
      <c r="M17103" t="s">
        <v>12850</v>
      </c>
      <c r="N17103" t="s">
        <v>12851</v>
      </c>
      <c r="O17103" t="s">
        <v>3142</v>
      </c>
      <c r="P17103" t="s">
        <v>390</v>
      </c>
      <c r="Q17103" t="s">
        <v>224</v>
      </c>
      <c r="R17103" t="s">
        <v>392</v>
      </c>
      <c r="S17103">
        <v>15.45</v>
      </c>
      <c r="U17103">
        <v>0</v>
      </c>
      <c r="V17103">
        <v>0</v>
      </c>
      <c r="W17103">
        <v>1</v>
      </c>
    </row>
    <row r="17104" spans="1:23" x14ac:dyDescent="0.25">
      <c r="A17104" t="s">
        <v>23</v>
      </c>
      <c r="B17104">
        <v>99</v>
      </c>
      <c r="C17104">
        <v>11020</v>
      </c>
      <c r="D17104">
        <v>301197</v>
      </c>
      <c r="E17104" t="s">
        <v>12849</v>
      </c>
      <c r="F17104">
        <v>26.5</v>
      </c>
      <c r="G17104">
        <v>20180101</v>
      </c>
      <c r="H17104">
        <v>99999999</v>
      </c>
      <c r="I17104" t="s">
        <v>64</v>
      </c>
      <c r="J17104" t="s">
        <v>98</v>
      </c>
      <c r="K17104" t="s">
        <v>99</v>
      </c>
      <c r="L17104" t="s">
        <v>99</v>
      </c>
      <c r="M17104" t="s">
        <v>12850</v>
      </c>
      <c r="N17104" t="s">
        <v>12851</v>
      </c>
      <c r="O17104" t="s">
        <v>3142</v>
      </c>
      <c r="P17104" t="s">
        <v>390</v>
      </c>
      <c r="Q17104" t="s">
        <v>224</v>
      </c>
      <c r="R17104" t="s">
        <v>392</v>
      </c>
      <c r="S17104">
        <v>15.45</v>
      </c>
      <c r="U17104">
        <v>0</v>
      </c>
      <c r="V17104">
        <v>0</v>
      </c>
      <c r="W17104">
        <v>1</v>
      </c>
    </row>
    <row r="17105" spans="1:23" x14ac:dyDescent="0.25">
      <c r="A17105" t="s">
        <v>23</v>
      </c>
      <c r="B17105">
        <v>99</v>
      </c>
      <c r="C17105">
        <v>11060</v>
      </c>
      <c r="D17105">
        <v>301197</v>
      </c>
      <c r="E17105" t="s">
        <v>12849</v>
      </c>
      <c r="F17105">
        <v>26.5</v>
      </c>
      <c r="G17105">
        <v>20180101</v>
      </c>
      <c r="H17105">
        <v>99999999</v>
      </c>
      <c r="I17105" t="s">
        <v>64</v>
      </c>
      <c r="J17105" t="s">
        <v>98</v>
      </c>
      <c r="K17105" t="s">
        <v>99</v>
      </c>
      <c r="L17105" t="s">
        <v>99</v>
      </c>
      <c r="M17105" t="s">
        <v>12850</v>
      </c>
      <c r="N17105" t="s">
        <v>12851</v>
      </c>
      <c r="O17105" t="s">
        <v>3142</v>
      </c>
      <c r="P17105" t="s">
        <v>390</v>
      </c>
      <c r="Q17105" t="s">
        <v>224</v>
      </c>
      <c r="R17105" t="s">
        <v>392</v>
      </c>
      <c r="S17105">
        <v>15.45</v>
      </c>
      <c r="U17105">
        <v>0</v>
      </c>
      <c r="V17105">
        <v>0</v>
      </c>
      <c r="W17105">
        <v>1</v>
      </c>
    </row>
    <row r="17106" spans="1:23" x14ac:dyDescent="0.25">
      <c r="A17106" t="s">
        <v>23</v>
      </c>
      <c r="B17106">
        <v>99</v>
      </c>
      <c r="C17106">
        <v>11010</v>
      </c>
      <c r="D17106">
        <v>301198</v>
      </c>
      <c r="E17106" t="s">
        <v>5837</v>
      </c>
      <c r="F17106">
        <v>22.5</v>
      </c>
      <c r="G17106">
        <v>20180101</v>
      </c>
      <c r="H17106">
        <v>99999999</v>
      </c>
      <c r="I17106" t="s">
        <v>64</v>
      </c>
      <c r="J17106" t="s">
        <v>98</v>
      </c>
      <c r="K17106" t="s">
        <v>99</v>
      </c>
      <c r="L17106" t="s">
        <v>99</v>
      </c>
      <c r="M17106" t="s">
        <v>5838</v>
      </c>
      <c r="N17106" t="s">
        <v>5839</v>
      </c>
      <c r="O17106" t="s">
        <v>4732</v>
      </c>
      <c r="P17106" t="s">
        <v>390</v>
      </c>
      <c r="Q17106" t="s">
        <v>224</v>
      </c>
      <c r="R17106" t="s">
        <v>392</v>
      </c>
      <c r="S17106">
        <v>21.6</v>
      </c>
      <c r="U17106">
        <v>0</v>
      </c>
      <c r="V17106">
        <v>0</v>
      </c>
      <c r="W17106">
        <v>1</v>
      </c>
    </row>
    <row r="17107" spans="1:23" x14ac:dyDescent="0.25">
      <c r="A17107" t="s">
        <v>23</v>
      </c>
      <c r="B17107">
        <v>99</v>
      </c>
      <c r="C17107">
        <v>11020</v>
      </c>
      <c r="D17107">
        <v>301198</v>
      </c>
      <c r="E17107" t="s">
        <v>5837</v>
      </c>
      <c r="F17107">
        <v>22.5</v>
      </c>
      <c r="G17107">
        <v>20180101</v>
      </c>
      <c r="H17107">
        <v>99999999</v>
      </c>
      <c r="I17107" t="s">
        <v>64</v>
      </c>
      <c r="J17107" t="s">
        <v>98</v>
      </c>
      <c r="K17107" t="s">
        <v>99</v>
      </c>
      <c r="L17107" t="s">
        <v>99</v>
      </c>
      <c r="M17107" t="s">
        <v>5838</v>
      </c>
      <c r="N17107" t="s">
        <v>5839</v>
      </c>
      <c r="O17107" t="s">
        <v>4732</v>
      </c>
      <c r="P17107" t="s">
        <v>390</v>
      </c>
      <c r="Q17107" t="s">
        <v>224</v>
      </c>
      <c r="R17107" t="s">
        <v>392</v>
      </c>
      <c r="S17107">
        <v>21.6</v>
      </c>
      <c r="U17107">
        <v>0</v>
      </c>
      <c r="V17107">
        <v>0</v>
      </c>
      <c r="W17107">
        <v>1</v>
      </c>
    </row>
    <row r="17108" spans="1:23" x14ac:dyDescent="0.25">
      <c r="A17108" t="s">
        <v>23</v>
      </c>
      <c r="B17108">
        <v>99</v>
      </c>
      <c r="C17108">
        <v>11060</v>
      </c>
      <c r="D17108">
        <v>301198</v>
      </c>
      <c r="E17108" t="s">
        <v>5837</v>
      </c>
      <c r="F17108">
        <v>22.5</v>
      </c>
      <c r="G17108">
        <v>20180101</v>
      </c>
      <c r="H17108">
        <v>99999999</v>
      </c>
      <c r="I17108" t="s">
        <v>64</v>
      </c>
      <c r="J17108" t="s">
        <v>98</v>
      </c>
      <c r="K17108" t="s">
        <v>99</v>
      </c>
      <c r="L17108" t="s">
        <v>99</v>
      </c>
      <c r="M17108" t="s">
        <v>5838</v>
      </c>
      <c r="N17108" t="s">
        <v>5839</v>
      </c>
      <c r="O17108" t="s">
        <v>4732</v>
      </c>
      <c r="P17108" t="s">
        <v>390</v>
      </c>
      <c r="Q17108" t="s">
        <v>224</v>
      </c>
      <c r="R17108" t="s">
        <v>392</v>
      </c>
      <c r="S17108">
        <v>21.6</v>
      </c>
      <c r="U17108">
        <v>0</v>
      </c>
      <c r="V17108">
        <v>0</v>
      </c>
      <c r="W17108">
        <v>1</v>
      </c>
    </row>
    <row r="17109" spans="1:23" x14ac:dyDescent="0.25">
      <c r="A17109" t="s">
        <v>23</v>
      </c>
      <c r="B17109">
        <v>99</v>
      </c>
      <c r="C17109">
        <v>11010</v>
      </c>
      <c r="D17109">
        <v>301200</v>
      </c>
      <c r="E17109" t="s">
        <v>5651</v>
      </c>
      <c r="F17109">
        <v>22.5</v>
      </c>
      <c r="G17109">
        <v>20180101</v>
      </c>
      <c r="H17109">
        <v>99999999</v>
      </c>
      <c r="I17109" t="s">
        <v>64</v>
      </c>
      <c r="J17109" t="s">
        <v>98</v>
      </c>
      <c r="K17109" t="s">
        <v>99</v>
      </c>
      <c r="L17109" t="s">
        <v>99</v>
      </c>
      <c r="M17109" t="s">
        <v>5652</v>
      </c>
      <c r="N17109" t="s">
        <v>5653</v>
      </c>
      <c r="O17109" t="s">
        <v>4732</v>
      </c>
      <c r="P17109" t="s">
        <v>390</v>
      </c>
      <c r="Q17109" t="s">
        <v>224</v>
      </c>
      <c r="R17109" t="s">
        <v>392</v>
      </c>
      <c r="S17109">
        <v>21.7</v>
      </c>
      <c r="U17109">
        <v>0</v>
      </c>
      <c r="V17109">
        <v>0</v>
      </c>
      <c r="W17109">
        <v>1</v>
      </c>
    </row>
    <row r="17110" spans="1:23" x14ac:dyDescent="0.25">
      <c r="A17110" t="s">
        <v>23</v>
      </c>
      <c r="B17110">
        <v>99</v>
      </c>
      <c r="C17110">
        <v>11020</v>
      </c>
      <c r="D17110">
        <v>301200</v>
      </c>
      <c r="E17110" t="s">
        <v>5651</v>
      </c>
      <c r="F17110">
        <v>22.5</v>
      </c>
      <c r="G17110">
        <v>20180101</v>
      </c>
      <c r="H17110">
        <v>99999999</v>
      </c>
      <c r="I17110" t="s">
        <v>64</v>
      </c>
      <c r="J17110" t="s">
        <v>98</v>
      </c>
      <c r="K17110" t="s">
        <v>99</v>
      </c>
      <c r="L17110" t="s">
        <v>99</v>
      </c>
      <c r="M17110" t="s">
        <v>5652</v>
      </c>
      <c r="N17110" t="s">
        <v>5653</v>
      </c>
      <c r="O17110" t="s">
        <v>4732</v>
      </c>
      <c r="P17110" t="s">
        <v>390</v>
      </c>
      <c r="Q17110" t="s">
        <v>224</v>
      </c>
      <c r="R17110" t="s">
        <v>392</v>
      </c>
      <c r="S17110">
        <v>21.7</v>
      </c>
      <c r="U17110">
        <v>0</v>
      </c>
      <c r="V17110">
        <v>0</v>
      </c>
      <c r="W17110">
        <v>1</v>
      </c>
    </row>
    <row r="17111" spans="1:23" x14ac:dyDescent="0.25">
      <c r="A17111" t="s">
        <v>23</v>
      </c>
      <c r="B17111">
        <v>99</v>
      </c>
      <c r="C17111">
        <v>11060</v>
      </c>
      <c r="D17111">
        <v>301200</v>
      </c>
      <c r="E17111" t="s">
        <v>5651</v>
      </c>
      <c r="F17111">
        <v>22.5</v>
      </c>
      <c r="G17111">
        <v>20180101</v>
      </c>
      <c r="H17111">
        <v>99999999</v>
      </c>
      <c r="I17111" t="s">
        <v>64</v>
      </c>
      <c r="J17111" t="s">
        <v>98</v>
      </c>
      <c r="K17111" t="s">
        <v>99</v>
      </c>
      <c r="L17111" t="s">
        <v>99</v>
      </c>
      <c r="M17111" t="s">
        <v>5652</v>
      </c>
      <c r="N17111" t="s">
        <v>5653</v>
      </c>
      <c r="O17111" t="s">
        <v>4732</v>
      </c>
      <c r="P17111" t="s">
        <v>390</v>
      </c>
      <c r="Q17111" t="s">
        <v>224</v>
      </c>
      <c r="R17111" t="s">
        <v>392</v>
      </c>
      <c r="S17111">
        <v>21.7</v>
      </c>
      <c r="U17111">
        <v>0</v>
      </c>
      <c r="V17111">
        <v>0</v>
      </c>
      <c r="W17111">
        <v>1</v>
      </c>
    </row>
    <row r="17112" spans="1:23" x14ac:dyDescent="0.25">
      <c r="A17112" t="s">
        <v>23</v>
      </c>
      <c r="B17112">
        <v>99</v>
      </c>
      <c r="C17112">
        <v>11010</v>
      </c>
      <c r="D17112">
        <v>301201</v>
      </c>
      <c r="E17112" t="s">
        <v>5654</v>
      </c>
      <c r="F17112">
        <v>27.5</v>
      </c>
      <c r="G17112">
        <v>20180101</v>
      </c>
      <c r="H17112">
        <v>99999999</v>
      </c>
      <c r="I17112" t="s">
        <v>64</v>
      </c>
      <c r="J17112" t="s">
        <v>98</v>
      </c>
      <c r="K17112" t="s">
        <v>99</v>
      </c>
      <c r="L17112" t="s">
        <v>99</v>
      </c>
      <c r="M17112" t="s">
        <v>5655</v>
      </c>
      <c r="N17112" t="s">
        <v>5656</v>
      </c>
      <c r="O17112" t="s">
        <v>4732</v>
      </c>
      <c r="P17112" t="s">
        <v>390</v>
      </c>
      <c r="Q17112" t="s">
        <v>224</v>
      </c>
      <c r="R17112" t="s">
        <v>392</v>
      </c>
      <c r="S17112">
        <v>21.35</v>
      </c>
      <c r="U17112">
        <v>0</v>
      </c>
      <c r="V17112">
        <v>0</v>
      </c>
      <c r="W17112">
        <v>1</v>
      </c>
    </row>
    <row r="17113" spans="1:23" x14ac:dyDescent="0.25">
      <c r="A17113" t="s">
        <v>23</v>
      </c>
      <c r="B17113">
        <v>99</v>
      </c>
      <c r="C17113">
        <v>11020</v>
      </c>
      <c r="D17113">
        <v>301201</v>
      </c>
      <c r="E17113" t="s">
        <v>5654</v>
      </c>
      <c r="F17113">
        <v>27.5</v>
      </c>
      <c r="G17113">
        <v>20180101</v>
      </c>
      <c r="H17113">
        <v>99999999</v>
      </c>
      <c r="I17113" t="s">
        <v>64</v>
      </c>
      <c r="J17113" t="s">
        <v>98</v>
      </c>
      <c r="K17113" t="s">
        <v>99</v>
      </c>
      <c r="L17113" t="s">
        <v>99</v>
      </c>
      <c r="M17113" t="s">
        <v>5655</v>
      </c>
      <c r="N17113" t="s">
        <v>5656</v>
      </c>
      <c r="O17113" t="s">
        <v>4732</v>
      </c>
      <c r="P17113" t="s">
        <v>390</v>
      </c>
      <c r="Q17113" t="s">
        <v>224</v>
      </c>
      <c r="R17113" t="s">
        <v>392</v>
      </c>
      <c r="S17113">
        <v>21.35</v>
      </c>
      <c r="U17113">
        <v>0</v>
      </c>
      <c r="V17113">
        <v>0</v>
      </c>
      <c r="W17113">
        <v>1</v>
      </c>
    </row>
    <row r="17114" spans="1:23" x14ac:dyDescent="0.25">
      <c r="A17114" t="s">
        <v>23</v>
      </c>
      <c r="B17114">
        <v>99</v>
      </c>
      <c r="C17114">
        <v>11060</v>
      </c>
      <c r="D17114">
        <v>301201</v>
      </c>
      <c r="E17114" t="s">
        <v>5654</v>
      </c>
      <c r="F17114">
        <v>27.5</v>
      </c>
      <c r="G17114">
        <v>20180101</v>
      </c>
      <c r="H17114">
        <v>99999999</v>
      </c>
      <c r="I17114" t="s">
        <v>64</v>
      </c>
      <c r="J17114" t="s">
        <v>98</v>
      </c>
      <c r="K17114" t="s">
        <v>99</v>
      </c>
      <c r="L17114" t="s">
        <v>99</v>
      </c>
      <c r="M17114" t="s">
        <v>5655</v>
      </c>
      <c r="N17114" t="s">
        <v>5656</v>
      </c>
      <c r="O17114" t="s">
        <v>4732</v>
      </c>
      <c r="P17114" t="s">
        <v>390</v>
      </c>
      <c r="Q17114" t="s">
        <v>224</v>
      </c>
      <c r="R17114" t="s">
        <v>392</v>
      </c>
      <c r="S17114">
        <v>21.35</v>
      </c>
      <c r="U17114">
        <v>0</v>
      </c>
      <c r="V17114">
        <v>0</v>
      </c>
      <c r="W17114">
        <v>1</v>
      </c>
    </row>
    <row r="17115" spans="1:23" x14ac:dyDescent="0.25">
      <c r="A17115" t="s">
        <v>23</v>
      </c>
      <c r="B17115">
        <v>99</v>
      </c>
      <c r="C17115">
        <v>11010</v>
      </c>
      <c r="D17115">
        <v>301202</v>
      </c>
      <c r="E17115" t="s">
        <v>5840</v>
      </c>
      <c r="F17115">
        <v>31.5</v>
      </c>
      <c r="G17115">
        <v>20180101</v>
      </c>
      <c r="H17115">
        <v>99999999</v>
      </c>
      <c r="I17115" t="s">
        <v>64</v>
      </c>
      <c r="J17115" t="s">
        <v>98</v>
      </c>
      <c r="K17115" t="s">
        <v>99</v>
      </c>
      <c r="L17115" t="s">
        <v>99</v>
      </c>
      <c r="M17115" t="s">
        <v>5841</v>
      </c>
      <c r="N17115" t="s">
        <v>5842</v>
      </c>
      <c r="O17115" t="s">
        <v>4732</v>
      </c>
      <c r="P17115" t="s">
        <v>390</v>
      </c>
      <c r="Q17115" t="s">
        <v>224</v>
      </c>
      <c r="R17115" t="s">
        <v>392</v>
      </c>
      <c r="S17115">
        <v>21.1</v>
      </c>
      <c r="U17115">
        <v>0</v>
      </c>
      <c r="V17115">
        <v>0</v>
      </c>
      <c r="W17115">
        <v>1</v>
      </c>
    </row>
    <row r="17116" spans="1:23" x14ac:dyDescent="0.25">
      <c r="A17116" t="s">
        <v>23</v>
      </c>
      <c r="B17116">
        <v>99</v>
      </c>
      <c r="C17116">
        <v>11020</v>
      </c>
      <c r="D17116">
        <v>301202</v>
      </c>
      <c r="E17116" t="s">
        <v>5840</v>
      </c>
      <c r="F17116">
        <v>31.5</v>
      </c>
      <c r="G17116">
        <v>20180101</v>
      </c>
      <c r="H17116">
        <v>99999999</v>
      </c>
      <c r="I17116" t="s">
        <v>64</v>
      </c>
      <c r="J17116" t="s">
        <v>98</v>
      </c>
      <c r="K17116" t="s">
        <v>99</v>
      </c>
      <c r="L17116" t="s">
        <v>99</v>
      </c>
      <c r="M17116" t="s">
        <v>5841</v>
      </c>
      <c r="N17116" t="s">
        <v>5842</v>
      </c>
      <c r="O17116" t="s">
        <v>4732</v>
      </c>
      <c r="P17116" t="s">
        <v>390</v>
      </c>
      <c r="Q17116" t="s">
        <v>224</v>
      </c>
      <c r="R17116" t="s">
        <v>392</v>
      </c>
      <c r="S17116">
        <v>21.1</v>
      </c>
      <c r="U17116">
        <v>0</v>
      </c>
      <c r="V17116">
        <v>0</v>
      </c>
      <c r="W17116">
        <v>1</v>
      </c>
    </row>
    <row r="17117" spans="1:23" x14ac:dyDescent="0.25">
      <c r="A17117" t="s">
        <v>23</v>
      </c>
      <c r="B17117">
        <v>99</v>
      </c>
      <c r="C17117">
        <v>11060</v>
      </c>
      <c r="D17117">
        <v>301202</v>
      </c>
      <c r="E17117" t="s">
        <v>5840</v>
      </c>
      <c r="F17117">
        <v>31.5</v>
      </c>
      <c r="G17117">
        <v>20180101</v>
      </c>
      <c r="H17117">
        <v>99999999</v>
      </c>
      <c r="I17117" t="s">
        <v>64</v>
      </c>
      <c r="J17117" t="s">
        <v>98</v>
      </c>
      <c r="K17117" t="s">
        <v>99</v>
      </c>
      <c r="L17117" t="s">
        <v>99</v>
      </c>
      <c r="M17117" t="s">
        <v>5841</v>
      </c>
      <c r="N17117" t="s">
        <v>5842</v>
      </c>
      <c r="O17117" t="s">
        <v>4732</v>
      </c>
      <c r="P17117" t="s">
        <v>390</v>
      </c>
      <c r="Q17117" t="s">
        <v>224</v>
      </c>
      <c r="R17117" t="s">
        <v>392</v>
      </c>
      <c r="S17117">
        <v>21.1</v>
      </c>
      <c r="U17117">
        <v>0</v>
      </c>
      <c r="V17117">
        <v>0</v>
      </c>
      <c r="W17117">
        <v>1</v>
      </c>
    </row>
    <row r="17118" spans="1:23" x14ac:dyDescent="0.25">
      <c r="A17118" t="s">
        <v>23</v>
      </c>
      <c r="B17118">
        <v>99</v>
      </c>
      <c r="C17118">
        <v>11010</v>
      </c>
      <c r="D17118">
        <v>301205</v>
      </c>
      <c r="E17118" t="s">
        <v>5849</v>
      </c>
      <c r="F17118">
        <v>30</v>
      </c>
      <c r="G17118">
        <v>20180101</v>
      </c>
      <c r="H17118">
        <v>99999999</v>
      </c>
      <c r="I17118" t="s">
        <v>64</v>
      </c>
      <c r="J17118" t="s">
        <v>98</v>
      </c>
      <c r="K17118" t="s">
        <v>99</v>
      </c>
      <c r="L17118" t="s">
        <v>99</v>
      </c>
      <c r="M17118" t="s">
        <v>5850</v>
      </c>
      <c r="N17118" t="s">
        <v>5851</v>
      </c>
      <c r="O17118" t="s">
        <v>4732</v>
      </c>
      <c r="P17118" t="s">
        <v>390</v>
      </c>
      <c r="Q17118" t="s">
        <v>224</v>
      </c>
      <c r="R17118" t="s">
        <v>392</v>
      </c>
      <c r="S17118">
        <v>21.25</v>
      </c>
      <c r="U17118">
        <v>0</v>
      </c>
      <c r="V17118">
        <v>0</v>
      </c>
      <c r="W17118">
        <v>1</v>
      </c>
    </row>
    <row r="17119" spans="1:23" x14ac:dyDescent="0.25">
      <c r="A17119" t="s">
        <v>23</v>
      </c>
      <c r="B17119">
        <v>99</v>
      </c>
      <c r="C17119">
        <v>11020</v>
      </c>
      <c r="D17119">
        <v>301205</v>
      </c>
      <c r="E17119" t="s">
        <v>5849</v>
      </c>
      <c r="F17119">
        <v>30</v>
      </c>
      <c r="G17119">
        <v>20180101</v>
      </c>
      <c r="H17119">
        <v>99999999</v>
      </c>
      <c r="I17119" t="s">
        <v>64</v>
      </c>
      <c r="J17119" t="s">
        <v>98</v>
      </c>
      <c r="K17119" t="s">
        <v>99</v>
      </c>
      <c r="L17119" t="s">
        <v>99</v>
      </c>
      <c r="M17119" t="s">
        <v>5850</v>
      </c>
      <c r="N17119" t="s">
        <v>5851</v>
      </c>
      <c r="O17119" t="s">
        <v>4732</v>
      </c>
      <c r="P17119" t="s">
        <v>390</v>
      </c>
      <c r="Q17119" t="s">
        <v>224</v>
      </c>
      <c r="R17119" t="s">
        <v>392</v>
      </c>
      <c r="S17119">
        <v>21.25</v>
      </c>
      <c r="U17119">
        <v>0</v>
      </c>
      <c r="V17119">
        <v>0</v>
      </c>
      <c r="W17119">
        <v>1</v>
      </c>
    </row>
    <row r="17120" spans="1:23" x14ac:dyDescent="0.25">
      <c r="A17120" t="s">
        <v>23</v>
      </c>
      <c r="B17120">
        <v>99</v>
      </c>
      <c r="C17120">
        <v>11060</v>
      </c>
      <c r="D17120">
        <v>301205</v>
      </c>
      <c r="E17120" t="s">
        <v>5849</v>
      </c>
      <c r="F17120">
        <v>30</v>
      </c>
      <c r="G17120">
        <v>20180101</v>
      </c>
      <c r="H17120">
        <v>99999999</v>
      </c>
      <c r="I17120" t="s">
        <v>64</v>
      </c>
      <c r="J17120" t="s">
        <v>98</v>
      </c>
      <c r="K17120" t="s">
        <v>99</v>
      </c>
      <c r="L17120" t="s">
        <v>99</v>
      </c>
      <c r="M17120" t="s">
        <v>5850</v>
      </c>
      <c r="N17120" t="s">
        <v>5851</v>
      </c>
      <c r="O17120" t="s">
        <v>4732</v>
      </c>
      <c r="P17120" t="s">
        <v>390</v>
      </c>
      <c r="Q17120" t="s">
        <v>224</v>
      </c>
      <c r="R17120" t="s">
        <v>392</v>
      </c>
      <c r="S17120">
        <v>21.25</v>
      </c>
      <c r="U17120">
        <v>0</v>
      </c>
      <c r="V17120">
        <v>0</v>
      </c>
      <c r="W17120">
        <v>1</v>
      </c>
    </row>
    <row r="17121" spans="1:23" x14ac:dyDescent="0.25">
      <c r="A17121" t="s">
        <v>23</v>
      </c>
      <c r="B17121">
        <v>99</v>
      </c>
      <c r="C17121">
        <v>11010</v>
      </c>
      <c r="D17121">
        <v>301213</v>
      </c>
      <c r="E17121" t="s">
        <v>12650</v>
      </c>
      <c r="F17121">
        <v>45</v>
      </c>
      <c r="G17121">
        <v>20180101</v>
      </c>
      <c r="H17121">
        <v>99999999</v>
      </c>
      <c r="I17121" t="s">
        <v>64</v>
      </c>
      <c r="J17121" t="s">
        <v>98</v>
      </c>
      <c r="K17121" t="s">
        <v>99</v>
      </c>
      <c r="L17121" t="s">
        <v>99</v>
      </c>
      <c r="M17121" t="s">
        <v>12651</v>
      </c>
      <c r="N17121" t="s">
        <v>12652</v>
      </c>
      <c r="O17121" t="s">
        <v>3184</v>
      </c>
      <c r="P17121" t="s">
        <v>390</v>
      </c>
      <c r="Q17121" t="s">
        <v>224</v>
      </c>
      <c r="R17121" t="s">
        <v>392</v>
      </c>
      <c r="S17121">
        <v>19.5</v>
      </c>
      <c r="U17121">
        <v>0</v>
      </c>
      <c r="V17121">
        <v>0</v>
      </c>
      <c r="W17121">
        <v>1</v>
      </c>
    </row>
    <row r="17122" spans="1:23" x14ac:dyDescent="0.25">
      <c r="A17122" t="s">
        <v>23</v>
      </c>
      <c r="B17122">
        <v>99</v>
      </c>
      <c r="C17122">
        <v>11020</v>
      </c>
      <c r="D17122">
        <v>301213</v>
      </c>
      <c r="E17122" t="s">
        <v>12650</v>
      </c>
      <c r="F17122">
        <v>45</v>
      </c>
      <c r="G17122">
        <v>20180101</v>
      </c>
      <c r="H17122">
        <v>99999999</v>
      </c>
      <c r="I17122" t="s">
        <v>64</v>
      </c>
      <c r="J17122" t="s">
        <v>98</v>
      </c>
      <c r="K17122" t="s">
        <v>99</v>
      </c>
      <c r="L17122" t="s">
        <v>99</v>
      </c>
      <c r="M17122" t="s">
        <v>12651</v>
      </c>
      <c r="N17122" t="s">
        <v>12652</v>
      </c>
      <c r="O17122" t="s">
        <v>3184</v>
      </c>
      <c r="P17122" t="s">
        <v>390</v>
      </c>
      <c r="Q17122" t="s">
        <v>224</v>
      </c>
      <c r="R17122" t="s">
        <v>392</v>
      </c>
      <c r="S17122">
        <v>19.5</v>
      </c>
      <c r="U17122">
        <v>0</v>
      </c>
      <c r="V17122">
        <v>0</v>
      </c>
      <c r="W17122">
        <v>1</v>
      </c>
    </row>
    <row r="17123" spans="1:23" x14ac:dyDescent="0.25">
      <c r="A17123" t="s">
        <v>23</v>
      </c>
      <c r="B17123">
        <v>99</v>
      </c>
      <c r="C17123">
        <v>11060</v>
      </c>
      <c r="D17123">
        <v>301213</v>
      </c>
      <c r="E17123" t="s">
        <v>12650</v>
      </c>
      <c r="F17123">
        <v>45</v>
      </c>
      <c r="G17123">
        <v>20180101</v>
      </c>
      <c r="H17123">
        <v>99999999</v>
      </c>
      <c r="I17123" t="s">
        <v>64</v>
      </c>
      <c r="J17123" t="s">
        <v>98</v>
      </c>
      <c r="K17123" t="s">
        <v>99</v>
      </c>
      <c r="L17123" t="s">
        <v>99</v>
      </c>
      <c r="M17123" t="s">
        <v>12651</v>
      </c>
      <c r="N17123" t="s">
        <v>12652</v>
      </c>
      <c r="O17123" t="s">
        <v>3184</v>
      </c>
      <c r="P17123" t="s">
        <v>390</v>
      </c>
      <c r="Q17123" t="s">
        <v>224</v>
      </c>
      <c r="R17123" t="s">
        <v>392</v>
      </c>
      <c r="S17123">
        <v>19.5</v>
      </c>
      <c r="U17123">
        <v>0</v>
      </c>
      <c r="V17123">
        <v>0</v>
      </c>
      <c r="W17123">
        <v>1</v>
      </c>
    </row>
    <row r="17124" spans="1:23" x14ac:dyDescent="0.25">
      <c r="A17124" t="s">
        <v>23</v>
      </c>
      <c r="B17124">
        <v>99</v>
      </c>
      <c r="C17124">
        <v>11010</v>
      </c>
      <c r="D17124">
        <v>301214</v>
      </c>
      <c r="E17124" t="s">
        <v>12079</v>
      </c>
      <c r="F17124">
        <v>20</v>
      </c>
      <c r="G17124">
        <v>20180101</v>
      </c>
      <c r="H17124">
        <v>99999999</v>
      </c>
      <c r="I17124" t="s">
        <v>64</v>
      </c>
      <c r="J17124" t="s">
        <v>98</v>
      </c>
      <c r="K17124" t="s">
        <v>99</v>
      </c>
      <c r="L17124" t="s">
        <v>99</v>
      </c>
      <c r="M17124" t="s">
        <v>12080</v>
      </c>
      <c r="N17124" t="s">
        <v>12081</v>
      </c>
      <c r="O17124" t="s">
        <v>3184</v>
      </c>
      <c r="P17124" t="s">
        <v>390</v>
      </c>
      <c r="Q17124" t="s">
        <v>224</v>
      </c>
      <c r="R17124" t="s">
        <v>392</v>
      </c>
      <c r="S17124">
        <v>19.420000000000002</v>
      </c>
      <c r="U17124">
        <v>0</v>
      </c>
      <c r="V17124">
        <v>0</v>
      </c>
      <c r="W17124">
        <v>1</v>
      </c>
    </row>
    <row r="17125" spans="1:23" x14ac:dyDescent="0.25">
      <c r="A17125" t="s">
        <v>23</v>
      </c>
      <c r="B17125">
        <v>99</v>
      </c>
      <c r="C17125">
        <v>11020</v>
      </c>
      <c r="D17125">
        <v>301214</v>
      </c>
      <c r="E17125" t="s">
        <v>12079</v>
      </c>
      <c r="F17125">
        <v>20</v>
      </c>
      <c r="G17125">
        <v>20180101</v>
      </c>
      <c r="H17125">
        <v>99999999</v>
      </c>
      <c r="I17125" t="s">
        <v>64</v>
      </c>
      <c r="J17125" t="s">
        <v>98</v>
      </c>
      <c r="K17125" t="s">
        <v>99</v>
      </c>
      <c r="L17125" t="s">
        <v>99</v>
      </c>
      <c r="M17125" t="s">
        <v>12080</v>
      </c>
      <c r="N17125" t="s">
        <v>12081</v>
      </c>
      <c r="O17125" t="s">
        <v>3184</v>
      </c>
      <c r="P17125" t="s">
        <v>390</v>
      </c>
      <c r="Q17125" t="s">
        <v>224</v>
      </c>
      <c r="R17125" t="s">
        <v>392</v>
      </c>
      <c r="S17125">
        <v>19.420000000000002</v>
      </c>
      <c r="U17125">
        <v>0</v>
      </c>
      <c r="V17125">
        <v>0</v>
      </c>
      <c r="W17125">
        <v>1</v>
      </c>
    </row>
    <row r="17126" spans="1:23" x14ac:dyDescent="0.25">
      <c r="A17126" t="s">
        <v>23</v>
      </c>
      <c r="B17126">
        <v>99</v>
      </c>
      <c r="C17126">
        <v>11060</v>
      </c>
      <c r="D17126">
        <v>301214</v>
      </c>
      <c r="E17126" t="s">
        <v>12079</v>
      </c>
      <c r="F17126">
        <v>20</v>
      </c>
      <c r="G17126">
        <v>20180101</v>
      </c>
      <c r="H17126">
        <v>99999999</v>
      </c>
      <c r="I17126" t="s">
        <v>64</v>
      </c>
      <c r="J17126" t="s">
        <v>98</v>
      </c>
      <c r="K17126" t="s">
        <v>99</v>
      </c>
      <c r="L17126" t="s">
        <v>99</v>
      </c>
      <c r="M17126" t="s">
        <v>12080</v>
      </c>
      <c r="N17126" t="s">
        <v>12081</v>
      </c>
      <c r="O17126" t="s">
        <v>3184</v>
      </c>
      <c r="P17126" t="s">
        <v>390</v>
      </c>
      <c r="Q17126" t="s">
        <v>224</v>
      </c>
      <c r="R17126" t="s">
        <v>392</v>
      </c>
      <c r="S17126">
        <v>19.420000000000002</v>
      </c>
      <c r="U17126">
        <v>0</v>
      </c>
      <c r="V17126">
        <v>0</v>
      </c>
      <c r="W17126">
        <v>1</v>
      </c>
    </row>
    <row r="17127" spans="1:23" x14ac:dyDescent="0.25">
      <c r="A17127" t="s">
        <v>23</v>
      </c>
      <c r="B17127">
        <v>99</v>
      </c>
      <c r="C17127">
        <v>11010</v>
      </c>
      <c r="D17127">
        <v>301215</v>
      </c>
      <c r="E17127" t="s">
        <v>12082</v>
      </c>
      <c r="F17127">
        <v>45</v>
      </c>
      <c r="G17127">
        <v>20180101</v>
      </c>
      <c r="H17127">
        <v>99999999</v>
      </c>
      <c r="I17127" t="s">
        <v>64</v>
      </c>
      <c r="J17127" t="s">
        <v>98</v>
      </c>
      <c r="K17127" t="s">
        <v>99</v>
      </c>
      <c r="L17127" t="s">
        <v>99</v>
      </c>
      <c r="M17127" t="s">
        <v>12083</v>
      </c>
      <c r="N17127" t="s">
        <v>3313</v>
      </c>
      <c r="O17127" t="s">
        <v>3184</v>
      </c>
      <c r="P17127" t="s">
        <v>390</v>
      </c>
      <c r="Q17127" t="s">
        <v>224</v>
      </c>
      <c r="R17127" t="s">
        <v>392</v>
      </c>
      <c r="S17127">
        <v>19.25</v>
      </c>
      <c r="U17127">
        <v>0</v>
      </c>
      <c r="V17127">
        <v>0</v>
      </c>
      <c r="W17127">
        <v>1</v>
      </c>
    </row>
    <row r="17128" spans="1:23" x14ac:dyDescent="0.25">
      <c r="A17128" t="s">
        <v>23</v>
      </c>
      <c r="B17128">
        <v>99</v>
      </c>
      <c r="C17128">
        <v>11020</v>
      </c>
      <c r="D17128">
        <v>301215</v>
      </c>
      <c r="E17128" t="s">
        <v>12082</v>
      </c>
      <c r="F17128">
        <v>45</v>
      </c>
      <c r="G17128">
        <v>20180101</v>
      </c>
      <c r="H17128">
        <v>99999999</v>
      </c>
      <c r="I17128" t="s">
        <v>64</v>
      </c>
      <c r="J17128" t="s">
        <v>98</v>
      </c>
      <c r="K17128" t="s">
        <v>99</v>
      </c>
      <c r="L17128" t="s">
        <v>99</v>
      </c>
      <c r="M17128" t="s">
        <v>12083</v>
      </c>
      <c r="N17128" t="s">
        <v>3313</v>
      </c>
      <c r="O17128" t="s">
        <v>3184</v>
      </c>
      <c r="P17128" t="s">
        <v>390</v>
      </c>
      <c r="Q17128" t="s">
        <v>224</v>
      </c>
      <c r="R17128" t="s">
        <v>392</v>
      </c>
      <c r="S17128">
        <v>19.25</v>
      </c>
      <c r="U17128">
        <v>0</v>
      </c>
      <c r="V17128">
        <v>0</v>
      </c>
      <c r="W17128">
        <v>1</v>
      </c>
    </row>
    <row r="17129" spans="1:23" x14ac:dyDescent="0.25">
      <c r="A17129" t="s">
        <v>23</v>
      </c>
      <c r="B17129">
        <v>99</v>
      </c>
      <c r="C17129">
        <v>11060</v>
      </c>
      <c r="D17129">
        <v>301215</v>
      </c>
      <c r="E17129" t="s">
        <v>12082</v>
      </c>
      <c r="F17129">
        <v>45</v>
      </c>
      <c r="G17129">
        <v>20180101</v>
      </c>
      <c r="H17129">
        <v>99999999</v>
      </c>
      <c r="I17129" t="s">
        <v>64</v>
      </c>
      <c r="J17129" t="s">
        <v>98</v>
      </c>
      <c r="K17129" t="s">
        <v>99</v>
      </c>
      <c r="L17129" t="s">
        <v>99</v>
      </c>
      <c r="M17129" t="s">
        <v>12083</v>
      </c>
      <c r="N17129" t="s">
        <v>3313</v>
      </c>
      <c r="O17129" t="s">
        <v>3184</v>
      </c>
      <c r="P17129" t="s">
        <v>390</v>
      </c>
      <c r="Q17129" t="s">
        <v>224</v>
      </c>
      <c r="R17129" t="s">
        <v>392</v>
      </c>
      <c r="S17129">
        <v>19.25</v>
      </c>
      <c r="U17129">
        <v>0</v>
      </c>
      <c r="V17129">
        <v>0</v>
      </c>
      <c r="W17129">
        <v>1</v>
      </c>
    </row>
    <row r="17130" spans="1:23" x14ac:dyDescent="0.25">
      <c r="A17130" t="s">
        <v>23</v>
      </c>
      <c r="B17130">
        <v>99</v>
      </c>
      <c r="C17130">
        <v>11010</v>
      </c>
      <c r="D17130">
        <v>301216</v>
      </c>
      <c r="E17130" t="s">
        <v>12084</v>
      </c>
      <c r="F17130">
        <v>15</v>
      </c>
      <c r="G17130">
        <v>20180101</v>
      </c>
      <c r="H17130">
        <v>99999999</v>
      </c>
      <c r="I17130" t="s">
        <v>64</v>
      </c>
      <c r="J17130" t="s">
        <v>98</v>
      </c>
      <c r="K17130" t="s">
        <v>99</v>
      </c>
      <c r="L17130" t="s">
        <v>99</v>
      </c>
      <c r="M17130" t="s">
        <v>12085</v>
      </c>
      <c r="N17130" t="s">
        <v>4743</v>
      </c>
      <c r="O17130" t="s">
        <v>3129</v>
      </c>
      <c r="P17130" t="s">
        <v>390</v>
      </c>
      <c r="Q17130" t="s">
        <v>224</v>
      </c>
      <c r="R17130" t="s">
        <v>392</v>
      </c>
      <c r="S17130">
        <v>19.649999999999999</v>
      </c>
      <c r="U17130">
        <v>0</v>
      </c>
      <c r="V17130">
        <v>0</v>
      </c>
      <c r="W17130">
        <v>1</v>
      </c>
    </row>
    <row r="17131" spans="1:23" x14ac:dyDescent="0.25">
      <c r="A17131" t="s">
        <v>23</v>
      </c>
      <c r="B17131">
        <v>99</v>
      </c>
      <c r="C17131">
        <v>11020</v>
      </c>
      <c r="D17131">
        <v>301216</v>
      </c>
      <c r="E17131" t="s">
        <v>12084</v>
      </c>
      <c r="F17131">
        <v>15</v>
      </c>
      <c r="G17131">
        <v>20180101</v>
      </c>
      <c r="H17131">
        <v>99999999</v>
      </c>
      <c r="I17131" t="s">
        <v>64</v>
      </c>
      <c r="J17131" t="s">
        <v>98</v>
      </c>
      <c r="K17131" t="s">
        <v>99</v>
      </c>
      <c r="L17131" t="s">
        <v>99</v>
      </c>
      <c r="M17131" t="s">
        <v>12085</v>
      </c>
      <c r="N17131" t="s">
        <v>4743</v>
      </c>
      <c r="O17131" t="s">
        <v>3129</v>
      </c>
      <c r="P17131" t="s">
        <v>390</v>
      </c>
      <c r="Q17131" t="s">
        <v>224</v>
      </c>
      <c r="R17131" t="s">
        <v>392</v>
      </c>
      <c r="S17131">
        <v>19.649999999999999</v>
      </c>
      <c r="U17131">
        <v>0</v>
      </c>
      <c r="V17131">
        <v>0</v>
      </c>
      <c r="W17131">
        <v>1</v>
      </c>
    </row>
    <row r="17132" spans="1:23" x14ac:dyDescent="0.25">
      <c r="A17132" t="s">
        <v>23</v>
      </c>
      <c r="B17132">
        <v>99</v>
      </c>
      <c r="C17132">
        <v>11060</v>
      </c>
      <c r="D17132">
        <v>301216</v>
      </c>
      <c r="E17132" t="s">
        <v>12084</v>
      </c>
      <c r="F17132">
        <v>15</v>
      </c>
      <c r="G17132">
        <v>20180101</v>
      </c>
      <c r="H17132">
        <v>99999999</v>
      </c>
      <c r="I17132" t="s">
        <v>64</v>
      </c>
      <c r="J17132" t="s">
        <v>98</v>
      </c>
      <c r="K17132" t="s">
        <v>99</v>
      </c>
      <c r="L17132" t="s">
        <v>99</v>
      </c>
      <c r="M17132" t="s">
        <v>12085</v>
      </c>
      <c r="N17132" t="s">
        <v>4743</v>
      </c>
      <c r="O17132" t="s">
        <v>3129</v>
      </c>
      <c r="P17132" t="s">
        <v>390</v>
      </c>
      <c r="Q17132" t="s">
        <v>224</v>
      </c>
      <c r="R17132" t="s">
        <v>392</v>
      </c>
      <c r="S17132">
        <v>19.649999999999999</v>
      </c>
      <c r="U17132">
        <v>0</v>
      </c>
      <c r="V17132">
        <v>0</v>
      </c>
      <c r="W17132">
        <v>1</v>
      </c>
    </row>
    <row r="17133" spans="1:23" x14ac:dyDescent="0.25">
      <c r="A17133" t="s">
        <v>23</v>
      </c>
      <c r="B17133">
        <v>99</v>
      </c>
      <c r="C17133">
        <v>11010</v>
      </c>
      <c r="D17133">
        <v>301217</v>
      </c>
      <c r="E17133" t="s">
        <v>12086</v>
      </c>
      <c r="F17133">
        <v>15</v>
      </c>
      <c r="G17133">
        <v>20180101</v>
      </c>
      <c r="H17133">
        <v>99999999</v>
      </c>
      <c r="I17133" t="s">
        <v>64</v>
      </c>
      <c r="J17133" t="s">
        <v>98</v>
      </c>
      <c r="K17133" t="s">
        <v>99</v>
      </c>
      <c r="L17133" t="s">
        <v>99</v>
      </c>
      <c r="M17133" t="s">
        <v>12087</v>
      </c>
      <c r="N17133" t="s">
        <v>12081</v>
      </c>
      <c r="O17133" t="s">
        <v>3129</v>
      </c>
      <c r="P17133" t="s">
        <v>390</v>
      </c>
      <c r="Q17133" t="s">
        <v>224</v>
      </c>
      <c r="R17133" t="s">
        <v>392</v>
      </c>
      <c r="S17133">
        <v>20.05</v>
      </c>
      <c r="U17133">
        <v>0</v>
      </c>
      <c r="V17133">
        <v>0</v>
      </c>
    </row>
    <row r="17134" spans="1:23" x14ac:dyDescent="0.25">
      <c r="A17134" t="s">
        <v>23</v>
      </c>
      <c r="B17134">
        <v>99</v>
      </c>
      <c r="C17134">
        <v>11020</v>
      </c>
      <c r="D17134">
        <v>301217</v>
      </c>
      <c r="E17134" t="s">
        <v>12086</v>
      </c>
      <c r="F17134">
        <v>15</v>
      </c>
      <c r="G17134">
        <v>20180101</v>
      </c>
      <c r="H17134">
        <v>99999999</v>
      </c>
      <c r="I17134" t="s">
        <v>64</v>
      </c>
      <c r="J17134" t="s">
        <v>98</v>
      </c>
      <c r="K17134" t="s">
        <v>99</v>
      </c>
      <c r="L17134" t="s">
        <v>99</v>
      </c>
      <c r="M17134" t="s">
        <v>12087</v>
      </c>
      <c r="N17134" t="s">
        <v>12081</v>
      </c>
      <c r="O17134" t="s">
        <v>3129</v>
      </c>
      <c r="P17134" t="s">
        <v>390</v>
      </c>
      <c r="Q17134" t="s">
        <v>224</v>
      </c>
      <c r="R17134" t="s">
        <v>392</v>
      </c>
      <c r="S17134">
        <v>20.05</v>
      </c>
      <c r="U17134">
        <v>0</v>
      </c>
      <c r="V17134">
        <v>0</v>
      </c>
    </row>
    <row r="17135" spans="1:23" x14ac:dyDescent="0.25">
      <c r="A17135" t="s">
        <v>23</v>
      </c>
      <c r="B17135">
        <v>99</v>
      </c>
      <c r="C17135">
        <v>11060</v>
      </c>
      <c r="D17135">
        <v>301217</v>
      </c>
      <c r="E17135" t="s">
        <v>12086</v>
      </c>
      <c r="F17135">
        <v>15</v>
      </c>
      <c r="G17135">
        <v>20180101</v>
      </c>
      <c r="H17135">
        <v>99999999</v>
      </c>
      <c r="I17135" t="s">
        <v>64</v>
      </c>
      <c r="J17135" t="s">
        <v>98</v>
      </c>
      <c r="K17135" t="s">
        <v>99</v>
      </c>
      <c r="L17135" t="s">
        <v>99</v>
      </c>
      <c r="M17135" t="s">
        <v>12087</v>
      </c>
      <c r="N17135" t="s">
        <v>12081</v>
      </c>
      <c r="O17135" t="s">
        <v>3129</v>
      </c>
      <c r="P17135" t="s">
        <v>390</v>
      </c>
      <c r="Q17135" t="s">
        <v>224</v>
      </c>
      <c r="R17135" t="s">
        <v>392</v>
      </c>
      <c r="S17135">
        <v>20.05</v>
      </c>
      <c r="U17135">
        <v>0</v>
      </c>
      <c r="V17135">
        <v>0</v>
      </c>
    </row>
    <row r="17136" spans="1:23" x14ac:dyDescent="0.25">
      <c r="A17136" t="s">
        <v>23</v>
      </c>
      <c r="B17136">
        <v>99</v>
      </c>
      <c r="C17136">
        <v>11010</v>
      </c>
      <c r="D17136">
        <v>301218</v>
      </c>
      <c r="E17136" t="s">
        <v>12088</v>
      </c>
      <c r="F17136">
        <v>20</v>
      </c>
      <c r="G17136">
        <v>20180101</v>
      </c>
      <c r="H17136">
        <v>99999999</v>
      </c>
      <c r="I17136" t="s">
        <v>64</v>
      </c>
      <c r="J17136" t="s">
        <v>98</v>
      </c>
      <c r="K17136" t="s">
        <v>99</v>
      </c>
      <c r="L17136" t="s">
        <v>99</v>
      </c>
      <c r="M17136" t="s">
        <v>12089</v>
      </c>
      <c r="N17136" t="s">
        <v>2543</v>
      </c>
      <c r="O17136" t="s">
        <v>3129</v>
      </c>
      <c r="P17136" t="s">
        <v>390</v>
      </c>
      <c r="Q17136" t="s">
        <v>224</v>
      </c>
      <c r="R17136" t="s">
        <v>392</v>
      </c>
      <c r="S17136">
        <v>19.45</v>
      </c>
      <c r="U17136">
        <v>0</v>
      </c>
      <c r="V17136">
        <v>0</v>
      </c>
    </row>
    <row r="17137" spans="1:23" x14ac:dyDescent="0.25">
      <c r="A17137" t="s">
        <v>23</v>
      </c>
      <c r="B17137">
        <v>99</v>
      </c>
      <c r="C17137">
        <v>11020</v>
      </c>
      <c r="D17137">
        <v>301218</v>
      </c>
      <c r="E17137" t="s">
        <v>12088</v>
      </c>
      <c r="F17137">
        <v>20</v>
      </c>
      <c r="G17137">
        <v>20180101</v>
      </c>
      <c r="H17137">
        <v>99999999</v>
      </c>
      <c r="I17137" t="s">
        <v>64</v>
      </c>
      <c r="J17137" t="s">
        <v>98</v>
      </c>
      <c r="K17137" t="s">
        <v>99</v>
      </c>
      <c r="L17137" t="s">
        <v>99</v>
      </c>
      <c r="M17137" t="s">
        <v>12089</v>
      </c>
      <c r="N17137" t="s">
        <v>2543</v>
      </c>
      <c r="O17137" t="s">
        <v>3129</v>
      </c>
      <c r="P17137" t="s">
        <v>390</v>
      </c>
      <c r="Q17137" t="s">
        <v>224</v>
      </c>
      <c r="R17137" t="s">
        <v>392</v>
      </c>
      <c r="S17137">
        <v>19.45</v>
      </c>
      <c r="U17137">
        <v>0</v>
      </c>
      <c r="V17137">
        <v>0</v>
      </c>
    </row>
    <row r="17138" spans="1:23" x14ac:dyDescent="0.25">
      <c r="A17138" t="s">
        <v>23</v>
      </c>
      <c r="B17138">
        <v>99</v>
      </c>
      <c r="C17138">
        <v>11060</v>
      </c>
      <c r="D17138">
        <v>301218</v>
      </c>
      <c r="E17138" t="s">
        <v>12088</v>
      </c>
      <c r="F17138">
        <v>20</v>
      </c>
      <c r="G17138">
        <v>20180101</v>
      </c>
      <c r="H17138">
        <v>99999999</v>
      </c>
      <c r="I17138" t="s">
        <v>64</v>
      </c>
      <c r="J17138" t="s">
        <v>98</v>
      </c>
      <c r="K17138" t="s">
        <v>99</v>
      </c>
      <c r="L17138" t="s">
        <v>99</v>
      </c>
      <c r="M17138" t="s">
        <v>12089</v>
      </c>
      <c r="N17138" t="s">
        <v>2543</v>
      </c>
      <c r="O17138" t="s">
        <v>3129</v>
      </c>
      <c r="P17138" t="s">
        <v>390</v>
      </c>
      <c r="Q17138" t="s">
        <v>224</v>
      </c>
      <c r="R17138" t="s">
        <v>392</v>
      </c>
      <c r="S17138">
        <v>19.45</v>
      </c>
      <c r="U17138">
        <v>0</v>
      </c>
      <c r="V17138">
        <v>0</v>
      </c>
    </row>
    <row r="17139" spans="1:23" x14ac:dyDescent="0.25">
      <c r="A17139" t="s">
        <v>23</v>
      </c>
      <c r="B17139">
        <v>99</v>
      </c>
      <c r="C17139">
        <v>11010</v>
      </c>
      <c r="D17139">
        <v>301219</v>
      </c>
      <c r="E17139" t="s">
        <v>12090</v>
      </c>
      <c r="F17139">
        <v>20</v>
      </c>
      <c r="G17139">
        <v>20180101</v>
      </c>
      <c r="H17139">
        <v>99999999</v>
      </c>
      <c r="I17139" t="s">
        <v>64</v>
      </c>
      <c r="J17139" t="s">
        <v>98</v>
      </c>
      <c r="K17139" t="s">
        <v>99</v>
      </c>
      <c r="L17139" t="s">
        <v>99</v>
      </c>
      <c r="M17139" t="s">
        <v>12091</v>
      </c>
      <c r="N17139" t="s">
        <v>2543</v>
      </c>
      <c r="O17139" t="s">
        <v>3184</v>
      </c>
      <c r="P17139" t="s">
        <v>390</v>
      </c>
      <c r="Q17139" t="s">
        <v>224</v>
      </c>
      <c r="R17139" t="s">
        <v>392</v>
      </c>
      <c r="S17139">
        <v>19.45</v>
      </c>
      <c r="U17139">
        <v>0</v>
      </c>
      <c r="V17139">
        <v>0</v>
      </c>
      <c r="W17139">
        <v>1</v>
      </c>
    </row>
    <row r="17140" spans="1:23" x14ac:dyDescent="0.25">
      <c r="A17140" t="s">
        <v>23</v>
      </c>
      <c r="B17140">
        <v>99</v>
      </c>
      <c r="C17140">
        <v>11020</v>
      </c>
      <c r="D17140">
        <v>301219</v>
      </c>
      <c r="E17140" t="s">
        <v>12090</v>
      </c>
      <c r="F17140">
        <v>20</v>
      </c>
      <c r="G17140">
        <v>20180101</v>
      </c>
      <c r="H17140">
        <v>99999999</v>
      </c>
      <c r="I17140" t="s">
        <v>64</v>
      </c>
      <c r="J17140" t="s">
        <v>98</v>
      </c>
      <c r="K17140" t="s">
        <v>99</v>
      </c>
      <c r="L17140" t="s">
        <v>99</v>
      </c>
      <c r="M17140" t="s">
        <v>12091</v>
      </c>
      <c r="N17140" t="s">
        <v>2543</v>
      </c>
      <c r="O17140" t="s">
        <v>3184</v>
      </c>
      <c r="P17140" t="s">
        <v>390</v>
      </c>
      <c r="Q17140" t="s">
        <v>224</v>
      </c>
      <c r="R17140" t="s">
        <v>392</v>
      </c>
      <c r="S17140">
        <v>19.45</v>
      </c>
      <c r="U17140">
        <v>0</v>
      </c>
      <c r="V17140">
        <v>0</v>
      </c>
      <c r="W17140">
        <v>1</v>
      </c>
    </row>
    <row r="17141" spans="1:23" x14ac:dyDescent="0.25">
      <c r="A17141" t="s">
        <v>23</v>
      </c>
      <c r="B17141">
        <v>99</v>
      </c>
      <c r="C17141">
        <v>11060</v>
      </c>
      <c r="D17141">
        <v>301219</v>
      </c>
      <c r="E17141" t="s">
        <v>12090</v>
      </c>
      <c r="F17141">
        <v>20</v>
      </c>
      <c r="G17141">
        <v>20180101</v>
      </c>
      <c r="H17141">
        <v>99999999</v>
      </c>
      <c r="I17141" t="s">
        <v>64</v>
      </c>
      <c r="J17141" t="s">
        <v>98</v>
      </c>
      <c r="K17141" t="s">
        <v>99</v>
      </c>
      <c r="L17141" t="s">
        <v>99</v>
      </c>
      <c r="M17141" t="s">
        <v>12091</v>
      </c>
      <c r="N17141" t="s">
        <v>2543</v>
      </c>
      <c r="O17141" t="s">
        <v>3184</v>
      </c>
      <c r="P17141" t="s">
        <v>390</v>
      </c>
      <c r="Q17141" t="s">
        <v>224</v>
      </c>
      <c r="R17141" t="s">
        <v>392</v>
      </c>
      <c r="S17141">
        <v>19.45</v>
      </c>
      <c r="U17141">
        <v>0</v>
      </c>
      <c r="V17141">
        <v>0</v>
      </c>
      <c r="W17141">
        <v>1</v>
      </c>
    </row>
    <row r="17142" spans="1:23" x14ac:dyDescent="0.25">
      <c r="A17142" t="s">
        <v>23</v>
      </c>
      <c r="B17142">
        <v>99</v>
      </c>
      <c r="C17142">
        <v>11010</v>
      </c>
      <c r="D17142">
        <v>301221</v>
      </c>
      <c r="E17142" t="s">
        <v>14026</v>
      </c>
      <c r="F17142">
        <v>23.5</v>
      </c>
      <c r="G17142">
        <v>20180101</v>
      </c>
      <c r="H17142">
        <v>99999999</v>
      </c>
      <c r="I17142" t="s">
        <v>64</v>
      </c>
      <c r="J17142" t="s">
        <v>98</v>
      </c>
      <c r="K17142" t="s">
        <v>99</v>
      </c>
      <c r="L17142" t="s">
        <v>99</v>
      </c>
      <c r="M17142" t="s">
        <v>14027</v>
      </c>
      <c r="N17142" t="s">
        <v>14028</v>
      </c>
      <c r="O17142" t="s">
        <v>5127</v>
      </c>
      <c r="P17142" t="s">
        <v>390</v>
      </c>
      <c r="Q17142" t="s">
        <v>224</v>
      </c>
      <c r="R17142" t="s">
        <v>392</v>
      </c>
      <c r="S17142">
        <v>16</v>
      </c>
      <c r="U17142">
        <v>0</v>
      </c>
      <c r="V17142">
        <v>0</v>
      </c>
      <c r="W17142">
        <v>1</v>
      </c>
    </row>
    <row r="17143" spans="1:23" x14ac:dyDescent="0.25">
      <c r="A17143" t="s">
        <v>23</v>
      </c>
      <c r="B17143">
        <v>99</v>
      </c>
      <c r="C17143">
        <v>11020</v>
      </c>
      <c r="D17143">
        <v>301221</v>
      </c>
      <c r="E17143" t="s">
        <v>14026</v>
      </c>
      <c r="F17143">
        <v>23.5</v>
      </c>
      <c r="G17143">
        <v>20180101</v>
      </c>
      <c r="H17143">
        <v>99999999</v>
      </c>
      <c r="I17143" t="s">
        <v>64</v>
      </c>
      <c r="J17143" t="s">
        <v>98</v>
      </c>
      <c r="K17143" t="s">
        <v>99</v>
      </c>
      <c r="L17143" t="s">
        <v>99</v>
      </c>
      <c r="M17143" t="s">
        <v>14027</v>
      </c>
      <c r="N17143" t="s">
        <v>14028</v>
      </c>
      <c r="O17143" t="s">
        <v>5127</v>
      </c>
      <c r="P17143" t="s">
        <v>390</v>
      </c>
      <c r="Q17143" t="s">
        <v>224</v>
      </c>
      <c r="R17143" t="s">
        <v>392</v>
      </c>
      <c r="S17143">
        <v>16</v>
      </c>
      <c r="U17143">
        <v>0</v>
      </c>
      <c r="V17143">
        <v>0</v>
      </c>
      <c r="W17143">
        <v>1</v>
      </c>
    </row>
    <row r="17144" spans="1:23" x14ac:dyDescent="0.25">
      <c r="A17144" t="s">
        <v>23</v>
      </c>
      <c r="B17144">
        <v>99</v>
      </c>
      <c r="C17144">
        <v>11060</v>
      </c>
      <c r="D17144">
        <v>301221</v>
      </c>
      <c r="E17144" t="s">
        <v>14026</v>
      </c>
      <c r="F17144">
        <v>23.5</v>
      </c>
      <c r="G17144">
        <v>20180101</v>
      </c>
      <c r="H17144">
        <v>99999999</v>
      </c>
      <c r="I17144" t="s">
        <v>64</v>
      </c>
      <c r="J17144" t="s">
        <v>98</v>
      </c>
      <c r="K17144" t="s">
        <v>99</v>
      </c>
      <c r="L17144" t="s">
        <v>99</v>
      </c>
      <c r="M17144" t="s">
        <v>14027</v>
      </c>
      <c r="N17144" t="s">
        <v>14028</v>
      </c>
      <c r="O17144" t="s">
        <v>5127</v>
      </c>
      <c r="P17144" t="s">
        <v>390</v>
      </c>
      <c r="Q17144" t="s">
        <v>224</v>
      </c>
      <c r="R17144" t="s">
        <v>392</v>
      </c>
      <c r="S17144">
        <v>16</v>
      </c>
      <c r="U17144">
        <v>0</v>
      </c>
      <c r="V17144">
        <v>0</v>
      </c>
      <c r="W17144">
        <v>1</v>
      </c>
    </row>
    <row r="17145" spans="1:23" x14ac:dyDescent="0.25">
      <c r="A17145" t="s">
        <v>23</v>
      </c>
      <c r="B17145">
        <v>99</v>
      </c>
      <c r="C17145">
        <v>11010</v>
      </c>
      <c r="D17145">
        <v>301228</v>
      </c>
      <c r="E17145" t="s">
        <v>13641</v>
      </c>
      <c r="F17145">
        <v>20</v>
      </c>
      <c r="G17145">
        <v>20180101</v>
      </c>
      <c r="H17145">
        <v>99999999</v>
      </c>
      <c r="I17145" t="s">
        <v>64</v>
      </c>
      <c r="J17145" t="s">
        <v>98</v>
      </c>
      <c r="K17145" t="s">
        <v>99</v>
      </c>
      <c r="L17145" t="s">
        <v>99</v>
      </c>
      <c r="M17145" t="s">
        <v>13642</v>
      </c>
      <c r="N17145" t="s">
        <v>13643</v>
      </c>
      <c r="O17145" t="s">
        <v>13644</v>
      </c>
      <c r="P17145" t="s">
        <v>390</v>
      </c>
      <c r="Q17145" t="s">
        <v>224</v>
      </c>
      <c r="R17145" t="s">
        <v>392</v>
      </c>
      <c r="S17145">
        <v>8.1999999999999993</v>
      </c>
      <c r="U17145">
        <v>0</v>
      </c>
      <c r="V17145">
        <v>0</v>
      </c>
      <c r="W17145">
        <v>1</v>
      </c>
    </row>
    <row r="17146" spans="1:23" x14ac:dyDescent="0.25">
      <c r="A17146" t="s">
        <v>23</v>
      </c>
      <c r="B17146">
        <v>99</v>
      </c>
      <c r="C17146">
        <v>11020</v>
      </c>
      <c r="D17146">
        <v>301228</v>
      </c>
      <c r="E17146" t="s">
        <v>13641</v>
      </c>
      <c r="F17146">
        <v>20</v>
      </c>
      <c r="G17146">
        <v>20180101</v>
      </c>
      <c r="H17146">
        <v>99999999</v>
      </c>
      <c r="I17146" t="s">
        <v>64</v>
      </c>
      <c r="J17146" t="s">
        <v>98</v>
      </c>
      <c r="K17146" t="s">
        <v>99</v>
      </c>
      <c r="L17146" t="s">
        <v>99</v>
      </c>
      <c r="M17146" t="s">
        <v>13642</v>
      </c>
      <c r="N17146" t="s">
        <v>13643</v>
      </c>
      <c r="O17146" t="s">
        <v>13644</v>
      </c>
      <c r="P17146" t="s">
        <v>390</v>
      </c>
      <c r="Q17146" t="s">
        <v>224</v>
      </c>
      <c r="R17146" t="s">
        <v>392</v>
      </c>
      <c r="S17146">
        <v>8.1999999999999993</v>
      </c>
      <c r="U17146">
        <v>0</v>
      </c>
      <c r="V17146">
        <v>0</v>
      </c>
      <c r="W17146">
        <v>1</v>
      </c>
    </row>
    <row r="17147" spans="1:23" x14ac:dyDescent="0.25">
      <c r="A17147" t="s">
        <v>23</v>
      </c>
      <c r="B17147">
        <v>99</v>
      </c>
      <c r="C17147">
        <v>11060</v>
      </c>
      <c r="D17147">
        <v>301228</v>
      </c>
      <c r="E17147" t="s">
        <v>13641</v>
      </c>
      <c r="F17147">
        <v>20</v>
      </c>
      <c r="G17147">
        <v>20180101</v>
      </c>
      <c r="H17147">
        <v>99999999</v>
      </c>
      <c r="I17147" t="s">
        <v>64</v>
      </c>
      <c r="J17147" t="s">
        <v>98</v>
      </c>
      <c r="K17147" t="s">
        <v>99</v>
      </c>
      <c r="L17147" t="s">
        <v>99</v>
      </c>
      <c r="M17147" t="s">
        <v>13642</v>
      </c>
      <c r="N17147" t="s">
        <v>13643</v>
      </c>
      <c r="O17147" t="s">
        <v>13644</v>
      </c>
      <c r="P17147" t="s">
        <v>390</v>
      </c>
      <c r="Q17147" t="s">
        <v>224</v>
      </c>
      <c r="R17147" t="s">
        <v>392</v>
      </c>
      <c r="S17147">
        <v>8.1999999999999993</v>
      </c>
      <c r="U17147">
        <v>0</v>
      </c>
      <c r="V17147">
        <v>0</v>
      </c>
      <c r="W17147">
        <v>1</v>
      </c>
    </row>
    <row r="17148" spans="1:23" x14ac:dyDescent="0.25">
      <c r="A17148" t="s">
        <v>23</v>
      </c>
      <c r="B17148">
        <v>99</v>
      </c>
      <c r="C17148">
        <v>11010</v>
      </c>
      <c r="D17148">
        <v>301229</v>
      </c>
      <c r="E17148" t="s">
        <v>12092</v>
      </c>
      <c r="F17148">
        <v>20</v>
      </c>
      <c r="G17148">
        <v>20180101</v>
      </c>
      <c r="H17148">
        <v>99999999</v>
      </c>
      <c r="I17148" t="s">
        <v>64</v>
      </c>
      <c r="J17148" t="s">
        <v>98</v>
      </c>
      <c r="K17148" t="s">
        <v>99</v>
      </c>
      <c r="L17148" t="s">
        <v>99</v>
      </c>
      <c r="M17148" t="s">
        <v>12093</v>
      </c>
      <c r="N17148" t="s">
        <v>12094</v>
      </c>
      <c r="O17148" t="s">
        <v>3326</v>
      </c>
      <c r="P17148" t="s">
        <v>390</v>
      </c>
      <c r="Q17148" t="s">
        <v>224</v>
      </c>
      <c r="R17148" t="s">
        <v>392</v>
      </c>
      <c r="S17148">
        <v>17.899999999999999</v>
      </c>
      <c r="U17148">
        <v>0</v>
      </c>
      <c r="V17148">
        <v>0</v>
      </c>
      <c r="W17148">
        <v>1</v>
      </c>
    </row>
    <row r="17149" spans="1:23" x14ac:dyDescent="0.25">
      <c r="A17149" t="s">
        <v>23</v>
      </c>
      <c r="B17149">
        <v>99</v>
      </c>
      <c r="C17149">
        <v>11020</v>
      </c>
      <c r="D17149">
        <v>301229</v>
      </c>
      <c r="E17149" t="s">
        <v>12092</v>
      </c>
      <c r="F17149">
        <v>20</v>
      </c>
      <c r="G17149">
        <v>20180101</v>
      </c>
      <c r="H17149">
        <v>99999999</v>
      </c>
      <c r="I17149" t="s">
        <v>64</v>
      </c>
      <c r="J17149" t="s">
        <v>98</v>
      </c>
      <c r="K17149" t="s">
        <v>99</v>
      </c>
      <c r="L17149" t="s">
        <v>99</v>
      </c>
      <c r="M17149" t="s">
        <v>12093</v>
      </c>
      <c r="N17149" t="s">
        <v>12094</v>
      </c>
      <c r="O17149" t="s">
        <v>3326</v>
      </c>
      <c r="P17149" t="s">
        <v>390</v>
      </c>
      <c r="Q17149" t="s">
        <v>224</v>
      </c>
      <c r="R17149" t="s">
        <v>392</v>
      </c>
      <c r="S17149">
        <v>17.899999999999999</v>
      </c>
      <c r="U17149">
        <v>0</v>
      </c>
      <c r="V17149">
        <v>0</v>
      </c>
      <c r="W17149">
        <v>1</v>
      </c>
    </row>
    <row r="17150" spans="1:23" x14ac:dyDescent="0.25">
      <c r="A17150" t="s">
        <v>23</v>
      </c>
      <c r="B17150">
        <v>99</v>
      </c>
      <c r="C17150">
        <v>11060</v>
      </c>
      <c r="D17150">
        <v>301229</v>
      </c>
      <c r="E17150" t="s">
        <v>12092</v>
      </c>
      <c r="F17150">
        <v>20</v>
      </c>
      <c r="G17150">
        <v>20180101</v>
      </c>
      <c r="H17150">
        <v>99999999</v>
      </c>
      <c r="I17150" t="s">
        <v>64</v>
      </c>
      <c r="J17150" t="s">
        <v>98</v>
      </c>
      <c r="K17150" t="s">
        <v>99</v>
      </c>
      <c r="L17150" t="s">
        <v>99</v>
      </c>
      <c r="M17150" t="s">
        <v>12093</v>
      </c>
      <c r="N17150" t="s">
        <v>12094</v>
      </c>
      <c r="O17150" t="s">
        <v>3326</v>
      </c>
      <c r="P17150" t="s">
        <v>390</v>
      </c>
      <c r="Q17150" t="s">
        <v>224</v>
      </c>
      <c r="R17150" t="s">
        <v>392</v>
      </c>
      <c r="S17150">
        <v>17.899999999999999</v>
      </c>
      <c r="U17150">
        <v>0</v>
      </c>
      <c r="V17150">
        <v>0</v>
      </c>
      <c r="W17150">
        <v>1</v>
      </c>
    </row>
    <row r="17151" spans="1:23" x14ac:dyDescent="0.25">
      <c r="A17151" t="s">
        <v>23</v>
      </c>
      <c r="B17151">
        <v>99</v>
      </c>
      <c r="C17151">
        <v>11010</v>
      </c>
      <c r="D17151">
        <v>301230</v>
      </c>
      <c r="E17151" t="s">
        <v>13645</v>
      </c>
      <c r="F17151">
        <v>25</v>
      </c>
      <c r="G17151">
        <v>20180101</v>
      </c>
      <c r="H17151">
        <v>99999999</v>
      </c>
      <c r="I17151" t="s">
        <v>64</v>
      </c>
      <c r="J17151" t="s">
        <v>98</v>
      </c>
      <c r="K17151" t="s">
        <v>99</v>
      </c>
      <c r="L17151" t="s">
        <v>99</v>
      </c>
      <c r="M17151" t="s">
        <v>13646</v>
      </c>
      <c r="N17151" t="s">
        <v>13647</v>
      </c>
      <c r="O17151" t="s">
        <v>3380</v>
      </c>
      <c r="P17151" t="s">
        <v>390</v>
      </c>
      <c r="Q17151" t="s">
        <v>224</v>
      </c>
      <c r="R17151" t="s">
        <v>392</v>
      </c>
      <c r="S17151">
        <v>12.71</v>
      </c>
      <c r="U17151">
        <v>0</v>
      </c>
      <c r="V17151">
        <v>0</v>
      </c>
      <c r="W17151">
        <v>1</v>
      </c>
    </row>
    <row r="17152" spans="1:23" x14ac:dyDescent="0.25">
      <c r="A17152" t="s">
        <v>23</v>
      </c>
      <c r="B17152">
        <v>99</v>
      </c>
      <c r="C17152">
        <v>11020</v>
      </c>
      <c r="D17152">
        <v>301230</v>
      </c>
      <c r="E17152" t="s">
        <v>13645</v>
      </c>
      <c r="F17152">
        <v>25</v>
      </c>
      <c r="G17152">
        <v>20180101</v>
      </c>
      <c r="H17152">
        <v>99999999</v>
      </c>
      <c r="I17152" t="s">
        <v>64</v>
      </c>
      <c r="J17152" t="s">
        <v>98</v>
      </c>
      <c r="K17152" t="s">
        <v>99</v>
      </c>
      <c r="L17152" t="s">
        <v>99</v>
      </c>
      <c r="M17152" t="s">
        <v>13646</v>
      </c>
      <c r="N17152" t="s">
        <v>13647</v>
      </c>
      <c r="O17152" t="s">
        <v>3380</v>
      </c>
      <c r="P17152" t="s">
        <v>390</v>
      </c>
      <c r="Q17152" t="s">
        <v>224</v>
      </c>
      <c r="R17152" t="s">
        <v>392</v>
      </c>
      <c r="S17152">
        <v>12.71</v>
      </c>
      <c r="U17152">
        <v>0</v>
      </c>
      <c r="V17152">
        <v>0</v>
      </c>
      <c r="W17152">
        <v>1</v>
      </c>
    </row>
    <row r="17153" spans="1:23" x14ac:dyDescent="0.25">
      <c r="A17153" t="s">
        <v>23</v>
      </c>
      <c r="B17153">
        <v>99</v>
      </c>
      <c r="C17153">
        <v>11060</v>
      </c>
      <c r="D17153">
        <v>301230</v>
      </c>
      <c r="E17153" t="s">
        <v>13645</v>
      </c>
      <c r="F17153">
        <v>25</v>
      </c>
      <c r="G17153">
        <v>20180101</v>
      </c>
      <c r="H17153">
        <v>99999999</v>
      </c>
      <c r="I17153" t="s">
        <v>64</v>
      </c>
      <c r="J17153" t="s">
        <v>98</v>
      </c>
      <c r="K17153" t="s">
        <v>99</v>
      </c>
      <c r="L17153" t="s">
        <v>99</v>
      </c>
      <c r="M17153" t="s">
        <v>13646</v>
      </c>
      <c r="N17153" t="s">
        <v>13647</v>
      </c>
      <c r="O17153" t="s">
        <v>3380</v>
      </c>
      <c r="P17153" t="s">
        <v>390</v>
      </c>
      <c r="Q17153" t="s">
        <v>224</v>
      </c>
      <c r="R17153" t="s">
        <v>392</v>
      </c>
      <c r="S17153">
        <v>12.71</v>
      </c>
      <c r="U17153">
        <v>0</v>
      </c>
      <c r="V17153">
        <v>0</v>
      </c>
      <c r="W17153">
        <v>1</v>
      </c>
    </row>
    <row r="17154" spans="1:23" x14ac:dyDescent="0.25">
      <c r="A17154" t="s">
        <v>23</v>
      </c>
      <c r="B17154">
        <v>99</v>
      </c>
      <c r="C17154">
        <v>11010</v>
      </c>
      <c r="D17154">
        <v>301233</v>
      </c>
      <c r="E17154" t="s">
        <v>14029</v>
      </c>
      <c r="F17154">
        <v>20</v>
      </c>
      <c r="G17154">
        <v>20180101</v>
      </c>
      <c r="H17154">
        <v>99999999</v>
      </c>
      <c r="I17154" t="s">
        <v>64</v>
      </c>
      <c r="J17154" t="s">
        <v>98</v>
      </c>
      <c r="K17154" t="s">
        <v>99</v>
      </c>
      <c r="L17154" t="s">
        <v>99</v>
      </c>
      <c r="M17154" t="s">
        <v>13803</v>
      </c>
      <c r="N17154" t="s">
        <v>3334</v>
      </c>
      <c r="O17154" t="s">
        <v>12860</v>
      </c>
      <c r="P17154" t="s">
        <v>390</v>
      </c>
      <c r="Q17154" t="s">
        <v>224</v>
      </c>
      <c r="R17154" t="s">
        <v>392</v>
      </c>
      <c r="S17154">
        <v>19.75</v>
      </c>
      <c r="U17154">
        <v>0</v>
      </c>
      <c r="V17154">
        <v>0</v>
      </c>
      <c r="W17154">
        <v>1</v>
      </c>
    </row>
    <row r="17155" spans="1:23" x14ac:dyDescent="0.25">
      <c r="A17155" t="s">
        <v>23</v>
      </c>
      <c r="B17155">
        <v>99</v>
      </c>
      <c r="C17155">
        <v>11020</v>
      </c>
      <c r="D17155">
        <v>301233</v>
      </c>
      <c r="E17155" t="s">
        <v>14029</v>
      </c>
      <c r="F17155">
        <v>20</v>
      </c>
      <c r="G17155">
        <v>20180101</v>
      </c>
      <c r="H17155">
        <v>99999999</v>
      </c>
      <c r="I17155" t="s">
        <v>64</v>
      </c>
      <c r="J17155" t="s">
        <v>98</v>
      </c>
      <c r="K17155" t="s">
        <v>99</v>
      </c>
      <c r="L17155" t="s">
        <v>99</v>
      </c>
      <c r="M17155" t="s">
        <v>13803</v>
      </c>
      <c r="N17155" t="s">
        <v>3334</v>
      </c>
      <c r="O17155" t="s">
        <v>12860</v>
      </c>
      <c r="P17155" t="s">
        <v>390</v>
      </c>
      <c r="Q17155" t="s">
        <v>224</v>
      </c>
      <c r="R17155" t="s">
        <v>392</v>
      </c>
      <c r="S17155">
        <v>19.75</v>
      </c>
      <c r="U17155">
        <v>0</v>
      </c>
      <c r="V17155">
        <v>0</v>
      </c>
      <c r="W17155">
        <v>1</v>
      </c>
    </row>
    <row r="17156" spans="1:23" x14ac:dyDescent="0.25">
      <c r="A17156" t="s">
        <v>23</v>
      </c>
      <c r="B17156">
        <v>99</v>
      </c>
      <c r="C17156">
        <v>11060</v>
      </c>
      <c r="D17156">
        <v>301233</v>
      </c>
      <c r="E17156" t="s">
        <v>14029</v>
      </c>
      <c r="F17156">
        <v>20</v>
      </c>
      <c r="G17156">
        <v>20180101</v>
      </c>
      <c r="H17156">
        <v>99999999</v>
      </c>
      <c r="I17156" t="s">
        <v>64</v>
      </c>
      <c r="J17156" t="s">
        <v>98</v>
      </c>
      <c r="K17156" t="s">
        <v>99</v>
      </c>
      <c r="L17156" t="s">
        <v>99</v>
      </c>
      <c r="M17156" t="s">
        <v>13803</v>
      </c>
      <c r="N17156" t="s">
        <v>3334</v>
      </c>
      <c r="O17156" t="s">
        <v>12860</v>
      </c>
      <c r="P17156" t="s">
        <v>390</v>
      </c>
      <c r="Q17156" t="s">
        <v>224</v>
      </c>
      <c r="R17156" t="s">
        <v>392</v>
      </c>
      <c r="S17156">
        <v>19.75</v>
      </c>
      <c r="U17156">
        <v>0</v>
      </c>
      <c r="V17156">
        <v>0</v>
      </c>
      <c r="W17156">
        <v>1</v>
      </c>
    </row>
    <row r="17157" spans="1:23" x14ac:dyDescent="0.25">
      <c r="A17157" t="s">
        <v>23</v>
      </c>
      <c r="B17157">
        <v>99</v>
      </c>
      <c r="C17157">
        <v>11010</v>
      </c>
      <c r="D17157">
        <v>301234</v>
      </c>
      <c r="E17157" t="s">
        <v>12852</v>
      </c>
      <c r="F17157">
        <v>20</v>
      </c>
      <c r="G17157">
        <v>20180101</v>
      </c>
      <c r="H17157">
        <v>99999999</v>
      </c>
      <c r="I17157" t="s">
        <v>64</v>
      </c>
      <c r="J17157" t="s">
        <v>98</v>
      </c>
      <c r="K17157" t="s">
        <v>99</v>
      </c>
      <c r="L17157" t="s">
        <v>99</v>
      </c>
      <c r="M17157" t="s">
        <v>12853</v>
      </c>
      <c r="N17157" t="s">
        <v>3334</v>
      </c>
      <c r="O17157" t="s">
        <v>12854</v>
      </c>
      <c r="P17157" t="s">
        <v>390</v>
      </c>
      <c r="Q17157" t="s">
        <v>224</v>
      </c>
      <c r="R17157" t="s">
        <v>392</v>
      </c>
      <c r="S17157">
        <v>28.3</v>
      </c>
      <c r="U17157">
        <v>0</v>
      </c>
      <c r="V17157">
        <v>0</v>
      </c>
      <c r="W17157">
        <v>1</v>
      </c>
    </row>
    <row r="17158" spans="1:23" x14ac:dyDescent="0.25">
      <c r="A17158" t="s">
        <v>23</v>
      </c>
      <c r="B17158">
        <v>99</v>
      </c>
      <c r="C17158">
        <v>11020</v>
      </c>
      <c r="D17158">
        <v>301234</v>
      </c>
      <c r="E17158" t="s">
        <v>12852</v>
      </c>
      <c r="F17158">
        <v>20</v>
      </c>
      <c r="G17158">
        <v>20180101</v>
      </c>
      <c r="H17158">
        <v>99999999</v>
      </c>
      <c r="I17158" t="s">
        <v>64</v>
      </c>
      <c r="J17158" t="s">
        <v>98</v>
      </c>
      <c r="K17158" t="s">
        <v>99</v>
      </c>
      <c r="L17158" t="s">
        <v>99</v>
      </c>
      <c r="M17158" t="s">
        <v>12853</v>
      </c>
      <c r="N17158" t="s">
        <v>3334</v>
      </c>
      <c r="O17158" t="s">
        <v>12854</v>
      </c>
      <c r="P17158" t="s">
        <v>390</v>
      </c>
      <c r="Q17158" t="s">
        <v>224</v>
      </c>
      <c r="R17158" t="s">
        <v>392</v>
      </c>
      <c r="S17158">
        <v>28.3</v>
      </c>
      <c r="U17158">
        <v>0</v>
      </c>
      <c r="V17158">
        <v>0</v>
      </c>
      <c r="W17158">
        <v>1</v>
      </c>
    </row>
    <row r="17159" spans="1:23" x14ac:dyDescent="0.25">
      <c r="A17159" t="s">
        <v>23</v>
      </c>
      <c r="B17159">
        <v>99</v>
      </c>
      <c r="C17159">
        <v>11060</v>
      </c>
      <c r="D17159">
        <v>301234</v>
      </c>
      <c r="E17159" t="s">
        <v>12852</v>
      </c>
      <c r="F17159">
        <v>20</v>
      </c>
      <c r="G17159">
        <v>20180101</v>
      </c>
      <c r="H17159">
        <v>99999999</v>
      </c>
      <c r="I17159" t="s">
        <v>64</v>
      </c>
      <c r="J17159" t="s">
        <v>98</v>
      </c>
      <c r="K17159" t="s">
        <v>99</v>
      </c>
      <c r="L17159" t="s">
        <v>99</v>
      </c>
      <c r="M17159" t="s">
        <v>12853</v>
      </c>
      <c r="N17159" t="s">
        <v>3334</v>
      </c>
      <c r="O17159" t="s">
        <v>12854</v>
      </c>
      <c r="P17159" t="s">
        <v>390</v>
      </c>
      <c r="Q17159" t="s">
        <v>224</v>
      </c>
      <c r="R17159" t="s">
        <v>392</v>
      </c>
      <c r="S17159">
        <v>28.3</v>
      </c>
      <c r="U17159">
        <v>0</v>
      </c>
      <c r="V17159">
        <v>0</v>
      </c>
      <c r="W17159">
        <v>1</v>
      </c>
    </row>
    <row r="17160" spans="1:23" x14ac:dyDescent="0.25">
      <c r="A17160" t="s">
        <v>23</v>
      </c>
      <c r="B17160">
        <v>99</v>
      </c>
      <c r="C17160">
        <v>11010</v>
      </c>
      <c r="D17160">
        <v>301235</v>
      </c>
      <c r="E17160" t="s">
        <v>12855</v>
      </c>
      <c r="F17160">
        <v>20</v>
      </c>
      <c r="G17160">
        <v>20180101</v>
      </c>
      <c r="H17160">
        <v>99999999</v>
      </c>
      <c r="I17160" t="s">
        <v>64</v>
      </c>
      <c r="J17160" t="s">
        <v>98</v>
      </c>
      <c r="K17160" t="s">
        <v>99</v>
      </c>
      <c r="L17160" t="s">
        <v>99</v>
      </c>
      <c r="M17160" t="s">
        <v>12856</v>
      </c>
      <c r="N17160" t="s">
        <v>3334</v>
      </c>
      <c r="O17160" s="2">
        <v>44912</v>
      </c>
      <c r="P17160" t="s">
        <v>390</v>
      </c>
      <c r="Q17160" t="s">
        <v>224</v>
      </c>
      <c r="R17160" t="s">
        <v>392</v>
      </c>
      <c r="S17160">
        <v>24.35</v>
      </c>
      <c r="U17160">
        <v>0</v>
      </c>
      <c r="V17160">
        <v>0</v>
      </c>
      <c r="W17160">
        <v>1</v>
      </c>
    </row>
    <row r="17161" spans="1:23" x14ac:dyDescent="0.25">
      <c r="A17161" t="s">
        <v>23</v>
      </c>
      <c r="B17161">
        <v>99</v>
      </c>
      <c r="C17161">
        <v>11020</v>
      </c>
      <c r="D17161">
        <v>301235</v>
      </c>
      <c r="E17161" t="s">
        <v>12855</v>
      </c>
      <c r="F17161">
        <v>20</v>
      </c>
      <c r="G17161">
        <v>20180101</v>
      </c>
      <c r="H17161">
        <v>99999999</v>
      </c>
      <c r="I17161" t="s">
        <v>64</v>
      </c>
      <c r="J17161" t="s">
        <v>98</v>
      </c>
      <c r="K17161" t="s">
        <v>99</v>
      </c>
      <c r="L17161" t="s">
        <v>99</v>
      </c>
      <c r="M17161" t="s">
        <v>12856</v>
      </c>
      <c r="N17161" t="s">
        <v>3334</v>
      </c>
      <c r="O17161" s="2">
        <v>44912</v>
      </c>
      <c r="P17161" t="s">
        <v>390</v>
      </c>
      <c r="Q17161" t="s">
        <v>224</v>
      </c>
      <c r="R17161" t="s">
        <v>392</v>
      </c>
      <c r="S17161">
        <v>24.35</v>
      </c>
      <c r="U17161">
        <v>0</v>
      </c>
      <c r="V17161">
        <v>0</v>
      </c>
      <c r="W17161">
        <v>1</v>
      </c>
    </row>
    <row r="17162" spans="1:23" x14ac:dyDescent="0.25">
      <c r="A17162" t="s">
        <v>23</v>
      </c>
      <c r="B17162">
        <v>99</v>
      </c>
      <c r="C17162">
        <v>11060</v>
      </c>
      <c r="D17162">
        <v>301235</v>
      </c>
      <c r="E17162" t="s">
        <v>12855</v>
      </c>
      <c r="F17162">
        <v>20</v>
      </c>
      <c r="G17162">
        <v>20180101</v>
      </c>
      <c r="H17162">
        <v>99999999</v>
      </c>
      <c r="I17162" t="s">
        <v>64</v>
      </c>
      <c r="J17162" t="s">
        <v>98</v>
      </c>
      <c r="K17162" t="s">
        <v>99</v>
      </c>
      <c r="L17162" t="s">
        <v>99</v>
      </c>
      <c r="M17162" t="s">
        <v>12856</v>
      </c>
      <c r="N17162" t="s">
        <v>3334</v>
      </c>
      <c r="O17162" s="2">
        <v>44912</v>
      </c>
      <c r="P17162" t="s">
        <v>390</v>
      </c>
      <c r="Q17162" t="s">
        <v>224</v>
      </c>
      <c r="R17162" t="s">
        <v>392</v>
      </c>
      <c r="S17162">
        <v>24.35</v>
      </c>
      <c r="U17162">
        <v>0</v>
      </c>
      <c r="V17162">
        <v>0</v>
      </c>
      <c r="W17162">
        <v>1</v>
      </c>
    </row>
    <row r="17163" spans="1:23" x14ac:dyDescent="0.25">
      <c r="A17163" t="s">
        <v>23</v>
      </c>
      <c r="B17163">
        <v>99</v>
      </c>
      <c r="C17163">
        <v>11010</v>
      </c>
      <c r="D17163">
        <v>301239</v>
      </c>
      <c r="E17163" t="s">
        <v>12857</v>
      </c>
      <c r="F17163">
        <v>20</v>
      </c>
      <c r="G17163">
        <v>20180101</v>
      </c>
      <c r="H17163">
        <v>99999999</v>
      </c>
      <c r="I17163" t="s">
        <v>64</v>
      </c>
      <c r="J17163" t="s">
        <v>98</v>
      </c>
      <c r="K17163" t="s">
        <v>99</v>
      </c>
      <c r="L17163" t="s">
        <v>99</v>
      </c>
      <c r="M17163" t="s">
        <v>12858</v>
      </c>
      <c r="N17163" t="s">
        <v>12859</v>
      </c>
      <c r="O17163" t="s">
        <v>12860</v>
      </c>
      <c r="P17163" t="s">
        <v>390</v>
      </c>
      <c r="Q17163" t="s">
        <v>224</v>
      </c>
      <c r="R17163" t="s">
        <v>392</v>
      </c>
      <c r="S17163">
        <v>19.850000000000001</v>
      </c>
      <c r="U17163">
        <v>0</v>
      </c>
      <c r="V17163">
        <v>0</v>
      </c>
      <c r="W17163">
        <v>1</v>
      </c>
    </row>
    <row r="17164" spans="1:23" x14ac:dyDescent="0.25">
      <c r="A17164" t="s">
        <v>23</v>
      </c>
      <c r="B17164">
        <v>99</v>
      </c>
      <c r="C17164">
        <v>11020</v>
      </c>
      <c r="D17164">
        <v>301239</v>
      </c>
      <c r="E17164" t="s">
        <v>12857</v>
      </c>
      <c r="F17164">
        <v>20</v>
      </c>
      <c r="G17164">
        <v>20180101</v>
      </c>
      <c r="H17164">
        <v>99999999</v>
      </c>
      <c r="I17164" t="s">
        <v>64</v>
      </c>
      <c r="J17164" t="s">
        <v>98</v>
      </c>
      <c r="K17164" t="s">
        <v>99</v>
      </c>
      <c r="L17164" t="s">
        <v>99</v>
      </c>
      <c r="M17164" t="s">
        <v>12858</v>
      </c>
      <c r="N17164" t="s">
        <v>12859</v>
      </c>
      <c r="O17164" t="s">
        <v>12860</v>
      </c>
      <c r="P17164" t="s">
        <v>390</v>
      </c>
      <c r="Q17164" t="s">
        <v>224</v>
      </c>
      <c r="R17164" t="s">
        <v>392</v>
      </c>
      <c r="S17164">
        <v>19.850000000000001</v>
      </c>
      <c r="U17164">
        <v>0</v>
      </c>
      <c r="V17164">
        <v>0</v>
      </c>
      <c r="W17164">
        <v>1</v>
      </c>
    </row>
    <row r="17165" spans="1:23" x14ac:dyDescent="0.25">
      <c r="A17165" t="s">
        <v>23</v>
      </c>
      <c r="B17165">
        <v>99</v>
      </c>
      <c r="C17165">
        <v>11060</v>
      </c>
      <c r="D17165">
        <v>301239</v>
      </c>
      <c r="E17165" t="s">
        <v>12857</v>
      </c>
      <c r="F17165">
        <v>20</v>
      </c>
      <c r="G17165">
        <v>20180101</v>
      </c>
      <c r="H17165">
        <v>99999999</v>
      </c>
      <c r="I17165" t="s">
        <v>64</v>
      </c>
      <c r="J17165" t="s">
        <v>98</v>
      </c>
      <c r="K17165" t="s">
        <v>99</v>
      </c>
      <c r="L17165" t="s">
        <v>99</v>
      </c>
      <c r="M17165" t="s">
        <v>12858</v>
      </c>
      <c r="N17165" t="s">
        <v>12859</v>
      </c>
      <c r="O17165" t="s">
        <v>12860</v>
      </c>
      <c r="P17165" t="s">
        <v>390</v>
      </c>
      <c r="Q17165" t="s">
        <v>224</v>
      </c>
      <c r="R17165" t="s">
        <v>392</v>
      </c>
      <c r="S17165">
        <v>19.850000000000001</v>
      </c>
      <c r="U17165">
        <v>0</v>
      </c>
      <c r="V17165">
        <v>0</v>
      </c>
      <c r="W17165">
        <v>1</v>
      </c>
    </row>
    <row r="17166" spans="1:23" x14ac:dyDescent="0.25">
      <c r="A17166" t="s">
        <v>23</v>
      </c>
      <c r="B17166">
        <v>99</v>
      </c>
      <c r="C17166">
        <v>11010</v>
      </c>
      <c r="D17166">
        <v>301240</v>
      </c>
      <c r="E17166" t="s">
        <v>12861</v>
      </c>
      <c r="F17166">
        <v>28</v>
      </c>
      <c r="G17166">
        <v>20180101</v>
      </c>
      <c r="H17166">
        <v>99999999</v>
      </c>
      <c r="I17166" t="s">
        <v>64</v>
      </c>
      <c r="J17166" t="s">
        <v>98</v>
      </c>
      <c r="K17166" t="s">
        <v>99</v>
      </c>
      <c r="L17166" t="s">
        <v>99</v>
      </c>
      <c r="M17166" t="s">
        <v>12862</v>
      </c>
      <c r="N17166" t="s">
        <v>12859</v>
      </c>
      <c r="O17166" t="s">
        <v>12854</v>
      </c>
      <c r="P17166" t="s">
        <v>390</v>
      </c>
      <c r="Q17166" t="s">
        <v>224</v>
      </c>
      <c r="R17166" t="s">
        <v>392</v>
      </c>
      <c r="S17166">
        <v>27.9</v>
      </c>
      <c r="U17166">
        <v>0</v>
      </c>
      <c r="V17166">
        <v>0</v>
      </c>
      <c r="W17166">
        <v>1</v>
      </c>
    </row>
    <row r="17167" spans="1:23" x14ac:dyDescent="0.25">
      <c r="A17167" t="s">
        <v>23</v>
      </c>
      <c r="B17167">
        <v>99</v>
      </c>
      <c r="C17167">
        <v>11020</v>
      </c>
      <c r="D17167">
        <v>301240</v>
      </c>
      <c r="E17167" t="s">
        <v>12861</v>
      </c>
      <c r="F17167">
        <v>28</v>
      </c>
      <c r="G17167">
        <v>20180101</v>
      </c>
      <c r="H17167">
        <v>99999999</v>
      </c>
      <c r="I17167" t="s">
        <v>64</v>
      </c>
      <c r="J17167" t="s">
        <v>98</v>
      </c>
      <c r="K17167" t="s">
        <v>99</v>
      </c>
      <c r="L17167" t="s">
        <v>99</v>
      </c>
      <c r="M17167" t="s">
        <v>12862</v>
      </c>
      <c r="N17167" t="s">
        <v>12859</v>
      </c>
      <c r="O17167" t="s">
        <v>12854</v>
      </c>
      <c r="P17167" t="s">
        <v>390</v>
      </c>
      <c r="Q17167" t="s">
        <v>224</v>
      </c>
      <c r="R17167" t="s">
        <v>392</v>
      </c>
      <c r="S17167">
        <v>27.9</v>
      </c>
      <c r="U17167">
        <v>0</v>
      </c>
      <c r="V17167">
        <v>0</v>
      </c>
      <c r="W17167">
        <v>1</v>
      </c>
    </row>
    <row r="17168" spans="1:23" x14ac:dyDescent="0.25">
      <c r="A17168" t="s">
        <v>23</v>
      </c>
      <c r="B17168">
        <v>99</v>
      </c>
      <c r="C17168">
        <v>11060</v>
      </c>
      <c r="D17168">
        <v>301240</v>
      </c>
      <c r="E17168" t="s">
        <v>12861</v>
      </c>
      <c r="F17168">
        <v>28</v>
      </c>
      <c r="G17168">
        <v>20180101</v>
      </c>
      <c r="H17168">
        <v>99999999</v>
      </c>
      <c r="I17168" t="s">
        <v>64</v>
      </c>
      <c r="J17168" t="s">
        <v>98</v>
      </c>
      <c r="K17168" t="s">
        <v>99</v>
      </c>
      <c r="L17168" t="s">
        <v>99</v>
      </c>
      <c r="M17168" t="s">
        <v>12862</v>
      </c>
      <c r="N17168" t="s">
        <v>12859</v>
      </c>
      <c r="O17168" t="s">
        <v>12854</v>
      </c>
      <c r="P17168" t="s">
        <v>390</v>
      </c>
      <c r="Q17168" t="s">
        <v>224</v>
      </c>
      <c r="R17168" t="s">
        <v>392</v>
      </c>
      <c r="S17168">
        <v>27.9</v>
      </c>
      <c r="U17168">
        <v>0</v>
      </c>
      <c r="V17168">
        <v>0</v>
      </c>
      <c r="W17168">
        <v>1</v>
      </c>
    </row>
    <row r="17169" spans="1:23" x14ac:dyDescent="0.25">
      <c r="A17169" t="s">
        <v>23</v>
      </c>
      <c r="B17169">
        <v>99</v>
      </c>
      <c r="C17169">
        <v>11010</v>
      </c>
      <c r="D17169">
        <v>301241</v>
      </c>
      <c r="E17169" t="s">
        <v>12863</v>
      </c>
      <c r="F17169">
        <v>20</v>
      </c>
      <c r="G17169">
        <v>20180101</v>
      </c>
      <c r="H17169">
        <v>99999999</v>
      </c>
      <c r="I17169" t="s">
        <v>64</v>
      </c>
      <c r="J17169" t="s">
        <v>98</v>
      </c>
      <c r="K17169" t="s">
        <v>99</v>
      </c>
      <c r="L17169" t="s">
        <v>99</v>
      </c>
      <c r="M17169" t="s">
        <v>12864</v>
      </c>
      <c r="N17169" t="s">
        <v>12859</v>
      </c>
      <c r="O17169" s="2">
        <v>44912</v>
      </c>
      <c r="P17169" t="s">
        <v>390</v>
      </c>
      <c r="Q17169" t="s">
        <v>224</v>
      </c>
      <c r="R17169" t="s">
        <v>392</v>
      </c>
      <c r="S17169">
        <v>24.25</v>
      </c>
      <c r="U17169">
        <v>0</v>
      </c>
      <c r="V17169">
        <v>0</v>
      </c>
      <c r="W17169">
        <v>1</v>
      </c>
    </row>
    <row r="17170" spans="1:23" x14ac:dyDescent="0.25">
      <c r="A17170" t="s">
        <v>23</v>
      </c>
      <c r="B17170">
        <v>99</v>
      </c>
      <c r="C17170">
        <v>11020</v>
      </c>
      <c r="D17170">
        <v>301241</v>
      </c>
      <c r="E17170" t="s">
        <v>12863</v>
      </c>
      <c r="F17170">
        <v>20</v>
      </c>
      <c r="G17170">
        <v>20180101</v>
      </c>
      <c r="H17170">
        <v>99999999</v>
      </c>
      <c r="I17170" t="s">
        <v>64</v>
      </c>
      <c r="J17170" t="s">
        <v>98</v>
      </c>
      <c r="K17170" t="s">
        <v>99</v>
      </c>
      <c r="L17170" t="s">
        <v>99</v>
      </c>
      <c r="M17170" t="s">
        <v>12864</v>
      </c>
      <c r="N17170" t="s">
        <v>12859</v>
      </c>
      <c r="O17170" s="2">
        <v>44912</v>
      </c>
      <c r="P17170" t="s">
        <v>390</v>
      </c>
      <c r="Q17170" t="s">
        <v>224</v>
      </c>
      <c r="R17170" t="s">
        <v>392</v>
      </c>
      <c r="S17170">
        <v>24.25</v>
      </c>
      <c r="U17170">
        <v>0</v>
      </c>
      <c r="V17170">
        <v>0</v>
      </c>
      <c r="W17170">
        <v>1</v>
      </c>
    </row>
    <row r="17171" spans="1:23" x14ac:dyDescent="0.25">
      <c r="A17171" t="s">
        <v>23</v>
      </c>
      <c r="B17171">
        <v>99</v>
      </c>
      <c r="C17171">
        <v>11060</v>
      </c>
      <c r="D17171">
        <v>301241</v>
      </c>
      <c r="E17171" t="s">
        <v>12863</v>
      </c>
      <c r="F17171">
        <v>20</v>
      </c>
      <c r="G17171">
        <v>20180101</v>
      </c>
      <c r="H17171">
        <v>99999999</v>
      </c>
      <c r="I17171" t="s">
        <v>64</v>
      </c>
      <c r="J17171" t="s">
        <v>98</v>
      </c>
      <c r="K17171" t="s">
        <v>99</v>
      </c>
      <c r="L17171" t="s">
        <v>99</v>
      </c>
      <c r="M17171" t="s">
        <v>12864</v>
      </c>
      <c r="N17171" t="s">
        <v>12859</v>
      </c>
      <c r="O17171" s="2">
        <v>44912</v>
      </c>
      <c r="P17171" t="s">
        <v>390</v>
      </c>
      <c r="Q17171" t="s">
        <v>224</v>
      </c>
      <c r="R17171" t="s">
        <v>392</v>
      </c>
      <c r="S17171">
        <v>24.25</v>
      </c>
      <c r="U17171">
        <v>0</v>
      </c>
      <c r="V17171">
        <v>0</v>
      </c>
      <c r="W17171">
        <v>1</v>
      </c>
    </row>
    <row r="17172" spans="1:23" x14ac:dyDescent="0.25">
      <c r="A17172" t="s">
        <v>23</v>
      </c>
      <c r="B17172">
        <v>99</v>
      </c>
      <c r="C17172">
        <v>11010</v>
      </c>
      <c r="D17172">
        <v>301242</v>
      </c>
      <c r="E17172" t="s">
        <v>14030</v>
      </c>
      <c r="F17172">
        <v>20</v>
      </c>
      <c r="G17172">
        <v>20180101</v>
      </c>
      <c r="H17172">
        <v>99999999</v>
      </c>
      <c r="I17172" t="s">
        <v>64</v>
      </c>
      <c r="J17172" t="s">
        <v>98</v>
      </c>
      <c r="K17172" t="s">
        <v>99</v>
      </c>
      <c r="L17172" t="s">
        <v>99</v>
      </c>
      <c r="M17172" t="s">
        <v>13806</v>
      </c>
      <c r="N17172" t="s">
        <v>12655</v>
      </c>
      <c r="O17172" t="s">
        <v>12860</v>
      </c>
      <c r="P17172" t="s">
        <v>390</v>
      </c>
      <c r="Q17172" t="s">
        <v>224</v>
      </c>
      <c r="R17172" t="s">
        <v>392</v>
      </c>
      <c r="S17172">
        <v>19.95</v>
      </c>
      <c r="U17172">
        <v>0</v>
      </c>
      <c r="V17172">
        <v>0</v>
      </c>
      <c r="W17172">
        <v>1</v>
      </c>
    </row>
    <row r="17173" spans="1:23" x14ac:dyDescent="0.25">
      <c r="A17173" t="s">
        <v>23</v>
      </c>
      <c r="B17173">
        <v>99</v>
      </c>
      <c r="C17173">
        <v>11020</v>
      </c>
      <c r="D17173">
        <v>301242</v>
      </c>
      <c r="E17173" t="s">
        <v>14030</v>
      </c>
      <c r="F17173">
        <v>20</v>
      </c>
      <c r="G17173">
        <v>20180101</v>
      </c>
      <c r="H17173">
        <v>99999999</v>
      </c>
      <c r="I17173" t="s">
        <v>64</v>
      </c>
      <c r="J17173" t="s">
        <v>98</v>
      </c>
      <c r="K17173" t="s">
        <v>99</v>
      </c>
      <c r="L17173" t="s">
        <v>99</v>
      </c>
      <c r="M17173" t="s">
        <v>13806</v>
      </c>
      <c r="N17173" t="s">
        <v>12655</v>
      </c>
      <c r="O17173" t="s">
        <v>12860</v>
      </c>
      <c r="P17173" t="s">
        <v>390</v>
      </c>
      <c r="Q17173" t="s">
        <v>224</v>
      </c>
      <c r="R17173" t="s">
        <v>392</v>
      </c>
      <c r="S17173">
        <v>19.95</v>
      </c>
      <c r="U17173">
        <v>0</v>
      </c>
      <c r="V17173">
        <v>0</v>
      </c>
      <c r="W17173">
        <v>1</v>
      </c>
    </row>
    <row r="17174" spans="1:23" x14ac:dyDescent="0.25">
      <c r="A17174" t="s">
        <v>23</v>
      </c>
      <c r="B17174">
        <v>99</v>
      </c>
      <c r="C17174">
        <v>11060</v>
      </c>
      <c r="D17174">
        <v>301242</v>
      </c>
      <c r="E17174" t="s">
        <v>14030</v>
      </c>
      <c r="F17174">
        <v>20</v>
      </c>
      <c r="G17174">
        <v>20180101</v>
      </c>
      <c r="H17174">
        <v>99999999</v>
      </c>
      <c r="I17174" t="s">
        <v>64</v>
      </c>
      <c r="J17174" t="s">
        <v>98</v>
      </c>
      <c r="K17174" t="s">
        <v>99</v>
      </c>
      <c r="L17174" t="s">
        <v>99</v>
      </c>
      <c r="M17174" t="s">
        <v>13806</v>
      </c>
      <c r="N17174" t="s">
        <v>12655</v>
      </c>
      <c r="O17174" t="s">
        <v>12860</v>
      </c>
      <c r="P17174" t="s">
        <v>390</v>
      </c>
      <c r="Q17174" t="s">
        <v>224</v>
      </c>
      <c r="R17174" t="s">
        <v>392</v>
      </c>
      <c r="S17174">
        <v>19.95</v>
      </c>
      <c r="U17174">
        <v>0</v>
      </c>
      <c r="V17174">
        <v>0</v>
      </c>
      <c r="W17174">
        <v>1</v>
      </c>
    </row>
    <row r="17175" spans="1:23" x14ac:dyDescent="0.25">
      <c r="A17175" t="s">
        <v>23</v>
      </c>
      <c r="B17175">
        <v>99</v>
      </c>
      <c r="C17175">
        <v>11010</v>
      </c>
      <c r="D17175">
        <v>301243</v>
      </c>
      <c r="E17175" t="s">
        <v>14031</v>
      </c>
      <c r="F17175">
        <v>20</v>
      </c>
      <c r="G17175">
        <v>20180101</v>
      </c>
      <c r="H17175">
        <v>99999999</v>
      </c>
      <c r="I17175" t="s">
        <v>64</v>
      </c>
      <c r="J17175" t="s">
        <v>98</v>
      </c>
      <c r="K17175" t="s">
        <v>99</v>
      </c>
      <c r="L17175" t="s">
        <v>99</v>
      </c>
      <c r="M17175" t="s">
        <v>14032</v>
      </c>
      <c r="N17175" t="s">
        <v>12655</v>
      </c>
      <c r="O17175" t="s">
        <v>12854</v>
      </c>
      <c r="P17175" t="s">
        <v>390</v>
      </c>
      <c r="Q17175" t="s">
        <v>224</v>
      </c>
      <c r="R17175" t="s">
        <v>392</v>
      </c>
      <c r="S17175">
        <v>28.1</v>
      </c>
      <c r="U17175">
        <v>0</v>
      </c>
      <c r="V17175">
        <v>0</v>
      </c>
      <c r="W17175">
        <v>1</v>
      </c>
    </row>
    <row r="17176" spans="1:23" x14ac:dyDescent="0.25">
      <c r="A17176" t="s">
        <v>23</v>
      </c>
      <c r="B17176">
        <v>99</v>
      </c>
      <c r="C17176">
        <v>11020</v>
      </c>
      <c r="D17176">
        <v>301243</v>
      </c>
      <c r="E17176" t="s">
        <v>14031</v>
      </c>
      <c r="F17176">
        <v>20</v>
      </c>
      <c r="G17176">
        <v>20180101</v>
      </c>
      <c r="H17176">
        <v>99999999</v>
      </c>
      <c r="I17176" t="s">
        <v>64</v>
      </c>
      <c r="J17176" t="s">
        <v>98</v>
      </c>
      <c r="K17176" t="s">
        <v>99</v>
      </c>
      <c r="L17176" t="s">
        <v>99</v>
      </c>
      <c r="M17176" t="s">
        <v>14032</v>
      </c>
      <c r="N17176" t="s">
        <v>12655</v>
      </c>
      <c r="O17176" t="s">
        <v>12854</v>
      </c>
      <c r="P17176" t="s">
        <v>390</v>
      </c>
      <c r="Q17176" t="s">
        <v>224</v>
      </c>
      <c r="R17176" t="s">
        <v>392</v>
      </c>
      <c r="S17176">
        <v>28.1</v>
      </c>
      <c r="U17176">
        <v>0</v>
      </c>
      <c r="V17176">
        <v>0</v>
      </c>
      <c r="W17176">
        <v>1</v>
      </c>
    </row>
    <row r="17177" spans="1:23" x14ac:dyDescent="0.25">
      <c r="A17177" t="s">
        <v>23</v>
      </c>
      <c r="B17177">
        <v>99</v>
      </c>
      <c r="C17177">
        <v>11060</v>
      </c>
      <c r="D17177">
        <v>301243</v>
      </c>
      <c r="E17177" t="s">
        <v>14031</v>
      </c>
      <c r="F17177">
        <v>20</v>
      </c>
      <c r="G17177">
        <v>20180101</v>
      </c>
      <c r="H17177">
        <v>99999999</v>
      </c>
      <c r="I17177" t="s">
        <v>64</v>
      </c>
      <c r="J17177" t="s">
        <v>98</v>
      </c>
      <c r="K17177" t="s">
        <v>99</v>
      </c>
      <c r="L17177" t="s">
        <v>99</v>
      </c>
      <c r="M17177" t="s">
        <v>14032</v>
      </c>
      <c r="N17177" t="s">
        <v>12655</v>
      </c>
      <c r="O17177" t="s">
        <v>12854</v>
      </c>
      <c r="P17177" t="s">
        <v>390</v>
      </c>
      <c r="Q17177" t="s">
        <v>224</v>
      </c>
      <c r="R17177" t="s">
        <v>392</v>
      </c>
      <c r="S17177">
        <v>28.1</v>
      </c>
      <c r="U17177">
        <v>0</v>
      </c>
      <c r="V17177">
        <v>0</v>
      </c>
      <c r="W17177">
        <v>1</v>
      </c>
    </row>
    <row r="17178" spans="1:23" x14ac:dyDescent="0.25">
      <c r="A17178" t="s">
        <v>23</v>
      </c>
      <c r="B17178">
        <v>99</v>
      </c>
      <c r="C17178">
        <v>11010</v>
      </c>
      <c r="D17178">
        <v>301244</v>
      </c>
      <c r="E17178" t="s">
        <v>12653</v>
      </c>
      <c r="F17178">
        <v>20</v>
      </c>
      <c r="G17178">
        <v>20180101</v>
      </c>
      <c r="H17178">
        <v>99999999</v>
      </c>
      <c r="I17178" t="s">
        <v>64</v>
      </c>
      <c r="J17178" t="s">
        <v>98</v>
      </c>
      <c r="K17178" t="s">
        <v>99</v>
      </c>
      <c r="L17178" t="s">
        <v>99</v>
      </c>
      <c r="M17178" t="s">
        <v>12654</v>
      </c>
      <c r="N17178" t="s">
        <v>12655</v>
      </c>
      <c r="O17178" s="2">
        <v>44912</v>
      </c>
      <c r="P17178" t="s">
        <v>390</v>
      </c>
      <c r="Q17178" t="s">
        <v>224</v>
      </c>
      <c r="R17178" t="s">
        <v>392</v>
      </c>
      <c r="S17178">
        <v>24.3</v>
      </c>
      <c r="U17178">
        <v>0</v>
      </c>
      <c r="V17178">
        <v>0</v>
      </c>
      <c r="W17178">
        <v>1</v>
      </c>
    </row>
    <row r="17179" spans="1:23" x14ac:dyDescent="0.25">
      <c r="A17179" t="s">
        <v>23</v>
      </c>
      <c r="B17179">
        <v>99</v>
      </c>
      <c r="C17179">
        <v>11020</v>
      </c>
      <c r="D17179">
        <v>301244</v>
      </c>
      <c r="E17179" t="s">
        <v>12653</v>
      </c>
      <c r="F17179">
        <v>20</v>
      </c>
      <c r="G17179">
        <v>20180101</v>
      </c>
      <c r="H17179">
        <v>99999999</v>
      </c>
      <c r="I17179" t="s">
        <v>64</v>
      </c>
      <c r="J17179" t="s">
        <v>98</v>
      </c>
      <c r="K17179" t="s">
        <v>99</v>
      </c>
      <c r="L17179" t="s">
        <v>99</v>
      </c>
      <c r="M17179" t="s">
        <v>12654</v>
      </c>
      <c r="N17179" t="s">
        <v>12655</v>
      </c>
      <c r="O17179" s="2">
        <v>44912</v>
      </c>
      <c r="P17179" t="s">
        <v>390</v>
      </c>
      <c r="Q17179" t="s">
        <v>224</v>
      </c>
      <c r="R17179" t="s">
        <v>392</v>
      </c>
      <c r="S17179">
        <v>24.3</v>
      </c>
      <c r="U17179">
        <v>0</v>
      </c>
      <c r="V17179">
        <v>0</v>
      </c>
      <c r="W17179">
        <v>1</v>
      </c>
    </row>
    <row r="17180" spans="1:23" x14ac:dyDescent="0.25">
      <c r="A17180" t="s">
        <v>23</v>
      </c>
      <c r="B17180">
        <v>99</v>
      </c>
      <c r="C17180">
        <v>11060</v>
      </c>
      <c r="D17180">
        <v>301244</v>
      </c>
      <c r="E17180" t="s">
        <v>12653</v>
      </c>
      <c r="F17180">
        <v>20</v>
      </c>
      <c r="G17180">
        <v>20180101</v>
      </c>
      <c r="H17180">
        <v>99999999</v>
      </c>
      <c r="I17180" t="s">
        <v>64</v>
      </c>
      <c r="J17180" t="s">
        <v>98</v>
      </c>
      <c r="K17180" t="s">
        <v>99</v>
      </c>
      <c r="L17180" t="s">
        <v>99</v>
      </c>
      <c r="M17180" t="s">
        <v>12654</v>
      </c>
      <c r="N17180" t="s">
        <v>12655</v>
      </c>
      <c r="O17180" s="2">
        <v>44912</v>
      </c>
      <c r="P17180" t="s">
        <v>390</v>
      </c>
      <c r="Q17180" t="s">
        <v>224</v>
      </c>
      <c r="R17180" t="s">
        <v>392</v>
      </c>
      <c r="S17180">
        <v>24.3</v>
      </c>
      <c r="U17180">
        <v>0</v>
      </c>
      <c r="V17180">
        <v>0</v>
      </c>
      <c r="W17180">
        <v>1</v>
      </c>
    </row>
    <row r="17181" spans="1:23" x14ac:dyDescent="0.25">
      <c r="A17181" t="s">
        <v>23</v>
      </c>
      <c r="B17181">
        <v>99</v>
      </c>
      <c r="C17181">
        <v>11010</v>
      </c>
      <c r="D17181">
        <v>301248</v>
      </c>
      <c r="E17181" t="s">
        <v>3351</v>
      </c>
      <c r="F17181">
        <v>20</v>
      </c>
      <c r="G17181">
        <v>20180101</v>
      </c>
      <c r="H17181">
        <v>99999999</v>
      </c>
      <c r="I17181" t="s">
        <v>64</v>
      </c>
      <c r="J17181" t="s">
        <v>98</v>
      </c>
      <c r="K17181" t="s">
        <v>99</v>
      </c>
      <c r="L17181" t="s">
        <v>99</v>
      </c>
      <c r="M17181" t="s">
        <v>3352</v>
      </c>
      <c r="N17181" t="s">
        <v>3349</v>
      </c>
      <c r="O17181" s="2">
        <v>44919</v>
      </c>
      <c r="P17181" t="s">
        <v>390</v>
      </c>
      <c r="Q17181" t="s">
        <v>224</v>
      </c>
      <c r="R17181" t="s">
        <v>392</v>
      </c>
      <c r="S17181">
        <v>19.3</v>
      </c>
      <c r="U17181">
        <v>0</v>
      </c>
      <c r="V17181">
        <v>0</v>
      </c>
    </row>
    <row r="17182" spans="1:23" x14ac:dyDescent="0.25">
      <c r="A17182" t="s">
        <v>23</v>
      </c>
      <c r="B17182">
        <v>99</v>
      </c>
      <c r="C17182">
        <v>11020</v>
      </c>
      <c r="D17182">
        <v>301248</v>
      </c>
      <c r="E17182" t="s">
        <v>3351</v>
      </c>
      <c r="F17182">
        <v>20</v>
      </c>
      <c r="G17182">
        <v>20180101</v>
      </c>
      <c r="H17182">
        <v>99999999</v>
      </c>
      <c r="I17182" t="s">
        <v>64</v>
      </c>
      <c r="J17182" t="s">
        <v>98</v>
      </c>
      <c r="K17182" t="s">
        <v>99</v>
      </c>
      <c r="L17182" t="s">
        <v>99</v>
      </c>
      <c r="M17182" t="s">
        <v>3352</v>
      </c>
      <c r="N17182" t="s">
        <v>3349</v>
      </c>
      <c r="O17182" s="2">
        <v>44919</v>
      </c>
      <c r="P17182" t="s">
        <v>390</v>
      </c>
      <c r="Q17182" t="s">
        <v>224</v>
      </c>
      <c r="R17182" t="s">
        <v>392</v>
      </c>
      <c r="S17182">
        <v>19.3</v>
      </c>
      <c r="U17182">
        <v>0</v>
      </c>
      <c r="V17182">
        <v>0</v>
      </c>
    </row>
    <row r="17183" spans="1:23" x14ac:dyDescent="0.25">
      <c r="A17183" t="s">
        <v>23</v>
      </c>
      <c r="B17183">
        <v>99</v>
      </c>
      <c r="C17183">
        <v>11060</v>
      </c>
      <c r="D17183">
        <v>301248</v>
      </c>
      <c r="E17183" t="s">
        <v>3351</v>
      </c>
      <c r="F17183">
        <v>20</v>
      </c>
      <c r="G17183">
        <v>20180101</v>
      </c>
      <c r="H17183">
        <v>99999999</v>
      </c>
      <c r="I17183" t="s">
        <v>64</v>
      </c>
      <c r="J17183" t="s">
        <v>98</v>
      </c>
      <c r="K17183" t="s">
        <v>99</v>
      </c>
      <c r="L17183" t="s">
        <v>99</v>
      </c>
      <c r="M17183" t="s">
        <v>3352</v>
      </c>
      <c r="N17183" t="s">
        <v>3349</v>
      </c>
      <c r="O17183" s="2">
        <v>44919</v>
      </c>
      <c r="P17183" t="s">
        <v>390</v>
      </c>
      <c r="Q17183" t="s">
        <v>224</v>
      </c>
      <c r="R17183" t="s">
        <v>392</v>
      </c>
      <c r="S17183">
        <v>19.3</v>
      </c>
      <c r="U17183">
        <v>0</v>
      </c>
      <c r="V17183">
        <v>0</v>
      </c>
    </row>
    <row r="17184" spans="1:23" x14ac:dyDescent="0.25">
      <c r="A17184" t="s">
        <v>23</v>
      </c>
      <c r="B17184">
        <v>99</v>
      </c>
      <c r="C17184">
        <v>11010</v>
      </c>
      <c r="D17184">
        <v>301249</v>
      </c>
      <c r="E17184" t="s">
        <v>12656</v>
      </c>
      <c r="F17184">
        <v>30</v>
      </c>
      <c r="G17184">
        <v>20180101</v>
      </c>
      <c r="H17184">
        <v>99999999</v>
      </c>
      <c r="I17184" t="s">
        <v>64</v>
      </c>
      <c r="J17184" t="s">
        <v>98</v>
      </c>
      <c r="K17184" t="s">
        <v>99</v>
      </c>
      <c r="L17184" t="s">
        <v>99</v>
      </c>
      <c r="M17184" t="s">
        <v>3341</v>
      </c>
      <c r="N17184" t="s">
        <v>3349</v>
      </c>
      <c r="O17184" t="s">
        <v>3350</v>
      </c>
      <c r="P17184" t="s">
        <v>390</v>
      </c>
      <c r="Q17184" t="s">
        <v>224</v>
      </c>
      <c r="R17184" t="s">
        <v>392</v>
      </c>
      <c r="S17184">
        <v>26.4</v>
      </c>
      <c r="U17184">
        <v>0</v>
      </c>
      <c r="V17184">
        <v>0</v>
      </c>
    </row>
    <row r="17185" spans="1:23" x14ac:dyDescent="0.25">
      <c r="A17185" t="s">
        <v>23</v>
      </c>
      <c r="B17185">
        <v>99</v>
      </c>
      <c r="C17185">
        <v>11020</v>
      </c>
      <c r="D17185">
        <v>301249</v>
      </c>
      <c r="E17185" t="s">
        <v>12656</v>
      </c>
      <c r="F17185">
        <v>30</v>
      </c>
      <c r="G17185">
        <v>20180101</v>
      </c>
      <c r="H17185">
        <v>99999999</v>
      </c>
      <c r="I17185" t="s">
        <v>64</v>
      </c>
      <c r="J17185" t="s">
        <v>98</v>
      </c>
      <c r="K17185" t="s">
        <v>99</v>
      </c>
      <c r="L17185" t="s">
        <v>99</v>
      </c>
      <c r="M17185" t="s">
        <v>3341</v>
      </c>
      <c r="N17185" t="s">
        <v>3349</v>
      </c>
      <c r="O17185" t="s">
        <v>3350</v>
      </c>
      <c r="P17185" t="s">
        <v>390</v>
      </c>
      <c r="Q17185" t="s">
        <v>224</v>
      </c>
      <c r="R17185" t="s">
        <v>392</v>
      </c>
      <c r="S17185">
        <v>26.4</v>
      </c>
      <c r="U17185">
        <v>0</v>
      </c>
      <c r="V17185">
        <v>0</v>
      </c>
    </row>
    <row r="17186" spans="1:23" x14ac:dyDescent="0.25">
      <c r="A17186" t="s">
        <v>23</v>
      </c>
      <c r="B17186">
        <v>99</v>
      </c>
      <c r="C17186">
        <v>11060</v>
      </c>
      <c r="D17186">
        <v>301249</v>
      </c>
      <c r="E17186" t="s">
        <v>12656</v>
      </c>
      <c r="F17186">
        <v>30</v>
      </c>
      <c r="G17186">
        <v>20180101</v>
      </c>
      <c r="H17186">
        <v>99999999</v>
      </c>
      <c r="I17186" t="s">
        <v>64</v>
      </c>
      <c r="J17186" t="s">
        <v>98</v>
      </c>
      <c r="K17186" t="s">
        <v>99</v>
      </c>
      <c r="L17186" t="s">
        <v>99</v>
      </c>
      <c r="M17186" t="s">
        <v>3341</v>
      </c>
      <c r="N17186" t="s">
        <v>3349</v>
      </c>
      <c r="O17186" t="s">
        <v>3350</v>
      </c>
      <c r="P17186" t="s">
        <v>390</v>
      </c>
      <c r="Q17186" t="s">
        <v>224</v>
      </c>
      <c r="R17186" t="s">
        <v>392</v>
      </c>
      <c r="S17186">
        <v>26.4</v>
      </c>
      <c r="U17186">
        <v>0</v>
      </c>
      <c r="V17186">
        <v>0</v>
      </c>
    </row>
    <row r="17187" spans="1:23" x14ac:dyDescent="0.25">
      <c r="A17187" t="s">
        <v>23</v>
      </c>
      <c r="B17187">
        <v>99</v>
      </c>
      <c r="C17187">
        <v>11010</v>
      </c>
      <c r="D17187">
        <v>301250</v>
      </c>
      <c r="E17187" t="s">
        <v>3353</v>
      </c>
      <c r="F17187">
        <v>30</v>
      </c>
      <c r="G17187">
        <v>20180101</v>
      </c>
      <c r="H17187">
        <v>99999999</v>
      </c>
      <c r="I17187" t="s">
        <v>64</v>
      </c>
      <c r="J17187" t="s">
        <v>98</v>
      </c>
      <c r="K17187" t="s">
        <v>99</v>
      </c>
      <c r="L17187" t="s">
        <v>99</v>
      </c>
      <c r="M17187" t="s">
        <v>3354</v>
      </c>
      <c r="N17187" t="s">
        <v>3349</v>
      </c>
      <c r="O17187" s="2">
        <v>44919</v>
      </c>
      <c r="P17187" t="s">
        <v>390</v>
      </c>
      <c r="Q17187" t="s">
        <v>224</v>
      </c>
      <c r="R17187" t="s">
        <v>392</v>
      </c>
      <c r="S17187">
        <v>19.45</v>
      </c>
      <c r="U17187">
        <v>0</v>
      </c>
      <c r="V17187">
        <v>0</v>
      </c>
    </row>
    <row r="17188" spans="1:23" x14ac:dyDescent="0.25">
      <c r="A17188" t="s">
        <v>23</v>
      </c>
      <c r="B17188">
        <v>99</v>
      </c>
      <c r="C17188">
        <v>11020</v>
      </c>
      <c r="D17188">
        <v>301250</v>
      </c>
      <c r="E17188" t="s">
        <v>3353</v>
      </c>
      <c r="F17188">
        <v>30</v>
      </c>
      <c r="G17188">
        <v>20180101</v>
      </c>
      <c r="H17188">
        <v>99999999</v>
      </c>
      <c r="I17188" t="s">
        <v>64</v>
      </c>
      <c r="J17188" t="s">
        <v>98</v>
      </c>
      <c r="K17188" t="s">
        <v>99</v>
      </c>
      <c r="L17188" t="s">
        <v>99</v>
      </c>
      <c r="M17188" t="s">
        <v>3354</v>
      </c>
      <c r="N17188" t="s">
        <v>3349</v>
      </c>
      <c r="O17188" s="2">
        <v>44919</v>
      </c>
      <c r="P17188" t="s">
        <v>390</v>
      </c>
      <c r="Q17188" t="s">
        <v>224</v>
      </c>
      <c r="R17188" t="s">
        <v>392</v>
      </c>
      <c r="S17188">
        <v>19.45</v>
      </c>
      <c r="U17188">
        <v>0</v>
      </c>
      <c r="V17188">
        <v>0</v>
      </c>
    </row>
    <row r="17189" spans="1:23" x14ac:dyDescent="0.25">
      <c r="A17189" t="s">
        <v>23</v>
      </c>
      <c r="B17189">
        <v>99</v>
      </c>
      <c r="C17189">
        <v>11060</v>
      </c>
      <c r="D17189">
        <v>301250</v>
      </c>
      <c r="E17189" t="s">
        <v>3353</v>
      </c>
      <c r="F17189">
        <v>30</v>
      </c>
      <c r="G17189">
        <v>20180101</v>
      </c>
      <c r="H17189">
        <v>99999999</v>
      </c>
      <c r="I17189" t="s">
        <v>64</v>
      </c>
      <c r="J17189" t="s">
        <v>98</v>
      </c>
      <c r="K17189" t="s">
        <v>99</v>
      </c>
      <c r="L17189" t="s">
        <v>99</v>
      </c>
      <c r="M17189" t="s">
        <v>3354</v>
      </c>
      <c r="N17189" t="s">
        <v>3349</v>
      </c>
      <c r="O17189" s="2">
        <v>44919</v>
      </c>
      <c r="P17189" t="s">
        <v>390</v>
      </c>
      <c r="Q17189" t="s">
        <v>224</v>
      </c>
      <c r="R17189" t="s">
        <v>392</v>
      </c>
      <c r="S17189">
        <v>19.45</v>
      </c>
      <c r="U17189">
        <v>0</v>
      </c>
      <c r="V17189">
        <v>0</v>
      </c>
    </row>
    <row r="17190" spans="1:23" x14ac:dyDescent="0.25">
      <c r="A17190" t="s">
        <v>23</v>
      </c>
      <c r="B17190">
        <v>99</v>
      </c>
      <c r="C17190">
        <v>11010</v>
      </c>
      <c r="D17190">
        <v>301258</v>
      </c>
      <c r="E17190" t="s">
        <v>14033</v>
      </c>
      <c r="F17190">
        <v>20</v>
      </c>
      <c r="G17190">
        <v>20180101</v>
      </c>
      <c r="H17190">
        <v>99999999</v>
      </c>
      <c r="I17190" t="s">
        <v>64</v>
      </c>
      <c r="J17190" t="s">
        <v>98</v>
      </c>
      <c r="K17190" t="s">
        <v>99</v>
      </c>
      <c r="L17190" t="s">
        <v>99</v>
      </c>
      <c r="M17190" t="s">
        <v>13809</v>
      </c>
      <c r="N17190" t="s">
        <v>14034</v>
      </c>
      <c r="O17190" t="s">
        <v>3136</v>
      </c>
      <c r="P17190" t="s">
        <v>390</v>
      </c>
      <c r="Q17190" t="s">
        <v>224</v>
      </c>
      <c r="R17190" t="s">
        <v>392</v>
      </c>
      <c r="S17190">
        <v>29.41</v>
      </c>
      <c r="U17190">
        <v>0</v>
      </c>
      <c r="V17190">
        <v>0</v>
      </c>
      <c r="W17190">
        <v>1</v>
      </c>
    </row>
    <row r="17191" spans="1:23" x14ac:dyDescent="0.25">
      <c r="A17191" t="s">
        <v>23</v>
      </c>
      <c r="B17191">
        <v>99</v>
      </c>
      <c r="C17191">
        <v>11020</v>
      </c>
      <c r="D17191">
        <v>301258</v>
      </c>
      <c r="E17191" t="s">
        <v>14033</v>
      </c>
      <c r="F17191">
        <v>20</v>
      </c>
      <c r="G17191">
        <v>20180101</v>
      </c>
      <c r="H17191">
        <v>99999999</v>
      </c>
      <c r="I17191" t="s">
        <v>64</v>
      </c>
      <c r="J17191" t="s">
        <v>98</v>
      </c>
      <c r="K17191" t="s">
        <v>99</v>
      </c>
      <c r="L17191" t="s">
        <v>99</v>
      </c>
      <c r="M17191" t="s">
        <v>13809</v>
      </c>
      <c r="N17191" t="s">
        <v>14034</v>
      </c>
      <c r="O17191" t="s">
        <v>3136</v>
      </c>
      <c r="P17191" t="s">
        <v>390</v>
      </c>
      <c r="Q17191" t="s">
        <v>224</v>
      </c>
      <c r="R17191" t="s">
        <v>392</v>
      </c>
      <c r="S17191">
        <v>29.41</v>
      </c>
      <c r="U17191">
        <v>0</v>
      </c>
      <c r="V17191">
        <v>0</v>
      </c>
      <c r="W17191">
        <v>1</v>
      </c>
    </row>
    <row r="17192" spans="1:23" x14ac:dyDescent="0.25">
      <c r="A17192" t="s">
        <v>23</v>
      </c>
      <c r="B17192">
        <v>99</v>
      </c>
      <c r="C17192">
        <v>11060</v>
      </c>
      <c r="D17192">
        <v>301258</v>
      </c>
      <c r="E17192" t="s">
        <v>14033</v>
      </c>
      <c r="F17192">
        <v>20</v>
      </c>
      <c r="G17192">
        <v>20180101</v>
      </c>
      <c r="H17192">
        <v>99999999</v>
      </c>
      <c r="I17192" t="s">
        <v>64</v>
      </c>
      <c r="J17192" t="s">
        <v>98</v>
      </c>
      <c r="K17192" t="s">
        <v>99</v>
      </c>
      <c r="L17192" t="s">
        <v>99</v>
      </c>
      <c r="M17192" t="s">
        <v>13809</v>
      </c>
      <c r="N17192" t="s">
        <v>14034</v>
      </c>
      <c r="O17192" t="s">
        <v>3136</v>
      </c>
      <c r="P17192" t="s">
        <v>390</v>
      </c>
      <c r="Q17192" t="s">
        <v>224</v>
      </c>
      <c r="R17192" t="s">
        <v>392</v>
      </c>
      <c r="S17192">
        <v>29.41</v>
      </c>
      <c r="U17192">
        <v>0</v>
      </c>
      <c r="V17192">
        <v>0</v>
      </c>
      <c r="W17192">
        <v>1</v>
      </c>
    </row>
    <row r="17193" spans="1:23" x14ac:dyDescent="0.25">
      <c r="A17193" t="s">
        <v>23</v>
      </c>
      <c r="B17193">
        <v>99</v>
      </c>
      <c r="C17193">
        <v>11010</v>
      </c>
      <c r="D17193">
        <v>301259</v>
      </c>
      <c r="E17193" t="s">
        <v>12095</v>
      </c>
      <c r="F17193">
        <v>20</v>
      </c>
      <c r="G17193">
        <v>20180101</v>
      </c>
      <c r="H17193">
        <v>99999999</v>
      </c>
      <c r="I17193" t="s">
        <v>64</v>
      </c>
      <c r="J17193" t="s">
        <v>98</v>
      </c>
      <c r="K17193" t="s">
        <v>99</v>
      </c>
      <c r="L17193" t="s">
        <v>99</v>
      </c>
      <c r="M17193" t="s">
        <v>12096</v>
      </c>
      <c r="N17193" t="s">
        <v>12097</v>
      </c>
      <c r="O17193" t="s">
        <v>3149</v>
      </c>
      <c r="P17193" t="s">
        <v>390</v>
      </c>
      <c r="Q17193" t="s">
        <v>224</v>
      </c>
      <c r="R17193" t="s">
        <v>392</v>
      </c>
      <c r="S17193">
        <v>27.7</v>
      </c>
      <c r="U17193">
        <v>0</v>
      </c>
      <c r="V17193">
        <v>0</v>
      </c>
      <c r="W17193">
        <v>1</v>
      </c>
    </row>
    <row r="17194" spans="1:23" x14ac:dyDescent="0.25">
      <c r="A17194" t="s">
        <v>23</v>
      </c>
      <c r="B17194">
        <v>99</v>
      </c>
      <c r="C17194">
        <v>11020</v>
      </c>
      <c r="D17194">
        <v>301259</v>
      </c>
      <c r="E17194" t="s">
        <v>12095</v>
      </c>
      <c r="F17194">
        <v>20</v>
      </c>
      <c r="G17194">
        <v>20180101</v>
      </c>
      <c r="H17194">
        <v>99999999</v>
      </c>
      <c r="I17194" t="s">
        <v>64</v>
      </c>
      <c r="J17194" t="s">
        <v>98</v>
      </c>
      <c r="K17194" t="s">
        <v>99</v>
      </c>
      <c r="L17194" t="s">
        <v>99</v>
      </c>
      <c r="M17194" t="s">
        <v>12096</v>
      </c>
      <c r="N17194" t="s">
        <v>12097</v>
      </c>
      <c r="O17194" t="s">
        <v>3149</v>
      </c>
      <c r="P17194" t="s">
        <v>390</v>
      </c>
      <c r="Q17194" t="s">
        <v>224</v>
      </c>
      <c r="R17194" t="s">
        <v>392</v>
      </c>
      <c r="S17194">
        <v>27.7</v>
      </c>
      <c r="U17194">
        <v>0</v>
      </c>
      <c r="V17194">
        <v>0</v>
      </c>
      <c r="W17194">
        <v>1</v>
      </c>
    </row>
    <row r="17195" spans="1:23" x14ac:dyDescent="0.25">
      <c r="A17195" t="s">
        <v>23</v>
      </c>
      <c r="B17195">
        <v>99</v>
      </c>
      <c r="C17195">
        <v>11060</v>
      </c>
      <c r="D17195">
        <v>301259</v>
      </c>
      <c r="E17195" t="s">
        <v>12095</v>
      </c>
      <c r="F17195">
        <v>20</v>
      </c>
      <c r="G17195">
        <v>20180101</v>
      </c>
      <c r="H17195">
        <v>99999999</v>
      </c>
      <c r="I17195" t="s">
        <v>64</v>
      </c>
      <c r="J17195" t="s">
        <v>98</v>
      </c>
      <c r="K17195" t="s">
        <v>99</v>
      </c>
      <c r="L17195" t="s">
        <v>99</v>
      </c>
      <c r="M17195" t="s">
        <v>12096</v>
      </c>
      <c r="N17195" t="s">
        <v>12097</v>
      </c>
      <c r="O17195" t="s">
        <v>3149</v>
      </c>
      <c r="P17195" t="s">
        <v>390</v>
      </c>
      <c r="Q17195" t="s">
        <v>224</v>
      </c>
      <c r="R17195" t="s">
        <v>392</v>
      </c>
      <c r="S17195">
        <v>27.7</v>
      </c>
      <c r="U17195">
        <v>0</v>
      </c>
      <c r="V17195">
        <v>0</v>
      </c>
      <c r="W17195">
        <v>1</v>
      </c>
    </row>
    <row r="17196" spans="1:23" x14ac:dyDescent="0.25">
      <c r="A17196" t="s">
        <v>23</v>
      </c>
      <c r="B17196">
        <v>99</v>
      </c>
      <c r="C17196">
        <v>11010</v>
      </c>
      <c r="D17196">
        <v>301260</v>
      </c>
      <c r="E17196" t="s">
        <v>14035</v>
      </c>
      <c r="F17196">
        <v>20</v>
      </c>
      <c r="G17196">
        <v>20180101</v>
      </c>
      <c r="H17196">
        <v>99999999</v>
      </c>
      <c r="I17196" t="s">
        <v>64</v>
      </c>
      <c r="J17196" t="s">
        <v>98</v>
      </c>
      <c r="K17196" t="s">
        <v>99</v>
      </c>
      <c r="L17196" t="s">
        <v>99</v>
      </c>
      <c r="M17196" t="s">
        <v>14036</v>
      </c>
      <c r="N17196" t="s">
        <v>948</v>
      </c>
      <c r="O17196" t="s">
        <v>3146</v>
      </c>
      <c r="P17196" t="s">
        <v>390</v>
      </c>
      <c r="Q17196" t="s">
        <v>224</v>
      </c>
      <c r="R17196" t="s">
        <v>392</v>
      </c>
      <c r="S17196">
        <v>26.2</v>
      </c>
      <c r="U17196">
        <v>0</v>
      </c>
      <c r="V17196">
        <v>0</v>
      </c>
      <c r="W17196">
        <v>1</v>
      </c>
    </row>
    <row r="17197" spans="1:23" x14ac:dyDescent="0.25">
      <c r="A17197" t="s">
        <v>23</v>
      </c>
      <c r="B17197">
        <v>99</v>
      </c>
      <c r="C17197">
        <v>11020</v>
      </c>
      <c r="D17197">
        <v>301260</v>
      </c>
      <c r="E17197" t="s">
        <v>14035</v>
      </c>
      <c r="F17197">
        <v>20</v>
      </c>
      <c r="G17197">
        <v>20180101</v>
      </c>
      <c r="H17197">
        <v>99999999</v>
      </c>
      <c r="I17197" t="s">
        <v>64</v>
      </c>
      <c r="J17197" t="s">
        <v>98</v>
      </c>
      <c r="K17197" t="s">
        <v>99</v>
      </c>
      <c r="L17197" t="s">
        <v>99</v>
      </c>
      <c r="M17197" t="s">
        <v>14036</v>
      </c>
      <c r="N17197" t="s">
        <v>948</v>
      </c>
      <c r="O17197" t="s">
        <v>3146</v>
      </c>
      <c r="P17197" t="s">
        <v>390</v>
      </c>
      <c r="Q17197" t="s">
        <v>224</v>
      </c>
      <c r="R17197" t="s">
        <v>392</v>
      </c>
      <c r="S17197">
        <v>26.2</v>
      </c>
      <c r="U17197">
        <v>0</v>
      </c>
      <c r="V17197">
        <v>0</v>
      </c>
      <c r="W17197">
        <v>1</v>
      </c>
    </row>
    <row r="17198" spans="1:23" x14ac:dyDescent="0.25">
      <c r="A17198" t="s">
        <v>23</v>
      </c>
      <c r="B17198">
        <v>99</v>
      </c>
      <c r="C17198">
        <v>11060</v>
      </c>
      <c r="D17198">
        <v>301260</v>
      </c>
      <c r="E17198" t="s">
        <v>14035</v>
      </c>
      <c r="F17198">
        <v>20</v>
      </c>
      <c r="G17198">
        <v>20180101</v>
      </c>
      <c r="H17198">
        <v>99999999</v>
      </c>
      <c r="I17198" t="s">
        <v>64</v>
      </c>
      <c r="J17198" t="s">
        <v>98</v>
      </c>
      <c r="K17198" t="s">
        <v>99</v>
      </c>
      <c r="L17198" t="s">
        <v>99</v>
      </c>
      <c r="M17198" t="s">
        <v>14036</v>
      </c>
      <c r="N17198" t="s">
        <v>948</v>
      </c>
      <c r="O17198" t="s">
        <v>3146</v>
      </c>
      <c r="P17198" t="s">
        <v>390</v>
      </c>
      <c r="Q17198" t="s">
        <v>224</v>
      </c>
      <c r="R17198" t="s">
        <v>392</v>
      </c>
      <c r="S17198">
        <v>26.2</v>
      </c>
      <c r="U17198">
        <v>0</v>
      </c>
      <c r="V17198">
        <v>0</v>
      </c>
      <c r="W17198">
        <v>1</v>
      </c>
    </row>
    <row r="17199" spans="1:23" x14ac:dyDescent="0.25">
      <c r="A17199" t="s">
        <v>23</v>
      </c>
      <c r="B17199">
        <v>99</v>
      </c>
      <c r="C17199">
        <v>11010</v>
      </c>
      <c r="D17199">
        <v>301261</v>
      </c>
      <c r="E17199" t="s">
        <v>12967</v>
      </c>
      <c r="F17199">
        <v>20</v>
      </c>
      <c r="G17199">
        <v>20180101</v>
      </c>
      <c r="H17199">
        <v>99999999</v>
      </c>
      <c r="I17199" t="s">
        <v>64</v>
      </c>
      <c r="J17199" t="s">
        <v>98</v>
      </c>
      <c r="K17199" t="s">
        <v>99</v>
      </c>
      <c r="L17199" t="s">
        <v>99</v>
      </c>
      <c r="M17199" t="s">
        <v>12968</v>
      </c>
      <c r="N17199" t="s">
        <v>12969</v>
      </c>
      <c r="O17199" t="s">
        <v>3149</v>
      </c>
      <c r="P17199" t="s">
        <v>390</v>
      </c>
      <c r="Q17199" t="s">
        <v>224</v>
      </c>
      <c r="R17199" t="s">
        <v>392</v>
      </c>
      <c r="S17199">
        <v>27.53</v>
      </c>
      <c r="U17199">
        <v>0</v>
      </c>
      <c r="V17199">
        <v>0</v>
      </c>
      <c r="W17199">
        <v>1</v>
      </c>
    </row>
    <row r="17200" spans="1:23" x14ac:dyDescent="0.25">
      <c r="A17200" t="s">
        <v>23</v>
      </c>
      <c r="B17200">
        <v>99</v>
      </c>
      <c r="C17200">
        <v>11020</v>
      </c>
      <c r="D17200">
        <v>301261</v>
      </c>
      <c r="E17200" t="s">
        <v>12967</v>
      </c>
      <c r="F17200">
        <v>20</v>
      </c>
      <c r="G17200">
        <v>20180101</v>
      </c>
      <c r="H17200">
        <v>99999999</v>
      </c>
      <c r="I17200" t="s">
        <v>64</v>
      </c>
      <c r="J17200" t="s">
        <v>98</v>
      </c>
      <c r="K17200" t="s">
        <v>99</v>
      </c>
      <c r="L17200" t="s">
        <v>99</v>
      </c>
      <c r="M17200" t="s">
        <v>12968</v>
      </c>
      <c r="N17200" t="s">
        <v>12969</v>
      </c>
      <c r="O17200" t="s">
        <v>3149</v>
      </c>
      <c r="P17200" t="s">
        <v>390</v>
      </c>
      <c r="Q17200" t="s">
        <v>224</v>
      </c>
      <c r="R17200" t="s">
        <v>392</v>
      </c>
      <c r="S17200">
        <v>27.53</v>
      </c>
      <c r="U17200">
        <v>0</v>
      </c>
      <c r="V17200">
        <v>0</v>
      </c>
      <c r="W17200">
        <v>1</v>
      </c>
    </row>
    <row r="17201" spans="1:23" x14ac:dyDescent="0.25">
      <c r="A17201" t="s">
        <v>23</v>
      </c>
      <c r="B17201">
        <v>99</v>
      </c>
      <c r="C17201">
        <v>11060</v>
      </c>
      <c r="D17201">
        <v>301261</v>
      </c>
      <c r="E17201" t="s">
        <v>12967</v>
      </c>
      <c r="F17201">
        <v>20</v>
      </c>
      <c r="G17201">
        <v>20180101</v>
      </c>
      <c r="H17201">
        <v>99999999</v>
      </c>
      <c r="I17201" t="s">
        <v>64</v>
      </c>
      <c r="J17201" t="s">
        <v>98</v>
      </c>
      <c r="K17201" t="s">
        <v>99</v>
      </c>
      <c r="L17201" t="s">
        <v>99</v>
      </c>
      <c r="M17201" t="s">
        <v>12968</v>
      </c>
      <c r="N17201" t="s">
        <v>12969</v>
      </c>
      <c r="O17201" t="s">
        <v>3149</v>
      </c>
      <c r="P17201" t="s">
        <v>390</v>
      </c>
      <c r="Q17201" t="s">
        <v>224</v>
      </c>
      <c r="R17201" t="s">
        <v>392</v>
      </c>
      <c r="S17201">
        <v>27.53</v>
      </c>
      <c r="U17201">
        <v>0</v>
      </c>
      <c r="V17201">
        <v>0</v>
      </c>
      <c r="W17201">
        <v>1</v>
      </c>
    </row>
    <row r="17202" spans="1:23" x14ac:dyDescent="0.25">
      <c r="A17202" t="s">
        <v>23</v>
      </c>
      <c r="B17202">
        <v>99</v>
      </c>
      <c r="C17202">
        <v>11010</v>
      </c>
      <c r="D17202">
        <v>301262</v>
      </c>
      <c r="E17202" t="s">
        <v>12970</v>
      </c>
      <c r="F17202">
        <v>20</v>
      </c>
      <c r="G17202">
        <v>20180101</v>
      </c>
      <c r="H17202">
        <v>99999999</v>
      </c>
      <c r="I17202" t="s">
        <v>64</v>
      </c>
      <c r="J17202" t="s">
        <v>98</v>
      </c>
      <c r="K17202" t="s">
        <v>99</v>
      </c>
      <c r="L17202" t="s">
        <v>99</v>
      </c>
      <c r="M17202" t="s">
        <v>12971</v>
      </c>
      <c r="O17202" t="s">
        <v>3146</v>
      </c>
      <c r="P17202" t="s">
        <v>390</v>
      </c>
      <c r="Q17202" t="s">
        <v>224</v>
      </c>
      <c r="R17202" t="s">
        <v>392</v>
      </c>
      <c r="S17202">
        <v>26.9</v>
      </c>
      <c r="U17202">
        <v>0</v>
      </c>
      <c r="V17202">
        <v>0</v>
      </c>
      <c r="W17202">
        <v>1</v>
      </c>
    </row>
    <row r="17203" spans="1:23" x14ac:dyDescent="0.25">
      <c r="A17203" t="s">
        <v>23</v>
      </c>
      <c r="B17203">
        <v>99</v>
      </c>
      <c r="C17203">
        <v>11020</v>
      </c>
      <c r="D17203">
        <v>301262</v>
      </c>
      <c r="E17203" t="s">
        <v>12970</v>
      </c>
      <c r="F17203">
        <v>20</v>
      </c>
      <c r="G17203">
        <v>20180101</v>
      </c>
      <c r="H17203">
        <v>99999999</v>
      </c>
      <c r="I17203" t="s">
        <v>64</v>
      </c>
      <c r="J17203" t="s">
        <v>98</v>
      </c>
      <c r="K17203" t="s">
        <v>99</v>
      </c>
      <c r="L17203" t="s">
        <v>99</v>
      </c>
      <c r="M17203" t="s">
        <v>12971</v>
      </c>
      <c r="O17203" t="s">
        <v>3146</v>
      </c>
      <c r="P17203" t="s">
        <v>390</v>
      </c>
      <c r="Q17203" t="s">
        <v>224</v>
      </c>
      <c r="R17203" t="s">
        <v>392</v>
      </c>
      <c r="S17203">
        <v>26.9</v>
      </c>
      <c r="U17203">
        <v>0</v>
      </c>
      <c r="V17203">
        <v>0</v>
      </c>
      <c r="W17203">
        <v>1</v>
      </c>
    </row>
    <row r="17204" spans="1:23" x14ac:dyDescent="0.25">
      <c r="A17204" t="s">
        <v>23</v>
      </c>
      <c r="B17204">
        <v>99</v>
      </c>
      <c r="C17204">
        <v>11060</v>
      </c>
      <c r="D17204">
        <v>301262</v>
      </c>
      <c r="E17204" t="s">
        <v>12970</v>
      </c>
      <c r="F17204">
        <v>20</v>
      </c>
      <c r="G17204">
        <v>20180101</v>
      </c>
      <c r="H17204">
        <v>99999999</v>
      </c>
      <c r="I17204" t="s">
        <v>64</v>
      </c>
      <c r="J17204" t="s">
        <v>98</v>
      </c>
      <c r="K17204" t="s">
        <v>99</v>
      </c>
      <c r="L17204" t="s">
        <v>99</v>
      </c>
      <c r="M17204" t="s">
        <v>12971</v>
      </c>
      <c r="O17204" t="s">
        <v>3146</v>
      </c>
      <c r="P17204" t="s">
        <v>390</v>
      </c>
      <c r="Q17204" t="s">
        <v>224</v>
      </c>
      <c r="R17204" t="s">
        <v>392</v>
      </c>
      <c r="S17204">
        <v>26.9</v>
      </c>
      <c r="U17204">
        <v>0</v>
      </c>
      <c r="V17204">
        <v>0</v>
      </c>
      <c r="W17204">
        <v>1</v>
      </c>
    </row>
    <row r="17205" spans="1:23" x14ac:dyDescent="0.25">
      <c r="A17205" t="s">
        <v>23</v>
      </c>
      <c r="B17205">
        <v>99</v>
      </c>
      <c r="C17205">
        <v>11010</v>
      </c>
      <c r="D17205">
        <v>301263</v>
      </c>
      <c r="E17205" t="s">
        <v>12972</v>
      </c>
      <c r="F17205">
        <v>25</v>
      </c>
      <c r="G17205">
        <v>20180101</v>
      </c>
      <c r="H17205">
        <v>99999999</v>
      </c>
      <c r="I17205" t="s">
        <v>64</v>
      </c>
      <c r="J17205" t="s">
        <v>98</v>
      </c>
      <c r="K17205" t="s">
        <v>99</v>
      </c>
      <c r="L17205" t="s">
        <v>99</v>
      </c>
      <c r="M17205" t="s">
        <v>12973</v>
      </c>
      <c r="N17205" t="s">
        <v>12974</v>
      </c>
      <c r="O17205" t="s">
        <v>3149</v>
      </c>
      <c r="P17205" t="s">
        <v>390</v>
      </c>
      <c r="Q17205" t="s">
        <v>224</v>
      </c>
      <c r="R17205" t="s">
        <v>392</v>
      </c>
      <c r="S17205">
        <v>27.95</v>
      </c>
      <c r="U17205">
        <v>0</v>
      </c>
      <c r="V17205">
        <v>0</v>
      </c>
      <c r="W17205">
        <v>1</v>
      </c>
    </row>
    <row r="17206" spans="1:23" x14ac:dyDescent="0.25">
      <c r="A17206" t="s">
        <v>23</v>
      </c>
      <c r="B17206">
        <v>99</v>
      </c>
      <c r="C17206">
        <v>11020</v>
      </c>
      <c r="D17206">
        <v>301263</v>
      </c>
      <c r="E17206" t="s">
        <v>12972</v>
      </c>
      <c r="F17206">
        <v>25</v>
      </c>
      <c r="G17206">
        <v>20180101</v>
      </c>
      <c r="H17206">
        <v>99999999</v>
      </c>
      <c r="I17206" t="s">
        <v>64</v>
      </c>
      <c r="J17206" t="s">
        <v>98</v>
      </c>
      <c r="K17206" t="s">
        <v>99</v>
      </c>
      <c r="L17206" t="s">
        <v>99</v>
      </c>
      <c r="M17206" t="s">
        <v>12973</v>
      </c>
      <c r="N17206" t="s">
        <v>12974</v>
      </c>
      <c r="O17206" t="s">
        <v>3149</v>
      </c>
      <c r="P17206" t="s">
        <v>390</v>
      </c>
      <c r="Q17206" t="s">
        <v>224</v>
      </c>
      <c r="R17206" t="s">
        <v>392</v>
      </c>
      <c r="S17206">
        <v>27.95</v>
      </c>
      <c r="U17206">
        <v>0</v>
      </c>
      <c r="V17206">
        <v>0</v>
      </c>
      <c r="W17206">
        <v>1</v>
      </c>
    </row>
    <row r="17207" spans="1:23" x14ac:dyDescent="0.25">
      <c r="A17207" t="s">
        <v>23</v>
      </c>
      <c r="B17207">
        <v>99</v>
      </c>
      <c r="C17207">
        <v>11060</v>
      </c>
      <c r="D17207">
        <v>301263</v>
      </c>
      <c r="E17207" t="s">
        <v>12972</v>
      </c>
      <c r="F17207">
        <v>25</v>
      </c>
      <c r="G17207">
        <v>20180101</v>
      </c>
      <c r="H17207">
        <v>99999999</v>
      </c>
      <c r="I17207" t="s">
        <v>64</v>
      </c>
      <c r="J17207" t="s">
        <v>98</v>
      </c>
      <c r="K17207" t="s">
        <v>99</v>
      </c>
      <c r="L17207" t="s">
        <v>99</v>
      </c>
      <c r="M17207" t="s">
        <v>12973</v>
      </c>
      <c r="N17207" t="s">
        <v>12974</v>
      </c>
      <c r="O17207" t="s">
        <v>3149</v>
      </c>
      <c r="P17207" t="s">
        <v>390</v>
      </c>
      <c r="Q17207" t="s">
        <v>224</v>
      </c>
      <c r="R17207" t="s">
        <v>392</v>
      </c>
      <c r="S17207">
        <v>27.95</v>
      </c>
      <c r="U17207">
        <v>0</v>
      </c>
      <c r="V17207">
        <v>0</v>
      </c>
      <c r="W17207">
        <v>1</v>
      </c>
    </row>
    <row r="17208" spans="1:23" x14ac:dyDescent="0.25">
      <c r="A17208" t="s">
        <v>23</v>
      </c>
      <c r="B17208">
        <v>99</v>
      </c>
      <c r="C17208">
        <v>11010</v>
      </c>
      <c r="D17208">
        <v>301264</v>
      </c>
      <c r="E17208" t="s">
        <v>12430</v>
      </c>
      <c r="F17208">
        <v>20</v>
      </c>
      <c r="G17208">
        <v>20180101</v>
      </c>
      <c r="H17208">
        <v>99999999</v>
      </c>
      <c r="I17208" t="s">
        <v>64</v>
      </c>
      <c r="J17208" t="s">
        <v>98</v>
      </c>
      <c r="K17208" t="s">
        <v>99</v>
      </c>
      <c r="L17208" t="s">
        <v>99</v>
      </c>
      <c r="M17208" t="s">
        <v>12431</v>
      </c>
      <c r="N17208" t="s">
        <v>12432</v>
      </c>
      <c r="O17208" t="s">
        <v>3149</v>
      </c>
      <c r="P17208" t="s">
        <v>390</v>
      </c>
      <c r="Q17208" t="s">
        <v>224</v>
      </c>
      <c r="R17208" t="s">
        <v>392</v>
      </c>
      <c r="S17208">
        <v>26.9</v>
      </c>
      <c r="U17208">
        <v>0</v>
      </c>
      <c r="V17208">
        <v>0</v>
      </c>
      <c r="W17208">
        <v>1</v>
      </c>
    </row>
    <row r="17209" spans="1:23" x14ac:dyDescent="0.25">
      <c r="A17209" t="s">
        <v>23</v>
      </c>
      <c r="B17209">
        <v>99</v>
      </c>
      <c r="C17209">
        <v>11020</v>
      </c>
      <c r="D17209">
        <v>301264</v>
      </c>
      <c r="E17209" t="s">
        <v>12430</v>
      </c>
      <c r="F17209">
        <v>20</v>
      </c>
      <c r="G17209">
        <v>20180101</v>
      </c>
      <c r="H17209">
        <v>99999999</v>
      </c>
      <c r="I17209" t="s">
        <v>64</v>
      </c>
      <c r="J17209" t="s">
        <v>98</v>
      </c>
      <c r="K17209" t="s">
        <v>99</v>
      </c>
      <c r="L17209" t="s">
        <v>99</v>
      </c>
      <c r="M17209" t="s">
        <v>12431</v>
      </c>
      <c r="N17209" t="s">
        <v>12432</v>
      </c>
      <c r="O17209" t="s">
        <v>3149</v>
      </c>
      <c r="P17209" t="s">
        <v>390</v>
      </c>
      <c r="Q17209" t="s">
        <v>224</v>
      </c>
      <c r="R17209" t="s">
        <v>392</v>
      </c>
      <c r="S17209">
        <v>26.9</v>
      </c>
      <c r="U17209">
        <v>0</v>
      </c>
      <c r="V17209">
        <v>0</v>
      </c>
      <c r="W17209">
        <v>1</v>
      </c>
    </row>
    <row r="17210" spans="1:23" x14ac:dyDescent="0.25">
      <c r="A17210" t="s">
        <v>23</v>
      </c>
      <c r="B17210">
        <v>99</v>
      </c>
      <c r="C17210">
        <v>11060</v>
      </c>
      <c r="D17210">
        <v>301264</v>
      </c>
      <c r="E17210" t="s">
        <v>12430</v>
      </c>
      <c r="F17210">
        <v>20</v>
      </c>
      <c r="G17210">
        <v>20180101</v>
      </c>
      <c r="H17210">
        <v>99999999</v>
      </c>
      <c r="I17210" t="s">
        <v>64</v>
      </c>
      <c r="J17210" t="s">
        <v>98</v>
      </c>
      <c r="K17210" t="s">
        <v>99</v>
      </c>
      <c r="L17210" t="s">
        <v>99</v>
      </c>
      <c r="M17210" t="s">
        <v>12431</v>
      </c>
      <c r="N17210" t="s">
        <v>12432</v>
      </c>
      <c r="O17210" t="s">
        <v>3149</v>
      </c>
      <c r="P17210" t="s">
        <v>390</v>
      </c>
      <c r="Q17210" t="s">
        <v>224</v>
      </c>
      <c r="R17210" t="s">
        <v>392</v>
      </c>
      <c r="S17210">
        <v>26.9</v>
      </c>
      <c r="U17210">
        <v>0</v>
      </c>
      <c r="V17210">
        <v>0</v>
      </c>
      <c r="W17210">
        <v>1</v>
      </c>
    </row>
    <row r="17211" spans="1:23" x14ac:dyDescent="0.25">
      <c r="A17211" t="s">
        <v>23</v>
      </c>
      <c r="B17211">
        <v>99</v>
      </c>
      <c r="C17211">
        <v>11010</v>
      </c>
      <c r="D17211">
        <v>301265</v>
      </c>
      <c r="E17211" t="s">
        <v>12975</v>
      </c>
      <c r="F17211">
        <v>30</v>
      </c>
      <c r="G17211">
        <v>20180101</v>
      </c>
      <c r="H17211">
        <v>99999999</v>
      </c>
      <c r="I17211" t="s">
        <v>64</v>
      </c>
      <c r="J17211" t="s">
        <v>98</v>
      </c>
      <c r="K17211" t="s">
        <v>99</v>
      </c>
      <c r="L17211" t="s">
        <v>99</v>
      </c>
      <c r="M17211" t="s">
        <v>12976</v>
      </c>
      <c r="O17211" t="s">
        <v>3146</v>
      </c>
      <c r="P17211" t="s">
        <v>390</v>
      </c>
      <c r="Q17211" t="s">
        <v>224</v>
      </c>
      <c r="R17211" t="s">
        <v>392</v>
      </c>
      <c r="S17211">
        <v>26.6</v>
      </c>
      <c r="U17211">
        <v>0</v>
      </c>
      <c r="V17211">
        <v>0</v>
      </c>
      <c r="W17211">
        <v>1</v>
      </c>
    </row>
    <row r="17212" spans="1:23" x14ac:dyDescent="0.25">
      <c r="A17212" t="s">
        <v>23</v>
      </c>
      <c r="B17212">
        <v>99</v>
      </c>
      <c r="C17212">
        <v>11020</v>
      </c>
      <c r="D17212">
        <v>301265</v>
      </c>
      <c r="E17212" t="s">
        <v>12975</v>
      </c>
      <c r="F17212">
        <v>30</v>
      </c>
      <c r="G17212">
        <v>20180101</v>
      </c>
      <c r="H17212">
        <v>99999999</v>
      </c>
      <c r="I17212" t="s">
        <v>64</v>
      </c>
      <c r="J17212" t="s">
        <v>98</v>
      </c>
      <c r="K17212" t="s">
        <v>99</v>
      </c>
      <c r="L17212" t="s">
        <v>99</v>
      </c>
      <c r="M17212" t="s">
        <v>12976</v>
      </c>
      <c r="O17212" t="s">
        <v>3146</v>
      </c>
      <c r="P17212" t="s">
        <v>390</v>
      </c>
      <c r="Q17212" t="s">
        <v>224</v>
      </c>
      <c r="R17212" t="s">
        <v>392</v>
      </c>
      <c r="S17212">
        <v>26.6</v>
      </c>
      <c r="U17212">
        <v>0</v>
      </c>
      <c r="V17212">
        <v>0</v>
      </c>
      <c r="W17212">
        <v>1</v>
      </c>
    </row>
    <row r="17213" spans="1:23" x14ac:dyDescent="0.25">
      <c r="A17213" t="s">
        <v>23</v>
      </c>
      <c r="B17213">
        <v>99</v>
      </c>
      <c r="C17213">
        <v>11060</v>
      </c>
      <c r="D17213">
        <v>301265</v>
      </c>
      <c r="E17213" t="s">
        <v>12975</v>
      </c>
      <c r="F17213">
        <v>30</v>
      </c>
      <c r="G17213">
        <v>20180101</v>
      </c>
      <c r="H17213">
        <v>99999999</v>
      </c>
      <c r="I17213" t="s">
        <v>64</v>
      </c>
      <c r="J17213" t="s">
        <v>98</v>
      </c>
      <c r="K17213" t="s">
        <v>99</v>
      </c>
      <c r="L17213" t="s">
        <v>99</v>
      </c>
      <c r="M17213" t="s">
        <v>12976</v>
      </c>
      <c r="O17213" t="s">
        <v>3146</v>
      </c>
      <c r="P17213" t="s">
        <v>390</v>
      </c>
      <c r="Q17213" t="s">
        <v>224</v>
      </c>
      <c r="R17213" t="s">
        <v>392</v>
      </c>
      <c r="S17213">
        <v>26.6</v>
      </c>
      <c r="U17213">
        <v>0</v>
      </c>
      <c r="V17213">
        <v>0</v>
      </c>
      <c r="W17213">
        <v>1</v>
      </c>
    </row>
    <row r="17214" spans="1:23" x14ac:dyDescent="0.25">
      <c r="A17214" t="s">
        <v>23</v>
      </c>
      <c r="B17214">
        <v>99</v>
      </c>
      <c r="C17214">
        <v>11010</v>
      </c>
      <c r="D17214">
        <v>301266</v>
      </c>
      <c r="E17214" t="s">
        <v>12977</v>
      </c>
      <c r="F17214">
        <v>20</v>
      </c>
      <c r="G17214">
        <v>20180101</v>
      </c>
      <c r="H17214">
        <v>99999999</v>
      </c>
      <c r="I17214" t="s">
        <v>64</v>
      </c>
      <c r="J17214" t="s">
        <v>98</v>
      </c>
      <c r="K17214" t="s">
        <v>99</v>
      </c>
      <c r="L17214" t="s">
        <v>99</v>
      </c>
      <c r="M17214" t="s">
        <v>12978</v>
      </c>
      <c r="N17214" t="s">
        <v>12974</v>
      </c>
      <c r="O17214" t="s">
        <v>3149</v>
      </c>
      <c r="P17214" t="s">
        <v>390</v>
      </c>
      <c r="Q17214" t="s">
        <v>224</v>
      </c>
      <c r="R17214" t="s">
        <v>392</v>
      </c>
      <c r="S17214">
        <v>26.82</v>
      </c>
      <c r="U17214">
        <v>0</v>
      </c>
      <c r="V17214">
        <v>0</v>
      </c>
      <c r="W17214">
        <v>1</v>
      </c>
    </row>
    <row r="17215" spans="1:23" x14ac:dyDescent="0.25">
      <c r="A17215" t="s">
        <v>23</v>
      </c>
      <c r="B17215">
        <v>99</v>
      </c>
      <c r="C17215">
        <v>11020</v>
      </c>
      <c r="D17215">
        <v>301266</v>
      </c>
      <c r="E17215" t="s">
        <v>12977</v>
      </c>
      <c r="F17215">
        <v>20</v>
      </c>
      <c r="G17215">
        <v>20180101</v>
      </c>
      <c r="H17215">
        <v>99999999</v>
      </c>
      <c r="I17215" t="s">
        <v>64</v>
      </c>
      <c r="J17215" t="s">
        <v>98</v>
      </c>
      <c r="K17215" t="s">
        <v>99</v>
      </c>
      <c r="L17215" t="s">
        <v>99</v>
      </c>
      <c r="M17215" t="s">
        <v>12978</v>
      </c>
      <c r="N17215" t="s">
        <v>12974</v>
      </c>
      <c r="O17215" t="s">
        <v>3149</v>
      </c>
      <c r="P17215" t="s">
        <v>390</v>
      </c>
      <c r="Q17215" t="s">
        <v>224</v>
      </c>
      <c r="R17215" t="s">
        <v>392</v>
      </c>
      <c r="S17215">
        <v>26.82</v>
      </c>
      <c r="U17215">
        <v>0</v>
      </c>
      <c r="V17215">
        <v>0</v>
      </c>
      <c r="W17215">
        <v>1</v>
      </c>
    </row>
    <row r="17216" spans="1:23" x14ac:dyDescent="0.25">
      <c r="A17216" t="s">
        <v>23</v>
      </c>
      <c r="B17216">
        <v>99</v>
      </c>
      <c r="C17216">
        <v>11060</v>
      </c>
      <c r="D17216">
        <v>301266</v>
      </c>
      <c r="E17216" t="s">
        <v>12977</v>
      </c>
      <c r="F17216">
        <v>20</v>
      </c>
      <c r="G17216">
        <v>20180101</v>
      </c>
      <c r="H17216">
        <v>99999999</v>
      </c>
      <c r="I17216" t="s">
        <v>64</v>
      </c>
      <c r="J17216" t="s">
        <v>98</v>
      </c>
      <c r="K17216" t="s">
        <v>99</v>
      </c>
      <c r="L17216" t="s">
        <v>99</v>
      </c>
      <c r="M17216" t="s">
        <v>12978</v>
      </c>
      <c r="N17216" t="s">
        <v>12974</v>
      </c>
      <c r="O17216" t="s">
        <v>3149</v>
      </c>
      <c r="P17216" t="s">
        <v>390</v>
      </c>
      <c r="Q17216" t="s">
        <v>224</v>
      </c>
      <c r="R17216" t="s">
        <v>392</v>
      </c>
      <c r="S17216">
        <v>26.82</v>
      </c>
      <c r="U17216">
        <v>0</v>
      </c>
      <c r="V17216">
        <v>0</v>
      </c>
      <c r="W17216">
        <v>1</v>
      </c>
    </row>
    <row r="17217" spans="1:23" x14ac:dyDescent="0.25">
      <c r="A17217" t="s">
        <v>23</v>
      </c>
      <c r="B17217">
        <v>99</v>
      </c>
      <c r="C17217">
        <v>11010</v>
      </c>
      <c r="D17217">
        <v>301267</v>
      </c>
      <c r="E17217" t="s">
        <v>12979</v>
      </c>
      <c r="F17217">
        <v>20</v>
      </c>
      <c r="G17217">
        <v>20180101</v>
      </c>
      <c r="H17217">
        <v>99999999</v>
      </c>
      <c r="I17217" t="s">
        <v>64</v>
      </c>
      <c r="J17217" t="s">
        <v>98</v>
      </c>
      <c r="K17217" t="s">
        <v>99</v>
      </c>
      <c r="L17217" t="s">
        <v>99</v>
      </c>
      <c r="M17217" t="s">
        <v>12980</v>
      </c>
      <c r="N17217" t="s">
        <v>12969</v>
      </c>
      <c r="O17217" t="s">
        <v>3149</v>
      </c>
      <c r="P17217" t="s">
        <v>390</v>
      </c>
      <c r="Q17217" t="s">
        <v>224</v>
      </c>
      <c r="R17217" t="s">
        <v>392</v>
      </c>
      <c r="S17217">
        <v>27.7</v>
      </c>
      <c r="U17217">
        <v>0</v>
      </c>
      <c r="V17217">
        <v>0</v>
      </c>
      <c r="W17217">
        <v>1</v>
      </c>
    </row>
    <row r="17218" spans="1:23" x14ac:dyDescent="0.25">
      <c r="A17218" t="s">
        <v>23</v>
      </c>
      <c r="B17218">
        <v>99</v>
      </c>
      <c r="C17218">
        <v>11020</v>
      </c>
      <c r="D17218">
        <v>301267</v>
      </c>
      <c r="E17218" t="s">
        <v>12979</v>
      </c>
      <c r="F17218">
        <v>20</v>
      </c>
      <c r="G17218">
        <v>20180101</v>
      </c>
      <c r="H17218">
        <v>99999999</v>
      </c>
      <c r="I17218" t="s">
        <v>64</v>
      </c>
      <c r="J17218" t="s">
        <v>98</v>
      </c>
      <c r="K17218" t="s">
        <v>99</v>
      </c>
      <c r="L17218" t="s">
        <v>99</v>
      </c>
      <c r="M17218" t="s">
        <v>12980</v>
      </c>
      <c r="N17218" t="s">
        <v>12969</v>
      </c>
      <c r="O17218" t="s">
        <v>3149</v>
      </c>
      <c r="P17218" t="s">
        <v>390</v>
      </c>
      <c r="Q17218" t="s">
        <v>224</v>
      </c>
      <c r="R17218" t="s">
        <v>392</v>
      </c>
      <c r="S17218">
        <v>27.7</v>
      </c>
      <c r="U17218">
        <v>0</v>
      </c>
      <c r="V17218">
        <v>0</v>
      </c>
      <c r="W17218">
        <v>1</v>
      </c>
    </row>
    <row r="17219" spans="1:23" x14ac:dyDescent="0.25">
      <c r="A17219" t="s">
        <v>23</v>
      </c>
      <c r="B17219">
        <v>99</v>
      </c>
      <c r="C17219">
        <v>11060</v>
      </c>
      <c r="D17219">
        <v>301267</v>
      </c>
      <c r="E17219" t="s">
        <v>12979</v>
      </c>
      <c r="F17219">
        <v>20</v>
      </c>
      <c r="G17219">
        <v>20180101</v>
      </c>
      <c r="H17219">
        <v>99999999</v>
      </c>
      <c r="I17219" t="s">
        <v>64</v>
      </c>
      <c r="J17219" t="s">
        <v>98</v>
      </c>
      <c r="K17219" t="s">
        <v>99</v>
      </c>
      <c r="L17219" t="s">
        <v>99</v>
      </c>
      <c r="M17219" t="s">
        <v>12980</v>
      </c>
      <c r="N17219" t="s">
        <v>12969</v>
      </c>
      <c r="O17219" t="s">
        <v>3149</v>
      </c>
      <c r="P17219" t="s">
        <v>390</v>
      </c>
      <c r="Q17219" t="s">
        <v>224</v>
      </c>
      <c r="R17219" t="s">
        <v>392</v>
      </c>
      <c r="S17219">
        <v>27.7</v>
      </c>
      <c r="U17219">
        <v>0</v>
      </c>
      <c r="V17219">
        <v>0</v>
      </c>
      <c r="W17219">
        <v>1</v>
      </c>
    </row>
    <row r="17220" spans="1:23" x14ac:dyDescent="0.25">
      <c r="A17220" t="s">
        <v>23</v>
      </c>
      <c r="B17220">
        <v>99</v>
      </c>
      <c r="C17220">
        <v>11010</v>
      </c>
      <c r="D17220">
        <v>301268</v>
      </c>
      <c r="E17220" t="s">
        <v>14418</v>
      </c>
      <c r="F17220">
        <v>20</v>
      </c>
      <c r="G17220">
        <v>20180101</v>
      </c>
      <c r="H17220">
        <v>99999999</v>
      </c>
      <c r="I17220" t="s">
        <v>64</v>
      </c>
      <c r="J17220" t="s">
        <v>98</v>
      </c>
      <c r="K17220" t="s">
        <v>99</v>
      </c>
      <c r="L17220" t="s">
        <v>99</v>
      </c>
      <c r="M17220" t="s">
        <v>14419</v>
      </c>
      <c r="N17220" t="s">
        <v>5835</v>
      </c>
      <c r="O17220" t="s">
        <v>3146</v>
      </c>
      <c r="P17220" t="s">
        <v>390</v>
      </c>
      <c r="Q17220" t="s">
        <v>224</v>
      </c>
      <c r="R17220" t="s">
        <v>392</v>
      </c>
      <c r="S17220">
        <v>26.2</v>
      </c>
      <c r="U17220">
        <v>0</v>
      </c>
      <c r="V17220">
        <v>0</v>
      </c>
      <c r="W17220">
        <v>1</v>
      </c>
    </row>
    <row r="17221" spans="1:23" x14ac:dyDescent="0.25">
      <c r="A17221" t="s">
        <v>23</v>
      </c>
      <c r="B17221">
        <v>99</v>
      </c>
      <c r="C17221">
        <v>11020</v>
      </c>
      <c r="D17221">
        <v>301268</v>
      </c>
      <c r="E17221" t="s">
        <v>14418</v>
      </c>
      <c r="F17221">
        <v>20</v>
      </c>
      <c r="G17221">
        <v>20180101</v>
      </c>
      <c r="H17221">
        <v>99999999</v>
      </c>
      <c r="I17221" t="s">
        <v>64</v>
      </c>
      <c r="J17221" t="s">
        <v>98</v>
      </c>
      <c r="K17221" t="s">
        <v>99</v>
      </c>
      <c r="L17221" t="s">
        <v>99</v>
      </c>
      <c r="M17221" t="s">
        <v>14419</v>
      </c>
      <c r="N17221" t="s">
        <v>5835</v>
      </c>
      <c r="O17221" t="s">
        <v>3146</v>
      </c>
      <c r="P17221" t="s">
        <v>390</v>
      </c>
      <c r="Q17221" t="s">
        <v>224</v>
      </c>
      <c r="R17221" t="s">
        <v>392</v>
      </c>
      <c r="S17221">
        <v>26.2</v>
      </c>
      <c r="U17221">
        <v>0</v>
      </c>
      <c r="V17221">
        <v>0</v>
      </c>
      <c r="W17221">
        <v>1</v>
      </c>
    </row>
    <row r="17222" spans="1:23" x14ac:dyDescent="0.25">
      <c r="A17222" t="s">
        <v>23</v>
      </c>
      <c r="B17222">
        <v>99</v>
      </c>
      <c r="C17222">
        <v>11060</v>
      </c>
      <c r="D17222">
        <v>301268</v>
      </c>
      <c r="E17222" t="s">
        <v>14418</v>
      </c>
      <c r="F17222">
        <v>20</v>
      </c>
      <c r="G17222">
        <v>20180101</v>
      </c>
      <c r="H17222">
        <v>99999999</v>
      </c>
      <c r="I17222" t="s">
        <v>64</v>
      </c>
      <c r="J17222" t="s">
        <v>98</v>
      </c>
      <c r="K17222" t="s">
        <v>99</v>
      </c>
      <c r="L17222" t="s">
        <v>99</v>
      </c>
      <c r="M17222" t="s">
        <v>14419</v>
      </c>
      <c r="N17222" t="s">
        <v>5835</v>
      </c>
      <c r="O17222" t="s">
        <v>3146</v>
      </c>
      <c r="P17222" t="s">
        <v>390</v>
      </c>
      <c r="Q17222" t="s">
        <v>224</v>
      </c>
      <c r="R17222" t="s">
        <v>392</v>
      </c>
      <c r="S17222">
        <v>26.2</v>
      </c>
      <c r="U17222">
        <v>0</v>
      </c>
      <c r="V17222">
        <v>0</v>
      </c>
      <c r="W17222">
        <v>1</v>
      </c>
    </row>
    <row r="17223" spans="1:23" x14ac:dyDescent="0.25">
      <c r="A17223" t="s">
        <v>23</v>
      </c>
      <c r="B17223">
        <v>99</v>
      </c>
      <c r="C17223">
        <v>11010</v>
      </c>
      <c r="D17223">
        <v>301269</v>
      </c>
      <c r="E17223" t="s">
        <v>12981</v>
      </c>
      <c r="F17223">
        <v>20</v>
      </c>
      <c r="G17223">
        <v>20180101</v>
      </c>
      <c r="H17223">
        <v>99999999</v>
      </c>
      <c r="I17223" t="s">
        <v>64</v>
      </c>
      <c r="J17223" t="s">
        <v>98</v>
      </c>
      <c r="K17223" t="s">
        <v>99</v>
      </c>
      <c r="L17223" t="s">
        <v>99</v>
      </c>
      <c r="M17223" t="s">
        <v>12982</v>
      </c>
      <c r="N17223" t="s">
        <v>12983</v>
      </c>
      <c r="O17223" t="s">
        <v>3149</v>
      </c>
      <c r="P17223" t="s">
        <v>390</v>
      </c>
      <c r="Q17223" t="s">
        <v>224</v>
      </c>
      <c r="R17223" t="s">
        <v>392</v>
      </c>
      <c r="S17223">
        <v>27.5</v>
      </c>
      <c r="U17223">
        <v>0</v>
      </c>
      <c r="V17223">
        <v>0</v>
      </c>
      <c r="W17223">
        <v>1</v>
      </c>
    </row>
    <row r="17224" spans="1:23" x14ac:dyDescent="0.25">
      <c r="A17224" t="s">
        <v>23</v>
      </c>
      <c r="B17224">
        <v>99</v>
      </c>
      <c r="C17224">
        <v>11020</v>
      </c>
      <c r="D17224">
        <v>301269</v>
      </c>
      <c r="E17224" t="s">
        <v>12981</v>
      </c>
      <c r="F17224">
        <v>20</v>
      </c>
      <c r="G17224">
        <v>20180101</v>
      </c>
      <c r="H17224">
        <v>99999999</v>
      </c>
      <c r="I17224" t="s">
        <v>64</v>
      </c>
      <c r="J17224" t="s">
        <v>98</v>
      </c>
      <c r="K17224" t="s">
        <v>99</v>
      </c>
      <c r="L17224" t="s">
        <v>99</v>
      </c>
      <c r="M17224" t="s">
        <v>12982</v>
      </c>
      <c r="N17224" t="s">
        <v>12983</v>
      </c>
      <c r="O17224" t="s">
        <v>3149</v>
      </c>
      <c r="P17224" t="s">
        <v>390</v>
      </c>
      <c r="Q17224" t="s">
        <v>224</v>
      </c>
      <c r="R17224" t="s">
        <v>392</v>
      </c>
      <c r="S17224">
        <v>27.5</v>
      </c>
      <c r="U17224">
        <v>0</v>
      </c>
      <c r="V17224">
        <v>0</v>
      </c>
      <c r="W17224">
        <v>1</v>
      </c>
    </row>
    <row r="17225" spans="1:23" x14ac:dyDescent="0.25">
      <c r="A17225" t="s">
        <v>23</v>
      </c>
      <c r="B17225">
        <v>99</v>
      </c>
      <c r="C17225">
        <v>11060</v>
      </c>
      <c r="D17225">
        <v>301269</v>
      </c>
      <c r="E17225" t="s">
        <v>12981</v>
      </c>
      <c r="F17225">
        <v>20</v>
      </c>
      <c r="G17225">
        <v>20180101</v>
      </c>
      <c r="H17225">
        <v>99999999</v>
      </c>
      <c r="I17225" t="s">
        <v>64</v>
      </c>
      <c r="J17225" t="s">
        <v>98</v>
      </c>
      <c r="K17225" t="s">
        <v>99</v>
      </c>
      <c r="L17225" t="s">
        <v>99</v>
      </c>
      <c r="M17225" t="s">
        <v>12982</v>
      </c>
      <c r="N17225" t="s">
        <v>12983</v>
      </c>
      <c r="O17225" t="s">
        <v>3149</v>
      </c>
      <c r="P17225" t="s">
        <v>390</v>
      </c>
      <c r="Q17225" t="s">
        <v>224</v>
      </c>
      <c r="R17225" t="s">
        <v>392</v>
      </c>
      <c r="S17225">
        <v>27.5</v>
      </c>
      <c r="U17225">
        <v>0</v>
      </c>
      <c r="V17225">
        <v>0</v>
      </c>
      <c r="W17225">
        <v>1</v>
      </c>
    </row>
    <row r="17226" spans="1:23" x14ac:dyDescent="0.25">
      <c r="A17226" t="s">
        <v>23</v>
      </c>
      <c r="B17226">
        <v>99</v>
      </c>
      <c r="C17226">
        <v>11010</v>
      </c>
      <c r="D17226">
        <v>301270</v>
      </c>
      <c r="E17226" t="s">
        <v>12984</v>
      </c>
      <c r="F17226">
        <v>20</v>
      </c>
      <c r="G17226">
        <v>20180101</v>
      </c>
      <c r="H17226">
        <v>99999999</v>
      </c>
      <c r="I17226" t="s">
        <v>64</v>
      </c>
      <c r="J17226" t="s">
        <v>98</v>
      </c>
      <c r="K17226" t="s">
        <v>99</v>
      </c>
      <c r="L17226" t="s">
        <v>99</v>
      </c>
      <c r="M17226" t="s">
        <v>12985</v>
      </c>
      <c r="N17226" t="s">
        <v>12986</v>
      </c>
      <c r="O17226" t="s">
        <v>3146</v>
      </c>
      <c r="P17226" t="s">
        <v>390</v>
      </c>
      <c r="Q17226" t="s">
        <v>224</v>
      </c>
      <c r="R17226" t="s">
        <v>392</v>
      </c>
      <c r="S17226">
        <v>26.37</v>
      </c>
      <c r="U17226">
        <v>0</v>
      </c>
      <c r="V17226">
        <v>0</v>
      </c>
      <c r="W17226">
        <v>1</v>
      </c>
    </row>
    <row r="17227" spans="1:23" x14ac:dyDescent="0.25">
      <c r="A17227" t="s">
        <v>23</v>
      </c>
      <c r="B17227">
        <v>99</v>
      </c>
      <c r="C17227">
        <v>11020</v>
      </c>
      <c r="D17227">
        <v>301270</v>
      </c>
      <c r="E17227" t="s">
        <v>12984</v>
      </c>
      <c r="F17227">
        <v>20</v>
      </c>
      <c r="G17227">
        <v>20180101</v>
      </c>
      <c r="H17227">
        <v>99999999</v>
      </c>
      <c r="I17227" t="s">
        <v>64</v>
      </c>
      <c r="J17227" t="s">
        <v>98</v>
      </c>
      <c r="K17227" t="s">
        <v>99</v>
      </c>
      <c r="L17227" t="s">
        <v>99</v>
      </c>
      <c r="M17227" t="s">
        <v>12985</v>
      </c>
      <c r="N17227" t="s">
        <v>12986</v>
      </c>
      <c r="O17227" t="s">
        <v>3146</v>
      </c>
      <c r="P17227" t="s">
        <v>390</v>
      </c>
      <c r="Q17227" t="s">
        <v>224</v>
      </c>
      <c r="R17227" t="s">
        <v>392</v>
      </c>
      <c r="S17227">
        <v>26.37</v>
      </c>
      <c r="U17227">
        <v>0</v>
      </c>
      <c r="V17227">
        <v>0</v>
      </c>
      <c r="W17227">
        <v>1</v>
      </c>
    </row>
    <row r="17228" spans="1:23" x14ac:dyDescent="0.25">
      <c r="A17228" t="s">
        <v>23</v>
      </c>
      <c r="B17228">
        <v>99</v>
      </c>
      <c r="C17228">
        <v>11060</v>
      </c>
      <c r="D17228">
        <v>301270</v>
      </c>
      <c r="E17228" t="s">
        <v>12984</v>
      </c>
      <c r="F17228">
        <v>20</v>
      </c>
      <c r="G17228">
        <v>20180101</v>
      </c>
      <c r="H17228">
        <v>99999999</v>
      </c>
      <c r="I17228" t="s">
        <v>64</v>
      </c>
      <c r="J17228" t="s">
        <v>98</v>
      </c>
      <c r="K17228" t="s">
        <v>99</v>
      </c>
      <c r="L17228" t="s">
        <v>99</v>
      </c>
      <c r="M17228" t="s">
        <v>12985</v>
      </c>
      <c r="N17228" t="s">
        <v>12986</v>
      </c>
      <c r="O17228" t="s">
        <v>3146</v>
      </c>
      <c r="P17228" t="s">
        <v>390</v>
      </c>
      <c r="Q17228" t="s">
        <v>224</v>
      </c>
      <c r="R17228" t="s">
        <v>392</v>
      </c>
      <c r="S17228">
        <v>26.37</v>
      </c>
      <c r="U17228">
        <v>0</v>
      </c>
      <c r="V17228">
        <v>0</v>
      </c>
      <c r="W17228">
        <v>1</v>
      </c>
    </row>
    <row r="17229" spans="1:23" x14ac:dyDescent="0.25">
      <c r="A17229" t="s">
        <v>23</v>
      </c>
      <c r="B17229">
        <v>99</v>
      </c>
      <c r="C17229">
        <v>11010</v>
      </c>
      <c r="D17229">
        <v>301271</v>
      </c>
      <c r="E17229" t="s">
        <v>13648</v>
      </c>
      <c r="F17229">
        <v>20</v>
      </c>
      <c r="G17229">
        <v>20180101</v>
      </c>
      <c r="H17229">
        <v>99999999</v>
      </c>
      <c r="I17229" t="s">
        <v>64</v>
      </c>
      <c r="J17229" t="s">
        <v>98</v>
      </c>
      <c r="K17229" t="s">
        <v>99</v>
      </c>
      <c r="L17229" t="s">
        <v>99</v>
      </c>
      <c r="M17229" t="s">
        <v>13649</v>
      </c>
      <c r="N17229" t="s">
        <v>13650</v>
      </c>
      <c r="O17229" t="s">
        <v>3149</v>
      </c>
      <c r="P17229" t="s">
        <v>390</v>
      </c>
      <c r="Q17229" t="s">
        <v>224</v>
      </c>
      <c r="R17229" t="s">
        <v>392</v>
      </c>
      <c r="S17229">
        <v>26.8</v>
      </c>
      <c r="U17229">
        <v>0</v>
      </c>
      <c r="V17229">
        <v>0</v>
      </c>
      <c r="W17229">
        <v>1</v>
      </c>
    </row>
    <row r="17230" spans="1:23" x14ac:dyDescent="0.25">
      <c r="A17230" t="s">
        <v>23</v>
      </c>
      <c r="B17230">
        <v>99</v>
      </c>
      <c r="C17230">
        <v>11020</v>
      </c>
      <c r="D17230">
        <v>301271</v>
      </c>
      <c r="E17230" t="s">
        <v>13648</v>
      </c>
      <c r="F17230">
        <v>20</v>
      </c>
      <c r="G17230">
        <v>20180101</v>
      </c>
      <c r="H17230">
        <v>99999999</v>
      </c>
      <c r="I17230" t="s">
        <v>64</v>
      </c>
      <c r="J17230" t="s">
        <v>98</v>
      </c>
      <c r="K17230" t="s">
        <v>99</v>
      </c>
      <c r="L17230" t="s">
        <v>99</v>
      </c>
      <c r="M17230" t="s">
        <v>13649</v>
      </c>
      <c r="N17230" t="s">
        <v>13650</v>
      </c>
      <c r="O17230" t="s">
        <v>3149</v>
      </c>
      <c r="P17230" t="s">
        <v>390</v>
      </c>
      <c r="Q17230" t="s">
        <v>224</v>
      </c>
      <c r="R17230" t="s">
        <v>392</v>
      </c>
      <c r="S17230">
        <v>26.8</v>
      </c>
      <c r="U17230">
        <v>0</v>
      </c>
      <c r="V17230">
        <v>0</v>
      </c>
      <c r="W17230">
        <v>1</v>
      </c>
    </row>
    <row r="17231" spans="1:23" x14ac:dyDescent="0.25">
      <c r="A17231" t="s">
        <v>23</v>
      </c>
      <c r="B17231">
        <v>99</v>
      </c>
      <c r="C17231">
        <v>11060</v>
      </c>
      <c r="D17231">
        <v>301271</v>
      </c>
      <c r="E17231" t="s">
        <v>13648</v>
      </c>
      <c r="F17231">
        <v>20</v>
      </c>
      <c r="G17231">
        <v>20180101</v>
      </c>
      <c r="H17231">
        <v>99999999</v>
      </c>
      <c r="I17231" t="s">
        <v>64</v>
      </c>
      <c r="J17231" t="s">
        <v>98</v>
      </c>
      <c r="K17231" t="s">
        <v>99</v>
      </c>
      <c r="L17231" t="s">
        <v>99</v>
      </c>
      <c r="M17231" t="s">
        <v>13649</v>
      </c>
      <c r="N17231" t="s">
        <v>13650</v>
      </c>
      <c r="O17231" t="s">
        <v>3149</v>
      </c>
      <c r="P17231" t="s">
        <v>390</v>
      </c>
      <c r="Q17231" t="s">
        <v>224</v>
      </c>
      <c r="R17231" t="s">
        <v>392</v>
      </c>
      <c r="S17231">
        <v>26.8</v>
      </c>
      <c r="U17231">
        <v>0</v>
      </c>
      <c r="V17231">
        <v>0</v>
      </c>
      <c r="W17231">
        <v>1</v>
      </c>
    </row>
    <row r="17232" spans="1:23" x14ac:dyDescent="0.25">
      <c r="A17232" t="s">
        <v>23</v>
      </c>
      <c r="B17232">
        <v>99</v>
      </c>
      <c r="C17232">
        <v>11010</v>
      </c>
      <c r="D17232">
        <v>301272</v>
      </c>
      <c r="E17232" t="s">
        <v>12865</v>
      </c>
      <c r="F17232">
        <v>22.5</v>
      </c>
      <c r="G17232">
        <v>20180101</v>
      </c>
      <c r="H17232">
        <v>99999999</v>
      </c>
      <c r="I17232" t="s">
        <v>64</v>
      </c>
      <c r="J17232" t="s">
        <v>98</v>
      </c>
      <c r="K17232" t="s">
        <v>99</v>
      </c>
      <c r="L17232" t="s">
        <v>99</v>
      </c>
      <c r="M17232" t="s">
        <v>12866</v>
      </c>
      <c r="N17232" t="s">
        <v>12867</v>
      </c>
      <c r="O17232" t="s">
        <v>5244</v>
      </c>
      <c r="P17232" t="s">
        <v>390</v>
      </c>
      <c r="Q17232" t="s">
        <v>224</v>
      </c>
      <c r="R17232" t="s">
        <v>392</v>
      </c>
      <c r="S17232">
        <v>40</v>
      </c>
      <c r="U17232">
        <v>0</v>
      </c>
      <c r="V17232">
        <v>0</v>
      </c>
      <c r="W17232">
        <v>1</v>
      </c>
    </row>
    <row r="17233" spans="1:23" x14ac:dyDescent="0.25">
      <c r="A17233" t="s">
        <v>23</v>
      </c>
      <c r="B17233">
        <v>99</v>
      </c>
      <c r="C17233">
        <v>11020</v>
      </c>
      <c r="D17233">
        <v>301272</v>
      </c>
      <c r="E17233" t="s">
        <v>12865</v>
      </c>
      <c r="F17233">
        <v>22.5</v>
      </c>
      <c r="G17233">
        <v>20180101</v>
      </c>
      <c r="H17233">
        <v>99999999</v>
      </c>
      <c r="I17233" t="s">
        <v>64</v>
      </c>
      <c r="J17233" t="s">
        <v>98</v>
      </c>
      <c r="K17233" t="s">
        <v>99</v>
      </c>
      <c r="L17233" t="s">
        <v>99</v>
      </c>
      <c r="M17233" t="s">
        <v>12866</v>
      </c>
      <c r="N17233" t="s">
        <v>12867</v>
      </c>
      <c r="O17233" t="s">
        <v>5244</v>
      </c>
      <c r="P17233" t="s">
        <v>390</v>
      </c>
      <c r="Q17233" t="s">
        <v>224</v>
      </c>
      <c r="R17233" t="s">
        <v>392</v>
      </c>
      <c r="S17233">
        <v>40</v>
      </c>
      <c r="U17233">
        <v>0</v>
      </c>
      <c r="V17233">
        <v>0</v>
      </c>
      <c r="W17233">
        <v>1</v>
      </c>
    </row>
    <row r="17234" spans="1:23" x14ac:dyDescent="0.25">
      <c r="A17234" t="s">
        <v>23</v>
      </c>
      <c r="B17234">
        <v>99</v>
      </c>
      <c r="C17234">
        <v>11060</v>
      </c>
      <c r="D17234">
        <v>301272</v>
      </c>
      <c r="E17234" t="s">
        <v>12865</v>
      </c>
      <c r="F17234">
        <v>22.5</v>
      </c>
      <c r="G17234">
        <v>20180101</v>
      </c>
      <c r="H17234">
        <v>99999999</v>
      </c>
      <c r="I17234" t="s">
        <v>64</v>
      </c>
      <c r="J17234" t="s">
        <v>98</v>
      </c>
      <c r="K17234" t="s">
        <v>99</v>
      </c>
      <c r="L17234" t="s">
        <v>99</v>
      </c>
      <c r="M17234" t="s">
        <v>12866</v>
      </c>
      <c r="N17234" t="s">
        <v>12867</v>
      </c>
      <c r="O17234" t="s">
        <v>5244</v>
      </c>
      <c r="P17234" t="s">
        <v>390</v>
      </c>
      <c r="Q17234" t="s">
        <v>224</v>
      </c>
      <c r="R17234" t="s">
        <v>392</v>
      </c>
      <c r="S17234">
        <v>40</v>
      </c>
      <c r="U17234">
        <v>0</v>
      </c>
      <c r="V17234">
        <v>0</v>
      </c>
      <c r="W17234">
        <v>1</v>
      </c>
    </row>
    <row r="17235" spans="1:23" x14ac:dyDescent="0.25">
      <c r="A17235" t="s">
        <v>23</v>
      </c>
      <c r="B17235">
        <v>99</v>
      </c>
      <c r="C17235">
        <v>11010</v>
      </c>
      <c r="D17235">
        <v>301276</v>
      </c>
      <c r="E17235" t="s">
        <v>14037</v>
      </c>
      <c r="F17235">
        <v>20</v>
      </c>
      <c r="G17235">
        <v>20180101</v>
      </c>
      <c r="H17235">
        <v>99999999</v>
      </c>
      <c r="I17235" t="s">
        <v>64</v>
      </c>
      <c r="J17235" t="s">
        <v>98</v>
      </c>
      <c r="K17235" t="s">
        <v>99</v>
      </c>
      <c r="L17235" t="s">
        <v>99</v>
      </c>
      <c r="M17235" t="s">
        <v>14038</v>
      </c>
      <c r="N17235" t="s">
        <v>1948</v>
      </c>
      <c r="O17235" t="s">
        <v>14039</v>
      </c>
      <c r="P17235" t="s">
        <v>390</v>
      </c>
      <c r="Q17235" t="s">
        <v>224</v>
      </c>
      <c r="R17235" t="s">
        <v>392</v>
      </c>
      <c r="S17235">
        <v>6.69</v>
      </c>
      <c r="U17235">
        <v>0</v>
      </c>
      <c r="V17235">
        <v>0</v>
      </c>
      <c r="W17235">
        <v>1</v>
      </c>
    </row>
    <row r="17236" spans="1:23" x14ac:dyDescent="0.25">
      <c r="A17236" t="s">
        <v>23</v>
      </c>
      <c r="B17236">
        <v>99</v>
      </c>
      <c r="C17236">
        <v>11020</v>
      </c>
      <c r="D17236">
        <v>301276</v>
      </c>
      <c r="E17236" t="s">
        <v>14037</v>
      </c>
      <c r="F17236">
        <v>20</v>
      </c>
      <c r="G17236">
        <v>20180101</v>
      </c>
      <c r="H17236">
        <v>99999999</v>
      </c>
      <c r="I17236" t="s">
        <v>64</v>
      </c>
      <c r="J17236" t="s">
        <v>98</v>
      </c>
      <c r="K17236" t="s">
        <v>99</v>
      </c>
      <c r="L17236" t="s">
        <v>99</v>
      </c>
      <c r="M17236" t="s">
        <v>14038</v>
      </c>
      <c r="N17236" t="s">
        <v>1948</v>
      </c>
      <c r="O17236" t="s">
        <v>14039</v>
      </c>
      <c r="P17236" t="s">
        <v>390</v>
      </c>
      <c r="Q17236" t="s">
        <v>224</v>
      </c>
      <c r="R17236" t="s">
        <v>392</v>
      </c>
      <c r="S17236">
        <v>6.69</v>
      </c>
      <c r="U17236">
        <v>0</v>
      </c>
      <c r="V17236">
        <v>0</v>
      </c>
      <c r="W17236">
        <v>1</v>
      </c>
    </row>
    <row r="17237" spans="1:23" x14ac:dyDescent="0.25">
      <c r="A17237" t="s">
        <v>23</v>
      </c>
      <c r="B17237">
        <v>99</v>
      </c>
      <c r="C17237">
        <v>11060</v>
      </c>
      <c r="D17237">
        <v>301276</v>
      </c>
      <c r="E17237" t="s">
        <v>14037</v>
      </c>
      <c r="F17237">
        <v>20</v>
      </c>
      <c r="G17237">
        <v>20180101</v>
      </c>
      <c r="H17237">
        <v>99999999</v>
      </c>
      <c r="I17237" t="s">
        <v>64</v>
      </c>
      <c r="J17237" t="s">
        <v>98</v>
      </c>
      <c r="K17237" t="s">
        <v>99</v>
      </c>
      <c r="L17237" t="s">
        <v>99</v>
      </c>
      <c r="M17237" t="s">
        <v>14038</v>
      </c>
      <c r="N17237" t="s">
        <v>1948</v>
      </c>
      <c r="O17237" t="s">
        <v>14039</v>
      </c>
      <c r="P17237" t="s">
        <v>390</v>
      </c>
      <c r="Q17237" t="s">
        <v>224</v>
      </c>
      <c r="R17237" t="s">
        <v>392</v>
      </c>
      <c r="S17237">
        <v>6.69</v>
      </c>
      <c r="U17237">
        <v>0</v>
      </c>
      <c r="V17237">
        <v>0</v>
      </c>
      <c r="W17237">
        <v>1</v>
      </c>
    </row>
    <row r="17238" spans="1:23" x14ac:dyDescent="0.25">
      <c r="A17238" t="s">
        <v>23</v>
      </c>
      <c r="B17238">
        <v>99</v>
      </c>
      <c r="C17238">
        <v>11010</v>
      </c>
      <c r="D17238">
        <v>301277</v>
      </c>
      <c r="E17238" t="s">
        <v>14040</v>
      </c>
      <c r="F17238">
        <v>20</v>
      </c>
      <c r="G17238">
        <v>20180101</v>
      </c>
      <c r="H17238">
        <v>99999999</v>
      </c>
      <c r="I17238" t="s">
        <v>64</v>
      </c>
      <c r="J17238" t="s">
        <v>98</v>
      </c>
      <c r="K17238" t="s">
        <v>99</v>
      </c>
      <c r="L17238" t="s">
        <v>99</v>
      </c>
      <c r="M17238" t="s">
        <v>14041</v>
      </c>
      <c r="N17238" t="s">
        <v>1948</v>
      </c>
      <c r="O17238" t="s">
        <v>5149</v>
      </c>
      <c r="P17238" t="s">
        <v>390</v>
      </c>
      <c r="Q17238" t="s">
        <v>224</v>
      </c>
      <c r="R17238" t="s">
        <v>392</v>
      </c>
      <c r="S17238">
        <v>10.57</v>
      </c>
      <c r="U17238">
        <v>0</v>
      </c>
      <c r="V17238">
        <v>0</v>
      </c>
      <c r="W17238">
        <v>1</v>
      </c>
    </row>
    <row r="17239" spans="1:23" x14ac:dyDescent="0.25">
      <c r="A17239" t="s">
        <v>23</v>
      </c>
      <c r="B17239">
        <v>99</v>
      </c>
      <c r="C17239">
        <v>11020</v>
      </c>
      <c r="D17239">
        <v>301277</v>
      </c>
      <c r="E17239" t="s">
        <v>14040</v>
      </c>
      <c r="F17239">
        <v>20</v>
      </c>
      <c r="G17239">
        <v>20180101</v>
      </c>
      <c r="H17239">
        <v>99999999</v>
      </c>
      <c r="I17239" t="s">
        <v>64</v>
      </c>
      <c r="J17239" t="s">
        <v>98</v>
      </c>
      <c r="K17239" t="s">
        <v>99</v>
      </c>
      <c r="L17239" t="s">
        <v>99</v>
      </c>
      <c r="M17239" t="s">
        <v>14041</v>
      </c>
      <c r="N17239" t="s">
        <v>1948</v>
      </c>
      <c r="O17239" t="s">
        <v>5149</v>
      </c>
      <c r="P17239" t="s">
        <v>390</v>
      </c>
      <c r="Q17239" t="s">
        <v>224</v>
      </c>
      <c r="R17239" t="s">
        <v>392</v>
      </c>
      <c r="S17239">
        <v>10.57</v>
      </c>
      <c r="U17239">
        <v>0</v>
      </c>
      <c r="V17239">
        <v>0</v>
      </c>
      <c r="W17239">
        <v>1</v>
      </c>
    </row>
    <row r="17240" spans="1:23" x14ac:dyDescent="0.25">
      <c r="A17240" t="s">
        <v>23</v>
      </c>
      <c r="B17240">
        <v>99</v>
      </c>
      <c r="C17240">
        <v>11060</v>
      </c>
      <c r="D17240">
        <v>301277</v>
      </c>
      <c r="E17240" t="s">
        <v>14040</v>
      </c>
      <c r="F17240">
        <v>20</v>
      </c>
      <c r="G17240">
        <v>20180101</v>
      </c>
      <c r="H17240">
        <v>99999999</v>
      </c>
      <c r="I17240" t="s">
        <v>64</v>
      </c>
      <c r="J17240" t="s">
        <v>98</v>
      </c>
      <c r="K17240" t="s">
        <v>99</v>
      </c>
      <c r="L17240" t="s">
        <v>99</v>
      </c>
      <c r="M17240" t="s">
        <v>14041</v>
      </c>
      <c r="N17240" t="s">
        <v>1948</v>
      </c>
      <c r="O17240" t="s">
        <v>5149</v>
      </c>
      <c r="P17240" t="s">
        <v>390</v>
      </c>
      <c r="Q17240" t="s">
        <v>224</v>
      </c>
      <c r="R17240" t="s">
        <v>392</v>
      </c>
      <c r="S17240">
        <v>10.57</v>
      </c>
      <c r="U17240">
        <v>0</v>
      </c>
      <c r="V17240">
        <v>0</v>
      </c>
      <c r="W17240">
        <v>1</v>
      </c>
    </row>
    <row r="17241" spans="1:23" x14ac:dyDescent="0.25">
      <c r="A17241" t="s">
        <v>23</v>
      </c>
      <c r="B17241">
        <v>99</v>
      </c>
      <c r="C17241">
        <v>11010</v>
      </c>
      <c r="D17241">
        <v>301285</v>
      </c>
      <c r="E17241" t="s">
        <v>3407</v>
      </c>
      <c r="F17241">
        <v>20</v>
      </c>
      <c r="G17241">
        <v>20180101</v>
      </c>
      <c r="H17241">
        <v>99999999</v>
      </c>
      <c r="I17241" t="s">
        <v>64</v>
      </c>
      <c r="J17241" t="s">
        <v>98</v>
      </c>
      <c r="K17241" t="s">
        <v>99</v>
      </c>
      <c r="L17241" t="s">
        <v>99</v>
      </c>
      <c r="M17241" t="s">
        <v>3408</v>
      </c>
      <c r="N17241" t="s">
        <v>2534</v>
      </c>
      <c r="O17241" t="s">
        <v>3409</v>
      </c>
      <c r="P17241" t="s">
        <v>390</v>
      </c>
      <c r="Q17241" t="s">
        <v>224</v>
      </c>
      <c r="R17241" t="s">
        <v>392</v>
      </c>
      <c r="S17241">
        <v>1.87</v>
      </c>
      <c r="U17241">
        <v>0</v>
      </c>
      <c r="V17241">
        <v>0</v>
      </c>
    </row>
    <row r="17242" spans="1:23" x14ac:dyDescent="0.25">
      <c r="A17242" t="s">
        <v>23</v>
      </c>
      <c r="B17242">
        <v>99</v>
      </c>
      <c r="C17242">
        <v>11020</v>
      </c>
      <c r="D17242">
        <v>301285</v>
      </c>
      <c r="E17242" t="s">
        <v>3407</v>
      </c>
      <c r="F17242">
        <v>20</v>
      </c>
      <c r="G17242">
        <v>20180101</v>
      </c>
      <c r="H17242">
        <v>99999999</v>
      </c>
      <c r="I17242" t="s">
        <v>64</v>
      </c>
      <c r="J17242" t="s">
        <v>98</v>
      </c>
      <c r="K17242" t="s">
        <v>99</v>
      </c>
      <c r="L17242" t="s">
        <v>99</v>
      </c>
      <c r="M17242" t="s">
        <v>3408</v>
      </c>
      <c r="N17242" t="s">
        <v>2534</v>
      </c>
      <c r="O17242" t="s">
        <v>3409</v>
      </c>
      <c r="P17242" t="s">
        <v>390</v>
      </c>
      <c r="Q17242" t="s">
        <v>224</v>
      </c>
      <c r="R17242" t="s">
        <v>392</v>
      </c>
      <c r="S17242">
        <v>1.87</v>
      </c>
      <c r="U17242">
        <v>0</v>
      </c>
      <c r="V17242">
        <v>0</v>
      </c>
    </row>
    <row r="17243" spans="1:23" x14ac:dyDescent="0.25">
      <c r="A17243" t="s">
        <v>23</v>
      </c>
      <c r="B17243">
        <v>99</v>
      </c>
      <c r="C17243">
        <v>11060</v>
      </c>
      <c r="D17243">
        <v>301285</v>
      </c>
      <c r="E17243" t="s">
        <v>3407</v>
      </c>
      <c r="F17243">
        <v>20</v>
      </c>
      <c r="G17243">
        <v>20180101</v>
      </c>
      <c r="H17243">
        <v>99999999</v>
      </c>
      <c r="I17243" t="s">
        <v>64</v>
      </c>
      <c r="J17243" t="s">
        <v>98</v>
      </c>
      <c r="K17243" t="s">
        <v>99</v>
      </c>
      <c r="L17243" t="s">
        <v>99</v>
      </c>
      <c r="M17243" t="s">
        <v>3408</v>
      </c>
      <c r="N17243" t="s">
        <v>2534</v>
      </c>
      <c r="O17243" t="s">
        <v>3409</v>
      </c>
      <c r="P17243" t="s">
        <v>390</v>
      </c>
      <c r="Q17243" t="s">
        <v>224</v>
      </c>
      <c r="R17243" t="s">
        <v>392</v>
      </c>
      <c r="S17243">
        <v>1.87</v>
      </c>
      <c r="U17243">
        <v>0</v>
      </c>
      <c r="V17243">
        <v>0</v>
      </c>
    </row>
    <row r="17244" spans="1:23" x14ac:dyDescent="0.25">
      <c r="A17244" t="s">
        <v>23</v>
      </c>
      <c r="B17244">
        <v>99</v>
      </c>
      <c r="C17244">
        <v>11010</v>
      </c>
      <c r="D17244">
        <v>301286</v>
      </c>
      <c r="E17244" t="s">
        <v>3410</v>
      </c>
      <c r="F17244">
        <v>20</v>
      </c>
      <c r="G17244">
        <v>20180101</v>
      </c>
      <c r="H17244">
        <v>99999999</v>
      </c>
      <c r="I17244" t="s">
        <v>64</v>
      </c>
      <c r="J17244" t="s">
        <v>98</v>
      </c>
      <c r="K17244" t="s">
        <v>99</v>
      </c>
      <c r="L17244" t="s">
        <v>99</v>
      </c>
      <c r="M17244" t="s">
        <v>3411</v>
      </c>
      <c r="N17244" t="s">
        <v>3412</v>
      </c>
      <c r="O17244" t="s">
        <v>3413</v>
      </c>
      <c r="P17244" t="s">
        <v>390</v>
      </c>
      <c r="Q17244" t="s">
        <v>224</v>
      </c>
      <c r="R17244" t="s">
        <v>392</v>
      </c>
      <c r="S17244">
        <v>8.07</v>
      </c>
      <c r="U17244">
        <v>0</v>
      </c>
      <c r="V17244">
        <v>0</v>
      </c>
    </row>
    <row r="17245" spans="1:23" x14ac:dyDescent="0.25">
      <c r="A17245" t="s">
        <v>23</v>
      </c>
      <c r="B17245">
        <v>99</v>
      </c>
      <c r="C17245">
        <v>11020</v>
      </c>
      <c r="D17245">
        <v>301286</v>
      </c>
      <c r="E17245" t="s">
        <v>3410</v>
      </c>
      <c r="F17245">
        <v>20</v>
      </c>
      <c r="G17245">
        <v>20180101</v>
      </c>
      <c r="H17245">
        <v>99999999</v>
      </c>
      <c r="I17245" t="s">
        <v>64</v>
      </c>
      <c r="J17245" t="s">
        <v>98</v>
      </c>
      <c r="K17245" t="s">
        <v>99</v>
      </c>
      <c r="L17245" t="s">
        <v>99</v>
      </c>
      <c r="M17245" t="s">
        <v>3411</v>
      </c>
      <c r="N17245" t="s">
        <v>3412</v>
      </c>
      <c r="O17245" t="s">
        <v>3413</v>
      </c>
      <c r="P17245" t="s">
        <v>390</v>
      </c>
      <c r="Q17245" t="s">
        <v>224</v>
      </c>
      <c r="R17245" t="s">
        <v>392</v>
      </c>
      <c r="S17245">
        <v>8.07</v>
      </c>
      <c r="U17245">
        <v>0</v>
      </c>
      <c r="V17245">
        <v>0</v>
      </c>
    </row>
    <row r="17246" spans="1:23" x14ac:dyDescent="0.25">
      <c r="A17246" t="s">
        <v>23</v>
      </c>
      <c r="B17246">
        <v>99</v>
      </c>
      <c r="C17246">
        <v>11060</v>
      </c>
      <c r="D17246">
        <v>301286</v>
      </c>
      <c r="E17246" t="s">
        <v>3410</v>
      </c>
      <c r="F17246">
        <v>20</v>
      </c>
      <c r="G17246">
        <v>20180101</v>
      </c>
      <c r="H17246">
        <v>99999999</v>
      </c>
      <c r="I17246" t="s">
        <v>64</v>
      </c>
      <c r="J17246" t="s">
        <v>98</v>
      </c>
      <c r="K17246" t="s">
        <v>99</v>
      </c>
      <c r="L17246" t="s">
        <v>99</v>
      </c>
      <c r="M17246" t="s">
        <v>3411</v>
      </c>
      <c r="N17246" t="s">
        <v>3412</v>
      </c>
      <c r="O17246" t="s">
        <v>3413</v>
      </c>
      <c r="P17246" t="s">
        <v>390</v>
      </c>
      <c r="Q17246" t="s">
        <v>224</v>
      </c>
      <c r="R17246" t="s">
        <v>392</v>
      </c>
      <c r="S17246">
        <v>8.07</v>
      </c>
      <c r="U17246">
        <v>0</v>
      </c>
      <c r="V17246">
        <v>0</v>
      </c>
    </row>
    <row r="17247" spans="1:23" x14ac:dyDescent="0.25">
      <c r="A17247" t="s">
        <v>23</v>
      </c>
      <c r="B17247">
        <v>99</v>
      </c>
      <c r="C17247">
        <v>11010</v>
      </c>
      <c r="D17247">
        <v>301287</v>
      </c>
      <c r="E17247" t="s">
        <v>4072</v>
      </c>
      <c r="F17247">
        <v>12.5</v>
      </c>
      <c r="G17247">
        <v>20180101</v>
      </c>
      <c r="H17247">
        <v>99999999</v>
      </c>
      <c r="I17247" t="s">
        <v>64</v>
      </c>
      <c r="J17247" t="s">
        <v>98</v>
      </c>
      <c r="K17247" t="s">
        <v>99</v>
      </c>
      <c r="L17247" t="s">
        <v>99</v>
      </c>
      <c r="M17247" t="s">
        <v>4073</v>
      </c>
      <c r="N17247" t="s">
        <v>4074</v>
      </c>
      <c r="O17247" t="s">
        <v>4075</v>
      </c>
      <c r="P17247" t="s">
        <v>390</v>
      </c>
      <c r="Q17247" t="s">
        <v>224</v>
      </c>
      <c r="R17247" t="s">
        <v>392</v>
      </c>
      <c r="S17247">
        <v>16.170000000000002</v>
      </c>
      <c r="U17247">
        <v>0</v>
      </c>
      <c r="V17247">
        <v>0</v>
      </c>
    </row>
    <row r="17248" spans="1:23" x14ac:dyDescent="0.25">
      <c r="A17248" t="s">
        <v>23</v>
      </c>
      <c r="B17248">
        <v>99</v>
      </c>
      <c r="C17248">
        <v>11020</v>
      </c>
      <c r="D17248">
        <v>301287</v>
      </c>
      <c r="E17248" t="s">
        <v>4072</v>
      </c>
      <c r="F17248">
        <v>12.5</v>
      </c>
      <c r="G17248">
        <v>20180101</v>
      </c>
      <c r="H17248">
        <v>99999999</v>
      </c>
      <c r="I17248" t="s">
        <v>64</v>
      </c>
      <c r="J17248" t="s">
        <v>98</v>
      </c>
      <c r="K17248" t="s">
        <v>99</v>
      </c>
      <c r="L17248" t="s">
        <v>99</v>
      </c>
      <c r="M17248" t="s">
        <v>4073</v>
      </c>
      <c r="N17248" t="s">
        <v>4074</v>
      </c>
      <c r="O17248" t="s">
        <v>4075</v>
      </c>
      <c r="P17248" t="s">
        <v>390</v>
      </c>
      <c r="Q17248" t="s">
        <v>224</v>
      </c>
      <c r="R17248" t="s">
        <v>392</v>
      </c>
      <c r="S17248">
        <v>16.170000000000002</v>
      </c>
      <c r="U17248">
        <v>0</v>
      </c>
      <c r="V17248">
        <v>0</v>
      </c>
    </row>
    <row r="17249" spans="1:22" x14ac:dyDescent="0.25">
      <c r="A17249" t="s">
        <v>23</v>
      </c>
      <c r="B17249">
        <v>99</v>
      </c>
      <c r="C17249">
        <v>11060</v>
      </c>
      <c r="D17249">
        <v>301287</v>
      </c>
      <c r="E17249" t="s">
        <v>4072</v>
      </c>
      <c r="F17249">
        <v>12.5</v>
      </c>
      <c r="G17249">
        <v>20180101</v>
      </c>
      <c r="H17249">
        <v>99999999</v>
      </c>
      <c r="I17249" t="s">
        <v>64</v>
      </c>
      <c r="J17249" t="s">
        <v>98</v>
      </c>
      <c r="K17249" t="s">
        <v>99</v>
      </c>
      <c r="L17249" t="s">
        <v>99</v>
      </c>
      <c r="M17249" t="s">
        <v>4073</v>
      </c>
      <c r="N17249" t="s">
        <v>4074</v>
      </c>
      <c r="O17249" t="s">
        <v>4075</v>
      </c>
      <c r="P17249" t="s">
        <v>390</v>
      </c>
      <c r="Q17249" t="s">
        <v>224</v>
      </c>
      <c r="R17249" t="s">
        <v>392</v>
      </c>
      <c r="S17249">
        <v>16.170000000000002</v>
      </c>
      <c r="U17249">
        <v>0</v>
      </c>
      <c r="V17249">
        <v>0</v>
      </c>
    </row>
    <row r="17250" spans="1:22" x14ac:dyDescent="0.25">
      <c r="A17250" t="s">
        <v>23</v>
      </c>
      <c r="B17250">
        <v>99</v>
      </c>
      <c r="C17250">
        <v>11010</v>
      </c>
      <c r="D17250">
        <v>301289</v>
      </c>
      <c r="E17250" t="s">
        <v>3417</v>
      </c>
      <c r="F17250">
        <v>20</v>
      </c>
      <c r="G17250">
        <v>20180101</v>
      </c>
      <c r="H17250">
        <v>99999999</v>
      </c>
      <c r="I17250" t="s">
        <v>64</v>
      </c>
      <c r="J17250" t="s">
        <v>98</v>
      </c>
      <c r="K17250" t="s">
        <v>99</v>
      </c>
      <c r="L17250" t="s">
        <v>99</v>
      </c>
      <c r="M17250" t="s">
        <v>3418</v>
      </c>
      <c r="N17250" t="s">
        <v>3419</v>
      </c>
      <c r="O17250" t="s">
        <v>3420</v>
      </c>
      <c r="P17250" t="s">
        <v>390</v>
      </c>
      <c r="Q17250" t="s">
        <v>224</v>
      </c>
      <c r="R17250" t="s">
        <v>392</v>
      </c>
      <c r="S17250">
        <v>12.92</v>
      </c>
      <c r="U17250">
        <v>0</v>
      </c>
      <c r="V17250">
        <v>0</v>
      </c>
    </row>
    <row r="17251" spans="1:22" x14ac:dyDescent="0.25">
      <c r="A17251" t="s">
        <v>23</v>
      </c>
      <c r="B17251">
        <v>99</v>
      </c>
      <c r="C17251">
        <v>11020</v>
      </c>
      <c r="D17251">
        <v>301289</v>
      </c>
      <c r="E17251" t="s">
        <v>3417</v>
      </c>
      <c r="F17251">
        <v>20</v>
      </c>
      <c r="G17251">
        <v>20180101</v>
      </c>
      <c r="H17251">
        <v>99999999</v>
      </c>
      <c r="I17251" t="s">
        <v>64</v>
      </c>
      <c r="J17251" t="s">
        <v>98</v>
      </c>
      <c r="K17251" t="s">
        <v>99</v>
      </c>
      <c r="L17251" t="s">
        <v>99</v>
      </c>
      <c r="M17251" t="s">
        <v>3418</v>
      </c>
      <c r="N17251" t="s">
        <v>3419</v>
      </c>
      <c r="O17251" t="s">
        <v>3420</v>
      </c>
      <c r="P17251" t="s">
        <v>390</v>
      </c>
      <c r="Q17251" t="s">
        <v>224</v>
      </c>
      <c r="R17251" t="s">
        <v>392</v>
      </c>
      <c r="S17251">
        <v>12.92</v>
      </c>
      <c r="U17251">
        <v>0</v>
      </c>
      <c r="V17251">
        <v>0</v>
      </c>
    </row>
    <row r="17252" spans="1:22" x14ac:dyDescent="0.25">
      <c r="A17252" t="s">
        <v>23</v>
      </c>
      <c r="B17252">
        <v>99</v>
      </c>
      <c r="C17252">
        <v>11060</v>
      </c>
      <c r="D17252">
        <v>301289</v>
      </c>
      <c r="E17252" t="s">
        <v>3417</v>
      </c>
      <c r="F17252">
        <v>20</v>
      </c>
      <c r="G17252">
        <v>20180101</v>
      </c>
      <c r="H17252">
        <v>99999999</v>
      </c>
      <c r="I17252" t="s">
        <v>64</v>
      </c>
      <c r="J17252" t="s">
        <v>98</v>
      </c>
      <c r="K17252" t="s">
        <v>99</v>
      </c>
      <c r="L17252" t="s">
        <v>99</v>
      </c>
      <c r="M17252" t="s">
        <v>3418</v>
      </c>
      <c r="N17252" t="s">
        <v>3419</v>
      </c>
      <c r="O17252" t="s">
        <v>3420</v>
      </c>
      <c r="P17252" t="s">
        <v>390</v>
      </c>
      <c r="Q17252" t="s">
        <v>224</v>
      </c>
      <c r="R17252" t="s">
        <v>392</v>
      </c>
      <c r="S17252">
        <v>12.92</v>
      </c>
      <c r="U17252">
        <v>0</v>
      </c>
      <c r="V17252">
        <v>0</v>
      </c>
    </row>
    <row r="17253" spans="1:22" x14ac:dyDescent="0.25">
      <c r="A17253" t="s">
        <v>23</v>
      </c>
      <c r="B17253">
        <v>99</v>
      </c>
      <c r="C17253">
        <v>11010</v>
      </c>
      <c r="D17253">
        <v>301291</v>
      </c>
      <c r="E17253" t="s">
        <v>3425</v>
      </c>
      <c r="F17253">
        <v>20</v>
      </c>
      <c r="G17253">
        <v>20180101</v>
      </c>
      <c r="H17253">
        <v>99999999</v>
      </c>
      <c r="I17253" t="s">
        <v>64</v>
      </c>
      <c r="J17253" t="s">
        <v>98</v>
      </c>
      <c r="K17253" t="s">
        <v>99</v>
      </c>
      <c r="L17253" t="s">
        <v>99</v>
      </c>
      <c r="M17253" t="s">
        <v>3426</v>
      </c>
      <c r="N17253" t="s">
        <v>3427</v>
      </c>
      <c r="O17253" t="s">
        <v>3428</v>
      </c>
      <c r="P17253" t="s">
        <v>390</v>
      </c>
      <c r="Q17253" t="s">
        <v>224</v>
      </c>
      <c r="R17253" t="s">
        <v>392</v>
      </c>
      <c r="S17253">
        <v>6</v>
      </c>
      <c r="U17253">
        <v>0</v>
      </c>
      <c r="V17253">
        <v>0</v>
      </c>
    </row>
    <row r="17254" spans="1:22" x14ac:dyDescent="0.25">
      <c r="A17254" t="s">
        <v>23</v>
      </c>
      <c r="B17254">
        <v>99</v>
      </c>
      <c r="C17254">
        <v>11020</v>
      </c>
      <c r="D17254">
        <v>301291</v>
      </c>
      <c r="E17254" t="s">
        <v>3425</v>
      </c>
      <c r="F17254">
        <v>20</v>
      </c>
      <c r="G17254">
        <v>20180101</v>
      </c>
      <c r="H17254">
        <v>99999999</v>
      </c>
      <c r="I17254" t="s">
        <v>64</v>
      </c>
      <c r="J17254" t="s">
        <v>98</v>
      </c>
      <c r="K17254" t="s">
        <v>99</v>
      </c>
      <c r="L17254" t="s">
        <v>99</v>
      </c>
      <c r="M17254" t="s">
        <v>3426</v>
      </c>
      <c r="N17254" t="s">
        <v>3427</v>
      </c>
      <c r="O17254" t="s">
        <v>3428</v>
      </c>
      <c r="P17254" t="s">
        <v>390</v>
      </c>
      <c r="Q17254" t="s">
        <v>224</v>
      </c>
      <c r="R17254" t="s">
        <v>392</v>
      </c>
      <c r="S17254">
        <v>6</v>
      </c>
      <c r="U17254">
        <v>0</v>
      </c>
      <c r="V17254">
        <v>0</v>
      </c>
    </row>
    <row r="17255" spans="1:22" x14ac:dyDescent="0.25">
      <c r="A17255" t="s">
        <v>23</v>
      </c>
      <c r="B17255">
        <v>99</v>
      </c>
      <c r="C17255">
        <v>11060</v>
      </c>
      <c r="D17255">
        <v>301291</v>
      </c>
      <c r="E17255" t="s">
        <v>3425</v>
      </c>
      <c r="F17255">
        <v>20</v>
      </c>
      <c r="G17255">
        <v>20180101</v>
      </c>
      <c r="H17255">
        <v>99999999</v>
      </c>
      <c r="I17255" t="s">
        <v>64</v>
      </c>
      <c r="J17255" t="s">
        <v>98</v>
      </c>
      <c r="K17255" t="s">
        <v>99</v>
      </c>
      <c r="L17255" t="s">
        <v>99</v>
      </c>
      <c r="M17255" t="s">
        <v>3426</v>
      </c>
      <c r="N17255" t="s">
        <v>3427</v>
      </c>
      <c r="O17255" t="s">
        <v>3428</v>
      </c>
      <c r="P17255" t="s">
        <v>390</v>
      </c>
      <c r="Q17255" t="s">
        <v>224</v>
      </c>
      <c r="R17255" t="s">
        <v>392</v>
      </c>
      <c r="S17255">
        <v>6</v>
      </c>
      <c r="U17255">
        <v>0</v>
      </c>
      <c r="V17255">
        <v>0</v>
      </c>
    </row>
    <row r="17256" spans="1:22" x14ac:dyDescent="0.25">
      <c r="A17256" t="s">
        <v>23</v>
      </c>
      <c r="B17256">
        <v>99</v>
      </c>
      <c r="C17256">
        <v>11010</v>
      </c>
      <c r="D17256">
        <v>301292</v>
      </c>
      <c r="E17256" t="s">
        <v>3429</v>
      </c>
      <c r="F17256">
        <v>20</v>
      </c>
      <c r="G17256">
        <v>20180101</v>
      </c>
      <c r="H17256">
        <v>99999999</v>
      </c>
      <c r="I17256" t="s">
        <v>64</v>
      </c>
      <c r="J17256" t="s">
        <v>98</v>
      </c>
      <c r="K17256" t="s">
        <v>99</v>
      </c>
      <c r="L17256" t="s">
        <v>99</v>
      </c>
      <c r="M17256" t="s">
        <v>3430</v>
      </c>
      <c r="N17256" t="s">
        <v>3012</v>
      </c>
      <c r="O17256" t="s">
        <v>3384</v>
      </c>
      <c r="P17256" t="s">
        <v>390</v>
      </c>
      <c r="Q17256" t="s">
        <v>224</v>
      </c>
      <c r="R17256" t="s">
        <v>392</v>
      </c>
      <c r="S17256">
        <v>2.9</v>
      </c>
      <c r="U17256">
        <v>0</v>
      </c>
      <c r="V17256">
        <v>0</v>
      </c>
    </row>
    <row r="17257" spans="1:22" x14ac:dyDescent="0.25">
      <c r="A17257" t="s">
        <v>23</v>
      </c>
      <c r="B17257">
        <v>99</v>
      </c>
      <c r="C17257">
        <v>11020</v>
      </c>
      <c r="D17257">
        <v>301292</v>
      </c>
      <c r="E17257" t="s">
        <v>3429</v>
      </c>
      <c r="F17257">
        <v>20</v>
      </c>
      <c r="G17257">
        <v>20180101</v>
      </c>
      <c r="H17257">
        <v>99999999</v>
      </c>
      <c r="I17257" t="s">
        <v>64</v>
      </c>
      <c r="J17257" t="s">
        <v>98</v>
      </c>
      <c r="K17257" t="s">
        <v>99</v>
      </c>
      <c r="L17257" t="s">
        <v>99</v>
      </c>
      <c r="M17257" t="s">
        <v>3430</v>
      </c>
      <c r="N17257" t="s">
        <v>3012</v>
      </c>
      <c r="O17257" t="s">
        <v>3384</v>
      </c>
      <c r="P17257" t="s">
        <v>390</v>
      </c>
      <c r="Q17257" t="s">
        <v>224</v>
      </c>
      <c r="R17257" t="s">
        <v>392</v>
      </c>
      <c r="S17257">
        <v>2.9</v>
      </c>
      <c r="U17257">
        <v>0</v>
      </c>
      <c r="V17257">
        <v>0</v>
      </c>
    </row>
    <row r="17258" spans="1:22" x14ac:dyDescent="0.25">
      <c r="A17258" t="s">
        <v>23</v>
      </c>
      <c r="B17258">
        <v>99</v>
      </c>
      <c r="C17258">
        <v>11060</v>
      </c>
      <c r="D17258">
        <v>301292</v>
      </c>
      <c r="E17258" t="s">
        <v>3429</v>
      </c>
      <c r="F17258">
        <v>20</v>
      </c>
      <c r="G17258">
        <v>20180101</v>
      </c>
      <c r="H17258">
        <v>99999999</v>
      </c>
      <c r="I17258" t="s">
        <v>64</v>
      </c>
      <c r="J17258" t="s">
        <v>98</v>
      </c>
      <c r="K17258" t="s">
        <v>99</v>
      </c>
      <c r="L17258" t="s">
        <v>99</v>
      </c>
      <c r="M17258" t="s">
        <v>3430</v>
      </c>
      <c r="N17258" t="s">
        <v>3012</v>
      </c>
      <c r="O17258" t="s">
        <v>3384</v>
      </c>
      <c r="P17258" t="s">
        <v>390</v>
      </c>
      <c r="Q17258" t="s">
        <v>224</v>
      </c>
      <c r="R17258" t="s">
        <v>392</v>
      </c>
      <c r="S17258">
        <v>2.9</v>
      </c>
      <c r="U17258">
        <v>0</v>
      </c>
      <c r="V17258">
        <v>0</v>
      </c>
    </row>
    <row r="17259" spans="1:22" x14ac:dyDescent="0.25">
      <c r="A17259" t="s">
        <v>23</v>
      </c>
      <c r="B17259">
        <v>99</v>
      </c>
      <c r="C17259">
        <v>11010</v>
      </c>
      <c r="D17259">
        <v>301293</v>
      </c>
      <c r="E17259" t="s">
        <v>3431</v>
      </c>
      <c r="F17259">
        <v>20</v>
      </c>
      <c r="G17259">
        <v>20180101</v>
      </c>
      <c r="H17259">
        <v>99999999</v>
      </c>
      <c r="I17259" t="s">
        <v>64</v>
      </c>
      <c r="J17259" t="s">
        <v>98</v>
      </c>
      <c r="K17259" t="s">
        <v>99</v>
      </c>
      <c r="L17259" t="s">
        <v>99</v>
      </c>
      <c r="M17259" t="s">
        <v>3432</v>
      </c>
      <c r="N17259" t="s">
        <v>189</v>
      </c>
      <c r="O17259" t="s">
        <v>3428</v>
      </c>
      <c r="P17259" t="s">
        <v>390</v>
      </c>
      <c r="Q17259" t="s">
        <v>224</v>
      </c>
      <c r="R17259" t="s">
        <v>392</v>
      </c>
      <c r="S17259">
        <v>6.28</v>
      </c>
      <c r="U17259">
        <v>0</v>
      </c>
      <c r="V17259">
        <v>0</v>
      </c>
    </row>
    <row r="17260" spans="1:22" x14ac:dyDescent="0.25">
      <c r="A17260" t="s">
        <v>23</v>
      </c>
      <c r="B17260">
        <v>99</v>
      </c>
      <c r="C17260">
        <v>11020</v>
      </c>
      <c r="D17260">
        <v>301293</v>
      </c>
      <c r="E17260" t="s">
        <v>3431</v>
      </c>
      <c r="F17260">
        <v>20</v>
      </c>
      <c r="G17260">
        <v>20180101</v>
      </c>
      <c r="H17260">
        <v>99999999</v>
      </c>
      <c r="I17260" t="s">
        <v>64</v>
      </c>
      <c r="J17260" t="s">
        <v>98</v>
      </c>
      <c r="K17260" t="s">
        <v>99</v>
      </c>
      <c r="L17260" t="s">
        <v>99</v>
      </c>
      <c r="M17260" t="s">
        <v>3432</v>
      </c>
      <c r="N17260" t="s">
        <v>189</v>
      </c>
      <c r="O17260" t="s">
        <v>3428</v>
      </c>
      <c r="P17260" t="s">
        <v>390</v>
      </c>
      <c r="Q17260" t="s">
        <v>224</v>
      </c>
      <c r="R17260" t="s">
        <v>392</v>
      </c>
      <c r="S17260">
        <v>6.28</v>
      </c>
      <c r="U17260">
        <v>0</v>
      </c>
      <c r="V17260">
        <v>0</v>
      </c>
    </row>
    <row r="17261" spans="1:22" x14ac:dyDescent="0.25">
      <c r="A17261" t="s">
        <v>23</v>
      </c>
      <c r="B17261">
        <v>99</v>
      </c>
      <c r="C17261">
        <v>11060</v>
      </c>
      <c r="D17261">
        <v>301293</v>
      </c>
      <c r="E17261" t="s">
        <v>3431</v>
      </c>
      <c r="F17261">
        <v>20</v>
      </c>
      <c r="G17261">
        <v>20180101</v>
      </c>
      <c r="H17261">
        <v>99999999</v>
      </c>
      <c r="I17261" t="s">
        <v>64</v>
      </c>
      <c r="J17261" t="s">
        <v>98</v>
      </c>
      <c r="K17261" t="s">
        <v>99</v>
      </c>
      <c r="L17261" t="s">
        <v>99</v>
      </c>
      <c r="M17261" t="s">
        <v>3432</v>
      </c>
      <c r="N17261" t="s">
        <v>189</v>
      </c>
      <c r="O17261" t="s">
        <v>3428</v>
      </c>
      <c r="P17261" t="s">
        <v>390</v>
      </c>
      <c r="Q17261" t="s">
        <v>224</v>
      </c>
      <c r="R17261" t="s">
        <v>392</v>
      </c>
      <c r="S17261">
        <v>6.28</v>
      </c>
      <c r="U17261">
        <v>0</v>
      </c>
      <c r="V17261">
        <v>0</v>
      </c>
    </row>
    <row r="17262" spans="1:22" x14ac:dyDescent="0.25">
      <c r="A17262" t="s">
        <v>23</v>
      </c>
      <c r="B17262">
        <v>99</v>
      </c>
      <c r="C17262">
        <v>11010</v>
      </c>
      <c r="D17262">
        <v>301294</v>
      </c>
      <c r="E17262" t="s">
        <v>3433</v>
      </c>
      <c r="F17262">
        <v>20</v>
      </c>
      <c r="G17262">
        <v>20180101</v>
      </c>
      <c r="H17262">
        <v>99999999</v>
      </c>
      <c r="I17262" t="s">
        <v>64</v>
      </c>
      <c r="J17262" t="s">
        <v>98</v>
      </c>
      <c r="K17262" t="s">
        <v>99</v>
      </c>
      <c r="L17262" t="s">
        <v>99</v>
      </c>
      <c r="M17262" t="s">
        <v>3434</v>
      </c>
      <c r="N17262" t="s">
        <v>3435</v>
      </c>
      <c r="O17262" t="s">
        <v>3436</v>
      </c>
      <c r="P17262" t="s">
        <v>390</v>
      </c>
      <c r="Q17262" t="s">
        <v>224</v>
      </c>
      <c r="R17262" t="s">
        <v>392</v>
      </c>
      <c r="S17262">
        <v>2.42</v>
      </c>
      <c r="U17262">
        <v>0</v>
      </c>
      <c r="V17262">
        <v>0</v>
      </c>
    </row>
    <row r="17263" spans="1:22" x14ac:dyDescent="0.25">
      <c r="A17263" t="s">
        <v>23</v>
      </c>
      <c r="B17263">
        <v>99</v>
      </c>
      <c r="C17263">
        <v>11020</v>
      </c>
      <c r="D17263">
        <v>301294</v>
      </c>
      <c r="E17263" t="s">
        <v>3433</v>
      </c>
      <c r="F17263">
        <v>20</v>
      </c>
      <c r="G17263">
        <v>20180101</v>
      </c>
      <c r="H17263">
        <v>99999999</v>
      </c>
      <c r="I17263" t="s">
        <v>64</v>
      </c>
      <c r="J17263" t="s">
        <v>98</v>
      </c>
      <c r="K17263" t="s">
        <v>99</v>
      </c>
      <c r="L17263" t="s">
        <v>99</v>
      </c>
      <c r="M17263" t="s">
        <v>3434</v>
      </c>
      <c r="N17263" t="s">
        <v>3435</v>
      </c>
      <c r="O17263" t="s">
        <v>3436</v>
      </c>
      <c r="P17263" t="s">
        <v>390</v>
      </c>
      <c r="Q17263" t="s">
        <v>224</v>
      </c>
      <c r="R17263" t="s">
        <v>392</v>
      </c>
      <c r="S17263">
        <v>2.42</v>
      </c>
      <c r="U17263">
        <v>0</v>
      </c>
      <c r="V17263">
        <v>0</v>
      </c>
    </row>
    <row r="17264" spans="1:22" x14ac:dyDescent="0.25">
      <c r="A17264" t="s">
        <v>23</v>
      </c>
      <c r="B17264">
        <v>99</v>
      </c>
      <c r="C17264">
        <v>11060</v>
      </c>
      <c r="D17264">
        <v>301294</v>
      </c>
      <c r="E17264" t="s">
        <v>3433</v>
      </c>
      <c r="F17264">
        <v>20</v>
      </c>
      <c r="G17264">
        <v>20180101</v>
      </c>
      <c r="H17264">
        <v>99999999</v>
      </c>
      <c r="I17264" t="s">
        <v>64</v>
      </c>
      <c r="J17264" t="s">
        <v>98</v>
      </c>
      <c r="K17264" t="s">
        <v>99</v>
      </c>
      <c r="L17264" t="s">
        <v>99</v>
      </c>
      <c r="M17264" t="s">
        <v>3434</v>
      </c>
      <c r="N17264" t="s">
        <v>3435</v>
      </c>
      <c r="O17264" t="s">
        <v>3436</v>
      </c>
      <c r="P17264" t="s">
        <v>390</v>
      </c>
      <c r="Q17264" t="s">
        <v>224</v>
      </c>
      <c r="R17264" t="s">
        <v>392</v>
      </c>
      <c r="S17264">
        <v>2.42</v>
      </c>
      <c r="U17264">
        <v>0</v>
      </c>
      <c r="V17264">
        <v>0</v>
      </c>
    </row>
    <row r="17265" spans="1:23" x14ac:dyDescent="0.25">
      <c r="A17265" t="s">
        <v>23</v>
      </c>
      <c r="B17265">
        <v>99</v>
      </c>
      <c r="C17265">
        <v>11010</v>
      </c>
      <c r="D17265">
        <v>301295</v>
      </c>
      <c r="E17265" t="s">
        <v>3437</v>
      </c>
      <c r="F17265">
        <v>20</v>
      </c>
      <c r="G17265">
        <v>20180101</v>
      </c>
      <c r="H17265">
        <v>99999999</v>
      </c>
      <c r="I17265" t="s">
        <v>64</v>
      </c>
      <c r="J17265" t="s">
        <v>98</v>
      </c>
      <c r="K17265" t="s">
        <v>99</v>
      </c>
      <c r="L17265" t="s">
        <v>99</v>
      </c>
      <c r="M17265" t="s">
        <v>3438</v>
      </c>
      <c r="N17265" t="s">
        <v>3439</v>
      </c>
      <c r="O17265" t="s">
        <v>3409</v>
      </c>
      <c r="P17265" t="s">
        <v>390</v>
      </c>
      <c r="Q17265" t="s">
        <v>224</v>
      </c>
      <c r="R17265" t="s">
        <v>392</v>
      </c>
      <c r="S17265">
        <v>1.77</v>
      </c>
      <c r="U17265">
        <v>0</v>
      </c>
      <c r="V17265">
        <v>0</v>
      </c>
      <c r="W17265">
        <v>1</v>
      </c>
    </row>
    <row r="17266" spans="1:23" x14ac:dyDescent="0.25">
      <c r="A17266" t="s">
        <v>23</v>
      </c>
      <c r="B17266">
        <v>99</v>
      </c>
      <c r="C17266">
        <v>11020</v>
      </c>
      <c r="D17266">
        <v>301295</v>
      </c>
      <c r="E17266" t="s">
        <v>3437</v>
      </c>
      <c r="F17266">
        <v>20</v>
      </c>
      <c r="G17266">
        <v>20180101</v>
      </c>
      <c r="H17266">
        <v>99999999</v>
      </c>
      <c r="I17266" t="s">
        <v>64</v>
      </c>
      <c r="J17266" t="s">
        <v>98</v>
      </c>
      <c r="K17266" t="s">
        <v>99</v>
      </c>
      <c r="L17266" t="s">
        <v>99</v>
      </c>
      <c r="M17266" t="s">
        <v>3438</v>
      </c>
      <c r="N17266" t="s">
        <v>3439</v>
      </c>
      <c r="O17266" t="s">
        <v>3409</v>
      </c>
      <c r="P17266" t="s">
        <v>390</v>
      </c>
      <c r="Q17266" t="s">
        <v>224</v>
      </c>
      <c r="R17266" t="s">
        <v>392</v>
      </c>
      <c r="S17266">
        <v>1.77</v>
      </c>
      <c r="U17266">
        <v>0</v>
      </c>
      <c r="V17266">
        <v>0</v>
      </c>
      <c r="W17266">
        <v>1</v>
      </c>
    </row>
    <row r="17267" spans="1:23" x14ac:dyDescent="0.25">
      <c r="A17267" t="s">
        <v>23</v>
      </c>
      <c r="B17267">
        <v>99</v>
      </c>
      <c r="C17267">
        <v>11060</v>
      </c>
      <c r="D17267">
        <v>301295</v>
      </c>
      <c r="E17267" t="s">
        <v>3437</v>
      </c>
      <c r="F17267">
        <v>20</v>
      </c>
      <c r="G17267">
        <v>20180101</v>
      </c>
      <c r="H17267">
        <v>99999999</v>
      </c>
      <c r="I17267" t="s">
        <v>64</v>
      </c>
      <c r="J17267" t="s">
        <v>98</v>
      </c>
      <c r="K17267" t="s">
        <v>99</v>
      </c>
      <c r="L17267" t="s">
        <v>99</v>
      </c>
      <c r="M17267" t="s">
        <v>3438</v>
      </c>
      <c r="N17267" t="s">
        <v>3439</v>
      </c>
      <c r="O17267" t="s">
        <v>3409</v>
      </c>
      <c r="P17267" t="s">
        <v>390</v>
      </c>
      <c r="Q17267" t="s">
        <v>224</v>
      </c>
      <c r="R17267" t="s">
        <v>392</v>
      </c>
      <c r="S17267">
        <v>1.77</v>
      </c>
      <c r="U17267">
        <v>0</v>
      </c>
      <c r="V17267">
        <v>0</v>
      </c>
      <c r="W17267">
        <v>1</v>
      </c>
    </row>
    <row r="17268" spans="1:23" x14ac:dyDescent="0.25">
      <c r="A17268" t="s">
        <v>23</v>
      </c>
      <c r="B17268">
        <v>99</v>
      </c>
      <c r="C17268">
        <v>11010</v>
      </c>
      <c r="D17268">
        <v>301299</v>
      </c>
      <c r="E17268" t="s">
        <v>3450</v>
      </c>
      <c r="F17268">
        <v>20</v>
      </c>
      <c r="G17268">
        <v>20180101</v>
      </c>
      <c r="H17268">
        <v>99999999</v>
      </c>
      <c r="I17268" t="s">
        <v>64</v>
      </c>
      <c r="J17268" t="s">
        <v>98</v>
      </c>
      <c r="K17268" t="s">
        <v>99</v>
      </c>
      <c r="L17268" t="s">
        <v>99</v>
      </c>
      <c r="M17268" t="s">
        <v>3451</v>
      </c>
      <c r="N17268" t="s">
        <v>3452</v>
      </c>
      <c r="O17268" t="s">
        <v>3453</v>
      </c>
      <c r="P17268" t="s">
        <v>390</v>
      </c>
      <c r="Q17268" t="s">
        <v>224</v>
      </c>
      <c r="R17268" t="s">
        <v>392</v>
      </c>
      <c r="S17268">
        <v>5.0999999999999996</v>
      </c>
      <c r="U17268">
        <v>0</v>
      </c>
      <c r="V17268">
        <v>0</v>
      </c>
    </row>
    <row r="17269" spans="1:23" x14ac:dyDescent="0.25">
      <c r="A17269" t="s">
        <v>23</v>
      </c>
      <c r="B17269">
        <v>99</v>
      </c>
      <c r="C17269">
        <v>11020</v>
      </c>
      <c r="D17269">
        <v>301299</v>
      </c>
      <c r="E17269" t="s">
        <v>3450</v>
      </c>
      <c r="F17269">
        <v>20</v>
      </c>
      <c r="G17269">
        <v>20180101</v>
      </c>
      <c r="H17269">
        <v>99999999</v>
      </c>
      <c r="I17269" t="s">
        <v>64</v>
      </c>
      <c r="J17269" t="s">
        <v>98</v>
      </c>
      <c r="K17269" t="s">
        <v>99</v>
      </c>
      <c r="L17269" t="s">
        <v>99</v>
      </c>
      <c r="M17269" t="s">
        <v>3451</v>
      </c>
      <c r="N17269" t="s">
        <v>3452</v>
      </c>
      <c r="O17269" t="s">
        <v>3453</v>
      </c>
      <c r="P17269" t="s">
        <v>390</v>
      </c>
      <c r="Q17269" t="s">
        <v>224</v>
      </c>
      <c r="R17269" t="s">
        <v>392</v>
      </c>
      <c r="S17269">
        <v>5.0999999999999996</v>
      </c>
      <c r="U17269">
        <v>0</v>
      </c>
      <c r="V17269">
        <v>0</v>
      </c>
    </row>
    <row r="17270" spans="1:23" x14ac:dyDescent="0.25">
      <c r="A17270" t="s">
        <v>23</v>
      </c>
      <c r="B17270">
        <v>99</v>
      </c>
      <c r="C17270">
        <v>11060</v>
      </c>
      <c r="D17270">
        <v>301299</v>
      </c>
      <c r="E17270" t="s">
        <v>3450</v>
      </c>
      <c r="F17270">
        <v>20</v>
      </c>
      <c r="G17270">
        <v>20180101</v>
      </c>
      <c r="H17270">
        <v>99999999</v>
      </c>
      <c r="I17270" t="s">
        <v>64</v>
      </c>
      <c r="J17270" t="s">
        <v>98</v>
      </c>
      <c r="K17270" t="s">
        <v>99</v>
      </c>
      <c r="L17270" t="s">
        <v>99</v>
      </c>
      <c r="M17270" t="s">
        <v>3451</v>
      </c>
      <c r="N17270" t="s">
        <v>3452</v>
      </c>
      <c r="O17270" t="s">
        <v>3453</v>
      </c>
      <c r="P17270" t="s">
        <v>390</v>
      </c>
      <c r="Q17270" t="s">
        <v>224</v>
      </c>
      <c r="R17270" t="s">
        <v>392</v>
      </c>
      <c r="S17270">
        <v>5.0999999999999996</v>
      </c>
      <c r="U17270">
        <v>0</v>
      </c>
      <c r="V17270">
        <v>0</v>
      </c>
    </row>
    <row r="17271" spans="1:23" x14ac:dyDescent="0.25">
      <c r="A17271" t="s">
        <v>23</v>
      </c>
      <c r="B17271">
        <v>99</v>
      </c>
      <c r="C17271">
        <v>11010</v>
      </c>
      <c r="D17271">
        <v>301301</v>
      </c>
      <c r="E17271" t="s">
        <v>3454</v>
      </c>
      <c r="F17271">
        <v>20</v>
      </c>
      <c r="G17271">
        <v>20180101</v>
      </c>
      <c r="H17271">
        <v>99999999</v>
      </c>
      <c r="I17271" t="s">
        <v>64</v>
      </c>
      <c r="J17271" t="s">
        <v>98</v>
      </c>
      <c r="K17271" t="s">
        <v>99</v>
      </c>
      <c r="L17271" t="s">
        <v>99</v>
      </c>
      <c r="M17271" t="s">
        <v>3455</v>
      </c>
      <c r="N17271" t="s">
        <v>3456</v>
      </c>
      <c r="O17271" t="s">
        <v>3384</v>
      </c>
      <c r="P17271" t="s">
        <v>390</v>
      </c>
      <c r="Q17271" t="s">
        <v>224</v>
      </c>
      <c r="R17271" t="s">
        <v>392</v>
      </c>
      <c r="S17271">
        <v>2.34</v>
      </c>
      <c r="U17271">
        <v>0</v>
      </c>
      <c r="V17271">
        <v>0</v>
      </c>
    </row>
    <row r="17272" spans="1:23" x14ac:dyDescent="0.25">
      <c r="A17272" t="s">
        <v>23</v>
      </c>
      <c r="B17272">
        <v>99</v>
      </c>
      <c r="C17272">
        <v>11020</v>
      </c>
      <c r="D17272">
        <v>301301</v>
      </c>
      <c r="E17272" t="s">
        <v>3454</v>
      </c>
      <c r="F17272">
        <v>20</v>
      </c>
      <c r="G17272">
        <v>20180101</v>
      </c>
      <c r="H17272">
        <v>99999999</v>
      </c>
      <c r="I17272" t="s">
        <v>64</v>
      </c>
      <c r="J17272" t="s">
        <v>98</v>
      </c>
      <c r="K17272" t="s">
        <v>99</v>
      </c>
      <c r="L17272" t="s">
        <v>99</v>
      </c>
      <c r="M17272" t="s">
        <v>3455</v>
      </c>
      <c r="N17272" t="s">
        <v>3456</v>
      </c>
      <c r="O17272" t="s">
        <v>3384</v>
      </c>
      <c r="P17272" t="s">
        <v>390</v>
      </c>
      <c r="Q17272" t="s">
        <v>224</v>
      </c>
      <c r="R17272" t="s">
        <v>392</v>
      </c>
      <c r="S17272">
        <v>2.34</v>
      </c>
      <c r="U17272">
        <v>0</v>
      </c>
      <c r="V17272">
        <v>0</v>
      </c>
    </row>
    <row r="17273" spans="1:23" x14ac:dyDescent="0.25">
      <c r="A17273" t="s">
        <v>23</v>
      </c>
      <c r="B17273">
        <v>99</v>
      </c>
      <c r="C17273">
        <v>11060</v>
      </c>
      <c r="D17273">
        <v>301301</v>
      </c>
      <c r="E17273" t="s">
        <v>3454</v>
      </c>
      <c r="F17273">
        <v>20</v>
      </c>
      <c r="G17273">
        <v>20180101</v>
      </c>
      <c r="H17273">
        <v>99999999</v>
      </c>
      <c r="I17273" t="s">
        <v>64</v>
      </c>
      <c r="J17273" t="s">
        <v>98</v>
      </c>
      <c r="K17273" t="s">
        <v>99</v>
      </c>
      <c r="L17273" t="s">
        <v>99</v>
      </c>
      <c r="M17273" t="s">
        <v>3455</v>
      </c>
      <c r="N17273" t="s">
        <v>3456</v>
      </c>
      <c r="O17273" t="s">
        <v>3384</v>
      </c>
      <c r="P17273" t="s">
        <v>390</v>
      </c>
      <c r="Q17273" t="s">
        <v>224</v>
      </c>
      <c r="R17273" t="s">
        <v>392</v>
      </c>
      <c r="S17273">
        <v>2.34</v>
      </c>
      <c r="U17273">
        <v>0</v>
      </c>
      <c r="V17273">
        <v>0</v>
      </c>
    </row>
    <row r="17274" spans="1:23" x14ac:dyDescent="0.25">
      <c r="A17274" t="s">
        <v>23</v>
      </c>
      <c r="B17274">
        <v>99</v>
      </c>
      <c r="C17274">
        <v>11010</v>
      </c>
      <c r="D17274">
        <v>301302</v>
      </c>
      <c r="E17274" t="s">
        <v>4076</v>
      </c>
      <c r="F17274">
        <v>20</v>
      </c>
      <c r="G17274">
        <v>20180101</v>
      </c>
      <c r="H17274">
        <v>99999999</v>
      </c>
      <c r="I17274" t="s">
        <v>64</v>
      </c>
      <c r="J17274" t="s">
        <v>98</v>
      </c>
      <c r="K17274" t="s">
        <v>99</v>
      </c>
      <c r="L17274" t="s">
        <v>99</v>
      </c>
      <c r="M17274" t="s">
        <v>4077</v>
      </c>
      <c r="N17274" t="s">
        <v>2392</v>
      </c>
      <c r="O17274" t="s">
        <v>4078</v>
      </c>
      <c r="P17274" t="s">
        <v>390</v>
      </c>
      <c r="Q17274" t="s">
        <v>224</v>
      </c>
      <c r="R17274" t="s">
        <v>392</v>
      </c>
      <c r="S17274">
        <v>15</v>
      </c>
      <c r="U17274">
        <v>0</v>
      </c>
      <c r="V17274">
        <v>0</v>
      </c>
    </row>
    <row r="17275" spans="1:23" x14ac:dyDescent="0.25">
      <c r="A17275" t="s">
        <v>23</v>
      </c>
      <c r="B17275">
        <v>99</v>
      </c>
      <c r="C17275">
        <v>11020</v>
      </c>
      <c r="D17275">
        <v>301302</v>
      </c>
      <c r="E17275" t="s">
        <v>4076</v>
      </c>
      <c r="F17275">
        <v>20</v>
      </c>
      <c r="G17275">
        <v>20180101</v>
      </c>
      <c r="H17275">
        <v>99999999</v>
      </c>
      <c r="I17275" t="s">
        <v>64</v>
      </c>
      <c r="J17275" t="s">
        <v>98</v>
      </c>
      <c r="K17275" t="s">
        <v>99</v>
      </c>
      <c r="L17275" t="s">
        <v>99</v>
      </c>
      <c r="M17275" t="s">
        <v>4077</v>
      </c>
      <c r="N17275" t="s">
        <v>2392</v>
      </c>
      <c r="O17275" t="s">
        <v>4078</v>
      </c>
      <c r="P17275" t="s">
        <v>390</v>
      </c>
      <c r="Q17275" t="s">
        <v>224</v>
      </c>
      <c r="R17275" t="s">
        <v>392</v>
      </c>
      <c r="S17275">
        <v>15</v>
      </c>
      <c r="U17275">
        <v>0</v>
      </c>
      <c r="V17275">
        <v>0</v>
      </c>
    </row>
    <row r="17276" spans="1:23" x14ac:dyDescent="0.25">
      <c r="A17276" t="s">
        <v>23</v>
      </c>
      <c r="B17276">
        <v>99</v>
      </c>
      <c r="C17276">
        <v>11060</v>
      </c>
      <c r="D17276">
        <v>301302</v>
      </c>
      <c r="E17276" t="s">
        <v>4076</v>
      </c>
      <c r="F17276">
        <v>20</v>
      </c>
      <c r="G17276">
        <v>20180101</v>
      </c>
      <c r="H17276">
        <v>99999999</v>
      </c>
      <c r="I17276" t="s">
        <v>64</v>
      </c>
      <c r="J17276" t="s">
        <v>98</v>
      </c>
      <c r="K17276" t="s">
        <v>99</v>
      </c>
      <c r="L17276" t="s">
        <v>99</v>
      </c>
      <c r="M17276" t="s">
        <v>4077</v>
      </c>
      <c r="N17276" t="s">
        <v>2392</v>
      </c>
      <c r="O17276" t="s">
        <v>4078</v>
      </c>
      <c r="P17276" t="s">
        <v>390</v>
      </c>
      <c r="Q17276" t="s">
        <v>224</v>
      </c>
      <c r="R17276" t="s">
        <v>392</v>
      </c>
      <c r="S17276">
        <v>15</v>
      </c>
      <c r="U17276">
        <v>0</v>
      </c>
      <c r="V17276">
        <v>0</v>
      </c>
    </row>
    <row r="17277" spans="1:23" x14ac:dyDescent="0.25">
      <c r="A17277" t="s">
        <v>23</v>
      </c>
      <c r="B17277">
        <v>99</v>
      </c>
      <c r="C17277">
        <v>11010</v>
      </c>
      <c r="D17277">
        <v>301303</v>
      </c>
      <c r="E17277" t="s">
        <v>5133</v>
      </c>
      <c r="F17277">
        <v>20</v>
      </c>
      <c r="G17277">
        <v>20180101</v>
      </c>
      <c r="H17277">
        <v>99999999</v>
      </c>
      <c r="I17277" t="s">
        <v>25</v>
      </c>
      <c r="J17277" t="s">
        <v>98</v>
      </c>
      <c r="K17277" t="s">
        <v>99</v>
      </c>
      <c r="L17277" t="s">
        <v>99</v>
      </c>
      <c r="M17277" t="s">
        <v>5134</v>
      </c>
      <c r="N17277" t="s">
        <v>5135</v>
      </c>
      <c r="O17277" t="s">
        <v>5127</v>
      </c>
      <c r="P17277" t="s">
        <v>390</v>
      </c>
      <c r="Q17277" t="s">
        <v>224</v>
      </c>
      <c r="R17277" t="s">
        <v>392</v>
      </c>
      <c r="S17277">
        <v>18.57</v>
      </c>
      <c r="U17277">
        <v>0</v>
      </c>
      <c r="V17277">
        <v>0</v>
      </c>
      <c r="W17277">
        <v>1</v>
      </c>
    </row>
    <row r="17278" spans="1:23" x14ac:dyDescent="0.25">
      <c r="A17278" t="s">
        <v>23</v>
      </c>
      <c r="B17278">
        <v>99</v>
      </c>
      <c r="C17278">
        <v>11020</v>
      </c>
      <c r="D17278">
        <v>301303</v>
      </c>
      <c r="E17278" t="s">
        <v>5133</v>
      </c>
      <c r="F17278">
        <v>20</v>
      </c>
      <c r="G17278">
        <v>20180101</v>
      </c>
      <c r="H17278">
        <v>99999999</v>
      </c>
      <c r="I17278" t="s">
        <v>25</v>
      </c>
      <c r="J17278" t="s">
        <v>98</v>
      </c>
      <c r="K17278" t="s">
        <v>99</v>
      </c>
      <c r="L17278" t="s">
        <v>99</v>
      </c>
      <c r="M17278" t="s">
        <v>5134</v>
      </c>
      <c r="N17278" t="s">
        <v>5135</v>
      </c>
      <c r="O17278" t="s">
        <v>5127</v>
      </c>
      <c r="P17278" t="s">
        <v>390</v>
      </c>
      <c r="Q17278" t="s">
        <v>224</v>
      </c>
      <c r="R17278" t="s">
        <v>392</v>
      </c>
      <c r="S17278">
        <v>18.57</v>
      </c>
      <c r="U17278">
        <v>0</v>
      </c>
      <c r="V17278">
        <v>0</v>
      </c>
      <c r="W17278">
        <v>1</v>
      </c>
    </row>
    <row r="17279" spans="1:23" x14ac:dyDescent="0.25">
      <c r="A17279" t="s">
        <v>23</v>
      </c>
      <c r="B17279">
        <v>99</v>
      </c>
      <c r="C17279">
        <v>11060</v>
      </c>
      <c r="D17279">
        <v>301303</v>
      </c>
      <c r="E17279" t="s">
        <v>5133</v>
      </c>
      <c r="F17279">
        <v>20</v>
      </c>
      <c r="G17279">
        <v>20180101</v>
      </c>
      <c r="H17279">
        <v>99999999</v>
      </c>
      <c r="I17279" t="s">
        <v>25</v>
      </c>
      <c r="J17279" t="s">
        <v>98</v>
      </c>
      <c r="K17279" t="s">
        <v>99</v>
      </c>
      <c r="L17279" t="s">
        <v>99</v>
      </c>
      <c r="M17279" t="s">
        <v>5134</v>
      </c>
      <c r="N17279" t="s">
        <v>5135</v>
      </c>
      <c r="O17279" t="s">
        <v>5127</v>
      </c>
      <c r="P17279" t="s">
        <v>390</v>
      </c>
      <c r="Q17279" t="s">
        <v>224</v>
      </c>
      <c r="R17279" t="s">
        <v>392</v>
      </c>
      <c r="S17279">
        <v>18.57</v>
      </c>
      <c r="U17279">
        <v>0</v>
      </c>
      <c r="V17279">
        <v>0</v>
      </c>
      <c r="W17279">
        <v>1</v>
      </c>
    </row>
    <row r="17280" spans="1:23" x14ac:dyDescent="0.25">
      <c r="A17280" t="s">
        <v>23</v>
      </c>
      <c r="B17280">
        <v>99</v>
      </c>
      <c r="C17280">
        <v>11010</v>
      </c>
      <c r="D17280">
        <v>301304</v>
      </c>
      <c r="E17280" t="s">
        <v>14042</v>
      </c>
      <c r="F17280">
        <v>22.5</v>
      </c>
      <c r="G17280">
        <v>20180101</v>
      </c>
      <c r="H17280">
        <v>99999999</v>
      </c>
      <c r="I17280" t="s">
        <v>64</v>
      </c>
      <c r="J17280" t="s">
        <v>98</v>
      </c>
      <c r="K17280" t="s">
        <v>99</v>
      </c>
      <c r="L17280" t="s">
        <v>99</v>
      </c>
      <c r="M17280" t="s">
        <v>14043</v>
      </c>
      <c r="O17280" t="s">
        <v>5836</v>
      </c>
      <c r="P17280" t="s">
        <v>390</v>
      </c>
      <c r="Q17280" t="s">
        <v>224</v>
      </c>
      <c r="R17280" t="s">
        <v>392</v>
      </c>
      <c r="S17280">
        <v>24.65</v>
      </c>
      <c r="U17280">
        <v>0</v>
      </c>
      <c r="V17280">
        <v>0</v>
      </c>
      <c r="W17280">
        <v>1</v>
      </c>
    </row>
    <row r="17281" spans="1:23" x14ac:dyDescent="0.25">
      <c r="A17281" t="s">
        <v>23</v>
      </c>
      <c r="B17281">
        <v>99</v>
      </c>
      <c r="C17281">
        <v>11020</v>
      </c>
      <c r="D17281">
        <v>301304</v>
      </c>
      <c r="E17281" t="s">
        <v>14042</v>
      </c>
      <c r="F17281">
        <v>22.5</v>
      </c>
      <c r="G17281">
        <v>20180101</v>
      </c>
      <c r="H17281">
        <v>99999999</v>
      </c>
      <c r="I17281" t="s">
        <v>64</v>
      </c>
      <c r="J17281" t="s">
        <v>98</v>
      </c>
      <c r="K17281" t="s">
        <v>99</v>
      </c>
      <c r="L17281" t="s">
        <v>99</v>
      </c>
      <c r="M17281" t="s">
        <v>14043</v>
      </c>
      <c r="O17281" t="s">
        <v>5836</v>
      </c>
      <c r="P17281" t="s">
        <v>390</v>
      </c>
      <c r="Q17281" t="s">
        <v>224</v>
      </c>
      <c r="R17281" t="s">
        <v>392</v>
      </c>
      <c r="S17281">
        <v>24.65</v>
      </c>
      <c r="U17281">
        <v>0</v>
      </c>
      <c r="V17281">
        <v>0</v>
      </c>
      <c r="W17281">
        <v>1</v>
      </c>
    </row>
    <row r="17282" spans="1:23" x14ac:dyDescent="0.25">
      <c r="A17282" t="s">
        <v>23</v>
      </c>
      <c r="B17282">
        <v>99</v>
      </c>
      <c r="C17282">
        <v>11060</v>
      </c>
      <c r="D17282">
        <v>301304</v>
      </c>
      <c r="E17282" t="s">
        <v>14042</v>
      </c>
      <c r="F17282">
        <v>22.5</v>
      </c>
      <c r="G17282">
        <v>20180101</v>
      </c>
      <c r="H17282">
        <v>99999999</v>
      </c>
      <c r="I17282" t="s">
        <v>64</v>
      </c>
      <c r="J17282" t="s">
        <v>98</v>
      </c>
      <c r="K17282" t="s">
        <v>99</v>
      </c>
      <c r="L17282" t="s">
        <v>99</v>
      </c>
      <c r="M17282" t="s">
        <v>14043</v>
      </c>
      <c r="O17282" t="s">
        <v>5836</v>
      </c>
      <c r="P17282" t="s">
        <v>390</v>
      </c>
      <c r="Q17282" t="s">
        <v>224</v>
      </c>
      <c r="R17282" t="s">
        <v>392</v>
      </c>
      <c r="S17282">
        <v>24.65</v>
      </c>
      <c r="U17282">
        <v>0</v>
      </c>
      <c r="V17282">
        <v>0</v>
      </c>
      <c r="W17282">
        <v>1</v>
      </c>
    </row>
    <row r="17283" spans="1:23" x14ac:dyDescent="0.25">
      <c r="A17283" t="s">
        <v>23</v>
      </c>
      <c r="B17283">
        <v>99</v>
      </c>
      <c r="C17283">
        <v>11010</v>
      </c>
      <c r="D17283">
        <v>301305</v>
      </c>
      <c r="E17283" t="s">
        <v>12868</v>
      </c>
      <c r="F17283">
        <v>22.5</v>
      </c>
      <c r="G17283">
        <v>20180101</v>
      </c>
      <c r="H17283">
        <v>99999999</v>
      </c>
      <c r="I17283" t="s">
        <v>64</v>
      </c>
      <c r="J17283" t="s">
        <v>98</v>
      </c>
      <c r="K17283" t="s">
        <v>99</v>
      </c>
      <c r="L17283" t="s">
        <v>99</v>
      </c>
      <c r="M17283" t="s">
        <v>12869</v>
      </c>
      <c r="N17283" t="s">
        <v>12870</v>
      </c>
      <c r="O17283" t="s">
        <v>5836</v>
      </c>
      <c r="P17283" t="s">
        <v>390</v>
      </c>
      <c r="Q17283" t="s">
        <v>224</v>
      </c>
      <c r="R17283" t="s">
        <v>392</v>
      </c>
      <c r="S17283">
        <v>26</v>
      </c>
      <c r="U17283">
        <v>0</v>
      </c>
      <c r="V17283">
        <v>0</v>
      </c>
      <c r="W17283">
        <v>1</v>
      </c>
    </row>
    <row r="17284" spans="1:23" x14ac:dyDescent="0.25">
      <c r="A17284" t="s">
        <v>23</v>
      </c>
      <c r="B17284">
        <v>99</v>
      </c>
      <c r="C17284">
        <v>11020</v>
      </c>
      <c r="D17284">
        <v>301305</v>
      </c>
      <c r="E17284" t="s">
        <v>12868</v>
      </c>
      <c r="F17284">
        <v>22.5</v>
      </c>
      <c r="G17284">
        <v>20180101</v>
      </c>
      <c r="H17284">
        <v>99999999</v>
      </c>
      <c r="I17284" t="s">
        <v>64</v>
      </c>
      <c r="J17284" t="s">
        <v>98</v>
      </c>
      <c r="K17284" t="s">
        <v>99</v>
      </c>
      <c r="L17284" t="s">
        <v>99</v>
      </c>
      <c r="M17284" t="s">
        <v>12869</v>
      </c>
      <c r="N17284" t="s">
        <v>12870</v>
      </c>
      <c r="O17284" t="s">
        <v>5836</v>
      </c>
      <c r="P17284" t="s">
        <v>390</v>
      </c>
      <c r="Q17284" t="s">
        <v>224</v>
      </c>
      <c r="R17284" t="s">
        <v>392</v>
      </c>
      <c r="S17284">
        <v>26</v>
      </c>
      <c r="U17284">
        <v>0</v>
      </c>
      <c r="V17284">
        <v>0</v>
      </c>
      <c r="W17284">
        <v>1</v>
      </c>
    </row>
    <row r="17285" spans="1:23" x14ac:dyDescent="0.25">
      <c r="A17285" t="s">
        <v>23</v>
      </c>
      <c r="B17285">
        <v>99</v>
      </c>
      <c r="C17285">
        <v>11060</v>
      </c>
      <c r="D17285">
        <v>301305</v>
      </c>
      <c r="E17285" t="s">
        <v>12868</v>
      </c>
      <c r="F17285">
        <v>22.5</v>
      </c>
      <c r="G17285">
        <v>20180101</v>
      </c>
      <c r="H17285">
        <v>99999999</v>
      </c>
      <c r="I17285" t="s">
        <v>64</v>
      </c>
      <c r="J17285" t="s">
        <v>98</v>
      </c>
      <c r="K17285" t="s">
        <v>99</v>
      </c>
      <c r="L17285" t="s">
        <v>99</v>
      </c>
      <c r="M17285" t="s">
        <v>12869</v>
      </c>
      <c r="N17285" t="s">
        <v>12870</v>
      </c>
      <c r="O17285" t="s">
        <v>5836</v>
      </c>
      <c r="P17285" t="s">
        <v>390</v>
      </c>
      <c r="Q17285" t="s">
        <v>224</v>
      </c>
      <c r="R17285" t="s">
        <v>392</v>
      </c>
      <c r="S17285">
        <v>26</v>
      </c>
      <c r="U17285">
        <v>0</v>
      </c>
      <c r="V17285">
        <v>0</v>
      </c>
      <c r="W17285">
        <v>1</v>
      </c>
    </row>
    <row r="17286" spans="1:23" x14ac:dyDescent="0.25">
      <c r="A17286" t="s">
        <v>23</v>
      </c>
      <c r="B17286">
        <v>99</v>
      </c>
      <c r="C17286">
        <v>11010</v>
      </c>
      <c r="D17286">
        <v>301306</v>
      </c>
      <c r="E17286" t="s">
        <v>14044</v>
      </c>
      <c r="F17286">
        <v>27.5</v>
      </c>
      <c r="G17286">
        <v>20180101</v>
      </c>
      <c r="H17286">
        <v>99999999</v>
      </c>
      <c r="I17286" t="s">
        <v>64</v>
      </c>
      <c r="J17286" t="s">
        <v>98</v>
      </c>
      <c r="K17286" t="s">
        <v>99</v>
      </c>
      <c r="L17286" t="s">
        <v>99</v>
      </c>
      <c r="M17286" t="s">
        <v>14045</v>
      </c>
      <c r="N17286" t="s">
        <v>948</v>
      </c>
      <c r="O17286" t="s">
        <v>5836</v>
      </c>
      <c r="P17286" t="s">
        <v>390</v>
      </c>
      <c r="Q17286" t="s">
        <v>224</v>
      </c>
      <c r="R17286" t="s">
        <v>392</v>
      </c>
      <c r="S17286">
        <v>25.67</v>
      </c>
      <c r="U17286">
        <v>0</v>
      </c>
      <c r="V17286">
        <v>0</v>
      </c>
      <c r="W17286">
        <v>1</v>
      </c>
    </row>
    <row r="17287" spans="1:23" x14ac:dyDescent="0.25">
      <c r="A17287" t="s">
        <v>23</v>
      </c>
      <c r="B17287">
        <v>99</v>
      </c>
      <c r="C17287">
        <v>11020</v>
      </c>
      <c r="D17287">
        <v>301306</v>
      </c>
      <c r="E17287" t="s">
        <v>14044</v>
      </c>
      <c r="F17287">
        <v>27.5</v>
      </c>
      <c r="G17287">
        <v>20180101</v>
      </c>
      <c r="H17287">
        <v>99999999</v>
      </c>
      <c r="I17287" t="s">
        <v>64</v>
      </c>
      <c r="J17287" t="s">
        <v>98</v>
      </c>
      <c r="K17287" t="s">
        <v>99</v>
      </c>
      <c r="L17287" t="s">
        <v>99</v>
      </c>
      <c r="M17287" t="s">
        <v>14045</v>
      </c>
      <c r="N17287" t="s">
        <v>948</v>
      </c>
      <c r="O17287" t="s">
        <v>5836</v>
      </c>
      <c r="P17287" t="s">
        <v>390</v>
      </c>
      <c r="Q17287" t="s">
        <v>224</v>
      </c>
      <c r="R17287" t="s">
        <v>392</v>
      </c>
      <c r="S17287">
        <v>25.67</v>
      </c>
      <c r="U17287">
        <v>0</v>
      </c>
      <c r="V17287">
        <v>0</v>
      </c>
      <c r="W17287">
        <v>1</v>
      </c>
    </row>
    <row r="17288" spans="1:23" x14ac:dyDescent="0.25">
      <c r="A17288" t="s">
        <v>23</v>
      </c>
      <c r="B17288">
        <v>99</v>
      </c>
      <c r="C17288">
        <v>11060</v>
      </c>
      <c r="D17288">
        <v>301306</v>
      </c>
      <c r="E17288" t="s">
        <v>14044</v>
      </c>
      <c r="F17288">
        <v>27.5</v>
      </c>
      <c r="G17288">
        <v>20180101</v>
      </c>
      <c r="H17288">
        <v>99999999</v>
      </c>
      <c r="I17288" t="s">
        <v>64</v>
      </c>
      <c r="J17288" t="s">
        <v>98</v>
      </c>
      <c r="K17288" t="s">
        <v>99</v>
      </c>
      <c r="L17288" t="s">
        <v>99</v>
      </c>
      <c r="M17288" t="s">
        <v>14045</v>
      </c>
      <c r="N17288" t="s">
        <v>948</v>
      </c>
      <c r="O17288" t="s">
        <v>5836</v>
      </c>
      <c r="P17288" t="s">
        <v>390</v>
      </c>
      <c r="Q17288" t="s">
        <v>224</v>
      </c>
      <c r="R17288" t="s">
        <v>392</v>
      </c>
      <c r="S17288">
        <v>25.67</v>
      </c>
      <c r="U17288">
        <v>0</v>
      </c>
      <c r="V17288">
        <v>0</v>
      </c>
      <c r="W17288">
        <v>1</v>
      </c>
    </row>
    <row r="17289" spans="1:23" x14ac:dyDescent="0.25">
      <c r="A17289" t="s">
        <v>23</v>
      </c>
      <c r="B17289">
        <v>99</v>
      </c>
      <c r="C17289">
        <v>11010</v>
      </c>
      <c r="D17289">
        <v>301307</v>
      </c>
      <c r="E17289" t="s">
        <v>12098</v>
      </c>
      <c r="F17289">
        <v>20</v>
      </c>
      <c r="G17289">
        <v>20180101</v>
      </c>
      <c r="H17289">
        <v>99999999</v>
      </c>
      <c r="I17289" t="s">
        <v>64</v>
      </c>
      <c r="J17289" t="s">
        <v>98</v>
      </c>
      <c r="K17289" t="s">
        <v>99</v>
      </c>
      <c r="L17289" t="s">
        <v>99</v>
      </c>
      <c r="M17289" t="s">
        <v>12099</v>
      </c>
      <c r="O17289" t="s">
        <v>5665</v>
      </c>
      <c r="P17289" t="s">
        <v>390</v>
      </c>
      <c r="Q17289" t="s">
        <v>224</v>
      </c>
      <c r="R17289" t="s">
        <v>392</v>
      </c>
      <c r="S17289">
        <v>25.62</v>
      </c>
      <c r="U17289">
        <v>0</v>
      </c>
      <c r="V17289">
        <v>0</v>
      </c>
      <c r="W17289">
        <v>1</v>
      </c>
    </row>
    <row r="17290" spans="1:23" x14ac:dyDescent="0.25">
      <c r="A17290" t="s">
        <v>23</v>
      </c>
      <c r="B17290">
        <v>99</v>
      </c>
      <c r="C17290">
        <v>11020</v>
      </c>
      <c r="D17290">
        <v>301307</v>
      </c>
      <c r="E17290" t="s">
        <v>12098</v>
      </c>
      <c r="F17290">
        <v>20</v>
      </c>
      <c r="G17290">
        <v>20180101</v>
      </c>
      <c r="H17290">
        <v>99999999</v>
      </c>
      <c r="I17290" t="s">
        <v>64</v>
      </c>
      <c r="J17290" t="s">
        <v>98</v>
      </c>
      <c r="K17290" t="s">
        <v>99</v>
      </c>
      <c r="L17290" t="s">
        <v>99</v>
      </c>
      <c r="M17290" t="s">
        <v>12099</v>
      </c>
      <c r="O17290" t="s">
        <v>5665</v>
      </c>
      <c r="P17290" t="s">
        <v>390</v>
      </c>
      <c r="Q17290" t="s">
        <v>224</v>
      </c>
      <c r="R17290" t="s">
        <v>392</v>
      </c>
      <c r="S17290">
        <v>25.62</v>
      </c>
      <c r="U17290">
        <v>0</v>
      </c>
      <c r="V17290">
        <v>0</v>
      </c>
      <c r="W17290">
        <v>1</v>
      </c>
    </row>
    <row r="17291" spans="1:23" x14ac:dyDescent="0.25">
      <c r="A17291" t="s">
        <v>23</v>
      </c>
      <c r="B17291">
        <v>99</v>
      </c>
      <c r="C17291">
        <v>11060</v>
      </c>
      <c r="D17291">
        <v>301307</v>
      </c>
      <c r="E17291" t="s">
        <v>12098</v>
      </c>
      <c r="F17291">
        <v>20</v>
      </c>
      <c r="G17291">
        <v>20180101</v>
      </c>
      <c r="H17291">
        <v>99999999</v>
      </c>
      <c r="I17291" t="s">
        <v>64</v>
      </c>
      <c r="J17291" t="s">
        <v>98</v>
      </c>
      <c r="K17291" t="s">
        <v>99</v>
      </c>
      <c r="L17291" t="s">
        <v>99</v>
      </c>
      <c r="M17291" t="s">
        <v>12099</v>
      </c>
      <c r="O17291" t="s">
        <v>5665</v>
      </c>
      <c r="P17291" t="s">
        <v>390</v>
      </c>
      <c r="Q17291" t="s">
        <v>224</v>
      </c>
      <c r="R17291" t="s">
        <v>392</v>
      </c>
      <c r="S17291">
        <v>25.62</v>
      </c>
      <c r="U17291">
        <v>0</v>
      </c>
      <c r="V17291">
        <v>0</v>
      </c>
      <c r="W17291">
        <v>1</v>
      </c>
    </row>
    <row r="17292" spans="1:23" x14ac:dyDescent="0.25">
      <c r="A17292" t="s">
        <v>23</v>
      </c>
      <c r="B17292">
        <v>99</v>
      </c>
      <c r="C17292">
        <v>11010</v>
      </c>
      <c r="D17292">
        <v>301308</v>
      </c>
      <c r="E17292" t="s">
        <v>14046</v>
      </c>
      <c r="F17292">
        <v>20</v>
      </c>
      <c r="G17292">
        <v>20180101</v>
      </c>
      <c r="H17292">
        <v>99999999</v>
      </c>
      <c r="I17292" t="s">
        <v>64</v>
      </c>
      <c r="J17292" t="s">
        <v>98</v>
      </c>
      <c r="K17292" t="s">
        <v>99</v>
      </c>
      <c r="L17292" t="s">
        <v>99</v>
      </c>
      <c r="M17292" t="s">
        <v>14047</v>
      </c>
      <c r="N17292" t="s">
        <v>5835</v>
      </c>
      <c r="O17292" t="s">
        <v>5665</v>
      </c>
      <c r="P17292" t="s">
        <v>390</v>
      </c>
      <c r="Q17292" t="s">
        <v>224</v>
      </c>
      <c r="R17292" t="s">
        <v>392</v>
      </c>
      <c r="S17292">
        <v>25.42</v>
      </c>
      <c r="U17292">
        <v>0</v>
      </c>
      <c r="V17292">
        <v>0</v>
      </c>
      <c r="W17292">
        <v>1</v>
      </c>
    </row>
    <row r="17293" spans="1:23" x14ac:dyDescent="0.25">
      <c r="A17293" t="s">
        <v>23</v>
      </c>
      <c r="B17293">
        <v>99</v>
      </c>
      <c r="C17293">
        <v>11020</v>
      </c>
      <c r="D17293">
        <v>301308</v>
      </c>
      <c r="E17293" t="s">
        <v>14046</v>
      </c>
      <c r="F17293">
        <v>20</v>
      </c>
      <c r="G17293">
        <v>20180101</v>
      </c>
      <c r="H17293">
        <v>99999999</v>
      </c>
      <c r="I17293" t="s">
        <v>64</v>
      </c>
      <c r="J17293" t="s">
        <v>98</v>
      </c>
      <c r="K17293" t="s">
        <v>99</v>
      </c>
      <c r="L17293" t="s">
        <v>99</v>
      </c>
      <c r="M17293" t="s">
        <v>14047</v>
      </c>
      <c r="N17293" t="s">
        <v>5835</v>
      </c>
      <c r="O17293" t="s">
        <v>5665</v>
      </c>
      <c r="P17293" t="s">
        <v>390</v>
      </c>
      <c r="Q17293" t="s">
        <v>224</v>
      </c>
      <c r="R17293" t="s">
        <v>392</v>
      </c>
      <c r="S17293">
        <v>25.42</v>
      </c>
      <c r="U17293">
        <v>0</v>
      </c>
      <c r="V17293">
        <v>0</v>
      </c>
      <c r="W17293">
        <v>1</v>
      </c>
    </row>
    <row r="17294" spans="1:23" x14ac:dyDescent="0.25">
      <c r="A17294" t="s">
        <v>23</v>
      </c>
      <c r="B17294">
        <v>99</v>
      </c>
      <c r="C17294">
        <v>11060</v>
      </c>
      <c r="D17294">
        <v>301308</v>
      </c>
      <c r="E17294" t="s">
        <v>14046</v>
      </c>
      <c r="F17294">
        <v>20</v>
      </c>
      <c r="G17294">
        <v>20180101</v>
      </c>
      <c r="H17294">
        <v>99999999</v>
      </c>
      <c r="I17294" t="s">
        <v>64</v>
      </c>
      <c r="J17294" t="s">
        <v>98</v>
      </c>
      <c r="K17294" t="s">
        <v>99</v>
      </c>
      <c r="L17294" t="s">
        <v>99</v>
      </c>
      <c r="M17294" t="s">
        <v>14047</v>
      </c>
      <c r="N17294" t="s">
        <v>5835</v>
      </c>
      <c r="O17294" t="s">
        <v>5665</v>
      </c>
      <c r="P17294" t="s">
        <v>390</v>
      </c>
      <c r="Q17294" t="s">
        <v>224</v>
      </c>
      <c r="R17294" t="s">
        <v>392</v>
      </c>
      <c r="S17294">
        <v>25.42</v>
      </c>
      <c r="U17294">
        <v>0</v>
      </c>
      <c r="V17294">
        <v>0</v>
      </c>
      <c r="W17294">
        <v>1</v>
      </c>
    </row>
    <row r="17295" spans="1:23" x14ac:dyDescent="0.25">
      <c r="A17295" t="s">
        <v>23</v>
      </c>
      <c r="B17295">
        <v>99</v>
      </c>
      <c r="C17295">
        <v>11010</v>
      </c>
      <c r="D17295">
        <v>301309</v>
      </c>
      <c r="E17295" t="s">
        <v>14048</v>
      </c>
      <c r="F17295">
        <v>20</v>
      </c>
      <c r="G17295">
        <v>20180101</v>
      </c>
      <c r="H17295">
        <v>99999999</v>
      </c>
      <c r="I17295" t="s">
        <v>64</v>
      </c>
      <c r="J17295" t="s">
        <v>98</v>
      </c>
      <c r="K17295" t="s">
        <v>99</v>
      </c>
      <c r="L17295" t="s">
        <v>99</v>
      </c>
      <c r="M17295" t="s">
        <v>14049</v>
      </c>
      <c r="N17295" t="s">
        <v>948</v>
      </c>
      <c r="O17295" t="s">
        <v>5665</v>
      </c>
      <c r="P17295" t="s">
        <v>390</v>
      </c>
      <c r="Q17295" t="s">
        <v>224</v>
      </c>
      <c r="R17295" t="s">
        <v>392</v>
      </c>
      <c r="S17295">
        <v>25.08</v>
      </c>
      <c r="U17295">
        <v>0</v>
      </c>
      <c r="V17295">
        <v>0</v>
      </c>
      <c r="W17295">
        <v>1</v>
      </c>
    </row>
    <row r="17296" spans="1:23" x14ac:dyDescent="0.25">
      <c r="A17296" t="s">
        <v>23</v>
      </c>
      <c r="B17296">
        <v>99</v>
      </c>
      <c r="C17296">
        <v>11020</v>
      </c>
      <c r="D17296">
        <v>301309</v>
      </c>
      <c r="E17296" t="s">
        <v>14048</v>
      </c>
      <c r="F17296">
        <v>20</v>
      </c>
      <c r="G17296">
        <v>20180101</v>
      </c>
      <c r="H17296">
        <v>99999999</v>
      </c>
      <c r="I17296" t="s">
        <v>64</v>
      </c>
      <c r="J17296" t="s">
        <v>98</v>
      </c>
      <c r="K17296" t="s">
        <v>99</v>
      </c>
      <c r="L17296" t="s">
        <v>99</v>
      </c>
      <c r="M17296" t="s">
        <v>14049</v>
      </c>
      <c r="N17296" t="s">
        <v>948</v>
      </c>
      <c r="O17296" t="s">
        <v>5665</v>
      </c>
      <c r="P17296" t="s">
        <v>390</v>
      </c>
      <c r="Q17296" t="s">
        <v>224</v>
      </c>
      <c r="R17296" t="s">
        <v>392</v>
      </c>
      <c r="S17296">
        <v>25.08</v>
      </c>
      <c r="U17296">
        <v>0</v>
      </c>
      <c r="V17296">
        <v>0</v>
      </c>
      <c r="W17296">
        <v>1</v>
      </c>
    </row>
    <row r="17297" spans="1:23" x14ac:dyDescent="0.25">
      <c r="A17297" t="s">
        <v>23</v>
      </c>
      <c r="B17297">
        <v>99</v>
      </c>
      <c r="C17297">
        <v>11060</v>
      </c>
      <c r="D17297">
        <v>301309</v>
      </c>
      <c r="E17297" t="s">
        <v>14048</v>
      </c>
      <c r="F17297">
        <v>20</v>
      </c>
      <c r="G17297">
        <v>20180101</v>
      </c>
      <c r="H17297">
        <v>99999999</v>
      </c>
      <c r="I17297" t="s">
        <v>64</v>
      </c>
      <c r="J17297" t="s">
        <v>98</v>
      </c>
      <c r="K17297" t="s">
        <v>99</v>
      </c>
      <c r="L17297" t="s">
        <v>99</v>
      </c>
      <c r="M17297" t="s">
        <v>14049</v>
      </c>
      <c r="N17297" t="s">
        <v>948</v>
      </c>
      <c r="O17297" t="s">
        <v>5665</v>
      </c>
      <c r="P17297" t="s">
        <v>390</v>
      </c>
      <c r="Q17297" t="s">
        <v>224</v>
      </c>
      <c r="R17297" t="s">
        <v>392</v>
      </c>
      <c r="S17297">
        <v>25.08</v>
      </c>
      <c r="U17297">
        <v>0</v>
      </c>
      <c r="V17297">
        <v>0</v>
      </c>
      <c r="W17297">
        <v>1</v>
      </c>
    </row>
    <row r="17298" spans="1:23" x14ac:dyDescent="0.25">
      <c r="A17298" t="s">
        <v>23</v>
      </c>
      <c r="B17298">
        <v>99</v>
      </c>
      <c r="C17298">
        <v>11010</v>
      </c>
      <c r="D17298">
        <v>301310</v>
      </c>
      <c r="E17298" t="s">
        <v>3457</v>
      </c>
      <c r="F17298">
        <v>20</v>
      </c>
      <c r="G17298">
        <v>20180101</v>
      </c>
      <c r="H17298">
        <v>99999999</v>
      </c>
      <c r="I17298" t="s">
        <v>64</v>
      </c>
      <c r="J17298" t="s">
        <v>98</v>
      </c>
      <c r="K17298" t="s">
        <v>99</v>
      </c>
      <c r="L17298" t="s">
        <v>99</v>
      </c>
      <c r="M17298" t="s">
        <v>3458</v>
      </c>
      <c r="N17298" t="s">
        <v>3459</v>
      </c>
      <c r="O17298" t="s">
        <v>3460</v>
      </c>
      <c r="P17298" t="s">
        <v>390</v>
      </c>
      <c r="Q17298" t="s">
        <v>224</v>
      </c>
      <c r="R17298" t="s">
        <v>392</v>
      </c>
      <c r="S17298">
        <v>26.7</v>
      </c>
      <c r="U17298">
        <v>0</v>
      </c>
      <c r="V17298">
        <v>0</v>
      </c>
    </row>
    <row r="17299" spans="1:23" x14ac:dyDescent="0.25">
      <c r="A17299" t="s">
        <v>23</v>
      </c>
      <c r="B17299">
        <v>99</v>
      </c>
      <c r="C17299">
        <v>11020</v>
      </c>
      <c r="D17299">
        <v>301310</v>
      </c>
      <c r="E17299" t="s">
        <v>3457</v>
      </c>
      <c r="F17299">
        <v>20</v>
      </c>
      <c r="G17299">
        <v>20180101</v>
      </c>
      <c r="H17299">
        <v>99999999</v>
      </c>
      <c r="I17299" t="s">
        <v>64</v>
      </c>
      <c r="J17299" t="s">
        <v>98</v>
      </c>
      <c r="K17299" t="s">
        <v>99</v>
      </c>
      <c r="L17299" t="s">
        <v>99</v>
      </c>
      <c r="M17299" t="s">
        <v>3458</v>
      </c>
      <c r="N17299" t="s">
        <v>3459</v>
      </c>
      <c r="O17299" t="s">
        <v>3460</v>
      </c>
      <c r="P17299" t="s">
        <v>390</v>
      </c>
      <c r="Q17299" t="s">
        <v>224</v>
      </c>
      <c r="R17299" t="s">
        <v>392</v>
      </c>
      <c r="S17299">
        <v>26.7</v>
      </c>
      <c r="U17299">
        <v>0</v>
      </c>
      <c r="V17299">
        <v>0</v>
      </c>
    </row>
    <row r="17300" spans="1:23" x14ac:dyDescent="0.25">
      <c r="A17300" t="s">
        <v>23</v>
      </c>
      <c r="B17300">
        <v>99</v>
      </c>
      <c r="C17300">
        <v>11060</v>
      </c>
      <c r="D17300">
        <v>301310</v>
      </c>
      <c r="E17300" t="s">
        <v>3457</v>
      </c>
      <c r="F17300">
        <v>20</v>
      </c>
      <c r="G17300">
        <v>20180101</v>
      </c>
      <c r="H17300">
        <v>99999999</v>
      </c>
      <c r="I17300" t="s">
        <v>64</v>
      </c>
      <c r="J17300" t="s">
        <v>98</v>
      </c>
      <c r="K17300" t="s">
        <v>99</v>
      </c>
      <c r="L17300" t="s">
        <v>99</v>
      </c>
      <c r="M17300" t="s">
        <v>3458</v>
      </c>
      <c r="N17300" t="s">
        <v>3459</v>
      </c>
      <c r="O17300" t="s">
        <v>3460</v>
      </c>
      <c r="P17300" t="s">
        <v>390</v>
      </c>
      <c r="Q17300" t="s">
        <v>224</v>
      </c>
      <c r="R17300" t="s">
        <v>392</v>
      </c>
      <c r="S17300">
        <v>26.7</v>
      </c>
      <c r="U17300">
        <v>0</v>
      </c>
      <c r="V17300">
        <v>0</v>
      </c>
    </row>
    <row r="17301" spans="1:23" x14ac:dyDescent="0.25">
      <c r="A17301" t="s">
        <v>23</v>
      </c>
      <c r="B17301">
        <v>99</v>
      </c>
      <c r="C17301">
        <v>11010</v>
      </c>
      <c r="D17301">
        <v>301311</v>
      </c>
      <c r="E17301" t="s">
        <v>12987</v>
      </c>
      <c r="F17301">
        <v>25</v>
      </c>
      <c r="G17301">
        <v>20180101</v>
      </c>
      <c r="H17301">
        <v>99999999</v>
      </c>
      <c r="I17301" t="s">
        <v>64</v>
      </c>
      <c r="J17301" t="s">
        <v>98</v>
      </c>
      <c r="K17301" t="s">
        <v>99</v>
      </c>
      <c r="L17301" t="s">
        <v>99</v>
      </c>
      <c r="M17301" t="s">
        <v>4754</v>
      </c>
      <c r="N17301" t="s">
        <v>4755</v>
      </c>
      <c r="O17301" t="s">
        <v>12988</v>
      </c>
      <c r="P17301" t="s">
        <v>390</v>
      </c>
      <c r="Q17301" t="s">
        <v>224</v>
      </c>
      <c r="R17301" t="s">
        <v>392</v>
      </c>
      <c r="S17301">
        <v>37.6</v>
      </c>
      <c r="U17301">
        <v>0</v>
      </c>
      <c r="V17301">
        <v>0</v>
      </c>
      <c r="W17301">
        <v>1</v>
      </c>
    </row>
    <row r="17302" spans="1:23" x14ac:dyDescent="0.25">
      <c r="A17302" t="s">
        <v>23</v>
      </c>
      <c r="B17302">
        <v>99</v>
      </c>
      <c r="C17302">
        <v>11020</v>
      </c>
      <c r="D17302">
        <v>301311</v>
      </c>
      <c r="E17302" t="s">
        <v>12987</v>
      </c>
      <c r="F17302">
        <v>25</v>
      </c>
      <c r="G17302">
        <v>20180101</v>
      </c>
      <c r="H17302">
        <v>99999999</v>
      </c>
      <c r="I17302" t="s">
        <v>64</v>
      </c>
      <c r="J17302" t="s">
        <v>98</v>
      </c>
      <c r="K17302" t="s">
        <v>99</v>
      </c>
      <c r="L17302" t="s">
        <v>99</v>
      </c>
      <c r="M17302" t="s">
        <v>4754</v>
      </c>
      <c r="N17302" t="s">
        <v>4755</v>
      </c>
      <c r="O17302" t="s">
        <v>12988</v>
      </c>
      <c r="P17302" t="s">
        <v>390</v>
      </c>
      <c r="Q17302" t="s">
        <v>224</v>
      </c>
      <c r="R17302" t="s">
        <v>392</v>
      </c>
      <c r="S17302">
        <v>37.6</v>
      </c>
      <c r="U17302">
        <v>0</v>
      </c>
      <c r="V17302">
        <v>0</v>
      </c>
      <c r="W17302">
        <v>1</v>
      </c>
    </row>
    <row r="17303" spans="1:23" x14ac:dyDescent="0.25">
      <c r="A17303" t="s">
        <v>23</v>
      </c>
      <c r="B17303">
        <v>99</v>
      </c>
      <c r="C17303">
        <v>11060</v>
      </c>
      <c r="D17303">
        <v>301311</v>
      </c>
      <c r="E17303" t="s">
        <v>12987</v>
      </c>
      <c r="F17303">
        <v>25</v>
      </c>
      <c r="G17303">
        <v>20180101</v>
      </c>
      <c r="H17303">
        <v>99999999</v>
      </c>
      <c r="I17303" t="s">
        <v>64</v>
      </c>
      <c r="J17303" t="s">
        <v>98</v>
      </c>
      <c r="K17303" t="s">
        <v>99</v>
      </c>
      <c r="L17303" t="s">
        <v>99</v>
      </c>
      <c r="M17303" t="s">
        <v>4754</v>
      </c>
      <c r="N17303" t="s">
        <v>4755</v>
      </c>
      <c r="O17303" t="s">
        <v>12988</v>
      </c>
      <c r="P17303" t="s">
        <v>390</v>
      </c>
      <c r="Q17303" t="s">
        <v>224</v>
      </c>
      <c r="R17303" t="s">
        <v>392</v>
      </c>
      <c r="S17303">
        <v>37.6</v>
      </c>
      <c r="U17303">
        <v>0</v>
      </c>
      <c r="V17303">
        <v>0</v>
      </c>
      <c r="W17303">
        <v>1</v>
      </c>
    </row>
    <row r="17304" spans="1:23" x14ac:dyDescent="0.25">
      <c r="A17304" t="s">
        <v>23</v>
      </c>
      <c r="B17304">
        <v>99</v>
      </c>
      <c r="C17304">
        <v>11010</v>
      </c>
      <c r="D17304">
        <v>301312</v>
      </c>
      <c r="E17304" t="s">
        <v>14050</v>
      </c>
      <c r="F17304">
        <v>20</v>
      </c>
      <c r="G17304">
        <v>20180101</v>
      </c>
      <c r="H17304">
        <v>99999999</v>
      </c>
      <c r="I17304" t="s">
        <v>64</v>
      </c>
      <c r="J17304" t="s">
        <v>98</v>
      </c>
      <c r="K17304" t="s">
        <v>99</v>
      </c>
      <c r="L17304" t="s">
        <v>99</v>
      </c>
      <c r="M17304" t="s">
        <v>14051</v>
      </c>
      <c r="N17304" t="s">
        <v>14052</v>
      </c>
      <c r="O17304" t="s">
        <v>13607</v>
      </c>
      <c r="P17304" t="s">
        <v>390</v>
      </c>
      <c r="Q17304" t="s">
        <v>224</v>
      </c>
      <c r="R17304" t="s">
        <v>392</v>
      </c>
      <c r="S17304">
        <v>27.75</v>
      </c>
      <c r="U17304">
        <v>0</v>
      </c>
      <c r="V17304">
        <v>0</v>
      </c>
      <c r="W17304">
        <v>1</v>
      </c>
    </row>
    <row r="17305" spans="1:23" x14ac:dyDescent="0.25">
      <c r="A17305" t="s">
        <v>23</v>
      </c>
      <c r="B17305">
        <v>99</v>
      </c>
      <c r="C17305">
        <v>11020</v>
      </c>
      <c r="D17305">
        <v>301312</v>
      </c>
      <c r="E17305" t="s">
        <v>14050</v>
      </c>
      <c r="F17305">
        <v>20</v>
      </c>
      <c r="G17305">
        <v>20180101</v>
      </c>
      <c r="H17305">
        <v>99999999</v>
      </c>
      <c r="I17305" t="s">
        <v>64</v>
      </c>
      <c r="J17305" t="s">
        <v>98</v>
      </c>
      <c r="K17305" t="s">
        <v>99</v>
      </c>
      <c r="L17305" t="s">
        <v>99</v>
      </c>
      <c r="M17305" t="s">
        <v>14051</v>
      </c>
      <c r="N17305" t="s">
        <v>14052</v>
      </c>
      <c r="O17305" t="s">
        <v>13607</v>
      </c>
      <c r="P17305" t="s">
        <v>390</v>
      </c>
      <c r="Q17305" t="s">
        <v>224</v>
      </c>
      <c r="R17305" t="s">
        <v>392</v>
      </c>
      <c r="S17305">
        <v>27.75</v>
      </c>
      <c r="U17305">
        <v>0</v>
      </c>
      <c r="V17305">
        <v>0</v>
      </c>
      <c r="W17305">
        <v>1</v>
      </c>
    </row>
    <row r="17306" spans="1:23" x14ac:dyDescent="0.25">
      <c r="A17306" t="s">
        <v>23</v>
      </c>
      <c r="B17306">
        <v>99</v>
      </c>
      <c r="C17306">
        <v>11060</v>
      </c>
      <c r="D17306">
        <v>301312</v>
      </c>
      <c r="E17306" t="s">
        <v>14050</v>
      </c>
      <c r="F17306">
        <v>20</v>
      </c>
      <c r="G17306">
        <v>20180101</v>
      </c>
      <c r="H17306">
        <v>99999999</v>
      </c>
      <c r="I17306" t="s">
        <v>64</v>
      </c>
      <c r="J17306" t="s">
        <v>98</v>
      </c>
      <c r="K17306" t="s">
        <v>99</v>
      </c>
      <c r="L17306" t="s">
        <v>99</v>
      </c>
      <c r="M17306" t="s">
        <v>14051</v>
      </c>
      <c r="N17306" t="s">
        <v>14052</v>
      </c>
      <c r="O17306" t="s">
        <v>13607</v>
      </c>
      <c r="P17306" t="s">
        <v>390</v>
      </c>
      <c r="Q17306" t="s">
        <v>224</v>
      </c>
      <c r="R17306" t="s">
        <v>392</v>
      </c>
      <c r="S17306">
        <v>27.75</v>
      </c>
      <c r="U17306">
        <v>0</v>
      </c>
      <c r="V17306">
        <v>0</v>
      </c>
      <c r="W17306">
        <v>1</v>
      </c>
    </row>
    <row r="17307" spans="1:23" x14ac:dyDescent="0.25">
      <c r="A17307" t="s">
        <v>23</v>
      </c>
      <c r="B17307">
        <v>99</v>
      </c>
      <c r="C17307">
        <v>11010</v>
      </c>
      <c r="D17307">
        <v>301314</v>
      </c>
      <c r="E17307" t="s">
        <v>14053</v>
      </c>
      <c r="F17307">
        <v>20</v>
      </c>
      <c r="G17307">
        <v>20180101</v>
      </c>
      <c r="H17307">
        <v>99999999</v>
      </c>
      <c r="I17307" t="s">
        <v>64</v>
      </c>
      <c r="J17307" t="s">
        <v>98</v>
      </c>
      <c r="K17307" t="s">
        <v>99</v>
      </c>
      <c r="L17307" t="s">
        <v>99</v>
      </c>
      <c r="M17307" t="s">
        <v>14054</v>
      </c>
      <c r="O17307" t="s">
        <v>5381</v>
      </c>
      <c r="P17307" t="s">
        <v>390</v>
      </c>
      <c r="Q17307" t="s">
        <v>224</v>
      </c>
      <c r="R17307" t="s">
        <v>392</v>
      </c>
      <c r="S17307">
        <v>18.899999999999999</v>
      </c>
      <c r="U17307">
        <v>0</v>
      </c>
      <c r="V17307">
        <v>0</v>
      </c>
      <c r="W17307">
        <v>1</v>
      </c>
    </row>
    <row r="17308" spans="1:23" x14ac:dyDescent="0.25">
      <c r="A17308" t="s">
        <v>23</v>
      </c>
      <c r="B17308">
        <v>99</v>
      </c>
      <c r="C17308">
        <v>11020</v>
      </c>
      <c r="D17308">
        <v>301314</v>
      </c>
      <c r="E17308" t="s">
        <v>14053</v>
      </c>
      <c r="F17308">
        <v>20</v>
      </c>
      <c r="G17308">
        <v>20180101</v>
      </c>
      <c r="H17308">
        <v>99999999</v>
      </c>
      <c r="I17308" t="s">
        <v>64</v>
      </c>
      <c r="J17308" t="s">
        <v>98</v>
      </c>
      <c r="K17308" t="s">
        <v>99</v>
      </c>
      <c r="L17308" t="s">
        <v>99</v>
      </c>
      <c r="M17308" t="s">
        <v>14054</v>
      </c>
      <c r="O17308" t="s">
        <v>5381</v>
      </c>
      <c r="P17308" t="s">
        <v>390</v>
      </c>
      <c r="Q17308" t="s">
        <v>224</v>
      </c>
      <c r="R17308" t="s">
        <v>392</v>
      </c>
      <c r="S17308">
        <v>18.899999999999999</v>
      </c>
      <c r="U17308">
        <v>0</v>
      </c>
      <c r="V17308">
        <v>0</v>
      </c>
      <c r="W17308">
        <v>1</v>
      </c>
    </row>
    <row r="17309" spans="1:23" x14ac:dyDescent="0.25">
      <c r="A17309" t="s">
        <v>23</v>
      </c>
      <c r="B17309">
        <v>99</v>
      </c>
      <c r="C17309">
        <v>11060</v>
      </c>
      <c r="D17309">
        <v>301314</v>
      </c>
      <c r="E17309" t="s">
        <v>14053</v>
      </c>
      <c r="F17309">
        <v>20</v>
      </c>
      <c r="G17309">
        <v>20180101</v>
      </c>
      <c r="H17309">
        <v>99999999</v>
      </c>
      <c r="I17309" t="s">
        <v>64</v>
      </c>
      <c r="J17309" t="s">
        <v>98</v>
      </c>
      <c r="K17309" t="s">
        <v>99</v>
      </c>
      <c r="L17309" t="s">
        <v>99</v>
      </c>
      <c r="M17309" t="s">
        <v>14054</v>
      </c>
      <c r="O17309" t="s">
        <v>5381</v>
      </c>
      <c r="P17309" t="s">
        <v>390</v>
      </c>
      <c r="Q17309" t="s">
        <v>224</v>
      </c>
      <c r="R17309" t="s">
        <v>392</v>
      </c>
      <c r="S17309">
        <v>18.899999999999999</v>
      </c>
      <c r="U17309">
        <v>0</v>
      </c>
      <c r="V17309">
        <v>0</v>
      </c>
      <c r="W17309">
        <v>1</v>
      </c>
    </row>
    <row r="17310" spans="1:23" x14ac:dyDescent="0.25">
      <c r="A17310" t="s">
        <v>23</v>
      </c>
      <c r="B17310">
        <v>99</v>
      </c>
      <c r="C17310">
        <v>11010</v>
      </c>
      <c r="D17310">
        <v>301315</v>
      </c>
      <c r="E17310" t="s">
        <v>13651</v>
      </c>
      <c r="F17310">
        <v>25</v>
      </c>
      <c r="G17310">
        <v>20180101</v>
      </c>
      <c r="H17310">
        <v>99999999</v>
      </c>
      <c r="I17310" t="s">
        <v>64</v>
      </c>
      <c r="J17310" t="s">
        <v>98</v>
      </c>
      <c r="K17310" t="s">
        <v>99</v>
      </c>
      <c r="L17310" t="s">
        <v>99</v>
      </c>
      <c r="M17310" t="s">
        <v>13652</v>
      </c>
      <c r="N17310" t="s">
        <v>12886</v>
      </c>
      <c r="O17310" t="s">
        <v>13653</v>
      </c>
      <c r="P17310" t="s">
        <v>390</v>
      </c>
      <c r="Q17310" t="s">
        <v>224</v>
      </c>
      <c r="R17310" t="s">
        <v>392</v>
      </c>
      <c r="S17310">
        <v>28.7</v>
      </c>
      <c r="U17310">
        <v>0</v>
      </c>
      <c r="V17310">
        <v>0</v>
      </c>
      <c r="W17310">
        <v>1</v>
      </c>
    </row>
    <row r="17311" spans="1:23" x14ac:dyDescent="0.25">
      <c r="A17311" t="s">
        <v>23</v>
      </c>
      <c r="B17311">
        <v>99</v>
      </c>
      <c r="C17311">
        <v>11020</v>
      </c>
      <c r="D17311">
        <v>301315</v>
      </c>
      <c r="E17311" t="s">
        <v>13651</v>
      </c>
      <c r="F17311">
        <v>25</v>
      </c>
      <c r="G17311">
        <v>20180101</v>
      </c>
      <c r="H17311">
        <v>99999999</v>
      </c>
      <c r="I17311" t="s">
        <v>64</v>
      </c>
      <c r="J17311" t="s">
        <v>98</v>
      </c>
      <c r="K17311" t="s">
        <v>99</v>
      </c>
      <c r="L17311" t="s">
        <v>99</v>
      </c>
      <c r="M17311" t="s">
        <v>13652</v>
      </c>
      <c r="N17311" t="s">
        <v>12886</v>
      </c>
      <c r="O17311" t="s">
        <v>13653</v>
      </c>
      <c r="P17311" t="s">
        <v>390</v>
      </c>
      <c r="Q17311" t="s">
        <v>224</v>
      </c>
      <c r="R17311" t="s">
        <v>392</v>
      </c>
      <c r="S17311">
        <v>28.7</v>
      </c>
      <c r="U17311">
        <v>0</v>
      </c>
      <c r="V17311">
        <v>0</v>
      </c>
      <c r="W17311">
        <v>1</v>
      </c>
    </row>
    <row r="17312" spans="1:23" x14ac:dyDescent="0.25">
      <c r="A17312" t="s">
        <v>23</v>
      </c>
      <c r="B17312">
        <v>99</v>
      </c>
      <c r="C17312">
        <v>11060</v>
      </c>
      <c r="D17312">
        <v>301315</v>
      </c>
      <c r="E17312" t="s">
        <v>13651</v>
      </c>
      <c r="F17312">
        <v>25</v>
      </c>
      <c r="G17312">
        <v>20180101</v>
      </c>
      <c r="H17312">
        <v>99999999</v>
      </c>
      <c r="I17312" t="s">
        <v>64</v>
      </c>
      <c r="J17312" t="s">
        <v>98</v>
      </c>
      <c r="K17312" t="s">
        <v>99</v>
      </c>
      <c r="L17312" t="s">
        <v>99</v>
      </c>
      <c r="M17312" t="s">
        <v>13652</v>
      </c>
      <c r="N17312" t="s">
        <v>12886</v>
      </c>
      <c r="O17312" t="s">
        <v>13653</v>
      </c>
      <c r="P17312" t="s">
        <v>390</v>
      </c>
      <c r="Q17312" t="s">
        <v>224</v>
      </c>
      <c r="R17312" t="s">
        <v>392</v>
      </c>
      <c r="S17312">
        <v>28.7</v>
      </c>
      <c r="U17312">
        <v>0</v>
      </c>
      <c r="V17312">
        <v>0</v>
      </c>
      <c r="W17312">
        <v>1</v>
      </c>
    </row>
    <row r="17313" spans="1:23" x14ac:dyDescent="0.25">
      <c r="A17313" t="s">
        <v>23</v>
      </c>
      <c r="B17313">
        <v>99</v>
      </c>
      <c r="C17313">
        <v>11010</v>
      </c>
      <c r="D17313">
        <v>301319</v>
      </c>
      <c r="E17313" t="s">
        <v>13658</v>
      </c>
      <c r="F17313">
        <v>20</v>
      </c>
      <c r="G17313">
        <v>20180101</v>
      </c>
      <c r="H17313">
        <v>99999999</v>
      </c>
      <c r="I17313" t="s">
        <v>64</v>
      </c>
      <c r="J17313" t="s">
        <v>98</v>
      </c>
      <c r="K17313" t="s">
        <v>99</v>
      </c>
      <c r="L17313" t="s">
        <v>99</v>
      </c>
      <c r="M17313" t="s">
        <v>13659</v>
      </c>
      <c r="N17313" t="s">
        <v>13660</v>
      </c>
      <c r="O17313" t="s">
        <v>13661</v>
      </c>
      <c r="P17313" t="s">
        <v>390</v>
      </c>
      <c r="Q17313" t="s">
        <v>224</v>
      </c>
      <c r="R17313" t="s">
        <v>392</v>
      </c>
      <c r="S17313">
        <v>11.33</v>
      </c>
      <c r="U17313">
        <v>0</v>
      </c>
      <c r="V17313">
        <v>0</v>
      </c>
    </row>
    <row r="17314" spans="1:23" x14ac:dyDescent="0.25">
      <c r="A17314" t="s">
        <v>23</v>
      </c>
      <c r="B17314">
        <v>99</v>
      </c>
      <c r="C17314">
        <v>11020</v>
      </c>
      <c r="D17314">
        <v>301319</v>
      </c>
      <c r="E17314" t="s">
        <v>13658</v>
      </c>
      <c r="F17314">
        <v>20</v>
      </c>
      <c r="G17314">
        <v>20180101</v>
      </c>
      <c r="H17314">
        <v>99999999</v>
      </c>
      <c r="I17314" t="s">
        <v>64</v>
      </c>
      <c r="J17314" t="s">
        <v>98</v>
      </c>
      <c r="K17314" t="s">
        <v>99</v>
      </c>
      <c r="L17314" t="s">
        <v>99</v>
      </c>
      <c r="M17314" t="s">
        <v>13659</v>
      </c>
      <c r="N17314" t="s">
        <v>13660</v>
      </c>
      <c r="O17314" t="s">
        <v>13661</v>
      </c>
      <c r="P17314" t="s">
        <v>390</v>
      </c>
      <c r="Q17314" t="s">
        <v>224</v>
      </c>
      <c r="R17314" t="s">
        <v>392</v>
      </c>
      <c r="S17314">
        <v>11.33</v>
      </c>
      <c r="U17314">
        <v>0</v>
      </c>
      <c r="V17314">
        <v>0</v>
      </c>
    </row>
    <row r="17315" spans="1:23" x14ac:dyDescent="0.25">
      <c r="A17315" t="s">
        <v>23</v>
      </c>
      <c r="B17315">
        <v>99</v>
      </c>
      <c r="C17315">
        <v>11060</v>
      </c>
      <c r="D17315">
        <v>301319</v>
      </c>
      <c r="E17315" t="s">
        <v>13658</v>
      </c>
      <c r="F17315">
        <v>20</v>
      </c>
      <c r="G17315">
        <v>20180101</v>
      </c>
      <c r="H17315">
        <v>99999999</v>
      </c>
      <c r="I17315" t="s">
        <v>64</v>
      </c>
      <c r="J17315" t="s">
        <v>98</v>
      </c>
      <c r="K17315" t="s">
        <v>99</v>
      </c>
      <c r="L17315" t="s">
        <v>99</v>
      </c>
      <c r="M17315" t="s">
        <v>13659</v>
      </c>
      <c r="N17315" t="s">
        <v>13660</v>
      </c>
      <c r="O17315" t="s">
        <v>13661</v>
      </c>
      <c r="P17315" t="s">
        <v>390</v>
      </c>
      <c r="Q17315" t="s">
        <v>224</v>
      </c>
      <c r="R17315" t="s">
        <v>392</v>
      </c>
      <c r="S17315">
        <v>11.33</v>
      </c>
      <c r="U17315">
        <v>0</v>
      </c>
      <c r="V17315">
        <v>0</v>
      </c>
    </row>
    <row r="17316" spans="1:23" x14ac:dyDescent="0.25">
      <c r="A17316" t="s">
        <v>23</v>
      </c>
      <c r="B17316">
        <v>99</v>
      </c>
      <c r="C17316">
        <v>11010</v>
      </c>
      <c r="D17316">
        <v>301324</v>
      </c>
      <c r="E17316" t="s">
        <v>14055</v>
      </c>
      <c r="F17316">
        <v>27.5</v>
      </c>
      <c r="G17316">
        <v>20180101</v>
      </c>
      <c r="H17316">
        <v>99999999</v>
      </c>
      <c r="I17316" t="s">
        <v>64</v>
      </c>
      <c r="J17316" t="s">
        <v>98</v>
      </c>
      <c r="K17316" t="s">
        <v>99</v>
      </c>
      <c r="L17316" t="s">
        <v>99</v>
      </c>
      <c r="M17316" t="s">
        <v>14056</v>
      </c>
      <c r="O17316" t="s">
        <v>5836</v>
      </c>
      <c r="P17316" t="s">
        <v>390</v>
      </c>
      <c r="Q17316" t="s">
        <v>224</v>
      </c>
      <c r="R17316" t="s">
        <v>392</v>
      </c>
      <c r="S17316">
        <v>24.6</v>
      </c>
      <c r="U17316">
        <v>0</v>
      </c>
      <c r="V17316">
        <v>0</v>
      </c>
      <c r="W17316">
        <v>1</v>
      </c>
    </row>
    <row r="17317" spans="1:23" x14ac:dyDescent="0.25">
      <c r="A17317" t="s">
        <v>23</v>
      </c>
      <c r="B17317">
        <v>99</v>
      </c>
      <c r="C17317">
        <v>11020</v>
      </c>
      <c r="D17317">
        <v>301324</v>
      </c>
      <c r="E17317" t="s">
        <v>14055</v>
      </c>
      <c r="F17317">
        <v>27.5</v>
      </c>
      <c r="G17317">
        <v>20180101</v>
      </c>
      <c r="H17317">
        <v>99999999</v>
      </c>
      <c r="I17317" t="s">
        <v>64</v>
      </c>
      <c r="J17317" t="s">
        <v>98</v>
      </c>
      <c r="K17317" t="s">
        <v>99</v>
      </c>
      <c r="L17317" t="s">
        <v>99</v>
      </c>
      <c r="M17317" t="s">
        <v>14056</v>
      </c>
      <c r="O17317" t="s">
        <v>5836</v>
      </c>
      <c r="P17317" t="s">
        <v>390</v>
      </c>
      <c r="Q17317" t="s">
        <v>224</v>
      </c>
      <c r="R17317" t="s">
        <v>392</v>
      </c>
      <c r="S17317">
        <v>24.6</v>
      </c>
      <c r="U17317">
        <v>0</v>
      </c>
      <c r="V17317">
        <v>0</v>
      </c>
      <c r="W17317">
        <v>1</v>
      </c>
    </row>
    <row r="17318" spans="1:23" x14ac:dyDescent="0.25">
      <c r="A17318" t="s">
        <v>23</v>
      </c>
      <c r="B17318">
        <v>99</v>
      </c>
      <c r="C17318">
        <v>11060</v>
      </c>
      <c r="D17318">
        <v>301324</v>
      </c>
      <c r="E17318" t="s">
        <v>14055</v>
      </c>
      <c r="F17318">
        <v>27.5</v>
      </c>
      <c r="G17318">
        <v>20180101</v>
      </c>
      <c r="H17318">
        <v>99999999</v>
      </c>
      <c r="I17318" t="s">
        <v>64</v>
      </c>
      <c r="J17318" t="s">
        <v>98</v>
      </c>
      <c r="K17318" t="s">
        <v>99</v>
      </c>
      <c r="L17318" t="s">
        <v>99</v>
      </c>
      <c r="M17318" t="s">
        <v>14056</v>
      </c>
      <c r="O17318" t="s">
        <v>5836</v>
      </c>
      <c r="P17318" t="s">
        <v>390</v>
      </c>
      <c r="Q17318" t="s">
        <v>224</v>
      </c>
      <c r="R17318" t="s">
        <v>392</v>
      </c>
      <c r="S17318">
        <v>24.6</v>
      </c>
      <c r="U17318">
        <v>0</v>
      </c>
      <c r="V17318">
        <v>0</v>
      </c>
      <c r="W17318">
        <v>1</v>
      </c>
    </row>
    <row r="17319" spans="1:23" x14ac:dyDescent="0.25">
      <c r="A17319" t="s">
        <v>23</v>
      </c>
      <c r="B17319">
        <v>99</v>
      </c>
      <c r="C17319">
        <v>11010</v>
      </c>
      <c r="D17319">
        <v>301325</v>
      </c>
      <c r="E17319" t="s">
        <v>12871</v>
      </c>
      <c r="F17319">
        <v>27.5</v>
      </c>
      <c r="G17319">
        <v>20180101</v>
      </c>
      <c r="H17319">
        <v>99999999</v>
      </c>
      <c r="I17319" t="s">
        <v>64</v>
      </c>
      <c r="J17319" t="s">
        <v>98</v>
      </c>
      <c r="K17319" t="s">
        <v>99</v>
      </c>
      <c r="L17319" t="s">
        <v>99</v>
      </c>
      <c r="M17319" t="s">
        <v>12872</v>
      </c>
      <c r="N17319" t="s">
        <v>6363</v>
      </c>
      <c r="O17319" t="s">
        <v>5836</v>
      </c>
      <c r="P17319" t="s">
        <v>390</v>
      </c>
      <c r="Q17319" t="s">
        <v>224</v>
      </c>
      <c r="R17319" t="s">
        <v>392</v>
      </c>
      <c r="S17319">
        <v>24.35</v>
      </c>
      <c r="U17319">
        <v>0</v>
      </c>
      <c r="V17319">
        <v>0</v>
      </c>
      <c r="W17319">
        <v>1</v>
      </c>
    </row>
    <row r="17320" spans="1:23" x14ac:dyDescent="0.25">
      <c r="A17320" t="s">
        <v>23</v>
      </c>
      <c r="B17320">
        <v>99</v>
      </c>
      <c r="C17320">
        <v>11020</v>
      </c>
      <c r="D17320">
        <v>301325</v>
      </c>
      <c r="E17320" t="s">
        <v>12871</v>
      </c>
      <c r="F17320">
        <v>27.5</v>
      </c>
      <c r="G17320">
        <v>20180101</v>
      </c>
      <c r="H17320">
        <v>99999999</v>
      </c>
      <c r="I17320" t="s">
        <v>64</v>
      </c>
      <c r="J17320" t="s">
        <v>98</v>
      </c>
      <c r="K17320" t="s">
        <v>99</v>
      </c>
      <c r="L17320" t="s">
        <v>99</v>
      </c>
      <c r="M17320" t="s">
        <v>12872</v>
      </c>
      <c r="N17320" t="s">
        <v>6363</v>
      </c>
      <c r="O17320" t="s">
        <v>5836</v>
      </c>
      <c r="P17320" t="s">
        <v>390</v>
      </c>
      <c r="Q17320" t="s">
        <v>224</v>
      </c>
      <c r="R17320" t="s">
        <v>392</v>
      </c>
      <c r="S17320">
        <v>24.35</v>
      </c>
      <c r="U17320">
        <v>0</v>
      </c>
      <c r="V17320">
        <v>0</v>
      </c>
      <c r="W17320">
        <v>1</v>
      </c>
    </row>
    <row r="17321" spans="1:23" x14ac:dyDescent="0.25">
      <c r="A17321" t="s">
        <v>23</v>
      </c>
      <c r="B17321">
        <v>99</v>
      </c>
      <c r="C17321">
        <v>11060</v>
      </c>
      <c r="D17321">
        <v>301325</v>
      </c>
      <c r="E17321" t="s">
        <v>12871</v>
      </c>
      <c r="F17321">
        <v>27.5</v>
      </c>
      <c r="G17321">
        <v>20180101</v>
      </c>
      <c r="H17321">
        <v>99999999</v>
      </c>
      <c r="I17321" t="s">
        <v>64</v>
      </c>
      <c r="J17321" t="s">
        <v>98</v>
      </c>
      <c r="K17321" t="s">
        <v>99</v>
      </c>
      <c r="L17321" t="s">
        <v>99</v>
      </c>
      <c r="M17321" t="s">
        <v>12872</v>
      </c>
      <c r="N17321" t="s">
        <v>6363</v>
      </c>
      <c r="O17321" t="s">
        <v>5836</v>
      </c>
      <c r="P17321" t="s">
        <v>390</v>
      </c>
      <c r="Q17321" t="s">
        <v>224</v>
      </c>
      <c r="R17321" t="s">
        <v>392</v>
      </c>
      <c r="S17321">
        <v>24.35</v>
      </c>
      <c r="U17321">
        <v>0</v>
      </c>
      <c r="V17321">
        <v>0</v>
      </c>
      <c r="W17321">
        <v>1</v>
      </c>
    </row>
    <row r="17322" spans="1:23" x14ac:dyDescent="0.25">
      <c r="A17322" t="s">
        <v>23</v>
      </c>
      <c r="B17322">
        <v>99</v>
      </c>
      <c r="C17322">
        <v>11010</v>
      </c>
      <c r="D17322">
        <v>301326</v>
      </c>
      <c r="E17322" t="s">
        <v>14057</v>
      </c>
      <c r="F17322">
        <v>27.5</v>
      </c>
      <c r="G17322">
        <v>20180101</v>
      </c>
      <c r="H17322">
        <v>99999999</v>
      </c>
      <c r="I17322" t="s">
        <v>64</v>
      </c>
      <c r="J17322" t="s">
        <v>98</v>
      </c>
      <c r="K17322" t="s">
        <v>99</v>
      </c>
      <c r="L17322" t="s">
        <v>99</v>
      </c>
      <c r="M17322" t="s">
        <v>14058</v>
      </c>
      <c r="N17322" t="s">
        <v>14059</v>
      </c>
      <c r="O17322" t="s">
        <v>5836</v>
      </c>
      <c r="P17322" t="s">
        <v>390</v>
      </c>
      <c r="Q17322" t="s">
        <v>224</v>
      </c>
      <c r="R17322" t="s">
        <v>392</v>
      </c>
      <c r="S17322">
        <v>24.14</v>
      </c>
      <c r="U17322">
        <v>0</v>
      </c>
      <c r="V17322">
        <v>0</v>
      </c>
      <c r="W17322">
        <v>1</v>
      </c>
    </row>
    <row r="17323" spans="1:23" x14ac:dyDescent="0.25">
      <c r="A17323" t="s">
        <v>23</v>
      </c>
      <c r="B17323">
        <v>99</v>
      </c>
      <c r="C17323">
        <v>11020</v>
      </c>
      <c r="D17323">
        <v>301326</v>
      </c>
      <c r="E17323" t="s">
        <v>14057</v>
      </c>
      <c r="F17323">
        <v>27.5</v>
      </c>
      <c r="G17323">
        <v>20180101</v>
      </c>
      <c r="H17323">
        <v>99999999</v>
      </c>
      <c r="I17323" t="s">
        <v>64</v>
      </c>
      <c r="J17323" t="s">
        <v>98</v>
      </c>
      <c r="K17323" t="s">
        <v>99</v>
      </c>
      <c r="L17323" t="s">
        <v>99</v>
      </c>
      <c r="M17323" t="s">
        <v>14058</v>
      </c>
      <c r="N17323" t="s">
        <v>14059</v>
      </c>
      <c r="O17323" t="s">
        <v>5836</v>
      </c>
      <c r="P17323" t="s">
        <v>390</v>
      </c>
      <c r="Q17323" t="s">
        <v>224</v>
      </c>
      <c r="R17323" t="s">
        <v>392</v>
      </c>
      <c r="S17323">
        <v>24.14</v>
      </c>
      <c r="U17323">
        <v>0</v>
      </c>
      <c r="V17323">
        <v>0</v>
      </c>
      <c r="W17323">
        <v>1</v>
      </c>
    </row>
    <row r="17324" spans="1:23" x14ac:dyDescent="0.25">
      <c r="A17324" t="s">
        <v>23</v>
      </c>
      <c r="B17324">
        <v>99</v>
      </c>
      <c r="C17324">
        <v>11060</v>
      </c>
      <c r="D17324">
        <v>301326</v>
      </c>
      <c r="E17324" t="s">
        <v>14057</v>
      </c>
      <c r="F17324">
        <v>27.5</v>
      </c>
      <c r="G17324">
        <v>20180101</v>
      </c>
      <c r="H17324">
        <v>99999999</v>
      </c>
      <c r="I17324" t="s">
        <v>64</v>
      </c>
      <c r="J17324" t="s">
        <v>98</v>
      </c>
      <c r="K17324" t="s">
        <v>99</v>
      </c>
      <c r="L17324" t="s">
        <v>99</v>
      </c>
      <c r="M17324" t="s">
        <v>14058</v>
      </c>
      <c r="N17324" t="s">
        <v>14059</v>
      </c>
      <c r="O17324" t="s">
        <v>5836</v>
      </c>
      <c r="P17324" t="s">
        <v>390</v>
      </c>
      <c r="Q17324" t="s">
        <v>224</v>
      </c>
      <c r="R17324" t="s">
        <v>392</v>
      </c>
      <c r="S17324">
        <v>24.14</v>
      </c>
      <c r="U17324">
        <v>0</v>
      </c>
      <c r="V17324">
        <v>0</v>
      </c>
      <c r="W17324">
        <v>1</v>
      </c>
    </row>
    <row r="17325" spans="1:23" x14ac:dyDescent="0.25">
      <c r="A17325" t="s">
        <v>23</v>
      </c>
      <c r="B17325">
        <v>99</v>
      </c>
      <c r="C17325">
        <v>11010</v>
      </c>
      <c r="D17325">
        <v>301327</v>
      </c>
      <c r="E17325" t="s">
        <v>14060</v>
      </c>
      <c r="F17325">
        <v>20</v>
      </c>
      <c r="G17325">
        <v>20180101</v>
      </c>
      <c r="H17325">
        <v>99999999</v>
      </c>
      <c r="I17325" t="s">
        <v>64</v>
      </c>
      <c r="J17325" t="s">
        <v>98</v>
      </c>
      <c r="K17325" t="s">
        <v>99</v>
      </c>
      <c r="L17325" t="s">
        <v>99</v>
      </c>
      <c r="M17325" t="s">
        <v>14061</v>
      </c>
      <c r="N17325" t="s">
        <v>14062</v>
      </c>
      <c r="O17325" t="s">
        <v>5836</v>
      </c>
      <c r="P17325" t="s">
        <v>390</v>
      </c>
      <c r="Q17325" t="s">
        <v>224</v>
      </c>
      <c r="R17325" t="s">
        <v>392</v>
      </c>
      <c r="S17325">
        <v>24.25</v>
      </c>
      <c r="U17325">
        <v>0</v>
      </c>
      <c r="V17325">
        <v>0</v>
      </c>
      <c r="W17325">
        <v>1</v>
      </c>
    </row>
    <row r="17326" spans="1:23" x14ac:dyDescent="0.25">
      <c r="A17326" t="s">
        <v>23</v>
      </c>
      <c r="B17326">
        <v>99</v>
      </c>
      <c r="C17326">
        <v>11020</v>
      </c>
      <c r="D17326">
        <v>301327</v>
      </c>
      <c r="E17326" t="s">
        <v>14060</v>
      </c>
      <c r="F17326">
        <v>20</v>
      </c>
      <c r="G17326">
        <v>20180101</v>
      </c>
      <c r="H17326">
        <v>99999999</v>
      </c>
      <c r="I17326" t="s">
        <v>64</v>
      </c>
      <c r="J17326" t="s">
        <v>98</v>
      </c>
      <c r="K17326" t="s">
        <v>99</v>
      </c>
      <c r="L17326" t="s">
        <v>99</v>
      </c>
      <c r="M17326" t="s">
        <v>14061</v>
      </c>
      <c r="N17326" t="s">
        <v>14062</v>
      </c>
      <c r="O17326" t="s">
        <v>5836</v>
      </c>
      <c r="P17326" t="s">
        <v>390</v>
      </c>
      <c r="Q17326" t="s">
        <v>224</v>
      </c>
      <c r="R17326" t="s">
        <v>392</v>
      </c>
      <c r="S17326">
        <v>24.25</v>
      </c>
      <c r="U17326">
        <v>0</v>
      </c>
      <c r="V17326">
        <v>0</v>
      </c>
      <c r="W17326">
        <v>1</v>
      </c>
    </row>
    <row r="17327" spans="1:23" x14ac:dyDescent="0.25">
      <c r="A17327" t="s">
        <v>23</v>
      </c>
      <c r="B17327">
        <v>99</v>
      </c>
      <c r="C17327">
        <v>11060</v>
      </c>
      <c r="D17327">
        <v>301327</v>
      </c>
      <c r="E17327" t="s">
        <v>14060</v>
      </c>
      <c r="F17327">
        <v>20</v>
      </c>
      <c r="G17327">
        <v>20180101</v>
      </c>
      <c r="H17327">
        <v>99999999</v>
      </c>
      <c r="I17327" t="s">
        <v>64</v>
      </c>
      <c r="J17327" t="s">
        <v>98</v>
      </c>
      <c r="K17327" t="s">
        <v>99</v>
      </c>
      <c r="L17327" t="s">
        <v>99</v>
      </c>
      <c r="M17327" t="s">
        <v>14061</v>
      </c>
      <c r="N17327" t="s">
        <v>14062</v>
      </c>
      <c r="O17327" t="s">
        <v>5836</v>
      </c>
      <c r="P17327" t="s">
        <v>390</v>
      </c>
      <c r="Q17327" t="s">
        <v>224</v>
      </c>
      <c r="R17327" t="s">
        <v>392</v>
      </c>
      <c r="S17327">
        <v>24.25</v>
      </c>
      <c r="U17327">
        <v>0</v>
      </c>
      <c r="V17327">
        <v>0</v>
      </c>
      <c r="W17327">
        <v>1</v>
      </c>
    </row>
    <row r="17328" spans="1:23" x14ac:dyDescent="0.25">
      <c r="A17328" t="s">
        <v>23</v>
      </c>
      <c r="B17328">
        <v>99</v>
      </c>
      <c r="C17328">
        <v>11010</v>
      </c>
      <c r="D17328">
        <v>301328</v>
      </c>
      <c r="E17328" t="s">
        <v>5827</v>
      </c>
      <c r="F17328">
        <v>20</v>
      </c>
      <c r="G17328">
        <v>20180101</v>
      </c>
      <c r="H17328">
        <v>99999999</v>
      </c>
      <c r="I17328" t="s">
        <v>64</v>
      </c>
      <c r="J17328" t="s">
        <v>98</v>
      </c>
      <c r="K17328" t="s">
        <v>99</v>
      </c>
      <c r="L17328" t="s">
        <v>99</v>
      </c>
      <c r="M17328" t="s">
        <v>5828</v>
      </c>
      <c r="N17328" t="s">
        <v>5829</v>
      </c>
      <c r="O17328" t="s">
        <v>4066</v>
      </c>
      <c r="P17328" t="s">
        <v>390</v>
      </c>
      <c r="Q17328" t="s">
        <v>224</v>
      </c>
      <c r="R17328" t="s">
        <v>392</v>
      </c>
      <c r="S17328">
        <v>36.700000000000003</v>
      </c>
      <c r="U17328">
        <v>0</v>
      </c>
      <c r="V17328">
        <v>0</v>
      </c>
      <c r="W17328">
        <v>1</v>
      </c>
    </row>
    <row r="17329" spans="1:23" x14ac:dyDescent="0.25">
      <c r="A17329" t="s">
        <v>23</v>
      </c>
      <c r="B17329">
        <v>99</v>
      </c>
      <c r="C17329">
        <v>11020</v>
      </c>
      <c r="D17329">
        <v>301328</v>
      </c>
      <c r="E17329" t="s">
        <v>5827</v>
      </c>
      <c r="F17329">
        <v>20</v>
      </c>
      <c r="G17329">
        <v>20180101</v>
      </c>
      <c r="H17329">
        <v>99999999</v>
      </c>
      <c r="I17329" t="s">
        <v>64</v>
      </c>
      <c r="J17329" t="s">
        <v>98</v>
      </c>
      <c r="K17329" t="s">
        <v>99</v>
      </c>
      <c r="L17329" t="s">
        <v>99</v>
      </c>
      <c r="M17329" t="s">
        <v>5828</v>
      </c>
      <c r="N17329" t="s">
        <v>5829</v>
      </c>
      <c r="O17329" t="s">
        <v>4066</v>
      </c>
      <c r="P17329" t="s">
        <v>390</v>
      </c>
      <c r="Q17329" t="s">
        <v>224</v>
      </c>
      <c r="R17329" t="s">
        <v>392</v>
      </c>
      <c r="S17329">
        <v>36.700000000000003</v>
      </c>
      <c r="U17329">
        <v>0</v>
      </c>
      <c r="V17329">
        <v>0</v>
      </c>
      <c r="W17329">
        <v>1</v>
      </c>
    </row>
    <row r="17330" spans="1:23" x14ac:dyDescent="0.25">
      <c r="A17330" t="s">
        <v>23</v>
      </c>
      <c r="B17330">
        <v>99</v>
      </c>
      <c r="C17330">
        <v>11060</v>
      </c>
      <c r="D17330">
        <v>301328</v>
      </c>
      <c r="E17330" t="s">
        <v>5827</v>
      </c>
      <c r="F17330">
        <v>20</v>
      </c>
      <c r="G17330">
        <v>20180101</v>
      </c>
      <c r="H17330">
        <v>99999999</v>
      </c>
      <c r="I17330" t="s">
        <v>64</v>
      </c>
      <c r="J17330" t="s">
        <v>98</v>
      </c>
      <c r="K17330" t="s">
        <v>99</v>
      </c>
      <c r="L17330" t="s">
        <v>99</v>
      </c>
      <c r="M17330" t="s">
        <v>5828</v>
      </c>
      <c r="N17330" t="s">
        <v>5829</v>
      </c>
      <c r="O17330" t="s">
        <v>4066</v>
      </c>
      <c r="P17330" t="s">
        <v>390</v>
      </c>
      <c r="Q17330" t="s">
        <v>224</v>
      </c>
      <c r="R17330" t="s">
        <v>392</v>
      </c>
      <c r="S17330">
        <v>36.700000000000003</v>
      </c>
      <c r="U17330">
        <v>0</v>
      </c>
      <c r="V17330">
        <v>0</v>
      </c>
      <c r="W17330">
        <v>1</v>
      </c>
    </row>
    <row r="17331" spans="1:23" x14ac:dyDescent="0.25">
      <c r="A17331" t="s">
        <v>23</v>
      </c>
      <c r="B17331">
        <v>99</v>
      </c>
      <c r="C17331">
        <v>11010</v>
      </c>
      <c r="D17331">
        <v>301329</v>
      </c>
      <c r="E17331" t="s">
        <v>5830</v>
      </c>
      <c r="F17331">
        <v>20</v>
      </c>
      <c r="G17331">
        <v>20180101</v>
      </c>
      <c r="H17331">
        <v>99999999</v>
      </c>
      <c r="I17331" t="s">
        <v>64</v>
      </c>
      <c r="J17331" t="s">
        <v>98</v>
      </c>
      <c r="K17331" t="s">
        <v>99</v>
      </c>
      <c r="L17331" t="s">
        <v>99</v>
      </c>
      <c r="M17331" t="s">
        <v>5831</v>
      </c>
      <c r="N17331" t="s">
        <v>5832</v>
      </c>
      <c r="O17331" t="s">
        <v>4066</v>
      </c>
      <c r="P17331" t="s">
        <v>390</v>
      </c>
      <c r="Q17331" t="s">
        <v>224</v>
      </c>
      <c r="R17331" t="s">
        <v>392</v>
      </c>
      <c r="S17331">
        <v>38</v>
      </c>
      <c r="U17331">
        <v>0</v>
      </c>
      <c r="V17331">
        <v>0</v>
      </c>
      <c r="W17331">
        <v>1</v>
      </c>
    </row>
    <row r="17332" spans="1:23" x14ac:dyDescent="0.25">
      <c r="A17332" t="s">
        <v>23</v>
      </c>
      <c r="B17332">
        <v>99</v>
      </c>
      <c r="C17332">
        <v>11020</v>
      </c>
      <c r="D17332">
        <v>301329</v>
      </c>
      <c r="E17332" t="s">
        <v>5830</v>
      </c>
      <c r="F17332">
        <v>20</v>
      </c>
      <c r="G17332">
        <v>20180101</v>
      </c>
      <c r="H17332">
        <v>99999999</v>
      </c>
      <c r="I17332" t="s">
        <v>64</v>
      </c>
      <c r="J17332" t="s">
        <v>98</v>
      </c>
      <c r="K17332" t="s">
        <v>99</v>
      </c>
      <c r="L17332" t="s">
        <v>99</v>
      </c>
      <c r="M17332" t="s">
        <v>5831</v>
      </c>
      <c r="N17332" t="s">
        <v>5832</v>
      </c>
      <c r="O17332" t="s">
        <v>4066</v>
      </c>
      <c r="P17332" t="s">
        <v>390</v>
      </c>
      <c r="Q17332" t="s">
        <v>224</v>
      </c>
      <c r="R17332" t="s">
        <v>392</v>
      </c>
      <c r="S17332">
        <v>38</v>
      </c>
      <c r="U17332">
        <v>0</v>
      </c>
      <c r="V17332">
        <v>0</v>
      </c>
      <c r="W17332">
        <v>1</v>
      </c>
    </row>
    <row r="17333" spans="1:23" x14ac:dyDescent="0.25">
      <c r="A17333" t="s">
        <v>23</v>
      </c>
      <c r="B17333">
        <v>99</v>
      </c>
      <c r="C17333">
        <v>11060</v>
      </c>
      <c r="D17333">
        <v>301329</v>
      </c>
      <c r="E17333" t="s">
        <v>5830</v>
      </c>
      <c r="F17333">
        <v>20</v>
      </c>
      <c r="G17333">
        <v>20180101</v>
      </c>
      <c r="H17333">
        <v>99999999</v>
      </c>
      <c r="I17333" t="s">
        <v>64</v>
      </c>
      <c r="J17333" t="s">
        <v>98</v>
      </c>
      <c r="K17333" t="s">
        <v>99</v>
      </c>
      <c r="L17333" t="s">
        <v>99</v>
      </c>
      <c r="M17333" t="s">
        <v>5831</v>
      </c>
      <c r="N17333" t="s">
        <v>5832</v>
      </c>
      <c r="O17333" t="s">
        <v>4066</v>
      </c>
      <c r="P17333" t="s">
        <v>390</v>
      </c>
      <c r="Q17333" t="s">
        <v>224</v>
      </c>
      <c r="R17333" t="s">
        <v>392</v>
      </c>
      <c r="S17333">
        <v>38</v>
      </c>
      <c r="U17333">
        <v>0</v>
      </c>
      <c r="V17333">
        <v>0</v>
      </c>
      <c r="W17333">
        <v>1</v>
      </c>
    </row>
    <row r="17334" spans="1:23" x14ac:dyDescent="0.25">
      <c r="A17334" t="s">
        <v>23</v>
      </c>
      <c r="B17334">
        <v>99</v>
      </c>
      <c r="C17334">
        <v>11010</v>
      </c>
      <c r="D17334">
        <v>301331</v>
      </c>
      <c r="E17334" t="s">
        <v>13665</v>
      </c>
      <c r="F17334">
        <v>27.5</v>
      </c>
      <c r="G17334">
        <v>20180101</v>
      </c>
      <c r="H17334">
        <v>99999999</v>
      </c>
      <c r="I17334" t="s">
        <v>64</v>
      </c>
      <c r="J17334" t="s">
        <v>98</v>
      </c>
      <c r="K17334" t="s">
        <v>99</v>
      </c>
      <c r="L17334" t="s">
        <v>99</v>
      </c>
      <c r="M17334" t="s">
        <v>13666</v>
      </c>
      <c r="N17334" t="s">
        <v>13667</v>
      </c>
      <c r="O17334" t="s">
        <v>13668</v>
      </c>
      <c r="P17334" t="s">
        <v>390</v>
      </c>
      <c r="Q17334" t="s">
        <v>224</v>
      </c>
      <c r="R17334" t="s">
        <v>392</v>
      </c>
      <c r="S17334">
        <v>36.1</v>
      </c>
      <c r="U17334">
        <v>0</v>
      </c>
      <c r="V17334">
        <v>0</v>
      </c>
      <c r="W17334">
        <v>1</v>
      </c>
    </row>
    <row r="17335" spans="1:23" x14ac:dyDescent="0.25">
      <c r="A17335" t="s">
        <v>23</v>
      </c>
      <c r="B17335">
        <v>99</v>
      </c>
      <c r="C17335">
        <v>11020</v>
      </c>
      <c r="D17335">
        <v>301331</v>
      </c>
      <c r="E17335" t="s">
        <v>13665</v>
      </c>
      <c r="F17335">
        <v>27.5</v>
      </c>
      <c r="G17335">
        <v>20180101</v>
      </c>
      <c r="H17335">
        <v>99999999</v>
      </c>
      <c r="I17335" t="s">
        <v>64</v>
      </c>
      <c r="J17335" t="s">
        <v>98</v>
      </c>
      <c r="K17335" t="s">
        <v>99</v>
      </c>
      <c r="L17335" t="s">
        <v>99</v>
      </c>
      <c r="M17335" t="s">
        <v>13666</v>
      </c>
      <c r="N17335" t="s">
        <v>13667</v>
      </c>
      <c r="O17335" t="s">
        <v>13668</v>
      </c>
      <c r="P17335" t="s">
        <v>390</v>
      </c>
      <c r="Q17335" t="s">
        <v>224</v>
      </c>
      <c r="R17335" t="s">
        <v>392</v>
      </c>
      <c r="S17335">
        <v>36.1</v>
      </c>
      <c r="U17335">
        <v>0</v>
      </c>
      <c r="V17335">
        <v>0</v>
      </c>
      <c r="W17335">
        <v>1</v>
      </c>
    </row>
    <row r="17336" spans="1:23" x14ac:dyDescent="0.25">
      <c r="A17336" t="s">
        <v>23</v>
      </c>
      <c r="B17336">
        <v>99</v>
      </c>
      <c r="C17336">
        <v>11060</v>
      </c>
      <c r="D17336">
        <v>301331</v>
      </c>
      <c r="E17336" t="s">
        <v>13665</v>
      </c>
      <c r="F17336">
        <v>27.5</v>
      </c>
      <c r="G17336">
        <v>20180101</v>
      </c>
      <c r="H17336">
        <v>99999999</v>
      </c>
      <c r="I17336" t="s">
        <v>64</v>
      </c>
      <c r="J17336" t="s">
        <v>98</v>
      </c>
      <c r="K17336" t="s">
        <v>99</v>
      </c>
      <c r="L17336" t="s">
        <v>99</v>
      </c>
      <c r="M17336" t="s">
        <v>13666</v>
      </c>
      <c r="N17336" t="s">
        <v>13667</v>
      </c>
      <c r="O17336" t="s">
        <v>13668</v>
      </c>
      <c r="P17336" t="s">
        <v>390</v>
      </c>
      <c r="Q17336" t="s">
        <v>224</v>
      </c>
      <c r="R17336" t="s">
        <v>392</v>
      </c>
      <c r="S17336">
        <v>36.1</v>
      </c>
      <c r="U17336">
        <v>0</v>
      </c>
      <c r="V17336">
        <v>0</v>
      </c>
      <c r="W17336">
        <v>1</v>
      </c>
    </row>
    <row r="17337" spans="1:23" x14ac:dyDescent="0.25">
      <c r="A17337" t="s">
        <v>23</v>
      </c>
      <c r="B17337">
        <v>99</v>
      </c>
      <c r="C17337">
        <v>11010</v>
      </c>
      <c r="D17337">
        <v>301332</v>
      </c>
      <c r="E17337" t="s">
        <v>12416</v>
      </c>
      <c r="F17337">
        <v>27.5</v>
      </c>
      <c r="G17337">
        <v>20180101</v>
      </c>
      <c r="H17337">
        <v>99999999</v>
      </c>
      <c r="I17337" t="s">
        <v>64</v>
      </c>
      <c r="J17337" t="s">
        <v>98</v>
      </c>
      <c r="K17337" t="s">
        <v>99</v>
      </c>
      <c r="L17337" t="s">
        <v>99</v>
      </c>
      <c r="M17337" t="s">
        <v>12417</v>
      </c>
      <c r="N17337" t="s">
        <v>12418</v>
      </c>
      <c r="O17337" t="s">
        <v>12419</v>
      </c>
      <c r="P17337" t="s">
        <v>390</v>
      </c>
      <c r="Q17337" t="s">
        <v>224</v>
      </c>
      <c r="R17337" t="s">
        <v>392</v>
      </c>
      <c r="S17337">
        <v>36.200000000000003</v>
      </c>
      <c r="U17337">
        <v>0</v>
      </c>
      <c r="V17337">
        <v>0</v>
      </c>
      <c r="W17337">
        <v>1</v>
      </c>
    </row>
    <row r="17338" spans="1:23" x14ac:dyDescent="0.25">
      <c r="A17338" t="s">
        <v>23</v>
      </c>
      <c r="B17338">
        <v>99</v>
      </c>
      <c r="C17338">
        <v>11020</v>
      </c>
      <c r="D17338">
        <v>301332</v>
      </c>
      <c r="E17338" t="s">
        <v>12416</v>
      </c>
      <c r="F17338">
        <v>27.5</v>
      </c>
      <c r="G17338">
        <v>20180101</v>
      </c>
      <c r="H17338">
        <v>99999999</v>
      </c>
      <c r="I17338" t="s">
        <v>64</v>
      </c>
      <c r="J17338" t="s">
        <v>98</v>
      </c>
      <c r="K17338" t="s">
        <v>99</v>
      </c>
      <c r="L17338" t="s">
        <v>99</v>
      </c>
      <c r="M17338" t="s">
        <v>12417</v>
      </c>
      <c r="N17338" t="s">
        <v>12418</v>
      </c>
      <c r="O17338" t="s">
        <v>12419</v>
      </c>
      <c r="P17338" t="s">
        <v>390</v>
      </c>
      <c r="Q17338" t="s">
        <v>224</v>
      </c>
      <c r="R17338" t="s">
        <v>392</v>
      </c>
      <c r="S17338">
        <v>36.200000000000003</v>
      </c>
      <c r="U17338">
        <v>0</v>
      </c>
      <c r="V17338">
        <v>0</v>
      </c>
      <c r="W17338">
        <v>1</v>
      </c>
    </row>
    <row r="17339" spans="1:23" x14ac:dyDescent="0.25">
      <c r="A17339" t="s">
        <v>23</v>
      </c>
      <c r="B17339">
        <v>99</v>
      </c>
      <c r="C17339">
        <v>11060</v>
      </c>
      <c r="D17339">
        <v>301332</v>
      </c>
      <c r="E17339" t="s">
        <v>12416</v>
      </c>
      <c r="F17339">
        <v>27.5</v>
      </c>
      <c r="G17339">
        <v>20180101</v>
      </c>
      <c r="H17339">
        <v>99999999</v>
      </c>
      <c r="I17339" t="s">
        <v>64</v>
      </c>
      <c r="J17339" t="s">
        <v>98</v>
      </c>
      <c r="K17339" t="s">
        <v>99</v>
      </c>
      <c r="L17339" t="s">
        <v>99</v>
      </c>
      <c r="M17339" t="s">
        <v>12417</v>
      </c>
      <c r="N17339" t="s">
        <v>12418</v>
      </c>
      <c r="O17339" t="s">
        <v>12419</v>
      </c>
      <c r="P17339" t="s">
        <v>390</v>
      </c>
      <c r="Q17339" t="s">
        <v>224</v>
      </c>
      <c r="R17339" t="s">
        <v>392</v>
      </c>
      <c r="S17339">
        <v>36.200000000000003</v>
      </c>
      <c r="U17339">
        <v>0</v>
      </c>
      <c r="V17339">
        <v>0</v>
      </c>
      <c r="W17339">
        <v>1</v>
      </c>
    </row>
    <row r="17340" spans="1:23" x14ac:dyDescent="0.25">
      <c r="A17340" t="s">
        <v>23</v>
      </c>
      <c r="B17340">
        <v>99</v>
      </c>
      <c r="C17340">
        <v>11010</v>
      </c>
      <c r="D17340">
        <v>301335</v>
      </c>
      <c r="E17340" t="s">
        <v>3488</v>
      </c>
      <c r="F17340">
        <v>25</v>
      </c>
      <c r="G17340">
        <v>20180101</v>
      </c>
      <c r="H17340">
        <v>99999999</v>
      </c>
      <c r="I17340" t="s">
        <v>25</v>
      </c>
      <c r="J17340" t="s">
        <v>98</v>
      </c>
      <c r="K17340" t="s">
        <v>99</v>
      </c>
      <c r="L17340" t="s">
        <v>99</v>
      </c>
      <c r="M17340" t="s">
        <v>3489</v>
      </c>
      <c r="N17340" t="s">
        <v>3490</v>
      </c>
      <c r="O17340" t="s">
        <v>3491</v>
      </c>
      <c r="P17340" t="s">
        <v>390</v>
      </c>
      <c r="Q17340" t="s">
        <v>224</v>
      </c>
      <c r="R17340" t="s">
        <v>392</v>
      </c>
      <c r="S17340">
        <v>15.35</v>
      </c>
      <c r="U17340">
        <v>0</v>
      </c>
      <c r="V17340">
        <v>0</v>
      </c>
      <c r="W17340">
        <v>1</v>
      </c>
    </row>
    <row r="17341" spans="1:23" x14ac:dyDescent="0.25">
      <c r="A17341" t="s">
        <v>23</v>
      </c>
      <c r="B17341">
        <v>99</v>
      </c>
      <c r="C17341">
        <v>11020</v>
      </c>
      <c r="D17341">
        <v>301335</v>
      </c>
      <c r="E17341" t="s">
        <v>3488</v>
      </c>
      <c r="F17341">
        <v>25</v>
      </c>
      <c r="G17341">
        <v>20180101</v>
      </c>
      <c r="H17341">
        <v>99999999</v>
      </c>
      <c r="I17341" t="s">
        <v>25</v>
      </c>
      <c r="J17341" t="s">
        <v>98</v>
      </c>
      <c r="K17341" t="s">
        <v>99</v>
      </c>
      <c r="L17341" t="s">
        <v>99</v>
      </c>
      <c r="M17341" t="s">
        <v>3489</v>
      </c>
      <c r="N17341" t="s">
        <v>3490</v>
      </c>
      <c r="O17341" t="s">
        <v>3491</v>
      </c>
      <c r="P17341" t="s">
        <v>390</v>
      </c>
      <c r="Q17341" t="s">
        <v>224</v>
      </c>
      <c r="R17341" t="s">
        <v>392</v>
      </c>
      <c r="S17341">
        <v>15.35</v>
      </c>
      <c r="U17341">
        <v>0</v>
      </c>
      <c r="V17341">
        <v>0</v>
      </c>
      <c r="W17341">
        <v>1</v>
      </c>
    </row>
    <row r="17342" spans="1:23" x14ac:dyDescent="0.25">
      <c r="A17342" t="s">
        <v>23</v>
      </c>
      <c r="B17342">
        <v>99</v>
      </c>
      <c r="C17342">
        <v>11060</v>
      </c>
      <c r="D17342">
        <v>301335</v>
      </c>
      <c r="E17342" t="s">
        <v>3488</v>
      </c>
      <c r="F17342">
        <v>25</v>
      </c>
      <c r="G17342">
        <v>20180101</v>
      </c>
      <c r="H17342">
        <v>99999999</v>
      </c>
      <c r="I17342" t="s">
        <v>25</v>
      </c>
      <c r="J17342" t="s">
        <v>98</v>
      </c>
      <c r="K17342" t="s">
        <v>99</v>
      </c>
      <c r="L17342" t="s">
        <v>99</v>
      </c>
      <c r="M17342" t="s">
        <v>3489</v>
      </c>
      <c r="N17342" t="s">
        <v>3490</v>
      </c>
      <c r="O17342" t="s">
        <v>3491</v>
      </c>
      <c r="P17342" t="s">
        <v>390</v>
      </c>
      <c r="Q17342" t="s">
        <v>224</v>
      </c>
      <c r="R17342" t="s">
        <v>392</v>
      </c>
      <c r="S17342">
        <v>15.35</v>
      </c>
      <c r="U17342">
        <v>0</v>
      </c>
      <c r="V17342">
        <v>0</v>
      </c>
      <c r="W17342">
        <v>1</v>
      </c>
    </row>
    <row r="17343" spans="1:23" x14ac:dyDescent="0.25">
      <c r="A17343" t="s">
        <v>23</v>
      </c>
      <c r="B17343">
        <v>99</v>
      </c>
      <c r="C17343">
        <v>11010</v>
      </c>
      <c r="D17343">
        <v>301339</v>
      </c>
      <c r="E17343" t="s">
        <v>13669</v>
      </c>
      <c r="F17343">
        <v>20</v>
      </c>
      <c r="G17343">
        <v>20180101</v>
      </c>
      <c r="H17343">
        <v>99999999</v>
      </c>
      <c r="I17343" t="s">
        <v>64</v>
      </c>
      <c r="J17343" t="s">
        <v>98</v>
      </c>
      <c r="K17343" t="s">
        <v>99</v>
      </c>
      <c r="L17343" t="s">
        <v>99</v>
      </c>
      <c r="M17343" t="s">
        <v>13670</v>
      </c>
      <c r="N17343" t="s">
        <v>1009</v>
      </c>
      <c r="O17343" t="s">
        <v>3380</v>
      </c>
      <c r="P17343" t="s">
        <v>390</v>
      </c>
      <c r="Q17343" t="s">
        <v>224</v>
      </c>
      <c r="R17343" t="s">
        <v>392</v>
      </c>
      <c r="S17343">
        <v>12.7</v>
      </c>
      <c r="U17343">
        <v>0</v>
      </c>
      <c r="V17343">
        <v>0</v>
      </c>
      <c r="W17343">
        <v>1</v>
      </c>
    </row>
    <row r="17344" spans="1:23" x14ac:dyDescent="0.25">
      <c r="A17344" t="s">
        <v>23</v>
      </c>
      <c r="B17344">
        <v>99</v>
      </c>
      <c r="C17344">
        <v>11020</v>
      </c>
      <c r="D17344">
        <v>301339</v>
      </c>
      <c r="E17344" t="s">
        <v>13669</v>
      </c>
      <c r="F17344">
        <v>20</v>
      </c>
      <c r="G17344">
        <v>20180101</v>
      </c>
      <c r="H17344">
        <v>99999999</v>
      </c>
      <c r="I17344" t="s">
        <v>64</v>
      </c>
      <c r="J17344" t="s">
        <v>98</v>
      </c>
      <c r="K17344" t="s">
        <v>99</v>
      </c>
      <c r="L17344" t="s">
        <v>99</v>
      </c>
      <c r="M17344" t="s">
        <v>13670</v>
      </c>
      <c r="N17344" t="s">
        <v>1009</v>
      </c>
      <c r="O17344" t="s">
        <v>3380</v>
      </c>
      <c r="P17344" t="s">
        <v>390</v>
      </c>
      <c r="Q17344" t="s">
        <v>224</v>
      </c>
      <c r="R17344" t="s">
        <v>392</v>
      </c>
      <c r="S17344">
        <v>12.7</v>
      </c>
      <c r="U17344">
        <v>0</v>
      </c>
      <c r="V17344">
        <v>0</v>
      </c>
      <c r="W17344">
        <v>1</v>
      </c>
    </row>
    <row r="17345" spans="1:23" x14ac:dyDescent="0.25">
      <c r="A17345" t="s">
        <v>23</v>
      </c>
      <c r="B17345">
        <v>99</v>
      </c>
      <c r="C17345">
        <v>11060</v>
      </c>
      <c r="D17345">
        <v>301339</v>
      </c>
      <c r="E17345" t="s">
        <v>13669</v>
      </c>
      <c r="F17345">
        <v>20</v>
      </c>
      <c r="G17345">
        <v>20180101</v>
      </c>
      <c r="H17345">
        <v>99999999</v>
      </c>
      <c r="I17345" t="s">
        <v>64</v>
      </c>
      <c r="J17345" t="s">
        <v>98</v>
      </c>
      <c r="K17345" t="s">
        <v>99</v>
      </c>
      <c r="L17345" t="s">
        <v>99</v>
      </c>
      <c r="M17345" t="s">
        <v>13670</v>
      </c>
      <c r="N17345" t="s">
        <v>1009</v>
      </c>
      <c r="O17345" t="s">
        <v>3380</v>
      </c>
      <c r="P17345" t="s">
        <v>390</v>
      </c>
      <c r="Q17345" t="s">
        <v>224</v>
      </c>
      <c r="R17345" t="s">
        <v>392</v>
      </c>
      <c r="S17345">
        <v>12.7</v>
      </c>
      <c r="U17345">
        <v>0</v>
      </c>
      <c r="V17345">
        <v>0</v>
      </c>
      <c r="W17345">
        <v>1</v>
      </c>
    </row>
    <row r="17346" spans="1:23" x14ac:dyDescent="0.25">
      <c r="A17346" t="s">
        <v>23</v>
      </c>
      <c r="B17346">
        <v>99</v>
      </c>
      <c r="C17346">
        <v>11010</v>
      </c>
      <c r="D17346">
        <v>301340</v>
      </c>
      <c r="E17346" t="s">
        <v>14063</v>
      </c>
      <c r="F17346">
        <v>20</v>
      </c>
      <c r="G17346">
        <v>20180101</v>
      </c>
      <c r="H17346">
        <v>99999999</v>
      </c>
      <c r="I17346" t="s">
        <v>64</v>
      </c>
      <c r="J17346" t="s">
        <v>98</v>
      </c>
      <c r="K17346" t="s">
        <v>99</v>
      </c>
      <c r="L17346" t="s">
        <v>99</v>
      </c>
      <c r="M17346" t="s">
        <v>14064</v>
      </c>
      <c r="N17346" t="s">
        <v>14065</v>
      </c>
      <c r="O17346" t="s">
        <v>14066</v>
      </c>
      <c r="P17346" t="s">
        <v>390</v>
      </c>
      <c r="Q17346" t="s">
        <v>224</v>
      </c>
      <c r="R17346" t="s">
        <v>392</v>
      </c>
      <c r="S17346">
        <v>10.95</v>
      </c>
      <c r="U17346">
        <v>0</v>
      </c>
      <c r="V17346">
        <v>0</v>
      </c>
      <c r="W17346">
        <v>1</v>
      </c>
    </row>
    <row r="17347" spans="1:23" x14ac:dyDescent="0.25">
      <c r="A17347" t="s">
        <v>23</v>
      </c>
      <c r="B17347">
        <v>99</v>
      </c>
      <c r="C17347">
        <v>11020</v>
      </c>
      <c r="D17347">
        <v>301340</v>
      </c>
      <c r="E17347" t="s">
        <v>14063</v>
      </c>
      <c r="F17347">
        <v>20</v>
      </c>
      <c r="G17347">
        <v>20180101</v>
      </c>
      <c r="H17347">
        <v>99999999</v>
      </c>
      <c r="I17347" t="s">
        <v>64</v>
      </c>
      <c r="J17347" t="s">
        <v>98</v>
      </c>
      <c r="K17347" t="s">
        <v>99</v>
      </c>
      <c r="L17347" t="s">
        <v>99</v>
      </c>
      <c r="M17347" t="s">
        <v>14064</v>
      </c>
      <c r="N17347" t="s">
        <v>14065</v>
      </c>
      <c r="O17347" t="s">
        <v>14066</v>
      </c>
      <c r="P17347" t="s">
        <v>390</v>
      </c>
      <c r="Q17347" t="s">
        <v>224</v>
      </c>
      <c r="R17347" t="s">
        <v>392</v>
      </c>
      <c r="S17347">
        <v>10.95</v>
      </c>
      <c r="U17347">
        <v>0</v>
      </c>
      <c r="V17347">
        <v>0</v>
      </c>
      <c r="W17347">
        <v>1</v>
      </c>
    </row>
    <row r="17348" spans="1:23" x14ac:dyDescent="0.25">
      <c r="A17348" t="s">
        <v>23</v>
      </c>
      <c r="B17348">
        <v>99</v>
      </c>
      <c r="C17348">
        <v>11060</v>
      </c>
      <c r="D17348">
        <v>301340</v>
      </c>
      <c r="E17348" t="s">
        <v>14063</v>
      </c>
      <c r="F17348">
        <v>20</v>
      </c>
      <c r="G17348">
        <v>20180101</v>
      </c>
      <c r="H17348">
        <v>99999999</v>
      </c>
      <c r="I17348" t="s">
        <v>64</v>
      </c>
      <c r="J17348" t="s">
        <v>98</v>
      </c>
      <c r="K17348" t="s">
        <v>99</v>
      </c>
      <c r="L17348" t="s">
        <v>99</v>
      </c>
      <c r="M17348" t="s">
        <v>14064</v>
      </c>
      <c r="N17348" t="s">
        <v>14065</v>
      </c>
      <c r="O17348" t="s">
        <v>14066</v>
      </c>
      <c r="P17348" t="s">
        <v>390</v>
      </c>
      <c r="Q17348" t="s">
        <v>224</v>
      </c>
      <c r="R17348" t="s">
        <v>392</v>
      </c>
      <c r="S17348">
        <v>10.95</v>
      </c>
      <c r="U17348">
        <v>0</v>
      </c>
      <c r="V17348">
        <v>0</v>
      </c>
      <c r="W17348">
        <v>1</v>
      </c>
    </row>
    <row r="17349" spans="1:23" x14ac:dyDescent="0.25">
      <c r="A17349" t="s">
        <v>23</v>
      </c>
      <c r="B17349">
        <v>99</v>
      </c>
      <c r="C17349">
        <v>11010</v>
      </c>
      <c r="D17349">
        <v>301341</v>
      </c>
      <c r="E17349" t="s">
        <v>14067</v>
      </c>
      <c r="F17349">
        <v>20</v>
      </c>
      <c r="G17349">
        <v>20180101</v>
      </c>
      <c r="H17349">
        <v>99999999</v>
      </c>
      <c r="I17349" t="s">
        <v>64</v>
      </c>
      <c r="J17349" t="s">
        <v>98</v>
      </c>
      <c r="K17349" t="s">
        <v>99</v>
      </c>
      <c r="L17349" t="s">
        <v>99</v>
      </c>
      <c r="M17349" t="s">
        <v>13817</v>
      </c>
      <c r="N17349" t="s">
        <v>14068</v>
      </c>
      <c r="O17349" t="s">
        <v>14066</v>
      </c>
      <c r="P17349" t="s">
        <v>390</v>
      </c>
      <c r="Q17349" t="s">
        <v>224</v>
      </c>
      <c r="R17349" t="s">
        <v>392</v>
      </c>
      <c r="S17349">
        <v>10.95</v>
      </c>
      <c r="U17349">
        <v>0</v>
      </c>
      <c r="V17349">
        <v>0</v>
      </c>
      <c r="W17349">
        <v>1</v>
      </c>
    </row>
    <row r="17350" spans="1:23" x14ac:dyDescent="0.25">
      <c r="A17350" t="s">
        <v>23</v>
      </c>
      <c r="B17350">
        <v>99</v>
      </c>
      <c r="C17350">
        <v>11020</v>
      </c>
      <c r="D17350">
        <v>301341</v>
      </c>
      <c r="E17350" t="s">
        <v>14067</v>
      </c>
      <c r="F17350">
        <v>20</v>
      </c>
      <c r="G17350">
        <v>20180101</v>
      </c>
      <c r="H17350">
        <v>99999999</v>
      </c>
      <c r="I17350" t="s">
        <v>64</v>
      </c>
      <c r="J17350" t="s">
        <v>98</v>
      </c>
      <c r="K17350" t="s">
        <v>99</v>
      </c>
      <c r="L17350" t="s">
        <v>99</v>
      </c>
      <c r="M17350" t="s">
        <v>13817</v>
      </c>
      <c r="N17350" t="s">
        <v>14068</v>
      </c>
      <c r="O17350" t="s">
        <v>14066</v>
      </c>
      <c r="P17350" t="s">
        <v>390</v>
      </c>
      <c r="Q17350" t="s">
        <v>224</v>
      </c>
      <c r="R17350" t="s">
        <v>392</v>
      </c>
      <c r="S17350">
        <v>10.95</v>
      </c>
      <c r="U17350">
        <v>0</v>
      </c>
      <c r="V17350">
        <v>0</v>
      </c>
      <c r="W17350">
        <v>1</v>
      </c>
    </row>
    <row r="17351" spans="1:23" x14ac:dyDescent="0.25">
      <c r="A17351" t="s">
        <v>23</v>
      </c>
      <c r="B17351">
        <v>99</v>
      </c>
      <c r="C17351">
        <v>11060</v>
      </c>
      <c r="D17351">
        <v>301341</v>
      </c>
      <c r="E17351" t="s">
        <v>14067</v>
      </c>
      <c r="F17351">
        <v>20</v>
      </c>
      <c r="G17351">
        <v>20180101</v>
      </c>
      <c r="H17351">
        <v>99999999</v>
      </c>
      <c r="I17351" t="s">
        <v>64</v>
      </c>
      <c r="J17351" t="s">
        <v>98</v>
      </c>
      <c r="K17351" t="s">
        <v>99</v>
      </c>
      <c r="L17351" t="s">
        <v>99</v>
      </c>
      <c r="M17351" t="s">
        <v>13817</v>
      </c>
      <c r="N17351" t="s">
        <v>14068</v>
      </c>
      <c r="O17351" t="s">
        <v>14066</v>
      </c>
      <c r="P17351" t="s">
        <v>390</v>
      </c>
      <c r="Q17351" t="s">
        <v>224</v>
      </c>
      <c r="R17351" t="s">
        <v>392</v>
      </c>
      <c r="S17351">
        <v>10.95</v>
      </c>
      <c r="U17351">
        <v>0</v>
      </c>
      <c r="V17351">
        <v>0</v>
      </c>
      <c r="W17351">
        <v>1</v>
      </c>
    </row>
    <row r="17352" spans="1:23" x14ac:dyDescent="0.25">
      <c r="A17352" t="s">
        <v>23</v>
      </c>
      <c r="B17352">
        <v>99</v>
      </c>
      <c r="C17352">
        <v>11010</v>
      </c>
      <c r="D17352">
        <v>301342</v>
      </c>
      <c r="E17352" t="s">
        <v>14069</v>
      </c>
      <c r="F17352">
        <v>20</v>
      </c>
      <c r="G17352">
        <v>20180101</v>
      </c>
      <c r="H17352">
        <v>99999999</v>
      </c>
      <c r="I17352" t="s">
        <v>64</v>
      </c>
      <c r="J17352" t="s">
        <v>98</v>
      </c>
      <c r="K17352" t="s">
        <v>99</v>
      </c>
      <c r="L17352" t="s">
        <v>99</v>
      </c>
      <c r="M17352" t="s">
        <v>14070</v>
      </c>
      <c r="N17352" t="s">
        <v>14071</v>
      </c>
      <c r="O17352" t="s">
        <v>14066</v>
      </c>
      <c r="P17352" t="s">
        <v>390</v>
      </c>
      <c r="Q17352" t="s">
        <v>224</v>
      </c>
      <c r="R17352" t="s">
        <v>392</v>
      </c>
      <c r="S17352">
        <v>10.95</v>
      </c>
      <c r="U17352">
        <v>0</v>
      </c>
      <c r="V17352">
        <v>0</v>
      </c>
      <c r="W17352">
        <v>1</v>
      </c>
    </row>
    <row r="17353" spans="1:23" x14ac:dyDescent="0.25">
      <c r="A17353" t="s">
        <v>23</v>
      </c>
      <c r="B17353">
        <v>99</v>
      </c>
      <c r="C17353">
        <v>11020</v>
      </c>
      <c r="D17353">
        <v>301342</v>
      </c>
      <c r="E17353" t="s">
        <v>14069</v>
      </c>
      <c r="F17353">
        <v>20</v>
      </c>
      <c r="G17353">
        <v>20180101</v>
      </c>
      <c r="H17353">
        <v>99999999</v>
      </c>
      <c r="I17353" t="s">
        <v>64</v>
      </c>
      <c r="J17353" t="s">
        <v>98</v>
      </c>
      <c r="K17353" t="s">
        <v>99</v>
      </c>
      <c r="L17353" t="s">
        <v>99</v>
      </c>
      <c r="M17353" t="s">
        <v>14070</v>
      </c>
      <c r="N17353" t="s">
        <v>14071</v>
      </c>
      <c r="O17353" t="s">
        <v>14066</v>
      </c>
      <c r="P17353" t="s">
        <v>390</v>
      </c>
      <c r="Q17353" t="s">
        <v>224</v>
      </c>
      <c r="R17353" t="s">
        <v>392</v>
      </c>
      <c r="S17353">
        <v>10.95</v>
      </c>
      <c r="U17353">
        <v>0</v>
      </c>
      <c r="V17353">
        <v>0</v>
      </c>
      <c r="W17353">
        <v>1</v>
      </c>
    </row>
    <row r="17354" spans="1:23" x14ac:dyDescent="0.25">
      <c r="A17354" t="s">
        <v>23</v>
      </c>
      <c r="B17354">
        <v>99</v>
      </c>
      <c r="C17354">
        <v>11060</v>
      </c>
      <c r="D17354">
        <v>301342</v>
      </c>
      <c r="E17354" t="s">
        <v>14069</v>
      </c>
      <c r="F17354">
        <v>20</v>
      </c>
      <c r="G17354">
        <v>20180101</v>
      </c>
      <c r="H17354">
        <v>99999999</v>
      </c>
      <c r="I17354" t="s">
        <v>64</v>
      </c>
      <c r="J17354" t="s">
        <v>98</v>
      </c>
      <c r="K17354" t="s">
        <v>99</v>
      </c>
      <c r="L17354" t="s">
        <v>99</v>
      </c>
      <c r="M17354" t="s">
        <v>14070</v>
      </c>
      <c r="N17354" t="s">
        <v>14071</v>
      </c>
      <c r="O17354" t="s">
        <v>14066</v>
      </c>
      <c r="P17354" t="s">
        <v>390</v>
      </c>
      <c r="Q17354" t="s">
        <v>224</v>
      </c>
      <c r="R17354" t="s">
        <v>392</v>
      </c>
      <c r="S17354">
        <v>10.95</v>
      </c>
      <c r="U17354">
        <v>0</v>
      </c>
      <c r="V17354">
        <v>0</v>
      </c>
      <c r="W17354">
        <v>1</v>
      </c>
    </row>
    <row r="17355" spans="1:23" x14ac:dyDescent="0.25">
      <c r="A17355" t="s">
        <v>23</v>
      </c>
      <c r="B17355">
        <v>99</v>
      </c>
      <c r="C17355">
        <v>11010</v>
      </c>
      <c r="D17355">
        <v>301343</v>
      </c>
      <c r="E17355" t="s">
        <v>14072</v>
      </c>
      <c r="F17355">
        <v>22.5</v>
      </c>
      <c r="G17355">
        <v>20180101</v>
      </c>
      <c r="H17355">
        <v>99999999</v>
      </c>
      <c r="I17355" t="s">
        <v>64</v>
      </c>
      <c r="J17355" t="s">
        <v>98</v>
      </c>
      <c r="K17355" t="s">
        <v>99</v>
      </c>
      <c r="L17355" t="s">
        <v>99</v>
      </c>
      <c r="M17355" t="s">
        <v>14073</v>
      </c>
      <c r="N17355" t="s">
        <v>14074</v>
      </c>
      <c r="O17355" t="s">
        <v>3136</v>
      </c>
      <c r="P17355" t="s">
        <v>390</v>
      </c>
      <c r="Q17355" t="s">
        <v>224</v>
      </c>
      <c r="R17355" t="s">
        <v>392</v>
      </c>
      <c r="S17355">
        <v>9.6199999999999992</v>
      </c>
      <c r="U17355">
        <v>0</v>
      </c>
      <c r="V17355">
        <v>0</v>
      </c>
      <c r="W17355">
        <v>1</v>
      </c>
    </row>
    <row r="17356" spans="1:23" x14ac:dyDescent="0.25">
      <c r="A17356" t="s">
        <v>23</v>
      </c>
      <c r="B17356">
        <v>99</v>
      </c>
      <c r="C17356">
        <v>11020</v>
      </c>
      <c r="D17356">
        <v>301343</v>
      </c>
      <c r="E17356" t="s">
        <v>14072</v>
      </c>
      <c r="F17356">
        <v>22.5</v>
      </c>
      <c r="G17356">
        <v>20180101</v>
      </c>
      <c r="H17356">
        <v>99999999</v>
      </c>
      <c r="I17356" t="s">
        <v>64</v>
      </c>
      <c r="J17356" t="s">
        <v>98</v>
      </c>
      <c r="K17356" t="s">
        <v>99</v>
      </c>
      <c r="L17356" t="s">
        <v>99</v>
      </c>
      <c r="M17356" t="s">
        <v>14073</v>
      </c>
      <c r="N17356" t="s">
        <v>14074</v>
      </c>
      <c r="O17356" t="s">
        <v>3136</v>
      </c>
      <c r="P17356" t="s">
        <v>390</v>
      </c>
      <c r="Q17356" t="s">
        <v>224</v>
      </c>
      <c r="R17356" t="s">
        <v>392</v>
      </c>
      <c r="S17356">
        <v>9.6199999999999992</v>
      </c>
      <c r="U17356">
        <v>0</v>
      </c>
      <c r="V17356">
        <v>0</v>
      </c>
      <c r="W17356">
        <v>1</v>
      </c>
    </row>
    <row r="17357" spans="1:23" x14ac:dyDescent="0.25">
      <c r="A17357" t="s">
        <v>23</v>
      </c>
      <c r="B17357">
        <v>99</v>
      </c>
      <c r="C17357">
        <v>11060</v>
      </c>
      <c r="D17357">
        <v>301343</v>
      </c>
      <c r="E17357" t="s">
        <v>14072</v>
      </c>
      <c r="F17357">
        <v>22.5</v>
      </c>
      <c r="G17357">
        <v>20180101</v>
      </c>
      <c r="H17357">
        <v>99999999</v>
      </c>
      <c r="I17357" t="s">
        <v>64</v>
      </c>
      <c r="J17357" t="s">
        <v>98</v>
      </c>
      <c r="K17357" t="s">
        <v>99</v>
      </c>
      <c r="L17357" t="s">
        <v>99</v>
      </c>
      <c r="M17357" t="s">
        <v>14073</v>
      </c>
      <c r="N17357" t="s">
        <v>14074</v>
      </c>
      <c r="O17357" t="s">
        <v>3136</v>
      </c>
      <c r="P17357" t="s">
        <v>390</v>
      </c>
      <c r="Q17357" t="s">
        <v>224</v>
      </c>
      <c r="R17357" t="s">
        <v>392</v>
      </c>
      <c r="S17357">
        <v>9.6199999999999992</v>
      </c>
      <c r="U17357">
        <v>0</v>
      </c>
      <c r="V17357">
        <v>0</v>
      </c>
      <c r="W17357">
        <v>1</v>
      </c>
    </row>
    <row r="17358" spans="1:23" x14ac:dyDescent="0.25">
      <c r="A17358" t="s">
        <v>23</v>
      </c>
      <c r="B17358">
        <v>99</v>
      </c>
      <c r="C17358">
        <v>11010</v>
      </c>
      <c r="D17358">
        <v>301344</v>
      </c>
      <c r="E17358" t="s">
        <v>6404</v>
      </c>
      <c r="F17358">
        <v>20</v>
      </c>
      <c r="G17358">
        <v>20180101</v>
      </c>
      <c r="H17358">
        <v>99999999</v>
      </c>
      <c r="I17358" t="s">
        <v>64</v>
      </c>
      <c r="J17358" t="s">
        <v>98</v>
      </c>
      <c r="K17358" t="s">
        <v>99</v>
      </c>
      <c r="L17358" t="s">
        <v>99</v>
      </c>
      <c r="M17358" t="s">
        <v>6405</v>
      </c>
      <c r="N17358" t="s">
        <v>6406</v>
      </c>
      <c r="O17358" t="s">
        <v>6407</v>
      </c>
      <c r="P17358" t="s">
        <v>390</v>
      </c>
      <c r="Q17358" t="s">
        <v>224</v>
      </c>
      <c r="R17358" t="s">
        <v>392</v>
      </c>
      <c r="S17358">
        <v>16</v>
      </c>
      <c r="U17358">
        <v>0</v>
      </c>
      <c r="V17358">
        <v>0</v>
      </c>
      <c r="W17358">
        <v>1</v>
      </c>
    </row>
    <row r="17359" spans="1:23" x14ac:dyDescent="0.25">
      <c r="A17359" t="s">
        <v>23</v>
      </c>
      <c r="B17359">
        <v>99</v>
      </c>
      <c r="C17359">
        <v>11020</v>
      </c>
      <c r="D17359">
        <v>301344</v>
      </c>
      <c r="E17359" t="s">
        <v>6404</v>
      </c>
      <c r="F17359">
        <v>20</v>
      </c>
      <c r="G17359">
        <v>20180101</v>
      </c>
      <c r="H17359">
        <v>99999999</v>
      </c>
      <c r="I17359" t="s">
        <v>64</v>
      </c>
      <c r="J17359" t="s">
        <v>98</v>
      </c>
      <c r="K17359" t="s">
        <v>99</v>
      </c>
      <c r="L17359" t="s">
        <v>99</v>
      </c>
      <c r="M17359" t="s">
        <v>6405</v>
      </c>
      <c r="N17359" t="s">
        <v>6406</v>
      </c>
      <c r="O17359" t="s">
        <v>6407</v>
      </c>
      <c r="P17359" t="s">
        <v>390</v>
      </c>
      <c r="Q17359" t="s">
        <v>224</v>
      </c>
      <c r="R17359" t="s">
        <v>392</v>
      </c>
      <c r="S17359">
        <v>16</v>
      </c>
      <c r="U17359">
        <v>0</v>
      </c>
      <c r="V17359">
        <v>0</v>
      </c>
      <c r="W17359">
        <v>1</v>
      </c>
    </row>
    <row r="17360" spans="1:23" x14ac:dyDescent="0.25">
      <c r="A17360" t="s">
        <v>23</v>
      </c>
      <c r="B17360">
        <v>99</v>
      </c>
      <c r="C17360">
        <v>11060</v>
      </c>
      <c r="D17360">
        <v>301344</v>
      </c>
      <c r="E17360" t="s">
        <v>6404</v>
      </c>
      <c r="F17360">
        <v>20</v>
      </c>
      <c r="G17360">
        <v>20180101</v>
      </c>
      <c r="H17360">
        <v>99999999</v>
      </c>
      <c r="I17360" t="s">
        <v>64</v>
      </c>
      <c r="J17360" t="s">
        <v>98</v>
      </c>
      <c r="K17360" t="s">
        <v>99</v>
      </c>
      <c r="L17360" t="s">
        <v>99</v>
      </c>
      <c r="M17360" t="s">
        <v>6405</v>
      </c>
      <c r="N17360" t="s">
        <v>6406</v>
      </c>
      <c r="O17360" t="s">
        <v>6407</v>
      </c>
      <c r="P17360" t="s">
        <v>390</v>
      </c>
      <c r="Q17360" t="s">
        <v>224</v>
      </c>
      <c r="R17360" t="s">
        <v>392</v>
      </c>
      <c r="S17360">
        <v>16</v>
      </c>
      <c r="U17360">
        <v>0</v>
      </c>
      <c r="V17360">
        <v>0</v>
      </c>
      <c r="W17360">
        <v>1</v>
      </c>
    </row>
    <row r="17361" spans="1:23" x14ac:dyDescent="0.25">
      <c r="A17361" t="s">
        <v>23</v>
      </c>
      <c r="B17361">
        <v>99</v>
      </c>
      <c r="C17361">
        <v>11010</v>
      </c>
      <c r="D17361">
        <v>301345</v>
      </c>
      <c r="E17361" t="s">
        <v>6408</v>
      </c>
      <c r="F17361">
        <v>35</v>
      </c>
      <c r="G17361">
        <v>20180101</v>
      </c>
      <c r="H17361">
        <v>99999999</v>
      </c>
      <c r="I17361" t="s">
        <v>64</v>
      </c>
      <c r="J17361" t="s">
        <v>98</v>
      </c>
      <c r="K17361" t="s">
        <v>99</v>
      </c>
      <c r="L17361" t="s">
        <v>99</v>
      </c>
      <c r="M17361" t="s">
        <v>6409</v>
      </c>
      <c r="N17361" t="s">
        <v>6410</v>
      </c>
      <c r="O17361" t="s">
        <v>6407</v>
      </c>
      <c r="P17361" t="s">
        <v>390</v>
      </c>
      <c r="Q17361" t="s">
        <v>224</v>
      </c>
      <c r="R17361" t="s">
        <v>392</v>
      </c>
      <c r="S17361">
        <v>16</v>
      </c>
      <c r="U17361">
        <v>0</v>
      </c>
      <c r="V17361">
        <v>0</v>
      </c>
      <c r="W17361">
        <v>1</v>
      </c>
    </row>
    <row r="17362" spans="1:23" x14ac:dyDescent="0.25">
      <c r="A17362" t="s">
        <v>23</v>
      </c>
      <c r="B17362">
        <v>99</v>
      </c>
      <c r="C17362">
        <v>11020</v>
      </c>
      <c r="D17362">
        <v>301345</v>
      </c>
      <c r="E17362" t="s">
        <v>6408</v>
      </c>
      <c r="F17362">
        <v>35</v>
      </c>
      <c r="G17362">
        <v>20180101</v>
      </c>
      <c r="H17362">
        <v>99999999</v>
      </c>
      <c r="I17362" t="s">
        <v>64</v>
      </c>
      <c r="J17362" t="s">
        <v>98</v>
      </c>
      <c r="K17362" t="s">
        <v>99</v>
      </c>
      <c r="L17362" t="s">
        <v>99</v>
      </c>
      <c r="M17362" t="s">
        <v>6409</v>
      </c>
      <c r="N17362" t="s">
        <v>6410</v>
      </c>
      <c r="O17362" t="s">
        <v>6407</v>
      </c>
      <c r="P17362" t="s">
        <v>390</v>
      </c>
      <c r="Q17362" t="s">
        <v>224</v>
      </c>
      <c r="R17362" t="s">
        <v>392</v>
      </c>
      <c r="S17362">
        <v>16</v>
      </c>
      <c r="U17362">
        <v>0</v>
      </c>
      <c r="V17362">
        <v>0</v>
      </c>
      <c r="W17362">
        <v>1</v>
      </c>
    </row>
    <row r="17363" spans="1:23" x14ac:dyDescent="0.25">
      <c r="A17363" t="s">
        <v>23</v>
      </c>
      <c r="B17363">
        <v>99</v>
      </c>
      <c r="C17363">
        <v>11060</v>
      </c>
      <c r="D17363">
        <v>301345</v>
      </c>
      <c r="E17363" t="s">
        <v>6408</v>
      </c>
      <c r="F17363">
        <v>35</v>
      </c>
      <c r="G17363">
        <v>20180101</v>
      </c>
      <c r="H17363">
        <v>99999999</v>
      </c>
      <c r="I17363" t="s">
        <v>64</v>
      </c>
      <c r="J17363" t="s">
        <v>98</v>
      </c>
      <c r="K17363" t="s">
        <v>99</v>
      </c>
      <c r="L17363" t="s">
        <v>99</v>
      </c>
      <c r="M17363" t="s">
        <v>6409</v>
      </c>
      <c r="N17363" t="s">
        <v>6410</v>
      </c>
      <c r="O17363" t="s">
        <v>6407</v>
      </c>
      <c r="P17363" t="s">
        <v>390</v>
      </c>
      <c r="Q17363" t="s">
        <v>224</v>
      </c>
      <c r="R17363" t="s">
        <v>392</v>
      </c>
      <c r="S17363">
        <v>16</v>
      </c>
      <c r="U17363">
        <v>0</v>
      </c>
      <c r="V17363">
        <v>0</v>
      </c>
      <c r="W17363">
        <v>1</v>
      </c>
    </row>
    <row r="17364" spans="1:23" x14ac:dyDescent="0.25">
      <c r="A17364" t="s">
        <v>23</v>
      </c>
      <c r="B17364">
        <v>99</v>
      </c>
      <c r="C17364">
        <v>11010</v>
      </c>
      <c r="D17364">
        <v>301346</v>
      </c>
      <c r="E17364" t="s">
        <v>6411</v>
      </c>
      <c r="F17364">
        <v>25</v>
      </c>
      <c r="G17364">
        <v>20180101</v>
      </c>
      <c r="H17364">
        <v>99999999</v>
      </c>
      <c r="I17364" t="s">
        <v>64</v>
      </c>
      <c r="J17364" t="s">
        <v>98</v>
      </c>
      <c r="K17364" t="s">
        <v>99</v>
      </c>
      <c r="L17364" t="s">
        <v>99</v>
      </c>
      <c r="M17364" t="s">
        <v>6412</v>
      </c>
      <c r="N17364" t="s">
        <v>6413</v>
      </c>
      <c r="O17364" t="s">
        <v>6407</v>
      </c>
      <c r="P17364" t="s">
        <v>390</v>
      </c>
      <c r="Q17364" t="s">
        <v>224</v>
      </c>
      <c r="R17364" t="s">
        <v>392</v>
      </c>
      <c r="S17364">
        <v>16</v>
      </c>
      <c r="U17364">
        <v>0</v>
      </c>
      <c r="V17364">
        <v>0</v>
      </c>
      <c r="W17364">
        <v>1</v>
      </c>
    </row>
    <row r="17365" spans="1:23" x14ac:dyDescent="0.25">
      <c r="A17365" t="s">
        <v>23</v>
      </c>
      <c r="B17365">
        <v>99</v>
      </c>
      <c r="C17365">
        <v>11020</v>
      </c>
      <c r="D17365">
        <v>301346</v>
      </c>
      <c r="E17365" t="s">
        <v>6411</v>
      </c>
      <c r="F17365">
        <v>25</v>
      </c>
      <c r="G17365">
        <v>20180101</v>
      </c>
      <c r="H17365">
        <v>99999999</v>
      </c>
      <c r="I17365" t="s">
        <v>64</v>
      </c>
      <c r="J17365" t="s">
        <v>98</v>
      </c>
      <c r="K17365" t="s">
        <v>99</v>
      </c>
      <c r="L17365" t="s">
        <v>99</v>
      </c>
      <c r="M17365" t="s">
        <v>6412</v>
      </c>
      <c r="N17365" t="s">
        <v>6413</v>
      </c>
      <c r="O17365" t="s">
        <v>6407</v>
      </c>
      <c r="P17365" t="s">
        <v>390</v>
      </c>
      <c r="Q17365" t="s">
        <v>224</v>
      </c>
      <c r="R17365" t="s">
        <v>392</v>
      </c>
      <c r="S17365">
        <v>16</v>
      </c>
      <c r="U17365">
        <v>0</v>
      </c>
      <c r="V17365">
        <v>0</v>
      </c>
      <c r="W17365">
        <v>1</v>
      </c>
    </row>
    <row r="17366" spans="1:23" x14ac:dyDescent="0.25">
      <c r="A17366" t="s">
        <v>23</v>
      </c>
      <c r="B17366">
        <v>99</v>
      </c>
      <c r="C17366">
        <v>11060</v>
      </c>
      <c r="D17366">
        <v>301346</v>
      </c>
      <c r="E17366" t="s">
        <v>6411</v>
      </c>
      <c r="F17366">
        <v>25</v>
      </c>
      <c r="G17366">
        <v>20180101</v>
      </c>
      <c r="H17366">
        <v>99999999</v>
      </c>
      <c r="I17366" t="s">
        <v>64</v>
      </c>
      <c r="J17366" t="s">
        <v>98</v>
      </c>
      <c r="K17366" t="s">
        <v>99</v>
      </c>
      <c r="L17366" t="s">
        <v>99</v>
      </c>
      <c r="M17366" t="s">
        <v>6412</v>
      </c>
      <c r="N17366" t="s">
        <v>6413</v>
      </c>
      <c r="O17366" t="s">
        <v>6407</v>
      </c>
      <c r="P17366" t="s">
        <v>390</v>
      </c>
      <c r="Q17366" t="s">
        <v>224</v>
      </c>
      <c r="R17366" t="s">
        <v>392</v>
      </c>
      <c r="S17366">
        <v>16</v>
      </c>
      <c r="U17366">
        <v>0</v>
      </c>
      <c r="V17366">
        <v>0</v>
      </c>
      <c r="W17366">
        <v>1</v>
      </c>
    </row>
    <row r="17367" spans="1:23" x14ac:dyDescent="0.25">
      <c r="A17367" t="s">
        <v>23</v>
      </c>
      <c r="B17367">
        <v>99</v>
      </c>
      <c r="C17367">
        <v>11010</v>
      </c>
      <c r="D17367">
        <v>301347</v>
      </c>
      <c r="E17367" t="s">
        <v>13763</v>
      </c>
      <c r="F17367">
        <v>25</v>
      </c>
      <c r="G17367">
        <v>20180101</v>
      </c>
      <c r="H17367">
        <v>99999999</v>
      </c>
      <c r="I17367" t="s">
        <v>64</v>
      </c>
      <c r="J17367" t="s">
        <v>98</v>
      </c>
      <c r="K17367" t="s">
        <v>99</v>
      </c>
      <c r="L17367" t="s">
        <v>99</v>
      </c>
      <c r="M17367" t="s">
        <v>13764</v>
      </c>
      <c r="N17367" t="s">
        <v>13765</v>
      </c>
      <c r="O17367" t="s">
        <v>6407</v>
      </c>
      <c r="P17367" t="s">
        <v>390</v>
      </c>
      <c r="Q17367" t="s">
        <v>224</v>
      </c>
      <c r="R17367" t="s">
        <v>392</v>
      </c>
      <c r="S17367">
        <v>16</v>
      </c>
      <c r="U17367">
        <v>0</v>
      </c>
      <c r="V17367">
        <v>0</v>
      </c>
      <c r="W17367">
        <v>1</v>
      </c>
    </row>
    <row r="17368" spans="1:23" x14ac:dyDescent="0.25">
      <c r="A17368" t="s">
        <v>23</v>
      </c>
      <c r="B17368">
        <v>99</v>
      </c>
      <c r="C17368">
        <v>11020</v>
      </c>
      <c r="D17368">
        <v>301347</v>
      </c>
      <c r="E17368" t="s">
        <v>13763</v>
      </c>
      <c r="F17368">
        <v>25</v>
      </c>
      <c r="G17368">
        <v>20180101</v>
      </c>
      <c r="H17368">
        <v>99999999</v>
      </c>
      <c r="I17368" t="s">
        <v>64</v>
      </c>
      <c r="J17368" t="s">
        <v>98</v>
      </c>
      <c r="K17368" t="s">
        <v>99</v>
      </c>
      <c r="L17368" t="s">
        <v>99</v>
      </c>
      <c r="M17368" t="s">
        <v>13764</v>
      </c>
      <c r="N17368" t="s">
        <v>13765</v>
      </c>
      <c r="O17368" t="s">
        <v>6407</v>
      </c>
      <c r="P17368" t="s">
        <v>390</v>
      </c>
      <c r="Q17368" t="s">
        <v>224</v>
      </c>
      <c r="R17368" t="s">
        <v>392</v>
      </c>
      <c r="S17368">
        <v>16</v>
      </c>
      <c r="U17368">
        <v>0</v>
      </c>
      <c r="V17368">
        <v>0</v>
      </c>
      <c r="W17368">
        <v>1</v>
      </c>
    </row>
    <row r="17369" spans="1:23" x14ac:dyDescent="0.25">
      <c r="A17369" t="s">
        <v>23</v>
      </c>
      <c r="B17369">
        <v>99</v>
      </c>
      <c r="C17369">
        <v>11060</v>
      </c>
      <c r="D17369">
        <v>301347</v>
      </c>
      <c r="E17369" t="s">
        <v>13763</v>
      </c>
      <c r="F17369">
        <v>25</v>
      </c>
      <c r="G17369">
        <v>20180101</v>
      </c>
      <c r="H17369">
        <v>99999999</v>
      </c>
      <c r="I17369" t="s">
        <v>64</v>
      </c>
      <c r="J17369" t="s">
        <v>98</v>
      </c>
      <c r="K17369" t="s">
        <v>99</v>
      </c>
      <c r="L17369" t="s">
        <v>99</v>
      </c>
      <c r="M17369" t="s">
        <v>13764</v>
      </c>
      <c r="N17369" t="s">
        <v>13765</v>
      </c>
      <c r="O17369" t="s">
        <v>6407</v>
      </c>
      <c r="P17369" t="s">
        <v>390</v>
      </c>
      <c r="Q17369" t="s">
        <v>224</v>
      </c>
      <c r="R17369" t="s">
        <v>392</v>
      </c>
      <c r="S17369">
        <v>16</v>
      </c>
      <c r="U17369">
        <v>0</v>
      </c>
      <c r="V17369">
        <v>0</v>
      </c>
      <c r="W17369">
        <v>1</v>
      </c>
    </row>
    <row r="17370" spans="1:23" x14ac:dyDescent="0.25">
      <c r="A17370" t="s">
        <v>23</v>
      </c>
      <c r="B17370">
        <v>99</v>
      </c>
      <c r="C17370">
        <v>11010</v>
      </c>
      <c r="D17370">
        <v>301348</v>
      </c>
      <c r="E17370" t="s">
        <v>14075</v>
      </c>
      <c r="F17370">
        <v>25</v>
      </c>
      <c r="G17370">
        <v>20180101</v>
      </c>
      <c r="H17370">
        <v>99999999</v>
      </c>
      <c r="I17370" t="s">
        <v>64</v>
      </c>
      <c r="J17370" t="s">
        <v>98</v>
      </c>
      <c r="K17370" t="s">
        <v>99</v>
      </c>
      <c r="L17370" t="s">
        <v>99</v>
      </c>
      <c r="M17370" t="s">
        <v>14076</v>
      </c>
      <c r="N17370" t="s">
        <v>14077</v>
      </c>
      <c r="O17370" t="s">
        <v>3320</v>
      </c>
      <c r="P17370" t="s">
        <v>390</v>
      </c>
      <c r="Q17370" t="s">
        <v>224</v>
      </c>
      <c r="R17370" t="s">
        <v>392</v>
      </c>
      <c r="S17370">
        <v>14</v>
      </c>
      <c r="U17370">
        <v>0</v>
      </c>
      <c r="V17370">
        <v>0</v>
      </c>
      <c r="W17370">
        <v>1</v>
      </c>
    </row>
    <row r="17371" spans="1:23" x14ac:dyDescent="0.25">
      <c r="A17371" t="s">
        <v>23</v>
      </c>
      <c r="B17371">
        <v>99</v>
      </c>
      <c r="C17371">
        <v>11020</v>
      </c>
      <c r="D17371">
        <v>301348</v>
      </c>
      <c r="E17371" t="s">
        <v>14075</v>
      </c>
      <c r="F17371">
        <v>25</v>
      </c>
      <c r="G17371">
        <v>20180101</v>
      </c>
      <c r="H17371">
        <v>99999999</v>
      </c>
      <c r="I17371" t="s">
        <v>64</v>
      </c>
      <c r="J17371" t="s">
        <v>98</v>
      </c>
      <c r="K17371" t="s">
        <v>99</v>
      </c>
      <c r="L17371" t="s">
        <v>99</v>
      </c>
      <c r="M17371" t="s">
        <v>14076</v>
      </c>
      <c r="N17371" t="s">
        <v>14077</v>
      </c>
      <c r="O17371" t="s">
        <v>3320</v>
      </c>
      <c r="P17371" t="s">
        <v>390</v>
      </c>
      <c r="Q17371" t="s">
        <v>224</v>
      </c>
      <c r="R17371" t="s">
        <v>392</v>
      </c>
      <c r="S17371">
        <v>14</v>
      </c>
      <c r="U17371">
        <v>0</v>
      </c>
      <c r="V17371">
        <v>0</v>
      </c>
      <c r="W17371">
        <v>1</v>
      </c>
    </row>
    <row r="17372" spans="1:23" x14ac:dyDescent="0.25">
      <c r="A17372" t="s">
        <v>23</v>
      </c>
      <c r="B17372">
        <v>99</v>
      </c>
      <c r="C17372">
        <v>11060</v>
      </c>
      <c r="D17372">
        <v>301348</v>
      </c>
      <c r="E17372" t="s">
        <v>14075</v>
      </c>
      <c r="F17372">
        <v>25</v>
      </c>
      <c r="G17372">
        <v>20180101</v>
      </c>
      <c r="H17372">
        <v>99999999</v>
      </c>
      <c r="I17372" t="s">
        <v>64</v>
      </c>
      <c r="J17372" t="s">
        <v>98</v>
      </c>
      <c r="K17372" t="s">
        <v>99</v>
      </c>
      <c r="L17372" t="s">
        <v>99</v>
      </c>
      <c r="M17372" t="s">
        <v>14076</v>
      </c>
      <c r="N17372" t="s">
        <v>14077</v>
      </c>
      <c r="O17372" t="s">
        <v>3320</v>
      </c>
      <c r="P17372" t="s">
        <v>390</v>
      </c>
      <c r="Q17372" t="s">
        <v>224</v>
      </c>
      <c r="R17372" t="s">
        <v>392</v>
      </c>
      <c r="S17372">
        <v>14</v>
      </c>
      <c r="U17372">
        <v>0</v>
      </c>
      <c r="V17372">
        <v>0</v>
      </c>
      <c r="W17372">
        <v>1</v>
      </c>
    </row>
    <row r="17373" spans="1:23" x14ac:dyDescent="0.25">
      <c r="A17373" t="s">
        <v>23</v>
      </c>
      <c r="B17373">
        <v>99</v>
      </c>
      <c r="C17373">
        <v>11010</v>
      </c>
      <c r="D17373">
        <v>301349</v>
      </c>
      <c r="E17373" t="s">
        <v>13671</v>
      </c>
      <c r="F17373">
        <v>20</v>
      </c>
      <c r="G17373">
        <v>20180101</v>
      </c>
      <c r="H17373">
        <v>99999999</v>
      </c>
      <c r="I17373" t="s">
        <v>64</v>
      </c>
      <c r="J17373" t="s">
        <v>98</v>
      </c>
      <c r="K17373" t="s">
        <v>99</v>
      </c>
      <c r="L17373" t="s">
        <v>99</v>
      </c>
      <c r="M17373" t="s">
        <v>13672</v>
      </c>
      <c r="N17373" t="s">
        <v>13673</v>
      </c>
      <c r="O17373" t="s">
        <v>3420</v>
      </c>
      <c r="P17373" t="s">
        <v>390</v>
      </c>
      <c r="Q17373" t="s">
        <v>224</v>
      </c>
      <c r="R17373" t="s">
        <v>392</v>
      </c>
      <c r="S17373">
        <v>11.4</v>
      </c>
      <c r="U17373">
        <v>0</v>
      </c>
      <c r="V17373">
        <v>0</v>
      </c>
      <c r="W17373">
        <v>1</v>
      </c>
    </row>
    <row r="17374" spans="1:23" x14ac:dyDescent="0.25">
      <c r="A17374" t="s">
        <v>23</v>
      </c>
      <c r="B17374">
        <v>99</v>
      </c>
      <c r="C17374">
        <v>11020</v>
      </c>
      <c r="D17374">
        <v>301349</v>
      </c>
      <c r="E17374" t="s">
        <v>13671</v>
      </c>
      <c r="F17374">
        <v>20</v>
      </c>
      <c r="G17374">
        <v>20180101</v>
      </c>
      <c r="H17374">
        <v>99999999</v>
      </c>
      <c r="I17374" t="s">
        <v>64</v>
      </c>
      <c r="J17374" t="s">
        <v>98</v>
      </c>
      <c r="K17374" t="s">
        <v>99</v>
      </c>
      <c r="L17374" t="s">
        <v>99</v>
      </c>
      <c r="M17374" t="s">
        <v>13672</v>
      </c>
      <c r="N17374" t="s">
        <v>13673</v>
      </c>
      <c r="O17374" t="s">
        <v>3420</v>
      </c>
      <c r="P17374" t="s">
        <v>390</v>
      </c>
      <c r="Q17374" t="s">
        <v>224</v>
      </c>
      <c r="R17374" t="s">
        <v>392</v>
      </c>
      <c r="S17374">
        <v>11.4</v>
      </c>
      <c r="U17374">
        <v>0</v>
      </c>
      <c r="V17374">
        <v>0</v>
      </c>
      <c r="W17374">
        <v>1</v>
      </c>
    </row>
    <row r="17375" spans="1:23" x14ac:dyDescent="0.25">
      <c r="A17375" t="s">
        <v>23</v>
      </c>
      <c r="B17375">
        <v>99</v>
      </c>
      <c r="C17375">
        <v>11060</v>
      </c>
      <c r="D17375">
        <v>301349</v>
      </c>
      <c r="E17375" t="s">
        <v>13671</v>
      </c>
      <c r="F17375">
        <v>20</v>
      </c>
      <c r="G17375">
        <v>20180101</v>
      </c>
      <c r="H17375">
        <v>99999999</v>
      </c>
      <c r="I17375" t="s">
        <v>64</v>
      </c>
      <c r="J17375" t="s">
        <v>98</v>
      </c>
      <c r="K17375" t="s">
        <v>99</v>
      </c>
      <c r="L17375" t="s">
        <v>99</v>
      </c>
      <c r="M17375" t="s">
        <v>13672</v>
      </c>
      <c r="N17375" t="s">
        <v>13673</v>
      </c>
      <c r="O17375" t="s">
        <v>3420</v>
      </c>
      <c r="P17375" t="s">
        <v>390</v>
      </c>
      <c r="Q17375" t="s">
        <v>224</v>
      </c>
      <c r="R17375" t="s">
        <v>392</v>
      </c>
      <c r="S17375">
        <v>11.4</v>
      </c>
      <c r="U17375">
        <v>0</v>
      </c>
      <c r="V17375">
        <v>0</v>
      </c>
      <c r="W17375">
        <v>1</v>
      </c>
    </row>
    <row r="17376" spans="1:23" x14ac:dyDescent="0.25">
      <c r="A17376" t="s">
        <v>23</v>
      </c>
      <c r="B17376">
        <v>99</v>
      </c>
      <c r="C17376">
        <v>11010</v>
      </c>
      <c r="D17376">
        <v>301350</v>
      </c>
      <c r="E17376" t="s">
        <v>3498</v>
      </c>
      <c r="F17376">
        <v>20</v>
      </c>
      <c r="G17376">
        <v>20180101</v>
      </c>
      <c r="H17376">
        <v>99999999</v>
      </c>
      <c r="I17376" t="s">
        <v>64</v>
      </c>
      <c r="J17376" t="s">
        <v>98</v>
      </c>
      <c r="K17376" t="s">
        <v>99</v>
      </c>
      <c r="L17376" t="s">
        <v>99</v>
      </c>
      <c r="M17376" t="s">
        <v>3499</v>
      </c>
      <c r="N17376" t="s">
        <v>3500</v>
      </c>
      <c r="O17376" t="s">
        <v>3420</v>
      </c>
      <c r="P17376" t="s">
        <v>390</v>
      </c>
      <c r="Q17376" t="s">
        <v>224</v>
      </c>
      <c r="R17376" t="s">
        <v>392</v>
      </c>
      <c r="S17376">
        <v>11.4</v>
      </c>
      <c r="U17376">
        <v>0</v>
      </c>
      <c r="V17376">
        <v>0</v>
      </c>
    </row>
    <row r="17377" spans="1:23" x14ac:dyDescent="0.25">
      <c r="A17377" t="s">
        <v>23</v>
      </c>
      <c r="B17377">
        <v>99</v>
      </c>
      <c r="C17377">
        <v>11020</v>
      </c>
      <c r="D17377">
        <v>301350</v>
      </c>
      <c r="E17377" t="s">
        <v>3498</v>
      </c>
      <c r="F17377">
        <v>20</v>
      </c>
      <c r="G17377">
        <v>20180101</v>
      </c>
      <c r="H17377">
        <v>99999999</v>
      </c>
      <c r="I17377" t="s">
        <v>64</v>
      </c>
      <c r="J17377" t="s">
        <v>98</v>
      </c>
      <c r="K17377" t="s">
        <v>99</v>
      </c>
      <c r="L17377" t="s">
        <v>99</v>
      </c>
      <c r="M17377" t="s">
        <v>3499</v>
      </c>
      <c r="N17377" t="s">
        <v>3500</v>
      </c>
      <c r="O17377" t="s">
        <v>3420</v>
      </c>
      <c r="P17377" t="s">
        <v>390</v>
      </c>
      <c r="Q17377" t="s">
        <v>224</v>
      </c>
      <c r="R17377" t="s">
        <v>392</v>
      </c>
      <c r="S17377">
        <v>11.4</v>
      </c>
      <c r="U17377">
        <v>0</v>
      </c>
      <c r="V17377">
        <v>0</v>
      </c>
    </row>
    <row r="17378" spans="1:23" x14ac:dyDescent="0.25">
      <c r="A17378" t="s">
        <v>23</v>
      </c>
      <c r="B17378">
        <v>99</v>
      </c>
      <c r="C17378">
        <v>11060</v>
      </c>
      <c r="D17378">
        <v>301350</v>
      </c>
      <c r="E17378" t="s">
        <v>3498</v>
      </c>
      <c r="F17378">
        <v>20</v>
      </c>
      <c r="G17378">
        <v>20180101</v>
      </c>
      <c r="H17378">
        <v>99999999</v>
      </c>
      <c r="I17378" t="s">
        <v>64</v>
      </c>
      <c r="J17378" t="s">
        <v>98</v>
      </c>
      <c r="K17378" t="s">
        <v>99</v>
      </c>
      <c r="L17378" t="s">
        <v>99</v>
      </c>
      <c r="M17378" t="s">
        <v>3499</v>
      </c>
      <c r="N17378" t="s">
        <v>3500</v>
      </c>
      <c r="O17378" t="s">
        <v>3420</v>
      </c>
      <c r="P17378" t="s">
        <v>390</v>
      </c>
      <c r="Q17378" t="s">
        <v>224</v>
      </c>
      <c r="R17378" t="s">
        <v>392</v>
      </c>
      <c r="S17378">
        <v>11.4</v>
      </c>
      <c r="U17378">
        <v>0</v>
      </c>
      <c r="V17378">
        <v>0</v>
      </c>
    </row>
    <row r="17379" spans="1:23" x14ac:dyDescent="0.25">
      <c r="A17379" t="s">
        <v>23</v>
      </c>
      <c r="B17379">
        <v>99</v>
      </c>
      <c r="C17379">
        <v>11010</v>
      </c>
      <c r="D17379">
        <v>301353</v>
      </c>
      <c r="E17379" t="s">
        <v>14078</v>
      </c>
      <c r="F17379">
        <v>20</v>
      </c>
      <c r="G17379">
        <v>20180101</v>
      </c>
      <c r="H17379">
        <v>99999999</v>
      </c>
      <c r="I17379" t="s">
        <v>64</v>
      </c>
      <c r="J17379" t="s">
        <v>98</v>
      </c>
      <c r="K17379" t="s">
        <v>99</v>
      </c>
      <c r="L17379" t="s">
        <v>99</v>
      </c>
      <c r="M17379" t="s">
        <v>14079</v>
      </c>
      <c r="N17379" t="s">
        <v>14080</v>
      </c>
      <c r="O17379" t="s">
        <v>3188</v>
      </c>
      <c r="P17379" t="s">
        <v>390</v>
      </c>
      <c r="Q17379" t="s">
        <v>224</v>
      </c>
      <c r="R17379" t="s">
        <v>392</v>
      </c>
      <c r="S17379">
        <v>6.39</v>
      </c>
      <c r="U17379">
        <v>0</v>
      </c>
      <c r="V17379">
        <v>0</v>
      </c>
      <c r="W17379">
        <v>1</v>
      </c>
    </row>
    <row r="17380" spans="1:23" x14ac:dyDescent="0.25">
      <c r="A17380" t="s">
        <v>23</v>
      </c>
      <c r="B17380">
        <v>99</v>
      </c>
      <c r="C17380">
        <v>11020</v>
      </c>
      <c r="D17380">
        <v>301353</v>
      </c>
      <c r="E17380" t="s">
        <v>14078</v>
      </c>
      <c r="F17380">
        <v>20</v>
      </c>
      <c r="G17380">
        <v>20180101</v>
      </c>
      <c r="H17380">
        <v>99999999</v>
      </c>
      <c r="I17380" t="s">
        <v>64</v>
      </c>
      <c r="J17380" t="s">
        <v>98</v>
      </c>
      <c r="K17380" t="s">
        <v>99</v>
      </c>
      <c r="L17380" t="s">
        <v>99</v>
      </c>
      <c r="M17380" t="s">
        <v>14079</v>
      </c>
      <c r="N17380" t="s">
        <v>14080</v>
      </c>
      <c r="O17380" t="s">
        <v>3188</v>
      </c>
      <c r="P17380" t="s">
        <v>390</v>
      </c>
      <c r="Q17380" t="s">
        <v>224</v>
      </c>
      <c r="R17380" t="s">
        <v>392</v>
      </c>
      <c r="S17380">
        <v>6.39</v>
      </c>
      <c r="U17380">
        <v>0</v>
      </c>
      <c r="V17380">
        <v>0</v>
      </c>
      <c r="W17380">
        <v>1</v>
      </c>
    </row>
    <row r="17381" spans="1:23" x14ac:dyDescent="0.25">
      <c r="A17381" t="s">
        <v>23</v>
      </c>
      <c r="B17381">
        <v>99</v>
      </c>
      <c r="C17381">
        <v>11060</v>
      </c>
      <c r="D17381">
        <v>301353</v>
      </c>
      <c r="E17381" t="s">
        <v>14078</v>
      </c>
      <c r="F17381">
        <v>20</v>
      </c>
      <c r="G17381">
        <v>20180101</v>
      </c>
      <c r="H17381">
        <v>99999999</v>
      </c>
      <c r="I17381" t="s">
        <v>64</v>
      </c>
      <c r="J17381" t="s">
        <v>98</v>
      </c>
      <c r="K17381" t="s">
        <v>99</v>
      </c>
      <c r="L17381" t="s">
        <v>99</v>
      </c>
      <c r="M17381" t="s">
        <v>14079</v>
      </c>
      <c r="N17381" t="s">
        <v>14080</v>
      </c>
      <c r="O17381" t="s">
        <v>3188</v>
      </c>
      <c r="P17381" t="s">
        <v>390</v>
      </c>
      <c r="Q17381" t="s">
        <v>224</v>
      </c>
      <c r="R17381" t="s">
        <v>392</v>
      </c>
      <c r="S17381">
        <v>6.39</v>
      </c>
      <c r="U17381">
        <v>0</v>
      </c>
      <c r="V17381">
        <v>0</v>
      </c>
      <c r="W17381">
        <v>1</v>
      </c>
    </row>
    <row r="17382" spans="1:23" x14ac:dyDescent="0.25">
      <c r="A17382" t="s">
        <v>23</v>
      </c>
      <c r="B17382">
        <v>99</v>
      </c>
      <c r="C17382">
        <v>11010</v>
      </c>
      <c r="D17382">
        <v>301354</v>
      </c>
      <c r="E17382" t="s">
        <v>5852</v>
      </c>
      <c r="F17382">
        <v>17.5</v>
      </c>
      <c r="G17382">
        <v>20180101</v>
      </c>
      <c r="H17382">
        <v>99999999</v>
      </c>
      <c r="I17382" t="s">
        <v>64</v>
      </c>
      <c r="J17382" t="s">
        <v>98</v>
      </c>
      <c r="K17382" t="s">
        <v>99</v>
      </c>
      <c r="L17382" t="s">
        <v>99</v>
      </c>
      <c r="M17382" t="s">
        <v>5853</v>
      </c>
      <c r="N17382" t="s">
        <v>5854</v>
      </c>
      <c r="O17382" t="s">
        <v>4846</v>
      </c>
      <c r="P17382" t="s">
        <v>390</v>
      </c>
      <c r="Q17382" t="s">
        <v>224</v>
      </c>
      <c r="R17382" t="s">
        <v>392</v>
      </c>
      <c r="S17382">
        <v>6.39</v>
      </c>
      <c r="U17382">
        <v>0</v>
      </c>
      <c r="V17382">
        <v>0</v>
      </c>
      <c r="W17382">
        <v>1</v>
      </c>
    </row>
    <row r="17383" spans="1:23" x14ac:dyDescent="0.25">
      <c r="A17383" t="s">
        <v>23</v>
      </c>
      <c r="B17383">
        <v>99</v>
      </c>
      <c r="C17383">
        <v>11020</v>
      </c>
      <c r="D17383">
        <v>301354</v>
      </c>
      <c r="E17383" t="s">
        <v>5852</v>
      </c>
      <c r="F17383">
        <v>17.5</v>
      </c>
      <c r="G17383">
        <v>20180101</v>
      </c>
      <c r="H17383">
        <v>99999999</v>
      </c>
      <c r="I17383" t="s">
        <v>64</v>
      </c>
      <c r="J17383" t="s">
        <v>98</v>
      </c>
      <c r="K17383" t="s">
        <v>99</v>
      </c>
      <c r="L17383" t="s">
        <v>99</v>
      </c>
      <c r="M17383" t="s">
        <v>5853</v>
      </c>
      <c r="N17383" t="s">
        <v>5854</v>
      </c>
      <c r="O17383" t="s">
        <v>4846</v>
      </c>
      <c r="P17383" t="s">
        <v>390</v>
      </c>
      <c r="Q17383" t="s">
        <v>224</v>
      </c>
      <c r="R17383" t="s">
        <v>392</v>
      </c>
      <c r="S17383">
        <v>6.39</v>
      </c>
      <c r="U17383">
        <v>0</v>
      </c>
      <c r="V17383">
        <v>0</v>
      </c>
      <c r="W17383">
        <v>1</v>
      </c>
    </row>
    <row r="17384" spans="1:23" x14ac:dyDescent="0.25">
      <c r="A17384" t="s">
        <v>23</v>
      </c>
      <c r="B17384">
        <v>99</v>
      </c>
      <c r="C17384">
        <v>11060</v>
      </c>
      <c r="D17384">
        <v>301354</v>
      </c>
      <c r="E17384" t="s">
        <v>5852</v>
      </c>
      <c r="F17384">
        <v>17.5</v>
      </c>
      <c r="G17384">
        <v>20180101</v>
      </c>
      <c r="H17384">
        <v>99999999</v>
      </c>
      <c r="I17384" t="s">
        <v>64</v>
      </c>
      <c r="J17384" t="s">
        <v>98</v>
      </c>
      <c r="K17384" t="s">
        <v>99</v>
      </c>
      <c r="L17384" t="s">
        <v>99</v>
      </c>
      <c r="M17384" t="s">
        <v>5853</v>
      </c>
      <c r="N17384" t="s">
        <v>5854</v>
      </c>
      <c r="O17384" t="s">
        <v>4846</v>
      </c>
      <c r="P17384" t="s">
        <v>390</v>
      </c>
      <c r="Q17384" t="s">
        <v>224</v>
      </c>
      <c r="R17384" t="s">
        <v>392</v>
      </c>
      <c r="S17384">
        <v>6.39</v>
      </c>
      <c r="U17384">
        <v>0</v>
      </c>
      <c r="V17384">
        <v>0</v>
      </c>
      <c r="W17384">
        <v>1</v>
      </c>
    </row>
    <row r="17385" spans="1:23" x14ac:dyDescent="0.25">
      <c r="A17385" t="s">
        <v>23</v>
      </c>
      <c r="B17385">
        <v>99</v>
      </c>
      <c r="C17385">
        <v>11010</v>
      </c>
      <c r="D17385">
        <v>301355</v>
      </c>
      <c r="E17385" t="s">
        <v>5855</v>
      </c>
      <c r="F17385">
        <v>30</v>
      </c>
      <c r="G17385">
        <v>20180101</v>
      </c>
      <c r="H17385">
        <v>99999999</v>
      </c>
      <c r="I17385" t="s">
        <v>64</v>
      </c>
      <c r="J17385" t="s">
        <v>98</v>
      </c>
      <c r="K17385" t="s">
        <v>99</v>
      </c>
      <c r="L17385" t="s">
        <v>99</v>
      </c>
      <c r="M17385" t="s">
        <v>5856</v>
      </c>
      <c r="N17385" t="s">
        <v>5857</v>
      </c>
      <c r="O17385" t="s">
        <v>4846</v>
      </c>
      <c r="P17385" t="s">
        <v>390</v>
      </c>
      <c r="Q17385" t="s">
        <v>224</v>
      </c>
      <c r="R17385" t="s">
        <v>392</v>
      </c>
      <c r="S17385">
        <v>6.39</v>
      </c>
      <c r="U17385">
        <v>0</v>
      </c>
      <c r="V17385">
        <v>0</v>
      </c>
      <c r="W17385">
        <v>1</v>
      </c>
    </row>
    <row r="17386" spans="1:23" x14ac:dyDescent="0.25">
      <c r="A17386" t="s">
        <v>23</v>
      </c>
      <c r="B17386">
        <v>99</v>
      </c>
      <c r="C17386">
        <v>11020</v>
      </c>
      <c r="D17386">
        <v>301355</v>
      </c>
      <c r="E17386" t="s">
        <v>5855</v>
      </c>
      <c r="F17386">
        <v>30</v>
      </c>
      <c r="G17386">
        <v>20180101</v>
      </c>
      <c r="H17386">
        <v>99999999</v>
      </c>
      <c r="I17386" t="s">
        <v>64</v>
      </c>
      <c r="J17386" t="s">
        <v>98</v>
      </c>
      <c r="K17386" t="s">
        <v>99</v>
      </c>
      <c r="L17386" t="s">
        <v>99</v>
      </c>
      <c r="M17386" t="s">
        <v>5856</v>
      </c>
      <c r="N17386" t="s">
        <v>5857</v>
      </c>
      <c r="O17386" t="s">
        <v>4846</v>
      </c>
      <c r="P17386" t="s">
        <v>390</v>
      </c>
      <c r="Q17386" t="s">
        <v>224</v>
      </c>
      <c r="R17386" t="s">
        <v>392</v>
      </c>
      <c r="S17386">
        <v>6.39</v>
      </c>
      <c r="U17386">
        <v>0</v>
      </c>
      <c r="V17386">
        <v>0</v>
      </c>
      <c r="W17386">
        <v>1</v>
      </c>
    </row>
    <row r="17387" spans="1:23" x14ac:dyDescent="0.25">
      <c r="A17387" t="s">
        <v>23</v>
      </c>
      <c r="B17387">
        <v>99</v>
      </c>
      <c r="C17387">
        <v>11060</v>
      </c>
      <c r="D17387">
        <v>301355</v>
      </c>
      <c r="E17387" t="s">
        <v>5855</v>
      </c>
      <c r="F17387">
        <v>30</v>
      </c>
      <c r="G17387">
        <v>20180101</v>
      </c>
      <c r="H17387">
        <v>99999999</v>
      </c>
      <c r="I17387" t="s">
        <v>64</v>
      </c>
      <c r="J17387" t="s">
        <v>98</v>
      </c>
      <c r="K17387" t="s">
        <v>99</v>
      </c>
      <c r="L17387" t="s">
        <v>99</v>
      </c>
      <c r="M17387" t="s">
        <v>5856</v>
      </c>
      <c r="N17387" t="s">
        <v>5857</v>
      </c>
      <c r="O17387" t="s">
        <v>4846</v>
      </c>
      <c r="P17387" t="s">
        <v>390</v>
      </c>
      <c r="Q17387" t="s">
        <v>224</v>
      </c>
      <c r="R17387" t="s">
        <v>392</v>
      </c>
      <c r="S17387">
        <v>6.39</v>
      </c>
      <c r="U17387">
        <v>0</v>
      </c>
      <c r="V17387">
        <v>0</v>
      </c>
      <c r="W17387">
        <v>1</v>
      </c>
    </row>
    <row r="17388" spans="1:23" x14ac:dyDescent="0.25">
      <c r="A17388" t="s">
        <v>23</v>
      </c>
      <c r="B17388">
        <v>99</v>
      </c>
      <c r="C17388">
        <v>11010</v>
      </c>
      <c r="D17388">
        <v>301356</v>
      </c>
      <c r="E17388" t="s">
        <v>4843</v>
      </c>
      <c r="F17388">
        <v>20</v>
      </c>
      <c r="G17388">
        <v>20180101</v>
      </c>
      <c r="H17388">
        <v>99999999</v>
      </c>
      <c r="I17388" t="s">
        <v>64</v>
      </c>
      <c r="J17388" t="s">
        <v>98</v>
      </c>
      <c r="K17388" t="s">
        <v>99</v>
      </c>
      <c r="L17388" t="s">
        <v>99</v>
      </c>
      <c r="M17388" t="s">
        <v>4844</v>
      </c>
      <c r="N17388" t="s">
        <v>4845</v>
      </c>
      <c r="O17388" t="s">
        <v>4846</v>
      </c>
      <c r="P17388" t="s">
        <v>390</v>
      </c>
      <c r="Q17388" t="s">
        <v>224</v>
      </c>
      <c r="R17388" t="s">
        <v>392</v>
      </c>
      <c r="S17388">
        <v>6.39</v>
      </c>
      <c r="U17388">
        <v>0</v>
      </c>
      <c r="V17388">
        <v>0</v>
      </c>
      <c r="W17388">
        <v>1</v>
      </c>
    </row>
    <row r="17389" spans="1:23" x14ac:dyDescent="0.25">
      <c r="A17389" t="s">
        <v>23</v>
      </c>
      <c r="B17389">
        <v>99</v>
      </c>
      <c r="C17389">
        <v>11020</v>
      </c>
      <c r="D17389">
        <v>301356</v>
      </c>
      <c r="E17389" t="s">
        <v>4843</v>
      </c>
      <c r="F17389">
        <v>20</v>
      </c>
      <c r="G17389">
        <v>20180101</v>
      </c>
      <c r="H17389">
        <v>99999999</v>
      </c>
      <c r="I17389" t="s">
        <v>64</v>
      </c>
      <c r="J17389" t="s">
        <v>98</v>
      </c>
      <c r="K17389" t="s">
        <v>99</v>
      </c>
      <c r="L17389" t="s">
        <v>99</v>
      </c>
      <c r="M17389" t="s">
        <v>4844</v>
      </c>
      <c r="N17389" t="s">
        <v>4845</v>
      </c>
      <c r="O17389" t="s">
        <v>4846</v>
      </c>
      <c r="P17389" t="s">
        <v>390</v>
      </c>
      <c r="Q17389" t="s">
        <v>224</v>
      </c>
      <c r="R17389" t="s">
        <v>392</v>
      </c>
      <c r="S17389">
        <v>6.39</v>
      </c>
      <c r="U17389">
        <v>0</v>
      </c>
      <c r="V17389">
        <v>0</v>
      </c>
      <c r="W17389">
        <v>1</v>
      </c>
    </row>
    <row r="17390" spans="1:23" x14ac:dyDescent="0.25">
      <c r="A17390" t="s">
        <v>23</v>
      </c>
      <c r="B17390">
        <v>99</v>
      </c>
      <c r="C17390">
        <v>11060</v>
      </c>
      <c r="D17390">
        <v>301356</v>
      </c>
      <c r="E17390" t="s">
        <v>4843</v>
      </c>
      <c r="F17390">
        <v>20</v>
      </c>
      <c r="G17390">
        <v>20180101</v>
      </c>
      <c r="H17390">
        <v>99999999</v>
      </c>
      <c r="I17390" t="s">
        <v>64</v>
      </c>
      <c r="J17390" t="s">
        <v>98</v>
      </c>
      <c r="K17390" t="s">
        <v>99</v>
      </c>
      <c r="L17390" t="s">
        <v>99</v>
      </c>
      <c r="M17390" t="s">
        <v>4844</v>
      </c>
      <c r="N17390" t="s">
        <v>4845</v>
      </c>
      <c r="O17390" t="s">
        <v>4846</v>
      </c>
      <c r="P17390" t="s">
        <v>390</v>
      </c>
      <c r="Q17390" t="s">
        <v>224</v>
      </c>
      <c r="R17390" t="s">
        <v>392</v>
      </c>
      <c r="S17390">
        <v>6.39</v>
      </c>
      <c r="U17390">
        <v>0</v>
      </c>
      <c r="V17390">
        <v>0</v>
      </c>
      <c r="W17390">
        <v>1</v>
      </c>
    </row>
    <row r="17391" spans="1:23" x14ac:dyDescent="0.25">
      <c r="A17391" t="s">
        <v>23</v>
      </c>
      <c r="B17391">
        <v>99</v>
      </c>
      <c r="C17391">
        <v>11010</v>
      </c>
      <c r="D17391">
        <v>301357</v>
      </c>
      <c r="E17391" t="s">
        <v>14420</v>
      </c>
      <c r="F17391">
        <v>20</v>
      </c>
      <c r="G17391">
        <v>20180101</v>
      </c>
      <c r="H17391">
        <v>99999999</v>
      </c>
      <c r="I17391" t="s">
        <v>64</v>
      </c>
      <c r="J17391" t="s">
        <v>98</v>
      </c>
      <c r="K17391" t="s">
        <v>99</v>
      </c>
      <c r="L17391" t="s">
        <v>99</v>
      </c>
      <c r="M17391" t="s">
        <v>14421</v>
      </c>
      <c r="N17391" t="s">
        <v>14422</v>
      </c>
      <c r="O17391" t="s">
        <v>13644</v>
      </c>
      <c r="P17391" t="s">
        <v>390</v>
      </c>
      <c r="Q17391" t="s">
        <v>224</v>
      </c>
      <c r="R17391" t="s">
        <v>392</v>
      </c>
      <c r="S17391">
        <v>14</v>
      </c>
      <c r="U17391">
        <v>0</v>
      </c>
      <c r="V17391">
        <v>0</v>
      </c>
      <c r="W17391">
        <v>1</v>
      </c>
    </row>
    <row r="17392" spans="1:23" x14ac:dyDescent="0.25">
      <c r="A17392" t="s">
        <v>23</v>
      </c>
      <c r="B17392">
        <v>99</v>
      </c>
      <c r="C17392">
        <v>11020</v>
      </c>
      <c r="D17392">
        <v>301357</v>
      </c>
      <c r="E17392" t="s">
        <v>14420</v>
      </c>
      <c r="F17392">
        <v>20</v>
      </c>
      <c r="G17392">
        <v>20180101</v>
      </c>
      <c r="H17392">
        <v>99999999</v>
      </c>
      <c r="I17392" t="s">
        <v>64</v>
      </c>
      <c r="J17392" t="s">
        <v>98</v>
      </c>
      <c r="K17392" t="s">
        <v>99</v>
      </c>
      <c r="L17392" t="s">
        <v>99</v>
      </c>
      <c r="M17392" t="s">
        <v>14421</v>
      </c>
      <c r="N17392" t="s">
        <v>14422</v>
      </c>
      <c r="O17392" t="s">
        <v>13644</v>
      </c>
      <c r="P17392" t="s">
        <v>390</v>
      </c>
      <c r="Q17392" t="s">
        <v>224</v>
      </c>
      <c r="R17392" t="s">
        <v>392</v>
      </c>
      <c r="S17392">
        <v>14</v>
      </c>
      <c r="U17392">
        <v>0</v>
      </c>
      <c r="V17392">
        <v>0</v>
      </c>
      <c r="W17392">
        <v>1</v>
      </c>
    </row>
    <row r="17393" spans="1:23" x14ac:dyDescent="0.25">
      <c r="A17393" t="s">
        <v>23</v>
      </c>
      <c r="B17393">
        <v>99</v>
      </c>
      <c r="C17393">
        <v>11060</v>
      </c>
      <c r="D17393">
        <v>301357</v>
      </c>
      <c r="E17393" t="s">
        <v>14420</v>
      </c>
      <c r="F17393">
        <v>20</v>
      </c>
      <c r="G17393">
        <v>20180101</v>
      </c>
      <c r="H17393">
        <v>99999999</v>
      </c>
      <c r="I17393" t="s">
        <v>64</v>
      </c>
      <c r="J17393" t="s">
        <v>98</v>
      </c>
      <c r="K17393" t="s">
        <v>99</v>
      </c>
      <c r="L17393" t="s">
        <v>99</v>
      </c>
      <c r="M17393" t="s">
        <v>14421</v>
      </c>
      <c r="N17393" t="s">
        <v>14422</v>
      </c>
      <c r="O17393" t="s">
        <v>13644</v>
      </c>
      <c r="P17393" t="s">
        <v>390</v>
      </c>
      <c r="Q17393" t="s">
        <v>224</v>
      </c>
      <c r="R17393" t="s">
        <v>392</v>
      </c>
      <c r="S17393">
        <v>14</v>
      </c>
      <c r="U17393">
        <v>0</v>
      </c>
      <c r="V17393">
        <v>0</v>
      </c>
      <c r="W17393">
        <v>1</v>
      </c>
    </row>
    <row r="17394" spans="1:23" x14ac:dyDescent="0.25">
      <c r="A17394" t="s">
        <v>23</v>
      </c>
      <c r="B17394">
        <v>99</v>
      </c>
      <c r="C17394">
        <v>11010</v>
      </c>
      <c r="D17394">
        <v>301358</v>
      </c>
      <c r="E17394" t="s">
        <v>14423</v>
      </c>
      <c r="F17394">
        <v>25</v>
      </c>
      <c r="G17394">
        <v>20180101</v>
      </c>
      <c r="H17394">
        <v>99999999</v>
      </c>
      <c r="I17394" t="s">
        <v>64</v>
      </c>
      <c r="J17394" t="s">
        <v>98</v>
      </c>
      <c r="K17394" t="s">
        <v>99</v>
      </c>
      <c r="L17394" t="s">
        <v>99</v>
      </c>
      <c r="M17394" t="s">
        <v>14424</v>
      </c>
      <c r="N17394" t="s">
        <v>13951</v>
      </c>
      <c r="O17394" t="s">
        <v>13695</v>
      </c>
      <c r="P17394" t="s">
        <v>390</v>
      </c>
      <c r="Q17394" t="s">
        <v>224</v>
      </c>
      <c r="R17394" t="s">
        <v>392</v>
      </c>
      <c r="S17394">
        <v>14</v>
      </c>
      <c r="U17394">
        <v>0</v>
      </c>
      <c r="V17394">
        <v>0</v>
      </c>
      <c r="W17394">
        <v>1</v>
      </c>
    </row>
    <row r="17395" spans="1:23" x14ac:dyDescent="0.25">
      <c r="A17395" t="s">
        <v>23</v>
      </c>
      <c r="B17395">
        <v>99</v>
      </c>
      <c r="C17395">
        <v>11020</v>
      </c>
      <c r="D17395">
        <v>301358</v>
      </c>
      <c r="E17395" t="s">
        <v>14423</v>
      </c>
      <c r="F17395">
        <v>25</v>
      </c>
      <c r="G17395">
        <v>20180101</v>
      </c>
      <c r="H17395">
        <v>99999999</v>
      </c>
      <c r="I17395" t="s">
        <v>64</v>
      </c>
      <c r="J17395" t="s">
        <v>98</v>
      </c>
      <c r="K17395" t="s">
        <v>99</v>
      </c>
      <c r="L17395" t="s">
        <v>99</v>
      </c>
      <c r="M17395" t="s">
        <v>14424</v>
      </c>
      <c r="N17395" t="s">
        <v>13951</v>
      </c>
      <c r="O17395" t="s">
        <v>13695</v>
      </c>
      <c r="P17395" t="s">
        <v>390</v>
      </c>
      <c r="Q17395" t="s">
        <v>224</v>
      </c>
      <c r="R17395" t="s">
        <v>392</v>
      </c>
      <c r="S17395">
        <v>14</v>
      </c>
      <c r="U17395">
        <v>0</v>
      </c>
      <c r="V17395">
        <v>0</v>
      </c>
      <c r="W17395">
        <v>1</v>
      </c>
    </row>
    <row r="17396" spans="1:23" x14ac:dyDescent="0.25">
      <c r="A17396" t="s">
        <v>23</v>
      </c>
      <c r="B17396">
        <v>99</v>
      </c>
      <c r="C17396">
        <v>11060</v>
      </c>
      <c r="D17396">
        <v>301358</v>
      </c>
      <c r="E17396" t="s">
        <v>14423</v>
      </c>
      <c r="F17396">
        <v>25</v>
      </c>
      <c r="G17396">
        <v>20180101</v>
      </c>
      <c r="H17396">
        <v>99999999</v>
      </c>
      <c r="I17396" t="s">
        <v>64</v>
      </c>
      <c r="J17396" t="s">
        <v>98</v>
      </c>
      <c r="K17396" t="s">
        <v>99</v>
      </c>
      <c r="L17396" t="s">
        <v>99</v>
      </c>
      <c r="M17396" t="s">
        <v>14424</v>
      </c>
      <c r="N17396" t="s">
        <v>13951</v>
      </c>
      <c r="O17396" t="s">
        <v>13695</v>
      </c>
      <c r="P17396" t="s">
        <v>390</v>
      </c>
      <c r="Q17396" t="s">
        <v>224</v>
      </c>
      <c r="R17396" t="s">
        <v>392</v>
      </c>
      <c r="S17396">
        <v>14</v>
      </c>
      <c r="U17396">
        <v>0</v>
      </c>
      <c r="V17396">
        <v>0</v>
      </c>
      <c r="W17396">
        <v>1</v>
      </c>
    </row>
    <row r="17397" spans="1:23" x14ac:dyDescent="0.25">
      <c r="A17397" t="s">
        <v>23</v>
      </c>
      <c r="B17397">
        <v>99</v>
      </c>
      <c r="C17397">
        <v>11010</v>
      </c>
      <c r="D17397">
        <v>301360</v>
      </c>
      <c r="E17397" t="s">
        <v>4504</v>
      </c>
      <c r="F17397">
        <v>35</v>
      </c>
      <c r="G17397">
        <v>20180101</v>
      </c>
      <c r="H17397">
        <v>99999999</v>
      </c>
      <c r="I17397" t="s">
        <v>25</v>
      </c>
      <c r="J17397" t="s">
        <v>4465</v>
      </c>
      <c r="K17397" t="s">
        <v>4466</v>
      </c>
      <c r="L17397" t="s">
        <v>4466</v>
      </c>
      <c r="M17397" t="s">
        <v>4505</v>
      </c>
      <c r="O17397" t="s">
        <v>4506</v>
      </c>
      <c r="P17397" t="s">
        <v>390</v>
      </c>
      <c r="Q17397" t="s">
        <v>224</v>
      </c>
      <c r="R17397" t="s">
        <v>392</v>
      </c>
      <c r="S17397">
        <v>0</v>
      </c>
      <c r="U17397">
        <v>0</v>
      </c>
      <c r="V17397">
        <v>0</v>
      </c>
    </row>
    <row r="17398" spans="1:23" x14ac:dyDescent="0.25">
      <c r="A17398" t="s">
        <v>23</v>
      </c>
      <c r="B17398">
        <v>99</v>
      </c>
      <c r="C17398">
        <v>11020</v>
      </c>
      <c r="D17398">
        <v>301360</v>
      </c>
      <c r="E17398" t="s">
        <v>4504</v>
      </c>
      <c r="F17398">
        <v>35</v>
      </c>
      <c r="G17398">
        <v>20180101</v>
      </c>
      <c r="H17398">
        <v>99999999</v>
      </c>
      <c r="I17398" t="s">
        <v>25</v>
      </c>
      <c r="J17398" t="s">
        <v>4465</v>
      </c>
      <c r="K17398" t="s">
        <v>4466</v>
      </c>
      <c r="L17398" t="s">
        <v>4466</v>
      </c>
      <c r="M17398" t="s">
        <v>4505</v>
      </c>
      <c r="O17398" t="s">
        <v>4506</v>
      </c>
      <c r="P17398" t="s">
        <v>390</v>
      </c>
      <c r="Q17398" t="s">
        <v>224</v>
      </c>
      <c r="R17398" t="s">
        <v>392</v>
      </c>
      <c r="S17398">
        <v>0</v>
      </c>
      <c r="U17398">
        <v>0</v>
      </c>
      <c r="V17398">
        <v>0</v>
      </c>
    </row>
    <row r="17399" spans="1:23" x14ac:dyDescent="0.25">
      <c r="A17399" t="s">
        <v>23</v>
      </c>
      <c r="B17399">
        <v>99</v>
      </c>
      <c r="C17399">
        <v>11060</v>
      </c>
      <c r="D17399">
        <v>301360</v>
      </c>
      <c r="E17399" t="s">
        <v>4504</v>
      </c>
      <c r="F17399">
        <v>35</v>
      </c>
      <c r="G17399">
        <v>20180101</v>
      </c>
      <c r="H17399">
        <v>99999999</v>
      </c>
      <c r="I17399" t="s">
        <v>25</v>
      </c>
      <c r="J17399" t="s">
        <v>4465</v>
      </c>
      <c r="K17399" t="s">
        <v>4466</v>
      </c>
      <c r="L17399" t="s">
        <v>4466</v>
      </c>
      <c r="M17399" t="s">
        <v>4505</v>
      </c>
      <c r="O17399" t="s">
        <v>4506</v>
      </c>
      <c r="P17399" t="s">
        <v>390</v>
      </c>
      <c r="Q17399" t="s">
        <v>224</v>
      </c>
      <c r="R17399" t="s">
        <v>392</v>
      </c>
      <c r="S17399">
        <v>0</v>
      </c>
      <c r="U17399">
        <v>0</v>
      </c>
      <c r="V17399">
        <v>0</v>
      </c>
    </row>
    <row r="17400" spans="1:23" x14ac:dyDescent="0.25">
      <c r="A17400" t="s">
        <v>23</v>
      </c>
      <c r="B17400">
        <v>99</v>
      </c>
      <c r="C17400">
        <v>11010</v>
      </c>
      <c r="D17400">
        <v>301361</v>
      </c>
      <c r="E17400" t="s">
        <v>4550</v>
      </c>
      <c r="F17400">
        <v>35</v>
      </c>
      <c r="G17400">
        <v>20180101</v>
      </c>
      <c r="H17400">
        <v>99999999</v>
      </c>
      <c r="I17400" t="s">
        <v>25</v>
      </c>
      <c r="J17400" t="s">
        <v>4465</v>
      </c>
      <c r="K17400" t="s">
        <v>4466</v>
      </c>
      <c r="L17400" t="s">
        <v>4466</v>
      </c>
      <c r="M17400" t="s">
        <v>4551</v>
      </c>
      <c r="N17400" t="s">
        <v>4552</v>
      </c>
      <c r="O17400" t="s">
        <v>2327</v>
      </c>
      <c r="P17400" t="s">
        <v>390</v>
      </c>
      <c r="Q17400" t="s">
        <v>224</v>
      </c>
      <c r="R17400" t="s">
        <v>392</v>
      </c>
      <c r="S17400">
        <v>0</v>
      </c>
      <c r="U17400">
        <v>0</v>
      </c>
      <c r="V17400">
        <v>0</v>
      </c>
    </row>
    <row r="17401" spans="1:23" x14ac:dyDescent="0.25">
      <c r="A17401" t="s">
        <v>23</v>
      </c>
      <c r="B17401">
        <v>99</v>
      </c>
      <c r="C17401">
        <v>11020</v>
      </c>
      <c r="D17401">
        <v>301361</v>
      </c>
      <c r="E17401" t="s">
        <v>4550</v>
      </c>
      <c r="F17401">
        <v>35</v>
      </c>
      <c r="G17401">
        <v>20180101</v>
      </c>
      <c r="H17401">
        <v>99999999</v>
      </c>
      <c r="I17401" t="s">
        <v>25</v>
      </c>
      <c r="J17401" t="s">
        <v>4465</v>
      </c>
      <c r="K17401" t="s">
        <v>4466</v>
      </c>
      <c r="L17401" t="s">
        <v>4466</v>
      </c>
      <c r="M17401" t="s">
        <v>4551</v>
      </c>
      <c r="N17401" t="s">
        <v>4552</v>
      </c>
      <c r="O17401" t="s">
        <v>2327</v>
      </c>
      <c r="P17401" t="s">
        <v>390</v>
      </c>
      <c r="Q17401" t="s">
        <v>224</v>
      </c>
      <c r="R17401" t="s">
        <v>392</v>
      </c>
      <c r="S17401">
        <v>0</v>
      </c>
      <c r="U17401">
        <v>0</v>
      </c>
      <c r="V17401">
        <v>0</v>
      </c>
    </row>
    <row r="17402" spans="1:23" x14ac:dyDescent="0.25">
      <c r="A17402" t="s">
        <v>23</v>
      </c>
      <c r="B17402">
        <v>99</v>
      </c>
      <c r="C17402">
        <v>11060</v>
      </c>
      <c r="D17402">
        <v>301361</v>
      </c>
      <c r="E17402" t="s">
        <v>4550</v>
      </c>
      <c r="F17402">
        <v>35</v>
      </c>
      <c r="G17402">
        <v>20180101</v>
      </c>
      <c r="H17402">
        <v>99999999</v>
      </c>
      <c r="I17402" t="s">
        <v>25</v>
      </c>
      <c r="J17402" t="s">
        <v>4465</v>
      </c>
      <c r="K17402" t="s">
        <v>4466</v>
      </c>
      <c r="L17402" t="s">
        <v>4466</v>
      </c>
      <c r="M17402" t="s">
        <v>4551</v>
      </c>
      <c r="N17402" t="s">
        <v>4552</v>
      </c>
      <c r="O17402" t="s">
        <v>2327</v>
      </c>
      <c r="P17402" t="s">
        <v>390</v>
      </c>
      <c r="Q17402" t="s">
        <v>224</v>
      </c>
      <c r="R17402" t="s">
        <v>392</v>
      </c>
      <c r="S17402">
        <v>0</v>
      </c>
      <c r="U17402">
        <v>0</v>
      </c>
      <c r="V17402">
        <v>0</v>
      </c>
    </row>
    <row r="17403" spans="1:23" x14ac:dyDescent="0.25">
      <c r="A17403" t="s">
        <v>23</v>
      </c>
      <c r="B17403">
        <v>99</v>
      </c>
      <c r="C17403">
        <v>11010</v>
      </c>
      <c r="D17403">
        <v>301362</v>
      </c>
      <c r="E17403" t="s">
        <v>4553</v>
      </c>
      <c r="F17403">
        <v>35</v>
      </c>
      <c r="G17403">
        <v>20180101</v>
      </c>
      <c r="H17403">
        <v>99999999</v>
      </c>
      <c r="I17403" t="s">
        <v>25</v>
      </c>
      <c r="J17403" t="s">
        <v>4465</v>
      </c>
      <c r="K17403" t="s">
        <v>4466</v>
      </c>
      <c r="L17403" t="s">
        <v>4466</v>
      </c>
      <c r="M17403" t="s">
        <v>4551</v>
      </c>
      <c r="N17403" t="s">
        <v>4477</v>
      </c>
      <c r="O17403" t="s">
        <v>2327</v>
      </c>
      <c r="P17403" t="s">
        <v>390</v>
      </c>
      <c r="Q17403" t="s">
        <v>224</v>
      </c>
      <c r="R17403" t="s">
        <v>392</v>
      </c>
      <c r="S17403">
        <v>0</v>
      </c>
      <c r="U17403">
        <v>0</v>
      </c>
      <c r="V17403">
        <v>0</v>
      </c>
    </row>
    <row r="17404" spans="1:23" x14ac:dyDescent="0.25">
      <c r="A17404" t="s">
        <v>23</v>
      </c>
      <c r="B17404">
        <v>99</v>
      </c>
      <c r="C17404">
        <v>11020</v>
      </c>
      <c r="D17404">
        <v>301362</v>
      </c>
      <c r="E17404" t="s">
        <v>4553</v>
      </c>
      <c r="F17404">
        <v>35</v>
      </c>
      <c r="G17404">
        <v>20180101</v>
      </c>
      <c r="H17404">
        <v>99999999</v>
      </c>
      <c r="I17404" t="s">
        <v>25</v>
      </c>
      <c r="J17404" t="s">
        <v>4465</v>
      </c>
      <c r="K17404" t="s">
        <v>4466</v>
      </c>
      <c r="L17404" t="s">
        <v>4466</v>
      </c>
      <c r="M17404" t="s">
        <v>4551</v>
      </c>
      <c r="N17404" t="s">
        <v>4477</v>
      </c>
      <c r="O17404" t="s">
        <v>2327</v>
      </c>
      <c r="P17404" t="s">
        <v>390</v>
      </c>
      <c r="Q17404" t="s">
        <v>224</v>
      </c>
      <c r="R17404" t="s">
        <v>392</v>
      </c>
      <c r="S17404">
        <v>0</v>
      </c>
      <c r="U17404">
        <v>0</v>
      </c>
      <c r="V17404">
        <v>0</v>
      </c>
    </row>
    <row r="17405" spans="1:23" x14ac:dyDescent="0.25">
      <c r="A17405" t="s">
        <v>23</v>
      </c>
      <c r="B17405">
        <v>99</v>
      </c>
      <c r="C17405">
        <v>11060</v>
      </c>
      <c r="D17405">
        <v>301362</v>
      </c>
      <c r="E17405" t="s">
        <v>4553</v>
      </c>
      <c r="F17405">
        <v>35</v>
      </c>
      <c r="G17405">
        <v>20180101</v>
      </c>
      <c r="H17405">
        <v>99999999</v>
      </c>
      <c r="I17405" t="s">
        <v>25</v>
      </c>
      <c r="J17405" t="s">
        <v>4465</v>
      </c>
      <c r="K17405" t="s">
        <v>4466</v>
      </c>
      <c r="L17405" t="s">
        <v>4466</v>
      </c>
      <c r="M17405" t="s">
        <v>4551</v>
      </c>
      <c r="N17405" t="s">
        <v>4477</v>
      </c>
      <c r="O17405" t="s">
        <v>2327</v>
      </c>
      <c r="P17405" t="s">
        <v>390</v>
      </c>
      <c r="Q17405" t="s">
        <v>224</v>
      </c>
      <c r="R17405" t="s">
        <v>392</v>
      </c>
      <c r="S17405">
        <v>0</v>
      </c>
      <c r="U17405">
        <v>0</v>
      </c>
      <c r="V17405">
        <v>0</v>
      </c>
    </row>
    <row r="17406" spans="1:23" x14ac:dyDescent="0.25">
      <c r="A17406" t="s">
        <v>23</v>
      </c>
      <c r="B17406">
        <v>99</v>
      </c>
      <c r="C17406">
        <v>11010</v>
      </c>
      <c r="D17406">
        <v>301363</v>
      </c>
      <c r="E17406" t="s">
        <v>4554</v>
      </c>
      <c r="F17406">
        <v>35</v>
      </c>
      <c r="G17406">
        <v>20180101</v>
      </c>
      <c r="H17406">
        <v>99999999</v>
      </c>
      <c r="I17406" t="s">
        <v>25</v>
      </c>
      <c r="J17406" t="s">
        <v>4465</v>
      </c>
      <c r="K17406" t="s">
        <v>4466</v>
      </c>
      <c r="L17406" t="s">
        <v>4466</v>
      </c>
      <c r="M17406" t="s">
        <v>4551</v>
      </c>
      <c r="N17406" t="s">
        <v>4555</v>
      </c>
      <c r="O17406" t="s">
        <v>2327</v>
      </c>
      <c r="P17406" t="s">
        <v>390</v>
      </c>
      <c r="Q17406" t="s">
        <v>224</v>
      </c>
      <c r="R17406" t="s">
        <v>392</v>
      </c>
      <c r="S17406">
        <v>0</v>
      </c>
      <c r="U17406">
        <v>0</v>
      </c>
      <c r="V17406">
        <v>0</v>
      </c>
    </row>
    <row r="17407" spans="1:23" x14ac:dyDescent="0.25">
      <c r="A17407" t="s">
        <v>23</v>
      </c>
      <c r="B17407">
        <v>99</v>
      </c>
      <c r="C17407">
        <v>11020</v>
      </c>
      <c r="D17407">
        <v>301363</v>
      </c>
      <c r="E17407" t="s">
        <v>4554</v>
      </c>
      <c r="F17407">
        <v>35</v>
      </c>
      <c r="G17407">
        <v>20180101</v>
      </c>
      <c r="H17407">
        <v>99999999</v>
      </c>
      <c r="I17407" t="s">
        <v>25</v>
      </c>
      <c r="J17407" t="s">
        <v>4465</v>
      </c>
      <c r="K17407" t="s">
        <v>4466</v>
      </c>
      <c r="L17407" t="s">
        <v>4466</v>
      </c>
      <c r="M17407" t="s">
        <v>4551</v>
      </c>
      <c r="N17407" t="s">
        <v>4555</v>
      </c>
      <c r="O17407" t="s">
        <v>2327</v>
      </c>
      <c r="P17407" t="s">
        <v>390</v>
      </c>
      <c r="Q17407" t="s">
        <v>224</v>
      </c>
      <c r="R17407" t="s">
        <v>392</v>
      </c>
      <c r="S17407">
        <v>0</v>
      </c>
      <c r="U17407">
        <v>0</v>
      </c>
      <c r="V17407">
        <v>0</v>
      </c>
    </row>
    <row r="17408" spans="1:23" x14ac:dyDescent="0.25">
      <c r="A17408" t="s">
        <v>23</v>
      </c>
      <c r="B17408">
        <v>99</v>
      </c>
      <c r="C17408">
        <v>11060</v>
      </c>
      <c r="D17408">
        <v>301363</v>
      </c>
      <c r="E17408" t="s">
        <v>4554</v>
      </c>
      <c r="F17408">
        <v>35</v>
      </c>
      <c r="G17408">
        <v>20180101</v>
      </c>
      <c r="H17408">
        <v>99999999</v>
      </c>
      <c r="I17408" t="s">
        <v>25</v>
      </c>
      <c r="J17408" t="s">
        <v>4465</v>
      </c>
      <c r="K17408" t="s">
        <v>4466</v>
      </c>
      <c r="L17408" t="s">
        <v>4466</v>
      </c>
      <c r="M17408" t="s">
        <v>4551</v>
      </c>
      <c r="N17408" t="s">
        <v>4555</v>
      </c>
      <c r="O17408" t="s">
        <v>2327</v>
      </c>
      <c r="P17408" t="s">
        <v>390</v>
      </c>
      <c r="Q17408" t="s">
        <v>224</v>
      </c>
      <c r="R17408" t="s">
        <v>392</v>
      </c>
      <c r="S17408">
        <v>0</v>
      </c>
      <c r="U17408">
        <v>0</v>
      </c>
      <c r="V17408">
        <v>0</v>
      </c>
    </row>
    <row r="17409" spans="1:22" x14ac:dyDescent="0.25">
      <c r="A17409" t="s">
        <v>23</v>
      </c>
      <c r="B17409">
        <v>99</v>
      </c>
      <c r="C17409">
        <v>11010</v>
      </c>
      <c r="D17409">
        <v>301364</v>
      </c>
      <c r="E17409" t="s">
        <v>4507</v>
      </c>
      <c r="F17409">
        <v>35</v>
      </c>
      <c r="G17409">
        <v>20180101</v>
      </c>
      <c r="H17409">
        <v>99999999</v>
      </c>
      <c r="I17409" t="s">
        <v>25</v>
      </c>
      <c r="J17409" t="s">
        <v>4465</v>
      </c>
      <c r="K17409" t="s">
        <v>4466</v>
      </c>
      <c r="L17409" t="s">
        <v>4466</v>
      </c>
      <c r="M17409" t="s">
        <v>4508</v>
      </c>
      <c r="N17409" t="s">
        <v>4509</v>
      </c>
      <c r="O17409" t="s">
        <v>4510</v>
      </c>
      <c r="P17409" t="s">
        <v>390</v>
      </c>
      <c r="Q17409" t="s">
        <v>224</v>
      </c>
      <c r="R17409" t="s">
        <v>392</v>
      </c>
      <c r="S17409">
        <v>0</v>
      </c>
      <c r="U17409">
        <v>0</v>
      </c>
      <c r="V17409">
        <v>0</v>
      </c>
    </row>
    <row r="17410" spans="1:22" x14ac:dyDescent="0.25">
      <c r="A17410" t="s">
        <v>23</v>
      </c>
      <c r="B17410">
        <v>99</v>
      </c>
      <c r="C17410">
        <v>11020</v>
      </c>
      <c r="D17410">
        <v>301364</v>
      </c>
      <c r="E17410" t="s">
        <v>4507</v>
      </c>
      <c r="F17410">
        <v>35</v>
      </c>
      <c r="G17410">
        <v>20180101</v>
      </c>
      <c r="H17410">
        <v>99999999</v>
      </c>
      <c r="I17410" t="s">
        <v>25</v>
      </c>
      <c r="J17410" t="s">
        <v>4465</v>
      </c>
      <c r="K17410" t="s">
        <v>4466</v>
      </c>
      <c r="L17410" t="s">
        <v>4466</v>
      </c>
      <c r="M17410" t="s">
        <v>4508</v>
      </c>
      <c r="N17410" t="s">
        <v>4509</v>
      </c>
      <c r="O17410" t="s">
        <v>4510</v>
      </c>
      <c r="P17410" t="s">
        <v>390</v>
      </c>
      <c r="Q17410" t="s">
        <v>224</v>
      </c>
      <c r="R17410" t="s">
        <v>392</v>
      </c>
      <c r="S17410">
        <v>0</v>
      </c>
      <c r="U17410">
        <v>0</v>
      </c>
      <c r="V17410">
        <v>0</v>
      </c>
    </row>
    <row r="17411" spans="1:22" x14ac:dyDescent="0.25">
      <c r="A17411" t="s">
        <v>23</v>
      </c>
      <c r="B17411">
        <v>99</v>
      </c>
      <c r="C17411">
        <v>11060</v>
      </c>
      <c r="D17411">
        <v>301364</v>
      </c>
      <c r="E17411" t="s">
        <v>4507</v>
      </c>
      <c r="F17411">
        <v>35</v>
      </c>
      <c r="G17411">
        <v>20180101</v>
      </c>
      <c r="H17411">
        <v>99999999</v>
      </c>
      <c r="I17411" t="s">
        <v>25</v>
      </c>
      <c r="J17411" t="s">
        <v>4465</v>
      </c>
      <c r="K17411" t="s">
        <v>4466</v>
      </c>
      <c r="L17411" t="s">
        <v>4466</v>
      </c>
      <c r="M17411" t="s">
        <v>4508</v>
      </c>
      <c r="N17411" t="s">
        <v>4509</v>
      </c>
      <c r="O17411" t="s">
        <v>4510</v>
      </c>
      <c r="P17411" t="s">
        <v>390</v>
      </c>
      <c r="Q17411" t="s">
        <v>224</v>
      </c>
      <c r="R17411" t="s">
        <v>392</v>
      </c>
      <c r="S17411">
        <v>0</v>
      </c>
      <c r="U17411">
        <v>0</v>
      </c>
      <c r="V17411">
        <v>0</v>
      </c>
    </row>
    <row r="17412" spans="1:22" x14ac:dyDescent="0.25">
      <c r="A17412" t="s">
        <v>23</v>
      </c>
      <c r="B17412">
        <v>99</v>
      </c>
      <c r="C17412">
        <v>11010</v>
      </c>
      <c r="D17412">
        <v>301365</v>
      </c>
      <c r="E17412" t="s">
        <v>4556</v>
      </c>
      <c r="F17412">
        <v>35</v>
      </c>
      <c r="G17412">
        <v>20180101</v>
      </c>
      <c r="H17412">
        <v>99999999</v>
      </c>
      <c r="I17412" t="s">
        <v>25</v>
      </c>
      <c r="J17412" t="s">
        <v>4465</v>
      </c>
      <c r="K17412" t="s">
        <v>4466</v>
      </c>
      <c r="L17412" t="s">
        <v>4466</v>
      </c>
      <c r="M17412" t="s">
        <v>4557</v>
      </c>
      <c r="N17412" t="s">
        <v>4558</v>
      </c>
      <c r="O17412" t="s">
        <v>2327</v>
      </c>
      <c r="P17412" t="s">
        <v>390</v>
      </c>
      <c r="Q17412" t="s">
        <v>224</v>
      </c>
      <c r="R17412" t="s">
        <v>392</v>
      </c>
      <c r="S17412">
        <v>0</v>
      </c>
      <c r="U17412">
        <v>0</v>
      </c>
      <c r="V17412">
        <v>0</v>
      </c>
    </row>
    <row r="17413" spans="1:22" x14ac:dyDescent="0.25">
      <c r="A17413" t="s">
        <v>23</v>
      </c>
      <c r="B17413">
        <v>99</v>
      </c>
      <c r="C17413">
        <v>11020</v>
      </c>
      <c r="D17413">
        <v>301365</v>
      </c>
      <c r="E17413" t="s">
        <v>4556</v>
      </c>
      <c r="F17413">
        <v>35</v>
      </c>
      <c r="G17413">
        <v>20180101</v>
      </c>
      <c r="H17413">
        <v>99999999</v>
      </c>
      <c r="I17413" t="s">
        <v>25</v>
      </c>
      <c r="J17413" t="s">
        <v>4465</v>
      </c>
      <c r="K17413" t="s">
        <v>4466</v>
      </c>
      <c r="L17413" t="s">
        <v>4466</v>
      </c>
      <c r="M17413" t="s">
        <v>4557</v>
      </c>
      <c r="N17413" t="s">
        <v>4558</v>
      </c>
      <c r="O17413" t="s">
        <v>2327</v>
      </c>
      <c r="P17413" t="s">
        <v>390</v>
      </c>
      <c r="Q17413" t="s">
        <v>224</v>
      </c>
      <c r="R17413" t="s">
        <v>392</v>
      </c>
      <c r="S17413">
        <v>0</v>
      </c>
      <c r="U17413">
        <v>0</v>
      </c>
      <c r="V17413">
        <v>0</v>
      </c>
    </row>
    <row r="17414" spans="1:22" x14ac:dyDescent="0.25">
      <c r="A17414" t="s">
        <v>23</v>
      </c>
      <c r="B17414">
        <v>99</v>
      </c>
      <c r="C17414">
        <v>11060</v>
      </c>
      <c r="D17414">
        <v>301365</v>
      </c>
      <c r="E17414" t="s">
        <v>4556</v>
      </c>
      <c r="F17414">
        <v>35</v>
      </c>
      <c r="G17414">
        <v>20180101</v>
      </c>
      <c r="H17414">
        <v>99999999</v>
      </c>
      <c r="I17414" t="s">
        <v>25</v>
      </c>
      <c r="J17414" t="s">
        <v>4465</v>
      </c>
      <c r="K17414" t="s">
        <v>4466</v>
      </c>
      <c r="L17414" t="s">
        <v>4466</v>
      </c>
      <c r="M17414" t="s">
        <v>4557</v>
      </c>
      <c r="N17414" t="s">
        <v>4558</v>
      </c>
      <c r="O17414" t="s">
        <v>2327</v>
      </c>
      <c r="P17414" t="s">
        <v>390</v>
      </c>
      <c r="Q17414" t="s">
        <v>224</v>
      </c>
      <c r="R17414" t="s">
        <v>392</v>
      </c>
      <c r="S17414">
        <v>0</v>
      </c>
      <c r="U17414">
        <v>0</v>
      </c>
      <c r="V17414">
        <v>0</v>
      </c>
    </row>
    <row r="17415" spans="1:22" x14ac:dyDescent="0.25">
      <c r="A17415" t="s">
        <v>23</v>
      </c>
      <c r="B17415">
        <v>99</v>
      </c>
      <c r="C17415">
        <v>11010</v>
      </c>
      <c r="D17415">
        <v>301366</v>
      </c>
      <c r="E17415" t="s">
        <v>4559</v>
      </c>
      <c r="F17415">
        <v>35</v>
      </c>
      <c r="G17415">
        <v>20180101</v>
      </c>
      <c r="H17415">
        <v>99999999</v>
      </c>
      <c r="I17415" t="s">
        <v>25</v>
      </c>
      <c r="J17415" t="s">
        <v>4465</v>
      </c>
      <c r="K17415" t="s">
        <v>4466</v>
      </c>
      <c r="L17415" t="s">
        <v>4466</v>
      </c>
      <c r="M17415" t="s">
        <v>4560</v>
      </c>
      <c r="N17415" t="s">
        <v>4561</v>
      </c>
      <c r="O17415" t="s">
        <v>2327</v>
      </c>
      <c r="P17415" t="s">
        <v>390</v>
      </c>
      <c r="Q17415" t="s">
        <v>224</v>
      </c>
      <c r="R17415" t="s">
        <v>392</v>
      </c>
      <c r="S17415">
        <v>0</v>
      </c>
      <c r="U17415">
        <v>0</v>
      </c>
      <c r="V17415">
        <v>0</v>
      </c>
    </row>
    <row r="17416" spans="1:22" x14ac:dyDescent="0.25">
      <c r="A17416" t="s">
        <v>23</v>
      </c>
      <c r="B17416">
        <v>99</v>
      </c>
      <c r="C17416">
        <v>11020</v>
      </c>
      <c r="D17416">
        <v>301366</v>
      </c>
      <c r="E17416" t="s">
        <v>4559</v>
      </c>
      <c r="F17416">
        <v>35</v>
      </c>
      <c r="G17416">
        <v>20180101</v>
      </c>
      <c r="H17416">
        <v>99999999</v>
      </c>
      <c r="I17416" t="s">
        <v>25</v>
      </c>
      <c r="J17416" t="s">
        <v>4465</v>
      </c>
      <c r="K17416" t="s">
        <v>4466</v>
      </c>
      <c r="L17416" t="s">
        <v>4466</v>
      </c>
      <c r="M17416" t="s">
        <v>4560</v>
      </c>
      <c r="N17416" t="s">
        <v>4561</v>
      </c>
      <c r="O17416" t="s">
        <v>2327</v>
      </c>
      <c r="P17416" t="s">
        <v>390</v>
      </c>
      <c r="Q17416" t="s">
        <v>224</v>
      </c>
      <c r="R17416" t="s">
        <v>392</v>
      </c>
      <c r="S17416">
        <v>0</v>
      </c>
      <c r="U17416">
        <v>0</v>
      </c>
      <c r="V17416">
        <v>0</v>
      </c>
    </row>
    <row r="17417" spans="1:22" x14ac:dyDescent="0.25">
      <c r="A17417" t="s">
        <v>23</v>
      </c>
      <c r="B17417">
        <v>99</v>
      </c>
      <c r="C17417">
        <v>11060</v>
      </c>
      <c r="D17417">
        <v>301366</v>
      </c>
      <c r="E17417" t="s">
        <v>4559</v>
      </c>
      <c r="F17417">
        <v>35</v>
      </c>
      <c r="G17417">
        <v>20180101</v>
      </c>
      <c r="H17417">
        <v>99999999</v>
      </c>
      <c r="I17417" t="s">
        <v>25</v>
      </c>
      <c r="J17417" t="s">
        <v>4465</v>
      </c>
      <c r="K17417" t="s">
        <v>4466</v>
      </c>
      <c r="L17417" t="s">
        <v>4466</v>
      </c>
      <c r="M17417" t="s">
        <v>4560</v>
      </c>
      <c r="N17417" t="s">
        <v>4561</v>
      </c>
      <c r="O17417" t="s">
        <v>2327</v>
      </c>
      <c r="P17417" t="s">
        <v>390</v>
      </c>
      <c r="Q17417" t="s">
        <v>224</v>
      </c>
      <c r="R17417" t="s">
        <v>392</v>
      </c>
      <c r="S17417">
        <v>0</v>
      </c>
      <c r="U17417">
        <v>0</v>
      </c>
      <c r="V17417">
        <v>0</v>
      </c>
    </row>
    <row r="17418" spans="1:22" x14ac:dyDescent="0.25">
      <c r="A17418" t="s">
        <v>23</v>
      </c>
      <c r="B17418">
        <v>99</v>
      </c>
      <c r="C17418">
        <v>11010</v>
      </c>
      <c r="D17418">
        <v>301367</v>
      </c>
      <c r="E17418" t="s">
        <v>4464</v>
      </c>
      <c r="F17418">
        <v>35</v>
      </c>
      <c r="G17418">
        <v>20180101</v>
      </c>
      <c r="H17418">
        <v>99999999</v>
      </c>
      <c r="I17418" t="s">
        <v>25</v>
      </c>
      <c r="J17418" t="s">
        <v>4465</v>
      </c>
      <c r="K17418" t="s">
        <v>4466</v>
      </c>
      <c r="L17418" t="s">
        <v>4466</v>
      </c>
      <c r="M17418" t="s">
        <v>4467</v>
      </c>
      <c r="N17418" t="s">
        <v>4468</v>
      </c>
      <c r="O17418" t="s">
        <v>4469</v>
      </c>
      <c r="P17418" t="s">
        <v>390</v>
      </c>
      <c r="Q17418" t="s">
        <v>224</v>
      </c>
      <c r="R17418" t="s">
        <v>392</v>
      </c>
      <c r="S17418">
        <v>0</v>
      </c>
      <c r="U17418">
        <v>0</v>
      </c>
      <c r="V17418">
        <v>0</v>
      </c>
    </row>
    <row r="17419" spans="1:22" x14ac:dyDescent="0.25">
      <c r="A17419" t="s">
        <v>23</v>
      </c>
      <c r="B17419">
        <v>99</v>
      </c>
      <c r="C17419">
        <v>11020</v>
      </c>
      <c r="D17419">
        <v>301367</v>
      </c>
      <c r="E17419" t="s">
        <v>4464</v>
      </c>
      <c r="F17419">
        <v>35</v>
      </c>
      <c r="G17419">
        <v>20180101</v>
      </c>
      <c r="H17419">
        <v>99999999</v>
      </c>
      <c r="I17419" t="s">
        <v>25</v>
      </c>
      <c r="J17419" t="s">
        <v>4465</v>
      </c>
      <c r="K17419" t="s">
        <v>4466</v>
      </c>
      <c r="L17419" t="s">
        <v>4466</v>
      </c>
      <c r="M17419" t="s">
        <v>4467</v>
      </c>
      <c r="N17419" t="s">
        <v>4468</v>
      </c>
      <c r="O17419" t="s">
        <v>4469</v>
      </c>
      <c r="P17419" t="s">
        <v>390</v>
      </c>
      <c r="Q17419" t="s">
        <v>224</v>
      </c>
      <c r="R17419" t="s">
        <v>392</v>
      </c>
      <c r="S17419">
        <v>0</v>
      </c>
      <c r="U17419">
        <v>0</v>
      </c>
      <c r="V17419">
        <v>0</v>
      </c>
    </row>
    <row r="17420" spans="1:22" x14ac:dyDescent="0.25">
      <c r="A17420" t="s">
        <v>23</v>
      </c>
      <c r="B17420">
        <v>99</v>
      </c>
      <c r="C17420">
        <v>11060</v>
      </c>
      <c r="D17420">
        <v>301367</v>
      </c>
      <c r="E17420" t="s">
        <v>4464</v>
      </c>
      <c r="F17420">
        <v>35</v>
      </c>
      <c r="G17420">
        <v>20180101</v>
      </c>
      <c r="H17420">
        <v>99999999</v>
      </c>
      <c r="I17420" t="s">
        <v>25</v>
      </c>
      <c r="J17420" t="s">
        <v>4465</v>
      </c>
      <c r="K17420" t="s">
        <v>4466</v>
      </c>
      <c r="L17420" t="s">
        <v>4466</v>
      </c>
      <c r="M17420" t="s">
        <v>4467</v>
      </c>
      <c r="N17420" t="s">
        <v>4468</v>
      </c>
      <c r="O17420" t="s">
        <v>4469</v>
      </c>
      <c r="P17420" t="s">
        <v>390</v>
      </c>
      <c r="Q17420" t="s">
        <v>224</v>
      </c>
      <c r="R17420" t="s">
        <v>392</v>
      </c>
      <c r="S17420">
        <v>0</v>
      </c>
      <c r="U17420">
        <v>0</v>
      </c>
      <c r="V17420">
        <v>0</v>
      </c>
    </row>
    <row r="17421" spans="1:22" x14ac:dyDescent="0.25">
      <c r="A17421" t="s">
        <v>23</v>
      </c>
      <c r="B17421">
        <v>99</v>
      </c>
      <c r="C17421">
        <v>11010</v>
      </c>
      <c r="D17421">
        <v>301368</v>
      </c>
      <c r="E17421" t="s">
        <v>4511</v>
      </c>
      <c r="F17421">
        <v>35</v>
      </c>
      <c r="G17421">
        <v>20180101</v>
      </c>
      <c r="H17421">
        <v>99999999</v>
      </c>
      <c r="I17421" t="s">
        <v>25</v>
      </c>
      <c r="J17421" t="s">
        <v>4465</v>
      </c>
      <c r="K17421" t="s">
        <v>4466</v>
      </c>
      <c r="L17421" t="s">
        <v>4466</v>
      </c>
      <c r="M17421" t="s">
        <v>4512</v>
      </c>
      <c r="N17421" t="s">
        <v>4513</v>
      </c>
      <c r="O17421" t="s">
        <v>4514</v>
      </c>
      <c r="P17421" t="s">
        <v>390</v>
      </c>
      <c r="Q17421" t="s">
        <v>224</v>
      </c>
      <c r="R17421" t="s">
        <v>392</v>
      </c>
      <c r="S17421">
        <v>0</v>
      </c>
      <c r="U17421">
        <v>0</v>
      </c>
      <c r="V17421">
        <v>0</v>
      </c>
    </row>
    <row r="17422" spans="1:22" x14ac:dyDescent="0.25">
      <c r="A17422" t="s">
        <v>23</v>
      </c>
      <c r="B17422">
        <v>99</v>
      </c>
      <c r="C17422">
        <v>11020</v>
      </c>
      <c r="D17422">
        <v>301368</v>
      </c>
      <c r="E17422" t="s">
        <v>4511</v>
      </c>
      <c r="F17422">
        <v>35</v>
      </c>
      <c r="G17422">
        <v>20180101</v>
      </c>
      <c r="H17422">
        <v>99999999</v>
      </c>
      <c r="I17422" t="s">
        <v>25</v>
      </c>
      <c r="J17422" t="s">
        <v>4465</v>
      </c>
      <c r="K17422" t="s">
        <v>4466</v>
      </c>
      <c r="L17422" t="s">
        <v>4466</v>
      </c>
      <c r="M17422" t="s">
        <v>4512</v>
      </c>
      <c r="N17422" t="s">
        <v>4513</v>
      </c>
      <c r="O17422" t="s">
        <v>4514</v>
      </c>
      <c r="P17422" t="s">
        <v>390</v>
      </c>
      <c r="Q17422" t="s">
        <v>224</v>
      </c>
      <c r="R17422" t="s">
        <v>392</v>
      </c>
      <c r="S17422">
        <v>0</v>
      </c>
      <c r="U17422">
        <v>0</v>
      </c>
      <c r="V17422">
        <v>0</v>
      </c>
    </row>
    <row r="17423" spans="1:22" x14ac:dyDescent="0.25">
      <c r="A17423" t="s">
        <v>23</v>
      </c>
      <c r="B17423">
        <v>99</v>
      </c>
      <c r="C17423">
        <v>11060</v>
      </c>
      <c r="D17423">
        <v>301368</v>
      </c>
      <c r="E17423" t="s">
        <v>4511</v>
      </c>
      <c r="F17423">
        <v>35</v>
      </c>
      <c r="G17423">
        <v>20180101</v>
      </c>
      <c r="H17423">
        <v>99999999</v>
      </c>
      <c r="I17423" t="s">
        <v>25</v>
      </c>
      <c r="J17423" t="s">
        <v>4465</v>
      </c>
      <c r="K17423" t="s">
        <v>4466</v>
      </c>
      <c r="L17423" t="s">
        <v>4466</v>
      </c>
      <c r="M17423" t="s">
        <v>4512</v>
      </c>
      <c r="N17423" t="s">
        <v>4513</v>
      </c>
      <c r="O17423" t="s">
        <v>4514</v>
      </c>
      <c r="P17423" t="s">
        <v>390</v>
      </c>
      <c r="Q17423" t="s">
        <v>224</v>
      </c>
      <c r="R17423" t="s">
        <v>392</v>
      </c>
      <c r="S17423">
        <v>0</v>
      </c>
      <c r="U17423">
        <v>0</v>
      </c>
      <c r="V17423">
        <v>0</v>
      </c>
    </row>
    <row r="17424" spans="1:22" x14ac:dyDescent="0.25">
      <c r="A17424" t="s">
        <v>23</v>
      </c>
      <c r="B17424">
        <v>99</v>
      </c>
      <c r="C17424">
        <v>11010</v>
      </c>
      <c r="D17424">
        <v>301369</v>
      </c>
      <c r="E17424" t="s">
        <v>4493</v>
      </c>
      <c r="F17424">
        <v>30</v>
      </c>
      <c r="G17424">
        <v>20180101</v>
      </c>
      <c r="H17424">
        <v>99999999</v>
      </c>
      <c r="I17424" t="s">
        <v>64</v>
      </c>
      <c r="J17424" t="s">
        <v>4465</v>
      </c>
      <c r="K17424" t="s">
        <v>4466</v>
      </c>
      <c r="L17424" t="s">
        <v>4466</v>
      </c>
      <c r="M17424" t="s">
        <v>4494</v>
      </c>
      <c r="O17424" t="s">
        <v>4495</v>
      </c>
      <c r="P17424" t="s">
        <v>390</v>
      </c>
      <c r="Q17424" t="s">
        <v>224</v>
      </c>
      <c r="R17424" t="s">
        <v>392</v>
      </c>
      <c r="S17424">
        <v>0</v>
      </c>
      <c r="U17424">
        <v>0</v>
      </c>
      <c r="V17424">
        <v>0</v>
      </c>
    </row>
    <row r="17425" spans="1:22" x14ac:dyDescent="0.25">
      <c r="A17425" t="s">
        <v>23</v>
      </c>
      <c r="B17425">
        <v>99</v>
      </c>
      <c r="C17425">
        <v>11020</v>
      </c>
      <c r="D17425">
        <v>301369</v>
      </c>
      <c r="E17425" t="s">
        <v>4493</v>
      </c>
      <c r="F17425">
        <v>30</v>
      </c>
      <c r="G17425">
        <v>20180101</v>
      </c>
      <c r="H17425">
        <v>99999999</v>
      </c>
      <c r="I17425" t="s">
        <v>25</v>
      </c>
      <c r="J17425" t="s">
        <v>4465</v>
      </c>
      <c r="K17425" t="s">
        <v>4466</v>
      </c>
      <c r="L17425" t="s">
        <v>4466</v>
      </c>
      <c r="M17425" t="s">
        <v>4494</v>
      </c>
      <c r="O17425" t="s">
        <v>4495</v>
      </c>
      <c r="P17425" t="s">
        <v>390</v>
      </c>
      <c r="Q17425" t="s">
        <v>224</v>
      </c>
      <c r="R17425" t="s">
        <v>392</v>
      </c>
      <c r="S17425">
        <v>0</v>
      </c>
      <c r="U17425">
        <v>0</v>
      </c>
      <c r="V17425">
        <v>0</v>
      </c>
    </row>
    <row r="17426" spans="1:22" x14ac:dyDescent="0.25">
      <c r="A17426" t="s">
        <v>23</v>
      </c>
      <c r="B17426">
        <v>99</v>
      </c>
      <c r="C17426">
        <v>11060</v>
      </c>
      <c r="D17426">
        <v>301369</v>
      </c>
      <c r="E17426" t="s">
        <v>4493</v>
      </c>
      <c r="F17426">
        <v>30</v>
      </c>
      <c r="G17426">
        <v>20180101</v>
      </c>
      <c r="H17426">
        <v>99999999</v>
      </c>
      <c r="I17426" t="s">
        <v>25</v>
      </c>
      <c r="J17426" t="s">
        <v>4465</v>
      </c>
      <c r="K17426" t="s">
        <v>4466</v>
      </c>
      <c r="L17426" t="s">
        <v>4466</v>
      </c>
      <c r="M17426" t="s">
        <v>4494</v>
      </c>
      <c r="O17426" t="s">
        <v>4495</v>
      </c>
      <c r="P17426" t="s">
        <v>390</v>
      </c>
      <c r="Q17426" t="s">
        <v>224</v>
      </c>
      <c r="R17426" t="s">
        <v>392</v>
      </c>
      <c r="S17426">
        <v>0</v>
      </c>
      <c r="U17426">
        <v>0</v>
      </c>
      <c r="V17426">
        <v>0</v>
      </c>
    </row>
    <row r="17427" spans="1:22" x14ac:dyDescent="0.25">
      <c r="A17427" t="s">
        <v>23</v>
      </c>
      <c r="B17427">
        <v>99</v>
      </c>
      <c r="C17427">
        <v>11010</v>
      </c>
      <c r="D17427">
        <v>301370</v>
      </c>
      <c r="E17427" t="s">
        <v>4470</v>
      </c>
      <c r="F17427">
        <v>35</v>
      </c>
      <c r="G17427">
        <v>20180101</v>
      </c>
      <c r="H17427">
        <v>99999999</v>
      </c>
      <c r="I17427" t="s">
        <v>25</v>
      </c>
      <c r="J17427" t="s">
        <v>4465</v>
      </c>
      <c r="K17427" t="s">
        <v>4466</v>
      </c>
      <c r="L17427" t="s">
        <v>4466</v>
      </c>
      <c r="M17427" t="s">
        <v>4471</v>
      </c>
      <c r="O17427" t="s">
        <v>4472</v>
      </c>
      <c r="P17427" t="s">
        <v>390</v>
      </c>
      <c r="Q17427" t="s">
        <v>224</v>
      </c>
      <c r="R17427" t="s">
        <v>392</v>
      </c>
      <c r="S17427">
        <v>0</v>
      </c>
      <c r="U17427">
        <v>0</v>
      </c>
      <c r="V17427">
        <v>0</v>
      </c>
    </row>
    <row r="17428" spans="1:22" x14ac:dyDescent="0.25">
      <c r="A17428" t="s">
        <v>23</v>
      </c>
      <c r="B17428">
        <v>99</v>
      </c>
      <c r="C17428">
        <v>11020</v>
      </c>
      <c r="D17428">
        <v>301370</v>
      </c>
      <c r="E17428" t="s">
        <v>4470</v>
      </c>
      <c r="F17428">
        <v>35</v>
      </c>
      <c r="G17428">
        <v>20180101</v>
      </c>
      <c r="H17428">
        <v>99999999</v>
      </c>
      <c r="I17428" t="s">
        <v>25</v>
      </c>
      <c r="J17428" t="s">
        <v>4465</v>
      </c>
      <c r="K17428" t="s">
        <v>4466</v>
      </c>
      <c r="L17428" t="s">
        <v>4466</v>
      </c>
      <c r="M17428" t="s">
        <v>4471</v>
      </c>
      <c r="O17428" t="s">
        <v>4472</v>
      </c>
      <c r="P17428" t="s">
        <v>390</v>
      </c>
      <c r="Q17428" t="s">
        <v>224</v>
      </c>
      <c r="R17428" t="s">
        <v>392</v>
      </c>
      <c r="S17428">
        <v>0</v>
      </c>
      <c r="U17428">
        <v>0</v>
      </c>
      <c r="V17428">
        <v>0</v>
      </c>
    </row>
    <row r="17429" spans="1:22" x14ac:dyDescent="0.25">
      <c r="A17429" t="s">
        <v>23</v>
      </c>
      <c r="B17429">
        <v>99</v>
      </c>
      <c r="C17429">
        <v>11060</v>
      </c>
      <c r="D17429">
        <v>301370</v>
      </c>
      <c r="E17429" t="s">
        <v>4470</v>
      </c>
      <c r="F17429">
        <v>35</v>
      </c>
      <c r="G17429">
        <v>20180101</v>
      </c>
      <c r="H17429">
        <v>99999999</v>
      </c>
      <c r="I17429" t="s">
        <v>25</v>
      </c>
      <c r="J17429" t="s">
        <v>4465</v>
      </c>
      <c r="K17429" t="s">
        <v>4466</v>
      </c>
      <c r="L17429" t="s">
        <v>4466</v>
      </c>
      <c r="M17429" t="s">
        <v>4471</v>
      </c>
      <c r="O17429" t="s">
        <v>4472</v>
      </c>
      <c r="P17429" t="s">
        <v>390</v>
      </c>
      <c r="Q17429" t="s">
        <v>224</v>
      </c>
      <c r="R17429" t="s">
        <v>392</v>
      </c>
      <c r="S17429">
        <v>0</v>
      </c>
      <c r="U17429">
        <v>0</v>
      </c>
      <c r="V17429">
        <v>0</v>
      </c>
    </row>
    <row r="17430" spans="1:22" x14ac:dyDescent="0.25">
      <c r="A17430" t="s">
        <v>23</v>
      </c>
      <c r="B17430">
        <v>99</v>
      </c>
      <c r="C17430">
        <v>11010</v>
      </c>
      <c r="D17430">
        <v>301371</v>
      </c>
      <c r="E17430" t="s">
        <v>4473</v>
      </c>
      <c r="F17430">
        <v>35</v>
      </c>
      <c r="G17430">
        <v>20180101</v>
      </c>
      <c r="H17430">
        <v>99999999</v>
      </c>
      <c r="I17430" t="s">
        <v>25</v>
      </c>
      <c r="J17430" t="s">
        <v>4465</v>
      </c>
      <c r="K17430" t="s">
        <v>4466</v>
      </c>
      <c r="L17430" t="s">
        <v>4466</v>
      </c>
      <c r="M17430" t="s">
        <v>4474</v>
      </c>
      <c r="O17430" t="s">
        <v>4472</v>
      </c>
      <c r="P17430" t="s">
        <v>390</v>
      </c>
      <c r="Q17430" t="s">
        <v>224</v>
      </c>
      <c r="R17430" t="s">
        <v>392</v>
      </c>
      <c r="S17430">
        <v>0</v>
      </c>
      <c r="U17430">
        <v>0</v>
      </c>
      <c r="V17430">
        <v>0</v>
      </c>
    </row>
    <row r="17431" spans="1:22" x14ac:dyDescent="0.25">
      <c r="A17431" t="s">
        <v>23</v>
      </c>
      <c r="B17431">
        <v>99</v>
      </c>
      <c r="C17431">
        <v>11020</v>
      </c>
      <c r="D17431">
        <v>301371</v>
      </c>
      <c r="E17431" t="s">
        <v>4473</v>
      </c>
      <c r="F17431">
        <v>35</v>
      </c>
      <c r="G17431">
        <v>20180101</v>
      </c>
      <c r="H17431">
        <v>99999999</v>
      </c>
      <c r="I17431" t="s">
        <v>25</v>
      </c>
      <c r="J17431" t="s">
        <v>4465</v>
      </c>
      <c r="K17431" t="s">
        <v>4466</v>
      </c>
      <c r="L17431" t="s">
        <v>4466</v>
      </c>
      <c r="M17431" t="s">
        <v>4474</v>
      </c>
      <c r="O17431" t="s">
        <v>4472</v>
      </c>
      <c r="P17431" t="s">
        <v>390</v>
      </c>
      <c r="Q17431" t="s">
        <v>224</v>
      </c>
      <c r="R17431" t="s">
        <v>392</v>
      </c>
      <c r="S17431">
        <v>0</v>
      </c>
      <c r="U17431">
        <v>0</v>
      </c>
      <c r="V17431">
        <v>0</v>
      </c>
    </row>
    <row r="17432" spans="1:22" x14ac:dyDescent="0.25">
      <c r="A17432" t="s">
        <v>23</v>
      </c>
      <c r="B17432">
        <v>99</v>
      </c>
      <c r="C17432">
        <v>11060</v>
      </c>
      <c r="D17432">
        <v>301371</v>
      </c>
      <c r="E17432" t="s">
        <v>4473</v>
      </c>
      <c r="F17432">
        <v>35</v>
      </c>
      <c r="G17432">
        <v>20180101</v>
      </c>
      <c r="H17432">
        <v>99999999</v>
      </c>
      <c r="I17432" t="s">
        <v>25</v>
      </c>
      <c r="J17432" t="s">
        <v>4465</v>
      </c>
      <c r="K17432" t="s">
        <v>4466</v>
      </c>
      <c r="L17432" t="s">
        <v>4466</v>
      </c>
      <c r="M17432" t="s">
        <v>4474</v>
      </c>
      <c r="O17432" t="s">
        <v>4472</v>
      </c>
      <c r="P17432" t="s">
        <v>390</v>
      </c>
      <c r="Q17432" t="s">
        <v>224</v>
      </c>
      <c r="R17432" t="s">
        <v>392</v>
      </c>
      <c r="S17432">
        <v>0</v>
      </c>
      <c r="U17432">
        <v>0</v>
      </c>
      <c r="V17432">
        <v>0</v>
      </c>
    </row>
    <row r="17433" spans="1:22" x14ac:dyDescent="0.25">
      <c r="A17433" t="s">
        <v>23</v>
      </c>
      <c r="B17433">
        <v>99</v>
      </c>
      <c r="C17433">
        <v>11010</v>
      </c>
      <c r="D17433">
        <v>301372</v>
      </c>
      <c r="E17433" t="s">
        <v>4475</v>
      </c>
      <c r="F17433">
        <v>35</v>
      </c>
      <c r="G17433">
        <v>20180101</v>
      </c>
      <c r="H17433">
        <v>99999999</v>
      </c>
      <c r="I17433" t="s">
        <v>25</v>
      </c>
      <c r="J17433" t="s">
        <v>4465</v>
      </c>
      <c r="K17433" t="s">
        <v>4466</v>
      </c>
      <c r="L17433" t="s">
        <v>4466</v>
      </c>
      <c r="M17433" t="s">
        <v>4476</v>
      </c>
      <c r="N17433" t="s">
        <v>4477</v>
      </c>
      <c r="O17433" t="s">
        <v>4472</v>
      </c>
      <c r="P17433" t="s">
        <v>390</v>
      </c>
      <c r="Q17433" t="s">
        <v>224</v>
      </c>
      <c r="R17433" t="s">
        <v>392</v>
      </c>
      <c r="S17433">
        <v>0</v>
      </c>
      <c r="U17433">
        <v>0</v>
      </c>
      <c r="V17433">
        <v>0</v>
      </c>
    </row>
    <row r="17434" spans="1:22" x14ac:dyDescent="0.25">
      <c r="A17434" t="s">
        <v>23</v>
      </c>
      <c r="B17434">
        <v>99</v>
      </c>
      <c r="C17434">
        <v>11020</v>
      </c>
      <c r="D17434">
        <v>301372</v>
      </c>
      <c r="E17434" t="s">
        <v>4475</v>
      </c>
      <c r="F17434">
        <v>35</v>
      </c>
      <c r="G17434">
        <v>20180101</v>
      </c>
      <c r="H17434">
        <v>99999999</v>
      </c>
      <c r="I17434" t="s">
        <v>25</v>
      </c>
      <c r="J17434" t="s">
        <v>4465</v>
      </c>
      <c r="K17434" t="s">
        <v>4466</v>
      </c>
      <c r="L17434" t="s">
        <v>4466</v>
      </c>
      <c r="M17434" t="s">
        <v>4476</v>
      </c>
      <c r="N17434" t="s">
        <v>4477</v>
      </c>
      <c r="O17434" t="s">
        <v>4472</v>
      </c>
      <c r="P17434" t="s">
        <v>390</v>
      </c>
      <c r="Q17434" t="s">
        <v>224</v>
      </c>
      <c r="R17434" t="s">
        <v>392</v>
      </c>
      <c r="S17434">
        <v>0</v>
      </c>
      <c r="U17434">
        <v>0</v>
      </c>
      <c r="V17434">
        <v>0</v>
      </c>
    </row>
    <row r="17435" spans="1:22" x14ac:dyDescent="0.25">
      <c r="A17435" t="s">
        <v>23</v>
      </c>
      <c r="B17435">
        <v>99</v>
      </c>
      <c r="C17435">
        <v>11060</v>
      </c>
      <c r="D17435">
        <v>301372</v>
      </c>
      <c r="E17435" t="s">
        <v>4475</v>
      </c>
      <c r="F17435">
        <v>35</v>
      </c>
      <c r="G17435">
        <v>20180101</v>
      </c>
      <c r="H17435">
        <v>99999999</v>
      </c>
      <c r="I17435" t="s">
        <v>25</v>
      </c>
      <c r="J17435" t="s">
        <v>4465</v>
      </c>
      <c r="K17435" t="s">
        <v>4466</v>
      </c>
      <c r="L17435" t="s">
        <v>4466</v>
      </c>
      <c r="M17435" t="s">
        <v>4476</v>
      </c>
      <c r="N17435" t="s">
        <v>4477</v>
      </c>
      <c r="O17435" t="s">
        <v>4472</v>
      </c>
      <c r="P17435" t="s">
        <v>390</v>
      </c>
      <c r="Q17435" t="s">
        <v>224</v>
      </c>
      <c r="R17435" t="s">
        <v>392</v>
      </c>
      <c r="S17435">
        <v>0</v>
      </c>
      <c r="U17435">
        <v>0</v>
      </c>
      <c r="V17435">
        <v>0</v>
      </c>
    </row>
    <row r="17436" spans="1:22" x14ac:dyDescent="0.25">
      <c r="A17436" t="s">
        <v>23</v>
      </c>
      <c r="B17436">
        <v>99</v>
      </c>
      <c r="C17436">
        <v>11010</v>
      </c>
      <c r="D17436">
        <v>301373</v>
      </c>
      <c r="E17436" t="s">
        <v>4478</v>
      </c>
      <c r="F17436">
        <v>35</v>
      </c>
      <c r="G17436">
        <v>20180101</v>
      </c>
      <c r="H17436">
        <v>99999999</v>
      </c>
      <c r="I17436" t="s">
        <v>25</v>
      </c>
      <c r="J17436" t="s">
        <v>4465</v>
      </c>
      <c r="K17436" t="s">
        <v>4466</v>
      </c>
      <c r="L17436" t="s">
        <v>4466</v>
      </c>
      <c r="M17436" t="s">
        <v>4476</v>
      </c>
      <c r="N17436" t="s">
        <v>4479</v>
      </c>
      <c r="O17436" t="s">
        <v>4472</v>
      </c>
      <c r="P17436" t="s">
        <v>390</v>
      </c>
      <c r="Q17436" t="s">
        <v>224</v>
      </c>
      <c r="R17436" t="s">
        <v>392</v>
      </c>
      <c r="S17436">
        <v>0</v>
      </c>
      <c r="U17436">
        <v>0</v>
      </c>
      <c r="V17436">
        <v>0</v>
      </c>
    </row>
    <row r="17437" spans="1:22" x14ac:dyDescent="0.25">
      <c r="A17437" t="s">
        <v>23</v>
      </c>
      <c r="B17437">
        <v>99</v>
      </c>
      <c r="C17437">
        <v>11020</v>
      </c>
      <c r="D17437">
        <v>301373</v>
      </c>
      <c r="E17437" t="s">
        <v>4478</v>
      </c>
      <c r="F17437">
        <v>35</v>
      </c>
      <c r="G17437">
        <v>20180101</v>
      </c>
      <c r="H17437">
        <v>99999999</v>
      </c>
      <c r="I17437" t="s">
        <v>25</v>
      </c>
      <c r="J17437" t="s">
        <v>4465</v>
      </c>
      <c r="K17437" t="s">
        <v>4466</v>
      </c>
      <c r="L17437" t="s">
        <v>4466</v>
      </c>
      <c r="M17437" t="s">
        <v>4476</v>
      </c>
      <c r="N17437" t="s">
        <v>4479</v>
      </c>
      <c r="O17437" t="s">
        <v>4472</v>
      </c>
      <c r="P17437" t="s">
        <v>390</v>
      </c>
      <c r="Q17437" t="s">
        <v>224</v>
      </c>
      <c r="R17437" t="s">
        <v>392</v>
      </c>
      <c r="S17437">
        <v>0</v>
      </c>
      <c r="U17437">
        <v>0</v>
      </c>
      <c r="V17437">
        <v>0</v>
      </c>
    </row>
    <row r="17438" spans="1:22" x14ac:dyDescent="0.25">
      <c r="A17438" t="s">
        <v>23</v>
      </c>
      <c r="B17438">
        <v>99</v>
      </c>
      <c r="C17438">
        <v>11060</v>
      </c>
      <c r="D17438">
        <v>301373</v>
      </c>
      <c r="E17438" t="s">
        <v>4478</v>
      </c>
      <c r="F17438">
        <v>35</v>
      </c>
      <c r="G17438">
        <v>20180101</v>
      </c>
      <c r="H17438">
        <v>99999999</v>
      </c>
      <c r="I17438" t="s">
        <v>25</v>
      </c>
      <c r="J17438" t="s">
        <v>4465</v>
      </c>
      <c r="K17438" t="s">
        <v>4466</v>
      </c>
      <c r="L17438" t="s">
        <v>4466</v>
      </c>
      <c r="M17438" t="s">
        <v>4476</v>
      </c>
      <c r="N17438" t="s">
        <v>4479</v>
      </c>
      <c r="O17438" t="s">
        <v>4472</v>
      </c>
      <c r="P17438" t="s">
        <v>390</v>
      </c>
      <c r="Q17438" t="s">
        <v>224</v>
      </c>
      <c r="R17438" t="s">
        <v>392</v>
      </c>
      <c r="S17438">
        <v>0</v>
      </c>
      <c r="U17438">
        <v>0</v>
      </c>
      <c r="V17438">
        <v>0</v>
      </c>
    </row>
    <row r="17439" spans="1:22" x14ac:dyDescent="0.25">
      <c r="A17439" t="s">
        <v>23</v>
      </c>
      <c r="B17439">
        <v>99</v>
      </c>
      <c r="C17439">
        <v>11010</v>
      </c>
      <c r="D17439">
        <v>301374</v>
      </c>
      <c r="E17439" t="s">
        <v>4515</v>
      </c>
      <c r="F17439">
        <v>35</v>
      </c>
      <c r="G17439">
        <v>20180101</v>
      </c>
      <c r="H17439">
        <v>99999999</v>
      </c>
      <c r="I17439" t="s">
        <v>25</v>
      </c>
      <c r="J17439" t="s">
        <v>4465</v>
      </c>
      <c r="K17439" t="s">
        <v>4466</v>
      </c>
      <c r="L17439" t="s">
        <v>4466</v>
      </c>
      <c r="M17439" t="s">
        <v>4516</v>
      </c>
      <c r="N17439" t="s">
        <v>4517</v>
      </c>
      <c r="O17439" t="s">
        <v>4510</v>
      </c>
      <c r="P17439" t="s">
        <v>390</v>
      </c>
      <c r="Q17439" t="s">
        <v>224</v>
      </c>
      <c r="R17439" t="s">
        <v>392</v>
      </c>
      <c r="S17439">
        <v>0</v>
      </c>
      <c r="U17439">
        <v>0</v>
      </c>
      <c r="V17439">
        <v>0</v>
      </c>
    </row>
    <row r="17440" spans="1:22" x14ac:dyDescent="0.25">
      <c r="A17440" t="s">
        <v>23</v>
      </c>
      <c r="B17440">
        <v>99</v>
      </c>
      <c r="C17440">
        <v>11020</v>
      </c>
      <c r="D17440">
        <v>301374</v>
      </c>
      <c r="E17440" t="s">
        <v>4515</v>
      </c>
      <c r="F17440">
        <v>35</v>
      </c>
      <c r="G17440">
        <v>20180101</v>
      </c>
      <c r="H17440">
        <v>99999999</v>
      </c>
      <c r="I17440" t="s">
        <v>25</v>
      </c>
      <c r="J17440" t="s">
        <v>4465</v>
      </c>
      <c r="K17440" t="s">
        <v>4466</v>
      </c>
      <c r="L17440" t="s">
        <v>4466</v>
      </c>
      <c r="M17440" t="s">
        <v>4516</v>
      </c>
      <c r="N17440" t="s">
        <v>4517</v>
      </c>
      <c r="O17440" t="s">
        <v>4510</v>
      </c>
      <c r="P17440" t="s">
        <v>390</v>
      </c>
      <c r="Q17440" t="s">
        <v>224</v>
      </c>
      <c r="R17440" t="s">
        <v>392</v>
      </c>
      <c r="S17440">
        <v>0</v>
      </c>
      <c r="U17440">
        <v>0</v>
      </c>
      <c r="V17440">
        <v>0</v>
      </c>
    </row>
    <row r="17441" spans="1:22" x14ac:dyDescent="0.25">
      <c r="A17441" t="s">
        <v>23</v>
      </c>
      <c r="B17441">
        <v>99</v>
      </c>
      <c r="C17441">
        <v>11060</v>
      </c>
      <c r="D17441">
        <v>301374</v>
      </c>
      <c r="E17441" t="s">
        <v>4515</v>
      </c>
      <c r="F17441">
        <v>35</v>
      </c>
      <c r="G17441">
        <v>20180101</v>
      </c>
      <c r="H17441">
        <v>99999999</v>
      </c>
      <c r="I17441" t="s">
        <v>25</v>
      </c>
      <c r="J17441" t="s">
        <v>4465</v>
      </c>
      <c r="K17441" t="s">
        <v>4466</v>
      </c>
      <c r="L17441" t="s">
        <v>4466</v>
      </c>
      <c r="M17441" t="s">
        <v>4516</v>
      </c>
      <c r="N17441" t="s">
        <v>4517</v>
      </c>
      <c r="O17441" t="s">
        <v>4510</v>
      </c>
      <c r="P17441" t="s">
        <v>390</v>
      </c>
      <c r="Q17441" t="s">
        <v>224</v>
      </c>
      <c r="R17441" t="s">
        <v>392</v>
      </c>
      <c r="S17441">
        <v>0</v>
      </c>
      <c r="U17441">
        <v>0</v>
      </c>
      <c r="V17441">
        <v>0</v>
      </c>
    </row>
    <row r="17442" spans="1:22" x14ac:dyDescent="0.25">
      <c r="A17442" t="s">
        <v>23</v>
      </c>
      <c r="B17442">
        <v>99</v>
      </c>
      <c r="C17442">
        <v>11010</v>
      </c>
      <c r="D17442">
        <v>301375</v>
      </c>
      <c r="E17442" t="s">
        <v>4518</v>
      </c>
      <c r="F17442">
        <v>35</v>
      </c>
      <c r="G17442">
        <v>20180101</v>
      </c>
      <c r="H17442">
        <v>99999999</v>
      </c>
      <c r="I17442" t="s">
        <v>25</v>
      </c>
      <c r="J17442" t="s">
        <v>4465</v>
      </c>
      <c r="K17442" t="s">
        <v>4466</v>
      </c>
      <c r="L17442" t="s">
        <v>4466</v>
      </c>
      <c r="M17442" t="s">
        <v>4519</v>
      </c>
      <c r="N17442" t="s">
        <v>4520</v>
      </c>
      <c r="O17442" t="s">
        <v>2327</v>
      </c>
      <c r="P17442" t="s">
        <v>390</v>
      </c>
      <c r="Q17442" t="s">
        <v>224</v>
      </c>
      <c r="R17442" t="s">
        <v>392</v>
      </c>
      <c r="S17442">
        <v>0</v>
      </c>
      <c r="U17442">
        <v>0</v>
      </c>
      <c r="V17442">
        <v>0</v>
      </c>
    </row>
    <row r="17443" spans="1:22" x14ac:dyDescent="0.25">
      <c r="A17443" t="s">
        <v>23</v>
      </c>
      <c r="B17443">
        <v>99</v>
      </c>
      <c r="C17443">
        <v>11020</v>
      </c>
      <c r="D17443">
        <v>301375</v>
      </c>
      <c r="E17443" t="s">
        <v>4518</v>
      </c>
      <c r="F17443">
        <v>35</v>
      </c>
      <c r="G17443">
        <v>20180101</v>
      </c>
      <c r="H17443">
        <v>99999999</v>
      </c>
      <c r="I17443" t="s">
        <v>25</v>
      </c>
      <c r="J17443" t="s">
        <v>4465</v>
      </c>
      <c r="K17443" t="s">
        <v>4466</v>
      </c>
      <c r="L17443" t="s">
        <v>4466</v>
      </c>
      <c r="M17443" t="s">
        <v>4519</v>
      </c>
      <c r="N17443" t="s">
        <v>4520</v>
      </c>
      <c r="O17443" t="s">
        <v>2327</v>
      </c>
      <c r="P17443" t="s">
        <v>390</v>
      </c>
      <c r="Q17443" t="s">
        <v>224</v>
      </c>
      <c r="R17443" t="s">
        <v>392</v>
      </c>
      <c r="S17443">
        <v>0</v>
      </c>
      <c r="U17443">
        <v>0</v>
      </c>
      <c r="V17443">
        <v>0</v>
      </c>
    </row>
    <row r="17444" spans="1:22" x14ac:dyDescent="0.25">
      <c r="A17444" t="s">
        <v>23</v>
      </c>
      <c r="B17444">
        <v>99</v>
      </c>
      <c r="C17444">
        <v>11060</v>
      </c>
      <c r="D17444">
        <v>301375</v>
      </c>
      <c r="E17444" t="s">
        <v>4518</v>
      </c>
      <c r="F17444">
        <v>35</v>
      </c>
      <c r="G17444">
        <v>20180101</v>
      </c>
      <c r="H17444">
        <v>99999999</v>
      </c>
      <c r="I17444" t="s">
        <v>25</v>
      </c>
      <c r="J17444" t="s">
        <v>4465</v>
      </c>
      <c r="K17444" t="s">
        <v>4466</v>
      </c>
      <c r="L17444" t="s">
        <v>4466</v>
      </c>
      <c r="M17444" t="s">
        <v>4519</v>
      </c>
      <c r="N17444" t="s">
        <v>4520</v>
      </c>
      <c r="O17444" t="s">
        <v>2327</v>
      </c>
      <c r="P17444" t="s">
        <v>390</v>
      </c>
      <c r="Q17444" t="s">
        <v>224</v>
      </c>
      <c r="R17444" t="s">
        <v>392</v>
      </c>
      <c r="S17444">
        <v>0</v>
      </c>
      <c r="U17444">
        <v>0</v>
      </c>
      <c r="V17444">
        <v>0</v>
      </c>
    </row>
    <row r="17445" spans="1:22" x14ac:dyDescent="0.25">
      <c r="A17445" t="s">
        <v>23</v>
      </c>
      <c r="B17445">
        <v>99</v>
      </c>
      <c r="C17445">
        <v>11010</v>
      </c>
      <c r="D17445">
        <v>301376</v>
      </c>
      <c r="E17445" t="s">
        <v>4562</v>
      </c>
      <c r="F17445">
        <v>35</v>
      </c>
      <c r="G17445">
        <v>20180101</v>
      </c>
      <c r="H17445">
        <v>99999999</v>
      </c>
      <c r="I17445" t="s">
        <v>25</v>
      </c>
      <c r="J17445" t="s">
        <v>4465</v>
      </c>
      <c r="K17445" t="s">
        <v>4466</v>
      </c>
      <c r="L17445" t="s">
        <v>4466</v>
      </c>
      <c r="M17445" t="s">
        <v>4467</v>
      </c>
      <c r="N17445" t="s">
        <v>4468</v>
      </c>
      <c r="O17445" t="s">
        <v>4563</v>
      </c>
      <c r="P17445" t="s">
        <v>390</v>
      </c>
      <c r="Q17445" t="s">
        <v>224</v>
      </c>
      <c r="R17445" t="s">
        <v>392</v>
      </c>
      <c r="S17445">
        <v>0</v>
      </c>
      <c r="U17445">
        <v>0</v>
      </c>
      <c r="V17445">
        <v>0</v>
      </c>
    </row>
    <row r="17446" spans="1:22" x14ac:dyDescent="0.25">
      <c r="A17446" t="s">
        <v>23</v>
      </c>
      <c r="B17446">
        <v>99</v>
      </c>
      <c r="C17446">
        <v>11020</v>
      </c>
      <c r="D17446">
        <v>301376</v>
      </c>
      <c r="E17446" t="s">
        <v>4562</v>
      </c>
      <c r="F17446">
        <v>35</v>
      </c>
      <c r="G17446">
        <v>20180101</v>
      </c>
      <c r="H17446">
        <v>99999999</v>
      </c>
      <c r="I17446" t="s">
        <v>25</v>
      </c>
      <c r="J17446" t="s">
        <v>4465</v>
      </c>
      <c r="K17446" t="s">
        <v>4466</v>
      </c>
      <c r="L17446" t="s">
        <v>4466</v>
      </c>
      <c r="M17446" t="s">
        <v>4467</v>
      </c>
      <c r="N17446" t="s">
        <v>4468</v>
      </c>
      <c r="O17446" t="s">
        <v>4563</v>
      </c>
      <c r="P17446" t="s">
        <v>390</v>
      </c>
      <c r="Q17446" t="s">
        <v>224</v>
      </c>
      <c r="R17446" t="s">
        <v>392</v>
      </c>
      <c r="S17446">
        <v>0</v>
      </c>
      <c r="U17446">
        <v>0</v>
      </c>
      <c r="V17446">
        <v>0</v>
      </c>
    </row>
    <row r="17447" spans="1:22" x14ac:dyDescent="0.25">
      <c r="A17447" t="s">
        <v>23</v>
      </c>
      <c r="B17447">
        <v>99</v>
      </c>
      <c r="C17447">
        <v>11060</v>
      </c>
      <c r="D17447">
        <v>301376</v>
      </c>
      <c r="E17447" t="s">
        <v>4562</v>
      </c>
      <c r="F17447">
        <v>35</v>
      </c>
      <c r="G17447">
        <v>20180101</v>
      </c>
      <c r="H17447">
        <v>99999999</v>
      </c>
      <c r="I17447" t="s">
        <v>25</v>
      </c>
      <c r="J17447" t="s">
        <v>4465</v>
      </c>
      <c r="K17447" t="s">
        <v>4466</v>
      </c>
      <c r="L17447" t="s">
        <v>4466</v>
      </c>
      <c r="M17447" t="s">
        <v>4467</v>
      </c>
      <c r="N17447" t="s">
        <v>4468</v>
      </c>
      <c r="O17447" t="s">
        <v>4563</v>
      </c>
      <c r="P17447" t="s">
        <v>390</v>
      </c>
      <c r="Q17447" t="s">
        <v>224</v>
      </c>
      <c r="R17447" t="s">
        <v>392</v>
      </c>
      <c r="S17447">
        <v>0</v>
      </c>
      <c r="U17447">
        <v>0</v>
      </c>
      <c r="V17447">
        <v>0</v>
      </c>
    </row>
    <row r="17448" spans="1:22" x14ac:dyDescent="0.25">
      <c r="A17448" t="s">
        <v>23</v>
      </c>
      <c r="B17448">
        <v>99</v>
      </c>
      <c r="C17448">
        <v>11010</v>
      </c>
      <c r="D17448">
        <v>301377</v>
      </c>
      <c r="E17448" t="s">
        <v>4521</v>
      </c>
      <c r="F17448">
        <v>35</v>
      </c>
      <c r="G17448">
        <v>20180101</v>
      </c>
      <c r="H17448">
        <v>99999999</v>
      </c>
      <c r="I17448" t="s">
        <v>25</v>
      </c>
      <c r="J17448" t="s">
        <v>4465</v>
      </c>
      <c r="K17448" t="s">
        <v>4466</v>
      </c>
      <c r="L17448" t="s">
        <v>4466</v>
      </c>
      <c r="M17448" t="s">
        <v>4471</v>
      </c>
      <c r="O17448" t="s">
        <v>4522</v>
      </c>
      <c r="P17448" t="s">
        <v>390</v>
      </c>
      <c r="Q17448" t="s">
        <v>224</v>
      </c>
      <c r="R17448" t="s">
        <v>392</v>
      </c>
      <c r="S17448">
        <v>0</v>
      </c>
      <c r="U17448">
        <v>0</v>
      </c>
      <c r="V17448">
        <v>0</v>
      </c>
    </row>
    <row r="17449" spans="1:22" x14ac:dyDescent="0.25">
      <c r="A17449" t="s">
        <v>23</v>
      </c>
      <c r="B17449">
        <v>99</v>
      </c>
      <c r="C17449">
        <v>11020</v>
      </c>
      <c r="D17449">
        <v>301377</v>
      </c>
      <c r="E17449" t="s">
        <v>4521</v>
      </c>
      <c r="F17449">
        <v>35</v>
      </c>
      <c r="G17449">
        <v>20180101</v>
      </c>
      <c r="H17449">
        <v>99999999</v>
      </c>
      <c r="I17449" t="s">
        <v>25</v>
      </c>
      <c r="J17449" t="s">
        <v>4465</v>
      </c>
      <c r="K17449" t="s">
        <v>4466</v>
      </c>
      <c r="L17449" t="s">
        <v>4466</v>
      </c>
      <c r="M17449" t="s">
        <v>4471</v>
      </c>
      <c r="O17449" t="s">
        <v>4522</v>
      </c>
      <c r="P17449" t="s">
        <v>390</v>
      </c>
      <c r="Q17449" t="s">
        <v>224</v>
      </c>
      <c r="R17449" t="s">
        <v>392</v>
      </c>
      <c r="S17449">
        <v>0</v>
      </c>
      <c r="U17449">
        <v>0</v>
      </c>
      <c r="V17449">
        <v>0</v>
      </c>
    </row>
    <row r="17450" spans="1:22" x14ac:dyDescent="0.25">
      <c r="A17450" t="s">
        <v>23</v>
      </c>
      <c r="B17450">
        <v>99</v>
      </c>
      <c r="C17450">
        <v>11060</v>
      </c>
      <c r="D17450">
        <v>301377</v>
      </c>
      <c r="E17450" t="s">
        <v>4521</v>
      </c>
      <c r="F17450">
        <v>35</v>
      </c>
      <c r="G17450">
        <v>20180101</v>
      </c>
      <c r="H17450">
        <v>99999999</v>
      </c>
      <c r="I17450" t="s">
        <v>25</v>
      </c>
      <c r="J17450" t="s">
        <v>4465</v>
      </c>
      <c r="K17450" t="s">
        <v>4466</v>
      </c>
      <c r="L17450" t="s">
        <v>4466</v>
      </c>
      <c r="M17450" t="s">
        <v>4471</v>
      </c>
      <c r="O17450" t="s">
        <v>4522</v>
      </c>
      <c r="P17450" t="s">
        <v>390</v>
      </c>
      <c r="Q17450" t="s">
        <v>224</v>
      </c>
      <c r="R17450" t="s">
        <v>392</v>
      </c>
      <c r="S17450">
        <v>0</v>
      </c>
      <c r="U17450">
        <v>0</v>
      </c>
      <c r="V17450">
        <v>0</v>
      </c>
    </row>
    <row r="17451" spans="1:22" x14ac:dyDescent="0.25">
      <c r="A17451" t="s">
        <v>23</v>
      </c>
      <c r="B17451">
        <v>99</v>
      </c>
      <c r="C17451">
        <v>11010</v>
      </c>
      <c r="D17451">
        <v>301378</v>
      </c>
      <c r="E17451" t="s">
        <v>4523</v>
      </c>
      <c r="F17451">
        <v>35</v>
      </c>
      <c r="G17451">
        <v>20180101</v>
      </c>
      <c r="H17451">
        <v>99999999</v>
      </c>
      <c r="I17451" t="s">
        <v>25</v>
      </c>
      <c r="J17451" t="s">
        <v>4465</v>
      </c>
      <c r="K17451" t="s">
        <v>4466</v>
      </c>
      <c r="L17451" t="s">
        <v>4466</v>
      </c>
      <c r="M17451" t="s">
        <v>4474</v>
      </c>
      <c r="O17451" t="s">
        <v>4522</v>
      </c>
      <c r="P17451" t="s">
        <v>390</v>
      </c>
      <c r="Q17451" t="s">
        <v>224</v>
      </c>
      <c r="R17451" t="s">
        <v>392</v>
      </c>
      <c r="S17451">
        <v>0</v>
      </c>
      <c r="U17451">
        <v>0</v>
      </c>
      <c r="V17451">
        <v>0</v>
      </c>
    </row>
    <row r="17452" spans="1:22" x14ac:dyDescent="0.25">
      <c r="A17452" t="s">
        <v>23</v>
      </c>
      <c r="B17452">
        <v>99</v>
      </c>
      <c r="C17452">
        <v>11020</v>
      </c>
      <c r="D17452">
        <v>301378</v>
      </c>
      <c r="E17452" t="s">
        <v>4523</v>
      </c>
      <c r="F17452">
        <v>35</v>
      </c>
      <c r="G17452">
        <v>20180101</v>
      </c>
      <c r="H17452">
        <v>99999999</v>
      </c>
      <c r="I17452" t="s">
        <v>25</v>
      </c>
      <c r="J17452" t="s">
        <v>4465</v>
      </c>
      <c r="K17452" t="s">
        <v>4466</v>
      </c>
      <c r="L17452" t="s">
        <v>4466</v>
      </c>
      <c r="M17452" t="s">
        <v>4474</v>
      </c>
      <c r="O17452" t="s">
        <v>4522</v>
      </c>
      <c r="P17452" t="s">
        <v>390</v>
      </c>
      <c r="Q17452" t="s">
        <v>224</v>
      </c>
      <c r="R17452" t="s">
        <v>392</v>
      </c>
      <c r="S17452">
        <v>0</v>
      </c>
      <c r="U17452">
        <v>0</v>
      </c>
      <c r="V17452">
        <v>0</v>
      </c>
    </row>
    <row r="17453" spans="1:22" x14ac:dyDescent="0.25">
      <c r="A17453" t="s">
        <v>23</v>
      </c>
      <c r="B17453">
        <v>99</v>
      </c>
      <c r="C17453">
        <v>11060</v>
      </c>
      <c r="D17453">
        <v>301378</v>
      </c>
      <c r="E17453" t="s">
        <v>4523</v>
      </c>
      <c r="F17453">
        <v>35</v>
      </c>
      <c r="G17453">
        <v>20180101</v>
      </c>
      <c r="H17453">
        <v>99999999</v>
      </c>
      <c r="I17453" t="s">
        <v>25</v>
      </c>
      <c r="J17453" t="s">
        <v>4465</v>
      </c>
      <c r="K17453" t="s">
        <v>4466</v>
      </c>
      <c r="L17453" t="s">
        <v>4466</v>
      </c>
      <c r="M17453" t="s">
        <v>4474</v>
      </c>
      <c r="O17453" t="s">
        <v>4522</v>
      </c>
      <c r="P17453" t="s">
        <v>390</v>
      </c>
      <c r="Q17453" t="s">
        <v>224</v>
      </c>
      <c r="R17453" t="s">
        <v>392</v>
      </c>
      <c r="S17453">
        <v>0</v>
      </c>
      <c r="U17453">
        <v>0</v>
      </c>
      <c r="V17453">
        <v>0</v>
      </c>
    </row>
    <row r="17454" spans="1:22" x14ac:dyDescent="0.25">
      <c r="A17454" t="s">
        <v>23</v>
      </c>
      <c r="B17454">
        <v>99</v>
      </c>
      <c r="C17454">
        <v>11010</v>
      </c>
      <c r="D17454">
        <v>301379</v>
      </c>
      <c r="E17454" t="s">
        <v>4524</v>
      </c>
      <c r="F17454">
        <v>35</v>
      </c>
      <c r="G17454">
        <v>20180101</v>
      </c>
      <c r="H17454">
        <v>99999999</v>
      </c>
      <c r="I17454" t="s">
        <v>25</v>
      </c>
      <c r="J17454" t="s">
        <v>4465</v>
      </c>
      <c r="K17454" t="s">
        <v>4466</v>
      </c>
      <c r="L17454" t="s">
        <v>4466</v>
      </c>
      <c r="M17454" t="s">
        <v>4471</v>
      </c>
      <c r="N17454" t="s">
        <v>4525</v>
      </c>
      <c r="O17454" t="s">
        <v>4522</v>
      </c>
      <c r="P17454" t="s">
        <v>390</v>
      </c>
      <c r="Q17454" t="s">
        <v>224</v>
      </c>
      <c r="R17454" t="s">
        <v>392</v>
      </c>
      <c r="S17454">
        <v>0</v>
      </c>
      <c r="U17454">
        <v>0</v>
      </c>
      <c r="V17454">
        <v>0</v>
      </c>
    </row>
    <row r="17455" spans="1:22" x14ac:dyDescent="0.25">
      <c r="A17455" t="s">
        <v>23</v>
      </c>
      <c r="B17455">
        <v>99</v>
      </c>
      <c r="C17455">
        <v>11020</v>
      </c>
      <c r="D17455">
        <v>301379</v>
      </c>
      <c r="E17455" t="s">
        <v>4524</v>
      </c>
      <c r="F17455">
        <v>35</v>
      </c>
      <c r="G17455">
        <v>20180101</v>
      </c>
      <c r="H17455">
        <v>99999999</v>
      </c>
      <c r="I17455" t="s">
        <v>25</v>
      </c>
      <c r="J17455" t="s">
        <v>4465</v>
      </c>
      <c r="K17455" t="s">
        <v>4466</v>
      </c>
      <c r="L17455" t="s">
        <v>4466</v>
      </c>
      <c r="M17455" t="s">
        <v>4471</v>
      </c>
      <c r="N17455" t="s">
        <v>4525</v>
      </c>
      <c r="O17455" t="s">
        <v>4522</v>
      </c>
      <c r="P17455" t="s">
        <v>390</v>
      </c>
      <c r="Q17455" t="s">
        <v>224</v>
      </c>
      <c r="R17455" t="s">
        <v>392</v>
      </c>
      <c r="S17455">
        <v>0</v>
      </c>
      <c r="U17455">
        <v>0</v>
      </c>
      <c r="V17455">
        <v>0</v>
      </c>
    </row>
    <row r="17456" spans="1:22" x14ac:dyDescent="0.25">
      <c r="A17456" t="s">
        <v>23</v>
      </c>
      <c r="B17456">
        <v>99</v>
      </c>
      <c r="C17456">
        <v>11060</v>
      </c>
      <c r="D17456">
        <v>301379</v>
      </c>
      <c r="E17456" t="s">
        <v>4524</v>
      </c>
      <c r="F17456">
        <v>35</v>
      </c>
      <c r="G17456">
        <v>20180101</v>
      </c>
      <c r="H17456">
        <v>99999999</v>
      </c>
      <c r="I17456" t="s">
        <v>25</v>
      </c>
      <c r="J17456" t="s">
        <v>4465</v>
      </c>
      <c r="K17456" t="s">
        <v>4466</v>
      </c>
      <c r="L17456" t="s">
        <v>4466</v>
      </c>
      <c r="M17456" t="s">
        <v>4471</v>
      </c>
      <c r="N17456" t="s">
        <v>4525</v>
      </c>
      <c r="O17456" t="s">
        <v>4522</v>
      </c>
      <c r="P17456" t="s">
        <v>390</v>
      </c>
      <c r="Q17456" t="s">
        <v>224</v>
      </c>
      <c r="R17456" t="s">
        <v>392</v>
      </c>
      <c r="S17456">
        <v>0</v>
      </c>
      <c r="U17456">
        <v>0</v>
      </c>
      <c r="V17456">
        <v>0</v>
      </c>
    </row>
    <row r="17457" spans="1:23" x14ac:dyDescent="0.25">
      <c r="A17457" t="s">
        <v>23</v>
      </c>
      <c r="B17457">
        <v>99</v>
      </c>
      <c r="C17457">
        <v>11010</v>
      </c>
      <c r="D17457">
        <v>301380</v>
      </c>
      <c r="E17457" t="s">
        <v>4526</v>
      </c>
      <c r="F17457">
        <v>35</v>
      </c>
      <c r="G17457">
        <v>20180101</v>
      </c>
      <c r="H17457">
        <v>99999999</v>
      </c>
      <c r="I17457" t="s">
        <v>25</v>
      </c>
      <c r="J17457" t="s">
        <v>4465</v>
      </c>
      <c r="K17457" t="s">
        <v>4466</v>
      </c>
      <c r="L17457" t="s">
        <v>4466</v>
      </c>
      <c r="M17457" t="s">
        <v>4471</v>
      </c>
      <c r="N17457" t="s">
        <v>4527</v>
      </c>
      <c r="O17457" t="s">
        <v>4522</v>
      </c>
      <c r="P17457" t="s">
        <v>390</v>
      </c>
      <c r="Q17457" t="s">
        <v>224</v>
      </c>
      <c r="R17457" t="s">
        <v>392</v>
      </c>
      <c r="S17457">
        <v>0</v>
      </c>
      <c r="U17457">
        <v>0</v>
      </c>
      <c r="V17457">
        <v>0</v>
      </c>
    </row>
    <row r="17458" spans="1:23" x14ac:dyDescent="0.25">
      <c r="A17458" t="s">
        <v>23</v>
      </c>
      <c r="B17458">
        <v>99</v>
      </c>
      <c r="C17458">
        <v>11020</v>
      </c>
      <c r="D17458">
        <v>301380</v>
      </c>
      <c r="E17458" t="s">
        <v>4526</v>
      </c>
      <c r="F17458">
        <v>35</v>
      </c>
      <c r="G17458">
        <v>20180101</v>
      </c>
      <c r="H17458">
        <v>99999999</v>
      </c>
      <c r="I17458" t="s">
        <v>25</v>
      </c>
      <c r="J17458" t="s">
        <v>4465</v>
      </c>
      <c r="K17458" t="s">
        <v>4466</v>
      </c>
      <c r="L17458" t="s">
        <v>4466</v>
      </c>
      <c r="M17458" t="s">
        <v>4471</v>
      </c>
      <c r="N17458" t="s">
        <v>4527</v>
      </c>
      <c r="O17458" t="s">
        <v>4522</v>
      </c>
      <c r="P17458" t="s">
        <v>390</v>
      </c>
      <c r="Q17458" t="s">
        <v>224</v>
      </c>
      <c r="R17458" t="s">
        <v>392</v>
      </c>
      <c r="S17458">
        <v>0</v>
      </c>
      <c r="U17458">
        <v>0</v>
      </c>
      <c r="V17458">
        <v>0</v>
      </c>
    </row>
    <row r="17459" spans="1:23" x14ac:dyDescent="0.25">
      <c r="A17459" t="s">
        <v>23</v>
      </c>
      <c r="B17459">
        <v>99</v>
      </c>
      <c r="C17459">
        <v>11060</v>
      </c>
      <c r="D17459">
        <v>301380</v>
      </c>
      <c r="E17459" t="s">
        <v>4526</v>
      </c>
      <c r="F17459">
        <v>35</v>
      </c>
      <c r="G17459">
        <v>20180101</v>
      </c>
      <c r="H17459">
        <v>99999999</v>
      </c>
      <c r="I17459" t="s">
        <v>25</v>
      </c>
      <c r="J17459" t="s">
        <v>4465</v>
      </c>
      <c r="K17459" t="s">
        <v>4466</v>
      </c>
      <c r="L17459" t="s">
        <v>4466</v>
      </c>
      <c r="M17459" t="s">
        <v>4471</v>
      </c>
      <c r="N17459" t="s">
        <v>4527</v>
      </c>
      <c r="O17459" t="s">
        <v>4522</v>
      </c>
      <c r="P17459" t="s">
        <v>390</v>
      </c>
      <c r="Q17459" t="s">
        <v>224</v>
      </c>
      <c r="R17459" t="s">
        <v>392</v>
      </c>
      <c r="S17459">
        <v>0</v>
      </c>
      <c r="U17459">
        <v>0</v>
      </c>
      <c r="V17459">
        <v>0</v>
      </c>
    </row>
    <row r="17460" spans="1:23" x14ac:dyDescent="0.25">
      <c r="A17460" t="s">
        <v>23</v>
      </c>
      <c r="B17460">
        <v>99</v>
      </c>
      <c r="C17460">
        <v>11010</v>
      </c>
      <c r="D17460">
        <v>301383</v>
      </c>
      <c r="E17460" t="s">
        <v>4708</v>
      </c>
      <c r="F17460">
        <v>15</v>
      </c>
      <c r="G17460">
        <v>20180101</v>
      </c>
      <c r="H17460">
        <v>99999999</v>
      </c>
      <c r="I17460" t="s">
        <v>64</v>
      </c>
      <c r="J17460" t="s">
        <v>98</v>
      </c>
      <c r="K17460" t="s">
        <v>99</v>
      </c>
      <c r="L17460" t="s">
        <v>99</v>
      </c>
      <c r="M17460" t="s">
        <v>4709</v>
      </c>
      <c r="N17460" t="s">
        <v>4710</v>
      </c>
      <c r="O17460" s="2">
        <v>44905</v>
      </c>
      <c r="P17460" t="s">
        <v>390</v>
      </c>
      <c r="Q17460" t="s">
        <v>224</v>
      </c>
      <c r="R17460" t="s">
        <v>392</v>
      </c>
      <c r="S17460">
        <v>19.5</v>
      </c>
      <c r="U17460">
        <v>0</v>
      </c>
      <c r="V17460">
        <v>0</v>
      </c>
      <c r="W17460">
        <v>1</v>
      </c>
    </row>
    <row r="17461" spans="1:23" x14ac:dyDescent="0.25">
      <c r="A17461" t="s">
        <v>23</v>
      </c>
      <c r="B17461">
        <v>99</v>
      </c>
      <c r="C17461">
        <v>11020</v>
      </c>
      <c r="D17461">
        <v>301383</v>
      </c>
      <c r="E17461" t="s">
        <v>4708</v>
      </c>
      <c r="F17461">
        <v>15</v>
      </c>
      <c r="G17461">
        <v>20180101</v>
      </c>
      <c r="H17461">
        <v>99999999</v>
      </c>
      <c r="I17461" t="s">
        <v>64</v>
      </c>
      <c r="J17461" t="s">
        <v>98</v>
      </c>
      <c r="K17461" t="s">
        <v>99</v>
      </c>
      <c r="L17461" t="s">
        <v>99</v>
      </c>
      <c r="M17461" t="s">
        <v>4709</v>
      </c>
      <c r="N17461" t="s">
        <v>4710</v>
      </c>
      <c r="O17461" s="2">
        <v>44905</v>
      </c>
      <c r="P17461" t="s">
        <v>390</v>
      </c>
      <c r="Q17461" t="s">
        <v>224</v>
      </c>
      <c r="R17461" t="s">
        <v>392</v>
      </c>
      <c r="S17461">
        <v>19.5</v>
      </c>
      <c r="U17461">
        <v>0</v>
      </c>
      <c r="V17461">
        <v>0</v>
      </c>
      <c r="W17461">
        <v>1</v>
      </c>
    </row>
    <row r="17462" spans="1:23" x14ac:dyDescent="0.25">
      <c r="A17462" t="s">
        <v>23</v>
      </c>
      <c r="B17462">
        <v>99</v>
      </c>
      <c r="C17462">
        <v>11060</v>
      </c>
      <c r="D17462">
        <v>301383</v>
      </c>
      <c r="E17462" t="s">
        <v>4708</v>
      </c>
      <c r="F17462">
        <v>15</v>
      </c>
      <c r="G17462">
        <v>20180101</v>
      </c>
      <c r="H17462">
        <v>99999999</v>
      </c>
      <c r="I17462" t="s">
        <v>64</v>
      </c>
      <c r="J17462" t="s">
        <v>98</v>
      </c>
      <c r="K17462" t="s">
        <v>99</v>
      </c>
      <c r="L17462" t="s">
        <v>99</v>
      </c>
      <c r="M17462" t="s">
        <v>4709</v>
      </c>
      <c r="N17462" t="s">
        <v>4710</v>
      </c>
      <c r="O17462" s="2">
        <v>44905</v>
      </c>
      <c r="P17462" t="s">
        <v>390</v>
      </c>
      <c r="Q17462" t="s">
        <v>224</v>
      </c>
      <c r="R17462" t="s">
        <v>392</v>
      </c>
      <c r="S17462">
        <v>19.5</v>
      </c>
      <c r="U17462">
        <v>0</v>
      </c>
      <c r="V17462">
        <v>0</v>
      </c>
      <c r="W17462">
        <v>1</v>
      </c>
    </row>
    <row r="17463" spans="1:23" x14ac:dyDescent="0.25">
      <c r="A17463" t="s">
        <v>23</v>
      </c>
      <c r="B17463">
        <v>99</v>
      </c>
      <c r="C17463">
        <v>11010</v>
      </c>
      <c r="D17463">
        <v>301384</v>
      </c>
      <c r="E17463" t="s">
        <v>5833</v>
      </c>
      <c r="F17463">
        <v>20</v>
      </c>
      <c r="G17463">
        <v>20180101</v>
      </c>
      <c r="H17463">
        <v>99999999</v>
      </c>
      <c r="I17463" t="s">
        <v>64</v>
      </c>
      <c r="J17463" t="s">
        <v>98</v>
      </c>
      <c r="K17463" t="s">
        <v>99</v>
      </c>
      <c r="L17463" t="s">
        <v>99</v>
      </c>
      <c r="M17463" t="s">
        <v>5834</v>
      </c>
      <c r="N17463" t="s">
        <v>5835</v>
      </c>
      <c r="O17463" t="s">
        <v>5836</v>
      </c>
      <c r="P17463" t="s">
        <v>390</v>
      </c>
      <c r="Q17463" t="s">
        <v>224</v>
      </c>
      <c r="R17463" t="s">
        <v>392</v>
      </c>
      <c r="S17463">
        <v>19.5</v>
      </c>
      <c r="U17463">
        <v>0</v>
      </c>
      <c r="V17463">
        <v>0</v>
      </c>
      <c r="W17463">
        <v>1</v>
      </c>
    </row>
    <row r="17464" spans="1:23" x14ac:dyDescent="0.25">
      <c r="A17464" t="s">
        <v>23</v>
      </c>
      <c r="B17464">
        <v>99</v>
      </c>
      <c r="C17464">
        <v>11020</v>
      </c>
      <c r="D17464">
        <v>301384</v>
      </c>
      <c r="E17464" t="s">
        <v>5833</v>
      </c>
      <c r="F17464">
        <v>20</v>
      </c>
      <c r="G17464">
        <v>20180101</v>
      </c>
      <c r="H17464">
        <v>99999999</v>
      </c>
      <c r="I17464" t="s">
        <v>64</v>
      </c>
      <c r="J17464" t="s">
        <v>98</v>
      </c>
      <c r="K17464" t="s">
        <v>99</v>
      </c>
      <c r="L17464" t="s">
        <v>99</v>
      </c>
      <c r="M17464" t="s">
        <v>5834</v>
      </c>
      <c r="N17464" t="s">
        <v>5835</v>
      </c>
      <c r="O17464" t="s">
        <v>5836</v>
      </c>
      <c r="P17464" t="s">
        <v>390</v>
      </c>
      <c r="Q17464" t="s">
        <v>224</v>
      </c>
      <c r="R17464" t="s">
        <v>392</v>
      </c>
      <c r="S17464">
        <v>19.5</v>
      </c>
      <c r="U17464">
        <v>0</v>
      </c>
      <c r="V17464">
        <v>0</v>
      </c>
      <c r="W17464">
        <v>1</v>
      </c>
    </row>
    <row r="17465" spans="1:23" x14ac:dyDescent="0.25">
      <c r="A17465" t="s">
        <v>23</v>
      </c>
      <c r="B17465">
        <v>99</v>
      </c>
      <c r="C17465">
        <v>11060</v>
      </c>
      <c r="D17465">
        <v>301384</v>
      </c>
      <c r="E17465" t="s">
        <v>5833</v>
      </c>
      <c r="F17465">
        <v>20</v>
      </c>
      <c r="G17465">
        <v>20180101</v>
      </c>
      <c r="H17465">
        <v>99999999</v>
      </c>
      <c r="I17465" t="s">
        <v>64</v>
      </c>
      <c r="J17465" t="s">
        <v>98</v>
      </c>
      <c r="K17465" t="s">
        <v>99</v>
      </c>
      <c r="L17465" t="s">
        <v>99</v>
      </c>
      <c r="M17465" t="s">
        <v>5834</v>
      </c>
      <c r="N17465" t="s">
        <v>5835</v>
      </c>
      <c r="O17465" t="s">
        <v>5836</v>
      </c>
      <c r="P17465" t="s">
        <v>390</v>
      </c>
      <c r="Q17465" t="s">
        <v>224</v>
      </c>
      <c r="R17465" t="s">
        <v>392</v>
      </c>
      <c r="S17465">
        <v>19.5</v>
      </c>
      <c r="U17465">
        <v>0</v>
      </c>
      <c r="V17465">
        <v>0</v>
      </c>
      <c r="W17465">
        <v>1</v>
      </c>
    </row>
    <row r="17466" spans="1:23" x14ac:dyDescent="0.25">
      <c r="A17466" t="s">
        <v>23</v>
      </c>
      <c r="B17466">
        <v>99</v>
      </c>
      <c r="C17466">
        <v>11010</v>
      </c>
      <c r="D17466">
        <v>301385</v>
      </c>
      <c r="E17466" t="s">
        <v>14081</v>
      </c>
      <c r="F17466">
        <v>20</v>
      </c>
      <c r="G17466">
        <v>20180101</v>
      </c>
      <c r="H17466">
        <v>99999999</v>
      </c>
      <c r="I17466" t="s">
        <v>64</v>
      </c>
      <c r="J17466" t="s">
        <v>98</v>
      </c>
      <c r="K17466" t="s">
        <v>99</v>
      </c>
      <c r="L17466" t="s">
        <v>99</v>
      </c>
      <c r="M17466" t="s">
        <v>14082</v>
      </c>
      <c r="N17466" t="s">
        <v>14083</v>
      </c>
      <c r="O17466" t="s">
        <v>5836</v>
      </c>
      <c r="P17466" t="s">
        <v>390</v>
      </c>
      <c r="Q17466" t="s">
        <v>224</v>
      </c>
      <c r="R17466" t="s">
        <v>392</v>
      </c>
      <c r="S17466">
        <v>19.5</v>
      </c>
      <c r="U17466">
        <v>0</v>
      </c>
      <c r="V17466">
        <v>0</v>
      </c>
      <c r="W17466">
        <v>1</v>
      </c>
    </row>
    <row r="17467" spans="1:23" x14ac:dyDescent="0.25">
      <c r="A17467" t="s">
        <v>23</v>
      </c>
      <c r="B17467">
        <v>99</v>
      </c>
      <c r="C17467">
        <v>11020</v>
      </c>
      <c r="D17467">
        <v>301385</v>
      </c>
      <c r="E17467" t="s">
        <v>14081</v>
      </c>
      <c r="F17467">
        <v>20</v>
      </c>
      <c r="G17467">
        <v>20180101</v>
      </c>
      <c r="H17467">
        <v>99999999</v>
      </c>
      <c r="I17467" t="s">
        <v>64</v>
      </c>
      <c r="J17467" t="s">
        <v>98</v>
      </c>
      <c r="K17467" t="s">
        <v>99</v>
      </c>
      <c r="L17467" t="s">
        <v>99</v>
      </c>
      <c r="M17467" t="s">
        <v>14082</v>
      </c>
      <c r="N17467" t="s">
        <v>14083</v>
      </c>
      <c r="O17467" t="s">
        <v>5836</v>
      </c>
      <c r="P17467" t="s">
        <v>390</v>
      </c>
      <c r="Q17467" t="s">
        <v>224</v>
      </c>
      <c r="R17467" t="s">
        <v>392</v>
      </c>
      <c r="S17467">
        <v>19.5</v>
      </c>
      <c r="U17467">
        <v>0</v>
      </c>
      <c r="V17467">
        <v>0</v>
      </c>
      <c r="W17467">
        <v>1</v>
      </c>
    </row>
    <row r="17468" spans="1:23" x14ac:dyDescent="0.25">
      <c r="A17468" t="s">
        <v>23</v>
      </c>
      <c r="B17468">
        <v>99</v>
      </c>
      <c r="C17468">
        <v>11060</v>
      </c>
      <c r="D17468">
        <v>301385</v>
      </c>
      <c r="E17468" t="s">
        <v>14081</v>
      </c>
      <c r="F17468">
        <v>20</v>
      </c>
      <c r="G17468">
        <v>20180101</v>
      </c>
      <c r="H17468">
        <v>99999999</v>
      </c>
      <c r="I17468" t="s">
        <v>64</v>
      </c>
      <c r="J17468" t="s">
        <v>98</v>
      </c>
      <c r="K17468" t="s">
        <v>99</v>
      </c>
      <c r="L17468" t="s">
        <v>99</v>
      </c>
      <c r="M17468" t="s">
        <v>14082</v>
      </c>
      <c r="N17468" t="s">
        <v>14083</v>
      </c>
      <c r="O17468" t="s">
        <v>5836</v>
      </c>
      <c r="P17468" t="s">
        <v>390</v>
      </c>
      <c r="Q17468" t="s">
        <v>224</v>
      </c>
      <c r="R17468" t="s">
        <v>392</v>
      </c>
      <c r="S17468">
        <v>19.5</v>
      </c>
      <c r="U17468">
        <v>0</v>
      </c>
      <c r="V17468">
        <v>0</v>
      </c>
      <c r="W17468">
        <v>1</v>
      </c>
    </row>
    <row r="17469" spans="1:23" x14ac:dyDescent="0.25">
      <c r="A17469" t="s">
        <v>23</v>
      </c>
      <c r="B17469">
        <v>99</v>
      </c>
      <c r="C17469">
        <v>11010</v>
      </c>
      <c r="D17469">
        <v>301386</v>
      </c>
      <c r="E17469" t="s">
        <v>4715</v>
      </c>
      <c r="F17469">
        <v>35</v>
      </c>
      <c r="G17469">
        <v>20180101</v>
      </c>
      <c r="H17469">
        <v>99999999</v>
      </c>
      <c r="I17469" t="s">
        <v>25</v>
      </c>
      <c r="J17469" t="s">
        <v>4465</v>
      </c>
      <c r="K17469" t="s">
        <v>4466</v>
      </c>
      <c r="L17469" t="s">
        <v>4466</v>
      </c>
      <c r="M17469" t="s">
        <v>4501</v>
      </c>
      <c r="N17469" t="s">
        <v>4716</v>
      </c>
      <c r="O17469" t="s">
        <v>4514</v>
      </c>
      <c r="P17469" t="s">
        <v>390</v>
      </c>
      <c r="Q17469" t="s">
        <v>224</v>
      </c>
      <c r="R17469" t="s">
        <v>392</v>
      </c>
      <c r="S17469">
        <v>0</v>
      </c>
      <c r="U17469">
        <v>0</v>
      </c>
      <c r="V17469">
        <v>0</v>
      </c>
    </row>
    <row r="17470" spans="1:23" x14ac:dyDescent="0.25">
      <c r="A17470" t="s">
        <v>23</v>
      </c>
      <c r="B17470">
        <v>99</v>
      </c>
      <c r="C17470">
        <v>11020</v>
      </c>
      <c r="D17470">
        <v>301386</v>
      </c>
      <c r="E17470" t="s">
        <v>4715</v>
      </c>
      <c r="F17470">
        <v>35</v>
      </c>
      <c r="G17470">
        <v>20180101</v>
      </c>
      <c r="H17470">
        <v>99999999</v>
      </c>
      <c r="I17470" t="s">
        <v>25</v>
      </c>
      <c r="J17470" t="s">
        <v>4465</v>
      </c>
      <c r="K17470" t="s">
        <v>4466</v>
      </c>
      <c r="L17470" t="s">
        <v>4466</v>
      </c>
      <c r="M17470" t="s">
        <v>4501</v>
      </c>
      <c r="N17470" t="s">
        <v>4716</v>
      </c>
      <c r="O17470" t="s">
        <v>4514</v>
      </c>
      <c r="P17470" t="s">
        <v>390</v>
      </c>
      <c r="Q17470" t="s">
        <v>224</v>
      </c>
      <c r="R17470" t="s">
        <v>392</v>
      </c>
      <c r="S17470">
        <v>0</v>
      </c>
      <c r="U17470">
        <v>0</v>
      </c>
      <c r="V17470">
        <v>0</v>
      </c>
    </row>
    <row r="17471" spans="1:23" x14ac:dyDescent="0.25">
      <c r="A17471" t="s">
        <v>23</v>
      </c>
      <c r="B17471">
        <v>99</v>
      </c>
      <c r="C17471">
        <v>11060</v>
      </c>
      <c r="D17471">
        <v>301386</v>
      </c>
      <c r="E17471" t="s">
        <v>4715</v>
      </c>
      <c r="F17471">
        <v>35</v>
      </c>
      <c r="G17471">
        <v>20180101</v>
      </c>
      <c r="H17471">
        <v>99999999</v>
      </c>
      <c r="I17471" t="s">
        <v>25</v>
      </c>
      <c r="J17471" t="s">
        <v>4465</v>
      </c>
      <c r="K17471" t="s">
        <v>4466</v>
      </c>
      <c r="L17471" t="s">
        <v>4466</v>
      </c>
      <c r="M17471" t="s">
        <v>4501</v>
      </c>
      <c r="N17471" t="s">
        <v>4716</v>
      </c>
      <c r="O17471" t="s">
        <v>4514</v>
      </c>
      <c r="P17471" t="s">
        <v>390</v>
      </c>
      <c r="Q17471" t="s">
        <v>224</v>
      </c>
      <c r="R17471" t="s">
        <v>392</v>
      </c>
      <c r="S17471">
        <v>0</v>
      </c>
      <c r="U17471">
        <v>0</v>
      </c>
      <c r="V17471">
        <v>0</v>
      </c>
    </row>
    <row r="17472" spans="1:23" x14ac:dyDescent="0.25">
      <c r="A17472" t="s">
        <v>23</v>
      </c>
      <c r="B17472">
        <v>99</v>
      </c>
      <c r="C17472">
        <v>11010</v>
      </c>
      <c r="D17472">
        <v>301387</v>
      </c>
      <c r="E17472" t="s">
        <v>4720</v>
      </c>
      <c r="F17472">
        <v>20</v>
      </c>
      <c r="G17472">
        <v>20180101</v>
      </c>
      <c r="H17472">
        <v>99999999</v>
      </c>
      <c r="I17472" t="s">
        <v>64</v>
      </c>
      <c r="J17472" t="s">
        <v>98</v>
      </c>
      <c r="K17472" t="s">
        <v>99</v>
      </c>
      <c r="L17472" t="s">
        <v>99</v>
      </c>
      <c r="M17472" t="s">
        <v>4721</v>
      </c>
      <c r="N17472" t="s">
        <v>4722</v>
      </c>
      <c r="O17472" t="s">
        <v>3326</v>
      </c>
      <c r="P17472" t="s">
        <v>390</v>
      </c>
      <c r="Q17472" t="s">
        <v>224</v>
      </c>
      <c r="R17472" t="s">
        <v>392</v>
      </c>
      <c r="S17472">
        <v>21.1</v>
      </c>
      <c r="U17472">
        <v>0</v>
      </c>
      <c r="V17472">
        <v>0</v>
      </c>
    </row>
    <row r="17473" spans="1:23" x14ac:dyDescent="0.25">
      <c r="A17473" t="s">
        <v>23</v>
      </c>
      <c r="B17473">
        <v>99</v>
      </c>
      <c r="C17473">
        <v>11020</v>
      </c>
      <c r="D17473">
        <v>301387</v>
      </c>
      <c r="E17473" t="s">
        <v>4720</v>
      </c>
      <c r="F17473">
        <v>20</v>
      </c>
      <c r="G17473">
        <v>20180101</v>
      </c>
      <c r="H17473">
        <v>99999999</v>
      </c>
      <c r="I17473" t="s">
        <v>64</v>
      </c>
      <c r="J17473" t="s">
        <v>98</v>
      </c>
      <c r="K17473" t="s">
        <v>99</v>
      </c>
      <c r="L17473" t="s">
        <v>99</v>
      </c>
      <c r="M17473" t="s">
        <v>4721</v>
      </c>
      <c r="N17473" t="s">
        <v>4722</v>
      </c>
      <c r="O17473" t="s">
        <v>3326</v>
      </c>
      <c r="P17473" t="s">
        <v>390</v>
      </c>
      <c r="Q17473" t="s">
        <v>224</v>
      </c>
      <c r="R17473" t="s">
        <v>392</v>
      </c>
      <c r="S17473">
        <v>21.1</v>
      </c>
      <c r="U17473">
        <v>0</v>
      </c>
      <c r="V17473">
        <v>0</v>
      </c>
    </row>
    <row r="17474" spans="1:23" x14ac:dyDescent="0.25">
      <c r="A17474" t="s">
        <v>23</v>
      </c>
      <c r="B17474">
        <v>99</v>
      </c>
      <c r="C17474">
        <v>11060</v>
      </c>
      <c r="D17474">
        <v>301387</v>
      </c>
      <c r="E17474" t="s">
        <v>4720</v>
      </c>
      <c r="F17474">
        <v>20</v>
      </c>
      <c r="G17474">
        <v>20180101</v>
      </c>
      <c r="H17474">
        <v>99999999</v>
      </c>
      <c r="I17474" t="s">
        <v>64</v>
      </c>
      <c r="J17474" t="s">
        <v>98</v>
      </c>
      <c r="K17474" t="s">
        <v>99</v>
      </c>
      <c r="L17474" t="s">
        <v>99</v>
      </c>
      <c r="M17474" t="s">
        <v>4721</v>
      </c>
      <c r="N17474" t="s">
        <v>4722</v>
      </c>
      <c r="O17474" t="s">
        <v>3326</v>
      </c>
      <c r="P17474" t="s">
        <v>390</v>
      </c>
      <c r="Q17474" t="s">
        <v>224</v>
      </c>
      <c r="R17474" t="s">
        <v>392</v>
      </c>
      <c r="S17474">
        <v>21.1</v>
      </c>
      <c r="U17474">
        <v>0</v>
      </c>
      <c r="V17474">
        <v>0</v>
      </c>
    </row>
    <row r="17475" spans="1:23" x14ac:dyDescent="0.25">
      <c r="A17475" t="s">
        <v>23</v>
      </c>
      <c r="B17475">
        <v>99</v>
      </c>
      <c r="C17475">
        <v>11010</v>
      </c>
      <c r="D17475">
        <v>301388</v>
      </c>
      <c r="E17475" t="s">
        <v>4723</v>
      </c>
      <c r="F17475">
        <v>20</v>
      </c>
      <c r="G17475">
        <v>20180101</v>
      </c>
      <c r="H17475">
        <v>99999999</v>
      </c>
      <c r="I17475" t="s">
        <v>64</v>
      </c>
      <c r="J17475" t="s">
        <v>98</v>
      </c>
      <c r="K17475" t="s">
        <v>99</v>
      </c>
      <c r="L17475" t="s">
        <v>99</v>
      </c>
      <c r="M17475" t="s">
        <v>4724</v>
      </c>
      <c r="N17475" t="s">
        <v>4725</v>
      </c>
      <c r="O17475" t="s">
        <v>3326</v>
      </c>
      <c r="P17475" t="s">
        <v>390</v>
      </c>
      <c r="Q17475" t="s">
        <v>224</v>
      </c>
      <c r="R17475" t="s">
        <v>392</v>
      </c>
      <c r="S17475">
        <v>21.1</v>
      </c>
      <c r="U17475">
        <v>0</v>
      </c>
      <c r="V17475">
        <v>0</v>
      </c>
      <c r="W17475">
        <v>1</v>
      </c>
    </row>
    <row r="17476" spans="1:23" x14ac:dyDescent="0.25">
      <c r="A17476" t="s">
        <v>23</v>
      </c>
      <c r="B17476">
        <v>99</v>
      </c>
      <c r="C17476">
        <v>11020</v>
      </c>
      <c r="D17476">
        <v>301388</v>
      </c>
      <c r="E17476" t="s">
        <v>4723</v>
      </c>
      <c r="F17476">
        <v>20</v>
      </c>
      <c r="G17476">
        <v>20180101</v>
      </c>
      <c r="H17476">
        <v>99999999</v>
      </c>
      <c r="I17476" t="s">
        <v>64</v>
      </c>
      <c r="J17476" t="s">
        <v>98</v>
      </c>
      <c r="K17476" t="s">
        <v>99</v>
      </c>
      <c r="L17476" t="s">
        <v>99</v>
      </c>
      <c r="M17476" t="s">
        <v>4724</v>
      </c>
      <c r="N17476" t="s">
        <v>4725</v>
      </c>
      <c r="O17476" t="s">
        <v>3326</v>
      </c>
      <c r="P17476" t="s">
        <v>390</v>
      </c>
      <c r="Q17476" t="s">
        <v>224</v>
      </c>
      <c r="R17476" t="s">
        <v>392</v>
      </c>
      <c r="S17476">
        <v>21.1</v>
      </c>
      <c r="U17476">
        <v>0</v>
      </c>
      <c r="V17476">
        <v>0</v>
      </c>
      <c r="W17476">
        <v>1</v>
      </c>
    </row>
    <row r="17477" spans="1:23" x14ac:dyDescent="0.25">
      <c r="A17477" t="s">
        <v>23</v>
      </c>
      <c r="B17477">
        <v>99</v>
      </c>
      <c r="C17477">
        <v>11060</v>
      </c>
      <c r="D17477">
        <v>301388</v>
      </c>
      <c r="E17477" t="s">
        <v>4723</v>
      </c>
      <c r="F17477">
        <v>20</v>
      </c>
      <c r="G17477">
        <v>20180101</v>
      </c>
      <c r="H17477">
        <v>99999999</v>
      </c>
      <c r="I17477" t="s">
        <v>64</v>
      </c>
      <c r="J17477" t="s">
        <v>98</v>
      </c>
      <c r="K17477" t="s">
        <v>99</v>
      </c>
      <c r="L17477" t="s">
        <v>99</v>
      </c>
      <c r="M17477" t="s">
        <v>4724</v>
      </c>
      <c r="N17477" t="s">
        <v>4725</v>
      </c>
      <c r="O17477" t="s">
        <v>3326</v>
      </c>
      <c r="P17477" t="s">
        <v>390</v>
      </c>
      <c r="Q17477" t="s">
        <v>224</v>
      </c>
      <c r="R17477" t="s">
        <v>392</v>
      </c>
      <c r="S17477">
        <v>21.1</v>
      </c>
      <c r="U17477">
        <v>0</v>
      </c>
      <c r="V17477">
        <v>0</v>
      </c>
      <c r="W17477">
        <v>1</v>
      </c>
    </row>
    <row r="17478" spans="1:23" x14ac:dyDescent="0.25">
      <c r="A17478" t="s">
        <v>23</v>
      </c>
      <c r="B17478">
        <v>99</v>
      </c>
      <c r="C17478">
        <v>11010</v>
      </c>
      <c r="D17478">
        <v>301389</v>
      </c>
      <c r="E17478" t="s">
        <v>4726</v>
      </c>
      <c r="F17478">
        <v>25</v>
      </c>
      <c r="G17478">
        <v>20180101</v>
      </c>
      <c r="H17478">
        <v>99999999</v>
      </c>
      <c r="I17478" t="s">
        <v>64</v>
      </c>
      <c r="J17478" t="s">
        <v>98</v>
      </c>
      <c r="K17478" t="s">
        <v>99</v>
      </c>
      <c r="L17478" t="s">
        <v>99</v>
      </c>
      <c r="M17478" t="s">
        <v>4727</v>
      </c>
      <c r="N17478" t="s">
        <v>2666</v>
      </c>
      <c r="O17478" t="s">
        <v>3326</v>
      </c>
      <c r="P17478" t="s">
        <v>390</v>
      </c>
      <c r="Q17478" t="s">
        <v>224</v>
      </c>
      <c r="R17478" t="s">
        <v>392</v>
      </c>
      <c r="S17478">
        <v>21.1</v>
      </c>
      <c r="U17478">
        <v>0</v>
      </c>
      <c r="V17478">
        <v>0</v>
      </c>
      <c r="W17478">
        <v>1</v>
      </c>
    </row>
    <row r="17479" spans="1:23" x14ac:dyDescent="0.25">
      <c r="A17479" t="s">
        <v>23</v>
      </c>
      <c r="B17479">
        <v>99</v>
      </c>
      <c r="C17479">
        <v>11020</v>
      </c>
      <c r="D17479">
        <v>301389</v>
      </c>
      <c r="E17479" t="s">
        <v>4726</v>
      </c>
      <c r="F17479">
        <v>25</v>
      </c>
      <c r="G17479">
        <v>20180101</v>
      </c>
      <c r="H17479">
        <v>99999999</v>
      </c>
      <c r="I17479" t="s">
        <v>64</v>
      </c>
      <c r="J17479" t="s">
        <v>98</v>
      </c>
      <c r="K17479" t="s">
        <v>99</v>
      </c>
      <c r="L17479" t="s">
        <v>99</v>
      </c>
      <c r="M17479" t="s">
        <v>4727</v>
      </c>
      <c r="N17479" t="s">
        <v>2666</v>
      </c>
      <c r="O17479" t="s">
        <v>3326</v>
      </c>
      <c r="P17479" t="s">
        <v>390</v>
      </c>
      <c r="Q17479" t="s">
        <v>224</v>
      </c>
      <c r="R17479" t="s">
        <v>392</v>
      </c>
      <c r="S17479">
        <v>21.1</v>
      </c>
      <c r="U17479">
        <v>0</v>
      </c>
      <c r="V17479">
        <v>0</v>
      </c>
      <c r="W17479">
        <v>1</v>
      </c>
    </row>
    <row r="17480" spans="1:23" x14ac:dyDescent="0.25">
      <c r="A17480" t="s">
        <v>23</v>
      </c>
      <c r="B17480">
        <v>99</v>
      </c>
      <c r="C17480">
        <v>11060</v>
      </c>
      <c r="D17480">
        <v>301389</v>
      </c>
      <c r="E17480" t="s">
        <v>4726</v>
      </c>
      <c r="F17480">
        <v>25</v>
      </c>
      <c r="G17480">
        <v>20180101</v>
      </c>
      <c r="H17480">
        <v>99999999</v>
      </c>
      <c r="I17480" t="s">
        <v>64</v>
      </c>
      <c r="J17480" t="s">
        <v>98</v>
      </c>
      <c r="K17480" t="s">
        <v>99</v>
      </c>
      <c r="L17480" t="s">
        <v>99</v>
      </c>
      <c r="M17480" t="s">
        <v>4727</v>
      </c>
      <c r="N17480" t="s">
        <v>2666</v>
      </c>
      <c r="O17480" t="s">
        <v>3326</v>
      </c>
      <c r="P17480" t="s">
        <v>390</v>
      </c>
      <c r="Q17480" t="s">
        <v>224</v>
      </c>
      <c r="R17480" t="s">
        <v>392</v>
      </c>
      <c r="S17480">
        <v>21.1</v>
      </c>
      <c r="U17480">
        <v>0</v>
      </c>
      <c r="V17480">
        <v>0</v>
      </c>
      <c r="W17480">
        <v>1</v>
      </c>
    </row>
    <row r="17481" spans="1:23" x14ac:dyDescent="0.25">
      <c r="A17481" t="s">
        <v>23</v>
      </c>
      <c r="B17481">
        <v>99</v>
      </c>
      <c r="C17481">
        <v>11010</v>
      </c>
      <c r="D17481">
        <v>301390</v>
      </c>
      <c r="E17481" t="s">
        <v>4728</v>
      </c>
      <c r="F17481">
        <v>20</v>
      </c>
      <c r="G17481">
        <v>20180101</v>
      </c>
      <c r="H17481">
        <v>99999999</v>
      </c>
      <c r="I17481" t="s">
        <v>64</v>
      </c>
      <c r="J17481" t="s">
        <v>98</v>
      </c>
      <c r="K17481" t="s">
        <v>99</v>
      </c>
      <c r="L17481" t="s">
        <v>99</v>
      </c>
      <c r="M17481" t="s">
        <v>4729</v>
      </c>
      <c r="N17481" t="s">
        <v>948</v>
      </c>
      <c r="O17481" t="s">
        <v>3326</v>
      </c>
      <c r="P17481" t="s">
        <v>390</v>
      </c>
      <c r="Q17481" t="s">
        <v>224</v>
      </c>
      <c r="R17481" t="s">
        <v>392</v>
      </c>
      <c r="S17481">
        <v>21.1</v>
      </c>
      <c r="U17481">
        <v>0</v>
      </c>
      <c r="V17481">
        <v>0</v>
      </c>
    </row>
    <row r="17482" spans="1:23" x14ac:dyDescent="0.25">
      <c r="A17482" t="s">
        <v>23</v>
      </c>
      <c r="B17482">
        <v>99</v>
      </c>
      <c r="C17482">
        <v>11020</v>
      </c>
      <c r="D17482">
        <v>301390</v>
      </c>
      <c r="E17482" t="s">
        <v>4728</v>
      </c>
      <c r="F17482">
        <v>20</v>
      </c>
      <c r="G17482">
        <v>20180101</v>
      </c>
      <c r="H17482">
        <v>99999999</v>
      </c>
      <c r="I17482" t="s">
        <v>64</v>
      </c>
      <c r="J17482" t="s">
        <v>98</v>
      </c>
      <c r="K17482" t="s">
        <v>99</v>
      </c>
      <c r="L17482" t="s">
        <v>99</v>
      </c>
      <c r="M17482" t="s">
        <v>4729</v>
      </c>
      <c r="N17482" t="s">
        <v>948</v>
      </c>
      <c r="O17482" t="s">
        <v>3326</v>
      </c>
      <c r="P17482" t="s">
        <v>390</v>
      </c>
      <c r="Q17482" t="s">
        <v>224</v>
      </c>
      <c r="R17482" t="s">
        <v>392</v>
      </c>
      <c r="S17482">
        <v>21.1</v>
      </c>
      <c r="U17482">
        <v>0</v>
      </c>
      <c r="V17482">
        <v>0</v>
      </c>
    </row>
    <row r="17483" spans="1:23" x14ac:dyDescent="0.25">
      <c r="A17483" t="s">
        <v>23</v>
      </c>
      <c r="B17483">
        <v>99</v>
      </c>
      <c r="C17483">
        <v>11060</v>
      </c>
      <c r="D17483">
        <v>301390</v>
      </c>
      <c r="E17483" t="s">
        <v>4728</v>
      </c>
      <c r="F17483">
        <v>20</v>
      </c>
      <c r="G17483">
        <v>20180101</v>
      </c>
      <c r="H17483">
        <v>99999999</v>
      </c>
      <c r="I17483" t="s">
        <v>64</v>
      </c>
      <c r="J17483" t="s">
        <v>98</v>
      </c>
      <c r="K17483" t="s">
        <v>99</v>
      </c>
      <c r="L17483" t="s">
        <v>99</v>
      </c>
      <c r="M17483" t="s">
        <v>4729</v>
      </c>
      <c r="N17483" t="s">
        <v>948</v>
      </c>
      <c r="O17483" t="s">
        <v>3326</v>
      </c>
      <c r="P17483" t="s">
        <v>390</v>
      </c>
      <c r="Q17483" t="s">
        <v>224</v>
      </c>
      <c r="R17483" t="s">
        <v>392</v>
      </c>
      <c r="S17483">
        <v>21.1</v>
      </c>
      <c r="U17483">
        <v>0</v>
      </c>
      <c r="V17483">
        <v>0</v>
      </c>
    </row>
    <row r="17484" spans="1:23" x14ac:dyDescent="0.25">
      <c r="A17484" t="s">
        <v>23</v>
      </c>
      <c r="B17484">
        <v>99</v>
      </c>
      <c r="C17484">
        <v>11010</v>
      </c>
      <c r="D17484">
        <v>301391</v>
      </c>
      <c r="E17484" t="s">
        <v>4730</v>
      </c>
      <c r="F17484">
        <v>20</v>
      </c>
      <c r="G17484">
        <v>20180101</v>
      </c>
      <c r="H17484">
        <v>99999999</v>
      </c>
      <c r="I17484" t="s">
        <v>64</v>
      </c>
      <c r="J17484" t="s">
        <v>98</v>
      </c>
      <c r="K17484" t="s">
        <v>99</v>
      </c>
      <c r="L17484" t="s">
        <v>99</v>
      </c>
      <c r="M17484" t="s">
        <v>4731</v>
      </c>
      <c r="N17484" t="s">
        <v>948</v>
      </c>
      <c r="O17484" t="s">
        <v>4732</v>
      </c>
      <c r="P17484" t="s">
        <v>390</v>
      </c>
      <c r="Q17484" t="s">
        <v>224</v>
      </c>
      <c r="R17484" t="s">
        <v>392</v>
      </c>
      <c r="S17484">
        <v>21.1</v>
      </c>
      <c r="U17484">
        <v>0</v>
      </c>
      <c r="V17484">
        <v>0</v>
      </c>
    </row>
    <row r="17485" spans="1:23" x14ac:dyDescent="0.25">
      <c r="A17485" t="s">
        <v>23</v>
      </c>
      <c r="B17485">
        <v>99</v>
      </c>
      <c r="C17485">
        <v>11020</v>
      </c>
      <c r="D17485">
        <v>301391</v>
      </c>
      <c r="E17485" t="s">
        <v>4730</v>
      </c>
      <c r="F17485">
        <v>20</v>
      </c>
      <c r="G17485">
        <v>20180101</v>
      </c>
      <c r="H17485">
        <v>99999999</v>
      </c>
      <c r="I17485" t="s">
        <v>64</v>
      </c>
      <c r="J17485" t="s">
        <v>98</v>
      </c>
      <c r="K17485" t="s">
        <v>99</v>
      </c>
      <c r="L17485" t="s">
        <v>99</v>
      </c>
      <c r="M17485" t="s">
        <v>4731</v>
      </c>
      <c r="N17485" t="s">
        <v>948</v>
      </c>
      <c r="O17485" t="s">
        <v>4732</v>
      </c>
      <c r="P17485" t="s">
        <v>390</v>
      </c>
      <c r="Q17485" t="s">
        <v>224</v>
      </c>
      <c r="R17485" t="s">
        <v>392</v>
      </c>
      <c r="S17485">
        <v>21.1</v>
      </c>
      <c r="U17485">
        <v>0</v>
      </c>
      <c r="V17485">
        <v>0</v>
      </c>
    </row>
    <row r="17486" spans="1:23" x14ac:dyDescent="0.25">
      <c r="A17486" t="s">
        <v>23</v>
      </c>
      <c r="B17486">
        <v>99</v>
      </c>
      <c r="C17486">
        <v>11060</v>
      </c>
      <c r="D17486">
        <v>301391</v>
      </c>
      <c r="E17486" t="s">
        <v>4730</v>
      </c>
      <c r="F17486">
        <v>20</v>
      </c>
      <c r="G17486">
        <v>20180101</v>
      </c>
      <c r="H17486">
        <v>99999999</v>
      </c>
      <c r="I17486" t="s">
        <v>64</v>
      </c>
      <c r="J17486" t="s">
        <v>98</v>
      </c>
      <c r="K17486" t="s">
        <v>99</v>
      </c>
      <c r="L17486" t="s">
        <v>99</v>
      </c>
      <c r="M17486" t="s">
        <v>4731</v>
      </c>
      <c r="N17486" t="s">
        <v>948</v>
      </c>
      <c r="O17486" t="s">
        <v>4732</v>
      </c>
      <c r="P17486" t="s">
        <v>390</v>
      </c>
      <c r="Q17486" t="s">
        <v>224</v>
      </c>
      <c r="R17486" t="s">
        <v>392</v>
      </c>
      <c r="S17486">
        <v>21.1</v>
      </c>
      <c r="U17486">
        <v>0</v>
      </c>
      <c r="V17486">
        <v>0</v>
      </c>
    </row>
    <row r="17487" spans="1:23" x14ac:dyDescent="0.25">
      <c r="A17487" t="s">
        <v>23</v>
      </c>
      <c r="B17487">
        <v>99</v>
      </c>
      <c r="C17487">
        <v>11010</v>
      </c>
      <c r="D17487">
        <v>301392</v>
      </c>
      <c r="E17487" t="s">
        <v>4733</v>
      </c>
      <c r="F17487">
        <v>37.5</v>
      </c>
      <c r="G17487">
        <v>20180101</v>
      </c>
      <c r="H17487">
        <v>99999999</v>
      </c>
      <c r="I17487" t="s">
        <v>64</v>
      </c>
      <c r="J17487" t="s">
        <v>98</v>
      </c>
      <c r="K17487" t="s">
        <v>99</v>
      </c>
      <c r="L17487" t="s">
        <v>99</v>
      </c>
      <c r="M17487" t="s">
        <v>4734</v>
      </c>
      <c r="N17487" t="s">
        <v>4735</v>
      </c>
      <c r="O17487" t="s">
        <v>3326</v>
      </c>
      <c r="P17487" t="s">
        <v>390</v>
      </c>
      <c r="Q17487" t="s">
        <v>224</v>
      </c>
      <c r="R17487" t="s">
        <v>392</v>
      </c>
      <c r="S17487">
        <v>21.1</v>
      </c>
      <c r="U17487">
        <v>0</v>
      </c>
      <c r="V17487">
        <v>0</v>
      </c>
      <c r="W17487">
        <v>1</v>
      </c>
    </row>
    <row r="17488" spans="1:23" x14ac:dyDescent="0.25">
      <c r="A17488" t="s">
        <v>23</v>
      </c>
      <c r="B17488">
        <v>99</v>
      </c>
      <c r="C17488">
        <v>11020</v>
      </c>
      <c r="D17488">
        <v>301392</v>
      </c>
      <c r="E17488" t="s">
        <v>4733</v>
      </c>
      <c r="F17488">
        <v>37.5</v>
      </c>
      <c r="G17488">
        <v>20180101</v>
      </c>
      <c r="H17488">
        <v>99999999</v>
      </c>
      <c r="I17488" t="s">
        <v>64</v>
      </c>
      <c r="J17488" t="s">
        <v>98</v>
      </c>
      <c r="K17488" t="s">
        <v>99</v>
      </c>
      <c r="L17488" t="s">
        <v>99</v>
      </c>
      <c r="M17488" t="s">
        <v>4734</v>
      </c>
      <c r="N17488" t="s">
        <v>4735</v>
      </c>
      <c r="O17488" t="s">
        <v>3326</v>
      </c>
      <c r="P17488" t="s">
        <v>390</v>
      </c>
      <c r="Q17488" t="s">
        <v>224</v>
      </c>
      <c r="R17488" t="s">
        <v>392</v>
      </c>
      <c r="S17488">
        <v>21.1</v>
      </c>
      <c r="U17488">
        <v>0</v>
      </c>
      <c r="V17488">
        <v>0</v>
      </c>
      <c r="W17488">
        <v>1</v>
      </c>
    </row>
    <row r="17489" spans="1:23" x14ac:dyDescent="0.25">
      <c r="A17489" t="s">
        <v>23</v>
      </c>
      <c r="B17489">
        <v>99</v>
      </c>
      <c r="C17489">
        <v>11060</v>
      </c>
      <c r="D17489">
        <v>301392</v>
      </c>
      <c r="E17489" t="s">
        <v>4733</v>
      </c>
      <c r="F17489">
        <v>37.5</v>
      </c>
      <c r="G17489">
        <v>20180101</v>
      </c>
      <c r="H17489">
        <v>99999999</v>
      </c>
      <c r="I17489" t="s">
        <v>64</v>
      </c>
      <c r="J17489" t="s">
        <v>98</v>
      </c>
      <c r="K17489" t="s">
        <v>99</v>
      </c>
      <c r="L17489" t="s">
        <v>99</v>
      </c>
      <c r="M17489" t="s">
        <v>4734</v>
      </c>
      <c r="N17489" t="s">
        <v>4735</v>
      </c>
      <c r="O17489" t="s">
        <v>3326</v>
      </c>
      <c r="P17489" t="s">
        <v>390</v>
      </c>
      <c r="Q17489" t="s">
        <v>224</v>
      </c>
      <c r="R17489" t="s">
        <v>392</v>
      </c>
      <c r="S17489">
        <v>21.1</v>
      </c>
      <c r="U17489">
        <v>0</v>
      </c>
      <c r="V17489">
        <v>0</v>
      </c>
      <c r="W17489">
        <v>1</v>
      </c>
    </row>
    <row r="17490" spans="1:23" x14ac:dyDescent="0.25">
      <c r="A17490" t="s">
        <v>23</v>
      </c>
      <c r="B17490">
        <v>99</v>
      </c>
      <c r="C17490">
        <v>11010</v>
      </c>
      <c r="D17490">
        <v>301393</v>
      </c>
      <c r="E17490" t="s">
        <v>4736</v>
      </c>
      <c r="F17490">
        <v>20</v>
      </c>
      <c r="G17490">
        <v>20180101</v>
      </c>
      <c r="H17490">
        <v>99999999</v>
      </c>
      <c r="I17490" t="s">
        <v>64</v>
      </c>
      <c r="J17490" t="s">
        <v>98</v>
      </c>
      <c r="K17490" t="s">
        <v>99</v>
      </c>
      <c r="L17490" t="s">
        <v>99</v>
      </c>
      <c r="M17490" t="s">
        <v>4737</v>
      </c>
      <c r="N17490" t="s">
        <v>3889</v>
      </c>
      <c r="O17490" t="s">
        <v>4732</v>
      </c>
      <c r="P17490" t="s">
        <v>390</v>
      </c>
      <c r="Q17490" t="s">
        <v>224</v>
      </c>
      <c r="R17490" t="s">
        <v>392</v>
      </c>
      <c r="S17490">
        <v>21.1</v>
      </c>
      <c r="U17490">
        <v>0</v>
      </c>
      <c r="V17490">
        <v>0</v>
      </c>
    </row>
    <row r="17491" spans="1:23" x14ac:dyDescent="0.25">
      <c r="A17491" t="s">
        <v>23</v>
      </c>
      <c r="B17491">
        <v>99</v>
      </c>
      <c r="C17491">
        <v>11020</v>
      </c>
      <c r="D17491">
        <v>301393</v>
      </c>
      <c r="E17491" t="s">
        <v>4736</v>
      </c>
      <c r="F17491">
        <v>20</v>
      </c>
      <c r="G17491">
        <v>20180101</v>
      </c>
      <c r="H17491">
        <v>99999999</v>
      </c>
      <c r="I17491" t="s">
        <v>64</v>
      </c>
      <c r="J17491" t="s">
        <v>98</v>
      </c>
      <c r="K17491" t="s">
        <v>99</v>
      </c>
      <c r="L17491" t="s">
        <v>99</v>
      </c>
      <c r="M17491" t="s">
        <v>4737</v>
      </c>
      <c r="N17491" t="s">
        <v>3889</v>
      </c>
      <c r="O17491" t="s">
        <v>4732</v>
      </c>
      <c r="P17491" t="s">
        <v>390</v>
      </c>
      <c r="Q17491" t="s">
        <v>224</v>
      </c>
      <c r="R17491" t="s">
        <v>392</v>
      </c>
      <c r="S17491">
        <v>21.1</v>
      </c>
      <c r="U17491">
        <v>0</v>
      </c>
      <c r="V17491">
        <v>0</v>
      </c>
    </row>
    <row r="17492" spans="1:23" x14ac:dyDescent="0.25">
      <c r="A17492" t="s">
        <v>23</v>
      </c>
      <c r="B17492">
        <v>99</v>
      </c>
      <c r="C17492">
        <v>11060</v>
      </c>
      <c r="D17492">
        <v>301393</v>
      </c>
      <c r="E17492" t="s">
        <v>4736</v>
      </c>
      <c r="F17492">
        <v>20</v>
      </c>
      <c r="G17492">
        <v>20180101</v>
      </c>
      <c r="H17492">
        <v>99999999</v>
      </c>
      <c r="I17492" t="s">
        <v>64</v>
      </c>
      <c r="J17492" t="s">
        <v>98</v>
      </c>
      <c r="K17492" t="s">
        <v>99</v>
      </c>
      <c r="L17492" t="s">
        <v>99</v>
      </c>
      <c r="M17492" t="s">
        <v>4737</v>
      </c>
      <c r="N17492" t="s">
        <v>3889</v>
      </c>
      <c r="O17492" t="s">
        <v>4732</v>
      </c>
      <c r="P17492" t="s">
        <v>390</v>
      </c>
      <c r="Q17492" t="s">
        <v>224</v>
      </c>
      <c r="R17492" t="s">
        <v>392</v>
      </c>
      <c r="S17492">
        <v>21.1</v>
      </c>
      <c r="U17492">
        <v>0</v>
      </c>
      <c r="V17492">
        <v>0</v>
      </c>
    </row>
    <row r="17493" spans="1:23" x14ac:dyDescent="0.25">
      <c r="A17493" t="s">
        <v>23</v>
      </c>
      <c r="B17493">
        <v>99</v>
      </c>
      <c r="C17493">
        <v>11010</v>
      </c>
      <c r="D17493">
        <v>301394</v>
      </c>
      <c r="E17493" t="s">
        <v>4738</v>
      </c>
      <c r="F17493">
        <v>20</v>
      </c>
      <c r="G17493">
        <v>20180101</v>
      </c>
      <c r="H17493">
        <v>99999999</v>
      </c>
      <c r="I17493" t="s">
        <v>64</v>
      </c>
      <c r="J17493" t="s">
        <v>98</v>
      </c>
      <c r="K17493" t="s">
        <v>99</v>
      </c>
      <c r="L17493" t="s">
        <v>99</v>
      </c>
      <c r="M17493" t="s">
        <v>4739</v>
      </c>
      <c r="N17493" t="s">
        <v>4740</v>
      </c>
      <c r="O17493" t="s">
        <v>3326</v>
      </c>
      <c r="P17493" t="s">
        <v>390</v>
      </c>
      <c r="Q17493" t="s">
        <v>224</v>
      </c>
      <c r="R17493" t="s">
        <v>392</v>
      </c>
      <c r="S17493">
        <v>21.1</v>
      </c>
      <c r="U17493">
        <v>0</v>
      </c>
      <c r="V17493">
        <v>0</v>
      </c>
    </row>
    <row r="17494" spans="1:23" x14ac:dyDescent="0.25">
      <c r="A17494" t="s">
        <v>23</v>
      </c>
      <c r="B17494">
        <v>99</v>
      </c>
      <c r="C17494">
        <v>11020</v>
      </c>
      <c r="D17494">
        <v>301394</v>
      </c>
      <c r="E17494" t="s">
        <v>4738</v>
      </c>
      <c r="F17494">
        <v>20</v>
      </c>
      <c r="G17494">
        <v>20180101</v>
      </c>
      <c r="H17494">
        <v>99999999</v>
      </c>
      <c r="I17494" t="s">
        <v>64</v>
      </c>
      <c r="J17494" t="s">
        <v>98</v>
      </c>
      <c r="K17494" t="s">
        <v>99</v>
      </c>
      <c r="L17494" t="s">
        <v>99</v>
      </c>
      <c r="M17494" t="s">
        <v>4739</v>
      </c>
      <c r="N17494" t="s">
        <v>4740</v>
      </c>
      <c r="O17494" t="s">
        <v>3326</v>
      </c>
      <c r="P17494" t="s">
        <v>390</v>
      </c>
      <c r="Q17494" t="s">
        <v>224</v>
      </c>
      <c r="R17494" t="s">
        <v>392</v>
      </c>
      <c r="S17494">
        <v>21.1</v>
      </c>
      <c r="U17494">
        <v>0</v>
      </c>
      <c r="V17494">
        <v>0</v>
      </c>
    </row>
    <row r="17495" spans="1:23" x14ac:dyDescent="0.25">
      <c r="A17495" t="s">
        <v>23</v>
      </c>
      <c r="B17495">
        <v>99</v>
      </c>
      <c r="C17495">
        <v>11060</v>
      </c>
      <c r="D17495">
        <v>301394</v>
      </c>
      <c r="E17495" t="s">
        <v>4738</v>
      </c>
      <c r="F17495">
        <v>20</v>
      </c>
      <c r="G17495">
        <v>20180101</v>
      </c>
      <c r="H17495">
        <v>99999999</v>
      </c>
      <c r="I17495" t="s">
        <v>64</v>
      </c>
      <c r="J17495" t="s">
        <v>98</v>
      </c>
      <c r="K17495" t="s">
        <v>99</v>
      </c>
      <c r="L17495" t="s">
        <v>99</v>
      </c>
      <c r="M17495" t="s">
        <v>4739</v>
      </c>
      <c r="N17495" t="s">
        <v>4740</v>
      </c>
      <c r="O17495" t="s">
        <v>3326</v>
      </c>
      <c r="P17495" t="s">
        <v>390</v>
      </c>
      <c r="Q17495" t="s">
        <v>224</v>
      </c>
      <c r="R17495" t="s">
        <v>392</v>
      </c>
      <c r="S17495">
        <v>21.1</v>
      </c>
      <c r="U17495">
        <v>0</v>
      </c>
      <c r="V17495">
        <v>0</v>
      </c>
    </row>
    <row r="17496" spans="1:23" x14ac:dyDescent="0.25">
      <c r="A17496" t="s">
        <v>23</v>
      </c>
      <c r="B17496">
        <v>99</v>
      </c>
      <c r="C17496">
        <v>11010</v>
      </c>
      <c r="D17496">
        <v>301395</v>
      </c>
      <c r="E17496" t="s">
        <v>4741</v>
      </c>
      <c r="F17496">
        <v>20</v>
      </c>
      <c r="G17496">
        <v>20180101</v>
      </c>
      <c r="H17496">
        <v>99999999</v>
      </c>
      <c r="I17496" t="s">
        <v>64</v>
      </c>
      <c r="J17496" t="s">
        <v>98</v>
      </c>
      <c r="K17496" t="s">
        <v>99</v>
      </c>
      <c r="L17496" t="s">
        <v>99</v>
      </c>
      <c r="M17496" t="s">
        <v>4742</v>
      </c>
      <c r="N17496" t="s">
        <v>4743</v>
      </c>
      <c r="O17496" t="s">
        <v>3326</v>
      </c>
      <c r="P17496" t="s">
        <v>390</v>
      </c>
      <c r="Q17496" t="s">
        <v>224</v>
      </c>
      <c r="R17496" t="s">
        <v>392</v>
      </c>
      <c r="S17496">
        <v>21.1</v>
      </c>
      <c r="U17496">
        <v>0</v>
      </c>
      <c r="V17496">
        <v>0</v>
      </c>
      <c r="W17496">
        <v>1</v>
      </c>
    </row>
    <row r="17497" spans="1:23" x14ac:dyDescent="0.25">
      <c r="A17497" t="s">
        <v>23</v>
      </c>
      <c r="B17497">
        <v>99</v>
      </c>
      <c r="C17497">
        <v>11020</v>
      </c>
      <c r="D17497">
        <v>301395</v>
      </c>
      <c r="E17497" t="s">
        <v>4741</v>
      </c>
      <c r="F17497">
        <v>20</v>
      </c>
      <c r="G17497">
        <v>20180101</v>
      </c>
      <c r="H17497">
        <v>99999999</v>
      </c>
      <c r="I17497" t="s">
        <v>64</v>
      </c>
      <c r="J17497" t="s">
        <v>98</v>
      </c>
      <c r="K17497" t="s">
        <v>99</v>
      </c>
      <c r="L17497" t="s">
        <v>99</v>
      </c>
      <c r="M17497" t="s">
        <v>4742</v>
      </c>
      <c r="N17497" t="s">
        <v>4743</v>
      </c>
      <c r="O17497" t="s">
        <v>3326</v>
      </c>
      <c r="P17497" t="s">
        <v>390</v>
      </c>
      <c r="Q17497" t="s">
        <v>224</v>
      </c>
      <c r="R17497" t="s">
        <v>392</v>
      </c>
      <c r="S17497">
        <v>21.1</v>
      </c>
      <c r="U17497">
        <v>0</v>
      </c>
      <c r="V17497">
        <v>0</v>
      </c>
      <c r="W17497">
        <v>1</v>
      </c>
    </row>
    <row r="17498" spans="1:23" x14ac:dyDescent="0.25">
      <c r="A17498" t="s">
        <v>23</v>
      </c>
      <c r="B17498">
        <v>99</v>
      </c>
      <c r="C17498">
        <v>11060</v>
      </c>
      <c r="D17498">
        <v>301395</v>
      </c>
      <c r="E17498" t="s">
        <v>4741</v>
      </c>
      <c r="F17498">
        <v>20</v>
      </c>
      <c r="G17498">
        <v>20180101</v>
      </c>
      <c r="H17498">
        <v>99999999</v>
      </c>
      <c r="I17498" t="s">
        <v>64</v>
      </c>
      <c r="J17498" t="s">
        <v>98</v>
      </c>
      <c r="K17498" t="s">
        <v>99</v>
      </c>
      <c r="L17498" t="s">
        <v>99</v>
      </c>
      <c r="M17498" t="s">
        <v>4742</v>
      </c>
      <c r="N17498" t="s">
        <v>4743</v>
      </c>
      <c r="O17498" t="s">
        <v>3326</v>
      </c>
      <c r="P17498" t="s">
        <v>390</v>
      </c>
      <c r="Q17498" t="s">
        <v>224</v>
      </c>
      <c r="R17498" t="s">
        <v>392</v>
      </c>
      <c r="S17498">
        <v>21.1</v>
      </c>
      <c r="U17498">
        <v>0</v>
      </c>
      <c r="V17498">
        <v>0</v>
      </c>
      <c r="W17498">
        <v>1</v>
      </c>
    </row>
    <row r="17499" spans="1:23" x14ac:dyDescent="0.25">
      <c r="A17499" t="s">
        <v>23</v>
      </c>
      <c r="B17499">
        <v>99</v>
      </c>
      <c r="C17499">
        <v>11010</v>
      </c>
      <c r="D17499">
        <v>301396</v>
      </c>
      <c r="E17499" t="s">
        <v>14084</v>
      </c>
      <c r="F17499">
        <v>20</v>
      </c>
      <c r="G17499">
        <v>20180101</v>
      </c>
      <c r="H17499">
        <v>99999999</v>
      </c>
      <c r="I17499" t="s">
        <v>64</v>
      </c>
      <c r="J17499" t="s">
        <v>98</v>
      </c>
      <c r="K17499" t="s">
        <v>99</v>
      </c>
      <c r="L17499" t="s">
        <v>99</v>
      </c>
      <c r="M17499" t="s">
        <v>14085</v>
      </c>
      <c r="N17499" t="s">
        <v>2811</v>
      </c>
      <c r="O17499" t="s">
        <v>3184</v>
      </c>
      <c r="P17499" t="s">
        <v>390</v>
      </c>
      <c r="Q17499" t="s">
        <v>224</v>
      </c>
      <c r="R17499" t="s">
        <v>392</v>
      </c>
      <c r="S17499">
        <v>21.1</v>
      </c>
      <c r="U17499">
        <v>0</v>
      </c>
      <c r="V17499">
        <v>0</v>
      </c>
      <c r="W17499">
        <v>1</v>
      </c>
    </row>
    <row r="17500" spans="1:23" x14ac:dyDescent="0.25">
      <c r="A17500" t="s">
        <v>23</v>
      </c>
      <c r="B17500">
        <v>99</v>
      </c>
      <c r="C17500">
        <v>11020</v>
      </c>
      <c r="D17500">
        <v>301396</v>
      </c>
      <c r="E17500" t="s">
        <v>14084</v>
      </c>
      <c r="F17500">
        <v>20</v>
      </c>
      <c r="G17500">
        <v>20180101</v>
      </c>
      <c r="H17500">
        <v>99999999</v>
      </c>
      <c r="I17500" t="s">
        <v>64</v>
      </c>
      <c r="J17500" t="s">
        <v>98</v>
      </c>
      <c r="K17500" t="s">
        <v>99</v>
      </c>
      <c r="L17500" t="s">
        <v>99</v>
      </c>
      <c r="M17500" t="s">
        <v>14085</v>
      </c>
      <c r="N17500" t="s">
        <v>2811</v>
      </c>
      <c r="O17500" t="s">
        <v>3184</v>
      </c>
      <c r="P17500" t="s">
        <v>390</v>
      </c>
      <c r="Q17500" t="s">
        <v>224</v>
      </c>
      <c r="R17500" t="s">
        <v>392</v>
      </c>
      <c r="S17500">
        <v>21.1</v>
      </c>
      <c r="U17500">
        <v>0</v>
      </c>
      <c r="V17500">
        <v>0</v>
      </c>
      <c r="W17500">
        <v>1</v>
      </c>
    </row>
    <row r="17501" spans="1:23" x14ac:dyDescent="0.25">
      <c r="A17501" t="s">
        <v>23</v>
      </c>
      <c r="B17501">
        <v>99</v>
      </c>
      <c r="C17501">
        <v>11060</v>
      </c>
      <c r="D17501">
        <v>301396</v>
      </c>
      <c r="E17501" t="s">
        <v>14084</v>
      </c>
      <c r="F17501">
        <v>20</v>
      </c>
      <c r="G17501">
        <v>20180101</v>
      </c>
      <c r="H17501">
        <v>99999999</v>
      </c>
      <c r="I17501" t="s">
        <v>64</v>
      </c>
      <c r="J17501" t="s">
        <v>98</v>
      </c>
      <c r="K17501" t="s">
        <v>99</v>
      </c>
      <c r="L17501" t="s">
        <v>99</v>
      </c>
      <c r="M17501" t="s">
        <v>14085</v>
      </c>
      <c r="N17501" t="s">
        <v>2811</v>
      </c>
      <c r="O17501" t="s">
        <v>3184</v>
      </c>
      <c r="P17501" t="s">
        <v>390</v>
      </c>
      <c r="Q17501" t="s">
        <v>224</v>
      </c>
      <c r="R17501" t="s">
        <v>392</v>
      </c>
      <c r="S17501">
        <v>21.1</v>
      </c>
      <c r="U17501">
        <v>0</v>
      </c>
      <c r="V17501">
        <v>0</v>
      </c>
      <c r="W17501">
        <v>1</v>
      </c>
    </row>
    <row r="17502" spans="1:23" x14ac:dyDescent="0.25">
      <c r="A17502" t="s">
        <v>23</v>
      </c>
      <c r="B17502">
        <v>99</v>
      </c>
      <c r="C17502">
        <v>11010</v>
      </c>
      <c r="D17502">
        <v>301397</v>
      </c>
      <c r="E17502" t="s">
        <v>12873</v>
      </c>
      <c r="F17502">
        <v>20</v>
      </c>
      <c r="G17502">
        <v>20180101</v>
      </c>
      <c r="H17502">
        <v>99999999</v>
      </c>
      <c r="I17502" t="s">
        <v>64</v>
      </c>
      <c r="J17502" t="s">
        <v>98</v>
      </c>
      <c r="K17502" t="s">
        <v>99</v>
      </c>
      <c r="L17502" t="s">
        <v>99</v>
      </c>
      <c r="M17502" t="s">
        <v>12874</v>
      </c>
      <c r="N17502" t="s">
        <v>2811</v>
      </c>
      <c r="O17502" t="s">
        <v>3184</v>
      </c>
      <c r="P17502" t="s">
        <v>390</v>
      </c>
      <c r="Q17502" t="s">
        <v>224</v>
      </c>
      <c r="R17502" t="s">
        <v>392</v>
      </c>
      <c r="S17502">
        <v>21.1</v>
      </c>
      <c r="U17502">
        <v>0</v>
      </c>
      <c r="V17502">
        <v>0</v>
      </c>
      <c r="W17502">
        <v>1</v>
      </c>
    </row>
    <row r="17503" spans="1:23" x14ac:dyDescent="0.25">
      <c r="A17503" t="s">
        <v>23</v>
      </c>
      <c r="B17503">
        <v>99</v>
      </c>
      <c r="C17503">
        <v>11020</v>
      </c>
      <c r="D17503">
        <v>301397</v>
      </c>
      <c r="E17503" t="s">
        <v>12873</v>
      </c>
      <c r="F17503">
        <v>20</v>
      </c>
      <c r="G17503">
        <v>20180101</v>
      </c>
      <c r="H17503">
        <v>99999999</v>
      </c>
      <c r="I17503" t="s">
        <v>64</v>
      </c>
      <c r="J17503" t="s">
        <v>98</v>
      </c>
      <c r="K17503" t="s">
        <v>99</v>
      </c>
      <c r="L17503" t="s">
        <v>99</v>
      </c>
      <c r="M17503" t="s">
        <v>12874</v>
      </c>
      <c r="N17503" t="s">
        <v>2811</v>
      </c>
      <c r="O17503" t="s">
        <v>3184</v>
      </c>
      <c r="P17503" t="s">
        <v>390</v>
      </c>
      <c r="Q17503" t="s">
        <v>224</v>
      </c>
      <c r="R17503" t="s">
        <v>392</v>
      </c>
      <c r="S17503">
        <v>21.1</v>
      </c>
      <c r="U17503">
        <v>0</v>
      </c>
      <c r="V17503">
        <v>0</v>
      </c>
      <c r="W17503">
        <v>1</v>
      </c>
    </row>
    <row r="17504" spans="1:23" x14ac:dyDescent="0.25">
      <c r="A17504" t="s">
        <v>23</v>
      </c>
      <c r="B17504">
        <v>99</v>
      </c>
      <c r="C17504">
        <v>11060</v>
      </c>
      <c r="D17504">
        <v>301397</v>
      </c>
      <c r="E17504" t="s">
        <v>12873</v>
      </c>
      <c r="F17504">
        <v>20</v>
      </c>
      <c r="G17504">
        <v>20180101</v>
      </c>
      <c r="H17504">
        <v>99999999</v>
      </c>
      <c r="I17504" t="s">
        <v>64</v>
      </c>
      <c r="J17504" t="s">
        <v>98</v>
      </c>
      <c r="K17504" t="s">
        <v>99</v>
      </c>
      <c r="L17504" t="s">
        <v>99</v>
      </c>
      <c r="M17504" t="s">
        <v>12874</v>
      </c>
      <c r="N17504" t="s">
        <v>2811</v>
      </c>
      <c r="O17504" t="s">
        <v>3184</v>
      </c>
      <c r="P17504" t="s">
        <v>390</v>
      </c>
      <c r="Q17504" t="s">
        <v>224</v>
      </c>
      <c r="R17504" t="s">
        <v>392</v>
      </c>
      <c r="S17504">
        <v>21.1</v>
      </c>
      <c r="U17504">
        <v>0</v>
      </c>
      <c r="V17504">
        <v>0</v>
      </c>
      <c r="W17504">
        <v>1</v>
      </c>
    </row>
    <row r="17505" spans="1:23" x14ac:dyDescent="0.25">
      <c r="A17505" t="s">
        <v>23</v>
      </c>
      <c r="B17505">
        <v>99</v>
      </c>
      <c r="C17505">
        <v>11010</v>
      </c>
      <c r="D17505">
        <v>301399</v>
      </c>
      <c r="E17505" t="s">
        <v>13674</v>
      </c>
      <c r="F17505">
        <v>25</v>
      </c>
      <c r="G17505">
        <v>20180101</v>
      </c>
      <c r="H17505">
        <v>99999999</v>
      </c>
      <c r="I17505" t="s">
        <v>64</v>
      </c>
      <c r="J17505" t="s">
        <v>98</v>
      </c>
      <c r="K17505" t="s">
        <v>99</v>
      </c>
      <c r="L17505" t="s">
        <v>99</v>
      </c>
      <c r="M17505" t="s">
        <v>13675</v>
      </c>
      <c r="N17505" t="s">
        <v>13597</v>
      </c>
      <c r="O17505" t="s">
        <v>13676</v>
      </c>
      <c r="P17505" t="s">
        <v>390</v>
      </c>
      <c r="Q17505" t="s">
        <v>224</v>
      </c>
      <c r="R17505" t="s">
        <v>392</v>
      </c>
      <c r="S17505">
        <v>17.100000000000001</v>
      </c>
      <c r="U17505">
        <v>0</v>
      </c>
      <c r="V17505">
        <v>0</v>
      </c>
      <c r="W17505">
        <v>1</v>
      </c>
    </row>
    <row r="17506" spans="1:23" x14ac:dyDescent="0.25">
      <c r="A17506" t="s">
        <v>23</v>
      </c>
      <c r="B17506">
        <v>99</v>
      </c>
      <c r="C17506">
        <v>11020</v>
      </c>
      <c r="D17506">
        <v>301399</v>
      </c>
      <c r="E17506" t="s">
        <v>13674</v>
      </c>
      <c r="F17506">
        <v>25</v>
      </c>
      <c r="G17506">
        <v>20180101</v>
      </c>
      <c r="H17506">
        <v>99999999</v>
      </c>
      <c r="I17506" t="s">
        <v>64</v>
      </c>
      <c r="J17506" t="s">
        <v>98</v>
      </c>
      <c r="K17506" t="s">
        <v>99</v>
      </c>
      <c r="L17506" t="s">
        <v>99</v>
      </c>
      <c r="M17506" t="s">
        <v>13675</v>
      </c>
      <c r="N17506" t="s">
        <v>13597</v>
      </c>
      <c r="O17506" t="s">
        <v>13676</v>
      </c>
      <c r="P17506" t="s">
        <v>390</v>
      </c>
      <c r="Q17506" t="s">
        <v>224</v>
      </c>
      <c r="R17506" t="s">
        <v>392</v>
      </c>
      <c r="S17506">
        <v>17.100000000000001</v>
      </c>
      <c r="U17506">
        <v>0</v>
      </c>
      <c r="V17506">
        <v>0</v>
      </c>
      <c r="W17506">
        <v>1</v>
      </c>
    </row>
    <row r="17507" spans="1:23" x14ac:dyDescent="0.25">
      <c r="A17507" t="s">
        <v>23</v>
      </c>
      <c r="B17507">
        <v>99</v>
      </c>
      <c r="C17507">
        <v>11060</v>
      </c>
      <c r="D17507">
        <v>301399</v>
      </c>
      <c r="E17507" t="s">
        <v>13674</v>
      </c>
      <c r="F17507">
        <v>25</v>
      </c>
      <c r="G17507">
        <v>20180101</v>
      </c>
      <c r="H17507">
        <v>99999999</v>
      </c>
      <c r="I17507" t="s">
        <v>64</v>
      </c>
      <c r="J17507" t="s">
        <v>98</v>
      </c>
      <c r="K17507" t="s">
        <v>99</v>
      </c>
      <c r="L17507" t="s">
        <v>99</v>
      </c>
      <c r="M17507" t="s">
        <v>13675</v>
      </c>
      <c r="N17507" t="s">
        <v>13597</v>
      </c>
      <c r="O17507" t="s">
        <v>13676</v>
      </c>
      <c r="P17507" t="s">
        <v>390</v>
      </c>
      <c r="Q17507" t="s">
        <v>224</v>
      </c>
      <c r="R17507" t="s">
        <v>392</v>
      </c>
      <c r="S17507">
        <v>17.100000000000001</v>
      </c>
      <c r="U17507">
        <v>0</v>
      </c>
      <c r="V17507">
        <v>0</v>
      </c>
      <c r="W17507">
        <v>1</v>
      </c>
    </row>
    <row r="17508" spans="1:23" x14ac:dyDescent="0.25">
      <c r="A17508" t="s">
        <v>23</v>
      </c>
      <c r="B17508">
        <v>99</v>
      </c>
      <c r="C17508">
        <v>11010</v>
      </c>
      <c r="D17508">
        <v>301400</v>
      </c>
      <c r="E17508" t="s">
        <v>4747</v>
      </c>
      <c r="F17508">
        <v>20</v>
      </c>
      <c r="G17508">
        <v>20180101</v>
      </c>
      <c r="H17508">
        <v>99999999</v>
      </c>
      <c r="I17508" t="s">
        <v>64</v>
      </c>
      <c r="J17508" t="s">
        <v>98</v>
      </c>
      <c r="K17508" t="s">
        <v>99</v>
      </c>
      <c r="L17508" t="s">
        <v>99</v>
      </c>
      <c r="M17508" t="s">
        <v>4748</v>
      </c>
      <c r="O17508" t="s">
        <v>4749</v>
      </c>
      <c r="P17508" t="s">
        <v>390</v>
      </c>
      <c r="Q17508" t="s">
        <v>224</v>
      </c>
      <c r="R17508" t="s">
        <v>392</v>
      </c>
      <c r="S17508">
        <v>26.7</v>
      </c>
      <c r="U17508">
        <v>0</v>
      </c>
      <c r="V17508">
        <v>0</v>
      </c>
      <c r="W17508">
        <v>1</v>
      </c>
    </row>
    <row r="17509" spans="1:23" x14ac:dyDescent="0.25">
      <c r="A17509" t="s">
        <v>23</v>
      </c>
      <c r="B17509">
        <v>99</v>
      </c>
      <c r="C17509">
        <v>11020</v>
      </c>
      <c r="D17509">
        <v>301400</v>
      </c>
      <c r="E17509" t="s">
        <v>4747</v>
      </c>
      <c r="F17509">
        <v>20</v>
      </c>
      <c r="G17509">
        <v>20180101</v>
      </c>
      <c r="H17509">
        <v>99999999</v>
      </c>
      <c r="I17509" t="s">
        <v>64</v>
      </c>
      <c r="J17509" t="s">
        <v>98</v>
      </c>
      <c r="K17509" t="s">
        <v>99</v>
      </c>
      <c r="L17509" t="s">
        <v>99</v>
      </c>
      <c r="M17509" t="s">
        <v>4748</v>
      </c>
      <c r="O17509" t="s">
        <v>4749</v>
      </c>
      <c r="P17509" t="s">
        <v>390</v>
      </c>
      <c r="Q17509" t="s">
        <v>224</v>
      </c>
      <c r="R17509" t="s">
        <v>392</v>
      </c>
      <c r="S17509">
        <v>26.7</v>
      </c>
      <c r="U17509">
        <v>0</v>
      </c>
      <c r="V17509">
        <v>0</v>
      </c>
      <c r="W17509">
        <v>1</v>
      </c>
    </row>
    <row r="17510" spans="1:23" x14ac:dyDescent="0.25">
      <c r="A17510" t="s">
        <v>23</v>
      </c>
      <c r="B17510">
        <v>99</v>
      </c>
      <c r="C17510">
        <v>11060</v>
      </c>
      <c r="D17510">
        <v>301400</v>
      </c>
      <c r="E17510" t="s">
        <v>4747</v>
      </c>
      <c r="F17510">
        <v>20</v>
      </c>
      <c r="G17510">
        <v>20180101</v>
      </c>
      <c r="H17510">
        <v>99999999</v>
      </c>
      <c r="I17510" t="s">
        <v>64</v>
      </c>
      <c r="J17510" t="s">
        <v>98</v>
      </c>
      <c r="K17510" t="s">
        <v>99</v>
      </c>
      <c r="L17510" t="s">
        <v>99</v>
      </c>
      <c r="M17510" t="s">
        <v>4748</v>
      </c>
      <c r="O17510" t="s">
        <v>4749</v>
      </c>
      <c r="P17510" t="s">
        <v>390</v>
      </c>
      <c r="Q17510" t="s">
        <v>224</v>
      </c>
      <c r="R17510" t="s">
        <v>392</v>
      </c>
      <c r="S17510">
        <v>26.7</v>
      </c>
      <c r="U17510">
        <v>0</v>
      </c>
      <c r="V17510">
        <v>0</v>
      </c>
      <c r="W17510">
        <v>1</v>
      </c>
    </row>
    <row r="17511" spans="1:23" x14ac:dyDescent="0.25">
      <c r="A17511" t="s">
        <v>23</v>
      </c>
      <c r="B17511">
        <v>99</v>
      </c>
      <c r="C17511">
        <v>11010</v>
      </c>
      <c r="D17511">
        <v>301401</v>
      </c>
      <c r="E17511" t="s">
        <v>5379</v>
      </c>
      <c r="F17511">
        <v>20</v>
      </c>
      <c r="G17511">
        <v>20180101</v>
      </c>
      <c r="H17511">
        <v>99999999</v>
      </c>
      <c r="I17511" t="s">
        <v>64</v>
      </c>
      <c r="J17511" t="s">
        <v>98</v>
      </c>
      <c r="K17511" t="s">
        <v>99</v>
      </c>
      <c r="L17511" t="s">
        <v>99</v>
      </c>
      <c r="M17511" t="s">
        <v>5380</v>
      </c>
      <c r="N17511" t="s">
        <v>4755</v>
      </c>
      <c r="O17511" t="s">
        <v>5381</v>
      </c>
      <c r="P17511" t="s">
        <v>390</v>
      </c>
      <c r="Q17511" t="s">
        <v>224</v>
      </c>
      <c r="R17511" t="s">
        <v>392</v>
      </c>
      <c r="S17511">
        <v>37.6</v>
      </c>
      <c r="U17511">
        <v>0</v>
      </c>
      <c r="V17511">
        <v>0</v>
      </c>
      <c r="W17511">
        <v>1</v>
      </c>
    </row>
    <row r="17512" spans="1:23" x14ac:dyDescent="0.25">
      <c r="A17512" t="s">
        <v>23</v>
      </c>
      <c r="B17512">
        <v>99</v>
      </c>
      <c r="C17512">
        <v>11020</v>
      </c>
      <c r="D17512">
        <v>301401</v>
      </c>
      <c r="E17512" t="s">
        <v>5379</v>
      </c>
      <c r="F17512">
        <v>20</v>
      </c>
      <c r="G17512">
        <v>20180101</v>
      </c>
      <c r="H17512">
        <v>99999999</v>
      </c>
      <c r="I17512" t="s">
        <v>64</v>
      </c>
      <c r="J17512" t="s">
        <v>98</v>
      </c>
      <c r="K17512" t="s">
        <v>99</v>
      </c>
      <c r="L17512" t="s">
        <v>99</v>
      </c>
      <c r="M17512" t="s">
        <v>5380</v>
      </c>
      <c r="N17512" t="s">
        <v>4755</v>
      </c>
      <c r="O17512" t="s">
        <v>5381</v>
      </c>
      <c r="P17512" t="s">
        <v>390</v>
      </c>
      <c r="Q17512" t="s">
        <v>224</v>
      </c>
      <c r="R17512" t="s">
        <v>392</v>
      </c>
      <c r="S17512">
        <v>37.6</v>
      </c>
      <c r="U17512">
        <v>0</v>
      </c>
      <c r="V17512">
        <v>0</v>
      </c>
      <c r="W17512">
        <v>1</v>
      </c>
    </row>
    <row r="17513" spans="1:23" x14ac:dyDescent="0.25">
      <c r="A17513" t="s">
        <v>23</v>
      </c>
      <c r="B17513">
        <v>99</v>
      </c>
      <c r="C17513">
        <v>11060</v>
      </c>
      <c r="D17513">
        <v>301401</v>
      </c>
      <c r="E17513" t="s">
        <v>5379</v>
      </c>
      <c r="F17513">
        <v>20</v>
      </c>
      <c r="G17513">
        <v>20180101</v>
      </c>
      <c r="H17513">
        <v>99999999</v>
      </c>
      <c r="I17513" t="s">
        <v>64</v>
      </c>
      <c r="J17513" t="s">
        <v>98</v>
      </c>
      <c r="K17513" t="s">
        <v>99</v>
      </c>
      <c r="L17513" t="s">
        <v>99</v>
      </c>
      <c r="M17513" t="s">
        <v>5380</v>
      </c>
      <c r="N17513" t="s">
        <v>4755</v>
      </c>
      <c r="O17513" t="s">
        <v>5381</v>
      </c>
      <c r="P17513" t="s">
        <v>390</v>
      </c>
      <c r="Q17513" t="s">
        <v>224</v>
      </c>
      <c r="R17513" t="s">
        <v>392</v>
      </c>
      <c r="S17513">
        <v>37.6</v>
      </c>
      <c r="U17513">
        <v>0</v>
      </c>
      <c r="V17513">
        <v>0</v>
      </c>
      <c r="W17513">
        <v>1</v>
      </c>
    </row>
    <row r="17514" spans="1:23" x14ac:dyDescent="0.25">
      <c r="A17514" t="s">
        <v>23</v>
      </c>
      <c r="B17514">
        <v>99</v>
      </c>
      <c r="C17514">
        <v>11010</v>
      </c>
      <c r="D17514">
        <v>301402</v>
      </c>
      <c r="E17514" t="s">
        <v>4753</v>
      </c>
      <c r="F17514">
        <v>26.5</v>
      </c>
      <c r="G17514">
        <v>20180101</v>
      </c>
      <c r="H17514">
        <v>99999999</v>
      </c>
      <c r="I17514" t="s">
        <v>64</v>
      </c>
      <c r="J17514" t="s">
        <v>98</v>
      </c>
      <c r="K17514" t="s">
        <v>99</v>
      </c>
      <c r="L17514" t="s">
        <v>99</v>
      </c>
      <c r="M17514" t="s">
        <v>4754</v>
      </c>
      <c r="N17514" t="s">
        <v>4755</v>
      </c>
      <c r="O17514" t="s">
        <v>4756</v>
      </c>
      <c r="P17514" t="s">
        <v>390</v>
      </c>
      <c r="Q17514" t="s">
        <v>224</v>
      </c>
      <c r="R17514" t="s">
        <v>392</v>
      </c>
      <c r="S17514">
        <v>37.6</v>
      </c>
      <c r="U17514">
        <v>0</v>
      </c>
      <c r="V17514">
        <v>0</v>
      </c>
    </row>
    <row r="17515" spans="1:23" x14ac:dyDescent="0.25">
      <c r="A17515" t="s">
        <v>23</v>
      </c>
      <c r="B17515">
        <v>99</v>
      </c>
      <c r="C17515">
        <v>11020</v>
      </c>
      <c r="D17515">
        <v>301402</v>
      </c>
      <c r="E17515" t="s">
        <v>4753</v>
      </c>
      <c r="F17515">
        <v>26.5</v>
      </c>
      <c r="G17515">
        <v>20180101</v>
      </c>
      <c r="H17515">
        <v>99999999</v>
      </c>
      <c r="I17515" t="s">
        <v>64</v>
      </c>
      <c r="J17515" t="s">
        <v>98</v>
      </c>
      <c r="K17515" t="s">
        <v>99</v>
      </c>
      <c r="L17515" t="s">
        <v>99</v>
      </c>
      <c r="M17515" t="s">
        <v>4754</v>
      </c>
      <c r="N17515" t="s">
        <v>4755</v>
      </c>
      <c r="O17515" t="s">
        <v>4756</v>
      </c>
      <c r="P17515" t="s">
        <v>390</v>
      </c>
      <c r="Q17515" t="s">
        <v>224</v>
      </c>
      <c r="R17515" t="s">
        <v>392</v>
      </c>
      <c r="S17515">
        <v>37.6</v>
      </c>
      <c r="U17515">
        <v>0</v>
      </c>
      <c r="V17515">
        <v>0</v>
      </c>
    </row>
    <row r="17516" spans="1:23" x14ac:dyDescent="0.25">
      <c r="A17516" t="s">
        <v>23</v>
      </c>
      <c r="B17516">
        <v>99</v>
      </c>
      <c r="C17516">
        <v>11060</v>
      </c>
      <c r="D17516">
        <v>301402</v>
      </c>
      <c r="E17516" t="s">
        <v>4753</v>
      </c>
      <c r="F17516">
        <v>26.5</v>
      </c>
      <c r="G17516">
        <v>20180101</v>
      </c>
      <c r="H17516">
        <v>99999999</v>
      </c>
      <c r="I17516" t="s">
        <v>64</v>
      </c>
      <c r="J17516" t="s">
        <v>98</v>
      </c>
      <c r="K17516" t="s">
        <v>99</v>
      </c>
      <c r="L17516" t="s">
        <v>99</v>
      </c>
      <c r="M17516" t="s">
        <v>4754</v>
      </c>
      <c r="N17516" t="s">
        <v>4755</v>
      </c>
      <c r="O17516" t="s">
        <v>4756</v>
      </c>
      <c r="P17516" t="s">
        <v>390</v>
      </c>
      <c r="Q17516" t="s">
        <v>224</v>
      </c>
      <c r="R17516" t="s">
        <v>392</v>
      </c>
      <c r="S17516">
        <v>37.6</v>
      </c>
      <c r="U17516">
        <v>0</v>
      </c>
      <c r="V17516">
        <v>0</v>
      </c>
    </row>
    <row r="17517" spans="1:23" x14ac:dyDescent="0.25">
      <c r="A17517" t="s">
        <v>23</v>
      </c>
      <c r="B17517">
        <v>99</v>
      </c>
      <c r="C17517">
        <v>11010</v>
      </c>
      <c r="D17517">
        <v>301403</v>
      </c>
      <c r="E17517" t="s">
        <v>4750</v>
      </c>
      <c r="F17517">
        <v>20</v>
      </c>
      <c r="G17517">
        <v>20180101</v>
      </c>
      <c r="H17517">
        <v>99999999</v>
      </c>
      <c r="I17517" t="s">
        <v>64</v>
      </c>
      <c r="J17517" t="s">
        <v>98</v>
      </c>
      <c r="K17517" t="s">
        <v>99</v>
      </c>
      <c r="L17517" t="s">
        <v>99</v>
      </c>
      <c r="M17517" t="s">
        <v>4751</v>
      </c>
      <c r="N17517" t="s">
        <v>4752</v>
      </c>
      <c r="O17517" t="s">
        <v>3207</v>
      </c>
      <c r="P17517" t="s">
        <v>390</v>
      </c>
      <c r="Q17517" t="s">
        <v>224</v>
      </c>
      <c r="R17517" t="s">
        <v>392</v>
      </c>
      <c r="S17517">
        <v>37.6</v>
      </c>
      <c r="U17517">
        <v>0</v>
      </c>
      <c r="V17517">
        <v>0</v>
      </c>
      <c r="W17517">
        <v>1</v>
      </c>
    </row>
    <row r="17518" spans="1:23" x14ac:dyDescent="0.25">
      <c r="A17518" t="s">
        <v>23</v>
      </c>
      <c r="B17518">
        <v>99</v>
      </c>
      <c r="C17518">
        <v>11020</v>
      </c>
      <c r="D17518">
        <v>301403</v>
      </c>
      <c r="E17518" t="s">
        <v>4750</v>
      </c>
      <c r="F17518">
        <v>20</v>
      </c>
      <c r="G17518">
        <v>20180101</v>
      </c>
      <c r="H17518">
        <v>99999999</v>
      </c>
      <c r="I17518" t="s">
        <v>64</v>
      </c>
      <c r="J17518" t="s">
        <v>98</v>
      </c>
      <c r="K17518" t="s">
        <v>99</v>
      </c>
      <c r="L17518" t="s">
        <v>99</v>
      </c>
      <c r="M17518" t="s">
        <v>4751</v>
      </c>
      <c r="N17518" t="s">
        <v>4752</v>
      </c>
      <c r="O17518" t="s">
        <v>3207</v>
      </c>
      <c r="P17518" t="s">
        <v>390</v>
      </c>
      <c r="Q17518" t="s">
        <v>224</v>
      </c>
      <c r="R17518" t="s">
        <v>392</v>
      </c>
      <c r="S17518">
        <v>37.6</v>
      </c>
      <c r="U17518">
        <v>0</v>
      </c>
      <c r="V17518">
        <v>0</v>
      </c>
      <c r="W17518">
        <v>1</v>
      </c>
    </row>
    <row r="17519" spans="1:23" x14ac:dyDescent="0.25">
      <c r="A17519" t="s">
        <v>23</v>
      </c>
      <c r="B17519">
        <v>99</v>
      </c>
      <c r="C17519">
        <v>11060</v>
      </c>
      <c r="D17519">
        <v>301403</v>
      </c>
      <c r="E17519" t="s">
        <v>4750</v>
      </c>
      <c r="F17519">
        <v>20</v>
      </c>
      <c r="G17519">
        <v>20180101</v>
      </c>
      <c r="H17519">
        <v>99999999</v>
      </c>
      <c r="I17519" t="s">
        <v>64</v>
      </c>
      <c r="J17519" t="s">
        <v>98</v>
      </c>
      <c r="K17519" t="s">
        <v>99</v>
      </c>
      <c r="L17519" t="s">
        <v>99</v>
      </c>
      <c r="M17519" t="s">
        <v>4751</v>
      </c>
      <c r="N17519" t="s">
        <v>4752</v>
      </c>
      <c r="O17519" t="s">
        <v>3207</v>
      </c>
      <c r="P17519" t="s">
        <v>390</v>
      </c>
      <c r="Q17519" t="s">
        <v>224</v>
      </c>
      <c r="R17519" t="s">
        <v>392</v>
      </c>
      <c r="S17519">
        <v>37.6</v>
      </c>
      <c r="U17519">
        <v>0</v>
      </c>
      <c r="V17519">
        <v>0</v>
      </c>
      <c r="W17519">
        <v>1</v>
      </c>
    </row>
    <row r="17520" spans="1:23" x14ac:dyDescent="0.25">
      <c r="A17520" t="s">
        <v>23</v>
      </c>
      <c r="B17520">
        <v>99</v>
      </c>
      <c r="C17520">
        <v>11010</v>
      </c>
      <c r="D17520">
        <v>301404</v>
      </c>
      <c r="E17520" t="s">
        <v>14086</v>
      </c>
      <c r="F17520">
        <v>30</v>
      </c>
      <c r="G17520">
        <v>20180101</v>
      </c>
      <c r="H17520">
        <v>99999999</v>
      </c>
      <c r="I17520" t="s">
        <v>64</v>
      </c>
      <c r="J17520" t="s">
        <v>98</v>
      </c>
      <c r="K17520" t="s">
        <v>99</v>
      </c>
      <c r="L17520" t="s">
        <v>99</v>
      </c>
      <c r="M17520" t="s">
        <v>14087</v>
      </c>
      <c r="N17520" t="s">
        <v>14088</v>
      </c>
      <c r="O17520" t="s">
        <v>3136</v>
      </c>
      <c r="P17520" t="s">
        <v>390</v>
      </c>
      <c r="Q17520" t="s">
        <v>224</v>
      </c>
      <c r="R17520" t="s">
        <v>392</v>
      </c>
      <c r="S17520">
        <v>9.6199999999999992</v>
      </c>
      <c r="U17520">
        <v>0</v>
      </c>
      <c r="V17520">
        <v>0</v>
      </c>
      <c r="W17520">
        <v>1</v>
      </c>
    </row>
    <row r="17521" spans="1:23" x14ac:dyDescent="0.25">
      <c r="A17521" t="s">
        <v>23</v>
      </c>
      <c r="B17521">
        <v>99</v>
      </c>
      <c r="C17521">
        <v>11020</v>
      </c>
      <c r="D17521">
        <v>301404</v>
      </c>
      <c r="E17521" t="s">
        <v>14086</v>
      </c>
      <c r="F17521">
        <v>30</v>
      </c>
      <c r="G17521">
        <v>20180101</v>
      </c>
      <c r="H17521">
        <v>99999999</v>
      </c>
      <c r="I17521" t="s">
        <v>64</v>
      </c>
      <c r="J17521" t="s">
        <v>98</v>
      </c>
      <c r="K17521" t="s">
        <v>99</v>
      </c>
      <c r="L17521" t="s">
        <v>99</v>
      </c>
      <c r="M17521" t="s">
        <v>14087</v>
      </c>
      <c r="N17521" t="s">
        <v>14088</v>
      </c>
      <c r="O17521" t="s">
        <v>3136</v>
      </c>
      <c r="P17521" t="s">
        <v>390</v>
      </c>
      <c r="Q17521" t="s">
        <v>224</v>
      </c>
      <c r="R17521" t="s">
        <v>392</v>
      </c>
      <c r="S17521">
        <v>9.6199999999999992</v>
      </c>
      <c r="U17521">
        <v>0</v>
      </c>
      <c r="V17521">
        <v>0</v>
      </c>
      <c r="W17521">
        <v>1</v>
      </c>
    </row>
    <row r="17522" spans="1:23" x14ac:dyDescent="0.25">
      <c r="A17522" t="s">
        <v>23</v>
      </c>
      <c r="B17522">
        <v>99</v>
      </c>
      <c r="C17522">
        <v>11060</v>
      </c>
      <c r="D17522">
        <v>301404</v>
      </c>
      <c r="E17522" t="s">
        <v>14086</v>
      </c>
      <c r="F17522">
        <v>30</v>
      </c>
      <c r="G17522">
        <v>20180101</v>
      </c>
      <c r="H17522">
        <v>99999999</v>
      </c>
      <c r="I17522" t="s">
        <v>64</v>
      </c>
      <c r="J17522" t="s">
        <v>98</v>
      </c>
      <c r="K17522" t="s">
        <v>99</v>
      </c>
      <c r="L17522" t="s">
        <v>99</v>
      </c>
      <c r="M17522" t="s">
        <v>14087</v>
      </c>
      <c r="N17522" t="s">
        <v>14088</v>
      </c>
      <c r="O17522" t="s">
        <v>3136</v>
      </c>
      <c r="P17522" t="s">
        <v>390</v>
      </c>
      <c r="Q17522" t="s">
        <v>224</v>
      </c>
      <c r="R17522" t="s">
        <v>392</v>
      </c>
      <c r="S17522">
        <v>9.6199999999999992</v>
      </c>
      <c r="U17522">
        <v>0</v>
      </c>
      <c r="V17522">
        <v>0</v>
      </c>
      <c r="W17522">
        <v>1</v>
      </c>
    </row>
    <row r="17523" spans="1:23" x14ac:dyDescent="0.25">
      <c r="A17523" t="s">
        <v>23</v>
      </c>
      <c r="B17523">
        <v>99</v>
      </c>
      <c r="C17523">
        <v>11010</v>
      </c>
      <c r="D17523">
        <v>301405</v>
      </c>
      <c r="E17523" t="s">
        <v>14089</v>
      </c>
      <c r="F17523">
        <v>27.5</v>
      </c>
      <c r="G17523">
        <v>20180101</v>
      </c>
      <c r="H17523">
        <v>99999999</v>
      </c>
      <c r="I17523" t="s">
        <v>64</v>
      </c>
      <c r="J17523" t="s">
        <v>98</v>
      </c>
      <c r="K17523" t="s">
        <v>99</v>
      </c>
      <c r="L17523" t="s">
        <v>99</v>
      </c>
      <c r="M17523" t="s">
        <v>14090</v>
      </c>
      <c r="N17523" t="s">
        <v>14091</v>
      </c>
      <c r="O17523" t="s">
        <v>3136</v>
      </c>
      <c r="P17523" t="s">
        <v>390</v>
      </c>
      <c r="Q17523" t="s">
        <v>224</v>
      </c>
      <c r="R17523" t="s">
        <v>392</v>
      </c>
      <c r="S17523">
        <v>9.6199999999999992</v>
      </c>
      <c r="U17523">
        <v>0</v>
      </c>
      <c r="V17523">
        <v>0</v>
      </c>
      <c r="W17523">
        <v>1</v>
      </c>
    </row>
    <row r="17524" spans="1:23" x14ac:dyDescent="0.25">
      <c r="A17524" t="s">
        <v>23</v>
      </c>
      <c r="B17524">
        <v>99</v>
      </c>
      <c r="C17524">
        <v>11020</v>
      </c>
      <c r="D17524">
        <v>301405</v>
      </c>
      <c r="E17524" t="s">
        <v>14089</v>
      </c>
      <c r="F17524">
        <v>27.5</v>
      </c>
      <c r="G17524">
        <v>20180101</v>
      </c>
      <c r="H17524">
        <v>99999999</v>
      </c>
      <c r="I17524" t="s">
        <v>64</v>
      </c>
      <c r="J17524" t="s">
        <v>98</v>
      </c>
      <c r="K17524" t="s">
        <v>99</v>
      </c>
      <c r="L17524" t="s">
        <v>99</v>
      </c>
      <c r="M17524" t="s">
        <v>14090</v>
      </c>
      <c r="N17524" t="s">
        <v>14091</v>
      </c>
      <c r="O17524" t="s">
        <v>3136</v>
      </c>
      <c r="P17524" t="s">
        <v>390</v>
      </c>
      <c r="Q17524" t="s">
        <v>224</v>
      </c>
      <c r="R17524" t="s">
        <v>392</v>
      </c>
      <c r="S17524">
        <v>9.6199999999999992</v>
      </c>
      <c r="U17524">
        <v>0</v>
      </c>
      <c r="V17524">
        <v>0</v>
      </c>
      <c r="W17524">
        <v>1</v>
      </c>
    </row>
    <row r="17525" spans="1:23" x14ac:dyDescent="0.25">
      <c r="A17525" t="s">
        <v>23</v>
      </c>
      <c r="B17525">
        <v>99</v>
      </c>
      <c r="C17525">
        <v>11060</v>
      </c>
      <c r="D17525">
        <v>301405</v>
      </c>
      <c r="E17525" t="s">
        <v>14089</v>
      </c>
      <c r="F17525">
        <v>27.5</v>
      </c>
      <c r="G17525">
        <v>20180101</v>
      </c>
      <c r="H17525">
        <v>99999999</v>
      </c>
      <c r="I17525" t="s">
        <v>64</v>
      </c>
      <c r="J17525" t="s">
        <v>98</v>
      </c>
      <c r="K17525" t="s">
        <v>99</v>
      </c>
      <c r="L17525" t="s">
        <v>99</v>
      </c>
      <c r="M17525" t="s">
        <v>14090</v>
      </c>
      <c r="N17525" t="s">
        <v>14091</v>
      </c>
      <c r="O17525" t="s">
        <v>3136</v>
      </c>
      <c r="P17525" t="s">
        <v>390</v>
      </c>
      <c r="Q17525" t="s">
        <v>224</v>
      </c>
      <c r="R17525" t="s">
        <v>392</v>
      </c>
      <c r="S17525">
        <v>9.6199999999999992</v>
      </c>
      <c r="U17525">
        <v>0</v>
      </c>
      <c r="V17525">
        <v>0</v>
      </c>
      <c r="W17525">
        <v>1</v>
      </c>
    </row>
    <row r="17526" spans="1:23" x14ac:dyDescent="0.25">
      <c r="A17526" t="s">
        <v>23</v>
      </c>
      <c r="B17526">
        <v>99</v>
      </c>
      <c r="C17526">
        <v>11010</v>
      </c>
      <c r="D17526">
        <v>301406</v>
      </c>
      <c r="E17526" t="s">
        <v>14092</v>
      </c>
      <c r="F17526">
        <v>27.5</v>
      </c>
      <c r="G17526">
        <v>20180101</v>
      </c>
      <c r="H17526">
        <v>99999999</v>
      </c>
      <c r="I17526" t="s">
        <v>64</v>
      </c>
      <c r="J17526" t="s">
        <v>98</v>
      </c>
      <c r="K17526" t="s">
        <v>99</v>
      </c>
      <c r="L17526" t="s">
        <v>99</v>
      </c>
      <c r="M17526" t="s">
        <v>14093</v>
      </c>
      <c r="N17526" t="s">
        <v>14094</v>
      </c>
      <c r="O17526" t="s">
        <v>3136</v>
      </c>
      <c r="P17526" t="s">
        <v>390</v>
      </c>
      <c r="Q17526" t="s">
        <v>224</v>
      </c>
      <c r="R17526" t="s">
        <v>392</v>
      </c>
      <c r="S17526">
        <v>9.6199999999999992</v>
      </c>
      <c r="U17526">
        <v>0</v>
      </c>
      <c r="V17526">
        <v>0</v>
      </c>
      <c r="W17526">
        <v>1</v>
      </c>
    </row>
    <row r="17527" spans="1:23" x14ac:dyDescent="0.25">
      <c r="A17527" t="s">
        <v>23</v>
      </c>
      <c r="B17527">
        <v>99</v>
      </c>
      <c r="C17527">
        <v>11020</v>
      </c>
      <c r="D17527">
        <v>301406</v>
      </c>
      <c r="E17527" t="s">
        <v>14092</v>
      </c>
      <c r="F17527">
        <v>27.5</v>
      </c>
      <c r="G17527">
        <v>20180101</v>
      </c>
      <c r="H17527">
        <v>99999999</v>
      </c>
      <c r="I17527" t="s">
        <v>64</v>
      </c>
      <c r="J17527" t="s">
        <v>98</v>
      </c>
      <c r="K17527" t="s">
        <v>99</v>
      </c>
      <c r="L17527" t="s">
        <v>99</v>
      </c>
      <c r="M17527" t="s">
        <v>14093</v>
      </c>
      <c r="N17527" t="s">
        <v>14094</v>
      </c>
      <c r="O17527" t="s">
        <v>3136</v>
      </c>
      <c r="P17527" t="s">
        <v>390</v>
      </c>
      <c r="Q17527" t="s">
        <v>224</v>
      </c>
      <c r="R17527" t="s">
        <v>392</v>
      </c>
      <c r="S17527">
        <v>9.6199999999999992</v>
      </c>
      <c r="U17527">
        <v>0</v>
      </c>
      <c r="V17527">
        <v>0</v>
      </c>
      <c r="W17527">
        <v>1</v>
      </c>
    </row>
    <row r="17528" spans="1:23" x14ac:dyDescent="0.25">
      <c r="A17528" t="s">
        <v>23</v>
      </c>
      <c r="B17528">
        <v>99</v>
      </c>
      <c r="C17528">
        <v>11060</v>
      </c>
      <c r="D17528">
        <v>301406</v>
      </c>
      <c r="E17528" t="s">
        <v>14092</v>
      </c>
      <c r="F17528">
        <v>27.5</v>
      </c>
      <c r="G17528">
        <v>20180101</v>
      </c>
      <c r="H17528">
        <v>99999999</v>
      </c>
      <c r="I17528" t="s">
        <v>64</v>
      </c>
      <c r="J17528" t="s">
        <v>98</v>
      </c>
      <c r="K17528" t="s">
        <v>99</v>
      </c>
      <c r="L17528" t="s">
        <v>99</v>
      </c>
      <c r="M17528" t="s">
        <v>14093</v>
      </c>
      <c r="N17528" t="s">
        <v>14094</v>
      </c>
      <c r="O17528" t="s">
        <v>3136</v>
      </c>
      <c r="P17528" t="s">
        <v>390</v>
      </c>
      <c r="Q17528" t="s">
        <v>224</v>
      </c>
      <c r="R17528" t="s">
        <v>392</v>
      </c>
      <c r="S17528">
        <v>9.6199999999999992</v>
      </c>
      <c r="U17528">
        <v>0</v>
      </c>
      <c r="V17528">
        <v>0</v>
      </c>
      <c r="W17528">
        <v>1</v>
      </c>
    </row>
    <row r="17529" spans="1:23" x14ac:dyDescent="0.25">
      <c r="A17529" t="s">
        <v>23</v>
      </c>
      <c r="B17529">
        <v>99</v>
      </c>
      <c r="C17529">
        <v>11010</v>
      </c>
      <c r="D17529">
        <v>301407</v>
      </c>
      <c r="E17529" t="s">
        <v>12875</v>
      </c>
      <c r="F17529">
        <v>27.5</v>
      </c>
      <c r="G17529">
        <v>20180101</v>
      </c>
      <c r="H17529">
        <v>99999999</v>
      </c>
      <c r="I17529" t="s">
        <v>64</v>
      </c>
      <c r="J17529" t="s">
        <v>98</v>
      </c>
      <c r="K17529" t="s">
        <v>99</v>
      </c>
      <c r="L17529" t="s">
        <v>99</v>
      </c>
      <c r="M17529" t="s">
        <v>12876</v>
      </c>
      <c r="N17529" t="s">
        <v>12877</v>
      </c>
      <c r="O17529" t="s">
        <v>3136</v>
      </c>
      <c r="P17529" t="s">
        <v>390</v>
      </c>
      <c r="Q17529" t="s">
        <v>224</v>
      </c>
      <c r="R17529" t="s">
        <v>392</v>
      </c>
      <c r="S17529">
        <v>9.6199999999999992</v>
      </c>
      <c r="U17529">
        <v>0</v>
      </c>
      <c r="V17529">
        <v>0</v>
      </c>
      <c r="W17529">
        <v>1</v>
      </c>
    </row>
    <row r="17530" spans="1:23" x14ac:dyDescent="0.25">
      <c r="A17530" t="s">
        <v>23</v>
      </c>
      <c r="B17530">
        <v>99</v>
      </c>
      <c r="C17530">
        <v>11020</v>
      </c>
      <c r="D17530">
        <v>301407</v>
      </c>
      <c r="E17530" t="s">
        <v>12875</v>
      </c>
      <c r="F17530">
        <v>27.5</v>
      </c>
      <c r="G17530">
        <v>20180101</v>
      </c>
      <c r="H17530">
        <v>99999999</v>
      </c>
      <c r="I17530" t="s">
        <v>64</v>
      </c>
      <c r="J17530" t="s">
        <v>98</v>
      </c>
      <c r="K17530" t="s">
        <v>99</v>
      </c>
      <c r="L17530" t="s">
        <v>99</v>
      </c>
      <c r="M17530" t="s">
        <v>12876</v>
      </c>
      <c r="N17530" t="s">
        <v>12877</v>
      </c>
      <c r="O17530" t="s">
        <v>3136</v>
      </c>
      <c r="P17530" t="s">
        <v>390</v>
      </c>
      <c r="Q17530" t="s">
        <v>224</v>
      </c>
      <c r="R17530" t="s">
        <v>392</v>
      </c>
      <c r="S17530">
        <v>9.6199999999999992</v>
      </c>
      <c r="U17530">
        <v>0</v>
      </c>
      <c r="V17530">
        <v>0</v>
      </c>
      <c r="W17530">
        <v>1</v>
      </c>
    </row>
    <row r="17531" spans="1:23" x14ac:dyDescent="0.25">
      <c r="A17531" t="s">
        <v>23</v>
      </c>
      <c r="B17531">
        <v>99</v>
      </c>
      <c r="C17531">
        <v>11060</v>
      </c>
      <c r="D17531">
        <v>301407</v>
      </c>
      <c r="E17531" t="s">
        <v>12875</v>
      </c>
      <c r="F17531">
        <v>27.5</v>
      </c>
      <c r="G17531">
        <v>20180101</v>
      </c>
      <c r="H17531">
        <v>99999999</v>
      </c>
      <c r="I17531" t="s">
        <v>64</v>
      </c>
      <c r="J17531" t="s">
        <v>98</v>
      </c>
      <c r="K17531" t="s">
        <v>99</v>
      </c>
      <c r="L17531" t="s">
        <v>99</v>
      </c>
      <c r="M17531" t="s">
        <v>12876</v>
      </c>
      <c r="N17531" t="s">
        <v>12877</v>
      </c>
      <c r="O17531" t="s">
        <v>3136</v>
      </c>
      <c r="P17531" t="s">
        <v>390</v>
      </c>
      <c r="Q17531" t="s">
        <v>224</v>
      </c>
      <c r="R17531" t="s">
        <v>392</v>
      </c>
      <c r="S17531">
        <v>9.6199999999999992</v>
      </c>
      <c r="U17531">
        <v>0</v>
      </c>
      <c r="V17531">
        <v>0</v>
      </c>
      <c r="W17531">
        <v>1</v>
      </c>
    </row>
    <row r="17532" spans="1:23" x14ac:dyDescent="0.25">
      <c r="A17532" t="s">
        <v>23</v>
      </c>
      <c r="B17532">
        <v>99</v>
      </c>
      <c r="C17532">
        <v>11010</v>
      </c>
      <c r="D17532">
        <v>301408</v>
      </c>
      <c r="E17532" t="s">
        <v>14095</v>
      </c>
      <c r="F17532">
        <v>27.5</v>
      </c>
      <c r="G17532">
        <v>20180101</v>
      </c>
      <c r="H17532">
        <v>99999999</v>
      </c>
      <c r="I17532" t="s">
        <v>64</v>
      </c>
      <c r="J17532" t="s">
        <v>98</v>
      </c>
      <c r="K17532" t="s">
        <v>99</v>
      </c>
      <c r="L17532" t="s">
        <v>99</v>
      </c>
      <c r="M17532" t="s">
        <v>14096</v>
      </c>
      <c r="N17532" t="s">
        <v>14097</v>
      </c>
      <c r="O17532" t="s">
        <v>3136</v>
      </c>
      <c r="P17532" t="s">
        <v>390</v>
      </c>
      <c r="Q17532" t="s">
        <v>224</v>
      </c>
      <c r="R17532" t="s">
        <v>392</v>
      </c>
      <c r="S17532">
        <v>9.6199999999999992</v>
      </c>
      <c r="U17532">
        <v>0</v>
      </c>
      <c r="V17532">
        <v>0</v>
      </c>
      <c r="W17532">
        <v>1</v>
      </c>
    </row>
    <row r="17533" spans="1:23" x14ac:dyDescent="0.25">
      <c r="A17533" t="s">
        <v>23</v>
      </c>
      <c r="B17533">
        <v>99</v>
      </c>
      <c r="C17533">
        <v>11020</v>
      </c>
      <c r="D17533">
        <v>301408</v>
      </c>
      <c r="E17533" t="s">
        <v>14095</v>
      </c>
      <c r="F17533">
        <v>27.5</v>
      </c>
      <c r="G17533">
        <v>20180101</v>
      </c>
      <c r="H17533">
        <v>99999999</v>
      </c>
      <c r="I17533" t="s">
        <v>64</v>
      </c>
      <c r="J17533" t="s">
        <v>98</v>
      </c>
      <c r="K17533" t="s">
        <v>99</v>
      </c>
      <c r="L17533" t="s">
        <v>99</v>
      </c>
      <c r="M17533" t="s">
        <v>14096</v>
      </c>
      <c r="N17533" t="s">
        <v>14097</v>
      </c>
      <c r="O17533" t="s">
        <v>3136</v>
      </c>
      <c r="P17533" t="s">
        <v>390</v>
      </c>
      <c r="Q17533" t="s">
        <v>224</v>
      </c>
      <c r="R17533" t="s">
        <v>392</v>
      </c>
      <c r="S17533">
        <v>9.6199999999999992</v>
      </c>
      <c r="U17533">
        <v>0</v>
      </c>
      <c r="V17533">
        <v>0</v>
      </c>
      <c r="W17533">
        <v>1</v>
      </c>
    </row>
    <row r="17534" spans="1:23" x14ac:dyDescent="0.25">
      <c r="A17534" t="s">
        <v>23</v>
      </c>
      <c r="B17534">
        <v>99</v>
      </c>
      <c r="C17534">
        <v>11060</v>
      </c>
      <c r="D17534">
        <v>301408</v>
      </c>
      <c r="E17534" t="s">
        <v>14095</v>
      </c>
      <c r="F17534">
        <v>27.5</v>
      </c>
      <c r="G17534">
        <v>20180101</v>
      </c>
      <c r="H17534">
        <v>99999999</v>
      </c>
      <c r="I17534" t="s">
        <v>64</v>
      </c>
      <c r="J17534" t="s">
        <v>98</v>
      </c>
      <c r="K17534" t="s">
        <v>99</v>
      </c>
      <c r="L17534" t="s">
        <v>99</v>
      </c>
      <c r="M17534" t="s">
        <v>14096</v>
      </c>
      <c r="N17534" t="s">
        <v>14097</v>
      </c>
      <c r="O17534" t="s">
        <v>3136</v>
      </c>
      <c r="P17534" t="s">
        <v>390</v>
      </c>
      <c r="Q17534" t="s">
        <v>224</v>
      </c>
      <c r="R17534" t="s">
        <v>392</v>
      </c>
      <c r="S17534">
        <v>9.6199999999999992</v>
      </c>
      <c r="U17534">
        <v>0</v>
      </c>
      <c r="V17534">
        <v>0</v>
      </c>
      <c r="W17534">
        <v>1</v>
      </c>
    </row>
    <row r="17535" spans="1:23" x14ac:dyDescent="0.25">
      <c r="A17535" t="s">
        <v>23</v>
      </c>
      <c r="B17535">
        <v>99</v>
      </c>
      <c r="C17535">
        <v>11010</v>
      </c>
      <c r="D17535">
        <v>301409</v>
      </c>
      <c r="E17535" t="s">
        <v>14098</v>
      </c>
      <c r="F17535">
        <v>20</v>
      </c>
      <c r="G17535">
        <v>20180101</v>
      </c>
      <c r="H17535">
        <v>99999999</v>
      </c>
      <c r="I17535" t="s">
        <v>64</v>
      </c>
      <c r="J17535" t="s">
        <v>98</v>
      </c>
      <c r="K17535" t="s">
        <v>99</v>
      </c>
      <c r="L17535" t="s">
        <v>99</v>
      </c>
      <c r="M17535" t="s">
        <v>14099</v>
      </c>
      <c r="O17535" t="s">
        <v>5665</v>
      </c>
      <c r="P17535" t="s">
        <v>390</v>
      </c>
      <c r="Q17535" t="s">
        <v>224</v>
      </c>
      <c r="R17535" t="s">
        <v>392</v>
      </c>
      <c r="S17535">
        <v>9.6199999999999992</v>
      </c>
      <c r="U17535">
        <v>0</v>
      </c>
      <c r="V17535">
        <v>0</v>
      </c>
      <c r="W17535">
        <v>1</v>
      </c>
    </row>
    <row r="17536" spans="1:23" x14ac:dyDescent="0.25">
      <c r="A17536" t="s">
        <v>23</v>
      </c>
      <c r="B17536">
        <v>99</v>
      </c>
      <c r="C17536">
        <v>11020</v>
      </c>
      <c r="D17536">
        <v>301409</v>
      </c>
      <c r="E17536" t="s">
        <v>14098</v>
      </c>
      <c r="F17536">
        <v>20</v>
      </c>
      <c r="G17536">
        <v>20180101</v>
      </c>
      <c r="H17536">
        <v>99999999</v>
      </c>
      <c r="I17536" t="s">
        <v>64</v>
      </c>
      <c r="J17536" t="s">
        <v>98</v>
      </c>
      <c r="K17536" t="s">
        <v>99</v>
      </c>
      <c r="L17536" t="s">
        <v>99</v>
      </c>
      <c r="M17536" t="s">
        <v>14099</v>
      </c>
      <c r="O17536" t="s">
        <v>5665</v>
      </c>
      <c r="P17536" t="s">
        <v>390</v>
      </c>
      <c r="Q17536" t="s">
        <v>224</v>
      </c>
      <c r="R17536" t="s">
        <v>392</v>
      </c>
      <c r="S17536">
        <v>9.6199999999999992</v>
      </c>
      <c r="U17536">
        <v>0</v>
      </c>
      <c r="V17536">
        <v>0</v>
      </c>
      <c r="W17536">
        <v>1</v>
      </c>
    </row>
    <row r="17537" spans="1:23" x14ac:dyDescent="0.25">
      <c r="A17537" t="s">
        <v>23</v>
      </c>
      <c r="B17537">
        <v>99</v>
      </c>
      <c r="C17537">
        <v>11060</v>
      </c>
      <c r="D17537">
        <v>301409</v>
      </c>
      <c r="E17537" t="s">
        <v>14098</v>
      </c>
      <c r="F17537">
        <v>20</v>
      </c>
      <c r="G17537">
        <v>20180101</v>
      </c>
      <c r="H17537">
        <v>99999999</v>
      </c>
      <c r="I17537" t="s">
        <v>64</v>
      </c>
      <c r="J17537" t="s">
        <v>98</v>
      </c>
      <c r="K17537" t="s">
        <v>99</v>
      </c>
      <c r="L17537" t="s">
        <v>99</v>
      </c>
      <c r="M17537" t="s">
        <v>14099</v>
      </c>
      <c r="O17537" t="s">
        <v>5665</v>
      </c>
      <c r="P17537" t="s">
        <v>390</v>
      </c>
      <c r="Q17537" t="s">
        <v>224</v>
      </c>
      <c r="R17537" t="s">
        <v>392</v>
      </c>
      <c r="S17537">
        <v>9.6199999999999992</v>
      </c>
      <c r="U17537">
        <v>0</v>
      </c>
      <c r="V17537">
        <v>0</v>
      </c>
      <c r="W17537">
        <v>1</v>
      </c>
    </row>
    <row r="17538" spans="1:23" x14ac:dyDescent="0.25">
      <c r="A17538" t="s">
        <v>23</v>
      </c>
      <c r="B17538">
        <v>99</v>
      </c>
      <c r="C17538">
        <v>11010</v>
      </c>
      <c r="D17538">
        <v>301410</v>
      </c>
      <c r="E17538" t="s">
        <v>4773</v>
      </c>
      <c r="F17538">
        <v>20</v>
      </c>
      <c r="G17538">
        <v>20180101</v>
      </c>
      <c r="H17538">
        <v>99999999</v>
      </c>
      <c r="I17538" t="s">
        <v>64</v>
      </c>
      <c r="J17538" t="s">
        <v>98</v>
      </c>
      <c r="K17538" t="s">
        <v>99</v>
      </c>
      <c r="L17538" t="s">
        <v>99</v>
      </c>
      <c r="M17538" t="s">
        <v>4774</v>
      </c>
      <c r="N17538" t="s">
        <v>4775</v>
      </c>
      <c r="O17538" t="s">
        <v>4776</v>
      </c>
      <c r="P17538" t="s">
        <v>390</v>
      </c>
      <c r="Q17538" t="s">
        <v>224</v>
      </c>
      <c r="R17538" t="s">
        <v>392</v>
      </c>
      <c r="S17538">
        <v>9.6199999999999992</v>
      </c>
      <c r="U17538">
        <v>0</v>
      </c>
      <c r="V17538">
        <v>0</v>
      </c>
      <c r="W17538">
        <v>1</v>
      </c>
    </row>
    <row r="17539" spans="1:23" x14ac:dyDescent="0.25">
      <c r="A17539" t="s">
        <v>23</v>
      </c>
      <c r="B17539">
        <v>99</v>
      </c>
      <c r="C17539">
        <v>11020</v>
      </c>
      <c r="D17539">
        <v>301410</v>
      </c>
      <c r="E17539" t="s">
        <v>4773</v>
      </c>
      <c r="F17539">
        <v>20</v>
      </c>
      <c r="G17539">
        <v>20180101</v>
      </c>
      <c r="H17539">
        <v>99999999</v>
      </c>
      <c r="I17539" t="s">
        <v>64</v>
      </c>
      <c r="J17539" t="s">
        <v>98</v>
      </c>
      <c r="K17539" t="s">
        <v>99</v>
      </c>
      <c r="L17539" t="s">
        <v>99</v>
      </c>
      <c r="M17539" t="s">
        <v>4774</v>
      </c>
      <c r="N17539" t="s">
        <v>4775</v>
      </c>
      <c r="O17539" t="s">
        <v>4776</v>
      </c>
      <c r="P17539" t="s">
        <v>390</v>
      </c>
      <c r="Q17539" t="s">
        <v>224</v>
      </c>
      <c r="R17539" t="s">
        <v>392</v>
      </c>
      <c r="S17539">
        <v>9.6199999999999992</v>
      </c>
      <c r="U17539">
        <v>0</v>
      </c>
      <c r="V17539">
        <v>0</v>
      </c>
      <c r="W17539">
        <v>1</v>
      </c>
    </row>
    <row r="17540" spans="1:23" x14ac:dyDescent="0.25">
      <c r="A17540" t="s">
        <v>23</v>
      </c>
      <c r="B17540">
        <v>99</v>
      </c>
      <c r="C17540">
        <v>11060</v>
      </c>
      <c r="D17540">
        <v>301410</v>
      </c>
      <c r="E17540" t="s">
        <v>4773</v>
      </c>
      <c r="F17540">
        <v>20</v>
      </c>
      <c r="G17540">
        <v>20180101</v>
      </c>
      <c r="H17540">
        <v>99999999</v>
      </c>
      <c r="I17540" t="s">
        <v>64</v>
      </c>
      <c r="J17540" t="s">
        <v>98</v>
      </c>
      <c r="K17540" t="s">
        <v>99</v>
      </c>
      <c r="L17540" t="s">
        <v>99</v>
      </c>
      <c r="M17540" t="s">
        <v>4774</v>
      </c>
      <c r="N17540" t="s">
        <v>4775</v>
      </c>
      <c r="O17540" t="s">
        <v>4776</v>
      </c>
      <c r="P17540" t="s">
        <v>390</v>
      </c>
      <c r="Q17540" t="s">
        <v>224</v>
      </c>
      <c r="R17540" t="s">
        <v>392</v>
      </c>
      <c r="S17540">
        <v>9.6199999999999992</v>
      </c>
      <c r="U17540">
        <v>0</v>
      </c>
      <c r="V17540">
        <v>0</v>
      </c>
      <c r="W17540">
        <v>1</v>
      </c>
    </row>
    <row r="17541" spans="1:23" x14ac:dyDescent="0.25">
      <c r="A17541" t="s">
        <v>23</v>
      </c>
      <c r="B17541">
        <v>99</v>
      </c>
      <c r="C17541">
        <v>11010</v>
      </c>
      <c r="D17541">
        <v>301411</v>
      </c>
      <c r="E17541" t="s">
        <v>4777</v>
      </c>
      <c r="F17541">
        <v>20</v>
      </c>
      <c r="G17541">
        <v>20180101</v>
      </c>
      <c r="H17541">
        <v>99999999</v>
      </c>
      <c r="I17541" t="s">
        <v>64</v>
      </c>
      <c r="J17541" t="s">
        <v>98</v>
      </c>
      <c r="K17541" t="s">
        <v>99</v>
      </c>
      <c r="L17541" t="s">
        <v>99</v>
      </c>
      <c r="M17541" t="s">
        <v>4778</v>
      </c>
      <c r="N17541" t="s">
        <v>4779</v>
      </c>
      <c r="O17541" t="s">
        <v>4776</v>
      </c>
      <c r="P17541" t="s">
        <v>390</v>
      </c>
      <c r="Q17541" t="s">
        <v>224</v>
      </c>
      <c r="R17541" t="s">
        <v>392</v>
      </c>
      <c r="S17541">
        <v>9.6199999999999992</v>
      </c>
      <c r="U17541">
        <v>0</v>
      </c>
      <c r="V17541">
        <v>0</v>
      </c>
      <c r="W17541">
        <v>1</v>
      </c>
    </row>
    <row r="17542" spans="1:23" x14ac:dyDescent="0.25">
      <c r="A17542" t="s">
        <v>23</v>
      </c>
      <c r="B17542">
        <v>99</v>
      </c>
      <c r="C17542">
        <v>11020</v>
      </c>
      <c r="D17542">
        <v>301411</v>
      </c>
      <c r="E17542" t="s">
        <v>4777</v>
      </c>
      <c r="F17542">
        <v>20</v>
      </c>
      <c r="G17542">
        <v>20180101</v>
      </c>
      <c r="H17542">
        <v>99999999</v>
      </c>
      <c r="I17542" t="s">
        <v>64</v>
      </c>
      <c r="J17542" t="s">
        <v>98</v>
      </c>
      <c r="K17542" t="s">
        <v>99</v>
      </c>
      <c r="L17542" t="s">
        <v>99</v>
      </c>
      <c r="M17542" t="s">
        <v>4778</v>
      </c>
      <c r="N17542" t="s">
        <v>4779</v>
      </c>
      <c r="O17542" t="s">
        <v>4776</v>
      </c>
      <c r="P17542" t="s">
        <v>390</v>
      </c>
      <c r="Q17542" t="s">
        <v>224</v>
      </c>
      <c r="R17542" t="s">
        <v>392</v>
      </c>
      <c r="S17542">
        <v>9.6199999999999992</v>
      </c>
      <c r="U17542">
        <v>0</v>
      </c>
      <c r="V17542">
        <v>0</v>
      </c>
      <c r="W17542">
        <v>1</v>
      </c>
    </row>
    <row r="17543" spans="1:23" x14ac:dyDescent="0.25">
      <c r="A17543" t="s">
        <v>23</v>
      </c>
      <c r="B17543">
        <v>99</v>
      </c>
      <c r="C17543">
        <v>11060</v>
      </c>
      <c r="D17543">
        <v>301411</v>
      </c>
      <c r="E17543" t="s">
        <v>4777</v>
      </c>
      <c r="F17543">
        <v>20</v>
      </c>
      <c r="G17543">
        <v>20180101</v>
      </c>
      <c r="H17543">
        <v>99999999</v>
      </c>
      <c r="I17543" t="s">
        <v>64</v>
      </c>
      <c r="J17543" t="s">
        <v>98</v>
      </c>
      <c r="K17543" t="s">
        <v>99</v>
      </c>
      <c r="L17543" t="s">
        <v>99</v>
      </c>
      <c r="M17543" t="s">
        <v>4778</v>
      </c>
      <c r="N17543" t="s">
        <v>4779</v>
      </c>
      <c r="O17543" t="s">
        <v>4776</v>
      </c>
      <c r="P17543" t="s">
        <v>390</v>
      </c>
      <c r="Q17543" t="s">
        <v>224</v>
      </c>
      <c r="R17543" t="s">
        <v>392</v>
      </c>
      <c r="S17543">
        <v>9.6199999999999992</v>
      </c>
      <c r="U17543">
        <v>0</v>
      </c>
      <c r="V17543">
        <v>0</v>
      </c>
      <c r="W17543">
        <v>1</v>
      </c>
    </row>
    <row r="17544" spans="1:23" x14ac:dyDescent="0.25">
      <c r="A17544" t="s">
        <v>23</v>
      </c>
      <c r="B17544">
        <v>99</v>
      </c>
      <c r="C17544">
        <v>11010</v>
      </c>
      <c r="D17544">
        <v>301412</v>
      </c>
      <c r="E17544" t="s">
        <v>4780</v>
      </c>
      <c r="F17544">
        <v>20</v>
      </c>
      <c r="G17544">
        <v>20180101</v>
      </c>
      <c r="H17544">
        <v>99999999</v>
      </c>
      <c r="I17544" t="s">
        <v>64</v>
      </c>
      <c r="J17544" t="s">
        <v>98</v>
      </c>
      <c r="K17544" t="s">
        <v>99</v>
      </c>
      <c r="L17544" t="s">
        <v>99</v>
      </c>
      <c r="M17544" t="s">
        <v>4781</v>
      </c>
      <c r="N17544" t="s">
        <v>4782</v>
      </c>
      <c r="O17544" t="s">
        <v>4783</v>
      </c>
      <c r="P17544" t="s">
        <v>390</v>
      </c>
      <c r="Q17544" t="s">
        <v>224</v>
      </c>
      <c r="R17544" t="s">
        <v>392</v>
      </c>
      <c r="S17544">
        <v>9.6199999999999992</v>
      </c>
      <c r="U17544">
        <v>0</v>
      </c>
      <c r="V17544">
        <v>0</v>
      </c>
      <c r="W17544">
        <v>1</v>
      </c>
    </row>
    <row r="17545" spans="1:23" x14ac:dyDescent="0.25">
      <c r="A17545" t="s">
        <v>23</v>
      </c>
      <c r="B17545">
        <v>99</v>
      </c>
      <c r="C17545">
        <v>11020</v>
      </c>
      <c r="D17545">
        <v>301412</v>
      </c>
      <c r="E17545" t="s">
        <v>4780</v>
      </c>
      <c r="F17545">
        <v>20</v>
      </c>
      <c r="G17545">
        <v>20180101</v>
      </c>
      <c r="H17545">
        <v>99999999</v>
      </c>
      <c r="I17545" t="s">
        <v>64</v>
      </c>
      <c r="J17545" t="s">
        <v>98</v>
      </c>
      <c r="K17545" t="s">
        <v>99</v>
      </c>
      <c r="L17545" t="s">
        <v>99</v>
      </c>
      <c r="M17545" t="s">
        <v>4781</v>
      </c>
      <c r="N17545" t="s">
        <v>4782</v>
      </c>
      <c r="O17545" t="s">
        <v>4783</v>
      </c>
      <c r="P17545" t="s">
        <v>390</v>
      </c>
      <c r="Q17545" t="s">
        <v>224</v>
      </c>
      <c r="R17545" t="s">
        <v>392</v>
      </c>
      <c r="S17545">
        <v>9.6199999999999992</v>
      </c>
      <c r="U17545">
        <v>0</v>
      </c>
      <c r="V17545">
        <v>0</v>
      </c>
      <c r="W17545">
        <v>1</v>
      </c>
    </row>
    <row r="17546" spans="1:23" x14ac:dyDescent="0.25">
      <c r="A17546" t="s">
        <v>23</v>
      </c>
      <c r="B17546">
        <v>99</v>
      </c>
      <c r="C17546">
        <v>11060</v>
      </c>
      <c r="D17546">
        <v>301412</v>
      </c>
      <c r="E17546" t="s">
        <v>4780</v>
      </c>
      <c r="F17546">
        <v>20</v>
      </c>
      <c r="G17546">
        <v>20180101</v>
      </c>
      <c r="H17546">
        <v>99999999</v>
      </c>
      <c r="I17546" t="s">
        <v>64</v>
      </c>
      <c r="J17546" t="s">
        <v>98</v>
      </c>
      <c r="K17546" t="s">
        <v>99</v>
      </c>
      <c r="L17546" t="s">
        <v>99</v>
      </c>
      <c r="M17546" t="s">
        <v>4781</v>
      </c>
      <c r="N17546" t="s">
        <v>4782</v>
      </c>
      <c r="O17546" t="s">
        <v>4783</v>
      </c>
      <c r="P17546" t="s">
        <v>390</v>
      </c>
      <c r="Q17546" t="s">
        <v>224</v>
      </c>
      <c r="R17546" t="s">
        <v>392</v>
      </c>
      <c r="S17546">
        <v>9.6199999999999992</v>
      </c>
      <c r="U17546">
        <v>0</v>
      </c>
      <c r="V17546">
        <v>0</v>
      </c>
      <c r="W17546">
        <v>1</v>
      </c>
    </row>
    <row r="17547" spans="1:23" x14ac:dyDescent="0.25">
      <c r="A17547" t="s">
        <v>23</v>
      </c>
      <c r="B17547">
        <v>99</v>
      </c>
      <c r="C17547">
        <v>11010</v>
      </c>
      <c r="D17547">
        <v>301413</v>
      </c>
      <c r="E17547" t="s">
        <v>4784</v>
      </c>
      <c r="F17547">
        <v>20</v>
      </c>
      <c r="G17547">
        <v>20180101</v>
      </c>
      <c r="H17547">
        <v>99999999</v>
      </c>
      <c r="I17547" t="s">
        <v>64</v>
      </c>
      <c r="J17547" t="s">
        <v>98</v>
      </c>
      <c r="K17547" t="s">
        <v>99</v>
      </c>
      <c r="L17547" t="s">
        <v>99</v>
      </c>
      <c r="M17547" t="s">
        <v>4785</v>
      </c>
      <c r="N17547" t="s">
        <v>4786</v>
      </c>
      <c r="O17547" t="s">
        <v>4776</v>
      </c>
      <c r="P17547" t="s">
        <v>390</v>
      </c>
      <c r="Q17547" t="s">
        <v>224</v>
      </c>
      <c r="R17547" t="s">
        <v>392</v>
      </c>
      <c r="S17547">
        <v>9.6199999999999992</v>
      </c>
      <c r="U17547">
        <v>0</v>
      </c>
      <c r="V17547">
        <v>0</v>
      </c>
      <c r="W17547">
        <v>1</v>
      </c>
    </row>
    <row r="17548" spans="1:23" x14ac:dyDescent="0.25">
      <c r="A17548" t="s">
        <v>23</v>
      </c>
      <c r="B17548">
        <v>99</v>
      </c>
      <c r="C17548">
        <v>11020</v>
      </c>
      <c r="D17548">
        <v>301413</v>
      </c>
      <c r="E17548" t="s">
        <v>4784</v>
      </c>
      <c r="F17548">
        <v>20</v>
      </c>
      <c r="G17548">
        <v>20180101</v>
      </c>
      <c r="H17548">
        <v>99999999</v>
      </c>
      <c r="I17548" t="s">
        <v>64</v>
      </c>
      <c r="J17548" t="s">
        <v>98</v>
      </c>
      <c r="K17548" t="s">
        <v>99</v>
      </c>
      <c r="L17548" t="s">
        <v>99</v>
      </c>
      <c r="M17548" t="s">
        <v>4785</v>
      </c>
      <c r="N17548" t="s">
        <v>4786</v>
      </c>
      <c r="O17548" t="s">
        <v>4776</v>
      </c>
      <c r="P17548" t="s">
        <v>390</v>
      </c>
      <c r="Q17548" t="s">
        <v>224</v>
      </c>
      <c r="R17548" t="s">
        <v>392</v>
      </c>
      <c r="S17548">
        <v>9.6199999999999992</v>
      </c>
      <c r="U17548">
        <v>0</v>
      </c>
      <c r="V17548">
        <v>0</v>
      </c>
      <c r="W17548">
        <v>1</v>
      </c>
    </row>
    <row r="17549" spans="1:23" x14ac:dyDescent="0.25">
      <c r="A17549" t="s">
        <v>23</v>
      </c>
      <c r="B17549">
        <v>99</v>
      </c>
      <c r="C17549">
        <v>11060</v>
      </c>
      <c r="D17549">
        <v>301413</v>
      </c>
      <c r="E17549" t="s">
        <v>4784</v>
      </c>
      <c r="F17549">
        <v>20</v>
      </c>
      <c r="G17549">
        <v>20180101</v>
      </c>
      <c r="H17549">
        <v>99999999</v>
      </c>
      <c r="I17549" t="s">
        <v>64</v>
      </c>
      <c r="J17549" t="s">
        <v>98</v>
      </c>
      <c r="K17549" t="s">
        <v>99</v>
      </c>
      <c r="L17549" t="s">
        <v>99</v>
      </c>
      <c r="M17549" t="s">
        <v>4785</v>
      </c>
      <c r="N17549" t="s">
        <v>4786</v>
      </c>
      <c r="O17549" t="s">
        <v>4776</v>
      </c>
      <c r="P17549" t="s">
        <v>390</v>
      </c>
      <c r="Q17549" t="s">
        <v>224</v>
      </c>
      <c r="R17549" t="s">
        <v>392</v>
      </c>
      <c r="S17549">
        <v>9.6199999999999992</v>
      </c>
      <c r="U17549">
        <v>0</v>
      </c>
      <c r="V17549">
        <v>0</v>
      </c>
      <c r="W17549">
        <v>1</v>
      </c>
    </row>
    <row r="17550" spans="1:23" x14ac:dyDescent="0.25">
      <c r="A17550" t="s">
        <v>23</v>
      </c>
      <c r="B17550">
        <v>99</v>
      </c>
      <c r="C17550">
        <v>11010</v>
      </c>
      <c r="D17550">
        <v>301414</v>
      </c>
      <c r="E17550" t="s">
        <v>14100</v>
      </c>
      <c r="F17550">
        <v>25</v>
      </c>
      <c r="G17550">
        <v>20180101</v>
      </c>
      <c r="H17550">
        <v>99999999</v>
      </c>
      <c r="I17550" t="s">
        <v>64</v>
      </c>
      <c r="J17550" t="s">
        <v>98</v>
      </c>
      <c r="K17550" t="s">
        <v>99</v>
      </c>
      <c r="L17550" t="s">
        <v>99</v>
      </c>
      <c r="M17550" t="s">
        <v>14101</v>
      </c>
      <c r="O17550" t="s">
        <v>14102</v>
      </c>
      <c r="P17550" t="s">
        <v>390</v>
      </c>
      <c r="Q17550" t="s">
        <v>224</v>
      </c>
      <c r="R17550" t="s">
        <v>392</v>
      </c>
      <c r="S17550">
        <v>0</v>
      </c>
      <c r="U17550">
        <v>0</v>
      </c>
      <c r="V17550">
        <v>0</v>
      </c>
      <c r="W17550">
        <v>1</v>
      </c>
    </row>
    <row r="17551" spans="1:23" x14ac:dyDescent="0.25">
      <c r="A17551" t="s">
        <v>23</v>
      </c>
      <c r="B17551">
        <v>99</v>
      </c>
      <c r="C17551">
        <v>11020</v>
      </c>
      <c r="D17551">
        <v>301414</v>
      </c>
      <c r="E17551" t="s">
        <v>14100</v>
      </c>
      <c r="F17551">
        <v>25</v>
      </c>
      <c r="G17551">
        <v>20180101</v>
      </c>
      <c r="H17551">
        <v>99999999</v>
      </c>
      <c r="I17551" t="s">
        <v>64</v>
      </c>
      <c r="J17551" t="s">
        <v>98</v>
      </c>
      <c r="K17551" t="s">
        <v>99</v>
      </c>
      <c r="L17551" t="s">
        <v>99</v>
      </c>
      <c r="M17551" t="s">
        <v>14101</v>
      </c>
      <c r="O17551" t="s">
        <v>14102</v>
      </c>
      <c r="P17551" t="s">
        <v>390</v>
      </c>
      <c r="Q17551" t="s">
        <v>224</v>
      </c>
      <c r="R17551" t="s">
        <v>392</v>
      </c>
      <c r="S17551">
        <v>0</v>
      </c>
      <c r="U17551">
        <v>0</v>
      </c>
      <c r="V17551">
        <v>0</v>
      </c>
      <c r="W17551">
        <v>1</v>
      </c>
    </row>
    <row r="17552" spans="1:23" x14ac:dyDescent="0.25">
      <c r="A17552" t="s">
        <v>23</v>
      </c>
      <c r="B17552">
        <v>99</v>
      </c>
      <c r="C17552">
        <v>11060</v>
      </c>
      <c r="D17552">
        <v>301414</v>
      </c>
      <c r="E17552" t="s">
        <v>14100</v>
      </c>
      <c r="F17552">
        <v>25</v>
      </c>
      <c r="G17552">
        <v>20180101</v>
      </c>
      <c r="H17552">
        <v>99999999</v>
      </c>
      <c r="I17552" t="s">
        <v>64</v>
      </c>
      <c r="J17552" t="s">
        <v>98</v>
      </c>
      <c r="K17552" t="s">
        <v>99</v>
      </c>
      <c r="L17552" t="s">
        <v>99</v>
      </c>
      <c r="M17552" t="s">
        <v>14101</v>
      </c>
      <c r="O17552" t="s">
        <v>14102</v>
      </c>
      <c r="P17552" t="s">
        <v>390</v>
      </c>
      <c r="Q17552" t="s">
        <v>224</v>
      </c>
      <c r="R17552" t="s">
        <v>392</v>
      </c>
      <c r="S17552">
        <v>0</v>
      </c>
      <c r="U17552">
        <v>0</v>
      </c>
      <c r="V17552">
        <v>0</v>
      </c>
      <c r="W17552">
        <v>1</v>
      </c>
    </row>
    <row r="17553" spans="1:23" x14ac:dyDescent="0.25">
      <c r="A17553" t="s">
        <v>23</v>
      </c>
      <c r="B17553">
        <v>99</v>
      </c>
      <c r="C17553">
        <v>11010</v>
      </c>
      <c r="D17553">
        <v>301415</v>
      </c>
      <c r="E17553" t="s">
        <v>4948</v>
      </c>
      <c r="F17553">
        <v>20</v>
      </c>
      <c r="G17553">
        <v>20180101</v>
      </c>
      <c r="H17553">
        <v>99999999</v>
      </c>
      <c r="I17553" t="s">
        <v>64</v>
      </c>
      <c r="J17553" t="s">
        <v>98</v>
      </c>
      <c r="K17553" t="s">
        <v>99</v>
      </c>
      <c r="L17553" t="s">
        <v>99</v>
      </c>
      <c r="M17553" t="s">
        <v>4949</v>
      </c>
      <c r="N17553" t="s">
        <v>4950</v>
      </c>
      <c r="O17553" t="s">
        <v>3326</v>
      </c>
      <c r="P17553" t="s">
        <v>390</v>
      </c>
      <c r="Q17553" t="s">
        <v>224</v>
      </c>
      <c r="R17553" t="s">
        <v>392</v>
      </c>
      <c r="S17553">
        <v>0</v>
      </c>
      <c r="U17553">
        <v>0</v>
      </c>
      <c r="V17553">
        <v>0</v>
      </c>
      <c r="W17553">
        <v>1</v>
      </c>
    </row>
    <row r="17554" spans="1:23" x14ac:dyDescent="0.25">
      <c r="A17554" t="s">
        <v>23</v>
      </c>
      <c r="B17554">
        <v>99</v>
      </c>
      <c r="C17554">
        <v>11020</v>
      </c>
      <c r="D17554">
        <v>301415</v>
      </c>
      <c r="E17554" t="s">
        <v>4948</v>
      </c>
      <c r="F17554">
        <v>20</v>
      </c>
      <c r="G17554">
        <v>20180101</v>
      </c>
      <c r="H17554">
        <v>99999999</v>
      </c>
      <c r="I17554" t="s">
        <v>64</v>
      </c>
      <c r="J17554" t="s">
        <v>98</v>
      </c>
      <c r="K17554" t="s">
        <v>99</v>
      </c>
      <c r="L17554" t="s">
        <v>99</v>
      </c>
      <c r="M17554" t="s">
        <v>4949</v>
      </c>
      <c r="N17554" t="s">
        <v>4950</v>
      </c>
      <c r="O17554" t="s">
        <v>3326</v>
      </c>
      <c r="P17554" t="s">
        <v>390</v>
      </c>
      <c r="Q17554" t="s">
        <v>224</v>
      </c>
      <c r="R17554" t="s">
        <v>392</v>
      </c>
      <c r="S17554">
        <v>0</v>
      </c>
      <c r="U17554">
        <v>0</v>
      </c>
      <c r="V17554">
        <v>0</v>
      </c>
      <c r="W17554">
        <v>1</v>
      </c>
    </row>
    <row r="17555" spans="1:23" x14ac:dyDescent="0.25">
      <c r="A17555" t="s">
        <v>23</v>
      </c>
      <c r="B17555">
        <v>99</v>
      </c>
      <c r="C17555">
        <v>11060</v>
      </c>
      <c r="D17555">
        <v>301415</v>
      </c>
      <c r="E17555" t="s">
        <v>4948</v>
      </c>
      <c r="F17555">
        <v>20</v>
      </c>
      <c r="G17555">
        <v>20180101</v>
      </c>
      <c r="H17555">
        <v>99999999</v>
      </c>
      <c r="I17555" t="s">
        <v>64</v>
      </c>
      <c r="J17555" t="s">
        <v>98</v>
      </c>
      <c r="K17555" t="s">
        <v>99</v>
      </c>
      <c r="L17555" t="s">
        <v>99</v>
      </c>
      <c r="M17555" t="s">
        <v>4949</v>
      </c>
      <c r="N17555" t="s">
        <v>4950</v>
      </c>
      <c r="O17555" t="s">
        <v>3326</v>
      </c>
      <c r="P17555" t="s">
        <v>390</v>
      </c>
      <c r="Q17555" t="s">
        <v>224</v>
      </c>
      <c r="R17555" t="s">
        <v>392</v>
      </c>
      <c r="S17555">
        <v>0</v>
      </c>
      <c r="U17555">
        <v>0</v>
      </c>
      <c r="V17555">
        <v>0</v>
      </c>
      <c r="W17555">
        <v>1</v>
      </c>
    </row>
    <row r="17556" spans="1:23" x14ac:dyDescent="0.25">
      <c r="A17556" t="s">
        <v>23</v>
      </c>
      <c r="B17556">
        <v>99</v>
      </c>
      <c r="C17556">
        <v>11010</v>
      </c>
      <c r="D17556">
        <v>301416</v>
      </c>
      <c r="E17556" t="s">
        <v>13677</v>
      </c>
      <c r="F17556">
        <v>20</v>
      </c>
      <c r="G17556">
        <v>20180101</v>
      </c>
      <c r="H17556">
        <v>99999999</v>
      </c>
      <c r="I17556" t="s">
        <v>64</v>
      </c>
      <c r="J17556" t="s">
        <v>98</v>
      </c>
      <c r="K17556" t="s">
        <v>99</v>
      </c>
      <c r="L17556" t="s">
        <v>99</v>
      </c>
      <c r="M17556" t="s">
        <v>13678</v>
      </c>
      <c r="N17556" t="s">
        <v>13679</v>
      </c>
      <c r="O17556" t="s">
        <v>13603</v>
      </c>
      <c r="P17556" t="s">
        <v>390</v>
      </c>
      <c r="Q17556" t="s">
        <v>224</v>
      </c>
      <c r="R17556" t="s">
        <v>392</v>
      </c>
      <c r="S17556">
        <v>0</v>
      </c>
      <c r="U17556">
        <v>0</v>
      </c>
      <c r="V17556">
        <v>0</v>
      </c>
      <c r="W17556">
        <v>1</v>
      </c>
    </row>
    <row r="17557" spans="1:23" x14ac:dyDescent="0.25">
      <c r="A17557" t="s">
        <v>23</v>
      </c>
      <c r="B17557">
        <v>99</v>
      </c>
      <c r="C17557">
        <v>11020</v>
      </c>
      <c r="D17557">
        <v>301416</v>
      </c>
      <c r="E17557" t="s">
        <v>13677</v>
      </c>
      <c r="F17557">
        <v>20</v>
      </c>
      <c r="G17557">
        <v>20180101</v>
      </c>
      <c r="H17557">
        <v>99999999</v>
      </c>
      <c r="I17557" t="s">
        <v>64</v>
      </c>
      <c r="J17557" t="s">
        <v>98</v>
      </c>
      <c r="K17557" t="s">
        <v>99</v>
      </c>
      <c r="L17557" t="s">
        <v>99</v>
      </c>
      <c r="M17557" t="s">
        <v>13678</v>
      </c>
      <c r="N17557" t="s">
        <v>13679</v>
      </c>
      <c r="O17557" t="s">
        <v>13603</v>
      </c>
      <c r="P17557" t="s">
        <v>390</v>
      </c>
      <c r="Q17557" t="s">
        <v>224</v>
      </c>
      <c r="R17557" t="s">
        <v>392</v>
      </c>
      <c r="S17557">
        <v>0</v>
      </c>
      <c r="U17557">
        <v>0</v>
      </c>
      <c r="V17557">
        <v>0</v>
      </c>
      <c r="W17557">
        <v>1</v>
      </c>
    </row>
    <row r="17558" spans="1:23" x14ac:dyDescent="0.25">
      <c r="A17558" t="s">
        <v>23</v>
      </c>
      <c r="B17558">
        <v>99</v>
      </c>
      <c r="C17558">
        <v>11060</v>
      </c>
      <c r="D17558">
        <v>301416</v>
      </c>
      <c r="E17558" t="s">
        <v>13677</v>
      </c>
      <c r="F17558">
        <v>20</v>
      </c>
      <c r="G17558">
        <v>20180101</v>
      </c>
      <c r="H17558">
        <v>99999999</v>
      </c>
      <c r="I17558" t="s">
        <v>64</v>
      </c>
      <c r="J17558" t="s">
        <v>98</v>
      </c>
      <c r="K17558" t="s">
        <v>99</v>
      </c>
      <c r="L17558" t="s">
        <v>99</v>
      </c>
      <c r="M17558" t="s">
        <v>13678</v>
      </c>
      <c r="N17558" t="s">
        <v>13679</v>
      </c>
      <c r="O17558" t="s">
        <v>13603</v>
      </c>
      <c r="P17558" t="s">
        <v>390</v>
      </c>
      <c r="Q17558" t="s">
        <v>224</v>
      </c>
      <c r="R17558" t="s">
        <v>392</v>
      </c>
      <c r="S17558">
        <v>0</v>
      </c>
      <c r="U17558">
        <v>0</v>
      </c>
      <c r="V17558">
        <v>0</v>
      </c>
      <c r="W17558">
        <v>1</v>
      </c>
    </row>
    <row r="17559" spans="1:23" x14ac:dyDescent="0.25">
      <c r="A17559" t="s">
        <v>23</v>
      </c>
      <c r="B17559">
        <v>99</v>
      </c>
      <c r="C17559">
        <v>11010</v>
      </c>
      <c r="D17559">
        <v>301418</v>
      </c>
      <c r="E17559" t="s">
        <v>14103</v>
      </c>
      <c r="F17559">
        <v>20</v>
      </c>
      <c r="G17559">
        <v>20180101</v>
      </c>
      <c r="H17559">
        <v>99999999</v>
      </c>
      <c r="I17559" t="s">
        <v>64</v>
      </c>
      <c r="J17559" t="s">
        <v>98</v>
      </c>
      <c r="K17559" t="s">
        <v>99</v>
      </c>
      <c r="L17559" t="s">
        <v>99</v>
      </c>
      <c r="M17559" t="s">
        <v>14104</v>
      </c>
      <c r="N17559" s="3">
        <v>0.33</v>
      </c>
      <c r="O17559" t="s">
        <v>5381</v>
      </c>
      <c r="P17559" t="s">
        <v>390</v>
      </c>
      <c r="Q17559" t="s">
        <v>224</v>
      </c>
      <c r="R17559" t="s">
        <v>392</v>
      </c>
      <c r="S17559">
        <v>0</v>
      </c>
      <c r="U17559">
        <v>0</v>
      </c>
      <c r="V17559">
        <v>0</v>
      </c>
      <c r="W17559">
        <v>1</v>
      </c>
    </row>
    <row r="17560" spans="1:23" x14ac:dyDescent="0.25">
      <c r="A17560" t="s">
        <v>23</v>
      </c>
      <c r="B17560">
        <v>99</v>
      </c>
      <c r="C17560">
        <v>11020</v>
      </c>
      <c r="D17560">
        <v>301418</v>
      </c>
      <c r="E17560" t="s">
        <v>14103</v>
      </c>
      <c r="F17560">
        <v>20</v>
      </c>
      <c r="G17560">
        <v>20180101</v>
      </c>
      <c r="H17560">
        <v>99999999</v>
      </c>
      <c r="I17560" t="s">
        <v>64</v>
      </c>
      <c r="J17560" t="s">
        <v>98</v>
      </c>
      <c r="K17560" t="s">
        <v>99</v>
      </c>
      <c r="L17560" t="s">
        <v>99</v>
      </c>
      <c r="M17560" t="s">
        <v>14104</v>
      </c>
      <c r="N17560" s="3">
        <v>0.33</v>
      </c>
      <c r="O17560" t="s">
        <v>5381</v>
      </c>
      <c r="P17560" t="s">
        <v>390</v>
      </c>
      <c r="Q17560" t="s">
        <v>224</v>
      </c>
      <c r="R17560" t="s">
        <v>392</v>
      </c>
      <c r="S17560">
        <v>0</v>
      </c>
      <c r="U17560">
        <v>0</v>
      </c>
      <c r="V17560">
        <v>0</v>
      </c>
      <c r="W17560">
        <v>1</v>
      </c>
    </row>
    <row r="17561" spans="1:23" x14ac:dyDescent="0.25">
      <c r="A17561" t="s">
        <v>23</v>
      </c>
      <c r="B17561">
        <v>99</v>
      </c>
      <c r="C17561">
        <v>11060</v>
      </c>
      <c r="D17561">
        <v>301418</v>
      </c>
      <c r="E17561" t="s">
        <v>14103</v>
      </c>
      <c r="F17561">
        <v>20</v>
      </c>
      <c r="G17561">
        <v>20180101</v>
      </c>
      <c r="H17561">
        <v>99999999</v>
      </c>
      <c r="I17561" t="s">
        <v>64</v>
      </c>
      <c r="J17561" t="s">
        <v>98</v>
      </c>
      <c r="K17561" t="s">
        <v>99</v>
      </c>
      <c r="L17561" t="s">
        <v>99</v>
      </c>
      <c r="M17561" t="s">
        <v>14104</v>
      </c>
      <c r="N17561" s="3">
        <v>0.33</v>
      </c>
      <c r="O17561" t="s">
        <v>5381</v>
      </c>
      <c r="P17561" t="s">
        <v>390</v>
      </c>
      <c r="Q17561" t="s">
        <v>224</v>
      </c>
      <c r="R17561" t="s">
        <v>392</v>
      </c>
      <c r="S17561">
        <v>0</v>
      </c>
      <c r="U17561">
        <v>0</v>
      </c>
      <c r="V17561">
        <v>0</v>
      </c>
      <c r="W17561">
        <v>1</v>
      </c>
    </row>
    <row r="17562" spans="1:23" x14ac:dyDescent="0.25">
      <c r="A17562" t="s">
        <v>23</v>
      </c>
      <c r="B17562">
        <v>99</v>
      </c>
      <c r="C17562">
        <v>11010</v>
      </c>
      <c r="D17562">
        <v>301419</v>
      </c>
      <c r="E17562" t="s">
        <v>14105</v>
      </c>
      <c r="F17562">
        <v>20</v>
      </c>
      <c r="G17562">
        <v>20180101</v>
      </c>
      <c r="H17562">
        <v>99999999</v>
      </c>
      <c r="I17562" t="s">
        <v>64</v>
      </c>
      <c r="J17562" t="s">
        <v>98</v>
      </c>
      <c r="K17562" t="s">
        <v>99</v>
      </c>
      <c r="L17562" t="s">
        <v>99</v>
      </c>
      <c r="M17562" t="s">
        <v>14106</v>
      </c>
      <c r="N17562" t="s">
        <v>1263</v>
      </c>
      <c r="O17562" t="s">
        <v>5381</v>
      </c>
      <c r="P17562" t="s">
        <v>390</v>
      </c>
      <c r="Q17562" t="s">
        <v>224</v>
      </c>
      <c r="R17562" t="s">
        <v>392</v>
      </c>
      <c r="S17562">
        <v>0</v>
      </c>
      <c r="U17562">
        <v>0</v>
      </c>
      <c r="V17562">
        <v>0</v>
      </c>
      <c r="W17562">
        <v>1</v>
      </c>
    </row>
    <row r="17563" spans="1:23" x14ac:dyDescent="0.25">
      <c r="A17563" t="s">
        <v>23</v>
      </c>
      <c r="B17563">
        <v>99</v>
      </c>
      <c r="C17563">
        <v>11020</v>
      </c>
      <c r="D17563">
        <v>301419</v>
      </c>
      <c r="E17563" t="s">
        <v>14105</v>
      </c>
      <c r="F17563">
        <v>20</v>
      </c>
      <c r="G17563">
        <v>20180101</v>
      </c>
      <c r="H17563">
        <v>99999999</v>
      </c>
      <c r="I17563" t="s">
        <v>64</v>
      </c>
      <c r="J17563" t="s">
        <v>98</v>
      </c>
      <c r="K17563" t="s">
        <v>99</v>
      </c>
      <c r="L17563" t="s">
        <v>99</v>
      </c>
      <c r="M17563" t="s">
        <v>14106</v>
      </c>
      <c r="N17563" t="s">
        <v>1263</v>
      </c>
      <c r="O17563" t="s">
        <v>5381</v>
      </c>
      <c r="P17563" t="s">
        <v>390</v>
      </c>
      <c r="Q17563" t="s">
        <v>224</v>
      </c>
      <c r="R17563" t="s">
        <v>392</v>
      </c>
      <c r="S17563">
        <v>0</v>
      </c>
      <c r="U17563">
        <v>0</v>
      </c>
      <c r="V17563">
        <v>0</v>
      </c>
      <c r="W17563">
        <v>1</v>
      </c>
    </row>
    <row r="17564" spans="1:23" x14ac:dyDescent="0.25">
      <c r="A17564" t="s">
        <v>23</v>
      </c>
      <c r="B17564">
        <v>99</v>
      </c>
      <c r="C17564">
        <v>11060</v>
      </c>
      <c r="D17564">
        <v>301419</v>
      </c>
      <c r="E17564" t="s">
        <v>14105</v>
      </c>
      <c r="F17564">
        <v>20</v>
      </c>
      <c r="G17564">
        <v>20180101</v>
      </c>
      <c r="H17564">
        <v>99999999</v>
      </c>
      <c r="I17564" t="s">
        <v>64</v>
      </c>
      <c r="J17564" t="s">
        <v>98</v>
      </c>
      <c r="K17564" t="s">
        <v>99</v>
      </c>
      <c r="L17564" t="s">
        <v>99</v>
      </c>
      <c r="M17564" t="s">
        <v>14106</v>
      </c>
      <c r="N17564" t="s">
        <v>1263</v>
      </c>
      <c r="O17564" t="s">
        <v>5381</v>
      </c>
      <c r="P17564" t="s">
        <v>390</v>
      </c>
      <c r="Q17564" t="s">
        <v>224</v>
      </c>
      <c r="R17564" t="s">
        <v>392</v>
      </c>
      <c r="S17564">
        <v>0</v>
      </c>
      <c r="U17564">
        <v>0</v>
      </c>
      <c r="V17564">
        <v>0</v>
      </c>
      <c r="W17564">
        <v>1</v>
      </c>
    </row>
    <row r="17565" spans="1:23" x14ac:dyDescent="0.25">
      <c r="A17565" t="s">
        <v>23</v>
      </c>
      <c r="B17565">
        <v>99</v>
      </c>
      <c r="C17565">
        <v>11010</v>
      </c>
      <c r="D17565">
        <v>309001</v>
      </c>
      <c r="E17565" t="s">
        <v>12884</v>
      </c>
      <c r="F17565">
        <v>25</v>
      </c>
      <c r="G17565">
        <v>20180101</v>
      </c>
      <c r="H17565">
        <v>99999999</v>
      </c>
      <c r="I17565" t="s">
        <v>64</v>
      </c>
      <c r="J17565" t="s">
        <v>98</v>
      </c>
      <c r="K17565" t="s">
        <v>99</v>
      </c>
      <c r="L17565" t="s">
        <v>99</v>
      </c>
      <c r="M17565" t="s">
        <v>12885</v>
      </c>
      <c r="N17565" t="s">
        <v>12886</v>
      </c>
      <c r="O17565" t="s">
        <v>3512</v>
      </c>
      <c r="P17565" t="s">
        <v>390</v>
      </c>
      <c r="Q17565" t="s">
        <v>224</v>
      </c>
      <c r="R17565" t="s">
        <v>392</v>
      </c>
      <c r="S17565">
        <v>38.200000000000003</v>
      </c>
      <c r="U17565">
        <v>0</v>
      </c>
      <c r="V17565">
        <v>0</v>
      </c>
      <c r="W17565">
        <v>1</v>
      </c>
    </row>
    <row r="17566" spans="1:23" x14ac:dyDescent="0.25">
      <c r="A17566" t="s">
        <v>23</v>
      </c>
      <c r="B17566">
        <v>99</v>
      </c>
      <c r="C17566">
        <v>11020</v>
      </c>
      <c r="D17566">
        <v>309001</v>
      </c>
      <c r="E17566" t="s">
        <v>12884</v>
      </c>
      <c r="F17566">
        <v>25</v>
      </c>
      <c r="G17566">
        <v>20180101</v>
      </c>
      <c r="H17566">
        <v>99999999</v>
      </c>
      <c r="I17566" t="s">
        <v>64</v>
      </c>
      <c r="J17566" t="s">
        <v>98</v>
      </c>
      <c r="K17566" t="s">
        <v>99</v>
      </c>
      <c r="L17566" t="s">
        <v>99</v>
      </c>
      <c r="M17566" t="s">
        <v>12885</v>
      </c>
      <c r="N17566" t="s">
        <v>12886</v>
      </c>
      <c r="O17566" t="s">
        <v>3512</v>
      </c>
      <c r="P17566" t="s">
        <v>390</v>
      </c>
      <c r="Q17566" t="s">
        <v>224</v>
      </c>
      <c r="R17566" t="s">
        <v>392</v>
      </c>
      <c r="S17566">
        <v>38.200000000000003</v>
      </c>
      <c r="U17566">
        <v>0</v>
      </c>
      <c r="V17566">
        <v>0</v>
      </c>
      <c r="W17566">
        <v>1</v>
      </c>
    </row>
    <row r="17567" spans="1:23" x14ac:dyDescent="0.25">
      <c r="A17567" t="s">
        <v>23</v>
      </c>
      <c r="B17567">
        <v>99</v>
      </c>
      <c r="C17567">
        <v>11060</v>
      </c>
      <c r="D17567">
        <v>309001</v>
      </c>
      <c r="E17567" t="s">
        <v>12884</v>
      </c>
      <c r="F17567">
        <v>25</v>
      </c>
      <c r="G17567">
        <v>20180101</v>
      </c>
      <c r="H17567">
        <v>99999999</v>
      </c>
      <c r="I17567" t="s">
        <v>64</v>
      </c>
      <c r="J17567" t="s">
        <v>98</v>
      </c>
      <c r="K17567" t="s">
        <v>99</v>
      </c>
      <c r="L17567" t="s">
        <v>99</v>
      </c>
      <c r="M17567" t="s">
        <v>12885</v>
      </c>
      <c r="N17567" t="s">
        <v>12886</v>
      </c>
      <c r="O17567" t="s">
        <v>3512</v>
      </c>
      <c r="P17567" t="s">
        <v>390</v>
      </c>
      <c r="Q17567" t="s">
        <v>224</v>
      </c>
      <c r="R17567" t="s">
        <v>392</v>
      </c>
      <c r="S17567">
        <v>38.200000000000003</v>
      </c>
      <c r="U17567">
        <v>0</v>
      </c>
      <c r="V17567">
        <v>0</v>
      </c>
      <c r="W17567">
        <v>1</v>
      </c>
    </row>
    <row r="17568" spans="1:23" x14ac:dyDescent="0.25">
      <c r="A17568" t="s">
        <v>23</v>
      </c>
      <c r="B17568">
        <v>99</v>
      </c>
      <c r="C17568">
        <v>11010</v>
      </c>
      <c r="D17568">
        <v>309003</v>
      </c>
      <c r="E17568" t="s">
        <v>12157</v>
      </c>
      <c r="F17568">
        <v>25</v>
      </c>
      <c r="G17568">
        <v>20180101</v>
      </c>
      <c r="H17568">
        <v>99999999</v>
      </c>
      <c r="I17568" t="s">
        <v>64</v>
      </c>
      <c r="J17568" t="s">
        <v>98</v>
      </c>
      <c r="K17568" t="s">
        <v>99</v>
      </c>
      <c r="L17568" t="s">
        <v>99</v>
      </c>
      <c r="M17568" t="s">
        <v>12158</v>
      </c>
      <c r="N17568" t="s">
        <v>3511</v>
      </c>
      <c r="O17568" t="s">
        <v>3512</v>
      </c>
      <c r="P17568" t="s">
        <v>390</v>
      </c>
      <c r="Q17568" t="s">
        <v>224</v>
      </c>
      <c r="R17568" t="s">
        <v>392</v>
      </c>
      <c r="S17568">
        <v>39.200000000000003</v>
      </c>
      <c r="U17568">
        <v>0</v>
      </c>
      <c r="V17568">
        <v>0</v>
      </c>
      <c r="W17568">
        <v>1</v>
      </c>
    </row>
    <row r="17569" spans="1:23" x14ac:dyDescent="0.25">
      <c r="A17569" t="s">
        <v>23</v>
      </c>
      <c r="B17569">
        <v>99</v>
      </c>
      <c r="C17569">
        <v>11020</v>
      </c>
      <c r="D17569">
        <v>309003</v>
      </c>
      <c r="E17569" t="s">
        <v>12157</v>
      </c>
      <c r="F17569">
        <v>25</v>
      </c>
      <c r="G17569">
        <v>20180101</v>
      </c>
      <c r="H17569">
        <v>99999999</v>
      </c>
      <c r="I17569" t="s">
        <v>64</v>
      </c>
      <c r="J17569" t="s">
        <v>98</v>
      </c>
      <c r="K17569" t="s">
        <v>99</v>
      </c>
      <c r="L17569" t="s">
        <v>99</v>
      </c>
      <c r="M17569" t="s">
        <v>12158</v>
      </c>
      <c r="N17569" t="s">
        <v>3511</v>
      </c>
      <c r="O17569" t="s">
        <v>3512</v>
      </c>
      <c r="P17569" t="s">
        <v>390</v>
      </c>
      <c r="Q17569" t="s">
        <v>224</v>
      </c>
      <c r="R17569" t="s">
        <v>392</v>
      </c>
      <c r="S17569">
        <v>39.200000000000003</v>
      </c>
      <c r="U17569">
        <v>0</v>
      </c>
      <c r="V17569">
        <v>0</v>
      </c>
      <c r="W17569">
        <v>1</v>
      </c>
    </row>
    <row r="17570" spans="1:23" x14ac:dyDescent="0.25">
      <c r="A17570" t="s">
        <v>23</v>
      </c>
      <c r="B17570">
        <v>99</v>
      </c>
      <c r="C17570">
        <v>11060</v>
      </c>
      <c r="D17570">
        <v>309003</v>
      </c>
      <c r="E17570" t="s">
        <v>12157</v>
      </c>
      <c r="F17570">
        <v>25</v>
      </c>
      <c r="G17570">
        <v>20180101</v>
      </c>
      <c r="H17570">
        <v>99999999</v>
      </c>
      <c r="I17570" t="s">
        <v>64</v>
      </c>
      <c r="J17570" t="s">
        <v>98</v>
      </c>
      <c r="K17570" t="s">
        <v>99</v>
      </c>
      <c r="L17570" t="s">
        <v>99</v>
      </c>
      <c r="M17570" t="s">
        <v>12158</v>
      </c>
      <c r="N17570" t="s">
        <v>3511</v>
      </c>
      <c r="O17570" t="s">
        <v>3512</v>
      </c>
      <c r="P17570" t="s">
        <v>390</v>
      </c>
      <c r="Q17570" t="s">
        <v>224</v>
      </c>
      <c r="R17570" t="s">
        <v>392</v>
      </c>
      <c r="S17570">
        <v>39.200000000000003</v>
      </c>
      <c r="U17570">
        <v>0</v>
      </c>
      <c r="V17570">
        <v>0</v>
      </c>
      <c r="W17570">
        <v>1</v>
      </c>
    </row>
    <row r="17571" spans="1:23" x14ac:dyDescent="0.25">
      <c r="A17571" t="s">
        <v>23</v>
      </c>
      <c r="B17571">
        <v>99</v>
      </c>
      <c r="C17571">
        <v>11010</v>
      </c>
      <c r="D17571">
        <v>309004</v>
      </c>
      <c r="E17571" t="s">
        <v>14428</v>
      </c>
      <c r="F17571">
        <v>25</v>
      </c>
      <c r="G17571">
        <v>20180101</v>
      </c>
      <c r="H17571">
        <v>99999999</v>
      </c>
      <c r="I17571" t="s">
        <v>64</v>
      </c>
      <c r="J17571" t="s">
        <v>98</v>
      </c>
      <c r="K17571" t="s">
        <v>99</v>
      </c>
      <c r="L17571" t="s">
        <v>99</v>
      </c>
      <c r="M17571" t="s">
        <v>4084</v>
      </c>
      <c r="N17571" t="s">
        <v>2392</v>
      </c>
      <c r="O17571" t="s">
        <v>3129</v>
      </c>
      <c r="P17571" t="s">
        <v>390</v>
      </c>
      <c r="Q17571" t="s">
        <v>224</v>
      </c>
      <c r="R17571" t="s">
        <v>392</v>
      </c>
      <c r="S17571">
        <v>22.25</v>
      </c>
      <c r="U17571">
        <v>0</v>
      </c>
      <c r="V17571">
        <v>0</v>
      </c>
      <c r="W17571">
        <v>1</v>
      </c>
    </row>
    <row r="17572" spans="1:23" x14ac:dyDescent="0.25">
      <c r="A17572" t="s">
        <v>23</v>
      </c>
      <c r="B17572">
        <v>99</v>
      </c>
      <c r="C17572">
        <v>11020</v>
      </c>
      <c r="D17572">
        <v>309004</v>
      </c>
      <c r="E17572" t="s">
        <v>14428</v>
      </c>
      <c r="F17572">
        <v>25</v>
      </c>
      <c r="G17572">
        <v>20180101</v>
      </c>
      <c r="H17572">
        <v>99999999</v>
      </c>
      <c r="I17572" t="s">
        <v>64</v>
      </c>
      <c r="J17572" t="s">
        <v>98</v>
      </c>
      <c r="K17572" t="s">
        <v>99</v>
      </c>
      <c r="L17572" t="s">
        <v>99</v>
      </c>
      <c r="M17572" t="s">
        <v>4084</v>
      </c>
      <c r="N17572" t="s">
        <v>2392</v>
      </c>
      <c r="O17572" t="s">
        <v>3129</v>
      </c>
      <c r="P17572" t="s">
        <v>390</v>
      </c>
      <c r="Q17572" t="s">
        <v>224</v>
      </c>
      <c r="R17572" t="s">
        <v>392</v>
      </c>
      <c r="S17572">
        <v>22.25</v>
      </c>
      <c r="U17572">
        <v>0</v>
      </c>
      <c r="V17572">
        <v>0</v>
      </c>
      <c r="W17572">
        <v>1</v>
      </c>
    </row>
    <row r="17573" spans="1:23" x14ac:dyDescent="0.25">
      <c r="A17573" t="s">
        <v>23</v>
      </c>
      <c r="B17573">
        <v>99</v>
      </c>
      <c r="C17573">
        <v>11060</v>
      </c>
      <c r="D17573">
        <v>309004</v>
      </c>
      <c r="E17573" t="s">
        <v>14428</v>
      </c>
      <c r="F17573">
        <v>25</v>
      </c>
      <c r="G17573">
        <v>20180101</v>
      </c>
      <c r="H17573">
        <v>99999999</v>
      </c>
      <c r="I17573" t="s">
        <v>64</v>
      </c>
      <c r="J17573" t="s">
        <v>98</v>
      </c>
      <c r="K17573" t="s">
        <v>99</v>
      </c>
      <c r="L17573" t="s">
        <v>99</v>
      </c>
      <c r="M17573" t="s">
        <v>4084</v>
      </c>
      <c r="N17573" t="s">
        <v>2392</v>
      </c>
      <c r="O17573" t="s">
        <v>3129</v>
      </c>
      <c r="P17573" t="s">
        <v>390</v>
      </c>
      <c r="Q17573" t="s">
        <v>224</v>
      </c>
      <c r="R17573" t="s">
        <v>392</v>
      </c>
      <c r="S17573">
        <v>22.25</v>
      </c>
      <c r="U17573">
        <v>0</v>
      </c>
      <c r="V17573">
        <v>0</v>
      </c>
      <c r="W17573">
        <v>1</v>
      </c>
    </row>
    <row r="17574" spans="1:23" x14ac:dyDescent="0.25">
      <c r="A17574" t="s">
        <v>23</v>
      </c>
      <c r="B17574">
        <v>99</v>
      </c>
      <c r="C17574">
        <v>11010</v>
      </c>
      <c r="D17574">
        <v>309009</v>
      </c>
      <c r="E17574" t="s">
        <v>12992</v>
      </c>
      <c r="F17574">
        <v>25</v>
      </c>
      <c r="G17574">
        <v>20180101</v>
      </c>
      <c r="H17574">
        <v>99999999</v>
      </c>
      <c r="I17574" t="s">
        <v>64</v>
      </c>
      <c r="J17574" t="s">
        <v>98</v>
      </c>
      <c r="K17574" t="s">
        <v>99</v>
      </c>
      <c r="L17574" t="s">
        <v>99</v>
      </c>
      <c r="M17574" t="s">
        <v>12993</v>
      </c>
      <c r="N17574" t="s">
        <v>12994</v>
      </c>
      <c r="O17574" t="s">
        <v>3512</v>
      </c>
      <c r="P17574" t="s">
        <v>390</v>
      </c>
      <c r="Q17574" t="s">
        <v>224</v>
      </c>
      <c r="R17574" t="s">
        <v>392</v>
      </c>
      <c r="S17574">
        <v>38.799999999999997</v>
      </c>
      <c r="U17574">
        <v>0</v>
      </c>
      <c r="V17574">
        <v>0</v>
      </c>
      <c r="W17574">
        <v>1</v>
      </c>
    </row>
    <row r="17575" spans="1:23" x14ac:dyDescent="0.25">
      <c r="A17575" t="s">
        <v>23</v>
      </c>
      <c r="B17575">
        <v>99</v>
      </c>
      <c r="C17575">
        <v>11020</v>
      </c>
      <c r="D17575">
        <v>309009</v>
      </c>
      <c r="E17575" t="s">
        <v>12992</v>
      </c>
      <c r="F17575">
        <v>25</v>
      </c>
      <c r="G17575">
        <v>20180101</v>
      </c>
      <c r="H17575">
        <v>99999999</v>
      </c>
      <c r="I17575" t="s">
        <v>64</v>
      </c>
      <c r="J17575" t="s">
        <v>98</v>
      </c>
      <c r="K17575" t="s">
        <v>99</v>
      </c>
      <c r="L17575" t="s">
        <v>99</v>
      </c>
      <c r="M17575" t="s">
        <v>12993</v>
      </c>
      <c r="N17575" t="s">
        <v>12994</v>
      </c>
      <c r="O17575" t="s">
        <v>3512</v>
      </c>
      <c r="P17575" t="s">
        <v>390</v>
      </c>
      <c r="Q17575" t="s">
        <v>224</v>
      </c>
      <c r="R17575" t="s">
        <v>392</v>
      </c>
      <c r="S17575">
        <v>38.799999999999997</v>
      </c>
      <c r="U17575">
        <v>0</v>
      </c>
      <c r="V17575">
        <v>0</v>
      </c>
      <c r="W17575">
        <v>1</v>
      </c>
    </row>
    <row r="17576" spans="1:23" x14ac:dyDescent="0.25">
      <c r="A17576" t="s">
        <v>23</v>
      </c>
      <c r="B17576">
        <v>99</v>
      </c>
      <c r="C17576">
        <v>11060</v>
      </c>
      <c r="D17576">
        <v>309009</v>
      </c>
      <c r="E17576" t="s">
        <v>12992</v>
      </c>
      <c r="F17576">
        <v>25</v>
      </c>
      <c r="G17576">
        <v>20180101</v>
      </c>
      <c r="H17576">
        <v>99999999</v>
      </c>
      <c r="I17576" t="s">
        <v>64</v>
      </c>
      <c r="J17576" t="s">
        <v>98</v>
      </c>
      <c r="K17576" t="s">
        <v>99</v>
      </c>
      <c r="L17576" t="s">
        <v>99</v>
      </c>
      <c r="M17576" t="s">
        <v>12993</v>
      </c>
      <c r="N17576" t="s">
        <v>12994</v>
      </c>
      <c r="O17576" t="s">
        <v>3512</v>
      </c>
      <c r="P17576" t="s">
        <v>390</v>
      </c>
      <c r="Q17576" t="s">
        <v>224</v>
      </c>
      <c r="R17576" t="s">
        <v>392</v>
      </c>
      <c r="S17576">
        <v>38.799999999999997</v>
      </c>
      <c r="U17576">
        <v>0</v>
      </c>
      <c r="V17576">
        <v>0</v>
      </c>
      <c r="W17576">
        <v>1</v>
      </c>
    </row>
    <row r="17577" spans="1:23" x14ac:dyDescent="0.25">
      <c r="A17577" t="s">
        <v>23</v>
      </c>
      <c r="B17577">
        <v>99</v>
      </c>
      <c r="C17577">
        <v>11010</v>
      </c>
      <c r="D17577">
        <v>309012</v>
      </c>
      <c r="E17577" t="s">
        <v>14113</v>
      </c>
      <c r="F17577">
        <v>20</v>
      </c>
      <c r="G17577">
        <v>20180101</v>
      </c>
      <c r="H17577">
        <v>99999999</v>
      </c>
      <c r="I17577" t="s">
        <v>64</v>
      </c>
      <c r="J17577" t="s">
        <v>98</v>
      </c>
      <c r="K17577" t="s">
        <v>99</v>
      </c>
      <c r="L17577" t="s">
        <v>99</v>
      </c>
      <c r="M17577" t="s">
        <v>14114</v>
      </c>
      <c r="N17577" t="s">
        <v>3527</v>
      </c>
      <c r="O17577" t="s">
        <v>3518</v>
      </c>
      <c r="P17577" t="s">
        <v>390</v>
      </c>
      <c r="Q17577" t="s">
        <v>224</v>
      </c>
      <c r="R17577" t="s">
        <v>392</v>
      </c>
      <c r="S17577">
        <v>38.049999999999997</v>
      </c>
      <c r="U17577">
        <v>0</v>
      </c>
      <c r="V17577">
        <v>0</v>
      </c>
      <c r="W17577">
        <v>1</v>
      </c>
    </row>
    <row r="17578" spans="1:23" x14ac:dyDescent="0.25">
      <c r="A17578" t="s">
        <v>23</v>
      </c>
      <c r="B17578">
        <v>99</v>
      </c>
      <c r="C17578">
        <v>11020</v>
      </c>
      <c r="D17578">
        <v>309012</v>
      </c>
      <c r="E17578" t="s">
        <v>14113</v>
      </c>
      <c r="F17578">
        <v>20</v>
      </c>
      <c r="G17578">
        <v>20180101</v>
      </c>
      <c r="H17578">
        <v>99999999</v>
      </c>
      <c r="I17578" t="s">
        <v>64</v>
      </c>
      <c r="J17578" t="s">
        <v>98</v>
      </c>
      <c r="K17578" t="s">
        <v>99</v>
      </c>
      <c r="L17578" t="s">
        <v>99</v>
      </c>
      <c r="M17578" t="s">
        <v>14114</v>
      </c>
      <c r="N17578" t="s">
        <v>3527</v>
      </c>
      <c r="O17578" t="s">
        <v>3518</v>
      </c>
      <c r="P17578" t="s">
        <v>390</v>
      </c>
      <c r="Q17578" t="s">
        <v>224</v>
      </c>
      <c r="R17578" t="s">
        <v>392</v>
      </c>
      <c r="S17578">
        <v>38.049999999999997</v>
      </c>
      <c r="U17578">
        <v>0</v>
      </c>
      <c r="V17578">
        <v>0</v>
      </c>
      <c r="W17578">
        <v>1</v>
      </c>
    </row>
    <row r="17579" spans="1:23" x14ac:dyDescent="0.25">
      <c r="A17579" t="s">
        <v>23</v>
      </c>
      <c r="B17579">
        <v>99</v>
      </c>
      <c r="C17579">
        <v>11060</v>
      </c>
      <c r="D17579">
        <v>309012</v>
      </c>
      <c r="E17579" t="s">
        <v>14113</v>
      </c>
      <c r="F17579">
        <v>20</v>
      </c>
      <c r="G17579">
        <v>20180101</v>
      </c>
      <c r="H17579">
        <v>99999999</v>
      </c>
      <c r="I17579" t="s">
        <v>64</v>
      </c>
      <c r="J17579" t="s">
        <v>98</v>
      </c>
      <c r="K17579" t="s">
        <v>99</v>
      </c>
      <c r="L17579" t="s">
        <v>99</v>
      </c>
      <c r="M17579" t="s">
        <v>14114</v>
      </c>
      <c r="N17579" t="s">
        <v>3527</v>
      </c>
      <c r="O17579" t="s">
        <v>3518</v>
      </c>
      <c r="P17579" t="s">
        <v>390</v>
      </c>
      <c r="Q17579" t="s">
        <v>224</v>
      </c>
      <c r="R17579" t="s">
        <v>392</v>
      </c>
      <c r="S17579">
        <v>38.049999999999997</v>
      </c>
      <c r="U17579">
        <v>0</v>
      </c>
      <c r="V17579">
        <v>0</v>
      </c>
      <c r="W17579">
        <v>1</v>
      </c>
    </row>
    <row r="17580" spans="1:23" x14ac:dyDescent="0.25">
      <c r="A17580" t="s">
        <v>23</v>
      </c>
      <c r="B17580">
        <v>99</v>
      </c>
      <c r="C17580">
        <v>11010</v>
      </c>
      <c r="D17580">
        <v>309013</v>
      </c>
      <c r="E17580" t="s">
        <v>12159</v>
      </c>
      <c r="F17580">
        <v>20</v>
      </c>
      <c r="G17580">
        <v>20180101</v>
      </c>
      <c r="H17580">
        <v>99999999</v>
      </c>
      <c r="I17580" t="s">
        <v>64</v>
      </c>
      <c r="J17580" t="s">
        <v>98</v>
      </c>
      <c r="K17580" t="s">
        <v>99</v>
      </c>
      <c r="L17580" t="s">
        <v>99</v>
      </c>
      <c r="M17580" t="s">
        <v>12160</v>
      </c>
      <c r="N17580" t="s">
        <v>887</v>
      </c>
      <c r="O17580" t="s">
        <v>6407</v>
      </c>
      <c r="P17580" t="s">
        <v>390</v>
      </c>
      <c r="Q17580" t="s">
        <v>224</v>
      </c>
      <c r="R17580" t="s">
        <v>392</v>
      </c>
      <c r="S17580">
        <v>15</v>
      </c>
      <c r="U17580">
        <v>0</v>
      </c>
      <c r="V17580">
        <v>0</v>
      </c>
      <c r="W17580">
        <v>1</v>
      </c>
    </row>
    <row r="17581" spans="1:23" x14ac:dyDescent="0.25">
      <c r="A17581" t="s">
        <v>23</v>
      </c>
      <c r="B17581">
        <v>99</v>
      </c>
      <c r="C17581">
        <v>11020</v>
      </c>
      <c r="D17581">
        <v>309013</v>
      </c>
      <c r="E17581" t="s">
        <v>12159</v>
      </c>
      <c r="F17581">
        <v>20</v>
      </c>
      <c r="G17581">
        <v>20180101</v>
      </c>
      <c r="H17581">
        <v>99999999</v>
      </c>
      <c r="I17581" t="s">
        <v>64</v>
      </c>
      <c r="J17581" t="s">
        <v>98</v>
      </c>
      <c r="K17581" t="s">
        <v>99</v>
      </c>
      <c r="L17581" t="s">
        <v>99</v>
      </c>
      <c r="M17581" t="s">
        <v>12160</v>
      </c>
      <c r="N17581" t="s">
        <v>887</v>
      </c>
      <c r="O17581" t="s">
        <v>6407</v>
      </c>
      <c r="P17581" t="s">
        <v>390</v>
      </c>
      <c r="Q17581" t="s">
        <v>224</v>
      </c>
      <c r="R17581" t="s">
        <v>392</v>
      </c>
      <c r="S17581">
        <v>15</v>
      </c>
      <c r="U17581">
        <v>0</v>
      </c>
      <c r="V17581">
        <v>0</v>
      </c>
      <c r="W17581">
        <v>1</v>
      </c>
    </row>
    <row r="17582" spans="1:23" x14ac:dyDescent="0.25">
      <c r="A17582" t="s">
        <v>23</v>
      </c>
      <c r="B17582">
        <v>99</v>
      </c>
      <c r="C17582">
        <v>11060</v>
      </c>
      <c r="D17582">
        <v>309013</v>
      </c>
      <c r="E17582" t="s">
        <v>12159</v>
      </c>
      <c r="F17582">
        <v>20</v>
      </c>
      <c r="G17582">
        <v>20180101</v>
      </c>
      <c r="H17582">
        <v>99999999</v>
      </c>
      <c r="I17582" t="s">
        <v>64</v>
      </c>
      <c r="J17582" t="s">
        <v>98</v>
      </c>
      <c r="K17582" t="s">
        <v>99</v>
      </c>
      <c r="L17582" t="s">
        <v>99</v>
      </c>
      <c r="M17582" t="s">
        <v>12160</v>
      </c>
      <c r="N17582" t="s">
        <v>887</v>
      </c>
      <c r="O17582" t="s">
        <v>6407</v>
      </c>
      <c r="P17582" t="s">
        <v>390</v>
      </c>
      <c r="Q17582" t="s">
        <v>224</v>
      </c>
      <c r="R17582" t="s">
        <v>392</v>
      </c>
      <c r="S17582">
        <v>15</v>
      </c>
      <c r="U17582">
        <v>0</v>
      </c>
      <c r="V17582">
        <v>0</v>
      </c>
      <c r="W17582">
        <v>1</v>
      </c>
    </row>
    <row r="17583" spans="1:23" x14ac:dyDescent="0.25">
      <c r="A17583" t="s">
        <v>23</v>
      </c>
      <c r="B17583">
        <v>99</v>
      </c>
      <c r="C17583">
        <v>11010</v>
      </c>
      <c r="D17583">
        <v>309016</v>
      </c>
      <c r="E17583" t="s">
        <v>14115</v>
      </c>
      <c r="F17583">
        <v>20</v>
      </c>
      <c r="G17583">
        <v>20180101</v>
      </c>
      <c r="H17583">
        <v>99999999</v>
      </c>
      <c r="I17583" t="s">
        <v>64</v>
      </c>
      <c r="J17583" t="s">
        <v>98</v>
      </c>
      <c r="K17583" t="s">
        <v>99</v>
      </c>
      <c r="L17583" t="s">
        <v>99</v>
      </c>
      <c r="M17583" t="s">
        <v>14116</v>
      </c>
      <c r="N17583" t="s">
        <v>2392</v>
      </c>
      <c r="O17583" t="s">
        <v>12173</v>
      </c>
      <c r="P17583" t="s">
        <v>390</v>
      </c>
      <c r="Q17583" t="s">
        <v>224</v>
      </c>
      <c r="R17583" t="s">
        <v>392</v>
      </c>
      <c r="S17583">
        <v>33</v>
      </c>
      <c r="U17583">
        <v>0</v>
      </c>
      <c r="V17583">
        <v>0</v>
      </c>
      <c r="W17583">
        <v>1</v>
      </c>
    </row>
    <row r="17584" spans="1:23" x14ac:dyDescent="0.25">
      <c r="A17584" t="s">
        <v>23</v>
      </c>
      <c r="B17584">
        <v>99</v>
      </c>
      <c r="C17584">
        <v>11020</v>
      </c>
      <c r="D17584">
        <v>309016</v>
      </c>
      <c r="E17584" t="s">
        <v>14115</v>
      </c>
      <c r="F17584">
        <v>20</v>
      </c>
      <c r="G17584">
        <v>20180101</v>
      </c>
      <c r="H17584">
        <v>99999999</v>
      </c>
      <c r="I17584" t="s">
        <v>64</v>
      </c>
      <c r="J17584" t="s">
        <v>98</v>
      </c>
      <c r="K17584" t="s">
        <v>99</v>
      </c>
      <c r="L17584" t="s">
        <v>99</v>
      </c>
      <c r="M17584" t="s">
        <v>14116</v>
      </c>
      <c r="N17584" t="s">
        <v>2392</v>
      </c>
      <c r="O17584" t="s">
        <v>12173</v>
      </c>
      <c r="P17584" t="s">
        <v>390</v>
      </c>
      <c r="Q17584" t="s">
        <v>224</v>
      </c>
      <c r="R17584" t="s">
        <v>392</v>
      </c>
      <c r="S17584">
        <v>33</v>
      </c>
      <c r="U17584">
        <v>0</v>
      </c>
      <c r="V17584">
        <v>0</v>
      </c>
      <c r="W17584">
        <v>1</v>
      </c>
    </row>
    <row r="17585" spans="1:23" x14ac:dyDescent="0.25">
      <c r="A17585" t="s">
        <v>23</v>
      </c>
      <c r="B17585">
        <v>99</v>
      </c>
      <c r="C17585">
        <v>11060</v>
      </c>
      <c r="D17585">
        <v>309016</v>
      </c>
      <c r="E17585" t="s">
        <v>14115</v>
      </c>
      <c r="F17585">
        <v>20</v>
      </c>
      <c r="G17585">
        <v>20180101</v>
      </c>
      <c r="H17585">
        <v>99999999</v>
      </c>
      <c r="I17585" t="s">
        <v>64</v>
      </c>
      <c r="J17585" t="s">
        <v>98</v>
      </c>
      <c r="K17585" t="s">
        <v>99</v>
      </c>
      <c r="L17585" t="s">
        <v>99</v>
      </c>
      <c r="M17585" t="s">
        <v>14116</v>
      </c>
      <c r="N17585" t="s">
        <v>2392</v>
      </c>
      <c r="O17585" t="s">
        <v>12173</v>
      </c>
      <c r="P17585" t="s">
        <v>390</v>
      </c>
      <c r="Q17585" t="s">
        <v>224</v>
      </c>
      <c r="R17585" t="s">
        <v>392</v>
      </c>
      <c r="S17585">
        <v>33</v>
      </c>
      <c r="U17585">
        <v>0</v>
      </c>
      <c r="V17585">
        <v>0</v>
      </c>
      <c r="W17585">
        <v>1</v>
      </c>
    </row>
    <row r="17586" spans="1:23" x14ac:dyDescent="0.25">
      <c r="A17586" t="s">
        <v>23</v>
      </c>
      <c r="B17586">
        <v>99</v>
      </c>
      <c r="C17586">
        <v>11010</v>
      </c>
      <c r="D17586">
        <v>309024</v>
      </c>
      <c r="E17586" t="s">
        <v>14117</v>
      </c>
      <c r="F17586">
        <v>20</v>
      </c>
      <c r="G17586">
        <v>20180101</v>
      </c>
      <c r="H17586">
        <v>99999999</v>
      </c>
      <c r="I17586" t="s">
        <v>64</v>
      </c>
      <c r="J17586" t="s">
        <v>98</v>
      </c>
      <c r="K17586" t="s">
        <v>99</v>
      </c>
      <c r="L17586" t="s">
        <v>99</v>
      </c>
      <c r="M17586" t="s">
        <v>14118</v>
      </c>
      <c r="N17586" t="s">
        <v>14119</v>
      </c>
      <c r="O17586" t="s">
        <v>3365</v>
      </c>
      <c r="P17586" t="s">
        <v>390</v>
      </c>
      <c r="Q17586" t="s">
        <v>224</v>
      </c>
      <c r="R17586" t="s">
        <v>392</v>
      </c>
      <c r="S17586">
        <v>12.7</v>
      </c>
      <c r="U17586">
        <v>0</v>
      </c>
      <c r="V17586">
        <v>0</v>
      </c>
      <c r="W17586">
        <v>1</v>
      </c>
    </row>
    <row r="17587" spans="1:23" x14ac:dyDescent="0.25">
      <c r="A17587" t="s">
        <v>23</v>
      </c>
      <c r="B17587">
        <v>99</v>
      </c>
      <c r="C17587">
        <v>11020</v>
      </c>
      <c r="D17587">
        <v>309024</v>
      </c>
      <c r="E17587" t="s">
        <v>14117</v>
      </c>
      <c r="F17587">
        <v>20</v>
      </c>
      <c r="G17587">
        <v>20180101</v>
      </c>
      <c r="H17587">
        <v>99999999</v>
      </c>
      <c r="I17587" t="s">
        <v>64</v>
      </c>
      <c r="J17587" t="s">
        <v>98</v>
      </c>
      <c r="K17587" t="s">
        <v>99</v>
      </c>
      <c r="L17587" t="s">
        <v>99</v>
      </c>
      <c r="M17587" t="s">
        <v>14118</v>
      </c>
      <c r="N17587" t="s">
        <v>14119</v>
      </c>
      <c r="O17587" t="s">
        <v>3365</v>
      </c>
      <c r="P17587" t="s">
        <v>390</v>
      </c>
      <c r="Q17587" t="s">
        <v>224</v>
      </c>
      <c r="R17587" t="s">
        <v>392</v>
      </c>
      <c r="S17587">
        <v>12.7</v>
      </c>
      <c r="U17587">
        <v>0</v>
      </c>
      <c r="V17587">
        <v>0</v>
      </c>
      <c r="W17587">
        <v>1</v>
      </c>
    </row>
    <row r="17588" spans="1:23" x14ac:dyDescent="0.25">
      <c r="A17588" t="s">
        <v>23</v>
      </c>
      <c r="B17588">
        <v>99</v>
      </c>
      <c r="C17588">
        <v>11060</v>
      </c>
      <c r="D17588">
        <v>309024</v>
      </c>
      <c r="E17588" t="s">
        <v>14117</v>
      </c>
      <c r="F17588">
        <v>20</v>
      </c>
      <c r="G17588">
        <v>20180101</v>
      </c>
      <c r="H17588">
        <v>99999999</v>
      </c>
      <c r="I17588" t="s">
        <v>64</v>
      </c>
      <c r="J17588" t="s">
        <v>98</v>
      </c>
      <c r="K17588" t="s">
        <v>99</v>
      </c>
      <c r="L17588" t="s">
        <v>99</v>
      </c>
      <c r="M17588" t="s">
        <v>14118</v>
      </c>
      <c r="N17588" t="s">
        <v>14119</v>
      </c>
      <c r="O17588" t="s">
        <v>3365</v>
      </c>
      <c r="P17588" t="s">
        <v>390</v>
      </c>
      <c r="Q17588" t="s">
        <v>224</v>
      </c>
      <c r="R17588" t="s">
        <v>392</v>
      </c>
      <c r="S17588">
        <v>12.7</v>
      </c>
      <c r="U17588">
        <v>0</v>
      </c>
      <c r="V17588">
        <v>0</v>
      </c>
      <c r="W17588">
        <v>1</v>
      </c>
    </row>
    <row r="17589" spans="1:23" x14ac:dyDescent="0.25">
      <c r="A17589" t="s">
        <v>23</v>
      </c>
      <c r="B17589">
        <v>99</v>
      </c>
      <c r="C17589">
        <v>11010</v>
      </c>
      <c r="D17589">
        <v>309025</v>
      </c>
      <c r="E17589" t="s">
        <v>14120</v>
      </c>
      <c r="F17589">
        <v>22.5</v>
      </c>
      <c r="G17589">
        <v>20180101</v>
      </c>
      <c r="H17589">
        <v>99999999</v>
      </c>
      <c r="I17589" t="s">
        <v>64</v>
      </c>
      <c r="J17589" t="s">
        <v>98</v>
      </c>
      <c r="K17589" t="s">
        <v>99</v>
      </c>
      <c r="L17589" t="s">
        <v>99</v>
      </c>
      <c r="M17589" t="s">
        <v>14121</v>
      </c>
      <c r="N17589" t="s">
        <v>14122</v>
      </c>
      <c r="O17589" t="s">
        <v>13971</v>
      </c>
      <c r="P17589" t="s">
        <v>390</v>
      </c>
      <c r="Q17589" t="s">
        <v>224</v>
      </c>
      <c r="R17589" t="s">
        <v>392</v>
      </c>
      <c r="S17589">
        <v>37.9</v>
      </c>
      <c r="U17589">
        <v>0</v>
      </c>
      <c r="V17589">
        <v>0</v>
      </c>
      <c r="W17589">
        <v>1</v>
      </c>
    </row>
    <row r="17590" spans="1:23" x14ac:dyDescent="0.25">
      <c r="A17590" t="s">
        <v>23</v>
      </c>
      <c r="B17590">
        <v>99</v>
      </c>
      <c r="C17590">
        <v>11020</v>
      </c>
      <c r="D17590">
        <v>309025</v>
      </c>
      <c r="E17590" t="s">
        <v>14120</v>
      </c>
      <c r="F17590">
        <v>22.5</v>
      </c>
      <c r="G17590">
        <v>20180101</v>
      </c>
      <c r="H17590">
        <v>99999999</v>
      </c>
      <c r="I17590" t="s">
        <v>64</v>
      </c>
      <c r="J17590" t="s">
        <v>98</v>
      </c>
      <c r="K17590" t="s">
        <v>99</v>
      </c>
      <c r="L17590" t="s">
        <v>99</v>
      </c>
      <c r="M17590" t="s">
        <v>14121</v>
      </c>
      <c r="N17590" t="s">
        <v>14122</v>
      </c>
      <c r="O17590" t="s">
        <v>13971</v>
      </c>
      <c r="P17590" t="s">
        <v>390</v>
      </c>
      <c r="Q17590" t="s">
        <v>224</v>
      </c>
      <c r="R17590" t="s">
        <v>392</v>
      </c>
      <c r="S17590">
        <v>37.9</v>
      </c>
      <c r="U17590">
        <v>0</v>
      </c>
      <c r="V17590">
        <v>0</v>
      </c>
      <c r="W17590">
        <v>1</v>
      </c>
    </row>
    <row r="17591" spans="1:23" x14ac:dyDescent="0.25">
      <c r="A17591" t="s">
        <v>23</v>
      </c>
      <c r="B17591">
        <v>99</v>
      </c>
      <c r="C17591">
        <v>11060</v>
      </c>
      <c r="D17591">
        <v>309025</v>
      </c>
      <c r="E17591" t="s">
        <v>14120</v>
      </c>
      <c r="F17591">
        <v>22.5</v>
      </c>
      <c r="G17591">
        <v>20180101</v>
      </c>
      <c r="H17591">
        <v>99999999</v>
      </c>
      <c r="I17591" t="s">
        <v>64</v>
      </c>
      <c r="J17591" t="s">
        <v>98</v>
      </c>
      <c r="K17591" t="s">
        <v>99</v>
      </c>
      <c r="L17591" t="s">
        <v>99</v>
      </c>
      <c r="M17591" t="s">
        <v>14121</v>
      </c>
      <c r="N17591" t="s">
        <v>14122</v>
      </c>
      <c r="O17591" t="s">
        <v>13971</v>
      </c>
      <c r="P17591" t="s">
        <v>390</v>
      </c>
      <c r="Q17591" t="s">
        <v>224</v>
      </c>
      <c r="R17591" t="s">
        <v>392</v>
      </c>
      <c r="S17591">
        <v>37.9</v>
      </c>
      <c r="U17591">
        <v>0</v>
      </c>
      <c r="V17591">
        <v>0</v>
      </c>
      <c r="W17591">
        <v>1</v>
      </c>
    </row>
    <row r="17592" spans="1:23" x14ac:dyDescent="0.25">
      <c r="A17592" t="s">
        <v>23</v>
      </c>
      <c r="B17592">
        <v>99</v>
      </c>
      <c r="C17592">
        <v>11010</v>
      </c>
      <c r="D17592">
        <v>309026</v>
      </c>
      <c r="E17592" t="s">
        <v>13718</v>
      </c>
      <c r="F17592">
        <v>25</v>
      </c>
      <c r="G17592">
        <v>20180101</v>
      </c>
      <c r="H17592">
        <v>99999999</v>
      </c>
      <c r="I17592" t="s">
        <v>64</v>
      </c>
      <c r="J17592" t="s">
        <v>98</v>
      </c>
      <c r="K17592" t="s">
        <v>99</v>
      </c>
      <c r="L17592" t="s">
        <v>99</v>
      </c>
      <c r="M17592" t="s">
        <v>13719</v>
      </c>
      <c r="N17592" t="s">
        <v>13720</v>
      </c>
      <c r="O17592" t="s">
        <v>3365</v>
      </c>
      <c r="P17592" t="s">
        <v>390</v>
      </c>
      <c r="Q17592" t="s">
        <v>224</v>
      </c>
      <c r="R17592" t="s">
        <v>392</v>
      </c>
      <c r="S17592">
        <v>12.7</v>
      </c>
      <c r="U17592">
        <v>0</v>
      </c>
      <c r="V17592">
        <v>0</v>
      </c>
      <c r="W17592">
        <v>1</v>
      </c>
    </row>
    <row r="17593" spans="1:23" x14ac:dyDescent="0.25">
      <c r="A17593" t="s">
        <v>23</v>
      </c>
      <c r="B17593">
        <v>99</v>
      </c>
      <c r="C17593">
        <v>11020</v>
      </c>
      <c r="D17593">
        <v>309026</v>
      </c>
      <c r="E17593" t="s">
        <v>13718</v>
      </c>
      <c r="F17593">
        <v>25</v>
      </c>
      <c r="G17593">
        <v>20180101</v>
      </c>
      <c r="H17593">
        <v>99999999</v>
      </c>
      <c r="I17593" t="s">
        <v>64</v>
      </c>
      <c r="J17593" t="s">
        <v>98</v>
      </c>
      <c r="K17593" t="s">
        <v>99</v>
      </c>
      <c r="L17593" t="s">
        <v>99</v>
      </c>
      <c r="M17593" t="s">
        <v>13719</v>
      </c>
      <c r="N17593" t="s">
        <v>13720</v>
      </c>
      <c r="O17593" t="s">
        <v>3365</v>
      </c>
      <c r="P17593" t="s">
        <v>390</v>
      </c>
      <c r="Q17593" t="s">
        <v>224</v>
      </c>
      <c r="R17593" t="s">
        <v>392</v>
      </c>
      <c r="S17593">
        <v>12.7</v>
      </c>
      <c r="U17593">
        <v>0</v>
      </c>
      <c r="V17593">
        <v>0</v>
      </c>
      <c r="W17593">
        <v>1</v>
      </c>
    </row>
    <row r="17594" spans="1:23" x14ac:dyDescent="0.25">
      <c r="A17594" t="s">
        <v>23</v>
      </c>
      <c r="B17594">
        <v>99</v>
      </c>
      <c r="C17594">
        <v>11060</v>
      </c>
      <c r="D17594">
        <v>309026</v>
      </c>
      <c r="E17594" t="s">
        <v>13718</v>
      </c>
      <c r="F17594">
        <v>25</v>
      </c>
      <c r="G17594">
        <v>20180101</v>
      </c>
      <c r="H17594">
        <v>99999999</v>
      </c>
      <c r="I17594" t="s">
        <v>64</v>
      </c>
      <c r="J17594" t="s">
        <v>98</v>
      </c>
      <c r="K17594" t="s">
        <v>99</v>
      </c>
      <c r="L17594" t="s">
        <v>99</v>
      </c>
      <c r="M17594" t="s">
        <v>13719</v>
      </c>
      <c r="N17594" t="s">
        <v>13720</v>
      </c>
      <c r="O17594" t="s">
        <v>3365</v>
      </c>
      <c r="P17594" t="s">
        <v>390</v>
      </c>
      <c r="Q17594" t="s">
        <v>224</v>
      </c>
      <c r="R17594" t="s">
        <v>392</v>
      </c>
      <c r="S17594">
        <v>12.7</v>
      </c>
      <c r="U17594">
        <v>0</v>
      </c>
      <c r="V17594">
        <v>0</v>
      </c>
      <c r="W17594">
        <v>1</v>
      </c>
    </row>
    <row r="17595" spans="1:23" x14ac:dyDescent="0.25">
      <c r="A17595" t="s">
        <v>23</v>
      </c>
      <c r="B17595">
        <v>99</v>
      </c>
      <c r="C17595">
        <v>11010</v>
      </c>
      <c r="D17595">
        <v>309027</v>
      </c>
      <c r="E17595" t="s">
        <v>14123</v>
      </c>
      <c r="F17595">
        <v>20</v>
      </c>
      <c r="G17595">
        <v>20180101</v>
      </c>
      <c r="H17595">
        <v>99999999</v>
      </c>
      <c r="I17595" t="s">
        <v>64</v>
      </c>
      <c r="J17595" t="s">
        <v>98</v>
      </c>
      <c r="K17595" t="s">
        <v>99</v>
      </c>
      <c r="L17595" t="s">
        <v>99</v>
      </c>
      <c r="M17595" t="s">
        <v>14124</v>
      </c>
      <c r="N17595" t="s">
        <v>14125</v>
      </c>
      <c r="O17595" t="s">
        <v>3365</v>
      </c>
      <c r="P17595" t="s">
        <v>390</v>
      </c>
      <c r="Q17595" t="s">
        <v>224</v>
      </c>
      <c r="R17595" t="s">
        <v>392</v>
      </c>
      <c r="S17595">
        <v>12.7</v>
      </c>
      <c r="U17595">
        <v>0</v>
      </c>
      <c r="V17595">
        <v>0</v>
      </c>
      <c r="W17595">
        <v>1</v>
      </c>
    </row>
    <row r="17596" spans="1:23" x14ac:dyDescent="0.25">
      <c r="A17596" t="s">
        <v>23</v>
      </c>
      <c r="B17596">
        <v>99</v>
      </c>
      <c r="C17596">
        <v>11020</v>
      </c>
      <c r="D17596">
        <v>309027</v>
      </c>
      <c r="E17596" t="s">
        <v>14123</v>
      </c>
      <c r="F17596">
        <v>20</v>
      </c>
      <c r="G17596">
        <v>20180101</v>
      </c>
      <c r="H17596">
        <v>99999999</v>
      </c>
      <c r="I17596" t="s">
        <v>64</v>
      </c>
      <c r="J17596" t="s">
        <v>98</v>
      </c>
      <c r="K17596" t="s">
        <v>99</v>
      </c>
      <c r="L17596" t="s">
        <v>99</v>
      </c>
      <c r="M17596" t="s">
        <v>14124</v>
      </c>
      <c r="N17596" t="s">
        <v>14125</v>
      </c>
      <c r="O17596" t="s">
        <v>3365</v>
      </c>
      <c r="P17596" t="s">
        <v>390</v>
      </c>
      <c r="Q17596" t="s">
        <v>224</v>
      </c>
      <c r="R17596" t="s">
        <v>392</v>
      </c>
      <c r="S17596">
        <v>12.7</v>
      </c>
      <c r="U17596">
        <v>0</v>
      </c>
      <c r="V17596">
        <v>0</v>
      </c>
      <c r="W17596">
        <v>1</v>
      </c>
    </row>
    <row r="17597" spans="1:23" x14ac:dyDescent="0.25">
      <c r="A17597" t="s">
        <v>23</v>
      </c>
      <c r="B17597">
        <v>99</v>
      </c>
      <c r="C17597">
        <v>11060</v>
      </c>
      <c r="D17597">
        <v>309027</v>
      </c>
      <c r="E17597" t="s">
        <v>14123</v>
      </c>
      <c r="F17597">
        <v>20</v>
      </c>
      <c r="G17597">
        <v>20180101</v>
      </c>
      <c r="H17597">
        <v>99999999</v>
      </c>
      <c r="I17597" t="s">
        <v>64</v>
      </c>
      <c r="J17597" t="s">
        <v>98</v>
      </c>
      <c r="K17597" t="s">
        <v>99</v>
      </c>
      <c r="L17597" t="s">
        <v>99</v>
      </c>
      <c r="M17597" t="s">
        <v>14124</v>
      </c>
      <c r="N17597" t="s">
        <v>14125</v>
      </c>
      <c r="O17597" t="s">
        <v>3365</v>
      </c>
      <c r="P17597" t="s">
        <v>390</v>
      </c>
      <c r="Q17597" t="s">
        <v>224</v>
      </c>
      <c r="R17597" t="s">
        <v>392</v>
      </c>
      <c r="S17597">
        <v>12.7</v>
      </c>
      <c r="U17597">
        <v>0</v>
      </c>
      <c r="V17597">
        <v>0</v>
      </c>
      <c r="W17597">
        <v>1</v>
      </c>
    </row>
    <row r="17598" spans="1:23" x14ac:dyDescent="0.25">
      <c r="A17598" t="s">
        <v>23</v>
      </c>
      <c r="B17598">
        <v>99</v>
      </c>
      <c r="C17598">
        <v>11010</v>
      </c>
      <c r="D17598">
        <v>309028</v>
      </c>
      <c r="E17598" t="s">
        <v>14126</v>
      </c>
      <c r="F17598">
        <v>20</v>
      </c>
      <c r="G17598">
        <v>20180101</v>
      </c>
      <c r="H17598">
        <v>99999999</v>
      </c>
      <c r="I17598" t="s">
        <v>64</v>
      </c>
      <c r="J17598" t="s">
        <v>98</v>
      </c>
      <c r="K17598" t="s">
        <v>99</v>
      </c>
      <c r="L17598" t="s">
        <v>99</v>
      </c>
      <c r="M17598" t="s">
        <v>14127</v>
      </c>
      <c r="N17598" t="s">
        <v>14128</v>
      </c>
      <c r="O17598" t="s">
        <v>3320</v>
      </c>
      <c r="P17598" t="s">
        <v>390</v>
      </c>
      <c r="Q17598" t="s">
        <v>224</v>
      </c>
      <c r="R17598" t="s">
        <v>392</v>
      </c>
      <c r="S17598">
        <v>14</v>
      </c>
      <c r="U17598">
        <v>0</v>
      </c>
      <c r="V17598">
        <v>0</v>
      </c>
      <c r="W17598">
        <v>1</v>
      </c>
    </row>
    <row r="17599" spans="1:23" x14ac:dyDescent="0.25">
      <c r="A17599" t="s">
        <v>23</v>
      </c>
      <c r="B17599">
        <v>99</v>
      </c>
      <c r="C17599">
        <v>11020</v>
      </c>
      <c r="D17599">
        <v>309028</v>
      </c>
      <c r="E17599" t="s">
        <v>14126</v>
      </c>
      <c r="F17599">
        <v>20</v>
      </c>
      <c r="G17599">
        <v>20180101</v>
      </c>
      <c r="H17599">
        <v>99999999</v>
      </c>
      <c r="I17599" t="s">
        <v>64</v>
      </c>
      <c r="J17599" t="s">
        <v>98</v>
      </c>
      <c r="K17599" t="s">
        <v>99</v>
      </c>
      <c r="L17599" t="s">
        <v>99</v>
      </c>
      <c r="M17599" t="s">
        <v>14127</v>
      </c>
      <c r="N17599" t="s">
        <v>14128</v>
      </c>
      <c r="O17599" t="s">
        <v>3320</v>
      </c>
      <c r="P17599" t="s">
        <v>390</v>
      </c>
      <c r="Q17599" t="s">
        <v>224</v>
      </c>
      <c r="R17599" t="s">
        <v>392</v>
      </c>
      <c r="S17599">
        <v>14</v>
      </c>
      <c r="U17599">
        <v>0</v>
      </c>
      <c r="V17599">
        <v>0</v>
      </c>
      <c r="W17599">
        <v>1</v>
      </c>
    </row>
    <row r="17600" spans="1:23" x14ac:dyDescent="0.25">
      <c r="A17600" t="s">
        <v>23</v>
      </c>
      <c r="B17600">
        <v>99</v>
      </c>
      <c r="C17600">
        <v>11060</v>
      </c>
      <c r="D17600">
        <v>309028</v>
      </c>
      <c r="E17600" t="s">
        <v>14126</v>
      </c>
      <c r="F17600">
        <v>20</v>
      </c>
      <c r="G17600">
        <v>20180101</v>
      </c>
      <c r="H17600">
        <v>99999999</v>
      </c>
      <c r="I17600" t="s">
        <v>64</v>
      </c>
      <c r="J17600" t="s">
        <v>98</v>
      </c>
      <c r="K17600" t="s">
        <v>99</v>
      </c>
      <c r="L17600" t="s">
        <v>99</v>
      </c>
      <c r="M17600" t="s">
        <v>14127</v>
      </c>
      <c r="N17600" t="s">
        <v>14128</v>
      </c>
      <c r="O17600" t="s">
        <v>3320</v>
      </c>
      <c r="P17600" t="s">
        <v>390</v>
      </c>
      <c r="Q17600" t="s">
        <v>224</v>
      </c>
      <c r="R17600" t="s">
        <v>392</v>
      </c>
      <c r="S17600">
        <v>14</v>
      </c>
      <c r="U17600">
        <v>0</v>
      </c>
      <c r="V17600">
        <v>0</v>
      </c>
      <c r="W17600">
        <v>1</v>
      </c>
    </row>
    <row r="17601" spans="1:23" x14ac:dyDescent="0.25">
      <c r="A17601" t="s">
        <v>23</v>
      </c>
      <c r="B17601">
        <v>99</v>
      </c>
      <c r="C17601">
        <v>11010</v>
      </c>
      <c r="D17601">
        <v>309029</v>
      </c>
      <c r="E17601" t="s">
        <v>14129</v>
      </c>
      <c r="F17601">
        <v>20</v>
      </c>
      <c r="G17601">
        <v>20180101</v>
      </c>
      <c r="H17601">
        <v>99999999</v>
      </c>
      <c r="I17601" t="s">
        <v>64</v>
      </c>
      <c r="J17601" t="s">
        <v>98</v>
      </c>
      <c r="K17601" t="s">
        <v>99</v>
      </c>
      <c r="L17601" t="s">
        <v>99</v>
      </c>
      <c r="M17601" t="s">
        <v>14130</v>
      </c>
      <c r="N17601" t="s">
        <v>14131</v>
      </c>
      <c r="O17601" t="s">
        <v>3293</v>
      </c>
      <c r="P17601" t="s">
        <v>390</v>
      </c>
      <c r="Q17601" t="s">
        <v>224</v>
      </c>
      <c r="R17601" t="s">
        <v>392</v>
      </c>
      <c r="S17601">
        <v>30.9</v>
      </c>
      <c r="U17601">
        <v>0</v>
      </c>
      <c r="V17601">
        <v>0</v>
      </c>
      <c r="W17601">
        <v>1</v>
      </c>
    </row>
    <row r="17602" spans="1:23" x14ac:dyDescent="0.25">
      <c r="A17602" t="s">
        <v>23</v>
      </c>
      <c r="B17602">
        <v>99</v>
      </c>
      <c r="C17602">
        <v>11020</v>
      </c>
      <c r="D17602">
        <v>309029</v>
      </c>
      <c r="E17602" t="s">
        <v>14129</v>
      </c>
      <c r="F17602">
        <v>20</v>
      </c>
      <c r="G17602">
        <v>20180101</v>
      </c>
      <c r="H17602">
        <v>99999999</v>
      </c>
      <c r="I17602" t="s">
        <v>64</v>
      </c>
      <c r="J17602" t="s">
        <v>98</v>
      </c>
      <c r="K17602" t="s">
        <v>99</v>
      </c>
      <c r="L17602" t="s">
        <v>99</v>
      </c>
      <c r="M17602" t="s">
        <v>14130</v>
      </c>
      <c r="N17602" t="s">
        <v>14131</v>
      </c>
      <c r="O17602" t="s">
        <v>3293</v>
      </c>
      <c r="P17602" t="s">
        <v>390</v>
      </c>
      <c r="Q17602" t="s">
        <v>224</v>
      </c>
      <c r="R17602" t="s">
        <v>392</v>
      </c>
      <c r="S17602">
        <v>30.9</v>
      </c>
      <c r="U17602">
        <v>0</v>
      </c>
      <c r="V17602">
        <v>0</v>
      </c>
      <c r="W17602">
        <v>1</v>
      </c>
    </row>
    <row r="17603" spans="1:23" x14ac:dyDescent="0.25">
      <c r="A17603" t="s">
        <v>23</v>
      </c>
      <c r="B17603">
        <v>99</v>
      </c>
      <c r="C17603">
        <v>11060</v>
      </c>
      <c r="D17603">
        <v>309029</v>
      </c>
      <c r="E17603" t="s">
        <v>14129</v>
      </c>
      <c r="F17603">
        <v>20</v>
      </c>
      <c r="G17603">
        <v>20180101</v>
      </c>
      <c r="H17603">
        <v>99999999</v>
      </c>
      <c r="I17603" t="s">
        <v>64</v>
      </c>
      <c r="J17603" t="s">
        <v>98</v>
      </c>
      <c r="K17603" t="s">
        <v>99</v>
      </c>
      <c r="L17603" t="s">
        <v>99</v>
      </c>
      <c r="M17603" t="s">
        <v>14130</v>
      </c>
      <c r="N17603" t="s">
        <v>14131</v>
      </c>
      <c r="O17603" t="s">
        <v>3293</v>
      </c>
      <c r="P17603" t="s">
        <v>390</v>
      </c>
      <c r="Q17603" t="s">
        <v>224</v>
      </c>
      <c r="R17603" t="s">
        <v>392</v>
      </c>
      <c r="S17603">
        <v>30.9</v>
      </c>
      <c r="U17603">
        <v>0</v>
      </c>
      <c r="V17603">
        <v>0</v>
      </c>
      <c r="W17603">
        <v>1</v>
      </c>
    </row>
    <row r="17604" spans="1:23" x14ac:dyDescent="0.25">
      <c r="A17604" t="s">
        <v>23</v>
      </c>
      <c r="B17604">
        <v>99</v>
      </c>
      <c r="C17604">
        <v>11010</v>
      </c>
      <c r="D17604">
        <v>309030</v>
      </c>
      <c r="E17604" t="s">
        <v>14132</v>
      </c>
      <c r="F17604">
        <v>20</v>
      </c>
      <c r="G17604">
        <v>20180101</v>
      </c>
      <c r="H17604">
        <v>99999999</v>
      </c>
      <c r="I17604" t="s">
        <v>64</v>
      </c>
      <c r="J17604" t="s">
        <v>98</v>
      </c>
      <c r="K17604" t="s">
        <v>99</v>
      </c>
      <c r="L17604" t="s">
        <v>99</v>
      </c>
      <c r="M17604" t="s">
        <v>14133</v>
      </c>
      <c r="N17604" t="s">
        <v>14134</v>
      </c>
      <c r="O17604" t="s">
        <v>3293</v>
      </c>
      <c r="P17604" t="s">
        <v>390</v>
      </c>
      <c r="Q17604" t="s">
        <v>224</v>
      </c>
      <c r="R17604" t="s">
        <v>392</v>
      </c>
      <c r="S17604">
        <v>30.6</v>
      </c>
      <c r="U17604">
        <v>0</v>
      </c>
      <c r="V17604">
        <v>0</v>
      </c>
      <c r="W17604">
        <v>1</v>
      </c>
    </row>
    <row r="17605" spans="1:23" x14ac:dyDescent="0.25">
      <c r="A17605" t="s">
        <v>23</v>
      </c>
      <c r="B17605">
        <v>99</v>
      </c>
      <c r="C17605">
        <v>11020</v>
      </c>
      <c r="D17605">
        <v>309030</v>
      </c>
      <c r="E17605" t="s">
        <v>14132</v>
      </c>
      <c r="F17605">
        <v>20</v>
      </c>
      <c r="G17605">
        <v>20180101</v>
      </c>
      <c r="H17605">
        <v>99999999</v>
      </c>
      <c r="I17605" t="s">
        <v>64</v>
      </c>
      <c r="J17605" t="s">
        <v>98</v>
      </c>
      <c r="K17605" t="s">
        <v>99</v>
      </c>
      <c r="L17605" t="s">
        <v>99</v>
      </c>
      <c r="M17605" t="s">
        <v>14133</v>
      </c>
      <c r="N17605" t="s">
        <v>14134</v>
      </c>
      <c r="O17605" t="s">
        <v>3293</v>
      </c>
      <c r="P17605" t="s">
        <v>390</v>
      </c>
      <c r="Q17605" t="s">
        <v>224</v>
      </c>
      <c r="R17605" t="s">
        <v>392</v>
      </c>
      <c r="S17605">
        <v>30.6</v>
      </c>
      <c r="U17605">
        <v>0</v>
      </c>
      <c r="V17605">
        <v>0</v>
      </c>
      <c r="W17605">
        <v>1</v>
      </c>
    </row>
    <row r="17606" spans="1:23" x14ac:dyDescent="0.25">
      <c r="A17606" t="s">
        <v>23</v>
      </c>
      <c r="B17606">
        <v>99</v>
      </c>
      <c r="C17606">
        <v>11060</v>
      </c>
      <c r="D17606">
        <v>309030</v>
      </c>
      <c r="E17606" t="s">
        <v>14132</v>
      </c>
      <c r="F17606">
        <v>20</v>
      </c>
      <c r="G17606">
        <v>20180101</v>
      </c>
      <c r="H17606">
        <v>99999999</v>
      </c>
      <c r="I17606" t="s">
        <v>64</v>
      </c>
      <c r="J17606" t="s">
        <v>98</v>
      </c>
      <c r="K17606" t="s">
        <v>99</v>
      </c>
      <c r="L17606" t="s">
        <v>99</v>
      </c>
      <c r="M17606" t="s">
        <v>14133</v>
      </c>
      <c r="N17606" t="s">
        <v>14134</v>
      </c>
      <c r="O17606" t="s">
        <v>3293</v>
      </c>
      <c r="P17606" t="s">
        <v>390</v>
      </c>
      <c r="Q17606" t="s">
        <v>224</v>
      </c>
      <c r="R17606" t="s">
        <v>392</v>
      </c>
      <c r="S17606">
        <v>30.6</v>
      </c>
      <c r="U17606">
        <v>0</v>
      </c>
      <c r="V17606">
        <v>0</v>
      </c>
      <c r="W17606">
        <v>1</v>
      </c>
    </row>
    <row r="17607" spans="1:23" x14ac:dyDescent="0.25">
      <c r="A17607" t="s">
        <v>23</v>
      </c>
      <c r="B17607">
        <v>99</v>
      </c>
      <c r="C17607">
        <v>11010</v>
      </c>
      <c r="D17607">
        <v>309031</v>
      </c>
      <c r="E17607" t="s">
        <v>13721</v>
      </c>
      <c r="F17607">
        <v>27.5</v>
      </c>
      <c r="G17607">
        <v>20180101</v>
      </c>
      <c r="H17607">
        <v>99999999</v>
      </c>
      <c r="I17607" t="s">
        <v>64</v>
      </c>
      <c r="J17607" t="s">
        <v>98</v>
      </c>
      <c r="K17607" t="s">
        <v>99</v>
      </c>
      <c r="L17607" t="s">
        <v>99</v>
      </c>
      <c r="M17607" t="s">
        <v>13722</v>
      </c>
      <c r="N17607" t="s">
        <v>13723</v>
      </c>
      <c r="O17607" t="s">
        <v>6126</v>
      </c>
      <c r="P17607" t="s">
        <v>390</v>
      </c>
      <c r="Q17607" t="s">
        <v>224</v>
      </c>
      <c r="R17607" t="s">
        <v>392</v>
      </c>
      <c r="S17607">
        <v>29.8</v>
      </c>
      <c r="U17607">
        <v>0</v>
      </c>
      <c r="V17607">
        <v>0</v>
      </c>
      <c r="W17607">
        <v>1</v>
      </c>
    </row>
    <row r="17608" spans="1:23" x14ac:dyDescent="0.25">
      <c r="A17608" t="s">
        <v>23</v>
      </c>
      <c r="B17608">
        <v>99</v>
      </c>
      <c r="C17608">
        <v>11020</v>
      </c>
      <c r="D17608">
        <v>309031</v>
      </c>
      <c r="E17608" t="s">
        <v>13721</v>
      </c>
      <c r="F17608">
        <v>27.5</v>
      </c>
      <c r="G17608">
        <v>20180101</v>
      </c>
      <c r="H17608">
        <v>99999999</v>
      </c>
      <c r="I17608" t="s">
        <v>64</v>
      </c>
      <c r="J17608" t="s">
        <v>98</v>
      </c>
      <c r="K17608" t="s">
        <v>99</v>
      </c>
      <c r="L17608" t="s">
        <v>99</v>
      </c>
      <c r="M17608" t="s">
        <v>13722</v>
      </c>
      <c r="N17608" t="s">
        <v>13723</v>
      </c>
      <c r="O17608" t="s">
        <v>6126</v>
      </c>
      <c r="P17608" t="s">
        <v>390</v>
      </c>
      <c r="Q17608" t="s">
        <v>224</v>
      </c>
      <c r="R17608" t="s">
        <v>392</v>
      </c>
      <c r="S17608">
        <v>29.8</v>
      </c>
      <c r="U17608">
        <v>0</v>
      </c>
      <c r="V17608">
        <v>0</v>
      </c>
      <c r="W17608">
        <v>1</v>
      </c>
    </row>
    <row r="17609" spans="1:23" x14ac:dyDescent="0.25">
      <c r="A17609" t="s">
        <v>23</v>
      </c>
      <c r="B17609">
        <v>99</v>
      </c>
      <c r="C17609">
        <v>11060</v>
      </c>
      <c r="D17609">
        <v>309031</v>
      </c>
      <c r="E17609" t="s">
        <v>13721</v>
      </c>
      <c r="F17609">
        <v>27.5</v>
      </c>
      <c r="G17609">
        <v>20180101</v>
      </c>
      <c r="H17609">
        <v>99999999</v>
      </c>
      <c r="I17609" t="s">
        <v>64</v>
      </c>
      <c r="J17609" t="s">
        <v>98</v>
      </c>
      <c r="K17609" t="s">
        <v>99</v>
      </c>
      <c r="L17609" t="s">
        <v>99</v>
      </c>
      <c r="M17609" t="s">
        <v>13722</v>
      </c>
      <c r="N17609" t="s">
        <v>13723</v>
      </c>
      <c r="O17609" t="s">
        <v>6126</v>
      </c>
      <c r="P17609" t="s">
        <v>390</v>
      </c>
      <c r="Q17609" t="s">
        <v>224</v>
      </c>
      <c r="R17609" t="s">
        <v>392</v>
      </c>
      <c r="S17609">
        <v>29.8</v>
      </c>
      <c r="U17609">
        <v>0</v>
      </c>
      <c r="V17609">
        <v>0</v>
      </c>
      <c r="W17609">
        <v>1</v>
      </c>
    </row>
    <row r="17610" spans="1:23" x14ac:dyDescent="0.25">
      <c r="A17610" t="s">
        <v>23</v>
      </c>
      <c r="B17610">
        <v>99</v>
      </c>
      <c r="C17610">
        <v>11010</v>
      </c>
      <c r="D17610">
        <v>309032</v>
      </c>
      <c r="E17610" t="s">
        <v>12887</v>
      </c>
      <c r="F17610">
        <v>25</v>
      </c>
      <c r="G17610">
        <v>20180101</v>
      </c>
      <c r="H17610">
        <v>99999999</v>
      </c>
      <c r="I17610" t="s">
        <v>64</v>
      </c>
      <c r="J17610" t="s">
        <v>98</v>
      </c>
      <c r="K17610" t="s">
        <v>99</v>
      </c>
      <c r="L17610" t="s">
        <v>99</v>
      </c>
      <c r="M17610" t="s">
        <v>12888</v>
      </c>
      <c r="N17610" t="s">
        <v>12889</v>
      </c>
      <c r="O17610" t="s">
        <v>6126</v>
      </c>
      <c r="P17610" t="s">
        <v>390</v>
      </c>
      <c r="Q17610" t="s">
        <v>224</v>
      </c>
      <c r="R17610" t="s">
        <v>392</v>
      </c>
      <c r="S17610">
        <v>30.25</v>
      </c>
      <c r="U17610">
        <v>0</v>
      </c>
      <c r="V17610">
        <v>0</v>
      </c>
      <c r="W17610">
        <v>1</v>
      </c>
    </row>
    <row r="17611" spans="1:23" x14ac:dyDescent="0.25">
      <c r="A17611" t="s">
        <v>23</v>
      </c>
      <c r="B17611">
        <v>99</v>
      </c>
      <c r="C17611">
        <v>11020</v>
      </c>
      <c r="D17611">
        <v>309032</v>
      </c>
      <c r="E17611" t="s">
        <v>12887</v>
      </c>
      <c r="F17611">
        <v>25</v>
      </c>
      <c r="G17611">
        <v>20180101</v>
      </c>
      <c r="H17611">
        <v>99999999</v>
      </c>
      <c r="I17611" t="s">
        <v>64</v>
      </c>
      <c r="J17611" t="s">
        <v>98</v>
      </c>
      <c r="K17611" t="s">
        <v>99</v>
      </c>
      <c r="L17611" t="s">
        <v>99</v>
      </c>
      <c r="M17611" t="s">
        <v>12888</v>
      </c>
      <c r="N17611" t="s">
        <v>12889</v>
      </c>
      <c r="O17611" t="s">
        <v>6126</v>
      </c>
      <c r="P17611" t="s">
        <v>390</v>
      </c>
      <c r="Q17611" t="s">
        <v>224</v>
      </c>
      <c r="R17611" t="s">
        <v>392</v>
      </c>
      <c r="S17611">
        <v>30.25</v>
      </c>
      <c r="U17611">
        <v>0</v>
      </c>
      <c r="V17611">
        <v>0</v>
      </c>
      <c r="W17611">
        <v>1</v>
      </c>
    </row>
    <row r="17612" spans="1:23" x14ac:dyDescent="0.25">
      <c r="A17612" t="s">
        <v>23</v>
      </c>
      <c r="B17612">
        <v>99</v>
      </c>
      <c r="C17612">
        <v>11060</v>
      </c>
      <c r="D17612">
        <v>309032</v>
      </c>
      <c r="E17612" t="s">
        <v>12887</v>
      </c>
      <c r="F17612">
        <v>25</v>
      </c>
      <c r="G17612">
        <v>20180101</v>
      </c>
      <c r="H17612">
        <v>99999999</v>
      </c>
      <c r="I17612" t="s">
        <v>64</v>
      </c>
      <c r="J17612" t="s">
        <v>98</v>
      </c>
      <c r="K17612" t="s">
        <v>99</v>
      </c>
      <c r="L17612" t="s">
        <v>99</v>
      </c>
      <c r="M17612" t="s">
        <v>12888</v>
      </c>
      <c r="N17612" t="s">
        <v>12889</v>
      </c>
      <c r="O17612" t="s">
        <v>6126</v>
      </c>
      <c r="P17612" t="s">
        <v>390</v>
      </c>
      <c r="Q17612" t="s">
        <v>224</v>
      </c>
      <c r="R17612" t="s">
        <v>392</v>
      </c>
      <c r="S17612">
        <v>30.25</v>
      </c>
      <c r="U17612">
        <v>0</v>
      </c>
      <c r="V17612">
        <v>0</v>
      </c>
      <c r="W17612">
        <v>1</v>
      </c>
    </row>
    <row r="17613" spans="1:23" x14ac:dyDescent="0.25">
      <c r="A17613" t="s">
        <v>23</v>
      </c>
      <c r="B17613">
        <v>99</v>
      </c>
      <c r="C17613">
        <v>11010</v>
      </c>
      <c r="D17613">
        <v>309033</v>
      </c>
      <c r="E17613" t="s">
        <v>14135</v>
      </c>
      <c r="F17613">
        <v>35</v>
      </c>
      <c r="G17613">
        <v>20180101</v>
      </c>
      <c r="H17613">
        <v>99999999</v>
      </c>
      <c r="I17613" t="s">
        <v>64</v>
      </c>
      <c r="J17613" t="s">
        <v>98</v>
      </c>
      <c r="K17613" t="s">
        <v>99</v>
      </c>
      <c r="L17613" t="s">
        <v>99</v>
      </c>
      <c r="M17613" t="s">
        <v>14136</v>
      </c>
      <c r="N17613" t="s">
        <v>14137</v>
      </c>
      <c r="O17613" t="s">
        <v>5836</v>
      </c>
      <c r="P17613" t="s">
        <v>390</v>
      </c>
      <c r="Q17613" t="s">
        <v>224</v>
      </c>
      <c r="R17613" t="s">
        <v>392</v>
      </c>
      <c r="S17613">
        <v>24.55</v>
      </c>
      <c r="U17613">
        <v>0</v>
      </c>
      <c r="V17613">
        <v>0</v>
      </c>
      <c r="W17613">
        <v>1</v>
      </c>
    </row>
    <row r="17614" spans="1:23" x14ac:dyDescent="0.25">
      <c r="A17614" t="s">
        <v>23</v>
      </c>
      <c r="B17614">
        <v>99</v>
      </c>
      <c r="C17614">
        <v>11020</v>
      </c>
      <c r="D17614">
        <v>309033</v>
      </c>
      <c r="E17614" t="s">
        <v>14135</v>
      </c>
      <c r="F17614">
        <v>35</v>
      </c>
      <c r="G17614">
        <v>20180101</v>
      </c>
      <c r="H17614">
        <v>99999999</v>
      </c>
      <c r="I17614" t="s">
        <v>64</v>
      </c>
      <c r="J17614" t="s">
        <v>98</v>
      </c>
      <c r="K17614" t="s">
        <v>99</v>
      </c>
      <c r="L17614" t="s">
        <v>99</v>
      </c>
      <c r="M17614" t="s">
        <v>14136</v>
      </c>
      <c r="N17614" t="s">
        <v>14137</v>
      </c>
      <c r="O17614" t="s">
        <v>5836</v>
      </c>
      <c r="P17614" t="s">
        <v>390</v>
      </c>
      <c r="Q17614" t="s">
        <v>224</v>
      </c>
      <c r="R17614" t="s">
        <v>392</v>
      </c>
      <c r="S17614">
        <v>24.55</v>
      </c>
      <c r="U17614">
        <v>0</v>
      </c>
      <c r="V17614">
        <v>0</v>
      </c>
      <c r="W17614">
        <v>1</v>
      </c>
    </row>
    <row r="17615" spans="1:23" x14ac:dyDescent="0.25">
      <c r="A17615" t="s">
        <v>23</v>
      </c>
      <c r="B17615">
        <v>99</v>
      </c>
      <c r="C17615">
        <v>11060</v>
      </c>
      <c r="D17615">
        <v>309033</v>
      </c>
      <c r="E17615" t="s">
        <v>14135</v>
      </c>
      <c r="F17615">
        <v>35</v>
      </c>
      <c r="G17615">
        <v>20180101</v>
      </c>
      <c r="H17615">
        <v>99999999</v>
      </c>
      <c r="I17615" t="s">
        <v>64</v>
      </c>
      <c r="J17615" t="s">
        <v>98</v>
      </c>
      <c r="K17615" t="s">
        <v>99</v>
      </c>
      <c r="L17615" t="s">
        <v>99</v>
      </c>
      <c r="M17615" t="s">
        <v>14136</v>
      </c>
      <c r="N17615" t="s">
        <v>14137</v>
      </c>
      <c r="O17615" t="s">
        <v>5836</v>
      </c>
      <c r="P17615" t="s">
        <v>390</v>
      </c>
      <c r="Q17615" t="s">
        <v>224</v>
      </c>
      <c r="R17615" t="s">
        <v>392</v>
      </c>
      <c r="S17615">
        <v>24.55</v>
      </c>
      <c r="U17615">
        <v>0</v>
      </c>
      <c r="V17615">
        <v>0</v>
      </c>
      <c r="W17615">
        <v>1</v>
      </c>
    </row>
    <row r="17616" spans="1:23" x14ac:dyDescent="0.25">
      <c r="A17616" t="s">
        <v>23</v>
      </c>
      <c r="B17616">
        <v>99</v>
      </c>
      <c r="C17616">
        <v>11010</v>
      </c>
      <c r="D17616">
        <v>309034</v>
      </c>
      <c r="E17616" t="s">
        <v>14138</v>
      </c>
      <c r="F17616">
        <v>30</v>
      </c>
      <c r="G17616">
        <v>20180101</v>
      </c>
      <c r="H17616">
        <v>99999999</v>
      </c>
      <c r="I17616" t="s">
        <v>64</v>
      </c>
      <c r="J17616" t="s">
        <v>98</v>
      </c>
      <c r="K17616" t="s">
        <v>99</v>
      </c>
      <c r="L17616" t="s">
        <v>99</v>
      </c>
      <c r="M17616" t="s">
        <v>14139</v>
      </c>
      <c r="N17616" t="s">
        <v>2055</v>
      </c>
      <c r="O17616" t="s">
        <v>5836</v>
      </c>
      <c r="P17616" t="s">
        <v>390</v>
      </c>
      <c r="Q17616" t="s">
        <v>224</v>
      </c>
      <c r="R17616" t="s">
        <v>392</v>
      </c>
      <c r="S17616">
        <v>24.5</v>
      </c>
      <c r="U17616">
        <v>0</v>
      </c>
      <c r="V17616">
        <v>0</v>
      </c>
      <c r="W17616">
        <v>1</v>
      </c>
    </row>
    <row r="17617" spans="1:23" x14ac:dyDescent="0.25">
      <c r="A17617" t="s">
        <v>23</v>
      </c>
      <c r="B17617">
        <v>99</v>
      </c>
      <c r="C17617">
        <v>11020</v>
      </c>
      <c r="D17617">
        <v>309034</v>
      </c>
      <c r="E17617" t="s">
        <v>14138</v>
      </c>
      <c r="F17617">
        <v>30</v>
      </c>
      <c r="G17617">
        <v>20180101</v>
      </c>
      <c r="H17617">
        <v>99999999</v>
      </c>
      <c r="I17617" t="s">
        <v>64</v>
      </c>
      <c r="J17617" t="s">
        <v>98</v>
      </c>
      <c r="K17617" t="s">
        <v>99</v>
      </c>
      <c r="L17617" t="s">
        <v>99</v>
      </c>
      <c r="M17617" t="s">
        <v>14139</v>
      </c>
      <c r="N17617" t="s">
        <v>2055</v>
      </c>
      <c r="O17617" t="s">
        <v>5836</v>
      </c>
      <c r="P17617" t="s">
        <v>390</v>
      </c>
      <c r="Q17617" t="s">
        <v>224</v>
      </c>
      <c r="R17617" t="s">
        <v>392</v>
      </c>
      <c r="S17617">
        <v>24.5</v>
      </c>
      <c r="U17617">
        <v>0</v>
      </c>
      <c r="V17617">
        <v>0</v>
      </c>
      <c r="W17617">
        <v>1</v>
      </c>
    </row>
    <row r="17618" spans="1:23" x14ac:dyDescent="0.25">
      <c r="A17618" t="s">
        <v>23</v>
      </c>
      <c r="B17618">
        <v>99</v>
      </c>
      <c r="C17618">
        <v>11060</v>
      </c>
      <c r="D17618">
        <v>309034</v>
      </c>
      <c r="E17618" t="s">
        <v>14138</v>
      </c>
      <c r="F17618">
        <v>30</v>
      </c>
      <c r="G17618">
        <v>20180101</v>
      </c>
      <c r="H17618">
        <v>99999999</v>
      </c>
      <c r="I17618" t="s">
        <v>64</v>
      </c>
      <c r="J17618" t="s">
        <v>98</v>
      </c>
      <c r="K17618" t="s">
        <v>99</v>
      </c>
      <c r="L17618" t="s">
        <v>99</v>
      </c>
      <c r="M17618" t="s">
        <v>14139</v>
      </c>
      <c r="N17618" t="s">
        <v>2055</v>
      </c>
      <c r="O17618" t="s">
        <v>5836</v>
      </c>
      <c r="P17618" t="s">
        <v>390</v>
      </c>
      <c r="Q17618" t="s">
        <v>224</v>
      </c>
      <c r="R17618" t="s">
        <v>392</v>
      </c>
      <c r="S17618">
        <v>24.5</v>
      </c>
      <c r="U17618">
        <v>0</v>
      </c>
      <c r="V17618">
        <v>0</v>
      </c>
      <c r="W17618">
        <v>1</v>
      </c>
    </row>
    <row r="17619" spans="1:23" x14ac:dyDescent="0.25">
      <c r="A17619" t="s">
        <v>23</v>
      </c>
      <c r="B17619">
        <v>99</v>
      </c>
      <c r="C17619">
        <v>11010</v>
      </c>
      <c r="D17619">
        <v>309035</v>
      </c>
      <c r="E17619" t="s">
        <v>3554</v>
      </c>
      <c r="F17619">
        <v>20</v>
      </c>
      <c r="G17619">
        <v>20180101</v>
      </c>
      <c r="H17619">
        <v>99999999</v>
      </c>
      <c r="I17619" t="s">
        <v>64</v>
      </c>
      <c r="J17619" t="s">
        <v>98</v>
      </c>
      <c r="K17619" t="s">
        <v>99</v>
      </c>
      <c r="L17619" t="s">
        <v>99</v>
      </c>
      <c r="M17619" t="s">
        <v>3555</v>
      </c>
      <c r="N17619" t="s">
        <v>3556</v>
      </c>
      <c r="O17619" t="s">
        <v>3557</v>
      </c>
      <c r="P17619" t="s">
        <v>390</v>
      </c>
      <c r="Q17619" t="s">
        <v>224</v>
      </c>
      <c r="R17619" t="s">
        <v>392</v>
      </c>
      <c r="S17619">
        <v>22.3</v>
      </c>
      <c r="U17619">
        <v>0</v>
      </c>
      <c r="V17619">
        <v>0</v>
      </c>
      <c r="W17619">
        <v>1</v>
      </c>
    </row>
    <row r="17620" spans="1:23" x14ac:dyDescent="0.25">
      <c r="A17620" t="s">
        <v>23</v>
      </c>
      <c r="B17620">
        <v>99</v>
      </c>
      <c r="C17620">
        <v>11020</v>
      </c>
      <c r="D17620">
        <v>309035</v>
      </c>
      <c r="E17620" t="s">
        <v>3554</v>
      </c>
      <c r="F17620">
        <v>20</v>
      </c>
      <c r="G17620">
        <v>20180101</v>
      </c>
      <c r="H17620">
        <v>99999999</v>
      </c>
      <c r="I17620" t="s">
        <v>64</v>
      </c>
      <c r="J17620" t="s">
        <v>98</v>
      </c>
      <c r="K17620" t="s">
        <v>99</v>
      </c>
      <c r="L17620" t="s">
        <v>99</v>
      </c>
      <c r="M17620" t="s">
        <v>3555</v>
      </c>
      <c r="N17620" t="s">
        <v>3556</v>
      </c>
      <c r="O17620" t="s">
        <v>3557</v>
      </c>
      <c r="P17620" t="s">
        <v>390</v>
      </c>
      <c r="Q17620" t="s">
        <v>224</v>
      </c>
      <c r="R17620" t="s">
        <v>392</v>
      </c>
      <c r="S17620">
        <v>22.3</v>
      </c>
      <c r="U17620">
        <v>0</v>
      </c>
      <c r="V17620">
        <v>0</v>
      </c>
      <c r="W17620">
        <v>1</v>
      </c>
    </row>
    <row r="17621" spans="1:23" x14ac:dyDescent="0.25">
      <c r="A17621" t="s">
        <v>23</v>
      </c>
      <c r="B17621">
        <v>99</v>
      </c>
      <c r="C17621">
        <v>11060</v>
      </c>
      <c r="D17621">
        <v>309035</v>
      </c>
      <c r="E17621" t="s">
        <v>3554</v>
      </c>
      <c r="F17621">
        <v>20</v>
      </c>
      <c r="G17621">
        <v>20180101</v>
      </c>
      <c r="H17621">
        <v>99999999</v>
      </c>
      <c r="I17621" t="s">
        <v>64</v>
      </c>
      <c r="J17621" t="s">
        <v>98</v>
      </c>
      <c r="K17621" t="s">
        <v>99</v>
      </c>
      <c r="L17621" t="s">
        <v>99</v>
      </c>
      <c r="M17621" t="s">
        <v>3555</v>
      </c>
      <c r="N17621" t="s">
        <v>3556</v>
      </c>
      <c r="O17621" t="s">
        <v>3557</v>
      </c>
      <c r="P17621" t="s">
        <v>390</v>
      </c>
      <c r="Q17621" t="s">
        <v>224</v>
      </c>
      <c r="R17621" t="s">
        <v>392</v>
      </c>
      <c r="S17621">
        <v>22.3</v>
      </c>
      <c r="U17621">
        <v>0</v>
      </c>
      <c r="V17621">
        <v>0</v>
      </c>
      <c r="W17621">
        <v>1</v>
      </c>
    </row>
    <row r="17622" spans="1:23" x14ac:dyDescent="0.25">
      <c r="A17622" t="s">
        <v>23</v>
      </c>
      <c r="B17622">
        <v>99</v>
      </c>
      <c r="C17622">
        <v>11010</v>
      </c>
      <c r="D17622">
        <v>309036</v>
      </c>
      <c r="E17622" t="s">
        <v>3558</v>
      </c>
      <c r="F17622">
        <v>25</v>
      </c>
      <c r="G17622">
        <v>20180101</v>
      </c>
      <c r="H17622">
        <v>99999999</v>
      </c>
      <c r="I17622" t="s">
        <v>64</v>
      </c>
      <c r="J17622" t="s">
        <v>98</v>
      </c>
      <c r="K17622" t="s">
        <v>99</v>
      </c>
      <c r="L17622" t="s">
        <v>99</v>
      </c>
      <c r="M17622" t="s">
        <v>3559</v>
      </c>
      <c r="N17622" t="s">
        <v>3560</v>
      </c>
      <c r="O17622" t="s">
        <v>3557</v>
      </c>
      <c r="P17622" t="s">
        <v>390</v>
      </c>
      <c r="Q17622" t="s">
        <v>224</v>
      </c>
      <c r="R17622" t="s">
        <v>392</v>
      </c>
      <c r="S17622">
        <v>22.4</v>
      </c>
      <c r="U17622">
        <v>0</v>
      </c>
      <c r="V17622">
        <v>0</v>
      </c>
      <c r="W17622">
        <v>1</v>
      </c>
    </row>
    <row r="17623" spans="1:23" x14ac:dyDescent="0.25">
      <c r="A17623" t="s">
        <v>23</v>
      </c>
      <c r="B17623">
        <v>99</v>
      </c>
      <c r="C17623">
        <v>11020</v>
      </c>
      <c r="D17623">
        <v>309036</v>
      </c>
      <c r="E17623" t="s">
        <v>3558</v>
      </c>
      <c r="F17623">
        <v>25</v>
      </c>
      <c r="G17623">
        <v>20180101</v>
      </c>
      <c r="H17623">
        <v>99999999</v>
      </c>
      <c r="I17623" t="s">
        <v>64</v>
      </c>
      <c r="J17623" t="s">
        <v>98</v>
      </c>
      <c r="K17623" t="s">
        <v>99</v>
      </c>
      <c r="L17623" t="s">
        <v>99</v>
      </c>
      <c r="M17623" t="s">
        <v>3559</v>
      </c>
      <c r="N17623" t="s">
        <v>3560</v>
      </c>
      <c r="O17623" t="s">
        <v>3557</v>
      </c>
      <c r="P17623" t="s">
        <v>390</v>
      </c>
      <c r="Q17623" t="s">
        <v>224</v>
      </c>
      <c r="R17623" t="s">
        <v>392</v>
      </c>
      <c r="S17623">
        <v>22.4</v>
      </c>
      <c r="U17623">
        <v>0</v>
      </c>
      <c r="V17623">
        <v>0</v>
      </c>
      <c r="W17623">
        <v>1</v>
      </c>
    </row>
    <row r="17624" spans="1:23" x14ac:dyDescent="0.25">
      <c r="A17624" t="s">
        <v>23</v>
      </c>
      <c r="B17624">
        <v>99</v>
      </c>
      <c r="C17624">
        <v>11060</v>
      </c>
      <c r="D17624">
        <v>309036</v>
      </c>
      <c r="E17624" t="s">
        <v>3558</v>
      </c>
      <c r="F17624">
        <v>25</v>
      </c>
      <c r="G17624">
        <v>20180101</v>
      </c>
      <c r="H17624">
        <v>99999999</v>
      </c>
      <c r="I17624" t="s">
        <v>64</v>
      </c>
      <c r="J17624" t="s">
        <v>98</v>
      </c>
      <c r="K17624" t="s">
        <v>99</v>
      </c>
      <c r="L17624" t="s">
        <v>99</v>
      </c>
      <c r="M17624" t="s">
        <v>3559</v>
      </c>
      <c r="N17624" t="s">
        <v>3560</v>
      </c>
      <c r="O17624" t="s">
        <v>3557</v>
      </c>
      <c r="P17624" t="s">
        <v>390</v>
      </c>
      <c r="Q17624" t="s">
        <v>224</v>
      </c>
      <c r="R17624" t="s">
        <v>392</v>
      </c>
      <c r="S17624">
        <v>22.4</v>
      </c>
      <c r="U17624">
        <v>0</v>
      </c>
      <c r="V17624">
        <v>0</v>
      </c>
      <c r="W17624">
        <v>1</v>
      </c>
    </row>
    <row r="17625" spans="1:23" x14ac:dyDescent="0.25">
      <c r="A17625" t="s">
        <v>23</v>
      </c>
      <c r="B17625">
        <v>99</v>
      </c>
      <c r="C17625">
        <v>11010</v>
      </c>
      <c r="D17625">
        <v>309037</v>
      </c>
      <c r="E17625" t="s">
        <v>12161</v>
      </c>
      <c r="F17625">
        <v>20</v>
      </c>
      <c r="G17625">
        <v>20180101</v>
      </c>
      <c r="H17625">
        <v>99999999</v>
      </c>
      <c r="I17625" t="s">
        <v>64</v>
      </c>
      <c r="J17625" t="s">
        <v>98</v>
      </c>
      <c r="K17625" t="s">
        <v>99</v>
      </c>
      <c r="L17625" t="s">
        <v>99</v>
      </c>
      <c r="M17625" t="s">
        <v>12162</v>
      </c>
      <c r="N17625" t="s">
        <v>12163</v>
      </c>
      <c r="O17625" t="s">
        <v>3149</v>
      </c>
      <c r="P17625" t="s">
        <v>390</v>
      </c>
      <c r="Q17625" t="s">
        <v>224</v>
      </c>
      <c r="R17625" t="s">
        <v>392</v>
      </c>
      <c r="S17625">
        <v>27.28</v>
      </c>
      <c r="U17625">
        <v>0</v>
      </c>
      <c r="V17625">
        <v>0</v>
      </c>
    </row>
    <row r="17626" spans="1:23" x14ac:dyDescent="0.25">
      <c r="A17626" t="s">
        <v>23</v>
      </c>
      <c r="B17626">
        <v>99</v>
      </c>
      <c r="C17626">
        <v>11020</v>
      </c>
      <c r="D17626">
        <v>309037</v>
      </c>
      <c r="E17626" t="s">
        <v>12161</v>
      </c>
      <c r="F17626">
        <v>20</v>
      </c>
      <c r="G17626">
        <v>20180101</v>
      </c>
      <c r="H17626">
        <v>99999999</v>
      </c>
      <c r="I17626" t="s">
        <v>64</v>
      </c>
      <c r="J17626" t="s">
        <v>98</v>
      </c>
      <c r="K17626" t="s">
        <v>99</v>
      </c>
      <c r="L17626" t="s">
        <v>99</v>
      </c>
      <c r="M17626" t="s">
        <v>12162</v>
      </c>
      <c r="N17626" t="s">
        <v>12163</v>
      </c>
      <c r="O17626" t="s">
        <v>3149</v>
      </c>
      <c r="P17626" t="s">
        <v>390</v>
      </c>
      <c r="Q17626" t="s">
        <v>224</v>
      </c>
      <c r="R17626" t="s">
        <v>392</v>
      </c>
      <c r="S17626">
        <v>27.28</v>
      </c>
      <c r="U17626">
        <v>0</v>
      </c>
      <c r="V17626">
        <v>0</v>
      </c>
    </row>
    <row r="17627" spans="1:23" x14ac:dyDescent="0.25">
      <c r="A17627" t="s">
        <v>23</v>
      </c>
      <c r="B17627">
        <v>99</v>
      </c>
      <c r="C17627">
        <v>11060</v>
      </c>
      <c r="D17627">
        <v>309037</v>
      </c>
      <c r="E17627" t="s">
        <v>12161</v>
      </c>
      <c r="F17627">
        <v>20</v>
      </c>
      <c r="G17627">
        <v>20180101</v>
      </c>
      <c r="H17627">
        <v>99999999</v>
      </c>
      <c r="I17627" t="s">
        <v>64</v>
      </c>
      <c r="J17627" t="s">
        <v>98</v>
      </c>
      <c r="K17627" t="s">
        <v>99</v>
      </c>
      <c r="L17627" t="s">
        <v>99</v>
      </c>
      <c r="M17627" t="s">
        <v>12162</v>
      </c>
      <c r="N17627" t="s">
        <v>12163</v>
      </c>
      <c r="O17627" t="s">
        <v>3149</v>
      </c>
      <c r="P17627" t="s">
        <v>390</v>
      </c>
      <c r="Q17627" t="s">
        <v>224</v>
      </c>
      <c r="R17627" t="s">
        <v>392</v>
      </c>
      <c r="S17627">
        <v>27.28</v>
      </c>
      <c r="U17627">
        <v>0</v>
      </c>
      <c r="V17627">
        <v>0</v>
      </c>
    </row>
    <row r="17628" spans="1:23" x14ac:dyDescent="0.25">
      <c r="A17628" t="s">
        <v>23</v>
      </c>
      <c r="B17628">
        <v>99</v>
      </c>
      <c r="C17628">
        <v>11010</v>
      </c>
      <c r="D17628">
        <v>309038</v>
      </c>
      <c r="E17628" t="s">
        <v>12670</v>
      </c>
      <c r="F17628">
        <v>20</v>
      </c>
      <c r="G17628">
        <v>20180101</v>
      </c>
      <c r="H17628">
        <v>99999999</v>
      </c>
      <c r="I17628" t="s">
        <v>64</v>
      </c>
      <c r="J17628" t="s">
        <v>98</v>
      </c>
      <c r="K17628" t="s">
        <v>99</v>
      </c>
      <c r="L17628" t="s">
        <v>99</v>
      </c>
      <c r="M17628" t="s">
        <v>12671</v>
      </c>
      <c r="N17628" t="s">
        <v>12672</v>
      </c>
      <c r="O17628" t="s">
        <v>3149</v>
      </c>
      <c r="P17628" t="s">
        <v>390</v>
      </c>
      <c r="Q17628" t="s">
        <v>224</v>
      </c>
      <c r="R17628" t="s">
        <v>392</v>
      </c>
      <c r="S17628">
        <v>26.5</v>
      </c>
      <c r="U17628">
        <v>0</v>
      </c>
      <c r="V17628">
        <v>0</v>
      </c>
      <c r="W17628">
        <v>1</v>
      </c>
    </row>
    <row r="17629" spans="1:23" x14ac:dyDescent="0.25">
      <c r="A17629" t="s">
        <v>23</v>
      </c>
      <c r="B17629">
        <v>99</v>
      </c>
      <c r="C17629">
        <v>11020</v>
      </c>
      <c r="D17629">
        <v>309038</v>
      </c>
      <c r="E17629" t="s">
        <v>12670</v>
      </c>
      <c r="F17629">
        <v>20</v>
      </c>
      <c r="G17629">
        <v>20180101</v>
      </c>
      <c r="H17629">
        <v>99999999</v>
      </c>
      <c r="I17629" t="s">
        <v>64</v>
      </c>
      <c r="J17629" t="s">
        <v>98</v>
      </c>
      <c r="K17629" t="s">
        <v>99</v>
      </c>
      <c r="L17629" t="s">
        <v>99</v>
      </c>
      <c r="M17629" t="s">
        <v>12671</v>
      </c>
      <c r="N17629" t="s">
        <v>12672</v>
      </c>
      <c r="O17629" t="s">
        <v>3149</v>
      </c>
      <c r="P17629" t="s">
        <v>390</v>
      </c>
      <c r="Q17629" t="s">
        <v>224</v>
      </c>
      <c r="R17629" t="s">
        <v>392</v>
      </c>
      <c r="S17629">
        <v>26.5</v>
      </c>
      <c r="U17629">
        <v>0</v>
      </c>
      <c r="V17629">
        <v>0</v>
      </c>
      <c r="W17629">
        <v>1</v>
      </c>
    </row>
    <row r="17630" spans="1:23" x14ac:dyDescent="0.25">
      <c r="A17630" t="s">
        <v>23</v>
      </c>
      <c r="B17630">
        <v>99</v>
      </c>
      <c r="C17630">
        <v>11060</v>
      </c>
      <c r="D17630">
        <v>309038</v>
      </c>
      <c r="E17630" t="s">
        <v>12670</v>
      </c>
      <c r="F17630">
        <v>20</v>
      </c>
      <c r="G17630">
        <v>20180101</v>
      </c>
      <c r="H17630">
        <v>99999999</v>
      </c>
      <c r="I17630" t="s">
        <v>64</v>
      </c>
      <c r="J17630" t="s">
        <v>98</v>
      </c>
      <c r="K17630" t="s">
        <v>99</v>
      </c>
      <c r="L17630" t="s">
        <v>99</v>
      </c>
      <c r="M17630" t="s">
        <v>12671</v>
      </c>
      <c r="N17630" t="s">
        <v>12672</v>
      </c>
      <c r="O17630" t="s">
        <v>3149</v>
      </c>
      <c r="P17630" t="s">
        <v>390</v>
      </c>
      <c r="Q17630" t="s">
        <v>224</v>
      </c>
      <c r="R17630" t="s">
        <v>392</v>
      </c>
      <c r="S17630">
        <v>26.5</v>
      </c>
      <c r="U17630">
        <v>0</v>
      </c>
      <c r="V17630">
        <v>0</v>
      </c>
      <c r="W17630">
        <v>1</v>
      </c>
    </row>
    <row r="17631" spans="1:23" x14ac:dyDescent="0.25">
      <c r="A17631" t="s">
        <v>23</v>
      </c>
      <c r="B17631">
        <v>99</v>
      </c>
      <c r="C17631">
        <v>11010</v>
      </c>
      <c r="D17631">
        <v>309039</v>
      </c>
      <c r="E17631" t="s">
        <v>14140</v>
      </c>
      <c r="F17631">
        <v>20</v>
      </c>
      <c r="G17631">
        <v>20180101</v>
      </c>
      <c r="H17631">
        <v>99999999</v>
      </c>
      <c r="I17631" t="s">
        <v>64</v>
      </c>
      <c r="J17631" t="s">
        <v>98</v>
      </c>
      <c r="K17631" t="s">
        <v>99</v>
      </c>
      <c r="L17631" t="s">
        <v>99</v>
      </c>
      <c r="M17631" t="s">
        <v>14141</v>
      </c>
      <c r="N17631" t="s">
        <v>14142</v>
      </c>
      <c r="O17631" t="s">
        <v>13705</v>
      </c>
      <c r="P17631" t="s">
        <v>390</v>
      </c>
      <c r="Q17631" t="s">
        <v>224</v>
      </c>
      <c r="R17631" t="s">
        <v>392</v>
      </c>
      <c r="S17631">
        <v>10.7</v>
      </c>
      <c r="U17631">
        <v>0</v>
      </c>
      <c r="V17631">
        <v>0</v>
      </c>
      <c r="W17631">
        <v>1</v>
      </c>
    </row>
    <row r="17632" spans="1:23" x14ac:dyDescent="0.25">
      <c r="A17632" t="s">
        <v>23</v>
      </c>
      <c r="B17632">
        <v>99</v>
      </c>
      <c r="C17632">
        <v>11020</v>
      </c>
      <c r="D17632">
        <v>309039</v>
      </c>
      <c r="E17632" t="s">
        <v>14140</v>
      </c>
      <c r="F17632">
        <v>20</v>
      </c>
      <c r="G17632">
        <v>20180101</v>
      </c>
      <c r="H17632">
        <v>99999999</v>
      </c>
      <c r="I17632" t="s">
        <v>64</v>
      </c>
      <c r="J17632" t="s">
        <v>98</v>
      </c>
      <c r="K17632" t="s">
        <v>99</v>
      </c>
      <c r="L17632" t="s">
        <v>99</v>
      </c>
      <c r="M17632" t="s">
        <v>14141</v>
      </c>
      <c r="N17632" t="s">
        <v>14142</v>
      </c>
      <c r="O17632" t="s">
        <v>13705</v>
      </c>
      <c r="P17632" t="s">
        <v>390</v>
      </c>
      <c r="Q17632" t="s">
        <v>224</v>
      </c>
      <c r="R17632" t="s">
        <v>392</v>
      </c>
      <c r="S17632">
        <v>10.7</v>
      </c>
      <c r="U17632">
        <v>0</v>
      </c>
      <c r="V17632">
        <v>0</v>
      </c>
      <c r="W17632">
        <v>1</v>
      </c>
    </row>
    <row r="17633" spans="1:23" x14ac:dyDescent="0.25">
      <c r="A17633" t="s">
        <v>23</v>
      </c>
      <c r="B17633">
        <v>99</v>
      </c>
      <c r="C17633">
        <v>11060</v>
      </c>
      <c r="D17633">
        <v>309039</v>
      </c>
      <c r="E17633" t="s">
        <v>14140</v>
      </c>
      <c r="F17633">
        <v>20</v>
      </c>
      <c r="G17633">
        <v>20180101</v>
      </c>
      <c r="H17633">
        <v>99999999</v>
      </c>
      <c r="I17633" t="s">
        <v>64</v>
      </c>
      <c r="J17633" t="s">
        <v>98</v>
      </c>
      <c r="K17633" t="s">
        <v>99</v>
      </c>
      <c r="L17633" t="s">
        <v>99</v>
      </c>
      <c r="M17633" t="s">
        <v>14141</v>
      </c>
      <c r="N17633" t="s">
        <v>14142</v>
      </c>
      <c r="O17633" t="s">
        <v>13705</v>
      </c>
      <c r="P17633" t="s">
        <v>390</v>
      </c>
      <c r="Q17633" t="s">
        <v>224</v>
      </c>
      <c r="R17633" t="s">
        <v>392</v>
      </c>
      <c r="S17633">
        <v>10.7</v>
      </c>
      <c r="U17633">
        <v>0</v>
      </c>
      <c r="V17633">
        <v>0</v>
      </c>
      <c r="W17633">
        <v>1</v>
      </c>
    </row>
    <row r="17634" spans="1:23" x14ac:dyDescent="0.25">
      <c r="A17634" t="s">
        <v>23</v>
      </c>
      <c r="B17634">
        <v>99</v>
      </c>
      <c r="C17634">
        <v>11010</v>
      </c>
      <c r="D17634">
        <v>309040</v>
      </c>
      <c r="E17634" t="s">
        <v>3561</v>
      </c>
      <c r="F17634">
        <v>20</v>
      </c>
      <c r="G17634">
        <v>20180101</v>
      </c>
      <c r="H17634">
        <v>99999999</v>
      </c>
      <c r="I17634" t="s">
        <v>64</v>
      </c>
      <c r="J17634" t="s">
        <v>98</v>
      </c>
      <c r="K17634" t="s">
        <v>99</v>
      </c>
      <c r="L17634" t="s">
        <v>99</v>
      </c>
      <c r="M17634" t="s">
        <v>3562</v>
      </c>
      <c r="N17634" t="s">
        <v>3563</v>
      </c>
      <c r="O17634" t="s">
        <v>3207</v>
      </c>
      <c r="P17634" t="s">
        <v>390</v>
      </c>
      <c r="Q17634" t="s">
        <v>224</v>
      </c>
      <c r="R17634" t="s">
        <v>392</v>
      </c>
      <c r="S17634">
        <v>23.95</v>
      </c>
      <c r="U17634">
        <v>0</v>
      </c>
      <c r="V17634">
        <v>0</v>
      </c>
      <c r="W17634">
        <v>1</v>
      </c>
    </row>
    <row r="17635" spans="1:23" x14ac:dyDescent="0.25">
      <c r="A17635" t="s">
        <v>23</v>
      </c>
      <c r="B17635">
        <v>99</v>
      </c>
      <c r="C17635">
        <v>11020</v>
      </c>
      <c r="D17635">
        <v>309040</v>
      </c>
      <c r="E17635" t="s">
        <v>3561</v>
      </c>
      <c r="F17635">
        <v>20</v>
      </c>
      <c r="G17635">
        <v>20180101</v>
      </c>
      <c r="H17635">
        <v>99999999</v>
      </c>
      <c r="I17635" t="s">
        <v>64</v>
      </c>
      <c r="J17635" t="s">
        <v>98</v>
      </c>
      <c r="K17635" t="s">
        <v>99</v>
      </c>
      <c r="L17635" t="s">
        <v>99</v>
      </c>
      <c r="M17635" t="s">
        <v>3562</v>
      </c>
      <c r="N17635" t="s">
        <v>3563</v>
      </c>
      <c r="O17635" t="s">
        <v>3207</v>
      </c>
      <c r="P17635" t="s">
        <v>390</v>
      </c>
      <c r="Q17635" t="s">
        <v>224</v>
      </c>
      <c r="R17635" t="s">
        <v>392</v>
      </c>
      <c r="S17635">
        <v>23.95</v>
      </c>
      <c r="U17635">
        <v>0</v>
      </c>
      <c r="V17635">
        <v>0</v>
      </c>
      <c r="W17635">
        <v>1</v>
      </c>
    </row>
    <row r="17636" spans="1:23" x14ac:dyDescent="0.25">
      <c r="A17636" t="s">
        <v>23</v>
      </c>
      <c r="B17636">
        <v>99</v>
      </c>
      <c r="C17636">
        <v>11060</v>
      </c>
      <c r="D17636">
        <v>309040</v>
      </c>
      <c r="E17636" t="s">
        <v>3561</v>
      </c>
      <c r="F17636">
        <v>20</v>
      </c>
      <c r="G17636">
        <v>20180101</v>
      </c>
      <c r="H17636">
        <v>99999999</v>
      </c>
      <c r="I17636" t="s">
        <v>64</v>
      </c>
      <c r="J17636" t="s">
        <v>98</v>
      </c>
      <c r="K17636" t="s">
        <v>99</v>
      </c>
      <c r="L17636" t="s">
        <v>99</v>
      </c>
      <c r="M17636" t="s">
        <v>3562</v>
      </c>
      <c r="N17636" t="s">
        <v>3563</v>
      </c>
      <c r="O17636" t="s">
        <v>3207</v>
      </c>
      <c r="P17636" t="s">
        <v>390</v>
      </c>
      <c r="Q17636" t="s">
        <v>224</v>
      </c>
      <c r="R17636" t="s">
        <v>392</v>
      </c>
      <c r="S17636">
        <v>23.95</v>
      </c>
      <c r="U17636">
        <v>0</v>
      </c>
      <c r="V17636">
        <v>0</v>
      </c>
      <c r="W17636">
        <v>1</v>
      </c>
    </row>
    <row r="17637" spans="1:23" x14ac:dyDescent="0.25">
      <c r="A17637" t="s">
        <v>23</v>
      </c>
      <c r="B17637">
        <v>99</v>
      </c>
      <c r="C17637">
        <v>11010</v>
      </c>
      <c r="D17637">
        <v>309041</v>
      </c>
      <c r="E17637" t="s">
        <v>14143</v>
      </c>
      <c r="F17637">
        <v>20</v>
      </c>
      <c r="G17637">
        <v>20180101</v>
      </c>
      <c r="H17637">
        <v>99999999</v>
      </c>
      <c r="I17637" t="s">
        <v>64</v>
      </c>
      <c r="J17637" t="s">
        <v>98</v>
      </c>
      <c r="K17637" t="s">
        <v>99</v>
      </c>
      <c r="L17637" t="s">
        <v>99</v>
      </c>
      <c r="M17637" t="s">
        <v>14144</v>
      </c>
      <c r="N17637" t="s">
        <v>11526</v>
      </c>
      <c r="O17637" t="s">
        <v>14145</v>
      </c>
      <c r="P17637" t="s">
        <v>390</v>
      </c>
      <c r="Q17637" t="s">
        <v>224</v>
      </c>
      <c r="R17637" t="s">
        <v>392</v>
      </c>
      <c r="S17637">
        <v>55</v>
      </c>
      <c r="U17637">
        <v>0</v>
      </c>
      <c r="V17637">
        <v>0</v>
      </c>
      <c r="W17637">
        <v>1</v>
      </c>
    </row>
    <row r="17638" spans="1:23" x14ac:dyDescent="0.25">
      <c r="A17638" t="s">
        <v>23</v>
      </c>
      <c r="B17638">
        <v>99</v>
      </c>
      <c r="C17638">
        <v>11020</v>
      </c>
      <c r="D17638">
        <v>309041</v>
      </c>
      <c r="E17638" t="s">
        <v>14143</v>
      </c>
      <c r="F17638">
        <v>20</v>
      </c>
      <c r="G17638">
        <v>20180101</v>
      </c>
      <c r="H17638">
        <v>99999999</v>
      </c>
      <c r="I17638" t="s">
        <v>64</v>
      </c>
      <c r="J17638" t="s">
        <v>98</v>
      </c>
      <c r="K17638" t="s">
        <v>99</v>
      </c>
      <c r="L17638" t="s">
        <v>99</v>
      </c>
      <c r="M17638" t="s">
        <v>14144</v>
      </c>
      <c r="N17638" t="s">
        <v>11526</v>
      </c>
      <c r="O17638" t="s">
        <v>14145</v>
      </c>
      <c r="P17638" t="s">
        <v>390</v>
      </c>
      <c r="Q17638" t="s">
        <v>224</v>
      </c>
      <c r="R17638" t="s">
        <v>392</v>
      </c>
      <c r="S17638">
        <v>55</v>
      </c>
      <c r="U17638">
        <v>0</v>
      </c>
      <c r="V17638">
        <v>0</v>
      </c>
      <c r="W17638">
        <v>1</v>
      </c>
    </row>
    <row r="17639" spans="1:23" x14ac:dyDescent="0.25">
      <c r="A17639" t="s">
        <v>23</v>
      </c>
      <c r="B17639">
        <v>99</v>
      </c>
      <c r="C17639">
        <v>11060</v>
      </c>
      <c r="D17639">
        <v>309041</v>
      </c>
      <c r="E17639" t="s">
        <v>14143</v>
      </c>
      <c r="F17639">
        <v>20</v>
      </c>
      <c r="G17639">
        <v>20180101</v>
      </c>
      <c r="H17639">
        <v>99999999</v>
      </c>
      <c r="I17639" t="s">
        <v>64</v>
      </c>
      <c r="J17639" t="s">
        <v>98</v>
      </c>
      <c r="K17639" t="s">
        <v>99</v>
      </c>
      <c r="L17639" t="s">
        <v>99</v>
      </c>
      <c r="M17639" t="s">
        <v>14144</v>
      </c>
      <c r="N17639" t="s">
        <v>11526</v>
      </c>
      <c r="O17639" t="s">
        <v>14145</v>
      </c>
      <c r="P17639" t="s">
        <v>390</v>
      </c>
      <c r="Q17639" t="s">
        <v>224</v>
      </c>
      <c r="R17639" t="s">
        <v>392</v>
      </c>
      <c r="S17639">
        <v>55</v>
      </c>
      <c r="U17639">
        <v>0</v>
      </c>
      <c r="V17639">
        <v>0</v>
      </c>
      <c r="W17639">
        <v>1</v>
      </c>
    </row>
    <row r="17640" spans="1:23" x14ac:dyDescent="0.25">
      <c r="A17640" t="s">
        <v>23</v>
      </c>
      <c r="B17640">
        <v>99</v>
      </c>
      <c r="C17640">
        <v>11010</v>
      </c>
      <c r="D17640">
        <v>309042</v>
      </c>
      <c r="E17640" t="s">
        <v>14146</v>
      </c>
      <c r="F17640">
        <v>35</v>
      </c>
      <c r="G17640">
        <v>20180101</v>
      </c>
      <c r="H17640">
        <v>99999999</v>
      </c>
      <c r="I17640" t="s">
        <v>64</v>
      </c>
      <c r="J17640" t="s">
        <v>98</v>
      </c>
      <c r="K17640" t="s">
        <v>99</v>
      </c>
      <c r="L17640" t="s">
        <v>99</v>
      </c>
      <c r="M17640" t="s">
        <v>14147</v>
      </c>
      <c r="N17640" t="s">
        <v>12991</v>
      </c>
      <c r="O17640" t="s">
        <v>5836</v>
      </c>
      <c r="P17640" t="s">
        <v>390</v>
      </c>
      <c r="Q17640" t="s">
        <v>224</v>
      </c>
      <c r="R17640" t="s">
        <v>392</v>
      </c>
      <c r="S17640">
        <v>24.1</v>
      </c>
      <c r="U17640">
        <v>0</v>
      </c>
      <c r="V17640">
        <v>0</v>
      </c>
      <c r="W17640">
        <v>1</v>
      </c>
    </row>
    <row r="17641" spans="1:23" x14ac:dyDescent="0.25">
      <c r="A17641" t="s">
        <v>23</v>
      </c>
      <c r="B17641">
        <v>99</v>
      </c>
      <c r="C17641">
        <v>11020</v>
      </c>
      <c r="D17641">
        <v>309042</v>
      </c>
      <c r="E17641" t="s">
        <v>14146</v>
      </c>
      <c r="F17641">
        <v>35</v>
      </c>
      <c r="G17641">
        <v>20180101</v>
      </c>
      <c r="H17641">
        <v>99999999</v>
      </c>
      <c r="I17641" t="s">
        <v>64</v>
      </c>
      <c r="J17641" t="s">
        <v>98</v>
      </c>
      <c r="K17641" t="s">
        <v>99</v>
      </c>
      <c r="L17641" t="s">
        <v>99</v>
      </c>
      <c r="M17641" t="s">
        <v>14147</v>
      </c>
      <c r="N17641" t="s">
        <v>12991</v>
      </c>
      <c r="O17641" t="s">
        <v>5836</v>
      </c>
      <c r="P17641" t="s">
        <v>390</v>
      </c>
      <c r="Q17641" t="s">
        <v>224</v>
      </c>
      <c r="R17641" t="s">
        <v>392</v>
      </c>
      <c r="S17641">
        <v>24.1</v>
      </c>
      <c r="U17641">
        <v>0</v>
      </c>
      <c r="V17641">
        <v>0</v>
      </c>
      <c r="W17641">
        <v>1</v>
      </c>
    </row>
    <row r="17642" spans="1:23" x14ac:dyDescent="0.25">
      <c r="A17642" t="s">
        <v>23</v>
      </c>
      <c r="B17642">
        <v>99</v>
      </c>
      <c r="C17642">
        <v>11060</v>
      </c>
      <c r="D17642">
        <v>309042</v>
      </c>
      <c r="E17642" t="s">
        <v>14146</v>
      </c>
      <c r="F17642">
        <v>35</v>
      </c>
      <c r="G17642">
        <v>20180101</v>
      </c>
      <c r="H17642">
        <v>99999999</v>
      </c>
      <c r="I17642" t="s">
        <v>64</v>
      </c>
      <c r="J17642" t="s">
        <v>98</v>
      </c>
      <c r="K17642" t="s">
        <v>99</v>
      </c>
      <c r="L17642" t="s">
        <v>99</v>
      </c>
      <c r="M17642" t="s">
        <v>14147</v>
      </c>
      <c r="N17642" t="s">
        <v>12991</v>
      </c>
      <c r="O17642" t="s">
        <v>5836</v>
      </c>
      <c r="P17642" t="s">
        <v>390</v>
      </c>
      <c r="Q17642" t="s">
        <v>224</v>
      </c>
      <c r="R17642" t="s">
        <v>392</v>
      </c>
      <c r="S17642">
        <v>24.1</v>
      </c>
      <c r="U17642">
        <v>0</v>
      </c>
      <c r="V17642">
        <v>0</v>
      </c>
      <c r="W17642">
        <v>1</v>
      </c>
    </row>
    <row r="17643" spans="1:23" x14ac:dyDescent="0.25">
      <c r="A17643" t="s">
        <v>23</v>
      </c>
      <c r="B17643">
        <v>99</v>
      </c>
      <c r="C17643">
        <v>11010</v>
      </c>
      <c r="D17643">
        <v>309043</v>
      </c>
      <c r="E17643" t="s">
        <v>14148</v>
      </c>
      <c r="F17643">
        <v>25</v>
      </c>
      <c r="G17643">
        <v>20180101</v>
      </c>
      <c r="H17643">
        <v>99999999</v>
      </c>
      <c r="I17643" t="s">
        <v>64</v>
      </c>
      <c r="J17643" t="s">
        <v>98</v>
      </c>
      <c r="K17643" t="s">
        <v>99</v>
      </c>
      <c r="L17643" t="s">
        <v>99</v>
      </c>
      <c r="M17643" t="s">
        <v>14149</v>
      </c>
      <c r="N17643" t="s">
        <v>5835</v>
      </c>
      <c r="O17643" t="s">
        <v>5836</v>
      </c>
      <c r="P17643" t="s">
        <v>390</v>
      </c>
      <c r="Q17643" t="s">
        <v>224</v>
      </c>
      <c r="R17643" t="s">
        <v>392</v>
      </c>
      <c r="S17643">
        <v>24.4</v>
      </c>
      <c r="U17643">
        <v>0</v>
      </c>
      <c r="V17643">
        <v>0</v>
      </c>
      <c r="W17643">
        <v>1</v>
      </c>
    </row>
    <row r="17644" spans="1:23" x14ac:dyDescent="0.25">
      <c r="A17644" t="s">
        <v>23</v>
      </c>
      <c r="B17644">
        <v>99</v>
      </c>
      <c r="C17644">
        <v>11020</v>
      </c>
      <c r="D17644">
        <v>309043</v>
      </c>
      <c r="E17644" t="s">
        <v>14148</v>
      </c>
      <c r="F17644">
        <v>25</v>
      </c>
      <c r="G17644">
        <v>20180101</v>
      </c>
      <c r="H17644">
        <v>99999999</v>
      </c>
      <c r="I17644" t="s">
        <v>64</v>
      </c>
      <c r="J17644" t="s">
        <v>98</v>
      </c>
      <c r="K17644" t="s">
        <v>99</v>
      </c>
      <c r="L17644" t="s">
        <v>99</v>
      </c>
      <c r="M17644" t="s">
        <v>14149</v>
      </c>
      <c r="N17644" t="s">
        <v>5835</v>
      </c>
      <c r="O17644" t="s">
        <v>5836</v>
      </c>
      <c r="P17644" t="s">
        <v>390</v>
      </c>
      <c r="Q17644" t="s">
        <v>224</v>
      </c>
      <c r="R17644" t="s">
        <v>392</v>
      </c>
      <c r="S17644">
        <v>24.4</v>
      </c>
      <c r="U17644">
        <v>0</v>
      </c>
      <c r="V17644">
        <v>0</v>
      </c>
      <c r="W17644">
        <v>1</v>
      </c>
    </row>
    <row r="17645" spans="1:23" x14ac:dyDescent="0.25">
      <c r="A17645" t="s">
        <v>23</v>
      </c>
      <c r="B17645">
        <v>99</v>
      </c>
      <c r="C17645">
        <v>11060</v>
      </c>
      <c r="D17645">
        <v>309043</v>
      </c>
      <c r="E17645" t="s">
        <v>14148</v>
      </c>
      <c r="F17645">
        <v>25</v>
      </c>
      <c r="G17645">
        <v>20180101</v>
      </c>
      <c r="H17645">
        <v>99999999</v>
      </c>
      <c r="I17645" t="s">
        <v>64</v>
      </c>
      <c r="J17645" t="s">
        <v>98</v>
      </c>
      <c r="K17645" t="s">
        <v>99</v>
      </c>
      <c r="L17645" t="s">
        <v>99</v>
      </c>
      <c r="M17645" t="s">
        <v>14149</v>
      </c>
      <c r="N17645" t="s">
        <v>5835</v>
      </c>
      <c r="O17645" t="s">
        <v>5836</v>
      </c>
      <c r="P17645" t="s">
        <v>390</v>
      </c>
      <c r="Q17645" t="s">
        <v>224</v>
      </c>
      <c r="R17645" t="s">
        <v>392</v>
      </c>
      <c r="S17645">
        <v>24.4</v>
      </c>
      <c r="U17645">
        <v>0</v>
      </c>
      <c r="V17645">
        <v>0</v>
      </c>
      <c r="W17645">
        <v>1</v>
      </c>
    </row>
    <row r="17646" spans="1:23" x14ac:dyDescent="0.25">
      <c r="A17646" t="s">
        <v>23</v>
      </c>
      <c r="B17646">
        <v>99</v>
      </c>
      <c r="C17646">
        <v>11010</v>
      </c>
      <c r="D17646">
        <v>309048</v>
      </c>
      <c r="E17646" t="s">
        <v>6320</v>
      </c>
      <c r="F17646">
        <v>20</v>
      </c>
      <c r="G17646">
        <v>20180101</v>
      </c>
      <c r="H17646">
        <v>99999999</v>
      </c>
      <c r="I17646" t="s">
        <v>64</v>
      </c>
      <c r="J17646" t="s">
        <v>98</v>
      </c>
      <c r="K17646" t="s">
        <v>99</v>
      </c>
      <c r="L17646" t="s">
        <v>99</v>
      </c>
      <c r="M17646" t="s">
        <v>6321</v>
      </c>
      <c r="N17646" t="s">
        <v>6322</v>
      </c>
      <c r="O17646" t="s">
        <v>3196</v>
      </c>
      <c r="P17646" t="s">
        <v>390</v>
      </c>
      <c r="Q17646" t="s">
        <v>224</v>
      </c>
      <c r="R17646" t="s">
        <v>392</v>
      </c>
      <c r="S17646">
        <v>20</v>
      </c>
      <c r="U17646">
        <v>0</v>
      </c>
      <c r="V17646">
        <v>0</v>
      </c>
      <c r="W17646">
        <v>1</v>
      </c>
    </row>
    <row r="17647" spans="1:23" x14ac:dyDescent="0.25">
      <c r="A17647" t="s">
        <v>23</v>
      </c>
      <c r="B17647">
        <v>99</v>
      </c>
      <c r="C17647">
        <v>11020</v>
      </c>
      <c r="D17647">
        <v>309048</v>
      </c>
      <c r="E17647" t="s">
        <v>6320</v>
      </c>
      <c r="F17647">
        <v>20</v>
      </c>
      <c r="G17647">
        <v>20180101</v>
      </c>
      <c r="H17647">
        <v>99999999</v>
      </c>
      <c r="I17647" t="s">
        <v>64</v>
      </c>
      <c r="J17647" t="s">
        <v>98</v>
      </c>
      <c r="K17647" t="s">
        <v>99</v>
      </c>
      <c r="L17647" t="s">
        <v>99</v>
      </c>
      <c r="M17647" t="s">
        <v>6321</v>
      </c>
      <c r="N17647" t="s">
        <v>6322</v>
      </c>
      <c r="O17647" t="s">
        <v>3196</v>
      </c>
      <c r="P17647" t="s">
        <v>390</v>
      </c>
      <c r="Q17647" t="s">
        <v>224</v>
      </c>
      <c r="R17647" t="s">
        <v>392</v>
      </c>
      <c r="S17647">
        <v>20</v>
      </c>
      <c r="U17647">
        <v>0</v>
      </c>
      <c r="V17647">
        <v>0</v>
      </c>
      <c r="W17647">
        <v>1</v>
      </c>
    </row>
    <row r="17648" spans="1:23" x14ac:dyDescent="0.25">
      <c r="A17648" t="s">
        <v>23</v>
      </c>
      <c r="B17648">
        <v>99</v>
      </c>
      <c r="C17648">
        <v>11060</v>
      </c>
      <c r="D17648">
        <v>309048</v>
      </c>
      <c r="E17648" t="s">
        <v>6320</v>
      </c>
      <c r="F17648">
        <v>20</v>
      </c>
      <c r="G17648">
        <v>20180101</v>
      </c>
      <c r="H17648">
        <v>99999999</v>
      </c>
      <c r="I17648" t="s">
        <v>64</v>
      </c>
      <c r="J17648" t="s">
        <v>98</v>
      </c>
      <c r="K17648" t="s">
        <v>99</v>
      </c>
      <c r="L17648" t="s">
        <v>99</v>
      </c>
      <c r="M17648" t="s">
        <v>6321</v>
      </c>
      <c r="N17648" t="s">
        <v>6322</v>
      </c>
      <c r="O17648" t="s">
        <v>3196</v>
      </c>
      <c r="P17648" t="s">
        <v>390</v>
      </c>
      <c r="Q17648" t="s">
        <v>224</v>
      </c>
      <c r="R17648" t="s">
        <v>392</v>
      </c>
      <c r="S17648">
        <v>20</v>
      </c>
      <c r="U17648">
        <v>0</v>
      </c>
      <c r="V17648">
        <v>0</v>
      </c>
      <c r="W17648">
        <v>1</v>
      </c>
    </row>
    <row r="17649" spans="1:23" x14ac:dyDescent="0.25">
      <c r="A17649" t="s">
        <v>23</v>
      </c>
      <c r="B17649">
        <v>99</v>
      </c>
      <c r="C17649">
        <v>11010</v>
      </c>
      <c r="D17649">
        <v>309070</v>
      </c>
      <c r="E17649" t="s">
        <v>3620</v>
      </c>
      <c r="F17649">
        <v>20</v>
      </c>
      <c r="G17649">
        <v>20180101</v>
      </c>
      <c r="H17649">
        <v>99999999</v>
      </c>
      <c r="I17649" t="s">
        <v>25</v>
      </c>
      <c r="J17649" t="s">
        <v>98</v>
      </c>
      <c r="K17649" t="s">
        <v>99</v>
      </c>
      <c r="L17649" t="s">
        <v>99</v>
      </c>
      <c r="M17649" t="s">
        <v>3621</v>
      </c>
      <c r="N17649" t="s">
        <v>3622</v>
      </c>
      <c r="O17649" t="s">
        <v>3580</v>
      </c>
      <c r="P17649" t="s">
        <v>390</v>
      </c>
      <c r="Q17649" t="s">
        <v>224</v>
      </c>
      <c r="R17649" t="s">
        <v>392</v>
      </c>
      <c r="S17649">
        <v>18.399999999999999</v>
      </c>
      <c r="U17649">
        <v>0</v>
      </c>
      <c r="V17649">
        <v>0</v>
      </c>
      <c r="W17649">
        <v>1</v>
      </c>
    </row>
    <row r="17650" spans="1:23" x14ac:dyDescent="0.25">
      <c r="A17650" t="s">
        <v>23</v>
      </c>
      <c r="B17650">
        <v>99</v>
      </c>
      <c r="C17650">
        <v>11020</v>
      </c>
      <c r="D17650">
        <v>309070</v>
      </c>
      <c r="E17650" t="s">
        <v>3620</v>
      </c>
      <c r="F17650">
        <v>20</v>
      </c>
      <c r="G17650">
        <v>20180101</v>
      </c>
      <c r="H17650">
        <v>99999999</v>
      </c>
      <c r="J17650" t="s">
        <v>98</v>
      </c>
      <c r="K17650" t="s">
        <v>99</v>
      </c>
      <c r="L17650" t="s">
        <v>99</v>
      </c>
      <c r="M17650" t="s">
        <v>3621</v>
      </c>
      <c r="N17650" t="s">
        <v>3622</v>
      </c>
      <c r="O17650" t="s">
        <v>3580</v>
      </c>
      <c r="P17650" t="s">
        <v>390</v>
      </c>
      <c r="Q17650" t="s">
        <v>224</v>
      </c>
      <c r="R17650" t="s">
        <v>392</v>
      </c>
      <c r="S17650">
        <v>18.399999999999999</v>
      </c>
      <c r="U17650">
        <v>0</v>
      </c>
      <c r="V17650">
        <v>0</v>
      </c>
      <c r="W17650">
        <v>1</v>
      </c>
    </row>
    <row r="17651" spans="1:23" x14ac:dyDescent="0.25">
      <c r="A17651" t="s">
        <v>23</v>
      </c>
      <c r="B17651">
        <v>99</v>
      </c>
      <c r="C17651">
        <v>11060</v>
      </c>
      <c r="D17651">
        <v>309070</v>
      </c>
      <c r="E17651" t="s">
        <v>3620</v>
      </c>
      <c r="F17651">
        <v>20</v>
      </c>
      <c r="G17651">
        <v>20180101</v>
      </c>
      <c r="H17651">
        <v>99999999</v>
      </c>
      <c r="I17651" t="s">
        <v>25</v>
      </c>
      <c r="J17651" t="s">
        <v>98</v>
      </c>
      <c r="K17651" t="s">
        <v>99</v>
      </c>
      <c r="L17651" t="s">
        <v>99</v>
      </c>
      <c r="M17651" t="s">
        <v>3621</v>
      </c>
      <c r="N17651" t="s">
        <v>3622</v>
      </c>
      <c r="O17651" t="s">
        <v>3580</v>
      </c>
      <c r="P17651" t="s">
        <v>390</v>
      </c>
      <c r="Q17651" t="s">
        <v>224</v>
      </c>
      <c r="R17651" t="s">
        <v>392</v>
      </c>
      <c r="S17651">
        <v>18.399999999999999</v>
      </c>
      <c r="U17651">
        <v>0</v>
      </c>
      <c r="V17651">
        <v>0</v>
      </c>
      <c r="W17651">
        <v>1</v>
      </c>
    </row>
    <row r="17652" spans="1:23" x14ac:dyDescent="0.25">
      <c r="A17652" t="s">
        <v>23</v>
      </c>
      <c r="B17652">
        <v>99</v>
      </c>
      <c r="C17652">
        <v>11010</v>
      </c>
      <c r="D17652">
        <v>309072</v>
      </c>
      <c r="E17652" t="s">
        <v>3626</v>
      </c>
      <c r="F17652">
        <v>25</v>
      </c>
      <c r="G17652">
        <v>20180101</v>
      </c>
      <c r="H17652">
        <v>99999999</v>
      </c>
      <c r="I17652" t="s">
        <v>25</v>
      </c>
      <c r="J17652" t="s">
        <v>98</v>
      </c>
      <c r="K17652" t="s">
        <v>99</v>
      </c>
      <c r="L17652" t="s">
        <v>99</v>
      </c>
      <c r="M17652" t="s">
        <v>3627</v>
      </c>
      <c r="N17652" t="s">
        <v>3628</v>
      </c>
      <c r="O17652" t="s">
        <v>3580</v>
      </c>
      <c r="P17652" t="s">
        <v>390</v>
      </c>
      <c r="Q17652" t="s">
        <v>224</v>
      </c>
      <c r="R17652" t="s">
        <v>392</v>
      </c>
      <c r="S17652">
        <v>18.399999999999999</v>
      </c>
      <c r="U17652">
        <v>0</v>
      </c>
      <c r="V17652">
        <v>0</v>
      </c>
      <c r="W17652">
        <v>1</v>
      </c>
    </row>
    <row r="17653" spans="1:23" x14ac:dyDescent="0.25">
      <c r="A17653" t="s">
        <v>23</v>
      </c>
      <c r="B17653">
        <v>99</v>
      </c>
      <c r="C17653">
        <v>11020</v>
      </c>
      <c r="D17653">
        <v>309072</v>
      </c>
      <c r="E17653" t="s">
        <v>3626</v>
      </c>
      <c r="F17653">
        <v>25</v>
      </c>
      <c r="G17653">
        <v>20180101</v>
      </c>
      <c r="H17653">
        <v>99999999</v>
      </c>
      <c r="J17653" t="s">
        <v>98</v>
      </c>
      <c r="K17653" t="s">
        <v>99</v>
      </c>
      <c r="L17653" t="s">
        <v>99</v>
      </c>
      <c r="M17653" t="s">
        <v>3627</v>
      </c>
      <c r="N17653" t="s">
        <v>3628</v>
      </c>
      <c r="O17653" t="s">
        <v>3580</v>
      </c>
      <c r="P17653" t="s">
        <v>390</v>
      </c>
      <c r="Q17653" t="s">
        <v>224</v>
      </c>
      <c r="R17653" t="s">
        <v>392</v>
      </c>
      <c r="S17653">
        <v>18.399999999999999</v>
      </c>
      <c r="U17653">
        <v>0</v>
      </c>
      <c r="V17653">
        <v>0</v>
      </c>
      <c r="W17653">
        <v>1</v>
      </c>
    </row>
    <row r="17654" spans="1:23" x14ac:dyDescent="0.25">
      <c r="A17654" t="s">
        <v>23</v>
      </c>
      <c r="B17654">
        <v>99</v>
      </c>
      <c r="C17654">
        <v>11060</v>
      </c>
      <c r="D17654">
        <v>309072</v>
      </c>
      <c r="E17654" t="s">
        <v>3626</v>
      </c>
      <c r="F17654">
        <v>25</v>
      </c>
      <c r="G17654">
        <v>20180101</v>
      </c>
      <c r="H17654">
        <v>99999999</v>
      </c>
      <c r="I17654" t="s">
        <v>25</v>
      </c>
      <c r="J17654" t="s">
        <v>98</v>
      </c>
      <c r="K17654" t="s">
        <v>99</v>
      </c>
      <c r="L17654" t="s">
        <v>99</v>
      </c>
      <c r="M17654" t="s">
        <v>3627</v>
      </c>
      <c r="N17654" t="s">
        <v>3628</v>
      </c>
      <c r="O17654" t="s">
        <v>3580</v>
      </c>
      <c r="P17654" t="s">
        <v>390</v>
      </c>
      <c r="Q17654" t="s">
        <v>224</v>
      </c>
      <c r="R17654" t="s">
        <v>392</v>
      </c>
      <c r="S17654">
        <v>18.399999999999999</v>
      </c>
      <c r="U17654">
        <v>0</v>
      </c>
      <c r="V17654">
        <v>0</v>
      </c>
      <c r="W17654">
        <v>1</v>
      </c>
    </row>
    <row r="17655" spans="1:23" x14ac:dyDescent="0.25">
      <c r="A17655" t="s">
        <v>23</v>
      </c>
      <c r="B17655">
        <v>99</v>
      </c>
      <c r="C17655">
        <v>11010</v>
      </c>
      <c r="D17655">
        <v>309073</v>
      </c>
      <c r="E17655" t="s">
        <v>3629</v>
      </c>
      <c r="F17655">
        <v>25</v>
      </c>
      <c r="G17655">
        <v>20180101</v>
      </c>
      <c r="H17655">
        <v>99999999</v>
      </c>
      <c r="I17655" t="s">
        <v>25</v>
      </c>
      <c r="J17655" t="s">
        <v>98</v>
      </c>
      <c r="K17655" t="s">
        <v>99</v>
      </c>
      <c r="L17655" t="s">
        <v>99</v>
      </c>
      <c r="M17655" t="s">
        <v>3630</v>
      </c>
      <c r="N17655" t="s">
        <v>3631</v>
      </c>
      <c r="O17655" t="s">
        <v>3580</v>
      </c>
      <c r="P17655" t="s">
        <v>390</v>
      </c>
      <c r="Q17655" t="s">
        <v>224</v>
      </c>
      <c r="R17655" t="s">
        <v>392</v>
      </c>
      <c r="S17655">
        <v>18.399999999999999</v>
      </c>
      <c r="U17655">
        <v>0</v>
      </c>
      <c r="V17655">
        <v>0</v>
      </c>
      <c r="W17655">
        <v>1</v>
      </c>
    </row>
    <row r="17656" spans="1:23" x14ac:dyDescent="0.25">
      <c r="A17656" t="s">
        <v>23</v>
      </c>
      <c r="B17656">
        <v>99</v>
      </c>
      <c r="C17656">
        <v>11020</v>
      </c>
      <c r="D17656">
        <v>309073</v>
      </c>
      <c r="E17656" t="s">
        <v>3629</v>
      </c>
      <c r="F17656">
        <v>25</v>
      </c>
      <c r="G17656">
        <v>20180101</v>
      </c>
      <c r="H17656">
        <v>99999999</v>
      </c>
      <c r="J17656" t="s">
        <v>98</v>
      </c>
      <c r="K17656" t="s">
        <v>99</v>
      </c>
      <c r="L17656" t="s">
        <v>99</v>
      </c>
      <c r="M17656" t="s">
        <v>3630</v>
      </c>
      <c r="N17656" t="s">
        <v>3631</v>
      </c>
      <c r="O17656" t="s">
        <v>3580</v>
      </c>
      <c r="P17656" t="s">
        <v>390</v>
      </c>
      <c r="Q17656" t="s">
        <v>224</v>
      </c>
      <c r="R17656" t="s">
        <v>392</v>
      </c>
      <c r="S17656">
        <v>18.399999999999999</v>
      </c>
      <c r="U17656">
        <v>0</v>
      </c>
      <c r="V17656">
        <v>0</v>
      </c>
      <c r="W17656">
        <v>1</v>
      </c>
    </row>
    <row r="17657" spans="1:23" x14ac:dyDescent="0.25">
      <c r="A17657" t="s">
        <v>23</v>
      </c>
      <c r="B17657">
        <v>99</v>
      </c>
      <c r="C17657">
        <v>11060</v>
      </c>
      <c r="D17657">
        <v>309073</v>
      </c>
      <c r="E17657" t="s">
        <v>3629</v>
      </c>
      <c r="F17657">
        <v>25</v>
      </c>
      <c r="G17657">
        <v>20180101</v>
      </c>
      <c r="H17657">
        <v>99999999</v>
      </c>
      <c r="I17657" t="s">
        <v>25</v>
      </c>
      <c r="J17657" t="s">
        <v>98</v>
      </c>
      <c r="K17657" t="s">
        <v>99</v>
      </c>
      <c r="L17657" t="s">
        <v>99</v>
      </c>
      <c r="M17657" t="s">
        <v>3630</v>
      </c>
      <c r="N17657" t="s">
        <v>3631</v>
      </c>
      <c r="O17657" t="s">
        <v>3580</v>
      </c>
      <c r="P17657" t="s">
        <v>390</v>
      </c>
      <c r="Q17657" t="s">
        <v>224</v>
      </c>
      <c r="R17657" t="s">
        <v>392</v>
      </c>
      <c r="S17657">
        <v>18.399999999999999</v>
      </c>
      <c r="U17657">
        <v>0</v>
      </c>
      <c r="V17657">
        <v>0</v>
      </c>
      <c r="W17657">
        <v>1</v>
      </c>
    </row>
    <row r="17658" spans="1:23" x14ac:dyDescent="0.25">
      <c r="A17658" t="s">
        <v>23</v>
      </c>
      <c r="B17658">
        <v>99</v>
      </c>
      <c r="C17658">
        <v>11010</v>
      </c>
      <c r="D17658">
        <v>309074</v>
      </c>
      <c r="E17658" t="s">
        <v>12164</v>
      </c>
      <c r="F17658">
        <v>20</v>
      </c>
      <c r="G17658">
        <v>20180101</v>
      </c>
      <c r="H17658">
        <v>99999999</v>
      </c>
      <c r="I17658" t="s">
        <v>64</v>
      </c>
      <c r="J17658" t="s">
        <v>98</v>
      </c>
      <c r="K17658" t="s">
        <v>99</v>
      </c>
      <c r="L17658" t="s">
        <v>99</v>
      </c>
      <c r="M17658" t="s">
        <v>12165</v>
      </c>
      <c r="N17658" t="s">
        <v>12166</v>
      </c>
      <c r="O17658" t="s">
        <v>5244</v>
      </c>
      <c r="P17658" t="s">
        <v>390</v>
      </c>
      <c r="Q17658" t="s">
        <v>224</v>
      </c>
      <c r="R17658" t="s">
        <v>392</v>
      </c>
      <c r="S17658">
        <v>39.200000000000003</v>
      </c>
      <c r="U17658">
        <v>0</v>
      </c>
      <c r="V17658">
        <v>0</v>
      </c>
      <c r="W17658">
        <v>1</v>
      </c>
    </row>
    <row r="17659" spans="1:23" x14ac:dyDescent="0.25">
      <c r="A17659" t="s">
        <v>23</v>
      </c>
      <c r="B17659">
        <v>99</v>
      </c>
      <c r="C17659">
        <v>11020</v>
      </c>
      <c r="D17659">
        <v>309074</v>
      </c>
      <c r="E17659" t="s">
        <v>12164</v>
      </c>
      <c r="F17659">
        <v>20</v>
      </c>
      <c r="G17659">
        <v>20180101</v>
      </c>
      <c r="H17659">
        <v>99999999</v>
      </c>
      <c r="I17659" t="s">
        <v>64</v>
      </c>
      <c r="J17659" t="s">
        <v>98</v>
      </c>
      <c r="K17659" t="s">
        <v>99</v>
      </c>
      <c r="L17659" t="s">
        <v>99</v>
      </c>
      <c r="M17659" t="s">
        <v>12165</v>
      </c>
      <c r="N17659" t="s">
        <v>12166</v>
      </c>
      <c r="O17659" t="s">
        <v>5244</v>
      </c>
      <c r="P17659" t="s">
        <v>390</v>
      </c>
      <c r="Q17659" t="s">
        <v>224</v>
      </c>
      <c r="R17659" t="s">
        <v>392</v>
      </c>
      <c r="S17659">
        <v>39.200000000000003</v>
      </c>
      <c r="U17659">
        <v>0</v>
      </c>
      <c r="V17659">
        <v>0</v>
      </c>
      <c r="W17659">
        <v>1</v>
      </c>
    </row>
    <row r="17660" spans="1:23" x14ac:dyDescent="0.25">
      <c r="A17660" t="s">
        <v>23</v>
      </c>
      <c r="B17660">
        <v>99</v>
      </c>
      <c r="C17660">
        <v>11060</v>
      </c>
      <c r="D17660">
        <v>309074</v>
      </c>
      <c r="E17660" t="s">
        <v>12164</v>
      </c>
      <c r="F17660">
        <v>20</v>
      </c>
      <c r="G17660">
        <v>20180101</v>
      </c>
      <c r="H17660">
        <v>99999999</v>
      </c>
      <c r="I17660" t="s">
        <v>64</v>
      </c>
      <c r="J17660" t="s">
        <v>98</v>
      </c>
      <c r="K17660" t="s">
        <v>99</v>
      </c>
      <c r="L17660" t="s">
        <v>99</v>
      </c>
      <c r="M17660" t="s">
        <v>12165</v>
      </c>
      <c r="N17660" t="s">
        <v>12166</v>
      </c>
      <c r="O17660" t="s">
        <v>5244</v>
      </c>
      <c r="P17660" t="s">
        <v>390</v>
      </c>
      <c r="Q17660" t="s">
        <v>224</v>
      </c>
      <c r="R17660" t="s">
        <v>392</v>
      </c>
      <c r="S17660">
        <v>39.200000000000003</v>
      </c>
      <c r="U17660">
        <v>0</v>
      </c>
      <c r="V17660">
        <v>0</v>
      </c>
      <c r="W17660">
        <v>1</v>
      </c>
    </row>
    <row r="17661" spans="1:23" x14ac:dyDescent="0.25">
      <c r="A17661" t="s">
        <v>23</v>
      </c>
      <c r="B17661">
        <v>99</v>
      </c>
      <c r="C17661">
        <v>11010</v>
      </c>
      <c r="D17661">
        <v>309082</v>
      </c>
      <c r="E17661" t="s">
        <v>5684</v>
      </c>
      <c r="F17661">
        <v>20</v>
      </c>
      <c r="G17661">
        <v>20180101</v>
      </c>
      <c r="H17661">
        <v>99999999</v>
      </c>
      <c r="I17661" t="s">
        <v>64</v>
      </c>
      <c r="J17661" t="s">
        <v>98</v>
      </c>
      <c r="K17661" t="s">
        <v>99</v>
      </c>
      <c r="L17661" t="s">
        <v>99</v>
      </c>
      <c r="M17661" t="s">
        <v>5685</v>
      </c>
      <c r="N17661" t="s">
        <v>5686</v>
      </c>
      <c r="O17661" t="s">
        <v>5493</v>
      </c>
      <c r="P17661" t="s">
        <v>390</v>
      </c>
      <c r="Q17661" t="s">
        <v>224</v>
      </c>
      <c r="R17661" t="s">
        <v>392</v>
      </c>
      <c r="S17661">
        <v>29.87</v>
      </c>
      <c r="U17661">
        <v>0</v>
      </c>
      <c r="V17661">
        <v>0</v>
      </c>
    </row>
    <row r="17662" spans="1:23" x14ac:dyDescent="0.25">
      <c r="A17662" t="s">
        <v>23</v>
      </c>
      <c r="B17662">
        <v>99</v>
      </c>
      <c r="C17662">
        <v>11020</v>
      </c>
      <c r="D17662">
        <v>309082</v>
      </c>
      <c r="E17662" t="s">
        <v>5684</v>
      </c>
      <c r="F17662">
        <v>20</v>
      </c>
      <c r="G17662">
        <v>20180101</v>
      </c>
      <c r="H17662">
        <v>99999999</v>
      </c>
      <c r="I17662" t="s">
        <v>64</v>
      </c>
      <c r="J17662" t="s">
        <v>98</v>
      </c>
      <c r="K17662" t="s">
        <v>99</v>
      </c>
      <c r="L17662" t="s">
        <v>99</v>
      </c>
      <c r="M17662" t="s">
        <v>5685</v>
      </c>
      <c r="N17662" t="s">
        <v>5686</v>
      </c>
      <c r="O17662" t="s">
        <v>5493</v>
      </c>
      <c r="P17662" t="s">
        <v>390</v>
      </c>
      <c r="Q17662" t="s">
        <v>224</v>
      </c>
      <c r="R17662" t="s">
        <v>392</v>
      </c>
      <c r="S17662">
        <v>29.87</v>
      </c>
      <c r="U17662">
        <v>0</v>
      </c>
      <c r="V17662">
        <v>0</v>
      </c>
    </row>
    <row r="17663" spans="1:23" x14ac:dyDescent="0.25">
      <c r="A17663" t="s">
        <v>23</v>
      </c>
      <c r="B17663">
        <v>99</v>
      </c>
      <c r="C17663">
        <v>11060</v>
      </c>
      <c r="D17663">
        <v>309082</v>
      </c>
      <c r="E17663" t="s">
        <v>5684</v>
      </c>
      <c r="F17663">
        <v>20</v>
      </c>
      <c r="G17663">
        <v>20180101</v>
      </c>
      <c r="H17663">
        <v>99999999</v>
      </c>
      <c r="I17663" t="s">
        <v>64</v>
      </c>
      <c r="J17663" t="s">
        <v>98</v>
      </c>
      <c r="K17663" t="s">
        <v>99</v>
      </c>
      <c r="L17663" t="s">
        <v>99</v>
      </c>
      <c r="M17663" t="s">
        <v>5685</v>
      </c>
      <c r="N17663" t="s">
        <v>5686</v>
      </c>
      <c r="O17663" t="s">
        <v>5493</v>
      </c>
      <c r="P17663" t="s">
        <v>390</v>
      </c>
      <c r="Q17663" t="s">
        <v>224</v>
      </c>
      <c r="R17663" t="s">
        <v>392</v>
      </c>
      <c r="S17663">
        <v>29.87</v>
      </c>
      <c r="U17663">
        <v>0</v>
      </c>
      <c r="V17663">
        <v>0</v>
      </c>
    </row>
    <row r="17664" spans="1:23" x14ac:dyDescent="0.25">
      <c r="A17664" t="s">
        <v>23</v>
      </c>
      <c r="B17664">
        <v>99</v>
      </c>
      <c r="C17664">
        <v>11010</v>
      </c>
      <c r="D17664">
        <v>309083</v>
      </c>
      <c r="E17664" t="s">
        <v>4083</v>
      </c>
      <c r="F17664">
        <v>35</v>
      </c>
      <c r="G17664">
        <v>20180101</v>
      </c>
      <c r="H17664">
        <v>99999999</v>
      </c>
      <c r="I17664" t="s">
        <v>64</v>
      </c>
      <c r="J17664" t="s">
        <v>98</v>
      </c>
      <c r="K17664" t="s">
        <v>99</v>
      </c>
      <c r="L17664" t="s">
        <v>99</v>
      </c>
      <c r="M17664" t="s">
        <v>4084</v>
      </c>
      <c r="N17664" t="s">
        <v>4085</v>
      </c>
      <c r="O17664" t="s">
        <v>3129</v>
      </c>
      <c r="P17664" t="s">
        <v>390</v>
      </c>
      <c r="Q17664" t="s">
        <v>224</v>
      </c>
      <c r="R17664" t="s">
        <v>392</v>
      </c>
      <c r="S17664">
        <v>1.1000000000000001</v>
      </c>
      <c r="U17664">
        <v>0</v>
      </c>
      <c r="V17664">
        <v>0</v>
      </c>
      <c r="W17664">
        <v>1</v>
      </c>
    </row>
    <row r="17665" spans="1:23" x14ac:dyDescent="0.25">
      <c r="A17665" t="s">
        <v>23</v>
      </c>
      <c r="B17665">
        <v>99</v>
      </c>
      <c r="C17665">
        <v>11020</v>
      </c>
      <c r="D17665">
        <v>309083</v>
      </c>
      <c r="E17665" t="s">
        <v>4083</v>
      </c>
      <c r="F17665">
        <v>35</v>
      </c>
      <c r="G17665">
        <v>20180101</v>
      </c>
      <c r="H17665">
        <v>99999999</v>
      </c>
      <c r="I17665" t="s">
        <v>64</v>
      </c>
      <c r="J17665" t="s">
        <v>98</v>
      </c>
      <c r="K17665" t="s">
        <v>99</v>
      </c>
      <c r="L17665" t="s">
        <v>99</v>
      </c>
      <c r="M17665" t="s">
        <v>4084</v>
      </c>
      <c r="N17665" t="s">
        <v>4085</v>
      </c>
      <c r="O17665" t="s">
        <v>3129</v>
      </c>
      <c r="P17665" t="s">
        <v>390</v>
      </c>
      <c r="Q17665" t="s">
        <v>224</v>
      </c>
      <c r="R17665" t="s">
        <v>392</v>
      </c>
      <c r="S17665">
        <v>1.1000000000000001</v>
      </c>
      <c r="U17665">
        <v>0</v>
      </c>
      <c r="V17665">
        <v>0</v>
      </c>
      <c r="W17665">
        <v>1</v>
      </c>
    </row>
    <row r="17666" spans="1:23" x14ac:dyDescent="0.25">
      <c r="A17666" t="s">
        <v>23</v>
      </c>
      <c r="B17666">
        <v>99</v>
      </c>
      <c r="C17666">
        <v>11060</v>
      </c>
      <c r="D17666">
        <v>309083</v>
      </c>
      <c r="E17666" t="s">
        <v>4083</v>
      </c>
      <c r="F17666">
        <v>35</v>
      </c>
      <c r="G17666">
        <v>20180101</v>
      </c>
      <c r="H17666">
        <v>99999999</v>
      </c>
      <c r="I17666" t="s">
        <v>64</v>
      </c>
      <c r="J17666" t="s">
        <v>98</v>
      </c>
      <c r="K17666" t="s">
        <v>99</v>
      </c>
      <c r="L17666" t="s">
        <v>99</v>
      </c>
      <c r="M17666" t="s">
        <v>4084</v>
      </c>
      <c r="N17666" t="s">
        <v>4085</v>
      </c>
      <c r="O17666" t="s">
        <v>3129</v>
      </c>
      <c r="P17666" t="s">
        <v>390</v>
      </c>
      <c r="Q17666" t="s">
        <v>224</v>
      </c>
      <c r="R17666" t="s">
        <v>392</v>
      </c>
      <c r="S17666">
        <v>1.1000000000000001</v>
      </c>
      <c r="U17666">
        <v>0</v>
      </c>
      <c r="V17666">
        <v>0</v>
      </c>
      <c r="W17666">
        <v>1</v>
      </c>
    </row>
    <row r="17667" spans="1:23" x14ac:dyDescent="0.25">
      <c r="A17667" t="s">
        <v>23</v>
      </c>
      <c r="B17667">
        <v>99</v>
      </c>
      <c r="C17667">
        <v>11010</v>
      </c>
      <c r="D17667">
        <v>309084</v>
      </c>
      <c r="E17667" t="s">
        <v>14150</v>
      </c>
      <c r="F17667">
        <v>20</v>
      </c>
      <c r="G17667">
        <v>20180101</v>
      </c>
      <c r="H17667">
        <v>99999999</v>
      </c>
      <c r="I17667" t="s">
        <v>64</v>
      </c>
      <c r="J17667" t="s">
        <v>98</v>
      </c>
      <c r="K17667" t="s">
        <v>99</v>
      </c>
      <c r="L17667" t="s">
        <v>99</v>
      </c>
      <c r="M17667" t="s">
        <v>14151</v>
      </c>
      <c r="N17667" t="s">
        <v>14152</v>
      </c>
      <c r="O17667" t="s">
        <v>5493</v>
      </c>
      <c r="P17667" t="s">
        <v>390</v>
      </c>
      <c r="Q17667" t="s">
        <v>224</v>
      </c>
      <c r="R17667" t="s">
        <v>392</v>
      </c>
      <c r="S17667">
        <v>27.75</v>
      </c>
      <c r="U17667">
        <v>0</v>
      </c>
      <c r="V17667">
        <v>0</v>
      </c>
      <c r="W17667">
        <v>1</v>
      </c>
    </row>
    <row r="17668" spans="1:23" x14ac:dyDescent="0.25">
      <c r="A17668" t="s">
        <v>23</v>
      </c>
      <c r="B17668">
        <v>99</v>
      </c>
      <c r="C17668">
        <v>11020</v>
      </c>
      <c r="D17668">
        <v>309084</v>
      </c>
      <c r="E17668" t="s">
        <v>14150</v>
      </c>
      <c r="F17668">
        <v>20</v>
      </c>
      <c r="G17668">
        <v>20180101</v>
      </c>
      <c r="H17668">
        <v>99999999</v>
      </c>
      <c r="I17668" t="s">
        <v>64</v>
      </c>
      <c r="J17668" t="s">
        <v>98</v>
      </c>
      <c r="K17668" t="s">
        <v>99</v>
      </c>
      <c r="L17668" t="s">
        <v>99</v>
      </c>
      <c r="M17668" t="s">
        <v>14151</v>
      </c>
      <c r="N17668" t="s">
        <v>14152</v>
      </c>
      <c r="O17668" t="s">
        <v>5493</v>
      </c>
      <c r="P17668" t="s">
        <v>390</v>
      </c>
      <c r="Q17668" t="s">
        <v>224</v>
      </c>
      <c r="R17668" t="s">
        <v>392</v>
      </c>
      <c r="S17668">
        <v>27.75</v>
      </c>
      <c r="U17668">
        <v>0</v>
      </c>
      <c r="V17668">
        <v>0</v>
      </c>
      <c r="W17668">
        <v>1</v>
      </c>
    </row>
    <row r="17669" spans="1:23" x14ac:dyDescent="0.25">
      <c r="A17669" t="s">
        <v>23</v>
      </c>
      <c r="B17669">
        <v>99</v>
      </c>
      <c r="C17669">
        <v>11060</v>
      </c>
      <c r="D17669">
        <v>309084</v>
      </c>
      <c r="E17669" t="s">
        <v>14150</v>
      </c>
      <c r="F17669">
        <v>20</v>
      </c>
      <c r="G17669">
        <v>20180101</v>
      </c>
      <c r="H17669">
        <v>99999999</v>
      </c>
      <c r="I17669" t="s">
        <v>64</v>
      </c>
      <c r="J17669" t="s">
        <v>98</v>
      </c>
      <c r="K17669" t="s">
        <v>99</v>
      </c>
      <c r="L17669" t="s">
        <v>99</v>
      </c>
      <c r="M17669" t="s">
        <v>14151</v>
      </c>
      <c r="N17669" t="s">
        <v>14152</v>
      </c>
      <c r="O17669" t="s">
        <v>5493</v>
      </c>
      <c r="P17669" t="s">
        <v>390</v>
      </c>
      <c r="Q17669" t="s">
        <v>224</v>
      </c>
      <c r="R17669" t="s">
        <v>392</v>
      </c>
      <c r="S17669">
        <v>27.75</v>
      </c>
      <c r="U17669">
        <v>0</v>
      </c>
      <c r="V17669">
        <v>0</v>
      </c>
      <c r="W17669">
        <v>1</v>
      </c>
    </row>
    <row r="17670" spans="1:23" x14ac:dyDescent="0.25">
      <c r="A17670" t="s">
        <v>23</v>
      </c>
      <c r="B17670">
        <v>99</v>
      </c>
      <c r="C17670">
        <v>11010</v>
      </c>
      <c r="D17670">
        <v>309085</v>
      </c>
      <c r="E17670" t="s">
        <v>12995</v>
      </c>
      <c r="F17670">
        <v>20</v>
      </c>
      <c r="G17670">
        <v>20180101</v>
      </c>
      <c r="H17670">
        <v>99999999</v>
      </c>
      <c r="I17670" t="s">
        <v>64</v>
      </c>
      <c r="J17670" t="s">
        <v>98</v>
      </c>
      <c r="K17670" t="s">
        <v>99</v>
      </c>
      <c r="L17670" t="s">
        <v>99</v>
      </c>
      <c r="M17670" t="s">
        <v>12996</v>
      </c>
      <c r="N17670" t="s">
        <v>12997</v>
      </c>
      <c r="O17670" t="s">
        <v>12998</v>
      </c>
      <c r="P17670" t="s">
        <v>390</v>
      </c>
      <c r="Q17670" t="s">
        <v>224</v>
      </c>
      <c r="R17670" t="s">
        <v>392</v>
      </c>
      <c r="S17670">
        <v>27.75</v>
      </c>
      <c r="U17670">
        <v>0</v>
      </c>
      <c r="V17670">
        <v>0</v>
      </c>
      <c r="W17670">
        <v>1</v>
      </c>
    </row>
    <row r="17671" spans="1:23" x14ac:dyDescent="0.25">
      <c r="A17671" t="s">
        <v>23</v>
      </c>
      <c r="B17671">
        <v>99</v>
      </c>
      <c r="C17671">
        <v>11020</v>
      </c>
      <c r="D17671">
        <v>309085</v>
      </c>
      <c r="E17671" t="s">
        <v>12995</v>
      </c>
      <c r="F17671">
        <v>20</v>
      </c>
      <c r="G17671">
        <v>20180101</v>
      </c>
      <c r="H17671">
        <v>99999999</v>
      </c>
      <c r="I17671" t="s">
        <v>64</v>
      </c>
      <c r="J17671" t="s">
        <v>98</v>
      </c>
      <c r="K17671" t="s">
        <v>99</v>
      </c>
      <c r="L17671" t="s">
        <v>99</v>
      </c>
      <c r="M17671" t="s">
        <v>12996</v>
      </c>
      <c r="N17671" t="s">
        <v>12997</v>
      </c>
      <c r="O17671" t="s">
        <v>12998</v>
      </c>
      <c r="P17671" t="s">
        <v>390</v>
      </c>
      <c r="Q17671" t="s">
        <v>224</v>
      </c>
      <c r="R17671" t="s">
        <v>392</v>
      </c>
      <c r="S17671">
        <v>27.75</v>
      </c>
      <c r="U17671">
        <v>0</v>
      </c>
      <c r="V17671">
        <v>0</v>
      </c>
      <c r="W17671">
        <v>1</v>
      </c>
    </row>
    <row r="17672" spans="1:23" x14ac:dyDescent="0.25">
      <c r="A17672" t="s">
        <v>23</v>
      </c>
      <c r="B17672">
        <v>99</v>
      </c>
      <c r="C17672">
        <v>11060</v>
      </c>
      <c r="D17672">
        <v>309085</v>
      </c>
      <c r="E17672" t="s">
        <v>12995</v>
      </c>
      <c r="F17672">
        <v>20</v>
      </c>
      <c r="G17672">
        <v>20180101</v>
      </c>
      <c r="H17672">
        <v>99999999</v>
      </c>
      <c r="I17672" t="s">
        <v>64</v>
      </c>
      <c r="J17672" t="s">
        <v>98</v>
      </c>
      <c r="K17672" t="s">
        <v>99</v>
      </c>
      <c r="L17672" t="s">
        <v>99</v>
      </c>
      <c r="M17672" t="s">
        <v>12996</v>
      </c>
      <c r="N17672" t="s">
        <v>12997</v>
      </c>
      <c r="O17672" t="s">
        <v>12998</v>
      </c>
      <c r="P17672" t="s">
        <v>390</v>
      </c>
      <c r="Q17672" t="s">
        <v>224</v>
      </c>
      <c r="R17672" t="s">
        <v>392</v>
      </c>
      <c r="S17672">
        <v>27.75</v>
      </c>
      <c r="U17672">
        <v>0</v>
      </c>
      <c r="V17672">
        <v>0</v>
      </c>
      <c r="W17672">
        <v>1</v>
      </c>
    </row>
    <row r="17673" spans="1:23" x14ac:dyDescent="0.25">
      <c r="A17673" t="s">
        <v>23</v>
      </c>
      <c r="B17673">
        <v>99</v>
      </c>
      <c r="C17673">
        <v>11010</v>
      </c>
      <c r="D17673">
        <v>309086</v>
      </c>
      <c r="E17673" t="s">
        <v>5753</v>
      </c>
      <c r="F17673">
        <v>40</v>
      </c>
      <c r="G17673">
        <v>20180101</v>
      </c>
      <c r="H17673">
        <v>99999999</v>
      </c>
      <c r="I17673" t="s">
        <v>64</v>
      </c>
      <c r="J17673" t="s">
        <v>406</v>
      </c>
      <c r="K17673" t="s">
        <v>5754</v>
      </c>
      <c r="L17673" t="s">
        <v>5754</v>
      </c>
      <c r="M17673" t="s">
        <v>5755</v>
      </c>
      <c r="N17673" t="s">
        <v>2814</v>
      </c>
      <c r="O17673" t="s">
        <v>142</v>
      </c>
      <c r="P17673" t="s">
        <v>390</v>
      </c>
      <c r="Q17673" t="s">
        <v>391</v>
      </c>
      <c r="R17673" t="s">
        <v>392</v>
      </c>
      <c r="S17673">
        <v>23.78</v>
      </c>
      <c r="U17673">
        <v>0</v>
      </c>
      <c r="V17673">
        <v>0</v>
      </c>
      <c r="W17673">
        <v>1</v>
      </c>
    </row>
    <row r="17674" spans="1:23" x14ac:dyDescent="0.25">
      <c r="A17674" t="s">
        <v>23</v>
      </c>
      <c r="B17674">
        <v>99</v>
      </c>
      <c r="C17674">
        <v>11020</v>
      </c>
      <c r="D17674">
        <v>309086</v>
      </c>
      <c r="E17674" t="s">
        <v>5753</v>
      </c>
      <c r="F17674">
        <v>40</v>
      </c>
      <c r="G17674">
        <v>20180101</v>
      </c>
      <c r="H17674">
        <v>99999999</v>
      </c>
      <c r="I17674" t="s">
        <v>64</v>
      </c>
      <c r="J17674" t="s">
        <v>406</v>
      </c>
      <c r="K17674" t="s">
        <v>5754</v>
      </c>
      <c r="L17674" t="s">
        <v>5754</v>
      </c>
      <c r="M17674" t="s">
        <v>5755</v>
      </c>
      <c r="N17674" t="s">
        <v>2814</v>
      </c>
      <c r="O17674" t="s">
        <v>142</v>
      </c>
      <c r="P17674" t="s">
        <v>390</v>
      </c>
      <c r="Q17674" t="s">
        <v>391</v>
      </c>
      <c r="R17674" t="s">
        <v>392</v>
      </c>
      <c r="S17674">
        <v>23.78</v>
      </c>
      <c r="U17674">
        <v>0</v>
      </c>
      <c r="V17674">
        <v>0</v>
      </c>
      <c r="W17674">
        <v>1</v>
      </c>
    </row>
    <row r="17675" spans="1:23" x14ac:dyDescent="0.25">
      <c r="A17675" t="s">
        <v>23</v>
      </c>
      <c r="B17675">
        <v>99</v>
      </c>
      <c r="C17675">
        <v>11060</v>
      </c>
      <c r="D17675">
        <v>309086</v>
      </c>
      <c r="E17675" t="s">
        <v>5753</v>
      </c>
      <c r="F17675">
        <v>40</v>
      </c>
      <c r="G17675">
        <v>20180101</v>
      </c>
      <c r="H17675">
        <v>99999999</v>
      </c>
      <c r="I17675" t="s">
        <v>25</v>
      </c>
      <c r="J17675" t="s">
        <v>406</v>
      </c>
      <c r="K17675" t="s">
        <v>5754</v>
      </c>
      <c r="L17675" t="s">
        <v>5754</v>
      </c>
      <c r="M17675" t="s">
        <v>5755</v>
      </c>
      <c r="N17675" t="s">
        <v>2814</v>
      </c>
      <c r="O17675" t="s">
        <v>142</v>
      </c>
      <c r="P17675" t="s">
        <v>390</v>
      </c>
      <c r="Q17675" t="s">
        <v>391</v>
      </c>
      <c r="R17675" t="s">
        <v>392</v>
      </c>
      <c r="S17675">
        <v>23.78</v>
      </c>
      <c r="U17675">
        <v>0</v>
      </c>
      <c r="V17675">
        <v>0</v>
      </c>
      <c r="W17675">
        <v>1</v>
      </c>
    </row>
    <row r="17676" spans="1:23" x14ac:dyDescent="0.25">
      <c r="A17676" t="s">
        <v>23</v>
      </c>
      <c r="B17676">
        <v>99</v>
      </c>
      <c r="C17676">
        <v>11010</v>
      </c>
      <c r="D17676">
        <v>309087</v>
      </c>
      <c r="E17676" t="s">
        <v>5756</v>
      </c>
      <c r="F17676">
        <v>40</v>
      </c>
      <c r="G17676">
        <v>20180101</v>
      </c>
      <c r="H17676">
        <v>99999999</v>
      </c>
      <c r="I17676" t="s">
        <v>64</v>
      </c>
      <c r="J17676" t="s">
        <v>406</v>
      </c>
      <c r="K17676" t="s">
        <v>5754</v>
      </c>
      <c r="L17676" t="s">
        <v>5754</v>
      </c>
      <c r="M17676" t="s">
        <v>5757</v>
      </c>
      <c r="N17676" t="s">
        <v>5758</v>
      </c>
      <c r="O17676" t="s">
        <v>142</v>
      </c>
      <c r="P17676" t="s">
        <v>390</v>
      </c>
      <c r="Q17676" t="s">
        <v>391</v>
      </c>
      <c r="R17676" t="s">
        <v>392</v>
      </c>
      <c r="S17676">
        <v>23.78</v>
      </c>
      <c r="U17676">
        <v>0</v>
      </c>
      <c r="V17676">
        <v>0</v>
      </c>
      <c r="W17676">
        <v>1</v>
      </c>
    </row>
    <row r="17677" spans="1:23" x14ac:dyDescent="0.25">
      <c r="A17677" t="s">
        <v>23</v>
      </c>
      <c r="B17677">
        <v>99</v>
      </c>
      <c r="C17677">
        <v>11020</v>
      </c>
      <c r="D17677">
        <v>309087</v>
      </c>
      <c r="E17677" t="s">
        <v>5756</v>
      </c>
      <c r="F17677">
        <v>40</v>
      </c>
      <c r="G17677">
        <v>20180101</v>
      </c>
      <c r="H17677">
        <v>99999999</v>
      </c>
      <c r="I17677" t="s">
        <v>64</v>
      </c>
      <c r="J17677" t="s">
        <v>406</v>
      </c>
      <c r="K17677" t="s">
        <v>5754</v>
      </c>
      <c r="L17677" t="s">
        <v>5754</v>
      </c>
      <c r="M17677" t="s">
        <v>5757</v>
      </c>
      <c r="N17677" t="s">
        <v>5758</v>
      </c>
      <c r="O17677" t="s">
        <v>142</v>
      </c>
      <c r="P17677" t="s">
        <v>390</v>
      </c>
      <c r="Q17677" t="s">
        <v>391</v>
      </c>
      <c r="R17677" t="s">
        <v>392</v>
      </c>
      <c r="S17677">
        <v>23.78</v>
      </c>
      <c r="U17677">
        <v>0</v>
      </c>
      <c r="V17677">
        <v>0</v>
      </c>
      <c r="W17677">
        <v>1</v>
      </c>
    </row>
    <row r="17678" spans="1:23" x14ac:dyDescent="0.25">
      <c r="A17678" t="s">
        <v>23</v>
      </c>
      <c r="B17678">
        <v>99</v>
      </c>
      <c r="C17678">
        <v>11060</v>
      </c>
      <c r="D17678">
        <v>309087</v>
      </c>
      <c r="E17678" t="s">
        <v>5756</v>
      </c>
      <c r="F17678">
        <v>40</v>
      </c>
      <c r="G17678">
        <v>20180101</v>
      </c>
      <c r="H17678">
        <v>99999999</v>
      </c>
      <c r="I17678" t="s">
        <v>25</v>
      </c>
      <c r="J17678" t="s">
        <v>406</v>
      </c>
      <c r="K17678" t="s">
        <v>5754</v>
      </c>
      <c r="L17678" t="s">
        <v>5754</v>
      </c>
      <c r="M17678" t="s">
        <v>5757</v>
      </c>
      <c r="N17678" t="s">
        <v>5758</v>
      </c>
      <c r="O17678" t="s">
        <v>142</v>
      </c>
      <c r="P17678" t="s">
        <v>390</v>
      </c>
      <c r="Q17678" t="s">
        <v>391</v>
      </c>
      <c r="R17678" t="s">
        <v>392</v>
      </c>
      <c r="S17678">
        <v>23.78</v>
      </c>
      <c r="U17678">
        <v>0</v>
      </c>
      <c r="V17678">
        <v>0</v>
      </c>
      <c r="W17678">
        <v>1</v>
      </c>
    </row>
    <row r="17679" spans="1:23" x14ac:dyDescent="0.25">
      <c r="A17679" t="s">
        <v>23</v>
      </c>
      <c r="B17679">
        <v>99</v>
      </c>
      <c r="C17679">
        <v>11010</v>
      </c>
      <c r="D17679">
        <v>309088</v>
      </c>
      <c r="E17679" t="s">
        <v>5759</v>
      </c>
      <c r="F17679">
        <v>40</v>
      </c>
      <c r="G17679">
        <v>20180101</v>
      </c>
      <c r="H17679">
        <v>99999999</v>
      </c>
      <c r="I17679" t="s">
        <v>64</v>
      </c>
      <c r="J17679" t="s">
        <v>406</v>
      </c>
      <c r="K17679" t="s">
        <v>5754</v>
      </c>
      <c r="L17679" t="s">
        <v>5754</v>
      </c>
      <c r="M17679" t="s">
        <v>5760</v>
      </c>
      <c r="N17679" t="s">
        <v>5761</v>
      </c>
      <c r="O17679" t="s">
        <v>142</v>
      </c>
      <c r="P17679" t="s">
        <v>390</v>
      </c>
      <c r="Q17679" t="s">
        <v>391</v>
      </c>
      <c r="R17679" t="s">
        <v>392</v>
      </c>
      <c r="S17679">
        <v>23.78</v>
      </c>
      <c r="U17679">
        <v>0</v>
      </c>
      <c r="V17679">
        <v>0</v>
      </c>
      <c r="W17679">
        <v>1</v>
      </c>
    </row>
    <row r="17680" spans="1:23" x14ac:dyDescent="0.25">
      <c r="A17680" t="s">
        <v>23</v>
      </c>
      <c r="B17680">
        <v>99</v>
      </c>
      <c r="C17680">
        <v>11020</v>
      </c>
      <c r="D17680">
        <v>309088</v>
      </c>
      <c r="E17680" t="s">
        <v>5759</v>
      </c>
      <c r="F17680">
        <v>40</v>
      </c>
      <c r="G17680">
        <v>20180101</v>
      </c>
      <c r="H17680">
        <v>99999999</v>
      </c>
      <c r="I17680" t="s">
        <v>64</v>
      </c>
      <c r="J17680" t="s">
        <v>406</v>
      </c>
      <c r="K17680" t="s">
        <v>5754</v>
      </c>
      <c r="L17680" t="s">
        <v>5754</v>
      </c>
      <c r="M17680" t="s">
        <v>5760</v>
      </c>
      <c r="N17680" t="s">
        <v>5761</v>
      </c>
      <c r="O17680" t="s">
        <v>142</v>
      </c>
      <c r="P17680" t="s">
        <v>390</v>
      </c>
      <c r="Q17680" t="s">
        <v>391</v>
      </c>
      <c r="R17680" t="s">
        <v>392</v>
      </c>
      <c r="S17680">
        <v>23.78</v>
      </c>
      <c r="U17680">
        <v>0</v>
      </c>
      <c r="V17680">
        <v>0</v>
      </c>
      <c r="W17680">
        <v>1</v>
      </c>
    </row>
    <row r="17681" spans="1:23" x14ac:dyDescent="0.25">
      <c r="A17681" t="s">
        <v>23</v>
      </c>
      <c r="B17681">
        <v>99</v>
      </c>
      <c r="C17681">
        <v>11060</v>
      </c>
      <c r="D17681">
        <v>309088</v>
      </c>
      <c r="E17681" t="s">
        <v>5759</v>
      </c>
      <c r="F17681">
        <v>40</v>
      </c>
      <c r="G17681">
        <v>20180101</v>
      </c>
      <c r="H17681">
        <v>99999999</v>
      </c>
      <c r="I17681" t="s">
        <v>25</v>
      </c>
      <c r="J17681" t="s">
        <v>406</v>
      </c>
      <c r="K17681" t="s">
        <v>5754</v>
      </c>
      <c r="L17681" t="s">
        <v>5754</v>
      </c>
      <c r="M17681" t="s">
        <v>5760</v>
      </c>
      <c r="N17681" t="s">
        <v>5761</v>
      </c>
      <c r="O17681" t="s">
        <v>142</v>
      </c>
      <c r="P17681" t="s">
        <v>390</v>
      </c>
      <c r="Q17681" t="s">
        <v>391</v>
      </c>
      <c r="R17681" t="s">
        <v>392</v>
      </c>
      <c r="S17681">
        <v>23.78</v>
      </c>
      <c r="U17681">
        <v>0</v>
      </c>
      <c r="V17681">
        <v>0</v>
      </c>
      <c r="W17681">
        <v>1</v>
      </c>
    </row>
    <row r="17682" spans="1:23" x14ac:dyDescent="0.25">
      <c r="A17682" t="s">
        <v>23</v>
      </c>
      <c r="B17682">
        <v>99</v>
      </c>
      <c r="C17682">
        <v>11010</v>
      </c>
      <c r="D17682">
        <v>309089</v>
      </c>
      <c r="E17682" t="s">
        <v>5762</v>
      </c>
      <c r="F17682">
        <v>40</v>
      </c>
      <c r="G17682">
        <v>20180101</v>
      </c>
      <c r="H17682">
        <v>99999999</v>
      </c>
      <c r="I17682" t="s">
        <v>64</v>
      </c>
      <c r="J17682" t="s">
        <v>406</v>
      </c>
      <c r="K17682" t="s">
        <v>5754</v>
      </c>
      <c r="L17682" t="s">
        <v>5754</v>
      </c>
      <c r="M17682" t="s">
        <v>5760</v>
      </c>
      <c r="N17682" t="s">
        <v>5763</v>
      </c>
      <c r="O17682" t="s">
        <v>142</v>
      </c>
      <c r="P17682" t="s">
        <v>390</v>
      </c>
      <c r="Q17682" t="s">
        <v>391</v>
      </c>
      <c r="R17682" t="s">
        <v>392</v>
      </c>
      <c r="S17682">
        <v>23.78</v>
      </c>
      <c r="U17682">
        <v>0</v>
      </c>
      <c r="V17682">
        <v>0</v>
      </c>
      <c r="W17682">
        <v>1</v>
      </c>
    </row>
    <row r="17683" spans="1:23" x14ac:dyDescent="0.25">
      <c r="A17683" t="s">
        <v>23</v>
      </c>
      <c r="B17683">
        <v>99</v>
      </c>
      <c r="C17683">
        <v>11020</v>
      </c>
      <c r="D17683">
        <v>309089</v>
      </c>
      <c r="E17683" t="s">
        <v>5762</v>
      </c>
      <c r="F17683">
        <v>40</v>
      </c>
      <c r="G17683">
        <v>20180101</v>
      </c>
      <c r="H17683">
        <v>99999999</v>
      </c>
      <c r="I17683" t="s">
        <v>64</v>
      </c>
      <c r="J17683" t="s">
        <v>406</v>
      </c>
      <c r="K17683" t="s">
        <v>5754</v>
      </c>
      <c r="L17683" t="s">
        <v>5754</v>
      </c>
      <c r="M17683" t="s">
        <v>5760</v>
      </c>
      <c r="N17683" t="s">
        <v>5763</v>
      </c>
      <c r="O17683" t="s">
        <v>142</v>
      </c>
      <c r="P17683" t="s">
        <v>390</v>
      </c>
      <c r="Q17683" t="s">
        <v>391</v>
      </c>
      <c r="R17683" t="s">
        <v>392</v>
      </c>
      <c r="S17683">
        <v>23.78</v>
      </c>
      <c r="U17683">
        <v>0</v>
      </c>
      <c r="V17683">
        <v>0</v>
      </c>
      <c r="W17683">
        <v>1</v>
      </c>
    </row>
    <row r="17684" spans="1:23" x14ac:dyDescent="0.25">
      <c r="A17684" t="s">
        <v>23</v>
      </c>
      <c r="B17684">
        <v>99</v>
      </c>
      <c r="C17684">
        <v>11060</v>
      </c>
      <c r="D17684">
        <v>309089</v>
      </c>
      <c r="E17684" t="s">
        <v>5762</v>
      </c>
      <c r="F17684">
        <v>40</v>
      </c>
      <c r="G17684">
        <v>20180101</v>
      </c>
      <c r="H17684">
        <v>99999999</v>
      </c>
      <c r="I17684" t="s">
        <v>25</v>
      </c>
      <c r="J17684" t="s">
        <v>406</v>
      </c>
      <c r="K17684" t="s">
        <v>5754</v>
      </c>
      <c r="L17684" t="s">
        <v>5754</v>
      </c>
      <c r="M17684" t="s">
        <v>5760</v>
      </c>
      <c r="N17684" t="s">
        <v>5763</v>
      </c>
      <c r="O17684" t="s">
        <v>142</v>
      </c>
      <c r="P17684" t="s">
        <v>390</v>
      </c>
      <c r="Q17684" t="s">
        <v>391</v>
      </c>
      <c r="R17684" t="s">
        <v>392</v>
      </c>
      <c r="S17684">
        <v>23.78</v>
      </c>
      <c r="U17684">
        <v>0</v>
      </c>
      <c r="V17684">
        <v>0</v>
      </c>
      <c r="W17684">
        <v>1</v>
      </c>
    </row>
    <row r="17685" spans="1:23" x14ac:dyDescent="0.25">
      <c r="A17685" t="s">
        <v>23</v>
      </c>
      <c r="B17685">
        <v>99</v>
      </c>
      <c r="C17685">
        <v>11010</v>
      </c>
      <c r="D17685">
        <v>309090</v>
      </c>
      <c r="E17685" t="s">
        <v>5764</v>
      </c>
      <c r="F17685">
        <v>40</v>
      </c>
      <c r="G17685">
        <v>20180101</v>
      </c>
      <c r="H17685">
        <v>99999999</v>
      </c>
      <c r="I17685" t="s">
        <v>64</v>
      </c>
      <c r="J17685" t="s">
        <v>406</v>
      </c>
      <c r="K17685" t="s">
        <v>5036</v>
      </c>
      <c r="L17685" t="s">
        <v>5036</v>
      </c>
      <c r="M17685" t="s">
        <v>5317</v>
      </c>
      <c r="N17685" t="s">
        <v>5765</v>
      </c>
      <c r="O17685" t="s">
        <v>142</v>
      </c>
      <c r="P17685" t="s">
        <v>390</v>
      </c>
      <c r="Q17685" t="s">
        <v>391</v>
      </c>
      <c r="R17685" t="s">
        <v>392</v>
      </c>
      <c r="S17685">
        <v>23.78</v>
      </c>
      <c r="U17685">
        <v>0</v>
      </c>
      <c r="V17685">
        <v>0</v>
      </c>
      <c r="W17685">
        <v>1</v>
      </c>
    </row>
    <row r="17686" spans="1:23" x14ac:dyDescent="0.25">
      <c r="A17686" t="s">
        <v>23</v>
      </c>
      <c r="B17686">
        <v>99</v>
      </c>
      <c r="C17686">
        <v>11020</v>
      </c>
      <c r="D17686">
        <v>309090</v>
      </c>
      <c r="E17686" t="s">
        <v>5764</v>
      </c>
      <c r="F17686">
        <v>40</v>
      </c>
      <c r="G17686">
        <v>20180101</v>
      </c>
      <c r="H17686">
        <v>99999999</v>
      </c>
      <c r="I17686" t="s">
        <v>64</v>
      </c>
      <c r="J17686" t="s">
        <v>406</v>
      </c>
      <c r="K17686" t="s">
        <v>5036</v>
      </c>
      <c r="L17686" t="s">
        <v>5036</v>
      </c>
      <c r="M17686" t="s">
        <v>5317</v>
      </c>
      <c r="N17686" t="s">
        <v>5765</v>
      </c>
      <c r="O17686" t="s">
        <v>142</v>
      </c>
      <c r="P17686" t="s">
        <v>390</v>
      </c>
      <c r="Q17686" t="s">
        <v>391</v>
      </c>
      <c r="R17686" t="s">
        <v>392</v>
      </c>
      <c r="S17686">
        <v>23.78</v>
      </c>
      <c r="U17686">
        <v>0</v>
      </c>
      <c r="V17686">
        <v>0</v>
      </c>
      <c r="W17686">
        <v>1</v>
      </c>
    </row>
    <row r="17687" spans="1:23" x14ac:dyDescent="0.25">
      <c r="A17687" t="s">
        <v>23</v>
      </c>
      <c r="B17687">
        <v>99</v>
      </c>
      <c r="C17687">
        <v>11060</v>
      </c>
      <c r="D17687">
        <v>309090</v>
      </c>
      <c r="E17687" t="s">
        <v>5764</v>
      </c>
      <c r="F17687">
        <v>40</v>
      </c>
      <c r="G17687">
        <v>20180101</v>
      </c>
      <c r="H17687">
        <v>99999999</v>
      </c>
      <c r="I17687" t="s">
        <v>64</v>
      </c>
      <c r="J17687" t="s">
        <v>406</v>
      </c>
      <c r="K17687" t="s">
        <v>5036</v>
      </c>
      <c r="L17687" t="s">
        <v>5036</v>
      </c>
      <c r="M17687" t="s">
        <v>5317</v>
      </c>
      <c r="N17687" t="s">
        <v>5765</v>
      </c>
      <c r="O17687" t="s">
        <v>142</v>
      </c>
      <c r="P17687" t="s">
        <v>390</v>
      </c>
      <c r="Q17687" t="s">
        <v>391</v>
      </c>
      <c r="R17687" t="s">
        <v>392</v>
      </c>
      <c r="S17687">
        <v>23.78</v>
      </c>
      <c r="U17687">
        <v>0</v>
      </c>
      <c r="V17687">
        <v>0</v>
      </c>
      <c r="W17687">
        <v>1</v>
      </c>
    </row>
    <row r="17688" spans="1:23" x14ac:dyDescent="0.25">
      <c r="A17688" t="s">
        <v>23</v>
      </c>
      <c r="B17688">
        <v>99</v>
      </c>
      <c r="C17688">
        <v>11010</v>
      </c>
      <c r="D17688">
        <v>309091</v>
      </c>
      <c r="E17688" t="s">
        <v>5316</v>
      </c>
      <c r="F17688">
        <v>40</v>
      </c>
      <c r="G17688">
        <v>20180101</v>
      </c>
      <c r="H17688">
        <v>99999999</v>
      </c>
      <c r="I17688" t="s">
        <v>64</v>
      </c>
      <c r="J17688" t="s">
        <v>406</v>
      </c>
      <c r="K17688" t="s">
        <v>5036</v>
      </c>
      <c r="L17688" t="s">
        <v>5036</v>
      </c>
      <c r="M17688" t="s">
        <v>5317</v>
      </c>
      <c r="N17688" t="s">
        <v>5318</v>
      </c>
      <c r="O17688" t="s">
        <v>142</v>
      </c>
      <c r="P17688" t="s">
        <v>390</v>
      </c>
      <c r="Q17688" t="s">
        <v>391</v>
      </c>
      <c r="R17688" t="s">
        <v>392</v>
      </c>
      <c r="S17688">
        <v>23.78</v>
      </c>
      <c r="U17688">
        <v>0</v>
      </c>
      <c r="V17688">
        <v>0</v>
      </c>
      <c r="W17688">
        <v>1</v>
      </c>
    </row>
    <row r="17689" spans="1:23" x14ac:dyDescent="0.25">
      <c r="A17689" t="s">
        <v>23</v>
      </c>
      <c r="B17689">
        <v>99</v>
      </c>
      <c r="C17689">
        <v>11020</v>
      </c>
      <c r="D17689">
        <v>309091</v>
      </c>
      <c r="E17689" t="s">
        <v>5316</v>
      </c>
      <c r="F17689">
        <v>40</v>
      </c>
      <c r="G17689">
        <v>20180101</v>
      </c>
      <c r="H17689">
        <v>99999999</v>
      </c>
      <c r="I17689" t="s">
        <v>64</v>
      </c>
      <c r="J17689" t="s">
        <v>406</v>
      </c>
      <c r="K17689" t="s">
        <v>5036</v>
      </c>
      <c r="L17689" t="s">
        <v>5036</v>
      </c>
      <c r="M17689" t="s">
        <v>5317</v>
      </c>
      <c r="N17689" t="s">
        <v>5318</v>
      </c>
      <c r="O17689" t="s">
        <v>142</v>
      </c>
      <c r="P17689" t="s">
        <v>390</v>
      </c>
      <c r="Q17689" t="s">
        <v>391</v>
      </c>
      <c r="R17689" t="s">
        <v>392</v>
      </c>
      <c r="S17689">
        <v>23.78</v>
      </c>
      <c r="U17689">
        <v>0</v>
      </c>
      <c r="V17689">
        <v>0</v>
      </c>
      <c r="W17689">
        <v>1</v>
      </c>
    </row>
    <row r="17690" spans="1:23" x14ac:dyDescent="0.25">
      <c r="A17690" t="s">
        <v>23</v>
      </c>
      <c r="B17690">
        <v>99</v>
      </c>
      <c r="C17690">
        <v>11060</v>
      </c>
      <c r="D17690">
        <v>309091</v>
      </c>
      <c r="E17690" t="s">
        <v>5316</v>
      </c>
      <c r="F17690">
        <v>40</v>
      </c>
      <c r="G17690">
        <v>20180101</v>
      </c>
      <c r="H17690">
        <v>99999999</v>
      </c>
      <c r="I17690" t="s">
        <v>64</v>
      </c>
      <c r="J17690" t="s">
        <v>406</v>
      </c>
      <c r="K17690" t="s">
        <v>5036</v>
      </c>
      <c r="L17690" t="s">
        <v>5036</v>
      </c>
      <c r="M17690" t="s">
        <v>5317</v>
      </c>
      <c r="N17690" t="s">
        <v>5318</v>
      </c>
      <c r="O17690" t="s">
        <v>142</v>
      </c>
      <c r="P17690" t="s">
        <v>390</v>
      </c>
      <c r="Q17690" t="s">
        <v>391</v>
      </c>
      <c r="R17690" t="s">
        <v>392</v>
      </c>
      <c r="S17690">
        <v>23.78</v>
      </c>
      <c r="U17690">
        <v>0</v>
      </c>
      <c r="V17690">
        <v>0</v>
      </c>
      <c r="W17690">
        <v>1</v>
      </c>
    </row>
    <row r="17691" spans="1:23" x14ac:dyDescent="0.25">
      <c r="A17691" t="s">
        <v>23</v>
      </c>
      <c r="B17691">
        <v>99</v>
      </c>
      <c r="C17691">
        <v>11010</v>
      </c>
      <c r="D17691">
        <v>309092</v>
      </c>
      <c r="E17691" t="s">
        <v>5766</v>
      </c>
      <c r="F17691">
        <v>40</v>
      </c>
      <c r="G17691">
        <v>20180101</v>
      </c>
      <c r="H17691">
        <v>99999999</v>
      </c>
      <c r="I17691" t="s">
        <v>64</v>
      </c>
      <c r="J17691" t="s">
        <v>406</v>
      </c>
      <c r="K17691" t="s">
        <v>5036</v>
      </c>
      <c r="L17691" t="s">
        <v>5036</v>
      </c>
      <c r="M17691" t="s">
        <v>5317</v>
      </c>
      <c r="N17691" t="s">
        <v>5767</v>
      </c>
      <c r="O17691" t="s">
        <v>142</v>
      </c>
      <c r="P17691" t="s">
        <v>390</v>
      </c>
      <c r="Q17691" t="s">
        <v>391</v>
      </c>
      <c r="R17691" t="s">
        <v>392</v>
      </c>
      <c r="S17691">
        <v>23.78</v>
      </c>
      <c r="U17691">
        <v>0</v>
      </c>
      <c r="V17691">
        <v>0</v>
      </c>
      <c r="W17691">
        <v>1</v>
      </c>
    </row>
    <row r="17692" spans="1:23" x14ac:dyDescent="0.25">
      <c r="A17692" t="s">
        <v>23</v>
      </c>
      <c r="B17692">
        <v>99</v>
      </c>
      <c r="C17692">
        <v>11020</v>
      </c>
      <c r="D17692">
        <v>309092</v>
      </c>
      <c r="E17692" t="s">
        <v>5766</v>
      </c>
      <c r="F17692">
        <v>40</v>
      </c>
      <c r="G17692">
        <v>20180101</v>
      </c>
      <c r="H17692">
        <v>99999999</v>
      </c>
      <c r="I17692" t="s">
        <v>64</v>
      </c>
      <c r="J17692" t="s">
        <v>406</v>
      </c>
      <c r="K17692" t="s">
        <v>5036</v>
      </c>
      <c r="L17692" t="s">
        <v>5036</v>
      </c>
      <c r="M17692" t="s">
        <v>5317</v>
      </c>
      <c r="N17692" t="s">
        <v>5767</v>
      </c>
      <c r="O17692" t="s">
        <v>142</v>
      </c>
      <c r="P17692" t="s">
        <v>390</v>
      </c>
      <c r="Q17692" t="s">
        <v>391</v>
      </c>
      <c r="R17692" t="s">
        <v>392</v>
      </c>
      <c r="S17692">
        <v>23.78</v>
      </c>
      <c r="U17692">
        <v>0</v>
      </c>
      <c r="V17692">
        <v>0</v>
      </c>
      <c r="W17692">
        <v>1</v>
      </c>
    </row>
    <row r="17693" spans="1:23" x14ac:dyDescent="0.25">
      <c r="A17693" t="s">
        <v>23</v>
      </c>
      <c r="B17693">
        <v>99</v>
      </c>
      <c r="C17693">
        <v>11060</v>
      </c>
      <c r="D17693">
        <v>309092</v>
      </c>
      <c r="E17693" t="s">
        <v>5766</v>
      </c>
      <c r="F17693">
        <v>40</v>
      </c>
      <c r="G17693">
        <v>20180101</v>
      </c>
      <c r="H17693">
        <v>99999999</v>
      </c>
      <c r="I17693" t="s">
        <v>64</v>
      </c>
      <c r="J17693" t="s">
        <v>406</v>
      </c>
      <c r="K17693" t="s">
        <v>5036</v>
      </c>
      <c r="L17693" t="s">
        <v>5036</v>
      </c>
      <c r="M17693" t="s">
        <v>5317</v>
      </c>
      <c r="N17693" t="s">
        <v>5767</v>
      </c>
      <c r="O17693" t="s">
        <v>142</v>
      </c>
      <c r="P17693" t="s">
        <v>390</v>
      </c>
      <c r="Q17693" t="s">
        <v>391</v>
      </c>
      <c r="R17693" t="s">
        <v>392</v>
      </c>
      <c r="S17693">
        <v>23.78</v>
      </c>
      <c r="U17693">
        <v>0</v>
      </c>
      <c r="V17693">
        <v>0</v>
      </c>
      <c r="W17693">
        <v>1</v>
      </c>
    </row>
    <row r="17694" spans="1:23" x14ac:dyDescent="0.25">
      <c r="A17694" t="s">
        <v>23</v>
      </c>
      <c r="B17694">
        <v>99</v>
      </c>
      <c r="C17694">
        <v>11010</v>
      </c>
      <c r="D17694">
        <v>309094</v>
      </c>
      <c r="E17694" t="s">
        <v>12167</v>
      </c>
      <c r="F17694">
        <v>20</v>
      </c>
      <c r="G17694">
        <v>20180101</v>
      </c>
      <c r="H17694">
        <v>99999999</v>
      </c>
      <c r="I17694" t="s">
        <v>64</v>
      </c>
      <c r="J17694" t="s">
        <v>98</v>
      </c>
      <c r="K17694" t="s">
        <v>99</v>
      </c>
      <c r="L17694" t="s">
        <v>99</v>
      </c>
      <c r="M17694" t="s">
        <v>12168</v>
      </c>
      <c r="N17694" t="s">
        <v>12169</v>
      </c>
      <c r="O17694" t="s">
        <v>5244</v>
      </c>
      <c r="P17694" t="s">
        <v>390</v>
      </c>
      <c r="Q17694" t="s">
        <v>224</v>
      </c>
      <c r="R17694" t="s">
        <v>392</v>
      </c>
      <c r="S17694">
        <v>39.200000000000003</v>
      </c>
      <c r="U17694">
        <v>0</v>
      </c>
      <c r="V17694">
        <v>0</v>
      </c>
      <c r="W17694">
        <v>1</v>
      </c>
    </row>
    <row r="17695" spans="1:23" x14ac:dyDescent="0.25">
      <c r="A17695" t="s">
        <v>23</v>
      </c>
      <c r="B17695">
        <v>99</v>
      </c>
      <c r="C17695">
        <v>11020</v>
      </c>
      <c r="D17695">
        <v>309094</v>
      </c>
      <c r="E17695" t="s">
        <v>12167</v>
      </c>
      <c r="F17695">
        <v>20</v>
      </c>
      <c r="G17695">
        <v>20180101</v>
      </c>
      <c r="H17695">
        <v>99999999</v>
      </c>
      <c r="I17695" t="s">
        <v>64</v>
      </c>
      <c r="J17695" t="s">
        <v>98</v>
      </c>
      <c r="K17695" t="s">
        <v>99</v>
      </c>
      <c r="L17695" t="s">
        <v>99</v>
      </c>
      <c r="M17695" t="s">
        <v>12168</v>
      </c>
      <c r="N17695" t="s">
        <v>12169</v>
      </c>
      <c r="O17695" t="s">
        <v>5244</v>
      </c>
      <c r="P17695" t="s">
        <v>390</v>
      </c>
      <c r="Q17695" t="s">
        <v>224</v>
      </c>
      <c r="R17695" t="s">
        <v>392</v>
      </c>
      <c r="S17695">
        <v>39.200000000000003</v>
      </c>
      <c r="U17695">
        <v>0</v>
      </c>
      <c r="V17695">
        <v>0</v>
      </c>
      <c r="W17695">
        <v>1</v>
      </c>
    </row>
    <row r="17696" spans="1:23" x14ac:dyDescent="0.25">
      <c r="A17696" t="s">
        <v>23</v>
      </c>
      <c r="B17696">
        <v>99</v>
      </c>
      <c r="C17696">
        <v>11060</v>
      </c>
      <c r="D17696">
        <v>309094</v>
      </c>
      <c r="E17696" t="s">
        <v>12167</v>
      </c>
      <c r="F17696">
        <v>20</v>
      </c>
      <c r="G17696">
        <v>20180101</v>
      </c>
      <c r="H17696">
        <v>99999999</v>
      </c>
      <c r="I17696" t="s">
        <v>64</v>
      </c>
      <c r="J17696" t="s">
        <v>98</v>
      </c>
      <c r="K17696" t="s">
        <v>99</v>
      </c>
      <c r="L17696" t="s">
        <v>99</v>
      </c>
      <c r="M17696" t="s">
        <v>12168</v>
      </c>
      <c r="N17696" t="s">
        <v>12169</v>
      </c>
      <c r="O17696" t="s">
        <v>5244</v>
      </c>
      <c r="P17696" t="s">
        <v>390</v>
      </c>
      <c r="Q17696" t="s">
        <v>224</v>
      </c>
      <c r="R17696" t="s">
        <v>392</v>
      </c>
      <c r="S17696">
        <v>39.200000000000003</v>
      </c>
      <c r="U17696">
        <v>0</v>
      </c>
      <c r="V17696">
        <v>0</v>
      </c>
      <c r="W17696">
        <v>1</v>
      </c>
    </row>
    <row r="17697" spans="1:22" x14ac:dyDescent="0.25">
      <c r="A17697" t="s">
        <v>23</v>
      </c>
      <c r="B17697">
        <v>99</v>
      </c>
      <c r="C17697">
        <v>11010</v>
      </c>
      <c r="D17697">
        <v>404001</v>
      </c>
      <c r="E17697" t="s">
        <v>4528</v>
      </c>
      <c r="F17697">
        <v>35</v>
      </c>
      <c r="G17697">
        <v>20180101</v>
      </c>
      <c r="H17697">
        <v>99999999</v>
      </c>
      <c r="I17697" t="s">
        <v>64</v>
      </c>
      <c r="J17697" t="s">
        <v>4481</v>
      </c>
      <c r="K17697" t="s">
        <v>4482</v>
      </c>
      <c r="L17697" t="s">
        <v>4483</v>
      </c>
      <c r="M17697" t="s">
        <v>4529</v>
      </c>
      <c r="N17697" t="s">
        <v>4530</v>
      </c>
      <c r="O17697" t="s">
        <v>4531</v>
      </c>
      <c r="P17697" t="s">
        <v>390</v>
      </c>
      <c r="Q17697" t="s">
        <v>606</v>
      </c>
      <c r="R17697" t="s">
        <v>392</v>
      </c>
      <c r="S17697">
        <v>0</v>
      </c>
      <c r="U17697">
        <v>0</v>
      </c>
      <c r="V17697">
        <v>0</v>
      </c>
    </row>
    <row r="17698" spans="1:22" x14ac:dyDescent="0.25">
      <c r="A17698" t="s">
        <v>23</v>
      </c>
      <c r="B17698">
        <v>99</v>
      </c>
      <c r="C17698">
        <v>11020</v>
      </c>
      <c r="D17698">
        <v>404001</v>
      </c>
      <c r="E17698" t="s">
        <v>4528</v>
      </c>
      <c r="F17698">
        <v>35</v>
      </c>
      <c r="G17698">
        <v>20180101</v>
      </c>
      <c r="H17698">
        <v>99999999</v>
      </c>
      <c r="I17698" t="s">
        <v>64</v>
      </c>
      <c r="J17698" t="s">
        <v>4481</v>
      </c>
      <c r="K17698" t="s">
        <v>4482</v>
      </c>
      <c r="L17698" t="s">
        <v>4483</v>
      </c>
      <c r="M17698" t="s">
        <v>4529</v>
      </c>
      <c r="N17698" t="s">
        <v>4530</v>
      </c>
      <c r="O17698" t="s">
        <v>4531</v>
      </c>
      <c r="P17698" t="s">
        <v>390</v>
      </c>
      <c r="Q17698" t="s">
        <v>606</v>
      </c>
      <c r="R17698" t="s">
        <v>392</v>
      </c>
      <c r="S17698">
        <v>0</v>
      </c>
      <c r="U17698">
        <v>0</v>
      </c>
      <c r="V17698">
        <v>0</v>
      </c>
    </row>
    <row r="17699" spans="1:22" x14ac:dyDescent="0.25">
      <c r="A17699" t="s">
        <v>23</v>
      </c>
      <c r="B17699">
        <v>99</v>
      </c>
      <c r="C17699">
        <v>11060</v>
      </c>
      <c r="D17699">
        <v>404001</v>
      </c>
      <c r="E17699" t="s">
        <v>4528</v>
      </c>
      <c r="F17699">
        <v>35</v>
      </c>
      <c r="G17699">
        <v>20180101</v>
      </c>
      <c r="H17699">
        <v>99999999</v>
      </c>
      <c r="I17699" t="s">
        <v>64</v>
      </c>
      <c r="J17699" t="s">
        <v>4481</v>
      </c>
      <c r="K17699" t="s">
        <v>4482</v>
      </c>
      <c r="L17699" t="s">
        <v>4483</v>
      </c>
      <c r="M17699" t="s">
        <v>4529</v>
      </c>
      <c r="N17699" t="s">
        <v>4530</v>
      </c>
      <c r="O17699" t="s">
        <v>4531</v>
      </c>
      <c r="P17699" t="s">
        <v>390</v>
      </c>
      <c r="Q17699" t="s">
        <v>606</v>
      </c>
      <c r="R17699" t="s">
        <v>392</v>
      </c>
      <c r="S17699">
        <v>0</v>
      </c>
      <c r="U17699">
        <v>0</v>
      </c>
      <c r="V17699">
        <v>0</v>
      </c>
    </row>
    <row r="17700" spans="1:22" x14ac:dyDescent="0.25">
      <c r="A17700" t="s">
        <v>23</v>
      </c>
      <c r="B17700">
        <v>99</v>
      </c>
      <c r="C17700">
        <v>11010</v>
      </c>
      <c r="D17700">
        <v>404002</v>
      </c>
      <c r="E17700" t="s">
        <v>4564</v>
      </c>
      <c r="F17700">
        <v>35</v>
      </c>
      <c r="G17700">
        <v>20180101</v>
      </c>
      <c r="H17700">
        <v>99999999</v>
      </c>
      <c r="I17700" t="s">
        <v>64</v>
      </c>
      <c r="J17700" t="s">
        <v>4481</v>
      </c>
      <c r="K17700" t="s">
        <v>4482</v>
      </c>
      <c r="L17700" t="s">
        <v>4483</v>
      </c>
      <c r="M17700" t="s">
        <v>4529</v>
      </c>
      <c r="N17700" t="s">
        <v>4565</v>
      </c>
      <c r="O17700" t="s">
        <v>4531</v>
      </c>
      <c r="P17700" t="s">
        <v>390</v>
      </c>
      <c r="Q17700" t="s">
        <v>606</v>
      </c>
      <c r="R17700" t="s">
        <v>392</v>
      </c>
      <c r="S17700">
        <v>0</v>
      </c>
      <c r="U17700">
        <v>0</v>
      </c>
      <c r="V17700">
        <v>0</v>
      </c>
    </row>
    <row r="17701" spans="1:22" x14ac:dyDescent="0.25">
      <c r="A17701" t="s">
        <v>23</v>
      </c>
      <c r="B17701">
        <v>99</v>
      </c>
      <c r="C17701">
        <v>11020</v>
      </c>
      <c r="D17701">
        <v>404002</v>
      </c>
      <c r="E17701" t="s">
        <v>4564</v>
      </c>
      <c r="F17701">
        <v>35</v>
      </c>
      <c r="G17701">
        <v>20180101</v>
      </c>
      <c r="H17701">
        <v>99999999</v>
      </c>
      <c r="I17701" t="s">
        <v>64</v>
      </c>
      <c r="J17701" t="s">
        <v>4481</v>
      </c>
      <c r="K17701" t="s">
        <v>4482</v>
      </c>
      <c r="L17701" t="s">
        <v>4483</v>
      </c>
      <c r="M17701" t="s">
        <v>4529</v>
      </c>
      <c r="N17701" t="s">
        <v>4565</v>
      </c>
      <c r="O17701" t="s">
        <v>4531</v>
      </c>
      <c r="P17701" t="s">
        <v>390</v>
      </c>
      <c r="Q17701" t="s">
        <v>606</v>
      </c>
      <c r="R17701" t="s">
        <v>392</v>
      </c>
      <c r="S17701">
        <v>0</v>
      </c>
      <c r="U17701">
        <v>0</v>
      </c>
      <c r="V17701">
        <v>0</v>
      </c>
    </row>
    <row r="17702" spans="1:22" x14ac:dyDescent="0.25">
      <c r="A17702" t="s">
        <v>23</v>
      </c>
      <c r="B17702">
        <v>99</v>
      </c>
      <c r="C17702">
        <v>11060</v>
      </c>
      <c r="D17702">
        <v>404002</v>
      </c>
      <c r="E17702" t="s">
        <v>4564</v>
      </c>
      <c r="F17702">
        <v>35</v>
      </c>
      <c r="G17702">
        <v>20180101</v>
      </c>
      <c r="H17702">
        <v>99999999</v>
      </c>
      <c r="I17702" t="s">
        <v>64</v>
      </c>
      <c r="J17702" t="s">
        <v>4481</v>
      </c>
      <c r="K17702" t="s">
        <v>4482</v>
      </c>
      <c r="L17702" t="s">
        <v>4483</v>
      </c>
      <c r="M17702" t="s">
        <v>4529</v>
      </c>
      <c r="N17702" t="s">
        <v>4565</v>
      </c>
      <c r="O17702" t="s">
        <v>4531</v>
      </c>
      <c r="P17702" t="s">
        <v>390</v>
      </c>
      <c r="Q17702" t="s">
        <v>606</v>
      </c>
      <c r="R17702" t="s">
        <v>392</v>
      </c>
      <c r="S17702">
        <v>0</v>
      </c>
      <c r="U17702">
        <v>0</v>
      </c>
      <c r="V17702">
        <v>0</v>
      </c>
    </row>
    <row r="17703" spans="1:22" x14ac:dyDescent="0.25">
      <c r="A17703" t="s">
        <v>23</v>
      </c>
      <c r="B17703">
        <v>99</v>
      </c>
      <c r="C17703">
        <v>11010</v>
      </c>
      <c r="D17703">
        <v>404003</v>
      </c>
      <c r="E17703" t="s">
        <v>14477</v>
      </c>
      <c r="F17703">
        <v>35</v>
      </c>
      <c r="G17703">
        <v>20180101</v>
      </c>
      <c r="H17703">
        <v>99999999</v>
      </c>
      <c r="I17703" t="s">
        <v>64</v>
      </c>
      <c r="J17703" t="s">
        <v>4481</v>
      </c>
      <c r="K17703" t="s">
        <v>4482</v>
      </c>
      <c r="L17703" t="s">
        <v>4483</v>
      </c>
      <c r="M17703" t="s">
        <v>4529</v>
      </c>
      <c r="N17703" t="s">
        <v>14478</v>
      </c>
      <c r="O17703" t="s">
        <v>4531</v>
      </c>
      <c r="P17703" t="s">
        <v>390</v>
      </c>
      <c r="Q17703" t="s">
        <v>606</v>
      </c>
      <c r="R17703" t="s">
        <v>392</v>
      </c>
      <c r="S17703">
        <v>0</v>
      </c>
      <c r="U17703">
        <v>0</v>
      </c>
      <c r="V17703">
        <v>0</v>
      </c>
    </row>
    <row r="17704" spans="1:22" x14ac:dyDescent="0.25">
      <c r="A17704" t="s">
        <v>23</v>
      </c>
      <c r="B17704">
        <v>99</v>
      </c>
      <c r="C17704">
        <v>11020</v>
      </c>
      <c r="D17704">
        <v>404003</v>
      </c>
      <c r="E17704" t="s">
        <v>14477</v>
      </c>
      <c r="F17704">
        <v>35</v>
      </c>
      <c r="G17704">
        <v>20180101</v>
      </c>
      <c r="H17704">
        <v>99999999</v>
      </c>
      <c r="I17704" t="s">
        <v>64</v>
      </c>
      <c r="J17704" t="s">
        <v>4481</v>
      </c>
      <c r="K17704" t="s">
        <v>4482</v>
      </c>
      <c r="L17704" t="s">
        <v>4483</v>
      </c>
      <c r="M17704" t="s">
        <v>4529</v>
      </c>
      <c r="N17704" t="s">
        <v>14478</v>
      </c>
      <c r="O17704" t="s">
        <v>4531</v>
      </c>
      <c r="P17704" t="s">
        <v>390</v>
      </c>
      <c r="Q17704" t="s">
        <v>606</v>
      </c>
      <c r="R17704" t="s">
        <v>392</v>
      </c>
      <c r="S17704">
        <v>0</v>
      </c>
      <c r="U17704">
        <v>0</v>
      </c>
      <c r="V17704">
        <v>0</v>
      </c>
    </row>
    <row r="17705" spans="1:22" x14ac:dyDescent="0.25">
      <c r="A17705" t="s">
        <v>23</v>
      </c>
      <c r="B17705">
        <v>99</v>
      </c>
      <c r="C17705">
        <v>11060</v>
      </c>
      <c r="D17705">
        <v>404003</v>
      </c>
      <c r="E17705" t="s">
        <v>14477</v>
      </c>
      <c r="F17705">
        <v>35</v>
      </c>
      <c r="G17705">
        <v>20180101</v>
      </c>
      <c r="H17705">
        <v>99999999</v>
      </c>
      <c r="I17705" t="s">
        <v>64</v>
      </c>
      <c r="J17705" t="s">
        <v>4481</v>
      </c>
      <c r="K17705" t="s">
        <v>4482</v>
      </c>
      <c r="L17705" t="s">
        <v>4483</v>
      </c>
      <c r="M17705" t="s">
        <v>4529</v>
      </c>
      <c r="N17705" t="s">
        <v>14478</v>
      </c>
      <c r="O17705" t="s">
        <v>4531</v>
      </c>
      <c r="P17705" t="s">
        <v>390</v>
      </c>
      <c r="Q17705" t="s">
        <v>606</v>
      </c>
      <c r="R17705" t="s">
        <v>392</v>
      </c>
      <c r="S17705">
        <v>0</v>
      </c>
      <c r="U17705">
        <v>0</v>
      </c>
      <c r="V17705">
        <v>0</v>
      </c>
    </row>
    <row r="17706" spans="1:22" x14ac:dyDescent="0.25">
      <c r="A17706" t="s">
        <v>23</v>
      </c>
      <c r="B17706">
        <v>99</v>
      </c>
      <c r="C17706">
        <v>11010</v>
      </c>
      <c r="D17706">
        <v>404004</v>
      </c>
      <c r="E17706" t="s">
        <v>4566</v>
      </c>
      <c r="F17706">
        <v>35</v>
      </c>
      <c r="G17706">
        <v>20180101</v>
      </c>
      <c r="H17706">
        <v>99999999</v>
      </c>
      <c r="I17706" t="s">
        <v>64</v>
      </c>
      <c r="J17706" t="s">
        <v>4481</v>
      </c>
      <c r="K17706" t="s">
        <v>4482</v>
      </c>
      <c r="L17706" t="s">
        <v>4483</v>
      </c>
      <c r="M17706" t="s">
        <v>4529</v>
      </c>
      <c r="N17706" t="s">
        <v>4567</v>
      </c>
      <c r="O17706" t="s">
        <v>4531</v>
      </c>
      <c r="P17706" t="s">
        <v>390</v>
      </c>
      <c r="Q17706" t="s">
        <v>606</v>
      </c>
      <c r="R17706" t="s">
        <v>392</v>
      </c>
      <c r="S17706">
        <v>0</v>
      </c>
      <c r="U17706">
        <v>0</v>
      </c>
      <c r="V17706">
        <v>0</v>
      </c>
    </row>
    <row r="17707" spans="1:22" x14ac:dyDescent="0.25">
      <c r="A17707" t="s">
        <v>23</v>
      </c>
      <c r="B17707">
        <v>99</v>
      </c>
      <c r="C17707">
        <v>11020</v>
      </c>
      <c r="D17707">
        <v>404004</v>
      </c>
      <c r="E17707" t="s">
        <v>4566</v>
      </c>
      <c r="F17707">
        <v>35</v>
      </c>
      <c r="G17707">
        <v>20180101</v>
      </c>
      <c r="H17707">
        <v>99999999</v>
      </c>
      <c r="I17707" t="s">
        <v>64</v>
      </c>
      <c r="J17707" t="s">
        <v>4481</v>
      </c>
      <c r="K17707" t="s">
        <v>4482</v>
      </c>
      <c r="L17707" t="s">
        <v>4483</v>
      </c>
      <c r="M17707" t="s">
        <v>4529</v>
      </c>
      <c r="N17707" t="s">
        <v>4567</v>
      </c>
      <c r="O17707" t="s">
        <v>4531</v>
      </c>
      <c r="P17707" t="s">
        <v>390</v>
      </c>
      <c r="Q17707" t="s">
        <v>606</v>
      </c>
      <c r="R17707" t="s">
        <v>392</v>
      </c>
      <c r="S17707">
        <v>0</v>
      </c>
      <c r="U17707">
        <v>0</v>
      </c>
      <c r="V17707">
        <v>0</v>
      </c>
    </row>
    <row r="17708" spans="1:22" x14ac:dyDescent="0.25">
      <c r="A17708" t="s">
        <v>23</v>
      </c>
      <c r="B17708">
        <v>99</v>
      </c>
      <c r="C17708">
        <v>11060</v>
      </c>
      <c r="D17708">
        <v>404004</v>
      </c>
      <c r="E17708" t="s">
        <v>4566</v>
      </c>
      <c r="F17708">
        <v>35</v>
      </c>
      <c r="G17708">
        <v>20180101</v>
      </c>
      <c r="H17708">
        <v>99999999</v>
      </c>
      <c r="I17708" t="s">
        <v>64</v>
      </c>
      <c r="J17708" t="s">
        <v>4481</v>
      </c>
      <c r="K17708" t="s">
        <v>4482</v>
      </c>
      <c r="L17708" t="s">
        <v>4483</v>
      </c>
      <c r="M17708" t="s">
        <v>4529</v>
      </c>
      <c r="N17708" t="s">
        <v>4567</v>
      </c>
      <c r="O17708" t="s">
        <v>4531</v>
      </c>
      <c r="P17708" t="s">
        <v>390</v>
      </c>
      <c r="Q17708" t="s">
        <v>606</v>
      </c>
      <c r="R17708" t="s">
        <v>392</v>
      </c>
      <c r="S17708">
        <v>0</v>
      </c>
      <c r="U17708">
        <v>0</v>
      </c>
      <c r="V17708">
        <v>0</v>
      </c>
    </row>
    <row r="17709" spans="1:22" x14ac:dyDescent="0.25">
      <c r="A17709" t="s">
        <v>23</v>
      </c>
      <c r="B17709">
        <v>99</v>
      </c>
      <c r="C17709">
        <v>11010</v>
      </c>
      <c r="D17709">
        <v>404006</v>
      </c>
      <c r="E17709" t="s">
        <v>4532</v>
      </c>
      <c r="F17709">
        <v>35</v>
      </c>
      <c r="G17709">
        <v>20180101</v>
      </c>
      <c r="H17709">
        <v>99999999</v>
      </c>
      <c r="I17709" t="s">
        <v>64</v>
      </c>
      <c r="J17709" t="s">
        <v>4481</v>
      </c>
      <c r="K17709" t="s">
        <v>4482</v>
      </c>
      <c r="L17709" t="s">
        <v>4483</v>
      </c>
      <c r="M17709" t="s">
        <v>4529</v>
      </c>
      <c r="N17709" t="s">
        <v>4533</v>
      </c>
      <c r="O17709" t="s">
        <v>4531</v>
      </c>
      <c r="P17709" t="s">
        <v>390</v>
      </c>
      <c r="Q17709" t="s">
        <v>606</v>
      </c>
      <c r="R17709" t="s">
        <v>392</v>
      </c>
      <c r="S17709">
        <v>0</v>
      </c>
      <c r="U17709">
        <v>0</v>
      </c>
      <c r="V17709">
        <v>0</v>
      </c>
    </row>
    <row r="17710" spans="1:22" x14ac:dyDescent="0.25">
      <c r="A17710" t="s">
        <v>23</v>
      </c>
      <c r="B17710">
        <v>99</v>
      </c>
      <c r="C17710">
        <v>11020</v>
      </c>
      <c r="D17710">
        <v>404006</v>
      </c>
      <c r="E17710" t="s">
        <v>4532</v>
      </c>
      <c r="F17710">
        <v>35</v>
      </c>
      <c r="G17710">
        <v>20180101</v>
      </c>
      <c r="H17710">
        <v>99999999</v>
      </c>
      <c r="I17710" t="s">
        <v>64</v>
      </c>
      <c r="J17710" t="s">
        <v>4481</v>
      </c>
      <c r="K17710" t="s">
        <v>4482</v>
      </c>
      <c r="L17710" t="s">
        <v>4483</v>
      </c>
      <c r="M17710" t="s">
        <v>4529</v>
      </c>
      <c r="N17710" t="s">
        <v>4533</v>
      </c>
      <c r="O17710" t="s">
        <v>4531</v>
      </c>
      <c r="P17710" t="s">
        <v>390</v>
      </c>
      <c r="Q17710" t="s">
        <v>606</v>
      </c>
      <c r="R17710" t="s">
        <v>392</v>
      </c>
      <c r="S17710">
        <v>0</v>
      </c>
      <c r="U17710">
        <v>0</v>
      </c>
      <c r="V17710">
        <v>0</v>
      </c>
    </row>
    <row r="17711" spans="1:22" x14ac:dyDescent="0.25">
      <c r="A17711" t="s">
        <v>23</v>
      </c>
      <c r="B17711">
        <v>99</v>
      </c>
      <c r="C17711">
        <v>11060</v>
      </c>
      <c r="D17711">
        <v>404006</v>
      </c>
      <c r="E17711" t="s">
        <v>4532</v>
      </c>
      <c r="F17711">
        <v>35</v>
      </c>
      <c r="G17711">
        <v>20180101</v>
      </c>
      <c r="H17711">
        <v>99999999</v>
      </c>
      <c r="I17711" t="s">
        <v>64</v>
      </c>
      <c r="J17711" t="s">
        <v>4481</v>
      </c>
      <c r="K17711" t="s">
        <v>4482</v>
      </c>
      <c r="L17711" t="s">
        <v>4483</v>
      </c>
      <c r="M17711" t="s">
        <v>4529</v>
      </c>
      <c r="N17711" t="s">
        <v>4533</v>
      </c>
      <c r="O17711" t="s">
        <v>4531</v>
      </c>
      <c r="P17711" t="s">
        <v>390</v>
      </c>
      <c r="Q17711" t="s">
        <v>606</v>
      </c>
      <c r="R17711" t="s">
        <v>392</v>
      </c>
      <c r="S17711">
        <v>0</v>
      </c>
      <c r="U17711">
        <v>0</v>
      </c>
      <c r="V17711">
        <v>0</v>
      </c>
    </row>
    <row r="17712" spans="1:22" x14ac:dyDescent="0.25">
      <c r="A17712" t="s">
        <v>23</v>
      </c>
      <c r="B17712">
        <v>99</v>
      </c>
      <c r="C17712">
        <v>11010</v>
      </c>
      <c r="D17712">
        <v>404008</v>
      </c>
      <c r="E17712" t="s">
        <v>6458</v>
      </c>
      <c r="F17712">
        <v>35</v>
      </c>
      <c r="G17712">
        <v>20180101</v>
      </c>
      <c r="H17712">
        <v>99999999</v>
      </c>
      <c r="I17712" t="s">
        <v>64</v>
      </c>
      <c r="J17712" t="s">
        <v>4481</v>
      </c>
      <c r="K17712" t="s">
        <v>4482</v>
      </c>
      <c r="L17712" t="s">
        <v>4483</v>
      </c>
      <c r="M17712" t="s">
        <v>6459</v>
      </c>
      <c r="N17712" t="s">
        <v>6460</v>
      </c>
      <c r="O17712" t="s">
        <v>4531</v>
      </c>
      <c r="P17712" t="s">
        <v>390</v>
      </c>
      <c r="Q17712" t="s">
        <v>606</v>
      </c>
      <c r="R17712" t="s">
        <v>392</v>
      </c>
      <c r="S17712">
        <v>0</v>
      </c>
      <c r="U17712">
        <v>0</v>
      </c>
      <c r="V17712">
        <v>0</v>
      </c>
    </row>
    <row r="17713" spans="1:22" x14ac:dyDescent="0.25">
      <c r="A17713" t="s">
        <v>23</v>
      </c>
      <c r="B17713">
        <v>99</v>
      </c>
      <c r="C17713">
        <v>11020</v>
      </c>
      <c r="D17713">
        <v>404008</v>
      </c>
      <c r="E17713" t="s">
        <v>6458</v>
      </c>
      <c r="F17713">
        <v>35</v>
      </c>
      <c r="G17713">
        <v>20180101</v>
      </c>
      <c r="H17713">
        <v>99999999</v>
      </c>
      <c r="I17713" t="s">
        <v>64</v>
      </c>
      <c r="J17713" t="s">
        <v>4481</v>
      </c>
      <c r="K17713" t="s">
        <v>4482</v>
      </c>
      <c r="L17713" t="s">
        <v>4483</v>
      </c>
      <c r="M17713" t="s">
        <v>6459</v>
      </c>
      <c r="N17713" t="s">
        <v>6460</v>
      </c>
      <c r="O17713" t="s">
        <v>4531</v>
      </c>
      <c r="P17713" t="s">
        <v>390</v>
      </c>
      <c r="Q17713" t="s">
        <v>606</v>
      </c>
      <c r="R17713" t="s">
        <v>392</v>
      </c>
      <c r="S17713">
        <v>0</v>
      </c>
      <c r="U17713">
        <v>0</v>
      </c>
      <c r="V17713">
        <v>0</v>
      </c>
    </row>
    <row r="17714" spans="1:22" x14ac:dyDescent="0.25">
      <c r="A17714" t="s">
        <v>23</v>
      </c>
      <c r="B17714">
        <v>99</v>
      </c>
      <c r="C17714">
        <v>11060</v>
      </c>
      <c r="D17714">
        <v>404008</v>
      </c>
      <c r="E17714" t="s">
        <v>6458</v>
      </c>
      <c r="F17714">
        <v>35</v>
      </c>
      <c r="G17714">
        <v>20180101</v>
      </c>
      <c r="H17714">
        <v>99999999</v>
      </c>
      <c r="I17714" t="s">
        <v>64</v>
      </c>
      <c r="J17714" t="s">
        <v>4481</v>
      </c>
      <c r="K17714" t="s">
        <v>4482</v>
      </c>
      <c r="L17714" t="s">
        <v>4483</v>
      </c>
      <c r="M17714" t="s">
        <v>6459</v>
      </c>
      <c r="N17714" t="s">
        <v>6460</v>
      </c>
      <c r="O17714" t="s">
        <v>4531</v>
      </c>
      <c r="P17714" t="s">
        <v>390</v>
      </c>
      <c r="Q17714" t="s">
        <v>606</v>
      </c>
      <c r="R17714" t="s">
        <v>392</v>
      </c>
      <c r="S17714">
        <v>0</v>
      </c>
      <c r="U17714">
        <v>0</v>
      </c>
      <c r="V17714">
        <v>0</v>
      </c>
    </row>
    <row r="17715" spans="1:22" x14ac:dyDescent="0.25">
      <c r="A17715" t="s">
        <v>23</v>
      </c>
      <c r="B17715">
        <v>99</v>
      </c>
      <c r="C17715">
        <v>11010</v>
      </c>
      <c r="D17715">
        <v>404009</v>
      </c>
      <c r="E17715" t="s">
        <v>12626</v>
      </c>
      <c r="F17715">
        <v>35</v>
      </c>
      <c r="G17715">
        <v>20180101</v>
      </c>
      <c r="H17715">
        <v>99999999</v>
      </c>
      <c r="I17715" t="s">
        <v>64</v>
      </c>
      <c r="J17715" t="s">
        <v>4481</v>
      </c>
      <c r="K17715" t="s">
        <v>4482</v>
      </c>
      <c r="L17715" t="s">
        <v>4483</v>
      </c>
      <c r="M17715" t="s">
        <v>12627</v>
      </c>
      <c r="N17715" t="s">
        <v>6460</v>
      </c>
      <c r="O17715" t="s">
        <v>4531</v>
      </c>
      <c r="P17715" t="s">
        <v>390</v>
      </c>
      <c r="Q17715" t="s">
        <v>606</v>
      </c>
      <c r="R17715" t="s">
        <v>392</v>
      </c>
      <c r="S17715">
        <v>0</v>
      </c>
      <c r="U17715">
        <v>0</v>
      </c>
      <c r="V17715">
        <v>0</v>
      </c>
    </row>
    <row r="17716" spans="1:22" x14ac:dyDescent="0.25">
      <c r="A17716" t="s">
        <v>23</v>
      </c>
      <c r="B17716">
        <v>99</v>
      </c>
      <c r="C17716">
        <v>11020</v>
      </c>
      <c r="D17716">
        <v>404009</v>
      </c>
      <c r="E17716" t="s">
        <v>12626</v>
      </c>
      <c r="F17716">
        <v>35</v>
      </c>
      <c r="G17716">
        <v>20180101</v>
      </c>
      <c r="H17716">
        <v>99999999</v>
      </c>
      <c r="I17716" t="s">
        <v>64</v>
      </c>
      <c r="J17716" t="s">
        <v>4481</v>
      </c>
      <c r="K17716" t="s">
        <v>4482</v>
      </c>
      <c r="L17716" t="s">
        <v>4483</v>
      </c>
      <c r="M17716" t="s">
        <v>12627</v>
      </c>
      <c r="N17716" t="s">
        <v>6460</v>
      </c>
      <c r="O17716" t="s">
        <v>4531</v>
      </c>
      <c r="P17716" t="s">
        <v>390</v>
      </c>
      <c r="Q17716" t="s">
        <v>606</v>
      </c>
      <c r="R17716" t="s">
        <v>392</v>
      </c>
      <c r="S17716">
        <v>0</v>
      </c>
      <c r="U17716">
        <v>0</v>
      </c>
      <c r="V17716">
        <v>0</v>
      </c>
    </row>
    <row r="17717" spans="1:22" x14ac:dyDescent="0.25">
      <c r="A17717" t="s">
        <v>23</v>
      </c>
      <c r="B17717">
        <v>99</v>
      </c>
      <c r="C17717">
        <v>11060</v>
      </c>
      <c r="D17717">
        <v>404009</v>
      </c>
      <c r="E17717" t="s">
        <v>12626</v>
      </c>
      <c r="F17717">
        <v>35</v>
      </c>
      <c r="G17717">
        <v>20180101</v>
      </c>
      <c r="H17717">
        <v>99999999</v>
      </c>
      <c r="I17717" t="s">
        <v>64</v>
      </c>
      <c r="J17717" t="s">
        <v>4481</v>
      </c>
      <c r="K17717" t="s">
        <v>4482</v>
      </c>
      <c r="L17717" t="s">
        <v>4483</v>
      </c>
      <c r="M17717" t="s">
        <v>12627</v>
      </c>
      <c r="N17717" t="s">
        <v>6460</v>
      </c>
      <c r="O17717" t="s">
        <v>4531</v>
      </c>
      <c r="P17717" t="s">
        <v>390</v>
      </c>
      <c r="Q17717" t="s">
        <v>606</v>
      </c>
      <c r="R17717" t="s">
        <v>392</v>
      </c>
      <c r="S17717">
        <v>0</v>
      </c>
      <c r="U17717">
        <v>0</v>
      </c>
      <c r="V17717">
        <v>0</v>
      </c>
    </row>
    <row r="17718" spans="1:22" x14ac:dyDescent="0.25">
      <c r="A17718" t="s">
        <v>23</v>
      </c>
      <c r="B17718">
        <v>99</v>
      </c>
      <c r="C17718">
        <v>11010</v>
      </c>
      <c r="D17718">
        <v>404010</v>
      </c>
      <c r="E17718" t="s">
        <v>6461</v>
      </c>
      <c r="F17718">
        <v>35</v>
      </c>
      <c r="G17718">
        <v>20180101</v>
      </c>
      <c r="H17718">
        <v>99999999</v>
      </c>
      <c r="I17718" t="s">
        <v>64</v>
      </c>
      <c r="J17718" t="s">
        <v>4481</v>
      </c>
      <c r="K17718" t="s">
        <v>4482</v>
      </c>
      <c r="L17718" t="s">
        <v>4483</v>
      </c>
      <c r="M17718" t="s">
        <v>6462</v>
      </c>
      <c r="N17718" t="s">
        <v>6460</v>
      </c>
      <c r="O17718" t="s">
        <v>4531</v>
      </c>
      <c r="P17718" t="s">
        <v>390</v>
      </c>
      <c r="Q17718" t="s">
        <v>606</v>
      </c>
      <c r="R17718" t="s">
        <v>392</v>
      </c>
      <c r="S17718">
        <v>0</v>
      </c>
      <c r="U17718">
        <v>0</v>
      </c>
      <c r="V17718">
        <v>0</v>
      </c>
    </row>
    <row r="17719" spans="1:22" x14ac:dyDescent="0.25">
      <c r="A17719" t="s">
        <v>23</v>
      </c>
      <c r="B17719">
        <v>99</v>
      </c>
      <c r="C17719">
        <v>11020</v>
      </c>
      <c r="D17719">
        <v>404010</v>
      </c>
      <c r="E17719" t="s">
        <v>6461</v>
      </c>
      <c r="F17719">
        <v>35</v>
      </c>
      <c r="G17719">
        <v>20180101</v>
      </c>
      <c r="H17719">
        <v>99999999</v>
      </c>
      <c r="I17719" t="s">
        <v>64</v>
      </c>
      <c r="J17719" t="s">
        <v>4481</v>
      </c>
      <c r="K17719" t="s">
        <v>4482</v>
      </c>
      <c r="L17719" t="s">
        <v>4483</v>
      </c>
      <c r="M17719" t="s">
        <v>6462</v>
      </c>
      <c r="N17719" t="s">
        <v>6460</v>
      </c>
      <c r="O17719" t="s">
        <v>4531</v>
      </c>
      <c r="P17719" t="s">
        <v>390</v>
      </c>
      <c r="Q17719" t="s">
        <v>606</v>
      </c>
      <c r="R17719" t="s">
        <v>392</v>
      </c>
      <c r="S17719">
        <v>0</v>
      </c>
      <c r="U17719">
        <v>0</v>
      </c>
      <c r="V17719">
        <v>0</v>
      </c>
    </row>
    <row r="17720" spans="1:22" x14ac:dyDescent="0.25">
      <c r="A17720" t="s">
        <v>23</v>
      </c>
      <c r="B17720">
        <v>99</v>
      </c>
      <c r="C17720">
        <v>11060</v>
      </c>
      <c r="D17720">
        <v>404010</v>
      </c>
      <c r="E17720" t="s">
        <v>6461</v>
      </c>
      <c r="F17720">
        <v>35</v>
      </c>
      <c r="G17720">
        <v>20180101</v>
      </c>
      <c r="H17720">
        <v>99999999</v>
      </c>
      <c r="I17720" t="s">
        <v>64</v>
      </c>
      <c r="J17720" t="s">
        <v>4481</v>
      </c>
      <c r="K17720" t="s">
        <v>4482</v>
      </c>
      <c r="L17720" t="s">
        <v>4483</v>
      </c>
      <c r="M17720" t="s">
        <v>6462</v>
      </c>
      <c r="N17720" t="s">
        <v>6460</v>
      </c>
      <c r="O17720" t="s">
        <v>4531</v>
      </c>
      <c r="P17720" t="s">
        <v>390</v>
      </c>
      <c r="Q17720" t="s">
        <v>606</v>
      </c>
      <c r="R17720" t="s">
        <v>392</v>
      </c>
      <c r="S17720">
        <v>0</v>
      </c>
      <c r="U17720">
        <v>0</v>
      </c>
      <c r="V17720">
        <v>0</v>
      </c>
    </row>
    <row r="17721" spans="1:22" x14ac:dyDescent="0.25">
      <c r="A17721" t="s">
        <v>23</v>
      </c>
      <c r="B17721">
        <v>99</v>
      </c>
      <c r="C17721">
        <v>11010</v>
      </c>
      <c r="D17721">
        <v>404011</v>
      </c>
      <c r="E17721" t="s">
        <v>14479</v>
      </c>
      <c r="F17721">
        <v>35</v>
      </c>
      <c r="G17721">
        <v>20180101</v>
      </c>
      <c r="H17721">
        <v>99999999</v>
      </c>
      <c r="I17721" t="s">
        <v>64</v>
      </c>
      <c r="J17721" t="s">
        <v>4481</v>
      </c>
      <c r="K17721" t="s">
        <v>4482</v>
      </c>
      <c r="L17721" t="s">
        <v>4483</v>
      </c>
      <c r="M17721" t="s">
        <v>14480</v>
      </c>
      <c r="O17721" t="s">
        <v>4531</v>
      </c>
      <c r="P17721" t="s">
        <v>390</v>
      </c>
      <c r="Q17721" t="s">
        <v>606</v>
      </c>
      <c r="R17721" t="s">
        <v>392</v>
      </c>
      <c r="S17721">
        <v>0</v>
      </c>
      <c r="U17721">
        <v>0</v>
      </c>
      <c r="V17721">
        <v>0</v>
      </c>
    </row>
    <row r="17722" spans="1:22" x14ac:dyDescent="0.25">
      <c r="A17722" t="s">
        <v>23</v>
      </c>
      <c r="B17722">
        <v>99</v>
      </c>
      <c r="C17722">
        <v>11020</v>
      </c>
      <c r="D17722">
        <v>404011</v>
      </c>
      <c r="E17722" t="s">
        <v>14479</v>
      </c>
      <c r="F17722">
        <v>35</v>
      </c>
      <c r="G17722">
        <v>20180101</v>
      </c>
      <c r="H17722">
        <v>99999999</v>
      </c>
      <c r="I17722" t="s">
        <v>64</v>
      </c>
      <c r="J17722" t="s">
        <v>4481</v>
      </c>
      <c r="K17722" t="s">
        <v>4482</v>
      </c>
      <c r="L17722" t="s">
        <v>4483</v>
      </c>
      <c r="M17722" t="s">
        <v>14480</v>
      </c>
      <c r="O17722" t="s">
        <v>4531</v>
      </c>
      <c r="P17722" t="s">
        <v>390</v>
      </c>
      <c r="Q17722" t="s">
        <v>606</v>
      </c>
      <c r="R17722" t="s">
        <v>392</v>
      </c>
      <c r="S17722">
        <v>0</v>
      </c>
      <c r="U17722">
        <v>0</v>
      </c>
      <c r="V17722">
        <v>0</v>
      </c>
    </row>
    <row r="17723" spans="1:22" x14ac:dyDescent="0.25">
      <c r="A17723" t="s">
        <v>23</v>
      </c>
      <c r="B17723">
        <v>99</v>
      </c>
      <c r="C17723">
        <v>11060</v>
      </c>
      <c r="D17723">
        <v>404011</v>
      </c>
      <c r="E17723" t="s">
        <v>14479</v>
      </c>
      <c r="F17723">
        <v>35</v>
      </c>
      <c r="G17723">
        <v>20180101</v>
      </c>
      <c r="H17723">
        <v>99999999</v>
      </c>
      <c r="I17723" t="s">
        <v>64</v>
      </c>
      <c r="J17723" t="s">
        <v>4481</v>
      </c>
      <c r="K17723" t="s">
        <v>4482</v>
      </c>
      <c r="L17723" t="s">
        <v>4483</v>
      </c>
      <c r="M17723" t="s">
        <v>14480</v>
      </c>
      <c r="O17723" t="s">
        <v>4531</v>
      </c>
      <c r="P17723" t="s">
        <v>390</v>
      </c>
      <c r="Q17723" t="s">
        <v>606</v>
      </c>
      <c r="R17723" t="s">
        <v>392</v>
      </c>
      <c r="S17723">
        <v>0</v>
      </c>
      <c r="U17723">
        <v>0</v>
      </c>
      <c r="V17723">
        <v>0</v>
      </c>
    </row>
    <row r="17724" spans="1:22" x14ac:dyDescent="0.25">
      <c r="A17724" t="s">
        <v>23</v>
      </c>
      <c r="B17724">
        <v>99</v>
      </c>
      <c r="C17724">
        <v>11010</v>
      </c>
      <c r="D17724">
        <v>404012</v>
      </c>
      <c r="E17724" t="s">
        <v>4548</v>
      </c>
      <c r="F17724">
        <v>35</v>
      </c>
      <c r="G17724">
        <v>20180101</v>
      </c>
      <c r="H17724">
        <v>99999999</v>
      </c>
      <c r="I17724" t="s">
        <v>64</v>
      </c>
      <c r="J17724" t="s">
        <v>4481</v>
      </c>
      <c r="K17724" t="s">
        <v>4482</v>
      </c>
      <c r="L17724" t="s">
        <v>4483</v>
      </c>
      <c r="M17724" t="s">
        <v>4549</v>
      </c>
      <c r="N17724" t="s">
        <v>1263</v>
      </c>
      <c r="P17724" t="s">
        <v>390</v>
      </c>
      <c r="Q17724" t="s">
        <v>606</v>
      </c>
      <c r="R17724" t="s">
        <v>392</v>
      </c>
      <c r="S17724">
        <v>0</v>
      </c>
      <c r="U17724">
        <v>0</v>
      </c>
      <c r="V17724">
        <v>0</v>
      </c>
    </row>
    <row r="17725" spans="1:22" x14ac:dyDescent="0.25">
      <c r="A17725" t="s">
        <v>23</v>
      </c>
      <c r="B17725">
        <v>99</v>
      </c>
      <c r="C17725">
        <v>11020</v>
      </c>
      <c r="D17725">
        <v>404012</v>
      </c>
      <c r="E17725" t="s">
        <v>4548</v>
      </c>
      <c r="F17725">
        <v>35</v>
      </c>
      <c r="G17725">
        <v>20180101</v>
      </c>
      <c r="H17725">
        <v>99999999</v>
      </c>
      <c r="I17725" t="s">
        <v>64</v>
      </c>
      <c r="J17725" t="s">
        <v>4481</v>
      </c>
      <c r="K17725" t="s">
        <v>4482</v>
      </c>
      <c r="L17725" t="s">
        <v>4483</v>
      </c>
      <c r="M17725" t="s">
        <v>4549</v>
      </c>
      <c r="N17725" t="s">
        <v>1263</v>
      </c>
      <c r="P17725" t="s">
        <v>390</v>
      </c>
      <c r="Q17725" t="s">
        <v>606</v>
      </c>
      <c r="R17725" t="s">
        <v>392</v>
      </c>
      <c r="S17725">
        <v>0</v>
      </c>
      <c r="U17725">
        <v>0</v>
      </c>
      <c r="V17725">
        <v>0</v>
      </c>
    </row>
    <row r="17726" spans="1:22" x14ac:dyDescent="0.25">
      <c r="A17726" t="s">
        <v>23</v>
      </c>
      <c r="B17726">
        <v>99</v>
      </c>
      <c r="C17726">
        <v>11060</v>
      </c>
      <c r="D17726">
        <v>404012</v>
      </c>
      <c r="E17726" t="s">
        <v>4548</v>
      </c>
      <c r="F17726">
        <v>35</v>
      </c>
      <c r="G17726">
        <v>20180101</v>
      </c>
      <c r="H17726">
        <v>99999999</v>
      </c>
      <c r="I17726" t="s">
        <v>64</v>
      </c>
      <c r="J17726" t="s">
        <v>4481</v>
      </c>
      <c r="K17726" t="s">
        <v>4482</v>
      </c>
      <c r="L17726" t="s">
        <v>4483</v>
      </c>
      <c r="M17726" t="s">
        <v>4549</v>
      </c>
      <c r="N17726" t="s">
        <v>1263</v>
      </c>
      <c r="P17726" t="s">
        <v>390</v>
      </c>
      <c r="Q17726" t="s">
        <v>606</v>
      </c>
      <c r="R17726" t="s">
        <v>392</v>
      </c>
      <c r="S17726">
        <v>0</v>
      </c>
      <c r="U17726">
        <v>0</v>
      </c>
      <c r="V17726">
        <v>0</v>
      </c>
    </row>
    <row r="17727" spans="1:22" x14ac:dyDescent="0.25">
      <c r="A17727" t="s">
        <v>23</v>
      </c>
      <c r="B17727">
        <v>99</v>
      </c>
      <c r="C17727">
        <v>11010</v>
      </c>
      <c r="D17727">
        <v>404013</v>
      </c>
      <c r="E17727" t="s">
        <v>4536</v>
      </c>
      <c r="F17727">
        <v>35</v>
      </c>
      <c r="G17727">
        <v>20180101</v>
      </c>
      <c r="H17727">
        <v>99999999</v>
      </c>
      <c r="I17727" t="s">
        <v>64</v>
      </c>
      <c r="J17727" t="s">
        <v>4481</v>
      </c>
      <c r="K17727" t="s">
        <v>4482</v>
      </c>
      <c r="L17727" t="s">
        <v>4483</v>
      </c>
      <c r="M17727" t="s">
        <v>4537</v>
      </c>
      <c r="P17727" t="s">
        <v>390</v>
      </c>
      <c r="Q17727" t="s">
        <v>606</v>
      </c>
      <c r="R17727" t="s">
        <v>392</v>
      </c>
      <c r="S17727">
        <v>0</v>
      </c>
      <c r="U17727">
        <v>0</v>
      </c>
      <c r="V17727">
        <v>0</v>
      </c>
    </row>
    <row r="17728" spans="1:22" x14ac:dyDescent="0.25">
      <c r="A17728" t="s">
        <v>23</v>
      </c>
      <c r="B17728">
        <v>99</v>
      </c>
      <c r="C17728">
        <v>11020</v>
      </c>
      <c r="D17728">
        <v>404013</v>
      </c>
      <c r="E17728" t="s">
        <v>4536</v>
      </c>
      <c r="F17728">
        <v>35</v>
      </c>
      <c r="G17728">
        <v>20180101</v>
      </c>
      <c r="H17728">
        <v>99999999</v>
      </c>
      <c r="I17728" t="s">
        <v>64</v>
      </c>
      <c r="J17728" t="s">
        <v>4481</v>
      </c>
      <c r="K17728" t="s">
        <v>4482</v>
      </c>
      <c r="L17728" t="s">
        <v>4483</v>
      </c>
      <c r="M17728" t="s">
        <v>4537</v>
      </c>
      <c r="P17728" t="s">
        <v>390</v>
      </c>
      <c r="Q17728" t="s">
        <v>606</v>
      </c>
      <c r="R17728" t="s">
        <v>392</v>
      </c>
      <c r="S17728">
        <v>0</v>
      </c>
      <c r="U17728">
        <v>0</v>
      </c>
      <c r="V17728">
        <v>0</v>
      </c>
    </row>
    <row r="17729" spans="1:22" x14ac:dyDescent="0.25">
      <c r="A17729" t="s">
        <v>23</v>
      </c>
      <c r="B17729">
        <v>99</v>
      </c>
      <c r="C17729">
        <v>11060</v>
      </c>
      <c r="D17729">
        <v>404013</v>
      </c>
      <c r="E17729" t="s">
        <v>4536</v>
      </c>
      <c r="F17729">
        <v>35</v>
      </c>
      <c r="G17729">
        <v>20180101</v>
      </c>
      <c r="H17729">
        <v>99999999</v>
      </c>
      <c r="I17729" t="s">
        <v>64</v>
      </c>
      <c r="J17729" t="s">
        <v>4481</v>
      </c>
      <c r="K17729" t="s">
        <v>4482</v>
      </c>
      <c r="L17729" t="s">
        <v>4483</v>
      </c>
      <c r="M17729" t="s">
        <v>4537</v>
      </c>
      <c r="P17729" t="s">
        <v>390</v>
      </c>
      <c r="Q17729" t="s">
        <v>606</v>
      </c>
      <c r="R17729" t="s">
        <v>392</v>
      </c>
      <c r="S17729">
        <v>0</v>
      </c>
      <c r="U17729">
        <v>0</v>
      </c>
      <c r="V17729">
        <v>0</v>
      </c>
    </row>
    <row r="17730" spans="1:22" x14ac:dyDescent="0.25">
      <c r="A17730" t="s">
        <v>23</v>
      </c>
      <c r="B17730">
        <v>99</v>
      </c>
      <c r="C17730">
        <v>11010</v>
      </c>
      <c r="D17730">
        <v>404015</v>
      </c>
      <c r="E17730" t="s">
        <v>14481</v>
      </c>
      <c r="F17730">
        <v>35</v>
      </c>
      <c r="G17730">
        <v>20180101</v>
      </c>
      <c r="H17730">
        <v>99999999</v>
      </c>
      <c r="I17730" t="s">
        <v>64</v>
      </c>
      <c r="J17730" t="s">
        <v>4481</v>
      </c>
      <c r="K17730" t="s">
        <v>4482</v>
      </c>
      <c r="L17730" t="s">
        <v>4483</v>
      </c>
      <c r="M17730" t="s">
        <v>14482</v>
      </c>
      <c r="N17730" t="s">
        <v>604</v>
      </c>
      <c r="O17730" t="s">
        <v>4531</v>
      </c>
      <c r="P17730" t="s">
        <v>390</v>
      </c>
      <c r="Q17730" t="s">
        <v>606</v>
      </c>
      <c r="R17730" t="s">
        <v>392</v>
      </c>
      <c r="S17730">
        <v>0</v>
      </c>
      <c r="U17730">
        <v>0</v>
      </c>
      <c r="V17730">
        <v>0</v>
      </c>
    </row>
    <row r="17731" spans="1:22" x14ac:dyDescent="0.25">
      <c r="A17731" t="s">
        <v>23</v>
      </c>
      <c r="B17731">
        <v>99</v>
      </c>
      <c r="C17731">
        <v>11020</v>
      </c>
      <c r="D17731">
        <v>404015</v>
      </c>
      <c r="E17731" t="s">
        <v>14481</v>
      </c>
      <c r="F17731">
        <v>35</v>
      </c>
      <c r="G17731">
        <v>20180101</v>
      </c>
      <c r="H17731">
        <v>99999999</v>
      </c>
      <c r="I17731" t="s">
        <v>64</v>
      </c>
      <c r="J17731" t="s">
        <v>4481</v>
      </c>
      <c r="K17731" t="s">
        <v>4482</v>
      </c>
      <c r="L17731" t="s">
        <v>4483</v>
      </c>
      <c r="M17731" t="s">
        <v>14482</v>
      </c>
      <c r="N17731" t="s">
        <v>604</v>
      </c>
      <c r="O17731" t="s">
        <v>4531</v>
      </c>
      <c r="P17731" t="s">
        <v>390</v>
      </c>
      <c r="Q17731" t="s">
        <v>606</v>
      </c>
      <c r="R17731" t="s">
        <v>392</v>
      </c>
      <c r="S17731">
        <v>0</v>
      </c>
      <c r="U17731">
        <v>0</v>
      </c>
      <c r="V17731">
        <v>0</v>
      </c>
    </row>
    <row r="17732" spans="1:22" x14ac:dyDescent="0.25">
      <c r="A17732" t="s">
        <v>23</v>
      </c>
      <c r="B17732">
        <v>99</v>
      </c>
      <c r="C17732">
        <v>11060</v>
      </c>
      <c r="D17732">
        <v>404015</v>
      </c>
      <c r="E17732" t="s">
        <v>14481</v>
      </c>
      <c r="F17732">
        <v>35</v>
      </c>
      <c r="G17732">
        <v>20180101</v>
      </c>
      <c r="H17732">
        <v>99999999</v>
      </c>
      <c r="I17732" t="s">
        <v>64</v>
      </c>
      <c r="J17732" t="s">
        <v>4481</v>
      </c>
      <c r="K17732" t="s">
        <v>4482</v>
      </c>
      <c r="L17732" t="s">
        <v>4483</v>
      </c>
      <c r="M17732" t="s">
        <v>14482</v>
      </c>
      <c r="N17732" t="s">
        <v>604</v>
      </c>
      <c r="O17732" t="s">
        <v>4531</v>
      </c>
      <c r="P17732" t="s">
        <v>390</v>
      </c>
      <c r="Q17732" t="s">
        <v>606</v>
      </c>
      <c r="R17732" t="s">
        <v>392</v>
      </c>
      <c r="S17732">
        <v>0</v>
      </c>
      <c r="U17732">
        <v>0</v>
      </c>
      <c r="V17732">
        <v>0</v>
      </c>
    </row>
    <row r="17733" spans="1:22" x14ac:dyDescent="0.25">
      <c r="A17733" t="s">
        <v>23</v>
      </c>
      <c r="B17733">
        <v>99</v>
      </c>
      <c r="C17733">
        <v>11010</v>
      </c>
      <c r="D17733">
        <v>404016</v>
      </c>
      <c r="E17733" t="s">
        <v>12628</v>
      </c>
      <c r="F17733">
        <v>35</v>
      </c>
      <c r="G17733">
        <v>20180101</v>
      </c>
      <c r="H17733">
        <v>99999999</v>
      </c>
      <c r="I17733" t="s">
        <v>64</v>
      </c>
      <c r="J17733" t="s">
        <v>4481</v>
      </c>
      <c r="K17733" t="s">
        <v>4482</v>
      </c>
      <c r="L17733" t="s">
        <v>4483</v>
      </c>
      <c r="M17733" t="s">
        <v>12629</v>
      </c>
      <c r="N17733" t="s">
        <v>604</v>
      </c>
      <c r="O17733" t="s">
        <v>4531</v>
      </c>
      <c r="P17733" t="s">
        <v>390</v>
      </c>
      <c r="Q17733" t="s">
        <v>606</v>
      </c>
      <c r="R17733" t="s">
        <v>392</v>
      </c>
      <c r="S17733">
        <v>0</v>
      </c>
      <c r="U17733">
        <v>0</v>
      </c>
      <c r="V17733">
        <v>0</v>
      </c>
    </row>
    <row r="17734" spans="1:22" x14ac:dyDescent="0.25">
      <c r="A17734" t="s">
        <v>23</v>
      </c>
      <c r="B17734">
        <v>99</v>
      </c>
      <c r="C17734">
        <v>11020</v>
      </c>
      <c r="D17734">
        <v>404016</v>
      </c>
      <c r="E17734" t="s">
        <v>12628</v>
      </c>
      <c r="F17734">
        <v>35</v>
      </c>
      <c r="G17734">
        <v>20180101</v>
      </c>
      <c r="H17734">
        <v>99999999</v>
      </c>
      <c r="I17734" t="s">
        <v>64</v>
      </c>
      <c r="J17734" t="s">
        <v>4481</v>
      </c>
      <c r="K17734" t="s">
        <v>4482</v>
      </c>
      <c r="L17734" t="s">
        <v>4483</v>
      </c>
      <c r="M17734" t="s">
        <v>12629</v>
      </c>
      <c r="N17734" t="s">
        <v>604</v>
      </c>
      <c r="O17734" t="s">
        <v>4531</v>
      </c>
      <c r="P17734" t="s">
        <v>390</v>
      </c>
      <c r="Q17734" t="s">
        <v>606</v>
      </c>
      <c r="R17734" t="s">
        <v>392</v>
      </c>
      <c r="S17734">
        <v>0</v>
      </c>
      <c r="U17734">
        <v>0</v>
      </c>
      <c r="V17734">
        <v>0</v>
      </c>
    </row>
    <row r="17735" spans="1:22" x14ac:dyDescent="0.25">
      <c r="A17735" t="s">
        <v>23</v>
      </c>
      <c r="B17735">
        <v>99</v>
      </c>
      <c r="C17735">
        <v>11060</v>
      </c>
      <c r="D17735">
        <v>404016</v>
      </c>
      <c r="E17735" t="s">
        <v>12628</v>
      </c>
      <c r="F17735">
        <v>35</v>
      </c>
      <c r="G17735">
        <v>20180101</v>
      </c>
      <c r="H17735">
        <v>99999999</v>
      </c>
      <c r="I17735" t="s">
        <v>64</v>
      </c>
      <c r="J17735" t="s">
        <v>4481</v>
      </c>
      <c r="K17735" t="s">
        <v>4482</v>
      </c>
      <c r="L17735" t="s">
        <v>4483</v>
      </c>
      <c r="M17735" t="s">
        <v>12629</v>
      </c>
      <c r="N17735" t="s">
        <v>604</v>
      </c>
      <c r="O17735" t="s">
        <v>4531</v>
      </c>
      <c r="P17735" t="s">
        <v>390</v>
      </c>
      <c r="Q17735" t="s">
        <v>606</v>
      </c>
      <c r="R17735" t="s">
        <v>392</v>
      </c>
      <c r="S17735">
        <v>0</v>
      </c>
      <c r="U17735">
        <v>0</v>
      </c>
      <c r="V17735">
        <v>0</v>
      </c>
    </row>
    <row r="17736" spans="1:22" x14ac:dyDescent="0.25">
      <c r="A17736" t="s">
        <v>23</v>
      </c>
      <c r="B17736">
        <v>99</v>
      </c>
      <c r="C17736">
        <v>11010</v>
      </c>
      <c r="D17736">
        <v>404017</v>
      </c>
      <c r="E17736" t="s">
        <v>12630</v>
      </c>
      <c r="F17736">
        <v>35</v>
      </c>
      <c r="G17736">
        <v>20180101</v>
      </c>
      <c r="H17736">
        <v>99999999</v>
      </c>
      <c r="I17736" t="s">
        <v>64</v>
      </c>
      <c r="J17736" t="s">
        <v>4481</v>
      </c>
      <c r="K17736" t="s">
        <v>4482</v>
      </c>
      <c r="L17736" t="s">
        <v>4483</v>
      </c>
      <c r="M17736" t="s">
        <v>12631</v>
      </c>
      <c r="N17736" t="s">
        <v>604</v>
      </c>
      <c r="O17736" t="s">
        <v>4531</v>
      </c>
      <c r="P17736" t="s">
        <v>390</v>
      </c>
      <c r="Q17736" t="s">
        <v>606</v>
      </c>
      <c r="R17736" t="s">
        <v>392</v>
      </c>
      <c r="S17736">
        <v>0</v>
      </c>
      <c r="U17736">
        <v>0</v>
      </c>
      <c r="V17736">
        <v>0</v>
      </c>
    </row>
    <row r="17737" spans="1:22" x14ac:dyDescent="0.25">
      <c r="A17737" t="s">
        <v>23</v>
      </c>
      <c r="B17737">
        <v>99</v>
      </c>
      <c r="C17737">
        <v>11020</v>
      </c>
      <c r="D17737">
        <v>404017</v>
      </c>
      <c r="E17737" t="s">
        <v>12630</v>
      </c>
      <c r="F17737">
        <v>35</v>
      </c>
      <c r="G17737">
        <v>20180101</v>
      </c>
      <c r="H17737">
        <v>99999999</v>
      </c>
      <c r="I17737" t="s">
        <v>64</v>
      </c>
      <c r="J17737" t="s">
        <v>4481</v>
      </c>
      <c r="K17737" t="s">
        <v>4482</v>
      </c>
      <c r="L17737" t="s">
        <v>4483</v>
      </c>
      <c r="M17737" t="s">
        <v>12631</v>
      </c>
      <c r="N17737" t="s">
        <v>604</v>
      </c>
      <c r="O17737" t="s">
        <v>4531</v>
      </c>
      <c r="P17737" t="s">
        <v>390</v>
      </c>
      <c r="Q17737" t="s">
        <v>606</v>
      </c>
      <c r="R17737" t="s">
        <v>392</v>
      </c>
      <c r="S17737">
        <v>0</v>
      </c>
      <c r="U17737">
        <v>0</v>
      </c>
      <c r="V17737">
        <v>0</v>
      </c>
    </row>
    <row r="17738" spans="1:22" x14ac:dyDescent="0.25">
      <c r="A17738" t="s">
        <v>23</v>
      </c>
      <c r="B17738">
        <v>99</v>
      </c>
      <c r="C17738">
        <v>11060</v>
      </c>
      <c r="D17738">
        <v>404017</v>
      </c>
      <c r="E17738" t="s">
        <v>12630</v>
      </c>
      <c r="F17738">
        <v>35</v>
      </c>
      <c r="G17738">
        <v>20180101</v>
      </c>
      <c r="H17738">
        <v>99999999</v>
      </c>
      <c r="I17738" t="s">
        <v>64</v>
      </c>
      <c r="J17738" t="s">
        <v>4481</v>
      </c>
      <c r="K17738" t="s">
        <v>4482</v>
      </c>
      <c r="L17738" t="s">
        <v>4483</v>
      </c>
      <c r="M17738" t="s">
        <v>12631</v>
      </c>
      <c r="N17738" t="s">
        <v>604</v>
      </c>
      <c r="O17738" t="s">
        <v>4531</v>
      </c>
      <c r="P17738" t="s">
        <v>390</v>
      </c>
      <c r="Q17738" t="s">
        <v>606</v>
      </c>
      <c r="R17738" t="s">
        <v>392</v>
      </c>
      <c r="S17738">
        <v>0</v>
      </c>
      <c r="U17738">
        <v>0</v>
      </c>
      <c r="V17738">
        <v>0</v>
      </c>
    </row>
    <row r="17739" spans="1:22" x14ac:dyDescent="0.25">
      <c r="A17739" t="s">
        <v>23</v>
      </c>
      <c r="B17739">
        <v>99</v>
      </c>
      <c r="C17739">
        <v>11010</v>
      </c>
      <c r="D17739">
        <v>404020</v>
      </c>
      <c r="E17739" t="s">
        <v>14483</v>
      </c>
      <c r="F17739">
        <v>35</v>
      </c>
      <c r="G17739">
        <v>20180101</v>
      </c>
      <c r="H17739">
        <v>99999999</v>
      </c>
      <c r="I17739" t="s">
        <v>64</v>
      </c>
      <c r="J17739" t="s">
        <v>4481</v>
      </c>
      <c r="K17739" t="s">
        <v>4482</v>
      </c>
      <c r="L17739" t="s">
        <v>4483</v>
      </c>
      <c r="M17739" t="s">
        <v>14484</v>
      </c>
      <c r="N17739" t="s">
        <v>4570</v>
      </c>
      <c r="O17739" t="s">
        <v>4531</v>
      </c>
      <c r="P17739" t="s">
        <v>390</v>
      </c>
      <c r="Q17739" t="s">
        <v>606</v>
      </c>
      <c r="R17739" t="s">
        <v>392</v>
      </c>
      <c r="S17739">
        <v>0</v>
      </c>
      <c r="U17739">
        <v>0</v>
      </c>
      <c r="V17739">
        <v>0</v>
      </c>
    </row>
    <row r="17740" spans="1:22" x14ac:dyDescent="0.25">
      <c r="A17740" t="s">
        <v>23</v>
      </c>
      <c r="B17740">
        <v>99</v>
      </c>
      <c r="C17740">
        <v>11020</v>
      </c>
      <c r="D17740">
        <v>404020</v>
      </c>
      <c r="E17740" t="s">
        <v>14483</v>
      </c>
      <c r="F17740">
        <v>35</v>
      </c>
      <c r="G17740">
        <v>20180101</v>
      </c>
      <c r="H17740">
        <v>99999999</v>
      </c>
      <c r="I17740" t="s">
        <v>64</v>
      </c>
      <c r="J17740" t="s">
        <v>4481</v>
      </c>
      <c r="K17740" t="s">
        <v>4482</v>
      </c>
      <c r="L17740" t="s">
        <v>4483</v>
      </c>
      <c r="M17740" t="s">
        <v>14484</v>
      </c>
      <c r="N17740" t="s">
        <v>4570</v>
      </c>
      <c r="O17740" t="s">
        <v>4531</v>
      </c>
      <c r="P17740" t="s">
        <v>390</v>
      </c>
      <c r="Q17740" t="s">
        <v>606</v>
      </c>
      <c r="R17740" t="s">
        <v>392</v>
      </c>
      <c r="S17740">
        <v>0</v>
      </c>
      <c r="U17740">
        <v>0</v>
      </c>
      <c r="V17740">
        <v>0</v>
      </c>
    </row>
    <row r="17741" spans="1:22" x14ac:dyDescent="0.25">
      <c r="A17741" t="s">
        <v>23</v>
      </c>
      <c r="B17741">
        <v>99</v>
      </c>
      <c r="C17741">
        <v>11060</v>
      </c>
      <c r="D17741">
        <v>404020</v>
      </c>
      <c r="E17741" t="s">
        <v>14483</v>
      </c>
      <c r="F17741">
        <v>35</v>
      </c>
      <c r="G17741">
        <v>20180101</v>
      </c>
      <c r="H17741">
        <v>99999999</v>
      </c>
      <c r="I17741" t="s">
        <v>64</v>
      </c>
      <c r="J17741" t="s">
        <v>4481</v>
      </c>
      <c r="K17741" t="s">
        <v>4482</v>
      </c>
      <c r="L17741" t="s">
        <v>4483</v>
      </c>
      <c r="M17741" t="s">
        <v>14484</v>
      </c>
      <c r="N17741" t="s">
        <v>4570</v>
      </c>
      <c r="O17741" t="s">
        <v>4531</v>
      </c>
      <c r="P17741" t="s">
        <v>390</v>
      </c>
      <c r="Q17741" t="s">
        <v>606</v>
      </c>
      <c r="R17741" t="s">
        <v>392</v>
      </c>
      <c r="S17741">
        <v>0</v>
      </c>
      <c r="U17741">
        <v>0</v>
      </c>
      <c r="V17741">
        <v>0</v>
      </c>
    </row>
    <row r="17742" spans="1:22" x14ac:dyDescent="0.25">
      <c r="A17742" t="s">
        <v>23</v>
      </c>
      <c r="B17742">
        <v>99</v>
      </c>
      <c r="C17742">
        <v>11010</v>
      </c>
      <c r="D17742">
        <v>404021</v>
      </c>
      <c r="E17742" t="s">
        <v>12632</v>
      </c>
      <c r="F17742">
        <v>35</v>
      </c>
      <c r="G17742">
        <v>20180101</v>
      </c>
      <c r="H17742">
        <v>99999999</v>
      </c>
      <c r="I17742" t="s">
        <v>64</v>
      </c>
      <c r="J17742" t="s">
        <v>4481</v>
      </c>
      <c r="K17742" t="s">
        <v>4482</v>
      </c>
      <c r="L17742" t="s">
        <v>4483</v>
      </c>
      <c r="M17742" t="s">
        <v>12633</v>
      </c>
      <c r="N17742" t="s">
        <v>4570</v>
      </c>
      <c r="O17742" t="s">
        <v>4531</v>
      </c>
      <c r="P17742" t="s">
        <v>390</v>
      </c>
      <c r="Q17742" t="s">
        <v>606</v>
      </c>
      <c r="R17742" t="s">
        <v>392</v>
      </c>
      <c r="S17742">
        <v>0</v>
      </c>
      <c r="U17742">
        <v>0</v>
      </c>
      <c r="V17742">
        <v>0</v>
      </c>
    </row>
    <row r="17743" spans="1:22" x14ac:dyDescent="0.25">
      <c r="A17743" t="s">
        <v>23</v>
      </c>
      <c r="B17743">
        <v>99</v>
      </c>
      <c r="C17743">
        <v>11020</v>
      </c>
      <c r="D17743">
        <v>404021</v>
      </c>
      <c r="E17743" t="s">
        <v>12632</v>
      </c>
      <c r="F17743">
        <v>35</v>
      </c>
      <c r="G17743">
        <v>20180101</v>
      </c>
      <c r="H17743">
        <v>99999999</v>
      </c>
      <c r="I17743" t="s">
        <v>64</v>
      </c>
      <c r="J17743" t="s">
        <v>4481</v>
      </c>
      <c r="K17743" t="s">
        <v>4482</v>
      </c>
      <c r="L17743" t="s">
        <v>4483</v>
      </c>
      <c r="M17743" t="s">
        <v>12633</v>
      </c>
      <c r="N17743" t="s">
        <v>4570</v>
      </c>
      <c r="O17743" t="s">
        <v>4531</v>
      </c>
      <c r="P17743" t="s">
        <v>390</v>
      </c>
      <c r="Q17743" t="s">
        <v>606</v>
      </c>
      <c r="R17743" t="s">
        <v>392</v>
      </c>
      <c r="S17743">
        <v>0</v>
      </c>
      <c r="U17743">
        <v>0</v>
      </c>
      <c r="V17743">
        <v>0</v>
      </c>
    </row>
    <row r="17744" spans="1:22" x14ac:dyDescent="0.25">
      <c r="A17744" t="s">
        <v>23</v>
      </c>
      <c r="B17744">
        <v>99</v>
      </c>
      <c r="C17744">
        <v>11060</v>
      </c>
      <c r="D17744">
        <v>404021</v>
      </c>
      <c r="E17744" t="s">
        <v>12632</v>
      </c>
      <c r="F17744">
        <v>35</v>
      </c>
      <c r="G17744">
        <v>20180101</v>
      </c>
      <c r="H17744">
        <v>99999999</v>
      </c>
      <c r="I17744" t="s">
        <v>64</v>
      </c>
      <c r="J17744" t="s">
        <v>4481</v>
      </c>
      <c r="K17744" t="s">
        <v>4482</v>
      </c>
      <c r="L17744" t="s">
        <v>4483</v>
      </c>
      <c r="M17744" t="s">
        <v>12633</v>
      </c>
      <c r="N17744" t="s">
        <v>4570</v>
      </c>
      <c r="O17744" t="s">
        <v>4531</v>
      </c>
      <c r="P17744" t="s">
        <v>390</v>
      </c>
      <c r="Q17744" t="s">
        <v>606</v>
      </c>
      <c r="R17744" t="s">
        <v>392</v>
      </c>
      <c r="S17744">
        <v>0</v>
      </c>
      <c r="U17744">
        <v>0</v>
      </c>
      <c r="V17744">
        <v>0</v>
      </c>
    </row>
    <row r="17745" spans="1:22" x14ac:dyDescent="0.25">
      <c r="A17745" t="s">
        <v>23</v>
      </c>
      <c r="B17745">
        <v>99</v>
      </c>
      <c r="C17745">
        <v>11010</v>
      </c>
      <c r="D17745">
        <v>404022</v>
      </c>
      <c r="E17745" t="s">
        <v>4568</v>
      </c>
      <c r="F17745">
        <v>35</v>
      </c>
      <c r="G17745">
        <v>20180101</v>
      </c>
      <c r="H17745">
        <v>99999999</v>
      </c>
      <c r="I17745" t="s">
        <v>64</v>
      </c>
      <c r="J17745" t="s">
        <v>4481</v>
      </c>
      <c r="K17745" t="s">
        <v>4482</v>
      </c>
      <c r="L17745" t="s">
        <v>4483</v>
      </c>
      <c r="M17745" t="s">
        <v>4569</v>
      </c>
      <c r="N17745" t="s">
        <v>4570</v>
      </c>
      <c r="O17745" t="s">
        <v>4531</v>
      </c>
      <c r="P17745" t="s">
        <v>390</v>
      </c>
      <c r="Q17745" t="s">
        <v>606</v>
      </c>
      <c r="R17745" t="s">
        <v>392</v>
      </c>
      <c r="S17745">
        <v>0</v>
      </c>
      <c r="U17745">
        <v>0</v>
      </c>
      <c r="V17745">
        <v>0</v>
      </c>
    </row>
    <row r="17746" spans="1:22" x14ac:dyDescent="0.25">
      <c r="A17746" t="s">
        <v>23</v>
      </c>
      <c r="B17746">
        <v>99</v>
      </c>
      <c r="C17746">
        <v>11020</v>
      </c>
      <c r="D17746">
        <v>404022</v>
      </c>
      <c r="E17746" t="s">
        <v>4568</v>
      </c>
      <c r="F17746">
        <v>35</v>
      </c>
      <c r="G17746">
        <v>20180101</v>
      </c>
      <c r="H17746">
        <v>99999999</v>
      </c>
      <c r="I17746" t="s">
        <v>64</v>
      </c>
      <c r="J17746" t="s">
        <v>4481</v>
      </c>
      <c r="K17746" t="s">
        <v>4482</v>
      </c>
      <c r="L17746" t="s">
        <v>4483</v>
      </c>
      <c r="M17746" t="s">
        <v>4569</v>
      </c>
      <c r="N17746" t="s">
        <v>4570</v>
      </c>
      <c r="O17746" t="s">
        <v>4531</v>
      </c>
      <c r="P17746" t="s">
        <v>390</v>
      </c>
      <c r="Q17746" t="s">
        <v>606</v>
      </c>
      <c r="R17746" t="s">
        <v>392</v>
      </c>
      <c r="S17746">
        <v>0</v>
      </c>
      <c r="U17746">
        <v>0</v>
      </c>
      <c r="V17746">
        <v>0</v>
      </c>
    </row>
    <row r="17747" spans="1:22" x14ac:dyDescent="0.25">
      <c r="A17747" t="s">
        <v>23</v>
      </c>
      <c r="B17747">
        <v>99</v>
      </c>
      <c r="C17747">
        <v>11060</v>
      </c>
      <c r="D17747">
        <v>404022</v>
      </c>
      <c r="E17747" t="s">
        <v>4568</v>
      </c>
      <c r="F17747">
        <v>35</v>
      </c>
      <c r="G17747">
        <v>20180101</v>
      </c>
      <c r="H17747">
        <v>99999999</v>
      </c>
      <c r="I17747" t="s">
        <v>64</v>
      </c>
      <c r="J17747" t="s">
        <v>4481</v>
      </c>
      <c r="K17747" t="s">
        <v>4482</v>
      </c>
      <c r="L17747" t="s">
        <v>4483</v>
      </c>
      <c r="M17747" t="s">
        <v>4569</v>
      </c>
      <c r="N17747" t="s">
        <v>4570</v>
      </c>
      <c r="O17747" t="s">
        <v>4531</v>
      </c>
      <c r="P17747" t="s">
        <v>390</v>
      </c>
      <c r="Q17747" t="s">
        <v>606</v>
      </c>
      <c r="R17747" t="s">
        <v>392</v>
      </c>
      <c r="S17747">
        <v>0</v>
      </c>
      <c r="U17747">
        <v>0</v>
      </c>
      <c r="V17747">
        <v>0</v>
      </c>
    </row>
    <row r="17748" spans="1:22" x14ac:dyDescent="0.25">
      <c r="A17748" t="s">
        <v>23</v>
      </c>
      <c r="B17748">
        <v>99</v>
      </c>
      <c r="C17748">
        <v>11010</v>
      </c>
      <c r="D17748">
        <v>404023</v>
      </c>
      <c r="E17748" t="s">
        <v>14485</v>
      </c>
      <c r="F17748">
        <v>35</v>
      </c>
      <c r="G17748">
        <v>20180101</v>
      </c>
      <c r="H17748">
        <v>99999999</v>
      </c>
      <c r="I17748" t="s">
        <v>64</v>
      </c>
      <c r="J17748" t="s">
        <v>4481</v>
      </c>
      <c r="K17748" t="s">
        <v>4482</v>
      </c>
      <c r="L17748" t="s">
        <v>4483</v>
      </c>
      <c r="M17748" t="s">
        <v>14486</v>
      </c>
      <c r="N17748" t="s">
        <v>948</v>
      </c>
      <c r="O17748" t="s">
        <v>4531</v>
      </c>
      <c r="P17748" t="s">
        <v>390</v>
      </c>
      <c r="Q17748" t="s">
        <v>606</v>
      </c>
      <c r="R17748" t="s">
        <v>392</v>
      </c>
      <c r="S17748">
        <v>0</v>
      </c>
      <c r="U17748">
        <v>0</v>
      </c>
      <c r="V17748">
        <v>0</v>
      </c>
    </row>
    <row r="17749" spans="1:22" x14ac:dyDescent="0.25">
      <c r="A17749" t="s">
        <v>23</v>
      </c>
      <c r="B17749">
        <v>99</v>
      </c>
      <c r="C17749">
        <v>11020</v>
      </c>
      <c r="D17749">
        <v>404023</v>
      </c>
      <c r="E17749" t="s">
        <v>14485</v>
      </c>
      <c r="F17749">
        <v>35</v>
      </c>
      <c r="G17749">
        <v>20180101</v>
      </c>
      <c r="H17749">
        <v>99999999</v>
      </c>
      <c r="I17749" t="s">
        <v>64</v>
      </c>
      <c r="J17749" t="s">
        <v>4481</v>
      </c>
      <c r="K17749" t="s">
        <v>4482</v>
      </c>
      <c r="L17749" t="s">
        <v>4483</v>
      </c>
      <c r="M17749" t="s">
        <v>14486</v>
      </c>
      <c r="N17749" t="s">
        <v>948</v>
      </c>
      <c r="O17749" t="s">
        <v>4531</v>
      </c>
      <c r="P17749" t="s">
        <v>390</v>
      </c>
      <c r="Q17749" t="s">
        <v>606</v>
      </c>
      <c r="R17749" t="s">
        <v>392</v>
      </c>
      <c r="S17749">
        <v>0</v>
      </c>
      <c r="U17749">
        <v>0</v>
      </c>
      <c r="V17749">
        <v>0</v>
      </c>
    </row>
    <row r="17750" spans="1:22" x14ac:dyDescent="0.25">
      <c r="A17750" t="s">
        <v>23</v>
      </c>
      <c r="B17750">
        <v>99</v>
      </c>
      <c r="C17750">
        <v>11060</v>
      </c>
      <c r="D17750">
        <v>404023</v>
      </c>
      <c r="E17750" t="s">
        <v>14485</v>
      </c>
      <c r="F17750">
        <v>35</v>
      </c>
      <c r="G17750">
        <v>20180101</v>
      </c>
      <c r="H17750">
        <v>99999999</v>
      </c>
      <c r="I17750" t="s">
        <v>64</v>
      </c>
      <c r="J17750" t="s">
        <v>4481</v>
      </c>
      <c r="K17750" t="s">
        <v>4482</v>
      </c>
      <c r="L17750" t="s">
        <v>4483</v>
      </c>
      <c r="M17750" t="s">
        <v>14486</v>
      </c>
      <c r="N17750" t="s">
        <v>948</v>
      </c>
      <c r="O17750" t="s">
        <v>4531</v>
      </c>
      <c r="P17750" t="s">
        <v>390</v>
      </c>
      <c r="Q17750" t="s">
        <v>606</v>
      </c>
      <c r="R17750" t="s">
        <v>392</v>
      </c>
      <c r="S17750">
        <v>0</v>
      </c>
      <c r="U17750">
        <v>0</v>
      </c>
      <c r="V17750">
        <v>0</v>
      </c>
    </row>
    <row r="17751" spans="1:22" x14ac:dyDescent="0.25">
      <c r="A17751" t="s">
        <v>23</v>
      </c>
      <c r="B17751">
        <v>99</v>
      </c>
      <c r="C17751">
        <v>11010</v>
      </c>
      <c r="D17751">
        <v>404024</v>
      </c>
      <c r="E17751" t="s">
        <v>6482</v>
      </c>
      <c r="F17751">
        <v>35</v>
      </c>
      <c r="G17751">
        <v>20180101</v>
      </c>
      <c r="H17751">
        <v>99999999</v>
      </c>
      <c r="I17751" t="s">
        <v>64</v>
      </c>
      <c r="J17751" t="s">
        <v>4481</v>
      </c>
      <c r="K17751" t="s">
        <v>4482</v>
      </c>
      <c r="L17751" t="s">
        <v>4483</v>
      </c>
      <c r="M17751" t="s">
        <v>6483</v>
      </c>
      <c r="O17751" t="s">
        <v>4531</v>
      </c>
      <c r="P17751" t="s">
        <v>390</v>
      </c>
      <c r="Q17751" t="s">
        <v>606</v>
      </c>
      <c r="R17751" t="s">
        <v>392</v>
      </c>
      <c r="S17751">
        <v>0</v>
      </c>
      <c r="U17751">
        <v>0</v>
      </c>
      <c r="V17751">
        <v>0</v>
      </c>
    </row>
    <row r="17752" spans="1:22" x14ac:dyDescent="0.25">
      <c r="A17752" t="s">
        <v>23</v>
      </c>
      <c r="B17752">
        <v>99</v>
      </c>
      <c r="C17752">
        <v>11020</v>
      </c>
      <c r="D17752">
        <v>404024</v>
      </c>
      <c r="E17752" t="s">
        <v>6482</v>
      </c>
      <c r="F17752">
        <v>35</v>
      </c>
      <c r="G17752">
        <v>20180101</v>
      </c>
      <c r="H17752">
        <v>99999999</v>
      </c>
      <c r="I17752" t="s">
        <v>64</v>
      </c>
      <c r="J17752" t="s">
        <v>4481</v>
      </c>
      <c r="K17752" t="s">
        <v>4482</v>
      </c>
      <c r="L17752" t="s">
        <v>4483</v>
      </c>
      <c r="M17752" t="s">
        <v>6483</v>
      </c>
      <c r="O17752" t="s">
        <v>4531</v>
      </c>
      <c r="P17752" t="s">
        <v>390</v>
      </c>
      <c r="Q17752" t="s">
        <v>606</v>
      </c>
      <c r="R17752" t="s">
        <v>392</v>
      </c>
      <c r="S17752">
        <v>0</v>
      </c>
      <c r="U17752">
        <v>0</v>
      </c>
      <c r="V17752">
        <v>0</v>
      </c>
    </row>
    <row r="17753" spans="1:22" x14ac:dyDescent="0.25">
      <c r="A17753" t="s">
        <v>23</v>
      </c>
      <c r="B17753">
        <v>99</v>
      </c>
      <c r="C17753">
        <v>11060</v>
      </c>
      <c r="D17753">
        <v>404024</v>
      </c>
      <c r="E17753" t="s">
        <v>6482</v>
      </c>
      <c r="F17753">
        <v>35</v>
      </c>
      <c r="G17753">
        <v>20180101</v>
      </c>
      <c r="H17753">
        <v>99999999</v>
      </c>
      <c r="I17753" t="s">
        <v>64</v>
      </c>
      <c r="J17753" t="s">
        <v>4481</v>
      </c>
      <c r="K17753" t="s">
        <v>4482</v>
      </c>
      <c r="L17753" t="s">
        <v>4483</v>
      </c>
      <c r="M17753" t="s">
        <v>6483</v>
      </c>
      <c r="O17753" t="s">
        <v>4531</v>
      </c>
      <c r="P17753" t="s">
        <v>390</v>
      </c>
      <c r="Q17753" t="s">
        <v>606</v>
      </c>
      <c r="R17753" t="s">
        <v>392</v>
      </c>
      <c r="S17753">
        <v>0</v>
      </c>
      <c r="U17753">
        <v>0</v>
      </c>
      <c r="V17753">
        <v>0</v>
      </c>
    </row>
    <row r="17754" spans="1:22" x14ac:dyDescent="0.25">
      <c r="A17754" t="s">
        <v>23</v>
      </c>
      <c r="B17754">
        <v>99</v>
      </c>
      <c r="C17754">
        <v>11010</v>
      </c>
      <c r="D17754">
        <v>404025</v>
      </c>
      <c r="E17754" t="s">
        <v>6484</v>
      </c>
      <c r="F17754">
        <v>35</v>
      </c>
      <c r="G17754">
        <v>20180101</v>
      </c>
      <c r="H17754">
        <v>99999999</v>
      </c>
      <c r="I17754" t="s">
        <v>64</v>
      </c>
      <c r="J17754" t="s">
        <v>4481</v>
      </c>
      <c r="K17754" t="s">
        <v>4482</v>
      </c>
      <c r="L17754" t="s">
        <v>4483</v>
      </c>
      <c r="M17754" t="s">
        <v>6485</v>
      </c>
      <c r="O17754" t="s">
        <v>4531</v>
      </c>
      <c r="P17754" t="s">
        <v>390</v>
      </c>
      <c r="Q17754" t="s">
        <v>606</v>
      </c>
      <c r="R17754" t="s">
        <v>392</v>
      </c>
      <c r="S17754">
        <v>0</v>
      </c>
      <c r="U17754">
        <v>0</v>
      </c>
      <c r="V17754">
        <v>0</v>
      </c>
    </row>
    <row r="17755" spans="1:22" x14ac:dyDescent="0.25">
      <c r="A17755" t="s">
        <v>23</v>
      </c>
      <c r="B17755">
        <v>99</v>
      </c>
      <c r="C17755">
        <v>11020</v>
      </c>
      <c r="D17755">
        <v>404025</v>
      </c>
      <c r="E17755" t="s">
        <v>6484</v>
      </c>
      <c r="F17755">
        <v>35</v>
      </c>
      <c r="G17755">
        <v>20180101</v>
      </c>
      <c r="H17755">
        <v>99999999</v>
      </c>
      <c r="I17755" t="s">
        <v>64</v>
      </c>
      <c r="J17755" t="s">
        <v>4481</v>
      </c>
      <c r="K17755" t="s">
        <v>4482</v>
      </c>
      <c r="L17755" t="s">
        <v>4483</v>
      </c>
      <c r="M17755" t="s">
        <v>6485</v>
      </c>
      <c r="O17755" t="s">
        <v>4531</v>
      </c>
      <c r="P17755" t="s">
        <v>390</v>
      </c>
      <c r="Q17755" t="s">
        <v>606</v>
      </c>
      <c r="R17755" t="s">
        <v>392</v>
      </c>
      <c r="S17755">
        <v>0</v>
      </c>
      <c r="U17755">
        <v>0</v>
      </c>
      <c r="V17755">
        <v>0</v>
      </c>
    </row>
    <row r="17756" spans="1:22" x14ac:dyDescent="0.25">
      <c r="A17756" t="s">
        <v>23</v>
      </c>
      <c r="B17756">
        <v>99</v>
      </c>
      <c r="C17756">
        <v>11060</v>
      </c>
      <c r="D17756">
        <v>404025</v>
      </c>
      <c r="E17756" t="s">
        <v>6484</v>
      </c>
      <c r="F17756">
        <v>35</v>
      </c>
      <c r="G17756">
        <v>20180101</v>
      </c>
      <c r="H17756">
        <v>99999999</v>
      </c>
      <c r="I17756" t="s">
        <v>64</v>
      </c>
      <c r="J17756" t="s">
        <v>4481</v>
      </c>
      <c r="K17756" t="s">
        <v>4482</v>
      </c>
      <c r="L17756" t="s">
        <v>4483</v>
      </c>
      <c r="M17756" t="s">
        <v>6485</v>
      </c>
      <c r="O17756" t="s">
        <v>4531</v>
      </c>
      <c r="P17756" t="s">
        <v>390</v>
      </c>
      <c r="Q17756" t="s">
        <v>606</v>
      </c>
      <c r="R17756" t="s">
        <v>392</v>
      </c>
      <c r="S17756">
        <v>0</v>
      </c>
      <c r="U17756">
        <v>0</v>
      </c>
      <c r="V17756">
        <v>0</v>
      </c>
    </row>
    <row r="17757" spans="1:22" x14ac:dyDescent="0.25">
      <c r="A17757" t="s">
        <v>23</v>
      </c>
      <c r="B17757">
        <v>99</v>
      </c>
      <c r="C17757">
        <v>11010</v>
      </c>
      <c r="D17757">
        <v>404026</v>
      </c>
      <c r="E17757" t="s">
        <v>6486</v>
      </c>
      <c r="F17757">
        <v>35</v>
      </c>
      <c r="G17757">
        <v>20180101</v>
      </c>
      <c r="H17757">
        <v>99999999</v>
      </c>
      <c r="I17757" t="s">
        <v>64</v>
      </c>
      <c r="J17757" t="s">
        <v>4481</v>
      </c>
      <c r="K17757" t="s">
        <v>4482</v>
      </c>
      <c r="L17757" t="s">
        <v>4483</v>
      </c>
      <c r="M17757" t="s">
        <v>6487</v>
      </c>
      <c r="O17757" t="s">
        <v>4531</v>
      </c>
      <c r="P17757" t="s">
        <v>390</v>
      </c>
      <c r="Q17757" t="s">
        <v>606</v>
      </c>
      <c r="R17757" t="s">
        <v>392</v>
      </c>
      <c r="S17757">
        <v>0</v>
      </c>
      <c r="U17757">
        <v>0</v>
      </c>
      <c r="V17757">
        <v>0</v>
      </c>
    </row>
    <row r="17758" spans="1:22" x14ac:dyDescent="0.25">
      <c r="A17758" t="s">
        <v>23</v>
      </c>
      <c r="B17758">
        <v>99</v>
      </c>
      <c r="C17758">
        <v>11020</v>
      </c>
      <c r="D17758">
        <v>404026</v>
      </c>
      <c r="E17758" t="s">
        <v>6486</v>
      </c>
      <c r="F17758">
        <v>35</v>
      </c>
      <c r="G17758">
        <v>20180101</v>
      </c>
      <c r="H17758">
        <v>99999999</v>
      </c>
      <c r="I17758" t="s">
        <v>64</v>
      </c>
      <c r="J17758" t="s">
        <v>4481</v>
      </c>
      <c r="K17758" t="s">
        <v>4482</v>
      </c>
      <c r="L17758" t="s">
        <v>4483</v>
      </c>
      <c r="M17758" t="s">
        <v>6487</v>
      </c>
      <c r="O17758" t="s">
        <v>4531</v>
      </c>
      <c r="P17758" t="s">
        <v>390</v>
      </c>
      <c r="Q17758" t="s">
        <v>606</v>
      </c>
      <c r="R17758" t="s">
        <v>392</v>
      </c>
      <c r="S17758">
        <v>0</v>
      </c>
      <c r="U17758">
        <v>0</v>
      </c>
      <c r="V17758">
        <v>0</v>
      </c>
    </row>
    <row r="17759" spans="1:22" x14ac:dyDescent="0.25">
      <c r="A17759" t="s">
        <v>23</v>
      </c>
      <c r="B17759">
        <v>99</v>
      </c>
      <c r="C17759">
        <v>11060</v>
      </c>
      <c r="D17759">
        <v>404026</v>
      </c>
      <c r="E17759" t="s">
        <v>6486</v>
      </c>
      <c r="F17759">
        <v>35</v>
      </c>
      <c r="G17759">
        <v>20180101</v>
      </c>
      <c r="H17759">
        <v>99999999</v>
      </c>
      <c r="I17759" t="s">
        <v>64</v>
      </c>
      <c r="J17759" t="s">
        <v>4481</v>
      </c>
      <c r="K17759" t="s">
        <v>4482</v>
      </c>
      <c r="L17759" t="s">
        <v>4483</v>
      </c>
      <c r="M17759" t="s">
        <v>6487</v>
      </c>
      <c r="O17759" t="s">
        <v>4531</v>
      </c>
      <c r="P17759" t="s">
        <v>390</v>
      </c>
      <c r="Q17759" t="s">
        <v>606</v>
      </c>
      <c r="R17759" t="s">
        <v>392</v>
      </c>
      <c r="S17759">
        <v>0</v>
      </c>
      <c r="U17759">
        <v>0</v>
      </c>
      <c r="V17759">
        <v>0</v>
      </c>
    </row>
    <row r="17760" spans="1:22" x14ac:dyDescent="0.25">
      <c r="A17760" t="s">
        <v>23</v>
      </c>
      <c r="B17760">
        <v>99</v>
      </c>
      <c r="C17760">
        <v>11010</v>
      </c>
      <c r="D17760">
        <v>404029</v>
      </c>
      <c r="E17760" t="s">
        <v>12636</v>
      </c>
      <c r="F17760">
        <v>35</v>
      </c>
      <c r="G17760">
        <v>20180101</v>
      </c>
      <c r="H17760">
        <v>99999999</v>
      </c>
      <c r="I17760" t="s">
        <v>64</v>
      </c>
      <c r="J17760" t="s">
        <v>4481</v>
      </c>
      <c r="K17760" t="s">
        <v>4482</v>
      </c>
      <c r="L17760" t="s">
        <v>4483</v>
      </c>
      <c r="M17760" t="s">
        <v>12637</v>
      </c>
      <c r="O17760" t="s">
        <v>4531</v>
      </c>
      <c r="P17760" t="s">
        <v>390</v>
      </c>
      <c r="Q17760" t="s">
        <v>606</v>
      </c>
      <c r="R17760" t="s">
        <v>392</v>
      </c>
      <c r="S17760">
        <v>0</v>
      </c>
      <c r="U17760">
        <v>0</v>
      </c>
      <c r="V17760">
        <v>0</v>
      </c>
    </row>
    <row r="17761" spans="1:22" x14ac:dyDescent="0.25">
      <c r="A17761" t="s">
        <v>23</v>
      </c>
      <c r="B17761">
        <v>99</v>
      </c>
      <c r="C17761">
        <v>11020</v>
      </c>
      <c r="D17761">
        <v>404029</v>
      </c>
      <c r="E17761" t="s">
        <v>12636</v>
      </c>
      <c r="F17761">
        <v>35</v>
      </c>
      <c r="G17761">
        <v>20180101</v>
      </c>
      <c r="H17761">
        <v>99999999</v>
      </c>
      <c r="I17761" t="s">
        <v>64</v>
      </c>
      <c r="J17761" t="s">
        <v>4481</v>
      </c>
      <c r="K17761" t="s">
        <v>4482</v>
      </c>
      <c r="L17761" t="s">
        <v>4483</v>
      </c>
      <c r="M17761" t="s">
        <v>12637</v>
      </c>
      <c r="O17761" t="s">
        <v>4531</v>
      </c>
      <c r="P17761" t="s">
        <v>390</v>
      </c>
      <c r="Q17761" t="s">
        <v>606</v>
      </c>
      <c r="R17761" t="s">
        <v>392</v>
      </c>
      <c r="S17761">
        <v>0</v>
      </c>
      <c r="U17761">
        <v>0</v>
      </c>
      <c r="V17761">
        <v>0</v>
      </c>
    </row>
    <row r="17762" spans="1:22" x14ac:dyDescent="0.25">
      <c r="A17762" t="s">
        <v>23</v>
      </c>
      <c r="B17762">
        <v>99</v>
      </c>
      <c r="C17762">
        <v>11060</v>
      </c>
      <c r="D17762">
        <v>404029</v>
      </c>
      <c r="E17762" t="s">
        <v>12636</v>
      </c>
      <c r="F17762">
        <v>35</v>
      </c>
      <c r="G17762">
        <v>20180101</v>
      </c>
      <c r="H17762">
        <v>99999999</v>
      </c>
      <c r="I17762" t="s">
        <v>64</v>
      </c>
      <c r="J17762" t="s">
        <v>4481</v>
      </c>
      <c r="K17762" t="s">
        <v>4482</v>
      </c>
      <c r="L17762" t="s">
        <v>4483</v>
      </c>
      <c r="M17762" t="s">
        <v>12637</v>
      </c>
      <c r="O17762" t="s">
        <v>4531</v>
      </c>
      <c r="P17762" t="s">
        <v>390</v>
      </c>
      <c r="Q17762" t="s">
        <v>606</v>
      </c>
      <c r="R17762" t="s">
        <v>392</v>
      </c>
      <c r="S17762">
        <v>0</v>
      </c>
      <c r="U17762">
        <v>0</v>
      </c>
      <c r="V17762">
        <v>0</v>
      </c>
    </row>
    <row r="17763" spans="1:22" x14ac:dyDescent="0.25">
      <c r="A17763" t="s">
        <v>23</v>
      </c>
      <c r="B17763">
        <v>99</v>
      </c>
      <c r="C17763">
        <v>11010</v>
      </c>
      <c r="D17763">
        <v>404030</v>
      </c>
      <c r="E17763" t="s">
        <v>4540</v>
      </c>
      <c r="F17763">
        <v>35</v>
      </c>
      <c r="G17763">
        <v>20180101</v>
      </c>
      <c r="H17763">
        <v>99999999</v>
      </c>
      <c r="I17763" t="s">
        <v>64</v>
      </c>
      <c r="J17763" t="s">
        <v>4481</v>
      </c>
      <c r="K17763" t="s">
        <v>4482</v>
      </c>
      <c r="L17763" t="s">
        <v>4483</v>
      </c>
      <c r="M17763" t="s">
        <v>4541</v>
      </c>
      <c r="N17763" t="s">
        <v>4542</v>
      </c>
      <c r="O17763" t="s">
        <v>4531</v>
      </c>
      <c r="P17763" t="s">
        <v>390</v>
      </c>
      <c r="Q17763" t="s">
        <v>606</v>
      </c>
      <c r="R17763" t="s">
        <v>392</v>
      </c>
      <c r="S17763">
        <v>0</v>
      </c>
      <c r="U17763">
        <v>0</v>
      </c>
      <c r="V17763">
        <v>0</v>
      </c>
    </row>
    <row r="17764" spans="1:22" x14ac:dyDescent="0.25">
      <c r="A17764" t="s">
        <v>23</v>
      </c>
      <c r="B17764">
        <v>99</v>
      </c>
      <c r="C17764">
        <v>11020</v>
      </c>
      <c r="D17764">
        <v>404030</v>
      </c>
      <c r="E17764" t="s">
        <v>4540</v>
      </c>
      <c r="F17764">
        <v>35</v>
      </c>
      <c r="G17764">
        <v>20180101</v>
      </c>
      <c r="H17764">
        <v>99999999</v>
      </c>
      <c r="I17764" t="s">
        <v>64</v>
      </c>
      <c r="J17764" t="s">
        <v>4481</v>
      </c>
      <c r="K17764" t="s">
        <v>4482</v>
      </c>
      <c r="L17764" t="s">
        <v>4483</v>
      </c>
      <c r="M17764" t="s">
        <v>4541</v>
      </c>
      <c r="N17764" t="s">
        <v>4542</v>
      </c>
      <c r="O17764" t="s">
        <v>4531</v>
      </c>
      <c r="P17764" t="s">
        <v>390</v>
      </c>
      <c r="Q17764" t="s">
        <v>606</v>
      </c>
      <c r="R17764" t="s">
        <v>392</v>
      </c>
      <c r="S17764">
        <v>0</v>
      </c>
      <c r="U17764">
        <v>0</v>
      </c>
      <c r="V17764">
        <v>0</v>
      </c>
    </row>
    <row r="17765" spans="1:22" x14ac:dyDescent="0.25">
      <c r="A17765" t="s">
        <v>23</v>
      </c>
      <c r="B17765">
        <v>99</v>
      </c>
      <c r="C17765">
        <v>11060</v>
      </c>
      <c r="D17765">
        <v>404030</v>
      </c>
      <c r="E17765" t="s">
        <v>4540</v>
      </c>
      <c r="F17765">
        <v>35</v>
      </c>
      <c r="G17765">
        <v>20180101</v>
      </c>
      <c r="H17765">
        <v>99999999</v>
      </c>
      <c r="I17765" t="s">
        <v>64</v>
      </c>
      <c r="J17765" t="s">
        <v>4481</v>
      </c>
      <c r="K17765" t="s">
        <v>4482</v>
      </c>
      <c r="L17765" t="s">
        <v>4483</v>
      </c>
      <c r="M17765" t="s">
        <v>4541</v>
      </c>
      <c r="N17765" t="s">
        <v>4542</v>
      </c>
      <c r="O17765" t="s">
        <v>4531</v>
      </c>
      <c r="P17765" t="s">
        <v>390</v>
      </c>
      <c r="Q17765" t="s">
        <v>606</v>
      </c>
      <c r="R17765" t="s">
        <v>392</v>
      </c>
      <c r="S17765">
        <v>0</v>
      </c>
      <c r="U17765">
        <v>0</v>
      </c>
      <c r="V17765">
        <v>0</v>
      </c>
    </row>
    <row r="17766" spans="1:22" x14ac:dyDescent="0.25">
      <c r="A17766" t="s">
        <v>23</v>
      </c>
      <c r="B17766">
        <v>99</v>
      </c>
      <c r="C17766">
        <v>11010</v>
      </c>
      <c r="D17766">
        <v>404031</v>
      </c>
      <c r="E17766" t="s">
        <v>4543</v>
      </c>
      <c r="F17766">
        <v>35</v>
      </c>
      <c r="G17766">
        <v>20180101</v>
      </c>
      <c r="H17766">
        <v>99999999</v>
      </c>
      <c r="I17766" t="s">
        <v>64</v>
      </c>
      <c r="J17766" t="s">
        <v>4481</v>
      </c>
      <c r="K17766" t="s">
        <v>4482</v>
      </c>
      <c r="L17766" t="s">
        <v>4483</v>
      </c>
      <c r="M17766" t="s">
        <v>4544</v>
      </c>
      <c r="O17766" t="s">
        <v>4531</v>
      </c>
      <c r="P17766" t="s">
        <v>390</v>
      </c>
      <c r="Q17766" t="s">
        <v>606</v>
      </c>
      <c r="R17766" t="s">
        <v>392</v>
      </c>
      <c r="S17766">
        <v>0</v>
      </c>
      <c r="U17766">
        <v>0</v>
      </c>
      <c r="V17766">
        <v>0</v>
      </c>
    </row>
    <row r="17767" spans="1:22" x14ac:dyDescent="0.25">
      <c r="A17767" t="s">
        <v>23</v>
      </c>
      <c r="B17767">
        <v>99</v>
      </c>
      <c r="C17767">
        <v>11020</v>
      </c>
      <c r="D17767">
        <v>404031</v>
      </c>
      <c r="E17767" t="s">
        <v>4543</v>
      </c>
      <c r="F17767">
        <v>35</v>
      </c>
      <c r="G17767">
        <v>20180101</v>
      </c>
      <c r="H17767">
        <v>99999999</v>
      </c>
      <c r="I17767" t="s">
        <v>64</v>
      </c>
      <c r="J17767" t="s">
        <v>4481</v>
      </c>
      <c r="K17767" t="s">
        <v>4482</v>
      </c>
      <c r="L17767" t="s">
        <v>4483</v>
      </c>
      <c r="M17767" t="s">
        <v>4544</v>
      </c>
      <c r="O17767" t="s">
        <v>4531</v>
      </c>
      <c r="P17767" t="s">
        <v>390</v>
      </c>
      <c r="Q17767" t="s">
        <v>606</v>
      </c>
      <c r="R17767" t="s">
        <v>392</v>
      </c>
      <c r="S17767">
        <v>0</v>
      </c>
      <c r="U17767">
        <v>0</v>
      </c>
      <c r="V17767">
        <v>0</v>
      </c>
    </row>
    <row r="17768" spans="1:22" x14ac:dyDescent="0.25">
      <c r="A17768" t="s">
        <v>23</v>
      </c>
      <c r="B17768">
        <v>99</v>
      </c>
      <c r="C17768">
        <v>11060</v>
      </c>
      <c r="D17768">
        <v>404031</v>
      </c>
      <c r="E17768" t="s">
        <v>4543</v>
      </c>
      <c r="F17768">
        <v>35</v>
      </c>
      <c r="G17768">
        <v>20180101</v>
      </c>
      <c r="H17768">
        <v>99999999</v>
      </c>
      <c r="I17768" t="s">
        <v>64</v>
      </c>
      <c r="J17768" t="s">
        <v>4481</v>
      </c>
      <c r="K17768" t="s">
        <v>4482</v>
      </c>
      <c r="L17768" t="s">
        <v>4483</v>
      </c>
      <c r="M17768" t="s">
        <v>4544</v>
      </c>
      <c r="O17768" t="s">
        <v>4531</v>
      </c>
      <c r="P17768" t="s">
        <v>390</v>
      </c>
      <c r="Q17768" t="s">
        <v>606</v>
      </c>
      <c r="R17768" t="s">
        <v>392</v>
      </c>
      <c r="S17768">
        <v>0</v>
      </c>
      <c r="U17768">
        <v>0</v>
      </c>
      <c r="V17768">
        <v>0</v>
      </c>
    </row>
    <row r="17769" spans="1:22" x14ac:dyDescent="0.25">
      <c r="A17769" t="s">
        <v>23</v>
      </c>
      <c r="B17769">
        <v>99</v>
      </c>
      <c r="C17769">
        <v>11010</v>
      </c>
      <c r="D17769">
        <v>404032</v>
      </c>
      <c r="E17769" t="s">
        <v>14489</v>
      </c>
      <c r="F17769">
        <v>35</v>
      </c>
      <c r="G17769">
        <v>20180101</v>
      </c>
      <c r="H17769">
        <v>99999999</v>
      </c>
      <c r="I17769" t="s">
        <v>64</v>
      </c>
      <c r="J17769" t="s">
        <v>4481</v>
      </c>
      <c r="K17769" t="s">
        <v>4482</v>
      </c>
      <c r="L17769" t="s">
        <v>4483</v>
      </c>
      <c r="M17769" t="s">
        <v>14490</v>
      </c>
      <c r="O17769" t="s">
        <v>4531</v>
      </c>
      <c r="P17769" t="s">
        <v>390</v>
      </c>
      <c r="Q17769" t="s">
        <v>606</v>
      </c>
      <c r="R17769" t="s">
        <v>392</v>
      </c>
      <c r="S17769">
        <v>0</v>
      </c>
      <c r="U17769">
        <v>0</v>
      </c>
      <c r="V17769">
        <v>0</v>
      </c>
    </row>
    <row r="17770" spans="1:22" x14ac:dyDescent="0.25">
      <c r="A17770" t="s">
        <v>23</v>
      </c>
      <c r="B17770">
        <v>99</v>
      </c>
      <c r="C17770">
        <v>11020</v>
      </c>
      <c r="D17770">
        <v>404032</v>
      </c>
      <c r="E17770" t="s">
        <v>14489</v>
      </c>
      <c r="F17770">
        <v>35</v>
      </c>
      <c r="G17770">
        <v>20180101</v>
      </c>
      <c r="H17770">
        <v>99999999</v>
      </c>
      <c r="I17770" t="s">
        <v>64</v>
      </c>
      <c r="J17770" t="s">
        <v>4481</v>
      </c>
      <c r="K17770" t="s">
        <v>4482</v>
      </c>
      <c r="L17770" t="s">
        <v>4483</v>
      </c>
      <c r="M17770" t="s">
        <v>14490</v>
      </c>
      <c r="O17770" t="s">
        <v>4531</v>
      </c>
      <c r="P17770" t="s">
        <v>390</v>
      </c>
      <c r="Q17770" t="s">
        <v>606</v>
      </c>
      <c r="R17770" t="s">
        <v>392</v>
      </c>
      <c r="S17770">
        <v>0</v>
      </c>
      <c r="U17770">
        <v>0</v>
      </c>
      <c r="V17770">
        <v>0</v>
      </c>
    </row>
    <row r="17771" spans="1:22" x14ac:dyDescent="0.25">
      <c r="A17771" t="s">
        <v>23</v>
      </c>
      <c r="B17771">
        <v>99</v>
      </c>
      <c r="C17771">
        <v>11060</v>
      </c>
      <c r="D17771">
        <v>404032</v>
      </c>
      <c r="E17771" t="s">
        <v>14489</v>
      </c>
      <c r="F17771">
        <v>35</v>
      </c>
      <c r="G17771">
        <v>20180101</v>
      </c>
      <c r="H17771">
        <v>99999999</v>
      </c>
      <c r="I17771" t="s">
        <v>64</v>
      </c>
      <c r="J17771" t="s">
        <v>4481</v>
      </c>
      <c r="K17771" t="s">
        <v>4482</v>
      </c>
      <c r="L17771" t="s">
        <v>4483</v>
      </c>
      <c r="M17771" t="s">
        <v>14490</v>
      </c>
      <c r="O17771" t="s">
        <v>4531</v>
      </c>
      <c r="P17771" t="s">
        <v>390</v>
      </c>
      <c r="Q17771" t="s">
        <v>606</v>
      </c>
      <c r="R17771" t="s">
        <v>392</v>
      </c>
      <c r="S17771">
        <v>0</v>
      </c>
      <c r="U17771">
        <v>0</v>
      </c>
      <c r="V17771">
        <v>0</v>
      </c>
    </row>
    <row r="17772" spans="1:22" x14ac:dyDescent="0.25">
      <c r="A17772" t="s">
        <v>23</v>
      </c>
      <c r="B17772">
        <v>99</v>
      </c>
      <c r="C17772">
        <v>11010</v>
      </c>
      <c r="D17772">
        <v>404037</v>
      </c>
      <c r="E17772" t="s">
        <v>4548</v>
      </c>
      <c r="F17772">
        <v>35</v>
      </c>
      <c r="G17772">
        <v>20180101</v>
      </c>
      <c r="H17772">
        <v>99999999</v>
      </c>
      <c r="I17772" t="s">
        <v>25</v>
      </c>
      <c r="J17772" t="s">
        <v>4481</v>
      </c>
      <c r="K17772" t="s">
        <v>4482</v>
      </c>
      <c r="L17772" t="s">
        <v>4483</v>
      </c>
      <c r="M17772" t="s">
        <v>4549</v>
      </c>
      <c r="N17772" t="s">
        <v>1263</v>
      </c>
      <c r="P17772" t="s">
        <v>390</v>
      </c>
      <c r="Q17772" t="s">
        <v>606</v>
      </c>
      <c r="R17772" t="s">
        <v>392</v>
      </c>
      <c r="S17772">
        <v>0</v>
      </c>
      <c r="U17772">
        <v>0</v>
      </c>
      <c r="V17772">
        <v>0</v>
      </c>
    </row>
    <row r="17773" spans="1:22" x14ac:dyDescent="0.25">
      <c r="A17773" t="s">
        <v>23</v>
      </c>
      <c r="B17773">
        <v>99</v>
      </c>
      <c r="C17773">
        <v>11020</v>
      </c>
      <c r="D17773">
        <v>404037</v>
      </c>
      <c r="E17773" t="s">
        <v>4548</v>
      </c>
      <c r="F17773">
        <v>35</v>
      </c>
      <c r="G17773">
        <v>20180101</v>
      </c>
      <c r="H17773">
        <v>99999999</v>
      </c>
      <c r="I17773" t="s">
        <v>25</v>
      </c>
      <c r="J17773" t="s">
        <v>4481</v>
      </c>
      <c r="K17773" t="s">
        <v>4482</v>
      </c>
      <c r="L17773" t="s">
        <v>4483</v>
      </c>
      <c r="M17773" t="s">
        <v>4549</v>
      </c>
      <c r="N17773" t="s">
        <v>1263</v>
      </c>
      <c r="P17773" t="s">
        <v>390</v>
      </c>
      <c r="Q17773" t="s">
        <v>606</v>
      </c>
      <c r="R17773" t="s">
        <v>392</v>
      </c>
      <c r="S17773">
        <v>0</v>
      </c>
      <c r="U17773">
        <v>0</v>
      </c>
      <c r="V17773">
        <v>0</v>
      </c>
    </row>
    <row r="17774" spans="1:22" x14ac:dyDescent="0.25">
      <c r="A17774" t="s">
        <v>23</v>
      </c>
      <c r="B17774">
        <v>99</v>
      </c>
      <c r="C17774">
        <v>11060</v>
      </c>
      <c r="D17774">
        <v>404037</v>
      </c>
      <c r="E17774" t="s">
        <v>4548</v>
      </c>
      <c r="F17774">
        <v>35</v>
      </c>
      <c r="G17774">
        <v>20180101</v>
      </c>
      <c r="H17774">
        <v>99999999</v>
      </c>
      <c r="I17774" t="s">
        <v>25</v>
      </c>
      <c r="J17774" t="s">
        <v>4481</v>
      </c>
      <c r="K17774" t="s">
        <v>4482</v>
      </c>
      <c r="L17774" t="s">
        <v>4483</v>
      </c>
      <c r="M17774" t="s">
        <v>4549</v>
      </c>
      <c r="N17774" t="s">
        <v>1263</v>
      </c>
      <c r="P17774" t="s">
        <v>390</v>
      </c>
      <c r="Q17774" t="s">
        <v>606</v>
      </c>
      <c r="R17774" t="s">
        <v>392</v>
      </c>
      <c r="S17774">
        <v>0</v>
      </c>
      <c r="U17774">
        <v>0</v>
      </c>
      <c r="V17774">
        <v>0</v>
      </c>
    </row>
    <row r="17775" spans="1:22" x14ac:dyDescent="0.25">
      <c r="A17775" t="s">
        <v>23</v>
      </c>
      <c r="B17775">
        <v>99</v>
      </c>
      <c r="C17775">
        <v>11010</v>
      </c>
      <c r="D17775">
        <v>404038</v>
      </c>
      <c r="E17775" t="s">
        <v>4486</v>
      </c>
      <c r="F17775">
        <v>35</v>
      </c>
      <c r="G17775">
        <v>20180101</v>
      </c>
      <c r="H17775">
        <v>99999999</v>
      </c>
      <c r="I17775" t="s">
        <v>64</v>
      </c>
      <c r="J17775" t="s">
        <v>4481</v>
      </c>
      <c r="K17775" t="s">
        <v>4482</v>
      </c>
      <c r="L17775" t="s">
        <v>4483</v>
      </c>
      <c r="M17775" t="s">
        <v>4487</v>
      </c>
      <c r="O17775" t="s">
        <v>4488</v>
      </c>
      <c r="P17775" t="s">
        <v>390</v>
      </c>
      <c r="Q17775" t="s">
        <v>606</v>
      </c>
      <c r="R17775" t="s">
        <v>392</v>
      </c>
      <c r="S17775">
        <v>0</v>
      </c>
      <c r="U17775">
        <v>0</v>
      </c>
      <c r="V17775">
        <v>0</v>
      </c>
    </row>
    <row r="17776" spans="1:22" x14ac:dyDescent="0.25">
      <c r="A17776" t="s">
        <v>23</v>
      </c>
      <c r="B17776">
        <v>99</v>
      </c>
      <c r="C17776">
        <v>11020</v>
      </c>
      <c r="D17776">
        <v>404038</v>
      </c>
      <c r="E17776" t="s">
        <v>4486</v>
      </c>
      <c r="F17776">
        <v>35</v>
      </c>
      <c r="G17776">
        <v>20180101</v>
      </c>
      <c r="H17776">
        <v>99999999</v>
      </c>
      <c r="I17776" t="s">
        <v>64</v>
      </c>
      <c r="J17776" t="s">
        <v>4481</v>
      </c>
      <c r="K17776" t="s">
        <v>4482</v>
      </c>
      <c r="L17776" t="s">
        <v>4483</v>
      </c>
      <c r="M17776" t="s">
        <v>4487</v>
      </c>
      <c r="O17776" t="s">
        <v>4488</v>
      </c>
      <c r="P17776" t="s">
        <v>390</v>
      </c>
      <c r="Q17776" t="s">
        <v>606</v>
      </c>
      <c r="R17776" t="s">
        <v>392</v>
      </c>
      <c r="S17776">
        <v>0</v>
      </c>
      <c r="U17776">
        <v>0</v>
      </c>
      <c r="V17776">
        <v>0</v>
      </c>
    </row>
    <row r="17777" spans="1:22" x14ac:dyDescent="0.25">
      <c r="A17777" t="s">
        <v>23</v>
      </c>
      <c r="B17777">
        <v>99</v>
      </c>
      <c r="C17777">
        <v>11060</v>
      </c>
      <c r="D17777">
        <v>404038</v>
      </c>
      <c r="E17777" t="s">
        <v>4486</v>
      </c>
      <c r="F17777">
        <v>35</v>
      </c>
      <c r="G17777">
        <v>20180101</v>
      </c>
      <c r="H17777">
        <v>99999999</v>
      </c>
      <c r="I17777" t="s">
        <v>64</v>
      </c>
      <c r="J17777" t="s">
        <v>4481</v>
      </c>
      <c r="K17777" t="s">
        <v>4482</v>
      </c>
      <c r="L17777" t="s">
        <v>4483</v>
      </c>
      <c r="M17777" t="s">
        <v>4487</v>
      </c>
      <c r="O17777" t="s">
        <v>4488</v>
      </c>
      <c r="P17777" t="s">
        <v>390</v>
      </c>
      <c r="Q17777" t="s">
        <v>606</v>
      </c>
      <c r="R17777" t="s">
        <v>392</v>
      </c>
      <c r="S17777">
        <v>0</v>
      </c>
      <c r="U17777">
        <v>0</v>
      </c>
      <c r="V17777">
        <v>0</v>
      </c>
    </row>
    <row r="17778" spans="1:22" x14ac:dyDescent="0.25">
      <c r="A17778" t="s">
        <v>23</v>
      </c>
      <c r="B17778">
        <v>99</v>
      </c>
      <c r="C17778">
        <v>11010</v>
      </c>
      <c r="D17778">
        <v>404039</v>
      </c>
      <c r="E17778" t="s">
        <v>6488</v>
      </c>
      <c r="F17778">
        <v>58</v>
      </c>
      <c r="G17778">
        <v>20180101</v>
      </c>
      <c r="H17778">
        <v>99999999</v>
      </c>
      <c r="I17778" t="s">
        <v>64</v>
      </c>
      <c r="J17778" t="s">
        <v>4598</v>
      </c>
      <c r="K17778" t="s">
        <v>4599</v>
      </c>
      <c r="L17778" t="s">
        <v>4343</v>
      </c>
      <c r="M17778" t="s">
        <v>6489</v>
      </c>
      <c r="N17778" t="s">
        <v>6490</v>
      </c>
      <c r="O17778" t="s">
        <v>5223</v>
      </c>
      <c r="P17778" t="s">
        <v>390</v>
      </c>
      <c r="Q17778" t="s">
        <v>606</v>
      </c>
      <c r="R17778" t="s">
        <v>392</v>
      </c>
      <c r="S17778">
        <v>0</v>
      </c>
      <c r="U17778">
        <v>0</v>
      </c>
      <c r="V17778">
        <v>0</v>
      </c>
    </row>
    <row r="17779" spans="1:22" x14ac:dyDescent="0.25">
      <c r="A17779" t="s">
        <v>23</v>
      </c>
      <c r="B17779">
        <v>99</v>
      </c>
      <c r="C17779">
        <v>11020</v>
      </c>
      <c r="D17779">
        <v>404039</v>
      </c>
      <c r="E17779" t="s">
        <v>6488</v>
      </c>
      <c r="F17779">
        <v>58</v>
      </c>
      <c r="G17779">
        <v>20180101</v>
      </c>
      <c r="H17779">
        <v>99999999</v>
      </c>
      <c r="I17779" t="s">
        <v>64</v>
      </c>
      <c r="J17779" t="s">
        <v>4598</v>
      </c>
      <c r="K17779" t="s">
        <v>4599</v>
      </c>
      <c r="L17779" t="s">
        <v>4343</v>
      </c>
      <c r="M17779" t="s">
        <v>6489</v>
      </c>
      <c r="N17779" t="s">
        <v>6490</v>
      </c>
      <c r="O17779" t="s">
        <v>5223</v>
      </c>
      <c r="P17779" t="s">
        <v>390</v>
      </c>
      <c r="Q17779" t="s">
        <v>606</v>
      </c>
      <c r="R17779" t="s">
        <v>392</v>
      </c>
      <c r="S17779">
        <v>0</v>
      </c>
      <c r="U17779">
        <v>0</v>
      </c>
      <c r="V17779">
        <v>0</v>
      </c>
    </row>
    <row r="17780" spans="1:22" x14ac:dyDescent="0.25">
      <c r="A17780" t="s">
        <v>23</v>
      </c>
      <c r="B17780">
        <v>99</v>
      </c>
      <c r="C17780">
        <v>11060</v>
      </c>
      <c r="D17780">
        <v>404039</v>
      </c>
      <c r="E17780" t="s">
        <v>6488</v>
      </c>
      <c r="F17780">
        <v>58</v>
      </c>
      <c r="G17780">
        <v>20180101</v>
      </c>
      <c r="H17780">
        <v>99999999</v>
      </c>
      <c r="I17780" t="s">
        <v>64</v>
      </c>
      <c r="J17780" t="s">
        <v>4598</v>
      </c>
      <c r="K17780" t="s">
        <v>4599</v>
      </c>
      <c r="L17780" t="s">
        <v>4343</v>
      </c>
      <c r="M17780" t="s">
        <v>6489</v>
      </c>
      <c r="N17780" t="s">
        <v>6490</v>
      </c>
      <c r="O17780" t="s">
        <v>5223</v>
      </c>
      <c r="P17780" t="s">
        <v>390</v>
      </c>
      <c r="Q17780" t="s">
        <v>606</v>
      </c>
      <c r="R17780" t="s">
        <v>392</v>
      </c>
      <c r="S17780">
        <v>0</v>
      </c>
      <c r="U17780">
        <v>0</v>
      </c>
      <c r="V17780">
        <v>0</v>
      </c>
    </row>
    <row r="17781" spans="1:22" x14ac:dyDescent="0.25">
      <c r="A17781" t="s">
        <v>23</v>
      </c>
      <c r="B17781">
        <v>99</v>
      </c>
      <c r="C17781">
        <v>11010</v>
      </c>
      <c r="D17781">
        <v>404040</v>
      </c>
      <c r="E17781" t="s">
        <v>5622</v>
      </c>
      <c r="F17781">
        <v>45</v>
      </c>
      <c r="G17781">
        <v>20180101</v>
      </c>
      <c r="H17781">
        <v>99999999</v>
      </c>
      <c r="I17781" t="s">
        <v>64</v>
      </c>
      <c r="J17781" t="s">
        <v>4598</v>
      </c>
      <c r="K17781" t="s">
        <v>4599</v>
      </c>
      <c r="L17781" t="s">
        <v>4343</v>
      </c>
      <c r="M17781" t="s">
        <v>5623</v>
      </c>
      <c r="N17781" t="s">
        <v>5624</v>
      </c>
      <c r="O17781" t="s">
        <v>5223</v>
      </c>
      <c r="P17781" t="s">
        <v>390</v>
      </c>
      <c r="Q17781" t="s">
        <v>606</v>
      </c>
      <c r="R17781" t="s">
        <v>392</v>
      </c>
      <c r="S17781">
        <v>0</v>
      </c>
      <c r="U17781">
        <v>0</v>
      </c>
      <c r="V17781">
        <v>0</v>
      </c>
    </row>
    <row r="17782" spans="1:22" x14ac:dyDescent="0.25">
      <c r="A17782" t="s">
        <v>23</v>
      </c>
      <c r="B17782">
        <v>99</v>
      </c>
      <c r="C17782">
        <v>11020</v>
      </c>
      <c r="D17782">
        <v>404040</v>
      </c>
      <c r="E17782" t="s">
        <v>5622</v>
      </c>
      <c r="F17782">
        <v>45</v>
      </c>
      <c r="G17782">
        <v>20180101</v>
      </c>
      <c r="H17782">
        <v>99999999</v>
      </c>
      <c r="I17782" t="s">
        <v>64</v>
      </c>
      <c r="J17782" t="s">
        <v>4598</v>
      </c>
      <c r="K17782" t="s">
        <v>4599</v>
      </c>
      <c r="L17782" t="s">
        <v>4343</v>
      </c>
      <c r="M17782" t="s">
        <v>5623</v>
      </c>
      <c r="N17782" t="s">
        <v>5624</v>
      </c>
      <c r="O17782" t="s">
        <v>5223</v>
      </c>
      <c r="P17782" t="s">
        <v>390</v>
      </c>
      <c r="Q17782" t="s">
        <v>606</v>
      </c>
      <c r="R17782" t="s">
        <v>392</v>
      </c>
      <c r="S17782">
        <v>0</v>
      </c>
      <c r="U17782">
        <v>0</v>
      </c>
      <c r="V17782">
        <v>0</v>
      </c>
    </row>
    <row r="17783" spans="1:22" x14ac:dyDescent="0.25">
      <c r="A17783" t="s">
        <v>23</v>
      </c>
      <c r="B17783">
        <v>99</v>
      </c>
      <c r="C17783">
        <v>11060</v>
      </c>
      <c r="D17783">
        <v>404040</v>
      </c>
      <c r="E17783" t="s">
        <v>5622</v>
      </c>
      <c r="F17783">
        <v>45</v>
      </c>
      <c r="G17783">
        <v>20180101</v>
      </c>
      <c r="H17783">
        <v>99999999</v>
      </c>
      <c r="I17783" t="s">
        <v>64</v>
      </c>
      <c r="J17783" t="s">
        <v>4598</v>
      </c>
      <c r="K17783" t="s">
        <v>4599</v>
      </c>
      <c r="L17783" t="s">
        <v>4343</v>
      </c>
      <c r="M17783" t="s">
        <v>5623</v>
      </c>
      <c r="N17783" t="s">
        <v>5624</v>
      </c>
      <c r="O17783" t="s">
        <v>5223</v>
      </c>
      <c r="P17783" t="s">
        <v>390</v>
      </c>
      <c r="Q17783" t="s">
        <v>606</v>
      </c>
      <c r="R17783" t="s">
        <v>392</v>
      </c>
      <c r="S17783">
        <v>0</v>
      </c>
      <c r="U17783">
        <v>0</v>
      </c>
      <c r="V17783">
        <v>0</v>
      </c>
    </row>
    <row r="17784" spans="1:22" x14ac:dyDescent="0.25">
      <c r="A17784" t="s">
        <v>23</v>
      </c>
      <c r="B17784">
        <v>99</v>
      </c>
      <c r="C17784">
        <v>11010</v>
      </c>
      <c r="D17784">
        <v>404041</v>
      </c>
      <c r="E17784" t="s">
        <v>6491</v>
      </c>
      <c r="F17784">
        <v>30</v>
      </c>
      <c r="G17784">
        <v>20180101</v>
      </c>
      <c r="H17784">
        <v>99999999</v>
      </c>
      <c r="I17784" t="s">
        <v>64</v>
      </c>
      <c r="J17784" t="s">
        <v>4598</v>
      </c>
      <c r="K17784" t="s">
        <v>4599</v>
      </c>
      <c r="L17784" t="s">
        <v>4343</v>
      </c>
      <c r="M17784" t="s">
        <v>6492</v>
      </c>
      <c r="N17784" t="s">
        <v>6493</v>
      </c>
      <c r="O17784" t="s">
        <v>5223</v>
      </c>
      <c r="P17784" t="s">
        <v>390</v>
      </c>
      <c r="Q17784" t="s">
        <v>606</v>
      </c>
      <c r="R17784" t="s">
        <v>392</v>
      </c>
      <c r="S17784">
        <v>0</v>
      </c>
      <c r="U17784">
        <v>0</v>
      </c>
      <c r="V17784">
        <v>0</v>
      </c>
    </row>
    <row r="17785" spans="1:22" x14ac:dyDescent="0.25">
      <c r="A17785" t="s">
        <v>23</v>
      </c>
      <c r="B17785">
        <v>99</v>
      </c>
      <c r="C17785">
        <v>11020</v>
      </c>
      <c r="D17785">
        <v>404041</v>
      </c>
      <c r="E17785" t="s">
        <v>6491</v>
      </c>
      <c r="F17785">
        <v>30</v>
      </c>
      <c r="G17785">
        <v>20180101</v>
      </c>
      <c r="H17785">
        <v>99999999</v>
      </c>
      <c r="I17785" t="s">
        <v>64</v>
      </c>
      <c r="J17785" t="s">
        <v>4598</v>
      </c>
      <c r="K17785" t="s">
        <v>4599</v>
      </c>
      <c r="L17785" t="s">
        <v>4343</v>
      </c>
      <c r="M17785" t="s">
        <v>6492</v>
      </c>
      <c r="N17785" t="s">
        <v>6493</v>
      </c>
      <c r="O17785" t="s">
        <v>5223</v>
      </c>
      <c r="P17785" t="s">
        <v>390</v>
      </c>
      <c r="Q17785" t="s">
        <v>606</v>
      </c>
      <c r="R17785" t="s">
        <v>392</v>
      </c>
      <c r="S17785">
        <v>0</v>
      </c>
      <c r="U17785">
        <v>0</v>
      </c>
      <c r="V17785">
        <v>0</v>
      </c>
    </row>
    <row r="17786" spans="1:22" x14ac:dyDescent="0.25">
      <c r="A17786" t="s">
        <v>23</v>
      </c>
      <c r="B17786">
        <v>99</v>
      </c>
      <c r="C17786">
        <v>11060</v>
      </c>
      <c r="D17786">
        <v>404041</v>
      </c>
      <c r="E17786" t="s">
        <v>6491</v>
      </c>
      <c r="F17786">
        <v>30</v>
      </c>
      <c r="G17786">
        <v>20180101</v>
      </c>
      <c r="H17786">
        <v>99999999</v>
      </c>
      <c r="I17786" t="s">
        <v>64</v>
      </c>
      <c r="J17786" t="s">
        <v>4598</v>
      </c>
      <c r="K17786" t="s">
        <v>4599</v>
      </c>
      <c r="L17786" t="s">
        <v>4343</v>
      </c>
      <c r="M17786" t="s">
        <v>6492</v>
      </c>
      <c r="N17786" t="s">
        <v>6493</v>
      </c>
      <c r="O17786" t="s">
        <v>5223</v>
      </c>
      <c r="P17786" t="s">
        <v>390</v>
      </c>
      <c r="Q17786" t="s">
        <v>606</v>
      </c>
      <c r="R17786" t="s">
        <v>392</v>
      </c>
      <c r="S17786">
        <v>0</v>
      </c>
      <c r="U17786">
        <v>0</v>
      </c>
      <c r="V17786">
        <v>0</v>
      </c>
    </row>
    <row r="17787" spans="1:22" x14ac:dyDescent="0.25">
      <c r="A17787" t="s">
        <v>23</v>
      </c>
      <c r="B17787">
        <v>99</v>
      </c>
      <c r="C17787">
        <v>11010</v>
      </c>
      <c r="D17787">
        <v>404042</v>
      </c>
      <c r="E17787" t="s">
        <v>6494</v>
      </c>
      <c r="F17787">
        <v>30</v>
      </c>
      <c r="G17787">
        <v>20180101</v>
      </c>
      <c r="H17787">
        <v>99999999</v>
      </c>
      <c r="I17787" t="s">
        <v>64</v>
      </c>
      <c r="J17787" t="s">
        <v>4598</v>
      </c>
      <c r="K17787" t="s">
        <v>4599</v>
      </c>
      <c r="L17787" t="s">
        <v>4343</v>
      </c>
      <c r="M17787" t="s">
        <v>6492</v>
      </c>
      <c r="N17787" t="s">
        <v>6495</v>
      </c>
      <c r="O17787" t="s">
        <v>5223</v>
      </c>
      <c r="P17787" t="s">
        <v>390</v>
      </c>
      <c r="Q17787" t="s">
        <v>606</v>
      </c>
      <c r="R17787" t="s">
        <v>392</v>
      </c>
      <c r="S17787">
        <v>0</v>
      </c>
      <c r="U17787">
        <v>0</v>
      </c>
      <c r="V17787">
        <v>0</v>
      </c>
    </row>
    <row r="17788" spans="1:22" x14ac:dyDescent="0.25">
      <c r="A17788" t="s">
        <v>23</v>
      </c>
      <c r="B17788">
        <v>99</v>
      </c>
      <c r="C17788">
        <v>11020</v>
      </c>
      <c r="D17788">
        <v>404042</v>
      </c>
      <c r="E17788" t="s">
        <v>6494</v>
      </c>
      <c r="F17788">
        <v>30</v>
      </c>
      <c r="G17788">
        <v>20180101</v>
      </c>
      <c r="H17788">
        <v>99999999</v>
      </c>
      <c r="I17788" t="s">
        <v>64</v>
      </c>
      <c r="J17788" t="s">
        <v>4598</v>
      </c>
      <c r="K17788" t="s">
        <v>4599</v>
      </c>
      <c r="L17788" t="s">
        <v>4343</v>
      </c>
      <c r="M17788" t="s">
        <v>6492</v>
      </c>
      <c r="N17788" t="s">
        <v>6495</v>
      </c>
      <c r="O17788" t="s">
        <v>5223</v>
      </c>
      <c r="P17788" t="s">
        <v>390</v>
      </c>
      <c r="Q17788" t="s">
        <v>606</v>
      </c>
      <c r="R17788" t="s">
        <v>392</v>
      </c>
      <c r="S17788">
        <v>0</v>
      </c>
      <c r="U17788">
        <v>0</v>
      </c>
      <c r="V17788">
        <v>0</v>
      </c>
    </row>
    <row r="17789" spans="1:22" x14ac:dyDescent="0.25">
      <c r="A17789" t="s">
        <v>23</v>
      </c>
      <c r="B17789">
        <v>99</v>
      </c>
      <c r="C17789">
        <v>11060</v>
      </c>
      <c r="D17789">
        <v>404042</v>
      </c>
      <c r="E17789" t="s">
        <v>6494</v>
      </c>
      <c r="F17789">
        <v>30</v>
      </c>
      <c r="G17789">
        <v>20180101</v>
      </c>
      <c r="H17789">
        <v>99999999</v>
      </c>
      <c r="I17789" t="s">
        <v>64</v>
      </c>
      <c r="J17789" t="s">
        <v>4598</v>
      </c>
      <c r="K17789" t="s">
        <v>4599</v>
      </c>
      <c r="L17789" t="s">
        <v>4343</v>
      </c>
      <c r="M17789" t="s">
        <v>6492</v>
      </c>
      <c r="N17789" t="s">
        <v>6495</v>
      </c>
      <c r="O17789" t="s">
        <v>5223</v>
      </c>
      <c r="P17789" t="s">
        <v>390</v>
      </c>
      <c r="Q17789" t="s">
        <v>606</v>
      </c>
      <c r="R17789" t="s">
        <v>392</v>
      </c>
      <c r="S17789">
        <v>0</v>
      </c>
      <c r="U17789">
        <v>0</v>
      </c>
      <c r="V17789">
        <v>0</v>
      </c>
    </row>
    <row r="17790" spans="1:22" x14ac:dyDescent="0.25">
      <c r="A17790" t="s">
        <v>23</v>
      </c>
      <c r="B17790">
        <v>99</v>
      </c>
      <c r="C17790">
        <v>11010</v>
      </c>
      <c r="D17790">
        <v>404043</v>
      </c>
      <c r="E17790" t="s">
        <v>6496</v>
      </c>
      <c r="F17790">
        <v>35</v>
      </c>
      <c r="G17790">
        <v>20180101</v>
      </c>
      <c r="H17790">
        <v>99999999</v>
      </c>
      <c r="I17790" t="s">
        <v>64</v>
      </c>
      <c r="J17790" t="s">
        <v>4598</v>
      </c>
      <c r="K17790" t="s">
        <v>4599</v>
      </c>
      <c r="L17790" t="s">
        <v>4343</v>
      </c>
      <c r="M17790" t="s">
        <v>6492</v>
      </c>
      <c r="N17790" t="s">
        <v>6497</v>
      </c>
      <c r="O17790" t="s">
        <v>5223</v>
      </c>
      <c r="P17790" t="s">
        <v>390</v>
      </c>
      <c r="Q17790" t="s">
        <v>606</v>
      </c>
      <c r="R17790" t="s">
        <v>392</v>
      </c>
      <c r="S17790">
        <v>0</v>
      </c>
      <c r="U17790">
        <v>0</v>
      </c>
      <c r="V17790">
        <v>0</v>
      </c>
    </row>
    <row r="17791" spans="1:22" x14ac:dyDescent="0.25">
      <c r="A17791" t="s">
        <v>23</v>
      </c>
      <c r="B17791">
        <v>99</v>
      </c>
      <c r="C17791">
        <v>11020</v>
      </c>
      <c r="D17791">
        <v>404043</v>
      </c>
      <c r="E17791" t="s">
        <v>6496</v>
      </c>
      <c r="F17791">
        <v>35</v>
      </c>
      <c r="G17791">
        <v>20180101</v>
      </c>
      <c r="H17791">
        <v>99999999</v>
      </c>
      <c r="I17791" t="s">
        <v>64</v>
      </c>
      <c r="J17791" t="s">
        <v>4598</v>
      </c>
      <c r="K17791" t="s">
        <v>4599</v>
      </c>
      <c r="L17791" t="s">
        <v>4343</v>
      </c>
      <c r="M17791" t="s">
        <v>6492</v>
      </c>
      <c r="N17791" t="s">
        <v>6497</v>
      </c>
      <c r="O17791" t="s">
        <v>5223</v>
      </c>
      <c r="P17791" t="s">
        <v>390</v>
      </c>
      <c r="Q17791" t="s">
        <v>606</v>
      </c>
      <c r="R17791" t="s">
        <v>392</v>
      </c>
      <c r="S17791">
        <v>0</v>
      </c>
      <c r="U17791">
        <v>0</v>
      </c>
      <c r="V17791">
        <v>0</v>
      </c>
    </row>
    <row r="17792" spans="1:22" x14ac:dyDescent="0.25">
      <c r="A17792" t="s">
        <v>23</v>
      </c>
      <c r="B17792">
        <v>99</v>
      </c>
      <c r="C17792">
        <v>11060</v>
      </c>
      <c r="D17792">
        <v>404043</v>
      </c>
      <c r="E17792" t="s">
        <v>6496</v>
      </c>
      <c r="F17792">
        <v>35</v>
      </c>
      <c r="G17792">
        <v>20180101</v>
      </c>
      <c r="H17792">
        <v>99999999</v>
      </c>
      <c r="I17792" t="s">
        <v>64</v>
      </c>
      <c r="J17792" t="s">
        <v>4598</v>
      </c>
      <c r="K17792" t="s">
        <v>4599</v>
      </c>
      <c r="L17792" t="s">
        <v>4343</v>
      </c>
      <c r="M17792" t="s">
        <v>6492</v>
      </c>
      <c r="N17792" t="s">
        <v>6497</v>
      </c>
      <c r="O17792" t="s">
        <v>5223</v>
      </c>
      <c r="P17792" t="s">
        <v>390</v>
      </c>
      <c r="Q17792" t="s">
        <v>606</v>
      </c>
      <c r="R17792" t="s">
        <v>392</v>
      </c>
      <c r="S17792">
        <v>0</v>
      </c>
      <c r="U17792">
        <v>0</v>
      </c>
      <c r="V17792">
        <v>0</v>
      </c>
    </row>
    <row r="17793" spans="1:22" x14ac:dyDescent="0.25">
      <c r="A17793" t="s">
        <v>23</v>
      </c>
      <c r="B17793">
        <v>99</v>
      </c>
      <c r="C17793">
        <v>11010</v>
      </c>
      <c r="D17793">
        <v>404044</v>
      </c>
      <c r="E17793" t="s">
        <v>4597</v>
      </c>
      <c r="F17793">
        <v>30</v>
      </c>
      <c r="G17793">
        <v>20180101</v>
      </c>
      <c r="H17793">
        <v>99999999</v>
      </c>
      <c r="I17793" t="s">
        <v>64</v>
      </c>
      <c r="J17793" t="s">
        <v>4598</v>
      </c>
      <c r="K17793" t="s">
        <v>4599</v>
      </c>
      <c r="L17793" t="s">
        <v>4343</v>
      </c>
      <c r="M17793" t="s">
        <v>4600</v>
      </c>
      <c r="N17793" t="s">
        <v>4601</v>
      </c>
      <c r="O17793" t="s">
        <v>4602</v>
      </c>
      <c r="P17793" t="s">
        <v>390</v>
      </c>
      <c r="Q17793" t="s">
        <v>606</v>
      </c>
      <c r="R17793" t="s">
        <v>392</v>
      </c>
      <c r="S17793">
        <v>0</v>
      </c>
      <c r="U17793">
        <v>0</v>
      </c>
      <c r="V17793">
        <v>0</v>
      </c>
    </row>
    <row r="17794" spans="1:22" x14ac:dyDescent="0.25">
      <c r="A17794" t="s">
        <v>23</v>
      </c>
      <c r="B17794">
        <v>99</v>
      </c>
      <c r="C17794">
        <v>11020</v>
      </c>
      <c r="D17794">
        <v>404044</v>
      </c>
      <c r="E17794" t="s">
        <v>4597</v>
      </c>
      <c r="F17794">
        <v>30</v>
      </c>
      <c r="G17794">
        <v>20180101</v>
      </c>
      <c r="H17794">
        <v>99999999</v>
      </c>
      <c r="I17794" t="s">
        <v>64</v>
      </c>
      <c r="J17794" t="s">
        <v>4598</v>
      </c>
      <c r="K17794" t="s">
        <v>4599</v>
      </c>
      <c r="L17794" t="s">
        <v>4343</v>
      </c>
      <c r="M17794" t="s">
        <v>4600</v>
      </c>
      <c r="N17794" t="s">
        <v>4601</v>
      </c>
      <c r="O17794" t="s">
        <v>4602</v>
      </c>
      <c r="P17794" t="s">
        <v>390</v>
      </c>
      <c r="Q17794" t="s">
        <v>606</v>
      </c>
      <c r="R17794" t="s">
        <v>392</v>
      </c>
      <c r="S17794">
        <v>0</v>
      </c>
      <c r="U17794">
        <v>0</v>
      </c>
      <c r="V17794">
        <v>0</v>
      </c>
    </row>
    <row r="17795" spans="1:22" x14ac:dyDescent="0.25">
      <c r="A17795" t="s">
        <v>23</v>
      </c>
      <c r="B17795">
        <v>99</v>
      </c>
      <c r="C17795">
        <v>11060</v>
      </c>
      <c r="D17795">
        <v>404044</v>
      </c>
      <c r="E17795" t="s">
        <v>4597</v>
      </c>
      <c r="F17795">
        <v>30</v>
      </c>
      <c r="G17795">
        <v>20180101</v>
      </c>
      <c r="H17795">
        <v>99999999</v>
      </c>
      <c r="I17795" t="s">
        <v>64</v>
      </c>
      <c r="J17795" t="s">
        <v>4598</v>
      </c>
      <c r="K17795" t="s">
        <v>4599</v>
      </c>
      <c r="L17795" t="s">
        <v>4343</v>
      </c>
      <c r="M17795" t="s">
        <v>4600</v>
      </c>
      <c r="N17795" t="s">
        <v>4601</v>
      </c>
      <c r="O17795" t="s">
        <v>4602</v>
      </c>
      <c r="P17795" t="s">
        <v>390</v>
      </c>
      <c r="Q17795" t="s">
        <v>606</v>
      </c>
      <c r="R17795" t="s">
        <v>392</v>
      </c>
      <c r="S17795">
        <v>0</v>
      </c>
      <c r="U17795">
        <v>0</v>
      </c>
      <c r="V17795">
        <v>0</v>
      </c>
    </row>
    <row r="17796" spans="1:22" x14ac:dyDescent="0.25">
      <c r="A17796" t="s">
        <v>23</v>
      </c>
      <c r="B17796">
        <v>99</v>
      </c>
      <c r="C17796">
        <v>11010</v>
      </c>
      <c r="D17796">
        <v>404045</v>
      </c>
      <c r="E17796" t="s">
        <v>4603</v>
      </c>
      <c r="F17796">
        <v>40</v>
      </c>
      <c r="G17796">
        <v>20180101</v>
      </c>
      <c r="H17796">
        <v>99999999</v>
      </c>
      <c r="I17796" t="s">
        <v>64</v>
      </c>
      <c r="J17796" t="s">
        <v>4598</v>
      </c>
      <c r="K17796" t="s">
        <v>4599</v>
      </c>
      <c r="L17796" t="s">
        <v>4343</v>
      </c>
      <c r="M17796" t="s">
        <v>4604</v>
      </c>
      <c r="N17796" t="s">
        <v>4605</v>
      </c>
      <c r="O17796" t="s">
        <v>4606</v>
      </c>
      <c r="P17796" t="s">
        <v>390</v>
      </c>
      <c r="Q17796" t="s">
        <v>606</v>
      </c>
      <c r="R17796" t="s">
        <v>392</v>
      </c>
      <c r="S17796">
        <v>0</v>
      </c>
      <c r="U17796">
        <v>0</v>
      </c>
      <c r="V17796">
        <v>0</v>
      </c>
    </row>
    <row r="17797" spans="1:22" x14ac:dyDescent="0.25">
      <c r="A17797" t="s">
        <v>23</v>
      </c>
      <c r="B17797">
        <v>99</v>
      </c>
      <c r="C17797">
        <v>11020</v>
      </c>
      <c r="D17797">
        <v>404045</v>
      </c>
      <c r="E17797" t="s">
        <v>4603</v>
      </c>
      <c r="F17797">
        <v>40</v>
      </c>
      <c r="G17797">
        <v>20180101</v>
      </c>
      <c r="H17797">
        <v>99999999</v>
      </c>
      <c r="I17797" t="s">
        <v>64</v>
      </c>
      <c r="J17797" t="s">
        <v>4598</v>
      </c>
      <c r="K17797" t="s">
        <v>4599</v>
      </c>
      <c r="L17797" t="s">
        <v>4343</v>
      </c>
      <c r="M17797" t="s">
        <v>4604</v>
      </c>
      <c r="N17797" t="s">
        <v>4605</v>
      </c>
      <c r="O17797" t="s">
        <v>4606</v>
      </c>
      <c r="P17797" t="s">
        <v>390</v>
      </c>
      <c r="Q17797" t="s">
        <v>606</v>
      </c>
      <c r="R17797" t="s">
        <v>392</v>
      </c>
      <c r="S17797">
        <v>0</v>
      </c>
      <c r="U17797">
        <v>0</v>
      </c>
      <c r="V17797">
        <v>0</v>
      </c>
    </row>
    <row r="17798" spans="1:22" x14ac:dyDescent="0.25">
      <c r="A17798" t="s">
        <v>23</v>
      </c>
      <c r="B17798">
        <v>99</v>
      </c>
      <c r="C17798">
        <v>11060</v>
      </c>
      <c r="D17798">
        <v>404045</v>
      </c>
      <c r="E17798" t="s">
        <v>4603</v>
      </c>
      <c r="F17798">
        <v>40</v>
      </c>
      <c r="G17798">
        <v>20180101</v>
      </c>
      <c r="H17798">
        <v>99999999</v>
      </c>
      <c r="I17798" t="s">
        <v>64</v>
      </c>
      <c r="J17798" t="s">
        <v>4598</v>
      </c>
      <c r="K17798" t="s">
        <v>4599</v>
      </c>
      <c r="L17798" t="s">
        <v>4343</v>
      </c>
      <c r="M17798" t="s">
        <v>4604</v>
      </c>
      <c r="N17798" t="s">
        <v>4605</v>
      </c>
      <c r="O17798" t="s">
        <v>4606</v>
      </c>
      <c r="P17798" t="s">
        <v>390</v>
      </c>
      <c r="Q17798" t="s">
        <v>606</v>
      </c>
      <c r="R17798" t="s">
        <v>392</v>
      </c>
      <c r="S17798">
        <v>0</v>
      </c>
      <c r="U17798">
        <v>0</v>
      </c>
      <c r="V17798">
        <v>0</v>
      </c>
    </row>
    <row r="17799" spans="1:22" x14ac:dyDescent="0.25">
      <c r="A17799" t="s">
        <v>23</v>
      </c>
      <c r="B17799">
        <v>99</v>
      </c>
      <c r="C17799">
        <v>11010</v>
      </c>
      <c r="D17799">
        <v>404047</v>
      </c>
      <c r="E17799" t="s">
        <v>6513</v>
      </c>
      <c r="F17799">
        <v>36.5</v>
      </c>
      <c r="G17799">
        <v>20180101</v>
      </c>
      <c r="H17799">
        <v>99999999</v>
      </c>
      <c r="I17799" t="s">
        <v>64</v>
      </c>
      <c r="J17799" t="s">
        <v>4598</v>
      </c>
      <c r="K17799" t="s">
        <v>4599</v>
      </c>
      <c r="L17799" t="s">
        <v>4363</v>
      </c>
      <c r="M17799" t="s">
        <v>6514</v>
      </c>
      <c r="N17799" t="s">
        <v>4611</v>
      </c>
      <c r="O17799" t="s">
        <v>4612</v>
      </c>
      <c r="P17799" t="s">
        <v>390</v>
      </c>
      <c r="Q17799" t="s">
        <v>606</v>
      </c>
      <c r="R17799" t="s">
        <v>392</v>
      </c>
      <c r="S17799">
        <v>0</v>
      </c>
      <c r="U17799">
        <v>0</v>
      </c>
      <c r="V17799">
        <v>0</v>
      </c>
    </row>
    <row r="17800" spans="1:22" x14ac:dyDescent="0.25">
      <c r="A17800" t="s">
        <v>23</v>
      </c>
      <c r="B17800">
        <v>99</v>
      </c>
      <c r="C17800">
        <v>11020</v>
      </c>
      <c r="D17800">
        <v>404047</v>
      </c>
      <c r="E17800" t="s">
        <v>6513</v>
      </c>
      <c r="F17800">
        <v>36.5</v>
      </c>
      <c r="G17800">
        <v>20180101</v>
      </c>
      <c r="H17800">
        <v>99999999</v>
      </c>
      <c r="I17800" t="s">
        <v>64</v>
      </c>
      <c r="J17800" t="s">
        <v>4598</v>
      </c>
      <c r="K17800" t="s">
        <v>4599</v>
      </c>
      <c r="L17800" t="s">
        <v>4363</v>
      </c>
      <c r="M17800" t="s">
        <v>6514</v>
      </c>
      <c r="N17800" t="s">
        <v>4611</v>
      </c>
      <c r="O17800" t="s">
        <v>4612</v>
      </c>
      <c r="P17800" t="s">
        <v>390</v>
      </c>
      <c r="Q17800" t="s">
        <v>606</v>
      </c>
      <c r="R17800" t="s">
        <v>392</v>
      </c>
      <c r="S17800">
        <v>0</v>
      </c>
      <c r="U17800">
        <v>0</v>
      </c>
      <c r="V17800">
        <v>0</v>
      </c>
    </row>
    <row r="17801" spans="1:22" x14ac:dyDescent="0.25">
      <c r="A17801" t="s">
        <v>23</v>
      </c>
      <c r="B17801">
        <v>99</v>
      </c>
      <c r="C17801">
        <v>11060</v>
      </c>
      <c r="D17801">
        <v>404047</v>
      </c>
      <c r="E17801" t="s">
        <v>6513</v>
      </c>
      <c r="F17801">
        <v>36.5</v>
      </c>
      <c r="G17801">
        <v>20180101</v>
      </c>
      <c r="H17801">
        <v>99999999</v>
      </c>
      <c r="I17801" t="s">
        <v>64</v>
      </c>
      <c r="J17801" t="s">
        <v>4598</v>
      </c>
      <c r="K17801" t="s">
        <v>4599</v>
      </c>
      <c r="L17801" t="s">
        <v>4363</v>
      </c>
      <c r="M17801" t="s">
        <v>6514</v>
      </c>
      <c r="N17801" t="s">
        <v>4611</v>
      </c>
      <c r="O17801" t="s">
        <v>4612</v>
      </c>
      <c r="P17801" t="s">
        <v>390</v>
      </c>
      <c r="Q17801" t="s">
        <v>606</v>
      </c>
      <c r="R17801" t="s">
        <v>392</v>
      </c>
      <c r="S17801">
        <v>0</v>
      </c>
      <c r="U17801">
        <v>0</v>
      </c>
      <c r="V17801">
        <v>0</v>
      </c>
    </row>
    <row r="17802" spans="1:22" x14ac:dyDescent="0.25">
      <c r="A17802" t="s">
        <v>23</v>
      </c>
      <c r="B17802">
        <v>99</v>
      </c>
      <c r="C17802">
        <v>11010</v>
      </c>
      <c r="D17802">
        <v>404048</v>
      </c>
      <c r="E17802" t="s">
        <v>6498</v>
      </c>
      <c r="F17802">
        <v>37.5</v>
      </c>
      <c r="G17802">
        <v>20180101</v>
      </c>
      <c r="H17802">
        <v>99999999</v>
      </c>
      <c r="I17802" t="s">
        <v>64</v>
      </c>
      <c r="J17802" t="s">
        <v>4598</v>
      </c>
      <c r="K17802" t="s">
        <v>4599</v>
      </c>
      <c r="L17802" t="s">
        <v>4363</v>
      </c>
      <c r="M17802" t="s">
        <v>6499</v>
      </c>
      <c r="N17802" t="s">
        <v>6500</v>
      </c>
      <c r="O17802" t="s">
        <v>4612</v>
      </c>
      <c r="P17802" t="s">
        <v>390</v>
      </c>
      <c r="Q17802" t="s">
        <v>606</v>
      </c>
      <c r="R17802" t="s">
        <v>392</v>
      </c>
      <c r="S17802">
        <v>0</v>
      </c>
      <c r="U17802">
        <v>0</v>
      </c>
      <c r="V17802">
        <v>0</v>
      </c>
    </row>
    <row r="17803" spans="1:22" x14ac:dyDescent="0.25">
      <c r="A17803" t="s">
        <v>23</v>
      </c>
      <c r="B17803">
        <v>99</v>
      </c>
      <c r="C17803">
        <v>11020</v>
      </c>
      <c r="D17803">
        <v>404048</v>
      </c>
      <c r="E17803" t="s">
        <v>6498</v>
      </c>
      <c r="F17803">
        <v>37.5</v>
      </c>
      <c r="G17803">
        <v>20180101</v>
      </c>
      <c r="H17803">
        <v>99999999</v>
      </c>
      <c r="I17803" t="s">
        <v>64</v>
      </c>
      <c r="J17803" t="s">
        <v>4598</v>
      </c>
      <c r="K17803" t="s">
        <v>4599</v>
      </c>
      <c r="L17803" t="s">
        <v>4363</v>
      </c>
      <c r="M17803" t="s">
        <v>6499</v>
      </c>
      <c r="N17803" t="s">
        <v>6500</v>
      </c>
      <c r="O17803" t="s">
        <v>4612</v>
      </c>
      <c r="P17803" t="s">
        <v>390</v>
      </c>
      <c r="Q17803" t="s">
        <v>606</v>
      </c>
      <c r="R17803" t="s">
        <v>392</v>
      </c>
      <c r="S17803">
        <v>0</v>
      </c>
      <c r="U17803">
        <v>0</v>
      </c>
      <c r="V17803">
        <v>0</v>
      </c>
    </row>
    <row r="17804" spans="1:22" x14ac:dyDescent="0.25">
      <c r="A17804" t="s">
        <v>23</v>
      </c>
      <c r="B17804">
        <v>99</v>
      </c>
      <c r="C17804">
        <v>11060</v>
      </c>
      <c r="D17804">
        <v>404048</v>
      </c>
      <c r="E17804" t="s">
        <v>6498</v>
      </c>
      <c r="F17804">
        <v>37.5</v>
      </c>
      <c r="G17804">
        <v>20180101</v>
      </c>
      <c r="H17804">
        <v>99999999</v>
      </c>
      <c r="I17804" t="s">
        <v>64</v>
      </c>
      <c r="J17804" t="s">
        <v>4598</v>
      </c>
      <c r="K17804" t="s">
        <v>4599</v>
      </c>
      <c r="L17804" t="s">
        <v>4363</v>
      </c>
      <c r="M17804" t="s">
        <v>6499</v>
      </c>
      <c r="N17804" t="s">
        <v>6500</v>
      </c>
      <c r="O17804" t="s">
        <v>4612</v>
      </c>
      <c r="P17804" t="s">
        <v>390</v>
      </c>
      <c r="Q17804" t="s">
        <v>606</v>
      </c>
      <c r="R17804" t="s">
        <v>392</v>
      </c>
      <c r="S17804">
        <v>0</v>
      </c>
      <c r="U17804">
        <v>0</v>
      </c>
      <c r="V17804">
        <v>0</v>
      </c>
    </row>
    <row r="17805" spans="1:22" x14ac:dyDescent="0.25">
      <c r="A17805" t="s">
        <v>23</v>
      </c>
      <c r="B17805">
        <v>99</v>
      </c>
      <c r="C17805">
        <v>11010</v>
      </c>
      <c r="D17805">
        <v>404049</v>
      </c>
      <c r="E17805" t="s">
        <v>4609</v>
      </c>
      <c r="F17805">
        <v>31.5</v>
      </c>
      <c r="G17805">
        <v>20180101</v>
      </c>
      <c r="H17805">
        <v>99999999</v>
      </c>
      <c r="I17805" t="s">
        <v>64</v>
      </c>
      <c r="J17805" t="s">
        <v>4598</v>
      </c>
      <c r="K17805" t="s">
        <v>4599</v>
      </c>
      <c r="L17805" t="s">
        <v>4363</v>
      </c>
      <c r="M17805" t="s">
        <v>4610</v>
      </c>
      <c r="N17805" t="s">
        <v>4611</v>
      </c>
      <c r="O17805" t="s">
        <v>4612</v>
      </c>
      <c r="P17805" t="s">
        <v>390</v>
      </c>
      <c r="Q17805" t="s">
        <v>606</v>
      </c>
      <c r="R17805" t="s">
        <v>392</v>
      </c>
      <c r="S17805">
        <v>0</v>
      </c>
      <c r="U17805">
        <v>0</v>
      </c>
      <c r="V17805">
        <v>0</v>
      </c>
    </row>
    <row r="17806" spans="1:22" x14ac:dyDescent="0.25">
      <c r="A17806" t="s">
        <v>23</v>
      </c>
      <c r="B17806">
        <v>99</v>
      </c>
      <c r="C17806">
        <v>11020</v>
      </c>
      <c r="D17806">
        <v>404049</v>
      </c>
      <c r="E17806" t="s">
        <v>4609</v>
      </c>
      <c r="F17806">
        <v>31.5</v>
      </c>
      <c r="G17806">
        <v>20180101</v>
      </c>
      <c r="H17806">
        <v>99999999</v>
      </c>
      <c r="I17806" t="s">
        <v>64</v>
      </c>
      <c r="J17806" t="s">
        <v>4598</v>
      </c>
      <c r="K17806" t="s">
        <v>4599</v>
      </c>
      <c r="L17806" t="s">
        <v>4363</v>
      </c>
      <c r="M17806" t="s">
        <v>4610</v>
      </c>
      <c r="N17806" t="s">
        <v>4611</v>
      </c>
      <c r="O17806" t="s">
        <v>4612</v>
      </c>
      <c r="P17806" t="s">
        <v>390</v>
      </c>
      <c r="Q17806" t="s">
        <v>606</v>
      </c>
      <c r="R17806" t="s">
        <v>392</v>
      </c>
      <c r="S17806">
        <v>0</v>
      </c>
      <c r="U17806">
        <v>0</v>
      </c>
      <c r="V17806">
        <v>0</v>
      </c>
    </row>
    <row r="17807" spans="1:22" x14ac:dyDescent="0.25">
      <c r="A17807" t="s">
        <v>23</v>
      </c>
      <c r="B17807">
        <v>99</v>
      </c>
      <c r="C17807">
        <v>11060</v>
      </c>
      <c r="D17807">
        <v>404049</v>
      </c>
      <c r="E17807" t="s">
        <v>4609</v>
      </c>
      <c r="F17807">
        <v>31.5</v>
      </c>
      <c r="G17807">
        <v>20180101</v>
      </c>
      <c r="H17807">
        <v>99999999</v>
      </c>
      <c r="I17807" t="s">
        <v>64</v>
      </c>
      <c r="J17807" t="s">
        <v>4598</v>
      </c>
      <c r="K17807" t="s">
        <v>4599</v>
      </c>
      <c r="L17807" t="s">
        <v>4363</v>
      </c>
      <c r="M17807" t="s">
        <v>4610</v>
      </c>
      <c r="N17807" t="s">
        <v>4611</v>
      </c>
      <c r="O17807" t="s">
        <v>4612</v>
      </c>
      <c r="P17807" t="s">
        <v>390</v>
      </c>
      <c r="Q17807" t="s">
        <v>606</v>
      </c>
      <c r="R17807" t="s">
        <v>392</v>
      </c>
      <c r="S17807">
        <v>0</v>
      </c>
      <c r="U17807">
        <v>0</v>
      </c>
      <c r="V17807">
        <v>0</v>
      </c>
    </row>
    <row r="17808" spans="1:22" x14ac:dyDescent="0.25">
      <c r="A17808" t="s">
        <v>23</v>
      </c>
      <c r="B17808">
        <v>99</v>
      </c>
      <c r="C17808">
        <v>11010</v>
      </c>
      <c r="D17808">
        <v>404050</v>
      </c>
      <c r="E17808" t="s">
        <v>4613</v>
      </c>
      <c r="F17808">
        <v>31</v>
      </c>
      <c r="G17808">
        <v>20180101</v>
      </c>
      <c r="H17808">
        <v>99999999</v>
      </c>
      <c r="I17808" t="s">
        <v>64</v>
      </c>
      <c r="J17808" t="s">
        <v>4598</v>
      </c>
      <c r="K17808" t="s">
        <v>4599</v>
      </c>
      <c r="L17808" t="s">
        <v>4363</v>
      </c>
      <c r="M17808" t="s">
        <v>4614</v>
      </c>
      <c r="N17808" t="s">
        <v>4611</v>
      </c>
      <c r="O17808" t="s">
        <v>4612</v>
      </c>
      <c r="P17808" t="s">
        <v>390</v>
      </c>
      <c r="Q17808" t="s">
        <v>606</v>
      </c>
      <c r="R17808" t="s">
        <v>392</v>
      </c>
      <c r="S17808">
        <v>0</v>
      </c>
      <c r="U17808">
        <v>0</v>
      </c>
      <c r="V17808">
        <v>0</v>
      </c>
    </row>
    <row r="17809" spans="1:23" x14ac:dyDescent="0.25">
      <c r="A17809" t="s">
        <v>23</v>
      </c>
      <c r="B17809">
        <v>99</v>
      </c>
      <c r="C17809">
        <v>11020</v>
      </c>
      <c r="D17809">
        <v>404050</v>
      </c>
      <c r="E17809" t="s">
        <v>4613</v>
      </c>
      <c r="F17809">
        <v>31</v>
      </c>
      <c r="G17809">
        <v>20180101</v>
      </c>
      <c r="H17809">
        <v>99999999</v>
      </c>
      <c r="I17809" t="s">
        <v>64</v>
      </c>
      <c r="J17809" t="s">
        <v>4598</v>
      </c>
      <c r="K17809" t="s">
        <v>4599</v>
      </c>
      <c r="L17809" t="s">
        <v>4363</v>
      </c>
      <c r="M17809" t="s">
        <v>4614</v>
      </c>
      <c r="N17809" t="s">
        <v>4611</v>
      </c>
      <c r="O17809" t="s">
        <v>4612</v>
      </c>
      <c r="P17809" t="s">
        <v>390</v>
      </c>
      <c r="Q17809" t="s">
        <v>606</v>
      </c>
      <c r="R17809" t="s">
        <v>392</v>
      </c>
      <c r="S17809">
        <v>0</v>
      </c>
      <c r="U17809">
        <v>0</v>
      </c>
      <c r="V17809">
        <v>0</v>
      </c>
    </row>
    <row r="17810" spans="1:23" x14ac:dyDescent="0.25">
      <c r="A17810" t="s">
        <v>23</v>
      </c>
      <c r="B17810">
        <v>99</v>
      </c>
      <c r="C17810">
        <v>11060</v>
      </c>
      <c r="D17810">
        <v>404050</v>
      </c>
      <c r="E17810" t="s">
        <v>4613</v>
      </c>
      <c r="F17810">
        <v>31</v>
      </c>
      <c r="G17810">
        <v>20180101</v>
      </c>
      <c r="H17810">
        <v>99999999</v>
      </c>
      <c r="I17810" t="s">
        <v>64</v>
      </c>
      <c r="J17810" t="s">
        <v>4598</v>
      </c>
      <c r="K17810" t="s">
        <v>4599</v>
      </c>
      <c r="L17810" t="s">
        <v>4363</v>
      </c>
      <c r="M17810" t="s">
        <v>4614</v>
      </c>
      <c r="N17810" t="s">
        <v>4611</v>
      </c>
      <c r="O17810" t="s">
        <v>4612</v>
      </c>
      <c r="P17810" t="s">
        <v>390</v>
      </c>
      <c r="Q17810" t="s">
        <v>606</v>
      </c>
      <c r="R17810" t="s">
        <v>392</v>
      </c>
      <c r="S17810">
        <v>0</v>
      </c>
      <c r="U17810">
        <v>0</v>
      </c>
      <c r="V17810">
        <v>0</v>
      </c>
    </row>
    <row r="17811" spans="1:23" x14ac:dyDescent="0.25">
      <c r="A17811" t="s">
        <v>23</v>
      </c>
      <c r="B17811">
        <v>99</v>
      </c>
      <c r="C17811">
        <v>11010</v>
      </c>
      <c r="D17811">
        <v>404051</v>
      </c>
      <c r="E17811" t="s">
        <v>4615</v>
      </c>
      <c r="F17811">
        <v>32</v>
      </c>
      <c r="G17811">
        <v>20180101</v>
      </c>
      <c r="H17811">
        <v>99999999</v>
      </c>
      <c r="I17811" t="s">
        <v>64</v>
      </c>
      <c r="J17811" t="s">
        <v>4598</v>
      </c>
      <c r="K17811" t="s">
        <v>4599</v>
      </c>
      <c r="L17811" t="s">
        <v>4343</v>
      </c>
      <c r="M17811" t="s">
        <v>4604</v>
      </c>
      <c r="N17811" t="s">
        <v>4616</v>
      </c>
      <c r="O17811" t="s">
        <v>4612</v>
      </c>
      <c r="P17811" t="s">
        <v>390</v>
      </c>
      <c r="Q17811" t="s">
        <v>606</v>
      </c>
      <c r="R17811" t="s">
        <v>392</v>
      </c>
      <c r="S17811">
        <v>0</v>
      </c>
      <c r="U17811">
        <v>0</v>
      </c>
      <c r="V17811">
        <v>0</v>
      </c>
    </row>
    <row r="17812" spans="1:23" x14ac:dyDescent="0.25">
      <c r="A17812" t="s">
        <v>23</v>
      </c>
      <c r="B17812">
        <v>99</v>
      </c>
      <c r="C17812">
        <v>11020</v>
      </c>
      <c r="D17812">
        <v>404051</v>
      </c>
      <c r="E17812" t="s">
        <v>4615</v>
      </c>
      <c r="F17812">
        <v>32</v>
      </c>
      <c r="G17812">
        <v>20180101</v>
      </c>
      <c r="H17812">
        <v>99999999</v>
      </c>
      <c r="I17812" t="s">
        <v>64</v>
      </c>
      <c r="J17812" t="s">
        <v>4598</v>
      </c>
      <c r="K17812" t="s">
        <v>4599</v>
      </c>
      <c r="L17812" t="s">
        <v>4343</v>
      </c>
      <c r="M17812" t="s">
        <v>4604</v>
      </c>
      <c r="N17812" t="s">
        <v>4616</v>
      </c>
      <c r="O17812" t="s">
        <v>4612</v>
      </c>
      <c r="P17812" t="s">
        <v>390</v>
      </c>
      <c r="Q17812" t="s">
        <v>606</v>
      </c>
      <c r="R17812" t="s">
        <v>392</v>
      </c>
      <c r="S17812">
        <v>0</v>
      </c>
      <c r="U17812">
        <v>0</v>
      </c>
      <c r="V17812">
        <v>0</v>
      </c>
    </row>
    <row r="17813" spans="1:23" x14ac:dyDescent="0.25">
      <c r="A17813" t="s">
        <v>23</v>
      </c>
      <c r="B17813">
        <v>99</v>
      </c>
      <c r="C17813">
        <v>11060</v>
      </c>
      <c r="D17813">
        <v>404051</v>
      </c>
      <c r="E17813" t="s">
        <v>4615</v>
      </c>
      <c r="F17813">
        <v>32</v>
      </c>
      <c r="G17813">
        <v>20180101</v>
      </c>
      <c r="H17813">
        <v>99999999</v>
      </c>
      <c r="I17813" t="s">
        <v>64</v>
      </c>
      <c r="J17813" t="s">
        <v>4598</v>
      </c>
      <c r="K17813" t="s">
        <v>4599</v>
      </c>
      <c r="L17813" t="s">
        <v>4343</v>
      </c>
      <c r="M17813" t="s">
        <v>4604</v>
      </c>
      <c r="N17813" t="s">
        <v>4616</v>
      </c>
      <c r="O17813" t="s">
        <v>4612</v>
      </c>
      <c r="P17813" t="s">
        <v>390</v>
      </c>
      <c r="Q17813" t="s">
        <v>606</v>
      </c>
      <c r="R17813" t="s">
        <v>392</v>
      </c>
      <c r="S17813">
        <v>0</v>
      </c>
      <c r="U17813">
        <v>0</v>
      </c>
      <c r="V17813">
        <v>0</v>
      </c>
    </row>
    <row r="17814" spans="1:23" x14ac:dyDescent="0.25">
      <c r="A17814" t="s">
        <v>23</v>
      </c>
      <c r="B17814">
        <v>99</v>
      </c>
      <c r="C17814">
        <v>11010</v>
      </c>
      <c r="D17814">
        <v>404052</v>
      </c>
      <c r="E17814" t="s">
        <v>4617</v>
      </c>
      <c r="F17814">
        <v>35</v>
      </c>
      <c r="G17814">
        <v>20180101</v>
      </c>
      <c r="H17814">
        <v>99999999</v>
      </c>
      <c r="I17814" t="s">
        <v>64</v>
      </c>
      <c r="J17814" t="s">
        <v>4598</v>
      </c>
      <c r="K17814" t="s">
        <v>4599</v>
      </c>
      <c r="L17814" t="s">
        <v>4343</v>
      </c>
      <c r="M17814" t="s">
        <v>4618</v>
      </c>
      <c r="O17814" t="s">
        <v>4602</v>
      </c>
      <c r="P17814" t="s">
        <v>390</v>
      </c>
      <c r="Q17814" t="s">
        <v>606</v>
      </c>
      <c r="R17814" t="s">
        <v>392</v>
      </c>
      <c r="S17814">
        <v>0</v>
      </c>
      <c r="U17814">
        <v>0</v>
      </c>
      <c r="V17814">
        <v>0</v>
      </c>
    </row>
    <row r="17815" spans="1:23" x14ac:dyDescent="0.25">
      <c r="A17815" t="s">
        <v>23</v>
      </c>
      <c r="B17815">
        <v>99</v>
      </c>
      <c r="C17815">
        <v>11020</v>
      </c>
      <c r="D17815">
        <v>404052</v>
      </c>
      <c r="E17815" t="s">
        <v>4617</v>
      </c>
      <c r="F17815">
        <v>35</v>
      </c>
      <c r="G17815">
        <v>20180101</v>
      </c>
      <c r="H17815">
        <v>99999999</v>
      </c>
      <c r="I17815" t="s">
        <v>64</v>
      </c>
      <c r="J17815" t="s">
        <v>4598</v>
      </c>
      <c r="K17815" t="s">
        <v>4599</v>
      </c>
      <c r="L17815" t="s">
        <v>4343</v>
      </c>
      <c r="M17815" t="s">
        <v>4618</v>
      </c>
      <c r="O17815" t="s">
        <v>4602</v>
      </c>
      <c r="P17815" t="s">
        <v>390</v>
      </c>
      <c r="Q17815" t="s">
        <v>606</v>
      </c>
      <c r="R17815" t="s">
        <v>392</v>
      </c>
      <c r="S17815">
        <v>0</v>
      </c>
      <c r="U17815">
        <v>0</v>
      </c>
      <c r="V17815">
        <v>0</v>
      </c>
    </row>
    <row r="17816" spans="1:23" x14ac:dyDescent="0.25">
      <c r="A17816" t="s">
        <v>23</v>
      </c>
      <c r="B17816">
        <v>99</v>
      </c>
      <c r="C17816">
        <v>11060</v>
      </c>
      <c r="D17816">
        <v>404052</v>
      </c>
      <c r="E17816" t="s">
        <v>4617</v>
      </c>
      <c r="F17816">
        <v>35</v>
      </c>
      <c r="G17816">
        <v>20180101</v>
      </c>
      <c r="H17816">
        <v>99999999</v>
      </c>
      <c r="I17816" t="s">
        <v>64</v>
      </c>
      <c r="J17816" t="s">
        <v>4598</v>
      </c>
      <c r="K17816" t="s">
        <v>4599</v>
      </c>
      <c r="L17816" t="s">
        <v>4343</v>
      </c>
      <c r="M17816" t="s">
        <v>4618</v>
      </c>
      <c r="O17816" t="s">
        <v>4602</v>
      </c>
      <c r="P17816" t="s">
        <v>390</v>
      </c>
      <c r="Q17816" t="s">
        <v>606</v>
      </c>
      <c r="R17816" t="s">
        <v>392</v>
      </c>
      <c r="S17816">
        <v>0</v>
      </c>
      <c r="U17816">
        <v>0</v>
      </c>
      <c r="V17816">
        <v>0</v>
      </c>
    </row>
    <row r="17817" spans="1:23" x14ac:dyDescent="0.25">
      <c r="A17817" t="s">
        <v>23</v>
      </c>
      <c r="B17817">
        <v>99</v>
      </c>
      <c r="C17817">
        <v>11010</v>
      </c>
      <c r="D17817">
        <v>404055</v>
      </c>
      <c r="E17817" t="s">
        <v>4713</v>
      </c>
      <c r="F17817">
        <v>35</v>
      </c>
      <c r="G17817">
        <v>20180101</v>
      </c>
      <c r="H17817">
        <v>99999999</v>
      </c>
      <c r="I17817" t="s">
        <v>64</v>
      </c>
      <c r="J17817" t="s">
        <v>4481</v>
      </c>
      <c r="K17817" t="s">
        <v>4482</v>
      </c>
      <c r="L17817" t="s">
        <v>4483</v>
      </c>
      <c r="M17817" t="s">
        <v>4714</v>
      </c>
      <c r="N17817" t="s">
        <v>4535</v>
      </c>
      <c r="P17817" t="s">
        <v>390</v>
      </c>
      <c r="Q17817" t="s">
        <v>606</v>
      </c>
      <c r="R17817" t="s">
        <v>392</v>
      </c>
      <c r="S17817">
        <v>0</v>
      </c>
      <c r="U17817">
        <v>0</v>
      </c>
      <c r="V17817">
        <v>0</v>
      </c>
    </row>
    <row r="17818" spans="1:23" x14ac:dyDescent="0.25">
      <c r="A17818" t="s">
        <v>23</v>
      </c>
      <c r="B17818">
        <v>99</v>
      </c>
      <c r="C17818">
        <v>11020</v>
      </c>
      <c r="D17818">
        <v>404055</v>
      </c>
      <c r="E17818" t="s">
        <v>4713</v>
      </c>
      <c r="F17818">
        <v>35</v>
      </c>
      <c r="G17818">
        <v>20180101</v>
      </c>
      <c r="H17818">
        <v>99999999</v>
      </c>
      <c r="I17818" t="s">
        <v>64</v>
      </c>
      <c r="J17818" t="s">
        <v>4481</v>
      </c>
      <c r="K17818" t="s">
        <v>4482</v>
      </c>
      <c r="L17818" t="s">
        <v>4483</v>
      </c>
      <c r="M17818" t="s">
        <v>4714</v>
      </c>
      <c r="N17818" t="s">
        <v>4535</v>
      </c>
      <c r="P17818" t="s">
        <v>390</v>
      </c>
      <c r="Q17818" t="s">
        <v>606</v>
      </c>
      <c r="R17818" t="s">
        <v>392</v>
      </c>
      <c r="S17818">
        <v>0</v>
      </c>
      <c r="U17818">
        <v>0</v>
      </c>
      <c r="V17818">
        <v>0</v>
      </c>
    </row>
    <row r="17819" spans="1:23" x14ac:dyDescent="0.25">
      <c r="A17819" t="s">
        <v>23</v>
      </c>
      <c r="B17819">
        <v>99</v>
      </c>
      <c r="C17819">
        <v>11060</v>
      </c>
      <c r="D17819">
        <v>404055</v>
      </c>
      <c r="E17819" t="s">
        <v>4713</v>
      </c>
      <c r="F17819">
        <v>35</v>
      </c>
      <c r="G17819">
        <v>20180101</v>
      </c>
      <c r="H17819">
        <v>99999999</v>
      </c>
      <c r="I17819" t="s">
        <v>64</v>
      </c>
      <c r="J17819" t="s">
        <v>4481</v>
      </c>
      <c r="K17819" t="s">
        <v>4482</v>
      </c>
      <c r="L17819" t="s">
        <v>4483</v>
      </c>
      <c r="M17819" t="s">
        <v>4714</v>
      </c>
      <c r="N17819" t="s">
        <v>4535</v>
      </c>
      <c r="P17819" t="s">
        <v>390</v>
      </c>
      <c r="Q17819" t="s">
        <v>606</v>
      </c>
      <c r="R17819" t="s">
        <v>392</v>
      </c>
      <c r="S17819">
        <v>0</v>
      </c>
      <c r="U17819">
        <v>0</v>
      </c>
      <c r="V17819">
        <v>0</v>
      </c>
    </row>
    <row r="17820" spans="1:23" x14ac:dyDescent="0.25">
      <c r="A17820" t="s">
        <v>23</v>
      </c>
      <c r="B17820">
        <v>99</v>
      </c>
      <c r="C17820">
        <v>11010</v>
      </c>
      <c r="D17820">
        <v>404056</v>
      </c>
      <c r="E17820" t="s">
        <v>4906</v>
      </c>
      <c r="F17820">
        <v>74</v>
      </c>
      <c r="G17820">
        <v>20180101</v>
      </c>
      <c r="H17820">
        <v>99999999</v>
      </c>
      <c r="I17820" t="s">
        <v>64</v>
      </c>
      <c r="J17820" t="s">
        <v>4598</v>
      </c>
      <c r="K17820" t="s">
        <v>4599</v>
      </c>
      <c r="L17820" t="s">
        <v>4907</v>
      </c>
      <c r="M17820" t="s">
        <v>4908</v>
      </c>
      <c r="N17820" t="s">
        <v>4909</v>
      </c>
      <c r="P17820" t="s">
        <v>390</v>
      </c>
      <c r="Q17820" t="s">
        <v>606</v>
      </c>
      <c r="R17820" t="s">
        <v>392</v>
      </c>
      <c r="S17820">
        <v>0</v>
      </c>
      <c r="U17820">
        <v>0</v>
      </c>
      <c r="V17820">
        <v>0</v>
      </c>
    </row>
    <row r="17821" spans="1:23" x14ac:dyDescent="0.25">
      <c r="A17821" t="s">
        <v>23</v>
      </c>
      <c r="B17821">
        <v>99</v>
      </c>
      <c r="C17821">
        <v>11020</v>
      </c>
      <c r="D17821">
        <v>404056</v>
      </c>
      <c r="E17821" t="s">
        <v>4906</v>
      </c>
      <c r="F17821">
        <v>74</v>
      </c>
      <c r="G17821">
        <v>20180101</v>
      </c>
      <c r="H17821">
        <v>99999999</v>
      </c>
      <c r="I17821" t="s">
        <v>64</v>
      </c>
      <c r="J17821" t="s">
        <v>4598</v>
      </c>
      <c r="K17821" t="s">
        <v>4599</v>
      </c>
      <c r="L17821" t="s">
        <v>4907</v>
      </c>
      <c r="M17821" t="s">
        <v>4908</v>
      </c>
      <c r="N17821" t="s">
        <v>4909</v>
      </c>
      <c r="P17821" t="s">
        <v>390</v>
      </c>
      <c r="Q17821" t="s">
        <v>606</v>
      </c>
      <c r="R17821" t="s">
        <v>392</v>
      </c>
      <c r="S17821">
        <v>0</v>
      </c>
      <c r="U17821">
        <v>0</v>
      </c>
      <c r="V17821">
        <v>0</v>
      </c>
    </row>
    <row r="17822" spans="1:23" x14ac:dyDescent="0.25">
      <c r="A17822" t="s">
        <v>23</v>
      </c>
      <c r="B17822">
        <v>99</v>
      </c>
      <c r="C17822">
        <v>11060</v>
      </c>
      <c r="D17822">
        <v>404056</v>
      </c>
      <c r="E17822" t="s">
        <v>4906</v>
      </c>
      <c r="F17822">
        <v>74</v>
      </c>
      <c r="G17822">
        <v>20180101</v>
      </c>
      <c r="H17822">
        <v>99999999</v>
      </c>
      <c r="I17822" t="s">
        <v>64</v>
      </c>
      <c r="J17822" t="s">
        <v>4598</v>
      </c>
      <c r="K17822" t="s">
        <v>4599</v>
      </c>
      <c r="L17822" t="s">
        <v>4907</v>
      </c>
      <c r="M17822" t="s">
        <v>4908</v>
      </c>
      <c r="N17822" t="s">
        <v>4909</v>
      </c>
      <c r="P17822" t="s">
        <v>390</v>
      </c>
      <c r="Q17822" t="s">
        <v>606</v>
      </c>
      <c r="R17822" t="s">
        <v>392</v>
      </c>
      <c r="S17822">
        <v>0</v>
      </c>
      <c r="U17822">
        <v>0</v>
      </c>
      <c r="V17822">
        <v>0</v>
      </c>
    </row>
    <row r="17823" spans="1:23" x14ac:dyDescent="0.25">
      <c r="A17823" t="s">
        <v>23</v>
      </c>
      <c r="B17823">
        <v>99</v>
      </c>
      <c r="C17823">
        <v>11010</v>
      </c>
      <c r="D17823">
        <v>504001</v>
      </c>
      <c r="E17823" t="s">
        <v>12364</v>
      </c>
      <c r="F17823">
        <v>15.5</v>
      </c>
      <c r="G17823">
        <v>20180101</v>
      </c>
      <c r="H17823">
        <v>99999999</v>
      </c>
      <c r="I17823" t="s">
        <v>64</v>
      </c>
      <c r="J17823" t="s">
        <v>2745</v>
      </c>
      <c r="K17823" t="s">
        <v>3654</v>
      </c>
      <c r="L17823" t="s">
        <v>3654</v>
      </c>
      <c r="M17823" t="s">
        <v>5408</v>
      </c>
      <c r="N17823" t="s">
        <v>12365</v>
      </c>
      <c r="O17823" t="s">
        <v>5421</v>
      </c>
      <c r="P17823" t="s">
        <v>390</v>
      </c>
      <c r="Q17823" t="s">
        <v>3658</v>
      </c>
      <c r="R17823" t="s">
        <v>392</v>
      </c>
      <c r="S17823">
        <v>0.33</v>
      </c>
      <c r="U17823">
        <v>0</v>
      </c>
      <c r="V17823">
        <v>0</v>
      </c>
      <c r="W17823">
        <v>1</v>
      </c>
    </row>
    <row r="17824" spans="1:23" x14ac:dyDescent="0.25">
      <c r="A17824" t="s">
        <v>23</v>
      </c>
      <c r="B17824">
        <v>99</v>
      </c>
      <c r="C17824">
        <v>11020</v>
      </c>
      <c r="D17824">
        <v>504001</v>
      </c>
      <c r="E17824" t="s">
        <v>12364</v>
      </c>
      <c r="F17824">
        <v>15.5</v>
      </c>
      <c r="G17824">
        <v>20180101</v>
      </c>
      <c r="H17824">
        <v>99999999</v>
      </c>
      <c r="I17824" t="s">
        <v>64</v>
      </c>
      <c r="J17824" t="s">
        <v>2745</v>
      </c>
      <c r="K17824" t="s">
        <v>3654</v>
      </c>
      <c r="L17824" t="s">
        <v>3654</v>
      </c>
      <c r="M17824" t="s">
        <v>5408</v>
      </c>
      <c r="N17824" t="s">
        <v>12365</v>
      </c>
      <c r="O17824" t="s">
        <v>5421</v>
      </c>
      <c r="P17824" t="s">
        <v>390</v>
      </c>
      <c r="Q17824" t="s">
        <v>3658</v>
      </c>
      <c r="R17824" t="s">
        <v>392</v>
      </c>
      <c r="S17824">
        <v>0.33</v>
      </c>
      <c r="U17824">
        <v>0</v>
      </c>
      <c r="V17824">
        <v>0</v>
      </c>
      <c r="W17824">
        <v>1</v>
      </c>
    </row>
    <row r="17825" spans="1:23" x14ac:dyDescent="0.25">
      <c r="A17825" t="s">
        <v>23</v>
      </c>
      <c r="B17825">
        <v>99</v>
      </c>
      <c r="C17825">
        <v>11060</v>
      </c>
      <c r="D17825">
        <v>504001</v>
      </c>
      <c r="E17825" t="s">
        <v>12364</v>
      </c>
      <c r="F17825">
        <v>15.5</v>
      </c>
      <c r="G17825">
        <v>20180101</v>
      </c>
      <c r="H17825">
        <v>99999999</v>
      </c>
      <c r="I17825" t="s">
        <v>64</v>
      </c>
      <c r="J17825" t="s">
        <v>2745</v>
      </c>
      <c r="K17825" t="s">
        <v>3654</v>
      </c>
      <c r="L17825" t="s">
        <v>3654</v>
      </c>
      <c r="M17825" t="s">
        <v>5408</v>
      </c>
      <c r="N17825" t="s">
        <v>12365</v>
      </c>
      <c r="O17825" t="s">
        <v>5421</v>
      </c>
      <c r="P17825" t="s">
        <v>390</v>
      </c>
      <c r="Q17825" t="s">
        <v>3658</v>
      </c>
      <c r="R17825" t="s">
        <v>392</v>
      </c>
      <c r="S17825">
        <v>0.33</v>
      </c>
      <c r="U17825">
        <v>0</v>
      </c>
      <c r="V17825">
        <v>0</v>
      </c>
      <c r="W17825">
        <v>1</v>
      </c>
    </row>
    <row r="17826" spans="1:23" x14ac:dyDescent="0.25">
      <c r="A17826" t="s">
        <v>23</v>
      </c>
      <c r="B17826">
        <v>99</v>
      </c>
      <c r="C17826">
        <v>11010</v>
      </c>
      <c r="D17826">
        <v>504002</v>
      </c>
      <c r="E17826" t="s">
        <v>5407</v>
      </c>
      <c r="F17826">
        <v>15.5</v>
      </c>
      <c r="G17826">
        <v>20180101</v>
      </c>
      <c r="H17826">
        <v>99999999</v>
      </c>
      <c r="I17826" t="s">
        <v>64</v>
      </c>
      <c r="J17826" t="s">
        <v>2745</v>
      </c>
      <c r="K17826" t="s">
        <v>3654</v>
      </c>
      <c r="L17826" t="s">
        <v>3654</v>
      </c>
      <c r="M17826" t="s">
        <v>5408</v>
      </c>
      <c r="N17826" t="s">
        <v>5409</v>
      </c>
      <c r="O17826" t="s">
        <v>42</v>
      </c>
      <c r="P17826" t="s">
        <v>390</v>
      </c>
      <c r="Q17826" t="s">
        <v>3658</v>
      </c>
      <c r="R17826" t="s">
        <v>392</v>
      </c>
      <c r="S17826">
        <v>15.85</v>
      </c>
      <c r="U17826">
        <v>0</v>
      </c>
      <c r="V17826">
        <v>0</v>
      </c>
      <c r="W17826">
        <v>1</v>
      </c>
    </row>
    <row r="17827" spans="1:23" x14ac:dyDescent="0.25">
      <c r="A17827" t="s">
        <v>23</v>
      </c>
      <c r="B17827">
        <v>99</v>
      </c>
      <c r="C17827">
        <v>11020</v>
      </c>
      <c r="D17827">
        <v>504002</v>
      </c>
      <c r="E17827" t="s">
        <v>5407</v>
      </c>
      <c r="F17827">
        <v>15.5</v>
      </c>
      <c r="G17827">
        <v>20180101</v>
      </c>
      <c r="H17827">
        <v>99999999</v>
      </c>
      <c r="I17827" t="s">
        <v>64</v>
      </c>
      <c r="J17827" t="s">
        <v>2745</v>
      </c>
      <c r="K17827" t="s">
        <v>3654</v>
      </c>
      <c r="L17827" t="s">
        <v>3654</v>
      </c>
      <c r="M17827" t="s">
        <v>5408</v>
      </c>
      <c r="N17827" t="s">
        <v>5409</v>
      </c>
      <c r="O17827" t="s">
        <v>42</v>
      </c>
      <c r="P17827" t="s">
        <v>390</v>
      </c>
      <c r="Q17827" t="s">
        <v>3658</v>
      </c>
      <c r="R17827" t="s">
        <v>392</v>
      </c>
      <c r="S17827">
        <v>15.85</v>
      </c>
      <c r="U17827">
        <v>0</v>
      </c>
      <c r="V17827">
        <v>0</v>
      </c>
      <c r="W17827">
        <v>1</v>
      </c>
    </row>
    <row r="17828" spans="1:23" x14ac:dyDescent="0.25">
      <c r="A17828" t="s">
        <v>23</v>
      </c>
      <c r="B17828">
        <v>99</v>
      </c>
      <c r="C17828">
        <v>11060</v>
      </c>
      <c r="D17828">
        <v>504002</v>
      </c>
      <c r="E17828" t="s">
        <v>5407</v>
      </c>
      <c r="F17828">
        <v>15.5</v>
      </c>
      <c r="G17828">
        <v>20180101</v>
      </c>
      <c r="H17828">
        <v>99999999</v>
      </c>
      <c r="I17828" t="s">
        <v>64</v>
      </c>
      <c r="J17828" t="s">
        <v>2745</v>
      </c>
      <c r="K17828" t="s">
        <v>3654</v>
      </c>
      <c r="L17828" t="s">
        <v>3654</v>
      </c>
      <c r="M17828" t="s">
        <v>5408</v>
      </c>
      <c r="N17828" t="s">
        <v>5409</v>
      </c>
      <c r="O17828" t="s">
        <v>42</v>
      </c>
      <c r="P17828" t="s">
        <v>390</v>
      </c>
      <c r="Q17828" t="s">
        <v>3658</v>
      </c>
      <c r="R17828" t="s">
        <v>392</v>
      </c>
      <c r="S17828">
        <v>15.85</v>
      </c>
      <c r="U17828">
        <v>0</v>
      </c>
      <c r="V17828">
        <v>0</v>
      </c>
      <c r="W17828">
        <v>1</v>
      </c>
    </row>
    <row r="17829" spans="1:23" x14ac:dyDescent="0.25">
      <c r="A17829" t="s">
        <v>23</v>
      </c>
      <c r="B17829">
        <v>99</v>
      </c>
      <c r="C17829">
        <v>11010</v>
      </c>
      <c r="D17829">
        <v>504003</v>
      </c>
      <c r="E17829" t="s">
        <v>5410</v>
      </c>
      <c r="F17829">
        <v>15</v>
      </c>
      <c r="G17829">
        <v>20180101</v>
      </c>
      <c r="H17829">
        <v>99999999</v>
      </c>
      <c r="I17829" t="s">
        <v>64</v>
      </c>
      <c r="J17829" t="s">
        <v>2745</v>
      </c>
      <c r="K17829" t="s">
        <v>3654</v>
      </c>
      <c r="L17829" t="s">
        <v>3654</v>
      </c>
      <c r="M17829" t="s">
        <v>5408</v>
      </c>
      <c r="N17829" t="s">
        <v>5411</v>
      </c>
      <c r="O17829" t="s">
        <v>154</v>
      </c>
      <c r="P17829" t="s">
        <v>390</v>
      </c>
      <c r="Q17829" t="s">
        <v>3658</v>
      </c>
      <c r="R17829" t="s">
        <v>392</v>
      </c>
      <c r="S17829">
        <v>15.85</v>
      </c>
      <c r="U17829">
        <v>0</v>
      </c>
      <c r="V17829">
        <v>0</v>
      </c>
      <c r="W17829">
        <v>1</v>
      </c>
    </row>
    <row r="17830" spans="1:23" x14ac:dyDescent="0.25">
      <c r="A17830" t="s">
        <v>23</v>
      </c>
      <c r="B17830">
        <v>99</v>
      </c>
      <c r="C17830">
        <v>11020</v>
      </c>
      <c r="D17830">
        <v>504003</v>
      </c>
      <c r="E17830" t="s">
        <v>5410</v>
      </c>
      <c r="F17830">
        <v>15</v>
      </c>
      <c r="G17830">
        <v>20180101</v>
      </c>
      <c r="H17830">
        <v>99999999</v>
      </c>
      <c r="I17830" t="s">
        <v>64</v>
      </c>
      <c r="J17830" t="s">
        <v>2745</v>
      </c>
      <c r="K17830" t="s">
        <v>3654</v>
      </c>
      <c r="L17830" t="s">
        <v>3654</v>
      </c>
      <c r="M17830" t="s">
        <v>5408</v>
      </c>
      <c r="N17830" t="s">
        <v>5411</v>
      </c>
      <c r="O17830" t="s">
        <v>154</v>
      </c>
      <c r="P17830" t="s">
        <v>390</v>
      </c>
      <c r="Q17830" t="s">
        <v>3658</v>
      </c>
      <c r="R17830" t="s">
        <v>392</v>
      </c>
      <c r="S17830">
        <v>15.85</v>
      </c>
      <c r="U17830">
        <v>0</v>
      </c>
      <c r="V17830">
        <v>0</v>
      </c>
      <c r="W17830">
        <v>1</v>
      </c>
    </row>
    <row r="17831" spans="1:23" x14ac:dyDescent="0.25">
      <c r="A17831" t="s">
        <v>23</v>
      </c>
      <c r="B17831">
        <v>99</v>
      </c>
      <c r="C17831">
        <v>11060</v>
      </c>
      <c r="D17831">
        <v>504003</v>
      </c>
      <c r="E17831" t="s">
        <v>5410</v>
      </c>
      <c r="F17831">
        <v>15</v>
      </c>
      <c r="G17831">
        <v>20180101</v>
      </c>
      <c r="H17831">
        <v>99999999</v>
      </c>
      <c r="I17831" t="s">
        <v>64</v>
      </c>
      <c r="J17831" t="s">
        <v>2745</v>
      </c>
      <c r="K17831" t="s">
        <v>3654</v>
      </c>
      <c r="L17831" t="s">
        <v>3654</v>
      </c>
      <c r="M17831" t="s">
        <v>5408</v>
      </c>
      <c r="N17831" t="s">
        <v>5411</v>
      </c>
      <c r="O17831" t="s">
        <v>154</v>
      </c>
      <c r="P17831" t="s">
        <v>390</v>
      </c>
      <c r="Q17831" t="s">
        <v>3658</v>
      </c>
      <c r="R17831" t="s">
        <v>392</v>
      </c>
      <c r="S17831">
        <v>15.85</v>
      </c>
      <c r="U17831">
        <v>0</v>
      </c>
      <c r="V17831">
        <v>0</v>
      </c>
      <c r="W17831">
        <v>1</v>
      </c>
    </row>
    <row r="17832" spans="1:23" x14ac:dyDescent="0.25">
      <c r="A17832" t="s">
        <v>23</v>
      </c>
      <c r="B17832">
        <v>99</v>
      </c>
      <c r="C17832">
        <v>11010</v>
      </c>
      <c r="D17832">
        <v>504004</v>
      </c>
      <c r="E17832" t="s">
        <v>5422</v>
      </c>
      <c r="F17832">
        <v>27.5</v>
      </c>
      <c r="G17832">
        <v>20180101</v>
      </c>
      <c r="H17832">
        <v>99999999</v>
      </c>
      <c r="I17832" t="s">
        <v>64</v>
      </c>
      <c r="J17832" t="s">
        <v>2745</v>
      </c>
      <c r="K17832" t="s">
        <v>3654</v>
      </c>
      <c r="L17832" t="s">
        <v>3654</v>
      </c>
      <c r="M17832" t="s">
        <v>5408</v>
      </c>
      <c r="N17832" t="s">
        <v>5423</v>
      </c>
      <c r="O17832" t="s">
        <v>5424</v>
      </c>
      <c r="P17832" t="s">
        <v>390</v>
      </c>
      <c r="Q17832" t="s">
        <v>3658</v>
      </c>
      <c r="R17832" t="s">
        <v>392</v>
      </c>
      <c r="S17832">
        <v>3.96</v>
      </c>
      <c r="U17832">
        <v>0</v>
      </c>
      <c r="V17832">
        <v>0</v>
      </c>
      <c r="W17832">
        <v>1</v>
      </c>
    </row>
    <row r="17833" spans="1:23" x14ac:dyDescent="0.25">
      <c r="A17833" t="s">
        <v>23</v>
      </c>
      <c r="B17833">
        <v>99</v>
      </c>
      <c r="C17833">
        <v>11020</v>
      </c>
      <c r="D17833">
        <v>504004</v>
      </c>
      <c r="E17833" t="s">
        <v>5422</v>
      </c>
      <c r="F17833">
        <v>27.5</v>
      </c>
      <c r="G17833">
        <v>20180101</v>
      </c>
      <c r="H17833">
        <v>99999999</v>
      </c>
      <c r="I17833" t="s">
        <v>64</v>
      </c>
      <c r="J17833" t="s">
        <v>2745</v>
      </c>
      <c r="K17833" t="s">
        <v>3654</v>
      </c>
      <c r="L17833" t="s">
        <v>3654</v>
      </c>
      <c r="M17833" t="s">
        <v>5408</v>
      </c>
      <c r="N17833" t="s">
        <v>5423</v>
      </c>
      <c r="O17833" t="s">
        <v>5424</v>
      </c>
      <c r="P17833" t="s">
        <v>390</v>
      </c>
      <c r="Q17833" t="s">
        <v>3658</v>
      </c>
      <c r="R17833" t="s">
        <v>392</v>
      </c>
      <c r="S17833">
        <v>3.96</v>
      </c>
      <c r="U17833">
        <v>0</v>
      </c>
      <c r="V17833">
        <v>0</v>
      </c>
      <c r="W17833">
        <v>1</v>
      </c>
    </row>
    <row r="17834" spans="1:23" x14ac:dyDescent="0.25">
      <c r="A17834" t="s">
        <v>23</v>
      </c>
      <c r="B17834">
        <v>99</v>
      </c>
      <c r="C17834">
        <v>11060</v>
      </c>
      <c r="D17834">
        <v>504004</v>
      </c>
      <c r="E17834" t="s">
        <v>5422</v>
      </c>
      <c r="F17834">
        <v>27.5</v>
      </c>
      <c r="G17834">
        <v>20180101</v>
      </c>
      <c r="H17834">
        <v>99999999</v>
      </c>
      <c r="I17834" t="s">
        <v>64</v>
      </c>
      <c r="J17834" t="s">
        <v>2745</v>
      </c>
      <c r="K17834" t="s">
        <v>3654</v>
      </c>
      <c r="L17834" t="s">
        <v>3654</v>
      </c>
      <c r="M17834" t="s">
        <v>5408</v>
      </c>
      <c r="N17834" t="s">
        <v>5423</v>
      </c>
      <c r="O17834" t="s">
        <v>5424</v>
      </c>
      <c r="P17834" t="s">
        <v>390</v>
      </c>
      <c r="Q17834" t="s">
        <v>3658</v>
      </c>
      <c r="R17834" t="s">
        <v>392</v>
      </c>
      <c r="S17834">
        <v>3.96</v>
      </c>
      <c r="U17834">
        <v>0</v>
      </c>
      <c r="V17834">
        <v>0</v>
      </c>
      <c r="W17834">
        <v>1</v>
      </c>
    </row>
    <row r="17835" spans="1:23" x14ac:dyDescent="0.25">
      <c r="A17835" t="s">
        <v>23</v>
      </c>
      <c r="B17835">
        <v>99</v>
      </c>
      <c r="C17835">
        <v>11010</v>
      </c>
      <c r="D17835">
        <v>504005</v>
      </c>
      <c r="E17835" t="s">
        <v>5412</v>
      </c>
      <c r="F17835">
        <v>18.5</v>
      </c>
      <c r="G17835">
        <v>20180101</v>
      </c>
      <c r="H17835">
        <v>99999999</v>
      </c>
      <c r="I17835" t="s">
        <v>64</v>
      </c>
      <c r="J17835" t="s">
        <v>2745</v>
      </c>
      <c r="K17835" t="s">
        <v>3654</v>
      </c>
      <c r="L17835" t="s">
        <v>3654</v>
      </c>
      <c r="M17835" t="s">
        <v>5413</v>
      </c>
      <c r="N17835" t="s">
        <v>2605</v>
      </c>
      <c r="O17835" t="s">
        <v>5414</v>
      </c>
      <c r="P17835" t="s">
        <v>390</v>
      </c>
      <c r="Q17835" t="s">
        <v>3658</v>
      </c>
      <c r="R17835" t="s">
        <v>392</v>
      </c>
      <c r="S17835">
        <v>0.19</v>
      </c>
      <c r="U17835">
        <v>0</v>
      </c>
      <c r="V17835">
        <v>0</v>
      </c>
      <c r="W17835">
        <v>1</v>
      </c>
    </row>
    <row r="17836" spans="1:23" x14ac:dyDescent="0.25">
      <c r="A17836" t="s">
        <v>23</v>
      </c>
      <c r="B17836">
        <v>99</v>
      </c>
      <c r="C17836">
        <v>11020</v>
      </c>
      <c r="D17836">
        <v>504005</v>
      </c>
      <c r="E17836" t="s">
        <v>5412</v>
      </c>
      <c r="F17836">
        <v>18.5</v>
      </c>
      <c r="G17836">
        <v>20180101</v>
      </c>
      <c r="H17836">
        <v>99999999</v>
      </c>
      <c r="I17836" t="s">
        <v>64</v>
      </c>
      <c r="J17836" t="s">
        <v>2745</v>
      </c>
      <c r="K17836" t="s">
        <v>3654</v>
      </c>
      <c r="L17836" t="s">
        <v>3654</v>
      </c>
      <c r="M17836" t="s">
        <v>5413</v>
      </c>
      <c r="N17836" t="s">
        <v>2605</v>
      </c>
      <c r="O17836" t="s">
        <v>5414</v>
      </c>
      <c r="P17836" t="s">
        <v>390</v>
      </c>
      <c r="Q17836" t="s">
        <v>3658</v>
      </c>
      <c r="R17836" t="s">
        <v>392</v>
      </c>
      <c r="S17836">
        <v>0.19</v>
      </c>
      <c r="U17836">
        <v>0</v>
      </c>
      <c r="V17836">
        <v>0</v>
      </c>
      <c r="W17836">
        <v>1</v>
      </c>
    </row>
    <row r="17837" spans="1:23" x14ac:dyDescent="0.25">
      <c r="A17837" t="s">
        <v>23</v>
      </c>
      <c r="B17837">
        <v>99</v>
      </c>
      <c r="C17837">
        <v>11060</v>
      </c>
      <c r="D17837">
        <v>504005</v>
      </c>
      <c r="E17837" t="s">
        <v>5412</v>
      </c>
      <c r="F17837">
        <v>18.5</v>
      </c>
      <c r="G17837">
        <v>20180101</v>
      </c>
      <c r="H17837">
        <v>99999999</v>
      </c>
      <c r="I17837" t="s">
        <v>64</v>
      </c>
      <c r="J17837" t="s">
        <v>2745</v>
      </c>
      <c r="K17837" t="s">
        <v>3654</v>
      </c>
      <c r="L17837" t="s">
        <v>3654</v>
      </c>
      <c r="M17837" t="s">
        <v>5413</v>
      </c>
      <c r="N17837" t="s">
        <v>2605</v>
      </c>
      <c r="O17837" t="s">
        <v>5414</v>
      </c>
      <c r="P17837" t="s">
        <v>390</v>
      </c>
      <c r="Q17837" t="s">
        <v>3658</v>
      </c>
      <c r="R17837" t="s">
        <v>392</v>
      </c>
      <c r="S17837">
        <v>0.19</v>
      </c>
      <c r="U17837">
        <v>0</v>
      </c>
      <c r="V17837">
        <v>0</v>
      </c>
      <c r="W17837">
        <v>1</v>
      </c>
    </row>
    <row r="17838" spans="1:23" x14ac:dyDescent="0.25">
      <c r="A17838" t="s">
        <v>23</v>
      </c>
      <c r="B17838">
        <v>99</v>
      </c>
      <c r="C17838">
        <v>11010</v>
      </c>
      <c r="D17838">
        <v>504007</v>
      </c>
      <c r="E17838" t="s">
        <v>3659</v>
      </c>
      <c r="F17838">
        <v>33.4</v>
      </c>
      <c r="G17838">
        <v>20180101</v>
      </c>
      <c r="H17838">
        <v>99999999</v>
      </c>
      <c r="I17838" t="s">
        <v>64</v>
      </c>
      <c r="J17838" t="s">
        <v>2745</v>
      </c>
      <c r="K17838" t="s">
        <v>3654</v>
      </c>
      <c r="L17838" t="s">
        <v>3654</v>
      </c>
      <c r="M17838" t="s">
        <v>3660</v>
      </c>
      <c r="N17838" t="s">
        <v>3661</v>
      </c>
      <c r="O17838" t="s">
        <v>3662</v>
      </c>
      <c r="P17838" t="s">
        <v>390</v>
      </c>
      <c r="Q17838" t="s">
        <v>3658</v>
      </c>
      <c r="R17838" t="s">
        <v>392</v>
      </c>
      <c r="S17838">
        <v>0.66</v>
      </c>
      <c r="U17838">
        <v>0</v>
      </c>
      <c r="V17838">
        <v>0</v>
      </c>
    </row>
    <row r="17839" spans="1:23" x14ac:dyDescent="0.25">
      <c r="A17839" t="s">
        <v>23</v>
      </c>
      <c r="B17839">
        <v>99</v>
      </c>
      <c r="C17839">
        <v>11020</v>
      </c>
      <c r="D17839">
        <v>504007</v>
      </c>
      <c r="E17839" t="s">
        <v>3659</v>
      </c>
      <c r="F17839">
        <v>33.4</v>
      </c>
      <c r="G17839">
        <v>20180101</v>
      </c>
      <c r="H17839">
        <v>99999999</v>
      </c>
      <c r="I17839" t="s">
        <v>64</v>
      </c>
      <c r="J17839" t="s">
        <v>2745</v>
      </c>
      <c r="K17839" t="s">
        <v>3654</v>
      </c>
      <c r="L17839" t="s">
        <v>3654</v>
      </c>
      <c r="M17839" t="s">
        <v>3660</v>
      </c>
      <c r="N17839" t="s">
        <v>3661</v>
      </c>
      <c r="O17839" t="s">
        <v>3662</v>
      </c>
      <c r="P17839" t="s">
        <v>390</v>
      </c>
      <c r="Q17839" t="s">
        <v>3658</v>
      </c>
      <c r="R17839" t="s">
        <v>392</v>
      </c>
      <c r="S17839">
        <v>0.66</v>
      </c>
      <c r="U17839">
        <v>0</v>
      </c>
      <c r="V17839">
        <v>0</v>
      </c>
    </row>
    <row r="17840" spans="1:23" x14ac:dyDescent="0.25">
      <c r="A17840" t="s">
        <v>23</v>
      </c>
      <c r="B17840">
        <v>99</v>
      </c>
      <c r="C17840">
        <v>11060</v>
      </c>
      <c r="D17840">
        <v>504007</v>
      </c>
      <c r="E17840" t="s">
        <v>3659</v>
      </c>
      <c r="F17840">
        <v>33.4</v>
      </c>
      <c r="G17840">
        <v>20180101</v>
      </c>
      <c r="H17840">
        <v>99999999</v>
      </c>
      <c r="I17840" t="s">
        <v>64</v>
      </c>
      <c r="J17840" t="s">
        <v>2745</v>
      </c>
      <c r="K17840" t="s">
        <v>3654</v>
      </c>
      <c r="L17840" t="s">
        <v>3654</v>
      </c>
      <c r="M17840" t="s">
        <v>3660</v>
      </c>
      <c r="N17840" t="s">
        <v>3661</v>
      </c>
      <c r="O17840" t="s">
        <v>3662</v>
      </c>
      <c r="P17840" t="s">
        <v>390</v>
      </c>
      <c r="Q17840" t="s">
        <v>3658</v>
      </c>
      <c r="R17840" t="s">
        <v>392</v>
      </c>
      <c r="S17840">
        <v>0.66</v>
      </c>
      <c r="U17840">
        <v>0</v>
      </c>
      <c r="V17840">
        <v>0</v>
      </c>
    </row>
    <row r="17841" spans="1:23" x14ac:dyDescent="0.25">
      <c r="A17841" t="s">
        <v>23</v>
      </c>
      <c r="B17841">
        <v>99</v>
      </c>
      <c r="C17841">
        <v>11010</v>
      </c>
      <c r="D17841">
        <v>504008</v>
      </c>
      <c r="E17841" t="s">
        <v>5415</v>
      </c>
      <c r="F17841">
        <v>19.5</v>
      </c>
      <c r="G17841">
        <v>20180101</v>
      </c>
      <c r="H17841">
        <v>99999999</v>
      </c>
      <c r="I17841" t="s">
        <v>64</v>
      </c>
      <c r="J17841" t="s">
        <v>2745</v>
      </c>
      <c r="K17841" t="s">
        <v>3654</v>
      </c>
      <c r="L17841" t="s">
        <v>3654</v>
      </c>
      <c r="M17841" t="s">
        <v>5416</v>
      </c>
      <c r="N17841" t="s">
        <v>5417</v>
      </c>
      <c r="O17841" t="s">
        <v>5418</v>
      </c>
      <c r="P17841" t="s">
        <v>390</v>
      </c>
      <c r="Q17841" t="s">
        <v>3658</v>
      </c>
      <c r="R17841" t="s">
        <v>392</v>
      </c>
      <c r="S17841">
        <v>18.07</v>
      </c>
      <c r="U17841">
        <v>0</v>
      </c>
      <c r="V17841">
        <v>0</v>
      </c>
      <c r="W17841">
        <v>1</v>
      </c>
    </row>
    <row r="17842" spans="1:23" x14ac:dyDescent="0.25">
      <c r="A17842" t="s">
        <v>23</v>
      </c>
      <c r="B17842">
        <v>99</v>
      </c>
      <c r="C17842">
        <v>11020</v>
      </c>
      <c r="D17842">
        <v>504008</v>
      </c>
      <c r="E17842" t="s">
        <v>5415</v>
      </c>
      <c r="F17842">
        <v>19.5</v>
      </c>
      <c r="G17842">
        <v>20180101</v>
      </c>
      <c r="H17842">
        <v>99999999</v>
      </c>
      <c r="I17842" t="s">
        <v>64</v>
      </c>
      <c r="J17842" t="s">
        <v>2745</v>
      </c>
      <c r="K17842" t="s">
        <v>3654</v>
      </c>
      <c r="L17842" t="s">
        <v>3654</v>
      </c>
      <c r="M17842" t="s">
        <v>5416</v>
      </c>
      <c r="N17842" t="s">
        <v>5417</v>
      </c>
      <c r="O17842" t="s">
        <v>5418</v>
      </c>
      <c r="P17842" t="s">
        <v>390</v>
      </c>
      <c r="Q17842" t="s">
        <v>3658</v>
      </c>
      <c r="R17842" t="s">
        <v>392</v>
      </c>
      <c r="S17842">
        <v>18.07</v>
      </c>
      <c r="U17842">
        <v>0</v>
      </c>
      <c r="V17842">
        <v>0</v>
      </c>
      <c r="W17842">
        <v>1</v>
      </c>
    </row>
    <row r="17843" spans="1:23" x14ac:dyDescent="0.25">
      <c r="A17843" t="s">
        <v>23</v>
      </c>
      <c r="B17843">
        <v>99</v>
      </c>
      <c r="C17843">
        <v>11060</v>
      </c>
      <c r="D17843">
        <v>504008</v>
      </c>
      <c r="E17843" t="s">
        <v>5415</v>
      </c>
      <c r="F17843">
        <v>19.5</v>
      </c>
      <c r="G17843">
        <v>20180101</v>
      </c>
      <c r="H17843">
        <v>99999999</v>
      </c>
      <c r="I17843" t="s">
        <v>64</v>
      </c>
      <c r="J17843" t="s">
        <v>2745</v>
      </c>
      <c r="K17843" t="s">
        <v>3654</v>
      </c>
      <c r="L17843" t="s">
        <v>3654</v>
      </c>
      <c r="M17843" t="s">
        <v>5416</v>
      </c>
      <c r="N17843" t="s">
        <v>5417</v>
      </c>
      <c r="O17843" t="s">
        <v>5418</v>
      </c>
      <c r="P17843" t="s">
        <v>390</v>
      </c>
      <c r="Q17843" t="s">
        <v>3658</v>
      </c>
      <c r="R17843" t="s">
        <v>392</v>
      </c>
      <c r="S17843">
        <v>18.07</v>
      </c>
      <c r="U17843">
        <v>0</v>
      </c>
      <c r="V17843">
        <v>0</v>
      </c>
      <c r="W17843">
        <v>1</v>
      </c>
    </row>
    <row r="17844" spans="1:23" x14ac:dyDescent="0.25">
      <c r="A17844" t="s">
        <v>23</v>
      </c>
      <c r="B17844">
        <v>99</v>
      </c>
      <c r="C17844">
        <v>11010</v>
      </c>
      <c r="D17844">
        <v>504009</v>
      </c>
      <c r="E17844" t="s">
        <v>12336</v>
      </c>
      <c r="F17844">
        <v>20.5</v>
      </c>
      <c r="G17844">
        <v>20180101</v>
      </c>
      <c r="H17844">
        <v>99999999</v>
      </c>
      <c r="I17844" t="s">
        <v>64</v>
      </c>
      <c r="J17844" t="s">
        <v>2745</v>
      </c>
      <c r="K17844" t="s">
        <v>3654</v>
      </c>
      <c r="L17844" t="s">
        <v>3654</v>
      </c>
      <c r="M17844" t="s">
        <v>12337</v>
      </c>
      <c r="N17844" t="s">
        <v>12338</v>
      </c>
      <c r="O17844" t="s">
        <v>5421</v>
      </c>
      <c r="P17844" t="s">
        <v>390</v>
      </c>
      <c r="Q17844" t="s">
        <v>3658</v>
      </c>
      <c r="R17844" t="s">
        <v>392</v>
      </c>
      <c r="S17844">
        <v>18.07</v>
      </c>
      <c r="U17844">
        <v>0</v>
      </c>
      <c r="V17844">
        <v>0</v>
      </c>
      <c r="W17844">
        <v>1</v>
      </c>
    </row>
    <row r="17845" spans="1:23" x14ac:dyDescent="0.25">
      <c r="A17845" t="s">
        <v>23</v>
      </c>
      <c r="B17845">
        <v>99</v>
      </c>
      <c r="C17845">
        <v>11020</v>
      </c>
      <c r="D17845">
        <v>504009</v>
      </c>
      <c r="E17845" t="s">
        <v>12336</v>
      </c>
      <c r="F17845">
        <v>20.5</v>
      </c>
      <c r="G17845">
        <v>20180101</v>
      </c>
      <c r="H17845">
        <v>99999999</v>
      </c>
      <c r="I17845" t="s">
        <v>64</v>
      </c>
      <c r="J17845" t="s">
        <v>2745</v>
      </c>
      <c r="K17845" t="s">
        <v>3654</v>
      </c>
      <c r="L17845" t="s">
        <v>3654</v>
      </c>
      <c r="M17845" t="s">
        <v>12337</v>
      </c>
      <c r="N17845" t="s">
        <v>12338</v>
      </c>
      <c r="O17845" t="s">
        <v>5421</v>
      </c>
      <c r="P17845" t="s">
        <v>390</v>
      </c>
      <c r="Q17845" t="s">
        <v>3658</v>
      </c>
      <c r="R17845" t="s">
        <v>392</v>
      </c>
      <c r="S17845">
        <v>18.07</v>
      </c>
      <c r="U17845">
        <v>0</v>
      </c>
      <c r="V17845">
        <v>0</v>
      </c>
      <c r="W17845">
        <v>1</v>
      </c>
    </row>
    <row r="17846" spans="1:23" x14ac:dyDescent="0.25">
      <c r="A17846" t="s">
        <v>23</v>
      </c>
      <c r="B17846">
        <v>99</v>
      </c>
      <c r="C17846">
        <v>11060</v>
      </c>
      <c r="D17846">
        <v>504009</v>
      </c>
      <c r="E17846" t="s">
        <v>12336</v>
      </c>
      <c r="F17846">
        <v>20.5</v>
      </c>
      <c r="G17846">
        <v>20180101</v>
      </c>
      <c r="H17846">
        <v>99999999</v>
      </c>
      <c r="I17846" t="s">
        <v>64</v>
      </c>
      <c r="J17846" t="s">
        <v>2745</v>
      </c>
      <c r="K17846" t="s">
        <v>3654</v>
      </c>
      <c r="L17846" t="s">
        <v>3654</v>
      </c>
      <c r="M17846" t="s">
        <v>12337</v>
      </c>
      <c r="N17846" t="s">
        <v>12338</v>
      </c>
      <c r="O17846" t="s">
        <v>5421</v>
      </c>
      <c r="P17846" t="s">
        <v>390</v>
      </c>
      <c r="Q17846" t="s">
        <v>3658</v>
      </c>
      <c r="R17846" t="s">
        <v>392</v>
      </c>
      <c r="S17846">
        <v>18.07</v>
      </c>
      <c r="U17846">
        <v>0</v>
      </c>
      <c r="V17846">
        <v>0</v>
      </c>
      <c r="W17846">
        <v>1</v>
      </c>
    </row>
    <row r="17847" spans="1:23" x14ac:dyDescent="0.25">
      <c r="A17847" t="s">
        <v>23</v>
      </c>
      <c r="B17847">
        <v>99</v>
      </c>
      <c r="C17847">
        <v>11010</v>
      </c>
      <c r="D17847">
        <v>504010</v>
      </c>
      <c r="E17847" t="s">
        <v>3663</v>
      </c>
      <c r="F17847">
        <v>20.5</v>
      </c>
      <c r="G17847">
        <v>20180101</v>
      </c>
      <c r="H17847">
        <v>99999999</v>
      </c>
      <c r="I17847" t="s">
        <v>25</v>
      </c>
      <c r="J17847" t="s">
        <v>2745</v>
      </c>
      <c r="K17847" t="s">
        <v>3654</v>
      </c>
      <c r="L17847" t="s">
        <v>3654</v>
      </c>
      <c r="M17847" t="s">
        <v>3664</v>
      </c>
      <c r="N17847" t="s">
        <v>3665</v>
      </c>
      <c r="O17847" t="s">
        <v>3666</v>
      </c>
      <c r="P17847" t="s">
        <v>390</v>
      </c>
      <c r="Q17847" t="s">
        <v>3658</v>
      </c>
      <c r="R17847" t="s">
        <v>392</v>
      </c>
      <c r="S17847">
        <v>3.17</v>
      </c>
      <c r="U17847">
        <v>0</v>
      </c>
      <c r="V17847">
        <v>0</v>
      </c>
    </row>
    <row r="17848" spans="1:23" x14ac:dyDescent="0.25">
      <c r="A17848" t="s">
        <v>23</v>
      </c>
      <c r="B17848">
        <v>99</v>
      </c>
      <c r="C17848">
        <v>11020</v>
      </c>
      <c r="D17848">
        <v>504010</v>
      </c>
      <c r="E17848" t="s">
        <v>3663</v>
      </c>
      <c r="F17848">
        <v>20.5</v>
      </c>
      <c r="G17848">
        <v>20180101</v>
      </c>
      <c r="H17848">
        <v>99999999</v>
      </c>
      <c r="I17848" t="s">
        <v>25</v>
      </c>
      <c r="J17848" t="s">
        <v>2745</v>
      </c>
      <c r="K17848" t="s">
        <v>3654</v>
      </c>
      <c r="L17848" t="s">
        <v>3654</v>
      </c>
      <c r="M17848" t="s">
        <v>3664</v>
      </c>
      <c r="N17848" t="s">
        <v>3665</v>
      </c>
      <c r="O17848" t="s">
        <v>3666</v>
      </c>
      <c r="P17848" t="s">
        <v>390</v>
      </c>
      <c r="Q17848" t="s">
        <v>3658</v>
      </c>
      <c r="R17848" t="s">
        <v>392</v>
      </c>
      <c r="S17848">
        <v>3.17</v>
      </c>
      <c r="U17848">
        <v>0</v>
      </c>
      <c r="V17848">
        <v>0</v>
      </c>
    </row>
    <row r="17849" spans="1:23" x14ac:dyDescent="0.25">
      <c r="A17849" t="s">
        <v>23</v>
      </c>
      <c r="B17849">
        <v>99</v>
      </c>
      <c r="C17849">
        <v>11060</v>
      </c>
      <c r="D17849">
        <v>504010</v>
      </c>
      <c r="E17849" t="s">
        <v>3663</v>
      </c>
      <c r="F17849">
        <v>20.5</v>
      </c>
      <c r="G17849">
        <v>20180101</v>
      </c>
      <c r="H17849">
        <v>99999999</v>
      </c>
      <c r="I17849" t="s">
        <v>25</v>
      </c>
      <c r="J17849" t="s">
        <v>2745</v>
      </c>
      <c r="K17849" t="s">
        <v>3654</v>
      </c>
      <c r="L17849" t="s">
        <v>3654</v>
      </c>
      <c r="M17849" t="s">
        <v>3664</v>
      </c>
      <c r="N17849" t="s">
        <v>3665</v>
      </c>
      <c r="O17849" t="s">
        <v>3666</v>
      </c>
      <c r="P17849" t="s">
        <v>390</v>
      </c>
      <c r="Q17849" t="s">
        <v>3658</v>
      </c>
      <c r="R17849" t="s">
        <v>392</v>
      </c>
      <c r="S17849">
        <v>3.17</v>
      </c>
      <c r="U17849">
        <v>0</v>
      </c>
      <c r="V17849">
        <v>0</v>
      </c>
    </row>
    <row r="17850" spans="1:23" x14ac:dyDescent="0.25">
      <c r="A17850" t="s">
        <v>23</v>
      </c>
      <c r="B17850">
        <v>99</v>
      </c>
      <c r="C17850">
        <v>11010</v>
      </c>
      <c r="D17850">
        <v>504011</v>
      </c>
      <c r="E17850" t="s">
        <v>5419</v>
      </c>
      <c r="F17850">
        <v>16</v>
      </c>
      <c r="G17850">
        <v>20180101</v>
      </c>
      <c r="H17850">
        <v>99999999</v>
      </c>
      <c r="I17850" t="s">
        <v>64</v>
      </c>
      <c r="J17850" t="s">
        <v>2745</v>
      </c>
      <c r="K17850" t="s">
        <v>3654</v>
      </c>
      <c r="L17850" t="s">
        <v>3654</v>
      </c>
      <c r="M17850" t="s">
        <v>5408</v>
      </c>
      <c r="N17850" t="s">
        <v>5420</v>
      </c>
      <c r="O17850" t="s">
        <v>5421</v>
      </c>
      <c r="P17850" t="s">
        <v>390</v>
      </c>
      <c r="Q17850" t="s">
        <v>3658</v>
      </c>
      <c r="R17850" t="s">
        <v>392</v>
      </c>
      <c r="S17850">
        <v>0</v>
      </c>
      <c r="U17850">
        <v>0</v>
      </c>
      <c r="V17850">
        <v>0</v>
      </c>
      <c r="W17850">
        <v>1</v>
      </c>
    </row>
    <row r="17851" spans="1:23" x14ac:dyDescent="0.25">
      <c r="A17851" t="s">
        <v>23</v>
      </c>
      <c r="B17851">
        <v>99</v>
      </c>
      <c r="C17851">
        <v>11020</v>
      </c>
      <c r="D17851">
        <v>504011</v>
      </c>
      <c r="E17851" t="s">
        <v>5419</v>
      </c>
      <c r="F17851">
        <v>16</v>
      </c>
      <c r="G17851">
        <v>20180101</v>
      </c>
      <c r="H17851">
        <v>99999999</v>
      </c>
      <c r="I17851" t="s">
        <v>64</v>
      </c>
      <c r="J17851" t="s">
        <v>2745</v>
      </c>
      <c r="K17851" t="s">
        <v>3654</v>
      </c>
      <c r="L17851" t="s">
        <v>3654</v>
      </c>
      <c r="M17851" t="s">
        <v>5408</v>
      </c>
      <c r="N17851" t="s">
        <v>5420</v>
      </c>
      <c r="O17851" t="s">
        <v>5421</v>
      </c>
      <c r="P17851" t="s">
        <v>390</v>
      </c>
      <c r="Q17851" t="s">
        <v>3658</v>
      </c>
      <c r="R17851" t="s">
        <v>392</v>
      </c>
      <c r="S17851">
        <v>0</v>
      </c>
      <c r="U17851">
        <v>0</v>
      </c>
      <c r="V17851">
        <v>0</v>
      </c>
      <c r="W17851">
        <v>1</v>
      </c>
    </row>
    <row r="17852" spans="1:23" x14ac:dyDescent="0.25">
      <c r="A17852" t="s">
        <v>23</v>
      </c>
      <c r="B17852">
        <v>99</v>
      </c>
      <c r="C17852">
        <v>11060</v>
      </c>
      <c r="D17852">
        <v>504011</v>
      </c>
      <c r="E17852" t="s">
        <v>5419</v>
      </c>
      <c r="F17852">
        <v>16</v>
      </c>
      <c r="G17852">
        <v>20180101</v>
      </c>
      <c r="H17852">
        <v>99999999</v>
      </c>
      <c r="I17852" t="s">
        <v>64</v>
      </c>
      <c r="J17852" t="s">
        <v>2745</v>
      </c>
      <c r="K17852" t="s">
        <v>3654</v>
      </c>
      <c r="L17852" t="s">
        <v>3654</v>
      </c>
      <c r="M17852" t="s">
        <v>5408</v>
      </c>
      <c r="N17852" t="s">
        <v>5420</v>
      </c>
      <c r="O17852" t="s">
        <v>5421</v>
      </c>
      <c r="P17852" t="s">
        <v>390</v>
      </c>
      <c r="Q17852" t="s">
        <v>3658</v>
      </c>
      <c r="R17852" t="s">
        <v>392</v>
      </c>
      <c r="S17852">
        <v>0</v>
      </c>
      <c r="U17852">
        <v>0</v>
      </c>
      <c r="V17852">
        <v>0</v>
      </c>
      <c r="W17852">
        <v>1</v>
      </c>
    </row>
    <row r="17853" spans="1:23" x14ac:dyDescent="0.25">
      <c r="A17853" t="s">
        <v>23</v>
      </c>
      <c r="B17853">
        <v>99</v>
      </c>
      <c r="C17853">
        <v>11010</v>
      </c>
      <c r="D17853">
        <v>504012</v>
      </c>
      <c r="E17853" t="s">
        <v>5425</v>
      </c>
      <c r="F17853">
        <v>17.5</v>
      </c>
      <c r="G17853">
        <v>20180101</v>
      </c>
      <c r="H17853">
        <v>99999999</v>
      </c>
      <c r="I17853" t="s">
        <v>64</v>
      </c>
      <c r="J17853" t="s">
        <v>2745</v>
      </c>
      <c r="K17853" t="s">
        <v>3654</v>
      </c>
      <c r="L17853" t="s">
        <v>3654</v>
      </c>
      <c r="M17853" t="s">
        <v>5408</v>
      </c>
      <c r="N17853" t="s">
        <v>5426</v>
      </c>
      <c r="O17853" t="s">
        <v>5427</v>
      </c>
      <c r="P17853" t="s">
        <v>390</v>
      </c>
      <c r="Q17853" t="s">
        <v>3658</v>
      </c>
      <c r="R17853" t="s">
        <v>392</v>
      </c>
      <c r="S17853">
        <v>0</v>
      </c>
      <c r="U17853">
        <v>0</v>
      </c>
      <c r="V17853">
        <v>0</v>
      </c>
      <c r="W17853">
        <v>1</v>
      </c>
    </row>
    <row r="17854" spans="1:23" x14ac:dyDescent="0.25">
      <c r="A17854" t="s">
        <v>23</v>
      </c>
      <c r="B17854">
        <v>99</v>
      </c>
      <c r="C17854">
        <v>11020</v>
      </c>
      <c r="D17854">
        <v>504012</v>
      </c>
      <c r="E17854" t="s">
        <v>5425</v>
      </c>
      <c r="F17854">
        <v>17.5</v>
      </c>
      <c r="G17854">
        <v>20180101</v>
      </c>
      <c r="H17854">
        <v>99999999</v>
      </c>
      <c r="I17854" t="s">
        <v>64</v>
      </c>
      <c r="J17854" t="s">
        <v>2745</v>
      </c>
      <c r="K17854" t="s">
        <v>3654</v>
      </c>
      <c r="L17854" t="s">
        <v>3654</v>
      </c>
      <c r="M17854" t="s">
        <v>5408</v>
      </c>
      <c r="N17854" t="s">
        <v>5426</v>
      </c>
      <c r="O17854" t="s">
        <v>5427</v>
      </c>
      <c r="P17854" t="s">
        <v>390</v>
      </c>
      <c r="Q17854" t="s">
        <v>3658</v>
      </c>
      <c r="R17854" t="s">
        <v>392</v>
      </c>
      <c r="S17854">
        <v>0</v>
      </c>
      <c r="U17854">
        <v>0</v>
      </c>
      <c r="V17854">
        <v>0</v>
      </c>
      <c r="W17854">
        <v>1</v>
      </c>
    </row>
    <row r="17855" spans="1:23" x14ac:dyDescent="0.25">
      <c r="A17855" t="s">
        <v>23</v>
      </c>
      <c r="B17855">
        <v>99</v>
      </c>
      <c r="C17855">
        <v>11060</v>
      </c>
      <c r="D17855">
        <v>504012</v>
      </c>
      <c r="E17855" t="s">
        <v>5425</v>
      </c>
      <c r="F17855">
        <v>17.5</v>
      </c>
      <c r="G17855">
        <v>20180101</v>
      </c>
      <c r="H17855">
        <v>99999999</v>
      </c>
      <c r="I17855" t="s">
        <v>64</v>
      </c>
      <c r="J17855" t="s">
        <v>2745</v>
      </c>
      <c r="K17855" t="s">
        <v>3654</v>
      </c>
      <c r="L17855" t="s">
        <v>3654</v>
      </c>
      <c r="M17855" t="s">
        <v>5408</v>
      </c>
      <c r="N17855" t="s">
        <v>5426</v>
      </c>
      <c r="O17855" t="s">
        <v>5427</v>
      </c>
      <c r="P17855" t="s">
        <v>390</v>
      </c>
      <c r="Q17855" t="s">
        <v>3658</v>
      </c>
      <c r="R17855" t="s">
        <v>392</v>
      </c>
      <c r="S17855">
        <v>0</v>
      </c>
      <c r="U17855">
        <v>0</v>
      </c>
      <c r="V17855">
        <v>0</v>
      </c>
      <c r="W17855">
        <v>1</v>
      </c>
    </row>
    <row r="17856" spans="1:23" x14ac:dyDescent="0.25">
      <c r="A17856" t="s">
        <v>23</v>
      </c>
      <c r="B17856">
        <v>99</v>
      </c>
      <c r="C17856">
        <v>11010</v>
      </c>
      <c r="D17856">
        <v>902018</v>
      </c>
      <c r="E17856" t="s">
        <v>3794</v>
      </c>
      <c r="F17856">
        <v>37</v>
      </c>
      <c r="G17856">
        <v>20180101</v>
      </c>
      <c r="H17856">
        <v>99999999</v>
      </c>
      <c r="I17856" t="s">
        <v>25</v>
      </c>
      <c r="J17856" t="s">
        <v>2065</v>
      </c>
      <c r="K17856" t="s">
        <v>2066</v>
      </c>
      <c r="L17856" t="s">
        <v>2078</v>
      </c>
      <c r="M17856" t="s">
        <v>2673</v>
      </c>
      <c r="N17856" t="s">
        <v>3795</v>
      </c>
      <c r="O17856" t="s">
        <v>2334</v>
      </c>
      <c r="P17856" t="s">
        <v>390</v>
      </c>
      <c r="Q17856" t="s">
        <v>391</v>
      </c>
      <c r="R17856" t="s">
        <v>392</v>
      </c>
      <c r="S17856">
        <v>11.09</v>
      </c>
      <c r="U17856">
        <v>0</v>
      </c>
      <c r="V17856">
        <v>90</v>
      </c>
    </row>
    <row r="17857" spans="1:22" x14ac:dyDescent="0.25">
      <c r="A17857" t="s">
        <v>23</v>
      </c>
      <c r="B17857">
        <v>99</v>
      </c>
      <c r="C17857">
        <v>11020</v>
      </c>
      <c r="D17857">
        <v>902018</v>
      </c>
      <c r="E17857" t="s">
        <v>3794</v>
      </c>
      <c r="F17857">
        <v>37</v>
      </c>
      <c r="G17857">
        <v>20180101</v>
      </c>
      <c r="H17857">
        <v>99999999</v>
      </c>
      <c r="I17857" t="s">
        <v>25</v>
      </c>
      <c r="J17857" t="s">
        <v>2065</v>
      </c>
      <c r="K17857" t="s">
        <v>2066</v>
      </c>
      <c r="L17857" t="s">
        <v>2078</v>
      </c>
      <c r="M17857" t="s">
        <v>2673</v>
      </c>
      <c r="N17857" t="s">
        <v>3795</v>
      </c>
      <c r="O17857" t="s">
        <v>2334</v>
      </c>
      <c r="P17857" t="s">
        <v>390</v>
      </c>
      <c r="Q17857" t="s">
        <v>391</v>
      </c>
      <c r="R17857" t="s">
        <v>392</v>
      </c>
      <c r="S17857">
        <v>11.09</v>
      </c>
      <c r="U17857">
        <v>0</v>
      </c>
      <c r="V17857">
        <v>90</v>
      </c>
    </row>
    <row r="17858" spans="1:22" x14ac:dyDescent="0.25">
      <c r="A17858" t="s">
        <v>23</v>
      </c>
      <c r="B17858">
        <v>99</v>
      </c>
      <c r="C17858">
        <v>11060</v>
      </c>
      <c r="D17858">
        <v>902018</v>
      </c>
      <c r="E17858" t="s">
        <v>3794</v>
      </c>
      <c r="F17858">
        <v>37</v>
      </c>
      <c r="G17858">
        <v>20180101</v>
      </c>
      <c r="H17858">
        <v>99999999</v>
      </c>
      <c r="I17858" t="s">
        <v>25</v>
      </c>
      <c r="J17858" t="s">
        <v>2065</v>
      </c>
      <c r="K17858" t="s">
        <v>2066</v>
      </c>
      <c r="L17858" t="s">
        <v>2078</v>
      </c>
      <c r="M17858" t="s">
        <v>2673</v>
      </c>
      <c r="N17858" t="s">
        <v>3795</v>
      </c>
      <c r="O17858" t="s">
        <v>2334</v>
      </c>
      <c r="P17858" t="s">
        <v>390</v>
      </c>
      <c r="Q17858" t="s">
        <v>391</v>
      </c>
      <c r="R17858" t="s">
        <v>392</v>
      </c>
      <c r="S17858">
        <v>11.09</v>
      </c>
      <c r="U17858">
        <v>0</v>
      </c>
      <c r="V17858">
        <v>90</v>
      </c>
    </row>
    <row r="17859" spans="1:22" x14ac:dyDescent="0.25">
      <c r="A17859" t="s">
        <v>23</v>
      </c>
      <c r="B17859">
        <v>99</v>
      </c>
      <c r="C17859">
        <v>11010</v>
      </c>
      <c r="D17859">
        <v>902036</v>
      </c>
      <c r="E17859" t="s">
        <v>3842</v>
      </c>
      <c r="F17859">
        <v>37</v>
      </c>
      <c r="G17859">
        <v>20180101</v>
      </c>
      <c r="H17859">
        <v>99999999</v>
      </c>
      <c r="I17859" t="s">
        <v>64</v>
      </c>
      <c r="J17859" t="s">
        <v>2065</v>
      </c>
      <c r="K17859" t="s">
        <v>2066</v>
      </c>
      <c r="L17859" t="s">
        <v>2078</v>
      </c>
      <c r="M17859" t="s">
        <v>3843</v>
      </c>
      <c r="N17859" t="s">
        <v>3838</v>
      </c>
      <c r="O17859" t="s">
        <v>194</v>
      </c>
      <c r="P17859" t="s">
        <v>390</v>
      </c>
      <c r="Q17859" t="s">
        <v>391</v>
      </c>
      <c r="R17859" t="s">
        <v>392</v>
      </c>
      <c r="S17859">
        <v>3.16</v>
      </c>
      <c r="U17859">
        <v>0</v>
      </c>
      <c r="V17859">
        <v>90</v>
      </c>
    </row>
    <row r="17860" spans="1:22" x14ac:dyDescent="0.25">
      <c r="A17860" t="s">
        <v>23</v>
      </c>
      <c r="B17860">
        <v>99</v>
      </c>
      <c r="C17860">
        <v>11020</v>
      </c>
      <c r="D17860">
        <v>902036</v>
      </c>
      <c r="E17860" t="s">
        <v>3842</v>
      </c>
      <c r="F17860">
        <v>37</v>
      </c>
      <c r="G17860">
        <v>20180101</v>
      </c>
      <c r="H17860">
        <v>99999999</v>
      </c>
      <c r="I17860" t="s">
        <v>64</v>
      </c>
      <c r="J17860" t="s">
        <v>2065</v>
      </c>
      <c r="K17860" t="s">
        <v>2066</v>
      </c>
      <c r="L17860" t="s">
        <v>2078</v>
      </c>
      <c r="M17860" t="s">
        <v>3843</v>
      </c>
      <c r="N17860" t="s">
        <v>3838</v>
      </c>
      <c r="O17860" t="s">
        <v>194</v>
      </c>
      <c r="P17860" t="s">
        <v>390</v>
      </c>
      <c r="Q17860" t="s">
        <v>391</v>
      </c>
      <c r="R17860" t="s">
        <v>392</v>
      </c>
      <c r="S17860">
        <v>3.16</v>
      </c>
      <c r="U17860">
        <v>0</v>
      </c>
      <c r="V17860">
        <v>90</v>
      </c>
    </row>
    <row r="17861" spans="1:22" x14ac:dyDescent="0.25">
      <c r="A17861" t="s">
        <v>23</v>
      </c>
      <c r="B17861">
        <v>99</v>
      </c>
      <c r="C17861">
        <v>11060</v>
      </c>
      <c r="D17861">
        <v>902036</v>
      </c>
      <c r="E17861" t="s">
        <v>3842</v>
      </c>
      <c r="F17861">
        <v>37</v>
      </c>
      <c r="G17861">
        <v>20180101</v>
      </c>
      <c r="H17861">
        <v>99999999</v>
      </c>
      <c r="I17861" t="s">
        <v>64</v>
      </c>
      <c r="J17861" t="s">
        <v>2065</v>
      </c>
      <c r="K17861" t="s">
        <v>2066</v>
      </c>
      <c r="L17861" t="s">
        <v>2078</v>
      </c>
      <c r="M17861" t="s">
        <v>3843</v>
      </c>
      <c r="N17861" t="s">
        <v>3838</v>
      </c>
      <c r="O17861" t="s">
        <v>194</v>
      </c>
      <c r="P17861" t="s">
        <v>390</v>
      </c>
      <c r="Q17861" t="s">
        <v>391</v>
      </c>
      <c r="R17861" t="s">
        <v>392</v>
      </c>
      <c r="S17861">
        <v>3.16</v>
      </c>
      <c r="U17861">
        <v>0</v>
      </c>
      <c r="V17861">
        <v>90</v>
      </c>
    </row>
    <row r="17862" spans="1:22" x14ac:dyDescent="0.25">
      <c r="A17862" t="s">
        <v>23</v>
      </c>
      <c r="B17862">
        <v>99</v>
      </c>
      <c r="C17862">
        <v>11010</v>
      </c>
      <c r="D17862">
        <v>902049</v>
      </c>
      <c r="E17862" t="s">
        <v>3874</v>
      </c>
      <c r="F17862">
        <v>41.5</v>
      </c>
      <c r="G17862">
        <v>20180101</v>
      </c>
      <c r="H17862">
        <v>99999999</v>
      </c>
      <c r="I17862" t="s">
        <v>25</v>
      </c>
      <c r="J17862" t="s">
        <v>2065</v>
      </c>
      <c r="K17862" t="s">
        <v>2066</v>
      </c>
      <c r="L17862" t="s">
        <v>2078</v>
      </c>
      <c r="M17862" t="s">
        <v>2673</v>
      </c>
      <c r="N17862" t="s">
        <v>2543</v>
      </c>
      <c r="O17862" t="s">
        <v>3815</v>
      </c>
      <c r="P17862" t="s">
        <v>390</v>
      </c>
      <c r="Q17862" t="s">
        <v>391</v>
      </c>
      <c r="R17862" t="s">
        <v>392</v>
      </c>
      <c r="S17862">
        <v>1.85</v>
      </c>
      <c r="U17862">
        <v>0</v>
      </c>
      <c r="V17862">
        <v>76</v>
      </c>
    </row>
    <row r="17863" spans="1:22" x14ac:dyDescent="0.25">
      <c r="A17863" t="s">
        <v>23</v>
      </c>
      <c r="B17863">
        <v>99</v>
      </c>
      <c r="C17863">
        <v>11020</v>
      </c>
      <c r="D17863">
        <v>902049</v>
      </c>
      <c r="E17863" t="s">
        <v>3874</v>
      </c>
      <c r="F17863">
        <v>41.5</v>
      </c>
      <c r="G17863">
        <v>20180101</v>
      </c>
      <c r="H17863">
        <v>99999999</v>
      </c>
      <c r="I17863" t="s">
        <v>25</v>
      </c>
      <c r="J17863" t="s">
        <v>2065</v>
      </c>
      <c r="K17863" t="s">
        <v>2066</v>
      </c>
      <c r="L17863" t="s">
        <v>2078</v>
      </c>
      <c r="M17863" t="s">
        <v>2673</v>
      </c>
      <c r="N17863" t="s">
        <v>2543</v>
      </c>
      <c r="O17863" t="s">
        <v>3815</v>
      </c>
      <c r="P17863" t="s">
        <v>390</v>
      </c>
      <c r="Q17863" t="s">
        <v>391</v>
      </c>
      <c r="R17863" t="s">
        <v>392</v>
      </c>
      <c r="S17863">
        <v>1.85</v>
      </c>
      <c r="U17863">
        <v>0</v>
      </c>
      <c r="V17863">
        <v>76</v>
      </c>
    </row>
    <row r="17864" spans="1:22" x14ac:dyDescent="0.25">
      <c r="A17864" t="s">
        <v>23</v>
      </c>
      <c r="B17864">
        <v>99</v>
      </c>
      <c r="C17864">
        <v>11060</v>
      </c>
      <c r="D17864">
        <v>902049</v>
      </c>
      <c r="E17864" t="s">
        <v>3874</v>
      </c>
      <c r="F17864">
        <v>41.5</v>
      </c>
      <c r="G17864">
        <v>20180101</v>
      </c>
      <c r="H17864">
        <v>99999999</v>
      </c>
      <c r="I17864" t="s">
        <v>25</v>
      </c>
      <c r="J17864" t="s">
        <v>2065</v>
      </c>
      <c r="K17864" t="s">
        <v>2066</v>
      </c>
      <c r="L17864" t="s">
        <v>2078</v>
      </c>
      <c r="M17864" t="s">
        <v>2673</v>
      </c>
      <c r="N17864" t="s">
        <v>2543</v>
      </c>
      <c r="O17864" t="s">
        <v>3815</v>
      </c>
      <c r="P17864" t="s">
        <v>390</v>
      </c>
      <c r="Q17864" t="s">
        <v>391</v>
      </c>
      <c r="R17864" t="s">
        <v>392</v>
      </c>
      <c r="S17864">
        <v>1.85</v>
      </c>
      <c r="U17864">
        <v>0</v>
      </c>
      <c r="V17864">
        <v>76</v>
      </c>
    </row>
    <row r="17865" spans="1:22" x14ac:dyDescent="0.25">
      <c r="A17865" t="s">
        <v>23</v>
      </c>
      <c r="B17865">
        <v>99</v>
      </c>
      <c r="C17865">
        <v>11010</v>
      </c>
      <c r="D17865">
        <v>902050</v>
      </c>
      <c r="E17865" t="s">
        <v>3875</v>
      </c>
      <c r="F17865">
        <v>47</v>
      </c>
      <c r="G17865">
        <v>20180101</v>
      </c>
      <c r="H17865">
        <v>99999999</v>
      </c>
      <c r="I17865" t="s">
        <v>25</v>
      </c>
      <c r="J17865" t="s">
        <v>2065</v>
      </c>
      <c r="K17865" t="s">
        <v>2066</v>
      </c>
      <c r="L17865" t="s">
        <v>2078</v>
      </c>
      <c r="M17865" t="s">
        <v>3876</v>
      </c>
      <c r="N17865" t="s">
        <v>3877</v>
      </c>
      <c r="O17865" t="s">
        <v>3815</v>
      </c>
      <c r="P17865" t="s">
        <v>390</v>
      </c>
      <c r="Q17865" t="s">
        <v>391</v>
      </c>
      <c r="R17865" t="s">
        <v>392</v>
      </c>
      <c r="S17865">
        <v>1.85</v>
      </c>
      <c r="U17865">
        <v>0</v>
      </c>
      <c r="V17865">
        <v>76</v>
      </c>
    </row>
    <row r="17866" spans="1:22" x14ac:dyDescent="0.25">
      <c r="A17866" t="s">
        <v>23</v>
      </c>
      <c r="B17866">
        <v>99</v>
      </c>
      <c r="C17866">
        <v>11020</v>
      </c>
      <c r="D17866">
        <v>902050</v>
      </c>
      <c r="E17866" t="s">
        <v>3875</v>
      </c>
      <c r="F17866">
        <v>47</v>
      </c>
      <c r="G17866">
        <v>20180101</v>
      </c>
      <c r="H17866">
        <v>99999999</v>
      </c>
      <c r="I17866" t="s">
        <v>25</v>
      </c>
      <c r="J17866" t="s">
        <v>2065</v>
      </c>
      <c r="K17866" t="s">
        <v>2066</v>
      </c>
      <c r="L17866" t="s">
        <v>2078</v>
      </c>
      <c r="M17866" t="s">
        <v>3876</v>
      </c>
      <c r="N17866" t="s">
        <v>3877</v>
      </c>
      <c r="O17866" t="s">
        <v>3815</v>
      </c>
      <c r="P17866" t="s">
        <v>390</v>
      </c>
      <c r="Q17866" t="s">
        <v>391</v>
      </c>
      <c r="R17866" t="s">
        <v>392</v>
      </c>
      <c r="S17866">
        <v>1.85</v>
      </c>
      <c r="U17866">
        <v>0</v>
      </c>
      <c r="V17866">
        <v>76</v>
      </c>
    </row>
    <row r="17867" spans="1:22" x14ac:dyDescent="0.25">
      <c r="A17867" t="s">
        <v>23</v>
      </c>
      <c r="B17867">
        <v>99</v>
      </c>
      <c r="C17867">
        <v>11060</v>
      </c>
      <c r="D17867">
        <v>902050</v>
      </c>
      <c r="E17867" t="s">
        <v>3875</v>
      </c>
      <c r="F17867">
        <v>47</v>
      </c>
      <c r="G17867">
        <v>20180101</v>
      </c>
      <c r="H17867">
        <v>99999999</v>
      </c>
      <c r="I17867" t="s">
        <v>25</v>
      </c>
      <c r="J17867" t="s">
        <v>2065</v>
      </c>
      <c r="K17867" t="s">
        <v>2066</v>
      </c>
      <c r="L17867" t="s">
        <v>2078</v>
      </c>
      <c r="M17867" t="s">
        <v>3876</v>
      </c>
      <c r="N17867" t="s">
        <v>3877</v>
      </c>
      <c r="O17867" t="s">
        <v>3815</v>
      </c>
      <c r="P17867" t="s">
        <v>390</v>
      </c>
      <c r="Q17867" t="s">
        <v>391</v>
      </c>
      <c r="R17867" t="s">
        <v>392</v>
      </c>
      <c r="S17867">
        <v>1.85</v>
      </c>
      <c r="U17867">
        <v>0</v>
      </c>
      <c r="V17867">
        <v>76</v>
      </c>
    </row>
  </sheetData>
  <autoFilter ref="A2:W17867" xr:uid="{00000000-0009-0000-0000-000000000000}">
    <sortState xmlns:xlrd2="http://schemas.microsoft.com/office/spreadsheetml/2017/richdata2" ref="A3:W17867">
      <sortCondition ref="B2:B178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80"/>
  <sheetViews>
    <sheetView workbookViewId="0">
      <selection sqref="A1:B1048576"/>
    </sheetView>
  </sheetViews>
  <sheetFormatPr defaultRowHeight="15" x14ac:dyDescent="0.25"/>
  <cols>
    <col min="3" max="3" width="62.140625" bestFit="1" customWidth="1"/>
  </cols>
  <sheetData>
    <row r="1" spans="1:4" ht="30" x14ac:dyDescent="0.25">
      <c r="A1" s="4" t="s">
        <v>2</v>
      </c>
      <c r="B1" s="4" t="s">
        <v>3</v>
      </c>
      <c r="C1" s="4" t="s">
        <v>4</v>
      </c>
      <c r="D1" s="4" t="s">
        <v>5</v>
      </c>
    </row>
    <row r="2" spans="1:4" x14ac:dyDescent="0.25">
      <c r="A2" s="4"/>
      <c r="B2" s="4"/>
      <c r="C2" s="4"/>
      <c r="D2" s="4"/>
    </row>
    <row r="3" spans="1:4" x14ac:dyDescent="0.25">
      <c r="A3">
        <v>11010</v>
      </c>
      <c r="B3">
        <v>112</v>
      </c>
      <c r="C3" t="s">
        <v>14562</v>
      </c>
      <c r="D3">
        <v>27</v>
      </c>
    </row>
    <row r="4" spans="1:4" x14ac:dyDescent="0.25">
      <c r="A4">
        <v>11020</v>
      </c>
      <c r="B4">
        <v>112</v>
      </c>
      <c r="C4" t="s">
        <v>14562</v>
      </c>
      <c r="D4">
        <v>27</v>
      </c>
    </row>
    <row r="5" spans="1:4" x14ac:dyDescent="0.25">
      <c r="A5">
        <v>11060</v>
      </c>
      <c r="B5">
        <v>112</v>
      </c>
      <c r="C5" t="s">
        <v>14562</v>
      </c>
      <c r="D5">
        <v>27</v>
      </c>
    </row>
    <row r="6" spans="1:4" x14ac:dyDescent="0.25">
      <c r="A6">
        <v>11010</v>
      </c>
      <c r="B6">
        <v>116</v>
      </c>
      <c r="C6" t="s">
        <v>63</v>
      </c>
      <c r="D6">
        <v>21.5</v>
      </c>
    </row>
    <row r="7" spans="1:4" x14ac:dyDescent="0.25">
      <c r="A7">
        <v>11020</v>
      </c>
      <c r="B7">
        <v>116</v>
      </c>
      <c r="C7" t="s">
        <v>63</v>
      </c>
      <c r="D7">
        <v>21.5</v>
      </c>
    </row>
    <row r="8" spans="1:4" x14ac:dyDescent="0.25">
      <c r="A8">
        <v>11060</v>
      </c>
      <c r="B8">
        <v>116</v>
      </c>
      <c r="C8" t="s">
        <v>63</v>
      </c>
      <c r="D8">
        <v>21.5</v>
      </c>
    </row>
    <row r="9" spans="1:4" x14ac:dyDescent="0.25">
      <c r="A9">
        <v>11010</v>
      </c>
      <c r="B9">
        <v>118</v>
      </c>
      <c r="C9" t="s">
        <v>5569</v>
      </c>
      <c r="D9">
        <v>28.5</v>
      </c>
    </row>
    <row r="10" spans="1:4" x14ac:dyDescent="0.25">
      <c r="A10">
        <v>11020</v>
      </c>
      <c r="B10">
        <v>118</v>
      </c>
      <c r="C10" t="s">
        <v>5569</v>
      </c>
      <c r="D10">
        <v>28.5</v>
      </c>
    </row>
    <row r="11" spans="1:4" x14ac:dyDescent="0.25">
      <c r="A11">
        <v>11060</v>
      </c>
      <c r="B11">
        <v>118</v>
      </c>
      <c r="C11" t="s">
        <v>5569</v>
      </c>
      <c r="D11">
        <v>28.5</v>
      </c>
    </row>
    <row r="12" spans="1:4" x14ac:dyDescent="0.25">
      <c r="A12">
        <v>11010</v>
      </c>
      <c r="B12">
        <v>119</v>
      </c>
      <c r="C12" t="s">
        <v>12482</v>
      </c>
      <c r="D12">
        <v>21.5</v>
      </c>
    </row>
    <row r="13" spans="1:4" x14ac:dyDescent="0.25">
      <c r="A13">
        <v>11020</v>
      </c>
      <c r="B13">
        <v>119</v>
      </c>
      <c r="C13" t="s">
        <v>12482</v>
      </c>
      <c r="D13">
        <v>21.5</v>
      </c>
    </row>
    <row r="14" spans="1:4" x14ac:dyDescent="0.25">
      <c r="A14">
        <v>11060</v>
      </c>
      <c r="B14">
        <v>119</v>
      </c>
      <c r="C14" t="s">
        <v>12482</v>
      </c>
      <c r="D14">
        <v>21.5</v>
      </c>
    </row>
    <row r="15" spans="1:4" x14ac:dyDescent="0.25">
      <c r="A15">
        <v>11010</v>
      </c>
      <c r="B15">
        <v>121</v>
      </c>
      <c r="C15" t="s">
        <v>14431</v>
      </c>
      <c r="D15">
        <v>21.5</v>
      </c>
    </row>
    <row r="16" spans="1:4" x14ac:dyDescent="0.25">
      <c r="A16">
        <v>11020</v>
      </c>
      <c r="B16">
        <v>121</v>
      </c>
      <c r="C16" t="s">
        <v>14431</v>
      </c>
      <c r="D16">
        <v>21.5</v>
      </c>
    </row>
    <row r="17" spans="1:4" x14ac:dyDescent="0.25">
      <c r="A17">
        <v>11060</v>
      </c>
      <c r="B17">
        <v>121</v>
      </c>
      <c r="C17" t="s">
        <v>14431</v>
      </c>
      <c r="D17">
        <v>21.5</v>
      </c>
    </row>
    <row r="18" spans="1:4" x14ac:dyDescent="0.25">
      <c r="A18">
        <v>11010</v>
      </c>
      <c r="B18">
        <v>123</v>
      </c>
      <c r="C18" t="s">
        <v>5573</v>
      </c>
      <c r="D18">
        <v>36.5</v>
      </c>
    </row>
    <row r="19" spans="1:4" x14ac:dyDescent="0.25">
      <c r="A19">
        <v>11020</v>
      </c>
      <c r="B19">
        <v>123</v>
      </c>
      <c r="C19" t="s">
        <v>5573</v>
      </c>
      <c r="D19">
        <v>36.5</v>
      </c>
    </row>
    <row r="20" spans="1:4" x14ac:dyDescent="0.25">
      <c r="A20">
        <v>11060</v>
      </c>
      <c r="B20">
        <v>123</v>
      </c>
      <c r="C20" t="s">
        <v>5573</v>
      </c>
      <c r="D20">
        <v>36.5</v>
      </c>
    </row>
    <row r="21" spans="1:4" x14ac:dyDescent="0.25">
      <c r="A21">
        <v>11010</v>
      </c>
      <c r="B21">
        <v>127</v>
      </c>
      <c r="C21" t="s">
        <v>14564</v>
      </c>
      <c r="D21">
        <v>17.5</v>
      </c>
    </row>
    <row r="22" spans="1:4" x14ac:dyDescent="0.25">
      <c r="A22">
        <v>11020</v>
      </c>
      <c r="B22">
        <v>127</v>
      </c>
      <c r="C22" t="s">
        <v>14564</v>
      </c>
      <c r="D22">
        <v>17.5</v>
      </c>
    </row>
    <row r="23" spans="1:4" x14ac:dyDescent="0.25">
      <c r="A23">
        <v>11060</v>
      </c>
      <c r="B23">
        <v>127</v>
      </c>
      <c r="C23" t="s">
        <v>14564</v>
      </c>
      <c r="D23">
        <v>17.5</v>
      </c>
    </row>
    <row r="24" spans="1:4" x14ac:dyDescent="0.25">
      <c r="A24">
        <v>11010</v>
      </c>
      <c r="B24">
        <v>128</v>
      </c>
      <c r="C24" t="s">
        <v>14566</v>
      </c>
      <c r="D24">
        <v>26.5</v>
      </c>
    </row>
    <row r="25" spans="1:4" x14ac:dyDescent="0.25">
      <c r="A25">
        <v>11020</v>
      </c>
      <c r="B25">
        <v>128</v>
      </c>
      <c r="C25" t="s">
        <v>14566</v>
      </c>
      <c r="D25">
        <v>26.5</v>
      </c>
    </row>
    <row r="26" spans="1:4" x14ac:dyDescent="0.25">
      <c r="A26">
        <v>11060</v>
      </c>
      <c r="B26">
        <v>128</v>
      </c>
      <c r="C26" t="s">
        <v>14566</v>
      </c>
      <c r="D26">
        <v>26.5</v>
      </c>
    </row>
    <row r="27" spans="1:4" x14ac:dyDescent="0.25">
      <c r="A27">
        <v>11010</v>
      </c>
      <c r="B27">
        <v>129</v>
      </c>
      <c r="C27" t="s">
        <v>5294</v>
      </c>
      <c r="D27">
        <v>35</v>
      </c>
    </row>
    <row r="28" spans="1:4" x14ac:dyDescent="0.25">
      <c r="A28">
        <v>11020</v>
      </c>
      <c r="B28">
        <v>129</v>
      </c>
      <c r="C28" t="s">
        <v>5294</v>
      </c>
      <c r="D28">
        <v>35</v>
      </c>
    </row>
    <row r="29" spans="1:4" x14ac:dyDescent="0.25">
      <c r="A29">
        <v>11060</v>
      </c>
      <c r="B29">
        <v>129</v>
      </c>
      <c r="C29" t="s">
        <v>5294</v>
      </c>
      <c r="D29">
        <v>35</v>
      </c>
    </row>
    <row r="30" spans="1:4" x14ac:dyDescent="0.25">
      <c r="A30">
        <v>11010</v>
      </c>
      <c r="B30">
        <v>130</v>
      </c>
      <c r="C30" t="s">
        <v>4998</v>
      </c>
      <c r="D30">
        <v>35</v>
      </c>
    </row>
    <row r="31" spans="1:4" x14ac:dyDescent="0.25">
      <c r="A31">
        <v>11020</v>
      </c>
      <c r="B31">
        <v>130</v>
      </c>
      <c r="C31" t="s">
        <v>4998</v>
      </c>
      <c r="D31">
        <v>35</v>
      </c>
    </row>
    <row r="32" spans="1:4" x14ac:dyDescent="0.25">
      <c r="A32">
        <v>11060</v>
      </c>
      <c r="B32">
        <v>130</v>
      </c>
      <c r="C32" t="s">
        <v>4998</v>
      </c>
      <c r="D32">
        <v>35</v>
      </c>
    </row>
    <row r="33" spans="1:4" x14ac:dyDescent="0.25">
      <c r="A33">
        <v>11010</v>
      </c>
      <c r="B33">
        <v>311</v>
      </c>
      <c r="C33" t="s">
        <v>14491</v>
      </c>
      <c r="D33">
        <v>30</v>
      </c>
    </row>
    <row r="34" spans="1:4" x14ac:dyDescent="0.25">
      <c r="A34">
        <v>11020</v>
      </c>
      <c r="B34">
        <v>311</v>
      </c>
      <c r="C34" t="s">
        <v>14491</v>
      </c>
      <c r="D34">
        <v>30</v>
      </c>
    </row>
    <row r="35" spans="1:4" x14ac:dyDescent="0.25">
      <c r="A35">
        <v>11060</v>
      </c>
      <c r="B35">
        <v>311</v>
      </c>
      <c r="C35" t="s">
        <v>14491</v>
      </c>
      <c r="D35">
        <v>30</v>
      </c>
    </row>
    <row r="36" spans="1:4" x14ac:dyDescent="0.25">
      <c r="A36">
        <v>11010</v>
      </c>
      <c r="B36">
        <v>312</v>
      </c>
      <c r="C36" t="s">
        <v>14493</v>
      </c>
      <c r="D36">
        <v>30</v>
      </c>
    </row>
    <row r="37" spans="1:4" x14ac:dyDescent="0.25">
      <c r="A37">
        <v>11020</v>
      </c>
      <c r="B37">
        <v>312</v>
      </c>
      <c r="C37" t="s">
        <v>14493</v>
      </c>
      <c r="D37">
        <v>30</v>
      </c>
    </row>
    <row r="38" spans="1:4" x14ac:dyDescent="0.25">
      <c r="A38">
        <v>11060</v>
      </c>
      <c r="B38">
        <v>312</v>
      </c>
      <c r="C38" t="s">
        <v>14493</v>
      </c>
      <c r="D38">
        <v>30</v>
      </c>
    </row>
    <row r="39" spans="1:4" x14ac:dyDescent="0.25">
      <c r="A39">
        <v>11010</v>
      </c>
      <c r="B39">
        <v>401</v>
      </c>
      <c r="C39" t="s">
        <v>5532</v>
      </c>
      <c r="D39">
        <v>21</v>
      </c>
    </row>
    <row r="40" spans="1:4" x14ac:dyDescent="0.25">
      <c r="A40">
        <v>11020</v>
      </c>
      <c r="B40">
        <v>401</v>
      </c>
      <c r="C40" t="s">
        <v>5532</v>
      </c>
      <c r="D40">
        <v>21</v>
      </c>
    </row>
    <row r="41" spans="1:4" x14ac:dyDescent="0.25">
      <c r="A41">
        <v>11060</v>
      </c>
      <c r="B41">
        <v>401</v>
      </c>
      <c r="C41" t="s">
        <v>5532</v>
      </c>
      <c r="D41">
        <v>21</v>
      </c>
    </row>
    <row r="42" spans="1:4" x14ac:dyDescent="0.25">
      <c r="A42">
        <v>11010</v>
      </c>
      <c r="B42">
        <v>402</v>
      </c>
      <c r="C42" t="s">
        <v>5577</v>
      </c>
      <c r="D42">
        <v>21</v>
      </c>
    </row>
    <row r="43" spans="1:4" x14ac:dyDescent="0.25">
      <c r="A43">
        <v>11020</v>
      </c>
      <c r="B43">
        <v>402</v>
      </c>
      <c r="C43" t="s">
        <v>5577</v>
      </c>
      <c r="D43">
        <v>21</v>
      </c>
    </row>
    <row r="44" spans="1:4" x14ac:dyDescent="0.25">
      <c r="A44">
        <v>11060</v>
      </c>
      <c r="B44">
        <v>402</v>
      </c>
      <c r="C44" t="s">
        <v>5577</v>
      </c>
      <c r="D44">
        <v>21</v>
      </c>
    </row>
    <row r="45" spans="1:4" x14ac:dyDescent="0.25">
      <c r="A45">
        <v>11010</v>
      </c>
      <c r="B45">
        <v>403</v>
      </c>
      <c r="C45" t="s">
        <v>5581</v>
      </c>
      <c r="D45">
        <v>21</v>
      </c>
    </row>
    <row r="46" spans="1:4" x14ac:dyDescent="0.25">
      <c r="A46">
        <v>11020</v>
      </c>
      <c r="B46">
        <v>403</v>
      </c>
      <c r="C46" t="s">
        <v>5581</v>
      </c>
      <c r="D46">
        <v>21</v>
      </c>
    </row>
    <row r="47" spans="1:4" x14ac:dyDescent="0.25">
      <c r="A47">
        <v>11060</v>
      </c>
      <c r="B47">
        <v>403</v>
      </c>
      <c r="C47" t="s">
        <v>5581</v>
      </c>
      <c r="D47">
        <v>21</v>
      </c>
    </row>
    <row r="48" spans="1:4" x14ac:dyDescent="0.25">
      <c r="A48">
        <v>11010</v>
      </c>
      <c r="B48">
        <v>410</v>
      </c>
      <c r="C48" t="s">
        <v>13749</v>
      </c>
      <c r="D48">
        <v>27.5</v>
      </c>
    </row>
    <row r="49" spans="1:4" x14ac:dyDescent="0.25">
      <c r="A49">
        <v>11020</v>
      </c>
      <c r="B49">
        <v>410</v>
      </c>
      <c r="C49" t="s">
        <v>13749</v>
      </c>
      <c r="D49">
        <v>27.5</v>
      </c>
    </row>
    <row r="50" spans="1:4" x14ac:dyDescent="0.25">
      <c r="A50">
        <v>11060</v>
      </c>
      <c r="B50">
        <v>410</v>
      </c>
      <c r="C50" t="s">
        <v>13749</v>
      </c>
      <c r="D50">
        <v>27.5</v>
      </c>
    </row>
    <row r="51" spans="1:4" x14ac:dyDescent="0.25">
      <c r="A51">
        <v>11010</v>
      </c>
      <c r="B51">
        <v>411</v>
      </c>
      <c r="C51" t="s">
        <v>13750</v>
      </c>
      <c r="D51">
        <v>27.5</v>
      </c>
    </row>
    <row r="52" spans="1:4" x14ac:dyDescent="0.25">
      <c r="A52">
        <v>11020</v>
      </c>
      <c r="B52">
        <v>411</v>
      </c>
      <c r="C52" t="s">
        <v>13750</v>
      </c>
      <c r="D52">
        <v>27.5</v>
      </c>
    </row>
    <row r="53" spans="1:4" x14ac:dyDescent="0.25">
      <c r="A53">
        <v>11060</v>
      </c>
      <c r="B53">
        <v>411</v>
      </c>
      <c r="C53" t="s">
        <v>13750</v>
      </c>
      <c r="D53">
        <v>27.5</v>
      </c>
    </row>
    <row r="54" spans="1:4" x14ac:dyDescent="0.25">
      <c r="A54">
        <v>11010</v>
      </c>
      <c r="B54">
        <v>412</v>
      </c>
      <c r="C54" t="s">
        <v>127</v>
      </c>
      <c r="D54">
        <v>27.5</v>
      </c>
    </row>
    <row r="55" spans="1:4" x14ac:dyDescent="0.25">
      <c r="A55">
        <v>11020</v>
      </c>
      <c r="B55">
        <v>412</v>
      </c>
      <c r="C55" t="s">
        <v>127</v>
      </c>
      <c r="D55">
        <v>27.5</v>
      </c>
    </row>
    <row r="56" spans="1:4" x14ac:dyDescent="0.25">
      <c r="A56">
        <v>11060</v>
      </c>
      <c r="B56">
        <v>412</v>
      </c>
      <c r="C56" t="s">
        <v>127</v>
      </c>
      <c r="D56">
        <v>27.5</v>
      </c>
    </row>
    <row r="57" spans="1:4" x14ac:dyDescent="0.25">
      <c r="A57">
        <v>11010</v>
      </c>
      <c r="B57">
        <v>416</v>
      </c>
      <c r="C57" t="s">
        <v>5992</v>
      </c>
      <c r="D57">
        <v>50</v>
      </c>
    </row>
    <row r="58" spans="1:4" x14ac:dyDescent="0.25">
      <c r="A58">
        <v>11020</v>
      </c>
      <c r="B58">
        <v>416</v>
      </c>
      <c r="C58" t="s">
        <v>5992</v>
      </c>
      <c r="D58">
        <v>50</v>
      </c>
    </row>
    <row r="59" spans="1:4" x14ac:dyDescent="0.25">
      <c r="A59">
        <v>11060</v>
      </c>
      <c r="B59">
        <v>416</v>
      </c>
      <c r="C59" t="s">
        <v>5992</v>
      </c>
      <c r="D59">
        <v>50</v>
      </c>
    </row>
    <row r="60" spans="1:4" x14ac:dyDescent="0.25">
      <c r="A60">
        <v>11010</v>
      </c>
      <c r="B60">
        <v>417</v>
      </c>
      <c r="C60" t="s">
        <v>4897</v>
      </c>
      <c r="D60">
        <v>50</v>
      </c>
    </row>
    <row r="61" spans="1:4" x14ac:dyDescent="0.25">
      <c r="A61">
        <v>11020</v>
      </c>
      <c r="B61">
        <v>417</v>
      </c>
      <c r="C61" t="s">
        <v>4897</v>
      </c>
      <c r="D61">
        <v>50</v>
      </c>
    </row>
    <row r="62" spans="1:4" x14ac:dyDescent="0.25">
      <c r="A62">
        <v>11060</v>
      </c>
      <c r="B62">
        <v>417</v>
      </c>
      <c r="C62" t="s">
        <v>4897</v>
      </c>
      <c r="D62">
        <v>50</v>
      </c>
    </row>
    <row r="63" spans="1:4" x14ac:dyDescent="0.25">
      <c r="A63">
        <v>11010</v>
      </c>
      <c r="B63">
        <v>418</v>
      </c>
      <c r="C63" t="s">
        <v>4116</v>
      </c>
      <c r="D63">
        <v>50</v>
      </c>
    </row>
    <row r="64" spans="1:4" x14ac:dyDescent="0.25">
      <c r="A64">
        <v>11020</v>
      </c>
      <c r="B64">
        <v>418</v>
      </c>
      <c r="C64" t="s">
        <v>4116</v>
      </c>
      <c r="D64">
        <v>50</v>
      </c>
    </row>
    <row r="65" spans="1:4" x14ac:dyDescent="0.25">
      <c r="A65">
        <v>11060</v>
      </c>
      <c r="B65">
        <v>418</v>
      </c>
      <c r="C65" t="s">
        <v>4116</v>
      </c>
      <c r="D65">
        <v>50</v>
      </c>
    </row>
    <row r="66" spans="1:4" x14ac:dyDescent="0.25">
      <c r="A66">
        <v>11010</v>
      </c>
      <c r="B66">
        <v>438</v>
      </c>
      <c r="C66" t="s">
        <v>14359</v>
      </c>
      <c r="D66">
        <v>27.5</v>
      </c>
    </row>
    <row r="67" spans="1:4" x14ac:dyDescent="0.25">
      <c r="A67">
        <v>11020</v>
      </c>
      <c r="B67">
        <v>438</v>
      </c>
      <c r="C67" t="s">
        <v>14359</v>
      </c>
      <c r="D67">
        <v>27.5</v>
      </c>
    </row>
    <row r="68" spans="1:4" x14ac:dyDescent="0.25">
      <c r="A68">
        <v>11060</v>
      </c>
      <c r="B68">
        <v>438</v>
      </c>
      <c r="C68" t="s">
        <v>14359</v>
      </c>
      <c r="D68">
        <v>27.5</v>
      </c>
    </row>
    <row r="69" spans="1:4" x14ac:dyDescent="0.25">
      <c r="A69">
        <v>11010</v>
      </c>
      <c r="B69">
        <v>439</v>
      </c>
      <c r="C69" t="s">
        <v>4136</v>
      </c>
      <c r="D69">
        <v>27.5</v>
      </c>
    </row>
    <row r="70" spans="1:4" x14ac:dyDescent="0.25">
      <c r="A70">
        <v>11020</v>
      </c>
      <c r="B70">
        <v>439</v>
      </c>
      <c r="C70" t="s">
        <v>4136</v>
      </c>
      <c r="D70">
        <v>27.5</v>
      </c>
    </row>
    <row r="71" spans="1:4" x14ac:dyDescent="0.25">
      <c r="A71">
        <v>11060</v>
      </c>
      <c r="B71">
        <v>439</v>
      </c>
      <c r="C71" t="s">
        <v>4136</v>
      </c>
      <c r="D71">
        <v>27.5</v>
      </c>
    </row>
    <row r="72" spans="1:4" x14ac:dyDescent="0.25">
      <c r="A72">
        <v>11010</v>
      </c>
      <c r="B72">
        <v>440</v>
      </c>
      <c r="C72" t="s">
        <v>4130</v>
      </c>
      <c r="D72">
        <v>27.5</v>
      </c>
    </row>
    <row r="73" spans="1:4" x14ac:dyDescent="0.25">
      <c r="A73">
        <v>11020</v>
      </c>
      <c r="B73">
        <v>440</v>
      </c>
      <c r="C73" t="s">
        <v>4130</v>
      </c>
      <c r="D73">
        <v>27.5</v>
      </c>
    </row>
    <row r="74" spans="1:4" x14ac:dyDescent="0.25">
      <c r="A74">
        <v>11060</v>
      </c>
      <c r="B74">
        <v>440</v>
      </c>
      <c r="C74" t="s">
        <v>4130</v>
      </c>
      <c r="D74">
        <v>27.5</v>
      </c>
    </row>
    <row r="75" spans="1:4" x14ac:dyDescent="0.25">
      <c r="A75">
        <v>11010</v>
      </c>
      <c r="B75">
        <v>441</v>
      </c>
      <c r="C75" t="s">
        <v>13775</v>
      </c>
      <c r="D75">
        <v>27.5</v>
      </c>
    </row>
    <row r="76" spans="1:4" x14ac:dyDescent="0.25">
      <c r="A76">
        <v>11020</v>
      </c>
      <c r="B76">
        <v>441</v>
      </c>
      <c r="C76" t="s">
        <v>13775</v>
      </c>
      <c r="D76">
        <v>27.5</v>
      </c>
    </row>
    <row r="77" spans="1:4" x14ac:dyDescent="0.25">
      <c r="A77">
        <v>11060</v>
      </c>
      <c r="B77">
        <v>441</v>
      </c>
      <c r="C77" t="s">
        <v>13775</v>
      </c>
      <c r="D77">
        <v>27.5</v>
      </c>
    </row>
    <row r="78" spans="1:4" x14ac:dyDescent="0.25">
      <c r="A78">
        <v>11010</v>
      </c>
      <c r="B78">
        <v>442</v>
      </c>
      <c r="C78" t="s">
        <v>4140</v>
      </c>
      <c r="D78">
        <v>27.5</v>
      </c>
    </row>
    <row r="79" spans="1:4" x14ac:dyDescent="0.25">
      <c r="A79">
        <v>11020</v>
      </c>
      <c r="B79">
        <v>442</v>
      </c>
      <c r="C79" t="s">
        <v>4140</v>
      </c>
      <c r="D79">
        <v>27.5</v>
      </c>
    </row>
    <row r="80" spans="1:4" x14ac:dyDescent="0.25">
      <c r="A80">
        <v>11060</v>
      </c>
      <c r="B80">
        <v>442</v>
      </c>
      <c r="C80" t="s">
        <v>4140</v>
      </c>
      <c r="D80">
        <v>27.5</v>
      </c>
    </row>
    <row r="81" spans="1:4" x14ac:dyDescent="0.25">
      <c r="A81">
        <v>11010</v>
      </c>
      <c r="B81">
        <v>443</v>
      </c>
      <c r="C81" t="s">
        <v>14362</v>
      </c>
      <c r="D81">
        <v>27.5</v>
      </c>
    </row>
    <row r="82" spans="1:4" x14ac:dyDescent="0.25">
      <c r="A82">
        <v>11020</v>
      </c>
      <c r="B82">
        <v>443</v>
      </c>
      <c r="C82" t="s">
        <v>14362</v>
      </c>
      <c r="D82">
        <v>27.5</v>
      </c>
    </row>
    <row r="83" spans="1:4" x14ac:dyDescent="0.25">
      <c r="A83">
        <v>11060</v>
      </c>
      <c r="B83">
        <v>443</v>
      </c>
      <c r="C83" t="s">
        <v>14362</v>
      </c>
      <c r="D83">
        <v>27.5</v>
      </c>
    </row>
    <row r="84" spans="1:4" x14ac:dyDescent="0.25">
      <c r="A84">
        <v>11010</v>
      </c>
      <c r="B84">
        <v>444</v>
      </c>
      <c r="C84" t="s">
        <v>13776</v>
      </c>
      <c r="D84">
        <v>27.5</v>
      </c>
    </row>
    <row r="85" spans="1:4" x14ac:dyDescent="0.25">
      <c r="A85">
        <v>11020</v>
      </c>
      <c r="B85">
        <v>444</v>
      </c>
      <c r="C85" t="s">
        <v>13776</v>
      </c>
      <c r="D85">
        <v>27.5</v>
      </c>
    </row>
    <row r="86" spans="1:4" x14ac:dyDescent="0.25">
      <c r="A86">
        <v>11060</v>
      </c>
      <c r="B86">
        <v>444</v>
      </c>
      <c r="C86" t="s">
        <v>13776</v>
      </c>
      <c r="D86">
        <v>27.5</v>
      </c>
    </row>
    <row r="87" spans="1:4" x14ac:dyDescent="0.25">
      <c r="A87">
        <v>11010</v>
      </c>
      <c r="B87">
        <v>445</v>
      </c>
      <c r="C87" t="s">
        <v>13778</v>
      </c>
      <c r="D87">
        <v>27.5</v>
      </c>
    </row>
    <row r="88" spans="1:4" x14ac:dyDescent="0.25">
      <c r="A88">
        <v>11020</v>
      </c>
      <c r="B88">
        <v>445</v>
      </c>
      <c r="C88" t="s">
        <v>13778</v>
      </c>
      <c r="D88">
        <v>27.5</v>
      </c>
    </row>
    <row r="89" spans="1:4" x14ac:dyDescent="0.25">
      <c r="A89">
        <v>11060</v>
      </c>
      <c r="B89">
        <v>445</v>
      </c>
      <c r="C89" t="s">
        <v>13778</v>
      </c>
      <c r="D89">
        <v>27.5</v>
      </c>
    </row>
    <row r="90" spans="1:4" x14ac:dyDescent="0.25">
      <c r="A90">
        <v>11010</v>
      </c>
      <c r="B90">
        <v>446</v>
      </c>
      <c r="C90" t="s">
        <v>14363</v>
      </c>
      <c r="D90">
        <v>27.5</v>
      </c>
    </row>
    <row r="91" spans="1:4" x14ac:dyDescent="0.25">
      <c r="A91">
        <v>11020</v>
      </c>
      <c r="B91">
        <v>446</v>
      </c>
      <c r="C91" t="s">
        <v>14363</v>
      </c>
      <c r="D91">
        <v>27.5</v>
      </c>
    </row>
    <row r="92" spans="1:4" x14ac:dyDescent="0.25">
      <c r="A92">
        <v>11060</v>
      </c>
      <c r="B92">
        <v>446</v>
      </c>
      <c r="C92" t="s">
        <v>14363</v>
      </c>
      <c r="D92">
        <v>27.5</v>
      </c>
    </row>
    <row r="93" spans="1:4" x14ac:dyDescent="0.25">
      <c r="A93">
        <v>11010</v>
      </c>
      <c r="B93">
        <v>447</v>
      </c>
      <c r="C93" t="s">
        <v>5104</v>
      </c>
      <c r="D93">
        <v>27.5</v>
      </c>
    </row>
    <row r="94" spans="1:4" x14ac:dyDescent="0.25">
      <c r="A94">
        <v>11020</v>
      </c>
      <c r="B94">
        <v>447</v>
      </c>
      <c r="C94" t="s">
        <v>5104</v>
      </c>
      <c r="D94">
        <v>27.5</v>
      </c>
    </row>
    <row r="95" spans="1:4" x14ac:dyDescent="0.25">
      <c r="A95">
        <v>11060</v>
      </c>
      <c r="B95">
        <v>447</v>
      </c>
      <c r="C95" t="s">
        <v>5104</v>
      </c>
      <c r="D95">
        <v>27.5</v>
      </c>
    </row>
    <row r="96" spans="1:4" x14ac:dyDescent="0.25">
      <c r="A96">
        <v>11010</v>
      </c>
      <c r="B96">
        <v>448</v>
      </c>
      <c r="C96" t="s">
        <v>5107</v>
      </c>
      <c r="D96">
        <v>27.5</v>
      </c>
    </row>
    <row r="97" spans="1:4" x14ac:dyDescent="0.25">
      <c r="A97">
        <v>11020</v>
      </c>
      <c r="B97">
        <v>448</v>
      </c>
      <c r="C97" t="s">
        <v>5107</v>
      </c>
      <c r="D97">
        <v>27.5</v>
      </c>
    </row>
    <row r="98" spans="1:4" x14ac:dyDescent="0.25">
      <c r="A98">
        <v>11060</v>
      </c>
      <c r="B98">
        <v>448</v>
      </c>
      <c r="C98" t="s">
        <v>5107</v>
      </c>
      <c r="D98">
        <v>27.5</v>
      </c>
    </row>
    <row r="99" spans="1:4" x14ac:dyDescent="0.25">
      <c r="A99">
        <v>11010</v>
      </c>
      <c r="B99">
        <v>449</v>
      </c>
      <c r="C99" t="s">
        <v>11197</v>
      </c>
      <c r="D99">
        <v>27.5</v>
      </c>
    </row>
    <row r="100" spans="1:4" x14ac:dyDescent="0.25">
      <c r="A100">
        <v>11020</v>
      </c>
      <c r="B100">
        <v>449</v>
      </c>
      <c r="C100" t="s">
        <v>11197</v>
      </c>
      <c r="D100">
        <v>27.5</v>
      </c>
    </row>
    <row r="101" spans="1:4" x14ac:dyDescent="0.25">
      <c r="A101">
        <v>11060</v>
      </c>
      <c r="B101">
        <v>449</v>
      </c>
      <c r="C101" t="s">
        <v>11197</v>
      </c>
      <c r="D101">
        <v>27.5</v>
      </c>
    </row>
    <row r="102" spans="1:4" x14ac:dyDescent="0.25">
      <c r="A102">
        <v>11010</v>
      </c>
      <c r="B102">
        <v>450</v>
      </c>
      <c r="C102" t="s">
        <v>14365</v>
      </c>
      <c r="D102">
        <v>27.5</v>
      </c>
    </row>
    <row r="103" spans="1:4" x14ac:dyDescent="0.25">
      <c r="A103">
        <v>11020</v>
      </c>
      <c r="B103">
        <v>450</v>
      </c>
      <c r="C103" t="s">
        <v>14365</v>
      </c>
      <c r="D103">
        <v>27.5</v>
      </c>
    </row>
    <row r="104" spans="1:4" x14ac:dyDescent="0.25">
      <c r="A104">
        <v>11060</v>
      </c>
      <c r="B104">
        <v>450</v>
      </c>
      <c r="C104" t="s">
        <v>14365</v>
      </c>
      <c r="D104">
        <v>27.5</v>
      </c>
    </row>
    <row r="105" spans="1:4" x14ac:dyDescent="0.25">
      <c r="A105">
        <v>11010</v>
      </c>
      <c r="B105">
        <v>451</v>
      </c>
      <c r="C105" t="s">
        <v>14366</v>
      </c>
      <c r="D105">
        <v>27.5</v>
      </c>
    </row>
    <row r="106" spans="1:4" x14ac:dyDescent="0.25">
      <c r="A106">
        <v>11020</v>
      </c>
      <c r="B106">
        <v>451</v>
      </c>
      <c r="C106" t="s">
        <v>14366</v>
      </c>
      <c r="D106">
        <v>27.5</v>
      </c>
    </row>
    <row r="107" spans="1:4" x14ac:dyDescent="0.25">
      <c r="A107">
        <v>11060</v>
      </c>
      <c r="B107">
        <v>451</v>
      </c>
      <c r="C107" t="s">
        <v>14366</v>
      </c>
      <c r="D107">
        <v>27.5</v>
      </c>
    </row>
    <row r="108" spans="1:4" x14ac:dyDescent="0.25">
      <c r="A108">
        <v>11010</v>
      </c>
      <c r="B108">
        <v>452</v>
      </c>
      <c r="C108" t="s">
        <v>13781</v>
      </c>
      <c r="D108">
        <v>27.5</v>
      </c>
    </row>
    <row r="109" spans="1:4" x14ac:dyDescent="0.25">
      <c r="A109">
        <v>11020</v>
      </c>
      <c r="B109">
        <v>452</v>
      </c>
      <c r="C109" t="s">
        <v>13781</v>
      </c>
      <c r="D109">
        <v>27.5</v>
      </c>
    </row>
    <row r="110" spans="1:4" x14ac:dyDescent="0.25">
      <c r="A110">
        <v>11060</v>
      </c>
      <c r="B110">
        <v>452</v>
      </c>
      <c r="C110" t="s">
        <v>13781</v>
      </c>
      <c r="D110">
        <v>27.5</v>
      </c>
    </row>
    <row r="111" spans="1:4" x14ac:dyDescent="0.25">
      <c r="A111">
        <v>11010</v>
      </c>
      <c r="B111">
        <v>453</v>
      </c>
      <c r="C111" t="s">
        <v>13782</v>
      </c>
      <c r="D111">
        <v>27.5</v>
      </c>
    </row>
    <row r="112" spans="1:4" x14ac:dyDescent="0.25">
      <c r="A112">
        <v>11020</v>
      </c>
      <c r="B112">
        <v>453</v>
      </c>
      <c r="C112" t="s">
        <v>13782</v>
      </c>
      <c r="D112">
        <v>27.5</v>
      </c>
    </row>
    <row r="113" spans="1:4" x14ac:dyDescent="0.25">
      <c r="A113">
        <v>11060</v>
      </c>
      <c r="B113">
        <v>453</v>
      </c>
      <c r="C113" t="s">
        <v>13782</v>
      </c>
      <c r="D113">
        <v>27.5</v>
      </c>
    </row>
    <row r="114" spans="1:4" x14ac:dyDescent="0.25">
      <c r="A114">
        <v>11010</v>
      </c>
      <c r="B114">
        <v>454</v>
      </c>
      <c r="C114" t="s">
        <v>5386</v>
      </c>
      <c r="D114">
        <v>27.5</v>
      </c>
    </row>
    <row r="115" spans="1:4" x14ac:dyDescent="0.25">
      <c r="A115">
        <v>11020</v>
      </c>
      <c r="B115">
        <v>454</v>
      </c>
      <c r="C115" t="s">
        <v>5386</v>
      </c>
      <c r="D115">
        <v>27.5</v>
      </c>
    </row>
    <row r="116" spans="1:4" x14ac:dyDescent="0.25">
      <c r="A116">
        <v>11060</v>
      </c>
      <c r="B116">
        <v>454</v>
      </c>
      <c r="C116" t="s">
        <v>5386</v>
      </c>
      <c r="D116">
        <v>27.5</v>
      </c>
    </row>
    <row r="117" spans="1:4" x14ac:dyDescent="0.25">
      <c r="A117">
        <v>11010</v>
      </c>
      <c r="B117">
        <v>455</v>
      </c>
      <c r="C117" t="s">
        <v>14368</v>
      </c>
      <c r="D117">
        <v>27.5</v>
      </c>
    </row>
    <row r="118" spans="1:4" x14ac:dyDescent="0.25">
      <c r="A118">
        <v>11020</v>
      </c>
      <c r="B118">
        <v>455</v>
      </c>
      <c r="C118" t="s">
        <v>14368</v>
      </c>
      <c r="D118">
        <v>27.5</v>
      </c>
    </row>
    <row r="119" spans="1:4" x14ac:dyDescent="0.25">
      <c r="A119">
        <v>11060</v>
      </c>
      <c r="B119">
        <v>455</v>
      </c>
      <c r="C119" t="s">
        <v>14368</v>
      </c>
      <c r="D119">
        <v>27.5</v>
      </c>
    </row>
    <row r="120" spans="1:4" x14ac:dyDescent="0.25">
      <c r="A120">
        <v>11010</v>
      </c>
      <c r="B120">
        <v>456</v>
      </c>
      <c r="C120" t="s">
        <v>14369</v>
      </c>
      <c r="D120">
        <v>27.5</v>
      </c>
    </row>
    <row r="121" spans="1:4" x14ac:dyDescent="0.25">
      <c r="A121">
        <v>11020</v>
      </c>
      <c r="B121">
        <v>456</v>
      </c>
      <c r="C121" t="s">
        <v>14369</v>
      </c>
      <c r="D121">
        <v>27.5</v>
      </c>
    </row>
    <row r="122" spans="1:4" x14ac:dyDescent="0.25">
      <c r="A122">
        <v>11060</v>
      </c>
      <c r="B122">
        <v>456</v>
      </c>
      <c r="C122" t="s">
        <v>14369</v>
      </c>
      <c r="D122">
        <v>27.5</v>
      </c>
    </row>
    <row r="123" spans="1:4" x14ac:dyDescent="0.25">
      <c r="A123">
        <v>11010</v>
      </c>
      <c r="B123">
        <v>457</v>
      </c>
      <c r="C123" t="s">
        <v>14370</v>
      </c>
      <c r="D123">
        <v>27.5</v>
      </c>
    </row>
    <row r="124" spans="1:4" x14ac:dyDescent="0.25">
      <c r="A124">
        <v>11020</v>
      </c>
      <c r="B124">
        <v>457</v>
      </c>
      <c r="C124" t="s">
        <v>14370</v>
      </c>
      <c r="D124">
        <v>27.5</v>
      </c>
    </row>
    <row r="125" spans="1:4" x14ac:dyDescent="0.25">
      <c r="A125">
        <v>11060</v>
      </c>
      <c r="B125">
        <v>457</v>
      </c>
      <c r="C125" t="s">
        <v>14370</v>
      </c>
      <c r="D125">
        <v>27.5</v>
      </c>
    </row>
    <row r="126" spans="1:4" x14ac:dyDescent="0.25">
      <c r="A126">
        <v>11010</v>
      </c>
      <c r="B126">
        <v>458</v>
      </c>
      <c r="C126" t="s">
        <v>12435</v>
      </c>
      <c r="D126">
        <v>27.5</v>
      </c>
    </row>
    <row r="127" spans="1:4" x14ac:dyDescent="0.25">
      <c r="A127">
        <v>11020</v>
      </c>
      <c r="B127">
        <v>458</v>
      </c>
      <c r="C127" t="s">
        <v>12435</v>
      </c>
      <c r="D127">
        <v>27.5</v>
      </c>
    </row>
    <row r="128" spans="1:4" x14ac:dyDescent="0.25">
      <c r="A128">
        <v>11060</v>
      </c>
      <c r="B128">
        <v>458</v>
      </c>
      <c r="C128" t="s">
        <v>12435</v>
      </c>
      <c r="D128">
        <v>27.5</v>
      </c>
    </row>
    <row r="129" spans="1:4" x14ac:dyDescent="0.25">
      <c r="A129">
        <v>11010</v>
      </c>
      <c r="B129">
        <v>459</v>
      </c>
      <c r="C129" t="s">
        <v>4191</v>
      </c>
      <c r="D129">
        <v>27.5</v>
      </c>
    </row>
    <row r="130" spans="1:4" x14ac:dyDescent="0.25">
      <c r="A130">
        <v>11020</v>
      </c>
      <c r="B130">
        <v>459</v>
      </c>
      <c r="C130" t="s">
        <v>4191</v>
      </c>
      <c r="D130">
        <v>27.5</v>
      </c>
    </row>
    <row r="131" spans="1:4" x14ac:dyDescent="0.25">
      <c r="A131">
        <v>11060</v>
      </c>
      <c r="B131">
        <v>459</v>
      </c>
      <c r="C131" t="s">
        <v>4191</v>
      </c>
      <c r="D131">
        <v>27.5</v>
      </c>
    </row>
    <row r="132" spans="1:4" x14ac:dyDescent="0.25">
      <c r="A132">
        <v>11010</v>
      </c>
      <c r="B132">
        <v>460</v>
      </c>
      <c r="C132" t="s">
        <v>14371</v>
      </c>
      <c r="D132">
        <v>27.5</v>
      </c>
    </row>
    <row r="133" spans="1:4" x14ac:dyDescent="0.25">
      <c r="A133">
        <v>11020</v>
      </c>
      <c r="B133">
        <v>460</v>
      </c>
      <c r="C133" t="s">
        <v>14371</v>
      </c>
      <c r="D133">
        <v>27.5</v>
      </c>
    </row>
    <row r="134" spans="1:4" x14ac:dyDescent="0.25">
      <c r="A134">
        <v>11060</v>
      </c>
      <c r="B134">
        <v>460</v>
      </c>
      <c r="C134" t="s">
        <v>14371</v>
      </c>
      <c r="D134">
        <v>27.5</v>
      </c>
    </row>
    <row r="135" spans="1:4" x14ac:dyDescent="0.25">
      <c r="A135">
        <v>11010</v>
      </c>
      <c r="B135">
        <v>461</v>
      </c>
      <c r="C135" t="s">
        <v>14373</v>
      </c>
      <c r="D135">
        <v>27.5</v>
      </c>
    </row>
    <row r="136" spans="1:4" x14ac:dyDescent="0.25">
      <c r="A136">
        <v>11020</v>
      </c>
      <c r="B136">
        <v>461</v>
      </c>
      <c r="C136" t="s">
        <v>14373</v>
      </c>
      <c r="D136">
        <v>27.5</v>
      </c>
    </row>
    <row r="137" spans="1:4" x14ac:dyDescent="0.25">
      <c r="A137">
        <v>11060</v>
      </c>
      <c r="B137">
        <v>461</v>
      </c>
      <c r="C137" t="s">
        <v>14373</v>
      </c>
      <c r="D137">
        <v>27.5</v>
      </c>
    </row>
    <row r="138" spans="1:4" x14ac:dyDescent="0.25">
      <c r="A138">
        <v>11010</v>
      </c>
      <c r="B138">
        <v>462</v>
      </c>
      <c r="C138" t="s">
        <v>11198</v>
      </c>
      <c r="D138">
        <v>27.5</v>
      </c>
    </row>
    <row r="139" spans="1:4" x14ac:dyDescent="0.25">
      <c r="A139">
        <v>11020</v>
      </c>
      <c r="B139">
        <v>462</v>
      </c>
      <c r="C139" t="s">
        <v>11198</v>
      </c>
      <c r="D139">
        <v>27.5</v>
      </c>
    </row>
    <row r="140" spans="1:4" x14ac:dyDescent="0.25">
      <c r="A140">
        <v>11060</v>
      </c>
      <c r="B140">
        <v>462</v>
      </c>
      <c r="C140" t="s">
        <v>11198</v>
      </c>
      <c r="D140">
        <v>27.5</v>
      </c>
    </row>
    <row r="141" spans="1:4" x14ac:dyDescent="0.25">
      <c r="A141">
        <v>11010</v>
      </c>
      <c r="B141">
        <v>463</v>
      </c>
      <c r="C141" t="s">
        <v>14375</v>
      </c>
      <c r="D141">
        <v>27.5</v>
      </c>
    </row>
    <row r="142" spans="1:4" x14ac:dyDescent="0.25">
      <c r="A142">
        <v>11020</v>
      </c>
      <c r="B142">
        <v>463</v>
      </c>
      <c r="C142" t="s">
        <v>14375</v>
      </c>
      <c r="D142">
        <v>27.5</v>
      </c>
    </row>
    <row r="143" spans="1:4" x14ac:dyDescent="0.25">
      <c r="A143">
        <v>11060</v>
      </c>
      <c r="B143">
        <v>463</v>
      </c>
      <c r="C143" t="s">
        <v>14375</v>
      </c>
      <c r="D143">
        <v>27.5</v>
      </c>
    </row>
    <row r="144" spans="1:4" x14ac:dyDescent="0.25">
      <c r="A144">
        <v>11010</v>
      </c>
      <c r="B144">
        <v>464</v>
      </c>
      <c r="C144" t="s">
        <v>6456</v>
      </c>
      <c r="D144">
        <v>27.5</v>
      </c>
    </row>
    <row r="145" spans="1:4" x14ac:dyDescent="0.25">
      <c r="A145">
        <v>11020</v>
      </c>
      <c r="B145">
        <v>464</v>
      </c>
      <c r="C145" t="s">
        <v>6456</v>
      </c>
      <c r="D145">
        <v>27.5</v>
      </c>
    </row>
    <row r="146" spans="1:4" x14ac:dyDescent="0.25">
      <c r="A146">
        <v>11060</v>
      </c>
      <c r="B146">
        <v>464</v>
      </c>
      <c r="C146" t="s">
        <v>6456</v>
      </c>
      <c r="D146">
        <v>27.5</v>
      </c>
    </row>
    <row r="147" spans="1:4" x14ac:dyDescent="0.25">
      <c r="A147">
        <v>11010</v>
      </c>
      <c r="B147">
        <v>465</v>
      </c>
      <c r="C147" t="s">
        <v>14567</v>
      </c>
      <c r="D147">
        <v>27.5</v>
      </c>
    </row>
    <row r="148" spans="1:4" x14ac:dyDescent="0.25">
      <c r="A148">
        <v>11020</v>
      </c>
      <c r="B148">
        <v>465</v>
      </c>
      <c r="C148" t="s">
        <v>14567</v>
      </c>
      <c r="D148">
        <v>27.5</v>
      </c>
    </row>
    <row r="149" spans="1:4" x14ac:dyDescent="0.25">
      <c r="A149">
        <v>11060</v>
      </c>
      <c r="B149">
        <v>465</v>
      </c>
      <c r="C149" t="s">
        <v>14567</v>
      </c>
      <c r="D149">
        <v>27.5</v>
      </c>
    </row>
    <row r="150" spans="1:4" x14ac:dyDescent="0.25">
      <c r="A150">
        <v>11010</v>
      </c>
      <c r="B150">
        <v>466</v>
      </c>
      <c r="C150" t="s">
        <v>4941</v>
      </c>
      <c r="D150">
        <v>27.5</v>
      </c>
    </row>
    <row r="151" spans="1:4" x14ac:dyDescent="0.25">
      <c r="A151">
        <v>11020</v>
      </c>
      <c r="B151">
        <v>466</v>
      </c>
      <c r="C151" t="s">
        <v>4941</v>
      </c>
      <c r="D151">
        <v>27.5</v>
      </c>
    </row>
    <row r="152" spans="1:4" x14ac:dyDescent="0.25">
      <c r="A152">
        <v>11060</v>
      </c>
      <c r="B152">
        <v>466</v>
      </c>
      <c r="C152" t="s">
        <v>4941</v>
      </c>
      <c r="D152">
        <v>27.5</v>
      </c>
    </row>
    <row r="153" spans="1:4" x14ac:dyDescent="0.25">
      <c r="A153">
        <v>11010</v>
      </c>
      <c r="B153">
        <v>467</v>
      </c>
      <c r="C153" t="s">
        <v>4718</v>
      </c>
      <c r="D153">
        <v>27.5</v>
      </c>
    </row>
    <row r="154" spans="1:4" x14ac:dyDescent="0.25">
      <c r="A154">
        <v>11020</v>
      </c>
      <c r="B154">
        <v>467</v>
      </c>
      <c r="C154" t="s">
        <v>4718</v>
      </c>
      <c r="D154">
        <v>27.5</v>
      </c>
    </row>
    <row r="155" spans="1:4" x14ac:dyDescent="0.25">
      <c r="A155">
        <v>11060</v>
      </c>
      <c r="B155">
        <v>467</v>
      </c>
      <c r="C155" t="s">
        <v>4718</v>
      </c>
      <c r="D155">
        <v>27.5</v>
      </c>
    </row>
    <row r="156" spans="1:4" x14ac:dyDescent="0.25">
      <c r="A156">
        <v>11010</v>
      </c>
      <c r="B156">
        <v>468</v>
      </c>
      <c r="C156" t="s">
        <v>14569</v>
      </c>
      <c r="D156">
        <v>27.5</v>
      </c>
    </row>
    <row r="157" spans="1:4" x14ac:dyDescent="0.25">
      <c r="A157">
        <v>11020</v>
      </c>
      <c r="B157">
        <v>468</v>
      </c>
      <c r="C157" t="s">
        <v>14569</v>
      </c>
      <c r="D157">
        <v>27.5</v>
      </c>
    </row>
    <row r="158" spans="1:4" x14ac:dyDescent="0.25">
      <c r="A158">
        <v>11060</v>
      </c>
      <c r="B158">
        <v>468</v>
      </c>
      <c r="C158" t="s">
        <v>14569</v>
      </c>
      <c r="D158">
        <v>27.5</v>
      </c>
    </row>
    <row r="159" spans="1:4" x14ac:dyDescent="0.25">
      <c r="A159">
        <v>11010</v>
      </c>
      <c r="B159">
        <v>469</v>
      </c>
      <c r="C159" t="s">
        <v>5388</v>
      </c>
      <c r="D159">
        <v>27.5</v>
      </c>
    </row>
    <row r="160" spans="1:4" x14ac:dyDescent="0.25">
      <c r="A160">
        <v>11020</v>
      </c>
      <c r="B160">
        <v>469</v>
      </c>
      <c r="C160" t="s">
        <v>5388</v>
      </c>
      <c r="D160">
        <v>27.5</v>
      </c>
    </row>
    <row r="161" spans="1:4" x14ac:dyDescent="0.25">
      <c r="A161">
        <v>11060</v>
      </c>
      <c r="B161">
        <v>469</v>
      </c>
      <c r="C161" t="s">
        <v>5388</v>
      </c>
      <c r="D161">
        <v>27.5</v>
      </c>
    </row>
    <row r="162" spans="1:4" x14ac:dyDescent="0.25">
      <c r="A162">
        <v>11010</v>
      </c>
      <c r="B162">
        <v>470</v>
      </c>
      <c r="C162" t="s">
        <v>5392</v>
      </c>
      <c r="D162">
        <v>27.5</v>
      </c>
    </row>
    <row r="163" spans="1:4" x14ac:dyDescent="0.25">
      <c r="A163">
        <v>11020</v>
      </c>
      <c r="B163">
        <v>470</v>
      </c>
      <c r="C163" t="s">
        <v>5392</v>
      </c>
      <c r="D163">
        <v>27.5</v>
      </c>
    </row>
    <row r="164" spans="1:4" x14ac:dyDescent="0.25">
      <c r="A164">
        <v>11060</v>
      </c>
      <c r="B164">
        <v>470</v>
      </c>
      <c r="C164" t="s">
        <v>5392</v>
      </c>
      <c r="D164">
        <v>27.5</v>
      </c>
    </row>
    <row r="165" spans="1:4" x14ac:dyDescent="0.25">
      <c r="A165">
        <v>11010</v>
      </c>
      <c r="B165">
        <v>471</v>
      </c>
      <c r="C165" t="s">
        <v>5395</v>
      </c>
      <c r="D165">
        <v>27.5</v>
      </c>
    </row>
    <row r="166" spans="1:4" x14ac:dyDescent="0.25">
      <c r="A166">
        <v>11020</v>
      </c>
      <c r="B166">
        <v>471</v>
      </c>
      <c r="C166" t="s">
        <v>5395</v>
      </c>
      <c r="D166">
        <v>27.5</v>
      </c>
    </row>
    <row r="167" spans="1:4" x14ac:dyDescent="0.25">
      <c r="A167">
        <v>11060</v>
      </c>
      <c r="B167">
        <v>471</v>
      </c>
      <c r="C167" t="s">
        <v>5395</v>
      </c>
      <c r="D167">
        <v>27.5</v>
      </c>
    </row>
    <row r="168" spans="1:4" x14ac:dyDescent="0.25">
      <c r="A168">
        <v>11010</v>
      </c>
      <c r="B168">
        <v>472</v>
      </c>
      <c r="C168" t="s">
        <v>14529</v>
      </c>
      <c r="D168">
        <v>27.5</v>
      </c>
    </row>
    <row r="169" spans="1:4" x14ac:dyDescent="0.25">
      <c r="A169">
        <v>11020</v>
      </c>
      <c r="B169">
        <v>472</v>
      </c>
      <c r="C169" t="s">
        <v>14529</v>
      </c>
      <c r="D169">
        <v>27.5</v>
      </c>
    </row>
    <row r="170" spans="1:4" x14ac:dyDescent="0.25">
      <c r="A170">
        <v>11060</v>
      </c>
      <c r="B170">
        <v>472</v>
      </c>
      <c r="C170" t="s">
        <v>14529</v>
      </c>
      <c r="D170">
        <v>27.5</v>
      </c>
    </row>
    <row r="171" spans="1:4" x14ac:dyDescent="0.25">
      <c r="A171">
        <v>11010</v>
      </c>
      <c r="B171">
        <v>473</v>
      </c>
      <c r="C171" t="s">
        <v>14531</v>
      </c>
      <c r="D171">
        <v>27.5</v>
      </c>
    </row>
    <row r="172" spans="1:4" x14ac:dyDescent="0.25">
      <c r="A172">
        <v>11020</v>
      </c>
      <c r="B172">
        <v>473</v>
      </c>
      <c r="C172" t="s">
        <v>14531</v>
      </c>
      <c r="D172">
        <v>27.5</v>
      </c>
    </row>
    <row r="173" spans="1:4" x14ac:dyDescent="0.25">
      <c r="A173">
        <v>11060</v>
      </c>
      <c r="B173">
        <v>473</v>
      </c>
      <c r="C173" t="s">
        <v>14531</v>
      </c>
      <c r="D173">
        <v>27.5</v>
      </c>
    </row>
    <row r="174" spans="1:4" x14ac:dyDescent="0.25">
      <c r="A174">
        <v>11010</v>
      </c>
      <c r="B174">
        <v>474</v>
      </c>
      <c r="C174" t="s">
        <v>14534</v>
      </c>
      <c r="D174">
        <v>27.5</v>
      </c>
    </row>
    <row r="175" spans="1:4" x14ac:dyDescent="0.25">
      <c r="A175">
        <v>11020</v>
      </c>
      <c r="B175">
        <v>474</v>
      </c>
      <c r="C175" t="s">
        <v>14534</v>
      </c>
      <c r="D175">
        <v>27.5</v>
      </c>
    </row>
    <row r="176" spans="1:4" x14ac:dyDescent="0.25">
      <c r="A176">
        <v>11060</v>
      </c>
      <c r="B176">
        <v>474</v>
      </c>
      <c r="C176" t="s">
        <v>14534</v>
      </c>
      <c r="D176">
        <v>27.5</v>
      </c>
    </row>
    <row r="177" spans="1:4" x14ac:dyDescent="0.25">
      <c r="A177">
        <v>11010</v>
      </c>
      <c r="B177">
        <v>475</v>
      </c>
      <c r="C177" t="s">
        <v>4195</v>
      </c>
      <c r="D177">
        <v>35</v>
      </c>
    </row>
    <row r="178" spans="1:4" x14ac:dyDescent="0.25">
      <c r="A178">
        <v>11020</v>
      </c>
      <c r="B178">
        <v>475</v>
      </c>
      <c r="C178" t="s">
        <v>4195</v>
      </c>
      <c r="D178">
        <v>35</v>
      </c>
    </row>
    <row r="179" spans="1:4" x14ac:dyDescent="0.25">
      <c r="A179">
        <v>11060</v>
      </c>
      <c r="B179">
        <v>475</v>
      </c>
      <c r="C179" t="s">
        <v>4195</v>
      </c>
      <c r="D179">
        <v>35</v>
      </c>
    </row>
    <row r="180" spans="1:4" x14ac:dyDescent="0.25">
      <c r="A180">
        <v>11010</v>
      </c>
      <c r="B180">
        <v>481</v>
      </c>
      <c r="C180" t="s">
        <v>4214</v>
      </c>
      <c r="D180">
        <v>27.5</v>
      </c>
    </row>
    <row r="181" spans="1:4" x14ac:dyDescent="0.25">
      <c r="A181">
        <v>11020</v>
      </c>
      <c r="B181">
        <v>481</v>
      </c>
      <c r="C181" t="s">
        <v>4214</v>
      </c>
      <c r="D181">
        <v>27.5</v>
      </c>
    </row>
    <row r="182" spans="1:4" x14ac:dyDescent="0.25">
      <c r="A182">
        <v>11060</v>
      </c>
      <c r="B182">
        <v>481</v>
      </c>
      <c r="C182" t="s">
        <v>4214</v>
      </c>
      <c r="D182">
        <v>27.5</v>
      </c>
    </row>
    <row r="183" spans="1:4" x14ac:dyDescent="0.25">
      <c r="A183">
        <v>11010</v>
      </c>
      <c r="B183">
        <v>483</v>
      </c>
      <c r="C183" t="s">
        <v>4944</v>
      </c>
      <c r="D183">
        <v>27.5</v>
      </c>
    </row>
    <row r="184" spans="1:4" x14ac:dyDescent="0.25">
      <c r="A184">
        <v>11020</v>
      </c>
      <c r="B184">
        <v>483</v>
      </c>
      <c r="C184" t="s">
        <v>4944</v>
      </c>
      <c r="D184">
        <v>27.5</v>
      </c>
    </row>
    <row r="185" spans="1:4" x14ac:dyDescent="0.25">
      <c r="A185">
        <v>11060</v>
      </c>
      <c r="B185">
        <v>483</v>
      </c>
      <c r="C185" t="s">
        <v>4944</v>
      </c>
      <c r="D185">
        <v>27.5</v>
      </c>
    </row>
    <row r="186" spans="1:4" x14ac:dyDescent="0.25">
      <c r="A186">
        <v>11010</v>
      </c>
      <c r="B186">
        <v>484</v>
      </c>
      <c r="C186" t="s">
        <v>5398</v>
      </c>
      <c r="D186">
        <v>27.5</v>
      </c>
    </row>
    <row r="187" spans="1:4" x14ac:dyDescent="0.25">
      <c r="A187">
        <v>11020</v>
      </c>
      <c r="B187">
        <v>484</v>
      </c>
      <c r="C187" t="s">
        <v>5398</v>
      </c>
      <c r="D187">
        <v>27.5</v>
      </c>
    </row>
    <row r="188" spans="1:4" x14ac:dyDescent="0.25">
      <c r="A188">
        <v>11060</v>
      </c>
      <c r="B188">
        <v>484</v>
      </c>
      <c r="C188" t="s">
        <v>5398</v>
      </c>
      <c r="D188">
        <v>27.5</v>
      </c>
    </row>
    <row r="189" spans="1:4" x14ac:dyDescent="0.25">
      <c r="A189">
        <v>11010</v>
      </c>
      <c r="B189">
        <v>485</v>
      </c>
      <c r="C189" t="s">
        <v>5401</v>
      </c>
      <c r="D189">
        <v>27.5</v>
      </c>
    </row>
    <row r="190" spans="1:4" x14ac:dyDescent="0.25">
      <c r="A190">
        <v>11020</v>
      </c>
      <c r="B190">
        <v>485</v>
      </c>
      <c r="C190" t="s">
        <v>5401</v>
      </c>
      <c r="D190">
        <v>27.5</v>
      </c>
    </row>
    <row r="191" spans="1:4" x14ac:dyDescent="0.25">
      <c r="A191">
        <v>11060</v>
      </c>
      <c r="B191">
        <v>485</v>
      </c>
      <c r="C191" t="s">
        <v>5401</v>
      </c>
      <c r="D191">
        <v>27.5</v>
      </c>
    </row>
    <row r="192" spans="1:4" x14ac:dyDescent="0.25">
      <c r="A192">
        <v>11010</v>
      </c>
      <c r="B192">
        <v>486</v>
      </c>
      <c r="C192" t="s">
        <v>5404</v>
      </c>
      <c r="D192">
        <v>27.5</v>
      </c>
    </row>
    <row r="193" spans="1:4" x14ac:dyDescent="0.25">
      <c r="A193">
        <v>11020</v>
      </c>
      <c r="B193">
        <v>486</v>
      </c>
      <c r="C193" t="s">
        <v>5404</v>
      </c>
      <c r="D193">
        <v>27.5</v>
      </c>
    </row>
    <row r="194" spans="1:4" x14ac:dyDescent="0.25">
      <c r="A194">
        <v>11060</v>
      </c>
      <c r="B194">
        <v>486</v>
      </c>
      <c r="C194" t="s">
        <v>5404</v>
      </c>
      <c r="D194">
        <v>27.5</v>
      </c>
    </row>
    <row r="195" spans="1:4" x14ac:dyDescent="0.25">
      <c r="A195">
        <v>11010</v>
      </c>
      <c r="B195">
        <v>487</v>
      </c>
      <c r="C195" t="s">
        <v>4759</v>
      </c>
      <c r="D195">
        <v>27.5</v>
      </c>
    </row>
    <row r="196" spans="1:4" x14ac:dyDescent="0.25">
      <c r="A196">
        <v>11020</v>
      </c>
      <c r="B196">
        <v>487</v>
      </c>
      <c r="C196" t="s">
        <v>4759</v>
      </c>
      <c r="D196">
        <v>27.5</v>
      </c>
    </row>
    <row r="197" spans="1:4" x14ac:dyDescent="0.25">
      <c r="A197">
        <v>11060</v>
      </c>
      <c r="B197">
        <v>487</v>
      </c>
      <c r="C197" t="s">
        <v>4759</v>
      </c>
      <c r="D197">
        <v>27.5</v>
      </c>
    </row>
    <row r="198" spans="1:4" x14ac:dyDescent="0.25">
      <c r="A198">
        <v>11010</v>
      </c>
      <c r="B198">
        <v>488</v>
      </c>
      <c r="C198" t="s">
        <v>4766</v>
      </c>
      <c r="D198">
        <v>27.5</v>
      </c>
    </row>
    <row r="199" spans="1:4" x14ac:dyDescent="0.25">
      <c r="A199">
        <v>11020</v>
      </c>
      <c r="B199">
        <v>488</v>
      </c>
      <c r="C199" t="s">
        <v>4766</v>
      </c>
      <c r="D199">
        <v>27.5</v>
      </c>
    </row>
    <row r="200" spans="1:4" x14ac:dyDescent="0.25">
      <c r="A200">
        <v>11060</v>
      </c>
      <c r="B200">
        <v>488</v>
      </c>
      <c r="C200" t="s">
        <v>4766</v>
      </c>
      <c r="D200">
        <v>27.5</v>
      </c>
    </row>
    <row r="201" spans="1:4" x14ac:dyDescent="0.25">
      <c r="A201">
        <v>11010</v>
      </c>
      <c r="B201">
        <v>489</v>
      </c>
      <c r="C201" t="s">
        <v>4900</v>
      </c>
      <c r="D201">
        <v>30</v>
      </c>
    </row>
    <row r="202" spans="1:4" x14ac:dyDescent="0.25">
      <c r="A202">
        <v>11020</v>
      </c>
      <c r="B202">
        <v>489</v>
      </c>
      <c r="C202" t="s">
        <v>4900</v>
      </c>
      <c r="D202">
        <v>30</v>
      </c>
    </row>
    <row r="203" spans="1:4" x14ac:dyDescent="0.25">
      <c r="A203">
        <v>11060</v>
      </c>
      <c r="B203">
        <v>489</v>
      </c>
      <c r="C203" t="s">
        <v>4900</v>
      </c>
      <c r="D203">
        <v>30</v>
      </c>
    </row>
    <row r="204" spans="1:4" x14ac:dyDescent="0.25">
      <c r="A204">
        <v>11010</v>
      </c>
      <c r="B204">
        <v>490</v>
      </c>
      <c r="C204" t="s">
        <v>4902</v>
      </c>
      <c r="D204">
        <v>30</v>
      </c>
    </row>
    <row r="205" spans="1:4" x14ac:dyDescent="0.25">
      <c r="A205">
        <v>11020</v>
      </c>
      <c r="B205">
        <v>490</v>
      </c>
      <c r="C205" t="s">
        <v>4902</v>
      </c>
      <c r="D205">
        <v>30</v>
      </c>
    </row>
    <row r="206" spans="1:4" x14ac:dyDescent="0.25">
      <c r="A206">
        <v>11060</v>
      </c>
      <c r="B206">
        <v>490</v>
      </c>
      <c r="C206" t="s">
        <v>4902</v>
      </c>
      <c r="D206">
        <v>30</v>
      </c>
    </row>
    <row r="207" spans="1:4" x14ac:dyDescent="0.25">
      <c r="A207">
        <v>11010</v>
      </c>
      <c r="B207">
        <v>491</v>
      </c>
      <c r="C207" t="s">
        <v>127</v>
      </c>
      <c r="D207">
        <v>30</v>
      </c>
    </row>
    <row r="208" spans="1:4" x14ac:dyDescent="0.25">
      <c r="A208">
        <v>11020</v>
      </c>
      <c r="B208">
        <v>491</v>
      </c>
      <c r="C208" t="s">
        <v>127</v>
      </c>
      <c r="D208">
        <v>30</v>
      </c>
    </row>
    <row r="209" spans="1:4" x14ac:dyDescent="0.25">
      <c r="A209">
        <v>11060</v>
      </c>
      <c r="B209">
        <v>491</v>
      </c>
      <c r="C209" t="s">
        <v>127</v>
      </c>
      <c r="D209">
        <v>30</v>
      </c>
    </row>
    <row r="210" spans="1:4" x14ac:dyDescent="0.25">
      <c r="A210">
        <v>11010</v>
      </c>
      <c r="B210">
        <v>492</v>
      </c>
      <c r="C210" t="s">
        <v>12370</v>
      </c>
      <c r="D210">
        <v>30</v>
      </c>
    </row>
    <row r="211" spans="1:4" x14ac:dyDescent="0.25">
      <c r="A211">
        <v>11020</v>
      </c>
      <c r="B211">
        <v>492</v>
      </c>
      <c r="C211" t="s">
        <v>12370</v>
      </c>
      <c r="D211">
        <v>30</v>
      </c>
    </row>
    <row r="212" spans="1:4" x14ac:dyDescent="0.25">
      <c r="A212">
        <v>11060</v>
      </c>
      <c r="B212">
        <v>492</v>
      </c>
      <c r="C212" t="s">
        <v>12370</v>
      </c>
      <c r="D212">
        <v>30</v>
      </c>
    </row>
    <row r="213" spans="1:4" x14ac:dyDescent="0.25">
      <c r="A213">
        <v>11010</v>
      </c>
      <c r="B213">
        <v>493</v>
      </c>
      <c r="C213" t="s">
        <v>13783</v>
      </c>
      <c r="D213">
        <v>30</v>
      </c>
    </row>
    <row r="214" spans="1:4" x14ac:dyDescent="0.25">
      <c r="A214">
        <v>11020</v>
      </c>
      <c r="B214">
        <v>493</v>
      </c>
      <c r="C214" t="s">
        <v>13783</v>
      </c>
      <c r="D214">
        <v>30</v>
      </c>
    </row>
    <row r="215" spans="1:4" x14ac:dyDescent="0.25">
      <c r="A215">
        <v>11060</v>
      </c>
      <c r="B215">
        <v>493</v>
      </c>
      <c r="C215" t="s">
        <v>13783</v>
      </c>
      <c r="D215">
        <v>30</v>
      </c>
    </row>
    <row r="216" spans="1:4" x14ac:dyDescent="0.25">
      <c r="A216">
        <v>11010</v>
      </c>
      <c r="B216">
        <v>494</v>
      </c>
      <c r="C216" t="s">
        <v>14377</v>
      </c>
      <c r="D216">
        <v>25</v>
      </c>
    </row>
    <row r="217" spans="1:4" x14ac:dyDescent="0.25">
      <c r="A217">
        <v>11020</v>
      </c>
      <c r="B217">
        <v>494</v>
      </c>
      <c r="C217" t="s">
        <v>14377</v>
      </c>
      <c r="D217">
        <v>25</v>
      </c>
    </row>
    <row r="218" spans="1:4" x14ac:dyDescent="0.25">
      <c r="A218">
        <v>11060</v>
      </c>
      <c r="B218">
        <v>494</v>
      </c>
      <c r="C218" t="s">
        <v>14377</v>
      </c>
      <c r="D218">
        <v>25</v>
      </c>
    </row>
    <row r="219" spans="1:4" x14ac:dyDescent="0.25">
      <c r="A219">
        <v>11010</v>
      </c>
      <c r="B219">
        <v>495</v>
      </c>
      <c r="C219" t="s">
        <v>14380</v>
      </c>
      <c r="D219">
        <v>27.5</v>
      </c>
    </row>
    <row r="220" spans="1:4" x14ac:dyDescent="0.25">
      <c r="A220">
        <v>11020</v>
      </c>
      <c r="B220">
        <v>495</v>
      </c>
      <c r="C220" t="s">
        <v>14380</v>
      </c>
      <c r="D220">
        <v>27.5</v>
      </c>
    </row>
    <row r="221" spans="1:4" x14ac:dyDescent="0.25">
      <c r="A221">
        <v>11060</v>
      </c>
      <c r="B221">
        <v>495</v>
      </c>
      <c r="C221" t="s">
        <v>14380</v>
      </c>
      <c r="D221">
        <v>27.5</v>
      </c>
    </row>
    <row r="222" spans="1:4" x14ac:dyDescent="0.25">
      <c r="A222">
        <v>11010</v>
      </c>
      <c r="B222">
        <v>496</v>
      </c>
      <c r="C222" t="s">
        <v>4960</v>
      </c>
      <c r="D222">
        <v>27.5</v>
      </c>
    </row>
    <row r="223" spans="1:4" x14ac:dyDescent="0.25">
      <c r="A223">
        <v>11020</v>
      </c>
      <c r="B223">
        <v>496</v>
      </c>
      <c r="C223" t="s">
        <v>4960</v>
      </c>
      <c r="D223">
        <v>27.5</v>
      </c>
    </row>
    <row r="224" spans="1:4" x14ac:dyDescent="0.25">
      <c r="A224">
        <v>11060</v>
      </c>
      <c r="B224">
        <v>496</v>
      </c>
      <c r="C224" t="s">
        <v>4960</v>
      </c>
      <c r="D224">
        <v>27.5</v>
      </c>
    </row>
    <row r="225" spans="1:4" x14ac:dyDescent="0.25">
      <c r="A225">
        <v>11010</v>
      </c>
      <c r="B225">
        <v>497</v>
      </c>
      <c r="C225" t="s">
        <v>4965</v>
      </c>
      <c r="D225">
        <v>27.5</v>
      </c>
    </row>
    <row r="226" spans="1:4" x14ac:dyDescent="0.25">
      <c r="A226">
        <v>11020</v>
      </c>
      <c r="B226">
        <v>497</v>
      </c>
      <c r="C226" t="s">
        <v>4965</v>
      </c>
      <c r="D226">
        <v>27.5</v>
      </c>
    </row>
    <row r="227" spans="1:4" x14ac:dyDescent="0.25">
      <c r="A227">
        <v>11060</v>
      </c>
      <c r="B227">
        <v>497</v>
      </c>
      <c r="C227" t="s">
        <v>4965</v>
      </c>
      <c r="D227">
        <v>27.5</v>
      </c>
    </row>
    <row r="228" spans="1:4" x14ac:dyDescent="0.25">
      <c r="A228">
        <v>11010</v>
      </c>
      <c r="B228">
        <v>498</v>
      </c>
      <c r="C228" t="s">
        <v>4968</v>
      </c>
      <c r="D228">
        <v>27.5</v>
      </c>
    </row>
    <row r="229" spans="1:4" x14ac:dyDescent="0.25">
      <c r="A229">
        <v>11020</v>
      </c>
      <c r="B229">
        <v>498</v>
      </c>
      <c r="C229" t="s">
        <v>4968</v>
      </c>
      <c r="D229">
        <v>27.5</v>
      </c>
    </row>
    <row r="230" spans="1:4" x14ac:dyDescent="0.25">
      <c r="A230">
        <v>11060</v>
      </c>
      <c r="B230">
        <v>498</v>
      </c>
      <c r="C230" t="s">
        <v>4968</v>
      </c>
      <c r="D230">
        <v>27.5</v>
      </c>
    </row>
    <row r="231" spans="1:4" x14ac:dyDescent="0.25">
      <c r="A231">
        <v>11010</v>
      </c>
      <c r="B231">
        <v>499</v>
      </c>
      <c r="C231" t="s">
        <v>4970</v>
      </c>
      <c r="D231">
        <v>27.5</v>
      </c>
    </row>
    <row r="232" spans="1:4" x14ac:dyDescent="0.25">
      <c r="A232">
        <v>11020</v>
      </c>
      <c r="B232">
        <v>499</v>
      </c>
      <c r="C232" t="s">
        <v>4970</v>
      </c>
      <c r="D232">
        <v>27.5</v>
      </c>
    </row>
    <row r="233" spans="1:4" x14ac:dyDescent="0.25">
      <c r="A233">
        <v>11060</v>
      </c>
      <c r="B233">
        <v>499</v>
      </c>
      <c r="C233" t="s">
        <v>4970</v>
      </c>
      <c r="D233">
        <v>27.5</v>
      </c>
    </row>
    <row r="234" spans="1:4" x14ac:dyDescent="0.25">
      <c r="A234">
        <v>11010</v>
      </c>
      <c r="B234">
        <v>500</v>
      </c>
      <c r="C234" t="s">
        <v>4973</v>
      </c>
      <c r="D234">
        <v>27.5</v>
      </c>
    </row>
    <row r="235" spans="1:4" x14ac:dyDescent="0.25">
      <c r="A235">
        <v>11020</v>
      </c>
      <c r="B235">
        <v>500</v>
      </c>
      <c r="C235" t="s">
        <v>4973</v>
      </c>
      <c r="D235">
        <v>27.5</v>
      </c>
    </row>
    <row r="236" spans="1:4" x14ac:dyDescent="0.25">
      <c r="A236">
        <v>11060</v>
      </c>
      <c r="B236">
        <v>500</v>
      </c>
      <c r="C236" t="s">
        <v>4973</v>
      </c>
      <c r="D236">
        <v>27.5</v>
      </c>
    </row>
    <row r="237" spans="1:4" x14ac:dyDescent="0.25">
      <c r="A237">
        <v>11010</v>
      </c>
      <c r="B237">
        <v>501</v>
      </c>
      <c r="C237" t="s">
        <v>4974</v>
      </c>
      <c r="D237">
        <v>27.5</v>
      </c>
    </row>
    <row r="238" spans="1:4" x14ac:dyDescent="0.25">
      <c r="A238">
        <v>11020</v>
      </c>
      <c r="B238">
        <v>501</v>
      </c>
      <c r="C238" t="s">
        <v>4974</v>
      </c>
      <c r="D238">
        <v>27.5</v>
      </c>
    </row>
    <row r="239" spans="1:4" x14ac:dyDescent="0.25">
      <c r="A239">
        <v>11060</v>
      </c>
      <c r="B239">
        <v>501</v>
      </c>
      <c r="C239" t="s">
        <v>4974</v>
      </c>
      <c r="D239">
        <v>27.5</v>
      </c>
    </row>
    <row r="240" spans="1:4" x14ac:dyDescent="0.25">
      <c r="A240">
        <v>11010</v>
      </c>
      <c r="B240">
        <v>502</v>
      </c>
      <c r="C240" t="s">
        <v>4985</v>
      </c>
      <c r="D240">
        <v>30</v>
      </c>
    </row>
    <row r="241" spans="1:4" x14ac:dyDescent="0.25">
      <c r="A241">
        <v>11020</v>
      </c>
      <c r="B241">
        <v>502</v>
      </c>
      <c r="C241" t="s">
        <v>4985</v>
      </c>
      <c r="D241">
        <v>30</v>
      </c>
    </row>
    <row r="242" spans="1:4" x14ac:dyDescent="0.25">
      <c r="A242">
        <v>11060</v>
      </c>
      <c r="B242">
        <v>502</v>
      </c>
      <c r="C242" t="s">
        <v>4985</v>
      </c>
      <c r="D242">
        <v>30</v>
      </c>
    </row>
    <row r="243" spans="1:4" x14ac:dyDescent="0.25">
      <c r="A243">
        <v>11010</v>
      </c>
      <c r="B243">
        <v>503</v>
      </c>
      <c r="C243" t="s">
        <v>4989</v>
      </c>
      <c r="D243">
        <v>30</v>
      </c>
    </row>
    <row r="244" spans="1:4" x14ac:dyDescent="0.25">
      <c r="A244">
        <v>11020</v>
      </c>
      <c r="B244">
        <v>503</v>
      </c>
      <c r="C244" t="s">
        <v>4989</v>
      </c>
      <c r="D244">
        <v>30</v>
      </c>
    </row>
    <row r="245" spans="1:4" x14ac:dyDescent="0.25">
      <c r="A245">
        <v>11060</v>
      </c>
      <c r="B245">
        <v>503</v>
      </c>
      <c r="C245" t="s">
        <v>4989</v>
      </c>
      <c r="D245">
        <v>30</v>
      </c>
    </row>
    <row r="246" spans="1:4" x14ac:dyDescent="0.25">
      <c r="A246">
        <v>11010</v>
      </c>
      <c r="B246">
        <v>504</v>
      </c>
      <c r="C246" t="s">
        <v>4992</v>
      </c>
      <c r="D246">
        <v>30</v>
      </c>
    </row>
    <row r="247" spans="1:4" x14ac:dyDescent="0.25">
      <c r="A247">
        <v>11020</v>
      </c>
      <c r="B247">
        <v>504</v>
      </c>
      <c r="C247" t="s">
        <v>4992</v>
      </c>
      <c r="D247">
        <v>30</v>
      </c>
    </row>
    <row r="248" spans="1:4" x14ac:dyDescent="0.25">
      <c r="A248">
        <v>11060</v>
      </c>
      <c r="B248">
        <v>504</v>
      </c>
      <c r="C248" t="s">
        <v>4992</v>
      </c>
      <c r="D248">
        <v>30</v>
      </c>
    </row>
    <row r="249" spans="1:4" x14ac:dyDescent="0.25">
      <c r="A249">
        <v>11010</v>
      </c>
      <c r="B249">
        <v>505</v>
      </c>
      <c r="C249" t="s">
        <v>4995</v>
      </c>
      <c r="D249">
        <v>30</v>
      </c>
    </row>
    <row r="250" spans="1:4" x14ac:dyDescent="0.25">
      <c r="A250">
        <v>11020</v>
      </c>
      <c r="B250">
        <v>505</v>
      </c>
      <c r="C250" t="s">
        <v>4995</v>
      </c>
      <c r="D250">
        <v>30</v>
      </c>
    </row>
    <row r="251" spans="1:4" x14ac:dyDescent="0.25">
      <c r="A251">
        <v>11060</v>
      </c>
      <c r="B251">
        <v>505</v>
      </c>
      <c r="C251" t="s">
        <v>4995</v>
      </c>
      <c r="D251">
        <v>30</v>
      </c>
    </row>
    <row r="252" spans="1:4" x14ac:dyDescent="0.25">
      <c r="A252">
        <v>11010</v>
      </c>
      <c r="B252">
        <v>603</v>
      </c>
      <c r="C252" t="s">
        <v>145</v>
      </c>
      <c r="D252">
        <v>15</v>
      </c>
    </row>
    <row r="253" spans="1:4" x14ac:dyDescent="0.25">
      <c r="A253">
        <v>11020</v>
      </c>
      <c r="B253">
        <v>603</v>
      </c>
      <c r="C253" t="s">
        <v>145</v>
      </c>
      <c r="D253">
        <v>15</v>
      </c>
    </row>
    <row r="254" spans="1:4" x14ac:dyDescent="0.25">
      <c r="A254">
        <v>11060</v>
      </c>
      <c r="B254">
        <v>603</v>
      </c>
      <c r="C254" t="s">
        <v>145</v>
      </c>
      <c r="D254">
        <v>15</v>
      </c>
    </row>
    <row r="255" spans="1:4" x14ac:dyDescent="0.25">
      <c r="A255">
        <v>11010</v>
      </c>
      <c r="B255">
        <v>606</v>
      </c>
      <c r="C255" t="s">
        <v>130</v>
      </c>
      <c r="D255">
        <v>10</v>
      </c>
    </row>
    <row r="256" spans="1:4" x14ac:dyDescent="0.25">
      <c r="A256">
        <v>11020</v>
      </c>
      <c r="B256">
        <v>606</v>
      </c>
      <c r="C256" t="s">
        <v>130</v>
      </c>
      <c r="D256">
        <v>10</v>
      </c>
    </row>
    <row r="257" spans="1:4" x14ac:dyDescent="0.25">
      <c r="A257">
        <v>11060</v>
      </c>
      <c r="B257">
        <v>606</v>
      </c>
      <c r="C257" t="s">
        <v>130</v>
      </c>
      <c r="D257">
        <v>10</v>
      </c>
    </row>
    <row r="258" spans="1:4" x14ac:dyDescent="0.25">
      <c r="A258">
        <v>11010</v>
      </c>
      <c r="B258">
        <v>612</v>
      </c>
      <c r="C258" t="s">
        <v>6100</v>
      </c>
      <c r="D258">
        <v>45</v>
      </c>
    </row>
    <row r="259" spans="1:4" x14ac:dyDescent="0.25">
      <c r="A259">
        <v>11020</v>
      </c>
      <c r="B259">
        <v>612</v>
      </c>
      <c r="C259" t="s">
        <v>6100</v>
      </c>
      <c r="D259">
        <v>45</v>
      </c>
    </row>
    <row r="260" spans="1:4" x14ac:dyDescent="0.25">
      <c r="A260">
        <v>11060</v>
      </c>
      <c r="B260">
        <v>612</v>
      </c>
      <c r="C260" t="s">
        <v>6100</v>
      </c>
      <c r="D260">
        <v>45</v>
      </c>
    </row>
    <row r="261" spans="1:4" x14ac:dyDescent="0.25">
      <c r="A261">
        <v>11010</v>
      </c>
      <c r="B261">
        <v>614</v>
      </c>
      <c r="C261" t="s">
        <v>13751</v>
      </c>
      <c r="D261">
        <v>25</v>
      </c>
    </row>
    <row r="262" spans="1:4" x14ac:dyDescent="0.25">
      <c r="A262">
        <v>11020</v>
      </c>
      <c r="B262">
        <v>614</v>
      </c>
      <c r="C262" t="s">
        <v>13751</v>
      </c>
      <c r="D262">
        <v>25</v>
      </c>
    </row>
    <row r="263" spans="1:4" x14ac:dyDescent="0.25">
      <c r="A263">
        <v>11060</v>
      </c>
      <c r="B263">
        <v>614</v>
      </c>
      <c r="C263" t="s">
        <v>13751</v>
      </c>
      <c r="D263">
        <v>25</v>
      </c>
    </row>
    <row r="264" spans="1:4" x14ac:dyDescent="0.25">
      <c r="A264">
        <v>11010</v>
      </c>
      <c r="B264">
        <v>618</v>
      </c>
      <c r="C264" t="s">
        <v>171</v>
      </c>
      <c r="D264">
        <v>23.5</v>
      </c>
    </row>
    <row r="265" spans="1:4" x14ac:dyDescent="0.25">
      <c r="A265">
        <v>11020</v>
      </c>
      <c r="B265">
        <v>618</v>
      </c>
      <c r="C265" t="s">
        <v>171</v>
      </c>
      <c r="D265">
        <v>23.5</v>
      </c>
    </row>
    <row r="266" spans="1:4" x14ac:dyDescent="0.25">
      <c r="A266">
        <v>11060</v>
      </c>
      <c r="B266">
        <v>618</v>
      </c>
      <c r="C266" t="s">
        <v>171</v>
      </c>
      <c r="D266">
        <v>23.5</v>
      </c>
    </row>
    <row r="267" spans="1:4" x14ac:dyDescent="0.25">
      <c r="A267">
        <v>11010</v>
      </c>
      <c r="B267">
        <v>623</v>
      </c>
      <c r="C267" t="s">
        <v>5524</v>
      </c>
      <c r="D267">
        <v>27.5</v>
      </c>
    </row>
    <row r="268" spans="1:4" x14ac:dyDescent="0.25">
      <c r="A268">
        <v>11020</v>
      </c>
      <c r="B268">
        <v>623</v>
      </c>
      <c r="C268" t="s">
        <v>5524</v>
      </c>
      <c r="D268">
        <v>27.5</v>
      </c>
    </row>
    <row r="269" spans="1:4" x14ac:dyDescent="0.25">
      <c r="A269">
        <v>11060</v>
      </c>
      <c r="B269">
        <v>623</v>
      </c>
      <c r="C269" t="s">
        <v>5524</v>
      </c>
      <c r="D269">
        <v>27.5</v>
      </c>
    </row>
    <row r="270" spans="1:4" x14ac:dyDescent="0.25">
      <c r="A270">
        <v>11010</v>
      </c>
      <c r="B270">
        <v>624</v>
      </c>
      <c r="C270" t="s">
        <v>13037</v>
      </c>
      <c r="D270">
        <v>27.5</v>
      </c>
    </row>
    <row r="271" spans="1:4" x14ac:dyDescent="0.25">
      <c r="A271">
        <v>11020</v>
      </c>
      <c r="B271">
        <v>624</v>
      </c>
      <c r="C271" t="s">
        <v>13037</v>
      </c>
      <c r="D271">
        <v>27.5</v>
      </c>
    </row>
    <row r="272" spans="1:4" x14ac:dyDescent="0.25">
      <c r="A272">
        <v>11060</v>
      </c>
      <c r="B272">
        <v>624</v>
      </c>
      <c r="C272" t="s">
        <v>13037</v>
      </c>
      <c r="D272">
        <v>27.5</v>
      </c>
    </row>
    <row r="273" spans="1:4" x14ac:dyDescent="0.25">
      <c r="A273">
        <v>11010</v>
      </c>
      <c r="B273">
        <v>625</v>
      </c>
      <c r="C273" t="s">
        <v>13038</v>
      </c>
      <c r="D273">
        <v>27.5</v>
      </c>
    </row>
    <row r="274" spans="1:4" x14ac:dyDescent="0.25">
      <c r="A274">
        <v>11020</v>
      </c>
      <c r="B274">
        <v>625</v>
      </c>
      <c r="C274" t="s">
        <v>13038</v>
      </c>
      <c r="D274">
        <v>27.5</v>
      </c>
    </row>
    <row r="275" spans="1:4" x14ac:dyDescent="0.25">
      <c r="A275">
        <v>11060</v>
      </c>
      <c r="B275">
        <v>625</v>
      </c>
      <c r="C275" t="s">
        <v>13038</v>
      </c>
      <c r="D275">
        <v>27.5</v>
      </c>
    </row>
    <row r="276" spans="1:4" x14ac:dyDescent="0.25">
      <c r="A276">
        <v>11010</v>
      </c>
      <c r="B276">
        <v>626</v>
      </c>
      <c r="C276" t="s">
        <v>4762</v>
      </c>
      <c r="D276">
        <v>27.5</v>
      </c>
    </row>
    <row r="277" spans="1:4" x14ac:dyDescent="0.25">
      <c r="A277">
        <v>11020</v>
      </c>
      <c r="B277">
        <v>626</v>
      </c>
      <c r="C277" t="s">
        <v>4762</v>
      </c>
      <c r="D277">
        <v>27.5</v>
      </c>
    </row>
    <row r="278" spans="1:4" x14ac:dyDescent="0.25">
      <c r="A278">
        <v>11060</v>
      </c>
      <c r="B278">
        <v>626</v>
      </c>
      <c r="C278" t="s">
        <v>4762</v>
      </c>
      <c r="D278">
        <v>27.5</v>
      </c>
    </row>
    <row r="279" spans="1:4" x14ac:dyDescent="0.25">
      <c r="A279">
        <v>11010</v>
      </c>
      <c r="B279">
        <v>627</v>
      </c>
      <c r="C279" t="s">
        <v>4822</v>
      </c>
      <c r="D279">
        <v>30</v>
      </c>
    </row>
    <row r="280" spans="1:4" x14ac:dyDescent="0.25">
      <c r="A280">
        <v>11020</v>
      </c>
      <c r="B280">
        <v>627</v>
      </c>
      <c r="C280" t="s">
        <v>4822</v>
      </c>
      <c r="D280">
        <v>30</v>
      </c>
    </row>
    <row r="281" spans="1:4" x14ac:dyDescent="0.25">
      <c r="A281">
        <v>11060</v>
      </c>
      <c r="B281">
        <v>627</v>
      </c>
      <c r="C281" t="s">
        <v>4822</v>
      </c>
      <c r="D281">
        <v>30</v>
      </c>
    </row>
    <row r="282" spans="1:4" x14ac:dyDescent="0.25">
      <c r="A282">
        <v>11010</v>
      </c>
      <c r="B282">
        <v>628</v>
      </c>
      <c r="C282" t="s">
        <v>4896</v>
      </c>
      <c r="D282">
        <v>26.5</v>
      </c>
    </row>
    <row r="283" spans="1:4" x14ac:dyDescent="0.25">
      <c r="A283">
        <v>11020</v>
      </c>
      <c r="B283">
        <v>628</v>
      </c>
      <c r="C283" t="s">
        <v>4896</v>
      </c>
      <c r="D283">
        <v>26.5</v>
      </c>
    </row>
    <row r="284" spans="1:4" x14ac:dyDescent="0.25">
      <c r="A284">
        <v>11060</v>
      </c>
      <c r="B284">
        <v>628</v>
      </c>
      <c r="C284" t="s">
        <v>4896</v>
      </c>
      <c r="D284">
        <v>26.5</v>
      </c>
    </row>
    <row r="285" spans="1:4" x14ac:dyDescent="0.25">
      <c r="A285">
        <v>11010</v>
      </c>
      <c r="B285">
        <v>629</v>
      </c>
      <c r="C285" t="s">
        <v>4957</v>
      </c>
      <c r="D285">
        <v>45</v>
      </c>
    </row>
    <row r="286" spans="1:4" x14ac:dyDescent="0.25">
      <c r="A286">
        <v>11020</v>
      </c>
      <c r="B286">
        <v>629</v>
      </c>
      <c r="C286" t="s">
        <v>4957</v>
      </c>
      <c r="D286">
        <v>45</v>
      </c>
    </row>
    <row r="287" spans="1:4" x14ac:dyDescent="0.25">
      <c r="A287">
        <v>11060</v>
      </c>
      <c r="B287">
        <v>629</v>
      </c>
      <c r="C287" t="s">
        <v>4957</v>
      </c>
      <c r="D287">
        <v>45</v>
      </c>
    </row>
    <row r="288" spans="1:4" x14ac:dyDescent="0.25">
      <c r="A288">
        <v>11010</v>
      </c>
      <c r="B288">
        <v>630</v>
      </c>
      <c r="C288" t="s">
        <v>4959</v>
      </c>
      <c r="D288">
        <v>38</v>
      </c>
    </row>
    <row r="289" spans="1:4" x14ac:dyDescent="0.25">
      <c r="A289">
        <v>11020</v>
      </c>
      <c r="B289">
        <v>630</v>
      </c>
      <c r="C289" t="s">
        <v>4959</v>
      </c>
      <c r="D289">
        <v>38</v>
      </c>
    </row>
    <row r="290" spans="1:4" x14ac:dyDescent="0.25">
      <c r="A290">
        <v>11060</v>
      </c>
      <c r="B290">
        <v>630</v>
      </c>
      <c r="C290" t="s">
        <v>4959</v>
      </c>
      <c r="D290">
        <v>38</v>
      </c>
    </row>
    <row r="291" spans="1:4" x14ac:dyDescent="0.25">
      <c r="A291">
        <v>11010</v>
      </c>
      <c r="B291">
        <v>701</v>
      </c>
      <c r="C291" t="s">
        <v>173</v>
      </c>
      <c r="D291">
        <v>27.5</v>
      </c>
    </row>
    <row r="292" spans="1:4" x14ac:dyDescent="0.25">
      <c r="A292">
        <v>11020</v>
      </c>
      <c r="B292">
        <v>701</v>
      </c>
      <c r="C292" t="s">
        <v>173</v>
      </c>
      <c r="D292">
        <v>27.5</v>
      </c>
    </row>
    <row r="293" spans="1:4" x14ac:dyDescent="0.25">
      <c r="A293">
        <v>11060</v>
      </c>
      <c r="B293">
        <v>701</v>
      </c>
      <c r="C293" t="s">
        <v>173</v>
      </c>
      <c r="D293">
        <v>27.5</v>
      </c>
    </row>
    <row r="294" spans="1:4" x14ac:dyDescent="0.25">
      <c r="A294">
        <v>11010</v>
      </c>
      <c r="B294">
        <v>704</v>
      </c>
      <c r="C294" t="s">
        <v>180</v>
      </c>
      <c r="D294">
        <v>30</v>
      </c>
    </row>
    <row r="295" spans="1:4" x14ac:dyDescent="0.25">
      <c r="A295">
        <v>11020</v>
      </c>
      <c r="B295">
        <v>704</v>
      </c>
      <c r="C295" t="s">
        <v>180</v>
      </c>
      <c r="D295">
        <v>30</v>
      </c>
    </row>
    <row r="296" spans="1:4" x14ac:dyDescent="0.25">
      <c r="A296">
        <v>11060</v>
      </c>
      <c r="B296">
        <v>704</v>
      </c>
      <c r="C296" t="s">
        <v>180</v>
      </c>
      <c r="D296">
        <v>30</v>
      </c>
    </row>
    <row r="297" spans="1:4" x14ac:dyDescent="0.25">
      <c r="A297">
        <v>11010</v>
      </c>
      <c r="B297">
        <v>707</v>
      </c>
      <c r="C297" t="s">
        <v>130</v>
      </c>
      <c r="D297">
        <v>39.5</v>
      </c>
    </row>
    <row r="298" spans="1:4" x14ac:dyDescent="0.25">
      <c r="A298">
        <v>11020</v>
      </c>
      <c r="B298">
        <v>707</v>
      </c>
      <c r="C298" t="s">
        <v>130</v>
      </c>
      <c r="D298">
        <v>39.5</v>
      </c>
    </row>
    <row r="299" spans="1:4" x14ac:dyDescent="0.25">
      <c r="A299">
        <v>11060</v>
      </c>
      <c r="B299">
        <v>707</v>
      </c>
      <c r="C299" t="s">
        <v>130</v>
      </c>
      <c r="D299">
        <v>39.5</v>
      </c>
    </row>
    <row r="300" spans="1:4" x14ac:dyDescent="0.25">
      <c r="A300">
        <v>11010</v>
      </c>
      <c r="B300">
        <v>709</v>
      </c>
      <c r="C300" t="s">
        <v>5002</v>
      </c>
      <c r="D300">
        <v>40</v>
      </c>
    </row>
    <row r="301" spans="1:4" x14ac:dyDescent="0.25">
      <c r="A301">
        <v>11020</v>
      </c>
      <c r="B301">
        <v>709</v>
      </c>
      <c r="C301" t="s">
        <v>5002</v>
      </c>
      <c r="D301">
        <v>40</v>
      </c>
    </row>
    <row r="302" spans="1:4" x14ac:dyDescent="0.25">
      <c r="A302">
        <v>11060</v>
      </c>
      <c r="B302">
        <v>709</v>
      </c>
      <c r="C302" t="s">
        <v>5002</v>
      </c>
      <c r="D302">
        <v>40</v>
      </c>
    </row>
    <row r="303" spans="1:4" x14ac:dyDescent="0.25">
      <c r="A303">
        <v>11010</v>
      </c>
      <c r="B303">
        <v>710</v>
      </c>
      <c r="C303" t="s">
        <v>5376</v>
      </c>
      <c r="D303">
        <v>20</v>
      </c>
    </row>
    <row r="304" spans="1:4" x14ac:dyDescent="0.25">
      <c r="A304">
        <v>11020</v>
      </c>
      <c r="B304">
        <v>710</v>
      </c>
      <c r="C304" t="s">
        <v>5376</v>
      </c>
      <c r="D304">
        <v>20</v>
      </c>
    </row>
    <row r="305" spans="1:4" x14ac:dyDescent="0.25">
      <c r="A305">
        <v>11060</v>
      </c>
      <c r="B305">
        <v>710</v>
      </c>
      <c r="C305" t="s">
        <v>5376</v>
      </c>
      <c r="D305">
        <v>20</v>
      </c>
    </row>
    <row r="306" spans="1:4" x14ac:dyDescent="0.25">
      <c r="A306">
        <v>11010</v>
      </c>
      <c r="B306">
        <v>712</v>
      </c>
      <c r="C306" t="s">
        <v>14475</v>
      </c>
      <c r="D306">
        <v>40</v>
      </c>
    </row>
    <row r="307" spans="1:4" x14ac:dyDescent="0.25">
      <c r="A307">
        <v>11020</v>
      </c>
      <c r="B307">
        <v>712</v>
      </c>
      <c r="C307" t="s">
        <v>14475</v>
      </c>
      <c r="D307">
        <v>40</v>
      </c>
    </row>
    <row r="308" spans="1:4" x14ac:dyDescent="0.25">
      <c r="A308">
        <v>11060</v>
      </c>
      <c r="B308">
        <v>712</v>
      </c>
      <c r="C308" t="s">
        <v>14475</v>
      </c>
      <c r="D308">
        <v>40</v>
      </c>
    </row>
    <row r="309" spans="1:4" x14ac:dyDescent="0.25">
      <c r="A309">
        <v>11010</v>
      </c>
      <c r="B309">
        <v>713</v>
      </c>
      <c r="C309" t="s">
        <v>191</v>
      </c>
      <c r="D309">
        <v>40</v>
      </c>
    </row>
    <row r="310" spans="1:4" x14ac:dyDescent="0.25">
      <c r="A310">
        <v>11020</v>
      </c>
      <c r="B310">
        <v>713</v>
      </c>
      <c r="C310" t="s">
        <v>191</v>
      </c>
      <c r="D310">
        <v>40</v>
      </c>
    </row>
    <row r="311" spans="1:4" x14ac:dyDescent="0.25">
      <c r="A311">
        <v>11060</v>
      </c>
      <c r="B311">
        <v>713</v>
      </c>
      <c r="C311" t="s">
        <v>191</v>
      </c>
      <c r="D311">
        <v>40</v>
      </c>
    </row>
    <row r="312" spans="1:4" x14ac:dyDescent="0.25">
      <c r="A312">
        <v>11010</v>
      </c>
      <c r="B312">
        <v>714</v>
      </c>
      <c r="C312" t="s">
        <v>14476</v>
      </c>
      <c r="D312">
        <v>40</v>
      </c>
    </row>
    <row r="313" spans="1:4" x14ac:dyDescent="0.25">
      <c r="A313">
        <v>11020</v>
      </c>
      <c r="B313">
        <v>714</v>
      </c>
      <c r="C313" t="s">
        <v>14476</v>
      </c>
      <c r="D313">
        <v>40</v>
      </c>
    </row>
    <row r="314" spans="1:4" x14ac:dyDescent="0.25">
      <c r="A314">
        <v>11060</v>
      </c>
      <c r="B314">
        <v>714</v>
      </c>
      <c r="C314" t="s">
        <v>14476</v>
      </c>
      <c r="D314">
        <v>40</v>
      </c>
    </row>
    <row r="315" spans="1:4" x14ac:dyDescent="0.25">
      <c r="A315">
        <v>11010</v>
      </c>
      <c r="B315">
        <v>716</v>
      </c>
      <c r="C315" t="s">
        <v>193</v>
      </c>
      <c r="D315">
        <v>50</v>
      </c>
    </row>
    <row r="316" spans="1:4" x14ac:dyDescent="0.25">
      <c r="A316">
        <v>11020</v>
      </c>
      <c r="B316">
        <v>716</v>
      </c>
      <c r="C316" t="s">
        <v>193</v>
      </c>
      <c r="D316">
        <v>50</v>
      </c>
    </row>
    <row r="317" spans="1:4" x14ac:dyDescent="0.25">
      <c r="A317">
        <v>11060</v>
      </c>
      <c r="B317">
        <v>716</v>
      </c>
      <c r="C317" t="s">
        <v>193</v>
      </c>
      <c r="D317">
        <v>50</v>
      </c>
    </row>
    <row r="318" spans="1:4" x14ac:dyDescent="0.25">
      <c r="A318">
        <v>11010</v>
      </c>
      <c r="B318">
        <v>718</v>
      </c>
      <c r="C318" t="s">
        <v>200</v>
      </c>
      <c r="D318">
        <v>50</v>
      </c>
    </row>
    <row r="319" spans="1:4" x14ac:dyDescent="0.25">
      <c r="A319">
        <v>11020</v>
      </c>
      <c r="B319">
        <v>718</v>
      </c>
      <c r="C319" t="s">
        <v>200</v>
      </c>
      <c r="D319">
        <v>50</v>
      </c>
    </row>
    <row r="320" spans="1:4" x14ac:dyDescent="0.25">
      <c r="A320">
        <v>11060</v>
      </c>
      <c r="B320">
        <v>718</v>
      </c>
      <c r="C320" t="s">
        <v>200</v>
      </c>
      <c r="D320">
        <v>50</v>
      </c>
    </row>
    <row r="321" spans="1:4" x14ac:dyDescent="0.25">
      <c r="A321">
        <v>11010</v>
      </c>
      <c r="B321">
        <v>719</v>
      </c>
      <c r="C321" t="s">
        <v>6103</v>
      </c>
      <c r="D321">
        <v>45</v>
      </c>
    </row>
    <row r="322" spans="1:4" x14ac:dyDescent="0.25">
      <c r="A322">
        <v>11020</v>
      </c>
      <c r="B322">
        <v>719</v>
      </c>
      <c r="C322" t="s">
        <v>6103</v>
      </c>
      <c r="D322">
        <v>45</v>
      </c>
    </row>
    <row r="323" spans="1:4" x14ac:dyDescent="0.25">
      <c r="A323">
        <v>11060</v>
      </c>
      <c r="B323">
        <v>719</v>
      </c>
      <c r="C323" t="s">
        <v>6103</v>
      </c>
      <c r="D323">
        <v>45</v>
      </c>
    </row>
    <row r="324" spans="1:4" x14ac:dyDescent="0.25">
      <c r="A324">
        <v>11010</v>
      </c>
      <c r="B324">
        <v>721</v>
      </c>
      <c r="C324" t="s">
        <v>13755</v>
      </c>
      <c r="D324">
        <v>25</v>
      </c>
    </row>
    <row r="325" spans="1:4" x14ac:dyDescent="0.25">
      <c r="A325">
        <v>11020</v>
      </c>
      <c r="B325">
        <v>721</v>
      </c>
      <c r="C325" t="s">
        <v>13755</v>
      </c>
      <c r="D325">
        <v>25</v>
      </c>
    </row>
    <row r="326" spans="1:4" x14ac:dyDescent="0.25">
      <c r="A326">
        <v>11060</v>
      </c>
      <c r="B326">
        <v>721</v>
      </c>
      <c r="C326" t="s">
        <v>13755</v>
      </c>
      <c r="D326">
        <v>25</v>
      </c>
    </row>
    <row r="327" spans="1:4" x14ac:dyDescent="0.25">
      <c r="A327">
        <v>11010</v>
      </c>
      <c r="B327">
        <v>724</v>
      </c>
      <c r="C327" t="s">
        <v>6156</v>
      </c>
      <c r="D327">
        <v>40</v>
      </c>
    </row>
    <row r="328" spans="1:4" x14ac:dyDescent="0.25">
      <c r="A328">
        <v>11020</v>
      </c>
      <c r="B328">
        <v>724</v>
      </c>
      <c r="C328" t="s">
        <v>6156</v>
      </c>
      <c r="D328">
        <v>40</v>
      </c>
    </row>
    <row r="329" spans="1:4" x14ac:dyDescent="0.25">
      <c r="A329">
        <v>11060</v>
      </c>
      <c r="B329">
        <v>724</v>
      </c>
      <c r="C329" t="s">
        <v>6156</v>
      </c>
      <c r="D329">
        <v>40</v>
      </c>
    </row>
    <row r="330" spans="1:4" x14ac:dyDescent="0.25">
      <c r="A330">
        <v>11010</v>
      </c>
      <c r="B330">
        <v>802</v>
      </c>
      <c r="C330" t="s">
        <v>12817</v>
      </c>
      <c r="D330">
        <v>35</v>
      </c>
    </row>
    <row r="331" spans="1:4" x14ac:dyDescent="0.25">
      <c r="A331">
        <v>11020</v>
      </c>
      <c r="B331">
        <v>802</v>
      </c>
      <c r="C331" t="s">
        <v>12817</v>
      </c>
      <c r="D331">
        <v>35</v>
      </c>
    </row>
    <row r="332" spans="1:4" x14ac:dyDescent="0.25">
      <c r="A332">
        <v>11060</v>
      </c>
      <c r="B332">
        <v>802</v>
      </c>
      <c r="C332" t="s">
        <v>12817</v>
      </c>
      <c r="D332">
        <v>35</v>
      </c>
    </row>
    <row r="333" spans="1:4" x14ac:dyDescent="0.25">
      <c r="A333">
        <v>11010</v>
      </c>
      <c r="B333">
        <v>803</v>
      </c>
      <c r="C333" t="s">
        <v>12819</v>
      </c>
      <c r="D333">
        <v>30</v>
      </c>
    </row>
    <row r="334" spans="1:4" x14ac:dyDescent="0.25">
      <c r="A334">
        <v>11020</v>
      </c>
      <c r="B334">
        <v>803</v>
      </c>
      <c r="C334" t="s">
        <v>12819</v>
      </c>
      <c r="D334">
        <v>30</v>
      </c>
    </row>
    <row r="335" spans="1:4" x14ac:dyDescent="0.25">
      <c r="A335">
        <v>11060</v>
      </c>
      <c r="B335">
        <v>803</v>
      </c>
      <c r="C335" t="s">
        <v>12819</v>
      </c>
      <c r="D335">
        <v>30</v>
      </c>
    </row>
    <row r="336" spans="1:4" x14ac:dyDescent="0.25">
      <c r="A336">
        <v>11010</v>
      </c>
      <c r="B336">
        <v>804</v>
      </c>
      <c r="C336" t="s">
        <v>206</v>
      </c>
      <c r="D336">
        <v>50</v>
      </c>
    </row>
    <row r="337" spans="1:4" x14ac:dyDescent="0.25">
      <c r="A337">
        <v>11020</v>
      </c>
      <c r="B337">
        <v>804</v>
      </c>
      <c r="C337" t="s">
        <v>206</v>
      </c>
      <c r="D337">
        <v>50</v>
      </c>
    </row>
    <row r="338" spans="1:4" x14ac:dyDescent="0.25">
      <c r="A338">
        <v>11060</v>
      </c>
      <c r="B338">
        <v>804</v>
      </c>
      <c r="C338" t="s">
        <v>206</v>
      </c>
      <c r="D338">
        <v>50</v>
      </c>
    </row>
    <row r="339" spans="1:4" x14ac:dyDescent="0.25">
      <c r="A339">
        <v>11010</v>
      </c>
      <c r="B339">
        <v>805</v>
      </c>
      <c r="C339" t="s">
        <v>209</v>
      </c>
      <c r="D339">
        <v>50</v>
      </c>
    </row>
    <row r="340" spans="1:4" x14ac:dyDescent="0.25">
      <c r="A340">
        <v>11020</v>
      </c>
      <c r="B340">
        <v>805</v>
      </c>
      <c r="C340" t="s">
        <v>209</v>
      </c>
      <c r="D340">
        <v>50</v>
      </c>
    </row>
    <row r="341" spans="1:4" x14ac:dyDescent="0.25">
      <c r="A341">
        <v>11060</v>
      </c>
      <c r="B341">
        <v>805</v>
      </c>
      <c r="C341" t="s">
        <v>209</v>
      </c>
      <c r="D341">
        <v>50</v>
      </c>
    </row>
    <row r="342" spans="1:4" x14ac:dyDescent="0.25">
      <c r="A342">
        <v>11010</v>
      </c>
      <c r="B342">
        <v>806</v>
      </c>
      <c r="C342" t="s">
        <v>12821</v>
      </c>
      <c r="D342">
        <v>40</v>
      </c>
    </row>
    <row r="343" spans="1:4" x14ac:dyDescent="0.25">
      <c r="A343">
        <v>11020</v>
      </c>
      <c r="B343">
        <v>806</v>
      </c>
      <c r="C343" t="s">
        <v>12821</v>
      </c>
      <c r="D343">
        <v>40</v>
      </c>
    </row>
    <row r="344" spans="1:4" x14ac:dyDescent="0.25">
      <c r="A344">
        <v>11060</v>
      </c>
      <c r="B344">
        <v>806</v>
      </c>
      <c r="C344" t="s">
        <v>12821</v>
      </c>
      <c r="D344">
        <v>40</v>
      </c>
    </row>
    <row r="345" spans="1:4" x14ac:dyDescent="0.25">
      <c r="A345">
        <v>11010</v>
      </c>
      <c r="B345">
        <v>807</v>
      </c>
      <c r="C345" t="s">
        <v>5200</v>
      </c>
      <c r="D345">
        <v>30</v>
      </c>
    </row>
    <row r="346" spans="1:4" x14ac:dyDescent="0.25">
      <c r="A346">
        <v>11020</v>
      </c>
      <c r="B346">
        <v>807</v>
      </c>
      <c r="C346" t="s">
        <v>5200</v>
      </c>
      <c r="D346">
        <v>30</v>
      </c>
    </row>
    <row r="347" spans="1:4" x14ac:dyDescent="0.25">
      <c r="A347">
        <v>11060</v>
      </c>
      <c r="B347">
        <v>807</v>
      </c>
      <c r="C347" t="s">
        <v>5200</v>
      </c>
      <c r="D347">
        <v>30</v>
      </c>
    </row>
    <row r="348" spans="1:4" x14ac:dyDescent="0.25">
      <c r="A348">
        <v>11010</v>
      </c>
      <c r="B348">
        <v>808</v>
      </c>
      <c r="C348" t="s">
        <v>4847</v>
      </c>
      <c r="D348">
        <v>15</v>
      </c>
    </row>
    <row r="349" spans="1:4" x14ac:dyDescent="0.25">
      <c r="A349">
        <v>11020</v>
      </c>
      <c r="B349">
        <v>808</v>
      </c>
      <c r="C349" t="s">
        <v>4847</v>
      </c>
      <c r="D349">
        <v>15</v>
      </c>
    </row>
    <row r="350" spans="1:4" x14ac:dyDescent="0.25">
      <c r="A350">
        <v>11060</v>
      </c>
      <c r="B350">
        <v>808</v>
      </c>
      <c r="C350" t="s">
        <v>4847</v>
      </c>
      <c r="D350">
        <v>15</v>
      </c>
    </row>
    <row r="351" spans="1:4" x14ac:dyDescent="0.25">
      <c r="A351">
        <v>11010</v>
      </c>
      <c r="B351">
        <v>809</v>
      </c>
      <c r="C351" t="s">
        <v>4852</v>
      </c>
      <c r="D351">
        <v>20</v>
      </c>
    </row>
    <row r="352" spans="1:4" x14ac:dyDescent="0.25">
      <c r="A352">
        <v>11020</v>
      </c>
      <c r="B352">
        <v>809</v>
      </c>
      <c r="C352" t="s">
        <v>4852</v>
      </c>
      <c r="D352">
        <v>20</v>
      </c>
    </row>
    <row r="353" spans="1:4" x14ac:dyDescent="0.25">
      <c r="A353">
        <v>11060</v>
      </c>
      <c r="B353">
        <v>809</v>
      </c>
      <c r="C353" t="s">
        <v>4852</v>
      </c>
      <c r="D353">
        <v>20</v>
      </c>
    </row>
    <row r="354" spans="1:4" x14ac:dyDescent="0.25">
      <c r="A354">
        <v>11010</v>
      </c>
      <c r="B354">
        <v>810</v>
      </c>
      <c r="C354" t="s">
        <v>4855</v>
      </c>
      <c r="D354">
        <v>20</v>
      </c>
    </row>
    <row r="355" spans="1:4" x14ac:dyDescent="0.25">
      <c r="A355">
        <v>11020</v>
      </c>
      <c r="B355">
        <v>810</v>
      </c>
      <c r="C355" t="s">
        <v>4855</v>
      </c>
      <c r="D355">
        <v>20</v>
      </c>
    </row>
    <row r="356" spans="1:4" x14ac:dyDescent="0.25">
      <c r="A356">
        <v>11060</v>
      </c>
      <c r="B356">
        <v>810</v>
      </c>
      <c r="C356" t="s">
        <v>4855</v>
      </c>
      <c r="D356">
        <v>20</v>
      </c>
    </row>
    <row r="357" spans="1:4" x14ac:dyDescent="0.25">
      <c r="A357">
        <v>11010</v>
      </c>
      <c r="B357">
        <v>2002</v>
      </c>
      <c r="C357" t="s">
        <v>276</v>
      </c>
      <c r="D357">
        <v>33.299999999999997</v>
      </c>
    </row>
    <row r="358" spans="1:4" x14ac:dyDescent="0.25">
      <c r="A358">
        <v>11020</v>
      </c>
      <c r="B358">
        <v>2002</v>
      </c>
      <c r="C358" t="s">
        <v>276</v>
      </c>
      <c r="D358">
        <v>33.299999999999997</v>
      </c>
    </row>
    <row r="359" spans="1:4" x14ac:dyDescent="0.25">
      <c r="A359">
        <v>11060</v>
      </c>
      <c r="B359">
        <v>2002</v>
      </c>
      <c r="C359" t="s">
        <v>276</v>
      </c>
      <c r="D359">
        <v>33.299999999999997</v>
      </c>
    </row>
    <row r="360" spans="1:4" x14ac:dyDescent="0.25">
      <c r="A360">
        <v>11010</v>
      </c>
      <c r="B360">
        <v>2003</v>
      </c>
      <c r="C360" t="s">
        <v>279</v>
      </c>
      <c r="D360">
        <v>33.299999999999997</v>
      </c>
    </row>
    <row r="361" spans="1:4" x14ac:dyDescent="0.25">
      <c r="A361">
        <v>11020</v>
      </c>
      <c r="B361">
        <v>2003</v>
      </c>
      <c r="C361" t="s">
        <v>279</v>
      </c>
      <c r="D361">
        <v>33.299999999999997</v>
      </c>
    </row>
    <row r="362" spans="1:4" x14ac:dyDescent="0.25">
      <c r="A362">
        <v>11060</v>
      </c>
      <c r="B362">
        <v>2003</v>
      </c>
      <c r="C362" t="s">
        <v>279</v>
      </c>
      <c r="D362">
        <v>33.299999999999997</v>
      </c>
    </row>
    <row r="363" spans="1:4" x14ac:dyDescent="0.25">
      <c r="A363">
        <v>11010</v>
      </c>
      <c r="B363">
        <v>2004</v>
      </c>
      <c r="C363" t="s">
        <v>282</v>
      </c>
      <c r="D363">
        <v>33.299999999999997</v>
      </c>
    </row>
    <row r="364" spans="1:4" x14ac:dyDescent="0.25">
      <c r="A364">
        <v>11020</v>
      </c>
      <c r="B364">
        <v>2004</v>
      </c>
      <c r="C364" t="s">
        <v>282</v>
      </c>
      <c r="D364">
        <v>33.299999999999997</v>
      </c>
    </row>
    <row r="365" spans="1:4" x14ac:dyDescent="0.25">
      <c r="A365">
        <v>11060</v>
      </c>
      <c r="B365">
        <v>2004</v>
      </c>
      <c r="C365" t="s">
        <v>282</v>
      </c>
      <c r="D365">
        <v>33.299999999999997</v>
      </c>
    </row>
    <row r="366" spans="1:4" x14ac:dyDescent="0.25">
      <c r="A366">
        <v>11010</v>
      </c>
      <c r="B366">
        <v>2005</v>
      </c>
      <c r="C366" t="s">
        <v>285</v>
      </c>
      <c r="D366">
        <v>33.299999999999997</v>
      </c>
    </row>
    <row r="367" spans="1:4" x14ac:dyDescent="0.25">
      <c r="A367">
        <v>11020</v>
      </c>
      <c r="B367">
        <v>2005</v>
      </c>
      <c r="C367" t="s">
        <v>285</v>
      </c>
      <c r="D367">
        <v>33.299999999999997</v>
      </c>
    </row>
    <row r="368" spans="1:4" x14ac:dyDescent="0.25">
      <c r="A368">
        <v>11060</v>
      </c>
      <c r="B368">
        <v>2005</v>
      </c>
      <c r="C368" t="s">
        <v>285</v>
      </c>
      <c r="D368">
        <v>33.299999999999997</v>
      </c>
    </row>
    <row r="369" spans="1:4" x14ac:dyDescent="0.25">
      <c r="A369">
        <v>11010</v>
      </c>
      <c r="B369">
        <v>2006</v>
      </c>
      <c r="C369" t="s">
        <v>289</v>
      </c>
      <c r="D369">
        <v>33.299999999999997</v>
      </c>
    </row>
    <row r="370" spans="1:4" x14ac:dyDescent="0.25">
      <c r="A370">
        <v>11020</v>
      </c>
      <c r="B370">
        <v>2006</v>
      </c>
      <c r="C370" t="s">
        <v>289</v>
      </c>
      <c r="D370">
        <v>33.299999999999997</v>
      </c>
    </row>
    <row r="371" spans="1:4" x14ac:dyDescent="0.25">
      <c r="A371">
        <v>11060</v>
      </c>
      <c r="B371">
        <v>2006</v>
      </c>
      <c r="C371" t="s">
        <v>289</v>
      </c>
      <c r="D371">
        <v>33.299999999999997</v>
      </c>
    </row>
    <row r="372" spans="1:4" x14ac:dyDescent="0.25">
      <c r="A372">
        <v>11010</v>
      </c>
      <c r="B372">
        <v>2007</v>
      </c>
      <c r="C372" t="s">
        <v>292</v>
      </c>
      <c r="D372">
        <v>33.299999999999997</v>
      </c>
    </row>
    <row r="373" spans="1:4" x14ac:dyDescent="0.25">
      <c r="A373">
        <v>11020</v>
      </c>
      <c r="B373">
        <v>2007</v>
      </c>
      <c r="C373" t="s">
        <v>292</v>
      </c>
      <c r="D373">
        <v>33.299999999999997</v>
      </c>
    </row>
    <row r="374" spans="1:4" x14ac:dyDescent="0.25">
      <c r="A374">
        <v>11060</v>
      </c>
      <c r="B374">
        <v>2007</v>
      </c>
      <c r="C374" t="s">
        <v>292</v>
      </c>
      <c r="D374">
        <v>33.299999999999997</v>
      </c>
    </row>
    <row r="375" spans="1:4" x14ac:dyDescent="0.25">
      <c r="A375">
        <v>11010</v>
      </c>
      <c r="B375">
        <v>2008</v>
      </c>
      <c r="C375" t="s">
        <v>295</v>
      </c>
      <c r="D375">
        <v>33.299999999999997</v>
      </c>
    </row>
    <row r="376" spans="1:4" x14ac:dyDescent="0.25">
      <c r="A376">
        <v>11020</v>
      </c>
      <c r="B376">
        <v>2008</v>
      </c>
      <c r="C376" t="s">
        <v>295</v>
      </c>
      <c r="D376">
        <v>33.299999999999997</v>
      </c>
    </row>
    <row r="377" spans="1:4" x14ac:dyDescent="0.25">
      <c r="A377">
        <v>11060</v>
      </c>
      <c r="B377">
        <v>2008</v>
      </c>
      <c r="C377" t="s">
        <v>295</v>
      </c>
      <c r="D377">
        <v>33.299999999999997</v>
      </c>
    </row>
    <row r="378" spans="1:4" x14ac:dyDescent="0.25">
      <c r="A378">
        <v>11010</v>
      </c>
      <c r="B378">
        <v>2009</v>
      </c>
      <c r="C378" t="s">
        <v>12508</v>
      </c>
      <c r="D378">
        <v>33.299999999999997</v>
      </c>
    </row>
    <row r="379" spans="1:4" x14ac:dyDescent="0.25">
      <c r="A379">
        <v>11020</v>
      </c>
      <c r="B379">
        <v>2009</v>
      </c>
      <c r="C379" t="s">
        <v>12508</v>
      </c>
      <c r="D379">
        <v>33.299999999999997</v>
      </c>
    </row>
    <row r="380" spans="1:4" x14ac:dyDescent="0.25">
      <c r="A380">
        <v>11060</v>
      </c>
      <c r="B380">
        <v>2009</v>
      </c>
      <c r="C380" t="s">
        <v>12508</v>
      </c>
      <c r="D380">
        <v>33.299999999999997</v>
      </c>
    </row>
    <row r="381" spans="1:4" x14ac:dyDescent="0.25">
      <c r="A381">
        <v>11010</v>
      </c>
      <c r="B381">
        <v>2010</v>
      </c>
      <c r="C381" t="s">
        <v>298</v>
      </c>
      <c r="D381">
        <v>33.299999999999997</v>
      </c>
    </row>
    <row r="382" spans="1:4" x14ac:dyDescent="0.25">
      <c r="A382">
        <v>11020</v>
      </c>
      <c r="B382">
        <v>2010</v>
      </c>
      <c r="C382" t="s">
        <v>298</v>
      </c>
      <c r="D382">
        <v>33.299999999999997</v>
      </c>
    </row>
    <row r="383" spans="1:4" x14ac:dyDescent="0.25">
      <c r="A383">
        <v>11060</v>
      </c>
      <c r="B383">
        <v>2010</v>
      </c>
      <c r="C383" t="s">
        <v>298</v>
      </c>
      <c r="D383">
        <v>33.299999999999997</v>
      </c>
    </row>
    <row r="384" spans="1:4" x14ac:dyDescent="0.25">
      <c r="A384">
        <v>11010</v>
      </c>
      <c r="B384">
        <v>2011</v>
      </c>
      <c r="C384" t="s">
        <v>302</v>
      </c>
      <c r="D384">
        <v>33.299999999999997</v>
      </c>
    </row>
    <row r="385" spans="1:4" x14ac:dyDescent="0.25">
      <c r="A385">
        <v>11020</v>
      </c>
      <c r="B385">
        <v>2011</v>
      </c>
      <c r="C385" t="s">
        <v>302</v>
      </c>
      <c r="D385">
        <v>33.299999999999997</v>
      </c>
    </row>
    <row r="386" spans="1:4" x14ac:dyDescent="0.25">
      <c r="A386">
        <v>11060</v>
      </c>
      <c r="B386">
        <v>2011</v>
      </c>
      <c r="C386" t="s">
        <v>302</v>
      </c>
      <c r="D386">
        <v>33.299999999999997</v>
      </c>
    </row>
    <row r="387" spans="1:4" x14ac:dyDescent="0.25">
      <c r="A387">
        <v>11010</v>
      </c>
      <c r="B387">
        <v>2012</v>
      </c>
      <c r="C387" t="s">
        <v>305</v>
      </c>
      <c r="D387">
        <v>33.299999999999997</v>
      </c>
    </row>
    <row r="388" spans="1:4" x14ac:dyDescent="0.25">
      <c r="A388">
        <v>11020</v>
      </c>
      <c r="B388">
        <v>2012</v>
      </c>
      <c r="C388" t="s">
        <v>305</v>
      </c>
      <c r="D388">
        <v>33.299999999999997</v>
      </c>
    </row>
    <row r="389" spans="1:4" x14ac:dyDescent="0.25">
      <c r="A389">
        <v>11060</v>
      </c>
      <c r="B389">
        <v>2012</v>
      </c>
      <c r="C389" t="s">
        <v>305</v>
      </c>
      <c r="D389">
        <v>33.299999999999997</v>
      </c>
    </row>
    <row r="390" spans="1:4" x14ac:dyDescent="0.25">
      <c r="A390">
        <v>11010</v>
      </c>
      <c r="B390">
        <v>2013</v>
      </c>
      <c r="C390" t="s">
        <v>309</v>
      </c>
      <c r="D390">
        <v>33.299999999999997</v>
      </c>
    </row>
    <row r="391" spans="1:4" x14ac:dyDescent="0.25">
      <c r="A391">
        <v>11020</v>
      </c>
      <c r="B391">
        <v>2013</v>
      </c>
      <c r="C391" t="s">
        <v>309</v>
      </c>
      <c r="D391">
        <v>33.299999999999997</v>
      </c>
    </row>
    <row r="392" spans="1:4" x14ac:dyDescent="0.25">
      <c r="A392">
        <v>11060</v>
      </c>
      <c r="B392">
        <v>2013</v>
      </c>
      <c r="C392" t="s">
        <v>309</v>
      </c>
      <c r="D392">
        <v>33.299999999999997</v>
      </c>
    </row>
    <row r="393" spans="1:4" x14ac:dyDescent="0.25">
      <c r="A393">
        <v>11010</v>
      </c>
      <c r="B393">
        <v>2014</v>
      </c>
      <c r="C393" t="s">
        <v>312</v>
      </c>
      <c r="D393">
        <v>40</v>
      </c>
    </row>
    <row r="394" spans="1:4" x14ac:dyDescent="0.25">
      <c r="A394">
        <v>11020</v>
      </c>
      <c r="B394">
        <v>2014</v>
      </c>
      <c r="C394" t="s">
        <v>312</v>
      </c>
      <c r="D394">
        <v>40</v>
      </c>
    </row>
    <row r="395" spans="1:4" x14ac:dyDescent="0.25">
      <c r="A395">
        <v>11060</v>
      </c>
      <c r="B395">
        <v>2014</v>
      </c>
      <c r="C395" t="s">
        <v>312</v>
      </c>
      <c r="D395">
        <v>40</v>
      </c>
    </row>
    <row r="396" spans="1:4" x14ac:dyDescent="0.25">
      <c r="A396">
        <v>11010</v>
      </c>
      <c r="B396">
        <v>2032</v>
      </c>
      <c r="C396" t="s">
        <v>381</v>
      </c>
      <c r="D396">
        <v>33.299999999999997</v>
      </c>
    </row>
    <row r="397" spans="1:4" x14ac:dyDescent="0.25">
      <c r="A397">
        <v>11020</v>
      </c>
      <c r="B397">
        <v>2032</v>
      </c>
      <c r="C397" t="s">
        <v>381</v>
      </c>
      <c r="D397">
        <v>33.299999999999997</v>
      </c>
    </row>
    <row r="398" spans="1:4" x14ac:dyDescent="0.25">
      <c r="A398">
        <v>11060</v>
      </c>
      <c r="B398">
        <v>2032</v>
      </c>
      <c r="C398" t="s">
        <v>381</v>
      </c>
      <c r="D398">
        <v>33.299999999999997</v>
      </c>
    </row>
    <row r="399" spans="1:4" x14ac:dyDescent="0.25">
      <c r="A399">
        <v>11010</v>
      </c>
      <c r="B399">
        <v>2033</v>
      </c>
      <c r="C399" t="s">
        <v>383</v>
      </c>
      <c r="D399">
        <v>33.299999999999997</v>
      </c>
    </row>
    <row r="400" spans="1:4" x14ac:dyDescent="0.25">
      <c r="A400">
        <v>11020</v>
      </c>
      <c r="B400">
        <v>2033</v>
      </c>
      <c r="C400" t="s">
        <v>383</v>
      </c>
      <c r="D400">
        <v>33.299999999999997</v>
      </c>
    </row>
    <row r="401" spans="1:4" x14ac:dyDescent="0.25">
      <c r="A401">
        <v>11060</v>
      </c>
      <c r="B401">
        <v>2033</v>
      </c>
      <c r="C401" t="s">
        <v>383</v>
      </c>
      <c r="D401">
        <v>33.299999999999997</v>
      </c>
    </row>
    <row r="402" spans="1:4" x14ac:dyDescent="0.25">
      <c r="A402">
        <v>11010</v>
      </c>
      <c r="B402">
        <v>2036</v>
      </c>
      <c r="C402" t="s">
        <v>4681</v>
      </c>
      <c r="D402">
        <v>33.299999999999997</v>
      </c>
    </row>
    <row r="403" spans="1:4" x14ac:dyDescent="0.25">
      <c r="A403">
        <v>11020</v>
      </c>
      <c r="B403">
        <v>2036</v>
      </c>
      <c r="C403" t="s">
        <v>4681</v>
      </c>
      <c r="D403">
        <v>33.299999999999997</v>
      </c>
    </row>
    <row r="404" spans="1:4" x14ac:dyDescent="0.25">
      <c r="A404">
        <v>11060</v>
      </c>
      <c r="B404">
        <v>2036</v>
      </c>
      <c r="C404" t="s">
        <v>4681</v>
      </c>
      <c r="D404">
        <v>33.299999999999997</v>
      </c>
    </row>
    <row r="405" spans="1:4" x14ac:dyDescent="0.25">
      <c r="A405">
        <v>11010</v>
      </c>
      <c r="B405">
        <v>2037</v>
      </c>
      <c r="C405" t="s">
        <v>12513</v>
      </c>
      <c r="D405">
        <v>33.299999999999997</v>
      </c>
    </row>
    <row r="406" spans="1:4" x14ac:dyDescent="0.25">
      <c r="A406">
        <v>11020</v>
      </c>
      <c r="B406">
        <v>2037</v>
      </c>
      <c r="C406" t="s">
        <v>12513</v>
      </c>
      <c r="D406">
        <v>33.299999999999997</v>
      </c>
    </row>
    <row r="407" spans="1:4" x14ac:dyDescent="0.25">
      <c r="A407">
        <v>11060</v>
      </c>
      <c r="B407">
        <v>2037</v>
      </c>
      <c r="C407" t="s">
        <v>12513</v>
      </c>
      <c r="D407">
        <v>33.299999999999997</v>
      </c>
    </row>
    <row r="408" spans="1:4" x14ac:dyDescent="0.25">
      <c r="A408">
        <v>11010</v>
      </c>
      <c r="B408">
        <v>2038</v>
      </c>
      <c r="C408" t="s">
        <v>12515</v>
      </c>
      <c r="D408">
        <v>33.299999999999997</v>
      </c>
    </row>
    <row r="409" spans="1:4" x14ac:dyDescent="0.25">
      <c r="A409">
        <v>11020</v>
      </c>
      <c r="B409">
        <v>2038</v>
      </c>
      <c r="C409" t="s">
        <v>12515</v>
      </c>
      <c r="D409">
        <v>33.299999999999997</v>
      </c>
    </row>
    <row r="410" spans="1:4" x14ac:dyDescent="0.25">
      <c r="A410">
        <v>11060</v>
      </c>
      <c r="B410">
        <v>2038</v>
      </c>
      <c r="C410" t="s">
        <v>12515</v>
      </c>
      <c r="D410">
        <v>33.299999999999997</v>
      </c>
    </row>
    <row r="411" spans="1:4" x14ac:dyDescent="0.25">
      <c r="A411">
        <v>11010</v>
      </c>
      <c r="B411">
        <v>4000</v>
      </c>
      <c r="C411" t="s">
        <v>14252</v>
      </c>
      <c r="D411">
        <v>35</v>
      </c>
    </row>
    <row r="412" spans="1:4" x14ac:dyDescent="0.25">
      <c r="A412">
        <v>11020</v>
      </c>
      <c r="B412">
        <v>4000</v>
      </c>
      <c r="C412" t="s">
        <v>14252</v>
      </c>
      <c r="D412">
        <v>35</v>
      </c>
    </row>
    <row r="413" spans="1:4" x14ac:dyDescent="0.25">
      <c r="A413">
        <v>11060</v>
      </c>
      <c r="B413">
        <v>4000</v>
      </c>
      <c r="C413" t="s">
        <v>14252</v>
      </c>
      <c r="D413">
        <v>35</v>
      </c>
    </row>
    <row r="414" spans="1:4" x14ac:dyDescent="0.25">
      <c r="A414">
        <v>11010</v>
      </c>
      <c r="B414">
        <v>4003</v>
      </c>
      <c r="C414" t="s">
        <v>12767</v>
      </c>
      <c r="D414">
        <v>40</v>
      </c>
    </row>
    <row r="415" spans="1:4" x14ac:dyDescent="0.25">
      <c r="A415">
        <v>11020</v>
      </c>
      <c r="B415">
        <v>4003</v>
      </c>
      <c r="C415" t="s">
        <v>12767</v>
      </c>
      <c r="D415">
        <v>40</v>
      </c>
    </row>
    <row r="416" spans="1:4" x14ac:dyDescent="0.25">
      <c r="A416">
        <v>11060</v>
      </c>
      <c r="B416">
        <v>4003</v>
      </c>
      <c r="C416" t="s">
        <v>12767</v>
      </c>
      <c r="D416">
        <v>40</v>
      </c>
    </row>
    <row r="417" spans="1:4" x14ac:dyDescent="0.25">
      <c r="A417">
        <v>11010</v>
      </c>
      <c r="B417">
        <v>4004</v>
      </c>
      <c r="C417" t="s">
        <v>6503</v>
      </c>
      <c r="D417">
        <v>35</v>
      </c>
    </row>
    <row r="418" spans="1:4" x14ac:dyDescent="0.25">
      <c r="A418">
        <v>11020</v>
      </c>
      <c r="B418">
        <v>4004</v>
      </c>
      <c r="C418" t="s">
        <v>6503</v>
      </c>
      <c r="D418">
        <v>35</v>
      </c>
    </row>
    <row r="419" spans="1:4" x14ac:dyDescent="0.25">
      <c r="A419">
        <v>11060</v>
      </c>
      <c r="B419">
        <v>4004</v>
      </c>
      <c r="C419" t="s">
        <v>6503</v>
      </c>
      <c r="D419">
        <v>35</v>
      </c>
    </row>
    <row r="420" spans="1:4" x14ac:dyDescent="0.25">
      <c r="A420">
        <v>11010</v>
      </c>
      <c r="B420">
        <v>4006</v>
      </c>
      <c r="C420" t="s">
        <v>4226</v>
      </c>
      <c r="D420">
        <v>23.5</v>
      </c>
    </row>
    <row r="421" spans="1:4" x14ac:dyDescent="0.25">
      <c r="A421">
        <v>11020</v>
      </c>
      <c r="B421">
        <v>4006</v>
      </c>
      <c r="C421" t="s">
        <v>4226</v>
      </c>
      <c r="D421">
        <v>23.5</v>
      </c>
    </row>
    <row r="422" spans="1:4" x14ac:dyDescent="0.25">
      <c r="A422">
        <v>11060</v>
      </c>
      <c r="B422">
        <v>4006</v>
      </c>
      <c r="C422" t="s">
        <v>4226</v>
      </c>
      <c r="D422">
        <v>23.5</v>
      </c>
    </row>
    <row r="423" spans="1:4" x14ac:dyDescent="0.25">
      <c r="A423">
        <v>11010</v>
      </c>
      <c r="B423">
        <v>4007</v>
      </c>
      <c r="C423" t="s">
        <v>14255</v>
      </c>
      <c r="D423">
        <v>46</v>
      </c>
    </row>
    <row r="424" spans="1:4" x14ac:dyDescent="0.25">
      <c r="A424">
        <v>11020</v>
      </c>
      <c r="B424">
        <v>4007</v>
      </c>
      <c r="C424" t="s">
        <v>14255</v>
      </c>
      <c r="D424">
        <v>46</v>
      </c>
    </row>
    <row r="425" spans="1:4" x14ac:dyDescent="0.25">
      <c r="A425">
        <v>11060</v>
      </c>
      <c r="B425">
        <v>4007</v>
      </c>
      <c r="C425" t="s">
        <v>14255</v>
      </c>
      <c r="D425">
        <v>46</v>
      </c>
    </row>
    <row r="426" spans="1:4" x14ac:dyDescent="0.25">
      <c r="A426">
        <v>11010</v>
      </c>
      <c r="B426">
        <v>4008</v>
      </c>
      <c r="C426" t="s">
        <v>14258</v>
      </c>
      <c r="D426">
        <v>35</v>
      </c>
    </row>
    <row r="427" spans="1:4" x14ac:dyDescent="0.25">
      <c r="A427">
        <v>11020</v>
      </c>
      <c r="B427">
        <v>4008</v>
      </c>
      <c r="C427" t="s">
        <v>14258</v>
      </c>
      <c r="D427">
        <v>35</v>
      </c>
    </row>
    <row r="428" spans="1:4" x14ac:dyDescent="0.25">
      <c r="A428">
        <v>11060</v>
      </c>
      <c r="B428">
        <v>4008</v>
      </c>
      <c r="C428" t="s">
        <v>14258</v>
      </c>
      <c r="D428">
        <v>35</v>
      </c>
    </row>
    <row r="429" spans="1:4" x14ac:dyDescent="0.25">
      <c r="A429">
        <v>11010</v>
      </c>
      <c r="B429">
        <v>4011</v>
      </c>
      <c r="C429" t="s">
        <v>6504</v>
      </c>
      <c r="D429">
        <v>35</v>
      </c>
    </row>
    <row r="430" spans="1:4" x14ac:dyDescent="0.25">
      <c r="A430">
        <v>11020</v>
      </c>
      <c r="B430">
        <v>4011</v>
      </c>
      <c r="C430" t="s">
        <v>6504</v>
      </c>
      <c r="D430">
        <v>35</v>
      </c>
    </row>
    <row r="431" spans="1:4" x14ac:dyDescent="0.25">
      <c r="A431">
        <v>11060</v>
      </c>
      <c r="B431">
        <v>4011</v>
      </c>
      <c r="C431" t="s">
        <v>6504</v>
      </c>
      <c r="D431">
        <v>35</v>
      </c>
    </row>
    <row r="432" spans="1:4" x14ac:dyDescent="0.25">
      <c r="A432">
        <v>11010</v>
      </c>
      <c r="B432">
        <v>4014</v>
      </c>
      <c r="C432" t="s">
        <v>4489</v>
      </c>
      <c r="D432">
        <v>35</v>
      </c>
    </row>
    <row r="433" spans="1:4" x14ac:dyDescent="0.25">
      <c r="A433">
        <v>11020</v>
      </c>
      <c r="B433">
        <v>4014</v>
      </c>
      <c r="C433" t="s">
        <v>4489</v>
      </c>
      <c r="D433">
        <v>35</v>
      </c>
    </row>
    <row r="434" spans="1:4" x14ac:dyDescent="0.25">
      <c r="A434">
        <v>11060</v>
      </c>
      <c r="B434">
        <v>4014</v>
      </c>
      <c r="C434" t="s">
        <v>4489</v>
      </c>
      <c r="D434">
        <v>35</v>
      </c>
    </row>
    <row r="435" spans="1:4" x14ac:dyDescent="0.25">
      <c r="A435">
        <v>11010</v>
      </c>
      <c r="B435">
        <v>4020</v>
      </c>
      <c r="C435" t="s">
        <v>12678</v>
      </c>
      <c r="D435">
        <v>35</v>
      </c>
    </row>
    <row r="436" spans="1:4" x14ac:dyDescent="0.25">
      <c r="A436">
        <v>11020</v>
      </c>
      <c r="B436">
        <v>4020</v>
      </c>
      <c r="C436" t="s">
        <v>12678</v>
      </c>
      <c r="D436">
        <v>35</v>
      </c>
    </row>
    <row r="437" spans="1:4" x14ac:dyDescent="0.25">
      <c r="A437">
        <v>11060</v>
      </c>
      <c r="B437">
        <v>4020</v>
      </c>
      <c r="C437" t="s">
        <v>12678</v>
      </c>
      <c r="D437">
        <v>35</v>
      </c>
    </row>
    <row r="438" spans="1:4" x14ac:dyDescent="0.25">
      <c r="A438">
        <v>11010</v>
      </c>
      <c r="B438">
        <v>4021</v>
      </c>
      <c r="C438" t="s">
        <v>14260</v>
      </c>
      <c r="D438">
        <v>35</v>
      </c>
    </row>
    <row r="439" spans="1:4" x14ac:dyDescent="0.25">
      <c r="A439">
        <v>11020</v>
      </c>
      <c r="B439">
        <v>4021</v>
      </c>
      <c r="C439" t="s">
        <v>14260</v>
      </c>
      <c r="D439">
        <v>35</v>
      </c>
    </row>
    <row r="440" spans="1:4" x14ac:dyDescent="0.25">
      <c r="A440">
        <v>11060</v>
      </c>
      <c r="B440">
        <v>4021</v>
      </c>
      <c r="C440" t="s">
        <v>14260</v>
      </c>
      <c r="D440">
        <v>35</v>
      </c>
    </row>
    <row r="441" spans="1:4" x14ac:dyDescent="0.25">
      <c r="A441">
        <v>11010</v>
      </c>
      <c r="B441">
        <v>4023</v>
      </c>
      <c r="C441" t="s">
        <v>5900</v>
      </c>
      <c r="D441">
        <v>50</v>
      </c>
    </row>
    <row r="442" spans="1:4" x14ac:dyDescent="0.25">
      <c r="A442">
        <v>11020</v>
      </c>
      <c r="B442">
        <v>4023</v>
      </c>
      <c r="C442" t="s">
        <v>5900</v>
      </c>
      <c r="D442">
        <v>50</v>
      </c>
    </row>
    <row r="443" spans="1:4" x14ac:dyDescent="0.25">
      <c r="A443">
        <v>11060</v>
      </c>
      <c r="B443">
        <v>4023</v>
      </c>
      <c r="C443" t="s">
        <v>5900</v>
      </c>
      <c r="D443">
        <v>50</v>
      </c>
    </row>
    <row r="444" spans="1:4" x14ac:dyDescent="0.25">
      <c r="A444">
        <v>11010</v>
      </c>
      <c r="B444">
        <v>4033</v>
      </c>
      <c r="C444" t="s">
        <v>12038</v>
      </c>
      <c r="D444">
        <v>25</v>
      </c>
    </row>
    <row r="445" spans="1:4" x14ac:dyDescent="0.25">
      <c r="A445">
        <v>11020</v>
      </c>
      <c r="B445">
        <v>4033</v>
      </c>
      <c r="C445" t="s">
        <v>12038</v>
      </c>
      <c r="D445">
        <v>25</v>
      </c>
    </row>
    <row r="446" spans="1:4" x14ac:dyDescent="0.25">
      <c r="A446">
        <v>11060</v>
      </c>
      <c r="B446">
        <v>4033</v>
      </c>
      <c r="C446" t="s">
        <v>12038</v>
      </c>
      <c r="D446">
        <v>25</v>
      </c>
    </row>
    <row r="447" spans="1:4" x14ac:dyDescent="0.25">
      <c r="A447">
        <v>11010</v>
      </c>
      <c r="B447">
        <v>4034</v>
      </c>
      <c r="C447" t="s">
        <v>4622</v>
      </c>
      <c r="D447">
        <v>25</v>
      </c>
    </row>
    <row r="448" spans="1:4" x14ac:dyDescent="0.25">
      <c r="A448">
        <v>11020</v>
      </c>
      <c r="B448">
        <v>4034</v>
      </c>
      <c r="C448" t="s">
        <v>4622</v>
      </c>
      <c r="D448">
        <v>25</v>
      </c>
    </row>
    <row r="449" spans="1:4" x14ac:dyDescent="0.25">
      <c r="A449">
        <v>11060</v>
      </c>
      <c r="B449">
        <v>4034</v>
      </c>
      <c r="C449" t="s">
        <v>4622</v>
      </c>
      <c r="D449">
        <v>25</v>
      </c>
    </row>
    <row r="450" spans="1:4" x14ac:dyDescent="0.25">
      <c r="A450">
        <v>11010</v>
      </c>
      <c r="B450">
        <v>4035</v>
      </c>
      <c r="C450" t="s">
        <v>4627</v>
      </c>
      <c r="D450">
        <v>25</v>
      </c>
    </row>
    <row r="451" spans="1:4" x14ac:dyDescent="0.25">
      <c r="A451">
        <v>11020</v>
      </c>
      <c r="B451">
        <v>4035</v>
      </c>
      <c r="C451" t="s">
        <v>4627</v>
      </c>
      <c r="D451">
        <v>25</v>
      </c>
    </row>
    <row r="452" spans="1:4" x14ac:dyDescent="0.25">
      <c r="A452">
        <v>11060</v>
      </c>
      <c r="B452">
        <v>4035</v>
      </c>
      <c r="C452" t="s">
        <v>4627</v>
      </c>
      <c r="D452">
        <v>25</v>
      </c>
    </row>
    <row r="453" spans="1:4" x14ac:dyDescent="0.25">
      <c r="A453">
        <v>11010</v>
      </c>
      <c r="B453">
        <v>4036</v>
      </c>
      <c r="C453" t="s">
        <v>12041</v>
      </c>
      <c r="D453">
        <v>25</v>
      </c>
    </row>
    <row r="454" spans="1:4" x14ac:dyDescent="0.25">
      <c r="A454">
        <v>11020</v>
      </c>
      <c r="B454">
        <v>4036</v>
      </c>
      <c r="C454" t="s">
        <v>12041</v>
      </c>
      <c r="D454">
        <v>25</v>
      </c>
    </row>
    <row r="455" spans="1:4" x14ac:dyDescent="0.25">
      <c r="A455">
        <v>11060</v>
      </c>
      <c r="B455">
        <v>4036</v>
      </c>
      <c r="C455" t="s">
        <v>12041</v>
      </c>
      <c r="D455">
        <v>25</v>
      </c>
    </row>
    <row r="456" spans="1:4" x14ac:dyDescent="0.25">
      <c r="A456">
        <v>11010</v>
      </c>
      <c r="B456">
        <v>4037</v>
      </c>
      <c r="C456" t="s">
        <v>4629</v>
      </c>
      <c r="D456">
        <v>25</v>
      </c>
    </row>
    <row r="457" spans="1:4" x14ac:dyDescent="0.25">
      <c r="A457">
        <v>11020</v>
      </c>
      <c r="B457">
        <v>4037</v>
      </c>
      <c r="C457" t="s">
        <v>4629</v>
      </c>
      <c r="D457">
        <v>25</v>
      </c>
    </row>
    <row r="458" spans="1:4" x14ac:dyDescent="0.25">
      <c r="A458">
        <v>11060</v>
      </c>
      <c r="B458">
        <v>4037</v>
      </c>
      <c r="C458" t="s">
        <v>4629</v>
      </c>
      <c r="D458">
        <v>25</v>
      </c>
    </row>
    <row r="459" spans="1:4" x14ac:dyDescent="0.25">
      <c r="A459">
        <v>11010</v>
      </c>
      <c r="B459">
        <v>4038</v>
      </c>
      <c r="C459" t="s">
        <v>12768</v>
      </c>
      <c r="D459">
        <v>30</v>
      </c>
    </row>
    <row r="460" spans="1:4" x14ac:dyDescent="0.25">
      <c r="A460">
        <v>11020</v>
      </c>
      <c r="B460">
        <v>4038</v>
      </c>
      <c r="C460" t="s">
        <v>12768</v>
      </c>
      <c r="D460">
        <v>30</v>
      </c>
    </row>
    <row r="461" spans="1:4" x14ac:dyDescent="0.25">
      <c r="A461">
        <v>11060</v>
      </c>
      <c r="B461">
        <v>4038</v>
      </c>
      <c r="C461" t="s">
        <v>12768</v>
      </c>
      <c r="D461">
        <v>30</v>
      </c>
    </row>
    <row r="462" spans="1:4" x14ac:dyDescent="0.25">
      <c r="A462">
        <v>11010</v>
      </c>
      <c r="B462">
        <v>4039</v>
      </c>
      <c r="C462" t="s">
        <v>12732</v>
      </c>
      <c r="D462">
        <v>30</v>
      </c>
    </row>
    <row r="463" spans="1:4" x14ac:dyDescent="0.25">
      <c r="A463">
        <v>11020</v>
      </c>
      <c r="B463">
        <v>4039</v>
      </c>
      <c r="C463" t="s">
        <v>12732</v>
      </c>
      <c r="D463">
        <v>30</v>
      </c>
    </row>
    <row r="464" spans="1:4" x14ac:dyDescent="0.25">
      <c r="A464">
        <v>11060</v>
      </c>
      <c r="B464">
        <v>4039</v>
      </c>
      <c r="C464" t="s">
        <v>12732</v>
      </c>
      <c r="D464">
        <v>30</v>
      </c>
    </row>
    <row r="465" spans="1:4" x14ac:dyDescent="0.25">
      <c r="A465">
        <v>11010</v>
      </c>
      <c r="B465">
        <v>4040</v>
      </c>
      <c r="C465" t="s">
        <v>12771</v>
      </c>
      <c r="D465">
        <v>30</v>
      </c>
    </row>
    <row r="466" spans="1:4" x14ac:dyDescent="0.25">
      <c r="A466">
        <v>11020</v>
      </c>
      <c r="B466">
        <v>4040</v>
      </c>
      <c r="C466" t="s">
        <v>12771</v>
      </c>
      <c r="D466">
        <v>30</v>
      </c>
    </row>
    <row r="467" spans="1:4" x14ac:dyDescent="0.25">
      <c r="A467">
        <v>11060</v>
      </c>
      <c r="B467">
        <v>4040</v>
      </c>
      <c r="C467" t="s">
        <v>12771</v>
      </c>
      <c r="D467">
        <v>30</v>
      </c>
    </row>
    <row r="468" spans="1:4" x14ac:dyDescent="0.25">
      <c r="A468">
        <v>11010</v>
      </c>
      <c r="B468">
        <v>4041</v>
      </c>
      <c r="C468" t="s">
        <v>12774</v>
      </c>
      <c r="D468">
        <v>30</v>
      </c>
    </row>
    <row r="469" spans="1:4" x14ac:dyDescent="0.25">
      <c r="A469">
        <v>11020</v>
      </c>
      <c r="B469">
        <v>4041</v>
      </c>
      <c r="C469" t="s">
        <v>12774</v>
      </c>
      <c r="D469">
        <v>30</v>
      </c>
    </row>
    <row r="470" spans="1:4" x14ac:dyDescent="0.25">
      <c r="A470">
        <v>11060</v>
      </c>
      <c r="B470">
        <v>4041</v>
      </c>
      <c r="C470" t="s">
        <v>12774</v>
      </c>
      <c r="D470">
        <v>30</v>
      </c>
    </row>
    <row r="471" spans="1:4" x14ac:dyDescent="0.25">
      <c r="A471">
        <v>11010</v>
      </c>
      <c r="B471">
        <v>4042</v>
      </c>
      <c r="C471" t="s">
        <v>12777</v>
      </c>
      <c r="D471">
        <v>30</v>
      </c>
    </row>
    <row r="472" spans="1:4" x14ac:dyDescent="0.25">
      <c r="A472">
        <v>11020</v>
      </c>
      <c r="B472">
        <v>4042</v>
      </c>
      <c r="C472" t="s">
        <v>12777</v>
      </c>
      <c r="D472">
        <v>30</v>
      </c>
    </row>
    <row r="473" spans="1:4" x14ac:dyDescent="0.25">
      <c r="A473">
        <v>11060</v>
      </c>
      <c r="B473">
        <v>4042</v>
      </c>
      <c r="C473" t="s">
        <v>12777</v>
      </c>
      <c r="D473">
        <v>30</v>
      </c>
    </row>
    <row r="474" spans="1:4" x14ac:dyDescent="0.25">
      <c r="A474">
        <v>11010</v>
      </c>
      <c r="B474">
        <v>4087</v>
      </c>
      <c r="C474" t="s">
        <v>12395</v>
      </c>
      <c r="D474">
        <v>30</v>
      </c>
    </row>
    <row r="475" spans="1:4" x14ac:dyDescent="0.25">
      <c r="A475">
        <v>11020</v>
      </c>
      <c r="B475">
        <v>4087</v>
      </c>
      <c r="C475" t="s">
        <v>12395</v>
      </c>
      <c r="D475">
        <v>30</v>
      </c>
    </row>
    <row r="476" spans="1:4" x14ac:dyDescent="0.25">
      <c r="A476">
        <v>11060</v>
      </c>
      <c r="B476">
        <v>4087</v>
      </c>
      <c r="C476" t="s">
        <v>12395</v>
      </c>
      <c r="D476">
        <v>30</v>
      </c>
    </row>
    <row r="477" spans="1:4" x14ac:dyDescent="0.25">
      <c r="A477">
        <v>11010</v>
      </c>
      <c r="B477">
        <v>4088</v>
      </c>
      <c r="C477" t="s">
        <v>12726</v>
      </c>
      <c r="D477">
        <v>40</v>
      </c>
    </row>
    <row r="478" spans="1:4" x14ac:dyDescent="0.25">
      <c r="A478">
        <v>11020</v>
      </c>
      <c r="B478">
        <v>4088</v>
      </c>
      <c r="C478" t="s">
        <v>12726</v>
      </c>
      <c r="D478">
        <v>40</v>
      </c>
    </row>
    <row r="479" spans="1:4" x14ac:dyDescent="0.25">
      <c r="A479">
        <v>11060</v>
      </c>
      <c r="B479">
        <v>4088</v>
      </c>
      <c r="C479" t="s">
        <v>12726</v>
      </c>
      <c r="D479">
        <v>40</v>
      </c>
    </row>
    <row r="480" spans="1:4" x14ac:dyDescent="0.25">
      <c r="A480">
        <v>11010</v>
      </c>
      <c r="B480">
        <v>4089</v>
      </c>
      <c r="C480" t="s">
        <v>12728</v>
      </c>
      <c r="D480">
        <v>40</v>
      </c>
    </row>
    <row r="481" spans="1:4" x14ac:dyDescent="0.25">
      <c r="A481">
        <v>11020</v>
      </c>
      <c r="B481">
        <v>4089</v>
      </c>
      <c r="C481" t="s">
        <v>12728</v>
      </c>
      <c r="D481">
        <v>40</v>
      </c>
    </row>
    <row r="482" spans="1:4" x14ac:dyDescent="0.25">
      <c r="A482">
        <v>11060</v>
      </c>
      <c r="B482">
        <v>4089</v>
      </c>
      <c r="C482" t="s">
        <v>12728</v>
      </c>
      <c r="D482">
        <v>40</v>
      </c>
    </row>
    <row r="483" spans="1:4" x14ac:dyDescent="0.25">
      <c r="A483">
        <v>11010</v>
      </c>
      <c r="B483">
        <v>4090</v>
      </c>
      <c r="C483" t="s">
        <v>12354</v>
      </c>
      <c r="D483">
        <v>25</v>
      </c>
    </row>
    <row r="484" spans="1:4" x14ac:dyDescent="0.25">
      <c r="A484">
        <v>11020</v>
      </c>
      <c r="B484">
        <v>4090</v>
      </c>
      <c r="C484" t="s">
        <v>12354</v>
      </c>
      <c r="D484">
        <v>25</v>
      </c>
    </row>
    <row r="485" spans="1:4" x14ac:dyDescent="0.25">
      <c r="A485">
        <v>11060</v>
      </c>
      <c r="B485">
        <v>4090</v>
      </c>
      <c r="C485" t="s">
        <v>12354</v>
      </c>
      <c r="D485">
        <v>25</v>
      </c>
    </row>
    <row r="486" spans="1:4" x14ac:dyDescent="0.25">
      <c r="A486">
        <v>11010</v>
      </c>
      <c r="B486">
        <v>4098</v>
      </c>
      <c r="C486" t="s">
        <v>14264</v>
      </c>
      <c r="D486">
        <v>40</v>
      </c>
    </row>
    <row r="487" spans="1:4" x14ac:dyDescent="0.25">
      <c r="A487">
        <v>11020</v>
      </c>
      <c r="B487">
        <v>4098</v>
      </c>
      <c r="C487" t="s">
        <v>14264</v>
      </c>
      <c r="D487">
        <v>40</v>
      </c>
    </row>
    <row r="488" spans="1:4" x14ac:dyDescent="0.25">
      <c r="A488">
        <v>11060</v>
      </c>
      <c r="B488">
        <v>4098</v>
      </c>
      <c r="C488" t="s">
        <v>14264</v>
      </c>
      <c r="D488">
        <v>40</v>
      </c>
    </row>
    <row r="489" spans="1:4" x14ac:dyDescent="0.25">
      <c r="A489">
        <v>11010</v>
      </c>
      <c r="B489">
        <v>4099</v>
      </c>
      <c r="C489" t="s">
        <v>6481</v>
      </c>
      <c r="D489">
        <v>38.5</v>
      </c>
    </row>
    <row r="490" spans="1:4" x14ac:dyDescent="0.25">
      <c r="A490">
        <v>11020</v>
      </c>
      <c r="B490">
        <v>4099</v>
      </c>
      <c r="C490" t="s">
        <v>6481</v>
      </c>
      <c r="D490">
        <v>38.5</v>
      </c>
    </row>
    <row r="491" spans="1:4" x14ac:dyDescent="0.25">
      <c r="A491">
        <v>11060</v>
      </c>
      <c r="B491">
        <v>4099</v>
      </c>
      <c r="C491" t="s">
        <v>6481</v>
      </c>
      <c r="D491">
        <v>38.5</v>
      </c>
    </row>
    <row r="492" spans="1:4" x14ac:dyDescent="0.25">
      <c r="A492">
        <v>11010</v>
      </c>
      <c r="B492">
        <v>6006</v>
      </c>
      <c r="C492" t="s">
        <v>4348</v>
      </c>
      <c r="D492">
        <v>40</v>
      </c>
    </row>
    <row r="493" spans="1:4" x14ac:dyDescent="0.25">
      <c r="A493">
        <v>11020</v>
      </c>
      <c r="B493">
        <v>6006</v>
      </c>
      <c r="C493" t="s">
        <v>4348</v>
      </c>
      <c r="D493">
        <v>40</v>
      </c>
    </row>
    <row r="494" spans="1:4" x14ac:dyDescent="0.25">
      <c r="A494">
        <v>11060</v>
      </c>
      <c r="B494">
        <v>6006</v>
      </c>
      <c r="C494" t="s">
        <v>4348</v>
      </c>
      <c r="D494">
        <v>40</v>
      </c>
    </row>
    <row r="495" spans="1:4" x14ac:dyDescent="0.25">
      <c r="A495">
        <v>11010</v>
      </c>
      <c r="B495">
        <v>6016</v>
      </c>
      <c r="C495" t="s">
        <v>4365</v>
      </c>
      <c r="D495">
        <v>30</v>
      </c>
    </row>
    <row r="496" spans="1:4" x14ac:dyDescent="0.25">
      <c r="A496">
        <v>11020</v>
      </c>
      <c r="B496">
        <v>6016</v>
      </c>
      <c r="C496" t="s">
        <v>4365</v>
      </c>
      <c r="D496">
        <v>30</v>
      </c>
    </row>
    <row r="497" spans="1:4" x14ac:dyDescent="0.25">
      <c r="A497">
        <v>11060</v>
      </c>
      <c r="B497">
        <v>6016</v>
      </c>
      <c r="C497" t="s">
        <v>4365</v>
      </c>
      <c r="D497">
        <v>30</v>
      </c>
    </row>
    <row r="498" spans="1:4" x14ac:dyDescent="0.25">
      <c r="A498">
        <v>11010</v>
      </c>
      <c r="B498">
        <v>101001</v>
      </c>
      <c r="C498" t="s">
        <v>385</v>
      </c>
      <c r="D498">
        <v>35</v>
      </c>
    </row>
    <row r="499" spans="1:4" x14ac:dyDescent="0.25">
      <c r="A499">
        <v>11020</v>
      </c>
      <c r="B499">
        <v>101001</v>
      </c>
      <c r="C499" t="s">
        <v>385</v>
      </c>
      <c r="D499">
        <v>35</v>
      </c>
    </row>
    <row r="500" spans="1:4" x14ac:dyDescent="0.25">
      <c r="A500">
        <v>11060</v>
      </c>
      <c r="B500">
        <v>101001</v>
      </c>
      <c r="C500" t="s">
        <v>385</v>
      </c>
      <c r="D500">
        <v>35</v>
      </c>
    </row>
    <row r="501" spans="1:4" x14ac:dyDescent="0.25">
      <c r="A501">
        <v>11010</v>
      </c>
      <c r="B501">
        <v>101002</v>
      </c>
      <c r="C501" t="s">
        <v>5860</v>
      </c>
      <c r="D501">
        <v>35</v>
      </c>
    </row>
    <row r="502" spans="1:4" x14ac:dyDescent="0.25">
      <c r="A502">
        <v>11020</v>
      </c>
      <c r="B502">
        <v>101002</v>
      </c>
      <c r="C502" t="s">
        <v>5860</v>
      </c>
      <c r="D502">
        <v>35</v>
      </c>
    </row>
    <row r="503" spans="1:4" x14ac:dyDescent="0.25">
      <c r="A503">
        <v>11060</v>
      </c>
      <c r="B503">
        <v>101002</v>
      </c>
      <c r="C503" t="s">
        <v>5860</v>
      </c>
      <c r="D503">
        <v>35</v>
      </c>
    </row>
    <row r="504" spans="1:4" x14ac:dyDescent="0.25">
      <c r="A504">
        <v>11010</v>
      </c>
      <c r="B504">
        <v>101003</v>
      </c>
      <c r="C504" t="s">
        <v>393</v>
      </c>
      <c r="D504">
        <v>40</v>
      </c>
    </row>
    <row r="505" spans="1:4" x14ac:dyDescent="0.25">
      <c r="A505">
        <v>11020</v>
      </c>
      <c r="B505">
        <v>101003</v>
      </c>
      <c r="C505" t="s">
        <v>393</v>
      </c>
      <c r="D505">
        <v>40</v>
      </c>
    </row>
    <row r="506" spans="1:4" x14ac:dyDescent="0.25">
      <c r="A506">
        <v>11060</v>
      </c>
      <c r="B506">
        <v>101003</v>
      </c>
      <c r="C506" t="s">
        <v>393</v>
      </c>
      <c r="D506">
        <v>40</v>
      </c>
    </row>
    <row r="507" spans="1:4" x14ac:dyDescent="0.25">
      <c r="A507">
        <v>11010</v>
      </c>
      <c r="B507">
        <v>101004</v>
      </c>
      <c r="C507" t="s">
        <v>402</v>
      </c>
      <c r="D507">
        <v>40</v>
      </c>
    </row>
    <row r="508" spans="1:4" x14ac:dyDescent="0.25">
      <c r="A508">
        <v>11020</v>
      </c>
      <c r="B508">
        <v>101004</v>
      </c>
      <c r="C508" t="s">
        <v>402</v>
      </c>
      <c r="D508">
        <v>40</v>
      </c>
    </row>
    <row r="509" spans="1:4" x14ac:dyDescent="0.25">
      <c r="A509">
        <v>11060</v>
      </c>
      <c r="B509">
        <v>101004</v>
      </c>
      <c r="C509" t="s">
        <v>402</v>
      </c>
      <c r="D509">
        <v>40</v>
      </c>
    </row>
    <row r="510" spans="1:4" x14ac:dyDescent="0.25">
      <c r="A510">
        <v>11010</v>
      </c>
      <c r="B510">
        <v>101005</v>
      </c>
      <c r="C510" t="s">
        <v>404</v>
      </c>
      <c r="D510">
        <v>40</v>
      </c>
    </row>
    <row r="511" spans="1:4" x14ac:dyDescent="0.25">
      <c r="A511">
        <v>11020</v>
      </c>
      <c r="B511">
        <v>101005</v>
      </c>
      <c r="C511" t="s">
        <v>404</v>
      </c>
      <c r="D511">
        <v>40</v>
      </c>
    </row>
    <row r="512" spans="1:4" x14ac:dyDescent="0.25">
      <c r="A512">
        <v>11060</v>
      </c>
      <c r="B512">
        <v>101005</v>
      </c>
      <c r="C512" t="s">
        <v>404</v>
      </c>
      <c r="D512">
        <v>40</v>
      </c>
    </row>
    <row r="513" spans="1:4" x14ac:dyDescent="0.25">
      <c r="A513">
        <v>11010</v>
      </c>
      <c r="B513">
        <v>101006</v>
      </c>
      <c r="C513" t="s">
        <v>410</v>
      </c>
      <c r="D513">
        <v>40</v>
      </c>
    </row>
    <row r="514" spans="1:4" x14ac:dyDescent="0.25">
      <c r="A514">
        <v>11020</v>
      </c>
      <c r="B514">
        <v>101006</v>
      </c>
      <c r="C514" t="s">
        <v>410</v>
      </c>
      <c r="D514">
        <v>40</v>
      </c>
    </row>
    <row r="515" spans="1:4" x14ac:dyDescent="0.25">
      <c r="A515">
        <v>11060</v>
      </c>
      <c r="B515">
        <v>101006</v>
      </c>
      <c r="C515" t="s">
        <v>410</v>
      </c>
      <c r="D515">
        <v>40</v>
      </c>
    </row>
    <row r="516" spans="1:4" x14ac:dyDescent="0.25">
      <c r="A516">
        <v>11010</v>
      </c>
      <c r="B516">
        <v>101007</v>
      </c>
      <c r="C516" t="s">
        <v>413</v>
      </c>
      <c r="D516">
        <v>40</v>
      </c>
    </row>
    <row r="517" spans="1:4" x14ac:dyDescent="0.25">
      <c r="A517">
        <v>11020</v>
      </c>
      <c r="B517">
        <v>101007</v>
      </c>
      <c r="C517" t="s">
        <v>413</v>
      </c>
      <c r="D517">
        <v>40</v>
      </c>
    </row>
    <row r="518" spans="1:4" x14ac:dyDescent="0.25">
      <c r="A518">
        <v>11060</v>
      </c>
      <c r="B518">
        <v>101007</v>
      </c>
      <c r="C518" t="s">
        <v>413</v>
      </c>
      <c r="D518">
        <v>40</v>
      </c>
    </row>
    <row r="519" spans="1:4" x14ac:dyDescent="0.25">
      <c r="A519">
        <v>11010</v>
      </c>
      <c r="B519">
        <v>101008</v>
      </c>
      <c r="C519" t="s">
        <v>416</v>
      </c>
      <c r="D519">
        <v>40</v>
      </c>
    </row>
    <row r="520" spans="1:4" x14ac:dyDescent="0.25">
      <c r="A520">
        <v>11020</v>
      </c>
      <c r="B520">
        <v>101008</v>
      </c>
      <c r="C520" t="s">
        <v>416</v>
      </c>
      <c r="D520">
        <v>40</v>
      </c>
    </row>
    <row r="521" spans="1:4" x14ac:dyDescent="0.25">
      <c r="A521">
        <v>11060</v>
      </c>
      <c r="B521">
        <v>101008</v>
      </c>
      <c r="C521" t="s">
        <v>416</v>
      </c>
      <c r="D521">
        <v>40</v>
      </c>
    </row>
    <row r="522" spans="1:4" x14ac:dyDescent="0.25">
      <c r="A522">
        <v>11010</v>
      </c>
      <c r="B522">
        <v>101009</v>
      </c>
      <c r="C522" t="s">
        <v>5862</v>
      </c>
      <c r="D522">
        <v>35</v>
      </c>
    </row>
    <row r="523" spans="1:4" x14ac:dyDescent="0.25">
      <c r="A523">
        <v>11020</v>
      </c>
      <c r="B523">
        <v>101009</v>
      </c>
      <c r="C523" t="s">
        <v>5862</v>
      </c>
      <c r="D523">
        <v>35</v>
      </c>
    </row>
    <row r="524" spans="1:4" x14ac:dyDescent="0.25">
      <c r="A524">
        <v>11060</v>
      </c>
      <c r="B524">
        <v>101009</v>
      </c>
      <c r="C524" t="s">
        <v>5862</v>
      </c>
      <c r="D524">
        <v>35</v>
      </c>
    </row>
    <row r="525" spans="1:4" x14ac:dyDescent="0.25">
      <c r="A525">
        <v>11010</v>
      </c>
      <c r="B525">
        <v>101010</v>
      </c>
      <c r="C525" t="s">
        <v>418</v>
      </c>
      <c r="D525">
        <v>35</v>
      </c>
    </row>
    <row r="526" spans="1:4" x14ac:dyDescent="0.25">
      <c r="A526">
        <v>11020</v>
      </c>
      <c r="B526">
        <v>101010</v>
      </c>
      <c r="C526" t="s">
        <v>418</v>
      </c>
      <c r="D526">
        <v>35</v>
      </c>
    </row>
    <row r="527" spans="1:4" x14ac:dyDescent="0.25">
      <c r="A527">
        <v>11060</v>
      </c>
      <c r="B527">
        <v>101010</v>
      </c>
      <c r="C527" t="s">
        <v>418</v>
      </c>
      <c r="D527">
        <v>35</v>
      </c>
    </row>
    <row r="528" spans="1:4" x14ac:dyDescent="0.25">
      <c r="A528">
        <v>11010</v>
      </c>
      <c r="B528">
        <v>101011</v>
      </c>
      <c r="C528" t="s">
        <v>421</v>
      </c>
      <c r="D528">
        <v>40</v>
      </c>
    </row>
    <row r="529" spans="1:4" x14ac:dyDescent="0.25">
      <c r="A529">
        <v>11020</v>
      </c>
      <c r="B529">
        <v>101011</v>
      </c>
      <c r="C529" t="s">
        <v>421</v>
      </c>
      <c r="D529">
        <v>40</v>
      </c>
    </row>
    <row r="530" spans="1:4" x14ac:dyDescent="0.25">
      <c r="A530">
        <v>11060</v>
      </c>
      <c r="B530">
        <v>101011</v>
      </c>
      <c r="C530" t="s">
        <v>421</v>
      </c>
      <c r="D530">
        <v>40</v>
      </c>
    </row>
    <row r="531" spans="1:4" x14ac:dyDescent="0.25">
      <c r="A531">
        <v>11010</v>
      </c>
      <c r="B531">
        <v>101012</v>
      </c>
      <c r="C531" t="s">
        <v>5864</v>
      </c>
      <c r="D531">
        <v>35</v>
      </c>
    </row>
    <row r="532" spans="1:4" x14ac:dyDescent="0.25">
      <c r="A532">
        <v>11020</v>
      </c>
      <c r="B532">
        <v>101012</v>
      </c>
      <c r="C532" t="s">
        <v>5864</v>
      </c>
      <c r="D532">
        <v>35</v>
      </c>
    </row>
    <row r="533" spans="1:4" x14ac:dyDescent="0.25">
      <c r="A533">
        <v>11060</v>
      </c>
      <c r="B533">
        <v>101012</v>
      </c>
      <c r="C533" t="s">
        <v>5864</v>
      </c>
      <c r="D533">
        <v>35</v>
      </c>
    </row>
    <row r="534" spans="1:4" x14ac:dyDescent="0.25">
      <c r="A534">
        <v>11010</v>
      </c>
      <c r="B534">
        <v>101015</v>
      </c>
      <c r="C534" t="s">
        <v>430</v>
      </c>
      <c r="D534">
        <v>35</v>
      </c>
    </row>
    <row r="535" spans="1:4" x14ac:dyDescent="0.25">
      <c r="A535">
        <v>11020</v>
      </c>
      <c r="B535">
        <v>101015</v>
      </c>
      <c r="C535" t="s">
        <v>430</v>
      </c>
      <c r="D535">
        <v>35</v>
      </c>
    </row>
    <row r="536" spans="1:4" x14ac:dyDescent="0.25">
      <c r="A536">
        <v>11060</v>
      </c>
      <c r="B536">
        <v>101015</v>
      </c>
      <c r="C536" t="s">
        <v>430</v>
      </c>
      <c r="D536">
        <v>35</v>
      </c>
    </row>
    <row r="537" spans="1:4" x14ac:dyDescent="0.25">
      <c r="A537">
        <v>11010</v>
      </c>
      <c r="B537">
        <v>101016</v>
      </c>
      <c r="C537" t="s">
        <v>5866</v>
      </c>
      <c r="D537">
        <v>35</v>
      </c>
    </row>
    <row r="538" spans="1:4" x14ac:dyDescent="0.25">
      <c r="A538">
        <v>11020</v>
      </c>
      <c r="B538">
        <v>101016</v>
      </c>
      <c r="C538" t="s">
        <v>5866</v>
      </c>
      <c r="D538">
        <v>35</v>
      </c>
    </row>
    <row r="539" spans="1:4" x14ac:dyDescent="0.25">
      <c r="A539">
        <v>11060</v>
      </c>
      <c r="B539">
        <v>101016</v>
      </c>
      <c r="C539" t="s">
        <v>5866</v>
      </c>
      <c r="D539">
        <v>35</v>
      </c>
    </row>
    <row r="540" spans="1:4" x14ac:dyDescent="0.25">
      <c r="A540">
        <v>11010</v>
      </c>
      <c r="B540">
        <v>101017</v>
      </c>
      <c r="C540" t="s">
        <v>5868</v>
      </c>
      <c r="D540">
        <v>35</v>
      </c>
    </row>
    <row r="541" spans="1:4" x14ac:dyDescent="0.25">
      <c r="A541">
        <v>11020</v>
      </c>
      <c r="B541">
        <v>101017</v>
      </c>
      <c r="C541" t="s">
        <v>5868</v>
      </c>
      <c r="D541">
        <v>35</v>
      </c>
    </row>
    <row r="542" spans="1:4" x14ac:dyDescent="0.25">
      <c r="A542">
        <v>11060</v>
      </c>
      <c r="B542">
        <v>101017</v>
      </c>
      <c r="C542" t="s">
        <v>5868</v>
      </c>
      <c r="D542">
        <v>35</v>
      </c>
    </row>
    <row r="543" spans="1:4" x14ac:dyDescent="0.25">
      <c r="A543">
        <v>11010</v>
      </c>
      <c r="B543">
        <v>101018</v>
      </c>
      <c r="C543" t="s">
        <v>5870</v>
      </c>
      <c r="D543">
        <v>35</v>
      </c>
    </row>
    <row r="544" spans="1:4" x14ac:dyDescent="0.25">
      <c r="A544">
        <v>11020</v>
      </c>
      <c r="B544">
        <v>101018</v>
      </c>
      <c r="C544" t="s">
        <v>5870</v>
      </c>
      <c r="D544">
        <v>35</v>
      </c>
    </row>
    <row r="545" spans="1:4" x14ac:dyDescent="0.25">
      <c r="A545">
        <v>11060</v>
      </c>
      <c r="B545">
        <v>101018</v>
      </c>
      <c r="C545" t="s">
        <v>5870</v>
      </c>
      <c r="D545">
        <v>35</v>
      </c>
    </row>
    <row r="546" spans="1:4" x14ac:dyDescent="0.25">
      <c r="A546">
        <v>11010</v>
      </c>
      <c r="B546">
        <v>101019</v>
      </c>
      <c r="C546" t="s">
        <v>433</v>
      </c>
      <c r="D546">
        <v>40</v>
      </c>
    </row>
    <row r="547" spans="1:4" x14ac:dyDescent="0.25">
      <c r="A547">
        <v>11020</v>
      </c>
      <c r="B547">
        <v>101019</v>
      </c>
      <c r="C547" t="s">
        <v>433</v>
      </c>
      <c r="D547">
        <v>40</v>
      </c>
    </row>
    <row r="548" spans="1:4" x14ac:dyDescent="0.25">
      <c r="A548">
        <v>11060</v>
      </c>
      <c r="B548">
        <v>101019</v>
      </c>
      <c r="C548" t="s">
        <v>433</v>
      </c>
      <c r="D548">
        <v>40</v>
      </c>
    </row>
    <row r="549" spans="1:4" x14ac:dyDescent="0.25">
      <c r="A549">
        <v>11010</v>
      </c>
      <c r="B549">
        <v>101020</v>
      </c>
      <c r="C549" t="s">
        <v>14495</v>
      </c>
      <c r="D549">
        <v>40</v>
      </c>
    </row>
    <row r="550" spans="1:4" x14ac:dyDescent="0.25">
      <c r="A550">
        <v>11020</v>
      </c>
      <c r="B550">
        <v>101020</v>
      </c>
      <c r="C550" t="s">
        <v>14495</v>
      </c>
      <c r="D550">
        <v>40</v>
      </c>
    </row>
    <row r="551" spans="1:4" x14ac:dyDescent="0.25">
      <c r="A551">
        <v>11060</v>
      </c>
      <c r="B551">
        <v>101020</v>
      </c>
      <c r="C551" t="s">
        <v>14495</v>
      </c>
      <c r="D551">
        <v>40</v>
      </c>
    </row>
    <row r="552" spans="1:4" x14ac:dyDescent="0.25">
      <c r="A552">
        <v>11010</v>
      </c>
      <c r="B552">
        <v>101021</v>
      </c>
      <c r="C552" t="s">
        <v>5872</v>
      </c>
      <c r="D552">
        <v>40</v>
      </c>
    </row>
    <row r="553" spans="1:4" x14ac:dyDescent="0.25">
      <c r="A553">
        <v>11020</v>
      </c>
      <c r="B553">
        <v>101021</v>
      </c>
      <c r="C553" t="s">
        <v>5872</v>
      </c>
      <c r="D553">
        <v>40</v>
      </c>
    </row>
    <row r="554" spans="1:4" x14ac:dyDescent="0.25">
      <c r="A554">
        <v>11060</v>
      </c>
      <c r="B554">
        <v>101021</v>
      </c>
      <c r="C554" t="s">
        <v>5872</v>
      </c>
      <c r="D554">
        <v>40</v>
      </c>
    </row>
    <row r="555" spans="1:4" x14ac:dyDescent="0.25">
      <c r="A555">
        <v>11010</v>
      </c>
      <c r="B555">
        <v>101022</v>
      </c>
      <c r="C555" t="s">
        <v>5874</v>
      </c>
      <c r="D555">
        <v>35</v>
      </c>
    </row>
    <row r="556" spans="1:4" x14ac:dyDescent="0.25">
      <c r="A556">
        <v>11020</v>
      </c>
      <c r="B556">
        <v>101022</v>
      </c>
      <c r="C556" t="s">
        <v>5874</v>
      </c>
      <c r="D556">
        <v>35</v>
      </c>
    </row>
    <row r="557" spans="1:4" x14ac:dyDescent="0.25">
      <c r="A557">
        <v>11060</v>
      </c>
      <c r="B557">
        <v>101022</v>
      </c>
      <c r="C557" t="s">
        <v>5874</v>
      </c>
      <c r="D557">
        <v>35</v>
      </c>
    </row>
    <row r="558" spans="1:4" x14ac:dyDescent="0.25">
      <c r="A558">
        <v>11010</v>
      </c>
      <c r="B558">
        <v>101023</v>
      </c>
      <c r="C558" t="s">
        <v>5564</v>
      </c>
      <c r="D558">
        <v>35</v>
      </c>
    </row>
    <row r="559" spans="1:4" x14ac:dyDescent="0.25">
      <c r="A559">
        <v>11020</v>
      </c>
      <c r="B559">
        <v>101023</v>
      </c>
      <c r="C559" t="s">
        <v>5564</v>
      </c>
      <c r="D559">
        <v>35</v>
      </c>
    </row>
    <row r="560" spans="1:4" x14ac:dyDescent="0.25">
      <c r="A560">
        <v>11060</v>
      </c>
      <c r="B560">
        <v>101023</v>
      </c>
      <c r="C560" t="s">
        <v>5564</v>
      </c>
      <c r="D560">
        <v>35</v>
      </c>
    </row>
    <row r="561" spans="1:4" x14ac:dyDescent="0.25">
      <c r="A561">
        <v>11010</v>
      </c>
      <c r="B561">
        <v>101024</v>
      </c>
      <c r="C561" t="s">
        <v>5292</v>
      </c>
      <c r="D561">
        <v>40</v>
      </c>
    </row>
    <row r="562" spans="1:4" x14ac:dyDescent="0.25">
      <c r="A562">
        <v>11020</v>
      </c>
      <c r="B562">
        <v>101024</v>
      </c>
      <c r="C562" t="s">
        <v>5292</v>
      </c>
      <c r="D562">
        <v>40</v>
      </c>
    </row>
    <row r="563" spans="1:4" x14ac:dyDescent="0.25">
      <c r="A563">
        <v>11060</v>
      </c>
      <c r="B563">
        <v>101024</v>
      </c>
      <c r="C563" t="s">
        <v>5292</v>
      </c>
      <c r="D563">
        <v>40</v>
      </c>
    </row>
    <row r="564" spans="1:4" x14ac:dyDescent="0.25">
      <c r="A564">
        <v>11010</v>
      </c>
      <c r="B564">
        <v>101025</v>
      </c>
      <c r="C564" t="s">
        <v>5875</v>
      </c>
      <c r="D564">
        <v>35</v>
      </c>
    </row>
    <row r="565" spans="1:4" x14ac:dyDescent="0.25">
      <c r="A565">
        <v>11020</v>
      </c>
      <c r="B565">
        <v>101025</v>
      </c>
      <c r="C565" t="s">
        <v>5875</v>
      </c>
      <c r="D565">
        <v>35</v>
      </c>
    </row>
    <row r="566" spans="1:4" x14ac:dyDescent="0.25">
      <c r="A566">
        <v>11060</v>
      </c>
      <c r="B566">
        <v>101025</v>
      </c>
      <c r="C566" t="s">
        <v>5875</v>
      </c>
      <c r="D566">
        <v>35</v>
      </c>
    </row>
    <row r="567" spans="1:4" x14ac:dyDescent="0.25">
      <c r="A567">
        <v>11010</v>
      </c>
      <c r="B567">
        <v>101027</v>
      </c>
      <c r="C567" t="s">
        <v>441</v>
      </c>
      <c r="D567">
        <v>35</v>
      </c>
    </row>
    <row r="568" spans="1:4" x14ac:dyDescent="0.25">
      <c r="A568">
        <v>11020</v>
      </c>
      <c r="B568">
        <v>101027</v>
      </c>
      <c r="C568" t="s">
        <v>441</v>
      </c>
      <c r="D568">
        <v>35</v>
      </c>
    </row>
    <row r="569" spans="1:4" x14ac:dyDescent="0.25">
      <c r="A569">
        <v>11060</v>
      </c>
      <c r="B569">
        <v>101027</v>
      </c>
      <c r="C569" t="s">
        <v>441</v>
      </c>
      <c r="D569">
        <v>35</v>
      </c>
    </row>
    <row r="570" spans="1:4" x14ac:dyDescent="0.25">
      <c r="A570">
        <v>11010</v>
      </c>
      <c r="B570">
        <v>101028</v>
      </c>
      <c r="C570" t="s">
        <v>5287</v>
      </c>
      <c r="D570">
        <v>35</v>
      </c>
    </row>
    <row r="571" spans="1:4" x14ac:dyDescent="0.25">
      <c r="A571">
        <v>11020</v>
      </c>
      <c r="B571">
        <v>101028</v>
      </c>
      <c r="C571" t="s">
        <v>5287</v>
      </c>
      <c r="D571">
        <v>35</v>
      </c>
    </row>
    <row r="572" spans="1:4" x14ac:dyDescent="0.25">
      <c r="A572">
        <v>11060</v>
      </c>
      <c r="B572">
        <v>101028</v>
      </c>
      <c r="C572" t="s">
        <v>5287</v>
      </c>
      <c r="D572">
        <v>35</v>
      </c>
    </row>
    <row r="573" spans="1:4" x14ac:dyDescent="0.25">
      <c r="A573">
        <v>11010</v>
      </c>
      <c r="B573">
        <v>101029</v>
      </c>
      <c r="C573" t="s">
        <v>444</v>
      </c>
      <c r="D573">
        <v>40</v>
      </c>
    </row>
    <row r="574" spans="1:4" x14ac:dyDescent="0.25">
      <c r="A574">
        <v>11020</v>
      </c>
      <c r="B574">
        <v>101029</v>
      </c>
      <c r="C574" t="s">
        <v>444</v>
      </c>
      <c r="D574">
        <v>40</v>
      </c>
    </row>
    <row r="575" spans="1:4" x14ac:dyDescent="0.25">
      <c r="A575">
        <v>11060</v>
      </c>
      <c r="B575">
        <v>101029</v>
      </c>
      <c r="C575" t="s">
        <v>444</v>
      </c>
      <c r="D575">
        <v>40</v>
      </c>
    </row>
    <row r="576" spans="1:4" x14ac:dyDescent="0.25">
      <c r="A576">
        <v>11010</v>
      </c>
      <c r="B576">
        <v>101030</v>
      </c>
      <c r="C576" t="s">
        <v>5876</v>
      </c>
      <c r="D576">
        <v>35</v>
      </c>
    </row>
    <row r="577" spans="1:4" x14ac:dyDescent="0.25">
      <c r="A577">
        <v>11020</v>
      </c>
      <c r="B577">
        <v>101030</v>
      </c>
      <c r="C577" t="s">
        <v>5876</v>
      </c>
      <c r="D577">
        <v>35</v>
      </c>
    </row>
    <row r="578" spans="1:4" x14ac:dyDescent="0.25">
      <c r="A578">
        <v>11060</v>
      </c>
      <c r="B578">
        <v>101030</v>
      </c>
      <c r="C578" t="s">
        <v>5876</v>
      </c>
      <c r="D578">
        <v>35</v>
      </c>
    </row>
    <row r="579" spans="1:4" x14ac:dyDescent="0.25">
      <c r="A579">
        <v>11010</v>
      </c>
      <c r="B579">
        <v>101038</v>
      </c>
      <c r="C579" t="s">
        <v>5878</v>
      </c>
      <c r="D579">
        <v>40</v>
      </c>
    </row>
    <row r="580" spans="1:4" x14ac:dyDescent="0.25">
      <c r="A580">
        <v>11020</v>
      </c>
      <c r="B580">
        <v>101038</v>
      </c>
      <c r="C580" t="s">
        <v>5878</v>
      </c>
      <c r="D580">
        <v>40</v>
      </c>
    </row>
    <row r="581" spans="1:4" x14ac:dyDescent="0.25">
      <c r="A581">
        <v>11060</v>
      </c>
      <c r="B581">
        <v>101038</v>
      </c>
      <c r="C581" t="s">
        <v>5878</v>
      </c>
      <c r="D581">
        <v>40</v>
      </c>
    </row>
    <row r="582" spans="1:4" x14ac:dyDescent="0.25">
      <c r="A582">
        <v>11010</v>
      </c>
      <c r="B582">
        <v>101039</v>
      </c>
      <c r="C582" t="s">
        <v>471</v>
      </c>
      <c r="D582">
        <v>40</v>
      </c>
    </row>
    <row r="583" spans="1:4" x14ac:dyDescent="0.25">
      <c r="A583">
        <v>11020</v>
      </c>
      <c r="B583">
        <v>101039</v>
      </c>
      <c r="C583" t="s">
        <v>471</v>
      </c>
      <c r="D583">
        <v>40</v>
      </c>
    </row>
    <row r="584" spans="1:4" x14ac:dyDescent="0.25">
      <c r="A584">
        <v>11060</v>
      </c>
      <c r="B584">
        <v>101039</v>
      </c>
      <c r="C584" t="s">
        <v>471</v>
      </c>
      <c r="D584">
        <v>40</v>
      </c>
    </row>
    <row r="585" spans="1:4" x14ac:dyDescent="0.25">
      <c r="A585">
        <v>11010</v>
      </c>
      <c r="B585">
        <v>101040</v>
      </c>
      <c r="C585" t="s">
        <v>5880</v>
      </c>
      <c r="D585">
        <v>40</v>
      </c>
    </row>
    <row r="586" spans="1:4" x14ac:dyDescent="0.25">
      <c r="A586">
        <v>11020</v>
      </c>
      <c r="B586">
        <v>101040</v>
      </c>
      <c r="C586" t="s">
        <v>5880</v>
      </c>
      <c r="D586">
        <v>40</v>
      </c>
    </row>
    <row r="587" spans="1:4" x14ac:dyDescent="0.25">
      <c r="A587">
        <v>11060</v>
      </c>
      <c r="B587">
        <v>101040</v>
      </c>
      <c r="C587" t="s">
        <v>5880</v>
      </c>
      <c r="D587">
        <v>40</v>
      </c>
    </row>
    <row r="588" spans="1:4" x14ac:dyDescent="0.25">
      <c r="A588">
        <v>11010</v>
      </c>
      <c r="B588">
        <v>101041</v>
      </c>
      <c r="C588" t="s">
        <v>477</v>
      </c>
      <c r="D588">
        <v>40</v>
      </c>
    </row>
    <row r="589" spans="1:4" x14ac:dyDescent="0.25">
      <c r="A589">
        <v>11020</v>
      </c>
      <c r="B589">
        <v>101041</v>
      </c>
      <c r="C589" t="s">
        <v>477</v>
      </c>
      <c r="D589">
        <v>40</v>
      </c>
    </row>
    <row r="590" spans="1:4" x14ac:dyDescent="0.25">
      <c r="A590">
        <v>11060</v>
      </c>
      <c r="B590">
        <v>101041</v>
      </c>
      <c r="C590" t="s">
        <v>477</v>
      </c>
      <c r="D590">
        <v>40</v>
      </c>
    </row>
    <row r="591" spans="1:4" x14ac:dyDescent="0.25">
      <c r="A591">
        <v>11010</v>
      </c>
      <c r="B591">
        <v>101042</v>
      </c>
      <c r="C591" t="s">
        <v>5882</v>
      </c>
      <c r="D591">
        <v>40</v>
      </c>
    </row>
    <row r="592" spans="1:4" x14ac:dyDescent="0.25">
      <c r="A592">
        <v>11020</v>
      </c>
      <c r="B592">
        <v>101042</v>
      </c>
      <c r="C592" t="s">
        <v>5882</v>
      </c>
      <c r="D592">
        <v>40</v>
      </c>
    </row>
    <row r="593" spans="1:4" x14ac:dyDescent="0.25">
      <c r="A593">
        <v>11060</v>
      </c>
      <c r="B593">
        <v>101042</v>
      </c>
      <c r="C593" t="s">
        <v>5882</v>
      </c>
      <c r="D593">
        <v>40</v>
      </c>
    </row>
    <row r="594" spans="1:4" x14ac:dyDescent="0.25">
      <c r="A594">
        <v>11010</v>
      </c>
      <c r="B594">
        <v>101043</v>
      </c>
      <c r="C594" t="s">
        <v>481</v>
      </c>
      <c r="D594">
        <v>40</v>
      </c>
    </row>
    <row r="595" spans="1:4" x14ac:dyDescent="0.25">
      <c r="A595">
        <v>11020</v>
      </c>
      <c r="B595">
        <v>101043</v>
      </c>
      <c r="C595" t="s">
        <v>481</v>
      </c>
      <c r="D595">
        <v>40</v>
      </c>
    </row>
    <row r="596" spans="1:4" x14ac:dyDescent="0.25">
      <c r="A596">
        <v>11060</v>
      </c>
      <c r="B596">
        <v>101043</v>
      </c>
      <c r="C596" t="s">
        <v>481</v>
      </c>
      <c r="D596">
        <v>40</v>
      </c>
    </row>
    <row r="597" spans="1:4" x14ac:dyDescent="0.25">
      <c r="A597">
        <v>11010</v>
      </c>
      <c r="B597">
        <v>101044</v>
      </c>
      <c r="C597" t="s">
        <v>485</v>
      </c>
      <c r="D597">
        <v>40</v>
      </c>
    </row>
    <row r="598" spans="1:4" x14ac:dyDescent="0.25">
      <c r="A598">
        <v>11020</v>
      </c>
      <c r="B598">
        <v>101044</v>
      </c>
      <c r="C598" t="s">
        <v>485</v>
      </c>
      <c r="D598">
        <v>40</v>
      </c>
    </row>
    <row r="599" spans="1:4" x14ac:dyDescent="0.25">
      <c r="A599">
        <v>11060</v>
      </c>
      <c r="B599">
        <v>101044</v>
      </c>
      <c r="C599" t="s">
        <v>485</v>
      </c>
      <c r="D599">
        <v>40</v>
      </c>
    </row>
    <row r="600" spans="1:4" x14ac:dyDescent="0.25">
      <c r="A600">
        <v>11010</v>
      </c>
      <c r="B600">
        <v>101045</v>
      </c>
      <c r="C600" t="s">
        <v>489</v>
      </c>
      <c r="D600">
        <v>40</v>
      </c>
    </row>
    <row r="601" spans="1:4" x14ac:dyDescent="0.25">
      <c r="A601">
        <v>11020</v>
      </c>
      <c r="B601">
        <v>101045</v>
      </c>
      <c r="C601" t="s">
        <v>489</v>
      </c>
      <c r="D601">
        <v>40</v>
      </c>
    </row>
    <row r="602" spans="1:4" x14ac:dyDescent="0.25">
      <c r="A602">
        <v>11060</v>
      </c>
      <c r="B602">
        <v>101045</v>
      </c>
      <c r="C602" t="s">
        <v>489</v>
      </c>
      <c r="D602">
        <v>40</v>
      </c>
    </row>
    <row r="603" spans="1:4" x14ac:dyDescent="0.25">
      <c r="A603">
        <v>11010</v>
      </c>
      <c r="B603">
        <v>101046</v>
      </c>
      <c r="C603" t="s">
        <v>491</v>
      </c>
      <c r="D603">
        <v>40</v>
      </c>
    </row>
    <row r="604" spans="1:4" x14ac:dyDescent="0.25">
      <c r="A604">
        <v>11020</v>
      </c>
      <c r="B604">
        <v>101046</v>
      </c>
      <c r="C604" t="s">
        <v>491</v>
      </c>
      <c r="D604">
        <v>40</v>
      </c>
    </row>
    <row r="605" spans="1:4" x14ac:dyDescent="0.25">
      <c r="A605">
        <v>11060</v>
      </c>
      <c r="B605">
        <v>101046</v>
      </c>
      <c r="C605" t="s">
        <v>491</v>
      </c>
      <c r="D605">
        <v>40</v>
      </c>
    </row>
    <row r="606" spans="1:4" x14ac:dyDescent="0.25">
      <c r="A606">
        <v>11010</v>
      </c>
      <c r="B606">
        <v>101047</v>
      </c>
      <c r="C606" t="s">
        <v>493</v>
      </c>
      <c r="D606">
        <v>35</v>
      </c>
    </row>
    <row r="607" spans="1:4" x14ac:dyDescent="0.25">
      <c r="A607">
        <v>11020</v>
      </c>
      <c r="B607">
        <v>101047</v>
      </c>
      <c r="C607" t="s">
        <v>493</v>
      </c>
      <c r="D607">
        <v>35</v>
      </c>
    </row>
    <row r="608" spans="1:4" x14ac:dyDescent="0.25">
      <c r="A608">
        <v>11060</v>
      </c>
      <c r="B608">
        <v>101047</v>
      </c>
      <c r="C608" t="s">
        <v>493</v>
      </c>
      <c r="D608">
        <v>35</v>
      </c>
    </row>
    <row r="609" spans="1:4" x14ac:dyDescent="0.25">
      <c r="A609">
        <v>11010</v>
      </c>
      <c r="B609">
        <v>101050</v>
      </c>
      <c r="C609" t="s">
        <v>4910</v>
      </c>
      <c r="D609">
        <v>40</v>
      </c>
    </row>
    <row r="610" spans="1:4" x14ac:dyDescent="0.25">
      <c r="A610">
        <v>11020</v>
      </c>
      <c r="B610">
        <v>101050</v>
      </c>
      <c r="C610" t="s">
        <v>4910</v>
      </c>
      <c r="D610">
        <v>40</v>
      </c>
    </row>
    <row r="611" spans="1:4" x14ac:dyDescent="0.25">
      <c r="A611">
        <v>11060</v>
      </c>
      <c r="B611">
        <v>101050</v>
      </c>
      <c r="C611" t="s">
        <v>4910</v>
      </c>
      <c r="D611">
        <v>40</v>
      </c>
    </row>
    <row r="612" spans="1:4" x14ac:dyDescent="0.25">
      <c r="A612">
        <v>11010</v>
      </c>
      <c r="B612">
        <v>101052</v>
      </c>
      <c r="C612" t="s">
        <v>506</v>
      </c>
      <c r="D612">
        <v>40</v>
      </c>
    </row>
    <row r="613" spans="1:4" x14ac:dyDescent="0.25">
      <c r="A613">
        <v>11020</v>
      </c>
      <c r="B613">
        <v>101052</v>
      </c>
      <c r="C613" t="s">
        <v>506</v>
      </c>
      <c r="D613">
        <v>40</v>
      </c>
    </row>
    <row r="614" spans="1:4" x14ac:dyDescent="0.25">
      <c r="A614">
        <v>11060</v>
      </c>
      <c r="B614">
        <v>101052</v>
      </c>
      <c r="C614" t="s">
        <v>506</v>
      </c>
      <c r="D614">
        <v>40</v>
      </c>
    </row>
    <row r="615" spans="1:4" x14ac:dyDescent="0.25">
      <c r="A615">
        <v>11010</v>
      </c>
      <c r="B615">
        <v>101054</v>
      </c>
      <c r="C615" t="s">
        <v>513</v>
      </c>
      <c r="D615">
        <v>40</v>
      </c>
    </row>
    <row r="616" spans="1:4" x14ac:dyDescent="0.25">
      <c r="A616">
        <v>11020</v>
      </c>
      <c r="B616">
        <v>101054</v>
      </c>
      <c r="C616" t="s">
        <v>513</v>
      </c>
      <c r="D616">
        <v>40</v>
      </c>
    </row>
    <row r="617" spans="1:4" x14ac:dyDescent="0.25">
      <c r="A617">
        <v>11060</v>
      </c>
      <c r="B617">
        <v>101054</v>
      </c>
      <c r="C617" t="s">
        <v>513</v>
      </c>
      <c r="D617">
        <v>40</v>
      </c>
    </row>
    <row r="618" spans="1:4" x14ac:dyDescent="0.25">
      <c r="A618">
        <v>11010</v>
      </c>
      <c r="B618">
        <v>101061</v>
      </c>
      <c r="C618" t="s">
        <v>535</v>
      </c>
      <c r="D618">
        <v>40</v>
      </c>
    </row>
    <row r="619" spans="1:4" x14ac:dyDescent="0.25">
      <c r="A619">
        <v>11020</v>
      </c>
      <c r="B619">
        <v>101061</v>
      </c>
      <c r="C619" t="s">
        <v>535</v>
      </c>
      <c r="D619">
        <v>40</v>
      </c>
    </row>
    <row r="620" spans="1:4" x14ac:dyDescent="0.25">
      <c r="A620">
        <v>11060</v>
      </c>
      <c r="B620">
        <v>101061</v>
      </c>
      <c r="C620" t="s">
        <v>535</v>
      </c>
      <c r="D620">
        <v>40</v>
      </c>
    </row>
    <row r="621" spans="1:4" x14ac:dyDescent="0.25">
      <c r="A621">
        <v>11010</v>
      </c>
      <c r="B621">
        <v>101062</v>
      </c>
      <c r="C621" t="s">
        <v>536</v>
      </c>
      <c r="D621">
        <v>40</v>
      </c>
    </row>
    <row r="622" spans="1:4" x14ac:dyDescent="0.25">
      <c r="A622">
        <v>11020</v>
      </c>
      <c r="B622">
        <v>101062</v>
      </c>
      <c r="C622" t="s">
        <v>536</v>
      </c>
      <c r="D622">
        <v>40</v>
      </c>
    </row>
    <row r="623" spans="1:4" x14ac:dyDescent="0.25">
      <c r="A623">
        <v>11060</v>
      </c>
      <c r="B623">
        <v>101062</v>
      </c>
      <c r="C623" t="s">
        <v>536</v>
      </c>
      <c r="D623">
        <v>40</v>
      </c>
    </row>
    <row r="624" spans="1:4" x14ac:dyDescent="0.25">
      <c r="A624">
        <v>11010</v>
      </c>
      <c r="B624">
        <v>101064</v>
      </c>
      <c r="C624" t="s">
        <v>543</v>
      </c>
      <c r="D624">
        <v>40</v>
      </c>
    </row>
    <row r="625" spans="1:4" x14ac:dyDescent="0.25">
      <c r="A625">
        <v>11020</v>
      </c>
      <c r="B625">
        <v>101064</v>
      </c>
      <c r="C625" t="s">
        <v>543</v>
      </c>
      <c r="D625">
        <v>40</v>
      </c>
    </row>
    <row r="626" spans="1:4" x14ac:dyDescent="0.25">
      <c r="A626">
        <v>11060</v>
      </c>
      <c r="B626">
        <v>101064</v>
      </c>
      <c r="C626" t="s">
        <v>543</v>
      </c>
      <c r="D626">
        <v>40</v>
      </c>
    </row>
    <row r="627" spans="1:4" x14ac:dyDescent="0.25">
      <c r="A627">
        <v>11010</v>
      </c>
      <c r="B627">
        <v>101066</v>
      </c>
      <c r="C627" t="s">
        <v>6192</v>
      </c>
      <c r="D627">
        <v>40</v>
      </c>
    </row>
    <row r="628" spans="1:4" x14ac:dyDescent="0.25">
      <c r="A628">
        <v>11020</v>
      </c>
      <c r="B628">
        <v>101066</v>
      </c>
      <c r="C628" t="s">
        <v>6192</v>
      </c>
      <c r="D628">
        <v>40</v>
      </c>
    </row>
    <row r="629" spans="1:4" x14ac:dyDescent="0.25">
      <c r="A629">
        <v>11060</v>
      </c>
      <c r="B629">
        <v>101066</v>
      </c>
      <c r="C629" t="s">
        <v>6192</v>
      </c>
      <c r="D629">
        <v>40</v>
      </c>
    </row>
    <row r="630" spans="1:4" x14ac:dyDescent="0.25">
      <c r="A630">
        <v>11010</v>
      </c>
      <c r="B630">
        <v>101067</v>
      </c>
      <c r="C630" t="s">
        <v>6194</v>
      </c>
      <c r="D630">
        <v>40</v>
      </c>
    </row>
    <row r="631" spans="1:4" x14ac:dyDescent="0.25">
      <c r="A631">
        <v>11020</v>
      </c>
      <c r="B631">
        <v>101067</v>
      </c>
      <c r="C631" t="s">
        <v>6194</v>
      </c>
      <c r="D631">
        <v>40</v>
      </c>
    </row>
    <row r="632" spans="1:4" x14ac:dyDescent="0.25">
      <c r="A632">
        <v>11060</v>
      </c>
      <c r="B632">
        <v>101067</v>
      </c>
      <c r="C632" t="s">
        <v>6194</v>
      </c>
      <c r="D632">
        <v>40</v>
      </c>
    </row>
    <row r="633" spans="1:4" x14ac:dyDescent="0.25">
      <c r="A633">
        <v>11010</v>
      </c>
      <c r="B633">
        <v>101068</v>
      </c>
      <c r="C633" t="s">
        <v>6196</v>
      </c>
      <c r="D633">
        <v>40</v>
      </c>
    </row>
    <row r="634" spans="1:4" x14ac:dyDescent="0.25">
      <c r="A634">
        <v>11020</v>
      </c>
      <c r="B634">
        <v>101068</v>
      </c>
      <c r="C634" t="s">
        <v>6196</v>
      </c>
      <c r="D634">
        <v>40</v>
      </c>
    </row>
    <row r="635" spans="1:4" x14ac:dyDescent="0.25">
      <c r="A635">
        <v>11060</v>
      </c>
      <c r="B635">
        <v>101068</v>
      </c>
      <c r="C635" t="s">
        <v>6196</v>
      </c>
      <c r="D635">
        <v>40</v>
      </c>
    </row>
    <row r="636" spans="1:4" x14ac:dyDescent="0.25">
      <c r="A636">
        <v>11010</v>
      </c>
      <c r="B636">
        <v>101070</v>
      </c>
      <c r="C636" t="s">
        <v>553</v>
      </c>
      <c r="D636">
        <v>40</v>
      </c>
    </row>
    <row r="637" spans="1:4" x14ac:dyDescent="0.25">
      <c r="A637">
        <v>11020</v>
      </c>
      <c r="B637">
        <v>101070</v>
      </c>
      <c r="C637" t="s">
        <v>553</v>
      </c>
      <c r="D637">
        <v>40</v>
      </c>
    </row>
    <row r="638" spans="1:4" x14ac:dyDescent="0.25">
      <c r="A638">
        <v>11060</v>
      </c>
      <c r="B638">
        <v>101070</v>
      </c>
      <c r="C638" t="s">
        <v>553</v>
      </c>
      <c r="D638">
        <v>40</v>
      </c>
    </row>
    <row r="639" spans="1:4" x14ac:dyDescent="0.25">
      <c r="A639">
        <v>11010</v>
      </c>
      <c r="B639">
        <v>101071</v>
      </c>
      <c r="C639" t="s">
        <v>6198</v>
      </c>
      <c r="D639">
        <v>40</v>
      </c>
    </row>
    <row r="640" spans="1:4" x14ac:dyDescent="0.25">
      <c r="A640">
        <v>11020</v>
      </c>
      <c r="B640">
        <v>101071</v>
      </c>
      <c r="C640" t="s">
        <v>6198</v>
      </c>
      <c r="D640">
        <v>40</v>
      </c>
    </row>
    <row r="641" spans="1:4" x14ac:dyDescent="0.25">
      <c r="A641">
        <v>11060</v>
      </c>
      <c r="B641">
        <v>101071</v>
      </c>
      <c r="C641" t="s">
        <v>6198</v>
      </c>
      <c r="D641">
        <v>40</v>
      </c>
    </row>
    <row r="642" spans="1:4" x14ac:dyDescent="0.25">
      <c r="A642">
        <v>11010</v>
      </c>
      <c r="B642">
        <v>101072</v>
      </c>
      <c r="C642" t="s">
        <v>556</v>
      </c>
      <c r="D642">
        <v>40</v>
      </c>
    </row>
    <row r="643" spans="1:4" x14ac:dyDescent="0.25">
      <c r="A643">
        <v>11020</v>
      </c>
      <c r="B643">
        <v>101072</v>
      </c>
      <c r="C643" t="s">
        <v>556</v>
      </c>
      <c r="D643">
        <v>40</v>
      </c>
    </row>
    <row r="644" spans="1:4" x14ac:dyDescent="0.25">
      <c r="A644">
        <v>11060</v>
      </c>
      <c r="B644">
        <v>101072</v>
      </c>
      <c r="C644" t="s">
        <v>556</v>
      </c>
      <c r="D644">
        <v>40</v>
      </c>
    </row>
    <row r="645" spans="1:4" x14ac:dyDescent="0.25">
      <c r="A645">
        <v>11010</v>
      </c>
      <c r="B645">
        <v>101073</v>
      </c>
      <c r="C645" t="s">
        <v>559</v>
      </c>
      <c r="D645">
        <v>40</v>
      </c>
    </row>
    <row r="646" spans="1:4" x14ac:dyDescent="0.25">
      <c r="A646">
        <v>11020</v>
      </c>
      <c r="B646">
        <v>101073</v>
      </c>
      <c r="C646" t="s">
        <v>559</v>
      </c>
      <c r="D646">
        <v>40</v>
      </c>
    </row>
    <row r="647" spans="1:4" x14ac:dyDescent="0.25">
      <c r="A647">
        <v>11060</v>
      </c>
      <c r="B647">
        <v>101073</v>
      </c>
      <c r="C647" t="s">
        <v>559</v>
      </c>
      <c r="D647">
        <v>40</v>
      </c>
    </row>
    <row r="648" spans="1:4" x14ac:dyDescent="0.25">
      <c r="A648">
        <v>11010</v>
      </c>
      <c r="B648">
        <v>101074</v>
      </c>
      <c r="C648" t="s">
        <v>6200</v>
      </c>
      <c r="D648">
        <v>40</v>
      </c>
    </row>
    <row r="649" spans="1:4" x14ac:dyDescent="0.25">
      <c r="A649">
        <v>11020</v>
      </c>
      <c r="B649">
        <v>101074</v>
      </c>
      <c r="C649" t="s">
        <v>6200</v>
      </c>
      <c r="D649">
        <v>40</v>
      </c>
    </row>
    <row r="650" spans="1:4" x14ac:dyDescent="0.25">
      <c r="A650">
        <v>11060</v>
      </c>
      <c r="B650">
        <v>101074</v>
      </c>
      <c r="C650" t="s">
        <v>6200</v>
      </c>
      <c r="D650">
        <v>40</v>
      </c>
    </row>
    <row r="651" spans="1:4" x14ac:dyDescent="0.25">
      <c r="A651">
        <v>11010</v>
      </c>
      <c r="B651">
        <v>101075</v>
      </c>
      <c r="C651" t="s">
        <v>562</v>
      </c>
      <c r="D651">
        <v>40</v>
      </c>
    </row>
    <row r="652" spans="1:4" x14ac:dyDescent="0.25">
      <c r="A652">
        <v>11020</v>
      </c>
      <c r="B652">
        <v>101075</v>
      </c>
      <c r="C652" t="s">
        <v>562</v>
      </c>
      <c r="D652">
        <v>40</v>
      </c>
    </row>
    <row r="653" spans="1:4" x14ac:dyDescent="0.25">
      <c r="A653">
        <v>11060</v>
      </c>
      <c r="B653">
        <v>101075</v>
      </c>
      <c r="C653" t="s">
        <v>562</v>
      </c>
      <c r="D653">
        <v>40</v>
      </c>
    </row>
    <row r="654" spans="1:4" x14ac:dyDescent="0.25">
      <c r="A654">
        <v>11010</v>
      </c>
      <c r="B654">
        <v>101076</v>
      </c>
      <c r="C654" t="s">
        <v>6202</v>
      </c>
      <c r="D654">
        <v>40</v>
      </c>
    </row>
    <row r="655" spans="1:4" x14ac:dyDescent="0.25">
      <c r="A655">
        <v>11020</v>
      </c>
      <c r="B655">
        <v>101076</v>
      </c>
      <c r="C655" t="s">
        <v>6202</v>
      </c>
      <c r="D655">
        <v>40</v>
      </c>
    </row>
    <row r="656" spans="1:4" x14ac:dyDescent="0.25">
      <c r="A656">
        <v>11060</v>
      </c>
      <c r="B656">
        <v>101076</v>
      </c>
      <c r="C656" t="s">
        <v>6202</v>
      </c>
      <c r="D656">
        <v>40</v>
      </c>
    </row>
    <row r="657" spans="1:4" x14ac:dyDescent="0.25">
      <c r="A657">
        <v>11010</v>
      </c>
      <c r="B657">
        <v>101077</v>
      </c>
      <c r="C657" t="s">
        <v>564</v>
      </c>
      <c r="D657">
        <v>40</v>
      </c>
    </row>
    <row r="658" spans="1:4" x14ac:dyDescent="0.25">
      <c r="A658">
        <v>11020</v>
      </c>
      <c r="B658">
        <v>101077</v>
      </c>
      <c r="C658" t="s">
        <v>564</v>
      </c>
      <c r="D658">
        <v>40</v>
      </c>
    </row>
    <row r="659" spans="1:4" x14ac:dyDescent="0.25">
      <c r="A659">
        <v>11060</v>
      </c>
      <c r="B659">
        <v>101077</v>
      </c>
      <c r="C659" t="s">
        <v>564</v>
      </c>
      <c r="D659">
        <v>40</v>
      </c>
    </row>
    <row r="660" spans="1:4" x14ac:dyDescent="0.25">
      <c r="A660">
        <v>11010</v>
      </c>
      <c r="B660">
        <v>101078</v>
      </c>
      <c r="C660" t="s">
        <v>567</v>
      </c>
      <c r="D660">
        <v>40</v>
      </c>
    </row>
    <row r="661" spans="1:4" x14ac:dyDescent="0.25">
      <c r="A661">
        <v>11020</v>
      </c>
      <c r="B661">
        <v>101078</v>
      </c>
      <c r="C661" t="s">
        <v>567</v>
      </c>
      <c r="D661">
        <v>40</v>
      </c>
    </row>
    <row r="662" spans="1:4" x14ac:dyDescent="0.25">
      <c r="A662">
        <v>11060</v>
      </c>
      <c r="B662">
        <v>101078</v>
      </c>
      <c r="C662" t="s">
        <v>567</v>
      </c>
      <c r="D662">
        <v>40</v>
      </c>
    </row>
    <row r="663" spans="1:4" x14ac:dyDescent="0.25">
      <c r="A663">
        <v>11010</v>
      </c>
      <c r="B663">
        <v>101079</v>
      </c>
      <c r="C663" t="s">
        <v>570</v>
      </c>
      <c r="D663">
        <v>40</v>
      </c>
    </row>
    <row r="664" spans="1:4" x14ac:dyDescent="0.25">
      <c r="A664">
        <v>11020</v>
      </c>
      <c r="B664">
        <v>101079</v>
      </c>
      <c r="C664" t="s">
        <v>570</v>
      </c>
      <c r="D664">
        <v>40</v>
      </c>
    </row>
    <row r="665" spans="1:4" x14ac:dyDescent="0.25">
      <c r="A665">
        <v>11060</v>
      </c>
      <c r="B665">
        <v>101079</v>
      </c>
      <c r="C665" t="s">
        <v>570</v>
      </c>
      <c r="D665">
        <v>40</v>
      </c>
    </row>
    <row r="666" spans="1:4" x14ac:dyDescent="0.25">
      <c r="A666">
        <v>11010</v>
      </c>
      <c r="B666">
        <v>101080</v>
      </c>
      <c r="C666" t="s">
        <v>573</v>
      </c>
      <c r="D666">
        <v>40</v>
      </c>
    </row>
    <row r="667" spans="1:4" x14ac:dyDescent="0.25">
      <c r="A667">
        <v>11020</v>
      </c>
      <c r="B667">
        <v>101080</v>
      </c>
      <c r="C667" t="s">
        <v>573</v>
      </c>
      <c r="D667">
        <v>40</v>
      </c>
    </row>
    <row r="668" spans="1:4" x14ac:dyDescent="0.25">
      <c r="A668">
        <v>11060</v>
      </c>
      <c r="B668">
        <v>101080</v>
      </c>
      <c r="C668" t="s">
        <v>573</v>
      </c>
      <c r="D668">
        <v>40</v>
      </c>
    </row>
    <row r="669" spans="1:4" x14ac:dyDescent="0.25">
      <c r="A669">
        <v>11010</v>
      </c>
      <c r="B669">
        <v>101081</v>
      </c>
      <c r="C669" t="s">
        <v>576</v>
      </c>
      <c r="D669">
        <v>40</v>
      </c>
    </row>
    <row r="670" spans="1:4" x14ac:dyDescent="0.25">
      <c r="A670">
        <v>11020</v>
      </c>
      <c r="B670">
        <v>101081</v>
      </c>
      <c r="C670" t="s">
        <v>576</v>
      </c>
      <c r="D670">
        <v>40</v>
      </c>
    </row>
    <row r="671" spans="1:4" x14ac:dyDescent="0.25">
      <c r="A671">
        <v>11060</v>
      </c>
      <c r="B671">
        <v>101081</v>
      </c>
      <c r="C671" t="s">
        <v>576</v>
      </c>
      <c r="D671">
        <v>40</v>
      </c>
    </row>
    <row r="672" spans="1:4" x14ac:dyDescent="0.25">
      <c r="A672">
        <v>11010</v>
      </c>
      <c r="B672">
        <v>101082</v>
      </c>
      <c r="C672" t="s">
        <v>6204</v>
      </c>
      <c r="D672">
        <v>40</v>
      </c>
    </row>
    <row r="673" spans="1:4" x14ac:dyDescent="0.25">
      <c r="A673">
        <v>11020</v>
      </c>
      <c r="B673">
        <v>101082</v>
      </c>
      <c r="C673" t="s">
        <v>6204</v>
      </c>
      <c r="D673">
        <v>40</v>
      </c>
    </row>
    <row r="674" spans="1:4" x14ac:dyDescent="0.25">
      <c r="A674">
        <v>11060</v>
      </c>
      <c r="B674">
        <v>101082</v>
      </c>
      <c r="C674" t="s">
        <v>6204</v>
      </c>
      <c r="D674">
        <v>40</v>
      </c>
    </row>
    <row r="675" spans="1:4" x14ac:dyDescent="0.25">
      <c r="A675">
        <v>11010</v>
      </c>
      <c r="B675">
        <v>101083</v>
      </c>
      <c r="C675" t="s">
        <v>579</v>
      </c>
      <c r="D675">
        <v>42</v>
      </c>
    </row>
    <row r="676" spans="1:4" x14ac:dyDescent="0.25">
      <c r="A676">
        <v>11020</v>
      </c>
      <c r="B676">
        <v>101083</v>
      </c>
      <c r="C676" t="s">
        <v>579</v>
      </c>
      <c r="D676">
        <v>42</v>
      </c>
    </row>
    <row r="677" spans="1:4" x14ac:dyDescent="0.25">
      <c r="A677">
        <v>11060</v>
      </c>
      <c r="B677">
        <v>101083</v>
      </c>
      <c r="C677" t="s">
        <v>579</v>
      </c>
      <c r="D677">
        <v>42</v>
      </c>
    </row>
    <row r="678" spans="1:4" x14ac:dyDescent="0.25">
      <c r="A678">
        <v>11010</v>
      </c>
      <c r="B678">
        <v>101084</v>
      </c>
      <c r="C678" t="s">
        <v>582</v>
      </c>
      <c r="D678">
        <v>42</v>
      </c>
    </row>
    <row r="679" spans="1:4" x14ac:dyDescent="0.25">
      <c r="A679">
        <v>11020</v>
      </c>
      <c r="B679">
        <v>101084</v>
      </c>
      <c r="C679" t="s">
        <v>582</v>
      </c>
      <c r="D679">
        <v>42</v>
      </c>
    </row>
    <row r="680" spans="1:4" x14ac:dyDescent="0.25">
      <c r="A680">
        <v>11060</v>
      </c>
      <c r="B680">
        <v>101084</v>
      </c>
      <c r="C680" t="s">
        <v>582</v>
      </c>
      <c r="D680">
        <v>42</v>
      </c>
    </row>
    <row r="681" spans="1:4" x14ac:dyDescent="0.25">
      <c r="A681">
        <v>11010</v>
      </c>
      <c r="B681">
        <v>101086</v>
      </c>
      <c r="C681" t="s">
        <v>588</v>
      </c>
      <c r="D681">
        <v>40</v>
      </c>
    </row>
    <row r="682" spans="1:4" x14ac:dyDescent="0.25">
      <c r="A682">
        <v>11020</v>
      </c>
      <c r="B682">
        <v>101086</v>
      </c>
      <c r="C682" t="s">
        <v>588</v>
      </c>
      <c r="D682">
        <v>40</v>
      </c>
    </row>
    <row r="683" spans="1:4" x14ac:dyDescent="0.25">
      <c r="A683">
        <v>11060</v>
      </c>
      <c r="B683">
        <v>101086</v>
      </c>
      <c r="C683" t="s">
        <v>588</v>
      </c>
      <c r="D683">
        <v>40</v>
      </c>
    </row>
    <row r="684" spans="1:4" x14ac:dyDescent="0.25">
      <c r="A684">
        <v>11010</v>
      </c>
      <c r="B684">
        <v>101095</v>
      </c>
      <c r="C684" t="s">
        <v>618</v>
      </c>
      <c r="D684">
        <v>33</v>
      </c>
    </row>
    <row r="685" spans="1:4" x14ac:dyDescent="0.25">
      <c r="A685">
        <v>11020</v>
      </c>
      <c r="B685">
        <v>101095</v>
      </c>
      <c r="C685" t="s">
        <v>618</v>
      </c>
      <c r="D685">
        <v>33</v>
      </c>
    </row>
    <row r="686" spans="1:4" x14ac:dyDescent="0.25">
      <c r="A686">
        <v>11060</v>
      </c>
      <c r="B686">
        <v>101095</v>
      </c>
      <c r="C686" t="s">
        <v>618</v>
      </c>
      <c r="D686">
        <v>33</v>
      </c>
    </row>
    <row r="687" spans="1:4" x14ac:dyDescent="0.25">
      <c r="A687">
        <v>11010</v>
      </c>
      <c r="B687">
        <v>101096</v>
      </c>
      <c r="C687" t="s">
        <v>622</v>
      </c>
      <c r="D687">
        <v>40</v>
      </c>
    </row>
    <row r="688" spans="1:4" x14ac:dyDescent="0.25">
      <c r="A688">
        <v>11020</v>
      </c>
      <c r="B688">
        <v>101096</v>
      </c>
      <c r="C688" t="s">
        <v>622</v>
      </c>
      <c r="D688">
        <v>40</v>
      </c>
    </row>
    <row r="689" spans="1:4" x14ac:dyDescent="0.25">
      <c r="A689">
        <v>11060</v>
      </c>
      <c r="B689">
        <v>101096</v>
      </c>
      <c r="C689" t="s">
        <v>622</v>
      </c>
      <c r="D689">
        <v>40</v>
      </c>
    </row>
    <row r="690" spans="1:4" x14ac:dyDescent="0.25">
      <c r="A690">
        <v>11010</v>
      </c>
      <c r="B690">
        <v>101098</v>
      </c>
      <c r="C690" t="s">
        <v>5703</v>
      </c>
      <c r="D690">
        <v>33</v>
      </c>
    </row>
    <row r="691" spans="1:4" x14ac:dyDescent="0.25">
      <c r="A691">
        <v>11020</v>
      </c>
      <c r="B691">
        <v>101098</v>
      </c>
      <c r="C691" t="s">
        <v>5703</v>
      </c>
      <c r="D691">
        <v>33</v>
      </c>
    </row>
    <row r="692" spans="1:4" x14ac:dyDescent="0.25">
      <c r="A692">
        <v>11060</v>
      </c>
      <c r="B692">
        <v>101098</v>
      </c>
      <c r="C692" t="s">
        <v>5703</v>
      </c>
      <c r="D692">
        <v>33</v>
      </c>
    </row>
    <row r="693" spans="1:4" x14ac:dyDescent="0.25">
      <c r="A693">
        <v>11010</v>
      </c>
      <c r="B693">
        <v>101099</v>
      </c>
      <c r="C693" t="s">
        <v>6471</v>
      </c>
      <c r="D693">
        <v>33</v>
      </c>
    </row>
    <row r="694" spans="1:4" x14ac:dyDescent="0.25">
      <c r="A694">
        <v>11020</v>
      </c>
      <c r="B694">
        <v>101099</v>
      </c>
      <c r="C694" t="s">
        <v>6471</v>
      </c>
      <c r="D694">
        <v>33</v>
      </c>
    </row>
    <row r="695" spans="1:4" x14ac:dyDescent="0.25">
      <c r="A695">
        <v>11060</v>
      </c>
      <c r="B695">
        <v>101099</v>
      </c>
      <c r="C695" t="s">
        <v>6471</v>
      </c>
      <c r="D695">
        <v>33</v>
      </c>
    </row>
    <row r="696" spans="1:4" x14ac:dyDescent="0.25">
      <c r="A696">
        <v>11010</v>
      </c>
      <c r="B696">
        <v>101100</v>
      </c>
      <c r="C696" t="s">
        <v>633</v>
      </c>
      <c r="D696">
        <v>40</v>
      </c>
    </row>
    <row r="697" spans="1:4" x14ac:dyDescent="0.25">
      <c r="A697">
        <v>11020</v>
      </c>
      <c r="B697">
        <v>101100</v>
      </c>
      <c r="C697" t="s">
        <v>633</v>
      </c>
      <c r="D697">
        <v>40</v>
      </c>
    </row>
    <row r="698" spans="1:4" x14ac:dyDescent="0.25">
      <c r="A698">
        <v>11060</v>
      </c>
      <c r="B698">
        <v>101100</v>
      </c>
      <c r="C698" t="s">
        <v>633</v>
      </c>
      <c r="D698">
        <v>40</v>
      </c>
    </row>
    <row r="699" spans="1:4" x14ac:dyDescent="0.25">
      <c r="A699">
        <v>11010</v>
      </c>
      <c r="B699">
        <v>101101</v>
      </c>
      <c r="C699" t="s">
        <v>14496</v>
      </c>
      <c r="D699">
        <v>33</v>
      </c>
    </row>
    <row r="700" spans="1:4" x14ac:dyDescent="0.25">
      <c r="A700">
        <v>11020</v>
      </c>
      <c r="B700">
        <v>101101</v>
      </c>
      <c r="C700" t="s">
        <v>14496</v>
      </c>
      <c r="D700">
        <v>33</v>
      </c>
    </row>
    <row r="701" spans="1:4" x14ac:dyDescent="0.25">
      <c r="A701">
        <v>11060</v>
      </c>
      <c r="B701">
        <v>101101</v>
      </c>
      <c r="C701" t="s">
        <v>14496</v>
      </c>
      <c r="D701">
        <v>33</v>
      </c>
    </row>
    <row r="702" spans="1:4" x14ac:dyDescent="0.25">
      <c r="A702">
        <v>11010</v>
      </c>
      <c r="B702">
        <v>101102</v>
      </c>
      <c r="C702" t="s">
        <v>637</v>
      </c>
      <c r="D702">
        <v>40</v>
      </c>
    </row>
    <row r="703" spans="1:4" x14ac:dyDescent="0.25">
      <c r="A703">
        <v>11020</v>
      </c>
      <c r="B703">
        <v>101102</v>
      </c>
      <c r="C703" t="s">
        <v>637</v>
      </c>
      <c r="D703">
        <v>40</v>
      </c>
    </row>
    <row r="704" spans="1:4" x14ac:dyDescent="0.25">
      <c r="A704">
        <v>11060</v>
      </c>
      <c r="B704">
        <v>101102</v>
      </c>
      <c r="C704" t="s">
        <v>637</v>
      </c>
      <c r="D704">
        <v>40</v>
      </c>
    </row>
    <row r="705" spans="1:4" x14ac:dyDescent="0.25">
      <c r="A705">
        <v>11010</v>
      </c>
      <c r="B705">
        <v>101106</v>
      </c>
      <c r="C705" t="s">
        <v>13757</v>
      </c>
      <c r="D705">
        <v>33</v>
      </c>
    </row>
    <row r="706" spans="1:4" x14ac:dyDescent="0.25">
      <c r="A706">
        <v>11020</v>
      </c>
      <c r="B706">
        <v>101106</v>
      </c>
      <c r="C706" t="s">
        <v>13757</v>
      </c>
      <c r="D706">
        <v>33</v>
      </c>
    </row>
    <row r="707" spans="1:4" x14ac:dyDescent="0.25">
      <c r="A707">
        <v>11060</v>
      </c>
      <c r="B707">
        <v>101106</v>
      </c>
      <c r="C707" t="s">
        <v>13757</v>
      </c>
      <c r="D707">
        <v>33</v>
      </c>
    </row>
    <row r="708" spans="1:4" x14ac:dyDescent="0.25">
      <c r="A708">
        <v>11010</v>
      </c>
      <c r="B708">
        <v>101111</v>
      </c>
      <c r="C708" t="s">
        <v>5614</v>
      </c>
      <c r="D708">
        <v>35</v>
      </c>
    </row>
    <row r="709" spans="1:4" x14ac:dyDescent="0.25">
      <c r="A709">
        <v>11020</v>
      </c>
      <c r="B709">
        <v>101111</v>
      </c>
      <c r="C709" t="s">
        <v>5614</v>
      </c>
      <c r="D709">
        <v>35</v>
      </c>
    </row>
    <row r="710" spans="1:4" x14ac:dyDescent="0.25">
      <c r="A710">
        <v>11060</v>
      </c>
      <c r="B710">
        <v>101111</v>
      </c>
      <c r="C710" t="s">
        <v>5614</v>
      </c>
      <c r="D710">
        <v>35</v>
      </c>
    </row>
    <row r="711" spans="1:4" x14ac:dyDescent="0.25">
      <c r="A711">
        <v>11010</v>
      </c>
      <c r="B711">
        <v>101112</v>
      </c>
      <c r="C711" t="s">
        <v>14498</v>
      </c>
      <c r="D711">
        <v>35</v>
      </c>
    </row>
    <row r="712" spans="1:4" x14ac:dyDescent="0.25">
      <c r="A712">
        <v>11020</v>
      </c>
      <c r="B712">
        <v>101112</v>
      </c>
      <c r="C712" t="s">
        <v>14498</v>
      </c>
      <c r="D712">
        <v>35</v>
      </c>
    </row>
    <row r="713" spans="1:4" x14ac:dyDescent="0.25">
      <c r="A713">
        <v>11060</v>
      </c>
      <c r="B713">
        <v>101112</v>
      </c>
      <c r="C713" t="s">
        <v>14498</v>
      </c>
      <c r="D713">
        <v>35</v>
      </c>
    </row>
    <row r="714" spans="1:4" x14ac:dyDescent="0.25">
      <c r="A714">
        <v>11010</v>
      </c>
      <c r="B714">
        <v>101113</v>
      </c>
      <c r="C714" t="s">
        <v>14500</v>
      </c>
      <c r="D714">
        <v>35</v>
      </c>
    </row>
    <row r="715" spans="1:4" x14ac:dyDescent="0.25">
      <c r="A715">
        <v>11020</v>
      </c>
      <c r="B715">
        <v>101113</v>
      </c>
      <c r="C715" t="s">
        <v>14500</v>
      </c>
      <c r="D715">
        <v>35</v>
      </c>
    </row>
    <row r="716" spans="1:4" x14ac:dyDescent="0.25">
      <c r="A716">
        <v>11060</v>
      </c>
      <c r="B716">
        <v>101113</v>
      </c>
      <c r="C716" t="s">
        <v>14500</v>
      </c>
      <c r="D716">
        <v>35</v>
      </c>
    </row>
    <row r="717" spans="1:4" x14ac:dyDescent="0.25">
      <c r="A717">
        <v>11010</v>
      </c>
      <c r="B717">
        <v>101114</v>
      </c>
      <c r="C717" t="s">
        <v>14502</v>
      </c>
      <c r="D717">
        <v>35</v>
      </c>
    </row>
    <row r="718" spans="1:4" x14ac:dyDescent="0.25">
      <c r="A718">
        <v>11020</v>
      </c>
      <c r="B718">
        <v>101114</v>
      </c>
      <c r="C718" t="s">
        <v>14502</v>
      </c>
      <c r="D718">
        <v>35</v>
      </c>
    </row>
    <row r="719" spans="1:4" x14ac:dyDescent="0.25">
      <c r="A719">
        <v>11060</v>
      </c>
      <c r="B719">
        <v>101114</v>
      </c>
      <c r="C719" t="s">
        <v>14502</v>
      </c>
      <c r="D719">
        <v>35</v>
      </c>
    </row>
    <row r="720" spans="1:4" x14ac:dyDescent="0.25">
      <c r="A720">
        <v>11010</v>
      </c>
      <c r="B720">
        <v>101115</v>
      </c>
      <c r="C720" t="s">
        <v>661</v>
      </c>
      <c r="D720">
        <v>35</v>
      </c>
    </row>
    <row r="721" spans="1:4" x14ac:dyDescent="0.25">
      <c r="A721">
        <v>11020</v>
      </c>
      <c r="B721">
        <v>101115</v>
      </c>
      <c r="C721" t="s">
        <v>661</v>
      </c>
      <c r="D721">
        <v>35</v>
      </c>
    </row>
    <row r="722" spans="1:4" x14ac:dyDescent="0.25">
      <c r="A722">
        <v>11060</v>
      </c>
      <c r="B722">
        <v>101115</v>
      </c>
      <c r="C722" t="s">
        <v>661</v>
      </c>
      <c r="D722">
        <v>35</v>
      </c>
    </row>
    <row r="723" spans="1:4" x14ac:dyDescent="0.25">
      <c r="A723">
        <v>11010</v>
      </c>
      <c r="B723">
        <v>101116</v>
      </c>
      <c r="C723" t="s">
        <v>663</v>
      </c>
      <c r="D723">
        <v>35</v>
      </c>
    </row>
    <row r="724" spans="1:4" x14ac:dyDescent="0.25">
      <c r="A724">
        <v>11020</v>
      </c>
      <c r="B724">
        <v>101116</v>
      </c>
      <c r="C724" t="s">
        <v>663</v>
      </c>
      <c r="D724">
        <v>35</v>
      </c>
    </row>
    <row r="725" spans="1:4" x14ac:dyDescent="0.25">
      <c r="A725">
        <v>11060</v>
      </c>
      <c r="B725">
        <v>101116</v>
      </c>
      <c r="C725" t="s">
        <v>663</v>
      </c>
      <c r="D725">
        <v>35</v>
      </c>
    </row>
    <row r="726" spans="1:4" x14ac:dyDescent="0.25">
      <c r="A726">
        <v>11010</v>
      </c>
      <c r="B726">
        <v>101117</v>
      </c>
      <c r="C726" t="s">
        <v>14155</v>
      </c>
      <c r="D726">
        <v>40</v>
      </c>
    </row>
    <row r="727" spans="1:4" x14ac:dyDescent="0.25">
      <c r="A727">
        <v>11020</v>
      </c>
      <c r="B727">
        <v>101117</v>
      </c>
      <c r="C727" t="s">
        <v>14155</v>
      </c>
      <c r="D727">
        <v>40</v>
      </c>
    </row>
    <row r="728" spans="1:4" x14ac:dyDescent="0.25">
      <c r="A728">
        <v>11060</v>
      </c>
      <c r="B728">
        <v>101117</v>
      </c>
      <c r="C728" t="s">
        <v>14155</v>
      </c>
      <c r="D728">
        <v>40</v>
      </c>
    </row>
    <row r="729" spans="1:4" x14ac:dyDescent="0.25">
      <c r="A729">
        <v>11010</v>
      </c>
      <c r="B729">
        <v>101119</v>
      </c>
      <c r="C729" t="s">
        <v>14157</v>
      </c>
      <c r="D729">
        <v>40</v>
      </c>
    </row>
    <row r="730" spans="1:4" x14ac:dyDescent="0.25">
      <c r="A730">
        <v>11020</v>
      </c>
      <c r="B730">
        <v>101119</v>
      </c>
      <c r="C730" t="s">
        <v>14157</v>
      </c>
      <c r="D730">
        <v>40</v>
      </c>
    </row>
    <row r="731" spans="1:4" x14ac:dyDescent="0.25">
      <c r="A731">
        <v>11060</v>
      </c>
      <c r="B731">
        <v>101119</v>
      </c>
      <c r="C731" t="s">
        <v>14157</v>
      </c>
      <c r="D731">
        <v>40</v>
      </c>
    </row>
    <row r="732" spans="1:4" x14ac:dyDescent="0.25">
      <c r="A732">
        <v>11010</v>
      </c>
      <c r="B732">
        <v>101122</v>
      </c>
      <c r="C732" t="s">
        <v>14504</v>
      </c>
      <c r="D732">
        <v>33</v>
      </c>
    </row>
    <row r="733" spans="1:4" x14ac:dyDescent="0.25">
      <c r="A733">
        <v>11020</v>
      </c>
      <c r="B733">
        <v>101122</v>
      </c>
      <c r="C733" t="s">
        <v>14504</v>
      </c>
      <c r="D733">
        <v>33</v>
      </c>
    </row>
    <row r="734" spans="1:4" x14ac:dyDescent="0.25">
      <c r="A734">
        <v>11060</v>
      </c>
      <c r="B734">
        <v>101122</v>
      </c>
      <c r="C734" t="s">
        <v>14504</v>
      </c>
      <c r="D734">
        <v>33</v>
      </c>
    </row>
    <row r="735" spans="1:4" x14ac:dyDescent="0.25">
      <c r="A735">
        <v>11010</v>
      </c>
      <c r="B735">
        <v>101123</v>
      </c>
      <c r="C735" t="s">
        <v>5816</v>
      </c>
      <c r="D735">
        <v>35</v>
      </c>
    </row>
    <row r="736" spans="1:4" x14ac:dyDescent="0.25">
      <c r="A736">
        <v>11020</v>
      </c>
      <c r="B736">
        <v>101123</v>
      </c>
      <c r="C736" t="s">
        <v>5816</v>
      </c>
      <c r="D736">
        <v>35</v>
      </c>
    </row>
    <row r="737" spans="1:4" x14ac:dyDescent="0.25">
      <c r="A737">
        <v>11060</v>
      </c>
      <c r="B737">
        <v>101123</v>
      </c>
      <c r="C737" t="s">
        <v>5816</v>
      </c>
      <c r="D737">
        <v>35</v>
      </c>
    </row>
    <row r="738" spans="1:4" x14ac:dyDescent="0.25">
      <c r="A738">
        <v>11010</v>
      </c>
      <c r="B738">
        <v>101124</v>
      </c>
      <c r="C738" t="s">
        <v>5817</v>
      </c>
      <c r="D738">
        <v>35</v>
      </c>
    </row>
    <row r="739" spans="1:4" x14ac:dyDescent="0.25">
      <c r="A739">
        <v>11020</v>
      </c>
      <c r="B739">
        <v>101124</v>
      </c>
      <c r="C739" t="s">
        <v>5817</v>
      </c>
      <c r="D739">
        <v>35</v>
      </c>
    </row>
    <row r="740" spans="1:4" x14ac:dyDescent="0.25">
      <c r="A740">
        <v>11060</v>
      </c>
      <c r="B740">
        <v>101124</v>
      </c>
      <c r="C740" t="s">
        <v>5817</v>
      </c>
      <c r="D740">
        <v>35</v>
      </c>
    </row>
    <row r="741" spans="1:4" x14ac:dyDescent="0.25">
      <c r="A741">
        <v>11010</v>
      </c>
      <c r="B741">
        <v>101125</v>
      </c>
      <c r="C741" t="s">
        <v>14506</v>
      </c>
      <c r="D741">
        <v>33</v>
      </c>
    </row>
    <row r="742" spans="1:4" x14ac:dyDescent="0.25">
      <c r="A742">
        <v>11020</v>
      </c>
      <c r="B742">
        <v>101125</v>
      </c>
      <c r="C742" t="s">
        <v>14506</v>
      </c>
      <c r="D742">
        <v>33</v>
      </c>
    </row>
    <row r="743" spans="1:4" x14ac:dyDescent="0.25">
      <c r="A743">
        <v>11060</v>
      </c>
      <c r="B743">
        <v>101125</v>
      </c>
      <c r="C743" t="s">
        <v>14506</v>
      </c>
      <c r="D743">
        <v>33</v>
      </c>
    </row>
    <row r="744" spans="1:4" x14ac:dyDescent="0.25">
      <c r="A744">
        <v>11010</v>
      </c>
      <c r="B744">
        <v>101126</v>
      </c>
      <c r="C744" t="s">
        <v>6427</v>
      </c>
      <c r="D744">
        <v>35</v>
      </c>
    </row>
    <row r="745" spans="1:4" x14ac:dyDescent="0.25">
      <c r="A745">
        <v>11020</v>
      </c>
      <c r="B745">
        <v>101126</v>
      </c>
      <c r="C745" t="s">
        <v>6427</v>
      </c>
      <c r="D745">
        <v>35</v>
      </c>
    </row>
    <row r="746" spans="1:4" x14ac:dyDescent="0.25">
      <c r="A746">
        <v>11060</v>
      </c>
      <c r="B746">
        <v>101126</v>
      </c>
      <c r="C746" t="s">
        <v>6427</v>
      </c>
      <c r="D746">
        <v>35</v>
      </c>
    </row>
    <row r="747" spans="1:4" x14ac:dyDescent="0.25">
      <c r="A747">
        <v>11010</v>
      </c>
      <c r="B747">
        <v>101127</v>
      </c>
      <c r="C747" t="s">
        <v>5818</v>
      </c>
      <c r="D747">
        <v>35</v>
      </c>
    </row>
    <row r="748" spans="1:4" x14ac:dyDescent="0.25">
      <c r="A748">
        <v>11020</v>
      </c>
      <c r="B748">
        <v>101127</v>
      </c>
      <c r="C748" t="s">
        <v>5818</v>
      </c>
      <c r="D748">
        <v>35</v>
      </c>
    </row>
    <row r="749" spans="1:4" x14ac:dyDescent="0.25">
      <c r="A749">
        <v>11060</v>
      </c>
      <c r="B749">
        <v>101127</v>
      </c>
      <c r="C749" t="s">
        <v>5818</v>
      </c>
      <c r="D749">
        <v>35</v>
      </c>
    </row>
    <row r="750" spans="1:4" x14ac:dyDescent="0.25">
      <c r="A750">
        <v>11010</v>
      </c>
      <c r="B750">
        <v>101128</v>
      </c>
      <c r="C750" t="s">
        <v>14159</v>
      </c>
      <c r="D750">
        <v>40</v>
      </c>
    </row>
    <row r="751" spans="1:4" x14ac:dyDescent="0.25">
      <c r="A751">
        <v>11020</v>
      </c>
      <c r="B751">
        <v>101128</v>
      </c>
      <c r="C751" t="s">
        <v>14159</v>
      </c>
      <c r="D751">
        <v>40</v>
      </c>
    </row>
    <row r="752" spans="1:4" x14ac:dyDescent="0.25">
      <c r="A752">
        <v>11060</v>
      </c>
      <c r="B752">
        <v>101128</v>
      </c>
      <c r="C752" t="s">
        <v>14159</v>
      </c>
      <c r="D752">
        <v>40</v>
      </c>
    </row>
    <row r="753" spans="1:4" x14ac:dyDescent="0.25">
      <c r="A753">
        <v>11010</v>
      </c>
      <c r="B753">
        <v>101131</v>
      </c>
      <c r="C753" t="s">
        <v>5884</v>
      </c>
      <c r="D753">
        <v>33</v>
      </c>
    </row>
    <row r="754" spans="1:4" x14ac:dyDescent="0.25">
      <c r="A754">
        <v>11020</v>
      </c>
      <c r="B754">
        <v>101131</v>
      </c>
      <c r="C754" t="s">
        <v>5884</v>
      </c>
      <c r="D754">
        <v>33</v>
      </c>
    </row>
    <row r="755" spans="1:4" x14ac:dyDescent="0.25">
      <c r="A755">
        <v>11060</v>
      </c>
      <c r="B755">
        <v>101131</v>
      </c>
      <c r="C755" t="s">
        <v>5884</v>
      </c>
      <c r="D755">
        <v>33</v>
      </c>
    </row>
    <row r="756" spans="1:4" x14ac:dyDescent="0.25">
      <c r="A756">
        <v>11010</v>
      </c>
      <c r="B756">
        <v>101132</v>
      </c>
      <c r="C756" t="s">
        <v>680</v>
      </c>
      <c r="D756">
        <v>33</v>
      </c>
    </row>
    <row r="757" spans="1:4" x14ac:dyDescent="0.25">
      <c r="A757">
        <v>11020</v>
      </c>
      <c r="B757">
        <v>101132</v>
      </c>
      <c r="C757" t="s">
        <v>680</v>
      </c>
      <c r="D757">
        <v>33</v>
      </c>
    </row>
    <row r="758" spans="1:4" x14ac:dyDescent="0.25">
      <c r="A758">
        <v>11060</v>
      </c>
      <c r="B758">
        <v>101132</v>
      </c>
      <c r="C758" t="s">
        <v>680</v>
      </c>
      <c r="D758">
        <v>33</v>
      </c>
    </row>
    <row r="759" spans="1:4" x14ac:dyDescent="0.25">
      <c r="A759">
        <v>11010</v>
      </c>
      <c r="B759">
        <v>101138</v>
      </c>
      <c r="C759" t="s">
        <v>699</v>
      </c>
      <c r="D759">
        <v>38</v>
      </c>
    </row>
    <row r="760" spans="1:4" x14ac:dyDescent="0.25">
      <c r="A760">
        <v>11020</v>
      </c>
      <c r="B760">
        <v>101138</v>
      </c>
      <c r="C760" t="s">
        <v>699</v>
      </c>
      <c r="D760">
        <v>38</v>
      </c>
    </row>
    <row r="761" spans="1:4" x14ac:dyDescent="0.25">
      <c r="A761">
        <v>11060</v>
      </c>
      <c r="B761">
        <v>101138</v>
      </c>
      <c r="C761" t="s">
        <v>699</v>
      </c>
      <c r="D761">
        <v>38</v>
      </c>
    </row>
    <row r="762" spans="1:4" x14ac:dyDescent="0.25">
      <c r="A762">
        <v>11010</v>
      </c>
      <c r="B762">
        <v>101139</v>
      </c>
      <c r="C762" t="s">
        <v>701</v>
      </c>
      <c r="D762">
        <v>40</v>
      </c>
    </row>
    <row r="763" spans="1:4" x14ac:dyDescent="0.25">
      <c r="A763">
        <v>11020</v>
      </c>
      <c r="B763">
        <v>101139</v>
      </c>
      <c r="C763" t="s">
        <v>701</v>
      </c>
      <c r="D763">
        <v>40</v>
      </c>
    </row>
    <row r="764" spans="1:4" x14ac:dyDescent="0.25">
      <c r="A764">
        <v>11060</v>
      </c>
      <c r="B764">
        <v>101139</v>
      </c>
      <c r="C764" t="s">
        <v>701</v>
      </c>
      <c r="D764">
        <v>40</v>
      </c>
    </row>
    <row r="765" spans="1:4" x14ac:dyDescent="0.25">
      <c r="A765">
        <v>11010</v>
      </c>
      <c r="B765">
        <v>101140</v>
      </c>
      <c r="C765" t="s">
        <v>1483</v>
      </c>
      <c r="D765">
        <v>38</v>
      </c>
    </row>
    <row r="766" spans="1:4" x14ac:dyDescent="0.25">
      <c r="A766">
        <v>11020</v>
      </c>
      <c r="B766">
        <v>101140</v>
      </c>
      <c r="C766" t="s">
        <v>1483</v>
      </c>
      <c r="D766">
        <v>38</v>
      </c>
    </row>
    <row r="767" spans="1:4" x14ac:dyDescent="0.25">
      <c r="A767">
        <v>11060</v>
      </c>
      <c r="B767">
        <v>101140</v>
      </c>
      <c r="C767" t="s">
        <v>1483</v>
      </c>
      <c r="D767">
        <v>38</v>
      </c>
    </row>
    <row r="768" spans="1:4" x14ac:dyDescent="0.25">
      <c r="A768">
        <v>11010</v>
      </c>
      <c r="B768">
        <v>101141</v>
      </c>
      <c r="C768" t="s">
        <v>1489</v>
      </c>
      <c r="D768">
        <v>35</v>
      </c>
    </row>
    <row r="769" spans="1:4" x14ac:dyDescent="0.25">
      <c r="A769">
        <v>11020</v>
      </c>
      <c r="B769">
        <v>101141</v>
      </c>
      <c r="C769" t="s">
        <v>1489</v>
      </c>
      <c r="D769">
        <v>35</v>
      </c>
    </row>
    <row r="770" spans="1:4" x14ac:dyDescent="0.25">
      <c r="A770">
        <v>11060</v>
      </c>
      <c r="B770">
        <v>101141</v>
      </c>
      <c r="C770" t="s">
        <v>1489</v>
      </c>
      <c r="D770">
        <v>35</v>
      </c>
    </row>
    <row r="771" spans="1:4" x14ac:dyDescent="0.25">
      <c r="A771">
        <v>11010</v>
      </c>
      <c r="B771">
        <v>101142</v>
      </c>
      <c r="C771" t="s">
        <v>704</v>
      </c>
      <c r="D771">
        <v>33</v>
      </c>
    </row>
    <row r="772" spans="1:4" x14ac:dyDescent="0.25">
      <c r="A772">
        <v>11020</v>
      </c>
      <c r="B772">
        <v>101142</v>
      </c>
      <c r="C772" t="s">
        <v>704</v>
      </c>
      <c r="D772">
        <v>33</v>
      </c>
    </row>
    <row r="773" spans="1:4" x14ac:dyDescent="0.25">
      <c r="A773">
        <v>11060</v>
      </c>
      <c r="B773">
        <v>101142</v>
      </c>
      <c r="C773" t="s">
        <v>704</v>
      </c>
      <c r="D773">
        <v>33</v>
      </c>
    </row>
    <row r="774" spans="1:4" x14ac:dyDescent="0.25">
      <c r="A774">
        <v>11010</v>
      </c>
      <c r="B774">
        <v>101147</v>
      </c>
      <c r="C774" t="s">
        <v>1498</v>
      </c>
      <c r="D774">
        <v>38</v>
      </c>
    </row>
    <row r="775" spans="1:4" x14ac:dyDescent="0.25">
      <c r="A775">
        <v>11020</v>
      </c>
      <c r="B775">
        <v>101147</v>
      </c>
      <c r="C775" t="s">
        <v>1498</v>
      </c>
      <c r="D775">
        <v>38</v>
      </c>
    </row>
    <row r="776" spans="1:4" x14ac:dyDescent="0.25">
      <c r="A776">
        <v>11060</v>
      </c>
      <c r="B776">
        <v>101147</v>
      </c>
      <c r="C776" t="s">
        <v>1498</v>
      </c>
      <c r="D776">
        <v>38</v>
      </c>
    </row>
    <row r="777" spans="1:4" x14ac:dyDescent="0.25">
      <c r="A777">
        <v>11010</v>
      </c>
      <c r="B777">
        <v>101148</v>
      </c>
      <c r="C777" t="s">
        <v>6428</v>
      </c>
      <c r="D777">
        <v>33</v>
      </c>
    </row>
    <row r="778" spans="1:4" x14ac:dyDescent="0.25">
      <c r="A778">
        <v>11020</v>
      </c>
      <c r="B778">
        <v>101148</v>
      </c>
      <c r="C778" t="s">
        <v>6428</v>
      </c>
      <c r="D778">
        <v>33</v>
      </c>
    </row>
    <row r="779" spans="1:4" x14ac:dyDescent="0.25">
      <c r="A779">
        <v>11060</v>
      </c>
      <c r="B779">
        <v>101148</v>
      </c>
      <c r="C779" t="s">
        <v>6428</v>
      </c>
      <c r="D779">
        <v>33</v>
      </c>
    </row>
    <row r="780" spans="1:4" x14ac:dyDescent="0.25">
      <c r="A780">
        <v>11010</v>
      </c>
      <c r="B780">
        <v>101149</v>
      </c>
      <c r="C780" t="s">
        <v>717</v>
      </c>
      <c r="D780">
        <v>40</v>
      </c>
    </row>
    <row r="781" spans="1:4" x14ac:dyDescent="0.25">
      <c r="A781">
        <v>11020</v>
      </c>
      <c r="B781">
        <v>101149</v>
      </c>
      <c r="C781" t="s">
        <v>717</v>
      </c>
      <c r="D781">
        <v>40</v>
      </c>
    </row>
    <row r="782" spans="1:4" x14ac:dyDescent="0.25">
      <c r="A782">
        <v>11060</v>
      </c>
      <c r="B782">
        <v>101149</v>
      </c>
      <c r="C782" t="s">
        <v>717</v>
      </c>
      <c r="D782">
        <v>40</v>
      </c>
    </row>
    <row r="783" spans="1:4" x14ac:dyDescent="0.25">
      <c r="A783">
        <v>11010</v>
      </c>
      <c r="B783">
        <v>101150</v>
      </c>
      <c r="C783" t="s">
        <v>14162</v>
      </c>
      <c r="D783">
        <v>40</v>
      </c>
    </row>
    <row r="784" spans="1:4" x14ac:dyDescent="0.25">
      <c r="A784">
        <v>11020</v>
      </c>
      <c r="B784">
        <v>101150</v>
      </c>
      <c r="C784" t="s">
        <v>14162</v>
      </c>
      <c r="D784">
        <v>40</v>
      </c>
    </row>
    <row r="785" spans="1:4" x14ac:dyDescent="0.25">
      <c r="A785">
        <v>11060</v>
      </c>
      <c r="B785">
        <v>101150</v>
      </c>
      <c r="C785" t="s">
        <v>14162</v>
      </c>
      <c r="D785">
        <v>40</v>
      </c>
    </row>
    <row r="786" spans="1:4" x14ac:dyDescent="0.25">
      <c r="A786">
        <v>11010</v>
      </c>
      <c r="B786">
        <v>101151</v>
      </c>
      <c r="C786" t="s">
        <v>14163</v>
      </c>
      <c r="D786">
        <v>40</v>
      </c>
    </row>
    <row r="787" spans="1:4" x14ac:dyDescent="0.25">
      <c r="A787">
        <v>11020</v>
      </c>
      <c r="B787">
        <v>101151</v>
      </c>
      <c r="C787" t="s">
        <v>14163</v>
      </c>
      <c r="D787">
        <v>40</v>
      </c>
    </row>
    <row r="788" spans="1:4" x14ac:dyDescent="0.25">
      <c r="A788">
        <v>11060</v>
      </c>
      <c r="B788">
        <v>101151</v>
      </c>
      <c r="C788" t="s">
        <v>14163</v>
      </c>
      <c r="D788">
        <v>40</v>
      </c>
    </row>
    <row r="789" spans="1:4" x14ac:dyDescent="0.25">
      <c r="A789">
        <v>11010</v>
      </c>
      <c r="B789">
        <v>101152</v>
      </c>
      <c r="C789" t="s">
        <v>14164</v>
      </c>
      <c r="D789">
        <v>40</v>
      </c>
    </row>
    <row r="790" spans="1:4" x14ac:dyDescent="0.25">
      <c r="A790">
        <v>11020</v>
      </c>
      <c r="B790">
        <v>101152</v>
      </c>
      <c r="C790" t="s">
        <v>14164</v>
      </c>
      <c r="D790">
        <v>40</v>
      </c>
    </row>
    <row r="791" spans="1:4" x14ac:dyDescent="0.25">
      <c r="A791">
        <v>11060</v>
      </c>
      <c r="B791">
        <v>101152</v>
      </c>
      <c r="C791" t="s">
        <v>14164</v>
      </c>
      <c r="D791">
        <v>40</v>
      </c>
    </row>
    <row r="792" spans="1:4" x14ac:dyDescent="0.25">
      <c r="A792">
        <v>11010</v>
      </c>
      <c r="B792">
        <v>101153</v>
      </c>
      <c r="C792" t="s">
        <v>719</v>
      </c>
      <c r="D792">
        <v>40</v>
      </c>
    </row>
    <row r="793" spans="1:4" x14ac:dyDescent="0.25">
      <c r="A793">
        <v>11020</v>
      </c>
      <c r="B793">
        <v>101153</v>
      </c>
      <c r="C793" t="s">
        <v>719</v>
      </c>
      <c r="D793">
        <v>40</v>
      </c>
    </row>
    <row r="794" spans="1:4" x14ac:dyDescent="0.25">
      <c r="A794">
        <v>11060</v>
      </c>
      <c r="B794">
        <v>101153</v>
      </c>
      <c r="C794" t="s">
        <v>719</v>
      </c>
      <c r="D794">
        <v>40</v>
      </c>
    </row>
    <row r="795" spans="1:4" x14ac:dyDescent="0.25">
      <c r="A795">
        <v>11010</v>
      </c>
      <c r="B795">
        <v>101160</v>
      </c>
      <c r="C795" t="s">
        <v>5819</v>
      </c>
      <c r="D795">
        <v>38</v>
      </c>
    </row>
    <row r="796" spans="1:4" x14ac:dyDescent="0.25">
      <c r="A796">
        <v>11020</v>
      </c>
      <c r="B796">
        <v>101160</v>
      </c>
      <c r="C796" t="s">
        <v>5819</v>
      </c>
      <c r="D796">
        <v>38</v>
      </c>
    </row>
    <row r="797" spans="1:4" x14ac:dyDescent="0.25">
      <c r="A797">
        <v>11060</v>
      </c>
      <c r="B797">
        <v>101160</v>
      </c>
      <c r="C797" t="s">
        <v>5819</v>
      </c>
      <c r="D797">
        <v>38</v>
      </c>
    </row>
    <row r="798" spans="1:4" x14ac:dyDescent="0.25">
      <c r="A798">
        <v>11010</v>
      </c>
      <c r="B798">
        <v>101161</v>
      </c>
      <c r="C798" t="s">
        <v>738</v>
      </c>
      <c r="D798">
        <v>40</v>
      </c>
    </row>
    <row r="799" spans="1:4" x14ac:dyDescent="0.25">
      <c r="A799">
        <v>11020</v>
      </c>
      <c r="B799">
        <v>101161</v>
      </c>
      <c r="C799" t="s">
        <v>738</v>
      </c>
      <c r="D799">
        <v>40</v>
      </c>
    </row>
    <row r="800" spans="1:4" x14ac:dyDescent="0.25">
      <c r="A800">
        <v>11060</v>
      </c>
      <c r="B800">
        <v>101161</v>
      </c>
      <c r="C800" t="s">
        <v>738</v>
      </c>
      <c r="D800">
        <v>40</v>
      </c>
    </row>
    <row r="801" spans="1:4" x14ac:dyDescent="0.25">
      <c r="A801">
        <v>11010</v>
      </c>
      <c r="B801">
        <v>101162</v>
      </c>
      <c r="C801" t="s">
        <v>742</v>
      </c>
      <c r="D801">
        <v>38</v>
      </c>
    </row>
    <row r="802" spans="1:4" x14ac:dyDescent="0.25">
      <c r="A802">
        <v>11020</v>
      </c>
      <c r="B802">
        <v>101162</v>
      </c>
      <c r="C802" t="s">
        <v>742</v>
      </c>
      <c r="D802">
        <v>38</v>
      </c>
    </row>
    <row r="803" spans="1:4" x14ac:dyDescent="0.25">
      <c r="A803">
        <v>11060</v>
      </c>
      <c r="B803">
        <v>101162</v>
      </c>
      <c r="C803" t="s">
        <v>742</v>
      </c>
      <c r="D803">
        <v>38</v>
      </c>
    </row>
    <row r="804" spans="1:4" x14ac:dyDescent="0.25">
      <c r="A804">
        <v>11010</v>
      </c>
      <c r="B804">
        <v>101163</v>
      </c>
      <c r="C804" t="s">
        <v>4980</v>
      </c>
      <c r="D804">
        <v>38</v>
      </c>
    </row>
    <row r="805" spans="1:4" x14ac:dyDescent="0.25">
      <c r="A805">
        <v>11020</v>
      </c>
      <c r="B805">
        <v>101163</v>
      </c>
      <c r="C805" t="s">
        <v>4980</v>
      </c>
      <c r="D805">
        <v>38</v>
      </c>
    </row>
    <row r="806" spans="1:4" x14ac:dyDescent="0.25">
      <c r="A806">
        <v>11060</v>
      </c>
      <c r="B806">
        <v>101163</v>
      </c>
      <c r="C806" t="s">
        <v>4980</v>
      </c>
      <c r="D806">
        <v>38</v>
      </c>
    </row>
    <row r="807" spans="1:4" x14ac:dyDescent="0.25">
      <c r="A807">
        <v>11010</v>
      </c>
      <c r="B807">
        <v>101164</v>
      </c>
      <c r="C807" t="s">
        <v>744</v>
      </c>
      <c r="D807">
        <v>40</v>
      </c>
    </row>
    <row r="808" spans="1:4" x14ac:dyDescent="0.25">
      <c r="A808">
        <v>11020</v>
      </c>
      <c r="B808">
        <v>101164</v>
      </c>
      <c r="C808" t="s">
        <v>744</v>
      </c>
      <c r="D808">
        <v>40</v>
      </c>
    </row>
    <row r="809" spans="1:4" x14ac:dyDescent="0.25">
      <c r="A809">
        <v>11060</v>
      </c>
      <c r="B809">
        <v>101164</v>
      </c>
      <c r="C809" t="s">
        <v>744</v>
      </c>
      <c r="D809">
        <v>40</v>
      </c>
    </row>
    <row r="810" spans="1:4" x14ac:dyDescent="0.25">
      <c r="A810">
        <v>11010</v>
      </c>
      <c r="B810">
        <v>101165</v>
      </c>
      <c r="C810" t="s">
        <v>748</v>
      </c>
      <c r="D810">
        <v>40</v>
      </c>
    </row>
    <row r="811" spans="1:4" x14ac:dyDescent="0.25">
      <c r="A811">
        <v>11020</v>
      </c>
      <c r="B811">
        <v>101165</v>
      </c>
      <c r="C811" t="s">
        <v>748</v>
      </c>
      <c r="D811">
        <v>40</v>
      </c>
    </row>
    <row r="812" spans="1:4" x14ac:dyDescent="0.25">
      <c r="A812">
        <v>11060</v>
      </c>
      <c r="B812">
        <v>101165</v>
      </c>
      <c r="C812" t="s">
        <v>748</v>
      </c>
      <c r="D812">
        <v>40</v>
      </c>
    </row>
    <row r="813" spans="1:4" x14ac:dyDescent="0.25">
      <c r="A813">
        <v>11010</v>
      </c>
      <c r="B813">
        <v>101167</v>
      </c>
      <c r="C813" t="s">
        <v>751</v>
      </c>
      <c r="D813">
        <v>40</v>
      </c>
    </row>
    <row r="814" spans="1:4" x14ac:dyDescent="0.25">
      <c r="A814">
        <v>11020</v>
      </c>
      <c r="B814">
        <v>101167</v>
      </c>
      <c r="C814" t="s">
        <v>751</v>
      </c>
      <c r="D814">
        <v>40</v>
      </c>
    </row>
    <row r="815" spans="1:4" x14ac:dyDescent="0.25">
      <c r="A815">
        <v>11060</v>
      </c>
      <c r="B815">
        <v>101167</v>
      </c>
      <c r="C815" t="s">
        <v>751</v>
      </c>
      <c r="D815">
        <v>40</v>
      </c>
    </row>
    <row r="816" spans="1:4" x14ac:dyDescent="0.25">
      <c r="A816">
        <v>11010</v>
      </c>
      <c r="B816">
        <v>101168</v>
      </c>
      <c r="C816" t="s">
        <v>752</v>
      </c>
      <c r="D816">
        <v>40</v>
      </c>
    </row>
    <row r="817" spans="1:4" x14ac:dyDescent="0.25">
      <c r="A817">
        <v>11020</v>
      </c>
      <c r="B817">
        <v>101168</v>
      </c>
      <c r="C817" t="s">
        <v>752</v>
      </c>
      <c r="D817">
        <v>40</v>
      </c>
    </row>
    <row r="818" spans="1:4" x14ac:dyDescent="0.25">
      <c r="A818">
        <v>11060</v>
      </c>
      <c r="B818">
        <v>101168</v>
      </c>
      <c r="C818" t="s">
        <v>752</v>
      </c>
      <c r="D818">
        <v>40</v>
      </c>
    </row>
    <row r="819" spans="1:4" x14ac:dyDescent="0.25">
      <c r="A819">
        <v>11010</v>
      </c>
      <c r="B819">
        <v>101169</v>
      </c>
      <c r="C819" t="s">
        <v>753</v>
      </c>
      <c r="D819">
        <v>40</v>
      </c>
    </row>
    <row r="820" spans="1:4" x14ac:dyDescent="0.25">
      <c r="A820">
        <v>11020</v>
      </c>
      <c r="B820">
        <v>101169</v>
      </c>
      <c r="C820" t="s">
        <v>753</v>
      </c>
      <c r="D820">
        <v>40</v>
      </c>
    </row>
    <row r="821" spans="1:4" x14ac:dyDescent="0.25">
      <c r="A821">
        <v>11060</v>
      </c>
      <c r="B821">
        <v>101169</v>
      </c>
      <c r="C821" t="s">
        <v>753</v>
      </c>
      <c r="D821">
        <v>40</v>
      </c>
    </row>
    <row r="822" spans="1:4" x14ac:dyDescent="0.25">
      <c r="A822">
        <v>11010</v>
      </c>
      <c r="B822">
        <v>101170</v>
      </c>
      <c r="C822" t="s">
        <v>755</v>
      </c>
      <c r="D822">
        <v>40</v>
      </c>
    </row>
    <row r="823" spans="1:4" x14ac:dyDescent="0.25">
      <c r="A823">
        <v>11020</v>
      </c>
      <c r="B823">
        <v>101170</v>
      </c>
      <c r="C823" t="s">
        <v>755</v>
      </c>
      <c r="D823">
        <v>40</v>
      </c>
    </row>
    <row r="824" spans="1:4" x14ac:dyDescent="0.25">
      <c r="A824">
        <v>11060</v>
      </c>
      <c r="B824">
        <v>101170</v>
      </c>
      <c r="C824" t="s">
        <v>755</v>
      </c>
      <c r="D824">
        <v>40</v>
      </c>
    </row>
    <row r="825" spans="1:4" x14ac:dyDescent="0.25">
      <c r="A825">
        <v>11010</v>
      </c>
      <c r="B825">
        <v>101171</v>
      </c>
      <c r="C825" t="s">
        <v>1493</v>
      </c>
      <c r="D825">
        <v>38</v>
      </c>
    </row>
    <row r="826" spans="1:4" x14ac:dyDescent="0.25">
      <c r="A826">
        <v>11020</v>
      </c>
      <c r="B826">
        <v>101171</v>
      </c>
      <c r="C826" t="s">
        <v>1493</v>
      </c>
      <c r="D826">
        <v>38</v>
      </c>
    </row>
    <row r="827" spans="1:4" x14ac:dyDescent="0.25">
      <c r="A827">
        <v>11060</v>
      </c>
      <c r="B827">
        <v>101171</v>
      </c>
      <c r="C827" t="s">
        <v>1493</v>
      </c>
      <c r="D827">
        <v>38</v>
      </c>
    </row>
    <row r="828" spans="1:4" x14ac:dyDescent="0.25">
      <c r="A828">
        <v>11010</v>
      </c>
      <c r="B828">
        <v>101172</v>
      </c>
      <c r="C828" t="s">
        <v>5706</v>
      </c>
      <c r="D828">
        <v>33</v>
      </c>
    </row>
    <row r="829" spans="1:4" x14ac:dyDescent="0.25">
      <c r="A829">
        <v>11020</v>
      </c>
      <c r="B829">
        <v>101172</v>
      </c>
      <c r="C829" t="s">
        <v>5706</v>
      </c>
      <c r="D829">
        <v>33</v>
      </c>
    </row>
    <row r="830" spans="1:4" x14ac:dyDescent="0.25">
      <c r="A830">
        <v>11060</v>
      </c>
      <c r="B830">
        <v>101172</v>
      </c>
      <c r="C830" t="s">
        <v>5706</v>
      </c>
      <c r="D830">
        <v>33</v>
      </c>
    </row>
    <row r="831" spans="1:4" x14ac:dyDescent="0.25">
      <c r="A831">
        <v>11010</v>
      </c>
      <c r="B831">
        <v>101173</v>
      </c>
      <c r="C831" t="s">
        <v>6431</v>
      </c>
      <c r="D831">
        <v>33</v>
      </c>
    </row>
    <row r="832" spans="1:4" x14ac:dyDescent="0.25">
      <c r="A832">
        <v>11020</v>
      </c>
      <c r="B832">
        <v>101173</v>
      </c>
      <c r="C832" t="s">
        <v>6431</v>
      </c>
      <c r="D832">
        <v>33</v>
      </c>
    </row>
    <row r="833" spans="1:4" x14ac:dyDescent="0.25">
      <c r="A833">
        <v>11060</v>
      </c>
      <c r="B833">
        <v>101173</v>
      </c>
      <c r="C833" t="s">
        <v>6431</v>
      </c>
      <c r="D833">
        <v>33</v>
      </c>
    </row>
    <row r="834" spans="1:4" x14ac:dyDescent="0.25">
      <c r="A834">
        <v>11010</v>
      </c>
      <c r="B834">
        <v>101175</v>
      </c>
      <c r="C834" t="s">
        <v>759</v>
      </c>
      <c r="D834">
        <v>33</v>
      </c>
    </row>
    <row r="835" spans="1:4" x14ac:dyDescent="0.25">
      <c r="A835">
        <v>11020</v>
      </c>
      <c r="B835">
        <v>101175</v>
      </c>
      <c r="C835" t="s">
        <v>759</v>
      </c>
      <c r="D835">
        <v>33</v>
      </c>
    </row>
    <row r="836" spans="1:4" x14ac:dyDescent="0.25">
      <c r="A836">
        <v>11060</v>
      </c>
      <c r="B836">
        <v>101175</v>
      </c>
      <c r="C836" t="s">
        <v>759</v>
      </c>
      <c r="D836">
        <v>33</v>
      </c>
    </row>
    <row r="837" spans="1:4" x14ac:dyDescent="0.25">
      <c r="A837">
        <v>11010</v>
      </c>
      <c r="B837">
        <v>101176</v>
      </c>
      <c r="C837" t="s">
        <v>6146</v>
      </c>
      <c r="D837">
        <v>33</v>
      </c>
    </row>
    <row r="838" spans="1:4" x14ac:dyDescent="0.25">
      <c r="A838">
        <v>11020</v>
      </c>
      <c r="B838">
        <v>101176</v>
      </c>
      <c r="C838" t="s">
        <v>6146</v>
      </c>
      <c r="D838">
        <v>33</v>
      </c>
    </row>
    <row r="839" spans="1:4" x14ac:dyDescent="0.25">
      <c r="A839">
        <v>11060</v>
      </c>
      <c r="B839">
        <v>101176</v>
      </c>
      <c r="C839" t="s">
        <v>6146</v>
      </c>
      <c r="D839">
        <v>33</v>
      </c>
    </row>
    <row r="840" spans="1:4" x14ac:dyDescent="0.25">
      <c r="A840">
        <v>11010</v>
      </c>
      <c r="B840">
        <v>101177</v>
      </c>
      <c r="C840" t="s">
        <v>14508</v>
      </c>
      <c r="D840">
        <v>33</v>
      </c>
    </row>
    <row r="841" spans="1:4" x14ac:dyDescent="0.25">
      <c r="A841">
        <v>11020</v>
      </c>
      <c r="B841">
        <v>101177</v>
      </c>
      <c r="C841" t="s">
        <v>14508</v>
      </c>
      <c r="D841">
        <v>33</v>
      </c>
    </row>
    <row r="842" spans="1:4" x14ac:dyDescent="0.25">
      <c r="A842">
        <v>11060</v>
      </c>
      <c r="B842">
        <v>101177</v>
      </c>
      <c r="C842" t="s">
        <v>14508</v>
      </c>
      <c r="D842">
        <v>33</v>
      </c>
    </row>
    <row r="843" spans="1:4" x14ac:dyDescent="0.25">
      <c r="A843">
        <v>11010</v>
      </c>
      <c r="B843">
        <v>101179</v>
      </c>
      <c r="C843" t="s">
        <v>14510</v>
      </c>
      <c r="D843">
        <v>35</v>
      </c>
    </row>
    <row r="844" spans="1:4" x14ac:dyDescent="0.25">
      <c r="A844">
        <v>11020</v>
      </c>
      <c r="B844">
        <v>101179</v>
      </c>
      <c r="C844" t="s">
        <v>14510</v>
      </c>
      <c r="D844">
        <v>35</v>
      </c>
    </row>
    <row r="845" spans="1:4" x14ac:dyDescent="0.25">
      <c r="A845">
        <v>11060</v>
      </c>
      <c r="B845">
        <v>101179</v>
      </c>
      <c r="C845" t="s">
        <v>14510</v>
      </c>
      <c r="D845">
        <v>35</v>
      </c>
    </row>
    <row r="846" spans="1:4" x14ac:dyDescent="0.25">
      <c r="A846">
        <v>11010</v>
      </c>
      <c r="B846">
        <v>101180</v>
      </c>
      <c r="C846" t="s">
        <v>764</v>
      </c>
      <c r="D846">
        <v>33</v>
      </c>
    </row>
    <row r="847" spans="1:4" x14ac:dyDescent="0.25">
      <c r="A847">
        <v>11020</v>
      </c>
      <c r="B847">
        <v>101180</v>
      </c>
      <c r="C847" t="s">
        <v>764</v>
      </c>
      <c r="D847">
        <v>33</v>
      </c>
    </row>
    <row r="848" spans="1:4" x14ac:dyDescent="0.25">
      <c r="A848">
        <v>11060</v>
      </c>
      <c r="B848">
        <v>101180</v>
      </c>
      <c r="C848" t="s">
        <v>764</v>
      </c>
      <c r="D848">
        <v>33</v>
      </c>
    </row>
    <row r="849" spans="1:4" x14ac:dyDescent="0.25">
      <c r="A849">
        <v>11010</v>
      </c>
      <c r="B849">
        <v>101182</v>
      </c>
      <c r="C849" t="s">
        <v>12673</v>
      </c>
      <c r="D849">
        <v>35</v>
      </c>
    </row>
    <row r="850" spans="1:4" x14ac:dyDescent="0.25">
      <c r="A850">
        <v>11020</v>
      </c>
      <c r="B850">
        <v>101182</v>
      </c>
      <c r="C850" t="s">
        <v>12673</v>
      </c>
      <c r="D850">
        <v>35</v>
      </c>
    </row>
    <row r="851" spans="1:4" x14ac:dyDescent="0.25">
      <c r="A851">
        <v>11060</v>
      </c>
      <c r="B851">
        <v>101182</v>
      </c>
      <c r="C851" t="s">
        <v>12673</v>
      </c>
      <c r="D851">
        <v>35</v>
      </c>
    </row>
    <row r="852" spans="1:4" x14ac:dyDescent="0.25">
      <c r="A852">
        <v>11010</v>
      </c>
      <c r="B852">
        <v>101183</v>
      </c>
      <c r="C852" t="s">
        <v>1559</v>
      </c>
      <c r="D852">
        <v>35</v>
      </c>
    </row>
    <row r="853" spans="1:4" x14ac:dyDescent="0.25">
      <c r="A853">
        <v>11020</v>
      </c>
      <c r="B853">
        <v>101183</v>
      </c>
      <c r="C853" t="s">
        <v>1559</v>
      </c>
      <c r="D853">
        <v>35</v>
      </c>
    </row>
    <row r="854" spans="1:4" x14ac:dyDescent="0.25">
      <c r="A854">
        <v>11060</v>
      </c>
      <c r="B854">
        <v>101183</v>
      </c>
      <c r="C854" t="s">
        <v>1559</v>
      </c>
      <c r="D854">
        <v>35</v>
      </c>
    </row>
    <row r="855" spans="1:4" x14ac:dyDescent="0.25">
      <c r="A855">
        <v>11010</v>
      </c>
      <c r="B855">
        <v>101184</v>
      </c>
      <c r="C855" t="s">
        <v>13430</v>
      </c>
      <c r="D855">
        <v>35</v>
      </c>
    </row>
    <row r="856" spans="1:4" x14ac:dyDescent="0.25">
      <c r="A856">
        <v>11020</v>
      </c>
      <c r="B856">
        <v>101184</v>
      </c>
      <c r="C856" t="s">
        <v>13430</v>
      </c>
      <c r="D856">
        <v>35</v>
      </c>
    </row>
    <row r="857" spans="1:4" x14ac:dyDescent="0.25">
      <c r="A857">
        <v>11060</v>
      </c>
      <c r="B857">
        <v>101184</v>
      </c>
      <c r="C857" t="s">
        <v>13430</v>
      </c>
      <c r="D857">
        <v>35</v>
      </c>
    </row>
    <row r="858" spans="1:4" x14ac:dyDescent="0.25">
      <c r="A858">
        <v>11010</v>
      </c>
      <c r="B858">
        <v>101185</v>
      </c>
      <c r="C858" t="s">
        <v>1557</v>
      </c>
      <c r="D858">
        <v>35</v>
      </c>
    </row>
    <row r="859" spans="1:4" x14ac:dyDescent="0.25">
      <c r="A859">
        <v>11020</v>
      </c>
      <c r="B859">
        <v>101185</v>
      </c>
      <c r="C859" t="s">
        <v>1557</v>
      </c>
      <c r="D859">
        <v>35</v>
      </c>
    </row>
    <row r="860" spans="1:4" x14ac:dyDescent="0.25">
      <c r="A860">
        <v>11060</v>
      </c>
      <c r="B860">
        <v>101185</v>
      </c>
      <c r="C860" t="s">
        <v>1557</v>
      </c>
      <c r="D860">
        <v>35</v>
      </c>
    </row>
    <row r="861" spans="1:4" x14ac:dyDescent="0.25">
      <c r="A861">
        <v>11010</v>
      </c>
      <c r="B861">
        <v>101186</v>
      </c>
      <c r="C861" t="s">
        <v>771</v>
      </c>
      <c r="D861">
        <v>38</v>
      </c>
    </row>
    <row r="862" spans="1:4" x14ac:dyDescent="0.25">
      <c r="A862">
        <v>11020</v>
      </c>
      <c r="B862">
        <v>101186</v>
      </c>
      <c r="C862" t="s">
        <v>771</v>
      </c>
      <c r="D862">
        <v>38</v>
      </c>
    </row>
    <row r="863" spans="1:4" x14ac:dyDescent="0.25">
      <c r="A863">
        <v>11060</v>
      </c>
      <c r="B863">
        <v>101186</v>
      </c>
      <c r="C863" t="s">
        <v>771</v>
      </c>
      <c r="D863">
        <v>38</v>
      </c>
    </row>
    <row r="864" spans="1:4" x14ac:dyDescent="0.25">
      <c r="A864">
        <v>11010</v>
      </c>
      <c r="B864">
        <v>101187</v>
      </c>
      <c r="C864" t="s">
        <v>774</v>
      </c>
      <c r="D864">
        <v>33</v>
      </c>
    </row>
    <row r="865" spans="1:4" x14ac:dyDescent="0.25">
      <c r="A865">
        <v>11020</v>
      </c>
      <c r="B865">
        <v>101187</v>
      </c>
      <c r="C865" t="s">
        <v>774</v>
      </c>
      <c r="D865">
        <v>33</v>
      </c>
    </row>
    <row r="866" spans="1:4" x14ac:dyDescent="0.25">
      <c r="A866">
        <v>11060</v>
      </c>
      <c r="B866">
        <v>101187</v>
      </c>
      <c r="C866" t="s">
        <v>774</v>
      </c>
      <c r="D866">
        <v>33</v>
      </c>
    </row>
    <row r="867" spans="1:4" x14ac:dyDescent="0.25">
      <c r="A867">
        <v>11010</v>
      </c>
      <c r="B867">
        <v>101193</v>
      </c>
      <c r="C867" t="s">
        <v>13447</v>
      </c>
      <c r="D867">
        <v>35</v>
      </c>
    </row>
    <row r="868" spans="1:4" x14ac:dyDescent="0.25">
      <c r="A868">
        <v>11020</v>
      </c>
      <c r="B868">
        <v>101193</v>
      </c>
      <c r="C868" t="s">
        <v>13447</v>
      </c>
      <c r="D868">
        <v>35</v>
      </c>
    </row>
    <row r="869" spans="1:4" x14ac:dyDescent="0.25">
      <c r="A869">
        <v>11060</v>
      </c>
      <c r="B869">
        <v>101193</v>
      </c>
      <c r="C869" t="s">
        <v>13447</v>
      </c>
      <c r="D869">
        <v>35</v>
      </c>
    </row>
    <row r="870" spans="1:4" x14ac:dyDescent="0.25">
      <c r="A870">
        <v>11010</v>
      </c>
      <c r="B870">
        <v>101194</v>
      </c>
      <c r="C870" t="s">
        <v>13450</v>
      </c>
      <c r="D870">
        <v>40</v>
      </c>
    </row>
    <row r="871" spans="1:4" x14ac:dyDescent="0.25">
      <c r="A871">
        <v>11020</v>
      </c>
      <c r="B871">
        <v>101194</v>
      </c>
      <c r="C871" t="s">
        <v>13450</v>
      </c>
      <c r="D871">
        <v>40</v>
      </c>
    </row>
    <row r="872" spans="1:4" x14ac:dyDescent="0.25">
      <c r="A872">
        <v>11060</v>
      </c>
      <c r="B872">
        <v>101194</v>
      </c>
      <c r="C872" t="s">
        <v>13450</v>
      </c>
      <c r="D872">
        <v>40</v>
      </c>
    </row>
    <row r="873" spans="1:4" x14ac:dyDescent="0.25">
      <c r="A873">
        <v>11010</v>
      </c>
      <c r="B873">
        <v>101195</v>
      </c>
      <c r="C873" t="s">
        <v>792</v>
      </c>
      <c r="D873">
        <v>40</v>
      </c>
    </row>
    <row r="874" spans="1:4" x14ac:dyDescent="0.25">
      <c r="A874">
        <v>11020</v>
      </c>
      <c r="B874">
        <v>101195</v>
      </c>
      <c r="C874" t="s">
        <v>792</v>
      </c>
      <c r="D874">
        <v>40</v>
      </c>
    </row>
    <row r="875" spans="1:4" x14ac:dyDescent="0.25">
      <c r="A875">
        <v>11060</v>
      </c>
      <c r="B875">
        <v>101195</v>
      </c>
      <c r="C875" t="s">
        <v>792</v>
      </c>
      <c r="D875">
        <v>40</v>
      </c>
    </row>
    <row r="876" spans="1:4" x14ac:dyDescent="0.25">
      <c r="A876">
        <v>11010</v>
      </c>
      <c r="B876">
        <v>101196</v>
      </c>
      <c r="C876" t="s">
        <v>6000</v>
      </c>
      <c r="D876">
        <v>40</v>
      </c>
    </row>
    <row r="877" spans="1:4" x14ac:dyDescent="0.25">
      <c r="A877">
        <v>11020</v>
      </c>
      <c r="B877">
        <v>101196</v>
      </c>
      <c r="C877" t="s">
        <v>6000</v>
      </c>
      <c r="D877">
        <v>40</v>
      </c>
    </row>
    <row r="878" spans="1:4" x14ac:dyDescent="0.25">
      <c r="A878">
        <v>11060</v>
      </c>
      <c r="B878">
        <v>101196</v>
      </c>
      <c r="C878" t="s">
        <v>6000</v>
      </c>
      <c r="D878">
        <v>40</v>
      </c>
    </row>
    <row r="879" spans="1:4" x14ac:dyDescent="0.25">
      <c r="A879">
        <v>11010</v>
      </c>
      <c r="B879">
        <v>101199</v>
      </c>
      <c r="C879" t="s">
        <v>6264</v>
      </c>
      <c r="D879">
        <v>40</v>
      </c>
    </row>
    <row r="880" spans="1:4" x14ac:dyDescent="0.25">
      <c r="A880">
        <v>11020</v>
      </c>
      <c r="B880">
        <v>101199</v>
      </c>
      <c r="C880" t="s">
        <v>6264</v>
      </c>
      <c r="D880">
        <v>40</v>
      </c>
    </row>
    <row r="881" spans="1:4" x14ac:dyDescent="0.25">
      <c r="A881">
        <v>11060</v>
      </c>
      <c r="B881">
        <v>101199</v>
      </c>
      <c r="C881" t="s">
        <v>6264</v>
      </c>
      <c r="D881">
        <v>40</v>
      </c>
    </row>
    <row r="882" spans="1:4" x14ac:dyDescent="0.25">
      <c r="A882">
        <v>11010</v>
      </c>
      <c r="B882">
        <v>101200</v>
      </c>
      <c r="C882" t="s">
        <v>13452</v>
      </c>
      <c r="D882">
        <v>40</v>
      </c>
    </row>
    <row r="883" spans="1:4" x14ac:dyDescent="0.25">
      <c r="A883">
        <v>11020</v>
      </c>
      <c r="B883">
        <v>101200</v>
      </c>
      <c r="C883" t="s">
        <v>13452</v>
      </c>
      <c r="D883">
        <v>40</v>
      </c>
    </row>
    <row r="884" spans="1:4" x14ac:dyDescent="0.25">
      <c r="A884">
        <v>11060</v>
      </c>
      <c r="B884">
        <v>101200</v>
      </c>
      <c r="C884" t="s">
        <v>13452</v>
      </c>
      <c r="D884">
        <v>40</v>
      </c>
    </row>
    <row r="885" spans="1:4" x14ac:dyDescent="0.25">
      <c r="A885">
        <v>11010</v>
      </c>
      <c r="B885">
        <v>101204</v>
      </c>
      <c r="C885" t="s">
        <v>5585</v>
      </c>
      <c r="D885">
        <v>40</v>
      </c>
    </row>
    <row r="886" spans="1:4" x14ac:dyDescent="0.25">
      <c r="A886">
        <v>11020</v>
      </c>
      <c r="B886">
        <v>101204</v>
      </c>
      <c r="C886" t="s">
        <v>5585</v>
      </c>
      <c r="D886">
        <v>40</v>
      </c>
    </row>
    <row r="887" spans="1:4" x14ac:dyDescent="0.25">
      <c r="A887">
        <v>11060</v>
      </c>
      <c r="B887">
        <v>101204</v>
      </c>
      <c r="C887" t="s">
        <v>5585</v>
      </c>
      <c r="D887">
        <v>40</v>
      </c>
    </row>
    <row r="888" spans="1:4" x14ac:dyDescent="0.25">
      <c r="A888">
        <v>11010</v>
      </c>
      <c r="B888">
        <v>101205</v>
      </c>
      <c r="C888" t="s">
        <v>5029</v>
      </c>
      <c r="D888">
        <v>40</v>
      </c>
    </row>
    <row r="889" spans="1:4" x14ac:dyDescent="0.25">
      <c r="A889">
        <v>11020</v>
      </c>
      <c r="B889">
        <v>101205</v>
      </c>
      <c r="C889" t="s">
        <v>5029</v>
      </c>
      <c r="D889">
        <v>40</v>
      </c>
    </row>
    <row r="890" spans="1:4" x14ac:dyDescent="0.25">
      <c r="A890">
        <v>11060</v>
      </c>
      <c r="B890">
        <v>101205</v>
      </c>
      <c r="C890" t="s">
        <v>5029</v>
      </c>
      <c r="D890">
        <v>40</v>
      </c>
    </row>
    <row r="891" spans="1:4" x14ac:dyDescent="0.25">
      <c r="A891">
        <v>11010</v>
      </c>
      <c r="B891">
        <v>101215</v>
      </c>
      <c r="C891" t="s">
        <v>843</v>
      </c>
      <c r="D891">
        <v>40</v>
      </c>
    </row>
    <row r="892" spans="1:4" x14ac:dyDescent="0.25">
      <c r="A892">
        <v>11020</v>
      </c>
      <c r="B892">
        <v>101215</v>
      </c>
      <c r="C892" t="s">
        <v>843</v>
      </c>
      <c r="D892">
        <v>40</v>
      </c>
    </row>
    <row r="893" spans="1:4" x14ac:dyDescent="0.25">
      <c r="A893">
        <v>11060</v>
      </c>
      <c r="B893">
        <v>101215</v>
      </c>
      <c r="C893" t="s">
        <v>843</v>
      </c>
      <c r="D893">
        <v>40</v>
      </c>
    </row>
    <row r="894" spans="1:4" x14ac:dyDescent="0.25">
      <c r="A894">
        <v>11010</v>
      </c>
      <c r="B894">
        <v>101217</v>
      </c>
      <c r="C894" t="s">
        <v>849</v>
      </c>
      <c r="D894">
        <v>40</v>
      </c>
    </row>
    <row r="895" spans="1:4" x14ac:dyDescent="0.25">
      <c r="A895">
        <v>11020</v>
      </c>
      <c r="B895">
        <v>101217</v>
      </c>
      <c r="C895" t="s">
        <v>849</v>
      </c>
      <c r="D895">
        <v>40</v>
      </c>
    </row>
    <row r="896" spans="1:4" x14ac:dyDescent="0.25">
      <c r="A896">
        <v>11060</v>
      </c>
      <c r="B896">
        <v>101217</v>
      </c>
      <c r="C896" t="s">
        <v>849</v>
      </c>
      <c r="D896">
        <v>40</v>
      </c>
    </row>
    <row r="897" spans="1:4" x14ac:dyDescent="0.25">
      <c r="A897">
        <v>11010</v>
      </c>
      <c r="B897">
        <v>101218</v>
      </c>
      <c r="C897" t="s">
        <v>854</v>
      </c>
      <c r="D897">
        <v>40</v>
      </c>
    </row>
    <row r="898" spans="1:4" x14ac:dyDescent="0.25">
      <c r="A898">
        <v>11020</v>
      </c>
      <c r="B898">
        <v>101218</v>
      </c>
      <c r="C898" t="s">
        <v>854</v>
      </c>
      <c r="D898">
        <v>40</v>
      </c>
    </row>
    <row r="899" spans="1:4" x14ac:dyDescent="0.25">
      <c r="A899">
        <v>11060</v>
      </c>
      <c r="B899">
        <v>101218</v>
      </c>
      <c r="C899" t="s">
        <v>854</v>
      </c>
      <c r="D899">
        <v>40</v>
      </c>
    </row>
    <row r="900" spans="1:4" x14ac:dyDescent="0.25">
      <c r="A900">
        <v>11010</v>
      </c>
      <c r="B900">
        <v>101226</v>
      </c>
      <c r="C900" t="s">
        <v>14434</v>
      </c>
      <c r="D900">
        <v>35</v>
      </c>
    </row>
    <row r="901" spans="1:4" x14ac:dyDescent="0.25">
      <c r="A901">
        <v>11020</v>
      </c>
      <c r="B901">
        <v>101226</v>
      </c>
      <c r="C901" t="s">
        <v>14434</v>
      </c>
      <c r="D901">
        <v>35</v>
      </c>
    </row>
    <row r="902" spans="1:4" x14ac:dyDescent="0.25">
      <c r="A902">
        <v>11060</v>
      </c>
      <c r="B902">
        <v>101226</v>
      </c>
      <c r="C902" t="s">
        <v>14434</v>
      </c>
      <c r="D902">
        <v>35</v>
      </c>
    </row>
    <row r="903" spans="1:4" x14ac:dyDescent="0.25">
      <c r="A903">
        <v>11010</v>
      </c>
      <c r="B903">
        <v>101227</v>
      </c>
      <c r="C903" t="s">
        <v>14436</v>
      </c>
      <c r="D903">
        <v>35</v>
      </c>
    </row>
    <row r="904" spans="1:4" x14ac:dyDescent="0.25">
      <c r="A904">
        <v>11020</v>
      </c>
      <c r="B904">
        <v>101227</v>
      </c>
      <c r="C904" t="s">
        <v>14436</v>
      </c>
      <c r="D904">
        <v>35</v>
      </c>
    </row>
    <row r="905" spans="1:4" x14ac:dyDescent="0.25">
      <c r="A905">
        <v>11060</v>
      </c>
      <c r="B905">
        <v>101227</v>
      </c>
      <c r="C905" t="s">
        <v>14436</v>
      </c>
      <c r="D905">
        <v>35</v>
      </c>
    </row>
    <row r="906" spans="1:4" x14ac:dyDescent="0.25">
      <c r="A906">
        <v>11010</v>
      </c>
      <c r="B906">
        <v>101228</v>
      </c>
      <c r="C906" t="s">
        <v>5772</v>
      </c>
      <c r="D906">
        <v>40</v>
      </c>
    </row>
    <row r="907" spans="1:4" x14ac:dyDescent="0.25">
      <c r="A907">
        <v>11020</v>
      </c>
      <c r="B907">
        <v>101228</v>
      </c>
      <c r="C907" t="s">
        <v>5772</v>
      </c>
      <c r="D907">
        <v>40</v>
      </c>
    </row>
    <row r="908" spans="1:4" x14ac:dyDescent="0.25">
      <c r="A908">
        <v>11060</v>
      </c>
      <c r="B908">
        <v>101228</v>
      </c>
      <c r="C908" t="s">
        <v>5772</v>
      </c>
      <c r="D908">
        <v>40</v>
      </c>
    </row>
    <row r="909" spans="1:4" x14ac:dyDescent="0.25">
      <c r="A909">
        <v>11010</v>
      </c>
      <c r="B909">
        <v>101229</v>
      </c>
      <c r="C909" t="s">
        <v>14439</v>
      </c>
      <c r="D909">
        <v>35</v>
      </c>
    </row>
    <row r="910" spans="1:4" x14ac:dyDescent="0.25">
      <c r="A910">
        <v>11020</v>
      </c>
      <c r="B910">
        <v>101229</v>
      </c>
      <c r="C910" t="s">
        <v>14439</v>
      </c>
      <c r="D910">
        <v>35</v>
      </c>
    </row>
    <row r="911" spans="1:4" x14ac:dyDescent="0.25">
      <c r="A911">
        <v>11060</v>
      </c>
      <c r="B911">
        <v>101229</v>
      </c>
      <c r="C911" t="s">
        <v>14439</v>
      </c>
      <c r="D911">
        <v>35</v>
      </c>
    </row>
    <row r="912" spans="1:4" x14ac:dyDescent="0.25">
      <c r="A912">
        <v>11010</v>
      </c>
      <c r="B912">
        <v>101232</v>
      </c>
      <c r="C912" t="s">
        <v>5587</v>
      </c>
      <c r="D912">
        <v>40</v>
      </c>
    </row>
    <row r="913" spans="1:4" x14ac:dyDescent="0.25">
      <c r="A913">
        <v>11020</v>
      </c>
      <c r="B913">
        <v>101232</v>
      </c>
      <c r="C913" t="s">
        <v>5587</v>
      </c>
      <c r="D913">
        <v>40</v>
      </c>
    </row>
    <row r="914" spans="1:4" x14ac:dyDescent="0.25">
      <c r="A914">
        <v>11060</v>
      </c>
      <c r="B914">
        <v>101232</v>
      </c>
      <c r="C914" t="s">
        <v>5587</v>
      </c>
      <c r="D914">
        <v>40</v>
      </c>
    </row>
    <row r="915" spans="1:4" x14ac:dyDescent="0.25">
      <c r="A915">
        <v>11010</v>
      </c>
      <c r="B915">
        <v>101233</v>
      </c>
      <c r="C915" t="s">
        <v>13455</v>
      </c>
      <c r="D915">
        <v>40</v>
      </c>
    </row>
    <row r="916" spans="1:4" x14ac:dyDescent="0.25">
      <c r="A916">
        <v>11020</v>
      </c>
      <c r="B916">
        <v>101233</v>
      </c>
      <c r="C916" t="s">
        <v>13455</v>
      </c>
      <c r="D916">
        <v>40</v>
      </c>
    </row>
    <row r="917" spans="1:4" x14ac:dyDescent="0.25">
      <c r="A917">
        <v>11060</v>
      </c>
      <c r="B917">
        <v>101233</v>
      </c>
      <c r="C917" t="s">
        <v>13455</v>
      </c>
      <c r="D917">
        <v>40</v>
      </c>
    </row>
    <row r="918" spans="1:4" x14ac:dyDescent="0.25">
      <c r="A918">
        <v>11010</v>
      </c>
      <c r="B918">
        <v>101234</v>
      </c>
      <c r="C918" t="s">
        <v>5212</v>
      </c>
      <c r="D918">
        <v>40</v>
      </c>
    </row>
    <row r="919" spans="1:4" x14ac:dyDescent="0.25">
      <c r="A919">
        <v>11020</v>
      </c>
      <c r="B919">
        <v>101234</v>
      </c>
      <c r="C919" t="s">
        <v>5212</v>
      </c>
      <c r="D919">
        <v>40</v>
      </c>
    </row>
    <row r="920" spans="1:4" x14ac:dyDescent="0.25">
      <c r="A920">
        <v>11060</v>
      </c>
      <c r="B920">
        <v>101234</v>
      </c>
      <c r="C920" t="s">
        <v>5212</v>
      </c>
      <c r="D920">
        <v>40</v>
      </c>
    </row>
    <row r="921" spans="1:4" x14ac:dyDescent="0.25">
      <c r="A921">
        <v>11010</v>
      </c>
      <c r="B921">
        <v>101237</v>
      </c>
      <c r="C921" t="s">
        <v>13400</v>
      </c>
      <c r="D921">
        <v>35</v>
      </c>
    </row>
    <row r="922" spans="1:4" x14ac:dyDescent="0.25">
      <c r="A922">
        <v>11020</v>
      </c>
      <c r="B922">
        <v>101237</v>
      </c>
      <c r="C922" t="s">
        <v>13400</v>
      </c>
      <c r="D922">
        <v>35</v>
      </c>
    </row>
    <row r="923" spans="1:4" x14ac:dyDescent="0.25">
      <c r="A923">
        <v>11060</v>
      </c>
      <c r="B923">
        <v>101237</v>
      </c>
      <c r="C923" t="s">
        <v>13400</v>
      </c>
      <c r="D923">
        <v>35</v>
      </c>
    </row>
    <row r="924" spans="1:4" x14ac:dyDescent="0.25">
      <c r="A924">
        <v>11010</v>
      </c>
      <c r="B924">
        <v>101238</v>
      </c>
      <c r="C924" t="s">
        <v>899</v>
      </c>
      <c r="D924">
        <v>35</v>
      </c>
    </row>
    <row r="925" spans="1:4" x14ac:dyDescent="0.25">
      <c r="A925">
        <v>11020</v>
      </c>
      <c r="B925">
        <v>101238</v>
      </c>
      <c r="C925" t="s">
        <v>899</v>
      </c>
      <c r="D925">
        <v>35</v>
      </c>
    </row>
    <row r="926" spans="1:4" x14ac:dyDescent="0.25">
      <c r="A926">
        <v>11060</v>
      </c>
      <c r="B926">
        <v>101238</v>
      </c>
      <c r="C926" t="s">
        <v>899</v>
      </c>
      <c r="D926">
        <v>35</v>
      </c>
    </row>
    <row r="927" spans="1:4" x14ac:dyDescent="0.25">
      <c r="A927">
        <v>11010</v>
      </c>
      <c r="B927">
        <v>101239</v>
      </c>
      <c r="C927" t="s">
        <v>904</v>
      </c>
      <c r="D927">
        <v>40</v>
      </c>
    </row>
    <row r="928" spans="1:4" x14ac:dyDescent="0.25">
      <c r="A928">
        <v>11020</v>
      </c>
      <c r="B928">
        <v>101239</v>
      </c>
      <c r="C928" t="s">
        <v>904</v>
      </c>
      <c r="D928">
        <v>40</v>
      </c>
    </row>
    <row r="929" spans="1:4" x14ac:dyDescent="0.25">
      <c r="A929">
        <v>11060</v>
      </c>
      <c r="B929">
        <v>101239</v>
      </c>
      <c r="C929" t="s">
        <v>904</v>
      </c>
      <c r="D929">
        <v>40</v>
      </c>
    </row>
    <row r="930" spans="1:4" x14ac:dyDescent="0.25">
      <c r="A930">
        <v>11010</v>
      </c>
      <c r="B930">
        <v>101240</v>
      </c>
      <c r="C930" t="s">
        <v>13457</v>
      </c>
      <c r="D930">
        <v>35</v>
      </c>
    </row>
    <row r="931" spans="1:4" x14ac:dyDescent="0.25">
      <c r="A931">
        <v>11020</v>
      </c>
      <c r="B931">
        <v>101240</v>
      </c>
      <c r="C931" t="s">
        <v>13457</v>
      </c>
      <c r="D931">
        <v>35</v>
      </c>
    </row>
    <row r="932" spans="1:4" x14ac:dyDescent="0.25">
      <c r="A932">
        <v>11060</v>
      </c>
      <c r="B932">
        <v>101240</v>
      </c>
      <c r="C932" t="s">
        <v>13457</v>
      </c>
      <c r="D932">
        <v>35</v>
      </c>
    </row>
    <row r="933" spans="1:4" x14ac:dyDescent="0.25">
      <c r="A933">
        <v>11010</v>
      </c>
      <c r="B933">
        <v>101241</v>
      </c>
      <c r="C933" t="s">
        <v>5774</v>
      </c>
      <c r="D933">
        <v>40</v>
      </c>
    </row>
    <row r="934" spans="1:4" x14ac:dyDescent="0.25">
      <c r="A934">
        <v>11020</v>
      </c>
      <c r="B934">
        <v>101241</v>
      </c>
      <c r="C934" t="s">
        <v>5774</v>
      </c>
      <c r="D934">
        <v>40</v>
      </c>
    </row>
    <row r="935" spans="1:4" x14ac:dyDescent="0.25">
      <c r="A935">
        <v>11060</v>
      </c>
      <c r="B935">
        <v>101241</v>
      </c>
      <c r="C935" t="s">
        <v>5774</v>
      </c>
      <c r="D935">
        <v>40</v>
      </c>
    </row>
    <row r="936" spans="1:4" x14ac:dyDescent="0.25">
      <c r="A936">
        <v>11010</v>
      </c>
      <c r="B936">
        <v>101242</v>
      </c>
      <c r="C936" t="s">
        <v>5776</v>
      </c>
      <c r="D936">
        <v>40</v>
      </c>
    </row>
    <row r="937" spans="1:4" x14ac:dyDescent="0.25">
      <c r="A937">
        <v>11020</v>
      </c>
      <c r="B937">
        <v>101242</v>
      </c>
      <c r="C937" t="s">
        <v>5776</v>
      </c>
      <c r="D937">
        <v>40</v>
      </c>
    </row>
    <row r="938" spans="1:4" x14ac:dyDescent="0.25">
      <c r="A938">
        <v>11060</v>
      </c>
      <c r="B938">
        <v>101242</v>
      </c>
      <c r="C938" t="s">
        <v>5776</v>
      </c>
      <c r="D938">
        <v>40</v>
      </c>
    </row>
    <row r="939" spans="1:4" x14ac:dyDescent="0.25">
      <c r="A939">
        <v>11010</v>
      </c>
      <c r="B939">
        <v>101246</v>
      </c>
      <c r="C939" t="s">
        <v>13460</v>
      </c>
      <c r="D939">
        <v>40</v>
      </c>
    </row>
    <row r="940" spans="1:4" x14ac:dyDescent="0.25">
      <c r="A940">
        <v>11020</v>
      </c>
      <c r="B940">
        <v>101246</v>
      </c>
      <c r="C940" t="s">
        <v>13460</v>
      </c>
      <c r="D940">
        <v>40</v>
      </c>
    </row>
    <row r="941" spans="1:4" x14ac:dyDescent="0.25">
      <c r="A941">
        <v>11060</v>
      </c>
      <c r="B941">
        <v>101246</v>
      </c>
      <c r="C941" t="s">
        <v>13460</v>
      </c>
      <c r="D941">
        <v>40</v>
      </c>
    </row>
    <row r="942" spans="1:4" x14ac:dyDescent="0.25">
      <c r="A942">
        <v>11010</v>
      </c>
      <c r="B942">
        <v>101250</v>
      </c>
      <c r="C942" t="s">
        <v>13402</v>
      </c>
      <c r="D942">
        <v>35</v>
      </c>
    </row>
    <row r="943" spans="1:4" x14ac:dyDescent="0.25">
      <c r="A943">
        <v>11020</v>
      </c>
      <c r="B943">
        <v>101250</v>
      </c>
      <c r="C943" t="s">
        <v>13402</v>
      </c>
      <c r="D943">
        <v>35</v>
      </c>
    </row>
    <row r="944" spans="1:4" x14ac:dyDescent="0.25">
      <c r="A944">
        <v>11060</v>
      </c>
      <c r="B944">
        <v>101250</v>
      </c>
      <c r="C944" t="s">
        <v>13402</v>
      </c>
      <c r="D944">
        <v>35</v>
      </c>
    </row>
    <row r="945" spans="1:4" x14ac:dyDescent="0.25">
      <c r="A945">
        <v>11010</v>
      </c>
      <c r="B945">
        <v>101257</v>
      </c>
      <c r="C945" t="s">
        <v>13462</v>
      </c>
      <c r="D945">
        <v>40</v>
      </c>
    </row>
    <row r="946" spans="1:4" x14ac:dyDescent="0.25">
      <c r="A946">
        <v>11020</v>
      </c>
      <c r="B946">
        <v>101257</v>
      </c>
      <c r="C946" t="s">
        <v>13462</v>
      </c>
      <c r="D946">
        <v>40</v>
      </c>
    </row>
    <row r="947" spans="1:4" x14ac:dyDescent="0.25">
      <c r="A947">
        <v>11060</v>
      </c>
      <c r="B947">
        <v>101257</v>
      </c>
      <c r="C947" t="s">
        <v>13462</v>
      </c>
      <c r="D947">
        <v>40</v>
      </c>
    </row>
    <row r="948" spans="1:4" x14ac:dyDescent="0.25">
      <c r="A948">
        <v>11010</v>
      </c>
      <c r="B948">
        <v>101258</v>
      </c>
      <c r="C948" t="s">
        <v>6267</v>
      </c>
      <c r="D948">
        <v>40</v>
      </c>
    </row>
    <row r="949" spans="1:4" x14ac:dyDescent="0.25">
      <c r="A949">
        <v>11020</v>
      </c>
      <c r="B949">
        <v>101258</v>
      </c>
      <c r="C949" t="s">
        <v>6267</v>
      </c>
      <c r="D949">
        <v>40</v>
      </c>
    </row>
    <row r="950" spans="1:4" x14ac:dyDescent="0.25">
      <c r="A950">
        <v>11060</v>
      </c>
      <c r="B950">
        <v>101258</v>
      </c>
      <c r="C950" t="s">
        <v>6267</v>
      </c>
      <c r="D950">
        <v>40</v>
      </c>
    </row>
    <row r="951" spans="1:4" x14ac:dyDescent="0.25">
      <c r="A951">
        <v>11010</v>
      </c>
      <c r="B951">
        <v>101259</v>
      </c>
      <c r="C951" t="s">
        <v>13464</v>
      </c>
      <c r="D951">
        <v>40</v>
      </c>
    </row>
    <row r="952" spans="1:4" x14ac:dyDescent="0.25">
      <c r="A952">
        <v>11020</v>
      </c>
      <c r="B952">
        <v>101259</v>
      </c>
      <c r="C952" t="s">
        <v>13464</v>
      </c>
      <c r="D952">
        <v>40</v>
      </c>
    </row>
    <row r="953" spans="1:4" x14ac:dyDescent="0.25">
      <c r="A953">
        <v>11060</v>
      </c>
      <c r="B953">
        <v>101259</v>
      </c>
      <c r="C953" t="s">
        <v>13464</v>
      </c>
      <c r="D953">
        <v>40</v>
      </c>
    </row>
    <row r="954" spans="1:4" x14ac:dyDescent="0.25">
      <c r="A954">
        <v>11010</v>
      </c>
      <c r="B954">
        <v>101260</v>
      </c>
      <c r="C954" t="s">
        <v>938</v>
      </c>
      <c r="D954">
        <v>40</v>
      </c>
    </row>
    <row r="955" spans="1:4" x14ac:dyDescent="0.25">
      <c r="A955">
        <v>11020</v>
      </c>
      <c r="B955">
        <v>101260</v>
      </c>
      <c r="C955" t="s">
        <v>938</v>
      </c>
      <c r="D955">
        <v>40</v>
      </c>
    </row>
    <row r="956" spans="1:4" x14ac:dyDescent="0.25">
      <c r="A956">
        <v>11060</v>
      </c>
      <c r="B956">
        <v>101260</v>
      </c>
      <c r="C956" t="s">
        <v>938</v>
      </c>
      <c r="D956">
        <v>40</v>
      </c>
    </row>
    <row r="957" spans="1:4" x14ac:dyDescent="0.25">
      <c r="A957">
        <v>11010</v>
      </c>
      <c r="B957">
        <v>101261</v>
      </c>
      <c r="C957" t="s">
        <v>5590</v>
      </c>
      <c r="D957">
        <v>40</v>
      </c>
    </row>
    <row r="958" spans="1:4" x14ac:dyDescent="0.25">
      <c r="A958">
        <v>11020</v>
      </c>
      <c r="B958">
        <v>101261</v>
      </c>
      <c r="C958" t="s">
        <v>5590</v>
      </c>
      <c r="D958">
        <v>40</v>
      </c>
    </row>
    <row r="959" spans="1:4" x14ac:dyDescent="0.25">
      <c r="A959">
        <v>11060</v>
      </c>
      <c r="B959">
        <v>101261</v>
      </c>
      <c r="C959" t="s">
        <v>5590</v>
      </c>
      <c r="D959">
        <v>40</v>
      </c>
    </row>
    <row r="960" spans="1:4" x14ac:dyDescent="0.25">
      <c r="A960">
        <v>11010</v>
      </c>
      <c r="B960">
        <v>101262</v>
      </c>
      <c r="C960" t="s">
        <v>13467</v>
      </c>
      <c r="D960">
        <v>40</v>
      </c>
    </row>
    <row r="961" spans="1:4" x14ac:dyDescent="0.25">
      <c r="A961">
        <v>11020</v>
      </c>
      <c r="B961">
        <v>101262</v>
      </c>
      <c r="C961" t="s">
        <v>13467</v>
      </c>
      <c r="D961">
        <v>40</v>
      </c>
    </row>
    <row r="962" spans="1:4" x14ac:dyDescent="0.25">
      <c r="A962">
        <v>11060</v>
      </c>
      <c r="B962">
        <v>101262</v>
      </c>
      <c r="C962" t="s">
        <v>13467</v>
      </c>
      <c r="D962">
        <v>40</v>
      </c>
    </row>
    <row r="963" spans="1:4" x14ac:dyDescent="0.25">
      <c r="A963">
        <v>11010</v>
      </c>
      <c r="B963">
        <v>101264</v>
      </c>
      <c r="C963" t="s">
        <v>942</v>
      </c>
      <c r="D963">
        <v>40</v>
      </c>
    </row>
    <row r="964" spans="1:4" x14ac:dyDescent="0.25">
      <c r="A964">
        <v>11020</v>
      </c>
      <c r="B964">
        <v>101264</v>
      </c>
      <c r="C964" t="s">
        <v>942</v>
      </c>
      <c r="D964">
        <v>40</v>
      </c>
    </row>
    <row r="965" spans="1:4" x14ac:dyDescent="0.25">
      <c r="A965">
        <v>11060</v>
      </c>
      <c r="B965">
        <v>101264</v>
      </c>
      <c r="C965" t="s">
        <v>942</v>
      </c>
      <c r="D965">
        <v>40</v>
      </c>
    </row>
    <row r="966" spans="1:4" x14ac:dyDescent="0.25">
      <c r="A966">
        <v>11010</v>
      </c>
      <c r="B966">
        <v>101265</v>
      </c>
      <c r="C966" t="s">
        <v>944</v>
      </c>
      <c r="D966">
        <v>40</v>
      </c>
    </row>
    <row r="967" spans="1:4" x14ac:dyDescent="0.25">
      <c r="A967">
        <v>11020</v>
      </c>
      <c r="B967">
        <v>101265</v>
      </c>
      <c r="C967" t="s">
        <v>944</v>
      </c>
      <c r="D967">
        <v>40</v>
      </c>
    </row>
    <row r="968" spans="1:4" x14ac:dyDescent="0.25">
      <c r="A968">
        <v>11060</v>
      </c>
      <c r="B968">
        <v>101265</v>
      </c>
      <c r="C968" t="s">
        <v>944</v>
      </c>
      <c r="D968">
        <v>40</v>
      </c>
    </row>
    <row r="969" spans="1:4" x14ac:dyDescent="0.25">
      <c r="A969">
        <v>11010</v>
      </c>
      <c r="B969">
        <v>101266</v>
      </c>
      <c r="C969" t="s">
        <v>946</v>
      </c>
      <c r="D969">
        <v>40</v>
      </c>
    </row>
    <row r="970" spans="1:4" x14ac:dyDescent="0.25">
      <c r="A970">
        <v>11020</v>
      </c>
      <c r="B970">
        <v>101266</v>
      </c>
      <c r="C970" t="s">
        <v>946</v>
      </c>
      <c r="D970">
        <v>40</v>
      </c>
    </row>
    <row r="971" spans="1:4" x14ac:dyDescent="0.25">
      <c r="A971">
        <v>11060</v>
      </c>
      <c r="B971">
        <v>101266</v>
      </c>
      <c r="C971" t="s">
        <v>946</v>
      </c>
      <c r="D971">
        <v>40</v>
      </c>
    </row>
    <row r="972" spans="1:4" x14ac:dyDescent="0.25">
      <c r="A972">
        <v>11010</v>
      </c>
      <c r="B972">
        <v>101268</v>
      </c>
      <c r="C972" t="s">
        <v>954</v>
      </c>
      <c r="D972">
        <v>40</v>
      </c>
    </row>
    <row r="973" spans="1:4" x14ac:dyDescent="0.25">
      <c r="A973">
        <v>11020</v>
      </c>
      <c r="B973">
        <v>101268</v>
      </c>
      <c r="C973" t="s">
        <v>954</v>
      </c>
      <c r="D973">
        <v>40</v>
      </c>
    </row>
    <row r="974" spans="1:4" x14ac:dyDescent="0.25">
      <c r="A974">
        <v>11060</v>
      </c>
      <c r="B974">
        <v>101268</v>
      </c>
      <c r="C974" t="s">
        <v>954</v>
      </c>
      <c r="D974">
        <v>40</v>
      </c>
    </row>
    <row r="975" spans="1:4" x14ac:dyDescent="0.25">
      <c r="A975">
        <v>11010</v>
      </c>
      <c r="B975">
        <v>101269</v>
      </c>
      <c r="C975" t="s">
        <v>957</v>
      </c>
      <c r="D975">
        <v>40</v>
      </c>
    </row>
    <row r="976" spans="1:4" x14ac:dyDescent="0.25">
      <c r="A976">
        <v>11020</v>
      </c>
      <c r="B976">
        <v>101269</v>
      </c>
      <c r="C976" t="s">
        <v>957</v>
      </c>
      <c r="D976">
        <v>40</v>
      </c>
    </row>
    <row r="977" spans="1:4" x14ac:dyDescent="0.25">
      <c r="A977">
        <v>11060</v>
      </c>
      <c r="B977">
        <v>101269</v>
      </c>
      <c r="C977" t="s">
        <v>957</v>
      </c>
      <c r="D977">
        <v>40</v>
      </c>
    </row>
    <row r="978" spans="1:4" x14ac:dyDescent="0.25">
      <c r="A978">
        <v>11010</v>
      </c>
      <c r="B978">
        <v>101270</v>
      </c>
      <c r="C978" t="s">
        <v>960</v>
      </c>
      <c r="D978">
        <v>40</v>
      </c>
    </row>
    <row r="979" spans="1:4" x14ac:dyDescent="0.25">
      <c r="A979">
        <v>11020</v>
      </c>
      <c r="B979">
        <v>101270</v>
      </c>
      <c r="C979" t="s">
        <v>960</v>
      </c>
      <c r="D979">
        <v>40</v>
      </c>
    </row>
    <row r="980" spans="1:4" x14ac:dyDescent="0.25">
      <c r="A980">
        <v>11060</v>
      </c>
      <c r="B980">
        <v>101270</v>
      </c>
      <c r="C980" t="s">
        <v>960</v>
      </c>
      <c r="D980">
        <v>40</v>
      </c>
    </row>
    <row r="981" spans="1:4" x14ac:dyDescent="0.25">
      <c r="A981">
        <v>11010</v>
      </c>
      <c r="B981">
        <v>101271</v>
      </c>
      <c r="C981" t="s">
        <v>4040</v>
      </c>
      <c r="D981">
        <v>40</v>
      </c>
    </row>
    <row r="982" spans="1:4" x14ac:dyDescent="0.25">
      <c r="A982">
        <v>11020</v>
      </c>
      <c r="B982">
        <v>101271</v>
      </c>
      <c r="C982" t="s">
        <v>4040</v>
      </c>
      <c r="D982">
        <v>40</v>
      </c>
    </row>
    <row r="983" spans="1:4" x14ac:dyDescent="0.25">
      <c r="A983">
        <v>11060</v>
      </c>
      <c r="B983">
        <v>101271</v>
      </c>
      <c r="C983" t="s">
        <v>4040</v>
      </c>
      <c r="D983">
        <v>40</v>
      </c>
    </row>
    <row r="984" spans="1:4" x14ac:dyDescent="0.25">
      <c r="A984">
        <v>11010</v>
      </c>
      <c r="B984">
        <v>101272</v>
      </c>
      <c r="C984" t="s">
        <v>12438</v>
      </c>
      <c r="D984">
        <v>40</v>
      </c>
    </row>
    <row r="985" spans="1:4" x14ac:dyDescent="0.25">
      <c r="A985">
        <v>11020</v>
      </c>
      <c r="B985">
        <v>101272</v>
      </c>
      <c r="C985" t="s">
        <v>12438</v>
      </c>
      <c r="D985">
        <v>40</v>
      </c>
    </row>
    <row r="986" spans="1:4" x14ac:dyDescent="0.25">
      <c r="A986">
        <v>11060</v>
      </c>
      <c r="B986">
        <v>101272</v>
      </c>
      <c r="C986" t="s">
        <v>12438</v>
      </c>
      <c r="D986">
        <v>40</v>
      </c>
    </row>
    <row r="987" spans="1:4" x14ac:dyDescent="0.25">
      <c r="A987">
        <v>11010</v>
      </c>
      <c r="B987">
        <v>101273</v>
      </c>
      <c r="C987" t="s">
        <v>963</v>
      </c>
      <c r="D987">
        <v>40</v>
      </c>
    </row>
    <row r="988" spans="1:4" x14ac:dyDescent="0.25">
      <c r="A988">
        <v>11020</v>
      </c>
      <c r="B988">
        <v>101273</v>
      </c>
      <c r="C988" t="s">
        <v>963</v>
      </c>
      <c r="D988">
        <v>40</v>
      </c>
    </row>
    <row r="989" spans="1:4" x14ac:dyDescent="0.25">
      <c r="A989">
        <v>11060</v>
      </c>
      <c r="B989">
        <v>101273</v>
      </c>
      <c r="C989" t="s">
        <v>963</v>
      </c>
      <c r="D989">
        <v>40</v>
      </c>
    </row>
    <row r="990" spans="1:4" x14ac:dyDescent="0.25">
      <c r="A990">
        <v>11010</v>
      </c>
      <c r="B990">
        <v>101274</v>
      </c>
      <c r="C990" t="s">
        <v>967</v>
      </c>
      <c r="D990">
        <v>40</v>
      </c>
    </row>
    <row r="991" spans="1:4" x14ac:dyDescent="0.25">
      <c r="A991">
        <v>11020</v>
      </c>
      <c r="B991">
        <v>101274</v>
      </c>
      <c r="C991" t="s">
        <v>967</v>
      </c>
      <c r="D991">
        <v>40</v>
      </c>
    </row>
    <row r="992" spans="1:4" x14ac:dyDescent="0.25">
      <c r="A992">
        <v>11060</v>
      </c>
      <c r="B992">
        <v>101274</v>
      </c>
      <c r="C992" t="s">
        <v>967</v>
      </c>
      <c r="D992">
        <v>40</v>
      </c>
    </row>
    <row r="993" spans="1:4" x14ac:dyDescent="0.25">
      <c r="A993">
        <v>11010</v>
      </c>
      <c r="B993">
        <v>101275</v>
      </c>
      <c r="C993" t="s">
        <v>969</v>
      </c>
      <c r="D993">
        <v>40</v>
      </c>
    </row>
    <row r="994" spans="1:4" x14ac:dyDescent="0.25">
      <c r="A994">
        <v>11020</v>
      </c>
      <c r="B994">
        <v>101275</v>
      </c>
      <c r="C994" t="s">
        <v>969</v>
      </c>
      <c r="D994">
        <v>40</v>
      </c>
    </row>
    <row r="995" spans="1:4" x14ac:dyDescent="0.25">
      <c r="A995">
        <v>11060</v>
      </c>
      <c r="B995">
        <v>101275</v>
      </c>
      <c r="C995" t="s">
        <v>969</v>
      </c>
      <c r="D995">
        <v>40</v>
      </c>
    </row>
    <row r="996" spans="1:4" x14ac:dyDescent="0.25">
      <c r="A996">
        <v>11010</v>
      </c>
      <c r="B996">
        <v>101277</v>
      </c>
      <c r="C996" t="s">
        <v>13469</v>
      </c>
      <c r="D996">
        <v>40</v>
      </c>
    </row>
    <row r="997" spans="1:4" x14ac:dyDescent="0.25">
      <c r="A997">
        <v>11020</v>
      </c>
      <c r="B997">
        <v>101277</v>
      </c>
      <c r="C997" t="s">
        <v>13469</v>
      </c>
      <c r="D997">
        <v>40</v>
      </c>
    </row>
    <row r="998" spans="1:4" x14ac:dyDescent="0.25">
      <c r="A998">
        <v>11060</v>
      </c>
      <c r="B998">
        <v>101277</v>
      </c>
      <c r="C998" t="s">
        <v>13469</v>
      </c>
      <c r="D998">
        <v>40</v>
      </c>
    </row>
    <row r="999" spans="1:4" x14ac:dyDescent="0.25">
      <c r="A999">
        <v>11010</v>
      </c>
      <c r="B999">
        <v>101278</v>
      </c>
      <c r="C999" t="s">
        <v>974</v>
      </c>
      <c r="D999">
        <v>40</v>
      </c>
    </row>
    <row r="1000" spans="1:4" x14ac:dyDescent="0.25">
      <c r="A1000">
        <v>11020</v>
      </c>
      <c r="B1000">
        <v>101278</v>
      </c>
      <c r="C1000" t="s">
        <v>974</v>
      </c>
      <c r="D1000">
        <v>40</v>
      </c>
    </row>
    <row r="1001" spans="1:4" x14ac:dyDescent="0.25">
      <c r="A1001">
        <v>11060</v>
      </c>
      <c r="B1001">
        <v>101278</v>
      </c>
      <c r="C1001" t="s">
        <v>974</v>
      </c>
      <c r="D1001">
        <v>40</v>
      </c>
    </row>
    <row r="1002" spans="1:4" x14ac:dyDescent="0.25">
      <c r="A1002">
        <v>11010</v>
      </c>
      <c r="B1002">
        <v>101279</v>
      </c>
      <c r="C1002" t="s">
        <v>976</v>
      </c>
      <c r="D1002">
        <v>40</v>
      </c>
    </row>
    <row r="1003" spans="1:4" x14ac:dyDescent="0.25">
      <c r="A1003">
        <v>11020</v>
      </c>
      <c r="B1003">
        <v>101279</v>
      </c>
      <c r="C1003" t="s">
        <v>976</v>
      </c>
      <c r="D1003">
        <v>40</v>
      </c>
    </row>
    <row r="1004" spans="1:4" x14ac:dyDescent="0.25">
      <c r="A1004">
        <v>11060</v>
      </c>
      <c r="B1004">
        <v>101279</v>
      </c>
      <c r="C1004" t="s">
        <v>976</v>
      </c>
      <c r="D1004">
        <v>40</v>
      </c>
    </row>
    <row r="1005" spans="1:4" x14ac:dyDescent="0.25">
      <c r="A1005">
        <v>11010</v>
      </c>
      <c r="B1005">
        <v>101280</v>
      </c>
      <c r="C1005" t="s">
        <v>979</v>
      </c>
      <c r="D1005">
        <v>40</v>
      </c>
    </row>
    <row r="1006" spans="1:4" x14ac:dyDescent="0.25">
      <c r="A1006">
        <v>11020</v>
      </c>
      <c r="B1006">
        <v>101280</v>
      </c>
      <c r="C1006" t="s">
        <v>979</v>
      </c>
      <c r="D1006">
        <v>40</v>
      </c>
    </row>
    <row r="1007" spans="1:4" x14ac:dyDescent="0.25">
      <c r="A1007">
        <v>11060</v>
      </c>
      <c r="B1007">
        <v>101280</v>
      </c>
      <c r="C1007" t="s">
        <v>979</v>
      </c>
      <c r="D1007">
        <v>40</v>
      </c>
    </row>
    <row r="1008" spans="1:4" x14ac:dyDescent="0.25">
      <c r="A1008">
        <v>11010</v>
      </c>
      <c r="B1008">
        <v>101282</v>
      </c>
      <c r="C1008" t="s">
        <v>984</v>
      </c>
      <c r="D1008">
        <v>40</v>
      </c>
    </row>
    <row r="1009" spans="1:4" x14ac:dyDescent="0.25">
      <c r="A1009">
        <v>11020</v>
      </c>
      <c r="B1009">
        <v>101282</v>
      </c>
      <c r="C1009" t="s">
        <v>984</v>
      </c>
      <c r="D1009">
        <v>40</v>
      </c>
    </row>
    <row r="1010" spans="1:4" x14ac:dyDescent="0.25">
      <c r="A1010">
        <v>11060</v>
      </c>
      <c r="B1010">
        <v>101282</v>
      </c>
      <c r="C1010" t="s">
        <v>984</v>
      </c>
      <c r="D1010">
        <v>40</v>
      </c>
    </row>
    <row r="1011" spans="1:4" x14ac:dyDescent="0.25">
      <c r="A1011">
        <v>11010</v>
      </c>
      <c r="B1011">
        <v>101283</v>
      </c>
      <c r="C1011" t="s">
        <v>13472</v>
      </c>
      <c r="D1011">
        <v>40</v>
      </c>
    </row>
    <row r="1012" spans="1:4" x14ac:dyDescent="0.25">
      <c r="A1012">
        <v>11020</v>
      </c>
      <c r="B1012">
        <v>101283</v>
      </c>
      <c r="C1012" t="s">
        <v>13472</v>
      </c>
      <c r="D1012">
        <v>40</v>
      </c>
    </row>
    <row r="1013" spans="1:4" x14ac:dyDescent="0.25">
      <c r="A1013">
        <v>11060</v>
      </c>
      <c r="B1013">
        <v>101283</v>
      </c>
      <c r="C1013" t="s">
        <v>13472</v>
      </c>
      <c r="D1013">
        <v>40</v>
      </c>
    </row>
    <row r="1014" spans="1:4" x14ac:dyDescent="0.25">
      <c r="A1014">
        <v>11010</v>
      </c>
      <c r="B1014">
        <v>101285</v>
      </c>
      <c r="C1014" t="s">
        <v>990</v>
      </c>
      <c r="D1014">
        <v>40</v>
      </c>
    </row>
    <row r="1015" spans="1:4" x14ac:dyDescent="0.25">
      <c r="A1015">
        <v>11020</v>
      </c>
      <c r="B1015">
        <v>101285</v>
      </c>
      <c r="C1015" t="s">
        <v>990</v>
      </c>
      <c r="D1015">
        <v>40</v>
      </c>
    </row>
    <row r="1016" spans="1:4" x14ac:dyDescent="0.25">
      <c r="A1016">
        <v>11060</v>
      </c>
      <c r="B1016">
        <v>101285</v>
      </c>
      <c r="C1016" t="s">
        <v>990</v>
      </c>
      <c r="D1016">
        <v>40</v>
      </c>
    </row>
    <row r="1017" spans="1:4" x14ac:dyDescent="0.25">
      <c r="A1017">
        <v>11010</v>
      </c>
      <c r="B1017">
        <v>101286</v>
      </c>
      <c r="C1017" t="s">
        <v>993</v>
      </c>
      <c r="D1017">
        <v>40</v>
      </c>
    </row>
    <row r="1018" spans="1:4" x14ac:dyDescent="0.25">
      <c r="A1018">
        <v>11020</v>
      </c>
      <c r="B1018">
        <v>101286</v>
      </c>
      <c r="C1018" t="s">
        <v>993</v>
      </c>
      <c r="D1018">
        <v>40</v>
      </c>
    </row>
    <row r="1019" spans="1:4" x14ac:dyDescent="0.25">
      <c r="A1019">
        <v>11060</v>
      </c>
      <c r="B1019">
        <v>101286</v>
      </c>
      <c r="C1019" t="s">
        <v>993</v>
      </c>
      <c r="D1019">
        <v>40</v>
      </c>
    </row>
    <row r="1020" spans="1:4" x14ac:dyDescent="0.25">
      <c r="A1020">
        <v>11010</v>
      </c>
      <c r="B1020">
        <v>101287</v>
      </c>
      <c r="C1020" t="s">
        <v>5448</v>
      </c>
      <c r="D1020">
        <v>40</v>
      </c>
    </row>
    <row r="1021" spans="1:4" x14ac:dyDescent="0.25">
      <c r="A1021">
        <v>11020</v>
      </c>
      <c r="B1021">
        <v>101287</v>
      </c>
      <c r="C1021" t="s">
        <v>5448</v>
      </c>
      <c r="D1021">
        <v>40</v>
      </c>
    </row>
    <row r="1022" spans="1:4" x14ac:dyDescent="0.25">
      <c r="A1022">
        <v>11060</v>
      </c>
      <c r="B1022">
        <v>101287</v>
      </c>
      <c r="C1022" t="s">
        <v>5448</v>
      </c>
      <c r="D1022">
        <v>40</v>
      </c>
    </row>
    <row r="1023" spans="1:4" x14ac:dyDescent="0.25">
      <c r="A1023">
        <v>11010</v>
      </c>
      <c r="B1023">
        <v>101288</v>
      </c>
      <c r="C1023" t="s">
        <v>995</v>
      </c>
      <c r="D1023">
        <v>40</v>
      </c>
    </row>
    <row r="1024" spans="1:4" x14ac:dyDescent="0.25">
      <c r="A1024">
        <v>11020</v>
      </c>
      <c r="B1024">
        <v>101288</v>
      </c>
      <c r="C1024" t="s">
        <v>995</v>
      </c>
      <c r="D1024">
        <v>40</v>
      </c>
    </row>
    <row r="1025" spans="1:4" x14ac:dyDescent="0.25">
      <c r="A1025">
        <v>11060</v>
      </c>
      <c r="B1025">
        <v>101288</v>
      </c>
      <c r="C1025" t="s">
        <v>995</v>
      </c>
      <c r="D1025">
        <v>40</v>
      </c>
    </row>
    <row r="1026" spans="1:4" x14ac:dyDescent="0.25">
      <c r="A1026">
        <v>11010</v>
      </c>
      <c r="B1026">
        <v>101294</v>
      </c>
      <c r="C1026" t="s">
        <v>1012</v>
      </c>
      <c r="D1026">
        <v>40</v>
      </c>
    </row>
    <row r="1027" spans="1:4" x14ac:dyDescent="0.25">
      <c r="A1027">
        <v>11020</v>
      </c>
      <c r="B1027">
        <v>101294</v>
      </c>
      <c r="C1027" t="s">
        <v>1012</v>
      </c>
      <c r="D1027">
        <v>40</v>
      </c>
    </row>
    <row r="1028" spans="1:4" x14ac:dyDescent="0.25">
      <c r="A1028">
        <v>11060</v>
      </c>
      <c r="B1028">
        <v>101294</v>
      </c>
      <c r="C1028" t="s">
        <v>1012</v>
      </c>
      <c r="D1028">
        <v>40</v>
      </c>
    </row>
    <row r="1029" spans="1:4" x14ac:dyDescent="0.25">
      <c r="A1029">
        <v>11010</v>
      </c>
      <c r="B1029">
        <v>101295</v>
      </c>
      <c r="C1029" t="s">
        <v>13475</v>
      </c>
      <c r="D1029">
        <v>40</v>
      </c>
    </row>
    <row r="1030" spans="1:4" x14ac:dyDescent="0.25">
      <c r="A1030">
        <v>11020</v>
      </c>
      <c r="B1030">
        <v>101295</v>
      </c>
      <c r="C1030" t="s">
        <v>13475</v>
      </c>
      <c r="D1030">
        <v>40</v>
      </c>
    </row>
    <row r="1031" spans="1:4" x14ac:dyDescent="0.25">
      <c r="A1031">
        <v>11060</v>
      </c>
      <c r="B1031">
        <v>101295</v>
      </c>
      <c r="C1031" t="s">
        <v>13475</v>
      </c>
      <c r="D1031">
        <v>40</v>
      </c>
    </row>
    <row r="1032" spans="1:4" x14ac:dyDescent="0.25">
      <c r="A1032">
        <v>11010</v>
      </c>
      <c r="B1032">
        <v>101296</v>
      </c>
      <c r="C1032" t="s">
        <v>6296</v>
      </c>
      <c r="D1032">
        <v>40</v>
      </c>
    </row>
    <row r="1033" spans="1:4" x14ac:dyDescent="0.25">
      <c r="A1033">
        <v>11020</v>
      </c>
      <c r="B1033">
        <v>101296</v>
      </c>
      <c r="C1033" t="s">
        <v>6296</v>
      </c>
      <c r="D1033">
        <v>40</v>
      </c>
    </row>
    <row r="1034" spans="1:4" x14ac:dyDescent="0.25">
      <c r="A1034">
        <v>11060</v>
      </c>
      <c r="B1034">
        <v>101296</v>
      </c>
      <c r="C1034" t="s">
        <v>6296</v>
      </c>
      <c r="D1034">
        <v>40</v>
      </c>
    </row>
    <row r="1035" spans="1:4" x14ac:dyDescent="0.25">
      <c r="A1035">
        <v>11010</v>
      </c>
      <c r="B1035">
        <v>101298</v>
      </c>
      <c r="C1035" t="s">
        <v>6301</v>
      </c>
      <c r="D1035">
        <v>40</v>
      </c>
    </row>
    <row r="1036" spans="1:4" x14ac:dyDescent="0.25">
      <c r="A1036">
        <v>11020</v>
      </c>
      <c r="B1036">
        <v>101298</v>
      </c>
      <c r="C1036" t="s">
        <v>6301</v>
      </c>
      <c r="D1036">
        <v>40</v>
      </c>
    </row>
    <row r="1037" spans="1:4" x14ac:dyDescent="0.25">
      <c r="A1037">
        <v>11060</v>
      </c>
      <c r="B1037">
        <v>101298</v>
      </c>
      <c r="C1037" t="s">
        <v>6301</v>
      </c>
      <c r="D1037">
        <v>40</v>
      </c>
    </row>
    <row r="1038" spans="1:4" x14ac:dyDescent="0.25">
      <c r="A1038">
        <v>11010</v>
      </c>
      <c r="B1038">
        <v>101300</v>
      </c>
      <c r="C1038" t="s">
        <v>14442</v>
      </c>
      <c r="D1038">
        <v>40</v>
      </c>
    </row>
    <row r="1039" spans="1:4" x14ac:dyDescent="0.25">
      <c r="A1039">
        <v>11020</v>
      </c>
      <c r="B1039">
        <v>101300</v>
      </c>
      <c r="C1039" t="s">
        <v>14442</v>
      </c>
      <c r="D1039">
        <v>40</v>
      </c>
    </row>
    <row r="1040" spans="1:4" x14ac:dyDescent="0.25">
      <c r="A1040">
        <v>11060</v>
      </c>
      <c r="B1040">
        <v>101300</v>
      </c>
      <c r="C1040" t="s">
        <v>14442</v>
      </c>
      <c r="D1040">
        <v>40</v>
      </c>
    </row>
    <row r="1041" spans="1:4" x14ac:dyDescent="0.25">
      <c r="A1041">
        <v>11010</v>
      </c>
      <c r="B1041">
        <v>101301</v>
      </c>
      <c r="C1041" t="s">
        <v>13477</v>
      </c>
      <c r="D1041">
        <v>40</v>
      </c>
    </row>
    <row r="1042" spans="1:4" x14ac:dyDescent="0.25">
      <c r="A1042">
        <v>11020</v>
      </c>
      <c r="B1042">
        <v>101301</v>
      </c>
      <c r="C1042" t="s">
        <v>13477</v>
      </c>
      <c r="D1042">
        <v>40</v>
      </c>
    </row>
    <row r="1043" spans="1:4" x14ac:dyDescent="0.25">
      <c r="A1043">
        <v>11060</v>
      </c>
      <c r="B1043">
        <v>101301</v>
      </c>
      <c r="C1043" t="s">
        <v>13477</v>
      </c>
      <c r="D1043">
        <v>40</v>
      </c>
    </row>
    <row r="1044" spans="1:4" x14ac:dyDescent="0.25">
      <c r="A1044">
        <v>11010</v>
      </c>
      <c r="B1044">
        <v>101305</v>
      </c>
      <c r="C1044" t="s">
        <v>6038</v>
      </c>
      <c r="D1044">
        <v>40</v>
      </c>
    </row>
    <row r="1045" spans="1:4" x14ac:dyDescent="0.25">
      <c r="A1045">
        <v>11020</v>
      </c>
      <c r="B1045">
        <v>101305</v>
      </c>
      <c r="C1045" t="s">
        <v>6038</v>
      </c>
      <c r="D1045">
        <v>40</v>
      </c>
    </row>
    <row r="1046" spans="1:4" x14ac:dyDescent="0.25">
      <c r="A1046">
        <v>11060</v>
      </c>
      <c r="B1046">
        <v>101305</v>
      </c>
      <c r="C1046" t="s">
        <v>6038</v>
      </c>
      <c r="D1046">
        <v>40</v>
      </c>
    </row>
    <row r="1047" spans="1:4" x14ac:dyDescent="0.25">
      <c r="A1047">
        <v>11010</v>
      </c>
      <c r="B1047">
        <v>101306</v>
      </c>
      <c r="C1047" t="s">
        <v>6002</v>
      </c>
      <c r="D1047">
        <v>40</v>
      </c>
    </row>
    <row r="1048" spans="1:4" x14ac:dyDescent="0.25">
      <c r="A1048">
        <v>11020</v>
      </c>
      <c r="B1048">
        <v>101306</v>
      </c>
      <c r="C1048" t="s">
        <v>6002</v>
      </c>
      <c r="D1048">
        <v>40</v>
      </c>
    </row>
    <row r="1049" spans="1:4" x14ac:dyDescent="0.25">
      <c r="A1049">
        <v>11060</v>
      </c>
      <c r="B1049">
        <v>101306</v>
      </c>
      <c r="C1049" t="s">
        <v>6002</v>
      </c>
      <c r="D1049">
        <v>40</v>
      </c>
    </row>
    <row r="1050" spans="1:4" x14ac:dyDescent="0.25">
      <c r="A1050">
        <v>11010</v>
      </c>
      <c r="B1050">
        <v>101308</v>
      </c>
      <c r="C1050" t="s">
        <v>1030</v>
      </c>
      <c r="D1050">
        <v>40</v>
      </c>
    </row>
    <row r="1051" spans="1:4" x14ac:dyDescent="0.25">
      <c r="A1051">
        <v>11020</v>
      </c>
      <c r="B1051">
        <v>101308</v>
      </c>
      <c r="C1051" t="s">
        <v>1030</v>
      </c>
      <c r="D1051">
        <v>40</v>
      </c>
    </row>
    <row r="1052" spans="1:4" x14ac:dyDescent="0.25">
      <c r="A1052">
        <v>11060</v>
      </c>
      <c r="B1052">
        <v>101308</v>
      </c>
      <c r="C1052" t="s">
        <v>1030</v>
      </c>
      <c r="D1052">
        <v>40</v>
      </c>
    </row>
    <row r="1053" spans="1:4" x14ac:dyDescent="0.25">
      <c r="A1053">
        <v>11010</v>
      </c>
      <c r="B1053">
        <v>101310</v>
      </c>
      <c r="C1053" t="s">
        <v>1035</v>
      </c>
      <c r="D1053">
        <v>40</v>
      </c>
    </row>
    <row r="1054" spans="1:4" x14ac:dyDescent="0.25">
      <c r="A1054">
        <v>11020</v>
      </c>
      <c r="B1054">
        <v>101310</v>
      </c>
      <c r="C1054" t="s">
        <v>1035</v>
      </c>
      <c r="D1054">
        <v>40</v>
      </c>
    </row>
    <row r="1055" spans="1:4" x14ac:dyDescent="0.25">
      <c r="A1055">
        <v>11060</v>
      </c>
      <c r="B1055">
        <v>101310</v>
      </c>
      <c r="C1055" t="s">
        <v>1035</v>
      </c>
      <c r="D1055">
        <v>40</v>
      </c>
    </row>
    <row r="1056" spans="1:4" x14ac:dyDescent="0.25">
      <c r="A1056">
        <v>11010</v>
      </c>
      <c r="B1056">
        <v>101311</v>
      </c>
      <c r="C1056" t="s">
        <v>1037</v>
      </c>
      <c r="D1056">
        <v>40</v>
      </c>
    </row>
    <row r="1057" spans="1:4" x14ac:dyDescent="0.25">
      <c r="A1057">
        <v>11020</v>
      </c>
      <c r="B1057">
        <v>101311</v>
      </c>
      <c r="C1057" t="s">
        <v>1037</v>
      </c>
      <c r="D1057">
        <v>40</v>
      </c>
    </row>
    <row r="1058" spans="1:4" x14ac:dyDescent="0.25">
      <c r="A1058">
        <v>11060</v>
      </c>
      <c r="B1058">
        <v>101311</v>
      </c>
      <c r="C1058" t="s">
        <v>1037</v>
      </c>
      <c r="D1058">
        <v>40</v>
      </c>
    </row>
    <row r="1059" spans="1:4" x14ac:dyDescent="0.25">
      <c r="A1059">
        <v>11010</v>
      </c>
      <c r="B1059">
        <v>101314</v>
      </c>
      <c r="C1059" t="s">
        <v>5768</v>
      </c>
      <c r="D1059">
        <v>40</v>
      </c>
    </row>
    <row r="1060" spans="1:4" x14ac:dyDescent="0.25">
      <c r="A1060">
        <v>11020</v>
      </c>
      <c r="B1060">
        <v>101314</v>
      </c>
      <c r="C1060" t="s">
        <v>5768</v>
      </c>
      <c r="D1060">
        <v>40</v>
      </c>
    </row>
    <row r="1061" spans="1:4" x14ac:dyDescent="0.25">
      <c r="A1061">
        <v>11060</v>
      </c>
      <c r="B1061">
        <v>101314</v>
      </c>
      <c r="C1061" t="s">
        <v>5768</v>
      </c>
      <c r="D1061">
        <v>40</v>
      </c>
    </row>
    <row r="1062" spans="1:4" x14ac:dyDescent="0.25">
      <c r="A1062">
        <v>11010</v>
      </c>
      <c r="B1062">
        <v>101315</v>
      </c>
      <c r="C1062" t="s">
        <v>1043</v>
      </c>
      <c r="D1062">
        <v>40</v>
      </c>
    </row>
    <row r="1063" spans="1:4" x14ac:dyDescent="0.25">
      <c r="A1063">
        <v>11020</v>
      </c>
      <c r="B1063">
        <v>101315</v>
      </c>
      <c r="C1063" t="s">
        <v>1043</v>
      </c>
      <c r="D1063">
        <v>40</v>
      </c>
    </row>
    <row r="1064" spans="1:4" x14ac:dyDescent="0.25">
      <c r="A1064">
        <v>11060</v>
      </c>
      <c r="B1064">
        <v>101315</v>
      </c>
      <c r="C1064" t="s">
        <v>1043</v>
      </c>
      <c r="D1064">
        <v>40</v>
      </c>
    </row>
    <row r="1065" spans="1:4" x14ac:dyDescent="0.25">
      <c r="A1065">
        <v>11010</v>
      </c>
      <c r="B1065">
        <v>101316</v>
      </c>
      <c r="C1065" t="s">
        <v>6269</v>
      </c>
      <c r="D1065">
        <v>40</v>
      </c>
    </row>
    <row r="1066" spans="1:4" x14ac:dyDescent="0.25">
      <c r="A1066">
        <v>11020</v>
      </c>
      <c r="B1066">
        <v>101316</v>
      </c>
      <c r="C1066" t="s">
        <v>6269</v>
      </c>
      <c r="D1066">
        <v>40</v>
      </c>
    </row>
    <row r="1067" spans="1:4" x14ac:dyDescent="0.25">
      <c r="A1067">
        <v>11060</v>
      </c>
      <c r="B1067">
        <v>101316</v>
      </c>
      <c r="C1067" t="s">
        <v>6269</v>
      </c>
      <c r="D1067">
        <v>40</v>
      </c>
    </row>
    <row r="1068" spans="1:4" x14ac:dyDescent="0.25">
      <c r="A1068">
        <v>11010</v>
      </c>
      <c r="B1068">
        <v>101317</v>
      </c>
      <c r="C1068" t="s">
        <v>1046</v>
      </c>
      <c r="D1068">
        <v>40</v>
      </c>
    </row>
    <row r="1069" spans="1:4" x14ac:dyDescent="0.25">
      <c r="A1069">
        <v>11020</v>
      </c>
      <c r="B1069">
        <v>101317</v>
      </c>
      <c r="C1069" t="s">
        <v>1046</v>
      </c>
      <c r="D1069">
        <v>40</v>
      </c>
    </row>
    <row r="1070" spans="1:4" x14ac:dyDescent="0.25">
      <c r="A1070">
        <v>11060</v>
      </c>
      <c r="B1070">
        <v>101317</v>
      </c>
      <c r="C1070" t="s">
        <v>1046</v>
      </c>
      <c r="D1070">
        <v>40</v>
      </c>
    </row>
    <row r="1071" spans="1:4" x14ac:dyDescent="0.25">
      <c r="A1071">
        <v>11010</v>
      </c>
      <c r="B1071">
        <v>101319</v>
      </c>
      <c r="C1071" t="s">
        <v>1051</v>
      </c>
      <c r="D1071">
        <v>40</v>
      </c>
    </row>
    <row r="1072" spans="1:4" x14ac:dyDescent="0.25">
      <c r="A1072">
        <v>11020</v>
      </c>
      <c r="B1072">
        <v>101319</v>
      </c>
      <c r="C1072" t="s">
        <v>1051</v>
      </c>
      <c r="D1072">
        <v>40</v>
      </c>
    </row>
    <row r="1073" spans="1:4" x14ac:dyDescent="0.25">
      <c r="A1073">
        <v>11060</v>
      </c>
      <c r="B1073">
        <v>101319</v>
      </c>
      <c r="C1073" t="s">
        <v>1051</v>
      </c>
      <c r="D1073">
        <v>40</v>
      </c>
    </row>
    <row r="1074" spans="1:4" x14ac:dyDescent="0.25">
      <c r="A1074">
        <v>11010</v>
      </c>
      <c r="B1074">
        <v>101320</v>
      </c>
      <c r="C1074" t="s">
        <v>1054</v>
      </c>
      <c r="D1074">
        <v>40</v>
      </c>
    </row>
    <row r="1075" spans="1:4" x14ac:dyDescent="0.25">
      <c r="A1075">
        <v>11020</v>
      </c>
      <c r="B1075">
        <v>101320</v>
      </c>
      <c r="C1075" t="s">
        <v>1054</v>
      </c>
      <c r="D1075">
        <v>40</v>
      </c>
    </row>
    <row r="1076" spans="1:4" x14ac:dyDescent="0.25">
      <c r="A1076">
        <v>11060</v>
      </c>
      <c r="B1076">
        <v>101320</v>
      </c>
      <c r="C1076" t="s">
        <v>1054</v>
      </c>
      <c r="D1076">
        <v>40</v>
      </c>
    </row>
    <row r="1077" spans="1:4" x14ac:dyDescent="0.25">
      <c r="A1077">
        <v>11010</v>
      </c>
      <c r="B1077">
        <v>101321</v>
      </c>
      <c r="C1077" t="s">
        <v>1057</v>
      </c>
      <c r="D1077">
        <v>40</v>
      </c>
    </row>
    <row r="1078" spans="1:4" x14ac:dyDescent="0.25">
      <c r="A1078">
        <v>11020</v>
      </c>
      <c r="B1078">
        <v>101321</v>
      </c>
      <c r="C1078" t="s">
        <v>1057</v>
      </c>
      <c r="D1078">
        <v>40</v>
      </c>
    </row>
    <row r="1079" spans="1:4" x14ac:dyDescent="0.25">
      <c r="A1079">
        <v>11060</v>
      </c>
      <c r="B1079">
        <v>101321</v>
      </c>
      <c r="C1079" t="s">
        <v>1057</v>
      </c>
      <c r="D1079">
        <v>40</v>
      </c>
    </row>
    <row r="1080" spans="1:4" x14ac:dyDescent="0.25">
      <c r="A1080">
        <v>11010</v>
      </c>
      <c r="B1080">
        <v>101322</v>
      </c>
      <c r="C1080" t="s">
        <v>1060</v>
      </c>
      <c r="D1080">
        <v>40</v>
      </c>
    </row>
    <row r="1081" spans="1:4" x14ac:dyDescent="0.25">
      <c r="A1081">
        <v>11020</v>
      </c>
      <c r="B1081">
        <v>101322</v>
      </c>
      <c r="C1081" t="s">
        <v>1060</v>
      </c>
      <c r="D1081">
        <v>40</v>
      </c>
    </row>
    <row r="1082" spans="1:4" x14ac:dyDescent="0.25">
      <c r="A1082">
        <v>11060</v>
      </c>
      <c r="B1082">
        <v>101322</v>
      </c>
      <c r="C1082" t="s">
        <v>1060</v>
      </c>
      <c r="D1082">
        <v>40</v>
      </c>
    </row>
    <row r="1083" spans="1:4" x14ac:dyDescent="0.25">
      <c r="A1083">
        <v>11010</v>
      </c>
      <c r="B1083">
        <v>101323</v>
      </c>
      <c r="C1083" t="s">
        <v>1063</v>
      </c>
      <c r="D1083">
        <v>40</v>
      </c>
    </row>
    <row r="1084" spans="1:4" x14ac:dyDescent="0.25">
      <c r="A1084">
        <v>11020</v>
      </c>
      <c r="B1084">
        <v>101323</v>
      </c>
      <c r="C1084" t="s">
        <v>1063</v>
      </c>
      <c r="D1084">
        <v>40</v>
      </c>
    </row>
    <row r="1085" spans="1:4" x14ac:dyDescent="0.25">
      <c r="A1085">
        <v>11060</v>
      </c>
      <c r="B1085">
        <v>101323</v>
      </c>
      <c r="C1085" t="s">
        <v>1063</v>
      </c>
      <c r="D1085">
        <v>40</v>
      </c>
    </row>
    <row r="1086" spans="1:4" x14ac:dyDescent="0.25">
      <c r="A1086">
        <v>11010</v>
      </c>
      <c r="B1086">
        <v>101325</v>
      </c>
      <c r="C1086" t="s">
        <v>6303</v>
      </c>
      <c r="D1086">
        <v>40</v>
      </c>
    </row>
    <row r="1087" spans="1:4" x14ac:dyDescent="0.25">
      <c r="A1087">
        <v>11020</v>
      </c>
      <c r="B1087">
        <v>101325</v>
      </c>
      <c r="C1087" t="s">
        <v>6303</v>
      </c>
      <c r="D1087">
        <v>40</v>
      </c>
    </row>
    <row r="1088" spans="1:4" x14ac:dyDescent="0.25">
      <c r="A1088">
        <v>11060</v>
      </c>
      <c r="B1088">
        <v>101325</v>
      </c>
      <c r="C1088" t="s">
        <v>6303</v>
      </c>
      <c r="D1088">
        <v>40</v>
      </c>
    </row>
    <row r="1089" spans="1:4" x14ac:dyDescent="0.25">
      <c r="A1089">
        <v>11010</v>
      </c>
      <c r="B1089">
        <v>101326</v>
      </c>
      <c r="C1089" t="s">
        <v>1068</v>
      </c>
      <c r="D1089">
        <v>40</v>
      </c>
    </row>
    <row r="1090" spans="1:4" x14ac:dyDescent="0.25">
      <c r="A1090">
        <v>11020</v>
      </c>
      <c r="B1090">
        <v>101326</v>
      </c>
      <c r="C1090" t="s">
        <v>1068</v>
      </c>
      <c r="D1090">
        <v>40</v>
      </c>
    </row>
    <row r="1091" spans="1:4" x14ac:dyDescent="0.25">
      <c r="A1091">
        <v>11060</v>
      </c>
      <c r="B1091">
        <v>101326</v>
      </c>
      <c r="C1091" t="s">
        <v>1068</v>
      </c>
      <c r="D1091">
        <v>40</v>
      </c>
    </row>
    <row r="1092" spans="1:4" x14ac:dyDescent="0.25">
      <c r="A1092">
        <v>11010</v>
      </c>
      <c r="B1092">
        <v>101327</v>
      </c>
      <c r="C1092" t="s">
        <v>1071</v>
      </c>
      <c r="D1092">
        <v>40</v>
      </c>
    </row>
    <row r="1093" spans="1:4" x14ac:dyDescent="0.25">
      <c r="A1093">
        <v>11020</v>
      </c>
      <c r="B1093">
        <v>101327</v>
      </c>
      <c r="C1093" t="s">
        <v>1071</v>
      </c>
      <c r="D1093">
        <v>40</v>
      </c>
    </row>
    <row r="1094" spans="1:4" x14ac:dyDescent="0.25">
      <c r="A1094">
        <v>11060</v>
      </c>
      <c r="B1094">
        <v>101327</v>
      </c>
      <c r="C1094" t="s">
        <v>1071</v>
      </c>
      <c r="D1094">
        <v>40</v>
      </c>
    </row>
    <row r="1095" spans="1:4" x14ac:dyDescent="0.25">
      <c r="A1095">
        <v>11010</v>
      </c>
      <c r="B1095">
        <v>101328</v>
      </c>
      <c r="C1095" t="s">
        <v>6305</v>
      </c>
      <c r="D1095">
        <v>40</v>
      </c>
    </row>
    <row r="1096" spans="1:4" x14ac:dyDescent="0.25">
      <c r="A1096">
        <v>11020</v>
      </c>
      <c r="B1096">
        <v>101328</v>
      </c>
      <c r="C1096" t="s">
        <v>6305</v>
      </c>
      <c r="D1096">
        <v>40</v>
      </c>
    </row>
    <row r="1097" spans="1:4" x14ac:dyDescent="0.25">
      <c r="A1097">
        <v>11060</v>
      </c>
      <c r="B1097">
        <v>101328</v>
      </c>
      <c r="C1097" t="s">
        <v>6305</v>
      </c>
      <c r="D1097">
        <v>40</v>
      </c>
    </row>
    <row r="1098" spans="1:4" x14ac:dyDescent="0.25">
      <c r="A1098">
        <v>11010</v>
      </c>
      <c r="B1098">
        <v>101329</v>
      </c>
      <c r="C1098" t="s">
        <v>1074</v>
      </c>
      <c r="D1098">
        <v>40</v>
      </c>
    </row>
    <row r="1099" spans="1:4" x14ac:dyDescent="0.25">
      <c r="A1099">
        <v>11020</v>
      </c>
      <c r="B1099">
        <v>101329</v>
      </c>
      <c r="C1099" t="s">
        <v>1074</v>
      </c>
      <c r="D1099">
        <v>40</v>
      </c>
    </row>
    <row r="1100" spans="1:4" x14ac:dyDescent="0.25">
      <c r="A1100">
        <v>11060</v>
      </c>
      <c r="B1100">
        <v>101329</v>
      </c>
      <c r="C1100" t="s">
        <v>1074</v>
      </c>
      <c r="D1100">
        <v>40</v>
      </c>
    </row>
    <row r="1101" spans="1:4" x14ac:dyDescent="0.25">
      <c r="A1101">
        <v>11010</v>
      </c>
      <c r="B1101">
        <v>101331</v>
      </c>
      <c r="C1101" t="s">
        <v>6308</v>
      </c>
      <c r="D1101">
        <v>40</v>
      </c>
    </row>
    <row r="1102" spans="1:4" x14ac:dyDescent="0.25">
      <c r="A1102">
        <v>11020</v>
      </c>
      <c r="B1102">
        <v>101331</v>
      </c>
      <c r="C1102" t="s">
        <v>6308</v>
      </c>
      <c r="D1102">
        <v>40</v>
      </c>
    </row>
    <row r="1103" spans="1:4" x14ac:dyDescent="0.25">
      <c r="A1103">
        <v>11060</v>
      </c>
      <c r="B1103">
        <v>101331</v>
      </c>
      <c r="C1103" t="s">
        <v>6308</v>
      </c>
      <c r="D1103">
        <v>40</v>
      </c>
    </row>
    <row r="1104" spans="1:4" x14ac:dyDescent="0.25">
      <c r="A1104">
        <v>11010</v>
      </c>
      <c r="B1104">
        <v>101332</v>
      </c>
      <c r="C1104" t="s">
        <v>1078</v>
      </c>
      <c r="D1104">
        <v>40</v>
      </c>
    </row>
    <row r="1105" spans="1:4" x14ac:dyDescent="0.25">
      <c r="A1105">
        <v>11020</v>
      </c>
      <c r="B1105">
        <v>101332</v>
      </c>
      <c r="C1105" t="s">
        <v>1078</v>
      </c>
      <c r="D1105">
        <v>40</v>
      </c>
    </row>
    <row r="1106" spans="1:4" x14ac:dyDescent="0.25">
      <c r="A1106">
        <v>11060</v>
      </c>
      <c r="B1106">
        <v>101332</v>
      </c>
      <c r="C1106" t="s">
        <v>1078</v>
      </c>
      <c r="D1106">
        <v>40</v>
      </c>
    </row>
    <row r="1107" spans="1:4" x14ac:dyDescent="0.25">
      <c r="A1107">
        <v>11010</v>
      </c>
      <c r="B1107">
        <v>101333</v>
      </c>
      <c r="C1107" t="s">
        <v>1081</v>
      </c>
      <c r="D1107">
        <v>40</v>
      </c>
    </row>
    <row r="1108" spans="1:4" x14ac:dyDescent="0.25">
      <c r="A1108">
        <v>11020</v>
      </c>
      <c r="B1108">
        <v>101333</v>
      </c>
      <c r="C1108" t="s">
        <v>1081</v>
      </c>
      <c r="D1108">
        <v>40</v>
      </c>
    </row>
    <row r="1109" spans="1:4" x14ac:dyDescent="0.25">
      <c r="A1109">
        <v>11060</v>
      </c>
      <c r="B1109">
        <v>101333</v>
      </c>
      <c r="C1109" t="s">
        <v>1081</v>
      </c>
      <c r="D1109">
        <v>40</v>
      </c>
    </row>
    <row r="1110" spans="1:4" x14ac:dyDescent="0.25">
      <c r="A1110">
        <v>11010</v>
      </c>
      <c r="B1110">
        <v>101334</v>
      </c>
      <c r="C1110" t="s">
        <v>1083</v>
      </c>
      <c r="D1110">
        <v>40</v>
      </c>
    </row>
    <row r="1111" spans="1:4" x14ac:dyDescent="0.25">
      <c r="A1111">
        <v>11020</v>
      </c>
      <c r="B1111">
        <v>101334</v>
      </c>
      <c r="C1111" t="s">
        <v>1083</v>
      </c>
      <c r="D1111">
        <v>40</v>
      </c>
    </row>
    <row r="1112" spans="1:4" x14ac:dyDescent="0.25">
      <c r="A1112">
        <v>11060</v>
      </c>
      <c r="B1112">
        <v>101334</v>
      </c>
      <c r="C1112" t="s">
        <v>1083</v>
      </c>
      <c r="D1112">
        <v>40</v>
      </c>
    </row>
    <row r="1113" spans="1:4" x14ac:dyDescent="0.25">
      <c r="A1113">
        <v>11010</v>
      </c>
      <c r="B1113">
        <v>101335</v>
      </c>
      <c r="C1113" t="s">
        <v>13480</v>
      </c>
      <c r="D1113">
        <v>40</v>
      </c>
    </row>
    <row r="1114" spans="1:4" x14ac:dyDescent="0.25">
      <c r="A1114">
        <v>11020</v>
      </c>
      <c r="B1114">
        <v>101335</v>
      </c>
      <c r="C1114" t="s">
        <v>13480</v>
      </c>
      <c r="D1114">
        <v>40</v>
      </c>
    </row>
    <row r="1115" spans="1:4" x14ac:dyDescent="0.25">
      <c r="A1115">
        <v>11060</v>
      </c>
      <c r="B1115">
        <v>101335</v>
      </c>
      <c r="C1115" t="s">
        <v>13480</v>
      </c>
      <c r="D1115">
        <v>40</v>
      </c>
    </row>
    <row r="1116" spans="1:4" x14ac:dyDescent="0.25">
      <c r="A1116">
        <v>11010</v>
      </c>
      <c r="B1116">
        <v>101338</v>
      </c>
      <c r="C1116" t="s">
        <v>1091</v>
      </c>
      <c r="D1116">
        <v>40</v>
      </c>
    </row>
    <row r="1117" spans="1:4" x14ac:dyDescent="0.25">
      <c r="A1117">
        <v>11020</v>
      </c>
      <c r="B1117">
        <v>101338</v>
      </c>
      <c r="C1117" t="s">
        <v>1091</v>
      </c>
      <c r="D1117">
        <v>40</v>
      </c>
    </row>
    <row r="1118" spans="1:4" x14ac:dyDescent="0.25">
      <c r="A1118">
        <v>11060</v>
      </c>
      <c r="B1118">
        <v>101338</v>
      </c>
      <c r="C1118" t="s">
        <v>1091</v>
      </c>
      <c r="D1118">
        <v>40</v>
      </c>
    </row>
    <row r="1119" spans="1:4" x14ac:dyDescent="0.25">
      <c r="A1119">
        <v>11010</v>
      </c>
      <c r="B1119">
        <v>101339</v>
      </c>
      <c r="C1119" t="s">
        <v>1093</v>
      </c>
      <c r="D1119">
        <v>40</v>
      </c>
    </row>
    <row r="1120" spans="1:4" x14ac:dyDescent="0.25">
      <c r="A1120">
        <v>11020</v>
      </c>
      <c r="B1120">
        <v>101339</v>
      </c>
      <c r="C1120" t="s">
        <v>1093</v>
      </c>
      <c r="D1120">
        <v>40</v>
      </c>
    </row>
    <row r="1121" spans="1:4" x14ac:dyDescent="0.25">
      <c r="A1121">
        <v>11060</v>
      </c>
      <c r="B1121">
        <v>101339</v>
      </c>
      <c r="C1121" t="s">
        <v>1093</v>
      </c>
      <c r="D1121">
        <v>40</v>
      </c>
    </row>
    <row r="1122" spans="1:4" x14ac:dyDescent="0.25">
      <c r="A1122">
        <v>11010</v>
      </c>
      <c r="B1122">
        <v>101340</v>
      </c>
      <c r="C1122" t="s">
        <v>1095</v>
      </c>
      <c r="D1122">
        <v>40</v>
      </c>
    </row>
    <row r="1123" spans="1:4" x14ac:dyDescent="0.25">
      <c r="A1123">
        <v>11020</v>
      </c>
      <c r="B1123">
        <v>101340</v>
      </c>
      <c r="C1123" t="s">
        <v>1095</v>
      </c>
      <c r="D1123">
        <v>40</v>
      </c>
    </row>
    <row r="1124" spans="1:4" x14ac:dyDescent="0.25">
      <c r="A1124">
        <v>11060</v>
      </c>
      <c r="B1124">
        <v>101340</v>
      </c>
      <c r="C1124" t="s">
        <v>1095</v>
      </c>
      <c r="D1124">
        <v>40</v>
      </c>
    </row>
    <row r="1125" spans="1:4" x14ac:dyDescent="0.25">
      <c r="A1125">
        <v>11010</v>
      </c>
      <c r="B1125">
        <v>101341</v>
      </c>
      <c r="C1125" t="s">
        <v>1097</v>
      </c>
      <c r="D1125">
        <v>40</v>
      </c>
    </row>
    <row r="1126" spans="1:4" x14ac:dyDescent="0.25">
      <c r="A1126">
        <v>11020</v>
      </c>
      <c r="B1126">
        <v>101341</v>
      </c>
      <c r="C1126" t="s">
        <v>1097</v>
      </c>
      <c r="D1126">
        <v>40</v>
      </c>
    </row>
    <row r="1127" spans="1:4" x14ac:dyDescent="0.25">
      <c r="A1127">
        <v>11060</v>
      </c>
      <c r="B1127">
        <v>101341</v>
      </c>
      <c r="C1127" t="s">
        <v>1097</v>
      </c>
      <c r="D1127">
        <v>40</v>
      </c>
    </row>
    <row r="1128" spans="1:4" x14ac:dyDescent="0.25">
      <c r="A1128">
        <v>11010</v>
      </c>
      <c r="B1128">
        <v>101342</v>
      </c>
      <c r="C1128" t="s">
        <v>5769</v>
      </c>
      <c r="D1128">
        <v>40</v>
      </c>
    </row>
    <row r="1129" spans="1:4" x14ac:dyDescent="0.25">
      <c r="A1129">
        <v>11020</v>
      </c>
      <c r="B1129">
        <v>101342</v>
      </c>
      <c r="C1129" t="s">
        <v>5769</v>
      </c>
      <c r="D1129">
        <v>40</v>
      </c>
    </row>
    <row r="1130" spans="1:4" x14ac:dyDescent="0.25">
      <c r="A1130">
        <v>11060</v>
      </c>
      <c r="B1130">
        <v>101342</v>
      </c>
      <c r="C1130" t="s">
        <v>5769</v>
      </c>
      <c r="D1130">
        <v>40</v>
      </c>
    </row>
    <row r="1131" spans="1:4" x14ac:dyDescent="0.25">
      <c r="A1131">
        <v>11010</v>
      </c>
      <c r="B1131">
        <v>101343</v>
      </c>
      <c r="C1131" t="s">
        <v>5592</v>
      </c>
      <c r="D1131">
        <v>40</v>
      </c>
    </row>
    <row r="1132" spans="1:4" x14ac:dyDescent="0.25">
      <c r="A1132">
        <v>11020</v>
      </c>
      <c r="B1132">
        <v>101343</v>
      </c>
      <c r="C1132" t="s">
        <v>5592</v>
      </c>
      <c r="D1132">
        <v>40</v>
      </c>
    </row>
    <row r="1133" spans="1:4" x14ac:dyDescent="0.25">
      <c r="A1133">
        <v>11060</v>
      </c>
      <c r="B1133">
        <v>101343</v>
      </c>
      <c r="C1133" t="s">
        <v>5592</v>
      </c>
      <c r="D1133">
        <v>40</v>
      </c>
    </row>
    <row r="1134" spans="1:4" x14ac:dyDescent="0.25">
      <c r="A1134">
        <v>11010</v>
      </c>
      <c r="B1134">
        <v>101344</v>
      </c>
      <c r="C1134" t="s">
        <v>13404</v>
      </c>
      <c r="D1134">
        <v>35</v>
      </c>
    </row>
    <row r="1135" spans="1:4" x14ac:dyDescent="0.25">
      <c r="A1135">
        <v>11020</v>
      </c>
      <c r="B1135">
        <v>101344</v>
      </c>
      <c r="C1135" t="s">
        <v>13404</v>
      </c>
      <c r="D1135">
        <v>35</v>
      </c>
    </row>
    <row r="1136" spans="1:4" x14ac:dyDescent="0.25">
      <c r="A1136">
        <v>11060</v>
      </c>
      <c r="B1136">
        <v>101344</v>
      </c>
      <c r="C1136" t="s">
        <v>13404</v>
      </c>
      <c r="D1136">
        <v>35</v>
      </c>
    </row>
    <row r="1137" spans="1:4" x14ac:dyDescent="0.25">
      <c r="A1137">
        <v>11010</v>
      </c>
      <c r="B1137">
        <v>101345</v>
      </c>
      <c r="C1137" t="s">
        <v>13406</v>
      </c>
      <c r="D1137">
        <v>35</v>
      </c>
    </row>
    <row r="1138" spans="1:4" x14ac:dyDescent="0.25">
      <c r="A1138">
        <v>11020</v>
      </c>
      <c r="B1138">
        <v>101345</v>
      </c>
      <c r="C1138" t="s">
        <v>13406</v>
      </c>
      <c r="D1138">
        <v>35</v>
      </c>
    </row>
    <row r="1139" spans="1:4" x14ac:dyDescent="0.25">
      <c r="A1139">
        <v>11060</v>
      </c>
      <c r="B1139">
        <v>101345</v>
      </c>
      <c r="C1139" t="s">
        <v>13406</v>
      </c>
      <c r="D1139">
        <v>35</v>
      </c>
    </row>
    <row r="1140" spans="1:4" x14ac:dyDescent="0.25">
      <c r="A1140">
        <v>11010</v>
      </c>
      <c r="B1140">
        <v>101346</v>
      </c>
      <c r="C1140" t="s">
        <v>13408</v>
      </c>
      <c r="D1140">
        <v>35</v>
      </c>
    </row>
    <row r="1141" spans="1:4" x14ac:dyDescent="0.25">
      <c r="A1141">
        <v>11020</v>
      </c>
      <c r="B1141">
        <v>101346</v>
      </c>
      <c r="C1141" t="s">
        <v>13408</v>
      </c>
      <c r="D1141">
        <v>35</v>
      </c>
    </row>
    <row r="1142" spans="1:4" x14ac:dyDescent="0.25">
      <c r="A1142">
        <v>11060</v>
      </c>
      <c r="B1142">
        <v>101346</v>
      </c>
      <c r="C1142" t="s">
        <v>13408</v>
      </c>
      <c r="D1142">
        <v>35</v>
      </c>
    </row>
    <row r="1143" spans="1:4" x14ac:dyDescent="0.25">
      <c r="A1143">
        <v>11010</v>
      </c>
      <c r="B1143">
        <v>101347</v>
      </c>
      <c r="C1143" t="s">
        <v>13411</v>
      </c>
      <c r="D1143">
        <v>35</v>
      </c>
    </row>
    <row r="1144" spans="1:4" x14ac:dyDescent="0.25">
      <c r="A1144">
        <v>11020</v>
      </c>
      <c r="B1144">
        <v>101347</v>
      </c>
      <c r="C1144" t="s">
        <v>13411</v>
      </c>
      <c r="D1144">
        <v>35</v>
      </c>
    </row>
    <row r="1145" spans="1:4" x14ac:dyDescent="0.25">
      <c r="A1145">
        <v>11060</v>
      </c>
      <c r="B1145">
        <v>101347</v>
      </c>
      <c r="C1145" t="s">
        <v>13411</v>
      </c>
      <c r="D1145">
        <v>35</v>
      </c>
    </row>
    <row r="1146" spans="1:4" x14ac:dyDescent="0.25">
      <c r="A1146">
        <v>11010</v>
      </c>
      <c r="B1146">
        <v>101348</v>
      </c>
      <c r="C1146" t="s">
        <v>6271</v>
      </c>
      <c r="D1146">
        <v>40</v>
      </c>
    </row>
    <row r="1147" spans="1:4" x14ac:dyDescent="0.25">
      <c r="A1147">
        <v>11020</v>
      </c>
      <c r="B1147">
        <v>101348</v>
      </c>
      <c r="C1147" t="s">
        <v>6271</v>
      </c>
      <c r="D1147">
        <v>40</v>
      </c>
    </row>
    <row r="1148" spans="1:4" x14ac:dyDescent="0.25">
      <c r="A1148">
        <v>11060</v>
      </c>
      <c r="B1148">
        <v>101348</v>
      </c>
      <c r="C1148" t="s">
        <v>6271</v>
      </c>
      <c r="D1148">
        <v>40</v>
      </c>
    </row>
    <row r="1149" spans="1:4" x14ac:dyDescent="0.25">
      <c r="A1149">
        <v>11010</v>
      </c>
      <c r="B1149">
        <v>101349</v>
      </c>
      <c r="C1149" t="s">
        <v>13482</v>
      </c>
      <c r="D1149">
        <v>40</v>
      </c>
    </row>
    <row r="1150" spans="1:4" x14ac:dyDescent="0.25">
      <c r="A1150">
        <v>11020</v>
      </c>
      <c r="B1150">
        <v>101349</v>
      </c>
      <c r="C1150" t="s">
        <v>13482</v>
      </c>
      <c r="D1150">
        <v>40</v>
      </c>
    </row>
    <row r="1151" spans="1:4" x14ac:dyDescent="0.25">
      <c r="A1151">
        <v>11060</v>
      </c>
      <c r="B1151">
        <v>101349</v>
      </c>
      <c r="C1151" t="s">
        <v>13482</v>
      </c>
      <c r="D1151">
        <v>40</v>
      </c>
    </row>
    <row r="1152" spans="1:4" x14ac:dyDescent="0.25">
      <c r="A1152">
        <v>11010</v>
      </c>
      <c r="B1152">
        <v>101352</v>
      </c>
      <c r="C1152" t="s">
        <v>1105</v>
      </c>
      <c r="D1152">
        <v>40</v>
      </c>
    </row>
    <row r="1153" spans="1:4" x14ac:dyDescent="0.25">
      <c r="A1153">
        <v>11020</v>
      </c>
      <c r="B1153">
        <v>101352</v>
      </c>
      <c r="C1153" t="s">
        <v>1105</v>
      </c>
      <c r="D1153">
        <v>40</v>
      </c>
    </row>
    <row r="1154" spans="1:4" x14ac:dyDescent="0.25">
      <c r="A1154">
        <v>11060</v>
      </c>
      <c r="B1154">
        <v>101352</v>
      </c>
      <c r="C1154" t="s">
        <v>1105</v>
      </c>
      <c r="D1154">
        <v>40</v>
      </c>
    </row>
    <row r="1155" spans="1:4" x14ac:dyDescent="0.25">
      <c r="A1155">
        <v>11010</v>
      </c>
      <c r="B1155">
        <v>101355</v>
      </c>
      <c r="C1155" t="s">
        <v>14445</v>
      </c>
      <c r="D1155">
        <v>35</v>
      </c>
    </row>
    <row r="1156" spans="1:4" x14ac:dyDescent="0.25">
      <c r="A1156">
        <v>11020</v>
      </c>
      <c r="B1156">
        <v>101355</v>
      </c>
      <c r="C1156" t="s">
        <v>14445</v>
      </c>
      <c r="D1156">
        <v>35</v>
      </c>
    </row>
    <row r="1157" spans="1:4" x14ac:dyDescent="0.25">
      <c r="A1157">
        <v>11060</v>
      </c>
      <c r="B1157">
        <v>101355</v>
      </c>
      <c r="C1157" t="s">
        <v>14445</v>
      </c>
      <c r="D1157">
        <v>35</v>
      </c>
    </row>
    <row r="1158" spans="1:4" x14ac:dyDescent="0.25">
      <c r="A1158">
        <v>11010</v>
      </c>
      <c r="B1158">
        <v>101358</v>
      </c>
      <c r="C1158" t="s">
        <v>12440</v>
      </c>
      <c r="D1158">
        <v>40</v>
      </c>
    </row>
    <row r="1159" spans="1:4" x14ac:dyDescent="0.25">
      <c r="A1159">
        <v>11020</v>
      </c>
      <c r="B1159">
        <v>101358</v>
      </c>
      <c r="C1159" t="s">
        <v>12440</v>
      </c>
      <c r="D1159">
        <v>40</v>
      </c>
    </row>
    <row r="1160" spans="1:4" x14ac:dyDescent="0.25">
      <c r="A1160">
        <v>11060</v>
      </c>
      <c r="B1160">
        <v>101358</v>
      </c>
      <c r="C1160" t="s">
        <v>12440</v>
      </c>
      <c r="D1160">
        <v>40</v>
      </c>
    </row>
    <row r="1161" spans="1:4" x14ac:dyDescent="0.25">
      <c r="A1161">
        <v>11010</v>
      </c>
      <c r="B1161">
        <v>101359</v>
      </c>
      <c r="C1161" t="s">
        <v>12441</v>
      </c>
      <c r="D1161">
        <v>40</v>
      </c>
    </row>
    <row r="1162" spans="1:4" x14ac:dyDescent="0.25">
      <c r="A1162">
        <v>11020</v>
      </c>
      <c r="B1162">
        <v>101359</v>
      </c>
      <c r="C1162" t="s">
        <v>12441</v>
      </c>
      <c r="D1162">
        <v>40</v>
      </c>
    </row>
    <row r="1163" spans="1:4" x14ac:dyDescent="0.25">
      <c r="A1163">
        <v>11060</v>
      </c>
      <c r="B1163">
        <v>101359</v>
      </c>
      <c r="C1163" t="s">
        <v>12441</v>
      </c>
      <c r="D1163">
        <v>40</v>
      </c>
    </row>
    <row r="1164" spans="1:4" x14ac:dyDescent="0.25">
      <c r="A1164">
        <v>11010</v>
      </c>
      <c r="B1164">
        <v>101360</v>
      </c>
      <c r="C1164" t="s">
        <v>6004</v>
      </c>
      <c r="D1164">
        <v>40</v>
      </c>
    </row>
    <row r="1165" spans="1:4" x14ac:dyDescent="0.25">
      <c r="A1165">
        <v>11020</v>
      </c>
      <c r="B1165">
        <v>101360</v>
      </c>
      <c r="C1165" t="s">
        <v>6004</v>
      </c>
      <c r="D1165">
        <v>40</v>
      </c>
    </row>
    <row r="1166" spans="1:4" x14ac:dyDescent="0.25">
      <c r="A1166">
        <v>11060</v>
      </c>
      <c r="B1166">
        <v>101360</v>
      </c>
      <c r="C1166" t="s">
        <v>6004</v>
      </c>
      <c r="D1166">
        <v>40</v>
      </c>
    </row>
    <row r="1167" spans="1:4" x14ac:dyDescent="0.25">
      <c r="A1167">
        <v>11010</v>
      </c>
      <c r="B1167">
        <v>101361</v>
      </c>
      <c r="C1167" t="s">
        <v>6005</v>
      </c>
      <c r="D1167">
        <v>40</v>
      </c>
    </row>
    <row r="1168" spans="1:4" x14ac:dyDescent="0.25">
      <c r="A1168">
        <v>11020</v>
      </c>
      <c r="B1168">
        <v>101361</v>
      </c>
      <c r="C1168" t="s">
        <v>6005</v>
      </c>
      <c r="D1168">
        <v>40</v>
      </c>
    </row>
    <row r="1169" spans="1:4" x14ac:dyDescent="0.25">
      <c r="A1169">
        <v>11060</v>
      </c>
      <c r="B1169">
        <v>101361</v>
      </c>
      <c r="C1169" t="s">
        <v>6005</v>
      </c>
      <c r="D1169">
        <v>40</v>
      </c>
    </row>
    <row r="1170" spans="1:4" x14ac:dyDescent="0.25">
      <c r="A1170">
        <v>11010</v>
      </c>
      <c r="B1170">
        <v>101362</v>
      </c>
      <c r="C1170" t="s">
        <v>6006</v>
      </c>
      <c r="D1170">
        <v>40</v>
      </c>
    </row>
    <row r="1171" spans="1:4" x14ac:dyDescent="0.25">
      <c r="A1171">
        <v>11020</v>
      </c>
      <c r="B1171">
        <v>101362</v>
      </c>
      <c r="C1171" t="s">
        <v>6006</v>
      </c>
      <c r="D1171">
        <v>40</v>
      </c>
    </row>
    <row r="1172" spans="1:4" x14ac:dyDescent="0.25">
      <c r="A1172">
        <v>11060</v>
      </c>
      <c r="B1172">
        <v>101362</v>
      </c>
      <c r="C1172" t="s">
        <v>6006</v>
      </c>
      <c r="D1172">
        <v>40</v>
      </c>
    </row>
    <row r="1173" spans="1:4" x14ac:dyDescent="0.25">
      <c r="A1173">
        <v>11010</v>
      </c>
      <c r="B1173">
        <v>101363</v>
      </c>
      <c r="C1173" t="s">
        <v>6007</v>
      </c>
      <c r="D1173">
        <v>40</v>
      </c>
    </row>
    <row r="1174" spans="1:4" x14ac:dyDescent="0.25">
      <c r="A1174">
        <v>11020</v>
      </c>
      <c r="B1174">
        <v>101363</v>
      </c>
      <c r="C1174" t="s">
        <v>6007</v>
      </c>
      <c r="D1174">
        <v>40</v>
      </c>
    </row>
    <row r="1175" spans="1:4" x14ac:dyDescent="0.25">
      <c r="A1175">
        <v>11060</v>
      </c>
      <c r="B1175">
        <v>101363</v>
      </c>
      <c r="C1175" t="s">
        <v>6007</v>
      </c>
      <c r="D1175">
        <v>40</v>
      </c>
    </row>
    <row r="1176" spans="1:4" x14ac:dyDescent="0.25">
      <c r="A1176">
        <v>11010</v>
      </c>
      <c r="B1176">
        <v>101364</v>
      </c>
      <c r="C1176" t="s">
        <v>6008</v>
      </c>
      <c r="D1176">
        <v>40</v>
      </c>
    </row>
    <row r="1177" spans="1:4" x14ac:dyDescent="0.25">
      <c r="A1177">
        <v>11020</v>
      </c>
      <c r="B1177">
        <v>101364</v>
      </c>
      <c r="C1177" t="s">
        <v>6008</v>
      </c>
      <c r="D1177">
        <v>40</v>
      </c>
    </row>
    <row r="1178" spans="1:4" x14ac:dyDescent="0.25">
      <c r="A1178">
        <v>11060</v>
      </c>
      <c r="B1178">
        <v>101364</v>
      </c>
      <c r="C1178" t="s">
        <v>6008</v>
      </c>
      <c r="D1178">
        <v>40</v>
      </c>
    </row>
    <row r="1179" spans="1:4" x14ac:dyDescent="0.25">
      <c r="A1179">
        <v>11010</v>
      </c>
      <c r="B1179">
        <v>101365</v>
      </c>
      <c r="C1179" t="s">
        <v>6010</v>
      </c>
      <c r="D1179">
        <v>40</v>
      </c>
    </row>
    <row r="1180" spans="1:4" x14ac:dyDescent="0.25">
      <c r="A1180">
        <v>11020</v>
      </c>
      <c r="B1180">
        <v>101365</v>
      </c>
      <c r="C1180" t="s">
        <v>6010</v>
      </c>
      <c r="D1180">
        <v>40</v>
      </c>
    </row>
    <row r="1181" spans="1:4" x14ac:dyDescent="0.25">
      <c r="A1181">
        <v>11060</v>
      </c>
      <c r="B1181">
        <v>101365</v>
      </c>
      <c r="C1181" t="s">
        <v>6010</v>
      </c>
      <c r="D1181">
        <v>40</v>
      </c>
    </row>
    <row r="1182" spans="1:4" x14ac:dyDescent="0.25">
      <c r="A1182">
        <v>11010</v>
      </c>
      <c r="B1182">
        <v>101366</v>
      </c>
      <c r="C1182" t="s">
        <v>6012</v>
      </c>
      <c r="D1182">
        <v>40</v>
      </c>
    </row>
    <row r="1183" spans="1:4" x14ac:dyDescent="0.25">
      <c r="A1183">
        <v>11020</v>
      </c>
      <c r="B1183">
        <v>101366</v>
      </c>
      <c r="C1183" t="s">
        <v>6012</v>
      </c>
      <c r="D1183">
        <v>40</v>
      </c>
    </row>
    <row r="1184" spans="1:4" x14ac:dyDescent="0.25">
      <c r="A1184">
        <v>11060</v>
      </c>
      <c r="B1184">
        <v>101366</v>
      </c>
      <c r="C1184" t="s">
        <v>6012</v>
      </c>
      <c r="D1184">
        <v>40</v>
      </c>
    </row>
    <row r="1185" spans="1:4" x14ac:dyDescent="0.25">
      <c r="A1185">
        <v>11010</v>
      </c>
      <c r="B1185">
        <v>101367</v>
      </c>
      <c r="C1185" t="s">
        <v>5494</v>
      </c>
      <c r="D1185">
        <v>40</v>
      </c>
    </row>
    <row r="1186" spans="1:4" x14ac:dyDescent="0.25">
      <c r="A1186">
        <v>11020</v>
      </c>
      <c r="B1186">
        <v>101367</v>
      </c>
      <c r="C1186" t="s">
        <v>5494</v>
      </c>
      <c r="D1186">
        <v>40</v>
      </c>
    </row>
    <row r="1187" spans="1:4" x14ac:dyDescent="0.25">
      <c r="A1187">
        <v>11060</v>
      </c>
      <c r="B1187">
        <v>101367</v>
      </c>
      <c r="C1187" t="s">
        <v>5494</v>
      </c>
      <c r="D1187">
        <v>40</v>
      </c>
    </row>
    <row r="1188" spans="1:4" x14ac:dyDescent="0.25">
      <c r="A1188">
        <v>11010</v>
      </c>
      <c r="B1188">
        <v>101368</v>
      </c>
      <c r="C1188" t="s">
        <v>6014</v>
      </c>
      <c r="D1188">
        <v>40</v>
      </c>
    </row>
    <row r="1189" spans="1:4" x14ac:dyDescent="0.25">
      <c r="A1189">
        <v>11020</v>
      </c>
      <c r="B1189">
        <v>101368</v>
      </c>
      <c r="C1189" t="s">
        <v>6014</v>
      </c>
      <c r="D1189">
        <v>40</v>
      </c>
    </row>
    <row r="1190" spans="1:4" x14ac:dyDescent="0.25">
      <c r="A1190">
        <v>11060</v>
      </c>
      <c r="B1190">
        <v>101368</v>
      </c>
      <c r="C1190" t="s">
        <v>6014</v>
      </c>
      <c r="D1190">
        <v>40</v>
      </c>
    </row>
    <row r="1191" spans="1:4" x14ac:dyDescent="0.25">
      <c r="A1191">
        <v>11010</v>
      </c>
      <c r="B1191">
        <v>101369</v>
      </c>
      <c r="C1191" t="s">
        <v>1115</v>
      </c>
      <c r="D1191">
        <v>40</v>
      </c>
    </row>
    <row r="1192" spans="1:4" x14ac:dyDescent="0.25">
      <c r="A1192">
        <v>11020</v>
      </c>
      <c r="B1192">
        <v>101369</v>
      </c>
      <c r="C1192" t="s">
        <v>1115</v>
      </c>
      <c r="D1192">
        <v>40</v>
      </c>
    </row>
    <row r="1193" spans="1:4" x14ac:dyDescent="0.25">
      <c r="A1193">
        <v>11060</v>
      </c>
      <c r="B1193">
        <v>101369</v>
      </c>
      <c r="C1193" t="s">
        <v>1115</v>
      </c>
      <c r="D1193">
        <v>40</v>
      </c>
    </row>
    <row r="1194" spans="1:4" x14ac:dyDescent="0.25">
      <c r="A1194">
        <v>11010</v>
      </c>
      <c r="B1194">
        <v>101371</v>
      </c>
      <c r="C1194" t="s">
        <v>1122</v>
      </c>
      <c r="D1194">
        <v>40</v>
      </c>
    </row>
    <row r="1195" spans="1:4" x14ac:dyDescent="0.25">
      <c r="A1195">
        <v>11020</v>
      </c>
      <c r="B1195">
        <v>101371</v>
      </c>
      <c r="C1195" t="s">
        <v>1122</v>
      </c>
      <c r="D1195">
        <v>40</v>
      </c>
    </row>
    <row r="1196" spans="1:4" x14ac:dyDescent="0.25">
      <c r="A1196">
        <v>11060</v>
      </c>
      <c r="B1196">
        <v>101371</v>
      </c>
      <c r="C1196" t="s">
        <v>1122</v>
      </c>
      <c r="D1196">
        <v>40</v>
      </c>
    </row>
    <row r="1197" spans="1:4" x14ac:dyDescent="0.25">
      <c r="A1197">
        <v>11010</v>
      </c>
      <c r="B1197">
        <v>101374</v>
      </c>
      <c r="C1197" t="s">
        <v>6238</v>
      </c>
      <c r="D1197">
        <v>40</v>
      </c>
    </row>
    <row r="1198" spans="1:4" x14ac:dyDescent="0.25">
      <c r="A1198">
        <v>11020</v>
      </c>
      <c r="B1198">
        <v>101374</v>
      </c>
      <c r="C1198" t="s">
        <v>6238</v>
      </c>
      <c r="D1198">
        <v>40</v>
      </c>
    </row>
    <row r="1199" spans="1:4" x14ac:dyDescent="0.25">
      <c r="A1199">
        <v>11060</v>
      </c>
      <c r="B1199">
        <v>101374</v>
      </c>
      <c r="C1199" t="s">
        <v>6238</v>
      </c>
      <c r="D1199">
        <v>40</v>
      </c>
    </row>
    <row r="1200" spans="1:4" x14ac:dyDescent="0.25">
      <c r="A1200">
        <v>11010</v>
      </c>
      <c r="B1200">
        <v>101377</v>
      </c>
      <c r="C1200" t="s">
        <v>1135</v>
      </c>
      <c r="D1200">
        <v>40</v>
      </c>
    </row>
    <row r="1201" spans="1:4" x14ac:dyDescent="0.25">
      <c r="A1201">
        <v>11020</v>
      </c>
      <c r="B1201">
        <v>101377</v>
      </c>
      <c r="C1201" t="s">
        <v>1135</v>
      </c>
      <c r="D1201">
        <v>40</v>
      </c>
    </row>
    <row r="1202" spans="1:4" x14ac:dyDescent="0.25">
      <c r="A1202">
        <v>11060</v>
      </c>
      <c r="B1202">
        <v>101377</v>
      </c>
      <c r="C1202" t="s">
        <v>1135</v>
      </c>
      <c r="D1202">
        <v>40</v>
      </c>
    </row>
    <row r="1203" spans="1:4" x14ac:dyDescent="0.25">
      <c r="A1203">
        <v>11010</v>
      </c>
      <c r="B1203">
        <v>101378</v>
      </c>
      <c r="C1203" t="s">
        <v>1138</v>
      </c>
      <c r="D1203">
        <v>40</v>
      </c>
    </row>
    <row r="1204" spans="1:4" x14ac:dyDescent="0.25">
      <c r="A1204">
        <v>11020</v>
      </c>
      <c r="B1204">
        <v>101378</v>
      </c>
      <c r="C1204" t="s">
        <v>1138</v>
      </c>
      <c r="D1204">
        <v>40</v>
      </c>
    </row>
    <row r="1205" spans="1:4" x14ac:dyDescent="0.25">
      <c r="A1205">
        <v>11060</v>
      </c>
      <c r="B1205">
        <v>101378</v>
      </c>
      <c r="C1205" t="s">
        <v>1138</v>
      </c>
      <c r="D1205">
        <v>40</v>
      </c>
    </row>
    <row r="1206" spans="1:4" x14ac:dyDescent="0.25">
      <c r="A1206">
        <v>11010</v>
      </c>
      <c r="B1206">
        <v>101379</v>
      </c>
      <c r="C1206" t="s">
        <v>1143</v>
      </c>
      <c r="D1206">
        <v>40</v>
      </c>
    </row>
    <row r="1207" spans="1:4" x14ac:dyDescent="0.25">
      <c r="A1207">
        <v>11020</v>
      </c>
      <c r="B1207">
        <v>101379</v>
      </c>
      <c r="C1207" t="s">
        <v>1143</v>
      </c>
      <c r="D1207">
        <v>40</v>
      </c>
    </row>
    <row r="1208" spans="1:4" x14ac:dyDescent="0.25">
      <c r="A1208">
        <v>11060</v>
      </c>
      <c r="B1208">
        <v>101379</v>
      </c>
      <c r="C1208" t="s">
        <v>1143</v>
      </c>
      <c r="D1208">
        <v>40</v>
      </c>
    </row>
    <row r="1209" spans="1:4" x14ac:dyDescent="0.25">
      <c r="A1209">
        <v>11010</v>
      </c>
      <c r="B1209">
        <v>101380</v>
      </c>
      <c r="C1209" t="s">
        <v>1146</v>
      </c>
      <c r="D1209">
        <v>40</v>
      </c>
    </row>
    <row r="1210" spans="1:4" x14ac:dyDescent="0.25">
      <c r="A1210">
        <v>11020</v>
      </c>
      <c r="B1210">
        <v>101380</v>
      </c>
      <c r="C1210" t="s">
        <v>1146</v>
      </c>
      <c r="D1210">
        <v>40</v>
      </c>
    </row>
    <row r="1211" spans="1:4" x14ac:dyDescent="0.25">
      <c r="A1211">
        <v>11060</v>
      </c>
      <c r="B1211">
        <v>101380</v>
      </c>
      <c r="C1211" t="s">
        <v>1146</v>
      </c>
      <c r="D1211">
        <v>40</v>
      </c>
    </row>
    <row r="1212" spans="1:4" x14ac:dyDescent="0.25">
      <c r="A1212">
        <v>11010</v>
      </c>
      <c r="B1212">
        <v>101381</v>
      </c>
      <c r="C1212" t="s">
        <v>1149</v>
      </c>
      <c r="D1212">
        <v>40</v>
      </c>
    </row>
    <row r="1213" spans="1:4" x14ac:dyDescent="0.25">
      <c r="A1213">
        <v>11020</v>
      </c>
      <c r="B1213">
        <v>101381</v>
      </c>
      <c r="C1213" t="s">
        <v>1149</v>
      </c>
      <c r="D1213">
        <v>40</v>
      </c>
    </row>
    <row r="1214" spans="1:4" x14ac:dyDescent="0.25">
      <c r="A1214">
        <v>11060</v>
      </c>
      <c r="B1214">
        <v>101381</v>
      </c>
      <c r="C1214" t="s">
        <v>1149</v>
      </c>
      <c r="D1214">
        <v>40</v>
      </c>
    </row>
    <row r="1215" spans="1:4" x14ac:dyDescent="0.25">
      <c r="A1215">
        <v>11010</v>
      </c>
      <c r="B1215">
        <v>101382</v>
      </c>
      <c r="C1215" t="s">
        <v>13350</v>
      </c>
      <c r="D1215">
        <v>38</v>
      </c>
    </row>
    <row r="1216" spans="1:4" x14ac:dyDescent="0.25">
      <c r="A1216">
        <v>11020</v>
      </c>
      <c r="B1216">
        <v>101382</v>
      </c>
      <c r="C1216" t="s">
        <v>13350</v>
      </c>
      <c r="D1216">
        <v>38</v>
      </c>
    </row>
    <row r="1217" spans="1:4" x14ac:dyDescent="0.25">
      <c r="A1217">
        <v>11060</v>
      </c>
      <c r="B1217">
        <v>101382</v>
      </c>
      <c r="C1217" t="s">
        <v>13350</v>
      </c>
      <c r="D1217">
        <v>38</v>
      </c>
    </row>
    <row r="1218" spans="1:4" x14ac:dyDescent="0.25">
      <c r="A1218">
        <v>11010</v>
      </c>
      <c r="B1218">
        <v>101383</v>
      </c>
      <c r="C1218" t="s">
        <v>4099</v>
      </c>
      <c r="D1218">
        <v>40</v>
      </c>
    </row>
    <row r="1219" spans="1:4" x14ac:dyDescent="0.25">
      <c r="A1219">
        <v>11020</v>
      </c>
      <c r="B1219">
        <v>101383</v>
      </c>
      <c r="C1219" t="s">
        <v>4099</v>
      </c>
      <c r="D1219">
        <v>40</v>
      </c>
    </row>
    <row r="1220" spans="1:4" x14ac:dyDescent="0.25">
      <c r="A1220">
        <v>11060</v>
      </c>
      <c r="B1220">
        <v>101383</v>
      </c>
      <c r="C1220" t="s">
        <v>4099</v>
      </c>
      <c r="D1220">
        <v>40</v>
      </c>
    </row>
    <row r="1221" spans="1:4" x14ac:dyDescent="0.25">
      <c r="A1221">
        <v>11010</v>
      </c>
      <c r="B1221">
        <v>101384</v>
      </c>
      <c r="C1221" t="s">
        <v>5779</v>
      </c>
      <c r="D1221">
        <v>40</v>
      </c>
    </row>
    <row r="1222" spans="1:4" x14ac:dyDescent="0.25">
      <c r="A1222">
        <v>11020</v>
      </c>
      <c r="B1222">
        <v>101384</v>
      </c>
      <c r="C1222" t="s">
        <v>5779</v>
      </c>
      <c r="D1222">
        <v>40</v>
      </c>
    </row>
    <row r="1223" spans="1:4" x14ac:dyDescent="0.25">
      <c r="A1223">
        <v>11060</v>
      </c>
      <c r="B1223">
        <v>101384</v>
      </c>
      <c r="C1223" t="s">
        <v>5779</v>
      </c>
      <c r="D1223">
        <v>40</v>
      </c>
    </row>
    <row r="1224" spans="1:4" x14ac:dyDescent="0.25">
      <c r="A1224">
        <v>11010</v>
      </c>
      <c r="B1224">
        <v>101385</v>
      </c>
      <c r="C1224" t="s">
        <v>1153</v>
      </c>
      <c r="D1224">
        <v>40</v>
      </c>
    </row>
    <row r="1225" spans="1:4" x14ac:dyDescent="0.25">
      <c r="A1225">
        <v>11020</v>
      </c>
      <c r="B1225">
        <v>101385</v>
      </c>
      <c r="C1225" t="s">
        <v>1153</v>
      </c>
      <c r="D1225">
        <v>40</v>
      </c>
    </row>
    <row r="1226" spans="1:4" x14ac:dyDescent="0.25">
      <c r="A1226">
        <v>11060</v>
      </c>
      <c r="B1226">
        <v>101385</v>
      </c>
      <c r="C1226" t="s">
        <v>1153</v>
      </c>
      <c r="D1226">
        <v>40</v>
      </c>
    </row>
    <row r="1227" spans="1:4" x14ac:dyDescent="0.25">
      <c r="A1227">
        <v>11010</v>
      </c>
      <c r="B1227">
        <v>101386</v>
      </c>
      <c r="C1227" t="s">
        <v>5782</v>
      </c>
      <c r="D1227">
        <v>38</v>
      </c>
    </row>
    <row r="1228" spans="1:4" x14ac:dyDescent="0.25">
      <c r="A1228">
        <v>11020</v>
      </c>
      <c r="B1228">
        <v>101386</v>
      </c>
      <c r="C1228" t="s">
        <v>5782</v>
      </c>
      <c r="D1228">
        <v>38</v>
      </c>
    </row>
    <row r="1229" spans="1:4" x14ac:dyDescent="0.25">
      <c r="A1229">
        <v>11060</v>
      </c>
      <c r="B1229">
        <v>101386</v>
      </c>
      <c r="C1229" t="s">
        <v>5782</v>
      </c>
      <c r="D1229">
        <v>38</v>
      </c>
    </row>
    <row r="1230" spans="1:4" x14ac:dyDescent="0.25">
      <c r="A1230">
        <v>11010</v>
      </c>
      <c r="B1230">
        <v>101387</v>
      </c>
      <c r="C1230" t="s">
        <v>5526</v>
      </c>
      <c r="D1230">
        <v>38</v>
      </c>
    </row>
    <row r="1231" spans="1:4" x14ac:dyDescent="0.25">
      <c r="A1231">
        <v>11020</v>
      </c>
      <c r="B1231">
        <v>101387</v>
      </c>
      <c r="C1231" t="s">
        <v>5526</v>
      </c>
      <c r="D1231">
        <v>38</v>
      </c>
    </row>
    <row r="1232" spans="1:4" x14ac:dyDescent="0.25">
      <c r="A1232">
        <v>11060</v>
      </c>
      <c r="B1232">
        <v>101387</v>
      </c>
      <c r="C1232" t="s">
        <v>5526</v>
      </c>
      <c r="D1232">
        <v>38</v>
      </c>
    </row>
    <row r="1233" spans="1:4" x14ac:dyDescent="0.25">
      <c r="A1233">
        <v>11010</v>
      </c>
      <c r="B1233">
        <v>101388</v>
      </c>
      <c r="C1233" t="s">
        <v>5784</v>
      </c>
      <c r="D1233">
        <v>38</v>
      </c>
    </row>
    <row r="1234" spans="1:4" x14ac:dyDescent="0.25">
      <c r="A1234">
        <v>11020</v>
      </c>
      <c r="B1234">
        <v>101388</v>
      </c>
      <c r="C1234" t="s">
        <v>5784</v>
      </c>
      <c r="D1234">
        <v>38</v>
      </c>
    </row>
    <row r="1235" spans="1:4" x14ac:dyDescent="0.25">
      <c r="A1235">
        <v>11060</v>
      </c>
      <c r="B1235">
        <v>101388</v>
      </c>
      <c r="C1235" t="s">
        <v>5784</v>
      </c>
      <c r="D1235">
        <v>38</v>
      </c>
    </row>
    <row r="1236" spans="1:4" x14ac:dyDescent="0.25">
      <c r="A1236">
        <v>11010</v>
      </c>
      <c r="B1236">
        <v>101389</v>
      </c>
      <c r="C1236" t="s">
        <v>4096</v>
      </c>
      <c r="D1236">
        <v>40</v>
      </c>
    </row>
    <row r="1237" spans="1:4" x14ac:dyDescent="0.25">
      <c r="A1237">
        <v>11020</v>
      </c>
      <c r="B1237">
        <v>101389</v>
      </c>
      <c r="C1237" t="s">
        <v>4096</v>
      </c>
      <c r="D1237">
        <v>40</v>
      </c>
    </row>
    <row r="1238" spans="1:4" x14ac:dyDescent="0.25">
      <c r="A1238">
        <v>11060</v>
      </c>
      <c r="B1238">
        <v>101389</v>
      </c>
      <c r="C1238" t="s">
        <v>4096</v>
      </c>
      <c r="D1238">
        <v>40</v>
      </c>
    </row>
    <row r="1239" spans="1:4" x14ac:dyDescent="0.25">
      <c r="A1239">
        <v>11010</v>
      </c>
      <c r="B1239">
        <v>101390</v>
      </c>
      <c r="C1239" t="s">
        <v>1157</v>
      </c>
      <c r="D1239">
        <v>40</v>
      </c>
    </row>
    <row r="1240" spans="1:4" x14ac:dyDescent="0.25">
      <c r="A1240">
        <v>11020</v>
      </c>
      <c r="B1240">
        <v>101390</v>
      </c>
      <c r="C1240" t="s">
        <v>1157</v>
      </c>
      <c r="D1240">
        <v>40</v>
      </c>
    </row>
    <row r="1241" spans="1:4" x14ac:dyDescent="0.25">
      <c r="A1241">
        <v>11060</v>
      </c>
      <c r="B1241">
        <v>101390</v>
      </c>
      <c r="C1241" t="s">
        <v>1157</v>
      </c>
      <c r="D1241">
        <v>40</v>
      </c>
    </row>
    <row r="1242" spans="1:4" x14ac:dyDescent="0.25">
      <c r="A1242">
        <v>11010</v>
      </c>
      <c r="B1242">
        <v>101391</v>
      </c>
      <c r="C1242" t="s">
        <v>1160</v>
      </c>
      <c r="D1242">
        <v>50</v>
      </c>
    </row>
    <row r="1243" spans="1:4" x14ac:dyDescent="0.25">
      <c r="A1243">
        <v>11020</v>
      </c>
      <c r="B1243">
        <v>101391</v>
      </c>
      <c r="C1243" t="s">
        <v>1160</v>
      </c>
      <c r="D1243">
        <v>50</v>
      </c>
    </row>
    <row r="1244" spans="1:4" x14ac:dyDescent="0.25">
      <c r="A1244">
        <v>11060</v>
      </c>
      <c r="B1244">
        <v>101391</v>
      </c>
      <c r="C1244" t="s">
        <v>1160</v>
      </c>
      <c r="D1244">
        <v>50</v>
      </c>
    </row>
    <row r="1245" spans="1:4" x14ac:dyDescent="0.25">
      <c r="A1245">
        <v>11010</v>
      </c>
      <c r="B1245">
        <v>101394</v>
      </c>
      <c r="C1245" t="s">
        <v>1171</v>
      </c>
      <c r="D1245">
        <v>40</v>
      </c>
    </row>
    <row r="1246" spans="1:4" x14ac:dyDescent="0.25">
      <c r="A1246">
        <v>11020</v>
      </c>
      <c r="B1246">
        <v>101394</v>
      </c>
      <c r="C1246" t="s">
        <v>1171</v>
      </c>
      <c r="D1246">
        <v>40</v>
      </c>
    </row>
    <row r="1247" spans="1:4" x14ac:dyDescent="0.25">
      <c r="A1247">
        <v>11060</v>
      </c>
      <c r="B1247">
        <v>101394</v>
      </c>
      <c r="C1247" t="s">
        <v>1171</v>
      </c>
      <c r="D1247">
        <v>40</v>
      </c>
    </row>
    <row r="1248" spans="1:4" x14ac:dyDescent="0.25">
      <c r="A1248">
        <v>11010</v>
      </c>
      <c r="B1248">
        <v>101395</v>
      </c>
      <c r="C1248" t="s">
        <v>12044</v>
      </c>
      <c r="D1248">
        <v>40</v>
      </c>
    </row>
    <row r="1249" spans="1:4" x14ac:dyDescent="0.25">
      <c r="A1249">
        <v>11020</v>
      </c>
      <c r="B1249">
        <v>101395</v>
      </c>
      <c r="C1249" t="s">
        <v>12044</v>
      </c>
      <c r="D1249">
        <v>40</v>
      </c>
    </row>
    <row r="1250" spans="1:4" x14ac:dyDescent="0.25">
      <c r="A1250">
        <v>11060</v>
      </c>
      <c r="B1250">
        <v>101395</v>
      </c>
      <c r="C1250" t="s">
        <v>12044</v>
      </c>
      <c r="D1250">
        <v>40</v>
      </c>
    </row>
    <row r="1251" spans="1:4" x14ac:dyDescent="0.25">
      <c r="A1251">
        <v>11010</v>
      </c>
      <c r="B1251">
        <v>101396</v>
      </c>
      <c r="C1251" t="s">
        <v>13352</v>
      </c>
      <c r="D1251">
        <v>38</v>
      </c>
    </row>
    <row r="1252" spans="1:4" x14ac:dyDescent="0.25">
      <c r="A1252">
        <v>11020</v>
      </c>
      <c r="B1252">
        <v>101396</v>
      </c>
      <c r="C1252" t="s">
        <v>13352</v>
      </c>
      <c r="D1252">
        <v>38</v>
      </c>
    </row>
    <row r="1253" spans="1:4" x14ac:dyDescent="0.25">
      <c r="A1253">
        <v>11060</v>
      </c>
      <c r="B1253">
        <v>101396</v>
      </c>
      <c r="C1253" t="s">
        <v>13352</v>
      </c>
      <c r="D1253">
        <v>38</v>
      </c>
    </row>
    <row r="1254" spans="1:4" x14ac:dyDescent="0.25">
      <c r="A1254">
        <v>11010</v>
      </c>
      <c r="B1254">
        <v>101398</v>
      </c>
      <c r="C1254" t="s">
        <v>14267</v>
      </c>
      <c r="D1254">
        <v>40</v>
      </c>
    </row>
    <row r="1255" spans="1:4" x14ac:dyDescent="0.25">
      <c r="A1255">
        <v>11020</v>
      </c>
      <c r="B1255">
        <v>101398</v>
      </c>
      <c r="C1255" t="s">
        <v>14267</v>
      </c>
      <c r="D1255">
        <v>40</v>
      </c>
    </row>
    <row r="1256" spans="1:4" x14ac:dyDescent="0.25">
      <c r="A1256">
        <v>11060</v>
      </c>
      <c r="B1256">
        <v>101398</v>
      </c>
      <c r="C1256" t="s">
        <v>14267</v>
      </c>
      <c r="D1256">
        <v>40</v>
      </c>
    </row>
    <row r="1257" spans="1:4" x14ac:dyDescent="0.25">
      <c r="A1257">
        <v>11010</v>
      </c>
      <c r="B1257">
        <v>101399</v>
      </c>
      <c r="C1257" t="s">
        <v>6206</v>
      </c>
      <c r="D1257">
        <v>40</v>
      </c>
    </row>
    <row r="1258" spans="1:4" x14ac:dyDescent="0.25">
      <c r="A1258">
        <v>11020</v>
      </c>
      <c r="B1258">
        <v>101399</v>
      </c>
      <c r="C1258" t="s">
        <v>6206</v>
      </c>
      <c r="D1258">
        <v>40</v>
      </c>
    </row>
    <row r="1259" spans="1:4" x14ac:dyDescent="0.25">
      <c r="A1259">
        <v>11060</v>
      </c>
      <c r="B1259">
        <v>101399</v>
      </c>
      <c r="C1259" t="s">
        <v>6206</v>
      </c>
      <c r="D1259">
        <v>40</v>
      </c>
    </row>
    <row r="1260" spans="1:4" x14ac:dyDescent="0.25">
      <c r="A1260">
        <v>11010</v>
      </c>
      <c r="B1260">
        <v>101400</v>
      </c>
      <c r="C1260" t="s">
        <v>14270</v>
      </c>
      <c r="D1260">
        <v>40</v>
      </c>
    </row>
    <row r="1261" spans="1:4" x14ac:dyDescent="0.25">
      <c r="A1261">
        <v>11020</v>
      </c>
      <c r="B1261">
        <v>101400</v>
      </c>
      <c r="C1261" t="s">
        <v>14270</v>
      </c>
      <c r="D1261">
        <v>40</v>
      </c>
    </row>
    <row r="1262" spans="1:4" x14ac:dyDescent="0.25">
      <c r="A1262">
        <v>11060</v>
      </c>
      <c r="B1262">
        <v>101400</v>
      </c>
      <c r="C1262" t="s">
        <v>14270</v>
      </c>
      <c r="D1262">
        <v>40</v>
      </c>
    </row>
    <row r="1263" spans="1:4" x14ac:dyDescent="0.25">
      <c r="A1263">
        <v>11010</v>
      </c>
      <c r="B1263">
        <v>101401</v>
      </c>
      <c r="C1263" t="s">
        <v>14273</v>
      </c>
      <c r="D1263">
        <v>40</v>
      </c>
    </row>
    <row r="1264" spans="1:4" x14ac:dyDescent="0.25">
      <c r="A1264">
        <v>11020</v>
      </c>
      <c r="B1264">
        <v>101401</v>
      </c>
      <c r="C1264" t="s">
        <v>14273</v>
      </c>
      <c r="D1264">
        <v>40</v>
      </c>
    </row>
    <row r="1265" spans="1:4" x14ac:dyDescent="0.25">
      <c r="A1265">
        <v>11060</v>
      </c>
      <c r="B1265">
        <v>101401</v>
      </c>
      <c r="C1265" t="s">
        <v>14273</v>
      </c>
      <c r="D1265">
        <v>40</v>
      </c>
    </row>
    <row r="1266" spans="1:4" x14ac:dyDescent="0.25">
      <c r="A1266">
        <v>11010</v>
      </c>
      <c r="B1266">
        <v>101403</v>
      </c>
      <c r="C1266" t="s">
        <v>14276</v>
      </c>
      <c r="D1266">
        <v>40</v>
      </c>
    </row>
    <row r="1267" spans="1:4" x14ac:dyDescent="0.25">
      <c r="A1267">
        <v>11020</v>
      </c>
      <c r="B1267">
        <v>101403</v>
      </c>
      <c r="C1267" t="s">
        <v>14276</v>
      </c>
      <c r="D1267">
        <v>40</v>
      </c>
    </row>
    <row r="1268" spans="1:4" x14ac:dyDescent="0.25">
      <c r="A1268">
        <v>11060</v>
      </c>
      <c r="B1268">
        <v>101403</v>
      </c>
      <c r="C1268" t="s">
        <v>14276</v>
      </c>
      <c r="D1268">
        <v>40</v>
      </c>
    </row>
    <row r="1269" spans="1:4" x14ac:dyDescent="0.25">
      <c r="A1269">
        <v>11010</v>
      </c>
      <c r="B1269">
        <v>101404</v>
      </c>
      <c r="C1269" t="s">
        <v>1182</v>
      </c>
      <c r="D1269">
        <v>40</v>
      </c>
    </row>
    <row r="1270" spans="1:4" x14ac:dyDescent="0.25">
      <c r="A1270">
        <v>11020</v>
      </c>
      <c r="B1270">
        <v>101404</v>
      </c>
      <c r="C1270" t="s">
        <v>1182</v>
      </c>
      <c r="D1270">
        <v>40</v>
      </c>
    </row>
    <row r="1271" spans="1:4" x14ac:dyDescent="0.25">
      <c r="A1271">
        <v>11060</v>
      </c>
      <c r="B1271">
        <v>101404</v>
      </c>
      <c r="C1271" t="s">
        <v>1182</v>
      </c>
      <c r="D1271">
        <v>40</v>
      </c>
    </row>
    <row r="1272" spans="1:4" x14ac:dyDescent="0.25">
      <c r="A1272">
        <v>11010</v>
      </c>
      <c r="B1272">
        <v>101406</v>
      </c>
      <c r="C1272" t="s">
        <v>1189</v>
      </c>
      <c r="D1272">
        <v>40</v>
      </c>
    </row>
    <row r="1273" spans="1:4" x14ac:dyDescent="0.25">
      <c r="A1273">
        <v>11020</v>
      </c>
      <c r="B1273">
        <v>101406</v>
      </c>
      <c r="C1273" t="s">
        <v>1189</v>
      </c>
      <c r="D1273">
        <v>40</v>
      </c>
    </row>
    <row r="1274" spans="1:4" x14ac:dyDescent="0.25">
      <c r="A1274">
        <v>11060</v>
      </c>
      <c r="B1274">
        <v>101406</v>
      </c>
      <c r="C1274" t="s">
        <v>1189</v>
      </c>
      <c r="D1274">
        <v>40</v>
      </c>
    </row>
    <row r="1275" spans="1:4" x14ac:dyDescent="0.25">
      <c r="A1275">
        <v>11010</v>
      </c>
      <c r="B1275">
        <v>101407</v>
      </c>
      <c r="C1275" t="s">
        <v>1195</v>
      </c>
      <c r="D1275">
        <v>40</v>
      </c>
    </row>
    <row r="1276" spans="1:4" x14ac:dyDescent="0.25">
      <c r="A1276">
        <v>11020</v>
      </c>
      <c r="B1276">
        <v>101407</v>
      </c>
      <c r="C1276" t="s">
        <v>1195</v>
      </c>
      <c r="D1276">
        <v>40</v>
      </c>
    </row>
    <row r="1277" spans="1:4" x14ac:dyDescent="0.25">
      <c r="A1277">
        <v>11060</v>
      </c>
      <c r="B1277">
        <v>101407</v>
      </c>
      <c r="C1277" t="s">
        <v>1195</v>
      </c>
      <c r="D1277">
        <v>40</v>
      </c>
    </row>
    <row r="1278" spans="1:4" x14ac:dyDescent="0.25">
      <c r="A1278">
        <v>11010</v>
      </c>
      <c r="B1278">
        <v>101408</v>
      </c>
      <c r="C1278" t="s">
        <v>1197</v>
      </c>
      <c r="D1278">
        <v>40</v>
      </c>
    </row>
    <row r="1279" spans="1:4" x14ac:dyDescent="0.25">
      <c r="A1279">
        <v>11020</v>
      </c>
      <c r="B1279">
        <v>101408</v>
      </c>
      <c r="C1279" t="s">
        <v>1197</v>
      </c>
      <c r="D1279">
        <v>40</v>
      </c>
    </row>
    <row r="1280" spans="1:4" x14ac:dyDescent="0.25">
      <c r="A1280">
        <v>11060</v>
      </c>
      <c r="B1280">
        <v>101408</v>
      </c>
      <c r="C1280" t="s">
        <v>1197</v>
      </c>
      <c r="D1280">
        <v>40</v>
      </c>
    </row>
    <row r="1281" spans="1:4" x14ac:dyDescent="0.25">
      <c r="A1281">
        <v>11010</v>
      </c>
      <c r="B1281">
        <v>101409</v>
      </c>
      <c r="C1281" t="s">
        <v>6209</v>
      </c>
      <c r="D1281">
        <v>40</v>
      </c>
    </row>
    <row r="1282" spans="1:4" x14ac:dyDescent="0.25">
      <c r="A1282">
        <v>11020</v>
      </c>
      <c r="B1282">
        <v>101409</v>
      </c>
      <c r="C1282" t="s">
        <v>6209</v>
      </c>
      <c r="D1282">
        <v>40</v>
      </c>
    </row>
    <row r="1283" spans="1:4" x14ac:dyDescent="0.25">
      <c r="A1283">
        <v>11060</v>
      </c>
      <c r="B1283">
        <v>101409</v>
      </c>
      <c r="C1283" t="s">
        <v>6209</v>
      </c>
      <c r="D1283">
        <v>40</v>
      </c>
    </row>
    <row r="1284" spans="1:4" x14ac:dyDescent="0.25">
      <c r="A1284">
        <v>11010</v>
      </c>
      <c r="B1284">
        <v>101410</v>
      </c>
      <c r="C1284" t="s">
        <v>13436</v>
      </c>
      <c r="D1284">
        <v>40</v>
      </c>
    </row>
    <row r="1285" spans="1:4" x14ac:dyDescent="0.25">
      <c r="A1285">
        <v>11020</v>
      </c>
      <c r="B1285">
        <v>101410</v>
      </c>
      <c r="C1285" t="s">
        <v>13436</v>
      </c>
      <c r="D1285">
        <v>40</v>
      </c>
    </row>
    <row r="1286" spans="1:4" x14ac:dyDescent="0.25">
      <c r="A1286">
        <v>11060</v>
      </c>
      <c r="B1286">
        <v>101410</v>
      </c>
      <c r="C1286" t="s">
        <v>13436</v>
      </c>
      <c r="D1286">
        <v>40</v>
      </c>
    </row>
    <row r="1287" spans="1:4" x14ac:dyDescent="0.25">
      <c r="A1287">
        <v>11010</v>
      </c>
      <c r="B1287">
        <v>101411</v>
      </c>
      <c r="C1287" t="s">
        <v>1200</v>
      </c>
      <c r="D1287">
        <v>40</v>
      </c>
    </row>
    <row r="1288" spans="1:4" x14ac:dyDescent="0.25">
      <c r="A1288">
        <v>11020</v>
      </c>
      <c r="B1288">
        <v>101411</v>
      </c>
      <c r="C1288" t="s">
        <v>1200</v>
      </c>
      <c r="D1288">
        <v>40</v>
      </c>
    </row>
    <row r="1289" spans="1:4" x14ac:dyDescent="0.25">
      <c r="A1289">
        <v>11060</v>
      </c>
      <c r="B1289">
        <v>101411</v>
      </c>
      <c r="C1289" t="s">
        <v>1200</v>
      </c>
      <c r="D1289">
        <v>40</v>
      </c>
    </row>
    <row r="1290" spans="1:4" x14ac:dyDescent="0.25">
      <c r="A1290">
        <v>11010</v>
      </c>
      <c r="B1290">
        <v>101414</v>
      </c>
      <c r="C1290" t="s">
        <v>1210</v>
      </c>
      <c r="D1290">
        <v>40</v>
      </c>
    </row>
    <row r="1291" spans="1:4" x14ac:dyDescent="0.25">
      <c r="A1291">
        <v>11020</v>
      </c>
      <c r="B1291">
        <v>101414</v>
      </c>
      <c r="C1291" t="s">
        <v>1210</v>
      </c>
      <c r="D1291">
        <v>40</v>
      </c>
    </row>
    <row r="1292" spans="1:4" x14ac:dyDescent="0.25">
      <c r="A1292">
        <v>11060</v>
      </c>
      <c r="B1292">
        <v>101414</v>
      </c>
      <c r="C1292" t="s">
        <v>1210</v>
      </c>
      <c r="D1292">
        <v>40</v>
      </c>
    </row>
    <row r="1293" spans="1:4" x14ac:dyDescent="0.25">
      <c r="A1293">
        <v>11010</v>
      </c>
      <c r="B1293">
        <v>101418</v>
      </c>
      <c r="C1293" t="s">
        <v>1220</v>
      </c>
      <c r="D1293">
        <v>40</v>
      </c>
    </row>
    <row r="1294" spans="1:4" x14ac:dyDescent="0.25">
      <c r="A1294">
        <v>11020</v>
      </c>
      <c r="B1294">
        <v>101418</v>
      </c>
      <c r="C1294" t="s">
        <v>1220</v>
      </c>
      <c r="D1294">
        <v>40</v>
      </c>
    </row>
    <row r="1295" spans="1:4" x14ac:dyDescent="0.25">
      <c r="A1295">
        <v>11060</v>
      </c>
      <c r="B1295">
        <v>101418</v>
      </c>
      <c r="C1295" t="s">
        <v>1220</v>
      </c>
      <c r="D1295">
        <v>40</v>
      </c>
    </row>
    <row r="1296" spans="1:4" x14ac:dyDescent="0.25">
      <c r="A1296">
        <v>11010</v>
      </c>
      <c r="B1296">
        <v>101419</v>
      </c>
      <c r="C1296" t="s">
        <v>1222</v>
      </c>
      <c r="D1296">
        <v>40</v>
      </c>
    </row>
    <row r="1297" spans="1:4" x14ac:dyDescent="0.25">
      <c r="A1297">
        <v>11020</v>
      </c>
      <c r="B1297">
        <v>101419</v>
      </c>
      <c r="C1297" t="s">
        <v>1222</v>
      </c>
      <c r="D1297">
        <v>40</v>
      </c>
    </row>
    <row r="1298" spans="1:4" x14ac:dyDescent="0.25">
      <c r="A1298">
        <v>11060</v>
      </c>
      <c r="B1298">
        <v>101419</v>
      </c>
      <c r="C1298" t="s">
        <v>1222</v>
      </c>
      <c r="D1298">
        <v>40</v>
      </c>
    </row>
    <row r="1299" spans="1:4" x14ac:dyDescent="0.25">
      <c r="A1299">
        <v>11010</v>
      </c>
      <c r="B1299">
        <v>101420</v>
      </c>
      <c r="C1299" t="s">
        <v>1225</v>
      </c>
      <c r="D1299">
        <v>40</v>
      </c>
    </row>
    <row r="1300" spans="1:4" x14ac:dyDescent="0.25">
      <c r="A1300">
        <v>11020</v>
      </c>
      <c r="B1300">
        <v>101420</v>
      </c>
      <c r="C1300" t="s">
        <v>1225</v>
      </c>
      <c r="D1300">
        <v>40</v>
      </c>
    </row>
    <row r="1301" spans="1:4" x14ac:dyDescent="0.25">
      <c r="A1301">
        <v>11060</v>
      </c>
      <c r="B1301">
        <v>101420</v>
      </c>
      <c r="C1301" t="s">
        <v>1225</v>
      </c>
      <c r="D1301">
        <v>40</v>
      </c>
    </row>
    <row r="1302" spans="1:4" x14ac:dyDescent="0.25">
      <c r="A1302">
        <v>11010</v>
      </c>
      <c r="B1302">
        <v>101421</v>
      </c>
      <c r="C1302" t="s">
        <v>1227</v>
      </c>
      <c r="D1302">
        <v>40</v>
      </c>
    </row>
    <row r="1303" spans="1:4" x14ac:dyDescent="0.25">
      <c r="A1303">
        <v>11020</v>
      </c>
      <c r="B1303">
        <v>101421</v>
      </c>
      <c r="C1303" t="s">
        <v>1227</v>
      </c>
      <c r="D1303">
        <v>40</v>
      </c>
    </row>
    <row r="1304" spans="1:4" x14ac:dyDescent="0.25">
      <c r="A1304">
        <v>11060</v>
      </c>
      <c r="B1304">
        <v>101421</v>
      </c>
      <c r="C1304" t="s">
        <v>1227</v>
      </c>
      <c r="D1304">
        <v>40</v>
      </c>
    </row>
    <row r="1305" spans="1:4" x14ac:dyDescent="0.25">
      <c r="A1305">
        <v>11010</v>
      </c>
      <c r="B1305">
        <v>101422</v>
      </c>
      <c r="C1305" t="s">
        <v>12795</v>
      </c>
      <c r="D1305">
        <v>40</v>
      </c>
    </row>
    <row r="1306" spans="1:4" x14ac:dyDescent="0.25">
      <c r="A1306">
        <v>11020</v>
      </c>
      <c r="B1306">
        <v>101422</v>
      </c>
      <c r="C1306" t="s">
        <v>12795</v>
      </c>
      <c r="D1306">
        <v>40</v>
      </c>
    </row>
    <row r="1307" spans="1:4" x14ac:dyDescent="0.25">
      <c r="A1307">
        <v>11060</v>
      </c>
      <c r="B1307">
        <v>101422</v>
      </c>
      <c r="C1307" t="s">
        <v>12795</v>
      </c>
      <c r="D1307">
        <v>40</v>
      </c>
    </row>
    <row r="1308" spans="1:4" x14ac:dyDescent="0.25">
      <c r="A1308">
        <v>11010</v>
      </c>
      <c r="B1308">
        <v>101423</v>
      </c>
      <c r="C1308" t="s">
        <v>1228</v>
      </c>
      <c r="D1308">
        <v>40</v>
      </c>
    </row>
    <row r="1309" spans="1:4" x14ac:dyDescent="0.25">
      <c r="A1309">
        <v>11020</v>
      </c>
      <c r="B1309">
        <v>101423</v>
      </c>
      <c r="C1309" t="s">
        <v>1228</v>
      </c>
      <c r="D1309">
        <v>40</v>
      </c>
    </row>
    <row r="1310" spans="1:4" x14ac:dyDescent="0.25">
      <c r="A1310">
        <v>11060</v>
      </c>
      <c r="B1310">
        <v>101423</v>
      </c>
      <c r="C1310" t="s">
        <v>1228</v>
      </c>
      <c r="D1310">
        <v>40</v>
      </c>
    </row>
    <row r="1311" spans="1:4" x14ac:dyDescent="0.25">
      <c r="A1311">
        <v>11010</v>
      </c>
      <c r="B1311">
        <v>101424</v>
      </c>
      <c r="C1311" t="s">
        <v>6414</v>
      </c>
      <c r="D1311">
        <v>40</v>
      </c>
    </row>
    <row r="1312" spans="1:4" x14ac:dyDescent="0.25">
      <c r="A1312">
        <v>11020</v>
      </c>
      <c r="B1312">
        <v>101424</v>
      </c>
      <c r="C1312" t="s">
        <v>6414</v>
      </c>
      <c r="D1312">
        <v>40</v>
      </c>
    </row>
    <row r="1313" spans="1:4" x14ac:dyDescent="0.25">
      <c r="A1313">
        <v>11060</v>
      </c>
      <c r="B1313">
        <v>101424</v>
      </c>
      <c r="C1313" t="s">
        <v>6414</v>
      </c>
      <c r="D1313">
        <v>40</v>
      </c>
    </row>
    <row r="1314" spans="1:4" x14ac:dyDescent="0.25">
      <c r="A1314">
        <v>11010</v>
      </c>
      <c r="B1314">
        <v>101425</v>
      </c>
      <c r="C1314" t="s">
        <v>1230</v>
      </c>
      <c r="D1314">
        <v>40</v>
      </c>
    </row>
    <row r="1315" spans="1:4" x14ac:dyDescent="0.25">
      <c r="A1315">
        <v>11020</v>
      </c>
      <c r="B1315">
        <v>101425</v>
      </c>
      <c r="C1315" t="s">
        <v>1230</v>
      </c>
      <c r="D1315">
        <v>40</v>
      </c>
    </row>
    <row r="1316" spans="1:4" x14ac:dyDescent="0.25">
      <c r="A1316">
        <v>11060</v>
      </c>
      <c r="B1316">
        <v>101425</v>
      </c>
      <c r="C1316" t="s">
        <v>1230</v>
      </c>
      <c r="D1316">
        <v>40</v>
      </c>
    </row>
    <row r="1317" spans="1:4" x14ac:dyDescent="0.25">
      <c r="A1317">
        <v>11010</v>
      </c>
      <c r="B1317">
        <v>101426</v>
      </c>
      <c r="C1317" t="s">
        <v>1233</v>
      </c>
      <c r="D1317">
        <v>40</v>
      </c>
    </row>
    <row r="1318" spans="1:4" x14ac:dyDescent="0.25">
      <c r="A1318">
        <v>11020</v>
      </c>
      <c r="B1318">
        <v>101426</v>
      </c>
      <c r="C1318" t="s">
        <v>1233</v>
      </c>
      <c r="D1318">
        <v>40</v>
      </c>
    </row>
    <row r="1319" spans="1:4" x14ac:dyDescent="0.25">
      <c r="A1319">
        <v>11060</v>
      </c>
      <c r="B1319">
        <v>101426</v>
      </c>
      <c r="C1319" t="s">
        <v>1233</v>
      </c>
      <c r="D1319">
        <v>40</v>
      </c>
    </row>
    <row r="1320" spans="1:4" x14ac:dyDescent="0.25">
      <c r="A1320">
        <v>11010</v>
      </c>
      <c r="B1320">
        <v>101427</v>
      </c>
      <c r="C1320" t="s">
        <v>1235</v>
      </c>
      <c r="D1320">
        <v>40</v>
      </c>
    </row>
    <row r="1321" spans="1:4" x14ac:dyDescent="0.25">
      <c r="A1321">
        <v>11020</v>
      </c>
      <c r="B1321">
        <v>101427</v>
      </c>
      <c r="C1321" t="s">
        <v>1235</v>
      </c>
      <c r="D1321">
        <v>40</v>
      </c>
    </row>
    <row r="1322" spans="1:4" x14ac:dyDescent="0.25">
      <c r="A1322">
        <v>11060</v>
      </c>
      <c r="B1322">
        <v>101427</v>
      </c>
      <c r="C1322" t="s">
        <v>1235</v>
      </c>
      <c r="D1322">
        <v>40</v>
      </c>
    </row>
    <row r="1323" spans="1:4" x14ac:dyDescent="0.25">
      <c r="A1323">
        <v>11010</v>
      </c>
      <c r="B1323">
        <v>101428</v>
      </c>
      <c r="C1323" t="s">
        <v>1238</v>
      </c>
      <c r="D1323">
        <v>40</v>
      </c>
    </row>
    <row r="1324" spans="1:4" x14ac:dyDescent="0.25">
      <c r="A1324">
        <v>11020</v>
      </c>
      <c r="B1324">
        <v>101428</v>
      </c>
      <c r="C1324" t="s">
        <v>1238</v>
      </c>
      <c r="D1324">
        <v>40</v>
      </c>
    </row>
    <row r="1325" spans="1:4" x14ac:dyDescent="0.25">
      <c r="A1325">
        <v>11060</v>
      </c>
      <c r="B1325">
        <v>101428</v>
      </c>
      <c r="C1325" t="s">
        <v>1238</v>
      </c>
      <c r="D1325">
        <v>40</v>
      </c>
    </row>
    <row r="1326" spans="1:4" x14ac:dyDescent="0.25">
      <c r="A1326">
        <v>11010</v>
      </c>
      <c r="B1326">
        <v>101429</v>
      </c>
      <c r="C1326" t="s">
        <v>1241</v>
      </c>
      <c r="D1326">
        <v>40</v>
      </c>
    </row>
    <row r="1327" spans="1:4" x14ac:dyDescent="0.25">
      <c r="A1327">
        <v>11020</v>
      </c>
      <c r="B1327">
        <v>101429</v>
      </c>
      <c r="C1327" t="s">
        <v>1241</v>
      </c>
      <c r="D1327">
        <v>40</v>
      </c>
    </row>
    <row r="1328" spans="1:4" x14ac:dyDescent="0.25">
      <c r="A1328">
        <v>11060</v>
      </c>
      <c r="B1328">
        <v>101429</v>
      </c>
      <c r="C1328" t="s">
        <v>1241</v>
      </c>
      <c r="D1328">
        <v>40</v>
      </c>
    </row>
    <row r="1329" spans="1:4" x14ac:dyDescent="0.25">
      <c r="A1329">
        <v>11010</v>
      </c>
      <c r="B1329">
        <v>101434</v>
      </c>
      <c r="C1329" t="s">
        <v>5963</v>
      </c>
      <c r="D1329">
        <v>40</v>
      </c>
    </row>
    <row r="1330" spans="1:4" x14ac:dyDescent="0.25">
      <c r="A1330">
        <v>11020</v>
      </c>
      <c r="B1330">
        <v>101434</v>
      </c>
      <c r="C1330" t="s">
        <v>5963</v>
      </c>
      <c r="D1330">
        <v>40</v>
      </c>
    </row>
    <row r="1331" spans="1:4" x14ac:dyDescent="0.25">
      <c r="A1331">
        <v>11060</v>
      </c>
      <c r="B1331">
        <v>101434</v>
      </c>
      <c r="C1331" t="s">
        <v>5963</v>
      </c>
      <c r="D1331">
        <v>40</v>
      </c>
    </row>
    <row r="1332" spans="1:4" x14ac:dyDescent="0.25">
      <c r="A1332">
        <v>11010</v>
      </c>
      <c r="B1332">
        <v>101436</v>
      </c>
      <c r="C1332" t="s">
        <v>11226</v>
      </c>
      <c r="D1332">
        <v>40</v>
      </c>
    </row>
    <row r="1333" spans="1:4" x14ac:dyDescent="0.25">
      <c r="A1333">
        <v>11020</v>
      </c>
      <c r="B1333">
        <v>101436</v>
      </c>
      <c r="C1333" t="s">
        <v>11226</v>
      </c>
      <c r="D1333">
        <v>40</v>
      </c>
    </row>
    <row r="1334" spans="1:4" x14ac:dyDescent="0.25">
      <c r="A1334">
        <v>11060</v>
      </c>
      <c r="B1334">
        <v>101436</v>
      </c>
      <c r="C1334" t="s">
        <v>11226</v>
      </c>
      <c r="D1334">
        <v>40</v>
      </c>
    </row>
    <row r="1335" spans="1:4" x14ac:dyDescent="0.25">
      <c r="A1335">
        <v>11010</v>
      </c>
      <c r="B1335">
        <v>101437</v>
      </c>
      <c r="C1335" t="s">
        <v>5966</v>
      </c>
      <c r="D1335">
        <v>40</v>
      </c>
    </row>
    <row r="1336" spans="1:4" x14ac:dyDescent="0.25">
      <c r="A1336">
        <v>11020</v>
      </c>
      <c r="B1336">
        <v>101437</v>
      </c>
      <c r="C1336" t="s">
        <v>5966</v>
      </c>
      <c r="D1336">
        <v>40</v>
      </c>
    </row>
    <row r="1337" spans="1:4" x14ac:dyDescent="0.25">
      <c r="A1337">
        <v>11060</v>
      </c>
      <c r="B1337">
        <v>101437</v>
      </c>
      <c r="C1337" t="s">
        <v>5966</v>
      </c>
      <c r="D1337">
        <v>40</v>
      </c>
    </row>
    <row r="1338" spans="1:4" x14ac:dyDescent="0.25">
      <c r="A1338">
        <v>11010</v>
      </c>
      <c r="B1338">
        <v>101438</v>
      </c>
      <c r="C1338" t="s">
        <v>11228</v>
      </c>
      <c r="D1338">
        <v>40</v>
      </c>
    </row>
    <row r="1339" spans="1:4" x14ac:dyDescent="0.25">
      <c r="A1339">
        <v>11020</v>
      </c>
      <c r="B1339">
        <v>101438</v>
      </c>
      <c r="C1339" t="s">
        <v>11228</v>
      </c>
      <c r="D1339">
        <v>40</v>
      </c>
    </row>
    <row r="1340" spans="1:4" x14ac:dyDescent="0.25">
      <c r="A1340">
        <v>11060</v>
      </c>
      <c r="B1340">
        <v>101438</v>
      </c>
      <c r="C1340" t="s">
        <v>11228</v>
      </c>
      <c r="D1340">
        <v>40</v>
      </c>
    </row>
    <row r="1341" spans="1:4" x14ac:dyDescent="0.25">
      <c r="A1341">
        <v>11010</v>
      </c>
      <c r="B1341">
        <v>101439</v>
      </c>
      <c r="C1341" t="s">
        <v>11230</v>
      </c>
      <c r="D1341">
        <v>40</v>
      </c>
    </row>
    <row r="1342" spans="1:4" x14ac:dyDescent="0.25">
      <c r="A1342">
        <v>11020</v>
      </c>
      <c r="B1342">
        <v>101439</v>
      </c>
      <c r="C1342" t="s">
        <v>11230</v>
      </c>
      <c r="D1342">
        <v>40</v>
      </c>
    </row>
    <row r="1343" spans="1:4" x14ac:dyDescent="0.25">
      <c r="A1343">
        <v>11060</v>
      </c>
      <c r="B1343">
        <v>101439</v>
      </c>
      <c r="C1343" t="s">
        <v>11230</v>
      </c>
      <c r="D1343">
        <v>40</v>
      </c>
    </row>
    <row r="1344" spans="1:4" x14ac:dyDescent="0.25">
      <c r="A1344">
        <v>11010</v>
      </c>
      <c r="B1344">
        <v>101440</v>
      </c>
      <c r="C1344" t="s">
        <v>11232</v>
      </c>
      <c r="D1344">
        <v>40</v>
      </c>
    </row>
    <row r="1345" spans="1:4" x14ac:dyDescent="0.25">
      <c r="A1345">
        <v>11020</v>
      </c>
      <c r="B1345">
        <v>101440</v>
      </c>
      <c r="C1345" t="s">
        <v>11232</v>
      </c>
      <c r="D1345">
        <v>40</v>
      </c>
    </row>
    <row r="1346" spans="1:4" x14ac:dyDescent="0.25">
      <c r="A1346">
        <v>11060</v>
      </c>
      <c r="B1346">
        <v>101440</v>
      </c>
      <c r="C1346" t="s">
        <v>11232</v>
      </c>
      <c r="D1346">
        <v>40</v>
      </c>
    </row>
    <row r="1347" spans="1:4" x14ac:dyDescent="0.25">
      <c r="A1347">
        <v>11010</v>
      </c>
      <c r="B1347">
        <v>101441</v>
      </c>
      <c r="C1347" t="s">
        <v>6351</v>
      </c>
      <c r="D1347">
        <v>35</v>
      </c>
    </row>
    <row r="1348" spans="1:4" x14ac:dyDescent="0.25">
      <c r="A1348">
        <v>11020</v>
      </c>
      <c r="B1348">
        <v>101441</v>
      </c>
      <c r="C1348" t="s">
        <v>6351</v>
      </c>
      <c r="D1348">
        <v>35</v>
      </c>
    </row>
    <row r="1349" spans="1:4" x14ac:dyDescent="0.25">
      <c r="A1349">
        <v>11060</v>
      </c>
      <c r="B1349">
        <v>101441</v>
      </c>
      <c r="C1349" t="s">
        <v>6351</v>
      </c>
      <c r="D1349">
        <v>35</v>
      </c>
    </row>
    <row r="1350" spans="1:4" x14ac:dyDescent="0.25">
      <c r="A1350">
        <v>11010</v>
      </c>
      <c r="B1350">
        <v>101449</v>
      </c>
      <c r="C1350" t="s">
        <v>1282</v>
      </c>
      <c r="D1350">
        <v>40</v>
      </c>
    </row>
    <row r="1351" spans="1:4" x14ac:dyDescent="0.25">
      <c r="A1351">
        <v>11020</v>
      </c>
      <c r="B1351">
        <v>101449</v>
      </c>
      <c r="C1351" t="s">
        <v>1282</v>
      </c>
      <c r="D1351">
        <v>40</v>
      </c>
    </row>
    <row r="1352" spans="1:4" x14ac:dyDescent="0.25">
      <c r="A1352">
        <v>11060</v>
      </c>
      <c r="B1352">
        <v>101449</v>
      </c>
      <c r="C1352" t="s">
        <v>1282</v>
      </c>
      <c r="D1352">
        <v>40</v>
      </c>
    </row>
    <row r="1353" spans="1:4" x14ac:dyDescent="0.25">
      <c r="A1353">
        <v>11010</v>
      </c>
      <c r="B1353">
        <v>101450</v>
      </c>
      <c r="C1353" t="s">
        <v>1284</v>
      </c>
      <c r="D1353">
        <v>40</v>
      </c>
    </row>
    <row r="1354" spans="1:4" x14ac:dyDescent="0.25">
      <c r="A1354">
        <v>11020</v>
      </c>
      <c r="B1354">
        <v>101450</v>
      </c>
      <c r="C1354" t="s">
        <v>1284</v>
      </c>
      <c r="D1354">
        <v>40</v>
      </c>
    </row>
    <row r="1355" spans="1:4" x14ac:dyDescent="0.25">
      <c r="A1355">
        <v>11060</v>
      </c>
      <c r="B1355">
        <v>101450</v>
      </c>
      <c r="C1355" t="s">
        <v>1284</v>
      </c>
      <c r="D1355">
        <v>40</v>
      </c>
    </row>
    <row r="1356" spans="1:4" x14ac:dyDescent="0.25">
      <c r="A1356">
        <v>11010</v>
      </c>
      <c r="B1356">
        <v>101451</v>
      </c>
      <c r="C1356" t="s">
        <v>1285</v>
      </c>
      <c r="D1356">
        <v>40</v>
      </c>
    </row>
    <row r="1357" spans="1:4" x14ac:dyDescent="0.25">
      <c r="A1357">
        <v>11020</v>
      </c>
      <c r="B1357">
        <v>101451</v>
      </c>
      <c r="C1357" t="s">
        <v>1285</v>
      </c>
      <c r="D1357">
        <v>40</v>
      </c>
    </row>
    <row r="1358" spans="1:4" x14ac:dyDescent="0.25">
      <c r="A1358">
        <v>11060</v>
      </c>
      <c r="B1358">
        <v>101451</v>
      </c>
      <c r="C1358" t="s">
        <v>1285</v>
      </c>
      <c r="D1358">
        <v>40</v>
      </c>
    </row>
    <row r="1359" spans="1:4" x14ac:dyDescent="0.25">
      <c r="A1359">
        <v>11010</v>
      </c>
      <c r="B1359">
        <v>101452</v>
      </c>
      <c r="C1359" t="s">
        <v>11233</v>
      </c>
      <c r="D1359">
        <v>40</v>
      </c>
    </row>
    <row r="1360" spans="1:4" x14ac:dyDescent="0.25">
      <c r="A1360">
        <v>11020</v>
      </c>
      <c r="B1360">
        <v>101452</v>
      </c>
      <c r="C1360" t="s">
        <v>11233</v>
      </c>
      <c r="D1360">
        <v>40</v>
      </c>
    </row>
    <row r="1361" spans="1:4" x14ac:dyDescent="0.25">
      <c r="A1361">
        <v>11060</v>
      </c>
      <c r="B1361">
        <v>101452</v>
      </c>
      <c r="C1361" t="s">
        <v>11233</v>
      </c>
      <c r="D1361">
        <v>40</v>
      </c>
    </row>
    <row r="1362" spans="1:4" x14ac:dyDescent="0.25">
      <c r="A1362">
        <v>11010</v>
      </c>
      <c r="B1362">
        <v>101454</v>
      </c>
      <c r="C1362" t="s">
        <v>1286</v>
      </c>
      <c r="D1362">
        <v>40</v>
      </c>
    </row>
    <row r="1363" spans="1:4" x14ac:dyDescent="0.25">
      <c r="A1363">
        <v>11020</v>
      </c>
      <c r="B1363">
        <v>101454</v>
      </c>
      <c r="C1363" t="s">
        <v>1286</v>
      </c>
      <c r="D1363">
        <v>40</v>
      </c>
    </row>
    <row r="1364" spans="1:4" x14ac:dyDescent="0.25">
      <c r="A1364">
        <v>11060</v>
      </c>
      <c r="B1364">
        <v>101454</v>
      </c>
      <c r="C1364" t="s">
        <v>1286</v>
      </c>
      <c r="D1364">
        <v>40</v>
      </c>
    </row>
    <row r="1365" spans="1:4" x14ac:dyDescent="0.25">
      <c r="A1365">
        <v>11010</v>
      </c>
      <c r="B1365">
        <v>101455</v>
      </c>
      <c r="C1365" t="s">
        <v>5969</v>
      </c>
      <c r="D1365">
        <v>40</v>
      </c>
    </row>
    <row r="1366" spans="1:4" x14ac:dyDescent="0.25">
      <c r="A1366">
        <v>11020</v>
      </c>
      <c r="B1366">
        <v>101455</v>
      </c>
      <c r="C1366" t="s">
        <v>5969</v>
      </c>
      <c r="D1366">
        <v>40</v>
      </c>
    </row>
    <row r="1367" spans="1:4" x14ac:dyDescent="0.25">
      <c r="A1367">
        <v>11060</v>
      </c>
      <c r="B1367">
        <v>101455</v>
      </c>
      <c r="C1367" t="s">
        <v>5969</v>
      </c>
      <c r="D1367">
        <v>40</v>
      </c>
    </row>
    <row r="1368" spans="1:4" x14ac:dyDescent="0.25">
      <c r="A1368">
        <v>11010</v>
      </c>
      <c r="B1368">
        <v>101458</v>
      </c>
      <c r="C1368" t="s">
        <v>5245</v>
      </c>
      <c r="D1368">
        <v>40</v>
      </c>
    </row>
    <row r="1369" spans="1:4" x14ac:dyDescent="0.25">
      <c r="A1369">
        <v>11020</v>
      </c>
      <c r="B1369">
        <v>101458</v>
      </c>
      <c r="C1369" t="s">
        <v>5245</v>
      </c>
      <c r="D1369">
        <v>40</v>
      </c>
    </row>
    <row r="1370" spans="1:4" x14ac:dyDescent="0.25">
      <c r="A1370">
        <v>11060</v>
      </c>
      <c r="B1370">
        <v>101458</v>
      </c>
      <c r="C1370" t="s">
        <v>5245</v>
      </c>
      <c r="D1370">
        <v>40</v>
      </c>
    </row>
    <row r="1371" spans="1:4" x14ac:dyDescent="0.25">
      <c r="A1371">
        <v>11010</v>
      </c>
      <c r="B1371">
        <v>101459</v>
      </c>
      <c r="C1371" t="s">
        <v>1296</v>
      </c>
      <c r="D1371">
        <v>40</v>
      </c>
    </row>
    <row r="1372" spans="1:4" x14ac:dyDescent="0.25">
      <c r="A1372">
        <v>11020</v>
      </c>
      <c r="B1372">
        <v>101459</v>
      </c>
      <c r="C1372" t="s">
        <v>1296</v>
      </c>
      <c r="D1372">
        <v>40</v>
      </c>
    </row>
    <row r="1373" spans="1:4" x14ac:dyDescent="0.25">
      <c r="A1373">
        <v>11060</v>
      </c>
      <c r="B1373">
        <v>101459</v>
      </c>
      <c r="C1373" t="s">
        <v>1296</v>
      </c>
      <c r="D1373">
        <v>40</v>
      </c>
    </row>
    <row r="1374" spans="1:4" x14ac:dyDescent="0.25">
      <c r="A1374">
        <v>11010</v>
      </c>
      <c r="B1374">
        <v>101460</v>
      </c>
      <c r="C1374" t="s">
        <v>5247</v>
      </c>
      <c r="D1374">
        <v>40</v>
      </c>
    </row>
    <row r="1375" spans="1:4" x14ac:dyDescent="0.25">
      <c r="A1375">
        <v>11020</v>
      </c>
      <c r="B1375">
        <v>101460</v>
      </c>
      <c r="C1375" t="s">
        <v>5247</v>
      </c>
      <c r="D1375">
        <v>40</v>
      </c>
    </row>
    <row r="1376" spans="1:4" x14ac:dyDescent="0.25">
      <c r="A1376">
        <v>11060</v>
      </c>
      <c r="B1376">
        <v>101460</v>
      </c>
      <c r="C1376" t="s">
        <v>5247</v>
      </c>
      <c r="D1376">
        <v>40</v>
      </c>
    </row>
    <row r="1377" spans="1:4" x14ac:dyDescent="0.25">
      <c r="A1377">
        <v>11010</v>
      </c>
      <c r="B1377">
        <v>101461</v>
      </c>
      <c r="C1377" t="s">
        <v>1298</v>
      </c>
      <c r="D1377">
        <v>40</v>
      </c>
    </row>
    <row r="1378" spans="1:4" x14ac:dyDescent="0.25">
      <c r="A1378">
        <v>11020</v>
      </c>
      <c r="B1378">
        <v>101461</v>
      </c>
      <c r="C1378" t="s">
        <v>1298</v>
      </c>
      <c r="D1378">
        <v>40</v>
      </c>
    </row>
    <row r="1379" spans="1:4" x14ac:dyDescent="0.25">
      <c r="A1379">
        <v>11060</v>
      </c>
      <c r="B1379">
        <v>101461</v>
      </c>
      <c r="C1379" t="s">
        <v>1298</v>
      </c>
      <c r="D1379">
        <v>40</v>
      </c>
    </row>
    <row r="1380" spans="1:4" x14ac:dyDescent="0.25">
      <c r="A1380">
        <v>11010</v>
      </c>
      <c r="B1380">
        <v>101462</v>
      </c>
      <c r="C1380" t="s">
        <v>1300</v>
      </c>
      <c r="D1380">
        <v>40</v>
      </c>
    </row>
    <row r="1381" spans="1:4" x14ac:dyDescent="0.25">
      <c r="A1381">
        <v>11020</v>
      </c>
      <c r="B1381">
        <v>101462</v>
      </c>
      <c r="C1381" t="s">
        <v>1300</v>
      </c>
      <c r="D1381">
        <v>40</v>
      </c>
    </row>
    <row r="1382" spans="1:4" x14ac:dyDescent="0.25">
      <c r="A1382">
        <v>11060</v>
      </c>
      <c r="B1382">
        <v>101462</v>
      </c>
      <c r="C1382" t="s">
        <v>1300</v>
      </c>
      <c r="D1382">
        <v>40</v>
      </c>
    </row>
    <row r="1383" spans="1:4" x14ac:dyDescent="0.25">
      <c r="A1383">
        <v>11010</v>
      </c>
      <c r="B1383">
        <v>101463</v>
      </c>
      <c r="C1383" t="s">
        <v>1304</v>
      </c>
      <c r="D1383">
        <v>40</v>
      </c>
    </row>
    <row r="1384" spans="1:4" x14ac:dyDescent="0.25">
      <c r="A1384">
        <v>11020</v>
      </c>
      <c r="B1384">
        <v>101463</v>
      </c>
      <c r="C1384" t="s">
        <v>1304</v>
      </c>
      <c r="D1384">
        <v>40</v>
      </c>
    </row>
    <row r="1385" spans="1:4" x14ac:dyDescent="0.25">
      <c r="A1385">
        <v>11060</v>
      </c>
      <c r="B1385">
        <v>101463</v>
      </c>
      <c r="C1385" t="s">
        <v>1304</v>
      </c>
      <c r="D1385">
        <v>40</v>
      </c>
    </row>
    <row r="1386" spans="1:4" x14ac:dyDescent="0.25">
      <c r="A1386">
        <v>11010</v>
      </c>
      <c r="B1386">
        <v>101464</v>
      </c>
      <c r="C1386" t="s">
        <v>6336</v>
      </c>
      <c r="D1386">
        <v>40</v>
      </c>
    </row>
    <row r="1387" spans="1:4" x14ac:dyDescent="0.25">
      <c r="A1387">
        <v>11020</v>
      </c>
      <c r="B1387">
        <v>101464</v>
      </c>
      <c r="C1387" t="s">
        <v>6336</v>
      </c>
      <c r="D1387">
        <v>40</v>
      </c>
    </row>
    <row r="1388" spans="1:4" x14ac:dyDescent="0.25">
      <c r="A1388">
        <v>11060</v>
      </c>
      <c r="B1388">
        <v>101464</v>
      </c>
      <c r="C1388" t="s">
        <v>6336</v>
      </c>
      <c r="D1388">
        <v>40</v>
      </c>
    </row>
    <row r="1389" spans="1:4" x14ac:dyDescent="0.25">
      <c r="A1389">
        <v>11010</v>
      </c>
      <c r="B1389">
        <v>101465</v>
      </c>
      <c r="C1389" t="s">
        <v>1306</v>
      </c>
      <c r="D1389">
        <v>40</v>
      </c>
    </row>
    <row r="1390" spans="1:4" x14ac:dyDescent="0.25">
      <c r="A1390">
        <v>11020</v>
      </c>
      <c r="B1390">
        <v>101465</v>
      </c>
      <c r="C1390" t="s">
        <v>1306</v>
      </c>
      <c r="D1390">
        <v>40</v>
      </c>
    </row>
    <row r="1391" spans="1:4" x14ac:dyDescent="0.25">
      <c r="A1391">
        <v>11060</v>
      </c>
      <c r="B1391">
        <v>101465</v>
      </c>
      <c r="C1391" t="s">
        <v>1306</v>
      </c>
      <c r="D1391">
        <v>40</v>
      </c>
    </row>
    <row r="1392" spans="1:4" x14ac:dyDescent="0.25">
      <c r="A1392">
        <v>11010</v>
      </c>
      <c r="B1392">
        <v>101466</v>
      </c>
      <c r="C1392" t="s">
        <v>1309</v>
      </c>
      <c r="D1392">
        <v>40</v>
      </c>
    </row>
    <row r="1393" spans="1:4" x14ac:dyDescent="0.25">
      <c r="A1393">
        <v>11020</v>
      </c>
      <c r="B1393">
        <v>101466</v>
      </c>
      <c r="C1393" t="s">
        <v>1309</v>
      </c>
      <c r="D1393">
        <v>40</v>
      </c>
    </row>
    <row r="1394" spans="1:4" x14ac:dyDescent="0.25">
      <c r="A1394">
        <v>11060</v>
      </c>
      <c r="B1394">
        <v>101466</v>
      </c>
      <c r="C1394" t="s">
        <v>1309</v>
      </c>
      <c r="D1394">
        <v>40</v>
      </c>
    </row>
    <row r="1395" spans="1:4" x14ac:dyDescent="0.25">
      <c r="A1395">
        <v>11010</v>
      </c>
      <c r="B1395">
        <v>101467</v>
      </c>
      <c r="C1395" t="s">
        <v>1312</v>
      </c>
      <c r="D1395">
        <v>40</v>
      </c>
    </row>
    <row r="1396" spans="1:4" x14ac:dyDescent="0.25">
      <c r="A1396">
        <v>11020</v>
      </c>
      <c r="B1396">
        <v>101467</v>
      </c>
      <c r="C1396" t="s">
        <v>1312</v>
      </c>
      <c r="D1396">
        <v>40</v>
      </c>
    </row>
    <row r="1397" spans="1:4" x14ac:dyDescent="0.25">
      <c r="A1397">
        <v>11060</v>
      </c>
      <c r="B1397">
        <v>101467</v>
      </c>
      <c r="C1397" t="s">
        <v>1312</v>
      </c>
      <c r="D1397">
        <v>40</v>
      </c>
    </row>
    <row r="1398" spans="1:4" x14ac:dyDescent="0.25">
      <c r="A1398">
        <v>11010</v>
      </c>
      <c r="B1398">
        <v>101468</v>
      </c>
      <c r="C1398" t="s">
        <v>6338</v>
      </c>
      <c r="D1398">
        <v>40</v>
      </c>
    </row>
    <row r="1399" spans="1:4" x14ac:dyDescent="0.25">
      <c r="A1399">
        <v>11020</v>
      </c>
      <c r="B1399">
        <v>101468</v>
      </c>
      <c r="C1399" t="s">
        <v>6338</v>
      </c>
      <c r="D1399">
        <v>40</v>
      </c>
    </row>
    <row r="1400" spans="1:4" x14ac:dyDescent="0.25">
      <c r="A1400">
        <v>11060</v>
      </c>
      <c r="B1400">
        <v>101468</v>
      </c>
      <c r="C1400" t="s">
        <v>6338</v>
      </c>
      <c r="D1400">
        <v>40</v>
      </c>
    </row>
    <row r="1401" spans="1:4" x14ac:dyDescent="0.25">
      <c r="A1401">
        <v>11010</v>
      </c>
      <c r="B1401">
        <v>101469</v>
      </c>
      <c r="C1401" t="s">
        <v>14390</v>
      </c>
      <c r="D1401">
        <v>40</v>
      </c>
    </row>
    <row r="1402" spans="1:4" x14ac:dyDescent="0.25">
      <c r="A1402">
        <v>11020</v>
      </c>
      <c r="B1402">
        <v>101469</v>
      </c>
      <c r="C1402" t="s">
        <v>14390</v>
      </c>
      <c r="D1402">
        <v>40</v>
      </c>
    </row>
    <row r="1403" spans="1:4" x14ac:dyDescent="0.25">
      <c r="A1403">
        <v>11060</v>
      </c>
      <c r="B1403">
        <v>101469</v>
      </c>
      <c r="C1403" t="s">
        <v>14390</v>
      </c>
      <c r="D1403">
        <v>40</v>
      </c>
    </row>
    <row r="1404" spans="1:4" x14ac:dyDescent="0.25">
      <c r="A1404">
        <v>11010</v>
      </c>
      <c r="B1404">
        <v>101470</v>
      </c>
      <c r="C1404" t="s">
        <v>6353</v>
      </c>
      <c r="D1404">
        <v>35</v>
      </c>
    </row>
    <row r="1405" spans="1:4" x14ac:dyDescent="0.25">
      <c r="A1405">
        <v>11020</v>
      </c>
      <c r="B1405">
        <v>101470</v>
      </c>
      <c r="C1405" t="s">
        <v>6353</v>
      </c>
      <c r="D1405">
        <v>35</v>
      </c>
    </row>
    <row r="1406" spans="1:4" x14ac:dyDescent="0.25">
      <c r="A1406">
        <v>11060</v>
      </c>
      <c r="B1406">
        <v>101470</v>
      </c>
      <c r="C1406" t="s">
        <v>6353</v>
      </c>
      <c r="D1406">
        <v>35</v>
      </c>
    </row>
    <row r="1407" spans="1:4" x14ac:dyDescent="0.25">
      <c r="A1407">
        <v>11010</v>
      </c>
      <c r="B1407">
        <v>101471</v>
      </c>
      <c r="C1407" t="s">
        <v>1314</v>
      </c>
      <c r="D1407">
        <v>35</v>
      </c>
    </row>
    <row r="1408" spans="1:4" x14ac:dyDescent="0.25">
      <c r="A1408">
        <v>11020</v>
      </c>
      <c r="B1408">
        <v>101471</v>
      </c>
      <c r="C1408" t="s">
        <v>1314</v>
      </c>
      <c r="D1408">
        <v>35</v>
      </c>
    </row>
    <row r="1409" spans="1:4" x14ac:dyDescent="0.25">
      <c r="A1409">
        <v>11060</v>
      </c>
      <c r="B1409">
        <v>101471</v>
      </c>
      <c r="C1409" t="s">
        <v>1314</v>
      </c>
      <c r="D1409">
        <v>35</v>
      </c>
    </row>
    <row r="1410" spans="1:4" x14ac:dyDescent="0.25">
      <c r="A1410">
        <v>11010</v>
      </c>
      <c r="B1410">
        <v>101472</v>
      </c>
      <c r="C1410" t="s">
        <v>5249</v>
      </c>
      <c r="D1410">
        <v>40</v>
      </c>
    </row>
    <row r="1411" spans="1:4" x14ac:dyDescent="0.25">
      <c r="A1411">
        <v>11020</v>
      </c>
      <c r="B1411">
        <v>101472</v>
      </c>
      <c r="C1411" t="s">
        <v>5249</v>
      </c>
      <c r="D1411">
        <v>40</v>
      </c>
    </row>
    <row r="1412" spans="1:4" x14ac:dyDescent="0.25">
      <c r="A1412">
        <v>11060</v>
      </c>
      <c r="B1412">
        <v>101472</v>
      </c>
      <c r="C1412" t="s">
        <v>5249</v>
      </c>
      <c r="D1412">
        <v>40</v>
      </c>
    </row>
    <row r="1413" spans="1:4" x14ac:dyDescent="0.25">
      <c r="A1413">
        <v>11010</v>
      </c>
      <c r="B1413">
        <v>101473</v>
      </c>
      <c r="C1413" t="s">
        <v>14392</v>
      </c>
      <c r="D1413">
        <v>40</v>
      </c>
    </row>
    <row r="1414" spans="1:4" x14ac:dyDescent="0.25">
      <c r="A1414">
        <v>11020</v>
      </c>
      <c r="B1414">
        <v>101473</v>
      </c>
      <c r="C1414" t="s">
        <v>14392</v>
      </c>
      <c r="D1414">
        <v>40</v>
      </c>
    </row>
    <row r="1415" spans="1:4" x14ac:dyDescent="0.25">
      <c r="A1415">
        <v>11060</v>
      </c>
      <c r="B1415">
        <v>101473</v>
      </c>
      <c r="C1415" t="s">
        <v>14392</v>
      </c>
      <c r="D1415">
        <v>40</v>
      </c>
    </row>
    <row r="1416" spans="1:4" x14ac:dyDescent="0.25">
      <c r="A1416">
        <v>11010</v>
      </c>
      <c r="B1416">
        <v>101474</v>
      </c>
      <c r="C1416" t="s">
        <v>5971</v>
      </c>
      <c r="D1416">
        <v>40</v>
      </c>
    </row>
    <row r="1417" spans="1:4" x14ac:dyDescent="0.25">
      <c r="A1417">
        <v>11020</v>
      </c>
      <c r="B1417">
        <v>101474</v>
      </c>
      <c r="C1417" t="s">
        <v>5971</v>
      </c>
      <c r="D1417">
        <v>40</v>
      </c>
    </row>
    <row r="1418" spans="1:4" x14ac:dyDescent="0.25">
      <c r="A1418">
        <v>11060</v>
      </c>
      <c r="B1418">
        <v>101474</v>
      </c>
      <c r="C1418" t="s">
        <v>5971</v>
      </c>
      <c r="D1418">
        <v>40</v>
      </c>
    </row>
    <row r="1419" spans="1:4" x14ac:dyDescent="0.25">
      <c r="A1419">
        <v>11010</v>
      </c>
      <c r="B1419">
        <v>101475</v>
      </c>
      <c r="C1419" t="s">
        <v>5973</v>
      </c>
      <c r="D1419">
        <v>40</v>
      </c>
    </row>
    <row r="1420" spans="1:4" x14ac:dyDescent="0.25">
      <c r="A1420">
        <v>11020</v>
      </c>
      <c r="B1420">
        <v>101475</v>
      </c>
      <c r="C1420" t="s">
        <v>5973</v>
      </c>
      <c r="D1420">
        <v>40</v>
      </c>
    </row>
    <row r="1421" spans="1:4" x14ac:dyDescent="0.25">
      <c r="A1421">
        <v>11060</v>
      </c>
      <c r="B1421">
        <v>101475</v>
      </c>
      <c r="C1421" t="s">
        <v>5973</v>
      </c>
      <c r="D1421">
        <v>40</v>
      </c>
    </row>
    <row r="1422" spans="1:4" x14ac:dyDescent="0.25">
      <c r="A1422">
        <v>11010</v>
      </c>
      <c r="B1422">
        <v>101476</v>
      </c>
      <c r="C1422" t="s">
        <v>6340</v>
      </c>
      <c r="D1422">
        <v>40</v>
      </c>
    </row>
    <row r="1423" spans="1:4" x14ac:dyDescent="0.25">
      <c r="A1423">
        <v>11020</v>
      </c>
      <c r="B1423">
        <v>101476</v>
      </c>
      <c r="C1423" t="s">
        <v>6340</v>
      </c>
      <c r="D1423">
        <v>40</v>
      </c>
    </row>
    <row r="1424" spans="1:4" x14ac:dyDescent="0.25">
      <c r="A1424">
        <v>11060</v>
      </c>
      <c r="B1424">
        <v>101476</v>
      </c>
      <c r="C1424" t="s">
        <v>6340</v>
      </c>
      <c r="D1424">
        <v>40</v>
      </c>
    </row>
    <row r="1425" spans="1:4" x14ac:dyDescent="0.25">
      <c r="A1425">
        <v>11010</v>
      </c>
      <c r="B1425">
        <v>101477</v>
      </c>
      <c r="C1425" t="s">
        <v>6342</v>
      </c>
      <c r="D1425">
        <v>40</v>
      </c>
    </row>
    <row r="1426" spans="1:4" x14ac:dyDescent="0.25">
      <c r="A1426">
        <v>11020</v>
      </c>
      <c r="B1426">
        <v>101477</v>
      </c>
      <c r="C1426" t="s">
        <v>6342</v>
      </c>
      <c r="D1426">
        <v>40</v>
      </c>
    </row>
    <row r="1427" spans="1:4" x14ac:dyDescent="0.25">
      <c r="A1427">
        <v>11060</v>
      </c>
      <c r="B1427">
        <v>101477</v>
      </c>
      <c r="C1427" t="s">
        <v>6342</v>
      </c>
      <c r="D1427">
        <v>40</v>
      </c>
    </row>
    <row r="1428" spans="1:4" x14ac:dyDescent="0.25">
      <c r="A1428">
        <v>11010</v>
      </c>
      <c r="B1428">
        <v>101479</v>
      </c>
      <c r="C1428" t="s">
        <v>6212</v>
      </c>
      <c r="D1428">
        <v>35</v>
      </c>
    </row>
    <row r="1429" spans="1:4" x14ac:dyDescent="0.25">
      <c r="A1429">
        <v>11020</v>
      </c>
      <c r="B1429">
        <v>101479</v>
      </c>
      <c r="C1429" t="s">
        <v>6212</v>
      </c>
      <c r="D1429">
        <v>35</v>
      </c>
    </row>
    <row r="1430" spans="1:4" x14ac:dyDescent="0.25">
      <c r="A1430">
        <v>11060</v>
      </c>
      <c r="B1430">
        <v>101479</v>
      </c>
      <c r="C1430" t="s">
        <v>6212</v>
      </c>
      <c r="D1430">
        <v>35</v>
      </c>
    </row>
    <row r="1431" spans="1:4" x14ac:dyDescent="0.25">
      <c r="A1431">
        <v>11010</v>
      </c>
      <c r="B1431">
        <v>101480</v>
      </c>
      <c r="C1431" t="s">
        <v>12735</v>
      </c>
      <c r="D1431">
        <v>35</v>
      </c>
    </row>
    <row r="1432" spans="1:4" x14ac:dyDescent="0.25">
      <c r="A1432">
        <v>11020</v>
      </c>
      <c r="B1432">
        <v>101480</v>
      </c>
      <c r="C1432" t="s">
        <v>12735</v>
      </c>
      <c r="D1432">
        <v>35</v>
      </c>
    </row>
    <row r="1433" spans="1:4" x14ac:dyDescent="0.25">
      <c r="A1433">
        <v>11060</v>
      </c>
      <c r="B1433">
        <v>101480</v>
      </c>
      <c r="C1433" t="s">
        <v>12735</v>
      </c>
      <c r="D1433">
        <v>35</v>
      </c>
    </row>
    <row r="1434" spans="1:4" x14ac:dyDescent="0.25">
      <c r="A1434">
        <v>11010</v>
      </c>
      <c r="B1434">
        <v>101481</v>
      </c>
      <c r="C1434" t="s">
        <v>6214</v>
      </c>
      <c r="D1434">
        <v>35</v>
      </c>
    </row>
    <row r="1435" spans="1:4" x14ac:dyDescent="0.25">
      <c r="A1435">
        <v>11020</v>
      </c>
      <c r="B1435">
        <v>101481</v>
      </c>
      <c r="C1435" t="s">
        <v>6214</v>
      </c>
      <c r="D1435">
        <v>35</v>
      </c>
    </row>
    <row r="1436" spans="1:4" x14ac:dyDescent="0.25">
      <c r="A1436">
        <v>11060</v>
      </c>
      <c r="B1436">
        <v>101481</v>
      </c>
      <c r="C1436" t="s">
        <v>6214</v>
      </c>
      <c r="D1436">
        <v>35</v>
      </c>
    </row>
    <row r="1437" spans="1:4" x14ac:dyDescent="0.25">
      <c r="A1437">
        <v>11010</v>
      </c>
      <c r="B1437">
        <v>101482</v>
      </c>
      <c r="C1437" t="s">
        <v>12737</v>
      </c>
      <c r="D1437">
        <v>40</v>
      </c>
    </row>
    <row r="1438" spans="1:4" x14ac:dyDescent="0.25">
      <c r="A1438">
        <v>11020</v>
      </c>
      <c r="B1438">
        <v>101482</v>
      </c>
      <c r="C1438" t="s">
        <v>12737</v>
      </c>
      <c r="D1438">
        <v>40</v>
      </c>
    </row>
    <row r="1439" spans="1:4" x14ac:dyDescent="0.25">
      <c r="A1439">
        <v>11060</v>
      </c>
      <c r="B1439">
        <v>101482</v>
      </c>
      <c r="C1439" t="s">
        <v>12737</v>
      </c>
      <c r="D1439">
        <v>40</v>
      </c>
    </row>
    <row r="1440" spans="1:4" x14ac:dyDescent="0.25">
      <c r="A1440">
        <v>11010</v>
      </c>
      <c r="B1440">
        <v>101483</v>
      </c>
      <c r="C1440" t="s">
        <v>6216</v>
      </c>
      <c r="D1440">
        <v>40</v>
      </c>
    </row>
    <row r="1441" spans="1:4" x14ac:dyDescent="0.25">
      <c r="A1441">
        <v>11020</v>
      </c>
      <c r="B1441">
        <v>101483</v>
      </c>
      <c r="C1441" t="s">
        <v>6216</v>
      </c>
      <c r="D1441">
        <v>40</v>
      </c>
    </row>
    <row r="1442" spans="1:4" x14ac:dyDescent="0.25">
      <c r="A1442">
        <v>11060</v>
      </c>
      <c r="B1442">
        <v>101483</v>
      </c>
      <c r="C1442" t="s">
        <v>6216</v>
      </c>
      <c r="D1442">
        <v>40</v>
      </c>
    </row>
    <row r="1443" spans="1:4" x14ac:dyDescent="0.25">
      <c r="A1443">
        <v>11010</v>
      </c>
      <c r="B1443">
        <v>101484</v>
      </c>
      <c r="C1443" t="s">
        <v>12739</v>
      </c>
      <c r="D1443">
        <v>40</v>
      </c>
    </row>
    <row r="1444" spans="1:4" x14ac:dyDescent="0.25">
      <c r="A1444">
        <v>11020</v>
      </c>
      <c r="B1444">
        <v>101484</v>
      </c>
      <c r="C1444" t="s">
        <v>12739</v>
      </c>
      <c r="D1444">
        <v>40</v>
      </c>
    </row>
    <row r="1445" spans="1:4" x14ac:dyDescent="0.25">
      <c r="A1445">
        <v>11060</v>
      </c>
      <c r="B1445">
        <v>101484</v>
      </c>
      <c r="C1445" t="s">
        <v>12739</v>
      </c>
      <c r="D1445">
        <v>40</v>
      </c>
    </row>
    <row r="1446" spans="1:4" x14ac:dyDescent="0.25">
      <c r="A1446">
        <v>11010</v>
      </c>
      <c r="B1446">
        <v>101485</v>
      </c>
      <c r="C1446" t="s">
        <v>1320</v>
      </c>
      <c r="D1446">
        <v>40</v>
      </c>
    </row>
    <row r="1447" spans="1:4" x14ac:dyDescent="0.25">
      <c r="A1447">
        <v>11020</v>
      </c>
      <c r="B1447">
        <v>101485</v>
      </c>
      <c r="C1447" t="s">
        <v>1320</v>
      </c>
      <c r="D1447">
        <v>40</v>
      </c>
    </row>
    <row r="1448" spans="1:4" x14ac:dyDescent="0.25">
      <c r="A1448">
        <v>11060</v>
      </c>
      <c r="B1448">
        <v>101485</v>
      </c>
      <c r="C1448" t="s">
        <v>1320</v>
      </c>
      <c r="D1448">
        <v>40</v>
      </c>
    </row>
    <row r="1449" spans="1:4" x14ac:dyDescent="0.25">
      <c r="A1449">
        <v>11010</v>
      </c>
      <c r="B1449">
        <v>101489</v>
      </c>
      <c r="C1449" t="s">
        <v>5949</v>
      </c>
      <c r="D1449">
        <v>50</v>
      </c>
    </row>
    <row r="1450" spans="1:4" x14ac:dyDescent="0.25">
      <c r="A1450">
        <v>11020</v>
      </c>
      <c r="B1450">
        <v>101489</v>
      </c>
      <c r="C1450" t="s">
        <v>5949</v>
      </c>
      <c r="D1450">
        <v>50</v>
      </c>
    </row>
    <row r="1451" spans="1:4" x14ac:dyDescent="0.25">
      <c r="A1451">
        <v>11060</v>
      </c>
      <c r="B1451">
        <v>101489</v>
      </c>
      <c r="C1451" t="s">
        <v>5949</v>
      </c>
      <c r="D1451">
        <v>50</v>
      </c>
    </row>
    <row r="1452" spans="1:4" x14ac:dyDescent="0.25">
      <c r="A1452">
        <v>11010</v>
      </c>
      <c r="B1452">
        <v>101490</v>
      </c>
      <c r="C1452" t="s">
        <v>6344</v>
      </c>
      <c r="D1452">
        <v>50</v>
      </c>
    </row>
    <row r="1453" spans="1:4" x14ac:dyDescent="0.25">
      <c r="A1453">
        <v>11020</v>
      </c>
      <c r="B1453">
        <v>101490</v>
      </c>
      <c r="C1453" t="s">
        <v>6344</v>
      </c>
      <c r="D1453">
        <v>50</v>
      </c>
    </row>
    <row r="1454" spans="1:4" x14ac:dyDescent="0.25">
      <c r="A1454">
        <v>11060</v>
      </c>
      <c r="B1454">
        <v>101490</v>
      </c>
      <c r="C1454" t="s">
        <v>6344</v>
      </c>
      <c r="D1454">
        <v>50</v>
      </c>
    </row>
    <row r="1455" spans="1:4" x14ac:dyDescent="0.25">
      <c r="A1455">
        <v>11010</v>
      </c>
      <c r="B1455">
        <v>101491</v>
      </c>
      <c r="C1455" t="s">
        <v>11205</v>
      </c>
      <c r="D1455">
        <v>35</v>
      </c>
    </row>
    <row r="1456" spans="1:4" x14ac:dyDescent="0.25">
      <c r="A1456">
        <v>11020</v>
      </c>
      <c r="B1456">
        <v>101491</v>
      </c>
      <c r="C1456" t="s">
        <v>11205</v>
      </c>
      <c r="D1456">
        <v>35</v>
      </c>
    </row>
    <row r="1457" spans="1:4" x14ac:dyDescent="0.25">
      <c r="A1457">
        <v>11060</v>
      </c>
      <c r="B1457">
        <v>101491</v>
      </c>
      <c r="C1457" t="s">
        <v>11205</v>
      </c>
      <c r="D1457">
        <v>35</v>
      </c>
    </row>
    <row r="1458" spans="1:4" x14ac:dyDescent="0.25">
      <c r="A1458">
        <v>11010</v>
      </c>
      <c r="B1458">
        <v>101492</v>
      </c>
      <c r="C1458" t="s">
        <v>12741</v>
      </c>
      <c r="D1458">
        <v>35</v>
      </c>
    </row>
    <row r="1459" spans="1:4" x14ac:dyDescent="0.25">
      <c r="A1459">
        <v>11020</v>
      </c>
      <c r="B1459">
        <v>101492</v>
      </c>
      <c r="C1459" t="s">
        <v>12741</v>
      </c>
      <c r="D1459">
        <v>35</v>
      </c>
    </row>
    <row r="1460" spans="1:4" x14ac:dyDescent="0.25">
      <c r="A1460">
        <v>11060</v>
      </c>
      <c r="B1460">
        <v>101492</v>
      </c>
      <c r="C1460" t="s">
        <v>12741</v>
      </c>
      <c r="D1460">
        <v>35</v>
      </c>
    </row>
    <row r="1461" spans="1:4" x14ac:dyDescent="0.25">
      <c r="A1461">
        <v>11010</v>
      </c>
      <c r="B1461">
        <v>101493</v>
      </c>
      <c r="C1461" t="s">
        <v>12743</v>
      </c>
      <c r="D1461">
        <v>35</v>
      </c>
    </row>
    <row r="1462" spans="1:4" x14ac:dyDescent="0.25">
      <c r="A1462">
        <v>11020</v>
      </c>
      <c r="B1462">
        <v>101493</v>
      </c>
      <c r="C1462" t="s">
        <v>12743</v>
      </c>
      <c r="D1462">
        <v>35</v>
      </c>
    </row>
    <row r="1463" spans="1:4" x14ac:dyDescent="0.25">
      <c r="A1463">
        <v>11060</v>
      </c>
      <c r="B1463">
        <v>101493</v>
      </c>
      <c r="C1463" t="s">
        <v>12743</v>
      </c>
      <c r="D1463">
        <v>35</v>
      </c>
    </row>
    <row r="1464" spans="1:4" x14ac:dyDescent="0.25">
      <c r="A1464">
        <v>11010</v>
      </c>
      <c r="B1464">
        <v>101494</v>
      </c>
      <c r="C1464" t="s">
        <v>6218</v>
      </c>
      <c r="D1464">
        <v>35</v>
      </c>
    </row>
    <row r="1465" spans="1:4" x14ac:dyDescent="0.25">
      <c r="A1465">
        <v>11020</v>
      </c>
      <c r="B1465">
        <v>101494</v>
      </c>
      <c r="C1465" t="s">
        <v>6218</v>
      </c>
      <c r="D1465">
        <v>35</v>
      </c>
    </row>
    <row r="1466" spans="1:4" x14ac:dyDescent="0.25">
      <c r="A1466">
        <v>11060</v>
      </c>
      <c r="B1466">
        <v>101494</v>
      </c>
      <c r="C1466" t="s">
        <v>6218</v>
      </c>
      <c r="D1466">
        <v>35</v>
      </c>
    </row>
    <row r="1467" spans="1:4" x14ac:dyDescent="0.25">
      <c r="A1467">
        <v>11010</v>
      </c>
      <c r="B1467">
        <v>101495</v>
      </c>
      <c r="C1467" t="s">
        <v>11207</v>
      </c>
      <c r="D1467">
        <v>35</v>
      </c>
    </row>
    <row r="1468" spans="1:4" x14ac:dyDescent="0.25">
      <c r="A1468">
        <v>11020</v>
      </c>
      <c r="B1468">
        <v>101495</v>
      </c>
      <c r="C1468" t="s">
        <v>11207</v>
      </c>
      <c r="D1468">
        <v>35</v>
      </c>
    </row>
    <row r="1469" spans="1:4" x14ac:dyDescent="0.25">
      <c r="A1469">
        <v>11060</v>
      </c>
      <c r="B1469">
        <v>101495</v>
      </c>
      <c r="C1469" t="s">
        <v>11207</v>
      </c>
      <c r="D1469">
        <v>35</v>
      </c>
    </row>
    <row r="1470" spans="1:4" x14ac:dyDescent="0.25">
      <c r="A1470">
        <v>11010</v>
      </c>
      <c r="B1470">
        <v>101497</v>
      </c>
      <c r="C1470" t="s">
        <v>1339</v>
      </c>
      <c r="D1470">
        <v>35</v>
      </c>
    </row>
    <row r="1471" spans="1:4" x14ac:dyDescent="0.25">
      <c r="A1471">
        <v>11020</v>
      </c>
      <c r="B1471">
        <v>101497</v>
      </c>
      <c r="C1471" t="s">
        <v>1339</v>
      </c>
      <c r="D1471">
        <v>35</v>
      </c>
    </row>
    <row r="1472" spans="1:4" x14ac:dyDescent="0.25">
      <c r="A1472">
        <v>11060</v>
      </c>
      <c r="B1472">
        <v>101497</v>
      </c>
      <c r="C1472" t="s">
        <v>1339</v>
      </c>
      <c r="D1472">
        <v>35</v>
      </c>
    </row>
    <row r="1473" spans="1:4" x14ac:dyDescent="0.25">
      <c r="A1473">
        <v>11010</v>
      </c>
      <c r="B1473">
        <v>101498</v>
      </c>
      <c r="C1473" t="s">
        <v>11208</v>
      </c>
      <c r="D1473">
        <v>35</v>
      </c>
    </row>
    <row r="1474" spans="1:4" x14ac:dyDescent="0.25">
      <c r="A1474">
        <v>11020</v>
      </c>
      <c r="B1474">
        <v>101498</v>
      </c>
      <c r="C1474" t="s">
        <v>11208</v>
      </c>
      <c r="D1474">
        <v>35</v>
      </c>
    </row>
    <row r="1475" spans="1:4" x14ac:dyDescent="0.25">
      <c r="A1475">
        <v>11060</v>
      </c>
      <c r="B1475">
        <v>101498</v>
      </c>
      <c r="C1475" t="s">
        <v>11208</v>
      </c>
      <c r="D1475">
        <v>35</v>
      </c>
    </row>
    <row r="1476" spans="1:4" x14ac:dyDescent="0.25">
      <c r="A1476">
        <v>11010</v>
      </c>
      <c r="B1476">
        <v>101499</v>
      </c>
      <c r="C1476" t="s">
        <v>1341</v>
      </c>
      <c r="D1476">
        <v>35</v>
      </c>
    </row>
    <row r="1477" spans="1:4" x14ac:dyDescent="0.25">
      <c r="A1477">
        <v>11020</v>
      </c>
      <c r="B1477">
        <v>101499</v>
      </c>
      <c r="C1477" t="s">
        <v>1341</v>
      </c>
      <c r="D1477">
        <v>35</v>
      </c>
    </row>
    <row r="1478" spans="1:4" x14ac:dyDescent="0.25">
      <c r="A1478">
        <v>11060</v>
      </c>
      <c r="B1478">
        <v>101499</v>
      </c>
      <c r="C1478" t="s">
        <v>1341</v>
      </c>
      <c r="D1478">
        <v>35</v>
      </c>
    </row>
    <row r="1479" spans="1:4" x14ac:dyDescent="0.25">
      <c r="A1479">
        <v>11010</v>
      </c>
      <c r="B1479">
        <v>101500</v>
      </c>
      <c r="C1479" t="s">
        <v>12744</v>
      </c>
      <c r="D1479">
        <v>35</v>
      </c>
    </row>
    <row r="1480" spans="1:4" x14ac:dyDescent="0.25">
      <c r="A1480">
        <v>11020</v>
      </c>
      <c r="B1480">
        <v>101500</v>
      </c>
      <c r="C1480" t="s">
        <v>12744</v>
      </c>
      <c r="D1480">
        <v>35</v>
      </c>
    </row>
    <row r="1481" spans="1:4" x14ac:dyDescent="0.25">
      <c r="A1481">
        <v>11060</v>
      </c>
      <c r="B1481">
        <v>101500</v>
      </c>
      <c r="C1481" t="s">
        <v>12744</v>
      </c>
      <c r="D1481">
        <v>35</v>
      </c>
    </row>
    <row r="1482" spans="1:4" x14ac:dyDescent="0.25">
      <c r="A1482">
        <v>11010</v>
      </c>
      <c r="B1482">
        <v>101501</v>
      </c>
      <c r="C1482" t="s">
        <v>1345</v>
      </c>
      <c r="D1482">
        <v>40</v>
      </c>
    </row>
    <row r="1483" spans="1:4" x14ac:dyDescent="0.25">
      <c r="A1483">
        <v>11020</v>
      </c>
      <c r="B1483">
        <v>101501</v>
      </c>
      <c r="C1483" t="s">
        <v>1345</v>
      </c>
      <c r="D1483">
        <v>40</v>
      </c>
    </row>
    <row r="1484" spans="1:4" x14ac:dyDescent="0.25">
      <c r="A1484">
        <v>11060</v>
      </c>
      <c r="B1484">
        <v>101501</v>
      </c>
      <c r="C1484" t="s">
        <v>1345</v>
      </c>
      <c r="D1484">
        <v>40</v>
      </c>
    </row>
    <row r="1485" spans="1:4" x14ac:dyDescent="0.25">
      <c r="A1485">
        <v>11010</v>
      </c>
      <c r="B1485">
        <v>101502</v>
      </c>
      <c r="C1485" t="s">
        <v>5548</v>
      </c>
      <c r="D1485">
        <v>35</v>
      </c>
    </row>
    <row r="1486" spans="1:4" x14ac:dyDescent="0.25">
      <c r="A1486">
        <v>11020</v>
      </c>
      <c r="B1486">
        <v>101502</v>
      </c>
      <c r="C1486" t="s">
        <v>5548</v>
      </c>
      <c r="D1486">
        <v>35</v>
      </c>
    </row>
    <row r="1487" spans="1:4" x14ac:dyDescent="0.25">
      <c r="A1487">
        <v>11060</v>
      </c>
      <c r="B1487">
        <v>101502</v>
      </c>
      <c r="C1487" t="s">
        <v>5548</v>
      </c>
      <c r="D1487">
        <v>35</v>
      </c>
    </row>
    <row r="1488" spans="1:4" x14ac:dyDescent="0.25">
      <c r="A1488">
        <v>11010</v>
      </c>
      <c r="B1488">
        <v>101503</v>
      </c>
      <c r="C1488" t="s">
        <v>1349</v>
      </c>
      <c r="D1488">
        <v>40</v>
      </c>
    </row>
    <row r="1489" spans="1:4" x14ac:dyDescent="0.25">
      <c r="A1489">
        <v>11020</v>
      </c>
      <c r="B1489">
        <v>101503</v>
      </c>
      <c r="C1489" t="s">
        <v>1349</v>
      </c>
      <c r="D1489">
        <v>40</v>
      </c>
    </row>
    <row r="1490" spans="1:4" x14ac:dyDescent="0.25">
      <c r="A1490">
        <v>11060</v>
      </c>
      <c r="B1490">
        <v>101503</v>
      </c>
      <c r="C1490" t="s">
        <v>1349</v>
      </c>
      <c r="D1490">
        <v>40</v>
      </c>
    </row>
    <row r="1491" spans="1:4" x14ac:dyDescent="0.25">
      <c r="A1491">
        <v>11010</v>
      </c>
      <c r="B1491">
        <v>101504</v>
      </c>
      <c r="C1491" t="s">
        <v>12745</v>
      </c>
      <c r="D1491">
        <v>35</v>
      </c>
    </row>
    <row r="1492" spans="1:4" x14ac:dyDescent="0.25">
      <c r="A1492">
        <v>11020</v>
      </c>
      <c r="B1492">
        <v>101504</v>
      </c>
      <c r="C1492" t="s">
        <v>12745</v>
      </c>
      <c r="D1492">
        <v>35</v>
      </c>
    </row>
    <row r="1493" spans="1:4" x14ac:dyDescent="0.25">
      <c r="A1493">
        <v>11060</v>
      </c>
      <c r="B1493">
        <v>101504</v>
      </c>
      <c r="C1493" t="s">
        <v>12745</v>
      </c>
      <c r="D1493">
        <v>35</v>
      </c>
    </row>
    <row r="1494" spans="1:4" x14ac:dyDescent="0.25">
      <c r="A1494">
        <v>11010</v>
      </c>
      <c r="B1494">
        <v>101505</v>
      </c>
      <c r="C1494" t="s">
        <v>5886</v>
      </c>
      <c r="D1494">
        <v>35</v>
      </c>
    </row>
    <row r="1495" spans="1:4" x14ac:dyDescent="0.25">
      <c r="A1495">
        <v>11020</v>
      </c>
      <c r="B1495">
        <v>101505</v>
      </c>
      <c r="C1495" t="s">
        <v>5886</v>
      </c>
      <c r="D1495">
        <v>35</v>
      </c>
    </row>
    <row r="1496" spans="1:4" x14ac:dyDescent="0.25">
      <c r="A1496">
        <v>11060</v>
      </c>
      <c r="B1496">
        <v>101505</v>
      </c>
      <c r="C1496" t="s">
        <v>5886</v>
      </c>
      <c r="D1496">
        <v>35</v>
      </c>
    </row>
    <row r="1497" spans="1:4" x14ac:dyDescent="0.25">
      <c r="A1497">
        <v>11010</v>
      </c>
      <c r="B1497">
        <v>101506</v>
      </c>
      <c r="C1497" t="s">
        <v>11209</v>
      </c>
      <c r="D1497">
        <v>35</v>
      </c>
    </row>
    <row r="1498" spans="1:4" x14ac:dyDescent="0.25">
      <c r="A1498">
        <v>11020</v>
      </c>
      <c r="B1498">
        <v>101506</v>
      </c>
      <c r="C1498" t="s">
        <v>11209</v>
      </c>
      <c r="D1498">
        <v>35</v>
      </c>
    </row>
    <row r="1499" spans="1:4" x14ac:dyDescent="0.25">
      <c r="A1499">
        <v>11060</v>
      </c>
      <c r="B1499">
        <v>101506</v>
      </c>
      <c r="C1499" t="s">
        <v>11209</v>
      </c>
      <c r="D1499">
        <v>35</v>
      </c>
    </row>
    <row r="1500" spans="1:4" x14ac:dyDescent="0.25">
      <c r="A1500">
        <v>11010</v>
      </c>
      <c r="B1500">
        <v>101507</v>
      </c>
      <c r="C1500" t="s">
        <v>5888</v>
      </c>
      <c r="D1500">
        <v>35</v>
      </c>
    </row>
    <row r="1501" spans="1:4" x14ac:dyDescent="0.25">
      <c r="A1501">
        <v>11020</v>
      </c>
      <c r="B1501">
        <v>101507</v>
      </c>
      <c r="C1501" t="s">
        <v>5888</v>
      </c>
      <c r="D1501">
        <v>35</v>
      </c>
    </row>
    <row r="1502" spans="1:4" x14ac:dyDescent="0.25">
      <c r="A1502">
        <v>11060</v>
      </c>
      <c r="B1502">
        <v>101507</v>
      </c>
      <c r="C1502" t="s">
        <v>5888</v>
      </c>
      <c r="D1502">
        <v>35</v>
      </c>
    </row>
    <row r="1503" spans="1:4" x14ac:dyDescent="0.25">
      <c r="A1503">
        <v>11010</v>
      </c>
      <c r="B1503">
        <v>101508</v>
      </c>
      <c r="C1503" t="s">
        <v>5890</v>
      </c>
      <c r="D1503">
        <v>35</v>
      </c>
    </row>
    <row r="1504" spans="1:4" x14ac:dyDescent="0.25">
      <c r="A1504">
        <v>11020</v>
      </c>
      <c r="B1504">
        <v>101508</v>
      </c>
      <c r="C1504" t="s">
        <v>5890</v>
      </c>
      <c r="D1504">
        <v>35</v>
      </c>
    </row>
    <row r="1505" spans="1:4" x14ac:dyDescent="0.25">
      <c r="A1505">
        <v>11060</v>
      </c>
      <c r="B1505">
        <v>101508</v>
      </c>
      <c r="C1505" t="s">
        <v>5890</v>
      </c>
      <c r="D1505">
        <v>35</v>
      </c>
    </row>
    <row r="1506" spans="1:4" x14ac:dyDescent="0.25">
      <c r="A1506">
        <v>11010</v>
      </c>
      <c r="B1506">
        <v>101509</v>
      </c>
      <c r="C1506" t="s">
        <v>1351</v>
      </c>
      <c r="D1506">
        <v>40</v>
      </c>
    </row>
    <row r="1507" spans="1:4" x14ac:dyDescent="0.25">
      <c r="A1507">
        <v>11020</v>
      </c>
      <c r="B1507">
        <v>101509</v>
      </c>
      <c r="C1507" t="s">
        <v>1351</v>
      </c>
      <c r="D1507">
        <v>40</v>
      </c>
    </row>
    <row r="1508" spans="1:4" x14ac:dyDescent="0.25">
      <c r="A1508">
        <v>11060</v>
      </c>
      <c r="B1508">
        <v>101509</v>
      </c>
      <c r="C1508" t="s">
        <v>1351</v>
      </c>
      <c r="D1508">
        <v>40</v>
      </c>
    </row>
    <row r="1509" spans="1:4" x14ac:dyDescent="0.25">
      <c r="A1509">
        <v>11010</v>
      </c>
      <c r="B1509">
        <v>101510</v>
      </c>
      <c r="C1509" t="s">
        <v>12746</v>
      </c>
      <c r="D1509">
        <v>35</v>
      </c>
    </row>
    <row r="1510" spans="1:4" x14ac:dyDescent="0.25">
      <c r="A1510">
        <v>11020</v>
      </c>
      <c r="B1510">
        <v>101510</v>
      </c>
      <c r="C1510" t="s">
        <v>12746</v>
      </c>
      <c r="D1510">
        <v>35</v>
      </c>
    </row>
    <row r="1511" spans="1:4" x14ac:dyDescent="0.25">
      <c r="A1511">
        <v>11060</v>
      </c>
      <c r="B1511">
        <v>101510</v>
      </c>
      <c r="C1511" t="s">
        <v>12746</v>
      </c>
      <c r="D1511">
        <v>35</v>
      </c>
    </row>
    <row r="1512" spans="1:4" x14ac:dyDescent="0.25">
      <c r="A1512">
        <v>11010</v>
      </c>
      <c r="B1512">
        <v>101511</v>
      </c>
      <c r="C1512" t="s">
        <v>11210</v>
      </c>
      <c r="D1512">
        <v>35</v>
      </c>
    </row>
    <row r="1513" spans="1:4" x14ac:dyDescent="0.25">
      <c r="A1513">
        <v>11020</v>
      </c>
      <c r="B1513">
        <v>101511</v>
      </c>
      <c r="C1513" t="s">
        <v>11210</v>
      </c>
      <c r="D1513">
        <v>35</v>
      </c>
    </row>
    <row r="1514" spans="1:4" x14ac:dyDescent="0.25">
      <c r="A1514">
        <v>11060</v>
      </c>
      <c r="B1514">
        <v>101511</v>
      </c>
      <c r="C1514" t="s">
        <v>11210</v>
      </c>
      <c r="D1514">
        <v>35</v>
      </c>
    </row>
    <row r="1515" spans="1:4" x14ac:dyDescent="0.25">
      <c r="A1515">
        <v>11010</v>
      </c>
      <c r="B1515">
        <v>101512</v>
      </c>
      <c r="C1515" t="s">
        <v>12748</v>
      </c>
      <c r="D1515">
        <v>35</v>
      </c>
    </row>
    <row r="1516" spans="1:4" x14ac:dyDescent="0.25">
      <c r="A1516">
        <v>11020</v>
      </c>
      <c r="B1516">
        <v>101512</v>
      </c>
      <c r="C1516" t="s">
        <v>12748</v>
      </c>
      <c r="D1516">
        <v>35</v>
      </c>
    </row>
    <row r="1517" spans="1:4" x14ac:dyDescent="0.25">
      <c r="A1517">
        <v>11060</v>
      </c>
      <c r="B1517">
        <v>101512</v>
      </c>
      <c r="C1517" t="s">
        <v>12748</v>
      </c>
      <c r="D1517">
        <v>35</v>
      </c>
    </row>
    <row r="1518" spans="1:4" x14ac:dyDescent="0.25">
      <c r="A1518">
        <v>11010</v>
      </c>
      <c r="B1518">
        <v>101513</v>
      </c>
      <c r="C1518" t="s">
        <v>6170</v>
      </c>
      <c r="D1518">
        <v>35</v>
      </c>
    </row>
    <row r="1519" spans="1:4" x14ac:dyDescent="0.25">
      <c r="A1519">
        <v>11020</v>
      </c>
      <c r="B1519">
        <v>101513</v>
      </c>
      <c r="C1519" t="s">
        <v>6170</v>
      </c>
      <c r="D1519">
        <v>35</v>
      </c>
    </row>
    <row r="1520" spans="1:4" x14ac:dyDescent="0.25">
      <c r="A1520">
        <v>11060</v>
      </c>
      <c r="B1520">
        <v>101513</v>
      </c>
      <c r="C1520" t="s">
        <v>6170</v>
      </c>
      <c r="D1520">
        <v>35</v>
      </c>
    </row>
    <row r="1521" spans="1:4" x14ac:dyDescent="0.25">
      <c r="A1521">
        <v>11010</v>
      </c>
      <c r="B1521">
        <v>101514</v>
      </c>
      <c r="C1521" t="s">
        <v>1354</v>
      </c>
      <c r="D1521">
        <v>35</v>
      </c>
    </row>
    <row r="1522" spans="1:4" x14ac:dyDescent="0.25">
      <c r="A1522">
        <v>11020</v>
      </c>
      <c r="B1522">
        <v>101514</v>
      </c>
      <c r="C1522" t="s">
        <v>1354</v>
      </c>
      <c r="D1522">
        <v>35</v>
      </c>
    </row>
    <row r="1523" spans="1:4" x14ac:dyDescent="0.25">
      <c r="A1523">
        <v>11060</v>
      </c>
      <c r="B1523">
        <v>101514</v>
      </c>
      <c r="C1523" t="s">
        <v>1354</v>
      </c>
      <c r="D1523">
        <v>35</v>
      </c>
    </row>
    <row r="1524" spans="1:4" x14ac:dyDescent="0.25">
      <c r="A1524">
        <v>11010</v>
      </c>
      <c r="B1524">
        <v>101515</v>
      </c>
      <c r="C1524" t="s">
        <v>11212</v>
      </c>
      <c r="D1524">
        <v>35</v>
      </c>
    </row>
    <row r="1525" spans="1:4" x14ac:dyDescent="0.25">
      <c r="A1525">
        <v>11020</v>
      </c>
      <c r="B1525">
        <v>101515</v>
      </c>
      <c r="C1525" t="s">
        <v>11212</v>
      </c>
      <c r="D1525">
        <v>35</v>
      </c>
    </row>
    <row r="1526" spans="1:4" x14ac:dyDescent="0.25">
      <c r="A1526">
        <v>11060</v>
      </c>
      <c r="B1526">
        <v>101515</v>
      </c>
      <c r="C1526" t="s">
        <v>11212</v>
      </c>
      <c r="D1526">
        <v>35</v>
      </c>
    </row>
    <row r="1527" spans="1:4" x14ac:dyDescent="0.25">
      <c r="A1527">
        <v>11010</v>
      </c>
      <c r="B1527">
        <v>101516</v>
      </c>
      <c r="C1527" t="s">
        <v>1356</v>
      </c>
      <c r="D1527">
        <v>35</v>
      </c>
    </row>
    <row r="1528" spans="1:4" x14ac:dyDescent="0.25">
      <c r="A1528">
        <v>11020</v>
      </c>
      <c r="B1528">
        <v>101516</v>
      </c>
      <c r="C1528" t="s">
        <v>1356</v>
      </c>
      <c r="D1528">
        <v>35</v>
      </c>
    </row>
    <row r="1529" spans="1:4" x14ac:dyDescent="0.25">
      <c r="A1529">
        <v>11060</v>
      </c>
      <c r="B1529">
        <v>101516</v>
      </c>
      <c r="C1529" t="s">
        <v>1356</v>
      </c>
      <c r="D1529">
        <v>35</v>
      </c>
    </row>
    <row r="1530" spans="1:4" x14ac:dyDescent="0.25">
      <c r="A1530">
        <v>11010</v>
      </c>
      <c r="B1530">
        <v>101517</v>
      </c>
      <c r="C1530" t="s">
        <v>1361</v>
      </c>
      <c r="D1530">
        <v>35</v>
      </c>
    </row>
    <row r="1531" spans="1:4" x14ac:dyDescent="0.25">
      <c r="A1531">
        <v>11020</v>
      </c>
      <c r="B1531">
        <v>101517</v>
      </c>
      <c r="C1531" t="s">
        <v>1361</v>
      </c>
      <c r="D1531">
        <v>35</v>
      </c>
    </row>
    <row r="1532" spans="1:4" x14ac:dyDescent="0.25">
      <c r="A1532">
        <v>11060</v>
      </c>
      <c r="B1532">
        <v>101517</v>
      </c>
      <c r="C1532" t="s">
        <v>1361</v>
      </c>
      <c r="D1532">
        <v>35</v>
      </c>
    </row>
    <row r="1533" spans="1:4" x14ac:dyDescent="0.25">
      <c r="A1533">
        <v>11010</v>
      </c>
      <c r="B1533">
        <v>101518</v>
      </c>
      <c r="C1533" t="s">
        <v>1363</v>
      </c>
      <c r="D1533">
        <v>35</v>
      </c>
    </row>
    <row r="1534" spans="1:4" x14ac:dyDescent="0.25">
      <c r="A1534">
        <v>11020</v>
      </c>
      <c r="B1534">
        <v>101518</v>
      </c>
      <c r="C1534" t="s">
        <v>1363</v>
      </c>
      <c r="D1534">
        <v>35</v>
      </c>
    </row>
    <row r="1535" spans="1:4" x14ac:dyDescent="0.25">
      <c r="A1535">
        <v>11060</v>
      </c>
      <c r="B1535">
        <v>101518</v>
      </c>
      <c r="C1535" t="s">
        <v>1363</v>
      </c>
      <c r="D1535">
        <v>35</v>
      </c>
    </row>
    <row r="1536" spans="1:4" x14ac:dyDescent="0.25">
      <c r="A1536">
        <v>11010</v>
      </c>
      <c r="B1536">
        <v>101519</v>
      </c>
      <c r="C1536" t="s">
        <v>1365</v>
      </c>
      <c r="D1536">
        <v>35</v>
      </c>
    </row>
    <row r="1537" spans="1:4" x14ac:dyDescent="0.25">
      <c r="A1537">
        <v>11020</v>
      </c>
      <c r="B1537">
        <v>101519</v>
      </c>
      <c r="C1537" t="s">
        <v>1365</v>
      </c>
      <c r="D1537">
        <v>35</v>
      </c>
    </row>
    <row r="1538" spans="1:4" x14ac:dyDescent="0.25">
      <c r="A1538">
        <v>11060</v>
      </c>
      <c r="B1538">
        <v>101519</v>
      </c>
      <c r="C1538" t="s">
        <v>1365</v>
      </c>
      <c r="D1538">
        <v>35</v>
      </c>
    </row>
    <row r="1539" spans="1:4" x14ac:dyDescent="0.25">
      <c r="A1539">
        <v>11010</v>
      </c>
      <c r="B1539">
        <v>101520</v>
      </c>
      <c r="C1539" t="s">
        <v>1367</v>
      </c>
      <c r="D1539">
        <v>40</v>
      </c>
    </row>
    <row r="1540" spans="1:4" x14ac:dyDescent="0.25">
      <c r="A1540">
        <v>11020</v>
      </c>
      <c r="B1540">
        <v>101520</v>
      </c>
      <c r="C1540" t="s">
        <v>1367</v>
      </c>
      <c r="D1540">
        <v>40</v>
      </c>
    </row>
    <row r="1541" spans="1:4" x14ac:dyDescent="0.25">
      <c r="A1541">
        <v>11060</v>
      </c>
      <c r="B1541">
        <v>101520</v>
      </c>
      <c r="C1541" t="s">
        <v>1367</v>
      </c>
      <c r="D1541">
        <v>40</v>
      </c>
    </row>
    <row r="1542" spans="1:4" x14ac:dyDescent="0.25">
      <c r="A1542">
        <v>11010</v>
      </c>
      <c r="B1542">
        <v>101525</v>
      </c>
      <c r="C1542" t="s">
        <v>1379</v>
      </c>
      <c r="D1542">
        <v>40</v>
      </c>
    </row>
    <row r="1543" spans="1:4" x14ac:dyDescent="0.25">
      <c r="A1543">
        <v>11020</v>
      </c>
      <c r="B1543">
        <v>101525</v>
      </c>
      <c r="C1543" t="s">
        <v>1379</v>
      </c>
      <c r="D1543">
        <v>40</v>
      </c>
    </row>
    <row r="1544" spans="1:4" x14ac:dyDescent="0.25">
      <c r="A1544">
        <v>11060</v>
      </c>
      <c r="B1544">
        <v>101525</v>
      </c>
      <c r="C1544" t="s">
        <v>1379</v>
      </c>
      <c r="D1544">
        <v>40</v>
      </c>
    </row>
    <row r="1545" spans="1:4" x14ac:dyDescent="0.25">
      <c r="A1545">
        <v>11010</v>
      </c>
      <c r="B1545">
        <v>101526</v>
      </c>
      <c r="C1545" t="s">
        <v>1383</v>
      </c>
      <c r="D1545">
        <v>40</v>
      </c>
    </row>
    <row r="1546" spans="1:4" x14ac:dyDescent="0.25">
      <c r="A1546">
        <v>11020</v>
      </c>
      <c r="B1546">
        <v>101526</v>
      </c>
      <c r="C1546" t="s">
        <v>1383</v>
      </c>
      <c r="D1546">
        <v>40</v>
      </c>
    </row>
    <row r="1547" spans="1:4" x14ac:dyDescent="0.25">
      <c r="A1547">
        <v>11060</v>
      </c>
      <c r="B1547">
        <v>101526</v>
      </c>
      <c r="C1547" t="s">
        <v>1383</v>
      </c>
      <c r="D1547">
        <v>40</v>
      </c>
    </row>
    <row r="1548" spans="1:4" x14ac:dyDescent="0.25">
      <c r="A1548">
        <v>11010</v>
      </c>
      <c r="B1548">
        <v>101529</v>
      </c>
      <c r="C1548" t="s">
        <v>1390</v>
      </c>
      <c r="D1548">
        <v>40</v>
      </c>
    </row>
    <row r="1549" spans="1:4" x14ac:dyDescent="0.25">
      <c r="A1549">
        <v>11020</v>
      </c>
      <c r="B1549">
        <v>101529</v>
      </c>
      <c r="C1549" t="s">
        <v>1390</v>
      </c>
      <c r="D1549">
        <v>40</v>
      </c>
    </row>
    <row r="1550" spans="1:4" x14ac:dyDescent="0.25">
      <c r="A1550">
        <v>11060</v>
      </c>
      <c r="B1550">
        <v>101529</v>
      </c>
      <c r="C1550" t="s">
        <v>1390</v>
      </c>
      <c r="D1550">
        <v>40</v>
      </c>
    </row>
    <row r="1551" spans="1:4" x14ac:dyDescent="0.25">
      <c r="A1551">
        <v>11010</v>
      </c>
      <c r="B1551">
        <v>101530</v>
      </c>
      <c r="C1551" t="s">
        <v>1394</v>
      </c>
      <c r="D1551">
        <v>40</v>
      </c>
    </row>
    <row r="1552" spans="1:4" x14ac:dyDescent="0.25">
      <c r="A1552">
        <v>11020</v>
      </c>
      <c r="B1552">
        <v>101530</v>
      </c>
      <c r="C1552" t="s">
        <v>1394</v>
      </c>
      <c r="D1552">
        <v>40</v>
      </c>
    </row>
    <row r="1553" spans="1:4" x14ac:dyDescent="0.25">
      <c r="A1553">
        <v>11060</v>
      </c>
      <c r="B1553">
        <v>101530</v>
      </c>
      <c r="C1553" t="s">
        <v>1394</v>
      </c>
      <c r="D1553">
        <v>40</v>
      </c>
    </row>
    <row r="1554" spans="1:4" x14ac:dyDescent="0.25">
      <c r="A1554">
        <v>11010</v>
      </c>
      <c r="B1554">
        <v>101531</v>
      </c>
      <c r="C1554" t="s">
        <v>1396</v>
      </c>
      <c r="D1554">
        <v>40</v>
      </c>
    </row>
    <row r="1555" spans="1:4" x14ac:dyDescent="0.25">
      <c r="A1555">
        <v>11020</v>
      </c>
      <c r="B1555">
        <v>101531</v>
      </c>
      <c r="C1555" t="s">
        <v>1396</v>
      </c>
      <c r="D1555">
        <v>40</v>
      </c>
    </row>
    <row r="1556" spans="1:4" x14ac:dyDescent="0.25">
      <c r="A1556">
        <v>11060</v>
      </c>
      <c r="B1556">
        <v>101531</v>
      </c>
      <c r="C1556" t="s">
        <v>1396</v>
      </c>
      <c r="D1556">
        <v>40</v>
      </c>
    </row>
    <row r="1557" spans="1:4" x14ac:dyDescent="0.25">
      <c r="A1557">
        <v>11010</v>
      </c>
      <c r="B1557">
        <v>101535</v>
      </c>
      <c r="C1557" t="s">
        <v>1403</v>
      </c>
      <c r="D1557">
        <v>40</v>
      </c>
    </row>
    <row r="1558" spans="1:4" x14ac:dyDescent="0.25">
      <c r="A1558">
        <v>11020</v>
      </c>
      <c r="B1558">
        <v>101535</v>
      </c>
      <c r="C1558" t="s">
        <v>1403</v>
      </c>
      <c r="D1558">
        <v>40</v>
      </c>
    </row>
    <row r="1559" spans="1:4" x14ac:dyDescent="0.25">
      <c r="A1559">
        <v>11060</v>
      </c>
      <c r="B1559">
        <v>101535</v>
      </c>
      <c r="C1559" t="s">
        <v>1403</v>
      </c>
      <c r="D1559">
        <v>40</v>
      </c>
    </row>
    <row r="1560" spans="1:4" x14ac:dyDescent="0.25">
      <c r="A1560">
        <v>11010</v>
      </c>
      <c r="B1560">
        <v>101536</v>
      </c>
      <c r="C1560" t="s">
        <v>5892</v>
      </c>
      <c r="D1560">
        <v>35</v>
      </c>
    </row>
    <row r="1561" spans="1:4" x14ac:dyDescent="0.25">
      <c r="A1561">
        <v>11020</v>
      </c>
      <c r="B1561">
        <v>101536</v>
      </c>
      <c r="C1561" t="s">
        <v>5892</v>
      </c>
      <c r="D1561">
        <v>35</v>
      </c>
    </row>
    <row r="1562" spans="1:4" x14ac:dyDescent="0.25">
      <c r="A1562">
        <v>11060</v>
      </c>
      <c r="B1562">
        <v>101536</v>
      </c>
      <c r="C1562" t="s">
        <v>5892</v>
      </c>
      <c r="D1562">
        <v>35</v>
      </c>
    </row>
    <row r="1563" spans="1:4" x14ac:dyDescent="0.25">
      <c r="A1563">
        <v>11010</v>
      </c>
      <c r="B1563">
        <v>101537</v>
      </c>
      <c r="C1563" t="s">
        <v>5894</v>
      </c>
      <c r="D1563">
        <v>35</v>
      </c>
    </row>
    <row r="1564" spans="1:4" x14ac:dyDescent="0.25">
      <c r="A1564">
        <v>11020</v>
      </c>
      <c r="B1564">
        <v>101537</v>
      </c>
      <c r="C1564" t="s">
        <v>5894</v>
      </c>
      <c r="D1564">
        <v>35</v>
      </c>
    </row>
    <row r="1565" spans="1:4" x14ac:dyDescent="0.25">
      <c r="A1565">
        <v>11060</v>
      </c>
      <c r="B1565">
        <v>101537</v>
      </c>
      <c r="C1565" t="s">
        <v>5894</v>
      </c>
      <c r="D1565">
        <v>35</v>
      </c>
    </row>
    <row r="1566" spans="1:4" x14ac:dyDescent="0.25">
      <c r="A1566">
        <v>11010</v>
      </c>
      <c r="B1566">
        <v>101541</v>
      </c>
      <c r="C1566" t="s">
        <v>4913</v>
      </c>
      <c r="D1566">
        <v>35</v>
      </c>
    </row>
    <row r="1567" spans="1:4" x14ac:dyDescent="0.25">
      <c r="A1567">
        <v>11020</v>
      </c>
      <c r="B1567">
        <v>101541</v>
      </c>
      <c r="C1567" t="s">
        <v>4913</v>
      </c>
      <c r="D1567">
        <v>35</v>
      </c>
    </row>
    <row r="1568" spans="1:4" x14ac:dyDescent="0.25">
      <c r="A1568">
        <v>11060</v>
      </c>
      <c r="B1568">
        <v>101541</v>
      </c>
      <c r="C1568" t="s">
        <v>4913</v>
      </c>
      <c r="D1568">
        <v>35</v>
      </c>
    </row>
    <row r="1569" spans="1:4" x14ac:dyDescent="0.25">
      <c r="A1569">
        <v>11010</v>
      </c>
      <c r="B1569">
        <v>101543</v>
      </c>
      <c r="C1569" t="s">
        <v>1413</v>
      </c>
      <c r="D1569">
        <v>35</v>
      </c>
    </row>
    <row r="1570" spans="1:4" x14ac:dyDescent="0.25">
      <c r="A1570">
        <v>11020</v>
      </c>
      <c r="B1570">
        <v>101543</v>
      </c>
      <c r="C1570" t="s">
        <v>1413</v>
      </c>
      <c r="D1570">
        <v>35</v>
      </c>
    </row>
    <row r="1571" spans="1:4" x14ac:dyDescent="0.25">
      <c r="A1571">
        <v>11060</v>
      </c>
      <c r="B1571">
        <v>101543</v>
      </c>
      <c r="C1571" t="s">
        <v>1413</v>
      </c>
      <c r="D1571">
        <v>35</v>
      </c>
    </row>
    <row r="1572" spans="1:4" x14ac:dyDescent="0.25">
      <c r="A1572">
        <v>11010</v>
      </c>
      <c r="B1572">
        <v>101544</v>
      </c>
      <c r="C1572" t="s">
        <v>6187</v>
      </c>
      <c r="D1572">
        <v>35</v>
      </c>
    </row>
    <row r="1573" spans="1:4" x14ac:dyDescent="0.25">
      <c r="A1573">
        <v>11020</v>
      </c>
      <c r="B1573">
        <v>101544</v>
      </c>
      <c r="C1573" t="s">
        <v>6187</v>
      </c>
      <c r="D1573">
        <v>35</v>
      </c>
    </row>
    <row r="1574" spans="1:4" x14ac:dyDescent="0.25">
      <c r="A1574">
        <v>11060</v>
      </c>
      <c r="B1574">
        <v>101544</v>
      </c>
      <c r="C1574" t="s">
        <v>6187</v>
      </c>
      <c r="D1574">
        <v>35</v>
      </c>
    </row>
    <row r="1575" spans="1:4" x14ac:dyDescent="0.25">
      <c r="A1575">
        <v>11010</v>
      </c>
      <c r="B1575">
        <v>101548</v>
      </c>
      <c r="C1575" t="s">
        <v>13759</v>
      </c>
      <c r="D1575">
        <v>35</v>
      </c>
    </row>
    <row r="1576" spans="1:4" x14ac:dyDescent="0.25">
      <c r="A1576">
        <v>11020</v>
      </c>
      <c r="B1576">
        <v>101548</v>
      </c>
      <c r="C1576" t="s">
        <v>13759</v>
      </c>
      <c r="D1576">
        <v>35</v>
      </c>
    </row>
    <row r="1577" spans="1:4" x14ac:dyDescent="0.25">
      <c r="A1577">
        <v>11060</v>
      </c>
      <c r="B1577">
        <v>101548</v>
      </c>
      <c r="C1577" t="s">
        <v>13759</v>
      </c>
      <c r="D1577">
        <v>35</v>
      </c>
    </row>
    <row r="1578" spans="1:4" x14ac:dyDescent="0.25">
      <c r="A1578">
        <v>11010</v>
      </c>
      <c r="B1578">
        <v>101553</v>
      </c>
      <c r="C1578" t="s">
        <v>12310</v>
      </c>
      <c r="D1578">
        <v>35</v>
      </c>
    </row>
    <row r="1579" spans="1:4" x14ac:dyDescent="0.25">
      <c r="A1579">
        <v>11020</v>
      </c>
      <c r="B1579">
        <v>101553</v>
      </c>
      <c r="C1579" t="s">
        <v>12310</v>
      </c>
      <c r="D1579">
        <v>35</v>
      </c>
    </row>
    <row r="1580" spans="1:4" x14ac:dyDescent="0.25">
      <c r="A1580">
        <v>11060</v>
      </c>
      <c r="B1580">
        <v>101553</v>
      </c>
      <c r="C1580" t="s">
        <v>12310</v>
      </c>
      <c r="D1580">
        <v>35</v>
      </c>
    </row>
    <row r="1581" spans="1:4" x14ac:dyDescent="0.25">
      <c r="A1581">
        <v>11010</v>
      </c>
      <c r="B1581">
        <v>101560</v>
      </c>
      <c r="C1581" t="s">
        <v>5613</v>
      </c>
      <c r="D1581">
        <v>35</v>
      </c>
    </row>
    <row r="1582" spans="1:4" x14ac:dyDescent="0.25">
      <c r="A1582">
        <v>11020</v>
      </c>
      <c r="B1582">
        <v>101560</v>
      </c>
      <c r="C1582" t="s">
        <v>5613</v>
      </c>
      <c r="D1582">
        <v>35</v>
      </c>
    </row>
    <row r="1583" spans="1:4" x14ac:dyDescent="0.25">
      <c r="A1583">
        <v>11060</v>
      </c>
      <c r="B1583">
        <v>101560</v>
      </c>
      <c r="C1583" t="s">
        <v>5613</v>
      </c>
      <c r="D1583">
        <v>35</v>
      </c>
    </row>
    <row r="1584" spans="1:4" x14ac:dyDescent="0.25">
      <c r="A1584">
        <v>11010</v>
      </c>
      <c r="B1584">
        <v>101563</v>
      </c>
      <c r="C1584" t="s">
        <v>14511</v>
      </c>
      <c r="D1584">
        <v>35</v>
      </c>
    </row>
    <row r="1585" spans="1:4" x14ac:dyDescent="0.25">
      <c r="A1585">
        <v>11020</v>
      </c>
      <c r="B1585">
        <v>101563</v>
      </c>
      <c r="C1585" t="s">
        <v>14511</v>
      </c>
      <c r="D1585">
        <v>35</v>
      </c>
    </row>
    <row r="1586" spans="1:4" x14ac:dyDescent="0.25">
      <c r="A1586">
        <v>11060</v>
      </c>
      <c r="B1586">
        <v>101563</v>
      </c>
      <c r="C1586" t="s">
        <v>14511</v>
      </c>
      <c r="D1586">
        <v>35</v>
      </c>
    </row>
    <row r="1587" spans="1:4" x14ac:dyDescent="0.25">
      <c r="A1587">
        <v>11010</v>
      </c>
      <c r="B1587">
        <v>101564</v>
      </c>
      <c r="C1587" t="s">
        <v>14512</v>
      </c>
      <c r="D1587">
        <v>35</v>
      </c>
    </row>
    <row r="1588" spans="1:4" x14ac:dyDescent="0.25">
      <c r="A1588">
        <v>11020</v>
      </c>
      <c r="B1588">
        <v>101564</v>
      </c>
      <c r="C1588" t="s">
        <v>14512</v>
      </c>
      <c r="D1588">
        <v>35</v>
      </c>
    </row>
    <row r="1589" spans="1:4" x14ac:dyDescent="0.25">
      <c r="A1589">
        <v>11060</v>
      </c>
      <c r="B1589">
        <v>101564</v>
      </c>
      <c r="C1589" t="s">
        <v>14512</v>
      </c>
      <c r="D1589">
        <v>35</v>
      </c>
    </row>
    <row r="1590" spans="1:4" x14ac:dyDescent="0.25">
      <c r="A1590">
        <v>11010</v>
      </c>
      <c r="B1590">
        <v>101567</v>
      </c>
      <c r="C1590" t="s">
        <v>1453</v>
      </c>
      <c r="D1590">
        <v>40</v>
      </c>
    </row>
    <row r="1591" spans="1:4" x14ac:dyDescent="0.25">
      <c r="A1591">
        <v>11020</v>
      </c>
      <c r="B1591">
        <v>101567</v>
      </c>
      <c r="C1591" t="s">
        <v>1453</v>
      </c>
      <c r="D1591">
        <v>40</v>
      </c>
    </row>
    <row r="1592" spans="1:4" x14ac:dyDescent="0.25">
      <c r="A1592">
        <v>11060</v>
      </c>
      <c r="B1592">
        <v>101567</v>
      </c>
      <c r="C1592" t="s">
        <v>1453</v>
      </c>
      <c r="D1592">
        <v>40</v>
      </c>
    </row>
    <row r="1593" spans="1:4" x14ac:dyDescent="0.25">
      <c r="A1593">
        <v>11010</v>
      </c>
      <c r="B1593">
        <v>101568</v>
      </c>
      <c r="C1593" t="s">
        <v>5616</v>
      </c>
      <c r="D1593">
        <v>40</v>
      </c>
    </row>
    <row r="1594" spans="1:4" x14ac:dyDescent="0.25">
      <c r="A1594">
        <v>11020</v>
      </c>
      <c r="B1594">
        <v>101568</v>
      </c>
      <c r="C1594" t="s">
        <v>5616</v>
      </c>
      <c r="D1594">
        <v>40</v>
      </c>
    </row>
    <row r="1595" spans="1:4" x14ac:dyDescent="0.25">
      <c r="A1595">
        <v>11060</v>
      </c>
      <c r="B1595">
        <v>101568</v>
      </c>
      <c r="C1595" t="s">
        <v>5616</v>
      </c>
      <c r="D1595">
        <v>40</v>
      </c>
    </row>
    <row r="1596" spans="1:4" x14ac:dyDescent="0.25">
      <c r="A1596">
        <v>11010</v>
      </c>
      <c r="B1596">
        <v>101569</v>
      </c>
      <c r="C1596" t="s">
        <v>1457</v>
      </c>
      <c r="D1596">
        <v>40</v>
      </c>
    </row>
    <row r="1597" spans="1:4" x14ac:dyDescent="0.25">
      <c r="A1597">
        <v>11020</v>
      </c>
      <c r="B1597">
        <v>101569</v>
      </c>
      <c r="C1597" t="s">
        <v>1457</v>
      </c>
      <c r="D1597">
        <v>40</v>
      </c>
    </row>
    <row r="1598" spans="1:4" x14ac:dyDescent="0.25">
      <c r="A1598">
        <v>11060</v>
      </c>
      <c r="B1598">
        <v>101569</v>
      </c>
      <c r="C1598" t="s">
        <v>1457</v>
      </c>
      <c r="D1598">
        <v>40</v>
      </c>
    </row>
    <row r="1599" spans="1:4" x14ac:dyDescent="0.25">
      <c r="A1599">
        <v>11010</v>
      </c>
      <c r="B1599">
        <v>101572</v>
      </c>
      <c r="C1599" t="s">
        <v>14513</v>
      </c>
      <c r="D1599">
        <v>35</v>
      </c>
    </row>
    <row r="1600" spans="1:4" x14ac:dyDescent="0.25">
      <c r="A1600">
        <v>11020</v>
      </c>
      <c r="B1600">
        <v>101572</v>
      </c>
      <c r="C1600" t="s">
        <v>14513</v>
      </c>
      <c r="D1600">
        <v>35</v>
      </c>
    </row>
    <row r="1601" spans="1:4" x14ac:dyDescent="0.25">
      <c r="A1601">
        <v>11060</v>
      </c>
      <c r="B1601">
        <v>101572</v>
      </c>
      <c r="C1601" t="s">
        <v>14513</v>
      </c>
      <c r="D1601">
        <v>35</v>
      </c>
    </row>
    <row r="1602" spans="1:4" x14ac:dyDescent="0.25">
      <c r="A1602">
        <v>11010</v>
      </c>
      <c r="B1602">
        <v>101575</v>
      </c>
      <c r="C1602" t="s">
        <v>1465</v>
      </c>
      <c r="D1602">
        <v>40</v>
      </c>
    </row>
    <row r="1603" spans="1:4" x14ac:dyDescent="0.25">
      <c r="A1603">
        <v>11020</v>
      </c>
      <c r="B1603">
        <v>101575</v>
      </c>
      <c r="C1603" t="s">
        <v>1465</v>
      </c>
      <c r="D1603">
        <v>40</v>
      </c>
    </row>
    <row r="1604" spans="1:4" x14ac:dyDescent="0.25">
      <c r="A1604">
        <v>11060</v>
      </c>
      <c r="B1604">
        <v>101575</v>
      </c>
      <c r="C1604" t="s">
        <v>1465</v>
      </c>
      <c r="D1604">
        <v>40</v>
      </c>
    </row>
    <row r="1605" spans="1:4" x14ac:dyDescent="0.25">
      <c r="A1605">
        <v>11010</v>
      </c>
      <c r="B1605">
        <v>101576</v>
      </c>
      <c r="C1605" t="s">
        <v>1468</v>
      </c>
      <c r="D1605">
        <v>40</v>
      </c>
    </row>
    <row r="1606" spans="1:4" x14ac:dyDescent="0.25">
      <c r="A1606">
        <v>11020</v>
      </c>
      <c r="B1606">
        <v>101576</v>
      </c>
      <c r="C1606" t="s">
        <v>1468</v>
      </c>
      <c r="D1606">
        <v>40</v>
      </c>
    </row>
    <row r="1607" spans="1:4" x14ac:dyDescent="0.25">
      <c r="A1607">
        <v>11060</v>
      </c>
      <c r="B1607">
        <v>101576</v>
      </c>
      <c r="C1607" t="s">
        <v>1468</v>
      </c>
      <c r="D1607">
        <v>40</v>
      </c>
    </row>
    <row r="1608" spans="1:4" x14ac:dyDescent="0.25">
      <c r="A1608">
        <v>11010</v>
      </c>
      <c r="B1608">
        <v>101577</v>
      </c>
      <c r="C1608" t="s">
        <v>1470</v>
      </c>
      <c r="D1608">
        <v>40</v>
      </c>
    </row>
    <row r="1609" spans="1:4" x14ac:dyDescent="0.25">
      <c r="A1609">
        <v>11020</v>
      </c>
      <c r="B1609">
        <v>101577</v>
      </c>
      <c r="C1609" t="s">
        <v>1470</v>
      </c>
      <c r="D1609">
        <v>40</v>
      </c>
    </row>
    <row r="1610" spans="1:4" x14ac:dyDescent="0.25">
      <c r="A1610">
        <v>11060</v>
      </c>
      <c r="B1610">
        <v>101577</v>
      </c>
      <c r="C1610" t="s">
        <v>1470</v>
      </c>
      <c r="D1610">
        <v>40</v>
      </c>
    </row>
    <row r="1611" spans="1:4" x14ac:dyDescent="0.25">
      <c r="A1611">
        <v>11010</v>
      </c>
      <c r="B1611">
        <v>101578</v>
      </c>
      <c r="C1611" t="s">
        <v>1472</v>
      </c>
      <c r="D1611">
        <v>40</v>
      </c>
    </row>
    <row r="1612" spans="1:4" x14ac:dyDescent="0.25">
      <c r="A1612">
        <v>11020</v>
      </c>
      <c r="B1612">
        <v>101578</v>
      </c>
      <c r="C1612" t="s">
        <v>1472</v>
      </c>
      <c r="D1612">
        <v>40</v>
      </c>
    </row>
    <row r="1613" spans="1:4" x14ac:dyDescent="0.25">
      <c r="A1613">
        <v>11060</v>
      </c>
      <c r="B1613">
        <v>101578</v>
      </c>
      <c r="C1613" t="s">
        <v>1472</v>
      </c>
      <c r="D1613">
        <v>40</v>
      </c>
    </row>
    <row r="1614" spans="1:4" x14ac:dyDescent="0.25">
      <c r="A1614">
        <v>11010</v>
      </c>
      <c r="B1614">
        <v>101580</v>
      </c>
      <c r="C1614" t="s">
        <v>1476</v>
      </c>
      <c r="D1614">
        <v>40</v>
      </c>
    </row>
    <row r="1615" spans="1:4" x14ac:dyDescent="0.25">
      <c r="A1615">
        <v>11020</v>
      </c>
      <c r="B1615">
        <v>101580</v>
      </c>
      <c r="C1615" t="s">
        <v>1476</v>
      </c>
      <c r="D1615">
        <v>40</v>
      </c>
    </row>
    <row r="1616" spans="1:4" x14ac:dyDescent="0.25">
      <c r="A1616">
        <v>11060</v>
      </c>
      <c r="B1616">
        <v>101580</v>
      </c>
      <c r="C1616" t="s">
        <v>1476</v>
      </c>
      <c r="D1616">
        <v>40</v>
      </c>
    </row>
    <row r="1617" spans="1:4" x14ac:dyDescent="0.25">
      <c r="A1617">
        <v>11010</v>
      </c>
      <c r="B1617">
        <v>101582</v>
      </c>
      <c r="C1617" t="s">
        <v>1481</v>
      </c>
      <c r="D1617">
        <v>40</v>
      </c>
    </row>
    <row r="1618" spans="1:4" x14ac:dyDescent="0.25">
      <c r="A1618">
        <v>11020</v>
      </c>
      <c r="B1618">
        <v>101582</v>
      </c>
      <c r="C1618" t="s">
        <v>1481</v>
      </c>
      <c r="D1618">
        <v>40</v>
      </c>
    </row>
    <row r="1619" spans="1:4" x14ac:dyDescent="0.25">
      <c r="A1619">
        <v>11060</v>
      </c>
      <c r="B1619">
        <v>101582</v>
      </c>
      <c r="C1619" t="s">
        <v>1481</v>
      </c>
      <c r="D1619">
        <v>40</v>
      </c>
    </row>
    <row r="1620" spans="1:4" x14ac:dyDescent="0.25">
      <c r="A1620">
        <v>11010</v>
      </c>
      <c r="B1620">
        <v>101584</v>
      </c>
      <c r="C1620" t="s">
        <v>1486</v>
      </c>
      <c r="D1620">
        <v>40</v>
      </c>
    </row>
    <row r="1621" spans="1:4" x14ac:dyDescent="0.25">
      <c r="A1621">
        <v>11020</v>
      </c>
      <c r="B1621">
        <v>101584</v>
      </c>
      <c r="C1621" t="s">
        <v>1486</v>
      </c>
      <c r="D1621">
        <v>40</v>
      </c>
    </row>
    <row r="1622" spans="1:4" x14ac:dyDescent="0.25">
      <c r="A1622">
        <v>11060</v>
      </c>
      <c r="B1622">
        <v>101584</v>
      </c>
      <c r="C1622" t="s">
        <v>1486</v>
      </c>
      <c r="D1622">
        <v>40</v>
      </c>
    </row>
    <row r="1623" spans="1:4" x14ac:dyDescent="0.25">
      <c r="A1623">
        <v>11010</v>
      </c>
      <c r="B1623">
        <v>101590</v>
      </c>
      <c r="C1623" t="s">
        <v>1501</v>
      </c>
      <c r="D1623">
        <v>38</v>
      </c>
    </row>
    <row r="1624" spans="1:4" x14ac:dyDescent="0.25">
      <c r="A1624">
        <v>11020</v>
      </c>
      <c r="B1624">
        <v>101590</v>
      </c>
      <c r="C1624" t="s">
        <v>1501</v>
      </c>
      <c r="D1624">
        <v>38</v>
      </c>
    </row>
    <row r="1625" spans="1:4" x14ac:dyDescent="0.25">
      <c r="A1625">
        <v>11060</v>
      </c>
      <c r="B1625">
        <v>101590</v>
      </c>
      <c r="C1625" t="s">
        <v>1501</v>
      </c>
      <c r="D1625">
        <v>38</v>
      </c>
    </row>
    <row r="1626" spans="1:4" x14ac:dyDescent="0.25">
      <c r="A1626">
        <v>11010</v>
      </c>
      <c r="B1626">
        <v>101593</v>
      </c>
      <c r="C1626" t="s">
        <v>5549</v>
      </c>
      <c r="D1626">
        <v>40</v>
      </c>
    </row>
    <row r="1627" spans="1:4" x14ac:dyDescent="0.25">
      <c r="A1627">
        <v>11020</v>
      </c>
      <c r="B1627">
        <v>101593</v>
      </c>
      <c r="C1627" t="s">
        <v>5549</v>
      </c>
      <c r="D1627">
        <v>40</v>
      </c>
    </row>
    <row r="1628" spans="1:4" x14ac:dyDescent="0.25">
      <c r="A1628">
        <v>11060</v>
      </c>
      <c r="B1628">
        <v>101593</v>
      </c>
      <c r="C1628" t="s">
        <v>5549</v>
      </c>
      <c r="D1628">
        <v>40</v>
      </c>
    </row>
    <row r="1629" spans="1:4" x14ac:dyDescent="0.25">
      <c r="A1629">
        <v>11010</v>
      </c>
      <c r="B1629">
        <v>101595</v>
      </c>
      <c r="C1629" t="s">
        <v>1512</v>
      </c>
      <c r="D1629">
        <v>40</v>
      </c>
    </row>
    <row r="1630" spans="1:4" x14ac:dyDescent="0.25">
      <c r="A1630">
        <v>11020</v>
      </c>
      <c r="B1630">
        <v>101595</v>
      </c>
      <c r="C1630" t="s">
        <v>1512</v>
      </c>
      <c r="D1630">
        <v>40</v>
      </c>
    </row>
    <row r="1631" spans="1:4" x14ac:dyDescent="0.25">
      <c r="A1631">
        <v>11060</v>
      </c>
      <c r="B1631">
        <v>101595</v>
      </c>
      <c r="C1631" t="s">
        <v>1512</v>
      </c>
      <c r="D1631">
        <v>40</v>
      </c>
    </row>
    <row r="1632" spans="1:4" x14ac:dyDescent="0.25">
      <c r="A1632">
        <v>11010</v>
      </c>
      <c r="B1632">
        <v>101596</v>
      </c>
      <c r="C1632" t="s">
        <v>12749</v>
      </c>
      <c r="D1632">
        <v>35</v>
      </c>
    </row>
    <row r="1633" spans="1:4" x14ac:dyDescent="0.25">
      <c r="A1633">
        <v>11020</v>
      </c>
      <c r="B1633">
        <v>101596</v>
      </c>
      <c r="C1633" t="s">
        <v>12749</v>
      </c>
      <c r="D1633">
        <v>35</v>
      </c>
    </row>
    <row r="1634" spans="1:4" x14ac:dyDescent="0.25">
      <c r="A1634">
        <v>11060</v>
      </c>
      <c r="B1634">
        <v>101596</v>
      </c>
      <c r="C1634" t="s">
        <v>12749</v>
      </c>
      <c r="D1634">
        <v>35</v>
      </c>
    </row>
    <row r="1635" spans="1:4" x14ac:dyDescent="0.25">
      <c r="A1635">
        <v>11010</v>
      </c>
      <c r="B1635">
        <v>101604</v>
      </c>
      <c r="C1635" t="s">
        <v>6172</v>
      </c>
      <c r="D1635">
        <v>40</v>
      </c>
    </row>
    <row r="1636" spans="1:4" x14ac:dyDescent="0.25">
      <c r="A1636">
        <v>11020</v>
      </c>
      <c r="B1636">
        <v>101604</v>
      </c>
      <c r="C1636" t="s">
        <v>6172</v>
      </c>
      <c r="D1636">
        <v>40</v>
      </c>
    </row>
    <row r="1637" spans="1:4" x14ac:dyDescent="0.25">
      <c r="A1637">
        <v>11060</v>
      </c>
      <c r="B1637">
        <v>101604</v>
      </c>
      <c r="C1637" t="s">
        <v>6172</v>
      </c>
      <c r="D1637">
        <v>40</v>
      </c>
    </row>
    <row r="1638" spans="1:4" x14ac:dyDescent="0.25">
      <c r="A1638">
        <v>11010</v>
      </c>
      <c r="B1638">
        <v>101605</v>
      </c>
      <c r="C1638" t="s">
        <v>1530</v>
      </c>
      <c r="D1638">
        <v>40</v>
      </c>
    </row>
    <row r="1639" spans="1:4" x14ac:dyDescent="0.25">
      <c r="A1639">
        <v>11020</v>
      </c>
      <c r="B1639">
        <v>101605</v>
      </c>
      <c r="C1639" t="s">
        <v>1530</v>
      </c>
      <c r="D1639">
        <v>40</v>
      </c>
    </row>
    <row r="1640" spans="1:4" x14ac:dyDescent="0.25">
      <c r="A1640">
        <v>11060</v>
      </c>
      <c r="B1640">
        <v>101605</v>
      </c>
      <c r="C1640" t="s">
        <v>1530</v>
      </c>
      <c r="D1640">
        <v>40</v>
      </c>
    </row>
    <row r="1641" spans="1:4" x14ac:dyDescent="0.25">
      <c r="A1641">
        <v>11010</v>
      </c>
      <c r="B1641">
        <v>101607</v>
      </c>
      <c r="C1641" t="s">
        <v>5567</v>
      </c>
      <c r="D1641">
        <v>35</v>
      </c>
    </row>
    <row r="1642" spans="1:4" x14ac:dyDescent="0.25">
      <c r="A1642">
        <v>11020</v>
      </c>
      <c r="B1642">
        <v>101607</v>
      </c>
      <c r="C1642" t="s">
        <v>5567</v>
      </c>
      <c r="D1642">
        <v>35</v>
      </c>
    </row>
    <row r="1643" spans="1:4" x14ac:dyDescent="0.25">
      <c r="A1643">
        <v>11060</v>
      </c>
      <c r="B1643">
        <v>101607</v>
      </c>
      <c r="C1643" t="s">
        <v>5567</v>
      </c>
      <c r="D1643">
        <v>35</v>
      </c>
    </row>
    <row r="1644" spans="1:4" x14ac:dyDescent="0.25">
      <c r="A1644">
        <v>11010</v>
      </c>
      <c r="B1644">
        <v>101609</v>
      </c>
      <c r="C1644" t="s">
        <v>1538</v>
      </c>
      <c r="D1644">
        <v>33</v>
      </c>
    </row>
    <row r="1645" spans="1:4" x14ac:dyDescent="0.25">
      <c r="A1645">
        <v>11020</v>
      </c>
      <c r="B1645">
        <v>101609</v>
      </c>
      <c r="C1645" t="s">
        <v>1538</v>
      </c>
      <c r="D1645">
        <v>33</v>
      </c>
    </row>
    <row r="1646" spans="1:4" x14ac:dyDescent="0.25">
      <c r="A1646">
        <v>11060</v>
      </c>
      <c r="B1646">
        <v>101609</v>
      </c>
      <c r="C1646" t="s">
        <v>1538</v>
      </c>
      <c r="D1646">
        <v>33</v>
      </c>
    </row>
    <row r="1647" spans="1:4" x14ac:dyDescent="0.25">
      <c r="A1647">
        <v>11010</v>
      </c>
      <c r="B1647">
        <v>101621</v>
      </c>
      <c r="C1647" t="s">
        <v>6174</v>
      </c>
      <c r="D1647">
        <v>35</v>
      </c>
    </row>
    <row r="1648" spans="1:4" x14ac:dyDescent="0.25">
      <c r="A1648">
        <v>11020</v>
      </c>
      <c r="B1648">
        <v>101621</v>
      </c>
      <c r="C1648" t="s">
        <v>6174</v>
      </c>
      <c r="D1648">
        <v>35</v>
      </c>
    </row>
    <row r="1649" spans="1:4" x14ac:dyDescent="0.25">
      <c r="A1649">
        <v>11060</v>
      </c>
      <c r="B1649">
        <v>101621</v>
      </c>
      <c r="C1649" t="s">
        <v>6174</v>
      </c>
      <c r="D1649">
        <v>35</v>
      </c>
    </row>
    <row r="1650" spans="1:4" x14ac:dyDescent="0.25">
      <c r="A1650">
        <v>11010</v>
      </c>
      <c r="B1650">
        <v>101623</v>
      </c>
      <c r="C1650" t="s">
        <v>6474</v>
      </c>
      <c r="D1650">
        <v>35</v>
      </c>
    </row>
    <row r="1651" spans="1:4" x14ac:dyDescent="0.25">
      <c r="A1651">
        <v>11020</v>
      </c>
      <c r="B1651">
        <v>101623</v>
      </c>
      <c r="C1651" t="s">
        <v>6474</v>
      </c>
      <c r="D1651">
        <v>35</v>
      </c>
    </row>
    <row r="1652" spans="1:4" x14ac:dyDescent="0.25">
      <c r="A1652">
        <v>11060</v>
      </c>
      <c r="B1652">
        <v>101623</v>
      </c>
      <c r="C1652" t="s">
        <v>6474</v>
      </c>
      <c r="D1652">
        <v>35</v>
      </c>
    </row>
    <row r="1653" spans="1:4" x14ac:dyDescent="0.25">
      <c r="A1653">
        <v>11010</v>
      </c>
      <c r="B1653">
        <v>101626</v>
      </c>
      <c r="C1653" t="s">
        <v>5552</v>
      </c>
      <c r="D1653">
        <v>40</v>
      </c>
    </row>
    <row r="1654" spans="1:4" x14ac:dyDescent="0.25">
      <c r="A1654">
        <v>11020</v>
      </c>
      <c r="B1654">
        <v>101626</v>
      </c>
      <c r="C1654" t="s">
        <v>5552</v>
      </c>
      <c r="D1654">
        <v>40</v>
      </c>
    </row>
    <row r="1655" spans="1:4" x14ac:dyDescent="0.25">
      <c r="A1655">
        <v>11060</v>
      </c>
      <c r="B1655">
        <v>101626</v>
      </c>
      <c r="C1655" t="s">
        <v>5552</v>
      </c>
      <c r="D1655">
        <v>40</v>
      </c>
    </row>
    <row r="1656" spans="1:4" x14ac:dyDescent="0.25">
      <c r="A1656">
        <v>11010</v>
      </c>
      <c r="B1656">
        <v>101629</v>
      </c>
      <c r="C1656" t="s">
        <v>1572</v>
      </c>
      <c r="D1656">
        <v>40</v>
      </c>
    </row>
    <row r="1657" spans="1:4" x14ac:dyDescent="0.25">
      <c r="A1657">
        <v>11020</v>
      </c>
      <c r="B1657">
        <v>101629</v>
      </c>
      <c r="C1657" t="s">
        <v>1572</v>
      </c>
      <c r="D1657">
        <v>40</v>
      </c>
    </row>
    <row r="1658" spans="1:4" x14ac:dyDescent="0.25">
      <c r="A1658">
        <v>11060</v>
      </c>
      <c r="B1658">
        <v>101629</v>
      </c>
      <c r="C1658" t="s">
        <v>1572</v>
      </c>
      <c r="D1658">
        <v>40</v>
      </c>
    </row>
    <row r="1659" spans="1:4" x14ac:dyDescent="0.25">
      <c r="A1659">
        <v>11010</v>
      </c>
      <c r="B1659">
        <v>101630</v>
      </c>
      <c r="C1659" t="s">
        <v>1573</v>
      </c>
      <c r="D1659">
        <v>40</v>
      </c>
    </row>
    <row r="1660" spans="1:4" x14ac:dyDescent="0.25">
      <c r="A1660">
        <v>11020</v>
      </c>
      <c r="B1660">
        <v>101630</v>
      </c>
      <c r="C1660" t="s">
        <v>1573</v>
      </c>
      <c r="D1660">
        <v>40</v>
      </c>
    </row>
    <row r="1661" spans="1:4" x14ac:dyDescent="0.25">
      <c r="A1661">
        <v>11060</v>
      </c>
      <c r="B1661">
        <v>101630</v>
      </c>
      <c r="C1661" t="s">
        <v>1573</v>
      </c>
      <c r="D1661">
        <v>40</v>
      </c>
    </row>
    <row r="1662" spans="1:4" x14ac:dyDescent="0.25">
      <c r="A1662">
        <v>11010</v>
      </c>
      <c r="B1662">
        <v>101632</v>
      </c>
      <c r="C1662" t="s">
        <v>1578</v>
      </c>
      <c r="D1662">
        <v>40</v>
      </c>
    </row>
    <row r="1663" spans="1:4" x14ac:dyDescent="0.25">
      <c r="A1663">
        <v>11020</v>
      </c>
      <c r="B1663">
        <v>101632</v>
      </c>
      <c r="C1663" t="s">
        <v>1578</v>
      </c>
      <c r="D1663">
        <v>40</v>
      </c>
    </row>
    <row r="1664" spans="1:4" x14ac:dyDescent="0.25">
      <c r="A1664">
        <v>11060</v>
      </c>
      <c r="B1664">
        <v>101632</v>
      </c>
      <c r="C1664" t="s">
        <v>1578</v>
      </c>
      <c r="D1664">
        <v>40</v>
      </c>
    </row>
    <row r="1665" spans="1:4" x14ac:dyDescent="0.25">
      <c r="A1665">
        <v>11010</v>
      </c>
      <c r="B1665">
        <v>101634</v>
      </c>
      <c r="C1665" t="s">
        <v>1582</v>
      </c>
      <c r="D1665">
        <v>40</v>
      </c>
    </row>
    <row r="1666" spans="1:4" x14ac:dyDescent="0.25">
      <c r="A1666">
        <v>11020</v>
      </c>
      <c r="B1666">
        <v>101634</v>
      </c>
      <c r="C1666" t="s">
        <v>1582</v>
      </c>
      <c r="D1666">
        <v>40</v>
      </c>
    </row>
    <row r="1667" spans="1:4" x14ac:dyDescent="0.25">
      <c r="A1667">
        <v>11060</v>
      </c>
      <c r="B1667">
        <v>101634</v>
      </c>
      <c r="C1667" t="s">
        <v>1582</v>
      </c>
      <c r="D1667">
        <v>40</v>
      </c>
    </row>
    <row r="1668" spans="1:4" x14ac:dyDescent="0.25">
      <c r="A1668">
        <v>11010</v>
      </c>
      <c r="B1668">
        <v>101636</v>
      </c>
      <c r="C1668" t="s">
        <v>1587</v>
      </c>
      <c r="D1668">
        <v>38</v>
      </c>
    </row>
    <row r="1669" spans="1:4" x14ac:dyDescent="0.25">
      <c r="A1669">
        <v>11020</v>
      </c>
      <c r="B1669">
        <v>101636</v>
      </c>
      <c r="C1669" t="s">
        <v>1587</v>
      </c>
      <c r="D1669">
        <v>38</v>
      </c>
    </row>
    <row r="1670" spans="1:4" x14ac:dyDescent="0.25">
      <c r="A1670">
        <v>11060</v>
      </c>
      <c r="B1670">
        <v>101636</v>
      </c>
      <c r="C1670" t="s">
        <v>1587</v>
      </c>
      <c r="D1670">
        <v>38</v>
      </c>
    </row>
    <row r="1671" spans="1:4" x14ac:dyDescent="0.25">
      <c r="A1671">
        <v>11010</v>
      </c>
      <c r="B1671">
        <v>101637</v>
      </c>
      <c r="C1671" t="s">
        <v>11235</v>
      </c>
      <c r="D1671">
        <v>40</v>
      </c>
    </row>
    <row r="1672" spans="1:4" x14ac:dyDescent="0.25">
      <c r="A1672">
        <v>11020</v>
      </c>
      <c r="B1672">
        <v>101637</v>
      </c>
      <c r="C1672" t="s">
        <v>11235</v>
      </c>
      <c r="D1672">
        <v>40</v>
      </c>
    </row>
    <row r="1673" spans="1:4" x14ac:dyDescent="0.25">
      <c r="A1673">
        <v>11060</v>
      </c>
      <c r="B1673">
        <v>101637</v>
      </c>
      <c r="C1673" t="s">
        <v>11235</v>
      </c>
      <c r="D1673">
        <v>40</v>
      </c>
    </row>
    <row r="1674" spans="1:4" x14ac:dyDescent="0.25">
      <c r="A1674">
        <v>11010</v>
      </c>
      <c r="B1674">
        <v>101638</v>
      </c>
      <c r="C1674" t="s">
        <v>5896</v>
      </c>
      <c r="D1674">
        <v>35</v>
      </c>
    </row>
    <row r="1675" spans="1:4" x14ac:dyDescent="0.25">
      <c r="A1675">
        <v>11020</v>
      </c>
      <c r="B1675">
        <v>101638</v>
      </c>
      <c r="C1675" t="s">
        <v>5896</v>
      </c>
      <c r="D1675">
        <v>35</v>
      </c>
    </row>
    <row r="1676" spans="1:4" x14ac:dyDescent="0.25">
      <c r="A1676">
        <v>11060</v>
      </c>
      <c r="B1676">
        <v>101638</v>
      </c>
      <c r="C1676" t="s">
        <v>5896</v>
      </c>
      <c r="D1676">
        <v>35</v>
      </c>
    </row>
    <row r="1677" spans="1:4" x14ac:dyDescent="0.25">
      <c r="A1677">
        <v>11010</v>
      </c>
      <c r="B1677">
        <v>101640</v>
      </c>
      <c r="C1677" t="s">
        <v>6221</v>
      </c>
      <c r="D1677">
        <v>40</v>
      </c>
    </row>
    <row r="1678" spans="1:4" x14ac:dyDescent="0.25">
      <c r="A1678">
        <v>11020</v>
      </c>
      <c r="B1678">
        <v>101640</v>
      </c>
      <c r="C1678" t="s">
        <v>6221</v>
      </c>
      <c r="D1678">
        <v>40</v>
      </c>
    </row>
    <row r="1679" spans="1:4" x14ac:dyDescent="0.25">
      <c r="A1679">
        <v>11060</v>
      </c>
      <c r="B1679">
        <v>101640</v>
      </c>
      <c r="C1679" t="s">
        <v>6221</v>
      </c>
      <c r="D1679">
        <v>40</v>
      </c>
    </row>
    <row r="1680" spans="1:4" x14ac:dyDescent="0.25">
      <c r="A1680">
        <v>11010</v>
      </c>
      <c r="B1680">
        <v>101641</v>
      </c>
      <c r="C1680" t="s">
        <v>5554</v>
      </c>
      <c r="D1680">
        <v>40</v>
      </c>
    </row>
    <row r="1681" spans="1:4" x14ac:dyDescent="0.25">
      <c r="A1681">
        <v>11020</v>
      </c>
      <c r="B1681">
        <v>101641</v>
      </c>
      <c r="C1681" t="s">
        <v>5554</v>
      </c>
      <c r="D1681">
        <v>40</v>
      </c>
    </row>
    <row r="1682" spans="1:4" x14ac:dyDescent="0.25">
      <c r="A1682">
        <v>11060</v>
      </c>
      <c r="B1682">
        <v>101641</v>
      </c>
      <c r="C1682" t="s">
        <v>5554</v>
      </c>
      <c r="D1682">
        <v>40</v>
      </c>
    </row>
    <row r="1683" spans="1:4" x14ac:dyDescent="0.25">
      <c r="A1683">
        <v>11010</v>
      </c>
      <c r="B1683">
        <v>101642</v>
      </c>
      <c r="C1683" t="s">
        <v>6224</v>
      </c>
      <c r="D1683">
        <v>40</v>
      </c>
    </row>
    <row r="1684" spans="1:4" x14ac:dyDescent="0.25">
      <c r="A1684">
        <v>11020</v>
      </c>
      <c r="B1684">
        <v>101642</v>
      </c>
      <c r="C1684" t="s">
        <v>6224</v>
      </c>
      <c r="D1684">
        <v>40</v>
      </c>
    </row>
    <row r="1685" spans="1:4" x14ac:dyDescent="0.25">
      <c r="A1685">
        <v>11060</v>
      </c>
      <c r="B1685">
        <v>101642</v>
      </c>
      <c r="C1685" t="s">
        <v>6224</v>
      </c>
      <c r="D1685">
        <v>40</v>
      </c>
    </row>
    <row r="1686" spans="1:4" x14ac:dyDescent="0.25">
      <c r="A1686">
        <v>11010</v>
      </c>
      <c r="B1686">
        <v>101643</v>
      </c>
      <c r="C1686" t="s">
        <v>1590</v>
      </c>
      <c r="D1686">
        <v>40</v>
      </c>
    </row>
    <row r="1687" spans="1:4" x14ac:dyDescent="0.25">
      <c r="A1687">
        <v>11020</v>
      </c>
      <c r="B1687">
        <v>101643</v>
      </c>
      <c r="C1687" t="s">
        <v>1590</v>
      </c>
      <c r="D1687">
        <v>40</v>
      </c>
    </row>
    <row r="1688" spans="1:4" x14ac:dyDescent="0.25">
      <c r="A1688">
        <v>11060</v>
      </c>
      <c r="B1688">
        <v>101643</v>
      </c>
      <c r="C1688" t="s">
        <v>1590</v>
      </c>
      <c r="D1688">
        <v>40</v>
      </c>
    </row>
    <row r="1689" spans="1:4" x14ac:dyDescent="0.25">
      <c r="A1689">
        <v>11010</v>
      </c>
      <c r="B1689">
        <v>101644</v>
      </c>
      <c r="C1689" t="s">
        <v>1594</v>
      </c>
      <c r="D1689">
        <v>40</v>
      </c>
    </row>
    <row r="1690" spans="1:4" x14ac:dyDescent="0.25">
      <c r="A1690">
        <v>11020</v>
      </c>
      <c r="B1690">
        <v>101644</v>
      </c>
      <c r="C1690" t="s">
        <v>1594</v>
      </c>
      <c r="D1690">
        <v>40</v>
      </c>
    </row>
    <row r="1691" spans="1:4" x14ac:dyDescent="0.25">
      <c r="A1691">
        <v>11060</v>
      </c>
      <c r="B1691">
        <v>101644</v>
      </c>
      <c r="C1691" t="s">
        <v>1594</v>
      </c>
      <c r="D1691">
        <v>40</v>
      </c>
    </row>
    <row r="1692" spans="1:4" x14ac:dyDescent="0.25">
      <c r="A1692">
        <v>11010</v>
      </c>
      <c r="B1692">
        <v>101645</v>
      </c>
      <c r="C1692" t="s">
        <v>6226</v>
      </c>
      <c r="D1692">
        <v>40</v>
      </c>
    </row>
    <row r="1693" spans="1:4" x14ac:dyDescent="0.25">
      <c r="A1693">
        <v>11020</v>
      </c>
      <c r="B1693">
        <v>101645</v>
      </c>
      <c r="C1693" t="s">
        <v>6226</v>
      </c>
      <c r="D1693">
        <v>40</v>
      </c>
    </row>
    <row r="1694" spans="1:4" x14ac:dyDescent="0.25">
      <c r="A1694">
        <v>11060</v>
      </c>
      <c r="B1694">
        <v>101645</v>
      </c>
      <c r="C1694" t="s">
        <v>6226</v>
      </c>
      <c r="D1694">
        <v>40</v>
      </c>
    </row>
    <row r="1695" spans="1:4" x14ac:dyDescent="0.25">
      <c r="A1695">
        <v>11010</v>
      </c>
      <c r="B1695">
        <v>101646</v>
      </c>
      <c r="C1695" t="s">
        <v>6228</v>
      </c>
      <c r="D1695">
        <v>40</v>
      </c>
    </row>
    <row r="1696" spans="1:4" x14ac:dyDescent="0.25">
      <c r="A1696">
        <v>11020</v>
      </c>
      <c r="B1696">
        <v>101646</v>
      </c>
      <c r="C1696" t="s">
        <v>6228</v>
      </c>
      <c r="D1696">
        <v>40</v>
      </c>
    </row>
    <row r="1697" spans="1:4" x14ac:dyDescent="0.25">
      <c r="A1697">
        <v>11060</v>
      </c>
      <c r="B1697">
        <v>101646</v>
      </c>
      <c r="C1697" t="s">
        <v>6228</v>
      </c>
      <c r="D1697">
        <v>40</v>
      </c>
    </row>
    <row r="1698" spans="1:4" x14ac:dyDescent="0.25">
      <c r="A1698">
        <v>11010</v>
      </c>
      <c r="B1698">
        <v>101647</v>
      </c>
      <c r="C1698" t="s">
        <v>1597</v>
      </c>
      <c r="D1698">
        <v>40</v>
      </c>
    </row>
    <row r="1699" spans="1:4" x14ac:dyDescent="0.25">
      <c r="A1699">
        <v>11020</v>
      </c>
      <c r="B1699">
        <v>101647</v>
      </c>
      <c r="C1699" t="s">
        <v>1597</v>
      </c>
      <c r="D1699">
        <v>40</v>
      </c>
    </row>
    <row r="1700" spans="1:4" x14ac:dyDescent="0.25">
      <c r="A1700">
        <v>11060</v>
      </c>
      <c r="B1700">
        <v>101647</v>
      </c>
      <c r="C1700" t="s">
        <v>1597</v>
      </c>
      <c r="D1700">
        <v>40</v>
      </c>
    </row>
    <row r="1701" spans="1:4" x14ac:dyDescent="0.25">
      <c r="A1701">
        <v>11010</v>
      </c>
      <c r="B1701">
        <v>101648</v>
      </c>
      <c r="C1701" t="s">
        <v>1601</v>
      </c>
      <c r="D1701">
        <v>40</v>
      </c>
    </row>
    <row r="1702" spans="1:4" x14ac:dyDescent="0.25">
      <c r="A1702">
        <v>11020</v>
      </c>
      <c r="B1702">
        <v>101648</v>
      </c>
      <c r="C1702" t="s">
        <v>1601</v>
      </c>
      <c r="D1702">
        <v>40</v>
      </c>
    </row>
    <row r="1703" spans="1:4" x14ac:dyDescent="0.25">
      <c r="A1703">
        <v>11060</v>
      </c>
      <c r="B1703">
        <v>101648</v>
      </c>
      <c r="C1703" t="s">
        <v>1601</v>
      </c>
      <c r="D1703">
        <v>40</v>
      </c>
    </row>
    <row r="1704" spans="1:4" x14ac:dyDescent="0.25">
      <c r="A1704">
        <v>11010</v>
      </c>
      <c r="B1704">
        <v>101649</v>
      </c>
      <c r="C1704" t="s">
        <v>1603</v>
      </c>
      <c r="D1704">
        <v>40</v>
      </c>
    </row>
    <row r="1705" spans="1:4" x14ac:dyDescent="0.25">
      <c r="A1705">
        <v>11020</v>
      </c>
      <c r="B1705">
        <v>101649</v>
      </c>
      <c r="C1705" t="s">
        <v>1603</v>
      </c>
      <c r="D1705">
        <v>40</v>
      </c>
    </row>
    <row r="1706" spans="1:4" x14ac:dyDescent="0.25">
      <c r="A1706">
        <v>11060</v>
      </c>
      <c r="B1706">
        <v>101649</v>
      </c>
      <c r="C1706" t="s">
        <v>1603</v>
      </c>
      <c r="D1706">
        <v>40</v>
      </c>
    </row>
    <row r="1707" spans="1:4" x14ac:dyDescent="0.25">
      <c r="A1707">
        <v>11010</v>
      </c>
      <c r="B1707">
        <v>101650</v>
      </c>
      <c r="C1707" t="s">
        <v>1605</v>
      </c>
      <c r="D1707">
        <v>40</v>
      </c>
    </row>
    <row r="1708" spans="1:4" x14ac:dyDescent="0.25">
      <c r="A1708">
        <v>11020</v>
      </c>
      <c r="B1708">
        <v>101650</v>
      </c>
      <c r="C1708" t="s">
        <v>1605</v>
      </c>
      <c r="D1708">
        <v>40</v>
      </c>
    </row>
    <row r="1709" spans="1:4" x14ac:dyDescent="0.25">
      <c r="A1709">
        <v>11060</v>
      </c>
      <c r="B1709">
        <v>101650</v>
      </c>
      <c r="C1709" t="s">
        <v>1605</v>
      </c>
      <c r="D1709">
        <v>40</v>
      </c>
    </row>
    <row r="1710" spans="1:4" x14ac:dyDescent="0.25">
      <c r="A1710">
        <v>11010</v>
      </c>
      <c r="B1710">
        <v>101651</v>
      </c>
      <c r="C1710" t="s">
        <v>1607</v>
      </c>
      <c r="D1710">
        <v>40</v>
      </c>
    </row>
    <row r="1711" spans="1:4" x14ac:dyDescent="0.25">
      <c r="A1711">
        <v>11020</v>
      </c>
      <c r="B1711">
        <v>101651</v>
      </c>
      <c r="C1711" t="s">
        <v>1607</v>
      </c>
      <c r="D1711">
        <v>40</v>
      </c>
    </row>
    <row r="1712" spans="1:4" x14ac:dyDescent="0.25">
      <c r="A1712">
        <v>11060</v>
      </c>
      <c r="B1712">
        <v>101651</v>
      </c>
      <c r="C1712" t="s">
        <v>1607</v>
      </c>
      <c r="D1712">
        <v>40</v>
      </c>
    </row>
    <row r="1713" spans="1:4" x14ac:dyDescent="0.25">
      <c r="A1713">
        <v>11010</v>
      </c>
      <c r="B1713">
        <v>101652</v>
      </c>
      <c r="C1713" t="s">
        <v>1609</v>
      </c>
      <c r="D1713">
        <v>40</v>
      </c>
    </row>
    <row r="1714" spans="1:4" x14ac:dyDescent="0.25">
      <c r="A1714">
        <v>11020</v>
      </c>
      <c r="B1714">
        <v>101652</v>
      </c>
      <c r="C1714" t="s">
        <v>1609</v>
      </c>
      <c r="D1714">
        <v>40</v>
      </c>
    </row>
    <row r="1715" spans="1:4" x14ac:dyDescent="0.25">
      <c r="A1715">
        <v>11060</v>
      </c>
      <c r="B1715">
        <v>101652</v>
      </c>
      <c r="C1715" t="s">
        <v>1609</v>
      </c>
      <c r="D1715">
        <v>40</v>
      </c>
    </row>
    <row r="1716" spans="1:4" x14ac:dyDescent="0.25">
      <c r="A1716">
        <v>11010</v>
      </c>
      <c r="B1716">
        <v>101653</v>
      </c>
      <c r="C1716" t="s">
        <v>6230</v>
      </c>
      <c r="D1716">
        <v>40</v>
      </c>
    </row>
    <row r="1717" spans="1:4" x14ac:dyDescent="0.25">
      <c r="A1717">
        <v>11020</v>
      </c>
      <c r="B1717">
        <v>101653</v>
      </c>
      <c r="C1717" t="s">
        <v>6230</v>
      </c>
      <c r="D1717">
        <v>40</v>
      </c>
    </row>
    <row r="1718" spans="1:4" x14ac:dyDescent="0.25">
      <c r="A1718">
        <v>11060</v>
      </c>
      <c r="B1718">
        <v>101653</v>
      </c>
      <c r="C1718" t="s">
        <v>6230</v>
      </c>
      <c r="D1718">
        <v>40</v>
      </c>
    </row>
    <row r="1719" spans="1:4" x14ac:dyDescent="0.25">
      <c r="A1719">
        <v>11010</v>
      </c>
      <c r="B1719">
        <v>101654</v>
      </c>
      <c r="C1719" t="s">
        <v>1612</v>
      </c>
      <c r="D1719">
        <v>40</v>
      </c>
    </row>
    <row r="1720" spans="1:4" x14ac:dyDescent="0.25">
      <c r="A1720">
        <v>11020</v>
      </c>
      <c r="B1720">
        <v>101654</v>
      </c>
      <c r="C1720" t="s">
        <v>1612</v>
      </c>
      <c r="D1720">
        <v>40</v>
      </c>
    </row>
    <row r="1721" spans="1:4" x14ac:dyDescent="0.25">
      <c r="A1721">
        <v>11060</v>
      </c>
      <c r="B1721">
        <v>101654</v>
      </c>
      <c r="C1721" t="s">
        <v>1612</v>
      </c>
      <c r="D1721">
        <v>40</v>
      </c>
    </row>
    <row r="1722" spans="1:4" x14ac:dyDescent="0.25">
      <c r="A1722">
        <v>11010</v>
      </c>
      <c r="B1722">
        <v>101655</v>
      </c>
      <c r="C1722" t="s">
        <v>1614</v>
      </c>
      <c r="D1722">
        <v>40</v>
      </c>
    </row>
    <row r="1723" spans="1:4" x14ac:dyDescent="0.25">
      <c r="A1723">
        <v>11020</v>
      </c>
      <c r="B1723">
        <v>101655</v>
      </c>
      <c r="C1723" t="s">
        <v>1614</v>
      </c>
      <c r="D1723">
        <v>40</v>
      </c>
    </row>
    <row r="1724" spans="1:4" x14ac:dyDescent="0.25">
      <c r="A1724">
        <v>11060</v>
      </c>
      <c r="B1724">
        <v>101655</v>
      </c>
      <c r="C1724" t="s">
        <v>1614</v>
      </c>
      <c r="D1724">
        <v>40</v>
      </c>
    </row>
    <row r="1725" spans="1:4" x14ac:dyDescent="0.25">
      <c r="A1725">
        <v>11010</v>
      </c>
      <c r="B1725">
        <v>101656</v>
      </c>
      <c r="C1725" t="s">
        <v>1616</v>
      </c>
      <c r="D1725">
        <v>40</v>
      </c>
    </row>
    <row r="1726" spans="1:4" x14ac:dyDescent="0.25">
      <c r="A1726">
        <v>11020</v>
      </c>
      <c r="B1726">
        <v>101656</v>
      </c>
      <c r="C1726" t="s">
        <v>1616</v>
      </c>
      <c r="D1726">
        <v>40</v>
      </c>
    </row>
    <row r="1727" spans="1:4" x14ac:dyDescent="0.25">
      <c r="A1727">
        <v>11060</v>
      </c>
      <c r="B1727">
        <v>101656</v>
      </c>
      <c r="C1727" t="s">
        <v>1616</v>
      </c>
      <c r="D1727">
        <v>40</v>
      </c>
    </row>
    <row r="1728" spans="1:4" x14ac:dyDescent="0.25">
      <c r="A1728">
        <v>11010</v>
      </c>
      <c r="B1728">
        <v>101657</v>
      </c>
      <c r="C1728" t="s">
        <v>6232</v>
      </c>
      <c r="D1728">
        <v>40</v>
      </c>
    </row>
    <row r="1729" spans="1:4" x14ac:dyDescent="0.25">
      <c r="A1729">
        <v>11020</v>
      </c>
      <c r="B1729">
        <v>101657</v>
      </c>
      <c r="C1729" t="s">
        <v>6232</v>
      </c>
      <c r="D1729">
        <v>40</v>
      </c>
    </row>
    <row r="1730" spans="1:4" x14ac:dyDescent="0.25">
      <c r="A1730">
        <v>11060</v>
      </c>
      <c r="B1730">
        <v>101657</v>
      </c>
      <c r="C1730" t="s">
        <v>6232</v>
      </c>
      <c r="D1730">
        <v>40</v>
      </c>
    </row>
    <row r="1731" spans="1:4" x14ac:dyDescent="0.25">
      <c r="A1731">
        <v>11010</v>
      </c>
      <c r="B1731">
        <v>101658</v>
      </c>
      <c r="C1731" t="s">
        <v>5556</v>
      </c>
      <c r="D1731">
        <v>40</v>
      </c>
    </row>
    <row r="1732" spans="1:4" x14ac:dyDescent="0.25">
      <c r="A1732">
        <v>11020</v>
      </c>
      <c r="B1732">
        <v>101658</v>
      </c>
      <c r="C1732" t="s">
        <v>5556</v>
      </c>
      <c r="D1732">
        <v>40</v>
      </c>
    </row>
    <row r="1733" spans="1:4" x14ac:dyDescent="0.25">
      <c r="A1733">
        <v>11060</v>
      </c>
      <c r="B1733">
        <v>101658</v>
      </c>
      <c r="C1733" t="s">
        <v>5556</v>
      </c>
      <c r="D1733">
        <v>40</v>
      </c>
    </row>
    <row r="1734" spans="1:4" x14ac:dyDescent="0.25">
      <c r="A1734">
        <v>11010</v>
      </c>
      <c r="B1734">
        <v>101659</v>
      </c>
      <c r="C1734" t="s">
        <v>1618</v>
      </c>
      <c r="D1734">
        <v>40</v>
      </c>
    </row>
    <row r="1735" spans="1:4" x14ac:dyDescent="0.25">
      <c r="A1735">
        <v>11020</v>
      </c>
      <c r="B1735">
        <v>101659</v>
      </c>
      <c r="C1735" t="s">
        <v>1618</v>
      </c>
      <c r="D1735">
        <v>40</v>
      </c>
    </row>
    <row r="1736" spans="1:4" x14ac:dyDescent="0.25">
      <c r="A1736">
        <v>11060</v>
      </c>
      <c r="B1736">
        <v>101659</v>
      </c>
      <c r="C1736" t="s">
        <v>1618</v>
      </c>
      <c r="D1736">
        <v>40</v>
      </c>
    </row>
    <row r="1737" spans="1:4" x14ac:dyDescent="0.25">
      <c r="A1737">
        <v>11010</v>
      </c>
      <c r="B1737">
        <v>101660</v>
      </c>
      <c r="C1737" t="s">
        <v>4917</v>
      </c>
      <c r="D1737">
        <v>35</v>
      </c>
    </row>
    <row r="1738" spans="1:4" x14ac:dyDescent="0.25">
      <c r="A1738">
        <v>11020</v>
      </c>
      <c r="B1738">
        <v>101660</v>
      </c>
      <c r="C1738" t="s">
        <v>4917</v>
      </c>
      <c r="D1738">
        <v>35</v>
      </c>
    </row>
    <row r="1739" spans="1:4" x14ac:dyDescent="0.25">
      <c r="A1739">
        <v>11060</v>
      </c>
      <c r="B1739">
        <v>101660</v>
      </c>
      <c r="C1739" t="s">
        <v>4917</v>
      </c>
      <c r="D1739">
        <v>35</v>
      </c>
    </row>
    <row r="1740" spans="1:4" x14ac:dyDescent="0.25">
      <c r="A1740">
        <v>11010</v>
      </c>
      <c r="B1740">
        <v>101661</v>
      </c>
      <c r="C1740" t="s">
        <v>12751</v>
      </c>
      <c r="D1740">
        <v>35</v>
      </c>
    </row>
    <row r="1741" spans="1:4" x14ac:dyDescent="0.25">
      <c r="A1741">
        <v>11020</v>
      </c>
      <c r="B1741">
        <v>101661</v>
      </c>
      <c r="C1741" t="s">
        <v>12751</v>
      </c>
      <c r="D1741">
        <v>35</v>
      </c>
    </row>
    <row r="1742" spans="1:4" x14ac:dyDescent="0.25">
      <c r="A1742">
        <v>11060</v>
      </c>
      <c r="B1742">
        <v>101661</v>
      </c>
      <c r="C1742" t="s">
        <v>12751</v>
      </c>
      <c r="D1742">
        <v>35</v>
      </c>
    </row>
    <row r="1743" spans="1:4" x14ac:dyDescent="0.25">
      <c r="A1743">
        <v>11010</v>
      </c>
      <c r="B1743">
        <v>101663</v>
      </c>
      <c r="C1743" t="s">
        <v>1622</v>
      </c>
      <c r="D1743">
        <v>35</v>
      </c>
    </row>
    <row r="1744" spans="1:4" x14ac:dyDescent="0.25">
      <c r="A1744">
        <v>11020</v>
      </c>
      <c r="B1744">
        <v>101663</v>
      </c>
      <c r="C1744" t="s">
        <v>1622</v>
      </c>
      <c r="D1744">
        <v>35</v>
      </c>
    </row>
    <row r="1745" spans="1:4" x14ac:dyDescent="0.25">
      <c r="A1745">
        <v>11060</v>
      </c>
      <c r="B1745">
        <v>101663</v>
      </c>
      <c r="C1745" t="s">
        <v>1622</v>
      </c>
      <c r="D1745">
        <v>35</v>
      </c>
    </row>
    <row r="1746" spans="1:4" x14ac:dyDescent="0.25">
      <c r="A1746">
        <v>11010</v>
      </c>
      <c r="B1746">
        <v>101664</v>
      </c>
      <c r="C1746" t="s">
        <v>13355</v>
      </c>
      <c r="D1746">
        <v>40</v>
      </c>
    </row>
    <row r="1747" spans="1:4" x14ac:dyDescent="0.25">
      <c r="A1747">
        <v>11020</v>
      </c>
      <c r="B1747">
        <v>101664</v>
      </c>
      <c r="C1747" t="s">
        <v>13355</v>
      </c>
      <c r="D1747">
        <v>40</v>
      </c>
    </row>
    <row r="1748" spans="1:4" x14ac:dyDescent="0.25">
      <c r="A1748">
        <v>11060</v>
      </c>
      <c r="B1748">
        <v>101664</v>
      </c>
      <c r="C1748" t="s">
        <v>13355</v>
      </c>
      <c r="D1748">
        <v>40</v>
      </c>
    </row>
    <row r="1749" spans="1:4" x14ac:dyDescent="0.25">
      <c r="A1749">
        <v>11010</v>
      </c>
      <c r="B1749">
        <v>101665</v>
      </c>
      <c r="C1749" t="s">
        <v>1624</v>
      </c>
      <c r="D1749">
        <v>40</v>
      </c>
    </row>
    <row r="1750" spans="1:4" x14ac:dyDescent="0.25">
      <c r="A1750">
        <v>11020</v>
      </c>
      <c r="B1750">
        <v>101665</v>
      </c>
      <c r="C1750" t="s">
        <v>1624</v>
      </c>
      <c r="D1750">
        <v>40</v>
      </c>
    </row>
    <row r="1751" spans="1:4" x14ac:dyDescent="0.25">
      <c r="A1751">
        <v>11060</v>
      </c>
      <c r="B1751">
        <v>101665</v>
      </c>
      <c r="C1751" t="s">
        <v>1624</v>
      </c>
      <c r="D1751">
        <v>40</v>
      </c>
    </row>
    <row r="1752" spans="1:4" x14ac:dyDescent="0.25">
      <c r="A1752">
        <v>11010</v>
      </c>
      <c r="B1752">
        <v>101667</v>
      </c>
      <c r="C1752" t="s">
        <v>5911</v>
      </c>
      <c r="D1752">
        <v>40</v>
      </c>
    </row>
    <row r="1753" spans="1:4" x14ac:dyDescent="0.25">
      <c r="A1753">
        <v>11020</v>
      </c>
      <c r="B1753">
        <v>101667</v>
      </c>
      <c r="C1753" t="s">
        <v>5911</v>
      </c>
      <c r="D1753">
        <v>40</v>
      </c>
    </row>
    <row r="1754" spans="1:4" x14ac:dyDescent="0.25">
      <c r="A1754">
        <v>11060</v>
      </c>
      <c r="B1754">
        <v>101667</v>
      </c>
      <c r="C1754" t="s">
        <v>5911</v>
      </c>
      <c r="D1754">
        <v>40</v>
      </c>
    </row>
    <row r="1755" spans="1:4" x14ac:dyDescent="0.25">
      <c r="A1755">
        <v>11010</v>
      </c>
      <c r="B1755">
        <v>101668</v>
      </c>
      <c r="C1755" t="s">
        <v>1629</v>
      </c>
      <c r="D1755">
        <v>40</v>
      </c>
    </row>
    <row r="1756" spans="1:4" x14ac:dyDescent="0.25">
      <c r="A1756">
        <v>11020</v>
      </c>
      <c r="B1756">
        <v>101668</v>
      </c>
      <c r="C1756" t="s">
        <v>1629</v>
      </c>
      <c r="D1756">
        <v>40</v>
      </c>
    </row>
    <row r="1757" spans="1:4" x14ac:dyDescent="0.25">
      <c r="A1757">
        <v>11060</v>
      </c>
      <c r="B1757">
        <v>101668</v>
      </c>
      <c r="C1757" t="s">
        <v>1629</v>
      </c>
      <c r="D1757">
        <v>40</v>
      </c>
    </row>
    <row r="1758" spans="1:4" x14ac:dyDescent="0.25">
      <c r="A1758">
        <v>11010</v>
      </c>
      <c r="B1758">
        <v>101675</v>
      </c>
      <c r="C1758" t="s">
        <v>6246</v>
      </c>
      <c r="D1758">
        <v>40</v>
      </c>
    </row>
    <row r="1759" spans="1:4" x14ac:dyDescent="0.25">
      <c r="A1759">
        <v>11020</v>
      </c>
      <c r="B1759">
        <v>101675</v>
      </c>
      <c r="C1759" t="s">
        <v>6246</v>
      </c>
      <c r="D1759">
        <v>40</v>
      </c>
    </row>
    <row r="1760" spans="1:4" x14ac:dyDescent="0.25">
      <c r="A1760">
        <v>11060</v>
      </c>
      <c r="B1760">
        <v>101675</v>
      </c>
      <c r="C1760" t="s">
        <v>6246</v>
      </c>
      <c r="D1760">
        <v>40</v>
      </c>
    </row>
    <row r="1761" spans="1:4" x14ac:dyDescent="0.25">
      <c r="A1761">
        <v>11010</v>
      </c>
      <c r="B1761">
        <v>101676</v>
      </c>
      <c r="C1761" t="s">
        <v>5603</v>
      </c>
      <c r="D1761">
        <v>40</v>
      </c>
    </row>
    <row r="1762" spans="1:4" x14ac:dyDescent="0.25">
      <c r="A1762">
        <v>11020</v>
      </c>
      <c r="B1762">
        <v>101676</v>
      </c>
      <c r="C1762" t="s">
        <v>5603</v>
      </c>
      <c r="D1762">
        <v>40</v>
      </c>
    </row>
    <row r="1763" spans="1:4" x14ac:dyDescent="0.25">
      <c r="A1763">
        <v>11060</v>
      </c>
      <c r="B1763">
        <v>101676</v>
      </c>
      <c r="C1763" t="s">
        <v>5603</v>
      </c>
      <c r="D1763">
        <v>40</v>
      </c>
    </row>
    <row r="1764" spans="1:4" x14ac:dyDescent="0.25">
      <c r="A1764">
        <v>11010</v>
      </c>
      <c r="B1764">
        <v>101677</v>
      </c>
      <c r="C1764" t="s">
        <v>1650</v>
      </c>
      <c r="D1764">
        <v>45</v>
      </c>
    </row>
    <row r="1765" spans="1:4" x14ac:dyDescent="0.25">
      <c r="A1765">
        <v>11020</v>
      </c>
      <c r="B1765">
        <v>101677</v>
      </c>
      <c r="C1765" t="s">
        <v>1650</v>
      </c>
      <c r="D1765">
        <v>45</v>
      </c>
    </row>
    <row r="1766" spans="1:4" x14ac:dyDescent="0.25">
      <c r="A1766">
        <v>11060</v>
      </c>
      <c r="B1766">
        <v>101677</v>
      </c>
      <c r="C1766" t="s">
        <v>1650</v>
      </c>
      <c r="D1766">
        <v>45</v>
      </c>
    </row>
    <row r="1767" spans="1:4" x14ac:dyDescent="0.25">
      <c r="A1767">
        <v>11010</v>
      </c>
      <c r="B1767">
        <v>101678</v>
      </c>
      <c r="C1767" t="s">
        <v>1653</v>
      </c>
      <c r="D1767">
        <v>40</v>
      </c>
    </row>
    <row r="1768" spans="1:4" x14ac:dyDescent="0.25">
      <c r="A1768">
        <v>11020</v>
      </c>
      <c r="B1768">
        <v>101678</v>
      </c>
      <c r="C1768" t="s">
        <v>1653</v>
      </c>
      <c r="D1768">
        <v>40</v>
      </c>
    </row>
    <row r="1769" spans="1:4" x14ac:dyDescent="0.25">
      <c r="A1769">
        <v>11060</v>
      </c>
      <c r="B1769">
        <v>101678</v>
      </c>
      <c r="C1769" t="s">
        <v>1653</v>
      </c>
      <c r="D1769">
        <v>40</v>
      </c>
    </row>
    <row r="1770" spans="1:4" x14ac:dyDescent="0.25">
      <c r="A1770">
        <v>11010</v>
      </c>
      <c r="B1770">
        <v>101679</v>
      </c>
      <c r="C1770" t="s">
        <v>13358</v>
      </c>
      <c r="D1770">
        <v>40</v>
      </c>
    </row>
    <row r="1771" spans="1:4" x14ac:dyDescent="0.25">
      <c r="A1771">
        <v>11020</v>
      </c>
      <c r="B1771">
        <v>101679</v>
      </c>
      <c r="C1771" t="s">
        <v>13358</v>
      </c>
      <c r="D1771">
        <v>40</v>
      </c>
    </row>
    <row r="1772" spans="1:4" x14ac:dyDescent="0.25">
      <c r="A1772">
        <v>11060</v>
      </c>
      <c r="B1772">
        <v>101679</v>
      </c>
      <c r="C1772" t="s">
        <v>13358</v>
      </c>
      <c r="D1772">
        <v>40</v>
      </c>
    </row>
    <row r="1773" spans="1:4" x14ac:dyDescent="0.25">
      <c r="A1773">
        <v>11010</v>
      </c>
      <c r="B1773">
        <v>101680</v>
      </c>
      <c r="C1773" t="s">
        <v>13360</v>
      </c>
      <c r="D1773">
        <v>40</v>
      </c>
    </row>
    <row r="1774" spans="1:4" x14ac:dyDescent="0.25">
      <c r="A1774">
        <v>11020</v>
      </c>
      <c r="B1774">
        <v>101680</v>
      </c>
      <c r="C1774" t="s">
        <v>13360</v>
      </c>
      <c r="D1774">
        <v>40</v>
      </c>
    </row>
    <row r="1775" spans="1:4" x14ac:dyDescent="0.25">
      <c r="A1775">
        <v>11060</v>
      </c>
      <c r="B1775">
        <v>101680</v>
      </c>
      <c r="C1775" t="s">
        <v>13360</v>
      </c>
      <c r="D1775">
        <v>40</v>
      </c>
    </row>
    <row r="1776" spans="1:4" x14ac:dyDescent="0.25">
      <c r="A1776">
        <v>11010</v>
      </c>
      <c r="B1776">
        <v>101686</v>
      </c>
      <c r="C1776" t="s">
        <v>1670</v>
      </c>
      <c r="D1776">
        <v>35</v>
      </c>
    </row>
    <row r="1777" spans="1:4" x14ac:dyDescent="0.25">
      <c r="A1777">
        <v>11020</v>
      </c>
      <c r="B1777">
        <v>101686</v>
      </c>
      <c r="C1777" t="s">
        <v>1670</v>
      </c>
      <c r="D1777">
        <v>35</v>
      </c>
    </row>
    <row r="1778" spans="1:4" x14ac:dyDescent="0.25">
      <c r="A1778">
        <v>11060</v>
      </c>
      <c r="B1778">
        <v>101686</v>
      </c>
      <c r="C1778" t="s">
        <v>1670</v>
      </c>
      <c r="D1778">
        <v>35</v>
      </c>
    </row>
    <row r="1779" spans="1:4" x14ac:dyDescent="0.25">
      <c r="A1779">
        <v>11010</v>
      </c>
      <c r="B1779">
        <v>101687</v>
      </c>
      <c r="C1779" t="s">
        <v>1673</v>
      </c>
      <c r="D1779">
        <v>35</v>
      </c>
    </row>
    <row r="1780" spans="1:4" x14ac:dyDescent="0.25">
      <c r="A1780">
        <v>11020</v>
      </c>
      <c r="B1780">
        <v>101687</v>
      </c>
      <c r="C1780" t="s">
        <v>1673</v>
      </c>
      <c r="D1780">
        <v>35</v>
      </c>
    </row>
    <row r="1781" spans="1:4" x14ac:dyDescent="0.25">
      <c r="A1781">
        <v>11060</v>
      </c>
      <c r="B1781">
        <v>101687</v>
      </c>
      <c r="C1781" t="s">
        <v>1673</v>
      </c>
      <c r="D1781">
        <v>35</v>
      </c>
    </row>
    <row r="1782" spans="1:4" x14ac:dyDescent="0.25">
      <c r="A1782">
        <v>11010</v>
      </c>
      <c r="B1782">
        <v>101688</v>
      </c>
      <c r="C1782" t="s">
        <v>1674</v>
      </c>
      <c r="D1782">
        <v>35</v>
      </c>
    </row>
    <row r="1783" spans="1:4" x14ac:dyDescent="0.25">
      <c r="A1783">
        <v>11020</v>
      </c>
      <c r="B1783">
        <v>101688</v>
      </c>
      <c r="C1783" t="s">
        <v>1674</v>
      </c>
      <c r="D1783">
        <v>35</v>
      </c>
    </row>
    <row r="1784" spans="1:4" x14ac:dyDescent="0.25">
      <c r="A1784">
        <v>11060</v>
      </c>
      <c r="B1784">
        <v>101688</v>
      </c>
      <c r="C1784" t="s">
        <v>1674</v>
      </c>
      <c r="D1784">
        <v>35</v>
      </c>
    </row>
    <row r="1785" spans="1:4" x14ac:dyDescent="0.25">
      <c r="A1785">
        <v>11010</v>
      </c>
      <c r="B1785">
        <v>101689</v>
      </c>
      <c r="C1785" t="s">
        <v>1676</v>
      </c>
      <c r="D1785">
        <v>40</v>
      </c>
    </row>
    <row r="1786" spans="1:4" x14ac:dyDescent="0.25">
      <c r="A1786">
        <v>11020</v>
      </c>
      <c r="B1786">
        <v>101689</v>
      </c>
      <c r="C1786" t="s">
        <v>1676</v>
      </c>
      <c r="D1786">
        <v>40</v>
      </c>
    </row>
    <row r="1787" spans="1:4" x14ac:dyDescent="0.25">
      <c r="A1787">
        <v>11060</v>
      </c>
      <c r="B1787">
        <v>101689</v>
      </c>
      <c r="C1787" t="s">
        <v>1676</v>
      </c>
      <c r="D1787">
        <v>40</v>
      </c>
    </row>
    <row r="1788" spans="1:4" x14ac:dyDescent="0.25">
      <c r="A1788">
        <v>11010</v>
      </c>
      <c r="B1788">
        <v>101690</v>
      </c>
      <c r="C1788" t="s">
        <v>14165</v>
      </c>
      <c r="D1788">
        <v>40</v>
      </c>
    </row>
    <row r="1789" spans="1:4" x14ac:dyDescent="0.25">
      <c r="A1789">
        <v>11020</v>
      </c>
      <c r="B1789">
        <v>101690</v>
      </c>
      <c r="C1789" t="s">
        <v>14165</v>
      </c>
      <c r="D1789">
        <v>40</v>
      </c>
    </row>
    <row r="1790" spans="1:4" x14ac:dyDescent="0.25">
      <c r="A1790">
        <v>11060</v>
      </c>
      <c r="B1790">
        <v>101690</v>
      </c>
      <c r="C1790" t="s">
        <v>14165</v>
      </c>
      <c r="D1790">
        <v>40</v>
      </c>
    </row>
    <row r="1791" spans="1:4" x14ac:dyDescent="0.25">
      <c r="A1791">
        <v>11010</v>
      </c>
      <c r="B1791">
        <v>101691</v>
      </c>
      <c r="C1791" t="s">
        <v>14167</v>
      </c>
      <c r="D1791">
        <v>40</v>
      </c>
    </row>
    <row r="1792" spans="1:4" x14ac:dyDescent="0.25">
      <c r="A1792">
        <v>11020</v>
      </c>
      <c r="B1792">
        <v>101691</v>
      </c>
      <c r="C1792" t="s">
        <v>14167</v>
      </c>
      <c r="D1792">
        <v>40</v>
      </c>
    </row>
    <row r="1793" spans="1:4" x14ac:dyDescent="0.25">
      <c r="A1793">
        <v>11060</v>
      </c>
      <c r="B1793">
        <v>101691</v>
      </c>
      <c r="C1793" t="s">
        <v>14167</v>
      </c>
      <c r="D1793">
        <v>40</v>
      </c>
    </row>
    <row r="1794" spans="1:4" x14ac:dyDescent="0.25">
      <c r="A1794">
        <v>11010</v>
      </c>
      <c r="B1794">
        <v>101692</v>
      </c>
      <c r="C1794" t="s">
        <v>14171</v>
      </c>
      <c r="D1794">
        <v>40</v>
      </c>
    </row>
    <row r="1795" spans="1:4" x14ac:dyDescent="0.25">
      <c r="A1795">
        <v>11020</v>
      </c>
      <c r="B1795">
        <v>101692</v>
      </c>
      <c r="C1795" t="s">
        <v>14171</v>
      </c>
      <c r="D1795">
        <v>40</v>
      </c>
    </row>
    <row r="1796" spans="1:4" x14ac:dyDescent="0.25">
      <c r="A1796">
        <v>11060</v>
      </c>
      <c r="B1796">
        <v>101692</v>
      </c>
      <c r="C1796" t="s">
        <v>14171</v>
      </c>
      <c r="D1796">
        <v>40</v>
      </c>
    </row>
    <row r="1797" spans="1:4" x14ac:dyDescent="0.25">
      <c r="A1797">
        <v>11010</v>
      </c>
      <c r="B1797">
        <v>101693</v>
      </c>
      <c r="C1797" t="s">
        <v>14174</v>
      </c>
      <c r="D1797">
        <v>40</v>
      </c>
    </row>
    <row r="1798" spans="1:4" x14ac:dyDescent="0.25">
      <c r="A1798">
        <v>11020</v>
      </c>
      <c r="B1798">
        <v>101693</v>
      </c>
      <c r="C1798" t="s">
        <v>14174</v>
      </c>
      <c r="D1798">
        <v>40</v>
      </c>
    </row>
    <row r="1799" spans="1:4" x14ac:dyDescent="0.25">
      <c r="A1799">
        <v>11060</v>
      </c>
      <c r="B1799">
        <v>101693</v>
      </c>
      <c r="C1799" t="s">
        <v>14174</v>
      </c>
      <c r="D1799">
        <v>40</v>
      </c>
    </row>
    <row r="1800" spans="1:4" x14ac:dyDescent="0.25">
      <c r="A1800">
        <v>11010</v>
      </c>
      <c r="B1800">
        <v>101694</v>
      </c>
      <c r="C1800" t="s">
        <v>14395</v>
      </c>
      <c r="D1800">
        <v>37</v>
      </c>
    </row>
    <row r="1801" spans="1:4" x14ac:dyDescent="0.25">
      <c r="A1801">
        <v>11020</v>
      </c>
      <c r="B1801">
        <v>101694</v>
      </c>
      <c r="C1801" t="s">
        <v>14395</v>
      </c>
      <c r="D1801">
        <v>37</v>
      </c>
    </row>
    <row r="1802" spans="1:4" x14ac:dyDescent="0.25">
      <c r="A1802">
        <v>11060</v>
      </c>
      <c r="B1802">
        <v>101694</v>
      </c>
      <c r="C1802" t="s">
        <v>14395</v>
      </c>
      <c r="D1802">
        <v>37</v>
      </c>
    </row>
    <row r="1803" spans="1:4" x14ac:dyDescent="0.25">
      <c r="A1803">
        <v>11010</v>
      </c>
      <c r="B1803">
        <v>101695</v>
      </c>
      <c r="C1803" t="s">
        <v>14397</v>
      </c>
      <c r="D1803">
        <v>37</v>
      </c>
    </row>
    <row r="1804" spans="1:4" x14ac:dyDescent="0.25">
      <c r="A1804">
        <v>11020</v>
      </c>
      <c r="B1804">
        <v>101695</v>
      </c>
      <c r="C1804" t="s">
        <v>14397</v>
      </c>
      <c r="D1804">
        <v>37</v>
      </c>
    </row>
    <row r="1805" spans="1:4" x14ac:dyDescent="0.25">
      <c r="A1805">
        <v>11060</v>
      </c>
      <c r="B1805">
        <v>101695</v>
      </c>
      <c r="C1805" t="s">
        <v>14397</v>
      </c>
      <c r="D1805">
        <v>37</v>
      </c>
    </row>
    <row r="1806" spans="1:4" x14ac:dyDescent="0.25">
      <c r="A1806">
        <v>11010</v>
      </c>
      <c r="B1806">
        <v>101696</v>
      </c>
      <c r="C1806" t="s">
        <v>6255</v>
      </c>
      <c r="D1806">
        <v>37</v>
      </c>
    </row>
    <row r="1807" spans="1:4" x14ac:dyDescent="0.25">
      <c r="A1807">
        <v>11020</v>
      </c>
      <c r="B1807">
        <v>101696</v>
      </c>
      <c r="C1807" t="s">
        <v>6255</v>
      </c>
      <c r="D1807">
        <v>37</v>
      </c>
    </row>
    <row r="1808" spans="1:4" x14ac:dyDescent="0.25">
      <c r="A1808">
        <v>11060</v>
      </c>
      <c r="B1808">
        <v>101696</v>
      </c>
      <c r="C1808" t="s">
        <v>6255</v>
      </c>
      <c r="D1808">
        <v>37</v>
      </c>
    </row>
    <row r="1809" spans="1:4" x14ac:dyDescent="0.25">
      <c r="A1809">
        <v>11010</v>
      </c>
      <c r="B1809">
        <v>101710</v>
      </c>
      <c r="C1809" t="s">
        <v>1716</v>
      </c>
      <c r="D1809">
        <v>40</v>
      </c>
    </row>
    <row r="1810" spans="1:4" x14ac:dyDescent="0.25">
      <c r="A1810">
        <v>11020</v>
      </c>
      <c r="B1810">
        <v>101710</v>
      </c>
      <c r="C1810" t="s">
        <v>1716</v>
      </c>
      <c r="D1810">
        <v>40</v>
      </c>
    </row>
    <row r="1811" spans="1:4" x14ac:dyDescent="0.25">
      <c r="A1811">
        <v>11060</v>
      </c>
      <c r="B1811">
        <v>101710</v>
      </c>
      <c r="C1811" t="s">
        <v>1716</v>
      </c>
      <c r="D1811">
        <v>40</v>
      </c>
    </row>
    <row r="1812" spans="1:4" x14ac:dyDescent="0.25">
      <c r="A1812">
        <v>11010</v>
      </c>
      <c r="B1812">
        <v>101717</v>
      </c>
      <c r="C1812" t="s">
        <v>12796</v>
      </c>
      <c r="D1812">
        <v>40</v>
      </c>
    </row>
    <row r="1813" spans="1:4" x14ac:dyDescent="0.25">
      <c r="A1813">
        <v>11020</v>
      </c>
      <c r="B1813">
        <v>101717</v>
      </c>
      <c r="C1813" t="s">
        <v>12796</v>
      </c>
      <c r="D1813">
        <v>40</v>
      </c>
    </row>
    <row r="1814" spans="1:4" x14ac:dyDescent="0.25">
      <c r="A1814">
        <v>11060</v>
      </c>
      <c r="B1814">
        <v>101717</v>
      </c>
      <c r="C1814" t="s">
        <v>12796</v>
      </c>
      <c r="D1814">
        <v>40</v>
      </c>
    </row>
    <row r="1815" spans="1:4" x14ac:dyDescent="0.25">
      <c r="A1815">
        <v>11010</v>
      </c>
      <c r="B1815">
        <v>101718</v>
      </c>
      <c r="C1815" t="s">
        <v>5954</v>
      </c>
      <c r="D1815">
        <v>40</v>
      </c>
    </row>
    <row r="1816" spans="1:4" x14ac:dyDescent="0.25">
      <c r="A1816">
        <v>11020</v>
      </c>
      <c r="B1816">
        <v>101718</v>
      </c>
      <c r="C1816" t="s">
        <v>5954</v>
      </c>
      <c r="D1816">
        <v>40</v>
      </c>
    </row>
    <row r="1817" spans="1:4" x14ac:dyDescent="0.25">
      <c r="A1817">
        <v>11060</v>
      </c>
      <c r="B1817">
        <v>101718</v>
      </c>
      <c r="C1817" t="s">
        <v>5954</v>
      </c>
      <c r="D1817">
        <v>40</v>
      </c>
    </row>
    <row r="1818" spans="1:4" x14ac:dyDescent="0.25">
      <c r="A1818">
        <v>11010</v>
      </c>
      <c r="B1818">
        <v>101719</v>
      </c>
      <c r="C1818" t="s">
        <v>1735</v>
      </c>
      <c r="D1818">
        <v>35</v>
      </c>
    </row>
    <row r="1819" spans="1:4" x14ac:dyDescent="0.25">
      <c r="A1819">
        <v>11020</v>
      </c>
      <c r="B1819">
        <v>101719</v>
      </c>
      <c r="C1819" t="s">
        <v>1735</v>
      </c>
      <c r="D1819">
        <v>35</v>
      </c>
    </row>
    <row r="1820" spans="1:4" x14ac:dyDescent="0.25">
      <c r="A1820">
        <v>11060</v>
      </c>
      <c r="B1820">
        <v>101719</v>
      </c>
      <c r="C1820" t="s">
        <v>1735</v>
      </c>
      <c r="D1820">
        <v>35</v>
      </c>
    </row>
    <row r="1821" spans="1:4" x14ac:dyDescent="0.25">
      <c r="A1821">
        <v>11010</v>
      </c>
      <c r="B1821">
        <v>101720</v>
      </c>
      <c r="C1821" t="s">
        <v>1738</v>
      </c>
      <c r="D1821">
        <v>35</v>
      </c>
    </row>
    <row r="1822" spans="1:4" x14ac:dyDescent="0.25">
      <c r="A1822">
        <v>11020</v>
      </c>
      <c r="B1822">
        <v>101720</v>
      </c>
      <c r="C1822" t="s">
        <v>1738</v>
      </c>
      <c r="D1822">
        <v>35</v>
      </c>
    </row>
    <row r="1823" spans="1:4" x14ac:dyDescent="0.25">
      <c r="A1823">
        <v>11060</v>
      </c>
      <c r="B1823">
        <v>101720</v>
      </c>
      <c r="C1823" t="s">
        <v>1738</v>
      </c>
      <c r="D1823">
        <v>35</v>
      </c>
    </row>
    <row r="1824" spans="1:4" x14ac:dyDescent="0.25">
      <c r="A1824">
        <v>11010</v>
      </c>
      <c r="B1824">
        <v>101721</v>
      </c>
      <c r="C1824" t="s">
        <v>5558</v>
      </c>
      <c r="D1824">
        <v>40</v>
      </c>
    </row>
    <row r="1825" spans="1:4" x14ac:dyDescent="0.25">
      <c r="A1825">
        <v>11020</v>
      </c>
      <c r="B1825">
        <v>101721</v>
      </c>
      <c r="C1825" t="s">
        <v>5558</v>
      </c>
      <c r="D1825">
        <v>40</v>
      </c>
    </row>
    <row r="1826" spans="1:4" x14ac:dyDescent="0.25">
      <c r="A1826">
        <v>11060</v>
      </c>
      <c r="B1826">
        <v>101721</v>
      </c>
      <c r="C1826" t="s">
        <v>5558</v>
      </c>
      <c r="D1826">
        <v>40</v>
      </c>
    </row>
    <row r="1827" spans="1:4" x14ac:dyDescent="0.25">
      <c r="A1827">
        <v>11010</v>
      </c>
      <c r="B1827">
        <v>101723</v>
      </c>
      <c r="C1827" t="s">
        <v>14177</v>
      </c>
      <c r="D1827">
        <v>40</v>
      </c>
    </row>
    <row r="1828" spans="1:4" x14ac:dyDescent="0.25">
      <c r="A1828">
        <v>11020</v>
      </c>
      <c r="B1828">
        <v>101723</v>
      </c>
      <c r="C1828" t="s">
        <v>14177</v>
      </c>
      <c r="D1828">
        <v>40</v>
      </c>
    </row>
    <row r="1829" spans="1:4" x14ac:dyDescent="0.25">
      <c r="A1829">
        <v>11060</v>
      </c>
      <c r="B1829">
        <v>101723</v>
      </c>
      <c r="C1829" t="s">
        <v>14177</v>
      </c>
      <c r="D1829">
        <v>40</v>
      </c>
    </row>
    <row r="1830" spans="1:4" x14ac:dyDescent="0.25">
      <c r="A1830">
        <v>11010</v>
      </c>
      <c r="B1830">
        <v>101724</v>
      </c>
      <c r="C1830" t="s">
        <v>14180</v>
      </c>
      <c r="D1830">
        <v>40</v>
      </c>
    </row>
    <row r="1831" spans="1:4" x14ac:dyDescent="0.25">
      <c r="A1831">
        <v>11020</v>
      </c>
      <c r="B1831">
        <v>101724</v>
      </c>
      <c r="C1831" t="s">
        <v>14180</v>
      </c>
      <c r="D1831">
        <v>40</v>
      </c>
    </row>
    <row r="1832" spans="1:4" x14ac:dyDescent="0.25">
      <c r="A1832">
        <v>11060</v>
      </c>
      <c r="B1832">
        <v>101724</v>
      </c>
      <c r="C1832" t="s">
        <v>14180</v>
      </c>
      <c r="D1832">
        <v>40</v>
      </c>
    </row>
    <row r="1833" spans="1:4" x14ac:dyDescent="0.25">
      <c r="A1833">
        <v>11010</v>
      </c>
      <c r="B1833">
        <v>101725</v>
      </c>
      <c r="C1833" t="s">
        <v>14182</v>
      </c>
      <c r="D1833">
        <v>40</v>
      </c>
    </row>
    <row r="1834" spans="1:4" x14ac:dyDescent="0.25">
      <c r="A1834">
        <v>11020</v>
      </c>
      <c r="B1834">
        <v>101725</v>
      </c>
      <c r="C1834" t="s">
        <v>14182</v>
      </c>
      <c r="D1834">
        <v>40</v>
      </c>
    </row>
    <row r="1835" spans="1:4" x14ac:dyDescent="0.25">
      <c r="A1835">
        <v>11060</v>
      </c>
      <c r="B1835">
        <v>101725</v>
      </c>
      <c r="C1835" t="s">
        <v>14182</v>
      </c>
      <c r="D1835">
        <v>40</v>
      </c>
    </row>
    <row r="1836" spans="1:4" x14ac:dyDescent="0.25">
      <c r="A1836">
        <v>11010</v>
      </c>
      <c r="B1836">
        <v>101726</v>
      </c>
      <c r="C1836" t="s">
        <v>1741</v>
      </c>
      <c r="D1836">
        <v>40</v>
      </c>
    </row>
    <row r="1837" spans="1:4" x14ac:dyDescent="0.25">
      <c r="A1837">
        <v>11020</v>
      </c>
      <c r="B1837">
        <v>101726</v>
      </c>
      <c r="C1837" t="s">
        <v>1741</v>
      </c>
      <c r="D1837">
        <v>40</v>
      </c>
    </row>
    <row r="1838" spans="1:4" x14ac:dyDescent="0.25">
      <c r="A1838">
        <v>11060</v>
      </c>
      <c r="B1838">
        <v>101726</v>
      </c>
      <c r="C1838" t="s">
        <v>1741</v>
      </c>
      <c r="D1838">
        <v>40</v>
      </c>
    </row>
    <row r="1839" spans="1:4" x14ac:dyDescent="0.25">
      <c r="A1839">
        <v>11010</v>
      </c>
      <c r="B1839">
        <v>101728</v>
      </c>
      <c r="C1839" t="s">
        <v>5208</v>
      </c>
      <c r="D1839">
        <v>40</v>
      </c>
    </row>
    <row r="1840" spans="1:4" x14ac:dyDescent="0.25">
      <c r="A1840">
        <v>11020</v>
      </c>
      <c r="B1840">
        <v>101728</v>
      </c>
      <c r="C1840" t="s">
        <v>5208</v>
      </c>
      <c r="D1840">
        <v>40</v>
      </c>
    </row>
    <row r="1841" spans="1:4" x14ac:dyDescent="0.25">
      <c r="A1841">
        <v>11060</v>
      </c>
      <c r="B1841">
        <v>101728</v>
      </c>
      <c r="C1841" t="s">
        <v>5208</v>
      </c>
      <c r="D1841">
        <v>40</v>
      </c>
    </row>
    <row r="1842" spans="1:4" x14ac:dyDescent="0.25">
      <c r="A1842">
        <v>11010</v>
      </c>
      <c r="B1842">
        <v>101729</v>
      </c>
      <c r="C1842" t="s">
        <v>5057</v>
      </c>
      <c r="D1842">
        <v>40</v>
      </c>
    </row>
    <row r="1843" spans="1:4" x14ac:dyDescent="0.25">
      <c r="A1843">
        <v>11020</v>
      </c>
      <c r="B1843">
        <v>101729</v>
      </c>
      <c r="C1843" t="s">
        <v>5057</v>
      </c>
      <c r="D1843">
        <v>40</v>
      </c>
    </row>
    <row r="1844" spans="1:4" x14ac:dyDescent="0.25">
      <c r="A1844">
        <v>11060</v>
      </c>
      <c r="B1844">
        <v>101729</v>
      </c>
      <c r="C1844" t="s">
        <v>5057</v>
      </c>
      <c r="D1844">
        <v>40</v>
      </c>
    </row>
    <row r="1845" spans="1:4" x14ac:dyDescent="0.25">
      <c r="A1845">
        <v>11010</v>
      </c>
      <c r="B1845">
        <v>101730</v>
      </c>
      <c r="C1845" t="s">
        <v>1745</v>
      </c>
      <c r="D1845">
        <v>40</v>
      </c>
    </row>
    <row r="1846" spans="1:4" x14ac:dyDescent="0.25">
      <c r="A1846">
        <v>11020</v>
      </c>
      <c r="B1846">
        <v>101730</v>
      </c>
      <c r="C1846" t="s">
        <v>1745</v>
      </c>
      <c r="D1846">
        <v>40</v>
      </c>
    </row>
    <row r="1847" spans="1:4" x14ac:dyDescent="0.25">
      <c r="A1847">
        <v>11060</v>
      </c>
      <c r="B1847">
        <v>101730</v>
      </c>
      <c r="C1847" t="s">
        <v>1745</v>
      </c>
      <c r="D1847">
        <v>40</v>
      </c>
    </row>
    <row r="1848" spans="1:4" x14ac:dyDescent="0.25">
      <c r="A1848">
        <v>11010</v>
      </c>
      <c r="B1848">
        <v>101731</v>
      </c>
      <c r="C1848" t="s">
        <v>12046</v>
      </c>
      <c r="D1848">
        <v>40</v>
      </c>
    </row>
    <row r="1849" spans="1:4" x14ac:dyDescent="0.25">
      <c r="A1849">
        <v>11020</v>
      </c>
      <c r="B1849">
        <v>101731</v>
      </c>
      <c r="C1849" t="s">
        <v>12046</v>
      </c>
      <c r="D1849">
        <v>40</v>
      </c>
    </row>
    <row r="1850" spans="1:4" x14ac:dyDescent="0.25">
      <c r="A1850">
        <v>11060</v>
      </c>
      <c r="B1850">
        <v>101731</v>
      </c>
      <c r="C1850" t="s">
        <v>12046</v>
      </c>
      <c r="D1850">
        <v>40</v>
      </c>
    </row>
    <row r="1851" spans="1:4" x14ac:dyDescent="0.25">
      <c r="A1851">
        <v>11010</v>
      </c>
      <c r="B1851">
        <v>101732</v>
      </c>
      <c r="C1851" t="s">
        <v>1749</v>
      </c>
      <c r="D1851">
        <v>40</v>
      </c>
    </row>
    <row r="1852" spans="1:4" x14ac:dyDescent="0.25">
      <c r="A1852">
        <v>11020</v>
      </c>
      <c r="B1852">
        <v>101732</v>
      </c>
      <c r="C1852" t="s">
        <v>1749</v>
      </c>
      <c r="D1852">
        <v>40</v>
      </c>
    </row>
    <row r="1853" spans="1:4" x14ac:dyDescent="0.25">
      <c r="A1853">
        <v>11060</v>
      </c>
      <c r="B1853">
        <v>101732</v>
      </c>
      <c r="C1853" t="s">
        <v>1749</v>
      </c>
      <c r="D1853">
        <v>40</v>
      </c>
    </row>
    <row r="1854" spans="1:4" x14ac:dyDescent="0.25">
      <c r="A1854">
        <v>11010</v>
      </c>
      <c r="B1854">
        <v>101733</v>
      </c>
      <c r="C1854" t="s">
        <v>5061</v>
      </c>
      <c r="D1854">
        <v>40</v>
      </c>
    </row>
    <row r="1855" spans="1:4" x14ac:dyDescent="0.25">
      <c r="A1855">
        <v>11020</v>
      </c>
      <c r="B1855">
        <v>101733</v>
      </c>
      <c r="C1855" t="s">
        <v>5061</v>
      </c>
      <c r="D1855">
        <v>40</v>
      </c>
    </row>
    <row r="1856" spans="1:4" x14ac:dyDescent="0.25">
      <c r="A1856">
        <v>11060</v>
      </c>
      <c r="B1856">
        <v>101733</v>
      </c>
      <c r="C1856" t="s">
        <v>5061</v>
      </c>
      <c r="D1856">
        <v>40</v>
      </c>
    </row>
    <row r="1857" spans="1:4" x14ac:dyDescent="0.25">
      <c r="A1857">
        <v>11010</v>
      </c>
      <c r="B1857">
        <v>101734</v>
      </c>
      <c r="C1857" t="s">
        <v>5064</v>
      </c>
      <c r="D1857">
        <v>40</v>
      </c>
    </row>
    <row r="1858" spans="1:4" x14ac:dyDescent="0.25">
      <c r="A1858">
        <v>11020</v>
      </c>
      <c r="B1858">
        <v>101734</v>
      </c>
      <c r="C1858" t="s">
        <v>5064</v>
      </c>
      <c r="D1858">
        <v>40</v>
      </c>
    </row>
    <row r="1859" spans="1:4" x14ac:dyDescent="0.25">
      <c r="A1859">
        <v>11060</v>
      </c>
      <c r="B1859">
        <v>101734</v>
      </c>
      <c r="C1859" t="s">
        <v>5064</v>
      </c>
      <c r="D1859">
        <v>40</v>
      </c>
    </row>
    <row r="1860" spans="1:4" x14ac:dyDescent="0.25">
      <c r="A1860">
        <v>11010</v>
      </c>
      <c r="B1860">
        <v>101735</v>
      </c>
      <c r="C1860" t="s">
        <v>5067</v>
      </c>
      <c r="D1860">
        <v>40</v>
      </c>
    </row>
    <row r="1861" spans="1:4" x14ac:dyDescent="0.25">
      <c r="A1861">
        <v>11020</v>
      </c>
      <c r="B1861">
        <v>101735</v>
      </c>
      <c r="C1861" t="s">
        <v>5067</v>
      </c>
      <c r="D1861">
        <v>40</v>
      </c>
    </row>
    <row r="1862" spans="1:4" x14ac:dyDescent="0.25">
      <c r="A1862">
        <v>11060</v>
      </c>
      <c r="B1862">
        <v>101735</v>
      </c>
      <c r="C1862" t="s">
        <v>5067</v>
      </c>
      <c r="D1862">
        <v>40</v>
      </c>
    </row>
    <row r="1863" spans="1:4" x14ac:dyDescent="0.25">
      <c r="A1863">
        <v>11010</v>
      </c>
      <c r="B1863">
        <v>101736</v>
      </c>
      <c r="C1863" t="s">
        <v>5183</v>
      </c>
      <c r="D1863">
        <v>40</v>
      </c>
    </row>
    <row r="1864" spans="1:4" x14ac:dyDescent="0.25">
      <c r="A1864">
        <v>11020</v>
      </c>
      <c r="B1864">
        <v>101736</v>
      </c>
      <c r="C1864" t="s">
        <v>5183</v>
      </c>
      <c r="D1864">
        <v>40</v>
      </c>
    </row>
    <row r="1865" spans="1:4" x14ac:dyDescent="0.25">
      <c r="A1865">
        <v>11060</v>
      </c>
      <c r="B1865">
        <v>101736</v>
      </c>
      <c r="C1865" t="s">
        <v>5183</v>
      </c>
      <c r="D1865">
        <v>40</v>
      </c>
    </row>
    <row r="1866" spans="1:4" x14ac:dyDescent="0.25">
      <c r="A1866">
        <v>11010</v>
      </c>
      <c r="B1866">
        <v>101737</v>
      </c>
      <c r="C1866" t="s">
        <v>5070</v>
      </c>
      <c r="D1866">
        <v>40</v>
      </c>
    </row>
    <row r="1867" spans="1:4" x14ac:dyDescent="0.25">
      <c r="A1867">
        <v>11020</v>
      </c>
      <c r="B1867">
        <v>101737</v>
      </c>
      <c r="C1867" t="s">
        <v>5070</v>
      </c>
      <c r="D1867">
        <v>40</v>
      </c>
    </row>
    <row r="1868" spans="1:4" x14ac:dyDescent="0.25">
      <c r="A1868">
        <v>11060</v>
      </c>
      <c r="B1868">
        <v>101737</v>
      </c>
      <c r="C1868" t="s">
        <v>5070</v>
      </c>
      <c r="D1868">
        <v>40</v>
      </c>
    </row>
    <row r="1869" spans="1:4" x14ac:dyDescent="0.25">
      <c r="A1869">
        <v>11010</v>
      </c>
      <c r="B1869">
        <v>101738</v>
      </c>
      <c r="C1869" t="s">
        <v>5073</v>
      </c>
      <c r="D1869">
        <v>40</v>
      </c>
    </row>
    <row r="1870" spans="1:4" x14ac:dyDescent="0.25">
      <c r="A1870">
        <v>11020</v>
      </c>
      <c r="B1870">
        <v>101738</v>
      </c>
      <c r="C1870" t="s">
        <v>5073</v>
      </c>
      <c r="D1870">
        <v>40</v>
      </c>
    </row>
    <row r="1871" spans="1:4" x14ac:dyDescent="0.25">
      <c r="A1871">
        <v>11060</v>
      </c>
      <c r="B1871">
        <v>101738</v>
      </c>
      <c r="C1871" t="s">
        <v>5073</v>
      </c>
      <c r="D1871">
        <v>40</v>
      </c>
    </row>
    <row r="1872" spans="1:4" x14ac:dyDescent="0.25">
      <c r="A1872">
        <v>11010</v>
      </c>
      <c r="B1872">
        <v>101739</v>
      </c>
      <c r="C1872" t="s">
        <v>5075</v>
      </c>
      <c r="D1872">
        <v>40</v>
      </c>
    </row>
    <row r="1873" spans="1:4" x14ac:dyDescent="0.25">
      <c r="A1873">
        <v>11020</v>
      </c>
      <c r="B1873">
        <v>101739</v>
      </c>
      <c r="C1873" t="s">
        <v>5075</v>
      </c>
      <c r="D1873">
        <v>40</v>
      </c>
    </row>
    <row r="1874" spans="1:4" x14ac:dyDescent="0.25">
      <c r="A1874">
        <v>11060</v>
      </c>
      <c r="B1874">
        <v>101739</v>
      </c>
      <c r="C1874" t="s">
        <v>5075</v>
      </c>
      <c r="D1874">
        <v>40</v>
      </c>
    </row>
    <row r="1875" spans="1:4" x14ac:dyDescent="0.25">
      <c r="A1875">
        <v>11010</v>
      </c>
      <c r="B1875">
        <v>101740</v>
      </c>
      <c r="C1875" t="s">
        <v>5077</v>
      </c>
      <c r="D1875">
        <v>40</v>
      </c>
    </row>
    <row r="1876" spans="1:4" x14ac:dyDescent="0.25">
      <c r="A1876">
        <v>11020</v>
      </c>
      <c r="B1876">
        <v>101740</v>
      </c>
      <c r="C1876" t="s">
        <v>5077</v>
      </c>
      <c r="D1876">
        <v>40</v>
      </c>
    </row>
    <row r="1877" spans="1:4" x14ac:dyDescent="0.25">
      <c r="A1877">
        <v>11060</v>
      </c>
      <c r="B1877">
        <v>101740</v>
      </c>
      <c r="C1877" t="s">
        <v>5077</v>
      </c>
      <c r="D1877">
        <v>40</v>
      </c>
    </row>
    <row r="1878" spans="1:4" x14ac:dyDescent="0.25">
      <c r="A1878">
        <v>11010</v>
      </c>
      <c r="B1878">
        <v>101741</v>
      </c>
      <c r="C1878" t="s">
        <v>1752</v>
      </c>
      <c r="D1878">
        <v>40</v>
      </c>
    </row>
    <row r="1879" spans="1:4" x14ac:dyDescent="0.25">
      <c r="A1879">
        <v>11020</v>
      </c>
      <c r="B1879">
        <v>101741</v>
      </c>
      <c r="C1879" t="s">
        <v>1752</v>
      </c>
      <c r="D1879">
        <v>40</v>
      </c>
    </row>
    <row r="1880" spans="1:4" x14ac:dyDescent="0.25">
      <c r="A1880">
        <v>11060</v>
      </c>
      <c r="B1880">
        <v>101741</v>
      </c>
      <c r="C1880" t="s">
        <v>1752</v>
      </c>
      <c r="D1880">
        <v>40</v>
      </c>
    </row>
    <row r="1881" spans="1:4" x14ac:dyDescent="0.25">
      <c r="A1881">
        <v>11010</v>
      </c>
      <c r="B1881">
        <v>101742</v>
      </c>
      <c r="C1881" t="s">
        <v>11200</v>
      </c>
      <c r="D1881">
        <v>35</v>
      </c>
    </row>
    <row r="1882" spans="1:4" x14ac:dyDescent="0.25">
      <c r="A1882">
        <v>11020</v>
      </c>
      <c r="B1882">
        <v>101742</v>
      </c>
      <c r="C1882" t="s">
        <v>11200</v>
      </c>
      <c r="D1882">
        <v>35</v>
      </c>
    </row>
    <row r="1883" spans="1:4" x14ac:dyDescent="0.25">
      <c r="A1883">
        <v>11060</v>
      </c>
      <c r="B1883">
        <v>101742</v>
      </c>
      <c r="C1883" t="s">
        <v>11200</v>
      </c>
      <c r="D1883">
        <v>35</v>
      </c>
    </row>
    <row r="1884" spans="1:4" x14ac:dyDescent="0.25">
      <c r="A1884">
        <v>11010</v>
      </c>
      <c r="B1884">
        <v>101743</v>
      </c>
      <c r="C1884" t="s">
        <v>14515</v>
      </c>
      <c r="D1884">
        <v>35</v>
      </c>
    </row>
    <row r="1885" spans="1:4" x14ac:dyDescent="0.25">
      <c r="A1885">
        <v>11020</v>
      </c>
      <c r="B1885">
        <v>101743</v>
      </c>
      <c r="C1885" t="s">
        <v>14515</v>
      </c>
      <c r="D1885">
        <v>35</v>
      </c>
    </row>
    <row r="1886" spans="1:4" x14ac:dyDescent="0.25">
      <c r="A1886">
        <v>11060</v>
      </c>
      <c r="B1886">
        <v>101743</v>
      </c>
      <c r="C1886" t="s">
        <v>14515</v>
      </c>
      <c r="D1886">
        <v>35</v>
      </c>
    </row>
    <row r="1887" spans="1:4" x14ac:dyDescent="0.25">
      <c r="A1887">
        <v>11010</v>
      </c>
      <c r="B1887">
        <v>101744</v>
      </c>
      <c r="C1887" t="s">
        <v>1757</v>
      </c>
      <c r="D1887">
        <v>40</v>
      </c>
    </row>
    <row r="1888" spans="1:4" x14ac:dyDescent="0.25">
      <c r="A1888">
        <v>11020</v>
      </c>
      <c r="B1888">
        <v>101744</v>
      </c>
      <c r="C1888" t="s">
        <v>1757</v>
      </c>
      <c r="D1888">
        <v>40</v>
      </c>
    </row>
    <row r="1889" spans="1:4" x14ac:dyDescent="0.25">
      <c r="A1889">
        <v>11060</v>
      </c>
      <c r="B1889">
        <v>101744</v>
      </c>
      <c r="C1889" t="s">
        <v>1757</v>
      </c>
      <c r="D1889">
        <v>40</v>
      </c>
    </row>
    <row r="1890" spans="1:4" x14ac:dyDescent="0.25">
      <c r="A1890">
        <v>11010</v>
      </c>
      <c r="B1890">
        <v>101745</v>
      </c>
      <c r="C1890" t="s">
        <v>6355</v>
      </c>
      <c r="D1890">
        <v>35</v>
      </c>
    </row>
    <row r="1891" spans="1:4" x14ac:dyDescent="0.25">
      <c r="A1891">
        <v>11020</v>
      </c>
      <c r="B1891">
        <v>101745</v>
      </c>
      <c r="C1891" t="s">
        <v>6355</v>
      </c>
      <c r="D1891">
        <v>35</v>
      </c>
    </row>
    <row r="1892" spans="1:4" x14ac:dyDescent="0.25">
      <c r="A1892">
        <v>11060</v>
      </c>
      <c r="B1892">
        <v>101745</v>
      </c>
      <c r="C1892" t="s">
        <v>6355</v>
      </c>
      <c r="D1892">
        <v>35</v>
      </c>
    </row>
    <row r="1893" spans="1:4" x14ac:dyDescent="0.25">
      <c r="A1893">
        <v>11010</v>
      </c>
      <c r="B1893">
        <v>101750</v>
      </c>
      <c r="C1893" t="s">
        <v>1777</v>
      </c>
      <c r="D1893">
        <v>35</v>
      </c>
    </row>
    <row r="1894" spans="1:4" x14ac:dyDescent="0.25">
      <c r="A1894">
        <v>11020</v>
      </c>
      <c r="B1894">
        <v>101750</v>
      </c>
      <c r="C1894" t="s">
        <v>1777</v>
      </c>
      <c r="D1894">
        <v>35</v>
      </c>
    </row>
    <row r="1895" spans="1:4" x14ac:dyDescent="0.25">
      <c r="A1895">
        <v>11060</v>
      </c>
      <c r="B1895">
        <v>101750</v>
      </c>
      <c r="C1895" t="s">
        <v>1777</v>
      </c>
      <c r="D1895">
        <v>35</v>
      </c>
    </row>
    <row r="1896" spans="1:4" x14ac:dyDescent="0.25">
      <c r="A1896">
        <v>11010</v>
      </c>
      <c r="B1896">
        <v>101751</v>
      </c>
      <c r="C1896" t="s">
        <v>1779</v>
      </c>
      <c r="D1896">
        <v>35</v>
      </c>
    </row>
    <row r="1897" spans="1:4" x14ac:dyDescent="0.25">
      <c r="A1897">
        <v>11020</v>
      </c>
      <c r="B1897">
        <v>101751</v>
      </c>
      <c r="C1897" t="s">
        <v>1779</v>
      </c>
      <c r="D1897">
        <v>35</v>
      </c>
    </row>
    <row r="1898" spans="1:4" x14ac:dyDescent="0.25">
      <c r="A1898">
        <v>11060</v>
      </c>
      <c r="B1898">
        <v>101751</v>
      </c>
      <c r="C1898" t="s">
        <v>1779</v>
      </c>
      <c r="D1898">
        <v>35</v>
      </c>
    </row>
    <row r="1899" spans="1:4" x14ac:dyDescent="0.25">
      <c r="A1899">
        <v>11010</v>
      </c>
      <c r="B1899">
        <v>101752</v>
      </c>
      <c r="C1899" t="s">
        <v>11213</v>
      </c>
      <c r="D1899">
        <v>35</v>
      </c>
    </row>
    <row r="1900" spans="1:4" x14ac:dyDescent="0.25">
      <c r="A1900">
        <v>11020</v>
      </c>
      <c r="B1900">
        <v>101752</v>
      </c>
      <c r="C1900" t="s">
        <v>11213</v>
      </c>
      <c r="D1900">
        <v>35</v>
      </c>
    </row>
    <row r="1901" spans="1:4" x14ac:dyDescent="0.25">
      <c r="A1901">
        <v>11060</v>
      </c>
      <c r="B1901">
        <v>101752</v>
      </c>
      <c r="C1901" t="s">
        <v>11213</v>
      </c>
      <c r="D1901">
        <v>35</v>
      </c>
    </row>
    <row r="1902" spans="1:4" x14ac:dyDescent="0.25">
      <c r="A1902">
        <v>11010</v>
      </c>
      <c r="B1902">
        <v>101753</v>
      </c>
      <c r="C1902" t="s">
        <v>1781</v>
      </c>
      <c r="D1902">
        <v>40</v>
      </c>
    </row>
    <row r="1903" spans="1:4" x14ac:dyDescent="0.25">
      <c r="A1903">
        <v>11020</v>
      </c>
      <c r="B1903">
        <v>101753</v>
      </c>
      <c r="C1903" t="s">
        <v>1781</v>
      </c>
      <c r="D1903">
        <v>40</v>
      </c>
    </row>
    <row r="1904" spans="1:4" x14ac:dyDescent="0.25">
      <c r="A1904">
        <v>11060</v>
      </c>
      <c r="B1904">
        <v>101753</v>
      </c>
      <c r="C1904" t="s">
        <v>1781</v>
      </c>
      <c r="D1904">
        <v>40</v>
      </c>
    </row>
    <row r="1905" spans="1:4" x14ac:dyDescent="0.25">
      <c r="A1905">
        <v>11010</v>
      </c>
      <c r="B1905">
        <v>101754</v>
      </c>
      <c r="C1905" t="s">
        <v>1783</v>
      </c>
      <c r="D1905">
        <v>40</v>
      </c>
    </row>
    <row r="1906" spans="1:4" x14ac:dyDescent="0.25">
      <c r="A1906">
        <v>11020</v>
      </c>
      <c r="B1906">
        <v>101754</v>
      </c>
      <c r="C1906" t="s">
        <v>1783</v>
      </c>
      <c r="D1906">
        <v>40</v>
      </c>
    </row>
    <row r="1907" spans="1:4" x14ac:dyDescent="0.25">
      <c r="A1907">
        <v>11060</v>
      </c>
      <c r="B1907">
        <v>101754</v>
      </c>
      <c r="C1907" t="s">
        <v>1783</v>
      </c>
      <c r="D1907">
        <v>40</v>
      </c>
    </row>
    <row r="1908" spans="1:4" x14ac:dyDescent="0.25">
      <c r="A1908">
        <v>11010</v>
      </c>
      <c r="B1908">
        <v>101755</v>
      </c>
      <c r="C1908" t="s">
        <v>1785</v>
      </c>
      <c r="D1908">
        <v>45</v>
      </c>
    </row>
    <row r="1909" spans="1:4" x14ac:dyDescent="0.25">
      <c r="A1909">
        <v>11020</v>
      </c>
      <c r="B1909">
        <v>101755</v>
      </c>
      <c r="C1909" t="s">
        <v>1785</v>
      </c>
      <c r="D1909">
        <v>45</v>
      </c>
    </row>
    <row r="1910" spans="1:4" x14ac:dyDescent="0.25">
      <c r="A1910">
        <v>11060</v>
      </c>
      <c r="B1910">
        <v>101755</v>
      </c>
      <c r="C1910" t="s">
        <v>1785</v>
      </c>
      <c r="D1910">
        <v>45</v>
      </c>
    </row>
    <row r="1911" spans="1:4" x14ac:dyDescent="0.25">
      <c r="A1911">
        <v>11010</v>
      </c>
      <c r="B1911">
        <v>101757</v>
      </c>
      <c r="C1911" t="s">
        <v>1789</v>
      </c>
      <c r="D1911">
        <v>45</v>
      </c>
    </row>
    <row r="1912" spans="1:4" x14ac:dyDescent="0.25">
      <c r="A1912">
        <v>11020</v>
      </c>
      <c r="B1912">
        <v>101757</v>
      </c>
      <c r="C1912" t="s">
        <v>1789</v>
      </c>
      <c r="D1912">
        <v>45</v>
      </c>
    </row>
    <row r="1913" spans="1:4" x14ac:dyDescent="0.25">
      <c r="A1913">
        <v>11060</v>
      </c>
      <c r="B1913">
        <v>101757</v>
      </c>
      <c r="C1913" t="s">
        <v>1789</v>
      </c>
      <c r="D1913">
        <v>45</v>
      </c>
    </row>
    <row r="1914" spans="1:4" x14ac:dyDescent="0.25">
      <c r="A1914">
        <v>11010</v>
      </c>
      <c r="B1914">
        <v>101761</v>
      </c>
      <c r="C1914" t="s">
        <v>1791</v>
      </c>
      <c r="D1914">
        <v>40</v>
      </c>
    </row>
    <row r="1915" spans="1:4" x14ac:dyDescent="0.25">
      <c r="A1915">
        <v>11020</v>
      </c>
      <c r="B1915">
        <v>101761</v>
      </c>
      <c r="C1915" t="s">
        <v>1791</v>
      </c>
      <c r="D1915">
        <v>40</v>
      </c>
    </row>
    <row r="1916" spans="1:4" x14ac:dyDescent="0.25">
      <c r="A1916">
        <v>11060</v>
      </c>
      <c r="B1916">
        <v>101761</v>
      </c>
      <c r="C1916" t="s">
        <v>1791</v>
      </c>
      <c r="D1916">
        <v>40</v>
      </c>
    </row>
    <row r="1917" spans="1:4" x14ac:dyDescent="0.25">
      <c r="A1917">
        <v>11010</v>
      </c>
      <c r="B1917">
        <v>101762</v>
      </c>
      <c r="C1917" t="s">
        <v>1794</v>
      </c>
      <c r="D1917">
        <v>45</v>
      </c>
    </row>
    <row r="1918" spans="1:4" x14ac:dyDescent="0.25">
      <c r="A1918">
        <v>11020</v>
      </c>
      <c r="B1918">
        <v>101762</v>
      </c>
      <c r="C1918" t="s">
        <v>1794</v>
      </c>
      <c r="D1918">
        <v>45</v>
      </c>
    </row>
    <row r="1919" spans="1:4" x14ac:dyDescent="0.25">
      <c r="A1919">
        <v>11060</v>
      </c>
      <c r="B1919">
        <v>101762</v>
      </c>
      <c r="C1919" t="s">
        <v>1794</v>
      </c>
      <c r="D1919">
        <v>45</v>
      </c>
    </row>
    <row r="1920" spans="1:4" x14ac:dyDescent="0.25">
      <c r="A1920">
        <v>11010</v>
      </c>
      <c r="B1920">
        <v>101763</v>
      </c>
      <c r="C1920" t="s">
        <v>1798</v>
      </c>
      <c r="D1920">
        <v>45</v>
      </c>
    </row>
    <row r="1921" spans="1:4" x14ac:dyDescent="0.25">
      <c r="A1921">
        <v>11020</v>
      </c>
      <c r="B1921">
        <v>101763</v>
      </c>
      <c r="C1921" t="s">
        <v>1798</v>
      </c>
      <c r="D1921">
        <v>45</v>
      </c>
    </row>
    <row r="1922" spans="1:4" x14ac:dyDescent="0.25">
      <c r="A1922">
        <v>11060</v>
      </c>
      <c r="B1922">
        <v>101763</v>
      </c>
      <c r="C1922" t="s">
        <v>1798</v>
      </c>
      <c r="D1922">
        <v>45</v>
      </c>
    </row>
    <row r="1923" spans="1:4" x14ac:dyDescent="0.25">
      <c r="A1923">
        <v>11010</v>
      </c>
      <c r="B1923">
        <v>101764</v>
      </c>
      <c r="C1923" t="s">
        <v>1801</v>
      </c>
      <c r="D1923">
        <v>45</v>
      </c>
    </row>
    <row r="1924" spans="1:4" x14ac:dyDescent="0.25">
      <c r="A1924">
        <v>11020</v>
      </c>
      <c r="B1924">
        <v>101764</v>
      </c>
      <c r="C1924" t="s">
        <v>1801</v>
      </c>
      <c r="D1924">
        <v>45</v>
      </c>
    </row>
    <row r="1925" spans="1:4" x14ac:dyDescent="0.25">
      <c r="A1925">
        <v>11060</v>
      </c>
      <c r="B1925">
        <v>101764</v>
      </c>
      <c r="C1925" t="s">
        <v>1801</v>
      </c>
      <c r="D1925">
        <v>45</v>
      </c>
    </row>
    <row r="1926" spans="1:4" x14ac:dyDescent="0.25">
      <c r="A1926">
        <v>11010</v>
      </c>
      <c r="B1926">
        <v>101765</v>
      </c>
      <c r="C1926" t="s">
        <v>5335</v>
      </c>
      <c r="D1926">
        <v>40</v>
      </c>
    </row>
    <row r="1927" spans="1:4" x14ac:dyDescent="0.25">
      <c r="A1927">
        <v>11020</v>
      </c>
      <c r="B1927">
        <v>101765</v>
      </c>
      <c r="C1927" t="s">
        <v>5335</v>
      </c>
      <c r="D1927">
        <v>40</v>
      </c>
    </row>
    <row r="1928" spans="1:4" x14ac:dyDescent="0.25">
      <c r="A1928">
        <v>11060</v>
      </c>
      <c r="B1928">
        <v>101765</v>
      </c>
      <c r="C1928" t="s">
        <v>5335</v>
      </c>
      <c r="D1928">
        <v>40</v>
      </c>
    </row>
    <row r="1929" spans="1:4" x14ac:dyDescent="0.25">
      <c r="A1929">
        <v>11010</v>
      </c>
      <c r="B1929">
        <v>101766</v>
      </c>
      <c r="C1929" t="s">
        <v>11214</v>
      </c>
      <c r="D1929">
        <v>35</v>
      </c>
    </row>
    <row r="1930" spans="1:4" x14ac:dyDescent="0.25">
      <c r="A1930">
        <v>11020</v>
      </c>
      <c r="B1930">
        <v>101766</v>
      </c>
      <c r="C1930" t="s">
        <v>11214</v>
      </c>
      <c r="D1930">
        <v>35</v>
      </c>
    </row>
    <row r="1931" spans="1:4" x14ac:dyDescent="0.25">
      <c r="A1931">
        <v>11060</v>
      </c>
      <c r="B1931">
        <v>101766</v>
      </c>
      <c r="C1931" t="s">
        <v>11214</v>
      </c>
      <c r="D1931">
        <v>35</v>
      </c>
    </row>
    <row r="1932" spans="1:4" x14ac:dyDescent="0.25">
      <c r="A1932">
        <v>11010</v>
      </c>
      <c r="B1932">
        <v>101767</v>
      </c>
      <c r="C1932" t="s">
        <v>1803</v>
      </c>
      <c r="D1932">
        <v>40</v>
      </c>
    </row>
    <row r="1933" spans="1:4" x14ac:dyDescent="0.25">
      <c r="A1933">
        <v>11020</v>
      </c>
      <c r="B1933">
        <v>101767</v>
      </c>
      <c r="C1933" t="s">
        <v>1803</v>
      </c>
      <c r="D1933">
        <v>40</v>
      </c>
    </row>
    <row r="1934" spans="1:4" x14ac:dyDescent="0.25">
      <c r="A1934">
        <v>11060</v>
      </c>
      <c r="B1934">
        <v>101767</v>
      </c>
      <c r="C1934" t="s">
        <v>1803</v>
      </c>
      <c r="D1934">
        <v>40</v>
      </c>
    </row>
    <row r="1935" spans="1:4" x14ac:dyDescent="0.25">
      <c r="A1935">
        <v>11010</v>
      </c>
      <c r="B1935">
        <v>101768</v>
      </c>
      <c r="C1935" t="s">
        <v>1807</v>
      </c>
      <c r="D1935">
        <v>35</v>
      </c>
    </row>
    <row r="1936" spans="1:4" x14ac:dyDescent="0.25">
      <c r="A1936">
        <v>11020</v>
      </c>
      <c r="B1936">
        <v>101768</v>
      </c>
      <c r="C1936" t="s">
        <v>1807</v>
      </c>
      <c r="D1936">
        <v>35</v>
      </c>
    </row>
    <row r="1937" spans="1:4" x14ac:dyDescent="0.25">
      <c r="A1937">
        <v>11060</v>
      </c>
      <c r="B1937">
        <v>101768</v>
      </c>
      <c r="C1937" t="s">
        <v>1807</v>
      </c>
      <c r="D1937">
        <v>35</v>
      </c>
    </row>
    <row r="1938" spans="1:4" x14ac:dyDescent="0.25">
      <c r="A1938">
        <v>11010</v>
      </c>
      <c r="B1938">
        <v>101769</v>
      </c>
      <c r="C1938" t="s">
        <v>1809</v>
      </c>
      <c r="D1938">
        <v>35</v>
      </c>
    </row>
    <row r="1939" spans="1:4" x14ac:dyDescent="0.25">
      <c r="A1939">
        <v>11020</v>
      </c>
      <c r="B1939">
        <v>101769</v>
      </c>
      <c r="C1939" t="s">
        <v>1809</v>
      </c>
      <c r="D1939">
        <v>35</v>
      </c>
    </row>
    <row r="1940" spans="1:4" x14ac:dyDescent="0.25">
      <c r="A1940">
        <v>11060</v>
      </c>
      <c r="B1940">
        <v>101769</v>
      </c>
      <c r="C1940" t="s">
        <v>1809</v>
      </c>
      <c r="D1940">
        <v>35</v>
      </c>
    </row>
    <row r="1941" spans="1:4" x14ac:dyDescent="0.25">
      <c r="A1941">
        <v>11010</v>
      </c>
      <c r="B1941">
        <v>101770</v>
      </c>
      <c r="C1941" t="s">
        <v>1811</v>
      </c>
      <c r="D1941">
        <v>35</v>
      </c>
    </row>
    <row r="1942" spans="1:4" x14ac:dyDescent="0.25">
      <c r="A1942">
        <v>11020</v>
      </c>
      <c r="B1942">
        <v>101770</v>
      </c>
      <c r="C1942" t="s">
        <v>1811</v>
      </c>
      <c r="D1942">
        <v>35</v>
      </c>
    </row>
    <row r="1943" spans="1:4" x14ac:dyDescent="0.25">
      <c r="A1943">
        <v>11060</v>
      </c>
      <c r="B1943">
        <v>101770</v>
      </c>
      <c r="C1943" t="s">
        <v>1811</v>
      </c>
      <c r="D1943">
        <v>35</v>
      </c>
    </row>
    <row r="1944" spans="1:4" x14ac:dyDescent="0.25">
      <c r="A1944">
        <v>11010</v>
      </c>
      <c r="B1944">
        <v>101771</v>
      </c>
      <c r="C1944" t="s">
        <v>1812</v>
      </c>
      <c r="D1944">
        <v>35</v>
      </c>
    </row>
    <row r="1945" spans="1:4" x14ac:dyDescent="0.25">
      <c r="A1945">
        <v>11020</v>
      </c>
      <c r="B1945">
        <v>101771</v>
      </c>
      <c r="C1945" t="s">
        <v>1812</v>
      </c>
      <c r="D1945">
        <v>35</v>
      </c>
    </row>
    <row r="1946" spans="1:4" x14ac:dyDescent="0.25">
      <c r="A1946">
        <v>11060</v>
      </c>
      <c r="B1946">
        <v>101771</v>
      </c>
      <c r="C1946" t="s">
        <v>1812</v>
      </c>
      <c r="D1946">
        <v>35</v>
      </c>
    </row>
    <row r="1947" spans="1:4" x14ac:dyDescent="0.25">
      <c r="A1947">
        <v>11010</v>
      </c>
      <c r="B1947">
        <v>101772</v>
      </c>
      <c r="C1947" t="s">
        <v>12833</v>
      </c>
      <c r="D1947">
        <v>35</v>
      </c>
    </row>
    <row r="1948" spans="1:4" x14ac:dyDescent="0.25">
      <c r="A1948">
        <v>11020</v>
      </c>
      <c r="B1948">
        <v>101772</v>
      </c>
      <c r="C1948" t="s">
        <v>12833</v>
      </c>
      <c r="D1948">
        <v>35</v>
      </c>
    </row>
    <row r="1949" spans="1:4" x14ac:dyDescent="0.25">
      <c r="A1949">
        <v>11060</v>
      </c>
      <c r="B1949">
        <v>101772</v>
      </c>
      <c r="C1949" t="s">
        <v>12833</v>
      </c>
      <c r="D1949">
        <v>35</v>
      </c>
    </row>
    <row r="1950" spans="1:4" x14ac:dyDescent="0.25">
      <c r="A1950">
        <v>11010</v>
      </c>
      <c r="B1950">
        <v>101775</v>
      </c>
      <c r="C1950" t="s">
        <v>13483</v>
      </c>
      <c r="D1950">
        <v>40</v>
      </c>
    </row>
    <row r="1951" spans="1:4" x14ac:dyDescent="0.25">
      <c r="A1951">
        <v>11020</v>
      </c>
      <c r="B1951">
        <v>101775</v>
      </c>
      <c r="C1951" t="s">
        <v>13483</v>
      </c>
      <c r="D1951">
        <v>40</v>
      </c>
    </row>
    <row r="1952" spans="1:4" x14ac:dyDescent="0.25">
      <c r="A1952">
        <v>11060</v>
      </c>
      <c r="B1952">
        <v>101775</v>
      </c>
      <c r="C1952" t="s">
        <v>13483</v>
      </c>
      <c r="D1952">
        <v>40</v>
      </c>
    </row>
    <row r="1953" spans="1:4" x14ac:dyDescent="0.25">
      <c r="A1953">
        <v>11010</v>
      </c>
      <c r="B1953">
        <v>101776</v>
      </c>
      <c r="C1953" t="s">
        <v>1814</v>
      </c>
      <c r="D1953">
        <v>38</v>
      </c>
    </row>
    <row r="1954" spans="1:4" x14ac:dyDescent="0.25">
      <c r="A1954">
        <v>11020</v>
      </c>
      <c r="B1954">
        <v>101776</v>
      </c>
      <c r="C1954" t="s">
        <v>1814</v>
      </c>
      <c r="D1954">
        <v>38</v>
      </c>
    </row>
    <row r="1955" spans="1:4" x14ac:dyDescent="0.25">
      <c r="A1955">
        <v>11060</v>
      </c>
      <c r="B1955">
        <v>101776</v>
      </c>
      <c r="C1955" t="s">
        <v>1814</v>
      </c>
      <c r="D1955">
        <v>38</v>
      </c>
    </row>
    <row r="1956" spans="1:4" x14ac:dyDescent="0.25">
      <c r="A1956">
        <v>11010</v>
      </c>
      <c r="B1956">
        <v>101779</v>
      </c>
      <c r="C1956" t="s">
        <v>1816</v>
      </c>
      <c r="D1956">
        <v>40</v>
      </c>
    </row>
    <row r="1957" spans="1:4" x14ac:dyDescent="0.25">
      <c r="A1957">
        <v>11020</v>
      </c>
      <c r="B1957">
        <v>101779</v>
      </c>
      <c r="C1957" t="s">
        <v>1816</v>
      </c>
      <c r="D1957">
        <v>40</v>
      </c>
    </row>
    <row r="1958" spans="1:4" x14ac:dyDescent="0.25">
      <c r="A1958">
        <v>11060</v>
      </c>
      <c r="B1958">
        <v>101779</v>
      </c>
      <c r="C1958" t="s">
        <v>1816</v>
      </c>
      <c r="D1958">
        <v>40</v>
      </c>
    </row>
    <row r="1959" spans="1:4" x14ac:dyDescent="0.25">
      <c r="A1959">
        <v>11010</v>
      </c>
      <c r="B1959">
        <v>101780</v>
      </c>
      <c r="C1959" t="s">
        <v>1820</v>
      </c>
      <c r="D1959">
        <v>40</v>
      </c>
    </row>
    <row r="1960" spans="1:4" x14ac:dyDescent="0.25">
      <c r="A1960">
        <v>11020</v>
      </c>
      <c r="B1960">
        <v>101780</v>
      </c>
      <c r="C1960" t="s">
        <v>1820</v>
      </c>
      <c r="D1960">
        <v>40</v>
      </c>
    </row>
    <row r="1961" spans="1:4" x14ac:dyDescent="0.25">
      <c r="A1961">
        <v>11060</v>
      </c>
      <c r="B1961">
        <v>101780</v>
      </c>
      <c r="C1961" t="s">
        <v>1820</v>
      </c>
      <c r="D1961">
        <v>40</v>
      </c>
    </row>
    <row r="1962" spans="1:4" x14ac:dyDescent="0.25">
      <c r="A1962">
        <v>11010</v>
      </c>
      <c r="B1962">
        <v>101781</v>
      </c>
      <c r="C1962" t="s">
        <v>1822</v>
      </c>
      <c r="D1962">
        <v>40</v>
      </c>
    </row>
    <row r="1963" spans="1:4" x14ac:dyDescent="0.25">
      <c r="A1963">
        <v>11020</v>
      </c>
      <c r="B1963">
        <v>101781</v>
      </c>
      <c r="C1963" t="s">
        <v>1822</v>
      </c>
      <c r="D1963">
        <v>40</v>
      </c>
    </row>
    <row r="1964" spans="1:4" x14ac:dyDescent="0.25">
      <c r="A1964">
        <v>11060</v>
      </c>
      <c r="B1964">
        <v>101781</v>
      </c>
      <c r="C1964" t="s">
        <v>1822</v>
      </c>
      <c r="D1964">
        <v>40</v>
      </c>
    </row>
    <row r="1965" spans="1:4" x14ac:dyDescent="0.25">
      <c r="A1965">
        <v>11010</v>
      </c>
      <c r="B1965">
        <v>101782</v>
      </c>
      <c r="C1965" t="s">
        <v>1824</v>
      </c>
      <c r="D1965">
        <v>40</v>
      </c>
    </row>
    <row r="1966" spans="1:4" x14ac:dyDescent="0.25">
      <c r="A1966">
        <v>11020</v>
      </c>
      <c r="B1966">
        <v>101782</v>
      </c>
      <c r="C1966" t="s">
        <v>1824</v>
      </c>
      <c r="D1966">
        <v>40</v>
      </c>
    </row>
    <row r="1967" spans="1:4" x14ac:dyDescent="0.25">
      <c r="A1967">
        <v>11060</v>
      </c>
      <c r="B1967">
        <v>101782</v>
      </c>
      <c r="C1967" t="s">
        <v>1824</v>
      </c>
      <c r="D1967">
        <v>40</v>
      </c>
    </row>
    <row r="1968" spans="1:4" x14ac:dyDescent="0.25">
      <c r="A1968">
        <v>11010</v>
      </c>
      <c r="B1968">
        <v>101784</v>
      </c>
      <c r="C1968" t="s">
        <v>1828</v>
      </c>
      <c r="D1968">
        <v>45</v>
      </c>
    </row>
    <row r="1969" spans="1:4" x14ac:dyDescent="0.25">
      <c r="A1969">
        <v>11020</v>
      </c>
      <c r="B1969">
        <v>101784</v>
      </c>
      <c r="C1969" t="s">
        <v>1828</v>
      </c>
      <c r="D1969">
        <v>45</v>
      </c>
    </row>
    <row r="1970" spans="1:4" x14ac:dyDescent="0.25">
      <c r="A1970">
        <v>11060</v>
      </c>
      <c r="B1970">
        <v>101784</v>
      </c>
      <c r="C1970" t="s">
        <v>1828</v>
      </c>
      <c r="D1970">
        <v>45</v>
      </c>
    </row>
    <row r="1971" spans="1:4" x14ac:dyDescent="0.25">
      <c r="A1971">
        <v>11010</v>
      </c>
      <c r="B1971">
        <v>101785</v>
      </c>
      <c r="C1971" t="s">
        <v>5203</v>
      </c>
      <c r="D1971">
        <v>45</v>
      </c>
    </row>
    <row r="1972" spans="1:4" x14ac:dyDescent="0.25">
      <c r="A1972">
        <v>11020</v>
      </c>
      <c r="B1972">
        <v>101785</v>
      </c>
      <c r="C1972" t="s">
        <v>5203</v>
      </c>
      <c r="D1972">
        <v>45</v>
      </c>
    </row>
    <row r="1973" spans="1:4" x14ac:dyDescent="0.25">
      <c r="A1973">
        <v>11060</v>
      </c>
      <c r="B1973">
        <v>101785</v>
      </c>
      <c r="C1973" t="s">
        <v>5203</v>
      </c>
      <c r="D1973">
        <v>45</v>
      </c>
    </row>
    <row r="1974" spans="1:4" x14ac:dyDescent="0.25">
      <c r="A1974">
        <v>11010</v>
      </c>
      <c r="B1974">
        <v>101786</v>
      </c>
      <c r="C1974" t="s">
        <v>5903</v>
      </c>
      <c r="D1974">
        <v>45</v>
      </c>
    </row>
    <row r="1975" spans="1:4" x14ac:dyDescent="0.25">
      <c r="A1975">
        <v>11020</v>
      </c>
      <c r="B1975">
        <v>101786</v>
      </c>
      <c r="C1975" t="s">
        <v>5903</v>
      </c>
      <c r="D1975">
        <v>45</v>
      </c>
    </row>
    <row r="1976" spans="1:4" x14ac:dyDescent="0.25">
      <c r="A1976">
        <v>11060</v>
      </c>
      <c r="B1976">
        <v>101786</v>
      </c>
      <c r="C1976" t="s">
        <v>5903</v>
      </c>
      <c r="D1976">
        <v>45</v>
      </c>
    </row>
    <row r="1977" spans="1:4" x14ac:dyDescent="0.25">
      <c r="A1977">
        <v>11010</v>
      </c>
      <c r="B1977">
        <v>101787</v>
      </c>
      <c r="C1977" t="s">
        <v>5905</v>
      </c>
      <c r="D1977">
        <v>45</v>
      </c>
    </row>
    <row r="1978" spans="1:4" x14ac:dyDescent="0.25">
      <c r="A1978">
        <v>11020</v>
      </c>
      <c r="B1978">
        <v>101787</v>
      </c>
      <c r="C1978" t="s">
        <v>5905</v>
      </c>
      <c r="D1978">
        <v>45</v>
      </c>
    </row>
    <row r="1979" spans="1:4" x14ac:dyDescent="0.25">
      <c r="A1979">
        <v>11060</v>
      </c>
      <c r="B1979">
        <v>101787</v>
      </c>
      <c r="C1979" t="s">
        <v>5905</v>
      </c>
      <c r="D1979">
        <v>45</v>
      </c>
    </row>
    <row r="1980" spans="1:4" x14ac:dyDescent="0.25">
      <c r="A1980">
        <v>11010</v>
      </c>
      <c r="B1980">
        <v>101788</v>
      </c>
      <c r="C1980" t="s">
        <v>1829</v>
      </c>
      <c r="D1980">
        <v>45</v>
      </c>
    </row>
    <row r="1981" spans="1:4" x14ac:dyDescent="0.25">
      <c r="A1981">
        <v>11020</v>
      </c>
      <c r="B1981">
        <v>101788</v>
      </c>
      <c r="C1981" t="s">
        <v>1829</v>
      </c>
      <c r="D1981">
        <v>45</v>
      </c>
    </row>
    <row r="1982" spans="1:4" x14ac:dyDescent="0.25">
      <c r="A1982">
        <v>11060</v>
      </c>
      <c r="B1982">
        <v>101788</v>
      </c>
      <c r="C1982" t="s">
        <v>1829</v>
      </c>
      <c r="D1982">
        <v>45</v>
      </c>
    </row>
    <row r="1983" spans="1:4" x14ac:dyDescent="0.25">
      <c r="A1983">
        <v>11010</v>
      </c>
      <c r="B1983">
        <v>101789</v>
      </c>
      <c r="C1983" t="s">
        <v>12614</v>
      </c>
      <c r="D1983">
        <v>40</v>
      </c>
    </row>
    <row r="1984" spans="1:4" x14ac:dyDescent="0.25">
      <c r="A1984">
        <v>11020</v>
      </c>
      <c r="B1984">
        <v>101789</v>
      </c>
      <c r="C1984" t="s">
        <v>12614</v>
      </c>
      <c r="D1984">
        <v>40</v>
      </c>
    </row>
    <row r="1985" spans="1:4" x14ac:dyDescent="0.25">
      <c r="A1985">
        <v>11060</v>
      </c>
      <c r="B1985">
        <v>101789</v>
      </c>
      <c r="C1985" t="s">
        <v>12614</v>
      </c>
      <c r="D1985">
        <v>40</v>
      </c>
    </row>
    <row r="1986" spans="1:4" x14ac:dyDescent="0.25">
      <c r="A1986">
        <v>11010</v>
      </c>
      <c r="B1986">
        <v>101790</v>
      </c>
      <c r="C1986" t="s">
        <v>6189</v>
      </c>
      <c r="D1986">
        <v>40</v>
      </c>
    </row>
    <row r="1987" spans="1:4" x14ac:dyDescent="0.25">
      <c r="A1987">
        <v>11020</v>
      </c>
      <c r="B1987">
        <v>101790</v>
      </c>
      <c r="C1987" t="s">
        <v>6189</v>
      </c>
      <c r="D1987">
        <v>40</v>
      </c>
    </row>
    <row r="1988" spans="1:4" x14ac:dyDescent="0.25">
      <c r="A1988">
        <v>11060</v>
      </c>
      <c r="B1988">
        <v>101790</v>
      </c>
      <c r="C1988" t="s">
        <v>6189</v>
      </c>
      <c r="D1988">
        <v>40</v>
      </c>
    </row>
    <row r="1989" spans="1:4" x14ac:dyDescent="0.25">
      <c r="A1989">
        <v>11010</v>
      </c>
      <c r="B1989">
        <v>101791</v>
      </c>
      <c r="C1989" t="s">
        <v>6424</v>
      </c>
      <c r="D1989">
        <v>40</v>
      </c>
    </row>
    <row r="1990" spans="1:4" x14ac:dyDescent="0.25">
      <c r="A1990">
        <v>11020</v>
      </c>
      <c r="B1990">
        <v>101791</v>
      </c>
      <c r="C1990" t="s">
        <v>6424</v>
      </c>
      <c r="D1990">
        <v>40</v>
      </c>
    </row>
    <row r="1991" spans="1:4" x14ac:dyDescent="0.25">
      <c r="A1991">
        <v>11060</v>
      </c>
      <c r="B1991">
        <v>101791</v>
      </c>
      <c r="C1991" t="s">
        <v>6424</v>
      </c>
      <c r="D1991">
        <v>40</v>
      </c>
    </row>
    <row r="1992" spans="1:4" x14ac:dyDescent="0.25">
      <c r="A1992">
        <v>11010</v>
      </c>
      <c r="B1992">
        <v>101792</v>
      </c>
      <c r="C1992" t="s">
        <v>12616</v>
      </c>
      <c r="D1992">
        <v>40</v>
      </c>
    </row>
    <row r="1993" spans="1:4" x14ac:dyDescent="0.25">
      <c r="A1993">
        <v>11020</v>
      </c>
      <c r="B1993">
        <v>101792</v>
      </c>
      <c r="C1993" t="s">
        <v>12616</v>
      </c>
      <c r="D1993">
        <v>40</v>
      </c>
    </row>
    <row r="1994" spans="1:4" x14ac:dyDescent="0.25">
      <c r="A1994">
        <v>11060</v>
      </c>
      <c r="B1994">
        <v>101792</v>
      </c>
      <c r="C1994" t="s">
        <v>12616</v>
      </c>
      <c r="D1994">
        <v>40</v>
      </c>
    </row>
    <row r="1995" spans="1:4" x14ac:dyDescent="0.25">
      <c r="A1995">
        <v>11010</v>
      </c>
      <c r="B1995">
        <v>101793</v>
      </c>
      <c r="C1995" t="s">
        <v>1831</v>
      </c>
      <c r="D1995">
        <v>40</v>
      </c>
    </row>
    <row r="1996" spans="1:4" x14ac:dyDescent="0.25">
      <c r="A1996">
        <v>11020</v>
      </c>
      <c r="B1996">
        <v>101793</v>
      </c>
      <c r="C1996" t="s">
        <v>1831</v>
      </c>
      <c r="D1996">
        <v>40</v>
      </c>
    </row>
    <row r="1997" spans="1:4" x14ac:dyDescent="0.25">
      <c r="A1997">
        <v>11060</v>
      </c>
      <c r="B1997">
        <v>101793</v>
      </c>
      <c r="C1997" t="s">
        <v>1831</v>
      </c>
      <c r="D1997">
        <v>40</v>
      </c>
    </row>
    <row r="1998" spans="1:4" x14ac:dyDescent="0.25">
      <c r="A1998">
        <v>11010</v>
      </c>
      <c r="B1998">
        <v>101794</v>
      </c>
      <c r="C1998" t="s">
        <v>1834</v>
      </c>
      <c r="D1998">
        <v>38</v>
      </c>
    </row>
    <row r="1999" spans="1:4" x14ac:dyDescent="0.25">
      <c r="A1999">
        <v>11020</v>
      </c>
      <c r="B1999">
        <v>101794</v>
      </c>
      <c r="C1999" t="s">
        <v>1834</v>
      </c>
      <c r="D1999">
        <v>38</v>
      </c>
    </row>
    <row r="2000" spans="1:4" x14ac:dyDescent="0.25">
      <c r="A2000">
        <v>11060</v>
      </c>
      <c r="B2000">
        <v>101794</v>
      </c>
      <c r="C2000" t="s">
        <v>1834</v>
      </c>
      <c r="D2000">
        <v>38</v>
      </c>
    </row>
    <row r="2001" spans="1:4" x14ac:dyDescent="0.25">
      <c r="A2001">
        <v>11010</v>
      </c>
      <c r="B2001">
        <v>101795</v>
      </c>
      <c r="C2001" t="s">
        <v>1839</v>
      </c>
      <c r="D2001">
        <v>38</v>
      </c>
    </row>
    <row r="2002" spans="1:4" x14ac:dyDescent="0.25">
      <c r="A2002">
        <v>11020</v>
      </c>
      <c r="B2002">
        <v>101795</v>
      </c>
      <c r="C2002" t="s">
        <v>1839</v>
      </c>
      <c r="D2002">
        <v>38</v>
      </c>
    </row>
    <row r="2003" spans="1:4" x14ac:dyDescent="0.25">
      <c r="A2003">
        <v>11060</v>
      </c>
      <c r="B2003">
        <v>101795</v>
      </c>
      <c r="C2003" t="s">
        <v>1839</v>
      </c>
      <c r="D2003">
        <v>38</v>
      </c>
    </row>
    <row r="2004" spans="1:4" x14ac:dyDescent="0.25">
      <c r="A2004">
        <v>11010</v>
      </c>
      <c r="B2004">
        <v>101796</v>
      </c>
      <c r="C2004" t="s">
        <v>1841</v>
      </c>
      <c r="D2004">
        <v>40</v>
      </c>
    </row>
    <row r="2005" spans="1:4" x14ac:dyDescent="0.25">
      <c r="A2005">
        <v>11020</v>
      </c>
      <c r="B2005">
        <v>101796</v>
      </c>
      <c r="C2005" t="s">
        <v>1841</v>
      </c>
      <c r="D2005">
        <v>40</v>
      </c>
    </row>
    <row r="2006" spans="1:4" x14ac:dyDescent="0.25">
      <c r="A2006">
        <v>11060</v>
      </c>
      <c r="B2006">
        <v>101796</v>
      </c>
      <c r="C2006" t="s">
        <v>1841</v>
      </c>
      <c r="D2006">
        <v>40</v>
      </c>
    </row>
    <row r="2007" spans="1:4" x14ac:dyDescent="0.25">
      <c r="A2007">
        <v>11010</v>
      </c>
      <c r="B2007">
        <v>101797</v>
      </c>
      <c r="C2007" t="s">
        <v>1844</v>
      </c>
      <c r="D2007">
        <v>40</v>
      </c>
    </row>
    <row r="2008" spans="1:4" x14ac:dyDescent="0.25">
      <c r="A2008">
        <v>11020</v>
      </c>
      <c r="B2008">
        <v>101797</v>
      </c>
      <c r="C2008" t="s">
        <v>1844</v>
      </c>
      <c r="D2008">
        <v>40</v>
      </c>
    </row>
    <row r="2009" spans="1:4" x14ac:dyDescent="0.25">
      <c r="A2009">
        <v>11060</v>
      </c>
      <c r="B2009">
        <v>101797</v>
      </c>
      <c r="C2009" t="s">
        <v>1844</v>
      </c>
      <c r="D2009">
        <v>40</v>
      </c>
    </row>
    <row r="2010" spans="1:4" x14ac:dyDescent="0.25">
      <c r="A2010">
        <v>11010</v>
      </c>
      <c r="B2010">
        <v>101798</v>
      </c>
      <c r="C2010" t="s">
        <v>5541</v>
      </c>
      <c r="D2010">
        <v>40</v>
      </c>
    </row>
    <row r="2011" spans="1:4" x14ac:dyDescent="0.25">
      <c r="A2011">
        <v>11020</v>
      </c>
      <c r="B2011">
        <v>101798</v>
      </c>
      <c r="C2011" t="s">
        <v>5541</v>
      </c>
      <c r="D2011">
        <v>40</v>
      </c>
    </row>
    <row r="2012" spans="1:4" x14ac:dyDescent="0.25">
      <c r="A2012">
        <v>11060</v>
      </c>
      <c r="B2012">
        <v>101798</v>
      </c>
      <c r="C2012" t="s">
        <v>5541</v>
      </c>
      <c r="D2012">
        <v>40</v>
      </c>
    </row>
    <row r="2013" spans="1:4" x14ac:dyDescent="0.25">
      <c r="A2013">
        <v>11010</v>
      </c>
      <c r="B2013">
        <v>101799</v>
      </c>
      <c r="C2013" t="s">
        <v>4103</v>
      </c>
      <c r="D2013">
        <v>40</v>
      </c>
    </row>
    <row r="2014" spans="1:4" x14ac:dyDescent="0.25">
      <c r="A2014">
        <v>11020</v>
      </c>
      <c r="B2014">
        <v>101799</v>
      </c>
      <c r="C2014" t="s">
        <v>4103</v>
      </c>
      <c r="D2014">
        <v>40</v>
      </c>
    </row>
    <row r="2015" spans="1:4" x14ac:dyDescent="0.25">
      <c r="A2015">
        <v>11060</v>
      </c>
      <c r="B2015">
        <v>101799</v>
      </c>
      <c r="C2015" t="s">
        <v>4103</v>
      </c>
      <c r="D2015">
        <v>40</v>
      </c>
    </row>
    <row r="2016" spans="1:4" x14ac:dyDescent="0.25">
      <c r="A2016">
        <v>11010</v>
      </c>
      <c r="B2016">
        <v>101800</v>
      </c>
      <c r="C2016" t="s">
        <v>1846</v>
      </c>
      <c r="D2016">
        <v>40</v>
      </c>
    </row>
    <row r="2017" spans="1:4" x14ac:dyDescent="0.25">
      <c r="A2017">
        <v>11020</v>
      </c>
      <c r="B2017">
        <v>101800</v>
      </c>
      <c r="C2017" t="s">
        <v>1846</v>
      </c>
      <c r="D2017">
        <v>40</v>
      </c>
    </row>
    <row r="2018" spans="1:4" x14ac:dyDescent="0.25">
      <c r="A2018">
        <v>11060</v>
      </c>
      <c r="B2018">
        <v>101800</v>
      </c>
      <c r="C2018" t="s">
        <v>1846</v>
      </c>
      <c r="D2018">
        <v>40</v>
      </c>
    </row>
    <row r="2019" spans="1:4" x14ac:dyDescent="0.25">
      <c r="A2019">
        <v>11010</v>
      </c>
      <c r="B2019">
        <v>101801</v>
      </c>
      <c r="C2019" t="s">
        <v>1849</v>
      </c>
      <c r="D2019">
        <v>35</v>
      </c>
    </row>
    <row r="2020" spans="1:4" x14ac:dyDescent="0.25">
      <c r="A2020">
        <v>11020</v>
      </c>
      <c r="B2020">
        <v>101801</v>
      </c>
      <c r="C2020" t="s">
        <v>1849</v>
      </c>
      <c r="D2020">
        <v>35</v>
      </c>
    </row>
    <row r="2021" spans="1:4" x14ac:dyDescent="0.25">
      <c r="A2021">
        <v>11060</v>
      </c>
      <c r="B2021">
        <v>101801</v>
      </c>
      <c r="C2021" t="s">
        <v>1849</v>
      </c>
      <c r="D2021">
        <v>35</v>
      </c>
    </row>
    <row r="2022" spans="1:4" x14ac:dyDescent="0.25">
      <c r="A2022">
        <v>11010</v>
      </c>
      <c r="B2022">
        <v>101802</v>
      </c>
      <c r="C2022" t="s">
        <v>1854</v>
      </c>
      <c r="D2022">
        <v>35</v>
      </c>
    </row>
    <row r="2023" spans="1:4" x14ac:dyDescent="0.25">
      <c r="A2023">
        <v>11020</v>
      </c>
      <c r="B2023">
        <v>101802</v>
      </c>
      <c r="C2023" t="s">
        <v>1854</v>
      </c>
      <c r="D2023">
        <v>35</v>
      </c>
    </row>
    <row r="2024" spans="1:4" x14ac:dyDescent="0.25">
      <c r="A2024">
        <v>11060</v>
      </c>
      <c r="B2024">
        <v>101802</v>
      </c>
      <c r="C2024" t="s">
        <v>1854</v>
      </c>
      <c r="D2024">
        <v>35</v>
      </c>
    </row>
    <row r="2025" spans="1:4" x14ac:dyDescent="0.25">
      <c r="A2025">
        <v>11010</v>
      </c>
      <c r="B2025">
        <v>101803</v>
      </c>
      <c r="C2025" t="s">
        <v>1856</v>
      </c>
      <c r="D2025">
        <v>35</v>
      </c>
    </row>
    <row r="2026" spans="1:4" x14ac:dyDescent="0.25">
      <c r="A2026">
        <v>11020</v>
      </c>
      <c r="B2026">
        <v>101803</v>
      </c>
      <c r="C2026" t="s">
        <v>1856</v>
      </c>
      <c r="D2026">
        <v>35</v>
      </c>
    </row>
    <row r="2027" spans="1:4" x14ac:dyDescent="0.25">
      <c r="A2027">
        <v>11060</v>
      </c>
      <c r="B2027">
        <v>101803</v>
      </c>
      <c r="C2027" t="s">
        <v>1856</v>
      </c>
      <c r="D2027">
        <v>35</v>
      </c>
    </row>
    <row r="2028" spans="1:4" x14ac:dyDescent="0.25">
      <c r="A2028">
        <v>11010</v>
      </c>
      <c r="B2028">
        <v>101804</v>
      </c>
      <c r="C2028" t="s">
        <v>1859</v>
      </c>
      <c r="D2028">
        <v>35</v>
      </c>
    </row>
    <row r="2029" spans="1:4" x14ac:dyDescent="0.25">
      <c r="A2029">
        <v>11020</v>
      </c>
      <c r="B2029">
        <v>101804</v>
      </c>
      <c r="C2029" t="s">
        <v>1859</v>
      </c>
      <c r="D2029">
        <v>35</v>
      </c>
    </row>
    <row r="2030" spans="1:4" x14ac:dyDescent="0.25">
      <c r="A2030">
        <v>11060</v>
      </c>
      <c r="B2030">
        <v>101804</v>
      </c>
      <c r="C2030" t="s">
        <v>1859</v>
      </c>
      <c r="D2030">
        <v>35</v>
      </c>
    </row>
    <row r="2031" spans="1:4" x14ac:dyDescent="0.25">
      <c r="A2031">
        <v>11010</v>
      </c>
      <c r="B2031">
        <v>101805</v>
      </c>
      <c r="C2031" t="s">
        <v>1862</v>
      </c>
      <c r="D2031">
        <v>35</v>
      </c>
    </row>
    <row r="2032" spans="1:4" x14ac:dyDescent="0.25">
      <c r="A2032">
        <v>11020</v>
      </c>
      <c r="B2032">
        <v>101805</v>
      </c>
      <c r="C2032" t="s">
        <v>1862</v>
      </c>
      <c r="D2032">
        <v>35</v>
      </c>
    </row>
    <row r="2033" spans="1:4" x14ac:dyDescent="0.25">
      <c r="A2033">
        <v>11060</v>
      </c>
      <c r="B2033">
        <v>101805</v>
      </c>
      <c r="C2033" t="s">
        <v>1862</v>
      </c>
      <c r="D2033">
        <v>35</v>
      </c>
    </row>
    <row r="2034" spans="1:4" x14ac:dyDescent="0.25">
      <c r="A2034">
        <v>11010</v>
      </c>
      <c r="B2034">
        <v>101806</v>
      </c>
      <c r="C2034" t="s">
        <v>1865</v>
      </c>
      <c r="D2034">
        <v>35</v>
      </c>
    </row>
    <row r="2035" spans="1:4" x14ac:dyDescent="0.25">
      <c r="A2035">
        <v>11020</v>
      </c>
      <c r="B2035">
        <v>101806</v>
      </c>
      <c r="C2035" t="s">
        <v>1865</v>
      </c>
      <c r="D2035">
        <v>35</v>
      </c>
    </row>
    <row r="2036" spans="1:4" x14ac:dyDescent="0.25">
      <c r="A2036">
        <v>11060</v>
      </c>
      <c r="B2036">
        <v>101806</v>
      </c>
      <c r="C2036" t="s">
        <v>1865</v>
      </c>
      <c r="D2036">
        <v>35</v>
      </c>
    </row>
    <row r="2037" spans="1:4" x14ac:dyDescent="0.25">
      <c r="A2037">
        <v>11010</v>
      </c>
      <c r="B2037">
        <v>101807</v>
      </c>
      <c r="C2037" t="s">
        <v>1867</v>
      </c>
      <c r="D2037">
        <v>35</v>
      </c>
    </row>
    <row r="2038" spans="1:4" x14ac:dyDescent="0.25">
      <c r="A2038">
        <v>11020</v>
      </c>
      <c r="B2038">
        <v>101807</v>
      </c>
      <c r="C2038" t="s">
        <v>1867</v>
      </c>
      <c r="D2038">
        <v>35</v>
      </c>
    </row>
    <row r="2039" spans="1:4" x14ac:dyDescent="0.25">
      <c r="A2039">
        <v>11060</v>
      </c>
      <c r="B2039">
        <v>101807</v>
      </c>
      <c r="C2039" t="s">
        <v>1867</v>
      </c>
      <c r="D2039">
        <v>35</v>
      </c>
    </row>
    <row r="2040" spans="1:4" x14ac:dyDescent="0.25">
      <c r="A2040">
        <v>11010</v>
      </c>
      <c r="B2040">
        <v>101808</v>
      </c>
      <c r="C2040" t="s">
        <v>1869</v>
      </c>
      <c r="D2040">
        <v>35</v>
      </c>
    </row>
    <row r="2041" spans="1:4" x14ac:dyDescent="0.25">
      <c r="A2041">
        <v>11020</v>
      </c>
      <c r="B2041">
        <v>101808</v>
      </c>
      <c r="C2041" t="s">
        <v>1869</v>
      </c>
      <c r="D2041">
        <v>35</v>
      </c>
    </row>
    <row r="2042" spans="1:4" x14ac:dyDescent="0.25">
      <c r="A2042">
        <v>11060</v>
      </c>
      <c r="B2042">
        <v>101808</v>
      </c>
      <c r="C2042" t="s">
        <v>1869</v>
      </c>
      <c r="D2042">
        <v>35</v>
      </c>
    </row>
    <row r="2043" spans="1:4" x14ac:dyDescent="0.25">
      <c r="A2043">
        <v>11010</v>
      </c>
      <c r="B2043">
        <v>101820</v>
      </c>
      <c r="C2043" t="s">
        <v>5975</v>
      </c>
      <c r="D2043">
        <v>40</v>
      </c>
    </row>
    <row r="2044" spans="1:4" x14ac:dyDescent="0.25">
      <c r="A2044">
        <v>11020</v>
      </c>
      <c r="B2044">
        <v>101820</v>
      </c>
      <c r="C2044" t="s">
        <v>5975</v>
      </c>
      <c r="D2044">
        <v>40</v>
      </c>
    </row>
    <row r="2045" spans="1:4" x14ac:dyDescent="0.25">
      <c r="A2045">
        <v>11060</v>
      </c>
      <c r="B2045">
        <v>101820</v>
      </c>
      <c r="C2045" t="s">
        <v>5975</v>
      </c>
      <c r="D2045">
        <v>40</v>
      </c>
    </row>
    <row r="2046" spans="1:4" x14ac:dyDescent="0.25">
      <c r="A2046">
        <v>11010</v>
      </c>
      <c r="B2046">
        <v>101821</v>
      </c>
      <c r="C2046" t="s">
        <v>1899</v>
      </c>
      <c r="D2046">
        <v>40</v>
      </c>
    </row>
    <row r="2047" spans="1:4" x14ac:dyDescent="0.25">
      <c r="A2047">
        <v>11020</v>
      </c>
      <c r="B2047">
        <v>101821</v>
      </c>
      <c r="C2047" t="s">
        <v>1899</v>
      </c>
      <c r="D2047">
        <v>40</v>
      </c>
    </row>
    <row r="2048" spans="1:4" x14ac:dyDescent="0.25">
      <c r="A2048">
        <v>11060</v>
      </c>
      <c r="B2048">
        <v>101821</v>
      </c>
      <c r="C2048" t="s">
        <v>1899</v>
      </c>
      <c r="D2048">
        <v>40</v>
      </c>
    </row>
    <row r="2049" spans="1:4" x14ac:dyDescent="0.25">
      <c r="A2049">
        <v>11010</v>
      </c>
      <c r="B2049">
        <v>101822</v>
      </c>
      <c r="C2049" t="s">
        <v>1779</v>
      </c>
      <c r="D2049">
        <v>35</v>
      </c>
    </row>
    <row r="2050" spans="1:4" x14ac:dyDescent="0.25">
      <c r="A2050">
        <v>11020</v>
      </c>
      <c r="B2050">
        <v>101822</v>
      </c>
      <c r="C2050" t="s">
        <v>1779</v>
      </c>
      <c r="D2050">
        <v>35</v>
      </c>
    </row>
    <row r="2051" spans="1:4" x14ac:dyDescent="0.25">
      <c r="A2051">
        <v>11060</v>
      </c>
      <c r="B2051">
        <v>101822</v>
      </c>
      <c r="C2051" t="s">
        <v>1779</v>
      </c>
      <c r="D2051">
        <v>35</v>
      </c>
    </row>
    <row r="2052" spans="1:4" x14ac:dyDescent="0.25">
      <c r="A2052">
        <v>11010</v>
      </c>
      <c r="B2052">
        <v>101832</v>
      </c>
      <c r="C2052" t="s">
        <v>1923</v>
      </c>
      <c r="D2052">
        <v>40</v>
      </c>
    </row>
    <row r="2053" spans="1:4" x14ac:dyDescent="0.25">
      <c r="A2053">
        <v>11020</v>
      </c>
      <c r="B2053">
        <v>101832</v>
      </c>
      <c r="C2053" t="s">
        <v>1923</v>
      </c>
      <c r="D2053">
        <v>40</v>
      </c>
    </row>
    <row r="2054" spans="1:4" x14ac:dyDescent="0.25">
      <c r="A2054">
        <v>11060</v>
      </c>
      <c r="B2054">
        <v>101832</v>
      </c>
      <c r="C2054" t="s">
        <v>1923</v>
      </c>
      <c r="D2054">
        <v>40</v>
      </c>
    </row>
    <row r="2055" spans="1:4" x14ac:dyDescent="0.25">
      <c r="A2055">
        <v>11010</v>
      </c>
      <c r="B2055">
        <v>101833</v>
      </c>
      <c r="C2055" t="s">
        <v>1927</v>
      </c>
      <c r="D2055">
        <v>40</v>
      </c>
    </row>
    <row r="2056" spans="1:4" x14ac:dyDescent="0.25">
      <c r="A2056">
        <v>11020</v>
      </c>
      <c r="B2056">
        <v>101833</v>
      </c>
      <c r="C2056" t="s">
        <v>1927</v>
      </c>
      <c r="D2056">
        <v>40</v>
      </c>
    </row>
    <row r="2057" spans="1:4" x14ac:dyDescent="0.25">
      <c r="A2057">
        <v>11060</v>
      </c>
      <c r="B2057">
        <v>101833</v>
      </c>
      <c r="C2057" t="s">
        <v>1927</v>
      </c>
      <c r="D2057">
        <v>40</v>
      </c>
    </row>
    <row r="2058" spans="1:4" x14ac:dyDescent="0.25">
      <c r="A2058">
        <v>11010</v>
      </c>
      <c r="B2058">
        <v>101834</v>
      </c>
      <c r="C2058" t="s">
        <v>5913</v>
      </c>
      <c r="D2058">
        <v>40</v>
      </c>
    </row>
    <row r="2059" spans="1:4" x14ac:dyDescent="0.25">
      <c r="A2059">
        <v>11020</v>
      </c>
      <c r="B2059">
        <v>101834</v>
      </c>
      <c r="C2059" t="s">
        <v>5913</v>
      </c>
      <c r="D2059">
        <v>40</v>
      </c>
    </row>
    <row r="2060" spans="1:4" x14ac:dyDescent="0.25">
      <c r="A2060">
        <v>11060</v>
      </c>
      <c r="B2060">
        <v>101834</v>
      </c>
      <c r="C2060" t="s">
        <v>5913</v>
      </c>
      <c r="D2060">
        <v>40</v>
      </c>
    </row>
    <row r="2061" spans="1:4" x14ac:dyDescent="0.25">
      <c r="A2061">
        <v>11010</v>
      </c>
      <c r="B2061">
        <v>101835</v>
      </c>
      <c r="C2061" t="s">
        <v>1930</v>
      </c>
      <c r="D2061">
        <v>40</v>
      </c>
    </row>
    <row r="2062" spans="1:4" x14ac:dyDescent="0.25">
      <c r="A2062">
        <v>11020</v>
      </c>
      <c r="B2062">
        <v>101835</v>
      </c>
      <c r="C2062" t="s">
        <v>1930</v>
      </c>
      <c r="D2062">
        <v>40</v>
      </c>
    </row>
    <row r="2063" spans="1:4" x14ac:dyDescent="0.25">
      <c r="A2063">
        <v>11060</v>
      </c>
      <c r="B2063">
        <v>101835</v>
      </c>
      <c r="C2063" t="s">
        <v>1930</v>
      </c>
      <c r="D2063">
        <v>40</v>
      </c>
    </row>
    <row r="2064" spans="1:4" x14ac:dyDescent="0.25">
      <c r="A2064">
        <v>11010</v>
      </c>
      <c r="B2064">
        <v>101836</v>
      </c>
      <c r="C2064" t="s">
        <v>1932</v>
      </c>
      <c r="D2064">
        <v>40</v>
      </c>
    </row>
    <row r="2065" spans="1:4" x14ac:dyDescent="0.25">
      <c r="A2065">
        <v>11020</v>
      </c>
      <c r="B2065">
        <v>101836</v>
      </c>
      <c r="C2065" t="s">
        <v>1932</v>
      </c>
      <c r="D2065">
        <v>40</v>
      </c>
    </row>
    <row r="2066" spans="1:4" x14ac:dyDescent="0.25">
      <c r="A2066">
        <v>11060</v>
      </c>
      <c r="B2066">
        <v>101836</v>
      </c>
      <c r="C2066" t="s">
        <v>1932</v>
      </c>
      <c r="D2066">
        <v>40</v>
      </c>
    </row>
    <row r="2067" spans="1:4" x14ac:dyDescent="0.25">
      <c r="A2067">
        <v>11010</v>
      </c>
      <c r="B2067">
        <v>101837</v>
      </c>
      <c r="C2067" t="s">
        <v>1934</v>
      </c>
      <c r="D2067">
        <v>40</v>
      </c>
    </row>
    <row r="2068" spans="1:4" x14ac:dyDescent="0.25">
      <c r="A2068">
        <v>11020</v>
      </c>
      <c r="B2068">
        <v>101837</v>
      </c>
      <c r="C2068" t="s">
        <v>1934</v>
      </c>
      <c r="D2068">
        <v>40</v>
      </c>
    </row>
    <row r="2069" spans="1:4" x14ac:dyDescent="0.25">
      <c r="A2069">
        <v>11060</v>
      </c>
      <c r="B2069">
        <v>101837</v>
      </c>
      <c r="C2069" t="s">
        <v>1934</v>
      </c>
      <c r="D2069">
        <v>40</v>
      </c>
    </row>
    <row r="2070" spans="1:4" x14ac:dyDescent="0.25">
      <c r="A2070">
        <v>11010</v>
      </c>
      <c r="B2070">
        <v>101838</v>
      </c>
      <c r="C2070" t="s">
        <v>1937</v>
      </c>
      <c r="D2070">
        <v>40</v>
      </c>
    </row>
    <row r="2071" spans="1:4" x14ac:dyDescent="0.25">
      <c r="A2071">
        <v>11020</v>
      </c>
      <c r="B2071">
        <v>101838</v>
      </c>
      <c r="C2071" t="s">
        <v>1937</v>
      </c>
      <c r="D2071">
        <v>40</v>
      </c>
    </row>
    <row r="2072" spans="1:4" x14ac:dyDescent="0.25">
      <c r="A2072">
        <v>11060</v>
      </c>
      <c r="B2072">
        <v>101838</v>
      </c>
      <c r="C2072" t="s">
        <v>1937</v>
      </c>
      <c r="D2072">
        <v>40</v>
      </c>
    </row>
    <row r="2073" spans="1:4" x14ac:dyDescent="0.25">
      <c r="A2073">
        <v>11010</v>
      </c>
      <c r="B2073">
        <v>101839</v>
      </c>
      <c r="C2073" t="s">
        <v>1940</v>
      </c>
      <c r="D2073">
        <v>40</v>
      </c>
    </row>
    <row r="2074" spans="1:4" x14ac:dyDescent="0.25">
      <c r="A2074">
        <v>11020</v>
      </c>
      <c r="B2074">
        <v>101839</v>
      </c>
      <c r="C2074" t="s">
        <v>1940</v>
      </c>
      <c r="D2074">
        <v>40</v>
      </c>
    </row>
    <row r="2075" spans="1:4" x14ac:dyDescent="0.25">
      <c r="A2075">
        <v>11060</v>
      </c>
      <c r="B2075">
        <v>101839</v>
      </c>
      <c r="C2075" t="s">
        <v>1940</v>
      </c>
      <c r="D2075">
        <v>40</v>
      </c>
    </row>
    <row r="2076" spans="1:4" x14ac:dyDescent="0.25">
      <c r="A2076">
        <v>11010</v>
      </c>
      <c r="B2076">
        <v>101840</v>
      </c>
      <c r="C2076" t="s">
        <v>1943</v>
      </c>
      <c r="D2076">
        <v>40</v>
      </c>
    </row>
    <row r="2077" spans="1:4" x14ac:dyDescent="0.25">
      <c r="A2077">
        <v>11020</v>
      </c>
      <c r="B2077">
        <v>101840</v>
      </c>
      <c r="C2077" t="s">
        <v>1943</v>
      </c>
      <c r="D2077">
        <v>40</v>
      </c>
    </row>
    <row r="2078" spans="1:4" x14ac:dyDescent="0.25">
      <c r="A2078">
        <v>11060</v>
      </c>
      <c r="B2078">
        <v>101840</v>
      </c>
      <c r="C2078" t="s">
        <v>1943</v>
      </c>
      <c r="D2078">
        <v>40</v>
      </c>
    </row>
    <row r="2079" spans="1:4" x14ac:dyDescent="0.25">
      <c r="A2079">
        <v>11010</v>
      </c>
      <c r="B2079">
        <v>101843</v>
      </c>
      <c r="C2079" t="s">
        <v>1953</v>
      </c>
      <c r="D2079">
        <v>40</v>
      </c>
    </row>
    <row r="2080" spans="1:4" x14ac:dyDescent="0.25">
      <c r="A2080">
        <v>11020</v>
      </c>
      <c r="B2080">
        <v>101843</v>
      </c>
      <c r="C2080" t="s">
        <v>1953</v>
      </c>
      <c r="D2080">
        <v>40</v>
      </c>
    </row>
    <row r="2081" spans="1:4" x14ac:dyDescent="0.25">
      <c r="A2081">
        <v>11060</v>
      </c>
      <c r="B2081">
        <v>101843</v>
      </c>
      <c r="C2081" t="s">
        <v>1953</v>
      </c>
      <c r="D2081">
        <v>40</v>
      </c>
    </row>
    <row r="2082" spans="1:4" x14ac:dyDescent="0.25">
      <c r="A2082">
        <v>11010</v>
      </c>
      <c r="B2082">
        <v>101844</v>
      </c>
      <c r="C2082" t="s">
        <v>1954</v>
      </c>
      <c r="D2082">
        <v>40</v>
      </c>
    </row>
    <row r="2083" spans="1:4" x14ac:dyDescent="0.25">
      <c r="A2083">
        <v>11020</v>
      </c>
      <c r="B2083">
        <v>101844</v>
      </c>
      <c r="C2083" t="s">
        <v>1954</v>
      </c>
      <c r="D2083">
        <v>40</v>
      </c>
    </row>
    <row r="2084" spans="1:4" x14ac:dyDescent="0.25">
      <c r="A2084">
        <v>11060</v>
      </c>
      <c r="B2084">
        <v>101844</v>
      </c>
      <c r="C2084" t="s">
        <v>1954</v>
      </c>
      <c r="D2084">
        <v>40</v>
      </c>
    </row>
    <row r="2085" spans="1:4" x14ac:dyDescent="0.25">
      <c r="A2085">
        <v>11010</v>
      </c>
      <c r="B2085">
        <v>101845</v>
      </c>
      <c r="C2085" t="s">
        <v>1959</v>
      </c>
      <c r="D2085">
        <v>40</v>
      </c>
    </row>
    <row r="2086" spans="1:4" x14ac:dyDescent="0.25">
      <c r="A2086">
        <v>11020</v>
      </c>
      <c r="B2086">
        <v>101845</v>
      </c>
      <c r="C2086" t="s">
        <v>1959</v>
      </c>
      <c r="D2086">
        <v>40</v>
      </c>
    </row>
    <row r="2087" spans="1:4" x14ac:dyDescent="0.25">
      <c r="A2087">
        <v>11060</v>
      </c>
      <c r="B2087">
        <v>101845</v>
      </c>
      <c r="C2087" t="s">
        <v>1959</v>
      </c>
      <c r="D2087">
        <v>40</v>
      </c>
    </row>
    <row r="2088" spans="1:4" x14ac:dyDescent="0.25">
      <c r="A2088">
        <v>11010</v>
      </c>
      <c r="B2088">
        <v>101846</v>
      </c>
      <c r="C2088" t="s">
        <v>1961</v>
      </c>
      <c r="D2088">
        <v>40</v>
      </c>
    </row>
    <row r="2089" spans="1:4" x14ac:dyDescent="0.25">
      <c r="A2089">
        <v>11020</v>
      </c>
      <c r="B2089">
        <v>101846</v>
      </c>
      <c r="C2089" t="s">
        <v>1961</v>
      </c>
      <c r="D2089">
        <v>40</v>
      </c>
    </row>
    <row r="2090" spans="1:4" x14ac:dyDescent="0.25">
      <c r="A2090">
        <v>11060</v>
      </c>
      <c r="B2090">
        <v>101846</v>
      </c>
      <c r="C2090" t="s">
        <v>1961</v>
      </c>
      <c r="D2090">
        <v>40</v>
      </c>
    </row>
    <row r="2091" spans="1:4" x14ac:dyDescent="0.25">
      <c r="A2091">
        <v>11010</v>
      </c>
      <c r="B2091">
        <v>101848</v>
      </c>
      <c r="C2091" t="s">
        <v>6347</v>
      </c>
      <c r="D2091">
        <v>40</v>
      </c>
    </row>
    <row r="2092" spans="1:4" x14ac:dyDescent="0.25">
      <c r="A2092">
        <v>11020</v>
      </c>
      <c r="B2092">
        <v>101848</v>
      </c>
      <c r="C2092" t="s">
        <v>6347</v>
      </c>
      <c r="D2092">
        <v>40</v>
      </c>
    </row>
    <row r="2093" spans="1:4" x14ac:dyDescent="0.25">
      <c r="A2093">
        <v>11060</v>
      </c>
      <c r="B2093">
        <v>101848</v>
      </c>
      <c r="C2093" t="s">
        <v>6347</v>
      </c>
      <c r="D2093">
        <v>40</v>
      </c>
    </row>
    <row r="2094" spans="1:4" x14ac:dyDescent="0.25">
      <c r="A2094">
        <v>11010</v>
      </c>
      <c r="B2094">
        <v>101849</v>
      </c>
      <c r="C2094" t="s">
        <v>12753</v>
      </c>
      <c r="D2094">
        <v>35</v>
      </c>
    </row>
    <row r="2095" spans="1:4" x14ac:dyDescent="0.25">
      <c r="A2095">
        <v>11020</v>
      </c>
      <c r="B2095">
        <v>101849</v>
      </c>
      <c r="C2095" t="s">
        <v>12753</v>
      </c>
      <c r="D2095">
        <v>35</v>
      </c>
    </row>
    <row r="2096" spans="1:4" x14ac:dyDescent="0.25">
      <c r="A2096">
        <v>11060</v>
      </c>
      <c r="B2096">
        <v>101849</v>
      </c>
      <c r="C2096" t="s">
        <v>12753</v>
      </c>
      <c r="D2096">
        <v>35</v>
      </c>
    </row>
    <row r="2097" spans="1:4" x14ac:dyDescent="0.25">
      <c r="A2097">
        <v>11010</v>
      </c>
      <c r="B2097">
        <v>101850</v>
      </c>
      <c r="C2097" t="s">
        <v>12754</v>
      </c>
      <c r="D2097">
        <v>35</v>
      </c>
    </row>
    <row r="2098" spans="1:4" x14ac:dyDescent="0.25">
      <c r="A2098">
        <v>11020</v>
      </c>
      <c r="B2098">
        <v>101850</v>
      </c>
      <c r="C2098" t="s">
        <v>12754</v>
      </c>
      <c r="D2098">
        <v>35</v>
      </c>
    </row>
    <row r="2099" spans="1:4" x14ac:dyDescent="0.25">
      <c r="A2099">
        <v>11060</v>
      </c>
      <c r="B2099">
        <v>101850</v>
      </c>
      <c r="C2099" t="s">
        <v>12754</v>
      </c>
      <c r="D2099">
        <v>35</v>
      </c>
    </row>
    <row r="2100" spans="1:4" x14ac:dyDescent="0.25">
      <c r="A2100">
        <v>11010</v>
      </c>
      <c r="B2100">
        <v>101851</v>
      </c>
      <c r="C2100" t="s">
        <v>1966</v>
      </c>
      <c r="D2100">
        <v>40</v>
      </c>
    </row>
    <row r="2101" spans="1:4" x14ac:dyDescent="0.25">
      <c r="A2101">
        <v>11020</v>
      </c>
      <c r="B2101">
        <v>101851</v>
      </c>
      <c r="C2101" t="s">
        <v>1966</v>
      </c>
      <c r="D2101">
        <v>40</v>
      </c>
    </row>
    <row r="2102" spans="1:4" x14ac:dyDescent="0.25">
      <c r="A2102">
        <v>11060</v>
      </c>
      <c r="B2102">
        <v>101851</v>
      </c>
      <c r="C2102" t="s">
        <v>1966</v>
      </c>
      <c r="D2102">
        <v>40</v>
      </c>
    </row>
    <row r="2103" spans="1:4" x14ac:dyDescent="0.25">
      <c r="A2103">
        <v>11010</v>
      </c>
      <c r="B2103">
        <v>101852</v>
      </c>
      <c r="C2103" t="s">
        <v>5907</v>
      </c>
      <c r="D2103">
        <v>40</v>
      </c>
    </row>
    <row r="2104" spans="1:4" x14ac:dyDescent="0.25">
      <c r="A2104">
        <v>11020</v>
      </c>
      <c r="B2104">
        <v>101852</v>
      </c>
      <c r="C2104" t="s">
        <v>5907</v>
      </c>
      <c r="D2104">
        <v>40</v>
      </c>
    </row>
    <row r="2105" spans="1:4" x14ac:dyDescent="0.25">
      <c r="A2105">
        <v>11060</v>
      </c>
      <c r="B2105">
        <v>101852</v>
      </c>
      <c r="C2105" t="s">
        <v>5907</v>
      </c>
      <c r="D2105">
        <v>40</v>
      </c>
    </row>
    <row r="2106" spans="1:4" x14ac:dyDescent="0.25">
      <c r="A2106">
        <v>11010</v>
      </c>
      <c r="B2106">
        <v>101853</v>
      </c>
      <c r="C2106" t="s">
        <v>5289</v>
      </c>
      <c r="D2106">
        <v>40</v>
      </c>
    </row>
    <row r="2107" spans="1:4" x14ac:dyDescent="0.25">
      <c r="A2107">
        <v>11020</v>
      </c>
      <c r="B2107">
        <v>101853</v>
      </c>
      <c r="C2107" t="s">
        <v>5289</v>
      </c>
      <c r="D2107">
        <v>40</v>
      </c>
    </row>
    <row r="2108" spans="1:4" x14ac:dyDescent="0.25">
      <c r="A2108">
        <v>11060</v>
      </c>
      <c r="B2108">
        <v>101853</v>
      </c>
      <c r="C2108" t="s">
        <v>5289</v>
      </c>
      <c r="D2108">
        <v>40</v>
      </c>
    </row>
    <row r="2109" spans="1:4" x14ac:dyDescent="0.25">
      <c r="A2109">
        <v>11010</v>
      </c>
      <c r="B2109">
        <v>101854</v>
      </c>
      <c r="C2109" t="s">
        <v>6350</v>
      </c>
      <c r="D2109">
        <v>40</v>
      </c>
    </row>
    <row r="2110" spans="1:4" x14ac:dyDescent="0.25">
      <c r="A2110">
        <v>11020</v>
      </c>
      <c r="B2110">
        <v>101854</v>
      </c>
      <c r="C2110" t="s">
        <v>6350</v>
      </c>
      <c r="D2110">
        <v>40</v>
      </c>
    </row>
    <row r="2111" spans="1:4" x14ac:dyDescent="0.25">
      <c r="A2111">
        <v>11060</v>
      </c>
      <c r="B2111">
        <v>101854</v>
      </c>
      <c r="C2111" t="s">
        <v>6350</v>
      </c>
      <c r="D2111">
        <v>40</v>
      </c>
    </row>
    <row r="2112" spans="1:4" x14ac:dyDescent="0.25">
      <c r="A2112">
        <v>11010</v>
      </c>
      <c r="B2112">
        <v>101855</v>
      </c>
      <c r="C2112" t="s">
        <v>1970</v>
      </c>
      <c r="D2112">
        <v>40</v>
      </c>
    </row>
    <row r="2113" spans="1:4" x14ac:dyDescent="0.25">
      <c r="A2113">
        <v>11020</v>
      </c>
      <c r="B2113">
        <v>101855</v>
      </c>
      <c r="C2113" t="s">
        <v>1970</v>
      </c>
      <c r="D2113">
        <v>40</v>
      </c>
    </row>
    <row r="2114" spans="1:4" x14ac:dyDescent="0.25">
      <c r="A2114">
        <v>11060</v>
      </c>
      <c r="B2114">
        <v>101855</v>
      </c>
      <c r="C2114" t="s">
        <v>1970</v>
      </c>
      <c r="D2114">
        <v>40</v>
      </c>
    </row>
    <row r="2115" spans="1:4" x14ac:dyDescent="0.25">
      <c r="A2115">
        <v>11010</v>
      </c>
      <c r="B2115">
        <v>101856</v>
      </c>
      <c r="C2115" t="s">
        <v>1971</v>
      </c>
      <c r="D2115">
        <v>40</v>
      </c>
    </row>
    <row r="2116" spans="1:4" x14ac:dyDescent="0.25">
      <c r="A2116">
        <v>11020</v>
      </c>
      <c r="B2116">
        <v>101856</v>
      </c>
      <c r="C2116" t="s">
        <v>1971</v>
      </c>
      <c r="D2116">
        <v>40</v>
      </c>
    </row>
    <row r="2117" spans="1:4" x14ac:dyDescent="0.25">
      <c r="A2117">
        <v>11060</v>
      </c>
      <c r="B2117">
        <v>101856</v>
      </c>
      <c r="C2117" t="s">
        <v>1971</v>
      </c>
      <c r="D2117">
        <v>40</v>
      </c>
    </row>
    <row r="2118" spans="1:4" x14ac:dyDescent="0.25">
      <c r="A2118">
        <v>11010</v>
      </c>
      <c r="B2118">
        <v>101857</v>
      </c>
      <c r="C2118" t="s">
        <v>1975</v>
      </c>
      <c r="D2118">
        <v>40</v>
      </c>
    </row>
    <row r="2119" spans="1:4" x14ac:dyDescent="0.25">
      <c r="A2119">
        <v>11020</v>
      </c>
      <c r="B2119">
        <v>101857</v>
      </c>
      <c r="C2119" t="s">
        <v>1975</v>
      </c>
      <c r="D2119">
        <v>40</v>
      </c>
    </row>
    <row r="2120" spans="1:4" x14ac:dyDescent="0.25">
      <c r="A2120">
        <v>11060</v>
      </c>
      <c r="B2120">
        <v>101857</v>
      </c>
      <c r="C2120" t="s">
        <v>1975</v>
      </c>
      <c r="D2120">
        <v>40</v>
      </c>
    </row>
    <row r="2121" spans="1:4" x14ac:dyDescent="0.25">
      <c r="A2121">
        <v>11010</v>
      </c>
      <c r="B2121">
        <v>101858</v>
      </c>
      <c r="C2121" t="s">
        <v>1977</v>
      </c>
      <c r="D2121">
        <v>40</v>
      </c>
    </row>
    <row r="2122" spans="1:4" x14ac:dyDescent="0.25">
      <c r="A2122">
        <v>11020</v>
      </c>
      <c r="B2122">
        <v>101858</v>
      </c>
      <c r="C2122" t="s">
        <v>1977</v>
      </c>
      <c r="D2122">
        <v>40</v>
      </c>
    </row>
    <row r="2123" spans="1:4" x14ac:dyDescent="0.25">
      <c r="A2123">
        <v>11060</v>
      </c>
      <c r="B2123">
        <v>101858</v>
      </c>
      <c r="C2123" t="s">
        <v>1977</v>
      </c>
      <c r="D2123">
        <v>40</v>
      </c>
    </row>
    <row r="2124" spans="1:4" x14ac:dyDescent="0.25">
      <c r="A2124">
        <v>11010</v>
      </c>
      <c r="B2124">
        <v>101859</v>
      </c>
      <c r="C2124" t="s">
        <v>397</v>
      </c>
      <c r="D2124">
        <v>40</v>
      </c>
    </row>
    <row r="2125" spans="1:4" x14ac:dyDescent="0.25">
      <c r="A2125">
        <v>11020</v>
      </c>
      <c r="B2125">
        <v>101859</v>
      </c>
      <c r="C2125" t="s">
        <v>397</v>
      </c>
      <c r="D2125">
        <v>40</v>
      </c>
    </row>
    <row r="2126" spans="1:4" x14ac:dyDescent="0.25">
      <c r="A2126">
        <v>11060</v>
      </c>
      <c r="B2126">
        <v>101859</v>
      </c>
      <c r="C2126" t="s">
        <v>397</v>
      </c>
      <c r="D2126">
        <v>40</v>
      </c>
    </row>
    <row r="2127" spans="1:4" x14ac:dyDescent="0.25">
      <c r="A2127">
        <v>11010</v>
      </c>
      <c r="B2127">
        <v>101860</v>
      </c>
      <c r="C2127" t="s">
        <v>407</v>
      </c>
      <c r="D2127">
        <v>40</v>
      </c>
    </row>
    <row r="2128" spans="1:4" x14ac:dyDescent="0.25">
      <c r="A2128">
        <v>11020</v>
      </c>
      <c r="B2128">
        <v>101860</v>
      </c>
      <c r="C2128" t="s">
        <v>407</v>
      </c>
      <c r="D2128">
        <v>40</v>
      </c>
    </row>
    <row r="2129" spans="1:4" x14ac:dyDescent="0.25">
      <c r="A2129">
        <v>11060</v>
      </c>
      <c r="B2129">
        <v>101860</v>
      </c>
      <c r="C2129" t="s">
        <v>407</v>
      </c>
      <c r="D2129">
        <v>40</v>
      </c>
    </row>
    <row r="2130" spans="1:4" x14ac:dyDescent="0.25">
      <c r="A2130">
        <v>11010</v>
      </c>
      <c r="B2130">
        <v>101861</v>
      </c>
      <c r="C2130" t="s">
        <v>626</v>
      </c>
      <c r="D2130">
        <v>40</v>
      </c>
    </row>
    <row r="2131" spans="1:4" x14ac:dyDescent="0.25">
      <c r="A2131">
        <v>11020</v>
      </c>
      <c r="B2131">
        <v>101861</v>
      </c>
      <c r="C2131" t="s">
        <v>626</v>
      </c>
      <c r="D2131">
        <v>40</v>
      </c>
    </row>
    <row r="2132" spans="1:4" x14ac:dyDescent="0.25">
      <c r="A2132">
        <v>11060</v>
      </c>
      <c r="B2132">
        <v>101861</v>
      </c>
      <c r="C2132" t="s">
        <v>626</v>
      </c>
      <c r="D2132">
        <v>40</v>
      </c>
    </row>
    <row r="2133" spans="1:4" x14ac:dyDescent="0.25">
      <c r="A2133">
        <v>11010</v>
      </c>
      <c r="B2133">
        <v>101862</v>
      </c>
      <c r="C2133" t="s">
        <v>666</v>
      </c>
      <c r="D2133">
        <v>40</v>
      </c>
    </row>
    <row r="2134" spans="1:4" x14ac:dyDescent="0.25">
      <c r="A2134">
        <v>11020</v>
      </c>
      <c r="B2134">
        <v>101862</v>
      </c>
      <c r="C2134" t="s">
        <v>666</v>
      </c>
      <c r="D2134">
        <v>40</v>
      </c>
    </row>
    <row r="2135" spans="1:4" x14ac:dyDescent="0.25">
      <c r="A2135">
        <v>11060</v>
      </c>
      <c r="B2135">
        <v>101862</v>
      </c>
      <c r="C2135" t="s">
        <v>666</v>
      </c>
      <c r="D2135">
        <v>40</v>
      </c>
    </row>
    <row r="2136" spans="1:4" x14ac:dyDescent="0.25">
      <c r="A2136">
        <v>11010</v>
      </c>
      <c r="B2136">
        <v>101863</v>
      </c>
      <c r="C2136" t="s">
        <v>5976</v>
      </c>
      <c r="D2136">
        <v>40</v>
      </c>
    </row>
    <row r="2137" spans="1:4" x14ac:dyDescent="0.25">
      <c r="A2137">
        <v>11020</v>
      </c>
      <c r="B2137">
        <v>101863</v>
      </c>
      <c r="C2137" t="s">
        <v>5976</v>
      </c>
      <c r="D2137">
        <v>40</v>
      </c>
    </row>
    <row r="2138" spans="1:4" x14ac:dyDescent="0.25">
      <c r="A2138">
        <v>11060</v>
      </c>
      <c r="B2138">
        <v>101863</v>
      </c>
      <c r="C2138" t="s">
        <v>5976</v>
      </c>
      <c r="D2138">
        <v>40</v>
      </c>
    </row>
    <row r="2139" spans="1:4" x14ac:dyDescent="0.25">
      <c r="A2139">
        <v>11010</v>
      </c>
      <c r="B2139">
        <v>101864</v>
      </c>
      <c r="C2139" t="s">
        <v>5979</v>
      </c>
      <c r="D2139">
        <v>40</v>
      </c>
    </row>
    <row r="2140" spans="1:4" x14ac:dyDescent="0.25">
      <c r="A2140">
        <v>11020</v>
      </c>
      <c r="B2140">
        <v>101864</v>
      </c>
      <c r="C2140" t="s">
        <v>5979</v>
      </c>
      <c r="D2140">
        <v>40</v>
      </c>
    </row>
    <row r="2141" spans="1:4" x14ac:dyDescent="0.25">
      <c r="A2141">
        <v>11060</v>
      </c>
      <c r="B2141">
        <v>101864</v>
      </c>
      <c r="C2141" t="s">
        <v>5979</v>
      </c>
      <c r="D2141">
        <v>40</v>
      </c>
    </row>
    <row r="2142" spans="1:4" x14ac:dyDescent="0.25">
      <c r="A2142">
        <v>11010</v>
      </c>
      <c r="B2142">
        <v>101865</v>
      </c>
      <c r="C2142" t="s">
        <v>4090</v>
      </c>
      <c r="D2142">
        <v>40</v>
      </c>
    </row>
    <row r="2143" spans="1:4" x14ac:dyDescent="0.25">
      <c r="A2143">
        <v>11020</v>
      </c>
      <c r="B2143">
        <v>101865</v>
      </c>
      <c r="C2143" t="s">
        <v>4090</v>
      </c>
      <c r="D2143">
        <v>40</v>
      </c>
    </row>
    <row r="2144" spans="1:4" x14ac:dyDescent="0.25">
      <c r="A2144">
        <v>11060</v>
      </c>
      <c r="B2144">
        <v>101865</v>
      </c>
      <c r="C2144" t="s">
        <v>4090</v>
      </c>
      <c r="D2144">
        <v>40</v>
      </c>
    </row>
    <row r="2145" spans="1:4" x14ac:dyDescent="0.25">
      <c r="A2145">
        <v>11010</v>
      </c>
      <c r="B2145">
        <v>101866</v>
      </c>
      <c r="C2145" t="s">
        <v>4688</v>
      </c>
      <c r="D2145">
        <v>40</v>
      </c>
    </row>
    <row r="2146" spans="1:4" x14ac:dyDescent="0.25">
      <c r="A2146">
        <v>11020</v>
      </c>
      <c r="B2146">
        <v>101866</v>
      </c>
      <c r="C2146" t="s">
        <v>4688</v>
      </c>
      <c r="D2146">
        <v>40</v>
      </c>
    </row>
    <row r="2147" spans="1:4" x14ac:dyDescent="0.25">
      <c r="A2147">
        <v>11060</v>
      </c>
      <c r="B2147">
        <v>101866</v>
      </c>
      <c r="C2147" t="s">
        <v>4688</v>
      </c>
      <c r="D2147">
        <v>40</v>
      </c>
    </row>
    <row r="2148" spans="1:4" x14ac:dyDescent="0.25">
      <c r="A2148">
        <v>11010</v>
      </c>
      <c r="B2148">
        <v>101867</v>
      </c>
      <c r="C2148" t="s">
        <v>5080</v>
      </c>
      <c r="D2148">
        <v>40</v>
      </c>
    </row>
    <row r="2149" spans="1:4" x14ac:dyDescent="0.25">
      <c r="A2149">
        <v>11020</v>
      </c>
      <c r="B2149">
        <v>101867</v>
      </c>
      <c r="C2149" t="s">
        <v>5080</v>
      </c>
      <c r="D2149">
        <v>40</v>
      </c>
    </row>
    <row r="2150" spans="1:4" x14ac:dyDescent="0.25">
      <c r="A2150">
        <v>11060</v>
      </c>
      <c r="B2150">
        <v>101867</v>
      </c>
      <c r="C2150" t="s">
        <v>5080</v>
      </c>
      <c r="D2150">
        <v>40</v>
      </c>
    </row>
    <row r="2151" spans="1:4" x14ac:dyDescent="0.25">
      <c r="A2151">
        <v>11010</v>
      </c>
      <c r="B2151">
        <v>101868</v>
      </c>
      <c r="C2151" t="s">
        <v>12442</v>
      </c>
      <c r="D2151">
        <v>40</v>
      </c>
    </row>
    <row r="2152" spans="1:4" x14ac:dyDescent="0.25">
      <c r="A2152">
        <v>11020</v>
      </c>
      <c r="B2152">
        <v>101868</v>
      </c>
      <c r="C2152" t="s">
        <v>12442</v>
      </c>
      <c r="D2152">
        <v>40</v>
      </c>
    </row>
    <row r="2153" spans="1:4" x14ac:dyDescent="0.25">
      <c r="A2153">
        <v>11060</v>
      </c>
      <c r="B2153">
        <v>101868</v>
      </c>
      <c r="C2153" t="s">
        <v>12442</v>
      </c>
      <c r="D2153">
        <v>40</v>
      </c>
    </row>
    <row r="2154" spans="1:4" x14ac:dyDescent="0.25">
      <c r="A2154">
        <v>11010</v>
      </c>
      <c r="B2154">
        <v>101869</v>
      </c>
      <c r="C2154" t="s">
        <v>5451</v>
      </c>
      <c r="D2154">
        <v>40</v>
      </c>
    </row>
    <row r="2155" spans="1:4" x14ac:dyDescent="0.25">
      <c r="A2155">
        <v>11020</v>
      </c>
      <c r="B2155">
        <v>101869</v>
      </c>
      <c r="C2155" t="s">
        <v>5451</v>
      </c>
      <c r="D2155">
        <v>40</v>
      </c>
    </row>
    <row r="2156" spans="1:4" x14ac:dyDescent="0.25">
      <c r="A2156">
        <v>11060</v>
      </c>
      <c r="B2156">
        <v>101869</v>
      </c>
      <c r="C2156" t="s">
        <v>5451</v>
      </c>
      <c r="D2156">
        <v>40</v>
      </c>
    </row>
    <row r="2157" spans="1:4" x14ac:dyDescent="0.25">
      <c r="A2157">
        <v>11010</v>
      </c>
      <c r="B2157">
        <v>101870</v>
      </c>
      <c r="C2157" t="s">
        <v>5457</v>
      </c>
      <c r="D2157">
        <v>40</v>
      </c>
    </row>
    <row r="2158" spans="1:4" x14ac:dyDescent="0.25">
      <c r="A2158">
        <v>11020</v>
      </c>
      <c r="B2158">
        <v>101870</v>
      </c>
      <c r="C2158" t="s">
        <v>5457</v>
      </c>
      <c r="D2158">
        <v>40</v>
      </c>
    </row>
    <row r="2159" spans="1:4" x14ac:dyDescent="0.25">
      <c r="A2159">
        <v>11060</v>
      </c>
      <c r="B2159">
        <v>101870</v>
      </c>
      <c r="C2159" t="s">
        <v>5457</v>
      </c>
      <c r="D2159">
        <v>40</v>
      </c>
    </row>
    <row r="2160" spans="1:4" x14ac:dyDescent="0.25">
      <c r="A2160">
        <v>11010</v>
      </c>
      <c r="B2160">
        <v>101871</v>
      </c>
      <c r="C2160" t="s">
        <v>6275</v>
      </c>
      <c r="D2160">
        <v>40</v>
      </c>
    </row>
    <row r="2161" spans="1:4" x14ac:dyDescent="0.25">
      <c r="A2161">
        <v>11020</v>
      </c>
      <c r="B2161">
        <v>101871</v>
      </c>
      <c r="C2161" t="s">
        <v>6275</v>
      </c>
      <c r="D2161">
        <v>40</v>
      </c>
    </row>
    <row r="2162" spans="1:4" x14ac:dyDescent="0.25">
      <c r="A2162">
        <v>11060</v>
      </c>
      <c r="B2162">
        <v>101871</v>
      </c>
      <c r="C2162" t="s">
        <v>6275</v>
      </c>
      <c r="D2162">
        <v>40</v>
      </c>
    </row>
    <row r="2163" spans="1:4" x14ac:dyDescent="0.25">
      <c r="A2163">
        <v>11010</v>
      </c>
      <c r="B2163">
        <v>101872</v>
      </c>
      <c r="C2163" t="s">
        <v>6279</v>
      </c>
      <c r="D2163">
        <v>40</v>
      </c>
    </row>
    <row r="2164" spans="1:4" x14ac:dyDescent="0.25">
      <c r="A2164">
        <v>11020</v>
      </c>
      <c r="B2164">
        <v>101872</v>
      </c>
      <c r="C2164" t="s">
        <v>6279</v>
      </c>
      <c r="D2164">
        <v>40</v>
      </c>
    </row>
    <row r="2165" spans="1:4" x14ac:dyDescent="0.25">
      <c r="A2165">
        <v>11060</v>
      </c>
      <c r="B2165">
        <v>101872</v>
      </c>
      <c r="C2165" t="s">
        <v>6279</v>
      </c>
      <c r="D2165">
        <v>40</v>
      </c>
    </row>
    <row r="2166" spans="1:4" x14ac:dyDescent="0.25">
      <c r="A2166">
        <v>11010</v>
      </c>
      <c r="B2166">
        <v>101873</v>
      </c>
      <c r="C2166" t="s">
        <v>4111</v>
      </c>
      <c r="D2166">
        <v>40</v>
      </c>
    </row>
    <row r="2167" spans="1:4" x14ac:dyDescent="0.25">
      <c r="A2167">
        <v>11020</v>
      </c>
      <c r="B2167">
        <v>101873</v>
      </c>
      <c r="C2167" t="s">
        <v>4111</v>
      </c>
      <c r="D2167">
        <v>40</v>
      </c>
    </row>
    <row r="2168" spans="1:4" x14ac:dyDescent="0.25">
      <c r="A2168">
        <v>11060</v>
      </c>
      <c r="B2168">
        <v>101873</v>
      </c>
      <c r="C2168" t="s">
        <v>4111</v>
      </c>
      <c r="D2168">
        <v>40</v>
      </c>
    </row>
    <row r="2169" spans="1:4" x14ac:dyDescent="0.25">
      <c r="A2169">
        <v>11010</v>
      </c>
      <c r="B2169">
        <v>101875</v>
      </c>
      <c r="C2169" t="s">
        <v>4115</v>
      </c>
      <c r="D2169">
        <v>40</v>
      </c>
    </row>
    <row r="2170" spans="1:4" x14ac:dyDescent="0.25">
      <c r="A2170">
        <v>11020</v>
      </c>
      <c r="B2170">
        <v>101875</v>
      </c>
      <c r="C2170" t="s">
        <v>4115</v>
      </c>
      <c r="D2170">
        <v>40</v>
      </c>
    </row>
    <row r="2171" spans="1:4" x14ac:dyDescent="0.25">
      <c r="A2171">
        <v>11060</v>
      </c>
      <c r="B2171">
        <v>101875</v>
      </c>
      <c r="C2171" t="s">
        <v>4115</v>
      </c>
      <c r="D2171">
        <v>40</v>
      </c>
    </row>
    <row r="2172" spans="1:4" x14ac:dyDescent="0.25">
      <c r="A2172">
        <v>11010</v>
      </c>
      <c r="B2172">
        <v>101908</v>
      </c>
      <c r="C2172" t="s">
        <v>4659</v>
      </c>
      <c r="D2172">
        <v>35</v>
      </c>
    </row>
    <row r="2173" spans="1:4" x14ac:dyDescent="0.25">
      <c r="A2173">
        <v>11020</v>
      </c>
      <c r="B2173">
        <v>101908</v>
      </c>
      <c r="C2173" t="s">
        <v>4659</v>
      </c>
      <c r="D2173">
        <v>35</v>
      </c>
    </row>
    <row r="2174" spans="1:4" x14ac:dyDescent="0.25">
      <c r="A2174">
        <v>11060</v>
      </c>
      <c r="B2174">
        <v>101908</v>
      </c>
      <c r="C2174" t="s">
        <v>4659</v>
      </c>
      <c r="D2174">
        <v>35</v>
      </c>
    </row>
    <row r="2175" spans="1:4" x14ac:dyDescent="0.25">
      <c r="A2175">
        <v>11010</v>
      </c>
      <c r="B2175">
        <v>101909</v>
      </c>
      <c r="C2175" t="s">
        <v>12445</v>
      </c>
      <c r="D2175">
        <v>40</v>
      </c>
    </row>
    <row r="2176" spans="1:4" x14ac:dyDescent="0.25">
      <c r="A2176">
        <v>11020</v>
      </c>
      <c r="B2176">
        <v>101909</v>
      </c>
      <c r="C2176" t="s">
        <v>12445</v>
      </c>
      <c r="D2176">
        <v>40</v>
      </c>
    </row>
    <row r="2177" spans="1:4" x14ac:dyDescent="0.25">
      <c r="A2177">
        <v>11060</v>
      </c>
      <c r="B2177">
        <v>101909</v>
      </c>
      <c r="C2177" t="s">
        <v>12445</v>
      </c>
      <c r="D2177">
        <v>40</v>
      </c>
    </row>
    <row r="2178" spans="1:4" x14ac:dyDescent="0.25">
      <c r="A2178">
        <v>11010</v>
      </c>
      <c r="B2178">
        <v>101910</v>
      </c>
      <c r="C2178" t="s">
        <v>5169</v>
      </c>
      <c r="D2178">
        <v>40</v>
      </c>
    </row>
    <row r="2179" spans="1:4" x14ac:dyDescent="0.25">
      <c r="A2179">
        <v>11020</v>
      </c>
      <c r="B2179">
        <v>101910</v>
      </c>
      <c r="C2179" t="s">
        <v>5169</v>
      </c>
      <c r="D2179">
        <v>40</v>
      </c>
    </row>
    <row r="2180" spans="1:4" x14ac:dyDescent="0.25">
      <c r="A2180">
        <v>11060</v>
      </c>
      <c r="B2180">
        <v>101910</v>
      </c>
      <c r="C2180" t="s">
        <v>5169</v>
      </c>
      <c r="D2180">
        <v>40</v>
      </c>
    </row>
    <row r="2181" spans="1:4" x14ac:dyDescent="0.25">
      <c r="A2181">
        <v>11010</v>
      </c>
      <c r="B2181">
        <v>101911</v>
      </c>
      <c r="C2181" t="s">
        <v>5297</v>
      </c>
      <c r="D2181">
        <v>40</v>
      </c>
    </row>
    <row r="2182" spans="1:4" x14ac:dyDescent="0.25">
      <c r="A2182">
        <v>11020</v>
      </c>
      <c r="B2182">
        <v>101911</v>
      </c>
      <c r="C2182" t="s">
        <v>5297</v>
      </c>
      <c r="D2182">
        <v>40</v>
      </c>
    </row>
    <row r="2183" spans="1:4" x14ac:dyDescent="0.25">
      <c r="A2183">
        <v>11060</v>
      </c>
      <c r="B2183">
        <v>101911</v>
      </c>
      <c r="C2183" t="s">
        <v>5297</v>
      </c>
      <c r="D2183">
        <v>40</v>
      </c>
    </row>
    <row r="2184" spans="1:4" x14ac:dyDescent="0.25">
      <c r="A2184">
        <v>11010</v>
      </c>
      <c r="B2184">
        <v>101912</v>
      </c>
      <c r="C2184" t="s">
        <v>5298</v>
      </c>
      <c r="D2184">
        <v>40</v>
      </c>
    </row>
    <row r="2185" spans="1:4" x14ac:dyDescent="0.25">
      <c r="A2185">
        <v>11020</v>
      </c>
      <c r="B2185">
        <v>101912</v>
      </c>
      <c r="C2185" t="s">
        <v>5298</v>
      </c>
      <c r="D2185">
        <v>40</v>
      </c>
    </row>
    <row r="2186" spans="1:4" x14ac:dyDescent="0.25">
      <c r="A2186">
        <v>11060</v>
      </c>
      <c r="B2186">
        <v>101912</v>
      </c>
      <c r="C2186" t="s">
        <v>5298</v>
      </c>
      <c r="D2186">
        <v>40</v>
      </c>
    </row>
    <row r="2187" spans="1:4" x14ac:dyDescent="0.25">
      <c r="A2187">
        <v>11010</v>
      </c>
      <c r="B2187">
        <v>101913</v>
      </c>
      <c r="C2187" t="s">
        <v>5171</v>
      </c>
      <c r="D2187">
        <v>40</v>
      </c>
    </row>
    <row r="2188" spans="1:4" x14ac:dyDescent="0.25">
      <c r="A2188">
        <v>11020</v>
      </c>
      <c r="B2188">
        <v>101913</v>
      </c>
      <c r="C2188" t="s">
        <v>5171</v>
      </c>
      <c r="D2188">
        <v>40</v>
      </c>
    </row>
    <row r="2189" spans="1:4" x14ac:dyDescent="0.25">
      <c r="A2189">
        <v>11060</v>
      </c>
      <c r="B2189">
        <v>101913</v>
      </c>
      <c r="C2189" t="s">
        <v>5171</v>
      </c>
      <c r="D2189">
        <v>40</v>
      </c>
    </row>
    <row r="2190" spans="1:4" x14ac:dyDescent="0.25">
      <c r="A2190">
        <v>11010</v>
      </c>
      <c r="B2190">
        <v>101914</v>
      </c>
      <c r="C2190" t="s">
        <v>5172</v>
      </c>
      <c r="D2190">
        <v>40</v>
      </c>
    </row>
    <row r="2191" spans="1:4" x14ac:dyDescent="0.25">
      <c r="A2191">
        <v>11020</v>
      </c>
      <c r="B2191">
        <v>101914</v>
      </c>
      <c r="C2191" t="s">
        <v>5172</v>
      </c>
      <c r="D2191">
        <v>40</v>
      </c>
    </row>
    <row r="2192" spans="1:4" x14ac:dyDescent="0.25">
      <c r="A2192">
        <v>11060</v>
      </c>
      <c r="B2192">
        <v>101914</v>
      </c>
      <c r="C2192" t="s">
        <v>5172</v>
      </c>
      <c r="D2192">
        <v>40</v>
      </c>
    </row>
    <row r="2193" spans="1:4" x14ac:dyDescent="0.25">
      <c r="A2193">
        <v>11010</v>
      </c>
      <c r="B2193">
        <v>101915</v>
      </c>
      <c r="C2193" t="s">
        <v>14184</v>
      </c>
      <c r="D2193">
        <v>40</v>
      </c>
    </row>
    <row r="2194" spans="1:4" x14ac:dyDescent="0.25">
      <c r="A2194">
        <v>11020</v>
      </c>
      <c r="B2194">
        <v>101915</v>
      </c>
      <c r="C2194" t="s">
        <v>14184</v>
      </c>
      <c r="D2194">
        <v>40</v>
      </c>
    </row>
    <row r="2195" spans="1:4" x14ac:dyDescent="0.25">
      <c r="A2195">
        <v>11060</v>
      </c>
      <c r="B2195">
        <v>101915</v>
      </c>
      <c r="C2195" t="s">
        <v>14184</v>
      </c>
      <c r="D2195">
        <v>40</v>
      </c>
    </row>
    <row r="2196" spans="1:4" x14ac:dyDescent="0.25">
      <c r="A2196">
        <v>11010</v>
      </c>
      <c r="B2196">
        <v>101917</v>
      </c>
      <c r="C2196" t="s">
        <v>12797</v>
      </c>
      <c r="D2196">
        <v>35</v>
      </c>
    </row>
    <row r="2197" spans="1:4" x14ac:dyDescent="0.25">
      <c r="A2197">
        <v>11020</v>
      </c>
      <c r="B2197">
        <v>101917</v>
      </c>
      <c r="C2197" t="s">
        <v>12797</v>
      </c>
      <c r="D2197">
        <v>35</v>
      </c>
    </row>
    <row r="2198" spans="1:4" x14ac:dyDescent="0.25">
      <c r="A2198">
        <v>11060</v>
      </c>
      <c r="B2198">
        <v>101917</v>
      </c>
      <c r="C2198" t="s">
        <v>12797</v>
      </c>
      <c r="D2198">
        <v>35</v>
      </c>
    </row>
    <row r="2199" spans="1:4" x14ac:dyDescent="0.25">
      <c r="A2199">
        <v>11010</v>
      </c>
      <c r="B2199">
        <v>101918</v>
      </c>
      <c r="C2199" t="s">
        <v>12799</v>
      </c>
      <c r="D2199">
        <v>35</v>
      </c>
    </row>
    <row r="2200" spans="1:4" x14ac:dyDescent="0.25">
      <c r="A2200">
        <v>11020</v>
      </c>
      <c r="B2200">
        <v>101918</v>
      </c>
      <c r="C2200" t="s">
        <v>12799</v>
      </c>
      <c r="D2200">
        <v>35</v>
      </c>
    </row>
    <row r="2201" spans="1:4" x14ac:dyDescent="0.25">
      <c r="A2201">
        <v>11060</v>
      </c>
      <c r="B2201">
        <v>101918</v>
      </c>
      <c r="C2201" t="s">
        <v>12799</v>
      </c>
      <c r="D2201">
        <v>35</v>
      </c>
    </row>
    <row r="2202" spans="1:4" x14ac:dyDescent="0.25">
      <c r="A2202">
        <v>11010</v>
      </c>
      <c r="B2202">
        <v>101919</v>
      </c>
      <c r="C2202" t="s">
        <v>12800</v>
      </c>
      <c r="D2202">
        <v>35</v>
      </c>
    </row>
    <row r="2203" spans="1:4" x14ac:dyDescent="0.25">
      <c r="A2203">
        <v>11020</v>
      </c>
      <c r="B2203">
        <v>101919</v>
      </c>
      <c r="C2203" t="s">
        <v>12800</v>
      </c>
      <c r="D2203">
        <v>35</v>
      </c>
    </row>
    <row r="2204" spans="1:4" x14ac:dyDescent="0.25">
      <c r="A2204">
        <v>11060</v>
      </c>
      <c r="B2204">
        <v>101919</v>
      </c>
      <c r="C2204" t="s">
        <v>12800</v>
      </c>
      <c r="D2204">
        <v>35</v>
      </c>
    </row>
    <row r="2205" spans="1:4" x14ac:dyDescent="0.25">
      <c r="A2205">
        <v>11010</v>
      </c>
      <c r="B2205">
        <v>101920</v>
      </c>
      <c r="C2205" t="s">
        <v>5982</v>
      </c>
      <c r="D2205">
        <v>35</v>
      </c>
    </row>
    <row r="2206" spans="1:4" x14ac:dyDescent="0.25">
      <c r="A2206">
        <v>11020</v>
      </c>
      <c r="B2206">
        <v>101920</v>
      </c>
      <c r="C2206" t="s">
        <v>5982</v>
      </c>
      <c r="D2206">
        <v>35</v>
      </c>
    </row>
    <row r="2207" spans="1:4" x14ac:dyDescent="0.25">
      <c r="A2207">
        <v>11060</v>
      </c>
      <c r="B2207">
        <v>101920</v>
      </c>
      <c r="C2207" t="s">
        <v>5982</v>
      </c>
      <c r="D2207">
        <v>35</v>
      </c>
    </row>
    <row r="2208" spans="1:4" x14ac:dyDescent="0.25">
      <c r="A2208">
        <v>11010</v>
      </c>
      <c r="B2208">
        <v>101921</v>
      </c>
      <c r="C2208" t="s">
        <v>14516</v>
      </c>
      <c r="D2208">
        <v>35</v>
      </c>
    </row>
    <row r="2209" spans="1:4" x14ac:dyDescent="0.25">
      <c r="A2209">
        <v>11020</v>
      </c>
      <c r="B2209">
        <v>101921</v>
      </c>
      <c r="C2209" t="s">
        <v>14516</v>
      </c>
      <c r="D2209">
        <v>35</v>
      </c>
    </row>
    <row r="2210" spans="1:4" x14ac:dyDescent="0.25">
      <c r="A2210">
        <v>11060</v>
      </c>
      <c r="B2210">
        <v>101921</v>
      </c>
      <c r="C2210" t="s">
        <v>14516</v>
      </c>
      <c r="D2210">
        <v>35</v>
      </c>
    </row>
    <row r="2211" spans="1:4" x14ac:dyDescent="0.25">
      <c r="A2211">
        <v>11010</v>
      </c>
      <c r="B2211">
        <v>101922</v>
      </c>
      <c r="C2211" t="s">
        <v>4717</v>
      </c>
      <c r="D2211">
        <v>40</v>
      </c>
    </row>
    <row r="2212" spans="1:4" x14ac:dyDescent="0.25">
      <c r="A2212">
        <v>11020</v>
      </c>
      <c r="B2212">
        <v>101922</v>
      </c>
      <c r="C2212" t="s">
        <v>4717</v>
      </c>
      <c r="D2212">
        <v>40</v>
      </c>
    </row>
    <row r="2213" spans="1:4" x14ac:dyDescent="0.25">
      <c r="A2213">
        <v>11060</v>
      </c>
      <c r="B2213">
        <v>101922</v>
      </c>
      <c r="C2213" t="s">
        <v>4717</v>
      </c>
      <c r="D2213">
        <v>40</v>
      </c>
    </row>
    <row r="2214" spans="1:4" x14ac:dyDescent="0.25">
      <c r="A2214">
        <v>11010</v>
      </c>
      <c r="B2214">
        <v>101923</v>
      </c>
      <c r="C2214" t="s">
        <v>5916</v>
      </c>
      <c r="D2214">
        <v>40</v>
      </c>
    </row>
    <row r="2215" spans="1:4" x14ac:dyDescent="0.25">
      <c r="A2215">
        <v>11020</v>
      </c>
      <c r="B2215">
        <v>101923</v>
      </c>
      <c r="C2215" t="s">
        <v>5916</v>
      </c>
      <c r="D2215">
        <v>40</v>
      </c>
    </row>
    <row r="2216" spans="1:4" x14ac:dyDescent="0.25">
      <c r="A2216">
        <v>11060</v>
      </c>
      <c r="B2216">
        <v>101923</v>
      </c>
      <c r="C2216" t="s">
        <v>5916</v>
      </c>
      <c r="D2216">
        <v>40</v>
      </c>
    </row>
    <row r="2217" spans="1:4" x14ac:dyDescent="0.25">
      <c r="A2217">
        <v>11010</v>
      </c>
      <c r="B2217">
        <v>101924</v>
      </c>
      <c r="C2217" t="s">
        <v>6249</v>
      </c>
      <c r="D2217">
        <v>40</v>
      </c>
    </row>
    <row r="2218" spans="1:4" x14ac:dyDescent="0.25">
      <c r="A2218">
        <v>11020</v>
      </c>
      <c r="B2218">
        <v>101924</v>
      </c>
      <c r="C2218" t="s">
        <v>6249</v>
      </c>
      <c r="D2218">
        <v>40</v>
      </c>
    </row>
    <row r="2219" spans="1:4" x14ac:dyDescent="0.25">
      <c r="A2219">
        <v>11060</v>
      </c>
      <c r="B2219">
        <v>101924</v>
      </c>
      <c r="C2219" t="s">
        <v>6249</v>
      </c>
      <c r="D2219">
        <v>40</v>
      </c>
    </row>
    <row r="2220" spans="1:4" x14ac:dyDescent="0.25">
      <c r="A2220">
        <v>11010</v>
      </c>
      <c r="B2220">
        <v>101925</v>
      </c>
      <c r="C2220" t="s">
        <v>13485</v>
      </c>
      <c r="D2220">
        <v>35</v>
      </c>
    </row>
    <row r="2221" spans="1:4" x14ac:dyDescent="0.25">
      <c r="A2221">
        <v>11020</v>
      </c>
      <c r="B2221">
        <v>101925</v>
      </c>
      <c r="C2221" t="s">
        <v>13485</v>
      </c>
      <c r="D2221">
        <v>35</v>
      </c>
    </row>
    <row r="2222" spans="1:4" x14ac:dyDescent="0.25">
      <c r="A2222">
        <v>11060</v>
      </c>
      <c r="B2222">
        <v>101925</v>
      </c>
      <c r="C2222" t="s">
        <v>13485</v>
      </c>
      <c r="D2222">
        <v>35</v>
      </c>
    </row>
    <row r="2223" spans="1:4" x14ac:dyDescent="0.25">
      <c r="A2223">
        <v>11010</v>
      </c>
      <c r="B2223">
        <v>101926</v>
      </c>
      <c r="C2223" t="s">
        <v>5039</v>
      </c>
      <c r="D2223">
        <v>40</v>
      </c>
    </row>
    <row r="2224" spans="1:4" x14ac:dyDescent="0.25">
      <c r="A2224">
        <v>11020</v>
      </c>
      <c r="B2224">
        <v>101926</v>
      </c>
      <c r="C2224" t="s">
        <v>5039</v>
      </c>
      <c r="D2224">
        <v>40</v>
      </c>
    </row>
    <row r="2225" spans="1:4" x14ac:dyDescent="0.25">
      <c r="A2225">
        <v>11060</v>
      </c>
      <c r="B2225">
        <v>101926</v>
      </c>
      <c r="C2225" t="s">
        <v>5039</v>
      </c>
      <c r="D2225">
        <v>40</v>
      </c>
    </row>
    <row r="2226" spans="1:4" x14ac:dyDescent="0.25">
      <c r="A2226">
        <v>11010</v>
      </c>
      <c r="B2226">
        <v>101927</v>
      </c>
      <c r="C2226" t="s">
        <v>5042</v>
      </c>
      <c r="D2226">
        <v>40</v>
      </c>
    </row>
    <row r="2227" spans="1:4" x14ac:dyDescent="0.25">
      <c r="A2227">
        <v>11020</v>
      </c>
      <c r="B2227">
        <v>101927</v>
      </c>
      <c r="C2227" t="s">
        <v>5042</v>
      </c>
      <c r="D2227">
        <v>40</v>
      </c>
    </row>
    <row r="2228" spans="1:4" x14ac:dyDescent="0.25">
      <c r="A2228">
        <v>11060</v>
      </c>
      <c r="B2228">
        <v>101927</v>
      </c>
      <c r="C2228" t="s">
        <v>5042</v>
      </c>
      <c r="D2228">
        <v>40</v>
      </c>
    </row>
    <row r="2229" spans="1:4" x14ac:dyDescent="0.25">
      <c r="A2229">
        <v>11010</v>
      </c>
      <c r="B2229">
        <v>101928</v>
      </c>
      <c r="C2229" t="s">
        <v>5044</v>
      </c>
      <c r="D2229">
        <v>40</v>
      </c>
    </row>
    <row r="2230" spans="1:4" x14ac:dyDescent="0.25">
      <c r="A2230">
        <v>11020</v>
      </c>
      <c r="B2230">
        <v>101928</v>
      </c>
      <c r="C2230" t="s">
        <v>5044</v>
      </c>
      <c r="D2230">
        <v>40</v>
      </c>
    </row>
    <row r="2231" spans="1:4" x14ac:dyDescent="0.25">
      <c r="A2231">
        <v>11060</v>
      </c>
      <c r="B2231">
        <v>101928</v>
      </c>
      <c r="C2231" t="s">
        <v>5044</v>
      </c>
      <c r="D2231">
        <v>40</v>
      </c>
    </row>
    <row r="2232" spans="1:4" x14ac:dyDescent="0.25">
      <c r="A2232">
        <v>11010</v>
      </c>
      <c r="B2232">
        <v>101929</v>
      </c>
      <c r="C2232" t="s">
        <v>4789</v>
      </c>
      <c r="D2232">
        <v>37</v>
      </c>
    </row>
    <row r="2233" spans="1:4" x14ac:dyDescent="0.25">
      <c r="A2233">
        <v>11020</v>
      </c>
      <c r="B2233">
        <v>101929</v>
      </c>
      <c r="C2233" t="s">
        <v>4789</v>
      </c>
      <c r="D2233">
        <v>37</v>
      </c>
    </row>
    <row r="2234" spans="1:4" x14ac:dyDescent="0.25">
      <c r="A2234">
        <v>11060</v>
      </c>
      <c r="B2234">
        <v>101929</v>
      </c>
      <c r="C2234" t="s">
        <v>4789</v>
      </c>
      <c r="D2234">
        <v>37</v>
      </c>
    </row>
    <row r="2235" spans="1:4" x14ac:dyDescent="0.25">
      <c r="A2235">
        <v>11010</v>
      </c>
      <c r="B2235">
        <v>101930</v>
      </c>
      <c r="C2235" t="s">
        <v>4795</v>
      </c>
      <c r="D2235">
        <v>37</v>
      </c>
    </row>
    <row r="2236" spans="1:4" x14ac:dyDescent="0.25">
      <c r="A2236">
        <v>11020</v>
      </c>
      <c r="B2236">
        <v>101930</v>
      </c>
      <c r="C2236" t="s">
        <v>4795</v>
      </c>
      <c r="D2236">
        <v>37</v>
      </c>
    </row>
    <row r="2237" spans="1:4" x14ac:dyDescent="0.25">
      <c r="A2237">
        <v>11060</v>
      </c>
      <c r="B2237">
        <v>101930</v>
      </c>
      <c r="C2237" t="s">
        <v>4795</v>
      </c>
      <c r="D2237">
        <v>37</v>
      </c>
    </row>
    <row r="2238" spans="1:4" x14ac:dyDescent="0.25">
      <c r="A2238">
        <v>11010</v>
      </c>
      <c r="B2238">
        <v>101931</v>
      </c>
      <c r="C2238" t="s">
        <v>6505</v>
      </c>
      <c r="D2238">
        <v>15</v>
      </c>
    </row>
    <row r="2239" spans="1:4" x14ac:dyDescent="0.25">
      <c r="A2239">
        <v>11020</v>
      </c>
      <c r="B2239">
        <v>101931</v>
      </c>
      <c r="C2239" t="s">
        <v>6505</v>
      </c>
      <c r="D2239">
        <v>15</v>
      </c>
    </row>
    <row r="2240" spans="1:4" x14ac:dyDescent="0.25">
      <c r="A2240">
        <v>11060</v>
      </c>
      <c r="B2240">
        <v>101931</v>
      </c>
      <c r="C2240" t="s">
        <v>6505</v>
      </c>
      <c r="D2240">
        <v>15</v>
      </c>
    </row>
    <row r="2241" spans="1:4" x14ac:dyDescent="0.25">
      <c r="A2241">
        <v>11010</v>
      </c>
      <c r="B2241">
        <v>101932</v>
      </c>
      <c r="C2241" t="s">
        <v>6507</v>
      </c>
      <c r="D2241">
        <v>15</v>
      </c>
    </row>
    <row r="2242" spans="1:4" x14ac:dyDescent="0.25">
      <c r="A2242">
        <v>11020</v>
      </c>
      <c r="B2242">
        <v>101932</v>
      </c>
      <c r="C2242" t="s">
        <v>6507</v>
      </c>
      <c r="D2242">
        <v>15</v>
      </c>
    </row>
    <row r="2243" spans="1:4" x14ac:dyDescent="0.25">
      <c r="A2243">
        <v>11060</v>
      </c>
      <c r="B2243">
        <v>101932</v>
      </c>
      <c r="C2243" t="s">
        <v>6507</v>
      </c>
      <c r="D2243">
        <v>15</v>
      </c>
    </row>
    <row r="2244" spans="1:4" x14ac:dyDescent="0.25">
      <c r="A2244">
        <v>11010</v>
      </c>
      <c r="B2244">
        <v>101933</v>
      </c>
      <c r="C2244" t="s">
        <v>12343</v>
      </c>
      <c r="D2244">
        <v>15</v>
      </c>
    </row>
    <row r="2245" spans="1:4" x14ac:dyDescent="0.25">
      <c r="A2245">
        <v>11020</v>
      </c>
      <c r="B2245">
        <v>101933</v>
      </c>
      <c r="C2245" t="s">
        <v>12343</v>
      </c>
      <c r="D2245">
        <v>15</v>
      </c>
    </row>
    <row r="2246" spans="1:4" x14ac:dyDescent="0.25">
      <c r="A2246">
        <v>11060</v>
      </c>
      <c r="B2246">
        <v>101933</v>
      </c>
      <c r="C2246" t="s">
        <v>12343</v>
      </c>
      <c r="D2246">
        <v>15</v>
      </c>
    </row>
    <row r="2247" spans="1:4" x14ac:dyDescent="0.25">
      <c r="A2247">
        <v>11010</v>
      </c>
      <c r="B2247">
        <v>101934</v>
      </c>
      <c r="C2247" t="s">
        <v>12822</v>
      </c>
      <c r="D2247">
        <v>15</v>
      </c>
    </row>
    <row r="2248" spans="1:4" x14ac:dyDescent="0.25">
      <c r="A2248">
        <v>11020</v>
      </c>
      <c r="B2248">
        <v>101934</v>
      </c>
      <c r="C2248" t="s">
        <v>12822</v>
      </c>
      <c r="D2248">
        <v>15</v>
      </c>
    </row>
    <row r="2249" spans="1:4" x14ac:dyDescent="0.25">
      <c r="A2249">
        <v>11060</v>
      </c>
      <c r="B2249">
        <v>101934</v>
      </c>
      <c r="C2249" t="s">
        <v>12822</v>
      </c>
      <c r="D2249">
        <v>15</v>
      </c>
    </row>
    <row r="2250" spans="1:4" x14ac:dyDescent="0.25">
      <c r="A2250">
        <v>11010</v>
      </c>
      <c r="B2250">
        <v>101935</v>
      </c>
      <c r="C2250" t="s">
        <v>12345</v>
      </c>
      <c r="D2250">
        <v>15</v>
      </c>
    </row>
    <row r="2251" spans="1:4" x14ac:dyDescent="0.25">
      <c r="A2251">
        <v>11020</v>
      </c>
      <c r="B2251">
        <v>101935</v>
      </c>
      <c r="C2251" t="s">
        <v>12345</v>
      </c>
      <c r="D2251">
        <v>15</v>
      </c>
    </row>
    <row r="2252" spans="1:4" x14ac:dyDescent="0.25">
      <c r="A2252">
        <v>11060</v>
      </c>
      <c r="B2252">
        <v>101935</v>
      </c>
      <c r="C2252" t="s">
        <v>12345</v>
      </c>
      <c r="D2252">
        <v>15</v>
      </c>
    </row>
    <row r="2253" spans="1:4" x14ac:dyDescent="0.25">
      <c r="A2253">
        <v>11010</v>
      </c>
      <c r="B2253">
        <v>101936</v>
      </c>
      <c r="C2253" t="s">
        <v>6434</v>
      </c>
      <c r="D2253">
        <v>15</v>
      </c>
    </row>
    <row r="2254" spans="1:4" x14ac:dyDescent="0.25">
      <c r="A2254">
        <v>11020</v>
      </c>
      <c r="B2254">
        <v>101936</v>
      </c>
      <c r="C2254" t="s">
        <v>6434</v>
      </c>
      <c r="D2254">
        <v>15</v>
      </c>
    </row>
    <row r="2255" spans="1:4" x14ac:dyDescent="0.25">
      <c r="A2255">
        <v>11060</v>
      </c>
      <c r="B2255">
        <v>101936</v>
      </c>
      <c r="C2255" t="s">
        <v>6434</v>
      </c>
      <c r="D2255">
        <v>15</v>
      </c>
    </row>
    <row r="2256" spans="1:4" x14ac:dyDescent="0.25">
      <c r="A2256">
        <v>11010</v>
      </c>
      <c r="B2256">
        <v>101937</v>
      </c>
      <c r="C2256" t="s">
        <v>14207</v>
      </c>
      <c r="D2256">
        <v>15</v>
      </c>
    </row>
    <row r="2257" spans="1:4" x14ac:dyDescent="0.25">
      <c r="A2257">
        <v>11020</v>
      </c>
      <c r="B2257">
        <v>101937</v>
      </c>
      <c r="C2257" t="s">
        <v>14207</v>
      </c>
      <c r="D2257">
        <v>15</v>
      </c>
    </row>
    <row r="2258" spans="1:4" x14ac:dyDescent="0.25">
      <c r="A2258">
        <v>11060</v>
      </c>
      <c r="B2258">
        <v>101937</v>
      </c>
      <c r="C2258" t="s">
        <v>14207</v>
      </c>
      <c r="D2258">
        <v>15</v>
      </c>
    </row>
    <row r="2259" spans="1:4" x14ac:dyDescent="0.25">
      <c r="A2259">
        <v>11010</v>
      </c>
      <c r="B2259">
        <v>101938</v>
      </c>
      <c r="C2259" t="s">
        <v>14209</v>
      </c>
      <c r="D2259">
        <v>15</v>
      </c>
    </row>
    <row r="2260" spans="1:4" x14ac:dyDescent="0.25">
      <c r="A2260">
        <v>11020</v>
      </c>
      <c r="B2260">
        <v>101938</v>
      </c>
      <c r="C2260" t="s">
        <v>14209</v>
      </c>
      <c r="D2260">
        <v>15</v>
      </c>
    </row>
    <row r="2261" spans="1:4" x14ac:dyDescent="0.25">
      <c r="A2261">
        <v>11060</v>
      </c>
      <c r="B2261">
        <v>101938</v>
      </c>
      <c r="C2261" t="s">
        <v>14209</v>
      </c>
      <c r="D2261">
        <v>15</v>
      </c>
    </row>
    <row r="2262" spans="1:4" x14ac:dyDescent="0.25">
      <c r="A2262">
        <v>11010</v>
      </c>
      <c r="B2262">
        <v>101939</v>
      </c>
      <c r="C2262" t="s">
        <v>14210</v>
      </c>
      <c r="D2262">
        <v>15</v>
      </c>
    </row>
    <row r="2263" spans="1:4" x14ac:dyDescent="0.25">
      <c r="A2263">
        <v>11020</v>
      </c>
      <c r="B2263">
        <v>101939</v>
      </c>
      <c r="C2263" t="s">
        <v>14210</v>
      </c>
      <c r="D2263">
        <v>15</v>
      </c>
    </row>
    <row r="2264" spans="1:4" x14ac:dyDescent="0.25">
      <c r="A2264">
        <v>11060</v>
      </c>
      <c r="B2264">
        <v>101939</v>
      </c>
      <c r="C2264" t="s">
        <v>14210</v>
      </c>
      <c r="D2264">
        <v>15</v>
      </c>
    </row>
    <row r="2265" spans="1:4" x14ac:dyDescent="0.25">
      <c r="A2265">
        <v>11010</v>
      </c>
      <c r="B2265">
        <v>101940</v>
      </c>
      <c r="C2265" t="s">
        <v>5798</v>
      </c>
      <c r="D2265">
        <v>15</v>
      </c>
    </row>
    <row r="2266" spans="1:4" x14ac:dyDescent="0.25">
      <c r="A2266">
        <v>11020</v>
      </c>
      <c r="B2266">
        <v>101940</v>
      </c>
      <c r="C2266" t="s">
        <v>5798</v>
      </c>
      <c r="D2266">
        <v>15</v>
      </c>
    </row>
    <row r="2267" spans="1:4" x14ac:dyDescent="0.25">
      <c r="A2267">
        <v>11060</v>
      </c>
      <c r="B2267">
        <v>101940</v>
      </c>
      <c r="C2267" t="s">
        <v>5798</v>
      </c>
      <c r="D2267">
        <v>15</v>
      </c>
    </row>
    <row r="2268" spans="1:4" x14ac:dyDescent="0.25">
      <c r="A2268">
        <v>11010</v>
      </c>
      <c r="B2268">
        <v>101941</v>
      </c>
      <c r="C2268" t="s">
        <v>14211</v>
      </c>
      <c r="D2268">
        <v>15</v>
      </c>
    </row>
    <row r="2269" spans="1:4" x14ac:dyDescent="0.25">
      <c r="A2269">
        <v>11020</v>
      </c>
      <c r="B2269">
        <v>101941</v>
      </c>
      <c r="C2269" t="s">
        <v>14211</v>
      </c>
      <c r="D2269">
        <v>15</v>
      </c>
    </row>
    <row r="2270" spans="1:4" x14ac:dyDescent="0.25">
      <c r="A2270">
        <v>11060</v>
      </c>
      <c r="B2270">
        <v>101941</v>
      </c>
      <c r="C2270" t="s">
        <v>14211</v>
      </c>
      <c r="D2270">
        <v>15</v>
      </c>
    </row>
    <row r="2271" spans="1:4" x14ac:dyDescent="0.25">
      <c r="A2271">
        <v>11010</v>
      </c>
      <c r="B2271">
        <v>101942</v>
      </c>
      <c r="C2271" t="s">
        <v>6066</v>
      </c>
      <c r="D2271">
        <v>15</v>
      </c>
    </row>
    <row r="2272" spans="1:4" x14ac:dyDescent="0.25">
      <c r="A2272">
        <v>11020</v>
      </c>
      <c r="B2272">
        <v>101942</v>
      </c>
      <c r="C2272" t="s">
        <v>6066</v>
      </c>
      <c r="D2272">
        <v>15</v>
      </c>
    </row>
    <row r="2273" spans="1:4" x14ac:dyDescent="0.25">
      <c r="A2273">
        <v>11060</v>
      </c>
      <c r="B2273">
        <v>101942</v>
      </c>
      <c r="C2273" t="s">
        <v>6066</v>
      </c>
      <c r="D2273">
        <v>15</v>
      </c>
    </row>
    <row r="2274" spans="1:4" x14ac:dyDescent="0.25">
      <c r="A2274">
        <v>11010</v>
      </c>
      <c r="B2274">
        <v>101943</v>
      </c>
      <c r="C2274" t="s">
        <v>14319</v>
      </c>
      <c r="D2274">
        <v>15</v>
      </c>
    </row>
    <row r="2275" spans="1:4" x14ac:dyDescent="0.25">
      <c r="A2275">
        <v>11020</v>
      </c>
      <c r="B2275">
        <v>101943</v>
      </c>
      <c r="C2275" t="s">
        <v>14319</v>
      </c>
      <c r="D2275">
        <v>15</v>
      </c>
    </row>
    <row r="2276" spans="1:4" x14ac:dyDescent="0.25">
      <c r="A2276">
        <v>11060</v>
      </c>
      <c r="B2276">
        <v>101943</v>
      </c>
      <c r="C2276" t="s">
        <v>14319</v>
      </c>
      <c r="D2276">
        <v>15</v>
      </c>
    </row>
    <row r="2277" spans="1:4" x14ac:dyDescent="0.25">
      <c r="A2277">
        <v>11010</v>
      </c>
      <c r="B2277">
        <v>101944</v>
      </c>
      <c r="C2277" t="s">
        <v>14212</v>
      </c>
      <c r="D2277">
        <v>15</v>
      </c>
    </row>
    <row r="2278" spans="1:4" x14ac:dyDescent="0.25">
      <c r="A2278">
        <v>11020</v>
      </c>
      <c r="B2278">
        <v>101944</v>
      </c>
      <c r="C2278" t="s">
        <v>14212</v>
      </c>
      <c r="D2278">
        <v>15</v>
      </c>
    </row>
    <row r="2279" spans="1:4" x14ac:dyDescent="0.25">
      <c r="A2279">
        <v>11060</v>
      </c>
      <c r="B2279">
        <v>101944</v>
      </c>
      <c r="C2279" t="s">
        <v>14212</v>
      </c>
      <c r="D2279">
        <v>15</v>
      </c>
    </row>
    <row r="2280" spans="1:4" x14ac:dyDescent="0.25">
      <c r="A2280">
        <v>11010</v>
      </c>
      <c r="B2280">
        <v>101945</v>
      </c>
      <c r="C2280" t="s">
        <v>14213</v>
      </c>
      <c r="D2280">
        <v>15</v>
      </c>
    </row>
    <row r="2281" spans="1:4" x14ac:dyDescent="0.25">
      <c r="A2281">
        <v>11020</v>
      </c>
      <c r="B2281">
        <v>101945</v>
      </c>
      <c r="C2281" t="s">
        <v>14213</v>
      </c>
      <c r="D2281">
        <v>15</v>
      </c>
    </row>
    <row r="2282" spans="1:4" x14ac:dyDescent="0.25">
      <c r="A2282">
        <v>11060</v>
      </c>
      <c r="B2282">
        <v>101945</v>
      </c>
      <c r="C2282" t="s">
        <v>14213</v>
      </c>
      <c r="D2282">
        <v>15</v>
      </c>
    </row>
    <row r="2283" spans="1:4" x14ac:dyDescent="0.25">
      <c r="A2283">
        <v>11010</v>
      </c>
      <c r="B2283">
        <v>101946</v>
      </c>
      <c r="C2283" t="s">
        <v>12346</v>
      </c>
      <c r="D2283">
        <v>15</v>
      </c>
    </row>
    <row r="2284" spans="1:4" x14ac:dyDescent="0.25">
      <c r="A2284">
        <v>11020</v>
      </c>
      <c r="B2284">
        <v>101946</v>
      </c>
      <c r="C2284" t="s">
        <v>12346</v>
      </c>
      <c r="D2284">
        <v>15</v>
      </c>
    </row>
    <row r="2285" spans="1:4" x14ac:dyDescent="0.25">
      <c r="A2285">
        <v>11060</v>
      </c>
      <c r="B2285">
        <v>101946</v>
      </c>
      <c r="C2285" t="s">
        <v>12346</v>
      </c>
      <c r="D2285">
        <v>15</v>
      </c>
    </row>
    <row r="2286" spans="1:4" x14ac:dyDescent="0.25">
      <c r="A2286">
        <v>11010</v>
      </c>
      <c r="B2286">
        <v>101947</v>
      </c>
      <c r="C2286" t="s">
        <v>12823</v>
      </c>
      <c r="D2286">
        <v>15</v>
      </c>
    </row>
    <row r="2287" spans="1:4" x14ac:dyDescent="0.25">
      <c r="A2287">
        <v>11020</v>
      </c>
      <c r="B2287">
        <v>101947</v>
      </c>
      <c r="C2287" t="s">
        <v>12823</v>
      </c>
      <c r="D2287">
        <v>15</v>
      </c>
    </row>
    <row r="2288" spans="1:4" x14ac:dyDescent="0.25">
      <c r="A2288">
        <v>11060</v>
      </c>
      <c r="B2288">
        <v>101947</v>
      </c>
      <c r="C2288" t="s">
        <v>12823</v>
      </c>
      <c r="D2288">
        <v>15</v>
      </c>
    </row>
    <row r="2289" spans="1:4" x14ac:dyDescent="0.25">
      <c r="A2289">
        <v>11010</v>
      </c>
      <c r="B2289">
        <v>101948</v>
      </c>
      <c r="C2289" t="s">
        <v>6437</v>
      </c>
      <c r="D2289">
        <v>15</v>
      </c>
    </row>
    <row r="2290" spans="1:4" x14ac:dyDescent="0.25">
      <c r="A2290">
        <v>11020</v>
      </c>
      <c r="B2290">
        <v>101948</v>
      </c>
      <c r="C2290" t="s">
        <v>6437</v>
      </c>
      <c r="D2290">
        <v>15</v>
      </c>
    </row>
    <row r="2291" spans="1:4" x14ac:dyDescent="0.25">
      <c r="A2291">
        <v>11060</v>
      </c>
      <c r="B2291">
        <v>101948</v>
      </c>
      <c r="C2291" t="s">
        <v>6437</v>
      </c>
      <c r="D2291">
        <v>15</v>
      </c>
    </row>
    <row r="2292" spans="1:4" x14ac:dyDescent="0.25">
      <c r="A2292">
        <v>11010</v>
      </c>
      <c r="B2292">
        <v>101949</v>
      </c>
      <c r="C2292" t="s">
        <v>6509</v>
      </c>
      <c r="D2292">
        <v>15</v>
      </c>
    </row>
    <row r="2293" spans="1:4" x14ac:dyDescent="0.25">
      <c r="A2293">
        <v>11020</v>
      </c>
      <c r="B2293">
        <v>101949</v>
      </c>
      <c r="C2293" t="s">
        <v>6509</v>
      </c>
      <c r="D2293">
        <v>15</v>
      </c>
    </row>
    <row r="2294" spans="1:4" x14ac:dyDescent="0.25">
      <c r="A2294">
        <v>11060</v>
      </c>
      <c r="B2294">
        <v>101949</v>
      </c>
      <c r="C2294" t="s">
        <v>6509</v>
      </c>
      <c r="D2294">
        <v>15</v>
      </c>
    </row>
    <row r="2295" spans="1:4" x14ac:dyDescent="0.25">
      <c r="A2295">
        <v>11010</v>
      </c>
      <c r="B2295">
        <v>101950</v>
      </c>
      <c r="C2295" t="s">
        <v>14320</v>
      </c>
      <c r="D2295">
        <v>15</v>
      </c>
    </row>
    <row r="2296" spans="1:4" x14ac:dyDescent="0.25">
      <c r="A2296">
        <v>11020</v>
      </c>
      <c r="B2296">
        <v>101950</v>
      </c>
      <c r="C2296" t="s">
        <v>14320</v>
      </c>
      <c r="D2296">
        <v>15</v>
      </c>
    </row>
    <row r="2297" spans="1:4" x14ac:dyDescent="0.25">
      <c r="A2297">
        <v>11060</v>
      </c>
      <c r="B2297">
        <v>101950</v>
      </c>
      <c r="C2297" t="s">
        <v>14320</v>
      </c>
      <c r="D2297">
        <v>15</v>
      </c>
    </row>
    <row r="2298" spans="1:4" x14ac:dyDescent="0.25">
      <c r="A2298">
        <v>11010</v>
      </c>
      <c r="B2298">
        <v>101951</v>
      </c>
      <c r="C2298" t="s">
        <v>6511</v>
      </c>
      <c r="D2298">
        <v>15</v>
      </c>
    </row>
    <row r="2299" spans="1:4" x14ac:dyDescent="0.25">
      <c r="A2299">
        <v>11020</v>
      </c>
      <c r="B2299">
        <v>101951</v>
      </c>
      <c r="C2299" t="s">
        <v>6511</v>
      </c>
      <c r="D2299">
        <v>15</v>
      </c>
    </row>
    <row r="2300" spans="1:4" x14ac:dyDescent="0.25">
      <c r="A2300">
        <v>11060</v>
      </c>
      <c r="B2300">
        <v>101951</v>
      </c>
      <c r="C2300" t="s">
        <v>6511</v>
      </c>
      <c r="D2300">
        <v>15</v>
      </c>
    </row>
    <row r="2301" spans="1:4" x14ac:dyDescent="0.25">
      <c r="A2301">
        <v>11010</v>
      </c>
      <c r="B2301">
        <v>101952</v>
      </c>
      <c r="C2301" t="s">
        <v>6310</v>
      </c>
      <c r="D2301">
        <v>15</v>
      </c>
    </row>
    <row r="2302" spans="1:4" x14ac:dyDescent="0.25">
      <c r="A2302">
        <v>11020</v>
      </c>
      <c r="B2302">
        <v>101952</v>
      </c>
      <c r="C2302" t="s">
        <v>6310</v>
      </c>
      <c r="D2302">
        <v>15</v>
      </c>
    </row>
    <row r="2303" spans="1:4" x14ac:dyDescent="0.25">
      <c r="A2303">
        <v>11060</v>
      </c>
      <c r="B2303">
        <v>101952</v>
      </c>
      <c r="C2303" t="s">
        <v>6310</v>
      </c>
      <c r="D2303">
        <v>15</v>
      </c>
    </row>
    <row r="2304" spans="1:4" x14ac:dyDescent="0.25">
      <c r="A2304">
        <v>11010</v>
      </c>
      <c r="B2304">
        <v>101953</v>
      </c>
      <c r="C2304" t="s">
        <v>14214</v>
      </c>
      <c r="D2304">
        <v>15</v>
      </c>
    </row>
    <row r="2305" spans="1:4" x14ac:dyDescent="0.25">
      <c r="A2305">
        <v>11020</v>
      </c>
      <c r="B2305">
        <v>101953</v>
      </c>
      <c r="C2305" t="s">
        <v>14214</v>
      </c>
      <c r="D2305">
        <v>15</v>
      </c>
    </row>
    <row r="2306" spans="1:4" x14ac:dyDescent="0.25">
      <c r="A2306">
        <v>11060</v>
      </c>
      <c r="B2306">
        <v>101953</v>
      </c>
      <c r="C2306" t="s">
        <v>14214</v>
      </c>
      <c r="D2306">
        <v>15</v>
      </c>
    </row>
    <row r="2307" spans="1:4" x14ac:dyDescent="0.25">
      <c r="A2307">
        <v>11010</v>
      </c>
      <c r="B2307">
        <v>101954</v>
      </c>
      <c r="C2307" t="s">
        <v>6439</v>
      </c>
      <c r="D2307">
        <v>15</v>
      </c>
    </row>
    <row r="2308" spans="1:4" x14ac:dyDescent="0.25">
      <c r="A2308">
        <v>11020</v>
      </c>
      <c r="B2308">
        <v>101954</v>
      </c>
      <c r="C2308" t="s">
        <v>6439</v>
      </c>
      <c r="D2308">
        <v>15</v>
      </c>
    </row>
    <row r="2309" spans="1:4" x14ac:dyDescent="0.25">
      <c r="A2309">
        <v>11060</v>
      </c>
      <c r="B2309">
        <v>101954</v>
      </c>
      <c r="C2309" t="s">
        <v>6439</v>
      </c>
      <c r="D2309">
        <v>15</v>
      </c>
    </row>
    <row r="2310" spans="1:4" x14ac:dyDescent="0.25">
      <c r="A2310">
        <v>11010</v>
      </c>
      <c r="B2310">
        <v>101955</v>
      </c>
      <c r="C2310" t="s">
        <v>6442</v>
      </c>
      <c r="D2310">
        <v>15</v>
      </c>
    </row>
    <row r="2311" spans="1:4" x14ac:dyDescent="0.25">
      <c r="A2311">
        <v>11020</v>
      </c>
      <c r="B2311">
        <v>101955</v>
      </c>
      <c r="C2311" t="s">
        <v>6442</v>
      </c>
      <c r="D2311">
        <v>15</v>
      </c>
    </row>
    <row r="2312" spans="1:4" x14ac:dyDescent="0.25">
      <c r="A2312">
        <v>11060</v>
      </c>
      <c r="B2312">
        <v>101955</v>
      </c>
      <c r="C2312" t="s">
        <v>6442</v>
      </c>
      <c r="D2312">
        <v>15</v>
      </c>
    </row>
    <row r="2313" spans="1:4" x14ac:dyDescent="0.25">
      <c r="A2313">
        <v>11010</v>
      </c>
      <c r="B2313">
        <v>101956</v>
      </c>
      <c r="C2313" t="s">
        <v>14215</v>
      </c>
      <c r="D2313">
        <v>15</v>
      </c>
    </row>
    <row r="2314" spans="1:4" x14ac:dyDescent="0.25">
      <c r="A2314">
        <v>11020</v>
      </c>
      <c r="B2314">
        <v>101956</v>
      </c>
      <c r="C2314" t="s">
        <v>14215</v>
      </c>
      <c r="D2314">
        <v>15</v>
      </c>
    </row>
    <row r="2315" spans="1:4" x14ac:dyDescent="0.25">
      <c r="A2315">
        <v>11060</v>
      </c>
      <c r="B2315">
        <v>101956</v>
      </c>
      <c r="C2315" t="s">
        <v>14215</v>
      </c>
      <c r="D2315">
        <v>15</v>
      </c>
    </row>
    <row r="2316" spans="1:4" x14ac:dyDescent="0.25">
      <c r="A2316">
        <v>11010</v>
      </c>
      <c r="B2316">
        <v>101957</v>
      </c>
      <c r="C2316" t="s">
        <v>6445</v>
      </c>
      <c r="D2316">
        <v>15</v>
      </c>
    </row>
    <row r="2317" spans="1:4" x14ac:dyDescent="0.25">
      <c r="A2317">
        <v>11020</v>
      </c>
      <c r="B2317">
        <v>101957</v>
      </c>
      <c r="C2317" t="s">
        <v>6445</v>
      </c>
      <c r="D2317">
        <v>15</v>
      </c>
    </row>
    <row r="2318" spans="1:4" x14ac:dyDescent="0.25">
      <c r="A2318">
        <v>11060</v>
      </c>
      <c r="B2318">
        <v>101957</v>
      </c>
      <c r="C2318" t="s">
        <v>6445</v>
      </c>
      <c r="D2318">
        <v>15</v>
      </c>
    </row>
    <row r="2319" spans="1:4" x14ac:dyDescent="0.25">
      <c r="A2319">
        <v>11010</v>
      </c>
      <c r="B2319">
        <v>101958</v>
      </c>
      <c r="C2319" t="s">
        <v>6104</v>
      </c>
      <c r="D2319">
        <v>15</v>
      </c>
    </row>
    <row r="2320" spans="1:4" x14ac:dyDescent="0.25">
      <c r="A2320">
        <v>11020</v>
      </c>
      <c r="B2320">
        <v>101958</v>
      </c>
      <c r="C2320" t="s">
        <v>6104</v>
      </c>
      <c r="D2320">
        <v>15</v>
      </c>
    </row>
    <row r="2321" spans="1:4" x14ac:dyDescent="0.25">
      <c r="A2321">
        <v>11060</v>
      </c>
      <c r="B2321">
        <v>101958</v>
      </c>
      <c r="C2321" t="s">
        <v>6104</v>
      </c>
      <c r="D2321">
        <v>15</v>
      </c>
    </row>
    <row r="2322" spans="1:4" x14ac:dyDescent="0.25">
      <c r="A2322">
        <v>11010</v>
      </c>
      <c r="B2322">
        <v>101959</v>
      </c>
      <c r="C2322" t="s">
        <v>14219</v>
      </c>
      <c r="D2322">
        <v>15</v>
      </c>
    </row>
    <row r="2323" spans="1:4" x14ac:dyDescent="0.25">
      <c r="A2323">
        <v>11020</v>
      </c>
      <c r="B2323">
        <v>101959</v>
      </c>
      <c r="C2323" t="s">
        <v>14219</v>
      </c>
      <c r="D2323">
        <v>15</v>
      </c>
    </row>
    <row r="2324" spans="1:4" x14ac:dyDescent="0.25">
      <c r="A2324">
        <v>11060</v>
      </c>
      <c r="B2324">
        <v>101959</v>
      </c>
      <c r="C2324" t="s">
        <v>14219</v>
      </c>
      <c r="D2324">
        <v>15</v>
      </c>
    </row>
    <row r="2325" spans="1:4" x14ac:dyDescent="0.25">
      <c r="A2325">
        <v>11010</v>
      </c>
      <c r="B2325">
        <v>101960</v>
      </c>
      <c r="C2325" t="s">
        <v>6446</v>
      </c>
      <c r="D2325">
        <v>15</v>
      </c>
    </row>
    <row r="2326" spans="1:4" x14ac:dyDescent="0.25">
      <c r="A2326">
        <v>11020</v>
      </c>
      <c r="B2326">
        <v>101960</v>
      </c>
      <c r="C2326" t="s">
        <v>6446</v>
      </c>
      <c r="D2326">
        <v>15</v>
      </c>
    </row>
    <row r="2327" spans="1:4" x14ac:dyDescent="0.25">
      <c r="A2327">
        <v>11060</v>
      </c>
      <c r="B2327">
        <v>101960</v>
      </c>
      <c r="C2327" t="s">
        <v>6446</v>
      </c>
      <c r="D2327">
        <v>15</v>
      </c>
    </row>
    <row r="2328" spans="1:4" x14ac:dyDescent="0.25">
      <c r="A2328">
        <v>11010</v>
      </c>
      <c r="B2328">
        <v>101961</v>
      </c>
      <c r="C2328" t="s">
        <v>14220</v>
      </c>
      <c r="D2328">
        <v>15</v>
      </c>
    </row>
    <row r="2329" spans="1:4" x14ac:dyDescent="0.25">
      <c r="A2329">
        <v>11020</v>
      </c>
      <c r="B2329">
        <v>101961</v>
      </c>
      <c r="C2329" t="s">
        <v>14220</v>
      </c>
      <c r="D2329">
        <v>15</v>
      </c>
    </row>
    <row r="2330" spans="1:4" x14ac:dyDescent="0.25">
      <c r="A2330">
        <v>11060</v>
      </c>
      <c r="B2330">
        <v>101961</v>
      </c>
      <c r="C2330" t="s">
        <v>14220</v>
      </c>
      <c r="D2330">
        <v>15</v>
      </c>
    </row>
    <row r="2331" spans="1:4" x14ac:dyDescent="0.25">
      <c r="A2331">
        <v>11010</v>
      </c>
      <c r="B2331">
        <v>101962</v>
      </c>
      <c r="C2331" t="s">
        <v>14221</v>
      </c>
      <c r="D2331">
        <v>15</v>
      </c>
    </row>
    <row r="2332" spans="1:4" x14ac:dyDescent="0.25">
      <c r="A2332">
        <v>11020</v>
      </c>
      <c r="B2332">
        <v>101962</v>
      </c>
      <c r="C2332" t="s">
        <v>14221</v>
      </c>
      <c r="D2332">
        <v>15</v>
      </c>
    </row>
    <row r="2333" spans="1:4" x14ac:dyDescent="0.25">
      <c r="A2333">
        <v>11060</v>
      </c>
      <c r="B2333">
        <v>101962</v>
      </c>
      <c r="C2333" t="s">
        <v>14221</v>
      </c>
      <c r="D2333">
        <v>15</v>
      </c>
    </row>
    <row r="2334" spans="1:4" x14ac:dyDescent="0.25">
      <c r="A2334">
        <v>11010</v>
      </c>
      <c r="B2334">
        <v>101965</v>
      </c>
      <c r="C2334" t="s">
        <v>14321</v>
      </c>
      <c r="D2334">
        <v>15</v>
      </c>
    </row>
    <row r="2335" spans="1:4" x14ac:dyDescent="0.25">
      <c r="A2335">
        <v>11020</v>
      </c>
      <c r="B2335">
        <v>101965</v>
      </c>
      <c r="C2335" t="s">
        <v>14321</v>
      </c>
      <c r="D2335">
        <v>15</v>
      </c>
    </row>
    <row r="2336" spans="1:4" x14ac:dyDescent="0.25">
      <c r="A2336">
        <v>11060</v>
      </c>
      <c r="B2336">
        <v>101965</v>
      </c>
      <c r="C2336" t="s">
        <v>14321</v>
      </c>
      <c r="D2336">
        <v>15</v>
      </c>
    </row>
    <row r="2337" spans="1:4" x14ac:dyDescent="0.25">
      <c r="A2337">
        <v>11010</v>
      </c>
      <c r="B2337">
        <v>101966</v>
      </c>
      <c r="C2337" t="s">
        <v>5046</v>
      </c>
      <c r="D2337">
        <v>40</v>
      </c>
    </row>
    <row r="2338" spans="1:4" x14ac:dyDescent="0.25">
      <c r="A2338">
        <v>11020</v>
      </c>
      <c r="B2338">
        <v>101966</v>
      </c>
      <c r="C2338" t="s">
        <v>5046</v>
      </c>
      <c r="D2338">
        <v>40</v>
      </c>
    </row>
    <row r="2339" spans="1:4" x14ac:dyDescent="0.25">
      <c r="A2339">
        <v>11060</v>
      </c>
      <c r="B2339">
        <v>101966</v>
      </c>
      <c r="C2339" t="s">
        <v>5046</v>
      </c>
      <c r="D2339">
        <v>40</v>
      </c>
    </row>
    <row r="2340" spans="1:4" x14ac:dyDescent="0.25">
      <c r="A2340">
        <v>11010</v>
      </c>
      <c r="B2340">
        <v>101967</v>
      </c>
      <c r="C2340" t="s">
        <v>13363</v>
      </c>
      <c r="D2340">
        <v>40</v>
      </c>
    </row>
    <row r="2341" spans="1:4" x14ac:dyDescent="0.25">
      <c r="A2341">
        <v>11020</v>
      </c>
      <c r="B2341">
        <v>101967</v>
      </c>
      <c r="C2341" t="s">
        <v>13363</v>
      </c>
      <c r="D2341">
        <v>40</v>
      </c>
    </row>
    <row r="2342" spans="1:4" x14ac:dyDescent="0.25">
      <c r="A2342">
        <v>11060</v>
      </c>
      <c r="B2342">
        <v>101967</v>
      </c>
      <c r="C2342" t="s">
        <v>13363</v>
      </c>
      <c r="D2342">
        <v>40</v>
      </c>
    </row>
    <row r="2343" spans="1:4" x14ac:dyDescent="0.25">
      <c r="A2343">
        <v>11010</v>
      </c>
      <c r="B2343">
        <v>101968</v>
      </c>
      <c r="C2343" t="s">
        <v>12049</v>
      </c>
      <c r="D2343">
        <v>40</v>
      </c>
    </row>
    <row r="2344" spans="1:4" x14ac:dyDescent="0.25">
      <c r="A2344">
        <v>11020</v>
      </c>
      <c r="B2344">
        <v>101968</v>
      </c>
      <c r="C2344" t="s">
        <v>12049</v>
      </c>
      <c r="D2344">
        <v>40</v>
      </c>
    </row>
    <row r="2345" spans="1:4" x14ac:dyDescent="0.25">
      <c r="A2345">
        <v>11060</v>
      </c>
      <c r="B2345">
        <v>101968</v>
      </c>
      <c r="C2345" t="s">
        <v>12049</v>
      </c>
      <c r="D2345">
        <v>40</v>
      </c>
    </row>
    <row r="2346" spans="1:4" x14ac:dyDescent="0.25">
      <c r="A2346">
        <v>11010</v>
      </c>
      <c r="B2346">
        <v>101969</v>
      </c>
      <c r="C2346" t="s">
        <v>4831</v>
      </c>
      <c r="D2346">
        <v>40</v>
      </c>
    </row>
    <row r="2347" spans="1:4" x14ac:dyDescent="0.25">
      <c r="A2347">
        <v>11020</v>
      </c>
      <c r="B2347">
        <v>101969</v>
      </c>
      <c r="C2347" t="s">
        <v>4831</v>
      </c>
      <c r="D2347">
        <v>40</v>
      </c>
    </row>
    <row r="2348" spans="1:4" x14ac:dyDescent="0.25">
      <c r="A2348">
        <v>11060</v>
      </c>
      <c r="B2348">
        <v>101969</v>
      </c>
      <c r="C2348" t="s">
        <v>4831</v>
      </c>
      <c r="D2348">
        <v>40</v>
      </c>
    </row>
    <row r="2349" spans="1:4" x14ac:dyDescent="0.25">
      <c r="A2349">
        <v>11010</v>
      </c>
      <c r="B2349">
        <v>101970</v>
      </c>
      <c r="C2349" t="s">
        <v>12053</v>
      </c>
      <c r="D2349">
        <v>40</v>
      </c>
    </row>
    <row r="2350" spans="1:4" x14ac:dyDescent="0.25">
      <c r="A2350">
        <v>11020</v>
      </c>
      <c r="B2350">
        <v>101970</v>
      </c>
      <c r="C2350" t="s">
        <v>12053</v>
      </c>
      <c r="D2350">
        <v>40</v>
      </c>
    </row>
    <row r="2351" spans="1:4" x14ac:dyDescent="0.25">
      <c r="A2351">
        <v>11060</v>
      </c>
      <c r="B2351">
        <v>101970</v>
      </c>
      <c r="C2351" t="s">
        <v>12053</v>
      </c>
      <c r="D2351">
        <v>40</v>
      </c>
    </row>
    <row r="2352" spans="1:4" x14ac:dyDescent="0.25">
      <c r="A2352">
        <v>11010</v>
      </c>
      <c r="B2352">
        <v>101971</v>
      </c>
      <c r="C2352" t="s">
        <v>12056</v>
      </c>
      <c r="D2352">
        <v>40</v>
      </c>
    </row>
    <row r="2353" spans="1:4" x14ac:dyDescent="0.25">
      <c r="A2353">
        <v>11020</v>
      </c>
      <c r="B2353">
        <v>101971</v>
      </c>
      <c r="C2353" t="s">
        <v>12056</v>
      </c>
      <c r="D2353">
        <v>40</v>
      </c>
    </row>
    <row r="2354" spans="1:4" x14ac:dyDescent="0.25">
      <c r="A2354">
        <v>11060</v>
      </c>
      <c r="B2354">
        <v>101971</v>
      </c>
      <c r="C2354" t="s">
        <v>12056</v>
      </c>
      <c r="D2354">
        <v>40</v>
      </c>
    </row>
    <row r="2355" spans="1:4" x14ac:dyDescent="0.25">
      <c r="A2355">
        <v>11010</v>
      </c>
      <c r="B2355">
        <v>101972</v>
      </c>
      <c r="C2355" t="s">
        <v>14407</v>
      </c>
      <c r="D2355">
        <v>40</v>
      </c>
    </row>
    <row r="2356" spans="1:4" x14ac:dyDescent="0.25">
      <c r="A2356">
        <v>11020</v>
      </c>
      <c r="B2356">
        <v>101972</v>
      </c>
      <c r="C2356" t="s">
        <v>14407</v>
      </c>
      <c r="D2356">
        <v>40</v>
      </c>
    </row>
    <row r="2357" spans="1:4" x14ac:dyDescent="0.25">
      <c r="A2357">
        <v>11060</v>
      </c>
      <c r="B2357">
        <v>101972</v>
      </c>
      <c r="C2357" t="s">
        <v>14407</v>
      </c>
      <c r="D2357">
        <v>40</v>
      </c>
    </row>
    <row r="2358" spans="1:4" x14ac:dyDescent="0.25">
      <c r="A2358">
        <v>11010</v>
      </c>
      <c r="B2358">
        <v>101973</v>
      </c>
      <c r="C2358" t="s">
        <v>4835</v>
      </c>
      <c r="D2358">
        <v>40</v>
      </c>
    </row>
    <row r="2359" spans="1:4" x14ac:dyDescent="0.25">
      <c r="A2359">
        <v>11020</v>
      </c>
      <c r="B2359">
        <v>101973</v>
      </c>
      <c r="C2359" t="s">
        <v>4835</v>
      </c>
      <c r="D2359">
        <v>40</v>
      </c>
    </row>
    <row r="2360" spans="1:4" x14ac:dyDescent="0.25">
      <c r="A2360">
        <v>11060</v>
      </c>
      <c r="B2360">
        <v>101973</v>
      </c>
      <c r="C2360" t="s">
        <v>4835</v>
      </c>
      <c r="D2360">
        <v>40</v>
      </c>
    </row>
    <row r="2361" spans="1:4" x14ac:dyDescent="0.25">
      <c r="A2361">
        <v>11010</v>
      </c>
      <c r="B2361">
        <v>101974</v>
      </c>
      <c r="C2361" t="s">
        <v>14448</v>
      </c>
      <c r="D2361">
        <v>30</v>
      </c>
    </row>
    <row r="2362" spans="1:4" x14ac:dyDescent="0.25">
      <c r="A2362">
        <v>11020</v>
      </c>
      <c r="B2362">
        <v>101974</v>
      </c>
      <c r="C2362" t="s">
        <v>14448</v>
      </c>
      <c r="D2362">
        <v>30</v>
      </c>
    </row>
    <row r="2363" spans="1:4" x14ac:dyDescent="0.25">
      <c r="A2363">
        <v>11060</v>
      </c>
      <c r="B2363">
        <v>101974</v>
      </c>
      <c r="C2363" t="s">
        <v>14448</v>
      </c>
      <c r="D2363">
        <v>30</v>
      </c>
    </row>
    <row r="2364" spans="1:4" x14ac:dyDescent="0.25">
      <c r="A2364">
        <v>11010</v>
      </c>
      <c r="B2364">
        <v>101975</v>
      </c>
      <c r="C2364" t="s">
        <v>14450</v>
      </c>
      <c r="D2364">
        <v>35</v>
      </c>
    </row>
    <row r="2365" spans="1:4" x14ac:dyDescent="0.25">
      <c r="A2365">
        <v>11020</v>
      </c>
      <c r="B2365">
        <v>101975</v>
      </c>
      <c r="C2365" t="s">
        <v>14450</v>
      </c>
      <c r="D2365">
        <v>35</v>
      </c>
    </row>
    <row r="2366" spans="1:4" x14ac:dyDescent="0.25">
      <c r="A2366">
        <v>11060</v>
      </c>
      <c r="B2366">
        <v>101975</v>
      </c>
      <c r="C2366" t="s">
        <v>14450</v>
      </c>
      <c r="D2366">
        <v>35</v>
      </c>
    </row>
    <row r="2367" spans="1:4" x14ac:dyDescent="0.25">
      <c r="A2367">
        <v>11010</v>
      </c>
      <c r="B2367">
        <v>101976</v>
      </c>
      <c r="C2367" t="s">
        <v>4919</v>
      </c>
      <c r="D2367">
        <v>40</v>
      </c>
    </row>
    <row r="2368" spans="1:4" x14ac:dyDescent="0.25">
      <c r="A2368">
        <v>11020</v>
      </c>
      <c r="B2368">
        <v>101976</v>
      </c>
      <c r="C2368" t="s">
        <v>4919</v>
      </c>
      <c r="D2368">
        <v>40</v>
      </c>
    </row>
    <row r="2369" spans="1:4" x14ac:dyDescent="0.25">
      <c r="A2369">
        <v>11060</v>
      </c>
      <c r="B2369">
        <v>101976</v>
      </c>
      <c r="C2369" t="s">
        <v>4919</v>
      </c>
      <c r="D2369">
        <v>40</v>
      </c>
    </row>
    <row r="2370" spans="1:4" x14ac:dyDescent="0.25">
      <c r="A2370">
        <v>11010</v>
      </c>
      <c r="B2370">
        <v>101977</v>
      </c>
      <c r="C2370" t="s">
        <v>6282</v>
      </c>
      <c r="D2370">
        <v>40</v>
      </c>
    </row>
    <row r="2371" spans="1:4" x14ac:dyDescent="0.25">
      <c r="A2371">
        <v>11020</v>
      </c>
      <c r="B2371">
        <v>101977</v>
      </c>
      <c r="C2371" t="s">
        <v>6282</v>
      </c>
      <c r="D2371">
        <v>40</v>
      </c>
    </row>
    <row r="2372" spans="1:4" x14ac:dyDescent="0.25">
      <c r="A2372">
        <v>11060</v>
      </c>
      <c r="B2372">
        <v>101977</v>
      </c>
      <c r="C2372" t="s">
        <v>6282</v>
      </c>
      <c r="D2372">
        <v>40</v>
      </c>
    </row>
    <row r="2373" spans="1:4" x14ac:dyDescent="0.25">
      <c r="A2373">
        <v>11010</v>
      </c>
      <c r="B2373">
        <v>101978</v>
      </c>
      <c r="C2373" t="s">
        <v>4922</v>
      </c>
      <c r="D2373">
        <v>40</v>
      </c>
    </row>
    <row r="2374" spans="1:4" x14ac:dyDescent="0.25">
      <c r="A2374">
        <v>11020</v>
      </c>
      <c r="B2374">
        <v>101978</v>
      </c>
      <c r="C2374" t="s">
        <v>4922</v>
      </c>
      <c r="D2374">
        <v>40</v>
      </c>
    </row>
    <row r="2375" spans="1:4" x14ac:dyDescent="0.25">
      <c r="A2375">
        <v>11060</v>
      </c>
      <c r="B2375">
        <v>101978</v>
      </c>
      <c r="C2375" t="s">
        <v>4922</v>
      </c>
      <c r="D2375">
        <v>40</v>
      </c>
    </row>
    <row r="2376" spans="1:4" x14ac:dyDescent="0.25">
      <c r="A2376">
        <v>11010</v>
      </c>
      <c r="B2376">
        <v>101979</v>
      </c>
      <c r="C2376" t="s">
        <v>11202</v>
      </c>
      <c r="D2376">
        <v>40</v>
      </c>
    </row>
    <row r="2377" spans="1:4" x14ac:dyDescent="0.25">
      <c r="A2377">
        <v>11020</v>
      </c>
      <c r="B2377">
        <v>101979</v>
      </c>
      <c r="C2377" t="s">
        <v>11202</v>
      </c>
      <c r="D2377">
        <v>40</v>
      </c>
    </row>
    <row r="2378" spans="1:4" x14ac:dyDescent="0.25">
      <c r="A2378">
        <v>11060</v>
      </c>
      <c r="B2378">
        <v>101979</v>
      </c>
      <c r="C2378" t="s">
        <v>11202</v>
      </c>
      <c r="D2378">
        <v>40</v>
      </c>
    </row>
    <row r="2379" spans="1:4" x14ac:dyDescent="0.25">
      <c r="A2379">
        <v>11010</v>
      </c>
      <c r="B2379">
        <v>101980</v>
      </c>
      <c r="C2379" t="s">
        <v>6312</v>
      </c>
      <c r="D2379">
        <v>30</v>
      </c>
    </row>
    <row r="2380" spans="1:4" x14ac:dyDescent="0.25">
      <c r="A2380">
        <v>11020</v>
      </c>
      <c r="B2380">
        <v>101980</v>
      </c>
      <c r="C2380" t="s">
        <v>6312</v>
      </c>
      <c r="D2380">
        <v>30</v>
      </c>
    </row>
    <row r="2381" spans="1:4" x14ac:dyDescent="0.25">
      <c r="A2381">
        <v>11060</v>
      </c>
      <c r="B2381">
        <v>101980</v>
      </c>
      <c r="C2381" t="s">
        <v>6312</v>
      </c>
      <c r="D2381">
        <v>30</v>
      </c>
    </row>
    <row r="2382" spans="1:4" x14ac:dyDescent="0.25">
      <c r="A2382">
        <v>11010</v>
      </c>
      <c r="B2382">
        <v>101981</v>
      </c>
      <c r="C2382" t="s">
        <v>5625</v>
      </c>
      <c r="D2382">
        <v>30</v>
      </c>
    </row>
    <row r="2383" spans="1:4" x14ac:dyDescent="0.25">
      <c r="A2383">
        <v>11020</v>
      </c>
      <c r="B2383">
        <v>101981</v>
      </c>
      <c r="C2383" t="s">
        <v>5625</v>
      </c>
      <c r="D2383">
        <v>30</v>
      </c>
    </row>
    <row r="2384" spans="1:4" x14ac:dyDescent="0.25">
      <c r="A2384">
        <v>11060</v>
      </c>
      <c r="B2384">
        <v>101981</v>
      </c>
      <c r="C2384" t="s">
        <v>5625</v>
      </c>
      <c r="D2384">
        <v>30</v>
      </c>
    </row>
    <row r="2385" spans="1:4" x14ac:dyDescent="0.25">
      <c r="A2385">
        <v>11010</v>
      </c>
      <c r="B2385">
        <v>101984</v>
      </c>
      <c r="C2385" t="s">
        <v>5535</v>
      </c>
      <c r="D2385">
        <v>30</v>
      </c>
    </row>
    <row r="2386" spans="1:4" x14ac:dyDescent="0.25">
      <c r="A2386">
        <v>11020</v>
      </c>
      <c r="B2386">
        <v>101984</v>
      </c>
      <c r="C2386" t="s">
        <v>5535</v>
      </c>
      <c r="D2386">
        <v>30</v>
      </c>
    </row>
    <row r="2387" spans="1:4" x14ac:dyDescent="0.25">
      <c r="A2387">
        <v>11060</v>
      </c>
      <c r="B2387">
        <v>101984</v>
      </c>
      <c r="C2387" t="s">
        <v>5535</v>
      </c>
      <c r="D2387">
        <v>30</v>
      </c>
    </row>
    <row r="2388" spans="1:4" x14ac:dyDescent="0.25">
      <c r="A2388">
        <v>11010</v>
      </c>
      <c r="B2388">
        <v>101985</v>
      </c>
      <c r="C2388" t="s">
        <v>6450</v>
      </c>
      <c r="D2388">
        <v>30</v>
      </c>
    </row>
    <row r="2389" spans="1:4" x14ac:dyDescent="0.25">
      <c r="A2389">
        <v>11020</v>
      </c>
      <c r="B2389">
        <v>101985</v>
      </c>
      <c r="C2389" t="s">
        <v>6450</v>
      </c>
      <c r="D2389">
        <v>30</v>
      </c>
    </row>
    <row r="2390" spans="1:4" x14ac:dyDescent="0.25">
      <c r="A2390">
        <v>11060</v>
      </c>
      <c r="B2390">
        <v>101985</v>
      </c>
      <c r="C2390" t="s">
        <v>6450</v>
      </c>
      <c r="D2390">
        <v>30</v>
      </c>
    </row>
    <row r="2391" spans="1:4" x14ac:dyDescent="0.25">
      <c r="A2391">
        <v>11010</v>
      </c>
      <c r="B2391">
        <v>101986</v>
      </c>
      <c r="C2391" t="s">
        <v>4840</v>
      </c>
      <c r="D2391">
        <v>30</v>
      </c>
    </row>
    <row r="2392" spans="1:4" x14ac:dyDescent="0.25">
      <c r="A2392">
        <v>11020</v>
      </c>
      <c r="B2392">
        <v>101986</v>
      </c>
      <c r="C2392" t="s">
        <v>4840</v>
      </c>
      <c r="D2392">
        <v>30</v>
      </c>
    </row>
    <row r="2393" spans="1:4" x14ac:dyDescent="0.25">
      <c r="A2393">
        <v>11060</v>
      </c>
      <c r="B2393">
        <v>101986</v>
      </c>
      <c r="C2393" t="s">
        <v>4840</v>
      </c>
      <c r="D2393">
        <v>30</v>
      </c>
    </row>
    <row r="2394" spans="1:4" x14ac:dyDescent="0.25">
      <c r="A2394">
        <v>11010</v>
      </c>
      <c r="B2394">
        <v>101987</v>
      </c>
      <c r="C2394" t="s">
        <v>5801</v>
      </c>
      <c r="D2394">
        <v>30</v>
      </c>
    </row>
    <row r="2395" spans="1:4" x14ac:dyDescent="0.25">
      <c r="A2395">
        <v>11020</v>
      </c>
      <c r="B2395">
        <v>101987</v>
      </c>
      <c r="C2395" t="s">
        <v>5801</v>
      </c>
      <c r="D2395">
        <v>30</v>
      </c>
    </row>
    <row r="2396" spans="1:4" x14ac:dyDescent="0.25">
      <c r="A2396">
        <v>11060</v>
      </c>
      <c r="B2396">
        <v>101987</v>
      </c>
      <c r="C2396" t="s">
        <v>5801</v>
      </c>
      <c r="D2396">
        <v>30</v>
      </c>
    </row>
    <row r="2397" spans="1:4" x14ac:dyDescent="0.25">
      <c r="A2397">
        <v>11010</v>
      </c>
      <c r="B2397">
        <v>101988</v>
      </c>
      <c r="C2397" t="s">
        <v>6259</v>
      </c>
      <c r="D2397">
        <v>30</v>
      </c>
    </row>
    <row r="2398" spans="1:4" x14ac:dyDescent="0.25">
      <c r="A2398">
        <v>11020</v>
      </c>
      <c r="B2398">
        <v>101988</v>
      </c>
      <c r="C2398" t="s">
        <v>6259</v>
      </c>
      <c r="D2398">
        <v>30</v>
      </c>
    </row>
    <row r="2399" spans="1:4" x14ac:dyDescent="0.25">
      <c r="A2399">
        <v>11060</v>
      </c>
      <c r="B2399">
        <v>101988</v>
      </c>
      <c r="C2399" t="s">
        <v>6259</v>
      </c>
      <c r="D2399">
        <v>30</v>
      </c>
    </row>
    <row r="2400" spans="1:4" x14ac:dyDescent="0.25">
      <c r="A2400">
        <v>11010</v>
      </c>
      <c r="B2400">
        <v>101989</v>
      </c>
      <c r="C2400" t="s">
        <v>4930</v>
      </c>
      <c r="D2400">
        <v>40</v>
      </c>
    </row>
    <row r="2401" spans="1:4" x14ac:dyDescent="0.25">
      <c r="A2401">
        <v>11020</v>
      </c>
      <c r="B2401">
        <v>101989</v>
      </c>
      <c r="C2401" t="s">
        <v>4930</v>
      </c>
      <c r="D2401">
        <v>40</v>
      </c>
    </row>
    <row r="2402" spans="1:4" x14ac:dyDescent="0.25">
      <c r="A2402">
        <v>11060</v>
      </c>
      <c r="B2402">
        <v>101989</v>
      </c>
      <c r="C2402" t="s">
        <v>4930</v>
      </c>
      <c r="D2402">
        <v>40</v>
      </c>
    </row>
    <row r="2403" spans="1:4" x14ac:dyDescent="0.25">
      <c r="A2403">
        <v>11010</v>
      </c>
      <c r="B2403">
        <v>101990</v>
      </c>
      <c r="C2403" t="s">
        <v>6357</v>
      </c>
      <c r="D2403">
        <v>35</v>
      </c>
    </row>
    <row r="2404" spans="1:4" x14ac:dyDescent="0.25">
      <c r="A2404">
        <v>11020</v>
      </c>
      <c r="B2404">
        <v>101990</v>
      </c>
      <c r="C2404" t="s">
        <v>6357</v>
      </c>
      <c r="D2404">
        <v>35</v>
      </c>
    </row>
    <row r="2405" spans="1:4" x14ac:dyDescent="0.25">
      <c r="A2405">
        <v>11060</v>
      </c>
      <c r="B2405">
        <v>101990</v>
      </c>
      <c r="C2405" t="s">
        <v>6357</v>
      </c>
      <c r="D2405">
        <v>35</v>
      </c>
    </row>
    <row r="2406" spans="1:4" x14ac:dyDescent="0.25">
      <c r="A2406">
        <v>11010</v>
      </c>
      <c r="B2406">
        <v>101991</v>
      </c>
      <c r="C2406" t="s">
        <v>4925</v>
      </c>
      <c r="D2406">
        <v>40</v>
      </c>
    </row>
    <row r="2407" spans="1:4" x14ac:dyDescent="0.25">
      <c r="A2407">
        <v>11020</v>
      </c>
      <c r="B2407">
        <v>101991</v>
      </c>
      <c r="C2407" t="s">
        <v>4925</v>
      </c>
      <c r="D2407">
        <v>40</v>
      </c>
    </row>
    <row r="2408" spans="1:4" x14ac:dyDescent="0.25">
      <c r="A2408">
        <v>11060</v>
      </c>
      <c r="B2408">
        <v>101991</v>
      </c>
      <c r="C2408" t="s">
        <v>4925</v>
      </c>
      <c r="D2408">
        <v>40</v>
      </c>
    </row>
    <row r="2409" spans="1:4" x14ac:dyDescent="0.25">
      <c r="A2409">
        <v>11010</v>
      </c>
      <c r="B2409">
        <v>101993</v>
      </c>
      <c r="C2409" t="s">
        <v>4836</v>
      </c>
      <c r="D2409">
        <v>40</v>
      </c>
    </row>
    <row r="2410" spans="1:4" x14ac:dyDescent="0.25">
      <c r="A2410">
        <v>11020</v>
      </c>
      <c r="B2410">
        <v>101993</v>
      </c>
      <c r="C2410" t="s">
        <v>4836</v>
      </c>
      <c r="D2410">
        <v>40</v>
      </c>
    </row>
    <row r="2411" spans="1:4" x14ac:dyDescent="0.25">
      <c r="A2411">
        <v>11060</v>
      </c>
      <c r="B2411">
        <v>101993</v>
      </c>
      <c r="C2411" t="s">
        <v>4836</v>
      </c>
      <c r="D2411">
        <v>40</v>
      </c>
    </row>
    <row r="2412" spans="1:4" x14ac:dyDescent="0.25">
      <c r="A2412">
        <v>11010</v>
      </c>
      <c r="B2412">
        <v>101994</v>
      </c>
      <c r="C2412" t="s">
        <v>4929</v>
      </c>
      <c r="D2412">
        <v>40</v>
      </c>
    </row>
    <row r="2413" spans="1:4" x14ac:dyDescent="0.25">
      <c r="A2413">
        <v>11020</v>
      </c>
      <c r="B2413">
        <v>101994</v>
      </c>
      <c r="C2413" t="s">
        <v>4929</v>
      </c>
      <c r="D2413">
        <v>40</v>
      </c>
    </row>
    <row r="2414" spans="1:4" x14ac:dyDescent="0.25">
      <c r="A2414">
        <v>11060</v>
      </c>
      <c r="B2414">
        <v>101994</v>
      </c>
      <c r="C2414" t="s">
        <v>4929</v>
      </c>
      <c r="D2414">
        <v>40</v>
      </c>
    </row>
    <row r="2415" spans="1:4" x14ac:dyDescent="0.25">
      <c r="A2415">
        <v>11010</v>
      </c>
      <c r="B2415">
        <v>101995</v>
      </c>
      <c r="C2415" t="s">
        <v>14455</v>
      </c>
      <c r="D2415">
        <v>40</v>
      </c>
    </row>
    <row r="2416" spans="1:4" x14ac:dyDescent="0.25">
      <c r="A2416">
        <v>11020</v>
      </c>
      <c r="B2416">
        <v>101995</v>
      </c>
      <c r="C2416" t="s">
        <v>14455</v>
      </c>
      <c r="D2416">
        <v>40</v>
      </c>
    </row>
    <row r="2417" spans="1:4" x14ac:dyDescent="0.25">
      <c r="A2417">
        <v>11060</v>
      </c>
      <c r="B2417">
        <v>101995</v>
      </c>
      <c r="C2417" t="s">
        <v>14455</v>
      </c>
      <c r="D2417">
        <v>40</v>
      </c>
    </row>
    <row r="2418" spans="1:4" x14ac:dyDescent="0.25">
      <c r="A2418">
        <v>11010</v>
      </c>
      <c r="B2418">
        <v>101996</v>
      </c>
      <c r="C2418" t="s">
        <v>14457</v>
      </c>
      <c r="D2418">
        <v>40</v>
      </c>
    </row>
    <row r="2419" spans="1:4" x14ac:dyDescent="0.25">
      <c r="A2419">
        <v>11020</v>
      </c>
      <c r="B2419">
        <v>101996</v>
      </c>
      <c r="C2419" t="s">
        <v>14457</v>
      </c>
      <c r="D2419">
        <v>40</v>
      </c>
    </row>
    <row r="2420" spans="1:4" x14ac:dyDescent="0.25">
      <c r="A2420">
        <v>11060</v>
      </c>
      <c r="B2420">
        <v>101996</v>
      </c>
      <c r="C2420" t="s">
        <v>14457</v>
      </c>
      <c r="D2420">
        <v>40</v>
      </c>
    </row>
    <row r="2421" spans="1:4" x14ac:dyDescent="0.25">
      <c r="A2421">
        <v>11010</v>
      </c>
      <c r="B2421">
        <v>101997</v>
      </c>
      <c r="C2421" t="s">
        <v>14459</v>
      </c>
      <c r="D2421">
        <v>40</v>
      </c>
    </row>
    <row r="2422" spans="1:4" x14ac:dyDescent="0.25">
      <c r="A2422">
        <v>11020</v>
      </c>
      <c r="B2422">
        <v>101997</v>
      </c>
      <c r="C2422" t="s">
        <v>14459</v>
      </c>
      <c r="D2422">
        <v>40</v>
      </c>
    </row>
    <row r="2423" spans="1:4" x14ac:dyDescent="0.25">
      <c r="A2423">
        <v>11060</v>
      </c>
      <c r="B2423">
        <v>101997</v>
      </c>
      <c r="C2423" t="s">
        <v>14459</v>
      </c>
      <c r="D2423">
        <v>40</v>
      </c>
    </row>
    <row r="2424" spans="1:4" x14ac:dyDescent="0.25">
      <c r="A2424">
        <v>11010</v>
      </c>
      <c r="B2424">
        <v>101998</v>
      </c>
      <c r="C2424" t="s">
        <v>14461</v>
      </c>
      <c r="D2424">
        <v>40</v>
      </c>
    </row>
    <row r="2425" spans="1:4" x14ac:dyDescent="0.25">
      <c r="A2425">
        <v>11020</v>
      </c>
      <c r="B2425">
        <v>101998</v>
      </c>
      <c r="C2425" t="s">
        <v>14461</v>
      </c>
      <c r="D2425">
        <v>40</v>
      </c>
    </row>
    <row r="2426" spans="1:4" x14ac:dyDescent="0.25">
      <c r="A2426">
        <v>11060</v>
      </c>
      <c r="B2426">
        <v>101998</v>
      </c>
      <c r="C2426" t="s">
        <v>14461</v>
      </c>
      <c r="D2426">
        <v>40</v>
      </c>
    </row>
    <row r="2427" spans="1:4" x14ac:dyDescent="0.25">
      <c r="A2427">
        <v>11010</v>
      </c>
      <c r="B2427">
        <v>101999</v>
      </c>
      <c r="C2427" t="s">
        <v>14463</v>
      </c>
      <c r="D2427">
        <v>40</v>
      </c>
    </row>
    <row r="2428" spans="1:4" x14ac:dyDescent="0.25">
      <c r="A2428">
        <v>11020</v>
      </c>
      <c r="B2428">
        <v>101999</v>
      </c>
      <c r="C2428" t="s">
        <v>14463</v>
      </c>
      <c r="D2428">
        <v>40</v>
      </c>
    </row>
    <row r="2429" spans="1:4" x14ac:dyDescent="0.25">
      <c r="A2429">
        <v>11060</v>
      </c>
      <c r="B2429">
        <v>101999</v>
      </c>
      <c r="C2429" t="s">
        <v>14463</v>
      </c>
      <c r="D2429">
        <v>40</v>
      </c>
    </row>
    <row r="2430" spans="1:4" x14ac:dyDescent="0.25">
      <c r="A2430">
        <v>11010</v>
      </c>
      <c r="B2430">
        <v>102007</v>
      </c>
      <c r="C2430" t="s">
        <v>1994</v>
      </c>
      <c r="D2430">
        <v>20</v>
      </c>
    </row>
    <row r="2431" spans="1:4" x14ac:dyDescent="0.25">
      <c r="A2431">
        <v>11020</v>
      </c>
      <c r="B2431">
        <v>102007</v>
      </c>
      <c r="C2431" t="s">
        <v>1994</v>
      </c>
      <c r="D2431">
        <v>20</v>
      </c>
    </row>
    <row r="2432" spans="1:4" x14ac:dyDescent="0.25">
      <c r="A2432">
        <v>11060</v>
      </c>
      <c r="B2432">
        <v>102007</v>
      </c>
      <c r="C2432" t="s">
        <v>1994</v>
      </c>
      <c r="D2432">
        <v>20</v>
      </c>
    </row>
    <row r="2433" spans="1:4" x14ac:dyDescent="0.25">
      <c r="A2433">
        <v>11010</v>
      </c>
      <c r="B2433">
        <v>102009</v>
      </c>
      <c r="C2433" t="s">
        <v>1999</v>
      </c>
      <c r="D2433">
        <v>30</v>
      </c>
    </row>
    <row r="2434" spans="1:4" x14ac:dyDescent="0.25">
      <c r="A2434">
        <v>11020</v>
      </c>
      <c r="B2434">
        <v>102009</v>
      </c>
      <c r="C2434" t="s">
        <v>1999</v>
      </c>
      <c r="D2434">
        <v>30</v>
      </c>
    </row>
    <row r="2435" spans="1:4" x14ac:dyDescent="0.25">
      <c r="A2435">
        <v>11060</v>
      </c>
      <c r="B2435">
        <v>102009</v>
      </c>
      <c r="C2435" t="s">
        <v>1999</v>
      </c>
      <c r="D2435">
        <v>30</v>
      </c>
    </row>
    <row r="2436" spans="1:4" x14ac:dyDescent="0.25">
      <c r="A2436">
        <v>11010</v>
      </c>
      <c r="B2436">
        <v>102010</v>
      </c>
      <c r="C2436" t="s">
        <v>2002</v>
      </c>
      <c r="D2436">
        <v>30</v>
      </c>
    </row>
    <row r="2437" spans="1:4" x14ac:dyDescent="0.25">
      <c r="A2437">
        <v>11020</v>
      </c>
      <c r="B2437">
        <v>102010</v>
      </c>
      <c r="C2437" t="s">
        <v>2002</v>
      </c>
      <c r="D2437">
        <v>30</v>
      </c>
    </row>
    <row r="2438" spans="1:4" x14ac:dyDescent="0.25">
      <c r="A2438">
        <v>11060</v>
      </c>
      <c r="B2438">
        <v>102010</v>
      </c>
      <c r="C2438" t="s">
        <v>2002</v>
      </c>
      <c r="D2438">
        <v>30</v>
      </c>
    </row>
    <row r="2439" spans="1:4" x14ac:dyDescent="0.25">
      <c r="A2439">
        <v>11010</v>
      </c>
      <c r="B2439">
        <v>102012</v>
      </c>
      <c r="C2439" t="s">
        <v>2006</v>
      </c>
      <c r="D2439">
        <v>40</v>
      </c>
    </row>
    <row r="2440" spans="1:4" x14ac:dyDescent="0.25">
      <c r="A2440">
        <v>11020</v>
      </c>
      <c r="B2440">
        <v>102012</v>
      </c>
      <c r="C2440" t="s">
        <v>2006</v>
      </c>
      <c r="D2440">
        <v>40</v>
      </c>
    </row>
    <row r="2441" spans="1:4" x14ac:dyDescent="0.25">
      <c r="A2441">
        <v>11060</v>
      </c>
      <c r="B2441">
        <v>102012</v>
      </c>
      <c r="C2441" t="s">
        <v>2006</v>
      </c>
      <c r="D2441">
        <v>40</v>
      </c>
    </row>
    <row r="2442" spans="1:4" x14ac:dyDescent="0.25">
      <c r="A2442">
        <v>11010</v>
      </c>
      <c r="B2442">
        <v>102013</v>
      </c>
      <c r="C2442" t="s">
        <v>14537</v>
      </c>
      <c r="D2442">
        <v>30</v>
      </c>
    </row>
    <row r="2443" spans="1:4" x14ac:dyDescent="0.25">
      <c r="A2443">
        <v>11020</v>
      </c>
      <c r="B2443">
        <v>102013</v>
      </c>
      <c r="C2443" t="s">
        <v>14537</v>
      </c>
      <c r="D2443">
        <v>30</v>
      </c>
    </row>
    <row r="2444" spans="1:4" x14ac:dyDescent="0.25">
      <c r="A2444">
        <v>11060</v>
      </c>
      <c r="B2444">
        <v>102013</v>
      </c>
      <c r="C2444" t="s">
        <v>14537</v>
      </c>
      <c r="D2444">
        <v>30</v>
      </c>
    </row>
    <row r="2445" spans="1:4" x14ac:dyDescent="0.25">
      <c r="A2445">
        <v>11010</v>
      </c>
      <c r="B2445">
        <v>102014</v>
      </c>
      <c r="C2445" t="s">
        <v>14539</v>
      </c>
      <c r="D2445">
        <v>35</v>
      </c>
    </row>
    <row r="2446" spans="1:4" x14ac:dyDescent="0.25">
      <c r="A2446">
        <v>11020</v>
      </c>
      <c r="B2446">
        <v>102014</v>
      </c>
      <c r="C2446" t="s">
        <v>14539</v>
      </c>
      <c r="D2446">
        <v>35</v>
      </c>
    </row>
    <row r="2447" spans="1:4" x14ac:dyDescent="0.25">
      <c r="A2447">
        <v>11060</v>
      </c>
      <c r="B2447">
        <v>102014</v>
      </c>
      <c r="C2447" t="s">
        <v>14539</v>
      </c>
      <c r="D2447">
        <v>35</v>
      </c>
    </row>
    <row r="2448" spans="1:4" x14ac:dyDescent="0.25">
      <c r="A2448">
        <v>11010</v>
      </c>
      <c r="B2448">
        <v>102015</v>
      </c>
      <c r="C2448" t="s">
        <v>14542</v>
      </c>
      <c r="D2448">
        <v>35</v>
      </c>
    </row>
    <row r="2449" spans="1:4" x14ac:dyDescent="0.25">
      <c r="A2449">
        <v>11020</v>
      </c>
      <c r="B2449">
        <v>102015</v>
      </c>
      <c r="C2449" t="s">
        <v>14542</v>
      </c>
      <c r="D2449">
        <v>35</v>
      </c>
    </row>
    <row r="2450" spans="1:4" x14ac:dyDescent="0.25">
      <c r="A2450">
        <v>11060</v>
      </c>
      <c r="B2450">
        <v>102015</v>
      </c>
      <c r="C2450" t="s">
        <v>14542</v>
      </c>
      <c r="D2450">
        <v>35</v>
      </c>
    </row>
    <row r="2451" spans="1:4" x14ac:dyDescent="0.25">
      <c r="A2451">
        <v>11010</v>
      </c>
      <c r="B2451">
        <v>102016</v>
      </c>
      <c r="C2451" t="s">
        <v>2008</v>
      </c>
      <c r="D2451">
        <v>35</v>
      </c>
    </row>
    <row r="2452" spans="1:4" x14ac:dyDescent="0.25">
      <c r="A2452">
        <v>11020</v>
      </c>
      <c r="B2452">
        <v>102016</v>
      </c>
      <c r="C2452" t="s">
        <v>2008</v>
      </c>
      <c r="D2452">
        <v>35</v>
      </c>
    </row>
    <row r="2453" spans="1:4" x14ac:dyDescent="0.25">
      <c r="A2453">
        <v>11060</v>
      </c>
      <c r="B2453">
        <v>102016</v>
      </c>
      <c r="C2453" t="s">
        <v>2008</v>
      </c>
      <c r="D2453">
        <v>35</v>
      </c>
    </row>
    <row r="2454" spans="1:4" x14ac:dyDescent="0.25">
      <c r="A2454">
        <v>11010</v>
      </c>
      <c r="B2454">
        <v>102017</v>
      </c>
      <c r="C2454" t="s">
        <v>5159</v>
      </c>
      <c r="D2454">
        <v>40</v>
      </c>
    </row>
    <row r="2455" spans="1:4" x14ac:dyDescent="0.25">
      <c r="A2455">
        <v>11020</v>
      </c>
      <c r="B2455">
        <v>102017</v>
      </c>
      <c r="C2455" t="s">
        <v>5159</v>
      </c>
      <c r="D2455">
        <v>40</v>
      </c>
    </row>
    <row r="2456" spans="1:4" x14ac:dyDescent="0.25">
      <c r="A2456">
        <v>11060</v>
      </c>
      <c r="B2456">
        <v>102017</v>
      </c>
      <c r="C2456" t="s">
        <v>5159</v>
      </c>
      <c r="D2456">
        <v>40</v>
      </c>
    </row>
    <row r="2457" spans="1:4" x14ac:dyDescent="0.25">
      <c r="A2457">
        <v>11010</v>
      </c>
      <c r="B2457">
        <v>102018</v>
      </c>
      <c r="C2457" t="s">
        <v>2012</v>
      </c>
      <c r="D2457">
        <v>25</v>
      </c>
    </row>
    <row r="2458" spans="1:4" x14ac:dyDescent="0.25">
      <c r="A2458">
        <v>11020</v>
      </c>
      <c r="B2458">
        <v>102018</v>
      </c>
      <c r="C2458" t="s">
        <v>2012</v>
      </c>
      <c r="D2458">
        <v>25</v>
      </c>
    </row>
    <row r="2459" spans="1:4" x14ac:dyDescent="0.25">
      <c r="A2459">
        <v>11060</v>
      </c>
      <c r="B2459">
        <v>102018</v>
      </c>
      <c r="C2459" t="s">
        <v>2012</v>
      </c>
      <c r="D2459">
        <v>25</v>
      </c>
    </row>
    <row r="2460" spans="1:4" x14ac:dyDescent="0.25">
      <c r="A2460">
        <v>11010</v>
      </c>
      <c r="B2460">
        <v>102024</v>
      </c>
      <c r="C2460" t="s">
        <v>14545</v>
      </c>
      <c r="D2460">
        <v>35</v>
      </c>
    </row>
    <row r="2461" spans="1:4" x14ac:dyDescent="0.25">
      <c r="A2461">
        <v>11020</v>
      </c>
      <c r="B2461">
        <v>102024</v>
      </c>
      <c r="C2461" t="s">
        <v>14545</v>
      </c>
      <c r="D2461">
        <v>35</v>
      </c>
    </row>
    <row r="2462" spans="1:4" x14ac:dyDescent="0.25">
      <c r="A2462">
        <v>11060</v>
      </c>
      <c r="B2462">
        <v>102024</v>
      </c>
      <c r="C2462" t="s">
        <v>14545</v>
      </c>
      <c r="D2462">
        <v>35</v>
      </c>
    </row>
    <row r="2463" spans="1:4" x14ac:dyDescent="0.25">
      <c r="A2463">
        <v>11010</v>
      </c>
      <c r="B2463">
        <v>102025</v>
      </c>
      <c r="C2463" t="s">
        <v>14546</v>
      </c>
      <c r="D2463">
        <v>35</v>
      </c>
    </row>
    <row r="2464" spans="1:4" x14ac:dyDescent="0.25">
      <c r="A2464">
        <v>11020</v>
      </c>
      <c r="B2464">
        <v>102025</v>
      </c>
      <c r="C2464" t="s">
        <v>14546</v>
      </c>
      <c r="D2464">
        <v>35</v>
      </c>
    </row>
    <row r="2465" spans="1:4" x14ac:dyDescent="0.25">
      <c r="A2465">
        <v>11060</v>
      </c>
      <c r="B2465">
        <v>102025</v>
      </c>
      <c r="C2465" t="s">
        <v>14546</v>
      </c>
      <c r="D2465">
        <v>35</v>
      </c>
    </row>
    <row r="2466" spans="1:4" x14ac:dyDescent="0.25">
      <c r="A2466">
        <v>11010</v>
      </c>
      <c r="B2466">
        <v>102030</v>
      </c>
      <c r="C2466" t="s">
        <v>14547</v>
      </c>
      <c r="D2466">
        <v>50</v>
      </c>
    </row>
    <row r="2467" spans="1:4" x14ac:dyDescent="0.25">
      <c r="A2467">
        <v>11020</v>
      </c>
      <c r="B2467">
        <v>102030</v>
      </c>
      <c r="C2467" t="s">
        <v>14547</v>
      </c>
      <c r="D2467">
        <v>50</v>
      </c>
    </row>
    <row r="2468" spans="1:4" x14ac:dyDescent="0.25">
      <c r="A2468">
        <v>11060</v>
      </c>
      <c r="B2468">
        <v>102030</v>
      </c>
      <c r="C2468" t="s">
        <v>14547</v>
      </c>
      <c r="D2468">
        <v>50</v>
      </c>
    </row>
    <row r="2469" spans="1:4" x14ac:dyDescent="0.25">
      <c r="A2469">
        <v>11010</v>
      </c>
      <c r="B2469">
        <v>102031</v>
      </c>
      <c r="C2469" t="s">
        <v>14550</v>
      </c>
      <c r="D2469">
        <v>35</v>
      </c>
    </row>
    <row r="2470" spans="1:4" x14ac:dyDescent="0.25">
      <c r="A2470">
        <v>11020</v>
      </c>
      <c r="B2470">
        <v>102031</v>
      </c>
      <c r="C2470" t="s">
        <v>14550</v>
      </c>
      <c r="D2470">
        <v>35</v>
      </c>
    </row>
    <row r="2471" spans="1:4" x14ac:dyDescent="0.25">
      <c r="A2471">
        <v>11060</v>
      </c>
      <c r="B2471">
        <v>102031</v>
      </c>
      <c r="C2471" t="s">
        <v>14550</v>
      </c>
      <c r="D2471">
        <v>35</v>
      </c>
    </row>
    <row r="2472" spans="1:4" x14ac:dyDescent="0.25">
      <c r="A2472">
        <v>11010</v>
      </c>
      <c r="B2472">
        <v>102033</v>
      </c>
      <c r="C2472" t="s">
        <v>12801</v>
      </c>
      <c r="D2472">
        <v>33</v>
      </c>
    </row>
    <row r="2473" spans="1:4" x14ac:dyDescent="0.25">
      <c r="A2473">
        <v>11020</v>
      </c>
      <c r="B2473">
        <v>102033</v>
      </c>
      <c r="C2473" t="s">
        <v>12801</v>
      </c>
      <c r="D2473">
        <v>33</v>
      </c>
    </row>
    <row r="2474" spans="1:4" x14ac:dyDescent="0.25">
      <c r="A2474">
        <v>11060</v>
      </c>
      <c r="B2474">
        <v>102033</v>
      </c>
      <c r="C2474" t="s">
        <v>12801</v>
      </c>
      <c r="D2474">
        <v>33</v>
      </c>
    </row>
    <row r="2475" spans="1:4" x14ac:dyDescent="0.25">
      <c r="A2475">
        <v>11010</v>
      </c>
      <c r="B2475">
        <v>102034</v>
      </c>
      <c r="C2475" t="s">
        <v>5499</v>
      </c>
      <c r="D2475">
        <v>33</v>
      </c>
    </row>
    <row r="2476" spans="1:4" x14ac:dyDescent="0.25">
      <c r="A2476">
        <v>11020</v>
      </c>
      <c r="B2476">
        <v>102034</v>
      </c>
      <c r="C2476" t="s">
        <v>5499</v>
      </c>
      <c r="D2476">
        <v>33</v>
      </c>
    </row>
    <row r="2477" spans="1:4" x14ac:dyDescent="0.25">
      <c r="A2477">
        <v>11060</v>
      </c>
      <c r="B2477">
        <v>102034</v>
      </c>
      <c r="C2477" t="s">
        <v>5499</v>
      </c>
      <c r="D2477">
        <v>33</v>
      </c>
    </row>
    <row r="2478" spans="1:4" x14ac:dyDescent="0.25">
      <c r="A2478">
        <v>11010</v>
      </c>
      <c r="B2478">
        <v>102036</v>
      </c>
      <c r="C2478" t="s">
        <v>12803</v>
      </c>
      <c r="D2478">
        <v>33</v>
      </c>
    </row>
    <row r="2479" spans="1:4" x14ac:dyDescent="0.25">
      <c r="A2479">
        <v>11020</v>
      </c>
      <c r="B2479">
        <v>102036</v>
      </c>
      <c r="C2479" t="s">
        <v>12803</v>
      </c>
      <c r="D2479">
        <v>33</v>
      </c>
    </row>
    <row r="2480" spans="1:4" x14ac:dyDescent="0.25">
      <c r="A2480">
        <v>11060</v>
      </c>
      <c r="B2480">
        <v>102036</v>
      </c>
      <c r="C2480" t="s">
        <v>12803</v>
      </c>
      <c r="D2480">
        <v>33</v>
      </c>
    </row>
    <row r="2481" spans="1:4" x14ac:dyDescent="0.25">
      <c r="A2481">
        <v>11010</v>
      </c>
      <c r="B2481">
        <v>102038</v>
      </c>
      <c r="C2481" t="s">
        <v>12448</v>
      </c>
      <c r="D2481">
        <v>40</v>
      </c>
    </row>
    <row r="2482" spans="1:4" x14ac:dyDescent="0.25">
      <c r="A2482">
        <v>11020</v>
      </c>
      <c r="B2482">
        <v>102038</v>
      </c>
      <c r="C2482" t="s">
        <v>12448</v>
      </c>
      <c r="D2482">
        <v>40</v>
      </c>
    </row>
    <row r="2483" spans="1:4" x14ac:dyDescent="0.25">
      <c r="A2483">
        <v>11060</v>
      </c>
      <c r="B2483">
        <v>102038</v>
      </c>
      <c r="C2483" t="s">
        <v>12448</v>
      </c>
      <c r="D2483">
        <v>40</v>
      </c>
    </row>
    <row r="2484" spans="1:4" x14ac:dyDescent="0.25">
      <c r="A2484">
        <v>11010</v>
      </c>
      <c r="B2484">
        <v>102039</v>
      </c>
      <c r="C2484" t="s">
        <v>2049</v>
      </c>
      <c r="D2484">
        <v>30</v>
      </c>
    </row>
    <row r="2485" spans="1:4" x14ac:dyDescent="0.25">
      <c r="A2485">
        <v>11020</v>
      </c>
      <c r="B2485">
        <v>102039</v>
      </c>
      <c r="C2485" t="s">
        <v>2049</v>
      </c>
      <c r="D2485">
        <v>30</v>
      </c>
    </row>
    <row r="2486" spans="1:4" x14ac:dyDescent="0.25">
      <c r="A2486">
        <v>11060</v>
      </c>
      <c r="B2486">
        <v>102039</v>
      </c>
      <c r="C2486" t="s">
        <v>2049</v>
      </c>
      <c r="D2486">
        <v>30</v>
      </c>
    </row>
    <row r="2487" spans="1:4" x14ac:dyDescent="0.25">
      <c r="A2487">
        <v>11010</v>
      </c>
      <c r="B2487">
        <v>102040</v>
      </c>
      <c r="C2487" t="s">
        <v>5955</v>
      </c>
      <c r="D2487">
        <v>33</v>
      </c>
    </row>
    <row r="2488" spans="1:4" x14ac:dyDescent="0.25">
      <c r="A2488">
        <v>11020</v>
      </c>
      <c r="B2488">
        <v>102040</v>
      </c>
      <c r="C2488" t="s">
        <v>5955</v>
      </c>
      <c r="D2488">
        <v>33</v>
      </c>
    </row>
    <row r="2489" spans="1:4" x14ac:dyDescent="0.25">
      <c r="A2489">
        <v>11060</v>
      </c>
      <c r="B2489">
        <v>102040</v>
      </c>
      <c r="C2489" t="s">
        <v>5955</v>
      </c>
      <c r="D2489">
        <v>33</v>
      </c>
    </row>
    <row r="2490" spans="1:4" x14ac:dyDescent="0.25">
      <c r="A2490">
        <v>11010</v>
      </c>
      <c r="B2490">
        <v>102041</v>
      </c>
      <c r="C2490" t="s">
        <v>6069</v>
      </c>
      <c r="D2490">
        <v>30</v>
      </c>
    </row>
    <row r="2491" spans="1:4" x14ac:dyDescent="0.25">
      <c r="A2491">
        <v>11020</v>
      </c>
      <c r="B2491">
        <v>102041</v>
      </c>
      <c r="C2491" t="s">
        <v>6069</v>
      </c>
      <c r="D2491">
        <v>30</v>
      </c>
    </row>
    <row r="2492" spans="1:4" x14ac:dyDescent="0.25">
      <c r="A2492">
        <v>11060</v>
      </c>
      <c r="B2492">
        <v>102041</v>
      </c>
      <c r="C2492" t="s">
        <v>6069</v>
      </c>
      <c r="D2492">
        <v>30</v>
      </c>
    </row>
    <row r="2493" spans="1:4" x14ac:dyDescent="0.25">
      <c r="A2493">
        <v>11010</v>
      </c>
      <c r="B2493">
        <v>102046</v>
      </c>
      <c r="C2493" t="s">
        <v>12059</v>
      </c>
      <c r="D2493">
        <v>35</v>
      </c>
    </row>
    <row r="2494" spans="1:4" x14ac:dyDescent="0.25">
      <c r="A2494">
        <v>11020</v>
      </c>
      <c r="B2494">
        <v>102046</v>
      </c>
      <c r="C2494" t="s">
        <v>12059</v>
      </c>
      <c r="D2494">
        <v>35</v>
      </c>
    </row>
    <row r="2495" spans="1:4" x14ac:dyDescent="0.25">
      <c r="A2495">
        <v>11060</v>
      </c>
      <c r="B2495">
        <v>102046</v>
      </c>
      <c r="C2495" t="s">
        <v>12059</v>
      </c>
      <c r="D2495">
        <v>35</v>
      </c>
    </row>
    <row r="2496" spans="1:4" x14ac:dyDescent="0.25">
      <c r="A2496">
        <v>11010</v>
      </c>
      <c r="B2496">
        <v>102047</v>
      </c>
      <c r="C2496" t="s">
        <v>12689</v>
      </c>
      <c r="D2496">
        <v>35</v>
      </c>
    </row>
    <row r="2497" spans="1:4" x14ac:dyDescent="0.25">
      <c r="A2497">
        <v>11020</v>
      </c>
      <c r="B2497">
        <v>102047</v>
      </c>
      <c r="C2497" t="s">
        <v>12689</v>
      </c>
      <c r="D2497">
        <v>35</v>
      </c>
    </row>
    <row r="2498" spans="1:4" x14ac:dyDescent="0.25">
      <c r="A2498">
        <v>11060</v>
      </c>
      <c r="B2498">
        <v>102047</v>
      </c>
      <c r="C2498" t="s">
        <v>12689</v>
      </c>
      <c r="D2498">
        <v>35</v>
      </c>
    </row>
    <row r="2499" spans="1:4" x14ac:dyDescent="0.25">
      <c r="A2499">
        <v>11010</v>
      </c>
      <c r="B2499">
        <v>102048</v>
      </c>
      <c r="C2499" t="s">
        <v>12692</v>
      </c>
      <c r="D2499">
        <v>35</v>
      </c>
    </row>
    <row r="2500" spans="1:4" x14ac:dyDescent="0.25">
      <c r="A2500">
        <v>11020</v>
      </c>
      <c r="B2500">
        <v>102048</v>
      </c>
      <c r="C2500" t="s">
        <v>12692</v>
      </c>
      <c r="D2500">
        <v>35</v>
      </c>
    </row>
    <row r="2501" spans="1:4" x14ac:dyDescent="0.25">
      <c r="A2501">
        <v>11060</v>
      </c>
      <c r="B2501">
        <v>102048</v>
      </c>
      <c r="C2501" t="s">
        <v>12692</v>
      </c>
      <c r="D2501">
        <v>35</v>
      </c>
    </row>
    <row r="2502" spans="1:4" x14ac:dyDescent="0.25">
      <c r="A2502">
        <v>11010</v>
      </c>
      <c r="B2502">
        <v>102049</v>
      </c>
      <c r="C2502" t="s">
        <v>2064</v>
      </c>
      <c r="D2502">
        <v>35</v>
      </c>
    </row>
    <row r="2503" spans="1:4" x14ac:dyDescent="0.25">
      <c r="A2503">
        <v>11020</v>
      </c>
      <c r="B2503">
        <v>102049</v>
      </c>
      <c r="C2503" t="s">
        <v>2064</v>
      </c>
      <c r="D2503">
        <v>35</v>
      </c>
    </row>
    <row r="2504" spans="1:4" x14ac:dyDescent="0.25">
      <c r="A2504">
        <v>11060</v>
      </c>
      <c r="B2504">
        <v>102049</v>
      </c>
      <c r="C2504" t="s">
        <v>2064</v>
      </c>
      <c r="D2504">
        <v>35</v>
      </c>
    </row>
    <row r="2505" spans="1:4" x14ac:dyDescent="0.25">
      <c r="A2505">
        <v>11010</v>
      </c>
      <c r="B2505">
        <v>102050</v>
      </c>
      <c r="C2505" t="s">
        <v>13364</v>
      </c>
      <c r="D2505">
        <v>40</v>
      </c>
    </row>
    <row r="2506" spans="1:4" x14ac:dyDescent="0.25">
      <c r="A2506">
        <v>11020</v>
      </c>
      <c r="B2506">
        <v>102050</v>
      </c>
      <c r="C2506" t="s">
        <v>13364</v>
      </c>
      <c r="D2506">
        <v>40</v>
      </c>
    </row>
    <row r="2507" spans="1:4" x14ac:dyDescent="0.25">
      <c r="A2507">
        <v>11060</v>
      </c>
      <c r="B2507">
        <v>102050</v>
      </c>
      <c r="C2507" t="s">
        <v>13364</v>
      </c>
      <c r="D2507">
        <v>40</v>
      </c>
    </row>
    <row r="2508" spans="1:4" x14ac:dyDescent="0.25">
      <c r="A2508">
        <v>11010</v>
      </c>
      <c r="B2508">
        <v>102051</v>
      </c>
      <c r="C2508" t="s">
        <v>14328</v>
      </c>
      <c r="D2508">
        <v>30</v>
      </c>
    </row>
    <row r="2509" spans="1:4" x14ac:dyDescent="0.25">
      <c r="A2509">
        <v>11020</v>
      </c>
      <c r="B2509">
        <v>102051</v>
      </c>
      <c r="C2509" t="s">
        <v>14328</v>
      </c>
      <c r="D2509">
        <v>30</v>
      </c>
    </row>
    <row r="2510" spans="1:4" x14ac:dyDescent="0.25">
      <c r="A2510">
        <v>11060</v>
      </c>
      <c r="B2510">
        <v>102051</v>
      </c>
      <c r="C2510" t="s">
        <v>14328</v>
      </c>
      <c r="D2510">
        <v>30</v>
      </c>
    </row>
    <row r="2511" spans="1:4" x14ac:dyDescent="0.25">
      <c r="A2511">
        <v>11010</v>
      </c>
      <c r="B2511">
        <v>102052</v>
      </c>
      <c r="C2511" t="s">
        <v>12696</v>
      </c>
      <c r="D2511">
        <v>35</v>
      </c>
    </row>
    <row r="2512" spans="1:4" x14ac:dyDescent="0.25">
      <c r="A2512">
        <v>11020</v>
      </c>
      <c r="B2512">
        <v>102052</v>
      </c>
      <c r="C2512" t="s">
        <v>12696</v>
      </c>
      <c r="D2512">
        <v>35</v>
      </c>
    </row>
    <row r="2513" spans="1:4" x14ac:dyDescent="0.25">
      <c r="A2513">
        <v>11060</v>
      </c>
      <c r="B2513">
        <v>102052</v>
      </c>
      <c r="C2513" t="s">
        <v>12696</v>
      </c>
      <c r="D2513">
        <v>35</v>
      </c>
    </row>
    <row r="2514" spans="1:4" x14ac:dyDescent="0.25">
      <c r="A2514">
        <v>11010</v>
      </c>
      <c r="B2514">
        <v>102053</v>
      </c>
      <c r="C2514" t="s">
        <v>14552</v>
      </c>
      <c r="D2514">
        <v>25</v>
      </c>
    </row>
    <row r="2515" spans="1:4" x14ac:dyDescent="0.25">
      <c r="A2515">
        <v>11020</v>
      </c>
      <c r="B2515">
        <v>102053</v>
      </c>
      <c r="C2515" t="s">
        <v>14552</v>
      </c>
      <c r="D2515">
        <v>25</v>
      </c>
    </row>
    <row r="2516" spans="1:4" x14ac:dyDescent="0.25">
      <c r="A2516">
        <v>11060</v>
      </c>
      <c r="B2516">
        <v>102053</v>
      </c>
      <c r="C2516" t="s">
        <v>14552</v>
      </c>
      <c r="D2516">
        <v>25</v>
      </c>
    </row>
    <row r="2517" spans="1:4" x14ac:dyDescent="0.25">
      <c r="A2517">
        <v>11010</v>
      </c>
      <c r="B2517">
        <v>102054</v>
      </c>
      <c r="C2517" t="s">
        <v>5375</v>
      </c>
      <c r="D2517">
        <v>35</v>
      </c>
    </row>
    <row r="2518" spans="1:4" x14ac:dyDescent="0.25">
      <c r="A2518">
        <v>11020</v>
      </c>
      <c r="B2518">
        <v>102054</v>
      </c>
      <c r="C2518" t="s">
        <v>5375</v>
      </c>
      <c r="D2518">
        <v>35</v>
      </c>
    </row>
    <row r="2519" spans="1:4" x14ac:dyDescent="0.25">
      <c r="A2519">
        <v>11060</v>
      </c>
      <c r="B2519">
        <v>102054</v>
      </c>
      <c r="C2519" t="s">
        <v>5375</v>
      </c>
      <c r="D2519">
        <v>35</v>
      </c>
    </row>
    <row r="2520" spans="1:4" x14ac:dyDescent="0.25">
      <c r="A2520">
        <v>11010</v>
      </c>
      <c r="B2520">
        <v>102055</v>
      </c>
      <c r="C2520" t="s">
        <v>5205</v>
      </c>
      <c r="D2520">
        <v>35</v>
      </c>
    </row>
    <row r="2521" spans="1:4" x14ac:dyDescent="0.25">
      <c r="A2521">
        <v>11020</v>
      </c>
      <c r="B2521">
        <v>102055</v>
      </c>
      <c r="C2521" t="s">
        <v>5205</v>
      </c>
      <c r="D2521">
        <v>35</v>
      </c>
    </row>
    <row r="2522" spans="1:4" x14ac:dyDescent="0.25">
      <c r="A2522">
        <v>11060</v>
      </c>
      <c r="B2522">
        <v>102055</v>
      </c>
      <c r="C2522" t="s">
        <v>5205</v>
      </c>
      <c r="D2522">
        <v>35</v>
      </c>
    </row>
    <row r="2523" spans="1:4" x14ac:dyDescent="0.25">
      <c r="A2523">
        <v>11010</v>
      </c>
      <c r="B2523">
        <v>102056</v>
      </c>
      <c r="C2523" t="s">
        <v>5428</v>
      </c>
      <c r="D2523">
        <v>35</v>
      </c>
    </row>
    <row r="2524" spans="1:4" x14ac:dyDescent="0.25">
      <c r="A2524">
        <v>11020</v>
      </c>
      <c r="B2524">
        <v>102056</v>
      </c>
      <c r="C2524" t="s">
        <v>5428</v>
      </c>
      <c r="D2524">
        <v>35</v>
      </c>
    </row>
    <row r="2525" spans="1:4" x14ac:dyDescent="0.25">
      <c r="A2525">
        <v>11060</v>
      </c>
      <c r="B2525">
        <v>102056</v>
      </c>
      <c r="C2525" t="s">
        <v>5428</v>
      </c>
      <c r="D2525">
        <v>35</v>
      </c>
    </row>
    <row r="2526" spans="1:4" x14ac:dyDescent="0.25">
      <c r="A2526">
        <v>11010</v>
      </c>
      <c r="B2526">
        <v>102058</v>
      </c>
      <c r="C2526" t="s">
        <v>5898</v>
      </c>
      <c r="D2526">
        <v>20</v>
      </c>
    </row>
    <row r="2527" spans="1:4" x14ac:dyDescent="0.25">
      <c r="A2527">
        <v>11020</v>
      </c>
      <c r="B2527">
        <v>102058</v>
      </c>
      <c r="C2527" t="s">
        <v>5898</v>
      </c>
      <c r="D2527">
        <v>20</v>
      </c>
    </row>
    <row r="2528" spans="1:4" x14ac:dyDescent="0.25">
      <c r="A2528">
        <v>11060</v>
      </c>
      <c r="B2528">
        <v>102058</v>
      </c>
      <c r="C2528" t="s">
        <v>5898</v>
      </c>
      <c r="D2528">
        <v>20</v>
      </c>
    </row>
    <row r="2529" spans="1:4" x14ac:dyDescent="0.25">
      <c r="A2529">
        <v>11010</v>
      </c>
      <c r="B2529">
        <v>102059</v>
      </c>
      <c r="C2529" t="s">
        <v>2073</v>
      </c>
      <c r="D2529">
        <v>25</v>
      </c>
    </row>
    <row r="2530" spans="1:4" x14ac:dyDescent="0.25">
      <c r="A2530">
        <v>11020</v>
      </c>
      <c r="B2530">
        <v>102059</v>
      </c>
      <c r="C2530" t="s">
        <v>2073</v>
      </c>
      <c r="D2530">
        <v>25</v>
      </c>
    </row>
    <row r="2531" spans="1:4" x14ac:dyDescent="0.25">
      <c r="A2531">
        <v>11060</v>
      </c>
      <c r="B2531">
        <v>102059</v>
      </c>
      <c r="C2531" t="s">
        <v>2073</v>
      </c>
      <c r="D2531">
        <v>25</v>
      </c>
    </row>
    <row r="2532" spans="1:4" x14ac:dyDescent="0.25">
      <c r="A2532">
        <v>11010</v>
      </c>
      <c r="B2532">
        <v>102060</v>
      </c>
      <c r="C2532" t="s">
        <v>5338</v>
      </c>
      <c r="D2532">
        <v>35</v>
      </c>
    </row>
    <row r="2533" spans="1:4" x14ac:dyDescent="0.25">
      <c r="A2533">
        <v>11020</v>
      </c>
      <c r="B2533">
        <v>102060</v>
      </c>
      <c r="C2533" t="s">
        <v>5338</v>
      </c>
      <c r="D2533">
        <v>35</v>
      </c>
    </row>
    <row r="2534" spans="1:4" x14ac:dyDescent="0.25">
      <c r="A2534">
        <v>11060</v>
      </c>
      <c r="B2534">
        <v>102060</v>
      </c>
      <c r="C2534" t="s">
        <v>5338</v>
      </c>
      <c r="D2534">
        <v>35</v>
      </c>
    </row>
    <row r="2535" spans="1:4" x14ac:dyDescent="0.25">
      <c r="A2535">
        <v>11010</v>
      </c>
      <c r="B2535">
        <v>102061</v>
      </c>
      <c r="C2535" t="s">
        <v>6433</v>
      </c>
      <c r="D2535">
        <v>20</v>
      </c>
    </row>
    <row r="2536" spans="1:4" x14ac:dyDescent="0.25">
      <c r="A2536">
        <v>11020</v>
      </c>
      <c r="B2536">
        <v>102061</v>
      </c>
      <c r="C2536" t="s">
        <v>6433</v>
      </c>
      <c r="D2536">
        <v>20</v>
      </c>
    </row>
    <row r="2537" spans="1:4" x14ac:dyDescent="0.25">
      <c r="A2537">
        <v>11060</v>
      </c>
      <c r="B2537">
        <v>102061</v>
      </c>
      <c r="C2537" t="s">
        <v>6433</v>
      </c>
      <c r="D2537">
        <v>20</v>
      </c>
    </row>
    <row r="2538" spans="1:4" x14ac:dyDescent="0.25">
      <c r="A2538">
        <v>11010</v>
      </c>
      <c r="B2538">
        <v>102062</v>
      </c>
      <c r="C2538" t="s">
        <v>2077</v>
      </c>
      <c r="D2538">
        <v>43</v>
      </c>
    </row>
    <row r="2539" spans="1:4" x14ac:dyDescent="0.25">
      <c r="A2539">
        <v>11020</v>
      </c>
      <c r="B2539">
        <v>102062</v>
      </c>
      <c r="C2539" t="s">
        <v>2077</v>
      </c>
      <c r="D2539">
        <v>43</v>
      </c>
    </row>
    <row r="2540" spans="1:4" x14ac:dyDescent="0.25">
      <c r="A2540">
        <v>11060</v>
      </c>
      <c r="B2540">
        <v>102062</v>
      </c>
      <c r="C2540" t="s">
        <v>2077</v>
      </c>
      <c r="D2540">
        <v>43</v>
      </c>
    </row>
    <row r="2541" spans="1:4" x14ac:dyDescent="0.25">
      <c r="A2541">
        <v>11010</v>
      </c>
      <c r="B2541">
        <v>102064</v>
      </c>
      <c r="C2541" t="s">
        <v>12698</v>
      </c>
      <c r="D2541">
        <v>40</v>
      </c>
    </row>
    <row r="2542" spans="1:4" x14ac:dyDescent="0.25">
      <c r="A2542">
        <v>11020</v>
      </c>
      <c r="B2542">
        <v>102064</v>
      </c>
      <c r="C2542" t="s">
        <v>12698</v>
      </c>
      <c r="D2542">
        <v>40</v>
      </c>
    </row>
    <row r="2543" spans="1:4" x14ac:dyDescent="0.25">
      <c r="A2543">
        <v>11060</v>
      </c>
      <c r="B2543">
        <v>102064</v>
      </c>
      <c r="C2543" t="s">
        <v>12698</v>
      </c>
      <c r="D2543">
        <v>40</v>
      </c>
    </row>
    <row r="2544" spans="1:4" x14ac:dyDescent="0.25">
      <c r="A2544">
        <v>11010</v>
      </c>
      <c r="B2544">
        <v>102065</v>
      </c>
      <c r="C2544" t="s">
        <v>12700</v>
      </c>
      <c r="D2544">
        <v>40</v>
      </c>
    </row>
    <row r="2545" spans="1:4" x14ac:dyDescent="0.25">
      <c r="A2545">
        <v>11020</v>
      </c>
      <c r="B2545">
        <v>102065</v>
      </c>
      <c r="C2545" t="s">
        <v>12700</v>
      </c>
      <c r="D2545">
        <v>40</v>
      </c>
    </row>
    <row r="2546" spans="1:4" x14ac:dyDescent="0.25">
      <c r="A2546">
        <v>11060</v>
      </c>
      <c r="B2546">
        <v>102065</v>
      </c>
      <c r="C2546" t="s">
        <v>12700</v>
      </c>
      <c r="D2546">
        <v>40</v>
      </c>
    </row>
    <row r="2547" spans="1:4" x14ac:dyDescent="0.25">
      <c r="A2547">
        <v>11010</v>
      </c>
      <c r="B2547">
        <v>102066</v>
      </c>
      <c r="C2547" t="s">
        <v>2084</v>
      </c>
      <c r="D2547">
        <v>55</v>
      </c>
    </row>
    <row r="2548" spans="1:4" x14ac:dyDescent="0.25">
      <c r="A2548">
        <v>11020</v>
      </c>
      <c r="B2548">
        <v>102066</v>
      </c>
      <c r="C2548" t="s">
        <v>2084</v>
      </c>
      <c r="D2548">
        <v>55</v>
      </c>
    </row>
    <row r="2549" spans="1:4" x14ac:dyDescent="0.25">
      <c r="A2549">
        <v>11060</v>
      </c>
      <c r="B2549">
        <v>102066</v>
      </c>
      <c r="C2549" t="s">
        <v>2084</v>
      </c>
      <c r="D2549">
        <v>55</v>
      </c>
    </row>
    <row r="2550" spans="1:4" x14ac:dyDescent="0.25">
      <c r="A2550">
        <v>11010</v>
      </c>
      <c r="B2550">
        <v>102067</v>
      </c>
      <c r="C2550" t="s">
        <v>2088</v>
      </c>
      <c r="D2550">
        <v>40</v>
      </c>
    </row>
    <row r="2551" spans="1:4" x14ac:dyDescent="0.25">
      <c r="A2551">
        <v>11020</v>
      </c>
      <c r="B2551">
        <v>102067</v>
      </c>
      <c r="C2551" t="s">
        <v>2088</v>
      </c>
      <c r="D2551">
        <v>40</v>
      </c>
    </row>
    <row r="2552" spans="1:4" x14ac:dyDescent="0.25">
      <c r="A2552">
        <v>11060</v>
      </c>
      <c r="B2552">
        <v>102067</v>
      </c>
      <c r="C2552" t="s">
        <v>2088</v>
      </c>
      <c r="D2552">
        <v>40</v>
      </c>
    </row>
    <row r="2553" spans="1:4" x14ac:dyDescent="0.25">
      <c r="A2553">
        <v>11010</v>
      </c>
      <c r="B2553">
        <v>102068</v>
      </c>
      <c r="C2553" t="s">
        <v>14186</v>
      </c>
      <c r="D2553">
        <v>30</v>
      </c>
    </row>
    <row r="2554" spans="1:4" x14ac:dyDescent="0.25">
      <c r="A2554">
        <v>11020</v>
      </c>
      <c r="B2554">
        <v>102068</v>
      </c>
      <c r="C2554" t="s">
        <v>14186</v>
      </c>
      <c r="D2554">
        <v>30</v>
      </c>
    </row>
    <row r="2555" spans="1:4" x14ac:dyDescent="0.25">
      <c r="A2555">
        <v>11060</v>
      </c>
      <c r="B2555">
        <v>102068</v>
      </c>
      <c r="C2555" t="s">
        <v>14186</v>
      </c>
      <c r="D2555">
        <v>30</v>
      </c>
    </row>
    <row r="2556" spans="1:4" x14ac:dyDescent="0.25">
      <c r="A2556">
        <v>11010</v>
      </c>
      <c r="B2556">
        <v>102069</v>
      </c>
      <c r="C2556" t="s">
        <v>14554</v>
      </c>
      <c r="D2556">
        <v>35</v>
      </c>
    </row>
    <row r="2557" spans="1:4" x14ac:dyDescent="0.25">
      <c r="A2557">
        <v>11020</v>
      </c>
      <c r="B2557">
        <v>102069</v>
      </c>
      <c r="C2557" t="s">
        <v>14554</v>
      </c>
      <c r="D2557">
        <v>35</v>
      </c>
    </row>
    <row r="2558" spans="1:4" x14ac:dyDescent="0.25">
      <c r="A2558">
        <v>11060</v>
      </c>
      <c r="B2558">
        <v>102069</v>
      </c>
      <c r="C2558" t="s">
        <v>14554</v>
      </c>
      <c r="D2558">
        <v>35</v>
      </c>
    </row>
    <row r="2559" spans="1:4" x14ac:dyDescent="0.25">
      <c r="A2559">
        <v>11010</v>
      </c>
      <c r="B2559">
        <v>102070</v>
      </c>
      <c r="C2559" t="s">
        <v>4092</v>
      </c>
      <c r="D2559">
        <v>30</v>
      </c>
    </row>
    <row r="2560" spans="1:4" x14ac:dyDescent="0.25">
      <c r="A2560">
        <v>11020</v>
      </c>
      <c r="B2560">
        <v>102070</v>
      </c>
      <c r="C2560" t="s">
        <v>4092</v>
      </c>
      <c r="D2560">
        <v>30</v>
      </c>
    </row>
    <row r="2561" spans="1:4" x14ac:dyDescent="0.25">
      <c r="A2561">
        <v>11060</v>
      </c>
      <c r="B2561">
        <v>102070</v>
      </c>
      <c r="C2561" t="s">
        <v>4092</v>
      </c>
      <c r="D2561">
        <v>30</v>
      </c>
    </row>
    <row r="2562" spans="1:4" x14ac:dyDescent="0.25">
      <c r="A2562">
        <v>11010</v>
      </c>
      <c r="B2562">
        <v>102071</v>
      </c>
      <c r="C2562" t="s">
        <v>5693</v>
      </c>
      <c r="D2562">
        <v>35</v>
      </c>
    </row>
    <row r="2563" spans="1:4" x14ac:dyDescent="0.25">
      <c r="A2563">
        <v>11020</v>
      </c>
      <c r="B2563">
        <v>102071</v>
      </c>
      <c r="C2563" t="s">
        <v>5693</v>
      </c>
      <c r="D2563">
        <v>35</v>
      </c>
    </row>
    <row r="2564" spans="1:4" x14ac:dyDescent="0.25">
      <c r="A2564">
        <v>11060</v>
      </c>
      <c r="B2564">
        <v>102071</v>
      </c>
      <c r="C2564" t="s">
        <v>5693</v>
      </c>
      <c r="D2564">
        <v>35</v>
      </c>
    </row>
    <row r="2565" spans="1:4" x14ac:dyDescent="0.25">
      <c r="A2565">
        <v>11010</v>
      </c>
      <c r="B2565">
        <v>102072</v>
      </c>
      <c r="C2565" t="s">
        <v>5082</v>
      </c>
      <c r="D2565">
        <v>40</v>
      </c>
    </row>
    <row r="2566" spans="1:4" x14ac:dyDescent="0.25">
      <c r="A2566">
        <v>11020</v>
      </c>
      <c r="B2566">
        <v>102072</v>
      </c>
      <c r="C2566" t="s">
        <v>5082</v>
      </c>
      <c r="D2566">
        <v>40</v>
      </c>
    </row>
    <row r="2567" spans="1:4" x14ac:dyDescent="0.25">
      <c r="A2567">
        <v>11060</v>
      </c>
      <c r="B2567">
        <v>102072</v>
      </c>
      <c r="C2567" t="s">
        <v>5082</v>
      </c>
      <c r="D2567">
        <v>40</v>
      </c>
    </row>
    <row r="2568" spans="1:4" x14ac:dyDescent="0.25">
      <c r="A2568">
        <v>11010</v>
      </c>
      <c r="B2568">
        <v>102073</v>
      </c>
      <c r="C2568" t="s">
        <v>5919</v>
      </c>
      <c r="D2568">
        <v>40</v>
      </c>
    </row>
    <row r="2569" spans="1:4" x14ac:dyDescent="0.25">
      <c r="A2569">
        <v>11020</v>
      </c>
      <c r="B2569">
        <v>102073</v>
      </c>
      <c r="C2569" t="s">
        <v>5919</v>
      </c>
      <c r="D2569">
        <v>40</v>
      </c>
    </row>
    <row r="2570" spans="1:4" x14ac:dyDescent="0.25">
      <c r="A2570">
        <v>11060</v>
      </c>
      <c r="B2570">
        <v>102073</v>
      </c>
      <c r="C2570" t="s">
        <v>5919</v>
      </c>
      <c r="D2570">
        <v>40</v>
      </c>
    </row>
    <row r="2571" spans="1:4" x14ac:dyDescent="0.25">
      <c r="A2571">
        <v>11010</v>
      </c>
      <c r="B2571">
        <v>102074</v>
      </c>
      <c r="C2571" t="s">
        <v>5085</v>
      </c>
      <c r="D2571">
        <v>35</v>
      </c>
    </row>
    <row r="2572" spans="1:4" x14ac:dyDescent="0.25">
      <c r="A2572">
        <v>11020</v>
      </c>
      <c r="B2572">
        <v>102074</v>
      </c>
      <c r="C2572" t="s">
        <v>5085</v>
      </c>
      <c r="D2572">
        <v>35</v>
      </c>
    </row>
    <row r="2573" spans="1:4" x14ac:dyDescent="0.25">
      <c r="A2573">
        <v>11060</v>
      </c>
      <c r="B2573">
        <v>102074</v>
      </c>
      <c r="C2573" t="s">
        <v>5085</v>
      </c>
      <c r="D2573">
        <v>35</v>
      </c>
    </row>
    <row r="2574" spans="1:4" x14ac:dyDescent="0.25">
      <c r="A2574">
        <v>11010</v>
      </c>
      <c r="B2574">
        <v>102075</v>
      </c>
      <c r="C2574" t="s">
        <v>5958</v>
      </c>
      <c r="D2574">
        <v>35</v>
      </c>
    </row>
    <row r="2575" spans="1:4" x14ac:dyDescent="0.25">
      <c r="A2575">
        <v>11020</v>
      </c>
      <c r="B2575">
        <v>102075</v>
      </c>
      <c r="C2575" t="s">
        <v>5958</v>
      </c>
      <c r="D2575">
        <v>35</v>
      </c>
    </row>
    <row r="2576" spans="1:4" x14ac:dyDescent="0.25">
      <c r="A2576">
        <v>11060</v>
      </c>
      <c r="B2576">
        <v>102075</v>
      </c>
      <c r="C2576" t="s">
        <v>5958</v>
      </c>
      <c r="D2576">
        <v>35</v>
      </c>
    </row>
    <row r="2577" spans="1:4" x14ac:dyDescent="0.25">
      <c r="A2577">
        <v>11010</v>
      </c>
      <c r="B2577">
        <v>102076</v>
      </c>
      <c r="C2577" t="s">
        <v>12807</v>
      </c>
      <c r="D2577">
        <v>35</v>
      </c>
    </row>
    <row r="2578" spans="1:4" x14ac:dyDescent="0.25">
      <c r="A2578">
        <v>11020</v>
      </c>
      <c r="B2578">
        <v>102076</v>
      </c>
      <c r="C2578" t="s">
        <v>12807</v>
      </c>
      <c r="D2578">
        <v>35</v>
      </c>
    </row>
    <row r="2579" spans="1:4" x14ac:dyDescent="0.25">
      <c r="A2579">
        <v>11060</v>
      </c>
      <c r="B2579">
        <v>102076</v>
      </c>
      <c r="C2579" t="s">
        <v>12807</v>
      </c>
      <c r="D2579">
        <v>35</v>
      </c>
    </row>
    <row r="2580" spans="1:4" x14ac:dyDescent="0.25">
      <c r="A2580">
        <v>11010</v>
      </c>
      <c r="B2580">
        <v>102077</v>
      </c>
      <c r="C2580" t="s">
        <v>5502</v>
      </c>
      <c r="D2580">
        <v>35</v>
      </c>
    </row>
    <row r="2581" spans="1:4" x14ac:dyDescent="0.25">
      <c r="A2581">
        <v>11020</v>
      </c>
      <c r="B2581">
        <v>102077</v>
      </c>
      <c r="C2581" t="s">
        <v>5502</v>
      </c>
      <c r="D2581">
        <v>35</v>
      </c>
    </row>
    <row r="2582" spans="1:4" x14ac:dyDescent="0.25">
      <c r="A2582">
        <v>11060</v>
      </c>
      <c r="B2582">
        <v>102077</v>
      </c>
      <c r="C2582" t="s">
        <v>5502</v>
      </c>
      <c r="D2582">
        <v>35</v>
      </c>
    </row>
    <row r="2583" spans="1:4" x14ac:dyDescent="0.25">
      <c r="A2583">
        <v>11010</v>
      </c>
      <c r="B2583">
        <v>102078</v>
      </c>
      <c r="C2583" t="s">
        <v>12809</v>
      </c>
      <c r="D2583">
        <v>35</v>
      </c>
    </row>
    <row r="2584" spans="1:4" x14ac:dyDescent="0.25">
      <c r="A2584">
        <v>11020</v>
      </c>
      <c r="B2584">
        <v>102078</v>
      </c>
      <c r="C2584" t="s">
        <v>12809</v>
      </c>
      <c r="D2584">
        <v>35</v>
      </c>
    </row>
    <row r="2585" spans="1:4" x14ac:dyDescent="0.25">
      <c r="A2585">
        <v>11060</v>
      </c>
      <c r="B2585">
        <v>102078</v>
      </c>
      <c r="C2585" t="s">
        <v>12809</v>
      </c>
      <c r="D2585">
        <v>35</v>
      </c>
    </row>
    <row r="2586" spans="1:4" x14ac:dyDescent="0.25">
      <c r="A2586">
        <v>11010</v>
      </c>
      <c r="B2586">
        <v>102085</v>
      </c>
      <c r="C2586" t="s">
        <v>6359</v>
      </c>
      <c r="D2586">
        <v>25</v>
      </c>
    </row>
    <row r="2587" spans="1:4" x14ac:dyDescent="0.25">
      <c r="A2587">
        <v>11020</v>
      </c>
      <c r="B2587">
        <v>102085</v>
      </c>
      <c r="C2587" t="s">
        <v>6359</v>
      </c>
      <c r="D2587">
        <v>25</v>
      </c>
    </row>
    <row r="2588" spans="1:4" x14ac:dyDescent="0.25">
      <c r="A2588">
        <v>11060</v>
      </c>
      <c r="B2588">
        <v>102085</v>
      </c>
      <c r="C2588" t="s">
        <v>6359</v>
      </c>
      <c r="D2588">
        <v>25</v>
      </c>
    </row>
    <row r="2589" spans="1:4" x14ac:dyDescent="0.25">
      <c r="A2589">
        <v>11010</v>
      </c>
      <c r="B2589">
        <v>102086</v>
      </c>
      <c r="C2589" t="s">
        <v>12811</v>
      </c>
      <c r="D2589">
        <v>25</v>
      </c>
    </row>
    <row r="2590" spans="1:4" x14ac:dyDescent="0.25">
      <c r="A2590">
        <v>11020</v>
      </c>
      <c r="B2590">
        <v>102086</v>
      </c>
      <c r="C2590" t="s">
        <v>12811</v>
      </c>
      <c r="D2590">
        <v>25</v>
      </c>
    </row>
    <row r="2591" spans="1:4" x14ac:dyDescent="0.25">
      <c r="A2591">
        <v>11060</v>
      </c>
      <c r="B2591">
        <v>102086</v>
      </c>
      <c r="C2591" t="s">
        <v>12811</v>
      </c>
      <c r="D2591">
        <v>25</v>
      </c>
    </row>
    <row r="2592" spans="1:4" x14ac:dyDescent="0.25">
      <c r="A2592">
        <v>11010</v>
      </c>
      <c r="B2592">
        <v>102087</v>
      </c>
      <c r="C2592" t="s">
        <v>12813</v>
      </c>
      <c r="D2592">
        <v>25</v>
      </c>
    </row>
    <row r="2593" spans="1:4" x14ac:dyDescent="0.25">
      <c r="A2593">
        <v>11020</v>
      </c>
      <c r="B2593">
        <v>102087</v>
      </c>
      <c r="C2593" t="s">
        <v>12813</v>
      </c>
      <c r="D2593">
        <v>25</v>
      </c>
    </row>
    <row r="2594" spans="1:4" x14ac:dyDescent="0.25">
      <c r="A2594">
        <v>11060</v>
      </c>
      <c r="B2594">
        <v>102087</v>
      </c>
      <c r="C2594" t="s">
        <v>12813</v>
      </c>
      <c r="D2594">
        <v>25</v>
      </c>
    </row>
    <row r="2595" spans="1:4" x14ac:dyDescent="0.25">
      <c r="A2595">
        <v>11010</v>
      </c>
      <c r="B2595">
        <v>102088</v>
      </c>
      <c r="C2595" t="s">
        <v>4656</v>
      </c>
      <c r="D2595">
        <v>25</v>
      </c>
    </row>
    <row r="2596" spans="1:4" x14ac:dyDescent="0.25">
      <c r="A2596">
        <v>11020</v>
      </c>
      <c r="B2596">
        <v>102088</v>
      </c>
      <c r="C2596" t="s">
        <v>4656</v>
      </c>
      <c r="D2596">
        <v>25</v>
      </c>
    </row>
    <row r="2597" spans="1:4" x14ac:dyDescent="0.25">
      <c r="A2597">
        <v>11060</v>
      </c>
      <c r="B2597">
        <v>102088</v>
      </c>
      <c r="C2597" t="s">
        <v>4656</v>
      </c>
      <c r="D2597">
        <v>25</v>
      </c>
    </row>
    <row r="2598" spans="1:4" x14ac:dyDescent="0.25">
      <c r="A2598">
        <v>11010</v>
      </c>
      <c r="B2598">
        <v>102089</v>
      </c>
      <c r="C2598" t="s">
        <v>4658</v>
      </c>
      <c r="D2598">
        <v>25</v>
      </c>
    </row>
    <row r="2599" spans="1:4" x14ac:dyDescent="0.25">
      <c r="A2599">
        <v>11020</v>
      </c>
      <c r="B2599">
        <v>102089</v>
      </c>
      <c r="C2599" t="s">
        <v>4658</v>
      </c>
      <c r="D2599">
        <v>25</v>
      </c>
    </row>
    <row r="2600" spans="1:4" x14ac:dyDescent="0.25">
      <c r="A2600">
        <v>11060</v>
      </c>
      <c r="B2600">
        <v>102089</v>
      </c>
      <c r="C2600" t="s">
        <v>4658</v>
      </c>
      <c r="D2600">
        <v>25</v>
      </c>
    </row>
    <row r="2601" spans="1:4" x14ac:dyDescent="0.25">
      <c r="A2601">
        <v>11010</v>
      </c>
      <c r="B2601">
        <v>102090</v>
      </c>
      <c r="C2601" t="s">
        <v>14453</v>
      </c>
      <c r="D2601">
        <v>35</v>
      </c>
    </row>
    <row r="2602" spans="1:4" x14ac:dyDescent="0.25">
      <c r="A2602">
        <v>11020</v>
      </c>
      <c r="B2602">
        <v>102090</v>
      </c>
      <c r="C2602" t="s">
        <v>14453</v>
      </c>
      <c r="D2602">
        <v>35</v>
      </c>
    </row>
    <row r="2603" spans="1:4" x14ac:dyDescent="0.25">
      <c r="A2603">
        <v>11060</v>
      </c>
      <c r="B2603">
        <v>102090</v>
      </c>
      <c r="C2603" t="s">
        <v>14453</v>
      </c>
      <c r="D2603">
        <v>35</v>
      </c>
    </row>
    <row r="2604" spans="1:4" x14ac:dyDescent="0.25">
      <c r="A2604">
        <v>11010</v>
      </c>
      <c r="B2604">
        <v>102091</v>
      </c>
      <c r="C2604" t="s">
        <v>14454</v>
      </c>
      <c r="D2604">
        <v>25</v>
      </c>
    </row>
    <row r="2605" spans="1:4" x14ac:dyDescent="0.25">
      <c r="A2605">
        <v>11020</v>
      </c>
      <c r="B2605">
        <v>102091</v>
      </c>
      <c r="C2605" t="s">
        <v>14454</v>
      </c>
      <c r="D2605">
        <v>25</v>
      </c>
    </row>
    <row r="2606" spans="1:4" x14ac:dyDescent="0.25">
      <c r="A2606">
        <v>11060</v>
      </c>
      <c r="B2606">
        <v>102091</v>
      </c>
      <c r="C2606" t="s">
        <v>14454</v>
      </c>
      <c r="D2606">
        <v>25</v>
      </c>
    </row>
    <row r="2607" spans="1:4" x14ac:dyDescent="0.25">
      <c r="A2607">
        <v>11010</v>
      </c>
      <c r="B2607">
        <v>102092</v>
      </c>
      <c r="C2607" t="s">
        <v>5921</v>
      </c>
      <c r="D2607">
        <v>50</v>
      </c>
    </row>
    <row r="2608" spans="1:4" x14ac:dyDescent="0.25">
      <c r="A2608">
        <v>11020</v>
      </c>
      <c r="B2608">
        <v>102092</v>
      </c>
      <c r="C2608" t="s">
        <v>5921</v>
      </c>
      <c r="D2608">
        <v>50</v>
      </c>
    </row>
    <row r="2609" spans="1:4" x14ac:dyDescent="0.25">
      <c r="A2609">
        <v>11060</v>
      </c>
      <c r="B2609">
        <v>102092</v>
      </c>
      <c r="C2609" t="s">
        <v>5921</v>
      </c>
      <c r="D2609">
        <v>50</v>
      </c>
    </row>
    <row r="2610" spans="1:4" x14ac:dyDescent="0.25">
      <c r="A2610">
        <v>11010</v>
      </c>
      <c r="B2610">
        <v>102094</v>
      </c>
      <c r="C2610" t="s">
        <v>14331</v>
      </c>
      <c r="D2610">
        <v>30</v>
      </c>
    </row>
    <row r="2611" spans="1:4" x14ac:dyDescent="0.25">
      <c r="A2611">
        <v>11020</v>
      </c>
      <c r="B2611">
        <v>102094</v>
      </c>
      <c r="C2611" t="s">
        <v>14331</v>
      </c>
      <c r="D2611">
        <v>30</v>
      </c>
    </row>
    <row r="2612" spans="1:4" x14ac:dyDescent="0.25">
      <c r="A2612">
        <v>11060</v>
      </c>
      <c r="B2612">
        <v>102094</v>
      </c>
      <c r="C2612" t="s">
        <v>14331</v>
      </c>
      <c r="D2612">
        <v>30</v>
      </c>
    </row>
    <row r="2613" spans="1:4" x14ac:dyDescent="0.25">
      <c r="A2613">
        <v>11010</v>
      </c>
      <c r="B2613">
        <v>102096</v>
      </c>
      <c r="C2613" t="s">
        <v>4864</v>
      </c>
      <c r="D2613">
        <v>45</v>
      </c>
    </row>
    <row r="2614" spans="1:4" x14ac:dyDescent="0.25">
      <c r="A2614">
        <v>11020</v>
      </c>
      <c r="B2614">
        <v>102096</v>
      </c>
      <c r="C2614" t="s">
        <v>4864</v>
      </c>
      <c r="D2614">
        <v>45</v>
      </c>
    </row>
    <row r="2615" spans="1:4" x14ac:dyDescent="0.25">
      <c r="A2615">
        <v>11060</v>
      </c>
      <c r="B2615">
        <v>102096</v>
      </c>
      <c r="C2615" t="s">
        <v>4864</v>
      </c>
      <c r="D2615">
        <v>45</v>
      </c>
    </row>
    <row r="2616" spans="1:4" x14ac:dyDescent="0.25">
      <c r="A2616">
        <v>11010</v>
      </c>
      <c r="B2616">
        <v>102097</v>
      </c>
      <c r="C2616" t="s">
        <v>4868</v>
      </c>
      <c r="D2616">
        <v>45</v>
      </c>
    </row>
    <row r="2617" spans="1:4" x14ac:dyDescent="0.25">
      <c r="A2617">
        <v>11020</v>
      </c>
      <c r="B2617">
        <v>102097</v>
      </c>
      <c r="C2617" t="s">
        <v>4868</v>
      </c>
      <c r="D2617">
        <v>45</v>
      </c>
    </row>
    <row r="2618" spans="1:4" x14ac:dyDescent="0.25">
      <c r="A2618">
        <v>11060</v>
      </c>
      <c r="B2618">
        <v>102097</v>
      </c>
      <c r="C2618" t="s">
        <v>4868</v>
      </c>
      <c r="D2618">
        <v>45</v>
      </c>
    </row>
    <row r="2619" spans="1:4" x14ac:dyDescent="0.25">
      <c r="A2619">
        <v>11010</v>
      </c>
      <c r="B2619">
        <v>102098</v>
      </c>
      <c r="C2619" t="s">
        <v>4870</v>
      </c>
      <c r="D2619">
        <v>42</v>
      </c>
    </row>
    <row r="2620" spans="1:4" x14ac:dyDescent="0.25">
      <c r="A2620">
        <v>11020</v>
      </c>
      <c r="B2620">
        <v>102098</v>
      </c>
      <c r="C2620" t="s">
        <v>4870</v>
      </c>
      <c r="D2620">
        <v>42</v>
      </c>
    </row>
    <row r="2621" spans="1:4" x14ac:dyDescent="0.25">
      <c r="A2621">
        <v>11060</v>
      </c>
      <c r="B2621">
        <v>102098</v>
      </c>
      <c r="C2621" t="s">
        <v>4870</v>
      </c>
      <c r="D2621">
        <v>42</v>
      </c>
    </row>
    <row r="2622" spans="1:4" x14ac:dyDescent="0.25">
      <c r="A2622">
        <v>11010</v>
      </c>
      <c r="B2622">
        <v>102099</v>
      </c>
      <c r="C2622" t="s">
        <v>4872</v>
      </c>
      <c r="D2622">
        <v>35</v>
      </c>
    </row>
    <row r="2623" spans="1:4" x14ac:dyDescent="0.25">
      <c r="A2623">
        <v>11020</v>
      </c>
      <c r="B2623">
        <v>102099</v>
      </c>
      <c r="C2623" t="s">
        <v>4872</v>
      </c>
      <c r="D2623">
        <v>35</v>
      </c>
    </row>
    <row r="2624" spans="1:4" x14ac:dyDescent="0.25">
      <c r="A2624">
        <v>11060</v>
      </c>
      <c r="B2624">
        <v>102099</v>
      </c>
      <c r="C2624" t="s">
        <v>4872</v>
      </c>
      <c r="D2624">
        <v>35</v>
      </c>
    </row>
    <row r="2625" spans="1:4" x14ac:dyDescent="0.25">
      <c r="A2625">
        <v>11010</v>
      </c>
      <c r="B2625">
        <v>102100</v>
      </c>
      <c r="C2625" t="s">
        <v>4874</v>
      </c>
      <c r="D2625">
        <v>45</v>
      </c>
    </row>
    <row r="2626" spans="1:4" x14ac:dyDescent="0.25">
      <c r="A2626">
        <v>11020</v>
      </c>
      <c r="B2626">
        <v>102100</v>
      </c>
      <c r="C2626" t="s">
        <v>4874</v>
      </c>
      <c r="D2626">
        <v>45</v>
      </c>
    </row>
    <row r="2627" spans="1:4" x14ac:dyDescent="0.25">
      <c r="A2627">
        <v>11060</v>
      </c>
      <c r="B2627">
        <v>102100</v>
      </c>
      <c r="C2627" t="s">
        <v>4874</v>
      </c>
      <c r="D2627">
        <v>45</v>
      </c>
    </row>
    <row r="2628" spans="1:4" x14ac:dyDescent="0.25">
      <c r="A2628">
        <v>11010</v>
      </c>
      <c r="B2628">
        <v>102101</v>
      </c>
      <c r="C2628" t="s">
        <v>4876</v>
      </c>
      <c r="D2628">
        <v>45</v>
      </c>
    </row>
    <row r="2629" spans="1:4" x14ac:dyDescent="0.25">
      <c r="A2629">
        <v>11020</v>
      </c>
      <c r="B2629">
        <v>102101</v>
      </c>
      <c r="C2629" t="s">
        <v>4876</v>
      </c>
      <c r="D2629">
        <v>45</v>
      </c>
    </row>
    <row r="2630" spans="1:4" x14ac:dyDescent="0.25">
      <c r="A2630">
        <v>11060</v>
      </c>
      <c r="B2630">
        <v>102101</v>
      </c>
      <c r="C2630" t="s">
        <v>4876</v>
      </c>
      <c r="D2630">
        <v>45</v>
      </c>
    </row>
    <row r="2631" spans="1:4" x14ac:dyDescent="0.25">
      <c r="A2631">
        <v>11010</v>
      </c>
      <c r="B2631">
        <v>102102</v>
      </c>
      <c r="C2631" t="s">
        <v>4878</v>
      </c>
      <c r="D2631">
        <v>44</v>
      </c>
    </row>
    <row r="2632" spans="1:4" x14ac:dyDescent="0.25">
      <c r="A2632">
        <v>11020</v>
      </c>
      <c r="B2632">
        <v>102102</v>
      </c>
      <c r="C2632" t="s">
        <v>4878</v>
      </c>
      <c r="D2632">
        <v>44</v>
      </c>
    </row>
    <row r="2633" spans="1:4" x14ac:dyDescent="0.25">
      <c r="A2633">
        <v>11060</v>
      </c>
      <c r="B2633">
        <v>102102</v>
      </c>
      <c r="C2633" t="s">
        <v>4878</v>
      </c>
      <c r="D2633">
        <v>44</v>
      </c>
    </row>
    <row r="2634" spans="1:4" x14ac:dyDescent="0.25">
      <c r="A2634">
        <v>11010</v>
      </c>
      <c r="B2634">
        <v>102103</v>
      </c>
      <c r="C2634" t="s">
        <v>4881</v>
      </c>
      <c r="D2634">
        <v>45</v>
      </c>
    </row>
    <row r="2635" spans="1:4" x14ac:dyDescent="0.25">
      <c r="A2635">
        <v>11020</v>
      </c>
      <c r="B2635">
        <v>102103</v>
      </c>
      <c r="C2635" t="s">
        <v>4881</v>
      </c>
      <c r="D2635">
        <v>45</v>
      </c>
    </row>
    <row r="2636" spans="1:4" x14ac:dyDescent="0.25">
      <c r="A2636">
        <v>11060</v>
      </c>
      <c r="B2636">
        <v>102103</v>
      </c>
      <c r="C2636" t="s">
        <v>4881</v>
      </c>
      <c r="D2636">
        <v>45</v>
      </c>
    </row>
    <row r="2637" spans="1:4" x14ac:dyDescent="0.25">
      <c r="A2637">
        <v>11010</v>
      </c>
      <c r="B2637">
        <v>102104</v>
      </c>
      <c r="C2637" t="s">
        <v>4884</v>
      </c>
      <c r="D2637">
        <v>41</v>
      </c>
    </row>
    <row r="2638" spans="1:4" x14ac:dyDescent="0.25">
      <c r="A2638">
        <v>11020</v>
      </c>
      <c r="B2638">
        <v>102104</v>
      </c>
      <c r="C2638" t="s">
        <v>4884</v>
      </c>
      <c r="D2638">
        <v>41</v>
      </c>
    </row>
    <row r="2639" spans="1:4" x14ac:dyDescent="0.25">
      <c r="A2639">
        <v>11060</v>
      </c>
      <c r="B2639">
        <v>102104</v>
      </c>
      <c r="C2639" t="s">
        <v>4884</v>
      </c>
      <c r="D2639">
        <v>41</v>
      </c>
    </row>
    <row r="2640" spans="1:4" x14ac:dyDescent="0.25">
      <c r="A2640">
        <v>11010</v>
      </c>
      <c r="B2640">
        <v>102105</v>
      </c>
      <c r="C2640" t="s">
        <v>4886</v>
      </c>
      <c r="D2640">
        <v>40</v>
      </c>
    </row>
    <row r="2641" spans="1:4" x14ac:dyDescent="0.25">
      <c r="A2641">
        <v>11020</v>
      </c>
      <c r="B2641">
        <v>102105</v>
      </c>
      <c r="C2641" t="s">
        <v>4886</v>
      </c>
      <c r="D2641">
        <v>40</v>
      </c>
    </row>
    <row r="2642" spans="1:4" x14ac:dyDescent="0.25">
      <c r="A2642">
        <v>11060</v>
      </c>
      <c r="B2642">
        <v>102105</v>
      </c>
      <c r="C2642" t="s">
        <v>4886</v>
      </c>
      <c r="D2642">
        <v>40</v>
      </c>
    </row>
    <row r="2643" spans="1:4" x14ac:dyDescent="0.25">
      <c r="A2643">
        <v>11010</v>
      </c>
      <c r="B2643">
        <v>102106</v>
      </c>
      <c r="C2643" t="s">
        <v>4888</v>
      </c>
      <c r="D2643">
        <v>44</v>
      </c>
    </row>
    <row r="2644" spans="1:4" x14ac:dyDescent="0.25">
      <c r="A2644">
        <v>11020</v>
      </c>
      <c r="B2644">
        <v>102106</v>
      </c>
      <c r="C2644" t="s">
        <v>4888</v>
      </c>
      <c r="D2644">
        <v>44</v>
      </c>
    </row>
    <row r="2645" spans="1:4" x14ac:dyDescent="0.25">
      <c r="A2645">
        <v>11060</v>
      </c>
      <c r="B2645">
        <v>102106</v>
      </c>
      <c r="C2645" t="s">
        <v>4888</v>
      </c>
      <c r="D2645">
        <v>44</v>
      </c>
    </row>
    <row r="2646" spans="1:4" x14ac:dyDescent="0.25">
      <c r="A2646">
        <v>11010</v>
      </c>
      <c r="B2646">
        <v>102107</v>
      </c>
      <c r="C2646" t="s">
        <v>4891</v>
      </c>
      <c r="D2646">
        <v>40</v>
      </c>
    </row>
    <row r="2647" spans="1:4" x14ac:dyDescent="0.25">
      <c r="A2647">
        <v>11020</v>
      </c>
      <c r="B2647">
        <v>102107</v>
      </c>
      <c r="C2647" t="s">
        <v>4891</v>
      </c>
      <c r="D2647">
        <v>40</v>
      </c>
    </row>
    <row r="2648" spans="1:4" x14ac:dyDescent="0.25">
      <c r="A2648">
        <v>11060</v>
      </c>
      <c r="B2648">
        <v>102107</v>
      </c>
      <c r="C2648" t="s">
        <v>4891</v>
      </c>
      <c r="D2648">
        <v>40</v>
      </c>
    </row>
    <row r="2649" spans="1:4" x14ac:dyDescent="0.25">
      <c r="A2649">
        <v>11010</v>
      </c>
      <c r="B2649">
        <v>102108</v>
      </c>
      <c r="C2649" t="s">
        <v>12702</v>
      </c>
      <c r="D2649">
        <v>35</v>
      </c>
    </row>
    <row r="2650" spans="1:4" x14ac:dyDescent="0.25">
      <c r="A2650">
        <v>11020</v>
      </c>
      <c r="B2650">
        <v>102108</v>
      </c>
      <c r="C2650" t="s">
        <v>12702</v>
      </c>
      <c r="D2650">
        <v>35</v>
      </c>
    </row>
    <row r="2651" spans="1:4" x14ac:dyDescent="0.25">
      <c r="A2651">
        <v>11060</v>
      </c>
      <c r="B2651">
        <v>102108</v>
      </c>
      <c r="C2651" t="s">
        <v>12702</v>
      </c>
      <c r="D2651">
        <v>35</v>
      </c>
    </row>
    <row r="2652" spans="1:4" x14ac:dyDescent="0.25">
      <c r="A2652">
        <v>11010</v>
      </c>
      <c r="B2652">
        <v>102109</v>
      </c>
      <c r="C2652" t="s">
        <v>12705</v>
      </c>
      <c r="D2652">
        <v>35</v>
      </c>
    </row>
    <row r="2653" spans="1:4" x14ac:dyDescent="0.25">
      <c r="A2653">
        <v>11020</v>
      </c>
      <c r="B2653">
        <v>102109</v>
      </c>
      <c r="C2653" t="s">
        <v>12705</v>
      </c>
      <c r="D2653">
        <v>35</v>
      </c>
    </row>
    <row r="2654" spans="1:4" x14ac:dyDescent="0.25">
      <c r="A2654">
        <v>11060</v>
      </c>
      <c r="B2654">
        <v>102109</v>
      </c>
      <c r="C2654" t="s">
        <v>12705</v>
      </c>
      <c r="D2654">
        <v>35</v>
      </c>
    </row>
    <row r="2655" spans="1:4" x14ac:dyDescent="0.25">
      <c r="A2655">
        <v>11010</v>
      </c>
      <c r="B2655">
        <v>102110</v>
      </c>
      <c r="C2655" t="s">
        <v>12708</v>
      </c>
      <c r="D2655">
        <v>35</v>
      </c>
    </row>
    <row r="2656" spans="1:4" x14ac:dyDescent="0.25">
      <c r="A2656">
        <v>11020</v>
      </c>
      <c r="B2656">
        <v>102110</v>
      </c>
      <c r="C2656" t="s">
        <v>12708</v>
      </c>
      <c r="D2656">
        <v>35</v>
      </c>
    </row>
    <row r="2657" spans="1:4" x14ac:dyDescent="0.25">
      <c r="A2657">
        <v>11060</v>
      </c>
      <c r="B2657">
        <v>102110</v>
      </c>
      <c r="C2657" t="s">
        <v>12708</v>
      </c>
      <c r="D2657">
        <v>35</v>
      </c>
    </row>
    <row r="2658" spans="1:4" x14ac:dyDescent="0.25">
      <c r="A2658">
        <v>11010</v>
      </c>
      <c r="B2658">
        <v>102111</v>
      </c>
      <c r="C2658" t="s">
        <v>12711</v>
      </c>
      <c r="D2658">
        <v>30</v>
      </c>
    </row>
    <row r="2659" spans="1:4" x14ac:dyDescent="0.25">
      <c r="A2659">
        <v>11020</v>
      </c>
      <c r="B2659">
        <v>102111</v>
      </c>
      <c r="C2659" t="s">
        <v>12711</v>
      </c>
      <c r="D2659">
        <v>30</v>
      </c>
    </row>
    <row r="2660" spans="1:4" x14ac:dyDescent="0.25">
      <c r="A2660">
        <v>11060</v>
      </c>
      <c r="B2660">
        <v>102111</v>
      </c>
      <c r="C2660" t="s">
        <v>12711</v>
      </c>
      <c r="D2660">
        <v>30</v>
      </c>
    </row>
    <row r="2661" spans="1:4" x14ac:dyDescent="0.25">
      <c r="A2661">
        <v>11010</v>
      </c>
      <c r="B2661">
        <v>102112</v>
      </c>
      <c r="C2661" t="s">
        <v>4893</v>
      </c>
      <c r="D2661">
        <v>30</v>
      </c>
    </row>
    <row r="2662" spans="1:4" x14ac:dyDescent="0.25">
      <c r="A2662">
        <v>11020</v>
      </c>
      <c r="B2662">
        <v>102112</v>
      </c>
      <c r="C2662" t="s">
        <v>4893</v>
      </c>
      <c r="D2662">
        <v>30</v>
      </c>
    </row>
    <row r="2663" spans="1:4" x14ac:dyDescent="0.25">
      <c r="A2663">
        <v>11060</v>
      </c>
      <c r="B2663">
        <v>102112</v>
      </c>
      <c r="C2663" t="s">
        <v>4893</v>
      </c>
      <c r="D2663">
        <v>30</v>
      </c>
    </row>
    <row r="2664" spans="1:4" x14ac:dyDescent="0.25">
      <c r="A2664">
        <v>11010</v>
      </c>
      <c r="B2664">
        <v>102113</v>
      </c>
      <c r="C2664" t="s">
        <v>12451</v>
      </c>
      <c r="D2664">
        <v>25</v>
      </c>
    </row>
    <row r="2665" spans="1:4" x14ac:dyDescent="0.25">
      <c r="A2665">
        <v>11020</v>
      </c>
      <c r="B2665">
        <v>102113</v>
      </c>
      <c r="C2665" t="s">
        <v>12451</v>
      </c>
      <c r="D2665">
        <v>25</v>
      </c>
    </row>
    <row r="2666" spans="1:4" x14ac:dyDescent="0.25">
      <c r="A2666">
        <v>11060</v>
      </c>
      <c r="B2666">
        <v>102113</v>
      </c>
      <c r="C2666" t="s">
        <v>12451</v>
      </c>
      <c r="D2666">
        <v>25</v>
      </c>
    </row>
    <row r="2667" spans="1:4" x14ac:dyDescent="0.25">
      <c r="A2667">
        <v>11010</v>
      </c>
      <c r="B2667">
        <v>102114</v>
      </c>
      <c r="C2667" t="s">
        <v>6313</v>
      </c>
      <c r="D2667">
        <v>16</v>
      </c>
    </row>
    <row r="2668" spans="1:4" x14ac:dyDescent="0.25">
      <c r="A2668">
        <v>11020</v>
      </c>
      <c r="B2668">
        <v>102114</v>
      </c>
      <c r="C2668" t="s">
        <v>6313</v>
      </c>
      <c r="D2668">
        <v>16</v>
      </c>
    </row>
    <row r="2669" spans="1:4" x14ac:dyDescent="0.25">
      <c r="A2669">
        <v>11060</v>
      </c>
      <c r="B2669">
        <v>102114</v>
      </c>
      <c r="C2669" t="s">
        <v>6313</v>
      </c>
      <c r="D2669">
        <v>16</v>
      </c>
    </row>
    <row r="2670" spans="1:4" x14ac:dyDescent="0.25">
      <c r="A2670">
        <v>11010</v>
      </c>
      <c r="B2670">
        <v>103001</v>
      </c>
      <c r="C2670" t="s">
        <v>13438</v>
      </c>
      <c r="D2670">
        <v>25</v>
      </c>
    </row>
    <row r="2671" spans="1:4" x14ac:dyDescent="0.25">
      <c r="A2671">
        <v>11020</v>
      </c>
      <c r="B2671">
        <v>103001</v>
      </c>
      <c r="C2671" t="s">
        <v>13438</v>
      </c>
      <c r="D2671">
        <v>25</v>
      </c>
    </row>
    <row r="2672" spans="1:4" x14ac:dyDescent="0.25">
      <c r="A2672">
        <v>11060</v>
      </c>
      <c r="B2672">
        <v>103001</v>
      </c>
      <c r="C2672" t="s">
        <v>13438</v>
      </c>
      <c r="D2672">
        <v>25</v>
      </c>
    </row>
    <row r="2673" spans="1:4" x14ac:dyDescent="0.25">
      <c r="A2673">
        <v>11010</v>
      </c>
      <c r="B2673">
        <v>103002</v>
      </c>
      <c r="C2673" t="s">
        <v>6016</v>
      </c>
      <c r="D2673">
        <v>25</v>
      </c>
    </row>
    <row r="2674" spans="1:4" x14ac:dyDescent="0.25">
      <c r="A2674">
        <v>11020</v>
      </c>
      <c r="B2674">
        <v>103002</v>
      </c>
      <c r="C2674" t="s">
        <v>6016</v>
      </c>
      <c r="D2674">
        <v>25</v>
      </c>
    </row>
    <row r="2675" spans="1:4" x14ac:dyDescent="0.25">
      <c r="A2675">
        <v>11060</v>
      </c>
      <c r="B2675">
        <v>103002</v>
      </c>
      <c r="C2675" t="s">
        <v>6016</v>
      </c>
      <c r="D2675">
        <v>25</v>
      </c>
    </row>
    <row r="2676" spans="1:4" x14ac:dyDescent="0.25">
      <c r="A2676">
        <v>11010</v>
      </c>
      <c r="B2676">
        <v>103003</v>
      </c>
      <c r="C2676" t="s">
        <v>6018</v>
      </c>
      <c r="D2676">
        <v>25</v>
      </c>
    </row>
    <row r="2677" spans="1:4" x14ac:dyDescent="0.25">
      <c r="A2677">
        <v>11020</v>
      </c>
      <c r="B2677">
        <v>103003</v>
      </c>
      <c r="C2677" t="s">
        <v>6018</v>
      </c>
      <c r="D2677">
        <v>25</v>
      </c>
    </row>
    <row r="2678" spans="1:4" x14ac:dyDescent="0.25">
      <c r="A2678">
        <v>11060</v>
      </c>
      <c r="B2678">
        <v>103003</v>
      </c>
      <c r="C2678" t="s">
        <v>6018</v>
      </c>
      <c r="D2678">
        <v>25</v>
      </c>
    </row>
    <row r="2679" spans="1:4" x14ac:dyDescent="0.25">
      <c r="A2679">
        <v>11010</v>
      </c>
      <c r="B2679">
        <v>103004</v>
      </c>
      <c r="C2679" t="s">
        <v>11216</v>
      </c>
      <c r="D2679">
        <v>25</v>
      </c>
    </row>
    <row r="2680" spans="1:4" x14ac:dyDescent="0.25">
      <c r="A2680">
        <v>11020</v>
      </c>
      <c r="B2680">
        <v>103004</v>
      </c>
      <c r="C2680" t="s">
        <v>11216</v>
      </c>
      <c r="D2680">
        <v>25</v>
      </c>
    </row>
    <row r="2681" spans="1:4" x14ac:dyDescent="0.25">
      <c r="A2681">
        <v>11060</v>
      </c>
      <c r="B2681">
        <v>103004</v>
      </c>
      <c r="C2681" t="s">
        <v>11216</v>
      </c>
      <c r="D2681">
        <v>25</v>
      </c>
    </row>
    <row r="2682" spans="1:4" x14ac:dyDescent="0.25">
      <c r="A2682">
        <v>11010</v>
      </c>
      <c r="B2682">
        <v>103005</v>
      </c>
      <c r="C2682" t="s">
        <v>2091</v>
      </c>
      <c r="D2682">
        <v>25</v>
      </c>
    </row>
    <row r="2683" spans="1:4" x14ac:dyDescent="0.25">
      <c r="A2683">
        <v>11020</v>
      </c>
      <c r="B2683">
        <v>103005</v>
      </c>
      <c r="C2683" t="s">
        <v>2091</v>
      </c>
      <c r="D2683">
        <v>25</v>
      </c>
    </row>
    <row r="2684" spans="1:4" x14ac:dyDescent="0.25">
      <c r="A2684">
        <v>11060</v>
      </c>
      <c r="B2684">
        <v>103005</v>
      </c>
      <c r="C2684" t="s">
        <v>2091</v>
      </c>
      <c r="D2684">
        <v>25</v>
      </c>
    </row>
    <row r="2685" spans="1:4" x14ac:dyDescent="0.25">
      <c r="A2685">
        <v>11010</v>
      </c>
      <c r="B2685">
        <v>103006</v>
      </c>
      <c r="C2685" t="s">
        <v>6020</v>
      </c>
      <c r="D2685">
        <v>25</v>
      </c>
    </row>
    <row r="2686" spans="1:4" x14ac:dyDescent="0.25">
      <c r="A2686">
        <v>11020</v>
      </c>
      <c r="B2686">
        <v>103006</v>
      </c>
      <c r="C2686" t="s">
        <v>6020</v>
      </c>
      <c r="D2686">
        <v>25</v>
      </c>
    </row>
    <row r="2687" spans="1:4" x14ac:dyDescent="0.25">
      <c r="A2687">
        <v>11060</v>
      </c>
      <c r="B2687">
        <v>103006</v>
      </c>
      <c r="C2687" t="s">
        <v>6020</v>
      </c>
      <c r="D2687">
        <v>25</v>
      </c>
    </row>
    <row r="2688" spans="1:4" x14ac:dyDescent="0.25">
      <c r="A2688">
        <v>11010</v>
      </c>
      <c r="B2688">
        <v>103007</v>
      </c>
      <c r="C2688" t="s">
        <v>6022</v>
      </c>
      <c r="D2688">
        <v>25</v>
      </c>
    </row>
    <row r="2689" spans="1:4" x14ac:dyDescent="0.25">
      <c r="A2689">
        <v>11020</v>
      </c>
      <c r="B2689">
        <v>103007</v>
      </c>
      <c r="C2689" t="s">
        <v>6022</v>
      </c>
      <c r="D2689">
        <v>25</v>
      </c>
    </row>
    <row r="2690" spans="1:4" x14ac:dyDescent="0.25">
      <c r="A2690">
        <v>11060</v>
      </c>
      <c r="B2690">
        <v>103007</v>
      </c>
      <c r="C2690" t="s">
        <v>6022</v>
      </c>
      <c r="D2690">
        <v>25</v>
      </c>
    </row>
    <row r="2691" spans="1:4" x14ac:dyDescent="0.25">
      <c r="A2691">
        <v>11010</v>
      </c>
      <c r="B2691">
        <v>103008</v>
      </c>
      <c r="C2691" t="s">
        <v>2095</v>
      </c>
      <c r="D2691">
        <v>25</v>
      </c>
    </row>
    <row r="2692" spans="1:4" x14ac:dyDescent="0.25">
      <c r="A2692">
        <v>11020</v>
      </c>
      <c r="B2692">
        <v>103008</v>
      </c>
      <c r="C2692" t="s">
        <v>2095</v>
      </c>
      <c r="D2692">
        <v>25</v>
      </c>
    </row>
    <row r="2693" spans="1:4" x14ac:dyDescent="0.25">
      <c r="A2693">
        <v>11060</v>
      </c>
      <c r="B2693">
        <v>103008</v>
      </c>
      <c r="C2693" t="s">
        <v>2095</v>
      </c>
      <c r="D2693">
        <v>25</v>
      </c>
    </row>
    <row r="2694" spans="1:4" x14ac:dyDescent="0.25">
      <c r="A2694">
        <v>11010</v>
      </c>
      <c r="B2694">
        <v>103009</v>
      </c>
      <c r="C2694" t="s">
        <v>2100</v>
      </c>
      <c r="D2694">
        <v>25</v>
      </c>
    </row>
    <row r="2695" spans="1:4" x14ac:dyDescent="0.25">
      <c r="A2695">
        <v>11020</v>
      </c>
      <c r="B2695">
        <v>103009</v>
      </c>
      <c r="C2695" t="s">
        <v>2100</v>
      </c>
      <c r="D2695">
        <v>25</v>
      </c>
    </row>
    <row r="2696" spans="1:4" x14ac:dyDescent="0.25">
      <c r="A2696">
        <v>11060</v>
      </c>
      <c r="B2696">
        <v>103009</v>
      </c>
      <c r="C2696" t="s">
        <v>2100</v>
      </c>
      <c r="D2696">
        <v>25</v>
      </c>
    </row>
    <row r="2697" spans="1:4" x14ac:dyDescent="0.25">
      <c r="A2697">
        <v>11010</v>
      </c>
      <c r="B2697">
        <v>103010</v>
      </c>
      <c r="C2697" t="s">
        <v>13010</v>
      </c>
      <c r="D2697">
        <v>25</v>
      </c>
    </row>
    <row r="2698" spans="1:4" x14ac:dyDescent="0.25">
      <c r="A2698">
        <v>11020</v>
      </c>
      <c r="B2698">
        <v>103010</v>
      </c>
      <c r="C2698" t="s">
        <v>13010</v>
      </c>
      <c r="D2698">
        <v>25</v>
      </c>
    </row>
    <row r="2699" spans="1:4" x14ac:dyDescent="0.25">
      <c r="A2699">
        <v>11060</v>
      </c>
      <c r="B2699">
        <v>103010</v>
      </c>
      <c r="C2699" t="s">
        <v>13010</v>
      </c>
      <c r="D2699">
        <v>25</v>
      </c>
    </row>
    <row r="2700" spans="1:4" x14ac:dyDescent="0.25">
      <c r="A2700">
        <v>11010</v>
      </c>
      <c r="B2700">
        <v>103011</v>
      </c>
      <c r="C2700" t="s">
        <v>12465</v>
      </c>
      <c r="D2700">
        <v>25</v>
      </c>
    </row>
    <row r="2701" spans="1:4" x14ac:dyDescent="0.25">
      <c r="A2701">
        <v>11020</v>
      </c>
      <c r="B2701">
        <v>103011</v>
      </c>
      <c r="C2701" t="s">
        <v>12465</v>
      </c>
      <c r="D2701">
        <v>25</v>
      </c>
    </row>
    <row r="2702" spans="1:4" x14ac:dyDescent="0.25">
      <c r="A2702">
        <v>11060</v>
      </c>
      <c r="B2702">
        <v>103011</v>
      </c>
      <c r="C2702" t="s">
        <v>12465</v>
      </c>
      <c r="D2702">
        <v>25</v>
      </c>
    </row>
    <row r="2703" spans="1:4" x14ac:dyDescent="0.25">
      <c r="A2703">
        <v>11010</v>
      </c>
      <c r="B2703">
        <v>103012</v>
      </c>
      <c r="C2703" t="s">
        <v>2102</v>
      </c>
      <c r="D2703">
        <v>25</v>
      </c>
    </row>
    <row r="2704" spans="1:4" x14ac:dyDescent="0.25">
      <c r="A2704">
        <v>11020</v>
      </c>
      <c r="B2704">
        <v>103012</v>
      </c>
      <c r="C2704" t="s">
        <v>2102</v>
      </c>
      <c r="D2704">
        <v>25</v>
      </c>
    </row>
    <row r="2705" spans="1:4" x14ac:dyDescent="0.25">
      <c r="A2705">
        <v>11060</v>
      </c>
      <c r="B2705">
        <v>103012</v>
      </c>
      <c r="C2705" t="s">
        <v>2102</v>
      </c>
      <c r="D2705">
        <v>25</v>
      </c>
    </row>
    <row r="2706" spans="1:4" x14ac:dyDescent="0.25">
      <c r="A2706">
        <v>11010</v>
      </c>
      <c r="B2706">
        <v>103014</v>
      </c>
      <c r="C2706" t="s">
        <v>12468</v>
      </c>
      <c r="D2706">
        <v>25</v>
      </c>
    </row>
    <row r="2707" spans="1:4" x14ac:dyDescent="0.25">
      <c r="A2707">
        <v>11020</v>
      </c>
      <c r="B2707">
        <v>103014</v>
      </c>
      <c r="C2707" t="s">
        <v>12468</v>
      </c>
      <c r="D2707">
        <v>25</v>
      </c>
    </row>
    <row r="2708" spans="1:4" x14ac:dyDescent="0.25">
      <c r="A2708">
        <v>11060</v>
      </c>
      <c r="B2708">
        <v>103014</v>
      </c>
      <c r="C2708" t="s">
        <v>12468</v>
      </c>
      <c r="D2708">
        <v>25</v>
      </c>
    </row>
    <row r="2709" spans="1:4" x14ac:dyDescent="0.25">
      <c r="A2709">
        <v>11010</v>
      </c>
      <c r="B2709">
        <v>103015</v>
      </c>
      <c r="C2709" t="s">
        <v>2107</v>
      </c>
      <c r="D2709">
        <v>35</v>
      </c>
    </row>
    <row r="2710" spans="1:4" x14ac:dyDescent="0.25">
      <c r="A2710">
        <v>11020</v>
      </c>
      <c r="B2710">
        <v>103015</v>
      </c>
      <c r="C2710" t="s">
        <v>2107</v>
      </c>
      <c r="D2710">
        <v>35</v>
      </c>
    </row>
    <row r="2711" spans="1:4" x14ac:dyDescent="0.25">
      <c r="A2711">
        <v>11060</v>
      </c>
      <c r="B2711">
        <v>103015</v>
      </c>
      <c r="C2711" t="s">
        <v>2107</v>
      </c>
      <c r="D2711">
        <v>35</v>
      </c>
    </row>
    <row r="2712" spans="1:4" x14ac:dyDescent="0.25">
      <c r="A2712">
        <v>11010</v>
      </c>
      <c r="B2712">
        <v>103016</v>
      </c>
      <c r="C2712" t="s">
        <v>5461</v>
      </c>
      <c r="D2712">
        <v>25</v>
      </c>
    </row>
    <row r="2713" spans="1:4" x14ac:dyDescent="0.25">
      <c r="A2713">
        <v>11020</v>
      </c>
      <c r="B2713">
        <v>103016</v>
      </c>
      <c r="C2713" t="s">
        <v>5461</v>
      </c>
      <c r="D2713">
        <v>25</v>
      </c>
    </row>
    <row r="2714" spans="1:4" x14ac:dyDescent="0.25">
      <c r="A2714">
        <v>11060</v>
      </c>
      <c r="B2714">
        <v>103016</v>
      </c>
      <c r="C2714" t="s">
        <v>5461</v>
      </c>
      <c r="D2714">
        <v>25</v>
      </c>
    </row>
    <row r="2715" spans="1:4" x14ac:dyDescent="0.25">
      <c r="A2715">
        <v>11010</v>
      </c>
      <c r="B2715">
        <v>103017</v>
      </c>
      <c r="C2715" t="s">
        <v>6315</v>
      </c>
      <c r="D2715">
        <v>25</v>
      </c>
    </row>
    <row r="2716" spans="1:4" x14ac:dyDescent="0.25">
      <c r="A2716">
        <v>11020</v>
      </c>
      <c r="B2716">
        <v>103017</v>
      </c>
      <c r="C2716" t="s">
        <v>6315</v>
      </c>
      <c r="D2716">
        <v>25</v>
      </c>
    </row>
    <row r="2717" spans="1:4" x14ac:dyDescent="0.25">
      <c r="A2717">
        <v>11060</v>
      </c>
      <c r="B2717">
        <v>103017</v>
      </c>
      <c r="C2717" t="s">
        <v>6315</v>
      </c>
      <c r="D2717">
        <v>25</v>
      </c>
    </row>
    <row r="2718" spans="1:4" x14ac:dyDescent="0.25">
      <c r="A2718">
        <v>11010</v>
      </c>
      <c r="B2718">
        <v>103018</v>
      </c>
      <c r="C2718" t="s">
        <v>2109</v>
      </c>
      <c r="D2718">
        <v>25</v>
      </c>
    </row>
    <row r="2719" spans="1:4" x14ac:dyDescent="0.25">
      <c r="A2719">
        <v>11020</v>
      </c>
      <c r="B2719">
        <v>103018</v>
      </c>
      <c r="C2719" t="s">
        <v>2109</v>
      </c>
      <c r="D2719">
        <v>25</v>
      </c>
    </row>
    <row r="2720" spans="1:4" x14ac:dyDescent="0.25">
      <c r="A2720">
        <v>11060</v>
      </c>
      <c r="B2720">
        <v>103018</v>
      </c>
      <c r="C2720" t="s">
        <v>2109</v>
      </c>
      <c r="D2720">
        <v>25</v>
      </c>
    </row>
    <row r="2721" spans="1:4" x14ac:dyDescent="0.25">
      <c r="A2721">
        <v>11010</v>
      </c>
      <c r="B2721">
        <v>103019</v>
      </c>
      <c r="C2721" t="s">
        <v>2113</v>
      </c>
      <c r="D2721">
        <v>25</v>
      </c>
    </row>
    <row r="2722" spans="1:4" x14ac:dyDescent="0.25">
      <c r="A2722">
        <v>11020</v>
      </c>
      <c r="B2722">
        <v>103019</v>
      </c>
      <c r="C2722" t="s">
        <v>2113</v>
      </c>
      <c r="D2722">
        <v>25</v>
      </c>
    </row>
    <row r="2723" spans="1:4" x14ac:dyDescent="0.25">
      <c r="A2723">
        <v>11060</v>
      </c>
      <c r="B2723">
        <v>103019</v>
      </c>
      <c r="C2723" t="s">
        <v>2113</v>
      </c>
      <c r="D2723">
        <v>25</v>
      </c>
    </row>
    <row r="2724" spans="1:4" x14ac:dyDescent="0.25">
      <c r="A2724">
        <v>11010</v>
      </c>
      <c r="B2724">
        <v>103020</v>
      </c>
      <c r="C2724" t="s">
        <v>2115</v>
      </c>
      <c r="D2724">
        <v>25</v>
      </c>
    </row>
    <row r="2725" spans="1:4" x14ac:dyDescent="0.25">
      <c r="A2725">
        <v>11020</v>
      </c>
      <c r="B2725">
        <v>103020</v>
      </c>
      <c r="C2725" t="s">
        <v>2115</v>
      </c>
      <c r="D2725">
        <v>25</v>
      </c>
    </row>
    <row r="2726" spans="1:4" x14ac:dyDescent="0.25">
      <c r="A2726">
        <v>11060</v>
      </c>
      <c r="B2726">
        <v>103020</v>
      </c>
      <c r="C2726" t="s">
        <v>2115</v>
      </c>
      <c r="D2726">
        <v>25</v>
      </c>
    </row>
    <row r="2727" spans="1:4" x14ac:dyDescent="0.25">
      <c r="A2727">
        <v>11010</v>
      </c>
      <c r="B2727">
        <v>103021</v>
      </c>
      <c r="C2727" t="s">
        <v>2118</v>
      </c>
      <c r="D2727">
        <v>35</v>
      </c>
    </row>
    <row r="2728" spans="1:4" x14ac:dyDescent="0.25">
      <c r="A2728">
        <v>11020</v>
      </c>
      <c r="B2728">
        <v>103021</v>
      </c>
      <c r="C2728" t="s">
        <v>2118</v>
      </c>
      <c r="D2728">
        <v>35</v>
      </c>
    </row>
    <row r="2729" spans="1:4" x14ac:dyDescent="0.25">
      <c r="A2729">
        <v>11060</v>
      </c>
      <c r="B2729">
        <v>103021</v>
      </c>
      <c r="C2729" t="s">
        <v>2118</v>
      </c>
      <c r="D2729">
        <v>35</v>
      </c>
    </row>
    <row r="2730" spans="1:4" x14ac:dyDescent="0.25">
      <c r="A2730">
        <v>11010</v>
      </c>
      <c r="B2730">
        <v>103022</v>
      </c>
      <c r="C2730" t="s">
        <v>6284</v>
      </c>
      <c r="D2730">
        <v>25</v>
      </c>
    </row>
    <row r="2731" spans="1:4" x14ac:dyDescent="0.25">
      <c r="A2731">
        <v>11020</v>
      </c>
      <c r="B2731">
        <v>103022</v>
      </c>
      <c r="C2731" t="s">
        <v>6284</v>
      </c>
      <c r="D2731">
        <v>25</v>
      </c>
    </row>
    <row r="2732" spans="1:4" x14ac:dyDescent="0.25">
      <c r="A2732">
        <v>11060</v>
      </c>
      <c r="B2732">
        <v>103022</v>
      </c>
      <c r="C2732" t="s">
        <v>6284</v>
      </c>
      <c r="D2732">
        <v>25</v>
      </c>
    </row>
    <row r="2733" spans="1:4" x14ac:dyDescent="0.25">
      <c r="A2733">
        <v>11010</v>
      </c>
      <c r="B2733">
        <v>103023</v>
      </c>
      <c r="C2733" t="s">
        <v>2119</v>
      </c>
      <c r="D2733">
        <v>25</v>
      </c>
    </row>
    <row r="2734" spans="1:4" x14ac:dyDescent="0.25">
      <c r="A2734">
        <v>11020</v>
      </c>
      <c r="B2734">
        <v>103023</v>
      </c>
      <c r="C2734" t="s">
        <v>2119</v>
      </c>
      <c r="D2734">
        <v>25</v>
      </c>
    </row>
    <row r="2735" spans="1:4" x14ac:dyDescent="0.25">
      <c r="A2735">
        <v>11060</v>
      </c>
      <c r="B2735">
        <v>103023</v>
      </c>
      <c r="C2735" t="s">
        <v>2119</v>
      </c>
      <c r="D2735">
        <v>25</v>
      </c>
    </row>
    <row r="2736" spans="1:4" x14ac:dyDescent="0.25">
      <c r="A2736">
        <v>11010</v>
      </c>
      <c r="B2736">
        <v>103024</v>
      </c>
      <c r="C2736" t="s">
        <v>2121</v>
      </c>
      <c r="D2736">
        <v>25</v>
      </c>
    </row>
    <row r="2737" spans="1:4" x14ac:dyDescent="0.25">
      <c r="A2737">
        <v>11020</v>
      </c>
      <c r="B2737">
        <v>103024</v>
      </c>
      <c r="C2737" t="s">
        <v>2121</v>
      </c>
      <c r="D2737">
        <v>25</v>
      </c>
    </row>
    <row r="2738" spans="1:4" x14ac:dyDescent="0.25">
      <c r="A2738">
        <v>11060</v>
      </c>
      <c r="B2738">
        <v>103024</v>
      </c>
      <c r="C2738" t="s">
        <v>2121</v>
      </c>
      <c r="D2738">
        <v>25</v>
      </c>
    </row>
    <row r="2739" spans="1:4" x14ac:dyDescent="0.25">
      <c r="A2739">
        <v>11010</v>
      </c>
      <c r="B2739">
        <v>103026</v>
      </c>
      <c r="C2739" t="s">
        <v>5466</v>
      </c>
      <c r="D2739">
        <v>25</v>
      </c>
    </row>
    <row r="2740" spans="1:4" x14ac:dyDescent="0.25">
      <c r="A2740">
        <v>11020</v>
      </c>
      <c r="B2740">
        <v>103026</v>
      </c>
      <c r="C2740" t="s">
        <v>5466</v>
      </c>
      <c r="D2740">
        <v>25</v>
      </c>
    </row>
    <row r="2741" spans="1:4" x14ac:dyDescent="0.25">
      <c r="A2741">
        <v>11060</v>
      </c>
      <c r="B2741">
        <v>103026</v>
      </c>
      <c r="C2741" t="s">
        <v>5466</v>
      </c>
      <c r="D2741">
        <v>25</v>
      </c>
    </row>
    <row r="2742" spans="1:4" x14ac:dyDescent="0.25">
      <c r="A2742">
        <v>11010</v>
      </c>
      <c r="B2742">
        <v>103027</v>
      </c>
      <c r="C2742" t="s">
        <v>6286</v>
      </c>
      <c r="D2742">
        <v>25</v>
      </c>
    </row>
    <row r="2743" spans="1:4" x14ac:dyDescent="0.25">
      <c r="A2743">
        <v>11020</v>
      </c>
      <c r="B2743">
        <v>103027</v>
      </c>
      <c r="C2743" t="s">
        <v>6286</v>
      </c>
      <c r="D2743">
        <v>25</v>
      </c>
    </row>
    <row r="2744" spans="1:4" x14ac:dyDescent="0.25">
      <c r="A2744">
        <v>11060</v>
      </c>
      <c r="B2744">
        <v>103027</v>
      </c>
      <c r="C2744" t="s">
        <v>6286</v>
      </c>
      <c r="D2744">
        <v>25</v>
      </c>
    </row>
    <row r="2745" spans="1:4" x14ac:dyDescent="0.25">
      <c r="A2745">
        <v>11010</v>
      </c>
      <c r="B2745">
        <v>103034</v>
      </c>
      <c r="C2745" t="s">
        <v>2136</v>
      </c>
      <c r="D2745">
        <v>35</v>
      </c>
    </row>
    <row r="2746" spans="1:4" x14ac:dyDescent="0.25">
      <c r="A2746">
        <v>11020</v>
      </c>
      <c r="B2746">
        <v>103034</v>
      </c>
      <c r="C2746" t="s">
        <v>2136</v>
      </c>
      <c r="D2746">
        <v>35</v>
      </c>
    </row>
    <row r="2747" spans="1:4" x14ac:dyDescent="0.25">
      <c r="A2747">
        <v>11060</v>
      </c>
      <c r="B2747">
        <v>103034</v>
      </c>
      <c r="C2747" t="s">
        <v>2136</v>
      </c>
      <c r="D2747">
        <v>35</v>
      </c>
    </row>
    <row r="2748" spans="1:4" x14ac:dyDescent="0.25">
      <c r="A2748">
        <v>11010</v>
      </c>
      <c r="B2748">
        <v>103035</v>
      </c>
      <c r="C2748" t="s">
        <v>5468</v>
      </c>
      <c r="D2748">
        <v>25</v>
      </c>
    </row>
    <row r="2749" spans="1:4" x14ac:dyDescent="0.25">
      <c r="A2749">
        <v>11020</v>
      </c>
      <c r="B2749">
        <v>103035</v>
      </c>
      <c r="C2749" t="s">
        <v>5468</v>
      </c>
      <c r="D2749">
        <v>25</v>
      </c>
    </row>
    <row r="2750" spans="1:4" x14ac:dyDescent="0.25">
      <c r="A2750">
        <v>11060</v>
      </c>
      <c r="B2750">
        <v>103035</v>
      </c>
      <c r="C2750" t="s">
        <v>5468</v>
      </c>
      <c r="D2750">
        <v>25</v>
      </c>
    </row>
    <row r="2751" spans="1:4" x14ac:dyDescent="0.25">
      <c r="A2751">
        <v>11010</v>
      </c>
      <c r="B2751">
        <v>103044</v>
      </c>
      <c r="C2751" t="s">
        <v>2159</v>
      </c>
      <c r="D2751">
        <v>25</v>
      </c>
    </row>
    <row r="2752" spans="1:4" x14ac:dyDescent="0.25">
      <c r="A2752">
        <v>11020</v>
      </c>
      <c r="B2752">
        <v>103044</v>
      </c>
      <c r="C2752" t="s">
        <v>2159</v>
      </c>
      <c r="D2752">
        <v>25</v>
      </c>
    </row>
    <row r="2753" spans="1:4" x14ac:dyDescent="0.25">
      <c r="A2753">
        <v>11060</v>
      </c>
      <c r="B2753">
        <v>103044</v>
      </c>
      <c r="C2753" t="s">
        <v>2159</v>
      </c>
      <c r="D2753">
        <v>25</v>
      </c>
    </row>
    <row r="2754" spans="1:4" x14ac:dyDescent="0.25">
      <c r="A2754">
        <v>11010</v>
      </c>
      <c r="B2754">
        <v>103045</v>
      </c>
      <c r="C2754" t="s">
        <v>2162</v>
      </c>
      <c r="D2754">
        <v>35</v>
      </c>
    </row>
    <row r="2755" spans="1:4" x14ac:dyDescent="0.25">
      <c r="A2755">
        <v>11020</v>
      </c>
      <c r="B2755">
        <v>103045</v>
      </c>
      <c r="C2755" t="s">
        <v>2162</v>
      </c>
      <c r="D2755">
        <v>35</v>
      </c>
    </row>
    <row r="2756" spans="1:4" x14ac:dyDescent="0.25">
      <c r="A2756">
        <v>11060</v>
      </c>
      <c r="B2756">
        <v>103045</v>
      </c>
      <c r="C2756" t="s">
        <v>2162</v>
      </c>
      <c r="D2756">
        <v>35</v>
      </c>
    </row>
    <row r="2757" spans="1:4" x14ac:dyDescent="0.25">
      <c r="A2757">
        <v>11010</v>
      </c>
      <c r="B2757">
        <v>103046</v>
      </c>
      <c r="C2757" t="s">
        <v>2166</v>
      </c>
      <c r="D2757">
        <v>25</v>
      </c>
    </row>
    <row r="2758" spans="1:4" x14ac:dyDescent="0.25">
      <c r="A2758">
        <v>11020</v>
      </c>
      <c r="B2758">
        <v>103046</v>
      </c>
      <c r="C2758" t="s">
        <v>2166</v>
      </c>
      <c r="D2758">
        <v>25</v>
      </c>
    </row>
    <row r="2759" spans="1:4" x14ac:dyDescent="0.25">
      <c r="A2759">
        <v>11060</v>
      </c>
      <c r="B2759">
        <v>103046</v>
      </c>
      <c r="C2759" t="s">
        <v>2166</v>
      </c>
      <c r="D2759">
        <v>25</v>
      </c>
    </row>
    <row r="2760" spans="1:4" x14ac:dyDescent="0.25">
      <c r="A2760">
        <v>11010</v>
      </c>
      <c r="B2760">
        <v>103047</v>
      </c>
      <c r="C2760" t="s">
        <v>2169</v>
      </c>
      <c r="D2760">
        <v>35</v>
      </c>
    </row>
    <row r="2761" spans="1:4" x14ac:dyDescent="0.25">
      <c r="A2761">
        <v>11020</v>
      </c>
      <c r="B2761">
        <v>103047</v>
      </c>
      <c r="C2761" t="s">
        <v>2169</v>
      </c>
      <c r="D2761">
        <v>35</v>
      </c>
    </row>
    <row r="2762" spans="1:4" x14ac:dyDescent="0.25">
      <c r="A2762">
        <v>11060</v>
      </c>
      <c r="B2762">
        <v>103047</v>
      </c>
      <c r="C2762" t="s">
        <v>2169</v>
      </c>
      <c r="D2762">
        <v>35</v>
      </c>
    </row>
    <row r="2763" spans="1:4" x14ac:dyDescent="0.25">
      <c r="A2763">
        <v>11010</v>
      </c>
      <c r="B2763">
        <v>103048</v>
      </c>
      <c r="C2763" t="s">
        <v>6288</v>
      </c>
      <c r="D2763">
        <v>25</v>
      </c>
    </row>
    <row r="2764" spans="1:4" x14ac:dyDescent="0.25">
      <c r="A2764">
        <v>11020</v>
      </c>
      <c r="B2764">
        <v>103048</v>
      </c>
      <c r="C2764" t="s">
        <v>6288</v>
      </c>
      <c r="D2764">
        <v>25</v>
      </c>
    </row>
    <row r="2765" spans="1:4" x14ac:dyDescent="0.25">
      <c r="A2765">
        <v>11060</v>
      </c>
      <c r="B2765">
        <v>103048</v>
      </c>
      <c r="C2765" t="s">
        <v>6288</v>
      </c>
      <c r="D2765">
        <v>25</v>
      </c>
    </row>
    <row r="2766" spans="1:4" x14ac:dyDescent="0.25">
      <c r="A2766">
        <v>11010</v>
      </c>
      <c r="B2766">
        <v>104001</v>
      </c>
      <c r="C2766" t="s">
        <v>6416</v>
      </c>
      <c r="D2766">
        <v>40</v>
      </c>
    </row>
    <row r="2767" spans="1:4" x14ac:dyDescent="0.25">
      <c r="A2767">
        <v>11020</v>
      </c>
      <c r="B2767">
        <v>104001</v>
      </c>
      <c r="C2767" t="s">
        <v>6416</v>
      </c>
      <c r="D2767">
        <v>40</v>
      </c>
    </row>
    <row r="2768" spans="1:4" x14ac:dyDescent="0.25">
      <c r="A2768">
        <v>11060</v>
      </c>
      <c r="B2768">
        <v>104001</v>
      </c>
      <c r="C2768" t="s">
        <v>6416</v>
      </c>
      <c r="D2768">
        <v>40</v>
      </c>
    </row>
    <row r="2769" spans="1:4" x14ac:dyDescent="0.25">
      <c r="A2769">
        <v>11010</v>
      </c>
      <c r="B2769">
        <v>104002</v>
      </c>
      <c r="C2769" t="s">
        <v>2172</v>
      </c>
      <c r="D2769">
        <v>35</v>
      </c>
    </row>
    <row r="2770" spans="1:4" x14ac:dyDescent="0.25">
      <c r="A2770">
        <v>11020</v>
      </c>
      <c r="B2770">
        <v>104002</v>
      </c>
      <c r="C2770" t="s">
        <v>2172</v>
      </c>
      <c r="D2770">
        <v>35</v>
      </c>
    </row>
    <row r="2771" spans="1:4" x14ac:dyDescent="0.25">
      <c r="A2771">
        <v>11060</v>
      </c>
      <c r="B2771">
        <v>104002</v>
      </c>
      <c r="C2771" t="s">
        <v>2172</v>
      </c>
      <c r="D2771">
        <v>35</v>
      </c>
    </row>
    <row r="2772" spans="1:4" x14ac:dyDescent="0.25">
      <c r="A2772">
        <v>11010</v>
      </c>
      <c r="B2772">
        <v>104004</v>
      </c>
      <c r="C2772" t="s">
        <v>2178</v>
      </c>
      <c r="D2772">
        <v>35</v>
      </c>
    </row>
    <row r="2773" spans="1:4" x14ac:dyDescent="0.25">
      <c r="A2773">
        <v>11020</v>
      </c>
      <c r="B2773">
        <v>104004</v>
      </c>
      <c r="C2773" t="s">
        <v>2178</v>
      </c>
      <c r="D2773">
        <v>35</v>
      </c>
    </row>
    <row r="2774" spans="1:4" x14ac:dyDescent="0.25">
      <c r="A2774">
        <v>11060</v>
      </c>
      <c r="B2774">
        <v>104004</v>
      </c>
      <c r="C2774" t="s">
        <v>2178</v>
      </c>
      <c r="D2774">
        <v>35</v>
      </c>
    </row>
    <row r="2775" spans="1:4" x14ac:dyDescent="0.25">
      <c r="A2775">
        <v>11010</v>
      </c>
      <c r="B2775">
        <v>104005</v>
      </c>
      <c r="C2775" t="s">
        <v>2179</v>
      </c>
      <c r="D2775">
        <v>35</v>
      </c>
    </row>
    <row r="2776" spans="1:4" x14ac:dyDescent="0.25">
      <c r="A2776">
        <v>11020</v>
      </c>
      <c r="B2776">
        <v>104005</v>
      </c>
      <c r="C2776" t="s">
        <v>2179</v>
      </c>
      <c r="D2776">
        <v>35</v>
      </c>
    </row>
    <row r="2777" spans="1:4" x14ac:dyDescent="0.25">
      <c r="A2777">
        <v>11060</v>
      </c>
      <c r="B2777">
        <v>104005</v>
      </c>
      <c r="C2777" t="s">
        <v>2179</v>
      </c>
      <c r="D2777">
        <v>35</v>
      </c>
    </row>
    <row r="2778" spans="1:4" x14ac:dyDescent="0.25">
      <c r="A2778">
        <v>11010</v>
      </c>
      <c r="B2778">
        <v>104007</v>
      </c>
      <c r="C2778" t="s">
        <v>2181</v>
      </c>
      <c r="D2778">
        <v>35</v>
      </c>
    </row>
    <row r="2779" spans="1:4" x14ac:dyDescent="0.25">
      <c r="A2779">
        <v>11020</v>
      </c>
      <c r="B2779">
        <v>104007</v>
      </c>
      <c r="C2779" t="s">
        <v>2181</v>
      </c>
      <c r="D2779">
        <v>35</v>
      </c>
    </row>
    <row r="2780" spans="1:4" x14ac:dyDescent="0.25">
      <c r="A2780">
        <v>11060</v>
      </c>
      <c r="B2780">
        <v>104007</v>
      </c>
      <c r="C2780" t="s">
        <v>2181</v>
      </c>
      <c r="D2780">
        <v>35</v>
      </c>
    </row>
    <row r="2781" spans="1:4" x14ac:dyDescent="0.25">
      <c r="A2781">
        <v>11010</v>
      </c>
      <c r="B2781">
        <v>104008</v>
      </c>
      <c r="C2781" t="s">
        <v>2182</v>
      </c>
      <c r="D2781">
        <v>35</v>
      </c>
    </row>
    <row r="2782" spans="1:4" x14ac:dyDescent="0.25">
      <c r="A2782">
        <v>11020</v>
      </c>
      <c r="B2782">
        <v>104008</v>
      </c>
      <c r="C2782" t="s">
        <v>2182</v>
      </c>
      <c r="D2782">
        <v>35</v>
      </c>
    </row>
    <row r="2783" spans="1:4" x14ac:dyDescent="0.25">
      <c r="A2783">
        <v>11060</v>
      </c>
      <c r="B2783">
        <v>104008</v>
      </c>
      <c r="C2783" t="s">
        <v>2182</v>
      </c>
      <c r="D2783">
        <v>35</v>
      </c>
    </row>
    <row r="2784" spans="1:4" x14ac:dyDescent="0.25">
      <c r="A2784">
        <v>11010</v>
      </c>
      <c r="B2784">
        <v>104009</v>
      </c>
      <c r="C2784" t="s">
        <v>2185</v>
      </c>
      <c r="D2784">
        <v>35</v>
      </c>
    </row>
    <row r="2785" spans="1:4" x14ac:dyDescent="0.25">
      <c r="A2785">
        <v>11020</v>
      </c>
      <c r="B2785">
        <v>104009</v>
      </c>
      <c r="C2785" t="s">
        <v>2185</v>
      </c>
      <c r="D2785">
        <v>35</v>
      </c>
    </row>
    <row r="2786" spans="1:4" x14ac:dyDescent="0.25">
      <c r="A2786">
        <v>11060</v>
      </c>
      <c r="B2786">
        <v>104009</v>
      </c>
      <c r="C2786" t="s">
        <v>2185</v>
      </c>
      <c r="D2786">
        <v>35</v>
      </c>
    </row>
    <row r="2787" spans="1:4" x14ac:dyDescent="0.25">
      <c r="A2787">
        <v>11010</v>
      </c>
      <c r="B2787">
        <v>104011</v>
      </c>
      <c r="C2787" t="s">
        <v>14399</v>
      </c>
      <c r="D2787">
        <v>33</v>
      </c>
    </row>
    <row r="2788" spans="1:4" x14ac:dyDescent="0.25">
      <c r="A2788">
        <v>11020</v>
      </c>
      <c r="B2788">
        <v>104011</v>
      </c>
      <c r="C2788" t="s">
        <v>14399</v>
      </c>
      <c r="D2788">
        <v>33</v>
      </c>
    </row>
    <row r="2789" spans="1:4" x14ac:dyDescent="0.25">
      <c r="A2789">
        <v>11060</v>
      </c>
      <c r="B2789">
        <v>104011</v>
      </c>
      <c r="C2789" t="s">
        <v>14399</v>
      </c>
      <c r="D2789">
        <v>33</v>
      </c>
    </row>
    <row r="2790" spans="1:4" x14ac:dyDescent="0.25">
      <c r="A2790">
        <v>11010</v>
      </c>
      <c r="B2790">
        <v>104012</v>
      </c>
      <c r="C2790" t="s">
        <v>14401</v>
      </c>
      <c r="D2790">
        <v>33</v>
      </c>
    </row>
    <row r="2791" spans="1:4" x14ac:dyDescent="0.25">
      <c r="A2791">
        <v>11020</v>
      </c>
      <c r="B2791">
        <v>104012</v>
      </c>
      <c r="C2791" t="s">
        <v>14401</v>
      </c>
      <c r="D2791">
        <v>33</v>
      </c>
    </row>
    <row r="2792" spans="1:4" x14ac:dyDescent="0.25">
      <c r="A2792">
        <v>11060</v>
      </c>
      <c r="B2792">
        <v>104012</v>
      </c>
      <c r="C2792" t="s">
        <v>14401</v>
      </c>
      <c r="D2792">
        <v>33</v>
      </c>
    </row>
    <row r="2793" spans="1:4" x14ac:dyDescent="0.25">
      <c r="A2793">
        <v>11010</v>
      </c>
      <c r="B2793">
        <v>104013</v>
      </c>
      <c r="C2793" t="s">
        <v>2191</v>
      </c>
      <c r="D2793">
        <v>33</v>
      </c>
    </row>
    <row r="2794" spans="1:4" x14ac:dyDescent="0.25">
      <c r="A2794">
        <v>11020</v>
      </c>
      <c r="B2794">
        <v>104013</v>
      </c>
      <c r="C2794" t="s">
        <v>2191</v>
      </c>
      <c r="D2794">
        <v>33</v>
      </c>
    </row>
    <row r="2795" spans="1:4" x14ac:dyDescent="0.25">
      <c r="A2795">
        <v>11060</v>
      </c>
      <c r="B2795">
        <v>104013</v>
      </c>
      <c r="C2795" t="s">
        <v>2191</v>
      </c>
      <c r="D2795">
        <v>33</v>
      </c>
    </row>
    <row r="2796" spans="1:4" x14ac:dyDescent="0.25">
      <c r="A2796">
        <v>11010</v>
      </c>
      <c r="B2796">
        <v>104014</v>
      </c>
      <c r="C2796" t="s">
        <v>14408</v>
      </c>
      <c r="D2796">
        <v>30</v>
      </c>
    </row>
    <row r="2797" spans="1:4" x14ac:dyDescent="0.25">
      <c r="A2797">
        <v>11020</v>
      </c>
      <c r="B2797">
        <v>104014</v>
      </c>
      <c r="C2797" t="s">
        <v>14408</v>
      </c>
      <c r="D2797">
        <v>30</v>
      </c>
    </row>
    <row r="2798" spans="1:4" x14ac:dyDescent="0.25">
      <c r="A2798">
        <v>11060</v>
      </c>
      <c r="B2798">
        <v>104014</v>
      </c>
      <c r="C2798" t="s">
        <v>14408</v>
      </c>
      <c r="D2798">
        <v>30</v>
      </c>
    </row>
    <row r="2799" spans="1:4" x14ac:dyDescent="0.25">
      <c r="A2799">
        <v>11010</v>
      </c>
      <c r="B2799">
        <v>104015</v>
      </c>
      <c r="C2799" t="s">
        <v>12814</v>
      </c>
      <c r="D2799">
        <v>30</v>
      </c>
    </row>
    <row r="2800" spans="1:4" x14ac:dyDescent="0.25">
      <c r="A2800">
        <v>11020</v>
      </c>
      <c r="B2800">
        <v>104015</v>
      </c>
      <c r="C2800" t="s">
        <v>12814</v>
      </c>
      <c r="D2800">
        <v>30</v>
      </c>
    </row>
    <row r="2801" spans="1:4" x14ac:dyDescent="0.25">
      <c r="A2801">
        <v>11060</v>
      </c>
      <c r="B2801">
        <v>104015</v>
      </c>
      <c r="C2801" t="s">
        <v>12814</v>
      </c>
      <c r="D2801">
        <v>30</v>
      </c>
    </row>
    <row r="2802" spans="1:4" x14ac:dyDescent="0.25">
      <c r="A2802">
        <v>11010</v>
      </c>
      <c r="B2802">
        <v>104016</v>
      </c>
      <c r="C2802" t="s">
        <v>14403</v>
      </c>
      <c r="D2802">
        <v>33</v>
      </c>
    </row>
    <row r="2803" spans="1:4" x14ac:dyDescent="0.25">
      <c r="A2803">
        <v>11020</v>
      </c>
      <c r="B2803">
        <v>104016</v>
      </c>
      <c r="C2803" t="s">
        <v>14403</v>
      </c>
      <c r="D2803">
        <v>33</v>
      </c>
    </row>
    <row r="2804" spans="1:4" x14ac:dyDescent="0.25">
      <c r="A2804">
        <v>11060</v>
      </c>
      <c r="B2804">
        <v>104016</v>
      </c>
      <c r="C2804" t="s">
        <v>14403</v>
      </c>
      <c r="D2804">
        <v>33</v>
      </c>
    </row>
    <row r="2805" spans="1:4" x14ac:dyDescent="0.25">
      <c r="A2805">
        <v>11010</v>
      </c>
      <c r="B2805">
        <v>104018</v>
      </c>
      <c r="C2805" t="s">
        <v>6418</v>
      </c>
      <c r="D2805">
        <v>30</v>
      </c>
    </row>
    <row r="2806" spans="1:4" x14ac:dyDescent="0.25">
      <c r="A2806">
        <v>11020</v>
      </c>
      <c r="B2806">
        <v>104018</v>
      </c>
      <c r="C2806" t="s">
        <v>6418</v>
      </c>
      <c r="D2806">
        <v>30</v>
      </c>
    </row>
    <row r="2807" spans="1:4" x14ac:dyDescent="0.25">
      <c r="A2807">
        <v>11060</v>
      </c>
      <c r="B2807">
        <v>104018</v>
      </c>
      <c r="C2807" t="s">
        <v>6418</v>
      </c>
      <c r="D2807">
        <v>30</v>
      </c>
    </row>
    <row r="2808" spans="1:4" x14ac:dyDescent="0.25">
      <c r="A2808">
        <v>11010</v>
      </c>
      <c r="B2808">
        <v>104021</v>
      </c>
      <c r="C2808" t="s">
        <v>2199</v>
      </c>
      <c r="D2808">
        <v>30</v>
      </c>
    </row>
    <row r="2809" spans="1:4" x14ac:dyDescent="0.25">
      <c r="A2809">
        <v>11020</v>
      </c>
      <c r="B2809">
        <v>104021</v>
      </c>
      <c r="C2809" t="s">
        <v>2199</v>
      </c>
      <c r="D2809">
        <v>30</v>
      </c>
    </row>
    <row r="2810" spans="1:4" x14ac:dyDescent="0.25">
      <c r="A2810">
        <v>11060</v>
      </c>
      <c r="B2810">
        <v>104021</v>
      </c>
      <c r="C2810" t="s">
        <v>2199</v>
      </c>
      <c r="D2810">
        <v>30</v>
      </c>
    </row>
    <row r="2811" spans="1:4" x14ac:dyDescent="0.25">
      <c r="A2811">
        <v>11010</v>
      </c>
      <c r="B2811">
        <v>104023</v>
      </c>
      <c r="C2811" t="s">
        <v>4042</v>
      </c>
      <c r="D2811">
        <v>23</v>
      </c>
    </row>
    <row r="2812" spans="1:4" x14ac:dyDescent="0.25">
      <c r="A2812">
        <v>11020</v>
      </c>
      <c r="B2812">
        <v>104023</v>
      </c>
      <c r="C2812" t="s">
        <v>4042</v>
      </c>
      <c r="D2812">
        <v>23</v>
      </c>
    </row>
    <row r="2813" spans="1:4" x14ac:dyDescent="0.25">
      <c r="A2813">
        <v>11060</v>
      </c>
      <c r="B2813">
        <v>104023</v>
      </c>
      <c r="C2813" t="s">
        <v>4042</v>
      </c>
      <c r="D2813">
        <v>23</v>
      </c>
    </row>
    <row r="2814" spans="1:4" x14ac:dyDescent="0.25">
      <c r="A2814">
        <v>11010</v>
      </c>
      <c r="B2814">
        <v>104024</v>
      </c>
      <c r="C2814" t="s">
        <v>6420</v>
      </c>
      <c r="D2814">
        <v>33</v>
      </c>
    </row>
    <row r="2815" spans="1:4" x14ac:dyDescent="0.25">
      <c r="A2815">
        <v>11020</v>
      </c>
      <c r="B2815">
        <v>104024</v>
      </c>
      <c r="C2815" t="s">
        <v>6420</v>
      </c>
      <c r="D2815">
        <v>33</v>
      </c>
    </row>
    <row r="2816" spans="1:4" x14ac:dyDescent="0.25">
      <c r="A2816">
        <v>11060</v>
      </c>
      <c r="B2816">
        <v>104024</v>
      </c>
      <c r="C2816" t="s">
        <v>6420</v>
      </c>
      <c r="D2816">
        <v>33</v>
      </c>
    </row>
    <row r="2817" spans="1:4" x14ac:dyDescent="0.25">
      <c r="A2817">
        <v>11010</v>
      </c>
      <c r="B2817">
        <v>104025</v>
      </c>
      <c r="C2817" t="s">
        <v>2205</v>
      </c>
      <c r="D2817">
        <v>33</v>
      </c>
    </row>
    <row r="2818" spans="1:4" x14ac:dyDescent="0.25">
      <c r="A2818">
        <v>11020</v>
      </c>
      <c r="B2818">
        <v>104025</v>
      </c>
      <c r="C2818" t="s">
        <v>2205</v>
      </c>
      <c r="D2818">
        <v>33</v>
      </c>
    </row>
    <row r="2819" spans="1:4" x14ac:dyDescent="0.25">
      <c r="A2819">
        <v>11060</v>
      </c>
      <c r="B2819">
        <v>104025</v>
      </c>
      <c r="C2819" t="s">
        <v>2205</v>
      </c>
      <c r="D2819">
        <v>33</v>
      </c>
    </row>
    <row r="2820" spans="1:4" x14ac:dyDescent="0.25">
      <c r="A2820">
        <v>11010</v>
      </c>
      <c r="B2820">
        <v>104026</v>
      </c>
      <c r="C2820" t="s">
        <v>2207</v>
      </c>
      <c r="D2820">
        <v>33</v>
      </c>
    </row>
    <row r="2821" spans="1:4" x14ac:dyDescent="0.25">
      <c r="A2821">
        <v>11020</v>
      </c>
      <c r="B2821">
        <v>104026</v>
      </c>
      <c r="C2821" t="s">
        <v>2207</v>
      </c>
      <c r="D2821">
        <v>33</v>
      </c>
    </row>
    <row r="2822" spans="1:4" x14ac:dyDescent="0.25">
      <c r="A2822">
        <v>11060</v>
      </c>
      <c r="B2822">
        <v>104026</v>
      </c>
      <c r="C2822" t="s">
        <v>2207</v>
      </c>
      <c r="D2822">
        <v>33</v>
      </c>
    </row>
    <row r="2823" spans="1:4" x14ac:dyDescent="0.25">
      <c r="A2823">
        <v>11010</v>
      </c>
      <c r="B2823">
        <v>104027</v>
      </c>
      <c r="C2823" t="s">
        <v>2208</v>
      </c>
      <c r="D2823">
        <v>33</v>
      </c>
    </row>
    <row r="2824" spans="1:4" x14ac:dyDescent="0.25">
      <c r="A2824">
        <v>11020</v>
      </c>
      <c r="B2824">
        <v>104027</v>
      </c>
      <c r="C2824" t="s">
        <v>2208</v>
      </c>
      <c r="D2824">
        <v>33</v>
      </c>
    </row>
    <row r="2825" spans="1:4" x14ac:dyDescent="0.25">
      <c r="A2825">
        <v>11060</v>
      </c>
      <c r="B2825">
        <v>104027</v>
      </c>
      <c r="C2825" t="s">
        <v>2208</v>
      </c>
      <c r="D2825">
        <v>33</v>
      </c>
    </row>
    <row r="2826" spans="1:4" x14ac:dyDescent="0.25">
      <c r="A2826">
        <v>11010</v>
      </c>
      <c r="B2826">
        <v>104028</v>
      </c>
      <c r="C2826" t="s">
        <v>2209</v>
      </c>
      <c r="D2826">
        <v>33</v>
      </c>
    </row>
    <row r="2827" spans="1:4" x14ac:dyDescent="0.25">
      <c r="A2827">
        <v>11020</v>
      </c>
      <c r="B2827">
        <v>104028</v>
      </c>
      <c r="C2827" t="s">
        <v>2209</v>
      </c>
      <c r="D2827">
        <v>33</v>
      </c>
    </row>
    <row r="2828" spans="1:4" x14ac:dyDescent="0.25">
      <c r="A2828">
        <v>11060</v>
      </c>
      <c r="B2828">
        <v>104028</v>
      </c>
      <c r="C2828" t="s">
        <v>2209</v>
      </c>
      <c r="D2828">
        <v>33</v>
      </c>
    </row>
    <row r="2829" spans="1:4" x14ac:dyDescent="0.25">
      <c r="A2829">
        <v>11010</v>
      </c>
      <c r="B2829">
        <v>104030</v>
      </c>
      <c r="C2829" t="s">
        <v>2210</v>
      </c>
      <c r="D2829">
        <v>33</v>
      </c>
    </row>
    <row r="2830" spans="1:4" x14ac:dyDescent="0.25">
      <c r="A2830">
        <v>11020</v>
      </c>
      <c r="B2830">
        <v>104030</v>
      </c>
      <c r="C2830" t="s">
        <v>2210</v>
      </c>
      <c r="D2830">
        <v>33</v>
      </c>
    </row>
    <row r="2831" spans="1:4" x14ac:dyDescent="0.25">
      <c r="A2831">
        <v>11060</v>
      </c>
      <c r="B2831">
        <v>104030</v>
      </c>
      <c r="C2831" t="s">
        <v>2210</v>
      </c>
      <c r="D2831">
        <v>33</v>
      </c>
    </row>
    <row r="2832" spans="1:4" x14ac:dyDescent="0.25">
      <c r="A2832">
        <v>11010</v>
      </c>
      <c r="B2832">
        <v>104031</v>
      </c>
      <c r="C2832" t="s">
        <v>5960</v>
      </c>
      <c r="D2832">
        <v>33</v>
      </c>
    </row>
    <row r="2833" spans="1:4" x14ac:dyDescent="0.25">
      <c r="A2833">
        <v>11020</v>
      </c>
      <c r="B2833">
        <v>104031</v>
      </c>
      <c r="C2833" t="s">
        <v>5960</v>
      </c>
      <c r="D2833">
        <v>33</v>
      </c>
    </row>
    <row r="2834" spans="1:4" x14ac:dyDescent="0.25">
      <c r="A2834">
        <v>11060</v>
      </c>
      <c r="B2834">
        <v>104031</v>
      </c>
      <c r="C2834" t="s">
        <v>5960</v>
      </c>
      <c r="D2834">
        <v>33</v>
      </c>
    </row>
    <row r="2835" spans="1:4" x14ac:dyDescent="0.25">
      <c r="A2835">
        <v>11010</v>
      </c>
      <c r="B2835">
        <v>104032</v>
      </c>
      <c r="C2835" t="s">
        <v>2212</v>
      </c>
      <c r="D2835">
        <v>33</v>
      </c>
    </row>
    <row r="2836" spans="1:4" x14ac:dyDescent="0.25">
      <c r="A2836">
        <v>11020</v>
      </c>
      <c r="B2836">
        <v>104032</v>
      </c>
      <c r="C2836" t="s">
        <v>2212</v>
      </c>
      <c r="D2836">
        <v>33</v>
      </c>
    </row>
    <row r="2837" spans="1:4" x14ac:dyDescent="0.25">
      <c r="A2837">
        <v>11060</v>
      </c>
      <c r="B2837">
        <v>104032</v>
      </c>
      <c r="C2837" t="s">
        <v>2212</v>
      </c>
      <c r="D2837">
        <v>33</v>
      </c>
    </row>
    <row r="2838" spans="1:4" x14ac:dyDescent="0.25">
      <c r="A2838">
        <v>11010</v>
      </c>
      <c r="B2838">
        <v>104035</v>
      </c>
      <c r="C2838" t="s">
        <v>2216</v>
      </c>
      <c r="D2838">
        <v>33</v>
      </c>
    </row>
    <row r="2839" spans="1:4" x14ac:dyDescent="0.25">
      <c r="A2839">
        <v>11020</v>
      </c>
      <c r="B2839">
        <v>104035</v>
      </c>
      <c r="C2839" t="s">
        <v>2216</v>
      </c>
      <c r="D2839">
        <v>33</v>
      </c>
    </row>
    <row r="2840" spans="1:4" x14ac:dyDescent="0.25">
      <c r="A2840">
        <v>11060</v>
      </c>
      <c r="B2840">
        <v>104035</v>
      </c>
      <c r="C2840" t="s">
        <v>2216</v>
      </c>
      <c r="D2840">
        <v>33</v>
      </c>
    </row>
    <row r="2841" spans="1:4" x14ac:dyDescent="0.25">
      <c r="A2841">
        <v>11010</v>
      </c>
      <c r="B2841">
        <v>104036</v>
      </c>
      <c r="C2841" t="s">
        <v>2218</v>
      </c>
      <c r="D2841">
        <v>33</v>
      </c>
    </row>
    <row r="2842" spans="1:4" x14ac:dyDescent="0.25">
      <c r="A2842">
        <v>11020</v>
      </c>
      <c r="B2842">
        <v>104036</v>
      </c>
      <c r="C2842" t="s">
        <v>2218</v>
      </c>
      <c r="D2842">
        <v>33</v>
      </c>
    </row>
    <row r="2843" spans="1:4" x14ac:dyDescent="0.25">
      <c r="A2843">
        <v>11060</v>
      </c>
      <c r="B2843">
        <v>104036</v>
      </c>
      <c r="C2843" t="s">
        <v>2218</v>
      </c>
      <c r="D2843">
        <v>33</v>
      </c>
    </row>
    <row r="2844" spans="1:4" x14ac:dyDescent="0.25">
      <c r="A2844">
        <v>11010</v>
      </c>
      <c r="B2844">
        <v>104038</v>
      </c>
      <c r="C2844" t="s">
        <v>2220</v>
      </c>
      <c r="D2844">
        <v>33</v>
      </c>
    </row>
    <row r="2845" spans="1:4" x14ac:dyDescent="0.25">
      <c r="A2845">
        <v>11020</v>
      </c>
      <c r="B2845">
        <v>104038</v>
      </c>
      <c r="C2845" t="s">
        <v>2220</v>
      </c>
      <c r="D2845">
        <v>33</v>
      </c>
    </row>
    <row r="2846" spans="1:4" x14ac:dyDescent="0.25">
      <c r="A2846">
        <v>11060</v>
      </c>
      <c r="B2846">
        <v>104038</v>
      </c>
      <c r="C2846" t="s">
        <v>2220</v>
      </c>
      <c r="D2846">
        <v>33</v>
      </c>
    </row>
    <row r="2847" spans="1:4" x14ac:dyDescent="0.25">
      <c r="A2847">
        <v>11010</v>
      </c>
      <c r="B2847">
        <v>104039</v>
      </c>
      <c r="C2847" t="s">
        <v>2221</v>
      </c>
      <c r="D2847">
        <v>33</v>
      </c>
    </row>
    <row r="2848" spans="1:4" x14ac:dyDescent="0.25">
      <c r="A2848">
        <v>11020</v>
      </c>
      <c r="B2848">
        <v>104039</v>
      </c>
      <c r="C2848" t="s">
        <v>2221</v>
      </c>
      <c r="D2848">
        <v>33</v>
      </c>
    </row>
    <row r="2849" spans="1:4" x14ac:dyDescent="0.25">
      <c r="A2849">
        <v>11060</v>
      </c>
      <c r="B2849">
        <v>104039</v>
      </c>
      <c r="C2849" t="s">
        <v>2221</v>
      </c>
      <c r="D2849">
        <v>33</v>
      </c>
    </row>
    <row r="2850" spans="1:4" x14ac:dyDescent="0.25">
      <c r="A2850">
        <v>11010</v>
      </c>
      <c r="B2850">
        <v>104041</v>
      </c>
      <c r="C2850" t="s">
        <v>4047</v>
      </c>
      <c r="D2850">
        <v>23</v>
      </c>
    </row>
    <row r="2851" spans="1:4" x14ac:dyDescent="0.25">
      <c r="A2851">
        <v>11020</v>
      </c>
      <c r="B2851">
        <v>104041</v>
      </c>
      <c r="C2851" t="s">
        <v>4047</v>
      </c>
      <c r="D2851">
        <v>23</v>
      </c>
    </row>
    <row r="2852" spans="1:4" x14ac:dyDescent="0.25">
      <c r="A2852">
        <v>11060</v>
      </c>
      <c r="B2852">
        <v>104041</v>
      </c>
      <c r="C2852" t="s">
        <v>4047</v>
      </c>
      <c r="D2852">
        <v>23</v>
      </c>
    </row>
    <row r="2853" spans="1:4" x14ac:dyDescent="0.25">
      <c r="A2853">
        <v>11010</v>
      </c>
      <c r="B2853">
        <v>104042</v>
      </c>
      <c r="C2853" t="s">
        <v>2223</v>
      </c>
      <c r="D2853">
        <v>35</v>
      </c>
    </row>
    <row r="2854" spans="1:4" x14ac:dyDescent="0.25">
      <c r="A2854">
        <v>11020</v>
      </c>
      <c r="B2854">
        <v>104042</v>
      </c>
      <c r="C2854" t="s">
        <v>2223</v>
      </c>
      <c r="D2854">
        <v>35</v>
      </c>
    </row>
    <row r="2855" spans="1:4" x14ac:dyDescent="0.25">
      <c r="A2855">
        <v>11060</v>
      </c>
      <c r="B2855">
        <v>104042</v>
      </c>
      <c r="C2855" t="s">
        <v>2223</v>
      </c>
      <c r="D2855">
        <v>35</v>
      </c>
    </row>
    <row r="2856" spans="1:4" x14ac:dyDescent="0.25">
      <c r="A2856">
        <v>11010</v>
      </c>
      <c r="B2856">
        <v>104043</v>
      </c>
      <c r="C2856" t="s">
        <v>2226</v>
      </c>
      <c r="D2856">
        <v>35</v>
      </c>
    </row>
    <row r="2857" spans="1:4" x14ac:dyDescent="0.25">
      <c r="A2857">
        <v>11020</v>
      </c>
      <c r="B2857">
        <v>104043</v>
      </c>
      <c r="C2857" t="s">
        <v>2226</v>
      </c>
      <c r="D2857">
        <v>35</v>
      </c>
    </row>
    <row r="2858" spans="1:4" x14ac:dyDescent="0.25">
      <c r="A2858">
        <v>11060</v>
      </c>
      <c r="B2858">
        <v>104043</v>
      </c>
      <c r="C2858" t="s">
        <v>2226</v>
      </c>
      <c r="D2858">
        <v>35</v>
      </c>
    </row>
    <row r="2859" spans="1:4" x14ac:dyDescent="0.25">
      <c r="A2859">
        <v>11010</v>
      </c>
      <c r="B2859">
        <v>104044</v>
      </c>
      <c r="C2859" t="s">
        <v>2229</v>
      </c>
      <c r="D2859">
        <v>30</v>
      </c>
    </row>
    <row r="2860" spans="1:4" x14ac:dyDescent="0.25">
      <c r="A2860">
        <v>11020</v>
      </c>
      <c r="B2860">
        <v>104044</v>
      </c>
      <c r="C2860" t="s">
        <v>2229</v>
      </c>
      <c r="D2860">
        <v>30</v>
      </c>
    </row>
    <row r="2861" spans="1:4" x14ac:dyDescent="0.25">
      <c r="A2861">
        <v>11060</v>
      </c>
      <c r="B2861">
        <v>104044</v>
      </c>
      <c r="C2861" t="s">
        <v>2229</v>
      </c>
      <c r="D2861">
        <v>30</v>
      </c>
    </row>
    <row r="2862" spans="1:4" x14ac:dyDescent="0.25">
      <c r="A2862">
        <v>11010</v>
      </c>
      <c r="B2862">
        <v>104045</v>
      </c>
      <c r="C2862" t="s">
        <v>2231</v>
      </c>
      <c r="D2862">
        <v>30</v>
      </c>
    </row>
    <row r="2863" spans="1:4" x14ac:dyDescent="0.25">
      <c r="A2863">
        <v>11020</v>
      </c>
      <c r="B2863">
        <v>104045</v>
      </c>
      <c r="C2863" t="s">
        <v>2231</v>
      </c>
      <c r="D2863">
        <v>30</v>
      </c>
    </row>
    <row r="2864" spans="1:4" x14ac:dyDescent="0.25">
      <c r="A2864">
        <v>11060</v>
      </c>
      <c r="B2864">
        <v>104045</v>
      </c>
      <c r="C2864" t="s">
        <v>2231</v>
      </c>
      <c r="D2864">
        <v>30</v>
      </c>
    </row>
    <row r="2865" spans="1:4" x14ac:dyDescent="0.25">
      <c r="A2865">
        <v>11010</v>
      </c>
      <c r="B2865">
        <v>104046</v>
      </c>
      <c r="C2865" t="s">
        <v>2233</v>
      </c>
      <c r="D2865">
        <v>30</v>
      </c>
    </row>
    <row r="2866" spans="1:4" x14ac:dyDescent="0.25">
      <c r="A2866">
        <v>11020</v>
      </c>
      <c r="B2866">
        <v>104046</v>
      </c>
      <c r="C2866" t="s">
        <v>2233</v>
      </c>
      <c r="D2866">
        <v>30</v>
      </c>
    </row>
    <row r="2867" spans="1:4" x14ac:dyDescent="0.25">
      <c r="A2867">
        <v>11060</v>
      </c>
      <c r="B2867">
        <v>104046</v>
      </c>
      <c r="C2867" t="s">
        <v>2233</v>
      </c>
      <c r="D2867">
        <v>30</v>
      </c>
    </row>
    <row r="2868" spans="1:4" x14ac:dyDescent="0.25">
      <c r="A2868">
        <v>11010</v>
      </c>
      <c r="B2868">
        <v>104047</v>
      </c>
      <c r="C2868" t="s">
        <v>2235</v>
      </c>
      <c r="D2868">
        <v>35</v>
      </c>
    </row>
    <row r="2869" spans="1:4" x14ac:dyDescent="0.25">
      <c r="A2869">
        <v>11020</v>
      </c>
      <c r="B2869">
        <v>104047</v>
      </c>
      <c r="C2869" t="s">
        <v>2235</v>
      </c>
      <c r="D2869">
        <v>35</v>
      </c>
    </row>
    <row r="2870" spans="1:4" x14ac:dyDescent="0.25">
      <c r="A2870">
        <v>11060</v>
      </c>
      <c r="B2870">
        <v>104047</v>
      </c>
      <c r="C2870" t="s">
        <v>2235</v>
      </c>
      <c r="D2870">
        <v>35</v>
      </c>
    </row>
    <row r="2871" spans="1:4" x14ac:dyDescent="0.25">
      <c r="A2871">
        <v>11010</v>
      </c>
      <c r="B2871">
        <v>104048</v>
      </c>
      <c r="C2871" t="s">
        <v>12999</v>
      </c>
      <c r="D2871">
        <v>50</v>
      </c>
    </row>
    <row r="2872" spans="1:4" x14ac:dyDescent="0.25">
      <c r="A2872">
        <v>11020</v>
      </c>
      <c r="B2872">
        <v>104048</v>
      </c>
      <c r="C2872" t="s">
        <v>12999</v>
      </c>
      <c r="D2872">
        <v>50</v>
      </c>
    </row>
    <row r="2873" spans="1:4" x14ac:dyDescent="0.25">
      <c r="A2873">
        <v>11060</v>
      </c>
      <c r="B2873">
        <v>104048</v>
      </c>
      <c r="C2873" t="s">
        <v>12999</v>
      </c>
      <c r="D2873">
        <v>50</v>
      </c>
    </row>
    <row r="2874" spans="1:4" x14ac:dyDescent="0.25">
      <c r="A2874">
        <v>11010</v>
      </c>
      <c r="B2874">
        <v>105009</v>
      </c>
      <c r="C2874" t="s">
        <v>5270</v>
      </c>
      <c r="D2874">
        <v>30</v>
      </c>
    </row>
    <row r="2875" spans="1:4" x14ac:dyDescent="0.25">
      <c r="A2875">
        <v>11020</v>
      </c>
      <c r="B2875">
        <v>105009</v>
      </c>
      <c r="C2875" t="s">
        <v>5270</v>
      </c>
      <c r="D2875">
        <v>30</v>
      </c>
    </row>
    <row r="2876" spans="1:4" x14ac:dyDescent="0.25">
      <c r="A2876">
        <v>11060</v>
      </c>
      <c r="B2876">
        <v>105009</v>
      </c>
      <c r="C2876" t="s">
        <v>5270</v>
      </c>
      <c r="D2876">
        <v>30</v>
      </c>
    </row>
    <row r="2877" spans="1:4" x14ac:dyDescent="0.25">
      <c r="A2877">
        <v>11010</v>
      </c>
      <c r="B2877">
        <v>106001</v>
      </c>
      <c r="C2877" t="s">
        <v>2248</v>
      </c>
      <c r="D2877">
        <v>30</v>
      </c>
    </row>
    <row r="2878" spans="1:4" x14ac:dyDescent="0.25">
      <c r="A2878">
        <v>11020</v>
      </c>
      <c r="B2878">
        <v>106001</v>
      </c>
      <c r="C2878" t="s">
        <v>2248</v>
      </c>
      <c r="D2878">
        <v>30</v>
      </c>
    </row>
    <row r="2879" spans="1:4" x14ac:dyDescent="0.25">
      <c r="A2879">
        <v>11060</v>
      </c>
      <c r="B2879">
        <v>106001</v>
      </c>
      <c r="C2879" t="s">
        <v>2248</v>
      </c>
      <c r="D2879">
        <v>30</v>
      </c>
    </row>
    <row r="2880" spans="1:4" x14ac:dyDescent="0.25">
      <c r="A2880">
        <v>11010</v>
      </c>
      <c r="B2880">
        <v>106003</v>
      </c>
      <c r="C2880" t="s">
        <v>2250</v>
      </c>
      <c r="D2880">
        <v>30</v>
      </c>
    </row>
    <row r="2881" spans="1:4" x14ac:dyDescent="0.25">
      <c r="A2881">
        <v>11020</v>
      </c>
      <c r="B2881">
        <v>106003</v>
      </c>
      <c r="C2881" t="s">
        <v>2250</v>
      </c>
      <c r="D2881">
        <v>30</v>
      </c>
    </row>
    <row r="2882" spans="1:4" x14ac:dyDescent="0.25">
      <c r="A2882">
        <v>11060</v>
      </c>
      <c r="B2882">
        <v>106003</v>
      </c>
      <c r="C2882" t="s">
        <v>2250</v>
      </c>
      <c r="D2882">
        <v>30</v>
      </c>
    </row>
    <row r="2883" spans="1:4" x14ac:dyDescent="0.25">
      <c r="A2883">
        <v>11010</v>
      </c>
      <c r="B2883">
        <v>106010</v>
      </c>
      <c r="C2883" t="s">
        <v>2258</v>
      </c>
      <c r="D2883">
        <v>30</v>
      </c>
    </row>
    <row r="2884" spans="1:4" x14ac:dyDescent="0.25">
      <c r="A2884">
        <v>11020</v>
      </c>
      <c r="B2884">
        <v>106010</v>
      </c>
      <c r="C2884" t="s">
        <v>2258</v>
      </c>
      <c r="D2884">
        <v>30</v>
      </c>
    </row>
    <row r="2885" spans="1:4" x14ac:dyDescent="0.25">
      <c r="A2885">
        <v>11060</v>
      </c>
      <c r="B2885">
        <v>106010</v>
      </c>
      <c r="C2885" t="s">
        <v>2258</v>
      </c>
      <c r="D2885">
        <v>30</v>
      </c>
    </row>
    <row r="2886" spans="1:4" x14ac:dyDescent="0.25">
      <c r="A2886">
        <v>11010</v>
      </c>
      <c r="B2886">
        <v>106016</v>
      </c>
      <c r="C2886" t="s">
        <v>2262</v>
      </c>
      <c r="D2886">
        <v>30</v>
      </c>
    </row>
    <row r="2887" spans="1:4" x14ac:dyDescent="0.25">
      <c r="A2887">
        <v>11020</v>
      </c>
      <c r="B2887">
        <v>106016</v>
      </c>
      <c r="C2887" t="s">
        <v>2262</v>
      </c>
      <c r="D2887">
        <v>30</v>
      </c>
    </row>
    <row r="2888" spans="1:4" x14ac:dyDescent="0.25">
      <c r="A2888">
        <v>11060</v>
      </c>
      <c r="B2888">
        <v>106016</v>
      </c>
      <c r="C2888" t="s">
        <v>2262</v>
      </c>
      <c r="D2888">
        <v>30</v>
      </c>
    </row>
    <row r="2889" spans="1:4" x14ac:dyDescent="0.25">
      <c r="A2889">
        <v>11010</v>
      </c>
      <c r="B2889">
        <v>106023</v>
      </c>
      <c r="C2889" t="s">
        <v>14333</v>
      </c>
      <c r="D2889">
        <v>30</v>
      </c>
    </row>
    <row r="2890" spans="1:4" x14ac:dyDescent="0.25">
      <c r="A2890">
        <v>11020</v>
      </c>
      <c r="B2890">
        <v>106023</v>
      </c>
      <c r="C2890" t="s">
        <v>14333</v>
      </c>
      <c r="D2890">
        <v>30</v>
      </c>
    </row>
    <row r="2891" spans="1:4" x14ac:dyDescent="0.25">
      <c r="A2891">
        <v>11060</v>
      </c>
      <c r="B2891">
        <v>106023</v>
      </c>
      <c r="C2891" t="s">
        <v>14333</v>
      </c>
      <c r="D2891">
        <v>30</v>
      </c>
    </row>
    <row r="2892" spans="1:4" x14ac:dyDescent="0.25">
      <c r="A2892">
        <v>11010</v>
      </c>
      <c r="B2892">
        <v>106024</v>
      </c>
      <c r="C2892" t="s">
        <v>2271</v>
      </c>
      <c r="D2892">
        <v>30</v>
      </c>
    </row>
    <row r="2893" spans="1:4" x14ac:dyDescent="0.25">
      <c r="A2893">
        <v>11020</v>
      </c>
      <c r="B2893">
        <v>106024</v>
      </c>
      <c r="C2893" t="s">
        <v>2271</v>
      </c>
      <c r="D2893">
        <v>30</v>
      </c>
    </row>
    <row r="2894" spans="1:4" x14ac:dyDescent="0.25">
      <c r="A2894">
        <v>11060</v>
      </c>
      <c r="B2894">
        <v>106024</v>
      </c>
      <c r="C2894" t="s">
        <v>2271</v>
      </c>
      <c r="D2894">
        <v>30</v>
      </c>
    </row>
    <row r="2895" spans="1:4" x14ac:dyDescent="0.25">
      <c r="A2895">
        <v>11010</v>
      </c>
      <c r="B2895">
        <v>106028</v>
      </c>
      <c r="C2895" t="s">
        <v>5713</v>
      </c>
      <c r="D2895">
        <v>30</v>
      </c>
    </row>
    <row r="2896" spans="1:4" x14ac:dyDescent="0.25">
      <c r="A2896">
        <v>11020</v>
      </c>
      <c r="B2896">
        <v>106028</v>
      </c>
      <c r="C2896" t="s">
        <v>5713</v>
      </c>
      <c r="D2896">
        <v>30</v>
      </c>
    </row>
    <row r="2897" spans="1:4" x14ac:dyDescent="0.25">
      <c r="A2897">
        <v>11060</v>
      </c>
      <c r="B2897">
        <v>106028</v>
      </c>
      <c r="C2897" t="s">
        <v>5713</v>
      </c>
      <c r="D2897">
        <v>30</v>
      </c>
    </row>
    <row r="2898" spans="1:4" x14ac:dyDescent="0.25">
      <c r="A2898">
        <v>11010</v>
      </c>
      <c r="B2898">
        <v>106029</v>
      </c>
      <c r="C2898" t="s">
        <v>13002</v>
      </c>
      <c r="D2898">
        <v>30</v>
      </c>
    </row>
    <row r="2899" spans="1:4" x14ac:dyDescent="0.25">
      <c r="A2899">
        <v>11020</v>
      </c>
      <c r="B2899">
        <v>106029</v>
      </c>
      <c r="C2899" t="s">
        <v>13002</v>
      </c>
      <c r="D2899">
        <v>30</v>
      </c>
    </row>
    <row r="2900" spans="1:4" x14ac:dyDescent="0.25">
      <c r="A2900">
        <v>11060</v>
      </c>
      <c r="B2900">
        <v>106029</v>
      </c>
      <c r="C2900" t="s">
        <v>13002</v>
      </c>
      <c r="D2900">
        <v>30</v>
      </c>
    </row>
    <row r="2901" spans="1:4" x14ac:dyDescent="0.25">
      <c r="A2901">
        <v>11010</v>
      </c>
      <c r="B2901">
        <v>111000</v>
      </c>
      <c r="C2901" t="s">
        <v>14465</v>
      </c>
      <c r="D2901">
        <v>40</v>
      </c>
    </row>
    <row r="2902" spans="1:4" x14ac:dyDescent="0.25">
      <c r="A2902">
        <v>11020</v>
      </c>
      <c r="B2902">
        <v>111000</v>
      </c>
      <c r="C2902" t="s">
        <v>14465</v>
      </c>
      <c r="D2902">
        <v>40</v>
      </c>
    </row>
    <row r="2903" spans="1:4" x14ac:dyDescent="0.25">
      <c r="A2903">
        <v>11060</v>
      </c>
      <c r="B2903">
        <v>111000</v>
      </c>
      <c r="C2903" t="s">
        <v>14465</v>
      </c>
      <c r="D2903">
        <v>40</v>
      </c>
    </row>
    <row r="2904" spans="1:4" x14ac:dyDescent="0.25">
      <c r="A2904">
        <v>11010</v>
      </c>
      <c r="B2904">
        <v>111001</v>
      </c>
      <c r="C2904" t="s">
        <v>14467</v>
      </c>
      <c r="D2904">
        <v>35</v>
      </c>
    </row>
    <row r="2905" spans="1:4" x14ac:dyDescent="0.25">
      <c r="A2905">
        <v>11020</v>
      </c>
      <c r="B2905">
        <v>111001</v>
      </c>
      <c r="C2905" t="s">
        <v>14467</v>
      </c>
      <c r="D2905">
        <v>35</v>
      </c>
    </row>
    <row r="2906" spans="1:4" x14ac:dyDescent="0.25">
      <c r="A2906">
        <v>11060</v>
      </c>
      <c r="B2906">
        <v>111001</v>
      </c>
      <c r="C2906" t="s">
        <v>14467</v>
      </c>
      <c r="D2906">
        <v>35</v>
      </c>
    </row>
    <row r="2907" spans="1:4" x14ac:dyDescent="0.25">
      <c r="A2907">
        <v>11010</v>
      </c>
      <c r="B2907">
        <v>111002</v>
      </c>
      <c r="C2907" t="s">
        <v>12901</v>
      </c>
      <c r="D2907">
        <v>35</v>
      </c>
    </row>
    <row r="2908" spans="1:4" x14ac:dyDescent="0.25">
      <c r="A2908">
        <v>11020</v>
      </c>
      <c r="B2908">
        <v>111002</v>
      </c>
      <c r="C2908" t="s">
        <v>12901</v>
      </c>
      <c r="D2908">
        <v>35</v>
      </c>
    </row>
    <row r="2909" spans="1:4" x14ac:dyDescent="0.25">
      <c r="A2909">
        <v>11060</v>
      </c>
      <c r="B2909">
        <v>111002</v>
      </c>
      <c r="C2909" t="s">
        <v>12901</v>
      </c>
      <c r="D2909">
        <v>35</v>
      </c>
    </row>
    <row r="2910" spans="1:4" x14ac:dyDescent="0.25">
      <c r="A2910">
        <v>11010</v>
      </c>
      <c r="B2910">
        <v>111003</v>
      </c>
      <c r="C2910" t="s">
        <v>14468</v>
      </c>
      <c r="D2910">
        <v>35</v>
      </c>
    </row>
    <row r="2911" spans="1:4" x14ac:dyDescent="0.25">
      <c r="A2911">
        <v>11020</v>
      </c>
      <c r="B2911">
        <v>111003</v>
      </c>
      <c r="C2911" t="s">
        <v>14468</v>
      </c>
      <c r="D2911">
        <v>35</v>
      </c>
    </row>
    <row r="2912" spans="1:4" x14ac:dyDescent="0.25">
      <c r="A2912">
        <v>11060</v>
      </c>
      <c r="B2912">
        <v>111003</v>
      </c>
      <c r="C2912" t="s">
        <v>14468</v>
      </c>
      <c r="D2912">
        <v>35</v>
      </c>
    </row>
    <row r="2913" spans="1:4" x14ac:dyDescent="0.25">
      <c r="A2913">
        <v>11010</v>
      </c>
      <c r="B2913">
        <v>111004</v>
      </c>
      <c r="C2913" t="s">
        <v>14469</v>
      </c>
      <c r="D2913">
        <v>35</v>
      </c>
    </row>
    <row r="2914" spans="1:4" x14ac:dyDescent="0.25">
      <c r="A2914">
        <v>11020</v>
      </c>
      <c r="B2914">
        <v>111004</v>
      </c>
      <c r="C2914" t="s">
        <v>14469</v>
      </c>
      <c r="D2914">
        <v>35</v>
      </c>
    </row>
    <row r="2915" spans="1:4" x14ac:dyDescent="0.25">
      <c r="A2915">
        <v>11060</v>
      </c>
      <c r="B2915">
        <v>111004</v>
      </c>
      <c r="C2915" t="s">
        <v>14469</v>
      </c>
      <c r="D2915">
        <v>35</v>
      </c>
    </row>
    <row r="2916" spans="1:4" x14ac:dyDescent="0.25">
      <c r="A2916">
        <v>11010</v>
      </c>
      <c r="B2916">
        <v>111005</v>
      </c>
      <c r="C2916" t="s">
        <v>12200</v>
      </c>
      <c r="D2916">
        <v>35</v>
      </c>
    </row>
    <row r="2917" spans="1:4" x14ac:dyDescent="0.25">
      <c r="A2917">
        <v>11020</v>
      </c>
      <c r="B2917">
        <v>111005</v>
      </c>
      <c r="C2917" t="s">
        <v>12200</v>
      </c>
      <c r="D2917">
        <v>35</v>
      </c>
    </row>
    <row r="2918" spans="1:4" x14ac:dyDescent="0.25">
      <c r="A2918">
        <v>11060</v>
      </c>
      <c r="B2918">
        <v>111005</v>
      </c>
      <c r="C2918" t="s">
        <v>12200</v>
      </c>
      <c r="D2918">
        <v>35</v>
      </c>
    </row>
    <row r="2919" spans="1:4" x14ac:dyDescent="0.25">
      <c r="A2919">
        <v>11010</v>
      </c>
      <c r="B2919">
        <v>111006</v>
      </c>
      <c r="C2919" t="s">
        <v>5087</v>
      </c>
      <c r="D2919">
        <v>35</v>
      </c>
    </row>
    <row r="2920" spans="1:4" x14ac:dyDescent="0.25">
      <c r="A2920">
        <v>11020</v>
      </c>
      <c r="B2920">
        <v>111006</v>
      </c>
      <c r="C2920" t="s">
        <v>5087</v>
      </c>
      <c r="D2920">
        <v>35</v>
      </c>
    </row>
    <row r="2921" spans="1:4" x14ac:dyDescent="0.25">
      <c r="A2921">
        <v>11060</v>
      </c>
      <c r="B2921">
        <v>111006</v>
      </c>
      <c r="C2921" t="s">
        <v>5087</v>
      </c>
      <c r="D2921">
        <v>35</v>
      </c>
    </row>
    <row r="2922" spans="1:4" x14ac:dyDescent="0.25">
      <c r="A2922">
        <v>11010</v>
      </c>
      <c r="B2922">
        <v>111007</v>
      </c>
      <c r="C2922" t="s">
        <v>12903</v>
      </c>
      <c r="D2922">
        <v>35</v>
      </c>
    </row>
    <row r="2923" spans="1:4" x14ac:dyDescent="0.25">
      <c r="A2923">
        <v>11020</v>
      </c>
      <c r="B2923">
        <v>111007</v>
      </c>
      <c r="C2923" t="s">
        <v>12903</v>
      </c>
      <c r="D2923">
        <v>35</v>
      </c>
    </row>
    <row r="2924" spans="1:4" x14ac:dyDescent="0.25">
      <c r="A2924">
        <v>11060</v>
      </c>
      <c r="B2924">
        <v>111007</v>
      </c>
      <c r="C2924" t="s">
        <v>12903</v>
      </c>
      <c r="D2924">
        <v>35</v>
      </c>
    </row>
    <row r="2925" spans="1:4" x14ac:dyDescent="0.25">
      <c r="A2925">
        <v>11010</v>
      </c>
      <c r="B2925">
        <v>111008</v>
      </c>
      <c r="C2925" t="s">
        <v>12905</v>
      </c>
      <c r="D2925">
        <v>35</v>
      </c>
    </row>
    <row r="2926" spans="1:4" x14ac:dyDescent="0.25">
      <c r="A2926">
        <v>11020</v>
      </c>
      <c r="B2926">
        <v>111008</v>
      </c>
      <c r="C2926" t="s">
        <v>12905</v>
      </c>
      <c r="D2926">
        <v>35</v>
      </c>
    </row>
    <row r="2927" spans="1:4" x14ac:dyDescent="0.25">
      <c r="A2927">
        <v>11060</v>
      </c>
      <c r="B2927">
        <v>111008</v>
      </c>
      <c r="C2927" t="s">
        <v>12905</v>
      </c>
      <c r="D2927">
        <v>35</v>
      </c>
    </row>
    <row r="2928" spans="1:4" x14ac:dyDescent="0.25">
      <c r="A2928">
        <v>11010</v>
      </c>
      <c r="B2928">
        <v>111009</v>
      </c>
      <c r="C2928" t="s">
        <v>5805</v>
      </c>
      <c r="D2928">
        <v>35</v>
      </c>
    </row>
    <row r="2929" spans="1:4" x14ac:dyDescent="0.25">
      <c r="A2929">
        <v>11020</v>
      </c>
      <c r="B2929">
        <v>111009</v>
      </c>
      <c r="C2929" t="s">
        <v>5805</v>
      </c>
      <c r="D2929">
        <v>35</v>
      </c>
    </row>
    <row r="2930" spans="1:4" x14ac:dyDescent="0.25">
      <c r="A2930">
        <v>11060</v>
      </c>
      <c r="B2930">
        <v>111009</v>
      </c>
      <c r="C2930" t="s">
        <v>5805</v>
      </c>
      <c r="D2930">
        <v>35</v>
      </c>
    </row>
    <row r="2931" spans="1:4" x14ac:dyDescent="0.25">
      <c r="A2931">
        <v>11010</v>
      </c>
      <c r="B2931">
        <v>111010</v>
      </c>
      <c r="C2931" t="s">
        <v>5808</v>
      </c>
      <c r="D2931">
        <v>35</v>
      </c>
    </row>
    <row r="2932" spans="1:4" x14ac:dyDescent="0.25">
      <c r="A2932">
        <v>11020</v>
      </c>
      <c r="B2932">
        <v>111010</v>
      </c>
      <c r="C2932" t="s">
        <v>5808</v>
      </c>
      <c r="D2932">
        <v>35</v>
      </c>
    </row>
    <row r="2933" spans="1:4" x14ac:dyDescent="0.25">
      <c r="A2933">
        <v>11060</v>
      </c>
      <c r="B2933">
        <v>111010</v>
      </c>
      <c r="C2933" t="s">
        <v>5808</v>
      </c>
      <c r="D2933">
        <v>35</v>
      </c>
    </row>
    <row r="2934" spans="1:4" x14ac:dyDescent="0.25">
      <c r="A2934">
        <v>11010</v>
      </c>
      <c r="B2934">
        <v>111011</v>
      </c>
      <c r="C2934" t="s">
        <v>12908</v>
      </c>
      <c r="D2934">
        <v>35</v>
      </c>
    </row>
    <row r="2935" spans="1:4" x14ac:dyDescent="0.25">
      <c r="A2935">
        <v>11020</v>
      </c>
      <c r="B2935">
        <v>111011</v>
      </c>
      <c r="C2935" t="s">
        <v>12908</v>
      </c>
      <c r="D2935">
        <v>35</v>
      </c>
    </row>
    <row r="2936" spans="1:4" x14ac:dyDescent="0.25">
      <c r="A2936">
        <v>11060</v>
      </c>
      <c r="B2936">
        <v>111011</v>
      </c>
      <c r="C2936" t="s">
        <v>12908</v>
      </c>
      <c r="D2936">
        <v>35</v>
      </c>
    </row>
    <row r="2937" spans="1:4" x14ac:dyDescent="0.25">
      <c r="A2937">
        <v>11010</v>
      </c>
      <c r="B2937">
        <v>111012</v>
      </c>
      <c r="C2937" t="s">
        <v>4933</v>
      </c>
      <c r="D2937">
        <v>35</v>
      </c>
    </row>
    <row r="2938" spans="1:4" x14ac:dyDescent="0.25">
      <c r="A2938">
        <v>11020</v>
      </c>
      <c r="B2938">
        <v>111012</v>
      </c>
      <c r="C2938" t="s">
        <v>4933</v>
      </c>
      <c r="D2938">
        <v>35</v>
      </c>
    </row>
    <row r="2939" spans="1:4" x14ac:dyDescent="0.25">
      <c r="A2939">
        <v>11060</v>
      </c>
      <c r="B2939">
        <v>111012</v>
      </c>
      <c r="C2939" t="s">
        <v>4933</v>
      </c>
      <c r="D2939">
        <v>35</v>
      </c>
    </row>
    <row r="2940" spans="1:4" x14ac:dyDescent="0.25">
      <c r="A2940">
        <v>11010</v>
      </c>
      <c r="B2940">
        <v>111013</v>
      </c>
      <c r="C2940" t="s">
        <v>5361</v>
      </c>
      <c r="D2940">
        <v>35</v>
      </c>
    </row>
    <row r="2941" spans="1:4" x14ac:dyDescent="0.25">
      <c r="A2941">
        <v>11020</v>
      </c>
      <c r="B2941">
        <v>111013</v>
      </c>
      <c r="C2941" t="s">
        <v>5361</v>
      </c>
      <c r="D2941">
        <v>35</v>
      </c>
    </row>
    <row r="2942" spans="1:4" x14ac:dyDescent="0.25">
      <c r="A2942">
        <v>11060</v>
      </c>
      <c r="B2942">
        <v>111013</v>
      </c>
      <c r="C2942" t="s">
        <v>5361</v>
      </c>
      <c r="D2942">
        <v>35</v>
      </c>
    </row>
    <row r="2943" spans="1:4" x14ac:dyDescent="0.25">
      <c r="A2943">
        <v>11010</v>
      </c>
      <c r="B2943">
        <v>111014</v>
      </c>
      <c r="C2943" t="s">
        <v>5363</v>
      </c>
      <c r="D2943">
        <v>35</v>
      </c>
    </row>
    <row r="2944" spans="1:4" x14ac:dyDescent="0.25">
      <c r="A2944">
        <v>11020</v>
      </c>
      <c r="B2944">
        <v>111014</v>
      </c>
      <c r="C2944" t="s">
        <v>5363</v>
      </c>
      <c r="D2944">
        <v>35</v>
      </c>
    </row>
    <row r="2945" spans="1:4" x14ac:dyDescent="0.25">
      <c r="A2945">
        <v>11060</v>
      </c>
      <c r="B2945">
        <v>111014</v>
      </c>
      <c r="C2945" t="s">
        <v>5363</v>
      </c>
      <c r="D2945">
        <v>35</v>
      </c>
    </row>
    <row r="2946" spans="1:4" x14ac:dyDescent="0.25">
      <c r="A2946">
        <v>11010</v>
      </c>
      <c r="B2946">
        <v>111015</v>
      </c>
      <c r="C2946" t="s">
        <v>5365</v>
      </c>
      <c r="D2946">
        <v>35</v>
      </c>
    </row>
    <row r="2947" spans="1:4" x14ac:dyDescent="0.25">
      <c r="A2947">
        <v>11020</v>
      </c>
      <c r="B2947">
        <v>111015</v>
      </c>
      <c r="C2947" t="s">
        <v>5365</v>
      </c>
      <c r="D2947">
        <v>35</v>
      </c>
    </row>
    <row r="2948" spans="1:4" x14ac:dyDescent="0.25">
      <c r="A2948">
        <v>11060</v>
      </c>
      <c r="B2948">
        <v>111015</v>
      </c>
      <c r="C2948" t="s">
        <v>5365</v>
      </c>
      <c r="D2948">
        <v>35</v>
      </c>
    </row>
    <row r="2949" spans="1:4" x14ac:dyDescent="0.25">
      <c r="A2949">
        <v>11010</v>
      </c>
      <c r="B2949">
        <v>111016</v>
      </c>
      <c r="C2949" t="s">
        <v>12910</v>
      </c>
      <c r="D2949">
        <v>35</v>
      </c>
    </row>
    <row r="2950" spans="1:4" x14ac:dyDescent="0.25">
      <c r="A2950">
        <v>11020</v>
      </c>
      <c r="B2950">
        <v>111016</v>
      </c>
      <c r="C2950" t="s">
        <v>12910</v>
      </c>
      <c r="D2950">
        <v>35</v>
      </c>
    </row>
    <row r="2951" spans="1:4" x14ac:dyDescent="0.25">
      <c r="A2951">
        <v>11060</v>
      </c>
      <c r="B2951">
        <v>111016</v>
      </c>
      <c r="C2951" t="s">
        <v>12910</v>
      </c>
      <c r="D2951">
        <v>35</v>
      </c>
    </row>
    <row r="2952" spans="1:4" x14ac:dyDescent="0.25">
      <c r="A2952">
        <v>11010</v>
      </c>
      <c r="B2952">
        <v>111017</v>
      </c>
      <c r="C2952" t="s">
        <v>12913</v>
      </c>
      <c r="D2952">
        <v>35</v>
      </c>
    </row>
    <row r="2953" spans="1:4" x14ac:dyDescent="0.25">
      <c r="A2953">
        <v>11020</v>
      </c>
      <c r="B2953">
        <v>111017</v>
      </c>
      <c r="C2953" t="s">
        <v>12913</v>
      </c>
      <c r="D2953">
        <v>35</v>
      </c>
    </row>
    <row r="2954" spans="1:4" x14ac:dyDescent="0.25">
      <c r="A2954">
        <v>11060</v>
      </c>
      <c r="B2954">
        <v>111017</v>
      </c>
      <c r="C2954" t="s">
        <v>12913</v>
      </c>
      <c r="D2954">
        <v>35</v>
      </c>
    </row>
    <row r="2955" spans="1:4" x14ac:dyDescent="0.25">
      <c r="A2955">
        <v>11010</v>
      </c>
      <c r="B2955">
        <v>111018</v>
      </c>
      <c r="C2955" t="s">
        <v>14471</v>
      </c>
      <c r="D2955">
        <v>35</v>
      </c>
    </row>
    <row r="2956" spans="1:4" x14ac:dyDescent="0.25">
      <c r="A2956">
        <v>11020</v>
      </c>
      <c r="B2956">
        <v>111018</v>
      </c>
      <c r="C2956" t="s">
        <v>14471</v>
      </c>
      <c r="D2956">
        <v>35</v>
      </c>
    </row>
    <row r="2957" spans="1:4" x14ac:dyDescent="0.25">
      <c r="A2957">
        <v>11060</v>
      </c>
      <c r="B2957">
        <v>111018</v>
      </c>
      <c r="C2957" t="s">
        <v>14471</v>
      </c>
      <c r="D2957">
        <v>35</v>
      </c>
    </row>
    <row r="2958" spans="1:4" x14ac:dyDescent="0.25">
      <c r="A2958">
        <v>11010</v>
      </c>
      <c r="B2958">
        <v>111019</v>
      </c>
      <c r="C2958" t="s">
        <v>12916</v>
      </c>
      <c r="D2958">
        <v>35</v>
      </c>
    </row>
    <row r="2959" spans="1:4" x14ac:dyDescent="0.25">
      <c r="A2959">
        <v>11020</v>
      </c>
      <c r="B2959">
        <v>111019</v>
      </c>
      <c r="C2959" t="s">
        <v>12916</v>
      </c>
      <c r="D2959">
        <v>35</v>
      </c>
    </row>
    <row r="2960" spans="1:4" x14ac:dyDescent="0.25">
      <c r="A2960">
        <v>11060</v>
      </c>
      <c r="B2960">
        <v>111019</v>
      </c>
      <c r="C2960" t="s">
        <v>12916</v>
      </c>
      <c r="D2960">
        <v>35</v>
      </c>
    </row>
    <row r="2961" spans="1:4" x14ac:dyDescent="0.25">
      <c r="A2961">
        <v>11010</v>
      </c>
      <c r="B2961">
        <v>111020</v>
      </c>
      <c r="C2961" t="s">
        <v>12919</v>
      </c>
      <c r="D2961">
        <v>35</v>
      </c>
    </row>
    <row r="2962" spans="1:4" x14ac:dyDescent="0.25">
      <c r="A2962">
        <v>11020</v>
      </c>
      <c r="B2962">
        <v>111020</v>
      </c>
      <c r="C2962" t="s">
        <v>12919</v>
      </c>
      <c r="D2962">
        <v>35</v>
      </c>
    </row>
    <row r="2963" spans="1:4" x14ac:dyDescent="0.25">
      <c r="A2963">
        <v>11060</v>
      </c>
      <c r="B2963">
        <v>111020</v>
      </c>
      <c r="C2963" t="s">
        <v>12919</v>
      </c>
      <c r="D2963">
        <v>35</v>
      </c>
    </row>
    <row r="2964" spans="1:4" x14ac:dyDescent="0.25">
      <c r="A2964">
        <v>11010</v>
      </c>
      <c r="B2964">
        <v>111021</v>
      </c>
      <c r="C2964" t="s">
        <v>6161</v>
      </c>
      <c r="D2964">
        <v>35</v>
      </c>
    </row>
    <row r="2965" spans="1:4" x14ac:dyDescent="0.25">
      <c r="A2965">
        <v>11020</v>
      </c>
      <c r="B2965">
        <v>111021</v>
      </c>
      <c r="C2965" t="s">
        <v>6161</v>
      </c>
      <c r="D2965">
        <v>35</v>
      </c>
    </row>
    <row r="2966" spans="1:4" x14ac:dyDescent="0.25">
      <c r="A2966">
        <v>11060</v>
      </c>
      <c r="B2966">
        <v>111021</v>
      </c>
      <c r="C2966" t="s">
        <v>6161</v>
      </c>
      <c r="D2966">
        <v>35</v>
      </c>
    </row>
    <row r="2967" spans="1:4" x14ac:dyDescent="0.25">
      <c r="A2967">
        <v>11010</v>
      </c>
      <c r="B2967">
        <v>111022</v>
      </c>
      <c r="C2967" t="s">
        <v>12920</v>
      </c>
      <c r="D2967">
        <v>35</v>
      </c>
    </row>
    <row r="2968" spans="1:4" x14ac:dyDescent="0.25">
      <c r="A2968">
        <v>11020</v>
      </c>
      <c r="B2968">
        <v>111022</v>
      </c>
      <c r="C2968" t="s">
        <v>12920</v>
      </c>
      <c r="D2968">
        <v>35</v>
      </c>
    </row>
    <row r="2969" spans="1:4" x14ac:dyDescent="0.25">
      <c r="A2969">
        <v>11060</v>
      </c>
      <c r="B2969">
        <v>111022</v>
      </c>
      <c r="C2969" t="s">
        <v>12920</v>
      </c>
      <c r="D2969">
        <v>35</v>
      </c>
    </row>
    <row r="2970" spans="1:4" x14ac:dyDescent="0.25">
      <c r="A2970">
        <v>11010</v>
      </c>
      <c r="B2970">
        <v>111023</v>
      </c>
      <c r="C2970" t="s">
        <v>4938</v>
      </c>
      <c r="D2970">
        <v>40</v>
      </c>
    </row>
    <row r="2971" spans="1:4" x14ac:dyDescent="0.25">
      <c r="A2971">
        <v>11020</v>
      </c>
      <c r="B2971">
        <v>111023</v>
      </c>
      <c r="C2971" t="s">
        <v>4938</v>
      </c>
      <c r="D2971">
        <v>40</v>
      </c>
    </row>
    <row r="2972" spans="1:4" x14ac:dyDescent="0.25">
      <c r="A2972">
        <v>11060</v>
      </c>
      <c r="B2972">
        <v>111023</v>
      </c>
      <c r="C2972" t="s">
        <v>4938</v>
      </c>
      <c r="D2972">
        <v>40</v>
      </c>
    </row>
    <row r="2973" spans="1:4" x14ac:dyDescent="0.25">
      <c r="A2973">
        <v>11010</v>
      </c>
      <c r="B2973">
        <v>111024</v>
      </c>
      <c r="C2973" t="s">
        <v>4915</v>
      </c>
      <c r="D2973">
        <v>35</v>
      </c>
    </row>
    <row r="2974" spans="1:4" x14ac:dyDescent="0.25">
      <c r="A2974">
        <v>11020</v>
      </c>
      <c r="B2974">
        <v>111024</v>
      </c>
      <c r="C2974" t="s">
        <v>4915</v>
      </c>
      <c r="D2974">
        <v>35</v>
      </c>
    </row>
    <row r="2975" spans="1:4" x14ac:dyDescent="0.25">
      <c r="A2975">
        <v>11060</v>
      </c>
      <c r="B2975">
        <v>111024</v>
      </c>
      <c r="C2975" t="s">
        <v>4915</v>
      </c>
      <c r="D2975">
        <v>35</v>
      </c>
    </row>
    <row r="2976" spans="1:4" x14ac:dyDescent="0.25">
      <c r="A2976">
        <v>11010</v>
      </c>
      <c r="B2976">
        <v>111025</v>
      </c>
      <c r="C2976" t="s">
        <v>6176</v>
      </c>
      <c r="D2976">
        <v>35</v>
      </c>
    </row>
    <row r="2977" spans="1:4" x14ac:dyDescent="0.25">
      <c r="A2977">
        <v>11020</v>
      </c>
      <c r="B2977">
        <v>111025</v>
      </c>
      <c r="C2977" t="s">
        <v>6176</v>
      </c>
      <c r="D2977">
        <v>35</v>
      </c>
    </row>
    <row r="2978" spans="1:4" x14ac:dyDescent="0.25">
      <c r="A2978">
        <v>11060</v>
      </c>
      <c r="B2978">
        <v>111025</v>
      </c>
      <c r="C2978" t="s">
        <v>6176</v>
      </c>
      <c r="D2978">
        <v>35</v>
      </c>
    </row>
    <row r="2979" spans="1:4" x14ac:dyDescent="0.25">
      <c r="A2979">
        <v>11010</v>
      </c>
      <c r="B2979">
        <v>201003</v>
      </c>
      <c r="C2979" t="s">
        <v>2285</v>
      </c>
      <c r="D2979">
        <v>26.5</v>
      </c>
    </row>
    <row r="2980" spans="1:4" x14ac:dyDescent="0.25">
      <c r="A2980">
        <v>11020</v>
      </c>
      <c r="B2980">
        <v>201003</v>
      </c>
      <c r="C2980" t="s">
        <v>2285</v>
      </c>
      <c r="D2980">
        <v>26.5</v>
      </c>
    </row>
    <row r="2981" spans="1:4" x14ac:dyDescent="0.25">
      <c r="A2981">
        <v>11060</v>
      </c>
      <c r="B2981">
        <v>201003</v>
      </c>
      <c r="C2981" t="s">
        <v>2285</v>
      </c>
      <c r="D2981">
        <v>26.5</v>
      </c>
    </row>
    <row r="2982" spans="1:4" x14ac:dyDescent="0.25">
      <c r="A2982">
        <v>11010</v>
      </c>
      <c r="B2982">
        <v>201005</v>
      </c>
      <c r="C2982" t="s">
        <v>2288</v>
      </c>
      <c r="D2982">
        <v>28</v>
      </c>
    </row>
    <row r="2983" spans="1:4" x14ac:dyDescent="0.25">
      <c r="A2983">
        <v>11020</v>
      </c>
      <c r="B2983">
        <v>201005</v>
      </c>
      <c r="C2983" t="s">
        <v>2288</v>
      </c>
      <c r="D2983">
        <v>28</v>
      </c>
    </row>
    <row r="2984" spans="1:4" x14ac:dyDescent="0.25">
      <c r="A2984">
        <v>11060</v>
      </c>
      <c r="B2984">
        <v>201005</v>
      </c>
      <c r="C2984" t="s">
        <v>2288</v>
      </c>
      <c r="D2984">
        <v>28</v>
      </c>
    </row>
    <row r="2985" spans="1:4" x14ac:dyDescent="0.25">
      <c r="A2985">
        <v>11010</v>
      </c>
      <c r="B2985">
        <v>201009</v>
      </c>
      <c r="C2985" t="s">
        <v>14555</v>
      </c>
      <c r="D2985">
        <v>40</v>
      </c>
    </row>
    <row r="2986" spans="1:4" x14ac:dyDescent="0.25">
      <c r="A2986">
        <v>11020</v>
      </c>
      <c r="B2986">
        <v>201009</v>
      </c>
      <c r="C2986" t="s">
        <v>14555</v>
      </c>
      <c r="D2986">
        <v>40</v>
      </c>
    </row>
    <row r="2987" spans="1:4" x14ac:dyDescent="0.25">
      <c r="A2987">
        <v>11060</v>
      </c>
      <c r="B2987">
        <v>201009</v>
      </c>
      <c r="C2987" t="s">
        <v>14555</v>
      </c>
      <c r="D2987">
        <v>40</v>
      </c>
    </row>
    <row r="2988" spans="1:4" x14ac:dyDescent="0.25">
      <c r="A2988">
        <v>11010</v>
      </c>
      <c r="B2988">
        <v>201011</v>
      </c>
      <c r="C2988" t="s">
        <v>14153</v>
      </c>
      <c r="D2988">
        <v>30</v>
      </c>
    </row>
    <row r="2989" spans="1:4" x14ac:dyDescent="0.25">
      <c r="A2989">
        <v>11020</v>
      </c>
      <c r="B2989">
        <v>201011</v>
      </c>
      <c r="C2989" t="s">
        <v>14153</v>
      </c>
      <c r="D2989">
        <v>30</v>
      </c>
    </row>
    <row r="2990" spans="1:4" x14ac:dyDescent="0.25">
      <c r="A2990">
        <v>11060</v>
      </c>
      <c r="B2990">
        <v>201011</v>
      </c>
      <c r="C2990" t="s">
        <v>14153</v>
      </c>
      <c r="D2990">
        <v>30</v>
      </c>
    </row>
    <row r="2991" spans="1:4" x14ac:dyDescent="0.25">
      <c r="A2991">
        <v>11010</v>
      </c>
      <c r="B2991">
        <v>201015</v>
      </c>
      <c r="C2991" t="s">
        <v>14556</v>
      </c>
      <c r="D2991">
        <v>30</v>
      </c>
    </row>
    <row r="2992" spans="1:4" x14ac:dyDescent="0.25">
      <c r="A2992">
        <v>11020</v>
      </c>
      <c r="B2992">
        <v>201015</v>
      </c>
      <c r="C2992" t="s">
        <v>14556</v>
      </c>
      <c r="D2992">
        <v>30</v>
      </c>
    </row>
    <row r="2993" spans="1:4" x14ac:dyDescent="0.25">
      <c r="A2993">
        <v>11060</v>
      </c>
      <c r="B2993">
        <v>201015</v>
      </c>
      <c r="C2993" t="s">
        <v>14556</v>
      </c>
      <c r="D2993">
        <v>30</v>
      </c>
    </row>
    <row r="2994" spans="1:4" x14ac:dyDescent="0.25">
      <c r="A2994">
        <v>11010</v>
      </c>
      <c r="B2994">
        <v>201017</v>
      </c>
      <c r="C2994" t="s">
        <v>14557</v>
      </c>
      <c r="D2994">
        <v>25</v>
      </c>
    </row>
    <row r="2995" spans="1:4" x14ac:dyDescent="0.25">
      <c r="A2995">
        <v>11020</v>
      </c>
      <c r="B2995">
        <v>201017</v>
      </c>
      <c r="C2995" t="s">
        <v>14557</v>
      </c>
      <c r="D2995">
        <v>25</v>
      </c>
    </row>
    <row r="2996" spans="1:4" x14ac:dyDescent="0.25">
      <c r="A2996">
        <v>11060</v>
      </c>
      <c r="B2996">
        <v>201017</v>
      </c>
      <c r="C2996" t="s">
        <v>14557</v>
      </c>
      <c r="D2996">
        <v>25</v>
      </c>
    </row>
    <row r="2997" spans="1:4" x14ac:dyDescent="0.25">
      <c r="A2997">
        <v>11010</v>
      </c>
      <c r="B2997">
        <v>201019</v>
      </c>
      <c r="C2997" t="s">
        <v>13020</v>
      </c>
      <c r="D2997">
        <v>38</v>
      </c>
    </row>
    <row r="2998" spans="1:4" x14ac:dyDescent="0.25">
      <c r="A2998">
        <v>11020</v>
      </c>
      <c r="B2998">
        <v>201019</v>
      </c>
      <c r="C2998" t="s">
        <v>13020</v>
      </c>
      <c r="D2998">
        <v>38</v>
      </c>
    </row>
    <row r="2999" spans="1:4" x14ac:dyDescent="0.25">
      <c r="A2999">
        <v>11060</v>
      </c>
      <c r="B2999">
        <v>201019</v>
      </c>
      <c r="C2999" t="s">
        <v>13020</v>
      </c>
      <c r="D2999">
        <v>38</v>
      </c>
    </row>
    <row r="3000" spans="1:4" x14ac:dyDescent="0.25">
      <c r="A3000">
        <v>11010</v>
      </c>
      <c r="B3000">
        <v>201021</v>
      </c>
      <c r="C3000" t="s">
        <v>2292</v>
      </c>
      <c r="D3000">
        <v>23</v>
      </c>
    </row>
    <row r="3001" spans="1:4" x14ac:dyDescent="0.25">
      <c r="A3001">
        <v>11020</v>
      </c>
      <c r="B3001">
        <v>201021</v>
      </c>
      <c r="C3001" t="s">
        <v>2292</v>
      </c>
      <c r="D3001">
        <v>23</v>
      </c>
    </row>
    <row r="3002" spans="1:4" x14ac:dyDescent="0.25">
      <c r="A3002">
        <v>11060</v>
      </c>
      <c r="B3002">
        <v>201021</v>
      </c>
      <c r="C3002" t="s">
        <v>2292</v>
      </c>
      <c r="D3002">
        <v>23</v>
      </c>
    </row>
    <row r="3003" spans="1:4" x14ac:dyDescent="0.25">
      <c r="A3003">
        <v>11010</v>
      </c>
      <c r="B3003">
        <v>201023</v>
      </c>
      <c r="C3003" t="s">
        <v>14154</v>
      </c>
      <c r="D3003">
        <v>15</v>
      </c>
    </row>
    <row r="3004" spans="1:4" x14ac:dyDescent="0.25">
      <c r="A3004">
        <v>11020</v>
      </c>
      <c r="B3004">
        <v>201023</v>
      </c>
      <c r="C3004" t="s">
        <v>14154</v>
      </c>
      <c r="D3004">
        <v>15</v>
      </c>
    </row>
    <row r="3005" spans="1:4" x14ac:dyDescent="0.25">
      <c r="A3005">
        <v>11060</v>
      </c>
      <c r="B3005">
        <v>201023</v>
      </c>
      <c r="C3005" t="s">
        <v>14154</v>
      </c>
      <c r="D3005">
        <v>15</v>
      </c>
    </row>
    <row r="3006" spans="1:4" x14ac:dyDescent="0.25">
      <c r="A3006">
        <v>11010</v>
      </c>
      <c r="B3006">
        <v>201025</v>
      </c>
      <c r="C3006" t="s">
        <v>12780</v>
      </c>
      <c r="D3006">
        <v>30</v>
      </c>
    </row>
    <row r="3007" spans="1:4" x14ac:dyDescent="0.25">
      <c r="A3007">
        <v>11020</v>
      </c>
      <c r="B3007">
        <v>201025</v>
      </c>
      <c r="C3007" t="s">
        <v>12780</v>
      </c>
      <c r="D3007">
        <v>30</v>
      </c>
    </row>
    <row r="3008" spans="1:4" x14ac:dyDescent="0.25">
      <c r="A3008">
        <v>11060</v>
      </c>
      <c r="B3008">
        <v>201025</v>
      </c>
      <c r="C3008" t="s">
        <v>12780</v>
      </c>
      <c r="D3008">
        <v>30</v>
      </c>
    </row>
    <row r="3009" spans="1:4" x14ac:dyDescent="0.25">
      <c r="A3009">
        <v>11010</v>
      </c>
      <c r="B3009">
        <v>201027</v>
      </c>
      <c r="C3009" t="s">
        <v>2295</v>
      </c>
      <c r="D3009">
        <v>37.5</v>
      </c>
    </row>
    <row r="3010" spans="1:4" x14ac:dyDescent="0.25">
      <c r="A3010">
        <v>11020</v>
      </c>
      <c r="B3010">
        <v>201027</v>
      </c>
      <c r="C3010" t="s">
        <v>2295</v>
      </c>
      <c r="D3010">
        <v>37.5</v>
      </c>
    </row>
    <row r="3011" spans="1:4" x14ac:dyDescent="0.25">
      <c r="A3011">
        <v>11060</v>
      </c>
      <c r="B3011">
        <v>201027</v>
      </c>
      <c r="C3011" t="s">
        <v>2295</v>
      </c>
      <c r="D3011">
        <v>37.5</v>
      </c>
    </row>
    <row r="3012" spans="1:4" x14ac:dyDescent="0.25">
      <c r="A3012">
        <v>11010</v>
      </c>
      <c r="B3012">
        <v>201029</v>
      </c>
      <c r="C3012" t="s">
        <v>2297</v>
      </c>
      <c r="D3012">
        <v>36</v>
      </c>
    </row>
    <row r="3013" spans="1:4" x14ac:dyDescent="0.25">
      <c r="A3013">
        <v>11020</v>
      </c>
      <c r="B3013">
        <v>201029</v>
      </c>
      <c r="C3013" t="s">
        <v>2297</v>
      </c>
      <c r="D3013">
        <v>36</v>
      </c>
    </row>
    <row r="3014" spans="1:4" x14ac:dyDescent="0.25">
      <c r="A3014">
        <v>11060</v>
      </c>
      <c r="B3014">
        <v>201029</v>
      </c>
      <c r="C3014" t="s">
        <v>2297</v>
      </c>
      <c r="D3014">
        <v>36</v>
      </c>
    </row>
    <row r="3015" spans="1:4" x14ac:dyDescent="0.25">
      <c r="A3015">
        <v>11010</v>
      </c>
      <c r="B3015">
        <v>201035</v>
      </c>
      <c r="C3015" t="s">
        <v>13021</v>
      </c>
      <c r="D3015">
        <v>31.5</v>
      </c>
    </row>
    <row r="3016" spans="1:4" x14ac:dyDescent="0.25">
      <c r="A3016">
        <v>11020</v>
      </c>
      <c r="B3016">
        <v>201035</v>
      </c>
      <c r="C3016" t="s">
        <v>13021</v>
      </c>
      <c r="D3016">
        <v>31.5</v>
      </c>
    </row>
    <row r="3017" spans="1:4" x14ac:dyDescent="0.25">
      <c r="A3017">
        <v>11060</v>
      </c>
      <c r="B3017">
        <v>201035</v>
      </c>
      <c r="C3017" t="s">
        <v>13021</v>
      </c>
      <c r="D3017">
        <v>31.5</v>
      </c>
    </row>
    <row r="3018" spans="1:4" x14ac:dyDescent="0.25">
      <c r="A3018">
        <v>11010</v>
      </c>
      <c r="B3018">
        <v>201037</v>
      </c>
      <c r="C3018" t="s">
        <v>11428</v>
      </c>
      <c r="D3018">
        <v>36</v>
      </c>
    </row>
    <row r="3019" spans="1:4" x14ac:dyDescent="0.25">
      <c r="A3019">
        <v>11020</v>
      </c>
      <c r="B3019">
        <v>201037</v>
      </c>
      <c r="C3019" t="s">
        <v>11428</v>
      </c>
      <c r="D3019">
        <v>36</v>
      </c>
    </row>
    <row r="3020" spans="1:4" x14ac:dyDescent="0.25">
      <c r="A3020">
        <v>11060</v>
      </c>
      <c r="B3020">
        <v>201037</v>
      </c>
      <c r="C3020" t="s">
        <v>11428</v>
      </c>
      <c r="D3020">
        <v>36</v>
      </c>
    </row>
    <row r="3021" spans="1:4" x14ac:dyDescent="0.25">
      <c r="A3021">
        <v>11010</v>
      </c>
      <c r="B3021">
        <v>201041</v>
      </c>
      <c r="C3021" t="s">
        <v>6260</v>
      </c>
      <c r="D3021">
        <v>30</v>
      </c>
    </row>
    <row r="3022" spans="1:4" x14ac:dyDescent="0.25">
      <c r="A3022">
        <v>11020</v>
      </c>
      <c r="B3022">
        <v>201041</v>
      </c>
      <c r="C3022" t="s">
        <v>6260</v>
      </c>
      <c r="D3022">
        <v>30</v>
      </c>
    </row>
    <row r="3023" spans="1:4" x14ac:dyDescent="0.25">
      <c r="A3023">
        <v>11060</v>
      </c>
      <c r="B3023">
        <v>201041</v>
      </c>
      <c r="C3023" t="s">
        <v>6260</v>
      </c>
      <c r="D3023">
        <v>30</v>
      </c>
    </row>
    <row r="3024" spans="1:4" x14ac:dyDescent="0.25">
      <c r="A3024">
        <v>11010</v>
      </c>
      <c r="B3024">
        <v>201043</v>
      </c>
      <c r="C3024" t="s">
        <v>2308</v>
      </c>
      <c r="D3024">
        <v>35</v>
      </c>
    </row>
    <row r="3025" spans="1:4" x14ac:dyDescent="0.25">
      <c r="A3025">
        <v>11020</v>
      </c>
      <c r="B3025">
        <v>201043</v>
      </c>
      <c r="C3025" t="s">
        <v>2308</v>
      </c>
      <c r="D3025">
        <v>35</v>
      </c>
    </row>
    <row r="3026" spans="1:4" x14ac:dyDescent="0.25">
      <c r="A3026">
        <v>11060</v>
      </c>
      <c r="B3026">
        <v>201043</v>
      </c>
      <c r="C3026" t="s">
        <v>2308</v>
      </c>
      <c r="D3026">
        <v>35</v>
      </c>
    </row>
    <row r="3027" spans="1:4" x14ac:dyDescent="0.25">
      <c r="A3027">
        <v>11010</v>
      </c>
      <c r="B3027">
        <v>201045</v>
      </c>
      <c r="C3027" t="s">
        <v>2311</v>
      </c>
      <c r="D3027">
        <v>35</v>
      </c>
    </row>
    <row r="3028" spans="1:4" x14ac:dyDescent="0.25">
      <c r="A3028">
        <v>11020</v>
      </c>
      <c r="B3028">
        <v>201045</v>
      </c>
      <c r="C3028" t="s">
        <v>2311</v>
      </c>
      <c r="D3028">
        <v>35</v>
      </c>
    </row>
    <row r="3029" spans="1:4" x14ac:dyDescent="0.25">
      <c r="A3029">
        <v>11060</v>
      </c>
      <c r="B3029">
        <v>201045</v>
      </c>
      <c r="C3029" t="s">
        <v>2311</v>
      </c>
      <c r="D3029">
        <v>35</v>
      </c>
    </row>
    <row r="3030" spans="1:4" x14ac:dyDescent="0.25">
      <c r="A3030">
        <v>11010</v>
      </c>
      <c r="B3030">
        <v>201047</v>
      </c>
      <c r="C3030" t="s">
        <v>2315</v>
      </c>
      <c r="D3030">
        <v>35</v>
      </c>
    </row>
    <row r="3031" spans="1:4" x14ac:dyDescent="0.25">
      <c r="A3031">
        <v>11020</v>
      </c>
      <c r="B3031">
        <v>201047</v>
      </c>
      <c r="C3031" t="s">
        <v>2315</v>
      </c>
      <c r="D3031">
        <v>35</v>
      </c>
    </row>
    <row r="3032" spans="1:4" x14ac:dyDescent="0.25">
      <c r="A3032">
        <v>11060</v>
      </c>
      <c r="B3032">
        <v>201047</v>
      </c>
      <c r="C3032" t="s">
        <v>2315</v>
      </c>
      <c r="D3032">
        <v>35</v>
      </c>
    </row>
    <row r="3033" spans="1:4" x14ac:dyDescent="0.25">
      <c r="A3033">
        <v>11010</v>
      </c>
      <c r="B3033">
        <v>201049</v>
      </c>
      <c r="C3033" t="s">
        <v>12491</v>
      </c>
      <c r="D3033">
        <v>31.5</v>
      </c>
    </row>
    <row r="3034" spans="1:4" x14ac:dyDescent="0.25">
      <c r="A3034">
        <v>11020</v>
      </c>
      <c r="B3034">
        <v>201049</v>
      </c>
      <c r="C3034" t="s">
        <v>12491</v>
      </c>
      <c r="D3034">
        <v>31.5</v>
      </c>
    </row>
    <row r="3035" spans="1:4" x14ac:dyDescent="0.25">
      <c r="A3035">
        <v>11060</v>
      </c>
      <c r="B3035">
        <v>201049</v>
      </c>
      <c r="C3035" t="s">
        <v>12491</v>
      </c>
      <c r="D3035">
        <v>31.5</v>
      </c>
    </row>
    <row r="3036" spans="1:4" x14ac:dyDescent="0.25">
      <c r="A3036">
        <v>11010</v>
      </c>
      <c r="B3036">
        <v>201051</v>
      </c>
      <c r="C3036" t="s">
        <v>2316</v>
      </c>
      <c r="D3036">
        <v>40</v>
      </c>
    </row>
    <row r="3037" spans="1:4" x14ac:dyDescent="0.25">
      <c r="A3037">
        <v>11020</v>
      </c>
      <c r="B3037">
        <v>201051</v>
      </c>
      <c r="C3037" t="s">
        <v>2316</v>
      </c>
      <c r="D3037">
        <v>40</v>
      </c>
    </row>
    <row r="3038" spans="1:4" x14ac:dyDescent="0.25">
      <c r="A3038">
        <v>11060</v>
      </c>
      <c r="B3038">
        <v>201051</v>
      </c>
      <c r="C3038" t="s">
        <v>2316</v>
      </c>
      <c r="D3038">
        <v>40</v>
      </c>
    </row>
    <row r="3039" spans="1:4" x14ac:dyDescent="0.25">
      <c r="A3039">
        <v>11010</v>
      </c>
      <c r="B3039">
        <v>201052</v>
      </c>
      <c r="C3039" t="s">
        <v>5354</v>
      </c>
      <c r="D3039">
        <v>35</v>
      </c>
    </row>
    <row r="3040" spans="1:4" x14ac:dyDescent="0.25">
      <c r="A3040">
        <v>11020</v>
      </c>
      <c r="B3040">
        <v>201052</v>
      </c>
      <c r="C3040" t="s">
        <v>5354</v>
      </c>
      <c r="D3040">
        <v>35</v>
      </c>
    </row>
    <row r="3041" spans="1:4" x14ac:dyDescent="0.25">
      <c r="A3041">
        <v>11060</v>
      </c>
      <c r="B3041">
        <v>201052</v>
      </c>
      <c r="C3041" t="s">
        <v>5354</v>
      </c>
      <c r="D3041">
        <v>35</v>
      </c>
    </row>
    <row r="3042" spans="1:4" x14ac:dyDescent="0.25">
      <c r="A3042">
        <v>11010</v>
      </c>
      <c r="B3042">
        <v>201053</v>
      </c>
      <c r="C3042" t="s">
        <v>2319</v>
      </c>
      <c r="D3042">
        <v>30</v>
      </c>
    </row>
    <row r="3043" spans="1:4" x14ac:dyDescent="0.25">
      <c r="A3043">
        <v>11020</v>
      </c>
      <c r="B3043">
        <v>201053</v>
      </c>
      <c r="C3043" t="s">
        <v>2319</v>
      </c>
      <c r="D3043">
        <v>30</v>
      </c>
    </row>
    <row r="3044" spans="1:4" x14ac:dyDescent="0.25">
      <c r="A3044">
        <v>11060</v>
      </c>
      <c r="B3044">
        <v>201053</v>
      </c>
      <c r="C3044" t="s">
        <v>2319</v>
      </c>
      <c r="D3044">
        <v>30</v>
      </c>
    </row>
    <row r="3045" spans="1:4" x14ac:dyDescent="0.25">
      <c r="A3045">
        <v>11010</v>
      </c>
      <c r="B3045">
        <v>201054</v>
      </c>
      <c r="C3045" t="s">
        <v>2322</v>
      </c>
      <c r="D3045">
        <v>30</v>
      </c>
    </row>
    <row r="3046" spans="1:4" x14ac:dyDescent="0.25">
      <c r="A3046">
        <v>11020</v>
      </c>
      <c r="B3046">
        <v>201054</v>
      </c>
      <c r="C3046" t="s">
        <v>2322</v>
      </c>
      <c r="D3046">
        <v>30</v>
      </c>
    </row>
    <row r="3047" spans="1:4" x14ac:dyDescent="0.25">
      <c r="A3047">
        <v>11060</v>
      </c>
      <c r="B3047">
        <v>201054</v>
      </c>
      <c r="C3047" t="s">
        <v>2322</v>
      </c>
      <c r="D3047">
        <v>30</v>
      </c>
    </row>
    <row r="3048" spans="1:4" x14ac:dyDescent="0.25">
      <c r="A3048">
        <v>11010</v>
      </c>
      <c r="B3048">
        <v>201057</v>
      </c>
      <c r="C3048" t="s">
        <v>2329</v>
      </c>
      <c r="D3048">
        <v>40</v>
      </c>
    </row>
    <row r="3049" spans="1:4" x14ac:dyDescent="0.25">
      <c r="A3049">
        <v>11020</v>
      </c>
      <c r="B3049">
        <v>201057</v>
      </c>
      <c r="C3049" t="s">
        <v>2329</v>
      </c>
      <c r="D3049">
        <v>40</v>
      </c>
    </row>
    <row r="3050" spans="1:4" x14ac:dyDescent="0.25">
      <c r="A3050">
        <v>11060</v>
      </c>
      <c r="B3050">
        <v>201057</v>
      </c>
      <c r="C3050" t="s">
        <v>2329</v>
      </c>
      <c r="D3050">
        <v>40</v>
      </c>
    </row>
    <row r="3051" spans="1:4" x14ac:dyDescent="0.25">
      <c r="A3051">
        <v>11010</v>
      </c>
      <c r="B3051">
        <v>201058</v>
      </c>
      <c r="C3051" t="s">
        <v>14313</v>
      </c>
      <c r="D3051">
        <v>31</v>
      </c>
    </row>
    <row r="3052" spans="1:4" x14ac:dyDescent="0.25">
      <c r="A3052">
        <v>11020</v>
      </c>
      <c r="B3052">
        <v>201058</v>
      </c>
      <c r="C3052" t="s">
        <v>14313</v>
      </c>
      <c r="D3052">
        <v>31</v>
      </c>
    </row>
    <row r="3053" spans="1:4" x14ac:dyDescent="0.25">
      <c r="A3053">
        <v>11060</v>
      </c>
      <c r="B3053">
        <v>201058</v>
      </c>
      <c r="C3053" t="s">
        <v>14313</v>
      </c>
      <c r="D3053">
        <v>31</v>
      </c>
    </row>
    <row r="3054" spans="1:4" x14ac:dyDescent="0.25">
      <c r="A3054">
        <v>11010</v>
      </c>
      <c r="B3054">
        <v>201059</v>
      </c>
      <c r="C3054" t="s">
        <v>5011</v>
      </c>
      <c r="D3054">
        <v>35</v>
      </c>
    </row>
    <row r="3055" spans="1:4" x14ac:dyDescent="0.25">
      <c r="A3055">
        <v>11020</v>
      </c>
      <c r="B3055">
        <v>201059</v>
      </c>
      <c r="C3055" t="s">
        <v>5011</v>
      </c>
      <c r="D3055">
        <v>35</v>
      </c>
    </row>
    <row r="3056" spans="1:4" x14ac:dyDescent="0.25">
      <c r="A3056">
        <v>11060</v>
      </c>
      <c r="B3056">
        <v>201059</v>
      </c>
      <c r="C3056" t="s">
        <v>5011</v>
      </c>
      <c r="D3056">
        <v>35</v>
      </c>
    </row>
    <row r="3057" spans="1:4" x14ac:dyDescent="0.25">
      <c r="A3057">
        <v>11010</v>
      </c>
      <c r="B3057">
        <v>201060</v>
      </c>
      <c r="C3057" t="s">
        <v>5014</v>
      </c>
      <c r="D3057">
        <v>40</v>
      </c>
    </row>
    <row r="3058" spans="1:4" x14ac:dyDescent="0.25">
      <c r="A3058">
        <v>11020</v>
      </c>
      <c r="B3058">
        <v>201060</v>
      </c>
      <c r="C3058" t="s">
        <v>5014</v>
      </c>
      <c r="D3058">
        <v>40</v>
      </c>
    </row>
    <row r="3059" spans="1:4" x14ac:dyDescent="0.25">
      <c r="A3059">
        <v>11060</v>
      </c>
      <c r="B3059">
        <v>201060</v>
      </c>
      <c r="C3059" t="s">
        <v>5014</v>
      </c>
      <c r="D3059">
        <v>40</v>
      </c>
    </row>
    <row r="3060" spans="1:4" x14ac:dyDescent="0.25">
      <c r="A3060">
        <v>11010</v>
      </c>
      <c r="B3060">
        <v>201061</v>
      </c>
      <c r="C3060" t="s">
        <v>2330</v>
      </c>
      <c r="D3060">
        <v>40</v>
      </c>
    </row>
    <row r="3061" spans="1:4" x14ac:dyDescent="0.25">
      <c r="A3061">
        <v>11020</v>
      </c>
      <c r="B3061">
        <v>201061</v>
      </c>
      <c r="C3061" t="s">
        <v>2330</v>
      </c>
      <c r="D3061">
        <v>40</v>
      </c>
    </row>
    <row r="3062" spans="1:4" x14ac:dyDescent="0.25">
      <c r="A3062">
        <v>11060</v>
      </c>
      <c r="B3062">
        <v>201061</v>
      </c>
      <c r="C3062" t="s">
        <v>2330</v>
      </c>
      <c r="D3062">
        <v>40</v>
      </c>
    </row>
    <row r="3063" spans="1:4" x14ac:dyDescent="0.25">
      <c r="A3063">
        <v>11010</v>
      </c>
      <c r="B3063">
        <v>201062</v>
      </c>
      <c r="C3063" t="s">
        <v>2335</v>
      </c>
      <c r="D3063">
        <v>40</v>
      </c>
    </row>
    <row r="3064" spans="1:4" x14ac:dyDescent="0.25">
      <c r="A3064">
        <v>11020</v>
      </c>
      <c r="B3064">
        <v>201062</v>
      </c>
      <c r="C3064" t="s">
        <v>2335</v>
      </c>
      <c r="D3064">
        <v>40</v>
      </c>
    </row>
    <row r="3065" spans="1:4" x14ac:dyDescent="0.25">
      <c r="A3065">
        <v>11060</v>
      </c>
      <c r="B3065">
        <v>201062</v>
      </c>
      <c r="C3065" t="s">
        <v>2335</v>
      </c>
      <c r="D3065">
        <v>40</v>
      </c>
    </row>
    <row r="3066" spans="1:4" x14ac:dyDescent="0.25">
      <c r="A3066">
        <v>11010</v>
      </c>
      <c r="B3066">
        <v>201063</v>
      </c>
      <c r="C3066" t="s">
        <v>2338</v>
      </c>
      <c r="D3066">
        <v>45</v>
      </c>
    </row>
    <row r="3067" spans="1:4" x14ac:dyDescent="0.25">
      <c r="A3067">
        <v>11020</v>
      </c>
      <c r="B3067">
        <v>201063</v>
      </c>
      <c r="C3067" t="s">
        <v>2338</v>
      </c>
      <c r="D3067">
        <v>45</v>
      </c>
    </row>
    <row r="3068" spans="1:4" x14ac:dyDescent="0.25">
      <c r="A3068">
        <v>11060</v>
      </c>
      <c r="B3068">
        <v>201063</v>
      </c>
      <c r="C3068" t="s">
        <v>2338</v>
      </c>
      <c r="D3068">
        <v>45</v>
      </c>
    </row>
    <row r="3069" spans="1:4" x14ac:dyDescent="0.25">
      <c r="A3069">
        <v>11010</v>
      </c>
      <c r="B3069">
        <v>201064</v>
      </c>
      <c r="C3069" t="s">
        <v>2342</v>
      </c>
      <c r="D3069">
        <v>45</v>
      </c>
    </row>
    <row r="3070" spans="1:4" x14ac:dyDescent="0.25">
      <c r="A3070">
        <v>11020</v>
      </c>
      <c r="B3070">
        <v>201064</v>
      </c>
      <c r="C3070" t="s">
        <v>2342</v>
      </c>
      <c r="D3070">
        <v>45</v>
      </c>
    </row>
    <row r="3071" spans="1:4" x14ac:dyDescent="0.25">
      <c r="A3071">
        <v>11060</v>
      </c>
      <c r="B3071">
        <v>201064</v>
      </c>
      <c r="C3071" t="s">
        <v>2342</v>
      </c>
      <c r="D3071">
        <v>45</v>
      </c>
    </row>
    <row r="3072" spans="1:4" x14ac:dyDescent="0.25">
      <c r="A3072">
        <v>11010</v>
      </c>
      <c r="B3072">
        <v>201065</v>
      </c>
      <c r="C3072" t="s">
        <v>2343</v>
      </c>
      <c r="D3072">
        <v>40</v>
      </c>
    </row>
    <row r="3073" spans="1:4" x14ac:dyDescent="0.25">
      <c r="A3073">
        <v>11020</v>
      </c>
      <c r="B3073">
        <v>201065</v>
      </c>
      <c r="C3073" t="s">
        <v>2343</v>
      </c>
      <c r="D3073">
        <v>40</v>
      </c>
    </row>
    <row r="3074" spans="1:4" x14ac:dyDescent="0.25">
      <c r="A3074">
        <v>11060</v>
      </c>
      <c r="B3074">
        <v>201065</v>
      </c>
      <c r="C3074" t="s">
        <v>2343</v>
      </c>
      <c r="D3074">
        <v>40</v>
      </c>
    </row>
    <row r="3075" spans="1:4" x14ac:dyDescent="0.25">
      <c r="A3075">
        <v>11010</v>
      </c>
      <c r="B3075">
        <v>201066</v>
      </c>
      <c r="C3075" t="s">
        <v>2346</v>
      </c>
      <c r="D3075">
        <v>45</v>
      </c>
    </row>
    <row r="3076" spans="1:4" x14ac:dyDescent="0.25">
      <c r="A3076">
        <v>11020</v>
      </c>
      <c r="B3076">
        <v>201066</v>
      </c>
      <c r="C3076" t="s">
        <v>2346</v>
      </c>
      <c r="D3076">
        <v>45</v>
      </c>
    </row>
    <row r="3077" spans="1:4" x14ac:dyDescent="0.25">
      <c r="A3077">
        <v>11060</v>
      </c>
      <c r="B3077">
        <v>201066</v>
      </c>
      <c r="C3077" t="s">
        <v>2346</v>
      </c>
      <c r="D3077">
        <v>45</v>
      </c>
    </row>
    <row r="3078" spans="1:4" x14ac:dyDescent="0.25">
      <c r="A3078">
        <v>11010</v>
      </c>
      <c r="B3078">
        <v>201067</v>
      </c>
      <c r="C3078" t="s">
        <v>5016</v>
      </c>
      <c r="D3078">
        <v>38.5</v>
      </c>
    </row>
    <row r="3079" spans="1:4" x14ac:dyDescent="0.25">
      <c r="A3079">
        <v>11020</v>
      </c>
      <c r="B3079">
        <v>201067</v>
      </c>
      <c r="C3079" t="s">
        <v>5016</v>
      </c>
      <c r="D3079">
        <v>38.5</v>
      </c>
    </row>
    <row r="3080" spans="1:4" x14ac:dyDescent="0.25">
      <c r="A3080">
        <v>11060</v>
      </c>
      <c r="B3080">
        <v>201067</v>
      </c>
      <c r="C3080" t="s">
        <v>5016</v>
      </c>
      <c r="D3080">
        <v>38.5</v>
      </c>
    </row>
    <row r="3081" spans="1:4" x14ac:dyDescent="0.25">
      <c r="A3081">
        <v>11010</v>
      </c>
      <c r="B3081">
        <v>201068</v>
      </c>
      <c r="C3081" t="s">
        <v>14316</v>
      </c>
      <c r="D3081">
        <v>31</v>
      </c>
    </row>
    <row r="3082" spans="1:4" x14ac:dyDescent="0.25">
      <c r="A3082">
        <v>11020</v>
      </c>
      <c r="B3082">
        <v>201068</v>
      </c>
      <c r="C3082" t="s">
        <v>14316</v>
      </c>
      <c r="D3082">
        <v>31</v>
      </c>
    </row>
    <row r="3083" spans="1:4" x14ac:dyDescent="0.25">
      <c r="A3083">
        <v>11060</v>
      </c>
      <c r="B3083">
        <v>201068</v>
      </c>
      <c r="C3083" t="s">
        <v>14316</v>
      </c>
      <c r="D3083">
        <v>31</v>
      </c>
    </row>
    <row r="3084" spans="1:4" x14ac:dyDescent="0.25">
      <c r="A3084">
        <v>11010</v>
      </c>
      <c r="B3084">
        <v>201069</v>
      </c>
      <c r="C3084" t="s">
        <v>4577</v>
      </c>
      <c r="D3084">
        <v>15</v>
      </c>
    </row>
    <row r="3085" spans="1:4" x14ac:dyDescent="0.25">
      <c r="A3085">
        <v>11020</v>
      </c>
      <c r="B3085">
        <v>201069</v>
      </c>
      <c r="C3085" t="s">
        <v>4577</v>
      </c>
      <c r="D3085">
        <v>15</v>
      </c>
    </row>
    <row r="3086" spans="1:4" x14ac:dyDescent="0.25">
      <c r="A3086">
        <v>11060</v>
      </c>
      <c r="B3086">
        <v>201069</v>
      </c>
      <c r="C3086" t="s">
        <v>4577</v>
      </c>
      <c r="D3086">
        <v>15</v>
      </c>
    </row>
    <row r="3087" spans="1:4" x14ac:dyDescent="0.25">
      <c r="A3087">
        <v>11010</v>
      </c>
      <c r="B3087">
        <v>201071</v>
      </c>
      <c r="C3087" t="s">
        <v>12766</v>
      </c>
      <c r="D3087">
        <v>15.5</v>
      </c>
    </row>
    <row r="3088" spans="1:4" x14ac:dyDescent="0.25">
      <c r="A3088">
        <v>11020</v>
      </c>
      <c r="B3088">
        <v>201071</v>
      </c>
      <c r="C3088" t="s">
        <v>12766</v>
      </c>
      <c r="D3088">
        <v>15.5</v>
      </c>
    </row>
    <row r="3089" spans="1:4" x14ac:dyDescent="0.25">
      <c r="A3089">
        <v>11060</v>
      </c>
      <c r="B3089">
        <v>201071</v>
      </c>
      <c r="C3089" t="s">
        <v>12766</v>
      </c>
      <c r="D3089">
        <v>15.5</v>
      </c>
    </row>
    <row r="3090" spans="1:4" x14ac:dyDescent="0.25">
      <c r="A3090">
        <v>11010</v>
      </c>
      <c r="B3090">
        <v>201072</v>
      </c>
      <c r="C3090" t="s">
        <v>6120</v>
      </c>
      <c r="D3090">
        <v>35</v>
      </c>
    </row>
    <row r="3091" spans="1:4" x14ac:dyDescent="0.25">
      <c r="A3091">
        <v>11020</v>
      </c>
      <c r="B3091">
        <v>201072</v>
      </c>
      <c r="C3091" t="s">
        <v>6120</v>
      </c>
      <c r="D3091">
        <v>35</v>
      </c>
    </row>
    <row r="3092" spans="1:4" x14ac:dyDescent="0.25">
      <c r="A3092">
        <v>11060</v>
      </c>
      <c r="B3092">
        <v>201072</v>
      </c>
      <c r="C3092" t="s">
        <v>6120</v>
      </c>
      <c r="D3092">
        <v>35</v>
      </c>
    </row>
    <row r="3093" spans="1:4" x14ac:dyDescent="0.25">
      <c r="A3093">
        <v>11010</v>
      </c>
      <c r="B3093">
        <v>201073</v>
      </c>
      <c r="C3093" t="s">
        <v>6121</v>
      </c>
      <c r="D3093">
        <v>40</v>
      </c>
    </row>
    <row r="3094" spans="1:4" x14ac:dyDescent="0.25">
      <c r="A3094">
        <v>11020</v>
      </c>
      <c r="B3094">
        <v>201073</v>
      </c>
      <c r="C3094" t="s">
        <v>6121</v>
      </c>
      <c r="D3094">
        <v>40</v>
      </c>
    </row>
    <row r="3095" spans="1:4" x14ac:dyDescent="0.25">
      <c r="A3095">
        <v>11060</v>
      </c>
      <c r="B3095">
        <v>201073</v>
      </c>
      <c r="C3095" t="s">
        <v>6121</v>
      </c>
      <c r="D3095">
        <v>40</v>
      </c>
    </row>
    <row r="3096" spans="1:4" x14ac:dyDescent="0.25">
      <c r="A3096">
        <v>11010</v>
      </c>
      <c r="B3096">
        <v>201074</v>
      </c>
      <c r="C3096" t="s">
        <v>4437</v>
      </c>
      <c r="D3096">
        <v>25</v>
      </c>
    </row>
    <row r="3097" spans="1:4" x14ac:dyDescent="0.25">
      <c r="A3097">
        <v>11020</v>
      </c>
      <c r="B3097">
        <v>201074</v>
      </c>
      <c r="C3097" t="s">
        <v>4437</v>
      </c>
      <c r="D3097">
        <v>25</v>
      </c>
    </row>
    <row r="3098" spans="1:4" x14ac:dyDescent="0.25">
      <c r="A3098">
        <v>11060</v>
      </c>
      <c r="B3098">
        <v>201074</v>
      </c>
      <c r="C3098" t="s">
        <v>4437</v>
      </c>
      <c r="D3098">
        <v>25</v>
      </c>
    </row>
    <row r="3099" spans="1:4" x14ac:dyDescent="0.25">
      <c r="A3099">
        <v>11010</v>
      </c>
      <c r="B3099">
        <v>201075</v>
      </c>
      <c r="C3099" t="s">
        <v>4442</v>
      </c>
      <c r="D3099">
        <v>32</v>
      </c>
    </row>
    <row r="3100" spans="1:4" x14ac:dyDescent="0.25">
      <c r="A3100">
        <v>11020</v>
      </c>
      <c r="B3100">
        <v>201075</v>
      </c>
      <c r="C3100" t="s">
        <v>4442</v>
      </c>
      <c r="D3100">
        <v>32</v>
      </c>
    </row>
    <row r="3101" spans="1:4" x14ac:dyDescent="0.25">
      <c r="A3101">
        <v>11060</v>
      </c>
      <c r="B3101">
        <v>201075</v>
      </c>
      <c r="C3101" t="s">
        <v>4442</v>
      </c>
      <c r="D3101">
        <v>32</v>
      </c>
    </row>
    <row r="3102" spans="1:4" x14ac:dyDescent="0.25">
      <c r="A3102">
        <v>11010</v>
      </c>
      <c r="B3102">
        <v>201076</v>
      </c>
      <c r="C3102" t="s">
        <v>13819</v>
      </c>
      <c r="D3102">
        <v>35</v>
      </c>
    </row>
    <row r="3103" spans="1:4" x14ac:dyDescent="0.25">
      <c r="A3103">
        <v>11020</v>
      </c>
      <c r="B3103">
        <v>201076</v>
      </c>
      <c r="C3103" t="s">
        <v>13819</v>
      </c>
      <c r="D3103">
        <v>35</v>
      </c>
    </row>
    <row r="3104" spans="1:4" x14ac:dyDescent="0.25">
      <c r="A3104">
        <v>11060</v>
      </c>
      <c r="B3104">
        <v>201076</v>
      </c>
      <c r="C3104" t="s">
        <v>13819</v>
      </c>
      <c r="D3104">
        <v>35</v>
      </c>
    </row>
    <row r="3105" spans="1:4" x14ac:dyDescent="0.25">
      <c r="A3105">
        <v>11010</v>
      </c>
      <c r="B3105">
        <v>201077</v>
      </c>
      <c r="C3105" t="s">
        <v>13820</v>
      </c>
      <c r="D3105">
        <v>35</v>
      </c>
    </row>
    <row r="3106" spans="1:4" x14ac:dyDescent="0.25">
      <c r="A3106">
        <v>11020</v>
      </c>
      <c r="B3106">
        <v>201077</v>
      </c>
      <c r="C3106" t="s">
        <v>13820</v>
      </c>
      <c r="D3106">
        <v>35</v>
      </c>
    </row>
    <row r="3107" spans="1:4" x14ac:dyDescent="0.25">
      <c r="A3107">
        <v>11060</v>
      </c>
      <c r="B3107">
        <v>201077</v>
      </c>
      <c r="C3107" t="s">
        <v>13820</v>
      </c>
      <c r="D3107">
        <v>35</v>
      </c>
    </row>
    <row r="3108" spans="1:4" x14ac:dyDescent="0.25">
      <c r="A3108">
        <v>11010</v>
      </c>
      <c r="B3108">
        <v>201078</v>
      </c>
      <c r="C3108" t="s">
        <v>13821</v>
      </c>
      <c r="D3108">
        <v>22</v>
      </c>
    </row>
    <row r="3109" spans="1:4" x14ac:dyDescent="0.25">
      <c r="A3109">
        <v>11020</v>
      </c>
      <c r="B3109">
        <v>201078</v>
      </c>
      <c r="C3109" t="s">
        <v>13821</v>
      </c>
      <c r="D3109">
        <v>22</v>
      </c>
    </row>
    <row r="3110" spans="1:4" x14ac:dyDescent="0.25">
      <c r="A3110">
        <v>11060</v>
      </c>
      <c r="B3110">
        <v>201078</v>
      </c>
      <c r="C3110" t="s">
        <v>13821</v>
      </c>
      <c r="D3110">
        <v>22</v>
      </c>
    </row>
    <row r="3111" spans="1:4" x14ac:dyDescent="0.25">
      <c r="A3111">
        <v>11010</v>
      </c>
      <c r="B3111">
        <v>201079</v>
      </c>
      <c r="C3111" t="s">
        <v>4446</v>
      </c>
      <c r="D3111">
        <v>22.5</v>
      </c>
    </row>
    <row r="3112" spans="1:4" x14ac:dyDescent="0.25">
      <c r="A3112">
        <v>11020</v>
      </c>
      <c r="B3112">
        <v>201079</v>
      </c>
      <c r="C3112" t="s">
        <v>4446</v>
      </c>
      <c r="D3112">
        <v>22.5</v>
      </c>
    </row>
    <row r="3113" spans="1:4" x14ac:dyDescent="0.25">
      <c r="A3113">
        <v>11060</v>
      </c>
      <c r="B3113">
        <v>201079</v>
      </c>
      <c r="C3113" t="s">
        <v>4446</v>
      </c>
      <c r="D3113">
        <v>22.5</v>
      </c>
    </row>
    <row r="3114" spans="1:4" x14ac:dyDescent="0.25">
      <c r="A3114">
        <v>11010</v>
      </c>
      <c r="B3114">
        <v>201080</v>
      </c>
      <c r="C3114" t="s">
        <v>13822</v>
      </c>
      <c r="D3114">
        <v>37.5</v>
      </c>
    </row>
    <row r="3115" spans="1:4" x14ac:dyDescent="0.25">
      <c r="A3115">
        <v>11020</v>
      </c>
      <c r="B3115">
        <v>201080</v>
      </c>
      <c r="C3115" t="s">
        <v>13822</v>
      </c>
      <c r="D3115">
        <v>37.5</v>
      </c>
    </row>
    <row r="3116" spans="1:4" x14ac:dyDescent="0.25">
      <c r="A3116">
        <v>11060</v>
      </c>
      <c r="B3116">
        <v>201080</v>
      </c>
      <c r="C3116" t="s">
        <v>13822</v>
      </c>
      <c r="D3116">
        <v>37.5</v>
      </c>
    </row>
    <row r="3117" spans="1:4" x14ac:dyDescent="0.25">
      <c r="A3117">
        <v>11010</v>
      </c>
      <c r="B3117">
        <v>201081</v>
      </c>
      <c r="C3117" t="s">
        <v>4697</v>
      </c>
      <c r="D3117">
        <v>40</v>
      </c>
    </row>
    <row r="3118" spans="1:4" x14ac:dyDescent="0.25">
      <c r="A3118">
        <v>11020</v>
      </c>
      <c r="B3118">
        <v>201081</v>
      </c>
      <c r="C3118" t="s">
        <v>4697</v>
      </c>
      <c r="D3118">
        <v>40</v>
      </c>
    </row>
    <row r="3119" spans="1:4" x14ac:dyDescent="0.25">
      <c r="A3119">
        <v>11060</v>
      </c>
      <c r="B3119">
        <v>201081</v>
      </c>
      <c r="C3119" t="s">
        <v>4697</v>
      </c>
      <c r="D3119">
        <v>40</v>
      </c>
    </row>
    <row r="3120" spans="1:4" x14ac:dyDescent="0.25">
      <c r="A3120">
        <v>11010</v>
      </c>
      <c r="B3120">
        <v>201086</v>
      </c>
      <c r="C3120" t="s">
        <v>4787</v>
      </c>
      <c r="D3120">
        <v>29</v>
      </c>
    </row>
    <row r="3121" spans="1:4" x14ac:dyDescent="0.25">
      <c r="A3121">
        <v>11020</v>
      </c>
      <c r="B3121">
        <v>201086</v>
      </c>
      <c r="C3121" t="s">
        <v>4787</v>
      </c>
      <c r="D3121">
        <v>29</v>
      </c>
    </row>
    <row r="3122" spans="1:4" x14ac:dyDescent="0.25">
      <c r="A3122">
        <v>11060</v>
      </c>
      <c r="B3122">
        <v>201086</v>
      </c>
      <c r="C3122" t="s">
        <v>4787</v>
      </c>
      <c r="D3122">
        <v>29</v>
      </c>
    </row>
    <row r="3123" spans="1:4" x14ac:dyDescent="0.25">
      <c r="A3123">
        <v>11010</v>
      </c>
      <c r="B3123">
        <v>202003</v>
      </c>
      <c r="C3123" t="s">
        <v>14335</v>
      </c>
      <c r="D3123">
        <v>30</v>
      </c>
    </row>
    <row r="3124" spans="1:4" x14ac:dyDescent="0.25">
      <c r="A3124">
        <v>11020</v>
      </c>
      <c r="B3124">
        <v>202003</v>
      </c>
      <c r="C3124" t="s">
        <v>14335</v>
      </c>
      <c r="D3124">
        <v>30</v>
      </c>
    </row>
    <row r="3125" spans="1:4" x14ac:dyDescent="0.25">
      <c r="A3125">
        <v>11060</v>
      </c>
      <c r="B3125">
        <v>202003</v>
      </c>
      <c r="C3125" t="s">
        <v>14335</v>
      </c>
      <c r="D3125">
        <v>30</v>
      </c>
    </row>
    <row r="3126" spans="1:4" x14ac:dyDescent="0.25">
      <c r="A3126">
        <v>11010</v>
      </c>
      <c r="B3126">
        <v>202005</v>
      </c>
      <c r="C3126" t="s">
        <v>2352</v>
      </c>
      <c r="D3126">
        <v>35</v>
      </c>
    </row>
    <row r="3127" spans="1:4" x14ac:dyDescent="0.25">
      <c r="A3127">
        <v>11020</v>
      </c>
      <c r="B3127">
        <v>202005</v>
      </c>
      <c r="C3127" t="s">
        <v>2352</v>
      </c>
      <c r="D3127">
        <v>35</v>
      </c>
    </row>
    <row r="3128" spans="1:4" x14ac:dyDescent="0.25">
      <c r="A3128">
        <v>11060</v>
      </c>
      <c r="B3128">
        <v>202005</v>
      </c>
      <c r="C3128" t="s">
        <v>2352</v>
      </c>
      <c r="D3128">
        <v>35</v>
      </c>
    </row>
    <row r="3129" spans="1:4" x14ac:dyDescent="0.25">
      <c r="A3129">
        <v>11010</v>
      </c>
      <c r="B3129">
        <v>202009</v>
      </c>
      <c r="C3129" t="s">
        <v>14337</v>
      </c>
      <c r="D3129">
        <v>30</v>
      </c>
    </row>
    <row r="3130" spans="1:4" x14ac:dyDescent="0.25">
      <c r="A3130">
        <v>11020</v>
      </c>
      <c r="B3130">
        <v>202009</v>
      </c>
      <c r="C3130" t="s">
        <v>14337</v>
      </c>
      <c r="D3130">
        <v>30</v>
      </c>
    </row>
    <row r="3131" spans="1:4" x14ac:dyDescent="0.25">
      <c r="A3131">
        <v>11060</v>
      </c>
      <c r="B3131">
        <v>202009</v>
      </c>
      <c r="C3131" t="s">
        <v>14337</v>
      </c>
      <c r="D3131">
        <v>30</v>
      </c>
    </row>
    <row r="3132" spans="1:4" x14ac:dyDescent="0.25">
      <c r="A3132">
        <v>11010</v>
      </c>
      <c r="B3132">
        <v>202013</v>
      </c>
      <c r="C3132" t="s">
        <v>2358</v>
      </c>
      <c r="D3132">
        <v>32.5</v>
      </c>
    </row>
    <row r="3133" spans="1:4" x14ac:dyDescent="0.25">
      <c r="A3133">
        <v>11020</v>
      </c>
      <c r="B3133">
        <v>202013</v>
      </c>
      <c r="C3133" t="s">
        <v>2358</v>
      </c>
      <c r="D3133">
        <v>32.5</v>
      </c>
    </row>
    <row r="3134" spans="1:4" x14ac:dyDescent="0.25">
      <c r="A3134">
        <v>11060</v>
      </c>
      <c r="B3134">
        <v>202013</v>
      </c>
      <c r="C3134" t="s">
        <v>2358</v>
      </c>
      <c r="D3134">
        <v>32.5</v>
      </c>
    </row>
    <row r="3135" spans="1:4" x14ac:dyDescent="0.25">
      <c r="A3135">
        <v>11010</v>
      </c>
      <c r="B3135">
        <v>202015</v>
      </c>
      <c r="C3135" t="s">
        <v>2361</v>
      </c>
      <c r="D3135">
        <v>30</v>
      </c>
    </row>
    <row r="3136" spans="1:4" x14ac:dyDescent="0.25">
      <c r="A3136">
        <v>11020</v>
      </c>
      <c r="B3136">
        <v>202015</v>
      </c>
      <c r="C3136" t="s">
        <v>2361</v>
      </c>
      <c r="D3136">
        <v>30</v>
      </c>
    </row>
    <row r="3137" spans="1:4" x14ac:dyDescent="0.25">
      <c r="A3137">
        <v>11060</v>
      </c>
      <c r="B3137">
        <v>202015</v>
      </c>
      <c r="C3137" t="s">
        <v>2361</v>
      </c>
      <c r="D3137">
        <v>30</v>
      </c>
    </row>
    <row r="3138" spans="1:4" x14ac:dyDescent="0.25">
      <c r="A3138">
        <v>11010</v>
      </c>
      <c r="B3138">
        <v>202017</v>
      </c>
      <c r="C3138" t="s">
        <v>2363</v>
      </c>
      <c r="D3138">
        <v>30</v>
      </c>
    </row>
    <row r="3139" spans="1:4" x14ac:dyDescent="0.25">
      <c r="A3139">
        <v>11020</v>
      </c>
      <c r="B3139">
        <v>202017</v>
      </c>
      <c r="C3139" t="s">
        <v>2363</v>
      </c>
      <c r="D3139">
        <v>30</v>
      </c>
    </row>
    <row r="3140" spans="1:4" x14ac:dyDescent="0.25">
      <c r="A3140">
        <v>11060</v>
      </c>
      <c r="B3140">
        <v>202017</v>
      </c>
      <c r="C3140" t="s">
        <v>2363</v>
      </c>
      <c r="D3140">
        <v>30</v>
      </c>
    </row>
    <row r="3141" spans="1:4" x14ac:dyDescent="0.25">
      <c r="A3141">
        <v>11010</v>
      </c>
      <c r="B3141">
        <v>202019</v>
      </c>
      <c r="C3141" t="s">
        <v>2366</v>
      </c>
      <c r="D3141">
        <v>30</v>
      </c>
    </row>
    <row r="3142" spans="1:4" x14ac:dyDescent="0.25">
      <c r="A3142">
        <v>11020</v>
      </c>
      <c r="B3142">
        <v>202019</v>
      </c>
      <c r="C3142" t="s">
        <v>2366</v>
      </c>
      <c r="D3142">
        <v>30</v>
      </c>
    </row>
    <row r="3143" spans="1:4" x14ac:dyDescent="0.25">
      <c r="A3143">
        <v>11060</v>
      </c>
      <c r="B3143">
        <v>202019</v>
      </c>
      <c r="C3143" t="s">
        <v>2366</v>
      </c>
      <c r="D3143">
        <v>30</v>
      </c>
    </row>
    <row r="3144" spans="1:4" x14ac:dyDescent="0.25">
      <c r="A3144">
        <v>11010</v>
      </c>
      <c r="B3144">
        <v>202021</v>
      </c>
      <c r="C3144" t="s">
        <v>14341</v>
      </c>
      <c r="D3144">
        <v>22.5</v>
      </c>
    </row>
    <row r="3145" spans="1:4" x14ac:dyDescent="0.25">
      <c r="A3145">
        <v>11020</v>
      </c>
      <c r="B3145">
        <v>202021</v>
      </c>
      <c r="C3145" t="s">
        <v>14341</v>
      </c>
      <c r="D3145">
        <v>22.5</v>
      </c>
    </row>
    <row r="3146" spans="1:4" x14ac:dyDescent="0.25">
      <c r="A3146">
        <v>11060</v>
      </c>
      <c r="B3146">
        <v>202021</v>
      </c>
      <c r="C3146" t="s">
        <v>14341</v>
      </c>
      <c r="D3146">
        <v>22.5</v>
      </c>
    </row>
    <row r="3147" spans="1:4" x14ac:dyDescent="0.25">
      <c r="A3147">
        <v>11010</v>
      </c>
      <c r="B3147">
        <v>202023</v>
      </c>
      <c r="C3147" t="s">
        <v>14244</v>
      </c>
      <c r="D3147">
        <v>22.5</v>
      </c>
    </row>
    <row r="3148" spans="1:4" x14ac:dyDescent="0.25">
      <c r="A3148">
        <v>11020</v>
      </c>
      <c r="B3148">
        <v>202023</v>
      </c>
      <c r="C3148" t="s">
        <v>14244</v>
      </c>
      <c r="D3148">
        <v>22.5</v>
      </c>
    </row>
    <row r="3149" spans="1:4" x14ac:dyDescent="0.25">
      <c r="A3149">
        <v>11060</v>
      </c>
      <c r="B3149">
        <v>202023</v>
      </c>
      <c r="C3149" t="s">
        <v>14244</v>
      </c>
      <c r="D3149">
        <v>22.5</v>
      </c>
    </row>
    <row r="3150" spans="1:4" x14ac:dyDescent="0.25">
      <c r="A3150">
        <v>11010</v>
      </c>
      <c r="B3150">
        <v>202025</v>
      </c>
      <c r="C3150" t="s">
        <v>14343</v>
      </c>
      <c r="D3150">
        <v>20</v>
      </c>
    </row>
    <row r="3151" spans="1:4" x14ac:dyDescent="0.25">
      <c r="A3151">
        <v>11020</v>
      </c>
      <c r="B3151">
        <v>202025</v>
      </c>
      <c r="C3151" t="s">
        <v>14343</v>
      </c>
      <c r="D3151">
        <v>20</v>
      </c>
    </row>
    <row r="3152" spans="1:4" x14ac:dyDescent="0.25">
      <c r="A3152">
        <v>11060</v>
      </c>
      <c r="B3152">
        <v>202025</v>
      </c>
      <c r="C3152" t="s">
        <v>14343</v>
      </c>
      <c r="D3152">
        <v>20</v>
      </c>
    </row>
    <row r="3153" spans="1:4" x14ac:dyDescent="0.25">
      <c r="A3153">
        <v>11010</v>
      </c>
      <c r="B3153">
        <v>202027</v>
      </c>
      <c r="C3153" t="s">
        <v>14344</v>
      </c>
      <c r="D3153">
        <v>25</v>
      </c>
    </row>
    <row r="3154" spans="1:4" x14ac:dyDescent="0.25">
      <c r="A3154">
        <v>11020</v>
      </c>
      <c r="B3154">
        <v>202027</v>
      </c>
      <c r="C3154" t="s">
        <v>14344</v>
      </c>
      <c r="D3154">
        <v>25</v>
      </c>
    </row>
    <row r="3155" spans="1:4" x14ac:dyDescent="0.25">
      <c r="A3155">
        <v>11060</v>
      </c>
      <c r="B3155">
        <v>202027</v>
      </c>
      <c r="C3155" t="s">
        <v>14344</v>
      </c>
      <c r="D3155">
        <v>25</v>
      </c>
    </row>
    <row r="3156" spans="1:4" x14ac:dyDescent="0.25">
      <c r="A3156">
        <v>11010</v>
      </c>
      <c r="B3156">
        <v>202031</v>
      </c>
      <c r="C3156" t="s">
        <v>14345</v>
      </c>
      <c r="D3156">
        <v>27.5</v>
      </c>
    </row>
    <row r="3157" spans="1:4" x14ac:dyDescent="0.25">
      <c r="A3157">
        <v>11020</v>
      </c>
      <c r="B3157">
        <v>202031</v>
      </c>
      <c r="C3157" t="s">
        <v>14345</v>
      </c>
      <c r="D3157">
        <v>27.5</v>
      </c>
    </row>
    <row r="3158" spans="1:4" x14ac:dyDescent="0.25">
      <c r="A3158">
        <v>11060</v>
      </c>
      <c r="B3158">
        <v>202031</v>
      </c>
      <c r="C3158" t="s">
        <v>14345</v>
      </c>
      <c r="D3158">
        <v>27.5</v>
      </c>
    </row>
    <row r="3159" spans="1:4" x14ac:dyDescent="0.25">
      <c r="A3159">
        <v>11010</v>
      </c>
      <c r="B3159">
        <v>202033</v>
      </c>
      <c r="C3159" t="s">
        <v>6087</v>
      </c>
      <c r="D3159">
        <v>27.5</v>
      </c>
    </row>
    <row r="3160" spans="1:4" x14ac:dyDescent="0.25">
      <c r="A3160">
        <v>11020</v>
      </c>
      <c r="B3160">
        <v>202033</v>
      </c>
      <c r="C3160" t="s">
        <v>6087</v>
      </c>
      <c r="D3160">
        <v>27.5</v>
      </c>
    </row>
    <row r="3161" spans="1:4" x14ac:dyDescent="0.25">
      <c r="A3161">
        <v>11060</v>
      </c>
      <c r="B3161">
        <v>202033</v>
      </c>
      <c r="C3161" t="s">
        <v>6087</v>
      </c>
      <c r="D3161">
        <v>27.5</v>
      </c>
    </row>
    <row r="3162" spans="1:4" x14ac:dyDescent="0.25">
      <c r="A3162">
        <v>11010</v>
      </c>
      <c r="B3162">
        <v>202035</v>
      </c>
      <c r="C3162" t="s">
        <v>6191</v>
      </c>
      <c r="D3162">
        <v>35</v>
      </c>
    </row>
    <row r="3163" spans="1:4" x14ac:dyDescent="0.25">
      <c r="A3163">
        <v>11020</v>
      </c>
      <c r="B3163">
        <v>202035</v>
      </c>
      <c r="C3163" t="s">
        <v>6191</v>
      </c>
      <c r="D3163">
        <v>35</v>
      </c>
    </row>
    <row r="3164" spans="1:4" x14ac:dyDescent="0.25">
      <c r="A3164">
        <v>11060</v>
      </c>
      <c r="B3164">
        <v>202035</v>
      </c>
      <c r="C3164" t="s">
        <v>6191</v>
      </c>
      <c r="D3164">
        <v>35</v>
      </c>
    </row>
    <row r="3165" spans="1:4" x14ac:dyDescent="0.25">
      <c r="A3165">
        <v>11010</v>
      </c>
      <c r="B3165">
        <v>202045</v>
      </c>
      <c r="C3165" t="s">
        <v>14245</v>
      </c>
      <c r="D3165">
        <v>25</v>
      </c>
    </row>
    <row r="3166" spans="1:4" x14ac:dyDescent="0.25">
      <c r="A3166">
        <v>11020</v>
      </c>
      <c r="B3166">
        <v>202045</v>
      </c>
      <c r="C3166" t="s">
        <v>14245</v>
      </c>
      <c r="D3166">
        <v>25</v>
      </c>
    </row>
    <row r="3167" spans="1:4" x14ac:dyDescent="0.25">
      <c r="A3167">
        <v>11060</v>
      </c>
      <c r="B3167">
        <v>202045</v>
      </c>
      <c r="C3167" t="s">
        <v>14245</v>
      </c>
      <c r="D3167">
        <v>25</v>
      </c>
    </row>
    <row r="3168" spans="1:4" x14ac:dyDescent="0.25">
      <c r="A3168">
        <v>11010</v>
      </c>
      <c r="B3168">
        <v>202057</v>
      </c>
      <c r="C3168" t="s">
        <v>14246</v>
      </c>
      <c r="D3168">
        <v>35</v>
      </c>
    </row>
    <row r="3169" spans="1:4" x14ac:dyDescent="0.25">
      <c r="A3169">
        <v>11020</v>
      </c>
      <c r="B3169">
        <v>202057</v>
      </c>
      <c r="C3169" t="s">
        <v>14246</v>
      </c>
      <c r="D3169">
        <v>35</v>
      </c>
    </row>
    <row r="3170" spans="1:4" x14ac:dyDescent="0.25">
      <c r="A3170">
        <v>11060</v>
      </c>
      <c r="B3170">
        <v>202057</v>
      </c>
      <c r="C3170" t="s">
        <v>14246</v>
      </c>
      <c r="D3170">
        <v>35</v>
      </c>
    </row>
    <row r="3171" spans="1:4" x14ac:dyDescent="0.25">
      <c r="A3171">
        <v>11010</v>
      </c>
      <c r="B3171">
        <v>202059</v>
      </c>
      <c r="C3171" t="s">
        <v>14247</v>
      </c>
      <c r="D3171">
        <v>30</v>
      </c>
    </row>
    <row r="3172" spans="1:4" x14ac:dyDescent="0.25">
      <c r="A3172">
        <v>11020</v>
      </c>
      <c r="B3172">
        <v>202059</v>
      </c>
      <c r="C3172" t="s">
        <v>14247</v>
      </c>
      <c r="D3172">
        <v>30</v>
      </c>
    </row>
    <row r="3173" spans="1:4" x14ac:dyDescent="0.25">
      <c r="A3173">
        <v>11060</v>
      </c>
      <c r="B3173">
        <v>202059</v>
      </c>
      <c r="C3173" t="s">
        <v>14247</v>
      </c>
      <c r="D3173">
        <v>30</v>
      </c>
    </row>
    <row r="3174" spans="1:4" x14ac:dyDescent="0.25">
      <c r="A3174">
        <v>11010</v>
      </c>
      <c r="B3174">
        <v>202061</v>
      </c>
      <c r="C3174" t="s">
        <v>2384</v>
      </c>
      <c r="D3174">
        <v>45</v>
      </c>
    </row>
    <row r="3175" spans="1:4" x14ac:dyDescent="0.25">
      <c r="A3175">
        <v>11020</v>
      </c>
      <c r="B3175">
        <v>202061</v>
      </c>
      <c r="C3175" t="s">
        <v>2384</v>
      </c>
      <c r="D3175">
        <v>45</v>
      </c>
    </row>
    <row r="3176" spans="1:4" x14ac:dyDescent="0.25">
      <c r="A3176">
        <v>11060</v>
      </c>
      <c r="B3176">
        <v>202061</v>
      </c>
      <c r="C3176" t="s">
        <v>2384</v>
      </c>
      <c r="D3176">
        <v>45</v>
      </c>
    </row>
    <row r="3177" spans="1:4" x14ac:dyDescent="0.25">
      <c r="A3177">
        <v>11010</v>
      </c>
      <c r="B3177">
        <v>202063</v>
      </c>
      <c r="C3177" t="s">
        <v>2386</v>
      </c>
      <c r="D3177">
        <v>37</v>
      </c>
    </row>
    <row r="3178" spans="1:4" x14ac:dyDescent="0.25">
      <c r="A3178">
        <v>11020</v>
      </c>
      <c r="B3178">
        <v>202063</v>
      </c>
      <c r="C3178" t="s">
        <v>2386</v>
      </c>
      <c r="D3178">
        <v>37</v>
      </c>
    </row>
    <row r="3179" spans="1:4" x14ac:dyDescent="0.25">
      <c r="A3179">
        <v>11060</v>
      </c>
      <c r="B3179">
        <v>202063</v>
      </c>
      <c r="C3179" t="s">
        <v>2386</v>
      </c>
      <c r="D3179">
        <v>37</v>
      </c>
    </row>
    <row r="3180" spans="1:4" x14ac:dyDescent="0.25">
      <c r="A3180">
        <v>11010</v>
      </c>
      <c r="B3180">
        <v>202069</v>
      </c>
      <c r="C3180" t="s">
        <v>5173</v>
      </c>
      <c r="D3180">
        <v>31.5</v>
      </c>
    </row>
    <row r="3181" spans="1:4" x14ac:dyDescent="0.25">
      <c r="A3181">
        <v>11020</v>
      </c>
      <c r="B3181">
        <v>202069</v>
      </c>
      <c r="C3181" t="s">
        <v>5173</v>
      </c>
      <c r="D3181">
        <v>31.5</v>
      </c>
    </row>
    <row r="3182" spans="1:4" x14ac:dyDescent="0.25">
      <c r="A3182">
        <v>11060</v>
      </c>
      <c r="B3182">
        <v>202069</v>
      </c>
      <c r="C3182" t="s">
        <v>5173</v>
      </c>
      <c r="D3182">
        <v>31.5</v>
      </c>
    </row>
    <row r="3183" spans="1:4" x14ac:dyDescent="0.25">
      <c r="A3183">
        <v>11010</v>
      </c>
      <c r="B3183">
        <v>202071</v>
      </c>
      <c r="C3183" t="s">
        <v>14346</v>
      </c>
      <c r="D3183">
        <v>30</v>
      </c>
    </row>
    <row r="3184" spans="1:4" x14ac:dyDescent="0.25">
      <c r="A3184">
        <v>11020</v>
      </c>
      <c r="B3184">
        <v>202071</v>
      </c>
      <c r="C3184" t="s">
        <v>14346</v>
      </c>
      <c r="D3184">
        <v>30</v>
      </c>
    </row>
    <row r="3185" spans="1:4" x14ac:dyDescent="0.25">
      <c r="A3185">
        <v>11060</v>
      </c>
      <c r="B3185">
        <v>202071</v>
      </c>
      <c r="C3185" t="s">
        <v>14346</v>
      </c>
      <c r="D3185">
        <v>30</v>
      </c>
    </row>
    <row r="3186" spans="1:4" x14ac:dyDescent="0.25">
      <c r="A3186">
        <v>11010</v>
      </c>
      <c r="B3186">
        <v>202073</v>
      </c>
      <c r="C3186" t="s">
        <v>12335</v>
      </c>
      <c r="D3186">
        <v>27.5</v>
      </c>
    </row>
    <row r="3187" spans="1:4" x14ac:dyDescent="0.25">
      <c r="A3187">
        <v>11020</v>
      </c>
      <c r="B3187">
        <v>202073</v>
      </c>
      <c r="C3187" t="s">
        <v>12335</v>
      </c>
      <c r="D3187">
        <v>27.5</v>
      </c>
    </row>
    <row r="3188" spans="1:4" x14ac:dyDescent="0.25">
      <c r="A3188">
        <v>11060</v>
      </c>
      <c r="B3188">
        <v>202073</v>
      </c>
      <c r="C3188" t="s">
        <v>12335</v>
      </c>
      <c r="D3188">
        <v>27.5</v>
      </c>
    </row>
    <row r="3189" spans="1:4" x14ac:dyDescent="0.25">
      <c r="A3189">
        <v>11010</v>
      </c>
      <c r="B3189">
        <v>202074</v>
      </c>
      <c r="C3189" t="s">
        <v>2393</v>
      </c>
      <c r="D3189">
        <v>32.5</v>
      </c>
    </row>
    <row r="3190" spans="1:4" x14ac:dyDescent="0.25">
      <c r="A3190">
        <v>11020</v>
      </c>
      <c r="B3190">
        <v>202074</v>
      </c>
      <c r="C3190" t="s">
        <v>2393</v>
      </c>
      <c r="D3190">
        <v>32.5</v>
      </c>
    </row>
    <row r="3191" spans="1:4" x14ac:dyDescent="0.25">
      <c r="A3191">
        <v>11060</v>
      </c>
      <c r="B3191">
        <v>202074</v>
      </c>
      <c r="C3191" t="s">
        <v>2393</v>
      </c>
      <c r="D3191">
        <v>32.5</v>
      </c>
    </row>
    <row r="3192" spans="1:4" x14ac:dyDescent="0.25">
      <c r="A3192">
        <v>11010</v>
      </c>
      <c r="B3192">
        <v>202076</v>
      </c>
      <c r="C3192" t="s">
        <v>13024</v>
      </c>
      <c r="D3192">
        <v>25</v>
      </c>
    </row>
    <row r="3193" spans="1:4" x14ac:dyDescent="0.25">
      <c r="A3193">
        <v>11020</v>
      </c>
      <c r="B3193">
        <v>202076</v>
      </c>
      <c r="C3193" t="s">
        <v>13024</v>
      </c>
      <c r="D3193">
        <v>25</v>
      </c>
    </row>
    <row r="3194" spans="1:4" x14ac:dyDescent="0.25">
      <c r="A3194">
        <v>11060</v>
      </c>
      <c r="B3194">
        <v>202076</v>
      </c>
      <c r="C3194" t="s">
        <v>13024</v>
      </c>
      <c r="D3194">
        <v>25</v>
      </c>
    </row>
    <row r="3195" spans="1:4" x14ac:dyDescent="0.25">
      <c r="A3195">
        <v>11010</v>
      </c>
      <c r="B3195">
        <v>202078</v>
      </c>
      <c r="C3195" t="s">
        <v>14249</v>
      </c>
      <c r="D3195">
        <v>20</v>
      </c>
    </row>
    <row r="3196" spans="1:4" x14ac:dyDescent="0.25">
      <c r="A3196">
        <v>11020</v>
      </c>
      <c r="B3196">
        <v>202078</v>
      </c>
      <c r="C3196" t="s">
        <v>14249</v>
      </c>
      <c r="D3196">
        <v>20</v>
      </c>
    </row>
    <row r="3197" spans="1:4" x14ac:dyDescent="0.25">
      <c r="A3197">
        <v>11060</v>
      </c>
      <c r="B3197">
        <v>202078</v>
      </c>
      <c r="C3197" t="s">
        <v>14249</v>
      </c>
      <c r="D3197">
        <v>20</v>
      </c>
    </row>
    <row r="3198" spans="1:4" x14ac:dyDescent="0.25">
      <c r="A3198">
        <v>11010</v>
      </c>
      <c r="B3198">
        <v>202080</v>
      </c>
      <c r="C3198" t="s">
        <v>12683</v>
      </c>
      <c r="D3198">
        <v>24.5</v>
      </c>
    </row>
    <row r="3199" spans="1:4" x14ac:dyDescent="0.25">
      <c r="A3199">
        <v>11020</v>
      </c>
      <c r="B3199">
        <v>202080</v>
      </c>
      <c r="C3199" t="s">
        <v>12683</v>
      </c>
      <c r="D3199">
        <v>24.5</v>
      </c>
    </row>
    <row r="3200" spans="1:4" x14ac:dyDescent="0.25">
      <c r="A3200">
        <v>11060</v>
      </c>
      <c r="B3200">
        <v>202080</v>
      </c>
      <c r="C3200" t="s">
        <v>12683</v>
      </c>
      <c r="D3200">
        <v>24.5</v>
      </c>
    </row>
    <row r="3201" spans="1:4" x14ac:dyDescent="0.25">
      <c r="A3201">
        <v>11010</v>
      </c>
      <c r="B3201">
        <v>202082</v>
      </c>
      <c r="C3201" t="s">
        <v>2395</v>
      </c>
      <c r="D3201">
        <v>26</v>
      </c>
    </row>
    <row r="3202" spans="1:4" x14ac:dyDescent="0.25">
      <c r="A3202">
        <v>11020</v>
      </c>
      <c r="B3202">
        <v>202082</v>
      </c>
      <c r="C3202" t="s">
        <v>2395</v>
      </c>
      <c r="D3202">
        <v>26</v>
      </c>
    </row>
    <row r="3203" spans="1:4" x14ac:dyDescent="0.25">
      <c r="A3203">
        <v>11060</v>
      </c>
      <c r="B3203">
        <v>202082</v>
      </c>
      <c r="C3203" t="s">
        <v>2395</v>
      </c>
      <c r="D3203">
        <v>26</v>
      </c>
    </row>
    <row r="3204" spans="1:4" x14ac:dyDescent="0.25">
      <c r="A3204">
        <v>11010</v>
      </c>
      <c r="B3204">
        <v>202084</v>
      </c>
      <c r="C3204" t="s">
        <v>2396</v>
      </c>
      <c r="D3204">
        <v>40</v>
      </c>
    </row>
    <row r="3205" spans="1:4" x14ac:dyDescent="0.25">
      <c r="A3205">
        <v>11020</v>
      </c>
      <c r="B3205">
        <v>202084</v>
      </c>
      <c r="C3205" t="s">
        <v>2396</v>
      </c>
      <c r="D3205">
        <v>40</v>
      </c>
    </row>
    <row r="3206" spans="1:4" x14ac:dyDescent="0.25">
      <c r="A3206">
        <v>11060</v>
      </c>
      <c r="B3206">
        <v>202084</v>
      </c>
      <c r="C3206" t="s">
        <v>2396</v>
      </c>
      <c r="D3206">
        <v>40</v>
      </c>
    </row>
    <row r="3207" spans="1:4" x14ac:dyDescent="0.25">
      <c r="A3207">
        <v>11010</v>
      </c>
      <c r="B3207">
        <v>202088</v>
      </c>
      <c r="C3207" t="s">
        <v>12890</v>
      </c>
      <c r="D3207">
        <v>35</v>
      </c>
    </row>
    <row r="3208" spans="1:4" x14ac:dyDescent="0.25">
      <c r="A3208">
        <v>11020</v>
      </c>
      <c r="B3208">
        <v>202088</v>
      </c>
      <c r="C3208" t="s">
        <v>12890</v>
      </c>
      <c r="D3208">
        <v>35</v>
      </c>
    </row>
    <row r="3209" spans="1:4" x14ac:dyDescent="0.25">
      <c r="A3209">
        <v>11060</v>
      </c>
      <c r="B3209">
        <v>202088</v>
      </c>
      <c r="C3209" t="s">
        <v>12890</v>
      </c>
      <c r="D3209">
        <v>35</v>
      </c>
    </row>
    <row r="3210" spans="1:4" x14ac:dyDescent="0.25">
      <c r="A3210">
        <v>11010</v>
      </c>
      <c r="B3210">
        <v>202092</v>
      </c>
      <c r="C3210" t="s">
        <v>12891</v>
      </c>
      <c r="D3210">
        <v>35</v>
      </c>
    </row>
    <row r="3211" spans="1:4" x14ac:dyDescent="0.25">
      <c r="A3211">
        <v>11020</v>
      </c>
      <c r="B3211">
        <v>202092</v>
      </c>
      <c r="C3211" t="s">
        <v>12891</v>
      </c>
      <c r="D3211">
        <v>35</v>
      </c>
    </row>
    <row r="3212" spans="1:4" x14ac:dyDescent="0.25">
      <c r="A3212">
        <v>11060</v>
      </c>
      <c r="B3212">
        <v>202092</v>
      </c>
      <c r="C3212" t="s">
        <v>12891</v>
      </c>
      <c r="D3212">
        <v>35</v>
      </c>
    </row>
    <row r="3213" spans="1:4" x14ac:dyDescent="0.25">
      <c r="A3213">
        <v>11010</v>
      </c>
      <c r="B3213">
        <v>202094</v>
      </c>
      <c r="C3213" t="s">
        <v>2403</v>
      </c>
      <c r="D3213">
        <v>36.299999999999997</v>
      </c>
    </row>
    <row r="3214" spans="1:4" x14ac:dyDescent="0.25">
      <c r="A3214">
        <v>11020</v>
      </c>
      <c r="B3214">
        <v>202094</v>
      </c>
      <c r="C3214" t="s">
        <v>2403</v>
      </c>
      <c r="D3214">
        <v>36.299999999999997</v>
      </c>
    </row>
    <row r="3215" spans="1:4" x14ac:dyDescent="0.25">
      <c r="A3215">
        <v>11060</v>
      </c>
      <c r="B3215">
        <v>202094</v>
      </c>
      <c r="C3215" t="s">
        <v>2403</v>
      </c>
      <c r="D3215">
        <v>36.299999999999997</v>
      </c>
    </row>
    <row r="3216" spans="1:4" x14ac:dyDescent="0.25">
      <c r="A3216">
        <v>11010</v>
      </c>
      <c r="B3216">
        <v>202098</v>
      </c>
      <c r="C3216" t="s">
        <v>2410</v>
      </c>
      <c r="D3216">
        <v>31.5</v>
      </c>
    </row>
    <row r="3217" spans="1:4" x14ac:dyDescent="0.25">
      <c r="A3217">
        <v>11020</v>
      </c>
      <c r="B3217">
        <v>202098</v>
      </c>
      <c r="C3217" t="s">
        <v>2410</v>
      </c>
      <c r="D3217">
        <v>31.5</v>
      </c>
    </row>
    <row r="3218" spans="1:4" x14ac:dyDescent="0.25">
      <c r="A3218">
        <v>11060</v>
      </c>
      <c r="B3218">
        <v>202098</v>
      </c>
      <c r="C3218" t="s">
        <v>2410</v>
      </c>
      <c r="D3218">
        <v>31.5</v>
      </c>
    </row>
    <row r="3219" spans="1:4" x14ac:dyDescent="0.25">
      <c r="A3219">
        <v>11010</v>
      </c>
      <c r="B3219">
        <v>202100</v>
      </c>
      <c r="C3219" t="s">
        <v>5359</v>
      </c>
      <c r="D3219">
        <v>30</v>
      </c>
    </row>
    <row r="3220" spans="1:4" x14ac:dyDescent="0.25">
      <c r="A3220">
        <v>11020</v>
      </c>
      <c r="B3220">
        <v>202100</v>
      </c>
      <c r="C3220" t="s">
        <v>5359</v>
      </c>
      <c r="D3220">
        <v>30</v>
      </c>
    </row>
    <row r="3221" spans="1:4" x14ac:dyDescent="0.25">
      <c r="A3221">
        <v>11060</v>
      </c>
      <c r="B3221">
        <v>202100</v>
      </c>
      <c r="C3221" t="s">
        <v>5359</v>
      </c>
      <c r="D3221">
        <v>30</v>
      </c>
    </row>
    <row r="3222" spans="1:4" x14ac:dyDescent="0.25">
      <c r="A3222">
        <v>11010</v>
      </c>
      <c r="B3222">
        <v>202101</v>
      </c>
      <c r="C3222" t="s">
        <v>2414</v>
      </c>
      <c r="D3222">
        <v>31.5</v>
      </c>
    </row>
    <row r="3223" spans="1:4" x14ac:dyDescent="0.25">
      <c r="A3223">
        <v>11020</v>
      </c>
      <c r="B3223">
        <v>202101</v>
      </c>
      <c r="C3223" t="s">
        <v>2414</v>
      </c>
      <c r="D3223">
        <v>31.5</v>
      </c>
    </row>
    <row r="3224" spans="1:4" x14ac:dyDescent="0.25">
      <c r="A3224">
        <v>11060</v>
      </c>
      <c r="B3224">
        <v>202101</v>
      </c>
      <c r="C3224" t="s">
        <v>2414</v>
      </c>
      <c r="D3224">
        <v>31.5</v>
      </c>
    </row>
    <row r="3225" spans="1:4" x14ac:dyDescent="0.25">
      <c r="A3225">
        <v>11010</v>
      </c>
      <c r="B3225">
        <v>202103</v>
      </c>
      <c r="C3225" t="s">
        <v>2418</v>
      </c>
      <c r="D3225">
        <v>30</v>
      </c>
    </row>
    <row r="3226" spans="1:4" x14ac:dyDescent="0.25">
      <c r="A3226">
        <v>11020</v>
      </c>
      <c r="B3226">
        <v>202103</v>
      </c>
      <c r="C3226" t="s">
        <v>2418</v>
      </c>
      <c r="D3226">
        <v>30</v>
      </c>
    </row>
    <row r="3227" spans="1:4" x14ac:dyDescent="0.25">
      <c r="A3227">
        <v>11060</v>
      </c>
      <c r="B3227">
        <v>202103</v>
      </c>
      <c r="C3227" t="s">
        <v>2418</v>
      </c>
      <c r="D3227">
        <v>30</v>
      </c>
    </row>
    <row r="3228" spans="1:4" x14ac:dyDescent="0.25">
      <c r="A3228">
        <v>11010</v>
      </c>
      <c r="B3228">
        <v>202105</v>
      </c>
      <c r="C3228" t="s">
        <v>2420</v>
      </c>
      <c r="D3228">
        <v>35</v>
      </c>
    </row>
    <row r="3229" spans="1:4" x14ac:dyDescent="0.25">
      <c r="A3229">
        <v>11020</v>
      </c>
      <c r="B3229">
        <v>202105</v>
      </c>
      <c r="C3229" t="s">
        <v>2420</v>
      </c>
      <c r="D3229">
        <v>35</v>
      </c>
    </row>
    <row r="3230" spans="1:4" x14ac:dyDescent="0.25">
      <c r="A3230">
        <v>11060</v>
      </c>
      <c r="B3230">
        <v>202105</v>
      </c>
      <c r="C3230" t="s">
        <v>2420</v>
      </c>
      <c r="D3230">
        <v>35</v>
      </c>
    </row>
    <row r="3231" spans="1:4" x14ac:dyDescent="0.25">
      <c r="A3231">
        <v>11010</v>
      </c>
      <c r="B3231">
        <v>202107</v>
      </c>
      <c r="C3231" t="s">
        <v>2422</v>
      </c>
      <c r="D3231">
        <v>38</v>
      </c>
    </row>
    <row r="3232" spans="1:4" x14ac:dyDescent="0.25">
      <c r="A3232">
        <v>11020</v>
      </c>
      <c r="B3232">
        <v>202107</v>
      </c>
      <c r="C3232" t="s">
        <v>2422</v>
      </c>
      <c r="D3232">
        <v>38</v>
      </c>
    </row>
    <row r="3233" spans="1:4" x14ac:dyDescent="0.25">
      <c r="A3233">
        <v>11060</v>
      </c>
      <c r="B3233">
        <v>202107</v>
      </c>
      <c r="C3233" t="s">
        <v>2422</v>
      </c>
      <c r="D3233">
        <v>38</v>
      </c>
    </row>
    <row r="3234" spans="1:4" x14ac:dyDescent="0.25">
      <c r="A3234">
        <v>11010</v>
      </c>
      <c r="B3234">
        <v>202109</v>
      </c>
      <c r="C3234" t="s">
        <v>2424</v>
      </c>
      <c r="D3234">
        <v>40</v>
      </c>
    </row>
    <row r="3235" spans="1:4" x14ac:dyDescent="0.25">
      <c r="A3235">
        <v>11020</v>
      </c>
      <c r="B3235">
        <v>202109</v>
      </c>
      <c r="C3235" t="s">
        <v>2424</v>
      </c>
      <c r="D3235">
        <v>40</v>
      </c>
    </row>
    <row r="3236" spans="1:4" x14ac:dyDescent="0.25">
      <c r="A3236">
        <v>11060</v>
      </c>
      <c r="B3236">
        <v>202109</v>
      </c>
      <c r="C3236" t="s">
        <v>2424</v>
      </c>
      <c r="D3236">
        <v>40</v>
      </c>
    </row>
    <row r="3237" spans="1:4" x14ac:dyDescent="0.25">
      <c r="A3237">
        <v>11010</v>
      </c>
      <c r="B3237">
        <v>202111</v>
      </c>
      <c r="C3237" t="s">
        <v>2426</v>
      </c>
      <c r="D3237">
        <v>32.5</v>
      </c>
    </row>
    <row r="3238" spans="1:4" x14ac:dyDescent="0.25">
      <c r="A3238">
        <v>11020</v>
      </c>
      <c r="B3238">
        <v>202111</v>
      </c>
      <c r="C3238" t="s">
        <v>2426</v>
      </c>
      <c r="D3238">
        <v>32.5</v>
      </c>
    </row>
    <row r="3239" spans="1:4" x14ac:dyDescent="0.25">
      <c r="A3239">
        <v>11060</v>
      </c>
      <c r="B3239">
        <v>202111</v>
      </c>
      <c r="C3239" t="s">
        <v>2426</v>
      </c>
      <c r="D3239">
        <v>32.5</v>
      </c>
    </row>
    <row r="3240" spans="1:4" x14ac:dyDescent="0.25">
      <c r="A3240">
        <v>11010</v>
      </c>
      <c r="B3240">
        <v>202112</v>
      </c>
      <c r="C3240" t="s">
        <v>2430</v>
      </c>
      <c r="D3240">
        <v>30</v>
      </c>
    </row>
    <row r="3241" spans="1:4" x14ac:dyDescent="0.25">
      <c r="A3241">
        <v>11020</v>
      </c>
      <c r="B3241">
        <v>202112</v>
      </c>
      <c r="C3241" t="s">
        <v>2430</v>
      </c>
      <c r="D3241">
        <v>30</v>
      </c>
    </row>
    <row r="3242" spans="1:4" x14ac:dyDescent="0.25">
      <c r="A3242">
        <v>11060</v>
      </c>
      <c r="B3242">
        <v>202112</v>
      </c>
      <c r="C3242" t="s">
        <v>2430</v>
      </c>
      <c r="D3242">
        <v>30</v>
      </c>
    </row>
    <row r="3243" spans="1:4" x14ac:dyDescent="0.25">
      <c r="A3243">
        <v>11010</v>
      </c>
      <c r="B3243">
        <v>202113</v>
      </c>
      <c r="C3243" t="s">
        <v>2433</v>
      </c>
      <c r="D3243">
        <v>31.5</v>
      </c>
    </row>
    <row r="3244" spans="1:4" x14ac:dyDescent="0.25">
      <c r="A3244">
        <v>11020</v>
      </c>
      <c r="B3244">
        <v>202113</v>
      </c>
      <c r="C3244" t="s">
        <v>2433</v>
      </c>
      <c r="D3244">
        <v>31.5</v>
      </c>
    </row>
    <row r="3245" spans="1:4" x14ac:dyDescent="0.25">
      <c r="A3245">
        <v>11060</v>
      </c>
      <c r="B3245">
        <v>202113</v>
      </c>
      <c r="C3245" t="s">
        <v>2433</v>
      </c>
      <c r="D3245">
        <v>31.5</v>
      </c>
    </row>
    <row r="3246" spans="1:4" x14ac:dyDescent="0.25">
      <c r="A3246">
        <v>11010</v>
      </c>
      <c r="B3246">
        <v>202114</v>
      </c>
      <c r="C3246" t="s">
        <v>2436</v>
      </c>
      <c r="D3246">
        <v>30</v>
      </c>
    </row>
    <row r="3247" spans="1:4" x14ac:dyDescent="0.25">
      <c r="A3247">
        <v>11020</v>
      </c>
      <c r="B3247">
        <v>202114</v>
      </c>
      <c r="C3247" t="s">
        <v>2436</v>
      </c>
      <c r="D3247">
        <v>30</v>
      </c>
    </row>
    <row r="3248" spans="1:4" x14ac:dyDescent="0.25">
      <c r="A3248">
        <v>11060</v>
      </c>
      <c r="B3248">
        <v>202114</v>
      </c>
      <c r="C3248" t="s">
        <v>2436</v>
      </c>
      <c r="D3248">
        <v>30</v>
      </c>
    </row>
    <row r="3249" spans="1:4" x14ac:dyDescent="0.25">
      <c r="A3249">
        <v>11010</v>
      </c>
      <c r="B3249">
        <v>202115</v>
      </c>
      <c r="C3249" t="s">
        <v>2441</v>
      </c>
      <c r="D3249">
        <v>30</v>
      </c>
    </row>
    <row r="3250" spans="1:4" x14ac:dyDescent="0.25">
      <c r="A3250">
        <v>11020</v>
      </c>
      <c r="B3250">
        <v>202115</v>
      </c>
      <c r="C3250" t="s">
        <v>2441</v>
      </c>
      <c r="D3250">
        <v>30</v>
      </c>
    </row>
    <row r="3251" spans="1:4" x14ac:dyDescent="0.25">
      <c r="A3251">
        <v>11060</v>
      </c>
      <c r="B3251">
        <v>202115</v>
      </c>
      <c r="C3251" t="s">
        <v>2441</v>
      </c>
      <c r="D3251">
        <v>30</v>
      </c>
    </row>
    <row r="3252" spans="1:4" x14ac:dyDescent="0.25">
      <c r="A3252">
        <v>11010</v>
      </c>
      <c r="B3252">
        <v>202116</v>
      </c>
      <c r="C3252" t="s">
        <v>12401</v>
      </c>
      <c r="D3252">
        <v>40</v>
      </c>
    </row>
    <row r="3253" spans="1:4" x14ac:dyDescent="0.25">
      <c r="A3253">
        <v>11020</v>
      </c>
      <c r="B3253">
        <v>202116</v>
      </c>
      <c r="C3253" t="s">
        <v>12401</v>
      </c>
      <c r="D3253">
        <v>40</v>
      </c>
    </row>
    <row r="3254" spans="1:4" x14ac:dyDescent="0.25">
      <c r="A3254">
        <v>11060</v>
      </c>
      <c r="B3254">
        <v>202116</v>
      </c>
      <c r="C3254" t="s">
        <v>12401</v>
      </c>
      <c r="D3254">
        <v>40</v>
      </c>
    </row>
    <row r="3255" spans="1:4" x14ac:dyDescent="0.25">
      <c r="A3255">
        <v>11010</v>
      </c>
      <c r="B3255">
        <v>202117</v>
      </c>
      <c r="C3255" t="s">
        <v>5697</v>
      </c>
      <c r="D3255">
        <v>35</v>
      </c>
    </row>
    <row r="3256" spans="1:4" x14ac:dyDescent="0.25">
      <c r="A3256">
        <v>11020</v>
      </c>
      <c r="B3256">
        <v>202117</v>
      </c>
      <c r="C3256" t="s">
        <v>5697</v>
      </c>
      <c r="D3256">
        <v>35</v>
      </c>
    </row>
    <row r="3257" spans="1:4" x14ac:dyDescent="0.25">
      <c r="A3257">
        <v>11060</v>
      </c>
      <c r="B3257">
        <v>202117</v>
      </c>
      <c r="C3257" t="s">
        <v>5697</v>
      </c>
      <c r="D3257">
        <v>35</v>
      </c>
    </row>
    <row r="3258" spans="1:4" x14ac:dyDescent="0.25">
      <c r="A3258">
        <v>11010</v>
      </c>
      <c r="B3258">
        <v>202118</v>
      </c>
      <c r="C3258" t="s">
        <v>13003</v>
      </c>
      <c r="D3258">
        <v>35</v>
      </c>
    </row>
    <row r="3259" spans="1:4" x14ac:dyDescent="0.25">
      <c r="A3259">
        <v>11020</v>
      </c>
      <c r="B3259">
        <v>202118</v>
      </c>
      <c r="C3259" t="s">
        <v>13003</v>
      </c>
      <c r="D3259">
        <v>35</v>
      </c>
    </row>
    <row r="3260" spans="1:4" x14ac:dyDescent="0.25">
      <c r="A3260">
        <v>11060</v>
      </c>
      <c r="B3260">
        <v>202118</v>
      </c>
      <c r="C3260" t="s">
        <v>13003</v>
      </c>
      <c r="D3260">
        <v>35</v>
      </c>
    </row>
    <row r="3261" spans="1:4" x14ac:dyDescent="0.25">
      <c r="A3261">
        <v>11010</v>
      </c>
      <c r="B3261">
        <v>202119</v>
      </c>
      <c r="C3261" t="s">
        <v>2444</v>
      </c>
      <c r="D3261">
        <v>35</v>
      </c>
    </row>
    <row r="3262" spans="1:4" x14ac:dyDescent="0.25">
      <c r="A3262">
        <v>11020</v>
      </c>
      <c r="B3262">
        <v>202119</v>
      </c>
      <c r="C3262" t="s">
        <v>2444</v>
      </c>
      <c r="D3262">
        <v>35</v>
      </c>
    </row>
    <row r="3263" spans="1:4" x14ac:dyDescent="0.25">
      <c r="A3263">
        <v>11060</v>
      </c>
      <c r="B3263">
        <v>202119</v>
      </c>
      <c r="C3263" t="s">
        <v>2444</v>
      </c>
      <c r="D3263">
        <v>35</v>
      </c>
    </row>
    <row r="3264" spans="1:4" x14ac:dyDescent="0.25">
      <c r="A3264">
        <v>11010</v>
      </c>
      <c r="B3264">
        <v>202120</v>
      </c>
      <c r="C3264" t="s">
        <v>2447</v>
      </c>
      <c r="D3264">
        <v>37.5</v>
      </c>
    </row>
    <row r="3265" spans="1:4" x14ac:dyDescent="0.25">
      <c r="A3265">
        <v>11020</v>
      </c>
      <c r="B3265">
        <v>202120</v>
      </c>
      <c r="C3265" t="s">
        <v>2447</v>
      </c>
      <c r="D3265">
        <v>37.5</v>
      </c>
    </row>
    <row r="3266" spans="1:4" x14ac:dyDescent="0.25">
      <c r="A3266">
        <v>11060</v>
      </c>
      <c r="B3266">
        <v>202120</v>
      </c>
      <c r="C3266" t="s">
        <v>2447</v>
      </c>
      <c r="D3266">
        <v>37.5</v>
      </c>
    </row>
    <row r="3267" spans="1:4" x14ac:dyDescent="0.25">
      <c r="A3267">
        <v>11010</v>
      </c>
      <c r="B3267">
        <v>202121</v>
      </c>
      <c r="C3267" t="s">
        <v>12404</v>
      </c>
      <c r="D3267">
        <v>35</v>
      </c>
    </row>
    <row r="3268" spans="1:4" x14ac:dyDescent="0.25">
      <c r="A3268">
        <v>11020</v>
      </c>
      <c r="B3268">
        <v>202121</v>
      </c>
      <c r="C3268" t="s">
        <v>12404</v>
      </c>
      <c r="D3268">
        <v>35</v>
      </c>
    </row>
    <row r="3269" spans="1:4" x14ac:dyDescent="0.25">
      <c r="A3269">
        <v>11060</v>
      </c>
      <c r="B3269">
        <v>202121</v>
      </c>
      <c r="C3269" t="s">
        <v>12404</v>
      </c>
      <c r="D3269">
        <v>35</v>
      </c>
    </row>
    <row r="3270" spans="1:4" x14ac:dyDescent="0.25">
      <c r="A3270">
        <v>11010</v>
      </c>
      <c r="B3270">
        <v>202123</v>
      </c>
      <c r="C3270" t="s">
        <v>12406</v>
      </c>
      <c r="D3270">
        <v>40</v>
      </c>
    </row>
    <row r="3271" spans="1:4" x14ac:dyDescent="0.25">
      <c r="A3271">
        <v>11020</v>
      </c>
      <c r="B3271">
        <v>202123</v>
      </c>
      <c r="C3271" t="s">
        <v>12406</v>
      </c>
      <c r="D3271">
        <v>40</v>
      </c>
    </row>
    <row r="3272" spans="1:4" x14ac:dyDescent="0.25">
      <c r="A3272">
        <v>11060</v>
      </c>
      <c r="B3272">
        <v>202123</v>
      </c>
      <c r="C3272" t="s">
        <v>12406</v>
      </c>
      <c r="D3272">
        <v>40</v>
      </c>
    </row>
    <row r="3273" spans="1:4" x14ac:dyDescent="0.25">
      <c r="A3273">
        <v>11010</v>
      </c>
      <c r="B3273">
        <v>202124</v>
      </c>
      <c r="C3273" t="s">
        <v>5726</v>
      </c>
      <c r="D3273">
        <v>45</v>
      </c>
    </row>
    <row r="3274" spans="1:4" x14ac:dyDescent="0.25">
      <c r="A3274">
        <v>11020</v>
      </c>
      <c r="B3274">
        <v>202124</v>
      </c>
      <c r="C3274" t="s">
        <v>5726</v>
      </c>
      <c r="D3274">
        <v>45</v>
      </c>
    </row>
    <row r="3275" spans="1:4" x14ac:dyDescent="0.25">
      <c r="A3275">
        <v>11060</v>
      </c>
      <c r="B3275">
        <v>202124</v>
      </c>
      <c r="C3275" t="s">
        <v>5726</v>
      </c>
      <c r="D3275">
        <v>45</v>
      </c>
    </row>
    <row r="3276" spans="1:4" x14ac:dyDescent="0.25">
      <c r="A3276">
        <v>11010</v>
      </c>
      <c r="B3276">
        <v>202126</v>
      </c>
      <c r="C3276" t="s">
        <v>4757</v>
      </c>
      <c r="D3276">
        <v>35</v>
      </c>
    </row>
    <row r="3277" spans="1:4" x14ac:dyDescent="0.25">
      <c r="A3277">
        <v>11020</v>
      </c>
      <c r="B3277">
        <v>202126</v>
      </c>
      <c r="C3277" t="s">
        <v>4757</v>
      </c>
      <c r="D3277">
        <v>35</v>
      </c>
    </row>
    <row r="3278" spans="1:4" x14ac:dyDescent="0.25">
      <c r="A3278">
        <v>11060</v>
      </c>
      <c r="B3278">
        <v>202126</v>
      </c>
      <c r="C3278" t="s">
        <v>4757</v>
      </c>
      <c r="D3278">
        <v>35</v>
      </c>
    </row>
    <row r="3279" spans="1:4" x14ac:dyDescent="0.25">
      <c r="A3279">
        <v>11010</v>
      </c>
      <c r="B3279">
        <v>202127</v>
      </c>
      <c r="C3279" t="s">
        <v>4574</v>
      </c>
      <c r="D3279">
        <v>39.5</v>
      </c>
    </row>
    <row r="3280" spans="1:4" x14ac:dyDescent="0.25">
      <c r="A3280">
        <v>11020</v>
      </c>
      <c r="B3280">
        <v>202127</v>
      </c>
      <c r="C3280" t="s">
        <v>4574</v>
      </c>
      <c r="D3280">
        <v>39.5</v>
      </c>
    </row>
    <row r="3281" spans="1:4" x14ac:dyDescent="0.25">
      <c r="A3281">
        <v>11060</v>
      </c>
      <c r="B3281">
        <v>202127</v>
      </c>
      <c r="C3281" t="s">
        <v>4574</v>
      </c>
      <c r="D3281">
        <v>39.5</v>
      </c>
    </row>
    <row r="3282" spans="1:4" x14ac:dyDescent="0.25">
      <c r="A3282">
        <v>11010</v>
      </c>
      <c r="B3282">
        <v>202128</v>
      </c>
      <c r="C3282" t="s">
        <v>6122</v>
      </c>
      <c r="D3282">
        <v>35</v>
      </c>
    </row>
    <row r="3283" spans="1:4" x14ac:dyDescent="0.25">
      <c r="A3283">
        <v>11020</v>
      </c>
      <c r="B3283">
        <v>202128</v>
      </c>
      <c r="C3283" t="s">
        <v>6122</v>
      </c>
      <c r="D3283">
        <v>35</v>
      </c>
    </row>
    <row r="3284" spans="1:4" x14ac:dyDescent="0.25">
      <c r="A3284">
        <v>11060</v>
      </c>
      <c r="B3284">
        <v>202128</v>
      </c>
      <c r="C3284" t="s">
        <v>6122</v>
      </c>
      <c r="D3284">
        <v>35</v>
      </c>
    </row>
    <row r="3285" spans="1:4" x14ac:dyDescent="0.25">
      <c r="A3285">
        <v>11010</v>
      </c>
      <c r="B3285">
        <v>202129</v>
      </c>
      <c r="C3285" t="s">
        <v>13814</v>
      </c>
      <c r="D3285">
        <v>35</v>
      </c>
    </row>
    <row r="3286" spans="1:4" x14ac:dyDescent="0.25">
      <c r="A3286">
        <v>11020</v>
      </c>
      <c r="B3286">
        <v>202129</v>
      </c>
      <c r="C3286" t="s">
        <v>13814</v>
      </c>
      <c r="D3286">
        <v>35</v>
      </c>
    </row>
    <row r="3287" spans="1:4" x14ac:dyDescent="0.25">
      <c r="A3287">
        <v>11060</v>
      </c>
      <c r="B3287">
        <v>202129</v>
      </c>
      <c r="C3287" t="s">
        <v>13814</v>
      </c>
      <c r="D3287">
        <v>35</v>
      </c>
    </row>
    <row r="3288" spans="1:4" x14ac:dyDescent="0.25">
      <c r="A3288">
        <v>11010</v>
      </c>
      <c r="B3288">
        <v>202130</v>
      </c>
      <c r="C3288" t="s">
        <v>11432</v>
      </c>
      <c r="D3288">
        <v>30</v>
      </c>
    </row>
    <row r="3289" spans="1:4" x14ac:dyDescent="0.25">
      <c r="A3289">
        <v>11020</v>
      </c>
      <c r="B3289">
        <v>202130</v>
      </c>
      <c r="C3289" t="s">
        <v>11432</v>
      </c>
      <c r="D3289">
        <v>30</v>
      </c>
    </row>
    <row r="3290" spans="1:4" x14ac:dyDescent="0.25">
      <c r="A3290">
        <v>11060</v>
      </c>
      <c r="B3290">
        <v>202130</v>
      </c>
      <c r="C3290" t="s">
        <v>11432</v>
      </c>
      <c r="D3290">
        <v>30</v>
      </c>
    </row>
    <row r="3291" spans="1:4" x14ac:dyDescent="0.25">
      <c r="A3291">
        <v>11010</v>
      </c>
      <c r="B3291">
        <v>202132</v>
      </c>
      <c r="C3291" t="s">
        <v>11433</v>
      </c>
      <c r="D3291">
        <v>40</v>
      </c>
    </row>
    <row r="3292" spans="1:4" x14ac:dyDescent="0.25">
      <c r="A3292">
        <v>11020</v>
      </c>
      <c r="B3292">
        <v>202132</v>
      </c>
      <c r="C3292" t="s">
        <v>11433</v>
      </c>
      <c r="D3292">
        <v>40</v>
      </c>
    </row>
    <row r="3293" spans="1:4" x14ac:dyDescent="0.25">
      <c r="A3293">
        <v>11060</v>
      </c>
      <c r="B3293">
        <v>202132</v>
      </c>
      <c r="C3293" t="s">
        <v>11433</v>
      </c>
      <c r="D3293">
        <v>40</v>
      </c>
    </row>
    <row r="3294" spans="1:4" x14ac:dyDescent="0.25">
      <c r="A3294">
        <v>11010</v>
      </c>
      <c r="B3294">
        <v>202134</v>
      </c>
      <c r="C3294" t="s">
        <v>4447</v>
      </c>
      <c r="D3294">
        <v>25.5</v>
      </c>
    </row>
    <row r="3295" spans="1:4" x14ac:dyDescent="0.25">
      <c r="A3295">
        <v>11020</v>
      </c>
      <c r="B3295">
        <v>202134</v>
      </c>
      <c r="C3295" t="s">
        <v>4447</v>
      </c>
      <c r="D3295">
        <v>25.5</v>
      </c>
    </row>
    <row r="3296" spans="1:4" x14ac:dyDescent="0.25">
      <c r="A3296">
        <v>11060</v>
      </c>
      <c r="B3296">
        <v>202134</v>
      </c>
      <c r="C3296" t="s">
        <v>4447</v>
      </c>
      <c r="D3296">
        <v>25.5</v>
      </c>
    </row>
    <row r="3297" spans="1:4" x14ac:dyDescent="0.25">
      <c r="A3297">
        <v>11010</v>
      </c>
      <c r="B3297">
        <v>202135</v>
      </c>
      <c r="C3297" t="s">
        <v>4451</v>
      </c>
      <c r="D3297">
        <v>27.5</v>
      </c>
    </row>
    <row r="3298" spans="1:4" x14ac:dyDescent="0.25">
      <c r="A3298">
        <v>11020</v>
      </c>
      <c r="B3298">
        <v>202135</v>
      </c>
      <c r="C3298" t="s">
        <v>4451</v>
      </c>
      <c r="D3298">
        <v>27.5</v>
      </c>
    </row>
    <row r="3299" spans="1:4" x14ac:dyDescent="0.25">
      <c r="A3299">
        <v>11060</v>
      </c>
      <c r="B3299">
        <v>202135</v>
      </c>
      <c r="C3299" t="s">
        <v>4451</v>
      </c>
      <c r="D3299">
        <v>27.5</v>
      </c>
    </row>
    <row r="3300" spans="1:4" x14ac:dyDescent="0.25">
      <c r="A3300">
        <v>11010</v>
      </c>
      <c r="B3300">
        <v>202139</v>
      </c>
      <c r="C3300" t="s">
        <v>4631</v>
      </c>
      <c r="D3300">
        <v>35</v>
      </c>
    </row>
    <row r="3301" spans="1:4" x14ac:dyDescent="0.25">
      <c r="A3301">
        <v>11020</v>
      </c>
      <c r="B3301">
        <v>202139</v>
      </c>
      <c r="C3301" t="s">
        <v>4631</v>
      </c>
      <c r="D3301">
        <v>35</v>
      </c>
    </row>
    <row r="3302" spans="1:4" x14ac:dyDescent="0.25">
      <c r="A3302">
        <v>11060</v>
      </c>
      <c r="B3302">
        <v>202139</v>
      </c>
      <c r="C3302" t="s">
        <v>4631</v>
      </c>
      <c r="D3302">
        <v>35</v>
      </c>
    </row>
    <row r="3303" spans="1:4" x14ac:dyDescent="0.25">
      <c r="A3303">
        <v>11010</v>
      </c>
      <c r="B3303">
        <v>202140</v>
      </c>
      <c r="C3303" t="s">
        <v>12784</v>
      </c>
      <c r="D3303">
        <v>27.5</v>
      </c>
    </row>
    <row r="3304" spans="1:4" x14ac:dyDescent="0.25">
      <c r="A3304">
        <v>11020</v>
      </c>
      <c r="B3304">
        <v>202140</v>
      </c>
      <c r="C3304" t="s">
        <v>12784</v>
      </c>
      <c r="D3304">
        <v>27.5</v>
      </c>
    </row>
    <row r="3305" spans="1:4" x14ac:dyDescent="0.25">
      <c r="A3305">
        <v>11060</v>
      </c>
      <c r="B3305">
        <v>202140</v>
      </c>
      <c r="C3305" t="s">
        <v>12784</v>
      </c>
      <c r="D3305">
        <v>27.5</v>
      </c>
    </row>
    <row r="3306" spans="1:4" x14ac:dyDescent="0.25">
      <c r="A3306">
        <v>11010</v>
      </c>
      <c r="B3306">
        <v>202141</v>
      </c>
      <c r="C3306" t="s">
        <v>4456</v>
      </c>
      <c r="D3306">
        <v>30.5</v>
      </c>
    </row>
    <row r="3307" spans="1:4" x14ac:dyDescent="0.25">
      <c r="A3307">
        <v>11020</v>
      </c>
      <c r="B3307">
        <v>202141</v>
      </c>
      <c r="C3307" t="s">
        <v>4456</v>
      </c>
      <c r="D3307">
        <v>30.5</v>
      </c>
    </row>
    <row r="3308" spans="1:4" x14ac:dyDescent="0.25">
      <c r="A3308">
        <v>11060</v>
      </c>
      <c r="B3308">
        <v>202141</v>
      </c>
      <c r="C3308" t="s">
        <v>4456</v>
      </c>
      <c r="D3308">
        <v>30.5</v>
      </c>
    </row>
    <row r="3309" spans="1:4" x14ac:dyDescent="0.25">
      <c r="A3309">
        <v>11010</v>
      </c>
      <c r="B3309">
        <v>202142</v>
      </c>
      <c r="C3309" t="s">
        <v>4459</v>
      </c>
      <c r="D3309">
        <v>35</v>
      </c>
    </row>
    <row r="3310" spans="1:4" x14ac:dyDescent="0.25">
      <c r="A3310">
        <v>11020</v>
      </c>
      <c r="B3310">
        <v>202142</v>
      </c>
      <c r="C3310" t="s">
        <v>4459</v>
      </c>
      <c r="D3310">
        <v>35</v>
      </c>
    </row>
    <row r="3311" spans="1:4" x14ac:dyDescent="0.25">
      <c r="A3311">
        <v>11060</v>
      </c>
      <c r="B3311">
        <v>202142</v>
      </c>
      <c r="C3311" t="s">
        <v>4459</v>
      </c>
      <c r="D3311">
        <v>35</v>
      </c>
    </row>
    <row r="3312" spans="1:4" x14ac:dyDescent="0.25">
      <c r="A3312">
        <v>11010</v>
      </c>
      <c r="B3312">
        <v>202144</v>
      </c>
      <c r="C3312" t="s">
        <v>4797</v>
      </c>
      <c r="D3312">
        <v>27</v>
      </c>
    </row>
    <row r="3313" spans="1:4" x14ac:dyDescent="0.25">
      <c r="A3313">
        <v>11020</v>
      </c>
      <c r="B3313">
        <v>202144</v>
      </c>
      <c r="C3313" t="s">
        <v>4797</v>
      </c>
      <c r="D3313">
        <v>27</v>
      </c>
    </row>
    <row r="3314" spans="1:4" x14ac:dyDescent="0.25">
      <c r="A3314">
        <v>11060</v>
      </c>
      <c r="B3314">
        <v>202144</v>
      </c>
      <c r="C3314" t="s">
        <v>4797</v>
      </c>
      <c r="D3314">
        <v>27</v>
      </c>
    </row>
    <row r="3315" spans="1:4" x14ac:dyDescent="0.25">
      <c r="A3315">
        <v>11010</v>
      </c>
      <c r="B3315">
        <v>202145</v>
      </c>
      <c r="C3315" t="s">
        <v>4802</v>
      </c>
      <c r="D3315">
        <v>25</v>
      </c>
    </row>
    <row r="3316" spans="1:4" x14ac:dyDescent="0.25">
      <c r="A3316">
        <v>11020</v>
      </c>
      <c r="B3316">
        <v>202145</v>
      </c>
      <c r="C3316" t="s">
        <v>4802</v>
      </c>
      <c r="D3316">
        <v>25</v>
      </c>
    </row>
    <row r="3317" spans="1:4" x14ac:dyDescent="0.25">
      <c r="A3317">
        <v>11060</v>
      </c>
      <c r="B3317">
        <v>202145</v>
      </c>
      <c r="C3317" t="s">
        <v>4802</v>
      </c>
      <c r="D3317">
        <v>25</v>
      </c>
    </row>
    <row r="3318" spans="1:4" x14ac:dyDescent="0.25">
      <c r="A3318">
        <v>11010</v>
      </c>
      <c r="B3318">
        <v>202146</v>
      </c>
      <c r="C3318" t="s">
        <v>4804</v>
      </c>
      <c r="D3318">
        <v>27</v>
      </c>
    </row>
    <row r="3319" spans="1:4" x14ac:dyDescent="0.25">
      <c r="A3319">
        <v>11020</v>
      </c>
      <c r="B3319">
        <v>202146</v>
      </c>
      <c r="C3319" t="s">
        <v>4804</v>
      </c>
      <c r="D3319">
        <v>27</v>
      </c>
    </row>
    <row r="3320" spans="1:4" x14ac:dyDescent="0.25">
      <c r="A3320">
        <v>11060</v>
      </c>
      <c r="B3320">
        <v>202146</v>
      </c>
      <c r="C3320" t="s">
        <v>4804</v>
      </c>
      <c r="D3320">
        <v>27</v>
      </c>
    </row>
    <row r="3321" spans="1:4" x14ac:dyDescent="0.25">
      <c r="A3321">
        <v>11010</v>
      </c>
      <c r="B3321">
        <v>202147</v>
      </c>
      <c r="C3321" t="s">
        <v>4771</v>
      </c>
      <c r="D3321">
        <v>30</v>
      </c>
    </row>
    <row r="3322" spans="1:4" x14ac:dyDescent="0.25">
      <c r="A3322">
        <v>11020</v>
      </c>
      <c r="B3322">
        <v>202147</v>
      </c>
      <c r="C3322" t="s">
        <v>4771</v>
      </c>
      <c r="D3322">
        <v>30</v>
      </c>
    </row>
    <row r="3323" spans="1:4" x14ac:dyDescent="0.25">
      <c r="A3323">
        <v>11060</v>
      </c>
      <c r="B3323">
        <v>202147</v>
      </c>
      <c r="C3323" t="s">
        <v>4771</v>
      </c>
      <c r="D3323">
        <v>30</v>
      </c>
    </row>
    <row r="3324" spans="1:4" x14ac:dyDescent="0.25">
      <c r="A3324">
        <v>11010</v>
      </c>
      <c r="B3324">
        <v>203001</v>
      </c>
      <c r="C3324" t="s">
        <v>2449</v>
      </c>
      <c r="D3324">
        <v>30</v>
      </c>
    </row>
    <row r="3325" spans="1:4" x14ac:dyDescent="0.25">
      <c r="A3325">
        <v>11020</v>
      </c>
      <c r="B3325">
        <v>203001</v>
      </c>
      <c r="C3325" t="s">
        <v>2449</v>
      </c>
      <c r="D3325">
        <v>30</v>
      </c>
    </row>
    <row r="3326" spans="1:4" x14ac:dyDescent="0.25">
      <c r="A3326">
        <v>11060</v>
      </c>
      <c r="B3326">
        <v>203001</v>
      </c>
      <c r="C3326" t="s">
        <v>2449</v>
      </c>
      <c r="D3326">
        <v>30</v>
      </c>
    </row>
    <row r="3327" spans="1:4" x14ac:dyDescent="0.25">
      <c r="A3327">
        <v>11010</v>
      </c>
      <c r="B3327">
        <v>203003</v>
      </c>
      <c r="C3327" t="s">
        <v>14250</v>
      </c>
      <c r="D3327">
        <v>30</v>
      </c>
    </row>
    <row r="3328" spans="1:4" x14ac:dyDescent="0.25">
      <c r="A3328">
        <v>11020</v>
      </c>
      <c r="B3328">
        <v>203003</v>
      </c>
      <c r="C3328" t="s">
        <v>14250</v>
      </c>
      <c r="D3328">
        <v>30</v>
      </c>
    </row>
    <row r="3329" spans="1:4" x14ac:dyDescent="0.25">
      <c r="A3329">
        <v>11060</v>
      </c>
      <c r="B3329">
        <v>203003</v>
      </c>
      <c r="C3329" t="s">
        <v>14250</v>
      </c>
      <c r="D3329">
        <v>30</v>
      </c>
    </row>
    <row r="3330" spans="1:4" x14ac:dyDescent="0.25">
      <c r="A3330">
        <v>11010</v>
      </c>
      <c r="B3330">
        <v>203004</v>
      </c>
      <c r="C3330" t="s">
        <v>5445</v>
      </c>
      <c r="D3330">
        <v>30</v>
      </c>
    </row>
    <row r="3331" spans="1:4" x14ac:dyDescent="0.25">
      <c r="A3331">
        <v>11020</v>
      </c>
      <c r="B3331">
        <v>203004</v>
      </c>
      <c r="C3331" t="s">
        <v>5445</v>
      </c>
      <c r="D3331">
        <v>30</v>
      </c>
    </row>
    <row r="3332" spans="1:4" x14ac:dyDescent="0.25">
      <c r="A3332">
        <v>11060</v>
      </c>
      <c r="B3332">
        <v>203004</v>
      </c>
      <c r="C3332" t="s">
        <v>5445</v>
      </c>
      <c r="D3332">
        <v>30</v>
      </c>
    </row>
    <row r="3333" spans="1:4" x14ac:dyDescent="0.25">
      <c r="A3333">
        <v>11010</v>
      </c>
      <c r="B3333">
        <v>203005</v>
      </c>
      <c r="C3333" t="s">
        <v>4951</v>
      </c>
      <c r="D3333">
        <v>30</v>
      </c>
    </row>
    <row r="3334" spans="1:4" x14ac:dyDescent="0.25">
      <c r="A3334">
        <v>11020</v>
      </c>
      <c r="B3334">
        <v>203005</v>
      </c>
      <c r="C3334" t="s">
        <v>4951</v>
      </c>
      <c r="D3334">
        <v>30</v>
      </c>
    </row>
    <row r="3335" spans="1:4" x14ac:dyDescent="0.25">
      <c r="A3335">
        <v>11060</v>
      </c>
      <c r="B3335">
        <v>203005</v>
      </c>
      <c r="C3335" t="s">
        <v>4951</v>
      </c>
      <c r="D3335">
        <v>30</v>
      </c>
    </row>
    <row r="3336" spans="1:4" x14ac:dyDescent="0.25">
      <c r="A3336">
        <v>11010</v>
      </c>
      <c r="B3336">
        <v>203007</v>
      </c>
      <c r="C3336" t="s">
        <v>2453</v>
      </c>
      <c r="D3336">
        <v>30</v>
      </c>
    </row>
    <row r="3337" spans="1:4" x14ac:dyDescent="0.25">
      <c r="A3337">
        <v>11020</v>
      </c>
      <c r="B3337">
        <v>203007</v>
      </c>
      <c r="C3337" t="s">
        <v>2453</v>
      </c>
      <c r="D3337">
        <v>30</v>
      </c>
    </row>
    <row r="3338" spans="1:4" x14ac:dyDescent="0.25">
      <c r="A3338">
        <v>11060</v>
      </c>
      <c r="B3338">
        <v>203007</v>
      </c>
      <c r="C3338" t="s">
        <v>2453</v>
      </c>
      <c r="D3338">
        <v>30</v>
      </c>
    </row>
    <row r="3339" spans="1:4" x14ac:dyDescent="0.25">
      <c r="A3339">
        <v>11010</v>
      </c>
      <c r="B3339">
        <v>203009</v>
      </c>
      <c r="C3339" t="s">
        <v>4954</v>
      </c>
      <c r="D3339">
        <v>30</v>
      </c>
    </row>
    <row r="3340" spans="1:4" x14ac:dyDescent="0.25">
      <c r="A3340">
        <v>11020</v>
      </c>
      <c r="B3340">
        <v>203009</v>
      </c>
      <c r="C3340" t="s">
        <v>4954</v>
      </c>
      <c r="D3340">
        <v>30</v>
      </c>
    </row>
    <row r="3341" spans="1:4" x14ac:dyDescent="0.25">
      <c r="A3341">
        <v>11060</v>
      </c>
      <c r="B3341">
        <v>203009</v>
      </c>
      <c r="C3341" t="s">
        <v>4954</v>
      </c>
      <c r="D3341">
        <v>30</v>
      </c>
    </row>
    <row r="3342" spans="1:4" x14ac:dyDescent="0.25">
      <c r="A3342">
        <v>11010</v>
      </c>
      <c r="B3342">
        <v>203011</v>
      </c>
      <c r="C3342" t="s">
        <v>14351</v>
      </c>
      <c r="D3342">
        <v>30</v>
      </c>
    </row>
    <row r="3343" spans="1:4" x14ac:dyDescent="0.25">
      <c r="A3343">
        <v>11020</v>
      </c>
      <c r="B3343">
        <v>203011</v>
      </c>
      <c r="C3343" t="s">
        <v>14351</v>
      </c>
      <c r="D3343">
        <v>30</v>
      </c>
    </row>
    <row r="3344" spans="1:4" x14ac:dyDescent="0.25">
      <c r="A3344">
        <v>11060</v>
      </c>
      <c r="B3344">
        <v>203011</v>
      </c>
      <c r="C3344" t="s">
        <v>14351</v>
      </c>
      <c r="D3344">
        <v>30</v>
      </c>
    </row>
    <row r="3345" spans="1:4" x14ac:dyDescent="0.25">
      <c r="A3345">
        <v>11010</v>
      </c>
      <c r="B3345">
        <v>203013</v>
      </c>
      <c r="C3345" t="s">
        <v>14354</v>
      </c>
      <c r="D3345">
        <v>30</v>
      </c>
    </row>
    <row r="3346" spans="1:4" x14ac:dyDescent="0.25">
      <c r="A3346">
        <v>11020</v>
      </c>
      <c r="B3346">
        <v>203013</v>
      </c>
      <c r="C3346" t="s">
        <v>14354</v>
      </c>
      <c r="D3346">
        <v>30</v>
      </c>
    </row>
    <row r="3347" spans="1:4" x14ac:dyDescent="0.25">
      <c r="A3347">
        <v>11060</v>
      </c>
      <c r="B3347">
        <v>203013</v>
      </c>
      <c r="C3347" t="s">
        <v>14354</v>
      </c>
      <c r="D3347">
        <v>30</v>
      </c>
    </row>
    <row r="3348" spans="1:4" x14ac:dyDescent="0.25">
      <c r="A3348">
        <v>11010</v>
      </c>
      <c r="B3348">
        <v>203023</v>
      </c>
      <c r="C3348" t="s">
        <v>2468</v>
      </c>
      <c r="D3348">
        <v>35</v>
      </c>
    </row>
    <row r="3349" spans="1:4" x14ac:dyDescent="0.25">
      <c r="A3349">
        <v>11020</v>
      </c>
      <c r="B3349">
        <v>203023</v>
      </c>
      <c r="C3349" t="s">
        <v>2468</v>
      </c>
      <c r="D3349">
        <v>35</v>
      </c>
    </row>
    <row r="3350" spans="1:4" x14ac:dyDescent="0.25">
      <c r="A3350">
        <v>11060</v>
      </c>
      <c r="B3350">
        <v>203023</v>
      </c>
      <c r="C3350" t="s">
        <v>2468</v>
      </c>
      <c r="D3350">
        <v>35</v>
      </c>
    </row>
    <row r="3351" spans="1:4" x14ac:dyDescent="0.25">
      <c r="A3351">
        <v>11010</v>
      </c>
      <c r="B3351">
        <v>203030</v>
      </c>
      <c r="C3351" t="s">
        <v>5699</v>
      </c>
      <c r="D3351">
        <v>25</v>
      </c>
    </row>
    <row r="3352" spans="1:4" x14ac:dyDescent="0.25">
      <c r="A3352">
        <v>11020</v>
      </c>
      <c r="B3352">
        <v>203030</v>
      </c>
      <c r="C3352" t="s">
        <v>5699</v>
      </c>
      <c r="D3352">
        <v>25</v>
      </c>
    </row>
    <row r="3353" spans="1:4" x14ac:dyDescent="0.25">
      <c r="A3353">
        <v>11060</v>
      </c>
      <c r="B3353">
        <v>203030</v>
      </c>
      <c r="C3353" t="s">
        <v>5699</v>
      </c>
      <c r="D3353">
        <v>25</v>
      </c>
    </row>
    <row r="3354" spans="1:4" x14ac:dyDescent="0.25">
      <c r="A3354">
        <v>11010</v>
      </c>
      <c r="B3354">
        <v>203032</v>
      </c>
      <c r="C3354" t="s">
        <v>2474</v>
      </c>
      <c r="D3354">
        <v>20</v>
      </c>
    </row>
    <row r="3355" spans="1:4" x14ac:dyDescent="0.25">
      <c r="A3355">
        <v>11020</v>
      </c>
      <c r="B3355">
        <v>203032</v>
      </c>
      <c r="C3355" t="s">
        <v>2474</v>
      </c>
      <c r="D3355">
        <v>20</v>
      </c>
    </row>
    <row r="3356" spans="1:4" x14ac:dyDescent="0.25">
      <c r="A3356">
        <v>11060</v>
      </c>
      <c r="B3356">
        <v>203032</v>
      </c>
      <c r="C3356" t="s">
        <v>2474</v>
      </c>
      <c r="D3356">
        <v>20</v>
      </c>
    </row>
    <row r="3357" spans="1:4" x14ac:dyDescent="0.25">
      <c r="A3357">
        <v>11010</v>
      </c>
      <c r="B3357">
        <v>203034</v>
      </c>
      <c r="C3357" t="s">
        <v>2475</v>
      </c>
      <c r="D3357">
        <v>35</v>
      </c>
    </row>
    <row r="3358" spans="1:4" x14ac:dyDescent="0.25">
      <c r="A3358">
        <v>11020</v>
      </c>
      <c r="B3358">
        <v>203034</v>
      </c>
      <c r="C3358" t="s">
        <v>2475</v>
      </c>
      <c r="D3358">
        <v>35</v>
      </c>
    </row>
    <row r="3359" spans="1:4" x14ac:dyDescent="0.25">
      <c r="A3359">
        <v>11060</v>
      </c>
      <c r="B3359">
        <v>203034</v>
      </c>
      <c r="C3359" t="s">
        <v>2475</v>
      </c>
      <c r="D3359">
        <v>35</v>
      </c>
    </row>
    <row r="3360" spans="1:4" x14ac:dyDescent="0.25">
      <c r="A3360">
        <v>11010</v>
      </c>
      <c r="B3360">
        <v>203036</v>
      </c>
      <c r="C3360" t="s">
        <v>2476</v>
      </c>
      <c r="D3360">
        <v>30</v>
      </c>
    </row>
    <row r="3361" spans="1:4" x14ac:dyDescent="0.25">
      <c r="A3361">
        <v>11020</v>
      </c>
      <c r="B3361">
        <v>203036</v>
      </c>
      <c r="C3361" t="s">
        <v>2476</v>
      </c>
      <c r="D3361">
        <v>30</v>
      </c>
    </row>
    <row r="3362" spans="1:4" x14ac:dyDescent="0.25">
      <c r="A3362">
        <v>11060</v>
      </c>
      <c r="B3362">
        <v>203036</v>
      </c>
      <c r="C3362" t="s">
        <v>2476</v>
      </c>
      <c r="D3362">
        <v>30</v>
      </c>
    </row>
    <row r="3363" spans="1:4" x14ac:dyDescent="0.25">
      <c r="A3363">
        <v>11010</v>
      </c>
      <c r="B3363">
        <v>203038</v>
      </c>
      <c r="C3363" t="s">
        <v>6262</v>
      </c>
      <c r="D3363">
        <v>32.5</v>
      </c>
    </row>
    <row r="3364" spans="1:4" x14ac:dyDescent="0.25">
      <c r="A3364">
        <v>11020</v>
      </c>
      <c r="B3364">
        <v>203038</v>
      </c>
      <c r="C3364" t="s">
        <v>6262</v>
      </c>
      <c r="D3364">
        <v>32.5</v>
      </c>
    </row>
    <row r="3365" spans="1:4" x14ac:dyDescent="0.25">
      <c r="A3365">
        <v>11060</v>
      </c>
      <c r="B3365">
        <v>203038</v>
      </c>
      <c r="C3365" t="s">
        <v>6262</v>
      </c>
      <c r="D3365">
        <v>32.5</v>
      </c>
    </row>
    <row r="3366" spans="1:4" x14ac:dyDescent="0.25">
      <c r="A3366">
        <v>11010</v>
      </c>
      <c r="B3366">
        <v>203039</v>
      </c>
      <c r="C3366" t="s">
        <v>2478</v>
      </c>
      <c r="D3366">
        <v>31.5</v>
      </c>
    </row>
    <row r="3367" spans="1:4" x14ac:dyDescent="0.25">
      <c r="A3367">
        <v>11020</v>
      </c>
      <c r="B3367">
        <v>203039</v>
      </c>
      <c r="C3367" t="s">
        <v>2478</v>
      </c>
      <c r="D3367">
        <v>31.5</v>
      </c>
    </row>
    <row r="3368" spans="1:4" x14ac:dyDescent="0.25">
      <c r="A3368">
        <v>11060</v>
      </c>
      <c r="B3368">
        <v>203039</v>
      </c>
      <c r="C3368" t="s">
        <v>2478</v>
      </c>
      <c r="D3368">
        <v>31.5</v>
      </c>
    </row>
    <row r="3369" spans="1:4" x14ac:dyDescent="0.25">
      <c r="A3369">
        <v>11010</v>
      </c>
      <c r="B3369">
        <v>203041</v>
      </c>
      <c r="C3369" t="s">
        <v>5608</v>
      </c>
      <c r="D3369">
        <v>31.5</v>
      </c>
    </row>
    <row r="3370" spans="1:4" x14ac:dyDescent="0.25">
      <c r="A3370">
        <v>11020</v>
      </c>
      <c r="B3370">
        <v>203041</v>
      </c>
      <c r="C3370" t="s">
        <v>5608</v>
      </c>
      <c r="D3370">
        <v>31.5</v>
      </c>
    </row>
    <row r="3371" spans="1:4" x14ac:dyDescent="0.25">
      <c r="A3371">
        <v>11060</v>
      </c>
      <c r="B3371">
        <v>203041</v>
      </c>
      <c r="C3371" t="s">
        <v>5608</v>
      </c>
      <c r="D3371">
        <v>31.5</v>
      </c>
    </row>
    <row r="3372" spans="1:4" x14ac:dyDescent="0.25">
      <c r="A3372">
        <v>11010</v>
      </c>
      <c r="B3372">
        <v>203042</v>
      </c>
      <c r="C3372" t="s">
        <v>2483</v>
      </c>
      <c r="D3372">
        <v>32</v>
      </c>
    </row>
    <row r="3373" spans="1:4" x14ac:dyDescent="0.25">
      <c r="A3373">
        <v>11020</v>
      </c>
      <c r="B3373">
        <v>203042</v>
      </c>
      <c r="C3373" t="s">
        <v>2483</v>
      </c>
      <c r="D3373">
        <v>32</v>
      </c>
    </row>
    <row r="3374" spans="1:4" x14ac:dyDescent="0.25">
      <c r="A3374">
        <v>11060</v>
      </c>
      <c r="B3374">
        <v>203042</v>
      </c>
      <c r="C3374" t="s">
        <v>2483</v>
      </c>
      <c r="D3374">
        <v>32</v>
      </c>
    </row>
    <row r="3375" spans="1:4" x14ac:dyDescent="0.25">
      <c r="A3375">
        <v>11010</v>
      </c>
      <c r="B3375">
        <v>203044</v>
      </c>
      <c r="C3375" t="s">
        <v>4058</v>
      </c>
      <c r="D3375">
        <v>40</v>
      </c>
    </row>
    <row r="3376" spans="1:4" x14ac:dyDescent="0.25">
      <c r="A3376">
        <v>11020</v>
      </c>
      <c r="B3376">
        <v>203044</v>
      </c>
      <c r="C3376" t="s">
        <v>4058</v>
      </c>
      <c r="D3376">
        <v>40</v>
      </c>
    </row>
    <row r="3377" spans="1:4" x14ac:dyDescent="0.25">
      <c r="A3377">
        <v>11060</v>
      </c>
      <c r="B3377">
        <v>203044</v>
      </c>
      <c r="C3377" t="s">
        <v>4058</v>
      </c>
      <c r="D3377">
        <v>40</v>
      </c>
    </row>
    <row r="3378" spans="1:4" x14ac:dyDescent="0.25">
      <c r="A3378">
        <v>11010</v>
      </c>
      <c r="B3378">
        <v>203047</v>
      </c>
      <c r="C3378" t="s">
        <v>5611</v>
      </c>
      <c r="D3378">
        <v>31.5</v>
      </c>
    </row>
    <row r="3379" spans="1:4" x14ac:dyDescent="0.25">
      <c r="A3379">
        <v>11020</v>
      </c>
      <c r="B3379">
        <v>203047</v>
      </c>
      <c r="C3379" t="s">
        <v>5611</v>
      </c>
      <c r="D3379">
        <v>31.5</v>
      </c>
    </row>
    <row r="3380" spans="1:4" x14ac:dyDescent="0.25">
      <c r="A3380">
        <v>11060</v>
      </c>
      <c r="B3380">
        <v>203047</v>
      </c>
      <c r="C3380" t="s">
        <v>5611</v>
      </c>
      <c r="D3380">
        <v>31.5</v>
      </c>
    </row>
    <row r="3381" spans="1:4" x14ac:dyDescent="0.25">
      <c r="A3381">
        <v>11010</v>
      </c>
      <c r="B3381">
        <v>203049</v>
      </c>
      <c r="C3381" t="s">
        <v>2488</v>
      </c>
      <c r="D3381">
        <v>35</v>
      </c>
    </row>
    <row r="3382" spans="1:4" x14ac:dyDescent="0.25">
      <c r="A3382">
        <v>11020</v>
      </c>
      <c r="B3382">
        <v>203049</v>
      </c>
      <c r="C3382" t="s">
        <v>2488</v>
      </c>
      <c r="D3382">
        <v>35</v>
      </c>
    </row>
    <row r="3383" spans="1:4" x14ac:dyDescent="0.25">
      <c r="A3383">
        <v>11060</v>
      </c>
      <c r="B3383">
        <v>203049</v>
      </c>
      <c r="C3383" t="s">
        <v>2488</v>
      </c>
      <c r="D3383">
        <v>35</v>
      </c>
    </row>
    <row r="3384" spans="1:4" x14ac:dyDescent="0.25">
      <c r="A3384">
        <v>11010</v>
      </c>
      <c r="B3384">
        <v>203050</v>
      </c>
      <c r="C3384" t="s">
        <v>2491</v>
      </c>
      <c r="D3384">
        <v>35</v>
      </c>
    </row>
    <row r="3385" spans="1:4" x14ac:dyDescent="0.25">
      <c r="A3385">
        <v>11020</v>
      </c>
      <c r="B3385">
        <v>203050</v>
      </c>
      <c r="C3385" t="s">
        <v>2491</v>
      </c>
      <c r="D3385">
        <v>35</v>
      </c>
    </row>
    <row r="3386" spans="1:4" x14ac:dyDescent="0.25">
      <c r="A3386">
        <v>11060</v>
      </c>
      <c r="B3386">
        <v>203050</v>
      </c>
      <c r="C3386" t="s">
        <v>2491</v>
      </c>
      <c r="D3386">
        <v>35</v>
      </c>
    </row>
    <row r="3387" spans="1:4" x14ac:dyDescent="0.25">
      <c r="A3387">
        <v>11010</v>
      </c>
      <c r="B3387">
        <v>203051</v>
      </c>
      <c r="C3387" t="s">
        <v>2492</v>
      </c>
      <c r="D3387">
        <v>38.5</v>
      </c>
    </row>
    <row r="3388" spans="1:4" x14ac:dyDescent="0.25">
      <c r="A3388">
        <v>11020</v>
      </c>
      <c r="B3388">
        <v>203051</v>
      </c>
      <c r="C3388" t="s">
        <v>2492</v>
      </c>
      <c r="D3388">
        <v>38.5</v>
      </c>
    </row>
    <row r="3389" spans="1:4" x14ac:dyDescent="0.25">
      <c r="A3389">
        <v>11060</v>
      </c>
      <c r="B3389">
        <v>203051</v>
      </c>
      <c r="C3389" t="s">
        <v>2492</v>
      </c>
      <c r="D3389">
        <v>38.5</v>
      </c>
    </row>
    <row r="3390" spans="1:4" x14ac:dyDescent="0.25">
      <c r="A3390">
        <v>11010</v>
      </c>
      <c r="B3390">
        <v>203053</v>
      </c>
      <c r="C3390" t="s">
        <v>2500</v>
      </c>
      <c r="D3390">
        <v>30</v>
      </c>
    </row>
    <row r="3391" spans="1:4" x14ac:dyDescent="0.25">
      <c r="A3391">
        <v>11020</v>
      </c>
      <c r="B3391">
        <v>203053</v>
      </c>
      <c r="C3391" t="s">
        <v>2500</v>
      </c>
      <c r="D3391">
        <v>30</v>
      </c>
    </row>
    <row r="3392" spans="1:4" x14ac:dyDescent="0.25">
      <c r="A3392">
        <v>11060</v>
      </c>
      <c r="B3392">
        <v>203053</v>
      </c>
      <c r="C3392" t="s">
        <v>2500</v>
      </c>
      <c r="D3392">
        <v>30</v>
      </c>
    </row>
    <row r="3393" spans="1:4" x14ac:dyDescent="0.25">
      <c r="A3393">
        <v>11010</v>
      </c>
      <c r="B3393">
        <v>203054</v>
      </c>
      <c r="C3393" t="s">
        <v>13766</v>
      </c>
      <c r="D3393">
        <v>36.5</v>
      </c>
    </row>
    <row r="3394" spans="1:4" x14ac:dyDescent="0.25">
      <c r="A3394">
        <v>11020</v>
      </c>
      <c r="B3394">
        <v>203054</v>
      </c>
      <c r="C3394" t="s">
        <v>13766</v>
      </c>
      <c r="D3394">
        <v>36.5</v>
      </c>
    </row>
    <row r="3395" spans="1:4" x14ac:dyDescent="0.25">
      <c r="A3395">
        <v>11060</v>
      </c>
      <c r="B3395">
        <v>203054</v>
      </c>
      <c r="C3395" t="s">
        <v>13766</v>
      </c>
      <c r="D3395">
        <v>36.5</v>
      </c>
    </row>
    <row r="3396" spans="1:4" x14ac:dyDescent="0.25">
      <c r="A3396">
        <v>11010</v>
      </c>
      <c r="B3396">
        <v>203055</v>
      </c>
      <c r="C3396" t="s">
        <v>13769</v>
      </c>
      <c r="D3396">
        <v>40</v>
      </c>
    </row>
    <row r="3397" spans="1:4" x14ac:dyDescent="0.25">
      <c r="A3397">
        <v>11020</v>
      </c>
      <c r="B3397">
        <v>203055</v>
      </c>
      <c r="C3397" t="s">
        <v>13769</v>
      </c>
      <c r="D3397">
        <v>40</v>
      </c>
    </row>
    <row r="3398" spans="1:4" x14ac:dyDescent="0.25">
      <c r="A3398">
        <v>11060</v>
      </c>
      <c r="B3398">
        <v>203055</v>
      </c>
      <c r="C3398" t="s">
        <v>13769</v>
      </c>
      <c r="D3398">
        <v>40</v>
      </c>
    </row>
    <row r="3399" spans="1:4" x14ac:dyDescent="0.25">
      <c r="A3399">
        <v>11010</v>
      </c>
      <c r="B3399">
        <v>203056</v>
      </c>
      <c r="C3399" t="s">
        <v>4108</v>
      </c>
      <c r="D3399">
        <v>30</v>
      </c>
    </row>
    <row r="3400" spans="1:4" x14ac:dyDescent="0.25">
      <c r="A3400">
        <v>11020</v>
      </c>
      <c r="B3400">
        <v>203056</v>
      </c>
      <c r="C3400" t="s">
        <v>4108</v>
      </c>
      <c r="D3400">
        <v>30</v>
      </c>
    </row>
    <row r="3401" spans="1:4" x14ac:dyDescent="0.25">
      <c r="A3401">
        <v>11060</v>
      </c>
      <c r="B3401">
        <v>203056</v>
      </c>
      <c r="C3401" t="s">
        <v>4108</v>
      </c>
      <c r="D3401">
        <v>30</v>
      </c>
    </row>
    <row r="3402" spans="1:4" x14ac:dyDescent="0.25">
      <c r="A3402">
        <v>11010</v>
      </c>
      <c r="B3402">
        <v>203057</v>
      </c>
      <c r="C3402" t="s">
        <v>4143</v>
      </c>
      <c r="D3402">
        <v>40</v>
      </c>
    </row>
    <row r="3403" spans="1:4" x14ac:dyDescent="0.25">
      <c r="A3403">
        <v>11020</v>
      </c>
      <c r="B3403">
        <v>203057</v>
      </c>
      <c r="C3403" t="s">
        <v>4143</v>
      </c>
      <c r="D3403">
        <v>40</v>
      </c>
    </row>
    <row r="3404" spans="1:4" x14ac:dyDescent="0.25">
      <c r="A3404">
        <v>11060</v>
      </c>
      <c r="B3404">
        <v>203057</v>
      </c>
      <c r="C3404" t="s">
        <v>4143</v>
      </c>
      <c r="D3404">
        <v>40</v>
      </c>
    </row>
    <row r="3405" spans="1:4" x14ac:dyDescent="0.25">
      <c r="A3405">
        <v>11010</v>
      </c>
      <c r="B3405">
        <v>203058</v>
      </c>
      <c r="C3405" t="s">
        <v>4145</v>
      </c>
      <c r="D3405">
        <v>40</v>
      </c>
    </row>
    <row r="3406" spans="1:4" x14ac:dyDescent="0.25">
      <c r="A3406">
        <v>11020</v>
      </c>
      <c r="B3406">
        <v>203058</v>
      </c>
      <c r="C3406" t="s">
        <v>4145</v>
      </c>
      <c r="D3406">
        <v>40</v>
      </c>
    </row>
    <row r="3407" spans="1:4" x14ac:dyDescent="0.25">
      <c r="A3407">
        <v>11060</v>
      </c>
      <c r="B3407">
        <v>203058</v>
      </c>
      <c r="C3407" t="s">
        <v>4145</v>
      </c>
      <c r="D3407">
        <v>40</v>
      </c>
    </row>
    <row r="3408" spans="1:4" x14ac:dyDescent="0.25">
      <c r="A3408">
        <v>11010</v>
      </c>
      <c r="B3408">
        <v>203059</v>
      </c>
      <c r="C3408" t="s">
        <v>4580</v>
      </c>
      <c r="D3408">
        <v>29</v>
      </c>
    </row>
    <row r="3409" spans="1:4" x14ac:dyDescent="0.25">
      <c r="A3409">
        <v>11020</v>
      </c>
      <c r="B3409">
        <v>203059</v>
      </c>
      <c r="C3409" t="s">
        <v>4580</v>
      </c>
      <c r="D3409">
        <v>29</v>
      </c>
    </row>
    <row r="3410" spans="1:4" x14ac:dyDescent="0.25">
      <c r="A3410">
        <v>11060</v>
      </c>
      <c r="B3410">
        <v>203059</v>
      </c>
      <c r="C3410" t="s">
        <v>4580</v>
      </c>
      <c r="D3410">
        <v>29</v>
      </c>
    </row>
    <row r="3411" spans="1:4" x14ac:dyDescent="0.25">
      <c r="A3411">
        <v>11010</v>
      </c>
      <c r="B3411">
        <v>203060</v>
      </c>
      <c r="C3411" t="s">
        <v>13823</v>
      </c>
      <c r="D3411">
        <v>18</v>
      </c>
    </row>
    <row r="3412" spans="1:4" x14ac:dyDescent="0.25">
      <c r="A3412">
        <v>11020</v>
      </c>
      <c r="B3412">
        <v>203060</v>
      </c>
      <c r="C3412" t="s">
        <v>13823</v>
      </c>
      <c r="D3412">
        <v>18</v>
      </c>
    </row>
    <row r="3413" spans="1:4" x14ac:dyDescent="0.25">
      <c r="A3413">
        <v>11060</v>
      </c>
      <c r="B3413">
        <v>203060</v>
      </c>
      <c r="C3413" t="s">
        <v>13823</v>
      </c>
      <c r="D3413">
        <v>18</v>
      </c>
    </row>
    <row r="3414" spans="1:4" x14ac:dyDescent="0.25">
      <c r="A3414">
        <v>11010</v>
      </c>
      <c r="B3414">
        <v>203061</v>
      </c>
      <c r="C3414" t="s">
        <v>4806</v>
      </c>
      <c r="D3414">
        <v>32</v>
      </c>
    </row>
    <row r="3415" spans="1:4" x14ac:dyDescent="0.25">
      <c r="A3415">
        <v>11020</v>
      </c>
      <c r="B3415">
        <v>203061</v>
      </c>
      <c r="C3415" t="s">
        <v>4806</v>
      </c>
      <c r="D3415">
        <v>32</v>
      </c>
    </row>
    <row r="3416" spans="1:4" x14ac:dyDescent="0.25">
      <c r="A3416">
        <v>11060</v>
      </c>
      <c r="B3416">
        <v>203061</v>
      </c>
      <c r="C3416" t="s">
        <v>4806</v>
      </c>
      <c r="D3416">
        <v>32</v>
      </c>
    </row>
    <row r="3417" spans="1:4" x14ac:dyDescent="0.25">
      <c r="A3417">
        <v>11010</v>
      </c>
      <c r="B3417">
        <v>203062</v>
      </c>
      <c r="C3417" t="s">
        <v>4810</v>
      </c>
      <c r="D3417">
        <v>30</v>
      </c>
    </row>
    <row r="3418" spans="1:4" x14ac:dyDescent="0.25">
      <c r="A3418">
        <v>11020</v>
      </c>
      <c r="B3418">
        <v>203062</v>
      </c>
      <c r="C3418" t="s">
        <v>4810</v>
      </c>
      <c r="D3418">
        <v>30</v>
      </c>
    </row>
    <row r="3419" spans="1:4" x14ac:dyDescent="0.25">
      <c r="A3419">
        <v>11060</v>
      </c>
      <c r="B3419">
        <v>203062</v>
      </c>
      <c r="C3419" t="s">
        <v>4810</v>
      </c>
      <c r="D3419">
        <v>30</v>
      </c>
    </row>
    <row r="3420" spans="1:4" x14ac:dyDescent="0.25">
      <c r="A3420">
        <v>11010</v>
      </c>
      <c r="B3420">
        <v>203063</v>
      </c>
      <c r="C3420" t="s">
        <v>5505</v>
      </c>
      <c r="D3420">
        <v>30</v>
      </c>
    </row>
    <row r="3421" spans="1:4" x14ac:dyDescent="0.25">
      <c r="A3421">
        <v>11020</v>
      </c>
      <c r="B3421">
        <v>203063</v>
      </c>
      <c r="C3421" t="s">
        <v>5505</v>
      </c>
      <c r="D3421">
        <v>30</v>
      </c>
    </row>
    <row r="3422" spans="1:4" x14ac:dyDescent="0.25">
      <c r="A3422">
        <v>11060</v>
      </c>
      <c r="B3422">
        <v>203063</v>
      </c>
      <c r="C3422" t="s">
        <v>5505</v>
      </c>
      <c r="D3422">
        <v>30</v>
      </c>
    </row>
    <row r="3423" spans="1:4" x14ac:dyDescent="0.25">
      <c r="A3423">
        <v>11010</v>
      </c>
      <c r="B3423">
        <v>203064</v>
      </c>
      <c r="C3423" t="s">
        <v>5506</v>
      </c>
      <c r="D3423">
        <v>30</v>
      </c>
    </row>
    <row r="3424" spans="1:4" x14ac:dyDescent="0.25">
      <c r="A3424">
        <v>11020</v>
      </c>
      <c r="B3424">
        <v>203064</v>
      </c>
      <c r="C3424" t="s">
        <v>5506</v>
      </c>
      <c r="D3424">
        <v>30</v>
      </c>
    </row>
    <row r="3425" spans="1:4" x14ac:dyDescent="0.25">
      <c r="A3425">
        <v>11060</v>
      </c>
      <c r="B3425">
        <v>203064</v>
      </c>
      <c r="C3425" t="s">
        <v>5506</v>
      </c>
      <c r="D3425">
        <v>30</v>
      </c>
    </row>
    <row r="3426" spans="1:4" x14ac:dyDescent="0.25">
      <c r="A3426">
        <v>11010</v>
      </c>
      <c r="B3426">
        <v>203065</v>
      </c>
      <c r="C3426" t="s">
        <v>4811</v>
      </c>
      <c r="D3426">
        <v>25</v>
      </c>
    </row>
    <row r="3427" spans="1:4" x14ac:dyDescent="0.25">
      <c r="A3427">
        <v>11020</v>
      </c>
      <c r="B3427">
        <v>203065</v>
      </c>
      <c r="C3427" t="s">
        <v>4811</v>
      </c>
      <c r="D3427">
        <v>25</v>
      </c>
    </row>
    <row r="3428" spans="1:4" x14ac:dyDescent="0.25">
      <c r="A3428">
        <v>11060</v>
      </c>
      <c r="B3428">
        <v>203065</v>
      </c>
      <c r="C3428" t="s">
        <v>4811</v>
      </c>
      <c r="D3428">
        <v>25</v>
      </c>
    </row>
    <row r="3429" spans="1:4" x14ac:dyDescent="0.25">
      <c r="A3429">
        <v>11010</v>
      </c>
      <c r="B3429">
        <v>203066</v>
      </c>
      <c r="C3429" t="s">
        <v>4769</v>
      </c>
      <c r="D3429">
        <v>30</v>
      </c>
    </row>
    <row r="3430" spans="1:4" x14ac:dyDescent="0.25">
      <c r="A3430">
        <v>11020</v>
      </c>
      <c r="B3430">
        <v>203066</v>
      </c>
      <c r="C3430" t="s">
        <v>4769</v>
      </c>
      <c r="D3430">
        <v>30</v>
      </c>
    </row>
    <row r="3431" spans="1:4" x14ac:dyDescent="0.25">
      <c r="A3431">
        <v>11060</v>
      </c>
      <c r="B3431">
        <v>203066</v>
      </c>
      <c r="C3431" t="s">
        <v>4769</v>
      </c>
      <c r="D3431">
        <v>30</v>
      </c>
    </row>
    <row r="3432" spans="1:4" x14ac:dyDescent="0.25">
      <c r="A3432">
        <v>11010</v>
      </c>
      <c r="B3432">
        <v>203067</v>
      </c>
      <c r="C3432" t="s">
        <v>4829</v>
      </c>
      <c r="D3432">
        <v>38.5</v>
      </c>
    </row>
    <row r="3433" spans="1:4" x14ac:dyDescent="0.25">
      <c r="A3433">
        <v>11020</v>
      </c>
      <c r="B3433">
        <v>203067</v>
      </c>
      <c r="C3433" t="s">
        <v>4829</v>
      </c>
      <c r="D3433">
        <v>38.5</v>
      </c>
    </row>
    <row r="3434" spans="1:4" x14ac:dyDescent="0.25">
      <c r="A3434">
        <v>11060</v>
      </c>
      <c r="B3434">
        <v>203067</v>
      </c>
      <c r="C3434" t="s">
        <v>4829</v>
      </c>
      <c r="D3434">
        <v>38.5</v>
      </c>
    </row>
    <row r="3435" spans="1:4" x14ac:dyDescent="0.25">
      <c r="A3435">
        <v>11010</v>
      </c>
      <c r="B3435">
        <v>203068</v>
      </c>
      <c r="C3435" t="s">
        <v>4813</v>
      </c>
      <c r="D3435">
        <v>35</v>
      </c>
    </row>
    <row r="3436" spans="1:4" x14ac:dyDescent="0.25">
      <c r="A3436">
        <v>11020</v>
      </c>
      <c r="B3436">
        <v>203068</v>
      </c>
      <c r="C3436" t="s">
        <v>4813</v>
      </c>
      <c r="D3436">
        <v>35</v>
      </c>
    </row>
    <row r="3437" spans="1:4" x14ac:dyDescent="0.25">
      <c r="A3437">
        <v>11060</v>
      </c>
      <c r="B3437">
        <v>203068</v>
      </c>
      <c r="C3437" t="s">
        <v>4813</v>
      </c>
      <c r="D3437">
        <v>35</v>
      </c>
    </row>
    <row r="3438" spans="1:4" x14ac:dyDescent="0.25">
      <c r="A3438">
        <v>11010</v>
      </c>
      <c r="B3438">
        <v>203069</v>
      </c>
      <c r="C3438" t="s">
        <v>6464</v>
      </c>
      <c r="D3438">
        <v>31</v>
      </c>
    </row>
    <row r="3439" spans="1:4" x14ac:dyDescent="0.25">
      <c r="A3439">
        <v>11020</v>
      </c>
      <c r="B3439">
        <v>203069</v>
      </c>
      <c r="C3439" t="s">
        <v>6464</v>
      </c>
      <c r="D3439">
        <v>31</v>
      </c>
    </row>
    <row r="3440" spans="1:4" x14ac:dyDescent="0.25">
      <c r="A3440">
        <v>11060</v>
      </c>
      <c r="B3440">
        <v>203069</v>
      </c>
      <c r="C3440" t="s">
        <v>6464</v>
      </c>
      <c r="D3440">
        <v>31</v>
      </c>
    </row>
    <row r="3441" spans="1:4" x14ac:dyDescent="0.25">
      <c r="A3441">
        <v>11010</v>
      </c>
      <c r="B3441">
        <v>203070</v>
      </c>
      <c r="C3441" t="s">
        <v>4814</v>
      </c>
      <c r="D3441">
        <v>30</v>
      </c>
    </row>
    <row r="3442" spans="1:4" x14ac:dyDescent="0.25">
      <c r="A3442">
        <v>11020</v>
      </c>
      <c r="B3442">
        <v>203070</v>
      </c>
      <c r="C3442" t="s">
        <v>4814</v>
      </c>
      <c r="D3442">
        <v>30</v>
      </c>
    </row>
    <row r="3443" spans="1:4" x14ac:dyDescent="0.25">
      <c r="A3443">
        <v>11060</v>
      </c>
      <c r="B3443">
        <v>203070</v>
      </c>
      <c r="C3443" t="s">
        <v>4814</v>
      </c>
      <c r="D3443">
        <v>30</v>
      </c>
    </row>
    <row r="3444" spans="1:4" x14ac:dyDescent="0.25">
      <c r="A3444">
        <v>11010</v>
      </c>
      <c r="B3444">
        <v>203071</v>
      </c>
      <c r="C3444" t="s">
        <v>14355</v>
      </c>
      <c r="D3444">
        <v>30</v>
      </c>
    </row>
    <row r="3445" spans="1:4" x14ac:dyDescent="0.25">
      <c r="A3445">
        <v>11020</v>
      </c>
      <c r="B3445">
        <v>203071</v>
      </c>
      <c r="C3445" t="s">
        <v>14355</v>
      </c>
      <c r="D3445">
        <v>30</v>
      </c>
    </row>
    <row r="3446" spans="1:4" x14ac:dyDescent="0.25">
      <c r="A3446">
        <v>11060</v>
      </c>
      <c r="B3446">
        <v>203071</v>
      </c>
      <c r="C3446" t="s">
        <v>14355</v>
      </c>
      <c r="D3446">
        <v>30</v>
      </c>
    </row>
    <row r="3447" spans="1:4" x14ac:dyDescent="0.25">
      <c r="A3447">
        <v>11010</v>
      </c>
      <c r="B3447">
        <v>203072</v>
      </c>
      <c r="C3447" t="s">
        <v>12687</v>
      </c>
      <c r="D3447">
        <v>30</v>
      </c>
    </row>
    <row r="3448" spans="1:4" x14ac:dyDescent="0.25">
      <c r="A3448">
        <v>11020</v>
      </c>
      <c r="B3448">
        <v>203072</v>
      </c>
      <c r="C3448" t="s">
        <v>12687</v>
      </c>
      <c r="D3448">
        <v>30</v>
      </c>
    </row>
    <row r="3449" spans="1:4" x14ac:dyDescent="0.25">
      <c r="A3449">
        <v>11060</v>
      </c>
      <c r="B3449">
        <v>203072</v>
      </c>
      <c r="C3449" t="s">
        <v>12687</v>
      </c>
      <c r="D3449">
        <v>30</v>
      </c>
    </row>
    <row r="3450" spans="1:4" x14ac:dyDescent="0.25">
      <c r="A3450">
        <v>11010</v>
      </c>
      <c r="B3450">
        <v>204006</v>
      </c>
      <c r="C3450" t="s">
        <v>14356</v>
      </c>
      <c r="D3450">
        <v>25</v>
      </c>
    </row>
    <row r="3451" spans="1:4" x14ac:dyDescent="0.25">
      <c r="A3451">
        <v>11020</v>
      </c>
      <c r="B3451">
        <v>204006</v>
      </c>
      <c r="C3451" t="s">
        <v>14356</v>
      </c>
      <c r="D3451">
        <v>25</v>
      </c>
    </row>
    <row r="3452" spans="1:4" x14ac:dyDescent="0.25">
      <c r="A3452">
        <v>11060</v>
      </c>
      <c r="B3452">
        <v>204006</v>
      </c>
      <c r="C3452" t="s">
        <v>14356</v>
      </c>
      <c r="D3452">
        <v>25</v>
      </c>
    </row>
    <row r="3453" spans="1:4" x14ac:dyDescent="0.25">
      <c r="A3453">
        <v>11010</v>
      </c>
      <c r="B3453">
        <v>204008</v>
      </c>
      <c r="C3453" t="s">
        <v>13034</v>
      </c>
      <c r="D3453">
        <v>23</v>
      </c>
    </row>
    <row r="3454" spans="1:4" x14ac:dyDescent="0.25">
      <c r="A3454">
        <v>11020</v>
      </c>
      <c r="B3454">
        <v>204008</v>
      </c>
      <c r="C3454" t="s">
        <v>13034</v>
      </c>
      <c r="D3454">
        <v>23</v>
      </c>
    </row>
    <row r="3455" spans="1:4" x14ac:dyDescent="0.25">
      <c r="A3455">
        <v>11060</v>
      </c>
      <c r="B3455">
        <v>204008</v>
      </c>
      <c r="C3455" t="s">
        <v>13034</v>
      </c>
      <c r="D3455">
        <v>23</v>
      </c>
    </row>
    <row r="3456" spans="1:4" x14ac:dyDescent="0.25">
      <c r="A3456">
        <v>11010</v>
      </c>
      <c r="B3456">
        <v>204010</v>
      </c>
      <c r="C3456" t="s">
        <v>14358</v>
      </c>
      <c r="D3456">
        <v>30</v>
      </c>
    </row>
    <row r="3457" spans="1:4" x14ac:dyDescent="0.25">
      <c r="A3457">
        <v>11020</v>
      </c>
      <c r="B3457">
        <v>204010</v>
      </c>
      <c r="C3457" t="s">
        <v>14358</v>
      </c>
      <c r="D3457">
        <v>30</v>
      </c>
    </row>
    <row r="3458" spans="1:4" x14ac:dyDescent="0.25">
      <c r="A3458">
        <v>11060</v>
      </c>
      <c r="B3458">
        <v>204010</v>
      </c>
      <c r="C3458" t="s">
        <v>14358</v>
      </c>
      <c r="D3458">
        <v>30</v>
      </c>
    </row>
    <row r="3459" spans="1:4" x14ac:dyDescent="0.25">
      <c r="A3459">
        <v>11010</v>
      </c>
      <c r="B3459">
        <v>204011</v>
      </c>
      <c r="C3459" t="s">
        <v>5751</v>
      </c>
      <c r="D3459">
        <v>35</v>
      </c>
    </row>
    <row r="3460" spans="1:4" x14ac:dyDescent="0.25">
      <c r="A3460">
        <v>11020</v>
      </c>
      <c r="B3460">
        <v>204011</v>
      </c>
      <c r="C3460" t="s">
        <v>5751</v>
      </c>
      <c r="D3460">
        <v>35</v>
      </c>
    </row>
    <row r="3461" spans="1:4" x14ac:dyDescent="0.25">
      <c r="A3461">
        <v>11060</v>
      </c>
      <c r="B3461">
        <v>204011</v>
      </c>
      <c r="C3461" t="s">
        <v>5751</v>
      </c>
      <c r="D3461">
        <v>35</v>
      </c>
    </row>
    <row r="3462" spans="1:4" x14ac:dyDescent="0.25">
      <c r="A3462">
        <v>11010</v>
      </c>
      <c r="B3462">
        <v>204012</v>
      </c>
      <c r="C3462" t="s">
        <v>2507</v>
      </c>
      <c r="D3462">
        <v>45</v>
      </c>
    </row>
    <row r="3463" spans="1:4" x14ac:dyDescent="0.25">
      <c r="A3463">
        <v>11020</v>
      </c>
      <c r="B3463">
        <v>204012</v>
      </c>
      <c r="C3463" t="s">
        <v>2507</v>
      </c>
      <c r="D3463">
        <v>45</v>
      </c>
    </row>
    <row r="3464" spans="1:4" x14ac:dyDescent="0.25">
      <c r="A3464">
        <v>11060</v>
      </c>
      <c r="B3464">
        <v>204012</v>
      </c>
      <c r="C3464" t="s">
        <v>2507</v>
      </c>
      <c r="D3464">
        <v>45</v>
      </c>
    </row>
    <row r="3465" spans="1:4" x14ac:dyDescent="0.25">
      <c r="A3465">
        <v>11010</v>
      </c>
      <c r="B3465">
        <v>204013</v>
      </c>
      <c r="C3465" t="s">
        <v>2511</v>
      </c>
      <c r="D3465">
        <v>40</v>
      </c>
    </row>
    <row r="3466" spans="1:4" x14ac:dyDescent="0.25">
      <c r="A3466">
        <v>11020</v>
      </c>
      <c r="B3466">
        <v>204013</v>
      </c>
      <c r="C3466" t="s">
        <v>2511</v>
      </c>
      <c r="D3466">
        <v>40</v>
      </c>
    </row>
    <row r="3467" spans="1:4" x14ac:dyDescent="0.25">
      <c r="A3467">
        <v>11060</v>
      </c>
      <c r="B3467">
        <v>204013</v>
      </c>
      <c r="C3467" t="s">
        <v>2511</v>
      </c>
      <c r="D3467">
        <v>40</v>
      </c>
    </row>
    <row r="3468" spans="1:4" x14ac:dyDescent="0.25">
      <c r="A3468">
        <v>11010</v>
      </c>
      <c r="B3468">
        <v>204014</v>
      </c>
      <c r="C3468" t="s">
        <v>5005</v>
      </c>
      <c r="D3468">
        <v>35</v>
      </c>
    </row>
    <row r="3469" spans="1:4" x14ac:dyDescent="0.25">
      <c r="A3469">
        <v>11020</v>
      </c>
      <c r="B3469">
        <v>204014</v>
      </c>
      <c r="C3469" t="s">
        <v>5005</v>
      </c>
      <c r="D3469">
        <v>35</v>
      </c>
    </row>
    <row r="3470" spans="1:4" x14ac:dyDescent="0.25">
      <c r="A3470">
        <v>11060</v>
      </c>
      <c r="B3470">
        <v>204014</v>
      </c>
      <c r="C3470" t="s">
        <v>5005</v>
      </c>
      <c r="D3470">
        <v>35</v>
      </c>
    </row>
    <row r="3471" spans="1:4" x14ac:dyDescent="0.25">
      <c r="A3471">
        <v>11010</v>
      </c>
      <c r="B3471">
        <v>205001</v>
      </c>
      <c r="C3471" t="s">
        <v>2512</v>
      </c>
      <c r="D3471">
        <v>32.5</v>
      </c>
    </row>
    <row r="3472" spans="1:4" x14ac:dyDescent="0.25">
      <c r="A3472">
        <v>11020</v>
      </c>
      <c r="B3472">
        <v>205001</v>
      </c>
      <c r="C3472" t="s">
        <v>2512</v>
      </c>
      <c r="D3472">
        <v>32.5</v>
      </c>
    </row>
    <row r="3473" spans="1:4" x14ac:dyDescent="0.25">
      <c r="A3473">
        <v>11060</v>
      </c>
      <c r="B3473">
        <v>205001</v>
      </c>
      <c r="C3473" t="s">
        <v>2512</v>
      </c>
      <c r="D3473">
        <v>32.5</v>
      </c>
    </row>
    <row r="3474" spans="1:4" x14ac:dyDescent="0.25">
      <c r="A3474">
        <v>11010</v>
      </c>
      <c r="B3474">
        <v>205003</v>
      </c>
      <c r="C3474" t="s">
        <v>2516</v>
      </c>
      <c r="D3474">
        <v>32.5</v>
      </c>
    </row>
    <row r="3475" spans="1:4" x14ac:dyDescent="0.25">
      <c r="A3475">
        <v>11020</v>
      </c>
      <c r="B3475">
        <v>205003</v>
      </c>
      <c r="C3475" t="s">
        <v>2516</v>
      </c>
      <c r="D3475">
        <v>32.5</v>
      </c>
    </row>
    <row r="3476" spans="1:4" x14ac:dyDescent="0.25">
      <c r="A3476">
        <v>11060</v>
      </c>
      <c r="B3476">
        <v>205003</v>
      </c>
      <c r="C3476" t="s">
        <v>2516</v>
      </c>
      <c r="D3476">
        <v>32.5</v>
      </c>
    </row>
    <row r="3477" spans="1:4" x14ac:dyDescent="0.25">
      <c r="A3477">
        <v>11010</v>
      </c>
      <c r="B3477">
        <v>205005</v>
      </c>
      <c r="C3477" t="s">
        <v>2519</v>
      </c>
      <c r="D3477">
        <v>32.5</v>
      </c>
    </row>
    <row r="3478" spans="1:4" x14ac:dyDescent="0.25">
      <c r="A3478">
        <v>11020</v>
      </c>
      <c r="B3478">
        <v>205005</v>
      </c>
      <c r="C3478" t="s">
        <v>2519</v>
      </c>
      <c r="D3478">
        <v>32.5</v>
      </c>
    </row>
    <row r="3479" spans="1:4" x14ac:dyDescent="0.25">
      <c r="A3479">
        <v>11060</v>
      </c>
      <c r="B3479">
        <v>205005</v>
      </c>
      <c r="C3479" t="s">
        <v>2519</v>
      </c>
      <c r="D3479">
        <v>32.5</v>
      </c>
    </row>
    <row r="3480" spans="1:4" x14ac:dyDescent="0.25">
      <c r="A3480">
        <v>11010</v>
      </c>
      <c r="B3480">
        <v>205007</v>
      </c>
      <c r="C3480" t="s">
        <v>2522</v>
      </c>
      <c r="D3480">
        <v>36.5</v>
      </c>
    </row>
    <row r="3481" spans="1:4" x14ac:dyDescent="0.25">
      <c r="A3481">
        <v>11020</v>
      </c>
      <c r="B3481">
        <v>205007</v>
      </c>
      <c r="C3481" t="s">
        <v>2522</v>
      </c>
      <c r="D3481">
        <v>36.5</v>
      </c>
    </row>
    <row r="3482" spans="1:4" x14ac:dyDescent="0.25">
      <c r="A3482">
        <v>11060</v>
      </c>
      <c r="B3482">
        <v>205007</v>
      </c>
      <c r="C3482" t="s">
        <v>2522</v>
      </c>
      <c r="D3482">
        <v>36.5</v>
      </c>
    </row>
    <row r="3483" spans="1:4" x14ac:dyDescent="0.25">
      <c r="A3483">
        <v>11010</v>
      </c>
      <c r="B3483">
        <v>205009</v>
      </c>
      <c r="C3483" t="s">
        <v>2528</v>
      </c>
      <c r="D3483">
        <v>32.5</v>
      </c>
    </row>
    <row r="3484" spans="1:4" x14ac:dyDescent="0.25">
      <c r="A3484">
        <v>11020</v>
      </c>
      <c r="B3484">
        <v>205009</v>
      </c>
      <c r="C3484" t="s">
        <v>2528</v>
      </c>
      <c r="D3484">
        <v>32.5</v>
      </c>
    </row>
    <row r="3485" spans="1:4" x14ac:dyDescent="0.25">
      <c r="A3485">
        <v>11060</v>
      </c>
      <c r="B3485">
        <v>205009</v>
      </c>
      <c r="C3485" t="s">
        <v>2528</v>
      </c>
      <c r="D3485">
        <v>32.5</v>
      </c>
    </row>
    <row r="3486" spans="1:4" x14ac:dyDescent="0.25">
      <c r="A3486">
        <v>11010</v>
      </c>
      <c r="B3486">
        <v>205017</v>
      </c>
      <c r="C3486" t="s">
        <v>2538</v>
      </c>
      <c r="D3486">
        <v>35</v>
      </c>
    </row>
    <row r="3487" spans="1:4" x14ac:dyDescent="0.25">
      <c r="A3487">
        <v>11020</v>
      </c>
      <c r="B3487">
        <v>205017</v>
      </c>
      <c r="C3487" t="s">
        <v>2538</v>
      </c>
      <c r="D3487">
        <v>35</v>
      </c>
    </row>
    <row r="3488" spans="1:4" x14ac:dyDescent="0.25">
      <c r="A3488">
        <v>11060</v>
      </c>
      <c r="B3488">
        <v>205017</v>
      </c>
      <c r="C3488" t="s">
        <v>2538</v>
      </c>
      <c r="D3488">
        <v>35</v>
      </c>
    </row>
    <row r="3489" spans="1:4" x14ac:dyDescent="0.25">
      <c r="A3489">
        <v>11010</v>
      </c>
      <c r="B3489">
        <v>205022</v>
      </c>
      <c r="C3489" t="s">
        <v>2547</v>
      </c>
      <c r="D3489">
        <v>40</v>
      </c>
    </row>
    <row r="3490" spans="1:4" x14ac:dyDescent="0.25">
      <c r="A3490">
        <v>11020</v>
      </c>
      <c r="B3490">
        <v>205022</v>
      </c>
      <c r="C3490" t="s">
        <v>2547</v>
      </c>
      <c r="D3490">
        <v>40</v>
      </c>
    </row>
    <row r="3491" spans="1:4" x14ac:dyDescent="0.25">
      <c r="A3491">
        <v>11060</v>
      </c>
      <c r="B3491">
        <v>205022</v>
      </c>
      <c r="C3491" t="s">
        <v>2547</v>
      </c>
      <c r="D3491">
        <v>40</v>
      </c>
    </row>
    <row r="3492" spans="1:4" x14ac:dyDescent="0.25">
      <c r="A3492">
        <v>11010</v>
      </c>
      <c r="B3492">
        <v>205023</v>
      </c>
      <c r="C3492" t="s">
        <v>2550</v>
      </c>
      <c r="D3492">
        <v>35</v>
      </c>
    </row>
    <row r="3493" spans="1:4" x14ac:dyDescent="0.25">
      <c r="A3493">
        <v>11020</v>
      </c>
      <c r="B3493">
        <v>205023</v>
      </c>
      <c r="C3493" t="s">
        <v>2550</v>
      </c>
      <c r="D3493">
        <v>35</v>
      </c>
    </row>
    <row r="3494" spans="1:4" x14ac:dyDescent="0.25">
      <c r="A3494">
        <v>11060</v>
      </c>
      <c r="B3494">
        <v>205023</v>
      </c>
      <c r="C3494" t="s">
        <v>2550</v>
      </c>
      <c r="D3494">
        <v>35</v>
      </c>
    </row>
    <row r="3495" spans="1:4" x14ac:dyDescent="0.25">
      <c r="A3495">
        <v>11010</v>
      </c>
      <c r="B3495">
        <v>205025</v>
      </c>
      <c r="C3495" t="s">
        <v>2552</v>
      </c>
      <c r="D3495">
        <v>35</v>
      </c>
    </row>
    <row r="3496" spans="1:4" x14ac:dyDescent="0.25">
      <c r="A3496">
        <v>11020</v>
      </c>
      <c r="B3496">
        <v>205025</v>
      </c>
      <c r="C3496" t="s">
        <v>2552</v>
      </c>
      <c r="D3496">
        <v>35</v>
      </c>
    </row>
    <row r="3497" spans="1:4" x14ac:dyDescent="0.25">
      <c r="A3497">
        <v>11060</v>
      </c>
      <c r="B3497">
        <v>205025</v>
      </c>
      <c r="C3497" t="s">
        <v>2552</v>
      </c>
      <c r="D3497">
        <v>35</v>
      </c>
    </row>
    <row r="3498" spans="1:4" x14ac:dyDescent="0.25">
      <c r="A3498">
        <v>11010</v>
      </c>
      <c r="B3498">
        <v>205026</v>
      </c>
      <c r="C3498" t="s">
        <v>12688</v>
      </c>
      <c r="D3498">
        <v>31.5</v>
      </c>
    </row>
    <row r="3499" spans="1:4" x14ac:dyDescent="0.25">
      <c r="A3499">
        <v>11020</v>
      </c>
      <c r="B3499">
        <v>205026</v>
      </c>
      <c r="C3499" t="s">
        <v>12688</v>
      </c>
      <c r="D3499">
        <v>31.5</v>
      </c>
    </row>
    <row r="3500" spans="1:4" x14ac:dyDescent="0.25">
      <c r="A3500">
        <v>11060</v>
      </c>
      <c r="B3500">
        <v>205026</v>
      </c>
      <c r="C3500" t="s">
        <v>12688</v>
      </c>
      <c r="D3500">
        <v>31.5</v>
      </c>
    </row>
    <row r="3501" spans="1:4" x14ac:dyDescent="0.25">
      <c r="A3501">
        <v>11010</v>
      </c>
      <c r="B3501">
        <v>205027</v>
      </c>
      <c r="C3501" t="s">
        <v>12787</v>
      </c>
      <c r="D3501">
        <v>31.5</v>
      </c>
    </row>
    <row r="3502" spans="1:4" x14ac:dyDescent="0.25">
      <c r="A3502">
        <v>11020</v>
      </c>
      <c r="B3502">
        <v>205027</v>
      </c>
      <c r="C3502" t="s">
        <v>12787</v>
      </c>
      <c r="D3502">
        <v>31.5</v>
      </c>
    </row>
    <row r="3503" spans="1:4" x14ac:dyDescent="0.25">
      <c r="A3503">
        <v>11060</v>
      </c>
      <c r="B3503">
        <v>205027</v>
      </c>
      <c r="C3503" t="s">
        <v>12787</v>
      </c>
      <c r="D3503">
        <v>31.5</v>
      </c>
    </row>
    <row r="3504" spans="1:4" x14ac:dyDescent="0.25">
      <c r="A3504">
        <v>11010</v>
      </c>
      <c r="B3504">
        <v>205028</v>
      </c>
      <c r="C3504" t="s">
        <v>12789</v>
      </c>
      <c r="D3504">
        <v>31.5</v>
      </c>
    </row>
    <row r="3505" spans="1:4" x14ac:dyDescent="0.25">
      <c r="A3505">
        <v>11020</v>
      </c>
      <c r="B3505">
        <v>205028</v>
      </c>
      <c r="C3505" t="s">
        <v>12789</v>
      </c>
      <c r="D3505">
        <v>31.5</v>
      </c>
    </row>
    <row r="3506" spans="1:4" x14ac:dyDescent="0.25">
      <c r="A3506">
        <v>11060</v>
      </c>
      <c r="B3506">
        <v>205028</v>
      </c>
      <c r="C3506" t="s">
        <v>12789</v>
      </c>
      <c r="D3506">
        <v>31.5</v>
      </c>
    </row>
    <row r="3507" spans="1:4" x14ac:dyDescent="0.25">
      <c r="A3507">
        <v>11010</v>
      </c>
      <c r="B3507">
        <v>205031</v>
      </c>
      <c r="C3507" t="s">
        <v>2562</v>
      </c>
      <c r="D3507">
        <v>27.5</v>
      </c>
    </row>
    <row r="3508" spans="1:4" x14ac:dyDescent="0.25">
      <c r="A3508">
        <v>11020</v>
      </c>
      <c r="B3508">
        <v>205031</v>
      </c>
      <c r="C3508" t="s">
        <v>2562</v>
      </c>
      <c r="D3508">
        <v>27.5</v>
      </c>
    </row>
    <row r="3509" spans="1:4" x14ac:dyDescent="0.25">
      <c r="A3509">
        <v>11060</v>
      </c>
      <c r="B3509">
        <v>205031</v>
      </c>
      <c r="C3509" t="s">
        <v>2562</v>
      </c>
      <c r="D3509">
        <v>27.5</v>
      </c>
    </row>
    <row r="3510" spans="1:4" x14ac:dyDescent="0.25">
      <c r="A3510">
        <v>11010</v>
      </c>
      <c r="B3510">
        <v>205032</v>
      </c>
      <c r="C3510" t="s">
        <v>2566</v>
      </c>
      <c r="D3510">
        <v>27.5</v>
      </c>
    </row>
    <row r="3511" spans="1:4" x14ac:dyDescent="0.25">
      <c r="A3511">
        <v>11020</v>
      </c>
      <c r="B3511">
        <v>205032</v>
      </c>
      <c r="C3511" t="s">
        <v>2566</v>
      </c>
      <c r="D3511">
        <v>27.5</v>
      </c>
    </row>
    <row r="3512" spans="1:4" x14ac:dyDescent="0.25">
      <c r="A3512">
        <v>11060</v>
      </c>
      <c r="B3512">
        <v>205032</v>
      </c>
      <c r="C3512" t="s">
        <v>2566</v>
      </c>
      <c r="D3512">
        <v>27.5</v>
      </c>
    </row>
    <row r="3513" spans="1:4" x14ac:dyDescent="0.25">
      <c r="A3513">
        <v>11010</v>
      </c>
      <c r="B3513">
        <v>205033</v>
      </c>
      <c r="C3513" t="s">
        <v>2568</v>
      </c>
      <c r="D3513">
        <v>27.5</v>
      </c>
    </row>
    <row r="3514" spans="1:4" x14ac:dyDescent="0.25">
      <c r="A3514">
        <v>11020</v>
      </c>
      <c r="B3514">
        <v>205033</v>
      </c>
      <c r="C3514" t="s">
        <v>2568</v>
      </c>
      <c r="D3514">
        <v>27.5</v>
      </c>
    </row>
    <row r="3515" spans="1:4" x14ac:dyDescent="0.25">
      <c r="A3515">
        <v>11060</v>
      </c>
      <c r="B3515">
        <v>205033</v>
      </c>
      <c r="C3515" t="s">
        <v>2568</v>
      </c>
      <c r="D3515">
        <v>27.5</v>
      </c>
    </row>
    <row r="3516" spans="1:4" x14ac:dyDescent="0.25">
      <c r="A3516">
        <v>11010</v>
      </c>
      <c r="B3516">
        <v>205034</v>
      </c>
      <c r="C3516" t="s">
        <v>5507</v>
      </c>
      <c r="D3516">
        <v>30</v>
      </c>
    </row>
    <row r="3517" spans="1:4" x14ac:dyDescent="0.25">
      <c r="A3517">
        <v>11020</v>
      </c>
      <c r="B3517">
        <v>205034</v>
      </c>
      <c r="C3517" t="s">
        <v>5507</v>
      </c>
      <c r="D3517">
        <v>30</v>
      </c>
    </row>
    <row r="3518" spans="1:4" x14ac:dyDescent="0.25">
      <c r="A3518">
        <v>11060</v>
      </c>
      <c r="B3518">
        <v>205034</v>
      </c>
      <c r="C3518" t="s">
        <v>5507</v>
      </c>
      <c r="D3518">
        <v>30</v>
      </c>
    </row>
    <row r="3519" spans="1:4" x14ac:dyDescent="0.25">
      <c r="A3519">
        <v>11010</v>
      </c>
      <c r="B3519">
        <v>205035</v>
      </c>
      <c r="C3519" t="s">
        <v>5510</v>
      </c>
      <c r="D3519">
        <v>30</v>
      </c>
    </row>
    <row r="3520" spans="1:4" x14ac:dyDescent="0.25">
      <c r="A3520">
        <v>11020</v>
      </c>
      <c r="B3520">
        <v>205035</v>
      </c>
      <c r="C3520" t="s">
        <v>5510</v>
      </c>
      <c r="D3520">
        <v>30</v>
      </c>
    </row>
    <row r="3521" spans="1:4" x14ac:dyDescent="0.25">
      <c r="A3521">
        <v>11060</v>
      </c>
      <c r="B3521">
        <v>205035</v>
      </c>
      <c r="C3521" t="s">
        <v>5510</v>
      </c>
      <c r="D3521">
        <v>30</v>
      </c>
    </row>
    <row r="3522" spans="1:4" x14ac:dyDescent="0.25">
      <c r="A3522">
        <v>11010</v>
      </c>
      <c r="B3522">
        <v>205036</v>
      </c>
      <c r="C3522" t="s">
        <v>6465</v>
      </c>
      <c r="D3522">
        <v>30</v>
      </c>
    </row>
    <row r="3523" spans="1:4" x14ac:dyDescent="0.25">
      <c r="A3523">
        <v>11020</v>
      </c>
      <c r="B3523">
        <v>205036</v>
      </c>
      <c r="C3523" t="s">
        <v>6465</v>
      </c>
      <c r="D3523">
        <v>30</v>
      </c>
    </row>
    <row r="3524" spans="1:4" x14ac:dyDescent="0.25">
      <c r="A3524">
        <v>11060</v>
      </c>
      <c r="B3524">
        <v>205036</v>
      </c>
      <c r="C3524" t="s">
        <v>6465</v>
      </c>
      <c r="D3524">
        <v>30</v>
      </c>
    </row>
    <row r="3525" spans="1:4" x14ac:dyDescent="0.25">
      <c r="A3525">
        <v>11010</v>
      </c>
      <c r="B3525">
        <v>205038</v>
      </c>
      <c r="C3525" t="s">
        <v>4816</v>
      </c>
      <c r="D3525">
        <v>30</v>
      </c>
    </row>
    <row r="3526" spans="1:4" x14ac:dyDescent="0.25">
      <c r="A3526">
        <v>11020</v>
      </c>
      <c r="B3526">
        <v>205038</v>
      </c>
      <c r="C3526" t="s">
        <v>4816</v>
      </c>
      <c r="D3526">
        <v>30</v>
      </c>
    </row>
    <row r="3527" spans="1:4" x14ac:dyDescent="0.25">
      <c r="A3527">
        <v>11060</v>
      </c>
      <c r="B3527">
        <v>205038</v>
      </c>
      <c r="C3527" t="s">
        <v>4816</v>
      </c>
      <c r="D3527">
        <v>30</v>
      </c>
    </row>
    <row r="3528" spans="1:4" x14ac:dyDescent="0.25">
      <c r="A3528">
        <v>11010</v>
      </c>
      <c r="B3528">
        <v>205039</v>
      </c>
      <c r="C3528" t="s">
        <v>4820</v>
      </c>
      <c r="D3528">
        <v>32</v>
      </c>
    </row>
    <row r="3529" spans="1:4" x14ac:dyDescent="0.25">
      <c r="A3529">
        <v>11020</v>
      </c>
      <c r="B3529">
        <v>205039</v>
      </c>
      <c r="C3529" t="s">
        <v>4820</v>
      </c>
      <c r="D3529">
        <v>32</v>
      </c>
    </row>
    <row r="3530" spans="1:4" x14ac:dyDescent="0.25">
      <c r="A3530">
        <v>11060</v>
      </c>
      <c r="B3530">
        <v>205039</v>
      </c>
      <c r="C3530" t="s">
        <v>4820</v>
      </c>
      <c r="D3530">
        <v>32</v>
      </c>
    </row>
    <row r="3531" spans="1:4" x14ac:dyDescent="0.25">
      <c r="A3531">
        <v>11010</v>
      </c>
      <c r="B3531">
        <v>206005</v>
      </c>
      <c r="C3531" t="s">
        <v>2572</v>
      </c>
      <c r="D3531">
        <v>36.5</v>
      </c>
    </row>
    <row r="3532" spans="1:4" x14ac:dyDescent="0.25">
      <c r="A3532">
        <v>11020</v>
      </c>
      <c r="B3532">
        <v>206005</v>
      </c>
      <c r="C3532" t="s">
        <v>2572</v>
      </c>
      <c r="D3532">
        <v>36.5</v>
      </c>
    </row>
    <row r="3533" spans="1:4" x14ac:dyDescent="0.25">
      <c r="A3533">
        <v>11060</v>
      </c>
      <c r="B3533">
        <v>206005</v>
      </c>
      <c r="C3533" t="s">
        <v>2572</v>
      </c>
      <c r="D3533">
        <v>36.5</v>
      </c>
    </row>
    <row r="3534" spans="1:4" x14ac:dyDescent="0.25">
      <c r="A3534">
        <v>11010</v>
      </c>
      <c r="B3534">
        <v>206011</v>
      </c>
      <c r="C3534" t="s">
        <v>2581</v>
      </c>
      <c r="D3534">
        <v>38</v>
      </c>
    </row>
    <row r="3535" spans="1:4" x14ac:dyDescent="0.25">
      <c r="A3535">
        <v>11020</v>
      </c>
      <c r="B3535">
        <v>206011</v>
      </c>
      <c r="C3535" t="s">
        <v>2581</v>
      </c>
      <c r="D3535">
        <v>38</v>
      </c>
    </row>
    <row r="3536" spans="1:4" x14ac:dyDescent="0.25">
      <c r="A3536">
        <v>11060</v>
      </c>
      <c r="B3536">
        <v>206011</v>
      </c>
      <c r="C3536" t="s">
        <v>2581</v>
      </c>
      <c r="D3536">
        <v>38</v>
      </c>
    </row>
    <row r="3537" spans="1:4" x14ac:dyDescent="0.25">
      <c r="A3537">
        <v>11010</v>
      </c>
      <c r="B3537">
        <v>206013</v>
      </c>
      <c r="C3537" t="s">
        <v>5990</v>
      </c>
      <c r="D3537">
        <v>35</v>
      </c>
    </row>
    <row r="3538" spans="1:4" x14ac:dyDescent="0.25">
      <c r="A3538">
        <v>11020</v>
      </c>
      <c r="B3538">
        <v>206013</v>
      </c>
      <c r="C3538" t="s">
        <v>5990</v>
      </c>
      <c r="D3538">
        <v>35</v>
      </c>
    </row>
    <row r="3539" spans="1:4" x14ac:dyDescent="0.25">
      <c r="A3539">
        <v>11060</v>
      </c>
      <c r="B3539">
        <v>206013</v>
      </c>
      <c r="C3539" t="s">
        <v>5990</v>
      </c>
      <c r="D3539">
        <v>35</v>
      </c>
    </row>
    <row r="3540" spans="1:4" x14ac:dyDescent="0.25">
      <c r="A3540">
        <v>11010</v>
      </c>
      <c r="B3540">
        <v>206016</v>
      </c>
      <c r="C3540" t="s">
        <v>2588</v>
      </c>
      <c r="D3540">
        <v>38</v>
      </c>
    </row>
    <row r="3541" spans="1:4" x14ac:dyDescent="0.25">
      <c r="A3541">
        <v>11020</v>
      </c>
      <c r="B3541">
        <v>206016</v>
      </c>
      <c r="C3541" t="s">
        <v>2588</v>
      </c>
      <c r="D3541">
        <v>38</v>
      </c>
    </row>
    <row r="3542" spans="1:4" x14ac:dyDescent="0.25">
      <c r="A3542">
        <v>11060</v>
      </c>
      <c r="B3542">
        <v>206016</v>
      </c>
      <c r="C3542" t="s">
        <v>2588</v>
      </c>
      <c r="D3542">
        <v>38</v>
      </c>
    </row>
    <row r="3543" spans="1:4" x14ac:dyDescent="0.25">
      <c r="A3543">
        <v>11010</v>
      </c>
      <c r="B3543">
        <v>206020</v>
      </c>
      <c r="C3543" t="s">
        <v>4635</v>
      </c>
      <c r="D3543">
        <v>50</v>
      </c>
    </row>
    <row r="3544" spans="1:4" x14ac:dyDescent="0.25">
      <c r="A3544">
        <v>11020</v>
      </c>
      <c r="B3544">
        <v>206020</v>
      </c>
      <c r="C3544" t="s">
        <v>4635</v>
      </c>
      <c r="D3544">
        <v>50</v>
      </c>
    </row>
    <row r="3545" spans="1:4" x14ac:dyDescent="0.25">
      <c r="A3545">
        <v>11060</v>
      </c>
      <c r="B3545">
        <v>206020</v>
      </c>
      <c r="C3545" t="s">
        <v>4635</v>
      </c>
      <c r="D3545">
        <v>50</v>
      </c>
    </row>
    <row r="3546" spans="1:4" x14ac:dyDescent="0.25">
      <c r="A3546">
        <v>11010</v>
      </c>
      <c r="B3546">
        <v>207002</v>
      </c>
      <c r="C3546" t="s">
        <v>2602</v>
      </c>
      <c r="D3546">
        <v>35</v>
      </c>
    </row>
    <row r="3547" spans="1:4" x14ac:dyDescent="0.25">
      <c r="A3547">
        <v>11020</v>
      </c>
      <c r="B3547">
        <v>207002</v>
      </c>
      <c r="C3547" t="s">
        <v>2602</v>
      </c>
      <c r="D3547">
        <v>35</v>
      </c>
    </row>
    <row r="3548" spans="1:4" x14ac:dyDescent="0.25">
      <c r="A3548">
        <v>11060</v>
      </c>
      <c r="B3548">
        <v>207002</v>
      </c>
      <c r="C3548" t="s">
        <v>2602</v>
      </c>
      <c r="D3548">
        <v>35</v>
      </c>
    </row>
    <row r="3549" spans="1:4" x14ac:dyDescent="0.25">
      <c r="A3549">
        <v>11010</v>
      </c>
      <c r="B3549">
        <v>207004</v>
      </c>
      <c r="C3549" t="s">
        <v>2606</v>
      </c>
      <c r="D3549">
        <v>35</v>
      </c>
    </row>
    <row r="3550" spans="1:4" x14ac:dyDescent="0.25">
      <c r="A3550">
        <v>11020</v>
      </c>
      <c r="B3550">
        <v>207004</v>
      </c>
      <c r="C3550" t="s">
        <v>2606</v>
      </c>
      <c r="D3550">
        <v>35</v>
      </c>
    </row>
    <row r="3551" spans="1:4" x14ac:dyDescent="0.25">
      <c r="A3551">
        <v>11060</v>
      </c>
      <c r="B3551">
        <v>207004</v>
      </c>
      <c r="C3551" t="s">
        <v>2606</v>
      </c>
      <c r="D3551">
        <v>35</v>
      </c>
    </row>
    <row r="3552" spans="1:4" x14ac:dyDescent="0.25">
      <c r="A3552">
        <v>11010</v>
      </c>
      <c r="B3552">
        <v>207006</v>
      </c>
      <c r="C3552" t="s">
        <v>12895</v>
      </c>
      <c r="D3552">
        <v>30</v>
      </c>
    </row>
    <row r="3553" spans="1:4" x14ac:dyDescent="0.25">
      <c r="A3553">
        <v>11020</v>
      </c>
      <c r="B3553">
        <v>207006</v>
      </c>
      <c r="C3553" t="s">
        <v>12895</v>
      </c>
      <c r="D3553">
        <v>30</v>
      </c>
    </row>
    <row r="3554" spans="1:4" x14ac:dyDescent="0.25">
      <c r="A3554">
        <v>11060</v>
      </c>
      <c r="B3554">
        <v>207006</v>
      </c>
      <c r="C3554" t="s">
        <v>12895</v>
      </c>
      <c r="D3554">
        <v>30</v>
      </c>
    </row>
    <row r="3555" spans="1:4" x14ac:dyDescent="0.25">
      <c r="A3555">
        <v>11010</v>
      </c>
      <c r="B3555">
        <v>207010</v>
      </c>
      <c r="C3555" t="s">
        <v>12331</v>
      </c>
      <c r="D3555">
        <v>35</v>
      </c>
    </row>
    <row r="3556" spans="1:4" x14ac:dyDescent="0.25">
      <c r="A3556">
        <v>11020</v>
      </c>
      <c r="B3556">
        <v>207010</v>
      </c>
      <c r="C3556" t="s">
        <v>12331</v>
      </c>
      <c r="D3556">
        <v>35</v>
      </c>
    </row>
    <row r="3557" spans="1:4" x14ac:dyDescent="0.25">
      <c r="A3557">
        <v>11060</v>
      </c>
      <c r="B3557">
        <v>207010</v>
      </c>
      <c r="C3557" t="s">
        <v>12331</v>
      </c>
      <c r="D3557">
        <v>35</v>
      </c>
    </row>
    <row r="3558" spans="1:4" x14ac:dyDescent="0.25">
      <c r="A3558">
        <v>11010</v>
      </c>
      <c r="B3558">
        <v>207014</v>
      </c>
      <c r="C3558" t="s">
        <v>12896</v>
      </c>
      <c r="D3558">
        <v>45</v>
      </c>
    </row>
    <row r="3559" spans="1:4" x14ac:dyDescent="0.25">
      <c r="A3559">
        <v>11020</v>
      </c>
      <c r="B3559">
        <v>207014</v>
      </c>
      <c r="C3559" t="s">
        <v>12896</v>
      </c>
      <c r="D3559">
        <v>45</v>
      </c>
    </row>
    <row r="3560" spans="1:4" x14ac:dyDescent="0.25">
      <c r="A3560">
        <v>11060</v>
      </c>
      <c r="B3560">
        <v>207014</v>
      </c>
      <c r="C3560" t="s">
        <v>12896</v>
      </c>
      <c r="D3560">
        <v>45</v>
      </c>
    </row>
    <row r="3561" spans="1:4" x14ac:dyDescent="0.25">
      <c r="A3561">
        <v>11010</v>
      </c>
      <c r="B3561">
        <v>207034</v>
      </c>
      <c r="C3561" t="s">
        <v>2644</v>
      </c>
      <c r="D3561">
        <v>30</v>
      </c>
    </row>
    <row r="3562" spans="1:4" x14ac:dyDescent="0.25">
      <c r="A3562">
        <v>11020</v>
      </c>
      <c r="B3562">
        <v>207034</v>
      </c>
      <c r="C3562" t="s">
        <v>2644</v>
      </c>
      <c r="D3562">
        <v>30</v>
      </c>
    </row>
    <row r="3563" spans="1:4" x14ac:dyDescent="0.25">
      <c r="A3563">
        <v>11060</v>
      </c>
      <c r="B3563">
        <v>207034</v>
      </c>
      <c r="C3563" t="s">
        <v>2644</v>
      </c>
      <c r="D3563">
        <v>30</v>
      </c>
    </row>
    <row r="3564" spans="1:4" x14ac:dyDescent="0.25">
      <c r="A3564">
        <v>11010</v>
      </c>
      <c r="B3564">
        <v>207035</v>
      </c>
      <c r="C3564" t="s">
        <v>2647</v>
      </c>
      <c r="D3564">
        <v>31</v>
      </c>
    </row>
    <row r="3565" spans="1:4" x14ac:dyDescent="0.25">
      <c r="A3565">
        <v>11020</v>
      </c>
      <c r="B3565">
        <v>207035</v>
      </c>
      <c r="C3565" t="s">
        <v>2647</v>
      </c>
      <c r="D3565">
        <v>31</v>
      </c>
    </row>
    <row r="3566" spans="1:4" x14ac:dyDescent="0.25">
      <c r="A3566">
        <v>11060</v>
      </c>
      <c r="B3566">
        <v>207035</v>
      </c>
      <c r="C3566" t="s">
        <v>2647</v>
      </c>
      <c r="D3566">
        <v>31</v>
      </c>
    </row>
    <row r="3567" spans="1:4" x14ac:dyDescent="0.25">
      <c r="A3567">
        <v>11010</v>
      </c>
      <c r="B3567">
        <v>207036</v>
      </c>
      <c r="C3567" t="s">
        <v>2649</v>
      </c>
      <c r="D3567">
        <v>50</v>
      </c>
    </row>
    <row r="3568" spans="1:4" x14ac:dyDescent="0.25">
      <c r="A3568">
        <v>11020</v>
      </c>
      <c r="B3568">
        <v>207036</v>
      </c>
      <c r="C3568" t="s">
        <v>2649</v>
      </c>
      <c r="D3568">
        <v>50</v>
      </c>
    </row>
    <row r="3569" spans="1:4" x14ac:dyDescent="0.25">
      <c r="A3569">
        <v>11060</v>
      </c>
      <c r="B3569">
        <v>207036</v>
      </c>
      <c r="C3569" t="s">
        <v>2649</v>
      </c>
      <c r="D3569">
        <v>50</v>
      </c>
    </row>
    <row r="3570" spans="1:4" x14ac:dyDescent="0.25">
      <c r="A3570">
        <v>11010</v>
      </c>
      <c r="B3570">
        <v>208005</v>
      </c>
      <c r="C3570" t="s">
        <v>5215</v>
      </c>
      <c r="D3570">
        <v>35</v>
      </c>
    </row>
    <row r="3571" spans="1:4" x14ac:dyDescent="0.25">
      <c r="A3571">
        <v>11020</v>
      </c>
      <c r="B3571">
        <v>208005</v>
      </c>
      <c r="C3571" t="s">
        <v>5215</v>
      </c>
      <c r="D3571">
        <v>35</v>
      </c>
    </row>
    <row r="3572" spans="1:4" x14ac:dyDescent="0.25">
      <c r="A3572">
        <v>11060</v>
      </c>
      <c r="B3572">
        <v>208005</v>
      </c>
      <c r="C3572" t="s">
        <v>5215</v>
      </c>
      <c r="D3572">
        <v>35</v>
      </c>
    </row>
    <row r="3573" spans="1:4" x14ac:dyDescent="0.25">
      <c r="A3573">
        <v>11010</v>
      </c>
      <c r="B3573">
        <v>208007</v>
      </c>
      <c r="C3573" t="s">
        <v>5218</v>
      </c>
      <c r="D3573">
        <v>38</v>
      </c>
    </row>
    <row r="3574" spans="1:4" x14ac:dyDescent="0.25">
      <c r="A3574">
        <v>11020</v>
      </c>
      <c r="B3574">
        <v>208007</v>
      </c>
      <c r="C3574" t="s">
        <v>5218</v>
      </c>
      <c r="D3574">
        <v>38</v>
      </c>
    </row>
    <row r="3575" spans="1:4" x14ac:dyDescent="0.25">
      <c r="A3575">
        <v>11060</v>
      </c>
      <c r="B3575">
        <v>208007</v>
      </c>
      <c r="C3575" t="s">
        <v>5218</v>
      </c>
      <c r="D3575">
        <v>38</v>
      </c>
    </row>
    <row r="3576" spans="1:4" x14ac:dyDescent="0.25">
      <c r="A3576">
        <v>11010</v>
      </c>
      <c r="B3576">
        <v>208009</v>
      </c>
      <c r="C3576" t="s">
        <v>2657</v>
      </c>
      <c r="D3576">
        <v>18.5</v>
      </c>
    </row>
    <row r="3577" spans="1:4" x14ac:dyDescent="0.25">
      <c r="A3577">
        <v>11020</v>
      </c>
      <c r="B3577">
        <v>208009</v>
      </c>
      <c r="C3577" t="s">
        <v>2657</v>
      </c>
      <c r="D3577">
        <v>18.5</v>
      </c>
    </row>
    <row r="3578" spans="1:4" x14ac:dyDescent="0.25">
      <c r="A3578">
        <v>11060</v>
      </c>
      <c r="B3578">
        <v>208009</v>
      </c>
      <c r="C3578" t="s">
        <v>2657</v>
      </c>
      <c r="D3578">
        <v>18.5</v>
      </c>
    </row>
    <row r="3579" spans="1:4" x14ac:dyDescent="0.25">
      <c r="A3579">
        <v>11010</v>
      </c>
      <c r="B3579">
        <v>208013</v>
      </c>
      <c r="C3579" t="s">
        <v>2667</v>
      </c>
      <c r="D3579">
        <v>32</v>
      </c>
    </row>
    <row r="3580" spans="1:4" x14ac:dyDescent="0.25">
      <c r="A3580">
        <v>11020</v>
      </c>
      <c r="B3580">
        <v>208013</v>
      </c>
      <c r="C3580" t="s">
        <v>2667</v>
      </c>
      <c r="D3580">
        <v>32</v>
      </c>
    </row>
    <row r="3581" spans="1:4" x14ac:dyDescent="0.25">
      <c r="A3581">
        <v>11060</v>
      </c>
      <c r="B3581">
        <v>208013</v>
      </c>
      <c r="C3581" t="s">
        <v>2667</v>
      </c>
      <c r="D3581">
        <v>32</v>
      </c>
    </row>
    <row r="3582" spans="1:4" x14ac:dyDescent="0.25">
      <c r="A3582">
        <v>11010</v>
      </c>
      <c r="B3582">
        <v>208014</v>
      </c>
      <c r="C3582" t="s">
        <v>2670</v>
      </c>
      <c r="D3582">
        <v>35</v>
      </c>
    </row>
    <row r="3583" spans="1:4" x14ac:dyDescent="0.25">
      <c r="A3583">
        <v>11020</v>
      </c>
      <c r="B3583">
        <v>208014</v>
      </c>
      <c r="C3583" t="s">
        <v>2670</v>
      </c>
      <c r="D3583">
        <v>35</v>
      </c>
    </row>
    <row r="3584" spans="1:4" x14ac:dyDescent="0.25">
      <c r="A3584">
        <v>11060</v>
      </c>
      <c r="B3584">
        <v>208014</v>
      </c>
      <c r="C3584" t="s">
        <v>2670</v>
      </c>
      <c r="D3584">
        <v>35</v>
      </c>
    </row>
    <row r="3585" spans="1:4" x14ac:dyDescent="0.25">
      <c r="A3585">
        <v>11010</v>
      </c>
      <c r="B3585">
        <v>208016</v>
      </c>
      <c r="C3585" t="s">
        <v>2678</v>
      </c>
      <c r="D3585">
        <v>35</v>
      </c>
    </row>
    <row r="3586" spans="1:4" x14ac:dyDescent="0.25">
      <c r="A3586">
        <v>11020</v>
      </c>
      <c r="B3586">
        <v>208016</v>
      </c>
      <c r="C3586" t="s">
        <v>2678</v>
      </c>
      <c r="D3586">
        <v>35</v>
      </c>
    </row>
    <row r="3587" spans="1:4" x14ac:dyDescent="0.25">
      <c r="A3587">
        <v>11060</v>
      </c>
      <c r="B3587">
        <v>208016</v>
      </c>
      <c r="C3587" t="s">
        <v>2678</v>
      </c>
      <c r="D3587">
        <v>35</v>
      </c>
    </row>
    <row r="3588" spans="1:4" x14ac:dyDescent="0.25">
      <c r="A3588">
        <v>11010</v>
      </c>
      <c r="B3588">
        <v>209001</v>
      </c>
      <c r="C3588" t="s">
        <v>13006</v>
      </c>
      <c r="D3588">
        <v>32.5</v>
      </c>
    </row>
    <row r="3589" spans="1:4" x14ac:dyDescent="0.25">
      <c r="A3589">
        <v>11020</v>
      </c>
      <c r="B3589">
        <v>209001</v>
      </c>
      <c r="C3589" t="s">
        <v>13006</v>
      </c>
      <c r="D3589">
        <v>32.5</v>
      </c>
    </row>
    <row r="3590" spans="1:4" x14ac:dyDescent="0.25">
      <c r="A3590">
        <v>11060</v>
      </c>
      <c r="B3590">
        <v>209001</v>
      </c>
      <c r="C3590" t="s">
        <v>13006</v>
      </c>
      <c r="D3590">
        <v>32.5</v>
      </c>
    </row>
    <row r="3591" spans="1:4" x14ac:dyDescent="0.25">
      <c r="A3591">
        <v>11010</v>
      </c>
      <c r="B3591">
        <v>209003</v>
      </c>
      <c r="C3591" t="s">
        <v>13009</v>
      </c>
      <c r="D3591">
        <v>35</v>
      </c>
    </row>
    <row r="3592" spans="1:4" x14ac:dyDescent="0.25">
      <c r="A3592">
        <v>11020</v>
      </c>
      <c r="B3592">
        <v>209003</v>
      </c>
      <c r="C3592" t="s">
        <v>13009</v>
      </c>
      <c r="D3592">
        <v>35</v>
      </c>
    </row>
    <row r="3593" spans="1:4" x14ac:dyDescent="0.25">
      <c r="A3593">
        <v>11060</v>
      </c>
      <c r="B3593">
        <v>209003</v>
      </c>
      <c r="C3593" t="s">
        <v>13009</v>
      </c>
      <c r="D3593">
        <v>35</v>
      </c>
    </row>
    <row r="3594" spans="1:4" x14ac:dyDescent="0.25">
      <c r="A3594">
        <v>11010</v>
      </c>
      <c r="B3594">
        <v>209013</v>
      </c>
      <c r="C3594" t="s">
        <v>2696</v>
      </c>
      <c r="D3594">
        <v>35</v>
      </c>
    </row>
    <row r="3595" spans="1:4" x14ac:dyDescent="0.25">
      <c r="A3595">
        <v>11020</v>
      </c>
      <c r="B3595">
        <v>209013</v>
      </c>
      <c r="C3595" t="s">
        <v>2696</v>
      </c>
      <c r="D3595">
        <v>35</v>
      </c>
    </row>
    <row r="3596" spans="1:4" x14ac:dyDescent="0.25">
      <c r="A3596">
        <v>11060</v>
      </c>
      <c r="B3596">
        <v>209013</v>
      </c>
      <c r="C3596" t="s">
        <v>2696</v>
      </c>
      <c r="D3596">
        <v>35</v>
      </c>
    </row>
    <row r="3597" spans="1:4" x14ac:dyDescent="0.25">
      <c r="A3597">
        <v>11010</v>
      </c>
      <c r="B3597">
        <v>209015</v>
      </c>
      <c r="C3597" t="s">
        <v>5539</v>
      </c>
      <c r="D3597">
        <v>32.5</v>
      </c>
    </row>
    <row r="3598" spans="1:4" x14ac:dyDescent="0.25">
      <c r="A3598">
        <v>11020</v>
      </c>
      <c r="B3598">
        <v>209015</v>
      </c>
      <c r="C3598" t="s">
        <v>5539</v>
      </c>
      <c r="D3598">
        <v>32.5</v>
      </c>
    </row>
    <row r="3599" spans="1:4" x14ac:dyDescent="0.25">
      <c r="A3599">
        <v>11060</v>
      </c>
      <c r="B3599">
        <v>209015</v>
      </c>
      <c r="C3599" t="s">
        <v>5539</v>
      </c>
      <c r="D3599">
        <v>32.5</v>
      </c>
    </row>
    <row r="3600" spans="1:4" x14ac:dyDescent="0.25">
      <c r="A3600">
        <v>11010</v>
      </c>
      <c r="B3600">
        <v>210005</v>
      </c>
      <c r="C3600" t="s">
        <v>2709</v>
      </c>
      <c r="D3600">
        <v>36.5</v>
      </c>
    </row>
    <row r="3601" spans="1:4" x14ac:dyDescent="0.25">
      <c r="A3601">
        <v>11020</v>
      </c>
      <c r="B3601">
        <v>210005</v>
      </c>
      <c r="C3601" t="s">
        <v>2709</v>
      </c>
      <c r="D3601">
        <v>36.5</v>
      </c>
    </row>
    <row r="3602" spans="1:4" x14ac:dyDescent="0.25">
      <c r="A3602">
        <v>11060</v>
      </c>
      <c r="B3602">
        <v>210005</v>
      </c>
      <c r="C3602" t="s">
        <v>2709</v>
      </c>
      <c r="D3602">
        <v>36.5</v>
      </c>
    </row>
    <row r="3603" spans="1:4" x14ac:dyDescent="0.25">
      <c r="A3603">
        <v>11010</v>
      </c>
      <c r="B3603">
        <v>210025</v>
      </c>
      <c r="C3603" t="s">
        <v>2744</v>
      </c>
      <c r="D3603">
        <v>18.5</v>
      </c>
    </row>
    <row r="3604" spans="1:4" x14ac:dyDescent="0.25">
      <c r="A3604">
        <v>11020</v>
      </c>
      <c r="B3604">
        <v>210025</v>
      </c>
      <c r="C3604" t="s">
        <v>2744</v>
      </c>
      <c r="D3604">
        <v>18.5</v>
      </c>
    </row>
    <row r="3605" spans="1:4" x14ac:dyDescent="0.25">
      <c r="A3605">
        <v>11060</v>
      </c>
      <c r="B3605">
        <v>210025</v>
      </c>
      <c r="C3605" t="s">
        <v>2744</v>
      </c>
      <c r="D3605">
        <v>18.5</v>
      </c>
    </row>
    <row r="3606" spans="1:4" x14ac:dyDescent="0.25">
      <c r="A3606">
        <v>11010</v>
      </c>
      <c r="B3606">
        <v>210026</v>
      </c>
      <c r="C3606" t="s">
        <v>2749</v>
      </c>
      <c r="D3606">
        <v>18.5</v>
      </c>
    </row>
    <row r="3607" spans="1:4" x14ac:dyDescent="0.25">
      <c r="A3607">
        <v>11020</v>
      </c>
      <c r="B3607">
        <v>210026</v>
      </c>
      <c r="C3607" t="s">
        <v>2749</v>
      </c>
      <c r="D3607">
        <v>18.5</v>
      </c>
    </row>
    <row r="3608" spans="1:4" x14ac:dyDescent="0.25">
      <c r="A3608">
        <v>11060</v>
      </c>
      <c r="B3608">
        <v>210026</v>
      </c>
      <c r="C3608" t="s">
        <v>2749</v>
      </c>
      <c r="D3608">
        <v>18.5</v>
      </c>
    </row>
    <row r="3609" spans="1:4" x14ac:dyDescent="0.25">
      <c r="A3609">
        <v>11010</v>
      </c>
      <c r="B3609">
        <v>210027</v>
      </c>
      <c r="C3609" t="s">
        <v>2751</v>
      </c>
      <c r="D3609">
        <v>18.5</v>
      </c>
    </row>
    <row r="3610" spans="1:4" x14ac:dyDescent="0.25">
      <c r="A3610">
        <v>11020</v>
      </c>
      <c r="B3610">
        <v>210027</v>
      </c>
      <c r="C3610" t="s">
        <v>2751</v>
      </c>
      <c r="D3610">
        <v>18.5</v>
      </c>
    </row>
    <row r="3611" spans="1:4" x14ac:dyDescent="0.25">
      <c r="A3611">
        <v>11060</v>
      </c>
      <c r="B3611">
        <v>210027</v>
      </c>
      <c r="C3611" t="s">
        <v>2751</v>
      </c>
      <c r="D3611">
        <v>18.5</v>
      </c>
    </row>
    <row r="3612" spans="1:4" x14ac:dyDescent="0.25">
      <c r="A3612">
        <v>11010</v>
      </c>
      <c r="B3612">
        <v>210028</v>
      </c>
      <c r="C3612" t="s">
        <v>2753</v>
      </c>
      <c r="D3612">
        <v>18.5</v>
      </c>
    </row>
    <row r="3613" spans="1:4" x14ac:dyDescent="0.25">
      <c r="A3613">
        <v>11020</v>
      </c>
      <c r="B3613">
        <v>210028</v>
      </c>
      <c r="C3613" t="s">
        <v>2753</v>
      </c>
      <c r="D3613">
        <v>18.5</v>
      </c>
    </row>
    <row r="3614" spans="1:4" x14ac:dyDescent="0.25">
      <c r="A3614">
        <v>11060</v>
      </c>
      <c r="B3614">
        <v>210028</v>
      </c>
      <c r="C3614" t="s">
        <v>2753</v>
      </c>
      <c r="D3614">
        <v>18.5</v>
      </c>
    </row>
    <row r="3615" spans="1:4" x14ac:dyDescent="0.25">
      <c r="A3615">
        <v>11010</v>
      </c>
      <c r="B3615">
        <v>210029</v>
      </c>
      <c r="C3615" t="s">
        <v>2755</v>
      </c>
      <c r="D3615">
        <v>18.5</v>
      </c>
    </row>
    <row r="3616" spans="1:4" x14ac:dyDescent="0.25">
      <c r="A3616">
        <v>11020</v>
      </c>
      <c r="B3616">
        <v>210029</v>
      </c>
      <c r="C3616" t="s">
        <v>2755</v>
      </c>
      <c r="D3616">
        <v>18.5</v>
      </c>
    </row>
    <row r="3617" spans="1:4" x14ac:dyDescent="0.25">
      <c r="A3617">
        <v>11060</v>
      </c>
      <c r="B3617">
        <v>210029</v>
      </c>
      <c r="C3617" t="s">
        <v>2755</v>
      </c>
      <c r="D3617">
        <v>18.5</v>
      </c>
    </row>
    <row r="3618" spans="1:4" x14ac:dyDescent="0.25">
      <c r="A3618">
        <v>11010</v>
      </c>
      <c r="B3618">
        <v>210030</v>
      </c>
      <c r="C3618" t="s">
        <v>2757</v>
      </c>
      <c r="D3618">
        <v>18.5</v>
      </c>
    </row>
    <row r="3619" spans="1:4" x14ac:dyDescent="0.25">
      <c r="A3619">
        <v>11020</v>
      </c>
      <c r="B3619">
        <v>210030</v>
      </c>
      <c r="C3619" t="s">
        <v>2757</v>
      </c>
      <c r="D3619">
        <v>18.5</v>
      </c>
    </row>
    <row r="3620" spans="1:4" x14ac:dyDescent="0.25">
      <c r="A3620">
        <v>11060</v>
      </c>
      <c r="B3620">
        <v>210030</v>
      </c>
      <c r="C3620" t="s">
        <v>2757</v>
      </c>
      <c r="D3620">
        <v>18.5</v>
      </c>
    </row>
    <row r="3621" spans="1:4" x14ac:dyDescent="0.25">
      <c r="A3621">
        <v>11010</v>
      </c>
      <c r="B3621">
        <v>210031</v>
      </c>
      <c r="C3621" t="s">
        <v>2760</v>
      </c>
      <c r="D3621">
        <v>18.5</v>
      </c>
    </row>
    <row r="3622" spans="1:4" x14ac:dyDescent="0.25">
      <c r="A3622">
        <v>11020</v>
      </c>
      <c r="B3622">
        <v>210031</v>
      </c>
      <c r="C3622" t="s">
        <v>2760</v>
      </c>
      <c r="D3622">
        <v>18.5</v>
      </c>
    </row>
    <row r="3623" spans="1:4" x14ac:dyDescent="0.25">
      <c r="A3623">
        <v>11060</v>
      </c>
      <c r="B3623">
        <v>210031</v>
      </c>
      <c r="C3623" t="s">
        <v>2760</v>
      </c>
      <c r="D3623">
        <v>18.5</v>
      </c>
    </row>
    <row r="3624" spans="1:4" x14ac:dyDescent="0.25">
      <c r="A3624">
        <v>11010</v>
      </c>
      <c r="B3624">
        <v>210032</v>
      </c>
      <c r="C3624" t="s">
        <v>2762</v>
      </c>
      <c r="D3624">
        <v>18.5</v>
      </c>
    </row>
    <row r="3625" spans="1:4" x14ac:dyDescent="0.25">
      <c r="A3625">
        <v>11020</v>
      </c>
      <c r="B3625">
        <v>210032</v>
      </c>
      <c r="C3625" t="s">
        <v>2762</v>
      </c>
      <c r="D3625">
        <v>18.5</v>
      </c>
    </row>
    <row r="3626" spans="1:4" x14ac:dyDescent="0.25">
      <c r="A3626">
        <v>11060</v>
      </c>
      <c r="B3626">
        <v>210032</v>
      </c>
      <c r="C3626" t="s">
        <v>2762</v>
      </c>
      <c r="D3626">
        <v>18.5</v>
      </c>
    </row>
    <row r="3627" spans="1:4" x14ac:dyDescent="0.25">
      <c r="A3627">
        <v>11010</v>
      </c>
      <c r="B3627">
        <v>210033</v>
      </c>
      <c r="C3627" t="s">
        <v>2764</v>
      </c>
      <c r="D3627">
        <v>18.5</v>
      </c>
    </row>
    <row r="3628" spans="1:4" x14ac:dyDescent="0.25">
      <c r="A3628">
        <v>11020</v>
      </c>
      <c r="B3628">
        <v>210033</v>
      </c>
      <c r="C3628" t="s">
        <v>2764</v>
      </c>
      <c r="D3628">
        <v>18.5</v>
      </c>
    </row>
    <row r="3629" spans="1:4" x14ac:dyDescent="0.25">
      <c r="A3629">
        <v>11060</v>
      </c>
      <c r="B3629">
        <v>210033</v>
      </c>
      <c r="C3629" t="s">
        <v>2764</v>
      </c>
      <c r="D3629">
        <v>18.5</v>
      </c>
    </row>
    <row r="3630" spans="1:4" x14ac:dyDescent="0.25">
      <c r="A3630">
        <v>11010</v>
      </c>
      <c r="B3630">
        <v>210034</v>
      </c>
      <c r="C3630" t="s">
        <v>2765</v>
      </c>
      <c r="D3630">
        <v>18.5</v>
      </c>
    </row>
    <row r="3631" spans="1:4" x14ac:dyDescent="0.25">
      <c r="A3631">
        <v>11020</v>
      </c>
      <c r="B3631">
        <v>210034</v>
      </c>
      <c r="C3631" t="s">
        <v>2765</v>
      </c>
      <c r="D3631">
        <v>18.5</v>
      </c>
    </row>
    <row r="3632" spans="1:4" x14ac:dyDescent="0.25">
      <c r="A3632">
        <v>11060</v>
      </c>
      <c r="B3632">
        <v>210034</v>
      </c>
      <c r="C3632" t="s">
        <v>2765</v>
      </c>
      <c r="D3632">
        <v>18.5</v>
      </c>
    </row>
    <row r="3633" spans="1:4" x14ac:dyDescent="0.25">
      <c r="A3633">
        <v>11010</v>
      </c>
      <c r="B3633">
        <v>210035</v>
      </c>
      <c r="C3633" t="s">
        <v>2766</v>
      </c>
      <c r="D3633">
        <v>18.5</v>
      </c>
    </row>
    <row r="3634" spans="1:4" x14ac:dyDescent="0.25">
      <c r="A3634">
        <v>11020</v>
      </c>
      <c r="B3634">
        <v>210035</v>
      </c>
      <c r="C3634" t="s">
        <v>2766</v>
      </c>
      <c r="D3634">
        <v>18.5</v>
      </c>
    </row>
    <row r="3635" spans="1:4" x14ac:dyDescent="0.25">
      <c r="A3635">
        <v>11060</v>
      </c>
      <c r="B3635">
        <v>210035</v>
      </c>
      <c r="C3635" t="s">
        <v>2766</v>
      </c>
      <c r="D3635">
        <v>18.5</v>
      </c>
    </row>
    <row r="3636" spans="1:4" x14ac:dyDescent="0.25">
      <c r="A3636">
        <v>11010</v>
      </c>
      <c r="B3636">
        <v>210036</v>
      </c>
      <c r="C3636" t="s">
        <v>2767</v>
      </c>
      <c r="D3636">
        <v>18.5</v>
      </c>
    </row>
    <row r="3637" spans="1:4" x14ac:dyDescent="0.25">
      <c r="A3637">
        <v>11020</v>
      </c>
      <c r="B3637">
        <v>210036</v>
      </c>
      <c r="C3637" t="s">
        <v>2767</v>
      </c>
      <c r="D3637">
        <v>18.5</v>
      </c>
    </row>
    <row r="3638" spans="1:4" x14ac:dyDescent="0.25">
      <c r="A3638">
        <v>11060</v>
      </c>
      <c r="B3638">
        <v>210036</v>
      </c>
      <c r="C3638" t="s">
        <v>2767</v>
      </c>
      <c r="D3638">
        <v>18.5</v>
      </c>
    </row>
    <row r="3639" spans="1:4" x14ac:dyDescent="0.25">
      <c r="A3639">
        <v>11010</v>
      </c>
      <c r="B3639">
        <v>210037</v>
      </c>
      <c r="C3639" t="s">
        <v>2768</v>
      </c>
      <c r="D3639">
        <v>18.5</v>
      </c>
    </row>
    <row r="3640" spans="1:4" x14ac:dyDescent="0.25">
      <c r="A3640">
        <v>11020</v>
      </c>
      <c r="B3640">
        <v>210037</v>
      </c>
      <c r="C3640" t="s">
        <v>2768</v>
      </c>
      <c r="D3640">
        <v>18.5</v>
      </c>
    </row>
    <row r="3641" spans="1:4" x14ac:dyDescent="0.25">
      <c r="A3641">
        <v>11060</v>
      </c>
      <c r="B3641">
        <v>210037</v>
      </c>
      <c r="C3641" t="s">
        <v>2768</v>
      </c>
      <c r="D3641">
        <v>18.5</v>
      </c>
    </row>
    <row r="3642" spans="1:4" x14ac:dyDescent="0.25">
      <c r="A3642">
        <v>11010</v>
      </c>
      <c r="B3642">
        <v>210038</v>
      </c>
      <c r="C3642" t="s">
        <v>2769</v>
      </c>
      <c r="D3642">
        <v>18.5</v>
      </c>
    </row>
    <row r="3643" spans="1:4" x14ac:dyDescent="0.25">
      <c r="A3643">
        <v>11020</v>
      </c>
      <c r="B3643">
        <v>210038</v>
      </c>
      <c r="C3643" t="s">
        <v>2769</v>
      </c>
      <c r="D3643">
        <v>18.5</v>
      </c>
    </row>
    <row r="3644" spans="1:4" x14ac:dyDescent="0.25">
      <c r="A3644">
        <v>11060</v>
      </c>
      <c r="B3644">
        <v>210038</v>
      </c>
      <c r="C3644" t="s">
        <v>2769</v>
      </c>
      <c r="D3644">
        <v>18.5</v>
      </c>
    </row>
    <row r="3645" spans="1:4" x14ac:dyDescent="0.25">
      <c r="A3645">
        <v>11010</v>
      </c>
      <c r="B3645">
        <v>210039</v>
      </c>
      <c r="C3645" t="s">
        <v>2770</v>
      </c>
      <c r="D3645">
        <v>18.5</v>
      </c>
    </row>
    <row r="3646" spans="1:4" x14ac:dyDescent="0.25">
      <c r="A3646">
        <v>11020</v>
      </c>
      <c r="B3646">
        <v>210039</v>
      </c>
      <c r="C3646" t="s">
        <v>2770</v>
      </c>
      <c r="D3646">
        <v>18.5</v>
      </c>
    </row>
    <row r="3647" spans="1:4" x14ac:dyDescent="0.25">
      <c r="A3647">
        <v>11060</v>
      </c>
      <c r="B3647">
        <v>210039</v>
      </c>
      <c r="C3647" t="s">
        <v>2770</v>
      </c>
      <c r="D3647">
        <v>18.5</v>
      </c>
    </row>
    <row r="3648" spans="1:4" x14ac:dyDescent="0.25">
      <c r="A3648">
        <v>11010</v>
      </c>
      <c r="B3648">
        <v>210040</v>
      </c>
      <c r="C3648" t="s">
        <v>2771</v>
      </c>
      <c r="D3648">
        <v>18.5</v>
      </c>
    </row>
    <row r="3649" spans="1:4" x14ac:dyDescent="0.25">
      <c r="A3649">
        <v>11020</v>
      </c>
      <c r="B3649">
        <v>210040</v>
      </c>
      <c r="C3649" t="s">
        <v>2771</v>
      </c>
      <c r="D3649">
        <v>18.5</v>
      </c>
    </row>
    <row r="3650" spans="1:4" x14ac:dyDescent="0.25">
      <c r="A3650">
        <v>11060</v>
      </c>
      <c r="B3650">
        <v>210040</v>
      </c>
      <c r="C3650" t="s">
        <v>2771</v>
      </c>
      <c r="D3650">
        <v>18.5</v>
      </c>
    </row>
    <row r="3651" spans="1:4" x14ac:dyDescent="0.25">
      <c r="A3651">
        <v>11010</v>
      </c>
      <c r="B3651">
        <v>210041</v>
      </c>
      <c r="C3651" t="s">
        <v>2772</v>
      </c>
      <c r="D3651">
        <v>18.5</v>
      </c>
    </row>
    <row r="3652" spans="1:4" x14ac:dyDescent="0.25">
      <c r="A3652">
        <v>11020</v>
      </c>
      <c r="B3652">
        <v>210041</v>
      </c>
      <c r="C3652" t="s">
        <v>2772</v>
      </c>
      <c r="D3652">
        <v>18.5</v>
      </c>
    </row>
    <row r="3653" spans="1:4" x14ac:dyDescent="0.25">
      <c r="A3653">
        <v>11060</v>
      </c>
      <c r="B3653">
        <v>210041</v>
      </c>
      <c r="C3653" t="s">
        <v>2772</v>
      </c>
      <c r="D3653">
        <v>18.5</v>
      </c>
    </row>
    <row r="3654" spans="1:4" x14ac:dyDescent="0.25">
      <c r="A3654">
        <v>11010</v>
      </c>
      <c r="B3654">
        <v>210042</v>
      </c>
      <c r="C3654" t="s">
        <v>2774</v>
      </c>
      <c r="D3654">
        <v>18.5</v>
      </c>
    </row>
    <row r="3655" spans="1:4" x14ac:dyDescent="0.25">
      <c r="A3655">
        <v>11020</v>
      </c>
      <c r="B3655">
        <v>210042</v>
      </c>
      <c r="C3655" t="s">
        <v>2774</v>
      </c>
      <c r="D3655">
        <v>18.5</v>
      </c>
    </row>
    <row r="3656" spans="1:4" x14ac:dyDescent="0.25">
      <c r="A3656">
        <v>11060</v>
      </c>
      <c r="B3656">
        <v>210042</v>
      </c>
      <c r="C3656" t="s">
        <v>2774</v>
      </c>
      <c r="D3656">
        <v>18.5</v>
      </c>
    </row>
    <row r="3657" spans="1:4" x14ac:dyDescent="0.25">
      <c r="A3657">
        <v>11010</v>
      </c>
      <c r="B3657">
        <v>210043</v>
      </c>
      <c r="C3657" t="s">
        <v>2775</v>
      </c>
      <c r="D3657">
        <v>18.5</v>
      </c>
    </row>
    <row r="3658" spans="1:4" x14ac:dyDescent="0.25">
      <c r="A3658">
        <v>11020</v>
      </c>
      <c r="B3658">
        <v>210043</v>
      </c>
      <c r="C3658" t="s">
        <v>2775</v>
      </c>
      <c r="D3658">
        <v>18.5</v>
      </c>
    </row>
    <row r="3659" spans="1:4" x14ac:dyDescent="0.25">
      <c r="A3659">
        <v>11060</v>
      </c>
      <c r="B3659">
        <v>210043</v>
      </c>
      <c r="C3659" t="s">
        <v>2775</v>
      </c>
      <c r="D3659">
        <v>18.5</v>
      </c>
    </row>
    <row r="3660" spans="1:4" x14ac:dyDescent="0.25">
      <c r="A3660">
        <v>11010</v>
      </c>
      <c r="B3660">
        <v>210044</v>
      </c>
      <c r="C3660" t="s">
        <v>2776</v>
      </c>
      <c r="D3660">
        <v>18.5</v>
      </c>
    </row>
    <row r="3661" spans="1:4" x14ac:dyDescent="0.25">
      <c r="A3661">
        <v>11020</v>
      </c>
      <c r="B3661">
        <v>210044</v>
      </c>
      <c r="C3661" t="s">
        <v>2776</v>
      </c>
      <c r="D3661">
        <v>18.5</v>
      </c>
    </row>
    <row r="3662" spans="1:4" x14ac:dyDescent="0.25">
      <c r="A3662">
        <v>11060</v>
      </c>
      <c r="B3662">
        <v>210044</v>
      </c>
      <c r="C3662" t="s">
        <v>2776</v>
      </c>
      <c r="D3662">
        <v>18.5</v>
      </c>
    </row>
    <row r="3663" spans="1:4" x14ac:dyDescent="0.25">
      <c r="A3663">
        <v>11010</v>
      </c>
      <c r="B3663">
        <v>210045</v>
      </c>
      <c r="C3663" t="s">
        <v>2777</v>
      </c>
      <c r="D3663">
        <v>18.5</v>
      </c>
    </row>
    <row r="3664" spans="1:4" x14ac:dyDescent="0.25">
      <c r="A3664">
        <v>11020</v>
      </c>
      <c r="B3664">
        <v>210045</v>
      </c>
      <c r="C3664" t="s">
        <v>2777</v>
      </c>
      <c r="D3664">
        <v>18.5</v>
      </c>
    </row>
    <row r="3665" spans="1:4" x14ac:dyDescent="0.25">
      <c r="A3665">
        <v>11060</v>
      </c>
      <c r="B3665">
        <v>210045</v>
      </c>
      <c r="C3665" t="s">
        <v>2777</v>
      </c>
      <c r="D3665">
        <v>18.5</v>
      </c>
    </row>
    <row r="3666" spans="1:4" x14ac:dyDescent="0.25">
      <c r="A3666">
        <v>11010</v>
      </c>
      <c r="B3666">
        <v>210046</v>
      </c>
      <c r="C3666" t="s">
        <v>2778</v>
      </c>
      <c r="D3666">
        <v>18.5</v>
      </c>
    </row>
    <row r="3667" spans="1:4" x14ac:dyDescent="0.25">
      <c r="A3667">
        <v>11020</v>
      </c>
      <c r="B3667">
        <v>210046</v>
      </c>
      <c r="C3667" t="s">
        <v>2778</v>
      </c>
      <c r="D3667">
        <v>18.5</v>
      </c>
    </row>
    <row r="3668" spans="1:4" x14ac:dyDescent="0.25">
      <c r="A3668">
        <v>11060</v>
      </c>
      <c r="B3668">
        <v>210046</v>
      </c>
      <c r="C3668" t="s">
        <v>2778</v>
      </c>
      <c r="D3668">
        <v>18.5</v>
      </c>
    </row>
    <row r="3669" spans="1:4" x14ac:dyDescent="0.25">
      <c r="A3669">
        <v>11010</v>
      </c>
      <c r="B3669">
        <v>210047</v>
      </c>
      <c r="C3669" t="s">
        <v>2779</v>
      </c>
      <c r="D3669">
        <v>18.5</v>
      </c>
    </row>
    <row r="3670" spans="1:4" x14ac:dyDescent="0.25">
      <c r="A3670">
        <v>11020</v>
      </c>
      <c r="B3670">
        <v>210047</v>
      </c>
      <c r="C3670" t="s">
        <v>2779</v>
      </c>
      <c r="D3670">
        <v>18.5</v>
      </c>
    </row>
    <row r="3671" spans="1:4" x14ac:dyDescent="0.25">
      <c r="A3671">
        <v>11060</v>
      </c>
      <c r="B3671">
        <v>210047</v>
      </c>
      <c r="C3671" t="s">
        <v>2779</v>
      </c>
      <c r="D3671">
        <v>18.5</v>
      </c>
    </row>
    <row r="3672" spans="1:4" x14ac:dyDescent="0.25">
      <c r="A3672">
        <v>11010</v>
      </c>
      <c r="B3672">
        <v>210048</v>
      </c>
      <c r="C3672" t="s">
        <v>2780</v>
      </c>
      <c r="D3672">
        <v>18.5</v>
      </c>
    </row>
    <row r="3673" spans="1:4" x14ac:dyDescent="0.25">
      <c r="A3673">
        <v>11020</v>
      </c>
      <c r="B3673">
        <v>210048</v>
      </c>
      <c r="C3673" t="s">
        <v>2780</v>
      </c>
      <c r="D3673">
        <v>18.5</v>
      </c>
    </row>
    <row r="3674" spans="1:4" x14ac:dyDescent="0.25">
      <c r="A3674">
        <v>11060</v>
      </c>
      <c r="B3674">
        <v>210048</v>
      </c>
      <c r="C3674" t="s">
        <v>2780</v>
      </c>
      <c r="D3674">
        <v>18.5</v>
      </c>
    </row>
    <row r="3675" spans="1:4" x14ac:dyDescent="0.25">
      <c r="A3675">
        <v>11010</v>
      </c>
      <c r="B3675">
        <v>210049</v>
      </c>
      <c r="C3675" t="s">
        <v>2781</v>
      </c>
      <c r="D3675">
        <v>24.2</v>
      </c>
    </row>
    <row r="3676" spans="1:4" x14ac:dyDescent="0.25">
      <c r="A3676">
        <v>11020</v>
      </c>
      <c r="B3676">
        <v>210049</v>
      </c>
      <c r="C3676" t="s">
        <v>2781</v>
      </c>
      <c r="D3676">
        <v>24.2</v>
      </c>
    </row>
    <row r="3677" spans="1:4" x14ac:dyDescent="0.25">
      <c r="A3677">
        <v>11060</v>
      </c>
      <c r="B3677">
        <v>210049</v>
      </c>
      <c r="C3677" t="s">
        <v>2781</v>
      </c>
      <c r="D3677">
        <v>24.2</v>
      </c>
    </row>
    <row r="3678" spans="1:4" x14ac:dyDescent="0.25">
      <c r="A3678">
        <v>11010</v>
      </c>
      <c r="B3678">
        <v>210050</v>
      </c>
      <c r="C3678" t="s">
        <v>2784</v>
      </c>
      <c r="D3678">
        <v>25.2</v>
      </c>
    </row>
    <row r="3679" spans="1:4" x14ac:dyDescent="0.25">
      <c r="A3679">
        <v>11020</v>
      </c>
      <c r="B3679">
        <v>210050</v>
      </c>
      <c r="C3679" t="s">
        <v>2784</v>
      </c>
      <c r="D3679">
        <v>25.2</v>
      </c>
    </row>
    <row r="3680" spans="1:4" x14ac:dyDescent="0.25">
      <c r="A3680">
        <v>11060</v>
      </c>
      <c r="B3680">
        <v>210050</v>
      </c>
      <c r="C3680" t="s">
        <v>2784</v>
      </c>
      <c r="D3680">
        <v>25.2</v>
      </c>
    </row>
    <row r="3681" spans="1:4" x14ac:dyDescent="0.25">
      <c r="A3681">
        <v>11010</v>
      </c>
      <c r="B3681">
        <v>210051</v>
      </c>
      <c r="C3681" t="s">
        <v>5357</v>
      </c>
      <c r="D3681">
        <v>35</v>
      </c>
    </row>
    <row r="3682" spans="1:4" x14ac:dyDescent="0.25">
      <c r="A3682">
        <v>11020</v>
      </c>
      <c r="B3682">
        <v>210051</v>
      </c>
      <c r="C3682" t="s">
        <v>5357</v>
      </c>
      <c r="D3682">
        <v>35</v>
      </c>
    </row>
    <row r="3683" spans="1:4" x14ac:dyDescent="0.25">
      <c r="A3683">
        <v>11060</v>
      </c>
      <c r="B3683">
        <v>210051</v>
      </c>
      <c r="C3683" t="s">
        <v>5357</v>
      </c>
      <c r="D3683">
        <v>35</v>
      </c>
    </row>
    <row r="3684" spans="1:4" x14ac:dyDescent="0.25">
      <c r="A3684">
        <v>11010</v>
      </c>
      <c r="B3684">
        <v>210052</v>
      </c>
      <c r="C3684" t="s">
        <v>2787</v>
      </c>
      <c r="D3684">
        <v>30</v>
      </c>
    </row>
    <row r="3685" spans="1:4" x14ac:dyDescent="0.25">
      <c r="A3685">
        <v>11020</v>
      </c>
      <c r="B3685">
        <v>210052</v>
      </c>
      <c r="C3685" t="s">
        <v>2787</v>
      </c>
      <c r="D3685">
        <v>30</v>
      </c>
    </row>
    <row r="3686" spans="1:4" x14ac:dyDescent="0.25">
      <c r="A3686">
        <v>11060</v>
      </c>
      <c r="B3686">
        <v>210052</v>
      </c>
      <c r="C3686" t="s">
        <v>2787</v>
      </c>
      <c r="D3686">
        <v>30</v>
      </c>
    </row>
    <row r="3687" spans="1:4" x14ac:dyDescent="0.25">
      <c r="A3687">
        <v>11010</v>
      </c>
      <c r="B3687">
        <v>210053</v>
      </c>
      <c r="C3687" t="s">
        <v>2789</v>
      </c>
      <c r="D3687">
        <v>26.7</v>
      </c>
    </row>
    <row r="3688" spans="1:4" x14ac:dyDescent="0.25">
      <c r="A3688">
        <v>11020</v>
      </c>
      <c r="B3688">
        <v>210053</v>
      </c>
      <c r="C3688" t="s">
        <v>2789</v>
      </c>
      <c r="D3688">
        <v>26.7</v>
      </c>
    </row>
    <row r="3689" spans="1:4" x14ac:dyDescent="0.25">
      <c r="A3689">
        <v>11060</v>
      </c>
      <c r="B3689">
        <v>210053</v>
      </c>
      <c r="C3689" t="s">
        <v>2789</v>
      </c>
      <c r="D3689">
        <v>26.7</v>
      </c>
    </row>
    <row r="3690" spans="1:4" x14ac:dyDescent="0.25">
      <c r="A3690">
        <v>11010</v>
      </c>
      <c r="B3690">
        <v>210054</v>
      </c>
      <c r="C3690" t="s">
        <v>2791</v>
      </c>
      <c r="D3690">
        <v>35</v>
      </c>
    </row>
    <row r="3691" spans="1:4" x14ac:dyDescent="0.25">
      <c r="A3691">
        <v>11020</v>
      </c>
      <c r="B3691">
        <v>210054</v>
      </c>
      <c r="C3691" t="s">
        <v>2791</v>
      </c>
      <c r="D3691">
        <v>35</v>
      </c>
    </row>
    <row r="3692" spans="1:4" x14ac:dyDescent="0.25">
      <c r="A3692">
        <v>11060</v>
      </c>
      <c r="B3692">
        <v>210054</v>
      </c>
      <c r="C3692" t="s">
        <v>2791</v>
      </c>
      <c r="D3692">
        <v>35</v>
      </c>
    </row>
    <row r="3693" spans="1:4" x14ac:dyDescent="0.25">
      <c r="A3693">
        <v>11010</v>
      </c>
      <c r="B3693">
        <v>210057</v>
      </c>
      <c r="C3693" t="s">
        <v>5700</v>
      </c>
      <c r="D3693">
        <v>30</v>
      </c>
    </row>
    <row r="3694" spans="1:4" x14ac:dyDescent="0.25">
      <c r="A3694">
        <v>11020</v>
      </c>
      <c r="B3694">
        <v>210057</v>
      </c>
      <c r="C3694" t="s">
        <v>5700</v>
      </c>
      <c r="D3694">
        <v>30</v>
      </c>
    </row>
    <row r="3695" spans="1:4" x14ac:dyDescent="0.25">
      <c r="A3695">
        <v>11060</v>
      </c>
      <c r="B3695">
        <v>210057</v>
      </c>
      <c r="C3695" t="s">
        <v>5700</v>
      </c>
      <c r="D3695">
        <v>30</v>
      </c>
    </row>
    <row r="3696" spans="1:4" x14ac:dyDescent="0.25">
      <c r="A3696">
        <v>11010</v>
      </c>
      <c r="B3696">
        <v>210058</v>
      </c>
      <c r="C3696" t="s">
        <v>2797</v>
      </c>
      <c r="D3696">
        <v>25.5</v>
      </c>
    </row>
    <row r="3697" spans="1:4" x14ac:dyDescent="0.25">
      <c r="A3697">
        <v>11020</v>
      </c>
      <c r="B3697">
        <v>210058</v>
      </c>
      <c r="C3697" t="s">
        <v>2797</v>
      </c>
      <c r="D3697">
        <v>25.5</v>
      </c>
    </row>
    <row r="3698" spans="1:4" x14ac:dyDescent="0.25">
      <c r="A3698">
        <v>11060</v>
      </c>
      <c r="B3698">
        <v>210058</v>
      </c>
      <c r="C3698" t="s">
        <v>2797</v>
      </c>
      <c r="D3698">
        <v>25.5</v>
      </c>
    </row>
    <row r="3699" spans="1:4" x14ac:dyDescent="0.25">
      <c r="A3699">
        <v>11010</v>
      </c>
      <c r="B3699">
        <v>210061</v>
      </c>
      <c r="C3699" t="s">
        <v>2803</v>
      </c>
      <c r="D3699">
        <v>37</v>
      </c>
    </row>
    <row r="3700" spans="1:4" x14ac:dyDescent="0.25">
      <c r="A3700">
        <v>11020</v>
      </c>
      <c r="B3700">
        <v>210061</v>
      </c>
      <c r="C3700" t="s">
        <v>2803</v>
      </c>
      <c r="D3700">
        <v>37</v>
      </c>
    </row>
    <row r="3701" spans="1:4" x14ac:dyDescent="0.25">
      <c r="A3701">
        <v>11060</v>
      </c>
      <c r="B3701">
        <v>210061</v>
      </c>
      <c r="C3701" t="s">
        <v>2803</v>
      </c>
      <c r="D3701">
        <v>37</v>
      </c>
    </row>
    <row r="3702" spans="1:4" x14ac:dyDescent="0.25">
      <c r="A3702">
        <v>11010</v>
      </c>
      <c r="B3702">
        <v>210062</v>
      </c>
      <c r="C3702" t="s">
        <v>5284</v>
      </c>
      <c r="D3702">
        <v>18.5</v>
      </c>
    </row>
    <row r="3703" spans="1:4" x14ac:dyDescent="0.25">
      <c r="A3703">
        <v>11020</v>
      </c>
      <c r="B3703">
        <v>210062</v>
      </c>
      <c r="C3703" t="s">
        <v>5284</v>
      </c>
      <c r="D3703">
        <v>18.5</v>
      </c>
    </row>
    <row r="3704" spans="1:4" x14ac:dyDescent="0.25">
      <c r="A3704">
        <v>11060</v>
      </c>
      <c r="B3704">
        <v>210062</v>
      </c>
      <c r="C3704" t="s">
        <v>5284</v>
      </c>
      <c r="D3704">
        <v>18.5</v>
      </c>
    </row>
    <row r="3705" spans="1:4" x14ac:dyDescent="0.25">
      <c r="A3705">
        <v>11010</v>
      </c>
      <c r="B3705">
        <v>210063</v>
      </c>
      <c r="C3705" t="s">
        <v>5286</v>
      </c>
      <c r="D3705">
        <v>18.5</v>
      </c>
    </row>
    <row r="3706" spans="1:4" x14ac:dyDescent="0.25">
      <c r="A3706">
        <v>11020</v>
      </c>
      <c r="B3706">
        <v>210063</v>
      </c>
      <c r="C3706" t="s">
        <v>5286</v>
      </c>
      <c r="D3706">
        <v>18.5</v>
      </c>
    </row>
    <row r="3707" spans="1:4" x14ac:dyDescent="0.25">
      <c r="A3707">
        <v>11060</v>
      </c>
      <c r="B3707">
        <v>210063</v>
      </c>
      <c r="C3707" t="s">
        <v>5286</v>
      </c>
      <c r="D3707">
        <v>18.5</v>
      </c>
    </row>
    <row r="3708" spans="1:4" x14ac:dyDescent="0.25">
      <c r="A3708">
        <v>11010</v>
      </c>
      <c r="B3708">
        <v>211001</v>
      </c>
      <c r="C3708" t="s">
        <v>2806</v>
      </c>
      <c r="D3708">
        <v>35</v>
      </c>
    </row>
    <row r="3709" spans="1:4" x14ac:dyDescent="0.25">
      <c r="A3709">
        <v>11020</v>
      </c>
      <c r="B3709">
        <v>211001</v>
      </c>
      <c r="C3709" t="s">
        <v>2806</v>
      </c>
      <c r="D3709">
        <v>35</v>
      </c>
    </row>
    <row r="3710" spans="1:4" x14ac:dyDescent="0.25">
      <c r="A3710">
        <v>11060</v>
      </c>
      <c r="B3710">
        <v>211001</v>
      </c>
      <c r="C3710" t="s">
        <v>2806</v>
      </c>
      <c r="D3710">
        <v>35</v>
      </c>
    </row>
    <row r="3711" spans="1:4" x14ac:dyDescent="0.25">
      <c r="A3711">
        <v>11010</v>
      </c>
      <c r="B3711">
        <v>211002</v>
      </c>
      <c r="C3711" t="s">
        <v>2809</v>
      </c>
      <c r="D3711">
        <v>38</v>
      </c>
    </row>
    <row r="3712" spans="1:4" x14ac:dyDescent="0.25">
      <c r="A3712">
        <v>11020</v>
      </c>
      <c r="B3712">
        <v>211002</v>
      </c>
      <c r="C3712" t="s">
        <v>2809</v>
      </c>
      <c r="D3712">
        <v>38</v>
      </c>
    </row>
    <row r="3713" spans="1:4" x14ac:dyDescent="0.25">
      <c r="A3713">
        <v>11060</v>
      </c>
      <c r="B3713">
        <v>211002</v>
      </c>
      <c r="C3713" t="s">
        <v>2809</v>
      </c>
      <c r="D3713">
        <v>38</v>
      </c>
    </row>
    <row r="3714" spans="1:4" x14ac:dyDescent="0.25">
      <c r="A3714">
        <v>11010</v>
      </c>
      <c r="B3714">
        <v>211004</v>
      </c>
      <c r="C3714" t="s">
        <v>2812</v>
      </c>
      <c r="D3714">
        <v>38</v>
      </c>
    </row>
    <row r="3715" spans="1:4" x14ac:dyDescent="0.25">
      <c r="A3715">
        <v>11020</v>
      </c>
      <c r="B3715">
        <v>211004</v>
      </c>
      <c r="C3715" t="s">
        <v>2812</v>
      </c>
      <c r="D3715">
        <v>38</v>
      </c>
    </row>
    <row r="3716" spans="1:4" x14ac:dyDescent="0.25">
      <c r="A3716">
        <v>11060</v>
      </c>
      <c r="B3716">
        <v>211004</v>
      </c>
      <c r="C3716" t="s">
        <v>2812</v>
      </c>
      <c r="D3716">
        <v>38</v>
      </c>
    </row>
    <row r="3717" spans="1:4" x14ac:dyDescent="0.25">
      <c r="A3717">
        <v>11010</v>
      </c>
      <c r="B3717">
        <v>211006</v>
      </c>
      <c r="C3717" t="s">
        <v>2815</v>
      </c>
      <c r="D3717">
        <v>38</v>
      </c>
    </row>
    <row r="3718" spans="1:4" x14ac:dyDescent="0.25">
      <c r="A3718">
        <v>11020</v>
      </c>
      <c r="B3718">
        <v>211006</v>
      </c>
      <c r="C3718" t="s">
        <v>2815</v>
      </c>
      <c r="D3718">
        <v>38</v>
      </c>
    </row>
    <row r="3719" spans="1:4" x14ac:dyDescent="0.25">
      <c r="A3719">
        <v>11060</v>
      </c>
      <c r="B3719">
        <v>211006</v>
      </c>
      <c r="C3719" t="s">
        <v>2815</v>
      </c>
      <c r="D3719">
        <v>38</v>
      </c>
    </row>
    <row r="3720" spans="1:4" x14ac:dyDescent="0.25">
      <c r="A3720">
        <v>11010</v>
      </c>
      <c r="B3720">
        <v>211008</v>
      </c>
      <c r="C3720" t="s">
        <v>2818</v>
      </c>
      <c r="D3720">
        <v>38</v>
      </c>
    </row>
    <row r="3721" spans="1:4" x14ac:dyDescent="0.25">
      <c r="A3721">
        <v>11020</v>
      </c>
      <c r="B3721">
        <v>211008</v>
      </c>
      <c r="C3721" t="s">
        <v>2818</v>
      </c>
      <c r="D3721">
        <v>38</v>
      </c>
    </row>
    <row r="3722" spans="1:4" x14ac:dyDescent="0.25">
      <c r="A3722">
        <v>11060</v>
      </c>
      <c r="B3722">
        <v>211008</v>
      </c>
      <c r="C3722" t="s">
        <v>2818</v>
      </c>
      <c r="D3722">
        <v>38</v>
      </c>
    </row>
    <row r="3723" spans="1:4" x14ac:dyDescent="0.25">
      <c r="A3723">
        <v>11010</v>
      </c>
      <c r="B3723">
        <v>211010</v>
      </c>
      <c r="C3723" t="s">
        <v>2821</v>
      </c>
      <c r="D3723">
        <v>38</v>
      </c>
    </row>
    <row r="3724" spans="1:4" x14ac:dyDescent="0.25">
      <c r="A3724">
        <v>11020</v>
      </c>
      <c r="B3724">
        <v>211010</v>
      </c>
      <c r="C3724" t="s">
        <v>2821</v>
      </c>
      <c r="D3724">
        <v>38</v>
      </c>
    </row>
    <row r="3725" spans="1:4" x14ac:dyDescent="0.25">
      <c r="A3725">
        <v>11060</v>
      </c>
      <c r="B3725">
        <v>211010</v>
      </c>
      <c r="C3725" t="s">
        <v>2821</v>
      </c>
      <c r="D3725">
        <v>38</v>
      </c>
    </row>
    <row r="3726" spans="1:4" x14ac:dyDescent="0.25">
      <c r="A3726">
        <v>11010</v>
      </c>
      <c r="B3726">
        <v>211012</v>
      </c>
      <c r="C3726" t="s">
        <v>2824</v>
      </c>
      <c r="D3726">
        <v>38</v>
      </c>
    </row>
    <row r="3727" spans="1:4" x14ac:dyDescent="0.25">
      <c r="A3727">
        <v>11020</v>
      </c>
      <c r="B3727">
        <v>211012</v>
      </c>
      <c r="C3727" t="s">
        <v>2824</v>
      </c>
      <c r="D3727">
        <v>38</v>
      </c>
    </row>
    <row r="3728" spans="1:4" x14ac:dyDescent="0.25">
      <c r="A3728">
        <v>11060</v>
      </c>
      <c r="B3728">
        <v>211012</v>
      </c>
      <c r="C3728" t="s">
        <v>2824</v>
      </c>
      <c r="D3728">
        <v>38</v>
      </c>
    </row>
    <row r="3729" spans="1:4" x14ac:dyDescent="0.25">
      <c r="A3729">
        <v>11010</v>
      </c>
      <c r="B3729">
        <v>211016</v>
      </c>
      <c r="C3729" t="s">
        <v>2828</v>
      </c>
      <c r="D3729">
        <v>38</v>
      </c>
    </row>
    <row r="3730" spans="1:4" x14ac:dyDescent="0.25">
      <c r="A3730">
        <v>11020</v>
      </c>
      <c r="B3730">
        <v>211016</v>
      </c>
      <c r="C3730" t="s">
        <v>2828</v>
      </c>
      <c r="D3730">
        <v>38</v>
      </c>
    </row>
    <row r="3731" spans="1:4" x14ac:dyDescent="0.25">
      <c r="A3731">
        <v>11060</v>
      </c>
      <c r="B3731">
        <v>211016</v>
      </c>
      <c r="C3731" t="s">
        <v>2828</v>
      </c>
      <c r="D3731">
        <v>38</v>
      </c>
    </row>
    <row r="3732" spans="1:4" x14ac:dyDescent="0.25">
      <c r="A3732">
        <v>11010</v>
      </c>
      <c r="B3732">
        <v>211020</v>
      </c>
      <c r="C3732" t="s">
        <v>2833</v>
      </c>
      <c r="D3732">
        <v>38</v>
      </c>
    </row>
    <row r="3733" spans="1:4" x14ac:dyDescent="0.25">
      <c r="A3733">
        <v>11020</v>
      </c>
      <c r="B3733">
        <v>211020</v>
      </c>
      <c r="C3733" t="s">
        <v>2833</v>
      </c>
      <c r="D3733">
        <v>38</v>
      </c>
    </row>
    <row r="3734" spans="1:4" x14ac:dyDescent="0.25">
      <c r="A3734">
        <v>11060</v>
      </c>
      <c r="B3734">
        <v>211020</v>
      </c>
      <c r="C3734" t="s">
        <v>2833</v>
      </c>
      <c r="D3734">
        <v>38</v>
      </c>
    </row>
    <row r="3735" spans="1:4" x14ac:dyDescent="0.25">
      <c r="A3735">
        <v>11010</v>
      </c>
      <c r="B3735">
        <v>211024</v>
      </c>
      <c r="C3735" t="s">
        <v>2837</v>
      </c>
      <c r="D3735">
        <v>38</v>
      </c>
    </row>
    <row r="3736" spans="1:4" x14ac:dyDescent="0.25">
      <c r="A3736">
        <v>11020</v>
      </c>
      <c r="B3736">
        <v>211024</v>
      </c>
      <c r="C3736" t="s">
        <v>2837</v>
      </c>
      <c r="D3736">
        <v>38</v>
      </c>
    </row>
    <row r="3737" spans="1:4" x14ac:dyDescent="0.25">
      <c r="A3737">
        <v>11060</v>
      </c>
      <c r="B3737">
        <v>211024</v>
      </c>
      <c r="C3737" t="s">
        <v>2837</v>
      </c>
      <c r="D3737">
        <v>38</v>
      </c>
    </row>
    <row r="3738" spans="1:4" x14ac:dyDescent="0.25">
      <c r="A3738">
        <v>11010</v>
      </c>
      <c r="B3738">
        <v>211026</v>
      </c>
      <c r="C3738" t="s">
        <v>2839</v>
      </c>
      <c r="D3738">
        <v>38</v>
      </c>
    </row>
    <row r="3739" spans="1:4" x14ac:dyDescent="0.25">
      <c r="A3739">
        <v>11020</v>
      </c>
      <c r="B3739">
        <v>211026</v>
      </c>
      <c r="C3739" t="s">
        <v>2839</v>
      </c>
      <c r="D3739">
        <v>38</v>
      </c>
    </row>
    <row r="3740" spans="1:4" x14ac:dyDescent="0.25">
      <c r="A3740">
        <v>11060</v>
      </c>
      <c r="B3740">
        <v>211026</v>
      </c>
      <c r="C3740" t="s">
        <v>2839</v>
      </c>
      <c r="D3740">
        <v>38</v>
      </c>
    </row>
    <row r="3741" spans="1:4" x14ac:dyDescent="0.25">
      <c r="A3741">
        <v>11010</v>
      </c>
      <c r="B3741">
        <v>211028</v>
      </c>
      <c r="C3741" t="s">
        <v>2841</v>
      </c>
      <c r="D3741">
        <v>38</v>
      </c>
    </row>
    <row r="3742" spans="1:4" x14ac:dyDescent="0.25">
      <c r="A3742">
        <v>11020</v>
      </c>
      <c r="B3742">
        <v>211028</v>
      </c>
      <c r="C3742" t="s">
        <v>2841</v>
      </c>
      <c r="D3742">
        <v>38</v>
      </c>
    </row>
    <row r="3743" spans="1:4" x14ac:dyDescent="0.25">
      <c r="A3743">
        <v>11060</v>
      </c>
      <c r="B3743">
        <v>211028</v>
      </c>
      <c r="C3743" t="s">
        <v>2841</v>
      </c>
      <c r="D3743">
        <v>38</v>
      </c>
    </row>
    <row r="3744" spans="1:4" x14ac:dyDescent="0.25">
      <c r="A3744">
        <v>11010</v>
      </c>
      <c r="B3744">
        <v>211030</v>
      </c>
      <c r="C3744" t="s">
        <v>2844</v>
      </c>
      <c r="D3744">
        <v>38</v>
      </c>
    </row>
    <row r="3745" spans="1:4" x14ac:dyDescent="0.25">
      <c r="A3745">
        <v>11020</v>
      </c>
      <c r="B3745">
        <v>211030</v>
      </c>
      <c r="C3745" t="s">
        <v>2844</v>
      </c>
      <c r="D3745">
        <v>38</v>
      </c>
    </row>
    <row r="3746" spans="1:4" x14ac:dyDescent="0.25">
      <c r="A3746">
        <v>11060</v>
      </c>
      <c r="B3746">
        <v>211030</v>
      </c>
      <c r="C3746" t="s">
        <v>2844</v>
      </c>
      <c r="D3746">
        <v>38</v>
      </c>
    </row>
    <row r="3747" spans="1:4" x14ac:dyDescent="0.25">
      <c r="A3747">
        <v>11010</v>
      </c>
      <c r="B3747">
        <v>211032</v>
      </c>
      <c r="C3747" t="s">
        <v>2847</v>
      </c>
      <c r="D3747">
        <v>38</v>
      </c>
    </row>
    <row r="3748" spans="1:4" x14ac:dyDescent="0.25">
      <c r="A3748">
        <v>11020</v>
      </c>
      <c r="B3748">
        <v>211032</v>
      </c>
      <c r="C3748" t="s">
        <v>2847</v>
      </c>
      <c r="D3748">
        <v>38</v>
      </c>
    </row>
    <row r="3749" spans="1:4" x14ac:dyDescent="0.25">
      <c r="A3749">
        <v>11060</v>
      </c>
      <c r="B3749">
        <v>211032</v>
      </c>
      <c r="C3749" t="s">
        <v>2847</v>
      </c>
      <c r="D3749">
        <v>38</v>
      </c>
    </row>
    <row r="3750" spans="1:4" x14ac:dyDescent="0.25">
      <c r="A3750">
        <v>11010</v>
      </c>
      <c r="B3750">
        <v>211034</v>
      </c>
      <c r="C3750" t="s">
        <v>2849</v>
      </c>
      <c r="D3750">
        <v>38</v>
      </c>
    </row>
    <row r="3751" spans="1:4" x14ac:dyDescent="0.25">
      <c r="A3751">
        <v>11020</v>
      </c>
      <c r="B3751">
        <v>211034</v>
      </c>
      <c r="C3751" t="s">
        <v>2849</v>
      </c>
      <c r="D3751">
        <v>38</v>
      </c>
    </row>
    <row r="3752" spans="1:4" x14ac:dyDescent="0.25">
      <c r="A3752">
        <v>11060</v>
      </c>
      <c r="B3752">
        <v>211034</v>
      </c>
      <c r="C3752" t="s">
        <v>2849</v>
      </c>
      <c r="D3752">
        <v>38</v>
      </c>
    </row>
    <row r="3753" spans="1:4" x14ac:dyDescent="0.25">
      <c r="A3753">
        <v>11010</v>
      </c>
      <c r="B3753">
        <v>211036</v>
      </c>
      <c r="C3753" t="s">
        <v>2852</v>
      </c>
      <c r="D3753">
        <v>38</v>
      </c>
    </row>
    <row r="3754" spans="1:4" x14ac:dyDescent="0.25">
      <c r="A3754">
        <v>11020</v>
      </c>
      <c r="B3754">
        <v>211036</v>
      </c>
      <c r="C3754" t="s">
        <v>2852</v>
      </c>
      <c r="D3754">
        <v>38</v>
      </c>
    </row>
    <row r="3755" spans="1:4" x14ac:dyDescent="0.25">
      <c r="A3755">
        <v>11060</v>
      </c>
      <c r="B3755">
        <v>211036</v>
      </c>
      <c r="C3755" t="s">
        <v>2852</v>
      </c>
      <c r="D3755">
        <v>38</v>
      </c>
    </row>
    <row r="3756" spans="1:4" x14ac:dyDescent="0.25">
      <c r="A3756">
        <v>11010</v>
      </c>
      <c r="B3756">
        <v>211038</v>
      </c>
      <c r="C3756" t="s">
        <v>2854</v>
      </c>
      <c r="D3756">
        <v>38</v>
      </c>
    </row>
    <row r="3757" spans="1:4" x14ac:dyDescent="0.25">
      <c r="A3757">
        <v>11020</v>
      </c>
      <c r="B3757">
        <v>211038</v>
      </c>
      <c r="C3757" t="s">
        <v>2854</v>
      </c>
      <c r="D3757">
        <v>38</v>
      </c>
    </row>
    <row r="3758" spans="1:4" x14ac:dyDescent="0.25">
      <c r="A3758">
        <v>11060</v>
      </c>
      <c r="B3758">
        <v>211038</v>
      </c>
      <c r="C3758" t="s">
        <v>2854</v>
      </c>
      <c r="D3758">
        <v>38</v>
      </c>
    </row>
    <row r="3759" spans="1:4" x14ac:dyDescent="0.25">
      <c r="A3759">
        <v>11010</v>
      </c>
      <c r="B3759">
        <v>211039</v>
      </c>
      <c r="C3759" t="s">
        <v>2857</v>
      </c>
      <c r="D3759">
        <v>38</v>
      </c>
    </row>
    <row r="3760" spans="1:4" x14ac:dyDescent="0.25">
      <c r="A3760">
        <v>11020</v>
      </c>
      <c r="B3760">
        <v>211039</v>
      </c>
      <c r="C3760" t="s">
        <v>2857</v>
      </c>
      <c r="D3760">
        <v>38</v>
      </c>
    </row>
    <row r="3761" spans="1:4" x14ac:dyDescent="0.25">
      <c r="A3761">
        <v>11060</v>
      </c>
      <c r="B3761">
        <v>211039</v>
      </c>
      <c r="C3761" t="s">
        <v>2857</v>
      </c>
      <c r="D3761">
        <v>38</v>
      </c>
    </row>
    <row r="3762" spans="1:4" x14ac:dyDescent="0.25">
      <c r="A3762">
        <v>11010</v>
      </c>
      <c r="B3762">
        <v>211041</v>
      </c>
      <c r="C3762" t="s">
        <v>2860</v>
      </c>
      <c r="D3762">
        <v>38</v>
      </c>
    </row>
    <row r="3763" spans="1:4" x14ac:dyDescent="0.25">
      <c r="A3763">
        <v>11020</v>
      </c>
      <c r="B3763">
        <v>211041</v>
      </c>
      <c r="C3763" t="s">
        <v>2860</v>
      </c>
      <c r="D3763">
        <v>38</v>
      </c>
    </row>
    <row r="3764" spans="1:4" x14ac:dyDescent="0.25">
      <c r="A3764">
        <v>11060</v>
      </c>
      <c r="B3764">
        <v>211041</v>
      </c>
      <c r="C3764" t="s">
        <v>2860</v>
      </c>
      <c r="D3764">
        <v>38</v>
      </c>
    </row>
    <row r="3765" spans="1:4" x14ac:dyDescent="0.25">
      <c r="A3765">
        <v>11010</v>
      </c>
      <c r="B3765">
        <v>211043</v>
      </c>
      <c r="C3765" t="s">
        <v>2862</v>
      </c>
      <c r="D3765">
        <v>38</v>
      </c>
    </row>
    <row r="3766" spans="1:4" x14ac:dyDescent="0.25">
      <c r="A3766">
        <v>11020</v>
      </c>
      <c r="B3766">
        <v>211043</v>
      </c>
      <c r="C3766" t="s">
        <v>2862</v>
      </c>
      <c r="D3766">
        <v>38</v>
      </c>
    </row>
    <row r="3767" spans="1:4" x14ac:dyDescent="0.25">
      <c r="A3767">
        <v>11060</v>
      </c>
      <c r="B3767">
        <v>211043</v>
      </c>
      <c r="C3767" t="s">
        <v>2862</v>
      </c>
      <c r="D3767">
        <v>38</v>
      </c>
    </row>
    <row r="3768" spans="1:4" x14ac:dyDescent="0.25">
      <c r="A3768">
        <v>11010</v>
      </c>
      <c r="B3768">
        <v>211045</v>
      </c>
      <c r="C3768" t="s">
        <v>2863</v>
      </c>
      <c r="D3768">
        <v>38</v>
      </c>
    </row>
    <row r="3769" spans="1:4" x14ac:dyDescent="0.25">
      <c r="A3769">
        <v>11020</v>
      </c>
      <c r="B3769">
        <v>211045</v>
      </c>
      <c r="C3769" t="s">
        <v>2863</v>
      </c>
      <c r="D3769">
        <v>38</v>
      </c>
    </row>
    <row r="3770" spans="1:4" x14ac:dyDescent="0.25">
      <c r="A3770">
        <v>11060</v>
      </c>
      <c r="B3770">
        <v>211045</v>
      </c>
      <c r="C3770" t="s">
        <v>2863</v>
      </c>
      <c r="D3770">
        <v>38</v>
      </c>
    </row>
    <row r="3771" spans="1:4" x14ac:dyDescent="0.25">
      <c r="A3771">
        <v>11010</v>
      </c>
      <c r="B3771">
        <v>211047</v>
      </c>
      <c r="C3771" t="s">
        <v>2865</v>
      </c>
      <c r="D3771">
        <v>38</v>
      </c>
    </row>
    <row r="3772" spans="1:4" x14ac:dyDescent="0.25">
      <c r="A3772">
        <v>11020</v>
      </c>
      <c r="B3772">
        <v>211047</v>
      </c>
      <c r="C3772" t="s">
        <v>2865</v>
      </c>
      <c r="D3772">
        <v>38</v>
      </c>
    </row>
    <row r="3773" spans="1:4" x14ac:dyDescent="0.25">
      <c r="A3773">
        <v>11060</v>
      </c>
      <c r="B3773">
        <v>211047</v>
      </c>
      <c r="C3773" t="s">
        <v>2865</v>
      </c>
      <c r="D3773">
        <v>38</v>
      </c>
    </row>
    <row r="3774" spans="1:4" x14ac:dyDescent="0.25">
      <c r="A3774">
        <v>11010</v>
      </c>
      <c r="B3774">
        <v>211049</v>
      </c>
      <c r="C3774" t="s">
        <v>2868</v>
      </c>
      <c r="D3774">
        <v>38</v>
      </c>
    </row>
    <row r="3775" spans="1:4" x14ac:dyDescent="0.25">
      <c r="A3775">
        <v>11020</v>
      </c>
      <c r="B3775">
        <v>211049</v>
      </c>
      <c r="C3775" t="s">
        <v>2868</v>
      </c>
      <c r="D3775">
        <v>38</v>
      </c>
    </row>
    <row r="3776" spans="1:4" x14ac:dyDescent="0.25">
      <c r="A3776">
        <v>11060</v>
      </c>
      <c r="B3776">
        <v>211049</v>
      </c>
      <c r="C3776" t="s">
        <v>2868</v>
      </c>
      <c r="D3776">
        <v>38</v>
      </c>
    </row>
    <row r="3777" spans="1:4" x14ac:dyDescent="0.25">
      <c r="A3777">
        <v>11010</v>
      </c>
      <c r="B3777">
        <v>211051</v>
      </c>
      <c r="C3777" t="s">
        <v>2871</v>
      </c>
      <c r="D3777">
        <v>38</v>
      </c>
    </row>
    <row r="3778" spans="1:4" x14ac:dyDescent="0.25">
      <c r="A3778">
        <v>11020</v>
      </c>
      <c r="B3778">
        <v>211051</v>
      </c>
      <c r="C3778" t="s">
        <v>2871</v>
      </c>
      <c r="D3778">
        <v>38</v>
      </c>
    </row>
    <row r="3779" spans="1:4" x14ac:dyDescent="0.25">
      <c r="A3779">
        <v>11060</v>
      </c>
      <c r="B3779">
        <v>211051</v>
      </c>
      <c r="C3779" t="s">
        <v>2871</v>
      </c>
      <c r="D3779">
        <v>38</v>
      </c>
    </row>
    <row r="3780" spans="1:4" x14ac:dyDescent="0.25">
      <c r="A3780">
        <v>11010</v>
      </c>
      <c r="B3780">
        <v>211053</v>
      </c>
      <c r="C3780" t="s">
        <v>2874</v>
      </c>
      <c r="D3780">
        <v>38</v>
      </c>
    </row>
    <row r="3781" spans="1:4" x14ac:dyDescent="0.25">
      <c r="A3781">
        <v>11020</v>
      </c>
      <c r="B3781">
        <v>211053</v>
      </c>
      <c r="C3781" t="s">
        <v>2874</v>
      </c>
      <c r="D3781">
        <v>38</v>
      </c>
    </row>
    <row r="3782" spans="1:4" x14ac:dyDescent="0.25">
      <c r="A3782">
        <v>11060</v>
      </c>
      <c r="B3782">
        <v>211053</v>
      </c>
      <c r="C3782" t="s">
        <v>2874</v>
      </c>
      <c r="D3782">
        <v>38</v>
      </c>
    </row>
    <row r="3783" spans="1:4" x14ac:dyDescent="0.25">
      <c r="A3783">
        <v>11010</v>
      </c>
      <c r="B3783">
        <v>211057</v>
      </c>
      <c r="C3783" t="s">
        <v>2881</v>
      </c>
      <c r="D3783">
        <v>38.5</v>
      </c>
    </row>
    <row r="3784" spans="1:4" x14ac:dyDescent="0.25">
      <c r="A3784">
        <v>11020</v>
      </c>
      <c r="B3784">
        <v>211057</v>
      </c>
      <c r="C3784" t="s">
        <v>2881</v>
      </c>
      <c r="D3784">
        <v>38.5</v>
      </c>
    </row>
    <row r="3785" spans="1:4" x14ac:dyDescent="0.25">
      <c r="A3785">
        <v>11060</v>
      </c>
      <c r="B3785">
        <v>211057</v>
      </c>
      <c r="C3785" t="s">
        <v>2881</v>
      </c>
      <c r="D3785">
        <v>38.5</v>
      </c>
    </row>
    <row r="3786" spans="1:4" x14ac:dyDescent="0.25">
      <c r="A3786">
        <v>11010</v>
      </c>
      <c r="B3786">
        <v>211061</v>
      </c>
      <c r="C3786" t="s">
        <v>2887</v>
      </c>
      <c r="D3786">
        <v>38.5</v>
      </c>
    </row>
    <row r="3787" spans="1:4" x14ac:dyDescent="0.25">
      <c r="A3787">
        <v>11020</v>
      </c>
      <c r="B3787">
        <v>211061</v>
      </c>
      <c r="C3787" t="s">
        <v>2887</v>
      </c>
      <c r="D3787">
        <v>38.5</v>
      </c>
    </row>
    <row r="3788" spans="1:4" x14ac:dyDescent="0.25">
      <c r="A3788">
        <v>11060</v>
      </c>
      <c r="B3788">
        <v>211061</v>
      </c>
      <c r="C3788" t="s">
        <v>2887</v>
      </c>
      <c r="D3788">
        <v>38.5</v>
      </c>
    </row>
    <row r="3789" spans="1:4" x14ac:dyDescent="0.25">
      <c r="A3789">
        <v>11010</v>
      </c>
      <c r="B3789">
        <v>211063</v>
      </c>
      <c r="C3789" t="s">
        <v>2889</v>
      </c>
      <c r="D3789">
        <v>38.5</v>
      </c>
    </row>
    <row r="3790" spans="1:4" x14ac:dyDescent="0.25">
      <c r="A3790">
        <v>11020</v>
      </c>
      <c r="B3790">
        <v>211063</v>
      </c>
      <c r="C3790" t="s">
        <v>2889</v>
      </c>
      <c r="D3790">
        <v>38.5</v>
      </c>
    </row>
    <row r="3791" spans="1:4" x14ac:dyDescent="0.25">
      <c r="A3791">
        <v>11060</v>
      </c>
      <c r="B3791">
        <v>211063</v>
      </c>
      <c r="C3791" t="s">
        <v>2889</v>
      </c>
      <c r="D3791">
        <v>38.5</v>
      </c>
    </row>
    <row r="3792" spans="1:4" x14ac:dyDescent="0.25">
      <c r="A3792">
        <v>11010</v>
      </c>
      <c r="B3792">
        <v>211065</v>
      </c>
      <c r="C3792" t="s">
        <v>2892</v>
      </c>
      <c r="D3792">
        <v>38.5</v>
      </c>
    </row>
    <row r="3793" spans="1:4" x14ac:dyDescent="0.25">
      <c r="A3793">
        <v>11020</v>
      </c>
      <c r="B3793">
        <v>211065</v>
      </c>
      <c r="C3793" t="s">
        <v>2892</v>
      </c>
      <c r="D3793">
        <v>38.5</v>
      </c>
    </row>
    <row r="3794" spans="1:4" x14ac:dyDescent="0.25">
      <c r="A3794">
        <v>11060</v>
      </c>
      <c r="B3794">
        <v>211065</v>
      </c>
      <c r="C3794" t="s">
        <v>2892</v>
      </c>
      <c r="D3794">
        <v>38.5</v>
      </c>
    </row>
    <row r="3795" spans="1:4" x14ac:dyDescent="0.25">
      <c r="A3795">
        <v>11010</v>
      </c>
      <c r="B3795">
        <v>211068</v>
      </c>
      <c r="C3795" t="s">
        <v>2897</v>
      </c>
      <c r="D3795">
        <v>32.5</v>
      </c>
    </row>
    <row r="3796" spans="1:4" x14ac:dyDescent="0.25">
      <c r="A3796">
        <v>11020</v>
      </c>
      <c r="B3796">
        <v>211068</v>
      </c>
      <c r="C3796" t="s">
        <v>2897</v>
      </c>
      <c r="D3796">
        <v>32.5</v>
      </c>
    </row>
    <row r="3797" spans="1:4" x14ac:dyDescent="0.25">
      <c r="A3797">
        <v>11060</v>
      </c>
      <c r="B3797">
        <v>211068</v>
      </c>
      <c r="C3797" t="s">
        <v>2897</v>
      </c>
      <c r="D3797">
        <v>32.5</v>
      </c>
    </row>
    <row r="3798" spans="1:4" x14ac:dyDescent="0.25">
      <c r="A3798">
        <v>11010</v>
      </c>
      <c r="B3798">
        <v>211069</v>
      </c>
      <c r="C3798" t="s">
        <v>2900</v>
      </c>
      <c r="D3798">
        <v>45</v>
      </c>
    </row>
    <row r="3799" spans="1:4" x14ac:dyDescent="0.25">
      <c r="A3799">
        <v>11020</v>
      </c>
      <c r="B3799">
        <v>211069</v>
      </c>
      <c r="C3799" t="s">
        <v>2900</v>
      </c>
      <c r="D3799">
        <v>45</v>
      </c>
    </row>
    <row r="3800" spans="1:4" x14ac:dyDescent="0.25">
      <c r="A3800">
        <v>11060</v>
      </c>
      <c r="B3800">
        <v>211069</v>
      </c>
      <c r="C3800" t="s">
        <v>2900</v>
      </c>
      <c r="D3800">
        <v>45</v>
      </c>
    </row>
    <row r="3801" spans="1:4" x14ac:dyDescent="0.25">
      <c r="A3801">
        <v>11010</v>
      </c>
      <c r="B3801">
        <v>211070</v>
      </c>
      <c r="C3801" t="s">
        <v>2901</v>
      </c>
      <c r="D3801">
        <v>30</v>
      </c>
    </row>
    <row r="3802" spans="1:4" x14ac:dyDescent="0.25">
      <c r="A3802">
        <v>11020</v>
      </c>
      <c r="B3802">
        <v>211070</v>
      </c>
      <c r="C3802" t="s">
        <v>2901</v>
      </c>
      <c r="D3802">
        <v>30</v>
      </c>
    </row>
    <row r="3803" spans="1:4" x14ac:dyDescent="0.25">
      <c r="A3803">
        <v>11060</v>
      </c>
      <c r="B3803">
        <v>211070</v>
      </c>
      <c r="C3803" t="s">
        <v>2901</v>
      </c>
      <c r="D3803">
        <v>30</v>
      </c>
    </row>
    <row r="3804" spans="1:4" x14ac:dyDescent="0.25">
      <c r="A3804">
        <v>11010</v>
      </c>
      <c r="B3804">
        <v>211071</v>
      </c>
      <c r="C3804" t="s">
        <v>12898</v>
      </c>
      <c r="D3804">
        <v>26.5</v>
      </c>
    </row>
    <row r="3805" spans="1:4" x14ac:dyDescent="0.25">
      <c r="A3805">
        <v>11020</v>
      </c>
      <c r="B3805">
        <v>211071</v>
      </c>
      <c r="C3805" t="s">
        <v>12898</v>
      </c>
      <c r="D3805">
        <v>26.5</v>
      </c>
    </row>
    <row r="3806" spans="1:4" x14ac:dyDescent="0.25">
      <c r="A3806">
        <v>11060</v>
      </c>
      <c r="B3806">
        <v>211071</v>
      </c>
      <c r="C3806" t="s">
        <v>12898</v>
      </c>
      <c r="D3806">
        <v>26.5</v>
      </c>
    </row>
    <row r="3807" spans="1:4" x14ac:dyDescent="0.25">
      <c r="A3807">
        <v>11010</v>
      </c>
      <c r="B3807">
        <v>211072</v>
      </c>
      <c r="C3807" t="s">
        <v>2904</v>
      </c>
      <c r="D3807">
        <v>25</v>
      </c>
    </row>
    <row r="3808" spans="1:4" x14ac:dyDescent="0.25">
      <c r="A3808">
        <v>11020</v>
      </c>
      <c r="B3808">
        <v>211072</v>
      </c>
      <c r="C3808" t="s">
        <v>2904</v>
      </c>
      <c r="D3808">
        <v>25</v>
      </c>
    </row>
    <row r="3809" spans="1:4" x14ac:dyDescent="0.25">
      <c r="A3809">
        <v>11060</v>
      </c>
      <c r="B3809">
        <v>211072</v>
      </c>
      <c r="C3809" t="s">
        <v>2904</v>
      </c>
      <c r="D3809">
        <v>25</v>
      </c>
    </row>
    <row r="3810" spans="1:4" x14ac:dyDescent="0.25">
      <c r="A3810">
        <v>11010</v>
      </c>
      <c r="B3810">
        <v>211073</v>
      </c>
      <c r="C3810" t="s">
        <v>12899</v>
      </c>
      <c r="D3810">
        <v>25</v>
      </c>
    </row>
    <row r="3811" spans="1:4" x14ac:dyDescent="0.25">
      <c r="A3811">
        <v>11020</v>
      </c>
      <c r="B3811">
        <v>211073</v>
      </c>
      <c r="C3811" t="s">
        <v>12899</v>
      </c>
      <c r="D3811">
        <v>25</v>
      </c>
    </row>
    <row r="3812" spans="1:4" x14ac:dyDescent="0.25">
      <c r="A3812">
        <v>11060</v>
      </c>
      <c r="B3812">
        <v>211073</v>
      </c>
      <c r="C3812" t="s">
        <v>12899</v>
      </c>
      <c r="D3812">
        <v>25</v>
      </c>
    </row>
    <row r="3813" spans="1:4" x14ac:dyDescent="0.25">
      <c r="A3813">
        <v>11010</v>
      </c>
      <c r="B3813">
        <v>211075</v>
      </c>
      <c r="C3813" t="s">
        <v>2907</v>
      </c>
      <c r="D3813">
        <v>45</v>
      </c>
    </row>
    <row r="3814" spans="1:4" x14ac:dyDescent="0.25">
      <c r="A3814">
        <v>11020</v>
      </c>
      <c r="B3814">
        <v>211075</v>
      </c>
      <c r="C3814" t="s">
        <v>2907</v>
      </c>
      <c r="D3814">
        <v>45</v>
      </c>
    </row>
    <row r="3815" spans="1:4" x14ac:dyDescent="0.25">
      <c r="A3815">
        <v>11060</v>
      </c>
      <c r="B3815">
        <v>211075</v>
      </c>
      <c r="C3815" t="s">
        <v>2907</v>
      </c>
      <c r="D3815">
        <v>45</v>
      </c>
    </row>
    <row r="3816" spans="1:4" x14ac:dyDescent="0.25">
      <c r="A3816">
        <v>11010</v>
      </c>
      <c r="B3816">
        <v>211076</v>
      </c>
      <c r="C3816" t="s">
        <v>4089</v>
      </c>
      <c r="D3816">
        <v>40</v>
      </c>
    </row>
    <row r="3817" spans="1:4" x14ac:dyDescent="0.25">
      <c r="A3817">
        <v>11020</v>
      </c>
      <c r="B3817">
        <v>211076</v>
      </c>
      <c r="C3817" t="s">
        <v>4089</v>
      </c>
      <c r="D3817">
        <v>40</v>
      </c>
    </row>
    <row r="3818" spans="1:4" x14ac:dyDescent="0.25">
      <c r="A3818">
        <v>11060</v>
      </c>
      <c r="B3818">
        <v>211076</v>
      </c>
      <c r="C3818" t="s">
        <v>4089</v>
      </c>
      <c r="D3818">
        <v>40</v>
      </c>
    </row>
    <row r="3819" spans="1:4" x14ac:dyDescent="0.25">
      <c r="A3819">
        <v>11010</v>
      </c>
      <c r="B3819">
        <v>211079</v>
      </c>
      <c r="C3819" t="s">
        <v>6065</v>
      </c>
      <c r="D3819">
        <v>35</v>
      </c>
    </row>
    <row r="3820" spans="1:4" x14ac:dyDescent="0.25">
      <c r="A3820">
        <v>11020</v>
      </c>
      <c r="B3820">
        <v>211079</v>
      </c>
      <c r="C3820" t="s">
        <v>6065</v>
      </c>
      <c r="D3820">
        <v>35</v>
      </c>
    </row>
    <row r="3821" spans="1:4" x14ac:dyDescent="0.25">
      <c r="A3821">
        <v>11060</v>
      </c>
      <c r="B3821">
        <v>211079</v>
      </c>
      <c r="C3821" t="s">
        <v>6065</v>
      </c>
      <c r="D3821">
        <v>35</v>
      </c>
    </row>
    <row r="3822" spans="1:4" x14ac:dyDescent="0.25">
      <c r="A3822">
        <v>11010</v>
      </c>
      <c r="B3822">
        <v>211080</v>
      </c>
      <c r="C3822" t="s">
        <v>2911</v>
      </c>
      <c r="D3822">
        <v>32.5</v>
      </c>
    </row>
    <row r="3823" spans="1:4" x14ac:dyDescent="0.25">
      <c r="A3823">
        <v>11020</v>
      </c>
      <c r="B3823">
        <v>211080</v>
      </c>
      <c r="C3823" t="s">
        <v>2911</v>
      </c>
      <c r="D3823">
        <v>32.5</v>
      </c>
    </row>
    <row r="3824" spans="1:4" x14ac:dyDescent="0.25">
      <c r="A3824">
        <v>11060</v>
      </c>
      <c r="B3824">
        <v>211080</v>
      </c>
      <c r="C3824" t="s">
        <v>2911</v>
      </c>
      <c r="D3824">
        <v>32.5</v>
      </c>
    </row>
    <row r="3825" spans="1:4" x14ac:dyDescent="0.25">
      <c r="A3825">
        <v>11010</v>
      </c>
      <c r="B3825">
        <v>211081</v>
      </c>
      <c r="C3825" t="s">
        <v>2914</v>
      </c>
      <c r="D3825">
        <v>30</v>
      </c>
    </row>
    <row r="3826" spans="1:4" x14ac:dyDescent="0.25">
      <c r="A3826">
        <v>11020</v>
      </c>
      <c r="B3826">
        <v>211081</v>
      </c>
      <c r="C3826" t="s">
        <v>2914</v>
      </c>
      <c r="D3826">
        <v>30</v>
      </c>
    </row>
    <row r="3827" spans="1:4" x14ac:dyDescent="0.25">
      <c r="A3827">
        <v>11060</v>
      </c>
      <c r="B3827">
        <v>211081</v>
      </c>
      <c r="C3827" t="s">
        <v>2914</v>
      </c>
      <c r="D3827">
        <v>30</v>
      </c>
    </row>
    <row r="3828" spans="1:4" x14ac:dyDescent="0.25">
      <c r="A3828">
        <v>11010</v>
      </c>
      <c r="B3828">
        <v>211083</v>
      </c>
      <c r="C3828" t="s">
        <v>2915</v>
      </c>
      <c r="D3828">
        <v>30</v>
      </c>
    </row>
    <row r="3829" spans="1:4" x14ac:dyDescent="0.25">
      <c r="A3829">
        <v>11020</v>
      </c>
      <c r="B3829">
        <v>211083</v>
      </c>
      <c r="C3829" t="s">
        <v>2915</v>
      </c>
      <c r="D3829">
        <v>30</v>
      </c>
    </row>
    <row r="3830" spans="1:4" x14ac:dyDescent="0.25">
      <c r="A3830">
        <v>11060</v>
      </c>
      <c r="B3830">
        <v>211083</v>
      </c>
      <c r="C3830" t="s">
        <v>2915</v>
      </c>
      <c r="D3830">
        <v>30</v>
      </c>
    </row>
    <row r="3831" spans="1:4" x14ac:dyDescent="0.25">
      <c r="A3831">
        <v>11010</v>
      </c>
      <c r="B3831">
        <v>211087</v>
      </c>
      <c r="C3831" t="s">
        <v>5342</v>
      </c>
      <c r="D3831">
        <v>30</v>
      </c>
    </row>
    <row r="3832" spans="1:4" x14ac:dyDescent="0.25">
      <c r="A3832">
        <v>11020</v>
      </c>
      <c r="B3832">
        <v>211087</v>
      </c>
      <c r="C3832" t="s">
        <v>5342</v>
      </c>
      <c r="D3832">
        <v>30</v>
      </c>
    </row>
    <row r="3833" spans="1:4" x14ac:dyDescent="0.25">
      <c r="A3833">
        <v>11060</v>
      </c>
      <c r="B3833">
        <v>211087</v>
      </c>
      <c r="C3833" t="s">
        <v>5342</v>
      </c>
      <c r="D3833">
        <v>30</v>
      </c>
    </row>
    <row r="3834" spans="1:4" x14ac:dyDescent="0.25">
      <c r="A3834">
        <v>11010</v>
      </c>
      <c r="B3834">
        <v>211091</v>
      </c>
      <c r="C3834" t="s">
        <v>2920</v>
      </c>
      <c r="D3834">
        <v>23.5</v>
      </c>
    </row>
    <row r="3835" spans="1:4" x14ac:dyDescent="0.25">
      <c r="A3835">
        <v>11020</v>
      </c>
      <c r="B3835">
        <v>211091</v>
      </c>
      <c r="C3835" t="s">
        <v>2920</v>
      </c>
      <c r="D3835">
        <v>23.5</v>
      </c>
    </row>
    <row r="3836" spans="1:4" x14ac:dyDescent="0.25">
      <c r="A3836">
        <v>11060</v>
      </c>
      <c r="B3836">
        <v>211091</v>
      </c>
      <c r="C3836" t="s">
        <v>2920</v>
      </c>
      <c r="D3836">
        <v>23.5</v>
      </c>
    </row>
    <row r="3837" spans="1:4" x14ac:dyDescent="0.25">
      <c r="A3837">
        <v>11010</v>
      </c>
      <c r="B3837">
        <v>211101</v>
      </c>
      <c r="C3837" t="s">
        <v>14291</v>
      </c>
      <c r="D3837">
        <v>32</v>
      </c>
    </row>
    <row r="3838" spans="1:4" x14ac:dyDescent="0.25">
      <c r="A3838">
        <v>11020</v>
      </c>
      <c r="B3838">
        <v>211101</v>
      </c>
      <c r="C3838" t="s">
        <v>14291</v>
      </c>
      <c r="D3838">
        <v>32</v>
      </c>
    </row>
    <row r="3839" spans="1:4" x14ac:dyDescent="0.25">
      <c r="A3839">
        <v>11060</v>
      </c>
      <c r="B3839">
        <v>211101</v>
      </c>
      <c r="C3839" t="s">
        <v>14291</v>
      </c>
      <c r="D3839">
        <v>32</v>
      </c>
    </row>
    <row r="3840" spans="1:4" x14ac:dyDescent="0.25">
      <c r="A3840">
        <v>11010</v>
      </c>
      <c r="B3840">
        <v>211104</v>
      </c>
      <c r="C3840" t="s">
        <v>2938</v>
      </c>
      <c r="D3840">
        <v>32</v>
      </c>
    </row>
    <row r="3841" spans="1:4" x14ac:dyDescent="0.25">
      <c r="A3841">
        <v>11020</v>
      </c>
      <c r="B3841">
        <v>211104</v>
      </c>
      <c r="C3841" t="s">
        <v>2938</v>
      </c>
      <c r="D3841">
        <v>32</v>
      </c>
    </row>
    <row r="3842" spans="1:4" x14ac:dyDescent="0.25">
      <c r="A3842">
        <v>11060</v>
      </c>
      <c r="B3842">
        <v>211104</v>
      </c>
      <c r="C3842" t="s">
        <v>2938</v>
      </c>
      <c r="D3842">
        <v>32</v>
      </c>
    </row>
    <row r="3843" spans="1:4" x14ac:dyDescent="0.25">
      <c r="A3843">
        <v>11010</v>
      </c>
      <c r="B3843">
        <v>211106</v>
      </c>
      <c r="C3843" t="s">
        <v>14295</v>
      </c>
      <c r="D3843">
        <v>30</v>
      </c>
    </row>
    <row r="3844" spans="1:4" x14ac:dyDescent="0.25">
      <c r="A3844">
        <v>11020</v>
      </c>
      <c r="B3844">
        <v>211106</v>
      </c>
      <c r="C3844" t="s">
        <v>14295</v>
      </c>
      <c r="D3844">
        <v>30</v>
      </c>
    </row>
    <row r="3845" spans="1:4" x14ac:dyDescent="0.25">
      <c r="A3845">
        <v>11060</v>
      </c>
      <c r="B3845">
        <v>211106</v>
      </c>
      <c r="C3845" t="s">
        <v>14295</v>
      </c>
      <c r="D3845">
        <v>30</v>
      </c>
    </row>
    <row r="3846" spans="1:4" x14ac:dyDescent="0.25">
      <c r="A3846">
        <v>11010</v>
      </c>
      <c r="B3846">
        <v>211110</v>
      </c>
      <c r="C3846" t="s">
        <v>12043</v>
      </c>
      <c r="D3846">
        <v>35</v>
      </c>
    </row>
    <row r="3847" spans="1:4" x14ac:dyDescent="0.25">
      <c r="A3847">
        <v>11020</v>
      </c>
      <c r="B3847">
        <v>211110</v>
      </c>
      <c r="C3847" t="s">
        <v>12043</v>
      </c>
      <c r="D3847">
        <v>35</v>
      </c>
    </row>
    <row r="3848" spans="1:4" x14ac:dyDescent="0.25">
      <c r="A3848">
        <v>11060</v>
      </c>
      <c r="B3848">
        <v>211110</v>
      </c>
      <c r="C3848" t="s">
        <v>12043</v>
      </c>
      <c r="D3848">
        <v>35</v>
      </c>
    </row>
    <row r="3849" spans="1:4" x14ac:dyDescent="0.25">
      <c r="A3849">
        <v>11010</v>
      </c>
      <c r="B3849">
        <v>211114</v>
      </c>
      <c r="C3849" t="s">
        <v>14297</v>
      </c>
      <c r="D3849">
        <v>30</v>
      </c>
    </row>
    <row r="3850" spans="1:4" x14ac:dyDescent="0.25">
      <c r="A3850">
        <v>11020</v>
      </c>
      <c r="B3850">
        <v>211114</v>
      </c>
      <c r="C3850" t="s">
        <v>14297</v>
      </c>
      <c r="D3850">
        <v>30</v>
      </c>
    </row>
    <row r="3851" spans="1:4" x14ac:dyDescent="0.25">
      <c r="A3851">
        <v>11060</v>
      </c>
      <c r="B3851">
        <v>211114</v>
      </c>
      <c r="C3851" t="s">
        <v>14297</v>
      </c>
      <c r="D3851">
        <v>30</v>
      </c>
    </row>
    <row r="3852" spans="1:4" x14ac:dyDescent="0.25">
      <c r="A3852">
        <v>11010</v>
      </c>
      <c r="B3852">
        <v>211116</v>
      </c>
      <c r="C3852" t="s">
        <v>14298</v>
      </c>
      <c r="D3852">
        <v>30</v>
      </c>
    </row>
    <row r="3853" spans="1:4" x14ac:dyDescent="0.25">
      <c r="A3853">
        <v>11020</v>
      </c>
      <c r="B3853">
        <v>211116</v>
      </c>
      <c r="C3853" t="s">
        <v>14298</v>
      </c>
      <c r="D3853">
        <v>30</v>
      </c>
    </row>
    <row r="3854" spans="1:4" x14ac:dyDescent="0.25">
      <c r="A3854">
        <v>11060</v>
      </c>
      <c r="B3854">
        <v>211116</v>
      </c>
      <c r="C3854" t="s">
        <v>14298</v>
      </c>
      <c r="D3854">
        <v>30</v>
      </c>
    </row>
    <row r="3855" spans="1:4" x14ac:dyDescent="0.25">
      <c r="A3855">
        <v>11010</v>
      </c>
      <c r="B3855">
        <v>211118</v>
      </c>
      <c r="C3855" t="s">
        <v>5340</v>
      </c>
      <c r="D3855">
        <v>30</v>
      </c>
    </row>
    <row r="3856" spans="1:4" x14ac:dyDescent="0.25">
      <c r="A3856">
        <v>11020</v>
      </c>
      <c r="B3856">
        <v>211118</v>
      </c>
      <c r="C3856" t="s">
        <v>5340</v>
      </c>
      <c r="D3856">
        <v>30</v>
      </c>
    </row>
    <row r="3857" spans="1:4" x14ac:dyDescent="0.25">
      <c r="A3857">
        <v>11060</v>
      </c>
      <c r="B3857">
        <v>211118</v>
      </c>
      <c r="C3857" t="s">
        <v>5340</v>
      </c>
      <c r="D3857">
        <v>30</v>
      </c>
    </row>
    <row r="3858" spans="1:4" x14ac:dyDescent="0.25">
      <c r="A3858">
        <v>11010</v>
      </c>
      <c r="B3858">
        <v>211120</v>
      </c>
      <c r="C3858" t="s">
        <v>2946</v>
      </c>
      <c r="D3858">
        <v>35</v>
      </c>
    </row>
    <row r="3859" spans="1:4" x14ac:dyDescent="0.25">
      <c r="A3859">
        <v>11020</v>
      </c>
      <c r="B3859">
        <v>211120</v>
      </c>
      <c r="C3859" t="s">
        <v>2946</v>
      </c>
      <c r="D3859">
        <v>35</v>
      </c>
    </row>
    <row r="3860" spans="1:4" x14ac:dyDescent="0.25">
      <c r="A3860">
        <v>11060</v>
      </c>
      <c r="B3860">
        <v>211120</v>
      </c>
      <c r="C3860" t="s">
        <v>2946</v>
      </c>
      <c r="D3860">
        <v>35</v>
      </c>
    </row>
    <row r="3861" spans="1:4" x14ac:dyDescent="0.25">
      <c r="A3861">
        <v>11010</v>
      </c>
      <c r="B3861">
        <v>211121</v>
      </c>
      <c r="C3861" t="s">
        <v>14299</v>
      </c>
      <c r="D3861">
        <v>30</v>
      </c>
    </row>
    <row r="3862" spans="1:4" x14ac:dyDescent="0.25">
      <c r="A3862">
        <v>11020</v>
      </c>
      <c r="B3862">
        <v>211121</v>
      </c>
      <c r="C3862" t="s">
        <v>14299</v>
      </c>
      <c r="D3862">
        <v>30</v>
      </c>
    </row>
    <row r="3863" spans="1:4" x14ac:dyDescent="0.25">
      <c r="A3863">
        <v>11060</v>
      </c>
      <c r="B3863">
        <v>211121</v>
      </c>
      <c r="C3863" t="s">
        <v>14299</v>
      </c>
      <c r="D3863">
        <v>30</v>
      </c>
    </row>
    <row r="3864" spans="1:4" x14ac:dyDescent="0.25">
      <c r="A3864">
        <v>11010</v>
      </c>
      <c r="B3864">
        <v>211124</v>
      </c>
      <c r="C3864" t="s">
        <v>5786</v>
      </c>
      <c r="D3864">
        <v>50</v>
      </c>
    </row>
    <row r="3865" spans="1:4" x14ac:dyDescent="0.25">
      <c r="A3865">
        <v>11020</v>
      </c>
      <c r="B3865">
        <v>211124</v>
      </c>
      <c r="C3865" t="s">
        <v>5786</v>
      </c>
      <c r="D3865">
        <v>50</v>
      </c>
    </row>
    <row r="3866" spans="1:4" x14ac:dyDescent="0.25">
      <c r="A3866">
        <v>11060</v>
      </c>
      <c r="B3866">
        <v>211124</v>
      </c>
      <c r="C3866" t="s">
        <v>5786</v>
      </c>
      <c r="D3866">
        <v>50</v>
      </c>
    </row>
    <row r="3867" spans="1:4" x14ac:dyDescent="0.25">
      <c r="A3867">
        <v>11010</v>
      </c>
      <c r="B3867">
        <v>211125</v>
      </c>
      <c r="C3867" t="s">
        <v>2950</v>
      </c>
      <c r="D3867">
        <v>32</v>
      </c>
    </row>
    <row r="3868" spans="1:4" x14ac:dyDescent="0.25">
      <c r="A3868">
        <v>11020</v>
      </c>
      <c r="B3868">
        <v>211125</v>
      </c>
      <c r="C3868" t="s">
        <v>2950</v>
      </c>
      <c r="D3868">
        <v>32</v>
      </c>
    </row>
    <row r="3869" spans="1:4" x14ac:dyDescent="0.25">
      <c r="A3869">
        <v>11060</v>
      </c>
      <c r="B3869">
        <v>211125</v>
      </c>
      <c r="C3869" t="s">
        <v>2950</v>
      </c>
      <c r="D3869">
        <v>32</v>
      </c>
    </row>
    <row r="3870" spans="1:4" x14ac:dyDescent="0.25">
      <c r="A3870">
        <v>11010</v>
      </c>
      <c r="B3870">
        <v>211126</v>
      </c>
      <c r="C3870" t="s">
        <v>14559</v>
      </c>
      <c r="D3870">
        <v>38.5</v>
      </c>
    </row>
    <row r="3871" spans="1:4" x14ac:dyDescent="0.25">
      <c r="A3871">
        <v>11020</v>
      </c>
      <c r="B3871">
        <v>211126</v>
      </c>
      <c r="C3871" t="s">
        <v>14559</v>
      </c>
      <c r="D3871">
        <v>38.5</v>
      </c>
    </row>
    <row r="3872" spans="1:4" x14ac:dyDescent="0.25">
      <c r="A3872">
        <v>11060</v>
      </c>
      <c r="B3872">
        <v>211126</v>
      </c>
      <c r="C3872" t="s">
        <v>14559</v>
      </c>
      <c r="D3872">
        <v>38.5</v>
      </c>
    </row>
    <row r="3873" spans="1:4" x14ac:dyDescent="0.25">
      <c r="A3873">
        <v>11010</v>
      </c>
      <c r="B3873">
        <v>211128</v>
      </c>
      <c r="C3873" t="s">
        <v>2958</v>
      </c>
      <c r="D3873">
        <v>30</v>
      </c>
    </row>
    <row r="3874" spans="1:4" x14ac:dyDescent="0.25">
      <c r="A3874">
        <v>11020</v>
      </c>
      <c r="B3874">
        <v>211128</v>
      </c>
      <c r="C3874" t="s">
        <v>2958</v>
      </c>
      <c r="D3874">
        <v>30</v>
      </c>
    </row>
    <row r="3875" spans="1:4" x14ac:dyDescent="0.25">
      <c r="A3875">
        <v>11060</v>
      </c>
      <c r="B3875">
        <v>211128</v>
      </c>
      <c r="C3875" t="s">
        <v>2958</v>
      </c>
      <c r="D3875">
        <v>30</v>
      </c>
    </row>
    <row r="3876" spans="1:4" x14ac:dyDescent="0.25">
      <c r="A3876">
        <v>11010</v>
      </c>
      <c r="B3876">
        <v>211129</v>
      </c>
      <c r="C3876" t="s">
        <v>2960</v>
      </c>
      <c r="D3876">
        <v>40</v>
      </c>
    </row>
    <row r="3877" spans="1:4" x14ac:dyDescent="0.25">
      <c r="A3877">
        <v>11020</v>
      </c>
      <c r="B3877">
        <v>211129</v>
      </c>
      <c r="C3877" t="s">
        <v>2960</v>
      </c>
      <c r="D3877">
        <v>40</v>
      </c>
    </row>
    <row r="3878" spans="1:4" x14ac:dyDescent="0.25">
      <c r="A3878">
        <v>11060</v>
      </c>
      <c r="B3878">
        <v>211129</v>
      </c>
      <c r="C3878" t="s">
        <v>2960</v>
      </c>
      <c r="D3878">
        <v>40</v>
      </c>
    </row>
    <row r="3879" spans="1:4" x14ac:dyDescent="0.25">
      <c r="A3879">
        <v>11010</v>
      </c>
      <c r="B3879">
        <v>211130</v>
      </c>
      <c r="C3879" t="s">
        <v>12900</v>
      </c>
      <c r="D3879">
        <v>23</v>
      </c>
    </row>
    <row r="3880" spans="1:4" x14ac:dyDescent="0.25">
      <c r="A3880">
        <v>11020</v>
      </c>
      <c r="B3880">
        <v>211130</v>
      </c>
      <c r="C3880" t="s">
        <v>12900</v>
      </c>
      <c r="D3880">
        <v>23</v>
      </c>
    </row>
    <row r="3881" spans="1:4" x14ac:dyDescent="0.25">
      <c r="A3881">
        <v>11060</v>
      </c>
      <c r="B3881">
        <v>211130</v>
      </c>
      <c r="C3881" t="s">
        <v>12900</v>
      </c>
      <c r="D3881">
        <v>23</v>
      </c>
    </row>
    <row r="3882" spans="1:4" x14ac:dyDescent="0.25">
      <c r="A3882">
        <v>11010</v>
      </c>
      <c r="B3882">
        <v>211131</v>
      </c>
      <c r="C3882" t="s">
        <v>2963</v>
      </c>
      <c r="D3882">
        <v>20</v>
      </c>
    </row>
    <row r="3883" spans="1:4" x14ac:dyDescent="0.25">
      <c r="A3883">
        <v>11020</v>
      </c>
      <c r="B3883">
        <v>211131</v>
      </c>
      <c r="C3883" t="s">
        <v>2963</v>
      </c>
      <c r="D3883">
        <v>20</v>
      </c>
    </row>
    <row r="3884" spans="1:4" x14ac:dyDescent="0.25">
      <c r="A3884">
        <v>11060</v>
      </c>
      <c r="B3884">
        <v>211131</v>
      </c>
      <c r="C3884" t="s">
        <v>2963</v>
      </c>
      <c r="D3884">
        <v>20</v>
      </c>
    </row>
    <row r="3885" spans="1:4" x14ac:dyDescent="0.25">
      <c r="A3885">
        <v>11010</v>
      </c>
      <c r="B3885">
        <v>211132</v>
      </c>
      <c r="C3885" t="s">
        <v>13432</v>
      </c>
      <c r="D3885">
        <v>30</v>
      </c>
    </row>
    <row r="3886" spans="1:4" x14ac:dyDescent="0.25">
      <c r="A3886">
        <v>11020</v>
      </c>
      <c r="B3886">
        <v>211132</v>
      </c>
      <c r="C3886" t="s">
        <v>13432</v>
      </c>
      <c r="D3886">
        <v>30</v>
      </c>
    </row>
    <row r="3887" spans="1:4" x14ac:dyDescent="0.25">
      <c r="A3887">
        <v>11060</v>
      </c>
      <c r="B3887">
        <v>211132</v>
      </c>
      <c r="C3887" t="s">
        <v>13432</v>
      </c>
      <c r="D3887">
        <v>30</v>
      </c>
    </row>
    <row r="3888" spans="1:4" x14ac:dyDescent="0.25">
      <c r="A3888">
        <v>11010</v>
      </c>
      <c r="B3888">
        <v>211134</v>
      </c>
      <c r="C3888" t="s">
        <v>13434</v>
      </c>
      <c r="D3888">
        <v>30.5</v>
      </c>
    </row>
    <row r="3889" spans="1:4" x14ac:dyDescent="0.25">
      <c r="A3889">
        <v>11020</v>
      </c>
      <c r="B3889">
        <v>211134</v>
      </c>
      <c r="C3889" t="s">
        <v>13434</v>
      </c>
      <c r="D3889">
        <v>30.5</v>
      </c>
    </row>
    <row r="3890" spans="1:4" x14ac:dyDescent="0.25">
      <c r="A3890">
        <v>11060</v>
      </c>
      <c r="B3890">
        <v>211134</v>
      </c>
      <c r="C3890" t="s">
        <v>13434</v>
      </c>
      <c r="D3890">
        <v>30.5</v>
      </c>
    </row>
    <row r="3891" spans="1:4" x14ac:dyDescent="0.25">
      <c r="A3891">
        <v>11010</v>
      </c>
      <c r="B3891">
        <v>211136</v>
      </c>
      <c r="C3891" t="s">
        <v>13435</v>
      </c>
      <c r="D3891">
        <v>35</v>
      </c>
    </row>
    <row r="3892" spans="1:4" x14ac:dyDescent="0.25">
      <c r="A3892">
        <v>11020</v>
      </c>
      <c r="B3892">
        <v>211136</v>
      </c>
      <c r="C3892" t="s">
        <v>13435</v>
      </c>
      <c r="D3892">
        <v>35</v>
      </c>
    </row>
    <row r="3893" spans="1:4" x14ac:dyDescent="0.25">
      <c r="A3893">
        <v>11060</v>
      </c>
      <c r="B3893">
        <v>211136</v>
      </c>
      <c r="C3893" t="s">
        <v>13435</v>
      </c>
      <c r="D3893">
        <v>35</v>
      </c>
    </row>
    <row r="3894" spans="1:4" x14ac:dyDescent="0.25">
      <c r="A3894">
        <v>11010</v>
      </c>
      <c r="B3894">
        <v>211142</v>
      </c>
      <c r="C3894" t="s">
        <v>2972</v>
      </c>
      <c r="D3894">
        <v>27.5</v>
      </c>
    </row>
    <row r="3895" spans="1:4" x14ac:dyDescent="0.25">
      <c r="A3895">
        <v>11020</v>
      </c>
      <c r="B3895">
        <v>211142</v>
      </c>
      <c r="C3895" t="s">
        <v>2972</v>
      </c>
      <c r="D3895">
        <v>27.5</v>
      </c>
    </row>
    <row r="3896" spans="1:4" x14ac:dyDescent="0.25">
      <c r="A3896">
        <v>11060</v>
      </c>
      <c r="B3896">
        <v>211142</v>
      </c>
      <c r="C3896" t="s">
        <v>2972</v>
      </c>
      <c r="D3896">
        <v>27.5</v>
      </c>
    </row>
    <row r="3897" spans="1:4" x14ac:dyDescent="0.25">
      <c r="A3897">
        <v>11010</v>
      </c>
      <c r="B3897">
        <v>211150</v>
      </c>
      <c r="C3897" t="s">
        <v>6263</v>
      </c>
      <c r="D3897">
        <v>30</v>
      </c>
    </row>
    <row r="3898" spans="1:4" x14ac:dyDescent="0.25">
      <c r="A3898">
        <v>11020</v>
      </c>
      <c r="B3898">
        <v>211150</v>
      </c>
      <c r="C3898" t="s">
        <v>6263</v>
      </c>
      <c r="D3898">
        <v>30</v>
      </c>
    </row>
    <row r="3899" spans="1:4" x14ac:dyDescent="0.25">
      <c r="A3899">
        <v>11060</v>
      </c>
      <c r="B3899">
        <v>211150</v>
      </c>
      <c r="C3899" t="s">
        <v>6263</v>
      </c>
      <c r="D3899">
        <v>30</v>
      </c>
    </row>
    <row r="3900" spans="1:4" x14ac:dyDescent="0.25">
      <c r="A3900">
        <v>11010</v>
      </c>
      <c r="B3900">
        <v>211160</v>
      </c>
      <c r="C3900" t="s">
        <v>2999</v>
      </c>
      <c r="D3900">
        <v>38.5</v>
      </c>
    </row>
    <row r="3901" spans="1:4" x14ac:dyDescent="0.25">
      <c r="A3901">
        <v>11020</v>
      </c>
      <c r="B3901">
        <v>211160</v>
      </c>
      <c r="C3901" t="s">
        <v>2999</v>
      </c>
      <c r="D3901">
        <v>38.5</v>
      </c>
    </row>
    <row r="3902" spans="1:4" x14ac:dyDescent="0.25">
      <c r="A3902">
        <v>11060</v>
      </c>
      <c r="B3902">
        <v>211160</v>
      </c>
      <c r="C3902" t="s">
        <v>2999</v>
      </c>
      <c r="D3902">
        <v>38.5</v>
      </c>
    </row>
    <row r="3903" spans="1:4" x14ac:dyDescent="0.25">
      <c r="A3903">
        <v>11010</v>
      </c>
      <c r="B3903">
        <v>211162</v>
      </c>
      <c r="C3903" t="s">
        <v>3001</v>
      </c>
      <c r="D3903">
        <v>35</v>
      </c>
    </row>
    <row r="3904" spans="1:4" x14ac:dyDescent="0.25">
      <c r="A3904">
        <v>11020</v>
      </c>
      <c r="B3904">
        <v>211162</v>
      </c>
      <c r="C3904" t="s">
        <v>3001</v>
      </c>
      <c r="D3904">
        <v>35</v>
      </c>
    </row>
    <row r="3905" spans="1:4" x14ac:dyDescent="0.25">
      <c r="A3905">
        <v>11060</v>
      </c>
      <c r="B3905">
        <v>211162</v>
      </c>
      <c r="C3905" t="s">
        <v>3001</v>
      </c>
      <c r="D3905">
        <v>35</v>
      </c>
    </row>
    <row r="3906" spans="1:4" x14ac:dyDescent="0.25">
      <c r="A3906">
        <v>11010</v>
      </c>
      <c r="B3906">
        <v>211163</v>
      </c>
      <c r="C3906" t="s">
        <v>3005</v>
      </c>
      <c r="D3906">
        <v>35</v>
      </c>
    </row>
    <row r="3907" spans="1:4" x14ac:dyDescent="0.25">
      <c r="A3907">
        <v>11020</v>
      </c>
      <c r="B3907">
        <v>211163</v>
      </c>
      <c r="C3907" t="s">
        <v>3005</v>
      </c>
      <c r="D3907">
        <v>35</v>
      </c>
    </row>
    <row r="3908" spans="1:4" x14ac:dyDescent="0.25">
      <c r="A3908">
        <v>11060</v>
      </c>
      <c r="B3908">
        <v>211163</v>
      </c>
      <c r="C3908" t="s">
        <v>3005</v>
      </c>
      <c r="D3908">
        <v>35</v>
      </c>
    </row>
    <row r="3909" spans="1:4" x14ac:dyDescent="0.25">
      <c r="A3909">
        <v>11010</v>
      </c>
      <c r="B3909">
        <v>211164</v>
      </c>
      <c r="C3909" t="s">
        <v>3007</v>
      </c>
      <c r="D3909">
        <v>35</v>
      </c>
    </row>
    <row r="3910" spans="1:4" x14ac:dyDescent="0.25">
      <c r="A3910">
        <v>11020</v>
      </c>
      <c r="B3910">
        <v>211164</v>
      </c>
      <c r="C3910" t="s">
        <v>3007</v>
      </c>
      <c r="D3910">
        <v>35</v>
      </c>
    </row>
    <row r="3911" spans="1:4" x14ac:dyDescent="0.25">
      <c r="A3911">
        <v>11060</v>
      </c>
      <c r="B3911">
        <v>211164</v>
      </c>
      <c r="C3911" t="s">
        <v>3007</v>
      </c>
      <c r="D3911">
        <v>35</v>
      </c>
    </row>
    <row r="3912" spans="1:4" x14ac:dyDescent="0.25">
      <c r="A3912">
        <v>11010</v>
      </c>
      <c r="B3912">
        <v>211165</v>
      </c>
      <c r="C3912" t="s">
        <v>3009</v>
      </c>
      <c r="D3912">
        <v>35</v>
      </c>
    </row>
    <row r="3913" spans="1:4" x14ac:dyDescent="0.25">
      <c r="A3913">
        <v>11020</v>
      </c>
      <c r="B3913">
        <v>211165</v>
      </c>
      <c r="C3913" t="s">
        <v>3009</v>
      </c>
      <c r="D3913">
        <v>35</v>
      </c>
    </row>
    <row r="3914" spans="1:4" x14ac:dyDescent="0.25">
      <c r="A3914">
        <v>11060</v>
      </c>
      <c r="B3914">
        <v>211165</v>
      </c>
      <c r="C3914" t="s">
        <v>3009</v>
      </c>
      <c r="D3914">
        <v>35</v>
      </c>
    </row>
    <row r="3915" spans="1:4" x14ac:dyDescent="0.25">
      <c r="A3915">
        <v>11010</v>
      </c>
      <c r="B3915">
        <v>211172</v>
      </c>
      <c r="C3915" t="s">
        <v>3026</v>
      </c>
      <c r="D3915">
        <v>35</v>
      </c>
    </row>
    <row r="3916" spans="1:4" x14ac:dyDescent="0.25">
      <c r="A3916">
        <v>11020</v>
      </c>
      <c r="B3916">
        <v>211172</v>
      </c>
      <c r="C3916" t="s">
        <v>3026</v>
      </c>
      <c r="D3916">
        <v>35</v>
      </c>
    </row>
    <row r="3917" spans="1:4" x14ac:dyDescent="0.25">
      <c r="A3917">
        <v>11060</v>
      </c>
      <c r="B3917">
        <v>211172</v>
      </c>
      <c r="C3917" t="s">
        <v>3026</v>
      </c>
      <c r="D3917">
        <v>35</v>
      </c>
    </row>
    <row r="3918" spans="1:4" x14ac:dyDescent="0.25">
      <c r="A3918">
        <v>11010</v>
      </c>
      <c r="B3918">
        <v>211173</v>
      </c>
      <c r="C3918" t="s">
        <v>3029</v>
      </c>
      <c r="D3918">
        <v>35</v>
      </c>
    </row>
    <row r="3919" spans="1:4" x14ac:dyDescent="0.25">
      <c r="A3919">
        <v>11020</v>
      </c>
      <c r="B3919">
        <v>211173</v>
      </c>
      <c r="C3919" t="s">
        <v>3029</v>
      </c>
      <c r="D3919">
        <v>35</v>
      </c>
    </row>
    <row r="3920" spans="1:4" x14ac:dyDescent="0.25">
      <c r="A3920">
        <v>11060</v>
      </c>
      <c r="B3920">
        <v>211173</v>
      </c>
      <c r="C3920" t="s">
        <v>3029</v>
      </c>
      <c r="D3920">
        <v>35</v>
      </c>
    </row>
    <row r="3921" spans="1:4" x14ac:dyDescent="0.25">
      <c r="A3921">
        <v>11010</v>
      </c>
      <c r="B3921">
        <v>211175</v>
      </c>
      <c r="C3921" t="s">
        <v>3032</v>
      </c>
      <c r="D3921">
        <v>32.5</v>
      </c>
    </row>
    <row r="3922" spans="1:4" x14ac:dyDescent="0.25">
      <c r="A3922">
        <v>11020</v>
      </c>
      <c r="B3922">
        <v>211175</v>
      </c>
      <c r="C3922" t="s">
        <v>3032</v>
      </c>
      <c r="D3922">
        <v>32.5</v>
      </c>
    </row>
    <row r="3923" spans="1:4" x14ac:dyDescent="0.25">
      <c r="A3923">
        <v>11060</v>
      </c>
      <c r="B3923">
        <v>211175</v>
      </c>
      <c r="C3923" t="s">
        <v>3032</v>
      </c>
      <c r="D3923">
        <v>32.5</v>
      </c>
    </row>
    <row r="3924" spans="1:4" x14ac:dyDescent="0.25">
      <c r="A3924">
        <v>11010</v>
      </c>
      <c r="B3924">
        <v>211176</v>
      </c>
      <c r="C3924" t="s">
        <v>3034</v>
      </c>
      <c r="D3924">
        <v>30</v>
      </c>
    </row>
    <row r="3925" spans="1:4" x14ac:dyDescent="0.25">
      <c r="A3925">
        <v>11020</v>
      </c>
      <c r="B3925">
        <v>211176</v>
      </c>
      <c r="C3925" t="s">
        <v>3034</v>
      </c>
      <c r="D3925">
        <v>30</v>
      </c>
    </row>
    <row r="3926" spans="1:4" x14ac:dyDescent="0.25">
      <c r="A3926">
        <v>11060</v>
      </c>
      <c r="B3926">
        <v>211176</v>
      </c>
      <c r="C3926" t="s">
        <v>3034</v>
      </c>
      <c r="D3926">
        <v>30</v>
      </c>
    </row>
    <row r="3927" spans="1:4" x14ac:dyDescent="0.25">
      <c r="A3927">
        <v>11010</v>
      </c>
      <c r="B3927">
        <v>211177</v>
      </c>
      <c r="C3927" t="s">
        <v>12792</v>
      </c>
      <c r="D3927">
        <v>50</v>
      </c>
    </row>
    <row r="3928" spans="1:4" x14ac:dyDescent="0.25">
      <c r="A3928">
        <v>11020</v>
      </c>
      <c r="B3928">
        <v>211177</v>
      </c>
      <c r="C3928" t="s">
        <v>12792</v>
      </c>
      <c r="D3928">
        <v>50</v>
      </c>
    </row>
    <row r="3929" spans="1:4" x14ac:dyDescent="0.25">
      <c r="A3929">
        <v>11060</v>
      </c>
      <c r="B3929">
        <v>211177</v>
      </c>
      <c r="C3929" t="s">
        <v>12792</v>
      </c>
      <c r="D3929">
        <v>50</v>
      </c>
    </row>
    <row r="3930" spans="1:4" x14ac:dyDescent="0.25">
      <c r="A3930">
        <v>11010</v>
      </c>
      <c r="B3930">
        <v>211180</v>
      </c>
      <c r="C3930" t="s">
        <v>14302</v>
      </c>
      <c r="D3930">
        <v>37.5</v>
      </c>
    </row>
    <row r="3931" spans="1:4" x14ac:dyDescent="0.25">
      <c r="A3931">
        <v>11020</v>
      </c>
      <c r="B3931">
        <v>211180</v>
      </c>
      <c r="C3931" t="s">
        <v>14302</v>
      </c>
      <c r="D3931">
        <v>37.5</v>
      </c>
    </row>
    <row r="3932" spans="1:4" x14ac:dyDescent="0.25">
      <c r="A3932">
        <v>11060</v>
      </c>
      <c r="B3932">
        <v>211180</v>
      </c>
      <c r="C3932" t="s">
        <v>14302</v>
      </c>
      <c r="D3932">
        <v>37.5</v>
      </c>
    </row>
    <row r="3933" spans="1:4" x14ac:dyDescent="0.25">
      <c r="A3933">
        <v>11010</v>
      </c>
      <c r="B3933">
        <v>211194</v>
      </c>
      <c r="C3933" t="s">
        <v>5947</v>
      </c>
      <c r="D3933">
        <v>30</v>
      </c>
    </row>
    <row r="3934" spans="1:4" x14ac:dyDescent="0.25">
      <c r="A3934">
        <v>11020</v>
      </c>
      <c r="B3934">
        <v>211194</v>
      </c>
      <c r="C3934" t="s">
        <v>5947</v>
      </c>
      <c r="D3934">
        <v>30</v>
      </c>
    </row>
    <row r="3935" spans="1:4" x14ac:dyDescent="0.25">
      <c r="A3935">
        <v>11060</v>
      </c>
      <c r="B3935">
        <v>211194</v>
      </c>
      <c r="C3935" t="s">
        <v>5947</v>
      </c>
      <c r="D3935">
        <v>30</v>
      </c>
    </row>
    <row r="3936" spans="1:4" x14ac:dyDescent="0.25">
      <c r="A3936">
        <v>11010</v>
      </c>
      <c r="B3936">
        <v>212001</v>
      </c>
      <c r="C3936" t="s">
        <v>14251</v>
      </c>
      <c r="D3936">
        <v>35</v>
      </c>
    </row>
    <row r="3937" spans="1:4" x14ac:dyDescent="0.25">
      <c r="A3937">
        <v>11020</v>
      </c>
      <c r="B3937">
        <v>212001</v>
      </c>
      <c r="C3937" t="s">
        <v>14251</v>
      </c>
      <c r="D3937">
        <v>35</v>
      </c>
    </row>
    <row r="3938" spans="1:4" x14ac:dyDescent="0.25">
      <c r="A3938">
        <v>11060</v>
      </c>
      <c r="B3938">
        <v>212001</v>
      </c>
      <c r="C3938" t="s">
        <v>14251</v>
      </c>
      <c r="D3938">
        <v>35</v>
      </c>
    </row>
    <row r="3939" spans="1:4" x14ac:dyDescent="0.25">
      <c r="A3939">
        <v>11010</v>
      </c>
      <c r="B3939">
        <v>212003</v>
      </c>
      <c r="C3939" t="s">
        <v>3059</v>
      </c>
      <c r="D3939">
        <v>37.5</v>
      </c>
    </row>
    <row r="3940" spans="1:4" x14ac:dyDescent="0.25">
      <c r="A3940">
        <v>11020</v>
      </c>
      <c r="B3940">
        <v>212003</v>
      </c>
      <c r="C3940" t="s">
        <v>3059</v>
      </c>
      <c r="D3940">
        <v>37.5</v>
      </c>
    </row>
    <row r="3941" spans="1:4" x14ac:dyDescent="0.25">
      <c r="A3941">
        <v>11060</v>
      </c>
      <c r="B3941">
        <v>212003</v>
      </c>
      <c r="C3941" t="s">
        <v>3059</v>
      </c>
      <c r="D3941">
        <v>37.5</v>
      </c>
    </row>
    <row r="3942" spans="1:4" x14ac:dyDescent="0.25">
      <c r="A3942">
        <v>11010</v>
      </c>
      <c r="B3942">
        <v>212007</v>
      </c>
      <c r="C3942" t="s">
        <v>3065</v>
      </c>
      <c r="D3942">
        <v>31.5</v>
      </c>
    </row>
    <row r="3943" spans="1:4" x14ac:dyDescent="0.25">
      <c r="A3943">
        <v>11020</v>
      </c>
      <c r="B3943">
        <v>212007</v>
      </c>
      <c r="C3943" t="s">
        <v>3065</v>
      </c>
      <c r="D3943">
        <v>31.5</v>
      </c>
    </row>
    <row r="3944" spans="1:4" x14ac:dyDescent="0.25">
      <c r="A3944">
        <v>11060</v>
      </c>
      <c r="B3944">
        <v>212007</v>
      </c>
      <c r="C3944" t="s">
        <v>3065</v>
      </c>
      <c r="D3944">
        <v>31.5</v>
      </c>
    </row>
    <row r="3945" spans="1:4" x14ac:dyDescent="0.25">
      <c r="A3945">
        <v>11010</v>
      </c>
      <c r="B3945">
        <v>212040</v>
      </c>
      <c r="C3945" t="s">
        <v>13595</v>
      </c>
      <c r="D3945">
        <v>30</v>
      </c>
    </row>
    <row r="3946" spans="1:4" x14ac:dyDescent="0.25">
      <c r="A3946">
        <v>11020</v>
      </c>
      <c r="B3946">
        <v>212040</v>
      </c>
      <c r="C3946" t="s">
        <v>13595</v>
      </c>
      <c r="D3946">
        <v>30</v>
      </c>
    </row>
    <row r="3947" spans="1:4" x14ac:dyDescent="0.25">
      <c r="A3947">
        <v>11060</v>
      </c>
      <c r="B3947">
        <v>212040</v>
      </c>
      <c r="C3947" t="s">
        <v>13595</v>
      </c>
      <c r="D3947">
        <v>30</v>
      </c>
    </row>
    <row r="3948" spans="1:4" x14ac:dyDescent="0.25">
      <c r="A3948">
        <v>11010</v>
      </c>
      <c r="B3948">
        <v>212041</v>
      </c>
      <c r="C3948" t="s">
        <v>13598</v>
      </c>
      <c r="D3948">
        <v>30</v>
      </c>
    </row>
    <row r="3949" spans="1:4" x14ac:dyDescent="0.25">
      <c r="A3949">
        <v>11020</v>
      </c>
      <c r="B3949">
        <v>212041</v>
      </c>
      <c r="C3949" t="s">
        <v>13598</v>
      </c>
      <c r="D3949">
        <v>30</v>
      </c>
    </row>
    <row r="3950" spans="1:4" x14ac:dyDescent="0.25">
      <c r="A3950">
        <v>11060</v>
      </c>
      <c r="B3950">
        <v>212041</v>
      </c>
      <c r="C3950" t="s">
        <v>13598</v>
      </c>
      <c r="D3950">
        <v>30</v>
      </c>
    </row>
    <row r="3951" spans="1:4" x14ac:dyDescent="0.25">
      <c r="A3951">
        <v>11010</v>
      </c>
      <c r="B3951">
        <v>212042</v>
      </c>
      <c r="C3951" t="s">
        <v>13600</v>
      </c>
      <c r="D3951">
        <v>25</v>
      </c>
    </row>
    <row r="3952" spans="1:4" x14ac:dyDescent="0.25">
      <c r="A3952">
        <v>11020</v>
      </c>
      <c r="B3952">
        <v>212042</v>
      </c>
      <c r="C3952" t="s">
        <v>13600</v>
      </c>
      <c r="D3952">
        <v>25</v>
      </c>
    </row>
    <row r="3953" spans="1:4" x14ac:dyDescent="0.25">
      <c r="A3953">
        <v>11060</v>
      </c>
      <c r="B3953">
        <v>212042</v>
      </c>
      <c r="C3953" t="s">
        <v>13600</v>
      </c>
      <c r="D3953">
        <v>25</v>
      </c>
    </row>
    <row r="3954" spans="1:4" x14ac:dyDescent="0.25">
      <c r="A3954">
        <v>11010</v>
      </c>
      <c r="B3954">
        <v>212043</v>
      </c>
      <c r="C3954" t="s">
        <v>13604</v>
      </c>
      <c r="D3954">
        <v>15</v>
      </c>
    </row>
    <row r="3955" spans="1:4" x14ac:dyDescent="0.25">
      <c r="A3955">
        <v>11020</v>
      </c>
      <c r="B3955">
        <v>212043</v>
      </c>
      <c r="C3955" t="s">
        <v>13604</v>
      </c>
      <c r="D3955">
        <v>15</v>
      </c>
    </row>
    <row r="3956" spans="1:4" x14ac:dyDescent="0.25">
      <c r="A3956">
        <v>11060</v>
      </c>
      <c r="B3956">
        <v>212043</v>
      </c>
      <c r="C3956" t="s">
        <v>13604</v>
      </c>
      <c r="D3956">
        <v>15</v>
      </c>
    </row>
    <row r="3957" spans="1:4" x14ac:dyDescent="0.25">
      <c r="A3957">
        <v>11010</v>
      </c>
      <c r="B3957">
        <v>301001</v>
      </c>
      <c r="C3957" t="s">
        <v>3133</v>
      </c>
      <c r="D3957">
        <v>30</v>
      </c>
    </row>
    <row r="3958" spans="1:4" x14ac:dyDescent="0.25">
      <c r="A3958">
        <v>11020</v>
      </c>
      <c r="B3958">
        <v>301001</v>
      </c>
      <c r="C3958" t="s">
        <v>3133</v>
      </c>
      <c r="D3958">
        <v>30</v>
      </c>
    </row>
    <row r="3959" spans="1:4" x14ac:dyDescent="0.25">
      <c r="A3959">
        <v>11060</v>
      </c>
      <c r="B3959">
        <v>301001</v>
      </c>
      <c r="C3959" t="s">
        <v>3133</v>
      </c>
      <c r="D3959">
        <v>30</v>
      </c>
    </row>
    <row r="3960" spans="1:4" x14ac:dyDescent="0.25">
      <c r="A3960">
        <v>11010</v>
      </c>
      <c r="B3960">
        <v>301002</v>
      </c>
      <c r="C3960" t="s">
        <v>3137</v>
      </c>
      <c r="D3960">
        <v>25</v>
      </c>
    </row>
    <row r="3961" spans="1:4" x14ac:dyDescent="0.25">
      <c r="A3961">
        <v>11020</v>
      </c>
      <c r="B3961">
        <v>301002</v>
      </c>
      <c r="C3961" t="s">
        <v>3137</v>
      </c>
      <c r="D3961">
        <v>25</v>
      </c>
    </row>
    <row r="3962" spans="1:4" x14ac:dyDescent="0.25">
      <c r="A3962">
        <v>11060</v>
      </c>
      <c r="B3962">
        <v>301002</v>
      </c>
      <c r="C3962" t="s">
        <v>3137</v>
      </c>
      <c r="D3962">
        <v>25</v>
      </c>
    </row>
    <row r="3963" spans="1:4" x14ac:dyDescent="0.25">
      <c r="A3963">
        <v>11010</v>
      </c>
      <c r="B3963">
        <v>301003</v>
      </c>
      <c r="C3963" t="s">
        <v>6361</v>
      </c>
      <c r="D3963">
        <v>25</v>
      </c>
    </row>
    <row r="3964" spans="1:4" x14ac:dyDescent="0.25">
      <c r="A3964">
        <v>11020</v>
      </c>
      <c r="B3964">
        <v>301003</v>
      </c>
      <c r="C3964" t="s">
        <v>6361</v>
      </c>
      <c r="D3964">
        <v>25</v>
      </c>
    </row>
    <row r="3965" spans="1:4" x14ac:dyDescent="0.25">
      <c r="A3965">
        <v>11060</v>
      </c>
      <c r="B3965">
        <v>301003</v>
      </c>
      <c r="C3965" t="s">
        <v>6361</v>
      </c>
      <c r="D3965">
        <v>25</v>
      </c>
    </row>
    <row r="3966" spans="1:4" x14ac:dyDescent="0.25">
      <c r="A3966">
        <v>11010</v>
      </c>
      <c r="B3966">
        <v>301004</v>
      </c>
      <c r="C3966" t="s">
        <v>6364</v>
      </c>
      <c r="D3966">
        <v>25</v>
      </c>
    </row>
    <row r="3967" spans="1:4" x14ac:dyDescent="0.25">
      <c r="A3967">
        <v>11020</v>
      </c>
      <c r="B3967">
        <v>301004</v>
      </c>
      <c r="C3967" t="s">
        <v>6364</v>
      </c>
      <c r="D3967">
        <v>25</v>
      </c>
    </row>
    <row r="3968" spans="1:4" x14ac:dyDescent="0.25">
      <c r="A3968">
        <v>11060</v>
      </c>
      <c r="B3968">
        <v>301004</v>
      </c>
      <c r="C3968" t="s">
        <v>6364</v>
      </c>
      <c r="D3968">
        <v>25</v>
      </c>
    </row>
    <row r="3969" spans="1:4" x14ac:dyDescent="0.25">
      <c r="A3969">
        <v>11010</v>
      </c>
      <c r="B3969">
        <v>301005</v>
      </c>
      <c r="C3969" t="s">
        <v>6367</v>
      </c>
      <c r="D3969">
        <v>25</v>
      </c>
    </row>
    <row r="3970" spans="1:4" x14ac:dyDescent="0.25">
      <c r="A3970">
        <v>11020</v>
      </c>
      <c r="B3970">
        <v>301005</v>
      </c>
      <c r="C3970" t="s">
        <v>6367</v>
      </c>
      <c r="D3970">
        <v>25</v>
      </c>
    </row>
    <row r="3971" spans="1:4" x14ac:dyDescent="0.25">
      <c r="A3971">
        <v>11060</v>
      </c>
      <c r="B3971">
        <v>301005</v>
      </c>
      <c r="C3971" t="s">
        <v>6367</v>
      </c>
      <c r="D3971">
        <v>25</v>
      </c>
    </row>
    <row r="3972" spans="1:4" x14ac:dyDescent="0.25">
      <c r="A3972">
        <v>11010</v>
      </c>
      <c r="B3972">
        <v>301006</v>
      </c>
      <c r="C3972" t="s">
        <v>6369</v>
      </c>
      <c r="D3972">
        <v>25</v>
      </c>
    </row>
    <row r="3973" spans="1:4" x14ac:dyDescent="0.25">
      <c r="A3973">
        <v>11020</v>
      </c>
      <c r="B3973">
        <v>301006</v>
      </c>
      <c r="C3973" t="s">
        <v>6369</v>
      </c>
      <c r="D3973">
        <v>25</v>
      </c>
    </row>
    <row r="3974" spans="1:4" x14ac:dyDescent="0.25">
      <c r="A3974">
        <v>11060</v>
      </c>
      <c r="B3974">
        <v>301006</v>
      </c>
      <c r="C3974" t="s">
        <v>6369</v>
      </c>
      <c r="D3974">
        <v>25</v>
      </c>
    </row>
    <row r="3975" spans="1:4" x14ac:dyDescent="0.25">
      <c r="A3975">
        <v>11010</v>
      </c>
      <c r="B3975">
        <v>301007</v>
      </c>
      <c r="C3975" t="s">
        <v>6372</v>
      </c>
      <c r="D3975">
        <v>35</v>
      </c>
    </row>
    <row r="3976" spans="1:4" x14ac:dyDescent="0.25">
      <c r="A3976">
        <v>11020</v>
      </c>
      <c r="B3976">
        <v>301007</v>
      </c>
      <c r="C3976" t="s">
        <v>6372</v>
      </c>
      <c r="D3976">
        <v>35</v>
      </c>
    </row>
    <row r="3977" spans="1:4" x14ac:dyDescent="0.25">
      <c r="A3977">
        <v>11060</v>
      </c>
      <c r="B3977">
        <v>301007</v>
      </c>
      <c r="C3977" t="s">
        <v>6372</v>
      </c>
      <c r="D3977">
        <v>35</v>
      </c>
    </row>
    <row r="3978" spans="1:4" x14ac:dyDescent="0.25">
      <c r="A3978">
        <v>11010</v>
      </c>
      <c r="B3978">
        <v>301008</v>
      </c>
      <c r="C3978" t="s">
        <v>6375</v>
      </c>
      <c r="D3978">
        <v>25</v>
      </c>
    </row>
    <row r="3979" spans="1:4" x14ac:dyDescent="0.25">
      <c r="A3979">
        <v>11020</v>
      </c>
      <c r="B3979">
        <v>301008</v>
      </c>
      <c r="C3979" t="s">
        <v>6375</v>
      </c>
      <c r="D3979">
        <v>25</v>
      </c>
    </row>
    <row r="3980" spans="1:4" x14ac:dyDescent="0.25">
      <c r="A3980">
        <v>11060</v>
      </c>
      <c r="B3980">
        <v>301008</v>
      </c>
      <c r="C3980" t="s">
        <v>6375</v>
      </c>
      <c r="D3980">
        <v>25</v>
      </c>
    </row>
    <row r="3981" spans="1:4" x14ac:dyDescent="0.25">
      <c r="A3981">
        <v>11010</v>
      </c>
      <c r="B3981">
        <v>301009</v>
      </c>
      <c r="C3981" t="s">
        <v>6378</v>
      </c>
      <c r="D3981">
        <v>25</v>
      </c>
    </row>
    <row r="3982" spans="1:4" x14ac:dyDescent="0.25">
      <c r="A3982">
        <v>11020</v>
      </c>
      <c r="B3982">
        <v>301009</v>
      </c>
      <c r="C3982" t="s">
        <v>6378</v>
      </c>
      <c r="D3982">
        <v>25</v>
      </c>
    </row>
    <row r="3983" spans="1:4" x14ac:dyDescent="0.25">
      <c r="A3983">
        <v>11060</v>
      </c>
      <c r="B3983">
        <v>301009</v>
      </c>
      <c r="C3983" t="s">
        <v>6378</v>
      </c>
      <c r="D3983">
        <v>25</v>
      </c>
    </row>
    <row r="3984" spans="1:4" x14ac:dyDescent="0.25">
      <c r="A3984">
        <v>11010</v>
      </c>
      <c r="B3984">
        <v>301010</v>
      </c>
      <c r="C3984" t="s">
        <v>6381</v>
      </c>
      <c r="D3984">
        <v>25</v>
      </c>
    </row>
    <row r="3985" spans="1:4" x14ac:dyDescent="0.25">
      <c r="A3985">
        <v>11020</v>
      </c>
      <c r="B3985">
        <v>301010</v>
      </c>
      <c r="C3985" t="s">
        <v>6381</v>
      </c>
      <c r="D3985">
        <v>25</v>
      </c>
    </row>
    <row r="3986" spans="1:4" x14ac:dyDescent="0.25">
      <c r="A3986">
        <v>11060</v>
      </c>
      <c r="B3986">
        <v>301010</v>
      </c>
      <c r="C3986" t="s">
        <v>6381</v>
      </c>
      <c r="D3986">
        <v>25</v>
      </c>
    </row>
    <row r="3987" spans="1:4" x14ac:dyDescent="0.25">
      <c r="A3987">
        <v>11010</v>
      </c>
      <c r="B3987">
        <v>301011</v>
      </c>
      <c r="C3987" t="s">
        <v>6384</v>
      </c>
      <c r="D3987">
        <v>25</v>
      </c>
    </row>
    <row r="3988" spans="1:4" x14ac:dyDescent="0.25">
      <c r="A3988">
        <v>11020</v>
      </c>
      <c r="B3988">
        <v>301011</v>
      </c>
      <c r="C3988" t="s">
        <v>6384</v>
      </c>
      <c r="D3988">
        <v>25</v>
      </c>
    </row>
    <row r="3989" spans="1:4" x14ac:dyDescent="0.25">
      <c r="A3989">
        <v>11060</v>
      </c>
      <c r="B3989">
        <v>301011</v>
      </c>
      <c r="C3989" t="s">
        <v>6384</v>
      </c>
      <c r="D3989">
        <v>25</v>
      </c>
    </row>
    <row r="3990" spans="1:4" x14ac:dyDescent="0.25">
      <c r="A3990">
        <v>11010</v>
      </c>
      <c r="B3990">
        <v>301012</v>
      </c>
      <c r="C3990" t="s">
        <v>6386</v>
      </c>
      <c r="D3990">
        <v>25</v>
      </c>
    </row>
    <row r="3991" spans="1:4" x14ac:dyDescent="0.25">
      <c r="A3991">
        <v>11020</v>
      </c>
      <c r="B3991">
        <v>301012</v>
      </c>
      <c r="C3991" t="s">
        <v>6386</v>
      </c>
      <c r="D3991">
        <v>25</v>
      </c>
    </row>
    <row r="3992" spans="1:4" x14ac:dyDescent="0.25">
      <c r="A3992">
        <v>11060</v>
      </c>
      <c r="B3992">
        <v>301012</v>
      </c>
      <c r="C3992" t="s">
        <v>6386</v>
      </c>
      <c r="D3992">
        <v>25</v>
      </c>
    </row>
    <row r="3993" spans="1:4" x14ac:dyDescent="0.25">
      <c r="A3993">
        <v>11010</v>
      </c>
      <c r="B3993">
        <v>301013</v>
      </c>
      <c r="C3993" t="s">
        <v>6389</v>
      </c>
      <c r="D3993">
        <v>25</v>
      </c>
    </row>
    <row r="3994" spans="1:4" x14ac:dyDescent="0.25">
      <c r="A3994">
        <v>11020</v>
      </c>
      <c r="B3994">
        <v>301013</v>
      </c>
      <c r="C3994" t="s">
        <v>6389</v>
      </c>
      <c r="D3994">
        <v>25</v>
      </c>
    </row>
    <row r="3995" spans="1:4" x14ac:dyDescent="0.25">
      <c r="A3995">
        <v>11060</v>
      </c>
      <c r="B3995">
        <v>301013</v>
      </c>
      <c r="C3995" t="s">
        <v>6389</v>
      </c>
      <c r="D3995">
        <v>25</v>
      </c>
    </row>
    <row r="3996" spans="1:4" x14ac:dyDescent="0.25">
      <c r="A3996">
        <v>11010</v>
      </c>
      <c r="B3996">
        <v>301014</v>
      </c>
      <c r="C3996" t="s">
        <v>6391</v>
      </c>
      <c r="D3996">
        <v>25</v>
      </c>
    </row>
    <row r="3997" spans="1:4" x14ac:dyDescent="0.25">
      <c r="A3997">
        <v>11020</v>
      </c>
      <c r="B3997">
        <v>301014</v>
      </c>
      <c r="C3997" t="s">
        <v>6391</v>
      </c>
      <c r="D3997">
        <v>25</v>
      </c>
    </row>
    <row r="3998" spans="1:4" x14ac:dyDescent="0.25">
      <c r="A3998">
        <v>11060</v>
      </c>
      <c r="B3998">
        <v>301014</v>
      </c>
      <c r="C3998" t="s">
        <v>6391</v>
      </c>
      <c r="D3998">
        <v>25</v>
      </c>
    </row>
    <row r="3999" spans="1:4" x14ac:dyDescent="0.25">
      <c r="A3999">
        <v>11010</v>
      </c>
      <c r="B3999">
        <v>301015</v>
      </c>
      <c r="C3999" t="s">
        <v>6393</v>
      </c>
      <c r="D3999">
        <v>30</v>
      </c>
    </row>
    <row r="4000" spans="1:4" x14ac:dyDescent="0.25">
      <c r="A4000">
        <v>11020</v>
      </c>
      <c r="B4000">
        <v>301015</v>
      </c>
      <c r="C4000" t="s">
        <v>6393</v>
      </c>
      <c r="D4000">
        <v>30</v>
      </c>
    </row>
    <row r="4001" spans="1:4" x14ac:dyDescent="0.25">
      <c r="A4001">
        <v>11060</v>
      </c>
      <c r="B4001">
        <v>301015</v>
      </c>
      <c r="C4001" t="s">
        <v>6393</v>
      </c>
      <c r="D4001">
        <v>30</v>
      </c>
    </row>
    <row r="4002" spans="1:4" x14ac:dyDescent="0.25">
      <c r="A4002">
        <v>11010</v>
      </c>
      <c r="B4002">
        <v>301016</v>
      </c>
      <c r="C4002" t="s">
        <v>6396</v>
      </c>
      <c r="D4002">
        <v>25</v>
      </c>
    </row>
    <row r="4003" spans="1:4" x14ac:dyDescent="0.25">
      <c r="A4003">
        <v>11020</v>
      </c>
      <c r="B4003">
        <v>301016</v>
      </c>
      <c r="C4003" t="s">
        <v>6396</v>
      </c>
      <c r="D4003">
        <v>25</v>
      </c>
    </row>
    <row r="4004" spans="1:4" x14ac:dyDescent="0.25">
      <c r="A4004">
        <v>11060</v>
      </c>
      <c r="B4004">
        <v>301016</v>
      </c>
      <c r="C4004" t="s">
        <v>6396</v>
      </c>
      <c r="D4004">
        <v>25</v>
      </c>
    </row>
    <row r="4005" spans="1:4" x14ac:dyDescent="0.25">
      <c r="A4005">
        <v>11010</v>
      </c>
      <c r="B4005">
        <v>301017</v>
      </c>
      <c r="C4005" t="s">
        <v>6398</v>
      </c>
      <c r="D4005">
        <v>25</v>
      </c>
    </row>
    <row r="4006" spans="1:4" x14ac:dyDescent="0.25">
      <c r="A4006">
        <v>11020</v>
      </c>
      <c r="B4006">
        <v>301017</v>
      </c>
      <c r="C4006" t="s">
        <v>6398</v>
      </c>
      <c r="D4006">
        <v>25</v>
      </c>
    </row>
    <row r="4007" spans="1:4" x14ac:dyDescent="0.25">
      <c r="A4007">
        <v>11060</v>
      </c>
      <c r="B4007">
        <v>301017</v>
      </c>
      <c r="C4007" t="s">
        <v>6398</v>
      </c>
      <c r="D4007">
        <v>25</v>
      </c>
    </row>
    <row r="4008" spans="1:4" x14ac:dyDescent="0.25">
      <c r="A4008">
        <v>11010</v>
      </c>
      <c r="B4008">
        <v>301018</v>
      </c>
      <c r="C4008" t="s">
        <v>6400</v>
      </c>
      <c r="D4008">
        <v>25</v>
      </c>
    </row>
    <row r="4009" spans="1:4" x14ac:dyDescent="0.25">
      <c r="A4009">
        <v>11020</v>
      </c>
      <c r="B4009">
        <v>301018</v>
      </c>
      <c r="C4009" t="s">
        <v>6400</v>
      </c>
      <c r="D4009">
        <v>25</v>
      </c>
    </row>
    <row r="4010" spans="1:4" x14ac:dyDescent="0.25">
      <c r="A4010">
        <v>11060</v>
      </c>
      <c r="B4010">
        <v>301018</v>
      </c>
      <c r="C4010" t="s">
        <v>6400</v>
      </c>
      <c r="D4010">
        <v>25</v>
      </c>
    </row>
    <row r="4011" spans="1:4" x14ac:dyDescent="0.25">
      <c r="A4011">
        <v>11010</v>
      </c>
      <c r="B4011">
        <v>301019</v>
      </c>
      <c r="C4011" t="s">
        <v>6402</v>
      </c>
      <c r="D4011">
        <v>37.5</v>
      </c>
    </row>
    <row r="4012" spans="1:4" x14ac:dyDescent="0.25">
      <c r="A4012">
        <v>11020</v>
      </c>
      <c r="B4012">
        <v>301019</v>
      </c>
      <c r="C4012" t="s">
        <v>6402</v>
      </c>
      <c r="D4012">
        <v>37.5</v>
      </c>
    </row>
    <row r="4013" spans="1:4" x14ac:dyDescent="0.25">
      <c r="A4013">
        <v>11060</v>
      </c>
      <c r="B4013">
        <v>301019</v>
      </c>
      <c r="C4013" t="s">
        <v>6402</v>
      </c>
      <c r="D4013">
        <v>37.5</v>
      </c>
    </row>
    <row r="4014" spans="1:4" x14ac:dyDescent="0.25">
      <c r="A4014">
        <v>11010</v>
      </c>
      <c r="B4014">
        <v>301032</v>
      </c>
      <c r="C4014" t="s">
        <v>4063</v>
      </c>
      <c r="D4014">
        <v>20</v>
      </c>
    </row>
    <row r="4015" spans="1:4" x14ac:dyDescent="0.25">
      <c r="A4015">
        <v>11020</v>
      </c>
      <c r="B4015">
        <v>301032</v>
      </c>
      <c r="C4015" t="s">
        <v>4063</v>
      </c>
      <c r="D4015">
        <v>20</v>
      </c>
    </row>
    <row r="4016" spans="1:4" x14ac:dyDescent="0.25">
      <c r="A4016">
        <v>11060</v>
      </c>
      <c r="B4016">
        <v>301032</v>
      </c>
      <c r="C4016" t="s">
        <v>4063</v>
      </c>
      <c r="D4016">
        <v>20</v>
      </c>
    </row>
    <row r="4017" spans="1:4" x14ac:dyDescent="0.25">
      <c r="A4017">
        <v>11010</v>
      </c>
      <c r="B4017">
        <v>301035</v>
      </c>
      <c r="C4017" t="s">
        <v>13826</v>
      </c>
      <c r="D4017">
        <v>30</v>
      </c>
    </row>
    <row r="4018" spans="1:4" x14ac:dyDescent="0.25">
      <c r="A4018">
        <v>11020</v>
      </c>
      <c r="B4018">
        <v>301035</v>
      </c>
      <c r="C4018" t="s">
        <v>13826</v>
      </c>
      <c r="D4018">
        <v>30</v>
      </c>
    </row>
    <row r="4019" spans="1:4" x14ac:dyDescent="0.25">
      <c r="A4019">
        <v>11060</v>
      </c>
      <c r="B4019">
        <v>301035</v>
      </c>
      <c r="C4019" t="s">
        <v>13826</v>
      </c>
      <c r="D4019">
        <v>30</v>
      </c>
    </row>
    <row r="4020" spans="1:4" x14ac:dyDescent="0.25">
      <c r="A4020">
        <v>11010</v>
      </c>
      <c r="B4020">
        <v>301036</v>
      </c>
      <c r="C4020" t="s">
        <v>13608</v>
      </c>
      <c r="D4020">
        <v>26.5</v>
      </c>
    </row>
    <row r="4021" spans="1:4" x14ac:dyDescent="0.25">
      <c r="A4021">
        <v>11020</v>
      </c>
      <c r="B4021">
        <v>301036</v>
      </c>
      <c r="C4021" t="s">
        <v>13608</v>
      </c>
      <c r="D4021">
        <v>26.5</v>
      </c>
    </row>
    <row r="4022" spans="1:4" x14ac:dyDescent="0.25">
      <c r="A4022">
        <v>11060</v>
      </c>
      <c r="B4022">
        <v>301036</v>
      </c>
      <c r="C4022" t="s">
        <v>13608</v>
      </c>
      <c r="D4022">
        <v>26.5</v>
      </c>
    </row>
    <row r="4023" spans="1:4" x14ac:dyDescent="0.25">
      <c r="A4023">
        <v>11010</v>
      </c>
      <c r="B4023">
        <v>301037</v>
      </c>
      <c r="C4023" t="s">
        <v>13610</v>
      </c>
      <c r="D4023">
        <v>25</v>
      </c>
    </row>
    <row r="4024" spans="1:4" x14ac:dyDescent="0.25">
      <c r="A4024">
        <v>11020</v>
      </c>
      <c r="B4024">
        <v>301037</v>
      </c>
      <c r="C4024" t="s">
        <v>13610</v>
      </c>
      <c r="D4024">
        <v>25</v>
      </c>
    </row>
    <row r="4025" spans="1:4" x14ac:dyDescent="0.25">
      <c r="A4025">
        <v>11060</v>
      </c>
      <c r="B4025">
        <v>301037</v>
      </c>
      <c r="C4025" t="s">
        <v>13610</v>
      </c>
      <c r="D4025">
        <v>25</v>
      </c>
    </row>
    <row r="4026" spans="1:4" x14ac:dyDescent="0.25">
      <c r="A4026">
        <v>11010</v>
      </c>
      <c r="B4026">
        <v>301038</v>
      </c>
      <c r="C4026" t="s">
        <v>3176</v>
      </c>
      <c r="D4026">
        <v>20</v>
      </c>
    </row>
    <row r="4027" spans="1:4" x14ac:dyDescent="0.25">
      <c r="A4027">
        <v>11020</v>
      </c>
      <c r="B4027">
        <v>301038</v>
      </c>
      <c r="C4027" t="s">
        <v>3176</v>
      </c>
      <c r="D4027">
        <v>20</v>
      </c>
    </row>
    <row r="4028" spans="1:4" x14ac:dyDescent="0.25">
      <c r="A4028">
        <v>11060</v>
      </c>
      <c r="B4028">
        <v>301038</v>
      </c>
      <c r="C4028" t="s">
        <v>3176</v>
      </c>
      <c r="D4028">
        <v>20</v>
      </c>
    </row>
    <row r="4029" spans="1:4" x14ac:dyDescent="0.25">
      <c r="A4029">
        <v>11010</v>
      </c>
      <c r="B4029">
        <v>301039</v>
      </c>
      <c r="C4029" t="s">
        <v>13613</v>
      </c>
      <c r="D4029">
        <v>25</v>
      </c>
    </row>
    <row r="4030" spans="1:4" x14ac:dyDescent="0.25">
      <c r="A4030">
        <v>11020</v>
      </c>
      <c r="B4030">
        <v>301039</v>
      </c>
      <c r="C4030" t="s">
        <v>13613</v>
      </c>
      <c r="D4030">
        <v>25</v>
      </c>
    </row>
    <row r="4031" spans="1:4" x14ac:dyDescent="0.25">
      <c r="A4031">
        <v>11060</v>
      </c>
      <c r="B4031">
        <v>301039</v>
      </c>
      <c r="C4031" t="s">
        <v>13613</v>
      </c>
      <c r="D4031">
        <v>25</v>
      </c>
    </row>
    <row r="4032" spans="1:4" x14ac:dyDescent="0.25">
      <c r="A4032">
        <v>11010</v>
      </c>
      <c r="B4032">
        <v>301040</v>
      </c>
      <c r="C4032" t="s">
        <v>14410</v>
      </c>
      <c r="D4032">
        <v>25</v>
      </c>
    </row>
    <row r="4033" spans="1:4" x14ac:dyDescent="0.25">
      <c r="A4033">
        <v>11020</v>
      </c>
      <c r="B4033">
        <v>301040</v>
      </c>
      <c r="C4033" t="s">
        <v>14410</v>
      </c>
      <c r="D4033">
        <v>25</v>
      </c>
    </row>
    <row r="4034" spans="1:4" x14ac:dyDescent="0.25">
      <c r="A4034">
        <v>11060</v>
      </c>
      <c r="B4034">
        <v>301040</v>
      </c>
      <c r="C4034" t="s">
        <v>14410</v>
      </c>
      <c r="D4034">
        <v>25</v>
      </c>
    </row>
    <row r="4035" spans="1:4" x14ac:dyDescent="0.25">
      <c r="A4035">
        <v>11010</v>
      </c>
      <c r="B4035">
        <v>301041</v>
      </c>
      <c r="C4035" t="s">
        <v>12932</v>
      </c>
      <c r="D4035">
        <v>25</v>
      </c>
    </row>
    <row r="4036" spans="1:4" x14ac:dyDescent="0.25">
      <c r="A4036">
        <v>11020</v>
      </c>
      <c r="B4036">
        <v>301041</v>
      </c>
      <c r="C4036" t="s">
        <v>12932</v>
      </c>
      <c r="D4036">
        <v>25</v>
      </c>
    </row>
    <row r="4037" spans="1:4" x14ac:dyDescent="0.25">
      <c r="A4037">
        <v>11060</v>
      </c>
      <c r="B4037">
        <v>301041</v>
      </c>
      <c r="C4037" t="s">
        <v>12932</v>
      </c>
      <c r="D4037">
        <v>25</v>
      </c>
    </row>
    <row r="4038" spans="1:4" x14ac:dyDescent="0.25">
      <c r="A4038">
        <v>11010</v>
      </c>
      <c r="B4038">
        <v>301042</v>
      </c>
      <c r="C4038" t="s">
        <v>13828</v>
      </c>
      <c r="D4038">
        <v>20</v>
      </c>
    </row>
    <row r="4039" spans="1:4" x14ac:dyDescent="0.25">
      <c r="A4039">
        <v>11020</v>
      </c>
      <c r="B4039">
        <v>301042</v>
      </c>
      <c r="C4039" t="s">
        <v>13828</v>
      </c>
      <c r="D4039">
        <v>20</v>
      </c>
    </row>
    <row r="4040" spans="1:4" x14ac:dyDescent="0.25">
      <c r="A4040">
        <v>11060</v>
      </c>
      <c r="B4040">
        <v>301042</v>
      </c>
      <c r="C4040" t="s">
        <v>13828</v>
      </c>
      <c r="D4040">
        <v>20</v>
      </c>
    </row>
    <row r="4041" spans="1:4" x14ac:dyDescent="0.25">
      <c r="A4041">
        <v>11010</v>
      </c>
      <c r="B4041">
        <v>301043</v>
      </c>
      <c r="C4041" t="s">
        <v>12935</v>
      </c>
      <c r="D4041">
        <v>25</v>
      </c>
    </row>
    <row r="4042" spans="1:4" x14ac:dyDescent="0.25">
      <c r="A4042">
        <v>11020</v>
      </c>
      <c r="B4042">
        <v>301043</v>
      </c>
      <c r="C4042" t="s">
        <v>12935</v>
      </c>
      <c r="D4042">
        <v>25</v>
      </c>
    </row>
    <row r="4043" spans="1:4" x14ac:dyDescent="0.25">
      <c r="A4043">
        <v>11060</v>
      </c>
      <c r="B4043">
        <v>301043</v>
      </c>
      <c r="C4043" t="s">
        <v>12935</v>
      </c>
      <c r="D4043">
        <v>25</v>
      </c>
    </row>
    <row r="4044" spans="1:4" x14ac:dyDescent="0.25">
      <c r="A4044">
        <v>11010</v>
      </c>
      <c r="B4044">
        <v>301044</v>
      </c>
      <c r="C4044" t="s">
        <v>12938</v>
      </c>
      <c r="D4044">
        <v>25</v>
      </c>
    </row>
    <row r="4045" spans="1:4" x14ac:dyDescent="0.25">
      <c r="A4045">
        <v>11020</v>
      </c>
      <c r="B4045">
        <v>301044</v>
      </c>
      <c r="C4045" t="s">
        <v>12938</v>
      </c>
      <c r="D4045">
        <v>25</v>
      </c>
    </row>
    <row r="4046" spans="1:4" x14ac:dyDescent="0.25">
      <c r="A4046">
        <v>11060</v>
      </c>
      <c r="B4046">
        <v>301044</v>
      </c>
      <c r="C4046" t="s">
        <v>12938</v>
      </c>
      <c r="D4046">
        <v>25</v>
      </c>
    </row>
    <row r="4047" spans="1:4" x14ac:dyDescent="0.25">
      <c r="A4047">
        <v>11010</v>
      </c>
      <c r="B4047">
        <v>301045</v>
      </c>
      <c r="C4047" t="s">
        <v>5821</v>
      </c>
      <c r="D4047">
        <v>30</v>
      </c>
    </row>
    <row r="4048" spans="1:4" x14ac:dyDescent="0.25">
      <c r="A4048">
        <v>11020</v>
      </c>
      <c r="B4048">
        <v>301045</v>
      </c>
      <c r="C4048" t="s">
        <v>5821</v>
      </c>
      <c r="D4048">
        <v>30</v>
      </c>
    </row>
    <row r="4049" spans="1:4" x14ac:dyDescent="0.25">
      <c r="A4049">
        <v>11060</v>
      </c>
      <c r="B4049">
        <v>301045</v>
      </c>
      <c r="C4049" t="s">
        <v>5821</v>
      </c>
      <c r="D4049">
        <v>30</v>
      </c>
    </row>
    <row r="4050" spans="1:4" x14ac:dyDescent="0.25">
      <c r="A4050">
        <v>11010</v>
      </c>
      <c r="B4050">
        <v>301046</v>
      </c>
      <c r="C4050" t="s">
        <v>13616</v>
      </c>
      <c r="D4050">
        <v>25</v>
      </c>
    </row>
    <row r="4051" spans="1:4" x14ac:dyDescent="0.25">
      <c r="A4051">
        <v>11020</v>
      </c>
      <c r="B4051">
        <v>301046</v>
      </c>
      <c r="C4051" t="s">
        <v>13616</v>
      </c>
      <c r="D4051">
        <v>25</v>
      </c>
    </row>
    <row r="4052" spans="1:4" x14ac:dyDescent="0.25">
      <c r="A4052">
        <v>11060</v>
      </c>
      <c r="B4052">
        <v>301046</v>
      </c>
      <c r="C4052" t="s">
        <v>13616</v>
      </c>
      <c r="D4052">
        <v>25</v>
      </c>
    </row>
    <row r="4053" spans="1:4" x14ac:dyDescent="0.25">
      <c r="A4053">
        <v>11010</v>
      </c>
      <c r="B4053">
        <v>301047</v>
      </c>
      <c r="C4053" t="s">
        <v>13618</v>
      </c>
      <c r="D4053">
        <v>25</v>
      </c>
    </row>
    <row r="4054" spans="1:4" x14ac:dyDescent="0.25">
      <c r="A4054">
        <v>11020</v>
      </c>
      <c r="B4054">
        <v>301047</v>
      </c>
      <c r="C4054" t="s">
        <v>13618</v>
      </c>
      <c r="D4054">
        <v>25</v>
      </c>
    </row>
    <row r="4055" spans="1:4" x14ac:dyDescent="0.25">
      <c r="A4055">
        <v>11060</v>
      </c>
      <c r="B4055">
        <v>301047</v>
      </c>
      <c r="C4055" t="s">
        <v>13618</v>
      </c>
      <c r="D4055">
        <v>25</v>
      </c>
    </row>
    <row r="4056" spans="1:4" x14ac:dyDescent="0.25">
      <c r="A4056">
        <v>11010</v>
      </c>
      <c r="B4056">
        <v>301048</v>
      </c>
      <c r="C4056" t="s">
        <v>13830</v>
      </c>
      <c r="D4056">
        <v>25</v>
      </c>
    </row>
    <row r="4057" spans="1:4" x14ac:dyDescent="0.25">
      <c r="A4057">
        <v>11020</v>
      </c>
      <c r="B4057">
        <v>301048</v>
      </c>
      <c r="C4057" t="s">
        <v>13830</v>
      </c>
      <c r="D4057">
        <v>25</v>
      </c>
    </row>
    <row r="4058" spans="1:4" x14ac:dyDescent="0.25">
      <c r="A4058">
        <v>11060</v>
      </c>
      <c r="B4058">
        <v>301048</v>
      </c>
      <c r="C4058" t="s">
        <v>13830</v>
      </c>
      <c r="D4058">
        <v>25</v>
      </c>
    </row>
    <row r="4059" spans="1:4" x14ac:dyDescent="0.25">
      <c r="A4059">
        <v>11010</v>
      </c>
      <c r="B4059">
        <v>301049</v>
      </c>
      <c r="C4059" t="s">
        <v>13832</v>
      </c>
      <c r="D4059">
        <v>28.5</v>
      </c>
    </row>
    <row r="4060" spans="1:4" x14ac:dyDescent="0.25">
      <c r="A4060">
        <v>11020</v>
      </c>
      <c r="B4060">
        <v>301049</v>
      </c>
      <c r="C4060" t="s">
        <v>13832</v>
      </c>
      <c r="D4060">
        <v>28.5</v>
      </c>
    </row>
    <row r="4061" spans="1:4" x14ac:dyDescent="0.25">
      <c r="A4061">
        <v>11060</v>
      </c>
      <c r="B4061">
        <v>301049</v>
      </c>
      <c r="C4061" t="s">
        <v>13832</v>
      </c>
      <c r="D4061">
        <v>28.5</v>
      </c>
    </row>
    <row r="4062" spans="1:4" x14ac:dyDescent="0.25">
      <c r="A4062">
        <v>11010</v>
      </c>
      <c r="B4062">
        <v>301050</v>
      </c>
      <c r="C4062" t="s">
        <v>13834</v>
      </c>
      <c r="D4062">
        <v>35</v>
      </c>
    </row>
    <row r="4063" spans="1:4" x14ac:dyDescent="0.25">
      <c r="A4063">
        <v>11020</v>
      </c>
      <c r="B4063">
        <v>301050</v>
      </c>
      <c r="C4063" t="s">
        <v>13834</v>
      </c>
      <c r="D4063">
        <v>35</v>
      </c>
    </row>
    <row r="4064" spans="1:4" x14ac:dyDescent="0.25">
      <c r="A4064">
        <v>11060</v>
      </c>
      <c r="B4064">
        <v>301050</v>
      </c>
      <c r="C4064" t="s">
        <v>13834</v>
      </c>
      <c r="D4064">
        <v>35</v>
      </c>
    </row>
    <row r="4065" spans="1:4" x14ac:dyDescent="0.25">
      <c r="A4065">
        <v>11010</v>
      </c>
      <c r="B4065">
        <v>301051</v>
      </c>
      <c r="C4065" t="s">
        <v>12940</v>
      </c>
      <c r="D4065">
        <v>22.5</v>
      </c>
    </row>
    <row r="4066" spans="1:4" x14ac:dyDescent="0.25">
      <c r="A4066">
        <v>11020</v>
      </c>
      <c r="B4066">
        <v>301051</v>
      </c>
      <c r="C4066" t="s">
        <v>12940</v>
      </c>
      <c r="D4066">
        <v>22.5</v>
      </c>
    </row>
    <row r="4067" spans="1:4" x14ac:dyDescent="0.25">
      <c r="A4067">
        <v>11060</v>
      </c>
      <c r="B4067">
        <v>301051</v>
      </c>
      <c r="C4067" t="s">
        <v>12940</v>
      </c>
      <c r="D4067">
        <v>22.5</v>
      </c>
    </row>
    <row r="4068" spans="1:4" x14ac:dyDescent="0.25">
      <c r="A4068">
        <v>11010</v>
      </c>
      <c r="B4068">
        <v>301052</v>
      </c>
      <c r="C4068" t="s">
        <v>12943</v>
      </c>
      <c r="D4068">
        <v>25</v>
      </c>
    </row>
    <row r="4069" spans="1:4" x14ac:dyDescent="0.25">
      <c r="A4069">
        <v>11020</v>
      </c>
      <c r="B4069">
        <v>301052</v>
      </c>
      <c r="C4069" t="s">
        <v>12943</v>
      </c>
      <c r="D4069">
        <v>25</v>
      </c>
    </row>
    <row r="4070" spans="1:4" x14ac:dyDescent="0.25">
      <c r="A4070">
        <v>11060</v>
      </c>
      <c r="B4070">
        <v>301052</v>
      </c>
      <c r="C4070" t="s">
        <v>12943</v>
      </c>
      <c r="D4070">
        <v>25</v>
      </c>
    </row>
    <row r="4071" spans="1:4" x14ac:dyDescent="0.25">
      <c r="A4071">
        <v>11010</v>
      </c>
      <c r="B4071">
        <v>301053</v>
      </c>
      <c r="C4071" t="s">
        <v>13620</v>
      </c>
      <c r="D4071">
        <v>25</v>
      </c>
    </row>
    <row r="4072" spans="1:4" x14ac:dyDescent="0.25">
      <c r="A4072">
        <v>11020</v>
      </c>
      <c r="B4072">
        <v>301053</v>
      </c>
      <c r="C4072" t="s">
        <v>13620</v>
      </c>
      <c r="D4072">
        <v>25</v>
      </c>
    </row>
    <row r="4073" spans="1:4" x14ac:dyDescent="0.25">
      <c r="A4073">
        <v>11060</v>
      </c>
      <c r="B4073">
        <v>301053</v>
      </c>
      <c r="C4073" t="s">
        <v>13620</v>
      </c>
      <c r="D4073">
        <v>25</v>
      </c>
    </row>
    <row r="4074" spans="1:4" x14ac:dyDescent="0.25">
      <c r="A4074">
        <v>11010</v>
      </c>
      <c r="B4074">
        <v>301054</v>
      </c>
      <c r="C4074" t="s">
        <v>13836</v>
      </c>
      <c r="D4074">
        <v>25</v>
      </c>
    </row>
    <row r="4075" spans="1:4" x14ac:dyDescent="0.25">
      <c r="A4075">
        <v>11020</v>
      </c>
      <c r="B4075">
        <v>301054</v>
      </c>
      <c r="C4075" t="s">
        <v>13836</v>
      </c>
      <c r="D4075">
        <v>25</v>
      </c>
    </row>
    <row r="4076" spans="1:4" x14ac:dyDescent="0.25">
      <c r="A4076">
        <v>11060</v>
      </c>
      <c r="B4076">
        <v>301054</v>
      </c>
      <c r="C4076" t="s">
        <v>13836</v>
      </c>
      <c r="D4076">
        <v>25</v>
      </c>
    </row>
    <row r="4077" spans="1:4" x14ac:dyDescent="0.25">
      <c r="A4077">
        <v>11010</v>
      </c>
      <c r="B4077">
        <v>301055</v>
      </c>
      <c r="C4077" t="s">
        <v>12946</v>
      </c>
      <c r="D4077">
        <v>45</v>
      </c>
    </row>
    <row r="4078" spans="1:4" x14ac:dyDescent="0.25">
      <c r="A4078">
        <v>11020</v>
      </c>
      <c r="B4078">
        <v>301055</v>
      </c>
      <c r="C4078" t="s">
        <v>12946</v>
      </c>
      <c r="D4078">
        <v>45</v>
      </c>
    </row>
    <row r="4079" spans="1:4" x14ac:dyDescent="0.25">
      <c r="A4079">
        <v>11060</v>
      </c>
      <c r="B4079">
        <v>301055</v>
      </c>
      <c r="C4079" t="s">
        <v>12946</v>
      </c>
      <c r="D4079">
        <v>45</v>
      </c>
    </row>
    <row r="4080" spans="1:4" x14ac:dyDescent="0.25">
      <c r="A4080">
        <v>11010</v>
      </c>
      <c r="B4080">
        <v>301056</v>
      </c>
      <c r="C4080" t="s">
        <v>3179</v>
      </c>
      <c r="D4080">
        <v>35</v>
      </c>
    </row>
    <row r="4081" spans="1:4" x14ac:dyDescent="0.25">
      <c r="A4081">
        <v>11020</v>
      </c>
      <c r="B4081">
        <v>301056</v>
      </c>
      <c r="C4081" t="s">
        <v>3179</v>
      </c>
      <c r="D4081">
        <v>35</v>
      </c>
    </row>
    <row r="4082" spans="1:4" x14ac:dyDescent="0.25">
      <c r="A4082">
        <v>11060</v>
      </c>
      <c r="B4082">
        <v>301056</v>
      </c>
      <c r="C4082" t="s">
        <v>3179</v>
      </c>
      <c r="D4082">
        <v>35</v>
      </c>
    </row>
    <row r="4083" spans="1:4" x14ac:dyDescent="0.25">
      <c r="A4083">
        <v>11010</v>
      </c>
      <c r="B4083">
        <v>301057</v>
      </c>
      <c r="C4083" t="s">
        <v>13623</v>
      </c>
      <c r="D4083">
        <v>25</v>
      </c>
    </row>
    <row r="4084" spans="1:4" x14ac:dyDescent="0.25">
      <c r="A4084">
        <v>11020</v>
      </c>
      <c r="B4084">
        <v>301057</v>
      </c>
      <c r="C4084" t="s">
        <v>13623</v>
      </c>
      <c r="D4084">
        <v>25</v>
      </c>
    </row>
    <row r="4085" spans="1:4" x14ac:dyDescent="0.25">
      <c r="A4085">
        <v>11060</v>
      </c>
      <c r="B4085">
        <v>301057</v>
      </c>
      <c r="C4085" t="s">
        <v>13623</v>
      </c>
      <c r="D4085">
        <v>25</v>
      </c>
    </row>
    <row r="4086" spans="1:4" x14ac:dyDescent="0.25">
      <c r="A4086">
        <v>11010</v>
      </c>
      <c r="B4086">
        <v>301058</v>
      </c>
      <c r="C4086" t="s">
        <v>13626</v>
      </c>
      <c r="D4086">
        <v>25</v>
      </c>
    </row>
    <row r="4087" spans="1:4" x14ac:dyDescent="0.25">
      <c r="A4087">
        <v>11020</v>
      </c>
      <c r="B4087">
        <v>301058</v>
      </c>
      <c r="C4087" t="s">
        <v>13626</v>
      </c>
      <c r="D4087">
        <v>25</v>
      </c>
    </row>
    <row r="4088" spans="1:4" x14ac:dyDescent="0.25">
      <c r="A4088">
        <v>11060</v>
      </c>
      <c r="B4088">
        <v>301058</v>
      </c>
      <c r="C4088" t="s">
        <v>13626</v>
      </c>
      <c r="D4088">
        <v>25</v>
      </c>
    </row>
    <row r="4089" spans="1:4" x14ac:dyDescent="0.25">
      <c r="A4089">
        <v>11010</v>
      </c>
      <c r="B4089">
        <v>301059</v>
      </c>
      <c r="C4089" t="s">
        <v>12948</v>
      </c>
      <c r="D4089">
        <v>20</v>
      </c>
    </row>
    <row r="4090" spans="1:4" x14ac:dyDescent="0.25">
      <c r="A4090">
        <v>11020</v>
      </c>
      <c r="B4090">
        <v>301059</v>
      </c>
      <c r="C4090" t="s">
        <v>12948</v>
      </c>
      <c r="D4090">
        <v>20</v>
      </c>
    </row>
    <row r="4091" spans="1:4" x14ac:dyDescent="0.25">
      <c r="A4091">
        <v>11060</v>
      </c>
      <c r="B4091">
        <v>301059</v>
      </c>
      <c r="C4091" t="s">
        <v>12948</v>
      </c>
      <c r="D4091">
        <v>20</v>
      </c>
    </row>
    <row r="4092" spans="1:4" x14ac:dyDescent="0.25">
      <c r="A4092">
        <v>11010</v>
      </c>
      <c r="B4092">
        <v>301060</v>
      </c>
      <c r="C4092" t="s">
        <v>13839</v>
      </c>
      <c r="D4092">
        <v>25</v>
      </c>
    </row>
    <row r="4093" spans="1:4" x14ac:dyDescent="0.25">
      <c r="A4093">
        <v>11020</v>
      </c>
      <c r="B4093">
        <v>301060</v>
      </c>
      <c r="C4093" t="s">
        <v>13839</v>
      </c>
      <c r="D4093">
        <v>25</v>
      </c>
    </row>
    <row r="4094" spans="1:4" x14ac:dyDescent="0.25">
      <c r="A4094">
        <v>11060</v>
      </c>
      <c r="B4094">
        <v>301060</v>
      </c>
      <c r="C4094" t="s">
        <v>13839</v>
      </c>
      <c r="D4094">
        <v>25</v>
      </c>
    </row>
    <row r="4095" spans="1:4" x14ac:dyDescent="0.25">
      <c r="A4095">
        <v>11010</v>
      </c>
      <c r="B4095">
        <v>301061</v>
      </c>
      <c r="C4095" t="s">
        <v>12951</v>
      </c>
      <c r="D4095">
        <v>25</v>
      </c>
    </row>
    <row r="4096" spans="1:4" x14ac:dyDescent="0.25">
      <c r="A4096">
        <v>11020</v>
      </c>
      <c r="B4096">
        <v>301061</v>
      </c>
      <c r="C4096" t="s">
        <v>12951</v>
      </c>
      <c r="D4096">
        <v>25</v>
      </c>
    </row>
    <row r="4097" spans="1:4" x14ac:dyDescent="0.25">
      <c r="A4097">
        <v>11060</v>
      </c>
      <c r="B4097">
        <v>301061</v>
      </c>
      <c r="C4097" t="s">
        <v>12951</v>
      </c>
      <c r="D4097">
        <v>25</v>
      </c>
    </row>
    <row r="4098" spans="1:4" x14ac:dyDescent="0.25">
      <c r="A4098">
        <v>11010</v>
      </c>
      <c r="B4098">
        <v>301062</v>
      </c>
      <c r="C4098" t="s">
        <v>12953</v>
      </c>
      <c r="D4098">
        <v>25</v>
      </c>
    </row>
    <row r="4099" spans="1:4" x14ac:dyDescent="0.25">
      <c r="A4099">
        <v>11020</v>
      </c>
      <c r="B4099">
        <v>301062</v>
      </c>
      <c r="C4099" t="s">
        <v>12953</v>
      </c>
      <c r="D4099">
        <v>25</v>
      </c>
    </row>
    <row r="4100" spans="1:4" x14ac:dyDescent="0.25">
      <c r="A4100">
        <v>11060</v>
      </c>
      <c r="B4100">
        <v>301062</v>
      </c>
      <c r="C4100" t="s">
        <v>12953</v>
      </c>
      <c r="D4100">
        <v>25</v>
      </c>
    </row>
    <row r="4101" spans="1:4" x14ac:dyDescent="0.25">
      <c r="A4101">
        <v>11010</v>
      </c>
      <c r="B4101">
        <v>301063</v>
      </c>
      <c r="C4101" t="s">
        <v>12955</v>
      </c>
      <c r="D4101">
        <v>25</v>
      </c>
    </row>
    <row r="4102" spans="1:4" x14ac:dyDescent="0.25">
      <c r="A4102">
        <v>11020</v>
      </c>
      <c r="B4102">
        <v>301063</v>
      </c>
      <c r="C4102" t="s">
        <v>12955</v>
      </c>
      <c r="D4102">
        <v>25</v>
      </c>
    </row>
    <row r="4103" spans="1:4" x14ac:dyDescent="0.25">
      <c r="A4103">
        <v>11060</v>
      </c>
      <c r="B4103">
        <v>301063</v>
      </c>
      <c r="C4103" t="s">
        <v>12955</v>
      </c>
      <c r="D4103">
        <v>25</v>
      </c>
    </row>
    <row r="4104" spans="1:4" x14ac:dyDescent="0.25">
      <c r="A4104">
        <v>11010</v>
      </c>
      <c r="B4104">
        <v>301064</v>
      </c>
      <c r="C4104" t="s">
        <v>4067</v>
      </c>
      <c r="D4104">
        <v>20</v>
      </c>
    </row>
    <row r="4105" spans="1:4" x14ac:dyDescent="0.25">
      <c r="A4105">
        <v>11020</v>
      </c>
      <c r="B4105">
        <v>301064</v>
      </c>
      <c r="C4105" t="s">
        <v>4067</v>
      </c>
      <c r="D4105">
        <v>20</v>
      </c>
    </row>
    <row r="4106" spans="1:4" x14ac:dyDescent="0.25">
      <c r="A4106">
        <v>11060</v>
      </c>
      <c r="B4106">
        <v>301064</v>
      </c>
      <c r="C4106" t="s">
        <v>4067</v>
      </c>
      <c r="D4106">
        <v>20</v>
      </c>
    </row>
    <row r="4107" spans="1:4" x14ac:dyDescent="0.25">
      <c r="A4107">
        <v>11010</v>
      </c>
      <c r="B4107">
        <v>301066</v>
      </c>
      <c r="C4107" t="s">
        <v>12494</v>
      </c>
      <c r="D4107">
        <v>20</v>
      </c>
    </row>
    <row r="4108" spans="1:4" x14ac:dyDescent="0.25">
      <c r="A4108">
        <v>11020</v>
      </c>
      <c r="B4108">
        <v>301066</v>
      </c>
      <c r="C4108" t="s">
        <v>12494</v>
      </c>
      <c r="D4108">
        <v>20</v>
      </c>
    </row>
    <row r="4109" spans="1:4" x14ac:dyDescent="0.25">
      <c r="A4109">
        <v>11060</v>
      </c>
      <c r="B4109">
        <v>301066</v>
      </c>
      <c r="C4109" t="s">
        <v>12494</v>
      </c>
      <c r="D4109">
        <v>20</v>
      </c>
    </row>
    <row r="4110" spans="1:4" x14ac:dyDescent="0.25">
      <c r="A4110">
        <v>11010</v>
      </c>
      <c r="B4110">
        <v>301067</v>
      </c>
      <c r="C4110" t="s">
        <v>13841</v>
      </c>
      <c r="D4110">
        <v>20</v>
      </c>
    </row>
    <row r="4111" spans="1:4" x14ac:dyDescent="0.25">
      <c r="A4111">
        <v>11020</v>
      </c>
      <c r="B4111">
        <v>301067</v>
      </c>
      <c r="C4111" t="s">
        <v>13841</v>
      </c>
      <c r="D4111">
        <v>20</v>
      </c>
    </row>
    <row r="4112" spans="1:4" x14ac:dyDescent="0.25">
      <c r="A4112">
        <v>11060</v>
      </c>
      <c r="B4112">
        <v>301067</v>
      </c>
      <c r="C4112" t="s">
        <v>13841</v>
      </c>
      <c r="D4112">
        <v>20</v>
      </c>
    </row>
    <row r="4113" spans="1:4" x14ac:dyDescent="0.25">
      <c r="A4113">
        <v>11010</v>
      </c>
      <c r="B4113">
        <v>301068</v>
      </c>
      <c r="C4113" t="s">
        <v>13844</v>
      </c>
      <c r="D4113">
        <v>20</v>
      </c>
    </row>
    <row r="4114" spans="1:4" x14ac:dyDescent="0.25">
      <c r="A4114">
        <v>11020</v>
      </c>
      <c r="B4114">
        <v>301068</v>
      </c>
      <c r="C4114" t="s">
        <v>13844</v>
      </c>
      <c r="D4114">
        <v>20</v>
      </c>
    </row>
    <row r="4115" spans="1:4" x14ac:dyDescent="0.25">
      <c r="A4115">
        <v>11060</v>
      </c>
      <c r="B4115">
        <v>301068</v>
      </c>
      <c r="C4115" t="s">
        <v>13844</v>
      </c>
      <c r="D4115">
        <v>20</v>
      </c>
    </row>
    <row r="4116" spans="1:4" x14ac:dyDescent="0.25">
      <c r="A4116">
        <v>11010</v>
      </c>
      <c r="B4116">
        <v>301069</v>
      </c>
      <c r="C4116" t="s">
        <v>12423</v>
      </c>
      <c r="D4116">
        <v>20</v>
      </c>
    </row>
    <row r="4117" spans="1:4" x14ac:dyDescent="0.25">
      <c r="A4117">
        <v>11020</v>
      </c>
      <c r="B4117">
        <v>301069</v>
      </c>
      <c r="C4117" t="s">
        <v>12423</v>
      </c>
      <c r="D4117">
        <v>20</v>
      </c>
    </row>
    <row r="4118" spans="1:4" x14ac:dyDescent="0.25">
      <c r="A4118">
        <v>11060</v>
      </c>
      <c r="B4118">
        <v>301069</v>
      </c>
      <c r="C4118" t="s">
        <v>12423</v>
      </c>
      <c r="D4118">
        <v>20</v>
      </c>
    </row>
    <row r="4119" spans="1:4" x14ac:dyDescent="0.25">
      <c r="A4119">
        <v>11010</v>
      </c>
      <c r="B4119">
        <v>301070</v>
      </c>
      <c r="C4119" t="s">
        <v>3185</v>
      </c>
      <c r="D4119">
        <v>25</v>
      </c>
    </row>
    <row r="4120" spans="1:4" x14ac:dyDescent="0.25">
      <c r="A4120">
        <v>11020</v>
      </c>
      <c r="B4120">
        <v>301070</v>
      </c>
      <c r="C4120" t="s">
        <v>3185</v>
      </c>
      <c r="D4120">
        <v>25</v>
      </c>
    </row>
    <row r="4121" spans="1:4" x14ac:dyDescent="0.25">
      <c r="A4121">
        <v>11060</v>
      </c>
      <c r="B4121">
        <v>301070</v>
      </c>
      <c r="C4121" t="s">
        <v>3185</v>
      </c>
      <c r="D4121">
        <v>25</v>
      </c>
    </row>
    <row r="4122" spans="1:4" x14ac:dyDescent="0.25">
      <c r="A4122">
        <v>11010</v>
      </c>
      <c r="B4122">
        <v>301071</v>
      </c>
      <c r="C4122" t="s">
        <v>3189</v>
      </c>
      <c r="D4122">
        <v>25</v>
      </c>
    </row>
    <row r="4123" spans="1:4" x14ac:dyDescent="0.25">
      <c r="A4123">
        <v>11020</v>
      </c>
      <c r="B4123">
        <v>301071</v>
      </c>
      <c r="C4123" t="s">
        <v>3189</v>
      </c>
      <c r="D4123">
        <v>25</v>
      </c>
    </row>
    <row r="4124" spans="1:4" x14ac:dyDescent="0.25">
      <c r="A4124">
        <v>11060</v>
      </c>
      <c r="B4124">
        <v>301071</v>
      </c>
      <c r="C4124" t="s">
        <v>3189</v>
      </c>
      <c r="D4124">
        <v>25</v>
      </c>
    </row>
    <row r="4125" spans="1:4" x14ac:dyDescent="0.25">
      <c r="A4125">
        <v>11010</v>
      </c>
      <c r="B4125">
        <v>301072</v>
      </c>
      <c r="C4125" t="s">
        <v>13847</v>
      </c>
      <c r="D4125">
        <v>26.5</v>
      </c>
    </row>
    <row r="4126" spans="1:4" x14ac:dyDescent="0.25">
      <c r="A4126">
        <v>11020</v>
      </c>
      <c r="B4126">
        <v>301072</v>
      </c>
      <c r="C4126" t="s">
        <v>13847</v>
      </c>
      <c r="D4126">
        <v>26.5</v>
      </c>
    </row>
    <row r="4127" spans="1:4" x14ac:dyDescent="0.25">
      <c r="A4127">
        <v>11060</v>
      </c>
      <c r="B4127">
        <v>301072</v>
      </c>
      <c r="C4127" t="s">
        <v>13847</v>
      </c>
      <c r="D4127">
        <v>26.5</v>
      </c>
    </row>
    <row r="4128" spans="1:4" x14ac:dyDescent="0.25">
      <c r="A4128">
        <v>11010</v>
      </c>
      <c r="B4128">
        <v>301073</v>
      </c>
      <c r="C4128" t="s">
        <v>13850</v>
      </c>
      <c r="D4128">
        <v>20</v>
      </c>
    </row>
    <row r="4129" spans="1:4" x14ac:dyDescent="0.25">
      <c r="A4129">
        <v>11020</v>
      </c>
      <c r="B4129">
        <v>301073</v>
      </c>
      <c r="C4129" t="s">
        <v>13850</v>
      </c>
      <c r="D4129">
        <v>20</v>
      </c>
    </row>
    <row r="4130" spans="1:4" x14ac:dyDescent="0.25">
      <c r="A4130">
        <v>11060</v>
      </c>
      <c r="B4130">
        <v>301073</v>
      </c>
      <c r="C4130" t="s">
        <v>13850</v>
      </c>
      <c r="D4130">
        <v>20</v>
      </c>
    </row>
    <row r="4131" spans="1:4" x14ac:dyDescent="0.25">
      <c r="A4131">
        <v>11010</v>
      </c>
      <c r="B4131">
        <v>301074</v>
      </c>
      <c r="C4131" t="s">
        <v>13853</v>
      </c>
      <c r="D4131">
        <v>25</v>
      </c>
    </row>
    <row r="4132" spans="1:4" x14ac:dyDescent="0.25">
      <c r="A4132">
        <v>11020</v>
      </c>
      <c r="B4132">
        <v>301074</v>
      </c>
      <c r="C4132" t="s">
        <v>13853</v>
      </c>
      <c r="D4132">
        <v>25</v>
      </c>
    </row>
    <row r="4133" spans="1:4" x14ac:dyDescent="0.25">
      <c r="A4133">
        <v>11060</v>
      </c>
      <c r="B4133">
        <v>301074</v>
      </c>
      <c r="C4133" t="s">
        <v>13853</v>
      </c>
      <c r="D4133">
        <v>25</v>
      </c>
    </row>
    <row r="4134" spans="1:4" x14ac:dyDescent="0.25">
      <c r="A4134">
        <v>11010</v>
      </c>
      <c r="B4134">
        <v>301075</v>
      </c>
      <c r="C4134" t="s">
        <v>13856</v>
      </c>
      <c r="D4134">
        <v>25</v>
      </c>
    </row>
    <row r="4135" spans="1:4" x14ac:dyDescent="0.25">
      <c r="A4135">
        <v>11020</v>
      </c>
      <c r="B4135">
        <v>301075</v>
      </c>
      <c r="C4135" t="s">
        <v>13856</v>
      </c>
      <c r="D4135">
        <v>25</v>
      </c>
    </row>
    <row r="4136" spans="1:4" x14ac:dyDescent="0.25">
      <c r="A4136">
        <v>11060</v>
      </c>
      <c r="B4136">
        <v>301075</v>
      </c>
      <c r="C4136" t="s">
        <v>13856</v>
      </c>
      <c r="D4136">
        <v>25</v>
      </c>
    </row>
    <row r="4137" spans="1:4" x14ac:dyDescent="0.25">
      <c r="A4137">
        <v>11010</v>
      </c>
      <c r="B4137">
        <v>301076</v>
      </c>
      <c r="C4137" t="s">
        <v>13859</v>
      </c>
      <c r="D4137">
        <v>22.5</v>
      </c>
    </row>
    <row r="4138" spans="1:4" x14ac:dyDescent="0.25">
      <c r="A4138">
        <v>11020</v>
      </c>
      <c r="B4138">
        <v>301076</v>
      </c>
      <c r="C4138" t="s">
        <v>13859</v>
      </c>
      <c r="D4138">
        <v>22.5</v>
      </c>
    </row>
    <row r="4139" spans="1:4" x14ac:dyDescent="0.25">
      <c r="A4139">
        <v>11060</v>
      </c>
      <c r="B4139">
        <v>301076</v>
      </c>
      <c r="C4139" t="s">
        <v>13859</v>
      </c>
      <c r="D4139">
        <v>22.5</v>
      </c>
    </row>
    <row r="4140" spans="1:4" x14ac:dyDescent="0.25">
      <c r="A4140">
        <v>11010</v>
      </c>
      <c r="B4140">
        <v>301077</v>
      </c>
      <c r="C4140" t="s">
        <v>13861</v>
      </c>
      <c r="D4140">
        <v>25</v>
      </c>
    </row>
    <row r="4141" spans="1:4" x14ac:dyDescent="0.25">
      <c r="A4141">
        <v>11020</v>
      </c>
      <c r="B4141">
        <v>301077</v>
      </c>
      <c r="C4141" t="s">
        <v>13861</v>
      </c>
      <c r="D4141">
        <v>25</v>
      </c>
    </row>
    <row r="4142" spans="1:4" x14ac:dyDescent="0.25">
      <c r="A4142">
        <v>11060</v>
      </c>
      <c r="B4142">
        <v>301077</v>
      </c>
      <c r="C4142" t="s">
        <v>13861</v>
      </c>
      <c r="D4142">
        <v>25</v>
      </c>
    </row>
    <row r="4143" spans="1:4" x14ac:dyDescent="0.25">
      <c r="A4143">
        <v>11010</v>
      </c>
      <c r="B4143">
        <v>301078</v>
      </c>
      <c r="C4143" t="s">
        <v>13863</v>
      </c>
      <c r="D4143">
        <v>22.5</v>
      </c>
    </row>
    <row r="4144" spans="1:4" x14ac:dyDescent="0.25">
      <c r="A4144">
        <v>11020</v>
      </c>
      <c r="B4144">
        <v>301078</v>
      </c>
      <c r="C4144" t="s">
        <v>13863</v>
      </c>
      <c r="D4144">
        <v>22.5</v>
      </c>
    </row>
    <row r="4145" spans="1:4" x14ac:dyDescent="0.25">
      <c r="A4145">
        <v>11060</v>
      </c>
      <c r="B4145">
        <v>301078</v>
      </c>
      <c r="C4145" t="s">
        <v>13863</v>
      </c>
      <c r="D4145">
        <v>22.5</v>
      </c>
    </row>
    <row r="4146" spans="1:4" x14ac:dyDescent="0.25">
      <c r="A4146">
        <v>11010</v>
      </c>
      <c r="B4146">
        <v>301079</v>
      </c>
      <c r="C4146" t="s">
        <v>13866</v>
      </c>
      <c r="D4146">
        <v>20</v>
      </c>
    </row>
    <row r="4147" spans="1:4" x14ac:dyDescent="0.25">
      <c r="A4147">
        <v>11020</v>
      </c>
      <c r="B4147">
        <v>301079</v>
      </c>
      <c r="C4147" t="s">
        <v>13866</v>
      </c>
      <c r="D4147">
        <v>20</v>
      </c>
    </row>
    <row r="4148" spans="1:4" x14ac:dyDescent="0.25">
      <c r="A4148">
        <v>11060</v>
      </c>
      <c r="B4148">
        <v>301079</v>
      </c>
      <c r="C4148" t="s">
        <v>13866</v>
      </c>
      <c r="D4148">
        <v>20</v>
      </c>
    </row>
    <row r="4149" spans="1:4" x14ac:dyDescent="0.25">
      <c r="A4149">
        <v>11010</v>
      </c>
      <c r="B4149">
        <v>301080</v>
      </c>
      <c r="C4149" t="s">
        <v>13869</v>
      </c>
      <c r="D4149">
        <v>22.5</v>
      </c>
    </row>
    <row r="4150" spans="1:4" x14ac:dyDescent="0.25">
      <c r="A4150">
        <v>11020</v>
      </c>
      <c r="B4150">
        <v>301080</v>
      </c>
      <c r="C4150" t="s">
        <v>13869</v>
      </c>
      <c r="D4150">
        <v>22.5</v>
      </c>
    </row>
    <row r="4151" spans="1:4" x14ac:dyDescent="0.25">
      <c r="A4151">
        <v>11060</v>
      </c>
      <c r="B4151">
        <v>301080</v>
      </c>
      <c r="C4151" t="s">
        <v>13869</v>
      </c>
      <c r="D4151">
        <v>22.5</v>
      </c>
    </row>
    <row r="4152" spans="1:4" x14ac:dyDescent="0.25">
      <c r="A4152">
        <v>11010</v>
      </c>
      <c r="B4152">
        <v>301081</v>
      </c>
      <c r="C4152" t="s">
        <v>12835</v>
      </c>
      <c r="D4152">
        <v>20</v>
      </c>
    </row>
    <row r="4153" spans="1:4" x14ac:dyDescent="0.25">
      <c r="A4153">
        <v>11020</v>
      </c>
      <c r="B4153">
        <v>301081</v>
      </c>
      <c r="C4153" t="s">
        <v>12835</v>
      </c>
      <c r="D4153">
        <v>20</v>
      </c>
    </row>
    <row r="4154" spans="1:4" x14ac:dyDescent="0.25">
      <c r="A4154">
        <v>11060</v>
      </c>
      <c r="B4154">
        <v>301081</v>
      </c>
      <c r="C4154" t="s">
        <v>12835</v>
      </c>
      <c r="D4154">
        <v>20</v>
      </c>
    </row>
    <row r="4155" spans="1:4" x14ac:dyDescent="0.25">
      <c r="A4155">
        <v>11010</v>
      </c>
      <c r="B4155">
        <v>301082</v>
      </c>
      <c r="C4155" t="s">
        <v>13872</v>
      </c>
      <c r="D4155">
        <v>25</v>
      </c>
    </row>
    <row r="4156" spans="1:4" x14ac:dyDescent="0.25">
      <c r="A4156">
        <v>11020</v>
      </c>
      <c r="B4156">
        <v>301082</v>
      </c>
      <c r="C4156" t="s">
        <v>13872</v>
      </c>
      <c r="D4156">
        <v>25</v>
      </c>
    </row>
    <row r="4157" spans="1:4" x14ac:dyDescent="0.25">
      <c r="A4157">
        <v>11060</v>
      </c>
      <c r="B4157">
        <v>301082</v>
      </c>
      <c r="C4157" t="s">
        <v>13872</v>
      </c>
      <c r="D4157">
        <v>25</v>
      </c>
    </row>
    <row r="4158" spans="1:4" x14ac:dyDescent="0.25">
      <c r="A4158">
        <v>11010</v>
      </c>
      <c r="B4158">
        <v>301083</v>
      </c>
      <c r="C4158" t="s">
        <v>13874</v>
      </c>
      <c r="D4158">
        <v>20</v>
      </c>
    </row>
    <row r="4159" spans="1:4" x14ac:dyDescent="0.25">
      <c r="A4159">
        <v>11020</v>
      </c>
      <c r="B4159">
        <v>301083</v>
      </c>
      <c r="C4159" t="s">
        <v>13874</v>
      </c>
      <c r="D4159">
        <v>20</v>
      </c>
    </row>
    <row r="4160" spans="1:4" x14ac:dyDescent="0.25">
      <c r="A4160">
        <v>11060</v>
      </c>
      <c r="B4160">
        <v>301083</v>
      </c>
      <c r="C4160" t="s">
        <v>13874</v>
      </c>
      <c r="D4160">
        <v>20</v>
      </c>
    </row>
    <row r="4161" spans="1:4" x14ac:dyDescent="0.25">
      <c r="A4161">
        <v>11010</v>
      </c>
      <c r="B4161">
        <v>301084</v>
      </c>
      <c r="C4161" t="s">
        <v>12838</v>
      </c>
      <c r="D4161">
        <v>20</v>
      </c>
    </row>
    <row r="4162" spans="1:4" x14ac:dyDescent="0.25">
      <c r="A4162">
        <v>11020</v>
      </c>
      <c r="B4162">
        <v>301084</v>
      </c>
      <c r="C4162" t="s">
        <v>12838</v>
      </c>
      <c r="D4162">
        <v>20</v>
      </c>
    </row>
    <row r="4163" spans="1:4" x14ac:dyDescent="0.25">
      <c r="A4163">
        <v>11060</v>
      </c>
      <c r="B4163">
        <v>301084</v>
      </c>
      <c r="C4163" t="s">
        <v>12838</v>
      </c>
      <c r="D4163">
        <v>20</v>
      </c>
    </row>
    <row r="4164" spans="1:4" x14ac:dyDescent="0.25">
      <c r="A4164">
        <v>11010</v>
      </c>
      <c r="B4164">
        <v>301085</v>
      </c>
      <c r="C4164" t="s">
        <v>12498</v>
      </c>
      <c r="D4164">
        <v>20</v>
      </c>
    </row>
    <row r="4165" spans="1:4" x14ac:dyDescent="0.25">
      <c r="A4165">
        <v>11020</v>
      </c>
      <c r="B4165">
        <v>301085</v>
      </c>
      <c r="C4165" t="s">
        <v>12498</v>
      </c>
      <c r="D4165">
        <v>20</v>
      </c>
    </row>
    <row r="4166" spans="1:4" x14ac:dyDescent="0.25">
      <c r="A4166">
        <v>11060</v>
      </c>
      <c r="B4166">
        <v>301085</v>
      </c>
      <c r="C4166" t="s">
        <v>12498</v>
      </c>
      <c r="D4166">
        <v>20</v>
      </c>
    </row>
    <row r="4167" spans="1:4" x14ac:dyDescent="0.25">
      <c r="A4167">
        <v>11010</v>
      </c>
      <c r="B4167">
        <v>301086</v>
      </c>
      <c r="C4167" t="s">
        <v>13876</v>
      </c>
      <c r="D4167">
        <v>20</v>
      </c>
    </row>
    <row r="4168" spans="1:4" x14ac:dyDescent="0.25">
      <c r="A4168">
        <v>11020</v>
      </c>
      <c r="B4168">
        <v>301086</v>
      </c>
      <c r="C4168" t="s">
        <v>13876</v>
      </c>
      <c r="D4168">
        <v>20</v>
      </c>
    </row>
    <row r="4169" spans="1:4" x14ac:dyDescent="0.25">
      <c r="A4169">
        <v>11060</v>
      </c>
      <c r="B4169">
        <v>301086</v>
      </c>
      <c r="C4169" t="s">
        <v>13876</v>
      </c>
      <c r="D4169">
        <v>20</v>
      </c>
    </row>
    <row r="4170" spans="1:4" x14ac:dyDescent="0.25">
      <c r="A4170">
        <v>11010</v>
      </c>
      <c r="B4170">
        <v>301087</v>
      </c>
      <c r="C4170" t="s">
        <v>13879</v>
      </c>
      <c r="D4170">
        <v>22.5</v>
      </c>
    </row>
    <row r="4171" spans="1:4" x14ac:dyDescent="0.25">
      <c r="A4171">
        <v>11020</v>
      </c>
      <c r="B4171">
        <v>301087</v>
      </c>
      <c r="C4171" t="s">
        <v>13879</v>
      </c>
      <c r="D4171">
        <v>22.5</v>
      </c>
    </row>
    <row r="4172" spans="1:4" x14ac:dyDescent="0.25">
      <c r="A4172">
        <v>11060</v>
      </c>
      <c r="B4172">
        <v>301087</v>
      </c>
      <c r="C4172" t="s">
        <v>13879</v>
      </c>
      <c r="D4172">
        <v>22.5</v>
      </c>
    </row>
    <row r="4173" spans="1:4" x14ac:dyDescent="0.25">
      <c r="A4173">
        <v>11010</v>
      </c>
      <c r="B4173">
        <v>301088</v>
      </c>
      <c r="C4173" t="s">
        <v>13881</v>
      </c>
      <c r="D4173">
        <v>22.5</v>
      </c>
    </row>
    <row r="4174" spans="1:4" x14ac:dyDescent="0.25">
      <c r="A4174">
        <v>11020</v>
      </c>
      <c r="B4174">
        <v>301088</v>
      </c>
      <c r="C4174" t="s">
        <v>13881</v>
      </c>
      <c r="D4174">
        <v>22.5</v>
      </c>
    </row>
    <row r="4175" spans="1:4" x14ac:dyDescent="0.25">
      <c r="A4175">
        <v>11060</v>
      </c>
      <c r="B4175">
        <v>301088</v>
      </c>
      <c r="C4175" t="s">
        <v>13881</v>
      </c>
      <c r="D4175">
        <v>22.5</v>
      </c>
    </row>
    <row r="4176" spans="1:4" x14ac:dyDescent="0.25">
      <c r="A4176">
        <v>11010</v>
      </c>
      <c r="B4176">
        <v>301089</v>
      </c>
      <c r="C4176" t="s">
        <v>13883</v>
      </c>
      <c r="D4176">
        <v>22.5</v>
      </c>
    </row>
    <row r="4177" spans="1:4" x14ac:dyDescent="0.25">
      <c r="A4177">
        <v>11020</v>
      </c>
      <c r="B4177">
        <v>301089</v>
      </c>
      <c r="C4177" t="s">
        <v>13883</v>
      </c>
      <c r="D4177">
        <v>22.5</v>
      </c>
    </row>
    <row r="4178" spans="1:4" x14ac:dyDescent="0.25">
      <c r="A4178">
        <v>11060</v>
      </c>
      <c r="B4178">
        <v>301089</v>
      </c>
      <c r="C4178" t="s">
        <v>13883</v>
      </c>
      <c r="D4178">
        <v>22.5</v>
      </c>
    </row>
    <row r="4179" spans="1:4" x14ac:dyDescent="0.25">
      <c r="A4179">
        <v>11010</v>
      </c>
      <c r="B4179">
        <v>301090</v>
      </c>
      <c r="C4179" t="s">
        <v>13885</v>
      </c>
      <c r="D4179">
        <v>20</v>
      </c>
    </row>
    <row r="4180" spans="1:4" x14ac:dyDescent="0.25">
      <c r="A4180">
        <v>11020</v>
      </c>
      <c r="B4180">
        <v>301090</v>
      </c>
      <c r="C4180" t="s">
        <v>13885</v>
      </c>
      <c r="D4180">
        <v>20</v>
      </c>
    </row>
    <row r="4181" spans="1:4" x14ac:dyDescent="0.25">
      <c r="A4181">
        <v>11060</v>
      </c>
      <c r="B4181">
        <v>301090</v>
      </c>
      <c r="C4181" t="s">
        <v>13885</v>
      </c>
      <c r="D4181">
        <v>20</v>
      </c>
    </row>
    <row r="4182" spans="1:4" x14ac:dyDescent="0.25">
      <c r="A4182">
        <v>11010</v>
      </c>
      <c r="B4182">
        <v>301092</v>
      </c>
      <c r="C4182" t="s">
        <v>12841</v>
      </c>
      <c r="D4182">
        <v>20</v>
      </c>
    </row>
    <row r="4183" spans="1:4" x14ac:dyDescent="0.25">
      <c r="A4183">
        <v>11020</v>
      </c>
      <c r="B4183">
        <v>301092</v>
      </c>
      <c r="C4183" t="s">
        <v>12841</v>
      </c>
      <c r="D4183">
        <v>20</v>
      </c>
    </row>
    <row r="4184" spans="1:4" x14ac:dyDescent="0.25">
      <c r="A4184">
        <v>11060</v>
      </c>
      <c r="B4184">
        <v>301092</v>
      </c>
      <c r="C4184" t="s">
        <v>12841</v>
      </c>
      <c r="D4184">
        <v>20</v>
      </c>
    </row>
    <row r="4185" spans="1:4" x14ac:dyDescent="0.25">
      <c r="A4185">
        <v>11010</v>
      </c>
      <c r="B4185">
        <v>301093</v>
      </c>
      <c r="C4185" t="s">
        <v>3197</v>
      </c>
      <c r="D4185">
        <v>20</v>
      </c>
    </row>
    <row r="4186" spans="1:4" x14ac:dyDescent="0.25">
      <c r="A4186">
        <v>11020</v>
      </c>
      <c r="B4186">
        <v>301093</v>
      </c>
      <c r="C4186" t="s">
        <v>3197</v>
      </c>
      <c r="D4186">
        <v>20</v>
      </c>
    </row>
    <row r="4187" spans="1:4" x14ac:dyDescent="0.25">
      <c r="A4187">
        <v>11060</v>
      </c>
      <c r="B4187">
        <v>301093</v>
      </c>
      <c r="C4187" t="s">
        <v>3197</v>
      </c>
      <c r="D4187">
        <v>20</v>
      </c>
    </row>
    <row r="4188" spans="1:4" x14ac:dyDescent="0.25">
      <c r="A4188">
        <v>11010</v>
      </c>
      <c r="B4188">
        <v>301095</v>
      </c>
      <c r="C4188" t="s">
        <v>13887</v>
      </c>
      <c r="D4188">
        <v>20</v>
      </c>
    </row>
    <row r="4189" spans="1:4" x14ac:dyDescent="0.25">
      <c r="A4189">
        <v>11020</v>
      </c>
      <c r="B4189">
        <v>301095</v>
      </c>
      <c r="C4189" t="s">
        <v>13887</v>
      </c>
      <c r="D4189">
        <v>20</v>
      </c>
    </row>
    <row r="4190" spans="1:4" x14ac:dyDescent="0.25">
      <c r="A4190">
        <v>11060</v>
      </c>
      <c r="B4190">
        <v>301095</v>
      </c>
      <c r="C4190" t="s">
        <v>13887</v>
      </c>
      <c r="D4190">
        <v>20</v>
      </c>
    </row>
    <row r="4191" spans="1:4" x14ac:dyDescent="0.25">
      <c r="A4191">
        <v>11010</v>
      </c>
      <c r="B4191">
        <v>301096</v>
      </c>
      <c r="C4191" t="s">
        <v>13891</v>
      </c>
      <c r="D4191">
        <v>20</v>
      </c>
    </row>
    <row r="4192" spans="1:4" x14ac:dyDescent="0.25">
      <c r="A4192">
        <v>11020</v>
      </c>
      <c r="B4192">
        <v>301096</v>
      </c>
      <c r="C4192" t="s">
        <v>13891</v>
      </c>
      <c r="D4192">
        <v>20</v>
      </c>
    </row>
    <row r="4193" spans="1:4" x14ac:dyDescent="0.25">
      <c r="A4193">
        <v>11060</v>
      </c>
      <c r="B4193">
        <v>301096</v>
      </c>
      <c r="C4193" t="s">
        <v>13891</v>
      </c>
      <c r="D4193">
        <v>20</v>
      </c>
    </row>
    <row r="4194" spans="1:4" x14ac:dyDescent="0.25">
      <c r="A4194">
        <v>11010</v>
      </c>
      <c r="B4194">
        <v>301097</v>
      </c>
      <c r="C4194" t="s">
        <v>13893</v>
      </c>
      <c r="D4194">
        <v>20</v>
      </c>
    </row>
    <row r="4195" spans="1:4" x14ac:dyDescent="0.25">
      <c r="A4195">
        <v>11020</v>
      </c>
      <c r="B4195">
        <v>301097</v>
      </c>
      <c r="C4195" t="s">
        <v>13893</v>
      </c>
      <c r="D4195">
        <v>20</v>
      </c>
    </row>
    <row r="4196" spans="1:4" x14ac:dyDescent="0.25">
      <c r="A4196">
        <v>11060</v>
      </c>
      <c r="B4196">
        <v>301097</v>
      </c>
      <c r="C4196" t="s">
        <v>13893</v>
      </c>
      <c r="D4196">
        <v>20</v>
      </c>
    </row>
    <row r="4197" spans="1:4" x14ac:dyDescent="0.25">
      <c r="A4197">
        <v>11010</v>
      </c>
      <c r="B4197">
        <v>301098</v>
      </c>
      <c r="C4197" t="s">
        <v>12843</v>
      </c>
      <c r="D4197">
        <v>20</v>
      </c>
    </row>
    <row r="4198" spans="1:4" x14ac:dyDescent="0.25">
      <c r="A4198">
        <v>11020</v>
      </c>
      <c r="B4198">
        <v>301098</v>
      </c>
      <c r="C4198" t="s">
        <v>12843</v>
      </c>
      <c r="D4198">
        <v>20</v>
      </c>
    </row>
    <row r="4199" spans="1:4" x14ac:dyDescent="0.25">
      <c r="A4199">
        <v>11060</v>
      </c>
      <c r="B4199">
        <v>301098</v>
      </c>
      <c r="C4199" t="s">
        <v>12843</v>
      </c>
      <c r="D4199">
        <v>20</v>
      </c>
    </row>
    <row r="4200" spans="1:4" x14ac:dyDescent="0.25">
      <c r="A4200">
        <v>11010</v>
      </c>
      <c r="B4200">
        <v>301099</v>
      </c>
      <c r="C4200" t="s">
        <v>3204</v>
      </c>
      <c r="D4200">
        <v>20</v>
      </c>
    </row>
    <row r="4201" spans="1:4" x14ac:dyDescent="0.25">
      <c r="A4201">
        <v>11020</v>
      </c>
      <c r="B4201">
        <v>301099</v>
      </c>
      <c r="C4201" t="s">
        <v>3204</v>
      </c>
      <c r="D4201">
        <v>20</v>
      </c>
    </row>
    <row r="4202" spans="1:4" x14ac:dyDescent="0.25">
      <c r="A4202">
        <v>11060</v>
      </c>
      <c r="B4202">
        <v>301099</v>
      </c>
      <c r="C4202" t="s">
        <v>3204</v>
      </c>
      <c r="D4202">
        <v>20</v>
      </c>
    </row>
    <row r="4203" spans="1:4" x14ac:dyDescent="0.25">
      <c r="A4203">
        <v>11010</v>
      </c>
      <c r="B4203">
        <v>301100</v>
      </c>
      <c r="C4203" t="s">
        <v>13896</v>
      </c>
      <c r="D4203">
        <v>20</v>
      </c>
    </row>
    <row r="4204" spans="1:4" x14ac:dyDescent="0.25">
      <c r="A4204">
        <v>11020</v>
      </c>
      <c r="B4204">
        <v>301100</v>
      </c>
      <c r="C4204" t="s">
        <v>13896</v>
      </c>
      <c r="D4204">
        <v>20</v>
      </c>
    </row>
    <row r="4205" spans="1:4" x14ac:dyDescent="0.25">
      <c r="A4205">
        <v>11060</v>
      </c>
      <c r="B4205">
        <v>301100</v>
      </c>
      <c r="C4205" t="s">
        <v>13896</v>
      </c>
      <c r="D4205">
        <v>20</v>
      </c>
    </row>
    <row r="4206" spans="1:4" x14ac:dyDescent="0.25">
      <c r="A4206">
        <v>11010</v>
      </c>
      <c r="B4206">
        <v>301101</v>
      </c>
      <c r="C4206" t="s">
        <v>12501</v>
      </c>
      <c r="D4206">
        <v>25</v>
      </c>
    </row>
    <row r="4207" spans="1:4" x14ac:dyDescent="0.25">
      <c r="A4207">
        <v>11020</v>
      </c>
      <c r="B4207">
        <v>301101</v>
      </c>
      <c r="C4207" t="s">
        <v>12501</v>
      </c>
      <c r="D4207">
        <v>25</v>
      </c>
    </row>
    <row r="4208" spans="1:4" x14ac:dyDescent="0.25">
      <c r="A4208">
        <v>11060</v>
      </c>
      <c r="B4208">
        <v>301101</v>
      </c>
      <c r="C4208" t="s">
        <v>12501</v>
      </c>
      <c r="D4208">
        <v>25</v>
      </c>
    </row>
    <row r="4209" spans="1:4" x14ac:dyDescent="0.25">
      <c r="A4209">
        <v>11010</v>
      </c>
      <c r="B4209">
        <v>301102</v>
      </c>
      <c r="C4209" t="s">
        <v>3208</v>
      </c>
      <c r="D4209">
        <v>20</v>
      </c>
    </row>
    <row r="4210" spans="1:4" x14ac:dyDescent="0.25">
      <c r="A4210">
        <v>11020</v>
      </c>
      <c r="B4210">
        <v>301102</v>
      </c>
      <c r="C4210" t="s">
        <v>3208</v>
      </c>
      <c r="D4210">
        <v>20</v>
      </c>
    </row>
    <row r="4211" spans="1:4" x14ac:dyDescent="0.25">
      <c r="A4211">
        <v>11060</v>
      </c>
      <c r="B4211">
        <v>301102</v>
      </c>
      <c r="C4211" t="s">
        <v>3208</v>
      </c>
      <c r="D4211">
        <v>20</v>
      </c>
    </row>
    <row r="4212" spans="1:4" x14ac:dyDescent="0.25">
      <c r="A4212">
        <v>11010</v>
      </c>
      <c r="B4212">
        <v>301103</v>
      </c>
      <c r="C4212" t="s">
        <v>13899</v>
      </c>
      <c r="D4212">
        <v>20</v>
      </c>
    </row>
    <row r="4213" spans="1:4" x14ac:dyDescent="0.25">
      <c r="A4213">
        <v>11020</v>
      </c>
      <c r="B4213">
        <v>301103</v>
      </c>
      <c r="C4213" t="s">
        <v>13899</v>
      </c>
      <c r="D4213">
        <v>20</v>
      </c>
    </row>
    <row r="4214" spans="1:4" x14ac:dyDescent="0.25">
      <c r="A4214">
        <v>11060</v>
      </c>
      <c r="B4214">
        <v>301103</v>
      </c>
      <c r="C4214" t="s">
        <v>13899</v>
      </c>
      <c r="D4214">
        <v>20</v>
      </c>
    </row>
    <row r="4215" spans="1:4" x14ac:dyDescent="0.25">
      <c r="A4215">
        <v>11010</v>
      </c>
      <c r="B4215">
        <v>301105</v>
      </c>
      <c r="C4215" t="s">
        <v>13902</v>
      </c>
      <c r="D4215">
        <v>20</v>
      </c>
    </row>
    <row r="4216" spans="1:4" x14ac:dyDescent="0.25">
      <c r="A4216">
        <v>11020</v>
      </c>
      <c r="B4216">
        <v>301105</v>
      </c>
      <c r="C4216" t="s">
        <v>13902</v>
      </c>
      <c r="D4216">
        <v>20</v>
      </c>
    </row>
    <row r="4217" spans="1:4" x14ac:dyDescent="0.25">
      <c r="A4217">
        <v>11060</v>
      </c>
      <c r="B4217">
        <v>301105</v>
      </c>
      <c r="C4217" t="s">
        <v>13902</v>
      </c>
      <c r="D4217">
        <v>20</v>
      </c>
    </row>
    <row r="4218" spans="1:4" x14ac:dyDescent="0.25">
      <c r="A4218">
        <v>11010</v>
      </c>
      <c r="B4218">
        <v>301106</v>
      </c>
      <c r="C4218" t="s">
        <v>12846</v>
      </c>
      <c r="D4218">
        <v>37</v>
      </c>
    </row>
    <row r="4219" spans="1:4" x14ac:dyDescent="0.25">
      <c r="A4219">
        <v>11020</v>
      </c>
      <c r="B4219">
        <v>301106</v>
      </c>
      <c r="C4219" t="s">
        <v>12846</v>
      </c>
      <c r="D4219">
        <v>37</v>
      </c>
    </row>
    <row r="4220" spans="1:4" x14ac:dyDescent="0.25">
      <c r="A4220">
        <v>11060</v>
      </c>
      <c r="B4220">
        <v>301106</v>
      </c>
      <c r="C4220" t="s">
        <v>12846</v>
      </c>
      <c r="D4220">
        <v>37</v>
      </c>
    </row>
    <row r="4221" spans="1:4" x14ac:dyDescent="0.25">
      <c r="A4221">
        <v>11010</v>
      </c>
      <c r="B4221">
        <v>301107</v>
      </c>
      <c r="C4221" t="s">
        <v>12958</v>
      </c>
      <c r="D4221">
        <v>20</v>
      </c>
    </row>
    <row r="4222" spans="1:4" x14ac:dyDescent="0.25">
      <c r="A4222">
        <v>11020</v>
      </c>
      <c r="B4222">
        <v>301107</v>
      </c>
      <c r="C4222" t="s">
        <v>12958</v>
      </c>
      <c r="D4222">
        <v>20</v>
      </c>
    </row>
    <row r="4223" spans="1:4" x14ac:dyDescent="0.25">
      <c r="A4223">
        <v>11060</v>
      </c>
      <c r="B4223">
        <v>301107</v>
      </c>
      <c r="C4223" t="s">
        <v>12958</v>
      </c>
      <c r="D4223">
        <v>20</v>
      </c>
    </row>
    <row r="4224" spans="1:4" x14ac:dyDescent="0.25">
      <c r="A4224">
        <v>11010</v>
      </c>
      <c r="B4224">
        <v>301108</v>
      </c>
      <c r="C4224" t="s">
        <v>13904</v>
      </c>
      <c r="D4224">
        <v>20</v>
      </c>
    </row>
    <row r="4225" spans="1:4" x14ac:dyDescent="0.25">
      <c r="A4225">
        <v>11020</v>
      </c>
      <c r="B4225">
        <v>301108</v>
      </c>
      <c r="C4225" t="s">
        <v>13904</v>
      </c>
      <c r="D4225">
        <v>20</v>
      </c>
    </row>
    <row r="4226" spans="1:4" x14ac:dyDescent="0.25">
      <c r="A4226">
        <v>11060</v>
      </c>
      <c r="B4226">
        <v>301108</v>
      </c>
      <c r="C4226" t="s">
        <v>13904</v>
      </c>
      <c r="D4226">
        <v>20</v>
      </c>
    </row>
    <row r="4227" spans="1:4" x14ac:dyDescent="0.25">
      <c r="A4227">
        <v>11010</v>
      </c>
      <c r="B4227">
        <v>301109</v>
      </c>
      <c r="C4227" t="s">
        <v>13906</v>
      </c>
      <c r="D4227">
        <v>20</v>
      </c>
    </row>
    <row r="4228" spans="1:4" x14ac:dyDescent="0.25">
      <c r="A4228">
        <v>11020</v>
      </c>
      <c r="B4228">
        <v>301109</v>
      </c>
      <c r="C4228" t="s">
        <v>13906</v>
      </c>
      <c r="D4228">
        <v>20</v>
      </c>
    </row>
    <row r="4229" spans="1:4" x14ac:dyDescent="0.25">
      <c r="A4229">
        <v>11060</v>
      </c>
      <c r="B4229">
        <v>301109</v>
      </c>
      <c r="C4229" t="s">
        <v>13906</v>
      </c>
      <c r="D4229">
        <v>20</v>
      </c>
    </row>
    <row r="4230" spans="1:4" x14ac:dyDescent="0.25">
      <c r="A4230">
        <v>11010</v>
      </c>
      <c r="B4230">
        <v>301110</v>
      </c>
      <c r="C4230" t="s">
        <v>13908</v>
      </c>
      <c r="D4230">
        <v>20</v>
      </c>
    </row>
    <row r="4231" spans="1:4" x14ac:dyDescent="0.25">
      <c r="A4231">
        <v>11020</v>
      </c>
      <c r="B4231">
        <v>301110</v>
      </c>
      <c r="C4231" t="s">
        <v>13908</v>
      </c>
      <c r="D4231">
        <v>20</v>
      </c>
    </row>
    <row r="4232" spans="1:4" x14ac:dyDescent="0.25">
      <c r="A4232">
        <v>11060</v>
      </c>
      <c r="B4232">
        <v>301110</v>
      </c>
      <c r="C4232" t="s">
        <v>13908</v>
      </c>
      <c r="D4232">
        <v>20</v>
      </c>
    </row>
    <row r="4233" spans="1:4" x14ac:dyDescent="0.25">
      <c r="A4233">
        <v>11010</v>
      </c>
      <c r="B4233">
        <v>301111</v>
      </c>
      <c r="C4233" t="s">
        <v>4069</v>
      </c>
      <c r="D4233">
        <v>20</v>
      </c>
    </row>
    <row r="4234" spans="1:4" x14ac:dyDescent="0.25">
      <c r="A4234">
        <v>11020</v>
      </c>
      <c r="B4234">
        <v>301111</v>
      </c>
      <c r="C4234" t="s">
        <v>4069</v>
      </c>
      <c r="D4234">
        <v>20</v>
      </c>
    </row>
    <row r="4235" spans="1:4" x14ac:dyDescent="0.25">
      <c r="A4235">
        <v>11060</v>
      </c>
      <c r="B4235">
        <v>301111</v>
      </c>
      <c r="C4235" t="s">
        <v>4069</v>
      </c>
      <c r="D4235">
        <v>20</v>
      </c>
    </row>
    <row r="4236" spans="1:4" x14ac:dyDescent="0.25">
      <c r="A4236">
        <v>11010</v>
      </c>
      <c r="B4236">
        <v>301115</v>
      </c>
      <c r="C4236" t="s">
        <v>13910</v>
      </c>
      <c r="D4236">
        <v>20</v>
      </c>
    </row>
    <row r="4237" spans="1:4" x14ac:dyDescent="0.25">
      <c r="A4237">
        <v>11020</v>
      </c>
      <c r="B4237">
        <v>301115</v>
      </c>
      <c r="C4237" t="s">
        <v>13910</v>
      </c>
      <c r="D4237">
        <v>20</v>
      </c>
    </row>
    <row r="4238" spans="1:4" x14ac:dyDescent="0.25">
      <c r="A4238">
        <v>11060</v>
      </c>
      <c r="B4238">
        <v>301115</v>
      </c>
      <c r="C4238" t="s">
        <v>13910</v>
      </c>
      <c r="D4238">
        <v>20</v>
      </c>
    </row>
    <row r="4239" spans="1:4" x14ac:dyDescent="0.25">
      <c r="A4239">
        <v>11010</v>
      </c>
      <c r="B4239">
        <v>301116</v>
      </c>
      <c r="C4239" t="s">
        <v>13913</v>
      </c>
      <c r="D4239">
        <v>20</v>
      </c>
    </row>
    <row r="4240" spans="1:4" x14ac:dyDescent="0.25">
      <c r="A4240">
        <v>11020</v>
      </c>
      <c r="B4240">
        <v>301116</v>
      </c>
      <c r="C4240" t="s">
        <v>13913</v>
      </c>
      <c r="D4240">
        <v>20</v>
      </c>
    </row>
    <row r="4241" spans="1:4" x14ac:dyDescent="0.25">
      <c r="A4241">
        <v>11060</v>
      </c>
      <c r="B4241">
        <v>301116</v>
      </c>
      <c r="C4241" t="s">
        <v>13913</v>
      </c>
      <c r="D4241">
        <v>20</v>
      </c>
    </row>
    <row r="4242" spans="1:4" x14ac:dyDescent="0.25">
      <c r="A4242">
        <v>11010</v>
      </c>
      <c r="B4242">
        <v>301117</v>
      </c>
      <c r="C4242" t="s">
        <v>13915</v>
      </c>
      <c r="D4242">
        <v>22.5</v>
      </c>
    </row>
    <row r="4243" spans="1:4" x14ac:dyDescent="0.25">
      <c r="A4243">
        <v>11020</v>
      </c>
      <c r="B4243">
        <v>301117</v>
      </c>
      <c r="C4243" t="s">
        <v>13915</v>
      </c>
      <c r="D4243">
        <v>22.5</v>
      </c>
    </row>
    <row r="4244" spans="1:4" x14ac:dyDescent="0.25">
      <c r="A4244">
        <v>11060</v>
      </c>
      <c r="B4244">
        <v>301117</v>
      </c>
      <c r="C4244" t="s">
        <v>13915</v>
      </c>
      <c r="D4244">
        <v>22.5</v>
      </c>
    </row>
    <row r="4245" spans="1:4" x14ac:dyDescent="0.25">
      <c r="A4245">
        <v>11010</v>
      </c>
      <c r="B4245">
        <v>301118</v>
      </c>
      <c r="C4245" t="s">
        <v>13918</v>
      </c>
      <c r="D4245">
        <v>20</v>
      </c>
    </row>
    <row r="4246" spans="1:4" x14ac:dyDescent="0.25">
      <c r="A4246">
        <v>11020</v>
      </c>
      <c r="B4246">
        <v>301118</v>
      </c>
      <c r="C4246" t="s">
        <v>13918</v>
      </c>
      <c r="D4246">
        <v>20</v>
      </c>
    </row>
    <row r="4247" spans="1:4" x14ac:dyDescent="0.25">
      <c r="A4247">
        <v>11060</v>
      </c>
      <c r="B4247">
        <v>301118</v>
      </c>
      <c r="C4247" t="s">
        <v>13918</v>
      </c>
      <c r="D4247">
        <v>20</v>
      </c>
    </row>
    <row r="4248" spans="1:4" x14ac:dyDescent="0.25">
      <c r="A4248">
        <v>11010</v>
      </c>
      <c r="B4248">
        <v>301119</v>
      </c>
      <c r="C4248" t="s">
        <v>13921</v>
      </c>
      <c r="D4248">
        <v>25</v>
      </c>
    </row>
    <row r="4249" spans="1:4" x14ac:dyDescent="0.25">
      <c r="A4249">
        <v>11020</v>
      </c>
      <c r="B4249">
        <v>301119</v>
      </c>
      <c r="C4249" t="s">
        <v>13921</v>
      </c>
      <c r="D4249">
        <v>25</v>
      </c>
    </row>
    <row r="4250" spans="1:4" x14ac:dyDescent="0.25">
      <c r="A4250">
        <v>11060</v>
      </c>
      <c r="B4250">
        <v>301119</v>
      </c>
      <c r="C4250" t="s">
        <v>13921</v>
      </c>
      <c r="D4250">
        <v>25</v>
      </c>
    </row>
    <row r="4251" spans="1:4" x14ac:dyDescent="0.25">
      <c r="A4251">
        <v>11010</v>
      </c>
      <c r="B4251">
        <v>301120</v>
      </c>
      <c r="C4251" t="s">
        <v>13924</v>
      </c>
      <c r="D4251">
        <v>20</v>
      </c>
    </row>
    <row r="4252" spans="1:4" x14ac:dyDescent="0.25">
      <c r="A4252">
        <v>11020</v>
      </c>
      <c r="B4252">
        <v>301120</v>
      </c>
      <c r="C4252" t="s">
        <v>13924</v>
      </c>
      <c r="D4252">
        <v>20</v>
      </c>
    </row>
    <row r="4253" spans="1:4" x14ac:dyDescent="0.25">
      <c r="A4253">
        <v>11060</v>
      </c>
      <c r="B4253">
        <v>301120</v>
      </c>
      <c r="C4253" t="s">
        <v>13924</v>
      </c>
      <c r="D4253">
        <v>20</v>
      </c>
    </row>
    <row r="4254" spans="1:4" x14ac:dyDescent="0.25">
      <c r="A4254">
        <v>11010</v>
      </c>
      <c r="B4254">
        <v>301121</v>
      </c>
      <c r="C4254" t="s">
        <v>13927</v>
      </c>
      <c r="D4254">
        <v>25</v>
      </c>
    </row>
    <row r="4255" spans="1:4" x14ac:dyDescent="0.25">
      <c r="A4255">
        <v>11020</v>
      </c>
      <c r="B4255">
        <v>301121</v>
      </c>
      <c r="C4255" t="s">
        <v>13927</v>
      </c>
      <c r="D4255">
        <v>25</v>
      </c>
    </row>
    <row r="4256" spans="1:4" x14ac:dyDescent="0.25">
      <c r="A4256">
        <v>11060</v>
      </c>
      <c r="B4256">
        <v>301121</v>
      </c>
      <c r="C4256" t="s">
        <v>13927</v>
      </c>
      <c r="D4256">
        <v>25</v>
      </c>
    </row>
    <row r="4257" spans="1:4" x14ac:dyDescent="0.25">
      <c r="A4257">
        <v>11010</v>
      </c>
      <c r="B4257">
        <v>301123</v>
      </c>
      <c r="C4257" t="s">
        <v>13930</v>
      </c>
      <c r="D4257">
        <v>20</v>
      </c>
    </row>
    <row r="4258" spans="1:4" x14ac:dyDescent="0.25">
      <c r="A4258">
        <v>11020</v>
      </c>
      <c r="B4258">
        <v>301123</v>
      </c>
      <c r="C4258" t="s">
        <v>13930</v>
      </c>
      <c r="D4258">
        <v>20</v>
      </c>
    </row>
    <row r="4259" spans="1:4" x14ac:dyDescent="0.25">
      <c r="A4259">
        <v>11060</v>
      </c>
      <c r="B4259">
        <v>301123</v>
      </c>
      <c r="C4259" t="s">
        <v>13930</v>
      </c>
      <c r="D4259">
        <v>20</v>
      </c>
    </row>
    <row r="4260" spans="1:4" x14ac:dyDescent="0.25">
      <c r="A4260">
        <v>11010</v>
      </c>
      <c r="B4260">
        <v>301126</v>
      </c>
      <c r="C4260" t="s">
        <v>13933</v>
      </c>
      <c r="D4260">
        <v>20</v>
      </c>
    </row>
    <row r="4261" spans="1:4" x14ac:dyDescent="0.25">
      <c r="A4261">
        <v>11020</v>
      </c>
      <c r="B4261">
        <v>301126</v>
      </c>
      <c r="C4261" t="s">
        <v>13933</v>
      </c>
      <c r="D4261">
        <v>20</v>
      </c>
    </row>
    <row r="4262" spans="1:4" x14ac:dyDescent="0.25">
      <c r="A4262">
        <v>11060</v>
      </c>
      <c r="B4262">
        <v>301126</v>
      </c>
      <c r="C4262" t="s">
        <v>13933</v>
      </c>
      <c r="D4262">
        <v>20</v>
      </c>
    </row>
    <row r="4263" spans="1:4" x14ac:dyDescent="0.25">
      <c r="A4263">
        <v>11010</v>
      </c>
      <c r="B4263">
        <v>301128</v>
      </c>
      <c r="C4263" t="s">
        <v>13935</v>
      </c>
      <c r="D4263">
        <v>20</v>
      </c>
    </row>
    <row r="4264" spans="1:4" x14ac:dyDescent="0.25">
      <c r="A4264">
        <v>11020</v>
      </c>
      <c r="B4264">
        <v>301128</v>
      </c>
      <c r="C4264" t="s">
        <v>13935</v>
      </c>
      <c r="D4264">
        <v>20</v>
      </c>
    </row>
    <row r="4265" spans="1:4" x14ac:dyDescent="0.25">
      <c r="A4265">
        <v>11060</v>
      </c>
      <c r="B4265">
        <v>301128</v>
      </c>
      <c r="C4265" t="s">
        <v>13935</v>
      </c>
      <c r="D4265">
        <v>20</v>
      </c>
    </row>
    <row r="4266" spans="1:4" x14ac:dyDescent="0.25">
      <c r="A4266">
        <v>11010</v>
      </c>
      <c r="B4266">
        <v>301129</v>
      </c>
      <c r="C4266" t="s">
        <v>13938</v>
      </c>
      <c r="D4266">
        <v>22.5</v>
      </c>
    </row>
    <row r="4267" spans="1:4" x14ac:dyDescent="0.25">
      <c r="A4267">
        <v>11020</v>
      </c>
      <c r="B4267">
        <v>301129</v>
      </c>
      <c r="C4267" t="s">
        <v>13938</v>
      </c>
      <c r="D4267">
        <v>22.5</v>
      </c>
    </row>
    <row r="4268" spans="1:4" x14ac:dyDescent="0.25">
      <c r="A4268">
        <v>11060</v>
      </c>
      <c r="B4268">
        <v>301129</v>
      </c>
      <c r="C4268" t="s">
        <v>13938</v>
      </c>
      <c r="D4268">
        <v>22.5</v>
      </c>
    </row>
    <row r="4269" spans="1:4" x14ac:dyDescent="0.25">
      <c r="A4269">
        <v>11010</v>
      </c>
      <c r="B4269">
        <v>301130</v>
      </c>
      <c r="C4269" t="s">
        <v>13629</v>
      </c>
      <c r="D4269">
        <v>20</v>
      </c>
    </row>
    <row r="4270" spans="1:4" x14ac:dyDescent="0.25">
      <c r="A4270">
        <v>11020</v>
      </c>
      <c r="B4270">
        <v>301130</v>
      </c>
      <c r="C4270" t="s">
        <v>13629</v>
      </c>
      <c r="D4270">
        <v>20</v>
      </c>
    </row>
    <row r="4271" spans="1:4" x14ac:dyDescent="0.25">
      <c r="A4271">
        <v>11060</v>
      </c>
      <c r="B4271">
        <v>301130</v>
      </c>
      <c r="C4271" t="s">
        <v>13629</v>
      </c>
      <c r="D4271">
        <v>20</v>
      </c>
    </row>
    <row r="4272" spans="1:4" x14ac:dyDescent="0.25">
      <c r="A4272">
        <v>11010</v>
      </c>
      <c r="B4272">
        <v>301131</v>
      </c>
      <c r="C4272" t="s">
        <v>13632</v>
      </c>
      <c r="D4272">
        <v>22.5</v>
      </c>
    </row>
    <row r="4273" spans="1:4" x14ac:dyDescent="0.25">
      <c r="A4273">
        <v>11020</v>
      </c>
      <c r="B4273">
        <v>301131</v>
      </c>
      <c r="C4273" t="s">
        <v>13632</v>
      </c>
      <c r="D4273">
        <v>22.5</v>
      </c>
    </row>
    <row r="4274" spans="1:4" x14ac:dyDescent="0.25">
      <c r="A4274">
        <v>11060</v>
      </c>
      <c r="B4274">
        <v>301131</v>
      </c>
      <c r="C4274" t="s">
        <v>13632</v>
      </c>
      <c r="D4274">
        <v>22.5</v>
      </c>
    </row>
    <row r="4275" spans="1:4" x14ac:dyDescent="0.25">
      <c r="A4275">
        <v>11010</v>
      </c>
      <c r="B4275">
        <v>301132</v>
      </c>
      <c r="C4275" t="s">
        <v>13635</v>
      </c>
      <c r="D4275">
        <v>20</v>
      </c>
    </row>
    <row r="4276" spans="1:4" x14ac:dyDescent="0.25">
      <c r="A4276">
        <v>11020</v>
      </c>
      <c r="B4276">
        <v>301132</v>
      </c>
      <c r="C4276" t="s">
        <v>13635</v>
      </c>
      <c r="D4276">
        <v>20</v>
      </c>
    </row>
    <row r="4277" spans="1:4" x14ac:dyDescent="0.25">
      <c r="A4277">
        <v>11060</v>
      </c>
      <c r="B4277">
        <v>301132</v>
      </c>
      <c r="C4277" t="s">
        <v>13635</v>
      </c>
      <c r="D4277">
        <v>20</v>
      </c>
    </row>
    <row r="4278" spans="1:4" x14ac:dyDescent="0.25">
      <c r="A4278">
        <v>11010</v>
      </c>
      <c r="B4278">
        <v>301133</v>
      </c>
      <c r="C4278" t="s">
        <v>13941</v>
      </c>
      <c r="D4278">
        <v>20</v>
      </c>
    </row>
    <row r="4279" spans="1:4" x14ac:dyDescent="0.25">
      <c r="A4279">
        <v>11020</v>
      </c>
      <c r="B4279">
        <v>301133</v>
      </c>
      <c r="C4279" t="s">
        <v>13941</v>
      </c>
      <c r="D4279">
        <v>20</v>
      </c>
    </row>
    <row r="4280" spans="1:4" x14ac:dyDescent="0.25">
      <c r="A4280">
        <v>11060</v>
      </c>
      <c r="B4280">
        <v>301133</v>
      </c>
      <c r="C4280" t="s">
        <v>13941</v>
      </c>
      <c r="D4280">
        <v>20</v>
      </c>
    </row>
    <row r="4281" spans="1:4" x14ac:dyDescent="0.25">
      <c r="A4281">
        <v>11010</v>
      </c>
      <c r="B4281">
        <v>301134</v>
      </c>
      <c r="C4281" t="s">
        <v>13638</v>
      </c>
      <c r="D4281">
        <v>20</v>
      </c>
    </row>
    <row r="4282" spans="1:4" x14ac:dyDescent="0.25">
      <c r="A4282">
        <v>11020</v>
      </c>
      <c r="B4282">
        <v>301134</v>
      </c>
      <c r="C4282" t="s">
        <v>13638</v>
      </c>
      <c r="D4282">
        <v>20</v>
      </c>
    </row>
    <row r="4283" spans="1:4" x14ac:dyDescent="0.25">
      <c r="A4283">
        <v>11060</v>
      </c>
      <c r="B4283">
        <v>301134</v>
      </c>
      <c r="C4283" t="s">
        <v>13638</v>
      </c>
      <c r="D4283">
        <v>20</v>
      </c>
    </row>
    <row r="4284" spans="1:4" x14ac:dyDescent="0.25">
      <c r="A4284">
        <v>11010</v>
      </c>
      <c r="B4284">
        <v>301135</v>
      </c>
      <c r="C4284" t="s">
        <v>13944</v>
      </c>
      <c r="D4284">
        <v>20</v>
      </c>
    </row>
    <row r="4285" spans="1:4" x14ac:dyDescent="0.25">
      <c r="A4285">
        <v>11020</v>
      </c>
      <c r="B4285">
        <v>301135</v>
      </c>
      <c r="C4285" t="s">
        <v>13944</v>
      </c>
      <c r="D4285">
        <v>20</v>
      </c>
    </row>
    <row r="4286" spans="1:4" x14ac:dyDescent="0.25">
      <c r="A4286">
        <v>11060</v>
      </c>
      <c r="B4286">
        <v>301135</v>
      </c>
      <c r="C4286" t="s">
        <v>13944</v>
      </c>
      <c r="D4286">
        <v>20</v>
      </c>
    </row>
    <row r="4287" spans="1:4" x14ac:dyDescent="0.25">
      <c r="A4287">
        <v>11010</v>
      </c>
      <c r="B4287">
        <v>301136</v>
      </c>
      <c r="C4287" t="s">
        <v>13947</v>
      </c>
      <c r="D4287">
        <v>23.5</v>
      </c>
    </row>
    <row r="4288" spans="1:4" x14ac:dyDescent="0.25">
      <c r="A4288">
        <v>11020</v>
      </c>
      <c r="B4288">
        <v>301136</v>
      </c>
      <c r="C4288" t="s">
        <v>13947</v>
      </c>
      <c r="D4288">
        <v>23.5</v>
      </c>
    </row>
    <row r="4289" spans="1:4" x14ac:dyDescent="0.25">
      <c r="A4289">
        <v>11060</v>
      </c>
      <c r="B4289">
        <v>301136</v>
      </c>
      <c r="C4289" t="s">
        <v>13947</v>
      </c>
      <c r="D4289">
        <v>23.5</v>
      </c>
    </row>
    <row r="4290" spans="1:4" x14ac:dyDescent="0.25">
      <c r="A4290">
        <v>11010</v>
      </c>
      <c r="B4290">
        <v>301137</v>
      </c>
      <c r="C4290" t="s">
        <v>12644</v>
      </c>
      <c r="D4290">
        <v>20</v>
      </c>
    </row>
    <row r="4291" spans="1:4" x14ac:dyDescent="0.25">
      <c r="A4291">
        <v>11020</v>
      </c>
      <c r="B4291">
        <v>301137</v>
      </c>
      <c r="C4291" t="s">
        <v>12644</v>
      </c>
      <c r="D4291">
        <v>20</v>
      </c>
    </row>
    <row r="4292" spans="1:4" x14ac:dyDescent="0.25">
      <c r="A4292">
        <v>11060</v>
      </c>
      <c r="B4292">
        <v>301137</v>
      </c>
      <c r="C4292" t="s">
        <v>12644</v>
      </c>
      <c r="D4292">
        <v>20</v>
      </c>
    </row>
    <row r="4293" spans="1:4" x14ac:dyDescent="0.25">
      <c r="A4293">
        <v>11010</v>
      </c>
      <c r="B4293">
        <v>301138</v>
      </c>
      <c r="C4293" t="s">
        <v>14413</v>
      </c>
      <c r="D4293">
        <v>20</v>
      </c>
    </row>
    <row r="4294" spans="1:4" x14ac:dyDescent="0.25">
      <c r="A4294">
        <v>11020</v>
      </c>
      <c r="B4294">
        <v>301138</v>
      </c>
      <c r="C4294" t="s">
        <v>14413</v>
      </c>
      <c r="D4294">
        <v>20</v>
      </c>
    </row>
    <row r="4295" spans="1:4" x14ac:dyDescent="0.25">
      <c r="A4295">
        <v>11060</v>
      </c>
      <c r="B4295">
        <v>301138</v>
      </c>
      <c r="C4295" t="s">
        <v>14413</v>
      </c>
      <c r="D4295">
        <v>20</v>
      </c>
    </row>
    <row r="4296" spans="1:4" x14ac:dyDescent="0.25">
      <c r="A4296">
        <v>11010</v>
      </c>
      <c r="B4296">
        <v>301139</v>
      </c>
      <c r="C4296" t="s">
        <v>12960</v>
      </c>
      <c r="D4296">
        <v>25</v>
      </c>
    </row>
    <row r="4297" spans="1:4" x14ac:dyDescent="0.25">
      <c r="A4297">
        <v>11020</v>
      </c>
      <c r="B4297">
        <v>301139</v>
      </c>
      <c r="C4297" t="s">
        <v>12960</v>
      </c>
      <c r="D4297">
        <v>25</v>
      </c>
    </row>
    <row r="4298" spans="1:4" x14ac:dyDescent="0.25">
      <c r="A4298">
        <v>11060</v>
      </c>
      <c r="B4298">
        <v>301139</v>
      </c>
      <c r="C4298" t="s">
        <v>12960</v>
      </c>
      <c r="D4298">
        <v>25</v>
      </c>
    </row>
    <row r="4299" spans="1:4" x14ac:dyDescent="0.25">
      <c r="A4299">
        <v>11010</v>
      </c>
      <c r="B4299">
        <v>301140</v>
      </c>
      <c r="C4299" t="s">
        <v>3232</v>
      </c>
      <c r="D4299">
        <v>25</v>
      </c>
    </row>
    <row r="4300" spans="1:4" x14ac:dyDescent="0.25">
      <c r="A4300">
        <v>11020</v>
      </c>
      <c r="B4300">
        <v>301140</v>
      </c>
      <c r="C4300" t="s">
        <v>3232</v>
      </c>
      <c r="D4300">
        <v>25</v>
      </c>
    </row>
    <row r="4301" spans="1:4" x14ac:dyDescent="0.25">
      <c r="A4301">
        <v>11060</v>
      </c>
      <c r="B4301">
        <v>301140</v>
      </c>
      <c r="C4301" t="s">
        <v>3232</v>
      </c>
      <c r="D4301">
        <v>25</v>
      </c>
    </row>
    <row r="4302" spans="1:4" x14ac:dyDescent="0.25">
      <c r="A4302">
        <v>11010</v>
      </c>
      <c r="B4302">
        <v>301142</v>
      </c>
      <c r="C4302" t="s">
        <v>12963</v>
      </c>
      <c r="D4302">
        <v>25</v>
      </c>
    </row>
    <row r="4303" spans="1:4" x14ac:dyDescent="0.25">
      <c r="A4303">
        <v>11020</v>
      </c>
      <c r="B4303">
        <v>301142</v>
      </c>
      <c r="C4303" t="s">
        <v>12963</v>
      </c>
      <c r="D4303">
        <v>25</v>
      </c>
    </row>
    <row r="4304" spans="1:4" x14ac:dyDescent="0.25">
      <c r="A4304">
        <v>11060</v>
      </c>
      <c r="B4304">
        <v>301142</v>
      </c>
      <c r="C4304" t="s">
        <v>12963</v>
      </c>
      <c r="D4304">
        <v>25</v>
      </c>
    </row>
    <row r="4305" spans="1:4" x14ac:dyDescent="0.25">
      <c r="A4305">
        <v>11010</v>
      </c>
      <c r="B4305">
        <v>301143</v>
      </c>
      <c r="C4305" t="s">
        <v>12505</v>
      </c>
      <c r="D4305">
        <v>22.5</v>
      </c>
    </row>
    <row r="4306" spans="1:4" x14ac:dyDescent="0.25">
      <c r="A4306">
        <v>11020</v>
      </c>
      <c r="B4306">
        <v>301143</v>
      </c>
      <c r="C4306" t="s">
        <v>12505</v>
      </c>
      <c r="D4306">
        <v>22.5</v>
      </c>
    </row>
    <row r="4307" spans="1:4" x14ac:dyDescent="0.25">
      <c r="A4307">
        <v>11060</v>
      </c>
      <c r="B4307">
        <v>301143</v>
      </c>
      <c r="C4307" t="s">
        <v>12505</v>
      </c>
      <c r="D4307">
        <v>22.5</v>
      </c>
    </row>
    <row r="4308" spans="1:4" x14ac:dyDescent="0.25">
      <c r="A4308">
        <v>11010</v>
      </c>
      <c r="B4308">
        <v>301144</v>
      </c>
      <c r="C4308" t="s">
        <v>3235</v>
      </c>
      <c r="D4308">
        <v>20</v>
      </c>
    </row>
    <row r="4309" spans="1:4" x14ac:dyDescent="0.25">
      <c r="A4309">
        <v>11020</v>
      </c>
      <c r="B4309">
        <v>301144</v>
      </c>
      <c r="C4309" t="s">
        <v>3235</v>
      </c>
      <c r="D4309">
        <v>20</v>
      </c>
    </row>
    <row r="4310" spans="1:4" x14ac:dyDescent="0.25">
      <c r="A4310">
        <v>11060</v>
      </c>
      <c r="B4310">
        <v>301144</v>
      </c>
      <c r="C4310" t="s">
        <v>3235</v>
      </c>
      <c r="D4310">
        <v>20</v>
      </c>
    </row>
    <row r="4311" spans="1:4" x14ac:dyDescent="0.25">
      <c r="A4311">
        <v>11010</v>
      </c>
      <c r="B4311">
        <v>301145</v>
      </c>
      <c r="C4311" t="s">
        <v>3238</v>
      </c>
      <c r="D4311">
        <v>20</v>
      </c>
    </row>
    <row r="4312" spans="1:4" x14ac:dyDescent="0.25">
      <c r="A4312">
        <v>11020</v>
      </c>
      <c r="B4312">
        <v>301145</v>
      </c>
      <c r="C4312" t="s">
        <v>3238</v>
      </c>
      <c r="D4312">
        <v>20</v>
      </c>
    </row>
    <row r="4313" spans="1:4" x14ac:dyDescent="0.25">
      <c r="A4313">
        <v>11060</v>
      </c>
      <c r="B4313">
        <v>301145</v>
      </c>
      <c r="C4313" t="s">
        <v>3238</v>
      </c>
      <c r="D4313">
        <v>20</v>
      </c>
    </row>
    <row r="4314" spans="1:4" x14ac:dyDescent="0.25">
      <c r="A4314">
        <v>11010</v>
      </c>
      <c r="B4314">
        <v>301146</v>
      </c>
      <c r="C4314" t="s">
        <v>3240</v>
      </c>
      <c r="D4314">
        <v>20</v>
      </c>
    </row>
    <row r="4315" spans="1:4" x14ac:dyDescent="0.25">
      <c r="A4315">
        <v>11020</v>
      </c>
      <c r="B4315">
        <v>301146</v>
      </c>
      <c r="C4315" t="s">
        <v>3240</v>
      </c>
      <c r="D4315">
        <v>20</v>
      </c>
    </row>
    <row r="4316" spans="1:4" x14ac:dyDescent="0.25">
      <c r="A4316">
        <v>11060</v>
      </c>
      <c r="B4316">
        <v>301146</v>
      </c>
      <c r="C4316" t="s">
        <v>3240</v>
      </c>
      <c r="D4316">
        <v>20</v>
      </c>
    </row>
    <row r="4317" spans="1:4" x14ac:dyDescent="0.25">
      <c r="A4317">
        <v>11010</v>
      </c>
      <c r="B4317">
        <v>301149</v>
      </c>
      <c r="C4317" t="s">
        <v>13950</v>
      </c>
      <c r="D4317">
        <v>35</v>
      </c>
    </row>
    <row r="4318" spans="1:4" x14ac:dyDescent="0.25">
      <c r="A4318">
        <v>11020</v>
      </c>
      <c r="B4318">
        <v>301149</v>
      </c>
      <c r="C4318" t="s">
        <v>13950</v>
      </c>
      <c r="D4318">
        <v>35</v>
      </c>
    </row>
    <row r="4319" spans="1:4" x14ac:dyDescent="0.25">
      <c r="A4319">
        <v>11060</v>
      </c>
      <c r="B4319">
        <v>301149</v>
      </c>
      <c r="C4319" t="s">
        <v>13950</v>
      </c>
      <c r="D4319">
        <v>35</v>
      </c>
    </row>
    <row r="4320" spans="1:4" x14ac:dyDescent="0.25">
      <c r="A4320">
        <v>11010</v>
      </c>
      <c r="B4320">
        <v>301150</v>
      </c>
      <c r="C4320" t="s">
        <v>13952</v>
      </c>
      <c r="D4320">
        <v>27.5</v>
      </c>
    </row>
    <row r="4321" spans="1:4" x14ac:dyDescent="0.25">
      <c r="A4321">
        <v>11020</v>
      </c>
      <c r="B4321">
        <v>301150</v>
      </c>
      <c r="C4321" t="s">
        <v>13952</v>
      </c>
      <c r="D4321">
        <v>27.5</v>
      </c>
    </row>
    <row r="4322" spans="1:4" x14ac:dyDescent="0.25">
      <c r="A4322">
        <v>11060</v>
      </c>
      <c r="B4322">
        <v>301150</v>
      </c>
      <c r="C4322" t="s">
        <v>13952</v>
      </c>
      <c r="D4322">
        <v>27.5</v>
      </c>
    </row>
    <row r="4323" spans="1:4" x14ac:dyDescent="0.25">
      <c r="A4323">
        <v>11010</v>
      </c>
      <c r="B4323">
        <v>301151</v>
      </c>
      <c r="C4323" t="s">
        <v>13956</v>
      </c>
      <c r="D4323">
        <v>25</v>
      </c>
    </row>
    <row r="4324" spans="1:4" x14ac:dyDescent="0.25">
      <c r="A4324">
        <v>11020</v>
      </c>
      <c r="B4324">
        <v>301151</v>
      </c>
      <c r="C4324" t="s">
        <v>13956</v>
      </c>
      <c r="D4324">
        <v>25</v>
      </c>
    </row>
    <row r="4325" spans="1:4" x14ac:dyDescent="0.25">
      <c r="A4325">
        <v>11060</v>
      </c>
      <c r="B4325">
        <v>301151</v>
      </c>
      <c r="C4325" t="s">
        <v>13956</v>
      </c>
      <c r="D4325">
        <v>25</v>
      </c>
    </row>
    <row r="4326" spans="1:4" x14ac:dyDescent="0.25">
      <c r="A4326">
        <v>11010</v>
      </c>
      <c r="B4326">
        <v>301152</v>
      </c>
      <c r="C4326" t="s">
        <v>13959</v>
      </c>
      <c r="D4326">
        <v>25</v>
      </c>
    </row>
    <row r="4327" spans="1:4" x14ac:dyDescent="0.25">
      <c r="A4327">
        <v>11020</v>
      </c>
      <c r="B4327">
        <v>301152</v>
      </c>
      <c r="C4327" t="s">
        <v>13959</v>
      </c>
      <c r="D4327">
        <v>25</v>
      </c>
    </row>
    <row r="4328" spans="1:4" x14ac:dyDescent="0.25">
      <c r="A4328">
        <v>11060</v>
      </c>
      <c r="B4328">
        <v>301152</v>
      </c>
      <c r="C4328" t="s">
        <v>13959</v>
      </c>
      <c r="D4328">
        <v>25</v>
      </c>
    </row>
    <row r="4329" spans="1:4" x14ac:dyDescent="0.25">
      <c r="A4329">
        <v>11010</v>
      </c>
      <c r="B4329">
        <v>301153</v>
      </c>
      <c r="C4329" t="s">
        <v>5641</v>
      </c>
      <c r="D4329">
        <v>45</v>
      </c>
    </row>
    <row r="4330" spans="1:4" x14ac:dyDescent="0.25">
      <c r="A4330">
        <v>11020</v>
      </c>
      <c r="B4330">
        <v>301153</v>
      </c>
      <c r="C4330" t="s">
        <v>5641</v>
      </c>
      <c r="D4330">
        <v>45</v>
      </c>
    </row>
    <row r="4331" spans="1:4" x14ac:dyDescent="0.25">
      <c r="A4331">
        <v>11060</v>
      </c>
      <c r="B4331">
        <v>301153</v>
      </c>
      <c r="C4331" t="s">
        <v>5641</v>
      </c>
      <c r="D4331">
        <v>45</v>
      </c>
    </row>
    <row r="4332" spans="1:4" x14ac:dyDescent="0.25">
      <c r="A4332">
        <v>11010</v>
      </c>
      <c r="B4332">
        <v>301154</v>
      </c>
      <c r="C4332" t="s">
        <v>13962</v>
      </c>
      <c r="D4332">
        <v>27.5</v>
      </c>
    </row>
    <row r="4333" spans="1:4" x14ac:dyDescent="0.25">
      <c r="A4333">
        <v>11020</v>
      </c>
      <c r="B4333">
        <v>301154</v>
      </c>
      <c r="C4333" t="s">
        <v>13962</v>
      </c>
      <c r="D4333">
        <v>27.5</v>
      </c>
    </row>
    <row r="4334" spans="1:4" x14ac:dyDescent="0.25">
      <c r="A4334">
        <v>11060</v>
      </c>
      <c r="B4334">
        <v>301154</v>
      </c>
      <c r="C4334" t="s">
        <v>13962</v>
      </c>
      <c r="D4334">
        <v>27.5</v>
      </c>
    </row>
    <row r="4335" spans="1:4" x14ac:dyDescent="0.25">
      <c r="A4335">
        <v>11010</v>
      </c>
      <c r="B4335">
        <v>301155</v>
      </c>
      <c r="C4335" t="s">
        <v>13965</v>
      </c>
      <c r="D4335">
        <v>40</v>
      </c>
    </row>
    <row r="4336" spans="1:4" x14ac:dyDescent="0.25">
      <c r="A4336">
        <v>11020</v>
      </c>
      <c r="B4336">
        <v>301155</v>
      </c>
      <c r="C4336" t="s">
        <v>13965</v>
      </c>
      <c r="D4336">
        <v>40</v>
      </c>
    </row>
    <row r="4337" spans="1:4" x14ac:dyDescent="0.25">
      <c r="A4337">
        <v>11060</v>
      </c>
      <c r="B4337">
        <v>301155</v>
      </c>
      <c r="C4337" t="s">
        <v>13965</v>
      </c>
      <c r="D4337">
        <v>40</v>
      </c>
    </row>
    <row r="4338" spans="1:4" x14ac:dyDescent="0.25">
      <c r="A4338">
        <v>11010</v>
      </c>
      <c r="B4338">
        <v>301156</v>
      </c>
      <c r="C4338" t="s">
        <v>13967</v>
      </c>
      <c r="D4338">
        <v>20</v>
      </c>
    </row>
    <row r="4339" spans="1:4" x14ac:dyDescent="0.25">
      <c r="A4339">
        <v>11020</v>
      </c>
      <c r="B4339">
        <v>301156</v>
      </c>
      <c r="C4339" t="s">
        <v>13967</v>
      </c>
      <c r="D4339">
        <v>20</v>
      </c>
    </row>
    <row r="4340" spans="1:4" x14ac:dyDescent="0.25">
      <c r="A4340">
        <v>11060</v>
      </c>
      <c r="B4340">
        <v>301156</v>
      </c>
      <c r="C4340" t="s">
        <v>13967</v>
      </c>
      <c r="D4340">
        <v>20</v>
      </c>
    </row>
    <row r="4341" spans="1:4" x14ac:dyDescent="0.25">
      <c r="A4341">
        <v>11010</v>
      </c>
      <c r="B4341">
        <v>301157</v>
      </c>
      <c r="C4341" t="s">
        <v>12412</v>
      </c>
      <c r="D4341">
        <v>20</v>
      </c>
    </row>
    <row r="4342" spans="1:4" x14ac:dyDescent="0.25">
      <c r="A4342">
        <v>11020</v>
      </c>
      <c r="B4342">
        <v>301157</v>
      </c>
      <c r="C4342" t="s">
        <v>12412</v>
      </c>
      <c r="D4342">
        <v>20</v>
      </c>
    </row>
    <row r="4343" spans="1:4" x14ac:dyDescent="0.25">
      <c r="A4343">
        <v>11060</v>
      </c>
      <c r="B4343">
        <v>301157</v>
      </c>
      <c r="C4343" t="s">
        <v>12412</v>
      </c>
      <c r="D4343">
        <v>20</v>
      </c>
    </row>
    <row r="4344" spans="1:4" x14ac:dyDescent="0.25">
      <c r="A4344">
        <v>11010</v>
      </c>
      <c r="B4344">
        <v>301158</v>
      </c>
      <c r="C4344" t="s">
        <v>13969</v>
      </c>
      <c r="D4344">
        <v>27.5</v>
      </c>
    </row>
    <row r="4345" spans="1:4" x14ac:dyDescent="0.25">
      <c r="A4345">
        <v>11020</v>
      </c>
      <c r="B4345">
        <v>301158</v>
      </c>
      <c r="C4345" t="s">
        <v>13969</v>
      </c>
      <c r="D4345">
        <v>27.5</v>
      </c>
    </row>
    <row r="4346" spans="1:4" x14ac:dyDescent="0.25">
      <c r="A4346">
        <v>11060</v>
      </c>
      <c r="B4346">
        <v>301158</v>
      </c>
      <c r="C4346" t="s">
        <v>13969</v>
      </c>
      <c r="D4346">
        <v>27.5</v>
      </c>
    </row>
    <row r="4347" spans="1:4" x14ac:dyDescent="0.25">
      <c r="A4347">
        <v>11010</v>
      </c>
      <c r="B4347">
        <v>301159</v>
      </c>
      <c r="C4347" t="s">
        <v>13972</v>
      </c>
      <c r="D4347">
        <v>50</v>
      </c>
    </row>
    <row r="4348" spans="1:4" x14ac:dyDescent="0.25">
      <c r="A4348">
        <v>11020</v>
      </c>
      <c r="B4348">
        <v>301159</v>
      </c>
      <c r="C4348" t="s">
        <v>13972</v>
      </c>
      <c r="D4348">
        <v>50</v>
      </c>
    </row>
    <row r="4349" spans="1:4" x14ac:dyDescent="0.25">
      <c r="A4349">
        <v>11060</v>
      </c>
      <c r="B4349">
        <v>301159</v>
      </c>
      <c r="C4349" t="s">
        <v>13972</v>
      </c>
      <c r="D4349">
        <v>50</v>
      </c>
    </row>
    <row r="4350" spans="1:4" x14ac:dyDescent="0.25">
      <c r="A4350">
        <v>11010</v>
      </c>
      <c r="B4350">
        <v>301160</v>
      </c>
      <c r="C4350" t="s">
        <v>13974</v>
      </c>
      <c r="D4350">
        <v>20</v>
      </c>
    </row>
    <row r="4351" spans="1:4" x14ac:dyDescent="0.25">
      <c r="A4351">
        <v>11020</v>
      </c>
      <c r="B4351">
        <v>301160</v>
      </c>
      <c r="C4351" t="s">
        <v>13974</v>
      </c>
      <c r="D4351">
        <v>20</v>
      </c>
    </row>
    <row r="4352" spans="1:4" x14ac:dyDescent="0.25">
      <c r="A4352">
        <v>11060</v>
      </c>
      <c r="B4352">
        <v>301160</v>
      </c>
      <c r="C4352" t="s">
        <v>13974</v>
      </c>
      <c r="D4352">
        <v>20</v>
      </c>
    </row>
    <row r="4353" spans="1:4" x14ac:dyDescent="0.25">
      <c r="A4353">
        <v>11010</v>
      </c>
      <c r="B4353">
        <v>301161</v>
      </c>
      <c r="C4353" t="s">
        <v>13977</v>
      </c>
      <c r="D4353">
        <v>20</v>
      </c>
    </row>
    <row r="4354" spans="1:4" x14ac:dyDescent="0.25">
      <c r="A4354">
        <v>11020</v>
      </c>
      <c r="B4354">
        <v>301161</v>
      </c>
      <c r="C4354" t="s">
        <v>13977</v>
      </c>
      <c r="D4354">
        <v>20</v>
      </c>
    </row>
    <row r="4355" spans="1:4" x14ac:dyDescent="0.25">
      <c r="A4355">
        <v>11060</v>
      </c>
      <c r="B4355">
        <v>301161</v>
      </c>
      <c r="C4355" t="s">
        <v>13977</v>
      </c>
      <c r="D4355">
        <v>20</v>
      </c>
    </row>
    <row r="4356" spans="1:4" x14ac:dyDescent="0.25">
      <c r="A4356">
        <v>11010</v>
      </c>
      <c r="B4356">
        <v>301162</v>
      </c>
      <c r="C4356" t="s">
        <v>13981</v>
      </c>
      <c r="D4356">
        <v>20</v>
      </c>
    </row>
    <row r="4357" spans="1:4" x14ac:dyDescent="0.25">
      <c r="A4357">
        <v>11020</v>
      </c>
      <c r="B4357">
        <v>301162</v>
      </c>
      <c r="C4357" t="s">
        <v>13981</v>
      </c>
      <c r="D4357">
        <v>20</v>
      </c>
    </row>
    <row r="4358" spans="1:4" x14ac:dyDescent="0.25">
      <c r="A4358">
        <v>11060</v>
      </c>
      <c r="B4358">
        <v>301162</v>
      </c>
      <c r="C4358" t="s">
        <v>13981</v>
      </c>
      <c r="D4358">
        <v>20</v>
      </c>
    </row>
    <row r="4359" spans="1:4" x14ac:dyDescent="0.25">
      <c r="A4359">
        <v>11010</v>
      </c>
      <c r="B4359">
        <v>301163</v>
      </c>
      <c r="C4359" t="s">
        <v>13985</v>
      </c>
      <c r="D4359">
        <v>25</v>
      </c>
    </row>
    <row r="4360" spans="1:4" x14ac:dyDescent="0.25">
      <c r="A4360">
        <v>11020</v>
      </c>
      <c r="B4360">
        <v>301163</v>
      </c>
      <c r="C4360" t="s">
        <v>13985</v>
      </c>
      <c r="D4360">
        <v>25</v>
      </c>
    </row>
    <row r="4361" spans="1:4" x14ac:dyDescent="0.25">
      <c r="A4361">
        <v>11060</v>
      </c>
      <c r="B4361">
        <v>301163</v>
      </c>
      <c r="C4361" t="s">
        <v>13985</v>
      </c>
      <c r="D4361">
        <v>25</v>
      </c>
    </row>
    <row r="4362" spans="1:4" x14ac:dyDescent="0.25">
      <c r="A4362">
        <v>11010</v>
      </c>
      <c r="B4362">
        <v>301164</v>
      </c>
      <c r="C4362" t="s">
        <v>13988</v>
      </c>
      <c r="D4362">
        <v>22.5</v>
      </c>
    </row>
    <row r="4363" spans="1:4" x14ac:dyDescent="0.25">
      <c r="A4363">
        <v>11020</v>
      </c>
      <c r="B4363">
        <v>301164</v>
      </c>
      <c r="C4363" t="s">
        <v>13988</v>
      </c>
      <c r="D4363">
        <v>22.5</v>
      </c>
    </row>
    <row r="4364" spans="1:4" x14ac:dyDescent="0.25">
      <c r="A4364">
        <v>11060</v>
      </c>
      <c r="B4364">
        <v>301164</v>
      </c>
      <c r="C4364" t="s">
        <v>13988</v>
      </c>
      <c r="D4364">
        <v>22.5</v>
      </c>
    </row>
    <row r="4365" spans="1:4" x14ac:dyDescent="0.25">
      <c r="A4365">
        <v>11010</v>
      </c>
      <c r="B4365">
        <v>301165</v>
      </c>
      <c r="C4365" t="s">
        <v>13991</v>
      </c>
      <c r="D4365">
        <v>20</v>
      </c>
    </row>
    <row r="4366" spans="1:4" x14ac:dyDescent="0.25">
      <c r="A4366">
        <v>11020</v>
      </c>
      <c r="B4366">
        <v>301165</v>
      </c>
      <c r="C4366" t="s">
        <v>13991</v>
      </c>
      <c r="D4366">
        <v>20</v>
      </c>
    </row>
    <row r="4367" spans="1:4" x14ac:dyDescent="0.25">
      <c r="A4367">
        <v>11060</v>
      </c>
      <c r="B4367">
        <v>301165</v>
      </c>
      <c r="C4367" t="s">
        <v>13991</v>
      </c>
      <c r="D4367">
        <v>20</v>
      </c>
    </row>
    <row r="4368" spans="1:4" x14ac:dyDescent="0.25">
      <c r="A4368">
        <v>11010</v>
      </c>
      <c r="B4368">
        <v>301167</v>
      </c>
      <c r="C4368" t="s">
        <v>13996</v>
      </c>
      <c r="D4368">
        <v>30</v>
      </c>
    </row>
    <row r="4369" spans="1:4" x14ac:dyDescent="0.25">
      <c r="A4369">
        <v>11020</v>
      </c>
      <c r="B4369">
        <v>301167</v>
      </c>
      <c r="C4369" t="s">
        <v>13996</v>
      </c>
      <c r="D4369">
        <v>30</v>
      </c>
    </row>
    <row r="4370" spans="1:4" x14ac:dyDescent="0.25">
      <c r="A4370">
        <v>11060</v>
      </c>
      <c r="B4370">
        <v>301167</v>
      </c>
      <c r="C4370" t="s">
        <v>13996</v>
      </c>
      <c r="D4370">
        <v>30</v>
      </c>
    </row>
    <row r="4371" spans="1:4" x14ac:dyDescent="0.25">
      <c r="A4371">
        <v>11010</v>
      </c>
      <c r="B4371">
        <v>301169</v>
      </c>
      <c r="C4371" t="s">
        <v>13999</v>
      </c>
      <c r="D4371">
        <v>20</v>
      </c>
    </row>
    <row r="4372" spans="1:4" x14ac:dyDescent="0.25">
      <c r="A4372">
        <v>11020</v>
      </c>
      <c r="B4372">
        <v>301169</v>
      </c>
      <c r="C4372" t="s">
        <v>13999</v>
      </c>
      <c r="D4372">
        <v>20</v>
      </c>
    </row>
    <row r="4373" spans="1:4" x14ac:dyDescent="0.25">
      <c r="A4373">
        <v>11060</v>
      </c>
      <c r="B4373">
        <v>301169</v>
      </c>
      <c r="C4373" t="s">
        <v>13999</v>
      </c>
      <c r="D4373">
        <v>20</v>
      </c>
    </row>
    <row r="4374" spans="1:4" x14ac:dyDescent="0.25">
      <c r="A4374">
        <v>11010</v>
      </c>
      <c r="B4374">
        <v>301170</v>
      </c>
      <c r="C4374" t="s">
        <v>14002</v>
      </c>
      <c r="D4374">
        <v>30</v>
      </c>
    </row>
    <row r="4375" spans="1:4" x14ac:dyDescent="0.25">
      <c r="A4375">
        <v>11020</v>
      </c>
      <c r="B4375">
        <v>301170</v>
      </c>
      <c r="C4375" t="s">
        <v>14002</v>
      </c>
      <c r="D4375">
        <v>30</v>
      </c>
    </row>
    <row r="4376" spans="1:4" x14ac:dyDescent="0.25">
      <c r="A4376">
        <v>11060</v>
      </c>
      <c r="B4376">
        <v>301170</v>
      </c>
      <c r="C4376" t="s">
        <v>14002</v>
      </c>
      <c r="D4376">
        <v>30</v>
      </c>
    </row>
    <row r="4377" spans="1:4" x14ac:dyDescent="0.25">
      <c r="A4377">
        <v>11010</v>
      </c>
      <c r="B4377">
        <v>301171</v>
      </c>
      <c r="C4377" t="s">
        <v>12426</v>
      </c>
      <c r="D4377">
        <v>35</v>
      </c>
    </row>
    <row r="4378" spans="1:4" x14ac:dyDescent="0.25">
      <c r="A4378">
        <v>11020</v>
      </c>
      <c r="B4378">
        <v>301171</v>
      </c>
      <c r="C4378" t="s">
        <v>12426</v>
      </c>
      <c r="D4378">
        <v>35</v>
      </c>
    </row>
    <row r="4379" spans="1:4" x14ac:dyDescent="0.25">
      <c r="A4379">
        <v>11060</v>
      </c>
      <c r="B4379">
        <v>301171</v>
      </c>
      <c r="C4379" t="s">
        <v>12426</v>
      </c>
      <c r="D4379">
        <v>35</v>
      </c>
    </row>
    <row r="4380" spans="1:4" x14ac:dyDescent="0.25">
      <c r="A4380">
        <v>11010</v>
      </c>
      <c r="B4380">
        <v>301172</v>
      </c>
      <c r="C4380" t="s">
        <v>14004</v>
      </c>
      <c r="D4380">
        <v>25</v>
      </c>
    </row>
    <row r="4381" spans="1:4" x14ac:dyDescent="0.25">
      <c r="A4381">
        <v>11020</v>
      </c>
      <c r="B4381">
        <v>301172</v>
      </c>
      <c r="C4381" t="s">
        <v>14004</v>
      </c>
      <c r="D4381">
        <v>25</v>
      </c>
    </row>
    <row r="4382" spans="1:4" x14ac:dyDescent="0.25">
      <c r="A4382">
        <v>11060</v>
      </c>
      <c r="B4382">
        <v>301172</v>
      </c>
      <c r="C4382" t="s">
        <v>14004</v>
      </c>
      <c r="D4382">
        <v>25</v>
      </c>
    </row>
    <row r="4383" spans="1:4" x14ac:dyDescent="0.25">
      <c r="A4383">
        <v>11010</v>
      </c>
      <c r="B4383">
        <v>301174</v>
      </c>
      <c r="C4383" t="s">
        <v>14010</v>
      </c>
      <c r="D4383">
        <v>30</v>
      </c>
    </row>
    <row r="4384" spans="1:4" x14ac:dyDescent="0.25">
      <c r="A4384">
        <v>11020</v>
      </c>
      <c r="B4384">
        <v>301174</v>
      </c>
      <c r="C4384" t="s">
        <v>14010</v>
      </c>
      <c r="D4384">
        <v>30</v>
      </c>
    </row>
    <row r="4385" spans="1:4" x14ac:dyDescent="0.25">
      <c r="A4385">
        <v>11060</v>
      </c>
      <c r="B4385">
        <v>301174</v>
      </c>
      <c r="C4385" t="s">
        <v>14010</v>
      </c>
      <c r="D4385">
        <v>30</v>
      </c>
    </row>
    <row r="4386" spans="1:4" x14ac:dyDescent="0.25">
      <c r="A4386">
        <v>11010</v>
      </c>
      <c r="B4386">
        <v>301178</v>
      </c>
      <c r="C4386" t="s">
        <v>5188</v>
      </c>
      <c r="D4386">
        <v>30</v>
      </c>
    </row>
    <row r="4387" spans="1:4" x14ac:dyDescent="0.25">
      <c r="A4387">
        <v>11020</v>
      </c>
      <c r="B4387">
        <v>301178</v>
      </c>
      <c r="C4387" t="s">
        <v>5188</v>
      </c>
      <c r="D4387">
        <v>30</v>
      </c>
    </row>
    <row r="4388" spans="1:4" x14ac:dyDescent="0.25">
      <c r="A4388">
        <v>11060</v>
      </c>
      <c r="B4388">
        <v>301178</v>
      </c>
      <c r="C4388" t="s">
        <v>5188</v>
      </c>
      <c r="D4388">
        <v>30</v>
      </c>
    </row>
    <row r="4389" spans="1:4" x14ac:dyDescent="0.25">
      <c r="A4389">
        <v>11010</v>
      </c>
      <c r="B4389">
        <v>301179</v>
      </c>
      <c r="C4389" t="s">
        <v>5191</v>
      </c>
      <c r="D4389">
        <v>30</v>
      </c>
    </row>
    <row r="4390" spans="1:4" x14ac:dyDescent="0.25">
      <c r="A4390">
        <v>11020</v>
      </c>
      <c r="B4390">
        <v>301179</v>
      </c>
      <c r="C4390" t="s">
        <v>5191</v>
      </c>
      <c r="D4390">
        <v>30</v>
      </c>
    </row>
    <row r="4391" spans="1:4" x14ac:dyDescent="0.25">
      <c r="A4391">
        <v>11060</v>
      </c>
      <c r="B4391">
        <v>301179</v>
      </c>
      <c r="C4391" t="s">
        <v>5191</v>
      </c>
      <c r="D4391">
        <v>30</v>
      </c>
    </row>
    <row r="4392" spans="1:4" x14ac:dyDescent="0.25">
      <c r="A4392">
        <v>11010</v>
      </c>
      <c r="B4392">
        <v>301180</v>
      </c>
      <c r="C4392" t="s">
        <v>5194</v>
      </c>
      <c r="D4392">
        <v>30</v>
      </c>
    </row>
    <row r="4393" spans="1:4" x14ac:dyDescent="0.25">
      <c r="A4393">
        <v>11020</v>
      </c>
      <c r="B4393">
        <v>301180</v>
      </c>
      <c r="C4393" t="s">
        <v>5194</v>
      </c>
      <c r="D4393">
        <v>30</v>
      </c>
    </row>
    <row r="4394" spans="1:4" x14ac:dyDescent="0.25">
      <c r="A4394">
        <v>11060</v>
      </c>
      <c r="B4394">
        <v>301180</v>
      </c>
      <c r="C4394" t="s">
        <v>5194</v>
      </c>
      <c r="D4394">
        <v>30</v>
      </c>
    </row>
    <row r="4395" spans="1:4" x14ac:dyDescent="0.25">
      <c r="A4395">
        <v>11010</v>
      </c>
      <c r="B4395">
        <v>301183</v>
      </c>
      <c r="C4395" t="s">
        <v>14415</v>
      </c>
      <c r="D4395">
        <v>30</v>
      </c>
    </row>
    <row r="4396" spans="1:4" x14ac:dyDescent="0.25">
      <c r="A4396">
        <v>11020</v>
      </c>
      <c r="B4396">
        <v>301183</v>
      </c>
      <c r="C4396" t="s">
        <v>14415</v>
      </c>
      <c r="D4396">
        <v>30</v>
      </c>
    </row>
    <row r="4397" spans="1:4" x14ac:dyDescent="0.25">
      <c r="A4397">
        <v>11060</v>
      </c>
      <c r="B4397">
        <v>301183</v>
      </c>
      <c r="C4397" t="s">
        <v>14415</v>
      </c>
      <c r="D4397">
        <v>30</v>
      </c>
    </row>
    <row r="4398" spans="1:4" x14ac:dyDescent="0.25">
      <c r="A4398">
        <v>11010</v>
      </c>
      <c r="B4398">
        <v>301184</v>
      </c>
      <c r="C4398" t="s">
        <v>14012</v>
      </c>
      <c r="D4398">
        <v>20</v>
      </c>
    </row>
    <row r="4399" spans="1:4" x14ac:dyDescent="0.25">
      <c r="A4399">
        <v>11020</v>
      </c>
      <c r="B4399">
        <v>301184</v>
      </c>
      <c r="C4399" t="s">
        <v>14012</v>
      </c>
      <c r="D4399">
        <v>20</v>
      </c>
    </row>
    <row r="4400" spans="1:4" x14ac:dyDescent="0.25">
      <c r="A4400">
        <v>11060</v>
      </c>
      <c r="B4400">
        <v>301184</v>
      </c>
      <c r="C4400" t="s">
        <v>14012</v>
      </c>
      <c r="D4400">
        <v>20</v>
      </c>
    </row>
    <row r="4401" spans="1:4" x14ac:dyDescent="0.25">
      <c r="A4401">
        <v>11010</v>
      </c>
      <c r="B4401">
        <v>301191</v>
      </c>
      <c r="C4401" t="s">
        <v>3283</v>
      </c>
      <c r="D4401">
        <v>20</v>
      </c>
    </row>
    <row r="4402" spans="1:4" x14ac:dyDescent="0.25">
      <c r="A4402">
        <v>11020</v>
      </c>
      <c r="B4402">
        <v>301191</v>
      </c>
      <c r="C4402" t="s">
        <v>3283</v>
      </c>
      <c r="D4402">
        <v>20</v>
      </c>
    </row>
    <row r="4403" spans="1:4" x14ac:dyDescent="0.25">
      <c r="A4403">
        <v>11060</v>
      </c>
      <c r="B4403">
        <v>301191</v>
      </c>
      <c r="C4403" t="s">
        <v>3283</v>
      </c>
      <c r="D4403">
        <v>20</v>
      </c>
    </row>
    <row r="4404" spans="1:4" x14ac:dyDescent="0.25">
      <c r="A4404">
        <v>11010</v>
      </c>
      <c r="B4404">
        <v>301193</v>
      </c>
      <c r="C4404" t="s">
        <v>14015</v>
      </c>
      <c r="D4404">
        <v>35</v>
      </c>
    </row>
    <row r="4405" spans="1:4" x14ac:dyDescent="0.25">
      <c r="A4405">
        <v>11020</v>
      </c>
      <c r="B4405">
        <v>301193</v>
      </c>
      <c r="C4405" t="s">
        <v>14015</v>
      </c>
      <c r="D4405">
        <v>35</v>
      </c>
    </row>
    <row r="4406" spans="1:4" x14ac:dyDescent="0.25">
      <c r="A4406">
        <v>11060</v>
      </c>
      <c r="B4406">
        <v>301193</v>
      </c>
      <c r="C4406" t="s">
        <v>14015</v>
      </c>
      <c r="D4406">
        <v>35</v>
      </c>
    </row>
    <row r="4407" spans="1:4" x14ac:dyDescent="0.25">
      <c r="A4407">
        <v>11010</v>
      </c>
      <c r="B4407">
        <v>301194</v>
      </c>
      <c r="C4407" t="s">
        <v>14018</v>
      </c>
      <c r="D4407">
        <v>20</v>
      </c>
    </row>
    <row r="4408" spans="1:4" x14ac:dyDescent="0.25">
      <c r="A4408">
        <v>11020</v>
      </c>
      <c r="B4408">
        <v>301194</v>
      </c>
      <c r="C4408" t="s">
        <v>14018</v>
      </c>
      <c r="D4408">
        <v>20</v>
      </c>
    </row>
    <row r="4409" spans="1:4" x14ac:dyDescent="0.25">
      <c r="A4409">
        <v>11060</v>
      </c>
      <c r="B4409">
        <v>301194</v>
      </c>
      <c r="C4409" t="s">
        <v>14018</v>
      </c>
      <c r="D4409">
        <v>20</v>
      </c>
    </row>
    <row r="4410" spans="1:4" x14ac:dyDescent="0.25">
      <c r="A4410">
        <v>11010</v>
      </c>
      <c r="B4410">
        <v>301195</v>
      </c>
      <c r="C4410" t="s">
        <v>14021</v>
      </c>
      <c r="D4410">
        <v>27.5</v>
      </c>
    </row>
    <row r="4411" spans="1:4" x14ac:dyDescent="0.25">
      <c r="A4411">
        <v>11020</v>
      </c>
      <c r="B4411">
        <v>301195</v>
      </c>
      <c r="C4411" t="s">
        <v>14021</v>
      </c>
      <c r="D4411">
        <v>27.5</v>
      </c>
    </row>
    <row r="4412" spans="1:4" x14ac:dyDescent="0.25">
      <c r="A4412">
        <v>11060</v>
      </c>
      <c r="B4412">
        <v>301195</v>
      </c>
      <c r="C4412" t="s">
        <v>14021</v>
      </c>
      <c r="D4412">
        <v>27.5</v>
      </c>
    </row>
    <row r="4413" spans="1:4" x14ac:dyDescent="0.25">
      <c r="A4413">
        <v>11010</v>
      </c>
      <c r="B4413">
        <v>301196</v>
      </c>
      <c r="C4413" t="s">
        <v>14023</v>
      </c>
      <c r="D4413">
        <v>27.5</v>
      </c>
    </row>
    <row r="4414" spans="1:4" x14ac:dyDescent="0.25">
      <c r="A4414">
        <v>11020</v>
      </c>
      <c r="B4414">
        <v>301196</v>
      </c>
      <c r="C4414" t="s">
        <v>14023</v>
      </c>
      <c r="D4414">
        <v>27.5</v>
      </c>
    </row>
    <row r="4415" spans="1:4" x14ac:dyDescent="0.25">
      <c r="A4415">
        <v>11060</v>
      </c>
      <c r="B4415">
        <v>301196</v>
      </c>
      <c r="C4415" t="s">
        <v>14023</v>
      </c>
      <c r="D4415">
        <v>27.5</v>
      </c>
    </row>
    <row r="4416" spans="1:4" x14ac:dyDescent="0.25">
      <c r="A4416">
        <v>11010</v>
      </c>
      <c r="B4416">
        <v>301197</v>
      </c>
      <c r="C4416" t="s">
        <v>12849</v>
      </c>
      <c r="D4416">
        <v>26.5</v>
      </c>
    </row>
    <row r="4417" spans="1:4" x14ac:dyDescent="0.25">
      <c r="A4417">
        <v>11020</v>
      </c>
      <c r="B4417">
        <v>301197</v>
      </c>
      <c r="C4417" t="s">
        <v>12849</v>
      </c>
      <c r="D4417">
        <v>26.5</v>
      </c>
    </row>
    <row r="4418" spans="1:4" x14ac:dyDescent="0.25">
      <c r="A4418">
        <v>11060</v>
      </c>
      <c r="B4418">
        <v>301197</v>
      </c>
      <c r="C4418" t="s">
        <v>12849</v>
      </c>
      <c r="D4418">
        <v>26.5</v>
      </c>
    </row>
    <row r="4419" spans="1:4" x14ac:dyDescent="0.25">
      <c r="A4419">
        <v>11010</v>
      </c>
      <c r="B4419">
        <v>301198</v>
      </c>
      <c r="C4419" t="s">
        <v>5837</v>
      </c>
      <c r="D4419">
        <v>22.5</v>
      </c>
    </row>
    <row r="4420" spans="1:4" x14ac:dyDescent="0.25">
      <c r="A4420">
        <v>11020</v>
      </c>
      <c r="B4420">
        <v>301198</v>
      </c>
      <c r="C4420" t="s">
        <v>5837</v>
      </c>
      <c r="D4420">
        <v>22.5</v>
      </c>
    </row>
    <row r="4421" spans="1:4" x14ac:dyDescent="0.25">
      <c r="A4421">
        <v>11060</v>
      </c>
      <c r="B4421">
        <v>301198</v>
      </c>
      <c r="C4421" t="s">
        <v>5837</v>
      </c>
      <c r="D4421">
        <v>22.5</v>
      </c>
    </row>
    <row r="4422" spans="1:4" x14ac:dyDescent="0.25">
      <c r="A4422">
        <v>11010</v>
      </c>
      <c r="B4422">
        <v>301200</v>
      </c>
      <c r="C4422" t="s">
        <v>5651</v>
      </c>
      <c r="D4422">
        <v>22.5</v>
      </c>
    </row>
    <row r="4423" spans="1:4" x14ac:dyDescent="0.25">
      <c r="A4423">
        <v>11020</v>
      </c>
      <c r="B4423">
        <v>301200</v>
      </c>
      <c r="C4423" t="s">
        <v>5651</v>
      </c>
      <c r="D4423">
        <v>22.5</v>
      </c>
    </row>
    <row r="4424" spans="1:4" x14ac:dyDescent="0.25">
      <c r="A4424">
        <v>11060</v>
      </c>
      <c r="B4424">
        <v>301200</v>
      </c>
      <c r="C4424" t="s">
        <v>5651</v>
      </c>
      <c r="D4424">
        <v>22.5</v>
      </c>
    </row>
    <row r="4425" spans="1:4" x14ac:dyDescent="0.25">
      <c r="A4425">
        <v>11010</v>
      </c>
      <c r="B4425">
        <v>301201</v>
      </c>
      <c r="C4425" t="s">
        <v>5654</v>
      </c>
      <c r="D4425">
        <v>27.5</v>
      </c>
    </row>
    <row r="4426" spans="1:4" x14ac:dyDescent="0.25">
      <c r="A4426">
        <v>11020</v>
      </c>
      <c r="B4426">
        <v>301201</v>
      </c>
      <c r="C4426" t="s">
        <v>5654</v>
      </c>
      <c r="D4426">
        <v>27.5</v>
      </c>
    </row>
    <row r="4427" spans="1:4" x14ac:dyDescent="0.25">
      <c r="A4427">
        <v>11060</v>
      </c>
      <c r="B4427">
        <v>301201</v>
      </c>
      <c r="C4427" t="s">
        <v>5654</v>
      </c>
      <c r="D4427">
        <v>27.5</v>
      </c>
    </row>
    <row r="4428" spans="1:4" x14ac:dyDescent="0.25">
      <c r="A4428">
        <v>11010</v>
      </c>
      <c r="B4428">
        <v>301202</v>
      </c>
      <c r="C4428" t="s">
        <v>5840</v>
      </c>
      <c r="D4428">
        <v>31.5</v>
      </c>
    </row>
    <row r="4429" spans="1:4" x14ac:dyDescent="0.25">
      <c r="A4429">
        <v>11020</v>
      </c>
      <c r="B4429">
        <v>301202</v>
      </c>
      <c r="C4429" t="s">
        <v>5840</v>
      </c>
      <c r="D4429">
        <v>31.5</v>
      </c>
    </row>
    <row r="4430" spans="1:4" x14ac:dyDescent="0.25">
      <c r="A4430">
        <v>11060</v>
      </c>
      <c r="B4430">
        <v>301202</v>
      </c>
      <c r="C4430" t="s">
        <v>5840</v>
      </c>
      <c r="D4430">
        <v>31.5</v>
      </c>
    </row>
    <row r="4431" spans="1:4" x14ac:dyDescent="0.25">
      <c r="A4431">
        <v>11010</v>
      </c>
      <c r="B4431">
        <v>301205</v>
      </c>
      <c r="C4431" t="s">
        <v>5849</v>
      </c>
      <c r="D4431">
        <v>30</v>
      </c>
    </row>
    <row r="4432" spans="1:4" x14ac:dyDescent="0.25">
      <c r="A4432">
        <v>11020</v>
      </c>
      <c r="B4432">
        <v>301205</v>
      </c>
      <c r="C4432" t="s">
        <v>5849</v>
      </c>
      <c r="D4432">
        <v>30</v>
      </c>
    </row>
    <row r="4433" spans="1:4" x14ac:dyDescent="0.25">
      <c r="A4433">
        <v>11060</v>
      </c>
      <c r="B4433">
        <v>301205</v>
      </c>
      <c r="C4433" t="s">
        <v>5849</v>
      </c>
      <c r="D4433">
        <v>30</v>
      </c>
    </row>
    <row r="4434" spans="1:4" x14ac:dyDescent="0.25">
      <c r="A4434">
        <v>11010</v>
      </c>
      <c r="B4434">
        <v>301213</v>
      </c>
      <c r="C4434" t="s">
        <v>12650</v>
      </c>
      <c r="D4434">
        <v>45</v>
      </c>
    </row>
    <row r="4435" spans="1:4" x14ac:dyDescent="0.25">
      <c r="A4435">
        <v>11020</v>
      </c>
      <c r="B4435">
        <v>301213</v>
      </c>
      <c r="C4435" t="s">
        <v>12650</v>
      </c>
      <c r="D4435">
        <v>45</v>
      </c>
    </row>
    <row r="4436" spans="1:4" x14ac:dyDescent="0.25">
      <c r="A4436">
        <v>11060</v>
      </c>
      <c r="B4436">
        <v>301213</v>
      </c>
      <c r="C4436" t="s">
        <v>12650</v>
      </c>
      <c r="D4436">
        <v>45</v>
      </c>
    </row>
    <row r="4437" spans="1:4" x14ac:dyDescent="0.25">
      <c r="A4437">
        <v>11010</v>
      </c>
      <c r="B4437">
        <v>301214</v>
      </c>
      <c r="C4437" t="s">
        <v>12079</v>
      </c>
      <c r="D4437">
        <v>20</v>
      </c>
    </row>
    <row r="4438" spans="1:4" x14ac:dyDescent="0.25">
      <c r="A4438">
        <v>11020</v>
      </c>
      <c r="B4438">
        <v>301214</v>
      </c>
      <c r="C4438" t="s">
        <v>12079</v>
      </c>
      <c r="D4438">
        <v>20</v>
      </c>
    </row>
    <row r="4439" spans="1:4" x14ac:dyDescent="0.25">
      <c r="A4439">
        <v>11060</v>
      </c>
      <c r="B4439">
        <v>301214</v>
      </c>
      <c r="C4439" t="s">
        <v>12079</v>
      </c>
      <c r="D4439">
        <v>20</v>
      </c>
    </row>
    <row r="4440" spans="1:4" x14ac:dyDescent="0.25">
      <c r="A4440">
        <v>11010</v>
      </c>
      <c r="B4440">
        <v>301215</v>
      </c>
      <c r="C4440" t="s">
        <v>12082</v>
      </c>
      <c r="D4440">
        <v>45</v>
      </c>
    </row>
    <row r="4441" spans="1:4" x14ac:dyDescent="0.25">
      <c r="A4441">
        <v>11020</v>
      </c>
      <c r="B4441">
        <v>301215</v>
      </c>
      <c r="C4441" t="s">
        <v>12082</v>
      </c>
      <c r="D4441">
        <v>45</v>
      </c>
    </row>
    <row r="4442" spans="1:4" x14ac:dyDescent="0.25">
      <c r="A4442">
        <v>11060</v>
      </c>
      <c r="B4442">
        <v>301215</v>
      </c>
      <c r="C4442" t="s">
        <v>12082</v>
      </c>
      <c r="D4442">
        <v>45</v>
      </c>
    </row>
    <row r="4443" spans="1:4" x14ac:dyDescent="0.25">
      <c r="A4443">
        <v>11010</v>
      </c>
      <c r="B4443">
        <v>301216</v>
      </c>
      <c r="C4443" t="s">
        <v>12084</v>
      </c>
      <c r="D4443">
        <v>15</v>
      </c>
    </row>
    <row r="4444" spans="1:4" x14ac:dyDescent="0.25">
      <c r="A4444">
        <v>11020</v>
      </c>
      <c r="B4444">
        <v>301216</v>
      </c>
      <c r="C4444" t="s">
        <v>12084</v>
      </c>
      <c r="D4444">
        <v>15</v>
      </c>
    </row>
    <row r="4445" spans="1:4" x14ac:dyDescent="0.25">
      <c r="A4445">
        <v>11060</v>
      </c>
      <c r="B4445">
        <v>301216</v>
      </c>
      <c r="C4445" t="s">
        <v>12084</v>
      </c>
      <c r="D4445">
        <v>15</v>
      </c>
    </row>
    <row r="4446" spans="1:4" x14ac:dyDescent="0.25">
      <c r="A4446">
        <v>11010</v>
      </c>
      <c r="B4446">
        <v>301217</v>
      </c>
      <c r="C4446" t="s">
        <v>12086</v>
      </c>
      <c r="D4446">
        <v>15</v>
      </c>
    </row>
    <row r="4447" spans="1:4" x14ac:dyDescent="0.25">
      <c r="A4447">
        <v>11020</v>
      </c>
      <c r="B4447">
        <v>301217</v>
      </c>
      <c r="C4447" t="s">
        <v>12086</v>
      </c>
      <c r="D4447">
        <v>15</v>
      </c>
    </row>
    <row r="4448" spans="1:4" x14ac:dyDescent="0.25">
      <c r="A4448">
        <v>11060</v>
      </c>
      <c r="B4448">
        <v>301217</v>
      </c>
      <c r="C4448" t="s">
        <v>12086</v>
      </c>
      <c r="D4448">
        <v>15</v>
      </c>
    </row>
    <row r="4449" spans="1:4" x14ac:dyDescent="0.25">
      <c r="A4449">
        <v>11010</v>
      </c>
      <c r="B4449">
        <v>301218</v>
      </c>
      <c r="C4449" t="s">
        <v>12088</v>
      </c>
      <c r="D4449">
        <v>20</v>
      </c>
    </row>
    <row r="4450" spans="1:4" x14ac:dyDescent="0.25">
      <c r="A4450">
        <v>11020</v>
      </c>
      <c r="B4450">
        <v>301218</v>
      </c>
      <c r="C4450" t="s">
        <v>12088</v>
      </c>
      <c r="D4450">
        <v>20</v>
      </c>
    </row>
    <row r="4451" spans="1:4" x14ac:dyDescent="0.25">
      <c r="A4451">
        <v>11060</v>
      </c>
      <c r="B4451">
        <v>301218</v>
      </c>
      <c r="C4451" t="s">
        <v>12088</v>
      </c>
      <c r="D4451">
        <v>20</v>
      </c>
    </row>
    <row r="4452" spans="1:4" x14ac:dyDescent="0.25">
      <c r="A4452">
        <v>11010</v>
      </c>
      <c r="B4452">
        <v>301219</v>
      </c>
      <c r="C4452" t="s">
        <v>12090</v>
      </c>
      <c r="D4452">
        <v>20</v>
      </c>
    </row>
    <row r="4453" spans="1:4" x14ac:dyDescent="0.25">
      <c r="A4453">
        <v>11020</v>
      </c>
      <c r="B4453">
        <v>301219</v>
      </c>
      <c r="C4453" t="s">
        <v>12090</v>
      </c>
      <c r="D4453">
        <v>20</v>
      </c>
    </row>
    <row r="4454" spans="1:4" x14ac:dyDescent="0.25">
      <c r="A4454">
        <v>11060</v>
      </c>
      <c r="B4454">
        <v>301219</v>
      </c>
      <c r="C4454" t="s">
        <v>12090</v>
      </c>
      <c r="D4454">
        <v>20</v>
      </c>
    </row>
    <row r="4455" spans="1:4" x14ac:dyDescent="0.25">
      <c r="A4455">
        <v>11010</v>
      </c>
      <c r="B4455">
        <v>301221</v>
      </c>
      <c r="C4455" t="s">
        <v>14026</v>
      </c>
      <c r="D4455">
        <v>23.5</v>
      </c>
    </row>
    <row r="4456" spans="1:4" x14ac:dyDescent="0.25">
      <c r="A4456">
        <v>11020</v>
      </c>
      <c r="B4456">
        <v>301221</v>
      </c>
      <c r="C4456" t="s">
        <v>14026</v>
      </c>
      <c r="D4456">
        <v>23.5</v>
      </c>
    </row>
    <row r="4457" spans="1:4" x14ac:dyDescent="0.25">
      <c r="A4457">
        <v>11060</v>
      </c>
      <c r="B4457">
        <v>301221</v>
      </c>
      <c r="C4457" t="s">
        <v>14026</v>
      </c>
      <c r="D4457">
        <v>23.5</v>
      </c>
    </row>
    <row r="4458" spans="1:4" x14ac:dyDescent="0.25">
      <c r="A4458">
        <v>11010</v>
      </c>
      <c r="B4458">
        <v>301228</v>
      </c>
      <c r="C4458" t="s">
        <v>13641</v>
      </c>
      <c r="D4458">
        <v>20</v>
      </c>
    </row>
    <row r="4459" spans="1:4" x14ac:dyDescent="0.25">
      <c r="A4459">
        <v>11020</v>
      </c>
      <c r="B4459">
        <v>301228</v>
      </c>
      <c r="C4459" t="s">
        <v>13641</v>
      </c>
      <c r="D4459">
        <v>20</v>
      </c>
    </row>
    <row r="4460" spans="1:4" x14ac:dyDescent="0.25">
      <c r="A4460">
        <v>11060</v>
      </c>
      <c r="B4460">
        <v>301228</v>
      </c>
      <c r="C4460" t="s">
        <v>13641</v>
      </c>
      <c r="D4460">
        <v>20</v>
      </c>
    </row>
    <row r="4461" spans="1:4" x14ac:dyDescent="0.25">
      <c r="A4461">
        <v>11010</v>
      </c>
      <c r="B4461">
        <v>301229</v>
      </c>
      <c r="C4461" t="s">
        <v>12092</v>
      </c>
      <c r="D4461">
        <v>20</v>
      </c>
    </row>
    <row r="4462" spans="1:4" x14ac:dyDescent="0.25">
      <c r="A4462">
        <v>11020</v>
      </c>
      <c r="B4462">
        <v>301229</v>
      </c>
      <c r="C4462" t="s">
        <v>12092</v>
      </c>
      <c r="D4462">
        <v>20</v>
      </c>
    </row>
    <row r="4463" spans="1:4" x14ac:dyDescent="0.25">
      <c r="A4463">
        <v>11060</v>
      </c>
      <c r="B4463">
        <v>301229</v>
      </c>
      <c r="C4463" t="s">
        <v>12092</v>
      </c>
      <c r="D4463">
        <v>20</v>
      </c>
    </row>
    <row r="4464" spans="1:4" x14ac:dyDescent="0.25">
      <c r="A4464">
        <v>11010</v>
      </c>
      <c r="B4464">
        <v>301230</v>
      </c>
      <c r="C4464" t="s">
        <v>13645</v>
      </c>
      <c r="D4464">
        <v>25</v>
      </c>
    </row>
    <row r="4465" spans="1:4" x14ac:dyDescent="0.25">
      <c r="A4465">
        <v>11020</v>
      </c>
      <c r="B4465">
        <v>301230</v>
      </c>
      <c r="C4465" t="s">
        <v>13645</v>
      </c>
      <c r="D4465">
        <v>25</v>
      </c>
    </row>
    <row r="4466" spans="1:4" x14ac:dyDescent="0.25">
      <c r="A4466">
        <v>11060</v>
      </c>
      <c r="B4466">
        <v>301230</v>
      </c>
      <c r="C4466" t="s">
        <v>13645</v>
      </c>
      <c r="D4466">
        <v>25</v>
      </c>
    </row>
    <row r="4467" spans="1:4" x14ac:dyDescent="0.25">
      <c r="A4467">
        <v>11010</v>
      </c>
      <c r="B4467">
        <v>301233</v>
      </c>
      <c r="C4467" t="s">
        <v>14029</v>
      </c>
      <c r="D4467">
        <v>20</v>
      </c>
    </row>
    <row r="4468" spans="1:4" x14ac:dyDescent="0.25">
      <c r="A4468">
        <v>11020</v>
      </c>
      <c r="B4468">
        <v>301233</v>
      </c>
      <c r="C4468" t="s">
        <v>14029</v>
      </c>
      <c r="D4468">
        <v>20</v>
      </c>
    </row>
    <row r="4469" spans="1:4" x14ac:dyDescent="0.25">
      <c r="A4469">
        <v>11060</v>
      </c>
      <c r="B4469">
        <v>301233</v>
      </c>
      <c r="C4469" t="s">
        <v>14029</v>
      </c>
      <c r="D4469">
        <v>20</v>
      </c>
    </row>
    <row r="4470" spans="1:4" x14ac:dyDescent="0.25">
      <c r="A4470">
        <v>11010</v>
      </c>
      <c r="B4470">
        <v>301234</v>
      </c>
      <c r="C4470" t="s">
        <v>12852</v>
      </c>
      <c r="D4470">
        <v>20</v>
      </c>
    </row>
    <row r="4471" spans="1:4" x14ac:dyDescent="0.25">
      <c r="A4471">
        <v>11020</v>
      </c>
      <c r="B4471">
        <v>301234</v>
      </c>
      <c r="C4471" t="s">
        <v>12852</v>
      </c>
      <c r="D4471">
        <v>20</v>
      </c>
    </row>
    <row r="4472" spans="1:4" x14ac:dyDescent="0.25">
      <c r="A4472">
        <v>11060</v>
      </c>
      <c r="B4472">
        <v>301234</v>
      </c>
      <c r="C4472" t="s">
        <v>12852</v>
      </c>
      <c r="D4472">
        <v>20</v>
      </c>
    </row>
    <row r="4473" spans="1:4" x14ac:dyDescent="0.25">
      <c r="A4473">
        <v>11010</v>
      </c>
      <c r="B4473">
        <v>301235</v>
      </c>
      <c r="C4473" t="s">
        <v>12855</v>
      </c>
      <c r="D4473">
        <v>20</v>
      </c>
    </row>
    <row r="4474" spans="1:4" x14ac:dyDescent="0.25">
      <c r="A4474">
        <v>11020</v>
      </c>
      <c r="B4474">
        <v>301235</v>
      </c>
      <c r="C4474" t="s">
        <v>12855</v>
      </c>
      <c r="D4474">
        <v>20</v>
      </c>
    </row>
    <row r="4475" spans="1:4" x14ac:dyDescent="0.25">
      <c r="A4475">
        <v>11060</v>
      </c>
      <c r="B4475">
        <v>301235</v>
      </c>
      <c r="C4475" t="s">
        <v>12855</v>
      </c>
      <c r="D4475">
        <v>20</v>
      </c>
    </row>
    <row r="4476" spans="1:4" x14ac:dyDescent="0.25">
      <c r="A4476">
        <v>11010</v>
      </c>
      <c r="B4476">
        <v>301239</v>
      </c>
      <c r="C4476" t="s">
        <v>12857</v>
      </c>
      <c r="D4476">
        <v>20</v>
      </c>
    </row>
    <row r="4477" spans="1:4" x14ac:dyDescent="0.25">
      <c r="A4477">
        <v>11020</v>
      </c>
      <c r="B4477">
        <v>301239</v>
      </c>
      <c r="C4477" t="s">
        <v>12857</v>
      </c>
      <c r="D4477">
        <v>20</v>
      </c>
    </row>
    <row r="4478" spans="1:4" x14ac:dyDescent="0.25">
      <c r="A4478">
        <v>11060</v>
      </c>
      <c r="B4478">
        <v>301239</v>
      </c>
      <c r="C4478" t="s">
        <v>12857</v>
      </c>
      <c r="D4478">
        <v>20</v>
      </c>
    </row>
    <row r="4479" spans="1:4" x14ac:dyDescent="0.25">
      <c r="A4479">
        <v>11010</v>
      </c>
      <c r="B4479">
        <v>301240</v>
      </c>
      <c r="C4479" t="s">
        <v>12861</v>
      </c>
      <c r="D4479">
        <v>28</v>
      </c>
    </row>
    <row r="4480" spans="1:4" x14ac:dyDescent="0.25">
      <c r="A4480">
        <v>11020</v>
      </c>
      <c r="B4480">
        <v>301240</v>
      </c>
      <c r="C4480" t="s">
        <v>12861</v>
      </c>
      <c r="D4480">
        <v>28</v>
      </c>
    </row>
    <row r="4481" spans="1:4" x14ac:dyDescent="0.25">
      <c r="A4481">
        <v>11060</v>
      </c>
      <c r="B4481">
        <v>301240</v>
      </c>
      <c r="C4481" t="s">
        <v>12861</v>
      </c>
      <c r="D4481">
        <v>28</v>
      </c>
    </row>
    <row r="4482" spans="1:4" x14ac:dyDescent="0.25">
      <c r="A4482">
        <v>11010</v>
      </c>
      <c r="B4482">
        <v>301241</v>
      </c>
      <c r="C4482" t="s">
        <v>12863</v>
      </c>
      <c r="D4482">
        <v>20</v>
      </c>
    </row>
    <row r="4483" spans="1:4" x14ac:dyDescent="0.25">
      <c r="A4483">
        <v>11020</v>
      </c>
      <c r="B4483">
        <v>301241</v>
      </c>
      <c r="C4483" t="s">
        <v>12863</v>
      </c>
      <c r="D4483">
        <v>20</v>
      </c>
    </row>
    <row r="4484" spans="1:4" x14ac:dyDescent="0.25">
      <c r="A4484">
        <v>11060</v>
      </c>
      <c r="B4484">
        <v>301241</v>
      </c>
      <c r="C4484" t="s">
        <v>12863</v>
      </c>
      <c r="D4484">
        <v>20</v>
      </c>
    </row>
    <row r="4485" spans="1:4" x14ac:dyDescent="0.25">
      <c r="A4485">
        <v>11010</v>
      </c>
      <c r="B4485">
        <v>301242</v>
      </c>
      <c r="C4485" t="s">
        <v>14030</v>
      </c>
      <c r="D4485">
        <v>20</v>
      </c>
    </row>
    <row r="4486" spans="1:4" x14ac:dyDescent="0.25">
      <c r="A4486">
        <v>11020</v>
      </c>
      <c r="B4486">
        <v>301242</v>
      </c>
      <c r="C4486" t="s">
        <v>14030</v>
      </c>
      <c r="D4486">
        <v>20</v>
      </c>
    </row>
    <row r="4487" spans="1:4" x14ac:dyDescent="0.25">
      <c r="A4487">
        <v>11060</v>
      </c>
      <c r="B4487">
        <v>301242</v>
      </c>
      <c r="C4487" t="s">
        <v>14030</v>
      </c>
      <c r="D4487">
        <v>20</v>
      </c>
    </row>
    <row r="4488" spans="1:4" x14ac:dyDescent="0.25">
      <c r="A4488">
        <v>11010</v>
      </c>
      <c r="B4488">
        <v>301243</v>
      </c>
      <c r="C4488" t="s">
        <v>14031</v>
      </c>
      <c r="D4488">
        <v>20</v>
      </c>
    </row>
    <row r="4489" spans="1:4" x14ac:dyDescent="0.25">
      <c r="A4489">
        <v>11020</v>
      </c>
      <c r="B4489">
        <v>301243</v>
      </c>
      <c r="C4489" t="s">
        <v>14031</v>
      </c>
      <c r="D4489">
        <v>20</v>
      </c>
    </row>
    <row r="4490" spans="1:4" x14ac:dyDescent="0.25">
      <c r="A4490">
        <v>11060</v>
      </c>
      <c r="B4490">
        <v>301243</v>
      </c>
      <c r="C4490" t="s">
        <v>14031</v>
      </c>
      <c r="D4490">
        <v>20</v>
      </c>
    </row>
    <row r="4491" spans="1:4" x14ac:dyDescent="0.25">
      <c r="A4491">
        <v>11010</v>
      </c>
      <c r="B4491">
        <v>301244</v>
      </c>
      <c r="C4491" t="s">
        <v>12653</v>
      </c>
      <c r="D4491">
        <v>20</v>
      </c>
    </row>
    <row r="4492" spans="1:4" x14ac:dyDescent="0.25">
      <c r="A4492">
        <v>11020</v>
      </c>
      <c r="B4492">
        <v>301244</v>
      </c>
      <c r="C4492" t="s">
        <v>12653</v>
      </c>
      <c r="D4492">
        <v>20</v>
      </c>
    </row>
    <row r="4493" spans="1:4" x14ac:dyDescent="0.25">
      <c r="A4493">
        <v>11060</v>
      </c>
      <c r="B4493">
        <v>301244</v>
      </c>
      <c r="C4493" t="s">
        <v>12653</v>
      </c>
      <c r="D4493">
        <v>20</v>
      </c>
    </row>
    <row r="4494" spans="1:4" x14ac:dyDescent="0.25">
      <c r="A4494">
        <v>11010</v>
      </c>
      <c r="B4494">
        <v>301248</v>
      </c>
      <c r="C4494" t="s">
        <v>3351</v>
      </c>
      <c r="D4494">
        <v>20</v>
      </c>
    </row>
    <row r="4495" spans="1:4" x14ac:dyDescent="0.25">
      <c r="A4495">
        <v>11020</v>
      </c>
      <c r="B4495">
        <v>301248</v>
      </c>
      <c r="C4495" t="s">
        <v>3351</v>
      </c>
      <c r="D4495">
        <v>20</v>
      </c>
    </row>
    <row r="4496" spans="1:4" x14ac:dyDescent="0.25">
      <c r="A4496">
        <v>11060</v>
      </c>
      <c r="B4496">
        <v>301248</v>
      </c>
      <c r="C4496" t="s">
        <v>3351</v>
      </c>
      <c r="D4496">
        <v>20</v>
      </c>
    </row>
    <row r="4497" spans="1:4" x14ac:dyDescent="0.25">
      <c r="A4497">
        <v>11010</v>
      </c>
      <c r="B4497">
        <v>301249</v>
      </c>
      <c r="C4497" t="s">
        <v>12656</v>
      </c>
      <c r="D4497">
        <v>30</v>
      </c>
    </row>
    <row r="4498" spans="1:4" x14ac:dyDescent="0.25">
      <c r="A4498">
        <v>11020</v>
      </c>
      <c r="B4498">
        <v>301249</v>
      </c>
      <c r="C4498" t="s">
        <v>12656</v>
      </c>
      <c r="D4498">
        <v>30</v>
      </c>
    </row>
    <row r="4499" spans="1:4" x14ac:dyDescent="0.25">
      <c r="A4499">
        <v>11060</v>
      </c>
      <c r="B4499">
        <v>301249</v>
      </c>
      <c r="C4499" t="s">
        <v>12656</v>
      </c>
      <c r="D4499">
        <v>30</v>
      </c>
    </row>
    <row r="4500" spans="1:4" x14ac:dyDescent="0.25">
      <c r="A4500">
        <v>11010</v>
      </c>
      <c r="B4500">
        <v>301250</v>
      </c>
      <c r="C4500" t="s">
        <v>3353</v>
      </c>
      <c r="D4500">
        <v>30</v>
      </c>
    </row>
    <row r="4501" spans="1:4" x14ac:dyDescent="0.25">
      <c r="A4501">
        <v>11020</v>
      </c>
      <c r="B4501">
        <v>301250</v>
      </c>
      <c r="C4501" t="s">
        <v>3353</v>
      </c>
      <c r="D4501">
        <v>30</v>
      </c>
    </row>
    <row r="4502" spans="1:4" x14ac:dyDescent="0.25">
      <c r="A4502">
        <v>11060</v>
      </c>
      <c r="B4502">
        <v>301250</v>
      </c>
      <c r="C4502" t="s">
        <v>3353</v>
      </c>
      <c r="D4502">
        <v>30</v>
      </c>
    </row>
    <row r="4503" spans="1:4" x14ac:dyDescent="0.25">
      <c r="A4503">
        <v>11010</v>
      </c>
      <c r="B4503">
        <v>301258</v>
      </c>
      <c r="C4503" t="s">
        <v>14033</v>
      </c>
      <c r="D4503">
        <v>20</v>
      </c>
    </row>
    <row r="4504" spans="1:4" x14ac:dyDescent="0.25">
      <c r="A4504">
        <v>11020</v>
      </c>
      <c r="B4504">
        <v>301258</v>
      </c>
      <c r="C4504" t="s">
        <v>14033</v>
      </c>
      <c r="D4504">
        <v>20</v>
      </c>
    </row>
    <row r="4505" spans="1:4" x14ac:dyDescent="0.25">
      <c r="A4505">
        <v>11060</v>
      </c>
      <c r="B4505">
        <v>301258</v>
      </c>
      <c r="C4505" t="s">
        <v>14033</v>
      </c>
      <c r="D4505">
        <v>20</v>
      </c>
    </row>
    <row r="4506" spans="1:4" x14ac:dyDescent="0.25">
      <c r="A4506">
        <v>11010</v>
      </c>
      <c r="B4506">
        <v>301259</v>
      </c>
      <c r="C4506" t="s">
        <v>12095</v>
      </c>
      <c r="D4506">
        <v>20</v>
      </c>
    </row>
    <row r="4507" spans="1:4" x14ac:dyDescent="0.25">
      <c r="A4507">
        <v>11020</v>
      </c>
      <c r="B4507">
        <v>301259</v>
      </c>
      <c r="C4507" t="s">
        <v>12095</v>
      </c>
      <c r="D4507">
        <v>20</v>
      </c>
    </row>
    <row r="4508" spans="1:4" x14ac:dyDescent="0.25">
      <c r="A4508">
        <v>11060</v>
      </c>
      <c r="B4508">
        <v>301259</v>
      </c>
      <c r="C4508" t="s">
        <v>12095</v>
      </c>
      <c r="D4508">
        <v>20</v>
      </c>
    </row>
    <row r="4509" spans="1:4" x14ac:dyDescent="0.25">
      <c r="A4509">
        <v>11010</v>
      </c>
      <c r="B4509">
        <v>301260</v>
      </c>
      <c r="C4509" t="s">
        <v>14035</v>
      </c>
      <c r="D4509">
        <v>20</v>
      </c>
    </row>
    <row r="4510" spans="1:4" x14ac:dyDescent="0.25">
      <c r="A4510">
        <v>11020</v>
      </c>
      <c r="B4510">
        <v>301260</v>
      </c>
      <c r="C4510" t="s">
        <v>14035</v>
      </c>
      <c r="D4510">
        <v>20</v>
      </c>
    </row>
    <row r="4511" spans="1:4" x14ac:dyDescent="0.25">
      <c r="A4511">
        <v>11060</v>
      </c>
      <c r="B4511">
        <v>301260</v>
      </c>
      <c r="C4511" t="s">
        <v>14035</v>
      </c>
      <c r="D4511">
        <v>20</v>
      </c>
    </row>
    <row r="4512" spans="1:4" x14ac:dyDescent="0.25">
      <c r="A4512">
        <v>11010</v>
      </c>
      <c r="B4512">
        <v>301261</v>
      </c>
      <c r="C4512" t="s">
        <v>12967</v>
      </c>
      <c r="D4512">
        <v>20</v>
      </c>
    </row>
    <row r="4513" spans="1:4" x14ac:dyDescent="0.25">
      <c r="A4513">
        <v>11020</v>
      </c>
      <c r="B4513">
        <v>301261</v>
      </c>
      <c r="C4513" t="s">
        <v>12967</v>
      </c>
      <c r="D4513">
        <v>20</v>
      </c>
    </row>
    <row r="4514" spans="1:4" x14ac:dyDescent="0.25">
      <c r="A4514">
        <v>11060</v>
      </c>
      <c r="B4514">
        <v>301261</v>
      </c>
      <c r="C4514" t="s">
        <v>12967</v>
      </c>
      <c r="D4514">
        <v>20</v>
      </c>
    </row>
    <row r="4515" spans="1:4" x14ac:dyDescent="0.25">
      <c r="A4515">
        <v>11010</v>
      </c>
      <c r="B4515">
        <v>301262</v>
      </c>
      <c r="C4515" t="s">
        <v>12970</v>
      </c>
      <c r="D4515">
        <v>20</v>
      </c>
    </row>
    <row r="4516" spans="1:4" x14ac:dyDescent="0.25">
      <c r="A4516">
        <v>11020</v>
      </c>
      <c r="B4516">
        <v>301262</v>
      </c>
      <c r="C4516" t="s">
        <v>12970</v>
      </c>
      <c r="D4516">
        <v>20</v>
      </c>
    </row>
    <row r="4517" spans="1:4" x14ac:dyDescent="0.25">
      <c r="A4517">
        <v>11060</v>
      </c>
      <c r="B4517">
        <v>301262</v>
      </c>
      <c r="C4517" t="s">
        <v>12970</v>
      </c>
      <c r="D4517">
        <v>20</v>
      </c>
    </row>
    <row r="4518" spans="1:4" x14ac:dyDescent="0.25">
      <c r="A4518">
        <v>11010</v>
      </c>
      <c r="B4518">
        <v>301263</v>
      </c>
      <c r="C4518" t="s">
        <v>12972</v>
      </c>
      <c r="D4518">
        <v>25</v>
      </c>
    </row>
    <row r="4519" spans="1:4" x14ac:dyDescent="0.25">
      <c r="A4519">
        <v>11020</v>
      </c>
      <c r="B4519">
        <v>301263</v>
      </c>
      <c r="C4519" t="s">
        <v>12972</v>
      </c>
      <c r="D4519">
        <v>25</v>
      </c>
    </row>
    <row r="4520" spans="1:4" x14ac:dyDescent="0.25">
      <c r="A4520">
        <v>11060</v>
      </c>
      <c r="B4520">
        <v>301263</v>
      </c>
      <c r="C4520" t="s">
        <v>12972</v>
      </c>
      <c r="D4520">
        <v>25</v>
      </c>
    </row>
    <row r="4521" spans="1:4" x14ac:dyDescent="0.25">
      <c r="A4521">
        <v>11010</v>
      </c>
      <c r="B4521">
        <v>301264</v>
      </c>
      <c r="C4521" t="s">
        <v>12430</v>
      </c>
      <c r="D4521">
        <v>20</v>
      </c>
    </row>
    <row r="4522" spans="1:4" x14ac:dyDescent="0.25">
      <c r="A4522">
        <v>11020</v>
      </c>
      <c r="B4522">
        <v>301264</v>
      </c>
      <c r="C4522" t="s">
        <v>12430</v>
      </c>
      <c r="D4522">
        <v>20</v>
      </c>
    </row>
    <row r="4523" spans="1:4" x14ac:dyDescent="0.25">
      <c r="A4523">
        <v>11060</v>
      </c>
      <c r="B4523">
        <v>301264</v>
      </c>
      <c r="C4523" t="s">
        <v>12430</v>
      </c>
      <c r="D4523">
        <v>20</v>
      </c>
    </row>
    <row r="4524" spans="1:4" x14ac:dyDescent="0.25">
      <c r="A4524">
        <v>11010</v>
      </c>
      <c r="B4524">
        <v>301265</v>
      </c>
      <c r="C4524" t="s">
        <v>12975</v>
      </c>
      <c r="D4524">
        <v>30</v>
      </c>
    </row>
    <row r="4525" spans="1:4" x14ac:dyDescent="0.25">
      <c r="A4525">
        <v>11020</v>
      </c>
      <c r="B4525">
        <v>301265</v>
      </c>
      <c r="C4525" t="s">
        <v>12975</v>
      </c>
      <c r="D4525">
        <v>30</v>
      </c>
    </row>
    <row r="4526" spans="1:4" x14ac:dyDescent="0.25">
      <c r="A4526">
        <v>11060</v>
      </c>
      <c r="B4526">
        <v>301265</v>
      </c>
      <c r="C4526" t="s">
        <v>12975</v>
      </c>
      <c r="D4526">
        <v>30</v>
      </c>
    </row>
    <row r="4527" spans="1:4" x14ac:dyDescent="0.25">
      <c r="A4527">
        <v>11010</v>
      </c>
      <c r="B4527">
        <v>301266</v>
      </c>
      <c r="C4527" t="s">
        <v>12977</v>
      </c>
      <c r="D4527">
        <v>20</v>
      </c>
    </row>
    <row r="4528" spans="1:4" x14ac:dyDescent="0.25">
      <c r="A4528">
        <v>11020</v>
      </c>
      <c r="B4528">
        <v>301266</v>
      </c>
      <c r="C4528" t="s">
        <v>12977</v>
      </c>
      <c r="D4528">
        <v>20</v>
      </c>
    </row>
    <row r="4529" spans="1:4" x14ac:dyDescent="0.25">
      <c r="A4529">
        <v>11060</v>
      </c>
      <c r="B4529">
        <v>301266</v>
      </c>
      <c r="C4529" t="s">
        <v>12977</v>
      </c>
      <c r="D4529">
        <v>20</v>
      </c>
    </row>
    <row r="4530" spans="1:4" x14ac:dyDescent="0.25">
      <c r="A4530">
        <v>11010</v>
      </c>
      <c r="B4530">
        <v>301267</v>
      </c>
      <c r="C4530" t="s">
        <v>12979</v>
      </c>
      <c r="D4530">
        <v>20</v>
      </c>
    </row>
    <row r="4531" spans="1:4" x14ac:dyDescent="0.25">
      <c r="A4531">
        <v>11020</v>
      </c>
      <c r="B4531">
        <v>301267</v>
      </c>
      <c r="C4531" t="s">
        <v>12979</v>
      </c>
      <c r="D4531">
        <v>20</v>
      </c>
    </row>
    <row r="4532" spans="1:4" x14ac:dyDescent="0.25">
      <c r="A4532">
        <v>11060</v>
      </c>
      <c r="B4532">
        <v>301267</v>
      </c>
      <c r="C4532" t="s">
        <v>12979</v>
      </c>
      <c r="D4532">
        <v>20</v>
      </c>
    </row>
    <row r="4533" spans="1:4" x14ac:dyDescent="0.25">
      <c r="A4533">
        <v>11010</v>
      </c>
      <c r="B4533">
        <v>301268</v>
      </c>
      <c r="C4533" t="s">
        <v>14418</v>
      </c>
      <c r="D4533">
        <v>20</v>
      </c>
    </row>
    <row r="4534" spans="1:4" x14ac:dyDescent="0.25">
      <c r="A4534">
        <v>11020</v>
      </c>
      <c r="B4534">
        <v>301268</v>
      </c>
      <c r="C4534" t="s">
        <v>14418</v>
      </c>
      <c r="D4534">
        <v>20</v>
      </c>
    </row>
    <row r="4535" spans="1:4" x14ac:dyDescent="0.25">
      <c r="A4535">
        <v>11060</v>
      </c>
      <c r="B4535">
        <v>301268</v>
      </c>
      <c r="C4535" t="s">
        <v>14418</v>
      </c>
      <c r="D4535">
        <v>20</v>
      </c>
    </row>
    <row r="4536" spans="1:4" x14ac:dyDescent="0.25">
      <c r="A4536">
        <v>11010</v>
      </c>
      <c r="B4536">
        <v>301269</v>
      </c>
      <c r="C4536" t="s">
        <v>12981</v>
      </c>
      <c r="D4536">
        <v>20</v>
      </c>
    </row>
    <row r="4537" spans="1:4" x14ac:dyDescent="0.25">
      <c r="A4537">
        <v>11020</v>
      </c>
      <c r="B4537">
        <v>301269</v>
      </c>
      <c r="C4537" t="s">
        <v>12981</v>
      </c>
      <c r="D4537">
        <v>20</v>
      </c>
    </row>
    <row r="4538" spans="1:4" x14ac:dyDescent="0.25">
      <c r="A4538">
        <v>11060</v>
      </c>
      <c r="B4538">
        <v>301269</v>
      </c>
      <c r="C4538" t="s">
        <v>12981</v>
      </c>
      <c r="D4538">
        <v>20</v>
      </c>
    </row>
    <row r="4539" spans="1:4" x14ac:dyDescent="0.25">
      <c r="A4539">
        <v>11010</v>
      </c>
      <c r="B4539">
        <v>301270</v>
      </c>
      <c r="C4539" t="s">
        <v>12984</v>
      </c>
      <c r="D4539">
        <v>20</v>
      </c>
    </row>
    <row r="4540" spans="1:4" x14ac:dyDescent="0.25">
      <c r="A4540">
        <v>11020</v>
      </c>
      <c r="B4540">
        <v>301270</v>
      </c>
      <c r="C4540" t="s">
        <v>12984</v>
      </c>
      <c r="D4540">
        <v>20</v>
      </c>
    </row>
    <row r="4541" spans="1:4" x14ac:dyDescent="0.25">
      <c r="A4541">
        <v>11060</v>
      </c>
      <c r="B4541">
        <v>301270</v>
      </c>
      <c r="C4541" t="s">
        <v>12984</v>
      </c>
      <c r="D4541">
        <v>20</v>
      </c>
    </row>
    <row r="4542" spans="1:4" x14ac:dyDescent="0.25">
      <c r="A4542">
        <v>11010</v>
      </c>
      <c r="B4542">
        <v>301271</v>
      </c>
      <c r="C4542" t="s">
        <v>13648</v>
      </c>
      <c r="D4542">
        <v>20</v>
      </c>
    </row>
    <row r="4543" spans="1:4" x14ac:dyDescent="0.25">
      <c r="A4543">
        <v>11020</v>
      </c>
      <c r="B4543">
        <v>301271</v>
      </c>
      <c r="C4543" t="s">
        <v>13648</v>
      </c>
      <c r="D4543">
        <v>20</v>
      </c>
    </row>
    <row r="4544" spans="1:4" x14ac:dyDescent="0.25">
      <c r="A4544">
        <v>11060</v>
      </c>
      <c r="B4544">
        <v>301271</v>
      </c>
      <c r="C4544" t="s">
        <v>13648</v>
      </c>
      <c r="D4544">
        <v>20</v>
      </c>
    </row>
    <row r="4545" spans="1:4" x14ac:dyDescent="0.25">
      <c r="A4545">
        <v>11010</v>
      </c>
      <c r="B4545">
        <v>301272</v>
      </c>
      <c r="C4545" t="s">
        <v>12865</v>
      </c>
      <c r="D4545">
        <v>22.5</v>
      </c>
    </row>
    <row r="4546" spans="1:4" x14ac:dyDescent="0.25">
      <c r="A4546">
        <v>11020</v>
      </c>
      <c r="B4546">
        <v>301272</v>
      </c>
      <c r="C4546" t="s">
        <v>12865</v>
      </c>
      <c r="D4546">
        <v>22.5</v>
      </c>
    </row>
    <row r="4547" spans="1:4" x14ac:dyDescent="0.25">
      <c r="A4547">
        <v>11060</v>
      </c>
      <c r="B4547">
        <v>301272</v>
      </c>
      <c r="C4547" t="s">
        <v>12865</v>
      </c>
      <c r="D4547">
        <v>22.5</v>
      </c>
    </row>
    <row r="4548" spans="1:4" x14ac:dyDescent="0.25">
      <c r="A4548">
        <v>11010</v>
      </c>
      <c r="B4548">
        <v>301276</v>
      </c>
      <c r="C4548" t="s">
        <v>14037</v>
      </c>
      <c r="D4548">
        <v>20</v>
      </c>
    </row>
    <row r="4549" spans="1:4" x14ac:dyDescent="0.25">
      <c r="A4549">
        <v>11020</v>
      </c>
      <c r="B4549">
        <v>301276</v>
      </c>
      <c r="C4549" t="s">
        <v>14037</v>
      </c>
      <c r="D4549">
        <v>20</v>
      </c>
    </row>
    <row r="4550" spans="1:4" x14ac:dyDescent="0.25">
      <c r="A4550">
        <v>11060</v>
      </c>
      <c r="B4550">
        <v>301276</v>
      </c>
      <c r="C4550" t="s">
        <v>14037</v>
      </c>
      <c r="D4550">
        <v>20</v>
      </c>
    </row>
    <row r="4551" spans="1:4" x14ac:dyDescent="0.25">
      <c r="A4551">
        <v>11010</v>
      </c>
      <c r="B4551">
        <v>301277</v>
      </c>
      <c r="C4551" t="s">
        <v>14040</v>
      </c>
      <c r="D4551">
        <v>20</v>
      </c>
    </row>
    <row r="4552" spans="1:4" x14ac:dyDescent="0.25">
      <c r="A4552">
        <v>11020</v>
      </c>
      <c r="B4552">
        <v>301277</v>
      </c>
      <c r="C4552" t="s">
        <v>14040</v>
      </c>
      <c r="D4552">
        <v>20</v>
      </c>
    </row>
    <row r="4553" spans="1:4" x14ac:dyDescent="0.25">
      <c r="A4553">
        <v>11060</v>
      </c>
      <c r="B4553">
        <v>301277</v>
      </c>
      <c r="C4553" t="s">
        <v>14040</v>
      </c>
      <c r="D4553">
        <v>20</v>
      </c>
    </row>
    <row r="4554" spans="1:4" x14ac:dyDescent="0.25">
      <c r="A4554">
        <v>11010</v>
      </c>
      <c r="B4554">
        <v>301285</v>
      </c>
      <c r="C4554" t="s">
        <v>3407</v>
      </c>
      <c r="D4554">
        <v>20</v>
      </c>
    </row>
    <row r="4555" spans="1:4" x14ac:dyDescent="0.25">
      <c r="A4555">
        <v>11020</v>
      </c>
      <c r="B4555">
        <v>301285</v>
      </c>
      <c r="C4555" t="s">
        <v>3407</v>
      </c>
      <c r="D4555">
        <v>20</v>
      </c>
    </row>
    <row r="4556" spans="1:4" x14ac:dyDescent="0.25">
      <c r="A4556">
        <v>11060</v>
      </c>
      <c r="B4556">
        <v>301285</v>
      </c>
      <c r="C4556" t="s">
        <v>3407</v>
      </c>
      <c r="D4556">
        <v>20</v>
      </c>
    </row>
    <row r="4557" spans="1:4" x14ac:dyDescent="0.25">
      <c r="A4557">
        <v>11010</v>
      </c>
      <c r="B4557">
        <v>301286</v>
      </c>
      <c r="C4557" t="s">
        <v>3410</v>
      </c>
      <c r="D4557">
        <v>20</v>
      </c>
    </row>
    <row r="4558" spans="1:4" x14ac:dyDescent="0.25">
      <c r="A4558">
        <v>11020</v>
      </c>
      <c r="B4558">
        <v>301286</v>
      </c>
      <c r="C4558" t="s">
        <v>3410</v>
      </c>
      <c r="D4558">
        <v>20</v>
      </c>
    </row>
    <row r="4559" spans="1:4" x14ac:dyDescent="0.25">
      <c r="A4559">
        <v>11060</v>
      </c>
      <c r="B4559">
        <v>301286</v>
      </c>
      <c r="C4559" t="s">
        <v>3410</v>
      </c>
      <c r="D4559">
        <v>20</v>
      </c>
    </row>
    <row r="4560" spans="1:4" x14ac:dyDescent="0.25">
      <c r="A4560">
        <v>11010</v>
      </c>
      <c r="B4560">
        <v>301287</v>
      </c>
      <c r="C4560" t="s">
        <v>4072</v>
      </c>
      <c r="D4560">
        <v>12.5</v>
      </c>
    </row>
    <row r="4561" spans="1:4" x14ac:dyDescent="0.25">
      <c r="A4561">
        <v>11020</v>
      </c>
      <c r="B4561">
        <v>301287</v>
      </c>
      <c r="C4561" t="s">
        <v>4072</v>
      </c>
      <c r="D4561">
        <v>12.5</v>
      </c>
    </row>
    <row r="4562" spans="1:4" x14ac:dyDescent="0.25">
      <c r="A4562">
        <v>11060</v>
      </c>
      <c r="B4562">
        <v>301287</v>
      </c>
      <c r="C4562" t="s">
        <v>4072</v>
      </c>
      <c r="D4562">
        <v>12.5</v>
      </c>
    </row>
    <row r="4563" spans="1:4" x14ac:dyDescent="0.25">
      <c r="A4563">
        <v>11010</v>
      </c>
      <c r="B4563">
        <v>301289</v>
      </c>
      <c r="C4563" t="s">
        <v>3417</v>
      </c>
      <c r="D4563">
        <v>20</v>
      </c>
    </row>
    <row r="4564" spans="1:4" x14ac:dyDescent="0.25">
      <c r="A4564">
        <v>11020</v>
      </c>
      <c r="B4564">
        <v>301289</v>
      </c>
      <c r="C4564" t="s">
        <v>3417</v>
      </c>
      <c r="D4564">
        <v>20</v>
      </c>
    </row>
    <row r="4565" spans="1:4" x14ac:dyDescent="0.25">
      <c r="A4565">
        <v>11060</v>
      </c>
      <c r="B4565">
        <v>301289</v>
      </c>
      <c r="C4565" t="s">
        <v>3417</v>
      </c>
      <c r="D4565">
        <v>20</v>
      </c>
    </row>
    <row r="4566" spans="1:4" x14ac:dyDescent="0.25">
      <c r="A4566">
        <v>11010</v>
      </c>
      <c r="B4566">
        <v>301291</v>
      </c>
      <c r="C4566" t="s">
        <v>3425</v>
      </c>
      <c r="D4566">
        <v>20</v>
      </c>
    </row>
    <row r="4567" spans="1:4" x14ac:dyDescent="0.25">
      <c r="A4567">
        <v>11020</v>
      </c>
      <c r="B4567">
        <v>301291</v>
      </c>
      <c r="C4567" t="s">
        <v>3425</v>
      </c>
      <c r="D4567">
        <v>20</v>
      </c>
    </row>
    <row r="4568" spans="1:4" x14ac:dyDescent="0.25">
      <c r="A4568">
        <v>11060</v>
      </c>
      <c r="B4568">
        <v>301291</v>
      </c>
      <c r="C4568" t="s">
        <v>3425</v>
      </c>
      <c r="D4568">
        <v>20</v>
      </c>
    </row>
    <row r="4569" spans="1:4" x14ac:dyDescent="0.25">
      <c r="A4569">
        <v>11010</v>
      </c>
      <c r="B4569">
        <v>301292</v>
      </c>
      <c r="C4569" t="s">
        <v>3429</v>
      </c>
      <c r="D4569">
        <v>20</v>
      </c>
    </row>
    <row r="4570" spans="1:4" x14ac:dyDescent="0.25">
      <c r="A4570">
        <v>11020</v>
      </c>
      <c r="B4570">
        <v>301292</v>
      </c>
      <c r="C4570" t="s">
        <v>3429</v>
      </c>
      <c r="D4570">
        <v>20</v>
      </c>
    </row>
    <row r="4571" spans="1:4" x14ac:dyDescent="0.25">
      <c r="A4571">
        <v>11060</v>
      </c>
      <c r="B4571">
        <v>301292</v>
      </c>
      <c r="C4571" t="s">
        <v>3429</v>
      </c>
      <c r="D4571">
        <v>20</v>
      </c>
    </row>
    <row r="4572" spans="1:4" x14ac:dyDescent="0.25">
      <c r="A4572">
        <v>11010</v>
      </c>
      <c r="B4572">
        <v>301293</v>
      </c>
      <c r="C4572" t="s">
        <v>3431</v>
      </c>
      <c r="D4572">
        <v>20</v>
      </c>
    </row>
    <row r="4573" spans="1:4" x14ac:dyDescent="0.25">
      <c r="A4573">
        <v>11020</v>
      </c>
      <c r="B4573">
        <v>301293</v>
      </c>
      <c r="C4573" t="s">
        <v>3431</v>
      </c>
      <c r="D4573">
        <v>20</v>
      </c>
    </row>
    <row r="4574" spans="1:4" x14ac:dyDescent="0.25">
      <c r="A4574">
        <v>11060</v>
      </c>
      <c r="B4574">
        <v>301293</v>
      </c>
      <c r="C4574" t="s">
        <v>3431</v>
      </c>
      <c r="D4574">
        <v>20</v>
      </c>
    </row>
    <row r="4575" spans="1:4" x14ac:dyDescent="0.25">
      <c r="A4575">
        <v>11010</v>
      </c>
      <c r="B4575">
        <v>301294</v>
      </c>
      <c r="C4575" t="s">
        <v>3433</v>
      </c>
      <c r="D4575">
        <v>20</v>
      </c>
    </row>
    <row r="4576" spans="1:4" x14ac:dyDescent="0.25">
      <c r="A4576">
        <v>11020</v>
      </c>
      <c r="B4576">
        <v>301294</v>
      </c>
      <c r="C4576" t="s">
        <v>3433</v>
      </c>
      <c r="D4576">
        <v>20</v>
      </c>
    </row>
    <row r="4577" spans="1:4" x14ac:dyDescent="0.25">
      <c r="A4577">
        <v>11060</v>
      </c>
      <c r="B4577">
        <v>301294</v>
      </c>
      <c r="C4577" t="s">
        <v>3433</v>
      </c>
      <c r="D4577">
        <v>20</v>
      </c>
    </row>
    <row r="4578" spans="1:4" x14ac:dyDescent="0.25">
      <c r="A4578">
        <v>11010</v>
      </c>
      <c r="B4578">
        <v>301295</v>
      </c>
      <c r="C4578" t="s">
        <v>3437</v>
      </c>
      <c r="D4578">
        <v>20</v>
      </c>
    </row>
    <row r="4579" spans="1:4" x14ac:dyDescent="0.25">
      <c r="A4579">
        <v>11020</v>
      </c>
      <c r="B4579">
        <v>301295</v>
      </c>
      <c r="C4579" t="s">
        <v>3437</v>
      </c>
      <c r="D4579">
        <v>20</v>
      </c>
    </row>
    <row r="4580" spans="1:4" x14ac:dyDescent="0.25">
      <c r="A4580">
        <v>11060</v>
      </c>
      <c r="B4580">
        <v>301295</v>
      </c>
      <c r="C4580" t="s">
        <v>3437</v>
      </c>
      <c r="D4580">
        <v>20</v>
      </c>
    </row>
    <row r="4581" spans="1:4" x14ac:dyDescent="0.25">
      <c r="A4581">
        <v>11010</v>
      </c>
      <c r="B4581">
        <v>301299</v>
      </c>
      <c r="C4581" t="s">
        <v>3450</v>
      </c>
      <c r="D4581">
        <v>20</v>
      </c>
    </row>
    <row r="4582" spans="1:4" x14ac:dyDescent="0.25">
      <c r="A4582">
        <v>11020</v>
      </c>
      <c r="B4582">
        <v>301299</v>
      </c>
      <c r="C4582" t="s">
        <v>3450</v>
      </c>
      <c r="D4582">
        <v>20</v>
      </c>
    </row>
    <row r="4583" spans="1:4" x14ac:dyDescent="0.25">
      <c r="A4583">
        <v>11060</v>
      </c>
      <c r="B4583">
        <v>301299</v>
      </c>
      <c r="C4583" t="s">
        <v>3450</v>
      </c>
      <c r="D4583">
        <v>20</v>
      </c>
    </row>
    <row r="4584" spans="1:4" x14ac:dyDescent="0.25">
      <c r="A4584">
        <v>11010</v>
      </c>
      <c r="B4584">
        <v>301301</v>
      </c>
      <c r="C4584" t="s">
        <v>3454</v>
      </c>
      <c r="D4584">
        <v>20</v>
      </c>
    </row>
    <row r="4585" spans="1:4" x14ac:dyDescent="0.25">
      <c r="A4585">
        <v>11020</v>
      </c>
      <c r="B4585">
        <v>301301</v>
      </c>
      <c r="C4585" t="s">
        <v>3454</v>
      </c>
      <c r="D4585">
        <v>20</v>
      </c>
    </row>
    <row r="4586" spans="1:4" x14ac:dyDescent="0.25">
      <c r="A4586">
        <v>11060</v>
      </c>
      <c r="B4586">
        <v>301301</v>
      </c>
      <c r="C4586" t="s">
        <v>3454</v>
      </c>
      <c r="D4586">
        <v>20</v>
      </c>
    </row>
    <row r="4587" spans="1:4" x14ac:dyDescent="0.25">
      <c r="A4587">
        <v>11010</v>
      </c>
      <c r="B4587">
        <v>301302</v>
      </c>
      <c r="C4587" t="s">
        <v>4076</v>
      </c>
      <c r="D4587">
        <v>20</v>
      </c>
    </row>
    <row r="4588" spans="1:4" x14ac:dyDescent="0.25">
      <c r="A4588">
        <v>11020</v>
      </c>
      <c r="B4588">
        <v>301302</v>
      </c>
      <c r="C4588" t="s">
        <v>4076</v>
      </c>
      <c r="D4588">
        <v>20</v>
      </c>
    </row>
    <row r="4589" spans="1:4" x14ac:dyDescent="0.25">
      <c r="A4589">
        <v>11060</v>
      </c>
      <c r="B4589">
        <v>301302</v>
      </c>
      <c r="C4589" t="s">
        <v>4076</v>
      </c>
      <c r="D4589">
        <v>20</v>
      </c>
    </row>
    <row r="4590" spans="1:4" x14ac:dyDescent="0.25">
      <c r="A4590">
        <v>11010</v>
      </c>
      <c r="B4590">
        <v>301303</v>
      </c>
      <c r="C4590" t="s">
        <v>5133</v>
      </c>
      <c r="D4590">
        <v>20</v>
      </c>
    </row>
    <row r="4591" spans="1:4" x14ac:dyDescent="0.25">
      <c r="A4591">
        <v>11020</v>
      </c>
      <c r="B4591">
        <v>301303</v>
      </c>
      <c r="C4591" t="s">
        <v>5133</v>
      </c>
      <c r="D4591">
        <v>20</v>
      </c>
    </row>
    <row r="4592" spans="1:4" x14ac:dyDescent="0.25">
      <c r="A4592">
        <v>11060</v>
      </c>
      <c r="B4592">
        <v>301303</v>
      </c>
      <c r="C4592" t="s">
        <v>5133</v>
      </c>
      <c r="D4592">
        <v>20</v>
      </c>
    </row>
    <row r="4593" spans="1:4" x14ac:dyDescent="0.25">
      <c r="A4593">
        <v>11010</v>
      </c>
      <c r="B4593">
        <v>301304</v>
      </c>
      <c r="C4593" t="s">
        <v>14042</v>
      </c>
      <c r="D4593">
        <v>22.5</v>
      </c>
    </row>
    <row r="4594" spans="1:4" x14ac:dyDescent="0.25">
      <c r="A4594">
        <v>11020</v>
      </c>
      <c r="B4594">
        <v>301304</v>
      </c>
      <c r="C4594" t="s">
        <v>14042</v>
      </c>
      <c r="D4594">
        <v>22.5</v>
      </c>
    </row>
    <row r="4595" spans="1:4" x14ac:dyDescent="0.25">
      <c r="A4595">
        <v>11060</v>
      </c>
      <c r="B4595">
        <v>301304</v>
      </c>
      <c r="C4595" t="s">
        <v>14042</v>
      </c>
      <c r="D4595">
        <v>22.5</v>
      </c>
    </row>
    <row r="4596" spans="1:4" x14ac:dyDescent="0.25">
      <c r="A4596">
        <v>11010</v>
      </c>
      <c r="B4596">
        <v>301305</v>
      </c>
      <c r="C4596" t="s">
        <v>12868</v>
      </c>
      <c r="D4596">
        <v>22.5</v>
      </c>
    </row>
    <row r="4597" spans="1:4" x14ac:dyDescent="0.25">
      <c r="A4597">
        <v>11020</v>
      </c>
      <c r="B4597">
        <v>301305</v>
      </c>
      <c r="C4597" t="s">
        <v>12868</v>
      </c>
      <c r="D4597">
        <v>22.5</v>
      </c>
    </row>
    <row r="4598" spans="1:4" x14ac:dyDescent="0.25">
      <c r="A4598">
        <v>11060</v>
      </c>
      <c r="B4598">
        <v>301305</v>
      </c>
      <c r="C4598" t="s">
        <v>12868</v>
      </c>
      <c r="D4598">
        <v>22.5</v>
      </c>
    </row>
    <row r="4599" spans="1:4" x14ac:dyDescent="0.25">
      <c r="A4599">
        <v>11010</v>
      </c>
      <c r="B4599">
        <v>301306</v>
      </c>
      <c r="C4599" t="s">
        <v>14044</v>
      </c>
      <c r="D4599">
        <v>27.5</v>
      </c>
    </row>
    <row r="4600" spans="1:4" x14ac:dyDescent="0.25">
      <c r="A4600">
        <v>11020</v>
      </c>
      <c r="B4600">
        <v>301306</v>
      </c>
      <c r="C4600" t="s">
        <v>14044</v>
      </c>
      <c r="D4600">
        <v>27.5</v>
      </c>
    </row>
    <row r="4601" spans="1:4" x14ac:dyDescent="0.25">
      <c r="A4601">
        <v>11060</v>
      </c>
      <c r="B4601">
        <v>301306</v>
      </c>
      <c r="C4601" t="s">
        <v>14044</v>
      </c>
      <c r="D4601">
        <v>27.5</v>
      </c>
    </row>
    <row r="4602" spans="1:4" x14ac:dyDescent="0.25">
      <c r="A4602">
        <v>11010</v>
      </c>
      <c r="B4602">
        <v>301307</v>
      </c>
      <c r="C4602" t="s">
        <v>12098</v>
      </c>
      <c r="D4602">
        <v>20</v>
      </c>
    </row>
    <row r="4603" spans="1:4" x14ac:dyDescent="0.25">
      <c r="A4603">
        <v>11020</v>
      </c>
      <c r="B4603">
        <v>301307</v>
      </c>
      <c r="C4603" t="s">
        <v>12098</v>
      </c>
      <c r="D4603">
        <v>20</v>
      </c>
    </row>
    <row r="4604" spans="1:4" x14ac:dyDescent="0.25">
      <c r="A4604">
        <v>11060</v>
      </c>
      <c r="B4604">
        <v>301307</v>
      </c>
      <c r="C4604" t="s">
        <v>12098</v>
      </c>
      <c r="D4604">
        <v>20</v>
      </c>
    </row>
    <row r="4605" spans="1:4" x14ac:dyDescent="0.25">
      <c r="A4605">
        <v>11010</v>
      </c>
      <c r="B4605">
        <v>301308</v>
      </c>
      <c r="C4605" t="s">
        <v>14046</v>
      </c>
      <c r="D4605">
        <v>20</v>
      </c>
    </row>
    <row r="4606" spans="1:4" x14ac:dyDescent="0.25">
      <c r="A4606">
        <v>11020</v>
      </c>
      <c r="B4606">
        <v>301308</v>
      </c>
      <c r="C4606" t="s">
        <v>14046</v>
      </c>
      <c r="D4606">
        <v>20</v>
      </c>
    </row>
    <row r="4607" spans="1:4" x14ac:dyDescent="0.25">
      <c r="A4607">
        <v>11060</v>
      </c>
      <c r="B4607">
        <v>301308</v>
      </c>
      <c r="C4607" t="s">
        <v>14046</v>
      </c>
      <c r="D4607">
        <v>20</v>
      </c>
    </row>
    <row r="4608" spans="1:4" x14ac:dyDescent="0.25">
      <c r="A4608">
        <v>11010</v>
      </c>
      <c r="B4608">
        <v>301309</v>
      </c>
      <c r="C4608" t="s">
        <v>14048</v>
      </c>
      <c r="D4608">
        <v>20</v>
      </c>
    </row>
    <row r="4609" spans="1:4" x14ac:dyDescent="0.25">
      <c r="A4609">
        <v>11020</v>
      </c>
      <c r="B4609">
        <v>301309</v>
      </c>
      <c r="C4609" t="s">
        <v>14048</v>
      </c>
      <c r="D4609">
        <v>20</v>
      </c>
    </row>
    <row r="4610" spans="1:4" x14ac:dyDescent="0.25">
      <c r="A4610">
        <v>11060</v>
      </c>
      <c r="B4610">
        <v>301309</v>
      </c>
      <c r="C4610" t="s">
        <v>14048</v>
      </c>
      <c r="D4610">
        <v>20</v>
      </c>
    </row>
    <row r="4611" spans="1:4" x14ac:dyDescent="0.25">
      <c r="A4611">
        <v>11010</v>
      </c>
      <c r="B4611">
        <v>301310</v>
      </c>
      <c r="C4611" t="s">
        <v>3457</v>
      </c>
      <c r="D4611">
        <v>20</v>
      </c>
    </row>
    <row r="4612" spans="1:4" x14ac:dyDescent="0.25">
      <c r="A4612">
        <v>11020</v>
      </c>
      <c r="B4612">
        <v>301310</v>
      </c>
      <c r="C4612" t="s">
        <v>3457</v>
      </c>
      <c r="D4612">
        <v>20</v>
      </c>
    </row>
    <row r="4613" spans="1:4" x14ac:dyDescent="0.25">
      <c r="A4613">
        <v>11060</v>
      </c>
      <c r="B4613">
        <v>301310</v>
      </c>
      <c r="C4613" t="s">
        <v>3457</v>
      </c>
      <c r="D4613">
        <v>20</v>
      </c>
    </row>
    <row r="4614" spans="1:4" x14ac:dyDescent="0.25">
      <c r="A4614">
        <v>11010</v>
      </c>
      <c r="B4614">
        <v>301311</v>
      </c>
      <c r="C4614" t="s">
        <v>12987</v>
      </c>
      <c r="D4614">
        <v>25</v>
      </c>
    </row>
    <row r="4615" spans="1:4" x14ac:dyDescent="0.25">
      <c r="A4615">
        <v>11020</v>
      </c>
      <c r="B4615">
        <v>301311</v>
      </c>
      <c r="C4615" t="s">
        <v>12987</v>
      </c>
      <c r="D4615">
        <v>25</v>
      </c>
    </row>
    <row r="4616" spans="1:4" x14ac:dyDescent="0.25">
      <c r="A4616">
        <v>11060</v>
      </c>
      <c r="B4616">
        <v>301311</v>
      </c>
      <c r="C4616" t="s">
        <v>12987</v>
      </c>
      <c r="D4616">
        <v>25</v>
      </c>
    </row>
    <row r="4617" spans="1:4" x14ac:dyDescent="0.25">
      <c r="A4617">
        <v>11010</v>
      </c>
      <c r="B4617">
        <v>301312</v>
      </c>
      <c r="C4617" t="s">
        <v>14050</v>
      </c>
      <c r="D4617">
        <v>20</v>
      </c>
    </row>
    <row r="4618" spans="1:4" x14ac:dyDescent="0.25">
      <c r="A4618">
        <v>11020</v>
      </c>
      <c r="B4618">
        <v>301312</v>
      </c>
      <c r="C4618" t="s">
        <v>14050</v>
      </c>
      <c r="D4618">
        <v>20</v>
      </c>
    </row>
    <row r="4619" spans="1:4" x14ac:dyDescent="0.25">
      <c r="A4619">
        <v>11060</v>
      </c>
      <c r="B4619">
        <v>301312</v>
      </c>
      <c r="C4619" t="s">
        <v>14050</v>
      </c>
      <c r="D4619">
        <v>20</v>
      </c>
    </row>
    <row r="4620" spans="1:4" x14ac:dyDescent="0.25">
      <c r="A4620">
        <v>11010</v>
      </c>
      <c r="B4620">
        <v>301314</v>
      </c>
      <c r="C4620" t="s">
        <v>14053</v>
      </c>
      <c r="D4620">
        <v>20</v>
      </c>
    </row>
    <row r="4621" spans="1:4" x14ac:dyDescent="0.25">
      <c r="A4621">
        <v>11020</v>
      </c>
      <c r="B4621">
        <v>301314</v>
      </c>
      <c r="C4621" t="s">
        <v>14053</v>
      </c>
      <c r="D4621">
        <v>20</v>
      </c>
    </row>
    <row r="4622" spans="1:4" x14ac:dyDescent="0.25">
      <c r="A4622">
        <v>11060</v>
      </c>
      <c r="B4622">
        <v>301314</v>
      </c>
      <c r="C4622" t="s">
        <v>14053</v>
      </c>
      <c r="D4622">
        <v>20</v>
      </c>
    </row>
    <row r="4623" spans="1:4" x14ac:dyDescent="0.25">
      <c r="A4623">
        <v>11010</v>
      </c>
      <c r="B4623">
        <v>301315</v>
      </c>
      <c r="C4623" t="s">
        <v>13651</v>
      </c>
      <c r="D4623">
        <v>25</v>
      </c>
    </row>
    <row r="4624" spans="1:4" x14ac:dyDescent="0.25">
      <c r="A4624">
        <v>11020</v>
      </c>
      <c r="B4624">
        <v>301315</v>
      </c>
      <c r="C4624" t="s">
        <v>13651</v>
      </c>
      <c r="D4624">
        <v>25</v>
      </c>
    </row>
    <row r="4625" spans="1:4" x14ac:dyDescent="0.25">
      <c r="A4625">
        <v>11060</v>
      </c>
      <c r="B4625">
        <v>301315</v>
      </c>
      <c r="C4625" t="s">
        <v>13651</v>
      </c>
      <c r="D4625">
        <v>25</v>
      </c>
    </row>
    <row r="4626" spans="1:4" x14ac:dyDescent="0.25">
      <c r="A4626">
        <v>11010</v>
      </c>
      <c r="B4626">
        <v>301319</v>
      </c>
      <c r="C4626" t="s">
        <v>13658</v>
      </c>
      <c r="D4626">
        <v>20</v>
      </c>
    </row>
    <row r="4627" spans="1:4" x14ac:dyDescent="0.25">
      <c r="A4627">
        <v>11020</v>
      </c>
      <c r="B4627">
        <v>301319</v>
      </c>
      <c r="C4627" t="s">
        <v>13658</v>
      </c>
      <c r="D4627">
        <v>20</v>
      </c>
    </row>
    <row r="4628" spans="1:4" x14ac:dyDescent="0.25">
      <c r="A4628">
        <v>11060</v>
      </c>
      <c r="B4628">
        <v>301319</v>
      </c>
      <c r="C4628" t="s">
        <v>13658</v>
      </c>
      <c r="D4628">
        <v>20</v>
      </c>
    </row>
    <row r="4629" spans="1:4" x14ac:dyDescent="0.25">
      <c r="A4629">
        <v>11010</v>
      </c>
      <c r="B4629">
        <v>301324</v>
      </c>
      <c r="C4629" t="s">
        <v>14055</v>
      </c>
      <c r="D4629">
        <v>27.5</v>
      </c>
    </row>
    <row r="4630" spans="1:4" x14ac:dyDescent="0.25">
      <c r="A4630">
        <v>11020</v>
      </c>
      <c r="B4630">
        <v>301324</v>
      </c>
      <c r="C4630" t="s">
        <v>14055</v>
      </c>
      <c r="D4630">
        <v>27.5</v>
      </c>
    </row>
    <row r="4631" spans="1:4" x14ac:dyDescent="0.25">
      <c r="A4631">
        <v>11060</v>
      </c>
      <c r="B4631">
        <v>301324</v>
      </c>
      <c r="C4631" t="s">
        <v>14055</v>
      </c>
      <c r="D4631">
        <v>27.5</v>
      </c>
    </row>
    <row r="4632" spans="1:4" x14ac:dyDescent="0.25">
      <c r="A4632">
        <v>11010</v>
      </c>
      <c r="B4632">
        <v>301325</v>
      </c>
      <c r="C4632" t="s">
        <v>12871</v>
      </c>
      <c r="D4632">
        <v>27.5</v>
      </c>
    </row>
    <row r="4633" spans="1:4" x14ac:dyDescent="0.25">
      <c r="A4633">
        <v>11020</v>
      </c>
      <c r="B4633">
        <v>301325</v>
      </c>
      <c r="C4633" t="s">
        <v>12871</v>
      </c>
      <c r="D4633">
        <v>27.5</v>
      </c>
    </row>
    <row r="4634" spans="1:4" x14ac:dyDescent="0.25">
      <c r="A4634">
        <v>11060</v>
      </c>
      <c r="B4634">
        <v>301325</v>
      </c>
      <c r="C4634" t="s">
        <v>12871</v>
      </c>
      <c r="D4634">
        <v>27.5</v>
      </c>
    </row>
    <row r="4635" spans="1:4" x14ac:dyDescent="0.25">
      <c r="A4635">
        <v>11010</v>
      </c>
      <c r="B4635">
        <v>301326</v>
      </c>
      <c r="C4635" t="s">
        <v>14057</v>
      </c>
      <c r="D4635">
        <v>27.5</v>
      </c>
    </row>
    <row r="4636" spans="1:4" x14ac:dyDescent="0.25">
      <c r="A4636">
        <v>11020</v>
      </c>
      <c r="B4636">
        <v>301326</v>
      </c>
      <c r="C4636" t="s">
        <v>14057</v>
      </c>
      <c r="D4636">
        <v>27.5</v>
      </c>
    </row>
    <row r="4637" spans="1:4" x14ac:dyDescent="0.25">
      <c r="A4637">
        <v>11060</v>
      </c>
      <c r="B4637">
        <v>301326</v>
      </c>
      <c r="C4637" t="s">
        <v>14057</v>
      </c>
      <c r="D4637">
        <v>27.5</v>
      </c>
    </row>
    <row r="4638" spans="1:4" x14ac:dyDescent="0.25">
      <c r="A4638">
        <v>11010</v>
      </c>
      <c r="B4638">
        <v>301327</v>
      </c>
      <c r="C4638" t="s">
        <v>14060</v>
      </c>
      <c r="D4638">
        <v>20</v>
      </c>
    </row>
    <row r="4639" spans="1:4" x14ac:dyDescent="0.25">
      <c r="A4639">
        <v>11020</v>
      </c>
      <c r="B4639">
        <v>301327</v>
      </c>
      <c r="C4639" t="s">
        <v>14060</v>
      </c>
      <c r="D4639">
        <v>20</v>
      </c>
    </row>
    <row r="4640" spans="1:4" x14ac:dyDescent="0.25">
      <c r="A4640">
        <v>11060</v>
      </c>
      <c r="B4640">
        <v>301327</v>
      </c>
      <c r="C4640" t="s">
        <v>14060</v>
      </c>
      <c r="D4640">
        <v>20</v>
      </c>
    </row>
    <row r="4641" spans="1:4" x14ac:dyDescent="0.25">
      <c r="A4641">
        <v>11010</v>
      </c>
      <c r="B4641">
        <v>301328</v>
      </c>
      <c r="C4641" t="s">
        <v>5827</v>
      </c>
      <c r="D4641">
        <v>20</v>
      </c>
    </row>
    <row r="4642" spans="1:4" x14ac:dyDescent="0.25">
      <c r="A4642">
        <v>11020</v>
      </c>
      <c r="B4642">
        <v>301328</v>
      </c>
      <c r="C4642" t="s">
        <v>5827</v>
      </c>
      <c r="D4642">
        <v>20</v>
      </c>
    </row>
    <row r="4643" spans="1:4" x14ac:dyDescent="0.25">
      <c r="A4643">
        <v>11060</v>
      </c>
      <c r="B4643">
        <v>301328</v>
      </c>
      <c r="C4643" t="s">
        <v>5827</v>
      </c>
      <c r="D4643">
        <v>20</v>
      </c>
    </row>
    <row r="4644" spans="1:4" x14ac:dyDescent="0.25">
      <c r="A4644">
        <v>11010</v>
      </c>
      <c r="B4644">
        <v>301329</v>
      </c>
      <c r="C4644" t="s">
        <v>5830</v>
      </c>
      <c r="D4644">
        <v>20</v>
      </c>
    </row>
    <row r="4645" spans="1:4" x14ac:dyDescent="0.25">
      <c r="A4645">
        <v>11020</v>
      </c>
      <c r="B4645">
        <v>301329</v>
      </c>
      <c r="C4645" t="s">
        <v>5830</v>
      </c>
      <c r="D4645">
        <v>20</v>
      </c>
    </row>
    <row r="4646" spans="1:4" x14ac:dyDescent="0.25">
      <c r="A4646">
        <v>11060</v>
      </c>
      <c r="B4646">
        <v>301329</v>
      </c>
      <c r="C4646" t="s">
        <v>5830</v>
      </c>
      <c r="D4646">
        <v>20</v>
      </c>
    </row>
    <row r="4647" spans="1:4" x14ac:dyDescent="0.25">
      <c r="A4647">
        <v>11010</v>
      </c>
      <c r="B4647">
        <v>301331</v>
      </c>
      <c r="C4647" t="s">
        <v>13665</v>
      </c>
      <c r="D4647">
        <v>27.5</v>
      </c>
    </row>
    <row r="4648" spans="1:4" x14ac:dyDescent="0.25">
      <c r="A4648">
        <v>11020</v>
      </c>
      <c r="B4648">
        <v>301331</v>
      </c>
      <c r="C4648" t="s">
        <v>13665</v>
      </c>
      <c r="D4648">
        <v>27.5</v>
      </c>
    </row>
    <row r="4649" spans="1:4" x14ac:dyDescent="0.25">
      <c r="A4649">
        <v>11060</v>
      </c>
      <c r="B4649">
        <v>301331</v>
      </c>
      <c r="C4649" t="s">
        <v>13665</v>
      </c>
      <c r="D4649">
        <v>27.5</v>
      </c>
    </row>
    <row r="4650" spans="1:4" x14ac:dyDescent="0.25">
      <c r="A4650">
        <v>11010</v>
      </c>
      <c r="B4650">
        <v>301332</v>
      </c>
      <c r="C4650" t="s">
        <v>12416</v>
      </c>
      <c r="D4650">
        <v>27.5</v>
      </c>
    </row>
    <row r="4651" spans="1:4" x14ac:dyDescent="0.25">
      <c r="A4651">
        <v>11020</v>
      </c>
      <c r="B4651">
        <v>301332</v>
      </c>
      <c r="C4651" t="s">
        <v>12416</v>
      </c>
      <c r="D4651">
        <v>27.5</v>
      </c>
    </row>
    <row r="4652" spans="1:4" x14ac:dyDescent="0.25">
      <c r="A4652">
        <v>11060</v>
      </c>
      <c r="B4652">
        <v>301332</v>
      </c>
      <c r="C4652" t="s">
        <v>12416</v>
      </c>
      <c r="D4652">
        <v>27.5</v>
      </c>
    </row>
    <row r="4653" spans="1:4" x14ac:dyDescent="0.25">
      <c r="A4653">
        <v>11010</v>
      </c>
      <c r="B4653">
        <v>301335</v>
      </c>
      <c r="C4653" t="s">
        <v>3488</v>
      </c>
      <c r="D4653">
        <v>25</v>
      </c>
    </row>
    <row r="4654" spans="1:4" x14ac:dyDescent="0.25">
      <c r="A4654">
        <v>11020</v>
      </c>
      <c r="B4654">
        <v>301335</v>
      </c>
      <c r="C4654" t="s">
        <v>3488</v>
      </c>
      <c r="D4654">
        <v>25</v>
      </c>
    </row>
    <row r="4655" spans="1:4" x14ac:dyDescent="0.25">
      <c r="A4655">
        <v>11060</v>
      </c>
      <c r="B4655">
        <v>301335</v>
      </c>
      <c r="C4655" t="s">
        <v>3488</v>
      </c>
      <c r="D4655">
        <v>25</v>
      </c>
    </row>
    <row r="4656" spans="1:4" x14ac:dyDescent="0.25">
      <c r="A4656">
        <v>11010</v>
      </c>
      <c r="B4656">
        <v>301339</v>
      </c>
      <c r="C4656" t="s">
        <v>13669</v>
      </c>
      <c r="D4656">
        <v>20</v>
      </c>
    </row>
    <row r="4657" spans="1:4" x14ac:dyDescent="0.25">
      <c r="A4657">
        <v>11020</v>
      </c>
      <c r="B4657">
        <v>301339</v>
      </c>
      <c r="C4657" t="s">
        <v>13669</v>
      </c>
      <c r="D4657">
        <v>20</v>
      </c>
    </row>
    <row r="4658" spans="1:4" x14ac:dyDescent="0.25">
      <c r="A4658">
        <v>11060</v>
      </c>
      <c r="B4658">
        <v>301339</v>
      </c>
      <c r="C4658" t="s">
        <v>13669</v>
      </c>
      <c r="D4658">
        <v>20</v>
      </c>
    </row>
    <row r="4659" spans="1:4" x14ac:dyDescent="0.25">
      <c r="A4659">
        <v>11010</v>
      </c>
      <c r="B4659">
        <v>301340</v>
      </c>
      <c r="C4659" t="s">
        <v>14063</v>
      </c>
      <c r="D4659">
        <v>20</v>
      </c>
    </row>
    <row r="4660" spans="1:4" x14ac:dyDescent="0.25">
      <c r="A4660">
        <v>11020</v>
      </c>
      <c r="B4660">
        <v>301340</v>
      </c>
      <c r="C4660" t="s">
        <v>14063</v>
      </c>
      <c r="D4660">
        <v>20</v>
      </c>
    </row>
    <row r="4661" spans="1:4" x14ac:dyDescent="0.25">
      <c r="A4661">
        <v>11060</v>
      </c>
      <c r="B4661">
        <v>301340</v>
      </c>
      <c r="C4661" t="s">
        <v>14063</v>
      </c>
      <c r="D4661">
        <v>20</v>
      </c>
    </row>
    <row r="4662" spans="1:4" x14ac:dyDescent="0.25">
      <c r="A4662">
        <v>11010</v>
      </c>
      <c r="B4662">
        <v>301341</v>
      </c>
      <c r="C4662" t="s">
        <v>14067</v>
      </c>
      <c r="D4662">
        <v>20</v>
      </c>
    </row>
    <row r="4663" spans="1:4" x14ac:dyDescent="0.25">
      <c r="A4663">
        <v>11020</v>
      </c>
      <c r="B4663">
        <v>301341</v>
      </c>
      <c r="C4663" t="s">
        <v>14067</v>
      </c>
      <c r="D4663">
        <v>20</v>
      </c>
    </row>
    <row r="4664" spans="1:4" x14ac:dyDescent="0.25">
      <c r="A4664">
        <v>11060</v>
      </c>
      <c r="B4664">
        <v>301341</v>
      </c>
      <c r="C4664" t="s">
        <v>14067</v>
      </c>
      <c r="D4664">
        <v>20</v>
      </c>
    </row>
    <row r="4665" spans="1:4" x14ac:dyDescent="0.25">
      <c r="A4665">
        <v>11010</v>
      </c>
      <c r="B4665">
        <v>301342</v>
      </c>
      <c r="C4665" t="s">
        <v>14069</v>
      </c>
      <c r="D4665">
        <v>20</v>
      </c>
    </row>
    <row r="4666" spans="1:4" x14ac:dyDescent="0.25">
      <c r="A4666">
        <v>11020</v>
      </c>
      <c r="B4666">
        <v>301342</v>
      </c>
      <c r="C4666" t="s">
        <v>14069</v>
      </c>
      <c r="D4666">
        <v>20</v>
      </c>
    </row>
    <row r="4667" spans="1:4" x14ac:dyDescent="0.25">
      <c r="A4667">
        <v>11060</v>
      </c>
      <c r="B4667">
        <v>301342</v>
      </c>
      <c r="C4667" t="s">
        <v>14069</v>
      </c>
      <c r="D4667">
        <v>20</v>
      </c>
    </row>
    <row r="4668" spans="1:4" x14ac:dyDescent="0.25">
      <c r="A4668">
        <v>11010</v>
      </c>
      <c r="B4668">
        <v>301343</v>
      </c>
      <c r="C4668" t="s">
        <v>14072</v>
      </c>
      <c r="D4668">
        <v>22.5</v>
      </c>
    </row>
    <row r="4669" spans="1:4" x14ac:dyDescent="0.25">
      <c r="A4669">
        <v>11020</v>
      </c>
      <c r="B4669">
        <v>301343</v>
      </c>
      <c r="C4669" t="s">
        <v>14072</v>
      </c>
      <c r="D4669">
        <v>22.5</v>
      </c>
    </row>
    <row r="4670" spans="1:4" x14ac:dyDescent="0.25">
      <c r="A4670">
        <v>11060</v>
      </c>
      <c r="B4670">
        <v>301343</v>
      </c>
      <c r="C4670" t="s">
        <v>14072</v>
      </c>
      <c r="D4670">
        <v>22.5</v>
      </c>
    </row>
    <row r="4671" spans="1:4" x14ac:dyDescent="0.25">
      <c r="A4671">
        <v>11010</v>
      </c>
      <c r="B4671">
        <v>301344</v>
      </c>
      <c r="C4671" t="s">
        <v>6404</v>
      </c>
      <c r="D4671">
        <v>20</v>
      </c>
    </row>
    <row r="4672" spans="1:4" x14ac:dyDescent="0.25">
      <c r="A4672">
        <v>11020</v>
      </c>
      <c r="B4672">
        <v>301344</v>
      </c>
      <c r="C4672" t="s">
        <v>6404</v>
      </c>
      <c r="D4672">
        <v>20</v>
      </c>
    </row>
    <row r="4673" spans="1:4" x14ac:dyDescent="0.25">
      <c r="A4673">
        <v>11060</v>
      </c>
      <c r="B4673">
        <v>301344</v>
      </c>
      <c r="C4673" t="s">
        <v>6404</v>
      </c>
      <c r="D4673">
        <v>20</v>
      </c>
    </row>
    <row r="4674" spans="1:4" x14ac:dyDescent="0.25">
      <c r="A4674">
        <v>11010</v>
      </c>
      <c r="B4674">
        <v>301345</v>
      </c>
      <c r="C4674" t="s">
        <v>6408</v>
      </c>
      <c r="D4674">
        <v>35</v>
      </c>
    </row>
    <row r="4675" spans="1:4" x14ac:dyDescent="0.25">
      <c r="A4675">
        <v>11020</v>
      </c>
      <c r="B4675">
        <v>301345</v>
      </c>
      <c r="C4675" t="s">
        <v>6408</v>
      </c>
      <c r="D4675">
        <v>35</v>
      </c>
    </row>
    <row r="4676" spans="1:4" x14ac:dyDescent="0.25">
      <c r="A4676">
        <v>11060</v>
      </c>
      <c r="B4676">
        <v>301345</v>
      </c>
      <c r="C4676" t="s">
        <v>6408</v>
      </c>
      <c r="D4676">
        <v>35</v>
      </c>
    </row>
    <row r="4677" spans="1:4" x14ac:dyDescent="0.25">
      <c r="A4677">
        <v>11010</v>
      </c>
      <c r="B4677">
        <v>301346</v>
      </c>
      <c r="C4677" t="s">
        <v>6411</v>
      </c>
      <c r="D4677">
        <v>25</v>
      </c>
    </row>
    <row r="4678" spans="1:4" x14ac:dyDescent="0.25">
      <c r="A4678">
        <v>11020</v>
      </c>
      <c r="B4678">
        <v>301346</v>
      </c>
      <c r="C4678" t="s">
        <v>6411</v>
      </c>
      <c r="D4678">
        <v>25</v>
      </c>
    </row>
    <row r="4679" spans="1:4" x14ac:dyDescent="0.25">
      <c r="A4679">
        <v>11060</v>
      </c>
      <c r="B4679">
        <v>301346</v>
      </c>
      <c r="C4679" t="s">
        <v>6411</v>
      </c>
      <c r="D4679">
        <v>25</v>
      </c>
    </row>
    <row r="4680" spans="1:4" x14ac:dyDescent="0.25">
      <c r="A4680">
        <v>11010</v>
      </c>
      <c r="B4680">
        <v>301347</v>
      </c>
      <c r="C4680" t="s">
        <v>13763</v>
      </c>
      <c r="D4680">
        <v>25</v>
      </c>
    </row>
    <row r="4681" spans="1:4" x14ac:dyDescent="0.25">
      <c r="A4681">
        <v>11020</v>
      </c>
      <c r="B4681">
        <v>301347</v>
      </c>
      <c r="C4681" t="s">
        <v>13763</v>
      </c>
      <c r="D4681">
        <v>25</v>
      </c>
    </row>
    <row r="4682" spans="1:4" x14ac:dyDescent="0.25">
      <c r="A4682">
        <v>11060</v>
      </c>
      <c r="B4682">
        <v>301347</v>
      </c>
      <c r="C4682" t="s">
        <v>13763</v>
      </c>
      <c r="D4682">
        <v>25</v>
      </c>
    </row>
    <row r="4683" spans="1:4" x14ac:dyDescent="0.25">
      <c r="A4683">
        <v>11010</v>
      </c>
      <c r="B4683">
        <v>301348</v>
      </c>
      <c r="C4683" t="s">
        <v>14075</v>
      </c>
      <c r="D4683">
        <v>25</v>
      </c>
    </row>
    <row r="4684" spans="1:4" x14ac:dyDescent="0.25">
      <c r="A4684">
        <v>11020</v>
      </c>
      <c r="B4684">
        <v>301348</v>
      </c>
      <c r="C4684" t="s">
        <v>14075</v>
      </c>
      <c r="D4684">
        <v>25</v>
      </c>
    </row>
    <row r="4685" spans="1:4" x14ac:dyDescent="0.25">
      <c r="A4685">
        <v>11060</v>
      </c>
      <c r="B4685">
        <v>301348</v>
      </c>
      <c r="C4685" t="s">
        <v>14075</v>
      </c>
      <c r="D4685">
        <v>25</v>
      </c>
    </row>
    <row r="4686" spans="1:4" x14ac:dyDescent="0.25">
      <c r="A4686">
        <v>11010</v>
      </c>
      <c r="B4686">
        <v>301349</v>
      </c>
      <c r="C4686" t="s">
        <v>13671</v>
      </c>
      <c r="D4686">
        <v>20</v>
      </c>
    </row>
    <row r="4687" spans="1:4" x14ac:dyDescent="0.25">
      <c r="A4687">
        <v>11020</v>
      </c>
      <c r="B4687">
        <v>301349</v>
      </c>
      <c r="C4687" t="s">
        <v>13671</v>
      </c>
      <c r="D4687">
        <v>20</v>
      </c>
    </row>
    <row r="4688" spans="1:4" x14ac:dyDescent="0.25">
      <c r="A4688">
        <v>11060</v>
      </c>
      <c r="B4688">
        <v>301349</v>
      </c>
      <c r="C4688" t="s">
        <v>13671</v>
      </c>
      <c r="D4688">
        <v>20</v>
      </c>
    </row>
    <row r="4689" spans="1:4" x14ac:dyDescent="0.25">
      <c r="A4689">
        <v>11010</v>
      </c>
      <c r="B4689">
        <v>301350</v>
      </c>
      <c r="C4689" t="s">
        <v>3498</v>
      </c>
      <c r="D4689">
        <v>20</v>
      </c>
    </row>
    <row r="4690" spans="1:4" x14ac:dyDescent="0.25">
      <c r="A4690">
        <v>11020</v>
      </c>
      <c r="B4690">
        <v>301350</v>
      </c>
      <c r="C4690" t="s">
        <v>3498</v>
      </c>
      <c r="D4690">
        <v>20</v>
      </c>
    </row>
    <row r="4691" spans="1:4" x14ac:dyDescent="0.25">
      <c r="A4691">
        <v>11060</v>
      </c>
      <c r="B4691">
        <v>301350</v>
      </c>
      <c r="C4691" t="s">
        <v>3498</v>
      </c>
      <c r="D4691">
        <v>20</v>
      </c>
    </row>
    <row r="4692" spans="1:4" x14ac:dyDescent="0.25">
      <c r="A4692">
        <v>11010</v>
      </c>
      <c r="B4692">
        <v>301353</v>
      </c>
      <c r="C4692" t="s">
        <v>14078</v>
      </c>
      <c r="D4692">
        <v>20</v>
      </c>
    </row>
    <row r="4693" spans="1:4" x14ac:dyDescent="0.25">
      <c r="A4693">
        <v>11020</v>
      </c>
      <c r="B4693">
        <v>301353</v>
      </c>
      <c r="C4693" t="s">
        <v>14078</v>
      </c>
      <c r="D4693">
        <v>20</v>
      </c>
    </row>
    <row r="4694" spans="1:4" x14ac:dyDescent="0.25">
      <c r="A4694">
        <v>11060</v>
      </c>
      <c r="B4694">
        <v>301353</v>
      </c>
      <c r="C4694" t="s">
        <v>14078</v>
      </c>
      <c r="D4694">
        <v>20</v>
      </c>
    </row>
    <row r="4695" spans="1:4" x14ac:dyDescent="0.25">
      <c r="A4695">
        <v>11010</v>
      </c>
      <c r="B4695">
        <v>301354</v>
      </c>
      <c r="C4695" t="s">
        <v>5852</v>
      </c>
      <c r="D4695">
        <v>17.5</v>
      </c>
    </row>
    <row r="4696" spans="1:4" x14ac:dyDescent="0.25">
      <c r="A4696">
        <v>11020</v>
      </c>
      <c r="B4696">
        <v>301354</v>
      </c>
      <c r="C4696" t="s">
        <v>5852</v>
      </c>
      <c r="D4696">
        <v>17.5</v>
      </c>
    </row>
    <row r="4697" spans="1:4" x14ac:dyDescent="0.25">
      <c r="A4697">
        <v>11060</v>
      </c>
      <c r="B4697">
        <v>301354</v>
      </c>
      <c r="C4697" t="s">
        <v>5852</v>
      </c>
      <c r="D4697">
        <v>17.5</v>
      </c>
    </row>
    <row r="4698" spans="1:4" x14ac:dyDescent="0.25">
      <c r="A4698">
        <v>11010</v>
      </c>
      <c r="B4698">
        <v>301355</v>
      </c>
      <c r="C4698" t="s">
        <v>5855</v>
      </c>
      <c r="D4698">
        <v>30</v>
      </c>
    </row>
    <row r="4699" spans="1:4" x14ac:dyDescent="0.25">
      <c r="A4699">
        <v>11020</v>
      </c>
      <c r="B4699">
        <v>301355</v>
      </c>
      <c r="C4699" t="s">
        <v>5855</v>
      </c>
      <c r="D4699">
        <v>30</v>
      </c>
    </row>
    <row r="4700" spans="1:4" x14ac:dyDescent="0.25">
      <c r="A4700">
        <v>11060</v>
      </c>
      <c r="B4700">
        <v>301355</v>
      </c>
      <c r="C4700" t="s">
        <v>5855</v>
      </c>
      <c r="D4700">
        <v>30</v>
      </c>
    </row>
    <row r="4701" spans="1:4" x14ac:dyDescent="0.25">
      <c r="A4701">
        <v>11010</v>
      </c>
      <c r="B4701">
        <v>301356</v>
      </c>
      <c r="C4701" t="s">
        <v>4843</v>
      </c>
      <c r="D4701">
        <v>20</v>
      </c>
    </row>
    <row r="4702" spans="1:4" x14ac:dyDescent="0.25">
      <c r="A4702">
        <v>11020</v>
      </c>
      <c r="B4702">
        <v>301356</v>
      </c>
      <c r="C4702" t="s">
        <v>4843</v>
      </c>
      <c r="D4702">
        <v>20</v>
      </c>
    </row>
    <row r="4703" spans="1:4" x14ac:dyDescent="0.25">
      <c r="A4703">
        <v>11060</v>
      </c>
      <c r="B4703">
        <v>301356</v>
      </c>
      <c r="C4703" t="s">
        <v>4843</v>
      </c>
      <c r="D4703">
        <v>20</v>
      </c>
    </row>
    <row r="4704" spans="1:4" x14ac:dyDescent="0.25">
      <c r="A4704">
        <v>11010</v>
      </c>
      <c r="B4704">
        <v>301357</v>
      </c>
      <c r="C4704" t="s">
        <v>14420</v>
      </c>
      <c r="D4704">
        <v>20</v>
      </c>
    </row>
    <row r="4705" spans="1:4" x14ac:dyDescent="0.25">
      <c r="A4705">
        <v>11020</v>
      </c>
      <c r="B4705">
        <v>301357</v>
      </c>
      <c r="C4705" t="s">
        <v>14420</v>
      </c>
      <c r="D4705">
        <v>20</v>
      </c>
    </row>
    <row r="4706" spans="1:4" x14ac:dyDescent="0.25">
      <c r="A4706">
        <v>11060</v>
      </c>
      <c r="B4706">
        <v>301357</v>
      </c>
      <c r="C4706" t="s">
        <v>14420</v>
      </c>
      <c r="D4706">
        <v>20</v>
      </c>
    </row>
    <row r="4707" spans="1:4" x14ac:dyDescent="0.25">
      <c r="A4707">
        <v>11010</v>
      </c>
      <c r="B4707">
        <v>301358</v>
      </c>
      <c r="C4707" t="s">
        <v>14423</v>
      </c>
      <c r="D4707">
        <v>25</v>
      </c>
    </row>
    <row r="4708" spans="1:4" x14ac:dyDescent="0.25">
      <c r="A4708">
        <v>11020</v>
      </c>
      <c r="B4708">
        <v>301358</v>
      </c>
      <c r="C4708" t="s">
        <v>14423</v>
      </c>
      <c r="D4708">
        <v>25</v>
      </c>
    </row>
    <row r="4709" spans="1:4" x14ac:dyDescent="0.25">
      <c r="A4709">
        <v>11060</v>
      </c>
      <c r="B4709">
        <v>301358</v>
      </c>
      <c r="C4709" t="s">
        <v>14423</v>
      </c>
      <c r="D4709">
        <v>25</v>
      </c>
    </row>
    <row r="4710" spans="1:4" x14ac:dyDescent="0.25">
      <c r="A4710">
        <v>11010</v>
      </c>
      <c r="B4710">
        <v>301360</v>
      </c>
      <c r="C4710" t="s">
        <v>4504</v>
      </c>
      <c r="D4710">
        <v>35</v>
      </c>
    </row>
    <row r="4711" spans="1:4" x14ac:dyDescent="0.25">
      <c r="A4711">
        <v>11020</v>
      </c>
      <c r="B4711">
        <v>301360</v>
      </c>
      <c r="C4711" t="s">
        <v>4504</v>
      </c>
      <c r="D4711">
        <v>35</v>
      </c>
    </row>
    <row r="4712" spans="1:4" x14ac:dyDescent="0.25">
      <c r="A4712">
        <v>11060</v>
      </c>
      <c r="B4712">
        <v>301360</v>
      </c>
      <c r="C4712" t="s">
        <v>4504</v>
      </c>
      <c r="D4712">
        <v>35</v>
      </c>
    </row>
    <row r="4713" spans="1:4" x14ac:dyDescent="0.25">
      <c r="A4713">
        <v>11010</v>
      </c>
      <c r="B4713">
        <v>301361</v>
      </c>
      <c r="C4713" t="s">
        <v>4550</v>
      </c>
      <c r="D4713">
        <v>35</v>
      </c>
    </row>
    <row r="4714" spans="1:4" x14ac:dyDescent="0.25">
      <c r="A4714">
        <v>11020</v>
      </c>
      <c r="B4714">
        <v>301361</v>
      </c>
      <c r="C4714" t="s">
        <v>4550</v>
      </c>
      <c r="D4714">
        <v>35</v>
      </c>
    </row>
    <row r="4715" spans="1:4" x14ac:dyDescent="0.25">
      <c r="A4715">
        <v>11060</v>
      </c>
      <c r="B4715">
        <v>301361</v>
      </c>
      <c r="C4715" t="s">
        <v>4550</v>
      </c>
      <c r="D4715">
        <v>35</v>
      </c>
    </row>
    <row r="4716" spans="1:4" x14ac:dyDescent="0.25">
      <c r="A4716">
        <v>11010</v>
      </c>
      <c r="B4716">
        <v>301362</v>
      </c>
      <c r="C4716" t="s">
        <v>4553</v>
      </c>
      <c r="D4716">
        <v>35</v>
      </c>
    </row>
    <row r="4717" spans="1:4" x14ac:dyDescent="0.25">
      <c r="A4717">
        <v>11020</v>
      </c>
      <c r="B4717">
        <v>301362</v>
      </c>
      <c r="C4717" t="s">
        <v>4553</v>
      </c>
      <c r="D4717">
        <v>35</v>
      </c>
    </row>
    <row r="4718" spans="1:4" x14ac:dyDescent="0.25">
      <c r="A4718">
        <v>11060</v>
      </c>
      <c r="B4718">
        <v>301362</v>
      </c>
      <c r="C4718" t="s">
        <v>4553</v>
      </c>
      <c r="D4718">
        <v>35</v>
      </c>
    </row>
    <row r="4719" spans="1:4" x14ac:dyDescent="0.25">
      <c r="A4719">
        <v>11010</v>
      </c>
      <c r="B4719">
        <v>301363</v>
      </c>
      <c r="C4719" t="s">
        <v>4554</v>
      </c>
      <c r="D4719">
        <v>35</v>
      </c>
    </row>
    <row r="4720" spans="1:4" x14ac:dyDescent="0.25">
      <c r="A4720">
        <v>11020</v>
      </c>
      <c r="B4720">
        <v>301363</v>
      </c>
      <c r="C4720" t="s">
        <v>4554</v>
      </c>
      <c r="D4720">
        <v>35</v>
      </c>
    </row>
    <row r="4721" spans="1:4" x14ac:dyDescent="0.25">
      <c r="A4721">
        <v>11060</v>
      </c>
      <c r="B4721">
        <v>301363</v>
      </c>
      <c r="C4721" t="s">
        <v>4554</v>
      </c>
      <c r="D4721">
        <v>35</v>
      </c>
    </row>
    <row r="4722" spans="1:4" x14ac:dyDescent="0.25">
      <c r="A4722">
        <v>11010</v>
      </c>
      <c r="B4722">
        <v>301364</v>
      </c>
      <c r="C4722" t="s">
        <v>4507</v>
      </c>
      <c r="D4722">
        <v>35</v>
      </c>
    </row>
    <row r="4723" spans="1:4" x14ac:dyDescent="0.25">
      <c r="A4723">
        <v>11020</v>
      </c>
      <c r="B4723">
        <v>301364</v>
      </c>
      <c r="C4723" t="s">
        <v>4507</v>
      </c>
      <c r="D4723">
        <v>35</v>
      </c>
    </row>
    <row r="4724" spans="1:4" x14ac:dyDescent="0.25">
      <c r="A4724">
        <v>11060</v>
      </c>
      <c r="B4724">
        <v>301364</v>
      </c>
      <c r="C4724" t="s">
        <v>4507</v>
      </c>
      <c r="D4724">
        <v>35</v>
      </c>
    </row>
    <row r="4725" spans="1:4" x14ac:dyDescent="0.25">
      <c r="A4725">
        <v>11010</v>
      </c>
      <c r="B4725">
        <v>301365</v>
      </c>
      <c r="C4725" t="s">
        <v>4556</v>
      </c>
      <c r="D4725">
        <v>35</v>
      </c>
    </row>
    <row r="4726" spans="1:4" x14ac:dyDescent="0.25">
      <c r="A4726">
        <v>11020</v>
      </c>
      <c r="B4726">
        <v>301365</v>
      </c>
      <c r="C4726" t="s">
        <v>4556</v>
      </c>
      <c r="D4726">
        <v>35</v>
      </c>
    </row>
    <row r="4727" spans="1:4" x14ac:dyDescent="0.25">
      <c r="A4727">
        <v>11060</v>
      </c>
      <c r="B4727">
        <v>301365</v>
      </c>
      <c r="C4727" t="s">
        <v>4556</v>
      </c>
      <c r="D4727">
        <v>35</v>
      </c>
    </row>
    <row r="4728" spans="1:4" x14ac:dyDescent="0.25">
      <c r="A4728">
        <v>11010</v>
      </c>
      <c r="B4728">
        <v>301366</v>
      </c>
      <c r="C4728" t="s">
        <v>4559</v>
      </c>
      <c r="D4728">
        <v>35</v>
      </c>
    </row>
    <row r="4729" spans="1:4" x14ac:dyDescent="0.25">
      <c r="A4729">
        <v>11020</v>
      </c>
      <c r="B4729">
        <v>301366</v>
      </c>
      <c r="C4729" t="s">
        <v>4559</v>
      </c>
      <c r="D4729">
        <v>35</v>
      </c>
    </row>
    <row r="4730" spans="1:4" x14ac:dyDescent="0.25">
      <c r="A4730">
        <v>11060</v>
      </c>
      <c r="B4730">
        <v>301366</v>
      </c>
      <c r="C4730" t="s">
        <v>4559</v>
      </c>
      <c r="D4730">
        <v>35</v>
      </c>
    </row>
    <row r="4731" spans="1:4" x14ac:dyDescent="0.25">
      <c r="A4731">
        <v>11010</v>
      </c>
      <c r="B4731">
        <v>301367</v>
      </c>
      <c r="C4731" t="s">
        <v>4464</v>
      </c>
      <c r="D4731">
        <v>35</v>
      </c>
    </row>
    <row r="4732" spans="1:4" x14ac:dyDescent="0.25">
      <c r="A4732">
        <v>11020</v>
      </c>
      <c r="B4732">
        <v>301367</v>
      </c>
      <c r="C4732" t="s">
        <v>4464</v>
      </c>
      <c r="D4732">
        <v>35</v>
      </c>
    </row>
    <row r="4733" spans="1:4" x14ac:dyDescent="0.25">
      <c r="A4733">
        <v>11060</v>
      </c>
      <c r="B4733">
        <v>301367</v>
      </c>
      <c r="C4733" t="s">
        <v>4464</v>
      </c>
      <c r="D4733">
        <v>35</v>
      </c>
    </row>
    <row r="4734" spans="1:4" x14ac:dyDescent="0.25">
      <c r="A4734">
        <v>11010</v>
      </c>
      <c r="B4734">
        <v>301368</v>
      </c>
      <c r="C4734" t="s">
        <v>4511</v>
      </c>
      <c r="D4734">
        <v>35</v>
      </c>
    </row>
    <row r="4735" spans="1:4" x14ac:dyDescent="0.25">
      <c r="A4735">
        <v>11020</v>
      </c>
      <c r="B4735">
        <v>301368</v>
      </c>
      <c r="C4735" t="s">
        <v>4511</v>
      </c>
      <c r="D4735">
        <v>35</v>
      </c>
    </row>
    <row r="4736" spans="1:4" x14ac:dyDescent="0.25">
      <c r="A4736">
        <v>11060</v>
      </c>
      <c r="B4736">
        <v>301368</v>
      </c>
      <c r="C4736" t="s">
        <v>4511</v>
      </c>
      <c r="D4736">
        <v>35</v>
      </c>
    </row>
    <row r="4737" spans="1:4" x14ac:dyDescent="0.25">
      <c r="A4737">
        <v>11010</v>
      </c>
      <c r="B4737">
        <v>301369</v>
      </c>
      <c r="C4737" t="s">
        <v>4493</v>
      </c>
      <c r="D4737">
        <v>30</v>
      </c>
    </row>
    <row r="4738" spans="1:4" x14ac:dyDescent="0.25">
      <c r="A4738">
        <v>11020</v>
      </c>
      <c r="B4738">
        <v>301369</v>
      </c>
      <c r="C4738" t="s">
        <v>4493</v>
      </c>
      <c r="D4738">
        <v>30</v>
      </c>
    </row>
    <row r="4739" spans="1:4" x14ac:dyDescent="0.25">
      <c r="A4739">
        <v>11060</v>
      </c>
      <c r="B4739">
        <v>301369</v>
      </c>
      <c r="C4739" t="s">
        <v>4493</v>
      </c>
      <c r="D4739">
        <v>30</v>
      </c>
    </row>
    <row r="4740" spans="1:4" x14ac:dyDescent="0.25">
      <c r="A4740">
        <v>11010</v>
      </c>
      <c r="B4740">
        <v>301370</v>
      </c>
      <c r="C4740" t="s">
        <v>4470</v>
      </c>
      <c r="D4740">
        <v>35</v>
      </c>
    </row>
    <row r="4741" spans="1:4" x14ac:dyDescent="0.25">
      <c r="A4741">
        <v>11020</v>
      </c>
      <c r="B4741">
        <v>301370</v>
      </c>
      <c r="C4741" t="s">
        <v>4470</v>
      </c>
      <c r="D4741">
        <v>35</v>
      </c>
    </row>
    <row r="4742" spans="1:4" x14ac:dyDescent="0.25">
      <c r="A4742">
        <v>11060</v>
      </c>
      <c r="B4742">
        <v>301370</v>
      </c>
      <c r="C4742" t="s">
        <v>4470</v>
      </c>
      <c r="D4742">
        <v>35</v>
      </c>
    </row>
    <row r="4743" spans="1:4" x14ac:dyDescent="0.25">
      <c r="A4743">
        <v>11010</v>
      </c>
      <c r="B4743">
        <v>301371</v>
      </c>
      <c r="C4743" t="s">
        <v>4473</v>
      </c>
      <c r="D4743">
        <v>35</v>
      </c>
    </row>
    <row r="4744" spans="1:4" x14ac:dyDescent="0.25">
      <c r="A4744">
        <v>11020</v>
      </c>
      <c r="B4744">
        <v>301371</v>
      </c>
      <c r="C4744" t="s">
        <v>4473</v>
      </c>
      <c r="D4744">
        <v>35</v>
      </c>
    </row>
    <row r="4745" spans="1:4" x14ac:dyDescent="0.25">
      <c r="A4745">
        <v>11060</v>
      </c>
      <c r="B4745">
        <v>301371</v>
      </c>
      <c r="C4745" t="s">
        <v>4473</v>
      </c>
      <c r="D4745">
        <v>35</v>
      </c>
    </row>
    <row r="4746" spans="1:4" x14ac:dyDescent="0.25">
      <c r="A4746">
        <v>11010</v>
      </c>
      <c r="B4746">
        <v>301372</v>
      </c>
      <c r="C4746" t="s">
        <v>4475</v>
      </c>
      <c r="D4746">
        <v>35</v>
      </c>
    </row>
    <row r="4747" spans="1:4" x14ac:dyDescent="0.25">
      <c r="A4747">
        <v>11020</v>
      </c>
      <c r="B4747">
        <v>301372</v>
      </c>
      <c r="C4747" t="s">
        <v>4475</v>
      </c>
      <c r="D4747">
        <v>35</v>
      </c>
    </row>
    <row r="4748" spans="1:4" x14ac:dyDescent="0.25">
      <c r="A4748">
        <v>11060</v>
      </c>
      <c r="B4748">
        <v>301372</v>
      </c>
      <c r="C4748" t="s">
        <v>4475</v>
      </c>
      <c r="D4748">
        <v>35</v>
      </c>
    </row>
    <row r="4749" spans="1:4" x14ac:dyDescent="0.25">
      <c r="A4749">
        <v>11010</v>
      </c>
      <c r="B4749">
        <v>301373</v>
      </c>
      <c r="C4749" t="s">
        <v>4478</v>
      </c>
      <c r="D4749">
        <v>35</v>
      </c>
    </row>
    <row r="4750" spans="1:4" x14ac:dyDescent="0.25">
      <c r="A4750">
        <v>11020</v>
      </c>
      <c r="B4750">
        <v>301373</v>
      </c>
      <c r="C4750" t="s">
        <v>4478</v>
      </c>
      <c r="D4750">
        <v>35</v>
      </c>
    </row>
    <row r="4751" spans="1:4" x14ac:dyDescent="0.25">
      <c r="A4751">
        <v>11060</v>
      </c>
      <c r="B4751">
        <v>301373</v>
      </c>
      <c r="C4751" t="s">
        <v>4478</v>
      </c>
      <c r="D4751">
        <v>35</v>
      </c>
    </row>
    <row r="4752" spans="1:4" x14ac:dyDescent="0.25">
      <c r="A4752">
        <v>11010</v>
      </c>
      <c r="B4752">
        <v>301374</v>
      </c>
      <c r="C4752" t="s">
        <v>4515</v>
      </c>
      <c r="D4752">
        <v>35</v>
      </c>
    </row>
    <row r="4753" spans="1:4" x14ac:dyDescent="0.25">
      <c r="A4753">
        <v>11020</v>
      </c>
      <c r="B4753">
        <v>301374</v>
      </c>
      <c r="C4753" t="s">
        <v>4515</v>
      </c>
      <c r="D4753">
        <v>35</v>
      </c>
    </row>
    <row r="4754" spans="1:4" x14ac:dyDescent="0.25">
      <c r="A4754">
        <v>11060</v>
      </c>
      <c r="B4754">
        <v>301374</v>
      </c>
      <c r="C4754" t="s">
        <v>4515</v>
      </c>
      <c r="D4754">
        <v>35</v>
      </c>
    </row>
    <row r="4755" spans="1:4" x14ac:dyDescent="0.25">
      <c r="A4755">
        <v>11010</v>
      </c>
      <c r="B4755">
        <v>301375</v>
      </c>
      <c r="C4755" t="s">
        <v>4518</v>
      </c>
      <c r="D4755">
        <v>35</v>
      </c>
    </row>
    <row r="4756" spans="1:4" x14ac:dyDescent="0.25">
      <c r="A4756">
        <v>11020</v>
      </c>
      <c r="B4756">
        <v>301375</v>
      </c>
      <c r="C4756" t="s">
        <v>4518</v>
      </c>
      <c r="D4756">
        <v>35</v>
      </c>
    </row>
    <row r="4757" spans="1:4" x14ac:dyDescent="0.25">
      <c r="A4757">
        <v>11060</v>
      </c>
      <c r="B4757">
        <v>301375</v>
      </c>
      <c r="C4757" t="s">
        <v>4518</v>
      </c>
      <c r="D4757">
        <v>35</v>
      </c>
    </row>
    <row r="4758" spans="1:4" x14ac:dyDescent="0.25">
      <c r="A4758">
        <v>11010</v>
      </c>
      <c r="B4758">
        <v>301376</v>
      </c>
      <c r="C4758" t="s">
        <v>4562</v>
      </c>
      <c r="D4758">
        <v>35</v>
      </c>
    </row>
    <row r="4759" spans="1:4" x14ac:dyDescent="0.25">
      <c r="A4759">
        <v>11020</v>
      </c>
      <c r="B4759">
        <v>301376</v>
      </c>
      <c r="C4759" t="s">
        <v>4562</v>
      </c>
      <c r="D4759">
        <v>35</v>
      </c>
    </row>
    <row r="4760" spans="1:4" x14ac:dyDescent="0.25">
      <c r="A4760">
        <v>11060</v>
      </c>
      <c r="B4760">
        <v>301376</v>
      </c>
      <c r="C4760" t="s">
        <v>4562</v>
      </c>
      <c r="D4760">
        <v>35</v>
      </c>
    </row>
    <row r="4761" spans="1:4" x14ac:dyDescent="0.25">
      <c r="A4761">
        <v>11010</v>
      </c>
      <c r="B4761">
        <v>301377</v>
      </c>
      <c r="C4761" t="s">
        <v>4521</v>
      </c>
      <c r="D4761">
        <v>35</v>
      </c>
    </row>
    <row r="4762" spans="1:4" x14ac:dyDescent="0.25">
      <c r="A4762">
        <v>11020</v>
      </c>
      <c r="B4762">
        <v>301377</v>
      </c>
      <c r="C4762" t="s">
        <v>4521</v>
      </c>
      <c r="D4762">
        <v>35</v>
      </c>
    </row>
    <row r="4763" spans="1:4" x14ac:dyDescent="0.25">
      <c r="A4763">
        <v>11060</v>
      </c>
      <c r="B4763">
        <v>301377</v>
      </c>
      <c r="C4763" t="s">
        <v>4521</v>
      </c>
      <c r="D4763">
        <v>35</v>
      </c>
    </row>
    <row r="4764" spans="1:4" x14ac:dyDescent="0.25">
      <c r="A4764">
        <v>11010</v>
      </c>
      <c r="B4764">
        <v>301378</v>
      </c>
      <c r="C4764" t="s">
        <v>4523</v>
      </c>
      <c r="D4764">
        <v>35</v>
      </c>
    </row>
    <row r="4765" spans="1:4" x14ac:dyDescent="0.25">
      <c r="A4765">
        <v>11020</v>
      </c>
      <c r="B4765">
        <v>301378</v>
      </c>
      <c r="C4765" t="s">
        <v>4523</v>
      </c>
      <c r="D4765">
        <v>35</v>
      </c>
    </row>
    <row r="4766" spans="1:4" x14ac:dyDescent="0.25">
      <c r="A4766">
        <v>11060</v>
      </c>
      <c r="B4766">
        <v>301378</v>
      </c>
      <c r="C4766" t="s">
        <v>4523</v>
      </c>
      <c r="D4766">
        <v>35</v>
      </c>
    </row>
    <row r="4767" spans="1:4" x14ac:dyDescent="0.25">
      <c r="A4767">
        <v>11010</v>
      </c>
      <c r="B4767">
        <v>301379</v>
      </c>
      <c r="C4767" t="s">
        <v>4524</v>
      </c>
      <c r="D4767">
        <v>35</v>
      </c>
    </row>
    <row r="4768" spans="1:4" x14ac:dyDescent="0.25">
      <c r="A4768">
        <v>11020</v>
      </c>
      <c r="B4768">
        <v>301379</v>
      </c>
      <c r="C4768" t="s">
        <v>4524</v>
      </c>
      <c r="D4768">
        <v>35</v>
      </c>
    </row>
    <row r="4769" spans="1:4" x14ac:dyDescent="0.25">
      <c r="A4769">
        <v>11060</v>
      </c>
      <c r="B4769">
        <v>301379</v>
      </c>
      <c r="C4769" t="s">
        <v>4524</v>
      </c>
      <c r="D4769">
        <v>35</v>
      </c>
    </row>
    <row r="4770" spans="1:4" x14ac:dyDescent="0.25">
      <c r="A4770">
        <v>11010</v>
      </c>
      <c r="B4770">
        <v>301380</v>
      </c>
      <c r="C4770" t="s">
        <v>4526</v>
      </c>
      <c r="D4770">
        <v>35</v>
      </c>
    </row>
    <row r="4771" spans="1:4" x14ac:dyDescent="0.25">
      <c r="A4771">
        <v>11020</v>
      </c>
      <c r="B4771">
        <v>301380</v>
      </c>
      <c r="C4771" t="s">
        <v>4526</v>
      </c>
      <c r="D4771">
        <v>35</v>
      </c>
    </row>
    <row r="4772" spans="1:4" x14ac:dyDescent="0.25">
      <c r="A4772">
        <v>11060</v>
      </c>
      <c r="B4772">
        <v>301380</v>
      </c>
      <c r="C4772" t="s">
        <v>4526</v>
      </c>
      <c r="D4772">
        <v>35</v>
      </c>
    </row>
    <row r="4773" spans="1:4" x14ac:dyDescent="0.25">
      <c r="A4773">
        <v>11010</v>
      </c>
      <c r="B4773">
        <v>301383</v>
      </c>
      <c r="C4773" t="s">
        <v>4708</v>
      </c>
      <c r="D4773">
        <v>15</v>
      </c>
    </row>
    <row r="4774" spans="1:4" x14ac:dyDescent="0.25">
      <c r="A4774">
        <v>11020</v>
      </c>
      <c r="B4774">
        <v>301383</v>
      </c>
      <c r="C4774" t="s">
        <v>4708</v>
      </c>
      <c r="D4774">
        <v>15</v>
      </c>
    </row>
    <row r="4775" spans="1:4" x14ac:dyDescent="0.25">
      <c r="A4775">
        <v>11060</v>
      </c>
      <c r="B4775">
        <v>301383</v>
      </c>
      <c r="C4775" t="s">
        <v>4708</v>
      </c>
      <c r="D4775">
        <v>15</v>
      </c>
    </row>
    <row r="4776" spans="1:4" x14ac:dyDescent="0.25">
      <c r="A4776">
        <v>11010</v>
      </c>
      <c r="B4776">
        <v>301384</v>
      </c>
      <c r="C4776" t="s">
        <v>5833</v>
      </c>
      <c r="D4776">
        <v>20</v>
      </c>
    </row>
    <row r="4777" spans="1:4" x14ac:dyDescent="0.25">
      <c r="A4777">
        <v>11020</v>
      </c>
      <c r="B4777">
        <v>301384</v>
      </c>
      <c r="C4777" t="s">
        <v>5833</v>
      </c>
      <c r="D4777">
        <v>20</v>
      </c>
    </row>
    <row r="4778" spans="1:4" x14ac:dyDescent="0.25">
      <c r="A4778">
        <v>11060</v>
      </c>
      <c r="B4778">
        <v>301384</v>
      </c>
      <c r="C4778" t="s">
        <v>5833</v>
      </c>
      <c r="D4778">
        <v>20</v>
      </c>
    </row>
    <row r="4779" spans="1:4" x14ac:dyDescent="0.25">
      <c r="A4779">
        <v>11010</v>
      </c>
      <c r="B4779">
        <v>301385</v>
      </c>
      <c r="C4779" t="s">
        <v>14081</v>
      </c>
      <c r="D4779">
        <v>20</v>
      </c>
    </row>
    <row r="4780" spans="1:4" x14ac:dyDescent="0.25">
      <c r="A4780">
        <v>11020</v>
      </c>
      <c r="B4780">
        <v>301385</v>
      </c>
      <c r="C4780" t="s">
        <v>14081</v>
      </c>
      <c r="D4780">
        <v>20</v>
      </c>
    </row>
    <row r="4781" spans="1:4" x14ac:dyDescent="0.25">
      <c r="A4781">
        <v>11060</v>
      </c>
      <c r="B4781">
        <v>301385</v>
      </c>
      <c r="C4781" t="s">
        <v>14081</v>
      </c>
      <c r="D4781">
        <v>20</v>
      </c>
    </row>
    <row r="4782" spans="1:4" x14ac:dyDescent="0.25">
      <c r="A4782">
        <v>11010</v>
      </c>
      <c r="B4782">
        <v>301386</v>
      </c>
      <c r="C4782" t="s">
        <v>4715</v>
      </c>
      <c r="D4782">
        <v>35</v>
      </c>
    </row>
    <row r="4783" spans="1:4" x14ac:dyDescent="0.25">
      <c r="A4783">
        <v>11020</v>
      </c>
      <c r="B4783">
        <v>301386</v>
      </c>
      <c r="C4783" t="s">
        <v>4715</v>
      </c>
      <c r="D4783">
        <v>35</v>
      </c>
    </row>
    <row r="4784" spans="1:4" x14ac:dyDescent="0.25">
      <c r="A4784">
        <v>11060</v>
      </c>
      <c r="B4784">
        <v>301386</v>
      </c>
      <c r="C4784" t="s">
        <v>4715</v>
      </c>
      <c r="D4784">
        <v>35</v>
      </c>
    </row>
    <row r="4785" spans="1:4" x14ac:dyDescent="0.25">
      <c r="A4785">
        <v>11010</v>
      </c>
      <c r="B4785">
        <v>301387</v>
      </c>
      <c r="C4785" t="s">
        <v>4720</v>
      </c>
      <c r="D4785">
        <v>20</v>
      </c>
    </row>
    <row r="4786" spans="1:4" x14ac:dyDescent="0.25">
      <c r="A4786">
        <v>11020</v>
      </c>
      <c r="B4786">
        <v>301387</v>
      </c>
      <c r="C4786" t="s">
        <v>4720</v>
      </c>
      <c r="D4786">
        <v>20</v>
      </c>
    </row>
    <row r="4787" spans="1:4" x14ac:dyDescent="0.25">
      <c r="A4787">
        <v>11060</v>
      </c>
      <c r="B4787">
        <v>301387</v>
      </c>
      <c r="C4787" t="s">
        <v>4720</v>
      </c>
      <c r="D4787">
        <v>20</v>
      </c>
    </row>
    <row r="4788" spans="1:4" x14ac:dyDescent="0.25">
      <c r="A4788">
        <v>11010</v>
      </c>
      <c r="B4788">
        <v>301388</v>
      </c>
      <c r="C4788" t="s">
        <v>4723</v>
      </c>
      <c r="D4788">
        <v>20</v>
      </c>
    </row>
    <row r="4789" spans="1:4" x14ac:dyDescent="0.25">
      <c r="A4789">
        <v>11020</v>
      </c>
      <c r="B4789">
        <v>301388</v>
      </c>
      <c r="C4789" t="s">
        <v>4723</v>
      </c>
      <c r="D4789">
        <v>20</v>
      </c>
    </row>
    <row r="4790" spans="1:4" x14ac:dyDescent="0.25">
      <c r="A4790">
        <v>11060</v>
      </c>
      <c r="B4790">
        <v>301388</v>
      </c>
      <c r="C4790" t="s">
        <v>4723</v>
      </c>
      <c r="D4790">
        <v>20</v>
      </c>
    </row>
    <row r="4791" spans="1:4" x14ac:dyDescent="0.25">
      <c r="A4791">
        <v>11010</v>
      </c>
      <c r="B4791">
        <v>301389</v>
      </c>
      <c r="C4791" t="s">
        <v>4726</v>
      </c>
      <c r="D4791">
        <v>25</v>
      </c>
    </row>
    <row r="4792" spans="1:4" x14ac:dyDescent="0.25">
      <c r="A4792">
        <v>11020</v>
      </c>
      <c r="B4792">
        <v>301389</v>
      </c>
      <c r="C4792" t="s">
        <v>4726</v>
      </c>
      <c r="D4792">
        <v>25</v>
      </c>
    </row>
    <row r="4793" spans="1:4" x14ac:dyDescent="0.25">
      <c r="A4793">
        <v>11060</v>
      </c>
      <c r="B4793">
        <v>301389</v>
      </c>
      <c r="C4793" t="s">
        <v>4726</v>
      </c>
      <c r="D4793">
        <v>25</v>
      </c>
    </row>
    <row r="4794" spans="1:4" x14ac:dyDescent="0.25">
      <c r="A4794">
        <v>11010</v>
      </c>
      <c r="B4794">
        <v>301390</v>
      </c>
      <c r="C4794" t="s">
        <v>4728</v>
      </c>
      <c r="D4794">
        <v>20</v>
      </c>
    </row>
    <row r="4795" spans="1:4" x14ac:dyDescent="0.25">
      <c r="A4795">
        <v>11020</v>
      </c>
      <c r="B4795">
        <v>301390</v>
      </c>
      <c r="C4795" t="s">
        <v>4728</v>
      </c>
      <c r="D4795">
        <v>20</v>
      </c>
    </row>
    <row r="4796" spans="1:4" x14ac:dyDescent="0.25">
      <c r="A4796">
        <v>11060</v>
      </c>
      <c r="B4796">
        <v>301390</v>
      </c>
      <c r="C4796" t="s">
        <v>4728</v>
      </c>
      <c r="D4796">
        <v>20</v>
      </c>
    </row>
    <row r="4797" spans="1:4" x14ac:dyDescent="0.25">
      <c r="A4797">
        <v>11010</v>
      </c>
      <c r="B4797">
        <v>301391</v>
      </c>
      <c r="C4797" t="s">
        <v>4730</v>
      </c>
      <c r="D4797">
        <v>20</v>
      </c>
    </row>
    <row r="4798" spans="1:4" x14ac:dyDescent="0.25">
      <c r="A4798">
        <v>11020</v>
      </c>
      <c r="B4798">
        <v>301391</v>
      </c>
      <c r="C4798" t="s">
        <v>4730</v>
      </c>
      <c r="D4798">
        <v>20</v>
      </c>
    </row>
    <row r="4799" spans="1:4" x14ac:dyDescent="0.25">
      <c r="A4799">
        <v>11060</v>
      </c>
      <c r="B4799">
        <v>301391</v>
      </c>
      <c r="C4799" t="s">
        <v>4730</v>
      </c>
      <c r="D4799">
        <v>20</v>
      </c>
    </row>
    <row r="4800" spans="1:4" x14ac:dyDescent="0.25">
      <c r="A4800">
        <v>11010</v>
      </c>
      <c r="B4800">
        <v>301392</v>
      </c>
      <c r="C4800" t="s">
        <v>4733</v>
      </c>
      <c r="D4800">
        <v>37.5</v>
      </c>
    </row>
    <row r="4801" spans="1:4" x14ac:dyDescent="0.25">
      <c r="A4801">
        <v>11020</v>
      </c>
      <c r="B4801">
        <v>301392</v>
      </c>
      <c r="C4801" t="s">
        <v>4733</v>
      </c>
      <c r="D4801">
        <v>37.5</v>
      </c>
    </row>
    <row r="4802" spans="1:4" x14ac:dyDescent="0.25">
      <c r="A4802">
        <v>11060</v>
      </c>
      <c r="B4802">
        <v>301392</v>
      </c>
      <c r="C4802" t="s">
        <v>4733</v>
      </c>
      <c r="D4802">
        <v>37.5</v>
      </c>
    </row>
    <row r="4803" spans="1:4" x14ac:dyDescent="0.25">
      <c r="A4803">
        <v>11010</v>
      </c>
      <c r="B4803">
        <v>301393</v>
      </c>
      <c r="C4803" t="s">
        <v>4736</v>
      </c>
      <c r="D4803">
        <v>20</v>
      </c>
    </row>
    <row r="4804" spans="1:4" x14ac:dyDescent="0.25">
      <c r="A4804">
        <v>11020</v>
      </c>
      <c r="B4804">
        <v>301393</v>
      </c>
      <c r="C4804" t="s">
        <v>4736</v>
      </c>
      <c r="D4804">
        <v>20</v>
      </c>
    </row>
    <row r="4805" spans="1:4" x14ac:dyDescent="0.25">
      <c r="A4805">
        <v>11060</v>
      </c>
      <c r="B4805">
        <v>301393</v>
      </c>
      <c r="C4805" t="s">
        <v>4736</v>
      </c>
      <c r="D4805">
        <v>20</v>
      </c>
    </row>
    <row r="4806" spans="1:4" x14ac:dyDescent="0.25">
      <c r="A4806">
        <v>11010</v>
      </c>
      <c r="B4806">
        <v>301394</v>
      </c>
      <c r="C4806" t="s">
        <v>4738</v>
      </c>
      <c r="D4806">
        <v>20</v>
      </c>
    </row>
    <row r="4807" spans="1:4" x14ac:dyDescent="0.25">
      <c r="A4807">
        <v>11020</v>
      </c>
      <c r="B4807">
        <v>301394</v>
      </c>
      <c r="C4807" t="s">
        <v>4738</v>
      </c>
      <c r="D4807">
        <v>20</v>
      </c>
    </row>
    <row r="4808" spans="1:4" x14ac:dyDescent="0.25">
      <c r="A4808">
        <v>11060</v>
      </c>
      <c r="B4808">
        <v>301394</v>
      </c>
      <c r="C4808" t="s">
        <v>4738</v>
      </c>
      <c r="D4808">
        <v>20</v>
      </c>
    </row>
    <row r="4809" spans="1:4" x14ac:dyDescent="0.25">
      <c r="A4809">
        <v>11010</v>
      </c>
      <c r="B4809">
        <v>301395</v>
      </c>
      <c r="C4809" t="s">
        <v>4741</v>
      </c>
      <c r="D4809">
        <v>20</v>
      </c>
    </row>
    <row r="4810" spans="1:4" x14ac:dyDescent="0.25">
      <c r="A4810">
        <v>11020</v>
      </c>
      <c r="B4810">
        <v>301395</v>
      </c>
      <c r="C4810" t="s">
        <v>4741</v>
      </c>
      <c r="D4810">
        <v>20</v>
      </c>
    </row>
    <row r="4811" spans="1:4" x14ac:dyDescent="0.25">
      <c r="A4811">
        <v>11060</v>
      </c>
      <c r="B4811">
        <v>301395</v>
      </c>
      <c r="C4811" t="s">
        <v>4741</v>
      </c>
      <c r="D4811">
        <v>20</v>
      </c>
    </row>
    <row r="4812" spans="1:4" x14ac:dyDescent="0.25">
      <c r="A4812">
        <v>11010</v>
      </c>
      <c r="B4812">
        <v>301396</v>
      </c>
      <c r="C4812" t="s">
        <v>14084</v>
      </c>
      <c r="D4812">
        <v>20</v>
      </c>
    </row>
    <row r="4813" spans="1:4" x14ac:dyDescent="0.25">
      <c r="A4813">
        <v>11020</v>
      </c>
      <c r="B4813">
        <v>301396</v>
      </c>
      <c r="C4813" t="s">
        <v>14084</v>
      </c>
      <c r="D4813">
        <v>20</v>
      </c>
    </row>
    <row r="4814" spans="1:4" x14ac:dyDescent="0.25">
      <c r="A4814">
        <v>11060</v>
      </c>
      <c r="B4814">
        <v>301396</v>
      </c>
      <c r="C4814" t="s">
        <v>14084</v>
      </c>
      <c r="D4814">
        <v>20</v>
      </c>
    </row>
    <row r="4815" spans="1:4" x14ac:dyDescent="0.25">
      <c r="A4815">
        <v>11010</v>
      </c>
      <c r="B4815">
        <v>301397</v>
      </c>
      <c r="C4815" t="s">
        <v>12873</v>
      </c>
      <c r="D4815">
        <v>20</v>
      </c>
    </row>
    <row r="4816" spans="1:4" x14ac:dyDescent="0.25">
      <c r="A4816">
        <v>11020</v>
      </c>
      <c r="B4816">
        <v>301397</v>
      </c>
      <c r="C4816" t="s">
        <v>12873</v>
      </c>
      <c r="D4816">
        <v>20</v>
      </c>
    </row>
    <row r="4817" spans="1:4" x14ac:dyDescent="0.25">
      <c r="A4817">
        <v>11060</v>
      </c>
      <c r="B4817">
        <v>301397</v>
      </c>
      <c r="C4817" t="s">
        <v>12873</v>
      </c>
      <c r="D4817">
        <v>20</v>
      </c>
    </row>
    <row r="4818" spans="1:4" x14ac:dyDescent="0.25">
      <c r="A4818">
        <v>11010</v>
      </c>
      <c r="B4818">
        <v>301399</v>
      </c>
      <c r="C4818" t="s">
        <v>13674</v>
      </c>
      <c r="D4818">
        <v>25</v>
      </c>
    </row>
    <row r="4819" spans="1:4" x14ac:dyDescent="0.25">
      <c r="A4819">
        <v>11020</v>
      </c>
      <c r="B4819">
        <v>301399</v>
      </c>
      <c r="C4819" t="s">
        <v>13674</v>
      </c>
      <c r="D4819">
        <v>25</v>
      </c>
    </row>
    <row r="4820" spans="1:4" x14ac:dyDescent="0.25">
      <c r="A4820">
        <v>11060</v>
      </c>
      <c r="B4820">
        <v>301399</v>
      </c>
      <c r="C4820" t="s">
        <v>13674</v>
      </c>
      <c r="D4820">
        <v>25</v>
      </c>
    </row>
    <row r="4821" spans="1:4" x14ac:dyDescent="0.25">
      <c r="A4821">
        <v>11010</v>
      </c>
      <c r="B4821">
        <v>301400</v>
      </c>
      <c r="C4821" t="s">
        <v>4747</v>
      </c>
      <c r="D4821">
        <v>20</v>
      </c>
    </row>
    <row r="4822" spans="1:4" x14ac:dyDescent="0.25">
      <c r="A4822">
        <v>11020</v>
      </c>
      <c r="B4822">
        <v>301400</v>
      </c>
      <c r="C4822" t="s">
        <v>4747</v>
      </c>
      <c r="D4822">
        <v>20</v>
      </c>
    </row>
    <row r="4823" spans="1:4" x14ac:dyDescent="0.25">
      <c r="A4823">
        <v>11060</v>
      </c>
      <c r="B4823">
        <v>301400</v>
      </c>
      <c r="C4823" t="s">
        <v>4747</v>
      </c>
      <c r="D4823">
        <v>20</v>
      </c>
    </row>
    <row r="4824" spans="1:4" x14ac:dyDescent="0.25">
      <c r="A4824">
        <v>11010</v>
      </c>
      <c r="B4824">
        <v>301401</v>
      </c>
      <c r="C4824" t="s">
        <v>5379</v>
      </c>
      <c r="D4824">
        <v>20</v>
      </c>
    </row>
    <row r="4825" spans="1:4" x14ac:dyDescent="0.25">
      <c r="A4825">
        <v>11020</v>
      </c>
      <c r="B4825">
        <v>301401</v>
      </c>
      <c r="C4825" t="s">
        <v>5379</v>
      </c>
      <c r="D4825">
        <v>20</v>
      </c>
    </row>
    <row r="4826" spans="1:4" x14ac:dyDescent="0.25">
      <c r="A4826">
        <v>11060</v>
      </c>
      <c r="B4826">
        <v>301401</v>
      </c>
      <c r="C4826" t="s">
        <v>5379</v>
      </c>
      <c r="D4826">
        <v>20</v>
      </c>
    </row>
    <row r="4827" spans="1:4" x14ac:dyDescent="0.25">
      <c r="A4827">
        <v>11010</v>
      </c>
      <c r="B4827">
        <v>301402</v>
      </c>
      <c r="C4827" t="s">
        <v>4753</v>
      </c>
      <c r="D4827">
        <v>26.5</v>
      </c>
    </row>
    <row r="4828" spans="1:4" x14ac:dyDescent="0.25">
      <c r="A4828">
        <v>11020</v>
      </c>
      <c r="B4828">
        <v>301402</v>
      </c>
      <c r="C4828" t="s">
        <v>4753</v>
      </c>
      <c r="D4828">
        <v>26.5</v>
      </c>
    </row>
    <row r="4829" spans="1:4" x14ac:dyDescent="0.25">
      <c r="A4829">
        <v>11060</v>
      </c>
      <c r="B4829">
        <v>301402</v>
      </c>
      <c r="C4829" t="s">
        <v>4753</v>
      </c>
      <c r="D4829">
        <v>26.5</v>
      </c>
    </row>
    <row r="4830" spans="1:4" x14ac:dyDescent="0.25">
      <c r="A4830">
        <v>11010</v>
      </c>
      <c r="B4830">
        <v>301403</v>
      </c>
      <c r="C4830" t="s">
        <v>4750</v>
      </c>
      <c r="D4830">
        <v>20</v>
      </c>
    </row>
    <row r="4831" spans="1:4" x14ac:dyDescent="0.25">
      <c r="A4831">
        <v>11020</v>
      </c>
      <c r="B4831">
        <v>301403</v>
      </c>
      <c r="C4831" t="s">
        <v>4750</v>
      </c>
      <c r="D4831">
        <v>20</v>
      </c>
    </row>
    <row r="4832" spans="1:4" x14ac:dyDescent="0.25">
      <c r="A4832">
        <v>11060</v>
      </c>
      <c r="B4832">
        <v>301403</v>
      </c>
      <c r="C4832" t="s">
        <v>4750</v>
      </c>
      <c r="D4832">
        <v>20</v>
      </c>
    </row>
    <row r="4833" spans="1:4" x14ac:dyDescent="0.25">
      <c r="A4833">
        <v>11010</v>
      </c>
      <c r="B4833">
        <v>301404</v>
      </c>
      <c r="C4833" t="s">
        <v>14086</v>
      </c>
      <c r="D4833">
        <v>30</v>
      </c>
    </row>
    <row r="4834" spans="1:4" x14ac:dyDescent="0.25">
      <c r="A4834">
        <v>11020</v>
      </c>
      <c r="B4834">
        <v>301404</v>
      </c>
      <c r="C4834" t="s">
        <v>14086</v>
      </c>
      <c r="D4834">
        <v>30</v>
      </c>
    </row>
    <row r="4835" spans="1:4" x14ac:dyDescent="0.25">
      <c r="A4835">
        <v>11060</v>
      </c>
      <c r="B4835">
        <v>301404</v>
      </c>
      <c r="C4835" t="s">
        <v>14086</v>
      </c>
      <c r="D4835">
        <v>30</v>
      </c>
    </row>
    <row r="4836" spans="1:4" x14ac:dyDescent="0.25">
      <c r="A4836">
        <v>11010</v>
      </c>
      <c r="B4836">
        <v>301405</v>
      </c>
      <c r="C4836" t="s">
        <v>14089</v>
      </c>
      <c r="D4836">
        <v>27.5</v>
      </c>
    </row>
    <row r="4837" spans="1:4" x14ac:dyDescent="0.25">
      <c r="A4837">
        <v>11020</v>
      </c>
      <c r="B4837">
        <v>301405</v>
      </c>
      <c r="C4837" t="s">
        <v>14089</v>
      </c>
      <c r="D4837">
        <v>27.5</v>
      </c>
    </row>
    <row r="4838" spans="1:4" x14ac:dyDescent="0.25">
      <c r="A4838">
        <v>11060</v>
      </c>
      <c r="B4838">
        <v>301405</v>
      </c>
      <c r="C4838" t="s">
        <v>14089</v>
      </c>
      <c r="D4838">
        <v>27.5</v>
      </c>
    </row>
    <row r="4839" spans="1:4" x14ac:dyDescent="0.25">
      <c r="A4839">
        <v>11010</v>
      </c>
      <c r="B4839">
        <v>301406</v>
      </c>
      <c r="C4839" t="s">
        <v>14092</v>
      </c>
      <c r="D4839">
        <v>27.5</v>
      </c>
    </row>
    <row r="4840" spans="1:4" x14ac:dyDescent="0.25">
      <c r="A4840">
        <v>11020</v>
      </c>
      <c r="B4840">
        <v>301406</v>
      </c>
      <c r="C4840" t="s">
        <v>14092</v>
      </c>
      <c r="D4840">
        <v>27.5</v>
      </c>
    </row>
    <row r="4841" spans="1:4" x14ac:dyDescent="0.25">
      <c r="A4841">
        <v>11060</v>
      </c>
      <c r="B4841">
        <v>301406</v>
      </c>
      <c r="C4841" t="s">
        <v>14092</v>
      </c>
      <c r="D4841">
        <v>27.5</v>
      </c>
    </row>
    <row r="4842" spans="1:4" x14ac:dyDescent="0.25">
      <c r="A4842">
        <v>11010</v>
      </c>
      <c r="B4842">
        <v>301407</v>
      </c>
      <c r="C4842" t="s">
        <v>12875</v>
      </c>
      <c r="D4842">
        <v>27.5</v>
      </c>
    </row>
    <row r="4843" spans="1:4" x14ac:dyDescent="0.25">
      <c r="A4843">
        <v>11020</v>
      </c>
      <c r="B4843">
        <v>301407</v>
      </c>
      <c r="C4843" t="s">
        <v>12875</v>
      </c>
      <c r="D4843">
        <v>27.5</v>
      </c>
    </row>
    <row r="4844" spans="1:4" x14ac:dyDescent="0.25">
      <c r="A4844">
        <v>11060</v>
      </c>
      <c r="B4844">
        <v>301407</v>
      </c>
      <c r="C4844" t="s">
        <v>12875</v>
      </c>
      <c r="D4844">
        <v>27.5</v>
      </c>
    </row>
    <row r="4845" spans="1:4" x14ac:dyDescent="0.25">
      <c r="A4845">
        <v>11010</v>
      </c>
      <c r="B4845">
        <v>301408</v>
      </c>
      <c r="C4845" t="s">
        <v>14095</v>
      </c>
      <c r="D4845">
        <v>27.5</v>
      </c>
    </row>
    <row r="4846" spans="1:4" x14ac:dyDescent="0.25">
      <c r="A4846">
        <v>11020</v>
      </c>
      <c r="B4846">
        <v>301408</v>
      </c>
      <c r="C4846" t="s">
        <v>14095</v>
      </c>
      <c r="D4846">
        <v>27.5</v>
      </c>
    </row>
    <row r="4847" spans="1:4" x14ac:dyDescent="0.25">
      <c r="A4847">
        <v>11060</v>
      </c>
      <c r="B4847">
        <v>301408</v>
      </c>
      <c r="C4847" t="s">
        <v>14095</v>
      </c>
      <c r="D4847">
        <v>27.5</v>
      </c>
    </row>
    <row r="4848" spans="1:4" x14ac:dyDescent="0.25">
      <c r="A4848">
        <v>11010</v>
      </c>
      <c r="B4848">
        <v>301409</v>
      </c>
      <c r="C4848" t="s">
        <v>14098</v>
      </c>
      <c r="D4848">
        <v>20</v>
      </c>
    </row>
    <row r="4849" spans="1:4" x14ac:dyDescent="0.25">
      <c r="A4849">
        <v>11020</v>
      </c>
      <c r="B4849">
        <v>301409</v>
      </c>
      <c r="C4849" t="s">
        <v>14098</v>
      </c>
      <c r="D4849">
        <v>20</v>
      </c>
    </row>
    <row r="4850" spans="1:4" x14ac:dyDescent="0.25">
      <c r="A4850">
        <v>11060</v>
      </c>
      <c r="B4850">
        <v>301409</v>
      </c>
      <c r="C4850" t="s">
        <v>14098</v>
      </c>
      <c r="D4850">
        <v>20</v>
      </c>
    </row>
    <row r="4851" spans="1:4" x14ac:dyDescent="0.25">
      <c r="A4851">
        <v>11010</v>
      </c>
      <c r="B4851">
        <v>301410</v>
      </c>
      <c r="C4851" t="s">
        <v>4773</v>
      </c>
      <c r="D4851">
        <v>20</v>
      </c>
    </row>
    <row r="4852" spans="1:4" x14ac:dyDescent="0.25">
      <c r="A4852">
        <v>11020</v>
      </c>
      <c r="B4852">
        <v>301410</v>
      </c>
      <c r="C4852" t="s">
        <v>4773</v>
      </c>
      <c r="D4852">
        <v>20</v>
      </c>
    </row>
    <row r="4853" spans="1:4" x14ac:dyDescent="0.25">
      <c r="A4853">
        <v>11060</v>
      </c>
      <c r="B4853">
        <v>301410</v>
      </c>
      <c r="C4853" t="s">
        <v>4773</v>
      </c>
      <c r="D4853">
        <v>20</v>
      </c>
    </row>
    <row r="4854" spans="1:4" x14ac:dyDescent="0.25">
      <c r="A4854">
        <v>11010</v>
      </c>
      <c r="B4854">
        <v>301411</v>
      </c>
      <c r="C4854" t="s">
        <v>4777</v>
      </c>
      <c r="D4854">
        <v>20</v>
      </c>
    </row>
    <row r="4855" spans="1:4" x14ac:dyDescent="0.25">
      <c r="A4855">
        <v>11020</v>
      </c>
      <c r="B4855">
        <v>301411</v>
      </c>
      <c r="C4855" t="s">
        <v>4777</v>
      </c>
      <c r="D4855">
        <v>20</v>
      </c>
    </row>
    <row r="4856" spans="1:4" x14ac:dyDescent="0.25">
      <c r="A4856">
        <v>11060</v>
      </c>
      <c r="B4856">
        <v>301411</v>
      </c>
      <c r="C4856" t="s">
        <v>4777</v>
      </c>
      <c r="D4856">
        <v>20</v>
      </c>
    </row>
    <row r="4857" spans="1:4" x14ac:dyDescent="0.25">
      <c r="A4857">
        <v>11010</v>
      </c>
      <c r="B4857">
        <v>301412</v>
      </c>
      <c r="C4857" t="s">
        <v>4780</v>
      </c>
      <c r="D4857">
        <v>20</v>
      </c>
    </row>
    <row r="4858" spans="1:4" x14ac:dyDescent="0.25">
      <c r="A4858">
        <v>11020</v>
      </c>
      <c r="B4858">
        <v>301412</v>
      </c>
      <c r="C4858" t="s">
        <v>4780</v>
      </c>
      <c r="D4858">
        <v>20</v>
      </c>
    </row>
    <row r="4859" spans="1:4" x14ac:dyDescent="0.25">
      <c r="A4859">
        <v>11060</v>
      </c>
      <c r="B4859">
        <v>301412</v>
      </c>
      <c r="C4859" t="s">
        <v>4780</v>
      </c>
      <c r="D4859">
        <v>20</v>
      </c>
    </row>
    <row r="4860" spans="1:4" x14ac:dyDescent="0.25">
      <c r="A4860">
        <v>11010</v>
      </c>
      <c r="B4860">
        <v>301413</v>
      </c>
      <c r="C4860" t="s">
        <v>4784</v>
      </c>
      <c r="D4860">
        <v>20</v>
      </c>
    </row>
    <row r="4861" spans="1:4" x14ac:dyDescent="0.25">
      <c r="A4861">
        <v>11020</v>
      </c>
      <c r="B4861">
        <v>301413</v>
      </c>
      <c r="C4861" t="s">
        <v>4784</v>
      </c>
      <c r="D4861">
        <v>20</v>
      </c>
    </row>
    <row r="4862" spans="1:4" x14ac:dyDescent="0.25">
      <c r="A4862">
        <v>11060</v>
      </c>
      <c r="B4862">
        <v>301413</v>
      </c>
      <c r="C4862" t="s">
        <v>4784</v>
      </c>
      <c r="D4862">
        <v>20</v>
      </c>
    </row>
    <row r="4863" spans="1:4" x14ac:dyDescent="0.25">
      <c r="A4863">
        <v>11010</v>
      </c>
      <c r="B4863">
        <v>301414</v>
      </c>
      <c r="C4863" t="s">
        <v>14100</v>
      </c>
      <c r="D4863">
        <v>25</v>
      </c>
    </row>
    <row r="4864" spans="1:4" x14ac:dyDescent="0.25">
      <c r="A4864">
        <v>11020</v>
      </c>
      <c r="B4864">
        <v>301414</v>
      </c>
      <c r="C4864" t="s">
        <v>14100</v>
      </c>
      <c r="D4864">
        <v>25</v>
      </c>
    </row>
    <row r="4865" spans="1:4" x14ac:dyDescent="0.25">
      <c r="A4865">
        <v>11060</v>
      </c>
      <c r="B4865">
        <v>301414</v>
      </c>
      <c r="C4865" t="s">
        <v>14100</v>
      </c>
      <c r="D4865">
        <v>25</v>
      </c>
    </row>
    <row r="4866" spans="1:4" x14ac:dyDescent="0.25">
      <c r="A4866">
        <v>11010</v>
      </c>
      <c r="B4866">
        <v>301415</v>
      </c>
      <c r="C4866" t="s">
        <v>4948</v>
      </c>
      <c r="D4866">
        <v>20</v>
      </c>
    </row>
    <row r="4867" spans="1:4" x14ac:dyDescent="0.25">
      <c r="A4867">
        <v>11020</v>
      </c>
      <c r="B4867">
        <v>301415</v>
      </c>
      <c r="C4867" t="s">
        <v>4948</v>
      </c>
      <c r="D4867">
        <v>20</v>
      </c>
    </row>
    <row r="4868" spans="1:4" x14ac:dyDescent="0.25">
      <c r="A4868">
        <v>11060</v>
      </c>
      <c r="B4868">
        <v>301415</v>
      </c>
      <c r="C4868" t="s">
        <v>4948</v>
      </c>
      <c r="D4868">
        <v>20</v>
      </c>
    </row>
    <row r="4869" spans="1:4" x14ac:dyDescent="0.25">
      <c r="A4869">
        <v>11010</v>
      </c>
      <c r="B4869">
        <v>301416</v>
      </c>
      <c r="C4869" t="s">
        <v>13677</v>
      </c>
      <c r="D4869">
        <v>20</v>
      </c>
    </row>
    <row r="4870" spans="1:4" x14ac:dyDescent="0.25">
      <c r="A4870">
        <v>11020</v>
      </c>
      <c r="B4870">
        <v>301416</v>
      </c>
      <c r="C4870" t="s">
        <v>13677</v>
      </c>
      <c r="D4870">
        <v>20</v>
      </c>
    </row>
    <row r="4871" spans="1:4" x14ac:dyDescent="0.25">
      <c r="A4871">
        <v>11060</v>
      </c>
      <c r="B4871">
        <v>301416</v>
      </c>
      <c r="C4871" t="s">
        <v>13677</v>
      </c>
      <c r="D4871">
        <v>20</v>
      </c>
    </row>
    <row r="4872" spans="1:4" x14ac:dyDescent="0.25">
      <c r="A4872">
        <v>11010</v>
      </c>
      <c r="B4872">
        <v>301418</v>
      </c>
      <c r="C4872" t="s">
        <v>14103</v>
      </c>
      <c r="D4872">
        <v>20</v>
      </c>
    </row>
    <row r="4873" spans="1:4" x14ac:dyDescent="0.25">
      <c r="A4873">
        <v>11020</v>
      </c>
      <c r="B4873">
        <v>301418</v>
      </c>
      <c r="C4873" t="s">
        <v>14103</v>
      </c>
      <c r="D4873">
        <v>20</v>
      </c>
    </row>
    <row r="4874" spans="1:4" x14ac:dyDescent="0.25">
      <c r="A4874">
        <v>11060</v>
      </c>
      <c r="B4874">
        <v>301418</v>
      </c>
      <c r="C4874" t="s">
        <v>14103</v>
      </c>
      <c r="D4874">
        <v>20</v>
      </c>
    </row>
    <row r="4875" spans="1:4" x14ac:dyDescent="0.25">
      <c r="A4875">
        <v>11010</v>
      </c>
      <c r="B4875">
        <v>301419</v>
      </c>
      <c r="C4875" t="s">
        <v>14105</v>
      </c>
      <c r="D4875">
        <v>20</v>
      </c>
    </row>
    <row r="4876" spans="1:4" x14ac:dyDescent="0.25">
      <c r="A4876">
        <v>11020</v>
      </c>
      <c r="B4876">
        <v>301419</v>
      </c>
      <c r="C4876" t="s">
        <v>14105</v>
      </c>
      <c r="D4876">
        <v>20</v>
      </c>
    </row>
    <row r="4877" spans="1:4" x14ac:dyDescent="0.25">
      <c r="A4877">
        <v>11060</v>
      </c>
      <c r="B4877">
        <v>301419</v>
      </c>
      <c r="C4877" t="s">
        <v>14105</v>
      </c>
      <c r="D4877">
        <v>20</v>
      </c>
    </row>
    <row r="4878" spans="1:4" x14ac:dyDescent="0.25">
      <c r="A4878">
        <v>11010</v>
      </c>
      <c r="B4878">
        <v>309001</v>
      </c>
      <c r="C4878" t="s">
        <v>12884</v>
      </c>
      <c r="D4878">
        <v>25</v>
      </c>
    </row>
    <row r="4879" spans="1:4" x14ac:dyDescent="0.25">
      <c r="A4879">
        <v>11020</v>
      </c>
      <c r="B4879">
        <v>309001</v>
      </c>
      <c r="C4879" t="s">
        <v>12884</v>
      </c>
      <c r="D4879">
        <v>25</v>
      </c>
    </row>
    <row r="4880" spans="1:4" x14ac:dyDescent="0.25">
      <c r="A4880">
        <v>11060</v>
      </c>
      <c r="B4880">
        <v>309001</v>
      </c>
      <c r="C4880" t="s">
        <v>12884</v>
      </c>
      <c r="D4880">
        <v>25</v>
      </c>
    </row>
    <row r="4881" spans="1:4" x14ac:dyDescent="0.25">
      <c r="A4881">
        <v>11010</v>
      </c>
      <c r="B4881">
        <v>309003</v>
      </c>
      <c r="C4881" t="s">
        <v>12157</v>
      </c>
      <c r="D4881">
        <v>25</v>
      </c>
    </row>
    <row r="4882" spans="1:4" x14ac:dyDescent="0.25">
      <c r="A4882">
        <v>11020</v>
      </c>
      <c r="B4882">
        <v>309003</v>
      </c>
      <c r="C4882" t="s">
        <v>12157</v>
      </c>
      <c r="D4882">
        <v>25</v>
      </c>
    </row>
    <row r="4883" spans="1:4" x14ac:dyDescent="0.25">
      <c r="A4883">
        <v>11060</v>
      </c>
      <c r="B4883">
        <v>309003</v>
      </c>
      <c r="C4883" t="s">
        <v>12157</v>
      </c>
      <c r="D4883">
        <v>25</v>
      </c>
    </row>
    <row r="4884" spans="1:4" x14ac:dyDescent="0.25">
      <c r="A4884">
        <v>11010</v>
      </c>
      <c r="B4884">
        <v>309004</v>
      </c>
      <c r="C4884" t="s">
        <v>14428</v>
      </c>
      <c r="D4884">
        <v>25</v>
      </c>
    </row>
    <row r="4885" spans="1:4" x14ac:dyDescent="0.25">
      <c r="A4885">
        <v>11020</v>
      </c>
      <c r="B4885">
        <v>309004</v>
      </c>
      <c r="C4885" t="s">
        <v>14428</v>
      </c>
      <c r="D4885">
        <v>25</v>
      </c>
    </row>
    <row r="4886" spans="1:4" x14ac:dyDescent="0.25">
      <c r="A4886">
        <v>11060</v>
      </c>
      <c r="B4886">
        <v>309004</v>
      </c>
      <c r="C4886" t="s">
        <v>14428</v>
      </c>
      <c r="D4886">
        <v>25</v>
      </c>
    </row>
    <row r="4887" spans="1:4" x14ac:dyDescent="0.25">
      <c r="A4887">
        <v>11010</v>
      </c>
      <c r="B4887">
        <v>309009</v>
      </c>
      <c r="C4887" t="s">
        <v>12992</v>
      </c>
      <c r="D4887">
        <v>25</v>
      </c>
    </row>
    <row r="4888" spans="1:4" x14ac:dyDescent="0.25">
      <c r="A4888">
        <v>11020</v>
      </c>
      <c r="B4888">
        <v>309009</v>
      </c>
      <c r="C4888" t="s">
        <v>12992</v>
      </c>
      <c r="D4888">
        <v>25</v>
      </c>
    </row>
    <row r="4889" spans="1:4" x14ac:dyDescent="0.25">
      <c r="A4889">
        <v>11060</v>
      </c>
      <c r="B4889">
        <v>309009</v>
      </c>
      <c r="C4889" t="s">
        <v>12992</v>
      </c>
      <c r="D4889">
        <v>25</v>
      </c>
    </row>
    <row r="4890" spans="1:4" x14ac:dyDescent="0.25">
      <c r="A4890">
        <v>11010</v>
      </c>
      <c r="B4890">
        <v>309012</v>
      </c>
      <c r="C4890" t="s">
        <v>14113</v>
      </c>
      <c r="D4890">
        <v>20</v>
      </c>
    </row>
    <row r="4891" spans="1:4" x14ac:dyDescent="0.25">
      <c r="A4891">
        <v>11020</v>
      </c>
      <c r="B4891">
        <v>309012</v>
      </c>
      <c r="C4891" t="s">
        <v>14113</v>
      </c>
      <c r="D4891">
        <v>20</v>
      </c>
    </row>
    <row r="4892" spans="1:4" x14ac:dyDescent="0.25">
      <c r="A4892">
        <v>11060</v>
      </c>
      <c r="B4892">
        <v>309012</v>
      </c>
      <c r="C4892" t="s">
        <v>14113</v>
      </c>
      <c r="D4892">
        <v>20</v>
      </c>
    </row>
    <row r="4893" spans="1:4" x14ac:dyDescent="0.25">
      <c r="A4893">
        <v>11010</v>
      </c>
      <c r="B4893">
        <v>309013</v>
      </c>
      <c r="C4893" t="s">
        <v>12159</v>
      </c>
      <c r="D4893">
        <v>20</v>
      </c>
    </row>
    <row r="4894" spans="1:4" x14ac:dyDescent="0.25">
      <c r="A4894">
        <v>11020</v>
      </c>
      <c r="B4894">
        <v>309013</v>
      </c>
      <c r="C4894" t="s">
        <v>12159</v>
      </c>
      <c r="D4894">
        <v>20</v>
      </c>
    </row>
    <row r="4895" spans="1:4" x14ac:dyDescent="0.25">
      <c r="A4895">
        <v>11060</v>
      </c>
      <c r="B4895">
        <v>309013</v>
      </c>
      <c r="C4895" t="s">
        <v>12159</v>
      </c>
      <c r="D4895">
        <v>20</v>
      </c>
    </row>
    <row r="4896" spans="1:4" x14ac:dyDescent="0.25">
      <c r="A4896">
        <v>11010</v>
      </c>
      <c r="B4896">
        <v>309016</v>
      </c>
      <c r="C4896" t="s">
        <v>14115</v>
      </c>
      <c r="D4896">
        <v>20</v>
      </c>
    </row>
    <row r="4897" spans="1:4" x14ac:dyDescent="0.25">
      <c r="A4897">
        <v>11020</v>
      </c>
      <c r="B4897">
        <v>309016</v>
      </c>
      <c r="C4897" t="s">
        <v>14115</v>
      </c>
      <c r="D4897">
        <v>20</v>
      </c>
    </row>
    <row r="4898" spans="1:4" x14ac:dyDescent="0.25">
      <c r="A4898">
        <v>11060</v>
      </c>
      <c r="B4898">
        <v>309016</v>
      </c>
      <c r="C4898" t="s">
        <v>14115</v>
      </c>
      <c r="D4898">
        <v>20</v>
      </c>
    </row>
    <row r="4899" spans="1:4" x14ac:dyDescent="0.25">
      <c r="A4899">
        <v>11010</v>
      </c>
      <c r="B4899">
        <v>309024</v>
      </c>
      <c r="C4899" t="s">
        <v>14117</v>
      </c>
      <c r="D4899">
        <v>20</v>
      </c>
    </row>
    <row r="4900" spans="1:4" x14ac:dyDescent="0.25">
      <c r="A4900">
        <v>11020</v>
      </c>
      <c r="B4900">
        <v>309024</v>
      </c>
      <c r="C4900" t="s">
        <v>14117</v>
      </c>
      <c r="D4900">
        <v>20</v>
      </c>
    </row>
    <row r="4901" spans="1:4" x14ac:dyDescent="0.25">
      <c r="A4901">
        <v>11060</v>
      </c>
      <c r="B4901">
        <v>309024</v>
      </c>
      <c r="C4901" t="s">
        <v>14117</v>
      </c>
      <c r="D4901">
        <v>20</v>
      </c>
    </row>
    <row r="4902" spans="1:4" x14ac:dyDescent="0.25">
      <c r="A4902">
        <v>11010</v>
      </c>
      <c r="B4902">
        <v>309025</v>
      </c>
      <c r="C4902" t="s">
        <v>14120</v>
      </c>
      <c r="D4902">
        <v>22.5</v>
      </c>
    </row>
    <row r="4903" spans="1:4" x14ac:dyDescent="0.25">
      <c r="A4903">
        <v>11020</v>
      </c>
      <c r="B4903">
        <v>309025</v>
      </c>
      <c r="C4903" t="s">
        <v>14120</v>
      </c>
      <c r="D4903">
        <v>22.5</v>
      </c>
    </row>
    <row r="4904" spans="1:4" x14ac:dyDescent="0.25">
      <c r="A4904">
        <v>11060</v>
      </c>
      <c r="B4904">
        <v>309025</v>
      </c>
      <c r="C4904" t="s">
        <v>14120</v>
      </c>
      <c r="D4904">
        <v>22.5</v>
      </c>
    </row>
    <row r="4905" spans="1:4" x14ac:dyDescent="0.25">
      <c r="A4905">
        <v>11010</v>
      </c>
      <c r="B4905">
        <v>309026</v>
      </c>
      <c r="C4905" t="s">
        <v>13718</v>
      </c>
      <c r="D4905">
        <v>25</v>
      </c>
    </row>
    <row r="4906" spans="1:4" x14ac:dyDescent="0.25">
      <c r="A4906">
        <v>11020</v>
      </c>
      <c r="B4906">
        <v>309026</v>
      </c>
      <c r="C4906" t="s">
        <v>13718</v>
      </c>
      <c r="D4906">
        <v>25</v>
      </c>
    </row>
    <row r="4907" spans="1:4" x14ac:dyDescent="0.25">
      <c r="A4907">
        <v>11060</v>
      </c>
      <c r="B4907">
        <v>309026</v>
      </c>
      <c r="C4907" t="s">
        <v>13718</v>
      </c>
      <c r="D4907">
        <v>25</v>
      </c>
    </row>
    <row r="4908" spans="1:4" x14ac:dyDescent="0.25">
      <c r="A4908">
        <v>11010</v>
      </c>
      <c r="B4908">
        <v>309027</v>
      </c>
      <c r="C4908" t="s">
        <v>14123</v>
      </c>
      <c r="D4908">
        <v>20</v>
      </c>
    </row>
    <row r="4909" spans="1:4" x14ac:dyDescent="0.25">
      <c r="A4909">
        <v>11020</v>
      </c>
      <c r="B4909">
        <v>309027</v>
      </c>
      <c r="C4909" t="s">
        <v>14123</v>
      </c>
      <c r="D4909">
        <v>20</v>
      </c>
    </row>
    <row r="4910" spans="1:4" x14ac:dyDescent="0.25">
      <c r="A4910">
        <v>11060</v>
      </c>
      <c r="B4910">
        <v>309027</v>
      </c>
      <c r="C4910" t="s">
        <v>14123</v>
      </c>
      <c r="D4910">
        <v>20</v>
      </c>
    </row>
    <row r="4911" spans="1:4" x14ac:dyDescent="0.25">
      <c r="A4911">
        <v>11010</v>
      </c>
      <c r="B4911">
        <v>309028</v>
      </c>
      <c r="C4911" t="s">
        <v>14126</v>
      </c>
      <c r="D4911">
        <v>20</v>
      </c>
    </row>
    <row r="4912" spans="1:4" x14ac:dyDescent="0.25">
      <c r="A4912">
        <v>11020</v>
      </c>
      <c r="B4912">
        <v>309028</v>
      </c>
      <c r="C4912" t="s">
        <v>14126</v>
      </c>
      <c r="D4912">
        <v>20</v>
      </c>
    </row>
    <row r="4913" spans="1:4" x14ac:dyDescent="0.25">
      <c r="A4913">
        <v>11060</v>
      </c>
      <c r="B4913">
        <v>309028</v>
      </c>
      <c r="C4913" t="s">
        <v>14126</v>
      </c>
      <c r="D4913">
        <v>20</v>
      </c>
    </row>
    <row r="4914" spans="1:4" x14ac:dyDescent="0.25">
      <c r="A4914">
        <v>11010</v>
      </c>
      <c r="B4914">
        <v>309029</v>
      </c>
      <c r="C4914" t="s">
        <v>14129</v>
      </c>
      <c r="D4914">
        <v>20</v>
      </c>
    </row>
    <row r="4915" spans="1:4" x14ac:dyDescent="0.25">
      <c r="A4915">
        <v>11020</v>
      </c>
      <c r="B4915">
        <v>309029</v>
      </c>
      <c r="C4915" t="s">
        <v>14129</v>
      </c>
      <c r="D4915">
        <v>20</v>
      </c>
    </row>
    <row r="4916" spans="1:4" x14ac:dyDescent="0.25">
      <c r="A4916">
        <v>11060</v>
      </c>
      <c r="B4916">
        <v>309029</v>
      </c>
      <c r="C4916" t="s">
        <v>14129</v>
      </c>
      <c r="D4916">
        <v>20</v>
      </c>
    </row>
    <row r="4917" spans="1:4" x14ac:dyDescent="0.25">
      <c r="A4917">
        <v>11010</v>
      </c>
      <c r="B4917">
        <v>309030</v>
      </c>
      <c r="C4917" t="s">
        <v>14132</v>
      </c>
      <c r="D4917">
        <v>20</v>
      </c>
    </row>
    <row r="4918" spans="1:4" x14ac:dyDescent="0.25">
      <c r="A4918">
        <v>11020</v>
      </c>
      <c r="B4918">
        <v>309030</v>
      </c>
      <c r="C4918" t="s">
        <v>14132</v>
      </c>
      <c r="D4918">
        <v>20</v>
      </c>
    </row>
    <row r="4919" spans="1:4" x14ac:dyDescent="0.25">
      <c r="A4919">
        <v>11060</v>
      </c>
      <c r="B4919">
        <v>309030</v>
      </c>
      <c r="C4919" t="s">
        <v>14132</v>
      </c>
      <c r="D4919">
        <v>20</v>
      </c>
    </row>
    <row r="4920" spans="1:4" x14ac:dyDescent="0.25">
      <c r="A4920">
        <v>11010</v>
      </c>
      <c r="B4920">
        <v>309031</v>
      </c>
      <c r="C4920" t="s">
        <v>13721</v>
      </c>
      <c r="D4920">
        <v>27.5</v>
      </c>
    </row>
    <row r="4921" spans="1:4" x14ac:dyDescent="0.25">
      <c r="A4921">
        <v>11020</v>
      </c>
      <c r="B4921">
        <v>309031</v>
      </c>
      <c r="C4921" t="s">
        <v>13721</v>
      </c>
      <c r="D4921">
        <v>27.5</v>
      </c>
    </row>
    <row r="4922" spans="1:4" x14ac:dyDescent="0.25">
      <c r="A4922">
        <v>11060</v>
      </c>
      <c r="B4922">
        <v>309031</v>
      </c>
      <c r="C4922" t="s">
        <v>13721</v>
      </c>
      <c r="D4922">
        <v>27.5</v>
      </c>
    </row>
    <row r="4923" spans="1:4" x14ac:dyDescent="0.25">
      <c r="A4923">
        <v>11010</v>
      </c>
      <c r="B4923">
        <v>309032</v>
      </c>
      <c r="C4923" t="s">
        <v>12887</v>
      </c>
      <c r="D4923">
        <v>25</v>
      </c>
    </row>
    <row r="4924" spans="1:4" x14ac:dyDescent="0.25">
      <c r="A4924">
        <v>11020</v>
      </c>
      <c r="B4924">
        <v>309032</v>
      </c>
      <c r="C4924" t="s">
        <v>12887</v>
      </c>
      <c r="D4924">
        <v>25</v>
      </c>
    </row>
    <row r="4925" spans="1:4" x14ac:dyDescent="0.25">
      <c r="A4925">
        <v>11060</v>
      </c>
      <c r="B4925">
        <v>309032</v>
      </c>
      <c r="C4925" t="s">
        <v>12887</v>
      </c>
      <c r="D4925">
        <v>25</v>
      </c>
    </row>
    <row r="4926" spans="1:4" x14ac:dyDescent="0.25">
      <c r="A4926">
        <v>11010</v>
      </c>
      <c r="B4926">
        <v>309033</v>
      </c>
      <c r="C4926" t="s">
        <v>14135</v>
      </c>
      <c r="D4926">
        <v>35</v>
      </c>
    </row>
    <row r="4927" spans="1:4" x14ac:dyDescent="0.25">
      <c r="A4927">
        <v>11020</v>
      </c>
      <c r="B4927">
        <v>309033</v>
      </c>
      <c r="C4927" t="s">
        <v>14135</v>
      </c>
      <c r="D4927">
        <v>35</v>
      </c>
    </row>
    <row r="4928" spans="1:4" x14ac:dyDescent="0.25">
      <c r="A4928">
        <v>11060</v>
      </c>
      <c r="B4928">
        <v>309033</v>
      </c>
      <c r="C4928" t="s">
        <v>14135</v>
      </c>
      <c r="D4928">
        <v>35</v>
      </c>
    </row>
    <row r="4929" spans="1:4" x14ac:dyDescent="0.25">
      <c r="A4929">
        <v>11010</v>
      </c>
      <c r="B4929">
        <v>309034</v>
      </c>
      <c r="C4929" t="s">
        <v>14138</v>
      </c>
      <c r="D4929">
        <v>30</v>
      </c>
    </row>
    <row r="4930" spans="1:4" x14ac:dyDescent="0.25">
      <c r="A4930">
        <v>11020</v>
      </c>
      <c r="B4930">
        <v>309034</v>
      </c>
      <c r="C4930" t="s">
        <v>14138</v>
      </c>
      <c r="D4930">
        <v>30</v>
      </c>
    </row>
    <row r="4931" spans="1:4" x14ac:dyDescent="0.25">
      <c r="A4931">
        <v>11060</v>
      </c>
      <c r="B4931">
        <v>309034</v>
      </c>
      <c r="C4931" t="s">
        <v>14138</v>
      </c>
      <c r="D4931">
        <v>30</v>
      </c>
    </row>
    <row r="4932" spans="1:4" x14ac:dyDescent="0.25">
      <c r="A4932">
        <v>11010</v>
      </c>
      <c r="B4932">
        <v>309035</v>
      </c>
      <c r="C4932" t="s">
        <v>3554</v>
      </c>
      <c r="D4932">
        <v>20</v>
      </c>
    </row>
    <row r="4933" spans="1:4" x14ac:dyDescent="0.25">
      <c r="A4933">
        <v>11020</v>
      </c>
      <c r="B4933">
        <v>309035</v>
      </c>
      <c r="C4933" t="s">
        <v>3554</v>
      </c>
      <c r="D4933">
        <v>20</v>
      </c>
    </row>
    <row r="4934" spans="1:4" x14ac:dyDescent="0.25">
      <c r="A4934">
        <v>11060</v>
      </c>
      <c r="B4934">
        <v>309035</v>
      </c>
      <c r="C4934" t="s">
        <v>3554</v>
      </c>
      <c r="D4934">
        <v>20</v>
      </c>
    </row>
    <row r="4935" spans="1:4" x14ac:dyDescent="0.25">
      <c r="A4935">
        <v>11010</v>
      </c>
      <c r="B4935">
        <v>309036</v>
      </c>
      <c r="C4935" t="s">
        <v>3558</v>
      </c>
      <c r="D4935">
        <v>25</v>
      </c>
    </row>
    <row r="4936" spans="1:4" x14ac:dyDescent="0.25">
      <c r="A4936">
        <v>11020</v>
      </c>
      <c r="B4936">
        <v>309036</v>
      </c>
      <c r="C4936" t="s">
        <v>3558</v>
      </c>
      <c r="D4936">
        <v>25</v>
      </c>
    </row>
    <row r="4937" spans="1:4" x14ac:dyDescent="0.25">
      <c r="A4937">
        <v>11060</v>
      </c>
      <c r="B4937">
        <v>309036</v>
      </c>
      <c r="C4937" t="s">
        <v>3558</v>
      </c>
      <c r="D4937">
        <v>25</v>
      </c>
    </row>
    <row r="4938" spans="1:4" x14ac:dyDescent="0.25">
      <c r="A4938">
        <v>11010</v>
      </c>
      <c r="B4938">
        <v>309037</v>
      </c>
      <c r="C4938" t="s">
        <v>12161</v>
      </c>
      <c r="D4938">
        <v>20</v>
      </c>
    </row>
    <row r="4939" spans="1:4" x14ac:dyDescent="0.25">
      <c r="A4939">
        <v>11020</v>
      </c>
      <c r="B4939">
        <v>309037</v>
      </c>
      <c r="C4939" t="s">
        <v>12161</v>
      </c>
      <c r="D4939">
        <v>20</v>
      </c>
    </row>
    <row r="4940" spans="1:4" x14ac:dyDescent="0.25">
      <c r="A4940">
        <v>11060</v>
      </c>
      <c r="B4940">
        <v>309037</v>
      </c>
      <c r="C4940" t="s">
        <v>12161</v>
      </c>
      <c r="D4940">
        <v>20</v>
      </c>
    </row>
    <row r="4941" spans="1:4" x14ac:dyDescent="0.25">
      <c r="A4941">
        <v>11010</v>
      </c>
      <c r="B4941">
        <v>309038</v>
      </c>
      <c r="C4941" t="s">
        <v>12670</v>
      </c>
      <c r="D4941">
        <v>20</v>
      </c>
    </row>
    <row r="4942" spans="1:4" x14ac:dyDescent="0.25">
      <c r="A4942">
        <v>11020</v>
      </c>
      <c r="B4942">
        <v>309038</v>
      </c>
      <c r="C4942" t="s">
        <v>12670</v>
      </c>
      <c r="D4942">
        <v>20</v>
      </c>
    </row>
    <row r="4943" spans="1:4" x14ac:dyDescent="0.25">
      <c r="A4943">
        <v>11060</v>
      </c>
      <c r="B4943">
        <v>309038</v>
      </c>
      <c r="C4943" t="s">
        <v>12670</v>
      </c>
      <c r="D4943">
        <v>20</v>
      </c>
    </row>
    <row r="4944" spans="1:4" x14ac:dyDescent="0.25">
      <c r="A4944">
        <v>11010</v>
      </c>
      <c r="B4944">
        <v>309039</v>
      </c>
      <c r="C4944" t="s">
        <v>14140</v>
      </c>
      <c r="D4944">
        <v>20</v>
      </c>
    </row>
    <row r="4945" spans="1:4" x14ac:dyDescent="0.25">
      <c r="A4945">
        <v>11020</v>
      </c>
      <c r="B4945">
        <v>309039</v>
      </c>
      <c r="C4945" t="s">
        <v>14140</v>
      </c>
      <c r="D4945">
        <v>20</v>
      </c>
    </row>
    <row r="4946" spans="1:4" x14ac:dyDescent="0.25">
      <c r="A4946">
        <v>11060</v>
      </c>
      <c r="B4946">
        <v>309039</v>
      </c>
      <c r="C4946" t="s">
        <v>14140</v>
      </c>
      <c r="D4946">
        <v>20</v>
      </c>
    </row>
    <row r="4947" spans="1:4" x14ac:dyDescent="0.25">
      <c r="A4947">
        <v>11010</v>
      </c>
      <c r="B4947">
        <v>309040</v>
      </c>
      <c r="C4947" t="s">
        <v>3561</v>
      </c>
      <c r="D4947">
        <v>20</v>
      </c>
    </row>
    <row r="4948" spans="1:4" x14ac:dyDescent="0.25">
      <c r="A4948">
        <v>11020</v>
      </c>
      <c r="B4948">
        <v>309040</v>
      </c>
      <c r="C4948" t="s">
        <v>3561</v>
      </c>
      <c r="D4948">
        <v>20</v>
      </c>
    </row>
    <row r="4949" spans="1:4" x14ac:dyDescent="0.25">
      <c r="A4949">
        <v>11060</v>
      </c>
      <c r="B4949">
        <v>309040</v>
      </c>
      <c r="C4949" t="s">
        <v>3561</v>
      </c>
      <c r="D4949">
        <v>20</v>
      </c>
    </row>
    <row r="4950" spans="1:4" x14ac:dyDescent="0.25">
      <c r="A4950">
        <v>11010</v>
      </c>
      <c r="B4950">
        <v>309041</v>
      </c>
      <c r="C4950" t="s">
        <v>14143</v>
      </c>
      <c r="D4950">
        <v>20</v>
      </c>
    </row>
    <row r="4951" spans="1:4" x14ac:dyDescent="0.25">
      <c r="A4951">
        <v>11020</v>
      </c>
      <c r="B4951">
        <v>309041</v>
      </c>
      <c r="C4951" t="s">
        <v>14143</v>
      </c>
      <c r="D4951">
        <v>20</v>
      </c>
    </row>
    <row r="4952" spans="1:4" x14ac:dyDescent="0.25">
      <c r="A4952">
        <v>11060</v>
      </c>
      <c r="B4952">
        <v>309041</v>
      </c>
      <c r="C4952" t="s">
        <v>14143</v>
      </c>
      <c r="D4952">
        <v>20</v>
      </c>
    </row>
    <row r="4953" spans="1:4" x14ac:dyDescent="0.25">
      <c r="A4953">
        <v>11010</v>
      </c>
      <c r="B4953">
        <v>309042</v>
      </c>
      <c r="C4953" t="s">
        <v>14146</v>
      </c>
      <c r="D4953">
        <v>35</v>
      </c>
    </row>
    <row r="4954" spans="1:4" x14ac:dyDescent="0.25">
      <c r="A4954">
        <v>11020</v>
      </c>
      <c r="B4954">
        <v>309042</v>
      </c>
      <c r="C4954" t="s">
        <v>14146</v>
      </c>
      <c r="D4954">
        <v>35</v>
      </c>
    </row>
    <row r="4955" spans="1:4" x14ac:dyDescent="0.25">
      <c r="A4955">
        <v>11060</v>
      </c>
      <c r="B4955">
        <v>309042</v>
      </c>
      <c r="C4955" t="s">
        <v>14146</v>
      </c>
      <c r="D4955">
        <v>35</v>
      </c>
    </row>
    <row r="4956" spans="1:4" x14ac:dyDescent="0.25">
      <c r="A4956">
        <v>11010</v>
      </c>
      <c r="B4956">
        <v>309043</v>
      </c>
      <c r="C4956" t="s">
        <v>14148</v>
      </c>
      <c r="D4956">
        <v>25</v>
      </c>
    </row>
    <row r="4957" spans="1:4" x14ac:dyDescent="0.25">
      <c r="A4957">
        <v>11020</v>
      </c>
      <c r="B4957">
        <v>309043</v>
      </c>
      <c r="C4957" t="s">
        <v>14148</v>
      </c>
      <c r="D4957">
        <v>25</v>
      </c>
    </row>
    <row r="4958" spans="1:4" x14ac:dyDescent="0.25">
      <c r="A4958">
        <v>11060</v>
      </c>
      <c r="B4958">
        <v>309043</v>
      </c>
      <c r="C4958" t="s">
        <v>14148</v>
      </c>
      <c r="D4958">
        <v>25</v>
      </c>
    </row>
    <row r="4959" spans="1:4" x14ac:dyDescent="0.25">
      <c r="A4959">
        <v>11010</v>
      </c>
      <c r="B4959">
        <v>309048</v>
      </c>
      <c r="C4959" t="s">
        <v>6320</v>
      </c>
      <c r="D4959">
        <v>20</v>
      </c>
    </row>
    <row r="4960" spans="1:4" x14ac:dyDescent="0.25">
      <c r="A4960">
        <v>11020</v>
      </c>
      <c r="B4960">
        <v>309048</v>
      </c>
      <c r="C4960" t="s">
        <v>6320</v>
      </c>
      <c r="D4960">
        <v>20</v>
      </c>
    </row>
    <row r="4961" spans="1:4" x14ac:dyDescent="0.25">
      <c r="A4961">
        <v>11060</v>
      </c>
      <c r="B4961">
        <v>309048</v>
      </c>
      <c r="C4961" t="s">
        <v>6320</v>
      </c>
      <c r="D4961">
        <v>20</v>
      </c>
    </row>
    <row r="4962" spans="1:4" x14ac:dyDescent="0.25">
      <c r="A4962">
        <v>11010</v>
      </c>
      <c r="B4962">
        <v>309070</v>
      </c>
      <c r="C4962" t="s">
        <v>3620</v>
      </c>
      <c r="D4962">
        <v>20</v>
      </c>
    </row>
    <row r="4963" spans="1:4" x14ac:dyDescent="0.25">
      <c r="A4963">
        <v>11020</v>
      </c>
      <c r="B4963">
        <v>309070</v>
      </c>
      <c r="C4963" t="s">
        <v>3620</v>
      </c>
      <c r="D4963">
        <v>20</v>
      </c>
    </row>
    <row r="4964" spans="1:4" x14ac:dyDescent="0.25">
      <c r="A4964">
        <v>11060</v>
      </c>
      <c r="B4964">
        <v>309070</v>
      </c>
      <c r="C4964" t="s">
        <v>3620</v>
      </c>
      <c r="D4964">
        <v>20</v>
      </c>
    </row>
    <row r="4965" spans="1:4" x14ac:dyDescent="0.25">
      <c r="A4965">
        <v>11010</v>
      </c>
      <c r="B4965">
        <v>309072</v>
      </c>
      <c r="C4965" t="s">
        <v>3626</v>
      </c>
      <c r="D4965">
        <v>25</v>
      </c>
    </row>
    <row r="4966" spans="1:4" x14ac:dyDescent="0.25">
      <c r="A4966">
        <v>11020</v>
      </c>
      <c r="B4966">
        <v>309072</v>
      </c>
      <c r="C4966" t="s">
        <v>3626</v>
      </c>
      <c r="D4966">
        <v>25</v>
      </c>
    </row>
    <row r="4967" spans="1:4" x14ac:dyDescent="0.25">
      <c r="A4967">
        <v>11060</v>
      </c>
      <c r="B4967">
        <v>309072</v>
      </c>
      <c r="C4967" t="s">
        <v>3626</v>
      </c>
      <c r="D4967">
        <v>25</v>
      </c>
    </row>
    <row r="4968" spans="1:4" x14ac:dyDescent="0.25">
      <c r="A4968">
        <v>11010</v>
      </c>
      <c r="B4968">
        <v>309073</v>
      </c>
      <c r="C4968" t="s">
        <v>3629</v>
      </c>
      <c r="D4968">
        <v>25</v>
      </c>
    </row>
    <row r="4969" spans="1:4" x14ac:dyDescent="0.25">
      <c r="A4969">
        <v>11020</v>
      </c>
      <c r="B4969">
        <v>309073</v>
      </c>
      <c r="C4969" t="s">
        <v>3629</v>
      </c>
      <c r="D4969">
        <v>25</v>
      </c>
    </row>
    <row r="4970" spans="1:4" x14ac:dyDescent="0.25">
      <c r="A4970">
        <v>11060</v>
      </c>
      <c r="B4970">
        <v>309073</v>
      </c>
      <c r="C4970" t="s">
        <v>3629</v>
      </c>
      <c r="D4970">
        <v>25</v>
      </c>
    </row>
    <row r="4971" spans="1:4" x14ac:dyDescent="0.25">
      <c r="A4971">
        <v>11010</v>
      </c>
      <c r="B4971">
        <v>309074</v>
      </c>
      <c r="C4971" t="s">
        <v>12164</v>
      </c>
      <c r="D4971">
        <v>20</v>
      </c>
    </row>
    <row r="4972" spans="1:4" x14ac:dyDescent="0.25">
      <c r="A4972">
        <v>11020</v>
      </c>
      <c r="B4972">
        <v>309074</v>
      </c>
      <c r="C4972" t="s">
        <v>12164</v>
      </c>
      <c r="D4972">
        <v>20</v>
      </c>
    </row>
    <row r="4973" spans="1:4" x14ac:dyDescent="0.25">
      <c r="A4973">
        <v>11060</v>
      </c>
      <c r="B4973">
        <v>309074</v>
      </c>
      <c r="C4973" t="s">
        <v>12164</v>
      </c>
      <c r="D4973">
        <v>20</v>
      </c>
    </row>
    <row r="4974" spans="1:4" x14ac:dyDescent="0.25">
      <c r="A4974">
        <v>11010</v>
      </c>
      <c r="B4974">
        <v>309082</v>
      </c>
      <c r="C4974" t="s">
        <v>5684</v>
      </c>
      <c r="D4974">
        <v>20</v>
      </c>
    </row>
    <row r="4975" spans="1:4" x14ac:dyDescent="0.25">
      <c r="A4975">
        <v>11020</v>
      </c>
      <c r="B4975">
        <v>309082</v>
      </c>
      <c r="C4975" t="s">
        <v>5684</v>
      </c>
      <c r="D4975">
        <v>20</v>
      </c>
    </row>
    <row r="4976" spans="1:4" x14ac:dyDescent="0.25">
      <c r="A4976">
        <v>11060</v>
      </c>
      <c r="B4976">
        <v>309082</v>
      </c>
      <c r="C4976" t="s">
        <v>5684</v>
      </c>
      <c r="D4976">
        <v>20</v>
      </c>
    </row>
    <row r="4977" spans="1:4" x14ac:dyDescent="0.25">
      <c r="A4977">
        <v>11010</v>
      </c>
      <c r="B4977">
        <v>309083</v>
      </c>
      <c r="C4977" t="s">
        <v>4083</v>
      </c>
      <c r="D4977">
        <v>35</v>
      </c>
    </row>
    <row r="4978" spans="1:4" x14ac:dyDescent="0.25">
      <c r="A4978">
        <v>11020</v>
      </c>
      <c r="B4978">
        <v>309083</v>
      </c>
      <c r="C4978" t="s">
        <v>4083</v>
      </c>
      <c r="D4978">
        <v>35</v>
      </c>
    </row>
    <row r="4979" spans="1:4" x14ac:dyDescent="0.25">
      <c r="A4979">
        <v>11060</v>
      </c>
      <c r="B4979">
        <v>309083</v>
      </c>
      <c r="C4979" t="s">
        <v>4083</v>
      </c>
      <c r="D4979">
        <v>35</v>
      </c>
    </row>
    <row r="4980" spans="1:4" x14ac:dyDescent="0.25">
      <c r="A4980">
        <v>11010</v>
      </c>
      <c r="B4980">
        <v>309084</v>
      </c>
      <c r="C4980" t="s">
        <v>14150</v>
      </c>
      <c r="D4980">
        <v>20</v>
      </c>
    </row>
    <row r="4981" spans="1:4" x14ac:dyDescent="0.25">
      <c r="A4981">
        <v>11020</v>
      </c>
      <c r="B4981">
        <v>309084</v>
      </c>
      <c r="C4981" t="s">
        <v>14150</v>
      </c>
      <c r="D4981">
        <v>20</v>
      </c>
    </row>
    <row r="4982" spans="1:4" x14ac:dyDescent="0.25">
      <c r="A4982">
        <v>11060</v>
      </c>
      <c r="B4982">
        <v>309084</v>
      </c>
      <c r="C4982" t="s">
        <v>14150</v>
      </c>
      <c r="D4982">
        <v>20</v>
      </c>
    </row>
    <row r="4983" spans="1:4" x14ac:dyDescent="0.25">
      <c r="A4983">
        <v>11010</v>
      </c>
      <c r="B4983">
        <v>309085</v>
      </c>
      <c r="C4983" t="s">
        <v>12995</v>
      </c>
      <c r="D4983">
        <v>20</v>
      </c>
    </row>
    <row r="4984" spans="1:4" x14ac:dyDescent="0.25">
      <c r="A4984">
        <v>11020</v>
      </c>
      <c r="B4984">
        <v>309085</v>
      </c>
      <c r="C4984" t="s">
        <v>12995</v>
      </c>
      <c r="D4984">
        <v>20</v>
      </c>
    </row>
    <row r="4985" spans="1:4" x14ac:dyDescent="0.25">
      <c r="A4985">
        <v>11060</v>
      </c>
      <c r="B4985">
        <v>309085</v>
      </c>
      <c r="C4985" t="s">
        <v>12995</v>
      </c>
      <c r="D4985">
        <v>20</v>
      </c>
    </row>
    <row r="4986" spans="1:4" x14ac:dyDescent="0.25">
      <c r="A4986">
        <v>11010</v>
      </c>
      <c r="B4986">
        <v>309086</v>
      </c>
      <c r="C4986" t="s">
        <v>5753</v>
      </c>
      <c r="D4986">
        <v>40</v>
      </c>
    </row>
    <row r="4987" spans="1:4" x14ac:dyDescent="0.25">
      <c r="A4987">
        <v>11020</v>
      </c>
      <c r="B4987">
        <v>309086</v>
      </c>
      <c r="C4987" t="s">
        <v>5753</v>
      </c>
      <c r="D4987">
        <v>40</v>
      </c>
    </row>
    <row r="4988" spans="1:4" x14ac:dyDescent="0.25">
      <c r="A4988">
        <v>11060</v>
      </c>
      <c r="B4988">
        <v>309086</v>
      </c>
      <c r="C4988" t="s">
        <v>5753</v>
      </c>
      <c r="D4988">
        <v>40</v>
      </c>
    </row>
    <row r="4989" spans="1:4" x14ac:dyDescent="0.25">
      <c r="A4989">
        <v>11010</v>
      </c>
      <c r="B4989">
        <v>309087</v>
      </c>
      <c r="C4989" t="s">
        <v>5756</v>
      </c>
      <c r="D4989">
        <v>40</v>
      </c>
    </row>
    <row r="4990" spans="1:4" x14ac:dyDescent="0.25">
      <c r="A4990">
        <v>11020</v>
      </c>
      <c r="B4990">
        <v>309087</v>
      </c>
      <c r="C4990" t="s">
        <v>5756</v>
      </c>
      <c r="D4990">
        <v>40</v>
      </c>
    </row>
    <row r="4991" spans="1:4" x14ac:dyDescent="0.25">
      <c r="A4991">
        <v>11060</v>
      </c>
      <c r="B4991">
        <v>309087</v>
      </c>
      <c r="C4991" t="s">
        <v>5756</v>
      </c>
      <c r="D4991">
        <v>40</v>
      </c>
    </row>
    <row r="4992" spans="1:4" x14ac:dyDescent="0.25">
      <c r="A4992">
        <v>11010</v>
      </c>
      <c r="B4992">
        <v>309088</v>
      </c>
      <c r="C4992" t="s">
        <v>5759</v>
      </c>
      <c r="D4992">
        <v>40</v>
      </c>
    </row>
    <row r="4993" spans="1:4" x14ac:dyDescent="0.25">
      <c r="A4993">
        <v>11020</v>
      </c>
      <c r="B4993">
        <v>309088</v>
      </c>
      <c r="C4993" t="s">
        <v>5759</v>
      </c>
      <c r="D4993">
        <v>40</v>
      </c>
    </row>
    <row r="4994" spans="1:4" x14ac:dyDescent="0.25">
      <c r="A4994">
        <v>11060</v>
      </c>
      <c r="B4994">
        <v>309088</v>
      </c>
      <c r="C4994" t="s">
        <v>5759</v>
      </c>
      <c r="D4994">
        <v>40</v>
      </c>
    </row>
    <row r="4995" spans="1:4" x14ac:dyDescent="0.25">
      <c r="A4995">
        <v>11010</v>
      </c>
      <c r="B4995">
        <v>309089</v>
      </c>
      <c r="C4995" t="s">
        <v>5762</v>
      </c>
      <c r="D4995">
        <v>40</v>
      </c>
    </row>
    <row r="4996" spans="1:4" x14ac:dyDescent="0.25">
      <c r="A4996">
        <v>11020</v>
      </c>
      <c r="B4996">
        <v>309089</v>
      </c>
      <c r="C4996" t="s">
        <v>5762</v>
      </c>
      <c r="D4996">
        <v>40</v>
      </c>
    </row>
    <row r="4997" spans="1:4" x14ac:dyDescent="0.25">
      <c r="A4997">
        <v>11060</v>
      </c>
      <c r="B4997">
        <v>309089</v>
      </c>
      <c r="C4997" t="s">
        <v>5762</v>
      </c>
      <c r="D4997">
        <v>40</v>
      </c>
    </row>
    <row r="4998" spans="1:4" x14ac:dyDescent="0.25">
      <c r="A4998">
        <v>11010</v>
      </c>
      <c r="B4998">
        <v>309090</v>
      </c>
      <c r="C4998" t="s">
        <v>5764</v>
      </c>
      <c r="D4998">
        <v>40</v>
      </c>
    </row>
    <row r="4999" spans="1:4" x14ac:dyDescent="0.25">
      <c r="A4999">
        <v>11020</v>
      </c>
      <c r="B4999">
        <v>309090</v>
      </c>
      <c r="C4999" t="s">
        <v>5764</v>
      </c>
      <c r="D4999">
        <v>40</v>
      </c>
    </row>
    <row r="5000" spans="1:4" x14ac:dyDescent="0.25">
      <c r="A5000">
        <v>11060</v>
      </c>
      <c r="B5000">
        <v>309090</v>
      </c>
      <c r="C5000" t="s">
        <v>5764</v>
      </c>
      <c r="D5000">
        <v>40</v>
      </c>
    </row>
    <row r="5001" spans="1:4" x14ac:dyDescent="0.25">
      <c r="A5001">
        <v>11010</v>
      </c>
      <c r="B5001">
        <v>309091</v>
      </c>
      <c r="C5001" t="s">
        <v>5316</v>
      </c>
      <c r="D5001">
        <v>40</v>
      </c>
    </row>
    <row r="5002" spans="1:4" x14ac:dyDescent="0.25">
      <c r="A5002">
        <v>11020</v>
      </c>
      <c r="B5002">
        <v>309091</v>
      </c>
      <c r="C5002" t="s">
        <v>5316</v>
      </c>
      <c r="D5002">
        <v>40</v>
      </c>
    </row>
    <row r="5003" spans="1:4" x14ac:dyDescent="0.25">
      <c r="A5003">
        <v>11060</v>
      </c>
      <c r="B5003">
        <v>309091</v>
      </c>
      <c r="C5003" t="s">
        <v>5316</v>
      </c>
      <c r="D5003">
        <v>40</v>
      </c>
    </row>
    <row r="5004" spans="1:4" x14ac:dyDescent="0.25">
      <c r="A5004">
        <v>11010</v>
      </c>
      <c r="B5004">
        <v>309092</v>
      </c>
      <c r="C5004" t="s">
        <v>5766</v>
      </c>
      <c r="D5004">
        <v>40</v>
      </c>
    </row>
    <row r="5005" spans="1:4" x14ac:dyDescent="0.25">
      <c r="A5005">
        <v>11020</v>
      </c>
      <c r="B5005">
        <v>309092</v>
      </c>
      <c r="C5005" t="s">
        <v>5766</v>
      </c>
      <c r="D5005">
        <v>40</v>
      </c>
    </row>
    <row r="5006" spans="1:4" x14ac:dyDescent="0.25">
      <c r="A5006">
        <v>11060</v>
      </c>
      <c r="B5006">
        <v>309092</v>
      </c>
      <c r="C5006" t="s">
        <v>5766</v>
      </c>
      <c r="D5006">
        <v>40</v>
      </c>
    </row>
    <row r="5007" spans="1:4" x14ac:dyDescent="0.25">
      <c r="A5007">
        <v>11010</v>
      </c>
      <c r="B5007">
        <v>309094</v>
      </c>
      <c r="C5007" t="s">
        <v>12167</v>
      </c>
      <c r="D5007">
        <v>20</v>
      </c>
    </row>
    <row r="5008" spans="1:4" x14ac:dyDescent="0.25">
      <c r="A5008">
        <v>11020</v>
      </c>
      <c r="B5008">
        <v>309094</v>
      </c>
      <c r="C5008" t="s">
        <v>12167</v>
      </c>
      <c r="D5008">
        <v>20</v>
      </c>
    </row>
    <row r="5009" spans="1:4" x14ac:dyDescent="0.25">
      <c r="A5009">
        <v>11060</v>
      </c>
      <c r="B5009">
        <v>309094</v>
      </c>
      <c r="C5009" t="s">
        <v>12167</v>
      </c>
      <c r="D5009">
        <v>20</v>
      </c>
    </row>
    <row r="5010" spans="1:4" x14ac:dyDescent="0.25">
      <c r="A5010">
        <v>11010</v>
      </c>
      <c r="B5010">
        <v>404001</v>
      </c>
      <c r="C5010" t="s">
        <v>4528</v>
      </c>
      <c r="D5010">
        <v>35</v>
      </c>
    </row>
    <row r="5011" spans="1:4" x14ac:dyDescent="0.25">
      <c r="A5011">
        <v>11020</v>
      </c>
      <c r="B5011">
        <v>404001</v>
      </c>
      <c r="C5011" t="s">
        <v>4528</v>
      </c>
      <c r="D5011">
        <v>35</v>
      </c>
    </row>
    <row r="5012" spans="1:4" x14ac:dyDescent="0.25">
      <c r="A5012">
        <v>11060</v>
      </c>
      <c r="B5012">
        <v>404001</v>
      </c>
      <c r="C5012" t="s">
        <v>4528</v>
      </c>
      <c r="D5012">
        <v>35</v>
      </c>
    </row>
    <row r="5013" spans="1:4" x14ac:dyDescent="0.25">
      <c r="A5013">
        <v>11010</v>
      </c>
      <c r="B5013">
        <v>404002</v>
      </c>
      <c r="C5013" t="s">
        <v>4564</v>
      </c>
      <c r="D5013">
        <v>35</v>
      </c>
    </row>
    <row r="5014" spans="1:4" x14ac:dyDescent="0.25">
      <c r="A5014">
        <v>11020</v>
      </c>
      <c r="B5014">
        <v>404002</v>
      </c>
      <c r="C5014" t="s">
        <v>4564</v>
      </c>
      <c r="D5014">
        <v>35</v>
      </c>
    </row>
    <row r="5015" spans="1:4" x14ac:dyDescent="0.25">
      <c r="A5015">
        <v>11060</v>
      </c>
      <c r="B5015">
        <v>404002</v>
      </c>
      <c r="C5015" t="s">
        <v>4564</v>
      </c>
      <c r="D5015">
        <v>35</v>
      </c>
    </row>
    <row r="5016" spans="1:4" x14ac:dyDescent="0.25">
      <c r="A5016">
        <v>11010</v>
      </c>
      <c r="B5016">
        <v>404003</v>
      </c>
      <c r="C5016" t="s">
        <v>14477</v>
      </c>
      <c r="D5016">
        <v>35</v>
      </c>
    </row>
    <row r="5017" spans="1:4" x14ac:dyDescent="0.25">
      <c r="A5017">
        <v>11020</v>
      </c>
      <c r="B5017">
        <v>404003</v>
      </c>
      <c r="C5017" t="s">
        <v>14477</v>
      </c>
      <c r="D5017">
        <v>35</v>
      </c>
    </row>
    <row r="5018" spans="1:4" x14ac:dyDescent="0.25">
      <c r="A5018">
        <v>11060</v>
      </c>
      <c r="B5018">
        <v>404003</v>
      </c>
      <c r="C5018" t="s">
        <v>14477</v>
      </c>
      <c r="D5018">
        <v>35</v>
      </c>
    </row>
    <row r="5019" spans="1:4" x14ac:dyDescent="0.25">
      <c r="A5019">
        <v>11010</v>
      </c>
      <c r="B5019">
        <v>404004</v>
      </c>
      <c r="C5019" t="s">
        <v>4566</v>
      </c>
      <c r="D5019">
        <v>35</v>
      </c>
    </row>
    <row r="5020" spans="1:4" x14ac:dyDescent="0.25">
      <c r="A5020">
        <v>11020</v>
      </c>
      <c r="B5020">
        <v>404004</v>
      </c>
      <c r="C5020" t="s">
        <v>4566</v>
      </c>
      <c r="D5020">
        <v>35</v>
      </c>
    </row>
    <row r="5021" spans="1:4" x14ac:dyDescent="0.25">
      <c r="A5021">
        <v>11060</v>
      </c>
      <c r="B5021">
        <v>404004</v>
      </c>
      <c r="C5021" t="s">
        <v>4566</v>
      </c>
      <c r="D5021">
        <v>35</v>
      </c>
    </row>
    <row r="5022" spans="1:4" x14ac:dyDescent="0.25">
      <c r="A5022">
        <v>11010</v>
      </c>
      <c r="B5022">
        <v>404006</v>
      </c>
      <c r="C5022" t="s">
        <v>4532</v>
      </c>
      <c r="D5022">
        <v>35</v>
      </c>
    </row>
    <row r="5023" spans="1:4" x14ac:dyDescent="0.25">
      <c r="A5023">
        <v>11020</v>
      </c>
      <c r="B5023">
        <v>404006</v>
      </c>
      <c r="C5023" t="s">
        <v>4532</v>
      </c>
      <c r="D5023">
        <v>35</v>
      </c>
    </row>
    <row r="5024" spans="1:4" x14ac:dyDescent="0.25">
      <c r="A5024">
        <v>11060</v>
      </c>
      <c r="B5024">
        <v>404006</v>
      </c>
      <c r="C5024" t="s">
        <v>4532</v>
      </c>
      <c r="D5024">
        <v>35</v>
      </c>
    </row>
    <row r="5025" spans="1:4" x14ac:dyDescent="0.25">
      <c r="A5025">
        <v>11010</v>
      </c>
      <c r="B5025">
        <v>404008</v>
      </c>
      <c r="C5025" t="s">
        <v>6458</v>
      </c>
      <c r="D5025">
        <v>35</v>
      </c>
    </row>
    <row r="5026" spans="1:4" x14ac:dyDescent="0.25">
      <c r="A5026">
        <v>11020</v>
      </c>
      <c r="B5026">
        <v>404008</v>
      </c>
      <c r="C5026" t="s">
        <v>6458</v>
      </c>
      <c r="D5026">
        <v>35</v>
      </c>
    </row>
    <row r="5027" spans="1:4" x14ac:dyDescent="0.25">
      <c r="A5027">
        <v>11060</v>
      </c>
      <c r="B5027">
        <v>404008</v>
      </c>
      <c r="C5027" t="s">
        <v>6458</v>
      </c>
      <c r="D5027">
        <v>35</v>
      </c>
    </row>
    <row r="5028" spans="1:4" x14ac:dyDescent="0.25">
      <c r="A5028">
        <v>11010</v>
      </c>
      <c r="B5028">
        <v>404009</v>
      </c>
      <c r="C5028" t="s">
        <v>12626</v>
      </c>
      <c r="D5028">
        <v>35</v>
      </c>
    </row>
    <row r="5029" spans="1:4" x14ac:dyDescent="0.25">
      <c r="A5029">
        <v>11020</v>
      </c>
      <c r="B5029">
        <v>404009</v>
      </c>
      <c r="C5029" t="s">
        <v>12626</v>
      </c>
      <c r="D5029">
        <v>35</v>
      </c>
    </row>
    <row r="5030" spans="1:4" x14ac:dyDescent="0.25">
      <c r="A5030">
        <v>11060</v>
      </c>
      <c r="B5030">
        <v>404009</v>
      </c>
      <c r="C5030" t="s">
        <v>12626</v>
      </c>
      <c r="D5030">
        <v>35</v>
      </c>
    </row>
    <row r="5031" spans="1:4" x14ac:dyDescent="0.25">
      <c r="A5031">
        <v>11010</v>
      </c>
      <c r="B5031">
        <v>404010</v>
      </c>
      <c r="C5031" t="s">
        <v>6461</v>
      </c>
      <c r="D5031">
        <v>35</v>
      </c>
    </row>
    <row r="5032" spans="1:4" x14ac:dyDescent="0.25">
      <c r="A5032">
        <v>11020</v>
      </c>
      <c r="B5032">
        <v>404010</v>
      </c>
      <c r="C5032" t="s">
        <v>6461</v>
      </c>
      <c r="D5032">
        <v>35</v>
      </c>
    </row>
    <row r="5033" spans="1:4" x14ac:dyDescent="0.25">
      <c r="A5033">
        <v>11060</v>
      </c>
      <c r="B5033">
        <v>404010</v>
      </c>
      <c r="C5033" t="s">
        <v>6461</v>
      </c>
      <c r="D5033">
        <v>35</v>
      </c>
    </row>
    <row r="5034" spans="1:4" x14ac:dyDescent="0.25">
      <c r="A5034">
        <v>11010</v>
      </c>
      <c r="B5034">
        <v>404011</v>
      </c>
      <c r="C5034" t="s">
        <v>14479</v>
      </c>
      <c r="D5034">
        <v>35</v>
      </c>
    </row>
    <row r="5035" spans="1:4" x14ac:dyDescent="0.25">
      <c r="A5035">
        <v>11020</v>
      </c>
      <c r="B5035">
        <v>404011</v>
      </c>
      <c r="C5035" t="s">
        <v>14479</v>
      </c>
      <c r="D5035">
        <v>35</v>
      </c>
    </row>
    <row r="5036" spans="1:4" x14ac:dyDescent="0.25">
      <c r="A5036">
        <v>11060</v>
      </c>
      <c r="B5036">
        <v>404011</v>
      </c>
      <c r="C5036" t="s">
        <v>14479</v>
      </c>
      <c r="D5036">
        <v>35</v>
      </c>
    </row>
    <row r="5037" spans="1:4" x14ac:dyDescent="0.25">
      <c r="A5037">
        <v>11010</v>
      </c>
      <c r="B5037">
        <v>404012</v>
      </c>
      <c r="C5037" t="s">
        <v>4548</v>
      </c>
      <c r="D5037">
        <v>35</v>
      </c>
    </row>
    <row r="5038" spans="1:4" x14ac:dyDescent="0.25">
      <c r="A5038">
        <v>11020</v>
      </c>
      <c r="B5038">
        <v>404012</v>
      </c>
      <c r="C5038" t="s">
        <v>4548</v>
      </c>
      <c r="D5038">
        <v>35</v>
      </c>
    </row>
    <row r="5039" spans="1:4" x14ac:dyDescent="0.25">
      <c r="A5039">
        <v>11060</v>
      </c>
      <c r="B5039">
        <v>404012</v>
      </c>
      <c r="C5039" t="s">
        <v>4548</v>
      </c>
      <c r="D5039">
        <v>35</v>
      </c>
    </row>
    <row r="5040" spans="1:4" x14ac:dyDescent="0.25">
      <c r="A5040">
        <v>11010</v>
      </c>
      <c r="B5040">
        <v>404013</v>
      </c>
      <c r="C5040" t="s">
        <v>4536</v>
      </c>
      <c r="D5040">
        <v>35</v>
      </c>
    </row>
    <row r="5041" spans="1:4" x14ac:dyDescent="0.25">
      <c r="A5041">
        <v>11020</v>
      </c>
      <c r="B5041">
        <v>404013</v>
      </c>
      <c r="C5041" t="s">
        <v>4536</v>
      </c>
      <c r="D5041">
        <v>35</v>
      </c>
    </row>
    <row r="5042" spans="1:4" x14ac:dyDescent="0.25">
      <c r="A5042">
        <v>11060</v>
      </c>
      <c r="B5042">
        <v>404013</v>
      </c>
      <c r="C5042" t="s">
        <v>4536</v>
      </c>
      <c r="D5042">
        <v>35</v>
      </c>
    </row>
    <row r="5043" spans="1:4" x14ac:dyDescent="0.25">
      <c r="A5043">
        <v>11010</v>
      </c>
      <c r="B5043">
        <v>404015</v>
      </c>
      <c r="C5043" t="s">
        <v>14481</v>
      </c>
      <c r="D5043">
        <v>35</v>
      </c>
    </row>
    <row r="5044" spans="1:4" x14ac:dyDescent="0.25">
      <c r="A5044">
        <v>11020</v>
      </c>
      <c r="B5044">
        <v>404015</v>
      </c>
      <c r="C5044" t="s">
        <v>14481</v>
      </c>
      <c r="D5044">
        <v>35</v>
      </c>
    </row>
    <row r="5045" spans="1:4" x14ac:dyDescent="0.25">
      <c r="A5045">
        <v>11060</v>
      </c>
      <c r="B5045">
        <v>404015</v>
      </c>
      <c r="C5045" t="s">
        <v>14481</v>
      </c>
      <c r="D5045">
        <v>35</v>
      </c>
    </row>
    <row r="5046" spans="1:4" x14ac:dyDescent="0.25">
      <c r="A5046">
        <v>11010</v>
      </c>
      <c r="B5046">
        <v>404016</v>
      </c>
      <c r="C5046" t="s">
        <v>12628</v>
      </c>
      <c r="D5046">
        <v>35</v>
      </c>
    </row>
    <row r="5047" spans="1:4" x14ac:dyDescent="0.25">
      <c r="A5047">
        <v>11020</v>
      </c>
      <c r="B5047">
        <v>404016</v>
      </c>
      <c r="C5047" t="s">
        <v>12628</v>
      </c>
      <c r="D5047">
        <v>35</v>
      </c>
    </row>
    <row r="5048" spans="1:4" x14ac:dyDescent="0.25">
      <c r="A5048">
        <v>11060</v>
      </c>
      <c r="B5048">
        <v>404016</v>
      </c>
      <c r="C5048" t="s">
        <v>12628</v>
      </c>
      <c r="D5048">
        <v>35</v>
      </c>
    </row>
    <row r="5049" spans="1:4" x14ac:dyDescent="0.25">
      <c r="A5049">
        <v>11010</v>
      </c>
      <c r="B5049">
        <v>404017</v>
      </c>
      <c r="C5049" t="s">
        <v>12630</v>
      </c>
      <c r="D5049">
        <v>35</v>
      </c>
    </row>
    <row r="5050" spans="1:4" x14ac:dyDescent="0.25">
      <c r="A5050">
        <v>11020</v>
      </c>
      <c r="B5050">
        <v>404017</v>
      </c>
      <c r="C5050" t="s">
        <v>12630</v>
      </c>
      <c r="D5050">
        <v>35</v>
      </c>
    </row>
    <row r="5051" spans="1:4" x14ac:dyDescent="0.25">
      <c r="A5051">
        <v>11060</v>
      </c>
      <c r="B5051">
        <v>404017</v>
      </c>
      <c r="C5051" t="s">
        <v>12630</v>
      </c>
      <c r="D5051">
        <v>35</v>
      </c>
    </row>
    <row r="5052" spans="1:4" x14ac:dyDescent="0.25">
      <c r="A5052">
        <v>11010</v>
      </c>
      <c r="B5052">
        <v>404020</v>
      </c>
      <c r="C5052" t="s">
        <v>14483</v>
      </c>
      <c r="D5052">
        <v>35</v>
      </c>
    </row>
    <row r="5053" spans="1:4" x14ac:dyDescent="0.25">
      <c r="A5053">
        <v>11020</v>
      </c>
      <c r="B5053">
        <v>404020</v>
      </c>
      <c r="C5053" t="s">
        <v>14483</v>
      </c>
      <c r="D5053">
        <v>35</v>
      </c>
    </row>
    <row r="5054" spans="1:4" x14ac:dyDescent="0.25">
      <c r="A5054">
        <v>11060</v>
      </c>
      <c r="B5054">
        <v>404020</v>
      </c>
      <c r="C5054" t="s">
        <v>14483</v>
      </c>
      <c r="D5054">
        <v>35</v>
      </c>
    </row>
    <row r="5055" spans="1:4" x14ac:dyDescent="0.25">
      <c r="A5055">
        <v>11010</v>
      </c>
      <c r="B5055">
        <v>404021</v>
      </c>
      <c r="C5055" t="s">
        <v>12632</v>
      </c>
      <c r="D5055">
        <v>35</v>
      </c>
    </row>
    <row r="5056" spans="1:4" x14ac:dyDescent="0.25">
      <c r="A5056">
        <v>11020</v>
      </c>
      <c r="B5056">
        <v>404021</v>
      </c>
      <c r="C5056" t="s">
        <v>12632</v>
      </c>
      <c r="D5056">
        <v>35</v>
      </c>
    </row>
    <row r="5057" spans="1:4" x14ac:dyDescent="0.25">
      <c r="A5057">
        <v>11060</v>
      </c>
      <c r="B5057">
        <v>404021</v>
      </c>
      <c r="C5057" t="s">
        <v>12632</v>
      </c>
      <c r="D5057">
        <v>35</v>
      </c>
    </row>
    <row r="5058" spans="1:4" x14ac:dyDescent="0.25">
      <c r="A5058">
        <v>11010</v>
      </c>
      <c r="B5058">
        <v>404022</v>
      </c>
      <c r="C5058" t="s">
        <v>4568</v>
      </c>
      <c r="D5058">
        <v>35</v>
      </c>
    </row>
    <row r="5059" spans="1:4" x14ac:dyDescent="0.25">
      <c r="A5059">
        <v>11020</v>
      </c>
      <c r="B5059">
        <v>404022</v>
      </c>
      <c r="C5059" t="s">
        <v>4568</v>
      </c>
      <c r="D5059">
        <v>35</v>
      </c>
    </row>
    <row r="5060" spans="1:4" x14ac:dyDescent="0.25">
      <c r="A5060">
        <v>11060</v>
      </c>
      <c r="B5060">
        <v>404022</v>
      </c>
      <c r="C5060" t="s">
        <v>4568</v>
      </c>
      <c r="D5060">
        <v>35</v>
      </c>
    </row>
    <row r="5061" spans="1:4" x14ac:dyDescent="0.25">
      <c r="A5061">
        <v>11010</v>
      </c>
      <c r="B5061">
        <v>404023</v>
      </c>
      <c r="C5061" t="s">
        <v>14485</v>
      </c>
      <c r="D5061">
        <v>35</v>
      </c>
    </row>
    <row r="5062" spans="1:4" x14ac:dyDescent="0.25">
      <c r="A5062">
        <v>11020</v>
      </c>
      <c r="B5062">
        <v>404023</v>
      </c>
      <c r="C5062" t="s">
        <v>14485</v>
      </c>
      <c r="D5062">
        <v>35</v>
      </c>
    </row>
    <row r="5063" spans="1:4" x14ac:dyDescent="0.25">
      <c r="A5063">
        <v>11060</v>
      </c>
      <c r="B5063">
        <v>404023</v>
      </c>
      <c r="C5063" t="s">
        <v>14485</v>
      </c>
      <c r="D5063">
        <v>35</v>
      </c>
    </row>
    <row r="5064" spans="1:4" x14ac:dyDescent="0.25">
      <c r="A5064">
        <v>11010</v>
      </c>
      <c r="B5064">
        <v>404024</v>
      </c>
      <c r="C5064" t="s">
        <v>6482</v>
      </c>
      <c r="D5064">
        <v>35</v>
      </c>
    </row>
    <row r="5065" spans="1:4" x14ac:dyDescent="0.25">
      <c r="A5065">
        <v>11020</v>
      </c>
      <c r="B5065">
        <v>404024</v>
      </c>
      <c r="C5065" t="s">
        <v>6482</v>
      </c>
      <c r="D5065">
        <v>35</v>
      </c>
    </row>
    <row r="5066" spans="1:4" x14ac:dyDescent="0.25">
      <c r="A5066">
        <v>11060</v>
      </c>
      <c r="B5066">
        <v>404024</v>
      </c>
      <c r="C5066" t="s">
        <v>6482</v>
      </c>
      <c r="D5066">
        <v>35</v>
      </c>
    </row>
    <row r="5067" spans="1:4" x14ac:dyDescent="0.25">
      <c r="A5067">
        <v>11010</v>
      </c>
      <c r="B5067">
        <v>404025</v>
      </c>
      <c r="C5067" t="s">
        <v>6484</v>
      </c>
      <c r="D5067">
        <v>35</v>
      </c>
    </row>
    <row r="5068" spans="1:4" x14ac:dyDescent="0.25">
      <c r="A5068">
        <v>11020</v>
      </c>
      <c r="B5068">
        <v>404025</v>
      </c>
      <c r="C5068" t="s">
        <v>6484</v>
      </c>
      <c r="D5068">
        <v>35</v>
      </c>
    </row>
    <row r="5069" spans="1:4" x14ac:dyDescent="0.25">
      <c r="A5069">
        <v>11060</v>
      </c>
      <c r="B5069">
        <v>404025</v>
      </c>
      <c r="C5069" t="s">
        <v>6484</v>
      </c>
      <c r="D5069">
        <v>35</v>
      </c>
    </row>
    <row r="5070" spans="1:4" x14ac:dyDescent="0.25">
      <c r="A5070">
        <v>11010</v>
      </c>
      <c r="B5070">
        <v>404026</v>
      </c>
      <c r="C5070" t="s">
        <v>6486</v>
      </c>
      <c r="D5070">
        <v>35</v>
      </c>
    </row>
    <row r="5071" spans="1:4" x14ac:dyDescent="0.25">
      <c r="A5071">
        <v>11020</v>
      </c>
      <c r="B5071">
        <v>404026</v>
      </c>
      <c r="C5071" t="s">
        <v>6486</v>
      </c>
      <c r="D5071">
        <v>35</v>
      </c>
    </row>
    <row r="5072" spans="1:4" x14ac:dyDescent="0.25">
      <c r="A5072">
        <v>11060</v>
      </c>
      <c r="B5072">
        <v>404026</v>
      </c>
      <c r="C5072" t="s">
        <v>6486</v>
      </c>
      <c r="D5072">
        <v>35</v>
      </c>
    </row>
    <row r="5073" spans="1:4" x14ac:dyDescent="0.25">
      <c r="A5073">
        <v>11010</v>
      </c>
      <c r="B5073">
        <v>404029</v>
      </c>
      <c r="C5073" t="s">
        <v>12636</v>
      </c>
      <c r="D5073">
        <v>35</v>
      </c>
    </row>
    <row r="5074" spans="1:4" x14ac:dyDescent="0.25">
      <c r="A5074">
        <v>11020</v>
      </c>
      <c r="B5074">
        <v>404029</v>
      </c>
      <c r="C5074" t="s">
        <v>12636</v>
      </c>
      <c r="D5074">
        <v>35</v>
      </c>
    </row>
    <row r="5075" spans="1:4" x14ac:dyDescent="0.25">
      <c r="A5075">
        <v>11060</v>
      </c>
      <c r="B5075">
        <v>404029</v>
      </c>
      <c r="C5075" t="s">
        <v>12636</v>
      </c>
      <c r="D5075">
        <v>35</v>
      </c>
    </row>
    <row r="5076" spans="1:4" x14ac:dyDescent="0.25">
      <c r="A5076">
        <v>11010</v>
      </c>
      <c r="B5076">
        <v>404030</v>
      </c>
      <c r="C5076" t="s">
        <v>4540</v>
      </c>
      <c r="D5076">
        <v>35</v>
      </c>
    </row>
    <row r="5077" spans="1:4" x14ac:dyDescent="0.25">
      <c r="A5077">
        <v>11020</v>
      </c>
      <c r="B5077">
        <v>404030</v>
      </c>
      <c r="C5077" t="s">
        <v>4540</v>
      </c>
      <c r="D5077">
        <v>35</v>
      </c>
    </row>
    <row r="5078" spans="1:4" x14ac:dyDescent="0.25">
      <c r="A5078">
        <v>11060</v>
      </c>
      <c r="B5078">
        <v>404030</v>
      </c>
      <c r="C5078" t="s">
        <v>4540</v>
      </c>
      <c r="D5078">
        <v>35</v>
      </c>
    </row>
    <row r="5079" spans="1:4" x14ac:dyDescent="0.25">
      <c r="A5079">
        <v>11010</v>
      </c>
      <c r="B5079">
        <v>404031</v>
      </c>
      <c r="C5079" t="s">
        <v>4543</v>
      </c>
      <c r="D5079">
        <v>35</v>
      </c>
    </row>
    <row r="5080" spans="1:4" x14ac:dyDescent="0.25">
      <c r="A5080">
        <v>11020</v>
      </c>
      <c r="B5080">
        <v>404031</v>
      </c>
      <c r="C5080" t="s">
        <v>4543</v>
      </c>
      <c r="D5080">
        <v>35</v>
      </c>
    </row>
    <row r="5081" spans="1:4" x14ac:dyDescent="0.25">
      <c r="A5081">
        <v>11060</v>
      </c>
      <c r="B5081">
        <v>404031</v>
      </c>
      <c r="C5081" t="s">
        <v>4543</v>
      </c>
      <c r="D5081">
        <v>35</v>
      </c>
    </row>
    <row r="5082" spans="1:4" x14ac:dyDescent="0.25">
      <c r="A5082">
        <v>11010</v>
      </c>
      <c r="B5082">
        <v>404032</v>
      </c>
      <c r="C5082" t="s">
        <v>14489</v>
      </c>
      <c r="D5082">
        <v>35</v>
      </c>
    </row>
    <row r="5083" spans="1:4" x14ac:dyDescent="0.25">
      <c r="A5083">
        <v>11020</v>
      </c>
      <c r="B5083">
        <v>404032</v>
      </c>
      <c r="C5083" t="s">
        <v>14489</v>
      </c>
      <c r="D5083">
        <v>35</v>
      </c>
    </row>
    <row r="5084" spans="1:4" x14ac:dyDescent="0.25">
      <c r="A5084">
        <v>11060</v>
      </c>
      <c r="B5084">
        <v>404032</v>
      </c>
      <c r="C5084" t="s">
        <v>14489</v>
      </c>
      <c r="D5084">
        <v>35</v>
      </c>
    </row>
    <row r="5085" spans="1:4" x14ac:dyDescent="0.25">
      <c r="A5085">
        <v>11010</v>
      </c>
      <c r="B5085">
        <v>404037</v>
      </c>
      <c r="C5085" t="s">
        <v>4548</v>
      </c>
      <c r="D5085">
        <v>35</v>
      </c>
    </row>
    <row r="5086" spans="1:4" x14ac:dyDescent="0.25">
      <c r="A5086">
        <v>11020</v>
      </c>
      <c r="B5086">
        <v>404037</v>
      </c>
      <c r="C5086" t="s">
        <v>4548</v>
      </c>
      <c r="D5086">
        <v>35</v>
      </c>
    </row>
    <row r="5087" spans="1:4" x14ac:dyDescent="0.25">
      <c r="A5087">
        <v>11060</v>
      </c>
      <c r="B5087">
        <v>404037</v>
      </c>
      <c r="C5087" t="s">
        <v>4548</v>
      </c>
      <c r="D5087">
        <v>35</v>
      </c>
    </row>
    <row r="5088" spans="1:4" x14ac:dyDescent="0.25">
      <c r="A5088">
        <v>11010</v>
      </c>
      <c r="B5088">
        <v>404038</v>
      </c>
      <c r="C5088" t="s">
        <v>4486</v>
      </c>
      <c r="D5088">
        <v>35</v>
      </c>
    </row>
    <row r="5089" spans="1:4" x14ac:dyDescent="0.25">
      <c r="A5089">
        <v>11020</v>
      </c>
      <c r="B5089">
        <v>404038</v>
      </c>
      <c r="C5089" t="s">
        <v>4486</v>
      </c>
      <c r="D5089">
        <v>35</v>
      </c>
    </row>
    <row r="5090" spans="1:4" x14ac:dyDescent="0.25">
      <c r="A5090">
        <v>11060</v>
      </c>
      <c r="B5090">
        <v>404038</v>
      </c>
      <c r="C5090" t="s">
        <v>4486</v>
      </c>
      <c r="D5090">
        <v>35</v>
      </c>
    </row>
    <row r="5091" spans="1:4" x14ac:dyDescent="0.25">
      <c r="A5091">
        <v>11010</v>
      </c>
      <c r="B5091">
        <v>404039</v>
      </c>
      <c r="C5091" t="s">
        <v>6488</v>
      </c>
      <c r="D5091">
        <v>58</v>
      </c>
    </row>
    <row r="5092" spans="1:4" x14ac:dyDescent="0.25">
      <c r="A5092">
        <v>11020</v>
      </c>
      <c r="B5092">
        <v>404039</v>
      </c>
      <c r="C5092" t="s">
        <v>6488</v>
      </c>
      <c r="D5092">
        <v>58</v>
      </c>
    </row>
    <row r="5093" spans="1:4" x14ac:dyDescent="0.25">
      <c r="A5093">
        <v>11060</v>
      </c>
      <c r="B5093">
        <v>404039</v>
      </c>
      <c r="C5093" t="s">
        <v>6488</v>
      </c>
      <c r="D5093">
        <v>58</v>
      </c>
    </row>
    <row r="5094" spans="1:4" x14ac:dyDescent="0.25">
      <c r="A5094">
        <v>11010</v>
      </c>
      <c r="B5094">
        <v>404040</v>
      </c>
      <c r="C5094" t="s">
        <v>5622</v>
      </c>
      <c r="D5094">
        <v>45</v>
      </c>
    </row>
    <row r="5095" spans="1:4" x14ac:dyDescent="0.25">
      <c r="A5095">
        <v>11020</v>
      </c>
      <c r="B5095">
        <v>404040</v>
      </c>
      <c r="C5095" t="s">
        <v>5622</v>
      </c>
      <c r="D5095">
        <v>45</v>
      </c>
    </row>
    <row r="5096" spans="1:4" x14ac:dyDescent="0.25">
      <c r="A5096">
        <v>11060</v>
      </c>
      <c r="B5096">
        <v>404040</v>
      </c>
      <c r="C5096" t="s">
        <v>5622</v>
      </c>
      <c r="D5096">
        <v>45</v>
      </c>
    </row>
    <row r="5097" spans="1:4" x14ac:dyDescent="0.25">
      <c r="A5097">
        <v>11010</v>
      </c>
      <c r="B5097">
        <v>404041</v>
      </c>
      <c r="C5097" t="s">
        <v>6491</v>
      </c>
      <c r="D5097">
        <v>30</v>
      </c>
    </row>
    <row r="5098" spans="1:4" x14ac:dyDescent="0.25">
      <c r="A5098">
        <v>11020</v>
      </c>
      <c r="B5098">
        <v>404041</v>
      </c>
      <c r="C5098" t="s">
        <v>6491</v>
      </c>
      <c r="D5098">
        <v>30</v>
      </c>
    </row>
    <row r="5099" spans="1:4" x14ac:dyDescent="0.25">
      <c r="A5099">
        <v>11060</v>
      </c>
      <c r="B5099">
        <v>404041</v>
      </c>
      <c r="C5099" t="s">
        <v>6491</v>
      </c>
      <c r="D5099">
        <v>30</v>
      </c>
    </row>
    <row r="5100" spans="1:4" x14ac:dyDescent="0.25">
      <c r="A5100">
        <v>11010</v>
      </c>
      <c r="B5100">
        <v>404042</v>
      </c>
      <c r="C5100" t="s">
        <v>6494</v>
      </c>
      <c r="D5100">
        <v>30</v>
      </c>
    </row>
    <row r="5101" spans="1:4" x14ac:dyDescent="0.25">
      <c r="A5101">
        <v>11020</v>
      </c>
      <c r="B5101">
        <v>404042</v>
      </c>
      <c r="C5101" t="s">
        <v>6494</v>
      </c>
      <c r="D5101">
        <v>30</v>
      </c>
    </row>
    <row r="5102" spans="1:4" x14ac:dyDescent="0.25">
      <c r="A5102">
        <v>11060</v>
      </c>
      <c r="B5102">
        <v>404042</v>
      </c>
      <c r="C5102" t="s">
        <v>6494</v>
      </c>
      <c r="D5102">
        <v>30</v>
      </c>
    </row>
    <row r="5103" spans="1:4" x14ac:dyDescent="0.25">
      <c r="A5103">
        <v>11010</v>
      </c>
      <c r="B5103">
        <v>404043</v>
      </c>
      <c r="C5103" t="s">
        <v>6496</v>
      </c>
      <c r="D5103">
        <v>35</v>
      </c>
    </row>
    <row r="5104" spans="1:4" x14ac:dyDescent="0.25">
      <c r="A5104">
        <v>11020</v>
      </c>
      <c r="B5104">
        <v>404043</v>
      </c>
      <c r="C5104" t="s">
        <v>6496</v>
      </c>
      <c r="D5104">
        <v>35</v>
      </c>
    </row>
    <row r="5105" spans="1:4" x14ac:dyDescent="0.25">
      <c r="A5105">
        <v>11060</v>
      </c>
      <c r="B5105">
        <v>404043</v>
      </c>
      <c r="C5105" t="s">
        <v>6496</v>
      </c>
      <c r="D5105">
        <v>35</v>
      </c>
    </row>
    <row r="5106" spans="1:4" x14ac:dyDescent="0.25">
      <c r="A5106">
        <v>11010</v>
      </c>
      <c r="B5106">
        <v>404044</v>
      </c>
      <c r="C5106" t="s">
        <v>4597</v>
      </c>
      <c r="D5106">
        <v>30</v>
      </c>
    </row>
    <row r="5107" spans="1:4" x14ac:dyDescent="0.25">
      <c r="A5107">
        <v>11020</v>
      </c>
      <c r="B5107">
        <v>404044</v>
      </c>
      <c r="C5107" t="s">
        <v>4597</v>
      </c>
      <c r="D5107">
        <v>30</v>
      </c>
    </row>
    <row r="5108" spans="1:4" x14ac:dyDescent="0.25">
      <c r="A5108">
        <v>11060</v>
      </c>
      <c r="B5108">
        <v>404044</v>
      </c>
      <c r="C5108" t="s">
        <v>4597</v>
      </c>
      <c r="D5108">
        <v>30</v>
      </c>
    </row>
    <row r="5109" spans="1:4" x14ac:dyDescent="0.25">
      <c r="A5109">
        <v>11010</v>
      </c>
      <c r="B5109">
        <v>404045</v>
      </c>
      <c r="C5109" t="s">
        <v>4603</v>
      </c>
      <c r="D5109">
        <v>40</v>
      </c>
    </row>
    <row r="5110" spans="1:4" x14ac:dyDescent="0.25">
      <c r="A5110">
        <v>11020</v>
      </c>
      <c r="B5110">
        <v>404045</v>
      </c>
      <c r="C5110" t="s">
        <v>4603</v>
      </c>
      <c r="D5110">
        <v>40</v>
      </c>
    </row>
    <row r="5111" spans="1:4" x14ac:dyDescent="0.25">
      <c r="A5111">
        <v>11060</v>
      </c>
      <c r="B5111">
        <v>404045</v>
      </c>
      <c r="C5111" t="s">
        <v>4603</v>
      </c>
      <c r="D5111">
        <v>40</v>
      </c>
    </row>
    <row r="5112" spans="1:4" x14ac:dyDescent="0.25">
      <c r="A5112">
        <v>11010</v>
      </c>
      <c r="B5112">
        <v>404047</v>
      </c>
      <c r="C5112" t="s">
        <v>6513</v>
      </c>
      <c r="D5112">
        <v>36.5</v>
      </c>
    </row>
    <row r="5113" spans="1:4" x14ac:dyDescent="0.25">
      <c r="A5113">
        <v>11020</v>
      </c>
      <c r="B5113">
        <v>404047</v>
      </c>
      <c r="C5113" t="s">
        <v>6513</v>
      </c>
      <c r="D5113">
        <v>36.5</v>
      </c>
    </row>
    <row r="5114" spans="1:4" x14ac:dyDescent="0.25">
      <c r="A5114">
        <v>11060</v>
      </c>
      <c r="B5114">
        <v>404047</v>
      </c>
      <c r="C5114" t="s">
        <v>6513</v>
      </c>
      <c r="D5114">
        <v>36.5</v>
      </c>
    </row>
    <row r="5115" spans="1:4" x14ac:dyDescent="0.25">
      <c r="A5115">
        <v>11010</v>
      </c>
      <c r="B5115">
        <v>404048</v>
      </c>
      <c r="C5115" t="s">
        <v>6498</v>
      </c>
      <c r="D5115">
        <v>37.5</v>
      </c>
    </row>
    <row r="5116" spans="1:4" x14ac:dyDescent="0.25">
      <c r="A5116">
        <v>11020</v>
      </c>
      <c r="B5116">
        <v>404048</v>
      </c>
      <c r="C5116" t="s">
        <v>6498</v>
      </c>
      <c r="D5116">
        <v>37.5</v>
      </c>
    </row>
    <row r="5117" spans="1:4" x14ac:dyDescent="0.25">
      <c r="A5117">
        <v>11060</v>
      </c>
      <c r="B5117">
        <v>404048</v>
      </c>
      <c r="C5117" t="s">
        <v>6498</v>
      </c>
      <c r="D5117">
        <v>37.5</v>
      </c>
    </row>
    <row r="5118" spans="1:4" x14ac:dyDescent="0.25">
      <c r="A5118">
        <v>11010</v>
      </c>
      <c r="B5118">
        <v>404049</v>
      </c>
      <c r="C5118" t="s">
        <v>4609</v>
      </c>
      <c r="D5118">
        <v>31.5</v>
      </c>
    </row>
    <row r="5119" spans="1:4" x14ac:dyDescent="0.25">
      <c r="A5119">
        <v>11020</v>
      </c>
      <c r="B5119">
        <v>404049</v>
      </c>
      <c r="C5119" t="s">
        <v>4609</v>
      </c>
      <c r="D5119">
        <v>31.5</v>
      </c>
    </row>
    <row r="5120" spans="1:4" x14ac:dyDescent="0.25">
      <c r="A5120">
        <v>11060</v>
      </c>
      <c r="B5120">
        <v>404049</v>
      </c>
      <c r="C5120" t="s">
        <v>4609</v>
      </c>
      <c r="D5120">
        <v>31.5</v>
      </c>
    </row>
    <row r="5121" spans="1:4" x14ac:dyDescent="0.25">
      <c r="A5121">
        <v>11010</v>
      </c>
      <c r="B5121">
        <v>404050</v>
      </c>
      <c r="C5121" t="s">
        <v>4613</v>
      </c>
      <c r="D5121">
        <v>31</v>
      </c>
    </row>
    <row r="5122" spans="1:4" x14ac:dyDescent="0.25">
      <c r="A5122">
        <v>11020</v>
      </c>
      <c r="B5122">
        <v>404050</v>
      </c>
      <c r="C5122" t="s">
        <v>4613</v>
      </c>
      <c r="D5122">
        <v>31</v>
      </c>
    </row>
    <row r="5123" spans="1:4" x14ac:dyDescent="0.25">
      <c r="A5123">
        <v>11060</v>
      </c>
      <c r="B5123">
        <v>404050</v>
      </c>
      <c r="C5123" t="s">
        <v>4613</v>
      </c>
      <c r="D5123">
        <v>31</v>
      </c>
    </row>
    <row r="5124" spans="1:4" x14ac:dyDescent="0.25">
      <c r="A5124">
        <v>11010</v>
      </c>
      <c r="B5124">
        <v>404051</v>
      </c>
      <c r="C5124" t="s">
        <v>4615</v>
      </c>
      <c r="D5124">
        <v>32</v>
      </c>
    </row>
    <row r="5125" spans="1:4" x14ac:dyDescent="0.25">
      <c r="A5125">
        <v>11020</v>
      </c>
      <c r="B5125">
        <v>404051</v>
      </c>
      <c r="C5125" t="s">
        <v>4615</v>
      </c>
      <c r="D5125">
        <v>32</v>
      </c>
    </row>
    <row r="5126" spans="1:4" x14ac:dyDescent="0.25">
      <c r="A5126">
        <v>11060</v>
      </c>
      <c r="B5126">
        <v>404051</v>
      </c>
      <c r="C5126" t="s">
        <v>4615</v>
      </c>
      <c r="D5126">
        <v>32</v>
      </c>
    </row>
    <row r="5127" spans="1:4" x14ac:dyDescent="0.25">
      <c r="A5127">
        <v>11010</v>
      </c>
      <c r="B5127">
        <v>404052</v>
      </c>
      <c r="C5127" t="s">
        <v>4617</v>
      </c>
      <c r="D5127">
        <v>35</v>
      </c>
    </row>
    <row r="5128" spans="1:4" x14ac:dyDescent="0.25">
      <c r="A5128">
        <v>11020</v>
      </c>
      <c r="B5128">
        <v>404052</v>
      </c>
      <c r="C5128" t="s">
        <v>4617</v>
      </c>
      <c r="D5128">
        <v>35</v>
      </c>
    </row>
    <row r="5129" spans="1:4" x14ac:dyDescent="0.25">
      <c r="A5129">
        <v>11060</v>
      </c>
      <c r="B5129">
        <v>404052</v>
      </c>
      <c r="C5129" t="s">
        <v>4617</v>
      </c>
      <c r="D5129">
        <v>35</v>
      </c>
    </row>
    <row r="5130" spans="1:4" x14ac:dyDescent="0.25">
      <c r="A5130">
        <v>11010</v>
      </c>
      <c r="B5130">
        <v>404055</v>
      </c>
      <c r="C5130" t="s">
        <v>4713</v>
      </c>
      <c r="D5130">
        <v>35</v>
      </c>
    </row>
    <row r="5131" spans="1:4" x14ac:dyDescent="0.25">
      <c r="A5131">
        <v>11020</v>
      </c>
      <c r="B5131">
        <v>404055</v>
      </c>
      <c r="C5131" t="s">
        <v>4713</v>
      </c>
      <c r="D5131">
        <v>35</v>
      </c>
    </row>
    <row r="5132" spans="1:4" x14ac:dyDescent="0.25">
      <c r="A5132">
        <v>11060</v>
      </c>
      <c r="B5132">
        <v>404055</v>
      </c>
      <c r="C5132" t="s">
        <v>4713</v>
      </c>
      <c r="D5132">
        <v>35</v>
      </c>
    </row>
    <row r="5133" spans="1:4" x14ac:dyDescent="0.25">
      <c r="A5133">
        <v>11010</v>
      </c>
      <c r="B5133">
        <v>404056</v>
      </c>
      <c r="C5133" t="s">
        <v>4906</v>
      </c>
      <c r="D5133">
        <v>74</v>
      </c>
    </row>
    <row r="5134" spans="1:4" x14ac:dyDescent="0.25">
      <c r="A5134">
        <v>11020</v>
      </c>
      <c r="B5134">
        <v>404056</v>
      </c>
      <c r="C5134" t="s">
        <v>4906</v>
      </c>
      <c r="D5134">
        <v>74</v>
      </c>
    </row>
    <row r="5135" spans="1:4" x14ac:dyDescent="0.25">
      <c r="A5135">
        <v>11060</v>
      </c>
      <c r="B5135">
        <v>404056</v>
      </c>
      <c r="C5135" t="s">
        <v>4906</v>
      </c>
      <c r="D5135">
        <v>74</v>
      </c>
    </row>
    <row r="5136" spans="1:4" x14ac:dyDescent="0.25">
      <c r="A5136">
        <v>11010</v>
      </c>
      <c r="B5136">
        <v>504001</v>
      </c>
      <c r="C5136" t="s">
        <v>12364</v>
      </c>
      <c r="D5136">
        <v>15.5</v>
      </c>
    </row>
    <row r="5137" spans="1:4" x14ac:dyDescent="0.25">
      <c r="A5137">
        <v>11020</v>
      </c>
      <c r="B5137">
        <v>504001</v>
      </c>
      <c r="C5137" t="s">
        <v>12364</v>
      </c>
      <c r="D5137">
        <v>15.5</v>
      </c>
    </row>
    <row r="5138" spans="1:4" x14ac:dyDescent="0.25">
      <c r="A5138">
        <v>11060</v>
      </c>
      <c r="B5138">
        <v>504001</v>
      </c>
      <c r="C5138" t="s">
        <v>12364</v>
      </c>
      <c r="D5138">
        <v>15.5</v>
      </c>
    </row>
    <row r="5139" spans="1:4" x14ac:dyDescent="0.25">
      <c r="A5139">
        <v>11010</v>
      </c>
      <c r="B5139">
        <v>504002</v>
      </c>
      <c r="C5139" t="s">
        <v>5407</v>
      </c>
      <c r="D5139">
        <v>15.5</v>
      </c>
    </row>
    <row r="5140" spans="1:4" x14ac:dyDescent="0.25">
      <c r="A5140">
        <v>11020</v>
      </c>
      <c r="B5140">
        <v>504002</v>
      </c>
      <c r="C5140" t="s">
        <v>5407</v>
      </c>
      <c r="D5140">
        <v>15.5</v>
      </c>
    </row>
    <row r="5141" spans="1:4" x14ac:dyDescent="0.25">
      <c r="A5141">
        <v>11060</v>
      </c>
      <c r="B5141">
        <v>504002</v>
      </c>
      <c r="C5141" t="s">
        <v>5407</v>
      </c>
      <c r="D5141">
        <v>15.5</v>
      </c>
    </row>
    <row r="5142" spans="1:4" x14ac:dyDescent="0.25">
      <c r="A5142">
        <v>11010</v>
      </c>
      <c r="B5142">
        <v>504003</v>
      </c>
      <c r="C5142" t="s">
        <v>5410</v>
      </c>
      <c r="D5142">
        <v>15</v>
      </c>
    </row>
    <row r="5143" spans="1:4" x14ac:dyDescent="0.25">
      <c r="A5143">
        <v>11020</v>
      </c>
      <c r="B5143">
        <v>504003</v>
      </c>
      <c r="C5143" t="s">
        <v>5410</v>
      </c>
      <c r="D5143">
        <v>15</v>
      </c>
    </row>
    <row r="5144" spans="1:4" x14ac:dyDescent="0.25">
      <c r="A5144">
        <v>11060</v>
      </c>
      <c r="B5144">
        <v>504003</v>
      </c>
      <c r="C5144" t="s">
        <v>5410</v>
      </c>
      <c r="D5144">
        <v>15</v>
      </c>
    </row>
    <row r="5145" spans="1:4" x14ac:dyDescent="0.25">
      <c r="A5145">
        <v>11010</v>
      </c>
      <c r="B5145">
        <v>504004</v>
      </c>
      <c r="C5145" t="s">
        <v>5422</v>
      </c>
      <c r="D5145">
        <v>27.5</v>
      </c>
    </row>
    <row r="5146" spans="1:4" x14ac:dyDescent="0.25">
      <c r="A5146">
        <v>11020</v>
      </c>
      <c r="B5146">
        <v>504004</v>
      </c>
      <c r="C5146" t="s">
        <v>5422</v>
      </c>
      <c r="D5146">
        <v>27.5</v>
      </c>
    </row>
    <row r="5147" spans="1:4" x14ac:dyDescent="0.25">
      <c r="A5147">
        <v>11060</v>
      </c>
      <c r="B5147">
        <v>504004</v>
      </c>
      <c r="C5147" t="s">
        <v>5422</v>
      </c>
      <c r="D5147">
        <v>27.5</v>
      </c>
    </row>
    <row r="5148" spans="1:4" x14ac:dyDescent="0.25">
      <c r="A5148">
        <v>11010</v>
      </c>
      <c r="B5148">
        <v>504005</v>
      </c>
      <c r="C5148" t="s">
        <v>5412</v>
      </c>
      <c r="D5148">
        <v>18.5</v>
      </c>
    </row>
    <row r="5149" spans="1:4" x14ac:dyDescent="0.25">
      <c r="A5149">
        <v>11020</v>
      </c>
      <c r="B5149">
        <v>504005</v>
      </c>
      <c r="C5149" t="s">
        <v>5412</v>
      </c>
      <c r="D5149">
        <v>18.5</v>
      </c>
    </row>
    <row r="5150" spans="1:4" x14ac:dyDescent="0.25">
      <c r="A5150">
        <v>11060</v>
      </c>
      <c r="B5150">
        <v>504005</v>
      </c>
      <c r="C5150" t="s">
        <v>5412</v>
      </c>
      <c r="D5150">
        <v>18.5</v>
      </c>
    </row>
    <row r="5151" spans="1:4" x14ac:dyDescent="0.25">
      <c r="A5151">
        <v>11010</v>
      </c>
      <c r="B5151">
        <v>504007</v>
      </c>
      <c r="C5151" t="s">
        <v>3659</v>
      </c>
      <c r="D5151">
        <v>33.4</v>
      </c>
    </row>
    <row r="5152" spans="1:4" x14ac:dyDescent="0.25">
      <c r="A5152">
        <v>11020</v>
      </c>
      <c r="B5152">
        <v>504007</v>
      </c>
      <c r="C5152" t="s">
        <v>3659</v>
      </c>
      <c r="D5152">
        <v>33.4</v>
      </c>
    </row>
    <row r="5153" spans="1:4" x14ac:dyDescent="0.25">
      <c r="A5153">
        <v>11060</v>
      </c>
      <c r="B5153">
        <v>504007</v>
      </c>
      <c r="C5153" t="s">
        <v>3659</v>
      </c>
      <c r="D5153">
        <v>33.4</v>
      </c>
    </row>
    <row r="5154" spans="1:4" x14ac:dyDescent="0.25">
      <c r="A5154">
        <v>11010</v>
      </c>
      <c r="B5154">
        <v>504008</v>
      </c>
      <c r="C5154" t="s">
        <v>5415</v>
      </c>
      <c r="D5154">
        <v>19.5</v>
      </c>
    </row>
    <row r="5155" spans="1:4" x14ac:dyDescent="0.25">
      <c r="A5155">
        <v>11020</v>
      </c>
      <c r="B5155">
        <v>504008</v>
      </c>
      <c r="C5155" t="s">
        <v>5415</v>
      </c>
      <c r="D5155">
        <v>19.5</v>
      </c>
    </row>
    <row r="5156" spans="1:4" x14ac:dyDescent="0.25">
      <c r="A5156">
        <v>11060</v>
      </c>
      <c r="B5156">
        <v>504008</v>
      </c>
      <c r="C5156" t="s">
        <v>5415</v>
      </c>
      <c r="D5156">
        <v>19.5</v>
      </c>
    </row>
    <row r="5157" spans="1:4" x14ac:dyDescent="0.25">
      <c r="A5157">
        <v>11010</v>
      </c>
      <c r="B5157">
        <v>504009</v>
      </c>
      <c r="C5157" t="s">
        <v>12336</v>
      </c>
      <c r="D5157">
        <v>20.5</v>
      </c>
    </row>
    <row r="5158" spans="1:4" x14ac:dyDescent="0.25">
      <c r="A5158">
        <v>11020</v>
      </c>
      <c r="B5158">
        <v>504009</v>
      </c>
      <c r="C5158" t="s">
        <v>12336</v>
      </c>
      <c r="D5158">
        <v>20.5</v>
      </c>
    </row>
    <row r="5159" spans="1:4" x14ac:dyDescent="0.25">
      <c r="A5159">
        <v>11060</v>
      </c>
      <c r="B5159">
        <v>504009</v>
      </c>
      <c r="C5159" t="s">
        <v>12336</v>
      </c>
      <c r="D5159">
        <v>20.5</v>
      </c>
    </row>
    <row r="5160" spans="1:4" x14ac:dyDescent="0.25">
      <c r="A5160">
        <v>11010</v>
      </c>
      <c r="B5160">
        <v>504010</v>
      </c>
      <c r="C5160" t="s">
        <v>3663</v>
      </c>
      <c r="D5160">
        <v>20.5</v>
      </c>
    </row>
    <row r="5161" spans="1:4" x14ac:dyDescent="0.25">
      <c r="A5161">
        <v>11020</v>
      </c>
      <c r="B5161">
        <v>504010</v>
      </c>
      <c r="C5161" t="s">
        <v>3663</v>
      </c>
      <c r="D5161">
        <v>20.5</v>
      </c>
    </row>
    <row r="5162" spans="1:4" x14ac:dyDescent="0.25">
      <c r="A5162">
        <v>11060</v>
      </c>
      <c r="B5162">
        <v>504010</v>
      </c>
      <c r="C5162" t="s">
        <v>3663</v>
      </c>
      <c r="D5162">
        <v>20.5</v>
      </c>
    </row>
    <row r="5163" spans="1:4" x14ac:dyDescent="0.25">
      <c r="A5163">
        <v>11010</v>
      </c>
      <c r="B5163">
        <v>504011</v>
      </c>
      <c r="C5163" t="s">
        <v>5419</v>
      </c>
      <c r="D5163">
        <v>16</v>
      </c>
    </row>
    <row r="5164" spans="1:4" x14ac:dyDescent="0.25">
      <c r="A5164">
        <v>11020</v>
      </c>
      <c r="B5164">
        <v>504011</v>
      </c>
      <c r="C5164" t="s">
        <v>5419</v>
      </c>
      <c r="D5164">
        <v>16</v>
      </c>
    </row>
    <row r="5165" spans="1:4" x14ac:dyDescent="0.25">
      <c r="A5165">
        <v>11060</v>
      </c>
      <c r="B5165">
        <v>504011</v>
      </c>
      <c r="C5165" t="s">
        <v>5419</v>
      </c>
      <c r="D5165">
        <v>16</v>
      </c>
    </row>
    <row r="5166" spans="1:4" x14ac:dyDescent="0.25">
      <c r="A5166">
        <v>11010</v>
      </c>
      <c r="B5166">
        <v>504012</v>
      </c>
      <c r="C5166" t="s">
        <v>5425</v>
      </c>
      <c r="D5166">
        <v>17.5</v>
      </c>
    </row>
    <row r="5167" spans="1:4" x14ac:dyDescent="0.25">
      <c r="A5167">
        <v>11020</v>
      </c>
      <c r="B5167">
        <v>504012</v>
      </c>
      <c r="C5167" t="s">
        <v>5425</v>
      </c>
      <c r="D5167">
        <v>17.5</v>
      </c>
    </row>
    <row r="5168" spans="1:4" x14ac:dyDescent="0.25">
      <c r="A5168">
        <v>11060</v>
      </c>
      <c r="B5168">
        <v>504012</v>
      </c>
      <c r="C5168" t="s">
        <v>5425</v>
      </c>
      <c r="D5168">
        <v>17.5</v>
      </c>
    </row>
    <row r="5169" spans="1:4" x14ac:dyDescent="0.25">
      <c r="A5169">
        <v>11010</v>
      </c>
      <c r="B5169">
        <v>902018</v>
      </c>
      <c r="C5169" t="s">
        <v>3794</v>
      </c>
      <c r="D5169">
        <v>37</v>
      </c>
    </row>
    <row r="5170" spans="1:4" x14ac:dyDescent="0.25">
      <c r="A5170">
        <v>11020</v>
      </c>
      <c r="B5170">
        <v>902018</v>
      </c>
      <c r="C5170" t="s">
        <v>3794</v>
      </c>
      <c r="D5170">
        <v>37</v>
      </c>
    </row>
    <row r="5171" spans="1:4" x14ac:dyDescent="0.25">
      <c r="A5171">
        <v>11060</v>
      </c>
      <c r="B5171">
        <v>902018</v>
      </c>
      <c r="C5171" t="s">
        <v>3794</v>
      </c>
      <c r="D5171">
        <v>37</v>
      </c>
    </row>
    <row r="5172" spans="1:4" x14ac:dyDescent="0.25">
      <c r="A5172">
        <v>11010</v>
      </c>
      <c r="B5172">
        <v>902036</v>
      </c>
      <c r="C5172" t="s">
        <v>3842</v>
      </c>
      <c r="D5172">
        <v>37</v>
      </c>
    </row>
    <row r="5173" spans="1:4" x14ac:dyDescent="0.25">
      <c r="A5173">
        <v>11020</v>
      </c>
      <c r="B5173">
        <v>902036</v>
      </c>
      <c r="C5173" t="s">
        <v>3842</v>
      </c>
      <c r="D5173">
        <v>37</v>
      </c>
    </row>
    <row r="5174" spans="1:4" x14ac:dyDescent="0.25">
      <c r="A5174">
        <v>11060</v>
      </c>
      <c r="B5174">
        <v>902036</v>
      </c>
      <c r="C5174" t="s">
        <v>3842</v>
      </c>
      <c r="D5174">
        <v>37</v>
      </c>
    </row>
    <row r="5175" spans="1:4" x14ac:dyDescent="0.25">
      <c r="A5175">
        <v>11010</v>
      </c>
      <c r="B5175">
        <v>902049</v>
      </c>
      <c r="C5175" t="s">
        <v>3874</v>
      </c>
      <c r="D5175">
        <v>41.5</v>
      </c>
    </row>
    <row r="5176" spans="1:4" x14ac:dyDescent="0.25">
      <c r="A5176">
        <v>11020</v>
      </c>
      <c r="B5176">
        <v>902049</v>
      </c>
      <c r="C5176" t="s">
        <v>3874</v>
      </c>
      <c r="D5176">
        <v>41.5</v>
      </c>
    </row>
    <row r="5177" spans="1:4" x14ac:dyDescent="0.25">
      <c r="A5177">
        <v>11060</v>
      </c>
      <c r="B5177">
        <v>902049</v>
      </c>
      <c r="C5177" t="s">
        <v>3874</v>
      </c>
      <c r="D5177">
        <v>41.5</v>
      </c>
    </row>
    <row r="5178" spans="1:4" x14ac:dyDescent="0.25">
      <c r="A5178">
        <v>11010</v>
      </c>
      <c r="B5178">
        <v>902050</v>
      </c>
      <c r="C5178" t="s">
        <v>3875</v>
      </c>
      <c r="D5178">
        <v>47</v>
      </c>
    </row>
    <row r="5179" spans="1:4" x14ac:dyDescent="0.25">
      <c r="A5179">
        <v>11020</v>
      </c>
      <c r="B5179">
        <v>902050</v>
      </c>
      <c r="C5179" t="s">
        <v>3875</v>
      </c>
      <c r="D5179">
        <v>47</v>
      </c>
    </row>
    <row r="5180" spans="1:4" x14ac:dyDescent="0.25">
      <c r="A5180">
        <v>11060</v>
      </c>
      <c r="B5180">
        <v>902050</v>
      </c>
      <c r="C5180" t="s">
        <v>3875</v>
      </c>
      <c r="D5180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2037"/>
  <sheetViews>
    <sheetView workbookViewId="0">
      <selection activeCell="K1" sqref="K1:K1048576"/>
    </sheetView>
  </sheetViews>
  <sheetFormatPr defaultRowHeight="15" x14ac:dyDescent="0.25"/>
  <cols>
    <col min="4" max="4" width="8.85546875" style="5"/>
  </cols>
  <sheetData>
    <row r="1" spans="1:11" ht="30" x14ac:dyDescent="0.25">
      <c r="A1" s="6" t="s">
        <v>2</v>
      </c>
      <c r="B1" s="6" t="s">
        <v>3</v>
      </c>
      <c r="C1" s="6" t="s">
        <v>14571</v>
      </c>
      <c r="D1" s="6" t="s">
        <v>5</v>
      </c>
      <c r="E1" s="6" t="s">
        <v>6</v>
      </c>
      <c r="F1" s="6" t="s">
        <v>7</v>
      </c>
      <c r="G1" s="21" t="s">
        <v>16214</v>
      </c>
      <c r="I1" s="23" t="s">
        <v>16386</v>
      </c>
      <c r="J1" s="23" t="s">
        <v>16387</v>
      </c>
      <c r="K1" s="23"/>
    </row>
    <row r="2" spans="1:11" x14ac:dyDescent="0.25">
      <c r="A2" s="6"/>
      <c r="B2" s="6"/>
      <c r="C2" s="7"/>
      <c r="D2" s="8"/>
      <c r="E2" s="7"/>
      <c r="F2" s="7"/>
    </row>
    <row r="3" spans="1:11" hidden="1" x14ac:dyDescent="0.25">
      <c r="A3" s="7">
        <v>11010</v>
      </c>
      <c r="B3" s="7">
        <v>112</v>
      </c>
      <c r="C3" s="7">
        <f>VLOOKUP(B3,Sheet3!B:D,3,FALSE)</f>
        <v>27</v>
      </c>
      <c r="D3" s="8">
        <f>VLOOKUP(B3,'NEW_MRG_database _Erland'!A:E,4,FALSE)</f>
        <v>0.29378640776699</v>
      </c>
      <c r="E3" s="7">
        <v>20220308</v>
      </c>
      <c r="F3" s="7">
        <v>99999999</v>
      </c>
    </row>
    <row r="4" spans="1:11" x14ac:dyDescent="0.25">
      <c r="A4" s="7">
        <v>11010</v>
      </c>
      <c r="B4" s="7">
        <v>116</v>
      </c>
      <c r="C4" s="7">
        <f>VLOOKUP(B4,Sheet3!B:D,3,FALSE)</f>
        <v>21.5</v>
      </c>
      <c r="D4" s="8" t="e">
        <f>VLOOKUP(B4,'NEW_MRG_database _Erland'!A:E,4,FALSE)</f>
        <v>#N/A</v>
      </c>
      <c r="E4" s="7">
        <v>20220308</v>
      </c>
      <c r="F4" s="7">
        <v>99999999</v>
      </c>
      <c r="G4" t="str">
        <f>VLOOKUP(B4,'Work with Costs (2)'!D:I,6,FALSE)</f>
        <v>A</v>
      </c>
      <c r="H4" t="e">
        <f>VLOOKUP(B4,[1]Items_Discontinued!$A:$A,1,FALSE)</f>
        <v>#N/A</v>
      </c>
      <c r="I4">
        <f>VLOOKUP(B4,[2]RANKER_553!$A:$D,4,FALSE)</f>
        <v>39.86</v>
      </c>
      <c r="J4">
        <f>VLOOKUP(B4,[2]RANKER_553!$A:$G,7,FALSE)</f>
        <v>72.099999999999994</v>
      </c>
      <c r="K4" s="24"/>
    </row>
    <row r="5" spans="1:11" hidden="1" x14ac:dyDescent="0.25">
      <c r="A5" s="7">
        <v>11010</v>
      </c>
      <c r="B5" s="7">
        <v>118</v>
      </c>
      <c r="C5" s="7">
        <f>VLOOKUP(B5,Sheet3!B:D,3,FALSE)</f>
        <v>28.5</v>
      </c>
      <c r="D5" s="8">
        <f>VLOOKUP(B5,'NEW_MRG_database _Erland'!A:E,4,FALSE)</f>
        <v>0.35</v>
      </c>
      <c r="E5" s="7">
        <v>20220308</v>
      </c>
      <c r="F5" s="7">
        <v>99999999</v>
      </c>
    </row>
    <row r="6" spans="1:11" hidden="1" x14ac:dyDescent="0.25">
      <c r="A6" s="7">
        <v>11020</v>
      </c>
      <c r="B6" s="7">
        <v>119</v>
      </c>
      <c r="C6" s="7">
        <f>VLOOKUP(B6,Sheet3!B:D,3,FALSE)</f>
        <v>21.5</v>
      </c>
      <c r="D6" s="8">
        <f>VLOOKUP(B6,'NEW_MRG_database _Erland'!A:E,4,FALSE)</f>
        <v>0.3</v>
      </c>
      <c r="E6" s="7">
        <v>20220308</v>
      </c>
      <c r="F6" s="7">
        <v>99999999</v>
      </c>
    </row>
    <row r="7" spans="1:11" hidden="1" x14ac:dyDescent="0.25">
      <c r="A7" s="7">
        <v>11010</v>
      </c>
      <c r="B7" s="7">
        <v>121</v>
      </c>
      <c r="C7" s="7">
        <f>VLOOKUP(B7,Sheet3!B:D,3,FALSE)</f>
        <v>21.5</v>
      </c>
      <c r="D7" s="8">
        <f>VLOOKUP(B7,'NEW_MRG_database _Erland'!A:E,4,FALSE)</f>
        <v>0.31459459459459499</v>
      </c>
      <c r="E7" s="7">
        <v>20220308</v>
      </c>
      <c r="F7" s="7">
        <v>99999999</v>
      </c>
    </row>
    <row r="8" spans="1:11" hidden="1" x14ac:dyDescent="0.25">
      <c r="A8" s="7">
        <v>11010</v>
      </c>
      <c r="B8" s="7">
        <v>123</v>
      </c>
      <c r="C8" s="7">
        <f>VLOOKUP(B8,Sheet3!B:D,3,FALSE)</f>
        <v>36.5</v>
      </c>
      <c r="D8" s="8">
        <f>VLOOKUP(B8,'NEW_MRG_database _Erland'!A:E,4,FALSE)</f>
        <v>0.35</v>
      </c>
      <c r="E8" s="7">
        <v>20220308</v>
      </c>
      <c r="F8" s="7">
        <v>99999999</v>
      </c>
    </row>
    <row r="9" spans="1:11" hidden="1" x14ac:dyDescent="0.25">
      <c r="A9" s="7">
        <v>11010</v>
      </c>
      <c r="B9" s="7">
        <v>127</v>
      </c>
      <c r="C9" s="7">
        <f>VLOOKUP(B9,Sheet3!B:D,3,FALSE)</f>
        <v>17.5</v>
      </c>
      <c r="D9" s="8">
        <f>VLOOKUP(B9,'NEW_MRG_database _Erland'!A:E,4,FALSE)</f>
        <v>0.27503448275862102</v>
      </c>
      <c r="E9" s="7">
        <v>20220308</v>
      </c>
      <c r="F9" s="7">
        <v>99999999</v>
      </c>
    </row>
    <row r="10" spans="1:11" hidden="1" x14ac:dyDescent="0.25">
      <c r="A10" s="7">
        <v>11010</v>
      </c>
      <c r="B10" s="7">
        <v>128</v>
      </c>
      <c r="C10" s="7">
        <f>VLOOKUP(B10,Sheet3!B:D,3,FALSE)</f>
        <v>26.5</v>
      </c>
      <c r="D10" s="8">
        <f>VLOOKUP(B10,'NEW_MRG_database _Erland'!A:E,4,FALSE)</f>
        <v>0.35</v>
      </c>
      <c r="E10" s="7">
        <v>20220308</v>
      </c>
      <c r="F10" s="7">
        <v>99999999</v>
      </c>
    </row>
    <row r="11" spans="1:11" x14ac:dyDescent="0.25">
      <c r="A11" s="7">
        <v>11010</v>
      </c>
      <c r="B11" s="7">
        <v>129</v>
      </c>
      <c r="C11" s="7">
        <f>VLOOKUP(B11,Sheet3!B:D,3,FALSE)</f>
        <v>35</v>
      </c>
      <c r="D11" s="8" t="e">
        <f>VLOOKUP(B11,'NEW_MRG_database _Erland'!A:E,4,FALSE)</f>
        <v>#N/A</v>
      </c>
      <c r="E11" s="7">
        <v>20220308</v>
      </c>
      <c r="F11" s="7">
        <v>99999999</v>
      </c>
      <c r="G11" t="str">
        <f>VLOOKUP(B11,'Work with Costs (2)'!D:I,6,FALSE)</f>
        <v>A</v>
      </c>
      <c r="H11" t="e">
        <f>VLOOKUP(B11,[1]Items_Discontinued!$A:$A,1,FALSE)</f>
        <v>#N/A</v>
      </c>
      <c r="I11">
        <f>VLOOKUP(B11,[2]RANKER_553!$A:$D,4,FALSE)</f>
        <v>62.08</v>
      </c>
      <c r="J11">
        <f>VLOOKUP(B11,[2]RANKER_553!$A:$G,7,FALSE)</f>
        <v>107.58</v>
      </c>
      <c r="K11" s="24"/>
    </row>
    <row r="12" spans="1:11" x14ac:dyDescent="0.25">
      <c r="A12" s="7">
        <v>11010</v>
      </c>
      <c r="B12" s="7">
        <v>131</v>
      </c>
      <c r="C12" s="7"/>
      <c r="D12" s="8" t="e">
        <f>VLOOKUP(B12,'NEW_MRG_database _Erland'!A:E,4,FALSE)</f>
        <v>#N/A</v>
      </c>
      <c r="E12" s="7">
        <v>20220308</v>
      </c>
      <c r="F12" s="7">
        <v>99999999</v>
      </c>
      <c r="G12" t="str">
        <f>VLOOKUP(B12,'Work with Costs (2)'!D:I,6,FALSE)</f>
        <v>A</v>
      </c>
      <c r="H12" t="e">
        <f>VLOOKUP(B12,[1]Items_Discontinued!$A:$A,1,FALSE)</f>
        <v>#N/A</v>
      </c>
      <c r="I12">
        <f>VLOOKUP(B12,[2]RANKER_553!$A:$D,4,FALSE)</f>
        <v>26.92</v>
      </c>
      <c r="J12">
        <f>VLOOKUP(B12,[2]RANKER_553!$A:$G,7,FALSE)</f>
        <v>49.95</v>
      </c>
      <c r="K12" s="24"/>
    </row>
    <row r="13" spans="1:11" hidden="1" x14ac:dyDescent="0.25">
      <c r="A13" s="7">
        <v>11010</v>
      </c>
      <c r="B13" s="7">
        <v>311</v>
      </c>
      <c r="C13" s="7">
        <f>VLOOKUP(B13,Sheet3!B:D,3,FALSE)</f>
        <v>30</v>
      </c>
      <c r="D13" s="8">
        <f>VLOOKUP(B13,'NEW_MRG_database _Erland'!A:E,4,FALSE)</f>
        <v>0.3</v>
      </c>
      <c r="E13" s="7">
        <v>20220308</v>
      </c>
      <c r="F13" s="7">
        <v>99999999</v>
      </c>
    </row>
    <row r="14" spans="1:11" hidden="1" x14ac:dyDescent="0.25">
      <c r="A14" s="7">
        <v>11010</v>
      </c>
      <c r="B14" s="7">
        <v>312</v>
      </c>
      <c r="C14" s="7">
        <f>VLOOKUP(B14,Sheet3!B:D,3,FALSE)</f>
        <v>30</v>
      </c>
      <c r="D14" s="8">
        <f>VLOOKUP(B14,'NEW_MRG_database _Erland'!A:E,4,FALSE)</f>
        <v>0.3</v>
      </c>
      <c r="E14" s="7">
        <v>20220308</v>
      </c>
      <c r="F14" s="7">
        <v>99999999</v>
      </c>
    </row>
    <row r="15" spans="1:11" hidden="1" x14ac:dyDescent="0.25">
      <c r="A15" s="7">
        <v>11010</v>
      </c>
      <c r="B15" s="7">
        <v>401</v>
      </c>
      <c r="C15" s="7">
        <f>VLOOKUP(B15,Sheet3!B:D,3,FALSE)</f>
        <v>21</v>
      </c>
      <c r="D15" s="8">
        <f>VLOOKUP(B15,'NEW_MRG_database _Erland'!A:E,4,FALSE)</f>
        <v>0.25</v>
      </c>
      <c r="E15" s="7">
        <v>20220308</v>
      </c>
      <c r="F15" s="7">
        <v>99999999</v>
      </c>
    </row>
    <row r="16" spans="1:11" hidden="1" x14ac:dyDescent="0.25">
      <c r="A16" s="7">
        <v>11010</v>
      </c>
      <c r="B16" s="7">
        <v>402</v>
      </c>
      <c r="C16" s="7">
        <f>VLOOKUP(B16,Sheet3!B:D,3,FALSE)</f>
        <v>21</v>
      </c>
      <c r="D16" s="8">
        <f>VLOOKUP(B16,'NEW_MRG_database _Erland'!A:E,4,FALSE)</f>
        <v>0.25</v>
      </c>
      <c r="E16" s="7">
        <v>20220308</v>
      </c>
      <c r="F16" s="7">
        <v>99999999</v>
      </c>
    </row>
    <row r="17" spans="1:6" hidden="1" x14ac:dyDescent="0.25">
      <c r="A17" s="7">
        <v>11010</v>
      </c>
      <c r="B17" s="7">
        <v>403</v>
      </c>
      <c r="C17" s="7">
        <f>VLOOKUP(B17,Sheet3!B:D,3,FALSE)</f>
        <v>21</v>
      </c>
      <c r="D17" s="8">
        <f>VLOOKUP(B17,'NEW_MRG_database _Erland'!A:E,4,FALSE)</f>
        <v>0.25</v>
      </c>
      <c r="E17" s="7">
        <v>20220308</v>
      </c>
      <c r="F17" s="7">
        <v>99999999</v>
      </c>
    </row>
    <row r="18" spans="1:6" hidden="1" x14ac:dyDescent="0.25">
      <c r="A18" s="7">
        <v>11010</v>
      </c>
      <c r="B18" s="7">
        <v>410</v>
      </c>
      <c r="C18" s="7">
        <f>VLOOKUP(B18,Sheet3!B:D,3,FALSE)</f>
        <v>27.5</v>
      </c>
      <c r="D18" s="8">
        <f>VLOOKUP(B18,'NEW_MRG_database _Erland'!A:E,4,FALSE)</f>
        <v>0.35</v>
      </c>
      <c r="E18" s="7">
        <v>20220308</v>
      </c>
      <c r="F18" s="7">
        <v>99999999</v>
      </c>
    </row>
    <row r="19" spans="1:6" hidden="1" x14ac:dyDescent="0.25">
      <c r="A19" s="7">
        <v>11010</v>
      </c>
      <c r="B19" s="7">
        <v>411</v>
      </c>
      <c r="C19" s="7">
        <f>VLOOKUP(B19,Sheet3!B:D,3,FALSE)</f>
        <v>27.5</v>
      </c>
      <c r="D19" s="8">
        <f>VLOOKUP(B19,'NEW_MRG_database _Erland'!A:E,4,FALSE)</f>
        <v>0.35</v>
      </c>
      <c r="E19" s="7">
        <v>20220308</v>
      </c>
      <c r="F19" s="7">
        <v>99999999</v>
      </c>
    </row>
    <row r="20" spans="1:6" hidden="1" x14ac:dyDescent="0.25">
      <c r="A20" s="7">
        <v>11010</v>
      </c>
      <c r="B20" s="7">
        <v>416</v>
      </c>
      <c r="C20" s="7">
        <f>VLOOKUP(B20,Sheet3!B:D,3,FALSE)</f>
        <v>50</v>
      </c>
      <c r="D20" s="8">
        <f>VLOOKUP(B20,'NEW_MRG_database _Erland'!A:E,4,FALSE)</f>
        <v>0.5</v>
      </c>
      <c r="E20" s="7">
        <v>20220308</v>
      </c>
      <c r="F20" s="7">
        <v>99999999</v>
      </c>
    </row>
    <row r="21" spans="1:6" hidden="1" x14ac:dyDescent="0.25">
      <c r="A21" s="7">
        <v>11010</v>
      </c>
      <c r="B21" s="7">
        <v>417</v>
      </c>
      <c r="C21" s="7">
        <f>VLOOKUP(B21,Sheet3!B:D,3,FALSE)</f>
        <v>50</v>
      </c>
      <c r="D21" s="8">
        <f>VLOOKUP(B21,'NEW_MRG_database _Erland'!A:E,4,FALSE)</f>
        <v>0.5</v>
      </c>
      <c r="E21" s="7">
        <v>20220308</v>
      </c>
      <c r="F21" s="7">
        <v>99999999</v>
      </c>
    </row>
    <row r="22" spans="1:6" hidden="1" x14ac:dyDescent="0.25">
      <c r="A22" s="7">
        <v>11010</v>
      </c>
      <c r="B22" s="7">
        <v>418</v>
      </c>
      <c r="C22" s="7">
        <f>VLOOKUP(B22,Sheet3!B:D,3,FALSE)</f>
        <v>50</v>
      </c>
      <c r="D22" s="8">
        <f>VLOOKUP(B22,'NEW_MRG_database _Erland'!A:E,4,FALSE)</f>
        <v>0.5</v>
      </c>
      <c r="E22" s="7">
        <v>20220308</v>
      </c>
      <c r="F22" s="7">
        <v>99999999</v>
      </c>
    </row>
    <row r="23" spans="1:6" hidden="1" x14ac:dyDescent="0.25">
      <c r="A23" s="7">
        <v>11010</v>
      </c>
      <c r="B23" s="7">
        <v>438</v>
      </c>
      <c r="C23" s="7">
        <f>VLOOKUP(B23,Sheet3!B:D,3,FALSE)</f>
        <v>27.5</v>
      </c>
      <c r="D23" s="8" t="e">
        <f>VLOOKUP(B23,'NEW_MRG_database _Erland'!A:E,4,FALSE)</f>
        <v>#N/A</v>
      </c>
      <c r="E23" s="7">
        <v>20220308</v>
      </c>
      <c r="F23" s="7">
        <v>99999999</v>
      </c>
    </row>
    <row r="24" spans="1:6" hidden="1" x14ac:dyDescent="0.25">
      <c r="A24" s="7">
        <v>11010</v>
      </c>
      <c r="B24" s="7">
        <v>441</v>
      </c>
      <c r="C24" s="7">
        <f>VLOOKUP(B24,Sheet3!B:D,3,FALSE)</f>
        <v>27.5</v>
      </c>
      <c r="D24" s="8">
        <f>VLOOKUP(B24,'NEW_MRG_database _Erland'!A:E,4,FALSE)</f>
        <v>0.35</v>
      </c>
      <c r="E24" s="7">
        <v>20220308</v>
      </c>
      <c r="F24" s="7">
        <v>99999999</v>
      </c>
    </row>
    <row r="25" spans="1:6" hidden="1" x14ac:dyDescent="0.25">
      <c r="A25" s="7">
        <v>11010</v>
      </c>
      <c r="B25" s="7">
        <v>443</v>
      </c>
      <c r="C25" s="7">
        <f>VLOOKUP(B25,Sheet3!B:D,3,FALSE)</f>
        <v>27.5</v>
      </c>
      <c r="D25" s="8">
        <f>VLOOKUP(B25,'NEW_MRG_database _Erland'!A:E,4,FALSE)</f>
        <v>0.35</v>
      </c>
      <c r="E25" s="7">
        <v>20220308</v>
      </c>
      <c r="F25" s="7">
        <v>99999999</v>
      </c>
    </row>
    <row r="26" spans="1:6" hidden="1" x14ac:dyDescent="0.25">
      <c r="A26" s="7">
        <v>11010</v>
      </c>
      <c r="B26" s="7">
        <v>444</v>
      </c>
      <c r="C26" s="7">
        <f>VLOOKUP(B26,Sheet3!B:D,3,FALSE)</f>
        <v>27.5</v>
      </c>
      <c r="D26" s="8">
        <f>VLOOKUP(B26,'NEW_MRG_database _Erland'!A:E,4,FALSE)</f>
        <v>0.35</v>
      </c>
      <c r="E26" s="7">
        <v>20220308</v>
      </c>
      <c r="F26" s="7">
        <v>99999999</v>
      </c>
    </row>
    <row r="27" spans="1:6" hidden="1" x14ac:dyDescent="0.25">
      <c r="A27" s="7">
        <v>11010</v>
      </c>
      <c r="B27" s="7">
        <v>445</v>
      </c>
      <c r="C27" s="7">
        <f>VLOOKUP(B27,Sheet3!B:D,3,FALSE)</f>
        <v>27.5</v>
      </c>
      <c r="D27" s="8">
        <f>VLOOKUP(B27,'NEW_MRG_database _Erland'!A:E,4,FALSE)</f>
        <v>0.35</v>
      </c>
      <c r="E27" s="7">
        <v>20220308</v>
      </c>
      <c r="F27" s="7">
        <v>99999999</v>
      </c>
    </row>
    <row r="28" spans="1:6" hidden="1" x14ac:dyDescent="0.25">
      <c r="A28" s="7">
        <v>11010</v>
      </c>
      <c r="B28" s="7">
        <v>446</v>
      </c>
      <c r="C28" s="7">
        <f>VLOOKUP(B28,Sheet3!B:D,3,FALSE)</f>
        <v>27.5</v>
      </c>
      <c r="D28" s="8">
        <f>VLOOKUP(B28,'NEW_MRG_database _Erland'!A:E,4,FALSE)</f>
        <v>0.35</v>
      </c>
      <c r="E28" s="7">
        <v>20220308</v>
      </c>
      <c r="F28" s="7">
        <v>99999999</v>
      </c>
    </row>
    <row r="29" spans="1:6" hidden="1" x14ac:dyDescent="0.25">
      <c r="A29" s="7">
        <v>11010</v>
      </c>
      <c r="B29" s="7">
        <v>449</v>
      </c>
      <c r="C29" s="7">
        <f>VLOOKUP(B29,Sheet3!B:D,3,FALSE)</f>
        <v>27.5</v>
      </c>
      <c r="D29" s="8">
        <f>VLOOKUP(B29,'NEW_MRG_database _Erland'!A:E,4,FALSE)</f>
        <v>0.35</v>
      </c>
      <c r="E29" s="7">
        <v>20220308</v>
      </c>
      <c r="F29" s="7">
        <v>99999999</v>
      </c>
    </row>
    <row r="30" spans="1:6" hidden="1" x14ac:dyDescent="0.25">
      <c r="A30" s="7">
        <v>11010</v>
      </c>
      <c r="B30" s="7">
        <v>450</v>
      </c>
      <c r="C30" s="7">
        <f>VLOOKUP(B30,Sheet3!B:D,3,FALSE)</f>
        <v>27.5</v>
      </c>
      <c r="D30" s="8">
        <f>VLOOKUP(B30,'NEW_MRG_database _Erland'!A:E,4,FALSE)</f>
        <v>0.35</v>
      </c>
      <c r="E30" s="7">
        <v>20220308</v>
      </c>
      <c r="F30" s="7">
        <v>99999999</v>
      </c>
    </row>
    <row r="31" spans="1:6" hidden="1" x14ac:dyDescent="0.25">
      <c r="A31" s="7">
        <v>11010</v>
      </c>
      <c r="B31" s="7">
        <v>451</v>
      </c>
      <c r="C31" s="7">
        <f>VLOOKUP(B31,Sheet3!B:D,3,FALSE)</f>
        <v>27.5</v>
      </c>
      <c r="D31" s="8">
        <f>VLOOKUP(B31,'NEW_MRG_database _Erland'!A:E,4,FALSE)</f>
        <v>0.35</v>
      </c>
      <c r="E31" s="7">
        <v>20220308</v>
      </c>
      <c r="F31" s="7">
        <v>99999999</v>
      </c>
    </row>
    <row r="32" spans="1:6" hidden="1" x14ac:dyDescent="0.25">
      <c r="A32" s="7">
        <v>11010</v>
      </c>
      <c r="B32" s="7">
        <v>452</v>
      </c>
      <c r="C32" s="7">
        <f>VLOOKUP(B32,Sheet3!B:D,3,FALSE)</f>
        <v>27.5</v>
      </c>
      <c r="D32" s="8">
        <f>VLOOKUP(B32,'NEW_MRG_database _Erland'!A:E,4,FALSE)</f>
        <v>0.35</v>
      </c>
      <c r="E32" s="7">
        <v>20220308</v>
      </c>
      <c r="F32" s="7">
        <v>99999999</v>
      </c>
    </row>
    <row r="33" spans="1:6" hidden="1" x14ac:dyDescent="0.25">
      <c r="A33" s="7">
        <v>11010</v>
      </c>
      <c r="B33" s="7">
        <v>453</v>
      </c>
      <c r="C33" s="7">
        <f>VLOOKUP(B33,Sheet3!B:D,3,FALSE)</f>
        <v>27.5</v>
      </c>
      <c r="D33" s="8">
        <f>VLOOKUP(B33,'NEW_MRG_database _Erland'!A:E,4,FALSE)</f>
        <v>0.35</v>
      </c>
      <c r="E33" s="7">
        <v>20220308</v>
      </c>
      <c r="F33" s="7">
        <v>99999999</v>
      </c>
    </row>
    <row r="34" spans="1:6" hidden="1" x14ac:dyDescent="0.25">
      <c r="A34" s="7">
        <v>11010</v>
      </c>
      <c r="B34" s="7">
        <v>455</v>
      </c>
      <c r="C34" s="7">
        <f>VLOOKUP(B34,Sheet3!B:D,3,FALSE)</f>
        <v>27.5</v>
      </c>
      <c r="D34" s="8">
        <f>VLOOKUP(B34,'NEW_MRG_database _Erland'!A:E,4,FALSE)</f>
        <v>0.35</v>
      </c>
      <c r="E34" s="7">
        <v>20220308</v>
      </c>
      <c r="F34" s="7">
        <v>99999999</v>
      </c>
    </row>
    <row r="35" spans="1:6" hidden="1" x14ac:dyDescent="0.25">
      <c r="A35" s="7">
        <v>11010</v>
      </c>
      <c r="B35" s="7">
        <v>456</v>
      </c>
      <c r="C35" s="7">
        <f>VLOOKUP(B35,Sheet3!B:D,3,FALSE)</f>
        <v>27.5</v>
      </c>
      <c r="D35" s="8">
        <f>VLOOKUP(B35,'NEW_MRG_database _Erland'!A:E,4,FALSE)</f>
        <v>0.35</v>
      </c>
      <c r="E35" s="7">
        <v>20220308</v>
      </c>
      <c r="F35" s="7">
        <v>99999999</v>
      </c>
    </row>
    <row r="36" spans="1:6" hidden="1" x14ac:dyDescent="0.25">
      <c r="A36" s="7">
        <v>11010</v>
      </c>
      <c r="B36" s="7">
        <v>457</v>
      </c>
      <c r="C36" s="7">
        <f>VLOOKUP(B36,Sheet3!B:D,3,FALSE)</f>
        <v>27.5</v>
      </c>
      <c r="D36" s="8">
        <f>VLOOKUP(B36,'NEW_MRG_database _Erland'!A:E,4,FALSE)</f>
        <v>0.35</v>
      </c>
      <c r="E36" s="7">
        <v>20220308</v>
      </c>
      <c r="F36" s="7">
        <v>99999999</v>
      </c>
    </row>
    <row r="37" spans="1:6" hidden="1" x14ac:dyDescent="0.25">
      <c r="A37" s="7">
        <v>11010</v>
      </c>
      <c r="B37" s="7">
        <v>458</v>
      </c>
      <c r="C37" s="7">
        <f>VLOOKUP(B37,Sheet3!B:D,3,FALSE)</f>
        <v>27.5</v>
      </c>
      <c r="D37" s="8">
        <f>VLOOKUP(B37,'NEW_MRG_database _Erland'!A:E,4,FALSE)</f>
        <v>0.35</v>
      </c>
      <c r="E37" s="7">
        <v>20220308</v>
      </c>
      <c r="F37" s="7">
        <v>99999999</v>
      </c>
    </row>
    <row r="38" spans="1:6" hidden="1" x14ac:dyDescent="0.25">
      <c r="A38" s="7">
        <v>11010</v>
      </c>
      <c r="B38" s="7">
        <v>460</v>
      </c>
      <c r="C38" s="7">
        <f>VLOOKUP(B38,Sheet3!B:D,3,FALSE)</f>
        <v>27.5</v>
      </c>
      <c r="D38" s="8">
        <f>VLOOKUP(B38,'NEW_MRG_database _Erland'!A:E,4,FALSE)</f>
        <v>0.35</v>
      </c>
      <c r="E38" s="7">
        <v>20220308</v>
      </c>
      <c r="F38" s="7">
        <v>99999999</v>
      </c>
    </row>
    <row r="39" spans="1:6" hidden="1" x14ac:dyDescent="0.25">
      <c r="A39" s="7">
        <v>11010</v>
      </c>
      <c r="B39" s="7">
        <v>461</v>
      </c>
      <c r="C39" s="7">
        <f>VLOOKUP(B39,Sheet3!B:D,3,FALSE)</f>
        <v>27.5</v>
      </c>
      <c r="D39" s="8">
        <f>VLOOKUP(B39,'NEW_MRG_database _Erland'!A:E,4,FALSE)</f>
        <v>0.35</v>
      </c>
      <c r="E39" s="7">
        <v>20220308</v>
      </c>
      <c r="F39" s="7">
        <v>99999999</v>
      </c>
    </row>
    <row r="40" spans="1:6" hidden="1" x14ac:dyDescent="0.25">
      <c r="A40" s="7">
        <v>11010</v>
      </c>
      <c r="B40" s="7">
        <v>463</v>
      </c>
      <c r="C40" s="7">
        <f>VLOOKUP(B40,Sheet3!B:D,3,FALSE)</f>
        <v>27.5</v>
      </c>
      <c r="D40" s="8">
        <f>VLOOKUP(B40,'NEW_MRG_database _Erland'!A:E,4,FALSE)</f>
        <v>0.35</v>
      </c>
      <c r="E40" s="7">
        <v>20220308</v>
      </c>
      <c r="F40" s="7">
        <v>99999999</v>
      </c>
    </row>
    <row r="41" spans="1:6" hidden="1" x14ac:dyDescent="0.25">
      <c r="A41" s="7">
        <v>11010</v>
      </c>
      <c r="B41" s="7">
        <v>472</v>
      </c>
      <c r="C41" s="7">
        <f>VLOOKUP(B41,Sheet3!B:D,3,FALSE)</f>
        <v>27.5</v>
      </c>
      <c r="D41" s="8">
        <f>VLOOKUP(B41,'NEW_MRG_database _Erland'!A:E,4,FALSE)</f>
        <v>0.4</v>
      </c>
      <c r="E41" s="7">
        <v>20220308</v>
      </c>
      <c r="F41" s="7">
        <v>99999999</v>
      </c>
    </row>
    <row r="42" spans="1:6" hidden="1" x14ac:dyDescent="0.25">
      <c r="A42" s="7">
        <v>11010</v>
      </c>
      <c r="B42" s="7">
        <v>473</v>
      </c>
      <c r="C42" s="7">
        <f>VLOOKUP(B42,Sheet3!B:D,3,FALSE)</f>
        <v>27.5</v>
      </c>
      <c r="D42" s="8">
        <f>VLOOKUP(B42,'NEW_MRG_database _Erland'!A:E,4,FALSE)</f>
        <v>0.4</v>
      </c>
      <c r="E42" s="7">
        <v>20220308</v>
      </c>
      <c r="F42" s="7">
        <v>99999999</v>
      </c>
    </row>
    <row r="43" spans="1:6" hidden="1" x14ac:dyDescent="0.25">
      <c r="A43" s="7">
        <v>11010</v>
      </c>
      <c r="B43" s="7">
        <v>474</v>
      </c>
      <c r="C43" s="7">
        <f>VLOOKUP(B43,Sheet3!B:D,3,FALSE)</f>
        <v>27.5</v>
      </c>
      <c r="D43" s="8">
        <f>VLOOKUP(B43,'NEW_MRG_database _Erland'!A:E,4,FALSE)</f>
        <v>0.4</v>
      </c>
      <c r="E43" s="7">
        <v>20220308</v>
      </c>
      <c r="F43" s="7">
        <v>99999999</v>
      </c>
    </row>
    <row r="44" spans="1:6" hidden="1" x14ac:dyDescent="0.25">
      <c r="A44" s="7">
        <v>11010</v>
      </c>
      <c r="B44" s="7">
        <v>493</v>
      </c>
      <c r="C44" s="7">
        <f>VLOOKUP(B44,Sheet3!B:D,3,FALSE)</f>
        <v>30</v>
      </c>
      <c r="D44" s="8">
        <f>VLOOKUP(B44,'NEW_MRG_database _Erland'!A:E,4,FALSE)</f>
        <v>0.3</v>
      </c>
      <c r="E44" s="7">
        <v>20220308</v>
      </c>
      <c r="F44" s="7">
        <v>99999999</v>
      </c>
    </row>
    <row r="45" spans="1:6" hidden="1" x14ac:dyDescent="0.25">
      <c r="A45" s="7">
        <v>11010</v>
      </c>
      <c r="B45" s="7">
        <v>494</v>
      </c>
      <c r="C45" s="7">
        <f>VLOOKUP(B45,Sheet3!B:D,3,FALSE)</f>
        <v>25</v>
      </c>
      <c r="D45" s="8">
        <f>VLOOKUP(B45,'NEW_MRG_database _Erland'!A:E,4,FALSE)</f>
        <v>0.3</v>
      </c>
      <c r="E45" s="7">
        <v>20220308</v>
      </c>
      <c r="F45" s="7">
        <v>99999999</v>
      </c>
    </row>
    <row r="46" spans="1:6" hidden="1" x14ac:dyDescent="0.25">
      <c r="A46" s="7">
        <v>11010</v>
      </c>
      <c r="B46" s="7">
        <v>495</v>
      </c>
      <c r="C46" s="7">
        <f>VLOOKUP(B46,Sheet3!B:D,3,FALSE)</f>
        <v>27.5</v>
      </c>
      <c r="D46" s="8">
        <f>VLOOKUP(B46,'NEW_MRG_database _Erland'!A:E,4,FALSE)</f>
        <v>0.3</v>
      </c>
      <c r="E46" s="7">
        <v>20220308</v>
      </c>
      <c r="F46" s="7">
        <v>99999999</v>
      </c>
    </row>
    <row r="47" spans="1:6" hidden="1" x14ac:dyDescent="0.25">
      <c r="A47" s="7">
        <v>11010</v>
      </c>
      <c r="B47" s="7">
        <v>506</v>
      </c>
      <c r="C47" s="7"/>
      <c r="D47" s="8">
        <f>VLOOKUP(B47,'NEW_MRG_database _Erland'!A:E,4,FALSE)</f>
        <v>0.3</v>
      </c>
      <c r="E47" s="7">
        <v>20220308</v>
      </c>
      <c r="F47" s="7">
        <v>99999999</v>
      </c>
    </row>
    <row r="48" spans="1:6" hidden="1" x14ac:dyDescent="0.25">
      <c r="A48" s="7">
        <v>11010</v>
      </c>
      <c r="B48" s="7">
        <v>511</v>
      </c>
      <c r="C48" s="7"/>
      <c r="D48" s="8">
        <f>VLOOKUP(B48,'NEW_MRG_database _Erland'!A:E,4,FALSE)</f>
        <v>0.35</v>
      </c>
      <c r="E48" s="7">
        <v>20220308</v>
      </c>
      <c r="F48" s="7">
        <v>99999999</v>
      </c>
    </row>
    <row r="49" spans="1:11" hidden="1" x14ac:dyDescent="0.25">
      <c r="A49" s="7">
        <v>11010</v>
      </c>
      <c r="B49" s="7">
        <v>512</v>
      </c>
      <c r="C49" s="7"/>
      <c r="D49" s="8">
        <f>VLOOKUP(B49,'NEW_MRG_database _Erland'!A:E,4,FALSE)</f>
        <v>0.35</v>
      </c>
      <c r="E49" s="7">
        <v>20220308</v>
      </c>
      <c r="F49" s="7">
        <v>99999999</v>
      </c>
    </row>
    <row r="50" spans="1:11" hidden="1" x14ac:dyDescent="0.25">
      <c r="A50" s="7">
        <v>11010</v>
      </c>
      <c r="B50" s="7">
        <v>513</v>
      </c>
      <c r="C50" s="7"/>
      <c r="D50" s="8">
        <f>VLOOKUP(B50,'NEW_MRG_database _Erland'!A:E,4,FALSE)</f>
        <v>0.3</v>
      </c>
      <c r="E50" s="7">
        <v>20220308</v>
      </c>
      <c r="F50" s="7">
        <v>99999999</v>
      </c>
    </row>
    <row r="51" spans="1:11" hidden="1" x14ac:dyDescent="0.25">
      <c r="A51" s="7">
        <v>11010</v>
      </c>
      <c r="B51" s="7">
        <v>514</v>
      </c>
      <c r="C51" s="7"/>
      <c r="D51" s="8">
        <f>VLOOKUP(B51,'NEW_MRG_database _Erland'!A:E,4,FALSE)</f>
        <v>0.3</v>
      </c>
      <c r="E51" s="7">
        <v>20220308</v>
      </c>
      <c r="F51" s="7">
        <v>99999999</v>
      </c>
    </row>
    <row r="52" spans="1:11" hidden="1" x14ac:dyDescent="0.25">
      <c r="A52" s="7">
        <v>11010</v>
      </c>
      <c r="B52" s="7">
        <v>515</v>
      </c>
      <c r="C52" s="7"/>
      <c r="D52" s="8">
        <f>VLOOKUP(B52,'NEW_MRG_database _Erland'!A:E,4,FALSE)</f>
        <v>0.3</v>
      </c>
      <c r="E52" s="7">
        <v>20220308</v>
      </c>
      <c r="F52" s="7">
        <v>99999999</v>
      </c>
    </row>
    <row r="53" spans="1:11" hidden="1" x14ac:dyDescent="0.25">
      <c r="A53" s="7">
        <v>11010</v>
      </c>
      <c r="B53" s="7">
        <v>516</v>
      </c>
      <c r="C53" s="7"/>
      <c r="D53" s="8">
        <f>VLOOKUP(B53,'NEW_MRG_database _Erland'!A:E,4,FALSE)</f>
        <v>0.3</v>
      </c>
      <c r="E53" s="7">
        <v>20220308</v>
      </c>
      <c r="F53" s="7">
        <v>99999999</v>
      </c>
    </row>
    <row r="54" spans="1:11" hidden="1" x14ac:dyDescent="0.25">
      <c r="A54" s="7">
        <v>11010</v>
      </c>
      <c r="B54" s="7">
        <v>517</v>
      </c>
      <c r="C54" s="7"/>
      <c r="D54" s="8">
        <f>VLOOKUP(B54,'NEW_MRG_database _Erland'!A:E,4,FALSE)</f>
        <v>0.3</v>
      </c>
      <c r="E54" s="7">
        <v>20220308</v>
      </c>
      <c r="F54" s="7">
        <v>99999999</v>
      </c>
    </row>
    <row r="55" spans="1:11" hidden="1" x14ac:dyDescent="0.25">
      <c r="A55" s="7">
        <v>11010</v>
      </c>
      <c r="B55" s="7">
        <v>518</v>
      </c>
      <c r="C55" s="7"/>
      <c r="D55" s="8">
        <f>VLOOKUP(B55,'NEW_MRG_database _Erland'!A:E,4,FALSE)</f>
        <v>0.3</v>
      </c>
      <c r="E55" s="7">
        <v>20220308</v>
      </c>
      <c r="F55" s="7">
        <v>99999999</v>
      </c>
    </row>
    <row r="56" spans="1:11" x14ac:dyDescent="0.25">
      <c r="A56" s="7">
        <v>11010</v>
      </c>
      <c r="B56" s="7">
        <v>519</v>
      </c>
      <c r="C56" s="7"/>
      <c r="D56" s="8" t="e">
        <f>VLOOKUP(B56,'NEW_MRG_database _Erland'!A:E,4,FALSE)</f>
        <v>#N/A</v>
      </c>
      <c r="E56" s="7">
        <v>20220308</v>
      </c>
      <c r="F56" s="7">
        <v>99999999</v>
      </c>
      <c r="G56" t="str">
        <f>VLOOKUP(B56,'Work with Costs (2)'!D:I,6,FALSE)</f>
        <v>A</v>
      </c>
      <c r="H56" t="e">
        <f>VLOOKUP(B56,[1]Items_Discontinued!$A:$A,1,FALSE)</f>
        <v>#N/A</v>
      </c>
      <c r="I56">
        <f>VLOOKUP(B56,[2]RANKER_553!$A:$D,4,FALSE)</f>
        <v>28.13</v>
      </c>
      <c r="J56">
        <f>VLOOKUP(B56,[2]RANKER_553!$A:$G,7,FALSE)</f>
        <v>39.049999999999997</v>
      </c>
      <c r="K56" s="24"/>
    </row>
    <row r="57" spans="1:11" x14ac:dyDescent="0.25">
      <c r="A57" s="7">
        <v>11010</v>
      </c>
      <c r="B57" s="7">
        <v>520</v>
      </c>
      <c r="C57" s="7"/>
      <c r="D57" s="8" t="e">
        <f>VLOOKUP(B57,'NEW_MRG_database _Erland'!A:E,4,FALSE)</f>
        <v>#N/A</v>
      </c>
      <c r="E57" s="7">
        <v>20220308</v>
      </c>
      <c r="F57" s="7">
        <v>99999999</v>
      </c>
      <c r="G57" t="str">
        <f>VLOOKUP(B57,'Work with Costs (2)'!D:I,6,FALSE)</f>
        <v>A</v>
      </c>
      <c r="H57" t="e">
        <f>VLOOKUP(B57,[1]Items_Discontinued!$A:$A,1,FALSE)</f>
        <v>#N/A</v>
      </c>
      <c r="I57">
        <f>VLOOKUP(B57,[2]RANKER_553!$A:$D,4,FALSE)</f>
        <v>28.13</v>
      </c>
      <c r="J57">
        <f>VLOOKUP(B57,[2]RANKER_553!$A:$G,7,FALSE)</f>
        <v>39.049999999999997</v>
      </c>
      <c r="K57" s="24"/>
    </row>
    <row r="58" spans="1:11" hidden="1" x14ac:dyDescent="0.25">
      <c r="A58" s="7">
        <v>11010</v>
      </c>
      <c r="B58" s="7">
        <v>521</v>
      </c>
      <c r="C58" s="7"/>
      <c r="D58" s="8">
        <f>VLOOKUP(B58,'NEW_MRG_database _Erland'!A:E,4,FALSE)</f>
        <v>0.3</v>
      </c>
      <c r="E58" s="7">
        <v>20220308</v>
      </c>
      <c r="F58" s="7">
        <v>99999999</v>
      </c>
    </row>
    <row r="59" spans="1:11" hidden="1" x14ac:dyDescent="0.25">
      <c r="A59" s="7">
        <v>11010</v>
      </c>
      <c r="B59" s="7">
        <v>522</v>
      </c>
      <c r="C59" s="7"/>
      <c r="D59" s="8">
        <f>VLOOKUP(B59,'NEW_MRG_database _Erland'!A:E,4,FALSE)</f>
        <v>0.3</v>
      </c>
      <c r="E59" s="7">
        <v>20220308</v>
      </c>
      <c r="F59" s="7">
        <v>99999999</v>
      </c>
    </row>
    <row r="60" spans="1:11" hidden="1" x14ac:dyDescent="0.25">
      <c r="A60" s="7">
        <v>11010</v>
      </c>
      <c r="B60" s="7">
        <v>523</v>
      </c>
      <c r="C60" s="7"/>
      <c r="D60" s="8">
        <f>VLOOKUP(B60,'NEW_MRG_database _Erland'!A:E,4,FALSE)</f>
        <v>0.25</v>
      </c>
      <c r="E60" s="7">
        <v>20220308</v>
      </c>
      <c r="F60" s="7">
        <v>99999999</v>
      </c>
    </row>
    <row r="61" spans="1:11" hidden="1" x14ac:dyDescent="0.25">
      <c r="A61" s="7">
        <v>11010</v>
      </c>
      <c r="B61" s="7">
        <v>525</v>
      </c>
      <c r="C61" s="7"/>
      <c r="D61" s="8">
        <f>VLOOKUP(B61,'NEW_MRG_database _Erland'!A:E,4,FALSE)</f>
        <v>0.25</v>
      </c>
      <c r="E61" s="7">
        <v>20220308</v>
      </c>
      <c r="F61" s="7">
        <v>99999999</v>
      </c>
    </row>
    <row r="62" spans="1:11" hidden="1" x14ac:dyDescent="0.25">
      <c r="A62" s="7">
        <v>11010</v>
      </c>
      <c r="B62" s="7">
        <v>526</v>
      </c>
      <c r="C62" s="7"/>
      <c r="D62" s="8">
        <f>VLOOKUP(B62,'NEW_MRG_database _Erland'!A:E,4,FALSE)</f>
        <v>0.25</v>
      </c>
      <c r="E62" s="7">
        <v>20220308</v>
      </c>
      <c r="F62" s="7">
        <v>99999999</v>
      </c>
    </row>
    <row r="63" spans="1:11" hidden="1" x14ac:dyDescent="0.25">
      <c r="A63" s="7">
        <v>11010</v>
      </c>
      <c r="B63" s="7">
        <v>527</v>
      </c>
      <c r="C63" s="7"/>
      <c r="D63" s="8">
        <f>VLOOKUP(B63,'NEW_MRG_database _Erland'!A:E,4,FALSE)</f>
        <v>0.35</v>
      </c>
      <c r="E63" s="7">
        <v>20220308</v>
      </c>
      <c r="F63" s="7">
        <v>99999999</v>
      </c>
    </row>
    <row r="64" spans="1:11" hidden="1" x14ac:dyDescent="0.25">
      <c r="A64" s="7">
        <v>11010</v>
      </c>
      <c r="B64" s="7">
        <v>529</v>
      </c>
      <c r="C64" s="7"/>
      <c r="D64" s="8">
        <f>VLOOKUP(B64,'NEW_MRG_database _Erland'!A:E,4,FALSE)</f>
        <v>0.35</v>
      </c>
      <c r="E64" s="7">
        <v>20220308</v>
      </c>
      <c r="F64" s="7">
        <v>99999999</v>
      </c>
    </row>
    <row r="65" spans="1:6" hidden="1" x14ac:dyDescent="0.25">
      <c r="A65" s="7">
        <v>11010</v>
      </c>
      <c r="B65" s="7">
        <v>530</v>
      </c>
      <c r="C65" s="7"/>
      <c r="D65" s="8">
        <f>VLOOKUP(B65,'NEW_MRG_database _Erland'!A:E,4,FALSE)</f>
        <v>0.35</v>
      </c>
      <c r="E65" s="7">
        <v>20220308</v>
      </c>
      <c r="F65" s="7">
        <v>99999999</v>
      </c>
    </row>
    <row r="66" spans="1:6" hidden="1" x14ac:dyDescent="0.25">
      <c r="A66" s="7">
        <v>11010</v>
      </c>
      <c r="B66" s="7">
        <v>531</v>
      </c>
      <c r="C66" s="7"/>
      <c r="D66" s="8">
        <f>VLOOKUP(B66,'NEW_MRG_database _Erland'!A:E,4,FALSE)</f>
        <v>0.35</v>
      </c>
      <c r="E66" s="7">
        <v>20220308</v>
      </c>
      <c r="F66" s="7">
        <v>99999999</v>
      </c>
    </row>
    <row r="67" spans="1:6" hidden="1" x14ac:dyDescent="0.25">
      <c r="A67" s="7">
        <v>11010</v>
      </c>
      <c r="B67" s="7">
        <v>532</v>
      </c>
      <c r="C67" s="7"/>
      <c r="D67" s="8">
        <f>VLOOKUP(B67,'NEW_MRG_database _Erland'!A:E,4,FALSE)</f>
        <v>0.35</v>
      </c>
      <c r="E67" s="7">
        <v>20220308</v>
      </c>
      <c r="F67" s="7">
        <v>99999999</v>
      </c>
    </row>
    <row r="68" spans="1:6" hidden="1" x14ac:dyDescent="0.25">
      <c r="A68" s="7">
        <v>11010</v>
      </c>
      <c r="B68" s="7">
        <v>534</v>
      </c>
      <c r="C68" s="7"/>
      <c r="D68" s="8">
        <f>VLOOKUP(B68,'NEW_MRG_database _Erland'!A:E,4,FALSE)</f>
        <v>0.35</v>
      </c>
      <c r="E68" s="7">
        <v>20220308</v>
      </c>
      <c r="F68" s="7">
        <v>99999999</v>
      </c>
    </row>
    <row r="69" spans="1:6" hidden="1" x14ac:dyDescent="0.25">
      <c r="A69" s="7">
        <v>11010</v>
      </c>
      <c r="B69" s="7">
        <v>536</v>
      </c>
      <c r="C69" s="7"/>
      <c r="D69" s="8">
        <f>VLOOKUP(B69,'NEW_MRG_database _Erland'!A:E,4,FALSE)</f>
        <v>0.35</v>
      </c>
      <c r="E69" s="7">
        <v>20220308</v>
      </c>
      <c r="F69" s="7">
        <v>99999999</v>
      </c>
    </row>
    <row r="70" spans="1:6" hidden="1" x14ac:dyDescent="0.25">
      <c r="A70" s="7">
        <v>11010</v>
      </c>
      <c r="B70" s="7">
        <v>537</v>
      </c>
      <c r="C70" s="7"/>
      <c r="D70" s="8">
        <f>VLOOKUP(B70,'NEW_MRG_database _Erland'!A:E,4,FALSE)</f>
        <v>0.35</v>
      </c>
      <c r="E70" s="7">
        <v>20220308</v>
      </c>
      <c r="F70" s="7">
        <v>99999999</v>
      </c>
    </row>
    <row r="71" spans="1:6" hidden="1" x14ac:dyDescent="0.25">
      <c r="A71" s="7">
        <v>11010</v>
      </c>
      <c r="B71" s="7">
        <v>538</v>
      </c>
      <c r="C71" s="7"/>
      <c r="D71" s="8">
        <f>VLOOKUP(B71,'NEW_MRG_database _Erland'!A:E,4,FALSE)</f>
        <v>0.35</v>
      </c>
      <c r="E71" s="7">
        <v>20220308</v>
      </c>
      <c r="F71" s="7">
        <v>99999999</v>
      </c>
    </row>
    <row r="72" spans="1:6" hidden="1" x14ac:dyDescent="0.25">
      <c r="A72" s="7">
        <v>11010</v>
      </c>
      <c r="B72" s="7">
        <v>540</v>
      </c>
      <c r="C72" s="7"/>
      <c r="D72" s="8">
        <f>VLOOKUP(B72,'NEW_MRG_database _Erland'!A:E,4,FALSE)</f>
        <v>0.35</v>
      </c>
      <c r="E72" s="7">
        <v>20220308</v>
      </c>
      <c r="F72" s="7">
        <v>99999999</v>
      </c>
    </row>
    <row r="73" spans="1:6" hidden="1" x14ac:dyDescent="0.25">
      <c r="A73" s="7">
        <v>11010</v>
      </c>
      <c r="B73" s="7">
        <v>541</v>
      </c>
      <c r="C73" s="7"/>
      <c r="D73" s="8">
        <f>VLOOKUP(B73,'NEW_MRG_database _Erland'!A:E,4,FALSE)</f>
        <v>0.35</v>
      </c>
      <c r="E73" s="7">
        <v>20220308</v>
      </c>
      <c r="F73" s="7">
        <v>99999999</v>
      </c>
    </row>
    <row r="74" spans="1:6" hidden="1" x14ac:dyDescent="0.25">
      <c r="A74" s="7">
        <v>11010</v>
      </c>
      <c r="B74" s="7">
        <v>542</v>
      </c>
      <c r="C74" s="7"/>
      <c r="D74" s="8">
        <f>VLOOKUP(B74,'NEW_MRG_database _Erland'!A:E,4,FALSE)</f>
        <v>0.35</v>
      </c>
      <c r="E74" s="7">
        <v>20220308</v>
      </c>
      <c r="F74" s="7">
        <v>99999999</v>
      </c>
    </row>
    <row r="75" spans="1:6" hidden="1" x14ac:dyDescent="0.25">
      <c r="A75" s="7">
        <v>11010</v>
      </c>
      <c r="B75" s="7">
        <v>543</v>
      </c>
      <c r="C75" s="7"/>
      <c r="D75" s="8">
        <f>VLOOKUP(B75,'NEW_MRG_database _Erland'!A:E,4,FALSE)</f>
        <v>0.35</v>
      </c>
      <c r="E75" s="7">
        <v>20220308</v>
      </c>
      <c r="F75" s="7">
        <v>99999999</v>
      </c>
    </row>
    <row r="76" spans="1:6" hidden="1" x14ac:dyDescent="0.25">
      <c r="A76" s="7">
        <v>11010</v>
      </c>
      <c r="B76" s="7">
        <v>545</v>
      </c>
      <c r="C76" s="7"/>
      <c r="D76" s="8">
        <f>VLOOKUP(B76,'NEW_MRG_database _Erland'!A:E,4,FALSE)</f>
        <v>0.35</v>
      </c>
      <c r="E76" s="7">
        <v>20220308</v>
      </c>
      <c r="F76" s="7">
        <v>99999999</v>
      </c>
    </row>
    <row r="77" spans="1:6" hidden="1" x14ac:dyDescent="0.25">
      <c r="A77" s="7">
        <v>11010</v>
      </c>
      <c r="B77" s="7">
        <v>546</v>
      </c>
      <c r="C77" s="7"/>
      <c r="D77" s="8">
        <f>VLOOKUP(B77,'NEW_MRG_database _Erland'!A:E,4,FALSE)</f>
        <v>0.35</v>
      </c>
      <c r="E77" s="7">
        <v>20220308</v>
      </c>
      <c r="F77" s="7">
        <v>99999999</v>
      </c>
    </row>
    <row r="78" spans="1:6" hidden="1" x14ac:dyDescent="0.25">
      <c r="A78" s="7">
        <v>11010</v>
      </c>
      <c r="B78" s="7">
        <v>547</v>
      </c>
      <c r="C78" s="7"/>
      <c r="D78" s="8">
        <f>VLOOKUP(B78,'NEW_MRG_database _Erland'!A:E,4,FALSE)</f>
        <v>0.35</v>
      </c>
      <c r="E78" s="7">
        <v>20220308</v>
      </c>
      <c r="F78" s="7">
        <v>99999999</v>
      </c>
    </row>
    <row r="79" spans="1:6" hidden="1" x14ac:dyDescent="0.25">
      <c r="A79" s="7">
        <v>11010</v>
      </c>
      <c r="B79" s="7">
        <v>548</v>
      </c>
      <c r="C79" s="7"/>
      <c r="D79" s="8">
        <f>VLOOKUP(B79,'NEW_MRG_database _Erland'!A:E,4,FALSE)</f>
        <v>0.35</v>
      </c>
      <c r="E79" s="7">
        <v>20220308</v>
      </c>
      <c r="F79" s="7">
        <v>99999999</v>
      </c>
    </row>
    <row r="80" spans="1:6" hidden="1" x14ac:dyDescent="0.25">
      <c r="A80" s="7">
        <v>11010</v>
      </c>
      <c r="B80" s="7">
        <v>549</v>
      </c>
      <c r="C80" s="7"/>
      <c r="D80" s="8">
        <f>VLOOKUP(B80,'NEW_MRG_database _Erland'!A:E,4,FALSE)</f>
        <v>0.35</v>
      </c>
      <c r="E80" s="7">
        <v>20220308</v>
      </c>
      <c r="F80" s="7">
        <v>99999999</v>
      </c>
    </row>
    <row r="81" spans="1:6" hidden="1" x14ac:dyDescent="0.25">
      <c r="A81" s="7">
        <v>11010</v>
      </c>
      <c r="B81" s="7">
        <v>550</v>
      </c>
      <c r="C81" s="7"/>
      <c r="D81" s="8">
        <f>VLOOKUP(B81,'NEW_MRG_database _Erland'!A:E,4,FALSE)</f>
        <v>0.35</v>
      </c>
      <c r="E81" s="7">
        <v>20220308</v>
      </c>
      <c r="F81" s="7">
        <v>99999999</v>
      </c>
    </row>
    <row r="82" spans="1:6" hidden="1" x14ac:dyDescent="0.25">
      <c r="A82" s="7">
        <v>11010</v>
      </c>
      <c r="B82" s="7">
        <v>551</v>
      </c>
      <c r="C82" s="7"/>
      <c r="D82" s="8">
        <f>VLOOKUP(B82,'NEW_MRG_database _Erland'!A:E,4,FALSE)</f>
        <v>0.35</v>
      </c>
      <c r="E82" s="7">
        <v>20220308</v>
      </c>
      <c r="F82" s="7">
        <v>99999999</v>
      </c>
    </row>
    <row r="83" spans="1:6" hidden="1" x14ac:dyDescent="0.25">
      <c r="A83" s="7">
        <v>11010</v>
      </c>
      <c r="B83" s="7">
        <v>552</v>
      </c>
      <c r="C83" s="7"/>
      <c r="D83" s="8">
        <f>VLOOKUP(B83,'NEW_MRG_database _Erland'!A:E,4,FALSE)</f>
        <v>0.35</v>
      </c>
      <c r="E83" s="7">
        <v>20220308</v>
      </c>
      <c r="F83" s="7">
        <v>99999999</v>
      </c>
    </row>
    <row r="84" spans="1:6" hidden="1" x14ac:dyDescent="0.25">
      <c r="A84" s="7">
        <v>11010</v>
      </c>
      <c r="B84" s="7">
        <v>554</v>
      </c>
      <c r="C84" s="7"/>
      <c r="D84" s="8">
        <f>VLOOKUP(B84,'NEW_MRG_database _Erland'!A:E,4,FALSE)</f>
        <v>0.35</v>
      </c>
      <c r="E84" s="7">
        <v>20220308</v>
      </c>
      <c r="F84" s="7">
        <v>99999999</v>
      </c>
    </row>
    <row r="85" spans="1:6" hidden="1" x14ac:dyDescent="0.25">
      <c r="A85" s="7">
        <v>11010</v>
      </c>
      <c r="B85" s="7">
        <v>555</v>
      </c>
      <c r="C85" s="7"/>
      <c r="D85" s="8">
        <f>VLOOKUP(B85,'NEW_MRG_database _Erland'!A:E,4,FALSE)</f>
        <v>0.35</v>
      </c>
      <c r="E85" s="7">
        <v>20220308</v>
      </c>
      <c r="F85" s="7">
        <v>99999999</v>
      </c>
    </row>
    <row r="86" spans="1:6" hidden="1" x14ac:dyDescent="0.25">
      <c r="A86" s="7">
        <v>11010</v>
      </c>
      <c r="B86" s="7">
        <v>556</v>
      </c>
      <c r="C86" s="7"/>
      <c r="D86" s="8">
        <f>VLOOKUP(B86,'NEW_MRG_database _Erland'!A:E,4,FALSE)</f>
        <v>0.35</v>
      </c>
      <c r="E86" s="7">
        <v>20220308</v>
      </c>
      <c r="F86" s="7">
        <v>99999999</v>
      </c>
    </row>
    <row r="87" spans="1:6" hidden="1" x14ac:dyDescent="0.25">
      <c r="A87" s="7">
        <v>11010</v>
      </c>
      <c r="B87" s="7">
        <v>557</v>
      </c>
      <c r="C87" s="7"/>
      <c r="D87" s="8">
        <f>VLOOKUP(B87,'NEW_MRG_database _Erland'!A:E,4,FALSE)</f>
        <v>0.35</v>
      </c>
      <c r="E87" s="7">
        <v>20220308</v>
      </c>
      <c r="F87" s="7">
        <v>99999999</v>
      </c>
    </row>
    <row r="88" spans="1:6" hidden="1" x14ac:dyDescent="0.25">
      <c r="A88" s="7">
        <v>11010</v>
      </c>
      <c r="B88" s="7">
        <v>558</v>
      </c>
      <c r="C88" s="7"/>
      <c r="D88" s="8">
        <f>VLOOKUP(B88,'NEW_MRG_database _Erland'!A:E,4,FALSE)</f>
        <v>0.35</v>
      </c>
      <c r="E88" s="7">
        <v>20220308</v>
      </c>
      <c r="F88" s="7">
        <v>99999999</v>
      </c>
    </row>
    <row r="89" spans="1:6" hidden="1" x14ac:dyDescent="0.25">
      <c r="A89" s="7">
        <v>11010</v>
      </c>
      <c r="B89" s="7">
        <v>559</v>
      </c>
      <c r="C89" s="7"/>
      <c r="D89" s="8">
        <f>VLOOKUP(B89,'NEW_MRG_database _Erland'!A:E,4,FALSE)</f>
        <v>0.35</v>
      </c>
      <c r="E89" s="7">
        <v>20220308</v>
      </c>
      <c r="F89" s="7">
        <v>99999999</v>
      </c>
    </row>
    <row r="90" spans="1:6" hidden="1" x14ac:dyDescent="0.25">
      <c r="A90" s="7">
        <v>11010</v>
      </c>
      <c r="B90" s="7">
        <v>560</v>
      </c>
      <c r="C90" s="7"/>
      <c r="D90" s="8">
        <f>VLOOKUP(B90,'NEW_MRG_database _Erland'!A:E,4,FALSE)</f>
        <v>0.35</v>
      </c>
      <c r="E90" s="7">
        <v>20220308</v>
      </c>
      <c r="F90" s="7">
        <v>99999999</v>
      </c>
    </row>
    <row r="91" spans="1:6" hidden="1" x14ac:dyDescent="0.25">
      <c r="A91" s="7">
        <v>11010</v>
      </c>
      <c r="B91" s="7">
        <v>561</v>
      </c>
      <c r="C91" s="7"/>
      <c r="D91" s="8">
        <f>VLOOKUP(B91,'NEW_MRG_database _Erland'!A:E,4,FALSE)</f>
        <v>0.35</v>
      </c>
      <c r="E91" s="7">
        <v>20220308</v>
      </c>
      <c r="F91" s="7">
        <v>99999999</v>
      </c>
    </row>
    <row r="92" spans="1:6" hidden="1" x14ac:dyDescent="0.25">
      <c r="A92" s="7">
        <v>11010</v>
      </c>
      <c r="B92" s="7">
        <v>604</v>
      </c>
      <c r="C92" s="7"/>
      <c r="D92" s="8">
        <f>VLOOKUP(B92,'NEW_MRG_database _Erland'!A:E,4,FALSE)</f>
        <v>0.4</v>
      </c>
      <c r="E92" s="7">
        <v>20220308</v>
      </c>
      <c r="F92" s="7">
        <v>99999999</v>
      </c>
    </row>
    <row r="93" spans="1:6" hidden="1" x14ac:dyDescent="0.25">
      <c r="A93" s="7">
        <v>11010</v>
      </c>
      <c r="B93" s="7">
        <v>603</v>
      </c>
      <c r="C93" s="7">
        <f>VLOOKUP(B93,Sheet3!B:D,3,FALSE)</f>
        <v>15</v>
      </c>
      <c r="D93" s="8">
        <f>VLOOKUP(B93,'NEW_MRG_database _Erland'!A:E,4,FALSE)</f>
        <v>0.35</v>
      </c>
      <c r="E93" s="7">
        <v>20220308</v>
      </c>
      <c r="F93" s="7">
        <v>99999999</v>
      </c>
    </row>
    <row r="94" spans="1:6" hidden="1" x14ac:dyDescent="0.25">
      <c r="A94" s="7">
        <v>11010</v>
      </c>
      <c r="B94" s="7">
        <v>606</v>
      </c>
      <c r="C94" s="7">
        <f>VLOOKUP(B94,Sheet3!B:D,3,FALSE)</f>
        <v>10</v>
      </c>
      <c r="D94" s="8">
        <f>VLOOKUP(B94,'NEW_MRG_database _Erland'!A:E,4,FALSE)</f>
        <v>0.4</v>
      </c>
      <c r="E94" s="7">
        <v>20220308</v>
      </c>
      <c r="F94" s="7">
        <v>99999999</v>
      </c>
    </row>
    <row r="95" spans="1:6" hidden="1" x14ac:dyDescent="0.25">
      <c r="A95" s="7">
        <v>11010</v>
      </c>
      <c r="B95" s="7">
        <v>616</v>
      </c>
      <c r="C95" s="7"/>
      <c r="D95" s="8">
        <f>VLOOKUP(B95,'NEW_MRG_database _Erland'!A:E,4,FALSE)</f>
        <v>0.45</v>
      </c>
      <c r="E95" s="7">
        <v>20220308</v>
      </c>
      <c r="F95" s="7">
        <v>99999999</v>
      </c>
    </row>
    <row r="96" spans="1:6" hidden="1" x14ac:dyDescent="0.25">
      <c r="A96" s="7">
        <v>11010</v>
      </c>
      <c r="B96" s="7">
        <v>612</v>
      </c>
      <c r="C96" s="7">
        <f>VLOOKUP(B96,Sheet3!B:D,3,FALSE)</f>
        <v>45</v>
      </c>
      <c r="D96" s="8">
        <f>VLOOKUP(B96,'NEW_MRG_database _Erland'!A:E,4,FALSE)</f>
        <v>0.35</v>
      </c>
      <c r="E96" s="7">
        <v>20220308</v>
      </c>
      <c r="F96" s="7">
        <v>99999999</v>
      </c>
    </row>
    <row r="97" spans="1:11" hidden="1" x14ac:dyDescent="0.25">
      <c r="A97" s="7">
        <v>11010</v>
      </c>
      <c r="B97" s="7">
        <v>614</v>
      </c>
      <c r="C97" s="7">
        <f>VLOOKUP(B97,Sheet3!B:D,3,FALSE)</f>
        <v>25</v>
      </c>
      <c r="D97" s="8">
        <f>VLOOKUP(B97,'NEW_MRG_database _Erland'!A:E,4,FALSE)</f>
        <v>0.35</v>
      </c>
      <c r="E97" s="7">
        <v>20220308</v>
      </c>
      <c r="F97" s="7">
        <v>99999999</v>
      </c>
    </row>
    <row r="98" spans="1:11" hidden="1" x14ac:dyDescent="0.25">
      <c r="A98" s="7">
        <v>11010</v>
      </c>
      <c r="B98" s="7">
        <v>618</v>
      </c>
      <c r="C98" s="7">
        <f>VLOOKUP(B98,Sheet3!B:D,3,FALSE)</f>
        <v>23.5</v>
      </c>
      <c r="D98" s="8">
        <f>VLOOKUP(B98,'NEW_MRG_database _Erland'!A:E,4,FALSE)</f>
        <v>0.35</v>
      </c>
      <c r="E98" s="7">
        <v>20220308</v>
      </c>
      <c r="F98" s="7">
        <v>99999999</v>
      </c>
    </row>
    <row r="99" spans="1:11" hidden="1" x14ac:dyDescent="0.25">
      <c r="A99" s="7">
        <v>11010</v>
      </c>
      <c r="B99" s="7">
        <v>623</v>
      </c>
      <c r="C99" s="7">
        <f>VLOOKUP(B99,Sheet3!B:D,3,FALSE)</f>
        <v>27.5</v>
      </c>
      <c r="D99" s="8">
        <f>VLOOKUP(B99,'NEW_MRG_database _Erland'!A:E,4,FALSE)</f>
        <v>0.3</v>
      </c>
      <c r="E99" s="7">
        <v>20220308</v>
      </c>
      <c r="F99" s="7">
        <v>99999999</v>
      </c>
    </row>
    <row r="100" spans="1:11" hidden="1" x14ac:dyDescent="0.25">
      <c r="A100" s="7">
        <v>11010</v>
      </c>
      <c r="B100" s="7">
        <v>624</v>
      </c>
      <c r="C100" s="7">
        <f>VLOOKUP(B100,Sheet3!B:D,3,FALSE)</f>
        <v>27.5</v>
      </c>
      <c r="D100" s="8">
        <f>VLOOKUP(B100,'NEW_MRG_database _Erland'!A:E,4,FALSE)</f>
        <v>0.3</v>
      </c>
      <c r="E100" s="7">
        <v>20220308</v>
      </c>
      <c r="F100" s="7">
        <v>99999999</v>
      </c>
    </row>
    <row r="101" spans="1:11" hidden="1" x14ac:dyDescent="0.25">
      <c r="A101" s="7">
        <v>11010</v>
      </c>
      <c r="B101" s="7">
        <v>625</v>
      </c>
      <c r="C101" s="7">
        <f>VLOOKUP(B101,Sheet3!B:D,3,FALSE)</f>
        <v>27.5</v>
      </c>
      <c r="D101" s="8">
        <f>VLOOKUP(B101,'NEW_MRG_database _Erland'!A:E,4,FALSE)</f>
        <v>0.3</v>
      </c>
      <c r="E101" s="7">
        <v>20220308</v>
      </c>
      <c r="F101" s="7">
        <v>99999999</v>
      </c>
    </row>
    <row r="102" spans="1:11" hidden="1" x14ac:dyDescent="0.25">
      <c r="A102" s="7">
        <v>11010</v>
      </c>
      <c r="B102" s="7">
        <v>626</v>
      </c>
      <c r="C102" s="7">
        <f>VLOOKUP(B102,Sheet3!B:D,3,FALSE)</f>
        <v>27.5</v>
      </c>
      <c r="D102" s="8">
        <f>VLOOKUP(B102,'NEW_MRG_database _Erland'!A:E,4,FALSE)</f>
        <v>0.3</v>
      </c>
      <c r="E102" s="7">
        <v>20220308</v>
      </c>
      <c r="F102" s="7">
        <v>99999999</v>
      </c>
    </row>
    <row r="103" spans="1:11" hidden="1" x14ac:dyDescent="0.25">
      <c r="A103" s="7">
        <v>11010</v>
      </c>
      <c r="B103" s="7">
        <v>627</v>
      </c>
      <c r="C103" s="7">
        <f>VLOOKUP(B103,Sheet3!B:D,3,FALSE)</f>
        <v>30</v>
      </c>
      <c r="D103" s="8">
        <f>VLOOKUP(B103,'NEW_MRG_database _Erland'!A:E,4,FALSE)</f>
        <v>0.4</v>
      </c>
      <c r="E103" s="7">
        <v>20220308</v>
      </c>
      <c r="F103" s="7">
        <v>99999999</v>
      </c>
    </row>
    <row r="104" spans="1:11" hidden="1" x14ac:dyDescent="0.25">
      <c r="A104" s="7">
        <v>11010</v>
      </c>
      <c r="B104" s="7">
        <v>628</v>
      </c>
      <c r="C104" s="7">
        <f>VLOOKUP(B104,Sheet3!B:D,3,FALSE)</f>
        <v>26.5</v>
      </c>
      <c r="D104" s="8">
        <f>VLOOKUP(B104,'NEW_MRG_database _Erland'!A:E,4,FALSE)</f>
        <v>0.4</v>
      </c>
      <c r="E104" s="7">
        <v>20220308</v>
      </c>
      <c r="F104" s="7">
        <v>99999999</v>
      </c>
    </row>
    <row r="105" spans="1:11" x14ac:dyDescent="0.25">
      <c r="A105" s="7">
        <v>11020</v>
      </c>
      <c r="B105" s="7">
        <v>631</v>
      </c>
      <c r="C105" s="7"/>
      <c r="D105" s="8" t="e">
        <f>VLOOKUP(B105,'NEW_MRG_database _Erland'!A:E,4,FALSE)</f>
        <v>#N/A</v>
      </c>
      <c r="E105" s="7">
        <v>20220308</v>
      </c>
      <c r="F105" s="7">
        <v>99999999</v>
      </c>
      <c r="G105" t="str">
        <f>VLOOKUP(B105,'Work with Costs (2)'!D:I,6,FALSE)</f>
        <v>A</v>
      </c>
      <c r="H105" t="e">
        <f>VLOOKUP(B105,[1]Items_Discontinued!$A:$A,1,FALSE)</f>
        <v>#N/A</v>
      </c>
      <c r="I105">
        <f>VLOOKUP(B105,[2]RANKER_553!$A:$D,4,FALSE)</f>
        <v>5.93</v>
      </c>
      <c r="J105">
        <f>VLOOKUP(B105,[2]RANKER_553!$A:$G,7,FALSE)</f>
        <v>9.65</v>
      </c>
      <c r="K105" s="24"/>
    </row>
    <row r="106" spans="1:11" x14ac:dyDescent="0.25">
      <c r="A106" s="7">
        <v>11010</v>
      </c>
      <c r="B106" s="7">
        <v>634</v>
      </c>
      <c r="C106" s="7"/>
      <c r="D106" s="8" t="e">
        <f>VLOOKUP(B106,'NEW_MRG_database _Erland'!A:E,4,FALSE)</f>
        <v>#N/A</v>
      </c>
      <c r="E106" s="7">
        <v>20220308</v>
      </c>
      <c r="F106" s="7">
        <v>99999999</v>
      </c>
      <c r="G106" t="str">
        <f>VLOOKUP(B106,'Work with Costs (2)'!D:I,6,FALSE)</f>
        <v>A</v>
      </c>
      <c r="H106" t="e">
        <f>VLOOKUP(B106,[1]Items_Discontinued!$A:$A,1,FALSE)</f>
        <v>#N/A</v>
      </c>
      <c r="I106">
        <f>VLOOKUP(B106,[2]RANKER_553!$A:$D,4,FALSE)</f>
        <v>33.89</v>
      </c>
      <c r="J106">
        <f>VLOOKUP(B106,[2]RANKER_553!$A:$G,7,FALSE)</f>
        <v>45.3</v>
      </c>
      <c r="K106" s="24"/>
    </row>
    <row r="107" spans="1:11" x14ac:dyDescent="0.25">
      <c r="A107" s="7">
        <v>11010</v>
      </c>
      <c r="B107" s="7">
        <v>635</v>
      </c>
      <c r="C107" s="7"/>
      <c r="D107" s="8" t="e">
        <f>VLOOKUP(B107,'NEW_MRG_database _Erland'!A:E,4,FALSE)</f>
        <v>#N/A</v>
      </c>
      <c r="E107" s="7">
        <v>20220308</v>
      </c>
      <c r="F107" s="7">
        <v>99999999</v>
      </c>
      <c r="G107" t="str">
        <f>VLOOKUP(B107,'Work with Costs (2)'!D:I,6,FALSE)</f>
        <v>A</v>
      </c>
      <c r="H107" t="e">
        <f>VLOOKUP(B107,[1]Items_Discontinued!$A:$A,1,FALSE)</f>
        <v>#N/A</v>
      </c>
      <c r="I107">
        <f>VLOOKUP(B107,[2]RANKER_553!$A:$D,4,FALSE)</f>
        <v>17.12</v>
      </c>
      <c r="J107">
        <f>VLOOKUP(B107,[2]RANKER_553!$A:$G,7,FALSE)</f>
        <v>26.4</v>
      </c>
      <c r="K107" s="24"/>
    </row>
    <row r="108" spans="1:11" hidden="1" x14ac:dyDescent="0.25">
      <c r="A108" s="7">
        <v>11010</v>
      </c>
      <c r="B108" s="7">
        <v>629</v>
      </c>
      <c r="C108" s="7">
        <f>VLOOKUP(B108,Sheet3!B:D,3,FALSE)</f>
        <v>45</v>
      </c>
      <c r="D108" s="8">
        <f>VLOOKUP(B108,'NEW_MRG_database _Erland'!A:E,4,FALSE)</f>
        <v>0.5</v>
      </c>
      <c r="E108" s="7">
        <v>20220308</v>
      </c>
      <c r="F108" s="7">
        <v>99999999</v>
      </c>
    </row>
    <row r="109" spans="1:11" hidden="1" x14ac:dyDescent="0.25">
      <c r="A109" s="7">
        <v>11010</v>
      </c>
      <c r="B109" s="7">
        <v>704</v>
      </c>
      <c r="C109" s="7">
        <f>VLOOKUP(B109,Sheet3!B:D,3,FALSE)</f>
        <v>30</v>
      </c>
      <c r="D109" s="8">
        <f>VLOOKUP(B109,'NEW_MRG_database _Erland'!A:E,4,FALSE)</f>
        <v>0.35</v>
      </c>
      <c r="E109" s="7">
        <v>20220308</v>
      </c>
      <c r="F109" s="7">
        <v>99999999</v>
      </c>
    </row>
    <row r="110" spans="1:11" hidden="1" x14ac:dyDescent="0.25">
      <c r="A110" s="7">
        <v>11010</v>
      </c>
      <c r="B110" s="7">
        <v>712</v>
      </c>
      <c r="C110" s="7">
        <f>VLOOKUP(B110,Sheet3!B:D,3,FALSE)</f>
        <v>40</v>
      </c>
      <c r="D110" s="8">
        <f>VLOOKUP(B110,'NEW_MRG_database _Erland'!A:E,4,FALSE)</f>
        <v>0.4</v>
      </c>
      <c r="E110" s="7">
        <v>20220308</v>
      </c>
      <c r="F110" s="7">
        <v>99999999</v>
      </c>
    </row>
    <row r="111" spans="1:11" hidden="1" x14ac:dyDescent="0.25">
      <c r="A111" s="7">
        <v>11010</v>
      </c>
      <c r="B111" s="7">
        <v>713</v>
      </c>
      <c r="C111" s="7">
        <f>VLOOKUP(B111,Sheet3!B:D,3,FALSE)</f>
        <v>40</v>
      </c>
      <c r="D111" s="8">
        <f>VLOOKUP(B111,'NEW_MRG_database _Erland'!A:E,4,FALSE)</f>
        <v>0.4</v>
      </c>
      <c r="E111" s="7">
        <v>20220308</v>
      </c>
      <c r="F111" s="7">
        <v>99999999</v>
      </c>
    </row>
    <row r="112" spans="1:11" hidden="1" x14ac:dyDescent="0.25">
      <c r="A112" s="7">
        <v>11010</v>
      </c>
      <c r="B112" s="7">
        <v>714</v>
      </c>
      <c r="C112" s="7">
        <f>VLOOKUP(B112,Sheet3!B:D,3,FALSE)</f>
        <v>40</v>
      </c>
      <c r="D112" s="8">
        <f>VLOOKUP(B112,'NEW_MRG_database _Erland'!A:E,4,FALSE)</f>
        <v>0.4</v>
      </c>
      <c r="E112" s="7">
        <v>20220308</v>
      </c>
      <c r="F112" s="7">
        <v>99999999</v>
      </c>
    </row>
    <row r="113" spans="1:6" hidden="1" x14ac:dyDescent="0.25">
      <c r="A113" s="7">
        <v>11010</v>
      </c>
      <c r="B113" s="7">
        <v>723</v>
      </c>
      <c r="C113" s="7"/>
      <c r="D113" s="8">
        <f>VLOOKUP(B113,'NEW_MRG_database _Erland'!A:E,4,FALSE)</f>
        <v>0.35</v>
      </c>
      <c r="E113" s="7">
        <v>20220308</v>
      </c>
      <c r="F113" s="7">
        <v>99999999</v>
      </c>
    </row>
    <row r="114" spans="1:6" hidden="1" x14ac:dyDescent="0.25">
      <c r="A114" s="7">
        <v>11010</v>
      </c>
      <c r="B114" s="7">
        <v>719</v>
      </c>
      <c r="C114" s="7">
        <f>VLOOKUP(B114,Sheet3!B:D,3,FALSE)</f>
        <v>45</v>
      </c>
      <c r="D114" s="8">
        <f>VLOOKUP(B114,'NEW_MRG_database _Erland'!A:E,4,FALSE)</f>
        <v>0.35</v>
      </c>
      <c r="E114" s="7">
        <v>20220308</v>
      </c>
      <c r="F114" s="7">
        <v>99999999</v>
      </c>
    </row>
    <row r="115" spans="1:6" hidden="1" x14ac:dyDescent="0.25">
      <c r="A115" s="7">
        <v>11010</v>
      </c>
      <c r="B115" s="7">
        <v>725</v>
      </c>
      <c r="C115" s="7"/>
      <c r="D115" s="8">
        <f>VLOOKUP(B115,'NEW_MRG_database _Erland'!A:E,4,FALSE)</f>
        <v>0.45</v>
      </c>
      <c r="E115" s="7">
        <v>20220308</v>
      </c>
      <c r="F115" s="7">
        <v>99999999</v>
      </c>
    </row>
    <row r="116" spans="1:6" hidden="1" x14ac:dyDescent="0.25">
      <c r="A116" s="7">
        <v>11010</v>
      </c>
      <c r="B116" s="7">
        <v>721</v>
      </c>
      <c r="C116" s="7">
        <f>VLOOKUP(B116,Sheet3!B:D,3,FALSE)</f>
        <v>25</v>
      </c>
      <c r="D116" s="8">
        <f>VLOOKUP(B116,'NEW_MRG_database _Erland'!A:E,4,FALSE)</f>
        <v>0.35</v>
      </c>
      <c r="E116" s="7">
        <v>20220308</v>
      </c>
      <c r="F116" s="7">
        <v>99999999</v>
      </c>
    </row>
    <row r="117" spans="1:6" hidden="1" x14ac:dyDescent="0.25">
      <c r="A117" s="7">
        <v>11010</v>
      </c>
      <c r="B117" s="7">
        <v>724</v>
      </c>
      <c r="C117" s="7">
        <f>VLOOKUP(B117,Sheet3!B:D,3,FALSE)</f>
        <v>40</v>
      </c>
      <c r="D117" s="8">
        <f>VLOOKUP(B117,'NEW_MRG_database _Erland'!A:E,4,FALSE)</f>
        <v>0.4</v>
      </c>
      <c r="E117" s="7">
        <v>20220308</v>
      </c>
      <c r="F117" s="7">
        <v>99999999</v>
      </c>
    </row>
    <row r="118" spans="1:6" hidden="1" x14ac:dyDescent="0.25">
      <c r="A118" s="7">
        <v>11010</v>
      </c>
      <c r="B118" s="7">
        <v>802</v>
      </c>
      <c r="C118" s="7">
        <f>VLOOKUP(B118,Sheet3!B:D,3,FALSE)</f>
        <v>35</v>
      </c>
      <c r="D118" s="8">
        <f>VLOOKUP(B118,'NEW_MRG_database _Erland'!A:E,4,FALSE)</f>
        <v>0.4</v>
      </c>
      <c r="E118" s="7">
        <v>20220308</v>
      </c>
      <c r="F118" s="7">
        <v>99999999</v>
      </c>
    </row>
    <row r="119" spans="1:6" hidden="1" x14ac:dyDescent="0.25">
      <c r="A119" s="7">
        <v>11010</v>
      </c>
      <c r="B119" s="7">
        <v>803</v>
      </c>
      <c r="C119" s="7">
        <f>VLOOKUP(B119,Sheet3!B:D,3,FALSE)</f>
        <v>30</v>
      </c>
      <c r="D119" s="8">
        <f>VLOOKUP(B119,'NEW_MRG_database _Erland'!A:E,4,FALSE)</f>
        <v>0.4</v>
      </c>
      <c r="E119" s="7">
        <v>20220308</v>
      </c>
      <c r="F119" s="7">
        <v>99999999</v>
      </c>
    </row>
    <row r="120" spans="1:6" hidden="1" x14ac:dyDescent="0.25">
      <c r="A120" s="7">
        <v>11010</v>
      </c>
      <c r="B120" s="7">
        <v>805</v>
      </c>
      <c r="C120" s="7">
        <f>VLOOKUP(B120,Sheet3!B:D,3,FALSE)</f>
        <v>50</v>
      </c>
      <c r="D120" s="8">
        <f>VLOOKUP(B120,'NEW_MRG_database _Erland'!A:E,4,FALSE)</f>
        <v>0.4</v>
      </c>
      <c r="E120" s="7">
        <v>20220308</v>
      </c>
      <c r="F120" s="7">
        <v>99999999</v>
      </c>
    </row>
    <row r="121" spans="1:6" hidden="1" x14ac:dyDescent="0.25">
      <c r="A121" s="7">
        <v>11010</v>
      </c>
      <c r="B121" s="7">
        <v>806</v>
      </c>
      <c r="C121" s="7">
        <f>VLOOKUP(B121,Sheet3!B:D,3,FALSE)</f>
        <v>40</v>
      </c>
      <c r="D121" s="8">
        <f>VLOOKUP(B121,'NEW_MRG_database _Erland'!A:E,4,FALSE)</f>
        <v>0.4</v>
      </c>
      <c r="E121" s="7">
        <v>20220308</v>
      </c>
      <c r="F121" s="7">
        <v>99999999</v>
      </c>
    </row>
    <row r="122" spans="1:6" hidden="1" x14ac:dyDescent="0.25">
      <c r="A122" s="7">
        <v>11010</v>
      </c>
      <c r="B122" s="7">
        <v>816</v>
      </c>
      <c r="C122" s="7"/>
      <c r="D122" s="8">
        <f>VLOOKUP(B122,'NEW_MRG_database _Erland'!A:E,4,FALSE)</f>
        <v>0.25</v>
      </c>
      <c r="E122" s="7">
        <v>20220308</v>
      </c>
      <c r="F122" s="7">
        <v>99999999</v>
      </c>
    </row>
    <row r="123" spans="1:6" hidden="1" x14ac:dyDescent="0.25">
      <c r="A123" s="7">
        <v>11010</v>
      </c>
      <c r="B123" s="7">
        <v>817</v>
      </c>
      <c r="C123" s="7"/>
      <c r="D123" s="8">
        <f>VLOOKUP(B123,'NEW_MRG_database _Erland'!A:E,4,FALSE)</f>
        <v>0.25</v>
      </c>
      <c r="E123" s="7">
        <v>20220308</v>
      </c>
      <c r="F123" s="7">
        <v>99999999</v>
      </c>
    </row>
    <row r="124" spans="1:6" hidden="1" x14ac:dyDescent="0.25">
      <c r="A124" s="7">
        <v>11010</v>
      </c>
      <c r="B124" s="7">
        <v>2001</v>
      </c>
      <c r="C124" s="7"/>
      <c r="D124" s="8">
        <f>VLOOKUP(B124,'NEW_MRG_database _Erland'!A:E,4,FALSE)</f>
        <v>0.4</v>
      </c>
      <c r="E124" s="7">
        <v>20220308</v>
      </c>
      <c r="F124" s="7">
        <v>99999999</v>
      </c>
    </row>
    <row r="125" spans="1:6" hidden="1" x14ac:dyDescent="0.25">
      <c r="A125" s="7">
        <v>11010</v>
      </c>
      <c r="B125" s="7">
        <v>809</v>
      </c>
      <c r="C125" s="7">
        <f>VLOOKUP(B125,Sheet3!B:D,3,FALSE)</f>
        <v>20</v>
      </c>
      <c r="D125" s="8">
        <f>VLOOKUP(B125,'NEW_MRG_database _Erland'!A:E,4,FALSE)</f>
        <v>0.4</v>
      </c>
      <c r="E125" s="7">
        <v>20220308</v>
      </c>
      <c r="F125" s="7">
        <v>99999999</v>
      </c>
    </row>
    <row r="126" spans="1:6" hidden="1" x14ac:dyDescent="0.25">
      <c r="A126" s="7">
        <v>11010</v>
      </c>
      <c r="B126" s="7">
        <v>2002</v>
      </c>
      <c r="C126" s="7">
        <f>VLOOKUP(B126,Sheet3!B:D,3,FALSE)</f>
        <v>33.299999999999997</v>
      </c>
      <c r="D126" s="8">
        <f>VLOOKUP(B126,'NEW_MRG_database _Erland'!A:E,4,FALSE)</f>
        <v>0.4</v>
      </c>
      <c r="E126" s="7">
        <v>20220308</v>
      </c>
      <c r="F126" s="7">
        <v>99999999</v>
      </c>
    </row>
    <row r="127" spans="1:6" hidden="1" x14ac:dyDescent="0.25">
      <c r="A127" s="7">
        <v>11010</v>
      </c>
      <c r="B127" s="7">
        <v>2003</v>
      </c>
      <c r="C127" s="7">
        <f>VLOOKUP(B127,Sheet3!B:D,3,FALSE)</f>
        <v>33.299999999999997</v>
      </c>
      <c r="D127" s="8">
        <f>VLOOKUP(B127,'NEW_MRG_database _Erland'!A:E,4,FALSE)</f>
        <v>0.4</v>
      </c>
      <c r="E127" s="7">
        <v>20220308</v>
      </c>
      <c r="F127" s="7">
        <v>99999999</v>
      </c>
    </row>
    <row r="128" spans="1:6" hidden="1" x14ac:dyDescent="0.25">
      <c r="A128" s="7">
        <v>11010</v>
      </c>
      <c r="B128" s="7">
        <v>2004</v>
      </c>
      <c r="C128" s="7">
        <f>VLOOKUP(B128,Sheet3!B:D,3,FALSE)</f>
        <v>33.299999999999997</v>
      </c>
      <c r="D128" s="8">
        <f>VLOOKUP(B128,'NEW_MRG_database _Erland'!A:E,4,FALSE)</f>
        <v>0.4</v>
      </c>
      <c r="E128" s="7">
        <v>20220308</v>
      </c>
      <c r="F128" s="7">
        <v>99999999</v>
      </c>
    </row>
    <row r="129" spans="1:6" hidden="1" x14ac:dyDescent="0.25">
      <c r="A129" s="7">
        <v>11010</v>
      </c>
      <c r="B129" s="7">
        <v>2005</v>
      </c>
      <c r="C129" s="7">
        <f>VLOOKUP(B129,Sheet3!B:D,3,FALSE)</f>
        <v>33.299999999999997</v>
      </c>
      <c r="D129" s="8">
        <f>VLOOKUP(B129,'NEW_MRG_database _Erland'!A:E,4,FALSE)</f>
        <v>0.4</v>
      </c>
      <c r="E129" s="7">
        <v>20220308</v>
      </c>
      <c r="F129" s="7">
        <v>99999999</v>
      </c>
    </row>
    <row r="130" spans="1:6" hidden="1" x14ac:dyDescent="0.25">
      <c r="A130" s="7">
        <v>11010</v>
      </c>
      <c r="B130" s="7">
        <v>2006</v>
      </c>
      <c r="C130" s="7">
        <f>VLOOKUP(B130,Sheet3!B:D,3,FALSE)</f>
        <v>33.299999999999997</v>
      </c>
      <c r="D130" s="8">
        <f>VLOOKUP(B130,'NEW_MRG_database _Erland'!A:E,4,FALSE)</f>
        <v>0.4</v>
      </c>
      <c r="E130" s="7">
        <v>20220308</v>
      </c>
      <c r="F130" s="7">
        <v>99999999</v>
      </c>
    </row>
    <row r="131" spans="1:6" hidden="1" x14ac:dyDescent="0.25">
      <c r="A131" s="7">
        <v>11010</v>
      </c>
      <c r="B131" s="7">
        <v>2007</v>
      </c>
      <c r="C131" s="7">
        <f>VLOOKUP(B131,Sheet3!B:D,3,FALSE)</f>
        <v>33.299999999999997</v>
      </c>
      <c r="D131" s="8">
        <f>VLOOKUP(B131,'NEW_MRG_database _Erland'!A:E,4,FALSE)</f>
        <v>0.4</v>
      </c>
      <c r="E131" s="7">
        <v>20220308</v>
      </c>
      <c r="F131" s="7">
        <v>99999999</v>
      </c>
    </row>
    <row r="132" spans="1:6" hidden="1" x14ac:dyDescent="0.25">
      <c r="A132" s="7">
        <v>11010</v>
      </c>
      <c r="B132" s="7">
        <v>2008</v>
      </c>
      <c r="C132" s="7">
        <f>VLOOKUP(B132,Sheet3!B:D,3,FALSE)</f>
        <v>33.299999999999997</v>
      </c>
      <c r="D132" s="8">
        <f>VLOOKUP(B132,'NEW_MRG_database _Erland'!A:E,4,FALSE)</f>
        <v>0.4</v>
      </c>
      <c r="E132" s="7">
        <v>20220308</v>
      </c>
      <c r="F132" s="7">
        <v>99999999</v>
      </c>
    </row>
    <row r="133" spans="1:6" hidden="1" x14ac:dyDescent="0.25">
      <c r="A133" s="7">
        <v>11010</v>
      </c>
      <c r="B133" s="7">
        <v>2009</v>
      </c>
      <c r="C133" s="7">
        <f>VLOOKUP(B133,Sheet3!B:D,3,FALSE)</f>
        <v>33.299999999999997</v>
      </c>
      <c r="D133" s="8">
        <f>VLOOKUP(B133,'NEW_MRG_database _Erland'!A:E,4,FALSE)</f>
        <v>0.4</v>
      </c>
      <c r="E133" s="7">
        <v>20220308</v>
      </c>
      <c r="F133" s="7">
        <v>99999999</v>
      </c>
    </row>
    <row r="134" spans="1:6" hidden="1" x14ac:dyDescent="0.25">
      <c r="A134" s="7">
        <v>11010</v>
      </c>
      <c r="B134" s="7">
        <v>2010</v>
      </c>
      <c r="C134" s="7">
        <f>VLOOKUP(B134,Sheet3!B:D,3,FALSE)</f>
        <v>33.299999999999997</v>
      </c>
      <c r="D134" s="8">
        <f>VLOOKUP(B134,'NEW_MRG_database _Erland'!A:E,4,FALSE)</f>
        <v>0.4</v>
      </c>
      <c r="E134" s="7">
        <v>20220308</v>
      </c>
      <c r="F134" s="7">
        <v>99999999</v>
      </c>
    </row>
    <row r="135" spans="1:6" hidden="1" x14ac:dyDescent="0.25">
      <c r="A135" s="7">
        <v>11010</v>
      </c>
      <c r="B135" s="7">
        <v>2011</v>
      </c>
      <c r="C135" s="7">
        <f>VLOOKUP(B135,Sheet3!B:D,3,FALSE)</f>
        <v>33.299999999999997</v>
      </c>
      <c r="D135" s="8">
        <f>VLOOKUP(B135,'NEW_MRG_database _Erland'!A:E,4,FALSE)</f>
        <v>0.4</v>
      </c>
      <c r="E135" s="7">
        <v>20220308</v>
      </c>
      <c r="F135" s="7">
        <v>99999999</v>
      </c>
    </row>
    <row r="136" spans="1:6" hidden="1" x14ac:dyDescent="0.25">
      <c r="A136" s="7">
        <v>11010</v>
      </c>
      <c r="B136" s="7">
        <v>2012</v>
      </c>
      <c r="C136" s="7">
        <f>VLOOKUP(B136,Sheet3!B:D,3,FALSE)</f>
        <v>33.299999999999997</v>
      </c>
      <c r="D136" s="8">
        <f>VLOOKUP(B136,'NEW_MRG_database _Erland'!A:E,4,FALSE)</f>
        <v>0.4</v>
      </c>
      <c r="E136" s="7">
        <v>20220308</v>
      </c>
      <c r="F136" s="7">
        <v>99999999</v>
      </c>
    </row>
    <row r="137" spans="1:6" hidden="1" x14ac:dyDescent="0.25">
      <c r="A137" s="7">
        <v>11010</v>
      </c>
      <c r="B137" s="7">
        <v>2015</v>
      </c>
      <c r="C137" s="7"/>
      <c r="D137" s="8">
        <f>VLOOKUP(B137,'NEW_MRG_database _Erland'!A:E,4,FALSE)</f>
        <v>0.4</v>
      </c>
      <c r="E137" s="7">
        <v>20220308</v>
      </c>
      <c r="F137" s="7">
        <v>99999999</v>
      </c>
    </row>
    <row r="138" spans="1:6" hidden="1" x14ac:dyDescent="0.25">
      <c r="A138" s="7">
        <v>11010</v>
      </c>
      <c r="B138" s="7">
        <v>2016</v>
      </c>
      <c r="C138" s="7"/>
      <c r="D138" s="8">
        <f>VLOOKUP(B138,'NEW_MRG_database _Erland'!A:E,4,FALSE)</f>
        <v>0.4</v>
      </c>
      <c r="E138" s="7">
        <v>20220308</v>
      </c>
      <c r="F138" s="7">
        <v>99999999</v>
      </c>
    </row>
    <row r="139" spans="1:6" hidden="1" x14ac:dyDescent="0.25">
      <c r="A139" s="7">
        <v>11010</v>
      </c>
      <c r="B139" s="7">
        <v>2017</v>
      </c>
      <c r="C139" s="7"/>
      <c r="D139" s="8">
        <f>VLOOKUP(B139,'NEW_MRG_database _Erland'!A:E,4,FALSE)</f>
        <v>0.4</v>
      </c>
      <c r="E139" s="7">
        <v>20220308</v>
      </c>
      <c r="F139" s="7">
        <v>99999999</v>
      </c>
    </row>
    <row r="140" spans="1:6" hidden="1" x14ac:dyDescent="0.25">
      <c r="A140" s="7">
        <v>11010</v>
      </c>
      <c r="B140" s="7">
        <v>2018</v>
      </c>
      <c r="C140" s="7"/>
      <c r="D140" s="8">
        <f>VLOOKUP(B140,'NEW_MRG_database _Erland'!A:E,4,FALSE)</f>
        <v>0.4</v>
      </c>
      <c r="E140" s="7">
        <v>20220308</v>
      </c>
      <c r="F140" s="7">
        <v>99999999</v>
      </c>
    </row>
    <row r="141" spans="1:6" hidden="1" x14ac:dyDescent="0.25">
      <c r="A141" s="7">
        <v>11010</v>
      </c>
      <c r="B141" s="7">
        <v>2019</v>
      </c>
      <c r="C141" s="7"/>
      <c r="D141" s="8">
        <f>VLOOKUP(B141,'NEW_MRG_database _Erland'!A:E,4,FALSE)</f>
        <v>0.4</v>
      </c>
      <c r="E141" s="7">
        <v>20220308</v>
      </c>
      <c r="F141" s="7">
        <v>99999999</v>
      </c>
    </row>
    <row r="142" spans="1:6" hidden="1" x14ac:dyDescent="0.25">
      <c r="A142" s="7">
        <v>11010</v>
      </c>
      <c r="B142" s="7">
        <v>2020</v>
      </c>
      <c r="C142" s="7"/>
      <c r="D142" s="8">
        <f>VLOOKUP(B142,'NEW_MRG_database _Erland'!A:E,4,FALSE)</f>
        <v>0.4</v>
      </c>
      <c r="E142" s="7">
        <v>20220308</v>
      </c>
      <c r="F142" s="7">
        <v>99999999</v>
      </c>
    </row>
    <row r="143" spans="1:6" hidden="1" x14ac:dyDescent="0.25">
      <c r="A143" s="7">
        <v>11010</v>
      </c>
      <c r="B143" s="7">
        <v>2021</v>
      </c>
      <c r="C143" s="7"/>
      <c r="D143" s="8">
        <f>VLOOKUP(B143,'NEW_MRG_database _Erland'!A:E,4,FALSE)</f>
        <v>0.4</v>
      </c>
      <c r="E143" s="7">
        <v>20220308</v>
      </c>
      <c r="F143" s="7">
        <v>99999999</v>
      </c>
    </row>
    <row r="144" spans="1:6" hidden="1" x14ac:dyDescent="0.25">
      <c r="A144" s="7">
        <v>11010</v>
      </c>
      <c r="B144" s="7">
        <v>2022</v>
      </c>
      <c r="C144" s="7"/>
      <c r="D144" s="8">
        <f>VLOOKUP(B144,'NEW_MRG_database _Erland'!A:E,4,FALSE)</f>
        <v>0.4</v>
      </c>
      <c r="E144" s="7">
        <v>20220308</v>
      </c>
      <c r="F144" s="7">
        <v>99999999</v>
      </c>
    </row>
    <row r="145" spans="1:6" hidden="1" x14ac:dyDescent="0.25">
      <c r="A145" s="7">
        <v>11010</v>
      </c>
      <c r="B145" s="7">
        <v>2023</v>
      </c>
      <c r="C145" s="7"/>
      <c r="D145" s="8">
        <f>VLOOKUP(B145,'NEW_MRG_database _Erland'!A:E,4,FALSE)</f>
        <v>0.4</v>
      </c>
      <c r="E145" s="7">
        <v>20220308</v>
      </c>
      <c r="F145" s="7">
        <v>99999999</v>
      </c>
    </row>
    <row r="146" spans="1:6" hidden="1" x14ac:dyDescent="0.25">
      <c r="A146" s="7">
        <v>11010</v>
      </c>
      <c r="B146" s="7">
        <v>2024</v>
      </c>
      <c r="C146" s="7"/>
      <c r="D146" s="8">
        <f>VLOOKUP(B146,'NEW_MRG_database _Erland'!A:E,4,FALSE)</f>
        <v>0.4</v>
      </c>
      <c r="E146" s="7">
        <v>20220308</v>
      </c>
      <c r="F146" s="7">
        <v>99999999</v>
      </c>
    </row>
    <row r="147" spans="1:6" hidden="1" x14ac:dyDescent="0.25">
      <c r="A147" s="7">
        <v>11010</v>
      </c>
      <c r="B147" s="7">
        <v>2025</v>
      </c>
      <c r="C147" s="7"/>
      <c r="D147" s="8">
        <f>VLOOKUP(B147,'NEW_MRG_database _Erland'!A:E,4,FALSE)</f>
        <v>0.4</v>
      </c>
      <c r="E147" s="7">
        <v>20220308</v>
      </c>
      <c r="F147" s="7">
        <v>99999999</v>
      </c>
    </row>
    <row r="148" spans="1:6" hidden="1" x14ac:dyDescent="0.25">
      <c r="A148" s="7">
        <v>11010</v>
      </c>
      <c r="B148" s="7">
        <v>2026</v>
      </c>
      <c r="C148" s="7"/>
      <c r="D148" s="8">
        <f>VLOOKUP(B148,'NEW_MRG_database _Erland'!A:E,4,FALSE)</f>
        <v>0.4</v>
      </c>
      <c r="E148" s="7">
        <v>20220308</v>
      </c>
      <c r="F148" s="7">
        <v>99999999</v>
      </c>
    </row>
    <row r="149" spans="1:6" hidden="1" x14ac:dyDescent="0.25">
      <c r="A149" s="7">
        <v>11010</v>
      </c>
      <c r="B149" s="7">
        <v>2027</v>
      </c>
      <c r="C149" s="7"/>
      <c r="D149" s="8">
        <f>VLOOKUP(B149,'NEW_MRG_database _Erland'!A:E,4,FALSE)</f>
        <v>0.4</v>
      </c>
      <c r="E149" s="7">
        <v>20220308</v>
      </c>
      <c r="F149" s="7">
        <v>99999999</v>
      </c>
    </row>
    <row r="150" spans="1:6" hidden="1" x14ac:dyDescent="0.25">
      <c r="A150" s="7">
        <v>11010</v>
      </c>
      <c r="B150" s="7">
        <v>2028</v>
      </c>
      <c r="C150" s="7"/>
      <c r="D150" s="8">
        <f>VLOOKUP(B150,'NEW_MRG_database _Erland'!A:E,4,FALSE)</f>
        <v>0.4</v>
      </c>
      <c r="E150" s="7">
        <v>20220308</v>
      </c>
      <c r="F150" s="7">
        <v>99999999</v>
      </c>
    </row>
    <row r="151" spans="1:6" hidden="1" x14ac:dyDescent="0.25">
      <c r="A151" s="7">
        <v>11010</v>
      </c>
      <c r="B151" s="7">
        <v>2029</v>
      </c>
      <c r="C151" s="7"/>
      <c r="D151" s="8">
        <f>VLOOKUP(B151,'NEW_MRG_database _Erland'!A:E,4,FALSE)</f>
        <v>0.4</v>
      </c>
      <c r="E151" s="7">
        <v>20220308</v>
      </c>
      <c r="F151" s="7">
        <v>99999999</v>
      </c>
    </row>
    <row r="152" spans="1:6" hidden="1" x14ac:dyDescent="0.25">
      <c r="A152" s="7">
        <v>11010</v>
      </c>
      <c r="B152" s="7">
        <v>2030</v>
      </c>
      <c r="C152" s="7"/>
      <c r="D152" s="8">
        <f>VLOOKUP(B152,'NEW_MRG_database _Erland'!A:E,4,FALSE)</f>
        <v>0.4</v>
      </c>
      <c r="E152" s="7">
        <v>20220308</v>
      </c>
      <c r="F152" s="7">
        <v>99999999</v>
      </c>
    </row>
    <row r="153" spans="1:6" hidden="1" x14ac:dyDescent="0.25">
      <c r="A153" s="7">
        <v>11010</v>
      </c>
      <c r="B153" s="7">
        <v>2031</v>
      </c>
      <c r="C153" s="7"/>
      <c r="D153" s="8">
        <f>VLOOKUP(B153,'NEW_MRG_database _Erland'!A:E,4,FALSE)</f>
        <v>0.4</v>
      </c>
      <c r="E153" s="7">
        <v>20220308</v>
      </c>
      <c r="F153" s="7">
        <v>99999999</v>
      </c>
    </row>
    <row r="154" spans="1:6" hidden="1" x14ac:dyDescent="0.25">
      <c r="A154" s="7">
        <v>11010</v>
      </c>
      <c r="B154" s="7">
        <v>2013</v>
      </c>
      <c r="C154" s="7">
        <f>VLOOKUP(B154,Sheet3!B:D,3,FALSE)</f>
        <v>33.299999999999997</v>
      </c>
      <c r="D154" s="8">
        <f>VLOOKUP(B154,'NEW_MRG_database _Erland'!A:E,4,FALSE)</f>
        <v>0.4</v>
      </c>
      <c r="E154" s="7">
        <v>20220308</v>
      </c>
      <c r="F154" s="7">
        <v>99999999</v>
      </c>
    </row>
    <row r="155" spans="1:6" hidden="1" x14ac:dyDescent="0.25">
      <c r="A155" s="7">
        <v>11010</v>
      </c>
      <c r="B155" s="7">
        <v>2014</v>
      </c>
      <c r="C155" s="7">
        <f>VLOOKUP(B155,Sheet3!B:D,3,FALSE)</f>
        <v>40</v>
      </c>
      <c r="D155" s="8">
        <f>VLOOKUP(B155,'NEW_MRG_database _Erland'!A:E,4,FALSE)</f>
        <v>0.4</v>
      </c>
      <c r="E155" s="7">
        <v>20220308</v>
      </c>
      <c r="F155" s="7">
        <v>99999999</v>
      </c>
    </row>
    <row r="156" spans="1:6" hidden="1" x14ac:dyDescent="0.25">
      <c r="A156" s="7">
        <v>11010</v>
      </c>
      <c r="B156" s="7">
        <v>2034</v>
      </c>
      <c r="C156" s="7"/>
      <c r="D156" s="8">
        <f>VLOOKUP(B156,'NEW_MRG_database _Erland'!A:E,4,FALSE)</f>
        <v>0.4</v>
      </c>
      <c r="E156" s="7">
        <v>20220308</v>
      </c>
      <c r="F156" s="7">
        <v>99999999</v>
      </c>
    </row>
    <row r="157" spans="1:6" hidden="1" x14ac:dyDescent="0.25">
      <c r="A157" s="7">
        <v>11010</v>
      </c>
      <c r="B157" s="7">
        <v>2035</v>
      </c>
      <c r="C157" s="7"/>
      <c r="D157" s="8">
        <f>VLOOKUP(B157,'NEW_MRG_database _Erland'!A:E,4,FALSE)</f>
        <v>0.4</v>
      </c>
      <c r="E157" s="7">
        <v>20220308</v>
      </c>
      <c r="F157" s="7">
        <v>99999999</v>
      </c>
    </row>
    <row r="158" spans="1:6" hidden="1" x14ac:dyDescent="0.25">
      <c r="A158" s="7">
        <v>11010</v>
      </c>
      <c r="B158" s="7">
        <v>2032</v>
      </c>
      <c r="C158" s="7">
        <f>VLOOKUP(B158,Sheet3!B:D,3,FALSE)</f>
        <v>33.299999999999997</v>
      </c>
      <c r="D158" s="8">
        <f>VLOOKUP(B158,'NEW_MRG_database _Erland'!A:E,4,FALSE)</f>
        <v>0.4</v>
      </c>
      <c r="E158" s="7">
        <v>20220308</v>
      </c>
      <c r="F158" s="7">
        <v>99999999</v>
      </c>
    </row>
    <row r="159" spans="1:6" hidden="1" x14ac:dyDescent="0.25">
      <c r="A159" s="7">
        <v>11010</v>
      </c>
      <c r="B159" s="7">
        <v>2033</v>
      </c>
      <c r="C159" s="7">
        <f>VLOOKUP(B159,Sheet3!B:D,3,FALSE)</f>
        <v>33.299999999999997</v>
      </c>
      <c r="D159" s="8">
        <f>VLOOKUP(B159,'NEW_MRG_database _Erland'!A:E,4,FALSE)</f>
        <v>0.4</v>
      </c>
      <c r="E159" s="7">
        <v>20220308</v>
      </c>
      <c r="F159" s="7">
        <v>99999999</v>
      </c>
    </row>
    <row r="160" spans="1:6" hidden="1" x14ac:dyDescent="0.25">
      <c r="A160" s="7">
        <v>11010</v>
      </c>
      <c r="B160" s="7">
        <v>2036</v>
      </c>
      <c r="C160" s="7">
        <f>VLOOKUP(B160,Sheet3!B:D,3,FALSE)</f>
        <v>33.299999999999997</v>
      </c>
      <c r="D160" s="8">
        <f>VLOOKUP(B160,'NEW_MRG_database _Erland'!A:E,4,FALSE)</f>
        <v>0.4</v>
      </c>
      <c r="E160" s="7">
        <v>20220308</v>
      </c>
      <c r="F160" s="7">
        <v>99999999</v>
      </c>
    </row>
    <row r="161" spans="1:6" hidden="1" x14ac:dyDescent="0.25">
      <c r="A161" s="7">
        <v>11010</v>
      </c>
      <c r="B161" s="7">
        <v>2039</v>
      </c>
      <c r="C161" s="7"/>
      <c r="D161" s="8">
        <f>VLOOKUP(B161,'NEW_MRG_database _Erland'!A:E,4,FALSE)</f>
        <v>0.4</v>
      </c>
      <c r="E161" s="7">
        <v>20220308</v>
      </c>
      <c r="F161" s="7">
        <v>99999999</v>
      </c>
    </row>
    <row r="162" spans="1:6" hidden="1" x14ac:dyDescent="0.25">
      <c r="A162" s="7">
        <v>11010</v>
      </c>
      <c r="B162" s="7">
        <v>2040</v>
      </c>
      <c r="C162" s="7"/>
      <c r="D162" s="8">
        <f>VLOOKUP(B162,'NEW_MRG_database _Erland'!A:E,4,FALSE)</f>
        <v>0.4</v>
      </c>
      <c r="E162" s="7">
        <v>20220308</v>
      </c>
      <c r="F162" s="7">
        <v>99999999</v>
      </c>
    </row>
    <row r="163" spans="1:6" hidden="1" x14ac:dyDescent="0.25">
      <c r="A163" s="7">
        <v>11010</v>
      </c>
      <c r="B163" s="7">
        <v>2041</v>
      </c>
      <c r="C163" s="7"/>
      <c r="D163" s="8">
        <f>VLOOKUP(B163,'NEW_MRG_database _Erland'!A:E,4,FALSE)</f>
        <v>0.4</v>
      </c>
      <c r="E163" s="7">
        <v>20220308</v>
      </c>
      <c r="F163" s="7">
        <v>99999999</v>
      </c>
    </row>
    <row r="164" spans="1:6" hidden="1" x14ac:dyDescent="0.25">
      <c r="A164" s="7">
        <v>11010</v>
      </c>
      <c r="B164" s="7">
        <v>2042</v>
      </c>
      <c r="C164" s="7"/>
      <c r="D164" s="8">
        <f>VLOOKUP(B164,'NEW_MRG_database _Erland'!A:E,4,FALSE)</f>
        <v>0.4</v>
      </c>
      <c r="E164" s="7">
        <v>20220308</v>
      </c>
      <c r="F164" s="7">
        <v>99999999</v>
      </c>
    </row>
    <row r="165" spans="1:6" hidden="1" x14ac:dyDescent="0.25">
      <c r="A165" s="7">
        <v>11010</v>
      </c>
      <c r="B165" s="7">
        <v>2043</v>
      </c>
      <c r="C165" s="7"/>
      <c r="D165" s="8">
        <f>VLOOKUP(B165,'NEW_MRG_database _Erland'!A:E,4,FALSE)</f>
        <v>0.4</v>
      </c>
      <c r="E165" s="7">
        <v>20220308</v>
      </c>
      <c r="F165" s="7">
        <v>99999999</v>
      </c>
    </row>
    <row r="166" spans="1:6" hidden="1" x14ac:dyDescent="0.25">
      <c r="A166" s="7">
        <v>11010</v>
      </c>
      <c r="B166" s="7">
        <v>2044</v>
      </c>
      <c r="C166" s="7"/>
      <c r="D166" s="8">
        <f>VLOOKUP(B166,'NEW_MRG_database _Erland'!A:E,4,FALSE)</f>
        <v>0.4</v>
      </c>
      <c r="E166" s="7">
        <v>20220308</v>
      </c>
      <c r="F166" s="7">
        <v>99999999</v>
      </c>
    </row>
    <row r="167" spans="1:6" hidden="1" x14ac:dyDescent="0.25">
      <c r="A167" s="7">
        <v>11010</v>
      </c>
      <c r="B167" s="7">
        <v>2045</v>
      </c>
      <c r="C167" s="7"/>
      <c r="D167" s="8">
        <f>VLOOKUP(B167,'NEW_MRG_database _Erland'!A:E,4,FALSE)</f>
        <v>0.4</v>
      </c>
      <c r="E167" s="7">
        <v>20220308</v>
      </c>
      <c r="F167" s="7">
        <v>99999999</v>
      </c>
    </row>
    <row r="168" spans="1:6" hidden="1" x14ac:dyDescent="0.25">
      <c r="A168" s="7">
        <v>11010</v>
      </c>
      <c r="B168" s="7">
        <v>2046</v>
      </c>
      <c r="C168" s="7"/>
      <c r="D168" s="8">
        <f>VLOOKUP(B168,'NEW_MRG_database _Erland'!A:E,4,FALSE)</f>
        <v>0.4</v>
      </c>
      <c r="E168" s="7">
        <v>20220308</v>
      </c>
      <c r="F168" s="7">
        <v>99999999</v>
      </c>
    </row>
    <row r="169" spans="1:6" hidden="1" x14ac:dyDescent="0.25">
      <c r="A169" s="7">
        <v>11010</v>
      </c>
      <c r="B169" s="7">
        <v>2047</v>
      </c>
      <c r="C169" s="7"/>
      <c r="D169" s="8">
        <f>VLOOKUP(B169,'NEW_MRG_database _Erland'!A:E,4,FALSE)</f>
        <v>0.4</v>
      </c>
      <c r="E169" s="7">
        <v>20220308</v>
      </c>
      <c r="F169" s="7">
        <v>99999999</v>
      </c>
    </row>
    <row r="170" spans="1:6" hidden="1" x14ac:dyDescent="0.25">
      <c r="A170" s="7">
        <v>11010</v>
      </c>
      <c r="B170" s="7">
        <v>2048</v>
      </c>
      <c r="C170" s="7"/>
      <c r="D170" s="8">
        <f>VLOOKUP(B170,'NEW_MRG_database _Erland'!A:E,4,FALSE)</f>
        <v>0.4</v>
      </c>
      <c r="E170" s="7">
        <v>20220308</v>
      </c>
      <c r="F170" s="7">
        <v>99999999</v>
      </c>
    </row>
    <row r="171" spans="1:6" hidden="1" x14ac:dyDescent="0.25">
      <c r="A171" s="7">
        <v>11010</v>
      </c>
      <c r="B171" s="7">
        <v>2049</v>
      </c>
      <c r="C171" s="7"/>
      <c r="D171" s="8">
        <f>VLOOKUP(B171,'NEW_MRG_database _Erland'!A:E,4,FALSE)</f>
        <v>0.4</v>
      </c>
      <c r="E171" s="7">
        <v>20220308</v>
      </c>
      <c r="F171" s="7">
        <v>99999999</v>
      </c>
    </row>
    <row r="172" spans="1:6" hidden="1" x14ac:dyDescent="0.25">
      <c r="A172" s="7">
        <v>11010</v>
      </c>
      <c r="B172" s="7">
        <v>2050</v>
      </c>
      <c r="C172" s="7"/>
      <c r="D172" s="8">
        <f>VLOOKUP(B172,'NEW_MRG_database _Erland'!A:E,4,FALSE)</f>
        <v>0.4</v>
      </c>
      <c r="E172" s="7">
        <v>20220308</v>
      </c>
      <c r="F172" s="7">
        <v>99999999</v>
      </c>
    </row>
    <row r="173" spans="1:6" hidden="1" x14ac:dyDescent="0.25">
      <c r="A173" s="7">
        <v>11010</v>
      </c>
      <c r="B173" s="7">
        <v>2051</v>
      </c>
      <c r="C173" s="7"/>
      <c r="D173" s="8">
        <f>VLOOKUP(B173,'NEW_MRG_database _Erland'!A:E,4,FALSE)</f>
        <v>0.4</v>
      </c>
      <c r="E173" s="7">
        <v>20220308</v>
      </c>
      <c r="F173" s="7">
        <v>99999999</v>
      </c>
    </row>
    <row r="174" spans="1:6" hidden="1" x14ac:dyDescent="0.25">
      <c r="A174" s="7">
        <v>11010</v>
      </c>
      <c r="B174" s="7">
        <v>2052</v>
      </c>
      <c r="C174" s="7"/>
      <c r="D174" s="8">
        <f>VLOOKUP(B174,'NEW_MRG_database _Erland'!A:E,4,FALSE)</f>
        <v>0.4</v>
      </c>
      <c r="E174" s="7">
        <v>20220308</v>
      </c>
      <c r="F174" s="7">
        <v>99999999</v>
      </c>
    </row>
    <row r="175" spans="1:6" hidden="1" x14ac:dyDescent="0.25">
      <c r="A175" s="7">
        <v>11010</v>
      </c>
      <c r="B175" s="7">
        <v>2053</v>
      </c>
      <c r="C175" s="7"/>
      <c r="D175" s="8">
        <f>VLOOKUP(B175,'NEW_MRG_database _Erland'!A:E,4,FALSE)</f>
        <v>0.4</v>
      </c>
      <c r="E175" s="7">
        <v>20220308</v>
      </c>
      <c r="F175" s="7">
        <v>99999999</v>
      </c>
    </row>
    <row r="176" spans="1:6" hidden="1" x14ac:dyDescent="0.25">
      <c r="A176" s="7">
        <v>11010</v>
      </c>
      <c r="B176" s="7">
        <v>2054</v>
      </c>
      <c r="C176" s="7"/>
      <c r="D176" s="8">
        <f>VLOOKUP(B176,'NEW_MRG_database _Erland'!A:E,4,FALSE)</f>
        <v>0.4</v>
      </c>
      <c r="E176" s="7">
        <v>20220308</v>
      </c>
      <c r="F176" s="7">
        <v>99999999</v>
      </c>
    </row>
    <row r="177" spans="1:6" hidden="1" x14ac:dyDescent="0.25">
      <c r="A177" s="7">
        <v>11010</v>
      </c>
      <c r="B177" s="7">
        <v>2055</v>
      </c>
      <c r="C177" s="7"/>
      <c r="D177" s="8">
        <f>VLOOKUP(B177,'NEW_MRG_database _Erland'!A:E,4,FALSE)</f>
        <v>0.4</v>
      </c>
      <c r="E177" s="7">
        <v>20220308</v>
      </c>
      <c r="F177" s="7">
        <v>99999999</v>
      </c>
    </row>
    <row r="178" spans="1:6" hidden="1" x14ac:dyDescent="0.25">
      <c r="A178" s="7">
        <v>11010</v>
      </c>
      <c r="B178" s="7">
        <v>2056</v>
      </c>
      <c r="C178" s="7"/>
      <c r="D178" s="8">
        <f>VLOOKUP(B178,'NEW_MRG_database _Erland'!A:E,4,FALSE)</f>
        <v>0.4</v>
      </c>
      <c r="E178" s="7">
        <v>20220308</v>
      </c>
      <c r="F178" s="7">
        <v>99999999</v>
      </c>
    </row>
    <row r="179" spans="1:6" hidden="1" x14ac:dyDescent="0.25">
      <c r="A179" s="7">
        <v>11010</v>
      </c>
      <c r="B179" s="7">
        <v>2057</v>
      </c>
      <c r="C179" s="7"/>
      <c r="D179" s="8">
        <f>VLOOKUP(B179,'NEW_MRG_database _Erland'!A:E,4,FALSE)</f>
        <v>0.4</v>
      </c>
      <c r="E179" s="7">
        <v>20220308</v>
      </c>
      <c r="F179" s="7">
        <v>99999999</v>
      </c>
    </row>
    <row r="180" spans="1:6" hidden="1" x14ac:dyDescent="0.25">
      <c r="A180" s="7">
        <v>11010</v>
      </c>
      <c r="B180" s="7">
        <v>2058</v>
      </c>
      <c r="C180" s="7"/>
      <c r="D180" s="8">
        <f>VLOOKUP(B180,'NEW_MRG_database _Erland'!A:E,4,FALSE)</f>
        <v>0.4</v>
      </c>
      <c r="E180" s="7">
        <v>20220308</v>
      </c>
      <c r="F180" s="7">
        <v>99999999</v>
      </c>
    </row>
    <row r="181" spans="1:6" hidden="1" x14ac:dyDescent="0.25">
      <c r="A181" s="7">
        <v>11010</v>
      </c>
      <c r="B181" s="7">
        <v>2059</v>
      </c>
      <c r="C181" s="7"/>
      <c r="D181" s="8">
        <f>VLOOKUP(B181,'NEW_MRG_database _Erland'!A:E,4,FALSE)</f>
        <v>0.4</v>
      </c>
      <c r="E181" s="7">
        <v>20220308</v>
      </c>
      <c r="F181" s="7">
        <v>99999999</v>
      </c>
    </row>
    <row r="182" spans="1:6" hidden="1" x14ac:dyDescent="0.25">
      <c r="A182" s="7">
        <v>11010</v>
      </c>
      <c r="B182" s="7">
        <v>2060</v>
      </c>
      <c r="C182" s="7"/>
      <c r="D182" s="8">
        <f>VLOOKUP(B182,'NEW_MRG_database _Erland'!A:E,4,FALSE)</f>
        <v>0.4</v>
      </c>
      <c r="E182" s="7">
        <v>20220308</v>
      </c>
      <c r="F182" s="7">
        <v>99999999</v>
      </c>
    </row>
    <row r="183" spans="1:6" hidden="1" x14ac:dyDescent="0.25">
      <c r="A183" s="7">
        <v>11010</v>
      </c>
      <c r="B183" s="7">
        <v>2061</v>
      </c>
      <c r="C183" s="7"/>
      <c r="D183" s="8">
        <f>VLOOKUP(B183,'NEW_MRG_database _Erland'!A:E,4,FALSE)</f>
        <v>0.4</v>
      </c>
      <c r="E183" s="7">
        <v>20220308</v>
      </c>
      <c r="F183" s="7">
        <v>99999999</v>
      </c>
    </row>
    <row r="184" spans="1:6" hidden="1" x14ac:dyDescent="0.25">
      <c r="A184" s="7">
        <v>11010</v>
      </c>
      <c r="B184" s="7">
        <v>2062</v>
      </c>
      <c r="C184" s="7"/>
      <c r="D184" s="8">
        <f>VLOOKUP(B184,'NEW_MRG_database _Erland'!A:E,4,FALSE)</f>
        <v>0.4</v>
      </c>
      <c r="E184" s="7">
        <v>20220308</v>
      </c>
      <c r="F184" s="7">
        <v>99999999</v>
      </c>
    </row>
    <row r="185" spans="1:6" hidden="1" x14ac:dyDescent="0.25">
      <c r="A185" s="7">
        <v>11010</v>
      </c>
      <c r="B185" s="7">
        <v>2063</v>
      </c>
      <c r="C185" s="7"/>
      <c r="D185" s="8">
        <f>VLOOKUP(B185,'NEW_MRG_database _Erland'!A:E,4,FALSE)</f>
        <v>0.4</v>
      </c>
      <c r="E185" s="7">
        <v>20220308</v>
      </c>
      <c r="F185" s="7">
        <v>99999999</v>
      </c>
    </row>
    <row r="186" spans="1:6" hidden="1" x14ac:dyDescent="0.25">
      <c r="A186" s="7">
        <v>11010</v>
      </c>
      <c r="B186" s="7">
        <v>2064</v>
      </c>
      <c r="C186" s="7"/>
      <c r="D186" s="8">
        <f>VLOOKUP(B186,'NEW_MRG_database _Erland'!A:E,4,FALSE)</f>
        <v>0.4</v>
      </c>
      <c r="E186" s="7">
        <v>20220308</v>
      </c>
      <c r="F186" s="7">
        <v>99999999</v>
      </c>
    </row>
    <row r="187" spans="1:6" hidden="1" x14ac:dyDescent="0.25">
      <c r="A187" s="7">
        <v>11010</v>
      </c>
      <c r="B187" s="7">
        <v>2065</v>
      </c>
      <c r="C187" s="7"/>
      <c r="D187" s="8">
        <f>VLOOKUP(B187,'NEW_MRG_database _Erland'!A:E,4,FALSE)</f>
        <v>0.4</v>
      </c>
      <c r="E187" s="7">
        <v>20220308</v>
      </c>
      <c r="F187" s="7">
        <v>99999999</v>
      </c>
    </row>
    <row r="188" spans="1:6" hidden="1" x14ac:dyDescent="0.25">
      <c r="A188" s="7">
        <v>11010</v>
      </c>
      <c r="B188" s="7">
        <v>2066</v>
      </c>
      <c r="C188" s="7"/>
      <c r="D188" s="8">
        <f>VLOOKUP(B188,'NEW_MRG_database _Erland'!A:E,4,FALSE)</f>
        <v>0.4</v>
      </c>
      <c r="E188" s="7">
        <v>20220308</v>
      </c>
      <c r="F188" s="7">
        <v>99999999</v>
      </c>
    </row>
    <row r="189" spans="1:6" hidden="1" x14ac:dyDescent="0.25">
      <c r="A189" s="7">
        <v>11010</v>
      </c>
      <c r="B189" s="7">
        <v>2067</v>
      </c>
      <c r="C189" s="7"/>
      <c r="D189" s="8">
        <f>VLOOKUP(B189,'NEW_MRG_database _Erland'!A:E,4,FALSE)</f>
        <v>0.4</v>
      </c>
      <c r="E189" s="7">
        <v>20220308</v>
      </c>
      <c r="F189" s="7">
        <v>99999999</v>
      </c>
    </row>
    <row r="190" spans="1:6" hidden="1" x14ac:dyDescent="0.25">
      <c r="A190" s="7">
        <v>11010</v>
      </c>
      <c r="B190" s="7">
        <v>2069</v>
      </c>
      <c r="C190" s="7"/>
      <c r="D190" s="8">
        <f>VLOOKUP(B190,'NEW_MRG_database _Erland'!A:E,4,FALSE)</f>
        <v>0.4</v>
      </c>
      <c r="E190" s="7">
        <v>20220308</v>
      </c>
      <c r="F190" s="7">
        <v>99999999</v>
      </c>
    </row>
    <row r="191" spans="1:6" hidden="1" x14ac:dyDescent="0.25">
      <c r="A191" s="7">
        <v>11010</v>
      </c>
      <c r="B191" s="7">
        <v>2071</v>
      </c>
      <c r="C191" s="7"/>
      <c r="D191" s="8">
        <f>VLOOKUP(B191,'NEW_MRG_database _Erland'!A:E,4,FALSE)</f>
        <v>0.4</v>
      </c>
      <c r="E191" s="7">
        <v>20220308</v>
      </c>
      <c r="F191" s="7">
        <v>99999999</v>
      </c>
    </row>
    <row r="192" spans="1:6" hidden="1" x14ac:dyDescent="0.25">
      <c r="A192" s="7">
        <v>11010</v>
      </c>
      <c r="B192" s="7">
        <v>2074</v>
      </c>
      <c r="C192" s="7"/>
      <c r="D192" s="8">
        <f>VLOOKUP(B192,'NEW_MRG_database _Erland'!A:E,4,FALSE)</f>
        <v>0.4</v>
      </c>
      <c r="E192" s="7">
        <v>20220308</v>
      </c>
      <c r="F192" s="7">
        <v>99999999</v>
      </c>
    </row>
    <row r="193" spans="1:6" hidden="1" x14ac:dyDescent="0.25">
      <c r="A193" s="7">
        <v>11010</v>
      </c>
      <c r="B193" s="7">
        <v>2075</v>
      </c>
      <c r="C193" s="7"/>
      <c r="D193" s="8">
        <f>VLOOKUP(B193,'NEW_MRG_database _Erland'!A:E,4,FALSE)</f>
        <v>0.4</v>
      </c>
      <c r="E193" s="7">
        <v>20220308</v>
      </c>
      <c r="F193" s="7">
        <v>99999999</v>
      </c>
    </row>
    <row r="194" spans="1:6" hidden="1" x14ac:dyDescent="0.25">
      <c r="A194" s="7">
        <v>11010</v>
      </c>
      <c r="B194" s="7">
        <v>2077</v>
      </c>
      <c r="C194" s="7"/>
      <c r="D194" s="8">
        <f>VLOOKUP(B194,'NEW_MRG_database _Erland'!A:E,4,FALSE)</f>
        <v>0.4</v>
      </c>
      <c r="E194" s="7">
        <v>20220308</v>
      </c>
      <c r="F194" s="7">
        <v>99999999</v>
      </c>
    </row>
    <row r="195" spans="1:6" hidden="1" x14ac:dyDescent="0.25">
      <c r="A195" s="7">
        <v>11010</v>
      </c>
      <c r="B195" s="7">
        <v>2078</v>
      </c>
      <c r="C195" s="7"/>
      <c r="D195" s="8">
        <f>VLOOKUP(B195,'NEW_MRG_database _Erland'!A:E,4,FALSE)</f>
        <v>0.4</v>
      </c>
      <c r="E195" s="7">
        <v>20220308</v>
      </c>
      <c r="F195" s="7">
        <v>99999999</v>
      </c>
    </row>
    <row r="196" spans="1:6" hidden="1" x14ac:dyDescent="0.25">
      <c r="A196" s="7">
        <v>11010</v>
      </c>
      <c r="B196" s="7">
        <v>2079</v>
      </c>
      <c r="C196" s="7"/>
      <c r="D196" s="8">
        <f>VLOOKUP(B196,'NEW_MRG_database _Erland'!A:E,4,FALSE)</f>
        <v>0.4</v>
      </c>
      <c r="E196" s="7">
        <v>20220308</v>
      </c>
      <c r="F196" s="7">
        <v>99999999</v>
      </c>
    </row>
    <row r="197" spans="1:6" hidden="1" x14ac:dyDescent="0.25">
      <c r="A197" s="7">
        <v>11010</v>
      </c>
      <c r="B197" s="7">
        <v>2080</v>
      </c>
      <c r="C197" s="7"/>
      <c r="D197" s="8">
        <f>VLOOKUP(B197,'NEW_MRG_database _Erland'!A:E,4,FALSE)</f>
        <v>0.4</v>
      </c>
      <c r="E197" s="7">
        <v>20220308</v>
      </c>
      <c r="F197" s="7">
        <v>99999999</v>
      </c>
    </row>
    <row r="198" spans="1:6" hidden="1" x14ac:dyDescent="0.25">
      <c r="A198" s="7">
        <v>11010</v>
      </c>
      <c r="B198" s="7">
        <v>2081</v>
      </c>
      <c r="C198" s="7"/>
      <c r="D198" s="8">
        <f>VLOOKUP(B198,'NEW_MRG_database _Erland'!A:E,4,FALSE)</f>
        <v>0.4</v>
      </c>
      <c r="E198" s="7">
        <v>20220308</v>
      </c>
      <c r="F198" s="7">
        <v>99999999</v>
      </c>
    </row>
    <row r="199" spans="1:6" hidden="1" x14ac:dyDescent="0.25">
      <c r="A199" s="7">
        <v>11010</v>
      </c>
      <c r="B199" s="7">
        <v>2082</v>
      </c>
      <c r="C199" s="7"/>
      <c r="D199" s="8">
        <f>VLOOKUP(B199,'NEW_MRG_database _Erland'!A:E,4,FALSE)</f>
        <v>0.4</v>
      </c>
      <c r="E199" s="7">
        <v>20220308</v>
      </c>
      <c r="F199" s="7">
        <v>99999999</v>
      </c>
    </row>
    <row r="200" spans="1:6" hidden="1" x14ac:dyDescent="0.25">
      <c r="A200" s="7">
        <v>11010</v>
      </c>
      <c r="B200" s="7">
        <v>2037</v>
      </c>
      <c r="C200" s="7">
        <f>VLOOKUP(B200,Sheet3!B:D,3,FALSE)</f>
        <v>33.299999999999997</v>
      </c>
      <c r="D200" s="8">
        <f>VLOOKUP(B200,'NEW_MRG_database _Erland'!A:E,4,FALSE)</f>
        <v>0.4</v>
      </c>
      <c r="E200" s="7">
        <v>20220308</v>
      </c>
      <c r="F200" s="7">
        <v>99999999</v>
      </c>
    </row>
    <row r="201" spans="1:6" hidden="1" x14ac:dyDescent="0.25">
      <c r="A201" s="7">
        <v>11010</v>
      </c>
      <c r="B201" s="7">
        <v>2038</v>
      </c>
      <c r="C201" s="7">
        <f>VLOOKUP(B201,Sheet3!B:D,3,FALSE)</f>
        <v>33.299999999999997</v>
      </c>
      <c r="D201" s="8">
        <f>VLOOKUP(B201,'NEW_MRG_database _Erland'!A:E,4,FALSE)</f>
        <v>0.4</v>
      </c>
      <c r="E201" s="7">
        <v>20220308</v>
      </c>
      <c r="F201" s="7">
        <v>99999999</v>
      </c>
    </row>
    <row r="202" spans="1:6" hidden="1" x14ac:dyDescent="0.25">
      <c r="A202" s="7">
        <v>11010</v>
      </c>
      <c r="B202" s="7">
        <v>4000</v>
      </c>
      <c r="C202" s="7">
        <f>VLOOKUP(B202,Sheet3!B:D,3,FALSE)</f>
        <v>35</v>
      </c>
      <c r="D202" s="8">
        <f>VLOOKUP(B202,'NEW_MRG_database _Erland'!A:E,4,FALSE)</f>
        <v>0.4</v>
      </c>
      <c r="E202" s="7">
        <v>20220308</v>
      </c>
      <c r="F202" s="7">
        <v>99999999</v>
      </c>
    </row>
    <row r="203" spans="1:6" hidden="1" x14ac:dyDescent="0.25">
      <c r="A203" s="7">
        <v>11010</v>
      </c>
      <c r="B203" s="7">
        <v>4003</v>
      </c>
      <c r="C203" s="7">
        <f>VLOOKUP(B203,Sheet3!B:D,3,FALSE)</f>
        <v>40</v>
      </c>
      <c r="D203" s="8">
        <f>VLOOKUP(B203,'NEW_MRG_database _Erland'!A:E,4,FALSE)</f>
        <v>0.4</v>
      </c>
      <c r="E203" s="7">
        <v>20220308</v>
      </c>
      <c r="F203" s="7">
        <v>99999999</v>
      </c>
    </row>
    <row r="204" spans="1:6" hidden="1" x14ac:dyDescent="0.25">
      <c r="A204" s="7">
        <v>11010</v>
      </c>
      <c r="B204" s="7">
        <v>4004</v>
      </c>
      <c r="C204" s="7">
        <f>VLOOKUP(B204,Sheet3!B:D,3,FALSE)</f>
        <v>35</v>
      </c>
      <c r="D204" s="8">
        <f>VLOOKUP(B204,'NEW_MRG_database _Erland'!A:E,4,FALSE)</f>
        <v>0.4</v>
      </c>
      <c r="E204" s="7">
        <v>20220308</v>
      </c>
      <c r="F204" s="7">
        <v>99999999</v>
      </c>
    </row>
    <row r="205" spans="1:6" hidden="1" x14ac:dyDescent="0.25">
      <c r="A205" s="7">
        <v>11010</v>
      </c>
      <c r="B205" s="7">
        <v>4007</v>
      </c>
      <c r="C205" s="7">
        <f>VLOOKUP(B205,Sheet3!B:D,3,FALSE)</f>
        <v>46</v>
      </c>
      <c r="D205" s="8">
        <f>VLOOKUP(B205,'NEW_MRG_database _Erland'!A:E,4,FALSE)</f>
        <v>0.4</v>
      </c>
      <c r="E205" s="7">
        <v>20220308</v>
      </c>
      <c r="F205" s="7">
        <v>99999999</v>
      </c>
    </row>
    <row r="206" spans="1:6" hidden="1" x14ac:dyDescent="0.25">
      <c r="A206" s="7">
        <v>11010</v>
      </c>
      <c r="B206" s="7">
        <v>4008</v>
      </c>
      <c r="C206" s="7">
        <f>VLOOKUP(B206,Sheet3!B:D,3,FALSE)</f>
        <v>35</v>
      </c>
      <c r="D206" s="8">
        <f>VLOOKUP(B206,'NEW_MRG_database _Erland'!A:E,4,FALSE)</f>
        <v>0.4</v>
      </c>
      <c r="E206" s="7">
        <v>20220308</v>
      </c>
      <c r="F206" s="7">
        <v>99999999</v>
      </c>
    </row>
    <row r="207" spans="1:6" hidden="1" x14ac:dyDescent="0.25">
      <c r="A207" s="7">
        <v>11010</v>
      </c>
      <c r="B207" s="7">
        <v>4011</v>
      </c>
      <c r="C207" s="7">
        <f>VLOOKUP(B207,Sheet3!B:D,3,FALSE)</f>
        <v>35</v>
      </c>
      <c r="D207" s="8">
        <f>VLOOKUP(B207,'NEW_MRG_database _Erland'!A:E,4,FALSE)</f>
        <v>0.4</v>
      </c>
      <c r="E207" s="7">
        <v>20220308</v>
      </c>
      <c r="F207" s="7">
        <v>99999999</v>
      </c>
    </row>
    <row r="208" spans="1:6" hidden="1" x14ac:dyDescent="0.25">
      <c r="A208" s="7">
        <v>11010</v>
      </c>
      <c r="B208" s="7">
        <v>4022</v>
      </c>
      <c r="C208" s="7"/>
      <c r="D208" s="8">
        <f>VLOOKUP(B208,'NEW_MRG_database _Erland'!A:E,4,FALSE)</f>
        <v>0.3</v>
      </c>
      <c r="E208" s="7">
        <v>20220308</v>
      </c>
      <c r="F208" s="7">
        <v>99999999</v>
      </c>
    </row>
    <row r="209" spans="1:6" hidden="1" x14ac:dyDescent="0.25">
      <c r="A209" s="7">
        <v>11010</v>
      </c>
      <c r="B209" s="7">
        <v>4020</v>
      </c>
      <c r="C209" s="7">
        <f>VLOOKUP(B209,Sheet3!B:D,3,FALSE)</f>
        <v>35</v>
      </c>
      <c r="D209" s="8">
        <f>VLOOKUP(B209,'NEW_MRG_database _Erland'!A:E,4,FALSE)</f>
        <v>0.4</v>
      </c>
      <c r="E209" s="7">
        <v>20220308</v>
      </c>
      <c r="F209" s="7">
        <v>99999999</v>
      </c>
    </row>
    <row r="210" spans="1:6" hidden="1" x14ac:dyDescent="0.25">
      <c r="A210" s="7">
        <v>11010</v>
      </c>
      <c r="B210" s="7">
        <v>4021</v>
      </c>
      <c r="C210" s="7">
        <f>VLOOKUP(B210,Sheet3!B:D,3,FALSE)</f>
        <v>35</v>
      </c>
      <c r="D210" s="8">
        <f>VLOOKUP(B210,'NEW_MRG_database _Erland'!A:E,4,FALSE)</f>
        <v>0.4</v>
      </c>
      <c r="E210" s="7">
        <v>20220308</v>
      </c>
      <c r="F210" s="7">
        <v>99999999</v>
      </c>
    </row>
    <row r="211" spans="1:6" hidden="1" x14ac:dyDescent="0.25">
      <c r="A211" s="7">
        <v>11010</v>
      </c>
      <c r="B211" s="7">
        <v>4023</v>
      </c>
      <c r="C211" s="7">
        <f>VLOOKUP(B211,Sheet3!B:D,3,FALSE)</f>
        <v>50</v>
      </c>
      <c r="D211" s="8">
        <f>VLOOKUP(B211,'NEW_MRG_database _Erland'!A:E,4,FALSE)</f>
        <v>0.4</v>
      </c>
      <c r="E211" s="7">
        <v>20220308</v>
      </c>
      <c r="F211" s="7">
        <v>99999999</v>
      </c>
    </row>
    <row r="212" spans="1:6" hidden="1" x14ac:dyDescent="0.25">
      <c r="A212" s="7">
        <v>11010</v>
      </c>
      <c r="B212" s="7">
        <v>4033</v>
      </c>
      <c r="C212" s="7">
        <f>VLOOKUP(B212,Sheet3!B:D,3,FALSE)</f>
        <v>25</v>
      </c>
      <c r="D212" s="8">
        <f>VLOOKUP(B212,'NEW_MRG_database _Erland'!A:E,4,FALSE)</f>
        <v>0.25</v>
      </c>
      <c r="E212" s="7">
        <v>20220308</v>
      </c>
      <c r="F212" s="7">
        <v>99999999</v>
      </c>
    </row>
    <row r="213" spans="1:6" hidden="1" x14ac:dyDescent="0.25">
      <c r="A213" s="7">
        <v>11010</v>
      </c>
      <c r="B213" s="7">
        <v>4034</v>
      </c>
      <c r="C213" s="7">
        <f>VLOOKUP(B213,Sheet3!B:D,3,FALSE)</f>
        <v>25</v>
      </c>
      <c r="D213" s="8">
        <f>VLOOKUP(B213,'NEW_MRG_database _Erland'!A:E,4,FALSE)</f>
        <v>0.3</v>
      </c>
      <c r="E213" s="7">
        <v>20220308</v>
      </c>
      <c r="F213" s="7">
        <v>99999999</v>
      </c>
    </row>
    <row r="214" spans="1:6" hidden="1" x14ac:dyDescent="0.25">
      <c r="A214" s="7">
        <v>11010</v>
      </c>
      <c r="B214" s="7">
        <v>4035</v>
      </c>
      <c r="C214" s="7">
        <f>VLOOKUP(B214,Sheet3!B:D,3,FALSE)</f>
        <v>25</v>
      </c>
      <c r="D214" s="8">
        <f>VLOOKUP(B214,'NEW_MRG_database _Erland'!A:E,4,FALSE)</f>
        <v>0.3</v>
      </c>
      <c r="E214" s="7">
        <v>20220308</v>
      </c>
      <c r="F214" s="7">
        <v>99999999</v>
      </c>
    </row>
    <row r="215" spans="1:6" hidden="1" x14ac:dyDescent="0.25">
      <c r="A215" s="7">
        <v>11010</v>
      </c>
      <c r="B215" s="7">
        <v>4036</v>
      </c>
      <c r="C215" s="7">
        <f>VLOOKUP(B215,Sheet3!B:D,3,FALSE)</f>
        <v>25</v>
      </c>
      <c r="D215" s="8">
        <f>VLOOKUP(B215,'NEW_MRG_database _Erland'!A:E,4,FALSE)</f>
        <v>0.25</v>
      </c>
      <c r="E215" s="7">
        <v>20220308</v>
      </c>
      <c r="F215" s="7">
        <v>99999999</v>
      </c>
    </row>
    <row r="216" spans="1:6" hidden="1" x14ac:dyDescent="0.25">
      <c r="A216" s="7">
        <v>11010</v>
      </c>
      <c r="B216" s="7">
        <v>4037</v>
      </c>
      <c r="C216" s="7">
        <f>VLOOKUP(B216,Sheet3!B:D,3,FALSE)</f>
        <v>25</v>
      </c>
      <c r="D216" s="8">
        <f>VLOOKUP(B216,'NEW_MRG_database _Erland'!A:E,4,FALSE)</f>
        <v>0.3</v>
      </c>
      <c r="E216" s="7">
        <v>20220308</v>
      </c>
      <c r="F216" s="7">
        <v>99999999</v>
      </c>
    </row>
    <row r="217" spans="1:6" hidden="1" x14ac:dyDescent="0.25">
      <c r="A217" s="7">
        <v>11010</v>
      </c>
      <c r="B217" s="7">
        <v>4038</v>
      </c>
      <c r="C217" s="7">
        <f>VLOOKUP(B217,Sheet3!B:D,3,FALSE)</f>
        <v>30</v>
      </c>
      <c r="D217" s="8">
        <f>VLOOKUP(B217,'NEW_MRG_database _Erland'!A:E,4,FALSE)</f>
        <v>0.4</v>
      </c>
      <c r="E217" s="7">
        <v>20220308</v>
      </c>
      <c r="F217" s="7">
        <v>99999999</v>
      </c>
    </row>
    <row r="218" spans="1:6" hidden="1" x14ac:dyDescent="0.25">
      <c r="A218" s="7">
        <v>11010</v>
      </c>
      <c r="B218" s="7">
        <v>4039</v>
      </c>
      <c r="C218" s="7">
        <f>VLOOKUP(B218,Sheet3!B:D,3,FALSE)</f>
        <v>30</v>
      </c>
      <c r="D218" s="8">
        <f>VLOOKUP(B218,'NEW_MRG_database _Erland'!A:E,4,FALSE)</f>
        <v>0.4</v>
      </c>
      <c r="E218" s="7">
        <v>20220308</v>
      </c>
      <c r="F218" s="7">
        <v>99999999</v>
      </c>
    </row>
    <row r="219" spans="1:6" hidden="1" x14ac:dyDescent="0.25">
      <c r="A219" s="7">
        <v>11010</v>
      </c>
      <c r="B219" s="7">
        <v>4040</v>
      </c>
      <c r="C219" s="7">
        <f>VLOOKUP(B219,Sheet3!B:D,3,FALSE)</f>
        <v>30</v>
      </c>
      <c r="D219" s="8">
        <f>VLOOKUP(B219,'NEW_MRG_database _Erland'!A:E,4,FALSE)</f>
        <v>0.4</v>
      </c>
      <c r="E219" s="7">
        <v>20220308</v>
      </c>
      <c r="F219" s="7">
        <v>99999999</v>
      </c>
    </row>
    <row r="220" spans="1:6" hidden="1" x14ac:dyDescent="0.25">
      <c r="A220" s="7">
        <v>11010</v>
      </c>
      <c r="B220" s="7">
        <v>4041</v>
      </c>
      <c r="C220" s="7">
        <f>VLOOKUP(B220,Sheet3!B:D,3,FALSE)</f>
        <v>30</v>
      </c>
      <c r="D220" s="8">
        <f>VLOOKUP(B220,'NEW_MRG_database _Erland'!A:E,4,FALSE)</f>
        <v>0.4</v>
      </c>
      <c r="E220" s="7">
        <v>20220308</v>
      </c>
      <c r="F220" s="7">
        <v>99999999</v>
      </c>
    </row>
    <row r="221" spans="1:6" hidden="1" x14ac:dyDescent="0.25">
      <c r="A221" s="7">
        <v>11010</v>
      </c>
      <c r="B221" s="7">
        <v>4042</v>
      </c>
      <c r="C221" s="7">
        <f>VLOOKUP(B221,Sheet3!B:D,3,FALSE)</f>
        <v>30</v>
      </c>
      <c r="D221" s="8">
        <f>VLOOKUP(B221,'NEW_MRG_database _Erland'!A:E,4,FALSE)</f>
        <v>0.4</v>
      </c>
      <c r="E221" s="7">
        <v>20220308</v>
      </c>
      <c r="F221" s="7">
        <v>99999999</v>
      </c>
    </row>
    <row r="222" spans="1:6" hidden="1" x14ac:dyDescent="0.25">
      <c r="A222" s="7">
        <v>11010</v>
      </c>
      <c r="B222" s="7">
        <v>4087</v>
      </c>
      <c r="C222" s="7">
        <f>VLOOKUP(B222,Sheet3!B:D,3,FALSE)</f>
        <v>30</v>
      </c>
      <c r="D222" s="8">
        <f>VLOOKUP(B222,'NEW_MRG_database _Erland'!A:E,4,FALSE)</f>
        <v>0.4</v>
      </c>
      <c r="E222" s="7">
        <v>20220308</v>
      </c>
      <c r="F222" s="7">
        <v>99999999</v>
      </c>
    </row>
    <row r="223" spans="1:6" hidden="1" x14ac:dyDescent="0.25">
      <c r="A223" s="7">
        <v>11010</v>
      </c>
      <c r="B223" s="7">
        <v>4088</v>
      </c>
      <c r="C223" s="7">
        <f>VLOOKUP(B223,Sheet3!B:D,3,FALSE)</f>
        <v>40</v>
      </c>
      <c r="D223" s="8">
        <f>VLOOKUP(B223,'NEW_MRG_database _Erland'!A:E,4,FALSE)</f>
        <v>0.4</v>
      </c>
      <c r="E223" s="7">
        <v>20220308</v>
      </c>
      <c r="F223" s="7">
        <v>99999999</v>
      </c>
    </row>
    <row r="224" spans="1:6" hidden="1" x14ac:dyDescent="0.25">
      <c r="A224" s="7">
        <v>11010</v>
      </c>
      <c r="B224" s="7">
        <v>4089</v>
      </c>
      <c r="C224" s="7">
        <f>VLOOKUP(B224,Sheet3!B:D,3,FALSE)</f>
        <v>40</v>
      </c>
      <c r="D224" s="8">
        <f>VLOOKUP(B224,'NEW_MRG_database _Erland'!A:E,4,FALSE)</f>
        <v>0.4</v>
      </c>
      <c r="E224" s="7">
        <v>20220308</v>
      </c>
      <c r="F224" s="7">
        <v>99999999</v>
      </c>
    </row>
    <row r="225" spans="1:6" hidden="1" x14ac:dyDescent="0.25">
      <c r="A225" s="7">
        <v>11010</v>
      </c>
      <c r="B225" s="7">
        <v>4100</v>
      </c>
      <c r="C225" s="7"/>
      <c r="D225" s="8">
        <f>VLOOKUP(B225,'NEW_MRG_database _Erland'!A:E,4,FALSE)</f>
        <v>0.3</v>
      </c>
      <c r="E225" s="7">
        <v>20220308</v>
      </c>
      <c r="F225" s="7">
        <v>99999999</v>
      </c>
    </row>
    <row r="226" spans="1:6" hidden="1" x14ac:dyDescent="0.25">
      <c r="A226" s="7">
        <v>11010</v>
      </c>
      <c r="B226" s="7">
        <v>4098</v>
      </c>
      <c r="C226" s="7">
        <f>VLOOKUP(B226,Sheet3!B:D,3,FALSE)</f>
        <v>40</v>
      </c>
      <c r="D226" s="8">
        <f>VLOOKUP(B226,'NEW_MRG_database _Erland'!A:E,4,FALSE)</f>
        <v>0.4</v>
      </c>
      <c r="E226" s="7">
        <v>20220308</v>
      </c>
      <c r="F226" s="7">
        <v>99999999</v>
      </c>
    </row>
    <row r="227" spans="1:6" hidden="1" x14ac:dyDescent="0.25">
      <c r="A227" s="7">
        <v>11010</v>
      </c>
      <c r="B227" s="7">
        <v>4099</v>
      </c>
      <c r="C227" s="7">
        <f>VLOOKUP(B227,Sheet3!B:D,3,FALSE)</f>
        <v>38.5</v>
      </c>
      <c r="D227" s="8">
        <f>VLOOKUP(B227,'NEW_MRG_database _Erland'!A:E,4,FALSE)</f>
        <v>0.5</v>
      </c>
      <c r="E227" s="7">
        <v>20220308</v>
      </c>
      <c r="F227" s="7">
        <v>99999999</v>
      </c>
    </row>
    <row r="228" spans="1:6" hidden="1" x14ac:dyDescent="0.25">
      <c r="A228" s="7">
        <v>11010</v>
      </c>
      <c r="B228" s="7">
        <v>101002</v>
      </c>
      <c r="C228" s="7">
        <f>VLOOKUP(B228,Sheet3!B:D,3,FALSE)</f>
        <v>35</v>
      </c>
      <c r="D228" s="8">
        <f>VLOOKUP(B228,'NEW_MRG_database _Erland'!A:E,4,FALSE)</f>
        <v>0.45</v>
      </c>
      <c r="E228" s="7">
        <v>20220308</v>
      </c>
      <c r="F228" s="7">
        <v>99999999</v>
      </c>
    </row>
    <row r="229" spans="1:6" hidden="1" x14ac:dyDescent="0.25">
      <c r="A229" s="7">
        <v>11010</v>
      </c>
      <c r="B229" s="7">
        <v>101003</v>
      </c>
      <c r="C229" s="7">
        <f>VLOOKUP(B229,Sheet3!B:D,3,FALSE)</f>
        <v>40</v>
      </c>
      <c r="D229" s="8">
        <f>VLOOKUP(B229,'NEW_MRG_database _Erland'!A:E,4,FALSE)</f>
        <v>0.45</v>
      </c>
      <c r="E229" s="7">
        <v>20220308</v>
      </c>
      <c r="F229" s="7">
        <v>99999999</v>
      </c>
    </row>
    <row r="230" spans="1:6" hidden="1" x14ac:dyDescent="0.25">
      <c r="A230" s="7">
        <v>11010</v>
      </c>
      <c r="B230" s="7">
        <v>101004</v>
      </c>
      <c r="C230" s="7">
        <f>VLOOKUP(B230,Sheet3!B:D,3,FALSE)</f>
        <v>40</v>
      </c>
      <c r="D230" s="8">
        <f>VLOOKUP(B230,'NEW_MRG_database _Erland'!A:E,4,FALSE)</f>
        <v>0.45</v>
      </c>
      <c r="E230" s="7">
        <v>20220308</v>
      </c>
      <c r="F230" s="7">
        <v>99999999</v>
      </c>
    </row>
    <row r="231" spans="1:6" hidden="1" x14ac:dyDescent="0.25">
      <c r="A231" s="7">
        <v>11010</v>
      </c>
      <c r="B231" s="7">
        <v>101005</v>
      </c>
      <c r="C231" s="7">
        <f>VLOOKUP(B231,Sheet3!B:D,3,FALSE)</f>
        <v>40</v>
      </c>
      <c r="D231" s="8">
        <f>VLOOKUP(B231,'NEW_MRG_database _Erland'!A:E,4,FALSE)</f>
        <v>0.45</v>
      </c>
      <c r="E231" s="7">
        <v>20220308</v>
      </c>
      <c r="F231" s="7">
        <v>99999999</v>
      </c>
    </row>
    <row r="232" spans="1:6" hidden="1" x14ac:dyDescent="0.25">
      <c r="A232" s="7">
        <v>11010</v>
      </c>
      <c r="B232" s="7">
        <v>101006</v>
      </c>
      <c r="C232" s="7">
        <f>VLOOKUP(B232,Sheet3!B:D,3,FALSE)</f>
        <v>40</v>
      </c>
      <c r="D232" s="8">
        <f>VLOOKUP(B232,'NEW_MRG_database _Erland'!A:E,4,FALSE)</f>
        <v>0.45</v>
      </c>
      <c r="E232" s="7">
        <v>20220308</v>
      </c>
      <c r="F232" s="7">
        <v>99999999</v>
      </c>
    </row>
    <row r="233" spans="1:6" hidden="1" x14ac:dyDescent="0.25">
      <c r="A233" s="7">
        <v>11010</v>
      </c>
      <c r="B233" s="7">
        <v>101008</v>
      </c>
      <c r="C233" s="7">
        <f>VLOOKUP(B233,Sheet3!B:D,3,FALSE)</f>
        <v>40</v>
      </c>
      <c r="D233" s="8">
        <f>VLOOKUP(B233,'NEW_MRG_database _Erland'!A:E,4,FALSE)</f>
        <v>0.45</v>
      </c>
      <c r="E233" s="7">
        <v>20220308</v>
      </c>
      <c r="F233" s="7">
        <v>99999999</v>
      </c>
    </row>
    <row r="234" spans="1:6" hidden="1" x14ac:dyDescent="0.25">
      <c r="A234" s="7">
        <v>11010</v>
      </c>
      <c r="B234" s="7">
        <v>101009</v>
      </c>
      <c r="C234" s="7">
        <f>VLOOKUP(B234,Sheet3!B:D,3,FALSE)</f>
        <v>35</v>
      </c>
      <c r="D234" s="8">
        <f>VLOOKUP(B234,'NEW_MRG_database _Erland'!A:E,4,FALSE)</f>
        <v>0.45</v>
      </c>
      <c r="E234" s="7">
        <v>20220308</v>
      </c>
      <c r="F234" s="7">
        <v>99999999</v>
      </c>
    </row>
    <row r="235" spans="1:6" hidden="1" x14ac:dyDescent="0.25">
      <c r="A235" s="7">
        <v>11010</v>
      </c>
      <c r="B235" s="7">
        <v>101010</v>
      </c>
      <c r="C235" s="7">
        <f>VLOOKUP(B235,Sheet3!B:D,3,FALSE)</f>
        <v>35</v>
      </c>
      <c r="D235" s="8">
        <f>VLOOKUP(B235,'NEW_MRG_database _Erland'!A:E,4,FALSE)</f>
        <v>0.45</v>
      </c>
      <c r="E235" s="7">
        <v>20220308</v>
      </c>
      <c r="F235" s="7">
        <v>99999999</v>
      </c>
    </row>
    <row r="236" spans="1:6" hidden="1" x14ac:dyDescent="0.25">
      <c r="A236" s="7">
        <v>11010</v>
      </c>
      <c r="B236" s="7">
        <v>101011</v>
      </c>
      <c r="C236" s="7">
        <f>VLOOKUP(B236,Sheet3!B:D,3,FALSE)</f>
        <v>40</v>
      </c>
      <c r="D236" s="8">
        <f>VLOOKUP(B236,'NEW_MRG_database _Erland'!A:E,4,FALSE)</f>
        <v>0.45</v>
      </c>
      <c r="E236" s="7">
        <v>20220308</v>
      </c>
      <c r="F236" s="7">
        <v>99999999</v>
      </c>
    </row>
    <row r="237" spans="1:6" hidden="1" x14ac:dyDescent="0.25">
      <c r="A237" s="7">
        <v>11010</v>
      </c>
      <c r="B237" s="7">
        <v>101017</v>
      </c>
      <c r="C237" s="7">
        <f>VLOOKUP(B237,Sheet3!B:D,3,FALSE)</f>
        <v>35</v>
      </c>
      <c r="D237" s="8">
        <f>VLOOKUP(B237,'NEW_MRG_database _Erland'!A:E,4,FALSE)</f>
        <v>0.4</v>
      </c>
      <c r="E237" s="7">
        <v>20220308</v>
      </c>
      <c r="F237" s="7">
        <v>99999999</v>
      </c>
    </row>
    <row r="238" spans="1:6" hidden="1" x14ac:dyDescent="0.25">
      <c r="A238" s="7">
        <v>11010</v>
      </c>
      <c r="B238" s="7">
        <v>101018</v>
      </c>
      <c r="C238" s="7">
        <f>VLOOKUP(B238,Sheet3!B:D,3,FALSE)</f>
        <v>35</v>
      </c>
      <c r="D238" s="8">
        <f>VLOOKUP(B238,'NEW_MRG_database _Erland'!A:E,4,FALSE)</f>
        <v>0.4</v>
      </c>
      <c r="E238" s="7">
        <v>20220308</v>
      </c>
      <c r="F238" s="7">
        <v>99999999</v>
      </c>
    </row>
    <row r="239" spans="1:6" hidden="1" x14ac:dyDescent="0.25">
      <c r="A239" s="7">
        <v>11010</v>
      </c>
      <c r="B239" s="7">
        <v>101019</v>
      </c>
      <c r="C239" s="7">
        <f>VLOOKUP(B239,Sheet3!B:D,3,FALSE)</f>
        <v>40</v>
      </c>
      <c r="D239" s="8">
        <f>VLOOKUP(B239,'NEW_MRG_database _Erland'!A:E,4,FALSE)</f>
        <v>0.45</v>
      </c>
      <c r="E239" s="7">
        <v>20220308</v>
      </c>
      <c r="F239" s="7">
        <v>99999999</v>
      </c>
    </row>
    <row r="240" spans="1:6" hidden="1" x14ac:dyDescent="0.25">
      <c r="A240" s="7">
        <v>11010</v>
      </c>
      <c r="B240" s="7">
        <v>101020</v>
      </c>
      <c r="C240" s="7">
        <f>VLOOKUP(B240,Sheet3!B:D,3,FALSE)</f>
        <v>40</v>
      </c>
      <c r="D240" s="8">
        <f>VLOOKUP(B240,'NEW_MRG_database _Erland'!A:E,4,FALSE)</f>
        <v>0.4</v>
      </c>
      <c r="E240" s="7">
        <v>20220308</v>
      </c>
      <c r="F240" s="7">
        <v>99999999</v>
      </c>
    </row>
    <row r="241" spans="1:6" hidden="1" x14ac:dyDescent="0.25">
      <c r="A241" s="7">
        <v>11010</v>
      </c>
      <c r="B241" s="7">
        <v>101021</v>
      </c>
      <c r="C241" s="7">
        <f>VLOOKUP(B241,Sheet3!B:D,3,FALSE)</f>
        <v>40</v>
      </c>
      <c r="D241" s="8">
        <f>VLOOKUP(B241,'NEW_MRG_database _Erland'!A:E,4,FALSE)</f>
        <v>0.4</v>
      </c>
      <c r="E241" s="7">
        <v>20220308</v>
      </c>
      <c r="F241" s="7">
        <v>99999999</v>
      </c>
    </row>
    <row r="242" spans="1:6" hidden="1" x14ac:dyDescent="0.25">
      <c r="A242" s="7">
        <v>11010</v>
      </c>
      <c r="B242" s="7">
        <v>101024</v>
      </c>
      <c r="C242" s="7">
        <f>VLOOKUP(B242,Sheet3!B:D,3,FALSE)</f>
        <v>40</v>
      </c>
      <c r="D242" s="8">
        <f>VLOOKUP(B242,'NEW_MRG_database _Erland'!A:E,4,FALSE)</f>
        <v>0.4</v>
      </c>
      <c r="E242" s="7">
        <v>20220308</v>
      </c>
      <c r="F242" s="7">
        <v>99999999</v>
      </c>
    </row>
    <row r="243" spans="1:6" hidden="1" x14ac:dyDescent="0.25">
      <c r="A243" s="7">
        <v>11010</v>
      </c>
      <c r="B243" s="7">
        <v>101025</v>
      </c>
      <c r="C243" s="7">
        <f>VLOOKUP(B243,Sheet3!B:D,3,FALSE)</f>
        <v>35</v>
      </c>
      <c r="D243" s="8">
        <f>VLOOKUP(B243,'NEW_MRG_database _Erland'!A:E,4,FALSE)</f>
        <v>0.4</v>
      </c>
      <c r="E243" s="7">
        <v>20220308</v>
      </c>
      <c r="F243" s="7">
        <v>99999999</v>
      </c>
    </row>
    <row r="244" spans="1:6" hidden="1" x14ac:dyDescent="0.25">
      <c r="A244" s="7">
        <v>11010</v>
      </c>
      <c r="B244" s="7">
        <v>101030</v>
      </c>
      <c r="C244" s="7">
        <f>VLOOKUP(B244,Sheet3!B:D,3,FALSE)</f>
        <v>35</v>
      </c>
      <c r="D244" s="8">
        <f>VLOOKUP(B244,'NEW_MRG_database _Erland'!A:E,4,FALSE)</f>
        <v>0.4</v>
      </c>
      <c r="E244" s="7">
        <v>20220308</v>
      </c>
      <c r="F244" s="7">
        <v>99999999</v>
      </c>
    </row>
    <row r="245" spans="1:6" hidden="1" x14ac:dyDescent="0.25">
      <c r="A245" s="7">
        <v>11010</v>
      </c>
      <c r="B245" s="7">
        <v>101038</v>
      </c>
      <c r="C245" s="7">
        <f>VLOOKUP(B245,Sheet3!B:D,3,FALSE)</f>
        <v>40</v>
      </c>
      <c r="D245" s="8">
        <f>VLOOKUP(B245,'NEW_MRG_database _Erland'!A:E,4,FALSE)</f>
        <v>0.45</v>
      </c>
      <c r="E245" s="7">
        <v>20220308</v>
      </c>
      <c r="F245" s="7">
        <v>99999999</v>
      </c>
    </row>
    <row r="246" spans="1:6" hidden="1" x14ac:dyDescent="0.25">
      <c r="A246" s="7">
        <v>11010</v>
      </c>
      <c r="B246" s="7">
        <v>101039</v>
      </c>
      <c r="C246" s="7">
        <f>VLOOKUP(B246,Sheet3!B:D,3,FALSE)</f>
        <v>40</v>
      </c>
      <c r="D246" s="8">
        <f>VLOOKUP(B246,'NEW_MRG_database _Erland'!A:E,4,FALSE)</f>
        <v>0.45</v>
      </c>
      <c r="E246" s="7">
        <v>20220308</v>
      </c>
      <c r="F246" s="7">
        <v>99999999</v>
      </c>
    </row>
    <row r="247" spans="1:6" hidden="1" x14ac:dyDescent="0.25">
      <c r="A247" s="7">
        <v>11010</v>
      </c>
      <c r="B247" s="7">
        <v>101040</v>
      </c>
      <c r="C247" s="7">
        <f>VLOOKUP(B247,Sheet3!B:D,3,FALSE)</f>
        <v>40</v>
      </c>
      <c r="D247" s="8">
        <f>VLOOKUP(B247,'NEW_MRG_database _Erland'!A:E,4,FALSE)</f>
        <v>0.45</v>
      </c>
      <c r="E247" s="7">
        <v>20220308</v>
      </c>
      <c r="F247" s="7">
        <v>99999999</v>
      </c>
    </row>
    <row r="248" spans="1:6" hidden="1" x14ac:dyDescent="0.25">
      <c r="A248" s="7">
        <v>11010</v>
      </c>
      <c r="B248" s="7">
        <v>101041</v>
      </c>
      <c r="C248" s="7">
        <f>VLOOKUP(B248,Sheet3!B:D,3,FALSE)</f>
        <v>40</v>
      </c>
      <c r="D248" s="8">
        <f>VLOOKUP(B248,'NEW_MRG_database _Erland'!A:E,4,FALSE)</f>
        <v>0.45</v>
      </c>
      <c r="E248" s="7">
        <v>20220308</v>
      </c>
      <c r="F248" s="7">
        <v>99999999</v>
      </c>
    </row>
    <row r="249" spans="1:6" hidden="1" x14ac:dyDescent="0.25">
      <c r="A249" s="7">
        <v>11010</v>
      </c>
      <c r="B249" s="7">
        <v>101042</v>
      </c>
      <c r="C249" s="7">
        <f>VLOOKUP(B249,Sheet3!B:D,3,FALSE)</f>
        <v>40</v>
      </c>
      <c r="D249" s="8">
        <f>VLOOKUP(B249,'NEW_MRG_database _Erland'!A:E,4,FALSE)</f>
        <v>0.45</v>
      </c>
      <c r="E249" s="7">
        <v>20220308</v>
      </c>
      <c r="F249" s="7">
        <v>99999999</v>
      </c>
    </row>
    <row r="250" spans="1:6" hidden="1" x14ac:dyDescent="0.25">
      <c r="A250" s="7">
        <v>11010</v>
      </c>
      <c r="B250" s="7">
        <v>101043</v>
      </c>
      <c r="C250" s="7">
        <f>VLOOKUP(B250,Sheet3!B:D,3,FALSE)</f>
        <v>40</v>
      </c>
      <c r="D250" s="8">
        <f>VLOOKUP(B250,'NEW_MRG_database _Erland'!A:E,4,FALSE)</f>
        <v>0.45</v>
      </c>
      <c r="E250" s="7">
        <v>20220308</v>
      </c>
      <c r="F250" s="7">
        <v>99999999</v>
      </c>
    </row>
    <row r="251" spans="1:6" hidden="1" x14ac:dyDescent="0.25">
      <c r="A251" s="7">
        <v>11010</v>
      </c>
      <c r="B251" s="7">
        <v>101044</v>
      </c>
      <c r="C251" s="7">
        <f>VLOOKUP(B251,Sheet3!B:D,3,FALSE)</f>
        <v>40</v>
      </c>
      <c r="D251" s="8">
        <f>VLOOKUP(B251,'NEW_MRG_database _Erland'!A:E,4,FALSE)</f>
        <v>0.5</v>
      </c>
      <c r="E251" s="7">
        <v>20220308</v>
      </c>
      <c r="F251" s="7">
        <v>99999999</v>
      </c>
    </row>
    <row r="252" spans="1:6" hidden="1" x14ac:dyDescent="0.25">
      <c r="A252" s="7">
        <v>11010</v>
      </c>
      <c r="B252" s="7">
        <v>101045</v>
      </c>
      <c r="C252" s="7">
        <f>VLOOKUP(B252,Sheet3!B:D,3,FALSE)</f>
        <v>40</v>
      </c>
      <c r="D252" s="8">
        <f>VLOOKUP(B252,'NEW_MRG_database _Erland'!A:E,4,FALSE)</f>
        <v>0.45</v>
      </c>
      <c r="E252" s="7">
        <v>20220308</v>
      </c>
      <c r="F252" s="7">
        <v>99999999</v>
      </c>
    </row>
    <row r="253" spans="1:6" hidden="1" x14ac:dyDescent="0.25">
      <c r="A253" s="7">
        <v>11010</v>
      </c>
      <c r="B253" s="7">
        <v>101046</v>
      </c>
      <c r="C253" s="7">
        <f>VLOOKUP(B253,Sheet3!B:D,3,FALSE)</f>
        <v>40</v>
      </c>
      <c r="D253" s="8">
        <f>VLOOKUP(B253,'NEW_MRG_database _Erland'!A:E,4,FALSE)</f>
        <v>0.45</v>
      </c>
      <c r="E253" s="7">
        <v>20220308</v>
      </c>
      <c r="F253" s="7">
        <v>99999999</v>
      </c>
    </row>
    <row r="254" spans="1:6" hidden="1" x14ac:dyDescent="0.25">
      <c r="A254" s="7">
        <v>11010</v>
      </c>
      <c r="B254" s="7">
        <v>101056</v>
      </c>
      <c r="C254" s="7"/>
      <c r="D254" s="8">
        <f>VLOOKUP(B254,'NEW_MRG_database _Erland'!A:E,4,FALSE)</f>
        <v>0.5</v>
      </c>
      <c r="E254" s="7">
        <v>20220308</v>
      </c>
      <c r="F254" s="7">
        <v>99999999</v>
      </c>
    </row>
    <row r="255" spans="1:6" hidden="1" x14ac:dyDescent="0.25">
      <c r="A255" s="7">
        <v>11010</v>
      </c>
      <c r="B255" s="7">
        <v>101057</v>
      </c>
      <c r="C255" s="7"/>
      <c r="D255" s="8">
        <f>VLOOKUP(B255,'NEW_MRG_database _Erland'!A:E,4,FALSE)</f>
        <v>0.5</v>
      </c>
      <c r="E255" s="7">
        <v>20220308</v>
      </c>
      <c r="F255" s="7">
        <v>99999999</v>
      </c>
    </row>
    <row r="256" spans="1:6" hidden="1" x14ac:dyDescent="0.25">
      <c r="A256" s="7">
        <v>11010</v>
      </c>
      <c r="B256" s="7">
        <v>101060</v>
      </c>
      <c r="C256" s="7"/>
      <c r="D256" s="8">
        <f>VLOOKUP(B256,'NEW_MRG_database _Erland'!A:E,4,FALSE)</f>
        <v>0.5</v>
      </c>
      <c r="E256" s="7">
        <v>20220308</v>
      </c>
      <c r="F256" s="7">
        <v>99999999</v>
      </c>
    </row>
    <row r="257" spans="1:6" hidden="1" x14ac:dyDescent="0.25">
      <c r="A257" s="7">
        <v>11010</v>
      </c>
      <c r="B257" s="7">
        <v>101052</v>
      </c>
      <c r="C257" s="7">
        <f>VLOOKUP(B257,Sheet3!B:D,3,FALSE)</f>
        <v>40</v>
      </c>
      <c r="D257" s="8">
        <f>VLOOKUP(B257,'NEW_MRG_database _Erland'!A:E,4,FALSE)</f>
        <v>0.45</v>
      </c>
      <c r="E257" s="7">
        <v>20220308</v>
      </c>
      <c r="F257" s="7">
        <v>99999999</v>
      </c>
    </row>
    <row r="258" spans="1:6" hidden="1" x14ac:dyDescent="0.25">
      <c r="A258" s="7">
        <v>11010</v>
      </c>
      <c r="B258" s="7">
        <v>101063</v>
      </c>
      <c r="C258" s="7"/>
      <c r="D258" s="8">
        <f>VLOOKUP(B258,'NEW_MRG_database _Erland'!A:E,4,FALSE)</f>
        <v>0.5</v>
      </c>
      <c r="E258" s="7">
        <v>20220308</v>
      </c>
      <c r="F258" s="7">
        <v>99999999</v>
      </c>
    </row>
    <row r="259" spans="1:6" hidden="1" x14ac:dyDescent="0.25">
      <c r="A259" s="7">
        <v>11010</v>
      </c>
      <c r="B259" s="7">
        <v>101061</v>
      </c>
      <c r="C259" s="7">
        <f>VLOOKUP(B259,Sheet3!B:D,3,FALSE)</f>
        <v>40</v>
      </c>
      <c r="D259" s="8">
        <f>VLOOKUP(B259,'NEW_MRG_database _Erland'!A:E,4,FALSE)</f>
        <v>0.45</v>
      </c>
      <c r="E259" s="7">
        <v>20220308</v>
      </c>
      <c r="F259" s="7">
        <v>99999999</v>
      </c>
    </row>
    <row r="260" spans="1:6" hidden="1" x14ac:dyDescent="0.25">
      <c r="A260" s="7">
        <v>11010</v>
      </c>
      <c r="B260" s="7">
        <v>101062</v>
      </c>
      <c r="C260" s="7">
        <f>VLOOKUP(B260,Sheet3!B:D,3,FALSE)</f>
        <v>40</v>
      </c>
      <c r="D260" s="8">
        <f>VLOOKUP(B260,'NEW_MRG_database _Erland'!A:E,4,FALSE)</f>
        <v>0.5</v>
      </c>
      <c r="E260" s="7">
        <v>20220308</v>
      </c>
      <c r="F260" s="7">
        <v>99999999</v>
      </c>
    </row>
    <row r="261" spans="1:6" hidden="1" x14ac:dyDescent="0.25">
      <c r="A261" s="7">
        <v>11010</v>
      </c>
      <c r="B261" s="7">
        <v>101066</v>
      </c>
      <c r="C261" s="7">
        <f>VLOOKUP(B261,Sheet3!B:D,3,FALSE)</f>
        <v>40</v>
      </c>
      <c r="D261" s="8">
        <f>VLOOKUP(B261,'NEW_MRG_database _Erland'!A:E,4,FALSE)</f>
        <v>0.5</v>
      </c>
      <c r="E261" s="7">
        <v>20220308</v>
      </c>
      <c r="F261" s="7">
        <v>99999999</v>
      </c>
    </row>
    <row r="262" spans="1:6" hidden="1" x14ac:dyDescent="0.25">
      <c r="A262" s="7">
        <v>11010</v>
      </c>
      <c r="B262" s="7">
        <v>101067</v>
      </c>
      <c r="C262" s="7">
        <f>VLOOKUP(B262,Sheet3!B:D,3,FALSE)</f>
        <v>40</v>
      </c>
      <c r="D262" s="8">
        <f>VLOOKUP(B262,'NEW_MRG_database _Erland'!A:E,4,FALSE)</f>
        <v>0.5</v>
      </c>
      <c r="E262" s="7">
        <v>20220308</v>
      </c>
      <c r="F262" s="7">
        <v>99999999</v>
      </c>
    </row>
    <row r="263" spans="1:6" hidden="1" x14ac:dyDescent="0.25">
      <c r="A263" s="7">
        <v>11010</v>
      </c>
      <c r="B263" s="7">
        <v>101068</v>
      </c>
      <c r="C263" s="7">
        <f>VLOOKUP(B263,Sheet3!B:D,3,FALSE)</f>
        <v>40</v>
      </c>
      <c r="D263" s="8">
        <f>VLOOKUP(B263,'NEW_MRG_database _Erland'!A:E,4,FALSE)</f>
        <v>0.5</v>
      </c>
      <c r="E263" s="7">
        <v>20220308</v>
      </c>
      <c r="F263" s="7">
        <v>99999999</v>
      </c>
    </row>
    <row r="264" spans="1:6" hidden="1" x14ac:dyDescent="0.25">
      <c r="A264" s="7">
        <v>11010</v>
      </c>
      <c r="B264" s="7">
        <v>101071</v>
      </c>
      <c r="C264" s="7">
        <f>VLOOKUP(B264,Sheet3!B:D,3,FALSE)</f>
        <v>40</v>
      </c>
      <c r="D264" s="8">
        <f>VLOOKUP(B264,'NEW_MRG_database _Erland'!A:E,4,FALSE)</f>
        <v>0.45</v>
      </c>
      <c r="E264" s="7">
        <v>20220308</v>
      </c>
      <c r="F264" s="7">
        <v>99999999</v>
      </c>
    </row>
    <row r="265" spans="1:6" hidden="1" x14ac:dyDescent="0.25">
      <c r="A265" s="7">
        <v>11010</v>
      </c>
      <c r="B265" s="7">
        <v>101073</v>
      </c>
      <c r="C265" s="7">
        <f>VLOOKUP(B265,Sheet3!B:D,3,FALSE)</f>
        <v>40</v>
      </c>
      <c r="D265" s="8">
        <f>VLOOKUP(B265,'NEW_MRG_database _Erland'!A:E,4,FALSE)</f>
        <v>0.45</v>
      </c>
      <c r="E265" s="7">
        <v>20220308</v>
      </c>
      <c r="F265" s="7">
        <v>99999999</v>
      </c>
    </row>
    <row r="266" spans="1:6" hidden="1" x14ac:dyDescent="0.25">
      <c r="A266" s="7">
        <v>11010</v>
      </c>
      <c r="B266" s="7">
        <v>101074</v>
      </c>
      <c r="C266" s="7">
        <f>VLOOKUP(B266,Sheet3!B:D,3,FALSE)</f>
        <v>40</v>
      </c>
      <c r="D266" s="8">
        <f>VLOOKUP(B266,'NEW_MRG_database _Erland'!A:E,4,FALSE)</f>
        <v>0.45</v>
      </c>
      <c r="E266" s="7">
        <v>20220308</v>
      </c>
      <c r="F266" s="7">
        <v>99999999</v>
      </c>
    </row>
    <row r="267" spans="1:6" hidden="1" x14ac:dyDescent="0.25">
      <c r="A267" s="7">
        <v>11010</v>
      </c>
      <c r="B267" s="7">
        <v>101075</v>
      </c>
      <c r="C267" s="7">
        <f>VLOOKUP(B267,Sheet3!B:D,3,FALSE)</f>
        <v>40</v>
      </c>
      <c r="D267" s="8">
        <f>VLOOKUP(B267,'NEW_MRG_database _Erland'!A:E,4,FALSE)</f>
        <v>0.5</v>
      </c>
      <c r="E267" s="7">
        <v>20220308</v>
      </c>
      <c r="F267" s="7">
        <v>99999999</v>
      </c>
    </row>
    <row r="268" spans="1:6" hidden="1" x14ac:dyDescent="0.25">
      <c r="A268" s="7">
        <v>11010</v>
      </c>
      <c r="B268" s="7">
        <v>101076</v>
      </c>
      <c r="C268" s="7">
        <f>VLOOKUP(B268,Sheet3!B:D,3,FALSE)</f>
        <v>40</v>
      </c>
      <c r="D268" s="8">
        <f>VLOOKUP(B268,'NEW_MRG_database _Erland'!A:E,4,FALSE)</f>
        <v>0.45</v>
      </c>
      <c r="E268" s="7">
        <v>20220308</v>
      </c>
      <c r="F268" s="7">
        <v>99999999</v>
      </c>
    </row>
    <row r="269" spans="1:6" hidden="1" x14ac:dyDescent="0.25">
      <c r="A269" s="7">
        <v>11010</v>
      </c>
      <c r="B269" s="7">
        <v>101082</v>
      </c>
      <c r="C269" s="7">
        <f>VLOOKUP(B269,Sheet3!B:D,3,FALSE)</f>
        <v>40</v>
      </c>
      <c r="D269" s="8">
        <f>VLOOKUP(B269,'NEW_MRG_database _Erland'!A:E,4,FALSE)</f>
        <v>0.5</v>
      </c>
      <c r="E269" s="7">
        <v>20220308</v>
      </c>
      <c r="F269" s="7">
        <v>99999999</v>
      </c>
    </row>
    <row r="270" spans="1:6" hidden="1" x14ac:dyDescent="0.25">
      <c r="A270" s="7">
        <v>11010</v>
      </c>
      <c r="B270" s="7">
        <v>101085</v>
      </c>
      <c r="C270" s="7"/>
      <c r="D270" s="8">
        <f>VLOOKUP(B270,'NEW_MRG_database _Erland'!A:E,4,FALSE)</f>
        <v>0.5</v>
      </c>
      <c r="E270" s="7">
        <v>20220308</v>
      </c>
      <c r="F270" s="7">
        <v>99999999</v>
      </c>
    </row>
    <row r="271" spans="1:6" hidden="1" x14ac:dyDescent="0.25">
      <c r="A271" s="7">
        <v>11010</v>
      </c>
      <c r="B271" s="7">
        <v>101088</v>
      </c>
      <c r="C271" s="7"/>
      <c r="D271" s="8">
        <f>VLOOKUP(B271,'NEW_MRG_database _Erland'!A:E,4,FALSE)</f>
        <v>0.5</v>
      </c>
      <c r="E271" s="7">
        <v>20220308</v>
      </c>
      <c r="F271" s="7">
        <v>99999999</v>
      </c>
    </row>
    <row r="272" spans="1:6" hidden="1" x14ac:dyDescent="0.25">
      <c r="A272" s="7">
        <v>11010</v>
      </c>
      <c r="B272" s="7">
        <v>101092</v>
      </c>
      <c r="C272" s="7"/>
      <c r="D272" s="8">
        <f>VLOOKUP(B272,'NEW_MRG_database _Erland'!A:E,4,FALSE)</f>
        <v>0.5</v>
      </c>
      <c r="E272" s="7">
        <v>20220308</v>
      </c>
      <c r="F272" s="7">
        <v>99999999</v>
      </c>
    </row>
    <row r="273" spans="1:6" hidden="1" x14ac:dyDescent="0.25">
      <c r="A273" s="7">
        <v>11010</v>
      </c>
      <c r="B273" s="7">
        <v>101086</v>
      </c>
      <c r="C273" s="7">
        <f>VLOOKUP(B273,Sheet3!B:D,3,FALSE)</f>
        <v>40</v>
      </c>
      <c r="D273" s="8">
        <f>VLOOKUP(B273,'NEW_MRG_database _Erland'!A:E,4,FALSE)</f>
        <v>0.45</v>
      </c>
      <c r="E273" s="7">
        <v>20220308</v>
      </c>
      <c r="F273" s="7">
        <v>99999999</v>
      </c>
    </row>
    <row r="274" spans="1:6" hidden="1" x14ac:dyDescent="0.25">
      <c r="A274" s="7">
        <v>11010</v>
      </c>
      <c r="B274" s="7">
        <v>101099</v>
      </c>
      <c r="C274" s="7">
        <f>VLOOKUP(B274,Sheet3!B:D,3,FALSE)</f>
        <v>33</v>
      </c>
      <c r="D274" s="8">
        <f>VLOOKUP(B274,'NEW_MRG_database _Erland'!A:E,4,FALSE)</f>
        <v>0.4</v>
      </c>
      <c r="E274" s="7">
        <v>20220308</v>
      </c>
      <c r="F274" s="7">
        <v>99999999</v>
      </c>
    </row>
    <row r="275" spans="1:6" hidden="1" x14ac:dyDescent="0.25">
      <c r="A275" s="7">
        <v>11010</v>
      </c>
      <c r="B275" s="7">
        <v>101100</v>
      </c>
      <c r="C275" s="7">
        <f>VLOOKUP(B275,Sheet3!B:D,3,FALSE)</f>
        <v>40</v>
      </c>
      <c r="D275" s="8">
        <f>VLOOKUP(B275,'NEW_MRG_database _Erland'!A:E,4,FALSE)</f>
        <v>0.5</v>
      </c>
      <c r="E275" s="7">
        <v>20220308</v>
      </c>
      <c r="F275" s="7">
        <v>99999999</v>
      </c>
    </row>
    <row r="276" spans="1:6" hidden="1" x14ac:dyDescent="0.25">
      <c r="A276" s="7">
        <v>11010</v>
      </c>
      <c r="B276" s="7">
        <v>101101</v>
      </c>
      <c r="C276" s="7">
        <f>VLOOKUP(B276,Sheet3!B:D,3,FALSE)</f>
        <v>33</v>
      </c>
      <c r="D276" s="8">
        <f>VLOOKUP(B276,'NEW_MRG_database _Erland'!A:E,4,FALSE)</f>
        <v>0.4</v>
      </c>
      <c r="E276" s="7">
        <v>20220308</v>
      </c>
      <c r="F276" s="7">
        <v>99999999</v>
      </c>
    </row>
    <row r="277" spans="1:6" hidden="1" x14ac:dyDescent="0.25">
      <c r="A277" s="7">
        <v>11010</v>
      </c>
      <c r="B277" s="7">
        <v>101106</v>
      </c>
      <c r="C277" s="7">
        <f>VLOOKUP(B277,Sheet3!B:D,3,FALSE)</f>
        <v>33</v>
      </c>
      <c r="D277" s="8">
        <f>VLOOKUP(B277,'NEW_MRG_database _Erland'!A:E,4,FALSE)</f>
        <v>0.4</v>
      </c>
      <c r="E277" s="7">
        <v>20220308</v>
      </c>
      <c r="F277" s="7">
        <v>99999999</v>
      </c>
    </row>
    <row r="278" spans="1:6" hidden="1" x14ac:dyDescent="0.25">
      <c r="A278" s="7">
        <v>11010</v>
      </c>
      <c r="B278" s="7">
        <v>101111</v>
      </c>
      <c r="C278" s="7">
        <f>VLOOKUP(B278,Sheet3!B:D,3,FALSE)</f>
        <v>35</v>
      </c>
      <c r="D278" s="8">
        <f>VLOOKUP(B278,'NEW_MRG_database _Erland'!A:E,4,FALSE)</f>
        <v>0.4</v>
      </c>
      <c r="E278" s="7">
        <v>20220308</v>
      </c>
      <c r="F278" s="7">
        <v>99999999</v>
      </c>
    </row>
    <row r="279" spans="1:6" hidden="1" x14ac:dyDescent="0.25">
      <c r="A279" s="7">
        <v>11010</v>
      </c>
      <c r="B279" s="7">
        <v>101112</v>
      </c>
      <c r="C279" s="7">
        <f>VLOOKUP(B279,Sheet3!B:D,3,FALSE)</f>
        <v>35</v>
      </c>
      <c r="D279" s="8">
        <f>VLOOKUP(B279,'NEW_MRG_database _Erland'!A:E,4,FALSE)</f>
        <v>0.4</v>
      </c>
      <c r="E279" s="7">
        <v>20220308</v>
      </c>
      <c r="F279" s="7">
        <v>99999999</v>
      </c>
    </row>
    <row r="280" spans="1:6" hidden="1" x14ac:dyDescent="0.25">
      <c r="A280" s="7">
        <v>11010</v>
      </c>
      <c r="B280" s="7">
        <v>101113</v>
      </c>
      <c r="C280" s="7">
        <f>VLOOKUP(B280,Sheet3!B:D,3,FALSE)</f>
        <v>35</v>
      </c>
      <c r="D280" s="8">
        <f>VLOOKUP(B280,'NEW_MRG_database _Erland'!A:E,4,FALSE)</f>
        <v>0.4</v>
      </c>
      <c r="E280" s="7">
        <v>20220308</v>
      </c>
      <c r="F280" s="7">
        <v>99999999</v>
      </c>
    </row>
    <row r="281" spans="1:6" hidden="1" x14ac:dyDescent="0.25">
      <c r="A281" s="7">
        <v>11010</v>
      </c>
      <c r="B281" s="7">
        <v>101114</v>
      </c>
      <c r="C281" s="7">
        <f>VLOOKUP(B281,Sheet3!B:D,3,FALSE)</f>
        <v>35</v>
      </c>
      <c r="D281" s="8">
        <f>VLOOKUP(B281,'NEW_MRG_database _Erland'!A:E,4,FALSE)</f>
        <v>0.4</v>
      </c>
      <c r="E281" s="7">
        <v>20220308</v>
      </c>
      <c r="F281" s="7">
        <v>99999999</v>
      </c>
    </row>
    <row r="282" spans="1:6" hidden="1" x14ac:dyDescent="0.25">
      <c r="A282" s="7">
        <v>11010</v>
      </c>
      <c r="B282" s="7">
        <v>101117</v>
      </c>
      <c r="C282" s="7">
        <f>VLOOKUP(B282,Sheet3!B:D,3,FALSE)</f>
        <v>40</v>
      </c>
      <c r="D282" s="8">
        <f>VLOOKUP(B282,'NEW_MRG_database _Erland'!A:E,4,FALSE)</f>
        <v>0.45</v>
      </c>
      <c r="E282" s="7">
        <v>20220308</v>
      </c>
      <c r="F282" s="7">
        <v>99999999</v>
      </c>
    </row>
    <row r="283" spans="1:6" hidden="1" x14ac:dyDescent="0.25">
      <c r="A283" s="7">
        <v>11010</v>
      </c>
      <c r="B283" s="7">
        <v>101119</v>
      </c>
      <c r="C283" s="7">
        <f>VLOOKUP(B283,Sheet3!B:D,3,FALSE)</f>
        <v>40</v>
      </c>
      <c r="D283" s="8">
        <f>VLOOKUP(B283,'NEW_MRG_database _Erland'!A:E,4,FALSE)</f>
        <v>0.45</v>
      </c>
      <c r="E283" s="7">
        <v>20220308</v>
      </c>
      <c r="F283" s="7">
        <v>99999999</v>
      </c>
    </row>
    <row r="284" spans="1:6" hidden="1" x14ac:dyDescent="0.25">
      <c r="A284" s="7">
        <v>11010</v>
      </c>
      <c r="B284" s="7">
        <v>101122</v>
      </c>
      <c r="C284" s="7">
        <f>VLOOKUP(B284,Sheet3!B:D,3,FALSE)</f>
        <v>33</v>
      </c>
      <c r="D284" s="8">
        <f>VLOOKUP(B284,'NEW_MRG_database _Erland'!A:E,4,FALSE)</f>
        <v>0.4</v>
      </c>
      <c r="E284" s="7">
        <v>20220308</v>
      </c>
      <c r="F284" s="7">
        <v>99999999</v>
      </c>
    </row>
    <row r="285" spans="1:6" hidden="1" x14ac:dyDescent="0.25">
      <c r="A285" s="7">
        <v>11010</v>
      </c>
      <c r="B285" s="7">
        <v>101125</v>
      </c>
      <c r="C285" s="7">
        <f>VLOOKUP(B285,Sheet3!B:D,3,FALSE)</f>
        <v>33</v>
      </c>
      <c r="D285" s="8">
        <f>VLOOKUP(B285,'NEW_MRG_database _Erland'!A:E,4,FALSE)</f>
        <v>0.4</v>
      </c>
      <c r="E285" s="7">
        <v>20220308</v>
      </c>
      <c r="F285" s="7">
        <v>99999999</v>
      </c>
    </row>
    <row r="286" spans="1:6" hidden="1" x14ac:dyDescent="0.25">
      <c r="A286" s="7">
        <v>11010</v>
      </c>
      <c r="B286" s="7">
        <v>101128</v>
      </c>
      <c r="C286" s="7">
        <f>VLOOKUP(B286,Sheet3!B:D,3,FALSE)</f>
        <v>40</v>
      </c>
      <c r="D286" s="8">
        <f>VLOOKUP(B286,'NEW_MRG_database _Erland'!A:E,4,FALSE)</f>
        <v>0.45</v>
      </c>
      <c r="E286" s="7">
        <v>20220308</v>
      </c>
      <c r="F286" s="7">
        <v>99999999</v>
      </c>
    </row>
    <row r="287" spans="1:6" hidden="1" x14ac:dyDescent="0.25">
      <c r="A287" s="7">
        <v>11010</v>
      </c>
      <c r="B287" s="7">
        <v>101136</v>
      </c>
      <c r="C287" s="7"/>
      <c r="D287" s="8">
        <f>VLOOKUP(B287,'NEW_MRG_database _Erland'!A:E,4,FALSE)</f>
        <v>0.5</v>
      </c>
      <c r="E287" s="7">
        <v>20220308</v>
      </c>
      <c r="F287" s="7">
        <v>99999999</v>
      </c>
    </row>
    <row r="288" spans="1:6" hidden="1" x14ac:dyDescent="0.25">
      <c r="A288" s="7">
        <v>11010</v>
      </c>
      <c r="B288" s="7">
        <v>101138</v>
      </c>
      <c r="C288" s="7">
        <f>VLOOKUP(B288,Sheet3!B:D,3,FALSE)</f>
        <v>38</v>
      </c>
      <c r="D288" s="8">
        <f>VLOOKUP(B288,'NEW_MRG_database _Erland'!A:E,4,FALSE)</f>
        <v>0.45</v>
      </c>
      <c r="E288" s="7">
        <v>20220308</v>
      </c>
      <c r="F288" s="7">
        <v>99999999</v>
      </c>
    </row>
    <row r="289" spans="1:6" hidden="1" x14ac:dyDescent="0.25">
      <c r="A289" s="7">
        <v>11010</v>
      </c>
      <c r="B289" s="7">
        <v>101139</v>
      </c>
      <c r="C289" s="7">
        <f>VLOOKUP(B289,Sheet3!B:D,3,FALSE)</f>
        <v>40</v>
      </c>
      <c r="D289" s="8">
        <f>VLOOKUP(B289,'NEW_MRG_database _Erland'!A:E,4,FALSE)</f>
        <v>0.5</v>
      </c>
      <c r="E289" s="7">
        <v>20220308</v>
      </c>
      <c r="F289" s="7">
        <v>99999999</v>
      </c>
    </row>
    <row r="290" spans="1:6" hidden="1" x14ac:dyDescent="0.25">
      <c r="A290" s="7">
        <v>11010</v>
      </c>
      <c r="B290" s="7">
        <v>101148</v>
      </c>
      <c r="C290" s="7">
        <f>VLOOKUP(B290,Sheet3!B:D,3,FALSE)</f>
        <v>33</v>
      </c>
      <c r="D290" s="8">
        <f>VLOOKUP(B290,'NEW_MRG_database _Erland'!A:E,4,FALSE)</f>
        <v>0.4</v>
      </c>
      <c r="E290" s="7">
        <v>20220308</v>
      </c>
      <c r="F290" s="7">
        <v>99999999</v>
      </c>
    </row>
    <row r="291" spans="1:6" hidden="1" x14ac:dyDescent="0.25">
      <c r="A291" s="7">
        <v>11010</v>
      </c>
      <c r="B291" s="7">
        <v>101150</v>
      </c>
      <c r="C291" s="7">
        <f>VLOOKUP(B291,Sheet3!B:D,3,FALSE)</f>
        <v>40</v>
      </c>
      <c r="D291" s="8">
        <f>VLOOKUP(B291,'NEW_MRG_database _Erland'!A:E,4,FALSE)</f>
        <v>0.45</v>
      </c>
      <c r="E291" s="7">
        <v>20220308</v>
      </c>
      <c r="F291" s="7">
        <v>99999999</v>
      </c>
    </row>
    <row r="292" spans="1:6" hidden="1" x14ac:dyDescent="0.25">
      <c r="A292" s="7">
        <v>11010</v>
      </c>
      <c r="B292" s="7">
        <v>101151</v>
      </c>
      <c r="C292" s="7">
        <f>VLOOKUP(B292,Sheet3!B:D,3,FALSE)</f>
        <v>40</v>
      </c>
      <c r="D292" s="8">
        <f>VLOOKUP(B292,'NEW_MRG_database _Erland'!A:E,4,FALSE)</f>
        <v>0.45</v>
      </c>
      <c r="E292" s="7">
        <v>20220308</v>
      </c>
      <c r="F292" s="7">
        <v>99999999</v>
      </c>
    </row>
    <row r="293" spans="1:6" hidden="1" x14ac:dyDescent="0.25">
      <c r="A293" s="7">
        <v>11010</v>
      </c>
      <c r="B293" s="7">
        <v>101158</v>
      </c>
      <c r="C293" s="7"/>
      <c r="D293" s="8">
        <f>VLOOKUP(B293,'NEW_MRG_database _Erland'!A:E,4,FALSE)</f>
        <v>0.5</v>
      </c>
      <c r="E293" s="7">
        <v>20220308</v>
      </c>
      <c r="F293" s="7">
        <v>99999999</v>
      </c>
    </row>
    <row r="294" spans="1:6" hidden="1" x14ac:dyDescent="0.25">
      <c r="A294" s="7">
        <v>11010</v>
      </c>
      <c r="B294" s="7">
        <v>101152</v>
      </c>
      <c r="C294" s="7">
        <f>VLOOKUP(B294,Sheet3!B:D,3,FALSE)</f>
        <v>40</v>
      </c>
      <c r="D294" s="8">
        <f>VLOOKUP(B294,'NEW_MRG_database _Erland'!A:E,4,FALSE)</f>
        <v>0.45</v>
      </c>
      <c r="E294" s="7">
        <v>20220308</v>
      </c>
      <c r="F294" s="7">
        <v>99999999</v>
      </c>
    </row>
    <row r="295" spans="1:6" hidden="1" x14ac:dyDescent="0.25">
      <c r="A295" s="7">
        <v>11010</v>
      </c>
      <c r="B295" s="7">
        <v>101160</v>
      </c>
      <c r="C295" s="7">
        <f>VLOOKUP(B295,Sheet3!B:D,3,FALSE)</f>
        <v>38</v>
      </c>
      <c r="D295" s="8">
        <f>VLOOKUP(B295,'NEW_MRG_database _Erland'!A:E,4,FALSE)</f>
        <v>0.45</v>
      </c>
      <c r="E295" s="7">
        <v>20220308</v>
      </c>
      <c r="F295" s="7">
        <v>99999999</v>
      </c>
    </row>
    <row r="296" spans="1:6" hidden="1" x14ac:dyDescent="0.25">
      <c r="A296" s="7">
        <v>11010</v>
      </c>
      <c r="B296" s="7">
        <v>101161</v>
      </c>
      <c r="C296" s="7">
        <f>VLOOKUP(B296,Sheet3!B:D,3,FALSE)</f>
        <v>40</v>
      </c>
      <c r="D296" s="8">
        <f>VLOOKUP(B296,'NEW_MRG_database _Erland'!A:E,4,FALSE)</f>
        <v>0.5</v>
      </c>
      <c r="E296" s="7">
        <v>20220308</v>
      </c>
      <c r="F296" s="7">
        <v>99999999</v>
      </c>
    </row>
    <row r="297" spans="1:6" hidden="1" x14ac:dyDescent="0.25">
      <c r="A297" s="7">
        <v>11010</v>
      </c>
      <c r="B297" s="7">
        <v>101163</v>
      </c>
      <c r="C297" s="7">
        <f>VLOOKUP(B297,Sheet3!B:D,3,FALSE)</f>
        <v>38</v>
      </c>
      <c r="D297" s="8">
        <f>VLOOKUP(B297,'NEW_MRG_database _Erland'!A:E,4,FALSE)</f>
        <v>0.45</v>
      </c>
      <c r="E297" s="7">
        <v>20220308</v>
      </c>
      <c r="F297" s="7">
        <v>99999999</v>
      </c>
    </row>
    <row r="298" spans="1:6" hidden="1" x14ac:dyDescent="0.25">
      <c r="A298" s="7">
        <v>11010</v>
      </c>
      <c r="B298" s="7">
        <v>101166</v>
      </c>
      <c r="C298" s="7"/>
      <c r="D298" s="8">
        <f>VLOOKUP(B298,'NEW_MRG_database _Erland'!A:E,4,FALSE)</f>
        <v>0.5</v>
      </c>
      <c r="E298" s="7">
        <v>20220308</v>
      </c>
      <c r="F298" s="7">
        <v>99999999</v>
      </c>
    </row>
    <row r="299" spans="1:6" hidden="1" x14ac:dyDescent="0.25">
      <c r="A299" s="7">
        <v>11010</v>
      </c>
      <c r="B299" s="7">
        <v>101164</v>
      </c>
      <c r="C299" s="7">
        <f>VLOOKUP(B299,Sheet3!B:D,3,FALSE)</f>
        <v>40</v>
      </c>
      <c r="D299" s="8">
        <f>VLOOKUP(B299,'NEW_MRG_database _Erland'!A:E,4,FALSE)</f>
        <v>0.5</v>
      </c>
      <c r="E299" s="7">
        <v>20220308</v>
      </c>
      <c r="F299" s="7">
        <v>99999999</v>
      </c>
    </row>
    <row r="300" spans="1:6" hidden="1" x14ac:dyDescent="0.25">
      <c r="A300" s="7">
        <v>11010</v>
      </c>
      <c r="B300" s="7">
        <v>101165</v>
      </c>
      <c r="C300" s="7">
        <f>VLOOKUP(B300,Sheet3!B:D,3,FALSE)</f>
        <v>40</v>
      </c>
      <c r="D300" s="8">
        <f>VLOOKUP(B300,'NEW_MRG_database _Erland'!A:E,4,FALSE)</f>
        <v>0.5</v>
      </c>
      <c r="E300" s="7">
        <v>20220308</v>
      </c>
      <c r="F300" s="7">
        <v>99999999</v>
      </c>
    </row>
    <row r="301" spans="1:6" hidden="1" x14ac:dyDescent="0.25">
      <c r="A301" s="7">
        <v>11010</v>
      </c>
      <c r="B301" s="7">
        <v>101169</v>
      </c>
      <c r="C301" s="7">
        <f>VLOOKUP(B301,Sheet3!B:D,3,FALSE)</f>
        <v>40</v>
      </c>
      <c r="D301" s="8">
        <f>VLOOKUP(B301,'NEW_MRG_database _Erland'!A:E,4,FALSE)</f>
        <v>0.5</v>
      </c>
      <c r="E301" s="7">
        <v>20220308</v>
      </c>
      <c r="F301" s="7">
        <v>99999999</v>
      </c>
    </row>
    <row r="302" spans="1:6" hidden="1" x14ac:dyDescent="0.25">
      <c r="A302" s="7">
        <v>11010</v>
      </c>
      <c r="B302" s="7">
        <v>101170</v>
      </c>
      <c r="C302" s="7">
        <f>VLOOKUP(B302,Sheet3!B:D,3,FALSE)</f>
        <v>40</v>
      </c>
      <c r="D302" s="8">
        <f>VLOOKUP(B302,'NEW_MRG_database _Erland'!A:E,4,FALSE)</f>
        <v>0.5</v>
      </c>
      <c r="E302" s="7">
        <v>20220308</v>
      </c>
      <c r="F302" s="7">
        <v>99999999</v>
      </c>
    </row>
    <row r="303" spans="1:6" hidden="1" x14ac:dyDescent="0.25">
      <c r="A303" s="7">
        <v>11010</v>
      </c>
      <c r="B303" s="7">
        <v>101173</v>
      </c>
      <c r="C303" s="7">
        <f>VLOOKUP(B303,Sheet3!B:D,3,FALSE)</f>
        <v>33</v>
      </c>
      <c r="D303" s="8">
        <f>VLOOKUP(B303,'NEW_MRG_database _Erland'!A:E,4,FALSE)</f>
        <v>0.4</v>
      </c>
      <c r="E303" s="7">
        <v>20220308</v>
      </c>
      <c r="F303" s="7">
        <v>99999999</v>
      </c>
    </row>
    <row r="304" spans="1:6" hidden="1" x14ac:dyDescent="0.25">
      <c r="A304" s="7">
        <v>11010</v>
      </c>
      <c r="B304" s="7">
        <v>101176</v>
      </c>
      <c r="C304" s="7">
        <f>VLOOKUP(B304,Sheet3!B:D,3,FALSE)</f>
        <v>33</v>
      </c>
      <c r="D304" s="8">
        <f>VLOOKUP(B304,'NEW_MRG_database _Erland'!A:E,4,FALSE)</f>
        <v>0.4</v>
      </c>
      <c r="E304" s="7">
        <v>20220308</v>
      </c>
      <c r="F304" s="7">
        <v>99999999</v>
      </c>
    </row>
    <row r="305" spans="1:6" hidden="1" x14ac:dyDescent="0.25">
      <c r="A305" s="7">
        <v>11010</v>
      </c>
      <c r="B305" s="7">
        <v>101177</v>
      </c>
      <c r="C305" s="7">
        <f>VLOOKUP(B305,Sheet3!B:D,3,FALSE)</f>
        <v>33</v>
      </c>
      <c r="D305" s="8">
        <f>VLOOKUP(B305,'NEW_MRG_database _Erland'!A:E,4,FALSE)</f>
        <v>0.4</v>
      </c>
      <c r="E305" s="7">
        <v>20220308</v>
      </c>
      <c r="F305" s="7">
        <v>99999999</v>
      </c>
    </row>
    <row r="306" spans="1:6" hidden="1" x14ac:dyDescent="0.25">
      <c r="A306" s="7">
        <v>11010</v>
      </c>
      <c r="B306" s="7">
        <v>101179</v>
      </c>
      <c r="C306" s="7">
        <f>VLOOKUP(B306,Sheet3!B:D,3,FALSE)</f>
        <v>35</v>
      </c>
      <c r="D306" s="8">
        <f>VLOOKUP(B306,'NEW_MRG_database _Erland'!A:E,4,FALSE)</f>
        <v>0.4</v>
      </c>
      <c r="E306" s="7">
        <v>20220308</v>
      </c>
      <c r="F306" s="7">
        <v>99999999</v>
      </c>
    </row>
    <row r="307" spans="1:6" hidden="1" x14ac:dyDescent="0.25">
      <c r="A307" s="7">
        <v>11010</v>
      </c>
      <c r="B307" s="7">
        <v>101182</v>
      </c>
      <c r="C307" s="7">
        <f>VLOOKUP(B307,Sheet3!B:D,3,FALSE)</f>
        <v>35</v>
      </c>
      <c r="D307" s="8">
        <f>VLOOKUP(B307,'NEW_MRG_database _Erland'!A:E,4,FALSE)</f>
        <v>0.4</v>
      </c>
      <c r="E307" s="7">
        <v>20220308</v>
      </c>
      <c r="F307" s="7">
        <v>99999999</v>
      </c>
    </row>
    <row r="308" spans="1:6" hidden="1" x14ac:dyDescent="0.25">
      <c r="A308" s="7">
        <v>11010</v>
      </c>
      <c r="B308" s="7">
        <v>101183</v>
      </c>
      <c r="C308" s="7">
        <f>VLOOKUP(B308,Sheet3!B:D,3,FALSE)</f>
        <v>35</v>
      </c>
      <c r="D308" s="8">
        <f>VLOOKUP(B308,'NEW_MRG_database _Erland'!A:E,4,FALSE)</f>
        <v>0.4</v>
      </c>
      <c r="E308" s="7">
        <v>20220308</v>
      </c>
      <c r="F308" s="7">
        <v>99999999</v>
      </c>
    </row>
    <row r="309" spans="1:6" hidden="1" x14ac:dyDescent="0.25">
      <c r="A309" s="7">
        <v>11010</v>
      </c>
      <c r="B309" s="7">
        <v>101184</v>
      </c>
      <c r="C309" s="7">
        <f>VLOOKUP(B309,Sheet3!B:D,3,FALSE)</f>
        <v>35</v>
      </c>
      <c r="D309" s="8">
        <f>VLOOKUP(B309,'NEW_MRG_database _Erland'!A:E,4,FALSE)</f>
        <v>0.4</v>
      </c>
      <c r="E309" s="7">
        <v>20220308</v>
      </c>
      <c r="F309" s="7">
        <v>99999999</v>
      </c>
    </row>
    <row r="310" spans="1:6" hidden="1" x14ac:dyDescent="0.25">
      <c r="A310" s="7">
        <v>11010</v>
      </c>
      <c r="B310" s="7">
        <v>101185</v>
      </c>
      <c r="C310" s="7">
        <f>VLOOKUP(B310,Sheet3!B:D,3,FALSE)</f>
        <v>35</v>
      </c>
      <c r="D310" s="8">
        <f>VLOOKUP(B310,'NEW_MRG_database _Erland'!A:E,4,FALSE)</f>
        <v>0.4</v>
      </c>
      <c r="E310" s="7">
        <v>20220308</v>
      </c>
      <c r="F310" s="7">
        <v>99999999</v>
      </c>
    </row>
    <row r="311" spans="1:6" hidden="1" x14ac:dyDescent="0.25">
      <c r="A311" s="7">
        <v>11010</v>
      </c>
      <c r="B311" s="7">
        <v>101193</v>
      </c>
      <c r="C311" s="7">
        <f>VLOOKUP(B311,Sheet3!B:D,3,FALSE)</f>
        <v>35</v>
      </c>
      <c r="D311" s="8">
        <f>VLOOKUP(B311,'NEW_MRG_database _Erland'!A:E,4,FALSE)</f>
        <v>0.45</v>
      </c>
      <c r="E311" s="7">
        <v>20220308</v>
      </c>
      <c r="F311" s="7">
        <v>99999999</v>
      </c>
    </row>
    <row r="312" spans="1:6" hidden="1" x14ac:dyDescent="0.25">
      <c r="A312" s="7">
        <v>11010</v>
      </c>
      <c r="B312" s="7">
        <v>101194</v>
      </c>
      <c r="C312" s="7">
        <f>VLOOKUP(B312,Sheet3!B:D,3,FALSE)</f>
        <v>40</v>
      </c>
      <c r="D312" s="8">
        <f>VLOOKUP(B312,'NEW_MRG_database _Erland'!A:E,4,FALSE)</f>
        <v>0.4</v>
      </c>
      <c r="E312" s="7">
        <v>20220308</v>
      </c>
      <c r="F312" s="7">
        <v>99999999</v>
      </c>
    </row>
    <row r="313" spans="1:6" hidden="1" x14ac:dyDescent="0.25">
      <c r="A313" s="7">
        <v>11010</v>
      </c>
      <c r="B313" s="7">
        <v>101199</v>
      </c>
      <c r="C313" s="7">
        <f>VLOOKUP(B313,Sheet3!B:D,3,FALSE)</f>
        <v>40</v>
      </c>
      <c r="D313" s="8">
        <f>VLOOKUP(B313,'NEW_MRG_database _Erland'!A:E,4,FALSE)</f>
        <v>0.4</v>
      </c>
      <c r="E313" s="7">
        <v>20220308</v>
      </c>
      <c r="F313" s="7">
        <v>99999999</v>
      </c>
    </row>
    <row r="314" spans="1:6" hidden="1" x14ac:dyDescent="0.25">
      <c r="A314" s="7">
        <v>11010</v>
      </c>
      <c r="B314" s="7">
        <v>101200</v>
      </c>
      <c r="C314" s="7">
        <f>VLOOKUP(B314,Sheet3!B:D,3,FALSE)</f>
        <v>40</v>
      </c>
      <c r="D314" s="8">
        <f>VLOOKUP(B314,'NEW_MRG_database _Erland'!A:E,4,FALSE)</f>
        <v>0.45</v>
      </c>
      <c r="E314" s="7">
        <v>20220308</v>
      </c>
      <c r="F314" s="7">
        <v>99999999</v>
      </c>
    </row>
    <row r="315" spans="1:6" hidden="1" x14ac:dyDescent="0.25">
      <c r="A315" s="7">
        <v>11010</v>
      </c>
      <c r="B315" s="7">
        <v>101204</v>
      </c>
      <c r="C315" s="7">
        <f>VLOOKUP(B315,Sheet3!B:D,3,FALSE)</f>
        <v>40</v>
      </c>
      <c r="D315" s="8">
        <f>VLOOKUP(B315,'NEW_MRG_database _Erland'!A:E,4,FALSE)</f>
        <v>0.45</v>
      </c>
      <c r="E315" s="7">
        <v>20220308</v>
      </c>
      <c r="F315" s="7">
        <v>99999999</v>
      </c>
    </row>
    <row r="316" spans="1:6" hidden="1" x14ac:dyDescent="0.25">
      <c r="A316" s="7">
        <v>11010</v>
      </c>
      <c r="B316" s="7">
        <v>101205</v>
      </c>
      <c r="C316" s="7">
        <f>VLOOKUP(B316,Sheet3!B:D,3,FALSE)</f>
        <v>40</v>
      </c>
      <c r="D316" s="8">
        <f>VLOOKUP(B316,'NEW_MRG_database _Erland'!A:E,4,FALSE)</f>
        <v>0.45</v>
      </c>
      <c r="E316" s="7">
        <v>20220308</v>
      </c>
      <c r="F316" s="7">
        <v>99999999</v>
      </c>
    </row>
    <row r="317" spans="1:6" hidden="1" x14ac:dyDescent="0.25">
      <c r="A317" s="7">
        <v>11010</v>
      </c>
      <c r="B317" s="7">
        <v>101215</v>
      </c>
      <c r="C317" s="7">
        <f>VLOOKUP(B317,Sheet3!B:D,3,FALSE)</f>
        <v>40</v>
      </c>
      <c r="D317" s="8">
        <f>VLOOKUP(B317,'NEW_MRG_database _Erland'!A:E,4,FALSE)</f>
        <v>0.45</v>
      </c>
      <c r="E317" s="7">
        <v>20220308</v>
      </c>
      <c r="F317" s="7">
        <v>99999999</v>
      </c>
    </row>
    <row r="318" spans="1:6" hidden="1" x14ac:dyDescent="0.25">
      <c r="A318" s="7">
        <v>11010</v>
      </c>
      <c r="B318" s="7">
        <v>101217</v>
      </c>
      <c r="C318" s="7">
        <f>VLOOKUP(B318,Sheet3!B:D,3,FALSE)</f>
        <v>40</v>
      </c>
      <c r="D318" s="8">
        <f>VLOOKUP(B318,'NEW_MRG_database _Erland'!A:E,4,FALSE)</f>
        <v>0.5</v>
      </c>
      <c r="E318" s="7">
        <v>20220308</v>
      </c>
      <c r="F318" s="7">
        <v>99999999</v>
      </c>
    </row>
    <row r="319" spans="1:6" hidden="1" x14ac:dyDescent="0.25">
      <c r="A319" s="7">
        <v>11010</v>
      </c>
      <c r="B319" s="7">
        <v>101226</v>
      </c>
      <c r="C319" s="7">
        <f>VLOOKUP(B319,Sheet3!B:D,3,FALSE)</f>
        <v>35</v>
      </c>
      <c r="D319" s="8">
        <f>VLOOKUP(B319,'NEW_MRG_database _Erland'!A:E,4,FALSE)</f>
        <v>0.4</v>
      </c>
      <c r="E319" s="7">
        <v>20220308</v>
      </c>
      <c r="F319" s="7">
        <v>99999999</v>
      </c>
    </row>
    <row r="320" spans="1:6" hidden="1" x14ac:dyDescent="0.25">
      <c r="A320" s="7">
        <v>11010</v>
      </c>
      <c r="B320" s="7">
        <v>101227</v>
      </c>
      <c r="C320" s="7">
        <f>VLOOKUP(B320,Sheet3!B:D,3,FALSE)</f>
        <v>35</v>
      </c>
      <c r="D320" s="8">
        <f>VLOOKUP(B320,'NEW_MRG_database _Erland'!A:E,4,FALSE)</f>
        <v>0.4</v>
      </c>
      <c r="E320" s="7">
        <v>20220308</v>
      </c>
      <c r="F320" s="7">
        <v>99999999</v>
      </c>
    </row>
    <row r="321" spans="1:6" hidden="1" x14ac:dyDescent="0.25">
      <c r="A321" s="7">
        <v>11010</v>
      </c>
      <c r="B321" s="7">
        <v>101228</v>
      </c>
      <c r="C321" s="7">
        <f>VLOOKUP(B321,Sheet3!B:D,3,FALSE)</f>
        <v>40</v>
      </c>
      <c r="D321" s="8">
        <f>VLOOKUP(B321,'NEW_MRG_database _Erland'!A:E,4,FALSE)</f>
        <v>0.4</v>
      </c>
      <c r="E321" s="7">
        <v>20220308</v>
      </c>
      <c r="F321" s="7">
        <v>99999999</v>
      </c>
    </row>
    <row r="322" spans="1:6" hidden="1" x14ac:dyDescent="0.25">
      <c r="A322" s="7">
        <v>11010</v>
      </c>
      <c r="B322" s="7">
        <v>101229</v>
      </c>
      <c r="C322" s="7">
        <f>VLOOKUP(B322,Sheet3!B:D,3,FALSE)</f>
        <v>35</v>
      </c>
      <c r="D322" s="8">
        <f>VLOOKUP(B322,'NEW_MRG_database _Erland'!A:E,4,FALSE)</f>
        <v>0.4</v>
      </c>
      <c r="E322" s="7">
        <v>20220308</v>
      </c>
      <c r="F322" s="7">
        <v>99999999</v>
      </c>
    </row>
    <row r="323" spans="1:6" hidden="1" x14ac:dyDescent="0.25">
      <c r="A323" s="7">
        <v>11010</v>
      </c>
      <c r="B323" s="7">
        <v>101232</v>
      </c>
      <c r="C323" s="7">
        <f>VLOOKUP(B323,Sheet3!B:D,3,FALSE)</f>
        <v>40</v>
      </c>
      <c r="D323" s="8">
        <f>VLOOKUP(B323,'NEW_MRG_database _Erland'!A:E,4,FALSE)</f>
        <v>0.5</v>
      </c>
      <c r="E323" s="7">
        <v>20220308</v>
      </c>
      <c r="F323" s="7">
        <v>99999999</v>
      </c>
    </row>
    <row r="324" spans="1:6" hidden="1" x14ac:dyDescent="0.25">
      <c r="A324" s="7">
        <v>11010</v>
      </c>
      <c r="B324" s="7">
        <v>101233</v>
      </c>
      <c r="C324" s="7">
        <f>VLOOKUP(B324,Sheet3!B:D,3,FALSE)</f>
        <v>40</v>
      </c>
      <c r="D324" s="8">
        <f>VLOOKUP(B324,'NEW_MRG_database _Erland'!A:E,4,FALSE)</f>
        <v>0.5</v>
      </c>
      <c r="E324" s="7">
        <v>20220308</v>
      </c>
      <c r="F324" s="7">
        <v>99999999</v>
      </c>
    </row>
    <row r="325" spans="1:6" hidden="1" x14ac:dyDescent="0.25">
      <c r="A325" s="7">
        <v>11010</v>
      </c>
      <c r="B325" s="7">
        <v>101234</v>
      </c>
      <c r="C325" s="7">
        <f>VLOOKUP(B325,Sheet3!B:D,3,FALSE)</f>
        <v>40</v>
      </c>
      <c r="D325" s="8">
        <f>VLOOKUP(B325,'NEW_MRG_database _Erland'!A:E,4,FALSE)</f>
        <v>0.5</v>
      </c>
      <c r="E325" s="7">
        <v>20220308</v>
      </c>
      <c r="F325" s="7">
        <v>99999999</v>
      </c>
    </row>
    <row r="326" spans="1:6" hidden="1" x14ac:dyDescent="0.25">
      <c r="A326" s="7">
        <v>11010</v>
      </c>
      <c r="B326" s="7">
        <v>101237</v>
      </c>
      <c r="C326" s="7">
        <f>VLOOKUP(B326,Sheet3!B:D,3,FALSE)</f>
        <v>35</v>
      </c>
      <c r="D326" s="8">
        <f>VLOOKUP(B326,'NEW_MRG_database _Erland'!A:E,4,FALSE)</f>
        <v>0.4</v>
      </c>
      <c r="E326" s="7">
        <v>20220308</v>
      </c>
      <c r="F326" s="7">
        <v>99999999</v>
      </c>
    </row>
    <row r="327" spans="1:6" hidden="1" x14ac:dyDescent="0.25">
      <c r="A327" s="7">
        <v>11010</v>
      </c>
      <c r="B327" s="7">
        <v>101238</v>
      </c>
      <c r="C327" s="7">
        <f>VLOOKUP(B327,Sheet3!B:D,3,FALSE)</f>
        <v>35</v>
      </c>
      <c r="D327" s="8">
        <f>VLOOKUP(B327,'NEW_MRG_database _Erland'!A:E,4,FALSE)</f>
        <v>0.4</v>
      </c>
      <c r="E327" s="7">
        <v>20220308</v>
      </c>
      <c r="F327" s="7">
        <v>99999999</v>
      </c>
    </row>
    <row r="328" spans="1:6" hidden="1" x14ac:dyDescent="0.25">
      <c r="A328" s="7">
        <v>11010</v>
      </c>
      <c r="B328" s="7">
        <v>101239</v>
      </c>
      <c r="C328" s="7">
        <f>VLOOKUP(B328,Sheet3!B:D,3,FALSE)</f>
        <v>40</v>
      </c>
      <c r="D328" s="8">
        <f>VLOOKUP(B328,'NEW_MRG_database _Erland'!A:E,4,FALSE)</f>
        <v>0.4</v>
      </c>
      <c r="E328" s="7">
        <v>20220308</v>
      </c>
      <c r="F328" s="7">
        <v>99999999</v>
      </c>
    </row>
    <row r="329" spans="1:6" hidden="1" x14ac:dyDescent="0.25">
      <c r="A329" s="7">
        <v>11010</v>
      </c>
      <c r="B329" s="7">
        <v>101240</v>
      </c>
      <c r="C329" s="7">
        <f>VLOOKUP(B329,Sheet3!B:D,3,FALSE)</f>
        <v>35</v>
      </c>
      <c r="D329" s="8">
        <f>VLOOKUP(B329,'NEW_MRG_database _Erland'!A:E,4,FALSE)</f>
        <v>0.4</v>
      </c>
      <c r="E329" s="7">
        <v>20220308</v>
      </c>
      <c r="F329" s="7">
        <v>99999999</v>
      </c>
    </row>
    <row r="330" spans="1:6" hidden="1" x14ac:dyDescent="0.25">
      <c r="A330" s="7">
        <v>11010</v>
      </c>
      <c r="B330" s="7">
        <v>101241</v>
      </c>
      <c r="C330" s="7">
        <f>VLOOKUP(B330,Sheet3!B:D,3,FALSE)</f>
        <v>40</v>
      </c>
      <c r="D330" s="8">
        <f>VLOOKUP(B330,'NEW_MRG_database _Erland'!A:E,4,FALSE)</f>
        <v>0.4</v>
      </c>
      <c r="E330" s="7">
        <v>20220308</v>
      </c>
      <c r="F330" s="7">
        <v>99999999</v>
      </c>
    </row>
    <row r="331" spans="1:6" hidden="1" x14ac:dyDescent="0.25">
      <c r="A331" s="7">
        <v>11010</v>
      </c>
      <c r="B331" s="7">
        <v>101242</v>
      </c>
      <c r="C331" s="7">
        <f>VLOOKUP(B331,Sheet3!B:D,3,FALSE)</f>
        <v>40</v>
      </c>
      <c r="D331" s="8">
        <f>VLOOKUP(B331,'NEW_MRG_database _Erland'!A:E,4,FALSE)</f>
        <v>0.4</v>
      </c>
      <c r="E331" s="7">
        <v>20220308</v>
      </c>
      <c r="F331" s="7">
        <v>99999999</v>
      </c>
    </row>
    <row r="332" spans="1:6" hidden="1" x14ac:dyDescent="0.25">
      <c r="A332" s="7">
        <v>11010</v>
      </c>
      <c r="B332" s="7">
        <v>101246</v>
      </c>
      <c r="C332" s="7">
        <f>VLOOKUP(B332,Sheet3!B:D,3,FALSE)</f>
        <v>40</v>
      </c>
      <c r="D332" s="8">
        <f>VLOOKUP(B332,'NEW_MRG_database _Erland'!A:E,4,FALSE)</f>
        <v>0.4</v>
      </c>
      <c r="E332" s="7">
        <v>20220308</v>
      </c>
      <c r="F332" s="7">
        <v>99999999</v>
      </c>
    </row>
    <row r="333" spans="1:6" hidden="1" x14ac:dyDescent="0.25">
      <c r="A333" s="7">
        <v>11010</v>
      </c>
      <c r="B333" s="7">
        <v>101250</v>
      </c>
      <c r="C333" s="7">
        <f>VLOOKUP(B333,Sheet3!B:D,3,FALSE)</f>
        <v>35</v>
      </c>
      <c r="D333" s="8">
        <f>VLOOKUP(B333,'NEW_MRG_database _Erland'!A:E,4,FALSE)</f>
        <v>0.4</v>
      </c>
      <c r="E333" s="7">
        <v>20220308</v>
      </c>
      <c r="F333" s="7">
        <v>99999999</v>
      </c>
    </row>
    <row r="334" spans="1:6" hidden="1" x14ac:dyDescent="0.25">
      <c r="A334" s="7">
        <v>11010</v>
      </c>
      <c r="B334" s="7">
        <v>101257</v>
      </c>
      <c r="C334" s="7">
        <f>VLOOKUP(B334,Sheet3!B:D,3,FALSE)</f>
        <v>40</v>
      </c>
      <c r="D334" s="8">
        <f>VLOOKUP(B334,'NEW_MRG_database _Erland'!A:E,4,FALSE)</f>
        <v>0.45</v>
      </c>
      <c r="E334" s="7">
        <v>20220308</v>
      </c>
      <c r="F334" s="7">
        <v>99999999</v>
      </c>
    </row>
    <row r="335" spans="1:6" hidden="1" x14ac:dyDescent="0.25">
      <c r="A335" s="7">
        <v>11010</v>
      </c>
      <c r="B335" s="7">
        <v>101258</v>
      </c>
      <c r="C335" s="7">
        <f>VLOOKUP(B335,Sheet3!B:D,3,FALSE)</f>
        <v>40</v>
      </c>
      <c r="D335" s="8">
        <f>VLOOKUP(B335,'NEW_MRG_database _Erland'!A:E,4,FALSE)</f>
        <v>0.4</v>
      </c>
      <c r="E335" s="7">
        <v>20220308</v>
      </c>
      <c r="F335" s="7">
        <v>99999999</v>
      </c>
    </row>
    <row r="336" spans="1:6" hidden="1" x14ac:dyDescent="0.25">
      <c r="A336" s="7">
        <v>11010</v>
      </c>
      <c r="B336" s="7">
        <v>101259</v>
      </c>
      <c r="C336" s="7">
        <f>VLOOKUP(B336,Sheet3!B:D,3,FALSE)</f>
        <v>40</v>
      </c>
      <c r="D336" s="8">
        <f>VLOOKUP(B336,'NEW_MRG_database _Erland'!A:E,4,FALSE)</f>
        <v>0.45</v>
      </c>
      <c r="E336" s="7">
        <v>20220308</v>
      </c>
      <c r="F336" s="7">
        <v>99999999</v>
      </c>
    </row>
    <row r="337" spans="1:6" hidden="1" x14ac:dyDescent="0.25">
      <c r="A337" s="7">
        <v>11010</v>
      </c>
      <c r="B337" s="7">
        <v>101261</v>
      </c>
      <c r="C337" s="7">
        <f>VLOOKUP(B337,Sheet3!B:D,3,FALSE)</f>
        <v>40</v>
      </c>
      <c r="D337" s="8">
        <f>VLOOKUP(B337,'NEW_MRG_database _Erland'!A:E,4,FALSE)</f>
        <v>0.45</v>
      </c>
      <c r="E337" s="7">
        <v>20220308</v>
      </c>
      <c r="F337" s="7">
        <v>99999999</v>
      </c>
    </row>
    <row r="338" spans="1:6" hidden="1" x14ac:dyDescent="0.25">
      <c r="A338" s="7">
        <v>11010</v>
      </c>
      <c r="B338" s="7">
        <v>101262</v>
      </c>
      <c r="C338" s="7">
        <f>VLOOKUP(B338,Sheet3!B:D,3,FALSE)</f>
        <v>40</v>
      </c>
      <c r="D338" s="8">
        <f>VLOOKUP(B338,'NEW_MRG_database _Erland'!A:E,4,FALSE)</f>
        <v>0.4</v>
      </c>
      <c r="E338" s="7">
        <v>20220308</v>
      </c>
      <c r="F338" s="7">
        <v>99999999</v>
      </c>
    </row>
    <row r="339" spans="1:6" hidden="1" x14ac:dyDescent="0.25">
      <c r="A339" s="7">
        <v>11010</v>
      </c>
      <c r="B339" s="7">
        <v>101268</v>
      </c>
      <c r="C339" s="7">
        <f>VLOOKUP(B339,Sheet3!B:D,3,FALSE)</f>
        <v>40</v>
      </c>
      <c r="D339" s="8">
        <f>VLOOKUP(B339,'NEW_MRG_database _Erland'!A:E,4,FALSE)</f>
        <v>0.45</v>
      </c>
      <c r="E339" s="7">
        <v>20220308</v>
      </c>
      <c r="F339" s="7">
        <v>99999999</v>
      </c>
    </row>
    <row r="340" spans="1:6" hidden="1" x14ac:dyDescent="0.25">
      <c r="A340" s="7">
        <v>11020</v>
      </c>
      <c r="B340" s="7">
        <v>101271</v>
      </c>
      <c r="C340" s="7">
        <f>VLOOKUP(B340,Sheet3!B:D,3,FALSE)</f>
        <v>40</v>
      </c>
      <c r="D340" s="8">
        <f>VLOOKUP(B340,'NEW_MRG_database _Erland'!A:E,4,FALSE)</f>
        <v>0.45</v>
      </c>
      <c r="E340" s="7">
        <v>20220308</v>
      </c>
      <c r="F340" s="7">
        <v>99999999</v>
      </c>
    </row>
    <row r="341" spans="1:6" hidden="1" x14ac:dyDescent="0.25">
      <c r="A341" s="7">
        <v>11010</v>
      </c>
      <c r="B341" s="7">
        <v>101269</v>
      </c>
      <c r="C341" s="7">
        <f>VLOOKUP(B341,Sheet3!B:D,3,FALSE)</f>
        <v>40</v>
      </c>
      <c r="D341" s="8">
        <f>VLOOKUP(B341,'NEW_MRG_database _Erland'!A:E,4,FALSE)</f>
        <v>0.45</v>
      </c>
      <c r="E341" s="7">
        <v>20220308</v>
      </c>
      <c r="F341" s="7">
        <v>99999999</v>
      </c>
    </row>
    <row r="342" spans="1:6" hidden="1" x14ac:dyDescent="0.25">
      <c r="A342" s="7">
        <v>11010</v>
      </c>
      <c r="B342" s="7">
        <v>101270</v>
      </c>
      <c r="C342" s="7">
        <f>VLOOKUP(B342,Sheet3!B:D,3,FALSE)</f>
        <v>40</v>
      </c>
      <c r="D342" s="8">
        <f>VLOOKUP(B342,'NEW_MRG_database _Erland'!A:E,4,FALSE)</f>
        <v>0.45</v>
      </c>
      <c r="E342" s="7">
        <v>20220308</v>
      </c>
      <c r="F342" s="7">
        <v>99999999</v>
      </c>
    </row>
    <row r="343" spans="1:6" hidden="1" x14ac:dyDescent="0.25">
      <c r="A343" s="7">
        <v>11010</v>
      </c>
      <c r="B343" s="7">
        <v>101272</v>
      </c>
      <c r="C343" s="7">
        <f>VLOOKUP(B343,Sheet3!B:D,3,FALSE)</f>
        <v>40</v>
      </c>
      <c r="D343" s="8">
        <f>VLOOKUP(B343,'NEW_MRG_database _Erland'!A:E,4,FALSE)</f>
        <v>0.45</v>
      </c>
      <c r="E343" s="7">
        <v>20220308</v>
      </c>
      <c r="F343" s="7">
        <v>99999999</v>
      </c>
    </row>
    <row r="344" spans="1:6" hidden="1" x14ac:dyDescent="0.25">
      <c r="A344" s="7">
        <v>11010</v>
      </c>
      <c r="B344" s="7">
        <v>101273</v>
      </c>
      <c r="C344" s="7">
        <f>VLOOKUP(B344,Sheet3!B:D,3,FALSE)</f>
        <v>40</v>
      </c>
      <c r="D344" s="8">
        <f>VLOOKUP(B344,'NEW_MRG_database _Erland'!A:E,4,FALSE)</f>
        <v>0.45</v>
      </c>
      <c r="E344" s="7">
        <v>20220308</v>
      </c>
      <c r="F344" s="7">
        <v>99999999</v>
      </c>
    </row>
    <row r="345" spans="1:6" hidden="1" x14ac:dyDescent="0.25">
      <c r="A345" s="7">
        <v>11010</v>
      </c>
      <c r="B345" s="7">
        <v>101276</v>
      </c>
      <c r="C345" s="7"/>
      <c r="D345" s="8">
        <f>VLOOKUP(B345,'NEW_MRG_database _Erland'!A:E,4,FALSE)</f>
        <v>0.45</v>
      </c>
      <c r="E345" s="7">
        <v>20220308</v>
      </c>
      <c r="F345" s="7">
        <v>99999999</v>
      </c>
    </row>
    <row r="346" spans="1:6" hidden="1" x14ac:dyDescent="0.25">
      <c r="A346" s="7">
        <v>11010</v>
      </c>
      <c r="B346" s="7">
        <v>101274</v>
      </c>
      <c r="C346" s="7">
        <f>VLOOKUP(B346,Sheet3!B:D,3,FALSE)</f>
        <v>40</v>
      </c>
      <c r="D346" s="8">
        <f>VLOOKUP(B346,'NEW_MRG_database _Erland'!A:E,4,FALSE)</f>
        <v>0.45</v>
      </c>
      <c r="E346" s="7">
        <v>20220308</v>
      </c>
      <c r="F346" s="7">
        <v>99999999</v>
      </c>
    </row>
    <row r="347" spans="1:6" hidden="1" x14ac:dyDescent="0.25">
      <c r="A347" s="7">
        <v>11010</v>
      </c>
      <c r="B347" s="7">
        <v>101275</v>
      </c>
      <c r="C347" s="7">
        <f>VLOOKUP(B347,Sheet3!B:D,3,FALSE)</f>
        <v>40</v>
      </c>
      <c r="D347" s="8">
        <f>VLOOKUP(B347,'NEW_MRG_database _Erland'!A:E,4,FALSE)</f>
        <v>0.45</v>
      </c>
      <c r="E347" s="7">
        <v>20220308</v>
      </c>
      <c r="F347" s="7">
        <v>99999999</v>
      </c>
    </row>
    <row r="348" spans="1:6" hidden="1" x14ac:dyDescent="0.25">
      <c r="A348" s="7">
        <v>11010</v>
      </c>
      <c r="B348" s="7">
        <v>101277</v>
      </c>
      <c r="C348" s="7">
        <f>VLOOKUP(B348,Sheet3!B:D,3,FALSE)</f>
        <v>40</v>
      </c>
      <c r="D348" s="8">
        <f>VLOOKUP(B348,'NEW_MRG_database _Erland'!A:E,4,FALSE)</f>
        <v>0.5</v>
      </c>
      <c r="E348" s="7">
        <v>20220308</v>
      </c>
      <c r="F348" s="7">
        <v>99999999</v>
      </c>
    </row>
    <row r="349" spans="1:6" hidden="1" x14ac:dyDescent="0.25">
      <c r="A349" s="7">
        <v>11010</v>
      </c>
      <c r="B349" s="7">
        <v>101278</v>
      </c>
      <c r="C349" s="7">
        <f>VLOOKUP(B349,Sheet3!B:D,3,FALSE)</f>
        <v>40</v>
      </c>
      <c r="D349" s="8">
        <f>VLOOKUP(B349,'NEW_MRG_database _Erland'!A:E,4,FALSE)</f>
        <v>0.45</v>
      </c>
      <c r="E349" s="7">
        <v>20220308</v>
      </c>
      <c r="F349" s="7">
        <v>99999999</v>
      </c>
    </row>
    <row r="350" spans="1:6" hidden="1" x14ac:dyDescent="0.25">
      <c r="A350" s="7">
        <v>11010</v>
      </c>
      <c r="B350" s="7">
        <v>101279</v>
      </c>
      <c r="C350" s="7">
        <f>VLOOKUP(B350,Sheet3!B:D,3,FALSE)</f>
        <v>40</v>
      </c>
      <c r="D350" s="8">
        <f>VLOOKUP(B350,'NEW_MRG_database _Erland'!A:E,4,FALSE)</f>
        <v>0.45</v>
      </c>
      <c r="E350" s="7">
        <v>20220308</v>
      </c>
      <c r="F350" s="7">
        <v>99999999</v>
      </c>
    </row>
    <row r="351" spans="1:6" hidden="1" x14ac:dyDescent="0.25">
      <c r="A351" s="7">
        <v>11010</v>
      </c>
      <c r="B351" s="7">
        <v>101280</v>
      </c>
      <c r="C351" s="7">
        <f>VLOOKUP(B351,Sheet3!B:D,3,FALSE)</f>
        <v>40</v>
      </c>
      <c r="D351" s="8">
        <f>VLOOKUP(B351,'NEW_MRG_database _Erland'!A:E,4,FALSE)</f>
        <v>0.45</v>
      </c>
      <c r="E351" s="7">
        <v>20220308</v>
      </c>
      <c r="F351" s="7">
        <v>99999999</v>
      </c>
    </row>
    <row r="352" spans="1:6" hidden="1" x14ac:dyDescent="0.25">
      <c r="A352" s="7">
        <v>11010</v>
      </c>
      <c r="B352" s="7">
        <v>101282</v>
      </c>
      <c r="C352" s="7">
        <f>VLOOKUP(B352,Sheet3!B:D,3,FALSE)</f>
        <v>40</v>
      </c>
      <c r="D352" s="8">
        <f>VLOOKUP(B352,'NEW_MRG_database _Erland'!A:E,4,FALSE)</f>
        <v>0.45</v>
      </c>
      <c r="E352" s="7">
        <v>20220308</v>
      </c>
      <c r="F352" s="7">
        <v>99999999</v>
      </c>
    </row>
    <row r="353" spans="1:6" hidden="1" x14ac:dyDescent="0.25">
      <c r="A353" s="7">
        <v>11010</v>
      </c>
      <c r="B353" s="7">
        <v>101283</v>
      </c>
      <c r="C353" s="7">
        <f>VLOOKUP(B353,Sheet3!B:D,3,FALSE)</f>
        <v>40</v>
      </c>
      <c r="D353" s="8">
        <f>VLOOKUP(B353,'NEW_MRG_database _Erland'!A:E,4,FALSE)</f>
        <v>0.4</v>
      </c>
      <c r="E353" s="7">
        <v>20220308</v>
      </c>
      <c r="F353" s="7">
        <v>99999999</v>
      </c>
    </row>
    <row r="354" spans="1:6" hidden="1" x14ac:dyDescent="0.25">
      <c r="A354" s="7">
        <v>11010</v>
      </c>
      <c r="B354" s="7">
        <v>101285</v>
      </c>
      <c r="C354" s="7">
        <f>VLOOKUP(B354,Sheet3!B:D,3,FALSE)</f>
        <v>40</v>
      </c>
      <c r="D354" s="8">
        <f>VLOOKUP(B354,'NEW_MRG_database _Erland'!A:E,4,FALSE)</f>
        <v>0.5</v>
      </c>
      <c r="E354" s="7">
        <v>20220308</v>
      </c>
      <c r="F354" s="7">
        <v>99999999</v>
      </c>
    </row>
    <row r="355" spans="1:6" hidden="1" x14ac:dyDescent="0.25">
      <c r="A355" s="7">
        <v>11010</v>
      </c>
      <c r="B355" s="7">
        <v>101286</v>
      </c>
      <c r="C355" s="7">
        <f>VLOOKUP(B355,Sheet3!B:D,3,FALSE)</f>
        <v>40</v>
      </c>
      <c r="D355" s="8">
        <f>VLOOKUP(B355,'NEW_MRG_database _Erland'!A:E,4,FALSE)</f>
        <v>0.5</v>
      </c>
      <c r="E355" s="7">
        <v>20220308</v>
      </c>
      <c r="F355" s="7">
        <v>99999999</v>
      </c>
    </row>
    <row r="356" spans="1:6" hidden="1" x14ac:dyDescent="0.25">
      <c r="A356" s="7">
        <v>11010</v>
      </c>
      <c r="B356" s="7">
        <v>101290</v>
      </c>
      <c r="C356" s="7"/>
      <c r="D356" s="8">
        <f>VLOOKUP(B356,'NEW_MRG_database _Erland'!A:E,4,FALSE)</f>
        <v>0.5</v>
      </c>
      <c r="E356" s="7">
        <v>20220308</v>
      </c>
      <c r="F356" s="7">
        <v>99999999</v>
      </c>
    </row>
    <row r="357" spans="1:6" hidden="1" x14ac:dyDescent="0.25">
      <c r="A357" s="7">
        <v>11010</v>
      </c>
      <c r="B357" s="7">
        <v>101287</v>
      </c>
      <c r="C357" s="7">
        <f>VLOOKUP(B357,Sheet3!B:D,3,FALSE)</f>
        <v>40</v>
      </c>
      <c r="D357" s="8">
        <f>VLOOKUP(B357,'NEW_MRG_database _Erland'!A:E,4,FALSE)</f>
        <v>0.5</v>
      </c>
      <c r="E357" s="7">
        <v>20220308</v>
      </c>
      <c r="F357" s="7">
        <v>99999999</v>
      </c>
    </row>
    <row r="358" spans="1:6" hidden="1" x14ac:dyDescent="0.25">
      <c r="A358" s="7">
        <v>11010</v>
      </c>
      <c r="B358" s="7">
        <v>101288</v>
      </c>
      <c r="C358" s="7">
        <f>VLOOKUP(B358,Sheet3!B:D,3,FALSE)</f>
        <v>40</v>
      </c>
      <c r="D358" s="8">
        <f>VLOOKUP(B358,'NEW_MRG_database _Erland'!A:E,4,FALSE)</f>
        <v>0.5</v>
      </c>
      <c r="E358" s="7">
        <v>20220308</v>
      </c>
      <c r="F358" s="7">
        <v>99999999</v>
      </c>
    </row>
    <row r="359" spans="1:6" hidden="1" x14ac:dyDescent="0.25">
      <c r="A359" s="7">
        <v>11010</v>
      </c>
      <c r="B359" s="7">
        <v>101294</v>
      </c>
      <c r="C359" s="7">
        <f>VLOOKUP(B359,Sheet3!B:D,3,FALSE)</f>
        <v>40</v>
      </c>
      <c r="D359" s="8">
        <f>VLOOKUP(B359,'NEW_MRG_database _Erland'!A:E,4,FALSE)</f>
        <v>0.45</v>
      </c>
      <c r="E359" s="7">
        <v>20220308</v>
      </c>
      <c r="F359" s="7">
        <v>99999999</v>
      </c>
    </row>
    <row r="360" spans="1:6" hidden="1" x14ac:dyDescent="0.25">
      <c r="A360" s="7">
        <v>11010</v>
      </c>
      <c r="B360" s="7">
        <v>101297</v>
      </c>
      <c r="C360" s="7"/>
      <c r="D360" s="8">
        <f>VLOOKUP(B360,'NEW_MRG_database _Erland'!A:E,4,FALSE)</f>
        <v>0.45</v>
      </c>
      <c r="E360" s="7">
        <v>20220308</v>
      </c>
      <c r="F360" s="7">
        <v>99999999</v>
      </c>
    </row>
    <row r="361" spans="1:6" hidden="1" x14ac:dyDescent="0.25">
      <c r="A361" s="7">
        <v>11010</v>
      </c>
      <c r="B361" s="7">
        <v>101295</v>
      </c>
      <c r="C361" s="7">
        <f>VLOOKUP(B361,Sheet3!B:D,3,FALSE)</f>
        <v>40</v>
      </c>
      <c r="D361" s="8">
        <f>VLOOKUP(B361,'NEW_MRG_database _Erland'!A:E,4,FALSE)</f>
        <v>0.45</v>
      </c>
      <c r="E361" s="7">
        <v>20220308</v>
      </c>
      <c r="F361" s="7">
        <v>99999999</v>
      </c>
    </row>
    <row r="362" spans="1:6" hidden="1" x14ac:dyDescent="0.25">
      <c r="A362" s="7">
        <v>11010</v>
      </c>
      <c r="B362" s="7">
        <v>101296</v>
      </c>
      <c r="C362" s="7">
        <f>VLOOKUP(B362,Sheet3!B:D,3,FALSE)</f>
        <v>40</v>
      </c>
      <c r="D362" s="8">
        <f>VLOOKUP(B362,'NEW_MRG_database _Erland'!A:E,4,FALSE)</f>
        <v>0.45</v>
      </c>
      <c r="E362" s="7">
        <v>20220308</v>
      </c>
      <c r="F362" s="7">
        <v>99999999</v>
      </c>
    </row>
    <row r="363" spans="1:6" hidden="1" x14ac:dyDescent="0.25">
      <c r="A363" s="7">
        <v>11010</v>
      </c>
      <c r="B363" s="7">
        <v>101298</v>
      </c>
      <c r="C363" s="7">
        <f>VLOOKUP(B363,Sheet3!B:D,3,FALSE)</f>
        <v>40</v>
      </c>
      <c r="D363" s="8">
        <f>VLOOKUP(B363,'NEW_MRG_database _Erland'!A:E,4,FALSE)</f>
        <v>0.45</v>
      </c>
      <c r="E363" s="7">
        <v>20220308</v>
      </c>
      <c r="F363" s="7">
        <v>99999999</v>
      </c>
    </row>
    <row r="364" spans="1:6" hidden="1" x14ac:dyDescent="0.25">
      <c r="A364" s="7">
        <v>11010</v>
      </c>
      <c r="B364" s="7">
        <v>101300</v>
      </c>
      <c r="C364" s="7">
        <f>VLOOKUP(B364,Sheet3!B:D,3,FALSE)</f>
        <v>40</v>
      </c>
      <c r="D364" s="8">
        <f>VLOOKUP(B364,'NEW_MRG_database _Erland'!A:E,4,FALSE)</f>
        <v>0.45</v>
      </c>
      <c r="E364" s="7">
        <v>20220308</v>
      </c>
      <c r="F364" s="7">
        <v>99999999</v>
      </c>
    </row>
    <row r="365" spans="1:6" hidden="1" x14ac:dyDescent="0.25">
      <c r="A365" s="7">
        <v>11010</v>
      </c>
      <c r="B365" s="7">
        <v>101301</v>
      </c>
      <c r="C365" s="7">
        <f>VLOOKUP(B365,Sheet3!B:D,3,FALSE)</f>
        <v>40</v>
      </c>
      <c r="D365" s="8">
        <f>VLOOKUP(B365,'NEW_MRG_database _Erland'!A:E,4,FALSE)</f>
        <v>0.45</v>
      </c>
      <c r="E365" s="7">
        <v>20220308</v>
      </c>
      <c r="F365" s="7">
        <v>99999999</v>
      </c>
    </row>
    <row r="366" spans="1:6" hidden="1" x14ac:dyDescent="0.25">
      <c r="A366" s="7">
        <v>11010</v>
      </c>
      <c r="B366" s="7">
        <v>101306</v>
      </c>
      <c r="C366" s="7">
        <f>VLOOKUP(B366,Sheet3!B:D,3,FALSE)</f>
        <v>40</v>
      </c>
      <c r="D366" s="8">
        <f>VLOOKUP(B366,'NEW_MRG_database _Erland'!A:E,4,FALSE)</f>
        <v>0.45</v>
      </c>
      <c r="E366" s="7">
        <v>20220308</v>
      </c>
      <c r="F366" s="7">
        <v>99999999</v>
      </c>
    </row>
    <row r="367" spans="1:6" hidden="1" x14ac:dyDescent="0.25">
      <c r="A367" s="7">
        <v>11010</v>
      </c>
      <c r="B367" s="7">
        <v>101313</v>
      </c>
      <c r="C367" s="7"/>
      <c r="D367" s="8">
        <f>VLOOKUP(B367,'NEW_MRG_database _Erland'!A:E,4,FALSE)</f>
        <v>0.5</v>
      </c>
      <c r="E367" s="7">
        <v>20220308</v>
      </c>
      <c r="F367" s="7">
        <v>99999999</v>
      </c>
    </row>
    <row r="368" spans="1:6" hidden="1" x14ac:dyDescent="0.25">
      <c r="A368" s="7">
        <v>11010</v>
      </c>
      <c r="B368" s="7">
        <v>101314</v>
      </c>
      <c r="C368" s="7">
        <f>VLOOKUP(B368,Sheet3!B:D,3,FALSE)</f>
        <v>40</v>
      </c>
      <c r="D368" s="8">
        <f>VLOOKUP(B368,'NEW_MRG_database _Erland'!A:E,4,FALSE)</f>
        <v>0.45</v>
      </c>
      <c r="E368" s="7">
        <v>20220308</v>
      </c>
      <c r="F368" s="7">
        <v>99999999</v>
      </c>
    </row>
    <row r="369" spans="1:6" hidden="1" x14ac:dyDescent="0.25">
      <c r="A369" s="7">
        <v>11010</v>
      </c>
      <c r="B369" s="7">
        <v>101315</v>
      </c>
      <c r="C369" s="7">
        <f>VLOOKUP(B369,Sheet3!B:D,3,FALSE)</f>
        <v>40</v>
      </c>
      <c r="D369" s="8">
        <f>VLOOKUP(B369,'NEW_MRG_database _Erland'!A:E,4,FALSE)</f>
        <v>0.5</v>
      </c>
      <c r="E369" s="7">
        <v>20220308</v>
      </c>
      <c r="F369" s="7">
        <v>99999999</v>
      </c>
    </row>
    <row r="370" spans="1:6" hidden="1" x14ac:dyDescent="0.25">
      <c r="A370" s="7">
        <v>11010</v>
      </c>
      <c r="B370" s="7">
        <v>101316</v>
      </c>
      <c r="C370" s="7">
        <f>VLOOKUP(B370,Sheet3!B:D,3,FALSE)</f>
        <v>40</v>
      </c>
      <c r="D370" s="8">
        <f>VLOOKUP(B370,'NEW_MRG_database _Erland'!A:E,4,FALSE)</f>
        <v>0.5</v>
      </c>
      <c r="E370" s="7">
        <v>20220308</v>
      </c>
      <c r="F370" s="7">
        <v>99999999</v>
      </c>
    </row>
    <row r="371" spans="1:6" hidden="1" x14ac:dyDescent="0.25">
      <c r="A371" s="7">
        <v>11010</v>
      </c>
      <c r="B371" s="7">
        <v>101319</v>
      </c>
      <c r="C371" s="7">
        <f>VLOOKUP(B371,Sheet3!B:D,3,FALSE)</f>
        <v>40</v>
      </c>
      <c r="D371" s="8">
        <f>VLOOKUP(B371,'NEW_MRG_database _Erland'!A:E,4,FALSE)</f>
        <v>0.5</v>
      </c>
      <c r="E371" s="7">
        <v>20220308</v>
      </c>
      <c r="F371" s="7">
        <v>99999999</v>
      </c>
    </row>
    <row r="372" spans="1:6" hidden="1" x14ac:dyDescent="0.25">
      <c r="A372" s="7">
        <v>11010</v>
      </c>
      <c r="B372" s="7">
        <v>101320</v>
      </c>
      <c r="C372" s="7">
        <f>VLOOKUP(B372,Sheet3!B:D,3,FALSE)</f>
        <v>40</v>
      </c>
      <c r="D372" s="8">
        <f>VLOOKUP(B372,'NEW_MRG_database _Erland'!A:E,4,FALSE)</f>
        <v>0.5</v>
      </c>
      <c r="E372" s="7">
        <v>20220308</v>
      </c>
      <c r="F372" s="7">
        <v>99999999</v>
      </c>
    </row>
    <row r="373" spans="1:6" hidden="1" x14ac:dyDescent="0.25">
      <c r="A373" s="7">
        <v>11010</v>
      </c>
      <c r="B373" s="7">
        <v>101321</v>
      </c>
      <c r="C373" s="7">
        <f>VLOOKUP(B373,Sheet3!B:D,3,FALSE)</f>
        <v>40</v>
      </c>
      <c r="D373" s="8">
        <f>VLOOKUP(B373,'NEW_MRG_database _Erland'!A:E,4,FALSE)</f>
        <v>0.5</v>
      </c>
      <c r="E373" s="7">
        <v>20220308</v>
      </c>
      <c r="F373" s="7">
        <v>99999999</v>
      </c>
    </row>
    <row r="374" spans="1:6" hidden="1" x14ac:dyDescent="0.25">
      <c r="A374" s="7">
        <v>11010</v>
      </c>
      <c r="B374" s="7">
        <v>101322</v>
      </c>
      <c r="C374" s="7">
        <f>VLOOKUP(B374,Sheet3!B:D,3,FALSE)</f>
        <v>40</v>
      </c>
      <c r="D374" s="8">
        <f>VLOOKUP(B374,'NEW_MRG_database _Erland'!A:E,4,FALSE)</f>
        <v>0.5</v>
      </c>
      <c r="E374" s="7">
        <v>20220308</v>
      </c>
      <c r="F374" s="7">
        <v>99999999</v>
      </c>
    </row>
    <row r="375" spans="1:6" hidden="1" x14ac:dyDescent="0.25">
      <c r="A375" s="7">
        <v>11010</v>
      </c>
      <c r="B375" s="7">
        <v>101325</v>
      </c>
      <c r="C375" s="7">
        <f>VLOOKUP(B375,Sheet3!B:D,3,FALSE)</f>
        <v>40</v>
      </c>
      <c r="D375" s="8">
        <f>VLOOKUP(B375,'NEW_MRG_database _Erland'!A:E,4,FALSE)</f>
        <v>0.45</v>
      </c>
      <c r="E375" s="7">
        <v>20220308</v>
      </c>
      <c r="F375" s="7">
        <v>99999999</v>
      </c>
    </row>
    <row r="376" spans="1:6" hidden="1" x14ac:dyDescent="0.25">
      <c r="A376" s="7">
        <v>11010</v>
      </c>
      <c r="B376" s="7">
        <v>101326</v>
      </c>
      <c r="C376" s="7">
        <f>VLOOKUP(B376,Sheet3!B:D,3,FALSE)</f>
        <v>40</v>
      </c>
      <c r="D376" s="8">
        <f>VLOOKUP(B376,'NEW_MRG_database _Erland'!A:E,4,FALSE)</f>
        <v>0.45</v>
      </c>
      <c r="E376" s="7">
        <v>20220308</v>
      </c>
      <c r="F376" s="7">
        <v>99999999</v>
      </c>
    </row>
    <row r="377" spans="1:6" hidden="1" x14ac:dyDescent="0.25">
      <c r="A377" s="7">
        <v>11010</v>
      </c>
      <c r="B377" s="7">
        <v>101327</v>
      </c>
      <c r="C377" s="7">
        <f>VLOOKUP(B377,Sheet3!B:D,3,FALSE)</f>
        <v>40</v>
      </c>
      <c r="D377" s="8">
        <f>VLOOKUP(B377,'NEW_MRG_database _Erland'!A:E,4,FALSE)</f>
        <v>0.45</v>
      </c>
      <c r="E377" s="7">
        <v>20220308</v>
      </c>
      <c r="F377" s="7">
        <v>99999999</v>
      </c>
    </row>
    <row r="378" spans="1:6" hidden="1" x14ac:dyDescent="0.25">
      <c r="A378" s="7">
        <v>11010</v>
      </c>
      <c r="B378" s="7">
        <v>101328</v>
      </c>
      <c r="C378" s="7">
        <f>VLOOKUP(B378,Sheet3!B:D,3,FALSE)</f>
        <v>40</v>
      </c>
      <c r="D378" s="8">
        <f>VLOOKUP(B378,'NEW_MRG_database _Erland'!A:E,4,FALSE)</f>
        <v>0.45</v>
      </c>
      <c r="E378" s="7">
        <v>20220308</v>
      </c>
      <c r="F378" s="7">
        <v>99999999</v>
      </c>
    </row>
    <row r="379" spans="1:6" hidden="1" x14ac:dyDescent="0.25">
      <c r="A379" s="7">
        <v>11010</v>
      </c>
      <c r="B379" s="7">
        <v>101329</v>
      </c>
      <c r="C379" s="7">
        <f>VLOOKUP(B379,Sheet3!B:D,3,FALSE)</f>
        <v>40</v>
      </c>
      <c r="D379" s="8">
        <f>VLOOKUP(B379,'NEW_MRG_database _Erland'!A:E,4,FALSE)</f>
        <v>0.45</v>
      </c>
      <c r="E379" s="7">
        <v>20220308</v>
      </c>
      <c r="F379" s="7">
        <v>99999999</v>
      </c>
    </row>
    <row r="380" spans="1:6" hidden="1" x14ac:dyDescent="0.25">
      <c r="A380" s="7">
        <v>11010</v>
      </c>
      <c r="B380" s="7">
        <v>101331</v>
      </c>
      <c r="C380" s="7">
        <f>VLOOKUP(B380,Sheet3!B:D,3,FALSE)</f>
        <v>40</v>
      </c>
      <c r="D380" s="8">
        <f>VLOOKUP(B380,'NEW_MRG_database _Erland'!A:E,4,FALSE)</f>
        <v>0.45</v>
      </c>
      <c r="E380" s="7">
        <v>20220308</v>
      </c>
      <c r="F380" s="7">
        <v>99999999</v>
      </c>
    </row>
    <row r="381" spans="1:6" hidden="1" x14ac:dyDescent="0.25">
      <c r="A381" s="7">
        <v>11010</v>
      </c>
      <c r="B381" s="7">
        <v>101333</v>
      </c>
      <c r="C381" s="7">
        <f>VLOOKUP(B381,Sheet3!B:D,3,FALSE)</f>
        <v>40</v>
      </c>
      <c r="D381" s="8">
        <f>VLOOKUP(B381,'NEW_MRG_database _Erland'!A:E,4,FALSE)</f>
        <v>0.45</v>
      </c>
      <c r="E381" s="7">
        <v>20220308</v>
      </c>
      <c r="F381" s="7">
        <v>99999999</v>
      </c>
    </row>
    <row r="382" spans="1:6" hidden="1" x14ac:dyDescent="0.25">
      <c r="A382" s="7">
        <v>11010</v>
      </c>
      <c r="B382" s="7">
        <v>101334</v>
      </c>
      <c r="C382" s="7">
        <f>VLOOKUP(B382,Sheet3!B:D,3,FALSE)</f>
        <v>40</v>
      </c>
      <c r="D382" s="8">
        <f>VLOOKUP(B382,'NEW_MRG_database _Erland'!A:E,4,FALSE)</f>
        <v>0.45</v>
      </c>
      <c r="E382" s="7">
        <v>20220308</v>
      </c>
      <c r="F382" s="7">
        <v>99999999</v>
      </c>
    </row>
    <row r="383" spans="1:6" hidden="1" x14ac:dyDescent="0.25">
      <c r="A383" s="7">
        <v>11010</v>
      </c>
      <c r="B383" s="7">
        <v>101335</v>
      </c>
      <c r="C383" s="7">
        <f>VLOOKUP(B383,Sheet3!B:D,3,FALSE)</f>
        <v>40</v>
      </c>
      <c r="D383" s="8">
        <f>VLOOKUP(B383,'NEW_MRG_database _Erland'!A:E,4,FALSE)</f>
        <v>0.45</v>
      </c>
      <c r="E383" s="7">
        <v>20220308</v>
      </c>
      <c r="F383" s="7">
        <v>99999999</v>
      </c>
    </row>
    <row r="384" spans="1:6" hidden="1" x14ac:dyDescent="0.25">
      <c r="A384" s="7">
        <v>11010</v>
      </c>
      <c r="B384" s="7">
        <v>101338</v>
      </c>
      <c r="C384" s="7">
        <f>VLOOKUP(B384,Sheet3!B:D,3,FALSE)</f>
        <v>40</v>
      </c>
      <c r="D384" s="8">
        <f>VLOOKUP(B384,'NEW_MRG_database _Erland'!A:E,4,FALSE)</f>
        <v>0.45</v>
      </c>
      <c r="E384" s="7">
        <v>20220308</v>
      </c>
      <c r="F384" s="7">
        <v>99999999</v>
      </c>
    </row>
    <row r="385" spans="1:6" hidden="1" x14ac:dyDescent="0.25">
      <c r="A385" s="7">
        <v>11010</v>
      </c>
      <c r="B385" s="7">
        <v>101339</v>
      </c>
      <c r="C385" s="7">
        <f>VLOOKUP(B385,Sheet3!B:D,3,FALSE)</f>
        <v>40</v>
      </c>
      <c r="D385" s="8">
        <f>VLOOKUP(B385,'NEW_MRG_database _Erland'!A:E,4,FALSE)</f>
        <v>0.5</v>
      </c>
      <c r="E385" s="7">
        <v>20220308</v>
      </c>
      <c r="F385" s="7">
        <v>99999999</v>
      </c>
    </row>
    <row r="386" spans="1:6" hidden="1" x14ac:dyDescent="0.25">
      <c r="A386" s="7">
        <v>11010</v>
      </c>
      <c r="B386" s="7">
        <v>101340</v>
      </c>
      <c r="C386" s="7">
        <f>VLOOKUP(B386,Sheet3!B:D,3,FALSE)</f>
        <v>40</v>
      </c>
      <c r="D386" s="8">
        <f>VLOOKUP(B386,'NEW_MRG_database _Erland'!A:E,4,FALSE)</f>
        <v>0.5</v>
      </c>
      <c r="E386" s="7">
        <v>20220308</v>
      </c>
      <c r="F386" s="7">
        <v>99999999</v>
      </c>
    </row>
    <row r="387" spans="1:6" hidden="1" x14ac:dyDescent="0.25">
      <c r="A387" s="7">
        <v>11010</v>
      </c>
      <c r="B387" s="7">
        <v>101341</v>
      </c>
      <c r="C387" s="7">
        <f>VLOOKUP(B387,Sheet3!B:D,3,FALSE)</f>
        <v>40</v>
      </c>
      <c r="D387" s="8">
        <f>VLOOKUP(B387,'NEW_MRG_database _Erland'!A:E,4,FALSE)</f>
        <v>0.45</v>
      </c>
      <c r="E387" s="7">
        <v>20220308</v>
      </c>
      <c r="F387" s="7">
        <v>99999999</v>
      </c>
    </row>
    <row r="388" spans="1:6" hidden="1" x14ac:dyDescent="0.25">
      <c r="A388" s="7">
        <v>11010</v>
      </c>
      <c r="B388" s="7">
        <v>101342</v>
      </c>
      <c r="C388" s="7">
        <f>VLOOKUP(B388,Sheet3!B:D,3,FALSE)</f>
        <v>40</v>
      </c>
      <c r="D388" s="8">
        <f>VLOOKUP(B388,'NEW_MRG_database _Erland'!A:E,4,FALSE)</f>
        <v>0.5</v>
      </c>
      <c r="E388" s="7">
        <v>20220308</v>
      </c>
      <c r="F388" s="7">
        <v>99999999</v>
      </c>
    </row>
    <row r="389" spans="1:6" hidden="1" x14ac:dyDescent="0.25">
      <c r="A389" s="7">
        <v>11010</v>
      </c>
      <c r="B389" s="7">
        <v>101343</v>
      </c>
      <c r="C389" s="7">
        <f>VLOOKUP(B389,Sheet3!B:D,3,FALSE)</f>
        <v>40</v>
      </c>
      <c r="D389" s="8">
        <f>VLOOKUP(B389,'NEW_MRG_database _Erland'!A:E,4,FALSE)</f>
        <v>0.5</v>
      </c>
      <c r="E389" s="7">
        <v>20220308</v>
      </c>
      <c r="F389" s="7">
        <v>99999999</v>
      </c>
    </row>
    <row r="390" spans="1:6" hidden="1" x14ac:dyDescent="0.25">
      <c r="A390" s="7">
        <v>11010</v>
      </c>
      <c r="B390" s="7">
        <v>101344</v>
      </c>
      <c r="C390" s="7">
        <f>VLOOKUP(B390,Sheet3!B:D,3,FALSE)</f>
        <v>35</v>
      </c>
      <c r="D390" s="8">
        <f>VLOOKUP(B390,'NEW_MRG_database _Erland'!A:E,4,FALSE)</f>
        <v>0.4</v>
      </c>
      <c r="E390" s="7">
        <v>20220308</v>
      </c>
      <c r="F390" s="7">
        <v>99999999</v>
      </c>
    </row>
    <row r="391" spans="1:6" hidden="1" x14ac:dyDescent="0.25">
      <c r="A391" s="7">
        <v>11010</v>
      </c>
      <c r="B391" s="7">
        <v>101345</v>
      </c>
      <c r="C391" s="7">
        <f>VLOOKUP(B391,Sheet3!B:D,3,FALSE)</f>
        <v>35</v>
      </c>
      <c r="D391" s="8">
        <f>VLOOKUP(B391,'NEW_MRG_database _Erland'!A:E,4,FALSE)</f>
        <v>0.4</v>
      </c>
      <c r="E391" s="7">
        <v>20220308</v>
      </c>
      <c r="F391" s="7">
        <v>99999999</v>
      </c>
    </row>
    <row r="392" spans="1:6" hidden="1" x14ac:dyDescent="0.25">
      <c r="A392" s="7">
        <v>11010</v>
      </c>
      <c r="B392" s="7">
        <v>101346</v>
      </c>
      <c r="C392" s="7">
        <f>VLOOKUP(B392,Sheet3!B:D,3,FALSE)</f>
        <v>35</v>
      </c>
      <c r="D392" s="8">
        <f>VLOOKUP(B392,'NEW_MRG_database _Erland'!A:E,4,FALSE)</f>
        <v>0.4</v>
      </c>
      <c r="E392" s="7">
        <v>20220308</v>
      </c>
      <c r="F392" s="7">
        <v>99999999</v>
      </c>
    </row>
    <row r="393" spans="1:6" hidden="1" x14ac:dyDescent="0.25">
      <c r="A393" s="7">
        <v>11010</v>
      </c>
      <c r="B393" s="7">
        <v>101347</v>
      </c>
      <c r="C393" s="7">
        <f>VLOOKUP(B393,Sheet3!B:D,3,FALSE)</f>
        <v>35</v>
      </c>
      <c r="D393" s="8">
        <f>VLOOKUP(B393,'NEW_MRG_database _Erland'!A:E,4,FALSE)</f>
        <v>0.4</v>
      </c>
      <c r="E393" s="7">
        <v>20220308</v>
      </c>
      <c r="F393" s="7">
        <v>99999999</v>
      </c>
    </row>
    <row r="394" spans="1:6" hidden="1" x14ac:dyDescent="0.25">
      <c r="A394" s="7">
        <v>11010</v>
      </c>
      <c r="B394" s="7">
        <v>101348</v>
      </c>
      <c r="C394" s="7">
        <f>VLOOKUP(B394,Sheet3!B:D,3,FALSE)</f>
        <v>40</v>
      </c>
      <c r="D394" s="8">
        <f>VLOOKUP(B394,'NEW_MRG_database _Erland'!A:E,4,FALSE)</f>
        <v>0.4</v>
      </c>
      <c r="E394" s="7">
        <v>20220308</v>
      </c>
      <c r="F394" s="7">
        <v>99999999</v>
      </c>
    </row>
    <row r="395" spans="1:6" hidden="1" x14ac:dyDescent="0.25">
      <c r="A395" s="7">
        <v>11010</v>
      </c>
      <c r="B395" s="7">
        <v>101349</v>
      </c>
      <c r="C395" s="7">
        <f>VLOOKUP(B395,Sheet3!B:D,3,FALSE)</f>
        <v>40</v>
      </c>
      <c r="D395" s="8">
        <f>VLOOKUP(B395,'NEW_MRG_database _Erland'!A:E,4,FALSE)</f>
        <v>0.4</v>
      </c>
      <c r="E395" s="7">
        <v>20220308</v>
      </c>
      <c r="F395" s="7">
        <v>99999999</v>
      </c>
    </row>
    <row r="396" spans="1:6" hidden="1" x14ac:dyDescent="0.25">
      <c r="A396" s="7">
        <v>11010</v>
      </c>
      <c r="B396" s="7">
        <v>101357</v>
      </c>
      <c r="C396" s="7"/>
      <c r="D396" s="8">
        <f>VLOOKUP(B396,'NEW_MRG_database _Erland'!A:E,4,FALSE)</f>
        <v>0.4</v>
      </c>
      <c r="E396" s="7">
        <v>20220308</v>
      </c>
      <c r="F396" s="7">
        <v>99999999</v>
      </c>
    </row>
    <row r="397" spans="1:6" hidden="1" x14ac:dyDescent="0.25">
      <c r="A397" s="7">
        <v>11010</v>
      </c>
      <c r="B397" s="7">
        <v>101355</v>
      </c>
      <c r="C397" s="7">
        <f>VLOOKUP(B397,Sheet3!B:D,3,FALSE)</f>
        <v>35</v>
      </c>
      <c r="D397" s="8">
        <f>VLOOKUP(B397,'NEW_MRG_database _Erland'!A:E,4,FALSE)</f>
        <v>0.4</v>
      </c>
      <c r="E397" s="7">
        <v>20220308</v>
      </c>
      <c r="F397" s="7">
        <v>99999999</v>
      </c>
    </row>
    <row r="398" spans="1:6" hidden="1" x14ac:dyDescent="0.25">
      <c r="A398" s="7">
        <v>11010</v>
      </c>
      <c r="B398" s="7">
        <v>101358</v>
      </c>
      <c r="C398" s="7">
        <f>VLOOKUP(B398,Sheet3!B:D,3,FALSE)</f>
        <v>40</v>
      </c>
      <c r="D398" s="8">
        <f>VLOOKUP(B398,'NEW_MRG_database _Erland'!A:E,4,FALSE)</f>
        <v>0.4</v>
      </c>
      <c r="E398" s="7">
        <v>20220308</v>
      </c>
      <c r="F398" s="7">
        <v>99999999</v>
      </c>
    </row>
    <row r="399" spans="1:6" hidden="1" x14ac:dyDescent="0.25">
      <c r="A399" s="7">
        <v>11010</v>
      </c>
      <c r="B399" s="7">
        <v>101359</v>
      </c>
      <c r="C399" s="7">
        <f>VLOOKUP(B399,Sheet3!B:D,3,FALSE)</f>
        <v>40</v>
      </c>
      <c r="D399" s="8">
        <f>VLOOKUP(B399,'NEW_MRG_database _Erland'!A:E,4,FALSE)</f>
        <v>0.4</v>
      </c>
      <c r="E399" s="7">
        <v>20220308</v>
      </c>
      <c r="F399" s="7">
        <v>99999999</v>
      </c>
    </row>
    <row r="400" spans="1:6" hidden="1" x14ac:dyDescent="0.25">
      <c r="A400" s="7">
        <v>11010</v>
      </c>
      <c r="B400" s="7">
        <v>101373</v>
      </c>
      <c r="C400" s="7"/>
      <c r="D400" s="8">
        <f>VLOOKUP(B400,'NEW_MRG_database _Erland'!A:E,4,FALSE)</f>
        <v>0.5</v>
      </c>
      <c r="E400" s="7">
        <v>20220308</v>
      </c>
      <c r="F400" s="7">
        <v>99999999</v>
      </c>
    </row>
    <row r="401" spans="1:6" hidden="1" x14ac:dyDescent="0.25">
      <c r="A401" s="7">
        <v>11010</v>
      </c>
      <c r="B401" s="7">
        <v>101369</v>
      </c>
      <c r="C401" s="7">
        <f>VLOOKUP(B401,Sheet3!B:D,3,FALSE)</f>
        <v>40</v>
      </c>
      <c r="D401" s="8">
        <f>VLOOKUP(B401,'NEW_MRG_database _Erland'!A:E,4,FALSE)</f>
        <v>0.5</v>
      </c>
      <c r="E401" s="7">
        <v>20220308</v>
      </c>
      <c r="F401" s="7">
        <v>99999999</v>
      </c>
    </row>
    <row r="402" spans="1:6" hidden="1" x14ac:dyDescent="0.25">
      <c r="A402" s="7">
        <v>11010</v>
      </c>
      <c r="B402" s="7">
        <v>101375</v>
      </c>
      <c r="C402" s="7"/>
      <c r="D402" s="8">
        <f>VLOOKUP(B402,'NEW_MRG_database _Erland'!A:E,4,FALSE)</f>
        <v>0.5</v>
      </c>
      <c r="E402" s="7">
        <v>20220308</v>
      </c>
      <c r="F402" s="7">
        <v>99999999</v>
      </c>
    </row>
    <row r="403" spans="1:6" hidden="1" x14ac:dyDescent="0.25">
      <c r="A403" s="7">
        <v>11010</v>
      </c>
      <c r="B403" s="7">
        <v>101376</v>
      </c>
      <c r="C403" s="7"/>
      <c r="D403" s="8">
        <f>VLOOKUP(B403,'NEW_MRG_database _Erland'!A:E,4,FALSE)</f>
        <v>0.5</v>
      </c>
      <c r="E403" s="7">
        <v>20220308</v>
      </c>
      <c r="F403" s="7">
        <v>99999999</v>
      </c>
    </row>
    <row r="404" spans="1:6" hidden="1" x14ac:dyDescent="0.25">
      <c r="A404" s="7">
        <v>11010</v>
      </c>
      <c r="B404" s="7">
        <v>101374</v>
      </c>
      <c r="C404" s="7">
        <f>VLOOKUP(B404,Sheet3!B:D,3,FALSE)</f>
        <v>40</v>
      </c>
      <c r="D404" s="8">
        <f>VLOOKUP(B404,'NEW_MRG_database _Erland'!A:E,4,FALSE)</f>
        <v>0.5</v>
      </c>
      <c r="E404" s="7">
        <v>20220308</v>
      </c>
      <c r="F404" s="7">
        <v>99999999</v>
      </c>
    </row>
    <row r="405" spans="1:6" hidden="1" x14ac:dyDescent="0.25">
      <c r="A405" s="7">
        <v>11010</v>
      </c>
      <c r="B405" s="7">
        <v>101378</v>
      </c>
      <c r="C405" s="7">
        <f>VLOOKUP(B405,Sheet3!B:D,3,FALSE)</f>
        <v>40</v>
      </c>
      <c r="D405" s="8">
        <f>VLOOKUP(B405,'NEW_MRG_database _Erland'!A:E,4,FALSE)</f>
        <v>0.45</v>
      </c>
      <c r="E405" s="7">
        <v>20220308</v>
      </c>
      <c r="F405" s="7">
        <v>99999999</v>
      </c>
    </row>
    <row r="406" spans="1:6" hidden="1" x14ac:dyDescent="0.25">
      <c r="A406" s="7">
        <v>11010</v>
      </c>
      <c r="B406" s="7">
        <v>101379</v>
      </c>
      <c r="C406" s="7">
        <f>VLOOKUP(B406,Sheet3!B:D,3,FALSE)</f>
        <v>40</v>
      </c>
      <c r="D406" s="8">
        <f>VLOOKUP(B406,'NEW_MRG_database _Erland'!A:E,4,FALSE)</f>
        <v>0.45</v>
      </c>
      <c r="E406" s="7">
        <v>20220308</v>
      </c>
      <c r="F406" s="7">
        <v>99999999</v>
      </c>
    </row>
    <row r="407" spans="1:6" hidden="1" x14ac:dyDescent="0.25">
      <c r="A407" s="7">
        <v>11010</v>
      </c>
      <c r="B407" s="7">
        <v>101380</v>
      </c>
      <c r="C407" s="7">
        <f>VLOOKUP(B407,Sheet3!B:D,3,FALSE)</f>
        <v>40</v>
      </c>
      <c r="D407" s="8">
        <f>VLOOKUP(B407,'NEW_MRG_database _Erland'!A:E,4,FALSE)</f>
        <v>0.45</v>
      </c>
      <c r="E407" s="7">
        <v>20220308</v>
      </c>
      <c r="F407" s="7">
        <v>99999999</v>
      </c>
    </row>
    <row r="408" spans="1:6" hidden="1" x14ac:dyDescent="0.25">
      <c r="A408" s="7">
        <v>11010</v>
      </c>
      <c r="B408" s="7">
        <v>101381</v>
      </c>
      <c r="C408" s="7">
        <f>VLOOKUP(B408,Sheet3!B:D,3,FALSE)</f>
        <v>40</v>
      </c>
      <c r="D408" s="8">
        <f>VLOOKUP(B408,'NEW_MRG_database _Erland'!A:E,4,FALSE)</f>
        <v>0.45</v>
      </c>
      <c r="E408" s="7">
        <v>20220308</v>
      </c>
      <c r="F408" s="7">
        <v>99999999</v>
      </c>
    </row>
    <row r="409" spans="1:6" hidden="1" x14ac:dyDescent="0.25">
      <c r="A409" s="7">
        <v>11010</v>
      </c>
      <c r="B409" s="7">
        <v>101382</v>
      </c>
      <c r="C409" s="7">
        <f>VLOOKUP(B409,Sheet3!B:D,3,FALSE)</f>
        <v>38</v>
      </c>
      <c r="D409" s="8">
        <f>VLOOKUP(B409,'NEW_MRG_database _Erland'!A:E,4,FALSE)</f>
        <v>0.4</v>
      </c>
      <c r="E409" s="7">
        <v>20220308</v>
      </c>
      <c r="F409" s="7">
        <v>99999999</v>
      </c>
    </row>
    <row r="410" spans="1:6" hidden="1" x14ac:dyDescent="0.25">
      <c r="A410" s="7">
        <v>11010</v>
      </c>
      <c r="B410" s="7">
        <v>101383</v>
      </c>
      <c r="C410" s="7">
        <f>VLOOKUP(B410,Sheet3!B:D,3,FALSE)</f>
        <v>40</v>
      </c>
      <c r="D410" s="8">
        <f>VLOOKUP(B410,'NEW_MRG_database _Erland'!A:E,4,FALSE)</f>
        <v>0.45</v>
      </c>
      <c r="E410" s="7">
        <v>20220308</v>
      </c>
      <c r="F410" s="7">
        <v>99999999</v>
      </c>
    </row>
    <row r="411" spans="1:6" hidden="1" x14ac:dyDescent="0.25">
      <c r="A411" s="7">
        <v>11010</v>
      </c>
      <c r="B411" s="7">
        <v>101385</v>
      </c>
      <c r="C411" s="7">
        <f>VLOOKUP(B411,Sheet3!B:D,3,FALSE)</f>
        <v>40</v>
      </c>
      <c r="D411" s="8">
        <f>VLOOKUP(B411,'NEW_MRG_database _Erland'!A:E,4,FALSE)</f>
        <v>0.45</v>
      </c>
      <c r="E411" s="7">
        <v>20220308</v>
      </c>
      <c r="F411" s="7">
        <v>99999999</v>
      </c>
    </row>
    <row r="412" spans="1:6" hidden="1" x14ac:dyDescent="0.25">
      <c r="A412" s="7">
        <v>11010</v>
      </c>
      <c r="B412" s="7">
        <v>101386</v>
      </c>
      <c r="C412" s="7">
        <f>VLOOKUP(B412,Sheet3!B:D,3,FALSE)</f>
        <v>38</v>
      </c>
      <c r="D412" s="8">
        <f>VLOOKUP(B412,'NEW_MRG_database _Erland'!A:E,4,FALSE)</f>
        <v>0.4</v>
      </c>
      <c r="E412" s="7">
        <v>20220308</v>
      </c>
      <c r="F412" s="7">
        <v>99999999</v>
      </c>
    </row>
    <row r="413" spans="1:6" hidden="1" x14ac:dyDescent="0.25">
      <c r="A413" s="7">
        <v>11010</v>
      </c>
      <c r="B413" s="7">
        <v>101387</v>
      </c>
      <c r="C413" s="7">
        <f>VLOOKUP(B413,Sheet3!B:D,3,FALSE)</f>
        <v>38</v>
      </c>
      <c r="D413" s="8">
        <f>VLOOKUP(B413,'NEW_MRG_database _Erland'!A:E,4,FALSE)</f>
        <v>0.4</v>
      </c>
      <c r="E413" s="7">
        <v>20220308</v>
      </c>
      <c r="F413" s="7">
        <v>99999999</v>
      </c>
    </row>
    <row r="414" spans="1:6" hidden="1" x14ac:dyDescent="0.25">
      <c r="A414" s="7">
        <v>11010</v>
      </c>
      <c r="B414" s="7">
        <v>101388</v>
      </c>
      <c r="C414" s="7">
        <f>VLOOKUP(B414,Sheet3!B:D,3,FALSE)</f>
        <v>38</v>
      </c>
      <c r="D414" s="8">
        <f>VLOOKUP(B414,'NEW_MRG_database _Erland'!A:E,4,FALSE)</f>
        <v>0.4</v>
      </c>
      <c r="E414" s="7">
        <v>20220308</v>
      </c>
      <c r="F414" s="7">
        <v>99999999</v>
      </c>
    </row>
    <row r="415" spans="1:6" hidden="1" x14ac:dyDescent="0.25">
      <c r="A415" s="7">
        <v>11010</v>
      </c>
      <c r="B415" s="7">
        <v>101389</v>
      </c>
      <c r="C415" s="7">
        <f>VLOOKUP(B415,Sheet3!B:D,3,FALSE)</f>
        <v>40</v>
      </c>
      <c r="D415" s="8">
        <f>VLOOKUP(B415,'NEW_MRG_database _Erland'!A:E,4,FALSE)</f>
        <v>0.45</v>
      </c>
      <c r="E415" s="7">
        <v>20220308</v>
      </c>
      <c r="F415" s="7">
        <v>99999999</v>
      </c>
    </row>
    <row r="416" spans="1:6" hidden="1" x14ac:dyDescent="0.25">
      <c r="A416" s="7">
        <v>11010</v>
      </c>
      <c r="B416" s="7">
        <v>101390</v>
      </c>
      <c r="C416" s="7">
        <f>VLOOKUP(B416,Sheet3!B:D,3,FALSE)</f>
        <v>40</v>
      </c>
      <c r="D416" s="8">
        <f>VLOOKUP(B416,'NEW_MRG_database _Erland'!A:E,4,FALSE)</f>
        <v>0.4</v>
      </c>
      <c r="E416" s="7">
        <v>20220308</v>
      </c>
      <c r="F416" s="7">
        <v>99999999</v>
      </c>
    </row>
    <row r="417" spans="1:6" hidden="1" x14ac:dyDescent="0.25">
      <c r="A417" s="7">
        <v>11010</v>
      </c>
      <c r="B417" s="7">
        <v>101391</v>
      </c>
      <c r="C417" s="7">
        <f>VLOOKUP(B417,Sheet3!B:D,3,FALSE)</f>
        <v>50</v>
      </c>
      <c r="D417" s="8">
        <f>VLOOKUP(B417,'NEW_MRG_database _Erland'!A:E,4,FALSE)</f>
        <v>0.5</v>
      </c>
      <c r="E417" s="7">
        <v>20220308</v>
      </c>
      <c r="F417" s="7">
        <v>99999999</v>
      </c>
    </row>
    <row r="418" spans="1:6" hidden="1" x14ac:dyDescent="0.25">
      <c r="A418" s="7">
        <v>11010</v>
      </c>
      <c r="B418" s="7">
        <v>101394</v>
      </c>
      <c r="C418" s="7">
        <f>VLOOKUP(B418,Sheet3!B:D,3,FALSE)</f>
        <v>40</v>
      </c>
      <c r="D418" s="8">
        <f>VLOOKUP(B418,'NEW_MRG_database _Erland'!A:E,4,FALSE)</f>
        <v>0.45</v>
      </c>
      <c r="E418" s="7">
        <v>20220308</v>
      </c>
      <c r="F418" s="7">
        <v>99999999</v>
      </c>
    </row>
    <row r="419" spans="1:6" hidden="1" x14ac:dyDescent="0.25">
      <c r="A419" s="7">
        <v>11010</v>
      </c>
      <c r="B419" s="7">
        <v>101395</v>
      </c>
      <c r="C419" s="7">
        <f>VLOOKUP(B419,Sheet3!B:D,3,FALSE)</f>
        <v>40</v>
      </c>
      <c r="D419" s="8">
        <f>VLOOKUP(B419,'NEW_MRG_database _Erland'!A:E,4,FALSE)</f>
        <v>0.4</v>
      </c>
      <c r="E419" s="7">
        <v>20220308</v>
      </c>
      <c r="F419" s="7">
        <v>99999999</v>
      </c>
    </row>
    <row r="420" spans="1:6" hidden="1" x14ac:dyDescent="0.25">
      <c r="A420" s="7">
        <v>11010</v>
      </c>
      <c r="B420" s="7">
        <v>101396</v>
      </c>
      <c r="C420" s="7">
        <f>VLOOKUP(B420,Sheet3!B:D,3,FALSE)</f>
        <v>38</v>
      </c>
      <c r="D420" s="8">
        <f>VLOOKUP(B420,'NEW_MRG_database _Erland'!A:E,4,FALSE)</f>
        <v>0.4</v>
      </c>
      <c r="E420" s="7">
        <v>20220308</v>
      </c>
      <c r="F420" s="7">
        <v>99999999</v>
      </c>
    </row>
    <row r="421" spans="1:6" hidden="1" x14ac:dyDescent="0.25">
      <c r="A421" s="7">
        <v>11010</v>
      </c>
      <c r="B421" s="7">
        <v>101398</v>
      </c>
      <c r="C421" s="7">
        <f>VLOOKUP(B421,Sheet3!B:D,3,FALSE)</f>
        <v>40</v>
      </c>
      <c r="D421" s="8">
        <f>VLOOKUP(B421,'NEW_MRG_database _Erland'!A:E,4,FALSE)</f>
        <v>0.45</v>
      </c>
      <c r="E421" s="7">
        <v>20220308</v>
      </c>
      <c r="F421" s="7">
        <v>99999999</v>
      </c>
    </row>
    <row r="422" spans="1:6" hidden="1" x14ac:dyDescent="0.25">
      <c r="A422" s="7">
        <v>11010</v>
      </c>
      <c r="B422" s="7">
        <v>101399</v>
      </c>
      <c r="C422" s="7">
        <f>VLOOKUP(B422,Sheet3!B:D,3,FALSE)</f>
        <v>40</v>
      </c>
      <c r="D422" s="8">
        <f>VLOOKUP(B422,'NEW_MRG_database _Erland'!A:E,4,FALSE)</f>
        <v>0.45</v>
      </c>
      <c r="E422" s="7">
        <v>20220308</v>
      </c>
      <c r="F422" s="7">
        <v>99999999</v>
      </c>
    </row>
    <row r="423" spans="1:6" hidden="1" x14ac:dyDescent="0.25">
      <c r="A423" s="7">
        <v>11010</v>
      </c>
      <c r="B423" s="7">
        <v>101400</v>
      </c>
      <c r="C423" s="7">
        <f>VLOOKUP(B423,Sheet3!B:D,3,FALSE)</f>
        <v>40</v>
      </c>
      <c r="D423" s="8">
        <f>VLOOKUP(B423,'NEW_MRG_database _Erland'!A:E,4,FALSE)</f>
        <v>0.45</v>
      </c>
      <c r="E423" s="7">
        <v>20220308</v>
      </c>
      <c r="F423" s="7">
        <v>99999999</v>
      </c>
    </row>
    <row r="424" spans="1:6" hidden="1" x14ac:dyDescent="0.25">
      <c r="A424" s="7">
        <v>11010</v>
      </c>
      <c r="B424" s="7">
        <v>101401</v>
      </c>
      <c r="C424" s="7">
        <f>VLOOKUP(B424,Sheet3!B:D,3,FALSE)</f>
        <v>40</v>
      </c>
      <c r="D424" s="8">
        <f>VLOOKUP(B424,'NEW_MRG_database _Erland'!A:E,4,FALSE)</f>
        <v>0.45</v>
      </c>
      <c r="E424" s="7">
        <v>20220308</v>
      </c>
      <c r="F424" s="7">
        <v>99999999</v>
      </c>
    </row>
    <row r="425" spans="1:6" hidden="1" x14ac:dyDescent="0.25">
      <c r="A425" s="7">
        <v>11010</v>
      </c>
      <c r="B425" s="7">
        <v>101403</v>
      </c>
      <c r="C425" s="7">
        <f>VLOOKUP(B425,Sheet3!B:D,3,FALSE)</f>
        <v>40</v>
      </c>
      <c r="D425" s="8">
        <f>VLOOKUP(B425,'NEW_MRG_database _Erland'!A:E,4,FALSE)</f>
        <v>0.45</v>
      </c>
      <c r="E425" s="7">
        <v>20220308</v>
      </c>
      <c r="F425" s="7">
        <v>99999999</v>
      </c>
    </row>
    <row r="426" spans="1:6" hidden="1" x14ac:dyDescent="0.25">
      <c r="A426" s="7">
        <v>11010</v>
      </c>
      <c r="B426" s="7">
        <v>101404</v>
      </c>
      <c r="C426" s="7">
        <f>VLOOKUP(B426,Sheet3!B:D,3,FALSE)</f>
        <v>40</v>
      </c>
      <c r="D426" s="8">
        <f>VLOOKUP(B426,'NEW_MRG_database _Erland'!A:E,4,FALSE)</f>
        <v>0.4</v>
      </c>
      <c r="E426" s="7">
        <v>20220308</v>
      </c>
      <c r="F426" s="7">
        <v>99999999</v>
      </c>
    </row>
    <row r="427" spans="1:6" hidden="1" x14ac:dyDescent="0.25">
      <c r="A427" s="7">
        <v>11010</v>
      </c>
      <c r="B427" s="7">
        <v>101409</v>
      </c>
      <c r="C427" s="7">
        <f>VLOOKUP(B427,Sheet3!B:D,3,FALSE)</f>
        <v>40</v>
      </c>
      <c r="D427" s="8">
        <f>VLOOKUP(B427,'NEW_MRG_database _Erland'!A:E,4,FALSE)</f>
        <v>0.45</v>
      </c>
      <c r="E427" s="7">
        <v>20220308</v>
      </c>
      <c r="F427" s="7">
        <v>99999999</v>
      </c>
    </row>
    <row r="428" spans="1:6" hidden="1" x14ac:dyDescent="0.25">
      <c r="A428" s="7">
        <v>11010</v>
      </c>
      <c r="B428" s="7">
        <v>101410</v>
      </c>
      <c r="C428" s="7">
        <f>VLOOKUP(B428,Sheet3!B:D,3,FALSE)</f>
        <v>40</v>
      </c>
      <c r="D428" s="8">
        <f>VLOOKUP(B428,'NEW_MRG_database _Erland'!A:E,4,FALSE)</f>
        <v>0.45</v>
      </c>
      <c r="E428" s="7">
        <v>20220308</v>
      </c>
      <c r="F428" s="7">
        <v>99999999</v>
      </c>
    </row>
    <row r="429" spans="1:6" hidden="1" x14ac:dyDescent="0.25">
      <c r="A429" s="7">
        <v>11010</v>
      </c>
      <c r="B429" s="7">
        <v>101416</v>
      </c>
      <c r="C429" s="7"/>
      <c r="D429" s="8">
        <f>VLOOKUP(B429,'NEW_MRG_database _Erland'!A:E,4,FALSE)</f>
        <v>0.5</v>
      </c>
      <c r="E429" s="7">
        <v>20220308</v>
      </c>
      <c r="F429" s="7">
        <v>99999999</v>
      </c>
    </row>
    <row r="430" spans="1:6" hidden="1" x14ac:dyDescent="0.25">
      <c r="A430" s="7">
        <v>11010</v>
      </c>
      <c r="B430" s="7">
        <v>101417</v>
      </c>
      <c r="C430" s="7"/>
      <c r="D430" s="8">
        <f>VLOOKUP(B430,'NEW_MRG_database _Erland'!A:E,4,FALSE)</f>
        <v>0.5</v>
      </c>
      <c r="E430" s="7">
        <v>20220308</v>
      </c>
      <c r="F430" s="7">
        <v>99999999</v>
      </c>
    </row>
    <row r="431" spans="1:6" hidden="1" x14ac:dyDescent="0.25">
      <c r="A431" s="7">
        <v>11010</v>
      </c>
      <c r="B431" s="7">
        <v>101411</v>
      </c>
      <c r="C431" s="7">
        <f>VLOOKUP(B431,Sheet3!B:D,3,FALSE)</f>
        <v>40</v>
      </c>
      <c r="D431" s="8">
        <f>VLOOKUP(B431,'NEW_MRG_database _Erland'!A:E,4,FALSE)</f>
        <v>0.45</v>
      </c>
      <c r="E431" s="7">
        <v>20220308</v>
      </c>
      <c r="F431" s="7">
        <v>99999999</v>
      </c>
    </row>
    <row r="432" spans="1:6" hidden="1" x14ac:dyDescent="0.25">
      <c r="A432" s="7">
        <v>11010</v>
      </c>
      <c r="B432" s="7">
        <v>101414</v>
      </c>
      <c r="C432" s="7">
        <f>VLOOKUP(B432,Sheet3!B:D,3,FALSE)</f>
        <v>40</v>
      </c>
      <c r="D432" s="8">
        <f>VLOOKUP(B432,'NEW_MRG_database _Erland'!A:E,4,FALSE)</f>
        <v>0.4</v>
      </c>
      <c r="E432" s="7">
        <v>20220308</v>
      </c>
      <c r="F432" s="7">
        <v>99999999</v>
      </c>
    </row>
    <row r="433" spans="1:6" hidden="1" x14ac:dyDescent="0.25">
      <c r="A433" s="7">
        <v>11010</v>
      </c>
      <c r="B433" s="7">
        <v>101418</v>
      </c>
      <c r="C433" s="7">
        <f>VLOOKUP(B433,Sheet3!B:D,3,FALSE)</f>
        <v>40</v>
      </c>
      <c r="D433" s="8">
        <f>VLOOKUP(B433,'NEW_MRG_database _Erland'!A:E,4,FALSE)</f>
        <v>0.5</v>
      </c>
      <c r="E433" s="7">
        <v>20220308</v>
      </c>
      <c r="F433" s="7">
        <v>99999999</v>
      </c>
    </row>
    <row r="434" spans="1:6" hidden="1" x14ac:dyDescent="0.25">
      <c r="A434" s="7">
        <v>11010</v>
      </c>
      <c r="B434" s="7">
        <v>101420</v>
      </c>
      <c r="C434" s="7">
        <f>VLOOKUP(B434,Sheet3!B:D,3,FALSE)</f>
        <v>40</v>
      </c>
      <c r="D434" s="8">
        <f>VLOOKUP(B434,'NEW_MRG_database _Erland'!A:E,4,FALSE)</f>
        <v>0.4</v>
      </c>
      <c r="E434" s="7">
        <v>20220308</v>
      </c>
      <c r="F434" s="7">
        <v>99999999</v>
      </c>
    </row>
    <row r="435" spans="1:6" hidden="1" x14ac:dyDescent="0.25">
      <c r="A435" s="7">
        <v>11010</v>
      </c>
      <c r="B435" s="7">
        <v>101421</v>
      </c>
      <c r="C435" s="7">
        <f>VLOOKUP(B435,Sheet3!B:D,3,FALSE)</f>
        <v>40</v>
      </c>
      <c r="D435" s="8">
        <f>VLOOKUP(B435,'NEW_MRG_database _Erland'!A:E,4,FALSE)</f>
        <v>0.4</v>
      </c>
      <c r="E435" s="7">
        <v>20220308</v>
      </c>
      <c r="F435" s="7">
        <v>99999999</v>
      </c>
    </row>
    <row r="436" spans="1:6" hidden="1" x14ac:dyDescent="0.25">
      <c r="A436" s="7">
        <v>11010</v>
      </c>
      <c r="B436" s="7">
        <v>101422</v>
      </c>
      <c r="C436" s="7">
        <f>VLOOKUP(B436,Sheet3!B:D,3,FALSE)</f>
        <v>40</v>
      </c>
      <c r="D436" s="8">
        <f>VLOOKUP(B436,'NEW_MRG_database _Erland'!A:E,4,FALSE)</f>
        <v>0.4</v>
      </c>
      <c r="E436" s="7">
        <v>20220308</v>
      </c>
      <c r="F436" s="7">
        <v>99999999</v>
      </c>
    </row>
    <row r="437" spans="1:6" hidden="1" x14ac:dyDescent="0.25">
      <c r="A437" s="7">
        <v>11010</v>
      </c>
      <c r="B437" s="7">
        <v>101423</v>
      </c>
      <c r="C437" s="7">
        <f>VLOOKUP(B437,Sheet3!B:D,3,FALSE)</f>
        <v>40</v>
      </c>
      <c r="D437" s="8">
        <f>VLOOKUP(B437,'NEW_MRG_database _Erland'!A:E,4,FALSE)</f>
        <v>0.4</v>
      </c>
      <c r="E437" s="7">
        <v>20220308</v>
      </c>
      <c r="F437" s="7">
        <v>99999999</v>
      </c>
    </row>
    <row r="438" spans="1:6" hidden="1" x14ac:dyDescent="0.25">
      <c r="A438" s="7">
        <v>11010</v>
      </c>
      <c r="B438" s="7">
        <v>101424</v>
      </c>
      <c r="C438" s="7">
        <f>VLOOKUP(B438,Sheet3!B:D,3,FALSE)</f>
        <v>40</v>
      </c>
      <c r="D438" s="8">
        <f>VLOOKUP(B438,'NEW_MRG_database _Erland'!A:E,4,FALSE)</f>
        <v>0.4</v>
      </c>
      <c r="E438" s="7">
        <v>20220308</v>
      </c>
      <c r="F438" s="7">
        <v>99999999</v>
      </c>
    </row>
    <row r="439" spans="1:6" hidden="1" x14ac:dyDescent="0.25">
      <c r="A439" s="7">
        <v>11010</v>
      </c>
      <c r="B439" s="7">
        <v>101425</v>
      </c>
      <c r="C439" s="7">
        <f>VLOOKUP(B439,Sheet3!B:D,3,FALSE)</f>
        <v>40</v>
      </c>
      <c r="D439" s="8">
        <f>VLOOKUP(B439,'NEW_MRG_database _Erland'!A:E,4,FALSE)</f>
        <v>0.45</v>
      </c>
      <c r="E439" s="7">
        <v>20220308</v>
      </c>
      <c r="F439" s="7">
        <v>99999999</v>
      </c>
    </row>
    <row r="440" spans="1:6" hidden="1" x14ac:dyDescent="0.25">
      <c r="A440" s="7">
        <v>11010</v>
      </c>
      <c r="B440" s="7">
        <v>101426</v>
      </c>
      <c r="C440" s="7">
        <f>VLOOKUP(B440,Sheet3!B:D,3,FALSE)</f>
        <v>40</v>
      </c>
      <c r="D440" s="8">
        <f>VLOOKUP(B440,'NEW_MRG_database _Erland'!A:E,4,FALSE)</f>
        <v>0.45</v>
      </c>
      <c r="E440" s="7">
        <v>20220308</v>
      </c>
      <c r="F440" s="7">
        <v>99999999</v>
      </c>
    </row>
    <row r="441" spans="1:6" hidden="1" x14ac:dyDescent="0.25">
      <c r="A441" s="7">
        <v>11010</v>
      </c>
      <c r="B441" s="7">
        <v>101427</v>
      </c>
      <c r="C441" s="7">
        <f>VLOOKUP(B441,Sheet3!B:D,3,FALSE)</f>
        <v>40</v>
      </c>
      <c r="D441" s="8">
        <f>VLOOKUP(B441,'NEW_MRG_database _Erland'!A:E,4,FALSE)</f>
        <v>0.45</v>
      </c>
      <c r="E441" s="7">
        <v>20220308</v>
      </c>
      <c r="F441" s="7">
        <v>99999999</v>
      </c>
    </row>
    <row r="442" spans="1:6" hidden="1" x14ac:dyDescent="0.25">
      <c r="A442" s="7">
        <v>11010</v>
      </c>
      <c r="B442" s="7">
        <v>101430</v>
      </c>
      <c r="C442" s="7"/>
      <c r="D442" s="8">
        <f>VLOOKUP(B442,'NEW_MRG_database _Erland'!A:E,4,FALSE)</f>
        <v>0.45</v>
      </c>
      <c r="E442" s="7">
        <v>20220308</v>
      </c>
      <c r="F442" s="7">
        <v>99999999</v>
      </c>
    </row>
    <row r="443" spans="1:6" hidden="1" x14ac:dyDescent="0.25">
      <c r="A443" s="7">
        <v>11010</v>
      </c>
      <c r="B443" s="7">
        <v>101429</v>
      </c>
      <c r="C443" s="7">
        <f>VLOOKUP(B443,Sheet3!B:D,3,FALSE)</f>
        <v>40</v>
      </c>
      <c r="D443" s="8">
        <f>VLOOKUP(B443,'NEW_MRG_database _Erland'!A:E,4,FALSE)</f>
        <v>0.45</v>
      </c>
      <c r="E443" s="7">
        <v>20220308</v>
      </c>
      <c r="F443" s="7">
        <v>99999999</v>
      </c>
    </row>
    <row r="444" spans="1:6" hidden="1" x14ac:dyDescent="0.25">
      <c r="A444" s="7">
        <v>11010</v>
      </c>
      <c r="B444" s="7">
        <v>101434</v>
      </c>
      <c r="C444" s="7">
        <f>VLOOKUP(B444,Sheet3!B:D,3,FALSE)</f>
        <v>40</v>
      </c>
      <c r="D444" s="8">
        <f>VLOOKUP(B444,'NEW_MRG_database _Erland'!A:E,4,FALSE)</f>
        <v>0.4</v>
      </c>
      <c r="E444" s="7">
        <v>20220308</v>
      </c>
      <c r="F444" s="7">
        <v>99999999</v>
      </c>
    </row>
    <row r="445" spans="1:6" hidden="1" x14ac:dyDescent="0.25">
      <c r="A445" s="7">
        <v>11010</v>
      </c>
      <c r="B445" s="7">
        <v>101436</v>
      </c>
      <c r="C445" s="7">
        <f>VLOOKUP(B445,Sheet3!B:D,3,FALSE)</f>
        <v>40</v>
      </c>
      <c r="D445" s="8">
        <f>VLOOKUP(B445,'NEW_MRG_database _Erland'!A:E,4,FALSE)</f>
        <v>0.4</v>
      </c>
      <c r="E445" s="7">
        <v>20220308</v>
      </c>
      <c r="F445" s="7">
        <v>99999999</v>
      </c>
    </row>
    <row r="446" spans="1:6" hidden="1" x14ac:dyDescent="0.25">
      <c r="A446" s="7">
        <v>11010</v>
      </c>
      <c r="B446" s="7">
        <v>101437</v>
      </c>
      <c r="C446" s="7">
        <f>VLOOKUP(B446,Sheet3!B:D,3,FALSE)</f>
        <v>40</v>
      </c>
      <c r="D446" s="8">
        <f>VLOOKUP(B446,'NEW_MRG_database _Erland'!A:E,4,FALSE)</f>
        <v>0.4</v>
      </c>
      <c r="E446" s="7">
        <v>20220308</v>
      </c>
      <c r="F446" s="7">
        <v>99999999</v>
      </c>
    </row>
    <row r="447" spans="1:6" hidden="1" x14ac:dyDescent="0.25">
      <c r="A447" s="7">
        <v>11010</v>
      </c>
      <c r="B447" s="7">
        <v>101438</v>
      </c>
      <c r="C447" s="7">
        <f>VLOOKUP(B447,Sheet3!B:D,3,FALSE)</f>
        <v>40</v>
      </c>
      <c r="D447" s="8">
        <f>VLOOKUP(B447,'NEW_MRG_database _Erland'!A:E,4,FALSE)</f>
        <v>0.4</v>
      </c>
      <c r="E447" s="7">
        <v>20220308</v>
      </c>
      <c r="F447" s="7">
        <v>99999999</v>
      </c>
    </row>
    <row r="448" spans="1:6" hidden="1" x14ac:dyDescent="0.25">
      <c r="A448" s="7">
        <v>11010</v>
      </c>
      <c r="B448" s="7">
        <v>101439</v>
      </c>
      <c r="C448" s="7">
        <f>VLOOKUP(B448,Sheet3!B:D,3,FALSE)</f>
        <v>40</v>
      </c>
      <c r="D448" s="8">
        <f>VLOOKUP(B448,'NEW_MRG_database _Erland'!A:E,4,FALSE)</f>
        <v>0.4</v>
      </c>
      <c r="E448" s="7">
        <v>20220308</v>
      </c>
      <c r="F448" s="7">
        <v>99999999</v>
      </c>
    </row>
    <row r="449" spans="1:6" hidden="1" x14ac:dyDescent="0.25">
      <c r="A449" s="7">
        <v>11010</v>
      </c>
      <c r="B449" s="7">
        <v>101442</v>
      </c>
      <c r="C449" s="7"/>
      <c r="D449" s="8">
        <f>VLOOKUP(B449,'NEW_MRG_database _Erland'!A:E,4,FALSE)</f>
        <v>0.6</v>
      </c>
      <c r="E449" s="7">
        <v>20220308</v>
      </c>
      <c r="F449" s="7">
        <v>99999999</v>
      </c>
    </row>
    <row r="450" spans="1:6" hidden="1" x14ac:dyDescent="0.25">
      <c r="A450" s="7">
        <v>11010</v>
      </c>
      <c r="B450" s="7">
        <v>101440</v>
      </c>
      <c r="C450" s="7">
        <f>VLOOKUP(B450,Sheet3!B:D,3,FALSE)</f>
        <v>40</v>
      </c>
      <c r="D450" s="8">
        <f>VLOOKUP(B450,'NEW_MRG_database _Erland'!A:E,4,FALSE)</f>
        <v>0.4</v>
      </c>
      <c r="E450" s="7">
        <v>20220308</v>
      </c>
      <c r="F450" s="7">
        <v>99999999</v>
      </c>
    </row>
    <row r="451" spans="1:6" hidden="1" x14ac:dyDescent="0.25">
      <c r="A451" s="7">
        <v>11010</v>
      </c>
      <c r="B451" s="7">
        <v>101449</v>
      </c>
      <c r="C451" s="7">
        <f>VLOOKUP(B451,Sheet3!B:D,3,FALSE)</f>
        <v>40</v>
      </c>
      <c r="D451" s="8">
        <f>VLOOKUP(B451,'NEW_MRG_database _Erland'!A:E,4,FALSE)</f>
        <v>0.45</v>
      </c>
      <c r="E451" s="7">
        <v>20220308</v>
      </c>
      <c r="F451" s="7">
        <v>99999999</v>
      </c>
    </row>
    <row r="452" spans="1:6" hidden="1" x14ac:dyDescent="0.25">
      <c r="A452" s="7">
        <v>11010</v>
      </c>
      <c r="B452" s="7">
        <v>101453</v>
      </c>
      <c r="C452" s="7"/>
      <c r="D452" s="8">
        <f>VLOOKUP(B452,'NEW_MRG_database _Erland'!A:E,4,FALSE)</f>
        <v>0.4</v>
      </c>
      <c r="E452" s="7">
        <v>20220308</v>
      </c>
      <c r="F452" s="7">
        <v>99999999</v>
      </c>
    </row>
    <row r="453" spans="1:6" hidden="1" x14ac:dyDescent="0.25">
      <c r="A453" s="7">
        <v>11010</v>
      </c>
      <c r="B453" s="7">
        <v>101452</v>
      </c>
      <c r="C453" s="7">
        <f>VLOOKUP(B453,Sheet3!B:D,3,FALSE)</f>
        <v>40</v>
      </c>
      <c r="D453" s="8">
        <f>VLOOKUP(B453,'NEW_MRG_database _Erland'!A:E,4,FALSE)</f>
        <v>0.4</v>
      </c>
      <c r="E453" s="7">
        <v>20220308</v>
      </c>
      <c r="F453" s="7">
        <v>99999999</v>
      </c>
    </row>
    <row r="454" spans="1:6" hidden="1" x14ac:dyDescent="0.25">
      <c r="A454" s="7">
        <v>11010</v>
      </c>
      <c r="B454" s="7">
        <v>101455</v>
      </c>
      <c r="C454" s="7">
        <f>VLOOKUP(B454,Sheet3!B:D,3,FALSE)</f>
        <v>40</v>
      </c>
      <c r="D454" s="8">
        <f>VLOOKUP(B454,'NEW_MRG_database _Erland'!A:E,4,FALSE)</f>
        <v>0.4</v>
      </c>
      <c r="E454" s="7">
        <v>20220308</v>
      </c>
      <c r="F454" s="7">
        <v>99999999</v>
      </c>
    </row>
    <row r="455" spans="1:6" hidden="1" x14ac:dyDescent="0.25">
      <c r="A455" s="7">
        <v>11010</v>
      </c>
      <c r="B455" s="7">
        <v>101458</v>
      </c>
      <c r="C455" s="7">
        <f>VLOOKUP(B455,Sheet3!B:D,3,FALSE)</f>
        <v>40</v>
      </c>
      <c r="D455" s="8">
        <f>VLOOKUP(B455,'NEW_MRG_database _Erland'!A:E,4,FALSE)</f>
        <v>0.5</v>
      </c>
      <c r="E455" s="7">
        <v>20220308</v>
      </c>
      <c r="F455" s="7">
        <v>99999999</v>
      </c>
    </row>
    <row r="456" spans="1:6" hidden="1" x14ac:dyDescent="0.25">
      <c r="A456" s="7">
        <v>11010</v>
      </c>
      <c r="B456" s="7">
        <v>101459</v>
      </c>
      <c r="C456" s="7">
        <f>VLOOKUP(B456,Sheet3!B:D,3,FALSE)</f>
        <v>40</v>
      </c>
      <c r="D456" s="8">
        <f>VLOOKUP(B456,'NEW_MRG_database _Erland'!A:E,4,FALSE)</f>
        <v>0.5</v>
      </c>
      <c r="E456" s="7">
        <v>20220308</v>
      </c>
      <c r="F456" s="7">
        <v>99999999</v>
      </c>
    </row>
    <row r="457" spans="1:6" hidden="1" x14ac:dyDescent="0.25">
      <c r="A457" s="7">
        <v>11010</v>
      </c>
      <c r="B457" s="7">
        <v>101460</v>
      </c>
      <c r="C457" s="7">
        <f>VLOOKUP(B457,Sheet3!B:D,3,FALSE)</f>
        <v>40</v>
      </c>
      <c r="D457" s="8">
        <f>VLOOKUP(B457,'NEW_MRG_database _Erland'!A:E,4,FALSE)</f>
        <v>0.5</v>
      </c>
      <c r="E457" s="7">
        <v>20220308</v>
      </c>
      <c r="F457" s="7">
        <v>99999999</v>
      </c>
    </row>
    <row r="458" spans="1:6" hidden="1" x14ac:dyDescent="0.25">
      <c r="A458" s="7">
        <v>11010</v>
      </c>
      <c r="B458" s="7">
        <v>101461</v>
      </c>
      <c r="C458" s="7">
        <f>VLOOKUP(B458,Sheet3!B:D,3,FALSE)</f>
        <v>40</v>
      </c>
      <c r="D458" s="8">
        <f>VLOOKUP(B458,'NEW_MRG_database _Erland'!A:E,4,FALSE)</f>
        <v>0.4</v>
      </c>
      <c r="E458" s="7">
        <v>20220308</v>
      </c>
      <c r="F458" s="7">
        <v>99999999</v>
      </c>
    </row>
    <row r="459" spans="1:6" hidden="1" x14ac:dyDescent="0.25">
      <c r="A459" s="7">
        <v>11010</v>
      </c>
      <c r="B459" s="7">
        <v>101463</v>
      </c>
      <c r="C459" s="7">
        <f>VLOOKUP(B459,Sheet3!B:D,3,FALSE)</f>
        <v>40</v>
      </c>
      <c r="D459" s="8">
        <f>VLOOKUP(B459,'NEW_MRG_database _Erland'!A:E,4,FALSE)</f>
        <v>0.5</v>
      </c>
      <c r="E459" s="7">
        <v>20220308</v>
      </c>
      <c r="F459" s="7">
        <v>99999999</v>
      </c>
    </row>
    <row r="460" spans="1:6" hidden="1" x14ac:dyDescent="0.25">
      <c r="A460" s="7">
        <v>11010</v>
      </c>
      <c r="B460" s="7">
        <v>101464</v>
      </c>
      <c r="C460" s="7">
        <f>VLOOKUP(B460,Sheet3!B:D,3,FALSE)</f>
        <v>40</v>
      </c>
      <c r="D460" s="8">
        <f>VLOOKUP(B460,'NEW_MRG_database _Erland'!A:E,4,FALSE)</f>
        <v>0.5</v>
      </c>
      <c r="E460" s="7">
        <v>20220308</v>
      </c>
      <c r="F460" s="7">
        <v>99999999</v>
      </c>
    </row>
    <row r="461" spans="1:6" hidden="1" x14ac:dyDescent="0.25">
      <c r="A461" s="7">
        <v>11010</v>
      </c>
      <c r="B461" s="7">
        <v>101465</v>
      </c>
      <c r="C461" s="7">
        <f>VLOOKUP(B461,Sheet3!B:D,3,FALSE)</f>
        <v>40</v>
      </c>
      <c r="D461" s="8">
        <f>VLOOKUP(B461,'NEW_MRG_database _Erland'!A:E,4,FALSE)</f>
        <v>0.5</v>
      </c>
      <c r="E461" s="7">
        <v>20220308</v>
      </c>
      <c r="F461" s="7">
        <v>99999999</v>
      </c>
    </row>
    <row r="462" spans="1:6" hidden="1" x14ac:dyDescent="0.25">
      <c r="A462" s="7">
        <v>11010</v>
      </c>
      <c r="B462" s="7">
        <v>101467</v>
      </c>
      <c r="C462" s="7">
        <f>VLOOKUP(B462,Sheet3!B:D,3,FALSE)</f>
        <v>40</v>
      </c>
      <c r="D462" s="8">
        <f>VLOOKUP(B462,'NEW_MRG_database _Erland'!A:E,4,FALSE)</f>
        <v>0.45</v>
      </c>
      <c r="E462" s="7">
        <v>20220308</v>
      </c>
      <c r="F462" s="7">
        <v>99999999</v>
      </c>
    </row>
    <row r="463" spans="1:6" hidden="1" x14ac:dyDescent="0.25">
      <c r="A463" s="7">
        <v>11010</v>
      </c>
      <c r="B463" s="7">
        <v>101468</v>
      </c>
      <c r="C463" s="7">
        <f>VLOOKUP(B463,Sheet3!B:D,3,FALSE)</f>
        <v>40</v>
      </c>
      <c r="D463" s="8">
        <f>VLOOKUP(B463,'NEW_MRG_database _Erland'!A:E,4,FALSE)</f>
        <v>0.45</v>
      </c>
      <c r="E463" s="7">
        <v>20220308</v>
      </c>
      <c r="F463" s="7">
        <v>99999999</v>
      </c>
    </row>
    <row r="464" spans="1:6" hidden="1" x14ac:dyDescent="0.25">
      <c r="A464" s="7">
        <v>11010</v>
      </c>
      <c r="B464" s="7">
        <v>101469</v>
      </c>
      <c r="C464" s="7">
        <f>VLOOKUP(B464,Sheet3!B:D,3,FALSE)</f>
        <v>40</v>
      </c>
      <c r="D464" s="8">
        <f>VLOOKUP(B464,'NEW_MRG_database _Erland'!A:E,4,FALSE)</f>
        <v>0.4</v>
      </c>
      <c r="E464" s="7">
        <v>20220308</v>
      </c>
      <c r="F464" s="7">
        <v>99999999</v>
      </c>
    </row>
    <row r="465" spans="1:6" hidden="1" x14ac:dyDescent="0.25">
      <c r="A465" s="7">
        <v>11010</v>
      </c>
      <c r="B465" s="7">
        <v>101471</v>
      </c>
      <c r="C465" s="7">
        <f>VLOOKUP(B465,Sheet3!B:D,3,FALSE)</f>
        <v>35</v>
      </c>
      <c r="D465" s="8">
        <f>VLOOKUP(B465,'NEW_MRG_database _Erland'!A:E,4,FALSE)</f>
        <v>0.4</v>
      </c>
      <c r="E465" s="7">
        <v>20220308</v>
      </c>
      <c r="F465" s="7">
        <v>99999999</v>
      </c>
    </row>
    <row r="466" spans="1:6" hidden="1" x14ac:dyDescent="0.25">
      <c r="A466" s="7">
        <v>11010</v>
      </c>
      <c r="B466" s="7">
        <v>101472</v>
      </c>
      <c r="C466" s="7">
        <f>VLOOKUP(B466,Sheet3!B:D,3,FALSE)</f>
        <v>40</v>
      </c>
      <c r="D466" s="8">
        <f>VLOOKUP(B466,'NEW_MRG_database _Erland'!A:E,4,FALSE)</f>
        <v>0.4</v>
      </c>
      <c r="E466" s="7">
        <v>20220308</v>
      </c>
      <c r="F466" s="7">
        <v>99999999</v>
      </c>
    </row>
    <row r="467" spans="1:6" hidden="1" x14ac:dyDescent="0.25">
      <c r="A467" s="7">
        <v>11010</v>
      </c>
      <c r="B467" s="7">
        <v>101473</v>
      </c>
      <c r="C467" s="7">
        <f>VLOOKUP(B467,Sheet3!B:D,3,FALSE)</f>
        <v>40</v>
      </c>
      <c r="D467" s="8">
        <f>VLOOKUP(B467,'NEW_MRG_database _Erland'!A:E,4,FALSE)</f>
        <v>0.45</v>
      </c>
      <c r="E467" s="7">
        <v>20220308</v>
      </c>
      <c r="F467" s="7">
        <v>99999999</v>
      </c>
    </row>
    <row r="468" spans="1:6" hidden="1" x14ac:dyDescent="0.25">
      <c r="A468" s="7">
        <v>11010</v>
      </c>
      <c r="B468" s="7">
        <v>101474</v>
      </c>
      <c r="C468" s="7">
        <f>VLOOKUP(B468,Sheet3!B:D,3,FALSE)</f>
        <v>40</v>
      </c>
      <c r="D468" s="8">
        <f>VLOOKUP(B468,'NEW_MRG_database _Erland'!A:E,4,FALSE)</f>
        <v>0.45</v>
      </c>
      <c r="E468" s="7">
        <v>20220308</v>
      </c>
      <c r="F468" s="7">
        <v>99999999</v>
      </c>
    </row>
    <row r="469" spans="1:6" hidden="1" x14ac:dyDescent="0.25">
      <c r="A469" s="7">
        <v>11010</v>
      </c>
      <c r="B469" s="7">
        <v>101475</v>
      </c>
      <c r="C469" s="7">
        <f>VLOOKUP(B469,Sheet3!B:D,3,FALSE)</f>
        <v>40</v>
      </c>
      <c r="D469" s="8">
        <f>VLOOKUP(B469,'NEW_MRG_database _Erland'!A:E,4,FALSE)</f>
        <v>0.45</v>
      </c>
      <c r="E469" s="7">
        <v>20220308</v>
      </c>
      <c r="F469" s="7">
        <v>99999999</v>
      </c>
    </row>
    <row r="470" spans="1:6" hidden="1" x14ac:dyDescent="0.25">
      <c r="A470" s="7">
        <v>11010</v>
      </c>
      <c r="B470" s="7">
        <v>101476</v>
      </c>
      <c r="C470" s="7">
        <f>VLOOKUP(B470,Sheet3!B:D,3,FALSE)</f>
        <v>40</v>
      </c>
      <c r="D470" s="8">
        <f>VLOOKUP(B470,'NEW_MRG_database _Erland'!A:E,4,FALSE)</f>
        <v>0.45</v>
      </c>
      <c r="E470" s="7">
        <v>20220308</v>
      </c>
      <c r="F470" s="7">
        <v>99999999</v>
      </c>
    </row>
    <row r="471" spans="1:6" hidden="1" x14ac:dyDescent="0.25">
      <c r="A471" s="7">
        <v>11010</v>
      </c>
      <c r="B471" s="7">
        <v>101477</v>
      </c>
      <c r="C471" s="7">
        <f>VLOOKUP(B471,Sheet3!B:D,3,FALSE)</f>
        <v>40</v>
      </c>
      <c r="D471" s="8">
        <f>VLOOKUP(B471,'NEW_MRG_database _Erland'!A:E,4,FALSE)</f>
        <v>0.5</v>
      </c>
      <c r="E471" s="7">
        <v>20220308</v>
      </c>
      <c r="F471" s="7">
        <v>99999999</v>
      </c>
    </row>
    <row r="472" spans="1:6" hidden="1" x14ac:dyDescent="0.25">
      <c r="A472" s="7">
        <v>11010</v>
      </c>
      <c r="B472" s="7">
        <v>101479</v>
      </c>
      <c r="C472" s="7">
        <f>VLOOKUP(B472,Sheet3!B:D,3,FALSE)</f>
        <v>35</v>
      </c>
      <c r="D472" s="8">
        <f>VLOOKUP(B472,'NEW_MRG_database _Erland'!A:E,4,FALSE)</f>
        <v>0.4</v>
      </c>
      <c r="E472" s="7">
        <v>20220308</v>
      </c>
      <c r="F472" s="7">
        <v>99999999</v>
      </c>
    </row>
    <row r="473" spans="1:6" hidden="1" x14ac:dyDescent="0.25">
      <c r="A473" s="7">
        <v>11010</v>
      </c>
      <c r="B473" s="7">
        <v>101480</v>
      </c>
      <c r="C473" s="7">
        <f>VLOOKUP(B473,Sheet3!B:D,3,FALSE)</f>
        <v>35</v>
      </c>
      <c r="D473" s="8">
        <f>VLOOKUP(B473,'NEW_MRG_database _Erland'!A:E,4,FALSE)</f>
        <v>0.4</v>
      </c>
      <c r="E473" s="7">
        <v>20220308</v>
      </c>
      <c r="F473" s="7">
        <v>99999999</v>
      </c>
    </row>
    <row r="474" spans="1:6" hidden="1" x14ac:dyDescent="0.25">
      <c r="A474" s="7">
        <v>11010</v>
      </c>
      <c r="B474" s="7">
        <v>101481</v>
      </c>
      <c r="C474" s="7">
        <f>VLOOKUP(B474,Sheet3!B:D,3,FALSE)</f>
        <v>35</v>
      </c>
      <c r="D474" s="8">
        <f>VLOOKUP(B474,'NEW_MRG_database _Erland'!A:E,4,FALSE)</f>
        <v>0.4</v>
      </c>
      <c r="E474" s="7">
        <v>20220308</v>
      </c>
      <c r="F474" s="7">
        <v>99999999</v>
      </c>
    </row>
    <row r="475" spans="1:6" hidden="1" x14ac:dyDescent="0.25">
      <c r="A475" s="7">
        <v>11010</v>
      </c>
      <c r="B475" s="7">
        <v>101482</v>
      </c>
      <c r="C475" s="7">
        <f>VLOOKUP(B475,Sheet3!B:D,3,FALSE)</f>
        <v>40</v>
      </c>
      <c r="D475" s="8">
        <f>VLOOKUP(B475,'NEW_MRG_database _Erland'!A:E,4,FALSE)</f>
        <v>0.45</v>
      </c>
      <c r="E475" s="7">
        <v>20220308</v>
      </c>
      <c r="F475" s="7">
        <v>99999999</v>
      </c>
    </row>
    <row r="476" spans="1:6" hidden="1" x14ac:dyDescent="0.25">
      <c r="A476" s="7">
        <v>11010</v>
      </c>
      <c r="B476" s="7">
        <v>101483</v>
      </c>
      <c r="C476" s="7">
        <f>VLOOKUP(B476,Sheet3!B:D,3,FALSE)</f>
        <v>40</v>
      </c>
      <c r="D476" s="8">
        <f>VLOOKUP(B476,'NEW_MRG_database _Erland'!A:E,4,FALSE)</f>
        <v>0.45</v>
      </c>
      <c r="E476" s="7">
        <v>20220308</v>
      </c>
      <c r="F476" s="7">
        <v>99999999</v>
      </c>
    </row>
    <row r="477" spans="1:6" hidden="1" x14ac:dyDescent="0.25">
      <c r="A477" s="7">
        <v>11010</v>
      </c>
      <c r="B477" s="7">
        <v>101484</v>
      </c>
      <c r="C477" s="7">
        <f>VLOOKUP(B477,Sheet3!B:D,3,FALSE)</f>
        <v>40</v>
      </c>
      <c r="D477" s="8">
        <f>VLOOKUP(B477,'NEW_MRG_database _Erland'!A:E,4,FALSE)</f>
        <v>0.45</v>
      </c>
      <c r="E477" s="7">
        <v>20220308</v>
      </c>
      <c r="F477" s="7">
        <v>99999999</v>
      </c>
    </row>
    <row r="478" spans="1:6" hidden="1" x14ac:dyDescent="0.25">
      <c r="A478" s="7">
        <v>11010</v>
      </c>
      <c r="B478" s="7">
        <v>101485</v>
      </c>
      <c r="C478" s="7">
        <f>VLOOKUP(B478,Sheet3!B:D,3,FALSE)</f>
        <v>40</v>
      </c>
      <c r="D478" s="8">
        <f>VLOOKUP(B478,'NEW_MRG_database _Erland'!A:E,4,FALSE)</f>
        <v>0.45</v>
      </c>
      <c r="E478" s="7">
        <v>20220308</v>
      </c>
      <c r="F478" s="7">
        <v>99999999</v>
      </c>
    </row>
    <row r="479" spans="1:6" hidden="1" x14ac:dyDescent="0.25">
      <c r="A479" s="7">
        <v>11010</v>
      </c>
      <c r="B479" s="7">
        <v>101489</v>
      </c>
      <c r="C479" s="7">
        <f>VLOOKUP(B479,Sheet3!B:D,3,FALSE)</f>
        <v>50</v>
      </c>
      <c r="D479" s="8">
        <f>VLOOKUP(B479,'NEW_MRG_database _Erland'!A:E,4,FALSE)</f>
        <v>0.55000000000000004</v>
      </c>
      <c r="E479" s="7">
        <v>20220308</v>
      </c>
      <c r="F479" s="7">
        <v>99999999</v>
      </c>
    </row>
    <row r="480" spans="1:6" hidden="1" x14ac:dyDescent="0.25">
      <c r="A480" s="7">
        <v>11010</v>
      </c>
      <c r="B480" s="7">
        <v>101490</v>
      </c>
      <c r="C480" s="7">
        <f>VLOOKUP(B480,Sheet3!B:D,3,FALSE)</f>
        <v>50</v>
      </c>
      <c r="D480" s="8">
        <f>VLOOKUP(B480,'NEW_MRG_database _Erland'!A:E,4,FALSE)</f>
        <v>0.55000000000000004</v>
      </c>
      <c r="E480" s="7">
        <v>20220308</v>
      </c>
      <c r="F480" s="7">
        <v>99999999</v>
      </c>
    </row>
    <row r="481" spans="1:6" hidden="1" x14ac:dyDescent="0.25">
      <c r="A481" s="7">
        <v>11010</v>
      </c>
      <c r="B481" s="7">
        <v>101491</v>
      </c>
      <c r="C481" s="7">
        <f>VLOOKUP(B481,Sheet3!B:D,3,FALSE)</f>
        <v>35</v>
      </c>
      <c r="D481" s="8">
        <f>VLOOKUP(B481,'NEW_MRG_database _Erland'!A:E,4,FALSE)</f>
        <v>0.35</v>
      </c>
      <c r="E481" s="7">
        <v>20220308</v>
      </c>
      <c r="F481" s="7">
        <v>99999999</v>
      </c>
    </row>
    <row r="482" spans="1:6" hidden="1" x14ac:dyDescent="0.25">
      <c r="A482" s="7">
        <v>11010</v>
      </c>
      <c r="B482" s="7">
        <v>101492</v>
      </c>
      <c r="C482" s="7">
        <f>VLOOKUP(B482,Sheet3!B:D,3,FALSE)</f>
        <v>35</v>
      </c>
      <c r="D482" s="8">
        <f>VLOOKUP(B482,'NEW_MRG_database _Erland'!A:E,4,FALSE)</f>
        <v>0.35</v>
      </c>
      <c r="E482" s="7">
        <v>20220308</v>
      </c>
      <c r="F482" s="7">
        <v>99999999</v>
      </c>
    </row>
    <row r="483" spans="1:6" hidden="1" x14ac:dyDescent="0.25">
      <c r="A483" s="7">
        <v>11010</v>
      </c>
      <c r="B483" s="7">
        <v>101493</v>
      </c>
      <c r="C483" s="7">
        <f>VLOOKUP(B483,Sheet3!B:D,3,FALSE)</f>
        <v>35</v>
      </c>
      <c r="D483" s="8">
        <f>VLOOKUP(B483,'NEW_MRG_database _Erland'!A:E,4,FALSE)</f>
        <v>0.35</v>
      </c>
      <c r="E483" s="7">
        <v>20220308</v>
      </c>
      <c r="F483" s="7">
        <v>99999999</v>
      </c>
    </row>
    <row r="484" spans="1:6" hidden="1" x14ac:dyDescent="0.25">
      <c r="A484" s="7">
        <v>11010</v>
      </c>
      <c r="B484" s="7">
        <v>101494</v>
      </c>
      <c r="C484" s="7">
        <f>VLOOKUP(B484,Sheet3!B:D,3,FALSE)</f>
        <v>35</v>
      </c>
      <c r="D484" s="8">
        <f>VLOOKUP(B484,'NEW_MRG_database _Erland'!A:E,4,FALSE)</f>
        <v>0.35</v>
      </c>
      <c r="E484" s="7">
        <v>20220308</v>
      </c>
      <c r="F484" s="7">
        <v>99999999</v>
      </c>
    </row>
    <row r="485" spans="1:6" hidden="1" x14ac:dyDescent="0.25">
      <c r="A485" s="7">
        <v>11010</v>
      </c>
      <c r="B485" s="7">
        <v>101495</v>
      </c>
      <c r="C485" s="7">
        <f>VLOOKUP(B485,Sheet3!B:D,3,FALSE)</f>
        <v>35</v>
      </c>
      <c r="D485" s="8">
        <f>VLOOKUP(B485,'NEW_MRG_database _Erland'!A:E,4,FALSE)</f>
        <v>0.35</v>
      </c>
      <c r="E485" s="7">
        <v>20220308</v>
      </c>
      <c r="F485" s="7">
        <v>99999999</v>
      </c>
    </row>
    <row r="486" spans="1:6" hidden="1" x14ac:dyDescent="0.25">
      <c r="A486" s="7">
        <v>11010</v>
      </c>
      <c r="B486" s="7">
        <v>101498</v>
      </c>
      <c r="C486" s="7">
        <f>VLOOKUP(B486,Sheet3!B:D,3,FALSE)</f>
        <v>35</v>
      </c>
      <c r="D486" s="8">
        <f>VLOOKUP(B486,'NEW_MRG_database _Erland'!A:E,4,FALSE)</f>
        <v>0.35</v>
      </c>
      <c r="E486" s="7">
        <v>20220308</v>
      </c>
      <c r="F486" s="7">
        <v>99999999</v>
      </c>
    </row>
    <row r="487" spans="1:6" hidden="1" x14ac:dyDescent="0.25">
      <c r="A487" s="7">
        <v>11010</v>
      </c>
      <c r="B487" s="7">
        <v>101499</v>
      </c>
      <c r="C487" s="7">
        <f>VLOOKUP(B487,Sheet3!B:D,3,FALSE)</f>
        <v>35</v>
      </c>
      <c r="D487" s="8">
        <f>VLOOKUP(B487,'NEW_MRG_database _Erland'!A:E,4,FALSE)</f>
        <v>0.4</v>
      </c>
      <c r="E487" s="7">
        <v>20220308</v>
      </c>
      <c r="F487" s="7">
        <v>99999999</v>
      </c>
    </row>
    <row r="488" spans="1:6" hidden="1" x14ac:dyDescent="0.25">
      <c r="A488" s="7">
        <v>11010</v>
      </c>
      <c r="B488" s="7">
        <v>101500</v>
      </c>
      <c r="C488" s="7">
        <f>VLOOKUP(B488,Sheet3!B:D,3,FALSE)</f>
        <v>35</v>
      </c>
      <c r="D488" s="8">
        <f>VLOOKUP(B488,'NEW_MRG_database _Erland'!A:E,4,FALSE)</f>
        <v>0.4</v>
      </c>
      <c r="E488" s="7">
        <v>20220308</v>
      </c>
      <c r="F488" s="7">
        <v>99999999</v>
      </c>
    </row>
    <row r="489" spans="1:6" hidden="1" x14ac:dyDescent="0.25">
      <c r="A489" s="7">
        <v>11010</v>
      </c>
      <c r="B489" s="7">
        <v>101502</v>
      </c>
      <c r="C489" s="7">
        <f>VLOOKUP(B489,Sheet3!B:D,3,FALSE)</f>
        <v>35</v>
      </c>
      <c r="D489" s="8">
        <f>VLOOKUP(B489,'NEW_MRG_database _Erland'!A:E,4,FALSE)</f>
        <v>0.4</v>
      </c>
      <c r="E489" s="7">
        <v>20220308</v>
      </c>
      <c r="F489" s="7">
        <v>99999999</v>
      </c>
    </row>
    <row r="490" spans="1:6" hidden="1" x14ac:dyDescent="0.25">
      <c r="A490" s="7">
        <v>11010</v>
      </c>
      <c r="B490" s="7">
        <v>101504</v>
      </c>
      <c r="C490" s="7">
        <f>VLOOKUP(B490,Sheet3!B:D,3,FALSE)</f>
        <v>35</v>
      </c>
      <c r="D490" s="8">
        <f>VLOOKUP(B490,'NEW_MRG_database _Erland'!A:E,4,FALSE)</f>
        <v>0.4</v>
      </c>
      <c r="E490" s="7">
        <v>20220308</v>
      </c>
      <c r="F490" s="7">
        <v>99999999</v>
      </c>
    </row>
    <row r="491" spans="1:6" hidden="1" x14ac:dyDescent="0.25">
      <c r="A491" s="7">
        <v>11010</v>
      </c>
      <c r="B491" s="7">
        <v>101505</v>
      </c>
      <c r="C491" s="7">
        <f>VLOOKUP(B491,Sheet3!B:D,3,FALSE)</f>
        <v>35</v>
      </c>
      <c r="D491" s="8">
        <f>VLOOKUP(B491,'NEW_MRG_database _Erland'!A:E,4,FALSE)</f>
        <v>0.45</v>
      </c>
      <c r="E491" s="7">
        <v>20220308</v>
      </c>
      <c r="F491" s="7">
        <v>99999999</v>
      </c>
    </row>
    <row r="492" spans="1:6" hidden="1" x14ac:dyDescent="0.25">
      <c r="A492" s="7">
        <v>11010</v>
      </c>
      <c r="B492" s="7">
        <v>101506</v>
      </c>
      <c r="C492" s="7">
        <f>VLOOKUP(B492,Sheet3!B:D,3,FALSE)</f>
        <v>35</v>
      </c>
      <c r="D492" s="8">
        <f>VLOOKUP(B492,'NEW_MRG_database _Erland'!A:E,4,FALSE)</f>
        <v>0.35</v>
      </c>
      <c r="E492" s="7">
        <v>20220308</v>
      </c>
      <c r="F492" s="7">
        <v>99999999</v>
      </c>
    </row>
    <row r="493" spans="1:6" hidden="1" x14ac:dyDescent="0.25">
      <c r="A493" s="7">
        <v>11010</v>
      </c>
      <c r="B493" s="7">
        <v>101507</v>
      </c>
      <c r="C493" s="7">
        <f>VLOOKUP(B493,Sheet3!B:D,3,FALSE)</f>
        <v>35</v>
      </c>
      <c r="D493" s="8">
        <f>VLOOKUP(B493,'NEW_MRG_database _Erland'!A:E,4,FALSE)</f>
        <v>0.45</v>
      </c>
      <c r="E493" s="7">
        <v>20220308</v>
      </c>
      <c r="F493" s="7">
        <v>99999999</v>
      </c>
    </row>
    <row r="494" spans="1:6" hidden="1" x14ac:dyDescent="0.25">
      <c r="A494" s="7">
        <v>11010</v>
      </c>
      <c r="B494" s="7">
        <v>101508</v>
      </c>
      <c r="C494" s="7">
        <f>VLOOKUP(B494,Sheet3!B:D,3,FALSE)</f>
        <v>35</v>
      </c>
      <c r="D494" s="8">
        <f>VLOOKUP(B494,'NEW_MRG_database _Erland'!A:E,4,FALSE)</f>
        <v>0.45</v>
      </c>
      <c r="E494" s="7">
        <v>20220308</v>
      </c>
      <c r="F494" s="7">
        <v>99999999</v>
      </c>
    </row>
    <row r="495" spans="1:6" hidden="1" x14ac:dyDescent="0.25">
      <c r="A495" s="7">
        <v>11010</v>
      </c>
      <c r="B495" s="7">
        <v>101509</v>
      </c>
      <c r="C495" s="7">
        <f>VLOOKUP(B495,Sheet3!B:D,3,FALSE)</f>
        <v>40</v>
      </c>
      <c r="D495" s="8">
        <f>VLOOKUP(B495,'NEW_MRG_database _Erland'!A:E,4,FALSE)</f>
        <v>0.5</v>
      </c>
      <c r="E495" s="7">
        <v>20220308</v>
      </c>
      <c r="F495" s="7">
        <v>99999999</v>
      </c>
    </row>
    <row r="496" spans="1:6" hidden="1" x14ac:dyDescent="0.25">
      <c r="A496" s="7">
        <v>11010</v>
      </c>
      <c r="B496" s="7">
        <v>101510</v>
      </c>
      <c r="C496" s="7">
        <f>VLOOKUP(B496,Sheet3!B:D,3,FALSE)</f>
        <v>35</v>
      </c>
      <c r="D496" s="8">
        <f>VLOOKUP(B496,'NEW_MRG_database _Erland'!A:E,4,FALSE)</f>
        <v>0.35</v>
      </c>
      <c r="E496" s="7">
        <v>20220308</v>
      </c>
      <c r="F496" s="7">
        <v>99999999</v>
      </c>
    </row>
    <row r="497" spans="1:6" hidden="1" x14ac:dyDescent="0.25">
      <c r="A497" s="7">
        <v>11010</v>
      </c>
      <c r="B497" s="7">
        <v>101511</v>
      </c>
      <c r="C497" s="7">
        <f>VLOOKUP(B497,Sheet3!B:D,3,FALSE)</f>
        <v>35</v>
      </c>
      <c r="D497" s="8">
        <f>VLOOKUP(B497,'NEW_MRG_database _Erland'!A:E,4,FALSE)</f>
        <v>0.35</v>
      </c>
      <c r="E497" s="7">
        <v>20220308</v>
      </c>
      <c r="F497" s="7">
        <v>99999999</v>
      </c>
    </row>
    <row r="498" spans="1:6" hidden="1" x14ac:dyDescent="0.25">
      <c r="A498" s="7">
        <v>11010</v>
      </c>
      <c r="B498" s="7">
        <v>101512</v>
      </c>
      <c r="C498" s="7">
        <f>VLOOKUP(B498,Sheet3!B:D,3,FALSE)</f>
        <v>35</v>
      </c>
      <c r="D498" s="8">
        <f>VLOOKUP(B498,'NEW_MRG_database _Erland'!A:E,4,FALSE)</f>
        <v>0.35</v>
      </c>
      <c r="E498" s="7">
        <v>20220308</v>
      </c>
      <c r="F498" s="7">
        <v>99999999</v>
      </c>
    </row>
    <row r="499" spans="1:6" hidden="1" x14ac:dyDescent="0.25">
      <c r="A499" s="7">
        <v>11010</v>
      </c>
      <c r="B499" s="7">
        <v>101513</v>
      </c>
      <c r="C499" s="7">
        <f>VLOOKUP(B499,Sheet3!B:D,3,FALSE)</f>
        <v>35</v>
      </c>
      <c r="D499" s="8">
        <f>VLOOKUP(B499,'NEW_MRG_database _Erland'!A:E,4,FALSE)</f>
        <v>0.35</v>
      </c>
      <c r="E499" s="7">
        <v>20220308</v>
      </c>
      <c r="F499" s="7">
        <v>99999999</v>
      </c>
    </row>
    <row r="500" spans="1:6" hidden="1" x14ac:dyDescent="0.25">
      <c r="A500" s="7">
        <v>11010</v>
      </c>
      <c r="B500" s="7">
        <v>101515</v>
      </c>
      <c r="C500" s="7">
        <f>VLOOKUP(B500,Sheet3!B:D,3,FALSE)</f>
        <v>35</v>
      </c>
      <c r="D500" s="8">
        <f>VLOOKUP(B500,'NEW_MRG_database _Erland'!A:E,4,FALSE)</f>
        <v>0.35</v>
      </c>
      <c r="E500" s="7">
        <v>20220308</v>
      </c>
      <c r="F500" s="7">
        <v>99999999</v>
      </c>
    </row>
    <row r="501" spans="1:6" hidden="1" x14ac:dyDescent="0.25">
      <c r="A501" s="7">
        <v>11010</v>
      </c>
      <c r="B501" s="7">
        <v>101516</v>
      </c>
      <c r="C501" s="7">
        <f>VLOOKUP(B501,Sheet3!B:D,3,FALSE)</f>
        <v>35</v>
      </c>
      <c r="D501" s="8">
        <f>VLOOKUP(B501,'NEW_MRG_database _Erland'!A:E,4,FALSE)</f>
        <v>0.55000000000000004</v>
      </c>
      <c r="E501" s="7">
        <v>20220308</v>
      </c>
      <c r="F501" s="7">
        <v>99999999</v>
      </c>
    </row>
    <row r="502" spans="1:6" hidden="1" x14ac:dyDescent="0.25">
      <c r="A502" s="7">
        <v>11010</v>
      </c>
      <c r="B502" s="7">
        <v>101517</v>
      </c>
      <c r="C502" s="7">
        <f>VLOOKUP(B502,Sheet3!B:D,3,FALSE)</f>
        <v>35</v>
      </c>
      <c r="D502" s="8">
        <f>VLOOKUP(B502,'NEW_MRG_database _Erland'!A:E,4,FALSE)</f>
        <v>0.55000000000000004</v>
      </c>
      <c r="E502" s="7">
        <v>20220308</v>
      </c>
      <c r="F502" s="7">
        <v>99999999</v>
      </c>
    </row>
    <row r="503" spans="1:6" hidden="1" x14ac:dyDescent="0.25">
      <c r="A503" s="7">
        <v>11010</v>
      </c>
      <c r="B503" s="7">
        <v>101518</v>
      </c>
      <c r="C503" s="7">
        <f>VLOOKUP(B503,Sheet3!B:D,3,FALSE)</f>
        <v>35</v>
      </c>
      <c r="D503" s="8">
        <f>VLOOKUP(B503,'NEW_MRG_database _Erland'!A:E,4,FALSE)</f>
        <v>0.55000000000000004</v>
      </c>
      <c r="E503" s="7">
        <v>20220308</v>
      </c>
      <c r="F503" s="7">
        <v>99999999</v>
      </c>
    </row>
    <row r="504" spans="1:6" hidden="1" x14ac:dyDescent="0.25">
      <c r="A504" s="7">
        <v>11010</v>
      </c>
      <c r="B504" s="7">
        <v>101520</v>
      </c>
      <c r="C504" s="7">
        <f>VLOOKUP(B504,Sheet3!B:D,3,FALSE)</f>
        <v>40</v>
      </c>
      <c r="D504" s="8">
        <f>VLOOKUP(B504,'NEW_MRG_database _Erland'!A:E,4,FALSE)</f>
        <v>0.5</v>
      </c>
      <c r="E504" s="7">
        <v>20220308</v>
      </c>
      <c r="F504" s="7">
        <v>99999999</v>
      </c>
    </row>
    <row r="505" spans="1:6" hidden="1" x14ac:dyDescent="0.25">
      <c r="A505" s="7">
        <v>11010</v>
      </c>
      <c r="B505" s="7">
        <v>101526</v>
      </c>
      <c r="C505" s="7">
        <f>VLOOKUP(B505,Sheet3!B:D,3,FALSE)</f>
        <v>40</v>
      </c>
      <c r="D505" s="8">
        <f>VLOOKUP(B505,'NEW_MRG_database _Erland'!A:E,4,FALSE)</f>
        <v>0.5</v>
      </c>
      <c r="E505" s="7">
        <v>20220308</v>
      </c>
      <c r="F505" s="7">
        <v>99999999</v>
      </c>
    </row>
    <row r="506" spans="1:6" hidden="1" x14ac:dyDescent="0.25">
      <c r="A506" s="7">
        <v>11010</v>
      </c>
      <c r="B506" s="7">
        <v>101533</v>
      </c>
      <c r="C506" s="7"/>
      <c r="D506" s="8">
        <f>VLOOKUP(B506,'NEW_MRG_database _Erland'!A:E,4,FALSE)</f>
        <v>0.5</v>
      </c>
      <c r="E506" s="7">
        <v>20220308</v>
      </c>
      <c r="F506" s="7">
        <v>99999999</v>
      </c>
    </row>
    <row r="507" spans="1:6" hidden="1" x14ac:dyDescent="0.25">
      <c r="A507" s="7">
        <v>11010</v>
      </c>
      <c r="B507" s="7">
        <v>101534</v>
      </c>
      <c r="C507" s="7"/>
      <c r="D507" s="8">
        <f>VLOOKUP(B507,'NEW_MRG_database _Erland'!A:E,4,FALSE)</f>
        <v>0.5</v>
      </c>
      <c r="E507" s="7">
        <v>20220308</v>
      </c>
      <c r="F507" s="7">
        <v>99999999</v>
      </c>
    </row>
    <row r="508" spans="1:6" hidden="1" x14ac:dyDescent="0.25">
      <c r="A508" s="7">
        <v>11010</v>
      </c>
      <c r="B508" s="7">
        <v>101530</v>
      </c>
      <c r="C508" s="7">
        <f>VLOOKUP(B508,Sheet3!B:D,3,FALSE)</f>
        <v>40</v>
      </c>
      <c r="D508" s="8">
        <f>VLOOKUP(B508,'NEW_MRG_database _Erland'!A:E,4,FALSE)</f>
        <v>0.5</v>
      </c>
      <c r="E508" s="7">
        <v>20220308</v>
      </c>
      <c r="F508" s="7">
        <v>99999999</v>
      </c>
    </row>
    <row r="509" spans="1:6" hidden="1" x14ac:dyDescent="0.25">
      <c r="A509" s="7">
        <v>11010</v>
      </c>
      <c r="B509" s="7">
        <v>101531</v>
      </c>
      <c r="C509" s="7">
        <f>VLOOKUP(B509,Sheet3!B:D,3,FALSE)</f>
        <v>40</v>
      </c>
      <c r="D509" s="8">
        <f>VLOOKUP(B509,'NEW_MRG_database _Erland'!A:E,4,FALSE)</f>
        <v>0.5</v>
      </c>
      <c r="E509" s="7">
        <v>20220308</v>
      </c>
      <c r="F509" s="7">
        <v>99999999</v>
      </c>
    </row>
    <row r="510" spans="1:6" hidden="1" x14ac:dyDescent="0.25">
      <c r="A510" s="7">
        <v>11010</v>
      </c>
      <c r="B510" s="7">
        <v>101535</v>
      </c>
      <c r="C510" s="7">
        <f>VLOOKUP(B510,Sheet3!B:D,3,FALSE)</f>
        <v>40</v>
      </c>
      <c r="D510" s="8">
        <f>VLOOKUP(B510,'NEW_MRG_database _Erland'!A:E,4,FALSE)</f>
        <v>0.55000000000000004</v>
      </c>
      <c r="E510" s="7">
        <v>20220308</v>
      </c>
      <c r="F510" s="7">
        <v>99999999</v>
      </c>
    </row>
    <row r="511" spans="1:6" hidden="1" x14ac:dyDescent="0.25">
      <c r="A511" s="7">
        <v>11010</v>
      </c>
      <c r="B511" s="7">
        <v>101536</v>
      </c>
      <c r="C511" s="7">
        <f>VLOOKUP(B511,Sheet3!B:D,3,FALSE)</f>
        <v>35</v>
      </c>
      <c r="D511" s="8">
        <f>VLOOKUP(B511,'NEW_MRG_database _Erland'!A:E,4,FALSE)</f>
        <v>0.4</v>
      </c>
      <c r="E511" s="7">
        <v>20220308</v>
      </c>
      <c r="F511" s="7">
        <v>99999999</v>
      </c>
    </row>
    <row r="512" spans="1:6" hidden="1" x14ac:dyDescent="0.25">
      <c r="A512" s="7">
        <v>11010</v>
      </c>
      <c r="B512" s="7">
        <v>101537</v>
      </c>
      <c r="C512" s="7">
        <f>VLOOKUP(B512,Sheet3!B:D,3,FALSE)</f>
        <v>35</v>
      </c>
      <c r="D512" s="8">
        <f>VLOOKUP(B512,'NEW_MRG_database _Erland'!A:E,4,FALSE)</f>
        <v>0.4</v>
      </c>
      <c r="E512" s="7">
        <v>20220308</v>
      </c>
      <c r="F512" s="7">
        <v>99999999</v>
      </c>
    </row>
    <row r="513" spans="1:6" hidden="1" x14ac:dyDescent="0.25">
      <c r="A513" s="7">
        <v>11010</v>
      </c>
      <c r="B513" s="7">
        <v>101544</v>
      </c>
      <c r="C513" s="7">
        <f>VLOOKUP(B513,Sheet3!B:D,3,FALSE)</f>
        <v>35</v>
      </c>
      <c r="D513" s="8">
        <f>VLOOKUP(B513,'NEW_MRG_database _Erland'!A:E,4,FALSE)</f>
        <v>0.4</v>
      </c>
      <c r="E513" s="7">
        <v>20220308</v>
      </c>
      <c r="F513" s="7">
        <v>99999999</v>
      </c>
    </row>
    <row r="514" spans="1:6" hidden="1" x14ac:dyDescent="0.25">
      <c r="A514" s="7">
        <v>11010</v>
      </c>
      <c r="B514" s="7">
        <v>101554</v>
      </c>
      <c r="C514" s="7"/>
      <c r="D514" s="8">
        <f>VLOOKUP(B514,'NEW_MRG_database _Erland'!A:E,4,FALSE)</f>
        <v>0.5</v>
      </c>
      <c r="E514" s="7">
        <v>20220308</v>
      </c>
      <c r="F514" s="7">
        <v>99999999</v>
      </c>
    </row>
    <row r="515" spans="1:6" hidden="1" x14ac:dyDescent="0.25">
      <c r="A515" s="7">
        <v>11010</v>
      </c>
      <c r="B515" s="7">
        <v>101558</v>
      </c>
      <c r="C515" s="7"/>
      <c r="D515" s="8">
        <f>VLOOKUP(B515,'NEW_MRG_database _Erland'!A:E,4,FALSE)</f>
        <v>0.5</v>
      </c>
      <c r="E515" s="7">
        <v>20220308</v>
      </c>
      <c r="F515" s="7">
        <v>99999999</v>
      </c>
    </row>
    <row r="516" spans="1:6" hidden="1" x14ac:dyDescent="0.25">
      <c r="A516" s="7">
        <v>11010</v>
      </c>
      <c r="B516" s="7">
        <v>101548</v>
      </c>
      <c r="C516" s="7">
        <f>VLOOKUP(B516,Sheet3!B:D,3,FALSE)</f>
        <v>35</v>
      </c>
      <c r="D516" s="8">
        <f>VLOOKUP(B516,'NEW_MRG_database _Erland'!A:E,4,FALSE)</f>
        <v>0.4</v>
      </c>
      <c r="E516" s="7">
        <v>20220308</v>
      </c>
      <c r="F516" s="7">
        <v>99999999</v>
      </c>
    </row>
    <row r="517" spans="1:6" hidden="1" x14ac:dyDescent="0.25">
      <c r="A517" s="7">
        <v>11010</v>
      </c>
      <c r="B517" s="7">
        <v>101553</v>
      </c>
      <c r="C517" s="7">
        <f>VLOOKUP(B517,Sheet3!B:D,3,FALSE)</f>
        <v>35</v>
      </c>
      <c r="D517" s="8">
        <f>VLOOKUP(B517,'NEW_MRG_database _Erland'!A:E,4,FALSE)</f>
        <v>0.4</v>
      </c>
      <c r="E517" s="7">
        <v>20220308</v>
      </c>
      <c r="F517" s="7">
        <v>99999999</v>
      </c>
    </row>
    <row r="518" spans="1:6" hidden="1" x14ac:dyDescent="0.25">
      <c r="A518" s="7">
        <v>11010</v>
      </c>
      <c r="B518" s="7">
        <v>101565</v>
      </c>
      <c r="C518" s="7"/>
      <c r="D518" s="8">
        <f>VLOOKUP(B518,'NEW_MRG_database _Erland'!A:E,4,FALSE)</f>
        <v>0.5</v>
      </c>
      <c r="E518" s="7">
        <v>20220308</v>
      </c>
      <c r="F518" s="7">
        <v>99999999</v>
      </c>
    </row>
    <row r="519" spans="1:6" hidden="1" x14ac:dyDescent="0.25">
      <c r="A519" s="7">
        <v>11010</v>
      </c>
      <c r="B519" s="7">
        <v>101566</v>
      </c>
      <c r="C519" s="7"/>
      <c r="D519" s="8">
        <f>VLOOKUP(B519,'NEW_MRG_database _Erland'!A:E,4,FALSE)</f>
        <v>0.5</v>
      </c>
      <c r="E519" s="7">
        <v>20220308</v>
      </c>
      <c r="F519" s="7">
        <v>99999999</v>
      </c>
    </row>
    <row r="520" spans="1:6" hidden="1" x14ac:dyDescent="0.25">
      <c r="A520" s="7">
        <v>11010</v>
      </c>
      <c r="B520" s="7">
        <v>101563</v>
      </c>
      <c r="C520" s="7">
        <f>VLOOKUP(B520,Sheet3!B:D,3,FALSE)</f>
        <v>35</v>
      </c>
      <c r="D520" s="8">
        <f>VLOOKUP(B520,'NEW_MRG_database _Erland'!A:E,4,FALSE)</f>
        <v>0.4</v>
      </c>
      <c r="E520" s="7">
        <v>20220308</v>
      </c>
      <c r="F520" s="7">
        <v>99999999</v>
      </c>
    </row>
    <row r="521" spans="1:6" hidden="1" x14ac:dyDescent="0.25">
      <c r="A521" s="7">
        <v>11010</v>
      </c>
      <c r="B521" s="7">
        <v>101564</v>
      </c>
      <c r="C521" s="7">
        <f>VLOOKUP(B521,Sheet3!B:D,3,FALSE)</f>
        <v>35</v>
      </c>
      <c r="D521" s="8">
        <f>VLOOKUP(B521,'NEW_MRG_database _Erland'!A:E,4,FALSE)</f>
        <v>0.4</v>
      </c>
      <c r="E521" s="7">
        <v>20220308</v>
      </c>
      <c r="F521" s="7">
        <v>99999999</v>
      </c>
    </row>
    <row r="522" spans="1:6" hidden="1" x14ac:dyDescent="0.25">
      <c r="A522" s="7">
        <v>11010</v>
      </c>
      <c r="B522" s="7">
        <v>101572</v>
      </c>
      <c r="C522" s="7">
        <f>VLOOKUP(B522,Sheet3!B:D,3,FALSE)</f>
        <v>35</v>
      </c>
      <c r="D522" s="8">
        <f>VLOOKUP(B522,'NEW_MRG_database _Erland'!A:E,4,FALSE)</f>
        <v>0.4</v>
      </c>
      <c r="E522" s="7">
        <v>20220308</v>
      </c>
      <c r="F522" s="7">
        <v>99999999</v>
      </c>
    </row>
    <row r="523" spans="1:6" hidden="1" x14ac:dyDescent="0.25">
      <c r="A523" s="7">
        <v>11010</v>
      </c>
      <c r="B523" s="7">
        <v>101593</v>
      </c>
      <c r="C523" s="7">
        <f>VLOOKUP(B523,Sheet3!B:D,3,FALSE)</f>
        <v>40</v>
      </c>
      <c r="D523" s="8">
        <f>VLOOKUP(B523,'NEW_MRG_database _Erland'!A:E,4,FALSE)</f>
        <v>0.5</v>
      </c>
      <c r="E523" s="7">
        <v>20220308</v>
      </c>
      <c r="F523" s="7">
        <v>99999999</v>
      </c>
    </row>
    <row r="524" spans="1:6" hidden="1" x14ac:dyDescent="0.25">
      <c r="A524" s="7">
        <v>11010</v>
      </c>
      <c r="B524" s="7">
        <v>101595</v>
      </c>
      <c r="C524" s="7">
        <f>VLOOKUP(B524,Sheet3!B:D,3,FALSE)</f>
        <v>40</v>
      </c>
      <c r="D524" s="8">
        <f>VLOOKUP(B524,'NEW_MRG_database _Erland'!A:E,4,FALSE)</f>
        <v>0.4</v>
      </c>
      <c r="E524" s="7">
        <v>20220308</v>
      </c>
      <c r="F524" s="7">
        <v>99999999</v>
      </c>
    </row>
    <row r="525" spans="1:6" hidden="1" x14ac:dyDescent="0.25">
      <c r="A525" s="7">
        <v>11010</v>
      </c>
      <c r="B525" s="7">
        <v>101596</v>
      </c>
      <c r="C525" s="7">
        <f>VLOOKUP(B525,Sheet3!B:D,3,FALSE)</f>
        <v>35</v>
      </c>
      <c r="D525" s="8">
        <f>VLOOKUP(B525,'NEW_MRG_database _Erland'!A:E,4,FALSE)</f>
        <v>0.4</v>
      </c>
      <c r="E525" s="7">
        <v>20220308</v>
      </c>
      <c r="F525" s="7">
        <v>99999999</v>
      </c>
    </row>
    <row r="526" spans="1:6" hidden="1" x14ac:dyDescent="0.25">
      <c r="A526" s="7">
        <v>11010</v>
      </c>
      <c r="B526" s="7">
        <v>101604</v>
      </c>
      <c r="C526" s="7">
        <f>VLOOKUP(B526,Sheet3!B:D,3,FALSE)</f>
        <v>40</v>
      </c>
      <c r="D526" s="8">
        <f>VLOOKUP(B526,'NEW_MRG_database _Erland'!A:E,4,FALSE)</f>
        <v>0.4</v>
      </c>
      <c r="E526" s="7">
        <v>20220308</v>
      </c>
      <c r="F526" s="7">
        <v>99999999</v>
      </c>
    </row>
    <row r="527" spans="1:6" hidden="1" x14ac:dyDescent="0.25">
      <c r="A527" s="7">
        <v>11010</v>
      </c>
      <c r="B527" s="7">
        <v>101625</v>
      </c>
      <c r="C527" s="7"/>
      <c r="D527" s="8">
        <f>VLOOKUP(B527,'NEW_MRG_database _Erland'!A:E,4,FALSE)</f>
        <v>0.4</v>
      </c>
      <c r="E527" s="7">
        <v>20220308</v>
      </c>
      <c r="F527" s="7">
        <v>99999999</v>
      </c>
    </row>
    <row r="528" spans="1:6" hidden="1" x14ac:dyDescent="0.25">
      <c r="A528" s="7">
        <v>11010</v>
      </c>
      <c r="B528" s="7">
        <v>101621</v>
      </c>
      <c r="C528" s="7">
        <f>VLOOKUP(B528,Sheet3!B:D,3,FALSE)</f>
        <v>35</v>
      </c>
      <c r="D528" s="8">
        <f>VLOOKUP(B528,'NEW_MRG_database _Erland'!A:E,4,FALSE)</f>
        <v>0.4</v>
      </c>
      <c r="E528" s="7">
        <v>20220308</v>
      </c>
      <c r="F528" s="7">
        <v>99999999</v>
      </c>
    </row>
    <row r="529" spans="1:11" x14ac:dyDescent="0.25">
      <c r="A529" s="7">
        <v>11010</v>
      </c>
      <c r="B529" s="7">
        <v>101627</v>
      </c>
      <c r="C529" s="7"/>
      <c r="D529" s="8" t="e">
        <f>VLOOKUP(B529,'NEW_MRG_database _Erland'!A:E,4,FALSE)</f>
        <v>#N/A</v>
      </c>
      <c r="E529" s="7">
        <v>20220308</v>
      </c>
      <c r="F529" s="7">
        <v>99999999</v>
      </c>
      <c r="G529" t="str">
        <f>VLOOKUP(B529,'Work with Costs (2)'!D:I,6,FALSE)</f>
        <v>A</v>
      </c>
      <c r="H529" t="e">
        <f>VLOOKUP(B529,[1]Items_Discontinued!$A:$A,1,FALSE)</f>
        <v>#N/A</v>
      </c>
      <c r="I529">
        <f>VLOOKUP(B529,[2]RANKER_553!$A:$D,4,FALSE)</f>
        <v>175.08</v>
      </c>
      <c r="J529">
        <f>VLOOKUP(B529,[2]RANKER_553!$A:$G,7,FALSE)</f>
        <v>346.92</v>
      </c>
      <c r="K529" s="24"/>
    </row>
    <row r="530" spans="1:11" hidden="1" x14ac:dyDescent="0.25">
      <c r="A530" s="7">
        <v>11010</v>
      </c>
      <c r="B530" s="7">
        <v>101623</v>
      </c>
      <c r="C530" s="7">
        <f>VLOOKUP(B530,Sheet3!B:D,3,FALSE)</f>
        <v>35</v>
      </c>
      <c r="D530" s="8">
        <f>VLOOKUP(B530,'NEW_MRG_database _Erland'!A:E,4,FALSE)</f>
        <v>0.4</v>
      </c>
      <c r="E530" s="7">
        <v>20220308</v>
      </c>
      <c r="F530" s="7">
        <v>99999999</v>
      </c>
    </row>
    <row r="531" spans="1:11" hidden="1" x14ac:dyDescent="0.25">
      <c r="A531" s="7">
        <v>11010</v>
      </c>
      <c r="B531" s="7">
        <v>101626</v>
      </c>
      <c r="C531" s="7">
        <f>VLOOKUP(B531,Sheet3!B:D,3,FALSE)</f>
        <v>40</v>
      </c>
      <c r="D531" s="8">
        <f>VLOOKUP(B531,'NEW_MRG_database _Erland'!A:E,4,FALSE)</f>
        <v>0.45</v>
      </c>
      <c r="E531" s="7">
        <v>20220308</v>
      </c>
      <c r="F531" s="7">
        <v>99999999</v>
      </c>
    </row>
    <row r="532" spans="1:11" x14ac:dyDescent="0.25">
      <c r="A532" s="7">
        <v>11010</v>
      </c>
      <c r="B532" s="7">
        <v>101631</v>
      </c>
      <c r="C532" s="7"/>
      <c r="D532" s="8" t="e">
        <f>VLOOKUP(B532,'NEW_MRG_database _Erland'!A:E,4,FALSE)</f>
        <v>#N/A</v>
      </c>
      <c r="E532" s="7">
        <v>20220308</v>
      </c>
      <c r="F532" s="7">
        <v>99999999</v>
      </c>
      <c r="G532" t="str">
        <f>VLOOKUP(B532,'Work with Costs (2)'!D:I,6,FALSE)</f>
        <v>A</v>
      </c>
      <c r="H532" t="e">
        <f>VLOOKUP(B532,[1]Items_Discontinued!$A:$A,1,FALSE)</f>
        <v>#N/A</v>
      </c>
      <c r="I532">
        <f>VLOOKUP(B532,[2]RANKER_553!$A:$D,4,FALSE)</f>
        <v>166.08</v>
      </c>
      <c r="J532">
        <f>VLOOKUP(B532,[2]RANKER_553!$A:$G,7,FALSE)</f>
        <v>320.95999999999998</v>
      </c>
      <c r="K532" s="24"/>
    </row>
    <row r="533" spans="1:11" x14ac:dyDescent="0.25">
      <c r="A533" s="7">
        <v>11010</v>
      </c>
      <c r="B533" s="7">
        <v>101629</v>
      </c>
      <c r="C533" s="7">
        <f>VLOOKUP(B533,Sheet3!B:D,3,FALSE)</f>
        <v>40</v>
      </c>
      <c r="D533" s="8" t="e">
        <f>VLOOKUP(B533,'NEW_MRG_database _Erland'!A:E,4,FALSE)</f>
        <v>#N/A</v>
      </c>
      <c r="E533" s="7">
        <v>20220308</v>
      </c>
      <c r="F533" s="7">
        <v>99999999</v>
      </c>
      <c r="G533" t="str">
        <f>VLOOKUP(B533,'Work with Costs (2)'!D:I,6,FALSE)</f>
        <v>A</v>
      </c>
      <c r="H533" t="e">
        <f>VLOOKUP(B533,[1]Items_Discontinued!$A:$A,1,FALSE)</f>
        <v>#N/A</v>
      </c>
      <c r="I533">
        <f>VLOOKUP(B533,[2]RANKER_553!$A:$D,4,FALSE)</f>
        <v>319.08</v>
      </c>
      <c r="J533">
        <f>VLOOKUP(B533,[2]RANKER_553!$A:$G,7,FALSE)</f>
        <v>602.26</v>
      </c>
      <c r="K533" s="24"/>
    </row>
    <row r="534" spans="1:11" x14ac:dyDescent="0.25">
      <c r="A534" s="7">
        <v>11010</v>
      </c>
      <c r="B534" s="7">
        <v>101630</v>
      </c>
      <c r="C534" s="7">
        <f>VLOOKUP(B534,Sheet3!B:D,3,FALSE)</f>
        <v>40</v>
      </c>
      <c r="D534" s="8" t="e">
        <f>VLOOKUP(B534,'NEW_MRG_database _Erland'!A:E,4,FALSE)</f>
        <v>#N/A</v>
      </c>
      <c r="E534" s="7">
        <v>20220308</v>
      </c>
      <c r="F534" s="7">
        <v>99999999</v>
      </c>
      <c r="G534" t="str">
        <f>VLOOKUP(B534,'Work with Costs (2)'!D:I,6,FALSE)</f>
        <v>A</v>
      </c>
      <c r="H534" t="e">
        <f>VLOOKUP(B534,[1]Items_Discontinued!$A:$A,1,FALSE)</f>
        <v>#N/A</v>
      </c>
      <c r="I534">
        <f>VLOOKUP(B534,[2]RANKER_553!$A:$D,4,FALSE)</f>
        <v>302.06</v>
      </c>
      <c r="J534">
        <f>VLOOKUP(B534,[2]RANKER_553!$A:$G,7,FALSE)</f>
        <v>570.62</v>
      </c>
      <c r="K534" s="24"/>
    </row>
    <row r="535" spans="1:11" hidden="1" x14ac:dyDescent="0.25">
      <c r="A535" s="7">
        <v>11010</v>
      </c>
      <c r="B535" s="7">
        <v>101632</v>
      </c>
      <c r="C535" s="7">
        <f>VLOOKUP(B535,Sheet3!B:D,3,FALSE)</f>
        <v>40</v>
      </c>
      <c r="D535" s="8">
        <f>VLOOKUP(B535,'NEW_MRG_database _Erland'!A:E,4,FALSE)</f>
        <v>0.5</v>
      </c>
      <c r="E535" s="7">
        <v>20220308</v>
      </c>
      <c r="F535" s="7">
        <v>99999999</v>
      </c>
    </row>
    <row r="536" spans="1:11" hidden="1" x14ac:dyDescent="0.25">
      <c r="A536" s="7">
        <v>11010</v>
      </c>
      <c r="B536" s="7">
        <v>101634</v>
      </c>
      <c r="C536" s="7">
        <f>VLOOKUP(B536,Sheet3!B:D,3,FALSE)</f>
        <v>40</v>
      </c>
      <c r="D536" s="8">
        <f>VLOOKUP(B536,'NEW_MRG_database _Erland'!A:E,4,FALSE)</f>
        <v>0.5</v>
      </c>
      <c r="E536" s="7">
        <v>20220308</v>
      </c>
      <c r="F536" s="7">
        <v>99999999</v>
      </c>
    </row>
    <row r="537" spans="1:11" hidden="1" x14ac:dyDescent="0.25">
      <c r="A537" s="7">
        <v>11010</v>
      </c>
      <c r="B537" s="7">
        <v>101637</v>
      </c>
      <c r="C537" s="7">
        <f>VLOOKUP(B537,Sheet3!B:D,3,FALSE)</f>
        <v>40</v>
      </c>
      <c r="D537" s="8">
        <f>VLOOKUP(B537,'NEW_MRG_database _Erland'!A:E,4,FALSE)</f>
        <v>0.4</v>
      </c>
      <c r="E537" s="7">
        <v>20220308</v>
      </c>
      <c r="F537" s="7">
        <v>99999999</v>
      </c>
    </row>
    <row r="538" spans="1:11" hidden="1" x14ac:dyDescent="0.25">
      <c r="A538" s="7">
        <v>11010</v>
      </c>
      <c r="B538" s="7">
        <v>101638</v>
      </c>
      <c r="C538" s="7">
        <f>VLOOKUP(B538,Sheet3!B:D,3,FALSE)</f>
        <v>35</v>
      </c>
      <c r="D538" s="8">
        <f>VLOOKUP(B538,'NEW_MRG_database _Erland'!A:E,4,FALSE)</f>
        <v>0.45</v>
      </c>
      <c r="E538" s="7">
        <v>20220308</v>
      </c>
      <c r="F538" s="7">
        <v>99999999</v>
      </c>
    </row>
    <row r="539" spans="1:11" hidden="1" x14ac:dyDescent="0.25">
      <c r="A539" s="7">
        <v>11010</v>
      </c>
      <c r="B539" s="7">
        <v>101640</v>
      </c>
      <c r="C539" s="7">
        <f>VLOOKUP(B539,Sheet3!B:D,3,FALSE)</f>
        <v>40</v>
      </c>
      <c r="D539" s="8">
        <f>VLOOKUP(B539,'NEW_MRG_database _Erland'!A:E,4,FALSE)</f>
        <v>0.5</v>
      </c>
      <c r="E539" s="7">
        <v>20220308</v>
      </c>
      <c r="F539" s="7">
        <v>99999999</v>
      </c>
    </row>
    <row r="540" spans="1:11" hidden="1" x14ac:dyDescent="0.25">
      <c r="A540" s="7">
        <v>11010</v>
      </c>
      <c r="B540" s="7">
        <v>101641</v>
      </c>
      <c r="C540" s="7">
        <f>VLOOKUP(B540,Sheet3!B:D,3,FALSE)</f>
        <v>40</v>
      </c>
      <c r="D540" s="8">
        <f>VLOOKUP(B540,'NEW_MRG_database _Erland'!A:E,4,FALSE)</f>
        <v>0.5</v>
      </c>
      <c r="E540" s="7">
        <v>20220308</v>
      </c>
      <c r="F540" s="7">
        <v>99999999</v>
      </c>
    </row>
    <row r="541" spans="1:11" hidden="1" x14ac:dyDescent="0.25">
      <c r="A541" s="7">
        <v>11010</v>
      </c>
      <c r="B541" s="7">
        <v>101642</v>
      </c>
      <c r="C541" s="7">
        <f>VLOOKUP(B541,Sheet3!B:D,3,FALSE)</f>
        <v>40</v>
      </c>
      <c r="D541" s="8">
        <f>VLOOKUP(B541,'NEW_MRG_database _Erland'!A:E,4,FALSE)</f>
        <v>0.5</v>
      </c>
      <c r="E541" s="7">
        <v>20220308</v>
      </c>
      <c r="F541" s="7">
        <v>99999999</v>
      </c>
    </row>
    <row r="542" spans="1:11" hidden="1" x14ac:dyDescent="0.25">
      <c r="A542" s="7">
        <v>11010</v>
      </c>
      <c r="B542" s="7">
        <v>101643</v>
      </c>
      <c r="C542" s="7">
        <f>VLOOKUP(B542,Sheet3!B:D,3,FALSE)</f>
        <v>40</v>
      </c>
      <c r="D542" s="8">
        <f>VLOOKUP(B542,'NEW_MRG_database _Erland'!A:E,4,FALSE)</f>
        <v>0.5</v>
      </c>
      <c r="E542" s="7">
        <v>20220308</v>
      </c>
      <c r="F542" s="7">
        <v>99999999</v>
      </c>
    </row>
    <row r="543" spans="1:11" hidden="1" x14ac:dyDescent="0.25">
      <c r="A543" s="7">
        <v>11010</v>
      </c>
      <c r="B543" s="7">
        <v>101644</v>
      </c>
      <c r="C543" s="7">
        <f>VLOOKUP(B543,Sheet3!B:D,3,FALSE)</f>
        <v>40</v>
      </c>
      <c r="D543" s="8">
        <f>VLOOKUP(B543,'NEW_MRG_database _Erland'!A:E,4,FALSE)</f>
        <v>0.5</v>
      </c>
      <c r="E543" s="7">
        <v>20220308</v>
      </c>
      <c r="F543" s="7">
        <v>99999999</v>
      </c>
    </row>
    <row r="544" spans="1:11" hidden="1" x14ac:dyDescent="0.25">
      <c r="A544" s="7">
        <v>11010</v>
      </c>
      <c r="B544" s="7">
        <v>101645</v>
      </c>
      <c r="C544" s="7">
        <f>VLOOKUP(B544,Sheet3!B:D,3,FALSE)</f>
        <v>40</v>
      </c>
      <c r="D544" s="8">
        <f>VLOOKUP(B544,'NEW_MRG_database _Erland'!A:E,4,FALSE)</f>
        <v>0.5</v>
      </c>
      <c r="E544" s="7">
        <v>20220308</v>
      </c>
      <c r="F544" s="7">
        <v>99999999</v>
      </c>
    </row>
    <row r="545" spans="1:11" hidden="1" x14ac:dyDescent="0.25">
      <c r="A545" s="7">
        <v>11010</v>
      </c>
      <c r="B545" s="7">
        <v>101646</v>
      </c>
      <c r="C545" s="7">
        <f>VLOOKUP(B545,Sheet3!B:D,3,FALSE)</f>
        <v>40</v>
      </c>
      <c r="D545" s="8">
        <f>VLOOKUP(B545,'NEW_MRG_database _Erland'!A:E,4,FALSE)</f>
        <v>0.5</v>
      </c>
      <c r="E545" s="7">
        <v>20220308</v>
      </c>
      <c r="F545" s="7">
        <v>99999999</v>
      </c>
    </row>
    <row r="546" spans="1:11" hidden="1" x14ac:dyDescent="0.25">
      <c r="A546" s="7">
        <v>11010</v>
      </c>
      <c r="B546" s="7">
        <v>101647</v>
      </c>
      <c r="C546" s="7">
        <f>VLOOKUP(B546,Sheet3!B:D,3,FALSE)</f>
        <v>40</v>
      </c>
      <c r="D546" s="8">
        <f>VLOOKUP(B546,'NEW_MRG_database _Erland'!A:E,4,FALSE)</f>
        <v>0.5</v>
      </c>
      <c r="E546" s="7">
        <v>20220308</v>
      </c>
      <c r="F546" s="7">
        <v>99999999</v>
      </c>
    </row>
    <row r="547" spans="1:11" hidden="1" x14ac:dyDescent="0.25">
      <c r="A547" s="7">
        <v>11010</v>
      </c>
      <c r="B547" s="7">
        <v>101648</v>
      </c>
      <c r="C547" s="7">
        <f>VLOOKUP(B547,Sheet3!B:D,3,FALSE)</f>
        <v>40</v>
      </c>
      <c r="D547" s="8">
        <f>VLOOKUP(B547,'NEW_MRG_database _Erland'!A:E,4,FALSE)</f>
        <v>0.5</v>
      </c>
      <c r="E547" s="7">
        <v>20220308</v>
      </c>
      <c r="F547" s="7">
        <v>99999999</v>
      </c>
    </row>
    <row r="548" spans="1:11" hidden="1" x14ac:dyDescent="0.25">
      <c r="A548" s="7">
        <v>11010</v>
      </c>
      <c r="B548" s="7">
        <v>101649</v>
      </c>
      <c r="C548" s="7">
        <f>VLOOKUP(B548,Sheet3!B:D,3,FALSE)</f>
        <v>40</v>
      </c>
      <c r="D548" s="8">
        <f>VLOOKUP(B548,'NEW_MRG_database _Erland'!A:E,4,FALSE)</f>
        <v>0.5</v>
      </c>
      <c r="E548" s="7">
        <v>20220308</v>
      </c>
      <c r="F548" s="7">
        <v>99999999</v>
      </c>
    </row>
    <row r="549" spans="1:11" hidden="1" x14ac:dyDescent="0.25">
      <c r="A549" s="7">
        <v>11010</v>
      </c>
      <c r="B549" s="7">
        <v>101650</v>
      </c>
      <c r="C549" s="7">
        <f>VLOOKUP(B549,Sheet3!B:D,3,FALSE)</f>
        <v>40</v>
      </c>
      <c r="D549" s="8">
        <f>VLOOKUP(B549,'NEW_MRG_database _Erland'!A:E,4,FALSE)</f>
        <v>0.5</v>
      </c>
      <c r="E549" s="7">
        <v>20220308</v>
      </c>
      <c r="F549" s="7">
        <v>99999999</v>
      </c>
    </row>
    <row r="550" spans="1:11" hidden="1" x14ac:dyDescent="0.25">
      <c r="A550" s="7">
        <v>11010</v>
      </c>
      <c r="B550" s="7">
        <v>101651</v>
      </c>
      <c r="C550" s="7">
        <f>VLOOKUP(B550,Sheet3!B:D,3,FALSE)</f>
        <v>40</v>
      </c>
      <c r="D550" s="8">
        <f>VLOOKUP(B550,'NEW_MRG_database _Erland'!A:E,4,FALSE)</f>
        <v>0.5</v>
      </c>
      <c r="E550" s="7">
        <v>20220308</v>
      </c>
      <c r="F550" s="7">
        <v>99999999</v>
      </c>
    </row>
    <row r="551" spans="1:11" hidden="1" x14ac:dyDescent="0.25">
      <c r="A551" s="7">
        <v>11010</v>
      </c>
      <c r="B551" s="7">
        <v>101652</v>
      </c>
      <c r="C551" s="7">
        <f>VLOOKUP(B551,Sheet3!B:D,3,FALSE)</f>
        <v>40</v>
      </c>
      <c r="D551" s="8">
        <f>VLOOKUP(B551,'NEW_MRG_database _Erland'!A:E,4,FALSE)</f>
        <v>0.5</v>
      </c>
      <c r="E551" s="7">
        <v>20220308</v>
      </c>
      <c r="F551" s="7">
        <v>99999999</v>
      </c>
    </row>
    <row r="552" spans="1:11" hidden="1" x14ac:dyDescent="0.25">
      <c r="A552" s="7">
        <v>11010</v>
      </c>
      <c r="B552" s="7">
        <v>101653</v>
      </c>
      <c r="C552" s="7">
        <f>VLOOKUP(B552,Sheet3!B:D,3,FALSE)</f>
        <v>40</v>
      </c>
      <c r="D552" s="8">
        <f>VLOOKUP(B552,'NEW_MRG_database _Erland'!A:E,4,FALSE)</f>
        <v>0.5</v>
      </c>
      <c r="E552" s="7">
        <v>20220308</v>
      </c>
      <c r="F552" s="7">
        <v>99999999</v>
      </c>
    </row>
    <row r="553" spans="1:11" hidden="1" x14ac:dyDescent="0.25">
      <c r="A553" s="7">
        <v>11010</v>
      </c>
      <c r="B553" s="7">
        <v>101655</v>
      </c>
      <c r="C553" s="7">
        <f>VLOOKUP(B553,Sheet3!B:D,3,FALSE)</f>
        <v>40</v>
      </c>
      <c r="D553" s="8">
        <f>VLOOKUP(B553,'NEW_MRG_database _Erland'!A:E,4,FALSE)</f>
        <v>0.5</v>
      </c>
      <c r="E553" s="7">
        <v>20220308</v>
      </c>
      <c r="F553" s="7">
        <v>99999999</v>
      </c>
    </row>
    <row r="554" spans="1:11" hidden="1" x14ac:dyDescent="0.25">
      <c r="A554" s="7">
        <v>11010</v>
      </c>
      <c r="B554" s="7">
        <v>101656</v>
      </c>
      <c r="C554" s="7">
        <f>VLOOKUP(B554,Sheet3!B:D,3,FALSE)</f>
        <v>40</v>
      </c>
      <c r="D554" s="8">
        <f>VLOOKUP(B554,'NEW_MRG_database _Erland'!A:E,4,FALSE)</f>
        <v>0.5</v>
      </c>
      <c r="E554" s="7">
        <v>20220308</v>
      </c>
      <c r="F554" s="7">
        <v>99999999</v>
      </c>
    </row>
    <row r="555" spans="1:11" hidden="1" x14ac:dyDescent="0.25">
      <c r="A555" s="7">
        <v>11010</v>
      </c>
      <c r="B555" s="7">
        <v>101657</v>
      </c>
      <c r="C555" s="7">
        <f>VLOOKUP(B555,Sheet3!B:D,3,FALSE)</f>
        <v>40</v>
      </c>
      <c r="D555" s="8">
        <f>VLOOKUP(B555,'NEW_MRG_database _Erland'!A:E,4,FALSE)</f>
        <v>0.5</v>
      </c>
      <c r="E555" s="7">
        <v>20220308</v>
      </c>
      <c r="F555" s="7">
        <v>99999999</v>
      </c>
    </row>
    <row r="556" spans="1:11" hidden="1" x14ac:dyDescent="0.25">
      <c r="A556" s="7">
        <v>11010</v>
      </c>
      <c r="B556" s="7">
        <v>101658</v>
      </c>
      <c r="C556" s="7">
        <f>VLOOKUP(B556,Sheet3!B:D,3,FALSE)</f>
        <v>40</v>
      </c>
      <c r="D556" s="8">
        <f>VLOOKUP(B556,'NEW_MRG_database _Erland'!A:E,4,FALSE)</f>
        <v>0.5</v>
      </c>
      <c r="E556" s="7">
        <v>20220308</v>
      </c>
      <c r="F556" s="7">
        <v>99999999</v>
      </c>
    </row>
    <row r="557" spans="1:11" hidden="1" x14ac:dyDescent="0.25">
      <c r="A557" s="7">
        <v>11010</v>
      </c>
      <c r="B557" s="7">
        <v>101660</v>
      </c>
      <c r="C557" s="7">
        <f>VLOOKUP(B557,Sheet3!B:D,3,FALSE)</f>
        <v>35</v>
      </c>
      <c r="D557" s="8">
        <f>VLOOKUP(B557,'NEW_MRG_database _Erland'!A:E,4,FALSE)</f>
        <v>0.35</v>
      </c>
      <c r="E557" s="7">
        <v>20220308</v>
      </c>
      <c r="F557" s="7">
        <v>99999999</v>
      </c>
    </row>
    <row r="558" spans="1:11" hidden="1" x14ac:dyDescent="0.25">
      <c r="A558" s="7">
        <v>11010</v>
      </c>
      <c r="B558" s="7">
        <v>101661</v>
      </c>
      <c r="C558" s="7">
        <f>VLOOKUP(B558,Sheet3!B:D,3,FALSE)</f>
        <v>35</v>
      </c>
      <c r="D558" s="8">
        <f>VLOOKUP(B558,'NEW_MRG_database _Erland'!A:E,4,FALSE)</f>
        <v>0.35</v>
      </c>
      <c r="E558" s="7">
        <v>20220308</v>
      </c>
      <c r="F558" s="7">
        <v>99999999</v>
      </c>
    </row>
    <row r="559" spans="1:11" x14ac:dyDescent="0.25">
      <c r="A559" s="7">
        <v>11010</v>
      </c>
      <c r="B559" s="7">
        <v>101666</v>
      </c>
      <c r="C559" s="7"/>
      <c r="D559" s="8" t="e">
        <f>VLOOKUP(B559,'NEW_MRG_database _Erland'!A:E,4,FALSE)</f>
        <v>#N/A</v>
      </c>
      <c r="E559" s="7">
        <v>20220308</v>
      </c>
      <c r="F559" s="7">
        <v>99999999</v>
      </c>
      <c r="G559" t="str">
        <f>VLOOKUP(B559,'Work with Costs (2)'!D:I,6,FALSE)</f>
        <v>A</v>
      </c>
      <c r="H559" t="e">
        <f>VLOOKUP(B559,[1]Items_Discontinued!$A:$A,1,FALSE)</f>
        <v>#N/A</v>
      </c>
      <c r="I559">
        <f>VLOOKUP(B559,[2]RANKER_553!$A:$D,4,FALSE)</f>
        <v>886.32</v>
      </c>
      <c r="J559">
        <f>VLOOKUP(B559,[2]RANKER_553!$A:$G,7,FALSE)</f>
        <v>1568.16</v>
      </c>
      <c r="K559" s="24"/>
    </row>
    <row r="560" spans="1:11" hidden="1" x14ac:dyDescent="0.25">
      <c r="A560" s="7">
        <v>11010</v>
      </c>
      <c r="B560" s="7">
        <v>101664</v>
      </c>
      <c r="C560" s="7">
        <f>VLOOKUP(B560,Sheet3!B:D,3,FALSE)</f>
        <v>40</v>
      </c>
      <c r="D560" s="8">
        <f>VLOOKUP(B560,'NEW_MRG_database _Erland'!A:E,4,FALSE)</f>
        <v>0.45</v>
      </c>
      <c r="E560" s="7">
        <v>20220308</v>
      </c>
      <c r="F560" s="7">
        <v>99999999</v>
      </c>
    </row>
    <row r="561" spans="1:6" hidden="1" x14ac:dyDescent="0.25">
      <c r="A561" s="7">
        <v>11010</v>
      </c>
      <c r="B561" s="7">
        <v>101665</v>
      </c>
      <c r="C561" s="7">
        <f>VLOOKUP(B561,Sheet3!B:D,3,FALSE)</f>
        <v>40</v>
      </c>
      <c r="D561" s="8">
        <f>VLOOKUP(B561,'NEW_MRG_database _Erland'!A:E,4,FALSE)</f>
        <v>0.5</v>
      </c>
      <c r="E561" s="7">
        <v>20220308</v>
      </c>
      <c r="F561" s="7">
        <v>99999999</v>
      </c>
    </row>
    <row r="562" spans="1:6" hidden="1" x14ac:dyDescent="0.25">
      <c r="A562" s="7">
        <v>11010</v>
      </c>
      <c r="B562" s="7">
        <v>101670</v>
      </c>
      <c r="C562" s="7"/>
      <c r="D562" s="8">
        <f>VLOOKUP(B562,'NEW_MRG_database _Erland'!A:E,4,FALSE)</f>
        <v>0.45</v>
      </c>
      <c r="E562" s="7">
        <v>20220308</v>
      </c>
      <c r="F562" s="7">
        <v>99999999</v>
      </c>
    </row>
    <row r="563" spans="1:6" hidden="1" x14ac:dyDescent="0.25">
      <c r="A563" s="7">
        <v>11010</v>
      </c>
      <c r="B563" s="7">
        <v>101672</v>
      </c>
      <c r="C563" s="7"/>
      <c r="D563" s="8">
        <f>VLOOKUP(B563,'NEW_MRG_database _Erland'!A:E,4,FALSE)</f>
        <v>0.45</v>
      </c>
      <c r="E563" s="7">
        <v>20220308</v>
      </c>
      <c r="F563" s="7">
        <v>99999999</v>
      </c>
    </row>
    <row r="564" spans="1:6" hidden="1" x14ac:dyDescent="0.25">
      <c r="A564" s="7">
        <v>11010</v>
      </c>
      <c r="B564" s="7">
        <v>101667</v>
      </c>
      <c r="C564" s="7">
        <f>VLOOKUP(B564,Sheet3!B:D,3,FALSE)</f>
        <v>40</v>
      </c>
      <c r="D564" s="8">
        <f>VLOOKUP(B564,'NEW_MRG_database _Erland'!A:E,4,FALSE)</f>
        <v>0.45</v>
      </c>
      <c r="E564" s="7">
        <v>20220308</v>
      </c>
      <c r="F564" s="7">
        <v>99999999</v>
      </c>
    </row>
    <row r="565" spans="1:6" hidden="1" x14ac:dyDescent="0.25">
      <c r="A565" s="7">
        <v>11010</v>
      </c>
      <c r="B565" s="7">
        <v>101675</v>
      </c>
      <c r="C565" s="7">
        <f>VLOOKUP(B565,Sheet3!B:D,3,FALSE)</f>
        <v>40</v>
      </c>
      <c r="D565" s="8">
        <f>VLOOKUP(B565,'NEW_MRG_database _Erland'!A:E,4,FALSE)</f>
        <v>0.45</v>
      </c>
      <c r="E565" s="7">
        <v>20220308</v>
      </c>
      <c r="F565" s="7">
        <v>99999999</v>
      </c>
    </row>
    <row r="566" spans="1:6" hidden="1" x14ac:dyDescent="0.25">
      <c r="A566" s="7">
        <v>11010</v>
      </c>
      <c r="B566" s="7">
        <v>101678</v>
      </c>
      <c r="C566" s="7">
        <f>VLOOKUP(B566,Sheet3!B:D,3,FALSE)</f>
        <v>40</v>
      </c>
      <c r="D566" s="8">
        <f>VLOOKUP(B566,'NEW_MRG_database _Erland'!A:E,4,FALSE)</f>
        <v>0.45</v>
      </c>
      <c r="E566" s="7">
        <v>20220308</v>
      </c>
      <c r="F566" s="7">
        <v>99999999</v>
      </c>
    </row>
    <row r="567" spans="1:6" hidden="1" x14ac:dyDescent="0.25">
      <c r="A567" s="7">
        <v>11010</v>
      </c>
      <c r="B567" s="7">
        <v>101679</v>
      </c>
      <c r="C567" s="7">
        <f>VLOOKUP(B567,Sheet3!B:D,3,FALSE)</f>
        <v>40</v>
      </c>
      <c r="D567" s="8">
        <f>VLOOKUP(B567,'NEW_MRG_database _Erland'!A:E,4,FALSE)</f>
        <v>0.45</v>
      </c>
      <c r="E567" s="7">
        <v>20220308</v>
      </c>
      <c r="F567" s="7">
        <v>99999999</v>
      </c>
    </row>
    <row r="568" spans="1:6" hidden="1" x14ac:dyDescent="0.25">
      <c r="A568" s="7">
        <v>11010</v>
      </c>
      <c r="B568" s="7">
        <v>101680</v>
      </c>
      <c r="C568" s="7">
        <f>VLOOKUP(B568,Sheet3!B:D,3,FALSE)</f>
        <v>40</v>
      </c>
      <c r="D568" s="8">
        <f>VLOOKUP(B568,'NEW_MRG_database _Erland'!A:E,4,FALSE)</f>
        <v>0.45</v>
      </c>
      <c r="E568" s="7">
        <v>20220308</v>
      </c>
      <c r="F568" s="7">
        <v>99999999</v>
      </c>
    </row>
    <row r="569" spans="1:6" hidden="1" x14ac:dyDescent="0.25">
      <c r="A569" s="7">
        <v>11010</v>
      </c>
      <c r="B569" s="7">
        <v>101689</v>
      </c>
      <c r="C569" s="7">
        <f>VLOOKUP(B569,Sheet3!B:D,3,FALSE)</f>
        <v>40</v>
      </c>
      <c r="D569" s="8">
        <f>VLOOKUP(B569,'NEW_MRG_database _Erland'!A:E,4,FALSE)</f>
        <v>0.45</v>
      </c>
      <c r="E569" s="7">
        <v>20220308</v>
      </c>
      <c r="F569" s="7">
        <v>99999999</v>
      </c>
    </row>
    <row r="570" spans="1:6" hidden="1" x14ac:dyDescent="0.25">
      <c r="A570" s="7">
        <v>11010</v>
      </c>
      <c r="B570" s="7">
        <v>101690</v>
      </c>
      <c r="C570" s="7">
        <f>VLOOKUP(B570,Sheet3!B:D,3,FALSE)</f>
        <v>40</v>
      </c>
      <c r="D570" s="8">
        <f>VLOOKUP(B570,'NEW_MRG_database _Erland'!A:E,4,FALSE)</f>
        <v>0.45</v>
      </c>
      <c r="E570" s="7">
        <v>20220308</v>
      </c>
      <c r="F570" s="7">
        <v>99999999</v>
      </c>
    </row>
    <row r="571" spans="1:6" hidden="1" x14ac:dyDescent="0.25">
      <c r="A571" s="7">
        <v>11010</v>
      </c>
      <c r="B571" s="7">
        <v>101691</v>
      </c>
      <c r="C571" s="7">
        <f>VLOOKUP(B571,Sheet3!B:D,3,FALSE)</f>
        <v>40</v>
      </c>
      <c r="D571" s="8">
        <f>VLOOKUP(B571,'NEW_MRG_database _Erland'!A:E,4,FALSE)</f>
        <v>0.4</v>
      </c>
      <c r="E571" s="7">
        <v>20220308</v>
      </c>
      <c r="F571" s="7">
        <v>99999999</v>
      </c>
    </row>
    <row r="572" spans="1:6" hidden="1" x14ac:dyDescent="0.25">
      <c r="A572" s="7">
        <v>11010</v>
      </c>
      <c r="B572" s="7">
        <v>101692</v>
      </c>
      <c r="C572" s="7">
        <f>VLOOKUP(B572,Sheet3!B:D,3,FALSE)</f>
        <v>40</v>
      </c>
      <c r="D572" s="8">
        <f>VLOOKUP(B572,'NEW_MRG_database _Erland'!A:E,4,FALSE)</f>
        <v>0.4</v>
      </c>
      <c r="E572" s="7">
        <v>20220308</v>
      </c>
      <c r="F572" s="7">
        <v>99999999</v>
      </c>
    </row>
    <row r="573" spans="1:6" hidden="1" x14ac:dyDescent="0.25">
      <c r="A573" s="7">
        <v>11010</v>
      </c>
      <c r="B573" s="7">
        <v>101693</v>
      </c>
      <c r="C573" s="7">
        <f>VLOOKUP(B573,Sheet3!B:D,3,FALSE)</f>
        <v>40</v>
      </c>
      <c r="D573" s="8">
        <f>VLOOKUP(B573,'NEW_MRG_database _Erland'!A:E,4,FALSE)</f>
        <v>0.4</v>
      </c>
      <c r="E573" s="7">
        <v>20220308</v>
      </c>
      <c r="F573" s="7">
        <v>99999999</v>
      </c>
    </row>
    <row r="574" spans="1:6" hidden="1" x14ac:dyDescent="0.25">
      <c r="A574" s="7">
        <v>11010</v>
      </c>
      <c r="B574" s="7">
        <v>101694</v>
      </c>
      <c r="C574" s="7">
        <f>VLOOKUP(B574,Sheet3!B:D,3,FALSE)</f>
        <v>37</v>
      </c>
      <c r="D574" s="8">
        <f>VLOOKUP(B574,'NEW_MRG_database _Erland'!A:E,4,FALSE)</f>
        <v>0.5</v>
      </c>
      <c r="E574" s="7">
        <v>20220308</v>
      </c>
      <c r="F574" s="7">
        <v>99999999</v>
      </c>
    </row>
    <row r="575" spans="1:6" hidden="1" x14ac:dyDescent="0.25">
      <c r="A575" s="7">
        <v>11010</v>
      </c>
      <c r="B575" s="7">
        <v>101695</v>
      </c>
      <c r="C575" s="7">
        <f>VLOOKUP(B575,Sheet3!B:D,3,FALSE)</f>
        <v>37</v>
      </c>
      <c r="D575" s="8">
        <f>VLOOKUP(B575,'NEW_MRG_database _Erland'!A:E,4,FALSE)</f>
        <v>0.5</v>
      </c>
      <c r="E575" s="7">
        <v>20220308</v>
      </c>
      <c r="F575" s="7">
        <v>99999999</v>
      </c>
    </row>
    <row r="576" spans="1:6" hidden="1" x14ac:dyDescent="0.25">
      <c r="A576" s="7">
        <v>11010</v>
      </c>
      <c r="B576" s="7">
        <v>101714</v>
      </c>
      <c r="C576" s="7"/>
      <c r="D576" s="8">
        <f>VLOOKUP(B576,'NEW_MRG_database _Erland'!A:E,4,FALSE)</f>
        <v>0.6</v>
      </c>
      <c r="E576" s="7">
        <v>20220308</v>
      </c>
      <c r="F576" s="7">
        <v>99999999</v>
      </c>
    </row>
    <row r="577" spans="1:6" hidden="1" x14ac:dyDescent="0.25">
      <c r="A577" s="7">
        <v>11010</v>
      </c>
      <c r="B577" s="7">
        <v>101696</v>
      </c>
      <c r="C577" s="7">
        <f>VLOOKUP(B577,Sheet3!B:D,3,FALSE)</f>
        <v>37</v>
      </c>
      <c r="D577" s="8">
        <f>VLOOKUP(B577,'NEW_MRG_database _Erland'!A:E,4,FALSE)</f>
        <v>0.5</v>
      </c>
      <c r="E577" s="7">
        <v>20220308</v>
      </c>
      <c r="F577" s="7">
        <v>99999999</v>
      </c>
    </row>
    <row r="578" spans="1:6" hidden="1" x14ac:dyDescent="0.25">
      <c r="A578" s="7">
        <v>11010</v>
      </c>
      <c r="B578" s="7">
        <v>101710</v>
      </c>
      <c r="C578" s="7">
        <f>VLOOKUP(B578,Sheet3!B:D,3,FALSE)</f>
        <v>40</v>
      </c>
      <c r="D578" s="8">
        <f>VLOOKUP(B578,'NEW_MRG_database _Erland'!A:E,4,FALSE)</f>
        <v>0.5</v>
      </c>
      <c r="E578" s="7">
        <v>20220308</v>
      </c>
      <c r="F578" s="7">
        <v>99999999</v>
      </c>
    </row>
    <row r="579" spans="1:6" hidden="1" x14ac:dyDescent="0.25">
      <c r="A579" s="7">
        <v>11010</v>
      </c>
      <c r="B579" s="7">
        <v>101717</v>
      </c>
      <c r="C579" s="7">
        <f>VLOOKUP(B579,Sheet3!B:D,3,FALSE)</f>
        <v>40</v>
      </c>
      <c r="D579" s="8">
        <f>VLOOKUP(B579,'NEW_MRG_database _Erland'!A:E,4,FALSE)</f>
        <v>0.4</v>
      </c>
      <c r="E579" s="7">
        <v>20220308</v>
      </c>
      <c r="F579" s="7">
        <v>99999999</v>
      </c>
    </row>
    <row r="580" spans="1:6" hidden="1" x14ac:dyDescent="0.25">
      <c r="A580" s="7">
        <v>11010</v>
      </c>
      <c r="B580" s="7">
        <v>101718</v>
      </c>
      <c r="C580" s="7">
        <f>VLOOKUP(B580,Sheet3!B:D,3,FALSE)</f>
        <v>40</v>
      </c>
      <c r="D580" s="8">
        <f>VLOOKUP(B580,'NEW_MRG_database _Erland'!A:E,4,FALSE)</f>
        <v>0.4</v>
      </c>
      <c r="E580" s="7">
        <v>20220308</v>
      </c>
      <c r="F580" s="7">
        <v>99999999</v>
      </c>
    </row>
    <row r="581" spans="1:6" hidden="1" x14ac:dyDescent="0.25">
      <c r="A581" s="7">
        <v>11010</v>
      </c>
      <c r="B581" s="7">
        <v>101721</v>
      </c>
      <c r="C581" s="7">
        <f>VLOOKUP(B581,Sheet3!B:D,3,FALSE)</f>
        <v>40</v>
      </c>
      <c r="D581" s="8">
        <f>VLOOKUP(B581,'NEW_MRG_database _Erland'!A:E,4,FALSE)</f>
        <v>0.45</v>
      </c>
      <c r="E581" s="7">
        <v>20220308</v>
      </c>
      <c r="F581" s="7">
        <v>99999999</v>
      </c>
    </row>
    <row r="582" spans="1:6" hidden="1" x14ac:dyDescent="0.25">
      <c r="A582" s="7">
        <v>11010</v>
      </c>
      <c r="B582" s="7">
        <v>101723</v>
      </c>
      <c r="C582" s="7">
        <f>VLOOKUP(B582,Sheet3!B:D,3,FALSE)</f>
        <v>40</v>
      </c>
      <c r="D582" s="8">
        <f>VLOOKUP(B582,'NEW_MRG_database _Erland'!A:E,4,FALSE)</f>
        <v>0.4</v>
      </c>
      <c r="E582" s="7">
        <v>20220308</v>
      </c>
      <c r="F582" s="7">
        <v>99999999</v>
      </c>
    </row>
    <row r="583" spans="1:6" hidden="1" x14ac:dyDescent="0.25">
      <c r="A583" s="7">
        <v>11010</v>
      </c>
      <c r="B583" s="7">
        <v>101724</v>
      </c>
      <c r="C583" s="7">
        <f>VLOOKUP(B583,Sheet3!B:D,3,FALSE)</f>
        <v>40</v>
      </c>
      <c r="D583" s="8">
        <f>VLOOKUP(B583,'NEW_MRG_database _Erland'!A:E,4,FALSE)</f>
        <v>0.4</v>
      </c>
      <c r="E583" s="7">
        <v>20220308</v>
      </c>
      <c r="F583" s="7">
        <v>99999999</v>
      </c>
    </row>
    <row r="584" spans="1:6" hidden="1" x14ac:dyDescent="0.25">
      <c r="A584" s="7">
        <v>11010</v>
      </c>
      <c r="B584" s="7">
        <v>101725</v>
      </c>
      <c r="C584" s="7">
        <f>VLOOKUP(B584,Sheet3!B:D,3,FALSE)</f>
        <v>40</v>
      </c>
      <c r="D584" s="8">
        <f>VLOOKUP(B584,'NEW_MRG_database _Erland'!A:E,4,FALSE)</f>
        <v>0.5</v>
      </c>
      <c r="E584" s="7">
        <v>20220308</v>
      </c>
      <c r="F584" s="7">
        <v>99999999</v>
      </c>
    </row>
    <row r="585" spans="1:6" hidden="1" x14ac:dyDescent="0.25">
      <c r="A585" s="7">
        <v>11010</v>
      </c>
      <c r="B585" s="7">
        <v>101726</v>
      </c>
      <c r="C585" s="7">
        <f>VLOOKUP(B585,Sheet3!B:D,3,FALSE)</f>
        <v>40</v>
      </c>
      <c r="D585" s="8">
        <f>VLOOKUP(B585,'NEW_MRG_database _Erland'!A:E,4,FALSE)</f>
        <v>0.5</v>
      </c>
      <c r="E585" s="7">
        <v>20220308</v>
      </c>
      <c r="F585" s="7">
        <v>99999999</v>
      </c>
    </row>
    <row r="586" spans="1:6" hidden="1" x14ac:dyDescent="0.25">
      <c r="A586" s="7">
        <v>11010</v>
      </c>
      <c r="B586" s="7">
        <v>101731</v>
      </c>
      <c r="C586" s="7">
        <f>VLOOKUP(B586,Sheet3!B:D,3,FALSE)</f>
        <v>40</v>
      </c>
      <c r="D586" s="8">
        <f>VLOOKUP(B586,'NEW_MRG_database _Erland'!A:E,4,FALSE)</f>
        <v>0.4</v>
      </c>
      <c r="E586" s="7">
        <v>20220308</v>
      </c>
      <c r="F586" s="7">
        <v>99999999</v>
      </c>
    </row>
    <row r="587" spans="1:6" hidden="1" x14ac:dyDescent="0.25">
      <c r="A587" s="7">
        <v>11010</v>
      </c>
      <c r="B587" s="7">
        <v>101732</v>
      </c>
      <c r="C587" s="7">
        <f>VLOOKUP(B587,Sheet3!B:D,3,FALSE)</f>
        <v>40</v>
      </c>
      <c r="D587" s="8">
        <f>VLOOKUP(B587,'NEW_MRG_database _Erland'!A:E,4,FALSE)</f>
        <v>0.45</v>
      </c>
      <c r="E587" s="7">
        <v>20220308</v>
      </c>
      <c r="F587" s="7">
        <v>99999999</v>
      </c>
    </row>
    <row r="588" spans="1:6" hidden="1" x14ac:dyDescent="0.25">
      <c r="A588" s="7">
        <v>11010</v>
      </c>
      <c r="B588" s="7">
        <v>101742</v>
      </c>
      <c r="C588" s="7">
        <f>VLOOKUP(B588,Sheet3!B:D,3,FALSE)</f>
        <v>35</v>
      </c>
      <c r="D588" s="8">
        <f>VLOOKUP(B588,'NEW_MRG_database _Erland'!A:E,4,FALSE)</f>
        <v>0.4</v>
      </c>
      <c r="E588" s="7">
        <v>20220308</v>
      </c>
      <c r="F588" s="7">
        <v>99999999</v>
      </c>
    </row>
    <row r="589" spans="1:6" hidden="1" x14ac:dyDescent="0.25">
      <c r="A589" s="7">
        <v>11010</v>
      </c>
      <c r="B589" s="7">
        <v>101743</v>
      </c>
      <c r="C589" s="7">
        <f>VLOOKUP(B589,Sheet3!B:D,3,FALSE)</f>
        <v>35</v>
      </c>
      <c r="D589" s="8">
        <f>VLOOKUP(B589,'NEW_MRG_database _Erland'!A:E,4,FALSE)</f>
        <v>0.4</v>
      </c>
      <c r="E589" s="7">
        <v>20220308</v>
      </c>
      <c r="F589" s="7">
        <v>99999999</v>
      </c>
    </row>
    <row r="590" spans="1:6" hidden="1" x14ac:dyDescent="0.25">
      <c r="A590" s="7">
        <v>11010</v>
      </c>
      <c r="B590" s="7">
        <v>101747</v>
      </c>
      <c r="C590" s="7"/>
      <c r="D590" s="8">
        <f>VLOOKUP(B590,'NEW_MRG_database _Erland'!A:E,4,FALSE)</f>
        <v>0.5</v>
      </c>
      <c r="E590" s="7">
        <v>20220308</v>
      </c>
      <c r="F590" s="7">
        <v>99999999</v>
      </c>
    </row>
    <row r="591" spans="1:6" hidden="1" x14ac:dyDescent="0.25">
      <c r="A591" s="7">
        <v>11010</v>
      </c>
      <c r="B591" s="7">
        <v>101749</v>
      </c>
      <c r="C591" s="7"/>
      <c r="D591" s="8">
        <f>VLOOKUP(B591,'NEW_MRG_database _Erland'!A:E,4,FALSE)</f>
        <v>0.5</v>
      </c>
      <c r="E591" s="7">
        <v>20220308</v>
      </c>
      <c r="F591" s="7">
        <v>99999999</v>
      </c>
    </row>
    <row r="592" spans="1:6" hidden="1" x14ac:dyDescent="0.25">
      <c r="A592" s="7">
        <v>11010</v>
      </c>
      <c r="B592" s="7">
        <v>101744</v>
      </c>
      <c r="C592" s="7">
        <f>VLOOKUP(B592,Sheet3!B:D,3,FALSE)</f>
        <v>40</v>
      </c>
      <c r="D592" s="8">
        <f>VLOOKUP(B592,'NEW_MRG_database _Erland'!A:E,4,FALSE)</f>
        <v>0.4</v>
      </c>
      <c r="E592" s="7">
        <v>20220308</v>
      </c>
      <c r="F592" s="7">
        <v>99999999</v>
      </c>
    </row>
    <row r="593" spans="1:6" hidden="1" x14ac:dyDescent="0.25">
      <c r="A593" s="7">
        <v>11010</v>
      </c>
      <c r="B593" s="7">
        <v>101752</v>
      </c>
      <c r="C593" s="7">
        <f>VLOOKUP(B593,Sheet3!B:D,3,FALSE)</f>
        <v>35</v>
      </c>
      <c r="D593" s="8">
        <f>VLOOKUP(B593,'NEW_MRG_database _Erland'!A:E,4,FALSE)</f>
        <v>0.35</v>
      </c>
      <c r="E593" s="7">
        <v>20220308</v>
      </c>
      <c r="F593" s="7">
        <v>99999999</v>
      </c>
    </row>
    <row r="594" spans="1:6" hidden="1" x14ac:dyDescent="0.25">
      <c r="A594" s="7">
        <v>11010</v>
      </c>
      <c r="B594" s="7">
        <v>101753</v>
      </c>
      <c r="C594" s="7">
        <f>VLOOKUP(B594,Sheet3!B:D,3,FALSE)</f>
        <v>40</v>
      </c>
      <c r="D594" s="8">
        <f>VLOOKUP(B594,'NEW_MRG_database _Erland'!A:E,4,FALSE)</f>
        <v>0.45</v>
      </c>
      <c r="E594" s="7">
        <v>20220308</v>
      </c>
      <c r="F594" s="7">
        <v>99999999</v>
      </c>
    </row>
    <row r="595" spans="1:6" hidden="1" x14ac:dyDescent="0.25">
      <c r="A595" s="7">
        <v>11010</v>
      </c>
      <c r="B595" s="7">
        <v>101754</v>
      </c>
      <c r="C595" s="7">
        <f>VLOOKUP(B595,Sheet3!B:D,3,FALSE)</f>
        <v>40</v>
      </c>
      <c r="D595" s="8">
        <f>VLOOKUP(B595,'NEW_MRG_database _Erland'!A:E,4,FALSE)</f>
        <v>0.45</v>
      </c>
      <c r="E595" s="7">
        <v>20220308</v>
      </c>
      <c r="F595" s="7">
        <v>99999999</v>
      </c>
    </row>
    <row r="596" spans="1:6" hidden="1" x14ac:dyDescent="0.25">
      <c r="A596" s="7">
        <v>11010</v>
      </c>
      <c r="B596" s="7">
        <v>101763</v>
      </c>
      <c r="C596" s="7">
        <f>VLOOKUP(B596,Sheet3!B:D,3,FALSE)</f>
        <v>45</v>
      </c>
      <c r="D596" s="8">
        <f>VLOOKUP(B596,'NEW_MRG_database _Erland'!A:E,4,FALSE)</f>
        <v>0.5</v>
      </c>
      <c r="E596" s="7">
        <v>20220308</v>
      </c>
      <c r="F596" s="7">
        <v>99999999</v>
      </c>
    </row>
    <row r="597" spans="1:6" hidden="1" x14ac:dyDescent="0.25">
      <c r="A597" s="7">
        <v>11010</v>
      </c>
      <c r="B597" s="7">
        <v>101765</v>
      </c>
      <c r="C597" s="7">
        <f>VLOOKUP(B597,Sheet3!B:D,3,FALSE)</f>
        <v>40</v>
      </c>
      <c r="D597" s="8">
        <f>VLOOKUP(B597,'NEW_MRG_database _Erland'!A:E,4,FALSE)</f>
        <v>0.4</v>
      </c>
      <c r="E597" s="7">
        <v>20220308</v>
      </c>
      <c r="F597" s="7">
        <v>99999999</v>
      </c>
    </row>
    <row r="598" spans="1:6" hidden="1" x14ac:dyDescent="0.25">
      <c r="A598" s="7">
        <v>11010</v>
      </c>
      <c r="B598" s="7">
        <v>101766</v>
      </c>
      <c r="C598" s="7">
        <f>VLOOKUP(B598,Sheet3!B:D,3,FALSE)</f>
        <v>35</v>
      </c>
      <c r="D598" s="8">
        <f>VLOOKUP(B598,'NEW_MRG_database _Erland'!A:E,4,FALSE)</f>
        <v>0.35</v>
      </c>
      <c r="E598" s="7">
        <v>20220308</v>
      </c>
      <c r="F598" s="7">
        <v>99999999</v>
      </c>
    </row>
    <row r="599" spans="1:6" hidden="1" x14ac:dyDescent="0.25">
      <c r="A599" s="7">
        <v>11010</v>
      </c>
      <c r="B599" s="7">
        <v>101768</v>
      </c>
      <c r="C599" s="7">
        <f>VLOOKUP(B599,Sheet3!B:D,3,FALSE)</f>
        <v>35</v>
      </c>
      <c r="D599" s="8">
        <f>VLOOKUP(B599,'NEW_MRG_database _Erland'!A:E,4,FALSE)</f>
        <v>0.45</v>
      </c>
      <c r="E599" s="7">
        <v>20220308</v>
      </c>
      <c r="F599" s="7">
        <v>99999999</v>
      </c>
    </row>
    <row r="600" spans="1:6" hidden="1" x14ac:dyDescent="0.25">
      <c r="A600" s="7">
        <v>11010</v>
      </c>
      <c r="B600" s="7">
        <v>101769</v>
      </c>
      <c r="C600" s="7">
        <f>VLOOKUP(B600,Sheet3!B:D,3,FALSE)</f>
        <v>35</v>
      </c>
      <c r="D600" s="8">
        <f>VLOOKUP(B600,'NEW_MRG_database _Erland'!A:E,4,FALSE)</f>
        <v>0.45</v>
      </c>
      <c r="E600" s="7">
        <v>20220308</v>
      </c>
      <c r="F600" s="7">
        <v>99999999</v>
      </c>
    </row>
    <row r="601" spans="1:6" hidden="1" x14ac:dyDescent="0.25">
      <c r="A601" s="7">
        <v>11010</v>
      </c>
      <c r="B601" s="7">
        <v>101770</v>
      </c>
      <c r="C601" s="7">
        <f>VLOOKUP(B601,Sheet3!B:D,3,FALSE)</f>
        <v>35</v>
      </c>
      <c r="D601" s="8">
        <f>VLOOKUP(B601,'NEW_MRG_database _Erland'!A:E,4,FALSE)</f>
        <v>0.45</v>
      </c>
      <c r="E601" s="7">
        <v>20220308</v>
      </c>
      <c r="F601" s="7">
        <v>99999999</v>
      </c>
    </row>
    <row r="602" spans="1:6" hidden="1" x14ac:dyDescent="0.25">
      <c r="A602" s="7">
        <v>11010</v>
      </c>
      <c r="B602" s="7">
        <v>101771</v>
      </c>
      <c r="C602" s="7">
        <f>VLOOKUP(B602,Sheet3!B:D,3,FALSE)</f>
        <v>35</v>
      </c>
      <c r="D602" s="8">
        <f>VLOOKUP(B602,'NEW_MRG_database _Erland'!A:E,4,FALSE)</f>
        <v>0.45</v>
      </c>
      <c r="E602" s="7">
        <v>20220308</v>
      </c>
      <c r="F602" s="7">
        <v>99999999</v>
      </c>
    </row>
    <row r="603" spans="1:6" hidden="1" x14ac:dyDescent="0.25">
      <c r="A603" s="7">
        <v>11010</v>
      </c>
      <c r="B603" s="7">
        <v>101772</v>
      </c>
      <c r="C603" s="7">
        <f>VLOOKUP(B603,Sheet3!B:D,3,FALSE)</f>
        <v>35</v>
      </c>
      <c r="D603" s="8">
        <f>VLOOKUP(B603,'NEW_MRG_database _Erland'!A:E,4,FALSE)</f>
        <v>0.4</v>
      </c>
      <c r="E603" s="7">
        <v>20220308</v>
      </c>
      <c r="F603" s="7">
        <v>99999999</v>
      </c>
    </row>
    <row r="604" spans="1:6" hidden="1" x14ac:dyDescent="0.25">
      <c r="A604" s="7">
        <v>11010</v>
      </c>
      <c r="B604" s="7">
        <v>101775</v>
      </c>
      <c r="C604" s="7">
        <f>VLOOKUP(B604,Sheet3!B:D,3,FALSE)</f>
        <v>40</v>
      </c>
      <c r="D604" s="8">
        <f>VLOOKUP(B604,'NEW_MRG_database _Erland'!A:E,4,FALSE)</f>
        <v>0.45</v>
      </c>
      <c r="E604" s="7">
        <v>20220308</v>
      </c>
      <c r="F604" s="7">
        <v>99999999</v>
      </c>
    </row>
    <row r="605" spans="1:6" hidden="1" x14ac:dyDescent="0.25">
      <c r="A605" s="7">
        <v>11010</v>
      </c>
      <c r="B605" s="7">
        <v>101776</v>
      </c>
      <c r="C605" s="7">
        <f>VLOOKUP(B605,Sheet3!B:D,3,FALSE)</f>
        <v>38</v>
      </c>
      <c r="D605" s="8">
        <f>VLOOKUP(B605,'NEW_MRG_database _Erland'!A:E,4,FALSE)</f>
        <v>0.5</v>
      </c>
      <c r="E605" s="7">
        <v>20220308</v>
      </c>
      <c r="F605" s="7">
        <v>99999999</v>
      </c>
    </row>
    <row r="606" spans="1:6" hidden="1" x14ac:dyDescent="0.25">
      <c r="A606" s="7">
        <v>11010</v>
      </c>
      <c r="B606" s="7">
        <v>101781</v>
      </c>
      <c r="C606" s="7">
        <f>VLOOKUP(B606,Sheet3!B:D,3,FALSE)</f>
        <v>40</v>
      </c>
      <c r="D606" s="8">
        <f>VLOOKUP(B606,'NEW_MRG_database _Erland'!A:E,4,FALSE)</f>
        <v>0.5</v>
      </c>
      <c r="E606" s="7">
        <v>20220308</v>
      </c>
      <c r="F606" s="7">
        <v>99999999</v>
      </c>
    </row>
    <row r="607" spans="1:6" hidden="1" x14ac:dyDescent="0.25">
      <c r="A607" s="7">
        <v>11010</v>
      </c>
      <c r="B607" s="7">
        <v>101782</v>
      </c>
      <c r="C607" s="7">
        <f>VLOOKUP(B607,Sheet3!B:D,3,FALSE)</f>
        <v>40</v>
      </c>
      <c r="D607" s="8">
        <f>VLOOKUP(B607,'NEW_MRG_database _Erland'!A:E,4,FALSE)</f>
        <v>0.5</v>
      </c>
      <c r="E607" s="7">
        <v>20220308</v>
      </c>
      <c r="F607" s="7">
        <v>99999999</v>
      </c>
    </row>
    <row r="608" spans="1:6" hidden="1" x14ac:dyDescent="0.25">
      <c r="A608" s="7">
        <v>11010</v>
      </c>
      <c r="B608" s="7">
        <v>101786</v>
      </c>
      <c r="C608" s="7">
        <f>VLOOKUP(B608,Sheet3!B:D,3,FALSE)</f>
        <v>45</v>
      </c>
      <c r="D608" s="8">
        <f>VLOOKUP(B608,'NEW_MRG_database _Erland'!A:E,4,FALSE)</f>
        <v>0.6</v>
      </c>
      <c r="E608" s="7">
        <v>20220308</v>
      </c>
      <c r="F608" s="7">
        <v>99999999</v>
      </c>
    </row>
    <row r="609" spans="1:6" hidden="1" x14ac:dyDescent="0.25">
      <c r="A609" s="7">
        <v>11010</v>
      </c>
      <c r="B609" s="7">
        <v>101787</v>
      </c>
      <c r="C609" s="7">
        <f>VLOOKUP(B609,Sheet3!B:D,3,FALSE)</f>
        <v>45</v>
      </c>
      <c r="D609" s="8">
        <f>VLOOKUP(B609,'NEW_MRG_database _Erland'!A:E,4,FALSE)</f>
        <v>0.6</v>
      </c>
      <c r="E609" s="7">
        <v>20220308</v>
      </c>
      <c r="F609" s="7">
        <v>99999999</v>
      </c>
    </row>
    <row r="610" spans="1:6" hidden="1" x14ac:dyDescent="0.25">
      <c r="A610" s="7">
        <v>11010</v>
      </c>
      <c r="B610" s="7">
        <v>101789</v>
      </c>
      <c r="C610" s="7">
        <f>VLOOKUP(B610,Sheet3!B:D,3,FALSE)</f>
        <v>40</v>
      </c>
      <c r="D610" s="8">
        <f>VLOOKUP(B610,'NEW_MRG_database _Erland'!A:E,4,FALSE)</f>
        <v>0.45</v>
      </c>
      <c r="E610" s="7">
        <v>20220308</v>
      </c>
      <c r="F610" s="7">
        <v>99999999</v>
      </c>
    </row>
    <row r="611" spans="1:6" hidden="1" x14ac:dyDescent="0.25">
      <c r="A611" s="7">
        <v>11010</v>
      </c>
      <c r="B611" s="7">
        <v>101790</v>
      </c>
      <c r="C611" s="7">
        <f>VLOOKUP(B611,Sheet3!B:D,3,FALSE)</f>
        <v>40</v>
      </c>
      <c r="D611" s="8">
        <f>VLOOKUP(B611,'NEW_MRG_database _Erland'!A:E,4,FALSE)</f>
        <v>0.45</v>
      </c>
      <c r="E611" s="7">
        <v>20220308</v>
      </c>
      <c r="F611" s="7">
        <v>99999999</v>
      </c>
    </row>
    <row r="612" spans="1:6" hidden="1" x14ac:dyDescent="0.25">
      <c r="A612" s="7">
        <v>11010</v>
      </c>
      <c r="B612" s="7">
        <v>101791</v>
      </c>
      <c r="C612" s="7">
        <f>VLOOKUP(B612,Sheet3!B:D,3,FALSE)</f>
        <v>40</v>
      </c>
      <c r="D612" s="8">
        <f>VLOOKUP(B612,'NEW_MRG_database _Erland'!A:E,4,FALSE)</f>
        <v>0.45</v>
      </c>
      <c r="E612" s="7">
        <v>20220308</v>
      </c>
      <c r="F612" s="7">
        <v>99999999</v>
      </c>
    </row>
    <row r="613" spans="1:6" hidden="1" x14ac:dyDescent="0.25">
      <c r="A613" s="7">
        <v>11010</v>
      </c>
      <c r="B613" s="7">
        <v>101792</v>
      </c>
      <c r="C613" s="7">
        <f>VLOOKUP(B613,Sheet3!B:D,3,FALSE)</f>
        <v>40</v>
      </c>
      <c r="D613" s="8">
        <f>VLOOKUP(B613,'NEW_MRG_database _Erland'!A:E,4,FALSE)</f>
        <v>0.45</v>
      </c>
      <c r="E613" s="7">
        <v>20220308</v>
      </c>
      <c r="F613" s="7">
        <v>99999999</v>
      </c>
    </row>
    <row r="614" spans="1:6" hidden="1" x14ac:dyDescent="0.25">
      <c r="A614" s="7">
        <v>11010</v>
      </c>
      <c r="B614" s="7">
        <v>101793</v>
      </c>
      <c r="C614" s="7">
        <f>VLOOKUP(B614,Sheet3!B:D,3,FALSE)</f>
        <v>40</v>
      </c>
      <c r="D614" s="8">
        <f>VLOOKUP(B614,'NEW_MRG_database _Erland'!A:E,4,FALSE)</f>
        <v>0.45</v>
      </c>
      <c r="E614" s="7">
        <v>20220308</v>
      </c>
      <c r="F614" s="7">
        <v>99999999</v>
      </c>
    </row>
    <row r="615" spans="1:6" hidden="1" x14ac:dyDescent="0.25">
      <c r="A615" s="7">
        <v>11010</v>
      </c>
      <c r="B615" s="7">
        <v>101796</v>
      </c>
      <c r="C615" s="7">
        <f>VLOOKUP(B615,Sheet3!B:D,3,FALSE)</f>
        <v>40</v>
      </c>
      <c r="D615" s="8">
        <f>VLOOKUP(B615,'NEW_MRG_database _Erland'!A:E,4,FALSE)</f>
        <v>0.45</v>
      </c>
      <c r="E615" s="7">
        <v>20220308</v>
      </c>
      <c r="F615" s="7">
        <v>99999999</v>
      </c>
    </row>
    <row r="616" spans="1:6" hidden="1" x14ac:dyDescent="0.25">
      <c r="A616" s="7">
        <v>11010</v>
      </c>
      <c r="B616" s="7">
        <v>101797</v>
      </c>
      <c r="C616" s="7">
        <f>VLOOKUP(B616,Sheet3!B:D,3,FALSE)</f>
        <v>40</v>
      </c>
      <c r="D616" s="8">
        <f>VLOOKUP(B616,'NEW_MRG_database _Erland'!A:E,4,FALSE)</f>
        <v>0.45</v>
      </c>
      <c r="E616" s="7">
        <v>20220308</v>
      </c>
      <c r="F616" s="7">
        <v>99999999</v>
      </c>
    </row>
    <row r="617" spans="1:6" hidden="1" x14ac:dyDescent="0.25">
      <c r="A617" s="7">
        <v>11010</v>
      </c>
      <c r="B617" s="7">
        <v>101798</v>
      </c>
      <c r="C617" s="7">
        <f>VLOOKUP(B617,Sheet3!B:D,3,FALSE)</f>
        <v>40</v>
      </c>
      <c r="D617" s="8">
        <f>VLOOKUP(B617,'NEW_MRG_database _Erland'!A:E,4,FALSE)</f>
        <v>0.45</v>
      </c>
      <c r="E617" s="7">
        <v>20220308</v>
      </c>
      <c r="F617" s="7">
        <v>99999999</v>
      </c>
    </row>
    <row r="618" spans="1:6" hidden="1" x14ac:dyDescent="0.25">
      <c r="A618" s="7">
        <v>11010</v>
      </c>
      <c r="B618" s="7">
        <v>101799</v>
      </c>
      <c r="C618" s="7">
        <f>VLOOKUP(B618,Sheet3!B:D,3,FALSE)</f>
        <v>40</v>
      </c>
      <c r="D618" s="8">
        <f>VLOOKUP(B618,'NEW_MRG_database _Erland'!A:E,4,FALSE)</f>
        <v>0.45</v>
      </c>
      <c r="E618" s="7">
        <v>20220308</v>
      </c>
      <c r="F618" s="7">
        <v>99999999</v>
      </c>
    </row>
    <row r="619" spans="1:6" hidden="1" x14ac:dyDescent="0.25">
      <c r="A619" s="7">
        <v>11010</v>
      </c>
      <c r="B619" s="7">
        <v>101800</v>
      </c>
      <c r="C619" s="7">
        <f>VLOOKUP(B619,Sheet3!B:D,3,FALSE)</f>
        <v>40</v>
      </c>
      <c r="D619" s="8">
        <f>VLOOKUP(B619,'NEW_MRG_database _Erland'!A:E,4,FALSE)</f>
        <v>0.45</v>
      </c>
      <c r="E619" s="7">
        <v>20220308</v>
      </c>
      <c r="F619" s="7">
        <v>99999999</v>
      </c>
    </row>
    <row r="620" spans="1:6" hidden="1" x14ac:dyDescent="0.25">
      <c r="A620" s="7">
        <v>11010</v>
      </c>
      <c r="B620" s="7">
        <v>101802</v>
      </c>
      <c r="C620" s="7">
        <f>VLOOKUP(B620,Sheet3!B:D,3,FALSE)</f>
        <v>35</v>
      </c>
      <c r="D620" s="8">
        <f>VLOOKUP(B620,'NEW_MRG_database _Erland'!A:E,4,FALSE)</f>
        <v>0.5</v>
      </c>
      <c r="E620" s="7">
        <v>20220308</v>
      </c>
      <c r="F620" s="7">
        <v>99999999</v>
      </c>
    </row>
    <row r="621" spans="1:6" hidden="1" x14ac:dyDescent="0.25">
      <c r="A621" s="7">
        <v>11010</v>
      </c>
      <c r="B621" s="7">
        <v>101818</v>
      </c>
      <c r="C621" s="7"/>
      <c r="D621" s="8">
        <f>VLOOKUP(B621,'NEW_MRG_database _Erland'!A:E,4,FALSE)</f>
        <v>0.5</v>
      </c>
      <c r="E621" s="7">
        <v>20220308</v>
      </c>
      <c r="F621" s="7">
        <v>99999999</v>
      </c>
    </row>
    <row r="622" spans="1:6" hidden="1" x14ac:dyDescent="0.25">
      <c r="A622" s="7">
        <v>11010</v>
      </c>
      <c r="B622" s="7">
        <v>101820</v>
      </c>
      <c r="C622" s="7">
        <f>VLOOKUP(B622,Sheet3!B:D,3,FALSE)</f>
        <v>40</v>
      </c>
      <c r="D622" s="8">
        <f>VLOOKUP(B622,'NEW_MRG_database _Erland'!A:E,4,FALSE)</f>
        <v>0.4</v>
      </c>
      <c r="E622" s="7">
        <v>20220308</v>
      </c>
      <c r="F622" s="7">
        <v>99999999</v>
      </c>
    </row>
    <row r="623" spans="1:6" hidden="1" x14ac:dyDescent="0.25">
      <c r="A623" s="7">
        <v>11010</v>
      </c>
      <c r="B623" s="7">
        <v>101822</v>
      </c>
      <c r="C623" s="7">
        <f>VLOOKUP(B623,Sheet3!B:D,3,FALSE)</f>
        <v>35</v>
      </c>
      <c r="D623" s="8">
        <f>VLOOKUP(B623,'NEW_MRG_database _Erland'!A:E,4,FALSE)</f>
        <v>0.35</v>
      </c>
      <c r="E623" s="7">
        <v>20220308</v>
      </c>
      <c r="F623" s="7">
        <v>99999999</v>
      </c>
    </row>
    <row r="624" spans="1:6" hidden="1" x14ac:dyDescent="0.25">
      <c r="A624" s="7">
        <v>11010</v>
      </c>
      <c r="B624" s="7">
        <v>101832</v>
      </c>
      <c r="C624" s="7">
        <f>VLOOKUP(B624,Sheet3!B:D,3,FALSE)</f>
        <v>40</v>
      </c>
      <c r="D624" s="8">
        <f>VLOOKUP(B624,'NEW_MRG_database _Erland'!A:E,4,FALSE)</f>
        <v>0.45</v>
      </c>
      <c r="E624" s="7">
        <v>20220308</v>
      </c>
      <c r="F624" s="7">
        <v>99999999</v>
      </c>
    </row>
    <row r="625" spans="1:11" hidden="1" x14ac:dyDescent="0.25">
      <c r="A625" s="7">
        <v>11010</v>
      </c>
      <c r="B625" s="7">
        <v>101834</v>
      </c>
      <c r="C625" s="7">
        <f>VLOOKUP(B625,Sheet3!B:D,3,FALSE)</f>
        <v>40</v>
      </c>
      <c r="D625" s="8">
        <f>VLOOKUP(B625,'NEW_MRG_database _Erland'!A:E,4,FALSE)</f>
        <v>0.45</v>
      </c>
      <c r="E625" s="7">
        <v>20220308</v>
      </c>
      <c r="F625" s="7">
        <v>99999999</v>
      </c>
    </row>
    <row r="626" spans="1:11" hidden="1" x14ac:dyDescent="0.25">
      <c r="A626" s="7">
        <v>11010</v>
      </c>
      <c r="B626" s="7">
        <v>101837</v>
      </c>
      <c r="C626" s="7">
        <f>VLOOKUP(B626,Sheet3!B:D,3,FALSE)</f>
        <v>40</v>
      </c>
      <c r="D626" s="8">
        <f>VLOOKUP(B626,'NEW_MRG_database _Erland'!A:E,4,FALSE)</f>
        <v>0.45</v>
      </c>
      <c r="E626" s="7">
        <v>20220308</v>
      </c>
      <c r="F626" s="7">
        <v>99999999</v>
      </c>
    </row>
    <row r="627" spans="1:11" hidden="1" x14ac:dyDescent="0.25">
      <c r="A627" s="7">
        <v>11010</v>
      </c>
      <c r="B627" s="7">
        <v>101838</v>
      </c>
      <c r="C627" s="7">
        <f>VLOOKUP(B627,Sheet3!B:D,3,FALSE)</f>
        <v>40</v>
      </c>
      <c r="D627" s="8">
        <f>VLOOKUP(B627,'NEW_MRG_database _Erland'!A:E,4,FALSE)</f>
        <v>0.5</v>
      </c>
      <c r="E627" s="7">
        <v>20220308</v>
      </c>
      <c r="F627" s="7">
        <v>99999999</v>
      </c>
    </row>
    <row r="628" spans="1:11" x14ac:dyDescent="0.25">
      <c r="A628" s="7">
        <v>11010</v>
      </c>
      <c r="B628" s="7">
        <v>101841</v>
      </c>
      <c r="C628" s="7"/>
      <c r="D628" s="8" t="e">
        <f>VLOOKUP(B628,'NEW_MRG_database _Erland'!A:E,4,FALSE)</f>
        <v>#N/A</v>
      </c>
      <c r="E628" s="7">
        <v>20220308</v>
      </c>
      <c r="F628" s="7">
        <v>99999999</v>
      </c>
      <c r="G628" t="str">
        <f>VLOOKUP(B628,'Work with Costs (2)'!D:I,6,FALSE)</f>
        <v>A</v>
      </c>
      <c r="H628" t="e">
        <f>VLOOKUP(B628,[1]Items_Discontinued!$A:$A,1,FALSE)</f>
        <v>#N/A</v>
      </c>
      <c r="I628">
        <f>VLOOKUP(B628,[2]RANKER_553!$A:$D,4,FALSE)</f>
        <v>3</v>
      </c>
      <c r="J628">
        <f>VLOOKUP(B628,[2]RANKER_553!$A:$G,7,FALSE)</f>
        <v>0</v>
      </c>
      <c r="K628" s="24"/>
    </row>
    <row r="629" spans="1:11" x14ac:dyDescent="0.25">
      <c r="A629" s="7">
        <v>11010</v>
      </c>
      <c r="B629" s="7">
        <v>101842</v>
      </c>
      <c r="C629" s="7"/>
      <c r="D629" s="8" t="e">
        <f>VLOOKUP(B629,'NEW_MRG_database _Erland'!A:E,4,FALSE)</f>
        <v>#N/A</v>
      </c>
      <c r="E629" s="7">
        <v>20220308</v>
      </c>
      <c r="F629" s="7">
        <v>99999999</v>
      </c>
      <c r="G629" t="str">
        <f>VLOOKUP(B629,'Work with Costs (2)'!D:I,6,FALSE)</f>
        <v>A</v>
      </c>
      <c r="H629" t="e">
        <f>VLOOKUP(B629,[1]Items_Discontinued!$A:$A,1,FALSE)</f>
        <v>#N/A</v>
      </c>
      <c r="I629">
        <f>VLOOKUP(B629,[2]RANKER_553!$A:$D,4,FALSE)</f>
        <v>3</v>
      </c>
      <c r="J629">
        <f>VLOOKUP(B629,[2]RANKER_553!$A:$G,7,FALSE)</f>
        <v>0</v>
      </c>
      <c r="K629" s="24"/>
    </row>
    <row r="630" spans="1:11" hidden="1" x14ac:dyDescent="0.25">
      <c r="A630" s="7">
        <v>11010</v>
      </c>
      <c r="B630" s="7">
        <v>101843</v>
      </c>
      <c r="C630" s="7">
        <f>VLOOKUP(B630,Sheet3!B:D,3,FALSE)</f>
        <v>40</v>
      </c>
      <c r="D630" s="8">
        <f>VLOOKUP(B630,'NEW_MRG_database _Erland'!A:E,4,FALSE)</f>
        <v>0.5</v>
      </c>
      <c r="E630" s="7">
        <v>20220308</v>
      </c>
      <c r="F630" s="7">
        <v>99999999</v>
      </c>
    </row>
    <row r="631" spans="1:11" hidden="1" x14ac:dyDescent="0.25">
      <c r="A631" s="7">
        <v>11010</v>
      </c>
      <c r="B631" s="7">
        <v>101844</v>
      </c>
      <c r="C631" s="7">
        <f>VLOOKUP(B631,Sheet3!B:D,3,FALSE)</f>
        <v>40</v>
      </c>
      <c r="D631" s="8">
        <f>VLOOKUP(B631,'NEW_MRG_database _Erland'!A:E,4,FALSE)</f>
        <v>0.5</v>
      </c>
      <c r="E631" s="7">
        <v>20220308</v>
      </c>
      <c r="F631" s="7">
        <v>99999999</v>
      </c>
    </row>
    <row r="632" spans="1:11" hidden="1" x14ac:dyDescent="0.25">
      <c r="A632" s="7">
        <v>11010</v>
      </c>
      <c r="B632" s="7">
        <v>101847</v>
      </c>
      <c r="C632" s="7"/>
      <c r="D632" s="8">
        <f>VLOOKUP(B632,'NEW_MRG_database _Erland'!A:E,4,FALSE)</f>
        <v>0.5</v>
      </c>
      <c r="E632" s="7">
        <v>20220308</v>
      </c>
      <c r="F632" s="7">
        <v>99999999</v>
      </c>
    </row>
    <row r="633" spans="1:11" hidden="1" x14ac:dyDescent="0.25">
      <c r="A633" s="7">
        <v>11010</v>
      </c>
      <c r="B633" s="7">
        <v>101845</v>
      </c>
      <c r="C633" s="7">
        <f>VLOOKUP(B633,Sheet3!B:D,3,FALSE)</f>
        <v>40</v>
      </c>
      <c r="D633" s="8">
        <f>VLOOKUP(B633,'NEW_MRG_database _Erland'!A:E,4,FALSE)</f>
        <v>0.5</v>
      </c>
      <c r="E633" s="7">
        <v>20220308</v>
      </c>
      <c r="F633" s="7">
        <v>99999999</v>
      </c>
    </row>
    <row r="634" spans="1:11" hidden="1" x14ac:dyDescent="0.25">
      <c r="A634" s="7">
        <v>11010</v>
      </c>
      <c r="B634" s="7">
        <v>101846</v>
      </c>
      <c r="C634" s="7">
        <f>VLOOKUP(B634,Sheet3!B:D,3,FALSE)</f>
        <v>40</v>
      </c>
      <c r="D634" s="8">
        <f>VLOOKUP(B634,'NEW_MRG_database _Erland'!A:E,4,FALSE)</f>
        <v>0.5</v>
      </c>
      <c r="E634" s="7">
        <v>20220308</v>
      </c>
      <c r="F634" s="7">
        <v>99999999</v>
      </c>
    </row>
    <row r="635" spans="1:11" hidden="1" x14ac:dyDescent="0.25">
      <c r="A635" s="7">
        <v>11010</v>
      </c>
      <c r="B635" s="7">
        <v>101848</v>
      </c>
      <c r="C635" s="7">
        <f>VLOOKUP(B635,Sheet3!B:D,3,FALSE)</f>
        <v>40</v>
      </c>
      <c r="D635" s="8">
        <f>VLOOKUP(B635,'NEW_MRG_database _Erland'!A:E,4,FALSE)</f>
        <v>0.5</v>
      </c>
      <c r="E635" s="7">
        <v>20220308</v>
      </c>
      <c r="F635" s="7">
        <v>99999999</v>
      </c>
    </row>
    <row r="636" spans="1:11" hidden="1" x14ac:dyDescent="0.25">
      <c r="A636" s="7">
        <v>11010</v>
      </c>
      <c r="B636" s="7">
        <v>101849</v>
      </c>
      <c r="C636" s="7">
        <f>VLOOKUP(B636,Sheet3!B:D,3,FALSE)</f>
        <v>35</v>
      </c>
      <c r="D636" s="8">
        <f>VLOOKUP(B636,'NEW_MRG_database _Erland'!A:E,4,FALSE)</f>
        <v>0.35</v>
      </c>
      <c r="E636" s="7">
        <v>20220308</v>
      </c>
      <c r="F636" s="7">
        <v>99999999</v>
      </c>
    </row>
    <row r="637" spans="1:11" hidden="1" x14ac:dyDescent="0.25">
      <c r="A637" s="7">
        <v>11010</v>
      </c>
      <c r="B637" s="7">
        <v>101850</v>
      </c>
      <c r="C637" s="7">
        <f>VLOOKUP(B637,Sheet3!B:D,3,FALSE)</f>
        <v>35</v>
      </c>
      <c r="D637" s="8">
        <f>VLOOKUP(B637,'NEW_MRG_database _Erland'!A:E,4,FALSE)</f>
        <v>0.35</v>
      </c>
      <c r="E637" s="7">
        <v>20220308</v>
      </c>
      <c r="F637" s="7">
        <v>99999999</v>
      </c>
    </row>
    <row r="638" spans="1:11" hidden="1" x14ac:dyDescent="0.25">
      <c r="A638" s="7">
        <v>11010</v>
      </c>
      <c r="B638" s="7">
        <v>101851</v>
      </c>
      <c r="C638" s="7">
        <f>VLOOKUP(B638,Sheet3!B:D,3,FALSE)</f>
        <v>40</v>
      </c>
      <c r="D638" s="8">
        <f>VLOOKUP(B638,'NEW_MRG_database _Erland'!A:E,4,FALSE)</f>
        <v>0.4</v>
      </c>
      <c r="E638" s="7">
        <v>20220308</v>
      </c>
      <c r="F638" s="7">
        <v>99999999</v>
      </c>
    </row>
    <row r="639" spans="1:11" hidden="1" x14ac:dyDescent="0.25">
      <c r="A639" s="7">
        <v>11010</v>
      </c>
      <c r="B639" s="7">
        <v>101852</v>
      </c>
      <c r="C639" s="7">
        <f>VLOOKUP(B639,Sheet3!B:D,3,FALSE)</f>
        <v>40</v>
      </c>
      <c r="D639" s="8">
        <f>VLOOKUP(B639,'NEW_MRG_database _Erland'!A:E,4,FALSE)</f>
        <v>0.45</v>
      </c>
      <c r="E639" s="7">
        <v>20220308</v>
      </c>
      <c r="F639" s="7">
        <v>99999999</v>
      </c>
    </row>
    <row r="640" spans="1:11" hidden="1" x14ac:dyDescent="0.25">
      <c r="A640" s="7">
        <v>11010</v>
      </c>
      <c r="B640" s="7">
        <v>101854</v>
      </c>
      <c r="C640" s="7">
        <f>VLOOKUP(B640,Sheet3!B:D,3,FALSE)</f>
        <v>40</v>
      </c>
      <c r="D640" s="8">
        <f>VLOOKUP(B640,'NEW_MRG_database _Erland'!A:E,4,FALSE)</f>
        <v>0.5</v>
      </c>
      <c r="E640" s="7">
        <v>20220308</v>
      </c>
      <c r="F640" s="7">
        <v>99999999</v>
      </c>
    </row>
    <row r="641" spans="1:6" hidden="1" x14ac:dyDescent="0.25">
      <c r="A641" s="7">
        <v>11010</v>
      </c>
      <c r="B641" s="7">
        <v>101858</v>
      </c>
      <c r="C641" s="7">
        <f>VLOOKUP(B641,Sheet3!B:D,3,FALSE)</f>
        <v>40</v>
      </c>
      <c r="D641" s="8">
        <f>VLOOKUP(B641,'NEW_MRG_database _Erland'!A:E,4,FALSE)</f>
        <v>0.45</v>
      </c>
      <c r="E641" s="7">
        <v>20220308</v>
      </c>
      <c r="F641" s="7">
        <v>99999999</v>
      </c>
    </row>
    <row r="642" spans="1:6" hidden="1" x14ac:dyDescent="0.25">
      <c r="A642" s="7">
        <v>11010</v>
      </c>
      <c r="B642" s="7">
        <v>101859</v>
      </c>
      <c r="C642" s="7">
        <f>VLOOKUP(B642,Sheet3!B:D,3,FALSE)</f>
        <v>40</v>
      </c>
      <c r="D642" s="8">
        <f>VLOOKUP(B642,'NEW_MRG_database _Erland'!A:E,4,FALSE)</f>
        <v>0.5</v>
      </c>
      <c r="E642" s="7">
        <v>20220308</v>
      </c>
      <c r="F642" s="7">
        <v>99999999</v>
      </c>
    </row>
    <row r="643" spans="1:6" hidden="1" x14ac:dyDescent="0.25">
      <c r="A643" s="7">
        <v>11010</v>
      </c>
      <c r="B643" s="7">
        <v>101860</v>
      </c>
      <c r="C643" s="7">
        <f>VLOOKUP(B643,Sheet3!B:D,3,FALSE)</f>
        <v>40</v>
      </c>
      <c r="D643" s="8">
        <f>VLOOKUP(B643,'NEW_MRG_database _Erland'!A:E,4,FALSE)</f>
        <v>0.5</v>
      </c>
      <c r="E643" s="7">
        <v>20220308</v>
      </c>
      <c r="F643" s="7">
        <v>99999999</v>
      </c>
    </row>
    <row r="644" spans="1:6" hidden="1" x14ac:dyDescent="0.25">
      <c r="A644" s="7">
        <v>11010</v>
      </c>
      <c r="B644" s="7">
        <v>101861</v>
      </c>
      <c r="C644" s="7">
        <f>VLOOKUP(B644,Sheet3!B:D,3,FALSE)</f>
        <v>40</v>
      </c>
      <c r="D644" s="8">
        <f>VLOOKUP(B644,'NEW_MRG_database _Erland'!A:E,4,FALSE)</f>
        <v>0.5</v>
      </c>
      <c r="E644" s="7">
        <v>20220308</v>
      </c>
      <c r="F644" s="7">
        <v>99999999</v>
      </c>
    </row>
    <row r="645" spans="1:6" hidden="1" x14ac:dyDescent="0.25">
      <c r="A645" s="7">
        <v>11010</v>
      </c>
      <c r="B645" s="7">
        <v>101862</v>
      </c>
      <c r="C645" s="7">
        <f>VLOOKUP(B645,Sheet3!B:D,3,FALSE)</f>
        <v>40</v>
      </c>
      <c r="D645" s="8">
        <f>VLOOKUP(B645,'NEW_MRG_database _Erland'!A:E,4,FALSE)</f>
        <v>0.5</v>
      </c>
      <c r="E645" s="7">
        <v>20220308</v>
      </c>
      <c r="F645" s="7">
        <v>99999999</v>
      </c>
    </row>
    <row r="646" spans="1:6" hidden="1" x14ac:dyDescent="0.25">
      <c r="A646" s="7">
        <v>11010</v>
      </c>
      <c r="B646" s="7">
        <v>101863</v>
      </c>
      <c r="C646" s="7">
        <f>VLOOKUP(B646,Sheet3!B:D,3,FALSE)</f>
        <v>40</v>
      </c>
      <c r="D646" s="8">
        <f>VLOOKUP(B646,'NEW_MRG_database _Erland'!A:E,4,FALSE)</f>
        <v>0.4</v>
      </c>
      <c r="E646" s="7">
        <v>20220308</v>
      </c>
      <c r="F646" s="7">
        <v>99999999</v>
      </c>
    </row>
    <row r="647" spans="1:6" hidden="1" x14ac:dyDescent="0.25">
      <c r="A647" s="7">
        <v>11010</v>
      </c>
      <c r="B647" s="7">
        <v>101864</v>
      </c>
      <c r="C647" s="7">
        <f>VLOOKUP(B647,Sheet3!B:D,3,FALSE)</f>
        <v>40</v>
      </c>
      <c r="D647" s="8">
        <f>VLOOKUP(B647,'NEW_MRG_database _Erland'!A:E,4,FALSE)</f>
        <v>0.4</v>
      </c>
      <c r="E647" s="7">
        <v>20220308</v>
      </c>
      <c r="F647" s="7">
        <v>99999999</v>
      </c>
    </row>
    <row r="648" spans="1:6" hidden="1" x14ac:dyDescent="0.25">
      <c r="A648" s="7">
        <v>11010</v>
      </c>
      <c r="B648" s="7">
        <v>101865</v>
      </c>
      <c r="C648" s="7">
        <f>VLOOKUP(B648,Sheet3!B:D,3,FALSE)</f>
        <v>40</v>
      </c>
      <c r="D648" s="8">
        <f>VLOOKUP(B648,'NEW_MRG_database _Erland'!A:E,4,FALSE)</f>
        <v>0.45</v>
      </c>
      <c r="E648" s="7">
        <v>20220308</v>
      </c>
      <c r="F648" s="7">
        <v>99999999</v>
      </c>
    </row>
    <row r="649" spans="1:6" hidden="1" x14ac:dyDescent="0.25">
      <c r="A649" s="7">
        <v>11010</v>
      </c>
      <c r="B649" s="7">
        <v>101868</v>
      </c>
      <c r="C649" s="7">
        <f>VLOOKUP(B649,Sheet3!B:D,3,FALSE)</f>
        <v>40</v>
      </c>
      <c r="D649" s="8">
        <f>VLOOKUP(B649,'NEW_MRG_database _Erland'!A:E,4,FALSE)</f>
        <v>0.5</v>
      </c>
      <c r="E649" s="7">
        <v>20220308</v>
      </c>
      <c r="F649" s="7">
        <v>99999999</v>
      </c>
    </row>
    <row r="650" spans="1:6" hidden="1" x14ac:dyDescent="0.25">
      <c r="A650" s="7">
        <v>11010</v>
      </c>
      <c r="B650" s="7">
        <v>101869</v>
      </c>
      <c r="C650" s="7">
        <f>VLOOKUP(B650,Sheet3!B:D,3,FALSE)</f>
        <v>40</v>
      </c>
      <c r="D650" s="8">
        <f>VLOOKUP(B650,'NEW_MRG_database _Erland'!A:E,4,FALSE)</f>
        <v>0.5</v>
      </c>
      <c r="E650" s="7">
        <v>20220308</v>
      </c>
      <c r="F650" s="7">
        <v>99999999</v>
      </c>
    </row>
    <row r="651" spans="1:6" hidden="1" x14ac:dyDescent="0.25">
      <c r="A651" s="7">
        <v>11010</v>
      </c>
      <c r="B651" s="7">
        <v>101870</v>
      </c>
      <c r="C651" s="7">
        <f>VLOOKUP(B651,Sheet3!B:D,3,FALSE)</f>
        <v>40</v>
      </c>
      <c r="D651" s="8">
        <f>VLOOKUP(B651,'NEW_MRG_database _Erland'!A:E,4,FALSE)</f>
        <v>0.5</v>
      </c>
      <c r="E651" s="7">
        <v>20220308</v>
      </c>
      <c r="F651" s="7">
        <v>99999999</v>
      </c>
    </row>
    <row r="652" spans="1:6" hidden="1" x14ac:dyDescent="0.25">
      <c r="A652" s="7">
        <v>11010</v>
      </c>
      <c r="B652" s="7">
        <v>101871</v>
      </c>
      <c r="C652" s="7">
        <f>VLOOKUP(B652,Sheet3!B:D,3,FALSE)</f>
        <v>40</v>
      </c>
      <c r="D652" s="8">
        <f>VLOOKUP(B652,'NEW_MRG_database _Erland'!A:E,4,FALSE)</f>
        <v>0.5</v>
      </c>
      <c r="E652" s="7">
        <v>20220308</v>
      </c>
      <c r="F652" s="7">
        <v>99999999</v>
      </c>
    </row>
    <row r="653" spans="1:6" hidden="1" x14ac:dyDescent="0.25">
      <c r="A653" s="7">
        <v>11010</v>
      </c>
      <c r="B653" s="7">
        <v>101874</v>
      </c>
      <c r="C653" s="7"/>
      <c r="D653" s="8">
        <f>VLOOKUP(B653,'NEW_MRG_database _Erland'!A:E,4,FALSE)</f>
        <v>0.5</v>
      </c>
      <c r="E653" s="7">
        <v>20220308</v>
      </c>
      <c r="F653" s="7">
        <v>99999999</v>
      </c>
    </row>
    <row r="654" spans="1:6" hidden="1" x14ac:dyDescent="0.25">
      <c r="A654" s="7">
        <v>11010</v>
      </c>
      <c r="B654" s="7">
        <v>101872</v>
      </c>
      <c r="C654" s="7">
        <f>VLOOKUP(B654,Sheet3!B:D,3,FALSE)</f>
        <v>40</v>
      </c>
      <c r="D654" s="8">
        <f>VLOOKUP(B654,'NEW_MRG_database _Erland'!A:E,4,FALSE)</f>
        <v>0.45</v>
      </c>
      <c r="E654" s="7">
        <v>20220308</v>
      </c>
      <c r="F654" s="7">
        <v>99999999</v>
      </c>
    </row>
    <row r="655" spans="1:6" hidden="1" x14ac:dyDescent="0.25">
      <c r="A655" s="7">
        <v>11010</v>
      </c>
      <c r="B655" s="7">
        <v>101873</v>
      </c>
      <c r="C655" s="7">
        <f>VLOOKUP(B655,Sheet3!B:D,3,FALSE)</f>
        <v>40</v>
      </c>
      <c r="D655" s="8">
        <f>VLOOKUP(B655,'NEW_MRG_database _Erland'!A:E,4,FALSE)</f>
        <v>0.5</v>
      </c>
      <c r="E655" s="7">
        <v>20220308</v>
      </c>
      <c r="F655" s="7">
        <v>99999999</v>
      </c>
    </row>
    <row r="656" spans="1:6" hidden="1" x14ac:dyDescent="0.25">
      <c r="A656" s="7">
        <v>11010</v>
      </c>
      <c r="B656" s="7">
        <v>101875</v>
      </c>
      <c r="C656" s="7">
        <f>VLOOKUP(B656,Sheet3!B:D,3,FALSE)</f>
        <v>40</v>
      </c>
      <c r="D656" s="8">
        <f>VLOOKUP(B656,'NEW_MRG_database _Erland'!A:E,4,FALSE)</f>
        <v>0.5</v>
      </c>
      <c r="E656" s="7">
        <v>20220308</v>
      </c>
      <c r="F656" s="7">
        <v>99999999</v>
      </c>
    </row>
    <row r="657" spans="1:6" hidden="1" x14ac:dyDescent="0.25">
      <c r="A657" s="7">
        <v>11010</v>
      </c>
      <c r="B657" s="7">
        <v>101908</v>
      </c>
      <c r="C657" s="7">
        <f>VLOOKUP(B657,Sheet3!B:D,3,FALSE)</f>
        <v>35</v>
      </c>
      <c r="D657" s="8">
        <f>VLOOKUP(B657,'NEW_MRG_database _Erland'!A:E,4,FALSE)</f>
        <v>0.4</v>
      </c>
      <c r="E657" s="7">
        <v>20220308</v>
      </c>
      <c r="F657" s="7">
        <v>99999999</v>
      </c>
    </row>
    <row r="658" spans="1:6" hidden="1" x14ac:dyDescent="0.25">
      <c r="A658" s="7">
        <v>11010</v>
      </c>
      <c r="B658" s="7">
        <v>101909</v>
      </c>
      <c r="C658" s="7">
        <f>VLOOKUP(B658,Sheet3!B:D,3,FALSE)</f>
        <v>40</v>
      </c>
      <c r="D658" s="8">
        <f>VLOOKUP(B658,'NEW_MRG_database _Erland'!A:E,4,FALSE)</f>
        <v>0.45</v>
      </c>
      <c r="E658" s="7">
        <v>20220308</v>
      </c>
      <c r="F658" s="7">
        <v>99999999</v>
      </c>
    </row>
    <row r="659" spans="1:6" hidden="1" x14ac:dyDescent="0.25">
      <c r="A659" s="7">
        <v>11010</v>
      </c>
      <c r="B659" s="7">
        <v>101911</v>
      </c>
      <c r="C659" s="7">
        <f>VLOOKUP(B659,Sheet3!B:D,3,FALSE)</f>
        <v>40</v>
      </c>
      <c r="D659" s="8">
        <f>VLOOKUP(B659,'NEW_MRG_database _Erland'!A:E,4,FALSE)</f>
        <v>0.5</v>
      </c>
      <c r="E659" s="7">
        <v>20220308</v>
      </c>
      <c r="F659" s="7">
        <v>99999999</v>
      </c>
    </row>
    <row r="660" spans="1:6" hidden="1" x14ac:dyDescent="0.25">
      <c r="A660" s="7">
        <v>11010</v>
      </c>
      <c r="B660" s="7">
        <v>101915</v>
      </c>
      <c r="C660" s="7">
        <f>VLOOKUP(B660,Sheet3!B:D,3,FALSE)</f>
        <v>40</v>
      </c>
      <c r="D660" s="8">
        <f>VLOOKUP(B660,'NEW_MRG_database _Erland'!A:E,4,FALSE)</f>
        <v>0.45</v>
      </c>
      <c r="E660" s="7">
        <v>20220308</v>
      </c>
      <c r="F660" s="7">
        <v>99999999</v>
      </c>
    </row>
    <row r="661" spans="1:6" hidden="1" x14ac:dyDescent="0.25">
      <c r="A661" s="7">
        <v>11010</v>
      </c>
      <c r="B661" s="7">
        <v>101917</v>
      </c>
      <c r="C661" s="7">
        <f>VLOOKUP(B661,Sheet3!B:D,3,FALSE)</f>
        <v>35</v>
      </c>
      <c r="D661" s="8">
        <f>VLOOKUP(B661,'NEW_MRG_database _Erland'!A:E,4,FALSE)</f>
        <v>0.35</v>
      </c>
      <c r="E661" s="7">
        <v>20220308</v>
      </c>
      <c r="F661" s="7">
        <v>99999999</v>
      </c>
    </row>
    <row r="662" spans="1:6" hidden="1" x14ac:dyDescent="0.25">
      <c r="A662" s="7">
        <v>11010</v>
      </c>
      <c r="B662" s="7">
        <v>101918</v>
      </c>
      <c r="C662" s="7">
        <f>VLOOKUP(B662,Sheet3!B:D,3,FALSE)</f>
        <v>35</v>
      </c>
      <c r="D662" s="8">
        <f>VLOOKUP(B662,'NEW_MRG_database _Erland'!A:E,4,FALSE)</f>
        <v>0.35</v>
      </c>
      <c r="E662" s="7">
        <v>20220308</v>
      </c>
      <c r="F662" s="7">
        <v>99999999</v>
      </c>
    </row>
    <row r="663" spans="1:6" hidden="1" x14ac:dyDescent="0.25">
      <c r="A663" s="7">
        <v>11010</v>
      </c>
      <c r="B663" s="7">
        <v>101919</v>
      </c>
      <c r="C663" s="7">
        <f>VLOOKUP(B663,Sheet3!B:D,3,FALSE)</f>
        <v>35</v>
      </c>
      <c r="D663" s="8">
        <f>VLOOKUP(B663,'NEW_MRG_database _Erland'!A:E,4,FALSE)</f>
        <v>0.35</v>
      </c>
      <c r="E663" s="7">
        <v>20220308</v>
      </c>
      <c r="F663" s="7">
        <v>99999999</v>
      </c>
    </row>
    <row r="664" spans="1:6" hidden="1" x14ac:dyDescent="0.25">
      <c r="A664" s="7">
        <v>11010</v>
      </c>
      <c r="B664" s="7">
        <v>101920</v>
      </c>
      <c r="C664" s="7">
        <f>VLOOKUP(B664,Sheet3!B:D,3,FALSE)</f>
        <v>35</v>
      </c>
      <c r="D664" s="8">
        <f>VLOOKUP(B664,'NEW_MRG_database _Erland'!A:E,4,FALSE)</f>
        <v>0.35</v>
      </c>
      <c r="E664" s="7">
        <v>20220308</v>
      </c>
      <c r="F664" s="7">
        <v>99999999</v>
      </c>
    </row>
    <row r="665" spans="1:6" hidden="1" x14ac:dyDescent="0.25">
      <c r="A665" s="7">
        <v>11010</v>
      </c>
      <c r="B665" s="7">
        <v>101921</v>
      </c>
      <c r="C665" s="7">
        <f>VLOOKUP(B665,Sheet3!B:D,3,FALSE)</f>
        <v>35</v>
      </c>
      <c r="D665" s="8">
        <f>VLOOKUP(B665,'NEW_MRG_database _Erland'!A:E,4,FALSE)</f>
        <v>0.4</v>
      </c>
      <c r="E665" s="7">
        <v>20220308</v>
      </c>
      <c r="F665" s="7">
        <v>99999999</v>
      </c>
    </row>
    <row r="666" spans="1:6" hidden="1" x14ac:dyDescent="0.25">
      <c r="A666" s="7">
        <v>11010</v>
      </c>
      <c r="B666" s="7">
        <v>101922</v>
      </c>
      <c r="C666" s="7">
        <f>VLOOKUP(B666,Sheet3!B:D,3,FALSE)</f>
        <v>40</v>
      </c>
      <c r="D666" s="8">
        <f>VLOOKUP(B666,'NEW_MRG_database _Erland'!A:E,4,FALSE)</f>
        <v>0.5</v>
      </c>
      <c r="E666" s="7">
        <v>20220308</v>
      </c>
      <c r="F666" s="7">
        <v>99999999</v>
      </c>
    </row>
    <row r="667" spans="1:6" hidden="1" x14ac:dyDescent="0.25">
      <c r="A667" s="7">
        <v>11010</v>
      </c>
      <c r="B667" s="7">
        <v>101923</v>
      </c>
      <c r="C667" s="7">
        <f>VLOOKUP(B667,Sheet3!B:D,3,FALSE)</f>
        <v>40</v>
      </c>
      <c r="D667" s="8">
        <f>VLOOKUP(B667,'NEW_MRG_database _Erland'!A:E,4,FALSE)</f>
        <v>0.45</v>
      </c>
      <c r="E667" s="7">
        <v>20220308</v>
      </c>
      <c r="F667" s="7">
        <v>99999999</v>
      </c>
    </row>
    <row r="668" spans="1:6" hidden="1" x14ac:dyDescent="0.25">
      <c r="A668" s="7">
        <v>11010</v>
      </c>
      <c r="B668" s="7">
        <v>101924</v>
      </c>
      <c r="C668" s="7">
        <f>VLOOKUP(B668,Sheet3!B:D,3,FALSE)</f>
        <v>40</v>
      </c>
      <c r="D668" s="8">
        <f>VLOOKUP(B668,'NEW_MRG_database _Erland'!A:E,4,FALSE)</f>
        <v>0.45</v>
      </c>
      <c r="E668" s="7">
        <v>20220308</v>
      </c>
      <c r="F668" s="7">
        <v>99999999</v>
      </c>
    </row>
    <row r="669" spans="1:6" hidden="1" x14ac:dyDescent="0.25">
      <c r="A669" s="7">
        <v>11010</v>
      </c>
      <c r="B669" s="7">
        <v>101925</v>
      </c>
      <c r="C669" s="7">
        <f>VLOOKUP(B669,Sheet3!B:D,3,FALSE)</f>
        <v>35</v>
      </c>
      <c r="D669" s="8">
        <f>VLOOKUP(B669,'NEW_MRG_database _Erland'!A:E,4,FALSE)</f>
        <v>0.4</v>
      </c>
      <c r="E669" s="7">
        <v>20220308</v>
      </c>
      <c r="F669" s="7">
        <v>99999999</v>
      </c>
    </row>
    <row r="670" spans="1:6" hidden="1" x14ac:dyDescent="0.25">
      <c r="A670" s="7">
        <v>11010</v>
      </c>
      <c r="B670" s="7">
        <v>101932</v>
      </c>
      <c r="C670" s="7">
        <f>VLOOKUP(B670,Sheet3!B:D,3,FALSE)</f>
        <v>15</v>
      </c>
      <c r="D670" s="8">
        <f>VLOOKUP(B670,'NEW_MRG_database _Erland'!A:E,4,FALSE)</f>
        <v>0.2</v>
      </c>
      <c r="E670" s="7">
        <v>20220308</v>
      </c>
      <c r="F670" s="7">
        <v>99999999</v>
      </c>
    </row>
    <row r="671" spans="1:6" hidden="1" x14ac:dyDescent="0.25">
      <c r="A671" s="7">
        <v>11010</v>
      </c>
      <c r="B671" s="7">
        <v>101933</v>
      </c>
      <c r="C671" s="7">
        <f>VLOOKUP(B671,Sheet3!B:D,3,FALSE)</f>
        <v>15</v>
      </c>
      <c r="D671" s="8">
        <f>VLOOKUP(B671,'NEW_MRG_database _Erland'!A:E,4,FALSE)</f>
        <v>0.2</v>
      </c>
      <c r="E671" s="7">
        <v>20220308</v>
      </c>
      <c r="F671" s="7">
        <v>99999999</v>
      </c>
    </row>
    <row r="672" spans="1:6" hidden="1" x14ac:dyDescent="0.25">
      <c r="A672" s="7">
        <v>11010</v>
      </c>
      <c r="B672" s="7">
        <v>101934</v>
      </c>
      <c r="C672" s="7">
        <f>VLOOKUP(B672,Sheet3!B:D,3,FALSE)</f>
        <v>15</v>
      </c>
      <c r="D672" s="8">
        <f>VLOOKUP(B672,'NEW_MRG_database _Erland'!A:E,4,FALSE)</f>
        <v>0.2</v>
      </c>
      <c r="E672" s="7">
        <v>20220308</v>
      </c>
      <c r="F672" s="7">
        <v>99999999</v>
      </c>
    </row>
    <row r="673" spans="1:6" hidden="1" x14ac:dyDescent="0.25">
      <c r="A673" s="7">
        <v>11010</v>
      </c>
      <c r="B673" s="7">
        <v>101935</v>
      </c>
      <c r="C673" s="7">
        <f>VLOOKUP(B673,Sheet3!B:D,3,FALSE)</f>
        <v>15</v>
      </c>
      <c r="D673" s="8">
        <f>VLOOKUP(B673,'NEW_MRG_database _Erland'!A:E,4,FALSE)</f>
        <v>0.2</v>
      </c>
      <c r="E673" s="7">
        <v>20220308</v>
      </c>
      <c r="F673" s="7">
        <v>99999999</v>
      </c>
    </row>
    <row r="674" spans="1:6" hidden="1" x14ac:dyDescent="0.25">
      <c r="A674" s="7">
        <v>11010</v>
      </c>
      <c r="B674" s="7">
        <v>101936</v>
      </c>
      <c r="C674" s="7">
        <f>VLOOKUP(B674,Sheet3!B:D,3,FALSE)</f>
        <v>15</v>
      </c>
      <c r="D674" s="8">
        <f>VLOOKUP(B674,'NEW_MRG_database _Erland'!A:E,4,FALSE)</f>
        <v>0.2</v>
      </c>
      <c r="E674" s="7">
        <v>20220308</v>
      </c>
      <c r="F674" s="7">
        <v>99999999</v>
      </c>
    </row>
    <row r="675" spans="1:6" hidden="1" x14ac:dyDescent="0.25">
      <c r="A675" s="7">
        <v>11010</v>
      </c>
      <c r="B675" s="7">
        <v>101937</v>
      </c>
      <c r="C675" s="7">
        <f>VLOOKUP(B675,Sheet3!B:D,3,FALSE)</f>
        <v>15</v>
      </c>
      <c r="D675" s="8">
        <f>VLOOKUP(B675,'NEW_MRG_database _Erland'!A:E,4,FALSE)</f>
        <v>0.2</v>
      </c>
      <c r="E675" s="7">
        <v>20220308</v>
      </c>
      <c r="F675" s="7">
        <v>99999999</v>
      </c>
    </row>
    <row r="676" spans="1:6" hidden="1" x14ac:dyDescent="0.25">
      <c r="A676" s="7">
        <v>11010</v>
      </c>
      <c r="B676" s="7">
        <v>101938</v>
      </c>
      <c r="C676" s="7">
        <f>VLOOKUP(B676,Sheet3!B:D,3,FALSE)</f>
        <v>15</v>
      </c>
      <c r="D676" s="8">
        <f>VLOOKUP(B676,'NEW_MRG_database _Erland'!A:E,4,FALSE)</f>
        <v>0.2</v>
      </c>
      <c r="E676" s="7">
        <v>20220308</v>
      </c>
      <c r="F676" s="7">
        <v>99999999</v>
      </c>
    </row>
    <row r="677" spans="1:6" hidden="1" x14ac:dyDescent="0.25">
      <c r="A677" s="7">
        <v>11010</v>
      </c>
      <c r="B677" s="7">
        <v>101939</v>
      </c>
      <c r="C677" s="7">
        <f>VLOOKUP(B677,Sheet3!B:D,3,FALSE)</f>
        <v>15</v>
      </c>
      <c r="D677" s="8">
        <f>VLOOKUP(B677,'NEW_MRG_database _Erland'!A:E,4,FALSE)</f>
        <v>0.2</v>
      </c>
      <c r="E677" s="7">
        <v>20220308</v>
      </c>
      <c r="F677" s="7">
        <v>99999999</v>
      </c>
    </row>
    <row r="678" spans="1:6" hidden="1" x14ac:dyDescent="0.25">
      <c r="A678" s="7">
        <v>11010</v>
      </c>
      <c r="B678" s="7">
        <v>101940</v>
      </c>
      <c r="C678" s="7">
        <f>VLOOKUP(B678,Sheet3!B:D,3,FALSE)</f>
        <v>15</v>
      </c>
      <c r="D678" s="8">
        <f>VLOOKUP(B678,'NEW_MRG_database _Erland'!A:E,4,FALSE)</f>
        <v>0.2</v>
      </c>
      <c r="E678" s="7">
        <v>20220308</v>
      </c>
      <c r="F678" s="7">
        <v>99999999</v>
      </c>
    </row>
    <row r="679" spans="1:6" hidden="1" x14ac:dyDescent="0.25">
      <c r="A679" s="7">
        <v>11010</v>
      </c>
      <c r="B679" s="7">
        <v>101941</v>
      </c>
      <c r="C679" s="7">
        <f>VLOOKUP(B679,Sheet3!B:D,3,FALSE)</f>
        <v>15</v>
      </c>
      <c r="D679" s="8">
        <f>VLOOKUP(B679,'NEW_MRG_database _Erland'!A:E,4,FALSE)</f>
        <v>0.2</v>
      </c>
      <c r="E679" s="7">
        <v>20220308</v>
      </c>
      <c r="F679" s="7">
        <v>99999999</v>
      </c>
    </row>
    <row r="680" spans="1:6" hidden="1" x14ac:dyDescent="0.25">
      <c r="A680" s="7">
        <v>11010</v>
      </c>
      <c r="B680" s="7">
        <v>101942</v>
      </c>
      <c r="C680" s="7">
        <f>VLOOKUP(B680,Sheet3!B:D,3,FALSE)</f>
        <v>15</v>
      </c>
      <c r="D680" s="8">
        <f>VLOOKUP(B680,'NEW_MRG_database _Erland'!A:E,4,FALSE)</f>
        <v>0.2</v>
      </c>
      <c r="E680" s="7">
        <v>20220308</v>
      </c>
      <c r="F680" s="7">
        <v>99999999</v>
      </c>
    </row>
    <row r="681" spans="1:6" hidden="1" x14ac:dyDescent="0.25">
      <c r="A681" s="7">
        <v>11010</v>
      </c>
      <c r="B681" s="7">
        <v>101943</v>
      </c>
      <c r="C681" s="7">
        <f>VLOOKUP(B681,Sheet3!B:D,3,FALSE)</f>
        <v>15</v>
      </c>
      <c r="D681" s="8">
        <f>VLOOKUP(B681,'NEW_MRG_database _Erland'!A:E,4,FALSE)</f>
        <v>0.2</v>
      </c>
      <c r="E681" s="7">
        <v>20220308</v>
      </c>
      <c r="F681" s="7">
        <v>99999999</v>
      </c>
    </row>
    <row r="682" spans="1:6" hidden="1" x14ac:dyDescent="0.25">
      <c r="A682" s="7">
        <v>11010</v>
      </c>
      <c r="B682" s="7">
        <v>101944</v>
      </c>
      <c r="C682" s="7">
        <f>VLOOKUP(B682,Sheet3!B:D,3,FALSE)</f>
        <v>15</v>
      </c>
      <c r="D682" s="8">
        <f>VLOOKUP(B682,'NEW_MRG_database _Erland'!A:E,4,FALSE)</f>
        <v>0.2</v>
      </c>
      <c r="E682" s="7">
        <v>20220308</v>
      </c>
      <c r="F682" s="7">
        <v>99999999</v>
      </c>
    </row>
    <row r="683" spans="1:6" hidden="1" x14ac:dyDescent="0.25">
      <c r="A683" s="7">
        <v>11010</v>
      </c>
      <c r="B683" s="7">
        <v>101945</v>
      </c>
      <c r="C683" s="7">
        <f>VLOOKUP(B683,Sheet3!B:D,3,FALSE)</f>
        <v>15</v>
      </c>
      <c r="D683" s="8">
        <f>VLOOKUP(B683,'NEW_MRG_database _Erland'!A:E,4,FALSE)</f>
        <v>0.2</v>
      </c>
      <c r="E683" s="7">
        <v>20220308</v>
      </c>
      <c r="F683" s="7">
        <v>99999999</v>
      </c>
    </row>
    <row r="684" spans="1:6" hidden="1" x14ac:dyDescent="0.25">
      <c r="A684" s="7">
        <v>11010</v>
      </c>
      <c r="B684" s="7">
        <v>101946</v>
      </c>
      <c r="C684" s="7">
        <f>VLOOKUP(B684,Sheet3!B:D,3,FALSE)</f>
        <v>15</v>
      </c>
      <c r="D684" s="8">
        <f>VLOOKUP(B684,'NEW_MRG_database _Erland'!A:E,4,FALSE)</f>
        <v>0.2</v>
      </c>
      <c r="E684" s="7">
        <v>20220308</v>
      </c>
      <c r="F684" s="7">
        <v>99999999</v>
      </c>
    </row>
    <row r="685" spans="1:6" hidden="1" x14ac:dyDescent="0.25">
      <c r="A685" s="7">
        <v>11010</v>
      </c>
      <c r="B685" s="7">
        <v>101947</v>
      </c>
      <c r="C685" s="7">
        <f>VLOOKUP(B685,Sheet3!B:D,3,FALSE)</f>
        <v>15</v>
      </c>
      <c r="D685" s="8">
        <f>VLOOKUP(B685,'NEW_MRG_database _Erland'!A:E,4,FALSE)</f>
        <v>0.2</v>
      </c>
      <c r="E685" s="7">
        <v>20220308</v>
      </c>
      <c r="F685" s="7">
        <v>99999999</v>
      </c>
    </row>
    <row r="686" spans="1:6" hidden="1" x14ac:dyDescent="0.25">
      <c r="A686" s="7">
        <v>11010</v>
      </c>
      <c r="B686" s="7">
        <v>101948</v>
      </c>
      <c r="C686" s="7">
        <f>VLOOKUP(B686,Sheet3!B:D,3,FALSE)</f>
        <v>15</v>
      </c>
      <c r="D686" s="8">
        <f>VLOOKUP(B686,'NEW_MRG_database _Erland'!A:E,4,FALSE)</f>
        <v>0.2</v>
      </c>
      <c r="E686" s="7">
        <v>20220308</v>
      </c>
      <c r="F686" s="7">
        <v>99999999</v>
      </c>
    </row>
    <row r="687" spans="1:6" hidden="1" x14ac:dyDescent="0.25">
      <c r="A687" s="7">
        <v>11010</v>
      </c>
      <c r="B687" s="7">
        <v>101949</v>
      </c>
      <c r="C687" s="7">
        <f>VLOOKUP(B687,Sheet3!B:D,3,FALSE)</f>
        <v>15</v>
      </c>
      <c r="D687" s="8">
        <f>VLOOKUP(B687,'NEW_MRG_database _Erland'!A:E,4,FALSE)</f>
        <v>0.2</v>
      </c>
      <c r="E687" s="7">
        <v>20220308</v>
      </c>
      <c r="F687" s="7">
        <v>99999999</v>
      </c>
    </row>
    <row r="688" spans="1:6" hidden="1" x14ac:dyDescent="0.25">
      <c r="A688" s="7">
        <v>11010</v>
      </c>
      <c r="B688" s="7">
        <v>101950</v>
      </c>
      <c r="C688" s="7">
        <f>VLOOKUP(B688,Sheet3!B:D,3,FALSE)</f>
        <v>15</v>
      </c>
      <c r="D688" s="8">
        <f>VLOOKUP(B688,'NEW_MRG_database _Erland'!A:E,4,FALSE)</f>
        <v>0.2</v>
      </c>
      <c r="E688" s="7">
        <v>20220308</v>
      </c>
      <c r="F688" s="7">
        <v>99999999</v>
      </c>
    </row>
    <row r="689" spans="1:6" hidden="1" x14ac:dyDescent="0.25">
      <c r="A689" s="7">
        <v>11010</v>
      </c>
      <c r="B689" s="7">
        <v>101951</v>
      </c>
      <c r="C689" s="7">
        <f>VLOOKUP(B689,Sheet3!B:D,3,FALSE)</f>
        <v>15</v>
      </c>
      <c r="D689" s="8">
        <f>VLOOKUP(B689,'NEW_MRG_database _Erland'!A:E,4,FALSE)</f>
        <v>0.2</v>
      </c>
      <c r="E689" s="7">
        <v>20220308</v>
      </c>
      <c r="F689" s="7">
        <v>99999999</v>
      </c>
    </row>
    <row r="690" spans="1:6" hidden="1" x14ac:dyDescent="0.25">
      <c r="A690" s="7">
        <v>11010</v>
      </c>
      <c r="B690" s="7">
        <v>101952</v>
      </c>
      <c r="C690" s="7">
        <f>VLOOKUP(B690,Sheet3!B:D,3,FALSE)</f>
        <v>15</v>
      </c>
      <c r="D690" s="8">
        <f>VLOOKUP(B690,'NEW_MRG_database _Erland'!A:E,4,FALSE)</f>
        <v>0.2</v>
      </c>
      <c r="E690" s="7">
        <v>20220308</v>
      </c>
      <c r="F690" s="7">
        <v>99999999</v>
      </c>
    </row>
    <row r="691" spans="1:6" hidden="1" x14ac:dyDescent="0.25">
      <c r="A691" s="7">
        <v>11010</v>
      </c>
      <c r="B691" s="7">
        <v>101953</v>
      </c>
      <c r="C691" s="7">
        <f>VLOOKUP(B691,Sheet3!B:D,3,FALSE)</f>
        <v>15</v>
      </c>
      <c r="D691" s="8">
        <f>VLOOKUP(B691,'NEW_MRG_database _Erland'!A:E,4,FALSE)</f>
        <v>0.2</v>
      </c>
      <c r="E691" s="7">
        <v>20220308</v>
      </c>
      <c r="F691" s="7">
        <v>99999999</v>
      </c>
    </row>
    <row r="692" spans="1:6" hidden="1" x14ac:dyDescent="0.25">
      <c r="A692" s="7">
        <v>11010</v>
      </c>
      <c r="B692" s="7">
        <v>101954</v>
      </c>
      <c r="C692" s="7">
        <f>VLOOKUP(B692,Sheet3!B:D,3,FALSE)</f>
        <v>15</v>
      </c>
      <c r="D692" s="8">
        <f>VLOOKUP(B692,'NEW_MRG_database _Erland'!A:E,4,FALSE)</f>
        <v>0.2</v>
      </c>
      <c r="E692" s="7">
        <v>20220308</v>
      </c>
      <c r="F692" s="7">
        <v>99999999</v>
      </c>
    </row>
    <row r="693" spans="1:6" hidden="1" x14ac:dyDescent="0.25">
      <c r="A693" s="7">
        <v>11010</v>
      </c>
      <c r="B693" s="7">
        <v>101955</v>
      </c>
      <c r="C693" s="7">
        <f>VLOOKUP(B693,Sheet3!B:D,3,FALSE)</f>
        <v>15</v>
      </c>
      <c r="D693" s="8">
        <f>VLOOKUP(B693,'NEW_MRG_database _Erland'!A:E,4,FALSE)</f>
        <v>0.2</v>
      </c>
      <c r="E693" s="7">
        <v>20220308</v>
      </c>
      <c r="F693" s="7">
        <v>99999999</v>
      </c>
    </row>
    <row r="694" spans="1:6" hidden="1" x14ac:dyDescent="0.25">
      <c r="A694" s="7">
        <v>11010</v>
      </c>
      <c r="B694" s="7">
        <v>101956</v>
      </c>
      <c r="C694" s="7">
        <f>VLOOKUP(B694,Sheet3!B:D,3,FALSE)</f>
        <v>15</v>
      </c>
      <c r="D694" s="8">
        <f>VLOOKUP(B694,'NEW_MRG_database _Erland'!A:E,4,FALSE)</f>
        <v>0.25</v>
      </c>
      <c r="E694" s="7">
        <v>20220308</v>
      </c>
      <c r="F694" s="7">
        <v>99999999</v>
      </c>
    </row>
    <row r="695" spans="1:6" hidden="1" x14ac:dyDescent="0.25">
      <c r="A695" s="7">
        <v>11010</v>
      </c>
      <c r="B695" s="7">
        <v>101957</v>
      </c>
      <c r="C695" s="7">
        <f>VLOOKUP(B695,Sheet3!B:D,3,FALSE)</f>
        <v>15</v>
      </c>
      <c r="D695" s="8">
        <f>VLOOKUP(B695,'NEW_MRG_database _Erland'!A:E,4,FALSE)</f>
        <v>0.2</v>
      </c>
      <c r="E695" s="7">
        <v>20220308</v>
      </c>
      <c r="F695" s="7">
        <v>99999999</v>
      </c>
    </row>
    <row r="696" spans="1:6" hidden="1" x14ac:dyDescent="0.25">
      <c r="A696" s="7">
        <v>11010</v>
      </c>
      <c r="B696" s="7">
        <v>101958</v>
      </c>
      <c r="C696" s="7">
        <f>VLOOKUP(B696,Sheet3!B:D,3,FALSE)</f>
        <v>15</v>
      </c>
      <c r="D696" s="8">
        <f>VLOOKUP(B696,'NEW_MRG_database _Erland'!A:E,4,FALSE)</f>
        <v>0.2</v>
      </c>
      <c r="E696" s="7">
        <v>20220308</v>
      </c>
      <c r="F696" s="7">
        <v>99999999</v>
      </c>
    </row>
    <row r="697" spans="1:6" hidden="1" x14ac:dyDescent="0.25">
      <c r="A697" s="7">
        <v>11010</v>
      </c>
      <c r="B697" s="7">
        <v>101959</v>
      </c>
      <c r="C697" s="7">
        <f>VLOOKUP(B697,Sheet3!B:D,3,FALSE)</f>
        <v>15</v>
      </c>
      <c r="D697" s="8">
        <f>VLOOKUP(B697,'NEW_MRG_database _Erland'!A:E,4,FALSE)</f>
        <v>0.2</v>
      </c>
      <c r="E697" s="7">
        <v>20220308</v>
      </c>
      <c r="F697" s="7">
        <v>99999999</v>
      </c>
    </row>
    <row r="698" spans="1:6" hidden="1" x14ac:dyDescent="0.25">
      <c r="A698" s="7">
        <v>11010</v>
      </c>
      <c r="B698" s="7">
        <v>101960</v>
      </c>
      <c r="C698" s="7">
        <f>VLOOKUP(B698,Sheet3!B:D,3,FALSE)</f>
        <v>15</v>
      </c>
      <c r="D698" s="8">
        <f>VLOOKUP(B698,'NEW_MRG_database _Erland'!A:E,4,FALSE)</f>
        <v>0.2</v>
      </c>
      <c r="E698" s="7">
        <v>20220308</v>
      </c>
      <c r="F698" s="7">
        <v>99999999</v>
      </c>
    </row>
    <row r="699" spans="1:6" hidden="1" x14ac:dyDescent="0.25">
      <c r="A699" s="7">
        <v>11010</v>
      </c>
      <c r="B699" s="7">
        <v>101963</v>
      </c>
      <c r="C699" s="7"/>
      <c r="D699" s="8">
        <f>VLOOKUP(B699,'NEW_MRG_database _Erland'!A:E,4,FALSE)</f>
        <v>0.25</v>
      </c>
      <c r="E699" s="7">
        <v>20220308</v>
      </c>
      <c r="F699" s="7">
        <v>99999999</v>
      </c>
    </row>
    <row r="700" spans="1:6" hidden="1" x14ac:dyDescent="0.25">
      <c r="A700" s="7">
        <v>11010</v>
      </c>
      <c r="B700" s="7">
        <v>101964</v>
      </c>
      <c r="C700" s="7"/>
      <c r="D700" s="8">
        <f>VLOOKUP(B700,'NEW_MRG_database _Erland'!A:E,4,FALSE)</f>
        <v>0.25</v>
      </c>
      <c r="E700" s="7">
        <v>20220308</v>
      </c>
      <c r="F700" s="7">
        <v>99999999</v>
      </c>
    </row>
    <row r="701" spans="1:6" hidden="1" x14ac:dyDescent="0.25">
      <c r="A701" s="7">
        <v>11010</v>
      </c>
      <c r="B701" s="7">
        <v>101961</v>
      </c>
      <c r="C701" s="7">
        <f>VLOOKUP(B701,Sheet3!B:D,3,FALSE)</f>
        <v>15</v>
      </c>
      <c r="D701" s="8">
        <f>VLOOKUP(B701,'NEW_MRG_database _Erland'!A:E,4,FALSE)</f>
        <v>0.2</v>
      </c>
      <c r="E701" s="7">
        <v>20220308</v>
      </c>
      <c r="F701" s="7">
        <v>99999999</v>
      </c>
    </row>
    <row r="702" spans="1:6" hidden="1" x14ac:dyDescent="0.25">
      <c r="A702" s="7">
        <v>11010</v>
      </c>
      <c r="B702" s="7">
        <v>101962</v>
      </c>
      <c r="C702" s="7">
        <f>VLOOKUP(B702,Sheet3!B:D,3,FALSE)</f>
        <v>15</v>
      </c>
      <c r="D702" s="8">
        <f>VLOOKUP(B702,'NEW_MRG_database _Erland'!A:E,4,FALSE)</f>
        <v>0.2</v>
      </c>
      <c r="E702" s="7">
        <v>20220308</v>
      </c>
      <c r="F702" s="7">
        <v>99999999</v>
      </c>
    </row>
    <row r="703" spans="1:6" hidden="1" x14ac:dyDescent="0.25">
      <c r="A703" s="7">
        <v>11010</v>
      </c>
      <c r="B703" s="7">
        <v>101965</v>
      </c>
      <c r="C703" s="7">
        <f>VLOOKUP(B703,Sheet3!B:D,3,FALSE)</f>
        <v>15</v>
      </c>
      <c r="D703" s="8">
        <f>VLOOKUP(B703,'NEW_MRG_database _Erland'!A:E,4,FALSE)</f>
        <v>0.2</v>
      </c>
      <c r="E703" s="7">
        <v>20220308</v>
      </c>
      <c r="F703" s="7">
        <v>99999999</v>
      </c>
    </row>
    <row r="704" spans="1:6" hidden="1" x14ac:dyDescent="0.25">
      <c r="A704" s="7">
        <v>11010</v>
      </c>
      <c r="B704" s="7">
        <v>101967</v>
      </c>
      <c r="C704" s="7">
        <f>VLOOKUP(B704,Sheet3!B:D,3,FALSE)</f>
        <v>40</v>
      </c>
      <c r="D704" s="8">
        <f>VLOOKUP(B704,'NEW_MRG_database _Erland'!A:E,4,FALSE)</f>
        <v>0.5</v>
      </c>
      <c r="E704" s="7">
        <v>20220308</v>
      </c>
      <c r="F704" s="7">
        <v>99999999</v>
      </c>
    </row>
    <row r="705" spans="1:6" hidden="1" x14ac:dyDescent="0.25">
      <c r="A705" s="7">
        <v>11010</v>
      </c>
      <c r="B705" s="7">
        <v>101968</v>
      </c>
      <c r="C705" s="7">
        <f>VLOOKUP(B705,Sheet3!B:D,3,FALSE)</f>
        <v>40</v>
      </c>
      <c r="D705" s="8">
        <f>VLOOKUP(B705,'NEW_MRG_database _Erland'!A:E,4,FALSE)</f>
        <v>0.4</v>
      </c>
      <c r="E705" s="7">
        <v>20220308</v>
      </c>
      <c r="F705" s="7">
        <v>99999999</v>
      </c>
    </row>
    <row r="706" spans="1:6" hidden="1" x14ac:dyDescent="0.25">
      <c r="A706" s="7">
        <v>11010</v>
      </c>
      <c r="B706" s="7">
        <v>101969</v>
      </c>
      <c r="C706" s="7">
        <f>VLOOKUP(B706,Sheet3!B:D,3,FALSE)</f>
        <v>40</v>
      </c>
      <c r="D706" s="8">
        <f>VLOOKUP(B706,'NEW_MRG_database _Erland'!A:E,4,FALSE)</f>
        <v>0.45</v>
      </c>
      <c r="E706" s="7">
        <v>20220308</v>
      </c>
      <c r="F706" s="7">
        <v>99999999</v>
      </c>
    </row>
    <row r="707" spans="1:6" hidden="1" x14ac:dyDescent="0.25">
      <c r="A707" s="7">
        <v>11010</v>
      </c>
      <c r="B707" s="7">
        <v>101970</v>
      </c>
      <c r="C707" s="7">
        <f>VLOOKUP(B707,Sheet3!B:D,3,FALSE)</f>
        <v>40</v>
      </c>
      <c r="D707" s="8">
        <f>VLOOKUP(B707,'NEW_MRG_database _Erland'!A:E,4,FALSE)</f>
        <v>0.4</v>
      </c>
      <c r="E707" s="7">
        <v>20220308</v>
      </c>
      <c r="F707" s="7">
        <v>99999999</v>
      </c>
    </row>
    <row r="708" spans="1:6" hidden="1" x14ac:dyDescent="0.25">
      <c r="A708" s="7">
        <v>11010</v>
      </c>
      <c r="B708" s="7">
        <v>101971</v>
      </c>
      <c r="C708" s="7">
        <f>VLOOKUP(B708,Sheet3!B:D,3,FALSE)</f>
        <v>40</v>
      </c>
      <c r="D708" s="8">
        <f>VLOOKUP(B708,'NEW_MRG_database _Erland'!A:E,4,FALSE)</f>
        <v>0.4</v>
      </c>
      <c r="E708" s="7">
        <v>20220308</v>
      </c>
      <c r="F708" s="7">
        <v>99999999</v>
      </c>
    </row>
    <row r="709" spans="1:6" hidden="1" x14ac:dyDescent="0.25">
      <c r="A709" s="7">
        <v>11010</v>
      </c>
      <c r="B709" s="7">
        <v>101972</v>
      </c>
      <c r="C709" s="7">
        <f>VLOOKUP(B709,Sheet3!B:D,3,FALSE)</f>
        <v>40</v>
      </c>
      <c r="D709" s="8">
        <f>VLOOKUP(B709,'NEW_MRG_database _Erland'!A:E,4,FALSE)</f>
        <v>0.4</v>
      </c>
      <c r="E709" s="7">
        <v>20220308</v>
      </c>
      <c r="F709" s="7">
        <v>99999999</v>
      </c>
    </row>
    <row r="710" spans="1:6" hidden="1" x14ac:dyDescent="0.25">
      <c r="A710" s="7">
        <v>11010</v>
      </c>
      <c r="B710" s="7">
        <v>101973</v>
      </c>
      <c r="C710" s="7">
        <f>VLOOKUP(B710,Sheet3!B:D,3,FALSE)</f>
        <v>40</v>
      </c>
      <c r="D710" s="8">
        <f>VLOOKUP(B710,'NEW_MRG_database _Erland'!A:E,4,FALSE)</f>
        <v>0.45</v>
      </c>
      <c r="E710" s="7">
        <v>20220308</v>
      </c>
      <c r="F710" s="7">
        <v>99999999</v>
      </c>
    </row>
    <row r="711" spans="1:6" hidden="1" x14ac:dyDescent="0.25">
      <c r="A711" s="7">
        <v>11010</v>
      </c>
      <c r="B711" s="7">
        <v>101974</v>
      </c>
      <c r="C711" s="7">
        <f>VLOOKUP(B711,Sheet3!B:D,3,FALSE)</f>
        <v>30</v>
      </c>
      <c r="D711" s="8">
        <f>VLOOKUP(B711,'NEW_MRG_database _Erland'!A:E,4,FALSE)</f>
        <v>0.4</v>
      </c>
      <c r="E711" s="7">
        <v>20220308</v>
      </c>
      <c r="F711" s="7">
        <v>99999999</v>
      </c>
    </row>
    <row r="712" spans="1:6" hidden="1" x14ac:dyDescent="0.25">
      <c r="A712" s="7">
        <v>11010</v>
      </c>
      <c r="B712" s="7">
        <v>101975</v>
      </c>
      <c r="C712" s="7">
        <f>VLOOKUP(B712,Sheet3!B:D,3,FALSE)</f>
        <v>35</v>
      </c>
      <c r="D712" s="8">
        <f>VLOOKUP(B712,'NEW_MRG_database _Erland'!A:E,4,FALSE)</f>
        <v>0.4</v>
      </c>
      <c r="E712" s="7">
        <v>20220308</v>
      </c>
      <c r="F712" s="7">
        <v>99999999</v>
      </c>
    </row>
    <row r="713" spans="1:6" hidden="1" x14ac:dyDescent="0.25">
      <c r="A713" s="7">
        <v>11010</v>
      </c>
      <c r="B713" s="7">
        <v>101976</v>
      </c>
      <c r="C713" s="7">
        <f>VLOOKUP(B713,Sheet3!B:D,3,FALSE)</f>
        <v>40</v>
      </c>
      <c r="D713" s="8">
        <f>VLOOKUP(B713,'NEW_MRG_database _Erland'!A:E,4,FALSE)</f>
        <v>0.5</v>
      </c>
      <c r="E713" s="7">
        <v>20220308</v>
      </c>
      <c r="F713" s="7">
        <v>99999999</v>
      </c>
    </row>
    <row r="714" spans="1:6" hidden="1" x14ac:dyDescent="0.25">
      <c r="A714" s="7">
        <v>11010</v>
      </c>
      <c r="B714" s="7">
        <v>101977</v>
      </c>
      <c r="C714" s="7">
        <f>VLOOKUP(B714,Sheet3!B:D,3,FALSE)</f>
        <v>40</v>
      </c>
      <c r="D714" s="8">
        <f>VLOOKUP(B714,'NEW_MRG_database _Erland'!A:E,4,FALSE)</f>
        <v>0.5</v>
      </c>
      <c r="E714" s="7">
        <v>20220308</v>
      </c>
      <c r="F714" s="7">
        <v>99999999</v>
      </c>
    </row>
    <row r="715" spans="1:6" hidden="1" x14ac:dyDescent="0.25">
      <c r="A715" s="7">
        <v>11010</v>
      </c>
      <c r="B715" s="7">
        <v>101978</v>
      </c>
      <c r="C715" s="7">
        <f>VLOOKUP(B715,Sheet3!B:D,3,FALSE)</f>
        <v>40</v>
      </c>
      <c r="D715" s="8">
        <f>VLOOKUP(B715,'NEW_MRG_database _Erland'!A:E,4,FALSE)</f>
        <v>0.5</v>
      </c>
      <c r="E715" s="7">
        <v>20220308</v>
      </c>
      <c r="F715" s="7">
        <v>99999999</v>
      </c>
    </row>
    <row r="716" spans="1:6" hidden="1" x14ac:dyDescent="0.25">
      <c r="A716" s="7">
        <v>11010</v>
      </c>
      <c r="B716" s="7">
        <v>101979</v>
      </c>
      <c r="C716" s="7">
        <f>VLOOKUP(B716,Sheet3!B:D,3,FALSE)</f>
        <v>40</v>
      </c>
      <c r="D716" s="8">
        <f>VLOOKUP(B716,'NEW_MRG_database _Erland'!A:E,4,FALSE)</f>
        <v>0.5</v>
      </c>
      <c r="E716" s="7">
        <v>20220308</v>
      </c>
      <c r="F716" s="7">
        <v>99999999</v>
      </c>
    </row>
    <row r="717" spans="1:6" hidden="1" x14ac:dyDescent="0.25">
      <c r="A717" s="7">
        <v>11010</v>
      </c>
      <c r="B717" s="7">
        <v>101982</v>
      </c>
      <c r="C717" s="7"/>
      <c r="D717" s="8">
        <f>VLOOKUP(B717,'NEW_MRG_database _Erland'!A:E,4,FALSE)</f>
        <v>0.4</v>
      </c>
      <c r="E717" s="7">
        <v>20220308</v>
      </c>
      <c r="F717" s="7">
        <v>99999999</v>
      </c>
    </row>
    <row r="718" spans="1:6" hidden="1" x14ac:dyDescent="0.25">
      <c r="A718" s="7">
        <v>11010</v>
      </c>
      <c r="B718" s="7">
        <v>101980</v>
      </c>
      <c r="C718" s="7">
        <f>VLOOKUP(B718,Sheet3!B:D,3,FALSE)</f>
        <v>30</v>
      </c>
      <c r="D718" s="8">
        <f>VLOOKUP(B718,'NEW_MRG_database _Erland'!A:E,4,FALSE)</f>
        <v>0.4</v>
      </c>
      <c r="E718" s="7">
        <v>20220308</v>
      </c>
      <c r="F718" s="7">
        <v>99999999</v>
      </c>
    </row>
    <row r="719" spans="1:6" hidden="1" x14ac:dyDescent="0.25">
      <c r="A719" s="7">
        <v>11010</v>
      </c>
      <c r="B719" s="7">
        <v>101981</v>
      </c>
      <c r="C719" s="7">
        <f>VLOOKUP(B719,Sheet3!B:D,3,FALSE)</f>
        <v>30</v>
      </c>
      <c r="D719" s="8">
        <f>VLOOKUP(B719,'NEW_MRG_database _Erland'!A:E,4,FALSE)</f>
        <v>0.4</v>
      </c>
      <c r="E719" s="7">
        <v>20220308</v>
      </c>
      <c r="F719" s="7">
        <v>99999999</v>
      </c>
    </row>
    <row r="720" spans="1:6" hidden="1" x14ac:dyDescent="0.25">
      <c r="A720" s="7">
        <v>11010</v>
      </c>
      <c r="B720" s="7">
        <v>101984</v>
      </c>
      <c r="C720" s="7">
        <f>VLOOKUP(B720,Sheet3!B:D,3,FALSE)</f>
        <v>30</v>
      </c>
      <c r="D720" s="8">
        <f>VLOOKUP(B720,'NEW_MRG_database _Erland'!A:E,4,FALSE)</f>
        <v>0.4</v>
      </c>
      <c r="E720" s="7">
        <v>20220308</v>
      </c>
      <c r="F720" s="7">
        <v>99999999</v>
      </c>
    </row>
    <row r="721" spans="1:6" hidden="1" x14ac:dyDescent="0.25">
      <c r="A721" s="7">
        <v>11010</v>
      </c>
      <c r="B721" s="7">
        <v>101985</v>
      </c>
      <c r="C721" s="7">
        <f>VLOOKUP(B721,Sheet3!B:D,3,FALSE)</f>
        <v>30</v>
      </c>
      <c r="D721" s="8">
        <f>VLOOKUP(B721,'NEW_MRG_database _Erland'!A:E,4,FALSE)</f>
        <v>0.4</v>
      </c>
      <c r="E721" s="7">
        <v>20220308</v>
      </c>
      <c r="F721" s="7">
        <v>99999999</v>
      </c>
    </row>
    <row r="722" spans="1:6" hidden="1" x14ac:dyDescent="0.25">
      <c r="A722" s="7">
        <v>11010</v>
      </c>
      <c r="B722" s="7">
        <v>101986</v>
      </c>
      <c r="C722" s="7">
        <f>VLOOKUP(B722,Sheet3!B:D,3,FALSE)</f>
        <v>30</v>
      </c>
      <c r="D722" s="8">
        <f>VLOOKUP(B722,'NEW_MRG_database _Erland'!A:E,4,FALSE)</f>
        <v>0.4</v>
      </c>
      <c r="E722" s="7">
        <v>20220308</v>
      </c>
      <c r="F722" s="7">
        <v>99999999</v>
      </c>
    </row>
    <row r="723" spans="1:6" hidden="1" x14ac:dyDescent="0.25">
      <c r="A723" s="7">
        <v>11010</v>
      </c>
      <c r="B723" s="7">
        <v>101987</v>
      </c>
      <c r="C723" s="7">
        <f>VLOOKUP(B723,Sheet3!B:D,3,FALSE)</f>
        <v>30</v>
      </c>
      <c r="D723" s="8">
        <f>VLOOKUP(B723,'NEW_MRG_database _Erland'!A:E,4,FALSE)</f>
        <v>0.4</v>
      </c>
      <c r="E723" s="7">
        <v>20220308</v>
      </c>
      <c r="F723" s="7">
        <v>99999999</v>
      </c>
    </row>
    <row r="724" spans="1:6" hidden="1" x14ac:dyDescent="0.25">
      <c r="A724" s="7">
        <v>11010</v>
      </c>
      <c r="B724" s="7">
        <v>101988</v>
      </c>
      <c r="C724" s="7">
        <f>VLOOKUP(B724,Sheet3!B:D,3,FALSE)</f>
        <v>30</v>
      </c>
      <c r="D724" s="8">
        <f>VLOOKUP(B724,'NEW_MRG_database _Erland'!A:E,4,FALSE)</f>
        <v>0.4</v>
      </c>
      <c r="E724" s="7">
        <v>20220308</v>
      </c>
      <c r="F724" s="7">
        <v>99999999</v>
      </c>
    </row>
    <row r="725" spans="1:6" hidden="1" x14ac:dyDescent="0.25">
      <c r="A725" s="7">
        <v>11010</v>
      </c>
      <c r="B725" s="7">
        <v>101989</v>
      </c>
      <c r="C725" s="7">
        <f>VLOOKUP(B725,Sheet3!B:D,3,FALSE)</f>
        <v>40</v>
      </c>
      <c r="D725" s="8">
        <f>VLOOKUP(B725,'NEW_MRG_database _Erland'!A:E,4,FALSE)</f>
        <v>0.4</v>
      </c>
      <c r="E725" s="7">
        <v>20220308</v>
      </c>
      <c r="F725" s="7">
        <v>99999999</v>
      </c>
    </row>
    <row r="726" spans="1:6" hidden="1" x14ac:dyDescent="0.25">
      <c r="A726" s="7">
        <v>11010</v>
      </c>
      <c r="B726" s="7">
        <v>101992</v>
      </c>
      <c r="C726" s="7"/>
      <c r="D726" s="8">
        <f>VLOOKUP(B726,'NEW_MRG_database _Erland'!A:E,4,FALSE)</f>
        <v>0.5</v>
      </c>
      <c r="E726" s="7">
        <v>20220308</v>
      </c>
      <c r="F726" s="7">
        <v>99999999</v>
      </c>
    </row>
    <row r="727" spans="1:6" hidden="1" x14ac:dyDescent="0.25">
      <c r="A727" s="7">
        <v>11010</v>
      </c>
      <c r="B727" s="7">
        <v>101991</v>
      </c>
      <c r="C727" s="7">
        <f>VLOOKUP(B727,Sheet3!B:D,3,FALSE)</f>
        <v>40</v>
      </c>
      <c r="D727" s="8">
        <f>VLOOKUP(B727,'NEW_MRG_database _Erland'!A:E,4,FALSE)</f>
        <v>0.5</v>
      </c>
      <c r="E727" s="7">
        <v>20220308</v>
      </c>
      <c r="F727" s="7">
        <v>99999999</v>
      </c>
    </row>
    <row r="728" spans="1:6" hidden="1" x14ac:dyDescent="0.25">
      <c r="A728" s="7">
        <v>11010</v>
      </c>
      <c r="B728" s="7">
        <v>101993</v>
      </c>
      <c r="C728" s="7">
        <f>VLOOKUP(B728,Sheet3!B:D,3,FALSE)</f>
        <v>40</v>
      </c>
      <c r="D728" s="8">
        <f>VLOOKUP(B728,'NEW_MRG_database _Erland'!A:E,4,FALSE)</f>
        <v>0.45</v>
      </c>
      <c r="E728" s="7">
        <v>20220308</v>
      </c>
      <c r="F728" s="7">
        <v>99999999</v>
      </c>
    </row>
    <row r="729" spans="1:6" hidden="1" x14ac:dyDescent="0.25">
      <c r="A729" s="7">
        <v>11010</v>
      </c>
      <c r="B729" s="7">
        <v>101994</v>
      </c>
      <c r="C729" s="7">
        <f>VLOOKUP(B729,Sheet3!B:D,3,FALSE)</f>
        <v>40</v>
      </c>
      <c r="D729" s="8">
        <f>VLOOKUP(B729,'NEW_MRG_database _Erland'!A:E,4,FALSE)</f>
        <v>0.5</v>
      </c>
      <c r="E729" s="7">
        <v>20220308</v>
      </c>
      <c r="F729" s="7">
        <v>99999999</v>
      </c>
    </row>
    <row r="730" spans="1:6" hidden="1" x14ac:dyDescent="0.25">
      <c r="A730" s="7">
        <v>11010</v>
      </c>
      <c r="B730" s="7">
        <v>101995</v>
      </c>
      <c r="C730" s="7">
        <f>VLOOKUP(B730,Sheet3!B:D,3,FALSE)</f>
        <v>40</v>
      </c>
      <c r="D730" s="8">
        <f>VLOOKUP(B730,'NEW_MRG_database _Erland'!A:E,4,FALSE)</f>
        <v>0.4</v>
      </c>
      <c r="E730" s="7">
        <v>20220308</v>
      </c>
      <c r="F730" s="7">
        <v>99999999</v>
      </c>
    </row>
    <row r="731" spans="1:6" hidden="1" x14ac:dyDescent="0.25">
      <c r="A731" s="7">
        <v>11010</v>
      </c>
      <c r="B731" s="7">
        <v>101996</v>
      </c>
      <c r="C731" s="7">
        <f>VLOOKUP(B731,Sheet3!B:D,3,FALSE)</f>
        <v>40</v>
      </c>
      <c r="D731" s="8">
        <f>VLOOKUP(B731,'NEW_MRG_database _Erland'!A:E,4,FALSE)</f>
        <v>0.4</v>
      </c>
      <c r="E731" s="7">
        <v>20220308</v>
      </c>
      <c r="F731" s="7">
        <v>99999999</v>
      </c>
    </row>
    <row r="732" spans="1:6" hidden="1" x14ac:dyDescent="0.25">
      <c r="A732" s="7">
        <v>11010</v>
      </c>
      <c r="B732" s="7">
        <v>101997</v>
      </c>
      <c r="C732" s="7">
        <f>VLOOKUP(B732,Sheet3!B:D,3,FALSE)</f>
        <v>40</v>
      </c>
      <c r="D732" s="8">
        <f>VLOOKUP(B732,'NEW_MRG_database _Erland'!A:E,4,FALSE)</f>
        <v>0.4</v>
      </c>
      <c r="E732" s="7">
        <v>20220308</v>
      </c>
      <c r="F732" s="7">
        <v>99999999</v>
      </c>
    </row>
    <row r="733" spans="1:6" hidden="1" x14ac:dyDescent="0.25">
      <c r="A733" s="7">
        <v>11010</v>
      </c>
      <c r="B733" s="7">
        <v>101998</v>
      </c>
      <c r="C733" s="7">
        <f>VLOOKUP(B733,Sheet3!B:D,3,FALSE)</f>
        <v>40</v>
      </c>
      <c r="D733" s="8">
        <f>VLOOKUP(B733,'NEW_MRG_database _Erland'!A:E,4,FALSE)</f>
        <v>0.4</v>
      </c>
      <c r="E733" s="7">
        <v>20220308</v>
      </c>
      <c r="F733" s="7">
        <v>99999999</v>
      </c>
    </row>
    <row r="734" spans="1:6" hidden="1" x14ac:dyDescent="0.25">
      <c r="A734" s="7">
        <v>11010</v>
      </c>
      <c r="B734" s="7">
        <v>101999</v>
      </c>
      <c r="C734" s="7">
        <f>VLOOKUP(B734,Sheet3!B:D,3,FALSE)</f>
        <v>40</v>
      </c>
      <c r="D734" s="8">
        <f>VLOOKUP(B734,'NEW_MRG_database _Erland'!A:E,4,FALSE)</f>
        <v>0.4</v>
      </c>
      <c r="E734" s="7">
        <v>20220308</v>
      </c>
      <c r="F734" s="7">
        <v>99999999</v>
      </c>
    </row>
    <row r="735" spans="1:6" hidden="1" x14ac:dyDescent="0.25">
      <c r="A735" s="7">
        <v>11010</v>
      </c>
      <c r="B735" s="7">
        <v>102010</v>
      </c>
      <c r="C735" s="7">
        <f>VLOOKUP(B735,Sheet3!B:D,3,FALSE)</f>
        <v>30</v>
      </c>
      <c r="D735" s="8">
        <f>VLOOKUP(B735,'NEW_MRG_database _Erland'!A:E,4,FALSE)</f>
        <v>0.4</v>
      </c>
      <c r="E735" s="7">
        <v>20220308</v>
      </c>
      <c r="F735" s="7">
        <v>99999999</v>
      </c>
    </row>
    <row r="736" spans="1:6" hidden="1" x14ac:dyDescent="0.25">
      <c r="A736" s="7">
        <v>11010</v>
      </c>
      <c r="B736" s="7">
        <v>102012</v>
      </c>
      <c r="C736" s="7">
        <f>VLOOKUP(B736,Sheet3!B:D,3,FALSE)</f>
        <v>40</v>
      </c>
      <c r="D736" s="8">
        <f>VLOOKUP(B736,'NEW_MRG_database _Erland'!A:E,4,FALSE)</f>
        <v>0.45</v>
      </c>
      <c r="E736" s="7">
        <v>20220308</v>
      </c>
      <c r="F736" s="7">
        <v>99999999</v>
      </c>
    </row>
    <row r="737" spans="1:6" hidden="1" x14ac:dyDescent="0.25">
      <c r="A737" s="7">
        <v>11010</v>
      </c>
      <c r="B737" s="7">
        <v>102013</v>
      </c>
      <c r="C737" s="7">
        <f>VLOOKUP(B737,Sheet3!B:D,3,FALSE)</f>
        <v>30</v>
      </c>
      <c r="D737" s="8">
        <f>VLOOKUP(B737,'NEW_MRG_database _Erland'!A:E,4,FALSE)</f>
        <v>0.4</v>
      </c>
      <c r="E737" s="7">
        <v>20220308</v>
      </c>
      <c r="F737" s="7">
        <v>99999999</v>
      </c>
    </row>
    <row r="738" spans="1:6" hidden="1" x14ac:dyDescent="0.25">
      <c r="A738" s="7">
        <v>11010</v>
      </c>
      <c r="B738" s="7">
        <v>102014</v>
      </c>
      <c r="C738" s="7">
        <f>VLOOKUP(B738,Sheet3!B:D,3,FALSE)</f>
        <v>35</v>
      </c>
      <c r="D738" s="8">
        <f>VLOOKUP(B738,'NEW_MRG_database _Erland'!A:E,4,FALSE)</f>
        <v>0.4</v>
      </c>
      <c r="E738" s="7">
        <v>20220308</v>
      </c>
      <c r="F738" s="7">
        <v>99999999</v>
      </c>
    </row>
    <row r="739" spans="1:6" hidden="1" x14ac:dyDescent="0.25">
      <c r="A739" s="7">
        <v>11010</v>
      </c>
      <c r="B739" s="7">
        <v>102015</v>
      </c>
      <c r="C739" s="7">
        <f>VLOOKUP(B739,Sheet3!B:D,3,FALSE)</f>
        <v>35</v>
      </c>
      <c r="D739" s="8">
        <f>VLOOKUP(B739,'NEW_MRG_database _Erland'!A:E,4,FALSE)</f>
        <v>0.4</v>
      </c>
      <c r="E739" s="7">
        <v>20220308</v>
      </c>
      <c r="F739" s="7">
        <v>99999999</v>
      </c>
    </row>
    <row r="740" spans="1:6" hidden="1" x14ac:dyDescent="0.25">
      <c r="A740" s="7">
        <v>11010</v>
      </c>
      <c r="B740" s="7">
        <v>102016</v>
      </c>
      <c r="C740" s="7">
        <f>VLOOKUP(B740,Sheet3!B:D,3,FALSE)</f>
        <v>35</v>
      </c>
      <c r="D740" s="8">
        <f>VLOOKUP(B740,'NEW_MRG_database _Erland'!A:E,4,FALSE)</f>
        <v>0.4</v>
      </c>
      <c r="E740" s="7">
        <v>20220308</v>
      </c>
      <c r="F740" s="7">
        <v>99999999</v>
      </c>
    </row>
    <row r="741" spans="1:6" hidden="1" x14ac:dyDescent="0.25">
      <c r="A741" s="7">
        <v>11010</v>
      </c>
      <c r="B741" s="7">
        <v>102017</v>
      </c>
      <c r="C741" s="7">
        <f>VLOOKUP(B741,Sheet3!B:D,3,FALSE)</f>
        <v>40</v>
      </c>
      <c r="D741" s="8">
        <f>VLOOKUP(B741,'NEW_MRG_database _Erland'!A:E,4,FALSE)</f>
        <v>0.4</v>
      </c>
      <c r="E741" s="7">
        <v>20220308</v>
      </c>
      <c r="F741" s="7">
        <v>99999999</v>
      </c>
    </row>
    <row r="742" spans="1:6" hidden="1" x14ac:dyDescent="0.25">
      <c r="A742" s="7">
        <v>11010</v>
      </c>
      <c r="B742" s="7">
        <v>102018</v>
      </c>
      <c r="C742" s="7">
        <f>VLOOKUP(B742,Sheet3!B:D,3,FALSE)</f>
        <v>25</v>
      </c>
      <c r="D742" s="8">
        <f>VLOOKUP(B742,'NEW_MRG_database _Erland'!A:E,4,FALSE)</f>
        <v>0.4</v>
      </c>
      <c r="E742" s="7">
        <v>20220308</v>
      </c>
      <c r="F742" s="7">
        <v>99999999</v>
      </c>
    </row>
    <row r="743" spans="1:6" hidden="1" x14ac:dyDescent="0.25">
      <c r="A743" s="7">
        <v>11010</v>
      </c>
      <c r="B743" s="7">
        <v>102029</v>
      </c>
      <c r="C743" s="7"/>
      <c r="D743" s="8">
        <f>VLOOKUP(B743,'NEW_MRG_database _Erland'!A:E,4,FALSE)</f>
        <v>0.4</v>
      </c>
      <c r="E743" s="7">
        <v>20220308</v>
      </c>
      <c r="F743" s="7">
        <v>99999999</v>
      </c>
    </row>
    <row r="744" spans="1:6" hidden="1" x14ac:dyDescent="0.25">
      <c r="A744" s="7">
        <v>11010</v>
      </c>
      <c r="B744" s="7">
        <v>102024</v>
      </c>
      <c r="C744" s="7">
        <f>VLOOKUP(B744,Sheet3!B:D,3,FALSE)</f>
        <v>35</v>
      </c>
      <c r="D744" s="8">
        <f>VLOOKUP(B744,'NEW_MRG_database _Erland'!A:E,4,FALSE)</f>
        <v>0.4</v>
      </c>
      <c r="E744" s="7">
        <v>20220308</v>
      </c>
      <c r="F744" s="7">
        <v>99999999</v>
      </c>
    </row>
    <row r="745" spans="1:6" hidden="1" x14ac:dyDescent="0.25">
      <c r="A745" s="7">
        <v>11010</v>
      </c>
      <c r="B745" s="7">
        <v>102025</v>
      </c>
      <c r="C745" s="7">
        <f>VLOOKUP(B745,Sheet3!B:D,3,FALSE)</f>
        <v>35</v>
      </c>
      <c r="D745" s="8">
        <f>VLOOKUP(B745,'NEW_MRG_database _Erland'!A:E,4,FALSE)</f>
        <v>0.4</v>
      </c>
      <c r="E745" s="7">
        <v>20220308</v>
      </c>
      <c r="F745" s="7">
        <v>99999999</v>
      </c>
    </row>
    <row r="746" spans="1:6" hidden="1" x14ac:dyDescent="0.25">
      <c r="A746" s="7">
        <v>11010</v>
      </c>
      <c r="B746" s="7">
        <v>102030</v>
      </c>
      <c r="C746" s="7">
        <f>VLOOKUP(B746,Sheet3!B:D,3,FALSE)</f>
        <v>50</v>
      </c>
      <c r="D746" s="8">
        <f>VLOOKUP(B746,'NEW_MRG_database _Erland'!A:E,4,FALSE)</f>
        <v>0.4</v>
      </c>
      <c r="E746" s="7">
        <v>20220308</v>
      </c>
      <c r="F746" s="7">
        <v>99999999</v>
      </c>
    </row>
    <row r="747" spans="1:6" hidden="1" x14ac:dyDescent="0.25">
      <c r="A747" s="7">
        <v>11010</v>
      </c>
      <c r="B747" s="7">
        <v>102031</v>
      </c>
      <c r="C747" s="7">
        <f>VLOOKUP(B747,Sheet3!B:D,3,FALSE)</f>
        <v>35</v>
      </c>
      <c r="D747" s="8">
        <f>VLOOKUP(B747,'NEW_MRG_database _Erland'!A:E,4,FALSE)</f>
        <v>0.4</v>
      </c>
      <c r="E747" s="7">
        <v>20220308</v>
      </c>
      <c r="F747" s="7">
        <v>99999999</v>
      </c>
    </row>
    <row r="748" spans="1:6" hidden="1" x14ac:dyDescent="0.25">
      <c r="A748" s="7">
        <v>11010</v>
      </c>
      <c r="B748" s="7">
        <v>102033</v>
      </c>
      <c r="C748" s="7">
        <f>VLOOKUP(B748,Sheet3!B:D,3,FALSE)</f>
        <v>33</v>
      </c>
      <c r="D748" s="8">
        <f>VLOOKUP(B748,'NEW_MRG_database _Erland'!A:E,4,FALSE)</f>
        <v>0.4</v>
      </c>
      <c r="E748" s="7">
        <v>20220308</v>
      </c>
      <c r="F748" s="7">
        <v>99999999</v>
      </c>
    </row>
    <row r="749" spans="1:6" hidden="1" x14ac:dyDescent="0.25">
      <c r="A749" s="7">
        <v>11010</v>
      </c>
      <c r="B749" s="7">
        <v>102034</v>
      </c>
      <c r="C749" s="7">
        <f>VLOOKUP(B749,Sheet3!B:D,3,FALSE)</f>
        <v>33</v>
      </c>
      <c r="D749" s="8">
        <f>VLOOKUP(B749,'NEW_MRG_database _Erland'!A:E,4,FALSE)</f>
        <v>0.4</v>
      </c>
      <c r="E749" s="7">
        <v>20220308</v>
      </c>
      <c r="F749" s="7">
        <v>99999999</v>
      </c>
    </row>
    <row r="750" spans="1:6" hidden="1" x14ac:dyDescent="0.25">
      <c r="A750" s="7">
        <v>11010</v>
      </c>
      <c r="B750" s="7">
        <v>102036</v>
      </c>
      <c r="C750" s="7">
        <f>VLOOKUP(B750,Sheet3!B:D,3,FALSE)</f>
        <v>33</v>
      </c>
      <c r="D750" s="8">
        <f>VLOOKUP(B750,'NEW_MRG_database _Erland'!A:E,4,FALSE)</f>
        <v>0.4</v>
      </c>
      <c r="E750" s="7">
        <v>20220308</v>
      </c>
      <c r="F750" s="7">
        <v>99999999</v>
      </c>
    </row>
    <row r="751" spans="1:6" hidden="1" x14ac:dyDescent="0.25">
      <c r="A751" s="7">
        <v>11010</v>
      </c>
      <c r="B751" s="7">
        <v>102038</v>
      </c>
      <c r="C751" s="7">
        <f>VLOOKUP(B751,Sheet3!B:D,3,FALSE)</f>
        <v>40</v>
      </c>
      <c r="D751" s="8">
        <f>VLOOKUP(B751,'NEW_MRG_database _Erland'!A:E,4,FALSE)</f>
        <v>0.45</v>
      </c>
      <c r="E751" s="7">
        <v>20220308</v>
      </c>
      <c r="F751" s="7">
        <v>99999999</v>
      </c>
    </row>
    <row r="752" spans="1:6" hidden="1" x14ac:dyDescent="0.25">
      <c r="A752" s="7">
        <v>11010</v>
      </c>
      <c r="B752" s="7">
        <v>102042</v>
      </c>
      <c r="C752" s="7"/>
      <c r="D752" s="8">
        <f>VLOOKUP(B752,'NEW_MRG_database _Erland'!A:E,4,FALSE)</f>
        <v>0.4</v>
      </c>
      <c r="E752" s="7">
        <v>20220308</v>
      </c>
      <c r="F752" s="7">
        <v>99999999</v>
      </c>
    </row>
    <row r="753" spans="1:11" hidden="1" x14ac:dyDescent="0.25">
      <c r="A753" s="7">
        <v>11010</v>
      </c>
      <c r="B753" s="7">
        <v>102041</v>
      </c>
      <c r="C753" s="7">
        <f>VLOOKUP(B753,Sheet3!B:D,3,FALSE)</f>
        <v>30</v>
      </c>
      <c r="D753" s="8">
        <f>VLOOKUP(B753,'NEW_MRG_database _Erland'!A:E,4,FALSE)</f>
        <v>0.4</v>
      </c>
      <c r="E753" s="7">
        <v>20220308</v>
      </c>
      <c r="F753" s="7">
        <v>99999999</v>
      </c>
    </row>
    <row r="754" spans="1:11" hidden="1" x14ac:dyDescent="0.25">
      <c r="A754" s="7">
        <v>11010</v>
      </c>
      <c r="B754" s="7">
        <v>102046</v>
      </c>
      <c r="C754" s="7">
        <f>VLOOKUP(B754,Sheet3!B:D,3,FALSE)</f>
        <v>35</v>
      </c>
      <c r="D754" s="8">
        <f>VLOOKUP(B754,'NEW_MRG_database _Erland'!A:E,4,FALSE)</f>
        <v>0.4</v>
      </c>
      <c r="E754" s="7">
        <v>20220308</v>
      </c>
      <c r="F754" s="7">
        <v>99999999</v>
      </c>
    </row>
    <row r="755" spans="1:11" hidden="1" x14ac:dyDescent="0.25">
      <c r="A755" s="7">
        <v>11010</v>
      </c>
      <c r="B755" s="7">
        <v>102047</v>
      </c>
      <c r="C755" s="7">
        <f>VLOOKUP(B755,Sheet3!B:D,3,FALSE)</f>
        <v>35</v>
      </c>
      <c r="D755" s="8">
        <f>VLOOKUP(B755,'NEW_MRG_database _Erland'!A:E,4,FALSE)</f>
        <v>0.4</v>
      </c>
      <c r="E755" s="7">
        <v>20220308</v>
      </c>
      <c r="F755" s="7">
        <v>99999999</v>
      </c>
    </row>
    <row r="756" spans="1:11" hidden="1" x14ac:dyDescent="0.25">
      <c r="A756" s="7">
        <v>11010</v>
      </c>
      <c r="B756" s="7">
        <v>102048</v>
      </c>
      <c r="C756" s="7">
        <f>VLOOKUP(B756,Sheet3!B:D,3,FALSE)</f>
        <v>35</v>
      </c>
      <c r="D756" s="8">
        <f>VLOOKUP(B756,'NEW_MRG_database _Erland'!A:E,4,FALSE)</f>
        <v>0.4</v>
      </c>
      <c r="E756" s="7">
        <v>20220308</v>
      </c>
      <c r="F756" s="7">
        <v>99999999</v>
      </c>
    </row>
    <row r="757" spans="1:11" hidden="1" x14ac:dyDescent="0.25">
      <c r="A757" s="7">
        <v>11010</v>
      </c>
      <c r="B757" s="7">
        <v>102049</v>
      </c>
      <c r="C757" s="7">
        <f>VLOOKUP(B757,Sheet3!B:D,3,FALSE)</f>
        <v>35</v>
      </c>
      <c r="D757" s="8">
        <f>VLOOKUP(B757,'NEW_MRG_database _Erland'!A:E,4,FALSE)</f>
        <v>0.4</v>
      </c>
      <c r="E757" s="7">
        <v>20220308</v>
      </c>
      <c r="F757" s="7">
        <v>99999999</v>
      </c>
    </row>
    <row r="758" spans="1:11" hidden="1" x14ac:dyDescent="0.25">
      <c r="A758" s="7">
        <v>11010</v>
      </c>
      <c r="B758" s="7">
        <v>102050</v>
      </c>
      <c r="C758" s="7">
        <f>VLOOKUP(B758,Sheet3!B:D,3,FALSE)</f>
        <v>40</v>
      </c>
      <c r="D758" s="8">
        <f>VLOOKUP(B758,'NEW_MRG_database _Erland'!A:E,4,FALSE)</f>
        <v>0.4</v>
      </c>
      <c r="E758" s="7">
        <v>20220308</v>
      </c>
      <c r="F758" s="7">
        <v>99999999</v>
      </c>
    </row>
    <row r="759" spans="1:11" hidden="1" x14ac:dyDescent="0.25">
      <c r="A759" s="7">
        <v>11010</v>
      </c>
      <c r="B759" s="7">
        <v>102051</v>
      </c>
      <c r="C759" s="7">
        <f>VLOOKUP(B759,Sheet3!B:D,3,FALSE)</f>
        <v>30</v>
      </c>
      <c r="D759" s="8">
        <f>VLOOKUP(B759,'NEW_MRG_database _Erland'!A:E,4,FALSE)</f>
        <v>0.4</v>
      </c>
      <c r="E759" s="7">
        <v>20220308</v>
      </c>
      <c r="F759" s="7">
        <v>99999999</v>
      </c>
    </row>
    <row r="760" spans="1:11" hidden="1" x14ac:dyDescent="0.25">
      <c r="A760" s="7">
        <v>11010</v>
      </c>
      <c r="B760" s="7">
        <v>102052</v>
      </c>
      <c r="C760" s="7">
        <f>VLOOKUP(B760,Sheet3!B:D,3,FALSE)</f>
        <v>35</v>
      </c>
      <c r="D760" s="8">
        <f>VLOOKUP(B760,'NEW_MRG_database _Erland'!A:E,4,FALSE)</f>
        <v>0.4</v>
      </c>
      <c r="E760" s="7">
        <v>20220308</v>
      </c>
      <c r="F760" s="7">
        <v>99999999</v>
      </c>
    </row>
    <row r="761" spans="1:11" hidden="1" x14ac:dyDescent="0.25">
      <c r="A761" s="7">
        <v>11010</v>
      </c>
      <c r="B761" s="7">
        <v>102053</v>
      </c>
      <c r="C761" s="7">
        <f>VLOOKUP(B761,Sheet3!B:D,3,FALSE)</f>
        <v>25</v>
      </c>
      <c r="D761" s="8">
        <f>VLOOKUP(B761,'NEW_MRG_database _Erland'!A:E,4,FALSE)</f>
        <v>0.4</v>
      </c>
      <c r="E761" s="7">
        <v>20220308</v>
      </c>
      <c r="F761" s="7">
        <v>99999999</v>
      </c>
    </row>
    <row r="762" spans="1:11" hidden="1" x14ac:dyDescent="0.25">
      <c r="A762" s="7">
        <v>11010</v>
      </c>
      <c r="B762" s="7">
        <v>102054</v>
      </c>
      <c r="C762" s="7">
        <f>VLOOKUP(B762,Sheet3!B:D,3,FALSE)</f>
        <v>35</v>
      </c>
      <c r="D762" s="8">
        <f>VLOOKUP(B762,'NEW_MRG_database _Erland'!A:E,4,FALSE)</f>
        <v>0.5</v>
      </c>
      <c r="E762" s="7">
        <v>20220308</v>
      </c>
      <c r="F762" s="7">
        <v>99999999</v>
      </c>
    </row>
    <row r="763" spans="1:11" hidden="1" x14ac:dyDescent="0.25">
      <c r="A763" s="7">
        <v>11010</v>
      </c>
      <c r="B763" s="7">
        <v>102058</v>
      </c>
      <c r="C763" s="7">
        <f>VLOOKUP(B763,Sheet3!B:D,3,FALSE)</f>
        <v>20</v>
      </c>
      <c r="D763" s="8">
        <f>VLOOKUP(B763,'NEW_MRG_database _Erland'!A:E,4,FALSE)</f>
        <v>0.3</v>
      </c>
      <c r="E763" s="7">
        <v>20220308</v>
      </c>
      <c r="F763" s="7">
        <v>99999999</v>
      </c>
    </row>
    <row r="764" spans="1:11" hidden="1" x14ac:dyDescent="0.25">
      <c r="A764" s="7">
        <v>11010</v>
      </c>
      <c r="B764" s="7">
        <v>102059</v>
      </c>
      <c r="C764" s="7">
        <f>VLOOKUP(B764,Sheet3!B:D,3,FALSE)</f>
        <v>25</v>
      </c>
      <c r="D764" s="8">
        <f>VLOOKUP(B764,'NEW_MRG_database _Erland'!A:E,4,FALSE)</f>
        <v>0.35</v>
      </c>
      <c r="E764" s="7">
        <v>20220308</v>
      </c>
      <c r="F764" s="7">
        <v>99999999</v>
      </c>
    </row>
    <row r="765" spans="1:11" hidden="1" x14ac:dyDescent="0.25">
      <c r="A765" s="7">
        <v>11010</v>
      </c>
      <c r="B765" s="7">
        <v>102060</v>
      </c>
      <c r="C765" s="7">
        <f>VLOOKUP(B765,Sheet3!B:D,3,FALSE)</f>
        <v>35</v>
      </c>
      <c r="D765" s="8">
        <f>VLOOKUP(B765,'NEW_MRG_database _Erland'!A:E,4,FALSE)</f>
        <v>0.4</v>
      </c>
      <c r="E765" s="7">
        <v>20220308</v>
      </c>
      <c r="F765" s="7">
        <v>99999999</v>
      </c>
    </row>
    <row r="766" spans="1:11" x14ac:dyDescent="0.25">
      <c r="A766" s="7">
        <v>11010</v>
      </c>
      <c r="B766" s="7">
        <v>102063</v>
      </c>
      <c r="C766" s="7"/>
      <c r="D766" s="8" t="e">
        <f>VLOOKUP(B766,'NEW_MRG_database _Erland'!A:E,4,FALSE)</f>
        <v>#N/A</v>
      </c>
      <c r="E766" s="7">
        <v>20220308</v>
      </c>
      <c r="F766" s="7">
        <v>99999999</v>
      </c>
      <c r="G766" t="str">
        <f>VLOOKUP(B766,'Work with Costs (2)'!D:I,6,FALSE)</f>
        <v>A</v>
      </c>
      <c r="H766" t="e">
        <f>VLOOKUP(B766,[1]Items_Discontinued!$A:$A,1,FALSE)</f>
        <v>#N/A</v>
      </c>
      <c r="I766">
        <f>VLOOKUP(B766,[2]RANKER_553!$A:$D,4,FALSE)</f>
        <v>150.76</v>
      </c>
      <c r="J766">
        <f>VLOOKUP(B766,[2]RANKER_553!$A:$G,7,FALSE)</f>
        <v>255.75</v>
      </c>
      <c r="K766" s="24"/>
    </row>
    <row r="767" spans="1:11" hidden="1" x14ac:dyDescent="0.25">
      <c r="A767" s="7">
        <v>11010</v>
      </c>
      <c r="B767" s="7">
        <v>102061</v>
      </c>
      <c r="C767" s="7">
        <f>VLOOKUP(B767,Sheet3!B:D,3,FALSE)</f>
        <v>20</v>
      </c>
      <c r="D767" s="8">
        <f>VLOOKUP(B767,'NEW_MRG_database _Erland'!A:E,4,FALSE)</f>
        <v>0.3</v>
      </c>
      <c r="E767" s="7">
        <v>20220308</v>
      </c>
      <c r="F767" s="7">
        <v>99999999</v>
      </c>
    </row>
    <row r="768" spans="1:11" x14ac:dyDescent="0.25">
      <c r="A768" s="7">
        <v>11010</v>
      </c>
      <c r="B768" s="7">
        <v>102062</v>
      </c>
      <c r="C768" s="7">
        <f>VLOOKUP(B768,Sheet3!B:D,3,FALSE)</f>
        <v>43</v>
      </c>
      <c r="D768" s="8" t="e">
        <f>VLOOKUP(B768,'NEW_MRG_database _Erland'!A:E,4,FALSE)</f>
        <v>#N/A</v>
      </c>
      <c r="E768" s="7">
        <v>20220308</v>
      </c>
      <c r="F768" s="7">
        <v>99999999</v>
      </c>
      <c r="G768" t="str">
        <f>VLOOKUP(B768,'Work with Costs (2)'!D:I,6,FALSE)</f>
        <v>A</v>
      </c>
      <c r="H768" t="e">
        <f>VLOOKUP(B768,[1]Items_Discontinued!$A:$A,1,FALSE)</f>
        <v>#N/A</v>
      </c>
      <c r="I768">
        <f>VLOOKUP(B768,[2]RANKER_553!$A:$D,4,FALSE)</f>
        <v>115.55</v>
      </c>
      <c r="J768">
        <f>VLOOKUP(B768,[2]RANKER_553!$A:$G,7,FALSE)</f>
        <v>196.2</v>
      </c>
      <c r="K768" s="24"/>
    </row>
    <row r="769" spans="1:6" hidden="1" x14ac:dyDescent="0.25">
      <c r="A769" s="7">
        <v>11010</v>
      </c>
      <c r="B769" s="7">
        <v>102066</v>
      </c>
      <c r="C769" s="7">
        <f>VLOOKUP(B769,Sheet3!B:D,3,FALSE)</f>
        <v>55</v>
      </c>
      <c r="D769" s="8">
        <f>VLOOKUP(B769,'NEW_MRG_database _Erland'!A:E,4,FALSE)</f>
        <v>0.4</v>
      </c>
      <c r="E769" s="7">
        <v>20220308</v>
      </c>
      <c r="F769" s="7">
        <v>99999999</v>
      </c>
    </row>
    <row r="770" spans="1:6" hidden="1" x14ac:dyDescent="0.25">
      <c r="A770" s="7">
        <v>11010</v>
      </c>
      <c r="B770" s="7">
        <v>102067</v>
      </c>
      <c r="C770" s="7">
        <f>VLOOKUP(B770,Sheet3!B:D,3,FALSE)</f>
        <v>40</v>
      </c>
      <c r="D770" s="8">
        <f>VLOOKUP(B770,'NEW_MRG_database _Erland'!A:E,4,FALSE)</f>
        <v>0.4</v>
      </c>
      <c r="E770" s="7">
        <v>20220308</v>
      </c>
      <c r="F770" s="7">
        <v>99999999</v>
      </c>
    </row>
    <row r="771" spans="1:6" hidden="1" x14ac:dyDescent="0.25">
      <c r="A771" s="7">
        <v>11010</v>
      </c>
      <c r="B771" s="7">
        <v>102068</v>
      </c>
      <c r="C771" s="7">
        <f>VLOOKUP(B771,Sheet3!B:D,3,FALSE)</f>
        <v>30</v>
      </c>
      <c r="D771" s="8">
        <f>VLOOKUP(B771,'NEW_MRG_database _Erland'!A:E,4,FALSE)</f>
        <v>0.4</v>
      </c>
      <c r="E771" s="7">
        <v>20220308</v>
      </c>
      <c r="F771" s="7">
        <v>99999999</v>
      </c>
    </row>
    <row r="772" spans="1:6" hidden="1" x14ac:dyDescent="0.25">
      <c r="A772" s="7">
        <v>11010</v>
      </c>
      <c r="B772" s="7">
        <v>102069</v>
      </c>
      <c r="C772" s="7">
        <f>VLOOKUP(B772,Sheet3!B:D,3,FALSE)</f>
        <v>35</v>
      </c>
      <c r="D772" s="8">
        <f>VLOOKUP(B772,'NEW_MRG_database _Erland'!A:E,4,FALSE)</f>
        <v>0.4</v>
      </c>
      <c r="E772" s="7">
        <v>20220308</v>
      </c>
      <c r="F772" s="7">
        <v>99999999</v>
      </c>
    </row>
    <row r="773" spans="1:6" hidden="1" x14ac:dyDescent="0.25">
      <c r="A773" s="7">
        <v>11010</v>
      </c>
      <c r="B773" s="7">
        <v>102071</v>
      </c>
      <c r="C773" s="7">
        <f>VLOOKUP(B773,Sheet3!B:D,3,FALSE)</f>
        <v>35</v>
      </c>
      <c r="D773" s="8">
        <f>VLOOKUP(B773,'NEW_MRG_database _Erland'!A:E,4,FALSE)</f>
        <v>0.4</v>
      </c>
      <c r="E773" s="7">
        <v>20220308</v>
      </c>
      <c r="F773" s="7">
        <v>99999999</v>
      </c>
    </row>
    <row r="774" spans="1:6" hidden="1" x14ac:dyDescent="0.25">
      <c r="A774" s="7">
        <v>11010</v>
      </c>
      <c r="B774" s="7">
        <v>102074</v>
      </c>
      <c r="C774" s="7">
        <f>VLOOKUP(B774,Sheet3!B:D,3,FALSE)</f>
        <v>35</v>
      </c>
      <c r="D774" s="8">
        <f>VLOOKUP(B774,'NEW_MRG_database _Erland'!A:E,4,FALSE)</f>
        <v>0.4</v>
      </c>
      <c r="E774" s="7">
        <v>20220308</v>
      </c>
      <c r="F774" s="7">
        <v>99999999</v>
      </c>
    </row>
    <row r="775" spans="1:6" hidden="1" x14ac:dyDescent="0.25">
      <c r="A775" s="7">
        <v>11010</v>
      </c>
      <c r="B775" s="7">
        <v>102075</v>
      </c>
      <c r="C775" s="7">
        <f>VLOOKUP(B775,Sheet3!B:D,3,FALSE)</f>
        <v>35</v>
      </c>
      <c r="D775" s="8">
        <f>VLOOKUP(B775,'NEW_MRG_database _Erland'!A:E,4,FALSE)</f>
        <v>0.4</v>
      </c>
      <c r="E775" s="7">
        <v>20220308</v>
      </c>
      <c r="F775" s="7">
        <v>99999999</v>
      </c>
    </row>
    <row r="776" spans="1:6" hidden="1" x14ac:dyDescent="0.25">
      <c r="A776" s="7">
        <v>11010</v>
      </c>
      <c r="B776" s="7">
        <v>102076</v>
      </c>
      <c r="C776" s="7">
        <f>VLOOKUP(B776,Sheet3!B:D,3,FALSE)</f>
        <v>35</v>
      </c>
      <c r="D776" s="8">
        <f>VLOOKUP(B776,'NEW_MRG_database _Erland'!A:E,4,FALSE)</f>
        <v>0.4</v>
      </c>
      <c r="E776" s="7">
        <v>20220308</v>
      </c>
      <c r="F776" s="7">
        <v>99999999</v>
      </c>
    </row>
    <row r="777" spans="1:6" hidden="1" x14ac:dyDescent="0.25">
      <c r="A777" s="7">
        <v>11010</v>
      </c>
      <c r="B777" s="7">
        <v>102077</v>
      </c>
      <c r="C777" s="7">
        <f>VLOOKUP(B777,Sheet3!B:D,3,FALSE)</f>
        <v>35</v>
      </c>
      <c r="D777" s="8">
        <f>VLOOKUP(B777,'NEW_MRG_database _Erland'!A:E,4,FALSE)</f>
        <v>0.4</v>
      </c>
      <c r="E777" s="7">
        <v>20220308</v>
      </c>
      <c r="F777" s="7">
        <v>99999999</v>
      </c>
    </row>
    <row r="778" spans="1:6" hidden="1" x14ac:dyDescent="0.25">
      <c r="A778" s="7">
        <v>11010</v>
      </c>
      <c r="B778" s="7">
        <v>102078</v>
      </c>
      <c r="C778" s="7">
        <f>VLOOKUP(B778,Sheet3!B:D,3,FALSE)</f>
        <v>35</v>
      </c>
      <c r="D778" s="8">
        <f>VLOOKUP(B778,'NEW_MRG_database _Erland'!A:E,4,FALSE)</f>
        <v>0.4</v>
      </c>
      <c r="E778" s="7">
        <v>20220308</v>
      </c>
      <c r="F778" s="7">
        <v>99999999</v>
      </c>
    </row>
    <row r="779" spans="1:6" hidden="1" x14ac:dyDescent="0.25">
      <c r="A779" s="7">
        <v>11010</v>
      </c>
      <c r="B779" s="7">
        <v>102086</v>
      </c>
      <c r="C779" s="7">
        <f>VLOOKUP(B779,Sheet3!B:D,3,FALSE)</f>
        <v>25</v>
      </c>
      <c r="D779" s="8">
        <f>VLOOKUP(B779,'NEW_MRG_database _Erland'!A:E,4,FALSE)</f>
        <v>0.4</v>
      </c>
      <c r="E779" s="7">
        <v>20220308</v>
      </c>
      <c r="F779" s="7">
        <v>99999999</v>
      </c>
    </row>
    <row r="780" spans="1:6" hidden="1" x14ac:dyDescent="0.25">
      <c r="A780" s="7">
        <v>11010</v>
      </c>
      <c r="B780" s="7">
        <v>102087</v>
      </c>
      <c r="C780" s="7">
        <f>VLOOKUP(B780,Sheet3!B:D,3,FALSE)</f>
        <v>25</v>
      </c>
      <c r="D780" s="8">
        <f>VLOOKUP(B780,'NEW_MRG_database _Erland'!A:E,4,FALSE)</f>
        <v>0.4</v>
      </c>
      <c r="E780" s="7">
        <v>20220308</v>
      </c>
      <c r="F780" s="7">
        <v>99999999</v>
      </c>
    </row>
    <row r="781" spans="1:6" hidden="1" x14ac:dyDescent="0.25">
      <c r="A781" s="7">
        <v>11010</v>
      </c>
      <c r="B781" s="7">
        <v>102090</v>
      </c>
      <c r="C781" s="7">
        <f>VLOOKUP(B781,Sheet3!B:D,3,FALSE)</f>
        <v>35</v>
      </c>
      <c r="D781" s="8">
        <f>VLOOKUP(B781,'NEW_MRG_database _Erland'!A:E,4,FALSE)</f>
        <v>0.4</v>
      </c>
      <c r="E781" s="7">
        <v>20220308</v>
      </c>
      <c r="F781" s="7">
        <v>99999999</v>
      </c>
    </row>
    <row r="782" spans="1:6" hidden="1" x14ac:dyDescent="0.25">
      <c r="A782" s="7">
        <v>11010</v>
      </c>
      <c r="B782" s="7">
        <v>102091</v>
      </c>
      <c r="C782" s="7">
        <f>VLOOKUP(B782,Sheet3!B:D,3,FALSE)</f>
        <v>25</v>
      </c>
      <c r="D782" s="8">
        <f>VLOOKUP(B782,'NEW_MRG_database _Erland'!A:E,4,FALSE)</f>
        <v>0.4</v>
      </c>
      <c r="E782" s="7">
        <v>20220308</v>
      </c>
      <c r="F782" s="7">
        <v>99999999</v>
      </c>
    </row>
    <row r="783" spans="1:6" hidden="1" x14ac:dyDescent="0.25">
      <c r="A783" s="7">
        <v>11010</v>
      </c>
      <c r="B783" s="7">
        <v>102095</v>
      </c>
      <c r="C783" s="7"/>
      <c r="D783" s="8">
        <f>VLOOKUP(B783,'NEW_MRG_database _Erland'!A:E,4,FALSE)</f>
        <v>0.4</v>
      </c>
      <c r="E783" s="7">
        <v>20220308</v>
      </c>
      <c r="F783" s="7">
        <v>99999999</v>
      </c>
    </row>
    <row r="784" spans="1:6" hidden="1" x14ac:dyDescent="0.25">
      <c r="A784" s="7">
        <v>11010</v>
      </c>
      <c r="B784" s="7">
        <v>102092</v>
      </c>
      <c r="C784" s="7">
        <f>VLOOKUP(B784,Sheet3!B:D,3,FALSE)</f>
        <v>50</v>
      </c>
      <c r="D784" s="8">
        <f>VLOOKUP(B784,'NEW_MRG_database _Erland'!A:E,4,FALSE)</f>
        <v>0.4</v>
      </c>
      <c r="E784" s="7">
        <v>20220308</v>
      </c>
      <c r="F784" s="7">
        <v>99999999</v>
      </c>
    </row>
    <row r="785" spans="1:6" hidden="1" x14ac:dyDescent="0.25">
      <c r="A785" s="7">
        <v>11010</v>
      </c>
      <c r="B785" s="7">
        <v>102094</v>
      </c>
      <c r="C785" s="7">
        <f>VLOOKUP(B785,Sheet3!B:D,3,FALSE)</f>
        <v>30</v>
      </c>
      <c r="D785" s="8">
        <f>VLOOKUP(B785,'NEW_MRG_database _Erland'!A:E,4,FALSE)</f>
        <v>0.4</v>
      </c>
      <c r="E785" s="7">
        <v>20220308</v>
      </c>
      <c r="F785" s="7">
        <v>99999999</v>
      </c>
    </row>
    <row r="786" spans="1:6" hidden="1" x14ac:dyDescent="0.25">
      <c r="A786" s="7">
        <v>11010</v>
      </c>
      <c r="B786" s="7">
        <v>102096</v>
      </c>
      <c r="C786" s="7">
        <f>VLOOKUP(B786,Sheet3!B:D,3,FALSE)</f>
        <v>45</v>
      </c>
      <c r="D786" s="8">
        <f>VLOOKUP(B786,'NEW_MRG_database _Erland'!A:E,4,FALSE)</f>
        <v>0.4</v>
      </c>
      <c r="E786" s="7">
        <v>20220308</v>
      </c>
      <c r="F786" s="7">
        <v>99999999</v>
      </c>
    </row>
    <row r="787" spans="1:6" hidden="1" x14ac:dyDescent="0.25">
      <c r="A787" s="7">
        <v>11010</v>
      </c>
      <c r="B787" s="7">
        <v>102097</v>
      </c>
      <c r="C787" s="7">
        <f>VLOOKUP(B787,Sheet3!B:D,3,FALSE)</f>
        <v>45</v>
      </c>
      <c r="D787" s="8">
        <f>VLOOKUP(B787,'NEW_MRG_database _Erland'!A:E,4,FALSE)</f>
        <v>0.4</v>
      </c>
      <c r="E787" s="7">
        <v>20220308</v>
      </c>
      <c r="F787" s="7">
        <v>99999999</v>
      </c>
    </row>
    <row r="788" spans="1:6" hidden="1" x14ac:dyDescent="0.25">
      <c r="A788" s="7">
        <v>11010</v>
      </c>
      <c r="B788" s="7">
        <v>102098</v>
      </c>
      <c r="C788" s="7">
        <f>VLOOKUP(B788,Sheet3!B:D,3,FALSE)</f>
        <v>42</v>
      </c>
      <c r="D788" s="8">
        <f>VLOOKUP(B788,'NEW_MRG_database _Erland'!A:E,4,FALSE)</f>
        <v>0.4</v>
      </c>
      <c r="E788" s="7">
        <v>20220308</v>
      </c>
      <c r="F788" s="7">
        <v>99999999</v>
      </c>
    </row>
    <row r="789" spans="1:6" hidden="1" x14ac:dyDescent="0.25">
      <c r="A789" s="7">
        <v>11010</v>
      </c>
      <c r="B789" s="7">
        <v>102099</v>
      </c>
      <c r="C789" s="7">
        <f>VLOOKUP(B789,Sheet3!B:D,3,FALSE)</f>
        <v>35</v>
      </c>
      <c r="D789" s="8">
        <f>VLOOKUP(B789,'NEW_MRG_database _Erland'!A:E,4,FALSE)</f>
        <v>0.4</v>
      </c>
      <c r="E789" s="7">
        <v>20220308</v>
      </c>
      <c r="F789" s="7">
        <v>99999999</v>
      </c>
    </row>
    <row r="790" spans="1:6" hidden="1" x14ac:dyDescent="0.25">
      <c r="A790" s="7">
        <v>11010</v>
      </c>
      <c r="B790" s="7">
        <v>102100</v>
      </c>
      <c r="C790" s="7">
        <f>VLOOKUP(B790,Sheet3!B:D,3,FALSE)</f>
        <v>45</v>
      </c>
      <c r="D790" s="8">
        <f>VLOOKUP(B790,'NEW_MRG_database _Erland'!A:E,4,FALSE)</f>
        <v>0.4</v>
      </c>
      <c r="E790" s="7">
        <v>20220308</v>
      </c>
      <c r="F790" s="7">
        <v>99999999</v>
      </c>
    </row>
    <row r="791" spans="1:6" hidden="1" x14ac:dyDescent="0.25">
      <c r="A791" s="7">
        <v>11010</v>
      </c>
      <c r="B791" s="7">
        <v>102101</v>
      </c>
      <c r="C791" s="7">
        <f>VLOOKUP(B791,Sheet3!B:D,3,FALSE)</f>
        <v>45</v>
      </c>
      <c r="D791" s="8">
        <f>VLOOKUP(B791,'NEW_MRG_database _Erland'!A:E,4,FALSE)</f>
        <v>0.4</v>
      </c>
      <c r="E791" s="7">
        <v>20220308</v>
      </c>
      <c r="F791" s="7">
        <v>99999999</v>
      </c>
    </row>
    <row r="792" spans="1:6" hidden="1" x14ac:dyDescent="0.25">
      <c r="A792" s="7">
        <v>11010</v>
      </c>
      <c r="B792" s="7">
        <v>102103</v>
      </c>
      <c r="C792" s="7">
        <f>VLOOKUP(B792,Sheet3!B:D,3,FALSE)</f>
        <v>45</v>
      </c>
      <c r="D792" s="8">
        <f>VLOOKUP(B792,'NEW_MRG_database _Erland'!A:E,4,FALSE)</f>
        <v>0.4</v>
      </c>
      <c r="E792" s="7">
        <v>20220308</v>
      </c>
      <c r="F792" s="7">
        <v>99999999</v>
      </c>
    </row>
    <row r="793" spans="1:6" hidden="1" x14ac:dyDescent="0.25">
      <c r="A793" s="7">
        <v>11010</v>
      </c>
      <c r="B793" s="7">
        <v>102104</v>
      </c>
      <c r="C793" s="7">
        <f>VLOOKUP(B793,Sheet3!B:D,3,FALSE)</f>
        <v>41</v>
      </c>
      <c r="D793" s="8">
        <f>VLOOKUP(B793,'NEW_MRG_database _Erland'!A:E,4,FALSE)</f>
        <v>0.4</v>
      </c>
      <c r="E793" s="7">
        <v>20220308</v>
      </c>
      <c r="F793" s="7">
        <v>99999999</v>
      </c>
    </row>
    <row r="794" spans="1:6" hidden="1" x14ac:dyDescent="0.25">
      <c r="A794" s="7">
        <v>11010</v>
      </c>
      <c r="B794" s="7">
        <v>102105</v>
      </c>
      <c r="C794" s="7">
        <f>VLOOKUP(B794,Sheet3!B:D,3,FALSE)</f>
        <v>40</v>
      </c>
      <c r="D794" s="8">
        <f>VLOOKUP(B794,'NEW_MRG_database _Erland'!A:E,4,FALSE)</f>
        <v>0.4</v>
      </c>
      <c r="E794" s="7">
        <v>20220308</v>
      </c>
      <c r="F794" s="7">
        <v>99999999</v>
      </c>
    </row>
    <row r="795" spans="1:6" hidden="1" x14ac:dyDescent="0.25">
      <c r="A795" s="7">
        <v>11010</v>
      </c>
      <c r="B795" s="7">
        <v>102107</v>
      </c>
      <c r="C795" s="7">
        <f>VLOOKUP(B795,Sheet3!B:D,3,FALSE)</f>
        <v>40</v>
      </c>
      <c r="D795" s="8">
        <f>VLOOKUP(B795,'NEW_MRG_database _Erland'!A:E,4,FALSE)</f>
        <v>0.4</v>
      </c>
      <c r="E795" s="7">
        <v>20220308</v>
      </c>
      <c r="F795" s="7">
        <v>99999999</v>
      </c>
    </row>
    <row r="796" spans="1:6" hidden="1" x14ac:dyDescent="0.25">
      <c r="A796" s="7">
        <v>11010</v>
      </c>
      <c r="B796" s="7">
        <v>102108</v>
      </c>
      <c r="C796" s="7">
        <f>VLOOKUP(B796,Sheet3!B:D,3,FALSE)</f>
        <v>35</v>
      </c>
      <c r="D796" s="8">
        <f>VLOOKUP(B796,'NEW_MRG_database _Erland'!A:E,4,FALSE)</f>
        <v>0.4</v>
      </c>
      <c r="E796" s="7">
        <v>20220308</v>
      </c>
      <c r="F796" s="7">
        <v>99999999</v>
      </c>
    </row>
    <row r="797" spans="1:6" hidden="1" x14ac:dyDescent="0.25">
      <c r="A797" s="7">
        <v>11010</v>
      </c>
      <c r="B797" s="7">
        <v>102109</v>
      </c>
      <c r="C797" s="7">
        <f>VLOOKUP(B797,Sheet3!B:D,3,FALSE)</f>
        <v>35</v>
      </c>
      <c r="D797" s="8">
        <f>VLOOKUP(B797,'NEW_MRG_database _Erland'!A:E,4,FALSE)</f>
        <v>0.4</v>
      </c>
      <c r="E797" s="7">
        <v>20220308</v>
      </c>
      <c r="F797" s="7">
        <v>99999999</v>
      </c>
    </row>
    <row r="798" spans="1:6" hidden="1" x14ac:dyDescent="0.25">
      <c r="A798" s="7">
        <v>11010</v>
      </c>
      <c r="B798" s="7">
        <v>102110</v>
      </c>
      <c r="C798" s="7">
        <f>VLOOKUP(B798,Sheet3!B:D,3,FALSE)</f>
        <v>35</v>
      </c>
      <c r="D798" s="8">
        <f>VLOOKUP(B798,'NEW_MRG_database _Erland'!A:E,4,FALSE)</f>
        <v>0.4</v>
      </c>
      <c r="E798" s="7">
        <v>20220308</v>
      </c>
      <c r="F798" s="7">
        <v>99999999</v>
      </c>
    </row>
    <row r="799" spans="1:6" hidden="1" x14ac:dyDescent="0.25">
      <c r="A799" s="7">
        <v>11010</v>
      </c>
      <c r="B799" s="7">
        <v>102111</v>
      </c>
      <c r="C799" s="7">
        <f>VLOOKUP(B799,Sheet3!B:D,3,FALSE)</f>
        <v>30</v>
      </c>
      <c r="D799" s="8">
        <f>VLOOKUP(B799,'NEW_MRG_database _Erland'!A:E,4,FALSE)</f>
        <v>0.4</v>
      </c>
      <c r="E799" s="7">
        <v>20220308</v>
      </c>
      <c r="F799" s="7">
        <v>99999999</v>
      </c>
    </row>
    <row r="800" spans="1:6" hidden="1" x14ac:dyDescent="0.25">
      <c r="A800" s="7">
        <v>11010</v>
      </c>
      <c r="B800" s="7">
        <v>102112</v>
      </c>
      <c r="C800" s="7">
        <f>VLOOKUP(B800,Sheet3!B:D,3,FALSE)</f>
        <v>30</v>
      </c>
      <c r="D800" s="8">
        <f>VLOOKUP(B800,'NEW_MRG_database _Erland'!A:E,4,FALSE)</f>
        <v>0.4</v>
      </c>
      <c r="E800" s="7">
        <v>20220308</v>
      </c>
      <c r="F800" s="7">
        <v>99999999</v>
      </c>
    </row>
    <row r="801" spans="1:6" hidden="1" x14ac:dyDescent="0.25">
      <c r="A801" s="7">
        <v>11010</v>
      </c>
      <c r="B801" s="7">
        <v>102115</v>
      </c>
      <c r="C801" s="7"/>
      <c r="D801" s="8">
        <f>VLOOKUP(B801,'NEW_MRG_database _Erland'!A:E,4,FALSE)</f>
        <v>0.4</v>
      </c>
      <c r="E801" s="7">
        <v>20220308</v>
      </c>
      <c r="F801" s="7">
        <v>99999999</v>
      </c>
    </row>
    <row r="802" spans="1:6" hidden="1" x14ac:dyDescent="0.25">
      <c r="A802" s="7">
        <v>11010</v>
      </c>
      <c r="B802" s="7">
        <v>102116</v>
      </c>
      <c r="C802" s="7"/>
      <c r="D802" s="8">
        <f>VLOOKUP(B802,'NEW_MRG_database _Erland'!A:E,4,FALSE)</f>
        <v>0.4</v>
      </c>
      <c r="E802" s="7">
        <v>20220308</v>
      </c>
      <c r="F802" s="7">
        <v>99999999</v>
      </c>
    </row>
    <row r="803" spans="1:6" hidden="1" x14ac:dyDescent="0.25">
      <c r="A803" s="7">
        <v>11010</v>
      </c>
      <c r="B803" s="7">
        <v>102117</v>
      </c>
      <c r="C803" s="7"/>
      <c r="D803" s="8">
        <f>VLOOKUP(B803,'NEW_MRG_database _Erland'!A:E,4,FALSE)</f>
        <v>0.4</v>
      </c>
      <c r="E803" s="7">
        <v>20220308</v>
      </c>
      <c r="F803" s="7">
        <v>99999999</v>
      </c>
    </row>
    <row r="804" spans="1:6" hidden="1" x14ac:dyDescent="0.25">
      <c r="A804" s="7">
        <v>11010</v>
      </c>
      <c r="B804" s="7">
        <v>102118</v>
      </c>
      <c r="C804" s="7"/>
      <c r="D804" s="8">
        <f>VLOOKUP(B804,'NEW_MRG_database _Erland'!A:E,4,FALSE)</f>
        <v>0.4</v>
      </c>
      <c r="E804" s="7">
        <v>20220308</v>
      </c>
      <c r="F804" s="7">
        <v>99999999</v>
      </c>
    </row>
    <row r="805" spans="1:6" hidden="1" x14ac:dyDescent="0.25">
      <c r="A805" s="7">
        <v>11010</v>
      </c>
      <c r="B805" s="7">
        <v>102119</v>
      </c>
      <c r="C805" s="7"/>
      <c r="D805" s="8">
        <f>VLOOKUP(B805,'NEW_MRG_database _Erland'!A:E,4,FALSE)</f>
        <v>0.3</v>
      </c>
      <c r="E805" s="7">
        <v>20220308</v>
      </c>
      <c r="F805" s="7">
        <v>99999999</v>
      </c>
    </row>
    <row r="806" spans="1:6" hidden="1" x14ac:dyDescent="0.25">
      <c r="A806" s="7">
        <v>11010</v>
      </c>
      <c r="B806" s="7">
        <v>102123</v>
      </c>
      <c r="C806" s="7"/>
      <c r="D806" s="8">
        <f>VLOOKUP(B806,'NEW_MRG_database _Erland'!A:E,4,FALSE)</f>
        <v>0.45</v>
      </c>
      <c r="E806" s="7">
        <v>20220308</v>
      </c>
      <c r="F806" s="7">
        <v>99999999</v>
      </c>
    </row>
    <row r="807" spans="1:6" hidden="1" x14ac:dyDescent="0.25">
      <c r="A807" s="7">
        <v>11010</v>
      </c>
      <c r="B807" s="7">
        <v>102124</v>
      </c>
      <c r="C807" s="7"/>
      <c r="D807" s="8">
        <f>VLOOKUP(B807,'NEW_MRG_database _Erland'!A:E,4,FALSE)</f>
        <v>0.4</v>
      </c>
      <c r="E807" s="7">
        <v>20220308</v>
      </c>
      <c r="F807" s="7">
        <v>99999999</v>
      </c>
    </row>
    <row r="808" spans="1:6" hidden="1" x14ac:dyDescent="0.25">
      <c r="A808" s="7">
        <v>11010</v>
      </c>
      <c r="B808" s="7">
        <v>102125</v>
      </c>
      <c r="C808" s="7"/>
      <c r="D808" s="8">
        <f>VLOOKUP(B808,'NEW_MRG_database _Erland'!A:E,4,FALSE)</f>
        <v>0.4</v>
      </c>
      <c r="E808" s="7">
        <v>20220308</v>
      </c>
      <c r="F808" s="7">
        <v>99999999</v>
      </c>
    </row>
    <row r="809" spans="1:6" hidden="1" x14ac:dyDescent="0.25">
      <c r="A809" s="7">
        <v>11010</v>
      </c>
      <c r="B809" s="7">
        <v>102126</v>
      </c>
      <c r="C809" s="7"/>
      <c r="D809" s="8">
        <f>VLOOKUP(B809,'NEW_MRG_database _Erland'!A:E,4,FALSE)</f>
        <v>0.4</v>
      </c>
      <c r="E809" s="7">
        <v>20220308</v>
      </c>
      <c r="F809" s="7">
        <v>99999999</v>
      </c>
    </row>
    <row r="810" spans="1:6" hidden="1" x14ac:dyDescent="0.25">
      <c r="A810" s="7">
        <v>11010</v>
      </c>
      <c r="B810" s="7">
        <v>102127</v>
      </c>
      <c r="C810" s="7"/>
      <c r="D810" s="8">
        <f>VLOOKUP(B810,'NEW_MRG_database _Erland'!A:E,4,FALSE)</f>
        <v>0.4</v>
      </c>
      <c r="E810" s="7">
        <v>20220308</v>
      </c>
      <c r="F810" s="7">
        <v>99999999</v>
      </c>
    </row>
    <row r="811" spans="1:6" hidden="1" x14ac:dyDescent="0.25">
      <c r="A811" s="7">
        <v>11010</v>
      </c>
      <c r="B811" s="7">
        <v>102128</v>
      </c>
      <c r="C811" s="7"/>
      <c r="D811" s="8">
        <f>VLOOKUP(B811,'NEW_MRG_database _Erland'!A:E,4,FALSE)</f>
        <v>0.4</v>
      </c>
      <c r="E811" s="7">
        <v>20220308</v>
      </c>
      <c r="F811" s="7">
        <v>99999999</v>
      </c>
    </row>
    <row r="812" spans="1:6" hidden="1" x14ac:dyDescent="0.25">
      <c r="A812" s="7">
        <v>11010</v>
      </c>
      <c r="B812" s="7">
        <v>102129</v>
      </c>
      <c r="C812" s="7"/>
      <c r="D812" s="8">
        <f>VLOOKUP(B812,'NEW_MRG_database _Erland'!A:E,4,FALSE)</f>
        <v>0.4</v>
      </c>
      <c r="E812" s="7">
        <v>20220308</v>
      </c>
      <c r="F812" s="7">
        <v>99999999</v>
      </c>
    </row>
    <row r="813" spans="1:6" hidden="1" x14ac:dyDescent="0.25">
      <c r="A813" s="7">
        <v>11010</v>
      </c>
      <c r="B813" s="7">
        <v>102130</v>
      </c>
      <c r="C813" s="7"/>
      <c r="D813" s="8">
        <f>VLOOKUP(B813,'NEW_MRG_database _Erland'!A:E,4,FALSE)</f>
        <v>0.4</v>
      </c>
      <c r="E813" s="7">
        <v>20220308</v>
      </c>
      <c r="F813" s="7">
        <v>99999999</v>
      </c>
    </row>
    <row r="814" spans="1:6" hidden="1" x14ac:dyDescent="0.25">
      <c r="A814" s="7">
        <v>11010</v>
      </c>
      <c r="B814" s="7">
        <v>102131</v>
      </c>
      <c r="C814" s="7"/>
      <c r="D814" s="8">
        <f>VLOOKUP(B814,'NEW_MRG_database _Erland'!A:E,4,FALSE)</f>
        <v>0.4</v>
      </c>
      <c r="E814" s="7">
        <v>20220308</v>
      </c>
      <c r="F814" s="7">
        <v>99999999</v>
      </c>
    </row>
    <row r="815" spans="1:6" hidden="1" x14ac:dyDescent="0.25">
      <c r="A815" s="7">
        <v>11010</v>
      </c>
      <c r="B815" s="7">
        <v>102132</v>
      </c>
      <c r="C815" s="7"/>
      <c r="D815" s="8">
        <f>VLOOKUP(B815,'NEW_MRG_database _Erland'!A:E,4,FALSE)</f>
        <v>0.4</v>
      </c>
      <c r="E815" s="7">
        <v>20220308</v>
      </c>
      <c r="F815" s="7">
        <v>99999999</v>
      </c>
    </row>
    <row r="816" spans="1:6" hidden="1" x14ac:dyDescent="0.25">
      <c r="A816" s="7">
        <v>11010</v>
      </c>
      <c r="B816" s="7">
        <v>102133</v>
      </c>
      <c r="C816" s="7"/>
      <c r="D816" s="8">
        <f>VLOOKUP(B816,'NEW_MRG_database _Erland'!A:E,4,FALSE)</f>
        <v>0.4</v>
      </c>
      <c r="E816" s="7">
        <v>20220308</v>
      </c>
      <c r="F816" s="7">
        <v>99999999</v>
      </c>
    </row>
    <row r="817" spans="1:6" hidden="1" x14ac:dyDescent="0.25">
      <c r="A817" s="7">
        <v>11010</v>
      </c>
      <c r="B817" s="7">
        <v>102113</v>
      </c>
      <c r="C817" s="7">
        <f>VLOOKUP(B817,Sheet3!B:D,3,FALSE)</f>
        <v>25</v>
      </c>
      <c r="D817" s="8">
        <f>VLOOKUP(B817,'NEW_MRG_database _Erland'!A:E,4,FALSE)</f>
        <v>0.4</v>
      </c>
      <c r="E817" s="7">
        <v>20220308</v>
      </c>
      <c r="F817" s="7">
        <v>99999999</v>
      </c>
    </row>
    <row r="818" spans="1:6" hidden="1" x14ac:dyDescent="0.25">
      <c r="A818" s="7">
        <v>11010</v>
      </c>
      <c r="B818" s="7">
        <v>102114</v>
      </c>
      <c r="C818" s="7">
        <f>VLOOKUP(B818,Sheet3!B:D,3,FALSE)</f>
        <v>16</v>
      </c>
      <c r="D818" s="8">
        <f>VLOOKUP(B818,'NEW_MRG_database _Erland'!A:E,4,FALSE)</f>
        <v>0.3</v>
      </c>
      <c r="E818" s="7">
        <v>20220308</v>
      </c>
      <c r="F818" s="7">
        <v>99999999</v>
      </c>
    </row>
    <row r="819" spans="1:6" hidden="1" x14ac:dyDescent="0.25">
      <c r="A819" s="7">
        <v>11010</v>
      </c>
      <c r="B819" s="7">
        <v>103001</v>
      </c>
      <c r="C819" s="7">
        <f>VLOOKUP(B819,Sheet3!B:D,3,FALSE)</f>
        <v>25</v>
      </c>
      <c r="D819" s="8">
        <f>VLOOKUP(B819,'NEW_MRG_database _Erland'!A:E,4,FALSE)</f>
        <v>0.3</v>
      </c>
      <c r="E819" s="7">
        <v>20220308</v>
      </c>
      <c r="F819" s="7">
        <v>99999999</v>
      </c>
    </row>
    <row r="820" spans="1:6" hidden="1" x14ac:dyDescent="0.25">
      <c r="A820" s="7">
        <v>11010</v>
      </c>
      <c r="B820" s="7">
        <v>103002</v>
      </c>
      <c r="C820" s="7">
        <f>VLOOKUP(B820,Sheet3!B:D,3,FALSE)</f>
        <v>25</v>
      </c>
      <c r="D820" s="8">
        <f>VLOOKUP(B820,'NEW_MRG_database _Erland'!A:E,4,FALSE)</f>
        <v>0.3</v>
      </c>
      <c r="E820" s="7">
        <v>20220308</v>
      </c>
      <c r="F820" s="7">
        <v>99999999</v>
      </c>
    </row>
    <row r="821" spans="1:6" hidden="1" x14ac:dyDescent="0.25">
      <c r="A821" s="7">
        <v>11010</v>
      </c>
      <c r="B821" s="7">
        <v>103003</v>
      </c>
      <c r="C821" s="7">
        <f>VLOOKUP(B821,Sheet3!B:D,3,FALSE)</f>
        <v>25</v>
      </c>
      <c r="D821" s="8">
        <f>VLOOKUP(B821,'NEW_MRG_database _Erland'!A:E,4,FALSE)</f>
        <v>0.3</v>
      </c>
      <c r="E821" s="7">
        <v>20220308</v>
      </c>
      <c r="F821" s="7">
        <v>99999999</v>
      </c>
    </row>
    <row r="822" spans="1:6" hidden="1" x14ac:dyDescent="0.25">
      <c r="A822" s="7">
        <v>11010</v>
      </c>
      <c r="B822" s="7">
        <v>103004</v>
      </c>
      <c r="C822" s="7">
        <f>VLOOKUP(B822,Sheet3!B:D,3,FALSE)</f>
        <v>25</v>
      </c>
      <c r="D822" s="8">
        <f>VLOOKUP(B822,'NEW_MRG_database _Erland'!A:E,4,FALSE)</f>
        <v>0.3</v>
      </c>
      <c r="E822" s="7">
        <v>20220308</v>
      </c>
      <c r="F822" s="7">
        <v>99999999</v>
      </c>
    </row>
    <row r="823" spans="1:6" hidden="1" x14ac:dyDescent="0.25">
      <c r="A823" s="7">
        <v>11010</v>
      </c>
      <c r="B823" s="7">
        <v>103005</v>
      </c>
      <c r="C823" s="7">
        <f>VLOOKUP(B823,Sheet3!B:D,3,FALSE)</f>
        <v>25</v>
      </c>
      <c r="D823" s="8">
        <f>VLOOKUP(B823,'NEW_MRG_database _Erland'!A:E,4,FALSE)</f>
        <v>0.3</v>
      </c>
      <c r="E823" s="7">
        <v>20220308</v>
      </c>
      <c r="F823" s="7">
        <v>99999999</v>
      </c>
    </row>
    <row r="824" spans="1:6" hidden="1" x14ac:dyDescent="0.25">
      <c r="A824" s="7">
        <v>11010</v>
      </c>
      <c r="B824" s="7">
        <v>103006</v>
      </c>
      <c r="C824" s="7">
        <f>VLOOKUP(B824,Sheet3!B:D,3,FALSE)</f>
        <v>25</v>
      </c>
      <c r="D824" s="8">
        <f>VLOOKUP(B824,'NEW_MRG_database _Erland'!A:E,4,FALSE)</f>
        <v>0.3</v>
      </c>
      <c r="E824" s="7">
        <v>20220308</v>
      </c>
      <c r="F824" s="7">
        <v>99999999</v>
      </c>
    </row>
    <row r="825" spans="1:6" hidden="1" x14ac:dyDescent="0.25">
      <c r="A825" s="7">
        <v>11010</v>
      </c>
      <c r="B825" s="7">
        <v>103007</v>
      </c>
      <c r="C825" s="7">
        <f>VLOOKUP(B825,Sheet3!B:D,3,FALSE)</f>
        <v>25</v>
      </c>
      <c r="D825" s="8">
        <f>VLOOKUP(B825,'NEW_MRG_database _Erland'!A:E,4,FALSE)</f>
        <v>0.3</v>
      </c>
      <c r="E825" s="7">
        <v>20220308</v>
      </c>
      <c r="F825" s="7">
        <v>99999999</v>
      </c>
    </row>
    <row r="826" spans="1:6" hidden="1" x14ac:dyDescent="0.25">
      <c r="A826" s="7">
        <v>11010</v>
      </c>
      <c r="B826" s="7">
        <v>103008</v>
      </c>
      <c r="C826" s="7">
        <f>VLOOKUP(B826,Sheet3!B:D,3,FALSE)</f>
        <v>25</v>
      </c>
      <c r="D826" s="8">
        <f>VLOOKUP(B826,'NEW_MRG_database _Erland'!A:E,4,FALSE)</f>
        <v>0.35</v>
      </c>
      <c r="E826" s="7">
        <v>20220308</v>
      </c>
      <c r="F826" s="7">
        <v>99999999</v>
      </c>
    </row>
    <row r="827" spans="1:6" hidden="1" x14ac:dyDescent="0.25">
      <c r="A827" s="7">
        <v>11010</v>
      </c>
      <c r="B827" s="7">
        <v>103009</v>
      </c>
      <c r="C827" s="7">
        <f>VLOOKUP(B827,Sheet3!B:D,3,FALSE)</f>
        <v>25</v>
      </c>
      <c r="D827" s="8">
        <f>VLOOKUP(B827,'NEW_MRG_database _Erland'!A:E,4,FALSE)</f>
        <v>0.35</v>
      </c>
      <c r="E827" s="7">
        <v>20220308</v>
      </c>
      <c r="F827" s="7">
        <v>99999999</v>
      </c>
    </row>
    <row r="828" spans="1:6" hidden="1" x14ac:dyDescent="0.25">
      <c r="A828" s="7">
        <v>11010</v>
      </c>
      <c r="B828" s="7">
        <v>103010</v>
      </c>
      <c r="C828" s="7">
        <f>VLOOKUP(B828,Sheet3!B:D,3,FALSE)</f>
        <v>25</v>
      </c>
      <c r="D828" s="8">
        <f>VLOOKUP(B828,'NEW_MRG_database _Erland'!A:E,4,FALSE)</f>
        <v>0.35</v>
      </c>
      <c r="E828" s="7">
        <v>20220308</v>
      </c>
      <c r="F828" s="7">
        <v>99999999</v>
      </c>
    </row>
    <row r="829" spans="1:6" hidden="1" x14ac:dyDescent="0.25">
      <c r="A829" s="7">
        <v>11010</v>
      </c>
      <c r="B829" s="7">
        <v>103011</v>
      </c>
      <c r="C829" s="7">
        <f>VLOOKUP(B829,Sheet3!B:D,3,FALSE)</f>
        <v>25</v>
      </c>
      <c r="D829" s="8">
        <f>VLOOKUP(B829,'NEW_MRG_database _Erland'!A:E,4,FALSE)</f>
        <v>0.3</v>
      </c>
      <c r="E829" s="7">
        <v>20220308</v>
      </c>
      <c r="F829" s="7">
        <v>99999999</v>
      </c>
    </row>
    <row r="830" spans="1:6" hidden="1" x14ac:dyDescent="0.25">
      <c r="A830" s="7">
        <v>11010</v>
      </c>
      <c r="B830" s="7">
        <v>103012</v>
      </c>
      <c r="C830" s="7">
        <f>VLOOKUP(B830,Sheet3!B:D,3,FALSE)</f>
        <v>25</v>
      </c>
      <c r="D830" s="8">
        <f>VLOOKUP(B830,'NEW_MRG_database _Erland'!A:E,4,FALSE)</f>
        <v>0.35</v>
      </c>
      <c r="E830" s="7">
        <v>20220308</v>
      </c>
      <c r="F830" s="7">
        <v>99999999</v>
      </c>
    </row>
    <row r="831" spans="1:6" hidden="1" x14ac:dyDescent="0.25">
      <c r="A831" s="7">
        <v>11010</v>
      </c>
      <c r="B831" s="7">
        <v>103014</v>
      </c>
      <c r="C831" s="7">
        <f>VLOOKUP(B831,Sheet3!B:D,3,FALSE)</f>
        <v>25</v>
      </c>
      <c r="D831" s="8">
        <f>VLOOKUP(B831,'NEW_MRG_database _Erland'!A:E,4,FALSE)</f>
        <v>0.3</v>
      </c>
      <c r="E831" s="7">
        <v>20220308</v>
      </c>
      <c r="F831" s="7">
        <v>99999999</v>
      </c>
    </row>
    <row r="832" spans="1:6" hidden="1" x14ac:dyDescent="0.25">
      <c r="A832" s="7">
        <v>11010</v>
      </c>
      <c r="B832" s="7">
        <v>103015</v>
      </c>
      <c r="C832" s="7">
        <f>VLOOKUP(B832,Sheet3!B:D,3,FALSE)</f>
        <v>35</v>
      </c>
      <c r="D832" s="8">
        <f>VLOOKUP(B832,'NEW_MRG_database _Erland'!A:E,4,FALSE)</f>
        <v>0.35</v>
      </c>
      <c r="E832" s="7">
        <v>20220308</v>
      </c>
      <c r="F832" s="7">
        <v>99999999</v>
      </c>
    </row>
    <row r="833" spans="1:6" hidden="1" x14ac:dyDescent="0.25">
      <c r="A833" s="7">
        <v>11010</v>
      </c>
      <c r="B833" s="7">
        <v>103016</v>
      </c>
      <c r="C833" s="7">
        <f>VLOOKUP(B833,Sheet3!B:D,3,FALSE)</f>
        <v>25</v>
      </c>
      <c r="D833" s="8">
        <f>VLOOKUP(B833,'NEW_MRG_database _Erland'!A:E,4,FALSE)</f>
        <v>0.3</v>
      </c>
      <c r="E833" s="7">
        <v>20220308</v>
      </c>
      <c r="F833" s="7">
        <v>99999999</v>
      </c>
    </row>
    <row r="834" spans="1:6" hidden="1" x14ac:dyDescent="0.25">
      <c r="A834" s="7">
        <v>11010</v>
      </c>
      <c r="B834" s="7">
        <v>103017</v>
      </c>
      <c r="C834" s="7">
        <f>VLOOKUP(B834,Sheet3!B:D,3,FALSE)</f>
        <v>25</v>
      </c>
      <c r="D834" s="8">
        <f>VLOOKUP(B834,'NEW_MRG_database _Erland'!A:E,4,FALSE)</f>
        <v>0.3</v>
      </c>
      <c r="E834" s="7">
        <v>20220308</v>
      </c>
      <c r="F834" s="7">
        <v>99999999</v>
      </c>
    </row>
    <row r="835" spans="1:6" hidden="1" x14ac:dyDescent="0.25">
      <c r="A835" s="7">
        <v>11010</v>
      </c>
      <c r="B835" s="7">
        <v>103018</v>
      </c>
      <c r="C835" s="7">
        <f>VLOOKUP(B835,Sheet3!B:D,3,FALSE)</f>
        <v>25</v>
      </c>
      <c r="D835" s="8">
        <f>VLOOKUP(B835,'NEW_MRG_database _Erland'!A:E,4,FALSE)</f>
        <v>0.3</v>
      </c>
      <c r="E835" s="7">
        <v>20220308</v>
      </c>
      <c r="F835" s="7">
        <v>99999999</v>
      </c>
    </row>
    <row r="836" spans="1:6" hidden="1" x14ac:dyDescent="0.25">
      <c r="A836" s="7">
        <v>11010</v>
      </c>
      <c r="B836" s="7">
        <v>103019</v>
      </c>
      <c r="C836" s="7">
        <f>VLOOKUP(B836,Sheet3!B:D,3,FALSE)</f>
        <v>25</v>
      </c>
      <c r="D836" s="8">
        <f>VLOOKUP(B836,'NEW_MRG_database _Erland'!A:E,4,FALSE)</f>
        <v>0.3</v>
      </c>
      <c r="E836" s="7">
        <v>20220308</v>
      </c>
      <c r="F836" s="7">
        <v>99999999</v>
      </c>
    </row>
    <row r="837" spans="1:6" hidden="1" x14ac:dyDescent="0.25">
      <c r="A837" s="7">
        <v>11010</v>
      </c>
      <c r="B837" s="7">
        <v>103020</v>
      </c>
      <c r="C837" s="7">
        <f>VLOOKUP(B837,Sheet3!B:D,3,FALSE)</f>
        <v>25</v>
      </c>
      <c r="D837" s="8">
        <f>VLOOKUP(B837,'NEW_MRG_database _Erland'!A:E,4,FALSE)</f>
        <v>0.3</v>
      </c>
      <c r="E837" s="7">
        <v>20220308</v>
      </c>
      <c r="F837" s="7">
        <v>99999999</v>
      </c>
    </row>
    <row r="838" spans="1:6" hidden="1" x14ac:dyDescent="0.25">
      <c r="A838" s="7">
        <v>11010</v>
      </c>
      <c r="B838" s="7">
        <v>103022</v>
      </c>
      <c r="C838" s="7">
        <f>VLOOKUP(B838,Sheet3!B:D,3,FALSE)</f>
        <v>25</v>
      </c>
      <c r="D838" s="8">
        <f>VLOOKUP(B838,'NEW_MRG_database _Erland'!A:E,4,FALSE)</f>
        <v>0.3</v>
      </c>
      <c r="E838" s="7">
        <v>20220308</v>
      </c>
      <c r="F838" s="7">
        <v>99999999</v>
      </c>
    </row>
    <row r="839" spans="1:6" hidden="1" x14ac:dyDescent="0.25">
      <c r="A839" s="7">
        <v>11010</v>
      </c>
      <c r="B839" s="7">
        <v>103025</v>
      </c>
      <c r="C839" s="7"/>
      <c r="D839" s="8">
        <f>VLOOKUP(B839,'NEW_MRG_database _Erland'!A:E,4,FALSE)</f>
        <v>0.35</v>
      </c>
      <c r="E839" s="7">
        <v>20220308</v>
      </c>
      <c r="F839" s="7">
        <v>99999999</v>
      </c>
    </row>
    <row r="840" spans="1:6" hidden="1" x14ac:dyDescent="0.25">
      <c r="A840" s="7">
        <v>11010</v>
      </c>
      <c r="B840" s="7">
        <v>103023</v>
      </c>
      <c r="C840" s="7">
        <f>VLOOKUP(B840,Sheet3!B:D,3,FALSE)</f>
        <v>25</v>
      </c>
      <c r="D840" s="8">
        <f>VLOOKUP(B840,'NEW_MRG_database _Erland'!A:E,4,FALSE)</f>
        <v>0.3</v>
      </c>
      <c r="E840" s="7">
        <v>20220308</v>
      </c>
      <c r="F840" s="7">
        <v>99999999</v>
      </c>
    </row>
    <row r="841" spans="1:6" hidden="1" x14ac:dyDescent="0.25">
      <c r="A841" s="7">
        <v>11010</v>
      </c>
      <c r="B841" s="7">
        <v>103024</v>
      </c>
      <c r="C841" s="7">
        <f>VLOOKUP(B841,Sheet3!B:D,3,FALSE)</f>
        <v>25</v>
      </c>
      <c r="D841" s="8">
        <f>VLOOKUP(B841,'NEW_MRG_database _Erland'!A:E,4,FALSE)</f>
        <v>0.3</v>
      </c>
      <c r="E841" s="7">
        <v>20220308</v>
      </c>
      <c r="F841" s="7">
        <v>99999999</v>
      </c>
    </row>
    <row r="842" spans="1:6" hidden="1" x14ac:dyDescent="0.25">
      <c r="A842" s="7">
        <v>11010</v>
      </c>
      <c r="B842" s="7">
        <v>103026</v>
      </c>
      <c r="C842" s="7">
        <f>VLOOKUP(B842,Sheet3!B:D,3,FALSE)</f>
        <v>25</v>
      </c>
      <c r="D842" s="8">
        <f>VLOOKUP(B842,'NEW_MRG_database _Erland'!A:E,4,FALSE)</f>
        <v>0.3</v>
      </c>
      <c r="E842" s="7">
        <v>20220308</v>
      </c>
      <c r="F842" s="7">
        <v>99999999</v>
      </c>
    </row>
    <row r="843" spans="1:6" hidden="1" x14ac:dyDescent="0.25">
      <c r="A843" s="7">
        <v>11010</v>
      </c>
      <c r="B843" s="7">
        <v>103027</v>
      </c>
      <c r="C843" s="7">
        <f>VLOOKUP(B843,Sheet3!B:D,3,FALSE)</f>
        <v>25</v>
      </c>
      <c r="D843" s="8">
        <f>VLOOKUP(B843,'NEW_MRG_database _Erland'!A:E,4,FALSE)</f>
        <v>0.3</v>
      </c>
      <c r="E843" s="7">
        <v>20220308</v>
      </c>
      <c r="F843" s="7">
        <v>99999999</v>
      </c>
    </row>
    <row r="844" spans="1:6" hidden="1" x14ac:dyDescent="0.25">
      <c r="A844" s="7">
        <v>11010</v>
      </c>
      <c r="B844" s="7">
        <v>103036</v>
      </c>
      <c r="C844" s="7"/>
      <c r="D844" s="8">
        <f>VLOOKUP(B844,'NEW_MRG_database _Erland'!A:E,4,FALSE)</f>
        <v>0.3</v>
      </c>
      <c r="E844" s="7">
        <v>20220308</v>
      </c>
      <c r="F844" s="7">
        <v>99999999</v>
      </c>
    </row>
    <row r="845" spans="1:6" hidden="1" x14ac:dyDescent="0.25">
      <c r="A845" s="7">
        <v>11010</v>
      </c>
      <c r="B845" s="7">
        <v>103037</v>
      </c>
      <c r="C845" s="7"/>
      <c r="D845" s="8">
        <f>VLOOKUP(B845,'NEW_MRG_database _Erland'!A:E,4,FALSE)</f>
        <v>0.3</v>
      </c>
      <c r="E845" s="7">
        <v>20220308</v>
      </c>
      <c r="F845" s="7">
        <v>99999999</v>
      </c>
    </row>
    <row r="846" spans="1:6" hidden="1" x14ac:dyDescent="0.25">
      <c r="A846" s="7">
        <v>11010</v>
      </c>
      <c r="B846" s="7">
        <v>103040</v>
      </c>
      <c r="C846" s="7"/>
      <c r="D846" s="8">
        <f>VLOOKUP(B846,'NEW_MRG_database _Erland'!A:E,4,FALSE)</f>
        <v>0.45</v>
      </c>
      <c r="E846" s="7">
        <v>20220308</v>
      </c>
      <c r="F846" s="7">
        <v>99999999</v>
      </c>
    </row>
    <row r="847" spans="1:6" hidden="1" x14ac:dyDescent="0.25">
      <c r="A847" s="7">
        <v>11010</v>
      </c>
      <c r="B847" s="7">
        <v>103041</v>
      </c>
      <c r="C847" s="7"/>
      <c r="D847" s="8">
        <f>VLOOKUP(B847,'NEW_MRG_database _Erland'!A:E,4,FALSE)</f>
        <v>0.45</v>
      </c>
      <c r="E847" s="7">
        <v>20220308</v>
      </c>
      <c r="F847" s="7">
        <v>99999999</v>
      </c>
    </row>
    <row r="848" spans="1:6" hidden="1" x14ac:dyDescent="0.25">
      <c r="A848" s="7">
        <v>11010</v>
      </c>
      <c r="B848" s="7">
        <v>103042</v>
      </c>
      <c r="C848" s="7"/>
      <c r="D848" s="8">
        <f>VLOOKUP(B848,'NEW_MRG_database _Erland'!A:E,4,FALSE)</f>
        <v>0.45</v>
      </c>
      <c r="E848" s="7">
        <v>20220308</v>
      </c>
      <c r="F848" s="7">
        <v>99999999</v>
      </c>
    </row>
    <row r="849" spans="1:6" hidden="1" x14ac:dyDescent="0.25">
      <c r="A849" s="7">
        <v>11010</v>
      </c>
      <c r="B849" s="7">
        <v>103043</v>
      </c>
      <c r="C849" s="7"/>
      <c r="D849" s="8">
        <f>VLOOKUP(B849,'NEW_MRG_database _Erland'!A:E,4,FALSE)</f>
        <v>0.45</v>
      </c>
      <c r="E849" s="7">
        <v>20220308</v>
      </c>
      <c r="F849" s="7">
        <v>99999999</v>
      </c>
    </row>
    <row r="850" spans="1:6" hidden="1" x14ac:dyDescent="0.25">
      <c r="A850" s="7">
        <v>11010</v>
      </c>
      <c r="B850" s="7">
        <v>103035</v>
      </c>
      <c r="C850" s="7">
        <f>VLOOKUP(B850,Sheet3!B:D,3,FALSE)</f>
        <v>25</v>
      </c>
      <c r="D850" s="8">
        <f>VLOOKUP(B850,'NEW_MRG_database _Erland'!A:E,4,FALSE)</f>
        <v>0.3</v>
      </c>
      <c r="E850" s="7">
        <v>20220308</v>
      </c>
      <c r="F850" s="7">
        <v>99999999</v>
      </c>
    </row>
    <row r="851" spans="1:6" hidden="1" x14ac:dyDescent="0.25">
      <c r="A851" s="7">
        <v>11010</v>
      </c>
      <c r="B851" s="7">
        <v>103044</v>
      </c>
      <c r="C851" s="7">
        <f>VLOOKUP(B851,Sheet3!B:D,3,FALSE)</f>
        <v>25</v>
      </c>
      <c r="D851" s="8">
        <f>VLOOKUP(B851,'NEW_MRG_database _Erland'!A:E,4,FALSE)</f>
        <v>0.3</v>
      </c>
      <c r="E851" s="7">
        <v>20220308</v>
      </c>
      <c r="F851" s="7">
        <v>99999999</v>
      </c>
    </row>
    <row r="852" spans="1:6" hidden="1" x14ac:dyDescent="0.25">
      <c r="A852" s="7">
        <v>11010</v>
      </c>
      <c r="B852" s="7">
        <v>103045</v>
      </c>
      <c r="C852" s="7">
        <f>VLOOKUP(B852,Sheet3!B:D,3,FALSE)</f>
        <v>35</v>
      </c>
      <c r="D852" s="8">
        <f>VLOOKUP(B852,'NEW_MRG_database _Erland'!A:E,4,FALSE)</f>
        <v>0.4</v>
      </c>
      <c r="E852" s="7">
        <v>20220308</v>
      </c>
      <c r="F852" s="7">
        <v>99999999</v>
      </c>
    </row>
    <row r="853" spans="1:6" hidden="1" x14ac:dyDescent="0.25">
      <c r="A853" s="7">
        <v>11010</v>
      </c>
      <c r="B853" s="7">
        <v>103046</v>
      </c>
      <c r="C853" s="7">
        <f>VLOOKUP(B853,Sheet3!B:D,3,FALSE)</f>
        <v>25</v>
      </c>
      <c r="D853" s="8">
        <f>VLOOKUP(B853,'NEW_MRG_database _Erland'!A:E,4,FALSE)</f>
        <v>0.35</v>
      </c>
      <c r="E853" s="7">
        <v>20220308</v>
      </c>
      <c r="F853" s="7">
        <v>99999999</v>
      </c>
    </row>
    <row r="854" spans="1:6" hidden="1" x14ac:dyDescent="0.25">
      <c r="A854" s="7">
        <v>11010</v>
      </c>
      <c r="B854" s="7">
        <v>103049</v>
      </c>
      <c r="C854" s="7"/>
      <c r="D854" s="8">
        <f>VLOOKUP(B854,'NEW_MRG_database _Erland'!A:E,4,FALSE)</f>
        <v>0.3</v>
      </c>
      <c r="E854" s="7">
        <v>20220308</v>
      </c>
      <c r="F854" s="7">
        <v>99999999</v>
      </c>
    </row>
    <row r="855" spans="1:6" hidden="1" x14ac:dyDescent="0.25">
      <c r="A855" s="7">
        <v>11010</v>
      </c>
      <c r="B855" s="7">
        <v>103050</v>
      </c>
      <c r="C855" s="7"/>
      <c r="D855" s="8">
        <f>VLOOKUP(B855,'NEW_MRG_database _Erland'!A:E,4,FALSE)</f>
        <v>0.3</v>
      </c>
      <c r="E855" s="7">
        <v>20220308</v>
      </c>
      <c r="F855" s="7">
        <v>99999999</v>
      </c>
    </row>
    <row r="856" spans="1:6" hidden="1" x14ac:dyDescent="0.25">
      <c r="A856" s="7">
        <v>11010</v>
      </c>
      <c r="B856" s="7">
        <v>103051</v>
      </c>
      <c r="C856" s="7"/>
      <c r="D856" s="8">
        <f>VLOOKUP(B856,'NEW_MRG_database _Erland'!A:E,4,FALSE)</f>
        <v>0.3</v>
      </c>
      <c r="E856" s="7">
        <v>20220308</v>
      </c>
      <c r="F856" s="7">
        <v>99999999</v>
      </c>
    </row>
    <row r="857" spans="1:6" hidden="1" x14ac:dyDescent="0.25">
      <c r="A857" s="7">
        <v>11010</v>
      </c>
      <c r="B857" s="7">
        <v>103047</v>
      </c>
      <c r="C857" s="7">
        <f>VLOOKUP(B857,Sheet3!B:D,3,FALSE)</f>
        <v>35</v>
      </c>
      <c r="D857" s="8">
        <f>VLOOKUP(B857,'NEW_MRG_database _Erland'!A:E,4,FALSE)</f>
        <v>0.35</v>
      </c>
      <c r="E857" s="7">
        <v>20220308</v>
      </c>
      <c r="F857" s="7">
        <v>99999999</v>
      </c>
    </row>
    <row r="858" spans="1:6" hidden="1" x14ac:dyDescent="0.25">
      <c r="A858" s="7">
        <v>11010</v>
      </c>
      <c r="B858" s="7">
        <v>103048</v>
      </c>
      <c r="C858" s="7">
        <f>VLOOKUP(B858,Sheet3!B:D,3,FALSE)</f>
        <v>25</v>
      </c>
      <c r="D858" s="8">
        <f>VLOOKUP(B858,'NEW_MRG_database _Erland'!A:E,4,FALSE)</f>
        <v>0.3</v>
      </c>
      <c r="E858" s="7">
        <v>20220308</v>
      </c>
      <c r="F858" s="7">
        <v>99999999</v>
      </c>
    </row>
    <row r="859" spans="1:6" hidden="1" x14ac:dyDescent="0.25">
      <c r="A859" s="7">
        <v>11010</v>
      </c>
      <c r="B859" s="7">
        <v>104003</v>
      </c>
      <c r="C859" s="7"/>
      <c r="D859" s="8">
        <f>VLOOKUP(B859,'NEW_MRG_database _Erland'!A:E,4,FALSE)</f>
        <v>0.45</v>
      </c>
      <c r="E859" s="7">
        <v>20220308</v>
      </c>
      <c r="F859" s="7">
        <v>99999999</v>
      </c>
    </row>
    <row r="860" spans="1:6" hidden="1" x14ac:dyDescent="0.25">
      <c r="A860" s="7">
        <v>11010</v>
      </c>
      <c r="B860" s="7">
        <v>104002</v>
      </c>
      <c r="C860" s="7">
        <f>VLOOKUP(B860,Sheet3!B:D,3,FALSE)</f>
        <v>35</v>
      </c>
      <c r="D860" s="8">
        <f>VLOOKUP(B860,'NEW_MRG_database _Erland'!A:E,4,FALSE)</f>
        <v>0.45</v>
      </c>
      <c r="E860" s="7">
        <v>20220308</v>
      </c>
      <c r="F860" s="7">
        <v>99999999</v>
      </c>
    </row>
    <row r="861" spans="1:6" hidden="1" x14ac:dyDescent="0.25">
      <c r="A861" s="7">
        <v>11010</v>
      </c>
      <c r="B861" s="7">
        <v>104006</v>
      </c>
      <c r="C861" s="7"/>
      <c r="D861" s="8">
        <f>VLOOKUP(B861,'NEW_MRG_database _Erland'!A:E,4,FALSE)</f>
        <v>0.45</v>
      </c>
      <c r="E861" s="7">
        <v>20220308</v>
      </c>
      <c r="F861" s="7">
        <v>99999999</v>
      </c>
    </row>
    <row r="862" spans="1:6" hidden="1" x14ac:dyDescent="0.25">
      <c r="A862" s="7">
        <v>11010</v>
      </c>
      <c r="B862" s="7">
        <v>104004</v>
      </c>
      <c r="C862" s="7">
        <f>VLOOKUP(B862,Sheet3!B:D,3,FALSE)</f>
        <v>35</v>
      </c>
      <c r="D862" s="8">
        <f>VLOOKUP(B862,'NEW_MRG_database _Erland'!A:E,4,FALSE)</f>
        <v>0.45</v>
      </c>
      <c r="E862" s="7">
        <v>20220308</v>
      </c>
      <c r="F862" s="7">
        <v>99999999</v>
      </c>
    </row>
    <row r="863" spans="1:6" hidden="1" x14ac:dyDescent="0.25">
      <c r="A863" s="7">
        <v>11010</v>
      </c>
      <c r="B863" s="7">
        <v>104005</v>
      </c>
      <c r="C863" s="7">
        <f>VLOOKUP(B863,Sheet3!B:D,3,FALSE)</f>
        <v>35</v>
      </c>
      <c r="D863" s="8">
        <f>VLOOKUP(B863,'NEW_MRG_database _Erland'!A:E,4,FALSE)</f>
        <v>0.45</v>
      </c>
      <c r="E863" s="7">
        <v>20220308</v>
      </c>
      <c r="F863" s="7">
        <v>99999999</v>
      </c>
    </row>
    <row r="864" spans="1:6" hidden="1" x14ac:dyDescent="0.25">
      <c r="A864" s="7">
        <v>11010</v>
      </c>
      <c r="B864" s="7">
        <v>104007</v>
      </c>
      <c r="C864" s="7">
        <f>VLOOKUP(B864,Sheet3!B:D,3,FALSE)</f>
        <v>35</v>
      </c>
      <c r="D864" s="8">
        <f>VLOOKUP(B864,'NEW_MRG_database _Erland'!A:E,4,FALSE)</f>
        <v>0.45</v>
      </c>
      <c r="E864" s="7">
        <v>20220308</v>
      </c>
      <c r="F864" s="7">
        <v>99999999</v>
      </c>
    </row>
    <row r="865" spans="1:6" hidden="1" x14ac:dyDescent="0.25">
      <c r="A865" s="7">
        <v>11010</v>
      </c>
      <c r="B865" s="7">
        <v>104010</v>
      </c>
      <c r="C865" s="7"/>
      <c r="D865" s="8">
        <f>VLOOKUP(B865,'NEW_MRG_database _Erland'!A:E,4,FALSE)</f>
        <v>0.45</v>
      </c>
      <c r="E865" s="7">
        <v>20220308</v>
      </c>
      <c r="F865" s="7">
        <v>99999999</v>
      </c>
    </row>
    <row r="866" spans="1:6" hidden="1" x14ac:dyDescent="0.25">
      <c r="A866" s="7">
        <v>11010</v>
      </c>
      <c r="B866" s="7">
        <v>104008</v>
      </c>
      <c r="C866" s="7">
        <f>VLOOKUP(B866,Sheet3!B:D,3,FALSE)</f>
        <v>35</v>
      </c>
      <c r="D866" s="8">
        <f>VLOOKUP(B866,'NEW_MRG_database _Erland'!A:E,4,FALSE)</f>
        <v>0.45</v>
      </c>
      <c r="E866" s="7">
        <v>20220308</v>
      </c>
      <c r="F866" s="7">
        <v>99999999</v>
      </c>
    </row>
    <row r="867" spans="1:6" hidden="1" x14ac:dyDescent="0.25">
      <c r="A867" s="7">
        <v>11010</v>
      </c>
      <c r="B867" s="7">
        <v>104009</v>
      </c>
      <c r="C867" s="7">
        <f>VLOOKUP(B867,Sheet3!B:D,3,FALSE)</f>
        <v>35</v>
      </c>
      <c r="D867" s="8">
        <f>VLOOKUP(B867,'NEW_MRG_database _Erland'!A:E,4,FALSE)</f>
        <v>0.45</v>
      </c>
      <c r="E867" s="7">
        <v>20220308</v>
      </c>
      <c r="F867" s="7">
        <v>99999999</v>
      </c>
    </row>
    <row r="868" spans="1:6" hidden="1" x14ac:dyDescent="0.25">
      <c r="A868" s="7">
        <v>11010</v>
      </c>
      <c r="B868" s="7">
        <v>104011</v>
      </c>
      <c r="C868" s="7">
        <f>VLOOKUP(B868,Sheet3!B:D,3,FALSE)</f>
        <v>33</v>
      </c>
      <c r="D868" s="8">
        <f>VLOOKUP(B868,'NEW_MRG_database _Erland'!A:E,4,FALSE)</f>
        <v>0.35</v>
      </c>
      <c r="E868" s="7">
        <v>20220308</v>
      </c>
      <c r="F868" s="7">
        <v>99999999</v>
      </c>
    </row>
    <row r="869" spans="1:6" hidden="1" x14ac:dyDescent="0.25">
      <c r="A869" s="7">
        <v>11010</v>
      </c>
      <c r="B869" s="7">
        <v>104012</v>
      </c>
      <c r="C869" s="7">
        <f>VLOOKUP(B869,Sheet3!B:D,3,FALSE)</f>
        <v>33</v>
      </c>
      <c r="D869" s="8">
        <f>VLOOKUP(B869,'NEW_MRG_database _Erland'!A:E,4,FALSE)</f>
        <v>0.35</v>
      </c>
      <c r="E869" s="7">
        <v>20220308</v>
      </c>
      <c r="F869" s="7">
        <v>99999999</v>
      </c>
    </row>
    <row r="870" spans="1:6" hidden="1" x14ac:dyDescent="0.25">
      <c r="A870" s="7">
        <v>11010</v>
      </c>
      <c r="B870" s="7">
        <v>104014</v>
      </c>
      <c r="C870" s="7">
        <f>VLOOKUP(B870,Sheet3!B:D,3,FALSE)</f>
        <v>30</v>
      </c>
      <c r="D870" s="8">
        <f>VLOOKUP(B870,'NEW_MRG_database _Erland'!A:E,4,FALSE)</f>
        <v>0.35</v>
      </c>
      <c r="E870" s="7">
        <v>20220308</v>
      </c>
      <c r="F870" s="7">
        <v>99999999</v>
      </c>
    </row>
    <row r="871" spans="1:6" hidden="1" x14ac:dyDescent="0.25">
      <c r="A871" s="7">
        <v>11010</v>
      </c>
      <c r="B871" s="7">
        <v>104015</v>
      </c>
      <c r="C871" s="7">
        <f>VLOOKUP(B871,Sheet3!B:D,3,FALSE)</f>
        <v>30</v>
      </c>
      <c r="D871" s="8">
        <f>VLOOKUP(B871,'NEW_MRG_database _Erland'!A:E,4,FALSE)</f>
        <v>0.35</v>
      </c>
      <c r="E871" s="7">
        <v>20220308</v>
      </c>
      <c r="F871" s="7">
        <v>99999999</v>
      </c>
    </row>
    <row r="872" spans="1:6" hidden="1" x14ac:dyDescent="0.25">
      <c r="A872" s="7">
        <v>11010</v>
      </c>
      <c r="B872" s="7">
        <v>104016</v>
      </c>
      <c r="C872" s="7">
        <f>VLOOKUP(B872,Sheet3!B:D,3,FALSE)</f>
        <v>33</v>
      </c>
      <c r="D872" s="8">
        <f>VLOOKUP(B872,'NEW_MRG_database _Erland'!A:E,4,FALSE)</f>
        <v>0.35</v>
      </c>
      <c r="E872" s="7">
        <v>20220308</v>
      </c>
      <c r="F872" s="7">
        <v>99999999</v>
      </c>
    </row>
    <row r="873" spans="1:6" hidden="1" x14ac:dyDescent="0.25">
      <c r="A873" s="7">
        <v>11010</v>
      </c>
      <c r="B873" s="7">
        <v>104022</v>
      </c>
      <c r="C873" s="7"/>
      <c r="D873" s="8">
        <f>VLOOKUP(B873,'NEW_MRG_database _Erland'!A:E,4,FALSE)</f>
        <v>0.35</v>
      </c>
      <c r="E873" s="7">
        <v>20220308</v>
      </c>
      <c r="F873" s="7">
        <v>99999999</v>
      </c>
    </row>
    <row r="874" spans="1:6" hidden="1" x14ac:dyDescent="0.25">
      <c r="A874" s="7">
        <v>11010</v>
      </c>
      <c r="B874" s="7">
        <v>104018</v>
      </c>
      <c r="C874" s="7">
        <f>VLOOKUP(B874,Sheet3!B:D,3,FALSE)</f>
        <v>30</v>
      </c>
      <c r="D874" s="8">
        <f>VLOOKUP(B874,'NEW_MRG_database _Erland'!A:E,4,FALSE)</f>
        <v>0.35</v>
      </c>
      <c r="E874" s="7">
        <v>20220308</v>
      </c>
      <c r="F874" s="7">
        <v>99999999</v>
      </c>
    </row>
    <row r="875" spans="1:6" hidden="1" x14ac:dyDescent="0.25">
      <c r="A875" s="7">
        <v>11010</v>
      </c>
      <c r="B875" s="7">
        <v>104021</v>
      </c>
      <c r="C875" s="7">
        <f>VLOOKUP(B875,Sheet3!B:D,3,FALSE)</f>
        <v>30</v>
      </c>
      <c r="D875" s="8">
        <f>VLOOKUP(B875,'NEW_MRG_database _Erland'!A:E,4,FALSE)</f>
        <v>0.45</v>
      </c>
      <c r="E875" s="7">
        <v>20220308</v>
      </c>
      <c r="F875" s="7">
        <v>99999999</v>
      </c>
    </row>
    <row r="876" spans="1:6" hidden="1" x14ac:dyDescent="0.25">
      <c r="A876" s="7">
        <v>11010</v>
      </c>
      <c r="B876" s="7">
        <v>104024</v>
      </c>
      <c r="C876" s="7">
        <f>VLOOKUP(B876,Sheet3!B:D,3,FALSE)</f>
        <v>33</v>
      </c>
      <c r="D876" s="8">
        <f>VLOOKUP(B876,'NEW_MRG_database _Erland'!A:E,4,FALSE)</f>
        <v>0.4</v>
      </c>
      <c r="E876" s="7">
        <v>20220308</v>
      </c>
      <c r="F876" s="7">
        <v>99999999</v>
      </c>
    </row>
    <row r="877" spans="1:6" hidden="1" x14ac:dyDescent="0.25">
      <c r="A877" s="7">
        <v>11010</v>
      </c>
      <c r="B877" s="7">
        <v>104025</v>
      </c>
      <c r="C877" s="7">
        <f>VLOOKUP(B877,Sheet3!B:D,3,FALSE)</f>
        <v>33</v>
      </c>
      <c r="D877" s="8">
        <f>VLOOKUP(B877,'NEW_MRG_database _Erland'!A:E,4,FALSE)</f>
        <v>0.4</v>
      </c>
      <c r="E877" s="7">
        <v>20220308</v>
      </c>
      <c r="F877" s="7">
        <v>99999999</v>
      </c>
    </row>
    <row r="878" spans="1:6" hidden="1" x14ac:dyDescent="0.25">
      <c r="A878" s="7">
        <v>11010</v>
      </c>
      <c r="B878" s="7">
        <v>104026</v>
      </c>
      <c r="C878" s="7">
        <f>VLOOKUP(B878,Sheet3!B:D,3,FALSE)</f>
        <v>33</v>
      </c>
      <c r="D878" s="8">
        <f>VLOOKUP(B878,'NEW_MRG_database _Erland'!A:E,4,FALSE)</f>
        <v>0.4</v>
      </c>
      <c r="E878" s="7">
        <v>20220308</v>
      </c>
      <c r="F878" s="7">
        <v>99999999</v>
      </c>
    </row>
    <row r="879" spans="1:6" hidden="1" x14ac:dyDescent="0.25">
      <c r="A879" s="7">
        <v>11010</v>
      </c>
      <c r="B879" s="7">
        <v>104029</v>
      </c>
      <c r="C879" s="7"/>
      <c r="D879" s="8">
        <f>VLOOKUP(B879,'NEW_MRG_database _Erland'!A:E,4,FALSE)</f>
        <v>0.4</v>
      </c>
      <c r="E879" s="7">
        <v>20220308</v>
      </c>
      <c r="F879" s="7">
        <v>99999999</v>
      </c>
    </row>
    <row r="880" spans="1:6" hidden="1" x14ac:dyDescent="0.25">
      <c r="A880" s="7">
        <v>11010</v>
      </c>
      <c r="B880" s="7">
        <v>104027</v>
      </c>
      <c r="C880" s="7">
        <f>VLOOKUP(B880,Sheet3!B:D,3,FALSE)</f>
        <v>33</v>
      </c>
      <c r="D880" s="8">
        <f>VLOOKUP(B880,'NEW_MRG_database _Erland'!A:E,4,FALSE)</f>
        <v>0.4</v>
      </c>
      <c r="E880" s="7">
        <v>20220308</v>
      </c>
      <c r="F880" s="7">
        <v>99999999</v>
      </c>
    </row>
    <row r="881" spans="1:6" hidden="1" x14ac:dyDescent="0.25">
      <c r="A881" s="7">
        <v>11010</v>
      </c>
      <c r="B881" s="7">
        <v>104028</v>
      </c>
      <c r="C881" s="7">
        <f>VLOOKUP(B881,Sheet3!B:D,3,FALSE)</f>
        <v>33</v>
      </c>
      <c r="D881" s="8">
        <f>VLOOKUP(B881,'NEW_MRG_database _Erland'!A:E,4,FALSE)</f>
        <v>0.4</v>
      </c>
      <c r="E881" s="7">
        <v>20220308</v>
      </c>
      <c r="F881" s="7">
        <v>99999999</v>
      </c>
    </row>
    <row r="882" spans="1:6" hidden="1" x14ac:dyDescent="0.25">
      <c r="A882" s="7">
        <v>11010</v>
      </c>
      <c r="B882" s="7">
        <v>104033</v>
      </c>
      <c r="C882" s="7"/>
      <c r="D882" s="8">
        <f>VLOOKUP(B882,'NEW_MRG_database _Erland'!A:E,4,FALSE)</f>
        <v>0.4</v>
      </c>
      <c r="E882" s="7">
        <v>20220308</v>
      </c>
      <c r="F882" s="7">
        <v>99999999</v>
      </c>
    </row>
    <row r="883" spans="1:6" hidden="1" x14ac:dyDescent="0.25">
      <c r="A883" s="7">
        <v>11010</v>
      </c>
      <c r="B883" s="7">
        <v>104034</v>
      </c>
      <c r="C883" s="7"/>
      <c r="D883" s="8">
        <f>VLOOKUP(B883,'NEW_MRG_database _Erland'!A:E,4,FALSE)</f>
        <v>0.4</v>
      </c>
      <c r="E883" s="7">
        <v>20220308</v>
      </c>
      <c r="F883" s="7">
        <v>99999999</v>
      </c>
    </row>
    <row r="884" spans="1:6" hidden="1" x14ac:dyDescent="0.25">
      <c r="A884" s="7">
        <v>11010</v>
      </c>
      <c r="B884" s="7">
        <v>104031</v>
      </c>
      <c r="C884" s="7">
        <f>VLOOKUP(B884,Sheet3!B:D,3,FALSE)</f>
        <v>33</v>
      </c>
      <c r="D884" s="8">
        <f>VLOOKUP(B884,'NEW_MRG_database _Erland'!A:E,4,FALSE)</f>
        <v>0.4</v>
      </c>
      <c r="E884" s="7">
        <v>20220308</v>
      </c>
      <c r="F884" s="7">
        <v>99999999</v>
      </c>
    </row>
    <row r="885" spans="1:6" hidden="1" x14ac:dyDescent="0.25">
      <c r="A885" s="7">
        <v>11010</v>
      </c>
      <c r="B885" s="7">
        <v>104032</v>
      </c>
      <c r="C885" s="7">
        <f>VLOOKUP(B885,Sheet3!B:D,3,FALSE)</f>
        <v>33</v>
      </c>
      <c r="D885" s="8">
        <f>VLOOKUP(B885,'NEW_MRG_database _Erland'!A:E,4,FALSE)</f>
        <v>0.4</v>
      </c>
      <c r="E885" s="7">
        <v>20220308</v>
      </c>
      <c r="F885" s="7">
        <v>99999999</v>
      </c>
    </row>
    <row r="886" spans="1:6" hidden="1" x14ac:dyDescent="0.25">
      <c r="A886" s="7">
        <v>11010</v>
      </c>
      <c r="B886" s="7">
        <v>104035</v>
      </c>
      <c r="C886" s="7">
        <f>VLOOKUP(B886,Sheet3!B:D,3,FALSE)</f>
        <v>33</v>
      </c>
      <c r="D886" s="8">
        <f>VLOOKUP(B886,'NEW_MRG_database _Erland'!A:E,4,FALSE)</f>
        <v>0.4</v>
      </c>
      <c r="E886" s="7">
        <v>20220308</v>
      </c>
      <c r="F886" s="7">
        <v>99999999</v>
      </c>
    </row>
    <row r="887" spans="1:6" hidden="1" x14ac:dyDescent="0.25">
      <c r="A887" s="7">
        <v>11010</v>
      </c>
      <c r="B887" s="7">
        <v>104036</v>
      </c>
      <c r="C887" s="7">
        <f>VLOOKUP(B887,Sheet3!B:D,3,FALSE)</f>
        <v>33</v>
      </c>
      <c r="D887" s="8">
        <f>VLOOKUP(B887,'NEW_MRG_database _Erland'!A:E,4,FALSE)</f>
        <v>0.4</v>
      </c>
      <c r="E887" s="7">
        <v>20220308</v>
      </c>
      <c r="F887" s="7">
        <v>99999999</v>
      </c>
    </row>
    <row r="888" spans="1:6" hidden="1" x14ac:dyDescent="0.25">
      <c r="A888" s="7">
        <v>11010</v>
      </c>
      <c r="B888" s="7">
        <v>104040</v>
      </c>
      <c r="C888" s="7"/>
      <c r="D888" s="8">
        <f>VLOOKUP(B888,'NEW_MRG_database _Erland'!A:E,4,FALSE)</f>
        <v>0.4</v>
      </c>
      <c r="E888" s="7">
        <v>20220308</v>
      </c>
      <c r="F888" s="7">
        <v>99999999</v>
      </c>
    </row>
    <row r="889" spans="1:6" hidden="1" x14ac:dyDescent="0.25">
      <c r="A889" s="7">
        <v>11010</v>
      </c>
      <c r="B889" s="7">
        <v>104038</v>
      </c>
      <c r="C889" s="7">
        <f>VLOOKUP(B889,Sheet3!B:D,3,FALSE)</f>
        <v>33</v>
      </c>
      <c r="D889" s="8">
        <f>VLOOKUP(B889,'NEW_MRG_database _Erland'!A:E,4,FALSE)</f>
        <v>0.4</v>
      </c>
      <c r="E889" s="7">
        <v>20220308</v>
      </c>
      <c r="F889" s="7">
        <v>99999999</v>
      </c>
    </row>
    <row r="890" spans="1:6" hidden="1" x14ac:dyDescent="0.25">
      <c r="A890" s="7">
        <v>11010</v>
      </c>
      <c r="B890" s="7">
        <v>104039</v>
      </c>
      <c r="C890" s="7">
        <f>VLOOKUP(B890,Sheet3!B:D,3,FALSE)</f>
        <v>33</v>
      </c>
      <c r="D890" s="8">
        <f>VLOOKUP(B890,'NEW_MRG_database _Erland'!A:E,4,FALSE)</f>
        <v>0.4</v>
      </c>
      <c r="E890" s="7">
        <v>20220308</v>
      </c>
      <c r="F890" s="7">
        <v>99999999</v>
      </c>
    </row>
    <row r="891" spans="1:6" hidden="1" x14ac:dyDescent="0.25">
      <c r="A891" s="7">
        <v>11010</v>
      </c>
      <c r="B891" s="7">
        <v>104042</v>
      </c>
      <c r="C891" s="7">
        <f>VLOOKUP(B891,Sheet3!B:D,3,FALSE)</f>
        <v>35</v>
      </c>
      <c r="D891" s="8">
        <f>VLOOKUP(B891,'NEW_MRG_database _Erland'!A:E,4,FALSE)</f>
        <v>0.45</v>
      </c>
      <c r="E891" s="7">
        <v>20220308</v>
      </c>
      <c r="F891" s="7">
        <v>99999999</v>
      </c>
    </row>
    <row r="892" spans="1:6" hidden="1" x14ac:dyDescent="0.25">
      <c r="A892" s="7">
        <v>11010</v>
      </c>
      <c r="B892" s="7">
        <v>104043</v>
      </c>
      <c r="C892" s="7">
        <f>VLOOKUP(B892,Sheet3!B:D,3,FALSE)</f>
        <v>35</v>
      </c>
      <c r="D892" s="8">
        <f>VLOOKUP(B892,'NEW_MRG_database _Erland'!A:E,4,FALSE)</f>
        <v>0.45</v>
      </c>
      <c r="E892" s="7">
        <v>20220308</v>
      </c>
      <c r="F892" s="7">
        <v>99999999</v>
      </c>
    </row>
    <row r="893" spans="1:6" hidden="1" x14ac:dyDescent="0.25">
      <c r="A893" s="7">
        <v>11010</v>
      </c>
      <c r="B893" s="7">
        <v>104044</v>
      </c>
      <c r="C893" s="7">
        <f>VLOOKUP(B893,Sheet3!B:D,3,FALSE)</f>
        <v>30</v>
      </c>
      <c r="D893" s="8">
        <f>VLOOKUP(B893,'NEW_MRG_database _Erland'!A:E,4,FALSE)</f>
        <v>0.45</v>
      </c>
      <c r="E893" s="7">
        <v>20220308</v>
      </c>
      <c r="F893" s="7">
        <v>99999999</v>
      </c>
    </row>
    <row r="894" spans="1:6" hidden="1" x14ac:dyDescent="0.25">
      <c r="A894" s="7">
        <v>11010</v>
      </c>
      <c r="B894" s="7">
        <v>104045</v>
      </c>
      <c r="C894" s="7">
        <f>VLOOKUP(B894,Sheet3!B:D,3,FALSE)</f>
        <v>30</v>
      </c>
      <c r="D894" s="8">
        <f>VLOOKUP(B894,'NEW_MRG_database _Erland'!A:E,4,FALSE)</f>
        <v>0.45</v>
      </c>
      <c r="E894" s="7">
        <v>20220308</v>
      </c>
      <c r="F894" s="7">
        <v>99999999</v>
      </c>
    </row>
    <row r="895" spans="1:6" hidden="1" x14ac:dyDescent="0.25">
      <c r="A895" s="7">
        <v>11010</v>
      </c>
      <c r="B895" s="7">
        <v>104046</v>
      </c>
      <c r="C895" s="7">
        <f>VLOOKUP(B895,Sheet3!B:D,3,FALSE)</f>
        <v>30</v>
      </c>
      <c r="D895" s="8">
        <f>VLOOKUP(B895,'NEW_MRG_database _Erland'!A:E,4,FALSE)</f>
        <v>0.45</v>
      </c>
      <c r="E895" s="7">
        <v>20220308</v>
      </c>
      <c r="F895" s="7">
        <v>99999999</v>
      </c>
    </row>
    <row r="896" spans="1:6" hidden="1" x14ac:dyDescent="0.25">
      <c r="A896" s="7">
        <v>11010</v>
      </c>
      <c r="B896" s="7">
        <v>104049</v>
      </c>
      <c r="C896" s="7"/>
      <c r="D896" s="8">
        <f>VLOOKUP(B896,'NEW_MRG_database _Erland'!A:E,4,FALSE)</f>
        <v>0.4</v>
      </c>
      <c r="E896" s="7">
        <v>20220308</v>
      </c>
      <c r="F896" s="7">
        <v>99999999</v>
      </c>
    </row>
    <row r="897" spans="1:6" hidden="1" x14ac:dyDescent="0.25">
      <c r="A897" s="7">
        <v>11010</v>
      </c>
      <c r="B897" s="7">
        <v>105002</v>
      </c>
      <c r="C897" s="7"/>
      <c r="D897" s="8">
        <f>VLOOKUP(B897,'NEW_MRG_database _Erland'!A:E,4,FALSE)</f>
        <v>0.5</v>
      </c>
      <c r="E897" s="7">
        <v>20220308</v>
      </c>
      <c r="F897" s="7">
        <v>99999999</v>
      </c>
    </row>
    <row r="898" spans="1:6" hidden="1" x14ac:dyDescent="0.25">
      <c r="A898" s="7">
        <v>11010</v>
      </c>
      <c r="B898" s="7">
        <v>105004</v>
      </c>
      <c r="C898" s="7"/>
      <c r="D898" s="8">
        <f>VLOOKUP(B898,'NEW_MRG_database _Erland'!A:E,4,FALSE)</f>
        <v>0.5</v>
      </c>
      <c r="E898" s="7">
        <v>20220308</v>
      </c>
      <c r="F898" s="7">
        <v>99999999</v>
      </c>
    </row>
    <row r="899" spans="1:6" hidden="1" x14ac:dyDescent="0.25">
      <c r="A899" s="7">
        <v>11010</v>
      </c>
      <c r="B899" s="7">
        <v>105006</v>
      </c>
      <c r="C899" s="7"/>
      <c r="D899" s="8">
        <f>VLOOKUP(B899,'NEW_MRG_database _Erland'!A:E,4,FALSE)</f>
        <v>0.5</v>
      </c>
      <c r="E899" s="7">
        <v>20220308</v>
      </c>
      <c r="F899" s="7">
        <v>99999999</v>
      </c>
    </row>
    <row r="900" spans="1:6" hidden="1" x14ac:dyDescent="0.25">
      <c r="A900" s="7">
        <v>11010</v>
      </c>
      <c r="B900" s="7">
        <v>105008</v>
      </c>
      <c r="C900" s="7"/>
      <c r="D900" s="8">
        <f>VLOOKUP(B900,'NEW_MRG_database _Erland'!A:E,4,FALSE)</f>
        <v>0.5</v>
      </c>
      <c r="E900" s="7">
        <v>20220308</v>
      </c>
      <c r="F900" s="7">
        <v>99999999</v>
      </c>
    </row>
    <row r="901" spans="1:6" hidden="1" x14ac:dyDescent="0.25">
      <c r="A901" s="7">
        <v>11010</v>
      </c>
      <c r="B901" s="7">
        <v>104047</v>
      </c>
      <c r="C901" s="7">
        <f>VLOOKUP(B901,Sheet3!B:D,3,FALSE)</f>
        <v>35</v>
      </c>
      <c r="D901" s="8">
        <f>VLOOKUP(B901,'NEW_MRG_database _Erland'!A:E,4,FALSE)</f>
        <v>0.45</v>
      </c>
      <c r="E901" s="7">
        <v>20220308</v>
      </c>
      <c r="F901" s="7">
        <v>99999999</v>
      </c>
    </row>
    <row r="902" spans="1:6" hidden="1" x14ac:dyDescent="0.25">
      <c r="A902" s="7">
        <v>11010</v>
      </c>
      <c r="B902" s="7">
        <v>104048</v>
      </c>
      <c r="C902" s="7">
        <f>VLOOKUP(B902,Sheet3!B:D,3,FALSE)</f>
        <v>50</v>
      </c>
      <c r="D902" s="8">
        <f>VLOOKUP(B902,'NEW_MRG_database _Erland'!A:E,4,FALSE)</f>
        <v>0.5</v>
      </c>
      <c r="E902" s="7">
        <v>20220308</v>
      </c>
      <c r="F902" s="7">
        <v>99999999</v>
      </c>
    </row>
    <row r="903" spans="1:6" hidden="1" x14ac:dyDescent="0.25">
      <c r="A903" s="7">
        <v>11010</v>
      </c>
      <c r="B903" s="7">
        <v>105009</v>
      </c>
      <c r="C903" s="7">
        <f>VLOOKUP(B903,Sheet3!B:D,3,FALSE)</f>
        <v>30</v>
      </c>
      <c r="D903" s="8">
        <f>VLOOKUP(B903,'NEW_MRG_database _Erland'!A:E,4,FALSE)</f>
        <v>0.5</v>
      </c>
      <c r="E903" s="7">
        <v>20220308</v>
      </c>
      <c r="F903" s="7">
        <v>99999999</v>
      </c>
    </row>
    <row r="904" spans="1:6" hidden="1" x14ac:dyDescent="0.25">
      <c r="A904" s="7">
        <v>11010</v>
      </c>
      <c r="B904" s="7">
        <v>106013</v>
      </c>
      <c r="C904" s="7"/>
      <c r="D904" s="8">
        <f>VLOOKUP(B904,'NEW_MRG_database _Erland'!A:E,4,FALSE)</f>
        <v>0.4</v>
      </c>
      <c r="E904" s="7">
        <v>20220308</v>
      </c>
      <c r="F904" s="7">
        <v>99999999</v>
      </c>
    </row>
    <row r="905" spans="1:6" hidden="1" x14ac:dyDescent="0.25">
      <c r="A905" s="7">
        <v>11010</v>
      </c>
      <c r="B905" s="7">
        <v>106015</v>
      </c>
      <c r="C905" s="7"/>
      <c r="D905" s="8">
        <f>VLOOKUP(B905,'NEW_MRG_database _Erland'!A:E,4,FALSE)</f>
        <v>0.4</v>
      </c>
      <c r="E905" s="7">
        <v>20220308</v>
      </c>
      <c r="F905" s="7">
        <v>99999999</v>
      </c>
    </row>
    <row r="906" spans="1:6" hidden="1" x14ac:dyDescent="0.25">
      <c r="A906" s="7">
        <v>11010</v>
      </c>
      <c r="B906" s="7">
        <v>106023</v>
      </c>
      <c r="C906" s="7">
        <f>VLOOKUP(B906,Sheet3!B:D,3,FALSE)</f>
        <v>30</v>
      </c>
      <c r="D906" s="8">
        <f>VLOOKUP(B906,'NEW_MRG_database _Erland'!A:E,4,FALSE)</f>
        <v>0.35</v>
      </c>
      <c r="E906" s="7">
        <v>20220308</v>
      </c>
      <c r="F906" s="7">
        <v>99999999</v>
      </c>
    </row>
    <row r="907" spans="1:6" hidden="1" x14ac:dyDescent="0.25">
      <c r="A907" s="7">
        <v>11010</v>
      </c>
      <c r="B907" s="7">
        <v>106028</v>
      </c>
      <c r="C907" s="7">
        <f>VLOOKUP(B907,Sheet3!B:D,3,FALSE)</f>
        <v>30</v>
      </c>
      <c r="D907" s="8">
        <f>VLOOKUP(B907,'NEW_MRG_database _Erland'!A:E,4,FALSE)</f>
        <v>0.35</v>
      </c>
      <c r="E907" s="7">
        <v>20220308</v>
      </c>
      <c r="F907" s="7">
        <v>99999999</v>
      </c>
    </row>
    <row r="908" spans="1:6" hidden="1" x14ac:dyDescent="0.25">
      <c r="A908" s="7">
        <v>11010</v>
      </c>
      <c r="B908" s="7">
        <v>106029</v>
      </c>
      <c r="C908" s="7">
        <f>VLOOKUP(B908,Sheet3!B:D,3,FALSE)</f>
        <v>30</v>
      </c>
      <c r="D908" s="8">
        <f>VLOOKUP(B908,'NEW_MRG_database _Erland'!A:E,4,FALSE)</f>
        <v>0.35</v>
      </c>
      <c r="E908" s="7">
        <v>20220308</v>
      </c>
      <c r="F908" s="7">
        <v>99999999</v>
      </c>
    </row>
    <row r="909" spans="1:6" hidden="1" x14ac:dyDescent="0.25">
      <c r="A909" s="7">
        <v>11010</v>
      </c>
      <c r="B909" s="7">
        <v>111000</v>
      </c>
      <c r="C909" s="7">
        <f>VLOOKUP(B909,Sheet3!B:D,3,FALSE)</f>
        <v>40</v>
      </c>
      <c r="D909" s="8">
        <f>VLOOKUP(B909,'NEW_MRG_database _Erland'!A:E,4,FALSE)</f>
        <v>0.4</v>
      </c>
      <c r="E909" s="7">
        <v>20220308</v>
      </c>
      <c r="F909" s="7">
        <v>99999999</v>
      </c>
    </row>
    <row r="910" spans="1:6" hidden="1" x14ac:dyDescent="0.25">
      <c r="A910" s="7">
        <v>11010</v>
      </c>
      <c r="B910" s="7">
        <v>111001</v>
      </c>
      <c r="C910" s="7">
        <f>VLOOKUP(B910,Sheet3!B:D,3,FALSE)</f>
        <v>35</v>
      </c>
      <c r="D910" s="8">
        <f>VLOOKUP(B910,'NEW_MRG_database _Erland'!A:E,4,FALSE)</f>
        <v>0.4</v>
      </c>
      <c r="E910" s="7">
        <v>20220308</v>
      </c>
      <c r="F910" s="7">
        <v>99999999</v>
      </c>
    </row>
    <row r="911" spans="1:6" hidden="1" x14ac:dyDescent="0.25">
      <c r="A911" s="7">
        <v>11010</v>
      </c>
      <c r="B911" s="7">
        <v>111002</v>
      </c>
      <c r="C911" s="7">
        <f>VLOOKUP(B911,Sheet3!B:D,3,FALSE)</f>
        <v>35</v>
      </c>
      <c r="D911" s="8">
        <f>VLOOKUP(B911,'NEW_MRG_database _Erland'!A:E,4,FALSE)</f>
        <v>0.4</v>
      </c>
      <c r="E911" s="7">
        <v>20220308</v>
      </c>
      <c r="F911" s="7">
        <v>99999999</v>
      </c>
    </row>
    <row r="912" spans="1:6" hidden="1" x14ac:dyDescent="0.25">
      <c r="A912" s="7">
        <v>11010</v>
      </c>
      <c r="B912" s="7">
        <v>111003</v>
      </c>
      <c r="C912" s="7">
        <f>VLOOKUP(B912,Sheet3!B:D,3,FALSE)</f>
        <v>35</v>
      </c>
      <c r="D912" s="8">
        <f>VLOOKUP(B912,'NEW_MRG_database _Erland'!A:E,4,FALSE)</f>
        <v>0.4</v>
      </c>
      <c r="E912" s="7">
        <v>20220308</v>
      </c>
      <c r="F912" s="7">
        <v>99999999</v>
      </c>
    </row>
    <row r="913" spans="1:6" hidden="1" x14ac:dyDescent="0.25">
      <c r="A913" s="7">
        <v>11010</v>
      </c>
      <c r="B913" s="7">
        <v>111004</v>
      </c>
      <c r="C913" s="7">
        <f>VLOOKUP(B913,Sheet3!B:D,3,FALSE)</f>
        <v>35</v>
      </c>
      <c r="D913" s="8">
        <f>VLOOKUP(B913,'NEW_MRG_database _Erland'!A:E,4,FALSE)</f>
        <v>0.4</v>
      </c>
      <c r="E913" s="7">
        <v>20220308</v>
      </c>
      <c r="F913" s="7">
        <v>99999999</v>
      </c>
    </row>
    <row r="914" spans="1:6" hidden="1" x14ac:dyDescent="0.25">
      <c r="A914" s="7">
        <v>11010</v>
      </c>
      <c r="B914" s="7">
        <v>111005</v>
      </c>
      <c r="C914" s="7">
        <f>VLOOKUP(B914,Sheet3!B:D,3,FALSE)</f>
        <v>35</v>
      </c>
      <c r="D914" s="8">
        <f>VLOOKUP(B914,'NEW_MRG_database _Erland'!A:E,4,FALSE)</f>
        <v>0.4</v>
      </c>
      <c r="E914" s="7">
        <v>20220308</v>
      </c>
      <c r="F914" s="7">
        <v>99999999</v>
      </c>
    </row>
    <row r="915" spans="1:6" hidden="1" x14ac:dyDescent="0.25">
      <c r="A915" s="7">
        <v>11010</v>
      </c>
      <c r="B915" s="7">
        <v>111006</v>
      </c>
      <c r="C915" s="7">
        <f>VLOOKUP(B915,Sheet3!B:D,3,FALSE)</f>
        <v>35</v>
      </c>
      <c r="D915" s="8">
        <f>VLOOKUP(B915,'NEW_MRG_database _Erland'!A:E,4,FALSE)</f>
        <v>0.4</v>
      </c>
      <c r="E915" s="7">
        <v>20220308</v>
      </c>
      <c r="F915" s="7">
        <v>99999999</v>
      </c>
    </row>
    <row r="916" spans="1:6" hidden="1" x14ac:dyDescent="0.25">
      <c r="A916" s="7">
        <v>11010</v>
      </c>
      <c r="B916" s="7">
        <v>111007</v>
      </c>
      <c r="C916" s="7">
        <f>VLOOKUP(B916,Sheet3!B:D,3,FALSE)</f>
        <v>35</v>
      </c>
      <c r="D916" s="8">
        <f>VLOOKUP(B916,'NEW_MRG_database _Erland'!A:E,4,FALSE)</f>
        <v>0.4</v>
      </c>
      <c r="E916" s="7">
        <v>20220308</v>
      </c>
      <c r="F916" s="7">
        <v>99999999</v>
      </c>
    </row>
    <row r="917" spans="1:6" hidden="1" x14ac:dyDescent="0.25">
      <c r="A917" s="7">
        <v>11010</v>
      </c>
      <c r="B917" s="7">
        <v>111008</v>
      </c>
      <c r="C917" s="7">
        <f>VLOOKUP(B917,Sheet3!B:D,3,FALSE)</f>
        <v>35</v>
      </c>
      <c r="D917" s="8">
        <f>VLOOKUP(B917,'NEW_MRG_database _Erland'!A:E,4,FALSE)</f>
        <v>0.4</v>
      </c>
      <c r="E917" s="7">
        <v>20220308</v>
      </c>
      <c r="F917" s="7">
        <v>99999999</v>
      </c>
    </row>
    <row r="918" spans="1:6" hidden="1" x14ac:dyDescent="0.25">
      <c r="A918" s="7">
        <v>11010</v>
      </c>
      <c r="B918" s="7">
        <v>111009</v>
      </c>
      <c r="C918" s="7">
        <f>VLOOKUP(B918,Sheet3!B:D,3,FALSE)</f>
        <v>35</v>
      </c>
      <c r="D918" s="8">
        <f>VLOOKUP(B918,'NEW_MRG_database _Erland'!A:E,4,FALSE)</f>
        <v>0.4</v>
      </c>
      <c r="E918" s="7">
        <v>20220308</v>
      </c>
      <c r="F918" s="7">
        <v>99999999</v>
      </c>
    </row>
    <row r="919" spans="1:6" hidden="1" x14ac:dyDescent="0.25">
      <c r="A919" s="7">
        <v>11010</v>
      </c>
      <c r="B919" s="7">
        <v>111010</v>
      </c>
      <c r="C919" s="7">
        <f>VLOOKUP(B919,Sheet3!B:D,3,FALSE)</f>
        <v>35</v>
      </c>
      <c r="D919" s="8">
        <f>VLOOKUP(B919,'NEW_MRG_database _Erland'!A:E,4,FALSE)</f>
        <v>0.4</v>
      </c>
      <c r="E919" s="7">
        <v>20220308</v>
      </c>
      <c r="F919" s="7">
        <v>99999999</v>
      </c>
    </row>
    <row r="920" spans="1:6" hidden="1" x14ac:dyDescent="0.25">
      <c r="A920" s="7">
        <v>11010</v>
      </c>
      <c r="B920" s="7">
        <v>111011</v>
      </c>
      <c r="C920" s="7">
        <f>VLOOKUP(B920,Sheet3!B:D,3,FALSE)</f>
        <v>35</v>
      </c>
      <c r="D920" s="8">
        <f>VLOOKUP(B920,'NEW_MRG_database _Erland'!A:E,4,FALSE)</f>
        <v>0.4</v>
      </c>
      <c r="E920" s="7">
        <v>20220308</v>
      </c>
      <c r="F920" s="7">
        <v>99999999</v>
      </c>
    </row>
    <row r="921" spans="1:6" hidden="1" x14ac:dyDescent="0.25">
      <c r="A921" s="7">
        <v>11010</v>
      </c>
      <c r="B921" s="7">
        <v>111013</v>
      </c>
      <c r="C921" s="7">
        <f>VLOOKUP(B921,Sheet3!B:D,3,FALSE)</f>
        <v>35</v>
      </c>
      <c r="D921" s="8">
        <f>VLOOKUP(B921,'NEW_MRG_database _Erland'!A:E,4,FALSE)</f>
        <v>0.55000000000000004</v>
      </c>
      <c r="E921" s="7">
        <v>20220308</v>
      </c>
      <c r="F921" s="7">
        <v>99999999</v>
      </c>
    </row>
    <row r="922" spans="1:6" hidden="1" x14ac:dyDescent="0.25">
      <c r="A922" s="7">
        <v>11010</v>
      </c>
      <c r="B922" s="7">
        <v>111014</v>
      </c>
      <c r="C922" s="7">
        <f>VLOOKUP(B922,Sheet3!B:D,3,FALSE)</f>
        <v>35</v>
      </c>
      <c r="D922" s="8">
        <f>VLOOKUP(B922,'NEW_MRG_database _Erland'!A:E,4,FALSE)</f>
        <v>0.55000000000000004</v>
      </c>
      <c r="E922" s="7">
        <v>20220308</v>
      </c>
      <c r="F922" s="7">
        <v>99999999</v>
      </c>
    </row>
    <row r="923" spans="1:6" hidden="1" x14ac:dyDescent="0.25">
      <c r="A923" s="7">
        <v>11010</v>
      </c>
      <c r="B923" s="7">
        <v>111015</v>
      </c>
      <c r="C923" s="7">
        <f>VLOOKUP(B923,Sheet3!B:D,3,FALSE)</f>
        <v>35</v>
      </c>
      <c r="D923" s="8">
        <f>VLOOKUP(B923,'NEW_MRG_database _Erland'!A:E,4,FALSE)</f>
        <v>0.55000000000000004</v>
      </c>
      <c r="E923" s="7">
        <v>20220308</v>
      </c>
      <c r="F923" s="7">
        <v>99999999</v>
      </c>
    </row>
    <row r="924" spans="1:6" hidden="1" x14ac:dyDescent="0.25">
      <c r="A924" s="7">
        <v>11010</v>
      </c>
      <c r="B924" s="7">
        <v>111016</v>
      </c>
      <c r="C924" s="7">
        <f>VLOOKUP(B924,Sheet3!B:D,3,FALSE)</f>
        <v>35</v>
      </c>
      <c r="D924" s="8">
        <f>VLOOKUP(B924,'NEW_MRG_database _Erland'!A:E,4,FALSE)</f>
        <v>0.4</v>
      </c>
      <c r="E924" s="7">
        <v>20220308</v>
      </c>
      <c r="F924" s="7">
        <v>99999999</v>
      </c>
    </row>
    <row r="925" spans="1:6" hidden="1" x14ac:dyDescent="0.25">
      <c r="A925" s="7">
        <v>11010</v>
      </c>
      <c r="B925" s="7">
        <v>111017</v>
      </c>
      <c r="C925" s="7">
        <f>VLOOKUP(B925,Sheet3!B:D,3,FALSE)</f>
        <v>35</v>
      </c>
      <c r="D925" s="8">
        <f>VLOOKUP(B925,'NEW_MRG_database _Erland'!A:E,4,FALSE)</f>
        <v>0.4</v>
      </c>
      <c r="E925" s="7">
        <v>20220308</v>
      </c>
      <c r="F925" s="7">
        <v>99999999</v>
      </c>
    </row>
    <row r="926" spans="1:6" hidden="1" x14ac:dyDescent="0.25">
      <c r="A926" s="7">
        <v>11010</v>
      </c>
      <c r="B926" s="7">
        <v>111018</v>
      </c>
      <c r="C926" s="7">
        <f>VLOOKUP(B926,Sheet3!B:D,3,FALSE)</f>
        <v>35</v>
      </c>
      <c r="D926" s="8">
        <f>VLOOKUP(B926,'NEW_MRG_database _Erland'!A:E,4,FALSE)</f>
        <v>0.45</v>
      </c>
      <c r="E926" s="7">
        <v>20220308</v>
      </c>
      <c r="F926" s="7">
        <v>99999999</v>
      </c>
    </row>
    <row r="927" spans="1:6" hidden="1" x14ac:dyDescent="0.25">
      <c r="A927" s="7">
        <v>11010</v>
      </c>
      <c r="B927" s="7">
        <v>111019</v>
      </c>
      <c r="C927" s="7">
        <f>VLOOKUP(B927,Sheet3!B:D,3,FALSE)</f>
        <v>35</v>
      </c>
      <c r="D927" s="8">
        <f>VLOOKUP(B927,'NEW_MRG_database _Erland'!A:E,4,FALSE)</f>
        <v>0.45</v>
      </c>
      <c r="E927" s="7">
        <v>20220308</v>
      </c>
      <c r="F927" s="7">
        <v>99999999</v>
      </c>
    </row>
    <row r="928" spans="1:6" hidden="1" x14ac:dyDescent="0.25">
      <c r="A928" s="7">
        <v>11010</v>
      </c>
      <c r="B928" s="7">
        <v>111020</v>
      </c>
      <c r="C928" s="7">
        <f>VLOOKUP(B928,Sheet3!B:D,3,FALSE)</f>
        <v>35</v>
      </c>
      <c r="D928" s="8">
        <f>VLOOKUP(B928,'NEW_MRG_database _Erland'!A:E,4,FALSE)</f>
        <v>0.45</v>
      </c>
      <c r="E928" s="7">
        <v>20220308</v>
      </c>
      <c r="F928" s="7">
        <v>99999999</v>
      </c>
    </row>
    <row r="929" spans="1:6" hidden="1" x14ac:dyDescent="0.25">
      <c r="A929" s="7">
        <v>11010</v>
      </c>
      <c r="B929" s="7">
        <v>111021</v>
      </c>
      <c r="C929" s="7">
        <f>VLOOKUP(B929,Sheet3!B:D,3,FALSE)</f>
        <v>35</v>
      </c>
      <c r="D929" s="8">
        <f>VLOOKUP(B929,'NEW_MRG_database _Erland'!A:E,4,FALSE)</f>
        <v>0.45</v>
      </c>
      <c r="E929" s="7">
        <v>20220308</v>
      </c>
      <c r="F929" s="7">
        <v>99999999</v>
      </c>
    </row>
    <row r="930" spans="1:6" hidden="1" x14ac:dyDescent="0.25">
      <c r="A930" s="7">
        <v>11010</v>
      </c>
      <c r="B930" s="7">
        <v>111022</v>
      </c>
      <c r="C930" s="7">
        <f>VLOOKUP(B930,Sheet3!B:D,3,FALSE)</f>
        <v>35</v>
      </c>
      <c r="D930" s="8">
        <f>VLOOKUP(B930,'NEW_MRG_database _Erland'!A:E,4,FALSE)</f>
        <v>0.45</v>
      </c>
      <c r="E930" s="7">
        <v>20220308</v>
      </c>
      <c r="F930" s="7">
        <v>99999999</v>
      </c>
    </row>
    <row r="931" spans="1:6" hidden="1" x14ac:dyDescent="0.25">
      <c r="A931" s="7">
        <v>11010</v>
      </c>
      <c r="B931" s="7">
        <v>111023</v>
      </c>
      <c r="C931" s="7">
        <f>VLOOKUP(B931,Sheet3!B:D,3,FALSE)</f>
        <v>40</v>
      </c>
      <c r="D931" s="8">
        <f>VLOOKUP(B931,'NEW_MRG_database _Erland'!A:E,4,FALSE)</f>
        <v>0.5</v>
      </c>
      <c r="E931" s="7">
        <v>20220308</v>
      </c>
      <c r="F931" s="7">
        <v>99999999</v>
      </c>
    </row>
    <row r="932" spans="1:6" hidden="1" x14ac:dyDescent="0.25">
      <c r="A932" s="7">
        <v>11010</v>
      </c>
      <c r="B932" s="7">
        <v>111026</v>
      </c>
      <c r="C932" s="7"/>
      <c r="D932" s="8">
        <f>VLOOKUP(B932,'NEW_MRG_database _Erland'!A:E,4,FALSE)</f>
        <v>0.4</v>
      </c>
      <c r="E932" s="7">
        <v>20220308</v>
      </c>
      <c r="F932" s="7">
        <v>99999999</v>
      </c>
    </row>
    <row r="933" spans="1:6" hidden="1" x14ac:dyDescent="0.25">
      <c r="A933" s="7">
        <v>11010</v>
      </c>
      <c r="B933" s="7">
        <v>111027</v>
      </c>
      <c r="C933" s="7"/>
      <c r="D933" s="8">
        <f>VLOOKUP(B933,'NEW_MRG_database _Erland'!A:E,4,FALSE)</f>
        <v>0.4</v>
      </c>
      <c r="E933" s="7">
        <v>20220308</v>
      </c>
      <c r="F933" s="7">
        <v>99999999</v>
      </c>
    </row>
    <row r="934" spans="1:6" hidden="1" x14ac:dyDescent="0.25">
      <c r="A934" s="7">
        <v>11010</v>
      </c>
      <c r="B934" s="7">
        <v>111028</v>
      </c>
      <c r="C934" s="7"/>
      <c r="D934" s="8">
        <f>VLOOKUP(B934,'NEW_MRG_database _Erland'!A:E,4,FALSE)</f>
        <v>0.4</v>
      </c>
      <c r="E934" s="7">
        <v>20220308</v>
      </c>
      <c r="F934" s="7">
        <v>99999999</v>
      </c>
    </row>
    <row r="935" spans="1:6" hidden="1" x14ac:dyDescent="0.25">
      <c r="A935" s="7">
        <v>11010</v>
      </c>
      <c r="B935" s="7">
        <v>111029</v>
      </c>
      <c r="C935" s="7"/>
      <c r="D935" s="8">
        <f>VLOOKUP(B935,'NEW_MRG_database _Erland'!A:E,4,FALSE)</f>
        <v>0.4</v>
      </c>
      <c r="E935" s="7">
        <v>20220308</v>
      </c>
      <c r="F935" s="7">
        <v>99999999</v>
      </c>
    </row>
    <row r="936" spans="1:6" hidden="1" x14ac:dyDescent="0.25">
      <c r="A936" s="7">
        <v>11010</v>
      </c>
      <c r="B936" s="7">
        <v>111030</v>
      </c>
      <c r="C936" s="7"/>
      <c r="D936" s="8">
        <f>VLOOKUP(B936,'NEW_MRG_database _Erland'!A:E,4,FALSE)</f>
        <v>0.4</v>
      </c>
      <c r="E936" s="7">
        <v>20220308</v>
      </c>
      <c r="F936" s="7">
        <v>99999999</v>
      </c>
    </row>
    <row r="937" spans="1:6" hidden="1" x14ac:dyDescent="0.25">
      <c r="A937" s="7">
        <v>11010</v>
      </c>
      <c r="B937" s="7">
        <v>111031</v>
      </c>
      <c r="C937" s="7"/>
      <c r="D937" s="8">
        <f>VLOOKUP(B937,'NEW_MRG_database _Erland'!A:E,4,FALSE)</f>
        <v>0.5</v>
      </c>
      <c r="E937" s="7">
        <v>20220308</v>
      </c>
      <c r="F937" s="7">
        <v>99999999</v>
      </c>
    </row>
    <row r="938" spans="1:6" hidden="1" x14ac:dyDescent="0.25">
      <c r="A938" s="7">
        <v>11010</v>
      </c>
      <c r="B938" s="7">
        <v>111032</v>
      </c>
      <c r="C938" s="7"/>
      <c r="D938" s="8">
        <f>VLOOKUP(B938,'NEW_MRG_database _Erland'!A:E,4,FALSE)</f>
        <v>0.5</v>
      </c>
      <c r="E938" s="7">
        <v>20220308</v>
      </c>
      <c r="F938" s="7">
        <v>99999999</v>
      </c>
    </row>
    <row r="939" spans="1:6" hidden="1" x14ac:dyDescent="0.25">
      <c r="A939" s="7">
        <v>11010</v>
      </c>
      <c r="B939" s="7">
        <v>111033</v>
      </c>
      <c r="C939" s="7"/>
      <c r="D939" s="8">
        <f>VLOOKUP(B939,'NEW_MRG_database _Erland'!A:E,4,FALSE)</f>
        <v>0.5</v>
      </c>
      <c r="E939" s="7">
        <v>20220308</v>
      </c>
      <c r="F939" s="7">
        <v>99999999</v>
      </c>
    </row>
    <row r="940" spans="1:6" hidden="1" x14ac:dyDescent="0.25">
      <c r="A940" s="7">
        <v>11010</v>
      </c>
      <c r="B940" s="7">
        <v>111034</v>
      </c>
      <c r="C940" s="7"/>
      <c r="D940" s="8">
        <f>VLOOKUP(B940,'NEW_MRG_database _Erland'!A:E,4,FALSE)</f>
        <v>0.5</v>
      </c>
      <c r="E940" s="7">
        <v>20220308</v>
      </c>
      <c r="F940" s="7">
        <v>99999999</v>
      </c>
    </row>
    <row r="941" spans="1:6" hidden="1" x14ac:dyDescent="0.25">
      <c r="A941" s="7">
        <v>11010</v>
      </c>
      <c r="B941" s="7">
        <v>111035</v>
      </c>
      <c r="C941" s="7"/>
      <c r="D941" s="8">
        <f>VLOOKUP(B941,'NEW_MRG_database _Erland'!A:E,4,FALSE)</f>
        <v>0.5</v>
      </c>
      <c r="E941" s="7">
        <v>20220308</v>
      </c>
      <c r="F941" s="7">
        <v>99999999</v>
      </c>
    </row>
    <row r="942" spans="1:6" hidden="1" x14ac:dyDescent="0.25">
      <c r="A942" s="7">
        <v>11010</v>
      </c>
      <c r="B942" s="7">
        <v>111036</v>
      </c>
      <c r="C942" s="7"/>
      <c r="D942" s="8">
        <f>VLOOKUP(B942,'NEW_MRG_database _Erland'!A:E,4,FALSE)</f>
        <v>0.5</v>
      </c>
      <c r="E942" s="7">
        <v>20220308</v>
      </c>
      <c r="F942" s="7">
        <v>99999999</v>
      </c>
    </row>
    <row r="943" spans="1:6" hidden="1" x14ac:dyDescent="0.25">
      <c r="A943" s="7">
        <v>11010</v>
      </c>
      <c r="B943" s="7">
        <v>111037</v>
      </c>
      <c r="C943" s="7"/>
      <c r="D943" s="8">
        <f>VLOOKUP(B943,'NEW_MRG_database _Erland'!A:E,4,FALSE)</f>
        <v>0.45</v>
      </c>
      <c r="E943" s="7">
        <v>20220308</v>
      </c>
      <c r="F943" s="7">
        <v>99999999</v>
      </c>
    </row>
    <row r="944" spans="1:6" hidden="1" x14ac:dyDescent="0.25">
      <c r="A944" s="7">
        <v>11010</v>
      </c>
      <c r="B944" s="7">
        <v>111038</v>
      </c>
      <c r="C944" s="7"/>
      <c r="D944" s="8">
        <f>VLOOKUP(B944,'NEW_MRG_database _Erland'!A:E,4,FALSE)</f>
        <v>0.45</v>
      </c>
      <c r="E944" s="7">
        <v>20220308</v>
      </c>
      <c r="F944" s="7">
        <v>99999999</v>
      </c>
    </row>
    <row r="945" spans="1:6" hidden="1" x14ac:dyDescent="0.25">
      <c r="A945" s="7">
        <v>11010</v>
      </c>
      <c r="B945" s="7">
        <v>111039</v>
      </c>
      <c r="C945" s="7"/>
      <c r="D945" s="8">
        <f>VLOOKUP(B945,'NEW_MRG_database _Erland'!A:E,4,FALSE)</f>
        <v>0.55000000000000004</v>
      </c>
      <c r="E945" s="7">
        <v>20220308</v>
      </c>
      <c r="F945" s="7">
        <v>99999999</v>
      </c>
    </row>
    <row r="946" spans="1:6" hidden="1" x14ac:dyDescent="0.25">
      <c r="A946" s="7">
        <v>11010</v>
      </c>
      <c r="B946" s="7">
        <v>111040</v>
      </c>
      <c r="C946" s="7"/>
      <c r="D946" s="8">
        <f>VLOOKUP(B946,'NEW_MRG_database _Erland'!A:E,4,FALSE)</f>
        <v>0.45</v>
      </c>
      <c r="E946" s="7">
        <v>20220308</v>
      </c>
      <c r="F946" s="7">
        <v>99999999</v>
      </c>
    </row>
    <row r="947" spans="1:6" hidden="1" x14ac:dyDescent="0.25">
      <c r="A947" s="7">
        <v>11010</v>
      </c>
      <c r="B947" s="7">
        <v>111041</v>
      </c>
      <c r="C947" s="7"/>
      <c r="D947" s="8">
        <f>VLOOKUP(B947,'NEW_MRG_database _Erland'!A:E,4,FALSE)</f>
        <v>0.5</v>
      </c>
      <c r="E947" s="7">
        <v>20220308</v>
      </c>
      <c r="F947" s="7">
        <v>99999999</v>
      </c>
    </row>
    <row r="948" spans="1:6" hidden="1" x14ac:dyDescent="0.25">
      <c r="A948" s="7">
        <v>11010</v>
      </c>
      <c r="B948" s="7">
        <v>111042</v>
      </c>
      <c r="C948" s="7"/>
      <c r="D948" s="8">
        <f>VLOOKUP(B948,'NEW_MRG_database _Erland'!A:E,4,FALSE)</f>
        <v>0.45</v>
      </c>
      <c r="E948" s="7">
        <v>20220308</v>
      </c>
      <c r="F948" s="7">
        <v>99999999</v>
      </c>
    </row>
    <row r="949" spans="1:6" hidden="1" x14ac:dyDescent="0.25">
      <c r="A949" s="7">
        <v>11010</v>
      </c>
      <c r="B949" s="7">
        <v>111043</v>
      </c>
      <c r="C949" s="7"/>
      <c r="D949" s="8">
        <f>VLOOKUP(B949,'NEW_MRG_database _Erland'!A:E,4,FALSE)</f>
        <v>0.45</v>
      </c>
      <c r="E949" s="7">
        <v>20220308</v>
      </c>
      <c r="F949" s="7">
        <v>99999999</v>
      </c>
    </row>
    <row r="950" spans="1:6" hidden="1" x14ac:dyDescent="0.25">
      <c r="A950" s="7">
        <v>11010</v>
      </c>
      <c r="B950" s="7">
        <v>111044</v>
      </c>
      <c r="C950" s="7"/>
      <c r="D950" s="8">
        <f>VLOOKUP(B950,'NEW_MRG_database _Erland'!A:E,4,FALSE)</f>
        <v>0.45</v>
      </c>
      <c r="E950" s="7">
        <v>20220308</v>
      </c>
      <c r="F950" s="7">
        <v>99999999</v>
      </c>
    </row>
    <row r="951" spans="1:6" hidden="1" x14ac:dyDescent="0.25">
      <c r="A951" s="7">
        <v>11010</v>
      </c>
      <c r="B951" s="7">
        <v>111045</v>
      </c>
      <c r="C951" s="7"/>
      <c r="D951" s="8">
        <f>VLOOKUP(B951,'NEW_MRG_database _Erland'!A:E,4,FALSE)</f>
        <v>0.45</v>
      </c>
      <c r="E951" s="7">
        <v>20220308</v>
      </c>
      <c r="F951" s="7">
        <v>99999999</v>
      </c>
    </row>
    <row r="952" spans="1:6" hidden="1" x14ac:dyDescent="0.25">
      <c r="A952" s="7">
        <v>11010</v>
      </c>
      <c r="B952" s="7">
        <v>111047</v>
      </c>
      <c r="C952" s="7"/>
      <c r="D952" s="8">
        <f>VLOOKUP(B952,'NEW_MRG_database _Erland'!A:E,4,FALSE)</f>
        <v>0.5</v>
      </c>
      <c r="E952" s="7">
        <v>20220308</v>
      </c>
      <c r="F952" s="7">
        <v>99999999</v>
      </c>
    </row>
    <row r="953" spans="1:6" hidden="1" x14ac:dyDescent="0.25">
      <c r="A953" s="7">
        <v>11010</v>
      </c>
      <c r="B953" s="7">
        <v>111053</v>
      </c>
      <c r="C953" s="7"/>
      <c r="D953" s="8">
        <f>VLOOKUP(B953,'NEW_MRG_database _Erland'!A:E,4,FALSE)</f>
        <v>0.4</v>
      </c>
      <c r="E953" s="7">
        <v>20220308</v>
      </c>
      <c r="F953" s="7">
        <v>99999999</v>
      </c>
    </row>
    <row r="954" spans="1:6" hidden="1" x14ac:dyDescent="0.25">
      <c r="A954" s="7">
        <v>11010</v>
      </c>
      <c r="B954" s="7">
        <v>111054</v>
      </c>
      <c r="C954" s="7"/>
      <c r="D954" s="8">
        <f>VLOOKUP(B954,'NEW_MRG_database _Erland'!A:E,4,FALSE)</f>
        <v>0.4</v>
      </c>
      <c r="E954" s="7">
        <v>20220308</v>
      </c>
      <c r="F954" s="7">
        <v>99999999</v>
      </c>
    </row>
    <row r="955" spans="1:6" hidden="1" x14ac:dyDescent="0.25">
      <c r="A955" s="7">
        <v>11010</v>
      </c>
      <c r="B955" s="7">
        <v>111055</v>
      </c>
      <c r="C955" s="7"/>
      <c r="D955" s="8">
        <f>VLOOKUP(B955,'NEW_MRG_database _Erland'!A:E,4,FALSE)</f>
        <v>0.4</v>
      </c>
      <c r="E955" s="7">
        <v>20220308</v>
      </c>
      <c r="F955" s="7">
        <v>99999999</v>
      </c>
    </row>
    <row r="956" spans="1:6" hidden="1" x14ac:dyDescent="0.25">
      <c r="A956" s="7">
        <v>11010</v>
      </c>
      <c r="B956" s="7">
        <v>111056</v>
      </c>
      <c r="C956" s="7"/>
      <c r="D956" s="8">
        <f>VLOOKUP(B956,'NEW_MRG_database _Erland'!A:E,4,FALSE)</f>
        <v>0.4</v>
      </c>
      <c r="E956" s="7">
        <v>20220308</v>
      </c>
      <c r="F956" s="7">
        <v>99999999</v>
      </c>
    </row>
    <row r="957" spans="1:6" hidden="1" x14ac:dyDescent="0.25">
      <c r="A957" s="7">
        <v>11010</v>
      </c>
      <c r="B957" s="7">
        <v>111057</v>
      </c>
      <c r="C957" s="7"/>
      <c r="D957" s="8">
        <f>VLOOKUP(B957,'NEW_MRG_database _Erland'!A:E,4,FALSE)</f>
        <v>0.4</v>
      </c>
      <c r="E957" s="7">
        <v>20220308</v>
      </c>
      <c r="F957" s="7">
        <v>99999999</v>
      </c>
    </row>
    <row r="958" spans="1:6" hidden="1" x14ac:dyDescent="0.25">
      <c r="A958" s="7">
        <v>11010</v>
      </c>
      <c r="B958" s="7">
        <v>111058</v>
      </c>
      <c r="C958" s="7"/>
      <c r="D958" s="8">
        <f>VLOOKUP(B958,'NEW_MRG_database _Erland'!A:E,4,FALSE)</f>
        <v>0.4</v>
      </c>
      <c r="E958" s="7">
        <v>20220308</v>
      </c>
      <c r="F958" s="7">
        <v>99999999</v>
      </c>
    </row>
    <row r="959" spans="1:6" hidden="1" x14ac:dyDescent="0.25">
      <c r="A959" s="7">
        <v>11010</v>
      </c>
      <c r="B959" s="7">
        <v>111059</v>
      </c>
      <c r="C959" s="7"/>
      <c r="D959" s="8">
        <f>VLOOKUP(B959,'NEW_MRG_database _Erland'!A:E,4,FALSE)</f>
        <v>0.4</v>
      </c>
      <c r="E959" s="7">
        <v>20220308</v>
      </c>
      <c r="F959" s="7">
        <v>99999999</v>
      </c>
    </row>
    <row r="960" spans="1:6" hidden="1" x14ac:dyDescent="0.25">
      <c r="A960" s="7">
        <v>11010</v>
      </c>
      <c r="B960" s="7">
        <v>111060</v>
      </c>
      <c r="C960" s="7"/>
      <c r="D960" s="8">
        <f>VLOOKUP(B960,'NEW_MRG_database _Erland'!A:E,4,FALSE)</f>
        <v>0.4</v>
      </c>
      <c r="E960" s="7">
        <v>20220308</v>
      </c>
      <c r="F960" s="7">
        <v>99999999</v>
      </c>
    </row>
    <row r="961" spans="1:6" hidden="1" x14ac:dyDescent="0.25">
      <c r="A961" s="7">
        <v>11010</v>
      </c>
      <c r="B961" s="7">
        <v>111061</v>
      </c>
      <c r="C961" s="7"/>
      <c r="D961" s="8">
        <f>VLOOKUP(B961,'NEW_MRG_database _Erland'!A:E,4,FALSE)</f>
        <v>0.4</v>
      </c>
      <c r="E961" s="7">
        <v>20220308</v>
      </c>
      <c r="F961" s="7">
        <v>99999999</v>
      </c>
    </row>
    <row r="962" spans="1:6" hidden="1" x14ac:dyDescent="0.25">
      <c r="A962" s="7">
        <v>11010</v>
      </c>
      <c r="B962" s="7">
        <v>111062</v>
      </c>
      <c r="C962" s="7"/>
      <c r="D962" s="8">
        <f>VLOOKUP(B962,'NEW_MRG_database _Erland'!A:E,4,FALSE)</f>
        <v>0.4</v>
      </c>
      <c r="E962" s="7">
        <v>20220308</v>
      </c>
      <c r="F962" s="7">
        <v>99999999</v>
      </c>
    </row>
    <row r="963" spans="1:6" hidden="1" x14ac:dyDescent="0.25">
      <c r="A963" s="7">
        <v>11010</v>
      </c>
      <c r="B963" s="7">
        <v>111063</v>
      </c>
      <c r="C963" s="7"/>
      <c r="D963" s="8">
        <f>VLOOKUP(B963,'NEW_MRG_database _Erland'!A:E,4,FALSE)</f>
        <v>0.45</v>
      </c>
      <c r="E963" s="7">
        <v>20220308</v>
      </c>
      <c r="F963" s="7">
        <v>99999999</v>
      </c>
    </row>
    <row r="964" spans="1:6" hidden="1" x14ac:dyDescent="0.25">
      <c r="A964" s="7">
        <v>11010</v>
      </c>
      <c r="B964" s="7">
        <v>111064</v>
      </c>
      <c r="C964" s="7"/>
      <c r="D964" s="8">
        <f>VLOOKUP(B964,'NEW_MRG_database _Erland'!A:E,4,FALSE)</f>
        <v>0.45</v>
      </c>
      <c r="E964" s="7">
        <v>20220308</v>
      </c>
      <c r="F964" s="7">
        <v>99999999</v>
      </c>
    </row>
    <row r="965" spans="1:6" hidden="1" x14ac:dyDescent="0.25">
      <c r="A965" s="7">
        <v>11010</v>
      </c>
      <c r="B965" s="7">
        <v>111065</v>
      </c>
      <c r="C965" s="7"/>
      <c r="D965" s="8">
        <f>VLOOKUP(B965,'NEW_MRG_database _Erland'!A:E,4,FALSE)</f>
        <v>0.35</v>
      </c>
      <c r="E965" s="7">
        <v>20220308</v>
      </c>
      <c r="F965" s="7">
        <v>99999999</v>
      </c>
    </row>
    <row r="966" spans="1:6" hidden="1" x14ac:dyDescent="0.25">
      <c r="A966" s="7">
        <v>11010</v>
      </c>
      <c r="B966" s="7">
        <v>111066</v>
      </c>
      <c r="C966" s="7"/>
      <c r="D966" s="8">
        <f>VLOOKUP(B966,'NEW_MRG_database _Erland'!A:E,4,FALSE)</f>
        <v>0.35</v>
      </c>
      <c r="E966" s="7">
        <v>20220308</v>
      </c>
      <c r="F966" s="7">
        <v>99999999</v>
      </c>
    </row>
    <row r="967" spans="1:6" hidden="1" x14ac:dyDescent="0.25">
      <c r="A967" s="7">
        <v>11010</v>
      </c>
      <c r="B967" s="7">
        <v>111067</v>
      </c>
      <c r="C967" s="7"/>
      <c r="D967" s="8">
        <f>VLOOKUP(B967,'NEW_MRG_database _Erland'!A:E,4,FALSE)</f>
        <v>0.4</v>
      </c>
      <c r="E967" s="7">
        <v>20220308</v>
      </c>
      <c r="F967" s="7">
        <v>99999999</v>
      </c>
    </row>
    <row r="968" spans="1:6" hidden="1" x14ac:dyDescent="0.25">
      <c r="A968" s="7">
        <v>11010</v>
      </c>
      <c r="B968" s="7">
        <v>111070</v>
      </c>
      <c r="C968" s="7"/>
      <c r="D968" s="8">
        <f>VLOOKUP(B968,'NEW_MRG_database _Erland'!A:E,4,FALSE)</f>
        <v>0.4</v>
      </c>
      <c r="E968" s="7">
        <v>20220308</v>
      </c>
      <c r="F968" s="7">
        <v>99999999</v>
      </c>
    </row>
    <row r="969" spans="1:6" hidden="1" x14ac:dyDescent="0.25">
      <c r="A969" s="7">
        <v>11010</v>
      </c>
      <c r="B969" s="7">
        <v>111071</v>
      </c>
      <c r="C969" s="7"/>
      <c r="D969" s="8">
        <f>VLOOKUP(B969,'NEW_MRG_database _Erland'!A:E,4,FALSE)</f>
        <v>0.45</v>
      </c>
      <c r="E969" s="7">
        <v>20220308</v>
      </c>
      <c r="F969" s="7">
        <v>99999999</v>
      </c>
    </row>
    <row r="970" spans="1:6" hidden="1" x14ac:dyDescent="0.25">
      <c r="A970" s="7">
        <v>11010</v>
      </c>
      <c r="B970" s="7">
        <v>111072</v>
      </c>
      <c r="C970" s="7"/>
      <c r="D970" s="8">
        <f>VLOOKUP(B970,'NEW_MRG_database _Erland'!A:E,4,FALSE)</f>
        <v>0.2</v>
      </c>
      <c r="E970" s="7">
        <v>20220308</v>
      </c>
      <c r="F970" s="7">
        <v>99999999</v>
      </c>
    </row>
    <row r="971" spans="1:6" hidden="1" x14ac:dyDescent="0.25">
      <c r="A971" s="7">
        <v>11010</v>
      </c>
      <c r="B971" s="7">
        <v>111073</v>
      </c>
      <c r="C971" s="7"/>
      <c r="D971" s="8">
        <f>VLOOKUP(B971,'NEW_MRG_database _Erland'!A:E,4,FALSE)</f>
        <v>0.45</v>
      </c>
      <c r="E971" s="7">
        <v>20220308</v>
      </c>
      <c r="F971" s="7">
        <v>99999999</v>
      </c>
    </row>
    <row r="972" spans="1:6" hidden="1" x14ac:dyDescent="0.25">
      <c r="A972" s="7">
        <v>11010</v>
      </c>
      <c r="B972" s="7">
        <v>111074</v>
      </c>
      <c r="C972" s="7"/>
      <c r="D972" s="8">
        <f>VLOOKUP(B972,'NEW_MRG_database _Erland'!A:E,4,FALSE)</f>
        <v>0.4</v>
      </c>
      <c r="E972" s="7">
        <v>20220308</v>
      </c>
      <c r="F972" s="7">
        <v>99999999</v>
      </c>
    </row>
    <row r="973" spans="1:6" hidden="1" x14ac:dyDescent="0.25">
      <c r="A973" s="7">
        <v>11010</v>
      </c>
      <c r="B973" s="7">
        <v>111075</v>
      </c>
      <c r="C973" s="7"/>
      <c r="D973" s="8">
        <f>VLOOKUP(B973,'NEW_MRG_database _Erland'!A:E,4,FALSE)</f>
        <v>0.4</v>
      </c>
      <c r="E973" s="7">
        <v>20220308</v>
      </c>
      <c r="F973" s="7">
        <v>99999999</v>
      </c>
    </row>
    <row r="974" spans="1:6" hidden="1" x14ac:dyDescent="0.25">
      <c r="A974" s="7">
        <v>11010</v>
      </c>
      <c r="B974" s="7">
        <v>111076</v>
      </c>
      <c r="C974" s="7"/>
      <c r="D974" s="8">
        <f>VLOOKUP(B974,'NEW_MRG_database _Erland'!A:E,4,FALSE)</f>
        <v>0.4</v>
      </c>
      <c r="E974" s="7">
        <v>20220308</v>
      </c>
      <c r="F974" s="7">
        <v>99999999</v>
      </c>
    </row>
    <row r="975" spans="1:6" hidden="1" x14ac:dyDescent="0.25">
      <c r="A975" s="7">
        <v>11010</v>
      </c>
      <c r="B975" s="7">
        <v>111080</v>
      </c>
      <c r="C975" s="7"/>
      <c r="D975" s="8">
        <f>VLOOKUP(B975,'NEW_MRG_database _Erland'!A:E,4,FALSE)</f>
        <v>0.45</v>
      </c>
      <c r="E975" s="7">
        <v>20220308</v>
      </c>
      <c r="F975" s="7">
        <v>99999999</v>
      </c>
    </row>
    <row r="976" spans="1:6" hidden="1" x14ac:dyDescent="0.25">
      <c r="A976" s="7">
        <v>11010</v>
      </c>
      <c r="B976" s="7">
        <v>111081</v>
      </c>
      <c r="C976" s="7"/>
      <c r="D976" s="8">
        <f>VLOOKUP(B976,'NEW_MRG_database _Erland'!A:E,4,FALSE)</f>
        <v>0.45</v>
      </c>
      <c r="E976" s="7">
        <v>20220308</v>
      </c>
      <c r="F976" s="7">
        <v>99999999</v>
      </c>
    </row>
    <row r="977" spans="1:6" hidden="1" x14ac:dyDescent="0.25">
      <c r="A977" s="7">
        <v>11010</v>
      </c>
      <c r="B977" s="7">
        <v>111082</v>
      </c>
      <c r="C977" s="7"/>
      <c r="D977" s="8">
        <f>VLOOKUP(B977,'NEW_MRG_database _Erland'!A:E,4,FALSE)</f>
        <v>0.35</v>
      </c>
      <c r="E977" s="7">
        <v>20220308</v>
      </c>
      <c r="F977" s="7">
        <v>99999999</v>
      </c>
    </row>
    <row r="978" spans="1:6" hidden="1" x14ac:dyDescent="0.25">
      <c r="A978" s="7">
        <v>11010</v>
      </c>
      <c r="B978" s="7">
        <v>111083</v>
      </c>
      <c r="C978" s="7"/>
      <c r="D978" s="8">
        <f>VLOOKUP(B978,'NEW_MRG_database _Erland'!A:E,4,FALSE)</f>
        <v>0.35</v>
      </c>
      <c r="E978" s="7">
        <v>20220308</v>
      </c>
      <c r="F978" s="7">
        <v>99999999</v>
      </c>
    </row>
    <row r="979" spans="1:6" hidden="1" x14ac:dyDescent="0.25">
      <c r="A979" s="7">
        <v>11010</v>
      </c>
      <c r="B979" s="7">
        <v>111084</v>
      </c>
      <c r="C979" s="7"/>
      <c r="D979" s="8">
        <f>VLOOKUP(B979,'NEW_MRG_database _Erland'!A:E,4,FALSE)</f>
        <v>0.4</v>
      </c>
      <c r="E979" s="7">
        <v>20220308</v>
      </c>
      <c r="F979" s="7">
        <v>99999999</v>
      </c>
    </row>
    <row r="980" spans="1:6" hidden="1" x14ac:dyDescent="0.25">
      <c r="A980" s="7">
        <v>11010</v>
      </c>
      <c r="B980" s="7">
        <v>111085</v>
      </c>
      <c r="C980" s="7"/>
      <c r="D980" s="8">
        <f>VLOOKUP(B980,'NEW_MRG_database _Erland'!A:E,4,FALSE)</f>
        <v>0.4</v>
      </c>
      <c r="E980" s="7">
        <v>20220308</v>
      </c>
      <c r="F980" s="7">
        <v>99999999</v>
      </c>
    </row>
    <row r="981" spans="1:6" hidden="1" x14ac:dyDescent="0.25">
      <c r="A981" s="7">
        <v>11010</v>
      </c>
      <c r="B981" s="7">
        <v>111086</v>
      </c>
      <c r="C981" s="7"/>
      <c r="D981" s="8">
        <f>VLOOKUP(B981,'NEW_MRG_database _Erland'!A:E,4,FALSE)</f>
        <v>0.4</v>
      </c>
      <c r="E981" s="7">
        <v>20220308</v>
      </c>
      <c r="F981" s="7">
        <v>99999999</v>
      </c>
    </row>
    <row r="982" spans="1:6" hidden="1" x14ac:dyDescent="0.25">
      <c r="A982" s="7">
        <v>11010</v>
      </c>
      <c r="B982" s="7">
        <v>111087</v>
      </c>
      <c r="C982" s="7"/>
      <c r="D982" s="8">
        <f>VLOOKUP(B982,'NEW_MRG_database _Erland'!A:E,4,FALSE)</f>
        <v>0.45</v>
      </c>
      <c r="E982" s="7">
        <v>20220308</v>
      </c>
      <c r="F982" s="7">
        <v>99999999</v>
      </c>
    </row>
    <row r="983" spans="1:6" hidden="1" x14ac:dyDescent="0.25">
      <c r="A983" s="7">
        <v>11010</v>
      </c>
      <c r="B983" s="7">
        <v>111088</v>
      </c>
      <c r="C983" s="7"/>
      <c r="D983" s="8">
        <f>VLOOKUP(B983,'NEW_MRG_database _Erland'!A:E,4,FALSE)</f>
        <v>0.45</v>
      </c>
      <c r="E983" s="7">
        <v>20220308</v>
      </c>
      <c r="F983" s="7">
        <v>99999999</v>
      </c>
    </row>
    <row r="984" spans="1:6" hidden="1" x14ac:dyDescent="0.25">
      <c r="A984" s="7">
        <v>11010</v>
      </c>
      <c r="B984" s="7">
        <v>111089</v>
      </c>
      <c r="C984" s="7"/>
      <c r="D984" s="8">
        <f>VLOOKUP(B984,'NEW_MRG_database _Erland'!A:E,4,FALSE)</f>
        <v>0.45</v>
      </c>
      <c r="E984" s="7">
        <v>20220308</v>
      </c>
      <c r="F984" s="7">
        <v>99999999</v>
      </c>
    </row>
    <row r="985" spans="1:6" hidden="1" x14ac:dyDescent="0.25">
      <c r="A985" s="7">
        <v>11010</v>
      </c>
      <c r="B985" s="7">
        <v>111090</v>
      </c>
      <c r="C985" s="7"/>
      <c r="D985" s="8">
        <f>VLOOKUP(B985,'NEW_MRG_database _Erland'!A:E,4,FALSE)</f>
        <v>0.45</v>
      </c>
      <c r="E985" s="7">
        <v>20220308</v>
      </c>
      <c r="F985" s="7">
        <v>99999999</v>
      </c>
    </row>
    <row r="986" spans="1:6" hidden="1" x14ac:dyDescent="0.25">
      <c r="A986" s="7">
        <v>11010</v>
      </c>
      <c r="B986" s="7">
        <v>111091</v>
      </c>
      <c r="C986" s="7"/>
      <c r="D986" s="8">
        <f>VLOOKUP(B986,'NEW_MRG_database _Erland'!A:E,4,FALSE)</f>
        <v>0.45</v>
      </c>
      <c r="E986" s="7">
        <v>20220308</v>
      </c>
      <c r="F986" s="7">
        <v>99999999</v>
      </c>
    </row>
    <row r="987" spans="1:6" hidden="1" x14ac:dyDescent="0.25">
      <c r="A987" s="7">
        <v>11010</v>
      </c>
      <c r="B987" s="7">
        <v>111092</v>
      </c>
      <c r="C987" s="7"/>
      <c r="D987" s="8">
        <f>VLOOKUP(B987,'NEW_MRG_database _Erland'!A:E,4,FALSE)</f>
        <v>0.45</v>
      </c>
      <c r="E987" s="7">
        <v>20220308</v>
      </c>
      <c r="F987" s="7">
        <v>99999999</v>
      </c>
    </row>
    <row r="988" spans="1:6" hidden="1" x14ac:dyDescent="0.25">
      <c r="A988" s="7">
        <v>11010</v>
      </c>
      <c r="B988" s="7">
        <v>111093</v>
      </c>
      <c r="C988" s="7"/>
      <c r="D988" s="8">
        <f>VLOOKUP(B988,'NEW_MRG_database _Erland'!A:E,4,FALSE)</f>
        <v>0.45</v>
      </c>
      <c r="E988" s="7">
        <v>20220308</v>
      </c>
      <c r="F988" s="7">
        <v>99999999</v>
      </c>
    </row>
    <row r="989" spans="1:6" hidden="1" x14ac:dyDescent="0.25">
      <c r="A989" s="7">
        <v>11010</v>
      </c>
      <c r="B989" s="7">
        <v>111094</v>
      </c>
      <c r="C989" s="7"/>
      <c r="D989" s="8">
        <f>VLOOKUP(B989,'NEW_MRG_database _Erland'!A:E,4,FALSE)</f>
        <v>0.45</v>
      </c>
      <c r="E989" s="7">
        <v>20220308</v>
      </c>
      <c r="F989" s="7">
        <v>99999999</v>
      </c>
    </row>
    <row r="990" spans="1:6" hidden="1" x14ac:dyDescent="0.25">
      <c r="A990" s="7">
        <v>11010</v>
      </c>
      <c r="B990" s="7">
        <v>111095</v>
      </c>
      <c r="C990" s="7"/>
      <c r="D990" s="8">
        <f>VLOOKUP(B990,'NEW_MRG_database _Erland'!A:E,4,FALSE)</f>
        <v>0.45</v>
      </c>
      <c r="E990" s="7">
        <v>20220308</v>
      </c>
      <c r="F990" s="7">
        <v>99999999</v>
      </c>
    </row>
    <row r="991" spans="1:6" hidden="1" x14ac:dyDescent="0.25">
      <c r="A991" s="7">
        <v>11010</v>
      </c>
      <c r="B991" s="7">
        <v>111096</v>
      </c>
      <c r="C991" s="7"/>
      <c r="D991" s="8">
        <f>VLOOKUP(B991,'NEW_MRG_database _Erland'!A:E,4,FALSE)</f>
        <v>0.45</v>
      </c>
      <c r="E991" s="7">
        <v>20220308</v>
      </c>
      <c r="F991" s="7">
        <v>99999999</v>
      </c>
    </row>
    <row r="992" spans="1:6" hidden="1" x14ac:dyDescent="0.25">
      <c r="A992" s="7">
        <v>11010</v>
      </c>
      <c r="B992" s="7">
        <v>111097</v>
      </c>
      <c r="C992" s="7"/>
      <c r="D992" s="8">
        <f>VLOOKUP(B992,'NEW_MRG_database _Erland'!A:E,4,FALSE)</f>
        <v>0.45</v>
      </c>
      <c r="E992" s="7">
        <v>20220308</v>
      </c>
      <c r="F992" s="7">
        <v>99999999</v>
      </c>
    </row>
    <row r="993" spans="1:6" hidden="1" x14ac:dyDescent="0.25">
      <c r="A993" s="7">
        <v>11010</v>
      </c>
      <c r="B993" s="7">
        <v>111098</v>
      </c>
      <c r="C993" s="7"/>
      <c r="D993" s="8">
        <f>VLOOKUP(B993,'NEW_MRG_database _Erland'!A:E,4,FALSE)</f>
        <v>0.45</v>
      </c>
      <c r="E993" s="7">
        <v>20220308</v>
      </c>
      <c r="F993" s="7">
        <v>99999999</v>
      </c>
    </row>
    <row r="994" spans="1:6" hidden="1" x14ac:dyDescent="0.25">
      <c r="A994" s="7">
        <v>11010</v>
      </c>
      <c r="B994" s="7">
        <v>111099</v>
      </c>
      <c r="C994" s="7"/>
      <c r="D994" s="8">
        <f>VLOOKUP(B994,'NEW_MRG_database _Erland'!A:E,4,FALSE)</f>
        <v>0.45</v>
      </c>
      <c r="E994" s="7">
        <v>20220308</v>
      </c>
      <c r="F994" s="7">
        <v>99999999</v>
      </c>
    </row>
    <row r="995" spans="1:6" hidden="1" x14ac:dyDescent="0.25">
      <c r="A995" s="7">
        <v>11010</v>
      </c>
      <c r="B995" s="7">
        <v>111101</v>
      </c>
      <c r="C995" s="7"/>
      <c r="D995" s="8">
        <f>VLOOKUP(B995,'NEW_MRG_database _Erland'!A:E,4,FALSE)</f>
        <v>0.2</v>
      </c>
      <c r="E995" s="7">
        <v>20220308</v>
      </c>
      <c r="F995" s="7">
        <v>99999999</v>
      </c>
    </row>
    <row r="996" spans="1:6" hidden="1" x14ac:dyDescent="0.25">
      <c r="A996" s="7">
        <v>11010</v>
      </c>
      <c r="B996" s="7">
        <v>111102</v>
      </c>
      <c r="C996" s="7"/>
      <c r="D996" s="8">
        <f>VLOOKUP(B996,'NEW_MRG_database _Erland'!A:E,4,FALSE)</f>
        <v>0.45</v>
      </c>
      <c r="E996" s="7">
        <v>20220308</v>
      </c>
      <c r="F996" s="7">
        <v>99999999</v>
      </c>
    </row>
    <row r="997" spans="1:6" hidden="1" x14ac:dyDescent="0.25">
      <c r="A997" s="7">
        <v>11010</v>
      </c>
      <c r="B997" s="7">
        <v>111103</v>
      </c>
      <c r="C997" s="7"/>
      <c r="D997" s="8">
        <f>VLOOKUP(B997,'NEW_MRG_database _Erland'!A:E,4,FALSE)</f>
        <v>0.45</v>
      </c>
      <c r="E997" s="7">
        <v>20220308</v>
      </c>
      <c r="F997" s="7">
        <v>99999999</v>
      </c>
    </row>
    <row r="998" spans="1:6" hidden="1" x14ac:dyDescent="0.25">
      <c r="A998" s="7">
        <v>11010</v>
      </c>
      <c r="B998" s="7">
        <v>111104</v>
      </c>
      <c r="C998" s="7"/>
      <c r="D998" s="8">
        <f>VLOOKUP(B998,'NEW_MRG_database _Erland'!A:E,4,FALSE)</f>
        <v>0.45</v>
      </c>
      <c r="E998" s="7">
        <v>20220308</v>
      </c>
      <c r="F998" s="7">
        <v>99999999</v>
      </c>
    </row>
    <row r="999" spans="1:6" hidden="1" x14ac:dyDescent="0.25">
      <c r="A999" s="7">
        <v>11010</v>
      </c>
      <c r="B999" s="7">
        <v>111105</v>
      </c>
      <c r="C999" s="7"/>
      <c r="D999" s="8">
        <f>VLOOKUP(B999,'NEW_MRG_database _Erland'!A:E,4,FALSE)</f>
        <v>0.45</v>
      </c>
      <c r="E999" s="7">
        <v>20220308</v>
      </c>
      <c r="F999" s="7">
        <v>99999999</v>
      </c>
    </row>
    <row r="1000" spans="1:6" hidden="1" x14ac:dyDescent="0.25">
      <c r="A1000" s="7">
        <v>11010</v>
      </c>
      <c r="B1000" s="7">
        <v>111106</v>
      </c>
      <c r="C1000" s="7"/>
      <c r="D1000" s="8">
        <f>VLOOKUP(B1000,'NEW_MRG_database _Erland'!A:E,4,FALSE)</f>
        <v>0.45</v>
      </c>
      <c r="E1000" s="7">
        <v>20220308</v>
      </c>
      <c r="F1000" s="7">
        <v>99999999</v>
      </c>
    </row>
    <row r="1001" spans="1:6" hidden="1" x14ac:dyDescent="0.25">
      <c r="A1001" s="7">
        <v>11010</v>
      </c>
      <c r="B1001" s="7">
        <v>111107</v>
      </c>
      <c r="C1001" s="7"/>
      <c r="D1001" s="8">
        <f>VLOOKUP(B1001,'NEW_MRG_database _Erland'!A:E,4,FALSE)</f>
        <v>0.45</v>
      </c>
      <c r="E1001" s="7">
        <v>20220308</v>
      </c>
      <c r="F1001" s="7">
        <v>99999999</v>
      </c>
    </row>
    <row r="1002" spans="1:6" hidden="1" x14ac:dyDescent="0.25">
      <c r="A1002" s="7">
        <v>11010</v>
      </c>
      <c r="B1002" s="7">
        <v>111108</v>
      </c>
      <c r="C1002" s="7"/>
      <c r="D1002" s="8">
        <f>VLOOKUP(B1002,'NEW_MRG_database _Erland'!A:E,4,FALSE)</f>
        <v>0.45</v>
      </c>
      <c r="E1002" s="7">
        <v>20220308</v>
      </c>
      <c r="F1002" s="7">
        <v>99999999</v>
      </c>
    </row>
    <row r="1003" spans="1:6" hidden="1" x14ac:dyDescent="0.25">
      <c r="A1003" s="7">
        <v>11010</v>
      </c>
      <c r="B1003" s="7">
        <v>111109</v>
      </c>
      <c r="C1003" s="7"/>
      <c r="D1003" s="8">
        <f>VLOOKUP(B1003,'NEW_MRG_database _Erland'!A:E,4,FALSE)</f>
        <v>0.45</v>
      </c>
      <c r="E1003" s="7">
        <v>20220308</v>
      </c>
      <c r="F1003" s="7">
        <v>99999999</v>
      </c>
    </row>
    <row r="1004" spans="1:6" hidden="1" x14ac:dyDescent="0.25">
      <c r="A1004" s="7">
        <v>11010</v>
      </c>
      <c r="B1004" s="7">
        <v>111110</v>
      </c>
      <c r="C1004" s="7"/>
      <c r="D1004" s="8">
        <f>VLOOKUP(B1004,'NEW_MRG_database _Erland'!A:E,4,FALSE)</f>
        <v>0.45</v>
      </c>
      <c r="E1004" s="7">
        <v>20220308</v>
      </c>
      <c r="F1004" s="7">
        <v>99999999</v>
      </c>
    </row>
    <row r="1005" spans="1:6" hidden="1" x14ac:dyDescent="0.25">
      <c r="A1005" s="7">
        <v>11010</v>
      </c>
      <c r="B1005" s="7">
        <v>111111</v>
      </c>
      <c r="C1005" s="7"/>
      <c r="D1005" s="8">
        <f>VLOOKUP(B1005,'NEW_MRG_database _Erland'!A:E,4,FALSE)</f>
        <v>0.45</v>
      </c>
      <c r="E1005" s="7">
        <v>20220308</v>
      </c>
      <c r="F1005" s="7">
        <v>99999999</v>
      </c>
    </row>
    <row r="1006" spans="1:6" hidden="1" x14ac:dyDescent="0.25">
      <c r="A1006" s="7">
        <v>11010</v>
      </c>
      <c r="B1006" s="7">
        <v>111112</v>
      </c>
      <c r="C1006" s="7"/>
      <c r="D1006" s="8">
        <f>VLOOKUP(B1006,'NEW_MRG_database _Erland'!A:E,4,FALSE)</f>
        <v>0.45</v>
      </c>
      <c r="E1006" s="7">
        <v>20220308</v>
      </c>
      <c r="F1006" s="7">
        <v>99999999</v>
      </c>
    </row>
    <row r="1007" spans="1:6" hidden="1" x14ac:dyDescent="0.25">
      <c r="A1007" s="7">
        <v>11010</v>
      </c>
      <c r="B1007" s="7">
        <v>111113</v>
      </c>
      <c r="C1007" s="7"/>
      <c r="D1007" s="8">
        <f>VLOOKUP(B1007,'NEW_MRG_database _Erland'!A:E,4,FALSE)</f>
        <v>0.2</v>
      </c>
      <c r="E1007" s="7">
        <v>20220308</v>
      </c>
      <c r="F1007" s="7">
        <v>99999999</v>
      </c>
    </row>
    <row r="1008" spans="1:6" hidden="1" x14ac:dyDescent="0.25">
      <c r="A1008" s="7">
        <v>11010</v>
      </c>
      <c r="B1008" s="7">
        <v>111114</v>
      </c>
      <c r="C1008" s="7"/>
      <c r="D1008" s="8">
        <f>VLOOKUP(B1008,'NEW_MRG_database _Erland'!A:E,4,FALSE)</f>
        <v>0.2</v>
      </c>
      <c r="E1008" s="7">
        <v>20220308</v>
      </c>
      <c r="F1008" s="7">
        <v>99999999</v>
      </c>
    </row>
    <row r="1009" spans="1:6" hidden="1" x14ac:dyDescent="0.25">
      <c r="A1009" s="7">
        <v>11010</v>
      </c>
      <c r="B1009" s="7">
        <v>111115</v>
      </c>
      <c r="C1009" s="7"/>
      <c r="D1009" s="8">
        <f>VLOOKUP(B1009,'NEW_MRG_database _Erland'!A:E,4,FALSE)</f>
        <v>0.45</v>
      </c>
      <c r="E1009" s="7">
        <v>20220308</v>
      </c>
      <c r="F1009" s="7">
        <v>99999999</v>
      </c>
    </row>
    <row r="1010" spans="1:6" hidden="1" x14ac:dyDescent="0.25">
      <c r="A1010" s="7">
        <v>11010</v>
      </c>
      <c r="B1010" s="7">
        <v>111116</v>
      </c>
      <c r="C1010" s="7"/>
      <c r="D1010" s="8">
        <f>VLOOKUP(B1010,'NEW_MRG_database _Erland'!A:E,4,FALSE)</f>
        <v>0.35</v>
      </c>
      <c r="E1010" s="7">
        <v>20220308</v>
      </c>
      <c r="F1010" s="7">
        <v>99999999</v>
      </c>
    </row>
    <row r="1011" spans="1:6" hidden="1" x14ac:dyDescent="0.25">
      <c r="A1011" s="7">
        <v>11010</v>
      </c>
      <c r="B1011" s="7">
        <v>111117</v>
      </c>
      <c r="C1011" s="7"/>
      <c r="D1011" s="8">
        <f>VLOOKUP(B1011,'NEW_MRG_database _Erland'!A:E,4,FALSE)</f>
        <v>0.5</v>
      </c>
      <c r="E1011" s="7">
        <v>20220308</v>
      </c>
      <c r="F1011" s="7">
        <v>99999999</v>
      </c>
    </row>
    <row r="1012" spans="1:6" hidden="1" x14ac:dyDescent="0.25">
      <c r="A1012" s="7">
        <v>11010</v>
      </c>
      <c r="B1012" s="7">
        <v>111121</v>
      </c>
      <c r="C1012" s="7"/>
      <c r="D1012" s="8">
        <f>VLOOKUP(B1012,'NEW_MRG_database _Erland'!A:E,4,FALSE)</f>
        <v>0.4</v>
      </c>
      <c r="E1012" s="7">
        <v>20220308</v>
      </c>
      <c r="F1012" s="7">
        <v>99999999</v>
      </c>
    </row>
    <row r="1013" spans="1:6" hidden="1" x14ac:dyDescent="0.25">
      <c r="A1013" s="7">
        <v>11010</v>
      </c>
      <c r="B1013" s="7">
        <v>111122</v>
      </c>
      <c r="C1013" s="7"/>
      <c r="D1013" s="8">
        <f>VLOOKUP(B1013,'NEW_MRG_database _Erland'!A:E,4,FALSE)</f>
        <v>0.4</v>
      </c>
      <c r="E1013" s="7">
        <v>20220308</v>
      </c>
      <c r="F1013" s="7">
        <v>99999999</v>
      </c>
    </row>
    <row r="1014" spans="1:6" hidden="1" x14ac:dyDescent="0.25">
      <c r="A1014" s="7">
        <v>11010</v>
      </c>
      <c r="B1014" s="7">
        <v>111123</v>
      </c>
      <c r="C1014" s="7"/>
      <c r="D1014" s="8">
        <f>VLOOKUP(B1014,'NEW_MRG_database _Erland'!A:E,4,FALSE)</f>
        <v>0.4</v>
      </c>
      <c r="E1014" s="7">
        <v>20220308</v>
      </c>
      <c r="F1014" s="7">
        <v>99999999</v>
      </c>
    </row>
    <row r="1015" spans="1:6" hidden="1" x14ac:dyDescent="0.25">
      <c r="A1015" s="7">
        <v>11010</v>
      </c>
      <c r="B1015" s="7">
        <v>111124</v>
      </c>
      <c r="C1015" s="7"/>
      <c r="D1015" s="8">
        <f>VLOOKUP(B1015,'NEW_MRG_database _Erland'!A:E,4,FALSE)</f>
        <v>0.5</v>
      </c>
      <c r="E1015" s="7">
        <v>20220308</v>
      </c>
      <c r="F1015" s="7">
        <v>99999999</v>
      </c>
    </row>
    <row r="1016" spans="1:6" hidden="1" x14ac:dyDescent="0.25">
      <c r="A1016" s="7">
        <v>11010</v>
      </c>
      <c r="B1016" s="7">
        <v>111125</v>
      </c>
      <c r="C1016" s="7"/>
      <c r="D1016" s="8">
        <f>VLOOKUP(B1016,'NEW_MRG_database _Erland'!A:E,4,FALSE)</f>
        <v>0.5</v>
      </c>
      <c r="E1016" s="7">
        <v>20220308</v>
      </c>
      <c r="F1016" s="7">
        <v>99999999</v>
      </c>
    </row>
    <row r="1017" spans="1:6" hidden="1" x14ac:dyDescent="0.25">
      <c r="A1017" s="7">
        <v>11010</v>
      </c>
      <c r="B1017" s="7">
        <v>111126</v>
      </c>
      <c r="C1017" s="7"/>
      <c r="D1017" s="8">
        <f>VLOOKUP(B1017,'NEW_MRG_database _Erland'!A:E,4,FALSE)</f>
        <v>0.5</v>
      </c>
      <c r="E1017" s="7">
        <v>20220308</v>
      </c>
      <c r="F1017" s="7">
        <v>99999999</v>
      </c>
    </row>
    <row r="1018" spans="1:6" hidden="1" x14ac:dyDescent="0.25">
      <c r="A1018" s="7">
        <v>11010</v>
      </c>
      <c r="B1018" s="7">
        <v>111127</v>
      </c>
      <c r="C1018" s="7"/>
      <c r="D1018" s="8">
        <f>VLOOKUP(B1018,'NEW_MRG_database _Erland'!A:E,4,FALSE)</f>
        <v>0.5</v>
      </c>
      <c r="E1018" s="7">
        <v>20220308</v>
      </c>
      <c r="F1018" s="7">
        <v>99999999</v>
      </c>
    </row>
    <row r="1019" spans="1:6" hidden="1" x14ac:dyDescent="0.25">
      <c r="A1019" s="7">
        <v>11010</v>
      </c>
      <c r="B1019" s="7">
        <v>111128</v>
      </c>
      <c r="C1019" s="7"/>
      <c r="D1019" s="8">
        <f>VLOOKUP(B1019,'NEW_MRG_database _Erland'!A:E,4,FALSE)</f>
        <v>0.5</v>
      </c>
      <c r="E1019" s="7">
        <v>20220308</v>
      </c>
      <c r="F1019" s="7">
        <v>99999999</v>
      </c>
    </row>
    <row r="1020" spans="1:6" hidden="1" x14ac:dyDescent="0.25">
      <c r="A1020" s="7">
        <v>11010</v>
      </c>
      <c r="B1020" s="7">
        <v>111129</v>
      </c>
      <c r="C1020" s="7"/>
      <c r="D1020" s="8">
        <f>VLOOKUP(B1020,'NEW_MRG_database _Erland'!A:E,4,FALSE)</f>
        <v>0.4</v>
      </c>
      <c r="E1020" s="7">
        <v>20220308</v>
      </c>
      <c r="F1020" s="7">
        <v>99999999</v>
      </c>
    </row>
    <row r="1021" spans="1:6" hidden="1" x14ac:dyDescent="0.25">
      <c r="A1021" s="7">
        <v>11010</v>
      </c>
      <c r="B1021" s="7">
        <v>111130</v>
      </c>
      <c r="C1021" s="7"/>
      <c r="D1021" s="8">
        <f>VLOOKUP(B1021,'NEW_MRG_database _Erland'!A:E,4,FALSE)</f>
        <v>0.2</v>
      </c>
      <c r="E1021" s="7">
        <v>20220308</v>
      </c>
      <c r="F1021" s="7">
        <v>99999999</v>
      </c>
    </row>
    <row r="1022" spans="1:6" hidden="1" x14ac:dyDescent="0.25">
      <c r="A1022" s="7">
        <v>11010</v>
      </c>
      <c r="B1022" s="7">
        <v>111131</v>
      </c>
      <c r="C1022" s="7"/>
      <c r="D1022" s="8">
        <f>VLOOKUP(B1022,'NEW_MRG_database _Erland'!A:E,4,FALSE)</f>
        <v>0.2</v>
      </c>
      <c r="E1022" s="7">
        <v>20220308</v>
      </c>
      <c r="F1022" s="7">
        <v>99999999</v>
      </c>
    </row>
    <row r="1023" spans="1:6" hidden="1" x14ac:dyDescent="0.25">
      <c r="A1023" s="7">
        <v>11010</v>
      </c>
      <c r="B1023" s="7">
        <v>111132</v>
      </c>
      <c r="C1023" s="7"/>
      <c r="D1023" s="8">
        <f>VLOOKUP(B1023,'NEW_MRG_database _Erland'!A:E,4,FALSE)</f>
        <v>0.2</v>
      </c>
      <c r="E1023" s="7">
        <v>20220308</v>
      </c>
      <c r="F1023" s="7">
        <v>99999999</v>
      </c>
    </row>
    <row r="1024" spans="1:6" hidden="1" x14ac:dyDescent="0.25">
      <c r="A1024" s="7">
        <v>11010</v>
      </c>
      <c r="B1024" s="7">
        <v>111133</v>
      </c>
      <c r="C1024" s="7"/>
      <c r="D1024" s="8">
        <f>VLOOKUP(B1024,'NEW_MRG_database _Erland'!A:E,4,FALSE)</f>
        <v>0.4</v>
      </c>
      <c r="E1024" s="7">
        <v>20220308</v>
      </c>
      <c r="F1024" s="7">
        <v>99999999</v>
      </c>
    </row>
    <row r="1025" spans="1:6" hidden="1" x14ac:dyDescent="0.25">
      <c r="A1025" s="7">
        <v>11010</v>
      </c>
      <c r="B1025" s="7">
        <v>111134</v>
      </c>
      <c r="C1025" s="7"/>
      <c r="D1025" s="8">
        <f>VLOOKUP(B1025,'NEW_MRG_database _Erland'!A:E,4,FALSE)</f>
        <v>0.4</v>
      </c>
      <c r="E1025" s="7">
        <v>20220308</v>
      </c>
      <c r="F1025" s="7">
        <v>99999999</v>
      </c>
    </row>
    <row r="1026" spans="1:6" hidden="1" x14ac:dyDescent="0.25">
      <c r="A1026" s="7">
        <v>11010</v>
      </c>
      <c r="B1026" s="7">
        <v>111135</v>
      </c>
      <c r="C1026" s="7"/>
      <c r="D1026" s="8">
        <f>VLOOKUP(B1026,'NEW_MRG_database _Erland'!A:E,4,FALSE)</f>
        <v>0.4</v>
      </c>
      <c r="E1026" s="7">
        <v>20220308</v>
      </c>
      <c r="F1026" s="7">
        <v>99999999</v>
      </c>
    </row>
    <row r="1027" spans="1:6" hidden="1" x14ac:dyDescent="0.25">
      <c r="A1027" s="7">
        <v>11010</v>
      </c>
      <c r="B1027" s="7">
        <v>111136</v>
      </c>
      <c r="C1027" s="7"/>
      <c r="D1027" s="8">
        <f>VLOOKUP(B1027,'NEW_MRG_database _Erland'!A:E,4,FALSE)</f>
        <v>0.4</v>
      </c>
      <c r="E1027" s="7">
        <v>20220308</v>
      </c>
      <c r="F1027" s="7">
        <v>99999999</v>
      </c>
    </row>
    <row r="1028" spans="1:6" hidden="1" x14ac:dyDescent="0.25">
      <c r="A1028" s="7">
        <v>11010</v>
      </c>
      <c r="B1028" s="7">
        <v>111137</v>
      </c>
      <c r="C1028" s="7"/>
      <c r="D1028" s="8">
        <f>VLOOKUP(B1028,'NEW_MRG_database _Erland'!A:E,4,FALSE)</f>
        <v>0.4</v>
      </c>
      <c r="E1028" s="7">
        <v>20220308</v>
      </c>
      <c r="F1028" s="7">
        <v>99999999</v>
      </c>
    </row>
    <row r="1029" spans="1:6" hidden="1" x14ac:dyDescent="0.25">
      <c r="A1029" s="7">
        <v>11010</v>
      </c>
      <c r="B1029" s="7">
        <v>111138</v>
      </c>
      <c r="C1029" s="7"/>
      <c r="D1029" s="8">
        <f>VLOOKUP(B1029,'NEW_MRG_database _Erland'!A:E,4,FALSE)</f>
        <v>0.45</v>
      </c>
      <c r="E1029" s="7">
        <v>20220308</v>
      </c>
      <c r="F1029" s="7">
        <v>99999999</v>
      </c>
    </row>
    <row r="1030" spans="1:6" hidden="1" x14ac:dyDescent="0.25">
      <c r="A1030" s="7">
        <v>11010</v>
      </c>
      <c r="B1030" s="7">
        <v>111139</v>
      </c>
      <c r="C1030" s="7"/>
      <c r="D1030" s="8">
        <f>VLOOKUP(B1030,'NEW_MRG_database _Erland'!A:E,4,FALSE)</f>
        <v>0.45</v>
      </c>
      <c r="E1030" s="7">
        <v>20220308</v>
      </c>
      <c r="F1030" s="7">
        <v>99999999</v>
      </c>
    </row>
    <row r="1031" spans="1:6" hidden="1" x14ac:dyDescent="0.25">
      <c r="A1031" s="7">
        <v>11010</v>
      </c>
      <c r="B1031" s="7">
        <v>111140</v>
      </c>
      <c r="C1031" s="7"/>
      <c r="D1031" s="8">
        <f>VLOOKUP(B1031,'NEW_MRG_database _Erland'!A:E,4,FALSE)</f>
        <v>0.5</v>
      </c>
      <c r="E1031" s="7">
        <v>20220308</v>
      </c>
      <c r="F1031" s="7">
        <v>99999999</v>
      </c>
    </row>
    <row r="1032" spans="1:6" hidden="1" x14ac:dyDescent="0.25">
      <c r="A1032" s="7">
        <v>11010</v>
      </c>
      <c r="B1032" s="7">
        <v>111141</v>
      </c>
      <c r="C1032" s="7"/>
      <c r="D1032" s="8">
        <f>VLOOKUP(B1032,'NEW_MRG_database _Erland'!A:E,4,FALSE)</f>
        <v>0.5</v>
      </c>
      <c r="E1032" s="7">
        <v>20220308</v>
      </c>
      <c r="F1032" s="7">
        <v>99999999</v>
      </c>
    </row>
    <row r="1033" spans="1:6" hidden="1" x14ac:dyDescent="0.25">
      <c r="A1033" s="7">
        <v>11010</v>
      </c>
      <c r="B1033" s="7">
        <v>111142</v>
      </c>
      <c r="C1033" s="7"/>
      <c r="D1033" s="8">
        <f>VLOOKUP(B1033,'NEW_MRG_database _Erland'!A:E,4,FALSE)</f>
        <v>0.5</v>
      </c>
      <c r="E1033" s="7">
        <v>20220308</v>
      </c>
      <c r="F1033" s="7">
        <v>99999999</v>
      </c>
    </row>
    <row r="1034" spans="1:6" hidden="1" x14ac:dyDescent="0.25">
      <c r="A1034" s="7">
        <v>11010</v>
      </c>
      <c r="B1034" s="7">
        <v>111143</v>
      </c>
      <c r="C1034" s="7"/>
      <c r="D1034" s="8">
        <f>VLOOKUP(B1034,'NEW_MRG_database _Erland'!A:E,4,FALSE)</f>
        <v>0.5</v>
      </c>
      <c r="E1034" s="7">
        <v>20220308</v>
      </c>
      <c r="F1034" s="7">
        <v>99999999</v>
      </c>
    </row>
    <row r="1035" spans="1:6" hidden="1" x14ac:dyDescent="0.25">
      <c r="A1035" s="7">
        <v>11010</v>
      </c>
      <c r="B1035" s="7">
        <v>111144</v>
      </c>
      <c r="C1035" s="7"/>
      <c r="D1035" s="8">
        <f>VLOOKUP(B1035,'NEW_MRG_database _Erland'!A:E,4,FALSE)</f>
        <v>0.5</v>
      </c>
      <c r="E1035" s="7">
        <v>20220308</v>
      </c>
      <c r="F1035" s="7">
        <v>99999999</v>
      </c>
    </row>
    <row r="1036" spans="1:6" hidden="1" x14ac:dyDescent="0.25">
      <c r="A1036" s="7">
        <v>11010</v>
      </c>
      <c r="B1036" s="7">
        <v>111145</v>
      </c>
      <c r="C1036" s="7"/>
      <c r="D1036" s="8">
        <f>VLOOKUP(B1036,'NEW_MRG_database _Erland'!A:E,4,FALSE)</f>
        <v>0.5</v>
      </c>
      <c r="E1036" s="7">
        <v>20220308</v>
      </c>
      <c r="F1036" s="7">
        <v>99999999</v>
      </c>
    </row>
    <row r="1037" spans="1:6" hidden="1" x14ac:dyDescent="0.25">
      <c r="A1037" s="7">
        <v>11010</v>
      </c>
      <c r="B1037" s="7">
        <v>111146</v>
      </c>
      <c r="C1037" s="7"/>
      <c r="D1037" s="8">
        <f>VLOOKUP(B1037,'NEW_MRG_database _Erland'!A:E,4,FALSE)</f>
        <v>0.4</v>
      </c>
      <c r="E1037" s="7">
        <v>20220308</v>
      </c>
      <c r="F1037" s="7">
        <v>99999999</v>
      </c>
    </row>
    <row r="1038" spans="1:6" hidden="1" x14ac:dyDescent="0.25">
      <c r="A1038" s="7">
        <v>11010</v>
      </c>
      <c r="B1038" s="7">
        <v>111147</v>
      </c>
      <c r="C1038" s="7"/>
      <c r="D1038" s="8">
        <f>VLOOKUP(B1038,'NEW_MRG_database _Erland'!A:E,4,FALSE)</f>
        <v>0.4</v>
      </c>
      <c r="E1038" s="7">
        <v>20220308</v>
      </c>
      <c r="F1038" s="7">
        <v>99999999</v>
      </c>
    </row>
    <row r="1039" spans="1:6" hidden="1" x14ac:dyDescent="0.25">
      <c r="A1039" s="7">
        <v>11010</v>
      </c>
      <c r="B1039" s="7">
        <v>111148</v>
      </c>
      <c r="C1039" s="7"/>
      <c r="D1039" s="8">
        <f>VLOOKUP(B1039,'NEW_MRG_database _Erland'!A:E,4,FALSE)</f>
        <v>0.45</v>
      </c>
      <c r="E1039" s="7">
        <v>20220308</v>
      </c>
      <c r="F1039" s="7">
        <v>99999999</v>
      </c>
    </row>
    <row r="1040" spans="1:6" hidden="1" x14ac:dyDescent="0.25">
      <c r="A1040" s="7">
        <v>11010</v>
      </c>
      <c r="B1040" s="7">
        <v>111149</v>
      </c>
      <c r="C1040" s="7"/>
      <c r="D1040" s="8">
        <f>VLOOKUP(B1040,'NEW_MRG_database _Erland'!A:E,4,FALSE)</f>
        <v>0.5</v>
      </c>
      <c r="E1040" s="7">
        <v>20220308</v>
      </c>
      <c r="F1040" s="7">
        <v>99999999</v>
      </c>
    </row>
    <row r="1041" spans="1:6" hidden="1" x14ac:dyDescent="0.25">
      <c r="A1041" s="7">
        <v>11010</v>
      </c>
      <c r="B1041" s="7">
        <v>111150</v>
      </c>
      <c r="C1041" s="7"/>
      <c r="D1041" s="8">
        <f>VLOOKUP(B1041,'NEW_MRG_database _Erland'!A:E,4,FALSE)</f>
        <v>0.5</v>
      </c>
      <c r="E1041" s="7">
        <v>20220308</v>
      </c>
      <c r="F1041" s="7">
        <v>99999999</v>
      </c>
    </row>
    <row r="1042" spans="1:6" hidden="1" x14ac:dyDescent="0.25">
      <c r="A1042" s="7">
        <v>11010</v>
      </c>
      <c r="B1042" s="7">
        <v>111151</v>
      </c>
      <c r="C1042" s="7"/>
      <c r="D1042" s="8">
        <f>VLOOKUP(B1042,'NEW_MRG_database _Erland'!A:E,4,FALSE)</f>
        <v>0.5</v>
      </c>
      <c r="E1042" s="7">
        <v>20220308</v>
      </c>
      <c r="F1042" s="7">
        <v>99999999</v>
      </c>
    </row>
    <row r="1043" spans="1:6" hidden="1" x14ac:dyDescent="0.25">
      <c r="A1043" s="7">
        <v>11010</v>
      </c>
      <c r="B1043" s="7">
        <v>111152</v>
      </c>
      <c r="C1043" s="7"/>
      <c r="D1043" s="8">
        <f>VLOOKUP(B1043,'NEW_MRG_database _Erland'!A:E,4,FALSE)</f>
        <v>0.45</v>
      </c>
      <c r="E1043" s="7">
        <v>20220308</v>
      </c>
      <c r="F1043" s="7">
        <v>99999999</v>
      </c>
    </row>
    <row r="1044" spans="1:6" hidden="1" x14ac:dyDescent="0.25">
      <c r="A1044" s="7">
        <v>11010</v>
      </c>
      <c r="B1044" s="7">
        <v>111153</v>
      </c>
      <c r="C1044" s="7"/>
      <c r="D1044" s="8">
        <f>VLOOKUP(B1044,'NEW_MRG_database _Erland'!A:E,4,FALSE)</f>
        <v>0.4</v>
      </c>
      <c r="E1044" s="7">
        <v>20220308</v>
      </c>
      <c r="F1044" s="7">
        <v>99999999</v>
      </c>
    </row>
    <row r="1045" spans="1:6" hidden="1" x14ac:dyDescent="0.25">
      <c r="A1045" s="7">
        <v>11010</v>
      </c>
      <c r="B1045" s="7">
        <v>111154</v>
      </c>
      <c r="C1045" s="7"/>
      <c r="D1045" s="8">
        <f>VLOOKUP(B1045,'NEW_MRG_database _Erland'!A:E,4,FALSE)</f>
        <v>0.4</v>
      </c>
      <c r="E1045" s="7">
        <v>20220308</v>
      </c>
      <c r="F1045" s="7">
        <v>99999999</v>
      </c>
    </row>
    <row r="1046" spans="1:6" hidden="1" x14ac:dyDescent="0.25">
      <c r="A1046" s="7">
        <v>11010</v>
      </c>
      <c r="B1046" s="7">
        <v>111155</v>
      </c>
      <c r="C1046" s="7"/>
      <c r="D1046" s="8">
        <f>VLOOKUP(B1046,'NEW_MRG_database _Erland'!A:E,4,FALSE)</f>
        <v>0.4</v>
      </c>
      <c r="E1046" s="7">
        <v>20220308</v>
      </c>
      <c r="F1046" s="7">
        <v>99999999</v>
      </c>
    </row>
    <row r="1047" spans="1:6" hidden="1" x14ac:dyDescent="0.25">
      <c r="A1047" s="7">
        <v>11010</v>
      </c>
      <c r="B1047" s="7">
        <v>111156</v>
      </c>
      <c r="C1047" s="7"/>
      <c r="D1047" s="8">
        <f>VLOOKUP(B1047,'NEW_MRG_database _Erland'!A:E,4,FALSE)</f>
        <v>0.4</v>
      </c>
      <c r="E1047" s="7">
        <v>20220308</v>
      </c>
      <c r="F1047" s="7">
        <v>99999999</v>
      </c>
    </row>
    <row r="1048" spans="1:6" hidden="1" x14ac:dyDescent="0.25">
      <c r="A1048" s="7">
        <v>11010</v>
      </c>
      <c r="B1048" s="7">
        <v>111157</v>
      </c>
      <c r="C1048" s="7"/>
      <c r="D1048" s="8">
        <f>VLOOKUP(B1048,'NEW_MRG_database _Erland'!A:E,4,FALSE)</f>
        <v>0.4</v>
      </c>
      <c r="E1048" s="7">
        <v>20220308</v>
      </c>
      <c r="F1048" s="7">
        <v>99999999</v>
      </c>
    </row>
    <row r="1049" spans="1:6" hidden="1" x14ac:dyDescent="0.25">
      <c r="A1049" s="7">
        <v>11010</v>
      </c>
      <c r="B1049" s="7">
        <v>111158</v>
      </c>
      <c r="C1049" s="7"/>
      <c r="D1049" s="8">
        <f>VLOOKUP(B1049,'NEW_MRG_database _Erland'!A:E,4,FALSE)</f>
        <v>0.4</v>
      </c>
      <c r="E1049" s="7">
        <v>20220308</v>
      </c>
      <c r="F1049" s="7">
        <v>99999999</v>
      </c>
    </row>
    <row r="1050" spans="1:6" hidden="1" x14ac:dyDescent="0.25">
      <c r="A1050" s="7">
        <v>11010</v>
      </c>
      <c r="B1050" s="7">
        <v>111159</v>
      </c>
      <c r="C1050" s="7"/>
      <c r="D1050" s="8">
        <f>VLOOKUP(B1050,'NEW_MRG_database _Erland'!A:E,4,FALSE)</f>
        <v>0.25</v>
      </c>
      <c r="E1050" s="7">
        <v>20220308</v>
      </c>
      <c r="F1050" s="7">
        <v>99999999</v>
      </c>
    </row>
    <row r="1051" spans="1:6" hidden="1" x14ac:dyDescent="0.25">
      <c r="A1051" s="7">
        <v>11010</v>
      </c>
      <c r="B1051" s="7">
        <v>111160</v>
      </c>
      <c r="C1051" s="7"/>
      <c r="D1051" s="8">
        <f>VLOOKUP(B1051,'NEW_MRG_database _Erland'!A:E,4,FALSE)</f>
        <v>0.25</v>
      </c>
      <c r="E1051" s="7">
        <v>20220308</v>
      </c>
      <c r="F1051" s="7">
        <v>99999999</v>
      </c>
    </row>
    <row r="1052" spans="1:6" hidden="1" x14ac:dyDescent="0.25">
      <c r="A1052" s="7">
        <v>11010</v>
      </c>
      <c r="B1052" s="7">
        <v>111161</v>
      </c>
      <c r="C1052" s="7"/>
      <c r="D1052" s="8">
        <f>VLOOKUP(B1052,'NEW_MRG_database _Erland'!A:E,4,FALSE)</f>
        <v>0.25</v>
      </c>
      <c r="E1052" s="7">
        <v>20220308</v>
      </c>
      <c r="F1052" s="7">
        <v>99999999</v>
      </c>
    </row>
    <row r="1053" spans="1:6" hidden="1" x14ac:dyDescent="0.25">
      <c r="A1053" s="7">
        <v>11010</v>
      </c>
      <c r="B1053" s="7">
        <v>111162</v>
      </c>
      <c r="C1053" s="7"/>
      <c r="D1053" s="8">
        <f>VLOOKUP(B1053,'NEW_MRG_database _Erland'!A:E,4,FALSE)</f>
        <v>0.45</v>
      </c>
      <c r="E1053" s="7">
        <v>20220308</v>
      </c>
      <c r="F1053" s="7">
        <v>99999999</v>
      </c>
    </row>
    <row r="1054" spans="1:6" hidden="1" x14ac:dyDescent="0.25">
      <c r="A1054" s="7">
        <v>11010</v>
      </c>
      <c r="B1054" s="7">
        <v>111163</v>
      </c>
      <c r="C1054" s="7"/>
      <c r="D1054" s="8">
        <f>VLOOKUP(B1054,'NEW_MRG_database _Erland'!A:E,4,FALSE)</f>
        <v>0.45</v>
      </c>
      <c r="E1054" s="7">
        <v>20220308</v>
      </c>
      <c r="F1054" s="7">
        <v>99999999</v>
      </c>
    </row>
    <row r="1055" spans="1:6" hidden="1" x14ac:dyDescent="0.25">
      <c r="A1055" s="7">
        <v>11010</v>
      </c>
      <c r="B1055" s="7">
        <v>111164</v>
      </c>
      <c r="C1055" s="7"/>
      <c r="D1055" s="8">
        <f>VLOOKUP(B1055,'NEW_MRG_database _Erland'!A:E,4,FALSE)</f>
        <v>0.45</v>
      </c>
      <c r="E1055" s="7">
        <v>20220308</v>
      </c>
      <c r="F1055" s="7">
        <v>99999999</v>
      </c>
    </row>
    <row r="1056" spans="1:6" hidden="1" x14ac:dyDescent="0.25">
      <c r="A1056" s="7">
        <v>11010</v>
      </c>
      <c r="B1056" s="7">
        <v>111165</v>
      </c>
      <c r="C1056" s="7"/>
      <c r="D1056" s="8">
        <f>VLOOKUP(B1056,'NEW_MRG_database _Erland'!A:E,4,FALSE)</f>
        <v>0.45</v>
      </c>
      <c r="E1056" s="7">
        <v>20220308</v>
      </c>
      <c r="F1056" s="7">
        <v>99999999</v>
      </c>
    </row>
    <row r="1057" spans="1:11" hidden="1" x14ac:dyDescent="0.25">
      <c r="A1057" s="7">
        <v>11010</v>
      </c>
      <c r="B1057" s="7">
        <v>111166</v>
      </c>
      <c r="C1057" s="7"/>
      <c r="D1057" s="8">
        <f>VLOOKUP(B1057,'NEW_MRG_database _Erland'!A:E,4,FALSE)</f>
        <v>0.45</v>
      </c>
      <c r="E1057" s="7">
        <v>20220308</v>
      </c>
      <c r="F1057" s="7">
        <v>99999999</v>
      </c>
    </row>
    <row r="1058" spans="1:11" x14ac:dyDescent="0.25">
      <c r="A1058" s="7">
        <v>11010</v>
      </c>
      <c r="B1058" s="7">
        <v>201002</v>
      </c>
      <c r="C1058" s="7"/>
      <c r="D1058" s="8" t="e">
        <f>VLOOKUP(B1058,'NEW_MRG_database _Erland'!A:E,4,FALSE)</f>
        <v>#N/A</v>
      </c>
      <c r="E1058" s="7">
        <v>20220308</v>
      </c>
      <c r="F1058" s="7">
        <v>99999999</v>
      </c>
      <c r="G1058" t="str">
        <f>VLOOKUP(B1058,'Work with Costs (2)'!D:I,6,FALSE)</f>
        <v>A</v>
      </c>
      <c r="H1058" t="e">
        <f>VLOOKUP(B1058,[1]Items_Discontinued!$A:$A,1,FALSE)</f>
        <v>#N/A</v>
      </c>
      <c r="I1058">
        <f>VLOOKUP(B1058,[2]RANKER_553!$A:$D,4,FALSE)</f>
        <v>265.32</v>
      </c>
      <c r="J1058">
        <f>VLOOKUP(B1058,[2]RANKER_553!$A:$G,7,FALSE)</f>
        <v>509.36</v>
      </c>
      <c r="K1058" s="24"/>
    </row>
    <row r="1059" spans="1:11" hidden="1" x14ac:dyDescent="0.25">
      <c r="A1059" s="7">
        <v>11010</v>
      </c>
      <c r="B1059" s="7">
        <v>201004</v>
      </c>
      <c r="C1059" s="7"/>
      <c r="D1059" s="8">
        <f>VLOOKUP(B1059,'NEW_MRG_database _Erland'!A:E,4,FALSE)</f>
        <v>0.2</v>
      </c>
      <c r="E1059" s="7">
        <v>20220308</v>
      </c>
      <c r="F1059" s="7">
        <v>99999999</v>
      </c>
    </row>
    <row r="1060" spans="1:11" hidden="1" x14ac:dyDescent="0.25">
      <c r="A1060" s="7">
        <v>11010</v>
      </c>
      <c r="B1060" s="7">
        <v>111025</v>
      </c>
      <c r="C1060" s="7">
        <f>VLOOKUP(B1060,Sheet3!B:D,3,FALSE)</f>
        <v>35</v>
      </c>
      <c r="D1060" s="8">
        <f>VLOOKUP(B1060,'NEW_MRG_database _Erland'!A:E,4,FALSE)</f>
        <v>0.35</v>
      </c>
      <c r="E1060" s="7">
        <v>20220308</v>
      </c>
      <c r="F1060" s="7">
        <v>99999999</v>
      </c>
    </row>
    <row r="1061" spans="1:11" hidden="1" x14ac:dyDescent="0.25">
      <c r="A1061" s="7">
        <v>11010</v>
      </c>
      <c r="B1061" s="7">
        <v>201006</v>
      </c>
      <c r="C1061" s="7"/>
      <c r="D1061" s="8">
        <f>VLOOKUP(B1061,'NEW_MRG_database _Erland'!A:E,4,FALSE)</f>
        <v>0.3</v>
      </c>
      <c r="E1061" s="7">
        <v>20220308</v>
      </c>
      <c r="F1061" s="7">
        <v>99999999</v>
      </c>
    </row>
    <row r="1062" spans="1:11" hidden="1" x14ac:dyDescent="0.25">
      <c r="A1062" s="7">
        <v>11010</v>
      </c>
      <c r="B1062" s="7">
        <v>201008</v>
      </c>
      <c r="C1062" s="7"/>
      <c r="D1062" s="8">
        <f>VLOOKUP(B1062,'NEW_MRG_database _Erland'!A:E,4,FALSE)</f>
        <v>0.35</v>
      </c>
      <c r="E1062" s="7">
        <v>20220308</v>
      </c>
      <c r="F1062" s="7">
        <v>99999999</v>
      </c>
    </row>
    <row r="1063" spans="1:11" hidden="1" x14ac:dyDescent="0.25">
      <c r="A1063" s="7">
        <v>11010</v>
      </c>
      <c r="B1063" s="7">
        <v>201012</v>
      </c>
      <c r="C1063" s="7"/>
      <c r="D1063" s="8">
        <f>VLOOKUP(B1063,'NEW_MRG_database _Erland'!A:E,4,FALSE)</f>
        <v>0.4</v>
      </c>
      <c r="E1063" s="7">
        <v>20220308</v>
      </c>
      <c r="F1063" s="7">
        <v>99999999</v>
      </c>
    </row>
    <row r="1064" spans="1:11" hidden="1" x14ac:dyDescent="0.25">
      <c r="A1064" s="7">
        <v>11010</v>
      </c>
      <c r="B1064" s="7">
        <v>201013</v>
      </c>
      <c r="C1064" s="7"/>
      <c r="D1064" s="8">
        <f>VLOOKUP(B1064,'NEW_MRG_database _Erland'!A:E,4,FALSE)</f>
        <v>0.2</v>
      </c>
      <c r="E1064" s="7">
        <v>20220308</v>
      </c>
      <c r="F1064" s="7">
        <v>99999999</v>
      </c>
    </row>
    <row r="1065" spans="1:11" hidden="1" x14ac:dyDescent="0.25">
      <c r="A1065" s="7">
        <v>11010</v>
      </c>
      <c r="B1065" s="7">
        <v>201014</v>
      </c>
      <c r="C1065" s="7"/>
      <c r="D1065" s="8">
        <f>VLOOKUP(B1065,'NEW_MRG_database _Erland'!A:E,4,FALSE)</f>
        <v>0.4</v>
      </c>
      <c r="E1065" s="7">
        <v>20220308</v>
      </c>
      <c r="F1065" s="7">
        <v>99999999</v>
      </c>
    </row>
    <row r="1066" spans="1:11" hidden="1" x14ac:dyDescent="0.25">
      <c r="A1066" s="7">
        <v>11010</v>
      </c>
      <c r="B1066" s="7">
        <v>201009</v>
      </c>
      <c r="C1066" s="7">
        <f>VLOOKUP(B1066,Sheet3!B:D,3,FALSE)</f>
        <v>40</v>
      </c>
      <c r="D1066" s="8">
        <f>VLOOKUP(B1066,'NEW_MRG_database _Erland'!A:E,4,FALSE)</f>
        <v>0.35</v>
      </c>
      <c r="E1066" s="7">
        <v>20220308</v>
      </c>
      <c r="F1066" s="7">
        <v>99999999</v>
      </c>
    </row>
    <row r="1067" spans="1:11" hidden="1" x14ac:dyDescent="0.25">
      <c r="A1067" s="7">
        <v>11010</v>
      </c>
      <c r="B1067" s="7">
        <v>201011</v>
      </c>
      <c r="C1067" s="7">
        <f>VLOOKUP(B1067,Sheet3!B:D,3,FALSE)</f>
        <v>30</v>
      </c>
      <c r="D1067" s="8">
        <f>VLOOKUP(B1067,'NEW_MRG_database _Erland'!A:E,4,FALSE)</f>
        <v>0.35</v>
      </c>
      <c r="E1067" s="7">
        <v>20220308</v>
      </c>
      <c r="F1067" s="7">
        <v>99999999</v>
      </c>
    </row>
    <row r="1068" spans="1:11" hidden="1" x14ac:dyDescent="0.25">
      <c r="A1068" s="7">
        <v>11010</v>
      </c>
      <c r="B1068" s="7">
        <v>201018</v>
      </c>
      <c r="C1068" s="7"/>
      <c r="D1068" s="8">
        <f>VLOOKUP(B1068,'NEW_MRG_database _Erland'!A:E,4,FALSE)</f>
        <v>0.35</v>
      </c>
      <c r="E1068" s="7">
        <v>20220308</v>
      </c>
      <c r="F1068" s="7">
        <v>99999999</v>
      </c>
    </row>
    <row r="1069" spans="1:11" hidden="1" x14ac:dyDescent="0.25">
      <c r="A1069" s="7">
        <v>11010</v>
      </c>
      <c r="B1069" s="7">
        <v>201015</v>
      </c>
      <c r="C1069" s="7">
        <f>VLOOKUP(B1069,Sheet3!B:D,3,FALSE)</f>
        <v>30</v>
      </c>
      <c r="D1069" s="8">
        <f>VLOOKUP(B1069,'NEW_MRG_database _Erland'!A:E,4,FALSE)</f>
        <v>0.3</v>
      </c>
      <c r="E1069" s="7">
        <v>20220308</v>
      </c>
      <c r="F1069" s="7">
        <v>99999999</v>
      </c>
    </row>
    <row r="1070" spans="1:11" hidden="1" x14ac:dyDescent="0.25">
      <c r="A1070" s="7">
        <v>11010</v>
      </c>
      <c r="B1070" s="7">
        <v>201020</v>
      </c>
      <c r="C1070" s="7"/>
      <c r="D1070" s="8">
        <f>VLOOKUP(B1070,'NEW_MRG_database _Erland'!A:E,4,FALSE)</f>
        <v>0.35</v>
      </c>
      <c r="E1070" s="7">
        <v>20220308</v>
      </c>
      <c r="F1070" s="7">
        <v>99999999</v>
      </c>
    </row>
    <row r="1071" spans="1:11" hidden="1" x14ac:dyDescent="0.25">
      <c r="A1071" s="7">
        <v>11010</v>
      </c>
      <c r="B1071" s="7">
        <v>201017</v>
      </c>
      <c r="C1071" s="7">
        <f>VLOOKUP(B1071,Sheet3!B:D,3,FALSE)</f>
        <v>25</v>
      </c>
      <c r="D1071" s="8">
        <f>VLOOKUP(B1071,'NEW_MRG_database _Erland'!A:E,4,FALSE)</f>
        <v>0.25</v>
      </c>
      <c r="E1071" s="7">
        <v>20220308</v>
      </c>
      <c r="F1071" s="7">
        <v>99999999</v>
      </c>
    </row>
    <row r="1072" spans="1:11" hidden="1" x14ac:dyDescent="0.25">
      <c r="A1072" s="7">
        <v>11010</v>
      </c>
      <c r="B1072" s="7">
        <v>201022</v>
      </c>
      <c r="C1072" s="7"/>
      <c r="D1072" s="8">
        <f>VLOOKUP(B1072,'NEW_MRG_database _Erland'!A:E,4,FALSE)</f>
        <v>0.4</v>
      </c>
      <c r="E1072" s="7">
        <v>20220308</v>
      </c>
      <c r="F1072" s="7">
        <v>99999999</v>
      </c>
    </row>
    <row r="1073" spans="1:6" hidden="1" x14ac:dyDescent="0.25">
      <c r="A1073" s="7">
        <v>11010</v>
      </c>
      <c r="B1073" s="7">
        <v>201019</v>
      </c>
      <c r="C1073" s="7">
        <f>VLOOKUP(B1073,Sheet3!B:D,3,FALSE)</f>
        <v>38</v>
      </c>
      <c r="D1073" s="8">
        <f>VLOOKUP(B1073,'NEW_MRG_database _Erland'!A:E,4,FALSE)</f>
        <v>0.4</v>
      </c>
      <c r="E1073" s="7">
        <v>20220308</v>
      </c>
      <c r="F1073" s="7">
        <v>99999999</v>
      </c>
    </row>
    <row r="1074" spans="1:6" hidden="1" x14ac:dyDescent="0.25">
      <c r="A1074" s="7">
        <v>11010</v>
      </c>
      <c r="B1074" s="7">
        <v>201024</v>
      </c>
      <c r="C1074" s="7"/>
      <c r="D1074" s="8">
        <f>VLOOKUP(B1074,'NEW_MRG_database _Erland'!A:E,4,FALSE)</f>
        <v>0.3</v>
      </c>
      <c r="E1074" s="7">
        <v>20220308</v>
      </c>
      <c r="F1074" s="7">
        <v>99999999</v>
      </c>
    </row>
    <row r="1075" spans="1:6" hidden="1" x14ac:dyDescent="0.25">
      <c r="A1075" s="7">
        <v>11010</v>
      </c>
      <c r="B1075" s="7">
        <v>201023</v>
      </c>
      <c r="C1075" s="7">
        <f>VLOOKUP(B1075,Sheet3!B:D,3,FALSE)</f>
        <v>15</v>
      </c>
      <c r="D1075" s="8">
        <f>VLOOKUP(B1075,'NEW_MRG_database _Erland'!A:E,4,FALSE)</f>
        <v>0.2</v>
      </c>
      <c r="E1075" s="7">
        <v>20220308</v>
      </c>
      <c r="F1075" s="7">
        <v>99999999</v>
      </c>
    </row>
    <row r="1076" spans="1:6" hidden="1" x14ac:dyDescent="0.25">
      <c r="A1076" s="7">
        <v>11010</v>
      </c>
      <c r="B1076" s="7">
        <v>201028</v>
      </c>
      <c r="C1076" s="7"/>
      <c r="D1076" s="8">
        <f>VLOOKUP(B1076,'NEW_MRG_database _Erland'!A:E,4,FALSE)</f>
        <v>0.35</v>
      </c>
      <c r="E1076" s="7">
        <v>20220308</v>
      </c>
      <c r="F1076" s="7">
        <v>99999999</v>
      </c>
    </row>
    <row r="1077" spans="1:6" hidden="1" x14ac:dyDescent="0.25">
      <c r="A1077" s="7">
        <v>11010</v>
      </c>
      <c r="B1077" s="7">
        <v>201025</v>
      </c>
      <c r="C1077" s="7">
        <f>VLOOKUP(B1077,Sheet3!B:D,3,FALSE)</f>
        <v>30</v>
      </c>
      <c r="D1077" s="8">
        <f>VLOOKUP(B1077,'NEW_MRG_database _Erland'!A:E,4,FALSE)</f>
        <v>0.3</v>
      </c>
      <c r="E1077" s="7">
        <v>20220308</v>
      </c>
      <c r="F1077" s="7">
        <v>99999999</v>
      </c>
    </row>
    <row r="1078" spans="1:6" hidden="1" x14ac:dyDescent="0.25">
      <c r="A1078" s="7">
        <v>11010</v>
      </c>
      <c r="B1078" s="7">
        <v>201030</v>
      </c>
      <c r="C1078" s="7"/>
      <c r="D1078" s="8">
        <f>VLOOKUP(B1078,'NEW_MRG_database _Erland'!A:E,4,FALSE)</f>
        <v>0.35</v>
      </c>
      <c r="E1078" s="7">
        <v>20220308</v>
      </c>
      <c r="F1078" s="7">
        <v>99999999</v>
      </c>
    </row>
    <row r="1079" spans="1:6" hidden="1" x14ac:dyDescent="0.25">
      <c r="A1079" s="7">
        <v>11010</v>
      </c>
      <c r="B1079" s="7">
        <v>201032</v>
      </c>
      <c r="C1079" s="7"/>
      <c r="D1079" s="8">
        <f>VLOOKUP(B1079,'NEW_MRG_database _Erland'!A:E,4,FALSE)</f>
        <v>0.4</v>
      </c>
      <c r="E1079" s="7">
        <v>20220308</v>
      </c>
      <c r="F1079" s="7">
        <v>99999999</v>
      </c>
    </row>
    <row r="1080" spans="1:6" hidden="1" x14ac:dyDescent="0.25">
      <c r="A1080" s="7">
        <v>11010</v>
      </c>
      <c r="B1080" s="7">
        <v>201033</v>
      </c>
      <c r="C1080" s="7"/>
      <c r="D1080" s="8">
        <f>VLOOKUP(B1080,'NEW_MRG_database _Erland'!A:E,4,FALSE)</f>
        <v>0.2</v>
      </c>
      <c r="E1080" s="7">
        <v>20220308</v>
      </c>
      <c r="F1080" s="7">
        <v>99999999</v>
      </c>
    </row>
    <row r="1081" spans="1:6" hidden="1" x14ac:dyDescent="0.25">
      <c r="A1081" s="7">
        <v>11010</v>
      </c>
      <c r="B1081" s="7">
        <v>201034</v>
      </c>
      <c r="C1081" s="7"/>
      <c r="D1081" s="8">
        <f>VLOOKUP(B1081,'NEW_MRG_database _Erland'!A:E,4,FALSE)</f>
        <v>0.45</v>
      </c>
      <c r="E1081" s="7">
        <v>20220308</v>
      </c>
      <c r="F1081" s="7">
        <v>99999999</v>
      </c>
    </row>
    <row r="1082" spans="1:6" hidden="1" x14ac:dyDescent="0.25">
      <c r="A1082" s="7">
        <v>11010</v>
      </c>
      <c r="B1082" s="7">
        <v>201027</v>
      </c>
      <c r="C1082" s="7">
        <f>VLOOKUP(B1082,Sheet3!B:D,3,FALSE)</f>
        <v>37.5</v>
      </c>
      <c r="D1082" s="8">
        <f>VLOOKUP(B1082,'NEW_MRG_database _Erland'!A:E,4,FALSE)</f>
        <v>0.3</v>
      </c>
      <c r="E1082" s="7">
        <v>20220308</v>
      </c>
      <c r="F1082" s="7">
        <v>99999999</v>
      </c>
    </row>
    <row r="1083" spans="1:6" hidden="1" x14ac:dyDescent="0.25">
      <c r="A1083" s="7">
        <v>11010</v>
      </c>
      <c r="B1083" s="7">
        <v>201036</v>
      </c>
      <c r="C1083" s="7"/>
      <c r="D1083" s="8">
        <f>VLOOKUP(B1083,'NEW_MRG_database _Erland'!A:E,4,FALSE)</f>
        <v>0.4</v>
      </c>
      <c r="E1083" s="7">
        <v>20220308</v>
      </c>
      <c r="F1083" s="7">
        <v>99999999</v>
      </c>
    </row>
    <row r="1084" spans="1:6" hidden="1" x14ac:dyDescent="0.25">
      <c r="A1084" s="7">
        <v>11010</v>
      </c>
      <c r="B1084" s="7">
        <v>201029</v>
      </c>
      <c r="C1084" s="7">
        <f>VLOOKUP(B1084,Sheet3!B:D,3,FALSE)</f>
        <v>36</v>
      </c>
      <c r="D1084" s="8">
        <f>VLOOKUP(B1084,'NEW_MRG_database _Erland'!A:E,4,FALSE)</f>
        <v>0.35</v>
      </c>
      <c r="E1084" s="7">
        <v>20220308</v>
      </c>
      <c r="F1084" s="7">
        <v>99999999</v>
      </c>
    </row>
    <row r="1085" spans="1:6" hidden="1" x14ac:dyDescent="0.25">
      <c r="A1085" s="7">
        <v>11010</v>
      </c>
      <c r="B1085" s="7">
        <v>201038</v>
      </c>
      <c r="C1085" s="7"/>
      <c r="D1085" s="8">
        <f>VLOOKUP(B1085,'NEW_MRG_database _Erland'!A:E,4,FALSE)</f>
        <v>0.35</v>
      </c>
      <c r="E1085" s="7">
        <v>20220308</v>
      </c>
      <c r="F1085" s="7">
        <v>99999999</v>
      </c>
    </row>
    <row r="1086" spans="1:6" hidden="1" x14ac:dyDescent="0.25">
      <c r="A1086" s="7">
        <v>11010</v>
      </c>
      <c r="B1086" s="7">
        <v>201040</v>
      </c>
      <c r="C1086" s="7"/>
      <c r="D1086" s="8">
        <f>VLOOKUP(B1086,'NEW_MRG_database _Erland'!A:E,4,FALSE)</f>
        <v>0.4</v>
      </c>
      <c r="E1086" s="7">
        <v>20220308</v>
      </c>
      <c r="F1086" s="7">
        <v>99999999</v>
      </c>
    </row>
    <row r="1087" spans="1:6" hidden="1" x14ac:dyDescent="0.25">
      <c r="A1087" s="7">
        <v>11010</v>
      </c>
      <c r="B1087" s="7">
        <v>201035</v>
      </c>
      <c r="C1087" s="7">
        <f>VLOOKUP(B1087,Sheet3!B:D,3,FALSE)</f>
        <v>31.5</v>
      </c>
      <c r="D1087" s="8">
        <f>VLOOKUP(B1087,'NEW_MRG_database _Erland'!A:E,4,FALSE)</f>
        <v>0.35</v>
      </c>
      <c r="E1087" s="7">
        <v>20220308</v>
      </c>
      <c r="F1087" s="7">
        <v>99999999</v>
      </c>
    </row>
    <row r="1088" spans="1:6" hidden="1" x14ac:dyDescent="0.25">
      <c r="A1088" s="7">
        <v>11010</v>
      </c>
      <c r="B1088" s="7">
        <v>201042</v>
      </c>
      <c r="C1088" s="7"/>
      <c r="D1088" s="8">
        <f>VLOOKUP(B1088,'NEW_MRG_database _Erland'!A:E,4,FALSE)</f>
        <v>0.4</v>
      </c>
      <c r="E1088" s="7">
        <v>20220308</v>
      </c>
      <c r="F1088" s="7">
        <v>99999999</v>
      </c>
    </row>
    <row r="1089" spans="1:6" hidden="1" x14ac:dyDescent="0.25">
      <c r="A1089" s="7">
        <v>11010</v>
      </c>
      <c r="B1089" s="7">
        <v>201037</v>
      </c>
      <c r="C1089" s="7">
        <f>VLOOKUP(B1089,Sheet3!B:D,3,FALSE)</f>
        <v>36</v>
      </c>
      <c r="D1089" s="8">
        <f>VLOOKUP(B1089,'NEW_MRG_database _Erland'!A:E,4,FALSE)</f>
        <v>0.35</v>
      </c>
      <c r="E1089" s="7">
        <v>20220308</v>
      </c>
      <c r="F1089" s="7">
        <v>99999999</v>
      </c>
    </row>
    <row r="1090" spans="1:6" hidden="1" x14ac:dyDescent="0.25">
      <c r="A1090" s="7">
        <v>11010</v>
      </c>
      <c r="B1090" s="7">
        <v>201041</v>
      </c>
      <c r="C1090" s="7">
        <f>VLOOKUP(B1090,Sheet3!B:D,3,FALSE)</f>
        <v>30</v>
      </c>
      <c r="D1090" s="8">
        <f>VLOOKUP(B1090,'NEW_MRG_database _Erland'!A:E,4,FALSE)</f>
        <v>0.5</v>
      </c>
      <c r="E1090" s="7">
        <v>20220308</v>
      </c>
      <c r="F1090" s="7">
        <v>99999999</v>
      </c>
    </row>
    <row r="1091" spans="1:6" hidden="1" x14ac:dyDescent="0.25">
      <c r="A1091" s="7">
        <v>11010</v>
      </c>
      <c r="B1091" s="7">
        <v>201046</v>
      </c>
      <c r="C1091" s="7"/>
      <c r="D1091" s="8">
        <f>VLOOKUP(B1091,'NEW_MRG_database _Erland'!A:E,4,FALSE)</f>
        <v>0.4</v>
      </c>
      <c r="E1091" s="7">
        <v>20220308</v>
      </c>
      <c r="F1091" s="7">
        <v>99999999</v>
      </c>
    </row>
    <row r="1092" spans="1:6" hidden="1" x14ac:dyDescent="0.25">
      <c r="A1092" s="7">
        <v>11010</v>
      </c>
      <c r="B1092" s="7">
        <v>201043</v>
      </c>
      <c r="C1092" s="7">
        <f>VLOOKUP(B1092,Sheet3!B:D,3,FALSE)</f>
        <v>35</v>
      </c>
      <c r="D1092" s="8">
        <f>VLOOKUP(B1092,'NEW_MRG_database _Erland'!A:E,4,FALSE)</f>
        <v>0.45</v>
      </c>
      <c r="E1092" s="7">
        <v>20220308</v>
      </c>
      <c r="F1092" s="7">
        <v>99999999</v>
      </c>
    </row>
    <row r="1093" spans="1:6" hidden="1" x14ac:dyDescent="0.25">
      <c r="A1093" s="7">
        <v>11010</v>
      </c>
      <c r="B1093" s="7">
        <v>201048</v>
      </c>
      <c r="C1093" s="7"/>
      <c r="D1093" s="8">
        <f>VLOOKUP(B1093,'NEW_MRG_database _Erland'!A:E,4,FALSE)</f>
        <v>0.4</v>
      </c>
      <c r="E1093" s="7">
        <v>20220308</v>
      </c>
      <c r="F1093" s="7">
        <v>99999999</v>
      </c>
    </row>
    <row r="1094" spans="1:6" hidden="1" x14ac:dyDescent="0.25">
      <c r="A1094" s="7">
        <v>11010</v>
      </c>
      <c r="B1094" s="7">
        <v>201045</v>
      </c>
      <c r="C1094" s="7">
        <f>VLOOKUP(B1094,Sheet3!B:D,3,FALSE)</f>
        <v>35</v>
      </c>
      <c r="D1094" s="8">
        <f>VLOOKUP(B1094,'NEW_MRG_database _Erland'!A:E,4,FALSE)</f>
        <v>0.5</v>
      </c>
      <c r="E1094" s="7">
        <v>20220308</v>
      </c>
      <c r="F1094" s="7">
        <v>99999999</v>
      </c>
    </row>
    <row r="1095" spans="1:6" hidden="1" x14ac:dyDescent="0.25">
      <c r="A1095" s="7">
        <v>11010</v>
      </c>
      <c r="B1095" s="7">
        <v>201050</v>
      </c>
      <c r="C1095" s="7"/>
      <c r="D1095" s="8">
        <f>VLOOKUP(B1095,'NEW_MRG_database _Erland'!A:E,4,FALSE)</f>
        <v>0.4</v>
      </c>
      <c r="E1095" s="7">
        <v>20220308</v>
      </c>
      <c r="F1095" s="7">
        <v>99999999</v>
      </c>
    </row>
    <row r="1096" spans="1:6" hidden="1" x14ac:dyDescent="0.25">
      <c r="A1096" s="7">
        <v>11010</v>
      </c>
      <c r="B1096" s="7">
        <v>201047</v>
      </c>
      <c r="C1096" s="7">
        <f>VLOOKUP(B1096,Sheet3!B:D,3,FALSE)</f>
        <v>35</v>
      </c>
      <c r="D1096" s="8">
        <f>VLOOKUP(B1096,'NEW_MRG_database _Erland'!A:E,4,FALSE)</f>
        <v>0.5</v>
      </c>
      <c r="E1096" s="7">
        <v>20220308</v>
      </c>
      <c r="F1096" s="7">
        <v>99999999</v>
      </c>
    </row>
    <row r="1097" spans="1:6" hidden="1" x14ac:dyDescent="0.25">
      <c r="A1097" s="7">
        <v>11010</v>
      </c>
      <c r="B1097" s="7">
        <v>201049</v>
      </c>
      <c r="C1097" s="7">
        <f>VLOOKUP(B1097,Sheet3!B:D,3,FALSE)</f>
        <v>31.5</v>
      </c>
      <c r="D1097" s="8">
        <f>VLOOKUP(B1097,'NEW_MRG_database _Erland'!A:E,4,FALSE)</f>
        <v>0.4</v>
      </c>
      <c r="E1097" s="7">
        <v>20220308</v>
      </c>
      <c r="F1097" s="7">
        <v>99999999</v>
      </c>
    </row>
    <row r="1098" spans="1:6" hidden="1" x14ac:dyDescent="0.25">
      <c r="A1098" s="7">
        <v>11010</v>
      </c>
      <c r="B1098" s="7">
        <v>201051</v>
      </c>
      <c r="C1098" s="7">
        <f>VLOOKUP(B1098,Sheet3!B:D,3,FALSE)</f>
        <v>40</v>
      </c>
      <c r="D1098" s="8">
        <f>VLOOKUP(B1098,'NEW_MRG_database _Erland'!A:E,4,FALSE)</f>
        <v>0.55000000000000004</v>
      </c>
      <c r="E1098" s="7">
        <v>20220308</v>
      </c>
      <c r="F1098" s="7">
        <v>99999999</v>
      </c>
    </row>
    <row r="1099" spans="1:6" hidden="1" x14ac:dyDescent="0.25">
      <c r="A1099" s="7">
        <v>11010</v>
      </c>
      <c r="B1099" s="7">
        <v>201052</v>
      </c>
      <c r="C1099" s="7">
        <f>VLOOKUP(B1099,Sheet3!B:D,3,FALSE)</f>
        <v>35</v>
      </c>
      <c r="D1099" s="8">
        <f>VLOOKUP(B1099,'NEW_MRG_database _Erland'!A:E,4,FALSE)</f>
        <v>0.4</v>
      </c>
      <c r="E1099" s="7">
        <v>20220308</v>
      </c>
      <c r="F1099" s="7">
        <v>99999999</v>
      </c>
    </row>
    <row r="1100" spans="1:6" hidden="1" x14ac:dyDescent="0.25">
      <c r="A1100" s="7">
        <v>11010</v>
      </c>
      <c r="B1100" s="7">
        <v>201053</v>
      </c>
      <c r="C1100" s="7">
        <f>VLOOKUP(B1100,Sheet3!B:D,3,FALSE)</f>
        <v>30</v>
      </c>
      <c r="D1100" s="8">
        <f>VLOOKUP(B1100,'NEW_MRG_database _Erland'!A:E,4,FALSE)</f>
        <v>0.5</v>
      </c>
      <c r="E1100" s="7">
        <v>20220308</v>
      </c>
      <c r="F1100" s="7">
        <v>99999999</v>
      </c>
    </row>
    <row r="1101" spans="1:6" hidden="1" x14ac:dyDescent="0.25">
      <c r="A1101" s="7">
        <v>11010</v>
      </c>
      <c r="B1101" s="7">
        <v>201054</v>
      </c>
      <c r="C1101" s="7">
        <f>VLOOKUP(B1101,Sheet3!B:D,3,FALSE)</f>
        <v>30</v>
      </c>
      <c r="D1101" s="8">
        <f>VLOOKUP(B1101,'NEW_MRG_database _Erland'!A:E,4,FALSE)</f>
        <v>0.5</v>
      </c>
      <c r="E1101" s="7">
        <v>20220308</v>
      </c>
      <c r="F1101" s="7">
        <v>99999999</v>
      </c>
    </row>
    <row r="1102" spans="1:6" hidden="1" x14ac:dyDescent="0.25">
      <c r="A1102" s="7">
        <v>11010</v>
      </c>
      <c r="B1102" s="7">
        <v>201058</v>
      </c>
      <c r="C1102" s="7">
        <f>VLOOKUP(B1102,Sheet3!B:D,3,FALSE)</f>
        <v>31</v>
      </c>
      <c r="D1102" s="8">
        <f>VLOOKUP(B1102,'NEW_MRG_database _Erland'!A:E,4,FALSE)</f>
        <v>0.35</v>
      </c>
      <c r="E1102" s="7">
        <v>20220308</v>
      </c>
      <c r="F1102" s="7">
        <v>99999999</v>
      </c>
    </row>
    <row r="1103" spans="1:6" hidden="1" x14ac:dyDescent="0.25">
      <c r="A1103" s="7">
        <v>11010</v>
      </c>
      <c r="B1103" s="7">
        <v>201059</v>
      </c>
      <c r="C1103" s="7">
        <f>VLOOKUP(B1103,Sheet3!B:D,3,FALSE)</f>
        <v>35</v>
      </c>
      <c r="D1103" s="8">
        <f>VLOOKUP(B1103,'NEW_MRG_database _Erland'!A:E,4,FALSE)</f>
        <v>0.35</v>
      </c>
      <c r="E1103" s="7">
        <v>20220308</v>
      </c>
      <c r="F1103" s="7">
        <v>99999999</v>
      </c>
    </row>
    <row r="1104" spans="1:6" hidden="1" x14ac:dyDescent="0.25">
      <c r="A1104" s="7">
        <v>11010</v>
      </c>
      <c r="B1104" s="7">
        <v>201060</v>
      </c>
      <c r="C1104" s="7">
        <f>VLOOKUP(B1104,Sheet3!B:D,3,FALSE)</f>
        <v>40</v>
      </c>
      <c r="D1104" s="8">
        <f>VLOOKUP(B1104,'NEW_MRG_database _Erland'!A:E,4,FALSE)</f>
        <v>0.45</v>
      </c>
      <c r="E1104" s="7">
        <v>20220308</v>
      </c>
      <c r="F1104" s="7">
        <v>99999999</v>
      </c>
    </row>
    <row r="1105" spans="1:11" hidden="1" x14ac:dyDescent="0.25">
      <c r="A1105" s="7">
        <v>11010</v>
      </c>
      <c r="B1105" s="7">
        <v>201061</v>
      </c>
      <c r="C1105" s="7">
        <f>VLOOKUP(B1105,Sheet3!B:D,3,FALSE)</f>
        <v>40</v>
      </c>
      <c r="D1105" s="8">
        <f>VLOOKUP(B1105,'NEW_MRG_database _Erland'!A:E,4,FALSE)</f>
        <v>0.45</v>
      </c>
      <c r="E1105" s="7">
        <v>20220308</v>
      </c>
      <c r="F1105" s="7">
        <v>99999999</v>
      </c>
    </row>
    <row r="1106" spans="1:11" hidden="1" x14ac:dyDescent="0.25">
      <c r="A1106" s="7">
        <v>11010</v>
      </c>
      <c r="B1106" s="7">
        <v>201062</v>
      </c>
      <c r="C1106" s="7">
        <f>VLOOKUP(B1106,Sheet3!B:D,3,FALSE)</f>
        <v>40</v>
      </c>
      <c r="D1106" s="8">
        <f>VLOOKUP(B1106,'NEW_MRG_database _Erland'!A:E,4,FALSE)</f>
        <v>0.45</v>
      </c>
      <c r="E1106" s="7">
        <v>20220308</v>
      </c>
      <c r="F1106" s="7">
        <v>99999999</v>
      </c>
    </row>
    <row r="1107" spans="1:11" hidden="1" x14ac:dyDescent="0.25">
      <c r="A1107" s="7">
        <v>11010</v>
      </c>
      <c r="B1107" s="7">
        <v>201063</v>
      </c>
      <c r="C1107" s="7">
        <f>VLOOKUP(B1107,Sheet3!B:D,3,FALSE)</f>
        <v>45</v>
      </c>
      <c r="D1107" s="8">
        <f>VLOOKUP(B1107,'NEW_MRG_database _Erland'!A:E,4,FALSE)</f>
        <v>0.5</v>
      </c>
      <c r="E1107" s="7">
        <v>20220308</v>
      </c>
      <c r="F1107" s="7">
        <v>99999999</v>
      </c>
    </row>
    <row r="1108" spans="1:11" hidden="1" x14ac:dyDescent="0.25">
      <c r="A1108" s="7">
        <v>11010</v>
      </c>
      <c r="B1108" s="7">
        <v>201064</v>
      </c>
      <c r="C1108" s="7">
        <f>VLOOKUP(B1108,Sheet3!B:D,3,FALSE)</f>
        <v>45</v>
      </c>
      <c r="D1108" s="8">
        <f>VLOOKUP(B1108,'NEW_MRG_database _Erland'!A:E,4,FALSE)</f>
        <v>0.5</v>
      </c>
      <c r="E1108" s="7">
        <v>20220308</v>
      </c>
      <c r="F1108" s="7">
        <v>99999999</v>
      </c>
    </row>
    <row r="1109" spans="1:11" hidden="1" x14ac:dyDescent="0.25">
      <c r="A1109" s="7">
        <v>11010</v>
      </c>
      <c r="B1109" s="7">
        <v>201065</v>
      </c>
      <c r="C1109" s="7">
        <f>VLOOKUP(B1109,Sheet3!B:D,3,FALSE)</f>
        <v>40</v>
      </c>
      <c r="D1109" s="8">
        <f>VLOOKUP(B1109,'NEW_MRG_database _Erland'!A:E,4,FALSE)</f>
        <v>0.35</v>
      </c>
      <c r="E1109" s="7">
        <v>20220308</v>
      </c>
      <c r="F1109" s="7">
        <v>99999999</v>
      </c>
    </row>
    <row r="1110" spans="1:11" hidden="1" x14ac:dyDescent="0.25">
      <c r="A1110" s="7">
        <v>11010</v>
      </c>
      <c r="B1110" s="7">
        <v>201066</v>
      </c>
      <c r="C1110" s="7">
        <f>VLOOKUP(B1110,Sheet3!B:D,3,FALSE)</f>
        <v>45</v>
      </c>
      <c r="D1110" s="8">
        <f>VLOOKUP(B1110,'NEW_MRG_database _Erland'!A:E,4,FALSE)</f>
        <v>0.35</v>
      </c>
      <c r="E1110" s="7">
        <v>20220308</v>
      </c>
      <c r="F1110" s="7">
        <v>99999999</v>
      </c>
    </row>
    <row r="1111" spans="1:11" x14ac:dyDescent="0.25">
      <c r="A1111" s="7">
        <v>11010</v>
      </c>
      <c r="B1111" s="7">
        <v>201070</v>
      </c>
      <c r="C1111" s="7"/>
      <c r="D1111" s="8" t="e">
        <f>VLOOKUP(B1111,'NEW_MRG_database _Erland'!A:E,4,FALSE)</f>
        <v>#N/A</v>
      </c>
      <c r="E1111" s="7">
        <v>20220308</v>
      </c>
      <c r="F1111" s="7">
        <v>99999999</v>
      </c>
      <c r="G1111" t="str">
        <f>VLOOKUP(B1111,'Work with Costs (2)'!D:I,6,FALSE)</f>
        <v>A</v>
      </c>
      <c r="H1111" t="e">
        <f>VLOOKUP(B1111,[1]Items_Discontinued!$A:$A,1,FALSE)</f>
        <v>#N/A</v>
      </c>
      <c r="I1111" t="str">
        <f>VLOOKUP(B1111,[2]RANKER_553!$A:$D,4,FALSE)</f>
        <v xml:space="preserve">        </v>
      </c>
      <c r="J1111">
        <f>VLOOKUP(B1111,[2]RANKER_553!$A:$G,7,FALSE)</f>
        <v>0</v>
      </c>
      <c r="K1111" s="24"/>
    </row>
    <row r="1112" spans="1:11" hidden="1" x14ac:dyDescent="0.25">
      <c r="A1112" s="7">
        <v>11010</v>
      </c>
      <c r="B1112" s="7">
        <v>201067</v>
      </c>
      <c r="C1112" s="7">
        <f>VLOOKUP(B1112,Sheet3!B:D,3,FALSE)</f>
        <v>38.5</v>
      </c>
      <c r="D1112" s="8">
        <f>VLOOKUP(B1112,'NEW_MRG_database _Erland'!A:E,4,FALSE)</f>
        <v>0.35</v>
      </c>
      <c r="E1112" s="7">
        <v>20220308</v>
      </c>
      <c r="F1112" s="7">
        <v>99999999</v>
      </c>
    </row>
    <row r="1113" spans="1:11" hidden="1" x14ac:dyDescent="0.25">
      <c r="A1113" s="7">
        <v>11010</v>
      </c>
      <c r="B1113" s="7">
        <v>201068</v>
      </c>
      <c r="C1113" s="7">
        <f>VLOOKUP(B1113,Sheet3!B:D,3,FALSE)</f>
        <v>31</v>
      </c>
      <c r="D1113" s="8">
        <f>VLOOKUP(B1113,'NEW_MRG_database _Erland'!A:E,4,FALSE)</f>
        <v>0.35</v>
      </c>
      <c r="E1113" s="7">
        <v>20220308</v>
      </c>
      <c r="F1113" s="7">
        <v>99999999</v>
      </c>
    </row>
    <row r="1114" spans="1:11" hidden="1" x14ac:dyDescent="0.25">
      <c r="A1114" s="7">
        <v>11010</v>
      </c>
      <c r="B1114" s="7">
        <v>201074</v>
      </c>
      <c r="C1114" s="7">
        <f>VLOOKUP(B1114,Sheet3!B:D,3,FALSE)</f>
        <v>25</v>
      </c>
      <c r="D1114" s="8">
        <f>VLOOKUP(B1114,'NEW_MRG_database _Erland'!A:E,4,FALSE)</f>
        <v>0.5</v>
      </c>
      <c r="E1114" s="7">
        <v>20220308</v>
      </c>
      <c r="F1114" s="7">
        <v>99999999</v>
      </c>
    </row>
    <row r="1115" spans="1:11" hidden="1" x14ac:dyDescent="0.25">
      <c r="A1115" s="7">
        <v>11010</v>
      </c>
      <c r="B1115" s="7">
        <v>201075</v>
      </c>
      <c r="C1115" s="7">
        <f>VLOOKUP(B1115,Sheet3!B:D,3,FALSE)</f>
        <v>32</v>
      </c>
      <c r="D1115" s="8">
        <f>VLOOKUP(B1115,'NEW_MRG_database _Erland'!A:E,4,FALSE)</f>
        <v>0.45396288975323601</v>
      </c>
      <c r="E1115" s="7">
        <v>20220308</v>
      </c>
      <c r="F1115" s="7">
        <v>99999999</v>
      </c>
    </row>
    <row r="1116" spans="1:11" hidden="1" x14ac:dyDescent="0.25">
      <c r="A1116" s="7">
        <v>11010</v>
      </c>
      <c r="B1116" s="7">
        <v>201076</v>
      </c>
      <c r="C1116" s="7">
        <f>VLOOKUP(B1116,Sheet3!B:D,3,FALSE)</f>
        <v>35</v>
      </c>
      <c r="D1116" s="8">
        <f>VLOOKUP(B1116,'NEW_MRG_database _Erland'!A:E,4,FALSE)</f>
        <v>0.35303899082568801</v>
      </c>
      <c r="E1116" s="7">
        <v>20220308</v>
      </c>
      <c r="F1116" s="7">
        <v>99999999</v>
      </c>
    </row>
    <row r="1117" spans="1:11" hidden="1" x14ac:dyDescent="0.25">
      <c r="A1117" s="7">
        <v>11010</v>
      </c>
      <c r="B1117" s="7">
        <v>201077</v>
      </c>
      <c r="C1117" s="7">
        <f>VLOOKUP(B1117,Sheet3!B:D,3,FALSE)</f>
        <v>35</v>
      </c>
      <c r="D1117" s="8">
        <f>VLOOKUP(B1117,'NEW_MRG_database _Erland'!A:E,4,FALSE)</f>
        <v>0.35432870370370401</v>
      </c>
      <c r="E1117" s="7">
        <v>20220308</v>
      </c>
      <c r="F1117" s="7">
        <v>99999999</v>
      </c>
    </row>
    <row r="1118" spans="1:11" hidden="1" x14ac:dyDescent="0.25">
      <c r="A1118" s="7">
        <v>11010</v>
      </c>
      <c r="B1118" s="7">
        <v>201078</v>
      </c>
      <c r="C1118" s="7">
        <f>VLOOKUP(B1118,Sheet3!B:D,3,FALSE)</f>
        <v>22</v>
      </c>
      <c r="D1118" s="8">
        <f>VLOOKUP(B1118,'NEW_MRG_database _Erland'!A:E,4,FALSE)</f>
        <v>0.25295608108108097</v>
      </c>
      <c r="E1118" s="7">
        <v>20220308</v>
      </c>
      <c r="F1118" s="7">
        <v>99999999</v>
      </c>
    </row>
    <row r="1119" spans="1:11" hidden="1" x14ac:dyDescent="0.25">
      <c r="A1119" s="7">
        <v>11010</v>
      </c>
      <c r="B1119" s="7">
        <v>201079</v>
      </c>
      <c r="C1119" s="7">
        <f>VLOOKUP(B1119,Sheet3!B:D,3,FALSE)</f>
        <v>22.5</v>
      </c>
      <c r="D1119" s="8">
        <f>VLOOKUP(B1119,'NEW_MRG_database _Erland'!A:E,4,FALSE)</f>
        <v>0.3</v>
      </c>
      <c r="E1119" s="7">
        <v>20220308</v>
      </c>
      <c r="F1119" s="7">
        <v>99999999</v>
      </c>
    </row>
    <row r="1120" spans="1:11" hidden="1" x14ac:dyDescent="0.25">
      <c r="A1120" s="7">
        <v>11010</v>
      </c>
      <c r="B1120" s="7">
        <v>201082</v>
      </c>
      <c r="C1120" s="7"/>
      <c r="D1120" s="8">
        <f>VLOOKUP(B1120,'NEW_MRG_database _Erland'!A:E,4,FALSE)</f>
        <v>0.35</v>
      </c>
      <c r="E1120" s="7">
        <v>20220308</v>
      </c>
      <c r="F1120" s="7">
        <v>99999999</v>
      </c>
    </row>
    <row r="1121" spans="1:11" hidden="1" x14ac:dyDescent="0.25">
      <c r="A1121" s="7">
        <v>11010</v>
      </c>
      <c r="B1121" s="7">
        <v>201084</v>
      </c>
      <c r="C1121" s="7"/>
      <c r="D1121" s="8">
        <f>VLOOKUP(B1121,'NEW_MRG_database _Erland'!A:E,4,FALSE)</f>
        <v>0.35</v>
      </c>
      <c r="E1121" s="7">
        <v>20220308</v>
      </c>
      <c r="F1121" s="7">
        <v>99999999</v>
      </c>
    </row>
    <row r="1122" spans="1:11" hidden="1" x14ac:dyDescent="0.25">
      <c r="A1122" s="7">
        <v>11010</v>
      </c>
      <c r="B1122" s="7">
        <v>201085</v>
      </c>
      <c r="C1122" s="7"/>
      <c r="D1122" s="8">
        <f>VLOOKUP(B1122,'NEW_MRG_database _Erland'!A:E,4,FALSE)</f>
        <v>0.35</v>
      </c>
      <c r="E1122" s="7">
        <v>20220308</v>
      </c>
      <c r="F1122" s="7">
        <v>99999999</v>
      </c>
    </row>
    <row r="1123" spans="1:11" hidden="1" x14ac:dyDescent="0.25">
      <c r="A1123" s="7">
        <v>11010</v>
      </c>
      <c r="B1123" s="7">
        <v>201080</v>
      </c>
      <c r="C1123" s="7">
        <f>VLOOKUP(B1123,Sheet3!B:D,3,FALSE)</f>
        <v>37.5</v>
      </c>
      <c r="D1123" s="8">
        <f>VLOOKUP(B1123,'NEW_MRG_database _Erland'!A:E,4,FALSE)</f>
        <v>0.4</v>
      </c>
      <c r="E1123" s="7">
        <v>20220308</v>
      </c>
      <c r="F1123" s="7">
        <v>99999999</v>
      </c>
    </row>
    <row r="1124" spans="1:11" hidden="1" x14ac:dyDescent="0.25">
      <c r="A1124" s="7">
        <v>11010</v>
      </c>
      <c r="B1124" s="7">
        <v>201088</v>
      </c>
      <c r="C1124" s="7"/>
      <c r="D1124" s="8">
        <f>VLOOKUP(B1124,'NEW_MRG_database _Erland'!A:E,4,FALSE)</f>
        <v>0.5</v>
      </c>
      <c r="E1124" s="7">
        <v>20220308</v>
      </c>
      <c r="F1124" s="7">
        <v>99999999</v>
      </c>
    </row>
    <row r="1125" spans="1:11" hidden="1" x14ac:dyDescent="0.25">
      <c r="A1125" s="7">
        <v>11010</v>
      </c>
      <c r="B1125" s="7">
        <v>201089</v>
      </c>
      <c r="C1125" s="7"/>
      <c r="D1125" s="8">
        <f>VLOOKUP(B1125,'NEW_MRG_database _Erland'!A:E,4,FALSE)</f>
        <v>0.35</v>
      </c>
      <c r="E1125" s="7">
        <v>20220308</v>
      </c>
      <c r="F1125" s="7">
        <v>99999999</v>
      </c>
    </row>
    <row r="1126" spans="1:11" hidden="1" x14ac:dyDescent="0.25">
      <c r="A1126" s="7">
        <v>11010</v>
      </c>
      <c r="B1126" s="7">
        <v>201090</v>
      </c>
      <c r="C1126" s="7"/>
      <c r="D1126" s="8">
        <f>VLOOKUP(B1126,'NEW_MRG_database _Erland'!A:E,4,FALSE)</f>
        <v>0.45</v>
      </c>
      <c r="E1126" s="7">
        <v>20220308</v>
      </c>
      <c r="F1126" s="7">
        <v>99999999</v>
      </c>
    </row>
    <row r="1127" spans="1:11" hidden="1" x14ac:dyDescent="0.25">
      <c r="A1127" s="7">
        <v>11010</v>
      </c>
      <c r="B1127" s="7">
        <v>201091</v>
      </c>
      <c r="C1127" s="7"/>
      <c r="D1127" s="8">
        <f>VLOOKUP(B1127,'NEW_MRG_database _Erland'!A:E,4,FALSE)</f>
        <v>0.4</v>
      </c>
      <c r="E1127" s="7">
        <v>20220308</v>
      </c>
      <c r="F1127" s="7">
        <v>99999999</v>
      </c>
    </row>
    <row r="1128" spans="1:11" x14ac:dyDescent="0.25">
      <c r="A1128" s="7">
        <v>11010</v>
      </c>
      <c r="B1128" s="7">
        <v>201094</v>
      </c>
      <c r="C1128" s="7"/>
      <c r="D1128" s="8" t="e">
        <f>VLOOKUP(B1128,'NEW_MRG_database _Erland'!A:E,4,FALSE)</f>
        <v>#N/A</v>
      </c>
      <c r="E1128" s="7">
        <v>20220308</v>
      </c>
      <c r="F1128" s="7">
        <v>99999999</v>
      </c>
      <c r="G1128" t="str">
        <f>VLOOKUP(B1128,'Work with Costs (2)'!D:I,6,FALSE)</f>
        <v>A</v>
      </c>
      <c r="H1128" t="e">
        <f>VLOOKUP(B1128,[1]Items_Discontinued!$A:$A,1,FALSE)</f>
        <v>#N/A</v>
      </c>
      <c r="I1128">
        <f>VLOOKUP(B1128,[2]RANKER_553!$A:$D,4,FALSE)</f>
        <v>1343.82</v>
      </c>
      <c r="J1128">
        <f>VLOOKUP(B1128,[2]RANKER_553!$A:$G,7,FALSE)</f>
        <v>1977</v>
      </c>
      <c r="K1128" s="24"/>
    </row>
    <row r="1129" spans="1:11" hidden="1" x14ac:dyDescent="0.25">
      <c r="A1129" s="7">
        <v>11010</v>
      </c>
      <c r="B1129" s="7">
        <v>202002</v>
      </c>
      <c r="C1129" s="7"/>
      <c r="D1129" s="8">
        <f>VLOOKUP(B1129,'NEW_MRG_database _Erland'!A:E,4,FALSE)</f>
        <v>0.4</v>
      </c>
      <c r="E1129" s="7">
        <v>20220308</v>
      </c>
      <c r="F1129" s="7">
        <v>99999999</v>
      </c>
    </row>
    <row r="1130" spans="1:11" hidden="1" x14ac:dyDescent="0.25">
      <c r="A1130" s="7">
        <v>11010</v>
      </c>
      <c r="B1130" s="7">
        <v>201081</v>
      </c>
      <c r="C1130" s="7">
        <f>VLOOKUP(B1130,Sheet3!B:D,3,FALSE)</f>
        <v>40</v>
      </c>
      <c r="D1130" s="8">
        <f>VLOOKUP(B1130,'NEW_MRG_database _Erland'!A:E,4,FALSE)</f>
        <v>0.4</v>
      </c>
      <c r="E1130" s="7">
        <v>20220308</v>
      </c>
      <c r="F1130" s="7">
        <v>99999999</v>
      </c>
    </row>
    <row r="1131" spans="1:11" hidden="1" x14ac:dyDescent="0.25">
      <c r="A1131" s="7">
        <v>11010</v>
      </c>
      <c r="B1131" s="7">
        <v>202004</v>
      </c>
      <c r="C1131" s="7"/>
      <c r="D1131" s="8">
        <f>VLOOKUP(B1131,'NEW_MRG_database _Erland'!A:E,4,FALSE)</f>
        <v>0.45</v>
      </c>
      <c r="E1131" s="7">
        <v>20220308</v>
      </c>
      <c r="F1131" s="7">
        <v>99999999</v>
      </c>
    </row>
    <row r="1132" spans="1:11" hidden="1" x14ac:dyDescent="0.25">
      <c r="A1132" s="7">
        <v>11010</v>
      </c>
      <c r="B1132" s="7">
        <v>201086</v>
      </c>
      <c r="C1132" s="7">
        <f>VLOOKUP(B1132,Sheet3!B:D,3,FALSE)</f>
        <v>29</v>
      </c>
      <c r="D1132" s="8">
        <f>VLOOKUP(B1132,'NEW_MRG_database _Erland'!A:E,4,FALSE)</f>
        <v>0.3</v>
      </c>
      <c r="E1132" s="7">
        <v>20220308</v>
      </c>
      <c r="F1132" s="7">
        <v>99999999</v>
      </c>
    </row>
    <row r="1133" spans="1:11" hidden="1" x14ac:dyDescent="0.25">
      <c r="A1133" s="7">
        <v>11010</v>
      </c>
      <c r="B1133" s="7">
        <v>202006</v>
      </c>
      <c r="C1133" s="7"/>
      <c r="D1133" s="8">
        <f>VLOOKUP(B1133,'NEW_MRG_database _Erland'!A:E,4,FALSE)</f>
        <v>0.45</v>
      </c>
      <c r="E1133" s="7">
        <v>20220308</v>
      </c>
      <c r="F1133" s="7">
        <v>99999999</v>
      </c>
    </row>
    <row r="1134" spans="1:11" hidden="1" x14ac:dyDescent="0.25">
      <c r="A1134" s="7">
        <v>11010</v>
      </c>
      <c r="B1134" s="7">
        <v>202008</v>
      </c>
      <c r="C1134" s="7"/>
      <c r="D1134" s="8">
        <f>VLOOKUP(B1134,'NEW_MRG_database _Erland'!A:E,4,FALSE)</f>
        <v>0.4</v>
      </c>
      <c r="E1134" s="7">
        <v>20220308</v>
      </c>
      <c r="F1134" s="7">
        <v>99999999</v>
      </c>
    </row>
    <row r="1135" spans="1:11" hidden="1" x14ac:dyDescent="0.25">
      <c r="A1135" s="7">
        <v>11010</v>
      </c>
      <c r="B1135" s="7">
        <v>202003</v>
      </c>
      <c r="C1135" s="7">
        <f>VLOOKUP(B1135,Sheet3!B:D,3,FALSE)</f>
        <v>30</v>
      </c>
      <c r="D1135" s="8">
        <f>VLOOKUP(B1135,'NEW_MRG_database _Erland'!A:E,4,FALSE)</f>
        <v>0.3</v>
      </c>
      <c r="E1135" s="7">
        <v>20220308</v>
      </c>
      <c r="F1135" s="7">
        <v>99999999</v>
      </c>
    </row>
    <row r="1136" spans="1:11" hidden="1" x14ac:dyDescent="0.25">
      <c r="A1136" s="7">
        <v>11010</v>
      </c>
      <c r="B1136" s="7">
        <v>202010</v>
      </c>
      <c r="C1136" s="7"/>
      <c r="D1136" s="8">
        <f>VLOOKUP(B1136,'NEW_MRG_database _Erland'!A:E,4,FALSE)</f>
        <v>0.35</v>
      </c>
      <c r="E1136" s="7">
        <v>20220308</v>
      </c>
      <c r="F1136" s="7">
        <v>99999999</v>
      </c>
    </row>
    <row r="1137" spans="1:6" hidden="1" x14ac:dyDescent="0.25">
      <c r="A1137" s="7">
        <v>11010</v>
      </c>
      <c r="B1137" s="7">
        <v>202012</v>
      </c>
      <c r="C1137" s="7"/>
      <c r="D1137" s="8">
        <f>VLOOKUP(B1137,'NEW_MRG_database _Erland'!A:E,4,FALSE)</f>
        <v>0.35</v>
      </c>
      <c r="E1137" s="7">
        <v>20220308</v>
      </c>
      <c r="F1137" s="7">
        <v>99999999</v>
      </c>
    </row>
    <row r="1138" spans="1:6" hidden="1" x14ac:dyDescent="0.25">
      <c r="A1138" s="7">
        <v>11010</v>
      </c>
      <c r="B1138" s="7">
        <v>202014</v>
      </c>
      <c r="C1138" s="7"/>
      <c r="D1138" s="8">
        <f>VLOOKUP(B1138,'NEW_MRG_database _Erland'!A:E,4,FALSE)</f>
        <v>0.3</v>
      </c>
      <c r="E1138" s="7">
        <v>20220308</v>
      </c>
      <c r="F1138" s="7">
        <v>99999999</v>
      </c>
    </row>
    <row r="1139" spans="1:6" hidden="1" x14ac:dyDescent="0.25">
      <c r="A1139" s="7">
        <v>11010</v>
      </c>
      <c r="B1139" s="7">
        <v>202009</v>
      </c>
      <c r="C1139" s="7">
        <f>VLOOKUP(B1139,Sheet3!B:D,3,FALSE)</f>
        <v>30</v>
      </c>
      <c r="D1139" s="8">
        <f>VLOOKUP(B1139,'NEW_MRG_database _Erland'!A:E,4,FALSE)</f>
        <v>0.3</v>
      </c>
      <c r="E1139" s="7">
        <v>20220308</v>
      </c>
      <c r="F1139" s="7">
        <v>99999999</v>
      </c>
    </row>
    <row r="1140" spans="1:6" hidden="1" x14ac:dyDescent="0.25">
      <c r="A1140" s="7">
        <v>11010</v>
      </c>
      <c r="B1140" s="7">
        <v>202013</v>
      </c>
      <c r="C1140" s="7">
        <f>VLOOKUP(B1140,Sheet3!B:D,3,FALSE)</f>
        <v>32.5</v>
      </c>
      <c r="D1140" s="8">
        <f>VLOOKUP(B1140,'NEW_MRG_database _Erland'!A:E,4,FALSE)</f>
        <v>0.3</v>
      </c>
      <c r="E1140" s="7">
        <v>20220308</v>
      </c>
      <c r="F1140" s="7">
        <v>99999999</v>
      </c>
    </row>
    <row r="1141" spans="1:6" hidden="1" x14ac:dyDescent="0.25">
      <c r="A1141" s="7">
        <v>11010</v>
      </c>
      <c r="B1141" s="7">
        <v>202018</v>
      </c>
      <c r="C1141" s="7"/>
      <c r="D1141" s="8">
        <f>VLOOKUP(B1141,'NEW_MRG_database _Erland'!A:E,4,FALSE)</f>
        <v>0.35</v>
      </c>
      <c r="E1141" s="7">
        <v>20220308</v>
      </c>
      <c r="F1141" s="7">
        <v>99999999</v>
      </c>
    </row>
    <row r="1142" spans="1:6" hidden="1" x14ac:dyDescent="0.25">
      <c r="A1142" s="7">
        <v>11010</v>
      </c>
      <c r="B1142" s="7">
        <v>202020</v>
      </c>
      <c r="C1142" s="7"/>
      <c r="D1142" s="8">
        <f>VLOOKUP(B1142,'NEW_MRG_database _Erland'!A:E,4,FALSE)</f>
        <v>0.3</v>
      </c>
      <c r="E1142" s="7">
        <v>20220308</v>
      </c>
      <c r="F1142" s="7">
        <v>99999999</v>
      </c>
    </row>
    <row r="1143" spans="1:6" hidden="1" x14ac:dyDescent="0.25">
      <c r="A1143" s="7">
        <v>11010</v>
      </c>
      <c r="B1143" s="7">
        <v>202022</v>
      </c>
      <c r="C1143" s="7"/>
      <c r="D1143" s="8">
        <f>VLOOKUP(B1143,'NEW_MRG_database _Erland'!A:E,4,FALSE)</f>
        <v>0.3</v>
      </c>
      <c r="E1143" s="7">
        <v>20220308</v>
      </c>
      <c r="F1143" s="7">
        <v>99999999</v>
      </c>
    </row>
    <row r="1144" spans="1:6" hidden="1" x14ac:dyDescent="0.25">
      <c r="A1144" s="7">
        <v>11010</v>
      </c>
      <c r="B1144" s="7">
        <v>202024</v>
      </c>
      <c r="C1144" s="7"/>
      <c r="D1144" s="8">
        <f>VLOOKUP(B1144,'NEW_MRG_database _Erland'!A:E,4,FALSE)</f>
        <v>0.3</v>
      </c>
      <c r="E1144" s="7">
        <v>20220308</v>
      </c>
      <c r="F1144" s="7">
        <v>99999999</v>
      </c>
    </row>
    <row r="1145" spans="1:6" hidden="1" x14ac:dyDescent="0.25">
      <c r="A1145" s="7">
        <v>11010</v>
      </c>
      <c r="B1145" s="7">
        <v>202021</v>
      </c>
      <c r="C1145" s="7">
        <f>VLOOKUP(B1145,Sheet3!B:D,3,FALSE)</f>
        <v>22.5</v>
      </c>
      <c r="D1145" s="8">
        <f>VLOOKUP(B1145,'NEW_MRG_database _Erland'!A:E,4,FALSE)</f>
        <v>0.3</v>
      </c>
      <c r="E1145" s="7">
        <v>20220308</v>
      </c>
      <c r="F1145" s="7">
        <v>99999999</v>
      </c>
    </row>
    <row r="1146" spans="1:6" hidden="1" x14ac:dyDescent="0.25">
      <c r="A1146" s="7">
        <v>11010</v>
      </c>
      <c r="B1146" s="7">
        <v>202026</v>
      </c>
      <c r="C1146" s="7"/>
      <c r="D1146" s="8">
        <f>VLOOKUP(B1146,'NEW_MRG_database _Erland'!A:E,4,FALSE)</f>
        <v>0.35</v>
      </c>
      <c r="E1146" s="7">
        <v>20220308</v>
      </c>
      <c r="F1146" s="7">
        <v>99999999</v>
      </c>
    </row>
    <row r="1147" spans="1:6" hidden="1" x14ac:dyDescent="0.25">
      <c r="A1147" s="7">
        <v>11010</v>
      </c>
      <c r="B1147" s="7">
        <v>202023</v>
      </c>
      <c r="C1147" s="7">
        <f>VLOOKUP(B1147,Sheet3!B:D,3,FALSE)</f>
        <v>22.5</v>
      </c>
      <c r="D1147" s="8">
        <f>VLOOKUP(B1147,'NEW_MRG_database _Erland'!A:E,4,FALSE)</f>
        <v>0.25</v>
      </c>
      <c r="E1147" s="7">
        <v>20220308</v>
      </c>
      <c r="F1147" s="7">
        <v>99999999</v>
      </c>
    </row>
    <row r="1148" spans="1:6" hidden="1" x14ac:dyDescent="0.25">
      <c r="A1148" s="7">
        <v>11010</v>
      </c>
      <c r="B1148" s="7">
        <v>202025</v>
      </c>
      <c r="C1148" s="7">
        <f>VLOOKUP(B1148,Sheet3!B:D,3,FALSE)</f>
        <v>20</v>
      </c>
      <c r="D1148" s="8">
        <f>VLOOKUP(B1148,'NEW_MRG_database _Erland'!A:E,4,FALSE)</f>
        <v>0.2</v>
      </c>
      <c r="E1148" s="7">
        <v>20220308</v>
      </c>
      <c r="F1148" s="7">
        <v>99999999</v>
      </c>
    </row>
    <row r="1149" spans="1:6" hidden="1" x14ac:dyDescent="0.25">
      <c r="A1149" s="7">
        <v>11010</v>
      </c>
      <c r="B1149" s="7">
        <v>202027</v>
      </c>
      <c r="C1149" s="7">
        <f>VLOOKUP(B1149,Sheet3!B:D,3,FALSE)</f>
        <v>25</v>
      </c>
      <c r="D1149" s="8">
        <f>VLOOKUP(B1149,'NEW_MRG_database _Erland'!A:E,4,FALSE)</f>
        <v>0.3</v>
      </c>
      <c r="E1149" s="7">
        <v>20220308</v>
      </c>
      <c r="F1149" s="7">
        <v>99999999</v>
      </c>
    </row>
    <row r="1150" spans="1:6" hidden="1" x14ac:dyDescent="0.25">
      <c r="A1150" s="7">
        <v>11010</v>
      </c>
      <c r="B1150" s="7">
        <v>202031</v>
      </c>
      <c r="C1150" s="7">
        <f>VLOOKUP(B1150,Sheet3!B:D,3,FALSE)</f>
        <v>27.5</v>
      </c>
      <c r="D1150" s="8">
        <f>VLOOKUP(B1150,'NEW_MRG_database _Erland'!A:E,4,FALSE)</f>
        <v>0.3</v>
      </c>
      <c r="E1150" s="7">
        <v>20220308</v>
      </c>
      <c r="F1150" s="7">
        <v>99999999</v>
      </c>
    </row>
    <row r="1151" spans="1:6" hidden="1" x14ac:dyDescent="0.25">
      <c r="A1151" s="7">
        <v>11010</v>
      </c>
      <c r="B1151" s="7">
        <v>202033</v>
      </c>
      <c r="C1151" s="7">
        <f>VLOOKUP(B1151,Sheet3!B:D,3,FALSE)</f>
        <v>27.5</v>
      </c>
      <c r="D1151" s="8">
        <f>VLOOKUP(B1151,'NEW_MRG_database _Erland'!A:E,4,FALSE)</f>
        <v>0.4</v>
      </c>
      <c r="E1151" s="7">
        <v>20220308</v>
      </c>
      <c r="F1151" s="7">
        <v>99999999</v>
      </c>
    </row>
    <row r="1152" spans="1:6" hidden="1" x14ac:dyDescent="0.25">
      <c r="A1152" s="7">
        <v>11010</v>
      </c>
      <c r="B1152" s="7">
        <v>202045</v>
      </c>
      <c r="C1152" s="7">
        <f>VLOOKUP(B1152,Sheet3!B:D,3,FALSE)</f>
        <v>25</v>
      </c>
      <c r="D1152" s="8">
        <f>VLOOKUP(B1152,'NEW_MRG_database _Erland'!A:E,4,FALSE)</f>
        <v>0.25</v>
      </c>
      <c r="E1152" s="7">
        <v>20220308</v>
      </c>
      <c r="F1152" s="7">
        <v>99999999</v>
      </c>
    </row>
    <row r="1153" spans="1:6" hidden="1" x14ac:dyDescent="0.25">
      <c r="A1153" s="7">
        <v>11010</v>
      </c>
      <c r="B1153" s="7">
        <v>202057</v>
      </c>
      <c r="C1153" s="7">
        <f>VLOOKUP(B1153,Sheet3!B:D,3,FALSE)</f>
        <v>35</v>
      </c>
      <c r="D1153" s="8">
        <f>VLOOKUP(B1153,'NEW_MRG_database _Erland'!A:E,4,FALSE)</f>
        <v>0.35</v>
      </c>
      <c r="E1153" s="7">
        <v>20220308</v>
      </c>
      <c r="F1153" s="7">
        <v>99999999</v>
      </c>
    </row>
    <row r="1154" spans="1:6" hidden="1" x14ac:dyDescent="0.25">
      <c r="A1154" s="7">
        <v>11010</v>
      </c>
      <c r="B1154" s="7">
        <v>202059</v>
      </c>
      <c r="C1154" s="7">
        <f>VLOOKUP(B1154,Sheet3!B:D,3,FALSE)</f>
        <v>30</v>
      </c>
      <c r="D1154" s="8">
        <f>VLOOKUP(B1154,'NEW_MRG_database _Erland'!A:E,4,FALSE)</f>
        <v>0.3</v>
      </c>
      <c r="E1154" s="7">
        <v>20220308</v>
      </c>
      <c r="F1154" s="7">
        <v>99999999</v>
      </c>
    </row>
    <row r="1155" spans="1:6" hidden="1" x14ac:dyDescent="0.25">
      <c r="A1155" s="7">
        <v>11010</v>
      </c>
      <c r="B1155" s="7">
        <v>202067</v>
      </c>
      <c r="C1155" s="7"/>
      <c r="D1155" s="8">
        <f>VLOOKUP(B1155,'NEW_MRG_database _Erland'!A:E,4,FALSE)</f>
        <v>0.35</v>
      </c>
      <c r="E1155" s="7">
        <v>20220308</v>
      </c>
      <c r="F1155" s="7">
        <v>99999999</v>
      </c>
    </row>
    <row r="1156" spans="1:6" hidden="1" x14ac:dyDescent="0.25">
      <c r="A1156" s="7">
        <v>11010</v>
      </c>
      <c r="B1156" s="7">
        <v>202069</v>
      </c>
      <c r="C1156" s="7">
        <f>VLOOKUP(B1156,Sheet3!B:D,3,FALSE)</f>
        <v>31.5</v>
      </c>
      <c r="D1156" s="8">
        <f>VLOOKUP(B1156,'NEW_MRG_database _Erland'!A:E,4,FALSE)</f>
        <v>0.4</v>
      </c>
      <c r="E1156" s="7">
        <v>20220308</v>
      </c>
      <c r="F1156" s="7">
        <v>99999999</v>
      </c>
    </row>
    <row r="1157" spans="1:6" hidden="1" x14ac:dyDescent="0.25">
      <c r="A1157" s="7">
        <v>11010</v>
      </c>
      <c r="B1157" s="7">
        <v>202071</v>
      </c>
      <c r="C1157" s="7">
        <f>VLOOKUP(B1157,Sheet3!B:D,3,FALSE)</f>
        <v>30</v>
      </c>
      <c r="D1157" s="8">
        <f>VLOOKUP(B1157,'NEW_MRG_database _Erland'!A:E,4,FALSE)</f>
        <v>0.3</v>
      </c>
      <c r="E1157" s="7">
        <v>20220308</v>
      </c>
      <c r="F1157" s="7">
        <v>99999999</v>
      </c>
    </row>
    <row r="1158" spans="1:6" hidden="1" x14ac:dyDescent="0.25">
      <c r="A1158" s="7">
        <v>11010</v>
      </c>
      <c r="B1158" s="7">
        <v>202073</v>
      </c>
      <c r="C1158" s="7">
        <f>VLOOKUP(B1158,Sheet3!B:D,3,FALSE)</f>
        <v>27.5</v>
      </c>
      <c r="D1158" s="8">
        <f>VLOOKUP(B1158,'NEW_MRG_database _Erland'!A:E,4,FALSE)</f>
        <v>0.3</v>
      </c>
      <c r="E1158" s="7">
        <v>20220308</v>
      </c>
      <c r="F1158" s="7">
        <v>99999999</v>
      </c>
    </row>
    <row r="1159" spans="1:6" hidden="1" x14ac:dyDescent="0.25">
      <c r="A1159" s="7">
        <v>11010</v>
      </c>
      <c r="B1159" s="7">
        <v>202076</v>
      </c>
      <c r="C1159" s="7">
        <f>VLOOKUP(B1159,Sheet3!B:D,3,FALSE)</f>
        <v>25</v>
      </c>
      <c r="D1159" s="8">
        <f>VLOOKUP(B1159,'NEW_MRG_database _Erland'!A:E,4,FALSE)</f>
        <v>0.3</v>
      </c>
      <c r="E1159" s="7">
        <v>20220308</v>
      </c>
      <c r="F1159" s="7">
        <v>99999999</v>
      </c>
    </row>
    <row r="1160" spans="1:6" hidden="1" x14ac:dyDescent="0.25">
      <c r="A1160" s="7">
        <v>11010</v>
      </c>
      <c r="B1160" s="7">
        <v>202078</v>
      </c>
      <c r="C1160" s="7">
        <f>VLOOKUP(B1160,Sheet3!B:D,3,FALSE)</f>
        <v>20</v>
      </c>
      <c r="D1160" s="8">
        <f>VLOOKUP(B1160,'NEW_MRG_database _Erland'!A:E,4,FALSE)</f>
        <v>0.3</v>
      </c>
      <c r="E1160" s="7">
        <v>20220308</v>
      </c>
      <c r="F1160" s="7">
        <v>99999999</v>
      </c>
    </row>
    <row r="1161" spans="1:6" hidden="1" x14ac:dyDescent="0.25">
      <c r="A1161" s="7">
        <v>11010</v>
      </c>
      <c r="B1161" s="7">
        <v>202080</v>
      </c>
      <c r="C1161" s="7">
        <f>VLOOKUP(B1161,Sheet3!B:D,3,FALSE)</f>
        <v>24.5</v>
      </c>
      <c r="D1161" s="8">
        <f>VLOOKUP(B1161,'NEW_MRG_database _Erland'!A:E,4,FALSE)</f>
        <v>0.3</v>
      </c>
      <c r="E1161" s="7">
        <v>20220308</v>
      </c>
      <c r="F1161" s="7">
        <v>99999999</v>
      </c>
    </row>
    <row r="1162" spans="1:6" hidden="1" x14ac:dyDescent="0.25">
      <c r="A1162" s="7">
        <v>11010</v>
      </c>
      <c r="B1162" s="7">
        <v>202082</v>
      </c>
      <c r="C1162" s="7">
        <f>VLOOKUP(B1162,Sheet3!B:D,3,FALSE)</f>
        <v>26</v>
      </c>
      <c r="D1162" s="8">
        <f>VLOOKUP(B1162,'NEW_MRG_database _Erland'!A:E,4,FALSE)</f>
        <v>0.3</v>
      </c>
      <c r="E1162" s="7">
        <v>20220308</v>
      </c>
      <c r="F1162" s="7">
        <v>99999999</v>
      </c>
    </row>
    <row r="1163" spans="1:6" hidden="1" x14ac:dyDescent="0.25">
      <c r="A1163" s="7">
        <v>11010</v>
      </c>
      <c r="B1163" s="7">
        <v>202084</v>
      </c>
      <c r="C1163" s="7">
        <f>VLOOKUP(B1163,Sheet3!B:D,3,FALSE)</f>
        <v>40</v>
      </c>
      <c r="D1163" s="8">
        <f>VLOOKUP(B1163,'NEW_MRG_database _Erland'!A:E,4,FALSE)</f>
        <v>0.35</v>
      </c>
      <c r="E1163" s="7">
        <v>20220308</v>
      </c>
      <c r="F1163" s="7">
        <v>99999999</v>
      </c>
    </row>
    <row r="1164" spans="1:6" hidden="1" x14ac:dyDescent="0.25">
      <c r="A1164" s="7">
        <v>11010</v>
      </c>
      <c r="B1164" s="7">
        <v>202088</v>
      </c>
      <c r="C1164" s="7">
        <f>VLOOKUP(B1164,Sheet3!B:D,3,FALSE)</f>
        <v>35</v>
      </c>
      <c r="D1164" s="8">
        <f>VLOOKUP(B1164,'NEW_MRG_database _Erland'!A:E,4,FALSE)</f>
        <v>0.4</v>
      </c>
      <c r="E1164" s="7">
        <v>20220308</v>
      </c>
      <c r="F1164" s="7">
        <v>99999999</v>
      </c>
    </row>
    <row r="1165" spans="1:6" hidden="1" x14ac:dyDescent="0.25">
      <c r="A1165" s="7">
        <v>11010</v>
      </c>
      <c r="B1165" s="7">
        <v>202092</v>
      </c>
      <c r="C1165" s="7">
        <f>VLOOKUP(B1165,Sheet3!B:D,3,FALSE)</f>
        <v>35</v>
      </c>
      <c r="D1165" s="8">
        <f>VLOOKUP(B1165,'NEW_MRG_database _Erland'!A:E,4,FALSE)</f>
        <v>0.4</v>
      </c>
      <c r="E1165" s="7">
        <v>20220308</v>
      </c>
      <c r="F1165" s="7">
        <v>99999999</v>
      </c>
    </row>
    <row r="1166" spans="1:6" hidden="1" x14ac:dyDescent="0.25">
      <c r="A1166" s="7">
        <v>11010</v>
      </c>
      <c r="B1166" s="7">
        <v>202094</v>
      </c>
      <c r="C1166" s="7">
        <f>VLOOKUP(B1166,Sheet3!B:D,3,FALSE)</f>
        <v>36.299999999999997</v>
      </c>
      <c r="D1166" s="8">
        <f>VLOOKUP(B1166,'NEW_MRG_database _Erland'!A:E,4,FALSE)</f>
        <v>0.55000000000000004</v>
      </c>
      <c r="E1166" s="7">
        <v>20220308</v>
      </c>
      <c r="F1166" s="7">
        <v>99999999</v>
      </c>
    </row>
    <row r="1167" spans="1:6" hidden="1" x14ac:dyDescent="0.25">
      <c r="A1167" s="7">
        <v>11010</v>
      </c>
      <c r="B1167" s="7">
        <v>202098</v>
      </c>
      <c r="C1167" s="7">
        <f>VLOOKUP(B1167,Sheet3!B:D,3,FALSE)</f>
        <v>31.5</v>
      </c>
      <c r="D1167" s="8">
        <f>VLOOKUP(B1167,'NEW_MRG_database _Erland'!A:E,4,FALSE)</f>
        <v>0.4</v>
      </c>
      <c r="E1167" s="7">
        <v>20220308</v>
      </c>
      <c r="F1167" s="7">
        <v>99999999</v>
      </c>
    </row>
    <row r="1168" spans="1:6" hidden="1" x14ac:dyDescent="0.25">
      <c r="A1168" s="7">
        <v>11010</v>
      </c>
      <c r="B1168" s="7">
        <v>202100</v>
      </c>
      <c r="C1168" s="7">
        <f>VLOOKUP(B1168,Sheet3!B:D,3,FALSE)</f>
        <v>30</v>
      </c>
      <c r="D1168" s="8">
        <f>VLOOKUP(B1168,'NEW_MRG_database _Erland'!A:E,4,FALSE)</f>
        <v>0.35</v>
      </c>
      <c r="E1168" s="7">
        <v>20220308</v>
      </c>
      <c r="F1168" s="7">
        <v>99999999</v>
      </c>
    </row>
    <row r="1169" spans="1:6" hidden="1" x14ac:dyDescent="0.25">
      <c r="A1169" s="7">
        <v>11010</v>
      </c>
      <c r="B1169" s="7">
        <v>202101</v>
      </c>
      <c r="C1169" s="7">
        <f>VLOOKUP(B1169,Sheet3!B:D,3,FALSE)</f>
        <v>31.5</v>
      </c>
      <c r="D1169" s="8">
        <f>VLOOKUP(B1169,'NEW_MRG_database _Erland'!A:E,4,FALSE)</f>
        <v>0.6</v>
      </c>
      <c r="E1169" s="7">
        <v>20220308</v>
      </c>
      <c r="F1169" s="7">
        <v>99999999</v>
      </c>
    </row>
    <row r="1170" spans="1:6" hidden="1" x14ac:dyDescent="0.25">
      <c r="A1170" s="7">
        <v>11010</v>
      </c>
      <c r="B1170" s="7">
        <v>202103</v>
      </c>
      <c r="C1170" s="7">
        <f>VLOOKUP(B1170,Sheet3!B:D,3,FALSE)</f>
        <v>30</v>
      </c>
      <c r="D1170" s="8">
        <f>VLOOKUP(B1170,'NEW_MRG_database _Erland'!A:E,4,FALSE)</f>
        <v>0.5</v>
      </c>
      <c r="E1170" s="7">
        <v>20220308</v>
      </c>
      <c r="F1170" s="7">
        <v>99999999</v>
      </c>
    </row>
    <row r="1171" spans="1:6" hidden="1" x14ac:dyDescent="0.25">
      <c r="A1171" s="7">
        <v>11010</v>
      </c>
      <c r="B1171" s="7">
        <v>202105</v>
      </c>
      <c r="C1171" s="7">
        <f>VLOOKUP(B1171,Sheet3!B:D,3,FALSE)</f>
        <v>35</v>
      </c>
      <c r="D1171" s="8">
        <f>VLOOKUP(B1171,'NEW_MRG_database _Erland'!A:E,4,FALSE)</f>
        <v>0.5</v>
      </c>
      <c r="E1171" s="7">
        <v>20220308</v>
      </c>
      <c r="F1171" s="7">
        <v>99999999</v>
      </c>
    </row>
    <row r="1172" spans="1:6" hidden="1" x14ac:dyDescent="0.25">
      <c r="A1172" s="7">
        <v>11010</v>
      </c>
      <c r="B1172" s="7">
        <v>202107</v>
      </c>
      <c r="C1172" s="7">
        <f>VLOOKUP(B1172,Sheet3!B:D,3,FALSE)</f>
        <v>38</v>
      </c>
      <c r="D1172" s="8">
        <f>VLOOKUP(B1172,'NEW_MRG_database _Erland'!A:E,4,FALSE)</f>
        <v>0.5</v>
      </c>
      <c r="E1172" s="7">
        <v>20220308</v>
      </c>
      <c r="F1172" s="7">
        <v>99999999</v>
      </c>
    </row>
    <row r="1173" spans="1:6" hidden="1" x14ac:dyDescent="0.25">
      <c r="A1173" s="7">
        <v>11010</v>
      </c>
      <c r="B1173" s="7">
        <v>202109</v>
      </c>
      <c r="C1173" s="7">
        <f>VLOOKUP(B1173,Sheet3!B:D,3,FALSE)</f>
        <v>40</v>
      </c>
      <c r="D1173" s="8">
        <f>VLOOKUP(B1173,'NEW_MRG_database _Erland'!A:E,4,FALSE)</f>
        <v>0.5</v>
      </c>
      <c r="E1173" s="7">
        <v>20220308</v>
      </c>
      <c r="F1173" s="7">
        <v>99999999</v>
      </c>
    </row>
    <row r="1174" spans="1:6" hidden="1" x14ac:dyDescent="0.25">
      <c r="A1174" s="7">
        <v>11010</v>
      </c>
      <c r="B1174" s="7">
        <v>202111</v>
      </c>
      <c r="C1174" s="7">
        <f>VLOOKUP(B1174,Sheet3!B:D,3,FALSE)</f>
        <v>32.5</v>
      </c>
      <c r="D1174" s="8">
        <f>VLOOKUP(B1174,'NEW_MRG_database _Erland'!A:E,4,FALSE)</f>
        <v>0.4</v>
      </c>
      <c r="E1174" s="7">
        <v>20220308</v>
      </c>
      <c r="F1174" s="7">
        <v>99999999</v>
      </c>
    </row>
    <row r="1175" spans="1:6" hidden="1" x14ac:dyDescent="0.25">
      <c r="A1175" s="7">
        <v>11010</v>
      </c>
      <c r="B1175" s="7">
        <v>202112</v>
      </c>
      <c r="C1175" s="7">
        <f>VLOOKUP(B1175,Sheet3!B:D,3,FALSE)</f>
        <v>30</v>
      </c>
      <c r="D1175" s="8">
        <f>VLOOKUP(B1175,'NEW_MRG_database _Erland'!A:E,4,FALSE)</f>
        <v>0.3</v>
      </c>
      <c r="E1175" s="7">
        <v>20220308</v>
      </c>
      <c r="F1175" s="7">
        <v>99999999</v>
      </c>
    </row>
    <row r="1176" spans="1:6" hidden="1" x14ac:dyDescent="0.25">
      <c r="A1176" s="7">
        <v>11010</v>
      </c>
      <c r="B1176" s="7">
        <v>202115</v>
      </c>
      <c r="C1176" s="7">
        <f>VLOOKUP(B1176,Sheet3!B:D,3,FALSE)</f>
        <v>30</v>
      </c>
      <c r="D1176" s="8">
        <f>VLOOKUP(B1176,'NEW_MRG_database _Erland'!A:E,4,FALSE)</f>
        <v>0.3</v>
      </c>
      <c r="E1176" s="7">
        <v>20220308</v>
      </c>
      <c r="F1176" s="7">
        <v>99999999</v>
      </c>
    </row>
    <row r="1177" spans="1:6" hidden="1" x14ac:dyDescent="0.25">
      <c r="A1177" s="7">
        <v>11010</v>
      </c>
      <c r="B1177" s="7">
        <v>202116</v>
      </c>
      <c r="C1177" s="7">
        <f>VLOOKUP(B1177,Sheet3!B:D,3,FALSE)</f>
        <v>40</v>
      </c>
      <c r="D1177" s="8">
        <f>VLOOKUP(B1177,'NEW_MRG_database _Erland'!A:E,4,FALSE)</f>
        <v>0.35</v>
      </c>
      <c r="E1177" s="7">
        <v>20220308</v>
      </c>
      <c r="F1177" s="7">
        <v>99999999</v>
      </c>
    </row>
    <row r="1178" spans="1:6" hidden="1" x14ac:dyDescent="0.25">
      <c r="A1178" s="7">
        <v>11010</v>
      </c>
      <c r="B1178" s="7">
        <v>202117</v>
      </c>
      <c r="C1178" s="7">
        <f>VLOOKUP(B1178,Sheet3!B:D,3,FALSE)</f>
        <v>35</v>
      </c>
      <c r="D1178" s="8">
        <f>VLOOKUP(B1178,'NEW_MRG_database _Erland'!A:E,4,FALSE)</f>
        <v>0.35</v>
      </c>
      <c r="E1178" s="7">
        <v>20220308</v>
      </c>
      <c r="F1178" s="7">
        <v>99999999</v>
      </c>
    </row>
    <row r="1179" spans="1:6" hidden="1" x14ac:dyDescent="0.25">
      <c r="A1179" s="7">
        <v>11010</v>
      </c>
      <c r="B1179" s="7">
        <v>202118</v>
      </c>
      <c r="C1179" s="7">
        <f>VLOOKUP(B1179,Sheet3!B:D,3,FALSE)</f>
        <v>35</v>
      </c>
      <c r="D1179" s="8">
        <f>VLOOKUP(B1179,'NEW_MRG_database _Erland'!A:E,4,FALSE)</f>
        <v>0.35</v>
      </c>
      <c r="E1179" s="7">
        <v>20220308</v>
      </c>
      <c r="F1179" s="7">
        <v>99999999</v>
      </c>
    </row>
    <row r="1180" spans="1:6" hidden="1" x14ac:dyDescent="0.25">
      <c r="A1180" s="7">
        <v>11010</v>
      </c>
      <c r="B1180" s="7">
        <v>202119</v>
      </c>
      <c r="C1180" s="7">
        <f>VLOOKUP(B1180,Sheet3!B:D,3,FALSE)</f>
        <v>35</v>
      </c>
      <c r="D1180" s="8">
        <f>VLOOKUP(B1180,'NEW_MRG_database _Erland'!A:E,4,FALSE)</f>
        <v>0.45</v>
      </c>
      <c r="E1180" s="7">
        <v>20220308</v>
      </c>
      <c r="F1180" s="7">
        <v>99999999</v>
      </c>
    </row>
    <row r="1181" spans="1:6" hidden="1" x14ac:dyDescent="0.25">
      <c r="A1181" s="7">
        <v>11010</v>
      </c>
      <c r="B1181" s="7">
        <v>202120</v>
      </c>
      <c r="C1181" s="7">
        <f>VLOOKUP(B1181,Sheet3!B:D,3,FALSE)</f>
        <v>37.5</v>
      </c>
      <c r="D1181" s="8">
        <f>VLOOKUP(B1181,'NEW_MRG_database _Erland'!A:E,4,FALSE)</f>
        <v>0.35</v>
      </c>
      <c r="E1181" s="7">
        <v>20220308</v>
      </c>
      <c r="F1181" s="7">
        <v>99999999</v>
      </c>
    </row>
    <row r="1182" spans="1:6" hidden="1" x14ac:dyDescent="0.25">
      <c r="A1182" s="7">
        <v>11010</v>
      </c>
      <c r="B1182" s="7">
        <v>202121</v>
      </c>
      <c r="C1182" s="7">
        <f>VLOOKUP(B1182,Sheet3!B:D,3,FALSE)</f>
        <v>35</v>
      </c>
      <c r="D1182" s="8">
        <f>VLOOKUP(B1182,'NEW_MRG_database _Erland'!A:E,4,FALSE)</f>
        <v>0.35</v>
      </c>
      <c r="E1182" s="7">
        <v>20220308</v>
      </c>
      <c r="F1182" s="7">
        <v>99999999</v>
      </c>
    </row>
    <row r="1183" spans="1:6" hidden="1" x14ac:dyDescent="0.25">
      <c r="A1183" s="7">
        <v>11010</v>
      </c>
      <c r="B1183" s="7">
        <v>202123</v>
      </c>
      <c r="C1183" s="7">
        <f>VLOOKUP(B1183,Sheet3!B:D,3,FALSE)</f>
        <v>40</v>
      </c>
      <c r="D1183" s="8">
        <f>VLOOKUP(B1183,'NEW_MRG_database _Erland'!A:E,4,FALSE)</f>
        <v>0.35</v>
      </c>
      <c r="E1183" s="7">
        <v>20220308</v>
      </c>
      <c r="F1183" s="7">
        <v>99999999</v>
      </c>
    </row>
    <row r="1184" spans="1:6" hidden="1" x14ac:dyDescent="0.25">
      <c r="A1184" s="7">
        <v>11010</v>
      </c>
      <c r="B1184" s="7">
        <v>202124</v>
      </c>
      <c r="C1184" s="7">
        <f>VLOOKUP(B1184,Sheet3!B:D,3,FALSE)</f>
        <v>45</v>
      </c>
      <c r="D1184" s="8">
        <f>VLOOKUP(B1184,'NEW_MRG_database _Erland'!A:E,4,FALSE)</f>
        <v>0.35</v>
      </c>
      <c r="E1184" s="7">
        <v>20220308</v>
      </c>
      <c r="F1184" s="7">
        <v>99999999</v>
      </c>
    </row>
    <row r="1185" spans="1:6" hidden="1" x14ac:dyDescent="0.25">
      <c r="A1185" s="7">
        <v>11010</v>
      </c>
      <c r="B1185" s="7">
        <v>202136</v>
      </c>
      <c r="C1185" s="7"/>
      <c r="D1185" s="8">
        <f>VLOOKUP(B1185,'NEW_MRG_database _Erland'!A:E,4,FALSE)</f>
        <v>0.4</v>
      </c>
      <c r="E1185" s="7">
        <v>20220308</v>
      </c>
      <c r="F1185" s="7">
        <v>99999999</v>
      </c>
    </row>
    <row r="1186" spans="1:6" hidden="1" x14ac:dyDescent="0.25">
      <c r="A1186" s="7">
        <v>11010</v>
      </c>
      <c r="B1186" s="7">
        <v>202137</v>
      </c>
      <c r="C1186" s="7"/>
      <c r="D1186" s="8">
        <f>VLOOKUP(B1186,'NEW_MRG_database _Erland'!A:E,4,FALSE)</f>
        <v>0.4</v>
      </c>
      <c r="E1186" s="7">
        <v>20220308</v>
      </c>
      <c r="F1186" s="7">
        <v>99999999</v>
      </c>
    </row>
    <row r="1187" spans="1:6" hidden="1" x14ac:dyDescent="0.25">
      <c r="A1187" s="7">
        <v>11010</v>
      </c>
      <c r="B1187" s="7">
        <v>202138</v>
      </c>
      <c r="C1187" s="7"/>
      <c r="D1187" s="8">
        <f>VLOOKUP(B1187,'NEW_MRG_database _Erland'!A:E,4,FALSE)</f>
        <v>0.6</v>
      </c>
      <c r="E1187" s="7">
        <v>20220308</v>
      </c>
      <c r="F1187" s="7">
        <v>99999999</v>
      </c>
    </row>
    <row r="1188" spans="1:6" hidden="1" x14ac:dyDescent="0.25">
      <c r="A1188" s="7">
        <v>11010</v>
      </c>
      <c r="B1188" s="7">
        <v>202134</v>
      </c>
      <c r="C1188" s="7">
        <f>VLOOKUP(B1188,Sheet3!B:D,3,FALSE)</f>
        <v>25.5</v>
      </c>
      <c r="D1188" s="8">
        <f>VLOOKUP(B1188,'NEW_MRG_database _Erland'!A:E,4,FALSE)</f>
        <v>0.3</v>
      </c>
      <c r="E1188" s="7">
        <v>20220308</v>
      </c>
      <c r="F1188" s="7">
        <v>99999999</v>
      </c>
    </row>
    <row r="1189" spans="1:6" hidden="1" x14ac:dyDescent="0.25">
      <c r="A1189" s="7">
        <v>11010</v>
      </c>
      <c r="B1189" s="7">
        <v>202139</v>
      </c>
      <c r="C1189" s="7">
        <f>VLOOKUP(B1189,Sheet3!B:D,3,FALSE)</f>
        <v>35</v>
      </c>
      <c r="D1189" s="8">
        <f>VLOOKUP(B1189,'NEW_MRG_database _Erland'!A:E,4,FALSE)</f>
        <v>0.4</v>
      </c>
      <c r="E1189" s="7">
        <v>20220308</v>
      </c>
      <c r="F1189" s="7">
        <v>99999999</v>
      </c>
    </row>
    <row r="1190" spans="1:6" hidden="1" x14ac:dyDescent="0.25">
      <c r="A1190" s="7">
        <v>11010</v>
      </c>
      <c r="B1190" s="7">
        <v>202140</v>
      </c>
      <c r="C1190" s="7">
        <f>VLOOKUP(B1190,Sheet3!B:D,3,FALSE)</f>
        <v>27.5</v>
      </c>
      <c r="D1190" s="8">
        <f>VLOOKUP(B1190,'NEW_MRG_database _Erland'!A:E,4,FALSE)</f>
        <v>0.3</v>
      </c>
      <c r="E1190" s="7">
        <v>20220308</v>
      </c>
      <c r="F1190" s="7">
        <v>99999999</v>
      </c>
    </row>
    <row r="1191" spans="1:6" hidden="1" x14ac:dyDescent="0.25">
      <c r="A1191" s="7">
        <v>11010</v>
      </c>
      <c r="B1191" s="7">
        <v>202143</v>
      </c>
      <c r="C1191" s="7"/>
      <c r="D1191" s="8">
        <f>VLOOKUP(B1191,'NEW_MRG_database _Erland'!A:E,4,FALSE)</f>
        <v>0.4</v>
      </c>
      <c r="E1191" s="7">
        <v>20220308</v>
      </c>
      <c r="F1191" s="7">
        <v>99999999</v>
      </c>
    </row>
    <row r="1192" spans="1:6" hidden="1" x14ac:dyDescent="0.25">
      <c r="A1192" s="7">
        <v>11010</v>
      </c>
      <c r="B1192" s="7">
        <v>202141</v>
      </c>
      <c r="C1192" s="7">
        <f>VLOOKUP(B1192,Sheet3!B:D,3,FALSE)</f>
        <v>30.5</v>
      </c>
      <c r="D1192" s="8">
        <f>VLOOKUP(B1192,'NEW_MRG_database _Erland'!A:E,4,FALSE)</f>
        <v>0.4</v>
      </c>
      <c r="E1192" s="7">
        <v>20220308</v>
      </c>
      <c r="F1192" s="7">
        <v>99999999</v>
      </c>
    </row>
    <row r="1193" spans="1:6" hidden="1" x14ac:dyDescent="0.25">
      <c r="A1193" s="7">
        <v>11010</v>
      </c>
      <c r="B1193" s="7">
        <v>202142</v>
      </c>
      <c r="C1193" s="7">
        <f>VLOOKUP(B1193,Sheet3!B:D,3,FALSE)</f>
        <v>35</v>
      </c>
      <c r="D1193" s="8">
        <f>VLOOKUP(B1193,'NEW_MRG_database _Erland'!A:E,4,FALSE)</f>
        <v>0.4</v>
      </c>
      <c r="E1193" s="7">
        <v>20220308</v>
      </c>
      <c r="F1193" s="7">
        <v>99999999</v>
      </c>
    </row>
    <row r="1194" spans="1:6" hidden="1" x14ac:dyDescent="0.25">
      <c r="A1194" s="7">
        <v>11010</v>
      </c>
      <c r="B1194" s="7">
        <v>202148</v>
      </c>
      <c r="C1194" s="7"/>
      <c r="D1194" s="8">
        <f>VLOOKUP(B1194,'NEW_MRG_database _Erland'!A:E,4,FALSE)</f>
        <v>0.3</v>
      </c>
      <c r="E1194" s="7">
        <v>20220308</v>
      </c>
      <c r="F1194" s="7">
        <v>99999999</v>
      </c>
    </row>
    <row r="1195" spans="1:6" hidden="1" x14ac:dyDescent="0.25">
      <c r="A1195" s="7">
        <v>11010</v>
      </c>
      <c r="B1195" s="7">
        <v>202149</v>
      </c>
      <c r="C1195" s="7"/>
      <c r="D1195" s="8">
        <f>VLOOKUP(B1195,'NEW_MRG_database _Erland'!A:E,4,FALSE)</f>
        <v>0.35</v>
      </c>
      <c r="E1195" s="7">
        <v>20220308</v>
      </c>
      <c r="F1195" s="7">
        <v>99999999</v>
      </c>
    </row>
    <row r="1196" spans="1:6" hidden="1" x14ac:dyDescent="0.25">
      <c r="A1196" s="7">
        <v>11010</v>
      </c>
      <c r="B1196" s="7">
        <v>202150</v>
      </c>
      <c r="C1196" s="7"/>
      <c r="D1196" s="8">
        <f>VLOOKUP(B1196,'NEW_MRG_database _Erland'!A:E,4,FALSE)</f>
        <v>0.35</v>
      </c>
      <c r="E1196" s="7">
        <v>20220308</v>
      </c>
      <c r="F1196" s="7">
        <v>99999999</v>
      </c>
    </row>
    <row r="1197" spans="1:6" hidden="1" x14ac:dyDescent="0.25">
      <c r="A1197" s="7">
        <v>11010</v>
      </c>
      <c r="B1197" s="7">
        <v>202151</v>
      </c>
      <c r="C1197" s="7"/>
      <c r="D1197" s="8">
        <f>VLOOKUP(B1197,'NEW_MRG_database _Erland'!A:E,4,FALSE)</f>
        <v>0.35</v>
      </c>
      <c r="E1197" s="7">
        <v>20220308</v>
      </c>
      <c r="F1197" s="7">
        <v>99999999</v>
      </c>
    </row>
    <row r="1198" spans="1:6" hidden="1" x14ac:dyDescent="0.25">
      <c r="A1198" s="7">
        <v>11010</v>
      </c>
      <c r="B1198" s="7">
        <v>202152</v>
      </c>
      <c r="C1198" s="7"/>
      <c r="D1198" s="8">
        <f>VLOOKUP(B1198,'NEW_MRG_database _Erland'!A:E,4,FALSE)</f>
        <v>0.5</v>
      </c>
      <c r="E1198" s="7">
        <v>20220308</v>
      </c>
      <c r="F1198" s="7">
        <v>99999999</v>
      </c>
    </row>
    <row r="1199" spans="1:6" hidden="1" x14ac:dyDescent="0.25">
      <c r="A1199" s="7">
        <v>11010</v>
      </c>
      <c r="B1199" s="7">
        <v>202153</v>
      </c>
      <c r="C1199" s="7"/>
      <c r="D1199" s="8">
        <f>VLOOKUP(B1199,'NEW_MRG_database _Erland'!A:E,4,FALSE)</f>
        <v>0.35</v>
      </c>
      <c r="E1199" s="7">
        <v>20220308</v>
      </c>
      <c r="F1199" s="7">
        <v>99999999</v>
      </c>
    </row>
    <row r="1200" spans="1:6" hidden="1" x14ac:dyDescent="0.25">
      <c r="A1200" s="7">
        <v>11010</v>
      </c>
      <c r="B1200" s="7">
        <v>203002</v>
      </c>
      <c r="C1200" s="7"/>
      <c r="D1200" s="8">
        <f>VLOOKUP(B1200,'NEW_MRG_database _Erland'!A:E,4,FALSE)</f>
        <v>0.35</v>
      </c>
      <c r="E1200" s="7">
        <v>20220308</v>
      </c>
      <c r="F1200" s="7">
        <v>99999999</v>
      </c>
    </row>
    <row r="1201" spans="1:6" hidden="1" x14ac:dyDescent="0.25">
      <c r="A1201" s="7">
        <v>11010</v>
      </c>
      <c r="B1201" s="7">
        <v>202147</v>
      </c>
      <c r="C1201" s="7">
        <f>VLOOKUP(B1201,Sheet3!B:D,3,FALSE)</f>
        <v>30</v>
      </c>
      <c r="D1201" s="8">
        <f>VLOOKUP(B1201,'NEW_MRG_database _Erland'!A:E,4,FALSE)</f>
        <v>0.3</v>
      </c>
      <c r="E1201" s="7">
        <v>20220308</v>
      </c>
      <c r="F1201" s="7">
        <v>99999999</v>
      </c>
    </row>
    <row r="1202" spans="1:6" hidden="1" x14ac:dyDescent="0.25">
      <c r="A1202" s="7">
        <v>11010</v>
      </c>
      <c r="B1202" s="7">
        <v>203003</v>
      </c>
      <c r="C1202" s="7">
        <f>VLOOKUP(B1202,Sheet3!B:D,3,FALSE)</f>
        <v>30</v>
      </c>
      <c r="D1202" s="8">
        <f>VLOOKUP(B1202,'NEW_MRG_database _Erland'!A:E,4,FALSE)</f>
        <v>0.35</v>
      </c>
      <c r="E1202" s="7">
        <v>20220308</v>
      </c>
      <c r="F1202" s="7">
        <v>99999999</v>
      </c>
    </row>
    <row r="1203" spans="1:6" hidden="1" x14ac:dyDescent="0.25">
      <c r="A1203" s="7">
        <v>11010</v>
      </c>
      <c r="B1203" s="7">
        <v>203006</v>
      </c>
      <c r="C1203" s="7"/>
      <c r="D1203" s="8">
        <f>VLOOKUP(B1203,'NEW_MRG_database _Erland'!A:E,4,FALSE)</f>
        <v>0.35</v>
      </c>
      <c r="E1203" s="7">
        <v>20220308</v>
      </c>
      <c r="F1203" s="7">
        <v>99999999</v>
      </c>
    </row>
    <row r="1204" spans="1:6" hidden="1" x14ac:dyDescent="0.25">
      <c r="A1204" s="7">
        <v>11010</v>
      </c>
      <c r="B1204" s="7">
        <v>203004</v>
      </c>
      <c r="C1204" s="7">
        <f>VLOOKUP(B1204,Sheet3!B:D,3,FALSE)</f>
        <v>30</v>
      </c>
      <c r="D1204" s="8">
        <f>VLOOKUP(B1204,'NEW_MRG_database _Erland'!A:E,4,FALSE)</f>
        <v>0.35</v>
      </c>
      <c r="E1204" s="7">
        <v>20220308</v>
      </c>
      <c r="F1204" s="7">
        <v>99999999</v>
      </c>
    </row>
    <row r="1205" spans="1:6" hidden="1" x14ac:dyDescent="0.25">
      <c r="A1205" s="7">
        <v>11010</v>
      </c>
      <c r="B1205" s="7">
        <v>203005</v>
      </c>
      <c r="C1205" s="7">
        <f>VLOOKUP(B1205,Sheet3!B:D,3,FALSE)</f>
        <v>30</v>
      </c>
      <c r="D1205" s="8">
        <f>VLOOKUP(B1205,'NEW_MRG_database _Erland'!A:E,4,FALSE)</f>
        <v>0.35</v>
      </c>
      <c r="E1205" s="7">
        <v>20220308</v>
      </c>
      <c r="F1205" s="7">
        <v>99999999</v>
      </c>
    </row>
    <row r="1206" spans="1:6" hidden="1" x14ac:dyDescent="0.25">
      <c r="A1206" s="7">
        <v>11010</v>
      </c>
      <c r="B1206" s="7">
        <v>203010</v>
      </c>
      <c r="C1206" s="7"/>
      <c r="D1206" s="8">
        <f>VLOOKUP(B1206,'NEW_MRG_database _Erland'!A:E,4,FALSE)</f>
        <v>0.35</v>
      </c>
      <c r="E1206" s="7">
        <v>20220308</v>
      </c>
      <c r="F1206" s="7">
        <v>99999999</v>
      </c>
    </row>
    <row r="1207" spans="1:6" hidden="1" x14ac:dyDescent="0.25">
      <c r="A1207" s="7">
        <v>11010</v>
      </c>
      <c r="B1207" s="7">
        <v>203007</v>
      </c>
      <c r="C1207" s="7">
        <f>VLOOKUP(B1207,Sheet3!B:D,3,FALSE)</f>
        <v>30</v>
      </c>
      <c r="D1207" s="8">
        <f>VLOOKUP(B1207,'NEW_MRG_database _Erland'!A:E,4,FALSE)</f>
        <v>0.35</v>
      </c>
      <c r="E1207" s="7">
        <v>20220308</v>
      </c>
      <c r="F1207" s="7">
        <v>99999999</v>
      </c>
    </row>
    <row r="1208" spans="1:6" hidden="1" x14ac:dyDescent="0.25">
      <c r="A1208" s="7">
        <v>11010</v>
      </c>
      <c r="B1208" s="7">
        <v>203012</v>
      </c>
      <c r="C1208" s="7"/>
      <c r="D1208" s="8">
        <f>VLOOKUP(B1208,'NEW_MRG_database _Erland'!A:E,4,FALSE)</f>
        <v>0.35</v>
      </c>
      <c r="E1208" s="7">
        <v>20220308</v>
      </c>
      <c r="F1208" s="7">
        <v>99999999</v>
      </c>
    </row>
    <row r="1209" spans="1:6" hidden="1" x14ac:dyDescent="0.25">
      <c r="A1209" s="7">
        <v>11010</v>
      </c>
      <c r="B1209" s="7">
        <v>203009</v>
      </c>
      <c r="C1209" s="7">
        <f>VLOOKUP(B1209,Sheet3!B:D,3,FALSE)</f>
        <v>30</v>
      </c>
      <c r="D1209" s="8">
        <f>VLOOKUP(B1209,'NEW_MRG_database _Erland'!A:E,4,FALSE)</f>
        <v>0.35</v>
      </c>
      <c r="E1209" s="7">
        <v>20220308</v>
      </c>
      <c r="F1209" s="7">
        <v>99999999</v>
      </c>
    </row>
    <row r="1210" spans="1:6" hidden="1" x14ac:dyDescent="0.25">
      <c r="A1210" s="7">
        <v>11010</v>
      </c>
      <c r="B1210" s="7">
        <v>203014</v>
      </c>
      <c r="C1210" s="7"/>
      <c r="D1210" s="8">
        <f>VLOOKUP(B1210,'NEW_MRG_database _Erland'!A:E,4,FALSE)</f>
        <v>0.3</v>
      </c>
      <c r="E1210" s="7">
        <v>20220308</v>
      </c>
      <c r="F1210" s="7">
        <v>99999999</v>
      </c>
    </row>
    <row r="1211" spans="1:6" hidden="1" x14ac:dyDescent="0.25">
      <c r="A1211" s="7">
        <v>11010</v>
      </c>
      <c r="B1211" s="7">
        <v>203016</v>
      </c>
      <c r="C1211" s="7"/>
      <c r="D1211" s="8">
        <f>VLOOKUP(B1211,'NEW_MRG_database _Erland'!A:E,4,FALSE)</f>
        <v>0.3</v>
      </c>
      <c r="E1211" s="7">
        <v>20220308</v>
      </c>
      <c r="F1211" s="7">
        <v>99999999</v>
      </c>
    </row>
    <row r="1212" spans="1:6" hidden="1" x14ac:dyDescent="0.25">
      <c r="A1212" s="7">
        <v>11010</v>
      </c>
      <c r="B1212" s="7">
        <v>203017</v>
      </c>
      <c r="C1212" s="7"/>
      <c r="D1212" s="8">
        <f>VLOOKUP(B1212,'NEW_MRG_database _Erland'!A:E,4,FALSE)</f>
        <v>0.25</v>
      </c>
      <c r="E1212" s="7">
        <v>20220308</v>
      </c>
      <c r="F1212" s="7">
        <v>99999999</v>
      </c>
    </row>
    <row r="1213" spans="1:6" hidden="1" x14ac:dyDescent="0.25">
      <c r="A1213" s="7">
        <v>11010</v>
      </c>
      <c r="B1213" s="7">
        <v>203018</v>
      </c>
      <c r="C1213" s="7"/>
      <c r="D1213" s="8">
        <f>VLOOKUP(B1213,'NEW_MRG_database _Erland'!A:E,4,FALSE)</f>
        <v>0.4</v>
      </c>
      <c r="E1213" s="7">
        <v>20220308</v>
      </c>
      <c r="F1213" s="7">
        <v>99999999</v>
      </c>
    </row>
    <row r="1214" spans="1:6" hidden="1" x14ac:dyDescent="0.25">
      <c r="A1214" s="7">
        <v>11010</v>
      </c>
      <c r="B1214" s="7">
        <v>203022</v>
      </c>
      <c r="C1214" s="7"/>
      <c r="D1214" s="8">
        <f>VLOOKUP(B1214,'NEW_MRG_database _Erland'!A:E,4,FALSE)</f>
        <v>0.3</v>
      </c>
      <c r="E1214" s="7">
        <v>20220308</v>
      </c>
      <c r="F1214" s="7">
        <v>99999999</v>
      </c>
    </row>
    <row r="1215" spans="1:6" hidden="1" x14ac:dyDescent="0.25">
      <c r="A1215" s="7">
        <v>11010</v>
      </c>
      <c r="B1215" s="7">
        <v>203011</v>
      </c>
      <c r="C1215" s="7">
        <f>VLOOKUP(B1215,Sheet3!B:D,3,FALSE)</f>
        <v>30</v>
      </c>
      <c r="D1215" s="8">
        <f>VLOOKUP(B1215,'NEW_MRG_database _Erland'!A:E,4,FALSE)</f>
        <v>0.35</v>
      </c>
      <c r="E1215" s="7">
        <v>20220308</v>
      </c>
      <c r="F1215" s="7">
        <v>99999999</v>
      </c>
    </row>
    <row r="1216" spans="1:6" hidden="1" x14ac:dyDescent="0.25">
      <c r="A1216" s="7">
        <v>11010</v>
      </c>
      <c r="B1216" s="7">
        <v>203026</v>
      </c>
      <c r="C1216" s="7"/>
      <c r="D1216" s="8">
        <f>VLOOKUP(B1216,'NEW_MRG_database _Erland'!A:E,4,FALSE)</f>
        <v>0.3</v>
      </c>
      <c r="E1216" s="7">
        <v>20220308</v>
      </c>
      <c r="F1216" s="7">
        <v>99999999</v>
      </c>
    </row>
    <row r="1217" spans="1:11" hidden="1" x14ac:dyDescent="0.25">
      <c r="A1217" s="7">
        <v>11010</v>
      </c>
      <c r="B1217" s="7">
        <v>203013</v>
      </c>
      <c r="C1217" s="7">
        <f>VLOOKUP(B1217,Sheet3!B:D,3,FALSE)</f>
        <v>30</v>
      </c>
      <c r="D1217" s="8">
        <f>VLOOKUP(B1217,'NEW_MRG_database _Erland'!A:E,4,FALSE)</f>
        <v>0.35</v>
      </c>
      <c r="E1217" s="7">
        <v>20220308</v>
      </c>
      <c r="F1217" s="7">
        <v>99999999</v>
      </c>
    </row>
    <row r="1218" spans="1:11" hidden="1" x14ac:dyDescent="0.25">
      <c r="A1218" s="7">
        <v>11010</v>
      </c>
      <c r="B1218" s="7">
        <v>203023</v>
      </c>
      <c r="C1218" s="7">
        <f>VLOOKUP(B1218,Sheet3!B:D,3,FALSE)</f>
        <v>35</v>
      </c>
      <c r="D1218" s="8">
        <f>VLOOKUP(B1218,'NEW_MRG_database _Erland'!A:E,4,FALSE)</f>
        <v>0.5</v>
      </c>
      <c r="E1218" s="7">
        <v>20220308</v>
      </c>
      <c r="F1218" s="7">
        <v>99999999</v>
      </c>
    </row>
    <row r="1219" spans="1:11" hidden="1" x14ac:dyDescent="0.25">
      <c r="A1219" s="7">
        <v>11010</v>
      </c>
      <c r="B1219" s="7">
        <v>203030</v>
      </c>
      <c r="C1219" s="7">
        <f>VLOOKUP(B1219,Sheet3!B:D,3,FALSE)</f>
        <v>25</v>
      </c>
      <c r="D1219" s="8">
        <f>VLOOKUP(B1219,'NEW_MRG_database _Erland'!A:E,4,FALSE)</f>
        <v>0.2</v>
      </c>
      <c r="E1219" s="7">
        <v>20220308</v>
      </c>
      <c r="F1219" s="7">
        <v>99999999</v>
      </c>
    </row>
    <row r="1220" spans="1:11" hidden="1" x14ac:dyDescent="0.25">
      <c r="A1220" s="7">
        <v>11010</v>
      </c>
      <c r="B1220" s="7">
        <v>203032</v>
      </c>
      <c r="C1220" s="7">
        <f>VLOOKUP(B1220,Sheet3!B:D,3,FALSE)</f>
        <v>20</v>
      </c>
      <c r="D1220" s="8">
        <f>VLOOKUP(B1220,'NEW_MRG_database _Erland'!A:E,4,FALSE)</f>
        <v>0.3</v>
      </c>
      <c r="E1220" s="7">
        <v>20220308</v>
      </c>
      <c r="F1220" s="7">
        <v>99999999</v>
      </c>
    </row>
    <row r="1221" spans="1:11" hidden="1" x14ac:dyDescent="0.25">
      <c r="A1221" s="7">
        <v>11010</v>
      </c>
      <c r="B1221" s="7">
        <v>203036</v>
      </c>
      <c r="C1221" s="7">
        <f>VLOOKUP(B1221,Sheet3!B:D,3,FALSE)</f>
        <v>30</v>
      </c>
      <c r="D1221" s="8">
        <f>VLOOKUP(B1221,'NEW_MRG_database _Erland'!A:E,4,FALSE)</f>
        <v>0.3</v>
      </c>
      <c r="E1221" s="7">
        <v>20220308</v>
      </c>
      <c r="F1221" s="7">
        <v>99999999</v>
      </c>
    </row>
    <row r="1222" spans="1:11" hidden="1" x14ac:dyDescent="0.25">
      <c r="A1222" s="7">
        <v>11010</v>
      </c>
      <c r="B1222" s="7">
        <v>203038</v>
      </c>
      <c r="C1222" s="7">
        <f>VLOOKUP(B1222,Sheet3!B:D,3,FALSE)</f>
        <v>32.5</v>
      </c>
      <c r="D1222" s="8">
        <f>VLOOKUP(B1222,'NEW_MRG_database _Erland'!A:E,4,FALSE)</f>
        <v>0.3</v>
      </c>
      <c r="E1222" s="7">
        <v>20220308</v>
      </c>
      <c r="F1222" s="7">
        <v>99999999</v>
      </c>
    </row>
    <row r="1223" spans="1:11" hidden="1" x14ac:dyDescent="0.25">
      <c r="A1223" s="7">
        <v>11010</v>
      </c>
      <c r="B1223" s="7">
        <v>203039</v>
      </c>
      <c r="C1223" s="7">
        <f>VLOOKUP(B1223,Sheet3!B:D,3,FALSE)</f>
        <v>31.5</v>
      </c>
      <c r="D1223" s="8">
        <f>VLOOKUP(B1223,'NEW_MRG_database _Erland'!A:E,4,FALSE)</f>
        <v>0.45</v>
      </c>
      <c r="E1223" s="7">
        <v>20220308</v>
      </c>
      <c r="F1223" s="7">
        <v>99999999</v>
      </c>
    </row>
    <row r="1224" spans="1:11" hidden="1" x14ac:dyDescent="0.25">
      <c r="A1224" s="7">
        <v>11020</v>
      </c>
      <c r="B1224" s="7">
        <v>203044</v>
      </c>
      <c r="C1224" s="7">
        <f>VLOOKUP(B1224,Sheet3!B:D,3,FALSE)</f>
        <v>40</v>
      </c>
      <c r="D1224" s="8">
        <f>VLOOKUP(B1224,'NEW_MRG_database _Erland'!A:E,4,FALSE)</f>
        <v>0.5</v>
      </c>
      <c r="E1224" s="7">
        <v>20220308</v>
      </c>
      <c r="F1224" s="7">
        <v>99999999</v>
      </c>
    </row>
    <row r="1225" spans="1:11" hidden="1" x14ac:dyDescent="0.25">
      <c r="A1225" s="7">
        <v>11010</v>
      </c>
      <c r="B1225" s="7">
        <v>203046</v>
      </c>
      <c r="C1225" s="7"/>
      <c r="D1225" s="8">
        <f>VLOOKUP(B1225,'NEW_MRG_database _Erland'!A:E,4,FALSE)</f>
        <v>0.3</v>
      </c>
      <c r="E1225" s="7">
        <v>20220308</v>
      </c>
      <c r="F1225" s="7">
        <v>99999999</v>
      </c>
    </row>
    <row r="1226" spans="1:11" hidden="1" x14ac:dyDescent="0.25">
      <c r="A1226" s="7">
        <v>11010</v>
      </c>
      <c r="B1226" s="7">
        <v>203041</v>
      </c>
      <c r="C1226" s="7">
        <f>VLOOKUP(B1226,Sheet3!B:D,3,FALSE)</f>
        <v>31.5</v>
      </c>
      <c r="D1226" s="8">
        <f>VLOOKUP(B1226,'NEW_MRG_database _Erland'!A:E,4,FALSE)</f>
        <v>0.35</v>
      </c>
      <c r="E1226" s="7">
        <v>20220308</v>
      </c>
      <c r="F1226" s="7">
        <v>99999999</v>
      </c>
    </row>
    <row r="1227" spans="1:11" hidden="1" x14ac:dyDescent="0.25">
      <c r="A1227" s="7">
        <v>11010</v>
      </c>
      <c r="B1227" s="7">
        <v>203048</v>
      </c>
      <c r="C1227" s="7"/>
      <c r="D1227" s="8">
        <f>VLOOKUP(B1227,'NEW_MRG_database _Erland'!A:E,4,FALSE)</f>
        <v>0.25</v>
      </c>
      <c r="E1227" s="7">
        <v>20220308</v>
      </c>
      <c r="F1227" s="7">
        <v>99999999</v>
      </c>
    </row>
    <row r="1228" spans="1:11" hidden="1" x14ac:dyDescent="0.25">
      <c r="A1228" s="7">
        <v>11010</v>
      </c>
      <c r="B1228" s="7">
        <v>203047</v>
      </c>
      <c r="C1228" s="7">
        <f>VLOOKUP(B1228,Sheet3!B:D,3,FALSE)</f>
        <v>31.5</v>
      </c>
      <c r="D1228" s="8">
        <f>VLOOKUP(B1228,'NEW_MRG_database _Erland'!A:E,4,FALSE)</f>
        <v>0.35</v>
      </c>
      <c r="E1228" s="7">
        <v>20220308</v>
      </c>
      <c r="F1228" s="7">
        <v>99999999</v>
      </c>
    </row>
    <row r="1229" spans="1:11" hidden="1" x14ac:dyDescent="0.25">
      <c r="A1229" s="7">
        <v>11010</v>
      </c>
      <c r="B1229" s="7">
        <v>203049</v>
      </c>
      <c r="C1229" s="7">
        <f>VLOOKUP(B1229,Sheet3!B:D,3,FALSE)</f>
        <v>35</v>
      </c>
      <c r="D1229" s="8">
        <f>VLOOKUP(B1229,'NEW_MRG_database _Erland'!A:E,4,FALSE)</f>
        <v>0.4</v>
      </c>
      <c r="E1229" s="7">
        <v>20220308</v>
      </c>
      <c r="F1229" s="7">
        <v>99999999</v>
      </c>
    </row>
    <row r="1230" spans="1:11" x14ac:dyDescent="0.25">
      <c r="A1230" s="7">
        <v>11010</v>
      </c>
      <c r="B1230" s="7">
        <v>203052</v>
      </c>
      <c r="C1230" s="7"/>
      <c r="D1230" s="8" t="e">
        <f>VLOOKUP(B1230,'NEW_MRG_database _Erland'!A:E,4,FALSE)</f>
        <v>#N/A</v>
      </c>
      <c r="E1230" s="7">
        <v>20220308</v>
      </c>
      <c r="F1230" s="7">
        <v>99999999</v>
      </c>
      <c r="G1230" t="str">
        <f>VLOOKUP(B1230,'Work with Costs (2)'!D:I,6,FALSE)</f>
        <v>A</v>
      </c>
      <c r="H1230" t="e">
        <f>VLOOKUP(B1230,[1]Items_Discontinued!$A:$A,1,FALSE)</f>
        <v>#N/A</v>
      </c>
      <c r="I1230">
        <f>VLOOKUP(B1230,[2]RANKER_553!$A:$D,4,FALSE)</f>
        <v>25.72</v>
      </c>
      <c r="J1230">
        <f>VLOOKUP(B1230,[2]RANKER_553!$A:$G,7,FALSE)</f>
        <v>325.01</v>
      </c>
      <c r="K1230" s="24"/>
    </row>
    <row r="1231" spans="1:11" hidden="1" x14ac:dyDescent="0.25">
      <c r="A1231" s="7">
        <v>11010</v>
      </c>
      <c r="B1231" s="7">
        <v>203051</v>
      </c>
      <c r="C1231" s="7">
        <f>VLOOKUP(B1231,Sheet3!B:D,3,FALSE)</f>
        <v>38.5</v>
      </c>
      <c r="D1231" s="8">
        <f>VLOOKUP(B1231,'NEW_MRG_database _Erland'!A:E,4,FALSE)</f>
        <v>0.5</v>
      </c>
      <c r="E1231" s="7">
        <v>20220308</v>
      </c>
      <c r="F1231" s="7">
        <v>99999999</v>
      </c>
    </row>
    <row r="1232" spans="1:11" hidden="1" x14ac:dyDescent="0.25">
      <c r="A1232" s="7">
        <v>11010</v>
      </c>
      <c r="B1232" s="7">
        <v>203053</v>
      </c>
      <c r="C1232" s="7">
        <f>VLOOKUP(B1232,Sheet3!B:D,3,FALSE)</f>
        <v>30</v>
      </c>
      <c r="D1232" s="8">
        <f>VLOOKUP(B1232,'NEW_MRG_database _Erland'!A:E,4,FALSE)</f>
        <v>0.35</v>
      </c>
      <c r="E1232" s="7">
        <v>20220308</v>
      </c>
      <c r="F1232" s="7">
        <v>99999999</v>
      </c>
    </row>
    <row r="1233" spans="1:6" hidden="1" x14ac:dyDescent="0.25">
      <c r="A1233" s="7">
        <v>11010</v>
      </c>
      <c r="B1233" s="7">
        <v>203054</v>
      </c>
      <c r="C1233" s="7">
        <f>VLOOKUP(B1233,Sheet3!B:D,3,FALSE)</f>
        <v>36.5</v>
      </c>
      <c r="D1233" s="8">
        <f>VLOOKUP(B1233,'NEW_MRG_database _Erland'!A:E,4,FALSE)</f>
        <v>0.35</v>
      </c>
      <c r="E1233" s="7">
        <v>20220308</v>
      </c>
      <c r="F1233" s="7">
        <v>99999999</v>
      </c>
    </row>
    <row r="1234" spans="1:6" hidden="1" x14ac:dyDescent="0.25">
      <c r="A1234" s="7">
        <v>11010</v>
      </c>
      <c r="B1234" s="7">
        <v>203055</v>
      </c>
      <c r="C1234" s="7">
        <f>VLOOKUP(B1234,Sheet3!B:D,3,FALSE)</f>
        <v>40</v>
      </c>
      <c r="D1234" s="8">
        <f>VLOOKUP(B1234,'NEW_MRG_database _Erland'!A:E,4,FALSE)</f>
        <v>0.35</v>
      </c>
      <c r="E1234" s="7">
        <v>20220308</v>
      </c>
      <c r="F1234" s="7">
        <v>99999999</v>
      </c>
    </row>
    <row r="1235" spans="1:6" hidden="1" x14ac:dyDescent="0.25">
      <c r="A1235" s="7">
        <v>11010</v>
      </c>
      <c r="B1235" s="7">
        <v>203056</v>
      </c>
      <c r="C1235" s="7">
        <f>VLOOKUP(B1235,Sheet3!B:D,3,FALSE)</f>
        <v>30</v>
      </c>
      <c r="D1235" s="8">
        <f>VLOOKUP(B1235,'NEW_MRG_database _Erland'!A:E,4,FALSE)</f>
        <v>0.35</v>
      </c>
      <c r="E1235" s="7">
        <v>20220308</v>
      </c>
      <c r="F1235" s="7">
        <v>99999999</v>
      </c>
    </row>
    <row r="1236" spans="1:6" hidden="1" x14ac:dyDescent="0.25">
      <c r="A1236" s="7">
        <v>11010</v>
      </c>
      <c r="B1236" s="7">
        <v>203058</v>
      </c>
      <c r="C1236" s="7">
        <f>VLOOKUP(B1236,Sheet3!B:D,3,FALSE)</f>
        <v>40</v>
      </c>
      <c r="D1236" s="8">
        <f>VLOOKUP(B1236,'NEW_MRG_database _Erland'!A:E,4,FALSE)</f>
        <v>0.5</v>
      </c>
      <c r="E1236" s="7">
        <v>20220308</v>
      </c>
      <c r="F1236" s="7">
        <v>99999999</v>
      </c>
    </row>
    <row r="1237" spans="1:6" hidden="1" x14ac:dyDescent="0.25">
      <c r="A1237" s="7">
        <v>11010</v>
      </c>
      <c r="B1237" s="7">
        <v>203060</v>
      </c>
      <c r="C1237" s="7">
        <f>VLOOKUP(B1237,Sheet3!B:D,3,FALSE)</f>
        <v>18</v>
      </c>
      <c r="D1237" s="8">
        <f>VLOOKUP(B1237,'NEW_MRG_database _Erland'!A:E,4,FALSE)</f>
        <v>0.25</v>
      </c>
      <c r="E1237" s="7">
        <v>20220308</v>
      </c>
      <c r="F1237" s="7">
        <v>99999999</v>
      </c>
    </row>
    <row r="1238" spans="1:6" hidden="1" x14ac:dyDescent="0.25">
      <c r="A1238" s="7">
        <v>11010</v>
      </c>
      <c r="B1238" s="7">
        <v>203062</v>
      </c>
      <c r="C1238" s="7">
        <f>VLOOKUP(B1238,Sheet3!B:D,3,FALSE)</f>
        <v>30</v>
      </c>
      <c r="D1238" s="8">
        <f>VLOOKUP(B1238,'NEW_MRG_database _Erland'!A:E,4,FALSE)</f>
        <v>0.3</v>
      </c>
      <c r="E1238" s="7">
        <v>20220308</v>
      </c>
      <c r="F1238" s="7">
        <v>99999999</v>
      </c>
    </row>
    <row r="1239" spans="1:6" hidden="1" x14ac:dyDescent="0.25">
      <c r="A1239" s="7">
        <v>11010</v>
      </c>
      <c r="B1239" s="7">
        <v>203063</v>
      </c>
      <c r="C1239" s="7">
        <f>VLOOKUP(B1239,Sheet3!B:D,3,FALSE)</f>
        <v>30</v>
      </c>
      <c r="D1239" s="8">
        <f>VLOOKUP(B1239,'NEW_MRG_database _Erland'!A:E,4,FALSE)</f>
        <v>0.3</v>
      </c>
      <c r="E1239" s="7">
        <v>20220308</v>
      </c>
      <c r="F1239" s="7">
        <v>99999999</v>
      </c>
    </row>
    <row r="1240" spans="1:6" hidden="1" x14ac:dyDescent="0.25">
      <c r="A1240" s="7">
        <v>11010</v>
      </c>
      <c r="B1240" s="7">
        <v>203064</v>
      </c>
      <c r="C1240" s="7">
        <f>VLOOKUP(B1240,Sheet3!B:D,3,FALSE)</f>
        <v>30</v>
      </c>
      <c r="D1240" s="8">
        <f>VLOOKUP(B1240,'NEW_MRG_database _Erland'!A:E,4,FALSE)</f>
        <v>0.3</v>
      </c>
      <c r="E1240" s="7">
        <v>20220308</v>
      </c>
      <c r="F1240" s="7">
        <v>99999999</v>
      </c>
    </row>
    <row r="1241" spans="1:6" hidden="1" x14ac:dyDescent="0.25">
      <c r="A1241" s="7">
        <v>11010</v>
      </c>
      <c r="B1241" s="7">
        <v>203065</v>
      </c>
      <c r="C1241" s="7">
        <f>VLOOKUP(B1241,Sheet3!B:D,3,FALSE)</f>
        <v>25</v>
      </c>
      <c r="D1241" s="8">
        <f>VLOOKUP(B1241,'NEW_MRG_database _Erland'!A:E,4,FALSE)</f>
        <v>0.4</v>
      </c>
      <c r="E1241" s="7">
        <v>20220308</v>
      </c>
      <c r="F1241" s="7">
        <v>99999999</v>
      </c>
    </row>
    <row r="1242" spans="1:6" hidden="1" x14ac:dyDescent="0.25">
      <c r="A1242" s="7">
        <v>11010</v>
      </c>
      <c r="B1242" s="7">
        <v>203066</v>
      </c>
      <c r="C1242" s="7">
        <f>VLOOKUP(B1242,Sheet3!B:D,3,FALSE)</f>
        <v>30</v>
      </c>
      <c r="D1242" s="8">
        <f>VLOOKUP(B1242,'NEW_MRG_database _Erland'!A:E,4,FALSE)</f>
        <v>0.35</v>
      </c>
      <c r="E1242" s="7">
        <v>20220308</v>
      </c>
      <c r="F1242" s="7">
        <v>99999999</v>
      </c>
    </row>
    <row r="1243" spans="1:6" hidden="1" x14ac:dyDescent="0.25">
      <c r="A1243" s="7">
        <v>11010</v>
      </c>
      <c r="B1243" s="7">
        <v>203067</v>
      </c>
      <c r="C1243" s="7">
        <f>VLOOKUP(B1243,Sheet3!B:D,3,FALSE)</f>
        <v>38.5</v>
      </c>
      <c r="D1243" s="8">
        <f>VLOOKUP(B1243,'NEW_MRG_database _Erland'!A:E,4,FALSE)</f>
        <v>0.35</v>
      </c>
      <c r="E1243" s="7">
        <v>20220308</v>
      </c>
      <c r="F1243" s="7">
        <v>99999999</v>
      </c>
    </row>
    <row r="1244" spans="1:6" hidden="1" x14ac:dyDescent="0.25">
      <c r="A1244" s="7">
        <v>11010</v>
      </c>
      <c r="B1244" s="7">
        <v>203068</v>
      </c>
      <c r="C1244" s="7">
        <f>VLOOKUP(B1244,Sheet3!B:D,3,FALSE)</f>
        <v>35</v>
      </c>
      <c r="D1244" s="8">
        <f>VLOOKUP(B1244,'NEW_MRG_database _Erland'!A:E,4,FALSE)</f>
        <v>0.3</v>
      </c>
      <c r="E1244" s="7">
        <v>20220308</v>
      </c>
      <c r="F1244" s="7">
        <v>99999999</v>
      </c>
    </row>
    <row r="1245" spans="1:6" hidden="1" x14ac:dyDescent="0.25">
      <c r="A1245" s="7">
        <v>11010</v>
      </c>
      <c r="B1245" s="7">
        <v>203070</v>
      </c>
      <c r="C1245" s="7">
        <f>VLOOKUP(B1245,Sheet3!B:D,3,FALSE)</f>
        <v>30</v>
      </c>
      <c r="D1245" s="8">
        <f>VLOOKUP(B1245,'NEW_MRG_database _Erland'!A:E,4,FALSE)</f>
        <v>0.3</v>
      </c>
      <c r="E1245" s="7">
        <v>20220308</v>
      </c>
      <c r="F1245" s="7">
        <v>99999999</v>
      </c>
    </row>
    <row r="1246" spans="1:6" hidden="1" x14ac:dyDescent="0.25">
      <c r="A1246" s="7">
        <v>11010</v>
      </c>
      <c r="B1246" s="7">
        <v>203073</v>
      </c>
      <c r="C1246" s="7"/>
      <c r="D1246" s="8">
        <f>VLOOKUP(B1246,'NEW_MRG_database _Erland'!A:E,4,FALSE)</f>
        <v>0.35</v>
      </c>
      <c r="E1246" s="7">
        <v>20220308</v>
      </c>
      <c r="F1246" s="7">
        <v>99999999</v>
      </c>
    </row>
    <row r="1247" spans="1:6" hidden="1" x14ac:dyDescent="0.25">
      <c r="A1247" s="7">
        <v>11010</v>
      </c>
      <c r="B1247" s="7">
        <v>203074</v>
      </c>
      <c r="C1247" s="7"/>
      <c r="D1247" s="8">
        <f>VLOOKUP(B1247,'NEW_MRG_database _Erland'!A:E,4,FALSE)</f>
        <v>0.35</v>
      </c>
      <c r="E1247" s="7">
        <v>20220308</v>
      </c>
      <c r="F1247" s="7">
        <v>99999999</v>
      </c>
    </row>
    <row r="1248" spans="1:6" hidden="1" x14ac:dyDescent="0.25">
      <c r="A1248" s="7">
        <v>11010</v>
      </c>
      <c r="B1248" s="7">
        <v>203075</v>
      </c>
      <c r="C1248" s="7"/>
      <c r="D1248" s="8">
        <f>VLOOKUP(B1248,'NEW_MRG_database _Erland'!A:E,4,FALSE)</f>
        <v>0.35</v>
      </c>
      <c r="E1248" s="7">
        <v>20220308</v>
      </c>
      <c r="F1248" s="7">
        <v>99999999</v>
      </c>
    </row>
    <row r="1249" spans="1:6" hidden="1" x14ac:dyDescent="0.25">
      <c r="A1249" s="7">
        <v>11010</v>
      </c>
      <c r="B1249" s="7">
        <v>203076</v>
      </c>
      <c r="C1249" s="7"/>
      <c r="D1249" s="8">
        <f>VLOOKUP(B1249,'NEW_MRG_database _Erland'!A:E,4,FALSE)</f>
        <v>0.35</v>
      </c>
      <c r="E1249" s="7">
        <v>20220308</v>
      </c>
      <c r="F1249" s="7">
        <v>99999999</v>
      </c>
    </row>
    <row r="1250" spans="1:6" hidden="1" x14ac:dyDescent="0.25">
      <c r="A1250" s="7">
        <v>11010</v>
      </c>
      <c r="B1250" s="7">
        <v>203077</v>
      </c>
      <c r="C1250" s="7"/>
      <c r="D1250" s="8">
        <f>VLOOKUP(B1250,'NEW_MRG_database _Erland'!A:E,4,FALSE)</f>
        <v>0.35</v>
      </c>
      <c r="E1250" s="7">
        <v>20220308</v>
      </c>
      <c r="F1250" s="7">
        <v>99999999</v>
      </c>
    </row>
    <row r="1251" spans="1:6" hidden="1" x14ac:dyDescent="0.25">
      <c r="A1251" s="7">
        <v>11010</v>
      </c>
      <c r="B1251" s="7">
        <v>203078</v>
      </c>
      <c r="C1251" s="7"/>
      <c r="D1251" s="8">
        <f>VLOOKUP(B1251,'NEW_MRG_database _Erland'!A:E,4,FALSE)</f>
        <v>0.35</v>
      </c>
      <c r="E1251" s="7">
        <v>20220308</v>
      </c>
      <c r="F1251" s="7">
        <v>99999999</v>
      </c>
    </row>
    <row r="1252" spans="1:6" hidden="1" x14ac:dyDescent="0.25">
      <c r="A1252" s="7">
        <v>11010</v>
      </c>
      <c r="B1252" s="7">
        <v>204001</v>
      </c>
      <c r="C1252" s="7"/>
      <c r="D1252" s="8">
        <f>VLOOKUP(B1252,'NEW_MRG_database _Erland'!A:E,4,FALSE)</f>
        <v>0.2</v>
      </c>
      <c r="E1252" s="7">
        <v>20220308</v>
      </c>
      <c r="F1252" s="7">
        <v>99999999</v>
      </c>
    </row>
    <row r="1253" spans="1:6" hidden="1" x14ac:dyDescent="0.25">
      <c r="A1253" s="7">
        <v>11010</v>
      </c>
      <c r="B1253" s="7">
        <v>204003</v>
      </c>
      <c r="C1253" s="7"/>
      <c r="D1253" s="8">
        <f>VLOOKUP(B1253,'NEW_MRG_database _Erland'!A:E,4,FALSE)</f>
        <v>0.4</v>
      </c>
      <c r="E1253" s="7">
        <v>20220308</v>
      </c>
      <c r="F1253" s="7">
        <v>99999999</v>
      </c>
    </row>
    <row r="1254" spans="1:6" hidden="1" x14ac:dyDescent="0.25">
      <c r="A1254" s="7">
        <v>11010</v>
      </c>
      <c r="B1254" s="7">
        <v>204004</v>
      </c>
      <c r="C1254" s="7"/>
      <c r="D1254" s="8">
        <f>VLOOKUP(B1254,'NEW_MRG_database _Erland'!A:E,4,FALSE)</f>
        <v>0.35</v>
      </c>
      <c r="E1254" s="7">
        <v>20220308</v>
      </c>
      <c r="F1254" s="7">
        <v>99999999</v>
      </c>
    </row>
    <row r="1255" spans="1:6" hidden="1" x14ac:dyDescent="0.25">
      <c r="A1255" s="7">
        <v>11010</v>
      </c>
      <c r="B1255" s="7">
        <v>203071</v>
      </c>
      <c r="C1255" s="7">
        <f>VLOOKUP(B1255,Sheet3!B:D,3,FALSE)</f>
        <v>30</v>
      </c>
      <c r="D1255" s="8">
        <f>VLOOKUP(B1255,'NEW_MRG_database _Erland'!A:E,4,FALSE)</f>
        <v>0.35</v>
      </c>
      <c r="E1255" s="7">
        <v>20220308</v>
      </c>
      <c r="F1255" s="7">
        <v>99999999</v>
      </c>
    </row>
    <row r="1256" spans="1:6" hidden="1" x14ac:dyDescent="0.25">
      <c r="A1256" s="7">
        <v>11010</v>
      </c>
      <c r="B1256" s="7">
        <v>204007</v>
      </c>
      <c r="C1256" s="7"/>
      <c r="D1256" s="8">
        <f>VLOOKUP(B1256,'NEW_MRG_database _Erland'!A:E,4,FALSE)</f>
        <v>0.3</v>
      </c>
      <c r="E1256" s="7">
        <v>20220308</v>
      </c>
      <c r="F1256" s="7">
        <v>99999999</v>
      </c>
    </row>
    <row r="1257" spans="1:6" hidden="1" x14ac:dyDescent="0.25">
      <c r="A1257" s="7">
        <v>11010</v>
      </c>
      <c r="B1257" s="7">
        <v>203072</v>
      </c>
      <c r="C1257" s="7">
        <f>VLOOKUP(B1257,Sheet3!B:D,3,FALSE)</f>
        <v>30</v>
      </c>
      <c r="D1257" s="8">
        <f>VLOOKUP(B1257,'NEW_MRG_database _Erland'!A:E,4,FALSE)</f>
        <v>0.35</v>
      </c>
      <c r="E1257" s="7">
        <v>20220308</v>
      </c>
      <c r="F1257" s="7">
        <v>99999999</v>
      </c>
    </row>
    <row r="1258" spans="1:6" hidden="1" x14ac:dyDescent="0.25">
      <c r="A1258" s="7">
        <v>11010</v>
      </c>
      <c r="B1258" s="7">
        <v>204009</v>
      </c>
      <c r="C1258" s="7"/>
      <c r="D1258" s="8">
        <f>VLOOKUP(B1258,'NEW_MRG_database _Erland'!A:E,4,FALSE)</f>
        <v>0.3</v>
      </c>
      <c r="E1258" s="7">
        <v>20220308</v>
      </c>
      <c r="F1258" s="7">
        <v>99999999</v>
      </c>
    </row>
    <row r="1259" spans="1:6" hidden="1" x14ac:dyDescent="0.25">
      <c r="A1259" s="7">
        <v>11010</v>
      </c>
      <c r="B1259" s="7">
        <v>204006</v>
      </c>
      <c r="C1259" s="7">
        <f>VLOOKUP(B1259,Sheet3!B:D,3,FALSE)</f>
        <v>25</v>
      </c>
      <c r="D1259" s="8">
        <f>VLOOKUP(B1259,'NEW_MRG_database _Erland'!A:E,4,FALSE)</f>
        <v>0.25</v>
      </c>
      <c r="E1259" s="7">
        <v>20220308</v>
      </c>
      <c r="F1259" s="7">
        <v>99999999</v>
      </c>
    </row>
    <row r="1260" spans="1:6" hidden="1" x14ac:dyDescent="0.25">
      <c r="A1260" s="7">
        <v>11010</v>
      </c>
      <c r="B1260" s="7">
        <v>204008</v>
      </c>
      <c r="C1260" s="7">
        <f>VLOOKUP(B1260,Sheet3!B:D,3,FALSE)</f>
        <v>23</v>
      </c>
      <c r="D1260" s="8">
        <f>VLOOKUP(B1260,'NEW_MRG_database _Erland'!A:E,4,FALSE)</f>
        <v>0.25</v>
      </c>
      <c r="E1260" s="7">
        <v>20220308</v>
      </c>
      <c r="F1260" s="7">
        <v>99999999</v>
      </c>
    </row>
    <row r="1261" spans="1:6" hidden="1" x14ac:dyDescent="0.25">
      <c r="A1261" s="7">
        <v>11010</v>
      </c>
      <c r="B1261" s="7">
        <v>204010</v>
      </c>
      <c r="C1261" s="7">
        <f>VLOOKUP(B1261,Sheet3!B:D,3,FALSE)</f>
        <v>30</v>
      </c>
      <c r="D1261" s="8">
        <f>VLOOKUP(B1261,'NEW_MRG_database _Erland'!A:E,4,FALSE)</f>
        <v>0.25</v>
      </c>
      <c r="E1261" s="7">
        <v>20220308</v>
      </c>
      <c r="F1261" s="7">
        <v>99999999</v>
      </c>
    </row>
    <row r="1262" spans="1:6" hidden="1" x14ac:dyDescent="0.25">
      <c r="A1262" s="7">
        <v>11010</v>
      </c>
      <c r="B1262" s="7">
        <v>204011</v>
      </c>
      <c r="C1262" s="7">
        <f>VLOOKUP(B1262,Sheet3!B:D,3,FALSE)</f>
        <v>35</v>
      </c>
      <c r="D1262" s="8">
        <f>VLOOKUP(B1262,'NEW_MRG_database _Erland'!A:E,4,FALSE)</f>
        <v>0.25</v>
      </c>
      <c r="E1262" s="7">
        <v>20220308</v>
      </c>
      <c r="F1262" s="7">
        <v>99999999</v>
      </c>
    </row>
    <row r="1263" spans="1:6" hidden="1" x14ac:dyDescent="0.25">
      <c r="A1263" s="7">
        <v>11010</v>
      </c>
      <c r="B1263" s="7">
        <v>204012</v>
      </c>
      <c r="C1263" s="7">
        <f>VLOOKUP(B1263,Sheet3!B:D,3,FALSE)</f>
        <v>45</v>
      </c>
      <c r="D1263" s="8">
        <f>VLOOKUP(B1263,'NEW_MRG_database _Erland'!A:E,4,FALSE)</f>
        <v>0.5</v>
      </c>
      <c r="E1263" s="7">
        <v>20220308</v>
      </c>
      <c r="F1263" s="7">
        <v>99999999</v>
      </c>
    </row>
    <row r="1264" spans="1:6" hidden="1" x14ac:dyDescent="0.25">
      <c r="A1264" s="7">
        <v>11010</v>
      </c>
      <c r="B1264" s="7">
        <v>204015</v>
      </c>
      <c r="C1264" s="7"/>
      <c r="D1264" s="8">
        <f>VLOOKUP(B1264,'NEW_MRG_database _Erland'!A:E,4,FALSE)</f>
        <v>0.3</v>
      </c>
      <c r="E1264" s="7">
        <v>20220308</v>
      </c>
      <c r="F1264" s="7">
        <v>99999999</v>
      </c>
    </row>
    <row r="1265" spans="1:6" hidden="1" x14ac:dyDescent="0.25">
      <c r="A1265" s="7">
        <v>11010</v>
      </c>
      <c r="B1265" s="7">
        <v>204013</v>
      </c>
      <c r="C1265" s="7">
        <f>VLOOKUP(B1265,Sheet3!B:D,3,FALSE)</f>
        <v>40</v>
      </c>
      <c r="D1265" s="8">
        <f>VLOOKUP(B1265,'NEW_MRG_database _Erland'!A:E,4,FALSE)</f>
        <v>0.5</v>
      </c>
      <c r="E1265" s="7">
        <v>20220308</v>
      </c>
      <c r="F1265" s="7">
        <v>99999999</v>
      </c>
    </row>
    <row r="1266" spans="1:6" hidden="1" x14ac:dyDescent="0.25">
      <c r="A1266" s="7">
        <v>11010</v>
      </c>
      <c r="B1266" s="7">
        <v>205001</v>
      </c>
      <c r="C1266" s="7">
        <f>VLOOKUP(B1266,Sheet3!B:D,3,FALSE)</f>
        <v>32.5</v>
      </c>
      <c r="D1266" s="8">
        <f>VLOOKUP(B1266,'NEW_MRG_database _Erland'!A:E,4,FALSE)</f>
        <v>0.4</v>
      </c>
      <c r="E1266" s="7">
        <v>20220308</v>
      </c>
      <c r="F1266" s="7">
        <v>99999999</v>
      </c>
    </row>
    <row r="1267" spans="1:6" hidden="1" x14ac:dyDescent="0.25">
      <c r="A1267" s="7">
        <v>11010</v>
      </c>
      <c r="B1267" s="7">
        <v>205005</v>
      </c>
      <c r="C1267" s="7">
        <f>VLOOKUP(B1267,Sheet3!B:D,3,FALSE)</f>
        <v>32.5</v>
      </c>
      <c r="D1267" s="8">
        <f>VLOOKUP(B1267,'NEW_MRG_database _Erland'!A:E,4,FALSE)</f>
        <v>0.4</v>
      </c>
      <c r="E1267" s="7">
        <v>20220308</v>
      </c>
      <c r="F1267" s="7">
        <v>99999999</v>
      </c>
    </row>
    <row r="1268" spans="1:6" hidden="1" x14ac:dyDescent="0.25">
      <c r="A1268" s="7">
        <v>11010</v>
      </c>
      <c r="B1268" s="7">
        <v>205015</v>
      </c>
      <c r="C1268" s="7"/>
      <c r="D1268" s="8">
        <f>VLOOKUP(B1268,'NEW_MRG_database _Erland'!A:E,4,FALSE)</f>
        <v>0.4</v>
      </c>
      <c r="E1268" s="7">
        <v>20220308</v>
      </c>
      <c r="F1268" s="7">
        <v>99999999</v>
      </c>
    </row>
    <row r="1269" spans="1:6" hidden="1" x14ac:dyDescent="0.25">
      <c r="A1269" s="7">
        <v>11010</v>
      </c>
      <c r="B1269" s="7">
        <v>205007</v>
      </c>
      <c r="C1269" s="7">
        <f>VLOOKUP(B1269,Sheet3!B:D,3,FALSE)</f>
        <v>36.5</v>
      </c>
      <c r="D1269" s="8">
        <f>VLOOKUP(B1269,'NEW_MRG_database _Erland'!A:E,4,FALSE)</f>
        <v>0.3</v>
      </c>
      <c r="E1269" s="7">
        <v>20220308</v>
      </c>
      <c r="F1269" s="7">
        <v>99999999</v>
      </c>
    </row>
    <row r="1270" spans="1:6" hidden="1" x14ac:dyDescent="0.25">
      <c r="A1270" s="7">
        <v>11010</v>
      </c>
      <c r="B1270" s="7">
        <v>205019</v>
      </c>
      <c r="C1270" s="7"/>
      <c r="D1270" s="8">
        <f>VLOOKUP(B1270,'NEW_MRG_database _Erland'!A:E,4,FALSE)</f>
        <v>0.4</v>
      </c>
      <c r="E1270" s="7">
        <v>20220308</v>
      </c>
      <c r="F1270" s="7">
        <v>99999999</v>
      </c>
    </row>
    <row r="1271" spans="1:6" hidden="1" x14ac:dyDescent="0.25">
      <c r="A1271" s="7">
        <v>11010</v>
      </c>
      <c r="B1271" s="7">
        <v>205020</v>
      </c>
      <c r="C1271" s="7"/>
      <c r="D1271" s="8">
        <f>VLOOKUP(B1271,'NEW_MRG_database _Erland'!A:E,4,FALSE)</f>
        <v>0.35</v>
      </c>
      <c r="E1271" s="7">
        <v>20220308</v>
      </c>
      <c r="F1271" s="7">
        <v>99999999</v>
      </c>
    </row>
    <row r="1272" spans="1:6" hidden="1" x14ac:dyDescent="0.25">
      <c r="A1272" s="7">
        <v>11010</v>
      </c>
      <c r="B1272" s="7">
        <v>205009</v>
      </c>
      <c r="C1272" s="7">
        <f>VLOOKUP(B1272,Sheet3!B:D,3,FALSE)</f>
        <v>32.5</v>
      </c>
      <c r="D1272" s="8">
        <f>VLOOKUP(B1272,'NEW_MRG_database _Erland'!A:E,4,FALSE)</f>
        <v>0.3</v>
      </c>
      <c r="E1272" s="7">
        <v>20220308</v>
      </c>
      <c r="F1272" s="7">
        <v>99999999</v>
      </c>
    </row>
    <row r="1273" spans="1:6" hidden="1" x14ac:dyDescent="0.25">
      <c r="A1273" s="7">
        <v>11010</v>
      </c>
      <c r="B1273" s="7">
        <v>205017</v>
      </c>
      <c r="C1273" s="7">
        <f>VLOOKUP(B1273,Sheet3!B:D,3,FALSE)</f>
        <v>35</v>
      </c>
      <c r="D1273" s="8">
        <f>VLOOKUP(B1273,'NEW_MRG_database _Erland'!A:E,4,FALSE)</f>
        <v>0.45</v>
      </c>
      <c r="E1273" s="7">
        <v>20220308</v>
      </c>
      <c r="F1273" s="7">
        <v>99999999</v>
      </c>
    </row>
    <row r="1274" spans="1:6" hidden="1" x14ac:dyDescent="0.25">
      <c r="A1274" s="7">
        <v>11010</v>
      </c>
      <c r="B1274" s="7">
        <v>205024</v>
      </c>
      <c r="C1274" s="7"/>
      <c r="D1274" s="8">
        <f>VLOOKUP(B1274,'NEW_MRG_database _Erland'!A:E,4,FALSE)</f>
        <v>0.35</v>
      </c>
      <c r="E1274" s="7">
        <v>20220308</v>
      </c>
      <c r="F1274" s="7">
        <v>99999999</v>
      </c>
    </row>
    <row r="1275" spans="1:6" hidden="1" x14ac:dyDescent="0.25">
      <c r="A1275" s="7">
        <v>11010</v>
      </c>
      <c r="B1275" s="7">
        <v>205022</v>
      </c>
      <c r="C1275" s="7">
        <f>VLOOKUP(B1275,Sheet3!B:D,3,FALSE)</f>
        <v>40</v>
      </c>
      <c r="D1275" s="8">
        <f>VLOOKUP(B1275,'NEW_MRG_database _Erland'!A:E,4,FALSE)</f>
        <v>0.45</v>
      </c>
      <c r="E1275" s="7">
        <v>20220308</v>
      </c>
      <c r="F1275" s="7">
        <v>99999999</v>
      </c>
    </row>
    <row r="1276" spans="1:6" hidden="1" x14ac:dyDescent="0.25">
      <c r="A1276" s="7">
        <v>11010</v>
      </c>
      <c r="B1276" s="7">
        <v>205023</v>
      </c>
      <c r="C1276" s="7">
        <f>VLOOKUP(B1276,Sheet3!B:D,3,FALSE)</f>
        <v>35</v>
      </c>
      <c r="D1276" s="8">
        <f>VLOOKUP(B1276,'NEW_MRG_database _Erland'!A:E,4,FALSE)</f>
        <v>0.45</v>
      </c>
      <c r="E1276" s="7">
        <v>20220308</v>
      </c>
      <c r="F1276" s="7">
        <v>99999999</v>
      </c>
    </row>
    <row r="1277" spans="1:6" hidden="1" x14ac:dyDescent="0.25">
      <c r="A1277" s="7">
        <v>11010</v>
      </c>
      <c r="B1277" s="7">
        <v>205025</v>
      </c>
      <c r="C1277" s="7">
        <f>VLOOKUP(B1277,Sheet3!B:D,3,FALSE)</f>
        <v>35</v>
      </c>
      <c r="D1277" s="8">
        <f>VLOOKUP(B1277,'NEW_MRG_database _Erland'!A:E,4,FALSE)</f>
        <v>0.35</v>
      </c>
      <c r="E1277" s="7">
        <v>20220308</v>
      </c>
      <c r="F1277" s="7">
        <v>99999999</v>
      </c>
    </row>
    <row r="1278" spans="1:6" hidden="1" x14ac:dyDescent="0.25">
      <c r="A1278" s="7">
        <v>11010</v>
      </c>
      <c r="B1278" s="7">
        <v>205026</v>
      </c>
      <c r="C1278" s="7">
        <f>VLOOKUP(B1278,Sheet3!B:D,3,FALSE)</f>
        <v>31.5</v>
      </c>
      <c r="D1278" s="8">
        <f>VLOOKUP(B1278,'NEW_MRG_database _Erland'!A:E,4,FALSE)</f>
        <v>0.35</v>
      </c>
      <c r="E1278" s="7">
        <v>20220308</v>
      </c>
      <c r="F1278" s="7">
        <v>99999999</v>
      </c>
    </row>
    <row r="1279" spans="1:6" hidden="1" x14ac:dyDescent="0.25">
      <c r="A1279" s="7">
        <v>11010</v>
      </c>
      <c r="B1279" s="7">
        <v>205029</v>
      </c>
      <c r="C1279" s="7"/>
      <c r="D1279" s="8">
        <f>VLOOKUP(B1279,'NEW_MRG_database _Erland'!A:E,4,FALSE)</f>
        <v>0.35</v>
      </c>
      <c r="E1279" s="7">
        <v>20220308</v>
      </c>
      <c r="F1279" s="7">
        <v>99999999</v>
      </c>
    </row>
    <row r="1280" spans="1:6" hidden="1" x14ac:dyDescent="0.25">
      <c r="A1280" s="7">
        <v>11010</v>
      </c>
      <c r="B1280" s="7">
        <v>205030</v>
      </c>
      <c r="C1280" s="7"/>
      <c r="D1280" s="8">
        <f>VLOOKUP(B1280,'NEW_MRG_database _Erland'!A:E,4,FALSE)</f>
        <v>0.35</v>
      </c>
      <c r="E1280" s="7">
        <v>20220308</v>
      </c>
      <c r="F1280" s="7">
        <v>99999999</v>
      </c>
    </row>
    <row r="1281" spans="1:6" hidden="1" x14ac:dyDescent="0.25">
      <c r="A1281" s="7">
        <v>11010</v>
      </c>
      <c r="B1281" s="7">
        <v>205027</v>
      </c>
      <c r="C1281" s="7">
        <f>VLOOKUP(B1281,Sheet3!B:D,3,FALSE)</f>
        <v>31.5</v>
      </c>
      <c r="D1281" s="8">
        <f>VLOOKUP(B1281,'NEW_MRG_database _Erland'!A:E,4,FALSE)</f>
        <v>0.35</v>
      </c>
      <c r="E1281" s="7">
        <v>20220308</v>
      </c>
      <c r="F1281" s="7">
        <v>99999999</v>
      </c>
    </row>
    <row r="1282" spans="1:6" hidden="1" x14ac:dyDescent="0.25">
      <c r="A1282" s="7">
        <v>11010</v>
      </c>
      <c r="B1282" s="7">
        <v>205028</v>
      </c>
      <c r="C1282" s="7">
        <f>VLOOKUP(B1282,Sheet3!B:D,3,FALSE)</f>
        <v>31.5</v>
      </c>
      <c r="D1282" s="8">
        <f>VLOOKUP(B1282,'NEW_MRG_database _Erland'!A:E,4,FALSE)</f>
        <v>0.35</v>
      </c>
      <c r="E1282" s="7">
        <v>20220308</v>
      </c>
      <c r="F1282" s="7">
        <v>99999999</v>
      </c>
    </row>
    <row r="1283" spans="1:6" hidden="1" x14ac:dyDescent="0.25">
      <c r="A1283" s="7">
        <v>11010</v>
      </c>
      <c r="B1283" s="7">
        <v>205031</v>
      </c>
      <c r="C1283" s="7">
        <f>VLOOKUP(B1283,Sheet3!B:D,3,FALSE)</f>
        <v>27.5</v>
      </c>
      <c r="D1283" s="8">
        <f>VLOOKUP(B1283,'NEW_MRG_database _Erland'!A:E,4,FALSE)</f>
        <v>0.4</v>
      </c>
      <c r="E1283" s="7">
        <v>20220308</v>
      </c>
      <c r="F1283" s="7">
        <v>99999999</v>
      </c>
    </row>
    <row r="1284" spans="1:6" hidden="1" x14ac:dyDescent="0.25">
      <c r="A1284" s="7">
        <v>11010</v>
      </c>
      <c r="B1284" s="7">
        <v>205032</v>
      </c>
      <c r="C1284" s="7">
        <f>VLOOKUP(B1284,Sheet3!B:D,3,FALSE)</f>
        <v>27.5</v>
      </c>
      <c r="D1284" s="8">
        <f>VLOOKUP(B1284,'NEW_MRG_database _Erland'!A:E,4,FALSE)</f>
        <v>0.4</v>
      </c>
      <c r="E1284" s="7">
        <v>20220308</v>
      </c>
      <c r="F1284" s="7">
        <v>99999999</v>
      </c>
    </row>
    <row r="1285" spans="1:6" hidden="1" x14ac:dyDescent="0.25">
      <c r="A1285" s="7">
        <v>11010</v>
      </c>
      <c r="B1285" s="7">
        <v>205033</v>
      </c>
      <c r="C1285" s="7">
        <f>VLOOKUP(B1285,Sheet3!B:D,3,FALSE)</f>
        <v>27.5</v>
      </c>
      <c r="D1285" s="8">
        <f>VLOOKUP(B1285,'NEW_MRG_database _Erland'!A:E,4,FALSE)</f>
        <v>0.4</v>
      </c>
      <c r="E1285" s="7">
        <v>20220308</v>
      </c>
      <c r="F1285" s="7">
        <v>99999999</v>
      </c>
    </row>
    <row r="1286" spans="1:6" hidden="1" x14ac:dyDescent="0.25">
      <c r="A1286" s="7">
        <v>11010</v>
      </c>
      <c r="B1286" s="7">
        <v>205034</v>
      </c>
      <c r="C1286" s="7">
        <f>VLOOKUP(B1286,Sheet3!B:D,3,FALSE)</f>
        <v>30</v>
      </c>
      <c r="D1286" s="8">
        <f>VLOOKUP(B1286,'NEW_MRG_database _Erland'!A:E,4,FALSE)</f>
        <v>0.4</v>
      </c>
      <c r="E1286" s="7">
        <v>20220308</v>
      </c>
      <c r="F1286" s="7">
        <v>99999999</v>
      </c>
    </row>
    <row r="1287" spans="1:6" hidden="1" x14ac:dyDescent="0.25">
      <c r="A1287" s="7">
        <v>11010</v>
      </c>
      <c r="B1287" s="7">
        <v>205037</v>
      </c>
      <c r="C1287" s="7"/>
      <c r="D1287" s="8">
        <f>VLOOKUP(B1287,'NEW_MRG_database _Erland'!A:E,4,FALSE)</f>
        <v>0.3</v>
      </c>
      <c r="E1287" s="7">
        <v>20220308</v>
      </c>
      <c r="F1287" s="7">
        <v>99999999</v>
      </c>
    </row>
    <row r="1288" spans="1:6" hidden="1" x14ac:dyDescent="0.25">
      <c r="A1288" s="7">
        <v>11010</v>
      </c>
      <c r="B1288" s="7">
        <v>205035</v>
      </c>
      <c r="C1288" s="7">
        <f>VLOOKUP(B1288,Sheet3!B:D,3,FALSE)</f>
        <v>30</v>
      </c>
      <c r="D1288" s="8">
        <f>VLOOKUP(B1288,'NEW_MRG_database _Erland'!A:E,4,FALSE)</f>
        <v>0.4</v>
      </c>
      <c r="E1288" s="7">
        <v>20220308</v>
      </c>
      <c r="F1288" s="7">
        <v>99999999</v>
      </c>
    </row>
    <row r="1289" spans="1:6" hidden="1" x14ac:dyDescent="0.25">
      <c r="A1289" s="7">
        <v>11010</v>
      </c>
      <c r="B1289" s="7">
        <v>205036</v>
      </c>
      <c r="C1289" s="7">
        <f>VLOOKUP(B1289,Sheet3!B:D,3,FALSE)</f>
        <v>30</v>
      </c>
      <c r="D1289" s="8">
        <f>VLOOKUP(B1289,'NEW_MRG_database _Erland'!A:E,4,FALSE)</f>
        <v>0.3</v>
      </c>
      <c r="E1289" s="7">
        <v>20220308</v>
      </c>
      <c r="F1289" s="7">
        <v>99999999</v>
      </c>
    </row>
    <row r="1290" spans="1:6" hidden="1" x14ac:dyDescent="0.25">
      <c r="A1290" s="7">
        <v>11010</v>
      </c>
      <c r="B1290" s="7">
        <v>205040</v>
      </c>
      <c r="C1290" s="7"/>
      <c r="D1290" s="8">
        <f>VLOOKUP(B1290,'NEW_MRG_database _Erland'!A:E,4,FALSE)</f>
        <v>0.3</v>
      </c>
      <c r="E1290" s="7">
        <v>20220308</v>
      </c>
      <c r="F1290" s="7">
        <v>99999999</v>
      </c>
    </row>
    <row r="1291" spans="1:6" hidden="1" x14ac:dyDescent="0.25">
      <c r="A1291" s="7">
        <v>11010</v>
      </c>
      <c r="B1291" s="7">
        <v>205042</v>
      </c>
      <c r="C1291" s="7"/>
      <c r="D1291" s="8">
        <f>VLOOKUP(B1291,'NEW_MRG_database _Erland'!A:E,4,FALSE)</f>
        <v>0.3</v>
      </c>
      <c r="E1291" s="7">
        <v>20220308</v>
      </c>
      <c r="F1291" s="7">
        <v>99999999</v>
      </c>
    </row>
    <row r="1292" spans="1:6" hidden="1" x14ac:dyDescent="0.25">
      <c r="A1292" s="7">
        <v>11010</v>
      </c>
      <c r="B1292" s="7">
        <v>205043</v>
      </c>
      <c r="C1292" s="7"/>
      <c r="D1292" s="8">
        <f>VLOOKUP(B1292,'NEW_MRG_database _Erland'!A:E,4,FALSE)</f>
        <v>0.3</v>
      </c>
      <c r="E1292" s="7">
        <v>20220308</v>
      </c>
      <c r="F1292" s="7">
        <v>99999999</v>
      </c>
    </row>
    <row r="1293" spans="1:6" hidden="1" x14ac:dyDescent="0.25">
      <c r="A1293" s="7">
        <v>11010</v>
      </c>
      <c r="B1293" s="7">
        <v>206001</v>
      </c>
      <c r="C1293" s="7"/>
      <c r="D1293" s="8">
        <f>VLOOKUP(B1293,'NEW_MRG_database _Erland'!A:E,4,FALSE)</f>
        <v>0.35</v>
      </c>
      <c r="E1293" s="7">
        <v>20220308</v>
      </c>
      <c r="F1293" s="7">
        <v>99999999</v>
      </c>
    </row>
    <row r="1294" spans="1:6" hidden="1" x14ac:dyDescent="0.25">
      <c r="A1294" s="7">
        <v>11010</v>
      </c>
      <c r="B1294" s="7">
        <v>206002</v>
      </c>
      <c r="C1294" s="7"/>
      <c r="D1294" s="8">
        <f>VLOOKUP(B1294,'NEW_MRG_database _Erland'!A:E,4,FALSE)</f>
        <v>0.4</v>
      </c>
      <c r="E1294" s="7">
        <v>20220308</v>
      </c>
      <c r="F1294" s="7">
        <v>99999999</v>
      </c>
    </row>
    <row r="1295" spans="1:6" hidden="1" x14ac:dyDescent="0.25">
      <c r="A1295" s="7">
        <v>11010</v>
      </c>
      <c r="B1295" s="7">
        <v>206003</v>
      </c>
      <c r="C1295" s="7"/>
      <c r="D1295" s="8">
        <f>VLOOKUP(B1295,'NEW_MRG_database _Erland'!A:E,4,FALSE)</f>
        <v>0.5</v>
      </c>
      <c r="E1295" s="7">
        <v>20220308</v>
      </c>
      <c r="F1295" s="7">
        <v>99999999</v>
      </c>
    </row>
    <row r="1296" spans="1:6" hidden="1" x14ac:dyDescent="0.25">
      <c r="A1296" s="7">
        <v>11010</v>
      </c>
      <c r="B1296" s="7">
        <v>206004</v>
      </c>
      <c r="C1296" s="7"/>
      <c r="D1296" s="8">
        <f>VLOOKUP(B1296,'NEW_MRG_database _Erland'!A:E,4,FALSE)</f>
        <v>0.35</v>
      </c>
      <c r="E1296" s="7">
        <v>20220308</v>
      </c>
      <c r="F1296" s="7">
        <v>99999999</v>
      </c>
    </row>
    <row r="1297" spans="1:6" hidden="1" x14ac:dyDescent="0.25">
      <c r="A1297" s="7">
        <v>11010</v>
      </c>
      <c r="B1297" s="7">
        <v>205038</v>
      </c>
      <c r="C1297" s="7">
        <f>VLOOKUP(B1297,Sheet3!B:D,3,FALSE)</f>
        <v>30</v>
      </c>
      <c r="D1297" s="8">
        <f>VLOOKUP(B1297,'NEW_MRG_database _Erland'!A:E,4,FALSE)</f>
        <v>0.3</v>
      </c>
      <c r="E1297" s="7">
        <v>20220308</v>
      </c>
      <c r="F1297" s="7">
        <v>99999999</v>
      </c>
    </row>
    <row r="1298" spans="1:6" hidden="1" x14ac:dyDescent="0.25">
      <c r="A1298" s="7">
        <v>11010</v>
      </c>
      <c r="B1298" s="7">
        <v>205039</v>
      </c>
      <c r="C1298" s="7">
        <f>VLOOKUP(B1298,Sheet3!B:D,3,FALSE)</f>
        <v>32</v>
      </c>
      <c r="D1298" s="8">
        <f>VLOOKUP(B1298,'NEW_MRG_database _Erland'!A:E,4,FALSE)</f>
        <v>0.3</v>
      </c>
      <c r="E1298" s="7">
        <v>20220308</v>
      </c>
      <c r="F1298" s="7">
        <v>99999999</v>
      </c>
    </row>
    <row r="1299" spans="1:6" hidden="1" x14ac:dyDescent="0.25">
      <c r="A1299" s="7">
        <v>11010</v>
      </c>
      <c r="B1299" s="7">
        <v>206005</v>
      </c>
      <c r="C1299" s="7">
        <f>VLOOKUP(B1299,Sheet3!B:D,3,FALSE)</f>
        <v>36.5</v>
      </c>
      <c r="D1299" s="8">
        <f>VLOOKUP(B1299,'NEW_MRG_database _Erland'!A:E,4,FALSE)</f>
        <v>0.5</v>
      </c>
      <c r="E1299" s="7">
        <v>20220308</v>
      </c>
      <c r="F1299" s="7">
        <v>99999999</v>
      </c>
    </row>
    <row r="1300" spans="1:6" hidden="1" x14ac:dyDescent="0.25">
      <c r="A1300" s="7">
        <v>11010</v>
      </c>
      <c r="B1300" s="7">
        <v>206011</v>
      </c>
      <c r="C1300" s="7">
        <f>VLOOKUP(B1300,Sheet3!B:D,3,FALSE)</f>
        <v>38</v>
      </c>
      <c r="D1300" s="8">
        <f>VLOOKUP(B1300,'NEW_MRG_database _Erland'!A:E,4,FALSE)</f>
        <v>0.4</v>
      </c>
      <c r="E1300" s="7">
        <v>20220308</v>
      </c>
      <c r="F1300" s="7">
        <v>99999999</v>
      </c>
    </row>
    <row r="1301" spans="1:6" hidden="1" x14ac:dyDescent="0.25">
      <c r="A1301" s="7">
        <v>11010</v>
      </c>
      <c r="B1301" s="7">
        <v>206013</v>
      </c>
      <c r="C1301" s="7">
        <f>VLOOKUP(B1301,Sheet3!B:D,3,FALSE)</f>
        <v>35</v>
      </c>
      <c r="D1301" s="8">
        <f>VLOOKUP(B1301,'NEW_MRG_database _Erland'!A:E,4,FALSE)</f>
        <v>0.45</v>
      </c>
      <c r="E1301" s="7">
        <v>20220308</v>
      </c>
      <c r="F1301" s="7">
        <v>99999999</v>
      </c>
    </row>
    <row r="1302" spans="1:6" hidden="1" x14ac:dyDescent="0.25">
      <c r="A1302" s="7">
        <v>11010</v>
      </c>
      <c r="B1302" s="7">
        <v>207001</v>
      </c>
      <c r="C1302" s="7"/>
      <c r="D1302" s="8">
        <f>VLOOKUP(B1302,'NEW_MRG_database _Erland'!A:E,4,FALSE)</f>
        <v>0.3</v>
      </c>
      <c r="E1302" s="7">
        <v>20220308</v>
      </c>
      <c r="F1302" s="7">
        <v>99999999</v>
      </c>
    </row>
    <row r="1303" spans="1:6" hidden="1" x14ac:dyDescent="0.25">
      <c r="A1303" s="7">
        <v>11010</v>
      </c>
      <c r="B1303" s="7">
        <v>206020</v>
      </c>
      <c r="C1303" s="7">
        <f>VLOOKUP(B1303,Sheet3!B:D,3,FALSE)</f>
        <v>50</v>
      </c>
      <c r="D1303" s="8">
        <f>VLOOKUP(B1303,'NEW_MRG_database _Erland'!A:E,4,FALSE)</f>
        <v>0.4</v>
      </c>
      <c r="E1303" s="7">
        <v>20220308</v>
      </c>
      <c r="F1303" s="7">
        <v>99999999</v>
      </c>
    </row>
    <row r="1304" spans="1:6" hidden="1" x14ac:dyDescent="0.25">
      <c r="A1304" s="7">
        <v>11010</v>
      </c>
      <c r="B1304" s="7">
        <v>207004</v>
      </c>
      <c r="C1304" s="7">
        <f>VLOOKUP(B1304,Sheet3!B:D,3,FALSE)</f>
        <v>35</v>
      </c>
      <c r="D1304" s="8">
        <f>VLOOKUP(B1304,'NEW_MRG_database _Erland'!A:E,4,FALSE)</f>
        <v>0.5</v>
      </c>
      <c r="E1304" s="7">
        <v>20220308</v>
      </c>
      <c r="F1304" s="7">
        <v>99999999</v>
      </c>
    </row>
    <row r="1305" spans="1:6" hidden="1" x14ac:dyDescent="0.25">
      <c r="A1305" s="7">
        <v>11010</v>
      </c>
      <c r="B1305" s="7">
        <v>207006</v>
      </c>
      <c r="C1305" s="7">
        <f>VLOOKUP(B1305,Sheet3!B:D,3,FALSE)</f>
        <v>30</v>
      </c>
      <c r="D1305" s="8">
        <f>VLOOKUP(B1305,'NEW_MRG_database _Erland'!A:E,4,FALSE)</f>
        <v>0.3</v>
      </c>
      <c r="E1305" s="7">
        <v>20220308</v>
      </c>
      <c r="F1305" s="7">
        <v>99999999</v>
      </c>
    </row>
    <row r="1306" spans="1:6" hidden="1" x14ac:dyDescent="0.25">
      <c r="A1306" s="7">
        <v>11010</v>
      </c>
      <c r="B1306" s="7">
        <v>207015</v>
      </c>
      <c r="C1306" s="7"/>
      <c r="D1306" s="8">
        <f>VLOOKUP(B1306,'NEW_MRG_database _Erland'!A:E,4,FALSE)</f>
        <v>0.4</v>
      </c>
      <c r="E1306" s="7">
        <v>20220308</v>
      </c>
      <c r="F1306" s="7">
        <v>99999999</v>
      </c>
    </row>
    <row r="1307" spans="1:6" hidden="1" x14ac:dyDescent="0.25">
      <c r="A1307" s="7">
        <v>11010</v>
      </c>
      <c r="B1307" s="7">
        <v>207020</v>
      </c>
      <c r="C1307" s="7"/>
      <c r="D1307" s="8">
        <f>VLOOKUP(B1307,'NEW_MRG_database _Erland'!A:E,4,FALSE)</f>
        <v>0.4</v>
      </c>
      <c r="E1307" s="7">
        <v>20220308</v>
      </c>
      <c r="F1307" s="7">
        <v>99999999</v>
      </c>
    </row>
    <row r="1308" spans="1:6" hidden="1" x14ac:dyDescent="0.25">
      <c r="A1308" s="7">
        <v>11010</v>
      </c>
      <c r="B1308" s="7">
        <v>207022</v>
      </c>
      <c r="C1308" s="7"/>
      <c r="D1308" s="8">
        <f>VLOOKUP(B1308,'NEW_MRG_database _Erland'!A:E,4,FALSE)</f>
        <v>0.4</v>
      </c>
      <c r="E1308" s="7">
        <v>20220308</v>
      </c>
      <c r="F1308" s="7">
        <v>99999999</v>
      </c>
    </row>
    <row r="1309" spans="1:6" hidden="1" x14ac:dyDescent="0.25">
      <c r="A1309" s="7">
        <v>11010</v>
      </c>
      <c r="B1309" s="7">
        <v>207031</v>
      </c>
      <c r="C1309" s="7"/>
      <c r="D1309" s="8">
        <f>VLOOKUP(B1309,'NEW_MRG_database _Erland'!A:E,4,FALSE)</f>
        <v>0.4</v>
      </c>
      <c r="E1309" s="7">
        <v>20220308</v>
      </c>
      <c r="F1309" s="7">
        <v>99999999</v>
      </c>
    </row>
    <row r="1310" spans="1:6" hidden="1" x14ac:dyDescent="0.25">
      <c r="A1310" s="7">
        <v>11010</v>
      </c>
      <c r="B1310" s="7">
        <v>207032</v>
      </c>
      <c r="C1310" s="7"/>
      <c r="D1310" s="8">
        <f>VLOOKUP(B1310,'NEW_MRG_database _Erland'!A:E,4,FALSE)</f>
        <v>0.4</v>
      </c>
      <c r="E1310" s="7">
        <v>20220308</v>
      </c>
      <c r="F1310" s="7">
        <v>99999999</v>
      </c>
    </row>
    <row r="1311" spans="1:6" hidden="1" x14ac:dyDescent="0.25">
      <c r="A1311" s="7">
        <v>11010</v>
      </c>
      <c r="B1311" s="7">
        <v>207010</v>
      </c>
      <c r="C1311" s="7">
        <f>VLOOKUP(B1311,Sheet3!B:D,3,FALSE)</f>
        <v>35</v>
      </c>
      <c r="D1311" s="8">
        <f>VLOOKUP(B1311,'NEW_MRG_database _Erland'!A:E,4,FALSE)</f>
        <v>0.3</v>
      </c>
      <c r="E1311" s="7">
        <v>20220308</v>
      </c>
      <c r="F1311" s="7">
        <v>99999999</v>
      </c>
    </row>
    <row r="1312" spans="1:6" hidden="1" x14ac:dyDescent="0.25">
      <c r="A1312" s="7">
        <v>11010</v>
      </c>
      <c r="B1312" s="7">
        <v>207014</v>
      </c>
      <c r="C1312" s="7">
        <f>VLOOKUP(B1312,Sheet3!B:D,3,FALSE)</f>
        <v>45</v>
      </c>
      <c r="D1312" s="8">
        <f>VLOOKUP(B1312,'NEW_MRG_database _Erland'!A:E,4,FALSE)</f>
        <v>0.4</v>
      </c>
      <c r="E1312" s="7">
        <v>20220308</v>
      </c>
      <c r="F1312" s="7">
        <v>99999999</v>
      </c>
    </row>
    <row r="1313" spans="1:6" hidden="1" x14ac:dyDescent="0.25">
      <c r="A1313" s="7">
        <v>11010</v>
      </c>
      <c r="B1313" s="7">
        <v>207034</v>
      </c>
      <c r="C1313" s="7">
        <f>VLOOKUP(B1313,Sheet3!B:D,3,FALSE)</f>
        <v>30</v>
      </c>
      <c r="D1313" s="8">
        <f>VLOOKUP(B1313,'NEW_MRG_database _Erland'!A:E,4,FALSE)</f>
        <v>0.35</v>
      </c>
      <c r="E1313" s="7">
        <v>20220308</v>
      </c>
      <c r="F1313" s="7">
        <v>99999999</v>
      </c>
    </row>
    <row r="1314" spans="1:6" hidden="1" x14ac:dyDescent="0.25">
      <c r="A1314" s="7">
        <v>11010</v>
      </c>
      <c r="B1314" s="7">
        <v>208003</v>
      </c>
      <c r="C1314" s="7"/>
      <c r="D1314" s="8">
        <f>VLOOKUP(B1314,'NEW_MRG_database _Erland'!A:E,4,FALSE)</f>
        <v>0.5</v>
      </c>
      <c r="E1314" s="7">
        <v>20220308</v>
      </c>
      <c r="F1314" s="7">
        <v>99999999</v>
      </c>
    </row>
    <row r="1315" spans="1:6" hidden="1" x14ac:dyDescent="0.25">
      <c r="A1315" s="7">
        <v>11010</v>
      </c>
      <c r="B1315" s="7">
        <v>207035</v>
      </c>
      <c r="C1315" s="7">
        <f>VLOOKUP(B1315,Sheet3!B:D,3,FALSE)</f>
        <v>31</v>
      </c>
      <c r="D1315" s="8">
        <f>VLOOKUP(B1315,'NEW_MRG_database _Erland'!A:E,4,FALSE)</f>
        <v>0.35</v>
      </c>
      <c r="E1315" s="7">
        <v>20220308</v>
      </c>
      <c r="F1315" s="7">
        <v>99999999</v>
      </c>
    </row>
    <row r="1316" spans="1:6" hidden="1" x14ac:dyDescent="0.25">
      <c r="A1316" s="7">
        <v>11010</v>
      </c>
      <c r="B1316" s="7">
        <v>207036</v>
      </c>
      <c r="C1316" s="7">
        <f>VLOOKUP(B1316,Sheet3!B:D,3,FALSE)</f>
        <v>50</v>
      </c>
      <c r="D1316" s="8">
        <f>VLOOKUP(B1316,'NEW_MRG_database _Erland'!A:E,4,FALSE)</f>
        <v>0.35</v>
      </c>
      <c r="E1316" s="7">
        <v>20220308</v>
      </c>
      <c r="F1316" s="7">
        <v>99999999</v>
      </c>
    </row>
    <row r="1317" spans="1:6" hidden="1" x14ac:dyDescent="0.25">
      <c r="A1317" s="7">
        <v>11010</v>
      </c>
      <c r="B1317" s="7">
        <v>208005</v>
      </c>
      <c r="C1317" s="7">
        <f>VLOOKUP(B1317,Sheet3!B:D,3,FALSE)</f>
        <v>35</v>
      </c>
      <c r="D1317" s="8">
        <f>VLOOKUP(B1317,'NEW_MRG_database _Erland'!A:E,4,FALSE)</f>
        <v>0.5</v>
      </c>
      <c r="E1317" s="7">
        <v>20220308</v>
      </c>
      <c r="F1317" s="7">
        <v>99999999</v>
      </c>
    </row>
    <row r="1318" spans="1:6" hidden="1" x14ac:dyDescent="0.25">
      <c r="A1318" s="7">
        <v>11010</v>
      </c>
      <c r="B1318" s="7">
        <v>208007</v>
      </c>
      <c r="C1318" s="7">
        <f>VLOOKUP(B1318,Sheet3!B:D,3,FALSE)</f>
        <v>38</v>
      </c>
      <c r="D1318" s="8">
        <f>VLOOKUP(B1318,'NEW_MRG_database _Erland'!A:E,4,FALSE)</f>
        <v>0.5</v>
      </c>
      <c r="E1318" s="7">
        <v>20220308</v>
      </c>
      <c r="F1318" s="7">
        <v>99999999</v>
      </c>
    </row>
    <row r="1319" spans="1:6" hidden="1" x14ac:dyDescent="0.25">
      <c r="A1319" s="7">
        <v>11010</v>
      </c>
      <c r="B1319" s="7">
        <v>208009</v>
      </c>
      <c r="C1319" s="7">
        <f>VLOOKUP(B1319,Sheet3!B:D,3,FALSE)</f>
        <v>18.5</v>
      </c>
      <c r="D1319" s="8">
        <f>VLOOKUP(B1319,'NEW_MRG_database _Erland'!A:E,4,FALSE)</f>
        <v>0.35</v>
      </c>
      <c r="E1319" s="7">
        <v>20220308</v>
      </c>
      <c r="F1319" s="7">
        <v>99999999</v>
      </c>
    </row>
    <row r="1320" spans="1:6" hidden="1" x14ac:dyDescent="0.25">
      <c r="A1320" s="7">
        <v>11010</v>
      </c>
      <c r="B1320" s="7">
        <v>208013</v>
      </c>
      <c r="C1320" s="7">
        <f>VLOOKUP(B1320,Sheet3!B:D,3,FALSE)</f>
        <v>32</v>
      </c>
      <c r="D1320" s="8">
        <f>VLOOKUP(B1320,'NEW_MRG_database _Erland'!A:E,4,FALSE)</f>
        <v>0.3</v>
      </c>
      <c r="E1320" s="7">
        <v>20220308</v>
      </c>
      <c r="F1320" s="7">
        <v>99999999</v>
      </c>
    </row>
    <row r="1321" spans="1:6" hidden="1" x14ac:dyDescent="0.25">
      <c r="A1321" s="7">
        <v>11010</v>
      </c>
      <c r="B1321" s="7">
        <v>208017</v>
      </c>
      <c r="C1321" s="7"/>
      <c r="D1321" s="8">
        <f>VLOOKUP(B1321,'NEW_MRG_database _Erland'!A:E,4,FALSE)</f>
        <v>0.4</v>
      </c>
      <c r="E1321" s="7">
        <v>20220308</v>
      </c>
      <c r="F1321" s="7">
        <v>99999999</v>
      </c>
    </row>
    <row r="1322" spans="1:6" hidden="1" x14ac:dyDescent="0.25">
      <c r="A1322" s="7">
        <v>11010</v>
      </c>
      <c r="B1322" s="7">
        <v>208018</v>
      </c>
      <c r="C1322" s="7"/>
      <c r="D1322" s="8">
        <f>VLOOKUP(B1322,'NEW_MRG_database _Erland'!A:E,4,FALSE)</f>
        <v>0.3</v>
      </c>
      <c r="E1322" s="7">
        <v>20220308</v>
      </c>
      <c r="F1322" s="7">
        <v>99999999</v>
      </c>
    </row>
    <row r="1323" spans="1:6" hidden="1" x14ac:dyDescent="0.25">
      <c r="A1323" s="7">
        <v>11010</v>
      </c>
      <c r="B1323" s="7">
        <v>208014</v>
      </c>
      <c r="C1323" s="7">
        <f>VLOOKUP(B1323,Sheet3!B:D,3,FALSE)</f>
        <v>35</v>
      </c>
      <c r="D1323" s="8">
        <f>VLOOKUP(B1323,'NEW_MRG_database _Erland'!A:E,4,FALSE)</f>
        <v>0.4</v>
      </c>
      <c r="E1323" s="7">
        <v>20220308</v>
      </c>
      <c r="F1323" s="7">
        <v>99999999</v>
      </c>
    </row>
    <row r="1324" spans="1:6" hidden="1" x14ac:dyDescent="0.25">
      <c r="A1324" s="7">
        <v>11010</v>
      </c>
      <c r="B1324" s="7">
        <v>208016</v>
      </c>
      <c r="C1324" s="7">
        <f>VLOOKUP(B1324,Sheet3!B:D,3,FALSE)</f>
        <v>35</v>
      </c>
      <c r="D1324" s="8">
        <f>VLOOKUP(B1324,'NEW_MRG_database _Erland'!A:E,4,FALSE)</f>
        <v>0.4</v>
      </c>
      <c r="E1324" s="7">
        <v>20220308</v>
      </c>
      <c r="F1324" s="7">
        <v>99999999</v>
      </c>
    </row>
    <row r="1325" spans="1:6" hidden="1" x14ac:dyDescent="0.25">
      <c r="A1325" s="7">
        <v>11010</v>
      </c>
      <c r="B1325" s="7">
        <v>209001</v>
      </c>
      <c r="C1325" s="7">
        <f>VLOOKUP(B1325,Sheet3!B:D,3,FALSE)</f>
        <v>32.5</v>
      </c>
      <c r="D1325" s="8">
        <f>VLOOKUP(B1325,'NEW_MRG_database _Erland'!A:E,4,FALSE)</f>
        <v>0.6</v>
      </c>
      <c r="E1325" s="7">
        <v>20220308</v>
      </c>
      <c r="F1325" s="7">
        <v>99999999</v>
      </c>
    </row>
    <row r="1326" spans="1:6" hidden="1" x14ac:dyDescent="0.25">
      <c r="A1326" s="7">
        <v>11010</v>
      </c>
      <c r="B1326" s="7">
        <v>209003</v>
      </c>
      <c r="C1326" s="7">
        <f>VLOOKUP(B1326,Sheet3!B:D,3,FALSE)</f>
        <v>35</v>
      </c>
      <c r="D1326" s="8">
        <f>VLOOKUP(B1326,'NEW_MRG_database _Erland'!A:E,4,FALSE)</f>
        <v>0.35</v>
      </c>
      <c r="E1326" s="7">
        <v>20220308</v>
      </c>
      <c r="F1326" s="7">
        <v>99999999</v>
      </c>
    </row>
    <row r="1327" spans="1:6" hidden="1" x14ac:dyDescent="0.25">
      <c r="A1327" s="7">
        <v>11010</v>
      </c>
      <c r="B1327" s="7">
        <v>209013</v>
      </c>
      <c r="C1327" s="7">
        <f>VLOOKUP(B1327,Sheet3!B:D,3,FALSE)</f>
        <v>35</v>
      </c>
      <c r="D1327" s="8">
        <f>VLOOKUP(B1327,'NEW_MRG_database _Erland'!A:E,4,FALSE)</f>
        <v>0.3</v>
      </c>
      <c r="E1327" s="7">
        <v>20220308</v>
      </c>
      <c r="F1327" s="7">
        <v>99999999</v>
      </c>
    </row>
    <row r="1328" spans="1:6" hidden="1" x14ac:dyDescent="0.25">
      <c r="A1328" s="7">
        <v>11010</v>
      </c>
      <c r="B1328" s="7">
        <v>209015</v>
      </c>
      <c r="C1328" s="7">
        <f>VLOOKUP(B1328,Sheet3!B:D,3,FALSE)</f>
        <v>32.5</v>
      </c>
      <c r="D1328" s="8">
        <f>VLOOKUP(B1328,'NEW_MRG_database _Erland'!A:E,4,FALSE)</f>
        <v>0.45</v>
      </c>
      <c r="E1328" s="7">
        <v>20220308</v>
      </c>
      <c r="F1328" s="7">
        <v>99999999</v>
      </c>
    </row>
    <row r="1329" spans="1:6" hidden="1" x14ac:dyDescent="0.25">
      <c r="A1329" s="7">
        <v>11010</v>
      </c>
      <c r="B1329" s="7">
        <v>210025</v>
      </c>
      <c r="C1329" s="7">
        <f>VLOOKUP(B1329,Sheet3!B:D,3,FALSE)</f>
        <v>18.5</v>
      </c>
      <c r="D1329" s="8">
        <f>VLOOKUP(B1329,'NEW_MRG_database _Erland'!A:E,4,FALSE)</f>
        <v>0.25</v>
      </c>
      <c r="E1329" s="7">
        <v>20220308</v>
      </c>
      <c r="F1329" s="7">
        <v>99999999</v>
      </c>
    </row>
    <row r="1330" spans="1:6" hidden="1" x14ac:dyDescent="0.25">
      <c r="A1330" s="7">
        <v>11010</v>
      </c>
      <c r="B1330" s="7">
        <v>210026</v>
      </c>
      <c r="C1330" s="7">
        <f>VLOOKUP(B1330,Sheet3!B:D,3,FALSE)</f>
        <v>18.5</v>
      </c>
      <c r="D1330" s="8">
        <f>VLOOKUP(B1330,'NEW_MRG_database _Erland'!A:E,4,FALSE)</f>
        <v>0.25</v>
      </c>
      <c r="E1330" s="7">
        <v>20220308</v>
      </c>
      <c r="F1330" s="7">
        <v>99999999</v>
      </c>
    </row>
    <row r="1331" spans="1:6" hidden="1" x14ac:dyDescent="0.25">
      <c r="A1331" s="7">
        <v>11010</v>
      </c>
      <c r="B1331" s="7">
        <v>210027</v>
      </c>
      <c r="C1331" s="7">
        <f>VLOOKUP(B1331,Sheet3!B:D,3,FALSE)</f>
        <v>18.5</v>
      </c>
      <c r="D1331" s="8">
        <f>VLOOKUP(B1331,'NEW_MRG_database _Erland'!A:E,4,FALSE)</f>
        <v>0.25</v>
      </c>
      <c r="E1331" s="7">
        <v>20220308</v>
      </c>
      <c r="F1331" s="7">
        <v>99999999</v>
      </c>
    </row>
    <row r="1332" spans="1:6" hidden="1" x14ac:dyDescent="0.25">
      <c r="A1332" s="7">
        <v>11010</v>
      </c>
      <c r="B1332" s="7">
        <v>210028</v>
      </c>
      <c r="C1332" s="7">
        <f>VLOOKUP(B1332,Sheet3!B:D,3,FALSE)</f>
        <v>18.5</v>
      </c>
      <c r="D1332" s="8">
        <f>VLOOKUP(B1332,'NEW_MRG_database _Erland'!A:E,4,FALSE)</f>
        <v>0.25</v>
      </c>
      <c r="E1332" s="7">
        <v>20220308</v>
      </c>
      <c r="F1332" s="7">
        <v>99999999</v>
      </c>
    </row>
    <row r="1333" spans="1:6" hidden="1" x14ac:dyDescent="0.25">
      <c r="A1333" s="7">
        <v>11010</v>
      </c>
      <c r="B1333" s="7">
        <v>210029</v>
      </c>
      <c r="C1333" s="7">
        <f>VLOOKUP(B1333,Sheet3!B:D,3,FALSE)</f>
        <v>18.5</v>
      </c>
      <c r="D1333" s="8">
        <f>VLOOKUP(B1333,'NEW_MRG_database _Erland'!A:E,4,FALSE)</f>
        <v>0.25</v>
      </c>
      <c r="E1333" s="7">
        <v>20220308</v>
      </c>
      <c r="F1333" s="7">
        <v>99999999</v>
      </c>
    </row>
    <row r="1334" spans="1:6" hidden="1" x14ac:dyDescent="0.25">
      <c r="A1334" s="7">
        <v>11010</v>
      </c>
      <c r="B1334" s="7">
        <v>210030</v>
      </c>
      <c r="C1334" s="7">
        <f>VLOOKUP(B1334,Sheet3!B:D,3,FALSE)</f>
        <v>18.5</v>
      </c>
      <c r="D1334" s="8">
        <f>VLOOKUP(B1334,'NEW_MRG_database _Erland'!A:E,4,FALSE)</f>
        <v>0.25</v>
      </c>
      <c r="E1334" s="7">
        <v>20220308</v>
      </c>
      <c r="F1334" s="7">
        <v>99999999</v>
      </c>
    </row>
    <row r="1335" spans="1:6" hidden="1" x14ac:dyDescent="0.25">
      <c r="A1335" s="7">
        <v>11010</v>
      </c>
      <c r="B1335" s="7">
        <v>210031</v>
      </c>
      <c r="C1335" s="7">
        <f>VLOOKUP(B1335,Sheet3!B:D,3,FALSE)</f>
        <v>18.5</v>
      </c>
      <c r="D1335" s="8">
        <f>VLOOKUP(B1335,'NEW_MRG_database _Erland'!A:E,4,FALSE)</f>
        <v>0.25</v>
      </c>
      <c r="E1335" s="7">
        <v>20220308</v>
      </c>
      <c r="F1335" s="7">
        <v>99999999</v>
      </c>
    </row>
    <row r="1336" spans="1:6" hidden="1" x14ac:dyDescent="0.25">
      <c r="A1336" s="7">
        <v>11010</v>
      </c>
      <c r="B1336" s="7">
        <v>210032</v>
      </c>
      <c r="C1336" s="7">
        <f>VLOOKUP(B1336,Sheet3!B:D,3,FALSE)</f>
        <v>18.5</v>
      </c>
      <c r="D1336" s="8">
        <f>VLOOKUP(B1336,'NEW_MRG_database _Erland'!A:E,4,FALSE)</f>
        <v>0.25</v>
      </c>
      <c r="E1336" s="7">
        <v>20220308</v>
      </c>
      <c r="F1336" s="7">
        <v>99999999</v>
      </c>
    </row>
    <row r="1337" spans="1:6" hidden="1" x14ac:dyDescent="0.25">
      <c r="A1337" s="7">
        <v>11010</v>
      </c>
      <c r="B1337" s="7">
        <v>210033</v>
      </c>
      <c r="C1337" s="7">
        <f>VLOOKUP(B1337,Sheet3!B:D,3,FALSE)</f>
        <v>18.5</v>
      </c>
      <c r="D1337" s="8">
        <f>VLOOKUP(B1337,'NEW_MRG_database _Erland'!A:E,4,FALSE)</f>
        <v>0.25</v>
      </c>
      <c r="E1337" s="7">
        <v>20220308</v>
      </c>
      <c r="F1337" s="7">
        <v>99999999</v>
      </c>
    </row>
    <row r="1338" spans="1:6" hidden="1" x14ac:dyDescent="0.25">
      <c r="A1338" s="7">
        <v>11010</v>
      </c>
      <c r="B1338" s="7">
        <v>210034</v>
      </c>
      <c r="C1338" s="7">
        <f>VLOOKUP(B1338,Sheet3!B:D,3,FALSE)</f>
        <v>18.5</v>
      </c>
      <c r="D1338" s="8">
        <f>VLOOKUP(B1338,'NEW_MRG_database _Erland'!A:E,4,FALSE)</f>
        <v>0.25</v>
      </c>
      <c r="E1338" s="7">
        <v>20220308</v>
      </c>
      <c r="F1338" s="7">
        <v>99999999</v>
      </c>
    </row>
    <row r="1339" spans="1:6" hidden="1" x14ac:dyDescent="0.25">
      <c r="A1339" s="7">
        <v>11010</v>
      </c>
      <c r="B1339" s="7">
        <v>210035</v>
      </c>
      <c r="C1339" s="7">
        <f>VLOOKUP(B1339,Sheet3!B:D,3,FALSE)</f>
        <v>18.5</v>
      </c>
      <c r="D1339" s="8">
        <f>VLOOKUP(B1339,'NEW_MRG_database _Erland'!A:E,4,FALSE)</f>
        <v>0.25</v>
      </c>
      <c r="E1339" s="7">
        <v>20220308</v>
      </c>
      <c r="F1339" s="7">
        <v>99999999</v>
      </c>
    </row>
    <row r="1340" spans="1:6" hidden="1" x14ac:dyDescent="0.25">
      <c r="A1340" s="7">
        <v>11010</v>
      </c>
      <c r="B1340" s="7">
        <v>210036</v>
      </c>
      <c r="C1340" s="7">
        <f>VLOOKUP(B1340,Sheet3!B:D,3,FALSE)</f>
        <v>18.5</v>
      </c>
      <c r="D1340" s="8">
        <f>VLOOKUP(B1340,'NEW_MRG_database _Erland'!A:E,4,FALSE)</f>
        <v>0.25</v>
      </c>
      <c r="E1340" s="7">
        <v>20220308</v>
      </c>
      <c r="F1340" s="7">
        <v>99999999</v>
      </c>
    </row>
    <row r="1341" spans="1:6" hidden="1" x14ac:dyDescent="0.25">
      <c r="A1341" s="7">
        <v>11010</v>
      </c>
      <c r="B1341" s="7">
        <v>210037</v>
      </c>
      <c r="C1341" s="7">
        <f>VLOOKUP(B1341,Sheet3!B:D,3,FALSE)</f>
        <v>18.5</v>
      </c>
      <c r="D1341" s="8">
        <f>VLOOKUP(B1341,'NEW_MRG_database _Erland'!A:E,4,FALSE)</f>
        <v>0.25</v>
      </c>
      <c r="E1341" s="7">
        <v>20220308</v>
      </c>
      <c r="F1341" s="7">
        <v>99999999</v>
      </c>
    </row>
    <row r="1342" spans="1:6" hidden="1" x14ac:dyDescent="0.25">
      <c r="A1342" s="7">
        <v>11010</v>
      </c>
      <c r="B1342" s="7">
        <v>210038</v>
      </c>
      <c r="C1342" s="7">
        <f>VLOOKUP(B1342,Sheet3!B:D,3,FALSE)</f>
        <v>18.5</v>
      </c>
      <c r="D1342" s="8">
        <f>VLOOKUP(B1342,'NEW_MRG_database _Erland'!A:E,4,FALSE)</f>
        <v>0.25</v>
      </c>
      <c r="E1342" s="7">
        <v>20220308</v>
      </c>
      <c r="F1342" s="7">
        <v>99999999</v>
      </c>
    </row>
    <row r="1343" spans="1:6" hidden="1" x14ac:dyDescent="0.25">
      <c r="A1343" s="7">
        <v>11010</v>
      </c>
      <c r="B1343" s="7">
        <v>210039</v>
      </c>
      <c r="C1343" s="7">
        <f>VLOOKUP(B1343,Sheet3!B:D,3,FALSE)</f>
        <v>18.5</v>
      </c>
      <c r="D1343" s="8">
        <f>VLOOKUP(B1343,'NEW_MRG_database _Erland'!A:E,4,FALSE)</f>
        <v>0.25</v>
      </c>
      <c r="E1343" s="7">
        <v>20220308</v>
      </c>
      <c r="F1343" s="7">
        <v>99999999</v>
      </c>
    </row>
    <row r="1344" spans="1:6" hidden="1" x14ac:dyDescent="0.25">
      <c r="A1344" s="7">
        <v>11010</v>
      </c>
      <c r="B1344" s="7">
        <v>210040</v>
      </c>
      <c r="C1344" s="7">
        <f>VLOOKUP(B1344,Sheet3!B:D,3,FALSE)</f>
        <v>18.5</v>
      </c>
      <c r="D1344" s="8">
        <f>VLOOKUP(B1344,'NEW_MRG_database _Erland'!A:E,4,FALSE)</f>
        <v>0.25</v>
      </c>
      <c r="E1344" s="7">
        <v>20220308</v>
      </c>
      <c r="F1344" s="7">
        <v>99999999</v>
      </c>
    </row>
    <row r="1345" spans="1:6" hidden="1" x14ac:dyDescent="0.25">
      <c r="A1345" s="7">
        <v>11010</v>
      </c>
      <c r="B1345" s="7">
        <v>210051</v>
      </c>
      <c r="C1345" s="7">
        <f>VLOOKUP(B1345,Sheet3!B:D,3,FALSE)</f>
        <v>35</v>
      </c>
      <c r="D1345" s="8">
        <f>VLOOKUP(B1345,'NEW_MRG_database _Erland'!A:E,4,FALSE)</f>
        <v>0.35</v>
      </c>
      <c r="E1345" s="7">
        <v>20220308</v>
      </c>
      <c r="F1345" s="7">
        <v>99999999</v>
      </c>
    </row>
    <row r="1346" spans="1:6" hidden="1" x14ac:dyDescent="0.25">
      <c r="A1346" s="7">
        <v>11010</v>
      </c>
      <c r="B1346" s="7">
        <v>210052</v>
      </c>
      <c r="C1346" s="7">
        <f>VLOOKUP(B1346,Sheet3!B:D,3,FALSE)</f>
        <v>30</v>
      </c>
      <c r="D1346" s="8">
        <f>VLOOKUP(B1346,'NEW_MRG_database _Erland'!A:E,4,FALSE)</f>
        <v>0.35</v>
      </c>
      <c r="E1346" s="7">
        <v>20220308</v>
      </c>
      <c r="F1346" s="7">
        <v>99999999</v>
      </c>
    </row>
    <row r="1347" spans="1:6" hidden="1" x14ac:dyDescent="0.25">
      <c r="A1347" s="7">
        <v>11010</v>
      </c>
      <c r="B1347" s="7">
        <v>210053</v>
      </c>
      <c r="C1347" s="7">
        <f>VLOOKUP(B1347,Sheet3!B:D,3,FALSE)</f>
        <v>26.7</v>
      </c>
      <c r="D1347" s="8">
        <f>VLOOKUP(B1347,'NEW_MRG_database _Erland'!A:E,4,FALSE)</f>
        <v>0.35</v>
      </c>
      <c r="E1347" s="7">
        <v>20220308</v>
      </c>
      <c r="F1347" s="7">
        <v>99999999</v>
      </c>
    </row>
    <row r="1348" spans="1:6" hidden="1" x14ac:dyDescent="0.25">
      <c r="A1348" s="7">
        <v>11010</v>
      </c>
      <c r="B1348" s="7">
        <v>210057</v>
      </c>
      <c r="C1348" s="7">
        <f>VLOOKUP(B1348,Sheet3!B:D,3,FALSE)</f>
        <v>30</v>
      </c>
      <c r="D1348" s="8">
        <f>VLOOKUP(B1348,'NEW_MRG_database _Erland'!A:E,4,FALSE)</f>
        <v>0.35</v>
      </c>
      <c r="E1348" s="7">
        <v>20220308</v>
      </c>
      <c r="F1348" s="7">
        <v>99999999</v>
      </c>
    </row>
    <row r="1349" spans="1:6" hidden="1" x14ac:dyDescent="0.25">
      <c r="A1349" s="7">
        <v>11010</v>
      </c>
      <c r="B1349" s="7">
        <v>210058</v>
      </c>
      <c r="C1349" s="7">
        <f>VLOOKUP(B1349,Sheet3!B:D,3,FALSE)</f>
        <v>25.5</v>
      </c>
      <c r="D1349" s="8">
        <f>VLOOKUP(B1349,'NEW_MRG_database _Erland'!A:E,4,FALSE)</f>
        <v>0.35</v>
      </c>
      <c r="E1349" s="7">
        <v>20220308</v>
      </c>
      <c r="F1349" s="7">
        <v>99999999</v>
      </c>
    </row>
    <row r="1350" spans="1:6" hidden="1" x14ac:dyDescent="0.25">
      <c r="A1350" s="7">
        <v>11010</v>
      </c>
      <c r="B1350" s="7">
        <v>210061</v>
      </c>
      <c r="C1350" s="7">
        <f>VLOOKUP(B1350,Sheet3!B:D,3,FALSE)</f>
        <v>37</v>
      </c>
      <c r="D1350" s="8">
        <f>VLOOKUP(B1350,'NEW_MRG_database _Erland'!A:E,4,FALSE)</f>
        <v>0.35</v>
      </c>
      <c r="E1350" s="7">
        <v>20220308</v>
      </c>
      <c r="F1350" s="7">
        <v>99999999</v>
      </c>
    </row>
    <row r="1351" spans="1:6" hidden="1" x14ac:dyDescent="0.25">
      <c r="A1351" s="7">
        <v>11010</v>
      </c>
      <c r="B1351" s="7">
        <v>210064</v>
      </c>
      <c r="C1351" s="7"/>
      <c r="D1351" s="8">
        <f>VLOOKUP(B1351,'NEW_MRG_database _Erland'!A:E,4,FALSE)</f>
        <v>0.25</v>
      </c>
      <c r="E1351" s="7">
        <v>20220308</v>
      </c>
      <c r="F1351" s="7">
        <v>99999999</v>
      </c>
    </row>
    <row r="1352" spans="1:6" hidden="1" x14ac:dyDescent="0.25">
      <c r="A1352" s="7">
        <v>11010</v>
      </c>
      <c r="B1352" s="7">
        <v>210065</v>
      </c>
      <c r="C1352" s="7"/>
      <c r="D1352" s="8">
        <f>VLOOKUP(B1352,'NEW_MRG_database _Erland'!A:E,4,FALSE)</f>
        <v>0.25</v>
      </c>
      <c r="E1352" s="7">
        <v>20220308</v>
      </c>
      <c r="F1352" s="7">
        <v>99999999</v>
      </c>
    </row>
    <row r="1353" spans="1:6" hidden="1" x14ac:dyDescent="0.25">
      <c r="A1353" s="7">
        <v>11010</v>
      </c>
      <c r="B1353" s="7">
        <v>210066</v>
      </c>
      <c r="C1353" s="7"/>
      <c r="D1353" s="8">
        <f>VLOOKUP(B1353,'NEW_MRG_database _Erland'!A:E,4,FALSE)</f>
        <v>0.25</v>
      </c>
      <c r="E1353" s="7">
        <v>20220308</v>
      </c>
      <c r="F1353" s="7">
        <v>99999999</v>
      </c>
    </row>
    <row r="1354" spans="1:6" hidden="1" x14ac:dyDescent="0.25">
      <c r="A1354" s="7">
        <v>11010</v>
      </c>
      <c r="B1354" s="7">
        <v>210067</v>
      </c>
      <c r="C1354" s="7"/>
      <c r="D1354" s="8">
        <f>VLOOKUP(B1354,'NEW_MRG_database _Erland'!A:E,4,FALSE)</f>
        <v>0.25</v>
      </c>
      <c r="E1354" s="7">
        <v>20220308</v>
      </c>
      <c r="F1354" s="7">
        <v>99999999</v>
      </c>
    </row>
    <row r="1355" spans="1:6" hidden="1" x14ac:dyDescent="0.25">
      <c r="A1355" s="7">
        <v>11010</v>
      </c>
      <c r="B1355" s="7">
        <v>210068</v>
      </c>
      <c r="C1355" s="7"/>
      <c r="D1355" s="8">
        <f>VLOOKUP(B1355,'NEW_MRG_database _Erland'!A:E,4,FALSE)</f>
        <v>0.25</v>
      </c>
      <c r="E1355" s="7">
        <v>20220308</v>
      </c>
      <c r="F1355" s="7">
        <v>99999999</v>
      </c>
    </row>
    <row r="1356" spans="1:6" hidden="1" x14ac:dyDescent="0.25">
      <c r="A1356" s="7">
        <v>11010</v>
      </c>
      <c r="B1356" s="7">
        <v>210069</v>
      </c>
      <c r="C1356" s="7"/>
      <c r="D1356" s="8">
        <f>VLOOKUP(B1356,'NEW_MRG_database _Erland'!A:E,4,FALSE)</f>
        <v>0.25</v>
      </c>
      <c r="E1356" s="7">
        <v>20220308</v>
      </c>
      <c r="F1356" s="7">
        <v>99999999</v>
      </c>
    </row>
    <row r="1357" spans="1:6" hidden="1" x14ac:dyDescent="0.25">
      <c r="A1357" s="7">
        <v>11010</v>
      </c>
      <c r="B1357" s="7">
        <v>210070</v>
      </c>
      <c r="C1357" s="7"/>
      <c r="D1357" s="8">
        <f>VLOOKUP(B1357,'NEW_MRG_database _Erland'!A:E,4,FALSE)</f>
        <v>0.25</v>
      </c>
      <c r="E1357" s="7">
        <v>20220308</v>
      </c>
      <c r="F1357" s="7">
        <v>99999999</v>
      </c>
    </row>
    <row r="1358" spans="1:6" hidden="1" x14ac:dyDescent="0.25">
      <c r="A1358" s="7">
        <v>11010</v>
      </c>
      <c r="B1358" s="7">
        <v>210071</v>
      </c>
      <c r="C1358" s="7"/>
      <c r="D1358" s="8">
        <f>VLOOKUP(B1358,'NEW_MRG_database _Erland'!A:E,4,FALSE)</f>
        <v>0.25</v>
      </c>
      <c r="E1358" s="7">
        <v>20220308</v>
      </c>
      <c r="F1358" s="7">
        <v>99999999</v>
      </c>
    </row>
    <row r="1359" spans="1:6" hidden="1" x14ac:dyDescent="0.25">
      <c r="A1359" s="7">
        <v>11010</v>
      </c>
      <c r="B1359" s="7">
        <v>210072</v>
      </c>
      <c r="C1359" s="7"/>
      <c r="D1359" s="8">
        <f>VLOOKUP(B1359,'NEW_MRG_database _Erland'!A:E,4,FALSE)</f>
        <v>0.25</v>
      </c>
      <c r="E1359" s="7">
        <v>20220308</v>
      </c>
      <c r="F1359" s="7">
        <v>99999999</v>
      </c>
    </row>
    <row r="1360" spans="1:6" hidden="1" x14ac:dyDescent="0.25">
      <c r="A1360" s="7">
        <v>11010</v>
      </c>
      <c r="B1360" s="7">
        <v>210073</v>
      </c>
      <c r="C1360" s="7"/>
      <c r="D1360" s="8">
        <f>VLOOKUP(B1360,'NEW_MRG_database _Erland'!A:E,4,FALSE)</f>
        <v>0.35</v>
      </c>
      <c r="E1360" s="7">
        <v>20220308</v>
      </c>
      <c r="F1360" s="7">
        <v>99999999</v>
      </c>
    </row>
    <row r="1361" spans="1:6" hidden="1" x14ac:dyDescent="0.25">
      <c r="A1361" s="7">
        <v>11010</v>
      </c>
      <c r="B1361" s="7">
        <v>210074</v>
      </c>
      <c r="C1361" s="7"/>
      <c r="D1361" s="8">
        <f>VLOOKUP(B1361,'NEW_MRG_database _Erland'!A:E,4,FALSE)</f>
        <v>0.25</v>
      </c>
      <c r="E1361" s="7">
        <v>20220308</v>
      </c>
      <c r="F1361" s="7">
        <v>99999999</v>
      </c>
    </row>
    <row r="1362" spans="1:6" hidden="1" x14ac:dyDescent="0.25">
      <c r="A1362" s="7">
        <v>11010</v>
      </c>
      <c r="B1362" s="7">
        <v>210062</v>
      </c>
      <c r="C1362" s="7">
        <f>VLOOKUP(B1362,Sheet3!B:D,3,FALSE)</f>
        <v>18.5</v>
      </c>
      <c r="D1362" s="8">
        <f>VLOOKUP(B1362,'NEW_MRG_database _Erland'!A:E,4,FALSE)</f>
        <v>0.25</v>
      </c>
      <c r="E1362" s="7">
        <v>20220308</v>
      </c>
      <c r="F1362" s="7">
        <v>99999999</v>
      </c>
    </row>
    <row r="1363" spans="1:6" hidden="1" x14ac:dyDescent="0.25">
      <c r="A1363" s="7">
        <v>11010</v>
      </c>
      <c r="B1363" s="7">
        <v>210063</v>
      </c>
      <c r="C1363" s="7">
        <f>VLOOKUP(B1363,Sheet3!B:D,3,FALSE)</f>
        <v>18.5</v>
      </c>
      <c r="D1363" s="8">
        <f>VLOOKUP(B1363,'NEW_MRG_database _Erland'!A:E,4,FALSE)</f>
        <v>0.25</v>
      </c>
      <c r="E1363" s="7">
        <v>20220308</v>
      </c>
      <c r="F1363" s="7">
        <v>99999999</v>
      </c>
    </row>
    <row r="1364" spans="1:6" hidden="1" x14ac:dyDescent="0.25">
      <c r="A1364" s="7">
        <v>11010</v>
      </c>
      <c r="B1364" s="7">
        <v>211003</v>
      </c>
      <c r="C1364" s="7"/>
      <c r="D1364" s="8">
        <f>VLOOKUP(B1364,'NEW_MRG_database _Erland'!A:E,4,FALSE)</f>
        <v>0.3</v>
      </c>
      <c r="E1364" s="7">
        <v>20220308</v>
      </c>
      <c r="F1364" s="7">
        <v>99999999</v>
      </c>
    </row>
    <row r="1365" spans="1:6" hidden="1" x14ac:dyDescent="0.25">
      <c r="A1365" s="7">
        <v>11010</v>
      </c>
      <c r="B1365" s="7">
        <v>211005</v>
      </c>
      <c r="C1365" s="7"/>
      <c r="D1365" s="8">
        <f>VLOOKUP(B1365,'NEW_MRG_database _Erland'!A:E,4,FALSE)</f>
        <v>0.3</v>
      </c>
      <c r="E1365" s="7">
        <v>20220308</v>
      </c>
      <c r="F1365" s="7">
        <v>99999999</v>
      </c>
    </row>
    <row r="1366" spans="1:6" hidden="1" x14ac:dyDescent="0.25">
      <c r="A1366" s="7">
        <v>11010</v>
      </c>
      <c r="B1366" s="7">
        <v>211007</v>
      </c>
      <c r="C1366" s="7"/>
      <c r="D1366" s="8">
        <f>VLOOKUP(B1366,'NEW_MRG_database _Erland'!A:E,4,FALSE)</f>
        <v>0.3</v>
      </c>
      <c r="E1366" s="7">
        <v>20220308</v>
      </c>
      <c r="F1366" s="7">
        <v>99999999</v>
      </c>
    </row>
    <row r="1367" spans="1:6" hidden="1" x14ac:dyDescent="0.25">
      <c r="A1367" s="7">
        <v>11010</v>
      </c>
      <c r="B1367" s="7">
        <v>211009</v>
      </c>
      <c r="C1367" s="7"/>
      <c r="D1367" s="8">
        <f>VLOOKUP(B1367,'NEW_MRG_database _Erland'!A:E,4,FALSE)</f>
        <v>0.5</v>
      </c>
      <c r="E1367" s="7">
        <v>20220308</v>
      </c>
      <c r="F1367" s="7">
        <v>99999999</v>
      </c>
    </row>
    <row r="1368" spans="1:6" hidden="1" x14ac:dyDescent="0.25">
      <c r="A1368" s="7">
        <v>11010</v>
      </c>
      <c r="B1368" s="7">
        <v>211006</v>
      </c>
      <c r="C1368" s="7">
        <f>VLOOKUP(B1368,Sheet3!B:D,3,FALSE)</f>
        <v>38</v>
      </c>
      <c r="D1368" s="8">
        <f>VLOOKUP(B1368,'NEW_MRG_database _Erland'!A:E,4,FALSE)</f>
        <v>0.35</v>
      </c>
      <c r="E1368" s="7">
        <v>20220308</v>
      </c>
      <c r="F1368" s="7">
        <v>99999999</v>
      </c>
    </row>
    <row r="1369" spans="1:6" hidden="1" x14ac:dyDescent="0.25">
      <c r="A1369" s="7">
        <v>11010</v>
      </c>
      <c r="B1369" s="7">
        <v>211011</v>
      </c>
      <c r="C1369" s="7"/>
      <c r="D1369" s="8">
        <f>VLOOKUP(B1369,'NEW_MRG_database _Erland'!A:E,4,FALSE)</f>
        <v>0.45</v>
      </c>
      <c r="E1369" s="7">
        <v>20220308</v>
      </c>
      <c r="F1369" s="7">
        <v>99999999</v>
      </c>
    </row>
    <row r="1370" spans="1:6" hidden="1" x14ac:dyDescent="0.25">
      <c r="A1370" s="7">
        <v>11010</v>
      </c>
      <c r="B1370" s="7">
        <v>211008</v>
      </c>
      <c r="C1370" s="7">
        <f>VLOOKUP(B1370,Sheet3!B:D,3,FALSE)</f>
        <v>38</v>
      </c>
      <c r="D1370" s="8">
        <f>VLOOKUP(B1370,'NEW_MRG_database _Erland'!A:E,4,FALSE)</f>
        <v>0.35</v>
      </c>
      <c r="E1370" s="7">
        <v>20220308</v>
      </c>
      <c r="F1370" s="7">
        <v>99999999</v>
      </c>
    </row>
    <row r="1371" spans="1:6" hidden="1" x14ac:dyDescent="0.25">
      <c r="A1371" s="7">
        <v>11010</v>
      </c>
      <c r="B1371" s="7">
        <v>211013</v>
      </c>
      <c r="C1371" s="7"/>
      <c r="D1371" s="8">
        <f>VLOOKUP(B1371,'NEW_MRG_database _Erland'!A:E,4,FALSE)</f>
        <v>0.45</v>
      </c>
      <c r="E1371" s="7">
        <v>20220308</v>
      </c>
      <c r="F1371" s="7">
        <v>99999999</v>
      </c>
    </row>
    <row r="1372" spans="1:6" hidden="1" x14ac:dyDescent="0.25">
      <c r="A1372" s="7">
        <v>11010</v>
      </c>
      <c r="B1372" s="7">
        <v>211015</v>
      </c>
      <c r="C1372" s="7"/>
      <c r="D1372" s="8">
        <f>VLOOKUP(B1372,'NEW_MRG_database _Erland'!A:E,4,FALSE)</f>
        <v>0.5</v>
      </c>
      <c r="E1372" s="7">
        <v>20220308</v>
      </c>
      <c r="F1372" s="7">
        <v>99999999</v>
      </c>
    </row>
    <row r="1373" spans="1:6" hidden="1" x14ac:dyDescent="0.25">
      <c r="A1373" s="7">
        <v>11010</v>
      </c>
      <c r="B1373" s="7">
        <v>211010</v>
      </c>
      <c r="C1373" s="7">
        <f>VLOOKUP(B1373,Sheet3!B:D,3,FALSE)</f>
        <v>38</v>
      </c>
      <c r="D1373" s="8">
        <f>VLOOKUP(B1373,'NEW_MRG_database _Erland'!A:E,4,FALSE)</f>
        <v>0.35</v>
      </c>
      <c r="E1373" s="7">
        <v>20220308</v>
      </c>
      <c r="F1373" s="7">
        <v>99999999</v>
      </c>
    </row>
    <row r="1374" spans="1:6" hidden="1" x14ac:dyDescent="0.25">
      <c r="A1374" s="7">
        <v>11010</v>
      </c>
      <c r="B1374" s="7">
        <v>211017</v>
      </c>
      <c r="C1374" s="7"/>
      <c r="D1374" s="8">
        <f>VLOOKUP(B1374,'NEW_MRG_database _Erland'!A:E,4,FALSE)</f>
        <v>0.5</v>
      </c>
      <c r="E1374" s="7">
        <v>20220308</v>
      </c>
      <c r="F1374" s="7">
        <v>99999999</v>
      </c>
    </row>
    <row r="1375" spans="1:6" hidden="1" x14ac:dyDescent="0.25">
      <c r="A1375" s="7">
        <v>11010</v>
      </c>
      <c r="B1375" s="7">
        <v>211018</v>
      </c>
      <c r="C1375" s="7"/>
      <c r="D1375" s="8">
        <f>VLOOKUP(B1375,'NEW_MRG_database _Erland'!A:E,4,FALSE)</f>
        <v>0.35</v>
      </c>
      <c r="E1375" s="7">
        <v>20220308</v>
      </c>
      <c r="F1375" s="7">
        <v>99999999</v>
      </c>
    </row>
    <row r="1376" spans="1:6" hidden="1" x14ac:dyDescent="0.25">
      <c r="A1376" s="7">
        <v>11010</v>
      </c>
      <c r="B1376" s="7">
        <v>211019</v>
      </c>
      <c r="C1376" s="7"/>
      <c r="D1376" s="8">
        <f>VLOOKUP(B1376,'NEW_MRG_database _Erland'!A:E,4,FALSE)</f>
        <v>0.5</v>
      </c>
      <c r="E1376" s="7">
        <v>20220308</v>
      </c>
      <c r="F1376" s="7">
        <v>99999999</v>
      </c>
    </row>
    <row r="1377" spans="1:6" hidden="1" x14ac:dyDescent="0.25">
      <c r="A1377" s="7">
        <v>11010</v>
      </c>
      <c r="B1377" s="7">
        <v>211012</v>
      </c>
      <c r="C1377" s="7">
        <f>VLOOKUP(B1377,Sheet3!B:D,3,FALSE)</f>
        <v>38</v>
      </c>
      <c r="D1377" s="8">
        <f>VLOOKUP(B1377,'NEW_MRG_database _Erland'!A:E,4,FALSE)</f>
        <v>0.35</v>
      </c>
      <c r="E1377" s="7">
        <v>20220308</v>
      </c>
      <c r="F1377" s="7">
        <v>99999999</v>
      </c>
    </row>
    <row r="1378" spans="1:6" hidden="1" x14ac:dyDescent="0.25">
      <c r="A1378" s="7">
        <v>11010</v>
      </c>
      <c r="B1378" s="7">
        <v>211021</v>
      </c>
      <c r="C1378" s="7"/>
      <c r="D1378" s="8">
        <f>VLOOKUP(B1378,'NEW_MRG_database _Erland'!A:E,4,FALSE)</f>
        <v>0.5</v>
      </c>
      <c r="E1378" s="7">
        <v>20220308</v>
      </c>
      <c r="F1378" s="7">
        <v>99999999</v>
      </c>
    </row>
    <row r="1379" spans="1:6" hidden="1" x14ac:dyDescent="0.25">
      <c r="A1379" s="7">
        <v>11010</v>
      </c>
      <c r="B1379" s="7">
        <v>211023</v>
      </c>
      <c r="C1379" s="7"/>
      <c r="D1379" s="8">
        <f>VLOOKUP(B1379,'NEW_MRG_database _Erland'!A:E,4,FALSE)</f>
        <v>0.35</v>
      </c>
      <c r="E1379" s="7">
        <v>20220308</v>
      </c>
      <c r="F1379" s="7">
        <v>99999999</v>
      </c>
    </row>
    <row r="1380" spans="1:6" hidden="1" x14ac:dyDescent="0.25">
      <c r="A1380" s="7">
        <v>11010</v>
      </c>
      <c r="B1380" s="7">
        <v>211016</v>
      </c>
      <c r="C1380" s="7">
        <f>VLOOKUP(B1380,Sheet3!B:D,3,FALSE)</f>
        <v>38</v>
      </c>
      <c r="D1380" s="8">
        <f>VLOOKUP(B1380,'NEW_MRG_database _Erland'!A:E,4,FALSE)</f>
        <v>0.35</v>
      </c>
      <c r="E1380" s="7">
        <v>20220308</v>
      </c>
      <c r="F1380" s="7">
        <v>99999999</v>
      </c>
    </row>
    <row r="1381" spans="1:6" hidden="1" x14ac:dyDescent="0.25">
      <c r="A1381" s="7">
        <v>11010</v>
      </c>
      <c r="B1381" s="7">
        <v>211020</v>
      </c>
      <c r="C1381" s="7">
        <f>VLOOKUP(B1381,Sheet3!B:D,3,FALSE)</f>
        <v>38</v>
      </c>
      <c r="D1381" s="8">
        <f>VLOOKUP(B1381,'NEW_MRG_database _Erland'!A:E,4,FALSE)</f>
        <v>0.35</v>
      </c>
      <c r="E1381" s="7">
        <v>20220308</v>
      </c>
      <c r="F1381" s="7">
        <v>99999999</v>
      </c>
    </row>
    <row r="1382" spans="1:6" hidden="1" x14ac:dyDescent="0.25">
      <c r="A1382" s="7">
        <v>11010</v>
      </c>
      <c r="B1382" s="7">
        <v>211026</v>
      </c>
      <c r="C1382" s="7">
        <f>VLOOKUP(B1382,Sheet3!B:D,3,FALSE)</f>
        <v>38</v>
      </c>
      <c r="D1382" s="8">
        <f>VLOOKUP(B1382,'NEW_MRG_database _Erland'!A:E,4,FALSE)</f>
        <v>0.35</v>
      </c>
      <c r="E1382" s="7">
        <v>20220308</v>
      </c>
      <c r="F1382" s="7">
        <v>99999999</v>
      </c>
    </row>
    <row r="1383" spans="1:6" hidden="1" x14ac:dyDescent="0.25">
      <c r="A1383" s="7">
        <v>11010</v>
      </c>
      <c r="B1383" s="7">
        <v>211028</v>
      </c>
      <c r="C1383" s="7">
        <f>VLOOKUP(B1383,Sheet3!B:D,3,FALSE)</f>
        <v>38</v>
      </c>
      <c r="D1383" s="8">
        <f>VLOOKUP(B1383,'NEW_MRG_database _Erland'!A:E,4,FALSE)</f>
        <v>0.35</v>
      </c>
      <c r="E1383" s="7">
        <v>20220308</v>
      </c>
      <c r="F1383" s="7">
        <v>99999999</v>
      </c>
    </row>
    <row r="1384" spans="1:6" hidden="1" x14ac:dyDescent="0.25">
      <c r="A1384" s="7">
        <v>11010</v>
      </c>
      <c r="B1384" s="7">
        <v>211030</v>
      </c>
      <c r="C1384" s="7">
        <f>VLOOKUP(B1384,Sheet3!B:D,3,FALSE)</f>
        <v>38</v>
      </c>
      <c r="D1384" s="8">
        <f>VLOOKUP(B1384,'NEW_MRG_database _Erland'!A:E,4,FALSE)</f>
        <v>0.35</v>
      </c>
      <c r="E1384" s="7">
        <v>20220308</v>
      </c>
      <c r="F1384" s="7">
        <v>99999999</v>
      </c>
    </row>
    <row r="1385" spans="1:6" hidden="1" x14ac:dyDescent="0.25">
      <c r="A1385" s="7">
        <v>11010</v>
      </c>
      <c r="B1385" s="7">
        <v>211032</v>
      </c>
      <c r="C1385" s="7">
        <f>VLOOKUP(B1385,Sheet3!B:D,3,FALSE)</f>
        <v>38</v>
      </c>
      <c r="D1385" s="8">
        <f>VLOOKUP(B1385,'NEW_MRG_database _Erland'!A:E,4,FALSE)</f>
        <v>0.35</v>
      </c>
      <c r="E1385" s="7">
        <v>20220308</v>
      </c>
      <c r="F1385" s="7">
        <v>99999999</v>
      </c>
    </row>
    <row r="1386" spans="1:6" hidden="1" x14ac:dyDescent="0.25">
      <c r="A1386" s="7">
        <v>11010</v>
      </c>
      <c r="B1386" s="7">
        <v>211036</v>
      </c>
      <c r="C1386" s="7">
        <f>VLOOKUP(B1386,Sheet3!B:D,3,FALSE)</f>
        <v>38</v>
      </c>
      <c r="D1386" s="8">
        <f>VLOOKUP(B1386,'NEW_MRG_database _Erland'!A:E,4,FALSE)</f>
        <v>0.35</v>
      </c>
      <c r="E1386" s="7">
        <v>20220308</v>
      </c>
      <c r="F1386" s="7">
        <v>99999999</v>
      </c>
    </row>
    <row r="1387" spans="1:6" hidden="1" x14ac:dyDescent="0.25">
      <c r="A1387" s="7">
        <v>11010</v>
      </c>
      <c r="B1387" s="7">
        <v>211038</v>
      </c>
      <c r="C1387" s="7">
        <f>VLOOKUP(B1387,Sheet3!B:D,3,FALSE)</f>
        <v>38</v>
      </c>
      <c r="D1387" s="8">
        <f>VLOOKUP(B1387,'NEW_MRG_database _Erland'!A:E,4,FALSE)</f>
        <v>0.35</v>
      </c>
      <c r="E1387" s="7">
        <v>20220308</v>
      </c>
      <c r="F1387" s="7">
        <v>99999999</v>
      </c>
    </row>
    <row r="1388" spans="1:6" hidden="1" x14ac:dyDescent="0.25">
      <c r="A1388" s="7">
        <v>11010</v>
      </c>
      <c r="B1388" s="7">
        <v>211039</v>
      </c>
      <c r="C1388" s="7">
        <f>VLOOKUP(B1388,Sheet3!B:D,3,FALSE)</f>
        <v>38</v>
      </c>
      <c r="D1388" s="8">
        <f>VLOOKUP(B1388,'NEW_MRG_database _Erland'!A:E,4,FALSE)</f>
        <v>0.35</v>
      </c>
      <c r="E1388" s="7">
        <v>20220308</v>
      </c>
      <c r="F1388" s="7">
        <v>99999999</v>
      </c>
    </row>
    <row r="1389" spans="1:6" hidden="1" x14ac:dyDescent="0.25">
      <c r="A1389" s="7">
        <v>11010</v>
      </c>
      <c r="B1389" s="7">
        <v>211045</v>
      </c>
      <c r="C1389" s="7">
        <f>VLOOKUP(B1389,Sheet3!B:D,3,FALSE)</f>
        <v>38</v>
      </c>
      <c r="D1389" s="8">
        <f>VLOOKUP(B1389,'NEW_MRG_database _Erland'!A:E,4,FALSE)</f>
        <v>0.35</v>
      </c>
      <c r="E1389" s="7">
        <v>20220308</v>
      </c>
      <c r="F1389" s="7">
        <v>99999999</v>
      </c>
    </row>
    <row r="1390" spans="1:6" hidden="1" x14ac:dyDescent="0.25">
      <c r="A1390" s="7">
        <v>11010</v>
      </c>
      <c r="B1390" s="7">
        <v>211047</v>
      </c>
      <c r="C1390" s="7">
        <f>VLOOKUP(B1390,Sheet3!B:D,3,FALSE)</f>
        <v>38</v>
      </c>
      <c r="D1390" s="8">
        <f>VLOOKUP(B1390,'NEW_MRG_database _Erland'!A:E,4,FALSE)</f>
        <v>0.35</v>
      </c>
      <c r="E1390" s="7">
        <v>20220308</v>
      </c>
      <c r="F1390" s="7">
        <v>99999999</v>
      </c>
    </row>
    <row r="1391" spans="1:6" hidden="1" x14ac:dyDescent="0.25">
      <c r="A1391" s="7">
        <v>11010</v>
      </c>
      <c r="B1391" s="7">
        <v>211049</v>
      </c>
      <c r="C1391" s="7">
        <f>VLOOKUP(B1391,Sheet3!B:D,3,FALSE)</f>
        <v>38</v>
      </c>
      <c r="D1391" s="8">
        <f>VLOOKUP(B1391,'NEW_MRG_database _Erland'!A:E,4,FALSE)</f>
        <v>0.35</v>
      </c>
      <c r="E1391" s="7">
        <v>20220308</v>
      </c>
      <c r="F1391" s="7">
        <v>99999999</v>
      </c>
    </row>
    <row r="1392" spans="1:6" hidden="1" x14ac:dyDescent="0.25">
      <c r="A1392" s="7">
        <v>11010</v>
      </c>
      <c r="B1392" s="7">
        <v>211055</v>
      </c>
      <c r="C1392" s="7"/>
      <c r="D1392" s="8">
        <f>VLOOKUP(B1392,'NEW_MRG_database _Erland'!A:E,4,FALSE)</f>
        <v>0.55000000000000004</v>
      </c>
      <c r="E1392" s="7">
        <v>20220308</v>
      </c>
      <c r="F1392" s="7">
        <v>99999999</v>
      </c>
    </row>
    <row r="1393" spans="1:6" hidden="1" x14ac:dyDescent="0.25">
      <c r="A1393" s="7">
        <v>11010</v>
      </c>
      <c r="B1393" s="7">
        <v>211051</v>
      </c>
      <c r="C1393" s="7">
        <f>VLOOKUP(B1393,Sheet3!B:D,3,FALSE)</f>
        <v>38</v>
      </c>
      <c r="D1393" s="8">
        <f>VLOOKUP(B1393,'NEW_MRG_database _Erland'!A:E,4,FALSE)</f>
        <v>0.35</v>
      </c>
      <c r="E1393" s="7">
        <v>20220308</v>
      </c>
      <c r="F1393" s="7">
        <v>99999999</v>
      </c>
    </row>
    <row r="1394" spans="1:6" hidden="1" x14ac:dyDescent="0.25">
      <c r="A1394" s="7">
        <v>11010</v>
      </c>
      <c r="B1394" s="7">
        <v>211053</v>
      </c>
      <c r="C1394" s="7">
        <f>VLOOKUP(B1394,Sheet3!B:D,3,FALSE)</f>
        <v>38</v>
      </c>
      <c r="D1394" s="8">
        <f>VLOOKUP(B1394,'NEW_MRG_database _Erland'!A:E,4,FALSE)</f>
        <v>0.35</v>
      </c>
      <c r="E1394" s="7">
        <v>20220308</v>
      </c>
      <c r="F1394" s="7">
        <v>99999999</v>
      </c>
    </row>
    <row r="1395" spans="1:6" hidden="1" x14ac:dyDescent="0.25">
      <c r="A1395" s="7">
        <v>11010</v>
      </c>
      <c r="B1395" s="7">
        <v>211057</v>
      </c>
      <c r="C1395" s="7">
        <f>VLOOKUP(B1395,Sheet3!B:D,3,FALSE)</f>
        <v>38.5</v>
      </c>
      <c r="D1395" s="8">
        <f>VLOOKUP(B1395,'NEW_MRG_database _Erland'!A:E,4,FALSE)</f>
        <v>0.55000000000000004</v>
      </c>
      <c r="E1395" s="7">
        <v>20220308</v>
      </c>
      <c r="F1395" s="7">
        <v>99999999</v>
      </c>
    </row>
    <row r="1396" spans="1:6" hidden="1" x14ac:dyDescent="0.25">
      <c r="A1396" s="7">
        <v>11010</v>
      </c>
      <c r="B1396" s="7">
        <v>211061</v>
      </c>
      <c r="C1396" s="7">
        <f>VLOOKUP(B1396,Sheet3!B:D,3,FALSE)</f>
        <v>38.5</v>
      </c>
      <c r="D1396" s="8">
        <f>VLOOKUP(B1396,'NEW_MRG_database _Erland'!A:E,4,FALSE)</f>
        <v>0.55000000000000004</v>
      </c>
      <c r="E1396" s="7">
        <v>20220308</v>
      </c>
      <c r="F1396" s="7">
        <v>99999999</v>
      </c>
    </row>
    <row r="1397" spans="1:6" hidden="1" x14ac:dyDescent="0.25">
      <c r="A1397" s="7">
        <v>11010</v>
      </c>
      <c r="B1397" s="7">
        <v>211067</v>
      </c>
      <c r="C1397" s="7"/>
      <c r="D1397" s="8">
        <f>VLOOKUP(B1397,'NEW_MRG_database _Erland'!A:E,4,FALSE)</f>
        <v>0.4</v>
      </c>
      <c r="E1397" s="7">
        <v>20220308</v>
      </c>
      <c r="F1397" s="7">
        <v>99999999</v>
      </c>
    </row>
    <row r="1398" spans="1:6" hidden="1" x14ac:dyDescent="0.25">
      <c r="A1398" s="7">
        <v>11010</v>
      </c>
      <c r="B1398" s="7">
        <v>211063</v>
      </c>
      <c r="C1398" s="7">
        <f>VLOOKUP(B1398,Sheet3!B:D,3,FALSE)</f>
        <v>38.5</v>
      </c>
      <c r="D1398" s="8">
        <f>VLOOKUP(B1398,'NEW_MRG_database _Erland'!A:E,4,FALSE)</f>
        <v>0.55000000000000004</v>
      </c>
      <c r="E1398" s="7">
        <v>20220308</v>
      </c>
      <c r="F1398" s="7">
        <v>99999999</v>
      </c>
    </row>
    <row r="1399" spans="1:6" hidden="1" x14ac:dyDescent="0.25">
      <c r="A1399" s="7">
        <v>11010</v>
      </c>
      <c r="B1399" s="7">
        <v>211065</v>
      </c>
      <c r="C1399" s="7">
        <f>VLOOKUP(B1399,Sheet3!B:D,3,FALSE)</f>
        <v>38.5</v>
      </c>
      <c r="D1399" s="8">
        <f>VLOOKUP(B1399,'NEW_MRG_database _Erland'!A:E,4,FALSE)</f>
        <v>0.55000000000000004</v>
      </c>
      <c r="E1399" s="7">
        <v>20220308</v>
      </c>
      <c r="F1399" s="7">
        <v>99999999</v>
      </c>
    </row>
    <row r="1400" spans="1:6" hidden="1" x14ac:dyDescent="0.25">
      <c r="A1400" s="7">
        <v>11010</v>
      </c>
      <c r="B1400" s="7">
        <v>211068</v>
      </c>
      <c r="C1400" s="7">
        <f>VLOOKUP(B1400,Sheet3!B:D,3,FALSE)</f>
        <v>32.5</v>
      </c>
      <c r="D1400" s="8">
        <f>VLOOKUP(B1400,'NEW_MRG_database _Erland'!A:E,4,FALSE)</f>
        <v>0.4</v>
      </c>
      <c r="E1400" s="7">
        <v>20220308</v>
      </c>
      <c r="F1400" s="7">
        <v>99999999</v>
      </c>
    </row>
    <row r="1401" spans="1:6" hidden="1" x14ac:dyDescent="0.25">
      <c r="A1401" s="7">
        <v>11010</v>
      </c>
      <c r="B1401" s="7">
        <v>211070</v>
      </c>
      <c r="C1401" s="7">
        <f>VLOOKUP(B1401,Sheet3!B:D,3,FALSE)</f>
        <v>30</v>
      </c>
      <c r="D1401" s="8">
        <f>VLOOKUP(B1401,'NEW_MRG_database _Erland'!A:E,4,FALSE)</f>
        <v>0.4</v>
      </c>
      <c r="E1401" s="7">
        <v>20220308</v>
      </c>
      <c r="F1401" s="7">
        <v>99999999</v>
      </c>
    </row>
    <row r="1402" spans="1:6" hidden="1" x14ac:dyDescent="0.25">
      <c r="A1402" s="7">
        <v>11010</v>
      </c>
      <c r="B1402" s="7">
        <v>211071</v>
      </c>
      <c r="C1402" s="7">
        <f>VLOOKUP(B1402,Sheet3!B:D,3,FALSE)</f>
        <v>26.5</v>
      </c>
      <c r="D1402" s="8">
        <f>VLOOKUP(B1402,'NEW_MRG_database _Erland'!A:E,4,FALSE)</f>
        <v>0.4</v>
      </c>
      <c r="E1402" s="7">
        <v>20220308</v>
      </c>
      <c r="F1402" s="7">
        <v>99999999</v>
      </c>
    </row>
    <row r="1403" spans="1:6" hidden="1" x14ac:dyDescent="0.25">
      <c r="A1403" s="7">
        <v>11010</v>
      </c>
      <c r="B1403" s="7">
        <v>211074</v>
      </c>
      <c r="C1403" s="7"/>
      <c r="D1403" s="8">
        <f>VLOOKUP(B1403,'NEW_MRG_database _Erland'!A:E,4,FALSE)</f>
        <v>0.4</v>
      </c>
      <c r="E1403" s="7">
        <v>20220308</v>
      </c>
      <c r="F1403" s="7">
        <v>99999999</v>
      </c>
    </row>
    <row r="1404" spans="1:6" hidden="1" x14ac:dyDescent="0.25">
      <c r="A1404" s="7">
        <v>11010</v>
      </c>
      <c r="B1404" s="7">
        <v>211072</v>
      </c>
      <c r="C1404" s="7">
        <f>VLOOKUP(B1404,Sheet3!B:D,3,FALSE)</f>
        <v>25</v>
      </c>
      <c r="D1404" s="8">
        <f>VLOOKUP(B1404,'NEW_MRG_database _Erland'!A:E,4,FALSE)</f>
        <v>0.4</v>
      </c>
      <c r="E1404" s="7">
        <v>20220308</v>
      </c>
      <c r="F1404" s="7">
        <v>99999999</v>
      </c>
    </row>
    <row r="1405" spans="1:6" hidden="1" x14ac:dyDescent="0.25">
      <c r="A1405" s="7">
        <v>11010</v>
      </c>
      <c r="B1405" s="7">
        <v>211077</v>
      </c>
      <c r="C1405" s="7"/>
      <c r="D1405" s="8">
        <f>VLOOKUP(B1405,'NEW_MRG_database _Erland'!A:E,4,FALSE)</f>
        <v>0.4</v>
      </c>
      <c r="E1405" s="7">
        <v>20220308</v>
      </c>
      <c r="F1405" s="7">
        <v>99999999</v>
      </c>
    </row>
    <row r="1406" spans="1:6" hidden="1" x14ac:dyDescent="0.25">
      <c r="A1406" s="7">
        <v>11010</v>
      </c>
      <c r="B1406" s="7">
        <v>211073</v>
      </c>
      <c r="C1406" s="7">
        <f>VLOOKUP(B1406,Sheet3!B:D,3,FALSE)</f>
        <v>25</v>
      </c>
      <c r="D1406" s="8">
        <f>VLOOKUP(B1406,'NEW_MRG_database _Erland'!A:E,4,FALSE)</f>
        <v>0.4</v>
      </c>
      <c r="E1406" s="7">
        <v>20220308</v>
      </c>
      <c r="F1406" s="7">
        <v>99999999</v>
      </c>
    </row>
    <row r="1407" spans="1:6" hidden="1" x14ac:dyDescent="0.25">
      <c r="A1407" s="7">
        <v>11010</v>
      </c>
      <c r="B1407" s="7">
        <v>211079</v>
      </c>
      <c r="C1407" s="7">
        <f>VLOOKUP(B1407,Sheet3!B:D,3,FALSE)</f>
        <v>35</v>
      </c>
      <c r="D1407" s="8">
        <f>VLOOKUP(B1407,'NEW_MRG_database _Erland'!A:E,4,FALSE)</f>
        <v>0.35</v>
      </c>
      <c r="E1407" s="7">
        <v>20220308</v>
      </c>
      <c r="F1407" s="7">
        <v>99999999</v>
      </c>
    </row>
    <row r="1408" spans="1:6" hidden="1" x14ac:dyDescent="0.25">
      <c r="A1408" s="7">
        <v>11010</v>
      </c>
      <c r="B1408" s="7">
        <v>211080</v>
      </c>
      <c r="C1408" s="7">
        <f>VLOOKUP(B1408,Sheet3!B:D,3,FALSE)</f>
        <v>32.5</v>
      </c>
      <c r="D1408" s="8">
        <f>VLOOKUP(B1408,'NEW_MRG_database _Erland'!A:E,4,FALSE)</f>
        <v>0.35</v>
      </c>
      <c r="E1408" s="7">
        <v>20220308</v>
      </c>
      <c r="F1408" s="7">
        <v>99999999</v>
      </c>
    </row>
    <row r="1409" spans="1:6" hidden="1" x14ac:dyDescent="0.25">
      <c r="A1409" s="7">
        <v>11010</v>
      </c>
      <c r="B1409" s="7">
        <v>211088</v>
      </c>
      <c r="C1409" s="7"/>
      <c r="D1409" s="8">
        <f>VLOOKUP(B1409,'NEW_MRG_database _Erland'!A:E,4,FALSE)</f>
        <v>0.45</v>
      </c>
      <c r="E1409" s="7">
        <v>20220308</v>
      </c>
      <c r="F1409" s="7">
        <v>99999999</v>
      </c>
    </row>
    <row r="1410" spans="1:6" hidden="1" x14ac:dyDescent="0.25">
      <c r="A1410" s="7">
        <v>11010</v>
      </c>
      <c r="B1410" s="7">
        <v>211089</v>
      </c>
      <c r="C1410" s="7"/>
      <c r="D1410" s="8">
        <f>VLOOKUP(B1410,'NEW_MRG_database _Erland'!A:E,4,FALSE)</f>
        <v>0.4</v>
      </c>
      <c r="E1410" s="7">
        <v>20220308</v>
      </c>
      <c r="F1410" s="7">
        <v>99999999</v>
      </c>
    </row>
    <row r="1411" spans="1:6" hidden="1" x14ac:dyDescent="0.25">
      <c r="A1411" s="7">
        <v>11010</v>
      </c>
      <c r="B1411" s="7">
        <v>211083</v>
      </c>
      <c r="C1411" s="7">
        <f>VLOOKUP(B1411,Sheet3!B:D,3,FALSE)</f>
        <v>30</v>
      </c>
      <c r="D1411" s="8">
        <f>VLOOKUP(B1411,'NEW_MRG_database _Erland'!A:E,4,FALSE)</f>
        <v>0.4</v>
      </c>
      <c r="E1411" s="7">
        <v>20220308</v>
      </c>
      <c r="F1411" s="7">
        <v>99999999</v>
      </c>
    </row>
    <row r="1412" spans="1:6" hidden="1" x14ac:dyDescent="0.25">
      <c r="A1412" s="7">
        <v>11010</v>
      </c>
      <c r="B1412" s="7">
        <v>211091</v>
      </c>
      <c r="C1412" s="7">
        <f>VLOOKUP(B1412,Sheet3!B:D,3,FALSE)</f>
        <v>23.5</v>
      </c>
      <c r="D1412" s="8">
        <f>VLOOKUP(B1412,'NEW_MRG_database _Erland'!A:E,4,FALSE)</f>
        <v>0.4</v>
      </c>
      <c r="E1412" s="7">
        <v>20220308</v>
      </c>
      <c r="F1412" s="7">
        <v>99999999</v>
      </c>
    </row>
    <row r="1413" spans="1:6" hidden="1" x14ac:dyDescent="0.25">
      <c r="A1413" s="7">
        <v>11010</v>
      </c>
      <c r="B1413" s="7">
        <v>211101</v>
      </c>
      <c r="C1413" s="7">
        <f>VLOOKUP(B1413,Sheet3!B:D,3,FALSE)</f>
        <v>32</v>
      </c>
      <c r="D1413" s="8">
        <f>VLOOKUP(B1413,'NEW_MRG_database _Erland'!A:E,4,FALSE)</f>
        <v>0.35</v>
      </c>
      <c r="E1413" s="7">
        <v>20220308</v>
      </c>
      <c r="F1413" s="7">
        <v>99999999</v>
      </c>
    </row>
    <row r="1414" spans="1:6" hidden="1" x14ac:dyDescent="0.25">
      <c r="A1414" s="7">
        <v>11010</v>
      </c>
      <c r="B1414" s="7">
        <v>211107</v>
      </c>
      <c r="C1414" s="7"/>
      <c r="D1414" s="8">
        <f>VLOOKUP(B1414,'NEW_MRG_database _Erland'!A:E,4,FALSE)</f>
        <v>0.3</v>
      </c>
      <c r="E1414" s="7">
        <v>20220308</v>
      </c>
      <c r="F1414" s="7">
        <v>99999999</v>
      </c>
    </row>
    <row r="1415" spans="1:6" hidden="1" x14ac:dyDescent="0.25">
      <c r="A1415" s="7">
        <v>11010</v>
      </c>
      <c r="B1415" s="7">
        <v>211108</v>
      </c>
      <c r="C1415" s="7"/>
      <c r="D1415" s="8">
        <f>VLOOKUP(B1415,'NEW_MRG_database _Erland'!A:E,4,FALSE)</f>
        <v>0.3</v>
      </c>
      <c r="E1415" s="7">
        <v>20220308</v>
      </c>
      <c r="F1415" s="7">
        <v>99999999</v>
      </c>
    </row>
    <row r="1416" spans="1:6" hidden="1" x14ac:dyDescent="0.25">
      <c r="A1416" s="7">
        <v>11010</v>
      </c>
      <c r="B1416" s="7">
        <v>211104</v>
      </c>
      <c r="C1416" s="7">
        <f>VLOOKUP(B1416,Sheet3!B:D,3,FALSE)</f>
        <v>32</v>
      </c>
      <c r="D1416" s="8">
        <f>VLOOKUP(B1416,'NEW_MRG_database _Erland'!A:E,4,FALSE)</f>
        <v>0.35</v>
      </c>
      <c r="E1416" s="7">
        <v>20220308</v>
      </c>
      <c r="F1416" s="7">
        <v>99999999</v>
      </c>
    </row>
    <row r="1417" spans="1:6" hidden="1" x14ac:dyDescent="0.25">
      <c r="A1417" s="7">
        <v>11010</v>
      </c>
      <c r="B1417" s="7">
        <v>211112</v>
      </c>
      <c r="C1417" s="7"/>
      <c r="D1417" s="8">
        <f>VLOOKUP(B1417,'NEW_MRG_database _Erland'!A:E,4,FALSE)</f>
        <v>0.45</v>
      </c>
      <c r="E1417" s="7">
        <v>20220308</v>
      </c>
      <c r="F1417" s="7">
        <v>99999999</v>
      </c>
    </row>
    <row r="1418" spans="1:6" hidden="1" x14ac:dyDescent="0.25">
      <c r="A1418" s="7">
        <v>11010</v>
      </c>
      <c r="B1418" s="7">
        <v>211106</v>
      </c>
      <c r="C1418" s="7">
        <f>VLOOKUP(B1418,Sheet3!B:D,3,FALSE)</f>
        <v>30</v>
      </c>
      <c r="D1418" s="8">
        <f>VLOOKUP(B1418,'NEW_MRG_database _Erland'!A:E,4,FALSE)</f>
        <v>0.3</v>
      </c>
      <c r="E1418" s="7">
        <v>20220308</v>
      </c>
      <c r="F1418" s="7">
        <v>99999999</v>
      </c>
    </row>
    <row r="1419" spans="1:6" hidden="1" x14ac:dyDescent="0.25">
      <c r="A1419" s="7">
        <v>11010</v>
      </c>
      <c r="B1419" s="7">
        <v>211114</v>
      </c>
      <c r="C1419" s="7">
        <f>VLOOKUP(B1419,Sheet3!B:D,3,FALSE)</f>
        <v>30</v>
      </c>
      <c r="D1419" s="8">
        <f>VLOOKUP(B1419,'NEW_MRG_database _Erland'!A:E,4,FALSE)</f>
        <v>0.3</v>
      </c>
      <c r="E1419" s="7">
        <v>20220308</v>
      </c>
      <c r="F1419" s="7">
        <v>99999999</v>
      </c>
    </row>
    <row r="1420" spans="1:6" hidden="1" x14ac:dyDescent="0.25">
      <c r="A1420" s="7">
        <v>11010</v>
      </c>
      <c r="B1420" s="7">
        <v>211116</v>
      </c>
      <c r="C1420" s="7">
        <f>VLOOKUP(B1420,Sheet3!B:D,3,FALSE)</f>
        <v>30</v>
      </c>
      <c r="D1420" s="8">
        <f>VLOOKUP(B1420,'NEW_MRG_database _Erland'!A:E,4,FALSE)</f>
        <v>0.3</v>
      </c>
      <c r="E1420" s="7">
        <v>20220308</v>
      </c>
      <c r="F1420" s="7">
        <v>99999999</v>
      </c>
    </row>
    <row r="1421" spans="1:6" hidden="1" x14ac:dyDescent="0.25">
      <c r="A1421" s="7">
        <v>11010</v>
      </c>
      <c r="B1421" s="7">
        <v>211118</v>
      </c>
      <c r="C1421" s="7">
        <f>VLOOKUP(B1421,Sheet3!B:D,3,FALSE)</f>
        <v>30</v>
      </c>
      <c r="D1421" s="8">
        <f>VLOOKUP(B1421,'NEW_MRG_database _Erland'!A:E,4,FALSE)</f>
        <v>0.3</v>
      </c>
      <c r="E1421" s="7">
        <v>20220308</v>
      </c>
      <c r="F1421" s="7">
        <v>99999999</v>
      </c>
    </row>
    <row r="1422" spans="1:6" hidden="1" x14ac:dyDescent="0.25">
      <c r="A1422" s="7">
        <v>11010</v>
      </c>
      <c r="B1422" s="7">
        <v>211122</v>
      </c>
      <c r="C1422" s="7"/>
      <c r="D1422" s="8">
        <f>VLOOKUP(B1422,'NEW_MRG_database _Erland'!A:E,4,FALSE)</f>
        <v>0.35</v>
      </c>
      <c r="E1422" s="7">
        <v>20220308</v>
      </c>
      <c r="F1422" s="7">
        <v>99999999</v>
      </c>
    </row>
    <row r="1423" spans="1:6" hidden="1" x14ac:dyDescent="0.25">
      <c r="A1423" s="7">
        <v>11010</v>
      </c>
      <c r="B1423" s="7">
        <v>211121</v>
      </c>
      <c r="C1423" s="7">
        <f>VLOOKUP(B1423,Sheet3!B:D,3,FALSE)</f>
        <v>30</v>
      </c>
      <c r="D1423" s="8">
        <f>VLOOKUP(B1423,'NEW_MRG_database _Erland'!A:E,4,FALSE)</f>
        <v>0.3</v>
      </c>
      <c r="E1423" s="7">
        <v>20220308</v>
      </c>
      <c r="F1423" s="7">
        <v>99999999</v>
      </c>
    </row>
    <row r="1424" spans="1:6" hidden="1" x14ac:dyDescent="0.25">
      <c r="A1424" s="7">
        <v>11010</v>
      </c>
      <c r="B1424" s="7">
        <v>211124</v>
      </c>
      <c r="C1424" s="7">
        <f>VLOOKUP(B1424,Sheet3!B:D,3,FALSE)</f>
        <v>50</v>
      </c>
      <c r="D1424" s="8">
        <f>VLOOKUP(B1424,'NEW_MRG_database _Erland'!A:E,4,FALSE)</f>
        <v>0.25</v>
      </c>
      <c r="E1424" s="7">
        <v>20220308</v>
      </c>
      <c r="F1424" s="7">
        <v>99999999</v>
      </c>
    </row>
    <row r="1425" spans="1:6" hidden="1" x14ac:dyDescent="0.25">
      <c r="A1425" s="7">
        <v>11010</v>
      </c>
      <c r="B1425" s="7">
        <v>211126</v>
      </c>
      <c r="C1425" s="7">
        <f>VLOOKUP(B1425,Sheet3!B:D,3,FALSE)</f>
        <v>38.5</v>
      </c>
      <c r="D1425" s="8">
        <f>VLOOKUP(B1425,'NEW_MRG_database _Erland'!A:E,4,FALSE)</f>
        <v>0.4</v>
      </c>
      <c r="E1425" s="7">
        <v>20220308</v>
      </c>
      <c r="F1425" s="7">
        <v>99999999</v>
      </c>
    </row>
    <row r="1426" spans="1:6" hidden="1" x14ac:dyDescent="0.25">
      <c r="A1426" s="7">
        <v>11010</v>
      </c>
      <c r="B1426" s="7">
        <v>211128</v>
      </c>
      <c r="C1426" s="7">
        <f>VLOOKUP(B1426,Sheet3!B:D,3,FALSE)</f>
        <v>30</v>
      </c>
      <c r="D1426" s="8">
        <f>VLOOKUP(B1426,'NEW_MRG_database _Erland'!A:E,4,FALSE)</f>
        <v>0.4</v>
      </c>
      <c r="E1426" s="7">
        <v>20220308</v>
      </c>
      <c r="F1426" s="7">
        <v>99999999</v>
      </c>
    </row>
    <row r="1427" spans="1:6" hidden="1" x14ac:dyDescent="0.25">
      <c r="A1427" s="7">
        <v>11010</v>
      </c>
      <c r="B1427" s="7">
        <v>211130</v>
      </c>
      <c r="C1427" s="7">
        <f>VLOOKUP(B1427,Sheet3!B:D,3,FALSE)</f>
        <v>23</v>
      </c>
      <c r="D1427" s="8">
        <f>VLOOKUP(B1427,'NEW_MRG_database _Erland'!A:E,4,FALSE)</f>
        <v>0.35</v>
      </c>
      <c r="E1427" s="7">
        <v>20220308</v>
      </c>
      <c r="F1427" s="7">
        <v>99999999</v>
      </c>
    </row>
    <row r="1428" spans="1:6" hidden="1" x14ac:dyDescent="0.25">
      <c r="A1428" s="7">
        <v>11010</v>
      </c>
      <c r="B1428" s="7">
        <v>211132</v>
      </c>
      <c r="C1428" s="7">
        <f>VLOOKUP(B1428,Sheet3!B:D,3,FALSE)</f>
        <v>30</v>
      </c>
      <c r="D1428" s="8">
        <f>VLOOKUP(B1428,'NEW_MRG_database _Erland'!A:E,4,FALSE)</f>
        <v>0.35</v>
      </c>
      <c r="E1428" s="7">
        <v>20220308</v>
      </c>
      <c r="F1428" s="7">
        <v>99999999</v>
      </c>
    </row>
    <row r="1429" spans="1:6" hidden="1" x14ac:dyDescent="0.25">
      <c r="A1429" s="7">
        <v>11010</v>
      </c>
      <c r="B1429" s="7">
        <v>211138</v>
      </c>
      <c r="C1429" s="7"/>
      <c r="D1429" s="8">
        <f>VLOOKUP(B1429,'NEW_MRG_database _Erland'!A:E,4,FALSE)</f>
        <v>0.45</v>
      </c>
      <c r="E1429" s="7">
        <v>20220308</v>
      </c>
      <c r="F1429" s="7">
        <v>99999999</v>
      </c>
    </row>
    <row r="1430" spans="1:6" hidden="1" x14ac:dyDescent="0.25">
      <c r="A1430" s="7">
        <v>11010</v>
      </c>
      <c r="B1430" s="7">
        <v>211134</v>
      </c>
      <c r="C1430" s="7">
        <f>VLOOKUP(B1430,Sheet3!B:D,3,FALSE)</f>
        <v>30.5</v>
      </c>
      <c r="D1430" s="8">
        <f>VLOOKUP(B1430,'NEW_MRG_database _Erland'!A:E,4,FALSE)</f>
        <v>0.35</v>
      </c>
      <c r="E1430" s="7">
        <v>20220308</v>
      </c>
      <c r="F1430" s="7">
        <v>99999999</v>
      </c>
    </row>
    <row r="1431" spans="1:6" hidden="1" x14ac:dyDescent="0.25">
      <c r="A1431" s="7">
        <v>11010</v>
      </c>
      <c r="B1431" s="7">
        <v>211144</v>
      </c>
      <c r="C1431" s="7"/>
      <c r="D1431" s="8">
        <f>VLOOKUP(B1431,'NEW_MRG_database _Erland'!A:E,4,FALSE)</f>
        <v>0.4</v>
      </c>
      <c r="E1431" s="7">
        <v>20220308</v>
      </c>
      <c r="F1431" s="7">
        <v>99999999</v>
      </c>
    </row>
    <row r="1432" spans="1:6" hidden="1" x14ac:dyDescent="0.25">
      <c r="A1432" s="7">
        <v>11010</v>
      </c>
      <c r="B1432" s="7">
        <v>211148</v>
      </c>
      <c r="C1432" s="7"/>
      <c r="D1432" s="8">
        <f>VLOOKUP(B1432,'NEW_MRG_database _Erland'!A:E,4,FALSE)</f>
        <v>0.45</v>
      </c>
      <c r="E1432" s="7">
        <v>20220308</v>
      </c>
      <c r="F1432" s="7">
        <v>99999999</v>
      </c>
    </row>
    <row r="1433" spans="1:6" hidden="1" x14ac:dyDescent="0.25">
      <c r="A1433" s="7">
        <v>11010</v>
      </c>
      <c r="B1433" s="7">
        <v>211136</v>
      </c>
      <c r="C1433" s="7">
        <f>VLOOKUP(B1433,Sheet3!B:D,3,FALSE)</f>
        <v>35</v>
      </c>
      <c r="D1433" s="8">
        <f>VLOOKUP(B1433,'NEW_MRG_database _Erland'!A:E,4,FALSE)</f>
        <v>0.35</v>
      </c>
      <c r="E1433" s="7">
        <v>20220308</v>
      </c>
      <c r="F1433" s="7">
        <v>99999999</v>
      </c>
    </row>
    <row r="1434" spans="1:6" hidden="1" x14ac:dyDescent="0.25">
      <c r="A1434" s="7">
        <v>11010</v>
      </c>
      <c r="B1434" s="7">
        <v>211142</v>
      </c>
      <c r="C1434" s="7">
        <f>VLOOKUP(B1434,Sheet3!B:D,3,FALSE)</f>
        <v>27.5</v>
      </c>
      <c r="D1434" s="8">
        <f>VLOOKUP(B1434,'NEW_MRG_database _Erland'!A:E,4,FALSE)</f>
        <v>0.4</v>
      </c>
      <c r="E1434" s="7">
        <v>20220308</v>
      </c>
      <c r="F1434" s="7">
        <v>99999999</v>
      </c>
    </row>
    <row r="1435" spans="1:6" hidden="1" x14ac:dyDescent="0.25">
      <c r="A1435" s="7">
        <v>11010</v>
      </c>
      <c r="B1435" s="7">
        <v>211150</v>
      </c>
      <c r="C1435" s="7">
        <f>VLOOKUP(B1435,Sheet3!B:D,3,FALSE)</f>
        <v>30</v>
      </c>
      <c r="D1435" s="8">
        <f>VLOOKUP(B1435,'NEW_MRG_database _Erland'!A:E,4,FALSE)</f>
        <v>0.45</v>
      </c>
      <c r="E1435" s="7">
        <v>20220308</v>
      </c>
      <c r="F1435" s="7">
        <v>99999999</v>
      </c>
    </row>
    <row r="1436" spans="1:6" hidden="1" x14ac:dyDescent="0.25">
      <c r="A1436" s="7">
        <v>11010</v>
      </c>
      <c r="B1436" s="7">
        <v>211163</v>
      </c>
      <c r="C1436" s="7">
        <f>VLOOKUP(B1436,Sheet3!B:D,3,FALSE)</f>
        <v>35</v>
      </c>
      <c r="D1436" s="8">
        <f>VLOOKUP(B1436,'NEW_MRG_database _Erland'!A:E,4,FALSE)</f>
        <v>0.5</v>
      </c>
      <c r="E1436" s="7">
        <v>20220308</v>
      </c>
      <c r="F1436" s="7">
        <v>99999999</v>
      </c>
    </row>
    <row r="1437" spans="1:6" hidden="1" x14ac:dyDescent="0.25">
      <c r="A1437" s="7">
        <v>11010</v>
      </c>
      <c r="B1437" s="7">
        <v>211166</v>
      </c>
      <c r="C1437" s="7"/>
      <c r="D1437" s="8">
        <f>VLOOKUP(B1437,'NEW_MRG_database _Erland'!A:E,4,FALSE)</f>
        <v>0.3</v>
      </c>
      <c r="E1437" s="7">
        <v>20220308</v>
      </c>
      <c r="F1437" s="7">
        <v>99999999</v>
      </c>
    </row>
    <row r="1438" spans="1:6" hidden="1" x14ac:dyDescent="0.25">
      <c r="A1438" s="7">
        <v>11010</v>
      </c>
      <c r="B1438" s="7">
        <v>211164</v>
      </c>
      <c r="C1438" s="7">
        <f>VLOOKUP(B1438,Sheet3!B:D,3,FALSE)</f>
        <v>35</v>
      </c>
      <c r="D1438" s="8">
        <f>VLOOKUP(B1438,'NEW_MRG_database _Erland'!A:E,4,FALSE)</f>
        <v>0.5</v>
      </c>
      <c r="E1438" s="7">
        <v>20220308</v>
      </c>
      <c r="F1438" s="7">
        <v>99999999</v>
      </c>
    </row>
    <row r="1439" spans="1:6" hidden="1" x14ac:dyDescent="0.25">
      <c r="A1439" s="7">
        <v>11010</v>
      </c>
      <c r="B1439" s="7">
        <v>211165</v>
      </c>
      <c r="C1439" s="7">
        <f>VLOOKUP(B1439,Sheet3!B:D,3,FALSE)</f>
        <v>35</v>
      </c>
      <c r="D1439" s="8">
        <f>VLOOKUP(B1439,'NEW_MRG_database _Erland'!A:E,4,FALSE)</f>
        <v>0.5</v>
      </c>
      <c r="E1439" s="7">
        <v>20220308</v>
      </c>
      <c r="F1439" s="7">
        <v>99999999</v>
      </c>
    </row>
    <row r="1440" spans="1:6" hidden="1" x14ac:dyDescent="0.25">
      <c r="A1440" s="7">
        <v>11010</v>
      </c>
      <c r="B1440" s="7">
        <v>211174</v>
      </c>
      <c r="C1440" s="7"/>
      <c r="D1440" s="8">
        <f>VLOOKUP(B1440,'NEW_MRG_database _Erland'!A:E,4,FALSE)</f>
        <v>0.35</v>
      </c>
      <c r="E1440" s="7">
        <v>20220308</v>
      </c>
      <c r="F1440" s="7">
        <v>99999999</v>
      </c>
    </row>
    <row r="1441" spans="1:11" hidden="1" x14ac:dyDescent="0.25">
      <c r="A1441" s="7">
        <v>11010</v>
      </c>
      <c r="B1441" s="7">
        <v>211172</v>
      </c>
      <c r="C1441" s="7">
        <f>VLOOKUP(B1441,Sheet3!B:D,3,FALSE)</f>
        <v>35</v>
      </c>
      <c r="D1441" s="8">
        <f>VLOOKUP(B1441,'NEW_MRG_database _Erland'!A:E,4,FALSE)</f>
        <v>0.3</v>
      </c>
      <c r="E1441" s="7">
        <v>20220308</v>
      </c>
      <c r="F1441" s="7">
        <v>99999999</v>
      </c>
    </row>
    <row r="1442" spans="1:11" hidden="1" x14ac:dyDescent="0.25">
      <c r="A1442" s="7">
        <v>11010</v>
      </c>
      <c r="B1442" s="7">
        <v>211173</v>
      </c>
      <c r="C1442" s="7">
        <f>VLOOKUP(B1442,Sheet3!B:D,3,FALSE)</f>
        <v>35</v>
      </c>
      <c r="D1442" s="8">
        <f>VLOOKUP(B1442,'NEW_MRG_database _Erland'!A:E,4,FALSE)</f>
        <v>0.3</v>
      </c>
      <c r="E1442" s="7">
        <v>20220308</v>
      </c>
      <c r="F1442" s="7">
        <v>99999999</v>
      </c>
    </row>
    <row r="1443" spans="1:11" hidden="1" x14ac:dyDescent="0.25">
      <c r="A1443" s="7">
        <v>11010</v>
      </c>
      <c r="B1443" s="7">
        <v>211175</v>
      </c>
      <c r="C1443" s="7">
        <f>VLOOKUP(B1443,Sheet3!B:D,3,FALSE)</f>
        <v>32.5</v>
      </c>
      <c r="D1443" s="8">
        <f>VLOOKUP(B1443,'NEW_MRG_database _Erland'!A:E,4,FALSE)</f>
        <v>0.35</v>
      </c>
      <c r="E1443" s="7">
        <v>20220308</v>
      </c>
      <c r="F1443" s="7">
        <v>99999999</v>
      </c>
    </row>
    <row r="1444" spans="1:11" hidden="1" x14ac:dyDescent="0.25">
      <c r="A1444" s="7">
        <v>11010</v>
      </c>
      <c r="B1444" s="7">
        <v>211176</v>
      </c>
      <c r="C1444" s="7">
        <f>VLOOKUP(B1444,Sheet3!B:D,3,FALSE)</f>
        <v>30</v>
      </c>
      <c r="D1444" s="8">
        <f>VLOOKUP(B1444,'NEW_MRG_database _Erland'!A:E,4,FALSE)</f>
        <v>0.3</v>
      </c>
      <c r="E1444" s="7">
        <v>20220308</v>
      </c>
      <c r="F1444" s="7">
        <v>99999999</v>
      </c>
    </row>
    <row r="1445" spans="1:11" x14ac:dyDescent="0.25">
      <c r="A1445" s="7">
        <v>11010</v>
      </c>
      <c r="B1445" s="7">
        <v>211190</v>
      </c>
      <c r="C1445" s="7"/>
      <c r="D1445" s="8" t="e">
        <f>VLOOKUP(B1445,'NEW_MRG_database _Erland'!A:E,4,FALSE)</f>
        <v>#N/A</v>
      </c>
      <c r="E1445" s="7">
        <v>20220308</v>
      </c>
      <c r="F1445" s="7">
        <v>99999999</v>
      </c>
      <c r="G1445" t="str">
        <f>VLOOKUP(B1445,'Work with Costs (2)'!D:I,6,FALSE)</f>
        <v>A</v>
      </c>
      <c r="H1445" t="e">
        <f>VLOOKUP(B1445,[1]Items_Discontinued!$A:$A,1,FALSE)</f>
        <v>#N/A</v>
      </c>
      <c r="I1445">
        <f>VLOOKUP(B1445,[2]RANKER_553!$A:$D,4,FALSE)</f>
        <v>193.7</v>
      </c>
      <c r="J1445">
        <f>VLOOKUP(B1445,[2]RANKER_553!$A:$G,7,FALSE)</f>
        <v>234</v>
      </c>
      <c r="K1445" s="24"/>
    </row>
    <row r="1446" spans="1:11" x14ac:dyDescent="0.25">
      <c r="A1446" s="7">
        <v>11010</v>
      </c>
      <c r="B1446" s="7">
        <v>211191</v>
      </c>
      <c r="C1446" s="7"/>
      <c r="D1446" s="8" t="e">
        <f>VLOOKUP(B1446,'NEW_MRG_database _Erland'!A:E,4,FALSE)</f>
        <v>#N/A</v>
      </c>
      <c r="E1446" s="7">
        <v>20220308</v>
      </c>
      <c r="F1446" s="7">
        <v>99999999</v>
      </c>
      <c r="G1446" t="str">
        <f>VLOOKUP(B1446,'Work with Costs (2)'!D:I,6,FALSE)</f>
        <v>A</v>
      </c>
      <c r="H1446" t="e">
        <f>VLOOKUP(B1446,[1]Items_Discontinued!$A:$A,1,FALSE)</f>
        <v>#N/A</v>
      </c>
      <c r="I1446">
        <f>VLOOKUP(B1446,[2]RANKER_553!$A:$D,4,FALSE)</f>
        <v>193.7</v>
      </c>
      <c r="J1446">
        <f>VLOOKUP(B1446,[2]RANKER_553!$A:$G,7,FALSE)</f>
        <v>234</v>
      </c>
      <c r="K1446" s="24"/>
    </row>
    <row r="1447" spans="1:11" x14ac:dyDescent="0.25">
      <c r="A1447" s="7">
        <v>11010</v>
      </c>
      <c r="B1447" s="7">
        <v>211192</v>
      </c>
      <c r="C1447" s="7"/>
      <c r="D1447" s="8" t="e">
        <f>VLOOKUP(B1447,'NEW_MRG_database _Erland'!A:E,4,FALSE)</f>
        <v>#N/A</v>
      </c>
      <c r="E1447" s="7">
        <v>20220308</v>
      </c>
      <c r="F1447" s="7">
        <v>99999999</v>
      </c>
      <c r="G1447" t="str">
        <f>VLOOKUP(B1447,'Work with Costs (2)'!D:I,6,FALSE)</f>
        <v>A</v>
      </c>
      <c r="H1447" t="e">
        <f>VLOOKUP(B1447,[1]Items_Discontinued!$A:$A,1,FALSE)</f>
        <v>#N/A</v>
      </c>
      <c r="I1447">
        <f>VLOOKUP(B1447,[2]RANKER_553!$A:$D,4,FALSE)</f>
        <v>193.7</v>
      </c>
      <c r="J1447">
        <f>VLOOKUP(B1447,[2]RANKER_553!$A:$G,7,FALSE)</f>
        <v>234</v>
      </c>
      <c r="K1447" s="24"/>
    </row>
    <row r="1448" spans="1:11" hidden="1" x14ac:dyDescent="0.25">
      <c r="A1448" s="7">
        <v>11010</v>
      </c>
      <c r="B1448" s="7">
        <v>211193</v>
      </c>
      <c r="C1448" s="7"/>
      <c r="D1448" s="8">
        <f>VLOOKUP(B1448,'NEW_MRG_database _Erland'!A:E,4,FALSE)</f>
        <v>0.5</v>
      </c>
      <c r="E1448" s="7">
        <v>20220308</v>
      </c>
      <c r="F1448" s="7">
        <v>99999999</v>
      </c>
    </row>
    <row r="1449" spans="1:11" hidden="1" x14ac:dyDescent="0.25">
      <c r="A1449" s="7">
        <v>11010</v>
      </c>
      <c r="B1449" s="7">
        <v>211177</v>
      </c>
      <c r="C1449" s="7">
        <f>VLOOKUP(B1449,Sheet3!B:D,3,FALSE)</f>
        <v>50</v>
      </c>
      <c r="D1449" s="8">
        <f>VLOOKUP(B1449,'NEW_MRG_database _Erland'!A:E,4,FALSE)</f>
        <v>0.35</v>
      </c>
      <c r="E1449" s="7">
        <v>20220308</v>
      </c>
      <c r="F1449" s="7">
        <v>99999999</v>
      </c>
    </row>
    <row r="1450" spans="1:11" hidden="1" x14ac:dyDescent="0.25">
      <c r="A1450" s="7">
        <v>11010</v>
      </c>
      <c r="B1450" s="7">
        <v>211195</v>
      </c>
      <c r="C1450" s="7"/>
      <c r="D1450" s="8">
        <f>VLOOKUP(B1450,'NEW_MRG_database _Erland'!A:E,4,FALSE)</f>
        <v>0.35</v>
      </c>
      <c r="E1450" s="7">
        <v>20220308</v>
      </c>
      <c r="F1450" s="7">
        <v>99999999</v>
      </c>
    </row>
    <row r="1451" spans="1:11" hidden="1" x14ac:dyDescent="0.25">
      <c r="A1451" s="7">
        <v>11010</v>
      </c>
      <c r="B1451" s="7">
        <v>211196</v>
      </c>
      <c r="C1451" s="7"/>
      <c r="D1451" s="8">
        <f>VLOOKUP(B1451,'NEW_MRG_database _Erland'!A:E,4,FALSE)</f>
        <v>0.45</v>
      </c>
      <c r="E1451" s="7">
        <v>20220308</v>
      </c>
      <c r="F1451" s="7">
        <v>99999999</v>
      </c>
    </row>
    <row r="1452" spans="1:11" hidden="1" x14ac:dyDescent="0.25">
      <c r="A1452" s="7">
        <v>11010</v>
      </c>
      <c r="B1452" s="7">
        <v>211197</v>
      </c>
      <c r="C1452" s="7"/>
      <c r="D1452" s="8">
        <f>VLOOKUP(B1452,'NEW_MRG_database _Erland'!A:E,4,FALSE)</f>
        <v>0.35</v>
      </c>
      <c r="E1452" s="7">
        <v>20220308</v>
      </c>
      <c r="F1452" s="7">
        <v>99999999</v>
      </c>
    </row>
    <row r="1453" spans="1:11" x14ac:dyDescent="0.25">
      <c r="A1453" s="7">
        <v>11010</v>
      </c>
      <c r="B1453" s="7">
        <v>211198</v>
      </c>
      <c r="C1453" s="7"/>
      <c r="D1453" s="8" t="e">
        <f>VLOOKUP(B1453,'NEW_MRG_database _Erland'!A:E,4,FALSE)</f>
        <v>#N/A</v>
      </c>
      <c r="E1453" s="7">
        <v>20220308</v>
      </c>
      <c r="F1453" s="7">
        <v>99999999</v>
      </c>
      <c r="G1453" t="str">
        <f>VLOOKUP(B1453,'Work with Costs (2)'!D:I,6,FALSE)</f>
        <v>A</v>
      </c>
      <c r="H1453" t="e">
        <f>VLOOKUP(B1453,[1]Items_Discontinued!$A:$A,1,FALSE)</f>
        <v>#N/A</v>
      </c>
      <c r="I1453">
        <f>VLOOKUP(B1453,[2]RANKER_553!$A:$D,4,FALSE)</f>
        <v>536.58000000000004</v>
      </c>
      <c r="J1453">
        <f>VLOOKUP(B1453,[2]RANKER_553!$A:$G,7,FALSE)</f>
        <v>568</v>
      </c>
      <c r="K1453" s="24"/>
    </row>
    <row r="1454" spans="1:11" hidden="1" x14ac:dyDescent="0.25">
      <c r="A1454" s="7">
        <v>11010</v>
      </c>
      <c r="B1454" s="7">
        <v>211199</v>
      </c>
      <c r="C1454" s="7"/>
      <c r="D1454" s="8">
        <f>VLOOKUP(B1454,'NEW_MRG_database _Erland'!A:E,4,FALSE)</f>
        <v>0.5</v>
      </c>
      <c r="E1454" s="7">
        <v>20220308</v>
      </c>
      <c r="F1454" s="7">
        <v>99999999</v>
      </c>
    </row>
    <row r="1455" spans="1:11" hidden="1" x14ac:dyDescent="0.25">
      <c r="A1455" s="7">
        <v>11010</v>
      </c>
      <c r="B1455" s="7">
        <v>211200</v>
      </c>
      <c r="C1455" s="7"/>
      <c r="D1455" s="8">
        <f>VLOOKUP(B1455,'NEW_MRG_database _Erland'!A:E,4,FALSE)</f>
        <v>0.5</v>
      </c>
      <c r="E1455" s="7">
        <v>20220308</v>
      </c>
      <c r="F1455" s="7">
        <v>99999999</v>
      </c>
    </row>
    <row r="1456" spans="1:11" hidden="1" x14ac:dyDescent="0.25">
      <c r="A1456" s="7">
        <v>11010</v>
      </c>
      <c r="B1456" s="7">
        <v>211180</v>
      </c>
      <c r="C1456" s="7">
        <f>VLOOKUP(B1456,Sheet3!B:D,3,FALSE)</f>
        <v>37.5</v>
      </c>
      <c r="D1456" s="8">
        <f>VLOOKUP(B1456,'NEW_MRG_database _Erland'!A:E,4,FALSE)</f>
        <v>0.35</v>
      </c>
      <c r="E1456" s="7">
        <v>20220308</v>
      </c>
      <c r="F1456" s="7">
        <v>99999999</v>
      </c>
    </row>
    <row r="1457" spans="1:6" hidden="1" x14ac:dyDescent="0.25">
      <c r="A1457" s="7">
        <v>11010</v>
      </c>
      <c r="B1457" s="7">
        <v>212002</v>
      </c>
      <c r="C1457" s="7"/>
      <c r="D1457" s="8">
        <f>VLOOKUP(B1457,'NEW_MRG_database _Erland'!A:E,4,FALSE)</f>
        <v>0.4</v>
      </c>
      <c r="E1457" s="7">
        <v>20220308</v>
      </c>
      <c r="F1457" s="7">
        <v>99999999</v>
      </c>
    </row>
    <row r="1458" spans="1:6" hidden="1" x14ac:dyDescent="0.25">
      <c r="A1458" s="7">
        <v>11010</v>
      </c>
      <c r="B1458" s="7">
        <v>211194</v>
      </c>
      <c r="C1458" s="7">
        <f>VLOOKUP(B1458,Sheet3!B:D,3,FALSE)</f>
        <v>30</v>
      </c>
      <c r="D1458" s="8">
        <f>VLOOKUP(B1458,'NEW_MRG_database _Erland'!A:E,4,FALSE)</f>
        <v>0.3</v>
      </c>
      <c r="E1458" s="7">
        <v>20220308</v>
      </c>
      <c r="F1458" s="7">
        <v>99999999</v>
      </c>
    </row>
    <row r="1459" spans="1:6" hidden="1" x14ac:dyDescent="0.25">
      <c r="A1459" s="7">
        <v>11010</v>
      </c>
      <c r="B1459" s="7">
        <v>212001</v>
      </c>
      <c r="C1459" s="7">
        <f>VLOOKUP(B1459,Sheet3!B:D,3,FALSE)</f>
        <v>35</v>
      </c>
      <c r="D1459" s="8">
        <f>VLOOKUP(B1459,'NEW_MRG_database _Erland'!A:E,4,FALSE)</f>
        <v>0.3</v>
      </c>
      <c r="E1459" s="7">
        <v>20220308</v>
      </c>
      <c r="F1459" s="7">
        <v>99999999</v>
      </c>
    </row>
    <row r="1460" spans="1:6" hidden="1" x14ac:dyDescent="0.25">
      <c r="A1460" s="7">
        <v>11010</v>
      </c>
      <c r="B1460" s="7">
        <v>212003</v>
      </c>
      <c r="C1460" s="7">
        <f>VLOOKUP(B1460,Sheet3!B:D,3,FALSE)</f>
        <v>37.5</v>
      </c>
      <c r="D1460" s="8">
        <f>VLOOKUP(B1460,'NEW_MRG_database _Erland'!A:E,4,FALSE)</f>
        <v>0.25</v>
      </c>
      <c r="E1460" s="7">
        <v>20220308</v>
      </c>
      <c r="F1460" s="7">
        <v>99999999</v>
      </c>
    </row>
    <row r="1461" spans="1:6" hidden="1" x14ac:dyDescent="0.25">
      <c r="A1461" s="7">
        <v>11010</v>
      </c>
      <c r="B1461" s="7">
        <v>212040</v>
      </c>
      <c r="C1461" s="7">
        <f>VLOOKUP(B1461,Sheet3!B:D,3,FALSE)</f>
        <v>30</v>
      </c>
      <c r="D1461" s="8">
        <f>VLOOKUP(B1461,'NEW_MRG_database _Erland'!A:E,4,FALSE)</f>
        <v>0.3</v>
      </c>
      <c r="E1461" s="7">
        <v>20220308</v>
      </c>
      <c r="F1461" s="7">
        <v>99999999</v>
      </c>
    </row>
    <row r="1462" spans="1:6" hidden="1" x14ac:dyDescent="0.25">
      <c r="A1462" s="7">
        <v>11010</v>
      </c>
      <c r="B1462" s="7">
        <v>212041</v>
      </c>
      <c r="C1462" s="7">
        <f>VLOOKUP(B1462,Sheet3!B:D,3,FALSE)</f>
        <v>30</v>
      </c>
      <c r="D1462" s="8">
        <f>VLOOKUP(B1462,'NEW_MRG_database _Erland'!A:E,4,FALSE)</f>
        <v>0.3</v>
      </c>
      <c r="E1462" s="7">
        <v>20220308</v>
      </c>
      <c r="F1462" s="7">
        <v>99999999</v>
      </c>
    </row>
    <row r="1463" spans="1:6" hidden="1" x14ac:dyDescent="0.25">
      <c r="A1463" s="7">
        <v>11010</v>
      </c>
      <c r="B1463" s="7">
        <v>212042</v>
      </c>
      <c r="C1463" s="7">
        <f>VLOOKUP(B1463,Sheet3!B:D,3,FALSE)</f>
        <v>25</v>
      </c>
      <c r="D1463" s="8">
        <f>VLOOKUP(B1463,'NEW_MRG_database _Erland'!A:E,4,FALSE)</f>
        <v>0.35</v>
      </c>
      <c r="E1463" s="7">
        <v>20220308</v>
      </c>
      <c r="F1463" s="7">
        <v>99999999</v>
      </c>
    </row>
    <row r="1464" spans="1:6" hidden="1" x14ac:dyDescent="0.25">
      <c r="A1464" s="7">
        <v>11010</v>
      </c>
      <c r="B1464" s="7">
        <v>212043</v>
      </c>
      <c r="C1464" s="7">
        <f>VLOOKUP(B1464,Sheet3!B:D,3,FALSE)</f>
        <v>15</v>
      </c>
      <c r="D1464" s="8">
        <f>VLOOKUP(B1464,'NEW_MRG_database _Erland'!A:E,4,FALSE)</f>
        <v>0.3</v>
      </c>
      <c r="E1464" s="7">
        <v>20220308</v>
      </c>
      <c r="F1464" s="7">
        <v>99999999</v>
      </c>
    </row>
    <row r="1465" spans="1:6" hidden="1" x14ac:dyDescent="0.25">
      <c r="A1465" s="7">
        <v>11010</v>
      </c>
      <c r="B1465" s="7">
        <v>301001</v>
      </c>
      <c r="C1465" s="7">
        <f>VLOOKUP(B1465,Sheet3!B:D,3,FALSE)</f>
        <v>30</v>
      </c>
      <c r="D1465" s="8">
        <f>VLOOKUP(B1465,'NEW_MRG_database _Erland'!A:E,4,FALSE)</f>
        <v>0.3</v>
      </c>
      <c r="E1465" s="7">
        <v>20220308</v>
      </c>
      <c r="F1465" s="7">
        <v>99999999</v>
      </c>
    </row>
    <row r="1466" spans="1:6" hidden="1" x14ac:dyDescent="0.25">
      <c r="A1466" s="7">
        <v>11010</v>
      </c>
      <c r="B1466" s="7">
        <v>301002</v>
      </c>
      <c r="C1466" s="7">
        <f>VLOOKUP(B1466,Sheet3!B:D,3,FALSE)</f>
        <v>25</v>
      </c>
      <c r="D1466" s="8">
        <f>VLOOKUP(B1466,'NEW_MRG_database _Erland'!A:E,4,FALSE)</f>
        <v>0.3</v>
      </c>
      <c r="E1466" s="7">
        <v>20220308</v>
      </c>
      <c r="F1466" s="7">
        <v>99999999</v>
      </c>
    </row>
    <row r="1467" spans="1:6" hidden="1" x14ac:dyDescent="0.25">
      <c r="A1467" s="7">
        <v>11020</v>
      </c>
      <c r="B1467" s="7">
        <v>301032</v>
      </c>
      <c r="C1467" s="7">
        <f>VLOOKUP(B1467,Sheet3!B:D,3,FALSE)</f>
        <v>20</v>
      </c>
      <c r="D1467" s="8">
        <f>VLOOKUP(B1467,'NEW_MRG_database _Erland'!A:E,4,FALSE)</f>
        <v>0.3</v>
      </c>
      <c r="E1467" s="7">
        <v>20220308</v>
      </c>
      <c r="F1467" s="7">
        <v>99999999</v>
      </c>
    </row>
    <row r="1468" spans="1:6" hidden="1" x14ac:dyDescent="0.25">
      <c r="A1468" s="7">
        <v>11010</v>
      </c>
      <c r="B1468" s="7">
        <v>301033</v>
      </c>
      <c r="C1468" s="7"/>
      <c r="D1468" s="8">
        <f>VLOOKUP(B1468,'NEW_MRG_database _Erland'!A:E,4,FALSE)</f>
        <v>0.3</v>
      </c>
      <c r="E1468" s="7">
        <v>20220308</v>
      </c>
      <c r="F1468" s="7">
        <v>99999999</v>
      </c>
    </row>
    <row r="1469" spans="1:6" hidden="1" x14ac:dyDescent="0.25">
      <c r="A1469" s="7">
        <v>11010</v>
      </c>
      <c r="B1469" s="7">
        <v>301034</v>
      </c>
      <c r="C1469" s="7"/>
      <c r="D1469" s="8">
        <f>VLOOKUP(B1469,'NEW_MRG_database _Erland'!A:E,4,FALSE)</f>
        <v>0.3</v>
      </c>
      <c r="E1469" s="7">
        <v>20220308</v>
      </c>
      <c r="F1469" s="7">
        <v>99999999</v>
      </c>
    </row>
    <row r="1470" spans="1:6" hidden="1" x14ac:dyDescent="0.25">
      <c r="A1470" s="7">
        <v>11010</v>
      </c>
      <c r="B1470" s="7">
        <v>301035</v>
      </c>
      <c r="C1470" s="7">
        <f>VLOOKUP(B1470,Sheet3!B:D,3,FALSE)</f>
        <v>30</v>
      </c>
      <c r="D1470" s="8">
        <f>VLOOKUP(B1470,'NEW_MRG_database _Erland'!A:E,4,FALSE)</f>
        <v>0.35</v>
      </c>
      <c r="E1470" s="7">
        <v>20220308</v>
      </c>
      <c r="F1470" s="7">
        <v>99999999</v>
      </c>
    </row>
    <row r="1471" spans="1:6" hidden="1" x14ac:dyDescent="0.25">
      <c r="A1471" s="7">
        <v>11010</v>
      </c>
      <c r="B1471" s="7">
        <v>301036</v>
      </c>
      <c r="C1471" s="7">
        <f>VLOOKUP(B1471,Sheet3!B:D,3,FALSE)</f>
        <v>26.5</v>
      </c>
      <c r="D1471" s="8">
        <f>VLOOKUP(B1471,'NEW_MRG_database _Erland'!A:E,4,FALSE)</f>
        <v>0.35</v>
      </c>
      <c r="E1471" s="7">
        <v>20220308</v>
      </c>
      <c r="F1471" s="7">
        <v>99999999</v>
      </c>
    </row>
    <row r="1472" spans="1:6" hidden="1" x14ac:dyDescent="0.25">
      <c r="A1472" s="7">
        <v>11010</v>
      </c>
      <c r="B1472" s="7">
        <v>301037</v>
      </c>
      <c r="C1472" s="7">
        <f>VLOOKUP(B1472,Sheet3!B:D,3,FALSE)</f>
        <v>25</v>
      </c>
      <c r="D1472" s="8">
        <f>VLOOKUP(B1472,'NEW_MRG_database _Erland'!A:E,4,FALSE)</f>
        <v>0.35</v>
      </c>
      <c r="E1472" s="7">
        <v>20220308</v>
      </c>
      <c r="F1472" s="7">
        <v>99999999</v>
      </c>
    </row>
    <row r="1473" spans="1:6" hidden="1" x14ac:dyDescent="0.25">
      <c r="A1473" s="7">
        <v>11010</v>
      </c>
      <c r="B1473" s="7">
        <v>301039</v>
      </c>
      <c r="C1473" s="7">
        <f>VLOOKUP(B1473,Sheet3!B:D,3,FALSE)</f>
        <v>25</v>
      </c>
      <c r="D1473" s="8">
        <f>VLOOKUP(B1473,'NEW_MRG_database _Erland'!A:E,4,FALSE)</f>
        <v>0.35</v>
      </c>
      <c r="E1473" s="7">
        <v>20220308</v>
      </c>
      <c r="F1473" s="7">
        <v>99999999</v>
      </c>
    </row>
    <row r="1474" spans="1:6" hidden="1" x14ac:dyDescent="0.25">
      <c r="A1474" s="7">
        <v>11010</v>
      </c>
      <c r="B1474" s="7">
        <v>301040</v>
      </c>
      <c r="C1474" s="7">
        <f>VLOOKUP(B1474,Sheet3!B:D,3,FALSE)</f>
        <v>25</v>
      </c>
      <c r="D1474" s="8">
        <f>VLOOKUP(B1474,'NEW_MRG_database _Erland'!A:E,4,FALSE)</f>
        <v>0.35</v>
      </c>
      <c r="E1474" s="7">
        <v>20220308</v>
      </c>
      <c r="F1474" s="7">
        <v>99999999</v>
      </c>
    </row>
    <row r="1475" spans="1:6" hidden="1" x14ac:dyDescent="0.25">
      <c r="A1475" s="7">
        <v>11010</v>
      </c>
      <c r="B1475" s="7">
        <v>301041</v>
      </c>
      <c r="C1475" s="7">
        <f>VLOOKUP(B1475,Sheet3!B:D,3,FALSE)</f>
        <v>25</v>
      </c>
      <c r="D1475" s="8">
        <f>VLOOKUP(B1475,'NEW_MRG_database _Erland'!A:E,4,FALSE)</f>
        <v>0.3</v>
      </c>
      <c r="E1475" s="7">
        <v>20220308</v>
      </c>
      <c r="F1475" s="7">
        <v>99999999</v>
      </c>
    </row>
    <row r="1476" spans="1:6" hidden="1" x14ac:dyDescent="0.25">
      <c r="A1476" s="7">
        <v>11010</v>
      </c>
      <c r="B1476" s="7">
        <v>301042</v>
      </c>
      <c r="C1476" s="7">
        <f>VLOOKUP(B1476,Sheet3!B:D,3,FALSE)</f>
        <v>20</v>
      </c>
      <c r="D1476" s="8">
        <f>VLOOKUP(B1476,'NEW_MRG_database _Erland'!A:E,4,FALSE)</f>
        <v>0.35</v>
      </c>
      <c r="E1476" s="7">
        <v>20220308</v>
      </c>
      <c r="F1476" s="7">
        <v>99999999</v>
      </c>
    </row>
    <row r="1477" spans="1:6" hidden="1" x14ac:dyDescent="0.25">
      <c r="A1477" s="7">
        <v>11010</v>
      </c>
      <c r="B1477" s="7">
        <v>301043</v>
      </c>
      <c r="C1477" s="7">
        <f>VLOOKUP(B1477,Sheet3!B:D,3,FALSE)</f>
        <v>25</v>
      </c>
      <c r="D1477" s="8">
        <f>VLOOKUP(B1477,'NEW_MRG_database _Erland'!A:E,4,FALSE)</f>
        <v>0.3</v>
      </c>
      <c r="E1477" s="7">
        <v>20220308</v>
      </c>
      <c r="F1477" s="7">
        <v>99999999</v>
      </c>
    </row>
    <row r="1478" spans="1:6" hidden="1" x14ac:dyDescent="0.25">
      <c r="A1478" s="7">
        <v>11010</v>
      </c>
      <c r="B1478" s="7">
        <v>301044</v>
      </c>
      <c r="C1478" s="7">
        <f>VLOOKUP(B1478,Sheet3!B:D,3,FALSE)</f>
        <v>25</v>
      </c>
      <c r="D1478" s="8">
        <f>VLOOKUP(B1478,'NEW_MRG_database _Erland'!A:E,4,FALSE)</f>
        <v>0.3</v>
      </c>
      <c r="E1478" s="7">
        <v>20220308</v>
      </c>
      <c r="F1478" s="7">
        <v>99999999</v>
      </c>
    </row>
    <row r="1479" spans="1:6" hidden="1" x14ac:dyDescent="0.25">
      <c r="A1479" s="7">
        <v>11010</v>
      </c>
      <c r="B1479" s="7">
        <v>301045</v>
      </c>
      <c r="C1479" s="7">
        <f>VLOOKUP(B1479,Sheet3!B:D,3,FALSE)</f>
        <v>30</v>
      </c>
      <c r="D1479" s="8">
        <f>VLOOKUP(B1479,'NEW_MRG_database _Erland'!A:E,4,FALSE)</f>
        <v>0.3</v>
      </c>
      <c r="E1479" s="7">
        <v>20220308</v>
      </c>
      <c r="F1479" s="7">
        <v>99999999</v>
      </c>
    </row>
    <row r="1480" spans="1:6" hidden="1" x14ac:dyDescent="0.25">
      <c r="A1480" s="7">
        <v>11010</v>
      </c>
      <c r="B1480" s="7">
        <v>301046</v>
      </c>
      <c r="C1480" s="7">
        <f>VLOOKUP(B1480,Sheet3!B:D,3,FALSE)</f>
        <v>25</v>
      </c>
      <c r="D1480" s="8">
        <f>VLOOKUP(B1480,'NEW_MRG_database _Erland'!A:E,4,FALSE)</f>
        <v>0.35</v>
      </c>
      <c r="E1480" s="7">
        <v>20220308</v>
      </c>
      <c r="F1480" s="7">
        <v>99999999</v>
      </c>
    </row>
    <row r="1481" spans="1:6" hidden="1" x14ac:dyDescent="0.25">
      <c r="A1481" s="7">
        <v>11010</v>
      </c>
      <c r="B1481" s="7">
        <v>301047</v>
      </c>
      <c r="C1481" s="7">
        <f>VLOOKUP(B1481,Sheet3!B:D,3,FALSE)</f>
        <v>25</v>
      </c>
      <c r="D1481" s="8">
        <f>VLOOKUP(B1481,'NEW_MRG_database _Erland'!A:E,4,FALSE)</f>
        <v>0.35</v>
      </c>
      <c r="E1481" s="7">
        <v>20220308</v>
      </c>
      <c r="F1481" s="7">
        <v>99999999</v>
      </c>
    </row>
    <row r="1482" spans="1:6" hidden="1" x14ac:dyDescent="0.25">
      <c r="A1482" s="7">
        <v>11010</v>
      </c>
      <c r="B1482" s="7">
        <v>301048</v>
      </c>
      <c r="C1482" s="7">
        <f>VLOOKUP(B1482,Sheet3!B:D,3,FALSE)</f>
        <v>25</v>
      </c>
      <c r="D1482" s="8">
        <f>VLOOKUP(B1482,'NEW_MRG_database _Erland'!A:E,4,FALSE)</f>
        <v>0.35</v>
      </c>
      <c r="E1482" s="7">
        <v>20220308</v>
      </c>
      <c r="F1482" s="7">
        <v>99999999</v>
      </c>
    </row>
    <row r="1483" spans="1:6" hidden="1" x14ac:dyDescent="0.25">
      <c r="A1483" s="7">
        <v>11010</v>
      </c>
      <c r="B1483" s="7">
        <v>301049</v>
      </c>
      <c r="C1483" s="7">
        <f>VLOOKUP(B1483,Sheet3!B:D,3,FALSE)</f>
        <v>28.5</v>
      </c>
      <c r="D1483" s="8">
        <f>VLOOKUP(B1483,'NEW_MRG_database _Erland'!A:E,4,FALSE)</f>
        <v>0.35</v>
      </c>
      <c r="E1483" s="7">
        <v>20220308</v>
      </c>
      <c r="F1483" s="7">
        <v>99999999</v>
      </c>
    </row>
    <row r="1484" spans="1:6" hidden="1" x14ac:dyDescent="0.25">
      <c r="A1484" s="7">
        <v>11010</v>
      </c>
      <c r="B1484" s="7">
        <v>301050</v>
      </c>
      <c r="C1484" s="7">
        <f>VLOOKUP(B1484,Sheet3!B:D,3,FALSE)</f>
        <v>35</v>
      </c>
      <c r="D1484" s="8">
        <f>VLOOKUP(B1484,'NEW_MRG_database _Erland'!A:E,4,FALSE)</f>
        <v>0.35</v>
      </c>
      <c r="E1484" s="7">
        <v>20220308</v>
      </c>
      <c r="F1484" s="7">
        <v>99999999</v>
      </c>
    </row>
    <row r="1485" spans="1:6" hidden="1" x14ac:dyDescent="0.25">
      <c r="A1485" s="7">
        <v>11010</v>
      </c>
      <c r="B1485" s="7">
        <v>301051</v>
      </c>
      <c r="C1485" s="7">
        <f>VLOOKUP(B1485,Sheet3!B:D,3,FALSE)</f>
        <v>22.5</v>
      </c>
      <c r="D1485" s="8">
        <f>VLOOKUP(B1485,'NEW_MRG_database _Erland'!A:E,4,FALSE)</f>
        <v>0.3</v>
      </c>
      <c r="E1485" s="7">
        <v>20220308</v>
      </c>
      <c r="F1485" s="7">
        <v>99999999</v>
      </c>
    </row>
    <row r="1486" spans="1:6" hidden="1" x14ac:dyDescent="0.25">
      <c r="A1486" s="7">
        <v>11010</v>
      </c>
      <c r="B1486" s="7">
        <v>301052</v>
      </c>
      <c r="C1486" s="7">
        <f>VLOOKUP(B1486,Sheet3!B:D,3,FALSE)</f>
        <v>25</v>
      </c>
      <c r="D1486" s="8">
        <f>VLOOKUP(B1486,'NEW_MRG_database _Erland'!A:E,4,FALSE)</f>
        <v>0.3</v>
      </c>
      <c r="E1486" s="7">
        <v>20220308</v>
      </c>
      <c r="F1486" s="7">
        <v>99999999</v>
      </c>
    </row>
    <row r="1487" spans="1:6" hidden="1" x14ac:dyDescent="0.25">
      <c r="A1487" s="7">
        <v>11010</v>
      </c>
      <c r="B1487" s="7">
        <v>301053</v>
      </c>
      <c r="C1487" s="7">
        <f>VLOOKUP(B1487,Sheet3!B:D,3,FALSE)</f>
        <v>25</v>
      </c>
      <c r="D1487" s="8">
        <f>VLOOKUP(B1487,'NEW_MRG_database _Erland'!A:E,4,FALSE)</f>
        <v>0.3</v>
      </c>
      <c r="E1487" s="7">
        <v>20220308</v>
      </c>
      <c r="F1487" s="7">
        <v>99999999</v>
      </c>
    </row>
    <row r="1488" spans="1:6" hidden="1" x14ac:dyDescent="0.25">
      <c r="A1488" s="7">
        <v>11010</v>
      </c>
      <c r="B1488" s="7">
        <v>301054</v>
      </c>
      <c r="C1488" s="7">
        <f>VLOOKUP(B1488,Sheet3!B:D,3,FALSE)</f>
        <v>25</v>
      </c>
      <c r="D1488" s="8">
        <f>VLOOKUP(B1488,'NEW_MRG_database _Erland'!A:E,4,FALSE)</f>
        <v>0.35</v>
      </c>
      <c r="E1488" s="7">
        <v>20220308</v>
      </c>
      <c r="F1488" s="7">
        <v>99999999</v>
      </c>
    </row>
    <row r="1489" spans="1:6" hidden="1" x14ac:dyDescent="0.25">
      <c r="A1489" s="7">
        <v>11010</v>
      </c>
      <c r="B1489" s="7">
        <v>301055</v>
      </c>
      <c r="C1489" s="7">
        <f>VLOOKUP(B1489,Sheet3!B:D,3,FALSE)</f>
        <v>45</v>
      </c>
      <c r="D1489" s="8">
        <f>VLOOKUP(B1489,'NEW_MRG_database _Erland'!A:E,4,FALSE)</f>
        <v>0.3</v>
      </c>
      <c r="E1489" s="7">
        <v>20220308</v>
      </c>
      <c r="F1489" s="7">
        <v>99999999</v>
      </c>
    </row>
    <row r="1490" spans="1:6" hidden="1" x14ac:dyDescent="0.25">
      <c r="A1490" s="7">
        <v>11010</v>
      </c>
      <c r="B1490" s="7">
        <v>301056</v>
      </c>
      <c r="C1490" s="7">
        <f>VLOOKUP(B1490,Sheet3!B:D,3,FALSE)</f>
        <v>35</v>
      </c>
      <c r="D1490" s="8">
        <f>VLOOKUP(B1490,'NEW_MRG_database _Erland'!A:E,4,FALSE)</f>
        <v>0.3</v>
      </c>
      <c r="E1490" s="7">
        <v>20220308</v>
      </c>
      <c r="F1490" s="7">
        <v>99999999</v>
      </c>
    </row>
    <row r="1491" spans="1:6" hidden="1" x14ac:dyDescent="0.25">
      <c r="A1491" s="7">
        <v>11010</v>
      </c>
      <c r="B1491" s="7">
        <v>301057</v>
      </c>
      <c r="C1491" s="7">
        <f>VLOOKUP(B1491,Sheet3!B:D,3,FALSE)</f>
        <v>25</v>
      </c>
      <c r="D1491" s="8">
        <f>VLOOKUP(B1491,'NEW_MRG_database _Erland'!A:E,4,FALSE)</f>
        <v>0.35</v>
      </c>
      <c r="E1491" s="7">
        <v>20220308</v>
      </c>
      <c r="F1491" s="7">
        <v>99999999</v>
      </c>
    </row>
    <row r="1492" spans="1:6" hidden="1" x14ac:dyDescent="0.25">
      <c r="A1492" s="7">
        <v>11010</v>
      </c>
      <c r="B1492" s="7">
        <v>301058</v>
      </c>
      <c r="C1492" s="7">
        <f>VLOOKUP(B1492,Sheet3!B:D,3,FALSE)</f>
        <v>25</v>
      </c>
      <c r="D1492" s="8">
        <f>VLOOKUP(B1492,'NEW_MRG_database _Erland'!A:E,4,FALSE)</f>
        <v>0.35</v>
      </c>
      <c r="E1492" s="7">
        <v>20220308</v>
      </c>
      <c r="F1492" s="7">
        <v>99999999</v>
      </c>
    </row>
    <row r="1493" spans="1:6" hidden="1" x14ac:dyDescent="0.25">
      <c r="A1493" s="7">
        <v>11010</v>
      </c>
      <c r="B1493" s="7">
        <v>301059</v>
      </c>
      <c r="C1493" s="7">
        <f>VLOOKUP(B1493,Sheet3!B:D,3,FALSE)</f>
        <v>20</v>
      </c>
      <c r="D1493" s="8">
        <f>VLOOKUP(B1493,'NEW_MRG_database _Erland'!A:E,4,FALSE)</f>
        <v>0.3</v>
      </c>
      <c r="E1493" s="7">
        <v>20220308</v>
      </c>
      <c r="F1493" s="7">
        <v>99999999</v>
      </c>
    </row>
    <row r="1494" spans="1:6" hidden="1" x14ac:dyDescent="0.25">
      <c r="A1494" s="7">
        <v>11010</v>
      </c>
      <c r="B1494" s="7">
        <v>301060</v>
      </c>
      <c r="C1494" s="7">
        <f>VLOOKUP(B1494,Sheet3!B:D,3,FALSE)</f>
        <v>25</v>
      </c>
      <c r="D1494" s="8">
        <f>VLOOKUP(B1494,'NEW_MRG_database _Erland'!A:E,4,FALSE)</f>
        <v>0.35</v>
      </c>
      <c r="E1494" s="7">
        <v>20220308</v>
      </c>
      <c r="F1494" s="7">
        <v>99999999</v>
      </c>
    </row>
    <row r="1495" spans="1:6" hidden="1" x14ac:dyDescent="0.25">
      <c r="A1495" s="7">
        <v>11010</v>
      </c>
      <c r="B1495" s="7">
        <v>301061</v>
      </c>
      <c r="C1495" s="7">
        <f>VLOOKUP(B1495,Sheet3!B:D,3,FALSE)</f>
        <v>25</v>
      </c>
      <c r="D1495" s="8">
        <f>VLOOKUP(B1495,'NEW_MRG_database _Erland'!A:E,4,FALSE)</f>
        <v>0.3</v>
      </c>
      <c r="E1495" s="7">
        <v>20220308</v>
      </c>
      <c r="F1495" s="7">
        <v>99999999</v>
      </c>
    </row>
    <row r="1496" spans="1:6" hidden="1" x14ac:dyDescent="0.25">
      <c r="A1496" s="7">
        <v>11020</v>
      </c>
      <c r="B1496" s="7">
        <v>301064</v>
      </c>
      <c r="C1496" s="7">
        <f>VLOOKUP(B1496,Sheet3!B:D,3,FALSE)</f>
        <v>20</v>
      </c>
      <c r="D1496" s="8">
        <f>VLOOKUP(B1496,'NEW_MRG_database _Erland'!A:E,4,FALSE)</f>
        <v>0.4</v>
      </c>
      <c r="E1496" s="7">
        <v>20220308</v>
      </c>
      <c r="F1496" s="7">
        <v>99999999</v>
      </c>
    </row>
    <row r="1497" spans="1:6" hidden="1" x14ac:dyDescent="0.25">
      <c r="A1497" s="7">
        <v>11010</v>
      </c>
      <c r="B1497" s="7">
        <v>301062</v>
      </c>
      <c r="C1497" s="7">
        <f>VLOOKUP(B1497,Sheet3!B:D,3,FALSE)</f>
        <v>25</v>
      </c>
      <c r="D1497" s="8">
        <f>VLOOKUP(B1497,'NEW_MRG_database _Erland'!A:E,4,FALSE)</f>
        <v>0.3</v>
      </c>
      <c r="E1497" s="7">
        <v>20220308</v>
      </c>
      <c r="F1497" s="7">
        <v>99999999</v>
      </c>
    </row>
    <row r="1498" spans="1:6" hidden="1" x14ac:dyDescent="0.25">
      <c r="A1498" s="7">
        <v>11010</v>
      </c>
      <c r="B1498" s="7">
        <v>301063</v>
      </c>
      <c r="C1498" s="7">
        <f>VLOOKUP(B1498,Sheet3!B:D,3,FALSE)</f>
        <v>25</v>
      </c>
      <c r="D1498" s="8">
        <f>VLOOKUP(B1498,'NEW_MRG_database _Erland'!A:E,4,FALSE)</f>
        <v>0.3</v>
      </c>
      <c r="E1498" s="7">
        <v>20220308</v>
      </c>
      <c r="F1498" s="7">
        <v>99999999</v>
      </c>
    </row>
    <row r="1499" spans="1:6" hidden="1" x14ac:dyDescent="0.25">
      <c r="A1499" s="7">
        <v>11010</v>
      </c>
      <c r="B1499" s="7">
        <v>301066</v>
      </c>
      <c r="C1499" s="7">
        <f>VLOOKUP(B1499,Sheet3!B:D,3,FALSE)</f>
        <v>20</v>
      </c>
      <c r="D1499" s="8">
        <f>VLOOKUP(B1499,'NEW_MRG_database _Erland'!A:E,4,FALSE)</f>
        <v>0.3</v>
      </c>
      <c r="E1499" s="7">
        <v>20220308</v>
      </c>
      <c r="F1499" s="7">
        <v>99999999</v>
      </c>
    </row>
    <row r="1500" spans="1:6" hidden="1" x14ac:dyDescent="0.25">
      <c r="A1500" s="7">
        <v>11010</v>
      </c>
      <c r="B1500" s="7">
        <v>301067</v>
      </c>
      <c r="C1500" s="7">
        <f>VLOOKUP(B1500,Sheet3!B:D,3,FALSE)</f>
        <v>20</v>
      </c>
      <c r="D1500" s="8">
        <f>VLOOKUP(B1500,'NEW_MRG_database _Erland'!A:E,4,FALSE)</f>
        <v>0.3</v>
      </c>
      <c r="E1500" s="7">
        <v>20220308</v>
      </c>
      <c r="F1500" s="7">
        <v>99999999</v>
      </c>
    </row>
    <row r="1501" spans="1:6" hidden="1" x14ac:dyDescent="0.25">
      <c r="A1501" s="7">
        <v>11010</v>
      </c>
      <c r="B1501" s="7">
        <v>301068</v>
      </c>
      <c r="C1501" s="7">
        <f>VLOOKUP(B1501,Sheet3!B:D,3,FALSE)</f>
        <v>20</v>
      </c>
      <c r="D1501" s="8">
        <f>VLOOKUP(B1501,'NEW_MRG_database _Erland'!A:E,4,FALSE)</f>
        <v>0.3</v>
      </c>
      <c r="E1501" s="7">
        <v>20220308</v>
      </c>
      <c r="F1501" s="7">
        <v>99999999</v>
      </c>
    </row>
    <row r="1502" spans="1:6" hidden="1" x14ac:dyDescent="0.25">
      <c r="A1502" s="7">
        <v>11010</v>
      </c>
      <c r="B1502" s="7">
        <v>301069</v>
      </c>
      <c r="C1502" s="7">
        <f>VLOOKUP(B1502,Sheet3!B:D,3,FALSE)</f>
        <v>20</v>
      </c>
      <c r="D1502" s="8">
        <f>VLOOKUP(B1502,'NEW_MRG_database _Erland'!A:E,4,FALSE)</f>
        <v>0.3</v>
      </c>
      <c r="E1502" s="7">
        <v>20220308</v>
      </c>
      <c r="F1502" s="7">
        <v>99999999</v>
      </c>
    </row>
    <row r="1503" spans="1:6" hidden="1" x14ac:dyDescent="0.25">
      <c r="A1503" s="7">
        <v>11010</v>
      </c>
      <c r="B1503" s="7">
        <v>301072</v>
      </c>
      <c r="C1503" s="7">
        <f>VLOOKUP(B1503,Sheet3!B:D,3,FALSE)</f>
        <v>26.5</v>
      </c>
      <c r="D1503" s="8">
        <f>VLOOKUP(B1503,'NEW_MRG_database _Erland'!A:E,4,FALSE)</f>
        <v>0.3</v>
      </c>
      <c r="E1503" s="7">
        <v>20220308</v>
      </c>
      <c r="F1503" s="7">
        <v>99999999</v>
      </c>
    </row>
    <row r="1504" spans="1:6" hidden="1" x14ac:dyDescent="0.25">
      <c r="A1504" s="7">
        <v>11010</v>
      </c>
      <c r="B1504" s="7">
        <v>301073</v>
      </c>
      <c r="C1504" s="7">
        <f>VLOOKUP(B1504,Sheet3!B:D,3,FALSE)</f>
        <v>20</v>
      </c>
      <c r="D1504" s="8">
        <f>VLOOKUP(B1504,'NEW_MRG_database _Erland'!A:E,4,FALSE)</f>
        <v>0.3</v>
      </c>
      <c r="E1504" s="7">
        <v>20220308</v>
      </c>
      <c r="F1504" s="7">
        <v>99999999</v>
      </c>
    </row>
    <row r="1505" spans="1:6" hidden="1" x14ac:dyDescent="0.25">
      <c r="A1505" s="7">
        <v>11010</v>
      </c>
      <c r="B1505" s="7">
        <v>301074</v>
      </c>
      <c r="C1505" s="7">
        <f>VLOOKUP(B1505,Sheet3!B:D,3,FALSE)</f>
        <v>25</v>
      </c>
      <c r="D1505" s="8">
        <f>VLOOKUP(B1505,'NEW_MRG_database _Erland'!A:E,4,FALSE)</f>
        <v>0.3</v>
      </c>
      <c r="E1505" s="7">
        <v>20220308</v>
      </c>
      <c r="F1505" s="7">
        <v>99999999</v>
      </c>
    </row>
    <row r="1506" spans="1:6" hidden="1" x14ac:dyDescent="0.25">
      <c r="A1506" s="7">
        <v>11010</v>
      </c>
      <c r="B1506" s="7">
        <v>301075</v>
      </c>
      <c r="C1506" s="7">
        <f>VLOOKUP(B1506,Sheet3!B:D,3,FALSE)</f>
        <v>25</v>
      </c>
      <c r="D1506" s="8">
        <f>VLOOKUP(B1506,'NEW_MRG_database _Erland'!A:E,4,FALSE)</f>
        <v>0.3</v>
      </c>
      <c r="E1506" s="7">
        <v>20220308</v>
      </c>
      <c r="F1506" s="7">
        <v>99999999</v>
      </c>
    </row>
    <row r="1507" spans="1:6" hidden="1" x14ac:dyDescent="0.25">
      <c r="A1507" s="7">
        <v>11010</v>
      </c>
      <c r="B1507" s="7">
        <v>301076</v>
      </c>
      <c r="C1507" s="7">
        <f>VLOOKUP(B1507,Sheet3!B:D,3,FALSE)</f>
        <v>22.5</v>
      </c>
      <c r="D1507" s="8">
        <f>VLOOKUP(B1507,'NEW_MRG_database _Erland'!A:E,4,FALSE)</f>
        <v>0.3</v>
      </c>
      <c r="E1507" s="7">
        <v>20220308</v>
      </c>
      <c r="F1507" s="7">
        <v>99999999</v>
      </c>
    </row>
    <row r="1508" spans="1:6" hidden="1" x14ac:dyDescent="0.25">
      <c r="A1508" s="7">
        <v>11010</v>
      </c>
      <c r="B1508" s="7">
        <v>301077</v>
      </c>
      <c r="C1508" s="7">
        <f>VLOOKUP(B1508,Sheet3!B:D,3,FALSE)</f>
        <v>25</v>
      </c>
      <c r="D1508" s="8">
        <f>VLOOKUP(B1508,'NEW_MRG_database _Erland'!A:E,4,FALSE)</f>
        <v>0.3</v>
      </c>
      <c r="E1508" s="7">
        <v>20220308</v>
      </c>
      <c r="F1508" s="7">
        <v>99999999</v>
      </c>
    </row>
    <row r="1509" spans="1:6" hidden="1" x14ac:dyDescent="0.25">
      <c r="A1509" s="7">
        <v>11010</v>
      </c>
      <c r="B1509" s="7">
        <v>301078</v>
      </c>
      <c r="C1509" s="7">
        <f>VLOOKUP(B1509,Sheet3!B:D,3,FALSE)</f>
        <v>22.5</v>
      </c>
      <c r="D1509" s="8">
        <f>VLOOKUP(B1509,'NEW_MRG_database _Erland'!A:E,4,FALSE)</f>
        <v>0.3</v>
      </c>
      <c r="E1509" s="7">
        <v>20220308</v>
      </c>
      <c r="F1509" s="7">
        <v>99999999</v>
      </c>
    </row>
    <row r="1510" spans="1:6" hidden="1" x14ac:dyDescent="0.25">
      <c r="A1510" s="7">
        <v>11010</v>
      </c>
      <c r="B1510" s="7">
        <v>301079</v>
      </c>
      <c r="C1510" s="7">
        <f>VLOOKUP(B1510,Sheet3!B:D,3,FALSE)</f>
        <v>20</v>
      </c>
      <c r="D1510" s="8">
        <f>VLOOKUP(B1510,'NEW_MRG_database _Erland'!A:E,4,FALSE)</f>
        <v>0.3</v>
      </c>
      <c r="E1510" s="7">
        <v>20220308</v>
      </c>
      <c r="F1510" s="7">
        <v>99999999</v>
      </c>
    </row>
    <row r="1511" spans="1:6" hidden="1" x14ac:dyDescent="0.25">
      <c r="A1511" s="7">
        <v>11010</v>
      </c>
      <c r="B1511" s="7">
        <v>301080</v>
      </c>
      <c r="C1511" s="7">
        <f>VLOOKUP(B1511,Sheet3!B:D,3,FALSE)</f>
        <v>22.5</v>
      </c>
      <c r="D1511" s="8">
        <f>VLOOKUP(B1511,'NEW_MRG_database _Erland'!A:E,4,FALSE)</f>
        <v>0.3</v>
      </c>
      <c r="E1511" s="7">
        <v>20220308</v>
      </c>
      <c r="F1511" s="7">
        <v>99999999</v>
      </c>
    </row>
    <row r="1512" spans="1:6" hidden="1" x14ac:dyDescent="0.25">
      <c r="A1512" s="7">
        <v>11010</v>
      </c>
      <c r="B1512" s="7">
        <v>301081</v>
      </c>
      <c r="C1512" s="7">
        <f>VLOOKUP(B1512,Sheet3!B:D,3,FALSE)</f>
        <v>20</v>
      </c>
      <c r="D1512" s="8">
        <f>VLOOKUP(B1512,'NEW_MRG_database _Erland'!A:E,4,FALSE)</f>
        <v>0.3</v>
      </c>
      <c r="E1512" s="7">
        <v>20220308</v>
      </c>
      <c r="F1512" s="7">
        <v>99999999</v>
      </c>
    </row>
    <row r="1513" spans="1:6" hidden="1" x14ac:dyDescent="0.25">
      <c r="A1513" s="7">
        <v>11010</v>
      </c>
      <c r="B1513" s="7">
        <v>301082</v>
      </c>
      <c r="C1513" s="7">
        <f>VLOOKUP(B1513,Sheet3!B:D,3,FALSE)</f>
        <v>25</v>
      </c>
      <c r="D1513" s="8">
        <f>VLOOKUP(B1513,'NEW_MRG_database _Erland'!A:E,4,FALSE)</f>
        <v>0.3</v>
      </c>
      <c r="E1513" s="7">
        <v>20220308</v>
      </c>
      <c r="F1513" s="7">
        <v>99999999</v>
      </c>
    </row>
    <row r="1514" spans="1:6" hidden="1" x14ac:dyDescent="0.25">
      <c r="A1514" s="7">
        <v>11010</v>
      </c>
      <c r="B1514" s="7">
        <v>301083</v>
      </c>
      <c r="C1514" s="7">
        <f>VLOOKUP(B1514,Sheet3!B:D,3,FALSE)</f>
        <v>20</v>
      </c>
      <c r="D1514" s="8">
        <f>VLOOKUP(B1514,'NEW_MRG_database _Erland'!A:E,4,FALSE)</f>
        <v>0.3</v>
      </c>
      <c r="E1514" s="7">
        <v>20220308</v>
      </c>
      <c r="F1514" s="7">
        <v>99999999</v>
      </c>
    </row>
    <row r="1515" spans="1:6" hidden="1" x14ac:dyDescent="0.25">
      <c r="A1515" s="7">
        <v>11010</v>
      </c>
      <c r="B1515" s="7">
        <v>301084</v>
      </c>
      <c r="C1515" s="7">
        <f>VLOOKUP(B1515,Sheet3!B:D,3,FALSE)</f>
        <v>20</v>
      </c>
      <c r="D1515" s="8">
        <f>VLOOKUP(B1515,'NEW_MRG_database _Erland'!A:E,4,FALSE)</f>
        <v>0.3</v>
      </c>
      <c r="E1515" s="7">
        <v>20220308</v>
      </c>
      <c r="F1515" s="7">
        <v>99999999</v>
      </c>
    </row>
    <row r="1516" spans="1:6" hidden="1" x14ac:dyDescent="0.25">
      <c r="A1516" s="7">
        <v>11010</v>
      </c>
      <c r="B1516" s="7">
        <v>301085</v>
      </c>
      <c r="C1516" s="7">
        <f>VLOOKUP(B1516,Sheet3!B:D,3,FALSE)</f>
        <v>20</v>
      </c>
      <c r="D1516" s="8">
        <f>VLOOKUP(B1516,'NEW_MRG_database _Erland'!A:E,4,FALSE)</f>
        <v>0.3</v>
      </c>
      <c r="E1516" s="7">
        <v>20220308</v>
      </c>
      <c r="F1516" s="7">
        <v>99999999</v>
      </c>
    </row>
    <row r="1517" spans="1:6" hidden="1" x14ac:dyDescent="0.25">
      <c r="A1517" s="7">
        <v>11010</v>
      </c>
      <c r="B1517" s="7">
        <v>301086</v>
      </c>
      <c r="C1517" s="7">
        <f>VLOOKUP(B1517,Sheet3!B:D,3,FALSE)</f>
        <v>20</v>
      </c>
      <c r="D1517" s="8">
        <f>VLOOKUP(B1517,'NEW_MRG_database _Erland'!A:E,4,FALSE)</f>
        <v>0.3</v>
      </c>
      <c r="E1517" s="7">
        <v>20220308</v>
      </c>
      <c r="F1517" s="7">
        <v>99999999</v>
      </c>
    </row>
    <row r="1518" spans="1:6" hidden="1" x14ac:dyDescent="0.25">
      <c r="A1518" s="7">
        <v>11010</v>
      </c>
      <c r="B1518" s="7">
        <v>301087</v>
      </c>
      <c r="C1518" s="7">
        <f>VLOOKUP(B1518,Sheet3!B:D,3,FALSE)</f>
        <v>22.5</v>
      </c>
      <c r="D1518" s="8">
        <f>VLOOKUP(B1518,'NEW_MRG_database _Erland'!A:E,4,FALSE)</f>
        <v>0.3</v>
      </c>
      <c r="E1518" s="7">
        <v>20220308</v>
      </c>
      <c r="F1518" s="7">
        <v>99999999</v>
      </c>
    </row>
    <row r="1519" spans="1:6" hidden="1" x14ac:dyDescent="0.25">
      <c r="A1519" s="7">
        <v>11010</v>
      </c>
      <c r="B1519" s="7">
        <v>301088</v>
      </c>
      <c r="C1519" s="7">
        <f>VLOOKUP(B1519,Sheet3!B:D,3,FALSE)</f>
        <v>22.5</v>
      </c>
      <c r="D1519" s="8">
        <f>VLOOKUP(B1519,'NEW_MRG_database _Erland'!A:E,4,FALSE)</f>
        <v>0.3</v>
      </c>
      <c r="E1519" s="7">
        <v>20220308</v>
      </c>
      <c r="F1519" s="7">
        <v>99999999</v>
      </c>
    </row>
    <row r="1520" spans="1:6" hidden="1" x14ac:dyDescent="0.25">
      <c r="A1520" s="7">
        <v>11010</v>
      </c>
      <c r="B1520" s="7">
        <v>301089</v>
      </c>
      <c r="C1520" s="7">
        <f>VLOOKUP(B1520,Sheet3!B:D,3,FALSE)</f>
        <v>22.5</v>
      </c>
      <c r="D1520" s="8">
        <f>VLOOKUP(B1520,'NEW_MRG_database _Erland'!A:E,4,FALSE)</f>
        <v>0.3</v>
      </c>
      <c r="E1520" s="7">
        <v>20220308</v>
      </c>
      <c r="F1520" s="7">
        <v>99999999</v>
      </c>
    </row>
    <row r="1521" spans="1:6" hidden="1" x14ac:dyDescent="0.25">
      <c r="A1521" s="7">
        <v>11010</v>
      </c>
      <c r="B1521" s="7">
        <v>301090</v>
      </c>
      <c r="C1521" s="7">
        <f>VLOOKUP(B1521,Sheet3!B:D,3,FALSE)</f>
        <v>20</v>
      </c>
      <c r="D1521" s="8">
        <f>VLOOKUP(B1521,'NEW_MRG_database _Erland'!A:E,4,FALSE)</f>
        <v>0.3</v>
      </c>
      <c r="E1521" s="7">
        <v>20220308</v>
      </c>
      <c r="F1521" s="7">
        <v>99999999</v>
      </c>
    </row>
    <row r="1522" spans="1:6" hidden="1" x14ac:dyDescent="0.25">
      <c r="A1522" s="7">
        <v>11010</v>
      </c>
      <c r="B1522" s="7">
        <v>301092</v>
      </c>
      <c r="C1522" s="7">
        <f>VLOOKUP(B1522,Sheet3!B:D,3,FALSE)</f>
        <v>20</v>
      </c>
      <c r="D1522" s="8">
        <f>VLOOKUP(B1522,'NEW_MRG_database _Erland'!A:E,4,FALSE)</f>
        <v>0.3</v>
      </c>
      <c r="E1522" s="7">
        <v>20220308</v>
      </c>
      <c r="F1522" s="7">
        <v>99999999</v>
      </c>
    </row>
    <row r="1523" spans="1:6" hidden="1" x14ac:dyDescent="0.25">
      <c r="A1523" s="7">
        <v>11010</v>
      </c>
      <c r="B1523" s="7">
        <v>301093</v>
      </c>
      <c r="C1523" s="7">
        <f>VLOOKUP(B1523,Sheet3!B:D,3,FALSE)</f>
        <v>20</v>
      </c>
      <c r="D1523" s="8">
        <f>VLOOKUP(B1523,'NEW_MRG_database _Erland'!A:E,4,FALSE)</f>
        <v>0.3</v>
      </c>
      <c r="E1523" s="7">
        <v>20220308</v>
      </c>
      <c r="F1523" s="7">
        <v>99999999</v>
      </c>
    </row>
    <row r="1524" spans="1:6" hidden="1" x14ac:dyDescent="0.25">
      <c r="A1524" s="7">
        <v>11010</v>
      </c>
      <c r="B1524" s="7">
        <v>301095</v>
      </c>
      <c r="C1524" s="7">
        <f>VLOOKUP(B1524,Sheet3!B:D,3,FALSE)</f>
        <v>20</v>
      </c>
      <c r="D1524" s="8">
        <f>VLOOKUP(B1524,'NEW_MRG_database _Erland'!A:E,4,FALSE)</f>
        <v>0.3</v>
      </c>
      <c r="E1524" s="7">
        <v>20220308</v>
      </c>
      <c r="F1524" s="7">
        <v>99999999</v>
      </c>
    </row>
    <row r="1525" spans="1:6" hidden="1" x14ac:dyDescent="0.25">
      <c r="A1525" s="7">
        <v>11010</v>
      </c>
      <c r="B1525" s="7">
        <v>301096</v>
      </c>
      <c r="C1525" s="7">
        <f>VLOOKUP(B1525,Sheet3!B:D,3,FALSE)</f>
        <v>20</v>
      </c>
      <c r="D1525" s="8">
        <f>VLOOKUP(B1525,'NEW_MRG_database _Erland'!A:E,4,FALSE)</f>
        <v>0.3</v>
      </c>
      <c r="E1525" s="7">
        <v>20220308</v>
      </c>
      <c r="F1525" s="7">
        <v>99999999</v>
      </c>
    </row>
    <row r="1526" spans="1:6" hidden="1" x14ac:dyDescent="0.25">
      <c r="A1526" s="7">
        <v>11010</v>
      </c>
      <c r="B1526" s="7">
        <v>301097</v>
      </c>
      <c r="C1526" s="7">
        <f>VLOOKUP(B1526,Sheet3!B:D,3,FALSE)</f>
        <v>20</v>
      </c>
      <c r="D1526" s="8">
        <f>VLOOKUP(B1526,'NEW_MRG_database _Erland'!A:E,4,FALSE)</f>
        <v>0.3</v>
      </c>
      <c r="E1526" s="7">
        <v>20220308</v>
      </c>
      <c r="F1526" s="7">
        <v>99999999</v>
      </c>
    </row>
    <row r="1527" spans="1:6" hidden="1" x14ac:dyDescent="0.25">
      <c r="A1527" s="7">
        <v>11010</v>
      </c>
      <c r="B1527" s="7">
        <v>301098</v>
      </c>
      <c r="C1527" s="7">
        <f>VLOOKUP(B1527,Sheet3!B:D,3,FALSE)</f>
        <v>20</v>
      </c>
      <c r="D1527" s="8">
        <f>VLOOKUP(B1527,'NEW_MRG_database _Erland'!A:E,4,FALSE)</f>
        <v>0.3</v>
      </c>
      <c r="E1527" s="7">
        <v>20220308</v>
      </c>
      <c r="F1527" s="7">
        <v>99999999</v>
      </c>
    </row>
    <row r="1528" spans="1:6" hidden="1" x14ac:dyDescent="0.25">
      <c r="A1528" s="7">
        <v>11010</v>
      </c>
      <c r="B1528" s="7">
        <v>301099</v>
      </c>
      <c r="C1528" s="7">
        <f>VLOOKUP(B1528,Sheet3!B:D,3,FALSE)</f>
        <v>20</v>
      </c>
      <c r="D1528" s="8">
        <f>VLOOKUP(B1528,'NEW_MRG_database _Erland'!A:E,4,FALSE)</f>
        <v>0.3</v>
      </c>
      <c r="E1528" s="7">
        <v>20220308</v>
      </c>
      <c r="F1528" s="7">
        <v>99999999</v>
      </c>
    </row>
    <row r="1529" spans="1:6" hidden="1" x14ac:dyDescent="0.25">
      <c r="A1529" s="7">
        <v>11010</v>
      </c>
      <c r="B1529" s="7">
        <v>301100</v>
      </c>
      <c r="C1529" s="7">
        <f>VLOOKUP(B1529,Sheet3!B:D,3,FALSE)</f>
        <v>20</v>
      </c>
      <c r="D1529" s="8">
        <f>VLOOKUP(B1529,'NEW_MRG_database _Erland'!A:E,4,FALSE)</f>
        <v>0.3</v>
      </c>
      <c r="E1529" s="7">
        <v>20220308</v>
      </c>
      <c r="F1529" s="7">
        <v>99999999</v>
      </c>
    </row>
    <row r="1530" spans="1:6" hidden="1" x14ac:dyDescent="0.25">
      <c r="A1530" s="7">
        <v>11010</v>
      </c>
      <c r="B1530" s="7">
        <v>301101</v>
      </c>
      <c r="C1530" s="7">
        <f>VLOOKUP(B1530,Sheet3!B:D,3,FALSE)</f>
        <v>25</v>
      </c>
      <c r="D1530" s="8">
        <f>VLOOKUP(B1530,'NEW_MRG_database _Erland'!A:E,4,FALSE)</f>
        <v>0.3</v>
      </c>
      <c r="E1530" s="7">
        <v>20220308</v>
      </c>
      <c r="F1530" s="7">
        <v>99999999</v>
      </c>
    </row>
    <row r="1531" spans="1:6" hidden="1" x14ac:dyDescent="0.25">
      <c r="A1531" s="7">
        <v>11010</v>
      </c>
      <c r="B1531" s="7">
        <v>301103</v>
      </c>
      <c r="C1531" s="7">
        <f>VLOOKUP(B1531,Sheet3!B:D,3,FALSE)</f>
        <v>20</v>
      </c>
      <c r="D1531" s="8">
        <f>VLOOKUP(B1531,'NEW_MRG_database _Erland'!A:E,4,FALSE)</f>
        <v>0.35</v>
      </c>
      <c r="E1531" s="7">
        <v>20220308</v>
      </c>
      <c r="F1531" s="7">
        <v>99999999</v>
      </c>
    </row>
    <row r="1532" spans="1:6" hidden="1" x14ac:dyDescent="0.25">
      <c r="A1532" s="7">
        <v>11010</v>
      </c>
      <c r="B1532" s="7">
        <v>301105</v>
      </c>
      <c r="C1532" s="7">
        <f>VLOOKUP(B1532,Sheet3!B:D,3,FALSE)</f>
        <v>20</v>
      </c>
      <c r="D1532" s="8">
        <f>VLOOKUP(B1532,'NEW_MRG_database _Erland'!A:E,4,FALSE)</f>
        <v>0.3</v>
      </c>
      <c r="E1532" s="7">
        <v>20220308</v>
      </c>
      <c r="F1532" s="7">
        <v>99999999</v>
      </c>
    </row>
    <row r="1533" spans="1:6" hidden="1" x14ac:dyDescent="0.25">
      <c r="A1533" s="7">
        <v>11010</v>
      </c>
      <c r="B1533" s="7">
        <v>301106</v>
      </c>
      <c r="C1533" s="7">
        <f>VLOOKUP(B1533,Sheet3!B:D,3,FALSE)</f>
        <v>37</v>
      </c>
      <c r="D1533" s="8">
        <f>VLOOKUP(B1533,'NEW_MRG_database _Erland'!A:E,4,FALSE)</f>
        <v>0.3</v>
      </c>
      <c r="E1533" s="7">
        <v>20220308</v>
      </c>
      <c r="F1533" s="7">
        <v>99999999</v>
      </c>
    </row>
    <row r="1534" spans="1:6" hidden="1" x14ac:dyDescent="0.25">
      <c r="A1534" s="7">
        <v>11010</v>
      </c>
      <c r="B1534" s="7">
        <v>301107</v>
      </c>
      <c r="C1534" s="7">
        <f>VLOOKUP(B1534,Sheet3!B:D,3,FALSE)</f>
        <v>20</v>
      </c>
      <c r="D1534" s="8">
        <f>VLOOKUP(B1534,'NEW_MRG_database _Erland'!A:E,4,FALSE)</f>
        <v>0.3</v>
      </c>
      <c r="E1534" s="7">
        <v>20220308</v>
      </c>
      <c r="F1534" s="7">
        <v>99999999</v>
      </c>
    </row>
    <row r="1535" spans="1:6" hidden="1" x14ac:dyDescent="0.25">
      <c r="A1535" s="7">
        <v>11010</v>
      </c>
      <c r="B1535" s="7">
        <v>301108</v>
      </c>
      <c r="C1535" s="7">
        <f>VLOOKUP(B1535,Sheet3!B:D,3,FALSE)</f>
        <v>20</v>
      </c>
      <c r="D1535" s="8">
        <f>VLOOKUP(B1535,'NEW_MRG_database _Erland'!A:E,4,FALSE)</f>
        <v>0.3</v>
      </c>
      <c r="E1535" s="7">
        <v>20220308</v>
      </c>
      <c r="F1535" s="7">
        <v>99999999</v>
      </c>
    </row>
    <row r="1536" spans="1:6" hidden="1" x14ac:dyDescent="0.25">
      <c r="A1536" s="7">
        <v>11020</v>
      </c>
      <c r="B1536" s="7">
        <v>301111</v>
      </c>
      <c r="C1536" s="7">
        <f>VLOOKUP(B1536,Sheet3!B:D,3,FALSE)</f>
        <v>20</v>
      </c>
      <c r="D1536" s="8">
        <f>VLOOKUP(B1536,'NEW_MRG_database _Erland'!A:E,4,FALSE)</f>
        <v>0.3</v>
      </c>
      <c r="E1536" s="7">
        <v>20220308</v>
      </c>
      <c r="F1536" s="7">
        <v>99999999</v>
      </c>
    </row>
    <row r="1537" spans="1:6" hidden="1" x14ac:dyDescent="0.25">
      <c r="A1537" s="7">
        <v>11010</v>
      </c>
      <c r="B1537" s="7">
        <v>301112</v>
      </c>
      <c r="C1537" s="7"/>
      <c r="D1537" s="8">
        <f>VLOOKUP(B1537,'NEW_MRG_database _Erland'!A:E,4,FALSE)</f>
        <v>0.3</v>
      </c>
      <c r="E1537" s="7">
        <v>20220308</v>
      </c>
      <c r="F1537" s="7">
        <v>99999999</v>
      </c>
    </row>
    <row r="1538" spans="1:6" hidden="1" x14ac:dyDescent="0.25">
      <c r="A1538" s="7">
        <v>11010</v>
      </c>
      <c r="B1538" s="7">
        <v>301109</v>
      </c>
      <c r="C1538" s="7">
        <f>VLOOKUP(B1538,Sheet3!B:D,3,FALSE)</f>
        <v>20</v>
      </c>
      <c r="D1538" s="8">
        <f>VLOOKUP(B1538,'NEW_MRG_database _Erland'!A:E,4,FALSE)</f>
        <v>0.3</v>
      </c>
      <c r="E1538" s="7">
        <v>20220308</v>
      </c>
      <c r="F1538" s="7">
        <v>99999999</v>
      </c>
    </row>
    <row r="1539" spans="1:6" hidden="1" x14ac:dyDescent="0.25">
      <c r="A1539" s="7">
        <v>11010</v>
      </c>
      <c r="B1539" s="7">
        <v>301110</v>
      </c>
      <c r="C1539" s="7">
        <f>VLOOKUP(B1539,Sheet3!B:D,3,FALSE)</f>
        <v>20</v>
      </c>
      <c r="D1539" s="8">
        <f>VLOOKUP(B1539,'NEW_MRG_database _Erland'!A:E,4,FALSE)</f>
        <v>0.3</v>
      </c>
      <c r="E1539" s="7">
        <v>20220308</v>
      </c>
      <c r="F1539" s="7">
        <v>99999999</v>
      </c>
    </row>
    <row r="1540" spans="1:6" hidden="1" x14ac:dyDescent="0.25">
      <c r="A1540" s="7">
        <v>11010</v>
      </c>
      <c r="B1540" s="7">
        <v>301115</v>
      </c>
      <c r="C1540" s="7">
        <f>VLOOKUP(B1540,Sheet3!B:D,3,FALSE)</f>
        <v>20</v>
      </c>
      <c r="D1540" s="8">
        <f>VLOOKUP(B1540,'NEW_MRG_database _Erland'!A:E,4,FALSE)</f>
        <v>0.3</v>
      </c>
      <c r="E1540" s="7">
        <v>20220308</v>
      </c>
      <c r="F1540" s="7">
        <v>99999999</v>
      </c>
    </row>
    <row r="1541" spans="1:6" hidden="1" x14ac:dyDescent="0.25">
      <c r="A1541" s="7">
        <v>11010</v>
      </c>
      <c r="B1541" s="7">
        <v>301116</v>
      </c>
      <c r="C1541" s="7">
        <f>VLOOKUP(B1541,Sheet3!B:D,3,FALSE)</f>
        <v>20</v>
      </c>
      <c r="D1541" s="8">
        <f>VLOOKUP(B1541,'NEW_MRG_database _Erland'!A:E,4,FALSE)</f>
        <v>0.3</v>
      </c>
      <c r="E1541" s="7">
        <v>20220308</v>
      </c>
      <c r="F1541" s="7">
        <v>99999999</v>
      </c>
    </row>
    <row r="1542" spans="1:6" hidden="1" x14ac:dyDescent="0.25">
      <c r="A1542" s="7">
        <v>11010</v>
      </c>
      <c r="B1542" s="7">
        <v>301117</v>
      </c>
      <c r="C1542" s="7">
        <f>VLOOKUP(B1542,Sheet3!B:D,3,FALSE)</f>
        <v>22.5</v>
      </c>
      <c r="D1542" s="8">
        <f>VLOOKUP(B1542,'NEW_MRG_database _Erland'!A:E,4,FALSE)</f>
        <v>0.3</v>
      </c>
      <c r="E1542" s="7">
        <v>20220308</v>
      </c>
      <c r="F1542" s="7">
        <v>99999999</v>
      </c>
    </row>
    <row r="1543" spans="1:6" hidden="1" x14ac:dyDescent="0.25">
      <c r="A1543" s="7">
        <v>11010</v>
      </c>
      <c r="B1543" s="7">
        <v>301118</v>
      </c>
      <c r="C1543" s="7">
        <f>VLOOKUP(B1543,Sheet3!B:D,3,FALSE)</f>
        <v>20</v>
      </c>
      <c r="D1543" s="8">
        <f>VLOOKUP(B1543,'NEW_MRG_database _Erland'!A:E,4,FALSE)</f>
        <v>0.3</v>
      </c>
      <c r="E1543" s="7">
        <v>20220308</v>
      </c>
      <c r="F1543" s="7">
        <v>99999999</v>
      </c>
    </row>
    <row r="1544" spans="1:6" hidden="1" x14ac:dyDescent="0.25">
      <c r="A1544" s="7">
        <v>11010</v>
      </c>
      <c r="B1544" s="7">
        <v>301119</v>
      </c>
      <c r="C1544" s="7">
        <f>VLOOKUP(B1544,Sheet3!B:D,3,FALSE)</f>
        <v>25</v>
      </c>
      <c r="D1544" s="8">
        <f>VLOOKUP(B1544,'NEW_MRG_database _Erland'!A:E,4,FALSE)</f>
        <v>0.3</v>
      </c>
      <c r="E1544" s="7">
        <v>20220308</v>
      </c>
      <c r="F1544" s="7">
        <v>99999999</v>
      </c>
    </row>
    <row r="1545" spans="1:6" hidden="1" x14ac:dyDescent="0.25">
      <c r="A1545" s="7">
        <v>11010</v>
      </c>
      <c r="B1545" s="7">
        <v>301120</v>
      </c>
      <c r="C1545" s="7">
        <f>VLOOKUP(B1545,Sheet3!B:D,3,FALSE)</f>
        <v>20</v>
      </c>
      <c r="D1545" s="8">
        <f>VLOOKUP(B1545,'NEW_MRG_database _Erland'!A:E,4,FALSE)</f>
        <v>0.3</v>
      </c>
      <c r="E1545" s="7">
        <v>20220308</v>
      </c>
      <c r="F1545" s="7">
        <v>99999999</v>
      </c>
    </row>
    <row r="1546" spans="1:6" hidden="1" x14ac:dyDescent="0.25">
      <c r="A1546" s="7">
        <v>11010</v>
      </c>
      <c r="B1546" s="7">
        <v>301124</v>
      </c>
      <c r="C1546" s="7"/>
      <c r="D1546" s="8">
        <f>VLOOKUP(B1546,'NEW_MRG_database _Erland'!A:E,4,FALSE)</f>
        <v>0.3</v>
      </c>
      <c r="E1546" s="7">
        <v>20220308</v>
      </c>
      <c r="F1546" s="7">
        <v>99999999</v>
      </c>
    </row>
    <row r="1547" spans="1:6" hidden="1" x14ac:dyDescent="0.25">
      <c r="A1547" s="7">
        <v>11010</v>
      </c>
      <c r="B1547" s="7">
        <v>301125</v>
      </c>
      <c r="C1547" s="7"/>
      <c r="D1547" s="8">
        <f>VLOOKUP(B1547,'NEW_MRG_database _Erland'!A:E,4,FALSE)</f>
        <v>0.3</v>
      </c>
      <c r="E1547" s="7">
        <v>20220308</v>
      </c>
      <c r="F1547" s="7">
        <v>99999999</v>
      </c>
    </row>
    <row r="1548" spans="1:6" hidden="1" x14ac:dyDescent="0.25">
      <c r="A1548" s="7">
        <v>11010</v>
      </c>
      <c r="B1548" s="7">
        <v>301121</v>
      </c>
      <c r="C1548" s="7">
        <f>VLOOKUP(B1548,Sheet3!B:D,3,FALSE)</f>
        <v>25</v>
      </c>
      <c r="D1548" s="8">
        <f>VLOOKUP(B1548,'NEW_MRG_database _Erland'!A:E,4,FALSE)</f>
        <v>0.3</v>
      </c>
      <c r="E1548" s="7">
        <v>20220308</v>
      </c>
      <c r="F1548" s="7">
        <v>99999999</v>
      </c>
    </row>
    <row r="1549" spans="1:6" hidden="1" x14ac:dyDescent="0.25">
      <c r="A1549" s="7">
        <v>11010</v>
      </c>
      <c r="B1549" s="7">
        <v>301123</v>
      </c>
      <c r="C1549" s="7">
        <f>VLOOKUP(B1549,Sheet3!B:D,3,FALSE)</f>
        <v>20</v>
      </c>
      <c r="D1549" s="8">
        <f>VLOOKUP(B1549,'NEW_MRG_database _Erland'!A:E,4,FALSE)</f>
        <v>0.3</v>
      </c>
      <c r="E1549" s="7">
        <v>20220308</v>
      </c>
      <c r="F1549" s="7">
        <v>99999999</v>
      </c>
    </row>
    <row r="1550" spans="1:6" hidden="1" x14ac:dyDescent="0.25">
      <c r="A1550" s="7">
        <v>11010</v>
      </c>
      <c r="B1550" s="7">
        <v>301126</v>
      </c>
      <c r="C1550" s="7">
        <f>VLOOKUP(B1550,Sheet3!B:D,3,FALSE)</f>
        <v>20</v>
      </c>
      <c r="D1550" s="8">
        <f>VLOOKUP(B1550,'NEW_MRG_database _Erland'!A:E,4,FALSE)</f>
        <v>0.3</v>
      </c>
      <c r="E1550" s="7">
        <v>20220308</v>
      </c>
      <c r="F1550" s="7">
        <v>99999999</v>
      </c>
    </row>
    <row r="1551" spans="1:6" hidden="1" x14ac:dyDescent="0.25">
      <c r="A1551" s="7">
        <v>11010</v>
      </c>
      <c r="B1551" s="7">
        <v>301128</v>
      </c>
      <c r="C1551" s="7">
        <f>VLOOKUP(B1551,Sheet3!B:D,3,FALSE)</f>
        <v>20</v>
      </c>
      <c r="D1551" s="8">
        <f>VLOOKUP(B1551,'NEW_MRG_database _Erland'!A:E,4,FALSE)</f>
        <v>0.3</v>
      </c>
      <c r="E1551" s="7">
        <v>20220308</v>
      </c>
      <c r="F1551" s="7">
        <v>99999999</v>
      </c>
    </row>
    <row r="1552" spans="1:6" hidden="1" x14ac:dyDescent="0.25">
      <c r="A1552" s="7">
        <v>11010</v>
      </c>
      <c r="B1552" s="7">
        <v>301129</v>
      </c>
      <c r="C1552" s="7">
        <f>VLOOKUP(B1552,Sheet3!B:D,3,FALSE)</f>
        <v>22.5</v>
      </c>
      <c r="D1552" s="8">
        <f>VLOOKUP(B1552,'NEW_MRG_database _Erland'!A:E,4,FALSE)</f>
        <v>0.3</v>
      </c>
      <c r="E1552" s="7">
        <v>20220308</v>
      </c>
      <c r="F1552" s="7">
        <v>99999999</v>
      </c>
    </row>
    <row r="1553" spans="1:6" hidden="1" x14ac:dyDescent="0.25">
      <c r="A1553" s="7">
        <v>11010</v>
      </c>
      <c r="B1553" s="7">
        <v>301130</v>
      </c>
      <c r="C1553" s="7">
        <f>VLOOKUP(B1553,Sheet3!B:D,3,FALSE)</f>
        <v>20</v>
      </c>
      <c r="D1553" s="8">
        <f>VLOOKUP(B1553,'NEW_MRG_database _Erland'!A:E,4,FALSE)</f>
        <v>0.3</v>
      </c>
      <c r="E1553" s="7">
        <v>20220308</v>
      </c>
      <c r="F1553" s="7">
        <v>99999999</v>
      </c>
    </row>
    <row r="1554" spans="1:6" hidden="1" x14ac:dyDescent="0.25">
      <c r="A1554" s="7">
        <v>11010</v>
      </c>
      <c r="B1554" s="7">
        <v>301131</v>
      </c>
      <c r="C1554" s="7">
        <f>VLOOKUP(B1554,Sheet3!B:D,3,FALSE)</f>
        <v>22.5</v>
      </c>
      <c r="D1554" s="8">
        <f>VLOOKUP(B1554,'NEW_MRG_database _Erland'!A:E,4,FALSE)</f>
        <v>0.3</v>
      </c>
      <c r="E1554" s="7">
        <v>20220308</v>
      </c>
      <c r="F1554" s="7">
        <v>99999999</v>
      </c>
    </row>
    <row r="1555" spans="1:6" hidden="1" x14ac:dyDescent="0.25">
      <c r="A1555" s="7">
        <v>11010</v>
      </c>
      <c r="B1555" s="7">
        <v>301132</v>
      </c>
      <c r="C1555" s="7">
        <f>VLOOKUP(B1555,Sheet3!B:D,3,FALSE)</f>
        <v>20</v>
      </c>
      <c r="D1555" s="8">
        <f>VLOOKUP(B1555,'NEW_MRG_database _Erland'!A:E,4,FALSE)</f>
        <v>0.3</v>
      </c>
      <c r="E1555" s="7">
        <v>20220308</v>
      </c>
      <c r="F1555" s="7">
        <v>99999999</v>
      </c>
    </row>
    <row r="1556" spans="1:6" hidden="1" x14ac:dyDescent="0.25">
      <c r="A1556" s="7">
        <v>11010</v>
      </c>
      <c r="B1556" s="7">
        <v>301133</v>
      </c>
      <c r="C1556" s="7">
        <f>VLOOKUP(B1556,Sheet3!B:D,3,FALSE)</f>
        <v>20</v>
      </c>
      <c r="D1556" s="8">
        <f>VLOOKUP(B1556,'NEW_MRG_database _Erland'!A:E,4,FALSE)</f>
        <v>0.3</v>
      </c>
      <c r="E1556" s="7">
        <v>20220308</v>
      </c>
      <c r="F1556" s="7">
        <v>99999999</v>
      </c>
    </row>
    <row r="1557" spans="1:6" hidden="1" x14ac:dyDescent="0.25">
      <c r="A1557" s="7">
        <v>11010</v>
      </c>
      <c r="B1557" s="7">
        <v>301134</v>
      </c>
      <c r="C1557" s="7">
        <f>VLOOKUP(B1557,Sheet3!B:D,3,FALSE)</f>
        <v>20</v>
      </c>
      <c r="D1557" s="8">
        <f>VLOOKUP(B1557,'NEW_MRG_database _Erland'!A:E,4,FALSE)</f>
        <v>0.3</v>
      </c>
      <c r="E1557" s="7">
        <v>20220308</v>
      </c>
      <c r="F1557" s="7">
        <v>99999999</v>
      </c>
    </row>
    <row r="1558" spans="1:6" hidden="1" x14ac:dyDescent="0.25">
      <c r="A1558" s="7">
        <v>11010</v>
      </c>
      <c r="B1558" s="7">
        <v>301135</v>
      </c>
      <c r="C1558" s="7">
        <f>VLOOKUP(B1558,Sheet3!B:D,3,FALSE)</f>
        <v>20</v>
      </c>
      <c r="D1558" s="8">
        <f>VLOOKUP(B1558,'NEW_MRG_database _Erland'!A:E,4,FALSE)</f>
        <v>0.3</v>
      </c>
      <c r="E1558" s="7">
        <v>20220308</v>
      </c>
      <c r="F1558" s="7">
        <v>99999999</v>
      </c>
    </row>
    <row r="1559" spans="1:6" hidden="1" x14ac:dyDescent="0.25">
      <c r="A1559" s="7">
        <v>11010</v>
      </c>
      <c r="B1559" s="7">
        <v>301136</v>
      </c>
      <c r="C1559" s="7">
        <f>VLOOKUP(B1559,Sheet3!B:D,3,FALSE)</f>
        <v>23.5</v>
      </c>
      <c r="D1559" s="8">
        <f>VLOOKUP(B1559,'NEW_MRG_database _Erland'!A:E,4,FALSE)</f>
        <v>0.35</v>
      </c>
      <c r="E1559" s="7">
        <v>20220308</v>
      </c>
      <c r="F1559" s="7">
        <v>99999999</v>
      </c>
    </row>
    <row r="1560" spans="1:6" hidden="1" x14ac:dyDescent="0.25">
      <c r="A1560" s="7">
        <v>11010</v>
      </c>
      <c r="B1560" s="7">
        <v>301137</v>
      </c>
      <c r="C1560" s="7">
        <f>VLOOKUP(B1560,Sheet3!B:D,3,FALSE)</f>
        <v>20</v>
      </c>
      <c r="D1560" s="8">
        <f>VLOOKUP(B1560,'NEW_MRG_database _Erland'!A:E,4,FALSE)</f>
        <v>0.3</v>
      </c>
      <c r="E1560" s="7">
        <v>20220308</v>
      </c>
      <c r="F1560" s="7">
        <v>99999999</v>
      </c>
    </row>
    <row r="1561" spans="1:6" hidden="1" x14ac:dyDescent="0.25">
      <c r="A1561" s="7">
        <v>11010</v>
      </c>
      <c r="B1561" s="7">
        <v>301138</v>
      </c>
      <c r="C1561" s="7">
        <f>VLOOKUP(B1561,Sheet3!B:D,3,FALSE)</f>
        <v>20</v>
      </c>
      <c r="D1561" s="8">
        <f>VLOOKUP(B1561,'NEW_MRG_database _Erland'!A:E,4,FALSE)</f>
        <v>0.35</v>
      </c>
      <c r="E1561" s="7">
        <v>20220308</v>
      </c>
      <c r="F1561" s="7">
        <v>99999999</v>
      </c>
    </row>
    <row r="1562" spans="1:6" hidden="1" x14ac:dyDescent="0.25">
      <c r="A1562" s="7">
        <v>11010</v>
      </c>
      <c r="B1562" s="7">
        <v>301141</v>
      </c>
      <c r="C1562" s="7"/>
      <c r="D1562" s="8">
        <f>VLOOKUP(B1562,'NEW_MRG_database _Erland'!A:E,4,FALSE)</f>
        <v>0.3</v>
      </c>
      <c r="E1562" s="7">
        <v>20220308</v>
      </c>
      <c r="F1562" s="7">
        <v>99999999</v>
      </c>
    </row>
    <row r="1563" spans="1:6" hidden="1" x14ac:dyDescent="0.25">
      <c r="A1563" s="7">
        <v>11010</v>
      </c>
      <c r="B1563" s="7">
        <v>301139</v>
      </c>
      <c r="C1563" s="7">
        <f>VLOOKUP(B1563,Sheet3!B:D,3,FALSE)</f>
        <v>25</v>
      </c>
      <c r="D1563" s="8">
        <f>VLOOKUP(B1563,'NEW_MRG_database _Erland'!A:E,4,FALSE)</f>
        <v>0.3</v>
      </c>
      <c r="E1563" s="7">
        <v>20220308</v>
      </c>
      <c r="F1563" s="7">
        <v>99999999</v>
      </c>
    </row>
    <row r="1564" spans="1:6" hidden="1" x14ac:dyDescent="0.25">
      <c r="A1564" s="7">
        <v>11010</v>
      </c>
      <c r="B1564" s="7">
        <v>301140</v>
      </c>
      <c r="C1564" s="7">
        <f>VLOOKUP(B1564,Sheet3!B:D,3,FALSE)</f>
        <v>25</v>
      </c>
      <c r="D1564" s="8">
        <f>VLOOKUP(B1564,'NEW_MRG_database _Erland'!A:E,4,FALSE)</f>
        <v>0.3</v>
      </c>
      <c r="E1564" s="7">
        <v>20220308</v>
      </c>
      <c r="F1564" s="7">
        <v>99999999</v>
      </c>
    </row>
    <row r="1565" spans="1:6" hidden="1" x14ac:dyDescent="0.25">
      <c r="A1565" s="7">
        <v>11010</v>
      </c>
      <c r="B1565" s="7">
        <v>301142</v>
      </c>
      <c r="C1565" s="7">
        <f>VLOOKUP(B1565,Sheet3!B:D,3,FALSE)</f>
        <v>25</v>
      </c>
      <c r="D1565" s="8">
        <f>VLOOKUP(B1565,'NEW_MRG_database _Erland'!A:E,4,FALSE)</f>
        <v>0.3</v>
      </c>
      <c r="E1565" s="7">
        <v>20220308</v>
      </c>
      <c r="F1565" s="7">
        <v>99999999</v>
      </c>
    </row>
    <row r="1566" spans="1:6" hidden="1" x14ac:dyDescent="0.25">
      <c r="A1566" s="7">
        <v>11010</v>
      </c>
      <c r="B1566" s="7">
        <v>301143</v>
      </c>
      <c r="C1566" s="7">
        <f>VLOOKUP(B1566,Sheet3!B:D,3,FALSE)</f>
        <v>22.5</v>
      </c>
      <c r="D1566" s="8">
        <f>VLOOKUP(B1566,'NEW_MRG_database _Erland'!A:E,4,FALSE)</f>
        <v>0.3</v>
      </c>
      <c r="E1566" s="7">
        <v>20220308</v>
      </c>
      <c r="F1566" s="7">
        <v>99999999</v>
      </c>
    </row>
    <row r="1567" spans="1:6" hidden="1" x14ac:dyDescent="0.25">
      <c r="A1567" s="7">
        <v>11010</v>
      </c>
      <c r="B1567" s="7">
        <v>301144</v>
      </c>
      <c r="C1567" s="7">
        <f>VLOOKUP(B1567,Sheet3!B:D,3,FALSE)</f>
        <v>20</v>
      </c>
      <c r="D1567" s="8">
        <f>VLOOKUP(B1567,'NEW_MRG_database _Erland'!A:E,4,FALSE)</f>
        <v>0.3</v>
      </c>
      <c r="E1567" s="7">
        <v>20220308</v>
      </c>
      <c r="F1567" s="7">
        <v>99999999</v>
      </c>
    </row>
    <row r="1568" spans="1:6" hidden="1" x14ac:dyDescent="0.25">
      <c r="A1568" s="7">
        <v>11010</v>
      </c>
      <c r="B1568" s="7">
        <v>301147</v>
      </c>
      <c r="C1568" s="7"/>
      <c r="D1568" s="8">
        <f>VLOOKUP(B1568,'NEW_MRG_database _Erland'!A:E,4,FALSE)</f>
        <v>0.3</v>
      </c>
      <c r="E1568" s="7">
        <v>20220308</v>
      </c>
      <c r="F1568" s="7">
        <v>99999999</v>
      </c>
    </row>
    <row r="1569" spans="1:6" hidden="1" x14ac:dyDescent="0.25">
      <c r="A1569" s="7">
        <v>11010</v>
      </c>
      <c r="B1569" s="7">
        <v>301148</v>
      </c>
      <c r="C1569" s="7"/>
      <c r="D1569" s="8">
        <f>VLOOKUP(B1569,'NEW_MRG_database _Erland'!A:E,4,FALSE)</f>
        <v>0.3</v>
      </c>
      <c r="E1569" s="7">
        <v>20220308</v>
      </c>
      <c r="F1569" s="7">
        <v>99999999</v>
      </c>
    </row>
    <row r="1570" spans="1:6" hidden="1" x14ac:dyDescent="0.25">
      <c r="A1570" s="7">
        <v>11010</v>
      </c>
      <c r="B1570" s="7">
        <v>301145</v>
      </c>
      <c r="C1570" s="7">
        <f>VLOOKUP(B1570,Sheet3!B:D,3,FALSE)</f>
        <v>20</v>
      </c>
      <c r="D1570" s="8">
        <f>VLOOKUP(B1570,'NEW_MRG_database _Erland'!A:E,4,FALSE)</f>
        <v>0.3</v>
      </c>
      <c r="E1570" s="7">
        <v>20220308</v>
      </c>
      <c r="F1570" s="7">
        <v>99999999</v>
      </c>
    </row>
    <row r="1571" spans="1:6" hidden="1" x14ac:dyDescent="0.25">
      <c r="A1571" s="7">
        <v>11010</v>
      </c>
      <c r="B1571" s="7">
        <v>301146</v>
      </c>
      <c r="C1571" s="7">
        <f>VLOOKUP(B1571,Sheet3!B:D,3,FALSE)</f>
        <v>20</v>
      </c>
      <c r="D1571" s="8">
        <f>VLOOKUP(B1571,'NEW_MRG_database _Erland'!A:E,4,FALSE)</f>
        <v>0.3</v>
      </c>
      <c r="E1571" s="7">
        <v>20220308</v>
      </c>
      <c r="F1571" s="7">
        <v>99999999</v>
      </c>
    </row>
    <row r="1572" spans="1:6" hidden="1" x14ac:dyDescent="0.25">
      <c r="A1572" s="7">
        <v>11010</v>
      </c>
      <c r="B1572" s="7">
        <v>301149</v>
      </c>
      <c r="C1572" s="7">
        <f>VLOOKUP(B1572,Sheet3!B:D,3,FALSE)</f>
        <v>35</v>
      </c>
      <c r="D1572" s="8">
        <f>VLOOKUP(B1572,'NEW_MRG_database _Erland'!A:E,4,FALSE)</f>
        <v>0.3</v>
      </c>
      <c r="E1572" s="7">
        <v>20220308</v>
      </c>
      <c r="F1572" s="7">
        <v>99999999</v>
      </c>
    </row>
    <row r="1573" spans="1:6" hidden="1" x14ac:dyDescent="0.25">
      <c r="A1573" s="7">
        <v>11010</v>
      </c>
      <c r="B1573" s="7">
        <v>301150</v>
      </c>
      <c r="C1573" s="7">
        <f>VLOOKUP(B1573,Sheet3!B:D,3,FALSE)</f>
        <v>27.5</v>
      </c>
      <c r="D1573" s="8">
        <f>VLOOKUP(B1573,'NEW_MRG_database _Erland'!A:E,4,FALSE)</f>
        <v>0.3</v>
      </c>
      <c r="E1573" s="7">
        <v>20220308</v>
      </c>
      <c r="F1573" s="7">
        <v>99999999</v>
      </c>
    </row>
    <row r="1574" spans="1:6" hidden="1" x14ac:dyDescent="0.25">
      <c r="A1574" s="7">
        <v>11010</v>
      </c>
      <c r="B1574" s="7">
        <v>301151</v>
      </c>
      <c r="C1574" s="7">
        <f>VLOOKUP(B1574,Sheet3!B:D,3,FALSE)</f>
        <v>25</v>
      </c>
      <c r="D1574" s="8">
        <f>VLOOKUP(B1574,'NEW_MRG_database _Erland'!A:E,4,FALSE)</f>
        <v>0.3</v>
      </c>
      <c r="E1574" s="7">
        <v>20220308</v>
      </c>
      <c r="F1574" s="7">
        <v>99999999</v>
      </c>
    </row>
    <row r="1575" spans="1:6" hidden="1" x14ac:dyDescent="0.25">
      <c r="A1575" s="7">
        <v>11010</v>
      </c>
      <c r="B1575" s="7">
        <v>301152</v>
      </c>
      <c r="C1575" s="7">
        <f>VLOOKUP(B1575,Sheet3!B:D,3,FALSE)</f>
        <v>25</v>
      </c>
      <c r="D1575" s="8">
        <f>VLOOKUP(B1575,'NEW_MRG_database _Erland'!A:E,4,FALSE)</f>
        <v>0.3</v>
      </c>
      <c r="E1575" s="7">
        <v>20220308</v>
      </c>
      <c r="F1575" s="7">
        <v>99999999</v>
      </c>
    </row>
    <row r="1576" spans="1:6" hidden="1" x14ac:dyDescent="0.25">
      <c r="A1576" s="7">
        <v>11010</v>
      </c>
      <c r="B1576" s="7">
        <v>301153</v>
      </c>
      <c r="C1576" s="7">
        <f>VLOOKUP(B1576,Sheet3!B:D,3,FALSE)</f>
        <v>45</v>
      </c>
      <c r="D1576" s="8">
        <f>VLOOKUP(B1576,'NEW_MRG_database _Erland'!A:E,4,FALSE)</f>
        <v>0.35</v>
      </c>
      <c r="E1576" s="7">
        <v>20220308</v>
      </c>
      <c r="F1576" s="7">
        <v>99999999</v>
      </c>
    </row>
    <row r="1577" spans="1:6" hidden="1" x14ac:dyDescent="0.25">
      <c r="A1577" s="7">
        <v>11010</v>
      </c>
      <c r="B1577" s="7">
        <v>301154</v>
      </c>
      <c r="C1577" s="7">
        <f>VLOOKUP(B1577,Sheet3!B:D,3,FALSE)</f>
        <v>27.5</v>
      </c>
      <c r="D1577" s="8">
        <f>VLOOKUP(B1577,'NEW_MRG_database _Erland'!A:E,4,FALSE)</f>
        <v>0.3</v>
      </c>
      <c r="E1577" s="7">
        <v>20220308</v>
      </c>
      <c r="F1577" s="7">
        <v>99999999</v>
      </c>
    </row>
    <row r="1578" spans="1:6" hidden="1" x14ac:dyDescent="0.25">
      <c r="A1578" s="7">
        <v>11010</v>
      </c>
      <c r="B1578" s="7">
        <v>301155</v>
      </c>
      <c r="C1578" s="7">
        <f>VLOOKUP(B1578,Sheet3!B:D,3,FALSE)</f>
        <v>40</v>
      </c>
      <c r="D1578" s="8">
        <f>VLOOKUP(B1578,'NEW_MRG_database _Erland'!A:E,4,FALSE)</f>
        <v>0.3</v>
      </c>
      <c r="E1578" s="7">
        <v>20220308</v>
      </c>
      <c r="F1578" s="7">
        <v>99999999</v>
      </c>
    </row>
    <row r="1579" spans="1:6" hidden="1" x14ac:dyDescent="0.25">
      <c r="A1579" s="7">
        <v>11010</v>
      </c>
      <c r="B1579" s="7">
        <v>301156</v>
      </c>
      <c r="C1579" s="7">
        <f>VLOOKUP(B1579,Sheet3!B:D,3,FALSE)</f>
        <v>20</v>
      </c>
      <c r="D1579" s="8">
        <f>VLOOKUP(B1579,'NEW_MRG_database _Erland'!A:E,4,FALSE)</f>
        <v>0.35</v>
      </c>
      <c r="E1579" s="7">
        <v>20220308</v>
      </c>
      <c r="F1579" s="7">
        <v>99999999</v>
      </c>
    </row>
    <row r="1580" spans="1:6" hidden="1" x14ac:dyDescent="0.25">
      <c r="A1580" s="7">
        <v>11010</v>
      </c>
      <c r="B1580" s="7">
        <v>301157</v>
      </c>
      <c r="C1580" s="7">
        <f>VLOOKUP(B1580,Sheet3!B:D,3,FALSE)</f>
        <v>20</v>
      </c>
      <c r="D1580" s="8">
        <f>VLOOKUP(B1580,'NEW_MRG_database _Erland'!A:E,4,FALSE)</f>
        <v>0.3</v>
      </c>
      <c r="E1580" s="7">
        <v>20220308</v>
      </c>
      <c r="F1580" s="7">
        <v>99999999</v>
      </c>
    </row>
    <row r="1581" spans="1:6" hidden="1" x14ac:dyDescent="0.25">
      <c r="A1581" s="7">
        <v>11010</v>
      </c>
      <c r="B1581" s="7">
        <v>301158</v>
      </c>
      <c r="C1581" s="7">
        <f>VLOOKUP(B1581,Sheet3!B:D,3,FALSE)</f>
        <v>27.5</v>
      </c>
      <c r="D1581" s="8">
        <f>VLOOKUP(B1581,'NEW_MRG_database _Erland'!A:E,4,FALSE)</f>
        <v>0.35</v>
      </c>
      <c r="E1581" s="7">
        <v>20220308</v>
      </c>
      <c r="F1581" s="7">
        <v>99999999</v>
      </c>
    </row>
    <row r="1582" spans="1:6" hidden="1" x14ac:dyDescent="0.25">
      <c r="A1582" s="7">
        <v>11010</v>
      </c>
      <c r="B1582" s="7">
        <v>301159</v>
      </c>
      <c r="C1582" s="7">
        <f>VLOOKUP(B1582,Sheet3!B:D,3,FALSE)</f>
        <v>50</v>
      </c>
      <c r="D1582" s="8">
        <f>VLOOKUP(B1582,'NEW_MRG_database _Erland'!A:E,4,FALSE)</f>
        <v>0.3</v>
      </c>
      <c r="E1582" s="7">
        <v>20220308</v>
      </c>
      <c r="F1582" s="7">
        <v>99999999</v>
      </c>
    </row>
    <row r="1583" spans="1:6" hidden="1" x14ac:dyDescent="0.25">
      <c r="A1583" s="7">
        <v>11010</v>
      </c>
      <c r="B1583" s="7">
        <v>301160</v>
      </c>
      <c r="C1583" s="7">
        <f>VLOOKUP(B1583,Sheet3!B:D,3,FALSE)</f>
        <v>20</v>
      </c>
      <c r="D1583" s="8">
        <f>VLOOKUP(B1583,'NEW_MRG_database _Erland'!A:E,4,FALSE)</f>
        <v>0.3</v>
      </c>
      <c r="E1583" s="7">
        <v>20220308</v>
      </c>
      <c r="F1583" s="7">
        <v>99999999</v>
      </c>
    </row>
    <row r="1584" spans="1:6" hidden="1" x14ac:dyDescent="0.25">
      <c r="A1584" s="7">
        <v>11010</v>
      </c>
      <c r="B1584" s="7">
        <v>301161</v>
      </c>
      <c r="C1584" s="7">
        <f>VLOOKUP(B1584,Sheet3!B:D,3,FALSE)</f>
        <v>20</v>
      </c>
      <c r="D1584" s="8">
        <f>VLOOKUP(B1584,'NEW_MRG_database _Erland'!A:E,4,FALSE)</f>
        <v>0.3</v>
      </c>
      <c r="E1584" s="7">
        <v>20220308</v>
      </c>
      <c r="F1584" s="7">
        <v>99999999</v>
      </c>
    </row>
    <row r="1585" spans="1:6" hidden="1" x14ac:dyDescent="0.25">
      <c r="A1585" s="7">
        <v>11010</v>
      </c>
      <c r="B1585" s="7">
        <v>301162</v>
      </c>
      <c r="C1585" s="7">
        <f>VLOOKUP(B1585,Sheet3!B:D,3,FALSE)</f>
        <v>20</v>
      </c>
      <c r="D1585" s="8">
        <f>VLOOKUP(B1585,'NEW_MRG_database _Erland'!A:E,4,FALSE)</f>
        <v>0.3</v>
      </c>
      <c r="E1585" s="7">
        <v>20220308</v>
      </c>
      <c r="F1585" s="7">
        <v>99999999</v>
      </c>
    </row>
    <row r="1586" spans="1:6" hidden="1" x14ac:dyDescent="0.25">
      <c r="A1586" s="7">
        <v>11010</v>
      </c>
      <c r="B1586" s="7">
        <v>301163</v>
      </c>
      <c r="C1586" s="7">
        <f>VLOOKUP(B1586,Sheet3!B:D,3,FALSE)</f>
        <v>25</v>
      </c>
      <c r="D1586" s="8">
        <f>VLOOKUP(B1586,'NEW_MRG_database _Erland'!A:E,4,FALSE)</f>
        <v>0.35</v>
      </c>
      <c r="E1586" s="7">
        <v>20220308</v>
      </c>
      <c r="F1586" s="7">
        <v>99999999</v>
      </c>
    </row>
    <row r="1587" spans="1:6" hidden="1" x14ac:dyDescent="0.25">
      <c r="A1587" s="7">
        <v>11010</v>
      </c>
      <c r="B1587" s="7">
        <v>301166</v>
      </c>
      <c r="C1587" s="7"/>
      <c r="D1587" s="8">
        <f>VLOOKUP(B1587,'NEW_MRG_database _Erland'!A:E,4,FALSE)</f>
        <v>0.3</v>
      </c>
      <c r="E1587" s="7">
        <v>20220308</v>
      </c>
      <c r="F1587" s="7">
        <v>99999999</v>
      </c>
    </row>
    <row r="1588" spans="1:6" hidden="1" x14ac:dyDescent="0.25">
      <c r="A1588" s="7">
        <v>11010</v>
      </c>
      <c r="B1588" s="7">
        <v>301164</v>
      </c>
      <c r="C1588" s="7">
        <f>VLOOKUP(B1588,Sheet3!B:D,3,FALSE)</f>
        <v>22.5</v>
      </c>
      <c r="D1588" s="8">
        <f>VLOOKUP(B1588,'NEW_MRG_database _Erland'!A:E,4,FALSE)</f>
        <v>0.3</v>
      </c>
      <c r="E1588" s="7">
        <v>20220308</v>
      </c>
      <c r="F1588" s="7">
        <v>99999999</v>
      </c>
    </row>
    <row r="1589" spans="1:6" hidden="1" x14ac:dyDescent="0.25">
      <c r="A1589" s="7">
        <v>11010</v>
      </c>
      <c r="B1589" s="7">
        <v>301168</v>
      </c>
      <c r="C1589" s="7"/>
      <c r="D1589" s="8">
        <f>VLOOKUP(B1589,'NEW_MRG_database _Erland'!A:E,4,FALSE)</f>
        <v>0.3</v>
      </c>
      <c r="E1589" s="7">
        <v>20220308</v>
      </c>
      <c r="F1589" s="7">
        <v>99999999</v>
      </c>
    </row>
    <row r="1590" spans="1:6" hidden="1" x14ac:dyDescent="0.25">
      <c r="A1590" s="7">
        <v>11010</v>
      </c>
      <c r="B1590" s="7">
        <v>301165</v>
      </c>
      <c r="C1590" s="7">
        <f>VLOOKUP(B1590,Sheet3!B:D,3,FALSE)</f>
        <v>20</v>
      </c>
      <c r="D1590" s="8">
        <f>VLOOKUP(B1590,'NEW_MRG_database _Erland'!A:E,4,FALSE)</f>
        <v>0.35</v>
      </c>
      <c r="E1590" s="7">
        <v>20220308</v>
      </c>
      <c r="F1590" s="7">
        <v>99999999</v>
      </c>
    </row>
    <row r="1591" spans="1:6" hidden="1" x14ac:dyDescent="0.25">
      <c r="A1591" s="7">
        <v>11010</v>
      </c>
      <c r="B1591" s="7">
        <v>301167</v>
      </c>
      <c r="C1591" s="7">
        <f>VLOOKUP(B1591,Sheet3!B:D,3,FALSE)</f>
        <v>30</v>
      </c>
      <c r="D1591" s="8">
        <f>VLOOKUP(B1591,'NEW_MRG_database _Erland'!A:E,4,FALSE)</f>
        <v>0.3</v>
      </c>
      <c r="E1591" s="7">
        <v>20220308</v>
      </c>
      <c r="F1591" s="7">
        <v>99999999</v>
      </c>
    </row>
    <row r="1592" spans="1:6" hidden="1" x14ac:dyDescent="0.25">
      <c r="A1592" s="7">
        <v>11010</v>
      </c>
      <c r="B1592" s="7">
        <v>301169</v>
      </c>
      <c r="C1592" s="7">
        <f>VLOOKUP(B1592,Sheet3!B:D,3,FALSE)</f>
        <v>20</v>
      </c>
      <c r="D1592" s="8">
        <f>VLOOKUP(B1592,'NEW_MRG_database _Erland'!A:E,4,FALSE)</f>
        <v>0.3</v>
      </c>
      <c r="E1592" s="7">
        <v>20220308</v>
      </c>
      <c r="F1592" s="7">
        <v>99999999</v>
      </c>
    </row>
    <row r="1593" spans="1:6" hidden="1" x14ac:dyDescent="0.25">
      <c r="A1593" s="7">
        <v>11010</v>
      </c>
      <c r="B1593" s="7">
        <v>301170</v>
      </c>
      <c r="C1593" s="7">
        <f>VLOOKUP(B1593,Sheet3!B:D,3,FALSE)</f>
        <v>30</v>
      </c>
      <c r="D1593" s="8">
        <f>VLOOKUP(B1593,'NEW_MRG_database _Erland'!A:E,4,FALSE)</f>
        <v>0.3</v>
      </c>
      <c r="E1593" s="7">
        <v>20220308</v>
      </c>
      <c r="F1593" s="7">
        <v>99999999</v>
      </c>
    </row>
    <row r="1594" spans="1:6" hidden="1" x14ac:dyDescent="0.25">
      <c r="A1594" s="7">
        <v>11010</v>
      </c>
      <c r="B1594" s="7">
        <v>301173</v>
      </c>
      <c r="C1594" s="7"/>
      <c r="D1594" s="8">
        <f>VLOOKUP(B1594,'NEW_MRG_database _Erland'!A:E,4,FALSE)</f>
        <v>0.3</v>
      </c>
      <c r="E1594" s="7">
        <v>20220308</v>
      </c>
      <c r="F1594" s="7">
        <v>99999999</v>
      </c>
    </row>
    <row r="1595" spans="1:6" hidden="1" x14ac:dyDescent="0.25">
      <c r="A1595" s="7">
        <v>11010</v>
      </c>
      <c r="B1595" s="7">
        <v>301171</v>
      </c>
      <c r="C1595" s="7">
        <f>VLOOKUP(B1595,Sheet3!B:D,3,FALSE)</f>
        <v>35</v>
      </c>
      <c r="D1595" s="8">
        <f>VLOOKUP(B1595,'NEW_MRG_database _Erland'!A:E,4,FALSE)</f>
        <v>0.3</v>
      </c>
      <c r="E1595" s="7">
        <v>20220308</v>
      </c>
      <c r="F1595" s="7">
        <v>99999999</v>
      </c>
    </row>
    <row r="1596" spans="1:6" hidden="1" x14ac:dyDescent="0.25">
      <c r="A1596" s="7">
        <v>11010</v>
      </c>
      <c r="B1596" s="7">
        <v>301172</v>
      </c>
      <c r="C1596" s="7">
        <f>VLOOKUP(B1596,Sheet3!B:D,3,FALSE)</f>
        <v>25</v>
      </c>
      <c r="D1596" s="8">
        <f>VLOOKUP(B1596,'NEW_MRG_database _Erland'!A:E,4,FALSE)</f>
        <v>0.3</v>
      </c>
      <c r="E1596" s="7">
        <v>20220308</v>
      </c>
      <c r="F1596" s="7">
        <v>99999999</v>
      </c>
    </row>
    <row r="1597" spans="1:6" hidden="1" x14ac:dyDescent="0.25">
      <c r="A1597" s="7">
        <v>11010</v>
      </c>
      <c r="B1597" s="7">
        <v>301174</v>
      </c>
      <c r="C1597" s="7">
        <f>VLOOKUP(B1597,Sheet3!B:D,3,FALSE)</f>
        <v>30</v>
      </c>
      <c r="D1597" s="8">
        <f>VLOOKUP(B1597,'NEW_MRG_database _Erland'!A:E,4,FALSE)</f>
        <v>0.3</v>
      </c>
      <c r="E1597" s="7">
        <v>20220308</v>
      </c>
      <c r="F1597" s="7">
        <v>99999999</v>
      </c>
    </row>
    <row r="1598" spans="1:6" hidden="1" x14ac:dyDescent="0.25">
      <c r="A1598" s="7">
        <v>11010</v>
      </c>
      <c r="B1598" s="7">
        <v>301178</v>
      </c>
      <c r="C1598" s="7">
        <f>VLOOKUP(B1598,Sheet3!B:D,3,FALSE)</f>
        <v>30</v>
      </c>
      <c r="D1598" s="8">
        <f>VLOOKUP(B1598,'NEW_MRG_database _Erland'!A:E,4,FALSE)</f>
        <v>0.3</v>
      </c>
      <c r="E1598" s="7">
        <v>20220308</v>
      </c>
      <c r="F1598" s="7">
        <v>99999999</v>
      </c>
    </row>
    <row r="1599" spans="1:6" hidden="1" x14ac:dyDescent="0.25">
      <c r="A1599" s="7">
        <v>11010</v>
      </c>
      <c r="B1599" s="7">
        <v>301181</v>
      </c>
      <c r="C1599" s="7"/>
      <c r="D1599" s="8">
        <f>VLOOKUP(B1599,'NEW_MRG_database _Erland'!A:E,4,FALSE)</f>
        <v>0.3</v>
      </c>
      <c r="E1599" s="7">
        <v>20220308</v>
      </c>
      <c r="F1599" s="7">
        <v>99999999</v>
      </c>
    </row>
    <row r="1600" spans="1:6" hidden="1" x14ac:dyDescent="0.25">
      <c r="A1600" s="7">
        <v>11010</v>
      </c>
      <c r="B1600" s="7">
        <v>301179</v>
      </c>
      <c r="C1600" s="7">
        <f>VLOOKUP(B1600,Sheet3!B:D,3,FALSE)</f>
        <v>30</v>
      </c>
      <c r="D1600" s="8">
        <f>VLOOKUP(B1600,'NEW_MRG_database _Erland'!A:E,4,FALSE)</f>
        <v>0.3</v>
      </c>
      <c r="E1600" s="7">
        <v>20220308</v>
      </c>
      <c r="F1600" s="7">
        <v>99999999</v>
      </c>
    </row>
    <row r="1601" spans="1:6" hidden="1" x14ac:dyDescent="0.25">
      <c r="A1601" s="7">
        <v>11010</v>
      </c>
      <c r="B1601" s="7">
        <v>301180</v>
      </c>
      <c r="C1601" s="7">
        <f>VLOOKUP(B1601,Sheet3!B:D,3,FALSE)</f>
        <v>30</v>
      </c>
      <c r="D1601" s="8">
        <f>VLOOKUP(B1601,'NEW_MRG_database _Erland'!A:E,4,FALSE)</f>
        <v>0.3</v>
      </c>
      <c r="E1601" s="7">
        <v>20220308</v>
      </c>
      <c r="F1601" s="7">
        <v>99999999</v>
      </c>
    </row>
    <row r="1602" spans="1:6" hidden="1" x14ac:dyDescent="0.25">
      <c r="A1602" s="7">
        <v>11010</v>
      </c>
      <c r="B1602" s="7">
        <v>301185</v>
      </c>
      <c r="C1602" s="7"/>
      <c r="D1602" s="8">
        <f>VLOOKUP(B1602,'NEW_MRG_database _Erland'!A:E,4,FALSE)</f>
        <v>0.3</v>
      </c>
      <c r="E1602" s="7">
        <v>20220308</v>
      </c>
      <c r="F1602" s="7">
        <v>99999999</v>
      </c>
    </row>
    <row r="1603" spans="1:6" hidden="1" x14ac:dyDescent="0.25">
      <c r="A1603" s="7">
        <v>11010</v>
      </c>
      <c r="B1603" s="7">
        <v>301186</v>
      </c>
      <c r="C1603" s="7"/>
      <c r="D1603" s="8">
        <f>VLOOKUP(B1603,'NEW_MRG_database _Erland'!A:E,4,FALSE)</f>
        <v>0.3</v>
      </c>
      <c r="E1603" s="7">
        <v>20220308</v>
      </c>
      <c r="F1603" s="7">
        <v>99999999</v>
      </c>
    </row>
    <row r="1604" spans="1:6" hidden="1" x14ac:dyDescent="0.25">
      <c r="A1604" s="7">
        <v>11010</v>
      </c>
      <c r="B1604" s="7">
        <v>301187</v>
      </c>
      <c r="C1604" s="7"/>
      <c r="D1604" s="8">
        <f>VLOOKUP(B1604,'NEW_MRG_database _Erland'!A:E,4,FALSE)</f>
        <v>0.3</v>
      </c>
      <c r="E1604" s="7">
        <v>20220308</v>
      </c>
      <c r="F1604" s="7">
        <v>99999999</v>
      </c>
    </row>
    <row r="1605" spans="1:6" hidden="1" x14ac:dyDescent="0.25">
      <c r="A1605" s="7">
        <v>11010</v>
      </c>
      <c r="B1605" s="7">
        <v>301188</v>
      </c>
      <c r="C1605" s="7"/>
      <c r="D1605" s="8">
        <f>VLOOKUP(B1605,'NEW_MRG_database _Erland'!A:E,4,FALSE)</f>
        <v>0.3</v>
      </c>
      <c r="E1605" s="7">
        <v>20220308</v>
      </c>
      <c r="F1605" s="7">
        <v>99999999</v>
      </c>
    </row>
    <row r="1606" spans="1:6" hidden="1" x14ac:dyDescent="0.25">
      <c r="A1606" s="7">
        <v>11010</v>
      </c>
      <c r="B1606" s="7">
        <v>301189</v>
      </c>
      <c r="C1606" s="7"/>
      <c r="D1606" s="8">
        <f>VLOOKUP(B1606,'NEW_MRG_database _Erland'!A:E,4,FALSE)</f>
        <v>0.3</v>
      </c>
      <c r="E1606" s="7">
        <v>20220308</v>
      </c>
      <c r="F1606" s="7">
        <v>99999999</v>
      </c>
    </row>
    <row r="1607" spans="1:6" hidden="1" x14ac:dyDescent="0.25">
      <c r="A1607" s="7">
        <v>11010</v>
      </c>
      <c r="B1607" s="7">
        <v>301190</v>
      </c>
      <c r="C1607" s="7"/>
      <c r="D1607" s="8">
        <f>VLOOKUP(B1607,'NEW_MRG_database _Erland'!A:E,4,FALSE)</f>
        <v>0.3</v>
      </c>
      <c r="E1607" s="7">
        <v>20220308</v>
      </c>
      <c r="F1607" s="7">
        <v>99999999</v>
      </c>
    </row>
    <row r="1608" spans="1:6" hidden="1" x14ac:dyDescent="0.25">
      <c r="A1608" s="7">
        <v>11010</v>
      </c>
      <c r="B1608" s="7">
        <v>301183</v>
      </c>
      <c r="C1608" s="7">
        <f>VLOOKUP(B1608,Sheet3!B:D,3,FALSE)</f>
        <v>30</v>
      </c>
      <c r="D1608" s="8">
        <f>VLOOKUP(B1608,'NEW_MRG_database _Erland'!A:E,4,FALSE)</f>
        <v>0.3</v>
      </c>
      <c r="E1608" s="7">
        <v>20220308</v>
      </c>
      <c r="F1608" s="7">
        <v>99999999</v>
      </c>
    </row>
    <row r="1609" spans="1:6" hidden="1" x14ac:dyDescent="0.25">
      <c r="A1609" s="7">
        <v>11010</v>
      </c>
      <c r="B1609" s="7">
        <v>301192</v>
      </c>
      <c r="C1609" s="7"/>
      <c r="D1609" s="8">
        <f>VLOOKUP(B1609,'NEW_MRG_database _Erland'!A:E,4,FALSE)</f>
        <v>0.3</v>
      </c>
      <c r="E1609" s="7">
        <v>20220308</v>
      </c>
      <c r="F1609" s="7">
        <v>99999999</v>
      </c>
    </row>
    <row r="1610" spans="1:6" hidden="1" x14ac:dyDescent="0.25">
      <c r="A1610" s="7">
        <v>11010</v>
      </c>
      <c r="B1610" s="7">
        <v>301184</v>
      </c>
      <c r="C1610" s="7">
        <f>VLOOKUP(B1610,Sheet3!B:D,3,FALSE)</f>
        <v>20</v>
      </c>
      <c r="D1610" s="8">
        <f>VLOOKUP(B1610,'NEW_MRG_database _Erland'!A:E,4,FALSE)</f>
        <v>0.35</v>
      </c>
      <c r="E1610" s="7">
        <v>20220308</v>
      </c>
      <c r="F1610" s="7">
        <v>99999999</v>
      </c>
    </row>
    <row r="1611" spans="1:6" hidden="1" x14ac:dyDescent="0.25">
      <c r="A1611" s="7">
        <v>11010</v>
      </c>
      <c r="B1611" s="7">
        <v>301191</v>
      </c>
      <c r="C1611" s="7">
        <f>VLOOKUP(B1611,Sheet3!B:D,3,FALSE)</f>
        <v>20</v>
      </c>
      <c r="D1611" s="8">
        <f>VLOOKUP(B1611,'NEW_MRG_database _Erland'!A:E,4,FALSE)</f>
        <v>0.3</v>
      </c>
      <c r="E1611" s="7">
        <v>20220308</v>
      </c>
      <c r="F1611" s="7">
        <v>99999999</v>
      </c>
    </row>
    <row r="1612" spans="1:6" hidden="1" x14ac:dyDescent="0.25">
      <c r="A1612" s="7">
        <v>11010</v>
      </c>
      <c r="B1612" s="7">
        <v>301193</v>
      </c>
      <c r="C1612" s="7">
        <f>VLOOKUP(B1612,Sheet3!B:D,3,FALSE)</f>
        <v>35</v>
      </c>
      <c r="D1612" s="8">
        <f>VLOOKUP(B1612,'NEW_MRG_database _Erland'!A:E,4,FALSE)</f>
        <v>0.3</v>
      </c>
      <c r="E1612" s="7">
        <v>20220308</v>
      </c>
      <c r="F1612" s="7">
        <v>99999999</v>
      </c>
    </row>
    <row r="1613" spans="1:6" hidden="1" x14ac:dyDescent="0.25">
      <c r="A1613" s="7">
        <v>11010</v>
      </c>
      <c r="B1613" s="7">
        <v>301194</v>
      </c>
      <c r="C1613" s="7">
        <f>VLOOKUP(B1613,Sheet3!B:D,3,FALSE)</f>
        <v>20</v>
      </c>
      <c r="D1613" s="8">
        <f>VLOOKUP(B1613,'NEW_MRG_database _Erland'!A:E,4,FALSE)</f>
        <v>0.3</v>
      </c>
      <c r="E1613" s="7">
        <v>20220308</v>
      </c>
      <c r="F1613" s="7">
        <v>99999999</v>
      </c>
    </row>
    <row r="1614" spans="1:6" hidden="1" x14ac:dyDescent="0.25">
      <c r="A1614" s="7">
        <v>11010</v>
      </c>
      <c r="B1614" s="7">
        <v>301195</v>
      </c>
      <c r="C1614" s="7">
        <f>VLOOKUP(B1614,Sheet3!B:D,3,FALSE)</f>
        <v>27.5</v>
      </c>
      <c r="D1614" s="8">
        <f>VLOOKUP(B1614,'NEW_MRG_database _Erland'!A:E,4,FALSE)</f>
        <v>0.3</v>
      </c>
      <c r="E1614" s="7">
        <v>20220308</v>
      </c>
      <c r="F1614" s="7">
        <v>99999999</v>
      </c>
    </row>
    <row r="1615" spans="1:6" hidden="1" x14ac:dyDescent="0.25">
      <c r="A1615" s="7">
        <v>11010</v>
      </c>
      <c r="B1615" s="7">
        <v>301196</v>
      </c>
      <c r="C1615" s="7">
        <f>VLOOKUP(B1615,Sheet3!B:D,3,FALSE)</f>
        <v>27.5</v>
      </c>
      <c r="D1615" s="8">
        <f>VLOOKUP(B1615,'NEW_MRG_database _Erland'!A:E,4,FALSE)</f>
        <v>0.3</v>
      </c>
      <c r="E1615" s="7">
        <v>20220308</v>
      </c>
      <c r="F1615" s="7">
        <v>99999999</v>
      </c>
    </row>
    <row r="1616" spans="1:6" hidden="1" x14ac:dyDescent="0.25">
      <c r="A1616" s="7">
        <v>11010</v>
      </c>
      <c r="B1616" s="7">
        <v>301199</v>
      </c>
      <c r="C1616" s="7"/>
      <c r="D1616" s="8">
        <f>VLOOKUP(B1616,'NEW_MRG_database _Erland'!A:E,4,FALSE)</f>
        <v>0.3</v>
      </c>
      <c r="E1616" s="7">
        <v>20220308</v>
      </c>
      <c r="F1616" s="7">
        <v>99999999</v>
      </c>
    </row>
    <row r="1617" spans="1:6" hidden="1" x14ac:dyDescent="0.25">
      <c r="A1617" s="7">
        <v>11010</v>
      </c>
      <c r="B1617" s="7">
        <v>301197</v>
      </c>
      <c r="C1617" s="7">
        <f>VLOOKUP(B1617,Sheet3!B:D,3,FALSE)</f>
        <v>26.5</v>
      </c>
      <c r="D1617" s="8">
        <f>VLOOKUP(B1617,'NEW_MRG_database _Erland'!A:E,4,FALSE)</f>
        <v>0.3</v>
      </c>
      <c r="E1617" s="7">
        <v>20220308</v>
      </c>
      <c r="F1617" s="7">
        <v>99999999</v>
      </c>
    </row>
    <row r="1618" spans="1:6" hidden="1" x14ac:dyDescent="0.25">
      <c r="A1618" s="7">
        <v>11010</v>
      </c>
      <c r="B1618" s="7">
        <v>301198</v>
      </c>
      <c r="C1618" s="7">
        <f>VLOOKUP(B1618,Sheet3!B:D,3,FALSE)</f>
        <v>22.5</v>
      </c>
      <c r="D1618" s="8">
        <f>VLOOKUP(B1618,'NEW_MRG_database _Erland'!A:E,4,FALSE)</f>
        <v>0.3</v>
      </c>
      <c r="E1618" s="7">
        <v>20220308</v>
      </c>
      <c r="F1618" s="7">
        <v>99999999</v>
      </c>
    </row>
    <row r="1619" spans="1:6" hidden="1" x14ac:dyDescent="0.25">
      <c r="A1619" s="7">
        <v>11010</v>
      </c>
      <c r="B1619" s="7">
        <v>301200</v>
      </c>
      <c r="C1619" s="7">
        <f>VLOOKUP(B1619,Sheet3!B:D,3,FALSE)</f>
        <v>22.5</v>
      </c>
      <c r="D1619" s="8">
        <f>VLOOKUP(B1619,'NEW_MRG_database _Erland'!A:E,4,FALSE)</f>
        <v>0.3</v>
      </c>
      <c r="E1619" s="7">
        <v>20220308</v>
      </c>
      <c r="F1619" s="7">
        <v>99999999</v>
      </c>
    </row>
    <row r="1620" spans="1:6" hidden="1" x14ac:dyDescent="0.25">
      <c r="A1620" s="7">
        <v>11010</v>
      </c>
      <c r="B1620" s="7">
        <v>301203</v>
      </c>
      <c r="C1620" s="7"/>
      <c r="D1620" s="8">
        <f>VLOOKUP(B1620,'NEW_MRG_database _Erland'!A:E,4,FALSE)</f>
        <v>0.3</v>
      </c>
      <c r="E1620" s="7">
        <v>20220308</v>
      </c>
      <c r="F1620" s="7">
        <v>99999999</v>
      </c>
    </row>
    <row r="1621" spans="1:6" hidden="1" x14ac:dyDescent="0.25">
      <c r="A1621" s="7">
        <v>11010</v>
      </c>
      <c r="B1621" s="7">
        <v>301204</v>
      </c>
      <c r="C1621" s="7"/>
      <c r="D1621" s="8">
        <f>VLOOKUP(B1621,'NEW_MRG_database _Erland'!A:E,4,FALSE)</f>
        <v>0.3</v>
      </c>
      <c r="E1621" s="7">
        <v>20220308</v>
      </c>
      <c r="F1621" s="7">
        <v>99999999</v>
      </c>
    </row>
    <row r="1622" spans="1:6" hidden="1" x14ac:dyDescent="0.25">
      <c r="A1622" s="7">
        <v>11010</v>
      </c>
      <c r="B1622" s="7">
        <v>301201</v>
      </c>
      <c r="C1622" s="7">
        <f>VLOOKUP(B1622,Sheet3!B:D,3,FALSE)</f>
        <v>27.5</v>
      </c>
      <c r="D1622" s="8">
        <f>VLOOKUP(B1622,'NEW_MRG_database _Erland'!A:E,4,FALSE)</f>
        <v>0.3</v>
      </c>
      <c r="E1622" s="7">
        <v>20220308</v>
      </c>
      <c r="F1622" s="7">
        <v>99999999</v>
      </c>
    </row>
    <row r="1623" spans="1:6" hidden="1" x14ac:dyDescent="0.25">
      <c r="A1623" s="7">
        <v>11010</v>
      </c>
      <c r="B1623" s="7">
        <v>301206</v>
      </c>
      <c r="C1623" s="7"/>
      <c r="D1623" s="8">
        <f>VLOOKUP(B1623,'NEW_MRG_database _Erland'!A:E,4,FALSE)</f>
        <v>0.4</v>
      </c>
      <c r="E1623" s="7">
        <v>20220308</v>
      </c>
      <c r="F1623" s="7">
        <v>99999999</v>
      </c>
    </row>
    <row r="1624" spans="1:6" hidden="1" x14ac:dyDescent="0.25">
      <c r="A1624" s="7">
        <v>11010</v>
      </c>
      <c r="B1624" s="7">
        <v>301212</v>
      </c>
      <c r="C1624" s="7"/>
      <c r="D1624" s="8">
        <f>VLOOKUP(B1624,'NEW_MRG_database _Erland'!A:E,4,FALSE)</f>
        <v>0.3</v>
      </c>
      <c r="E1624" s="7">
        <v>20220308</v>
      </c>
      <c r="F1624" s="7">
        <v>99999999</v>
      </c>
    </row>
    <row r="1625" spans="1:6" hidden="1" x14ac:dyDescent="0.25">
      <c r="A1625" s="7">
        <v>11010</v>
      </c>
      <c r="B1625" s="7">
        <v>301202</v>
      </c>
      <c r="C1625" s="7">
        <f>VLOOKUP(B1625,Sheet3!B:D,3,FALSE)</f>
        <v>31.5</v>
      </c>
      <c r="D1625" s="8">
        <f>VLOOKUP(B1625,'NEW_MRG_database _Erland'!A:E,4,FALSE)</f>
        <v>0.3</v>
      </c>
      <c r="E1625" s="7">
        <v>20220308</v>
      </c>
      <c r="F1625" s="7">
        <v>99999999</v>
      </c>
    </row>
    <row r="1626" spans="1:6" hidden="1" x14ac:dyDescent="0.25">
      <c r="A1626" s="7">
        <v>11010</v>
      </c>
      <c r="B1626" s="7">
        <v>301205</v>
      </c>
      <c r="C1626" s="7">
        <f>VLOOKUP(B1626,Sheet3!B:D,3,FALSE)</f>
        <v>30</v>
      </c>
      <c r="D1626" s="8">
        <f>VLOOKUP(B1626,'NEW_MRG_database _Erland'!A:E,4,FALSE)</f>
        <v>0.3</v>
      </c>
      <c r="E1626" s="7">
        <v>20220308</v>
      </c>
      <c r="F1626" s="7">
        <v>99999999</v>
      </c>
    </row>
    <row r="1627" spans="1:6" hidden="1" x14ac:dyDescent="0.25">
      <c r="A1627" s="7">
        <v>11010</v>
      </c>
      <c r="B1627" s="7">
        <v>301213</v>
      </c>
      <c r="C1627" s="7">
        <f>VLOOKUP(B1627,Sheet3!B:D,3,FALSE)</f>
        <v>45</v>
      </c>
      <c r="D1627" s="8">
        <f>VLOOKUP(B1627,'NEW_MRG_database _Erland'!A:E,4,FALSE)</f>
        <v>0.3</v>
      </c>
      <c r="E1627" s="7">
        <v>20220308</v>
      </c>
      <c r="F1627" s="7">
        <v>99999999</v>
      </c>
    </row>
    <row r="1628" spans="1:6" hidden="1" x14ac:dyDescent="0.25">
      <c r="A1628" s="7">
        <v>11010</v>
      </c>
      <c r="B1628" s="7">
        <v>301214</v>
      </c>
      <c r="C1628" s="7">
        <f>VLOOKUP(B1628,Sheet3!B:D,3,FALSE)</f>
        <v>20</v>
      </c>
      <c r="D1628" s="8">
        <f>VLOOKUP(B1628,'NEW_MRG_database _Erland'!A:E,4,FALSE)</f>
        <v>0.3</v>
      </c>
      <c r="E1628" s="7">
        <v>20220308</v>
      </c>
      <c r="F1628" s="7">
        <v>99999999</v>
      </c>
    </row>
    <row r="1629" spans="1:6" hidden="1" x14ac:dyDescent="0.25">
      <c r="A1629" s="7">
        <v>11010</v>
      </c>
      <c r="B1629" s="7">
        <v>301215</v>
      </c>
      <c r="C1629" s="7">
        <f>VLOOKUP(B1629,Sheet3!B:D,3,FALSE)</f>
        <v>45</v>
      </c>
      <c r="D1629" s="8">
        <f>VLOOKUP(B1629,'NEW_MRG_database _Erland'!A:E,4,FALSE)</f>
        <v>0.3</v>
      </c>
      <c r="E1629" s="7">
        <v>20220308</v>
      </c>
      <c r="F1629" s="7">
        <v>99999999</v>
      </c>
    </row>
    <row r="1630" spans="1:6" hidden="1" x14ac:dyDescent="0.25">
      <c r="A1630" s="7">
        <v>11010</v>
      </c>
      <c r="B1630" s="7">
        <v>301216</v>
      </c>
      <c r="C1630" s="7">
        <f>VLOOKUP(B1630,Sheet3!B:D,3,FALSE)</f>
        <v>15</v>
      </c>
      <c r="D1630" s="8">
        <f>VLOOKUP(B1630,'NEW_MRG_database _Erland'!A:E,4,FALSE)</f>
        <v>0.3</v>
      </c>
      <c r="E1630" s="7">
        <v>20220308</v>
      </c>
      <c r="F1630" s="7">
        <v>99999999</v>
      </c>
    </row>
    <row r="1631" spans="1:6" hidden="1" x14ac:dyDescent="0.25">
      <c r="A1631" s="7">
        <v>11010</v>
      </c>
      <c r="B1631" s="7">
        <v>301217</v>
      </c>
      <c r="C1631" s="7">
        <f>VLOOKUP(B1631,Sheet3!B:D,3,FALSE)</f>
        <v>15</v>
      </c>
      <c r="D1631" s="8">
        <f>VLOOKUP(B1631,'NEW_MRG_database _Erland'!A:E,4,FALSE)</f>
        <v>0.3</v>
      </c>
      <c r="E1631" s="7">
        <v>20220308</v>
      </c>
      <c r="F1631" s="7">
        <v>99999999</v>
      </c>
    </row>
    <row r="1632" spans="1:6" hidden="1" x14ac:dyDescent="0.25">
      <c r="A1632" s="7">
        <v>11010</v>
      </c>
      <c r="B1632" s="7">
        <v>301218</v>
      </c>
      <c r="C1632" s="7">
        <f>VLOOKUP(B1632,Sheet3!B:D,3,FALSE)</f>
        <v>20</v>
      </c>
      <c r="D1632" s="8">
        <f>VLOOKUP(B1632,'NEW_MRG_database _Erland'!A:E,4,FALSE)</f>
        <v>0.3</v>
      </c>
      <c r="E1632" s="7">
        <v>20220308</v>
      </c>
      <c r="F1632" s="7">
        <v>99999999</v>
      </c>
    </row>
    <row r="1633" spans="1:6" hidden="1" x14ac:dyDescent="0.25">
      <c r="A1633" s="7">
        <v>11010</v>
      </c>
      <c r="B1633" s="7">
        <v>301219</v>
      </c>
      <c r="C1633" s="7">
        <f>VLOOKUP(B1633,Sheet3!B:D,3,FALSE)</f>
        <v>20</v>
      </c>
      <c r="D1633" s="8">
        <f>VLOOKUP(B1633,'NEW_MRG_database _Erland'!A:E,4,FALSE)</f>
        <v>0.3</v>
      </c>
      <c r="E1633" s="7">
        <v>20220308</v>
      </c>
      <c r="F1633" s="7">
        <v>99999999</v>
      </c>
    </row>
    <row r="1634" spans="1:6" hidden="1" x14ac:dyDescent="0.25">
      <c r="A1634" s="7">
        <v>11010</v>
      </c>
      <c r="B1634" s="7">
        <v>301221</v>
      </c>
      <c r="C1634" s="7">
        <f>VLOOKUP(B1634,Sheet3!B:D,3,FALSE)</f>
        <v>23.5</v>
      </c>
      <c r="D1634" s="8">
        <f>VLOOKUP(B1634,'NEW_MRG_database _Erland'!A:E,4,FALSE)</f>
        <v>0.35</v>
      </c>
      <c r="E1634" s="7">
        <v>20220308</v>
      </c>
      <c r="F1634" s="7">
        <v>99999999</v>
      </c>
    </row>
    <row r="1635" spans="1:6" hidden="1" x14ac:dyDescent="0.25">
      <c r="A1635" s="7">
        <v>11010</v>
      </c>
      <c r="B1635" s="7">
        <v>301228</v>
      </c>
      <c r="C1635" s="7">
        <f>VLOOKUP(B1635,Sheet3!B:D,3,FALSE)</f>
        <v>20</v>
      </c>
      <c r="D1635" s="8">
        <f>VLOOKUP(B1635,'NEW_MRG_database _Erland'!A:E,4,FALSE)</f>
        <v>0.3</v>
      </c>
      <c r="E1635" s="7">
        <v>20220308</v>
      </c>
      <c r="F1635" s="7">
        <v>99999999</v>
      </c>
    </row>
    <row r="1636" spans="1:6" hidden="1" x14ac:dyDescent="0.25">
      <c r="A1636" s="7">
        <v>11010</v>
      </c>
      <c r="B1636" s="7">
        <v>301231</v>
      </c>
      <c r="C1636" s="7"/>
      <c r="D1636" s="8">
        <f>VLOOKUP(B1636,'NEW_MRG_database _Erland'!A:E,4,FALSE)</f>
        <v>0.3</v>
      </c>
      <c r="E1636" s="7">
        <v>20220308</v>
      </c>
      <c r="F1636" s="7">
        <v>99999999</v>
      </c>
    </row>
    <row r="1637" spans="1:6" hidden="1" x14ac:dyDescent="0.25">
      <c r="A1637" s="7">
        <v>11010</v>
      </c>
      <c r="B1637" s="7">
        <v>301232</v>
      </c>
      <c r="C1637" s="7"/>
      <c r="D1637" s="8">
        <f>VLOOKUP(B1637,'NEW_MRG_database _Erland'!A:E,4,FALSE)</f>
        <v>0.3</v>
      </c>
      <c r="E1637" s="7">
        <v>20220308</v>
      </c>
      <c r="F1637" s="7">
        <v>99999999</v>
      </c>
    </row>
    <row r="1638" spans="1:6" hidden="1" x14ac:dyDescent="0.25">
      <c r="A1638" s="7">
        <v>11010</v>
      </c>
      <c r="B1638" s="7">
        <v>301229</v>
      </c>
      <c r="C1638" s="7">
        <f>VLOOKUP(B1638,Sheet3!B:D,3,FALSE)</f>
        <v>20</v>
      </c>
      <c r="D1638" s="8">
        <f>VLOOKUP(B1638,'NEW_MRG_database _Erland'!A:E,4,FALSE)</f>
        <v>0.3</v>
      </c>
      <c r="E1638" s="7">
        <v>20220308</v>
      </c>
      <c r="F1638" s="7">
        <v>99999999</v>
      </c>
    </row>
    <row r="1639" spans="1:6" hidden="1" x14ac:dyDescent="0.25">
      <c r="A1639" s="7">
        <v>11010</v>
      </c>
      <c r="B1639" s="7">
        <v>301230</v>
      </c>
      <c r="C1639" s="7">
        <f>VLOOKUP(B1639,Sheet3!B:D,3,FALSE)</f>
        <v>25</v>
      </c>
      <c r="D1639" s="8">
        <f>VLOOKUP(B1639,'NEW_MRG_database _Erland'!A:E,4,FALSE)</f>
        <v>0.3</v>
      </c>
      <c r="E1639" s="7">
        <v>20220308</v>
      </c>
      <c r="F1639" s="7">
        <v>99999999</v>
      </c>
    </row>
    <row r="1640" spans="1:6" hidden="1" x14ac:dyDescent="0.25">
      <c r="A1640" s="7">
        <v>11010</v>
      </c>
      <c r="B1640" s="7">
        <v>301233</v>
      </c>
      <c r="C1640" s="7">
        <f>VLOOKUP(B1640,Sheet3!B:D,3,FALSE)</f>
        <v>20</v>
      </c>
      <c r="D1640" s="8">
        <f>VLOOKUP(B1640,'NEW_MRG_database _Erland'!A:E,4,FALSE)</f>
        <v>0.35</v>
      </c>
      <c r="E1640" s="7">
        <v>20220308</v>
      </c>
      <c r="F1640" s="7">
        <v>99999999</v>
      </c>
    </row>
    <row r="1641" spans="1:6" hidden="1" x14ac:dyDescent="0.25">
      <c r="A1641" s="7">
        <v>11010</v>
      </c>
      <c r="B1641" s="7">
        <v>301238</v>
      </c>
      <c r="C1641" s="7"/>
      <c r="D1641" s="8">
        <f>VLOOKUP(B1641,'NEW_MRG_database _Erland'!A:E,4,FALSE)</f>
        <v>0.3</v>
      </c>
      <c r="E1641" s="7">
        <v>20220308</v>
      </c>
      <c r="F1641" s="7">
        <v>99999999</v>
      </c>
    </row>
    <row r="1642" spans="1:6" hidden="1" x14ac:dyDescent="0.25">
      <c r="A1642" s="7">
        <v>11010</v>
      </c>
      <c r="B1642" s="7">
        <v>301234</v>
      </c>
      <c r="C1642" s="7">
        <f>VLOOKUP(B1642,Sheet3!B:D,3,FALSE)</f>
        <v>20</v>
      </c>
      <c r="D1642" s="8">
        <f>VLOOKUP(B1642,'NEW_MRG_database _Erland'!A:E,4,FALSE)</f>
        <v>0.3</v>
      </c>
      <c r="E1642" s="7">
        <v>20220308</v>
      </c>
      <c r="F1642" s="7">
        <v>99999999</v>
      </c>
    </row>
    <row r="1643" spans="1:6" hidden="1" x14ac:dyDescent="0.25">
      <c r="A1643" s="7">
        <v>11010</v>
      </c>
      <c r="B1643" s="7">
        <v>301235</v>
      </c>
      <c r="C1643" s="7">
        <f>VLOOKUP(B1643,Sheet3!B:D,3,FALSE)</f>
        <v>20</v>
      </c>
      <c r="D1643" s="8">
        <f>VLOOKUP(B1643,'NEW_MRG_database _Erland'!A:E,4,FALSE)</f>
        <v>0.3</v>
      </c>
      <c r="E1643" s="7">
        <v>20220308</v>
      </c>
      <c r="F1643" s="7">
        <v>99999999</v>
      </c>
    </row>
    <row r="1644" spans="1:6" hidden="1" x14ac:dyDescent="0.25">
      <c r="A1644" s="7">
        <v>11010</v>
      </c>
      <c r="B1644" s="7">
        <v>301239</v>
      </c>
      <c r="C1644" s="7">
        <f>VLOOKUP(B1644,Sheet3!B:D,3,FALSE)</f>
        <v>20</v>
      </c>
      <c r="D1644" s="8">
        <f>VLOOKUP(B1644,'NEW_MRG_database _Erland'!A:E,4,FALSE)</f>
        <v>0.3</v>
      </c>
      <c r="E1644" s="7">
        <v>20220308</v>
      </c>
      <c r="F1644" s="7">
        <v>99999999</v>
      </c>
    </row>
    <row r="1645" spans="1:6" hidden="1" x14ac:dyDescent="0.25">
      <c r="A1645" s="7">
        <v>11010</v>
      </c>
      <c r="B1645" s="7">
        <v>301240</v>
      </c>
      <c r="C1645" s="7">
        <f>VLOOKUP(B1645,Sheet3!B:D,3,FALSE)</f>
        <v>28</v>
      </c>
      <c r="D1645" s="8">
        <f>VLOOKUP(B1645,'NEW_MRG_database _Erland'!A:E,4,FALSE)</f>
        <v>0.3</v>
      </c>
      <c r="E1645" s="7">
        <v>20220308</v>
      </c>
      <c r="F1645" s="7">
        <v>99999999</v>
      </c>
    </row>
    <row r="1646" spans="1:6" hidden="1" x14ac:dyDescent="0.25">
      <c r="A1646" s="7">
        <v>11010</v>
      </c>
      <c r="B1646" s="7">
        <v>301241</v>
      </c>
      <c r="C1646" s="7">
        <f>VLOOKUP(B1646,Sheet3!B:D,3,FALSE)</f>
        <v>20</v>
      </c>
      <c r="D1646" s="8">
        <f>VLOOKUP(B1646,'NEW_MRG_database _Erland'!A:E,4,FALSE)</f>
        <v>0.3</v>
      </c>
      <c r="E1646" s="7">
        <v>20220308</v>
      </c>
      <c r="F1646" s="7">
        <v>99999999</v>
      </c>
    </row>
    <row r="1647" spans="1:6" hidden="1" x14ac:dyDescent="0.25">
      <c r="A1647" s="7">
        <v>11010</v>
      </c>
      <c r="B1647" s="7">
        <v>301242</v>
      </c>
      <c r="C1647" s="7">
        <f>VLOOKUP(B1647,Sheet3!B:D,3,FALSE)</f>
        <v>20</v>
      </c>
      <c r="D1647" s="8">
        <f>VLOOKUP(B1647,'NEW_MRG_database _Erland'!A:E,4,FALSE)</f>
        <v>0.3</v>
      </c>
      <c r="E1647" s="7">
        <v>20220308</v>
      </c>
      <c r="F1647" s="7">
        <v>99999999</v>
      </c>
    </row>
    <row r="1648" spans="1:6" hidden="1" x14ac:dyDescent="0.25">
      <c r="A1648" s="7">
        <v>11010</v>
      </c>
      <c r="B1648" s="7">
        <v>301247</v>
      </c>
      <c r="C1648" s="7"/>
      <c r="D1648" s="8">
        <f>VLOOKUP(B1648,'NEW_MRG_database _Erland'!A:E,4,FALSE)</f>
        <v>0.3</v>
      </c>
      <c r="E1648" s="7">
        <v>20220308</v>
      </c>
      <c r="F1648" s="7">
        <v>99999999</v>
      </c>
    </row>
    <row r="1649" spans="1:6" hidden="1" x14ac:dyDescent="0.25">
      <c r="A1649" s="7">
        <v>11010</v>
      </c>
      <c r="B1649" s="7">
        <v>301243</v>
      </c>
      <c r="C1649" s="7">
        <f>VLOOKUP(B1649,Sheet3!B:D,3,FALSE)</f>
        <v>20</v>
      </c>
      <c r="D1649" s="8">
        <f>VLOOKUP(B1649,'NEW_MRG_database _Erland'!A:E,4,FALSE)</f>
        <v>0.3</v>
      </c>
      <c r="E1649" s="7">
        <v>20220308</v>
      </c>
      <c r="F1649" s="7">
        <v>99999999</v>
      </c>
    </row>
    <row r="1650" spans="1:6" hidden="1" x14ac:dyDescent="0.25">
      <c r="A1650" s="7">
        <v>11010</v>
      </c>
      <c r="B1650" s="7">
        <v>301244</v>
      </c>
      <c r="C1650" s="7">
        <f>VLOOKUP(B1650,Sheet3!B:D,3,FALSE)</f>
        <v>20</v>
      </c>
      <c r="D1650" s="8">
        <f>VLOOKUP(B1650,'NEW_MRG_database _Erland'!A:E,4,FALSE)</f>
        <v>0.3</v>
      </c>
      <c r="E1650" s="7">
        <v>20220308</v>
      </c>
      <c r="F1650" s="7">
        <v>99999999</v>
      </c>
    </row>
    <row r="1651" spans="1:6" hidden="1" x14ac:dyDescent="0.25">
      <c r="A1651" s="7">
        <v>11010</v>
      </c>
      <c r="B1651" s="7">
        <v>301248</v>
      </c>
      <c r="C1651" s="7">
        <f>VLOOKUP(B1651,Sheet3!B:D,3,FALSE)</f>
        <v>20</v>
      </c>
      <c r="D1651" s="8">
        <f>VLOOKUP(B1651,'NEW_MRG_database _Erland'!A:E,4,FALSE)</f>
        <v>0.3</v>
      </c>
      <c r="E1651" s="7">
        <v>20220308</v>
      </c>
      <c r="F1651" s="7">
        <v>99999999</v>
      </c>
    </row>
    <row r="1652" spans="1:6" hidden="1" x14ac:dyDescent="0.25">
      <c r="A1652" s="7">
        <v>11010</v>
      </c>
      <c r="B1652" s="7">
        <v>301255</v>
      </c>
      <c r="C1652" s="7"/>
      <c r="D1652" s="8">
        <f>VLOOKUP(B1652,'NEW_MRG_database _Erland'!A:E,4,FALSE)</f>
        <v>0.3</v>
      </c>
      <c r="E1652" s="7">
        <v>20220308</v>
      </c>
      <c r="F1652" s="7">
        <v>99999999</v>
      </c>
    </row>
    <row r="1653" spans="1:6" hidden="1" x14ac:dyDescent="0.25">
      <c r="A1653" s="7">
        <v>11010</v>
      </c>
      <c r="B1653" s="7">
        <v>301256</v>
      </c>
      <c r="C1653" s="7"/>
      <c r="D1653" s="8">
        <f>VLOOKUP(B1653,'NEW_MRG_database _Erland'!A:E,4,FALSE)</f>
        <v>0.3</v>
      </c>
      <c r="E1653" s="7">
        <v>20220308</v>
      </c>
      <c r="F1653" s="7">
        <v>99999999</v>
      </c>
    </row>
    <row r="1654" spans="1:6" hidden="1" x14ac:dyDescent="0.25">
      <c r="A1654" s="7">
        <v>11010</v>
      </c>
      <c r="B1654" s="7">
        <v>301249</v>
      </c>
      <c r="C1654" s="7">
        <f>VLOOKUP(B1654,Sheet3!B:D,3,FALSE)</f>
        <v>30</v>
      </c>
      <c r="D1654" s="8">
        <f>VLOOKUP(B1654,'NEW_MRG_database _Erland'!A:E,4,FALSE)</f>
        <v>0.3</v>
      </c>
      <c r="E1654" s="7">
        <v>20220308</v>
      </c>
      <c r="F1654" s="7">
        <v>99999999</v>
      </c>
    </row>
    <row r="1655" spans="1:6" hidden="1" x14ac:dyDescent="0.25">
      <c r="A1655" s="7">
        <v>11010</v>
      </c>
      <c r="B1655" s="7">
        <v>301250</v>
      </c>
      <c r="C1655" s="7">
        <f>VLOOKUP(B1655,Sheet3!B:D,3,FALSE)</f>
        <v>30</v>
      </c>
      <c r="D1655" s="8">
        <f>VLOOKUP(B1655,'NEW_MRG_database _Erland'!A:E,4,FALSE)</f>
        <v>0.3</v>
      </c>
      <c r="E1655" s="7">
        <v>20220308</v>
      </c>
      <c r="F1655" s="7">
        <v>99999999</v>
      </c>
    </row>
    <row r="1656" spans="1:6" hidden="1" x14ac:dyDescent="0.25">
      <c r="A1656" s="7">
        <v>11010</v>
      </c>
      <c r="B1656" s="7">
        <v>301258</v>
      </c>
      <c r="C1656" s="7">
        <f>VLOOKUP(B1656,Sheet3!B:D,3,FALSE)</f>
        <v>20</v>
      </c>
      <c r="D1656" s="8">
        <f>VLOOKUP(B1656,'NEW_MRG_database _Erland'!A:E,4,FALSE)</f>
        <v>0.3</v>
      </c>
      <c r="E1656" s="7">
        <v>20220308</v>
      </c>
      <c r="F1656" s="7">
        <v>99999999</v>
      </c>
    </row>
    <row r="1657" spans="1:6" hidden="1" x14ac:dyDescent="0.25">
      <c r="A1657" s="7">
        <v>11010</v>
      </c>
      <c r="B1657" s="7">
        <v>301259</v>
      </c>
      <c r="C1657" s="7">
        <f>VLOOKUP(B1657,Sheet3!B:D,3,FALSE)</f>
        <v>20</v>
      </c>
      <c r="D1657" s="8">
        <f>VLOOKUP(B1657,'NEW_MRG_database _Erland'!A:E,4,FALSE)</f>
        <v>0.3</v>
      </c>
      <c r="E1657" s="7">
        <v>20220308</v>
      </c>
      <c r="F1657" s="7">
        <v>99999999</v>
      </c>
    </row>
    <row r="1658" spans="1:6" hidden="1" x14ac:dyDescent="0.25">
      <c r="A1658" s="7">
        <v>11010</v>
      </c>
      <c r="B1658" s="7">
        <v>301260</v>
      </c>
      <c r="C1658" s="7">
        <f>VLOOKUP(B1658,Sheet3!B:D,3,FALSE)</f>
        <v>20</v>
      </c>
      <c r="D1658" s="8">
        <f>VLOOKUP(B1658,'NEW_MRG_database _Erland'!A:E,4,FALSE)</f>
        <v>0.35</v>
      </c>
      <c r="E1658" s="7">
        <v>20220308</v>
      </c>
      <c r="F1658" s="7">
        <v>99999999</v>
      </c>
    </row>
    <row r="1659" spans="1:6" hidden="1" x14ac:dyDescent="0.25">
      <c r="A1659" s="7">
        <v>11010</v>
      </c>
      <c r="B1659" s="7">
        <v>301261</v>
      </c>
      <c r="C1659" s="7">
        <f>VLOOKUP(B1659,Sheet3!B:D,3,FALSE)</f>
        <v>20</v>
      </c>
      <c r="D1659" s="8">
        <f>VLOOKUP(B1659,'NEW_MRG_database _Erland'!A:E,4,FALSE)</f>
        <v>0.3</v>
      </c>
      <c r="E1659" s="7">
        <v>20220308</v>
      </c>
      <c r="F1659" s="7">
        <v>99999999</v>
      </c>
    </row>
    <row r="1660" spans="1:6" hidden="1" x14ac:dyDescent="0.25">
      <c r="A1660" s="7">
        <v>11010</v>
      </c>
      <c r="B1660" s="7">
        <v>301262</v>
      </c>
      <c r="C1660" s="7">
        <f>VLOOKUP(B1660,Sheet3!B:D,3,FALSE)</f>
        <v>20</v>
      </c>
      <c r="D1660" s="8">
        <f>VLOOKUP(B1660,'NEW_MRG_database _Erland'!A:E,4,FALSE)</f>
        <v>0.3</v>
      </c>
      <c r="E1660" s="7">
        <v>20220308</v>
      </c>
      <c r="F1660" s="7">
        <v>99999999</v>
      </c>
    </row>
    <row r="1661" spans="1:6" hidden="1" x14ac:dyDescent="0.25">
      <c r="A1661" s="7">
        <v>11010</v>
      </c>
      <c r="B1661" s="7">
        <v>301263</v>
      </c>
      <c r="C1661" s="7">
        <f>VLOOKUP(B1661,Sheet3!B:D,3,FALSE)</f>
        <v>25</v>
      </c>
      <c r="D1661" s="8">
        <f>VLOOKUP(B1661,'NEW_MRG_database _Erland'!A:E,4,FALSE)</f>
        <v>0.3</v>
      </c>
      <c r="E1661" s="7">
        <v>20220308</v>
      </c>
      <c r="F1661" s="7">
        <v>99999999</v>
      </c>
    </row>
    <row r="1662" spans="1:6" hidden="1" x14ac:dyDescent="0.25">
      <c r="A1662" s="7">
        <v>11010</v>
      </c>
      <c r="B1662" s="7">
        <v>301264</v>
      </c>
      <c r="C1662" s="7">
        <f>VLOOKUP(B1662,Sheet3!B:D,3,FALSE)</f>
        <v>20</v>
      </c>
      <c r="D1662" s="8">
        <f>VLOOKUP(B1662,'NEW_MRG_database _Erland'!A:E,4,FALSE)</f>
        <v>0.3</v>
      </c>
      <c r="E1662" s="7">
        <v>20220308</v>
      </c>
      <c r="F1662" s="7">
        <v>99999999</v>
      </c>
    </row>
    <row r="1663" spans="1:6" hidden="1" x14ac:dyDescent="0.25">
      <c r="A1663" s="7">
        <v>11010</v>
      </c>
      <c r="B1663" s="7">
        <v>301265</v>
      </c>
      <c r="C1663" s="7">
        <f>VLOOKUP(B1663,Sheet3!B:D,3,FALSE)</f>
        <v>30</v>
      </c>
      <c r="D1663" s="8">
        <f>VLOOKUP(B1663,'NEW_MRG_database _Erland'!A:E,4,FALSE)</f>
        <v>0.3</v>
      </c>
      <c r="E1663" s="7">
        <v>20220308</v>
      </c>
      <c r="F1663" s="7">
        <v>99999999</v>
      </c>
    </row>
    <row r="1664" spans="1:6" hidden="1" x14ac:dyDescent="0.25">
      <c r="A1664" s="7">
        <v>11010</v>
      </c>
      <c r="B1664" s="7">
        <v>301266</v>
      </c>
      <c r="C1664" s="7">
        <f>VLOOKUP(B1664,Sheet3!B:D,3,FALSE)</f>
        <v>20</v>
      </c>
      <c r="D1664" s="8">
        <f>VLOOKUP(B1664,'NEW_MRG_database _Erland'!A:E,4,FALSE)</f>
        <v>0.3</v>
      </c>
      <c r="E1664" s="7">
        <v>20220308</v>
      </c>
      <c r="F1664" s="7">
        <v>99999999</v>
      </c>
    </row>
    <row r="1665" spans="1:6" hidden="1" x14ac:dyDescent="0.25">
      <c r="A1665" s="7">
        <v>11010</v>
      </c>
      <c r="B1665" s="7">
        <v>301267</v>
      </c>
      <c r="C1665" s="7">
        <f>VLOOKUP(B1665,Sheet3!B:D,3,FALSE)</f>
        <v>20</v>
      </c>
      <c r="D1665" s="8">
        <f>VLOOKUP(B1665,'NEW_MRG_database _Erland'!A:E,4,FALSE)</f>
        <v>0.3</v>
      </c>
      <c r="E1665" s="7">
        <v>20220308</v>
      </c>
      <c r="F1665" s="7">
        <v>99999999</v>
      </c>
    </row>
    <row r="1666" spans="1:6" hidden="1" x14ac:dyDescent="0.25">
      <c r="A1666" s="7">
        <v>11010</v>
      </c>
      <c r="B1666" s="7">
        <v>301268</v>
      </c>
      <c r="C1666" s="7">
        <f>VLOOKUP(B1666,Sheet3!B:D,3,FALSE)</f>
        <v>20</v>
      </c>
      <c r="D1666" s="8">
        <f>VLOOKUP(B1666,'NEW_MRG_database _Erland'!A:E,4,FALSE)</f>
        <v>0.35</v>
      </c>
      <c r="E1666" s="7">
        <v>20220308</v>
      </c>
      <c r="F1666" s="7">
        <v>99999999</v>
      </c>
    </row>
    <row r="1667" spans="1:6" hidden="1" x14ac:dyDescent="0.25">
      <c r="A1667" s="7">
        <v>11010</v>
      </c>
      <c r="B1667" s="7">
        <v>301269</v>
      </c>
      <c r="C1667" s="7">
        <f>VLOOKUP(B1667,Sheet3!B:D,3,FALSE)</f>
        <v>20</v>
      </c>
      <c r="D1667" s="8">
        <f>VLOOKUP(B1667,'NEW_MRG_database _Erland'!A:E,4,FALSE)</f>
        <v>0.3</v>
      </c>
      <c r="E1667" s="7">
        <v>20220308</v>
      </c>
      <c r="F1667" s="7">
        <v>99999999</v>
      </c>
    </row>
    <row r="1668" spans="1:6" hidden="1" x14ac:dyDescent="0.25">
      <c r="A1668" s="7">
        <v>11010</v>
      </c>
      <c r="B1668" s="7">
        <v>301270</v>
      </c>
      <c r="C1668" s="7">
        <f>VLOOKUP(B1668,Sheet3!B:D,3,FALSE)</f>
        <v>20</v>
      </c>
      <c r="D1668" s="8">
        <f>VLOOKUP(B1668,'NEW_MRG_database _Erland'!A:E,4,FALSE)</f>
        <v>0.3</v>
      </c>
      <c r="E1668" s="7">
        <v>20220308</v>
      </c>
      <c r="F1668" s="7">
        <v>99999999</v>
      </c>
    </row>
    <row r="1669" spans="1:6" hidden="1" x14ac:dyDescent="0.25">
      <c r="A1669" s="7">
        <v>11010</v>
      </c>
      <c r="B1669" s="7">
        <v>301271</v>
      </c>
      <c r="C1669" s="7">
        <f>VLOOKUP(B1669,Sheet3!B:D,3,FALSE)</f>
        <v>20</v>
      </c>
      <c r="D1669" s="8">
        <f>VLOOKUP(B1669,'NEW_MRG_database _Erland'!A:E,4,FALSE)</f>
        <v>0.3</v>
      </c>
      <c r="E1669" s="7">
        <v>20220308</v>
      </c>
      <c r="F1669" s="7">
        <v>99999999</v>
      </c>
    </row>
    <row r="1670" spans="1:6" hidden="1" x14ac:dyDescent="0.25">
      <c r="A1670" s="7">
        <v>11010</v>
      </c>
      <c r="B1670" s="7">
        <v>301272</v>
      </c>
      <c r="C1670" s="7">
        <f>VLOOKUP(B1670,Sheet3!B:D,3,FALSE)</f>
        <v>22.5</v>
      </c>
      <c r="D1670" s="8">
        <f>VLOOKUP(B1670,'NEW_MRG_database _Erland'!A:E,4,FALSE)</f>
        <v>0.3</v>
      </c>
      <c r="E1670" s="7">
        <v>20220308</v>
      </c>
      <c r="F1670" s="7">
        <v>99999999</v>
      </c>
    </row>
    <row r="1671" spans="1:6" hidden="1" x14ac:dyDescent="0.25">
      <c r="A1671" s="7">
        <v>11010</v>
      </c>
      <c r="B1671" s="7">
        <v>301278</v>
      </c>
      <c r="C1671" s="7"/>
      <c r="D1671" s="8">
        <f>VLOOKUP(B1671,'NEW_MRG_database _Erland'!A:E,4,FALSE)</f>
        <v>0.3</v>
      </c>
      <c r="E1671" s="7">
        <v>20220308</v>
      </c>
      <c r="F1671" s="7">
        <v>99999999</v>
      </c>
    </row>
    <row r="1672" spans="1:6" hidden="1" x14ac:dyDescent="0.25">
      <c r="A1672" s="7">
        <v>11010</v>
      </c>
      <c r="B1672" s="7">
        <v>301279</v>
      </c>
      <c r="C1672" s="7"/>
      <c r="D1672" s="8">
        <f>VLOOKUP(B1672,'NEW_MRG_database _Erland'!A:E,4,FALSE)</f>
        <v>0.3</v>
      </c>
      <c r="E1672" s="7">
        <v>20220308</v>
      </c>
      <c r="F1672" s="7">
        <v>99999999</v>
      </c>
    </row>
    <row r="1673" spans="1:6" hidden="1" x14ac:dyDescent="0.25">
      <c r="A1673" s="7">
        <v>11010</v>
      </c>
      <c r="B1673" s="7">
        <v>301280</v>
      </c>
      <c r="C1673" s="7"/>
      <c r="D1673" s="8">
        <f>VLOOKUP(B1673,'NEW_MRG_database _Erland'!A:E,4,FALSE)</f>
        <v>0.3</v>
      </c>
      <c r="E1673" s="7">
        <v>20220308</v>
      </c>
      <c r="F1673" s="7">
        <v>99999999</v>
      </c>
    </row>
    <row r="1674" spans="1:6" hidden="1" x14ac:dyDescent="0.25">
      <c r="A1674" s="7">
        <v>11010</v>
      </c>
      <c r="B1674" s="7">
        <v>301281</v>
      </c>
      <c r="C1674" s="7"/>
      <c r="D1674" s="8">
        <f>VLOOKUP(B1674,'NEW_MRG_database _Erland'!A:E,4,FALSE)</f>
        <v>0.3</v>
      </c>
      <c r="E1674" s="7">
        <v>20220308</v>
      </c>
      <c r="F1674" s="7">
        <v>99999999</v>
      </c>
    </row>
    <row r="1675" spans="1:6" hidden="1" x14ac:dyDescent="0.25">
      <c r="A1675" s="7">
        <v>11010</v>
      </c>
      <c r="B1675" s="7">
        <v>301282</v>
      </c>
      <c r="C1675" s="7"/>
      <c r="D1675" s="8">
        <f>VLOOKUP(B1675,'NEW_MRG_database _Erland'!A:E,4,FALSE)</f>
        <v>0.3</v>
      </c>
      <c r="E1675" s="7">
        <v>20220308</v>
      </c>
      <c r="F1675" s="7">
        <v>99999999</v>
      </c>
    </row>
    <row r="1676" spans="1:6" hidden="1" x14ac:dyDescent="0.25">
      <c r="A1676" s="7">
        <v>11010</v>
      </c>
      <c r="B1676" s="7">
        <v>301283</v>
      </c>
      <c r="C1676" s="7"/>
      <c r="D1676" s="8">
        <f>VLOOKUP(B1676,'NEW_MRG_database _Erland'!A:E,4,FALSE)</f>
        <v>0.3</v>
      </c>
      <c r="E1676" s="7">
        <v>20220308</v>
      </c>
      <c r="F1676" s="7">
        <v>99999999</v>
      </c>
    </row>
    <row r="1677" spans="1:6" hidden="1" x14ac:dyDescent="0.25">
      <c r="A1677" s="7">
        <v>11010</v>
      </c>
      <c r="B1677" s="7">
        <v>301284</v>
      </c>
      <c r="C1677" s="7"/>
      <c r="D1677" s="8">
        <f>VLOOKUP(B1677,'NEW_MRG_database _Erland'!A:E,4,FALSE)</f>
        <v>0.3</v>
      </c>
      <c r="E1677" s="7">
        <v>20220308</v>
      </c>
      <c r="F1677" s="7">
        <v>99999999</v>
      </c>
    </row>
    <row r="1678" spans="1:6" hidden="1" x14ac:dyDescent="0.25">
      <c r="A1678" s="7">
        <v>11010</v>
      </c>
      <c r="B1678" s="7">
        <v>301276</v>
      </c>
      <c r="C1678" s="7">
        <f>VLOOKUP(B1678,Sheet3!B:D,3,FALSE)</f>
        <v>20</v>
      </c>
      <c r="D1678" s="8">
        <f>VLOOKUP(B1678,'NEW_MRG_database _Erland'!A:E,4,FALSE)</f>
        <v>0.3</v>
      </c>
      <c r="E1678" s="7">
        <v>20220308</v>
      </c>
      <c r="F1678" s="7">
        <v>99999999</v>
      </c>
    </row>
    <row r="1679" spans="1:6" hidden="1" x14ac:dyDescent="0.25">
      <c r="A1679" s="7">
        <v>11010</v>
      </c>
      <c r="B1679" s="7">
        <v>301277</v>
      </c>
      <c r="C1679" s="7">
        <f>VLOOKUP(B1679,Sheet3!B:D,3,FALSE)</f>
        <v>20</v>
      </c>
      <c r="D1679" s="8">
        <f>VLOOKUP(B1679,'NEW_MRG_database _Erland'!A:E,4,FALSE)</f>
        <v>0.3</v>
      </c>
      <c r="E1679" s="7">
        <v>20220308</v>
      </c>
      <c r="F1679" s="7">
        <v>99999999</v>
      </c>
    </row>
    <row r="1680" spans="1:6" hidden="1" x14ac:dyDescent="0.25">
      <c r="A1680" s="7">
        <v>11020</v>
      </c>
      <c r="B1680" s="7">
        <v>301287</v>
      </c>
      <c r="C1680" s="7">
        <f>VLOOKUP(B1680,Sheet3!B:D,3,FALSE)</f>
        <v>12.5</v>
      </c>
      <c r="D1680" s="8">
        <f>VLOOKUP(B1680,'NEW_MRG_database _Erland'!A:E,4,FALSE)</f>
        <v>0.3</v>
      </c>
      <c r="E1680" s="7">
        <v>20220308</v>
      </c>
      <c r="F1680" s="7">
        <v>99999999</v>
      </c>
    </row>
    <row r="1681" spans="1:6" hidden="1" x14ac:dyDescent="0.25">
      <c r="A1681" s="7">
        <v>11010</v>
      </c>
      <c r="B1681" s="7">
        <v>301288</v>
      </c>
      <c r="C1681" s="7"/>
      <c r="D1681" s="8">
        <f>VLOOKUP(B1681,'NEW_MRG_database _Erland'!A:E,4,FALSE)</f>
        <v>0.3</v>
      </c>
      <c r="E1681" s="7">
        <v>20220308</v>
      </c>
      <c r="F1681" s="7">
        <v>99999999</v>
      </c>
    </row>
    <row r="1682" spans="1:6" hidden="1" x14ac:dyDescent="0.25">
      <c r="A1682" s="7">
        <v>11010</v>
      </c>
      <c r="B1682" s="7">
        <v>301285</v>
      </c>
      <c r="C1682" s="7">
        <f>VLOOKUP(B1682,Sheet3!B:D,3,FALSE)</f>
        <v>20</v>
      </c>
      <c r="D1682" s="8">
        <f>VLOOKUP(B1682,'NEW_MRG_database _Erland'!A:E,4,FALSE)</f>
        <v>0.3</v>
      </c>
      <c r="E1682" s="7">
        <v>20220308</v>
      </c>
      <c r="F1682" s="7">
        <v>99999999</v>
      </c>
    </row>
    <row r="1683" spans="1:6" hidden="1" x14ac:dyDescent="0.25">
      <c r="A1683" s="7">
        <v>11010</v>
      </c>
      <c r="B1683" s="7">
        <v>301290</v>
      </c>
      <c r="C1683" s="7"/>
      <c r="D1683" s="8">
        <f>VLOOKUP(B1683,'NEW_MRG_database _Erland'!A:E,4,FALSE)</f>
        <v>0.3</v>
      </c>
      <c r="E1683" s="7">
        <v>20220308</v>
      </c>
      <c r="F1683" s="7">
        <v>99999999</v>
      </c>
    </row>
    <row r="1684" spans="1:6" hidden="1" x14ac:dyDescent="0.25">
      <c r="A1684" s="7">
        <v>11010</v>
      </c>
      <c r="B1684" s="7">
        <v>301286</v>
      </c>
      <c r="C1684" s="7">
        <f>VLOOKUP(B1684,Sheet3!B:D,3,FALSE)</f>
        <v>20</v>
      </c>
      <c r="D1684" s="8">
        <f>VLOOKUP(B1684,'NEW_MRG_database _Erland'!A:E,4,FALSE)</f>
        <v>0.3</v>
      </c>
      <c r="E1684" s="7">
        <v>20220308</v>
      </c>
      <c r="F1684" s="7">
        <v>99999999</v>
      </c>
    </row>
    <row r="1685" spans="1:6" hidden="1" x14ac:dyDescent="0.25">
      <c r="A1685" s="7">
        <v>11010</v>
      </c>
      <c r="B1685" s="7">
        <v>301289</v>
      </c>
      <c r="C1685" s="7">
        <f>VLOOKUP(B1685,Sheet3!B:D,3,FALSE)</f>
        <v>20</v>
      </c>
      <c r="D1685" s="8">
        <f>VLOOKUP(B1685,'NEW_MRG_database _Erland'!A:E,4,FALSE)</f>
        <v>0.3</v>
      </c>
      <c r="E1685" s="7">
        <v>20220308</v>
      </c>
      <c r="F1685" s="7">
        <v>99999999</v>
      </c>
    </row>
    <row r="1686" spans="1:6" hidden="1" x14ac:dyDescent="0.25">
      <c r="A1686" s="7">
        <v>11010</v>
      </c>
      <c r="B1686" s="7">
        <v>301291</v>
      </c>
      <c r="C1686" s="7">
        <f>VLOOKUP(B1686,Sheet3!B:D,3,FALSE)</f>
        <v>20</v>
      </c>
      <c r="D1686" s="8">
        <f>VLOOKUP(B1686,'NEW_MRG_database _Erland'!A:E,4,FALSE)</f>
        <v>0.3</v>
      </c>
      <c r="E1686" s="7">
        <v>20220308</v>
      </c>
      <c r="F1686" s="7">
        <v>99999999</v>
      </c>
    </row>
    <row r="1687" spans="1:6" hidden="1" x14ac:dyDescent="0.25">
      <c r="A1687" s="7">
        <v>11010</v>
      </c>
      <c r="B1687" s="7">
        <v>301292</v>
      </c>
      <c r="C1687" s="7">
        <f>VLOOKUP(B1687,Sheet3!B:D,3,FALSE)</f>
        <v>20</v>
      </c>
      <c r="D1687" s="8">
        <f>VLOOKUP(B1687,'NEW_MRG_database _Erland'!A:E,4,FALSE)</f>
        <v>0.3</v>
      </c>
      <c r="E1687" s="7">
        <v>20220308</v>
      </c>
      <c r="F1687" s="7">
        <v>99999999</v>
      </c>
    </row>
    <row r="1688" spans="1:6" hidden="1" x14ac:dyDescent="0.25">
      <c r="A1688" s="7">
        <v>11010</v>
      </c>
      <c r="B1688" s="7">
        <v>301293</v>
      </c>
      <c r="C1688" s="7">
        <f>VLOOKUP(B1688,Sheet3!B:D,3,FALSE)</f>
        <v>20</v>
      </c>
      <c r="D1688" s="8">
        <f>VLOOKUP(B1688,'NEW_MRG_database _Erland'!A:E,4,FALSE)</f>
        <v>0.3</v>
      </c>
      <c r="E1688" s="7">
        <v>20220308</v>
      </c>
      <c r="F1688" s="7">
        <v>99999999</v>
      </c>
    </row>
    <row r="1689" spans="1:6" hidden="1" x14ac:dyDescent="0.25">
      <c r="A1689" s="7">
        <v>11010</v>
      </c>
      <c r="B1689" s="7">
        <v>301296</v>
      </c>
      <c r="C1689" s="7"/>
      <c r="D1689" s="8">
        <f>VLOOKUP(B1689,'NEW_MRG_database _Erland'!A:E,4,FALSE)</f>
        <v>0.3</v>
      </c>
      <c r="E1689" s="7">
        <v>20220308</v>
      </c>
      <c r="F1689" s="7">
        <v>99999999</v>
      </c>
    </row>
    <row r="1690" spans="1:6" hidden="1" x14ac:dyDescent="0.25">
      <c r="A1690" s="7">
        <v>11010</v>
      </c>
      <c r="B1690" s="7">
        <v>301297</v>
      </c>
      <c r="C1690" s="7"/>
      <c r="D1690" s="8">
        <f>VLOOKUP(B1690,'NEW_MRG_database _Erland'!A:E,4,FALSE)</f>
        <v>0.3</v>
      </c>
      <c r="E1690" s="7">
        <v>20220308</v>
      </c>
      <c r="F1690" s="7">
        <v>99999999</v>
      </c>
    </row>
    <row r="1691" spans="1:6" hidden="1" x14ac:dyDescent="0.25">
      <c r="A1691" s="7">
        <v>11010</v>
      </c>
      <c r="B1691" s="7">
        <v>301298</v>
      </c>
      <c r="C1691" s="7"/>
      <c r="D1691" s="8">
        <f>VLOOKUP(B1691,'NEW_MRG_database _Erland'!A:E,4,FALSE)</f>
        <v>0.3</v>
      </c>
      <c r="E1691" s="7">
        <v>20220308</v>
      </c>
      <c r="F1691" s="7">
        <v>99999999</v>
      </c>
    </row>
    <row r="1692" spans="1:6" hidden="1" x14ac:dyDescent="0.25">
      <c r="A1692" s="7">
        <v>11010</v>
      </c>
      <c r="B1692" s="7">
        <v>301294</v>
      </c>
      <c r="C1692" s="7">
        <f>VLOOKUP(B1692,Sheet3!B:D,3,FALSE)</f>
        <v>20</v>
      </c>
      <c r="D1692" s="8">
        <f>VLOOKUP(B1692,'NEW_MRG_database _Erland'!A:E,4,FALSE)</f>
        <v>0.3</v>
      </c>
      <c r="E1692" s="7">
        <v>20220308</v>
      </c>
      <c r="F1692" s="7">
        <v>99999999</v>
      </c>
    </row>
    <row r="1693" spans="1:6" hidden="1" x14ac:dyDescent="0.25">
      <c r="A1693" s="7">
        <v>11010</v>
      </c>
      <c r="B1693" s="7">
        <v>301295</v>
      </c>
      <c r="C1693" s="7">
        <f>VLOOKUP(B1693,Sheet3!B:D,3,FALSE)</f>
        <v>20</v>
      </c>
      <c r="D1693" s="8">
        <f>VLOOKUP(B1693,'NEW_MRG_database _Erland'!A:E,4,FALSE)</f>
        <v>0.3</v>
      </c>
      <c r="E1693" s="7">
        <v>20220308</v>
      </c>
      <c r="F1693" s="7">
        <v>99999999</v>
      </c>
    </row>
    <row r="1694" spans="1:6" hidden="1" x14ac:dyDescent="0.25">
      <c r="A1694" s="7">
        <v>11020</v>
      </c>
      <c r="B1694" s="7">
        <v>301302</v>
      </c>
      <c r="C1694" s="7">
        <f>VLOOKUP(B1694,Sheet3!B:D,3,FALSE)</f>
        <v>20</v>
      </c>
      <c r="D1694" s="8">
        <f>VLOOKUP(B1694,'NEW_MRG_database _Erland'!A:E,4,FALSE)</f>
        <v>0.3</v>
      </c>
      <c r="E1694" s="7">
        <v>20220308</v>
      </c>
      <c r="F1694" s="7">
        <v>99999999</v>
      </c>
    </row>
    <row r="1695" spans="1:6" hidden="1" x14ac:dyDescent="0.25">
      <c r="A1695" s="7">
        <v>11010</v>
      </c>
      <c r="B1695" s="7">
        <v>301299</v>
      </c>
      <c r="C1695" s="7">
        <f>VLOOKUP(B1695,Sheet3!B:D,3,FALSE)</f>
        <v>20</v>
      </c>
      <c r="D1695" s="8">
        <f>VLOOKUP(B1695,'NEW_MRG_database _Erland'!A:E,4,FALSE)</f>
        <v>0.3</v>
      </c>
      <c r="E1695" s="7">
        <v>20220308</v>
      </c>
      <c r="F1695" s="7">
        <v>99999999</v>
      </c>
    </row>
    <row r="1696" spans="1:6" hidden="1" x14ac:dyDescent="0.25">
      <c r="A1696" s="7">
        <v>11010</v>
      </c>
      <c r="B1696" s="7">
        <v>301301</v>
      </c>
      <c r="C1696" s="7">
        <f>VLOOKUP(B1696,Sheet3!B:D,3,FALSE)</f>
        <v>20</v>
      </c>
      <c r="D1696" s="8">
        <f>VLOOKUP(B1696,'NEW_MRG_database _Erland'!A:E,4,FALSE)</f>
        <v>0.3</v>
      </c>
      <c r="E1696" s="7">
        <v>20220308</v>
      </c>
      <c r="F1696" s="7">
        <v>99999999</v>
      </c>
    </row>
    <row r="1697" spans="1:6" hidden="1" x14ac:dyDescent="0.25">
      <c r="A1697" s="7">
        <v>11010</v>
      </c>
      <c r="B1697" s="7">
        <v>301304</v>
      </c>
      <c r="C1697" s="7">
        <f>VLOOKUP(B1697,Sheet3!B:D,3,FALSE)</f>
        <v>22.5</v>
      </c>
      <c r="D1697" s="8">
        <f>VLOOKUP(B1697,'NEW_MRG_database _Erland'!A:E,4,FALSE)</f>
        <v>0.3</v>
      </c>
      <c r="E1697" s="7">
        <v>20220308</v>
      </c>
      <c r="F1697" s="7">
        <v>99999999</v>
      </c>
    </row>
    <row r="1698" spans="1:6" hidden="1" x14ac:dyDescent="0.25">
      <c r="A1698" s="7">
        <v>11010</v>
      </c>
      <c r="B1698" s="7">
        <v>301305</v>
      </c>
      <c r="C1698" s="7">
        <f>VLOOKUP(B1698,Sheet3!B:D,3,FALSE)</f>
        <v>22.5</v>
      </c>
      <c r="D1698" s="8">
        <f>VLOOKUP(B1698,'NEW_MRG_database _Erland'!A:E,4,FALSE)</f>
        <v>0.3</v>
      </c>
      <c r="E1698" s="7">
        <v>20220308</v>
      </c>
      <c r="F1698" s="7">
        <v>99999999</v>
      </c>
    </row>
    <row r="1699" spans="1:6" hidden="1" x14ac:dyDescent="0.25">
      <c r="A1699" s="7">
        <v>11010</v>
      </c>
      <c r="B1699" s="7">
        <v>301306</v>
      </c>
      <c r="C1699" s="7">
        <f>VLOOKUP(B1699,Sheet3!B:D,3,FALSE)</f>
        <v>27.5</v>
      </c>
      <c r="D1699" s="8">
        <f>VLOOKUP(B1699,'NEW_MRG_database _Erland'!A:E,4,FALSE)</f>
        <v>0.3</v>
      </c>
      <c r="E1699" s="7">
        <v>20220308</v>
      </c>
      <c r="F1699" s="7">
        <v>99999999</v>
      </c>
    </row>
    <row r="1700" spans="1:6" hidden="1" x14ac:dyDescent="0.25">
      <c r="A1700" s="7">
        <v>11010</v>
      </c>
      <c r="B1700" s="7">
        <v>301307</v>
      </c>
      <c r="C1700" s="7">
        <f>VLOOKUP(B1700,Sheet3!B:D,3,FALSE)</f>
        <v>20</v>
      </c>
      <c r="D1700" s="8">
        <f>VLOOKUP(B1700,'NEW_MRG_database _Erland'!A:E,4,FALSE)</f>
        <v>0.3</v>
      </c>
      <c r="E1700" s="7">
        <v>20220308</v>
      </c>
      <c r="F1700" s="7">
        <v>99999999</v>
      </c>
    </row>
    <row r="1701" spans="1:6" hidden="1" x14ac:dyDescent="0.25">
      <c r="A1701" s="7">
        <v>11010</v>
      </c>
      <c r="B1701" s="7">
        <v>301308</v>
      </c>
      <c r="C1701" s="7">
        <f>VLOOKUP(B1701,Sheet3!B:D,3,FALSE)</f>
        <v>20</v>
      </c>
      <c r="D1701" s="8">
        <f>VLOOKUP(B1701,'NEW_MRG_database _Erland'!A:E,4,FALSE)</f>
        <v>0.3</v>
      </c>
      <c r="E1701" s="7">
        <v>20220308</v>
      </c>
      <c r="F1701" s="7">
        <v>99999999</v>
      </c>
    </row>
    <row r="1702" spans="1:6" hidden="1" x14ac:dyDescent="0.25">
      <c r="A1702" s="7">
        <v>11010</v>
      </c>
      <c r="B1702" s="7">
        <v>301309</v>
      </c>
      <c r="C1702" s="7">
        <f>VLOOKUP(B1702,Sheet3!B:D,3,FALSE)</f>
        <v>20</v>
      </c>
      <c r="D1702" s="8">
        <f>VLOOKUP(B1702,'NEW_MRG_database _Erland'!A:E,4,FALSE)</f>
        <v>0.3</v>
      </c>
      <c r="E1702" s="7">
        <v>20220308</v>
      </c>
      <c r="F1702" s="7">
        <v>99999999</v>
      </c>
    </row>
    <row r="1703" spans="1:6" hidden="1" x14ac:dyDescent="0.25">
      <c r="A1703" s="7">
        <v>11010</v>
      </c>
      <c r="B1703" s="7">
        <v>301310</v>
      </c>
      <c r="C1703" s="7">
        <f>VLOOKUP(B1703,Sheet3!B:D,3,FALSE)</f>
        <v>20</v>
      </c>
      <c r="D1703" s="8">
        <f>VLOOKUP(B1703,'NEW_MRG_database _Erland'!A:E,4,FALSE)</f>
        <v>0.3</v>
      </c>
      <c r="E1703" s="7">
        <v>20220308</v>
      </c>
      <c r="F1703" s="7">
        <v>99999999</v>
      </c>
    </row>
    <row r="1704" spans="1:6" hidden="1" x14ac:dyDescent="0.25">
      <c r="A1704" s="7">
        <v>11010</v>
      </c>
      <c r="B1704" s="7">
        <v>301313</v>
      </c>
      <c r="C1704" s="7"/>
      <c r="D1704" s="8">
        <f>VLOOKUP(B1704,'NEW_MRG_database _Erland'!A:E,4,FALSE)</f>
        <v>0.3</v>
      </c>
      <c r="E1704" s="7">
        <v>20220308</v>
      </c>
      <c r="F1704" s="7">
        <v>99999999</v>
      </c>
    </row>
    <row r="1705" spans="1:6" hidden="1" x14ac:dyDescent="0.25">
      <c r="A1705" s="7">
        <v>11010</v>
      </c>
      <c r="B1705" s="7">
        <v>301311</v>
      </c>
      <c r="C1705" s="7">
        <f>VLOOKUP(B1705,Sheet3!B:D,3,FALSE)</f>
        <v>25</v>
      </c>
      <c r="D1705" s="8">
        <f>VLOOKUP(B1705,'NEW_MRG_database _Erland'!A:E,4,FALSE)</f>
        <v>0.3</v>
      </c>
      <c r="E1705" s="7">
        <v>20220308</v>
      </c>
      <c r="F1705" s="7">
        <v>99999999</v>
      </c>
    </row>
    <row r="1706" spans="1:6" hidden="1" x14ac:dyDescent="0.25">
      <c r="A1706" s="7">
        <v>11010</v>
      </c>
      <c r="B1706" s="7">
        <v>301312</v>
      </c>
      <c r="C1706" s="7">
        <f>VLOOKUP(B1706,Sheet3!B:D,3,FALSE)</f>
        <v>20</v>
      </c>
      <c r="D1706" s="8">
        <f>VLOOKUP(B1706,'NEW_MRG_database _Erland'!A:E,4,FALSE)</f>
        <v>0.3</v>
      </c>
      <c r="E1706" s="7">
        <v>20220308</v>
      </c>
      <c r="F1706" s="7">
        <v>99999999</v>
      </c>
    </row>
    <row r="1707" spans="1:6" hidden="1" x14ac:dyDescent="0.25">
      <c r="A1707" s="7">
        <v>11010</v>
      </c>
      <c r="B1707" s="7">
        <v>301317</v>
      </c>
      <c r="C1707" s="7"/>
      <c r="D1707" s="8">
        <f>VLOOKUP(B1707,'NEW_MRG_database _Erland'!A:E,4,FALSE)</f>
        <v>0.4</v>
      </c>
      <c r="E1707" s="7">
        <v>20220308</v>
      </c>
      <c r="F1707" s="7">
        <v>99999999</v>
      </c>
    </row>
    <row r="1708" spans="1:6" hidden="1" x14ac:dyDescent="0.25">
      <c r="A1708" s="7">
        <v>11010</v>
      </c>
      <c r="B1708" s="7">
        <v>301314</v>
      </c>
      <c r="C1708" s="7">
        <f>VLOOKUP(B1708,Sheet3!B:D,3,FALSE)</f>
        <v>20</v>
      </c>
      <c r="D1708" s="8">
        <f>VLOOKUP(B1708,'NEW_MRG_database _Erland'!A:E,4,FALSE)</f>
        <v>0.3</v>
      </c>
      <c r="E1708" s="7">
        <v>20220308</v>
      </c>
      <c r="F1708" s="7">
        <v>99999999</v>
      </c>
    </row>
    <row r="1709" spans="1:6" hidden="1" x14ac:dyDescent="0.25">
      <c r="A1709" s="7">
        <v>11010</v>
      </c>
      <c r="B1709" s="7">
        <v>301320</v>
      </c>
      <c r="C1709" s="7"/>
      <c r="D1709" s="8">
        <f>VLOOKUP(B1709,'NEW_MRG_database _Erland'!A:E,4,FALSE)</f>
        <v>0.4</v>
      </c>
      <c r="E1709" s="7">
        <v>20220308</v>
      </c>
      <c r="F1709" s="7">
        <v>99999999</v>
      </c>
    </row>
    <row r="1710" spans="1:6" hidden="1" x14ac:dyDescent="0.25">
      <c r="A1710" s="7">
        <v>11010</v>
      </c>
      <c r="B1710" s="7">
        <v>301315</v>
      </c>
      <c r="C1710" s="7">
        <f>VLOOKUP(B1710,Sheet3!B:D,3,FALSE)</f>
        <v>25</v>
      </c>
      <c r="D1710" s="8">
        <f>VLOOKUP(B1710,'NEW_MRG_database _Erland'!A:E,4,FALSE)</f>
        <v>0.3</v>
      </c>
      <c r="E1710" s="7">
        <v>20220308</v>
      </c>
      <c r="F1710" s="7">
        <v>99999999</v>
      </c>
    </row>
    <row r="1711" spans="1:6" hidden="1" x14ac:dyDescent="0.25">
      <c r="A1711" s="7">
        <v>11010</v>
      </c>
      <c r="B1711" s="7">
        <v>301319</v>
      </c>
      <c r="C1711" s="7">
        <f>VLOOKUP(B1711,Sheet3!B:D,3,FALSE)</f>
        <v>20</v>
      </c>
      <c r="D1711" s="8">
        <f>VLOOKUP(B1711,'NEW_MRG_database _Erland'!A:E,4,FALSE)</f>
        <v>0.4</v>
      </c>
      <c r="E1711" s="7">
        <v>20220308</v>
      </c>
      <c r="F1711" s="7">
        <v>99999999</v>
      </c>
    </row>
    <row r="1712" spans="1:6" hidden="1" x14ac:dyDescent="0.25">
      <c r="A1712" s="7">
        <v>11010</v>
      </c>
      <c r="B1712" s="7">
        <v>301324</v>
      </c>
      <c r="C1712" s="7">
        <f>VLOOKUP(B1712,Sheet3!B:D,3,FALSE)</f>
        <v>27.5</v>
      </c>
      <c r="D1712" s="8">
        <f>VLOOKUP(B1712,'NEW_MRG_database _Erland'!A:E,4,FALSE)</f>
        <v>0.35</v>
      </c>
      <c r="E1712" s="7">
        <v>20220308</v>
      </c>
      <c r="F1712" s="7">
        <v>99999999</v>
      </c>
    </row>
    <row r="1713" spans="1:11" hidden="1" x14ac:dyDescent="0.25">
      <c r="A1713" s="7">
        <v>11010</v>
      </c>
      <c r="B1713" s="7">
        <v>301325</v>
      </c>
      <c r="C1713" s="7">
        <f>VLOOKUP(B1713,Sheet3!B:D,3,FALSE)</f>
        <v>27.5</v>
      </c>
      <c r="D1713" s="8">
        <f>VLOOKUP(B1713,'NEW_MRG_database _Erland'!A:E,4,FALSE)</f>
        <v>0.3</v>
      </c>
      <c r="E1713" s="7">
        <v>20220308</v>
      </c>
      <c r="F1713" s="7">
        <v>99999999</v>
      </c>
    </row>
    <row r="1714" spans="1:11" hidden="1" x14ac:dyDescent="0.25">
      <c r="A1714" s="7">
        <v>11010</v>
      </c>
      <c r="B1714" s="7">
        <v>301326</v>
      </c>
      <c r="C1714" s="7">
        <f>VLOOKUP(B1714,Sheet3!B:D,3,FALSE)</f>
        <v>27.5</v>
      </c>
      <c r="D1714" s="8">
        <f>VLOOKUP(B1714,'NEW_MRG_database _Erland'!A:E,4,FALSE)</f>
        <v>0.3</v>
      </c>
      <c r="E1714" s="7">
        <v>20220308</v>
      </c>
      <c r="F1714" s="7">
        <v>99999999</v>
      </c>
    </row>
    <row r="1715" spans="1:11" hidden="1" x14ac:dyDescent="0.25">
      <c r="A1715" s="7">
        <v>11010</v>
      </c>
      <c r="B1715" s="7">
        <v>301327</v>
      </c>
      <c r="C1715" s="7">
        <f>VLOOKUP(B1715,Sheet3!B:D,3,FALSE)</f>
        <v>20</v>
      </c>
      <c r="D1715" s="8">
        <f>VLOOKUP(B1715,'NEW_MRG_database _Erland'!A:E,4,FALSE)</f>
        <v>0.3</v>
      </c>
      <c r="E1715" s="7">
        <v>20220308</v>
      </c>
      <c r="F1715" s="7">
        <v>99999999</v>
      </c>
    </row>
    <row r="1716" spans="1:11" hidden="1" x14ac:dyDescent="0.25">
      <c r="A1716" s="7">
        <v>11010</v>
      </c>
      <c r="B1716" s="7">
        <v>301328</v>
      </c>
      <c r="C1716" s="7">
        <f>VLOOKUP(B1716,Sheet3!B:D,3,FALSE)</f>
        <v>20</v>
      </c>
      <c r="D1716" s="8">
        <f>VLOOKUP(B1716,'NEW_MRG_database _Erland'!A:E,4,FALSE)</f>
        <v>0.3</v>
      </c>
      <c r="E1716" s="7">
        <v>20220308</v>
      </c>
      <c r="F1716" s="7">
        <v>99999999</v>
      </c>
    </row>
    <row r="1717" spans="1:11" hidden="1" x14ac:dyDescent="0.25">
      <c r="A1717" s="7">
        <v>11010</v>
      </c>
      <c r="B1717" s="7">
        <v>301329</v>
      </c>
      <c r="C1717" s="7">
        <f>VLOOKUP(B1717,Sheet3!B:D,3,FALSE)</f>
        <v>20</v>
      </c>
      <c r="D1717" s="8">
        <f>VLOOKUP(B1717,'NEW_MRG_database _Erland'!A:E,4,FALSE)</f>
        <v>0.3</v>
      </c>
      <c r="E1717" s="7">
        <v>20220308</v>
      </c>
      <c r="F1717" s="7">
        <v>99999999</v>
      </c>
    </row>
    <row r="1718" spans="1:11" x14ac:dyDescent="0.25">
      <c r="A1718" s="7">
        <v>11010</v>
      </c>
      <c r="B1718" s="7">
        <v>301333</v>
      </c>
      <c r="C1718" s="7"/>
      <c r="D1718" s="8" t="e">
        <f>VLOOKUP(B1718,'NEW_MRG_database _Erland'!A:E,4,FALSE)</f>
        <v>#N/A</v>
      </c>
      <c r="E1718" s="7">
        <v>20220308</v>
      </c>
      <c r="F1718" s="7">
        <v>99999999</v>
      </c>
      <c r="G1718" t="str">
        <f>VLOOKUP(B1718,'Work with Costs (2)'!D:I,6,FALSE)</f>
        <v>A</v>
      </c>
      <c r="H1718" t="e">
        <f>VLOOKUP(B1718,[1]Items_Discontinued!$A:$A,1,FALSE)</f>
        <v>#N/A</v>
      </c>
      <c r="I1718">
        <f>VLOOKUP(B1718,[2]RANKER_553!$A:$D,4,FALSE)</f>
        <v>18.149999999999999</v>
      </c>
      <c r="J1718">
        <f>VLOOKUP(B1718,[2]RANKER_553!$A:$G,7,FALSE)</f>
        <v>0</v>
      </c>
      <c r="K1718" s="24"/>
    </row>
    <row r="1719" spans="1:11" x14ac:dyDescent="0.25">
      <c r="A1719" s="7">
        <v>11010</v>
      </c>
      <c r="B1719" s="7">
        <v>301334</v>
      </c>
      <c r="C1719" s="7"/>
      <c r="D1719" s="8" t="e">
        <f>VLOOKUP(B1719,'NEW_MRG_database _Erland'!A:E,4,FALSE)</f>
        <v>#N/A</v>
      </c>
      <c r="E1719" s="7">
        <v>20220308</v>
      </c>
      <c r="F1719" s="7">
        <v>99999999</v>
      </c>
      <c r="G1719" t="str">
        <f>VLOOKUP(B1719,'Work with Costs (2)'!D:I,6,FALSE)</f>
        <v>A</v>
      </c>
      <c r="H1719" t="e">
        <f>VLOOKUP(B1719,[1]Items_Discontinued!$A:$A,1,FALSE)</f>
        <v>#N/A</v>
      </c>
      <c r="I1719">
        <f>VLOOKUP(B1719,[2]RANKER_553!$A:$D,4,FALSE)</f>
        <v>27.71</v>
      </c>
      <c r="J1719">
        <f>VLOOKUP(B1719,[2]RANKER_553!$A:$G,7,FALSE)</f>
        <v>0</v>
      </c>
      <c r="K1719" s="24"/>
    </row>
    <row r="1720" spans="1:11" hidden="1" x14ac:dyDescent="0.25">
      <c r="A1720" s="7">
        <v>11010</v>
      </c>
      <c r="B1720" s="7">
        <v>301331</v>
      </c>
      <c r="C1720" s="7">
        <f>VLOOKUP(B1720,Sheet3!B:D,3,FALSE)</f>
        <v>27.5</v>
      </c>
      <c r="D1720" s="8">
        <f>VLOOKUP(B1720,'NEW_MRG_database _Erland'!A:E,4,FALSE)</f>
        <v>0.3</v>
      </c>
      <c r="E1720" s="7">
        <v>20220308</v>
      </c>
      <c r="F1720" s="7">
        <v>99999999</v>
      </c>
    </row>
    <row r="1721" spans="1:11" hidden="1" x14ac:dyDescent="0.25">
      <c r="A1721" s="7">
        <v>11020</v>
      </c>
      <c r="B1721" s="7">
        <v>301336</v>
      </c>
      <c r="C1721" s="7"/>
      <c r="D1721" s="8">
        <f>VLOOKUP(B1721,'NEW_MRG_database _Erland'!A:E,4,FALSE)</f>
        <v>0.3</v>
      </c>
      <c r="E1721" s="7">
        <v>20220308</v>
      </c>
      <c r="F1721" s="7">
        <v>99999999</v>
      </c>
    </row>
    <row r="1722" spans="1:11" hidden="1" x14ac:dyDescent="0.25">
      <c r="A1722" s="7">
        <v>11010</v>
      </c>
      <c r="B1722" s="7">
        <v>301337</v>
      </c>
      <c r="C1722" s="7"/>
      <c r="D1722" s="8">
        <f>VLOOKUP(B1722,'NEW_MRG_database _Erland'!A:E,4,FALSE)</f>
        <v>0.3</v>
      </c>
      <c r="E1722" s="7">
        <v>20220308</v>
      </c>
      <c r="F1722" s="7">
        <v>99999999</v>
      </c>
    </row>
    <row r="1723" spans="1:11" hidden="1" x14ac:dyDescent="0.25">
      <c r="A1723" s="7">
        <v>11010</v>
      </c>
      <c r="B1723" s="7">
        <v>301338</v>
      </c>
      <c r="C1723" s="7"/>
      <c r="D1723" s="8">
        <f>VLOOKUP(B1723,'NEW_MRG_database _Erland'!A:E,4,FALSE)</f>
        <v>0.3</v>
      </c>
      <c r="E1723" s="7">
        <v>20220308</v>
      </c>
      <c r="F1723" s="7">
        <v>99999999</v>
      </c>
    </row>
    <row r="1724" spans="1:11" hidden="1" x14ac:dyDescent="0.25">
      <c r="A1724" s="7">
        <v>11010</v>
      </c>
      <c r="B1724" s="7">
        <v>301332</v>
      </c>
      <c r="C1724" s="7">
        <f>VLOOKUP(B1724,Sheet3!B:D,3,FALSE)</f>
        <v>27.5</v>
      </c>
      <c r="D1724" s="8">
        <f>VLOOKUP(B1724,'NEW_MRG_database _Erland'!A:E,4,FALSE)</f>
        <v>0.3</v>
      </c>
      <c r="E1724" s="7">
        <v>20220308</v>
      </c>
      <c r="F1724" s="7">
        <v>99999999</v>
      </c>
    </row>
    <row r="1725" spans="1:11" hidden="1" x14ac:dyDescent="0.25">
      <c r="A1725" s="7">
        <v>11010</v>
      </c>
      <c r="B1725" s="7">
        <v>301339</v>
      </c>
      <c r="C1725" s="7">
        <f>VLOOKUP(B1725,Sheet3!B:D,3,FALSE)</f>
        <v>20</v>
      </c>
      <c r="D1725" s="8">
        <f>VLOOKUP(B1725,'NEW_MRG_database _Erland'!A:E,4,FALSE)</f>
        <v>0.3</v>
      </c>
      <c r="E1725" s="7">
        <v>20220308</v>
      </c>
      <c r="F1725" s="7">
        <v>99999999</v>
      </c>
    </row>
    <row r="1726" spans="1:11" hidden="1" x14ac:dyDescent="0.25">
      <c r="A1726" s="7">
        <v>11010</v>
      </c>
      <c r="B1726" s="7">
        <v>301340</v>
      </c>
      <c r="C1726" s="7">
        <f>VLOOKUP(B1726,Sheet3!B:D,3,FALSE)</f>
        <v>20</v>
      </c>
      <c r="D1726" s="8">
        <f>VLOOKUP(B1726,'NEW_MRG_database _Erland'!A:E,4,FALSE)</f>
        <v>0.3</v>
      </c>
      <c r="E1726" s="7">
        <v>20220308</v>
      </c>
      <c r="F1726" s="7">
        <v>99999999</v>
      </c>
    </row>
    <row r="1727" spans="1:11" hidden="1" x14ac:dyDescent="0.25">
      <c r="A1727" s="7">
        <v>11010</v>
      </c>
      <c r="B1727" s="7">
        <v>301341</v>
      </c>
      <c r="C1727" s="7">
        <f>VLOOKUP(B1727,Sheet3!B:D,3,FALSE)</f>
        <v>20</v>
      </c>
      <c r="D1727" s="8">
        <f>VLOOKUP(B1727,'NEW_MRG_database _Erland'!A:E,4,FALSE)</f>
        <v>0.3</v>
      </c>
      <c r="E1727" s="7">
        <v>20220308</v>
      </c>
      <c r="F1727" s="7">
        <v>99999999</v>
      </c>
    </row>
    <row r="1728" spans="1:11" hidden="1" x14ac:dyDescent="0.25">
      <c r="A1728" s="7">
        <v>11010</v>
      </c>
      <c r="B1728" s="7">
        <v>301342</v>
      </c>
      <c r="C1728" s="7">
        <f>VLOOKUP(B1728,Sheet3!B:D,3,FALSE)</f>
        <v>20</v>
      </c>
      <c r="D1728" s="8">
        <f>VLOOKUP(B1728,'NEW_MRG_database _Erland'!A:E,4,FALSE)</f>
        <v>0.3</v>
      </c>
      <c r="E1728" s="7">
        <v>20220308</v>
      </c>
      <c r="F1728" s="7">
        <v>99999999</v>
      </c>
    </row>
    <row r="1729" spans="1:6" hidden="1" x14ac:dyDescent="0.25">
      <c r="A1729" s="7">
        <v>11010</v>
      </c>
      <c r="B1729" s="7">
        <v>301343</v>
      </c>
      <c r="C1729" s="7">
        <f>VLOOKUP(B1729,Sheet3!B:D,3,FALSE)</f>
        <v>22.5</v>
      </c>
      <c r="D1729" s="8">
        <f>VLOOKUP(B1729,'NEW_MRG_database _Erland'!A:E,4,FALSE)</f>
        <v>0.3</v>
      </c>
      <c r="E1729" s="7">
        <v>20220308</v>
      </c>
      <c r="F1729" s="7">
        <v>99999999</v>
      </c>
    </row>
    <row r="1730" spans="1:6" hidden="1" x14ac:dyDescent="0.25">
      <c r="A1730" s="7">
        <v>11010</v>
      </c>
      <c r="B1730" s="7">
        <v>301347</v>
      </c>
      <c r="C1730" s="7">
        <f>VLOOKUP(B1730,Sheet3!B:D,3,FALSE)</f>
        <v>25</v>
      </c>
      <c r="D1730" s="8">
        <f>VLOOKUP(B1730,'NEW_MRG_database _Erland'!A:E,4,FALSE)</f>
        <v>0.3</v>
      </c>
      <c r="E1730" s="7">
        <v>20220308</v>
      </c>
      <c r="F1730" s="7">
        <v>99999999</v>
      </c>
    </row>
    <row r="1731" spans="1:6" hidden="1" x14ac:dyDescent="0.25">
      <c r="A1731" s="7">
        <v>11010</v>
      </c>
      <c r="B1731" s="7">
        <v>301348</v>
      </c>
      <c r="C1731" s="7">
        <f>VLOOKUP(B1731,Sheet3!B:D,3,FALSE)</f>
        <v>25</v>
      </c>
      <c r="D1731" s="8">
        <f>VLOOKUP(B1731,'NEW_MRG_database _Erland'!A:E,4,FALSE)</f>
        <v>0.35</v>
      </c>
      <c r="E1731" s="7">
        <v>20220308</v>
      </c>
      <c r="F1731" s="7">
        <v>99999999</v>
      </c>
    </row>
    <row r="1732" spans="1:6" hidden="1" x14ac:dyDescent="0.25">
      <c r="A1732" s="7">
        <v>11010</v>
      </c>
      <c r="B1732" s="7">
        <v>301349</v>
      </c>
      <c r="C1732" s="7">
        <f>VLOOKUP(B1732,Sheet3!B:D,3,FALSE)</f>
        <v>20</v>
      </c>
      <c r="D1732" s="8">
        <f>VLOOKUP(B1732,'NEW_MRG_database _Erland'!A:E,4,FALSE)</f>
        <v>0.3</v>
      </c>
      <c r="E1732" s="7">
        <v>20220308</v>
      </c>
      <c r="F1732" s="7">
        <v>99999999</v>
      </c>
    </row>
    <row r="1733" spans="1:6" hidden="1" x14ac:dyDescent="0.25">
      <c r="A1733" s="7">
        <v>11010</v>
      </c>
      <c r="B1733" s="7">
        <v>301350</v>
      </c>
      <c r="C1733" s="7">
        <f>VLOOKUP(B1733,Sheet3!B:D,3,FALSE)</f>
        <v>20</v>
      </c>
      <c r="D1733" s="8">
        <f>VLOOKUP(B1733,'NEW_MRG_database _Erland'!A:E,4,FALSE)</f>
        <v>0.3</v>
      </c>
      <c r="E1733" s="7">
        <v>20220308</v>
      </c>
      <c r="F1733" s="7">
        <v>99999999</v>
      </c>
    </row>
    <row r="1734" spans="1:6" hidden="1" x14ac:dyDescent="0.25">
      <c r="A1734" s="7">
        <v>11010</v>
      </c>
      <c r="B1734" s="7">
        <v>301353</v>
      </c>
      <c r="C1734" s="7">
        <f>VLOOKUP(B1734,Sheet3!B:D,3,FALSE)</f>
        <v>20</v>
      </c>
      <c r="D1734" s="8">
        <f>VLOOKUP(B1734,'NEW_MRG_database _Erland'!A:E,4,FALSE)</f>
        <v>0.3</v>
      </c>
      <c r="E1734" s="7">
        <v>20220308</v>
      </c>
      <c r="F1734" s="7">
        <v>99999999</v>
      </c>
    </row>
    <row r="1735" spans="1:6" hidden="1" x14ac:dyDescent="0.25">
      <c r="A1735" s="7">
        <v>11010</v>
      </c>
      <c r="B1735" s="7">
        <v>301354</v>
      </c>
      <c r="C1735" s="7">
        <f>VLOOKUP(B1735,Sheet3!B:D,3,FALSE)</f>
        <v>17.5</v>
      </c>
      <c r="D1735" s="8">
        <f>VLOOKUP(B1735,'NEW_MRG_database _Erland'!A:E,4,FALSE)</f>
        <v>0.3</v>
      </c>
      <c r="E1735" s="7">
        <v>20220308</v>
      </c>
      <c r="F1735" s="7">
        <v>99999999</v>
      </c>
    </row>
    <row r="1736" spans="1:6" hidden="1" x14ac:dyDescent="0.25">
      <c r="A1736" s="7">
        <v>11010</v>
      </c>
      <c r="B1736" s="7">
        <v>301355</v>
      </c>
      <c r="C1736" s="7">
        <f>VLOOKUP(B1736,Sheet3!B:D,3,FALSE)</f>
        <v>30</v>
      </c>
      <c r="D1736" s="8">
        <f>VLOOKUP(B1736,'NEW_MRG_database _Erland'!A:E,4,FALSE)</f>
        <v>0.3</v>
      </c>
      <c r="E1736" s="7">
        <v>20220308</v>
      </c>
      <c r="F1736" s="7">
        <v>99999999</v>
      </c>
    </row>
    <row r="1737" spans="1:6" hidden="1" x14ac:dyDescent="0.25">
      <c r="A1737" s="7">
        <v>11010</v>
      </c>
      <c r="B1737" s="7">
        <v>301356</v>
      </c>
      <c r="C1737" s="7">
        <f>VLOOKUP(B1737,Sheet3!B:D,3,FALSE)</f>
        <v>20</v>
      </c>
      <c r="D1737" s="8">
        <f>VLOOKUP(B1737,'NEW_MRG_database _Erland'!A:E,4,FALSE)</f>
        <v>0.3</v>
      </c>
      <c r="E1737" s="7">
        <v>20220308</v>
      </c>
      <c r="F1737" s="7">
        <v>99999999</v>
      </c>
    </row>
    <row r="1738" spans="1:6" hidden="1" x14ac:dyDescent="0.25">
      <c r="A1738" s="7">
        <v>11010</v>
      </c>
      <c r="B1738" s="7">
        <v>301357</v>
      </c>
      <c r="C1738" s="7">
        <f>VLOOKUP(B1738,Sheet3!B:D,3,FALSE)</f>
        <v>20</v>
      </c>
      <c r="D1738" s="8">
        <f>VLOOKUP(B1738,'NEW_MRG_database _Erland'!A:E,4,FALSE)</f>
        <v>0.35</v>
      </c>
      <c r="E1738" s="7">
        <v>20220308</v>
      </c>
      <c r="F1738" s="7">
        <v>99999999</v>
      </c>
    </row>
    <row r="1739" spans="1:6" hidden="1" x14ac:dyDescent="0.25">
      <c r="A1739" s="7">
        <v>11010</v>
      </c>
      <c r="B1739" s="7">
        <v>301358</v>
      </c>
      <c r="C1739" s="7">
        <f>VLOOKUP(B1739,Sheet3!B:D,3,FALSE)</f>
        <v>25</v>
      </c>
      <c r="D1739" s="8">
        <f>VLOOKUP(B1739,'NEW_MRG_database _Erland'!A:E,4,FALSE)</f>
        <v>0.3</v>
      </c>
      <c r="E1739" s="7">
        <v>20220308</v>
      </c>
      <c r="F1739" s="7">
        <v>99999999</v>
      </c>
    </row>
    <row r="1740" spans="1:6" hidden="1" x14ac:dyDescent="0.25">
      <c r="A1740" s="7">
        <v>11010</v>
      </c>
      <c r="B1740" s="7">
        <v>301381</v>
      </c>
      <c r="C1740" s="7"/>
      <c r="D1740" s="8">
        <f>VLOOKUP(B1740,'NEW_MRG_database _Erland'!A:E,4,FALSE)</f>
        <v>0.3</v>
      </c>
      <c r="E1740" s="7">
        <v>20220308</v>
      </c>
      <c r="F1740" s="7">
        <v>99999999</v>
      </c>
    </row>
    <row r="1741" spans="1:6" hidden="1" x14ac:dyDescent="0.25">
      <c r="A1741" s="7">
        <v>11010</v>
      </c>
      <c r="B1741" s="7">
        <v>301382</v>
      </c>
      <c r="C1741" s="7"/>
      <c r="D1741" s="8">
        <f>VLOOKUP(B1741,'NEW_MRG_database _Erland'!A:E,4,FALSE)</f>
        <v>0.3</v>
      </c>
      <c r="E1741" s="7">
        <v>20220308</v>
      </c>
      <c r="F1741" s="7">
        <v>99999999</v>
      </c>
    </row>
    <row r="1742" spans="1:6" hidden="1" x14ac:dyDescent="0.25">
      <c r="A1742" s="7">
        <v>11010</v>
      </c>
      <c r="B1742" s="7">
        <v>301383</v>
      </c>
      <c r="C1742" s="7">
        <f>VLOOKUP(B1742,Sheet3!B:D,3,FALSE)</f>
        <v>15</v>
      </c>
      <c r="D1742" s="8">
        <f>VLOOKUP(B1742,'NEW_MRG_database _Erland'!A:E,4,FALSE)</f>
        <v>0.3</v>
      </c>
      <c r="E1742" s="7">
        <v>20220308</v>
      </c>
      <c r="F1742" s="7">
        <v>99999999</v>
      </c>
    </row>
    <row r="1743" spans="1:6" hidden="1" x14ac:dyDescent="0.25">
      <c r="A1743" s="7">
        <v>11010</v>
      </c>
      <c r="B1743" s="7">
        <v>301384</v>
      </c>
      <c r="C1743" s="7">
        <f>VLOOKUP(B1743,Sheet3!B:D,3,FALSE)</f>
        <v>20</v>
      </c>
      <c r="D1743" s="8">
        <f>VLOOKUP(B1743,'NEW_MRG_database _Erland'!A:E,4,FALSE)</f>
        <v>0.35</v>
      </c>
      <c r="E1743" s="7">
        <v>20220308</v>
      </c>
      <c r="F1743" s="7">
        <v>99999999</v>
      </c>
    </row>
    <row r="1744" spans="1:6" hidden="1" x14ac:dyDescent="0.25">
      <c r="A1744" s="7">
        <v>11010</v>
      </c>
      <c r="B1744" s="7">
        <v>301385</v>
      </c>
      <c r="C1744" s="7">
        <f>VLOOKUP(B1744,Sheet3!B:D,3,FALSE)</f>
        <v>20</v>
      </c>
      <c r="D1744" s="8">
        <f>VLOOKUP(B1744,'NEW_MRG_database _Erland'!A:E,4,FALSE)</f>
        <v>0.3</v>
      </c>
      <c r="E1744" s="7">
        <v>20220308</v>
      </c>
      <c r="F1744" s="7">
        <v>99999999</v>
      </c>
    </row>
    <row r="1745" spans="1:6" hidden="1" x14ac:dyDescent="0.25">
      <c r="A1745" s="7">
        <v>11010</v>
      </c>
      <c r="B1745" s="7">
        <v>301387</v>
      </c>
      <c r="C1745" s="7">
        <f>VLOOKUP(B1745,Sheet3!B:D,3,FALSE)</f>
        <v>20</v>
      </c>
      <c r="D1745" s="8">
        <f>VLOOKUP(B1745,'NEW_MRG_database _Erland'!A:E,4,FALSE)</f>
        <v>0.3</v>
      </c>
      <c r="E1745" s="7">
        <v>20220308</v>
      </c>
      <c r="F1745" s="7">
        <v>99999999</v>
      </c>
    </row>
    <row r="1746" spans="1:6" hidden="1" x14ac:dyDescent="0.25">
      <c r="A1746" s="7">
        <v>11010</v>
      </c>
      <c r="B1746" s="7">
        <v>301388</v>
      </c>
      <c r="C1746" s="7">
        <f>VLOOKUP(B1746,Sheet3!B:D,3,FALSE)</f>
        <v>20</v>
      </c>
      <c r="D1746" s="8">
        <f>VLOOKUP(B1746,'NEW_MRG_database _Erland'!A:E,4,FALSE)</f>
        <v>0.3</v>
      </c>
      <c r="E1746" s="7">
        <v>20220308</v>
      </c>
      <c r="F1746" s="7">
        <v>99999999</v>
      </c>
    </row>
    <row r="1747" spans="1:6" hidden="1" x14ac:dyDescent="0.25">
      <c r="A1747" s="7">
        <v>11010</v>
      </c>
      <c r="B1747" s="7">
        <v>301389</v>
      </c>
      <c r="C1747" s="7">
        <f>VLOOKUP(B1747,Sheet3!B:D,3,FALSE)</f>
        <v>25</v>
      </c>
      <c r="D1747" s="8">
        <f>VLOOKUP(B1747,'NEW_MRG_database _Erland'!A:E,4,FALSE)</f>
        <v>0.3</v>
      </c>
      <c r="E1747" s="7">
        <v>20220308</v>
      </c>
      <c r="F1747" s="7">
        <v>99999999</v>
      </c>
    </row>
    <row r="1748" spans="1:6" hidden="1" x14ac:dyDescent="0.25">
      <c r="A1748" s="7">
        <v>11010</v>
      </c>
      <c r="B1748" s="7">
        <v>301390</v>
      </c>
      <c r="C1748" s="7">
        <f>VLOOKUP(B1748,Sheet3!B:D,3,FALSE)</f>
        <v>20</v>
      </c>
      <c r="D1748" s="8">
        <f>VLOOKUP(B1748,'NEW_MRG_database _Erland'!A:E,4,FALSE)</f>
        <v>0.3</v>
      </c>
      <c r="E1748" s="7">
        <v>20220308</v>
      </c>
      <c r="F1748" s="7">
        <v>99999999</v>
      </c>
    </row>
    <row r="1749" spans="1:6" hidden="1" x14ac:dyDescent="0.25">
      <c r="A1749" s="7">
        <v>11010</v>
      </c>
      <c r="B1749" s="7">
        <v>301391</v>
      </c>
      <c r="C1749" s="7">
        <f>VLOOKUP(B1749,Sheet3!B:D,3,FALSE)</f>
        <v>20</v>
      </c>
      <c r="D1749" s="8">
        <f>VLOOKUP(B1749,'NEW_MRG_database _Erland'!A:E,4,FALSE)</f>
        <v>0.3</v>
      </c>
      <c r="E1749" s="7">
        <v>20220308</v>
      </c>
      <c r="F1749" s="7">
        <v>99999999</v>
      </c>
    </row>
    <row r="1750" spans="1:6" hidden="1" x14ac:dyDescent="0.25">
      <c r="A1750" s="7">
        <v>11010</v>
      </c>
      <c r="B1750" s="7">
        <v>301392</v>
      </c>
      <c r="C1750" s="7">
        <f>VLOOKUP(B1750,Sheet3!B:D,3,FALSE)</f>
        <v>37.5</v>
      </c>
      <c r="D1750" s="8">
        <f>VLOOKUP(B1750,'NEW_MRG_database _Erland'!A:E,4,FALSE)</f>
        <v>0.3</v>
      </c>
      <c r="E1750" s="7">
        <v>20220308</v>
      </c>
      <c r="F1750" s="7">
        <v>99999999</v>
      </c>
    </row>
    <row r="1751" spans="1:6" hidden="1" x14ac:dyDescent="0.25">
      <c r="A1751" s="7">
        <v>11010</v>
      </c>
      <c r="B1751" s="7">
        <v>301393</v>
      </c>
      <c r="C1751" s="7">
        <f>VLOOKUP(B1751,Sheet3!B:D,3,FALSE)</f>
        <v>20</v>
      </c>
      <c r="D1751" s="8">
        <f>VLOOKUP(B1751,'NEW_MRG_database _Erland'!A:E,4,FALSE)</f>
        <v>0.3</v>
      </c>
      <c r="E1751" s="7">
        <v>20220308</v>
      </c>
      <c r="F1751" s="7">
        <v>99999999</v>
      </c>
    </row>
    <row r="1752" spans="1:6" hidden="1" x14ac:dyDescent="0.25">
      <c r="A1752" s="7">
        <v>11010</v>
      </c>
      <c r="B1752" s="7">
        <v>301394</v>
      </c>
      <c r="C1752" s="7">
        <f>VLOOKUP(B1752,Sheet3!B:D,3,FALSE)</f>
        <v>20</v>
      </c>
      <c r="D1752" s="8">
        <f>VLOOKUP(B1752,'NEW_MRG_database _Erland'!A:E,4,FALSE)</f>
        <v>0.3</v>
      </c>
      <c r="E1752" s="7">
        <v>20220308</v>
      </c>
      <c r="F1752" s="7">
        <v>99999999</v>
      </c>
    </row>
    <row r="1753" spans="1:6" hidden="1" x14ac:dyDescent="0.25">
      <c r="A1753" s="7">
        <v>11010</v>
      </c>
      <c r="B1753" s="7">
        <v>301395</v>
      </c>
      <c r="C1753" s="7">
        <f>VLOOKUP(B1753,Sheet3!B:D,3,FALSE)</f>
        <v>20</v>
      </c>
      <c r="D1753" s="8">
        <f>VLOOKUP(B1753,'NEW_MRG_database _Erland'!A:E,4,FALSE)</f>
        <v>0.3</v>
      </c>
      <c r="E1753" s="7">
        <v>20220308</v>
      </c>
      <c r="F1753" s="7">
        <v>99999999</v>
      </c>
    </row>
    <row r="1754" spans="1:6" hidden="1" x14ac:dyDescent="0.25">
      <c r="A1754" s="7">
        <v>11010</v>
      </c>
      <c r="B1754" s="7">
        <v>301398</v>
      </c>
      <c r="C1754" s="7"/>
      <c r="D1754" s="8">
        <f>VLOOKUP(B1754,'NEW_MRG_database _Erland'!A:E,4,FALSE)</f>
        <v>0.3</v>
      </c>
      <c r="E1754" s="7">
        <v>20220308</v>
      </c>
      <c r="F1754" s="7">
        <v>99999999</v>
      </c>
    </row>
    <row r="1755" spans="1:6" hidden="1" x14ac:dyDescent="0.25">
      <c r="A1755" s="7">
        <v>11010</v>
      </c>
      <c r="B1755" s="7">
        <v>301396</v>
      </c>
      <c r="C1755" s="7">
        <f>VLOOKUP(B1755,Sheet3!B:D,3,FALSE)</f>
        <v>20</v>
      </c>
      <c r="D1755" s="8">
        <f>VLOOKUP(B1755,'NEW_MRG_database _Erland'!A:E,4,FALSE)</f>
        <v>0.3</v>
      </c>
      <c r="E1755" s="7">
        <v>20220308</v>
      </c>
      <c r="F1755" s="7">
        <v>99999999</v>
      </c>
    </row>
    <row r="1756" spans="1:6" hidden="1" x14ac:dyDescent="0.25">
      <c r="A1756" s="7">
        <v>11010</v>
      </c>
      <c r="B1756" s="7">
        <v>301397</v>
      </c>
      <c r="C1756" s="7">
        <f>VLOOKUP(B1756,Sheet3!B:D,3,FALSE)</f>
        <v>20</v>
      </c>
      <c r="D1756" s="8">
        <f>VLOOKUP(B1756,'NEW_MRG_database _Erland'!A:E,4,FALSE)</f>
        <v>0.3</v>
      </c>
      <c r="E1756" s="7">
        <v>20220308</v>
      </c>
      <c r="F1756" s="7">
        <v>99999999</v>
      </c>
    </row>
    <row r="1757" spans="1:6" hidden="1" x14ac:dyDescent="0.25">
      <c r="A1757" s="7">
        <v>11010</v>
      </c>
      <c r="B1757" s="7">
        <v>301399</v>
      </c>
      <c r="C1757" s="7">
        <f>VLOOKUP(B1757,Sheet3!B:D,3,FALSE)</f>
        <v>25</v>
      </c>
      <c r="D1757" s="8">
        <f>VLOOKUP(B1757,'NEW_MRG_database _Erland'!A:E,4,FALSE)</f>
        <v>0.3</v>
      </c>
      <c r="E1757" s="7">
        <v>20220308</v>
      </c>
      <c r="F1757" s="7">
        <v>99999999</v>
      </c>
    </row>
    <row r="1758" spans="1:6" hidden="1" x14ac:dyDescent="0.25">
      <c r="A1758" s="7">
        <v>11020</v>
      </c>
      <c r="B1758" s="7">
        <v>301402</v>
      </c>
      <c r="C1758" s="7">
        <f>VLOOKUP(B1758,Sheet3!B:D,3,FALSE)</f>
        <v>26.5</v>
      </c>
      <c r="D1758" s="8">
        <f>VLOOKUP(B1758,'NEW_MRG_database _Erland'!A:E,4,FALSE)</f>
        <v>0.4</v>
      </c>
      <c r="E1758" s="7">
        <v>20220308</v>
      </c>
      <c r="F1758" s="7">
        <v>99999999</v>
      </c>
    </row>
    <row r="1759" spans="1:6" hidden="1" x14ac:dyDescent="0.25">
      <c r="A1759" s="7">
        <v>11010</v>
      </c>
      <c r="B1759" s="7">
        <v>301400</v>
      </c>
      <c r="C1759" s="7">
        <f>VLOOKUP(B1759,Sheet3!B:D,3,FALSE)</f>
        <v>20</v>
      </c>
      <c r="D1759" s="8">
        <f>VLOOKUP(B1759,'NEW_MRG_database _Erland'!A:E,4,FALSE)</f>
        <v>0.3</v>
      </c>
      <c r="E1759" s="7">
        <v>20220308</v>
      </c>
      <c r="F1759" s="7">
        <v>99999999</v>
      </c>
    </row>
    <row r="1760" spans="1:6" hidden="1" x14ac:dyDescent="0.25">
      <c r="A1760" s="7">
        <v>11010</v>
      </c>
      <c r="B1760" s="7">
        <v>301401</v>
      </c>
      <c r="C1760" s="7">
        <f>VLOOKUP(B1760,Sheet3!B:D,3,FALSE)</f>
        <v>20</v>
      </c>
      <c r="D1760" s="8">
        <f>VLOOKUP(B1760,'NEW_MRG_database _Erland'!A:E,4,FALSE)</f>
        <v>0.3</v>
      </c>
      <c r="E1760" s="7">
        <v>20220308</v>
      </c>
      <c r="F1760" s="7">
        <v>99999999</v>
      </c>
    </row>
    <row r="1761" spans="1:6" hidden="1" x14ac:dyDescent="0.25">
      <c r="A1761" s="7">
        <v>11010</v>
      </c>
      <c r="B1761" s="7">
        <v>301403</v>
      </c>
      <c r="C1761" s="7">
        <f>VLOOKUP(B1761,Sheet3!B:D,3,FALSE)</f>
        <v>20</v>
      </c>
      <c r="D1761" s="8">
        <f>VLOOKUP(B1761,'NEW_MRG_database _Erland'!A:E,4,FALSE)</f>
        <v>0.3</v>
      </c>
      <c r="E1761" s="7">
        <v>20220308</v>
      </c>
      <c r="F1761" s="7">
        <v>99999999</v>
      </c>
    </row>
    <row r="1762" spans="1:6" hidden="1" x14ac:dyDescent="0.25">
      <c r="A1762" s="7">
        <v>11010</v>
      </c>
      <c r="B1762" s="7">
        <v>301404</v>
      </c>
      <c r="C1762" s="7">
        <f>VLOOKUP(B1762,Sheet3!B:D,3,FALSE)</f>
        <v>30</v>
      </c>
      <c r="D1762" s="8">
        <f>VLOOKUP(B1762,'NEW_MRG_database _Erland'!A:E,4,FALSE)</f>
        <v>0.3</v>
      </c>
      <c r="E1762" s="7">
        <v>20220308</v>
      </c>
      <c r="F1762" s="7">
        <v>99999999</v>
      </c>
    </row>
    <row r="1763" spans="1:6" hidden="1" x14ac:dyDescent="0.25">
      <c r="A1763" s="7">
        <v>11010</v>
      </c>
      <c r="B1763" s="7">
        <v>301405</v>
      </c>
      <c r="C1763" s="7">
        <f>VLOOKUP(B1763,Sheet3!B:D,3,FALSE)</f>
        <v>27.5</v>
      </c>
      <c r="D1763" s="8">
        <f>VLOOKUP(B1763,'NEW_MRG_database _Erland'!A:E,4,FALSE)</f>
        <v>0.3</v>
      </c>
      <c r="E1763" s="7">
        <v>20220308</v>
      </c>
      <c r="F1763" s="7">
        <v>99999999</v>
      </c>
    </row>
    <row r="1764" spans="1:6" hidden="1" x14ac:dyDescent="0.25">
      <c r="A1764" s="7">
        <v>11010</v>
      </c>
      <c r="B1764" s="7">
        <v>301406</v>
      </c>
      <c r="C1764" s="7">
        <f>VLOOKUP(B1764,Sheet3!B:D,3,FALSE)</f>
        <v>27.5</v>
      </c>
      <c r="D1764" s="8">
        <f>VLOOKUP(B1764,'NEW_MRG_database _Erland'!A:E,4,FALSE)</f>
        <v>0.3</v>
      </c>
      <c r="E1764" s="7">
        <v>20220308</v>
      </c>
      <c r="F1764" s="7">
        <v>99999999</v>
      </c>
    </row>
    <row r="1765" spans="1:6" hidden="1" x14ac:dyDescent="0.25">
      <c r="A1765" s="7">
        <v>11010</v>
      </c>
      <c r="B1765" s="7">
        <v>301407</v>
      </c>
      <c r="C1765" s="7">
        <f>VLOOKUP(B1765,Sheet3!B:D,3,FALSE)</f>
        <v>27.5</v>
      </c>
      <c r="D1765" s="8">
        <f>VLOOKUP(B1765,'NEW_MRG_database _Erland'!A:E,4,FALSE)</f>
        <v>0.3</v>
      </c>
      <c r="E1765" s="7">
        <v>20220308</v>
      </c>
      <c r="F1765" s="7">
        <v>99999999</v>
      </c>
    </row>
    <row r="1766" spans="1:6" hidden="1" x14ac:dyDescent="0.25">
      <c r="A1766" s="7">
        <v>11010</v>
      </c>
      <c r="B1766" s="7">
        <v>301408</v>
      </c>
      <c r="C1766" s="7">
        <f>VLOOKUP(B1766,Sheet3!B:D,3,FALSE)</f>
        <v>27.5</v>
      </c>
      <c r="D1766" s="8">
        <f>VLOOKUP(B1766,'NEW_MRG_database _Erland'!A:E,4,FALSE)</f>
        <v>0.3</v>
      </c>
      <c r="E1766" s="7">
        <v>20220308</v>
      </c>
      <c r="F1766" s="7">
        <v>99999999</v>
      </c>
    </row>
    <row r="1767" spans="1:6" hidden="1" x14ac:dyDescent="0.25">
      <c r="A1767" s="7">
        <v>11010</v>
      </c>
      <c r="B1767" s="7">
        <v>301409</v>
      </c>
      <c r="C1767" s="7">
        <f>VLOOKUP(B1767,Sheet3!B:D,3,FALSE)</f>
        <v>20</v>
      </c>
      <c r="D1767" s="8">
        <f>VLOOKUP(B1767,'NEW_MRG_database _Erland'!A:E,4,FALSE)</f>
        <v>0.3</v>
      </c>
      <c r="E1767" s="7">
        <v>20220308</v>
      </c>
      <c r="F1767" s="7">
        <v>99999999</v>
      </c>
    </row>
    <row r="1768" spans="1:6" hidden="1" x14ac:dyDescent="0.25">
      <c r="A1768" s="7">
        <v>11010</v>
      </c>
      <c r="B1768" s="7">
        <v>301410</v>
      </c>
      <c r="C1768" s="7">
        <f>VLOOKUP(B1768,Sheet3!B:D,3,FALSE)</f>
        <v>20</v>
      </c>
      <c r="D1768" s="8">
        <f>VLOOKUP(B1768,'NEW_MRG_database _Erland'!A:E,4,FALSE)</f>
        <v>0.3</v>
      </c>
      <c r="E1768" s="7">
        <v>20220308</v>
      </c>
      <c r="F1768" s="7">
        <v>99999999</v>
      </c>
    </row>
    <row r="1769" spans="1:6" hidden="1" x14ac:dyDescent="0.25">
      <c r="A1769" s="7">
        <v>11010</v>
      </c>
      <c r="B1769" s="7">
        <v>301411</v>
      </c>
      <c r="C1769" s="7">
        <f>VLOOKUP(B1769,Sheet3!B:D,3,FALSE)</f>
        <v>20</v>
      </c>
      <c r="D1769" s="8">
        <f>VLOOKUP(B1769,'NEW_MRG_database _Erland'!A:E,4,FALSE)</f>
        <v>0.3</v>
      </c>
      <c r="E1769" s="7">
        <v>20220308</v>
      </c>
      <c r="F1769" s="7">
        <v>99999999</v>
      </c>
    </row>
    <row r="1770" spans="1:6" hidden="1" x14ac:dyDescent="0.25">
      <c r="A1770" s="7">
        <v>11010</v>
      </c>
      <c r="B1770" s="7">
        <v>301412</v>
      </c>
      <c r="C1770" s="7">
        <f>VLOOKUP(B1770,Sheet3!B:D,3,FALSE)</f>
        <v>20</v>
      </c>
      <c r="D1770" s="8">
        <f>VLOOKUP(B1770,'NEW_MRG_database _Erland'!A:E,4,FALSE)</f>
        <v>0.3</v>
      </c>
      <c r="E1770" s="7">
        <v>20220308</v>
      </c>
      <c r="F1770" s="7">
        <v>99999999</v>
      </c>
    </row>
    <row r="1771" spans="1:6" hidden="1" x14ac:dyDescent="0.25">
      <c r="A1771" s="7">
        <v>11010</v>
      </c>
      <c r="B1771" s="7">
        <v>301413</v>
      </c>
      <c r="C1771" s="7">
        <f>VLOOKUP(B1771,Sheet3!B:D,3,FALSE)</f>
        <v>20</v>
      </c>
      <c r="D1771" s="8">
        <f>VLOOKUP(B1771,'NEW_MRG_database _Erland'!A:E,4,FALSE)</f>
        <v>0.3</v>
      </c>
      <c r="E1771" s="7">
        <v>20220308</v>
      </c>
      <c r="F1771" s="7">
        <v>99999999</v>
      </c>
    </row>
    <row r="1772" spans="1:6" hidden="1" x14ac:dyDescent="0.25">
      <c r="A1772" s="7">
        <v>11010</v>
      </c>
      <c r="B1772" s="7">
        <v>301414</v>
      </c>
      <c r="C1772" s="7">
        <f>VLOOKUP(B1772,Sheet3!B:D,3,FALSE)</f>
        <v>25</v>
      </c>
      <c r="D1772" s="8">
        <f>VLOOKUP(B1772,'NEW_MRG_database _Erland'!A:E,4,FALSE)</f>
        <v>0.3</v>
      </c>
      <c r="E1772" s="7">
        <v>20220308</v>
      </c>
      <c r="F1772" s="7">
        <v>99999999</v>
      </c>
    </row>
    <row r="1773" spans="1:6" hidden="1" x14ac:dyDescent="0.25">
      <c r="A1773" s="7">
        <v>11010</v>
      </c>
      <c r="B1773" s="7">
        <v>301417</v>
      </c>
      <c r="C1773" s="7"/>
      <c r="D1773" s="8">
        <f>VLOOKUP(B1773,'NEW_MRG_database _Erland'!A:E,4,FALSE)</f>
        <v>0.3</v>
      </c>
      <c r="E1773" s="7">
        <v>20220308</v>
      </c>
      <c r="F1773" s="7">
        <v>99999999</v>
      </c>
    </row>
    <row r="1774" spans="1:6" hidden="1" x14ac:dyDescent="0.25">
      <c r="A1774" s="7">
        <v>11010</v>
      </c>
      <c r="B1774" s="7">
        <v>301415</v>
      </c>
      <c r="C1774" s="7">
        <f>VLOOKUP(B1774,Sheet3!B:D,3,FALSE)</f>
        <v>20</v>
      </c>
      <c r="D1774" s="8">
        <f>VLOOKUP(B1774,'NEW_MRG_database _Erland'!A:E,4,FALSE)</f>
        <v>0.3</v>
      </c>
      <c r="E1774" s="7">
        <v>20220308</v>
      </c>
      <c r="F1774" s="7">
        <v>99999999</v>
      </c>
    </row>
    <row r="1775" spans="1:6" hidden="1" x14ac:dyDescent="0.25">
      <c r="A1775" s="7">
        <v>11010</v>
      </c>
      <c r="B1775" s="7">
        <v>301416</v>
      </c>
      <c r="C1775" s="7">
        <f>VLOOKUP(B1775,Sheet3!B:D,3,FALSE)</f>
        <v>20</v>
      </c>
      <c r="D1775" s="8">
        <f>VLOOKUP(B1775,'NEW_MRG_database _Erland'!A:E,4,FALSE)</f>
        <v>0.3</v>
      </c>
      <c r="E1775" s="7">
        <v>20220308</v>
      </c>
      <c r="F1775" s="7">
        <v>99999999</v>
      </c>
    </row>
    <row r="1776" spans="1:6" hidden="1" x14ac:dyDescent="0.25">
      <c r="A1776" s="7">
        <v>11010</v>
      </c>
      <c r="B1776" s="7">
        <v>301420</v>
      </c>
      <c r="C1776" s="7"/>
      <c r="D1776" s="8">
        <f>VLOOKUP(B1776,'NEW_MRG_database _Erland'!A:E,4,FALSE)</f>
        <v>0.3</v>
      </c>
      <c r="E1776" s="7">
        <v>20220308</v>
      </c>
      <c r="F1776" s="7">
        <v>99999999</v>
      </c>
    </row>
    <row r="1777" spans="1:6" hidden="1" x14ac:dyDescent="0.25">
      <c r="A1777" s="7">
        <v>11010</v>
      </c>
      <c r="B1777" s="7">
        <v>301424</v>
      </c>
      <c r="C1777" s="7"/>
      <c r="D1777" s="8">
        <f>VLOOKUP(B1777,'NEW_MRG_database _Erland'!A:E,4,FALSE)</f>
        <v>0.3</v>
      </c>
      <c r="E1777" s="7">
        <v>20220308</v>
      </c>
      <c r="F1777" s="7">
        <v>99999999</v>
      </c>
    </row>
    <row r="1778" spans="1:6" hidden="1" x14ac:dyDescent="0.25">
      <c r="A1778" s="7">
        <v>11010</v>
      </c>
      <c r="B1778" s="7">
        <v>301425</v>
      </c>
      <c r="C1778" s="7"/>
      <c r="D1778" s="8">
        <f>VLOOKUP(B1778,'NEW_MRG_database _Erland'!A:E,4,FALSE)</f>
        <v>0.3</v>
      </c>
      <c r="E1778" s="7">
        <v>20220308</v>
      </c>
      <c r="F1778" s="7">
        <v>99999999</v>
      </c>
    </row>
    <row r="1779" spans="1:6" hidden="1" x14ac:dyDescent="0.25">
      <c r="A1779" s="7">
        <v>11010</v>
      </c>
      <c r="B1779" s="7">
        <v>301426</v>
      </c>
      <c r="C1779" s="7"/>
      <c r="D1779" s="8">
        <f>VLOOKUP(B1779,'NEW_MRG_database _Erland'!A:E,4,FALSE)</f>
        <v>0.3</v>
      </c>
      <c r="E1779" s="7">
        <v>20220308</v>
      </c>
      <c r="F1779" s="7">
        <v>99999999</v>
      </c>
    </row>
    <row r="1780" spans="1:6" hidden="1" x14ac:dyDescent="0.25">
      <c r="A1780" s="7">
        <v>11010</v>
      </c>
      <c r="B1780" s="7">
        <v>301427</v>
      </c>
      <c r="C1780" s="7"/>
      <c r="D1780" s="8">
        <f>VLOOKUP(B1780,'NEW_MRG_database _Erland'!A:E,4,FALSE)</f>
        <v>0.3</v>
      </c>
      <c r="E1780" s="7">
        <v>20220308</v>
      </c>
      <c r="F1780" s="7">
        <v>99999999</v>
      </c>
    </row>
    <row r="1781" spans="1:6" hidden="1" x14ac:dyDescent="0.25">
      <c r="A1781" s="7">
        <v>11010</v>
      </c>
      <c r="B1781" s="7">
        <v>301428</v>
      </c>
      <c r="C1781" s="7"/>
      <c r="D1781" s="8">
        <f>VLOOKUP(B1781,'NEW_MRG_database _Erland'!A:E,4,FALSE)</f>
        <v>0.3</v>
      </c>
      <c r="E1781" s="7">
        <v>20220308</v>
      </c>
      <c r="F1781" s="7">
        <v>99999999</v>
      </c>
    </row>
    <row r="1782" spans="1:6" hidden="1" x14ac:dyDescent="0.25">
      <c r="A1782" s="7">
        <v>11010</v>
      </c>
      <c r="B1782" s="7">
        <v>301429</v>
      </c>
      <c r="C1782" s="7"/>
      <c r="D1782" s="8">
        <f>VLOOKUP(B1782,'NEW_MRG_database _Erland'!A:E,4,FALSE)</f>
        <v>0.3</v>
      </c>
      <c r="E1782" s="7">
        <v>20220308</v>
      </c>
      <c r="F1782" s="7">
        <v>99999999</v>
      </c>
    </row>
    <row r="1783" spans="1:6" hidden="1" x14ac:dyDescent="0.25">
      <c r="A1783" s="7">
        <v>11010</v>
      </c>
      <c r="B1783" s="7">
        <v>301430</v>
      </c>
      <c r="C1783" s="7"/>
      <c r="D1783" s="8">
        <f>VLOOKUP(B1783,'NEW_MRG_database _Erland'!A:E,4,FALSE)</f>
        <v>0.3</v>
      </c>
      <c r="E1783" s="7">
        <v>20220308</v>
      </c>
      <c r="F1783" s="7">
        <v>99999999</v>
      </c>
    </row>
    <row r="1784" spans="1:6" hidden="1" x14ac:dyDescent="0.25">
      <c r="A1784" s="7">
        <v>11010</v>
      </c>
      <c r="B1784" s="7">
        <v>301431</v>
      </c>
      <c r="C1784" s="7"/>
      <c r="D1784" s="8">
        <f>VLOOKUP(B1784,'NEW_MRG_database _Erland'!A:E,4,FALSE)</f>
        <v>0.3</v>
      </c>
      <c r="E1784" s="7">
        <v>20220308</v>
      </c>
      <c r="F1784" s="7">
        <v>99999999</v>
      </c>
    </row>
    <row r="1785" spans="1:6" hidden="1" x14ac:dyDescent="0.25">
      <c r="A1785" s="7">
        <v>11010</v>
      </c>
      <c r="B1785" s="7">
        <v>301432</v>
      </c>
      <c r="C1785" s="7"/>
      <c r="D1785" s="8">
        <f>VLOOKUP(B1785,'NEW_MRG_database _Erland'!A:E,4,FALSE)</f>
        <v>0.3</v>
      </c>
      <c r="E1785" s="7">
        <v>20220308</v>
      </c>
      <c r="F1785" s="7">
        <v>99999999</v>
      </c>
    </row>
    <row r="1786" spans="1:6" hidden="1" x14ac:dyDescent="0.25">
      <c r="A1786" s="7">
        <v>11010</v>
      </c>
      <c r="B1786" s="7">
        <v>301433</v>
      </c>
      <c r="C1786" s="7"/>
      <c r="D1786" s="8">
        <f>VLOOKUP(B1786,'NEW_MRG_database _Erland'!A:E,4,FALSE)</f>
        <v>0.3</v>
      </c>
      <c r="E1786" s="7">
        <v>20220308</v>
      </c>
      <c r="F1786" s="7">
        <v>99999999</v>
      </c>
    </row>
    <row r="1787" spans="1:6" hidden="1" x14ac:dyDescent="0.25">
      <c r="A1787" s="7">
        <v>11010</v>
      </c>
      <c r="B1787" s="7">
        <v>301434</v>
      </c>
      <c r="C1787" s="7"/>
      <c r="D1787" s="8">
        <f>VLOOKUP(B1787,'NEW_MRG_database _Erland'!A:E,4,FALSE)</f>
        <v>0.3</v>
      </c>
      <c r="E1787" s="7">
        <v>20220308</v>
      </c>
      <c r="F1787" s="7">
        <v>99999999</v>
      </c>
    </row>
    <row r="1788" spans="1:6" hidden="1" x14ac:dyDescent="0.25">
      <c r="A1788" s="7">
        <v>11010</v>
      </c>
      <c r="B1788" s="7">
        <v>301435</v>
      </c>
      <c r="C1788" s="7"/>
      <c r="D1788" s="8">
        <f>VLOOKUP(B1788,'NEW_MRG_database _Erland'!A:E,4,FALSE)</f>
        <v>0.3</v>
      </c>
      <c r="E1788" s="7">
        <v>20220308</v>
      </c>
      <c r="F1788" s="7">
        <v>99999999</v>
      </c>
    </row>
    <row r="1789" spans="1:6" hidden="1" x14ac:dyDescent="0.25">
      <c r="A1789" s="7">
        <v>11010</v>
      </c>
      <c r="B1789" s="7">
        <v>301437</v>
      </c>
      <c r="C1789" s="7"/>
      <c r="D1789" s="8">
        <f>VLOOKUP(B1789,'NEW_MRG_database _Erland'!A:E,4,FALSE)</f>
        <v>0.3</v>
      </c>
      <c r="E1789" s="7">
        <v>20220308</v>
      </c>
      <c r="F1789" s="7">
        <v>99999999</v>
      </c>
    </row>
    <row r="1790" spans="1:6" hidden="1" x14ac:dyDescent="0.25">
      <c r="A1790" s="7">
        <v>11010</v>
      </c>
      <c r="B1790" s="7">
        <v>301438</v>
      </c>
      <c r="C1790" s="7"/>
      <c r="D1790" s="8">
        <f>VLOOKUP(B1790,'NEW_MRG_database _Erland'!A:E,4,FALSE)</f>
        <v>0.3</v>
      </c>
      <c r="E1790" s="7">
        <v>20220308</v>
      </c>
      <c r="F1790" s="7">
        <v>99999999</v>
      </c>
    </row>
    <row r="1791" spans="1:6" hidden="1" x14ac:dyDescent="0.25">
      <c r="A1791" s="7">
        <v>11010</v>
      </c>
      <c r="B1791" s="7">
        <v>301439</v>
      </c>
      <c r="C1791" s="7"/>
      <c r="D1791" s="8">
        <f>VLOOKUP(B1791,'NEW_MRG_database _Erland'!A:E,4,FALSE)</f>
        <v>0.3</v>
      </c>
      <c r="E1791" s="7">
        <v>20220308</v>
      </c>
      <c r="F1791" s="7">
        <v>99999999</v>
      </c>
    </row>
    <row r="1792" spans="1:6" hidden="1" x14ac:dyDescent="0.25">
      <c r="A1792" s="7">
        <v>11010</v>
      </c>
      <c r="B1792" s="7">
        <v>301440</v>
      </c>
      <c r="C1792" s="7"/>
      <c r="D1792" s="8">
        <f>VLOOKUP(B1792,'NEW_MRG_database _Erland'!A:E,4,FALSE)</f>
        <v>0.3</v>
      </c>
      <c r="E1792" s="7">
        <v>20220308</v>
      </c>
      <c r="F1792" s="7">
        <v>99999999</v>
      </c>
    </row>
    <row r="1793" spans="1:6" hidden="1" x14ac:dyDescent="0.25">
      <c r="A1793" s="7">
        <v>11010</v>
      </c>
      <c r="B1793" s="7">
        <v>301441</v>
      </c>
      <c r="C1793" s="7"/>
      <c r="D1793" s="8">
        <f>VLOOKUP(B1793,'NEW_MRG_database _Erland'!A:E,4,FALSE)</f>
        <v>0.3</v>
      </c>
      <c r="E1793" s="7">
        <v>20220308</v>
      </c>
      <c r="F1793" s="7">
        <v>99999999</v>
      </c>
    </row>
    <row r="1794" spans="1:6" hidden="1" x14ac:dyDescent="0.25">
      <c r="A1794" s="7">
        <v>11010</v>
      </c>
      <c r="B1794" s="7">
        <v>301442</v>
      </c>
      <c r="C1794" s="7"/>
      <c r="D1794" s="8">
        <f>VLOOKUP(B1794,'NEW_MRG_database _Erland'!A:E,4,FALSE)</f>
        <v>0.3</v>
      </c>
      <c r="E1794" s="7">
        <v>20220308</v>
      </c>
      <c r="F1794" s="7">
        <v>99999999</v>
      </c>
    </row>
    <row r="1795" spans="1:6" hidden="1" x14ac:dyDescent="0.25">
      <c r="A1795" s="7">
        <v>11010</v>
      </c>
      <c r="B1795" s="7">
        <v>301443</v>
      </c>
      <c r="C1795" s="7"/>
      <c r="D1795" s="8">
        <f>VLOOKUP(B1795,'NEW_MRG_database _Erland'!A:E,4,FALSE)</f>
        <v>0.3</v>
      </c>
      <c r="E1795" s="7">
        <v>20220308</v>
      </c>
      <c r="F1795" s="7">
        <v>99999999</v>
      </c>
    </row>
    <row r="1796" spans="1:6" hidden="1" x14ac:dyDescent="0.25">
      <c r="A1796" s="7">
        <v>11010</v>
      </c>
      <c r="B1796" s="7">
        <v>301444</v>
      </c>
      <c r="C1796" s="7"/>
      <c r="D1796" s="8">
        <f>VLOOKUP(B1796,'NEW_MRG_database _Erland'!A:E,4,FALSE)</f>
        <v>0.3</v>
      </c>
      <c r="E1796" s="7">
        <v>20220308</v>
      </c>
      <c r="F1796" s="7">
        <v>99999999</v>
      </c>
    </row>
    <row r="1797" spans="1:6" hidden="1" x14ac:dyDescent="0.25">
      <c r="A1797" s="7">
        <v>11010</v>
      </c>
      <c r="B1797" s="7">
        <v>301445</v>
      </c>
      <c r="C1797" s="7"/>
      <c r="D1797" s="8">
        <f>VLOOKUP(B1797,'NEW_MRG_database _Erland'!A:E,4,FALSE)</f>
        <v>0.3</v>
      </c>
      <c r="E1797" s="7">
        <v>20220308</v>
      </c>
      <c r="F1797" s="7">
        <v>99999999</v>
      </c>
    </row>
    <row r="1798" spans="1:6" hidden="1" x14ac:dyDescent="0.25">
      <c r="A1798" s="7">
        <v>11010</v>
      </c>
      <c r="B1798" s="7">
        <v>301446</v>
      </c>
      <c r="C1798" s="7"/>
      <c r="D1798" s="8">
        <f>VLOOKUP(B1798,'NEW_MRG_database _Erland'!A:E,4,FALSE)</f>
        <v>0.3</v>
      </c>
      <c r="E1798" s="7">
        <v>20220308</v>
      </c>
      <c r="F1798" s="7">
        <v>99999999</v>
      </c>
    </row>
    <row r="1799" spans="1:6" hidden="1" x14ac:dyDescent="0.25">
      <c r="A1799" s="7">
        <v>11010</v>
      </c>
      <c r="B1799" s="7">
        <v>301447</v>
      </c>
      <c r="C1799" s="7"/>
      <c r="D1799" s="8">
        <f>VLOOKUP(B1799,'NEW_MRG_database _Erland'!A:E,4,FALSE)</f>
        <v>0.3</v>
      </c>
      <c r="E1799" s="7">
        <v>20220308</v>
      </c>
      <c r="F1799" s="7">
        <v>99999999</v>
      </c>
    </row>
    <row r="1800" spans="1:6" hidden="1" x14ac:dyDescent="0.25">
      <c r="A1800" s="7">
        <v>11010</v>
      </c>
      <c r="B1800" s="7">
        <v>301448</v>
      </c>
      <c r="C1800" s="7"/>
      <c r="D1800" s="8">
        <f>VLOOKUP(B1800,'NEW_MRG_database _Erland'!A:E,4,FALSE)</f>
        <v>0.3</v>
      </c>
      <c r="E1800" s="7">
        <v>20220308</v>
      </c>
      <c r="F1800" s="7">
        <v>99999999</v>
      </c>
    </row>
    <row r="1801" spans="1:6" hidden="1" x14ac:dyDescent="0.25">
      <c r="A1801" s="7">
        <v>11010</v>
      </c>
      <c r="B1801" s="7">
        <v>301449</v>
      </c>
      <c r="C1801" s="7"/>
      <c r="D1801" s="8">
        <f>VLOOKUP(B1801,'NEW_MRG_database _Erland'!A:E,4,FALSE)</f>
        <v>0.3</v>
      </c>
      <c r="E1801" s="7">
        <v>20220308</v>
      </c>
      <c r="F1801" s="7">
        <v>99999999</v>
      </c>
    </row>
    <row r="1802" spans="1:6" hidden="1" x14ac:dyDescent="0.25">
      <c r="A1802" s="7">
        <v>11010</v>
      </c>
      <c r="B1802" s="7">
        <v>301450</v>
      </c>
      <c r="C1802" s="7"/>
      <c r="D1802" s="8">
        <f>VLOOKUP(B1802,'NEW_MRG_database _Erland'!A:E,4,FALSE)</f>
        <v>0.3</v>
      </c>
      <c r="E1802" s="7">
        <v>20220308</v>
      </c>
      <c r="F1802" s="7">
        <v>99999999</v>
      </c>
    </row>
    <row r="1803" spans="1:6" hidden="1" x14ac:dyDescent="0.25">
      <c r="A1803" s="7">
        <v>11010</v>
      </c>
      <c r="B1803" s="7">
        <v>301451</v>
      </c>
      <c r="C1803" s="7"/>
      <c r="D1803" s="8">
        <f>VLOOKUP(B1803,'NEW_MRG_database _Erland'!A:E,4,FALSE)</f>
        <v>0.3</v>
      </c>
      <c r="E1803" s="7">
        <v>20220308</v>
      </c>
      <c r="F1803" s="7">
        <v>99999999</v>
      </c>
    </row>
    <row r="1804" spans="1:6" hidden="1" x14ac:dyDescent="0.25">
      <c r="A1804" s="7">
        <v>11010</v>
      </c>
      <c r="B1804" s="7">
        <v>301452</v>
      </c>
      <c r="C1804" s="7"/>
      <c r="D1804" s="8">
        <f>VLOOKUP(B1804,'NEW_MRG_database _Erland'!A:E,4,FALSE)</f>
        <v>0.3</v>
      </c>
      <c r="E1804" s="7">
        <v>20220308</v>
      </c>
      <c r="F1804" s="7">
        <v>99999999</v>
      </c>
    </row>
    <row r="1805" spans="1:6" hidden="1" x14ac:dyDescent="0.25">
      <c r="A1805" s="7">
        <v>11010</v>
      </c>
      <c r="B1805" s="7">
        <v>301453</v>
      </c>
      <c r="C1805" s="7"/>
      <c r="D1805" s="8">
        <f>VLOOKUP(B1805,'NEW_MRG_database _Erland'!A:E,4,FALSE)</f>
        <v>0.3</v>
      </c>
      <c r="E1805" s="7">
        <v>20220308</v>
      </c>
      <c r="F1805" s="7">
        <v>99999999</v>
      </c>
    </row>
    <row r="1806" spans="1:6" hidden="1" x14ac:dyDescent="0.25">
      <c r="A1806" s="7">
        <v>11010</v>
      </c>
      <c r="B1806" s="7">
        <v>301454</v>
      </c>
      <c r="C1806" s="7"/>
      <c r="D1806" s="8">
        <f>VLOOKUP(B1806,'NEW_MRG_database _Erland'!A:E,4,FALSE)</f>
        <v>0.3</v>
      </c>
      <c r="E1806" s="7">
        <v>20220308</v>
      </c>
      <c r="F1806" s="7">
        <v>99999999</v>
      </c>
    </row>
    <row r="1807" spans="1:6" hidden="1" x14ac:dyDescent="0.25">
      <c r="A1807" s="7">
        <v>11010</v>
      </c>
      <c r="B1807" s="7">
        <v>301455</v>
      </c>
      <c r="C1807" s="7"/>
      <c r="D1807" s="8">
        <f>VLOOKUP(B1807,'NEW_MRG_database _Erland'!A:E,4,FALSE)</f>
        <v>0.3</v>
      </c>
      <c r="E1807" s="7">
        <v>20220308</v>
      </c>
      <c r="F1807" s="7">
        <v>99999999</v>
      </c>
    </row>
    <row r="1808" spans="1:6" hidden="1" x14ac:dyDescent="0.25">
      <c r="A1808" s="7">
        <v>11010</v>
      </c>
      <c r="B1808" s="7">
        <v>301456</v>
      </c>
      <c r="C1808" s="7"/>
      <c r="D1808" s="8">
        <f>VLOOKUP(B1808,'NEW_MRG_database _Erland'!A:E,4,FALSE)</f>
        <v>0.3</v>
      </c>
      <c r="E1808" s="7">
        <v>20220308</v>
      </c>
      <c r="F1808" s="7">
        <v>99999999</v>
      </c>
    </row>
    <row r="1809" spans="1:6" hidden="1" x14ac:dyDescent="0.25">
      <c r="A1809" s="7">
        <v>11010</v>
      </c>
      <c r="B1809" s="7">
        <v>301457</v>
      </c>
      <c r="C1809" s="7"/>
      <c r="D1809" s="8">
        <f>VLOOKUP(B1809,'NEW_MRG_database _Erland'!A:E,4,FALSE)</f>
        <v>0.3</v>
      </c>
      <c r="E1809" s="7">
        <v>20220308</v>
      </c>
      <c r="F1809" s="7">
        <v>99999999</v>
      </c>
    </row>
    <row r="1810" spans="1:6" hidden="1" x14ac:dyDescent="0.25">
      <c r="A1810" s="7">
        <v>11010</v>
      </c>
      <c r="B1810" s="7">
        <v>301458</v>
      </c>
      <c r="C1810" s="7"/>
      <c r="D1810" s="8">
        <f>VLOOKUP(B1810,'NEW_MRG_database _Erland'!A:E,4,FALSE)</f>
        <v>0.3</v>
      </c>
      <c r="E1810" s="7">
        <v>20220308</v>
      </c>
      <c r="F1810" s="7">
        <v>99999999</v>
      </c>
    </row>
    <row r="1811" spans="1:6" hidden="1" x14ac:dyDescent="0.25">
      <c r="A1811" s="7">
        <v>11010</v>
      </c>
      <c r="B1811" s="7">
        <v>301459</v>
      </c>
      <c r="C1811" s="7"/>
      <c r="D1811" s="8">
        <f>VLOOKUP(B1811,'NEW_MRG_database _Erland'!A:E,4,FALSE)</f>
        <v>0.3</v>
      </c>
      <c r="E1811" s="7">
        <v>20220308</v>
      </c>
      <c r="F1811" s="7">
        <v>99999999</v>
      </c>
    </row>
    <row r="1812" spans="1:6" hidden="1" x14ac:dyDescent="0.25">
      <c r="A1812" s="7">
        <v>11010</v>
      </c>
      <c r="B1812" s="7">
        <v>301460</v>
      </c>
      <c r="C1812" s="7"/>
      <c r="D1812" s="8">
        <f>VLOOKUP(B1812,'NEW_MRG_database _Erland'!A:E,4,FALSE)</f>
        <v>0.3</v>
      </c>
      <c r="E1812" s="7">
        <v>20220308</v>
      </c>
      <c r="F1812" s="7">
        <v>99999999</v>
      </c>
    </row>
    <row r="1813" spans="1:6" hidden="1" x14ac:dyDescent="0.25">
      <c r="A1813" s="7">
        <v>11010</v>
      </c>
      <c r="B1813" s="7">
        <v>301461</v>
      </c>
      <c r="C1813" s="7"/>
      <c r="D1813" s="8">
        <f>VLOOKUP(B1813,'NEW_MRG_database _Erland'!A:E,4,FALSE)</f>
        <v>0.35</v>
      </c>
      <c r="E1813" s="7">
        <v>20220308</v>
      </c>
      <c r="F1813" s="7">
        <v>99999999</v>
      </c>
    </row>
    <row r="1814" spans="1:6" hidden="1" x14ac:dyDescent="0.25">
      <c r="A1814" s="7">
        <v>11010</v>
      </c>
      <c r="B1814" s="7">
        <v>301462</v>
      </c>
      <c r="C1814" s="7"/>
      <c r="D1814" s="8">
        <f>VLOOKUP(B1814,'NEW_MRG_database _Erland'!A:E,4,FALSE)</f>
        <v>0.4</v>
      </c>
      <c r="E1814" s="7">
        <v>20220308</v>
      </c>
      <c r="F1814" s="7">
        <v>99999999</v>
      </c>
    </row>
    <row r="1815" spans="1:6" hidden="1" x14ac:dyDescent="0.25">
      <c r="A1815" s="7">
        <v>11010</v>
      </c>
      <c r="B1815" s="7">
        <v>301463</v>
      </c>
      <c r="C1815" s="7"/>
      <c r="D1815" s="8">
        <f>VLOOKUP(B1815,'NEW_MRG_database _Erland'!A:E,4,FALSE)</f>
        <v>0.4</v>
      </c>
      <c r="E1815" s="7">
        <v>20220308</v>
      </c>
      <c r="F1815" s="7">
        <v>99999999</v>
      </c>
    </row>
    <row r="1816" spans="1:6" hidden="1" x14ac:dyDescent="0.25">
      <c r="A1816" s="7">
        <v>11010</v>
      </c>
      <c r="B1816" s="7">
        <v>301464</v>
      </c>
      <c r="C1816" s="7"/>
      <c r="D1816" s="8">
        <f>VLOOKUP(B1816,'NEW_MRG_database _Erland'!A:E,4,FALSE)</f>
        <v>0.4</v>
      </c>
      <c r="E1816" s="7">
        <v>20220308</v>
      </c>
      <c r="F1816" s="7">
        <v>99999999</v>
      </c>
    </row>
    <row r="1817" spans="1:6" hidden="1" x14ac:dyDescent="0.25">
      <c r="A1817" s="7">
        <v>11010</v>
      </c>
      <c r="B1817" s="7">
        <v>301465</v>
      </c>
      <c r="C1817" s="7"/>
      <c r="D1817" s="8">
        <f>VLOOKUP(B1817,'NEW_MRG_database _Erland'!A:E,4,FALSE)</f>
        <v>0.4</v>
      </c>
      <c r="E1817" s="7">
        <v>20220308</v>
      </c>
      <c r="F1817" s="7">
        <v>99999999</v>
      </c>
    </row>
    <row r="1818" spans="1:6" hidden="1" x14ac:dyDescent="0.25">
      <c r="A1818" s="7">
        <v>11010</v>
      </c>
      <c r="B1818" s="7">
        <v>301466</v>
      </c>
      <c r="C1818" s="7"/>
      <c r="D1818" s="8">
        <f>VLOOKUP(B1818,'NEW_MRG_database _Erland'!A:E,4,FALSE)</f>
        <v>0.4</v>
      </c>
      <c r="E1818" s="7">
        <v>20220308</v>
      </c>
      <c r="F1818" s="7">
        <v>99999999</v>
      </c>
    </row>
    <row r="1819" spans="1:6" hidden="1" x14ac:dyDescent="0.25">
      <c r="A1819" s="7">
        <v>11010</v>
      </c>
      <c r="B1819" s="7">
        <v>301467</v>
      </c>
      <c r="C1819" s="7"/>
      <c r="D1819" s="8">
        <f>VLOOKUP(B1819,'NEW_MRG_database _Erland'!A:E,4,FALSE)</f>
        <v>0.4</v>
      </c>
      <c r="E1819" s="7">
        <v>20220308</v>
      </c>
      <c r="F1819" s="7">
        <v>99999999</v>
      </c>
    </row>
    <row r="1820" spans="1:6" hidden="1" x14ac:dyDescent="0.25">
      <c r="A1820" s="7">
        <v>11010</v>
      </c>
      <c r="B1820" s="7">
        <v>301468</v>
      </c>
      <c r="C1820" s="7"/>
      <c r="D1820" s="8">
        <f>VLOOKUP(B1820,'NEW_MRG_database _Erland'!A:E,4,FALSE)</f>
        <v>0.4</v>
      </c>
      <c r="E1820" s="7">
        <v>20220308</v>
      </c>
      <c r="F1820" s="7">
        <v>99999999</v>
      </c>
    </row>
    <row r="1821" spans="1:6" hidden="1" x14ac:dyDescent="0.25">
      <c r="A1821" s="7">
        <v>11010</v>
      </c>
      <c r="B1821" s="7">
        <v>301470</v>
      </c>
      <c r="C1821" s="7"/>
      <c r="D1821" s="8">
        <f>VLOOKUP(B1821,'NEW_MRG_database _Erland'!A:E,4,FALSE)</f>
        <v>0.4</v>
      </c>
      <c r="E1821" s="7">
        <v>20220308</v>
      </c>
      <c r="F1821" s="7">
        <v>99999999</v>
      </c>
    </row>
    <row r="1822" spans="1:6" hidden="1" x14ac:dyDescent="0.25">
      <c r="A1822" s="7">
        <v>11010</v>
      </c>
      <c r="B1822" s="7">
        <v>301471</v>
      </c>
      <c r="C1822" s="7"/>
      <c r="D1822" s="8">
        <f>VLOOKUP(B1822,'NEW_MRG_database _Erland'!A:E,4,FALSE)</f>
        <v>0.4</v>
      </c>
      <c r="E1822" s="7">
        <v>20220308</v>
      </c>
      <c r="F1822" s="7">
        <v>99999999</v>
      </c>
    </row>
    <row r="1823" spans="1:6" hidden="1" x14ac:dyDescent="0.25">
      <c r="A1823" s="7">
        <v>11010</v>
      </c>
      <c r="B1823" s="7">
        <v>301472</v>
      </c>
      <c r="C1823" s="7"/>
      <c r="D1823" s="8">
        <f>VLOOKUP(B1823,'NEW_MRG_database _Erland'!A:E,4,FALSE)</f>
        <v>0.4</v>
      </c>
      <c r="E1823" s="7">
        <v>20220308</v>
      </c>
      <c r="F1823" s="7">
        <v>99999999</v>
      </c>
    </row>
    <row r="1824" spans="1:6" hidden="1" x14ac:dyDescent="0.25">
      <c r="A1824" s="7">
        <v>11010</v>
      </c>
      <c r="B1824" s="7">
        <v>301473</v>
      </c>
      <c r="C1824" s="7"/>
      <c r="D1824" s="8">
        <f>VLOOKUP(B1824,'NEW_MRG_database _Erland'!A:E,4,FALSE)</f>
        <v>0.4</v>
      </c>
      <c r="E1824" s="7">
        <v>20220308</v>
      </c>
      <c r="F1824" s="7">
        <v>99999999</v>
      </c>
    </row>
    <row r="1825" spans="1:6" hidden="1" x14ac:dyDescent="0.25">
      <c r="A1825" s="7">
        <v>11010</v>
      </c>
      <c r="B1825" s="7">
        <v>301474</v>
      </c>
      <c r="C1825" s="7"/>
      <c r="D1825" s="8">
        <f>VLOOKUP(B1825,'NEW_MRG_database _Erland'!A:E,4,FALSE)</f>
        <v>0.4</v>
      </c>
      <c r="E1825" s="7">
        <v>20220308</v>
      </c>
      <c r="F1825" s="7">
        <v>99999999</v>
      </c>
    </row>
    <row r="1826" spans="1:6" hidden="1" x14ac:dyDescent="0.25">
      <c r="A1826" s="7">
        <v>11010</v>
      </c>
      <c r="B1826" s="7">
        <v>301475</v>
      </c>
      <c r="C1826" s="7"/>
      <c r="D1826" s="8">
        <f>VLOOKUP(B1826,'NEW_MRG_database _Erland'!A:E,4,FALSE)</f>
        <v>0.4</v>
      </c>
      <c r="E1826" s="7">
        <v>20220308</v>
      </c>
      <c r="F1826" s="7">
        <v>99999999</v>
      </c>
    </row>
    <row r="1827" spans="1:6" hidden="1" x14ac:dyDescent="0.25">
      <c r="A1827" s="7">
        <v>11010</v>
      </c>
      <c r="B1827" s="7">
        <v>301476</v>
      </c>
      <c r="C1827" s="7"/>
      <c r="D1827" s="8">
        <f>VLOOKUP(B1827,'NEW_MRG_database _Erland'!A:E,4,FALSE)</f>
        <v>0.4</v>
      </c>
      <c r="E1827" s="7">
        <v>20220308</v>
      </c>
      <c r="F1827" s="7">
        <v>99999999</v>
      </c>
    </row>
    <row r="1828" spans="1:6" hidden="1" x14ac:dyDescent="0.25">
      <c r="A1828" s="7">
        <v>11010</v>
      </c>
      <c r="B1828" s="7">
        <v>301477</v>
      </c>
      <c r="C1828" s="7"/>
      <c r="D1828" s="8">
        <f>VLOOKUP(B1828,'NEW_MRG_database _Erland'!A:E,4,FALSE)</f>
        <v>0.4</v>
      </c>
      <c r="E1828" s="7">
        <v>20220308</v>
      </c>
      <c r="F1828" s="7">
        <v>99999999</v>
      </c>
    </row>
    <row r="1829" spans="1:6" hidden="1" x14ac:dyDescent="0.25">
      <c r="A1829" s="7">
        <v>11010</v>
      </c>
      <c r="B1829" s="7">
        <v>301478</v>
      </c>
      <c r="C1829" s="7"/>
      <c r="D1829" s="8">
        <f>VLOOKUP(B1829,'NEW_MRG_database _Erland'!A:E,4,FALSE)</f>
        <v>0.4</v>
      </c>
      <c r="E1829" s="7">
        <v>20220308</v>
      </c>
      <c r="F1829" s="7">
        <v>99999999</v>
      </c>
    </row>
    <row r="1830" spans="1:6" hidden="1" x14ac:dyDescent="0.25">
      <c r="A1830" s="7">
        <v>11010</v>
      </c>
      <c r="B1830" s="7">
        <v>301479</v>
      </c>
      <c r="C1830" s="7"/>
      <c r="D1830" s="8">
        <f>VLOOKUP(B1830,'NEW_MRG_database _Erland'!A:E,4,FALSE)</f>
        <v>0.4</v>
      </c>
      <c r="E1830" s="7">
        <v>20220308</v>
      </c>
      <c r="F1830" s="7">
        <v>99999999</v>
      </c>
    </row>
    <row r="1831" spans="1:6" hidden="1" x14ac:dyDescent="0.25">
      <c r="A1831" s="7">
        <v>11020</v>
      </c>
      <c r="B1831" s="7">
        <v>301480</v>
      </c>
      <c r="C1831" s="7"/>
      <c r="D1831" s="8">
        <f>VLOOKUP(B1831,'NEW_MRG_database _Erland'!A:E,4,FALSE)</f>
        <v>0.4</v>
      </c>
      <c r="E1831" s="7">
        <v>20220308</v>
      </c>
      <c r="F1831" s="7">
        <v>99999999</v>
      </c>
    </row>
    <row r="1832" spans="1:6" hidden="1" x14ac:dyDescent="0.25">
      <c r="A1832" s="7">
        <v>11010</v>
      </c>
      <c r="B1832" s="7">
        <v>301481</v>
      </c>
      <c r="C1832" s="7"/>
      <c r="D1832" s="8">
        <f>VLOOKUP(B1832,'NEW_MRG_database _Erland'!A:E,4,FALSE)</f>
        <v>0.4</v>
      </c>
      <c r="E1832" s="7">
        <v>20220308</v>
      </c>
      <c r="F1832" s="7">
        <v>99999999</v>
      </c>
    </row>
    <row r="1833" spans="1:6" hidden="1" x14ac:dyDescent="0.25">
      <c r="A1833" s="7">
        <v>11010</v>
      </c>
      <c r="B1833" s="7">
        <v>301482</v>
      </c>
      <c r="C1833" s="7"/>
      <c r="D1833" s="8">
        <f>VLOOKUP(B1833,'NEW_MRG_database _Erland'!A:E,4,FALSE)</f>
        <v>0.4</v>
      </c>
      <c r="E1833" s="7">
        <v>20220308</v>
      </c>
      <c r="F1833" s="7">
        <v>99999999</v>
      </c>
    </row>
    <row r="1834" spans="1:6" hidden="1" x14ac:dyDescent="0.25">
      <c r="A1834" s="7">
        <v>11010</v>
      </c>
      <c r="B1834" s="7">
        <v>301483</v>
      </c>
      <c r="C1834" s="7"/>
      <c r="D1834" s="8">
        <f>VLOOKUP(B1834,'NEW_MRG_database _Erland'!A:E,4,FALSE)</f>
        <v>0.4</v>
      </c>
      <c r="E1834" s="7">
        <v>20220308</v>
      </c>
      <c r="F1834" s="7">
        <v>99999999</v>
      </c>
    </row>
    <row r="1835" spans="1:6" hidden="1" x14ac:dyDescent="0.25">
      <c r="A1835" s="7">
        <v>11010</v>
      </c>
      <c r="B1835" s="7">
        <v>301484</v>
      </c>
      <c r="C1835" s="7"/>
      <c r="D1835" s="8">
        <f>VLOOKUP(B1835,'NEW_MRG_database _Erland'!A:E,4,FALSE)</f>
        <v>0.4</v>
      </c>
      <c r="E1835" s="7">
        <v>20220308</v>
      </c>
      <c r="F1835" s="7">
        <v>99999999</v>
      </c>
    </row>
    <row r="1836" spans="1:6" hidden="1" x14ac:dyDescent="0.25">
      <c r="A1836" s="7">
        <v>11010</v>
      </c>
      <c r="B1836" s="7">
        <v>301485</v>
      </c>
      <c r="C1836" s="7"/>
      <c r="D1836" s="8">
        <f>VLOOKUP(B1836,'NEW_MRG_database _Erland'!A:E,4,FALSE)</f>
        <v>0.4</v>
      </c>
      <c r="E1836" s="7">
        <v>20220308</v>
      </c>
      <c r="F1836" s="7">
        <v>99999999</v>
      </c>
    </row>
    <row r="1837" spans="1:6" hidden="1" x14ac:dyDescent="0.25">
      <c r="A1837" s="7">
        <v>11010</v>
      </c>
      <c r="B1837" s="7">
        <v>301486</v>
      </c>
      <c r="C1837" s="7"/>
      <c r="D1837" s="8">
        <f>VLOOKUP(B1837,'NEW_MRG_database _Erland'!A:E,4,FALSE)</f>
        <v>0.4</v>
      </c>
      <c r="E1837" s="7">
        <v>20220308</v>
      </c>
      <c r="F1837" s="7">
        <v>99999999</v>
      </c>
    </row>
    <row r="1838" spans="1:6" hidden="1" x14ac:dyDescent="0.25">
      <c r="A1838" s="7">
        <v>11010</v>
      </c>
      <c r="B1838" s="7">
        <v>301487</v>
      </c>
      <c r="C1838" s="7"/>
      <c r="D1838" s="8">
        <f>VLOOKUP(B1838,'NEW_MRG_database _Erland'!A:E,4,FALSE)</f>
        <v>0.4</v>
      </c>
      <c r="E1838" s="7">
        <v>20220308</v>
      </c>
      <c r="F1838" s="7">
        <v>99999999</v>
      </c>
    </row>
    <row r="1839" spans="1:6" hidden="1" x14ac:dyDescent="0.25">
      <c r="A1839" s="7">
        <v>11010</v>
      </c>
      <c r="B1839" s="7">
        <v>301488</v>
      </c>
      <c r="C1839" s="7"/>
      <c r="D1839" s="8">
        <f>VLOOKUP(B1839,'NEW_MRG_database _Erland'!A:E,4,FALSE)</f>
        <v>0.4</v>
      </c>
      <c r="E1839" s="7">
        <v>20220308</v>
      </c>
      <c r="F1839" s="7">
        <v>99999999</v>
      </c>
    </row>
    <row r="1840" spans="1:6" hidden="1" x14ac:dyDescent="0.25">
      <c r="A1840" s="7">
        <v>11010</v>
      </c>
      <c r="B1840" s="7">
        <v>301489</v>
      </c>
      <c r="C1840" s="7"/>
      <c r="D1840" s="8">
        <f>VLOOKUP(B1840,'NEW_MRG_database _Erland'!A:E,4,FALSE)</f>
        <v>0.4</v>
      </c>
      <c r="E1840" s="7">
        <v>20220308</v>
      </c>
      <c r="F1840" s="7">
        <v>99999999</v>
      </c>
    </row>
    <row r="1841" spans="1:6" hidden="1" x14ac:dyDescent="0.25">
      <c r="A1841" s="7">
        <v>11010</v>
      </c>
      <c r="B1841" s="7">
        <v>301490</v>
      </c>
      <c r="C1841" s="7"/>
      <c r="D1841" s="8">
        <f>VLOOKUP(B1841,'NEW_MRG_database _Erland'!A:E,4,FALSE)</f>
        <v>0.4</v>
      </c>
      <c r="E1841" s="7">
        <v>20220308</v>
      </c>
      <c r="F1841" s="7">
        <v>99999999</v>
      </c>
    </row>
    <row r="1842" spans="1:6" hidden="1" x14ac:dyDescent="0.25">
      <c r="A1842" s="7">
        <v>11010</v>
      </c>
      <c r="B1842" s="7">
        <v>301418</v>
      </c>
      <c r="C1842" s="7">
        <f>VLOOKUP(B1842,Sheet3!B:D,3,FALSE)</f>
        <v>20</v>
      </c>
      <c r="D1842" s="8">
        <f>VLOOKUP(B1842,'NEW_MRG_database _Erland'!A:E,4,FALSE)</f>
        <v>0.3</v>
      </c>
      <c r="E1842" s="7">
        <v>20220308</v>
      </c>
      <c r="F1842" s="7">
        <v>99999999</v>
      </c>
    </row>
    <row r="1843" spans="1:6" hidden="1" x14ac:dyDescent="0.25">
      <c r="A1843" s="7">
        <v>11010</v>
      </c>
      <c r="B1843" s="7">
        <v>301419</v>
      </c>
      <c r="C1843" s="7">
        <f>VLOOKUP(B1843,Sheet3!B:D,3,FALSE)</f>
        <v>20</v>
      </c>
      <c r="D1843" s="8">
        <f>VLOOKUP(B1843,'NEW_MRG_database _Erland'!A:E,4,FALSE)</f>
        <v>0.3</v>
      </c>
      <c r="E1843" s="7">
        <v>20220308</v>
      </c>
      <c r="F1843" s="7">
        <v>99999999</v>
      </c>
    </row>
    <row r="1844" spans="1:6" hidden="1" x14ac:dyDescent="0.25">
      <c r="A1844" s="7">
        <v>11010</v>
      </c>
      <c r="B1844" s="7">
        <v>309001</v>
      </c>
      <c r="C1844" s="7">
        <f>VLOOKUP(B1844,Sheet3!B:D,3,FALSE)</f>
        <v>25</v>
      </c>
      <c r="D1844" s="8">
        <f>VLOOKUP(B1844,'NEW_MRG_database _Erland'!A:E,4,FALSE)</f>
        <v>0.3</v>
      </c>
      <c r="E1844" s="7">
        <v>20220308</v>
      </c>
      <c r="F1844" s="7">
        <v>99999999</v>
      </c>
    </row>
    <row r="1845" spans="1:6" hidden="1" x14ac:dyDescent="0.25">
      <c r="A1845" s="7">
        <v>11010</v>
      </c>
      <c r="B1845" s="7">
        <v>309003</v>
      </c>
      <c r="C1845" s="7">
        <f>VLOOKUP(B1845,Sheet3!B:D,3,FALSE)</f>
        <v>25</v>
      </c>
      <c r="D1845" s="8">
        <f>VLOOKUP(B1845,'NEW_MRG_database _Erland'!A:E,4,FALSE)</f>
        <v>0.3</v>
      </c>
      <c r="E1845" s="7">
        <v>20220308</v>
      </c>
      <c r="F1845" s="7">
        <v>99999999</v>
      </c>
    </row>
    <row r="1846" spans="1:6" hidden="1" x14ac:dyDescent="0.25">
      <c r="A1846" s="7">
        <v>11010</v>
      </c>
      <c r="B1846" s="7">
        <v>309004</v>
      </c>
      <c r="C1846" s="7">
        <f>VLOOKUP(B1846,Sheet3!B:D,3,FALSE)</f>
        <v>25</v>
      </c>
      <c r="D1846" s="8">
        <f>VLOOKUP(B1846,'NEW_MRG_database _Erland'!A:E,4,FALSE)</f>
        <v>0.3</v>
      </c>
      <c r="E1846" s="7">
        <v>20220308</v>
      </c>
      <c r="F1846" s="7">
        <v>99999999</v>
      </c>
    </row>
    <row r="1847" spans="1:6" hidden="1" x14ac:dyDescent="0.25">
      <c r="A1847" s="7">
        <v>11010</v>
      </c>
      <c r="B1847" s="7">
        <v>309009</v>
      </c>
      <c r="C1847" s="7">
        <f>VLOOKUP(B1847,Sheet3!B:D,3,FALSE)</f>
        <v>25</v>
      </c>
      <c r="D1847" s="8">
        <f>VLOOKUP(B1847,'NEW_MRG_database _Erland'!A:E,4,FALSE)</f>
        <v>0.3</v>
      </c>
      <c r="E1847" s="7">
        <v>20220308</v>
      </c>
      <c r="F1847" s="7">
        <v>99999999</v>
      </c>
    </row>
    <row r="1848" spans="1:6" hidden="1" x14ac:dyDescent="0.25">
      <c r="A1848" s="7">
        <v>11010</v>
      </c>
      <c r="B1848" s="7">
        <v>309014</v>
      </c>
      <c r="C1848" s="7"/>
      <c r="D1848" s="8">
        <f>VLOOKUP(B1848,'NEW_MRG_database _Erland'!A:E,4,FALSE)</f>
        <v>0.3</v>
      </c>
      <c r="E1848" s="7">
        <v>20220308</v>
      </c>
      <c r="F1848" s="7">
        <v>99999999</v>
      </c>
    </row>
    <row r="1849" spans="1:6" hidden="1" x14ac:dyDescent="0.25">
      <c r="A1849" s="7">
        <v>11010</v>
      </c>
      <c r="B1849" s="7">
        <v>309012</v>
      </c>
      <c r="C1849" s="7">
        <f>VLOOKUP(B1849,Sheet3!B:D,3,FALSE)</f>
        <v>20</v>
      </c>
      <c r="D1849" s="8">
        <f>VLOOKUP(B1849,'NEW_MRG_database _Erland'!A:E,4,FALSE)</f>
        <v>0.3</v>
      </c>
      <c r="E1849" s="7">
        <v>20220308</v>
      </c>
      <c r="F1849" s="7">
        <v>99999999</v>
      </c>
    </row>
    <row r="1850" spans="1:6" hidden="1" x14ac:dyDescent="0.25">
      <c r="A1850" s="7">
        <v>11010</v>
      </c>
      <c r="B1850" s="7">
        <v>309021</v>
      </c>
      <c r="C1850" s="7"/>
      <c r="D1850" s="8">
        <f>VLOOKUP(B1850,'NEW_MRG_database _Erland'!A:E,4,FALSE)</f>
        <v>0.3</v>
      </c>
      <c r="E1850" s="7">
        <v>20220308</v>
      </c>
      <c r="F1850" s="7">
        <v>99999999</v>
      </c>
    </row>
    <row r="1851" spans="1:6" hidden="1" x14ac:dyDescent="0.25">
      <c r="A1851" s="7">
        <v>11010</v>
      </c>
      <c r="B1851" s="7">
        <v>309022</v>
      </c>
      <c r="C1851" s="7"/>
      <c r="D1851" s="8">
        <f>VLOOKUP(B1851,'NEW_MRG_database _Erland'!A:E,4,FALSE)</f>
        <v>0.3</v>
      </c>
      <c r="E1851" s="7">
        <v>20220308</v>
      </c>
      <c r="F1851" s="7">
        <v>99999999</v>
      </c>
    </row>
    <row r="1852" spans="1:6" hidden="1" x14ac:dyDescent="0.25">
      <c r="A1852" s="7">
        <v>11010</v>
      </c>
      <c r="B1852" s="7">
        <v>309023</v>
      </c>
      <c r="C1852" s="7"/>
      <c r="D1852" s="8">
        <f>VLOOKUP(B1852,'NEW_MRG_database _Erland'!A:E,4,FALSE)</f>
        <v>0.3</v>
      </c>
      <c r="E1852" s="7">
        <v>20220308</v>
      </c>
      <c r="F1852" s="7">
        <v>99999999</v>
      </c>
    </row>
    <row r="1853" spans="1:6" hidden="1" x14ac:dyDescent="0.25">
      <c r="A1853" s="7">
        <v>11010</v>
      </c>
      <c r="B1853" s="7">
        <v>309013</v>
      </c>
      <c r="C1853" s="7">
        <f>VLOOKUP(B1853,Sheet3!B:D,3,FALSE)</f>
        <v>20</v>
      </c>
      <c r="D1853" s="8">
        <f>VLOOKUP(B1853,'NEW_MRG_database _Erland'!A:E,4,FALSE)</f>
        <v>0.3</v>
      </c>
      <c r="E1853" s="7">
        <v>20220308</v>
      </c>
      <c r="F1853" s="7">
        <v>99999999</v>
      </c>
    </row>
    <row r="1854" spans="1:6" hidden="1" x14ac:dyDescent="0.25">
      <c r="A1854" s="7">
        <v>11010</v>
      </c>
      <c r="B1854" s="7">
        <v>309016</v>
      </c>
      <c r="C1854" s="7">
        <f>VLOOKUP(B1854,Sheet3!B:D,3,FALSE)</f>
        <v>20</v>
      </c>
      <c r="D1854" s="8">
        <f>VLOOKUP(B1854,'NEW_MRG_database _Erland'!A:E,4,FALSE)</f>
        <v>0.3</v>
      </c>
      <c r="E1854" s="7">
        <v>20220308</v>
      </c>
      <c r="F1854" s="7">
        <v>99999999</v>
      </c>
    </row>
    <row r="1855" spans="1:6" hidden="1" x14ac:dyDescent="0.25">
      <c r="A1855" s="7">
        <v>11010</v>
      </c>
      <c r="B1855" s="7">
        <v>309024</v>
      </c>
      <c r="C1855" s="7">
        <f>VLOOKUP(B1855,Sheet3!B:D,3,FALSE)</f>
        <v>20</v>
      </c>
      <c r="D1855" s="8">
        <f>VLOOKUP(B1855,'NEW_MRG_database _Erland'!A:E,4,FALSE)</f>
        <v>0.3</v>
      </c>
      <c r="E1855" s="7">
        <v>20220308</v>
      </c>
      <c r="F1855" s="7">
        <v>99999999</v>
      </c>
    </row>
    <row r="1856" spans="1:6" hidden="1" x14ac:dyDescent="0.25">
      <c r="A1856" s="7">
        <v>11010</v>
      </c>
      <c r="B1856" s="7">
        <v>309025</v>
      </c>
      <c r="C1856" s="7">
        <f>VLOOKUP(B1856,Sheet3!B:D,3,FALSE)</f>
        <v>22.5</v>
      </c>
      <c r="D1856" s="8">
        <f>VLOOKUP(B1856,'NEW_MRG_database _Erland'!A:E,4,FALSE)</f>
        <v>0.3</v>
      </c>
      <c r="E1856" s="7">
        <v>20220308</v>
      </c>
      <c r="F1856" s="7">
        <v>99999999</v>
      </c>
    </row>
    <row r="1857" spans="1:6" hidden="1" x14ac:dyDescent="0.25">
      <c r="A1857" s="7">
        <v>11010</v>
      </c>
      <c r="B1857" s="7">
        <v>309026</v>
      </c>
      <c r="C1857" s="7">
        <f>VLOOKUP(B1857,Sheet3!B:D,3,FALSE)</f>
        <v>25</v>
      </c>
      <c r="D1857" s="8">
        <f>VLOOKUP(B1857,'NEW_MRG_database _Erland'!A:E,4,FALSE)</f>
        <v>0.3</v>
      </c>
      <c r="E1857" s="7">
        <v>20220308</v>
      </c>
      <c r="F1857" s="7">
        <v>99999999</v>
      </c>
    </row>
    <row r="1858" spans="1:6" hidden="1" x14ac:dyDescent="0.25">
      <c r="A1858" s="7">
        <v>11010</v>
      </c>
      <c r="B1858" s="7">
        <v>309027</v>
      </c>
      <c r="C1858" s="7">
        <f>VLOOKUP(B1858,Sheet3!B:D,3,FALSE)</f>
        <v>20</v>
      </c>
      <c r="D1858" s="8">
        <f>VLOOKUP(B1858,'NEW_MRG_database _Erland'!A:E,4,FALSE)</f>
        <v>0.3</v>
      </c>
      <c r="E1858" s="7">
        <v>20220308</v>
      </c>
      <c r="F1858" s="7">
        <v>99999999</v>
      </c>
    </row>
    <row r="1859" spans="1:6" hidden="1" x14ac:dyDescent="0.25">
      <c r="A1859" s="7">
        <v>11010</v>
      </c>
      <c r="B1859" s="7">
        <v>309028</v>
      </c>
      <c r="C1859" s="7">
        <f>VLOOKUP(B1859,Sheet3!B:D,3,FALSE)</f>
        <v>20</v>
      </c>
      <c r="D1859" s="8">
        <f>VLOOKUP(B1859,'NEW_MRG_database _Erland'!A:E,4,FALSE)</f>
        <v>0.3</v>
      </c>
      <c r="E1859" s="7">
        <v>20220308</v>
      </c>
      <c r="F1859" s="7">
        <v>99999999</v>
      </c>
    </row>
    <row r="1860" spans="1:6" hidden="1" x14ac:dyDescent="0.25">
      <c r="A1860" s="7">
        <v>11010</v>
      </c>
      <c r="B1860" s="7">
        <v>309029</v>
      </c>
      <c r="C1860" s="7">
        <f>VLOOKUP(B1860,Sheet3!B:D,3,FALSE)</f>
        <v>20</v>
      </c>
      <c r="D1860" s="8">
        <f>VLOOKUP(B1860,'NEW_MRG_database _Erland'!A:E,4,FALSE)</f>
        <v>0.3</v>
      </c>
      <c r="E1860" s="7">
        <v>20220308</v>
      </c>
      <c r="F1860" s="7">
        <v>99999999</v>
      </c>
    </row>
    <row r="1861" spans="1:6" hidden="1" x14ac:dyDescent="0.25">
      <c r="A1861" s="7">
        <v>11010</v>
      </c>
      <c r="B1861" s="7">
        <v>309030</v>
      </c>
      <c r="C1861" s="7">
        <f>VLOOKUP(B1861,Sheet3!B:D,3,FALSE)</f>
        <v>20</v>
      </c>
      <c r="D1861" s="8">
        <f>VLOOKUP(B1861,'NEW_MRG_database _Erland'!A:E,4,FALSE)</f>
        <v>0.3</v>
      </c>
      <c r="E1861" s="7">
        <v>20220308</v>
      </c>
      <c r="F1861" s="7">
        <v>99999999</v>
      </c>
    </row>
    <row r="1862" spans="1:6" hidden="1" x14ac:dyDescent="0.25">
      <c r="A1862" s="7">
        <v>11010</v>
      </c>
      <c r="B1862" s="7">
        <v>309031</v>
      </c>
      <c r="C1862" s="7">
        <f>VLOOKUP(B1862,Sheet3!B:D,3,FALSE)</f>
        <v>27.5</v>
      </c>
      <c r="D1862" s="8">
        <f>VLOOKUP(B1862,'NEW_MRG_database _Erland'!A:E,4,FALSE)</f>
        <v>0.3</v>
      </c>
      <c r="E1862" s="7">
        <v>20220308</v>
      </c>
      <c r="F1862" s="7">
        <v>99999999</v>
      </c>
    </row>
    <row r="1863" spans="1:6" hidden="1" x14ac:dyDescent="0.25">
      <c r="A1863" s="7">
        <v>11010</v>
      </c>
      <c r="B1863" s="7">
        <v>309032</v>
      </c>
      <c r="C1863" s="7">
        <f>VLOOKUP(B1863,Sheet3!B:D,3,FALSE)</f>
        <v>25</v>
      </c>
      <c r="D1863" s="8">
        <f>VLOOKUP(B1863,'NEW_MRG_database _Erland'!A:E,4,FALSE)</f>
        <v>0.3</v>
      </c>
      <c r="E1863" s="7">
        <v>20220308</v>
      </c>
      <c r="F1863" s="7">
        <v>99999999</v>
      </c>
    </row>
    <row r="1864" spans="1:6" hidden="1" x14ac:dyDescent="0.25">
      <c r="A1864" s="7">
        <v>11010</v>
      </c>
      <c r="B1864" s="7">
        <v>309033</v>
      </c>
      <c r="C1864" s="7">
        <f>VLOOKUP(B1864,Sheet3!B:D,3,FALSE)</f>
        <v>35</v>
      </c>
      <c r="D1864" s="8">
        <f>VLOOKUP(B1864,'NEW_MRG_database _Erland'!A:E,4,FALSE)</f>
        <v>0.3</v>
      </c>
      <c r="E1864" s="7">
        <v>20220308</v>
      </c>
      <c r="F1864" s="7">
        <v>99999999</v>
      </c>
    </row>
    <row r="1865" spans="1:6" hidden="1" x14ac:dyDescent="0.25">
      <c r="A1865" s="7">
        <v>11010</v>
      </c>
      <c r="B1865" s="7">
        <v>309034</v>
      </c>
      <c r="C1865" s="7">
        <f>VLOOKUP(B1865,Sheet3!B:D,3,FALSE)</f>
        <v>30</v>
      </c>
      <c r="D1865" s="8">
        <f>VLOOKUP(B1865,'NEW_MRG_database _Erland'!A:E,4,FALSE)</f>
        <v>0.35</v>
      </c>
      <c r="E1865" s="7">
        <v>20220308</v>
      </c>
      <c r="F1865" s="7">
        <v>99999999</v>
      </c>
    </row>
    <row r="1866" spans="1:6" hidden="1" x14ac:dyDescent="0.25">
      <c r="A1866" s="7">
        <v>11010</v>
      </c>
      <c r="B1866" s="7">
        <v>309035</v>
      </c>
      <c r="C1866" s="7">
        <f>VLOOKUP(B1866,Sheet3!B:D,3,FALSE)</f>
        <v>20</v>
      </c>
      <c r="D1866" s="8">
        <f>VLOOKUP(B1866,'NEW_MRG_database _Erland'!A:E,4,FALSE)</f>
        <v>0.3</v>
      </c>
      <c r="E1866" s="7">
        <v>20220308</v>
      </c>
      <c r="F1866" s="7">
        <v>99999999</v>
      </c>
    </row>
    <row r="1867" spans="1:6" hidden="1" x14ac:dyDescent="0.25">
      <c r="A1867" s="7">
        <v>11010</v>
      </c>
      <c r="B1867" s="7">
        <v>309036</v>
      </c>
      <c r="C1867" s="7">
        <f>VLOOKUP(B1867,Sheet3!B:D,3,FALSE)</f>
        <v>25</v>
      </c>
      <c r="D1867" s="8">
        <f>VLOOKUP(B1867,'NEW_MRG_database _Erland'!A:E,4,FALSE)</f>
        <v>0.3</v>
      </c>
      <c r="E1867" s="7">
        <v>20220308</v>
      </c>
      <c r="F1867" s="7">
        <v>99999999</v>
      </c>
    </row>
    <row r="1868" spans="1:6" hidden="1" x14ac:dyDescent="0.25">
      <c r="A1868" s="7">
        <v>11010</v>
      </c>
      <c r="B1868" s="7">
        <v>309037</v>
      </c>
      <c r="C1868" s="7">
        <f>VLOOKUP(B1868,Sheet3!B:D,3,FALSE)</f>
        <v>20</v>
      </c>
      <c r="D1868" s="8">
        <f>VLOOKUP(B1868,'NEW_MRG_database _Erland'!A:E,4,FALSE)</f>
        <v>0.3</v>
      </c>
      <c r="E1868" s="7">
        <v>20220308</v>
      </c>
      <c r="F1868" s="7">
        <v>99999999</v>
      </c>
    </row>
    <row r="1869" spans="1:6" hidden="1" x14ac:dyDescent="0.25">
      <c r="A1869" s="7">
        <v>11010</v>
      </c>
      <c r="B1869" s="7">
        <v>309038</v>
      </c>
      <c r="C1869" s="7">
        <f>VLOOKUP(B1869,Sheet3!B:D,3,FALSE)</f>
        <v>20</v>
      </c>
      <c r="D1869" s="8">
        <f>VLOOKUP(B1869,'NEW_MRG_database _Erland'!A:E,4,FALSE)</f>
        <v>0.3</v>
      </c>
      <c r="E1869" s="7">
        <v>20220308</v>
      </c>
      <c r="F1869" s="7">
        <v>99999999</v>
      </c>
    </row>
    <row r="1870" spans="1:6" hidden="1" x14ac:dyDescent="0.25">
      <c r="A1870" s="7">
        <v>11010</v>
      </c>
      <c r="B1870" s="7">
        <v>309039</v>
      </c>
      <c r="C1870" s="7">
        <f>VLOOKUP(B1870,Sheet3!B:D,3,FALSE)</f>
        <v>20</v>
      </c>
      <c r="D1870" s="8">
        <f>VLOOKUP(B1870,'NEW_MRG_database _Erland'!A:E,4,FALSE)</f>
        <v>0.3</v>
      </c>
      <c r="E1870" s="7">
        <v>20220308</v>
      </c>
      <c r="F1870" s="7">
        <v>99999999</v>
      </c>
    </row>
    <row r="1871" spans="1:6" hidden="1" x14ac:dyDescent="0.25">
      <c r="A1871" s="7">
        <v>11010</v>
      </c>
      <c r="B1871" s="7">
        <v>309040</v>
      </c>
      <c r="C1871" s="7">
        <f>VLOOKUP(B1871,Sheet3!B:D,3,FALSE)</f>
        <v>20</v>
      </c>
      <c r="D1871" s="8">
        <f>VLOOKUP(B1871,'NEW_MRG_database _Erland'!A:E,4,FALSE)</f>
        <v>0.3</v>
      </c>
      <c r="E1871" s="7">
        <v>20220308</v>
      </c>
      <c r="F1871" s="7">
        <v>99999999</v>
      </c>
    </row>
    <row r="1872" spans="1:6" hidden="1" x14ac:dyDescent="0.25">
      <c r="A1872" s="7">
        <v>11010</v>
      </c>
      <c r="B1872" s="7">
        <v>309041</v>
      </c>
      <c r="C1872" s="7">
        <f>VLOOKUP(B1872,Sheet3!B:D,3,FALSE)</f>
        <v>20</v>
      </c>
      <c r="D1872" s="8">
        <f>VLOOKUP(B1872,'NEW_MRG_database _Erland'!A:E,4,FALSE)</f>
        <v>0.3</v>
      </c>
      <c r="E1872" s="7">
        <v>20220308</v>
      </c>
      <c r="F1872" s="7">
        <v>99999999</v>
      </c>
    </row>
    <row r="1873" spans="1:6" hidden="1" x14ac:dyDescent="0.25">
      <c r="A1873" s="7">
        <v>11010</v>
      </c>
      <c r="B1873" s="7">
        <v>309042</v>
      </c>
      <c r="C1873" s="7">
        <f>VLOOKUP(B1873,Sheet3!B:D,3,FALSE)</f>
        <v>35</v>
      </c>
      <c r="D1873" s="8">
        <f>VLOOKUP(B1873,'NEW_MRG_database _Erland'!A:E,4,FALSE)</f>
        <v>0.3</v>
      </c>
      <c r="E1873" s="7">
        <v>20220308</v>
      </c>
      <c r="F1873" s="7">
        <v>99999999</v>
      </c>
    </row>
    <row r="1874" spans="1:6" hidden="1" x14ac:dyDescent="0.25">
      <c r="A1874" s="7">
        <v>11010</v>
      </c>
      <c r="B1874" s="7">
        <v>309049</v>
      </c>
      <c r="C1874" s="7"/>
      <c r="D1874" s="8">
        <f>VLOOKUP(B1874,'NEW_MRG_database _Erland'!A:E,4,FALSE)</f>
        <v>0.3</v>
      </c>
      <c r="E1874" s="7">
        <v>20220308</v>
      </c>
      <c r="F1874" s="7">
        <v>99999999</v>
      </c>
    </row>
    <row r="1875" spans="1:6" hidden="1" x14ac:dyDescent="0.25">
      <c r="A1875" s="7">
        <v>11010</v>
      </c>
      <c r="B1875" s="7">
        <v>309050</v>
      </c>
      <c r="C1875" s="7"/>
      <c r="D1875" s="8">
        <f>VLOOKUP(B1875,'NEW_MRG_database _Erland'!A:E,4,FALSE)</f>
        <v>0.3</v>
      </c>
      <c r="E1875" s="7">
        <v>20220308</v>
      </c>
      <c r="F1875" s="7">
        <v>99999999</v>
      </c>
    </row>
    <row r="1876" spans="1:6" hidden="1" x14ac:dyDescent="0.25">
      <c r="A1876" s="7">
        <v>11010</v>
      </c>
      <c r="B1876" s="7">
        <v>309051</v>
      </c>
      <c r="C1876" s="7"/>
      <c r="D1876" s="8">
        <f>VLOOKUP(B1876,'NEW_MRG_database _Erland'!A:E,4,FALSE)</f>
        <v>0.3</v>
      </c>
      <c r="E1876" s="7">
        <v>20220308</v>
      </c>
      <c r="F1876" s="7">
        <v>99999999</v>
      </c>
    </row>
    <row r="1877" spans="1:6" hidden="1" x14ac:dyDescent="0.25">
      <c r="A1877" s="7">
        <v>11010</v>
      </c>
      <c r="B1877" s="7">
        <v>309052</v>
      </c>
      <c r="C1877" s="7"/>
      <c r="D1877" s="8">
        <f>VLOOKUP(B1877,'NEW_MRG_database _Erland'!A:E,4,FALSE)</f>
        <v>0.3</v>
      </c>
      <c r="E1877" s="7">
        <v>20220308</v>
      </c>
      <c r="F1877" s="7">
        <v>99999999</v>
      </c>
    </row>
    <row r="1878" spans="1:6" hidden="1" x14ac:dyDescent="0.25">
      <c r="A1878" s="7">
        <v>11010</v>
      </c>
      <c r="B1878" s="7">
        <v>309053</v>
      </c>
      <c r="C1878" s="7"/>
      <c r="D1878" s="8">
        <f>VLOOKUP(B1878,'NEW_MRG_database _Erland'!A:E,4,FALSE)</f>
        <v>0.3</v>
      </c>
      <c r="E1878" s="7">
        <v>20220308</v>
      </c>
      <c r="F1878" s="7">
        <v>99999999</v>
      </c>
    </row>
    <row r="1879" spans="1:6" hidden="1" x14ac:dyDescent="0.25">
      <c r="A1879" s="7">
        <v>11010</v>
      </c>
      <c r="B1879" s="7">
        <v>309054</v>
      </c>
      <c r="C1879" s="7"/>
      <c r="D1879" s="8">
        <f>VLOOKUP(B1879,'NEW_MRG_database _Erland'!A:E,4,FALSE)</f>
        <v>0.3</v>
      </c>
      <c r="E1879" s="7">
        <v>20220308</v>
      </c>
      <c r="F1879" s="7">
        <v>99999999</v>
      </c>
    </row>
    <row r="1880" spans="1:6" hidden="1" x14ac:dyDescent="0.25">
      <c r="A1880" s="7">
        <v>11010</v>
      </c>
      <c r="B1880" s="7">
        <v>309043</v>
      </c>
      <c r="C1880" s="7">
        <f>VLOOKUP(B1880,Sheet3!B:D,3,FALSE)</f>
        <v>25</v>
      </c>
      <c r="D1880" s="8">
        <f>VLOOKUP(B1880,'NEW_MRG_database _Erland'!A:E,4,FALSE)</f>
        <v>0.3</v>
      </c>
      <c r="E1880" s="7">
        <v>20220308</v>
      </c>
      <c r="F1880" s="7">
        <v>99999999</v>
      </c>
    </row>
    <row r="1881" spans="1:6" hidden="1" x14ac:dyDescent="0.25">
      <c r="A1881" s="7">
        <v>11010</v>
      </c>
      <c r="B1881" s="7">
        <v>309048</v>
      </c>
      <c r="C1881" s="7">
        <f>VLOOKUP(B1881,Sheet3!B:D,3,FALSE)</f>
        <v>20</v>
      </c>
      <c r="D1881" s="8">
        <f>VLOOKUP(B1881,'NEW_MRG_database _Erland'!A:E,4,FALSE)</f>
        <v>0.3</v>
      </c>
      <c r="E1881" s="7">
        <v>20220308</v>
      </c>
      <c r="F1881" s="7">
        <v>99999999</v>
      </c>
    </row>
    <row r="1882" spans="1:6" hidden="1" x14ac:dyDescent="0.25">
      <c r="A1882" s="7">
        <v>11010</v>
      </c>
      <c r="B1882" s="7">
        <v>309079</v>
      </c>
      <c r="C1882" s="7"/>
      <c r="D1882" s="8">
        <f>VLOOKUP(B1882,'NEW_MRG_database _Erland'!A:E,4,FALSE)</f>
        <v>0.3</v>
      </c>
      <c r="E1882" s="7">
        <v>20220308</v>
      </c>
      <c r="F1882" s="7">
        <v>99999999</v>
      </c>
    </row>
    <row r="1883" spans="1:6" hidden="1" x14ac:dyDescent="0.25">
      <c r="A1883" s="7">
        <v>11010</v>
      </c>
      <c r="B1883" s="7">
        <v>309080</v>
      </c>
      <c r="C1883" s="7"/>
      <c r="D1883" s="8">
        <f>VLOOKUP(B1883,'NEW_MRG_database _Erland'!A:E,4,FALSE)</f>
        <v>0.3</v>
      </c>
      <c r="E1883" s="7">
        <v>20220308</v>
      </c>
      <c r="F1883" s="7">
        <v>99999999</v>
      </c>
    </row>
    <row r="1884" spans="1:6" hidden="1" x14ac:dyDescent="0.25">
      <c r="A1884" s="7">
        <v>11010</v>
      </c>
      <c r="B1884" s="7">
        <v>309081</v>
      </c>
      <c r="C1884" s="7"/>
      <c r="D1884" s="8">
        <f>VLOOKUP(B1884,'NEW_MRG_database _Erland'!A:E,4,FALSE)</f>
        <v>0.3</v>
      </c>
      <c r="E1884" s="7">
        <v>20220308</v>
      </c>
      <c r="F1884" s="7">
        <v>99999999</v>
      </c>
    </row>
    <row r="1885" spans="1:6" hidden="1" x14ac:dyDescent="0.25">
      <c r="A1885" s="7">
        <v>11020</v>
      </c>
      <c r="B1885" s="7">
        <v>309083</v>
      </c>
      <c r="C1885" s="7">
        <f>VLOOKUP(B1885,Sheet3!B:D,3,FALSE)</f>
        <v>35</v>
      </c>
      <c r="D1885" s="8">
        <f>VLOOKUP(B1885,'NEW_MRG_database _Erland'!A:E,4,FALSE)</f>
        <v>0.3</v>
      </c>
      <c r="E1885" s="7">
        <v>20220308</v>
      </c>
      <c r="F1885" s="7">
        <v>99999999</v>
      </c>
    </row>
    <row r="1886" spans="1:6" hidden="1" x14ac:dyDescent="0.25">
      <c r="A1886" s="7">
        <v>11010</v>
      </c>
      <c r="B1886" s="7">
        <v>309074</v>
      </c>
      <c r="C1886" s="7">
        <f>VLOOKUP(B1886,Sheet3!B:D,3,FALSE)</f>
        <v>20</v>
      </c>
      <c r="D1886" s="8">
        <f>VLOOKUP(B1886,'NEW_MRG_database _Erland'!A:E,4,FALSE)</f>
        <v>0.3</v>
      </c>
      <c r="E1886" s="7">
        <v>20220308</v>
      </c>
      <c r="F1886" s="7">
        <v>99999999</v>
      </c>
    </row>
    <row r="1887" spans="1:6" hidden="1" x14ac:dyDescent="0.25">
      <c r="A1887" s="7">
        <v>11010</v>
      </c>
      <c r="B1887" s="7">
        <v>309082</v>
      </c>
      <c r="C1887" s="7">
        <f>VLOOKUP(B1887,Sheet3!B:D,3,FALSE)</f>
        <v>20</v>
      </c>
      <c r="D1887" s="8">
        <f>VLOOKUP(B1887,'NEW_MRG_database _Erland'!A:E,4,FALSE)</f>
        <v>0.3</v>
      </c>
      <c r="E1887" s="7">
        <v>20220308</v>
      </c>
      <c r="F1887" s="7">
        <v>99999999</v>
      </c>
    </row>
    <row r="1888" spans="1:6" hidden="1" x14ac:dyDescent="0.25">
      <c r="A1888" s="7">
        <v>11010</v>
      </c>
      <c r="B1888" s="7">
        <v>309084</v>
      </c>
      <c r="C1888" s="7">
        <f>VLOOKUP(B1888,Sheet3!B:D,3,FALSE)</f>
        <v>20</v>
      </c>
      <c r="D1888" s="8">
        <f>VLOOKUP(B1888,'NEW_MRG_database _Erland'!A:E,4,FALSE)</f>
        <v>0.3</v>
      </c>
      <c r="E1888" s="7">
        <v>20220308</v>
      </c>
      <c r="F1888" s="7">
        <v>99999999</v>
      </c>
    </row>
    <row r="1889" spans="1:6" hidden="1" x14ac:dyDescent="0.25">
      <c r="A1889" s="7">
        <v>11010</v>
      </c>
      <c r="B1889" s="7">
        <v>309085</v>
      </c>
      <c r="C1889" s="7">
        <f>VLOOKUP(B1889,Sheet3!B:D,3,FALSE)</f>
        <v>20</v>
      </c>
      <c r="D1889" s="8">
        <f>VLOOKUP(B1889,'NEW_MRG_database _Erland'!A:E,4,FALSE)</f>
        <v>0.3</v>
      </c>
      <c r="E1889" s="7">
        <v>20220308</v>
      </c>
      <c r="F1889" s="7">
        <v>99999999</v>
      </c>
    </row>
    <row r="1890" spans="1:6" hidden="1" x14ac:dyDescent="0.25">
      <c r="A1890" s="7">
        <v>11010</v>
      </c>
      <c r="B1890" s="7">
        <v>309086</v>
      </c>
      <c r="C1890" s="7">
        <f>VLOOKUP(B1890,Sheet3!B:D,3,FALSE)</f>
        <v>40</v>
      </c>
      <c r="D1890" s="8">
        <f>VLOOKUP(B1890,'NEW_MRG_database _Erland'!A:E,4,FALSE)</f>
        <v>0.4</v>
      </c>
      <c r="E1890" s="7">
        <v>20220308</v>
      </c>
      <c r="F1890" s="7">
        <v>99999999</v>
      </c>
    </row>
    <row r="1891" spans="1:6" hidden="1" x14ac:dyDescent="0.25">
      <c r="A1891" s="7">
        <v>11010</v>
      </c>
      <c r="B1891" s="7">
        <v>309087</v>
      </c>
      <c r="C1891" s="7">
        <f>VLOOKUP(B1891,Sheet3!B:D,3,FALSE)</f>
        <v>40</v>
      </c>
      <c r="D1891" s="8">
        <f>VLOOKUP(B1891,'NEW_MRG_database _Erland'!A:E,4,FALSE)</f>
        <v>0.4</v>
      </c>
      <c r="E1891" s="7">
        <v>20220308</v>
      </c>
      <c r="F1891" s="7">
        <v>99999999</v>
      </c>
    </row>
    <row r="1892" spans="1:6" hidden="1" x14ac:dyDescent="0.25">
      <c r="A1892" s="7">
        <v>11010</v>
      </c>
      <c r="B1892" s="7">
        <v>309088</v>
      </c>
      <c r="C1892" s="7">
        <f>VLOOKUP(B1892,Sheet3!B:D,3,FALSE)</f>
        <v>40</v>
      </c>
      <c r="D1892" s="8">
        <f>VLOOKUP(B1892,'NEW_MRG_database _Erland'!A:E,4,FALSE)</f>
        <v>0.4</v>
      </c>
      <c r="E1892" s="7">
        <v>20220308</v>
      </c>
      <c r="F1892" s="7">
        <v>99999999</v>
      </c>
    </row>
    <row r="1893" spans="1:6" hidden="1" x14ac:dyDescent="0.25">
      <c r="A1893" s="7">
        <v>11010</v>
      </c>
      <c r="B1893" s="7">
        <v>309089</v>
      </c>
      <c r="C1893" s="7">
        <f>VLOOKUP(B1893,Sheet3!B:D,3,FALSE)</f>
        <v>40</v>
      </c>
      <c r="D1893" s="8">
        <f>VLOOKUP(B1893,'NEW_MRG_database _Erland'!A:E,4,FALSE)</f>
        <v>0.4</v>
      </c>
      <c r="E1893" s="7">
        <v>20220308</v>
      </c>
      <c r="F1893" s="7">
        <v>99999999</v>
      </c>
    </row>
    <row r="1894" spans="1:6" hidden="1" x14ac:dyDescent="0.25">
      <c r="A1894" s="7">
        <v>11010</v>
      </c>
      <c r="B1894" s="7">
        <v>309095</v>
      </c>
      <c r="C1894" s="7"/>
      <c r="D1894" s="8">
        <f>VLOOKUP(B1894,'NEW_MRG_database _Erland'!A:E,4,FALSE)</f>
        <v>0.3</v>
      </c>
      <c r="E1894" s="7">
        <v>20220308</v>
      </c>
      <c r="F1894" s="7">
        <v>99999999</v>
      </c>
    </row>
    <row r="1895" spans="1:6" hidden="1" x14ac:dyDescent="0.25">
      <c r="A1895" s="7">
        <v>11010</v>
      </c>
      <c r="B1895" s="7">
        <v>309096</v>
      </c>
      <c r="C1895" s="7"/>
      <c r="D1895" s="8">
        <f>VLOOKUP(B1895,'NEW_MRG_database _Erland'!A:E,4,FALSE)</f>
        <v>0.3</v>
      </c>
      <c r="E1895" s="7">
        <v>20220308</v>
      </c>
      <c r="F1895" s="7">
        <v>99999999</v>
      </c>
    </row>
    <row r="1896" spans="1:6" hidden="1" x14ac:dyDescent="0.25">
      <c r="A1896" s="7">
        <v>11010</v>
      </c>
      <c r="B1896" s="7">
        <v>309097</v>
      </c>
      <c r="C1896" s="7"/>
      <c r="D1896" s="8">
        <f>VLOOKUP(B1896,'NEW_MRG_database _Erland'!A:E,4,FALSE)</f>
        <v>0.3</v>
      </c>
      <c r="E1896" s="7">
        <v>20220308</v>
      </c>
      <c r="F1896" s="7">
        <v>99999999</v>
      </c>
    </row>
    <row r="1897" spans="1:6" hidden="1" x14ac:dyDescent="0.25">
      <c r="A1897" s="7">
        <v>11010</v>
      </c>
      <c r="B1897" s="7">
        <v>309098</v>
      </c>
      <c r="C1897" s="7"/>
      <c r="D1897" s="8">
        <f>VLOOKUP(B1897,'NEW_MRG_database _Erland'!A:E,4,FALSE)</f>
        <v>0.3</v>
      </c>
      <c r="E1897" s="7">
        <v>20220308</v>
      </c>
      <c r="F1897" s="7">
        <v>99999999</v>
      </c>
    </row>
    <row r="1898" spans="1:6" hidden="1" x14ac:dyDescent="0.25">
      <c r="A1898" s="7">
        <v>11010</v>
      </c>
      <c r="B1898" s="7">
        <v>309099</v>
      </c>
      <c r="C1898" s="7"/>
      <c r="D1898" s="8">
        <f>VLOOKUP(B1898,'NEW_MRG_database _Erland'!A:E,4,FALSE)</f>
        <v>0.3</v>
      </c>
      <c r="E1898" s="7">
        <v>20220308</v>
      </c>
      <c r="F1898" s="7">
        <v>99999999</v>
      </c>
    </row>
    <row r="1899" spans="1:6" hidden="1" x14ac:dyDescent="0.25">
      <c r="A1899" s="7">
        <v>11010</v>
      </c>
      <c r="B1899" s="7">
        <v>309100</v>
      </c>
      <c r="C1899" s="7"/>
      <c r="D1899" s="8">
        <f>VLOOKUP(B1899,'NEW_MRG_database _Erland'!A:E,4,FALSE)</f>
        <v>0.3</v>
      </c>
      <c r="E1899" s="7">
        <v>20220308</v>
      </c>
      <c r="F1899" s="7">
        <v>99999999</v>
      </c>
    </row>
    <row r="1900" spans="1:6" hidden="1" x14ac:dyDescent="0.25">
      <c r="A1900" s="7">
        <v>11010</v>
      </c>
      <c r="B1900" s="7">
        <v>309101</v>
      </c>
      <c r="C1900" s="7"/>
      <c r="D1900" s="8">
        <f>VLOOKUP(B1900,'NEW_MRG_database _Erland'!A:E,4,FALSE)</f>
        <v>0.3</v>
      </c>
      <c r="E1900" s="7">
        <v>20220308</v>
      </c>
      <c r="F1900" s="7">
        <v>99999999</v>
      </c>
    </row>
    <row r="1901" spans="1:6" hidden="1" x14ac:dyDescent="0.25">
      <c r="A1901" s="7">
        <v>11010</v>
      </c>
      <c r="B1901" s="7">
        <v>309102</v>
      </c>
      <c r="C1901" s="7"/>
      <c r="D1901" s="8">
        <f>VLOOKUP(B1901,'NEW_MRG_database _Erland'!A:E,4,FALSE)</f>
        <v>0.3</v>
      </c>
      <c r="E1901" s="7">
        <v>20220308</v>
      </c>
      <c r="F1901" s="7">
        <v>99999999</v>
      </c>
    </row>
    <row r="1902" spans="1:6" hidden="1" x14ac:dyDescent="0.25">
      <c r="A1902" s="7">
        <v>11020</v>
      </c>
      <c r="B1902" s="7">
        <v>404002</v>
      </c>
      <c r="C1902" s="7">
        <f>VLOOKUP(B1902,Sheet3!B:D,3,FALSE)</f>
        <v>35</v>
      </c>
      <c r="D1902" s="8">
        <f>VLOOKUP(B1902,'NEW_MRG_database _Erland'!A:E,4,FALSE)</f>
        <v>0.3</v>
      </c>
      <c r="E1902" s="7">
        <v>20220308</v>
      </c>
      <c r="F1902" s="7">
        <v>99999999</v>
      </c>
    </row>
    <row r="1903" spans="1:6" hidden="1" x14ac:dyDescent="0.25">
      <c r="A1903" s="7">
        <v>11010</v>
      </c>
      <c r="B1903" s="7">
        <v>309094</v>
      </c>
      <c r="C1903" s="7">
        <f>VLOOKUP(B1903,Sheet3!B:D,3,FALSE)</f>
        <v>20</v>
      </c>
      <c r="D1903" s="8">
        <f>VLOOKUP(B1903,'NEW_MRG_database _Erland'!A:E,4,FALSE)</f>
        <v>0.3</v>
      </c>
      <c r="E1903" s="7">
        <v>20220308</v>
      </c>
      <c r="F1903" s="7">
        <v>99999999</v>
      </c>
    </row>
    <row r="1904" spans="1:6" hidden="1" x14ac:dyDescent="0.25">
      <c r="A1904" s="7">
        <v>11020</v>
      </c>
      <c r="B1904" s="7">
        <v>404004</v>
      </c>
      <c r="C1904" s="7">
        <f>VLOOKUP(B1904,Sheet3!B:D,3,FALSE)</f>
        <v>35</v>
      </c>
      <c r="D1904" s="8">
        <f>VLOOKUP(B1904,'NEW_MRG_database _Erland'!A:E,4,FALSE)</f>
        <v>0.3</v>
      </c>
      <c r="E1904" s="7">
        <v>20220308</v>
      </c>
      <c r="F1904" s="7">
        <v>99999999</v>
      </c>
    </row>
    <row r="1905" spans="1:6" hidden="1" x14ac:dyDescent="0.25">
      <c r="A1905" s="7">
        <v>11010</v>
      </c>
      <c r="B1905" s="7">
        <v>404001</v>
      </c>
      <c r="C1905" s="7">
        <f>VLOOKUP(B1905,Sheet3!B:D,3,FALSE)</f>
        <v>35</v>
      </c>
      <c r="D1905" s="8">
        <f>VLOOKUP(B1905,'NEW_MRG_database _Erland'!A:E,4,FALSE)</f>
        <v>0.4</v>
      </c>
      <c r="E1905" s="7">
        <v>20220308</v>
      </c>
      <c r="F1905" s="7">
        <v>99999999</v>
      </c>
    </row>
    <row r="1906" spans="1:6" hidden="1" x14ac:dyDescent="0.25">
      <c r="A1906" s="7">
        <v>11010</v>
      </c>
      <c r="B1906" s="7">
        <v>404007</v>
      </c>
      <c r="C1906" s="7"/>
      <c r="D1906" s="8">
        <f>VLOOKUP(B1906,'NEW_MRG_database _Erland'!A:E,4,FALSE)</f>
        <v>0.7</v>
      </c>
      <c r="E1906" s="7">
        <v>20220308</v>
      </c>
      <c r="F1906" s="7">
        <v>99999999</v>
      </c>
    </row>
    <row r="1907" spans="1:6" hidden="1" x14ac:dyDescent="0.25">
      <c r="A1907" s="7">
        <v>11010</v>
      </c>
      <c r="B1907" s="7">
        <v>404003</v>
      </c>
      <c r="C1907" s="7">
        <f>VLOOKUP(B1907,Sheet3!B:D,3,FALSE)</f>
        <v>35</v>
      </c>
      <c r="D1907" s="8">
        <f>VLOOKUP(B1907,'NEW_MRG_database _Erland'!A:E,4,FALSE)</f>
        <v>0.35</v>
      </c>
      <c r="E1907" s="7">
        <v>20220308</v>
      </c>
      <c r="F1907" s="7">
        <v>99999999</v>
      </c>
    </row>
    <row r="1908" spans="1:6" hidden="1" x14ac:dyDescent="0.25">
      <c r="A1908" s="7">
        <v>11010</v>
      </c>
      <c r="B1908" s="7">
        <v>404006</v>
      </c>
      <c r="C1908" s="7">
        <f>VLOOKUP(B1908,Sheet3!B:D,3,FALSE)</f>
        <v>35</v>
      </c>
      <c r="D1908" s="8">
        <f>VLOOKUP(B1908,'NEW_MRG_database _Erland'!A:E,4,FALSE)</f>
        <v>0.3</v>
      </c>
      <c r="E1908" s="7">
        <v>20220308</v>
      </c>
      <c r="F1908" s="7">
        <v>99999999</v>
      </c>
    </row>
    <row r="1909" spans="1:6" hidden="1" x14ac:dyDescent="0.25">
      <c r="A1909" s="7">
        <v>11010</v>
      </c>
      <c r="B1909" s="7">
        <v>404008</v>
      </c>
      <c r="C1909" s="7">
        <f>VLOOKUP(B1909,Sheet3!B:D,3,FALSE)</f>
        <v>35</v>
      </c>
      <c r="D1909" s="8">
        <f>VLOOKUP(B1909,'NEW_MRG_database _Erland'!A:E,4,FALSE)</f>
        <v>0.3</v>
      </c>
      <c r="E1909" s="7">
        <v>20220308</v>
      </c>
      <c r="F1909" s="7">
        <v>99999999</v>
      </c>
    </row>
    <row r="1910" spans="1:6" hidden="1" x14ac:dyDescent="0.25">
      <c r="A1910" s="7">
        <v>11010</v>
      </c>
      <c r="B1910" s="7">
        <v>404009</v>
      </c>
      <c r="C1910" s="7">
        <f>VLOOKUP(B1910,Sheet3!B:D,3,FALSE)</f>
        <v>35</v>
      </c>
      <c r="D1910" s="8">
        <f>VLOOKUP(B1910,'NEW_MRG_database _Erland'!A:E,4,FALSE)</f>
        <v>0.3</v>
      </c>
      <c r="E1910" s="7">
        <v>20220308</v>
      </c>
      <c r="F1910" s="7">
        <v>99999999</v>
      </c>
    </row>
    <row r="1911" spans="1:6" hidden="1" x14ac:dyDescent="0.25">
      <c r="A1911" s="7">
        <v>11010</v>
      </c>
      <c r="B1911" s="7">
        <v>404010</v>
      </c>
      <c r="C1911" s="7">
        <f>VLOOKUP(B1911,Sheet3!B:D,3,FALSE)</f>
        <v>35</v>
      </c>
      <c r="D1911" s="8">
        <f>VLOOKUP(B1911,'NEW_MRG_database _Erland'!A:E,4,FALSE)</f>
        <v>0.3</v>
      </c>
      <c r="E1911" s="7">
        <v>20220308</v>
      </c>
      <c r="F1911" s="7">
        <v>99999999</v>
      </c>
    </row>
    <row r="1912" spans="1:6" hidden="1" x14ac:dyDescent="0.25">
      <c r="A1912" s="7">
        <v>11010</v>
      </c>
      <c r="B1912" s="7">
        <v>404011</v>
      </c>
      <c r="C1912" s="7">
        <f>VLOOKUP(B1912,Sheet3!B:D,3,FALSE)</f>
        <v>35</v>
      </c>
      <c r="D1912" s="8">
        <f>VLOOKUP(B1912,'NEW_MRG_database _Erland'!A:E,4,FALSE)</f>
        <v>0.3</v>
      </c>
      <c r="E1912" s="7">
        <v>20220308</v>
      </c>
      <c r="F1912" s="7">
        <v>99999999</v>
      </c>
    </row>
    <row r="1913" spans="1:6" hidden="1" x14ac:dyDescent="0.25">
      <c r="A1913" s="7">
        <v>11010</v>
      </c>
      <c r="B1913" s="7">
        <v>404012</v>
      </c>
      <c r="C1913" s="7">
        <f>VLOOKUP(B1913,Sheet3!B:D,3,FALSE)</f>
        <v>35</v>
      </c>
      <c r="D1913" s="8">
        <f>VLOOKUP(B1913,'NEW_MRG_database _Erland'!A:E,4,FALSE)</f>
        <v>0.3</v>
      </c>
      <c r="E1913" s="7">
        <v>20220308</v>
      </c>
      <c r="F1913" s="7">
        <v>99999999</v>
      </c>
    </row>
    <row r="1914" spans="1:6" hidden="1" x14ac:dyDescent="0.25">
      <c r="A1914" s="7">
        <v>11010</v>
      </c>
      <c r="B1914" s="7">
        <v>404013</v>
      </c>
      <c r="C1914" s="7">
        <f>VLOOKUP(B1914,Sheet3!B:D,3,FALSE)</f>
        <v>35</v>
      </c>
      <c r="D1914" s="8">
        <f>VLOOKUP(B1914,'NEW_MRG_database _Erland'!A:E,4,FALSE)</f>
        <v>0.3</v>
      </c>
      <c r="E1914" s="7">
        <v>20220308</v>
      </c>
      <c r="F1914" s="7">
        <v>99999999</v>
      </c>
    </row>
    <row r="1915" spans="1:6" hidden="1" x14ac:dyDescent="0.25">
      <c r="A1915" s="7">
        <v>11010</v>
      </c>
      <c r="B1915" s="7">
        <v>404015</v>
      </c>
      <c r="C1915" s="7">
        <f>VLOOKUP(B1915,Sheet3!B:D,3,FALSE)</f>
        <v>35</v>
      </c>
      <c r="D1915" s="8">
        <f>VLOOKUP(B1915,'NEW_MRG_database _Erland'!A:E,4,FALSE)</f>
        <v>0.35</v>
      </c>
      <c r="E1915" s="7">
        <v>20220308</v>
      </c>
      <c r="F1915" s="7">
        <v>99999999</v>
      </c>
    </row>
    <row r="1916" spans="1:6" hidden="1" x14ac:dyDescent="0.25">
      <c r="A1916" s="7">
        <v>11010</v>
      </c>
      <c r="B1916" s="7">
        <v>404019</v>
      </c>
      <c r="C1916" s="7"/>
      <c r="D1916" s="8">
        <f>VLOOKUP(B1916,'NEW_MRG_database _Erland'!A:E,4,FALSE)</f>
        <v>0.3</v>
      </c>
      <c r="E1916" s="7">
        <v>20220308</v>
      </c>
      <c r="F1916" s="7">
        <v>99999999</v>
      </c>
    </row>
    <row r="1917" spans="1:6" hidden="1" x14ac:dyDescent="0.25">
      <c r="A1917" s="7">
        <v>11010</v>
      </c>
      <c r="B1917" s="7">
        <v>404016</v>
      </c>
      <c r="C1917" s="7">
        <f>VLOOKUP(B1917,Sheet3!B:D,3,FALSE)</f>
        <v>35</v>
      </c>
      <c r="D1917" s="8">
        <f>VLOOKUP(B1917,'NEW_MRG_database _Erland'!A:E,4,FALSE)</f>
        <v>0.35</v>
      </c>
      <c r="E1917" s="7">
        <v>20220308</v>
      </c>
      <c r="F1917" s="7">
        <v>99999999</v>
      </c>
    </row>
    <row r="1918" spans="1:6" hidden="1" x14ac:dyDescent="0.25">
      <c r="A1918" s="7">
        <v>11010</v>
      </c>
      <c r="B1918" s="7">
        <v>404017</v>
      </c>
      <c r="C1918" s="7">
        <f>VLOOKUP(B1918,Sheet3!B:D,3,FALSE)</f>
        <v>35</v>
      </c>
      <c r="D1918" s="8">
        <f>VLOOKUP(B1918,'NEW_MRG_database _Erland'!A:E,4,FALSE)</f>
        <v>0.3</v>
      </c>
      <c r="E1918" s="7">
        <v>20220308</v>
      </c>
      <c r="F1918" s="7">
        <v>99999999</v>
      </c>
    </row>
    <row r="1919" spans="1:6" hidden="1" x14ac:dyDescent="0.25">
      <c r="A1919" s="7">
        <v>11020</v>
      </c>
      <c r="B1919" s="7">
        <v>404022</v>
      </c>
      <c r="C1919" s="7">
        <f>VLOOKUP(B1919,Sheet3!B:D,3,FALSE)</f>
        <v>35</v>
      </c>
      <c r="D1919" s="8">
        <f>VLOOKUP(B1919,'NEW_MRG_database _Erland'!A:E,4,FALSE)</f>
        <v>0.3</v>
      </c>
      <c r="E1919" s="7">
        <v>20220308</v>
      </c>
      <c r="F1919" s="7">
        <v>99999999</v>
      </c>
    </row>
    <row r="1920" spans="1:6" hidden="1" x14ac:dyDescent="0.25">
      <c r="A1920" s="7">
        <v>11010</v>
      </c>
      <c r="B1920" s="7">
        <v>404020</v>
      </c>
      <c r="C1920" s="7">
        <f>VLOOKUP(B1920,Sheet3!B:D,3,FALSE)</f>
        <v>35</v>
      </c>
      <c r="D1920" s="8">
        <f>VLOOKUP(B1920,'NEW_MRG_database _Erland'!A:E,4,FALSE)</f>
        <v>0.3</v>
      </c>
      <c r="E1920" s="7">
        <v>20220308</v>
      </c>
      <c r="F1920" s="7">
        <v>99999999</v>
      </c>
    </row>
    <row r="1921" spans="1:6" hidden="1" x14ac:dyDescent="0.25">
      <c r="A1921" s="7">
        <v>11010</v>
      </c>
      <c r="B1921" s="7">
        <v>404021</v>
      </c>
      <c r="C1921" s="7">
        <f>VLOOKUP(B1921,Sheet3!B:D,3,FALSE)</f>
        <v>35</v>
      </c>
      <c r="D1921" s="8">
        <f>VLOOKUP(B1921,'NEW_MRG_database _Erland'!A:E,4,FALSE)</f>
        <v>0.3</v>
      </c>
      <c r="E1921" s="7">
        <v>20220308</v>
      </c>
      <c r="F1921" s="7">
        <v>99999999</v>
      </c>
    </row>
    <row r="1922" spans="1:6" hidden="1" x14ac:dyDescent="0.25">
      <c r="A1922" s="7">
        <v>11010</v>
      </c>
      <c r="B1922" s="7">
        <v>404023</v>
      </c>
      <c r="C1922" s="7">
        <f>VLOOKUP(B1922,Sheet3!B:D,3,FALSE)</f>
        <v>35</v>
      </c>
      <c r="D1922" s="8">
        <f>VLOOKUP(B1922,'NEW_MRG_database _Erland'!A:E,4,FALSE)</f>
        <v>0.3</v>
      </c>
      <c r="E1922" s="7">
        <v>20220308</v>
      </c>
      <c r="F1922" s="7">
        <v>99999999</v>
      </c>
    </row>
    <row r="1923" spans="1:6" hidden="1" x14ac:dyDescent="0.25">
      <c r="A1923" s="7">
        <v>11010</v>
      </c>
      <c r="B1923" s="7">
        <v>404024</v>
      </c>
      <c r="C1923" s="7">
        <f>VLOOKUP(B1923,Sheet3!B:D,3,FALSE)</f>
        <v>35</v>
      </c>
      <c r="D1923" s="8">
        <f>VLOOKUP(B1923,'NEW_MRG_database _Erland'!A:E,4,FALSE)</f>
        <v>0.3</v>
      </c>
      <c r="E1923" s="7">
        <v>20220308</v>
      </c>
      <c r="F1923" s="7">
        <v>99999999</v>
      </c>
    </row>
    <row r="1924" spans="1:6" hidden="1" x14ac:dyDescent="0.25">
      <c r="A1924" s="7">
        <v>11010</v>
      </c>
      <c r="B1924" s="7">
        <v>404027</v>
      </c>
      <c r="C1924" s="7"/>
      <c r="D1924" s="8">
        <f>VLOOKUP(B1924,'NEW_MRG_database _Erland'!A:E,4,FALSE)</f>
        <v>0.35</v>
      </c>
      <c r="E1924" s="7">
        <v>20220308</v>
      </c>
      <c r="F1924" s="7">
        <v>99999999</v>
      </c>
    </row>
    <row r="1925" spans="1:6" hidden="1" x14ac:dyDescent="0.25">
      <c r="A1925" s="7">
        <v>11010</v>
      </c>
      <c r="B1925" s="7">
        <v>404028</v>
      </c>
      <c r="C1925" s="7"/>
      <c r="D1925" s="8">
        <f>VLOOKUP(B1925,'NEW_MRG_database _Erland'!A:E,4,FALSE)</f>
        <v>0.3</v>
      </c>
      <c r="E1925" s="7">
        <v>20220308</v>
      </c>
      <c r="F1925" s="7">
        <v>99999999</v>
      </c>
    </row>
    <row r="1926" spans="1:6" hidden="1" x14ac:dyDescent="0.25">
      <c r="A1926" s="7">
        <v>11010</v>
      </c>
      <c r="B1926" s="7">
        <v>404025</v>
      </c>
      <c r="C1926" s="7">
        <f>VLOOKUP(B1926,Sheet3!B:D,3,FALSE)</f>
        <v>35</v>
      </c>
      <c r="D1926" s="8">
        <f>VLOOKUP(B1926,'NEW_MRG_database _Erland'!A:E,4,FALSE)</f>
        <v>0.4</v>
      </c>
      <c r="E1926" s="7">
        <v>20220308</v>
      </c>
      <c r="F1926" s="7">
        <v>99999999</v>
      </c>
    </row>
    <row r="1927" spans="1:6" hidden="1" x14ac:dyDescent="0.25">
      <c r="A1927" s="7">
        <v>11010</v>
      </c>
      <c r="B1927" s="7">
        <v>404026</v>
      </c>
      <c r="C1927" s="7">
        <f>VLOOKUP(B1927,Sheet3!B:D,3,FALSE)</f>
        <v>35</v>
      </c>
      <c r="D1927" s="8">
        <f>VLOOKUP(B1927,'NEW_MRG_database _Erland'!A:E,4,FALSE)</f>
        <v>0.3</v>
      </c>
      <c r="E1927" s="7">
        <v>20220308</v>
      </c>
      <c r="F1927" s="7">
        <v>99999999</v>
      </c>
    </row>
    <row r="1928" spans="1:6" hidden="1" x14ac:dyDescent="0.25">
      <c r="A1928" s="7">
        <v>11010</v>
      </c>
      <c r="B1928" s="7">
        <v>404029</v>
      </c>
      <c r="C1928" s="7">
        <f>VLOOKUP(B1928,Sheet3!B:D,3,FALSE)</f>
        <v>35</v>
      </c>
      <c r="D1928" s="8">
        <f>VLOOKUP(B1928,'NEW_MRG_database _Erland'!A:E,4,FALSE)</f>
        <v>0.35</v>
      </c>
      <c r="E1928" s="7">
        <v>20220308</v>
      </c>
      <c r="F1928" s="7">
        <v>99999999</v>
      </c>
    </row>
    <row r="1929" spans="1:6" hidden="1" x14ac:dyDescent="0.25">
      <c r="A1929" s="7">
        <v>11010</v>
      </c>
      <c r="B1929" s="7">
        <v>404030</v>
      </c>
      <c r="C1929" s="7">
        <f>VLOOKUP(B1929,Sheet3!B:D,3,FALSE)</f>
        <v>35</v>
      </c>
      <c r="D1929" s="8">
        <f>VLOOKUP(B1929,'NEW_MRG_database _Erland'!A:E,4,FALSE)</f>
        <v>0.3</v>
      </c>
      <c r="E1929" s="7">
        <v>20220308</v>
      </c>
      <c r="F1929" s="7">
        <v>99999999</v>
      </c>
    </row>
    <row r="1930" spans="1:6" hidden="1" x14ac:dyDescent="0.25">
      <c r="A1930" s="7">
        <v>11010</v>
      </c>
      <c r="B1930" s="7">
        <v>404033</v>
      </c>
      <c r="C1930" s="7"/>
      <c r="D1930" s="8">
        <f>VLOOKUP(B1930,'NEW_MRG_database _Erland'!A:E,4,FALSE)</f>
        <v>0.3</v>
      </c>
      <c r="E1930" s="7">
        <v>20220308</v>
      </c>
      <c r="F1930" s="7">
        <v>99999999</v>
      </c>
    </row>
    <row r="1931" spans="1:6" hidden="1" x14ac:dyDescent="0.25">
      <c r="A1931" s="7">
        <v>11010</v>
      </c>
      <c r="B1931" s="7">
        <v>404031</v>
      </c>
      <c r="C1931" s="7">
        <f>VLOOKUP(B1931,Sheet3!B:D,3,FALSE)</f>
        <v>35</v>
      </c>
      <c r="D1931" s="8">
        <f>VLOOKUP(B1931,'NEW_MRG_database _Erland'!A:E,4,FALSE)</f>
        <v>0.3</v>
      </c>
      <c r="E1931" s="7">
        <v>20220308</v>
      </c>
      <c r="F1931" s="7">
        <v>99999999</v>
      </c>
    </row>
    <row r="1932" spans="1:6" hidden="1" x14ac:dyDescent="0.25">
      <c r="A1932" s="7">
        <v>11010</v>
      </c>
      <c r="B1932" s="7">
        <v>404032</v>
      </c>
      <c r="C1932" s="7">
        <f>VLOOKUP(B1932,Sheet3!B:D,3,FALSE)</f>
        <v>35</v>
      </c>
      <c r="D1932" s="8">
        <f>VLOOKUP(B1932,'NEW_MRG_database _Erland'!A:E,4,FALSE)</f>
        <v>0.3</v>
      </c>
      <c r="E1932" s="7">
        <v>20220308</v>
      </c>
      <c r="F1932" s="7">
        <v>99999999</v>
      </c>
    </row>
    <row r="1933" spans="1:6" hidden="1" x14ac:dyDescent="0.25">
      <c r="A1933" s="7">
        <v>11010</v>
      </c>
      <c r="B1933" s="7">
        <v>404038</v>
      </c>
      <c r="C1933" s="7">
        <f>VLOOKUP(B1933,Sheet3!B:D,3,FALSE)</f>
        <v>35</v>
      </c>
      <c r="D1933" s="8">
        <f>VLOOKUP(B1933,'NEW_MRG_database _Erland'!A:E,4,FALSE)</f>
        <v>0.3</v>
      </c>
      <c r="E1933" s="7">
        <v>20220308</v>
      </c>
      <c r="F1933" s="7">
        <v>99999999</v>
      </c>
    </row>
    <row r="1934" spans="1:6" hidden="1" x14ac:dyDescent="0.25">
      <c r="A1934" s="7">
        <v>11010</v>
      </c>
      <c r="B1934" s="7">
        <v>404039</v>
      </c>
      <c r="C1934" s="7">
        <f>VLOOKUP(B1934,Sheet3!B:D,3,FALSE)</f>
        <v>58</v>
      </c>
      <c r="D1934" s="8">
        <f>VLOOKUP(B1934,'NEW_MRG_database _Erland'!A:E,4,FALSE)</f>
        <v>0.5</v>
      </c>
      <c r="E1934" s="7">
        <v>20220308</v>
      </c>
      <c r="F1934" s="7">
        <v>99999999</v>
      </c>
    </row>
    <row r="1935" spans="1:6" hidden="1" x14ac:dyDescent="0.25">
      <c r="A1935" s="7">
        <v>11010</v>
      </c>
      <c r="B1935" s="7">
        <v>404040</v>
      </c>
      <c r="C1935" s="7">
        <f>VLOOKUP(B1935,Sheet3!B:D,3,FALSE)</f>
        <v>45</v>
      </c>
      <c r="D1935" s="8">
        <f>VLOOKUP(B1935,'NEW_MRG_database _Erland'!A:E,4,FALSE)</f>
        <v>0.45</v>
      </c>
      <c r="E1935" s="7">
        <v>20220308</v>
      </c>
      <c r="F1935" s="7">
        <v>99999999</v>
      </c>
    </row>
    <row r="1936" spans="1:6" hidden="1" x14ac:dyDescent="0.25">
      <c r="A1936" s="7">
        <v>11010</v>
      </c>
      <c r="B1936" s="7">
        <v>404041</v>
      </c>
      <c r="C1936" s="7">
        <f>VLOOKUP(B1936,Sheet3!B:D,3,FALSE)</f>
        <v>30</v>
      </c>
      <c r="D1936" s="8">
        <f>VLOOKUP(B1936,'NEW_MRG_database _Erland'!A:E,4,FALSE)</f>
        <v>0.35</v>
      </c>
      <c r="E1936" s="7">
        <v>20220308</v>
      </c>
      <c r="F1936" s="7">
        <v>99999999</v>
      </c>
    </row>
    <row r="1937" spans="1:6" hidden="1" x14ac:dyDescent="0.25">
      <c r="A1937" s="7">
        <v>11010</v>
      </c>
      <c r="B1937" s="7">
        <v>404042</v>
      </c>
      <c r="C1937" s="7">
        <f>VLOOKUP(B1937,Sheet3!B:D,3,FALSE)</f>
        <v>30</v>
      </c>
      <c r="D1937" s="8">
        <f>VLOOKUP(B1937,'NEW_MRG_database _Erland'!A:E,4,FALSE)</f>
        <v>0.3</v>
      </c>
      <c r="E1937" s="7">
        <v>20220308</v>
      </c>
      <c r="F1937" s="7">
        <v>99999999</v>
      </c>
    </row>
    <row r="1938" spans="1:6" hidden="1" x14ac:dyDescent="0.25">
      <c r="A1938" s="7">
        <v>11010</v>
      </c>
      <c r="B1938" s="7">
        <v>404043</v>
      </c>
      <c r="C1938" s="7">
        <f>VLOOKUP(B1938,Sheet3!B:D,3,FALSE)</f>
        <v>35</v>
      </c>
      <c r="D1938" s="8">
        <f>VLOOKUP(B1938,'NEW_MRG_database _Erland'!A:E,4,FALSE)</f>
        <v>0.3</v>
      </c>
      <c r="E1938" s="7">
        <v>20220308</v>
      </c>
      <c r="F1938" s="7">
        <v>99999999</v>
      </c>
    </row>
    <row r="1939" spans="1:6" hidden="1" x14ac:dyDescent="0.25">
      <c r="A1939" s="7">
        <v>11010</v>
      </c>
      <c r="B1939" s="7">
        <v>404046</v>
      </c>
      <c r="C1939" s="7"/>
      <c r="D1939" s="8">
        <f>VLOOKUP(B1939,'NEW_MRG_database _Erland'!A:E,4,FALSE)</f>
        <v>0.75</v>
      </c>
      <c r="E1939" s="7">
        <v>20220308</v>
      </c>
      <c r="F1939" s="7">
        <v>99999999</v>
      </c>
    </row>
    <row r="1940" spans="1:6" hidden="1" x14ac:dyDescent="0.25">
      <c r="A1940" s="7">
        <v>11010</v>
      </c>
      <c r="B1940" s="7">
        <v>404044</v>
      </c>
      <c r="C1940" s="7">
        <f>VLOOKUP(B1940,Sheet3!B:D,3,FALSE)</f>
        <v>30</v>
      </c>
      <c r="D1940" s="8">
        <f>VLOOKUP(B1940,'NEW_MRG_database _Erland'!A:E,4,FALSE)</f>
        <v>0.3</v>
      </c>
      <c r="E1940" s="7">
        <v>20220308</v>
      </c>
      <c r="F1940" s="7">
        <v>99999999</v>
      </c>
    </row>
    <row r="1941" spans="1:6" hidden="1" x14ac:dyDescent="0.25">
      <c r="A1941" s="7">
        <v>11010</v>
      </c>
      <c r="B1941" s="7">
        <v>404045</v>
      </c>
      <c r="C1941" s="7">
        <f>VLOOKUP(B1941,Sheet3!B:D,3,FALSE)</f>
        <v>40</v>
      </c>
      <c r="D1941" s="8">
        <f>VLOOKUP(B1941,'NEW_MRG_database _Erland'!A:E,4,FALSE)</f>
        <v>0.4</v>
      </c>
      <c r="E1941" s="7">
        <v>20220308</v>
      </c>
      <c r="F1941" s="7">
        <v>99999999</v>
      </c>
    </row>
    <row r="1942" spans="1:6" hidden="1" x14ac:dyDescent="0.25">
      <c r="A1942" s="7">
        <v>11010</v>
      </c>
      <c r="B1942" s="7">
        <v>404047</v>
      </c>
      <c r="C1942" s="7">
        <f>VLOOKUP(B1942,Sheet3!B:D,3,FALSE)</f>
        <v>36.5</v>
      </c>
      <c r="D1942" s="8">
        <f>VLOOKUP(B1942,'NEW_MRG_database _Erland'!A:E,4,FALSE)</f>
        <v>0.3</v>
      </c>
      <c r="E1942" s="7">
        <v>20220308</v>
      </c>
      <c r="F1942" s="7">
        <v>99999999</v>
      </c>
    </row>
    <row r="1943" spans="1:6" hidden="1" x14ac:dyDescent="0.25">
      <c r="A1943" s="7">
        <v>11010</v>
      </c>
      <c r="B1943" s="7">
        <v>404048</v>
      </c>
      <c r="C1943" s="7">
        <f>VLOOKUP(B1943,Sheet3!B:D,3,FALSE)</f>
        <v>37.5</v>
      </c>
      <c r="D1943" s="8">
        <f>VLOOKUP(B1943,'NEW_MRG_database _Erland'!A:E,4,FALSE)</f>
        <v>0.45</v>
      </c>
      <c r="E1943" s="7">
        <v>20220308</v>
      </c>
      <c r="F1943" s="7">
        <v>99999999</v>
      </c>
    </row>
    <row r="1944" spans="1:6" hidden="1" x14ac:dyDescent="0.25">
      <c r="A1944" s="7">
        <v>11010</v>
      </c>
      <c r="B1944" s="7">
        <v>404049</v>
      </c>
      <c r="C1944" s="7">
        <f>VLOOKUP(B1944,Sheet3!B:D,3,FALSE)</f>
        <v>31.5</v>
      </c>
      <c r="D1944" s="8">
        <f>VLOOKUP(B1944,'NEW_MRG_database _Erland'!A:E,4,FALSE)</f>
        <v>0.35</v>
      </c>
      <c r="E1944" s="7">
        <v>20220308</v>
      </c>
      <c r="F1944" s="7">
        <v>99999999</v>
      </c>
    </row>
    <row r="1945" spans="1:6" hidden="1" x14ac:dyDescent="0.25">
      <c r="A1945" s="7">
        <v>11010</v>
      </c>
      <c r="B1945" s="7">
        <v>404050</v>
      </c>
      <c r="C1945" s="7">
        <f>VLOOKUP(B1945,Sheet3!B:D,3,FALSE)</f>
        <v>31</v>
      </c>
      <c r="D1945" s="8">
        <f>VLOOKUP(B1945,'NEW_MRG_database _Erland'!A:E,4,FALSE)</f>
        <v>0.35</v>
      </c>
      <c r="E1945" s="7">
        <v>20220308</v>
      </c>
      <c r="F1945" s="7">
        <v>99999999</v>
      </c>
    </row>
    <row r="1946" spans="1:6" hidden="1" x14ac:dyDescent="0.25">
      <c r="A1946" s="7">
        <v>11010</v>
      </c>
      <c r="B1946" s="7">
        <v>404053</v>
      </c>
      <c r="C1946" s="7"/>
      <c r="D1946" s="8">
        <f>VLOOKUP(B1946,'NEW_MRG_database _Erland'!A:E,4,FALSE)</f>
        <v>0.45</v>
      </c>
      <c r="E1946" s="7">
        <v>20220308</v>
      </c>
      <c r="F1946" s="7">
        <v>99999999</v>
      </c>
    </row>
    <row r="1947" spans="1:6" hidden="1" x14ac:dyDescent="0.25">
      <c r="A1947" s="7">
        <v>11010</v>
      </c>
      <c r="B1947" s="7">
        <v>404054</v>
      </c>
      <c r="C1947" s="7"/>
      <c r="D1947" s="8">
        <f>VLOOKUP(B1947,'NEW_MRG_database _Erland'!A:E,4,FALSE)</f>
        <v>0.3</v>
      </c>
      <c r="E1947" s="7">
        <v>20220308</v>
      </c>
      <c r="F1947" s="7">
        <v>99999999</v>
      </c>
    </row>
    <row r="1948" spans="1:6" hidden="1" x14ac:dyDescent="0.25">
      <c r="A1948" s="7">
        <v>11010</v>
      </c>
      <c r="B1948" s="7">
        <v>404051</v>
      </c>
      <c r="C1948" s="7">
        <f>VLOOKUP(B1948,Sheet3!B:D,3,FALSE)</f>
        <v>32</v>
      </c>
      <c r="D1948" s="8">
        <f>VLOOKUP(B1948,'NEW_MRG_database _Erland'!A:E,4,FALSE)</f>
        <v>0.35</v>
      </c>
      <c r="E1948" s="7">
        <v>20220308</v>
      </c>
      <c r="F1948" s="7">
        <v>99999999</v>
      </c>
    </row>
    <row r="1949" spans="1:6" hidden="1" x14ac:dyDescent="0.25">
      <c r="A1949" s="7">
        <v>11010</v>
      </c>
      <c r="B1949" s="7">
        <v>404052</v>
      </c>
      <c r="C1949" s="7">
        <f>VLOOKUP(B1949,Sheet3!B:D,3,FALSE)</f>
        <v>35</v>
      </c>
      <c r="D1949" s="8">
        <f>VLOOKUP(B1949,'NEW_MRG_database _Erland'!A:E,4,FALSE)</f>
        <v>0.35</v>
      </c>
      <c r="E1949" s="7">
        <v>20220308</v>
      </c>
      <c r="F1949" s="7">
        <v>99999999</v>
      </c>
    </row>
    <row r="1950" spans="1:6" hidden="1" x14ac:dyDescent="0.25">
      <c r="A1950" s="7">
        <v>11010</v>
      </c>
      <c r="B1950" s="7">
        <v>404057</v>
      </c>
      <c r="C1950" s="7"/>
      <c r="D1950" s="8">
        <f>VLOOKUP(B1950,'NEW_MRG_database _Erland'!A:E,4,FALSE)</f>
        <v>0.2</v>
      </c>
      <c r="E1950" s="7">
        <v>20220308</v>
      </c>
      <c r="F1950" s="7">
        <v>99999999</v>
      </c>
    </row>
    <row r="1951" spans="1:6" hidden="1" x14ac:dyDescent="0.25">
      <c r="A1951" s="7">
        <v>11010</v>
      </c>
      <c r="B1951" s="7">
        <v>404058</v>
      </c>
      <c r="C1951" s="7"/>
      <c r="D1951" s="8">
        <f>VLOOKUP(B1951,'NEW_MRG_database _Erland'!A:E,4,FALSE)</f>
        <v>0.45</v>
      </c>
      <c r="E1951" s="7">
        <v>20220308</v>
      </c>
      <c r="F1951" s="7">
        <v>99999999</v>
      </c>
    </row>
    <row r="1952" spans="1:6" hidden="1" x14ac:dyDescent="0.25">
      <c r="A1952" s="7">
        <v>11010</v>
      </c>
      <c r="B1952" s="7">
        <v>404059</v>
      </c>
      <c r="C1952" s="7"/>
      <c r="D1952" s="8">
        <f>VLOOKUP(B1952,'NEW_MRG_database _Erland'!A:E,4,FALSE)</f>
        <v>0.3</v>
      </c>
      <c r="E1952" s="7">
        <v>20220308</v>
      </c>
      <c r="F1952" s="7">
        <v>99999999</v>
      </c>
    </row>
    <row r="1953" spans="1:11" hidden="1" x14ac:dyDescent="0.25">
      <c r="A1953" s="7">
        <v>11010</v>
      </c>
      <c r="B1953" s="7">
        <v>404060</v>
      </c>
      <c r="C1953" s="7"/>
      <c r="D1953" s="8">
        <f>VLOOKUP(B1953,'NEW_MRG_database _Erland'!A:E,4,FALSE)</f>
        <v>0.4</v>
      </c>
      <c r="E1953" s="7">
        <v>20220308</v>
      </c>
      <c r="F1953" s="7">
        <v>99999999</v>
      </c>
    </row>
    <row r="1954" spans="1:11" hidden="1" x14ac:dyDescent="0.25">
      <c r="A1954" s="7">
        <v>11010</v>
      </c>
      <c r="B1954" s="7">
        <v>404061</v>
      </c>
      <c r="C1954" s="7"/>
      <c r="D1954" s="8">
        <f>VLOOKUP(B1954,'NEW_MRG_database _Erland'!A:E,4,FALSE)</f>
        <v>0.6</v>
      </c>
      <c r="E1954" s="7">
        <v>20220308</v>
      </c>
      <c r="F1954" s="7">
        <v>99999999</v>
      </c>
    </row>
    <row r="1955" spans="1:11" hidden="1" x14ac:dyDescent="0.25">
      <c r="A1955" s="7">
        <v>11010</v>
      </c>
      <c r="B1955" s="7">
        <v>404062</v>
      </c>
      <c r="C1955" s="7"/>
      <c r="D1955" s="8">
        <f>VLOOKUP(B1955,'NEW_MRG_database _Erland'!A:E,4,FALSE)</f>
        <v>0.3</v>
      </c>
      <c r="E1955" s="7">
        <v>20220308</v>
      </c>
      <c r="F1955" s="7">
        <v>99999999</v>
      </c>
    </row>
    <row r="1956" spans="1:11" x14ac:dyDescent="0.25">
      <c r="A1956" s="7">
        <v>11010</v>
      </c>
      <c r="B1956" s="7">
        <v>404063</v>
      </c>
      <c r="C1956" s="7"/>
      <c r="D1956" s="8" t="e">
        <f>VLOOKUP(B1956,'NEW_MRG_database _Erland'!A:E,4,FALSE)</f>
        <v>#N/A</v>
      </c>
      <c r="E1956" s="7">
        <v>20220308</v>
      </c>
      <c r="F1956" s="7">
        <v>99999999</v>
      </c>
      <c r="G1956" t="str">
        <f>VLOOKUP(B1956,'Work with Costs (2)'!D:I,6,FALSE)</f>
        <v>A</v>
      </c>
      <c r="H1956" t="e">
        <f>VLOOKUP(B1956,[1]Items_Discontinued!$A:$A,1,FALSE)</f>
        <v>#N/A</v>
      </c>
      <c r="I1956">
        <f>VLOOKUP(B1956,[2]RANKER_553!$A:$D,4,FALSE)</f>
        <v>1583.83</v>
      </c>
      <c r="J1956">
        <f>VLOOKUP(B1956,[2]RANKER_553!$A:$G,7,FALSE)</f>
        <v>2169.65</v>
      </c>
      <c r="K1956" s="24"/>
    </row>
    <row r="1957" spans="1:11" hidden="1" x14ac:dyDescent="0.25">
      <c r="A1957" s="7">
        <v>11010</v>
      </c>
      <c r="B1957" s="7">
        <v>404055</v>
      </c>
      <c r="C1957" s="7">
        <f>VLOOKUP(B1957,Sheet3!B:D,3,FALSE)</f>
        <v>35</v>
      </c>
      <c r="D1957" s="8">
        <f>VLOOKUP(B1957,'NEW_MRG_database _Erland'!A:E,4,FALSE)</f>
        <v>0.3</v>
      </c>
      <c r="E1957" s="7">
        <v>20220308</v>
      </c>
      <c r="F1957" s="7">
        <v>99999999</v>
      </c>
    </row>
    <row r="1958" spans="1:11" hidden="1" x14ac:dyDescent="0.25">
      <c r="A1958" s="7">
        <v>11010</v>
      </c>
      <c r="B1958" s="7">
        <v>404056</v>
      </c>
      <c r="C1958" s="7">
        <f>VLOOKUP(B1958,Sheet3!B:D,3,FALSE)</f>
        <v>74</v>
      </c>
      <c r="D1958" s="8">
        <f>VLOOKUP(B1958,'NEW_MRG_database _Erland'!A:E,4,FALSE)</f>
        <v>0.65</v>
      </c>
      <c r="E1958" s="7">
        <v>20220308</v>
      </c>
      <c r="F1958" s="7">
        <v>99999999</v>
      </c>
    </row>
    <row r="1959" spans="1:11" hidden="1" x14ac:dyDescent="0.25">
      <c r="A1959" s="7">
        <v>11010</v>
      </c>
      <c r="B1959" s="7">
        <v>504001</v>
      </c>
      <c r="C1959" s="7">
        <f>VLOOKUP(B1959,Sheet3!B:D,3,FALSE)</f>
        <v>15.5</v>
      </c>
      <c r="D1959" s="8">
        <f>VLOOKUP(B1959,'NEW_MRG_database _Erland'!A:E,4,FALSE)</f>
        <v>0.2</v>
      </c>
      <c r="E1959" s="7">
        <v>20220308</v>
      </c>
      <c r="F1959" s="7">
        <v>99999999</v>
      </c>
    </row>
    <row r="1960" spans="1:11" hidden="1" x14ac:dyDescent="0.25">
      <c r="A1960" s="7">
        <v>11010</v>
      </c>
      <c r="B1960" s="7">
        <v>504002</v>
      </c>
      <c r="C1960" s="7">
        <f>VLOOKUP(B1960,Sheet3!B:D,3,FALSE)</f>
        <v>15.5</v>
      </c>
      <c r="D1960" s="8">
        <f>VLOOKUP(B1960,'NEW_MRG_database _Erland'!A:E,4,FALSE)</f>
        <v>0.2</v>
      </c>
      <c r="E1960" s="7">
        <v>20220308</v>
      </c>
      <c r="F1960" s="7">
        <v>99999999</v>
      </c>
    </row>
    <row r="1961" spans="1:11" hidden="1" x14ac:dyDescent="0.25">
      <c r="A1961" s="7">
        <v>11010</v>
      </c>
      <c r="B1961" s="7">
        <v>504003</v>
      </c>
      <c r="C1961" s="7">
        <f>VLOOKUP(B1961,Sheet3!B:D,3,FALSE)</f>
        <v>15</v>
      </c>
      <c r="D1961" s="8">
        <f>VLOOKUP(B1961,'NEW_MRG_database _Erland'!A:E,4,FALSE)</f>
        <v>0.2</v>
      </c>
      <c r="E1961" s="7">
        <v>20220308</v>
      </c>
      <c r="F1961" s="7">
        <v>99999999</v>
      </c>
    </row>
    <row r="1962" spans="1:11" hidden="1" x14ac:dyDescent="0.25">
      <c r="A1962" s="7">
        <v>11010</v>
      </c>
      <c r="B1962" s="7">
        <v>504006</v>
      </c>
      <c r="C1962" s="7"/>
      <c r="D1962" s="8">
        <f>VLOOKUP(B1962,'NEW_MRG_database _Erland'!A:E,4,FALSE)</f>
        <v>0.2</v>
      </c>
      <c r="E1962" s="7">
        <v>20220308</v>
      </c>
      <c r="F1962" s="7">
        <v>99999999</v>
      </c>
    </row>
    <row r="1963" spans="1:11" hidden="1" x14ac:dyDescent="0.25">
      <c r="A1963" s="7">
        <v>11010</v>
      </c>
      <c r="B1963" s="7">
        <v>504004</v>
      </c>
      <c r="C1963" s="7">
        <f>VLOOKUP(B1963,Sheet3!B:D,3,FALSE)</f>
        <v>27.5</v>
      </c>
      <c r="D1963" s="8">
        <f>VLOOKUP(B1963,'NEW_MRG_database _Erland'!A:E,4,FALSE)</f>
        <v>0.2</v>
      </c>
      <c r="E1963" s="7">
        <v>20220308</v>
      </c>
      <c r="F1963" s="7">
        <v>99999999</v>
      </c>
    </row>
    <row r="1964" spans="1:11" hidden="1" x14ac:dyDescent="0.25">
      <c r="A1964" s="7">
        <v>11010</v>
      </c>
      <c r="B1964" s="7">
        <v>504005</v>
      </c>
      <c r="C1964" s="7">
        <f>VLOOKUP(B1964,Sheet3!B:D,3,FALSE)</f>
        <v>18.5</v>
      </c>
      <c r="D1964" s="8">
        <f>VLOOKUP(B1964,'NEW_MRG_database _Erland'!A:E,4,FALSE)</f>
        <v>0.2</v>
      </c>
      <c r="E1964" s="7">
        <v>20220308</v>
      </c>
      <c r="F1964" s="7">
        <v>99999999</v>
      </c>
    </row>
    <row r="1965" spans="1:11" hidden="1" x14ac:dyDescent="0.25">
      <c r="A1965" s="7">
        <v>11010</v>
      </c>
      <c r="B1965" s="7">
        <v>504007</v>
      </c>
      <c r="C1965" s="7">
        <f>VLOOKUP(B1965,Sheet3!B:D,3,FALSE)</f>
        <v>33.4</v>
      </c>
      <c r="D1965" s="8">
        <f>VLOOKUP(B1965,'NEW_MRG_database _Erland'!A:E,4,FALSE)</f>
        <v>0.2</v>
      </c>
      <c r="E1965" s="7">
        <v>20220308</v>
      </c>
      <c r="F1965" s="7">
        <v>99999999</v>
      </c>
    </row>
    <row r="1966" spans="1:11" hidden="1" x14ac:dyDescent="0.25">
      <c r="A1966" s="7">
        <v>11010</v>
      </c>
      <c r="B1966" s="7">
        <v>504008</v>
      </c>
      <c r="C1966" s="7">
        <f>VLOOKUP(B1966,Sheet3!B:D,3,FALSE)</f>
        <v>19.5</v>
      </c>
      <c r="D1966" s="8">
        <f>VLOOKUP(B1966,'NEW_MRG_database _Erland'!A:E,4,FALSE)</f>
        <v>0.2</v>
      </c>
      <c r="E1966" s="7">
        <v>20220308</v>
      </c>
      <c r="F1966" s="7">
        <v>99999999</v>
      </c>
    </row>
    <row r="1967" spans="1:11" hidden="1" x14ac:dyDescent="0.25">
      <c r="A1967" s="7">
        <v>11010</v>
      </c>
      <c r="B1967" s="7">
        <v>504009</v>
      </c>
      <c r="C1967" s="7">
        <f>VLOOKUP(B1967,Sheet3!B:D,3,FALSE)</f>
        <v>20.5</v>
      </c>
      <c r="D1967" s="8">
        <f>VLOOKUP(B1967,'NEW_MRG_database _Erland'!A:E,4,FALSE)</f>
        <v>0.2</v>
      </c>
      <c r="E1967" s="7">
        <v>20220308</v>
      </c>
      <c r="F1967" s="7">
        <v>99999999</v>
      </c>
    </row>
    <row r="1968" spans="1:11" hidden="1" x14ac:dyDescent="0.25">
      <c r="A1968" s="7">
        <v>11010</v>
      </c>
      <c r="B1968" s="7">
        <v>504013</v>
      </c>
      <c r="C1968" s="7"/>
      <c r="D1968" s="8">
        <f>VLOOKUP(B1968,'NEW_MRG_database _Erland'!A:E,4,FALSE)</f>
        <v>0.2</v>
      </c>
      <c r="E1968" s="7">
        <v>20220308</v>
      </c>
      <c r="F1968" s="7">
        <v>99999999</v>
      </c>
    </row>
    <row r="1969" spans="1:6" hidden="1" x14ac:dyDescent="0.25">
      <c r="A1969" s="7">
        <v>11010</v>
      </c>
      <c r="B1969" s="7">
        <v>504014</v>
      </c>
      <c r="C1969" s="7"/>
      <c r="D1969" s="8">
        <f>VLOOKUP(B1969,'NEW_MRG_database _Erland'!A:E,4,FALSE)</f>
        <v>0.2</v>
      </c>
      <c r="E1969" s="7">
        <v>20220308</v>
      </c>
      <c r="F1969" s="7">
        <v>99999999</v>
      </c>
    </row>
    <row r="1970" spans="1:6" hidden="1" x14ac:dyDescent="0.25">
      <c r="A1970" s="7">
        <v>11010</v>
      </c>
      <c r="B1970" s="7">
        <v>504015</v>
      </c>
      <c r="C1970" s="7"/>
      <c r="D1970" s="8">
        <f>VLOOKUP(B1970,'NEW_MRG_database _Erland'!A:E,4,FALSE)</f>
        <v>0.2</v>
      </c>
      <c r="E1970" s="7">
        <v>20220308</v>
      </c>
      <c r="F1970" s="7">
        <v>99999999</v>
      </c>
    </row>
    <row r="1971" spans="1:6" hidden="1" x14ac:dyDescent="0.25">
      <c r="A1971" s="7">
        <v>11010</v>
      </c>
      <c r="B1971" s="7">
        <v>504016</v>
      </c>
      <c r="C1971" s="7"/>
      <c r="D1971" s="8">
        <f>VLOOKUP(B1971,'NEW_MRG_database _Erland'!A:E,4,FALSE)</f>
        <v>0.2</v>
      </c>
      <c r="E1971" s="7">
        <v>20220308</v>
      </c>
      <c r="F1971" s="7">
        <v>99999999</v>
      </c>
    </row>
    <row r="1972" spans="1:6" hidden="1" x14ac:dyDescent="0.25">
      <c r="A1972" s="7">
        <v>11010</v>
      </c>
      <c r="B1972" s="7">
        <v>504017</v>
      </c>
      <c r="C1972" s="7"/>
      <c r="D1972" s="8">
        <f>VLOOKUP(B1972,'NEW_MRG_database _Erland'!A:E,4,FALSE)</f>
        <v>0.2</v>
      </c>
      <c r="E1972" s="7">
        <v>20220308</v>
      </c>
      <c r="F1972" s="7">
        <v>99999999</v>
      </c>
    </row>
    <row r="1973" spans="1:6" hidden="1" x14ac:dyDescent="0.25">
      <c r="A1973" s="7">
        <v>11010</v>
      </c>
      <c r="B1973" s="7">
        <v>504019</v>
      </c>
      <c r="C1973" s="7"/>
      <c r="D1973" s="8">
        <f>VLOOKUP(B1973,'NEW_MRG_database _Erland'!A:E,4,FALSE)</f>
        <v>0.2</v>
      </c>
      <c r="E1973" s="7">
        <v>20220308</v>
      </c>
      <c r="F1973" s="7">
        <v>99999999</v>
      </c>
    </row>
    <row r="1974" spans="1:6" hidden="1" x14ac:dyDescent="0.25">
      <c r="A1974" s="7">
        <v>11020</v>
      </c>
      <c r="B1974" s="7">
        <v>504020</v>
      </c>
      <c r="C1974" s="7"/>
      <c r="D1974" s="8">
        <f>VLOOKUP(B1974,'NEW_MRG_database _Erland'!A:E,4,FALSE)</f>
        <v>0.2</v>
      </c>
      <c r="E1974" s="7">
        <v>20220308</v>
      </c>
      <c r="F1974" s="7">
        <v>99999999</v>
      </c>
    </row>
    <row r="1975" spans="1:6" hidden="1" x14ac:dyDescent="0.25">
      <c r="A1975" s="7">
        <v>11010</v>
      </c>
      <c r="B1975" s="7">
        <v>504021</v>
      </c>
      <c r="C1975" s="7"/>
      <c r="D1975" s="8">
        <f>VLOOKUP(B1975,'NEW_MRG_database _Erland'!A:E,4,FALSE)</f>
        <v>0.2</v>
      </c>
      <c r="E1975" s="7">
        <v>20220308</v>
      </c>
      <c r="F1975" s="7">
        <v>99999999</v>
      </c>
    </row>
    <row r="1976" spans="1:6" hidden="1" x14ac:dyDescent="0.25">
      <c r="A1976" s="7">
        <v>11010</v>
      </c>
      <c r="B1976" s="7">
        <v>504011</v>
      </c>
      <c r="C1976" s="7">
        <f>VLOOKUP(B1976,Sheet3!B:D,3,FALSE)</f>
        <v>16</v>
      </c>
      <c r="D1976" s="8">
        <f>VLOOKUP(B1976,'NEW_MRG_database _Erland'!A:E,4,FALSE)</f>
        <v>0.2</v>
      </c>
      <c r="E1976" s="7">
        <v>20220308</v>
      </c>
      <c r="F1976" s="7">
        <v>99999999</v>
      </c>
    </row>
    <row r="1977" spans="1:6" hidden="1" x14ac:dyDescent="0.25">
      <c r="A1977" s="7">
        <v>11010</v>
      </c>
      <c r="B1977" s="7">
        <v>504012</v>
      </c>
      <c r="C1977" s="7">
        <f>VLOOKUP(B1977,Sheet3!B:D,3,FALSE)</f>
        <v>17.5</v>
      </c>
      <c r="D1977" s="8">
        <f>VLOOKUP(B1977,'NEW_MRG_database _Erland'!A:E,4,FALSE)</f>
        <v>0.2</v>
      </c>
      <c r="E1977" s="7">
        <v>20220308</v>
      </c>
      <c r="F1977" s="7">
        <v>99999999</v>
      </c>
    </row>
    <row r="1978" spans="1:6" hidden="1" x14ac:dyDescent="0.25">
      <c r="A1978" s="7">
        <v>11010</v>
      </c>
      <c r="B1978" s="7">
        <v>902039</v>
      </c>
      <c r="C1978" s="7"/>
      <c r="D1978" s="8">
        <f>VLOOKUP(B1978,'NEW_MRG_database _Erland'!A:E,4,FALSE)</f>
        <v>0.3</v>
      </c>
      <c r="E1978" s="7">
        <v>20220308</v>
      </c>
      <c r="F1978" s="7">
        <v>99999999</v>
      </c>
    </row>
    <row r="1979" spans="1:6" hidden="1" x14ac:dyDescent="0.25">
      <c r="A1979" s="7">
        <v>11010</v>
      </c>
      <c r="B1979" s="7">
        <v>902040</v>
      </c>
      <c r="C1979" s="7"/>
      <c r="D1979" s="8">
        <f>VLOOKUP(B1979,'NEW_MRG_database _Erland'!A:E,4,FALSE)</f>
        <v>0.3</v>
      </c>
      <c r="E1979" s="7">
        <v>20220308</v>
      </c>
      <c r="F1979" s="7">
        <v>99999999</v>
      </c>
    </row>
    <row r="1980" spans="1:6" hidden="1" x14ac:dyDescent="0.25">
      <c r="A1980" s="7">
        <v>11010</v>
      </c>
      <c r="B1980" s="7">
        <v>902041</v>
      </c>
      <c r="C1980" s="7"/>
      <c r="D1980" s="8">
        <f>VLOOKUP(B1980,'NEW_MRG_database _Erland'!A:E,4,FALSE)</f>
        <v>0.65</v>
      </c>
      <c r="E1980" s="7">
        <v>20220308</v>
      </c>
      <c r="F1980" s="7">
        <v>99999999</v>
      </c>
    </row>
    <row r="1981" spans="1:6" hidden="1" x14ac:dyDescent="0.25">
      <c r="A1981" s="7">
        <v>11010</v>
      </c>
      <c r="B1981" s="7">
        <v>902042</v>
      </c>
      <c r="C1981" s="7"/>
      <c r="D1981" s="8">
        <f>VLOOKUP(B1981,'NEW_MRG_database _Erland'!A:E,4,FALSE)</f>
        <v>0.65</v>
      </c>
      <c r="E1981" s="7">
        <v>20220308</v>
      </c>
      <c r="F1981" s="7">
        <v>99999999</v>
      </c>
    </row>
    <row r="1982" spans="1:6" hidden="1" x14ac:dyDescent="0.25">
      <c r="A1982" s="7">
        <v>11010</v>
      </c>
      <c r="B1982" s="7">
        <v>902036</v>
      </c>
      <c r="C1982" s="7">
        <f>VLOOKUP(B1982,Sheet3!B:D,3,FALSE)</f>
        <v>37</v>
      </c>
      <c r="D1982" s="8">
        <f>VLOOKUP(B1982,'NEW_MRG_database _Erland'!A:E,4,FALSE)</f>
        <v>0.3</v>
      </c>
      <c r="E1982" s="7">
        <v>20220308</v>
      </c>
      <c r="F1982" s="7">
        <v>99999999</v>
      </c>
    </row>
    <row r="1983" spans="1:6" hidden="1" x14ac:dyDescent="0.25">
      <c r="A1983" s="7">
        <v>11010</v>
      </c>
      <c r="B1983" s="7">
        <v>904001</v>
      </c>
      <c r="C1983" s="7"/>
      <c r="D1983" s="8">
        <f>VLOOKUP(B1983,'NEW_MRG_database _Erland'!A:E,4,FALSE)</f>
        <v>0.4</v>
      </c>
      <c r="E1983" s="7">
        <v>20220308</v>
      </c>
      <c r="F1983" s="7">
        <v>99999999</v>
      </c>
    </row>
    <row r="1984" spans="1:6" hidden="1" x14ac:dyDescent="0.25">
      <c r="A1984" s="7">
        <v>11010</v>
      </c>
      <c r="B1984" s="7">
        <v>905059</v>
      </c>
      <c r="C1984" s="7"/>
      <c r="D1984" s="8">
        <f>VLOOKUP(B1984,'NEW_MRG_database _Erland'!A:E,4,FALSE)</f>
        <v>0.35</v>
      </c>
      <c r="E1984" s="7">
        <v>20220308</v>
      </c>
      <c r="F1984" s="7">
        <v>99999999</v>
      </c>
    </row>
    <row r="1985" spans="1:6" hidden="1" x14ac:dyDescent="0.25">
      <c r="A1985" s="7">
        <v>11010</v>
      </c>
      <c r="B1985" s="7">
        <v>905060</v>
      </c>
      <c r="C1985" s="7"/>
      <c r="D1985" s="8">
        <f>VLOOKUP(B1985,'NEW_MRG_database _Erland'!A:E,4,FALSE)</f>
        <v>0.35</v>
      </c>
      <c r="E1985" s="7">
        <v>20220308</v>
      </c>
      <c r="F1985" s="7">
        <v>99999999</v>
      </c>
    </row>
    <row r="1986" spans="1:6" hidden="1" x14ac:dyDescent="0.25">
      <c r="A1986" s="7">
        <v>11010</v>
      </c>
      <c r="B1986" s="7">
        <v>905061</v>
      </c>
      <c r="C1986" s="7"/>
      <c r="D1986" s="8">
        <f>VLOOKUP(B1986,'NEW_MRG_database _Erland'!A:E,4,FALSE)</f>
        <v>0.3</v>
      </c>
      <c r="E1986" s="7">
        <v>20220308</v>
      </c>
      <c r="F1986" s="7">
        <v>99999999</v>
      </c>
    </row>
    <row r="1987" spans="1:6" hidden="1" x14ac:dyDescent="0.25">
      <c r="A1987" s="7">
        <v>11010</v>
      </c>
      <c r="B1987" s="7">
        <v>905062</v>
      </c>
      <c r="C1987" s="7"/>
      <c r="D1987" s="8">
        <f>VLOOKUP(B1987,'NEW_MRG_database _Erland'!A:E,4,FALSE)</f>
        <v>0.3</v>
      </c>
      <c r="E1987" s="7">
        <v>20220308</v>
      </c>
      <c r="F1987" s="7">
        <v>99999999</v>
      </c>
    </row>
    <row r="1988" spans="1:6" hidden="1" x14ac:dyDescent="0.25">
      <c r="A1988" s="7">
        <v>11010</v>
      </c>
      <c r="B1988" s="7">
        <v>905063</v>
      </c>
      <c r="C1988" s="7"/>
      <c r="D1988" s="8">
        <f>VLOOKUP(B1988,'NEW_MRG_database _Erland'!A:E,4,FALSE)</f>
        <v>0.3</v>
      </c>
      <c r="E1988" s="7">
        <v>20220308</v>
      </c>
      <c r="F1988" s="7">
        <v>99999999</v>
      </c>
    </row>
    <row r="1989" spans="1:6" hidden="1" x14ac:dyDescent="0.25">
      <c r="A1989" s="7">
        <v>11010</v>
      </c>
      <c r="B1989" s="7">
        <v>905064</v>
      </c>
      <c r="C1989" s="7"/>
      <c r="D1989" s="8">
        <f>VLOOKUP(B1989,'NEW_MRG_database _Erland'!A:E,4,FALSE)</f>
        <v>0.3</v>
      </c>
      <c r="E1989" s="7">
        <v>20220308</v>
      </c>
      <c r="F1989" s="7">
        <v>99999999</v>
      </c>
    </row>
    <row r="1990" spans="1:6" hidden="1" x14ac:dyDescent="0.25">
      <c r="A1990" s="7">
        <v>11010</v>
      </c>
      <c r="B1990" s="7">
        <v>905066</v>
      </c>
      <c r="C1990" s="7"/>
      <c r="D1990" s="8">
        <f>VLOOKUP(B1990,'NEW_MRG_database _Erland'!A:E,4,FALSE)</f>
        <v>0.3</v>
      </c>
      <c r="E1990" s="7">
        <v>20220308</v>
      </c>
      <c r="F1990" s="7">
        <v>99999999</v>
      </c>
    </row>
    <row r="1991" spans="1:6" hidden="1" x14ac:dyDescent="0.25">
      <c r="A1991" s="7">
        <v>11010</v>
      </c>
      <c r="B1991" s="7">
        <v>905067</v>
      </c>
      <c r="C1991" s="7"/>
      <c r="D1991" s="8">
        <f>VLOOKUP(B1991,'NEW_MRG_database _Erland'!A:E,4,FALSE)</f>
        <v>0.3</v>
      </c>
      <c r="E1991" s="7">
        <v>20220308</v>
      </c>
      <c r="F1991" s="7">
        <v>99999999</v>
      </c>
    </row>
    <row r="1992" spans="1:6" hidden="1" x14ac:dyDescent="0.25">
      <c r="A1992" s="7">
        <v>11010</v>
      </c>
      <c r="B1992" s="7">
        <v>905068</v>
      </c>
      <c r="C1992" s="7"/>
      <c r="D1992" s="8">
        <f>VLOOKUP(B1992,'NEW_MRG_database _Erland'!A:E,4,FALSE)</f>
        <v>0.3</v>
      </c>
      <c r="E1992" s="7">
        <v>20220308</v>
      </c>
      <c r="F1992" s="7">
        <v>99999999</v>
      </c>
    </row>
    <row r="1993" spans="1:6" hidden="1" x14ac:dyDescent="0.25">
      <c r="A1993" s="7">
        <v>11010</v>
      </c>
      <c r="B1993" s="7">
        <v>905069</v>
      </c>
      <c r="C1993" s="7"/>
      <c r="D1993" s="8">
        <f>VLOOKUP(B1993,'NEW_MRG_database _Erland'!A:E,4,FALSE)</f>
        <v>0.3</v>
      </c>
      <c r="E1993" s="7">
        <v>20220308</v>
      </c>
      <c r="F1993" s="7">
        <v>99999999</v>
      </c>
    </row>
    <row r="1994" spans="1:6" hidden="1" x14ac:dyDescent="0.25">
      <c r="A1994" s="7">
        <v>11010</v>
      </c>
      <c r="B1994" s="7">
        <v>905070</v>
      </c>
      <c r="C1994" s="7"/>
      <c r="D1994" s="8">
        <f>VLOOKUP(B1994,'NEW_MRG_database _Erland'!A:E,4,FALSE)</f>
        <v>0.3</v>
      </c>
      <c r="E1994" s="7">
        <v>20220308</v>
      </c>
      <c r="F1994" s="7">
        <v>99999999</v>
      </c>
    </row>
    <row r="1995" spans="1:6" hidden="1" x14ac:dyDescent="0.25">
      <c r="A1995" s="7">
        <v>11010</v>
      </c>
      <c r="B1995" s="16">
        <v>528</v>
      </c>
      <c r="D1995" s="8">
        <f>VLOOKUP(B1995,'NEW_MRG_database _Erland'!A:E,4,FALSE)</f>
        <v>0.35</v>
      </c>
      <c r="E1995" s="7">
        <v>20220308</v>
      </c>
      <c r="F1995" s="7">
        <v>99999999</v>
      </c>
    </row>
    <row r="1996" spans="1:6" hidden="1" x14ac:dyDescent="0.25">
      <c r="A1996" s="7">
        <v>11010</v>
      </c>
      <c r="B1996" s="16">
        <v>533</v>
      </c>
      <c r="D1996" s="8">
        <f>VLOOKUP(B1996,'NEW_MRG_database _Erland'!A:E,4,FALSE)</f>
        <v>0.35</v>
      </c>
      <c r="E1996" s="7">
        <v>20220308</v>
      </c>
      <c r="F1996" s="7">
        <v>99999999</v>
      </c>
    </row>
    <row r="1997" spans="1:6" hidden="1" x14ac:dyDescent="0.25">
      <c r="A1997" s="7">
        <v>11010</v>
      </c>
      <c r="B1997" s="16">
        <v>535</v>
      </c>
      <c r="D1997" s="8">
        <f>VLOOKUP(B1997,'NEW_MRG_database _Erland'!A:E,4,FALSE)</f>
        <v>0.35</v>
      </c>
      <c r="E1997" s="7">
        <v>20220308</v>
      </c>
      <c r="F1997" s="7">
        <v>99999999</v>
      </c>
    </row>
    <row r="1998" spans="1:6" hidden="1" x14ac:dyDescent="0.25">
      <c r="A1998" s="7">
        <v>11010</v>
      </c>
      <c r="B1998" s="16">
        <v>539</v>
      </c>
      <c r="D1998" s="8">
        <f>VLOOKUP(B1998,'NEW_MRG_database _Erland'!A:E,4,FALSE)</f>
        <v>0.35</v>
      </c>
      <c r="E1998" s="7">
        <v>20220308</v>
      </c>
      <c r="F1998" s="7">
        <v>99999999</v>
      </c>
    </row>
    <row r="1999" spans="1:6" hidden="1" x14ac:dyDescent="0.25">
      <c r="A1999" s="7">
        <v>11010</v>
      </c>
      <c r="B1999" s="16">
        <v>544</v>
      </c>
      <c r="D1999" s="8">
        <f>VLOOKUP(B1999,'NEW_MRG_database _Erland'!A:E,4,FALSE)</f>
        <v>0.35</v>
      </c>
      <c r="E1999" s="7">
        <v>20220308</v>
      </c>
      <c r="F1999" s="7">
        <v>99999999</v>
      </c>
    </row>
    <row r="2000" spans="1:6" hidden="1" x14ac:dyDescent="0.25">
      <c r="A2000" s="7">
        <v>11010</v>
      </c>
      <c r="B2000" s="16">
        <v>553</v>
      </c>
      <c r="D2000" s="8">
        <f>VLOOKUP(B2000,'NEW_MRG_database _Erland'!A:E,4,FALSE)</f>
        <v>0.35</v>
      </c>
      <c r="E2000" s="7">
        <v>20220308</v>
      </c>
      <c r="F2000" s="7">
        <v>99999999</v>
      </c>
    </row>
    <row r="2001" spans="1:6" hidden="1" x14ac:dyDescent="0.25">
      <c r="A2001" s="7">
        <v>11010</v>
      </c>
      <c r="B2001" s="16">
        <v>562</v>
      </c>
      <c r="D2001" s="8">
        <f>VLOOKUP(B2001,'NEW_MRG_database _Erland'!A:E,4,FALSE)</f>
        <v>0.35</v>
      </c>
      <c r="E2001" s="7">
        <v>20220308</v>
      </c>
      <c r="F2001" s="7">
        <v>99999999</v>
      </c>
    </row>
    <row r="2002" spans="1:6" hidden="1" x14ac:dyDescent="0.25">
      <c r="A2002" s="7">
        <v>11010</v>
      </c>
      <c r="B2002" s="16">
        <v>563</v>
      </c>
      <c r="D2002" s="8">
        <f>VLOOKUP(B2002,'NEW_MRG_database _Erland'!A:E,4,FALSE)</f>
        <v>0.35</v>
      </c>
      <c r="E2002" s="7">
        <v>20220308</v>
      </c>
      <c r="F2002" s="7">
        <v>99999999</v>
      </c>
    </row>
    <row r="2003" spans="1:6" hidden="1" x14ac:dyDescent="0.25">
      <c r="A2003" s="7">
        <v>11010</v>
      </c>
      <c r="B2003" s="15">
        <v>4014</v>
      </c>
      <c r="D2003" s="8">
        <f>VLOOKUP(B2003,'NEW_MRG_database _Erland'!A:E,4,FALSE)</f>
        <v>0.4</v>
      </c>
      <c r="E2003" s="7">
        <v>20220308</v>
      </c>
      <c r="F2003" s="7">
        <v>99999999</v>
      </c>
    </row>
    <row r="2004" spans="1:6" hidden="1" x14ac:dyDescent="0.25">
      <c r="A2004" s="7">
        <v>11010</v>
      </c>
      <c r="B2004" s="15">
        <v>101441</v>
      </c>
      <c r="D2004" s="8">
        <f>VLOOKUP(B2004,'NEW_MRG_database _Erland'!A:E,4,FALSE)</f>
        <v>0.4</v>
      </c>
      <c r="E2004" s="7">
        <v>20220308</v>
      </c>
      <c r="F2004" s="7">
        <v>99999999</v>
      </c>
    </row>
    <row r="2005" spans="1:6" hidden="1" x14ac:dyDescent="0.25">
      <c r="A2005" s="7">
        <v>11010</v>
      </c>
      <c r="B2005" s="15">
        <v>101470</v>
      </c>
      <c r="D2005" s="8">
        <f>VLOOKUP(B2005,'NEW_MRG_database _Erland'!A:E,4,FALSE)</f>
        <v>0.4</v>
      </c>
      <c r="E2005" s="7">
        <v>20220308</v>
      </c>
      <c r="F2005" s="7">
        <v>99999999</v>
      </c>
    </row>
    <row r="2006" spans="1:6" hidden="1" x14ac:dyDescent="0.25">
      <c r="A2006" s="7">
        <v>11010</v>
      </c>
      <c r="B2006" s="15">
        <v>101745</v>
      </c>
      <c r="D2006" s="8">
        <f>VLOOKUP(B2006,'NEW_MRG_database _Erland'!A:E,4,FALSE)</f>
        <v>0.4</v>
      </c>
      <c r="E2006" s="7">
        <v>20220308</v>
      </c>
      <c r="F2006" s="7">
        <v>99999999</v>
      </c>
    </row>
    <row r="2007" spans="1:6" hidden="1" x14ac:dyDescent="0.25">
      <c r="A2007" s="7">
        <v>11010</v>
      </c>
      <c r="B2007" s="17">
        <v>101983</v>
      </c>
      <c r="D2007" s="8">
        <f>VLOOKUP(B2007,'NEW_MRG_database _Erland'!A:E,4,FALSE)</f>
        <v>0.4</v>
      </c>
      <c r="E2007" s="7">
        <v>20220308</v>
      </c>
      <c r="F2007" s="7">
        <v>99999999</v>
      </c>
    </row>
    <row r="2008" spans="1:6" hidden="1" x14ac:dyDescent="0.25">
      <c r="A2008" s="7">
        <v>11010</v>
      </c>
      <c r="B2008" s="15">
        <v>101990</v>
      </c>
      <c r="D2008" s="8">
        <f>VLOOKUP(B2008,'NEW_MRG_database _Erland'!A:E,4,FALSE)</f>
        <v>0.35</v>
      </c>
      <c r="E2008" s="7">
        <v>20220308</v>
      </c>
      <c r="F2008" s="7">
        <v>99999999</v>
      </c>
    </row>
    <row r="2009" spans="1:6" hidden="1" x14ac:dyDescent="0.25">
      <c r="A2009" s="7">
        <v>11010</v>
      </c>
      <c r="B2009" s="15">
        <v>102085</v>
      </c>
      <c r="D2009" s="8">
        <f>VLOOKUP(B2009,'NEW_MRG_database _Erland'!A:E,4,FALSE)</f>
        <v>0.4</v>
      </c>
      <c r="E2009" s="7">
        <v>20220308</v>
      </c>
      <c r="F2009" s="7">
        <v>99999999</v>
      </c>
    </row>
    <row r="2010" spans="1:6" hidden="1" x14ac:dyDescent="0.25">
      <c r="A2010" s="7">
        <v>11010</v>
      </c>
      <c r="B2010" s="17">
        <v>102134</v>
      </c>
      <c r="D2010" s="8">
        <f>VLOOKUP(B2010,'NEW_MRG_database _Erland'!A:E,4,FALSE)</f>
        <v>0.3</v>
      </c>
      <c r="E2010" s="7">
        <v>20220308</v>
      </c>
      <c r="F2010" s="7">
        <v>99999999</v>
      </c>
    </row>
    <row r="2011" spans="1:6" hidden="1" x14ac:dyDescent="0.25">
      <c r="A2011" s="7">
        <v>11010</v>
      </c>
      <c r="B2011" s="16">
        <v>111167</v>
      </c>
      <c r="D2011" s="8">
        <f>VLOOKUP(B2011,'NEW_MRG_database _Erland'!A:E,4,FALSE)</f>
        <v>0.4</v>
      </c>
      <c r="E2011" s="7">
        <v>20220308</v>
      </c>
      <c r="F2011" s="7">
        <v>99999999</v>
      </c>
    </row>
    <row r="2012" spans="1:6" hidden="1" x14ac:dyDescent="0.25">
      <c r="A2012" s="7">
        <v>11010</v>
      </c>
      <c r="B2012" s="16">
        <v>111168</v>
      </c>
      <c r="D2012" s="8">
        <f>VLOOKUP(B2012,'NEW_MRG_database _Erland'!A:E,4,FALSE)</f>
        <v>0.4</v>
      </c>
      <c r="E2012" s="7">
        <v>20220308</v>
      </c>
      <c r="F2012" s="7">
        <v>99999999</v>
      </c>
    </row>
    <row r="2013" spans="1:6" hidden="1" x14ac:dyDescent="0.25">
      <c r="A2013" s="7">
        <v>11010</v>
      </c>
      <c r="B2013" s="16">
        <v>111170</v>
      </c>
      <c r="D2013" s="8">
        <f>VLOOKUP(B2013,'NEW_MRG_database _Erland'!A:E,4,FALSE)</f>
        <v>0.4</v>
      </c>
      <c r="E2013" s="7">
        <v>20220308</v>
      </c>
      <c r="F2013" s="7">
        <v>99999999</v>
      </c>
    </row>
    <row r="2014" spans="1:6" hidden="1" x14ac:dyDescent="0.25">
      <c r="A2014" s="7">
        <v>11010</v>
      </c>
      <c r="B2014" s="17">
        <v>201016</v>
      </c>
      <c r="D2014" s="8">
        <f>VLOOKUP(B2014,'NEW_MRG_database _Erland'!A:E,4,FALSE)</f>
        <v>0.35</v>
      </c>
      <c r="E2014" s="7">
        <v>20220308</v>
      </c>
      <c r="F2014" s="7">
        <v>99999999</v>
      </c>
    </row>
    <row r="2015" spans="1:6" hidden="1" x14ac:dyDescent="0.25">
      <c r="A2015" s="7">
        <v>11010</v>
      </c>
      <c r="B2015" s="17">
        <v>201083</v>
      </c>
      <c r="D2015" s="8">
        <f>VLOOKUP(B2015,'NEW_MRG_database _Erland'!A:E,4,FALSE)</f>
        <v>0.35</v>
      </c>
      <c r="E2015" s="7">
        <v>20220308</v>
      </c>
      <c r="F2015" s="7">
        <v>99999999</v>
      </c>
    </row>
    <row r="2016" spans="1:6" hidden="1" x14ac:dyDescent="0.25">
      <c r="A2016" s="7">
        <v>11010</v>
      </c>
      <c r="B2016" s="15">
        <v>211076</v>
      </c>
      <c r="D2016" s="8">
        <f>VLOOKUP(B2016,'NEW_MRG_database _Erland'!A:E,4,FALSE)</f>
        <v>0.4</v>
      </c>
      <c r="E2016" s="7">
        <v>20220308</v>
      </c>
      <c r="F2016" s="7">
        <v>99999999</v>
      </c>
    </row>
    <row r="2017" spans="1:6" hidden="1" x14ac:dyDescent="0.25">
      <c r="A2017" s="7">
        <v>11010</v>
      </c>
      <c r="B2017" s="15">
        <v>301003</v>
      </c>
      <c r="D2017" s="8">
        <f>VLOOKUP(B2017,'NEW_MRG_database _Erland'!A:E,4,FALSE)</f>
        <v>0.35</v>
      </c>
      <c r="E2017" s="7">
        <v>20220308</v>
      </c>
      <c r="F2017" s="7">
        <v>99999999</v>
      </c>
    </row>
    <row r="2018" spans="1:6" hidden="1" x14ac:dyDescent="0.25">
      <c r="A2018" s="7">
        <v>11010</v>
      </c>
      <c r="B2018" s="15">
        <v>301004</v>
      </c>
      <c r="D2018" s="8">
        <f>VLOOKUP(B2018,'NEW_MRG_database _Erland'!A:E,4,FALSE)</f>
        <v>0.35</v>
      </c>
      <c r="E2018" s="7">
        <v>20220308</v>
      </c>
      <c r="F2018" s="7">
        <v>99999999</v>
      </c>
    </row>
    <row r="2019" spans="1:6" hidden="1" x14ac:dyDescent="0.25">
      <c r="A2019" s="7">
        <v>11010</v>
      </c>
      <c r="B2019" s="15">
        <v>301005</v>
      </c>
      <c r="D2019" s="8">
        <f>VLOOKUP(B2019,'NEW_MRG_database _Erland'!A:E,4,FALSE)</f>
        <v>0.35</v>
      </c>
      <c r="E2019" s="7">
        <v>20220308</v>
      </c>
      <c r="F2019" s="7">
        <v>99999999</v>
      </c>
    </row>
    <row r="2020" spans="1:6" hidden="1" x14ac:dyDescent="0.25">
      <c r="A2020" s="7">
        <v>11010</v>
      </c>
      <c r="B2020" s="15">
        <v>301006</v>
      </c>
      <c r="D2020" s="8">
        <f>VLOOKUP(B2020,'NEW_MRG_database _Erland'!A:E,4,FALSE)</f>
        <v>0.35</v>
      </c>
      <c r="E2020" s="7">
        <v>20220308</v>
      </c>
      <c r="F2020" s="7">
        <v>99999999</v>
      </c>
    </row>
    <row r="2021" spans="1:6" hidden="1" x14ac:dyDescent="0.25">
      <c r="A2021" s="7">
        <v>11010</v>
      </c>
      <c r="B2021" s="15">
        <v>301007</v>
      </c>
      <c r="D2021" s="8">
        <f>VLOOKUP(B2021,'NEW_MRG_database _Erland'!A:E,4,FALSE)</f>
        <v>0.35</v>
      </c>
      <c r="E2021" s="7">
        <v>20220308</v>
      </c>
      <c r="F2021" s="7">
        <v>99999999</v>
      </c>
    </row>
    <row r="2022" spans="1:6" hidden="1" x14ac:dyDescent="0.25">
      <c r="A2022" s="7">
        <v>11010</v>
      </c>
      <c r="B2022" s="15">
        <v>301008</v>
      </c>
      <c r="D2022" s="8">
        <f>VLOOKUP(B2022,'NEW_MRG_database _Erland'!A:E,4,FALSE)</f>
        <v>0.35</v>
      </c>
      <c r="E2022" s="7">
        <v>20220308</v>
      </c>
      <c r="F2022" s="7">
        <v>99999999</v>
      </c>
    </row>
    <row r="2023" spans="1:6" hidden="1" x14ac:dyDescent="0.25">
      <c r="A2023" s="7">
        <v>11010</v>
      </c>
      <c r="B2023" s="15">
        <v>301009</v>
      </c>
      <c r="D2023" s="8">
        <f>VLOOKUP(B2023,'NEW_MRG_database _Erland'!A:E,4,FALSE)</f>
        <v>0.35</v>
      </c>
      <c r="E2023" s="7">
        <v>20220308</v>
      </c>
      <c r="F2023" s="7">
        <v>99999999</v>
      </c>
    </row>
    <row r="2024" spans="1:6" hidden="1" x14ac:dyDescent="0.25">
      <c r="A2024" s="7">
        <v>11010</v>
      </c>
      <c r="B2024" s="15">
        <v>301010</v>
      </c>
      <c r="D2024" s="8">
        <f>VLOOKUP(B2024,'NEW_MRG_database _Erland'!A:E,4,FALSE)</f>
        <v>0.3</v>
      </c>
      <c r="E2024" s="7">
        <v>20220308</v>
      </c>
      <c r="F2024" s="7">
        <v>99999999</v>
      </c>
    </row>
    <row r="2025" spans="1:6" hidden="1" x14ac:dyDescent="0.25">
      <c r="A2025" s="7">
        <v>11010</v>
      </c>
      <c r="B2025" s="15">
        <v>301011</v>
      </c>
      <c r="D2025" s="8">
        <f>VLOOKUP(B2025,'NEW_MRG_database _Erland'!A:E,4,FALSE)</f>
        <v>0.35</v>
      </c>
      <c r="E2025" s="7">
        <v>20220308</v>
      </c>
      <c r="F2025" s="7">
        <v>99999999</v>
      </c>
    </row>
    <row r="2026" spans="1:6" hidden="1" x14ac:dyDescent="0.25">
      <c r="A2026" s="7">
        <v>11010</v>
      </c>
      <c r="B2026" s="15">
        <v>301012</v>
      </c>
      <c r="D2026" s="8">
        <f>VLOOKUP(B2026,'NEW_MRG_database _Erland'!A:E,4,FALSE)</f>
        <v>0.35</v>
      </c>
      <c r="E2026" s="7">
        <v>20220308</v>
      </c>
      <c r="F2026" s="7">
        <v>99999999</v>
      </c>
    </row>
    <row r="2027" spans="1:6" hidden="1" x14ac:dyDescent="0.25">
      <c r="A2027" s="7">
        <v>11010</v>
      </c>
      <c r="B2027" s="15">
        <v>301013</v>
      </c>
      <c r="D2027" s="8">
        <f>VLOOKUP(B2027,'NEW_MRG_database _Erland'!A:E,4,FALSE)</f>
        <v>0.35</v>
      </c>
      <c r="E2027" s="7">
        <v>20220308</v>
      </c>
      <c r="F2027" s="7">
        <v>99999999</v>
      </c>
    </row>
    <row r="2028" spans="1:6" hidden="1" x14ac:dyDescent="0.25">
      <c r="A2028" s="7">
        <v>11010</v>
      </c>
      <c r="B2028" s="15">
        <v>301014</v>
      </c>
      <c r="D2028" s="8">
        <f>VLOOKUP(B2028,'NEW_MRG_database _Erland'!A:E,4,FALSE)</f>
        <v>0.35</v>
      </c>
      <c r="E2028" s="7">
        <v>20220308</v>
      </c>
      <c r="F2028" s="7">
        <v>99999999</v>
      </c>
    </row>
    <row r="2029" spans="1:6" hidden="1" x14ac:dyDescent="0.25">
      <c r="A2029" s="7">
        <v>11010</v>
      </c>
      <c r="B2029" s="15">
        <v>301015</v>
      </c>
      <c r="D2029" s="8">
        <f>VLOOKUP(B2029,'NEW_MRG_database _Erland'!A:E,4,FALSE)</f>
        <v>0.35</v>
      </c>
      <c r="E2029" s="7">
        <v>20220308</v>
      </c>
      <c r="F2029" s="7">
        <v>99999999</v>
      </c>
    </row>
    <row r="2030" spans="1:6" hidden="1" x14ac:dyDescent="0.25">
      <c r="A2030" s="7">
        <v>11010</v>
      </c>
      <c r="B2030" s="15">
        <v>301016</v>
      </c>
      <c r="D2030" s="8">
        <f>VLOOKUP(B2030,'NEW_MRG_database _Erland'!A:E,4,FALSE)</f>
        <v>0.35</v>
      </c>
      <c r="E2030" s="7">
        <v>20220308</v>
      </c>
      <c r="F2030" s="7">
        <v>99999999</v>
      </c>
    </row>
    <row r="2031" spans="1:6" hidden="1" x14ac:dyDescent="0.25">
      <c r="A2031" s="7">
        <v>11010</v>
      </c>
      <c r="B2031" s="15">
        <v>301017</v>
      </c>
      <c r="D2031" s="8">
        <f>VLOOKUP(B2031,'NEW_MRG_database _Erland'!A:E,4,FALSE)</f>
        <v>0.35</v>
      </c>
      <c r="E2031" s="7">
        <v>20220308</v>
      </c>
      <c r="F2031" s="7">
        <v>99999999</v>
      </c>
    </row>
    <row r="2032" spans="1:6" hidden="1" x14ac:dyDescent="0.25">
      <c r="A2032" s="7">
        <v>11010</v>
      </c>
      <c r="B2032" s="15">
        <v>301018</v>
      </c>
      <c r="D2032" s="8">
        <f>VLOOKUP(B2032,'NEW_MRG_database _Erland'!A:E,4,FALSE)</f>
        <v>0.3</v>
      </c>
      <c r="E2032" s="7">
        <v>20220308</v>
      </c>
      <c r="F2032" s="7">
        <v>99999999</v>
      </c>
    </row>
    <row r="2033" spans="1:6" hidden="1" x14ac:dyDescent="0.25">
      <c r="A2033" s="7">
        <v>11010</v>
      </c>
      <c r="B2033" s="15">
        <v>301019</v>
      </c>
      <c r="D2033" s="8">
        <f>VLOOKUP(B2033,'NEW_MRG_database _Erland'!A:E,4,FALSE)</f>
        <v>0.35</v>
      </c>
      <c r="E2033" s="7">
        <v>20220308</v>
      </c>
      <c r="F2033" s="7">
        <v>99999999</v>
      </c>
    </row>
    <row r="2034" spans="1:6" hidden="1" x14ac:dyDescent="0.25">
      <c r="A2034" s="7">
        <v>11010</v>
      </c>
      <c r="B2034" s="15">
        <v>301344</v>
      </c>
      <c r="D2034" s="8">
        <f>VLOOKUP(B2034,'NEW_MRG_database _Erland'!A:E,4,FALSE)</f>
        <v>0.35</v>
      </c>
      <c r="E2034" s="7">
        <v>20220308</v>
      </c>
      <c r="F2034" s="7">
        <v>99999999</v>
      </c>
    </row>
    <row r="2035" spans="1:6" hidden="1" x14ac:dyDescent="0.25">
      <c r="A2035" s="7">
        <v>11010</v>
      </c>
      <c r="B2035" s="15">
        <v>301345</v>
      </c>
      <c r="D2035" s="8">
        <f>VLOOKUP(B2035,'NEW_MRG_database _Erland'!A:E,4,FALSE)</f>
        <v>0.3</v>
      </c>
      <c r="E2035" s="7">
        <v>20220308</v>
      </c>
      <c r="F2035" s="7">
        <v>99999999</v>
      </c>
    </row>
    <row r="2036" spans="1:6" hidden="1" x14ac:dyDescent="0.25">
      <c r="A2036" s="7">
        <v>11010</v>
      </c>
      <c r="B2036" s="15">
        <v>301346</v>
      </c>
      <c r="D2036" s="8">
        <f>VLOOKUP(B2036,'NEW_MRG_database _Erland'!A:E,4,FALSE)</f>
        <v>0.3</v>
      </c>
      <c r="E2036" s="7">
        <v>20220308</v>
      </c>
      <c r="F2036" s="7">
        <v>99999999</v>
      </c>
    </row>
    <row r="2037" spans="1:6" hidden="1" x14ac:dyDescent="0.25">
      <c r="A2037" s="7">
        <v>11010</v>
      </c>
      <c r="B2037" s="16">
        <v>301469</v>
      </c>
      <c r="D2037" s="8">
        <f>VLOOKUP(B2037,'NEW_MRG_database _Erland'!A:E,4,FALSE)</f>
        <v>0.4</v>
      </c>
      <c r="E2037" s="7">
        <v>20220308</v>
      </c>
      <c r="F2037" s="7">
        <v>99999999</v>
      </c>
    </row>
  </sheetData>
  <autoFilter ref="A2:H2037" xr:uid="{00000000-0009-0000-0000-000002000000}">
    <filterColumn colId="3">
      <filters>
        <filter val="#N/A"/>
      </filters>
    </filterColumn>
  </autoFilter>
  <pageMargins left="0.7" right="0.7" top="0.75" bottom="0.75" header="0.3" footer="0.3"/>
  <pageSetup paperSize="9" scale="8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workbookViewId="0">
      <selection activeCell="A2" sqref="A2:A201"/>
    </sheetView>
  </sheetViews>
  <sheetFormatPr defaultRowHeight="15" x14ac:dyDescent="0.25"/>
  <cols>
    <col min="1" max="1" width="16.5703125" customWidth="1"/>
    <col min="2" max="2" width="27.5703125" customWidth="1"/>
    <col min="3" max="3" width="21" customWidth="1"/>
    <col min="4" max="4" width="49.7109375" customWidth="1"/>
    <col min="5" max="5" width="14.140625" customWidth="1"/>
  </cols>
  <sheetData>
    <row r="1" spans="1:5" x14ac:dyDescent="0.25">
      <c r="A1" s="22" t="s">
        <v>16215</v>
      </c>
      <c r="B1" s="22" t="s">
        <v>16216</v>
      </c>
      <c r="C1" s="22" t="s">
        <v>16217</v>
      </c>
      <c r="D1" s="22" t="s">
        <v>16218</v>
      </c>
      <c r="E1" s="22" t="s">
        <v>16219</v>
      </c>
    </row>
    <row r="2" spans="1:5" x14ac:dyDescent="0.25">
      <c r="A2" s="16">
        <v>527</v>
      </c>
      <c r="B2" s="11" t="s">
        <v>16220</v>
      </c>
      <c r="C2" s="11" t="s">
        <v>16221</v>
      </c>
      <c r="D2" s="11" t="s">
        <v>14575</v>
      </c>
      <c r="E2" s="14">
        <v>0.35</v>
      </c>
    </row>
    <row r="3" spans="1:5" x14ac:dyDescent="0.25">
      <c r="A3" s="16">
        <v>528</v>
      </c>
      <c r="B3" s="11" t="s">
        <v>16220</v>
      </c>
      <c r="C3" s="11" t="s">
        <v>16222</v>
      </c>
      <c r="D3" s="11" t="s">
        <v>14576</v>
      </c>
      <c r="E3" s="14">
        <v>0.35</v>
      </c>
    </row>
    <row r="4" spans="1:5" x14ac:dyDescent="0.25">
      <c r="A4" s="16">
        <v>529</v>
      </c>
      <c r="B4" s="11" t="s">
        <v>16220</v>
      </c>
      <c r="C4" s="11" t="s">
        <v>16223</v>
      </c>
      <c r="D4" s="11" t="s">
        <v>14577</v>
      </c>
      <c r="E4" s="14">
        <v>0.35</v>
      </c>
    </row>
    <row r="5" spans="1:5" x14ac:dyDescent="0.25">
      <c r="A5" s="16">
        <v>530</v>
      </c>
      <c r="B5" s="11" t="s">
        <v>16220</v>
      </c>
      <c r="C5" s="11" t="s">
        <v>16224</v>
      </c>
      <c r="D5" s="11" t="s">
        <v>14578</v>
      </c>
      <c r="E5" s="14">
        <v>0.35</v>
      </c>
    </row>
    <row r="6" spans="1:5" x14ac:dyDescent="0.25">
      <c r="A6" s="16">
        <v>531</v>
      </c>
      <c r="B6" s="11" t="s">
        <v>16220</v>
      </c>
      <c r="C6" s="11" t="s">
        <v>16225</v>
      </c>
      <c r="D6" s="11" t="s">
        <v>14579</v>
      </c>
      <c r="E6" s="14">
        <v>0.35</v>
      </c>
    </row>
    <row r="7" spans="1:5" x14ac:dyDescent="0.25">
      <c r="A7" s="16">
        <v>532</v>
      </c>
      <c r="B7" s="11" t="s">
        <v>16220</v>
      </c>
      <c r="C7" s="11" t="s">
        <v>16226</v>
      </c>
      <c r="D7" s="11" t="s">
        <v>14580</v>
      </c>
      <c r="E7" s="14">
        <v>0.35</v>
      </c>
    </row>
    <row r="8" spans="1:5" x14ac:dyDescent="0.25">
      <c r="A8" s="16">
        <v>533</v>
      </c>
      <c r="B8" s="11" t="s">
        <v>16220</v>
      </c>
      <c r="C8" s="11" t="s">
        <v>16227</v>
      </c>
      <c r="D8" s="11" t="s">
        <v>14581</v>
      </c>
      <c r="E8" s="14">
        <v>0.35</v>
      </c>
    </row>
    <row r="9" spans="1:5" x14ac:dyDescent="0.25">
      <c r="A9" s="16">
        <v>534</v>
      </c>
      <c r="B9" s="11" t="s">
        <v>16220</v>
      </c>
      <c r="C9" s="11" t="s">
        <v>16228</v>
      </c>
      <c r="D9" s="11" t="s">
        <v>14582</v>
      </c>
      <c r="E9" s="14">
        <v>0.35</v>
      </c>
    </row>
    <row r="10" spans="1:5" x14ac:dyDescent="0.25">
      <c r="A10" s="16">
        <v>535</v>
      </c>
      <c r="B10" s="11" t="s">
        <v>16220</v>
      </c>
      <c r="C10" s="11" t="s">
        <v>16229</v>
      </c>
      <c r="D10" s="11" t="s">
        <v>14583</v>
      </c>
      <c r="E10" s="14">
        <v>0.35</v>
      </c>
    </row>
    <row r="11" spans="1:5" x14ac:dyDescent="0.25">
      <c r="A11" s="16">
        <v>536</v>
      </c>
      <c r="B11" s="11" t="s">
        <v>16220</v>
      </c>
      <c r="C11" s="11" t="s">
        <v>16230</v>
      </c>
      <c r="D11" s="11" t="s">
        <v>14584</v>
      </c>
      <c r="E11" s="14">
        <v>0.35</v>
      </c>
    </row>
    <row r="12" spans="1:5" x14ac:dyDescent="0.25">
      <c r="A12" s="16">
        <v>537</v>
      </c>
      <c r="B12" s="11" t="s">
        <v>16220</v>
      </c>
      <c r="C12" s="11" t="s">
        <v>16231</v>
      </c>
      <c r="D12" s="11" t="s">
        <v>14585</v>
      </c>
      <c r="E12" s="14">
        <v>0.35</v>
      </c>
    </row>
    <row r="13" spans="1:5" x14ac:dyDescent="0.25">
      <c r="A13" s="16">
        <v>538</v>
      </c>
      <c r="B13" s="11" t="s">
        <v>16220</v>
      </c>
      <c r="C13" s="11" t="s">
        <v>16232</v>
      </c>
      <c r="D13" s="11" t="s">
        <v>14586</v>
      </c>
      <c r="E13" s="14">
        <v>0.35</v>
      </c>
    </row>
    <row r="14" spans="1:5" x14ac:dyDescent="0.25">
      <c r="A14" s="16">
        <v>539</v>
      </c>
      <c r="B14" s="11" t="s">
        <v>16220</v>
      </c>
      <c r="C14" s="11" t="s">
        <v>16233</v>
      </c>
      <c r="D14" s="11" t="s">
        <v>14587</v>
      </c>
      <c r="E14" s="14">
        <v>0.35</v>
      </c>
    </row>
    <row r="15" spans="1:5" x14ac:dyDescent="0.25">
      <c r="A15" s="16">
        <v>540</v>
      </c>
      <c r="B15" s="11" t="s">
        <v>16220</v>
      </c>
      <c r="C15" s="11" t="s">
        <v>16234</v>
      </c>
      <c r="D15" s="11" t="s">
        <v>14588</v>
      </c>
      <c r="E15" s="14">
        <v>0.35</v>
      </c>
    </row>
    <row r="16" spans="1:5" x14ac:dyDescent="0.25">
      <c r="A16" s="16">
        <v>541</v>
      </c>
      <c r="B16" s="11" t="s">
        <v>16220</v>
      </c>
      <c r="C16" s="11" t="s">
        <v>16235</v>
      </c>
      <c r="D16" s="11" t="s">
        <v>14589</v>
      </c>
      <c r="E16" s="14">
        <v>0.35</v>
      </c>
    </row>
    <row r="17" spans="1:5" x14ac:dyDescent="0.25">
      <c r="A17" s="16">
        <v>542</v>
      </c>
      <c r="B17" s="11" t="s">
        <v>16220</v>
      </c>
      <c r="C17" s="11" t="s">
        <v>16236</v>
      </c>
      <c r="D17" s="11" t="s">
        <v>14590</v>
      </c>
      <c r="E17" s="14">
        <v>0.35</v>
      </c>
    </row>
    <row r="18" spans="1:5" x14ac:dyDescent="0.25">
      <c r="A18" s="16">
        <v>543</v>
      </c>
      <c r="B18" s="11" t="s">
        <v>16220</v>
      </c>
      <c r="C18" s="11" t="s">
        <v>16236</v>
      </c>
      <c r="D18" s="11" t="s">
        <v>14591</v>
      </c>
      <c r="E18" s="14">
        <v>0.35</v>
      </c>
    </row>
    <row r="19" spans="1:5" x14ac:dyDescent="0.25">
      <c r="A19" s="16">
        <v>544</v>
      </c>
      <c r="B19" s="11" t="s">
        <v>16220</v>
      </c>
      <c r="C19" s="11" t="s">
        <v>16237</v>
      </c>
      <c r="D19" s="11" t="s">
        <v>14592</v>
      </c>
      <c r="E19" s="14">
        <v>0.35</v>
      </c>
    </row>
    <row r="20" spans="1:5" x14ac:dyDescent="0.25">
      <c r="A20" s="16">
        <v>545</v>
      </c>
      <c r="B20" s="11" t="s">
        <v>16220</v>
      </c>
      <c r="C20" s="11" t="s">
        <v>16238</v>
      </c>
      <c r="D20" s="11" t="s">
        <v>14593</v>
      </c>
      <c r="E20" s="14">
        <v>0.35</v>
      </c>
    </row>
    <row r="21" spans="1:5" x14ac:dyDescent="0.25">
      <c r="A21" s="16">
        <v>546</v>
      </c>
      <c r="B21" s="11" t="s">
        <v>16220</v>
      </c>
      <c r="C21" s="11" t="s">
        <v>13549</v>
      </c>
      <c r="D21" s="11" t="s">
        <v>14594</v>
      </c>
      <c r="E21" s="14">
        <v>0.35</v>
      </c>
    </row>
    <row r="22" spans="1:5" x14ac:dyDescent="0.25">
      <c r="A22" s="16">
        <v>547</v>
      </c>
      <c r="B22" s="11" t="s">
        <v>16220</v>
      </c>
      <c r="C22" s="11" t="s">
        <v>16239</v>
      </c>
      <c r="D22" s="11" t="s">
        <v>14595</v>
      </c>
      <c r="E22" s="14">
        <v>0.35</v>
      </c>
    </row>
    <row r="23" spans="1:5" x14ac:dyDescent="0.25">
      <c r="A23" s="16">
        <v>548</v>
      </c>
      <c r="B23" s="11" t="s">
        <v>16220</v>
      </c>
      <c r="C23" s="11" t="s">
        <v>16240</v>
      </c>
      <c r="D23" s="11" t="s">
        <v>14596</v>
      </c>
      <c r="E23" s="14">
        <v>0.35</v>
      </c>
    </row>
    <row r="24" spans="1:5" x14ac:dyDescent="0.25">
      <c r="A24" s="16">
        <v>549</v>
      </c>
      <c r="B24" s="11" t="s">
        <v>16220</v>
      </c>
      <c r="C24" s="11" t="s">
        <v>16241</v>
      </c>
      <c r="D24" s="11" t="s">
        <v>14597</v>
      </c>
      <c r="E24" s="14">
        <v>0.35</v>
      </c>
    </row>
    <row r="25" spans="1:5" x14ac:dyDescent="0.25">
      <c r="A25" s="16">
        <v>550</v>
      </c>
      <c r="B25" s="11" t="s">
        <v>16220</v>
      </c>
      <c r="C25" s="11" t="s">
        <v>16242</v>
      </c>
      <c r="D25" s="11" t="s">
        <v>14598</v>
      </c>
      <c r="E25" s="14">
        <v>0.35</v>
      </c>
    </row>
    <row r="26" spans="1:5" x14ac:dyDescent="0.25">
      <c r="A26" s="16">
        <v>551</v>
      </c>
      <c r="B26" s="11" t="s">
        <v>16220</v>
      </c>
      <c r="C26" s="11" t="s">
        <v>16243</v>
      </c>
      <c r="D26" s="11" t="s">
        <v>14599</v>
      </c>
      <c r="E26" s="14">
        <v>0.35</v>
      </c>
    </row>
    <row r="27" spans="1:5" x14ac:dyDescent="0.25">
      <c r="A27" s="16">
        <v>552</v>
      </c>
      <c r="B27" s="11" t="s">
        <v>16220</v>
      </c>
      <c r="C27" s="11" t="s">
        <v>16235</v>
      </c>
      <c r="D27" s="11" t="s">
        <v>14600</v>
      </c>
      <c r="E27" s="14">
        <v>0.35</v>
      </c>
    </row>
    <row r="28" spans="1:5" x14ac:dyDescent="0.25">
      <c r="A28" s="16">
        <v>553</v>
      </c>
      <c r="B28" s="11" t="s">
        <v>16220</v>
      </c>
      <c r="C28" s="11" t="s">
        <v>16244</v>
      </c>
      <c r="D28" s="11" t="s">
        <v>14601</v>
      </c>
      <c r="E28" s="14">
        <v>0.35</v>
      </c>
    </row>
    <row r="29" spans="1:5" x14ac:dyDescent="0.25">
      <c r="A29" s="16">
        <v>554</v>
      </c>
      <c r="B29" s="11" t="s">
        <v>16220</v>
      </c>
      <c r="C29" s="11" t="s">
        <v>16245</v>
      </c>
      <c r="D29" s="11" t="s">
        <v>14602</v>
      </c>
      <c r="E29" s="14">
        <v>0.35</v>
      </c>
    </row>
    <row r="30" spans="1:5" x14ac:dyDescent="0.25">
      <c r="A30" s="16">
        <v>555</v>
      </c>
      <c r="B30" s="11" t="s">
        <v>16220</v>
      </c>
      <c r="C30" s="11" t="s">
        <v>16246</v>
      </c>
      <c r="D30" s="11" t="s">
        <v>14603</v>
      </c>
      <c r="E30" s="14">
        <v>0.35</v>
      </c>
    </row>
    <row r="31" spans="1:5" x14ac:dyDescent="0.25">
      <c r="A31" s="16">
        <v>556</v>
      </c>
      <c r="B31" s="11" t="s">
        <v>16220</v>
      </c>
      <c r="C31" s="11" t="s">
        <v>16247</v>
      </c>
      <c r="D31" s="11" t="s">
        <v>14604</v>
      </c>
      <c r="E31" s="14">
        <v>0.35</v>
      </c>
    </row>
    <row r="32" spans="1:5" x14ac:dyDescent="0.25">
      <c r="A32" s="16">
        <v>557</v>
      </c>
      <c r="B32" s="11" t="s">
        <v>16220</v>
      </c>
      <c r="C32" s="11" t="s">
        <v>16248</v>
      </c>
      <c r="D32" s="11" t="s">
        <v>14605</v>
      </c>
      <c r="E32" s="14">
        <v>0.35</v>
      </c>
    </row>
    <row r="33" spans="1:5" x14ac:dyDescent="0.25">
      <c r="A33" s="16">
        <v>558</v>
      </c>
      <c r="B33" s="11" t="s">
        <v>16220</v>
      </c>
      <c r="C33" s="11" t="s">
        <v>16249</v>
      </c>
      <c r="D33" s="11" t="s">
        <v>14606</v>
      </c>
      <c r="E33" s="14">
        <v>0.35</v>
      </c>
    </row>
    <row r="34" spans="1:5" x14ac:dyDescent="0.25">
      <c r="A34" s="16">
        <v>559</v>
      </c>
      <c r="B34" s="11" t="s">
        <v>16220</v>
      </c>
      <c r="C34" s="11" t="s">
        <v>13587</v>
      </c>
      <c r="D34" s="11" t="s">
        <v>14607</v>
      </c>
      <c r="E34" s="14">
        <v>0.35</v>
      </c>
    </row>
    <row r="35" spans="1:5" x14ac:dyDescent="0.25">
      <c r="A35" s="16">
        <v>560</v>
      </c>
      <c r="B35" s="11" t="s">
        <v>16220</v>
      </c>
      <c r="C35" s="11" t="s">
        <v>16250</v>
      </c>
      <c r="D35" s="11" t="s">
        <v>14608</v>
      </c>
      <c r="E35" s="14">
        <v>0.35</v>
      </c>
    </row>
    <row r="36" spans="1:5" x14ac:dyDescent="0.25">
      <c r="A36" s="16">
        <v>561</v>
      </c>
      <c r="B36" s="11" t="s">
        <v>16220</v>
      </c>
      <c r="C36" s="11" t="s">
        <v>16251</v>
      </c>
      <c r="D36" s="11" t="s">
        <v>14609</v>
      </c>
      <c r="E36" s="14">
        <v>0.35</v>
      </c>
    </row>
    <row r="37" spans="1:5" x14ac:dyDescent="0.25">
      <c r="A37" s="16">
        <v>562</v>
      </c>
      <c r="B37" s="11" t="s">
        <v>16220</v>
      </c>
      <c r="C37" s="11" t="s">
        <v>16252</v>
      </c>
      <c r="D37" s="11" t="s">
        <v>14610</v>
      </c>
      <c r="E37" s="14">
        <v>0.35</v>
      </c>
    </row>
    <row r="38" spans="1:5" x14ac:dyDescent="0.25">
      <c r="A38" s="16">
        <v>563</v>
      </c>
      <c r="B38" s="11" t="s">
        <v>16220</v>
      </c>
      <c r="C38" s="11" t="s">
        <v>16253</v>
      </c>
      <c r="D38" s="11" t="s">
        <v>14611</v>
      </c>
      <c r="E38" s="14">
        <v>0.35</v>
      </c>
    </row>
    <row r="39" spans="1:5" x14ac:dyDescent="0.25">
      <c r="A39" s="16">
        <v>4022</v>
      </c>
      <c r="B39" s="11" t="s">
        <v>16254</v>
      </c>
      <c r="C39" s="11" t="s">
        <v>4224</v>
      </c>
      <c r="D39" s="11" t="s">
        <v>14613</v>
      </c>
      <c r="E39" s="14">
        <v>0.3</v>
      </c>
    </row>
    <row r="40" spans="1:5" x14ac:dyDescent="0.25">
      <c r="A40" s="16">
        <v>9801</v>
      </c>
      <c r="B40" s="11" t="s">
        <v>16255</v>
      </c>
      <c r="C40" s="11" t="s">
        <v>16256</v>
      </c>
      <c r="D40" s="11" t="s">
        <v>16257</v>
      </c>
      <c r="E40" s="14">
        <v>0.4</v>
      </c>
    </row>
    <row r="41" spans="1:5" x14ac:dyDescent="0.25">
      <c r="A41" s="16">
        <v>9803</v>
      </c>
      <c r="B41" s="11" t="s">
        <v>16255</v>
      </c>
      <c r="C41" s="11" t="s">
        <v>16256</v>
      </c>
      <c r="D41" s="11" t="s">
        <v>16258</v>
      </c>
      <c r="E41" s="14">
        <v>0.4</v>
      </c>
    </row>
    <row r="42" spans="1:5" x14ac:dyDescent="0.25">
      <c r="A42" s="16">
        <v>9804</v>
      </c>
      <c r="B42" s="11" t="s">
        <v>16255</v>
      </c>
      <c r="C42" s="11" t="s">
        <v>16256</v>
      </c>
      <c r="D42" s="11" t="s">
        <v>16259</v>
      </c>
      <c r="E42" s="14">
        <v>0.4</v>
      </c>
    </row>
    <row r="43" spans="1:5" x14ac:dyDescent="0.25">
      <c r="A43" s="16">
        <v>9805</v>
      </c>
      <c r="B43" s="11" t="s">
        <v>16255</v>
      </c>
      <c r="C43" s="11" t="s">
        <v>16256</v>
      </c>
      <c r="D43" s="11" t="s">
        <v>16260</v>
      </c>
      <c r="E43" s="14">
        <v>0.4</v>
      </c>
    </row>
    <row r="44" spans="1:5" x14ac:dyDescent="0.25">
      <c r="A44" s="16">
        <v>9806</v>
      </c>
      <c r="B44" s="11" t="s">
        <v>16255</v>
      </c>
      <c r="C44" s="11" t="s">
        <v>16256</v>
      </c>
      <c r="D44" s="11" t="s">
        <v>16261</v>
      </c>
      <c r="E44" s="14">
        <v>0.4</v>
      </c>
    </row>
    <row r="45" spans="1:5" x14ac:dyDescent="0.25">
      <c r="A45" s="16">
        <v>9807</v>
      </c>
      <c r="B45" s="11" t="s">
        <v>16255</v>
      </c>
      <c r="C45" s="11" t="s">
        <v>16256</v>
      </c>
      <c r="D45" s="11" t="s">
        <v>16262</v>
      </c>
      <c r="E45" s="14">
        <v>0.4</v>
      </c>
    </row>
    <row r="46" spans="1:5" x14ac:dyDescent="0.25">
      <c r="A46" s="16">
        <v>9809</v>
      </c>
      <c r="B46" s="11" t="s">
        <v>16255</v>
      </c>
      <c r="C46" s="11" t="s">
        <v>16256</v>
      </c>
      <c r="D46" s="11" t="s">
        <v>16263</v>
      </c>
      <c r="E46" s="14">
        <v>0.4</v>
      </c>
    </row>
    <row r="47" spans="1:5" x14ac:dyDescent="0.25">
      <c r="A47" s="16">
        <v>9810</v>
      </c>
      <c r="B47" s="11" t="s">
        <v>16255</v>
      </c>
      <c r="C47" s="11" t="s">
        <v>16256</v>
      </c>
      <c r="D47" s="11" t="s">
        <v>16264</v>
      </c>
      <c r="E47" s="14">
        <v>0.4</v>
      </c>
    </row>
    <row r="48" spans="1:5" x14ac:dyDescent="0.25">
      <c r="A48" s="16">
        <v>9811</v>
      </c>
      <c r="B48" s="11" t="s">
        <v>16255</v>
      </c>
      <c r="C48" s="11" t="s">
        <v>16256</v>
      </c>
      <c r="D48" s="11" t="s">
        <v>16265</v>
      </c>
      <c r="E48" s="14">
        <v>0.4</v>
      </c>
    </row>
    <row r="49" spans="1:5" x14ac:dyDescent="0.25">
      <c r="A49" s="16">
        <v>9813</v>
      </c>
      <c r="B49" s="11" t="s">
        <v>16255</v>
      </c>
      <c r="C49" s="11" t="s">
        <v>16256</v>
      </c>
      <c r="D49" s="11" t="s">
        <v>16266</v>
      </c>
      <c r="E49" s="14">
        <v>0.4</v>
      </c>
    </row>
    <row r="50" spans="1:5" x14ac:dyDescent="0.25">
      <c r="A50" s="16">
        <v>9814</v>
      </c>
      <c r="B50" s="11" t="s">
        <v>16255</v>
      </c>
      <c r="C50" s="11" t="s">
        <v>16256</v>
      </c>
      <c r="D50" s="11" t="s">
        <v>16267</v>
      </c>
      <c r="E50" s="14">
        <v>0.4</v>
      </c>
    </row>
    <row r="51" spans="1:5" x14ac:dyDescent="0.25">
      <c r="A51" s="16">
        <v>9818</v>
      </c>
      <c r="B51" s="11" t="s">
        <v>16255</v>
      </c>
      <c r="C51" s="11" t="s">
        <v>16256</v>
      </c>
      <c r="D51" s="11" t="s">
        <v>16268</v>
      </c>
      <c r="E51" s="14">
        <v>0.4</v>
      </c>
    </row>
    <row r="52" spans="1:5" x14ac:dyDescent="0.25">
      <c r="A52" s="16">
        <v>9819</v>
      </c>
      <c r="B52" s="11" t="s">
        <v>16255</v>
      </c>
      <c r="C52" s="11" t="s">
        <v>16256</v>
      </c>
      <c r="D52" s="11" t="s">
        <v>16269</v>
      </c>
      <c r="E52" s="14">
        <v>0.4</v>
      </c>
    </row>
    <row r="53" spans="1:5" x14ac:dyDescent="0.25">
      <c r="A53" s="16">
        <v>9820</v>
      </c>
      <c r="B53" s="11" t="s">
        <v>16255</v>
      </c>
      <c r="C53" s="11" t="s">
        <v>16256</v>
      </c>
      <c r="D53" s="11" t="s">
        <v>16270</v>
      </c>
      <c r="E53" s="14">
        <v>0.4</v>
      </c>
    </row>
    <row r="54" spans="1:5" x14ac:dyDescent="0.25">
      <c r="A54" s="16">
        <v>9821</v>
      </c>
      <c r="B54" s="11" t="s">
        <v>16255</v>
      </c>
      <c r="C54" s="11" t="s">
        <v>16256</v>
      </c>
      <c r="D54" s="11" t="s">
        <v>16271</v>
      </c>
      <c r="E54" s="14">
        <v>0.4</v>
      </c>
    </row>
    <row r="55" spans="1:5" x14ac:dyDescent="0.25">
      <c r="A55" s="16">
        <v>9822</v>
      </c>
      <c r="B55" s="11" t="s">
        <v>16255</v>
      </c>
      <c r="C55" s="11" t="s">
        <v>16256</v>
      </c>
      <c r="D55" s="11" t="s">
        <v>16272</v>
      </c>
      <c r="E55" s="14">
        <v>0.4</v>
      </c>
    </row>
    <row r="56" spans="1:5" x14ac:dyDescent="0.25">
      <c r="A56" s="16">
        <v>9824</v>
      </c>
      <c r="B56" s="11" t="s">
        <v>16255</v>
      </c>
      <c r="C56" s="11" t="s">
        <v>16256</v>
      </c>
      <c r="D56" s="11" t="s">
        <v>16273</v>
      </c>
      <c r="E56" s="14">
        <v>0.4</v>
      </c>
    </row>
    <row r="57" spans="1:5" x14ac:dyDescent="0.25">
      <c r="A57" s="16">
        <v>9826</v>
      </c>
      <c r="B57" s="11" t="s">
        <v>16255</v>
      </c>
      <c r="C57" s="11" t="s">
        <v>16256</v>
      </c>
      <c r="D57" s="11" t="s">
        <v>16274</v>
      </c>
      <c r="E57" s="14">
        <v>0.4</v>
      </c>
    </row>
    <row r="58" spans="1:5" x14ac:dyDescent="0.25">
      <c r="A58" s="16">
        <v>9843</v>
      </c>
      <c r="B58" s="11" t="s">
        <v>16255</v>
      </c>
      <c r="C58" s="11" t="s">
        <v>16256</v>
      </c>
      <c r="D58" s="11" t="s">
        <v>16275</v>
      </c>
      <c r="E58" s="14">
        <v>0.4</v>
      </c>
    </row>
    <row r="59" spans="1:5" x14ac:dyDescent="0.25">
      <c r="A59" s="16">
        <v>9845</v>
      </c>
      <c r="B59" s="11" t="s">
        <v>16255</v>
      </c>
      <c r="C59" s="11" t="s">
        <v>16256</v>
      </c>
      <c r="D59" s="11" t="s">
        <v>16276</v>
      </c>
      <c r="E59" s="14">
        <v>0.4</v>
      </c>
    </row>
    <row r="60" spans="1:5" x14ac:dyDescent="0.25">
      <c r="A60" s="16">
        <v>9852</v>
      </c>
      <c r="B60" s="11" t="s">
        <v>16255</v>
      </c>
      <c r="C60" s="11" t="s">
        <v>16256</v>
      </c>
      <c r="D60" s="11" t="s">
        <v>16277</v>
      </c>
      <c r="E60" s="14">
        <v>0.4</v>
      </c>
    </row>
    <row r="61" spans="1:5" x14ac:dyDescent="0.25">
      <c r="A61" s="16">
        <v>9853</v>
      </c>
      <c r="B61" s="11" t="s">
        <v>16255</v>
      </c>
      <c r="C61" s="11" t="s">
        <v>16256</v>
      </c>
      <c r="D61" s="11" t="s">
        <v>16278</v>
      </c>
      <c r="E61" s="14">
        <v>0.4</v>
      </c>
    </row>
    <row r="62" spans="1:5" x14ac:dyDescent="0.25">
      <c r="A62" s="16">
        <v>9856</v>
      </c>
      <c r="B62" s="11" t="s">
        <v>16255</v>
      </c>
      <c r="C62" s="11" t="s">
        <v>16256</v>
      </c>
      <c r="D62" s="11" t="s">
        <v>16279</v>
      </c>
      <c r="E62" s="14">
        <v>0.4</v>
      </c>
    </row>
    <row r="63" spans="1:5" x14ac:dyDescent="0.25">
      <c r="A63" s="16">
        <v>9963</v>
      </c>
      <c r="B63" s="11" t="s">
        <v>16255</v>
      </c>
      <c r="C63" s="11" t="s">
        <v>16256</v>
      </c>
      <c r="D63" s="11" t="s">
        <v>16280</v>
      </c>
      <c r="E63" s="14">
        <v>0.4</v>
      </c>
    </row>
    <row r="64" spans="1:5" x14ac:dyDescent="0.25">
      <c r="A64" s="16">
        <v>9964</v>
      </c>
      <c r="B64" s="11" t="s">
        <v>16255</v>
      </c>
      <c r="C64" s="11" t="s">
        <v>16256</v>
      </c>
      <c r="D64" s="11" t="s">
        <v>16281</v>
      </c>
      <c r="E64" s="14">
        <v>0.4</v>
      </c>
    </row>
    <row r="65" spans="1:5" x14ac:dyDescent="0.25">
      <c r="A65" s="16">
        <v>9970</v>
      </c>
      <c r="B65" s="11" t="s">
        <v>16255</v>
      </c>
      <c r="C65" s="11" t="s">
        <v>16256</v>
      </c>
      <c r="D65" s="11" t="s">
        <v>16282</v>
      </c>
      <c r="E65" s="14">
        <v>0.4</v>
      </c>
    </row>
    <row r="66" spans="1:5" x14ac:dyDescent="0.25">
      <c r="A66" s="16">
        <v>9971</v>
      </c>
      <c r="B66" s="11" t="s">
        <v>16255</v>
      </c>
      <c r="C66" s="11" t="s">
        <v>16256</v>
      </c>
      <c r="D66" s="11" t="s">
        <v>16283</v>
      </c>
      <c r="E66" s="14">
        <v>0.4</v>
      </c>
    </row>
    <row r="67" spans="1:5" x14ac:dyDescent="0.25">
      <c r="A67" s="16">
        <v>9972</v>
      </c>
      <c r="B67" s="11" t="s">
        <v>16255</v>
      </c>
      <c r="C67" s="11" t="s">
        <v>16256</v>
      </c>
      <c r="D67" s="11" t="s">
        <v>16284</v>
      </c>
      <c r="E67" s="14">
        <v>0.4</v>
      </c>
    </row>
    <row r="68" spans="1:5" x14ac:dyDescent="0.25">
      <c r="A68" s="16">
        <v>9975</v>
      </c>
      <c r="B68" s="11" t="s">
        <v>16255</v>
      </c>
      <c r="C68" s="11" t="s">
        <v>16256</v>
      </c>
      <c r="D68" s="11" t="s">
        <v>16285</v>
      </c>
      <c r="E68" s="14">
        <v>0.4</v>
      </c>
    </row>
    <row r="69" spans="1:5" x14ac:dyDescent="0.25">
      <c r="A69" s="16">
        <v>9976</v>
      </c>
      <c r="B69" s="11" t="s">
        <v>16255</v>
      </c>
      <c r="C69" s="11" t="s">
        <v>16256</v>
      </c>
      <c r="D69" s="11" t="s">
        <v>16286</v>
      </c>
      <c r="E69" s="14">
        <v>0.4</v>
      </c>
    </row>
    <row r="70" spans="1:5" x14ac:dyDescent="0.25">
      <c r="A70" s="16">
        <v>9977</v>
      </c>
      <c r="B70" s="11" t="s">
        <v>16255</v>
      </c>
      <c r="C70" s="11" t="s">
        <v>16256</v>
      </c>
      <c r="D70" s="11" t="s">
        <v>16287</v>
      </c>
      <c r="E70" s="14">
        <v>0.4</v>
      </c>
    </row>
    <row r="71" spans="1:5" x14ac:dyDescent="0.25">
      <c r="A71" s="16">
        <v>9978</v>
      </c>
      <c r="B71" s="11" t="s">
        <v>16255</v>
      </c>
      <c r="C71" s="11" t="s">
        <v>16256</v>
      </c>
      <c r="D71" s="11" t="s">
        <v>16288</v>
      </c>
      <c r="E71" s="14">
        <v>0.4</v>
      </c>
    </row>
    <row r="72" spans="1:5" x14ac:dyDescent="0.25">
      <c r="A72" s="16">
        <v>9979</v>
      </c>
      <c r="B72" s="11" t="s">
        <v>16255</v>
      </c>
      <c r="C72" s="11" t="s">
        <v>16256</v>
      </c>
      <c r="D72" s="11" t="s">
        <v>16289</v>
      </c>
      <c r="E72" s="14">
        <v>0.4</v>
      </c>
    </row>
    <row r="73" spans="1:5" x14ac:dyDescent="0.25">
      <c r="A73" s="16">
        <v>9984</v>
      </c>
      <c r="B73" s="11" t="s">
        <v>16255</v>
      </c>
      <c r="C73" s="11" t="s">
        <v>16256</v>
      </c>
      <c r="D73" s="11" t="s">
        <v>16290</v>
      </c>
      <c r="E73" s="14">
        <v>0.4</v>
      </c>
    </row>
    <row r="74" spans="1:5" x14ac:dyDescent="0.25">
      <c r="A74" s="16">
        <v>9999</v>
      </c>
      <c r="B74" s="11" t="s">
        <v>16255</v>
      </c>
      <c r="C74" s="11" t="s">
        <v>16291</v>
      </c>
      <c r="D74" s="11" t="s">
        <v>16292</v>
      </c>
      <c r="E74" s="14">
        <v>0.4</v>
      </c>
    </row>
    <row r="75" spans="1:5" x14ac:dyDescent="0.25">
      <c r="A75" s="16">
        <v>201012</v>
      </c>
      <c r="B75" s="11" t="s">
        <v>16293</v>
      </c>
      <c r="C75" s="11" t="s">
        <v>16294</v>
      </c>
      <c r="D75" s="11" t="s">
        <v>15358</v>
      </c>
      <c r="E75" s="14">
        <v>0.4</v>
      </c>
    </row>
    <row r="76" spans="1:5" x14ac:dyDescent="0.25">
      <c r="A76" s="16">
        <v>201013</v>
      </c>
      <c r="B76" s="11" t="s">
        <v>16293</v>
      </c>
      <c r="C76" s="11" t="s">
        <v>16295</v>
      </c>
      <c r="D76" s="11" t="s">
        <v>15359</v>
      </c>
      <c r="E76" s="14">
        <v>0.2</v>
      </c>
    </row>
    <row r="77" spans="1:5" x14ac:dyDescent="0.25">
      <c r="A77" s="16">
        <v>201014</v>
      </c>
      <c r="B77" s="11" t="s">
        <v>16293</v>
      </c>
      <c r="C77" s="11" t="s">
        <v>16294</v>
      </c>
      <c r="D77" s="11" t="s">
        <v>15360</v>
      </c>
      <c r="E77" s="14">
        <v>0.4</v>
      </c>
    </row>
    <row r="78" spans="1:5" ht="30" x14ac:dyDescent="0.25">
      <c r="A78" s="16">
        <v>201068</v>
      </c>
      <c r="B78" s="11" t="s">
        <v>16293</v>
      </c>
      <c r="C78" s="11" t="s">
        <v>16294</v>
      </c>
      <c r="D78" s="11" t="s">
        <v>15398</v>
      </c>
      <c r="E78" s="14">
        <v>0.35</v>
      </c>
    </row>
    <row r="79" spans="1:5" x14ac:dyDescent="0.25">
      <c r="A79" s="16">
        <v>202020</v>
      </c>
      <c r="B79" s="11" t="s">
        <v>16293</v>
      </c>
      <c r="C79" s="11" t="s">
        <v>16296</v>
      </c>
      <c r="D79" s="11" t="s">
        <v>15420</v>
      </c>
      <c r="E79" s="14">
        <v>0.3</v>
      </c>
    </row>
    <row r="80" spans="1:5" ht="30" x14ac:dyDescent="0.25">
      <c r="A80" s="16">
        <v>203016</v>
      </c>
      <c r="B80" s="11" t="s">
        <v>16293</v>
      </c>
      <c r="C80" s="11" t="s">
        <v>2452</v>
      </c>
      <c r="D80" s="11" t="s">
        <v>15473</v>
      </c>
      <c r="E80" s="14">
        <v>0.3</v>
      </c>
    </row>
    <row r="81" spans="1:5" x14ac:dyDescent="0.25">
      <c r="A81" s="16">
        <v>203018</v>
      </c>
      <c r="B81" s="11" t="s">
        <v>16293</v>
      </c>
      <c r="C81" s="11" t="s">
        <v>2452</v>
      </c>
      <c r="D81" s="11" t="s">
        <v>15475</v>
      </c>
      <c r="E81" s="14">
        <v>0.4</v>
      </c>
    </row>
    <row r="82" spans="1:5" ht="30" x14ac:dyDescent="0.25">
      <c r="A82" s="16">
        <v>203022</v>
      </c>
      <c r="B82" s="11" t="s">
        <v>16293</v>
      </c>
      <c r="C82" s="11" t="s">
        <v>2452</v>
      </c>
      <c r="D82" s="11" t="s">
        <v>15476</v>
      </c>
      <c r="E82" s="14">
        <v>0.3</v>
      </c>
    </row>
    <row r="83" spans="1:5" x14ac:dyDescent="0.25">
      <c r="A83" s="16">
        <v>204009</v>
      </c>
      <c r="B83" s="11" t="s">
        <v>16293</v>
      </c>
      <c r="C83" s="11" t="s">
        <v>16297</v>
      </c>
      <c r="D83" s="11" t="s">
        <v>15506</v>
      </c>
      <c r="E83" s="14">
        <v>0.3</v>
      </c>
    </row>
    <row r="84" spans="1:5" x14ac:dyDescent="0.25">
      <c r="A84" s="16">
        <v>205019</v>
      </c>
      <c r="B84" s="11" t="s">
        <v>16293</v>
      </c>
      <c r="C84" s="11" t="s">
        <v>16294</v>
      </c>
      <c r="D84" s="11" t="s">
        <v>15360</v>
      </c>
      <c r="E84" s="14">
        <v>0.4</v>
      </c>
    </row>
    <row r="85" spans="1:5" ht="30" x14ac:dyDescent="0.25">
      <c r="A85" s="16">
        <v>211015</v>
      </c>
      <c r="B85" s="11" t="s">
        <v>16293</v>
      </c>
      <c r="C85" s="11" t="s">
        <v>16298</v>
      </c>
      <c r="D85" s="11" t="s">
        <v>15594</v>
      </c>
      <c r="E85" s="14">
        <v>0.5</v>
      </c>
    </row>
    <row r="86" spans="1:5" ht="30" x14ac:dyDescent="0.25">
      <c r="A86" s="16">
        <v>211017</v>
      </c>
      <c r="B86" s="11" t="s">
        <v>16293</v>
      </c>
      <c r="C86" s="11" t="s">
        <v>16298</v>
      </c>
      <c r="D86" s="11" t="s">
        <v>15596</v>
      </c>
      <c r="E86" s="14">
        <v>0.5</v>
      </c>
    </row>
    <row r="87" spans="1:5" ht="30" x14ac:dyDescent="0.25">
      <c r="A87" s="16">
        <v>211019</v>
      </c>
      <c r="B87" s="11" t="s">
        <v>16293</v>
      </c>
      <c r="C87" s="11" t="s">
        <v>16298</v>
      </c>
      <c r="D87" s="11" t="s">
        <v>15598</v>
      </c>
      <c r="E87" s="14">
        <v>0.5</v>
      </c>
    </row>
    <row r="88" spans="1:5" x14ac:dyDescent="0.25">
      <c r="A88" s="16">
        <v>211021</v>
      </c>
      <c r="B88" s="11" t="s">
        <v>16293</v>
      </c>
      <c r="C88" s="11" t="s">
        <v>16299</v>
      </c>
      <c r="D88" s="11" t="s">
        <v>15600</v>
      </c>
      <c r="E88" s="14">
        <v>0.5</v>
      </c>
    </row>
    <row r="89" spans="1:5" x14ac:dyDescent="0.25">
      <c r="A89" s="16">
        <v>211023</v>
      </c>
      <c r="B89" s="11" t="s">
        <v>16293</v>
      </c>
      <c r="C89" s="11" t="s">
        <v>5344</v>
      </c>
      <c r="D89" s="11" t="s">
        <v>15601</v>
      </c>
      <c r="E89" s="14">
        <v>0.35</v>
      </c>
    </row>
    <row r="90" spans="1:5" x14ac:dyDescent="0.25">
      <c r="A90" s="16">
        <v>211122</v>
      </c>
      <c r="B90" s="11" t="s">
        <v>16293</v>
      </c>
      <c r="C90" s="11" t="s">
        <v>16300</v>
      </c>
      <c r="D90" s="11" t="s">
        <v>15634</v>
      </c>
      <c r="E90" s="14">
        <v>0.35</v>
      </c>
    </row>
    <row r="91" spans="1:5" x14ac:dyDescent="0.25">
      <c r="A91" s="16">
        <v>211132</v>
      </c>
      <c r="B91" s="11" t="s">
        <v>16293</v>
      </c>
      <c r="C91" s="11" t="s">
        <v>16301</v>
      </c>
      <c r="D91" s="11" t="s">
        <v>15639</v>
      </c>
      <c r="E91" s="14">
        <v>0.35</v>
      </c>
    </row>
    <row r="92" spans="1:5" x14ac:dyDescent="0.25">
      <c r="A92" s="16">
        <v>301064</v>
      </c>
      <c r="B92" s="11" t="s">
        <v>16254</v>
      </c>
      <c r="C92" s="11" t="s">
        <v>16302</v>
      </c>
      <c r="D92" s="11" t="s">
        <v>15718</v>
      </c>
      <c r="E92" s="14">
        <v>0.4</v>
      </c>
    </row>
    <row r="93" spans="1:5" x14ac:dyDescent="0.25">
      <c r="A93" s="16">
        <v>301206</v>
      </c>
      <c r="B93" s="11" t="s">
        <v>16254</v>
      </c>
      <c r="C93" s="11" t="s">
        <v>16302</v>
      </c>
      <c r="D93" s="11" t="s">
        <v>15845</v>
      </c>
      <c r="E93" s="14">
        <v>0.4</v>
      </c>
    </row>
    <row r="94" spans="1:5" x14ac:dyDescent="0.25">
      <c r="A94" s="16">
        <v>301317</v>
      </c>
      <c r="B94" s="11" t="s">
        <v>16254</v>
      </c>
      <c r="C94" s="11" t="s">
        <v>16302</v>
      </c>
      <c r="D94" s="11" t="s">
        <v>15929</v>
      </c>
      <c r="E94" s="14">
        <v>0.4</v>
      </c>
    </row>
    <row r="95" spans="1:5" x14ac:dyDescent="0.25">
      <c r="A95" s="16">
        <v>301319</v>
      </c>
      <c r="B95" s="11" t="s">
        <v>16254</v>
      </c>
      <c r="C95" s="11" t="s">
        <v>16302</v>
      </c>
      <c r="D95" s="11" t="s">
        <v>15930</v>
      </c>
      <c r="E95" s="14">
        <v>0.4</v>
      </c>
    </row>
    <row r="96" spans="1:5" x14ac:dyDescent="0.25">
      <c r="A96" s="16">
        <v>301320</v>
      </c>
      <c r="B96" s="11" t="s">
        <v>16254</v>
      </c>
      <c r="C96" s="11" t="s">
        <v>16302</v>
      </c>
      <c r="D96" s="11" t="s">
        <v>15931</v>
      </c>
      <c r="E96" s="14">
        <v>0.4</v>
      </c>
    </row>
    <row r="97" spans="1:5" x14ac:dyDescent="0.25">
      <c r="A97" s="16">
        <v>301402</v>
      </c>
      <c r="B97" s="11" t="s">
        <v>16254</v>
      </c>
      <c r="C97" s="11" t="s">
        <v>16302</v>
      </c>
      <c r="D97" s="11" t="s">
        <v>15981</v>
      </c>
      <c r="E97" s="14">
        <v>0.4</v>
      </c>
    </row>
    <row r="98" spans="1:5" x14ac:dyDescent="0.25">
      <c r="A98" s="16">
        <v>301462</v>
      </c>
      <c r="B98" s="11" t="s">
        <v>16254</v>
      </c>
      <c r="C98" s="11" t="s">
        <v>16302</v>
      </c>
      <c r="D98" s="11" t="s">
        <v>16037</v>
      </c>
      <c r="E98" s="14">
        <v>0.4</v>
      </c>
    </row>
    <row r="99" spans="1:5" x14ac:dyDescent="0.25">
      <c r="A99" s="16">
        <v>301463</v>
      </c>
      <c r="B99" s="11" t="s">
        <v>16254</v>
      </c>
      <c r="C99" s="11" t="s">
        <v>16302</v>
      </c>
      <c r="D99" s="11" t="s">
        <v>16038</v>
      </c>
      <c r="E99" s="14">
        <v>0.4</v>
      </c>
    </row>
    <row r="100" spans="1:5" x14ac:dyDescent="0.25">
      <c r="A100" s="16">
        <v>301464</v>
      </c>
      <c r="B100" s="11" t="s">
        <v>16254</v>
      </c>
      <c r="C100" s="11" t="s">
        <v>16302</v>
      </c>
      <c r="D100" s="11" t="s">
        <v>16039</v>
      </c>
      <c r="E100" s="14">
        <v>0.4</v>
      </c>
    </row>
    <row r="101" spans="1:5" x14ac:dyDescent="0.25">
      <c r="A101" s="16">
        <v>301465</v>
      </c>
      <c r="B101" s="11" t="s">
        <v>16254</v>
      </c>
      <c r="C101" s="11" t="s">
        <v>16302</v>
      </c>
      <c r="D101" s="11" t="s">
        <v>16040</v>
      </c>
      <c r="E101" s="14">
        <v>0.4</v>
      </c>
    </row>
    <row r="102" spans="1:5" x14ac:dyDescent="0.25">
      <c r="A102" s="16">
        <v>301466</v>
      </c>
      <c r="B102" s="11" t="s">
        <v>16254</v>
      </c>
      <c r="C102" s="11" t="s">
        <v>16302</v>
      </c>
      <c r="D102" s="11" t="s">
        <v>16041</v>
      </c>
      <c r="E102" s="14">
        <v>0.4</v>
      </c>
    </row>
    <row r="103" spans="1:5" x14ac:dyDescent="0.25">
      <c r="A103" s="16">
        <v>301467</v>
      </c>
      <c r="B103" s="11" t="s">
        <v>16254</v>
      </c>
      <c r="C103" s="11" t="s">
        <v>16302</v>
      </c>
      <c r="D103" s="11" t="s">
        <v>16042</v>
      </c>
      <c r="E103" s="14">
        <v>0.4</v>
      </c>
    </row>
    <row r="104" spans="1:5" x14ac:dyDescent="0.25">
      <c r="A104" s="16">
        <v>301468</v>
      </c>
      <c r="B104" s="11" t="s">
        <v>16254</v>
      </c>
      <c r="C104" s="11" t="s">
        <v>16302</v>
      </c>
      <c r="D104" s="11" t="s">
        <v>16043</v>
      </c>
      <c r="E104" s="14">
        <v>0.4</v>
      </c>
    </row>
    <row r="105" spans="1:5" x14ac:dyDescent="0.25">
      <c r="A105" s="16">
        <v>301469</v>
      </c>
      <c r="B105" s="11" t="s">
        <v>16254</v>
      </c>
      <c r="C105" s="11" t="s">
        <v>16302</v>
      </c>
      <c r="D105" s="11" t="s">
        <v>16044</v>
      </c>
      <c r="E105" s="14">
        <v>0.4</v>
      </c>
    </row>
    <row r="106" spans="1:5" x14ac:dyDescent="0.25">
      <c r="A106" s="16">
        <v>301470</v>
      </c>
      <c r="B106" s="11" t="s">
        <v>16254</v>
      </c>
      <c r="C106" s="11" t="s">
        <v>16302</v>
      </c>
      <c r="D106" s="11" t="s">
        <v>16045</v>
      </c>
      <c r="E106" s="14">
        <v>0.4</v>
      </c>
    </row>
    <row r="107" spans="1:5" ht="30" x14ac:dyDescent="0.25">
      <c r="A107" s="16">
        <v>301471</v>
      </c>
      <c r="B107" s="11" t="s">
        <v>16254</v>
      </c>
      <c r="C107" s="11" t="s">
        <v>16302</v>
      </c>
      <c r="D107" s="11" t="s">
        <v>16046</v>
      </c>
      <c r="E107" s="14">
        <v>0.4</v>
      </c>
    </row>
    <row r="108" spans="1:5" x14ac:dyDescent="0.25">
      <c r="A108" s="16">
        <v>301472</v>
      </c>
      <c r="B108" s="11" t="s">
        <v>16254</v>
      </c>
      <c r="C108" s="11" t="s">
        <v>16302</v>
      </c>
      <c r="D108" s="11" t="s">
        <v>16047</v>
      </c>
      <c r="E108" s="14">
        <v>0.4</v>
      </c>
    </row>
    <row r="109" spans="1:5" x14ac:dyDescent="0.25">
      <c r="A109" s="16">
        <v>301473</v>
      </c>
      <c r="B109" s="11" t="s">
        <v>16254</v>
      </c>
      <c r="C109" s="11" t="s">
        <v>16302</v>
      </c>
      <c r="D109" s="11" t="s">
        <v>16048</v>
      </c>
      <c r="E109" s="14">
        <v>0.4</v>
      </c>
    </row>
    <row r="110" spans="1:5" ht="30" x14ac:dyDescent="0.25">
      <c r="A110" s="16">
        <v>301474</v>
      </c>
      <c r="B110" s="11" t="s">
        <v>16254</v>
      </c>
      <c r="C110" s="11" t="s">
        <v>16302</v>
      </c>
      <c r="D110" s="11" t="s">
        <v>16049</v>
      </c>
      <c r="E110" s="14">
        <v>0.4</v>
      </c>
    </row>
    <row r="111" spans="1:5" ht="30" x14ac:dyDescent="0.25">
      <c r="A111" s="16">
        <v>301475</v>
      </c>
      <c r="B111" s="11" t="s">
        <v>16254</v>
      </c>
      <c r="C111" s="11" t="s">
        <v>16302</v>
      </c>
      <c r="D111" s="11" t="s">
        <v>16050</v>
      </c>
      <c r="E111" s="14">
        <v>0.4</v>
      </c>
    </row>
    <row r="112" spans="1:5" ht="30" x14ac:dyDescent="0.25">
      <c r="A112" s="16">
        <v>301476</v>
      </c>
      <c r="B112" s="11" t="s">
        <v>16254</v>
      </c>
      <c r="C112" s="11" t="s">
        <v>16302</v>
      </c>
      <c r="D112" s="11" t="s">
        <v>16051</v>
      </c>
      <c r="E112" s="14">
        <v>0.4</v>
      </c>
    </row>
    <row r="113" spans="1:5" x14ac:dyDescent="0.25">
      <c r="A113" s="16">
        <v>301477</v>
      </c>
      <c r="B113" s="11" t="s">
        <v>16254</v>
      </c>
      <c r="C113" s="11" t="s">
        <v>16302</v>
      </c>
      <c r="D113" s="11" t="s">
        <v>16052</v>
      </c>
      <c r="E113" s="14">
        <v>0.4</v>
      </c>
    </row>
    <row r="114" spans="1:5" x14ac:dyDescent="0.25">
      <c r="A114" s="16">
        <v>301478</v>
      </c>
      <c r="B114" s="11" t="s">
        <v>16254</v>
      </c>
      <c r="C114" s="11" t="s">
        <v>16302</v>
      </c>
      <c r="D114" s="11" t="s">
        <v>16053</v>
      </c>
      <c r="E114" s="14">
        <v>0.4</v>
      </c>
    </row>
    <row r="115" spans="1:5" x14ac:dyDescent="0.25">
      <c r="A115" s="16">
        <v>301479</v>
      </c>
      <c r="B115" s="11" t="s">
        <v>16254</v>
      </c>
      <c r="C115" s="11" t="s">
        <v>16302</v>
      </c>
      <c r="D115" s="11" t="s">
        <v>16054</v>
      </c>
      <c r="E115" s="14">
        <v>0.4</v>
      </c>
    </row>
    <row r="116" spans="1:5" x14ac:dyDescent="0.25">
      <c r="A116" s="16">
        <v>301480</v>
      </c>
      <c r="B116" s="11" t="s">
        <v>16254</v>
      </c>
      <c r="C116" s="11" t="s">
        <v>16302</v>
      </c>
      <c r="D116" s="11" t="s">
        <v>16055</v>
      </c>
      <c r="E116" s="14">
        <v>0.4</v>
      </c>
    </row>
    <row r="117" spans="1:5" x14ac:dyDescent="0.25">
      <c r="A117" s="16">
        <v>301481</v>
      </c>
      <c r="B117" s="11" t="s">
        <v>16254</v>
      </c>
      <c r="C117" s="11" t="s">
        <v>16302</v>
      </c>
      <c r="D117" s="11" t="s">
        <v>16056</v>
      </c>
      <c r="E117" s="14">
        <v>0.4</v>
      </c>
    </row>
    <row r="118" spans="1:5" x14ac:dyDescent="0.25">
      <c r="A118" s="16">
        <v>301482</v>
      </c>
      <c r="B118" s="11" t="s">
        <v>16254</v>
      </c>
      <c r="C118" s="11" t="s">
        <v>16302</v>
      </c>
      <c r="D118" s="11" t="s">
        <v>16057</v>
      </c>
      <c r="E118" s="14">
        <v>0.4</v>
      </c>
    </row>
    <row r="119" spans="1:5" x14ac:dyDescent="0.25">
      <c r="A119" s="16">
        <v>301483</v>
      </c>
      <c r="B119" s="11" t="s">
        <v>16254</v>
      </c>
      <c r="C119" s="11" t="s">
        <v>16302</v>
      </c>
      <c r="D119" s="11" t="s">
        <v>16058</v>
      </c>
      <c r="E119" s="14">
        <v>0.4</v>
      </c>
    </row>
    <row r="120" spans="1:5" x14ac:dyDescent="0.25">
      <c r="A120" s="16">
        <v>301484</v>
      </c>
      <c r="B120" s="11" t="s">
        <v>16254</v>
      </c>
      <c r="C120" s="11" t="s">
        <v>16302</v>
      </c>
      <c r="D120" s="11" t="s">
        <v>16059</v>
      </c>
      <c r="E120" s="14">
        <v>0.4</v>
      </c>
    </row>
    <row r="121" spans="1:5" x14ac:dyDescent="0.25">
      <c r="A121" s="16">
        <v>301485</v>
      </c>
      <c r="B121" s="11" t="s">
        <v>16254</v>
      </c>
      <c r="C121" s="11" t="s">
        <v>16302</v>
      </c>
      <c r="D121" s="11" t="s">
        <v>16060</v>
      </c>
      <c r="E121" s="14">
        <v>0.4</v>
      </c>
    </row>
    <row r="122" spans="1:5" x14ac:dyDescent="0.25">
      <c r="A122" s="16">
        <v>301486</v>
      </c>
      <c r="B122" s="11" t="s">
        <v>16254</v>
      </c>
      <c r="C122" s="11" t="s">
        <v>16302</v>
      </c>
      <c r="D122" s="11" t="s">
        <v>16061</v>
      </c>
      <c r="E122" s="14">
        <v>0.4</v>
      </c>
    </row>
    <row r="123" spans="1:5" x14ac:dyDescent="0.25">
      <c r="A123" s="16">
        <v>301487</v>
      </c>
      <c r="B123" s="11" t="s">
        <v>16254</v>
      </c>
      <c r="C123" s="11" t="s">
        <v>16302</v>
      </c>
      <c r="D123" s="11" t="s">
        <v>16062</v>
      </c>
      <c r="E123" s="14">
        <v>0.4</v>
      </c>
    </row>
    <row r="124" spans="1:5" x14ac:dyDescent="0.25">
      <c r="A124" s="16">
        <v>301488</v>
      </c>
      <c r="B124" s="11" t="s">
        <v>16254</v>
      </c>
      <c r="C124" s="11" t="s">
        <v>16302</v>
      </c>
      <c r="D124" s="11" t="s">
        <v>16063</v>
      </c>
      <c r="E124" s="14">
        <v>0.4</v>
      </c>
    </row>
    <row r="125" spans="1:5" x14ac:dyDescent="0.25">
      <c r="A125" s="16">
        <v>301489</v>
      </c>
      <c r="B125" s="11" t="s">
        <v>16254</v>
      </c>
      <c r="C125" s="11" t="s">
        <v>16302</v>
      </c>
      <c r="D125" s="11" t="s">
        <v>16064</v>
      </c>
      <c r="E125" s="14">
        <v>0.4</v>
      </c>
    </row>
    <row r="126" spans="1:5" x14ac:dyDescent="0.25">
      <c r="A126" s="16">
        <v>301490</v>
      </c>
      <c r="B126" s="11" t="s">
        <v>16254</v>
      </c>
      <c r="C126" s="11" t="s">
        <v>16302</v>
      </c>
      <c r="D126" s="11" t="s">
        <v>16065</v>
      </c>
      <c r="E126" s="14">
        <v>0.4</v>
      </c>
    </row>
    <row r="127" spans="1:5" x14ac:dyDescent="0.25">
      <c r="A127" s="16">
        <v>804005</v>
      </c>
      <c r="B127" s="11" t="s">
        <v>16303</v>
      </c>
      <c r="C127" s="11" t="s">
        <v>16304</v>
      </c>
      <c r="D127" s="11" t="s">
        <v>16305</v>
      </c>
      <c r="E127" s="14">
        <v>0.4</v>
      </c>
    </row>
    <row r="128" spans="1:5" x14ac:dyDescent="0.25">
      <c r="A128" s="16">
        <v>804046</v>
      </c>
      <c r="B128" s="11" t="s">
        <v>16303</v>
      </c>
      <c r="C128" s="11" t="s">
        <v>16304</v>
      </c>
      <c r="D128" s="11" t="s">
        <v>16306</v>
      </c>
      <c r="E128" s="14">
        <v>0.4</v>
      </c>
    </row>
    <row r="129" spans="1:5" ht="30" x14ac:dyDescent="0.25">
      <c r="A129" s="16">
        <v>815231</v>
      </c>
      <c r="B129" s="11" t="s">
        <v>16303</v>
      </c>
      <c r="C129" s="11" t="s">
        <v>16304</v>
      </c>
      <c r="D129" s="11" t="s">
        <v>16307</v>
      </c>
      <c r="E129" s="14">
        <v>0.4</v>
      </c>
    </row>
    <row r="130" spans="1:5" x14ac:dyDescent="0.25">
      <c r="A130" s="16">
        <v>818923</v>
      </c>
      <c r="B130" s="11" t="s">
        <v>16308</v>
      </c>
      <c r="C130" s="11" t="s">
        <v>16309</v>
      </c>
      <c r="D130" s="11" t="s">
        <v>16310</v>
      </c>
      <c r="E130" s="14">
        <v>0.4</v>
      </c>
    </row>
    <row r="131" spans="1:5" x14ac:dyDescent="0.25">
      <c r="A131" s="16">
        <v>819908</v>
      </c>
      <c r="B131" s="11" t="s">
        <v>16254</v>
      </c>
      <c r="C131" s="11" t="s">
        <v>16311</v>
      </c>
      <c r="D131" s="11" t="s">
        <v>16312</v>
      </c>
      <c r="E131" s="14">
        <v>0.4</v>
      </c>
    </row>
    <row r="132" spans="1:5" x14ac:dyDescent="0.25">
      <c r="A132" s="16">
        <v>819909</v>
      </c>
      <c r="B132" s="11" t="s">
        <v>16254</v>
      </c>
      <c r="C132" s="11" t="s">
        <v>16311</v>
      </c>
      <c r="D132" s="11" t="s">
        <v>16313</v>
      </c>
      <c r="E132" s="14">
        <v>0.4</v>
      </c>
    </row>
    <row r="133" spans="1:5" x14ac:dyDescent="0.25">
      <c r="A133" s="16">
        <v>819910</v>
      </c>
      <c r="B133" s="11" t="s">
        <v>16254</v>
      </c>
      <c r="C133" s="11" t="s">
        <v>16311</v>
      </c>
      <c r="D133" s="11" t="s">
        <v>16314</v>
      </c>
      <c r="E133" s="14">
        <v>0.4</v>
      </c>
    </row>
    <row r="134" spans="1:5" x14ac:dyDescent="0.25">
      <c r="A134" s="16">
        <v>819911</v>
      </c>
      <c r="B134" s="11" t="s">
        <v>16254</v>
      </c>
      <c r="C134" s="11" t="s">
        <v>16311</v>
      </c>
      <c r="D134" s="11" t="s">
        <v>16315</v>
      </c>
      <c r="E134" s="14">
        <v>0.4</v>
      </c>
    </row>
    <row r="135" spans="1:5" x14ac:dyDescent="0.25">
      <c r="A135" s="16">
        <v>819912</v>
      </c>
      <c r="B135" s="11" t="s">
        <v>16254</v>
      </c>
      <c r="C135" s="11" t="s">
        <v>16311</v>
      </c>
      <c r="D135" s="11" t="s">
        <v>16316</v>
      </c>
      <c r="E135" s="14">
        <v>0.4</v>
      </c>
    </row>
    <row r="136" spans="1:5" x14ac:dyDescent="0.25">
      <c r="A136" s="16">
        <v>819913</v>
      </c>
      <c r="B136" s="11" t="s">
        <v>16254</v>
      </c>
      <c r="C136" s="11" t="s">
        <v>16311</v>
      </c>
      <c r="D136" s="11" t="s">
        <v>16317</v>
      </c>
      <c r="E136" s="14">
        <v>0.4</v>
      </c>
    </row>
    <row r="137" spans="1:5" x14ac:dyDescent="0.25">
      <c r="A137" s="16">
        <v>819914</v>
      </c>
      <c r="B137" s="11" t="s">
        <v>16254</v>
      </c>
      <c r="C137" s="11" t="s">
        <v>16311</v>
      </c>
      <c r="D137" s="11" t="s">
        <v>16318</v>
      </c>
      <c r="E137" s="14">
        <v>0.4</v>
      </c>
    </row>
    <row r="138" spans="1:5" x14ac:dyDescent="0.25">
      <c r="A138" s="16">
        <v>819915</v>
      </c>
      <c r="B138" s="11" t="s">
        <v>16254</v>
      </c>
      <c r="C138" s="11" t="s">
        <v>16311</v>
      </c>
      <c r="D138" s="11" t="s">
        <v>16319</v>
      </c>
      <c r="E138" s="14">
        <v>0.4</v>
      </c>
    </row>
    <row r="139" spans="1:5" x14ac:dyDescent="0.25">
      <c r="A139" s="16">
        <v>819916</v>
      </c>
      <c r="B139" s="11" t="s">
        <v>16254</v>
      </c>
      <c r="C139" s="11" t="s">
        <v>16311</v>
      </c>
      <c r="D139" s="11" t="s">
        <v>16320</v>
      </c>
      <c r="E139" s="14">
        <v>0.4</v>
      </c>
    </row>
    <row r="140" spans="1:5" x14ac:dyDescent="0.25">
      <c r="A140" s="16">
        <v>819917</v>
      </c>
      <c r="B140" s="11" t="s">
        <v>16254</v>
      </c>
      <c r="C140" s="11" t="s">
        <v>16311</v>
      </c>
      <c r="D140" s="11" t="s">
        <v>16321</v>
      </c>
      <c r="E140" s="14">
        <v>0.4</v>
      </c>
    </row>
    <row r="141" spans="1:5" x14ac:dyDescent="0.25">
      <c r="A141" s="16">
        <v>819918</v>
      </c>
      <c r="B141" s="11" t="s">
        <v>16254</v>
      </c>
      <c r="C141" s="11" t="s">
        <v>16311</v>
      </c>
      <c r="D141" s="11" t="s">
        <v>16322</v>
      </c>
      <c r="E141" s="14">
        <v>0.4</v>
      </c>
    </row>
    <row r="142" spans="1:5" x14ac:dyDescent="0.25">
      <c r="A142" s="16">
        <v>819919</v>
      </c>
      <c r="B142" s="11" t="s">
        <v>16254</v>
      </c>
      <c r="C142" s="11" t="s">
        <v>16311</v>
      </c>
      <c r="D142" s="11" t="s">
        <v>16323</v>
      </c>
      <c r="E142" s="14">
        <v>0.4</v>
      </c>
    </row>
    <row r="143" spans="1:5" x14ac:dyDescent="0.25">
      <c r="A143" s="16">
        <v>819920</v>
      </c>
      <c r="B143" s="11" t="s">
        <v>16254</v>
      </c>
      <c r="C143" s="11" t="s">
        <v>16311</v>
      </c>
      <c r="D143" s="11" t="s">
        <v>16324</v>
      </c>
      <c r="E143" s="14">
        <v>0.4</v>
      </c>
    </row>
    <row r="144" spans="1:5" x14ac:dyDescent="0.25">
      <c r="A144" s="16">
        <v>819921</v>
      </c>
      <c r="B144" s="11" t="s">
        <v>16254</v>
      </c>
      <c r="C144" s="11" t="s">
        <v>16311</v>
      </c>
      <c r="D144" s="11" t="s">
        <v>16325</v>
      </c>
      <c r="E144" s="14">
        <v>0.4</v>
      </c>
    </row>
    <row r="145" spans="1:5" x14ac:dyDescent="0.25">
      <c r="A145" s="16">
        <v>819922</v>
      </c>
      <c r="B145" s="11" t="s">
        <v>16254</v>
      </c>
      <c r="C145" s="11" t="s">
        <v>16311</v>
      </c>
      <c r="D145" s="11" t="s">
        <v>16326</v>
      </c>
      <c r="E145" s="14">
        <v>0.4</v>
      </c>
    </row>
    <row r="146" spans="1:5" x14ac:dyDescent="0.25">
      <c r="A146" s="16">
        <v>819923</v>
      </c>
      <c r="B146" s="11" t="s">
        <v>16254</v>
      </c>
      <c r="C146" s="11" t="s">
        <v>16311</v>
      </c>
      <c r="D146" s="11" t="s">
        <v>16327</v>
      </c>
      <c r="E146" s="14">
        <v>0.4</v>
      </c>
    </row>
    <row r="147" spans="1:5" x14ac:dyDescent="0.25">
      <c r="A147" s="16">
        <v>819924</v>
      </c>
      <c r="B147" s="11" t="s">
        <v>16254</v>
      </c>
      <c r="C147" s="11" t="s">
        <v>16328</v>
      </c>
      <c r="D147" s="11" t="s">
        <v>16329</v>
      </c>
      <c r="E147" s="14">
        <v>0.4</v>
      </c>
    </row>
    <row r="148" spans="1:5" x14ac:dyDescent="0.25">
      <c r="A148" s="16">
        <v>819925</v>
      </c>
      <c r="B148" s="11" t="s">
        <v>16254</v>
      </c>
      <c r="C148" s="11" t="s">
        <v>16328</v>
      </c>
      <c r="D148" s="11" t="s">
        <v>16330</v>
      </c>
      <c r="E148" s="14">
        <v>0.4</v>
      </c>
    </row>
    <row r="149" spans="1:5" x14ac:dyDescent="0.25">
      <c r="A149" s="16">
        <v>819926</v>
      </c>
      <c r="B149" s="11" t="s">
        <v>16254</v>
      </c>
      <c r="C149" s="11" t="s">
        <v>16328</v>
      </c>
      <c r="D149" s="11" t="s">
        <v>16331</v>
      </c>
      <c r="E149" s="14">
        <v>0.4</v>
      </c>
    </row>
    <row r="150" spans="1:5" x14ac:dyDescent="0.25">
      <c r="A150" s="16">
        <v>819927</v>
      </c>
      <c r="B150" s="11" t="s">
        <v>16254</v>
      </c>
      <c r="C150" s="11" t="s">
        <v>16328</v>
      </c>
      <c r="D150" s="11" t="s">
        <v>16332</v>
      </c>
      <c r="E150" s="14">
        <v>0.4</v>
      </c>
    </row>
    <row r="151" spans="1:5" x14ac:dyDescent="0.25">
      <c r="A151" s="16">
        <v>819928</v>
      </c>
      <c r="B151" s="11" t="s">
        <v>16254</v>
      </c>
      <c r="C151" s="11" t="s">
        <v>16328</v>
      </c>
      <c r="D151" s="11" t="s">
        <v>16333</v>
      </c>
      <c r="E151" s="14">
        <v>0.4</v>
      </c>
    </row>
    <row r="152" spans="1:5" x14ac:dyDescent="0.25">
      <c r="A152" s="16">
        <v>819929</v>
      </c>
      <c r="B152" s="11" t="s">
        <v>16254</v>
      </c>
      <c r="C152" s="11" t="s">
        <v>16328</v>
      </c>
      <c r="D152" s="11" t="s">
        <v>16334</v>
      </c>
      <c r="E152" s="14">
        <v>0.4</v>
      </c>
    </row>
    <row r="153" spans="1:5" x14ac:dyDescent="0.25">
      <c r="A153" s="16">
        <v>819930</v>
      </c>
      <c r="B153" s="11" t="s">
        <v>16254</v>
      </c>
      <c r="C153" s="11" t="s">
        <v>16328</v>
      </c>
      <c r="D153" s="11" t="s">
        <v>16335</v>
      </c>
      <c r="E153" s="14">
        <v>0.4</v>
      </c>
    </row>
    <row r="154" spans="1:5" x14ac:dyDescent="0.25">
      <c r="A154" s="16">
        <v>819931</v>
      </c>
      <c r="B154" s="11" t="s">
        <v>16254</v>
      </c>
      <c r="C154" s="11" t="s">
        <v>16328</v>
      </c>
      <c r="D154" s="11" t="s">
        <v>16336</v>
      </c>
      <c r="E154" s="14">
        <v>0.4</v>
      </c>
    </row>
    <row r="155" spans="1:5" x14ac:dyDescent="0.25">
      <c r="A155" s="16">
        <v>819932</v>
      </c>
      <c r="B155" s="11" t="s">
        <v>16254</v>
      </c>
      <c r="C155" s="11" t="s">
        <v>16328</v>
      </c>
      <c r="D155" s="11" t="s">
        <v>16337</v>
      </c>
      <c r="E155" s="14">
        <v>0.4</v>
      </c>
    </row>
    <row r="156" spans="1:5" x14ac:dyDescent="0.25">
      <c r="A156" s="16">
        <v>819933</v>
      </c>
      <c r="B156" s="11" t="s">
        <v>16254</v>
      </c>
      <c r="C156" s="11" t="s">
        <v>16328</v>
      </c>
      <c r="D156" s="11" t="s">
        <v>16338</v>
      </c>
      <c r="E156" s="14">
        <v>0.4</v>
      </c>
    </row>
    <row r="157" spans="1:5" x14ac:dyDescent="0.25">
      <c r="A157" s="16">
        <v>819934</v>
      </c>
      <c r="B157" s="11" t="s">
        <v>16254</v>
      </c>
      <c r="C157" s="11" t="s">
        <v>16328</v>
      </c>
      <c r="D157" s="11" t="s">
        <v>16339</v>
      </c>
      <c r="E157" s="14">
        <v>0.4</v>
      </c>
    </row>
    <row r="158" spans="1:5" ht="30" x14ac:dyDescent="0.25">
      <c r="A158" s="16">
        <v>819935</v>
      </c>
      <c r="B158" s="11" t="s">
        <v>16254</v>
      </c>
      <c r="C158" s="11" t="s">
        <v>16340</v>
      </c>
      <c r="D158" s="11" t="s">
        <v>16341</v>
      </c>
      <c r="E158" s="14">
        <v>0.4</v>
      </c>
    </row>
    <row r="159" spans="1:5" ht="30" x14ac:dyDescent="0.25">
      <c r="A159" s="16">
        <v>819936</v>
      </c>
      <c r="B159" s="11" t="s">
        <v>16254</v>
      </c>
      <c r="C159" s="11" t="s">
        <v>16340</v>
      </c>
      <c r="D159" s="11" t="s">
        <v>16342</v>
      </c>
      <c r="E159" s="14">
        <v>0.4</v>
      </c>
    </row>
    <row r="160" spans="1:5" ht="30" x14ac:dyDescent="0.25">
      <c r="A160" s="16">
        <v>819937</v>
      </c>
      <c r="B160" s="11" t="s">
        <v>16254</v>
      </c>
      <c r="C160" s="11" t="s">
        <v>16340</v>
      </c>
      <c r="D160" s="11" t="s">
        <v>16343</v>
      </c>
      <c r="E160" s="14">
        <v>0.4</v>
      </c>
    </row>
    <row r="161" spans="1:5" x14ac:dyDescent="0.25">
      <c r="A161" s="16">
        <v>819938</v>
      </c>
      <c r="B161" s="11" t="s">
        <v>16254</v>
      </c>
      <c r="C161" s="11" t="s">
        <v>16340</v>
      </c>
      <c r="D161" s="11" t="s">
        <v>16344</v>
      </c>
      <c r="E161" s="14">
        <v>0.4</v>
      </c>
    </row>
    <row r="162" spans="1:5" x14ac:dyDescent="0.25">
      <c r="A162" s="16">
        <v>819939</v>
      </c>
      <c r="B162" s="11" t="s">
        <v>16254</v>
      </c>
      <c r="C162" s="11" t="s">
        <v>16311</v>
      </c>
      <c r="D162" s="11" t="s">
        <v>16345</v>
      </c>
      <c r="E162" s="14">
        <v>0.4</v>
      </c>
    </row>
    <row r="163" spans="1:5" x14ac:dyDescent="0.25">
      <c r="A163" s="16">
        <v>819940</v>
      </c>
      <c r="B163" s="11" t="s">
        <v>16254</v>
      </c>
      <c r="C163" s="11" t="s">
        <v>16311</v>
      </c>
      <c r="D163" s="11" t="s">
        <v>16346</v>
      </c>
      <c r="E163" s="14">
        <v>0.4</v>
      </c>
    </row>
    <row r="164" spans="1:5" x14ac:dyDescent="0.25">
      <c r="A164" s="16">
        <v>819941</v>
      </c>
      <c r="B164" s="11" t="s">
        <v>16254</v>
      </c>
      <c r="C164" s="11" t="s">
        <v>16311</v>
      </c>
      <c r="D164" s="11" t="s">
        <v>16347</v>
      </c>
      <c r="E164" s="14">
        <v>0.4</v>
      </c>
    </row>
    <row r="165" spans="1:5" x14ac:dyDescent="0.25">
      <c r="A165" s="16">
        <v>819942</v>
      </c>
      <c r="B165" s="11" t="s">
        <v>16254</v>
      </c>
      <c r="C165" s="11" t="s">
        <v>16311</v>
      </c>
      <c r="D165" s="11" t="s">
        <v>16348</v>
      </c>
      <c r="E165" s="14">
        <v>0.4</v>
      </c>
    </row>
    <row r="166" spans="1:5" x14ac:dyDescent="0.25">
      <c r="A166" s="16">
        <v>819943</v>
      </c>
      <c r="B166" s="11" t="s">
        <v>16254</v>
      </c>
      <c r="C166" s="11" t="s">
        <v>16311</v>
      </c>
      <c r="D166" s="11" t="s">
        <v>16349</v>
      </c>
      <c r="E166" s="14">
        <v>0.4</v>
      </c>
    </row>
    <row r="167" spans="1:5" x14ac:dyDescent="0.25">
      <c r="A167" s="16">
        <v>819944</v>
      </c>
      <c r="B167" s="11" t="s">
        <v>16254</v>
      </c>
      <c r="C167" s="11" t="s">
        <v>16311</v>
      </c>
      <c r="D167" s="11" t="s">
        <v>16350</v>
      </c>
      <c r="E167" s="14">
        <v>0.4</v>
      </c>
    </row>
    <row r="168" spans="1:5" x14ac:dyDescent="0.25">
      <c r="A168" s="16">
        <v>819945</v>
      </c>
      <c r="B168" s="11" t="s">
        <v>16254</v>
      </c>
      <c r="C168" s="11" t="s">
        <v>16311</v>
      </c>
      <c r="D168" s="11" t="s">
        <v>16351</v>
      </c>
      <c r="E168" s="14">
        <v>0.4</v>
      </c>
    </row>
    <row r="169" spans="1:5" x14ac:dyDescent="0.25">
      <c r="A169" s="16">
        <v>819946</v>
      </c>
      <c r="B169" s="11" t="s">
        <v>16254</v>
      </c>
      <c r="C169" s="11" t="s">
        <v>16311</v>
      </c>
      <c r="D169" s="11" t="s">
        <v>16352</v>
      </c>
      <c r="E169" s="14">
        <v>0.4</v>
      </c>
    </row>
    <row r="170" spans="1:5" x14ac:dyDescent="0.25">
      <c r="A170" s="16">
        <v>819947</v>
      </c>
      <c r="B170" s="11" t="s">
        <v>16254</v>
      </c>
      <c r="C170" s="11" t="s">
        <v>16311</v>
      </c>
      <c r="D170" s="11" t="s">
        <v>16353</v>
      </c>
      <c r="E170" s="14">
        <v>0.4</v>
      </c>
    </row>
    <row r="171" spans="1:5" x14ac:dyDescent="0.25">
      <c r="A171" s="16">
        <v>819948</v>
      </c>
      <c r="B171" s="11" t="s">
        <v>16254</v>
      </c>
      <c r="C171" s="11" t="s">
        <v>16311</v>
      </c>
      <c r="D171" s="11" t="s">
        <v>16354</v>
      </c>
      <c r="E171" s="14">
        <v>0.4</v>
      </c>
    </row>
    <row r="172" spans="1:5" x14ac:dyDescent="0.25">
      <c r="A172" s="16">
        <v>819949</v>
      </c>
      <c r="B172" s="11" t="s">
        <v>16254</v>
      </c>
      <c r="C172" s="11" t="s">
        <v>16311</v>
      </c>
      <c r="D172" s="11" t="s">
        <v>16355</v>
      </c>
      <c r="E172" s="14">
        <v>0.4</v>
      </c>
    </row>
    <row r="173" spans="1:5" x14ac:dyDescent="0.25">
      <c r="A173" s="16">
        <v>819950</v>
      </c>
      <c r="B173" s="11" t="s">
        <v>16254</v>
      </c>
      <c r="C173" s="11" t="s">
        <v>16311</v>
      </c>
      <c r="D173" s="11" t="s">
        <v>16356</v>
      </c>
      <c r="E173" s="14">
        <v>0.4</v>
      </c>
    </row>
    <row r="174" spans="1:5" x14ac:dyDescent="0.25">
      <c r="A174" s="16">
        <v>819951</v>
      </c>
      <c r="B174" s="11" t="s">
        <v>16254</v>
      </c>
      <c r="C174" s="11" t="s">
        <v>16311</v>
      </c>
      <c r="D174" s="11" t="s">
        <v>16357</v>
      </c>
      <c r="E174" s="14">
        <v>0.4</v>
      </c>
    </row>
    <row r="175" spans="1:5" x14ac:dyDescent="0.25">
      <c r="A175" s="16">
        <v>819952</v>
      </c>
      <c r="B175" s="11" t="s">
        <v>16254</v>
      </c>
      <c r="C175" s="11" t="s">
        <v>16311</v>
      </c>
      <c r="D175" s="11" t="s">
        <v>16358</v>
      </c>
      <c r="E175" s="14">
        <v>0.4</v>
      </c>
    </row>
    <row r="176" spans="1:5" x14ac:dyDescent="0.25">
      <c r="A176" s="16">
        <v>819953</v>
      </c>
      <c r="B176" s="11" t="s">
        <v>16254</v>
      </c>
      <c r="C176" s="11" t="s">
        <v>16311</v>
      </c>
      <c r="D176" s="11" t="s">
        <v>16359</v>
      </c>
      <c r="E176" s="14">
        <v>0.4</v>
      </c>
    </row>
    <row r="177" spans="1:5" x14ac:dyDescent="0.25">
      <c r="A177" s="16">
        <v>819954</v>
      </c>
      <c r="B177" s="11" t="s">
        <v>16254</v>
      </c>
      <c r="C177" s="11" t="s">
        <v>16311</v>
      </c>
      <c r="D177" s="11" t="s">
        <v>16360</v>
      </c>
      <c r="E177" s="14">
        <v>0.4</v>
      </c>
    </row>
    <row r="178" spans="1:5" x14ac:dyDescent="0.25">
      <c r="A178" s="16">
        <v>819955</v>
      </c>
      <c r="B178" s="11" t="s">
        <v>16254</v>
      </c>
      <c r="C178" s="11" t="s">
        <v>16311</v>
      </c>
      <c r="D178" s="11" t="s">
        <v>16361</v>
      </c>
      <c r="E178" s="14">
        <v>0.4</v>
      </c>
    </row>
    <row r="179" spans="1:5" x14ac:dyDescent="0.25">
      <c r="A179" s="16">
        <v>819956</v>
      </c>
      <c r="B179" s="11" t="s">
        <v>16254</v>
      </c>
      <c r="C179" s="11" t="s">
        <v>16311</v>
      </c>
      <c r="D179" s="11" t="s">
        <v>16362</v>
      </c>
      <c r="E179" s="14">
        <v>0.4</v>
      </c>
    </row>
    <row r="180" spans="1:5" x14ac:dyDescent="0.25">
      <c r="A180" s="16">
        <v>819957</v>
      </c>
      <c r="B180" s="11" t="s">
        <v>16254</v>
      </c>
      <c r="C180" s="11" t="s">
        <v>16311</v>
      </c>
      <c r="D180" s="11" t="s">
        <v>16363</v>
      </c>
      <c r="E180" s="14">
        <v>0.4</v>
      </c>
    </row>
    <row r="181" spans="1:5" x14ac:dyDescent="0.25">
      <c r="A181" s="16">
        <v>819958</v>
      </c>
      <c r="B181" s="11" t="s">
        <v>16254</v>
      </c>
      <c r="C181" s="11" t="s">
        <v>16311</v>
      </c>
      <c r="D181" s="11" t="s">
        <v>16364</v>
      </c>
      <c r="E181" s="14">
        <v>0.4</v>
      </c>
    </row>
    <row r="182" spans="1:5" x14ac:dyDescent="0.25">
      <c r="A182" s="16">
        <v>819959</v>
      </c>
      <c r="B182" s="11" t="s">
        <v>16254</v>
      </c>
      <c r="C182" s="11" t="s">
        <v>16311</v>
      </c>
      <c r="D182" s="11" t="s">
        <v>16365</v>
      </c>
      <c r="E182" s="14">
        <v>0.4</v>
      </c>
    </row>
    <row r="183" spans="1:5" x14ac:dyDescent="0.25">
      <c r="A183" s="16">
        <v>819960</v>
      </c>
      <c r="B183" s="11" t="s">
        <v>16254</v>
      </c>
      <c r="C183" s="11" t="s">
        <v>16311</v>
      </c>
      <c r="D183" s="11" t="s">
        <v>16366</v>
      </c>
      <c r="E183" s="14">
        <v>0.4</v>
      </c>
    </row>
    <row r="184" spans="1:5" x14ac:dyDescent="0.25">
      <c r="A184" s="16">
        <v>819961</v>
      </c>
      <c r="B184" s="11" t="s">
        <v>16254</v>
      </c>
      <c r="C184" s="11" t="s">
        <v>16311</v>
      </c>
      <c r="D184" s="11" t="s">
        <v>16367</v>
      </c>
      <c r="E184" s="14">
        <v>0.4</v>
      </c>
    </row>
    <row r="185" spans="1:5" x14ac:dyDescent="0.25">
      <c r="A185" s="16">
        <v>819962</v>
      </c>
      <c r="B185" s="11" t="s">
        <v>16254</v>
      </c>
      <c r="C185" s="11" t="s">
        <v>16311</v>
      </c>
      <c r="D185" s="11" t="s">
        <v>16368</v>
      </c>
      <c r="E185" s="14">
        <v>0.4</v>
      </c>
    </row>
    <row r="186" spans="1:5" x14ac:dyDescent="0.25">
      <c r="A186" s="16">
        <v>819963</v>
      </c>
      <c r="B186" s="11" t="s">
        <v>16254</v>
      </c>
      <c r="C186" s="11" t="s">
        <v>16311</v>
      </c>
      <c r="D186" s="11" t="s">
        <v>16369</v>
      </c>
      <c r="E186" s="14">
        <v>0.4</v>
      </c>
    </row>
    <row r="187" spans="1:5" x14ac:dyDescent="0.25">
      <c r="A187" s="16">
        <v>819964</v>
      </c>
      <c r="B187" s="11" t="s">
        <v>16303</v>
      </c>
      <c r="C187" s="11" t="s">
        <v>16304</v>
      </c>
      <c r="D187" s="11" t="s">
        <v>16370</v>
      </c>
      <c r="E187" s="14">
        <v>0.4</v>
      </c>
    </row>
    <row r="188" spans="1:5" x14ac:dyDescent="0.25">
      <c r="A188" s="16">
        <v>819965</v>
      </c>
      <c r="B188" s="11" t="s">
        <v>16303</v>
      </c>
      <c r="C188" s="11" t="s">
        <v>16304</v>
      </c>
      <c r="D188" s="11" t="s">
        <v>16371</v>
      </c>
      <c r="E188" s="14">
        <v>0.4</v>
      </c>
    </row>
    <row r="189" spans="1:5" x14ac:dyDescent="0.25">
      <c r="A189" s="16">
        <v>819966</v>
      </c>
      <c r="B189" s="11" t="s">
        <v>16303</v>
      </c>
      <c r="C189" s="11" t="s">
        <v>16304</v>
      </c>
      <c r="D189" s="11" t="s">
        <v>16372</v>
      </c>
      <c r="E189" s="14">
        <v>0.4</v>
      </c>
    </row>
    <row r="190" spans="1:5" x14ac:dyDescent="0.25">
      <c r="A190" s="16">
        <v>819967</v>
      </c>
      <c r="B190" s="11" t="s">
        <v>16303</v>
      </c>
      <c r="C190" s="11" t="s">
        <v>16304</v>
      </c>
      <c r="D190" s="11" t="s">
        <v>16373</v>
      </c>
      <c r="E190" s="14">
        <v>0.4</v>
      </c>
    </row>
    <row r="191" spans="1:5" ht="30" x14ac:dyDescent="0.25">
      <c r="A191" s="16">
        <v>819968</v>
      </c>
      <c r="B191" s="11" t="s">
        <v>16303</v>
      </c>
      <c r="C191" s="11" t="s">
        <v>16304</v>
      </c>
      <c r="D191" s="11" t="s">
        <v>16374</v>
      </c>
      <c r="E191" s="14">
        <v>0.4</v>
      </c>
    </row>
    <row r="192" spans="1:5" x14ac:dyDescent="0.25">
      <c r="A192" s="16">
        <v>819969</v>
      </c>
      <c r="B192" s="11" t="s">
        <v>16303</v>
      </c>
      <c r="C192" s="11" t="s">
        <v>16304</v>
      </c>
      <c r="D192" s="11" t="s">
        <v>16375</v>
      </c>
      <c r="E192" s="14">
        <v>0.4</v>
      </c>
    </row>
    <row r="193" spans="1:5" x14ac:dyDescent="0.25">
      <c r="A193" s="16">
        <v>819970</v>
      </c>
      <c r="B193" s="11" t="s">
        <v>16303</v>
      </c>
      <c r="C193" s="11" t="s">
        <v>16304</v>
      </c>
      <c r="D193" s="11" t="s">
        <v>16376</v>
      </c>
      <c r="E193" s="14">
        <v>0.4</v>
      </c>
    </row>
    <row r="194" spans="1:5" x14ac:dyDescent="0.25">
      <c r="A194" s="16">
        <v>819971</v>
      </c>
      <c r="B194" s="11" t="s">
        <v>16303</v>
      </c>
      <c r="C194" s="11" t="s">
        <v>16304</v>
      </c>
      <c r="D194" s="11" t="s">
        <v>16377</v>
      </c>
      <c r="E194" s="14">
        <v>0.4</v>
      </c>
    </row>
    <row r="195" spans="1:5" x14ac:dyDescent="0.25">
      <c r="A195" s="16">
        <v>819972</v>
      </c>
      <c r="B195" s="11" t="s">
        <v>16303</v>
      </c>
      <c r="C195" s="11" t="s">
        <v>16304</v>
      </c>
      <c r="D195" s="11" t="s">
        <v>16378</v>
      </c>
      <c r="E195" s="14">
        <v>0.4</v>
      </c>
    </row>
    <row r="196" spans="1:5" ht="30" x14ac:dyDescent="0.25">
      <c r="A196" s="16">
        <v>819973</v>
      </c>
      <c r="B196" s="11" t="s">
        <v>16254</v>
      </c>
      <c r="C196" s="11" t="s">
        <v>16379</v>
      </c>
      <c r="D196" s="11" t="s">
        <v>16380</v>
      </c>
      <c r="E196" s="14">
        <v>0.4</v>
      </c>
    </row>
    <row r="197" spans="1:5" x14ac:dyDescent="0.25">
      <c r="A197" s="16">
        <v>819974</v>
      </c>
      <c r="B197" s="11" t="s">
        <v>16254</v>
      </c>
      <c r="C197" s="11" t="s">
        <v>16379</v>
      </c>
      <c r="D197" s="11" t="s">
        <v>16381</v>
      </c>
      <c r="E197" s="14">
        <v>0.4</v>
      </c>
    </row>
    <row r="198" spans="1:5" ht="30" x14ac:dyDescent="0.25">
      <c r="A198" s="16">
        <v>819975</v>
      </c>
      <c r="B198" s="11" t="s">
        <v>16254</v>
      </c>
      <c r="C198" s="11" t="s">
        <v>16379</v>
      </c>
      <c r="D198" s="11" t="s">
        <v>16382</v>
      </c>
      <c r="E198" s="14">
        <v>0.4</v>
      </c>
    </row>
    <row r="199" spans="1:5" ht="30" x14ac:dyDescent="0.25">
      <c r="A199" s="16">
        <v>819976</v>
      </c>
      <c r="B199" s="11" t="s">
        <v>16254</v>
      </c>
      <c r="C199" s="11" t="s">
        <v>16379</v>
      </c>
      <c r="D199" s="11" t="s">
        <v>16383</v>
      </c>
      <c r="E199" s="14">
        <v>0.4</v>
      </c>
    </row>
    <row r="200" spans="1:5" ht="30" x14ac:dyDescent="0.25">
      <c r="A200" s="16">
        <v>819977</v>
      </c>
      <c r="B200" s="11" t="s">
        <v>16254</v>
      </c>
      <c r="C200" s="11" t="s">
        <v>16379</v>
      </c>
      <c r="D200" s="11" t="s">
        <v>16384</v>
      </c>
      <c r="E200" s="14">
        <v>0.4</v>
      </c>
    </row>
    <row r="201" spans="1:5" x14ac:dyDescent="0.25">
      <c r="A201" s="16">
        <v>819978</v>
      </c>
      <c r="B201" s="11" t="s">
        <v>16254</v>
      </c>
      <c r="C201" s="11" t="s">
        <v>16311</v>
      </c>
      <c r="D201" s="11" t="s">
        <v>16385</v>
      </c>
      <c r="E201" s="14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8"/>
  <sheetViews>
    <sheetView tabSelected="1" workbookViewId="0">
      <selection activeCell="A19" sqref="A19"/>
    </sheetView>
  </sheetViews>
  <sheetFormatPr defaultRowHeight="15" x14ac:dyDescent="0.25"/>
  <cols>
    <col min="1" max="1" width="18.42578125" style="29" customWidth="1"/>
    <col min="2" max="2" width="35.5703125" style="29" customWidth="1"/>
    <col min="3" max="3" width="32.85546875" style="13" customWidth="1"/>
    <col min="4" max="4" width="19.85546875" style="13" bestFit="1" customWidth="1"/>
  </cols>
  <sheetData>
    <row r="1" spans="1:5" x14ac:dyDescent="0.25">
      <c r="A1" s="25" t="s">
        <v>14572</v>
      </c>
      <c r="B1" s="25"/>
      <c r="C1" s="9" t="s">
        <v>14573</v>
      </c>
      <c r="D1" s="9" t="s">
        <v>16213</v>
      </c>
    </row>
    <row r="2" spans="1:5" x14ac:dyDescent="0.25">
      <c r="A2" s="26">
        <v>112</v>
      </c>
      <c r="B2" s="26"/>
      <c r="C2" s="10" t="s">
        <v>14562</v>
      </c>
      <c r="D2" s="18">
        <v>0.29378640776699</v>
      </c>
      <c r="E2" s="20">
        <v>29.38</v>
      </c>
    </row>
    <row r="3" spans="1:5" x14ac:dyDescent="0.25">
      <c r="A3" s="26">
        <v>118</v>
      </c>
      <c r="B3" s="26"/>
      <c r="C3" s="10" t="s">
        <v>5569</v>
      </c>
      <c r="D3" s="18">
        <v>0.35</v>
      </c>
      <c r="E3" s="20">
        <v>35</v>
      </c>
    </row>
    <row r="4" spans="1:5" x14ac:dyDescent="0.25">
      <c r="A4" s="26">
        <v>119</v>
      </c>
      <c r="B4" s="26"/>
      <c r="C4" s="10" t="s">
        <v>12482</v>
      </c>
      <c r="D4" s="18">
        <v>0.3</v>
      </c>
      <c r="E4" s="20">
        <v>30</v>
      </c>
    </row>
    <row r="5" spans="1:5" x14ac:dyDescent="0.25">
      <c r="A5" s="26">
        <v>121</v>
      </c>
      <c r="B5" s="26"/>
      <c r="C5" s="10" t="s">
        <v>14431</v>
      </c>
      <c r="D5" s="18">
        <v>0.31459459459459499</v>
      </c>
      <c r="E5" s="20">
        <v>31.46</v>
      </c>
    </row>
    <row r="6" spans="1:5" x14ac:dyDescent="0.25">
      <c r="A6" s="26">
        <v>123</v>
      </c>
      <c r="B6" s="26"/>
      <c r="C6" s="10" t="s">
        <v>5573</v>
      </c>
      <c r="D6" s="18">
        <v>0.35</v>
      </c>
      <c r="E6" s="20">
        <v>35</v>
      </c>
    </row>
    <row r="7" spans="1:5" x14ac:dyDescent="0.25">
      <c r="A7" s="26">
        <v>127</v>
      </c>
      <c r="B7" s="26"/>
      <c r="C7" s="10" t="s">
        <v>14564</v>
      </c>
      <c r="D7" s="18">
        <v>0.27503448275862102</v>
      </c>
      <c r="E7" s="20">
        <v>27.5</v>
      </c>
    </row>
    <row r="8" spans="1:5" x14ac:dyDescent="0.25">
      <c r="A8" s="26">
        <v>128</v>
      </c>
      <c r="B8" s="26"/>
      <c r="C8" s="10" t="s">
        <v>14566</v>
      </c>
      <c r="D8" s="18">
        <v>0.35</v>
      </c>
      <c r="E8" s="20">
        <v>35</v>
      </c>
    </row>
    <row r="9" spans="1:5" x14ac:dyDescent="0.25">
      <c r="A9" s="26">
        <v>311</v>
      </c>
      <c r="B9" s="26"/>
      <c r="C9" s="10" t="s">
        <v>14491</v>
      </c>
      <c r="D9" s="18">
        <v>0.3</v>
      </c>
      <c r="E9" s="20">
        <v>30</v>
      </c>
    </row>
    <row r="10" spans="1:5" x14ac:dyDescent="0.25">
      <c r="A10" s="26">
        <v>312</v>
      </c>
      <c r="B10" s="26"/>
      <c r="C10" s="10" t="s">
        <v>14493</v>
      </c>
      <c r="D10" s="18">
        <v>0.3</v>
      </c>
      <c r="E10" s="20">
        <v>30</v>
      </c>
    </row>
    <row r="11" spans="1:5" x14ac:dyDescent="0.25">
      <c r="A11" s="26">
        <v>401</v>
      </c>
      <c r="B11" s="26"/>
      <c r="C11" s="10" t="s">
        <v>5532</v>
      </c>
      <c r="D11" s="18">
        <v>0.25</v>
      </c>
      <c r="E11" s="20">
        <v>25</v>
      </c>
    </row>
    <row r="12" spans="1:5" x14ac:dyDescent="0.25">
      <c r="A12" s="26">
        <v>402</v>
      </c>
      <c r="B12" s="26"/>
      <c r="C12" s="10" t="s">
        <v>5577</v>
      </c>
      <c r="D12" s="18">
        <v>0.25</v>
      </c>
      <c r="E12" s="20">
        <v>25</v>
      </c>
    </row>
    <row r="13" spans="1:5" x14ac:dyDescent="0.25">
      <c r="A13" s="26">
        <v>403</v>
      </c>
      <c r="B13" s="26"/>
      <c r="C13" s="10" t="s">
        <v>5581</v>
      </c>
      <c r="D13" s="18">
        <v>0.25</v>
      </c>
      <c r="E13" s="20">
        <v>25</v>
      </c>
    </row>
    <row r="14" spans="1:5" x14ac:dyDescent="0.25">
      <c r="A14" s="26">
        <v>410</v>
      </c>
      <c r="B14" s="26"/>
      <c r="C14" s="10" t="s">
        <v>13749</v>
      </c>
      <c r="D14" s="18">
        <v>0.35</v>
      </c>
      <c r="E14" s="20">
        <v>35</v>
      </c>
    </row>
    <row r="15" spans="1:5" x14ac:dyDescent="0.25">
      <c r="A15" s="26">
        <v>411</v>
      </c>
      <c r="B15" s="26"/>
      <c r="C15" s="10" t="s">
        <v>13750</v>
      </c>
      <c r="D15" s="18">
        <v>0.35</v>
      </c>
      <c r="E15" s="20">
        <v>35</v>
      </c>
    </row>
    <row r="16" spans="1:5" x14ac:dyDescent="0.25">
      <c r="A16" s="26">
        <v>416</v>
      </c>
      <c r="B16" s="26"/>
      <c r="C16" s="10" t="s">
        <v>14574</v>
      </c>
      <c r="D16" s="18">
        <v>0.5</v>
      </c>
      <c r="E16" s="20">
        <v>50</v>
      </c>
    </row>
    <row r="17" spans="1:5" x14ac:dyDescent="0.25">
      <c r="A17" s="26">
        <v>417</v>
      </c>
      <c r="B17" s="26"/>
      <c r="C17" s="10" t="s">
        <v>4897</v>
      </c>
      <c r="D17" s="18">
        <v>0.5</v>
      </c>
      <c r="E17" s="20">
        <v>50</v>
      </c>
    </row>
    <row r="18" spans="1:5" x14ac:dyDescent="0.25">
      <c r="A18" s="26">
        <v>418</v>
      </c>
      <c r="B18" s="26"/>
      <c r="C18" s="10" t="s">
        <v>4116</v>
      </c>
      <c r="D18" s="18">
        <v>0.5</v>
      </c>
      <c r="E18" s="20">
        <v>50</v>
      </c>
    </row>
    <row r="19" spans="1:5" x14ac:dyDescent="0.25">
      <c r="A19" s="26" t="s">
        <v>16388</v>
      </c>
      <c r="B19" s="26"/>
      <c r="C19" s="10" t="s">
        <v>14359</v>
      </c>
      <c r="D19" s="18">
        <v>0.35</v>
      </c>
      <c r="E19" s="20">
        <v>35</v>
      </c>
    </row>
    <row r="20" spans="1:5" x14ac:dyDescent="0.25">
      <c r="A20" s="26">
        <v>441</v>
      </c>
      <c r="B20" s="26"/>
      <c r="C20" s="10" t="s">
        <v>13775</v>
      </c>
      <c r="D20" s="18">
        <v>0.35</v>
      </c>
      <c r="E20" s="20">
        <v>35</v>
      </c>
    </row>
    <row r="21" spans="1:5" x14ac:dyDescent="0.25">
      <c r="A21" s="26">
        <v>443</v>
      </c>
      <c r="B21" s="26"/>
      <c r="C21" s="10" t="s">
        <v>14362</v>
      </c>
      <c r="D21" s="18">
        <v>0.35</v>
      </c>
      <c r="E21" s="20">
        <v>35</v>
      </c>
    </row>
    <row r="22" spans="1:5" x14ac:dyDescent="0.25">
      <c r="A22" s="26">
        <v>444</v>
      </c>
      <c r="B22" s="26"/>
      <c r="C22" s="10" t="s">
        <v>13776</v>
      </c>
      <c r="D22" s="18">
        <v>0.35</v>
      </c>
      <c r="E22" s="20">
        <v>35</v>
      </c>
    </row>
    <row r="23" spans="1:5" x14ac:dyDescent="0.25">
      <c r="A23" s="26">
        <v>445</v>
      </c>
      <c r="B23" s="26"/>
      <c r="C23" s="10" t="s">
        <v>13778</v>
      </c>
      <c r="D23" s="18">
        <v>0.35</v>
      </c>
      <c r="E23" s="20">
        <v>35</v>
      </c>
    </row>
    <row r="24" spans="1:5" x14ac:dyDescent="0.25">
      <c r="A24" s="26">
        <v>446</v>
      </c>
      <c r="B24" s="26"/>
      <c r="C24" s="10" t="s">
        <v>14363</v>
      </c>
      <c r="D24" s="18">
        <v>0.35</v>
      </c>
      <c r="E24" s="20">
        <v>35</v>
      </c>
    </row>
    <row r="25" spans="1:5" x14ac:dyDescent="0.25">
      <c r="A25" s="26">
        <v>449</v>
      </c>
      <c r="B25" s="26"/>
      <c r="C25" s="10" t="s">
        <v>11197</v>
      </c>
      <c r="D25" s="18">
        <v>0.35</v>
      </c>
      <c r="E25" s="20">
        <v>35</v>
      </c>
    </row>
    <row r="26" spans="1:5" x14ac:dyDescent="0.25">
      <c r="A26" s="26">
        <v>450</v>
      </c>
      <c r="B26" s="26"/>
      <c r="C26" s="10" t="s">
        <v>14365</v>
      </c>
      <c r="D26" s="18">
        <v>0.35</v>
      </c>
      <c r="E26" s="20">
        <v>35</v>
      </c>
    </row>
    <row r="27" spans="1:5" x14ac:dyDescent="0.25">
      <c r="A27" s="26">
        <v>451</v>
      </c>
      <c r="B27" s="26"/>
      <c r="C27" s="10" t="s">
        <v>14366</v>
      </c>
      <c r="D27" s="18">
        <v>0.35</v>
      </c>
      <c r="E27" s="20">
        <v>35</v>
      </c>
    </row>
    <row r="28" spans="1:5" x14ac:dyDescent="0.25">
      <c r="A28" s="26">
        <v>452</v>
      </c>
      <c r="B28" s="26"/>
      <c r="C28" s="10" t="s">
        <v>13781</v>
      </c>
      <c r="D28" s="18">
        <v>0.35</v>
      </c>
      <c r="E28" s="20">
        <v>35</v>
      </c>
    </row>
    <row r="29" spans="1:5" x14ac:dyDescent="0.25">
      <c r="A29" s="26">
        <v>453</v>
      </c>
      <c r="B29" s="26"/>
      <c r="C29" s="10" t="s">
        <v>13782</v>
      </c>
      <c r="D29" s="18">
        <v>0.35</v>
      </c>
      <c r="E29" s="20">
        <v>35</v>
      </c>
    </row>
    <row r="30" spans="1:5" x14ac:dyDescent="0.25">
      <c r="A30" s="26">
        <v>455</v>
      </c>
      <c r="B30" s="26"/>
      <c r="C30" s="10" t="s">
        <v>14368</v>
      </c>
      <c r="D30" s="18">
        <v>0.35</v>
      </c>
      <c r="E30" s="20">
        <v>35</v>
      </c>
    </row>
    <row r="31" spans="1:5" x14ac:dyDescent="0.25">
      <c r="A31" s="26">
        <v>456</v>
      </c>
      <c r="B31" s="26"/>
      <c r="C31" s="10" t="s">
        <v>14369</v>
      </c>
      <c r="D31" s="18">
        <v>0.35</v>
      </c>
      <c r="E31" s="20">
        <v>35</v>
      </c>
    </row>
    <row r="32" spans="1:5" x14ac:dyDescent="0.25">
      <c r="A32" s="26">
        <v>457</v>
      </c>
      <c r="B32" s="26"/>
      <c r="C32" s="10" t="s">
        <v>14370</v>
      </c>
      <c r="D32" s="18">
        <v>0.35</v>
      </c>
      <c r="E32" s="20">
        <v>35</v>
      </c>
    </row>
    <row r="33" spans="1:5" x14ac:dyDescent="0.25">
      <c r="A33" s="26">
        <v>458</v>
      </c>
      <c r="B33" s="26"/>
      <c r="C33" s="10" t="s">
        <v>12435</v>
      </c>
      <c r="D33" s="18">
        <v>0.35</v>
      </c>
      <c r="E33" s="20">
        <v>35</v>
      </c>
    </row>
    <row r="34" spans="1:5" x14ac:dyDescent="0.25">
      <c r="A34" s="26">
        <v>460</v>
      </c>
      <c r="B34" s="26"/>
      <c r="C34" s="10" t="s">
        <v>14371</v>
      </c>
      <c r="D34" s="18">
        <v>0.35</v>
      </c>
      <c r="E34" s="20">
        <v>35</v>
      </c>
    </row>
    <row r="35" spans="1:5" x14ac:dyDescent="0.25">
      <c r="A35" s="26">
        <v>461</v>
      </c>
      <c r="B35" s="26"/>
      <c r="C35" s="10" t="s">
        <v>14373</v>
      </c>
      <c r="D35" s="18">
        <v>0.35</v>
      </c>
      <c r="E35" s="20">
        <v>35</v>
      </c>
    </row>
    <row r="36" spans="1:5" x14ac:dyDescent="0.25">
      <c r="A36" s="26">
        <v>463</v>
      </c>
      <c r="B36" s="26"/>
      <c r="C36" s="10" t="s">
        <v>14375</v>
      </c>
      <c r="D36" s="18">
        <v>0.35</v>
      </c>
      <c r="E36" s="20">
        <v>35</v>
      </c>
    </row>
    <row r="37" spans="1:5" x14ac:dyDescent="0.25">
      <c r="A37" s="26">
        <v>472</v>
      </c>
      <c r="B37" s="26"/>
      <c r="C37" s="10" t="s">
        <v>14529</v>
      </c>
      <c r="D37" s="18">
        <v>0.4</v>
      </c>
      <c r="E37" s="20">
        <v>40</v>
      </c>
    </row>
    <row r="38" spans="1:5" x14ac:dyDescent="0.25">
      <c r="A38" s="26">
        <v>473</v>
      </c>
      <c r="B38" s="26"/>
      <c r="C38" s="10" t="s">
        <v>14531</v>
      </c>
      <c r="D38" s="18">
        <v>0.4</v>
      </c>
      <c r="E38" s="20">
        <v>40</v>
      </c>
    </row>
    <row r="39" spans="1:5" x14ac:dyDescent="0.25">
      <c r="A39" s="26">
        <v>474</v>
      </c>
      <c r="B39" s="26"/>
      <c r="C39" s="10" t="s">
        <v>14534</v>
      </c>
      <c r="D39" s="18">
        <v>0.4</v>
      </c>
      <c r="E39" s="20">
        <v>40</v>
      </c>
    </row>
    <row r="40" spans="1:5" x14ac:dyDescent="0.25">
      <c r="A40" s="26">
        <v>493</v>
      </c>
      <c r="B40" s="26"/>
      <c r="C40" s="10" t="s">
        <v>13783</v>
      </c>
      <c r="D40" s="18">
        <v>0.3</v>
      </c>
      <c r="E40" s="20">
        <v>30</v>
      </c>
    </row>
    <row r="41" spans="1:5" x14ac:dyDescent="0.25">
      <c r="A41" s="26">
        <v>494</v>
      </c>
      <c r="B41" s="26"/>
      <c r="C41" s="10" t="s">
        <v>14377</v>
      </c>
      <c r="D41" s="18">
        <v>0.3</v>
      </c>
      <c r="E41" s="20">
        <v>30</v>
      </c>
    </row>
    <row r="42" spans="1:5" x14ac:dyDescent="0.25">
      <c r="A42" s="26">
        <v>495</v>
      </c>
      <c r="B42" s="26"/>
      <c r="C42" s="10" t="s">
        <v>14380</v>
      </c>
      <c r="D42" s="18">
        <v>0.3</v>
      </c>
      <c r="E42" s="20">
        <v>30</v>
      </c>
    </row>
    <row r="43" spans="1:5" x14ac:dyDescent="0.25">
      <c r="A43" s="26">
        <v>506</v>
      </c>
      <c r="B43" s="26"/>
      <c r="C43" s="10" t="s">
        <v>12373</v>
      </c>
      <c r="D43" s="18">
        <v>0.3</v>
      </c>
      <c r="E43" s="20">
        <v>30</v>
      </c>
    </row>
    <row r="44" spans="1:5" x14ac:dyDescent="0.25">
      <c r="A44" s="26">
        <v>511</v>
      </c>
      <c r="B44" s="26"/>
      <c r="C44" s="10" t="s">
        <v>6129</v>
      </c>
      <c r="D44" s="18">
        <v>0.35</v>
      </c>
      <c r="E44" s="20">
        <v>35</v>
      </c>
    </row>
    <row r="45" spans="1:5" x14ac:dyDescent="0.25">
      <c r="A45" s="26">
        <v>512</v>
      </c>
      <c r="B45" s="26"/>
      <c r="C45" s="10" t="s">
        <v>6132</v>
      </c>
      <c r="D45" s="18">
        <v>0.35</v>
      </c>
      <c r="E45" s="20">
        <v>35</v>
      </c>
    </row>
    <row r="46" spans="1:5" x14ac:dyDescent="0.25">
      <c r="A46" s="26">
        <v>513</v>
      </c>
      <c r="B46" s="26"/>
      <c r="C46" s="10" t="s">
        <v>14383</v>
      </c>
      <c r="D46" s="18">
        <v>0.3</v>
      </c>
      <c r="E46" s="20">
        <v>30</v>
      </c>
    </row>
    <row r="47" spans="1:5" x14ac:dyDescent="0.25">
      <c r="A47" s="26">
        <v>514</v>
      </c>
      <c r="B47" s="26"/>
      <c r="C47" s="10" t="s">
        <v>13772</v>
      </c>
      <c r="D47" s="18">
        <v>0.3</v>
      </c>
      <c r="E47" s="20">
        <v>30</v>
      </c>
    </row>
    <row r="48" spans="1:5" x14ac:dyDescent="0.25">
      <c r="A48" s="26">
        <v>515</v>
      </c>
      <c r="B48" s="26"/>
      <c r="C48" s="10" t="s">
        <v>14384</v>
      </c>
      <c r="D48" s="18">
        <v>0.3</v>
      </c>
      <c r="E48" s="20">
        <v>30</v>
      </c>
    </row>
    <row r="49" spans="1:5" x14ac:dyDescent="0.25">
      <c r="A49" s="26">
        <v>516</v>
      </c>
      <c r="B49" s="26"/>
      <c r="C49" s="10" t="s">
        <v>13774</v>
      </c>
      <c r="D49" s="18">
        <v>0.3</v>
      </c>
      <c r="E49" s="20">
        <v>30</v>
      </c>
    </row>
    <row r="50" spans="1:5" x14ac:dyDescent="0.25">
      <c r="A50" s="26">
        <v>517</v>
      </c>
      <c r="B50" s="26"/>
      <c r="C50" s="10" t="s">
        <v>14386</v>
      </c>
      <c r="D50" s="18">
        <v>0.3</v>
      </c>
      <c r="E50" s="20">
        <v>30</v>
      </c>
    </row>
    <row r="51" spans="1:5" x14ac:dyDescent="0.25">
      <c r="A51" s="26">
        <v>518</v>
      </c>
      <c r="B51" s="26"/>
      <c r="C51" s="10" t="s">
        <v>14387</v>
      </c>
      <c r="D51" s="18">
        <v>0.3</v>
      </c>
      <c r="E51" s="20">
        <v>30</v>
      </c>
    </row>
    <row r="52" spans="1:5" x14ac:dyDescent="0.25">
      <c r="A52" s="26">
        <v>521</v>
      </c>
      <c r="B52" s="26"/>
      <c r="C52" s="10" t="s">
        <v>12359</v>
      </c>
      <c r="D52" s="18">
        <v>0.3</v>
      </c>
      <c r="E52" s="20">
        <v>30</v>
      </c>
    </row>
    <row r="53" spans="1:5" x14ac:dyDescent="0.25">
      <c r="A53" s="26">
        <v>522</v>
      </c>
      <c r="B53" s="26"/>
      <c r="C53" s="10" t="s">
        <v>12304</v>
      </c>
      <c r="D53" s="18">
        <v>0.3</v>
      </c>
      <c r="E53" s="20">
        <v>30</v>
      </c>
    </row>
    <row r="54" spans="1:5" x14ac:dyDescent="0.25">
      <c r="A54" s="26">
        <v>523</v>
      </c>
      <c r="B54" s="26"/>
      <c r="C54" s="10" t="s">
        <v>6115</v>
      </c>
      <c r="D54" s="18">
        <v>0.25</v>
      </c>
      <c r="E54" s="20">
        <v>25</v>
      </c>
    </row>
    <row r="55" spans="1:5" x14ac:dyDescent="0.25">
      <c r="A55" s="26">
        <v>525</v>
      </c>
      <c r="B55" s="26"/>
      <c r="C55" s="10" t="s">
        <v>6149</v>
      </c>
      <c r="D55" s="18">
        <v>0.25</v>
      </c>
      <c r="E55" s="20">
        <v>25</v>
      </c>
    </row>
    <row r="56" spans="1:5" x14ac:dyDescent="0.25">
      <c r="A56" s="26">
        <v>526</v>
      </c>
      <c r="B56" s="26"/>
      <c r="C56" s="10" t="s">
        <v>6149</v>
      </c>
      <c r="D56" s="18">
        <v>0.25</v>
      </c>
      <c r="E56" s="20">
        <v>25</v>
      </c>
    </row>
    <row r="57" spans="1:5" x14ac:dyDescent="0.25">
      <c r="A57" s="26">
        <v>527</v>
      </c>
      <c r="B57" s="26"/>
      <c r="C57" s="10" t="s">
        <v>14575</v>
      </c>
      <c r="D57" s="18">
        <v>0.35</v>
      </c>
      <c r="E57" s="20">
        <v>35</v>
      </c>
    </row>
    <row r="58" spans="1:5" ht="30" x14ac:dyDescent="0.25">
      <c r="A58" s="27">
        <v>528</v>
      </c>
      <c r="B58" s="27"/>
      <c r="C58" s="11" t="s">
        <v>14576</v>
      </c>
      <c r="D58" s="19">
        <v>0.35</v>
      </c>
      <c r="E58" s="20">
        <v>35</v>
      </c>
    </row>
    <row r="59" spans="1:5" x14ac:dyDescent="0.25">
      <c r="A59" s="26">
        <v>529</v>
      </c>
      <c r="B59" s="26"/>
      <c r="C59" s="10" t="s">
        <v>14577</v>
      </c>
      <c r="D59" s="18">
        <v>0.35</v>
      </c>
      <c r="E59" s="20">
        <v>35</v>
      </c>
    </row>
    <row r="60" spans="1:5" x14ac:dyDescent="0.25">
      <c r="A60" s="26">
        <v>530</v>
      </c>
      <c r="B60" s="26"/>
      <c r="C60" s="10" t="s">
        <v>14578</v>
      </c>
      <c r="D60" s="18">
        <v>0.35</v>
      </c>
      <c r="E60" s="20">
        <v>35</v>
      </c>
    </row>
    <row r="61" spans="1:5" x14ac:dyDescent="0.25">
      <c r="A61" s="26">
        <v>531</v>
      </c>
      <c r="B61" s="26"/>
      <c r="C61" s="10" t="s">
        <v>14579</v>
      </c>
      <c r="D61" s="18">
        <v>0.35</v>
      </c>
      <c r="E61" s="20">
        <v>35</v>
      </c>
    </row>
    <row r="62" spans="1:5" x14ac:dyDescent="0.25">
      <c r="A62" s="26">
        <v>532</v>
      </c>
      <c r="B62" s="26"/>
      <c r="C62" s="10" t="s">
        <v>14580</v>
      </c>
      <c r="D62" s="18">
        <v>0.35</v>
      </c>
      <c r="E62" s="20">
        <v>35</v>
      </c>
    </row>
    <row r="63" spans="1:5" ht="30" x14ac:dyDescent="0.25">
      <c r="A63" s="27">
        <v>533</v>
      </c>
      <c r="B63" s="27"/>
      <c r="C63" s="11" t="s">
        <v>14581</v>
      </c>
      <c r="D63" s="19">
        <v>0.35</v>
      </c>
      <c r="E63" s="20">
        <v>35</v>
      </c>
    </row>
    <row r="64" spans="1:5" x14ac:dyDescent="0.25">
      <c r="A64" s="26">
        <v>534</v>
      </c>
      <c r="B64" s="26"/>
      <c r="C64" s="10" t="s">
        <v>14582</v>
      </c>
      <c r="D64" s="18">
        <v>0.35</v>
      </c>
      <c r="E64" s="20">
        <v>35</v>
      </c>
    </row>
    <row r="65" spans="1:5" x14ac:dyDescent="0.25">
      <c r="A65" s="27">
        <v>535</v>
      </c>
      <c r="B65" s="27"/>
      <c r="C65" s="11" t="s">
        <v>14583</v>
      </c>
      <c r="D65" s="19">
        <v>0.35</v>
      </c>
      <c r="E65" s="20">
        <v>35</v>
      </c>
    </row>
    <row r="66" spans="1:5" x14ac:dyDescent="0.25">
      <c r="A66" s="26">
        <v>536</v>
      </c>
      <c r="B66" s="26"/>
      <c r="C66" s="10" t="s">
        <v>14584</v>
      </c>
      <c r="D66" s="18">
        <v>0.35</v>
      </c>
      <c r="E66" s="20">
        <v>35</v>
      </c>
    </row>
    <row r="67" spans="1:5" x14ac:dyDescent="0.25">
      <c r="A67" s="26">
        <v>537</v>
      </c>
      <c r="B67" s="26"/>
      <c r="C67" s="10" t="s">
        <v>14585</v>
      </c>
      <c r="D67" s="18">
        <v>0.35</v>
      </c>
      <c r="E67" s="20">
        <v>35</v>
      </c>
    </row>
    <row r="68" spans="1:5" x14ac:dyDescent="0.25">
      <c r="A68" s="26">
        <v>538</v>
      </c>
      <c r="B68" s="26"/>
      <c r="C68" s="10" t="s">
        <v>14586</v>
      </c>
      <c r="D68" s="18">
        <v>0.35</v>
      </c>
      <c r="E68" s="20">
        <v>35</v>
      </c>
    </row>
    <row r="69" spans="1:5" x14ac:dyDescent="0.25">
      <c r="A69" s="27">
        <v>539</v>
      </c>
      <c r="B69" s="27"/>
      <c r="C69" s="11" t="s">
        <v>14587</v>
      </c>
      <c r="D69" s="19">
        <v>0.35</v>
      </c>
      <c r="E69" s="20">
        <v>35</v>
      </c>
    </row>
    <row r="70" spans="1:5" x14ac:dyDescent="0.25">
      <c r="A70" s="26">
        <v>540</v>
      </c>
      <c r="B70" s="26"/>
      <c r="C70" s="10" t="s">
        <v>14588</v>
      </c>
      <c r="D70" s="18">
        <v>0.35</v>
      </c>
      <c r="E70" s="20">
        <v>35</v>
      </c>
    </row>
    <row r="71" spans="1:5" x14ac:dyDescent="0.25">
      <c r="A71" s="26">
        <v>541</v>
      </c>
      <c r="B71" s="26"/>
      <c r="C71" s="10" t="s">
        <v>14589</v>
      </c>
      <c r="D71" s="18">
        <v>0.35</v>
      </c>
      <c r="E71" s="20">
        <v>35</v>
      </c>
    </row>
    <row r="72" spans="1:5" x14ac:dyDescent="0.25">
      <c r="A72" s="26">
        <v>542</v>
      </c>
      <c r="B72" s="26"/>
      <c r="C72" s="10" t="s">
        <v>14590</v>
      </c>
      <c r="D72" s="18">
        <v>0.35</v>
      </c>
      <c r="E72" s="20">
        <v>35</v>
      </c>
    </row>
    <row r="73" spans="1:5" x14ac:dyDescent="0.25">
      <c r="A73" s="26">
        <v>543</v>
      </c>
      <c r="B73" s="26"/>
      <c r="C73" s="10" t="s">
        <v>14591</v>
      </c>
      <c r="D73" s="18">
        <v>0.35</v>
      </c>
      <c r="E73" s="20">
        <v>35</v>
      </c>
    </row>
    <row r="74" spans="1:5" x14ac:dyDescent="0.25">
      <c r="A74" s="27">
        <v>544</v>
      </c>
      <c r="B74" s="27"/>
      <c r="C74" s="11" t="s">
        <v>14592</v>
      </c>
      <c r="D74" s="19">
        <v>0.35</v>
      </c>
      <c r="E74" s="20">
        <v>35</v>
      </c>
    </row>
    <row r="75" spans="1:5" x14ac:dyDescent="0.25">
      <c r="A75" s="26">
        <v>545</v>
      </c>
      <c r="B75" s="26"/>
      <c r="C75" s="10" t="s">
        <v>14593</v>
      </c>
      <c r="D75" s="18">
        <v>0.35</v>
      </c>
      <c r="E75" s="20">
        <v>35</v>
      </c>
    </row>
    <row r="76" spans="1:5" x14ac:dyDescent="0.25">
      <c r="A76" s="26">
        <v>546</v>
      </c>
      <c r="B76" s="26"/>
      <c r="C76" s="10" t="s">
        <v>14594</v>
      </c>
      <c r="D76" s="18">
        <v>0.35</v>
      </c>
      <c r="E76" s="20">
        <v>35</v>
      </c>
    </row>
    <row r="77" spans="1:5" x14ac:dyDescent="0.25">
      <c r="A77" s="26">
        <v>547</v>
      </c>
      <c r="B77" s="26"/>
      <c r="C77" s="10" t="s">
        <v>14595</v>
      </c>
      <c r="D77" s="18">
        <v>0.35</v>
      </c>
      <c r="E77" s="20">
        <v>35</v>
      </c>
    </row>
    <row r="78" spans="1:5" x14ac:dyDescent="0.25">
      <c r="A78" s="26">
        <v>548</v>
      </c>
      <c r="B78" s="26"/>
      <c r="C78" s="10" t="s">
        <v>14596</v>
      </c>
      <c r="D78" s="18">
        <v>0.35</v>
      </c>
      <c r="E78" s="20">
        <v>35</v>
      </c>
    </row>
    <row r="79" spans="1:5" x14ac:dyDescent="0.25">
      <c r="A79" s="26">
        <v>549</v>
      </c>
      <c r="B79" s="26"/>
      <c r="C79" s="10" t="s">
        <v>14597</v>
      </c>
      <c r="D79" s="18">
        <v>0.35</v>
      </c>
      <c r="E79" s="20">
        <v>35</v>
      </c>
    </row>
    <row r="80" spans="1:5" x14ac:dyDescent="0.25">
      <c r="A80" s="26">
        <v>550</v>
      </c>
      <c r="B80" s="26"/>
      <c r="C80" s="10" t="s">
        <v>14598</v>
      </c>
      <c r="D80" s="18">
        <v>0.35</v>
      </c>
      <c r="E80" s="20">
        <v>35</v>
      </c>
    </row>
    <row r="81" spans="1:5" x14ac:dyDescent="0.25">
      <c r="A81" s="26">
        <v>551</v>
      </c>
      <c r="B81" s="26"/>
      <c r="C81" s="10" t="s">
        <v>14599</v>
      </c>
      <c r="D81" s="18">
        <v>0.35</v>
      </c>
      <c r="E81" s="20">
        <v>35</v>
      </c>
    </row>
    <row r="82" spans="1:5" x14ac:dyDescent="0.25">
      <c r="A82" s="26">
        <v>552</v>
      </c>
      <c r="B82" s="26"/>
      <c r="C82" s="10" t="s">
        <v>14600</v>
      </c>
      <c r="D82" s="18">
        <v>0.35</v>
      </c>
      <c r="E82" s="20">
        <v>35</v>
      </c>
    </row>
    <row r="83" spans="1:5" x14ac:dyDescent="0.25">
      <c r="A83" s="27">
        <v>553</v>
      </c>
      <c r="B83" s="27"/>
      <c r="C83" s="11" t="s">
        <v>14601</v>
      </c>
      <c r="D83" s="19">
        <v>0.35</v>
      </c>
      <c r="E83" s="20">
        <v>35</v>
      </c>
    </row>
    <row r="84" spans="1:5" x14ac:dyDescent="0.25">
      <c r="A84" s="26">
        <v>554</v>
      </c>
      <c r="B84" s="26"/>
      <c r="C84" s="10" t="s">
        <v>14602</v>
      </c>
      <c r="D84" s="18">
        <v>0.35</v>
      </c>
      <c r="E84" s="20">
        <v>35</v>
      </c>
    </row>
    <row r="85" spans="1:5" x14ac:dyDescent="0.25">
      <c r="A85" s="26">
        <v>555</v>
      </c>
      <c r="B85" s="26"/>
      <c r="C85" s="10" t="s">
        <v>14603</v>
      </c>
      <c r="D85" s="18">
        <v>0.35</v>
      </c>
      <c r="E85" s="20">
        <v>35</v>
      </c>
    </row>
    <row r="86" spans="1:5" x14ac:dyDescent="0.25">
      <c r="A86" s="26">
        <v>556</v>
      </c>
      <c r="B86" s="26"/>
      <c r="C86" s="10" t="s">
        <v>14604</v>
      </c>
      <c r="D86" s="18">
        <v>0.35</v>
      </c>
      <c r="E86" s="20">
        <v>35</v>
      </c>
    </row>
    <row r="87" spans="1:5" x14ac:dyDescent="0.25">
      <c r="A87" s="26">
        <v>557</v>
      </c>
      <c r="B87" s="26"/>
      <c r="C87" s="10" t="s">
        <v>14605</v>
      </c>
      <c r="D87" s="18">
        <v>0.35</v>
      </c>
      <c r="E87" s="20">
        <v>35</v>
      </c>
    </row>
    <row r="88" spans="1:5" x14ac:dyDescent="0.25">
      <c r="A88" s="26">
        <v>558</v>
      </c>
      <c r="B88" s="26"/>
      <c r="C88" s="10" t="s">
        <v>14606</v>
      </c>
      <c r="D88" s="18">
        <v>0.35</v>
      </c>
      <c r="E88" s="20">
        <v>35</v>
      </c>
    </row>
    <row r="89" spans="1:5" x14ac:dyDescent="0.25">
      <c r="A89" s="26">
        <v>559</v>
      </c>
      <c r="B89" s="26"/>
      <c r="C89" s="10" t="s">
        <v>14607</v>
      </c>
      <c r="D89" s="18">
        <v>0.35</v>
      </c>
      <c r="E89" s="20">
        <v>35</v>
      </c>
    </row>
    <row r="90" spans="1:5" x14ac:dyDescent="0.25">
      <c r="A90" s="26">
        <v>560</v>
      </c>
      <c r="B90" s="26"/>
      <c r="C90" s="10" t="s">
        <v>14608</v>
      </c>
      <c r="D90" s="18">
        <v>0.35</v>
      </c>
      <c r="E90" s="20">
        <v>35</v>
      </c>
    </row>
    <row r="91" spans="1:5" x14ac:dyDescent="0.25">
      <c r="A91" s="26">
        <v>561</v>
      </c>
      <c r="B91" s="26"/>
      <c r="C91" s="10" t="s">
        <v>14609</v>
      </c>
      <c r="D91" s="18">
        <v>0.35</v>
      </c>
      <c r="E91" s="20">
        <v>35</v>
      </c>
    </row>
    <row r="92" spans="1:5" ht="30" x14ac:dyDescent="0.25">
      <c r="A92" s="27">
        <v>562</v>
      </c>
      <c r="B92" s="27"/>
      <c r="C92" s="11" t="s">
        <v>14610</v>
      </c>
      <c r="D92" s="19">
        <v>0.35</v>
      </c>
      <c r="E92" s="20">
        <v>35</v>
      </c>
    </row>
    <row r="93" spans="1:5" x14ac:dyDescent="0.25">
      <c r="A93" s="27">
        <v>563</v>
      </c>
      <c r="B93" s="27"/>
      <c r="C93" s="11" t="s">
        <v>14611</v>
      </c>
      <c r="D93" s="19">
        <v>0.35</v>
      </c>
      <c r="E93" s="20">
        <v>35</v>
      </c>
    </row>
    <row r="94" spans="1:5" x14ac:dyDescent="0.25">
      <c r="A94" s="26">
        <v>603</v>
      </c>
      <c r="B94" s="26"/>
      <c r="C94" s="10" t="s">
        <v>145</v>
      </c>
      <c r="D94" s="18">
        <v>0.35</v>
      </c>
      <c r="E94" s="20">
        <v>35</v>
      </c>
    </row>
    <row r="95" spans="1:5" x14ac:dyDescent="0.25">
      <c r="A95" s="26">
        <v>604</v>
      </c>
      <c r="B95" s="26"/>
      <c r="C95" s="10" t="s">
        <v>6040</v>
      </c>
      <c r="D95" s="18">
        <v>0.4</v>
      </c>
      <c r="E95" s="20">
        <v>40</v>
      </c>
    </row>
    <row r="96" spans="1:5" x14ac:dyDescent="0.25">
      <c r="A96" s="26">
        <v>606</v>
      </c>
      <c r="B96" s="26"/>
      <c r="C96" s="10" t="s">
        <v>130</v>
      </c>
      <c r="D96" s="18">
        <v>0.4</v>
      </c>
      <c r="E96" s="20">
        <v>40</v>
      </c>
    </row>
    <row r="97" spans="1:5" x14ac:dyDescent="0.25">
      <c r="A97" s="26">
        <v>612</v>
      </c>
      <c r="B97" s="26"/>
      <c r="C97" s="10" t="s">
        <v>6100</v>
      </c>
      <c r="D97" s="18">
        <v>0.35</v>
      </c>
      <c r="E97" s="20">
        <v>35</v>
      </c>
    </row>
    <row r="98" spans="1:5" x14ac:dyDescent="0.25">
      <c r="A98" s="26">
        <v>614</v>
      </c>
      <c r="B98" s="26"/>
      <c r="C98" s="10" t="s">
        <v>13751</v>
      </c>
      <c r="D98" s="18">
        <v>0.35</v>
      </c>
      <c r="E98" s="20">
        <v>35</v>
      </c>
    </row>
    <row r="99" spans="1:5" x14ac:dyDescent="0.25">
      <c r="A99" s="26">
        <v>616</v>
      </c>
      <c r="B99" s="26"/>
      <c r="C99" s="10" t="s">
        <v>6102</v>
      </c>
      <c r="D99" s="18">
        <v>0.45</v>
      </c>
      <c r="E99" s="20">
        <v>45</v>
      </c>
    </row>
    <row r="100" spans="1:5" x14ac:dyDescent="0.25">
      <c r="A100" s="26">
        <v>618</v>
      </c>
      <c r="B100" s="26"/>
      <c r="C100" s="10" t="s">
        <v>171</v>
      </c>
      <c r="D100" s="18">
        <v>0.35</v>
      </c>
      <c r="E100" s="20">
        <v>35</v>
      </c>
    </row>
    <row r="101" spans="1:5" x14ac:dyDescent="0.25">
      <c r="A101" s="26">
        <v>623</v>
      </c>
      <c r="B101" s="26"/>
      <c r="C101" s="10" t="s">
        <v>5524</v>
      </c>
      <c r="D101" s="18">
        <v>0.3</v>
      </c>
      <c r="E101" s="20">
        <v>30</v>
      </c>
    </row>
    <row r="102" spans="1:5" x14ac:dyDescent="0.25">
      <c r="A102" s="26">
        <v>624</v>
      </c>
      <c r="B102" s="26"/>
      <c r="C102" s="10" t="s">
        <v>13037</v>
      </c>
      <c r="D102" s="18">
        <v>0.3</v>
      </c>
      <c r="E102" s="20">
        <v>30</v>
      </c>
    </row>
    <row r="103" spans="1:5" x14ac:dyDescent="0.25">
      <c r="A103" s="26">
        <v>625</v>
      </c>
      <c r="B103" s="26"/>
      <c r="C103" s="10" t="s">
        <v>13038</v>
      </c>
      <c r="D103" s="18">
        <v>0.3</v>
      </c>
      <c r="E103" s="20">
        <v>30</v>
      </c>
    </row>
    <row r="104" spans="1:5" x14ac:dyDescent="0.25">
      <c r="A104" s="26">
        <v>626</v>
      </c>
      <c r="B104" s="26"/>
      <c r="C104" s="10" t="s">
        <v>4762</v>
      </c>
      <c r="D104" s="18">
        <v>0.3</v>
      </c>
      <c r="E104" s="20">
        <v>30</v>
      </c>
    </row>
    <row r="105" spans="1:5" x14ac:dyDescent="0.25">
      <c r="A105" s="26">
        <v>627</v>
      </c>
      <c r="B105" s="26"/>
      <c r="C105" s="10" t="s">
        <v>4822</v>
      </c>
      <c r="D105" s="18">
        <v>0.4</v>
      </c>
      <c r="E105" s="20">
        <v>40</v>
      </c>
    </row>
    <row r="106" spans="1:5" x14ac:dyDescent="0.25">
      <c r="A106" s="26">
        <v>628</v>
      </c>
      <c r="B106" s="26"/>
      <c r="C106" s="10" t="s">
        <v>4896</v>
      </c>
      <c r="D106" s="18">
        <v>0.4</v>
      </c>
      <c r="E106" s="20">
        <v>40</v>
      </c>
    </row>
    <row r="107" spans="1:5" x14ac:dyDescent="0.25">
      <c r="A107" s="26">
        <v>629</v>
      </c>
      <c r="B107" s="26"/>
      <c r="C107" s="10" t="s">
        <v>4957</v>
      </c>
      <c r="D107" s="18">
        <v>0.5</v>
      </c>
      <c r="E107" s="20">
        <v>50</v>
      </c>
    </row>
    <row r="108" spans="1:5" x14ac:dyDescent="0.25">
      <c r="A108" s="26">
        <v>704</v>
      </c>
      <c r="B108" s="26"/>
      <c r="C108" s="10" t="s">
        <v>180</v>
      </c>
      <c r="D108" s="18">
        <v>0.35</v>
      </c>
      <c r="E108" s="20">
        <v>35</v>
      </c>
    </row>
    <row r="109" spans="1:5" x14ac:dyDescent="0.25">
      <c r="A109" s="26">
        <v>712</v>
      </c>
      <c r="B109" s="26"/>
      <c r="C109" s="10" t="s">
        <v>14475</v>
      </c>
      <c r="D109" s="18">
        <v>0.4</v>
      </c>
      <c r="E109" s="20">
        <v>40</v>
      </c>
    </row>
    <row r="110" spans="1:5" x14ac:dyDescent="0.25">
      <c r="A110" s="26">
        <v>713</v>
      </c>
      <c r="B110" s="26"/>
      <c r="C110" s="10" t="s">
        <v>191</v>
      </c>
      <c r="D110" s="18">
        <v>0.4</v>
      </c>
      <c r="E110" s="20">
        <v>40</v>
      </c>
    </row>
    <row r="111" spans="1:5" x14ac:dyDescent="0.25">
      <c r="A111" s="26">
        <v>714</v>
      </c>
      <c r="B111" s="26"/>
      <c r="C111" s="10" t="s">
        <v>14476</v>
      </c>
      <c r="D111" s="18">
        <v>0.4</v>
      </c>
      <c r="E111" s="20">
        <v>40</v>
      </c>
    </row>
    <row r="112" spans="1:5" x14ac:dyDescent="0.25">
      <c r="A112" s="26">
        <v>719</v>
      </c>
      <c r="B112" s="26"/>
      <c r="C112" s="10" t="s">
        <v>6103</v>
      </c>
      <c r="D112" s="18">
        <v>0.35</v>
      </c>
      <c r="E112" s="20">
        <v>35</v>
      </c>
    </row>
    <row r="113" spans="1:5" x14ac:dyDescent="0.25">
      <c r="A113" s="26">
        <v>721</v>
      </c>
      <c r="B113" s="26"/>
      <c r="C113" s="10" t="s">
        <v>13755</v>
      </c>
      <c r="D113" s="18">
        <v>0.35</v>
      </c>
      <c r="E113" s="20">
        <v>35</v>
      </c>
    </row>
    <row r="114" spans="1:5" x14ac:dyDescent="0.25">
      <c r="A114" s="26">
        <v>723</v>
      </c>
      <c r="B114" s="26"/>
      <c r="C114" s="10" t="s">
        <v>5561</v>
      </c>
      <c r="D114" s="18">
        <v>0.35</v>
      </c>
      <c r="E114" s="20">
        <v>35</v>
      </c>
    </row>
    <row r="115" spans="1:5" x14ac:dyDescent="0.25">
      <c r="A115" s="26">
        <v>724</v>
      </c>
      <c r="B115" s="26"/>
      <c r="C115" s="10" t="s">
        <v>6156</v>
      </c>
      <c r="D115" s="18">
        <v>0.4</v>
      </c>
      <c r="E115" s="20">
        <v>40</v>
      </c>
    </row>
    <row r="116" spans="1:5" x14ac:dyDescent="0.25">
      <c r="A116" s="26">
        <v>725</v>
      </c>
      <c r="B116" s="26"/>
      <c r="C116" s="10" t="s">
        <v>6137</v>
      </c>
      <c r="D116" s="18">
        <v>0.45</v>
      </c>
      <c r="E116" s="20">
        <v>45</v>
      </c>
    </row>
    <row r="117" spans="1:5" x14ac:dyDescent="0.25">
      <c r="A117" s="26">
        <v>802</v>
      </c>
      <c r="B117" s="26"/>
      <c r="C117" s="10" t="s">
        <v>12817</v>
      </c>
      <c r="D117" s="18">
        <v>0.4</v>
      </c>
      <c r="E117" s="20">
        <v>40</v>
      </c>
    </row>
    <row r="118" spans="1:5" x14ac:dyDescent="0.25">
      <c r="A118" s="26">
        <v>803</v>
      </c>
      <c r="B118" s="26"/>
      <c r="C118" s="10" t="s">
        <v>12819</v>
      </c>
      <c r="D118" s="18">
        <v>0.4</v>
      </c>
      <c r="E118" s="20">
        <v>40</v>
      </c>
    </row>
    <row r="119" spans="1:5" x14ac:dyDescent="0.25">
      <c r="A119" s="26">
        <v>805</v>
      </c>
      <c r="B119" s="26"/>
      <c r="C119" s="10" t="s">
        <v>209</v>
      </c>
      <c r="D119" s="18">
        <v>0.4</v>
      </c>
      <c r="E119" s="20">
        <v>40</v>
      </c>
    </row>
    <row r="120" spans="1:5" x14ac:dyDescent="0.25">
      <c r="A120" s="26">
        <v>806</v>
      </c>
      <c r="B120" s="26"/>
      <c r="C120" s="10" t="s">
        <v>12821</v>
      </c>
      <c r="D120" s="18">
        <v>0.4</v>
      </c>
      <c r="E120" s="20">
        <v>40</v>
      </c>
    </row>
    <row r="121" spans="1:5" x14ac:dyDescent="0.25">
      <c r="A121" s="26">
        <v>809</v>
      </c>
      <c r="B121" s="26"/>
      <c r="C121" s="10" t="s">
        <v>4852</v>
      </c>
      <c r="D121" s="18">
        <v>0.4</v>
      </c>
      <c r="E121" s="20">
        <v>40</v>
      </c>
    </row>
    <row r="122" spans="1:5" x14ac:dyDescent="0.25">
      <c r="A122" s="26">
        <v>816</v>
      </c>
      <c r="B122" s="26"/>
      <c r="C122" s="10" t="s">
        <v>6140</v>
      </c>
      <c r="D122" s="18">
        <v>0.25</v>
      </c>
      <c r="E122" s="20">
        <v>25</v>
      </c>
    </row>
    <row r="123" spans="1:5" x14ac:dyDescent="0.25">
      <c r="A123" s="26">
        <v>817</v>
      </c>
      <c r="B123" s="26"/>
      <c r="C123" s="10" t="s">
        <v>6143</v>
      </c>
      <c r="D123" s="18">
        <v>0.25</v>
      </c>
      <c r="E123" s="20">
        <v>25</v>
      </c>
    </row>
    <row r="124" spans="1:5" x14ac:dyDescent="0.25">
      <c r="A124" s="26">
        <v>2001</v>
      </c>
      <c r="B124" s="26"/>
      <c r="C124" s="10" t="s">
        <v>269</v>
      </c>
      <c r="D124" s="18">
        <v>0.4</v>
      </c>
      <c r="E124" s="20">
        <v>40</v>
      </c>
    </row>
    <row r="125" spans="1:5" x14ac:dyDescent="0.25">
      <c r="A125" s="26">
        <v>2002</v>
      </c>
      <c r="B125" s="26"/>
      <c r="C125" s="10" t="s">
        <v>276</v>
      </c>
      <c r="D125" s="18">
        <v>0.4</v>
      </c>
      <c r="E125" s="20">
        <v>40</v>
      </c>
    </row>
    <row r="126" spans="1:5" x14ac:dyDescent="0.25">
      <c r="A126" s="26">
        <v>2003</v>
      </c>
      <c r="B126" s="26"/>
      <c r="C126" s="10" t="s">
        <v>14612</v>
      </c>
      <c r="D126" s="18">
        <v>0.4</v>
      </c>
      <c r="E126" s="20">
        <v>40</v>
      </c>
    </row>
    <row r="127" spans="1:5" x14ac:dyDescent="0.25">
      <c r="A127" s="26">
        <v>2004</v>
      </c>
      <c r="B127" s="26"/>
      <c r="C127" s="10" t="s">
        <v>282</v>
      </c>
      <c r="D127" s="18">
        <v>0.4</v>
      </c>
      <c r="E127" s="20">
        <v>40</v>
      </c>
    </row>
    <row r="128" spans="1:5" x14ac:dyDescent="0.25">
      <c r="A128" s="26">
        <v>2005</v>
      </c>
      <c r="B128" s="26"/>
      <c r="C128" s="10" t="s">
        <v>285</v>
      </c>
      <c r="D128" s="18">
        <v>0.4</v>
      </c>
      <c r="E128" s="20">
        <v>40</v>
      </c>
    </row>
    <row r="129" spans="1:5" x14ac:dyDescent="0.25">
      <c r="A129" s="26">
        <v>2006</v>
      </c>
      <c r="B129" s="26"/>
      <c r="C129" s="10" t="s">
        <v>289</v>
      </c>
      <c r="D129" s="18">
        <v>0.4</v>
      </c>
      <c r="E129" s="20">
        <v>40</v>
      </c>
    </row>
    <row r="130" spans="1:5" x14ac:dyDescent="0.25">
      <c r="A130" s="26">
        <v>2007</v>
      </c>
      <c r="B130" s="26"/>
      <c r="C130" s="10" t="s">
        <v>292</v>
      </c>
      <c r="D130" s="18">
        <v>0.4</v>
      </c>
      <c r="E130" s="20">
        <v>40</v>
      </c>
    </row>
    <row r="131" spans="1:5" x14ac:dyDescent="0.25">
      <c r="A131" s="26">
        <v>2008</v>
      </c>
      <c r="B131" s="26"/>
      <c r="C131" s="10" t="s">
        <v>295</v>
      </c>
      <c r="D131" s="18">
        <v>0.4</v>
      </c>
      <c r="E131" s="20">
        <v>40</v>
      </c>
    </row>
    <row r="132" spans="1:5" x14ac:dyDescent="0.25">
      <c r="A132" s="26">
        <v>2009</v>
      </c>
      <c r="B132" s="26"/>
      <c r="C132" s="10" t="s">
        <v>12508</v>
      </c>
      <c r="D132" s="18">
        <v>0.4</v>
      </c>
      <c r="E132" s="20">
        <v>40</v>
      </c>
    </row>
    <row r="133" spans="1:5" x14ac:dyDescent="0.25">
      <c r="A133" s="26">
        <v>2010</v>
      </c>
      <c r="B133" s="26"/>
      <c r="C133" s="10" t="s">
        <v>298</v>
      </c>
      <c r="D133" s="18">
        <v>0.4</v>
      </c>
      <c r="E133" s="20">
        <v>40</v>
      </c>
    </row>
    <row r="134" spans="1:5" x14ac:dyDescent="0.25">
      <c r="A134" s="26">
        <v>2011</v>
      </c>
      <c r="B134" s="26"/>
      <c r="C134" s="10" t="s">
        <v>302</v>
      </c>
      <c r="D134" s="18">
        <v>0.4</v>
      </c>
      <c r="E134" s="20">
        <v>40</v>
      </c>
    </row>
    <row r="135" spans="1:5" x14ac:dyDescent="0.25">
      <c r="A135" s="26">
        <v>2012</v>
      </c>
      <c r="B135" s="26"/>
      <c r="C135" s="10" t="s">
        <v>305</v>
      </c>
      <c r="D135" s="18">
        <v>0.4</v>
      </c>
      <c r="E135" s="20">
        <v>40</v>
      </c>
    </row>
    <row r="136" spans="1:5" x14ac:dyDescent="0.25">
      <c r="A136" s="26">
        <v>2013</v>
      </c>
      <c r="B136" s="26"/>
      <c r="C136" s="10" t="s">
        <v>309</v>
      </c>
      <c r="D136" s="18">
        <v>0.4</v>
      </c>
      <c r="E136" s="20">
        <v>40</v>
      </c>
    </row>
    <row r="137" spans="1:5" x14ac:dyDescent="0.25">
      <c r="A137" s="26">
        <v>2014</v>
      </c>
      <c r="B137" s="26"/>
      <c r="C137" s="10" t="s">
        <v>312</v>
      </c>
      <c r="D137" s="18">
        <v>0.4</v>
      </c>
      <c r="E137" s="20">
        <v>40</v>
      </c>
    </row>
    <row r="138" spans="1:5" x14ac:dyDescent="0.25">
      <c r="A138" s="26">
        <v>2015</v>
      </c>
      <c r="B138" s="26"/>
      <c r="C138" s="10" t="s">
        <v>318</v>
      </c>
      <c r="D138" s="18">
        <v>0.4</v>
      </c>
      <c r="E138" s="20">
        <v>40</v>
      </c>
    </row>
    <row r="139" spans="1:5" x14ac:dyDescent="0.25">
      <c r="A139" s="26">
        <v>2016</v>
      </c>
      <c r="B139" s="26"/>
      <c r="C139" s="10" t="s">
        <v>323</v>
      </c>
      <c r="D139" s="18">
        <v>0.4</v>
      </c>
      <c r="E139" s="20">
        <v>40</v>
      </c>
    </row>
    <row r="140" spans="1:5" x14ac:dyDescent="0.25">
      <c r="A140" s="26">
        <v>2017</v>
      </c>
      <c r="B140" s="26"/>
      <c r="C140" s="10" t="s">
        <v>327</v>
      </c>
      <c r="D140" s="18">
        <v>0.4</v>
      </c>
      <c r="E140" s="20">
        <v>40</v>
      </c>
    </row>
    <row r="141" spans="1:5" x14ac:dyDescent="0.25">
      <c r="A141" s="26">
        <v>2018</v>
      </c>
      <c r="B141" s="26"/>
      <c r="C141" s="10" t="s">
        <v>331</v>
      </c>
      <c r="D141" s="18">
        <v>0.4</v>
      </c>
      <c r="E141" s="20">
        <v>40</v>
      </c>
    </row>
    <row r="142" spans="1:5" x14ac:dyDescent="0.25">
      <c r="A142" s="26">
        <v>2019</v>
      </c>
      <c r="B142" s="26"/>
      <c r="C142" s="10" t="s">
        <v>335</v>
      </c>
      <c r="D142" s="18">
        <v>0.4</v>
      </c>
      <c r="E142" s="20">
        <v>40</v>
      </c>
    </row>
    <row r="143" spans="1:5" x14ac:dyDescent="0.25">
      <c r="A143" s="26">
        <v>2020</v>
      </c>
      <c r="B143" s="26"/>
      <c r="C143" s="10" t="s">
        <v>340</v>
      </c>
      <c r="D143" s="18">
        <v>0.4</v>
      </c>
      <c r="E143" s="20">
        <v>40</v>
      </c>
    </row>
    <row r="144" spans="1:5" x14ac:dyDescent="0.25">
      <c r="A144" s="26">
        <v>2021</v>
      </c>
      <c r="B144" s="26"/>
      <c r="C144" s="10" t="s">
        <v>344</v>
      </c>
      <c r="D144" s="18">
        <v>0.4</v>
      </c>
      <c r="E144" s="20">
        <v>40</v>
      </c>
    </row>
    <row r="145" spans="1:5" x14ac:dyDescent="0.25">
      <c r="A145" s="26">
        <v>2022</v>
      </c>
      <c r="B145" s="26"/>
      <c r="C145" s="10" t="s">
        <v>348</v>
      </c>
      <c r="D145" s="18">
        <v>0.4</v>
      </c>
      <c r="E145" s="20">
        <v>40</v>
      </c>
    </row>
    <row r="146" spans="1:5" x14ac:dyDescent="0.25">
      <c r="A146" s="26">
        <v>2023</v>
      </c>
      <c r="B146" s="26"/>
      <c r="C146" s="10" t="s">
        <v>353</v>
      </c>
      <c r="D146" s="18">
        <v>0.4</v>
      </c>
      <c r="E146" s="20">
        <v>40</v>
      </c>
    </row>
    <row r="147" spans="1:5" x14ac:dyDescent="0.25">
      <c r="A147" s="26">
        <v>2024</v>
      </c>
      <c r="B147" s="26"/>
      <c r="C147" s="10" t="s">
        <v>357</v>
      </c>
      <c r="D147" s="18">
        <v>0.4</v>
      </c>
      <c r="E147" s="20">
        <v>40</v>
      </c>
    </row>
    <row r="148" spans="1:5" x14ac:dyDescent="0.25">
      <c r="A148" s="26">
        <v>2025</v>
      </c>
      <c r="B148" s="26"/>
      <c r="C148" s="10" t="s">
        <v>357</v>
      </c>
      <c r="D148" s="18">
        <v>0.4</v>
      </c>
      <c r="E148" s="20">
        <v>40</v>
      </c>
    </row>
    <row r="149" spans="1:5" x14ac:dyDescent="0.25">
      <c r="A149" s="26">
        <v>2026</v>
      </c>
      <c r="B149" s="26"/>
      <c r="C149" s="10" t="s">
        <v>357</v>
      </c>
      <c r="D149" s="18">
        <v>0.4</v>
      </c>
      <c r="E149" s="20">
        <v>40</v>
      </c>
    </row>
    <row r="150" spans="1:5" x14ac:dyDescent="0.25">
      <c r="A150" s="26">
        <v>2027</v>
      </c>
      <c r="B150" s="26"/>
      <c r="C150" s="10" t="s">
        <v>362</v>
      </c>
      <c r="D150" s="18">
        <v>0.4</v>
      </c>
      <c r="E150" s="20">
        <v>40</v>
      </c>
    </row>
    <row r="151" spans="1:5" x14ac:dyDescent="0.25">
      <c r="A151" s="26">
        <v>2028</v>
      </c>
      <c r="B151" s="26"/>
      <c r="C151" s="10" t="s">
        <v>365</v>
      </c>
      <c r="D151" s="18">
        <v>0.4</v>
      </c>
      <c r="E151" s="20">
        <v>40</v>
      </c>
    </row>
    <row r="152" spans="1:5" x14ac:dyDescent="0.25">
      <c r="A152" s="26">
        <v>2029</v>
      </c>
      <c r="B152" s="26"/>
      <c r="C152" s="10" t="s">
        <v>368</v>
      </c>
      <c r="D152" s="18">
        <v>0.4</v>
      </c>
      <c r="E152" s="20">
        <v>40</v>
      </c>
    </row>
    <row r="153" spans="1:5" x14ac:dyDescent="0.25">
      <c r="A153" s="26">
        <v>2030</v>
      </c>
      <c r="B153" s="26"/>
      <c r="C153" s="10" t="s">
        <v>372</v>
      </c>
      <c r="D153" s="18">
        <v>0.4</v>
      </c>
      <c r="E153" s="20">
        <v>40</v>
      </c>
    </row>
    <row r="154" spans="1:5" x14ac:dyDescent="0.25">
      <c r="A154" s="26">
        <v>2031</v>
      </c>
      <c r="B154" s="26"/>
      <c r="C154" s="10" t="s">
        <v>377</v>
      </c>
      <c r="D154" s="18">
        <v>0.4</v>
      </c>
      <c r="E154" s="20">
        <v>40</v>
      </c>
    </row>
    <row r="155" spans="1:5" x14ac:dyDescent="0.25">
      <c r="A155" s="26">
        <v>2032</v>
      </c>
      <c r="B155" s="26"/>
      <c r="C155" s="10" t="s">
        <v>381</v>
      </c>
      <c r="D155" s="18">
        <v>0.4</v>
      </c>
      <c r="E155" s="20">
        <v>40</v>
      </c>
    </row>
    <row r="156" spans="1:5" x14ac:dyDescent="0.25">
      <c r="A156" s="26">
        <v>2033</v>
      </c>
      <c r="B156" s="26"/>
      <c r="C156" s="10" t="s">
        <v>383</v>
      </c>
      <c r="D156" s="18">
        <v>0.4</v>
      </c>
      <c r="E156" s="20">
        <v>40</v>
      </c>
    </row>
    <row r="157" spans="1:5" x14ac:dyDescent="0.25">
      <c r="A157" s="26">
        <v>2034</v>
      </c>
      <c r="B157" s="26"/>
      <c r="C157" s="10" t="s">
        <v>4662</v>
      </c>
      <c r="D157" s="18">
        <v>0.4</v>
      </c>
      <c r="E157" s="20">
        <v>40</v>
      </c>
    </row>
    <row r="158" spans="1:5" x14ac:dyDescent="0.25">
      <c r="A158" s="26">
        <v>2035</v>
      </c>
      <c r="B158" s="26"/>
      <c r="C158" s="10" t="s">
        <v>12510</v>
      </c>
      <c r="D158" s="18">
        <v>0.4</v>
      </c>
      <c r="E158" s="20">
        <v>40</v>
      </c>
    </row>
    <row r="159" spans="1:5" x14ac:dyDescent="0.25">
      <c r="A159" s="26">
        <v>2036</v>
      </c>
      <c r="B159" s="26"/>
      <c r="C159" s="10" t="s">
        <v>4681</v>
      </c>
      <c r="D159" s="18">
        <v>0.4</v>
      </c>
      <c r="E159" s="20">
        <v>40</v>
      </c>
    </row>
    <row r="160" spans="1:5" x14ac:dyDescent="0.25">
      <c r="A160" s="26">
        <v>2037</v>
      </c>
      <c r="B160" s="26"/>
      <c r="C160" s="10" t="s">
        <v>12513</v>
      </c>
      <c r="D160" s="18">
        <v>0.4</v>
      </c>
      <c r="E160" s="20">
        <v>40</v>
      </c>
    </row>
    <row r="161" spans="1:5" x14ac:dyDescent="0.25">
      <c r="A161" s="26">
        <v>2038</v>
      </c>
      <c r="B161" s="26"/>
      <c r="C161" s="10" t="s">
        <v>12515</v>
      </c>
      <c r="D161" s="18">
        <v>0.4</v>
      </c>
      <c r="E161" s="20">
        <v>40</v>
      </c>
    </row>
    <row r="162" spans="1:5" x14ac:dyDescent="0.25">
      <c r="A162" s="26">
        <v>2039</v>
      </c>
      <c r="B162" s="26"/>
      <c r="C162" s="10" t="s">
        <v>4682</v>
      </c>
      <c r="D162" s="18">
        <v>0.4</v>
      </c>
      <c r="E162" s="20">
        <v>40</v>
      </c>
    </row>
    <row r="163" spans="1:5" x14ac:dyDescent="0.25">
      <c r="A163" s="26">
        <v>2040</v>
      </c>
      <c r="B163" s="26"/>
      <c r="C163" s="10" t="s">
        <v>12517</v>
      </c>
      <c r="D163" s="18">
        <v>0.4</v>
      </c>
      <c r="E163" s="20">
        <v>40</v>
      </c>
    </row>
    <row r="164" spans="1:5" x14ac:dyDescent="0.25">
      <c r="A164" s="26">
        <v>2041</v>
      </c>
      <c r="B164" s="26"/>
      <c r="C164" s="10" t="s">
        <v>12520</v>
      </c>
      <c r="D164" s="18">
        <v>0.4</v>
      </c>
      <c r="E164" s="20">
        <v>40</v>
      </c>
    </row>
    <row r="165" spans="1:5" x14ac:dyDescent="0.25">
      <c r="A165" s="26">
        <v>2042</v>
      </c>
      <c r="B165" s="26"/>
      <c r="C165" s="10" t="s">
        <v>4685</v>
      </c>
      <c r="D165" s="18">
        <v>0.4</v>
      </c>
      <c r="E165" s="20">
        <v>40</v>
      </c>
    </row>
    <row r="166" spans="1:5" x14ac:dyDescent="0.25">
      <c r="A166" s="26">
        <v>2043</v>
      </c>
      <c r="B166" s="26"/>
      <c r="C166" s="10" t="s">
        <v>12523</v>
      </c>
      <c r="D166" s="18">
        <v>0.4</v>
      </c>
      <c r="E166" s="20">
        <v>40</v>
      </c>
    </row>
    <row r="167" spans="1:5" x14ac:dyDescent="0.25">
      <c r="A167" s="26">
        <v>2044</v>
      </c>
      <c r="B167" s="26"/>
      <c r="C167" s="10" t="s">
        <v>4677</v>
      </c>
      <c r="D167" s="18">
        <v>0.4</v>
      </c>
      <c r="E167" s="20">
        <v>40</v>
      </c>
    </row>
    <row r="168" spans="1:5" x14ac:dyDescent="0.25">
      <c r="A168" s="26">
        <v>2045</v>
      </c>
      <c r="B168" s="26"/>
      <c r="C168" s="10" t="s">
        <v>4670</v>
      </c>
      <c r="D168" s="18">
        <v>0.4</v>
      </c>
      <c r="E168" s="20">
        <v>40</v>
      </c>
    </row>
    <row r="169" spans="1:5" x14ac:dyDescent="0.25">
      <c r="A169" s="26">
        <v>2046</v>
      </c>
      <c r="B169" s="26"/>
      <c r="C169" s="10" t="s">
        <v>4673</v>
      </c>
      <c r="D169" s="18">
        <v>0.4</v>
      </c>
      <c r="E169" s="20">
        <v>40</v>
      </c>
    </row>
    <row r="170" spans="1:5" x14ac:dyDescent="0.25">
      <c r="A170" s="26">
        <v>2047</v>
      </c>
      <c r="B170" s="26"/>
      <c r="C170" s="10" t="s">
        <v>4666</v>
      </c>
      <c r="D170" s="18">
        <v>0.4</v>
      </c>
      <c r="E170" s="20">
        <v>40</v>
      </c>
    </row>
    <row r="171" spans="1:5" x14ac:dyDescent="0.25">
      <c r="A171" s="26">
        <v>2048</v>
      </c>
      <c r="B171" s="26"/>
      <c r="C171" s="10" t="s">
        <v>12526</v>
      </c>
      <c r="D171" s="18">
        <v>0.4</v>
      </c>
      <c r="E171" s="20">
        <v>40</v>
      </c>
    </row>
    <row r="172" spans="1:5" x14ac:dyDescent="0.25">
      <c r="A172" s="26">
        <v>2049</v>
      </c>
      <c r="B172" s="26"/>
      <c r="C172" s="10" t="s">
        <v>12529</v>
      </c>
      <c r="D172" s="18">
        <v>0.4</v>
      </c>
      <c r="E172" s="20">
        <v>40</v>
      </c>
    </row>
    <row r="173" spans="1:5" x14ac:dyDescent="0.25">
      <c r="A173" s="26">
        <v>2050</v>
      </c>
      <c r="B173" s="26"/>
      <c r="C173" s="10" t="s">
        <v>12533</v>
      </c>
      <c r="D173" s="18">
        <v>0.4</v>
      </c>
      <c r="E173" s="20">
        <v>40</v>
      </c>
    </row>
    <row r="174" spans="1:5" x14ac:dyDescent="0.25">
      <c r="A174" s="26">
        <v>2051</v>
      </c>
      <c r="B174" s="26"/>
      <c r="C174" s="10" t="s">
        <v>12536</v>
      </c>
      <c r="D174" s="18">
        <v>0.4</v>
      </c>
      <c r="E174" s="20">
        <v>40</v>
      </c>
    </row>
    <row r="175" spans="1:5" x14ac:dyDescent="0.25">
      <c r="A175" s="26">
        <v>2052</v>
      </c>
      <c r="B175" s="26"/>
      <c r="C175" s="10" t="s">
        <v>12539</v>
      </c>
      <c r="D175" s="18">
        <v>0.4</v>
      </c>
      <c r="E175" s="20">
        <v>40</v>
      </c>
    </row>
    <row r="176" spans="1:5" x14ac:dyDescent="0.25">
      <c r="A176" s="26">
        <v>2053</v>
      </c>
      <c r="B176" s="26"/>
      <c r="C176" s="10" t="s">
        <v>12543</v>
      </c>
      <c r="D176" s="18">
        <v>0.4</v>
      </c>
      <c r="E176" s="20">
        <v>40</v>
      </c>
    </row>
    <row r="177" spans="1:5" x14ac:dyDescent="0.25">
      <c r="A177" s="26">
        <v>2054</v>
      </c>
      <c r="B177" s="26"/>
      <c r="C177" s="10" t="s">
        <v>12546</v>
      </c>
      <c r="D177" s="18">
        <v>0.4</v>
      </c>
      <c r="E177" s="20">
        <v>40</v>
      </c>
    </row>
    <row r="178" spans="1:5" x14ac:dyDescent="0.25">
      <c r="A178" s="26">
        <v>2055</v>
      </c>
      <c r="B178" s="26"/>
      <c r="C178" s="10" t="s">
        <v>12549</v>
      </c>
      <c r="D178" s="18">
        <v>0.4</v>
      </c>
      <c r="E178" s="20">
        <v>40</v>
      </c>
    </row>
    <row r="179" spans="1:5" x14ac:dyDescent="0.25">
      <c r="A179" s="26">
        <v>2056</v>
      </c>
      <c r="B179" s="26"/>
      <c r="C179" s="10" t="s">
        <v>12552</v>
      </c>
      <c r="D179" s="18">
        <v>0.4</v>
      </c>
      <c r="E179" s="20">
        <v>40</v>
      </c>
    </row>
    <row r="180" spans="1:5" x14ac:dyDescent="0.25">
      <c r="A180" s="26">
        <v>2057</v>
      </c>
      <c r="B180" s="26"/>
      <c r="C180" s="10" t="s">
        <v>12556</v>
      </c>
      <c r="D180" s="18">
        <v>0.4</v>
      </c>
      <c r="E180" s="20">
        <v>40</v>
      </c>
    </row>
    <row r="181" spans="1:5" x14ac:dyDescent="0.25">
      <c r="A181" s="26">
        <v>2058</v>
      </c>
      <c r="B181" s="26"/>
      <c r="C181" s="10" t="s">
        <v>12559</v>
      </c>
      <c r="D181" s="18">
        <v>0.4</v>
      </c>
      <c r="E181" s="20">
        <v>40</v>
      </c>
    </row>
    <row r="182" spans="1:5" x14ac:dyDescent="0.25">
      <c r="A182" s="26">
        <v>2059</v>
      </c>
      <c r="B182" s="26"/>
      <c r="C182" s="10" t="s">
        <v>12562</v>
      </c>
      <c r="D182" s="18">
        <v>0.4</v>
      </c>
      <c r="E182" s="20">
        <v>40</v>
      </c>
    </row>
    <row r="183" spans="1:5" x14ac:dyDescent="0.25">
      <c r="A183" s="26">
        <v>2060</v>
      </c>
      <c r="B183" s="26"/>
      <c r="C183" s="10" t="s">
        <v>12565</v>
      </c>
      <c r="D183" s="18">
        <v>0.4</v>
      </c>
      <c r="E183" s="20">
        <v>40</v>
      </c>
    </row>
    <row r="184" spans="1:5" x14ac:dyDescent="0.25">
      <c r="A184" s="26">
        <v>2061</v>
      </c>
      <c r="B184" s="26"/>
      <c r="C184" s="10" t="s">
        <v>12568</v>
      </c>
      <c r="D184" s="18">
        <v>0.4</v>
      </c>
      <c r="E184" s="20">
        <v>40</v>
      </c>
    </row>
    <row r="185" spans="1:5" x14ac:dyDescent="0.25">
      <c r="A185" s="26">
        <v>2062</v>
      </c>
      <c r="B185" s="26"/>
      <c r="C185" s="10" t="s">
        <v>12571</v>
      </c>
      <c r="D185" s="18">
        <v>0.4</v>
      </c>
      <c r="E185" s="20">
        <v>40</v>
      </c>
    </row>
    <row r="186" spans="1:5" x14ac:dyDescent="0.25">
      <c r="A186" s="26">
        <v>2063</v>
      </c>
      <c r="B186" s="26"/>
      <c r="C186" s="10" t="s">
        <v>12574</v>
      </c>
      <c r="D186" s="18">
        <v>0.4</v>
      </c>
      <c r="E186" s="20">
        <v>40</v>
      </c>
    </row>
    <row r="187" spans="1:5" x14ac:dyDescent="0.25">
      <c r="A187" s="26">
        <v>2064</v>
      </c>
      <c r="B187" s="26"/>
      <c r="C187" s="10" t="s">
        <v>12577</v>
      </c>
      <c r="D187" s="18">
        <v>0.4</v>
      </c>
      <c r="E187" s="20">
        <v>40</v>
      </c>
    </row>
    <row r="188" spans="1:5" x14ac:dyDescent="0.25">
      <c r="A188" s="26">
        <v>2065</v>
      </c>
      <c r="B188" s="26"/>
      <c r="C188" s="10" t="s">
        <v>12580</v>
      </c>
      <c r="D188" s="18">
        <v>0.4</v>
      </c>
      <c r="E188" s="20">
        <v>40</v>
      </c>
    </row>
    <row r="189" spans="1:5" x14ac:dyDescent="0.25">
      <c r="A189" s="26">
        <v>2066</v>
      </c>
      <c r="B189" s="26"/>
      <c r="C189" s="10" t="s">
        <v>12583</v>
      </c>
      <c r="D189" s="18">
        <v>0.4</v>
      </c>
      <c r="E189" s="20">
        <v>40</v>
      </c>
    </row>
    <row r="190" spans="1:5" x14ac:dyDescent="0.25">
      <c r="A190" s="26">
        <v>2067</v>
      </c>
      <c r="B190" s="26"/>
      <c r="C190" s="10" t="s">
        <v>12587</v>
      </c>
      <c r="D190" s="18">
        <v>0.4</v>
      </c>
      <c r="E190" s="20">
        <v>40</v>
      </c>
    </row>
    <row r="191" spans="1:5" x14ac:dyDescent="0.25">
      <c r="A191" s="26">
        <v>2069</v>
      </c>
      <c r="B191" s="26"/>
      <c r="C191" s="10" t="s">
        <v>12589</v>
      </c>
      <c r="D191" s="18">
        <v>0.4</v>
      </c>
      <c r="E191" s="20">
        <v>40</v>
      </c>
    </row>
    <row r="192" spans="1:5" x14ac:dyDescent="0.25">
      <c r="A192" s="26">
        <v>2071</v>
      </c>
      <c r="B192" s="26"/>
      <c r="C192" s="10" t="s">
        <v>12592</v>
      </c>
      <c r="D192" s="18">
        <v>0.4</v>
      </c>
      <c r="E192" s="20">
        <v>40</v>
      </c>
    </row>
    <row r="193" spans="1:5" x14ac:dyDescent="0.25">
      <c r="A193" s="26">
        <v>2074</v>
      </c>
      <c r="B193" s="26"/>
      <c r="C193" s="10" t="s">
        <v>12595</v>
      </c>
      <c r="D193" s="18">
        <v>0.4</v>
      </c>
      <c r="E193" s="20">
        <v>40</v>
      </c>
    </row>
    <row r="194" spans="1:5" x14ac:dyDescent="0.25">
      <c r="A194" s="26">
        <v>2075</v>
      </c>
      <c r="B194" s="26"/>
      <c r="C194" s="10" t="s">
        <v>12597</v>
      </c>
      <c r="D194" s="18">
        <v>0.4</v>
      </c>
      <c r="E194" s="20">
        <v>40</v>
      </c>
    </row>
    <row r="195" spans="1:5" x14ac:dyDescent="0.25">
      <c r="A195" s="26">
        <v>2077</v>
      </c>
      <c r="B195" s="26"/>
      <c r="C195" s="10" t="s">
        <v>12599</v>
      </c>
      <c r="D195" s="18">
        <v>0.4</v>
      </c>
      <c r="E195" s="20">
        <v>40</v>
      </c>
    </row>
    <row r="196" spans="1:5" x14ac:dyDescent="0.25">
      <c r="A196" s="26">
        <v>2078</v>
      </c>
      <c r="B196" s="26"/>
      <c r="C196" s="10" t="s">
        <v>12602</v>
      </c>
      <c r="D196" s="18">
        <v>0.4</v>
      </c>
      <c r="E196" s="20">
        <v>40</v>
      </c>
    </row>
    <row r="197" spans="1:5" x14ac:dyDescent="0.25">
      <c r="A197" s="26">
        <v>2079</v>
      </c>
      <c r="B197" s="26"/>
      <c r="C197" s="10" t="s">
        <v>12605</v>
      </c>
      <c r="D197" s="18">
        <v>0.4</v>
      </c>
      <c r="E197" s="20">
        <v>40</v>
      </c>
    </row>
    <row r="198" spans="1:5" x14ac:dyDescent="0.25">
      <c r="A198" s="26">
        <v>2080</v>
      </c>
      <c r="B198" s="26"/>
      <c r="C198" s="10" t="s">
        <v>12608</v>
      </c>
      <c r="D198" s="18">
        <v>0.4</v>
      </c>
      <c r="E198" s="20">
        <v>40</v>
      </c>
    </row>
    <row r="199" spans="1:5" x14ac:dyDescent="0.25">
      <c r="A199" s="26">
        <v>2081</v>
      </c>
      <c r="B199" s="26"/>
      <c r="C199" s="10" t="s">
        <v>12610</v>
      </c>
      <c r="D199" s="18">
        <v>0.4</v>
      </c>
      <c r="E199" s="20">
        <v>40</v>
      </c>
    </row>
    <row r="200" spans="1:5" x14ac:dyDescent="0.25">
      <c r="A200" s="26">
        <v>2082</v>
      </c>
      <c r="B200" s="26"/>
      <c r="C200" s="10" t="s">
        <v>12612</v>
      </c>
      <c r="D200" s="18">
        <v>0.4</v>
      </c>
      <c r="E200" s="20">
        <v>40</v>
      </c>
    </row>
    <row r="201" spans="1:5" x14ac:dyDescent="0.25">
      <c r="A201" s="26">
        <v>4000</v>
      </c>
      <c r="B201" s="26"/>
      <c r="C201" s="10" t="s">
        <v>14252</v>
      </c>
      <c r="D201" s="18">
        <v>0.4</v>
      </c>
      <c r="E201" s="20">
        <v>40</v>
      </c>
    </row>
    <row r="202" spans="1:5" x14ac:dyDescent="0.25">
      <c r="A202" s="26">
        <v>4003</v>
      </c>
      <c r="B202" s="26"/>
      <c r="C202" s="10" t="s">
        <v>12767</v>
      </c>
      <c r="D202" s="18">
        <v>0.4</v>
      </c>
      <c r="E202" s="20">
        <v>40</v>
      </c>
    </row>
    <row r="203" spans="1:5" x14ac:dyDescent="0.25">
      <c r="A203" s="26">
        <v>4004</v>
      </c>
      <c r="B203" s="26"/>
      <c r="C203" s="10" t="s">
        <v>6503</v>
      </c>
      <c r="D203" s="18">
        <v>0.4</v>
      </c>
      <c r="E203" s="20">
        <v>40</v>
      </c>
    </row>
    <row r="204" spans="1:5" x14ac:dyDescent="0.25">
      <c r="A204" s="26">
        <v>4007</v>
      </c>
      <c r="B204" s="26"/>
      <c r="C204" s="10" t="s">
        <v>14255</v>
      </c>
      <c r="D204" s="18">
        <v>0.4</v>
      </c>
      <c r="E204" s="20">
        <v>40</v>
      </c>
    </row>
    <row r="205" spans="1:5" x14ac:dyDescent="0.25">
      <c r="A205" s="26">
        <v>4008</v>
      </c>
      <c r="B205" s="26"/>
      <c r="C205" s="10" t="s">
        <v>14258</v>
      </c>
      <c r="D205" s="18">
        <v>0.4</v>
      </c>
      <c r="E205" s="20">
        <v>40</v>
      </c>
    </row>
    <row r="206" spans="1:5" x14ac:dyDescent="0.25">
      <c r="A206" s="26">
        <v>4011</v>
      </c>
      <c r="B206" s="26"/>
      <c r="C206" s="10" t="s">
        <v>6504</v>
      </c>
      <c r="D206" s="18">
        <v>0.4</v>
      </c>
      <c r="E206" s="20">
        <v>40</v>
      </c>
    </row>
    <row r="207" spans="1:5" x14ac:dyDescent="0.25">
      <c r="A207" s="26">
        <v>4014</v>
      </c>
      <c r="B207" s="26"/>
      <c r="C207" s="10" t="s">
        <v>4489</v>
      </c>
      <c r="D207" s="18">
        <v>0.4</v>
      </c>
      <c r="E207" s="20">
        <v>40</v>
      </c>
    </row>
    <row r="208" spans="1:5" x14ac:dyDescent="0.25">
      <c r="A208" s="26">
        <v>4020</v>
      </c>
      <c r="B208" s="26"/>
      <c r="C208" s="10" t="s">
        <v>12678</v>
      </c>
      <c r="D208" s="18">
        <v>0.4</v>
      </c>
      <c r="E208" s="20">
        <v>40</v>
      </c>
    </row>
    <row r="209" spans="1:5" x14ac:dyDescent="0.25">
      <c r="A209" s="26">
        <v>4021</v>
      </c>
      <c r="B209" s="26"/>
      <c r="C209" s="10" t="s">
        <v>14260</v>
      </c>
      <c r="D209" s="18">
        <v>0.4</v>
      </c>
      <c r="E209" s="20">
        <v>40</v>
      </c>
    </row>
    <row r="210" spans="1:5" ht="30" x14ac:dyDescent="0.25">
      <c r="A210" s="26">
        <v>4022</v>
      </c>
      <c r="B210" s="26"/>
      <c r="C210" s="10" t="s">
        <v>14613</v>
      </c>
      <c r="D210" s="18">
        <v>0.3</v>
      </c>
      <c r="E210" s="20">
        <v>30</v>
      </c>
    </row>
    <row r="211" spans="1:5" x14ac:dyDescent="0.25">
      <c r="A211" s="26">
        <v>4023</v>
      </c>
      <c r="B211" s="26"/>
      <c r="C211" s="10" t="s">
        <v>5900</v>
      </c>
      <c r="D211" s="18">
        <v>0.4</v>
      </c>
      <c r="E211" s="20">
        <v>40</v>
      </c>
    </row>
    <row r="212" spans="1:5" x14ac:dyDescent="0.25">
      <c r="A212" s="26">
        <v>4033</v>
      </c>
      <c r="B212" s="26"/>
      <c r="C212" s="10" t="s">
        <v>12038</v>
      </c>
      <c r="D212" s="18">
        <v>0.25</v>
      </c>
      <c r="E212" s="20">
        <v>25</v>
      </c>
    </row>
    <row r="213" spans="1:5" x14ac:dyDescent="0.25">
      <c r="A213" s="26">
        <v>4034</v>
      </c>
      <c r="B213" s="26"/>
      <c r="C213" s="10" t="s">
        <v>4622</v>
      </c>
      <c r="D213" s="18">
        <v>0.3</v>
      </c>
      <c r="E213" s="20">
        <v>30</v>
      </c>
    </row>
    <row r="214" spans="1:5" x14ac:dyDescent="0.25">
      <c r="A214" s="26">
        <v>4035</v>
      </c>
      <c r="B214" s="26"/>
      <c r="C214" s="10" t="s">
        <v>4627</v>
      </c>
      <c r="D214" s="18">
        <v>0.3</v>
      </c>
      <c r="E214" s="20">
        <v>30</v>
      </c>
    </row>
    <row r="215" spans="1:5" x14ac:dyDescent="0.25">
      <c r="A215" s="26">
        <v>4036</v>
      </c>
      <c r="B215" s="26"/>
      <c r="C215" s="10" t="s">
        <v>12041</v>
      </c>
      <c r="D215" s="18">
        <v>0.25</v>
      </c>
      <c r="E215" s="20">
        <v>25</v>
      </c>
    </row>
    <row r="216" spans="1:5" x14ac:dyDescent="0.25">
      <c r="A216" s="26">
        <v>4037</v>
      </c>
      <c r="B216" s="26"/>
      <c r="C216" s="10" t="s">
        <v>4629</v>
      </c>
      <c r="D216" s="18">
        <v>0.3</v>
      </c>
      <c r="E216" s="20">
        <v>30</v>
      </c>
    </row>
    <row r="217" spans="1:5" x14ac:dyDescent="0.25">
      <c r="A217" s="26">
        <v>4038</v>
      </c>
      <c r="B217" s="26"/>
      <c r="C217" s="10" t="s">
        <v>12768</v>
      </c>
      <c r="D217" s="18">
        <v>0.4</v>
      </c>
      <c r="E217" s="20">
        <v>40</v>
      </c>
    </row>
    <row r="218" spans="1:5" x14ac:dyDescent="0.25">
      <c r="A218" s="26">
        <v>4039</v>
      </c>
      <c r="B218" s="26"/>
      <c r="C218" s="10" t="s">
        <v>12732</v>
      </c>
      <c r="D218" s="18">
        <v>0.4</v>
      </c>
      <c r="E218" s="20">
        <v>40</v>
      </c>
    </row>
    <row r="219" spans="1:5" x14ac:dyDescent="0.25">
      <c r="A219" s="26">
        <v>4040</v>
      </c>
      <c r="B219" s="26"/>
      <c r="C219" s="10" t="s">
        <v>12771</v>
      </c>
      <c r="D219" s="18">
        <v>0.4</v>
      </c>
      <c r="E219" s="20">
        <v>40</v>
      </c>
    </row>
    <row r="220" spans="1:5" x14ac:dyDescent="0.25">
      <c r="A220" s="26">
        <v>4041</v>
      </c>
      <c r="B220" s="26"/>
      <c r="C220" s="10" t="s">
        <v>12774</v>
      </c>
      <c r="D220" s="18">
        <v>0.4</v>
      </c>
      <c r="E220" s="20">
        <v>40</v>
      </c>
    </row>
    <row r="221" spans="1:5" x14ac:dyDescent="0.25">
      <c r="A221" s="26">
        <v>4042</v>
      </c>
      <c r="B221" s="26"/>
      <c r="C221" s="10" t="s">
        <v>12777</v>
      </c>
      <c r="D221" s="18">
        <v>0.4</v>
      </c>
      <c r="E221" s="20">
        <v>40</v>
      </c>
    </row>
    <row r="222" spans="1:5" x14ac:dyDescent="0.25">
      <c r="A222" s="26">
        <v>4087</v>
      </c>
      <c r="B222" s="26"/>
      <c r="C222" s="10" t="s">
        <v>12395</v>
      </c>
      <c r="D222" s="18">
        <v>0.4</v>
      </c>
      <c r="E222" s="20">
        <v>40</v>
      </c>
    </row>
    <row r="223" spans="1:5" x14ac:dyDescent="0.25">
      <c r="A223" s="26">
        <v>4088</v>
      </c>
      <c r="B223" s="26"/>
      <c r="C223" s="10" t="s">
        <v>12726</v>
      </c>
      <c r="D223" s="18">
        <v>0.4</v>
      </c>
      <c r="E223" s="20">
        <v>40</v>
      </c>
    </row>
    <row r="224" spans="1:5" x14ac:dyDescent="0.25">
      <c r="A224" s="26">
        <v>4089</v>
      </c>
      <c r="B224" s="26"/>
      <c r="C224" s="10" t="s">
        <v>12728</v>
      </c>
      <c r="D224" s="18">
        <v>0.4</v>
      </c>
      <c r="E224" s="20">
        <v>40</v>
      </c>
    </row>
    <row r="225" spans="1:5" x14ac:dyDescent="0.25">
      <c r="A225" s="26">
        <v>4098</v>
      </c>
      <c r="B225" s="26"/>
      <c r="C225" s="10" t="s">
        <v>14264</v>
      </c>
      <c r="D225" s="18">
        <v>0.4</v>
      </c>
      <c r="E225" s="20">
        <v>40</v>
      </c>
    </row>
    <row r="226" spans="1:5" x14ac:dyDescent="0.25">
      <c r="A226" s="26">
        <v>4099</v>
      </c>
      <c r="B226" s="26"/>
      <c r="C226" s="10" t="s">
        <v>6481</v>
      </c>
      <c r="D226" s="18">
        <v>0.5</v>
      </c>
      <c r="E226" s="20">
        <v>50</v>
      </c>
    </row>
    <row r="227" spans="1:5" x14ac:dyDescent="0.25">
      <c r="A227" s="26">
        <v>4100</v>
      </c>
      <c r="B227" s="26"/>
      <c r="C227" s="10" t="s">
        <v>5165</v>
      </c>
      <c r="D227" s="18">
        <v>0.3</v>
      </c>
      <c r="E227" s="20">
        <v>30</v>
      </c>
    </row>
    <row r="228" spans="1:5" ht="30" x14ac:dyDescent="0.25">
      <c r="A228" s="26">
        <v>101002</v>
      </c>
      <c r="B228" s="26"/>
      <c r="C228" s="10" t="s">
        <v>14614</v>
      </c>
      <c r="D228" s="18">
        <v>0.45</v>
      </c>
      <c r="E228" s="20">
        <v>45</v>
      </c>
    </row>
    <row r="229" spans="1:5" ht="30" x14ac:dyDescent="0.25">
      <c r="A229" s="26">
        <v>101003</v>
      </c>
      <c r="B229" s="26"/>
      <c r="C229" s="10" t="s">
        <v>14615</v>
      </c>
      <c r="D229" s="18">
        <v>0.45</v>
      </c>
      <c r="E229" s="20">
        <v>45</v>
      </c>
    </row>
    <row r="230" spans="1:5" ht="30" x14ac:dyDescent="0.25">
      <c r="A230" s="26">
        <v>101004</v>
      </c>
      <c r="B230" s="26"/>
      <c r="C230" s="10" t="s">
        <v>14616</v>
      </c>
      <c r="D230" s="18">
        <v>0.45</v>
      </c>
      <c r="E230" s="20">
        <v>45</v>
      </c>
    </row>
    <row r="231" spans="1:5" x14ac:dyDescent="0.25">
      <c r="A231" s="26">
        <v>101005</v>
      </c>
      <c r="B231" s="26"/>
      <c r="C231" s="10" t="s">
        <v>14617</v>
      </c>
      <c r="D231" s="18">
        <v>0.45</v>
      </c>
      <c r="E231" s="20">
        <v>45</v>
      </c>
    </row>
    <row r="232" spans="1:5" ht="30" x14ac:dyDescent="0.25">
      <c r="A232" s="26">
        <v>101006</v>
      </c>
      <c r="B232" s="26"/>
      <c r="C232" s="10" t="s">
        <v>14618</v>
      </c>
      <c r="D232" s="18">
        <v>0.45</v>
      </c>
      <c r="E232" s="20">
        <v>45</v>
      </c>
    </row>
    <row r="233" spans="1:5" x14ac:dyDescent="0.25">
      <c r="A233" s="26">
        <v>101008</v>
      </c>
      <c r="B233" s="26"/>
      <c r="C233" s="10" t="s">
        <v>14619</v>
      </c>
      <c r="D233" s="18">
        <v>0.45</v>
      </c>
      <c r="E233" s="20">
        <v>45</v>
      </c>
    </row>
    <row r="234" spans="1:5" x14ac:dyDescent="0.25">
      <c r="A234" s="26">
        <v>101009</v>
      </c>
      <c r="B234" s="26"/>
      <c r="C234" s="10" t="s">
        <v>14620</v>
      </c>
      <c r="D234" s="18">
        <v>0.45</v>
      </c>
      <c r="E234" s="20">
        <v>45</v>
      </c>
    </row>
    <row r="235" spans="1:5" x14ac:dyDescent="0.25">
      <c r="A235" s="26">
        <v>101010</v>
      </c>
      <c r="B235" s="26"/>
      <c r="C235" s="10" t="s">
        <v>14621</v>
      </c>
      <c r="D235" s="18">
        <v>0.45</v>
      </c>
      <c r="E235" s="20">
        <v>45</v>
      </c>
    </row>
    <row r="236" spans="1:5" ht="30" x14ac:dyDescent="0.25">
      <c r="A236" s="26">
        <v>101011</v>
      </c>
      <c r="B236" s="26"/>
      <c r="C236" s="10" t="s">
        <v>14622</v>
      </c>
      <c r="D236" s="18">
        <v>0.45</v>
      </c>
      <c r="E236" s="20">
        <v>45</v>
      </c>
    </row>
    <row r="237" spans="1:5" x14ac:dyDescent="0.25">
      <c r="A237" s="26">
        <v>101017</v>
      </c>
      <c r="B237" s="26"/>
      <c r="C237" s="10" t="s">
        <v>14623</v>
      </c>
      <c r="D237" s="18">
        <v>0.4</v>
      </c>
      <c r="E237" s="20">
        <v>40</v>
      </c>
    </row>
    <row r="238" spans="1:5" ht="30" x14ac:dyDescent="0.25">
      <c r="A238" s="26">
        <v>101018</v>
      </c>
      <c r="B238" s="26"/>
      <c r="C238" s="10" t="s">
        <v>14624</v>
      </c>
      <c r="D238" s="18">
        <v>0.4</v>
      </c>
      <c r="E238" s="20">
        <v>40</v>
      </c>
    </row>
    <row r="239" spans="1:5" ht="30" x14ac:dyDescent="0.25">
      <c r="A239" s="26">
        <v>101019</v>
      </c>
      <c r="B239" s="26"/>
      <c r="C239" s="10" t="s">
        <v>14625</v>
      </c>
      <c r="D239" s="18">
        <v>0.45</v>
      </c>
      <c r="E239" s="20">
        <v>45</v>
      </c>
    </row>
    <row r="240" spans="1:5" ht="30" x14ac:dyDescent="0.25">
      <c r="A240" s="26">
        <v>101020</v>
      </c>
      <c r="B240" s="26"/>
      <c r="C240" s="10" t="s">
        <v>14626</v>
      </c>
      <c r="D240" s="18">
        <v>0.4</v>
      </c>
      <c r="E240" s="20">
        <v>40</v>
      </c>
    </row>
    <row r="241" spans="1:5" ht="30" x14ac:dyDescent="0.25">
      <c r="A241" s="26">
        <v>101021</v>
      </c>
      <c r="B241" s="26"/>
      <c r="C241" s="10" t="s">
        <v>14627</v>
      </c>
      <c r="D241" s="18">
        <v>0.4</v>
      </c>
      <c r="E241" s="20">
        <v>40</v>
      </c>
    </row>
    <row r="242" spans="1:5" ht="30" x14ac:dyDescent="0.25">
      <c r="A242" s="26">
        <v>101024</v>
      </c>
      <c r="B242" s="26"/>
      <c r="C242" s="10" t="s">
        <v>14628</v>
      </c>
      <c r="D242" s="18">
        <v>0.4</v>
      </c>
      <c r="E242" s="20">
        <v>40</v>
      </c>
    </row>
    <row r="243" spans="1:5" ht="30" x14ac:dyDescent="0.25">
      <c r="A243" s="26">
        <v>101025</v>
      </c>
      <c r="B243" s="26"/>
      <c r="C243" s="10" t="s">
        <v>14629</v>
      </c>
      <c r="D243" s="18">
        <v>0.4</v>
      </c>
      <c r="E243" s="20">
        <v>40</v>
      </c>
    </row>
    <row r="244" spans="1:5" x14ac:dyDescent="0.25">
      <c r="A244" s="26">
        <v>101030</v>
      </c>
      <c r="B244" s="26"/>
      <c r="C244" s="10" t="s">
        <v>14630</v>
      </c>
      <c r="D244" s="18">
        <v>0.4</v>
      </c>
      <c r="E244" s="20">
        <v>40</v>
      </c>
    </row>
    <row r="245" spans="1:5" ht="30" x14ac:dyDescent="0.25">
      <c r="A245" s="26">
        <v>101038</v>
      </c>
      <c r="B245" s="26"/>
      <c r="C245" s="10" t="s">
        <v>14631</v>
      </c>
      <c r="D245" s="18">
        <v>0.45</v>
      </c>
      <c r="E245" s="20">
        <v>45</v>
      </c>
    </row>
    <row r="246" spans="1:5" ht="30" x14ac:dyDescent="0.25">
      <c r="A246" s="26">
        <v>101039</v>
      </c>
      <c r="B246" s="26"/>
      <c r="C246" s="10" t="s">
        <v>14631</v>
      </c>
      <c r="D246" s="18">
        <v>0.45</v>
      </c>
      <c r="E246" s="20">
        <v>45</v>
      </c>
    </row>
    <row r="247" spans="1:5" ht="30" x14ac:dyDescent="0.25">
      <c r="A247" s="26">
        <v>101040</v>
      </c>
      <c r="B247" s="26"/>
      <c r="C247" s="10" t="s">
        <v>14632</v>
      </c>
      <c r="D247" s="18">
        <v>0.45</v>
      </c>
      <c r="E247" s="20">
        <v>45</v>
      </c>
    </row>
    <row r="248" spans="1:5" ht="30" x14ac:dyDescent="0.25">
      <c r="A248" s="26">
        <v>101041</v>
      </c>
      <c r="B248" s="26"/>
      <c r="C248" s="10" t="s">
        <v>14633</v>
      </c>
      <c r="D248" s="18">
        <v>0.45</v>
      </c>
      <c r="E248" s="20">
        <v>45</v>
      </c>
    </row>
    <row r="249" spans="1:5" ht="30" x14ac:dyDescent="0.25">
      <c r="A249" s="26">
        <v>101042</v>
      </c>
      <c r="B249" s="26"/>
      <c r="C249" s="10" t="s">
        <v>14634</v>
      </c>
      <c r="D249" s="18">
        <v>0.45</v>
      </c>
      <c r="E249" s="20">
        <v>45</v>
      </c>
    </row>
    <row r="250" spans="1:5" ht="30" x14ac:dyDescent="0.25">
      <c r="A250" s="26">
        <v>101043</v>
      </c>
      <c r="B250" s="26"/>
      <c r="C250" s="10" t="s">
        <v>14635</v>
      </c>
      <c r="D250" s="18">
        <v>0.45</v>
      </c>
      <c r="E250" s="20">
        <v>45</v>
      </c>
    </row>
    <row r="251" spans="1:5" ht="30" x14ac:dyDescent="0.25">
      <c r="A251" s="26">
        <v>101044</v>
      </c>
      <c r="B251" s="26"/>
      <c r="C251" s="10" t="s">
        <v>14636</v>
      </c>
      <c r="D251" s="18">
        <v>0.5</v>
      </c>
      <c r="E251" s="20">
        <v>50</v>
      </c>
    </row>
    <row r="252" spans="1:5" ht="30" x14ac:dyDescent="0.25">
      <c r="A252" s="26">
        <v>101045</v>
      </c>
      <c r="B252" s="26"/>
      <c r="C252" s="10" t="s">
        <v>14631</v>
      </c>
      <c r="D252" s="18">
        <v>0.45</v>
      </c>
      <c r="E252" s="20">
        <v>45</v>
      </c>
    </row>
    <row r="253" spans="1:5" ht="30" x14ac:dyDescent="0.25">
      <c r="A253" s="26">
        <v>101046</v>
      </c>
      <c r="B253" s="26"/>
      <c r="C253" s="10" t="s">
        <v>14637</v>
      </c>
      <c r="D253" s="18">
        <v>0.45</v>
      </c>
      <c r="E253" s="20">
        <v>45</v>
      </c>
    </row>
    <row r="254" spans="1:5" ht="30" x14ac:dyDescent="0.25">
      <c r="A254" s="26">
        <v>101052</v>
      </c>
      <c r="B254" s="26"/>
      <c r="C254" s="10" t="s">
        <v>14638</v>
      </c>
      <c r="D254" s="18">
        <v>0.45</v>
      </c>
      <c r="E254" s="20">
        <v>45</v>
      </c>
    </row>
    <row r="255" spans="1:5" ht="30" x14ac:dyDescent="0.25">
      <c r="A255" s="26">
        <v>101056</v>
      </c>
      <c r="B255" s="26"/>
      <c r="C255" s="10" t="s">
        <v>14639</v>
      </c>
      <c r="D255" s="18">
        <v>0.5</v>
      </c>
      <c r="E255" s="20">
        <v>50</v>
      </c>
    </row>
    <row r="256" spans="1:5" x14ac:dyDescent="0.25">
      <c r="A256" s="26">
        <v>101057</v>
      </c>
      <c r="B256" s="26"/>
      <c r="C256" s="10" t="s">
        <v>14640</v>
      </c>
      <c r="D256" s="18">
        <v>0.5</v>
      </c>
      <c r="E256" s="20">
        <v>50</v>
      </c>
    </row>
    <row r="257" spans="1:5" ht="30" x14ac:dyDescent="0.25">
      <c r="A257" s="26">
        <v>101060</v>
      </c>
      <c r="B257" s="26"/>
      <c r="C257" s="10" t="s">
        <v>14641</v>
      </c>
      <c r="D257" s="18">
        <v>0.5</v>
      </c>
      <c r="E257" s="20">
        <v>50</v>
      </c>
    </row>
    <row r="258" spans="1:5" x14ac:dyDescent="0.25">
      <c r="A258" s="26">
        <v>101061</v>
      </c>
      <c r="B258" s="26"/>
      <c r="C258" s="10" t="s">
        <v>14642</v>
      </c>
      <c r="D258" s="18">
        <v>0.45</v>
      </c>
      <c r="E258" s="20">
        <v>45</v>
      </c>
    </row>
    <row r="259" spans="1:5" x14ac:dyDescent="0.25">
      <c r="A259" s="26">
        <v>101062</v>
      </c>
      <c r="B259" s="26"/>
      <c r="C259" s="10" t="s">
        <v>14643</v>
      </c>
      <c r="D259" s="18">
        <v>0.5</v>
      </c>
      <c r="E259" s="20">
        <v>50</v>
      </c>
    </row>
    <row r="260" spans="1:5" ht="30" x14ac:dyDescent="0.25">
      <c r="A260" s="26">
        <v>101063</v>
      </c>
      <c r="B260" s="26"/>
      <c r="C260" s="10" t="s">
        <v>14644</v>
      </c>
      <c r="D260" s="18">
        <v>0.5</v>
      </c>
      <c r="E260" s="20">
        <v>50</v>
      </c>
    </row>
    <row r="261" spans="1:5" ht="30" x14ac:dyDescent="0.25">
      <c r="A261" s="26">
        <v>101066</v>
      </c>
      <c r="B261" s="26"/>
      <c r="C261" s="10" t="s">
        <v>14645</v>
      </c>
      <c r="D261" s="18">
        <v>0.5</v>
      </c>
      <c r="E261" s="20">
        <v>50</v>
      </c>
    </row>
    <row r="262" spans="1:5" ht="30" x14ac:dyDescent="0.25">
      <c r="A262" s="26">
        <v>101067</v>
      </c>
      <c r="B262" s="26"/>
      <c r="C262" s="10" t="s">
        <v>14646</v>
      </c>
      <c r="D262" s="18">
        <v>0.5</v>
      </c>
      <c r="E262" s="20">
        <v>50</v>
      </c>
    </row>
    <row r="263" spans="1:5" ht="30" x14ac:dyDescent="0.25">
      <c r="A263" s="26">
        <v>101068</v>
      </c>
      <c r="B263" s="26"/>
      <c r="C263" s="10" t="s">
        <v>14647</v>
      </c>
      <c r="D263" s="18">
        <v>0.5</v>
      </c>
      <c r="E263" s="20">
        <v>50</v>
      </c>
    </row>
    <row r="264" spans="1:5" ht="30" x14ac:dyDescent="0.25">
      <c r="A264" s="26">
        <v>101071</v>
      </c>
      <c r="B264" s="26"/>
      <c r="C264" s="10" t="s">
        <v>14648</v>
      </c>
      <c r="D264" s="18">
        <v>0.45</v>
      </c>
      <c r="E264" s="20">
        <v>45</v>
      </c>
    </row>
    <row r="265" spans="1:5" ht="30" x14ac:dyDescent="0.25">
      <c r="A265" s="26">
        <v>101073</v>
      </c>
      <c r="B265" s="26"/>
      <c r="C265" s="10" t="s">
        <v>14649</v>
      </c>
      <c r="D265" s="18">
        <v>0.45</v>
      </c>
      <c r="E265" s="20">
        <v>45</v>
      </c>
    </row>
    <row r="266" spans="1:5" ht="30" x14ac:dyDescent="0.25">
      <c r="A266" s="26">
        <v>101074</v>
      </c>
      <c r="B266" s="26"/>
      <c r="C266" s="10" t="s">
        <v>14650</v>
      </c>
      <c r="D266" s="18">
        <v>0.45</v>
      </c>
      <c r="E266" s="20">
        <v>45</v>
      </c>
    </row>
    <row r="267" spans="1:5" ht="30" x14ac:dyDescent="0.25">
      <c r="A267" s="26">
        <v>101075</v>
      </c>
      <c r="B267" s="26"/>
      <c r="C267" s="10" t="s">
        <v>14651</v>
      </c>
      <c r="D267" s="18">
        <v>0.5</v>
      </c>
      <c r="E267" s="20">
        <v>50</v>
      </c>
    </row>
    <row r="268" spans="1:5" ht="30" x14ac:dyDescent="0.25">
      <c r="A268" s="26">
        <v>101076</v>
      </c>
      <c r="B268" s="26"/>
      <c r="C268" s="10" t="s">
        <v>14652</v>
      </c>
      <c r="D268" s="18">
        <v>0.45</v>
      </c>
      <c r="E268" s="20">
        <v>45</v>
      </c>
    </row>
    <row r="269" spans="1:5" ht="30" x14ac:dyDescent="0.25">
      <c r="A269" s="26">
        <v>101082</v>
      </c>
      <c r="B269" s="26"/>
      <c r="C269" s="10" t="s">
        <v>14653</v>
      </c>
      <c r="D269" s="18">
        <v>0.5</v>
      </c>
      <c r="E269" s="20">
        <v>50</v>
      </c>
    </row>
    <row r="270" spans="1:5" ht="30" x14ac:dyDescent="0.25">
      <c r="A270" s="26">
        <v>101085</v>
      </c>
      <c r="B270" s="26"/>
      <c r="C270" s="10" t="s">
        <v>14654</v>
      </c>
      <c r="D270" s="18">
        <v>0.5</v>
      </c>
      <c r="E270" s="20">
        <v>50</v>
      </c>
    </row>
    <row r="271" spans="1:5" x14ac:dyDescent="0.25">
      <c r="A271" s="26">
        <v>101086</v>
      </c>
      <c r="B271" s="26"/>
      <c r="C271" s="10" t="s">
        <v>14655</v>
      </c>
      <c r="D271" s="18">
        <v>0.45</v>
      </c>
      <c r="E271" s="20">
        <v>45</v>
      </c>
    </row>
    <row r="272" spans="1:5" ht="30" x14ac:dyDescent="0.25">
      <c r="A272" s="26">
        <v>101088</v>
      </c>
      <c r="B272" s="26"/>
      <c r="C272" s="10" t="s">
        <v>14656</v>
      </c>
      <c r="D272" s="18">
        <v>0.5</v>
      </c>
      <c r="E272" s="20">
        <v>50</v>
      </c>
    </row>
    <row r="273" spans="1:5" ht="30" x14ac:dyDescent="0.25">
      <c r="A273" s="26">
        <v>101092</v>
      </c>
      <c r="B273" s="26"/>
      <c r="C273" s="10" t="s">
        <v>14657</v>
      </c>
      <c r="D273" s="18">
        <v>0.5</v>
      </c>
      <c r="E273" s="20">
        <v>50</v>
      </c>
    </row>
    <row r="274" spans="1:5" x14ac:dyDescent="0.25">
      <c r="A274" s="26">
        <v>101099</v>
      </c>
      <c r="B274" s="26"/>
      <c r="C274" s="10" t="s">
        <v>14658</v>
      </c>
      <c r="D274" s="18">
        <v>0.4</v>
      </c>
      <c r="E274" s="20">
        <v>40</v>
      </c>
    </row>
    <row r="275" spans="1:5" x14ac:dyDescent="0.25">
      <c r="A275" s="26">
        <v>101100</v>
      </c>
      <c r="B275" s="26"/>
      <c r="C275" s="10" t="s">
        <v>14659</v>
      </c>
      <c r="D275" s="18">
        <v>0.5</v>
      </c>
      <c r="E275" s="20">
        <v>50</v>
      </c>
    </row>
    <row r="276" spans="1:5" ht="30" x14ac:dyDescent="0.25">
      <c r="A276" s="26">
        <v>101101</v>
      </c>
      <c r="B276" s="26"/>
      <c r="C276" s="10" t="s">
        <v>14660</v>
      </c>
      <c r="D276" s="18">
        <v>0.4</v>
      </c>
      <c r="E276" s="20">
        <v>40</v>
      </c>
    </row>
    <row r="277" spans="1:5" ht="30" x14ac:dyDescent="0.25">
      <c r="A277" s="26">
        <v>101106</v>
      </c>
      <c r="B277" s="26"/>
      <c r="C277" s="10" t="s">
        <v>14661</v>
      </c>
      <c r="D277" s="18">
        <v>0.4</v>
      </c>
      <c r="E277" s="20">
        <v>40</v>
      </c>
    </row>
    <row r="278" spans="1:5" ht="30" x14ac:dyDescent="0.25">
      <c r="A278" s="26">
        <v>101111</v>
      </c>
      <c r="B278" s="26"/>
      <c r="C278" s="10" t="s">
        <v>14662</v>
      </c>
      <c r="D278" s="18">
        <v>0.4</v>
      </c>
      <c r="E278" s="20">
        <v>40</v>
      </c>
    </row>
    <row r="279" spans="1:5" ht="30" x14ac:dyDescent="0.25">
      <c r="A279" s="26">
        <v>101112</v>
      </c>
      <c r="B279" s="26"/>
      <c r="C279" s="10" t="s">
        <v>14663</v>
      </c>
      <c r="D279" s="18">
        <v>0.4</v>
      </c>
      <c r="E279" s="20">
        <v>40</v>
      </c>
    </row>
    <row r="280" spans="1:5" ht="30" x14ac:dyDescent="0.25">
      <c r="A280" s="26">
        <v>101113</v>
      </c>
      <c r="B280" s="26"/>
      <c r="C280" s="10" t="s">
        <v>14664</v>
      </c>
      <c r="D280" s="18">
        <v>0.4</v>
      </c>
      <c r="E280" s="20">
        <v>40</v>
      </c>
    </row>
    <row r="281" spans="1:5" ht="30" x14ac:dyDescent="0.25">
      <c r="A281" s="26">
        <v>101114</v>
      </c>
      <c r="B281" s="26"/>
      <c r="C281" s="10" t="s">
        <v>14665</v>
      </c>
      <c r="D281" s="18">
        <v>0.4</v>
      </c>
      <c r="E281" s="20">
        <v>40</v>
      </c>
    </row>
    <row r="282" spans="1:5" ht="30" x14ac:dyDescent="0.25">
      <c r="A282" s="26">
        <v>101117</v>
      </c>
      <c r="B282" s="26"/>
      <c r="C282" s="10" t="s">
        <v>14666</v>
      </c>
      <c r="D282" s="18">
        <v>0.45</v>
      </c>
      <c r="E282" s="20">
        <v>45</v>
      </c>
    </row>
    <row r="283" spans="1:5" ht="30" x14ac:dyDescent="0.25">
      <c r="A283" s="26">
        <v>101119</v>
      </c>
      <c r="B283" s="26"/>
      <c r="C283" s="10" t="s">
        <v>14667</v>
      </c>
      <c r="D283" s="18">
        <v>0.45</v>
      </c>
      <c r="E283" s="20">
        <v>45</v>
      </c>
    </row>
    <row r="284" spans="1:5" ht="30" x14ac:dyDescent="0.25">
      <c r="A284" s="26">
        <v>101122</v>
      </c>
      <c r="B284" s="26"/>
      <c r="C284" s="10" t="s">
        <v>14668</v>
      </c>
      <c r="D284" s="18">
        <v>0.4</v>
      </c>
      <c r="E284" s="20">
        <v>40</v>
      </c>
    </row>
    <row r="285" spans="1:5" ht="30" x14ac:dyDescent="0.25">
      <c r="A285" s="26">
        <v>101125</v>
      </c>
      <c r="B285" s="26"/>
      <c r="C285" s="10" t="s">
        <v>14669</v>
      </c>
      <c r="D285" s="18">
        <v>0.4</v>
      </c>
      <c r="E285" s="20">
        <v>40</v>
      </c>
    </row>
    <row r="286" spans="1:5" x14ac:dyDescent="0.25">
      <c r="A286" s="26">
        <v>101128</v>
      </c>
      <c r="B286" s="26"/>
      <c r="C286" s="10" t="s">
        <v>14670</v>
      </c>
      <c r="D286" s="18">
        <v>0.45</v>
      </c>
      <c r="E286" s="20">
        <v>45</v>
      </c>
    </row>
    <row r="287" spans="1:5" ht="30" x14ac:dyDescent="0.25">
      <c r="A287" s="26">
        <v>101136</v>
      </c>
      <c r="B287" s="26"/>
      <c r="C287" s="10" t="s">
        <v>14671</v>
      </c>
      <c r="D287" s="18">
        <v>0.5</v>
      </c>
      <c r="E287" s="20">
        <v>50</v>
      </c>
    </row>
    <row r="288" spans="1:5" ht="30" x14ac:dyDescent="0.25">
      <c r="A288" s="26">
        <v>101138</v>
      </c>
      <c r="B288" s="26"/>
      <c r="C288" s="10" t="s">
        <v>14672</v>
      </c>
      <c r="D288" s="18">
        <v>0.45</v>
      </c>
      <c r="E288" s="20">
        <v>45</v>
      </c>
    </row>
    <row r="289" spans="1:5" ht="30" x14ac:dyDescent="0.25">
      <c r="A289" s="26">
        <v>101139</v>
      </c>
      <c r="B289" s="26"/>
      <c r="C289" s="10" t="s">
        <v>14673</v>
      </c>
      <c r="D289" s="18">
        <v>0.5</v>
      </c>
      <c r="E289" s="20">
        <v>50</v>
      </c>
    </row>
    <row r="290" spans="1:5" ht="30" x14ac:dyDescent="0.25">
      <c r="A290" s="26">
        <v>101148</v>
      </c>
      <c r="B290" s="26"/>
      <c r="C290" s="10" t="s">
        <v>14674</v>
      </c>
      <c r="D290" s="18">
        <v>0.4</v>
      </c>
      <c r="E290" s="20">
        <v>40</v>
      </c>
    </row>
    <row r="291" spans="1:5" x14ac:dyDescent="0.25">
      <c r="A291" s="26">
        <v>101150</v>
      </c>
      <c r="B291" s="26"/>
      <c r="C291" s="10" t="s">
        <v>14675</v>
      </c>
      <c r="D291" s="18">
        <v>0.45</v>
      </c>
      <c r="E291" s="20">
        <v>45</v>
      </c>
    </row>
    <row r="292" spans="1:5" ht="30" x14ac:dyDescent="0.25">
      <c r="A292" s="26">
        <v>101151</v>
      </c>
      <c r="B292" s="26"/>
      <c r="C292" s="10" t="s">
        <v>14676</v>
      </c>
      <c r="D292" s="18">
        <v>0.45</v>
      </c>
      <c r="E292" s="20">
        <v>45</v>
      </c>
    </row>
    <row r="293" spans="1:5" ht="30" x14ac:dyDescent="0.25">
      <c r="A293" s="26">
        <v>101152</v>
      </c>
      <c r="B293" s="26"/>
      <c r="C293" s="10" t="s">
        <v>14677</v>
      </c>
      <c r="D293" s="18">
        <v>0.45</v>
      </c>
      <c r="E293" s="20">
        <v>45</v>
      </c>
    </row>
    <row r="294" spans="1:5" ht="30" x14ac:dyDescent="0.25">
      <c r="A294" s="26">
        <v>101158</v>
      </c>
      <c r="B294" s="26"/>
      <c r="C294" s="10" t="s">
        <v>14678</v>
      </c>
      <c r="D294" s="18">
        <v>0.5</v>
      </c>
      <c r="E294" s="20">
        <v>50</v>
      </c>
    </row>
    <row r="295" spans="1:5" ht="30" x14ac:dyDescent="0.25">
      <c r="A295" s="26">
        <v>101160</v>
      </c>
      <c r="B295" s="26"/>
      <c r="C295" s="10" t="s">
        <v>14679</v>
      </c>
      <c r="D295" s="18">
        <v>0.45</v>
      </c>
      <c r="E295" s="20">
        <v>45</v>
      </c>
    </row>
    <row r="296" spans="1:5" ht="30" x14ac:dyDescent="0.25">
      <c r="A296" s="26">
        <v>101161</v>
      </c>
      <c r="B296" s="26"/>
      <c r="C296" s="10" t="s">
        <v>14680</v>
      </c>
      <c r="D296" s="18">
        <v>0.5</v>
      </c>
      <c r="E296" s="20">
        <v>50</v>
      </c>
    </row>
    <row r="297" spans="1:5" ht="30" x14ac:dyDescent="0.25">
      <c r="A297" s="26">
        <v>101163</v>
      </c>
      <c r="B297" s="26"/>
      <c r="C297" s="10" t="s">
        <v>14681</v>
      </c>
      <c r="D297" s="18">
        <v>0.45</v>
      </c>
      <c r="E297" s="20">
        <v>45</v>
      </c>
    </row>
    <row r="298" spans="1:5" ht="30" x14ac:dyDescent="0.25">
      <c r="A298" s="26">
        <v>101164</v>
      </c>
      <c r="B298" s="26"/>
      <c r="C298" s="10" t="s">
        <v>14682</v>
      </c>
      <c r="D298" s="18">
        <v>0.5</v>
      </c>
      <c r="E298" s="20">
        <v>50</v>
      </c>
    </row>
    <row r="299" spans="1:5" x14ac:dyDescent="0.25">
      <c r="A299" s="26">
        <v>101165</v>
      </c>
      <c r="B299" s="26"/>
      <c r="C299" s="10" t="s">
        <v>14683</v>
      </c>
      <c r="D299" s="18">
        <v>0.5</v>
      </c>
      <c r="E299" s="20">
        <v>50</v>
      </c>
    </row>
    <row r="300" spans="1:5" x14ac:dyDescent="0.25">
      <c r="A300" s="26">
        <v>101166</v>
      </c>
      <c r="B300" s="26"/>
      <c r="C300" s="10" t="s">
        <v>14684</v>
      </c>
      <c r="D300" s="18">
        <v>0.5</v>
      </c>
      <c r="E300" s="20">
        <v>50</v>
      </c>
    </row>
    <row r="301" spans="1:5" ht="30" x14ac:dyDescent="0.25">
      <c r="A301" s="26">
        <v>101169</v>
      </c>
      <c r="B301" s="26"/>
      <c r="C301" s="10" t="s">
        <v>14685</v>
      </c>
      <c r="D301" s="18">
        <v>0.5</v>
      </c>
      <c r="E301" s="20">
        <v>50</v>
      </c>
    </row>
    <row r="302" spans="1:5" x14ac:dyDescent="0.25">
      <c r="A302" s="26">
        <v>101170</v>
      </c>
      <c r="B302" s="26"/>
      <c r="C302" s="10" t="s">
        <v>14686</v>
      </c>
      <c r="D302" s="18">
        <v>0.5</v>
      </c>
      <c r="E302" s="20">
        <v>50</v>
      </c>
    </row>
    <row r="303" spans="1:5" ht="30" x14ac:dyDescent="0.25">
      <c r="A303" s="26">
        <v>101173</v>
      </c>
      <c r="B303" s="26"/>
      <c r="C303" s="10" t="s">
        <v>14687</v>
      </c>
      <c r="D303" s="18">
        <v>0.4</v>
      </c>
      <c r="E303" s="20">
        <v>40</v>
      </c>
    </row>
    <row r="304" spans="1:5" x14ac:dyDescent="0.25">
      <c r="A304" s="26">
        <v>101176</v>
      </c>
      <c r="B304" s="26"/>
      <c r="C304" s="10" t="s">
        <v>14688</v>
      </c>
      <c r="D304" s="18">
        <v>0.4</v>
      </c>
      <c r="E304" s="20">
        <v>40</v>
      </c>
    </row>
    <row r="305" spans="1:5" ht="30" x14ac:dyDescent="0.25">
      <c r="A305" s="26">
        <v>101177</v>
      </c>
      <c r="B305" s="26"/>
      <c r="C305" s="10" t="s">
        <v>14689</v>
      </c>
      <c r="D305" s="18">
        <v>0.4</v>
      </c>
      <c r="E305" s="20">
        <v>40</v>
      </c>
    </row>
    <row r="306" spans="1:5" x14ac:dyDescent="0.25">
      <c r="A306" s="26">
        <v>101179</v>
      </c>
      <c r="B306" s="26"/>
      <c r="C306" s="10" t="s">
        <v>14690</v>
      </c>
      <c r="D306" s="18">
        <v>0.4</v>
      </c>
      <c r="E306" s="20">
        <v>40</v>
      </c>
    </row>
    <row r="307" spans="1:5" ht="30" x14ac:dyDescent="0.25">
      <c r="A307" s="26">
        <v>101182</v>
      </c>
      <c r="B307" s="26"/>
      <c r="C307" s="10" t="s">
        <v>14691</v>
      </c>
      <c r="D307" s="18">
        <v>0.4</v>
      </c>
      <c r="E307" s="20">
        <v>40</v>
      </c>
    </row>
    <row r="308" spans="1:5" ht="30" x14ac:dyDescent="0.25">
      <c r="A308" s="26">
        <v>101183</v>
      </c>
      <c r="B308" s="26"/>
      <c r="C308" s="10" t="s">
        <v>14692</v>
      </c>
      <c r="D308" s="18">
        <v>0.4</v>
      </c>
      <c r="E308" s="20">
        <v>40</v>
      </c>
    </row>
    <row r="309" spans="1:5" ht="30" x14ac:dyDescent="0.25">
      <c r="A309" s="26">
        <v>101184</v>
      </c>
      <c r="B309" s="26"/>
      <c r="C309" s="10" t="s">
        <v>14693</v>
      </c>
      <c r="D309" s="18">
        <v>0.4</v>
      </c>
      <c r="E309" s="20">
        <v>40</v>
      </c>
    </row>
    <row r="310" spans="1:5" ht="30" x14ac:dyDescent="0.25">
      <c r="A310" s="26">
        <v>101185</v>
      </c>
      <c r="B310" s="26"/>
      <c r="C310" s="10" t="s">
        <v>14694</v>
      </c>
      <c r="D310" s="18">
        <v>0.4</v>
      </c>
      <c r="E310" s="20">
        <v>40</v>
      </c>
    </row>
    <row r="311" spans="1:5" ht="30" x14ac:dyDescent="0.25">
      <c r="A311" s="26">
        <v>101193</v>
      </c>
      <c r="B311" s="26"/>
      <c r="C311" s="10" t="s">
        <v>14695</v>
      </c>
      <c r="D311" s="18">
        <v>0.45</v>
      </c>
      <c r="E311" s="20">
        <v>45</v>
      </c>
    </row>
    <row r="312" spans="1:5" x14ac:dyDescent="0.25">
      <c r="A312" s="26">
        <v>101194</v>
      </c>
      <c r="B312" s="26"/>
      <c r="C312" s="10" t="s">
        <v>14696</v>
      </c>
      <c r="D312" s="18">
        <v>0.4</v>
      </c>
      <c r="E312" s="20">
        <v>40</v>
      </c>
    </row>
    <row r="313" spans="1:5" ht="30" x14ac:dyDescent="0.25">
      <c r="A313" s="26">
        <v>101199</v>
      </c>
      <c r="B313" s="26"/>
      <c r="C313" s="10" t="s">
        <v>14697</v>
      </c>
      <c r="D313" s="18">
        <v>0.4</v>
      </c>
      <c r="E313" s="20">
        <v>40</v>
      </c>
    </row>
    <row r="314" spans="1:5" ht="30" x14ac:dyDescent="0.25">
      <c r="A314" s="26">
        <v>101200</v>
      </c>
      <c r="B314" s="26"/>
      <c r="C314" s="10" t="s">
        <v>14698</v>
      </c>
      <c r="D314" s="18">
        <v>0.45</v>
      </c>
      <c r="E314" s="20">
        <v>45</v>
      </c>
    </row>
    <row r="315" spans="1:5" ht="30" x14ac:dyDescent="0.25">
      <c r="A315" s="26">
        <v>101204</v>
      </c>
      <c r="B315" s="26"/>
      <c r="C315" s="10" t="s">
        <v>14699</v>
      </c>
      <c r="D315" s="18">
        <v>0.45</v>
      </c>
      <c r="E315" s="20">
        <v>45</v>
      </c>
    </row>
    <row r="316" spans="1:5" ht="30" x14ac:dyDescent="0.25">
      <c r="A316" s="26">
        <v>101205</v>
      </c>
      <c r="B316" s="26"/>
      <c r="C316" s="10" t="s">
        <v>14700</v>
      </c>
      <c r="D316" s="18">
        <v>0.45</v>
      </c>
      <c r="E316" s="20">
        <v>45</v>
      </c>
    </row>
    <row r="317" spans="1:5" ht="30" x14ac:dyDescent="0.25">
      <c r="A317" s="26">
        <v>101215</v>
      </c>
      <c r="B317" s="26"/>
      <c r="C317" s="10" t="s">
        <v>14701</v>
      </c>
      <c r="D317" s="18">
        <v>0.45</v>
      </c>
      <c r="E317" s="20">
        <v>45</v>
      </c>
    </row>
    <row r="318" spans="1:5" ht="30" x14ac:dyDescent="0.25">
      <c r="A318" s="26">
        <v>101217</v>
      </c>
      <c r="B318" s="26"/>
      <c r="C318" s="10" t="s">
        <v>14702</v>
      </c>
      <c r="D318" s="18">
        <v>0.5</v>
      </c>
      <c r="E318" s="20">
        <v>50</v>
      </c>
    </row>
    <row r="319" spans="1:5" x14ac:dyDescent="0.25">
      <c r="A319" s="26">
        <v>101226</v>
      </c>
      <c r="B319" s="26"/>
      <c r="C319" s="10" t="s">
        <v>14703</v>
      </c>
      <c r="D319" s="18">
        <v>0.4</v>
      </c>
      <c r="E319" s="20">
        <v>40</v>
      </c>
    </row>
    <row r="320" spans="1:5" ht="30" x14ac:dyDescent="0.25">
      <c r="A320" s="26">
        <v>101227</v>
      </c>
      <c r="B320" s="26"/>
      <c r="C320" s="10" t="s">
        <v>14704</v>
      </c>
      <c r="D320" s="18">
        <v>0.4</v>
      </c>
      <c r="E320" s="20">
        <v>40</v>
      </c>
    </row>
    <row r="321" spans="1:5" ht="30" x14ac:dyDescent="0.25">
      <c r="A321" s="26">
        <v>101228</v>
      </c>
      <c r="B321" s="26"/>
      <c r="C321" s="10" t="s">
        <v>14705</v>
      </c>
      <c r="D321" s="18">
        <v>0.4</v>
      </c>
      <c r="E321" s="20">
        <v>40</v>
      </c>
    </row>
    <row r="322" spans="1:5" ht="30" x14ac:dyDescent="0.25">
      <c r="A322" s="26">
        <v>101229</v>
      </c>
      <c r="B322" s="26"/>
      <c r="C322" s="10" t="s">
        <v>14706</v>
      </c>
      <c r="D322" s="18">
        <v>0.4</v>
      </c>
      <c r="E322" s="20">
        <v>40</v>
      </c>
    </row>
    <row r="323" spans="1:5" ht="30" x14ac:dyDescent="0.25">
      <c r="A323" s="26">
        <v>101232</v>
      </c>
      <c r="B323" s="26"/>
      <c r="C323" s="10" t="s">
        <v>14707</v>
      </c>
      <c r="D323" s="18">
        <v>0.5</v>
      </c>
      <c r="E323" s="20">
        <v>50</v>
      </c>
    </row>
    <row r="324" spans="1:5" x14ac:dyDescent="0.25">
      <c r="A324" s="26">
        <v>101233</v>
      </c>
      <c r="B324" s="26"/>
      <c r="C324" s="10" t="s">
        <v>14708</v>
      </c>
      <c r="D324" s="18">
        <v>0.5</v>
      </c>
      <c r="E324" s="20">
        <v>50</v>
      </c>
    </row>
    <row r="325" spans="1:5" ht="30" x14ac:dyDescent="0.25">
      <c r="A325" s="26">
        <v>101234</v>
      </c>
      <c r="B325" s="26"/>
      <c r="C325" s="10" t="s">
        <v>14709</v>
      </c>
      <c r="D325" s="18">
        <v>0.5</v>
      </c>
      <c r="E325" s="20">
        <v>50</v>
      </c>
    </row>
    <row r="326" spans="1:5" x14ac:dyDescent="0.25">
      <c r="A326" s="26">
        <v>101237</v>
      </c>
      <c r="B326" s="26"/>
      <c r="C326" s="10" t="s">
        <v>14710</v>
      </c>
      <c r="D326" s="18">
        <v>0.4</v>
      </c>
      <c r="E326" s="20">
        <v>40</v>
      </c>
    </row>
    <row r="327" spans="1:5" ht="30" x14ac:dyDescent="0.25">
      <c r="A327" s="26">
        <v>101238</v>
      </c>
      <c r="B327" s="26"/>
      <c r="C327" s="10" t="s">
        <v>14711</v>
      </c>
      <c r="D327" s="18">
        <v>0.4</v>
      </c>
      <c r="E327" s="20">
        <v>40</v>
      </c>
    </row>
    <row r="328" spans="1:5" ht="30" x14ac:dyDescent="0.25">
      <c r="A328" s="26">
        <v>101239</v>
      </c>
      <c r="B328" s="26"/>
      <c r="C328" s="10" t="s">
        <v>14712</v>
      </c>
      <c r="D328" s="18">
        <v>0.4</v>
      </c>
      <c r="E328" s="20">
        <v>40</v>
      </c>
    </row>
    <row r="329" spans="1:5" ht="30" x14ac:dyDescent="0.25">
      <c r="A329" s="26">
        <v>101240</v>
      </c>
      <c r="B329" s="26"/>
      <c r="C329" s="10" t="s">
        <v>14713</v>
      </c>
      <c r="D329" s="18">
        <v>0.4</v>
      </c>
      <c r="E329" s="20">
        <v>40</v>
      </c>
    </row>
    <row r="330" spans="1:5" ht="30" x14ac:dyDescent="0.25">
      <c r="A330" s="26">
        <v>101241</v>
      </c>
      <c r="B330" s="26"/>
      <c r="C330" s="10" t="s">
        <v>14714</v>
      </c>
      <c r="D330" s="18">
        <v>0.4</v>
      </c>
      <c r="E330" s="20">
        <v>40</v>
      </c>
    </row>
    <row r="331" spans="1:5" ht="30" x14ac:dyDescent="0.25">
      <c r="A331" s="26">
        <v>101242</v>
      </c>
      <c r="B331" s="26"/>
      <c r="C331" s="10" t="s">
        <v>14715</v>
      </c>
      <c r="D331" s="18">
        <v>0.4</v>
      </c>
      <c r="E331" s="20">
        <v>40</v>
      </c>
    </row>
    <row r="332" spans="1:5" x14ac:dyDescent="0.25">
      <c r="A332" s="26">
        <v>101246</v>
      </c>
      <c r="B332" s="26"/>
      <c r="C332" s="10" t="s">
        <v>14716</v>
      </c>
      <c r="D332" s="18">
        <v>0.4</v>
      </c>
      <c r="E332" s="20">
        <v>40</v>
      </c>
    </row>
    <row r="333" spans="1:5" x14ac:dyDescent="0.25">
      <c r="A333" s="26">
        <v>101250</v>
      </c>
      <c r="B333" s="26"/>
      <c r="C333" s="10" t="s">
        <v>14717</v>
      </c>
      <c r="D333" s="18">
        <v>0.4</v>
      </c>
      <c r="E333" s="20">
        <v>40</v>
      </c>
    </row>
    <row r="334" spans="1:5" x14ac:dyDescent="0.25">
      <c r="A334" s="26">
        <v>101257</v>
      </c>
      <c r="B334" s="26"/>
      <c r="C334" s="10" t="s">
        <v>14718</v>
      </c>
      <c r="D334" s="18">
        <v>0.45</v>
      </c>
      <c r="E334" s="20">
        <v>45</v>
      </c>
    </row>
    <row r="335" spans="1:5" ht="30" x14ac:dyDescent="0.25">
      <c r="A335" s="26">
        <v>101258</v>
      </c>
      <c r="B335" s="26"/>
      <c r="C335" s="10" t="s">
        <v>14719</v>
      </c>
      <c r="D335" s="18">
        <v>0.4</v>
      </c>
      <c r="E335" s="20">
        <v>40</v>
      </c>
    </row>
    <row r="336" spans="1:5" ht="30" x14ac:dyDescent="0.25">
      <c r="A336" s="26">
        <v>101259</v>
      </c>
      <c r="B336" s="26"/>
      <c r="C336" s="10" t="s">
        <v>14720</v>
      </c>
      <c r="D336" s="18">
        <v>0.45</v>
      </c>
      <c r="E336" s="20">
        <v>45</v>
      </c>
    </row>
    <row r="337" spans="1:5" ht="30" x14ac:dyDescent="0.25">
      <c r="A337" s="26">
        <v>101261</v>
      </c>
      <c r="B337" s="26"/>
      <c r="C337" s="10" t="s">
        <v>14721</v>
      </c>
      <c r="D337" s="18">
        <v>0.45</v>
      </c>
      <c r="E337" s="20">
        <v>45</v>
      </c>
    </row>
    <row r="338" spans="1:5" x14ac:dyDescent="0.25">
      <c r="A338" s="26">
        <v>101262</v>
      </c>
      <c r="B338" s="26"/>
      <c r="C338" s="10" t="s">
        <v>14722</v>
      </c>
      <c r="D338" s="18">
        <v>0.4</v>
      </c>
      <c r="E338" s="20">
        <v>40</v>
      </c>
    </row>
    <row r="339" spans="1:5" ht="30" x14ac:dyDescent="0.25">
      <c r="A339" s="26">
        <v>101268</v>
      </c>
      <c r="B339" s="26"/>
      <c r="C339" s="10" t="s">
        <v>14723</v>
      </c>
      <c r="D339" s="18">
        <v>0.45</v>
      </c>
      <c r="E339" s="20">
        <v>45</v>
      </c>
    </row>
    <row r="340" spans="1:5" ht="30" x14ac:dyDescent="0.25">
      <c r="A340" s="26">
        <v>101269</v>
      </c>
      <c r="B340" s="26"/>
      <c r="C340" s="10" t="s">
        <v>14724</v>
      </c>
      <c r="D340" s="18">
        <v>0.45</v>
      </c>
      <c r="E340" s="20">
        <v>45</v>
      </c>
    </row>
    <row r="341" spans="1:5" ht="30" x14ac:dyDescent="0.25">
      <c r="A341" s="26">
        <v>101270</v>
      </c>
      <c r="B341" s="26"/>
      <c r="C341" s="10" t="s">
        <v>14725</v>
      </c>
      <c r="D341" s="18">
        <v>0.45</v>
      </c>
      <c r="E341" s="20">
        <v>45</v>
      </c>
    </row>
    <row r="342" spans="1:5" x14ac:dyDescent="0.25">
      <c r="A342" s="26">
        <v>101271</v>
      </c>
      <c r="B342" s="26"/>
      <c r="C342" s="10" t="s">
        <v>14726</v>
      </c>
      <c r="D342" s="18">
        <v>0.45</v>
      </c>
      <c r="E342" s="20">
        <v>45</v>
      </c>
    </row>
    <row r="343" spans="1:5" ht="30" x14ac:dyDescent="0.25">
      <c r="A343" s="26">
        <v>101272</v>
      </c>
      <c r="B343" s="26"/>
      <c r="C343" s="10" t="s">
        <v>14727</v>
      </c>
      <c r="D343" s="18">
        <v>0.45</v>
      </c>
      <c r="E343" s="20">
        <v>45</v>
      </c>
    </row>
    <row r="344" spans="1:5" ht="30" x14ac:dyDescent="0.25">
      <c r="A344" s="26">
        <v>101273</v>
      </c>
      <c r="B344" s="26"/>
      <c r="C344" s="10" t="s">
        <v>14728</v>
      </c>
      <c r="D344" s="18">
        <v>0.45</v>
      </c>
      <c r="E344" s="20">
        <v>45</v>
      </c>
    </row>
    <row r="345" spans="1:5" x14ac:dyDescent="0.25">
      <c r="A345" s="26">
        <v>101274</v>
      </c>
      <c r="B345" s="26"/>
      <c r="C345" s="10" t="s">
        <v>14729</v>
      </c>
      <c r="D345" s="18">
        <v>0.45</v>
      </c>
      <c r="E345" s="20">
        <v>45</v>
      </c>
    </row>
    <row r="346" spans="1:5" ht="30" x14ac:dyDescent="0.25">
      <c r="A346" s="26">
        <v>101275</v>
      </c>
      <c r="B346" s="26"/>
      <c r="C346" s="10" t="s">
        <v>14730</v>
      </c>
      <c r="D346" s="18">
        <v>0.45</v>
      </c>
      <c r="E346" s="20">
        <v>45</v>
      </c>
    </row>
    <row r="347" spans="1:5" ht="30" x14ac:dyDescent="0.25">
      <c r="A347" s="26">
        <v>101276</v>
      </c>
      <c r="B347" s="26"/>
      <c r="C347" s="10" t="s">
        <v>14731</v>
      </c>
      <c r="D347" s="18">
        <v>0.45</v>
      </c>
      <c r="E347" s="20">
        <v>45</v>
      </c>
    </row>
    <row r="348" spans="1:5" x14ac:dyDescent="0.25">
      <c r="A348" s="26">
        <v>101277</v>
      </c>
      <c r="B348" s="26"/>
      <c r="C348" s="10" t="s">
        <v>14732</v>
      </c>
      <c r="D348" s="18">
        <v>0.5</v>
      </c>
      <c r="E348" s="20">
        <v>50</v>
      </c>
    </row>
    <row r="349" spans="1:5" x14ac:dyDescent="0.25">
      <c r="A349" s="26">
        <v>101278</v>
      </c>
      <c r="B349" s="26"/>
      <c r="C349" s="10" t="s">
        <v>14733</v>
      </c>
      <c r="D349" s="18">
        <v>0.45</v>
      </c>
      <c r="E349" s="20">
        <v>45</v>
      </c>
    </row>
    <row r="350" spans="1:5" ht="30" x14ac:dyDescent="0.25">
      <c r="A350" s="26">
        <v>101279</v>
      </c>
      <c r="B350" s="26"/>
      <c r="C350" s="10" t="s">
        <v>14734</v>
      </c>
      <c r="D350" s="18">
        <v>0.45</v>
      </c>
      <c r="E350" s="20">
        <v>45</v>
      </c>
    </row>
    <row r="351" spans="1:5" ht="30" x14ac:dyDescent="0.25">
      <c r="A351" s="26">
        <v>101280</v>
      </c>
      <c r="B351" s="26"/>
      <c r="C351" s="10" t="s">
        <v>14735</v>
      </c>
      <c r="D351" s="18">
        <v>0.45</v>
      </c>
      <c r="E351" s="20">
        <v>45</v>
      </c>
    </row>
    <row r="352" spans="1:5" ht="30" x14ac:dyDescent="0.25">
      <c r="A352" s="26">
        <v>101282</v>
      </c>
      <c r="B352" s="26"/>
      <c r="C352" s="10" t="s">
        <v>14736</v>
      </c>
      <c r="D352" s="18">
        <v>0.45</v>
      </c>
      <c r="E352" s="20">
        <v>45</v>
      </c>
    </row>
    <row r="353" spans="1:5" ht="30" x14ac:dyDescent="0.25">
      <c r="A353" s="26">
        <v>101283</v>
      </c>
      <c r="B353" s="26"/>
      <c r="C353" s="10" t="s">
        <v>14737</v>
      </c>
      <c r="D353" s="18">
        <v>0.4</v>
      </c>
      <c r="E353" s="20">
        <v>40</v>
      </c>
    </row>
    <row r="354" spans="1:5" ht="30" x14ac:dyDescent="0.25">
      <c r="A354" s="26">
        <v>101285</v>
      </c>
      <c r="B354" s="26"/>
      <c r="C354" s="10" t="s">
        <v>14738</v>
      </c>
      <c r="D354" s="18">
        <v>0.5</v>
      </c>
      <c r="E354" s="20">
        <v>50</v>
      </c>
    </row>
    <row r="355" spans="1:5" ht="30" x14ac:dyDescent="0.25">
      <c r="A355" s="26">
        <v>101286</v>
      </c>
      <c r="B355" s="26"/>
      <c r="C355" s="10" t="s">
        <v>14738</v>
      </c>
      <c r="D355" s="18">
        <v>0.5</v>
      </c>
      <c r="E355" s="20">
        <v>50</v>
      </c>
    </row>
    <row r="356" spans="1:5" x14ac:dyDescent="0.25">
      <c r="A356" s="26">
        <v>101287</v>
      </c>
      <c r="B356" s="26"/>
      <c r="C356" s="10" t="s">
        <v>14739</v>
      </c>
      <c r="D356" s="18">
        <v>0.5</v>
      </c>
      <c r="E356" s="20">
        <v>50</v>
      </c>
    </row>
    <row r="357" spans="1:5" ht="30" x14ac:dyDescent="0.25">
      <c r="A357" s="26">
        <v>101288</v>
      </c>
      <c r="B357" s="26"/>
      <c r="C357" s="10" t="s">
        <v>14740</v>
      </c>
      <c r="D357" s="18">
        <v>0.5</v>
      </c>
      <c r="E357" s="20">
        <v>50</v>
      </c>
    </row>
    <row r="358" spans="1:5" x14ac:dyDescent="0.25">
      <c r="A358" s="26">
        <v>101290</v>
      </c>
      <c r="B358" s="26"/>
      <c r="C358" s="10" t="s">
        <v>14741</v>
      </c>
      <c r="D358" s="18">
        <v>0.5</v>
      </c>
      <c r="E358" s="20">
        <v>50</v>
      </c>
    </row>
    <row r="359" spans="1:5" ht="30" x14ac:dyDescent="0.25">
      <c r="A359" s="26">
        <v>101294</v>
      </c>
      <c r="B359" s="26"/>
      <c r="C359" s="10" t="s">
        <v>14742</v>
      </c>
      <c r="D359" s="18">
        <v>0.45</v>
      </c>
      <c r="E359" s="20">
        <v>45</v>
      </c>
    </row>
    <row r="360" spans="1:5" x14ac:dyDescent="0.25">
      <c r="A360" s="26">
        <v>101295</v>
      </c>
      <c r="B360" s="26"/>
      <c r="C360" s="10" t="s">
        <v>14743</v>
      </c>
      <c r="D360" s="18">
        <v>0.45</v>
      </c>
      <c r="E360" s="20">
        <v>45</v>
      </c>
    </row>
    <row r="361" spans="1:5" x14ac:dyDescent="0.25">
      <c r="A361" s="26">
        <v>101296</v>
      </c>
      <c r="B361" s="26"/>
      <c r="C361" s="10" t="s">
        <v>14744</v>
      </c>
      <c r="D361" s="18">
        <v>0.45</v>
      </c>
      <c r="E361" s="20">
        <v>45</v>
      </c>
    </row>
    <row r="362" spans="1:5" ht="30" x14ac:dyDescent="0.25">
      <c r="A362" s="26">
        <v>101297</v>
      </c>
      <c r="B362" s="26"/>
      <c r="C362" s="10" t="s">
        <v>14745</v>
      </c>
      <c r="D362" s="18">
        <v>0.45</v>
      </c>
      <c r="E362" s="20">
        <v>45</v>
      </c>
    </row>
    <row r="363" spans="1:5" ht="30" x14ac:dyDescent="0.25">
      <c r="A363" s="26">
        <v>101298</v>
      </c>
      <c r="B363" s="26"/>
      <c r="C363" s="10" t="s">
        <v>14746</v>
      </c>
      <c r="D363" s="18">
        <v>0.45</v>
      </c>
      <c r="E363" s="20">
        <v>45</v>
      </c>
    </row>
    <row r="364" spans="1:5" ht="30" x14ac:dyDescent="0.25">
      <c r="A364" s="26">
        <v>101300</v>
      </c>
      <c r="B364" s="26"/>
      <c r="C364" s="10" t="s">
        <v>14747</v>
      </c>
      <c r="D364" s="18">
        <v>0.45</v>
      </c>
      <c r="E364" s="20">
        <v>45</v>
      </c>
    </row>
    <row r="365" spans="1:5" ht="30" x14ac:dyDescent="0.25">
      <c r="A365" s="26">
        <v>101301</v>
      </c>
      <c r="B365" s="26"/>
      <c r="C365" s="10" t="s">
        <v>14748</v>
      </c>
      <c r="D365" s="18">
        <v>0.45</v>
      </c>
      <c r="E365" s="20">
        <v>45</v>
      </c>
    </row>
    <row r="366" spans="1:5" x14ac:dyDescent="0.25">
      <c r="A366" s="26">
        <v>101306</v>
      </c>
      <c r="B366" s="26"/>
      <c r="C366" s="10" t="s">
        <v>14749</v>
      </c>
      <c r="D366" s="18">
        <v>0.45</v>
      </c>
      <c r="E366" s="20">
        <v>45</v>
      </c>
    </row>
    <row r="367" spans="1:5" ht="30" x14ac:dyDescent="0.25">
      <c r="A367" s="26">
        <v>101313</v>
      </c>
      <c r="B367" s="26"/>
      <c r="C367" s="10" t="s">
        <v>14750</v>
      </c>
      <c r="D367" s="18">
        <v>0.5</v>
      </c>
      <c r="E367" s="20">
        <v>50</v>
      </c>
    </row>
    <row r="368" spans="1:5" x14ac:dyDescent="0.25">
      <c r="A368" s="26">
        <v>101314</v>
      </c>
      <c r="B368" s="26"/>
      <c r="C368" s="10" t="s">
        <v>14751</v>
      </c>
      <c r="D368" s="18">
        <v>0.45</v>
      </c>
      <c r="E368" s="20">
        <v>45</v>
      </c>
    </row>
    <row r="369" spans="1:5" x14ac:dyDescent="0.25">
      <c r="A369" s="26">
        <v>101315</v>
      </c>
      <c r="B369" s="26"/>
      <c r="C369" s="10" t="s">
        <v>14752</v>
      </c>
      <c r="D369" s="18">
        <v>0.5</v>
      </c>
      <c r="E369" s="20">
        <v>50</v>
      </c>
    </row>
    <row r="370" spans="1:5" ht="30" x14ac:dyDescent="0.25">
      <c r="A370" s="26">
        <v>101316</v>
      </c>
      <c r="B370" s="26"/>
      <c r="C370" s="10" t="s">
        <v>14753</v>
      </c>
      <c r="D370" s="18">
        <v>0.5</v>
      </c>
      <c r="E370" s="20">
        <v>50</v>
      </c>
    </row>
    <row r="371" spans="1:5" ht="30" x14ac:dyDescent="0.25">
      <c r="A371" s="26">
        <v>101319</v>
      </c>
      <c r="B371" s="26"/>
      <c r="C371" s="10" t="s">
        <v>14754</v>
      </c>
      <c r="D371" s="18">
        <v>0.5</v>
      </c>
      <c r="E371" s="20">
        <v>50</v>
      </c>
    </row>
    <row r="372" spans="1:5" ht="30" x14ac:dyDescent="0.25">
      <c r="A372" s="26">
        <v>101320</v>
      </c>
      <c r="B372" s="26"/>
      <c r="C372" s="10" t="s">
        <v>14755</v>
      </c>
      <c r="D372" s="18">
        <v>0.5</v>
      </c>
      <c r="E372" s="20">
        <v>50</v>
      </c>
    </row>
    <row r="373" spans="1:5" x14ac:dyDescent="0.25">
      <c r="A373" s="26">
        <v>101321</v>
      </c>
      <c r="B373" s="26"/>
      <c r="C373" s="10" t="s">
        <v>14756</v>
      </c>
      <c r="D373" s="18">
        <v>0.5</v>
      </c>
      <c r="E373" s="20">
        <v>50</v>
      </c>
    </row>
    <row r="374" spans="1:5" x14ac:dyDescent="0.25">
      <c r="A374" s="26">
        <v>101322</v>
      </c>
      <c r="B374" s="26"/>
      <c r="C374" s="10" t="s">
        <v>14757</v>
      </c>
      <c r="D374" s="18">
        <v>0.5</v>
      </c>
      <c r="E374" s="20">
        <v>50</v>
      </c>
    </row>
    <row r="375" spans="1:5" x14ac:dyDescent="0.25">
      <c r="A375" s="26">
        <v>101325</v>
      </c>
      <c r="B375" s="26"/>
      <c r="C375" s="10" t="s">
        <v>14758</v>
      </c>
      <c r="D375" s="18">
        <v>0.45</v>
      </c>
      <c r="E375" s="20">
        <v>45</v>
      </c>
    </row>
    <row r="376" spans="1:5" x14ac:dyDescent="0.25">
      <c r="A376" s="26">
        <v>101326</v>
      </c>
      <c r="B376" s="26"/>
      <c r="C376" s="10" t="s">
        <v>14759</v>
      </c>
      <c r="D376" s="18">
        <v>0.45</v>
      </c>
      <c r="E376" s="20">
        <v>45</v>
      </c>
    </row>
    <row r="377" spans="1:5" x14ac:dyDescent="0.25">
      <c r="A377" s="26">
        <v>101327</v>
      </c>
      <c r="B377" s="26"/>
      <c r="C377" s="10" t="s">
        <v>14760</v>
      </c>
      <c r="D377" s="18">
        <v>0.45</v>
      </c>
      <c r="E377" s="20">
        <v>45</v>
      </c>
    </row>
    <row r="378" spans="1:5" ht="30" x14ac:dyDescent="0.25">
      <c r="A378" s="26">
        <v>101328</v>
      </c>
      <c r="B378" s="26"/>
      <c r="C378" s="10" t="s">
        <v>14761</v>
      </c>
      <c r="D378" s="18">
        <v>0.45</v>
      </c>
      <c r="E378" s="20">
        <v>45</v>
      </c>
    </row>
    <row r="379" spans="1:5" x14ac:dyDescent="0.25">
      <c r="A379" s="26">
        <v>101329</v>
      </c>
      <c r="B379" s="26"/>
      <c r="C379" s="10" t="s">
        <v>14762</v>
      </c>
      <c r="D379" s="18">
        <v>0.45</v>
      </c>
      <c r="E379" s="20">
        <v>45</v>
      </c>
    </row>
    <row r="380" spans="1:5" ht="30" x14ac:dyDescent="0.25">
      <c r="A380" s="26">
        <v>101331</v>
      </c>
      <c r="B380" s="26"/>
      <c r="C380" s="10" t="s">
        <v>14763</v>
      </c>
      <c r="D380" s="18">
        <v>0.45</v>
      </c>
      <c r="E380" s="20">
        <v>45</v>
      </c>
    </row>
    <row r="381" spans="1:5" ht="30" x14ac:dyDescent="0.25">
      <c r="A381" s="26">
        <v>101333</v>
      </c>
      <c r="B381" s="26"/>
      <c r="C381" s="10" t="s">
        <v>14764</v>
      </c>
      <c r="D381" s="18">
        <v>0.45</v>
      </c>
      <c r="E381" s="20">
        <v>45</v>
      </c>
    </row>
    <row r="382" spans="1:5" ht="30" x14ac:dyDescent="0.25">
      <c r="A382" s="26">
        <v>101334</v>
      </c>
      <c r="B382" s="26"/>
      <c r="C382" s="10" t="s">
        <v>14765</v>
      </c>
      <c r="D382" s="18">
        <v>0.45</v>
      </c>
      <c r="E382" s="20">
        <v>45</v>
      </c>
    </row>
    <row r="383" spans="1:5" ht="30" x14ac:dyDescent="0.25">
      <c r="A383" s="26">
        <v>101335</v>
      </c>
      <c r="B383" s="26"/>
      <c r="C383" s="10" t="s">
        <v>14766</v>
      </c>
      <c r="D383" s="18">
        <v>0.45</v>
      </c>
      <c r="E383" s="20">
        <v>45</v>
      </c>
    </row>
    <row r="384" spans="1:5" ht="30" x14ac:dyDescent="0.25">
      <c r="A384" s="26">
        <v>101338</v>
      </c>
      <c r="B384" s="26"/>
      <c r="C384" s="10" t="s">
        <v>14767</v>
      </c>
      <c r="D384" s="18">
        <v>0.45</v>
      </c>
      <c r="E384" s="20">
        <v>45</v>
      </c>
    </row>
    <row r="385" spans="1:5" ht="30" x14ac:dyDescent="0.25">
      <c r="A385" s="26">
        <v>101339</v>
      </c>
      <c r="B385" s="26"/>
      <c r="C385" s="10" t="s">
        <v>14768</v>
      </c>
      <c r="D385" s="18">
        <v>0.5</v>
      </c>
      <c r="E385" s="20">
        <v>50</v>
      </c>
    </row>
    <row r="386" spans="1:5" ht="30" x14ac:dyDescent="0.25">
      <c r="A386" s="26">
        <v>101340</v>
      </c>
      <c r="B386" s="26"/>
      <c r="C386" s="10" t="s">
        <v>14769</v>
      </c>
      <c r="D386" s="18">
        <v>0.5</v>
      </c>
      <c r="E386" s="20">
        <v>50</v>
      </c>
    </row>
    <row r="387" spans="1:5" ht="30" x14ac:dyDescent="0.25">
      <c r="A387" s="26">
        <v>101341</v>
      </c>
      <c r="B387" s="26"/>
      <c r="C387" s="10" t="s">
        <v>14770</v>
      </c>
      <c r="D387" s="18">
        <v>0.45</v>
      </c>
      <c r="E387" s="20">
        <v>45</v>
      </c>
    </row>
    <row r="388" spans="1:5" x14ac:dyDescent="0.25">
      <c r="A388" s="26">
        <v>101342</v>
      </c>
      <c r="B388" s="26"/>
      <c r="C388" s="10" t="s">
        <v>14771</v>
      </c>
      <c r="D388" s="18">
        <v>0.5</v>
      </c>
      <c r="E388" s="20">
        <v>50</v>
      </c>
    </row>
    <row r="389" spans="1:5" ht="30" x14ac:dyDescent="0.25">
      <c r="A389" s="26">
        <v>101343</v>
      </c>
      <c r="B389" s="26"/>
      <c r="C389" s="10" t="s">
        <v>14772</v>
      </c>
      <c r="D389" s="18">
        <v>0.5</v>
      </c>
      <c r="E389" s="20">
        <v>50</v>
      </c>
    </row>
    <row r="390" spans="1:5" x14ac:dyDescent="0.25">
      <c r="A390" s="26">
        <v>101344</v>
      </c>
      <c r="B390" s="26"/>
      <c r="C390" s="10" t="s">
        <v>14773</v>
      </c>
      <c r="D390" s="18">
        <v>0.4</v>
      </c>
      <c r="E390" s="20">
        <v>40</v>
      </c>
    </row>
    <row r="391" spans="1:5" ht="30" x14ac:dyDescent="0.25">
      <c r="A391" s="26">
        <v>101345</v>
      </c>
      <c r="B391" s="26"/>
      <c r="C391" s="10" t="s">
        <v>14711</v>
      </c>
      <c r="D391" s="18">
        <v>0.4</v>
      </c>
      <c r="E391" s="20">
        <v>40</v>
      </c>
    </row>
    <row r="392" spans="1:5" ht="30" x14ac:dyDescent="0.25">
      <c r="A392" s="26">
        <v>101346</v>
      </c>
      <c r="B392" s="26"/>
      <c r="C392" s="10" t="s">
        <v>14774</v>
      </c>
      <c r="D392" s="18">
        <v>0.4</v>
      </c>
      <c r="E392" s="20">
        <v>40</v>
      </c>
    </row>
    <row r="393" spans="1:5" x14ac:dyDescent="0.25">
      <c r="A393" s="26">
        <v>101347</v>
      </c>
      <c r="B393" s="26"/>
      <c r="C393" s="10" t="s">
        <v>14775</v>
      </c>
      <c r="D393" s="18">
        <v>0.4</v>
      </c>
      <c r="E393" s="20">
        <v>40</v>
      </c>
    </row>
    <row r="394" spans="1:5" x14ac:dyDescent="0.25">
      <c r="A394" s="26">
        <v>101348</v>
      </c>
      <c r="B394" s="26"/>
      <c r="C394" s="10" t="s">
        <v>14776</v>
      </c>
      <c r="D394" s="18">
        <v>0.4</v>
      </c>
      <c r="E394" s="20">
        <v>40</v>
      </c>
    </row>
    <row r="395" spans="1:5" x14ac:dyDescent="0.25">
      <c r="A395" s="26">
        <v>101349</v>
      </c>
      <c r="B395" s="26"/>
      <c r="C395" s="10" t="s">
        <v>14777</v>
      </c>
      <c r="D395" s="18">
        <v>0.4</v>
      </c>
      <c r="E395" s="20">
        <v>40</v>
      </c>
    </row>
    <row r="396" spans="1:5" ht="30" x14ac:dyDescent="0.25">
      <c r="A396" s="26">
        <v>101355</v>
      </c>
      <c r="B396" s="26"/>
      <c r="C396" s="10" t="s">
        <v>14778</v>
      </c>
      <c r="D396" s="18">
        <v>0.4</v>
      </c>
      <c r="E396" s="20">
        <v>40</v>
      </c>
    </row>
    <row r="397" spans="1:5" x14ac:dyDescent="0.25">
      <c r="A397" s="26">
        <v>101357</v>
      </c>
      <c r="B397" s="26"/>
      <c r="C397" s="10" t="s">
        <v>14779</v>
      </c>
      <c r="D397" s="18">
        <v>0.4</v>
      </c>
      <c r="E397" s="20">
        <v>40</v>
      </c>
    </row>
    <row r="398" spans="1:5" x14ac:dyDescent="0.25">
      <c r="A398" s="26">
        <v>101358</v>
      </c>
      <c r="B398" s="26"/>
      <c r="C398" s="10" t="s">
        <v>14776</v>
      </c>
      <c r="D398" s="18">
        <v>0.4</v>
      </c>
      <c r="E398" s="20">
        <v>40</v>
      </c>
    </row>
    <row r="399" spans="1:5" x14ac:dyDescent="0.25">
      <c r="A399" s="26">
        <v>101359</v>
      </c>
      <c r="B399" s="26"/>
      <c r="C399" s="10" t="s">
        <v>14777</v>
      </c>
      <c r="D399" s="18">
        <v>0.4</v>
      </c>
      <c r="E399" s="20">
        <v>40</v>
      </c>
    </row>
    <row r="400" spans="1:5" ht="30" x14ac:dyDescent="0.25">
      <c r="A400" s="26">
        <v>101369</v>
      </c>
      <c r="B400" s="26"/>
      <c r="C400" s="10" t="s">
        <v>14780</v>
      </c>
      <c r="D400" s="18">
        <v>0.5</v>
      </c>
      <c r="E400" s="20">
        <v>50</v>
      </c>
    </row>
    <row r="401" spans="1:5" ht="30" x14ac:dyDescent="0.25">
      <c r="A401" s="26">
        <v>101373</v>
      </c>
      <c r="B401" s="26"/>
      <c r="C401" s="10" t="s">
        <v>14781</v>
      </c>
      <c r="D401" s="18">
        <v>0.5</v>
      </c>
      <c r="E401" s="20">
        <v>50</v>
      </c>
    </row>
    <row r="402" spans="1:5" x14ac:dyDescent="0.25">
      <c r="A402" s="26">
        <v>101374</v>
      </c>
      <c r="B402" s="26"/>
      <c r="C402" s="10" t="s">
        <v>14782</v>
      </c>
      <c r="D402" s="18">
        <v>0.5</v>
      </c>
      <c r="E402" s="20">
        <v>50</v>
      </c>
    </row>
    <row r="403" spans="1:5" ht="30" x14ac:dyDescent="0.25">
      <c r="A403" s="26">
        <v>101375</v>
      </c>
      <c r="B403" s="26"/>
      <c r="C403" s="10" t="s">
        <v>14783</v>
      </c>
      <c r="D403" s="18">
        <v>0.5</v>
      </c>
      <c r="E403" s="20">
        <v>50</v>
      </c>
    </row>
    <row r="404" spans="1:5" ht="30" x14ac:dyDescent="0.25">
      <c r="A404" s="26">
        <v>101376</v>
      </c>
      <c r="B404" s="26"/>
      <c r="C404" s="10" t="s">
        <v>14784</v>
      </c>
      <c r="D404" s="18">
        <v>0.5</v>
      </c>
      <c r="E404" s="20">
        <v>50</v>
      </c>
    </row>
    <row r="405" spans="1:5" ht="30" x14ac:dyDescent="0.25">
      <c r="A405" s="26">
        <v>101378</v>
      </c>
      <c r="B405" s="26"/>
      <c r="C405" s="10" t="s">
        <v>14785</v>
      </c>
      <c r="D405" s="18">
        <v>0.45</v>
      </c>
      <c r="E405" s="20">
        <v>45</v>
      </c>
    </row>
    <row r="406" spans="1:5" x14ac:dyDescent="0.25">
      <c r="A406" s="26">
        <v>101379</v>
      </c>
      <c r="B406" s="26"/>
      <c r="C406" s="10" t="s">
        <v>14786</v>
      </c>
      <c r="D406" s="18">
        <v>0.45</v>
      </c>
      <c r="E406" s="20">
        <v>45</v>
      </c>
    </row>
    <row r="407" spans="1:5" ht="30" x14ac:dyDescent="0.25">
      <c r="A407" s="26">
        <v>101380</v>
      </c>
      <c r="B407" s="26"/>
      <c r="C407" s="10" t="s">
        <v>14787</v>
      </c>
      <c r="D407" s="18">
        <v>0.45</v>
      </c>
      <c r="E407" s="20">
        <v>45</v>
      </c>
    </row>
    <row r="408" spans="1:5" ht="30" x14ac:dyDescent="0.25">
      <c r="A408" s="26">
        <v>101381</v>
      </c>
      <c r="B408" s="26"/>
      <c r="C408" s="10" t="s">
        <v>14788</v>
      </c>
      <c r="D408" s="18">
        <v>0.45</v>
      </c>
      <c r="E408" s="20">
        <v>45</v>
      </c>
    </row>
    <row r="409" spans="1:5" ht="30" x14ac:dyDescent="0.25">
      <c r="A409" s="26">
        <v>101382</v>
      </c>
      <c r="B409" s="26"/>
      <c r="C409" s="10" t="s">
        <v>14789</v>
      </c>
      <c r="D409" s="18">
        <v>0.4</v>
      </c>
      <c r="E409" s="20">
        <v>40</v>
      </c>
    </row>
    <row r="410" spans="1:5" ht="30" x14ac:dyDescent="0.25">
      <c r="A410" s="26">
        <v>101383</v>
      </c>
      <c r="B410" s="26"/>
      <c r="C410" s="10" t="s">
        <v>14790</v>
      </c>
      <c r="D410" s="18">
        <v>0.45</v>
      </c>
      <c r="E410" s="20">
        <v>45</v>
      </c>
    </row>
    <row r="411" spans="1:5" ht="30" x14ac:dyDescent="0.25">
      <c r="A411" s="26">
        <v>101385</v>
      </c>
      <c r="B411" s="26"/>
      <c r="C411" s="10" t="s">
        <v>14791</v>
      </c>
      <c r="D411" s="18">
        <v>0.45</v>
      </c>
      <c r="E411" s="20">
        <v>45</v>
      </c>
    </row>
    <row r="412" spans="1:5" ht="30" x14ac:dyDescent="0.25">
      <c r="A412" s="26">
        <v>101386</v>
      </c>
      <c r="B412" s="26"/>
      <c r="C412" s="10" t="s">
        <v>14792</v>
      </c>
      <c r="D412" s="18">
        <v>0.4</v>
      </c>
      <c r="E412" s="20">
        <v>40</v>
      </c>
    </row>
    <row r="413" spans="1:5" ht="30" x14ac:dyDescent="0.25">
      <c r="A413" s="26">
        <v>101387</v>
      </c>
      <c r="B413" s="26"/>
      <c r="C413" s="10" t="s">
        <v>14793</v>
      </c>
      <c r="D413" s="18">
        <v>0.4</v>
      </c>
      <c r="E413" s="20">
        <v>40</v>
      </c>
    </row>
    <row r="414" spans="1:5" ht="30" x14ac:dyDescent="0.25">
      <c r="A414" s="26">
        <v>101388</v>
      </c>
      <c r="B414" s="26"/>
      <c r="C414" s="10" t="s">
        <v>14794</v>
      </c>
      <c r="D414" s="18">
        <v>0.4</v>
      </c>
      <c r="E414" s="20">
        <v>40</v>
      </c>
    </row>
    <row r="415" spans="1:5" ht="30" x14ac:dyDescent="0.25">
      <c r="A415" s="26">
        <v>101389</v>
      </c>
      <c r="B415" s="26"/>
      <c r="C415" s="10" t="s">
        <v>14795</v>
      </c>
      <c r="D415" s="18">
        <v>0.45</v>
      </c>
      <c r="E415" s="20">
        <v>45</v>
      </c>
    </row>
    <row r="416" spans="1:5" x14ac:dyDescent="0.25">
      <c r="A416" s="26">
        <v>101390</v>
      </c>
      <c r="B416" s="26"/>
      <c r="C416" s="10" t="s">
        <v>14796</v>
      </c>
      <c r="D416" s="18">
        <v>0.4</v>
      </c>
      <c r="E416" s="20">
        <v>40</v>
      </c>
    </row>
    <row r="417" spans="1:5" ht="30" x14ac:dyDescent="0.25">
      <c r="A417" s="26">
        <v>101391</v>
      </c>
      <c r="B417" s="26"/>
      <c r="C417" s="10" t="s">
        <v>14797</v>
      </c>
      <c r="D417" s="18">
        <v>0.5</v>
      </c>
      <c r="E417" s="20">
        <v>50</v>
      </c>
    </row>
    <row r="418" spans="1:5" x14ac:dyDescent="0.25">
      <c r="A418" s="26">
        <v>101394</v>
      </c>
      <c r="B418" s="26"/>
      <c r="C418" s="10" t="s">
        <v>14798</v>
      </c>
      <c r="D418" s="18">
        <v>0.45</v>
      </c>
      <c r="E418" s="20">
        <v>45</v>
      </c>
    </row>
    <row r="419" spans="1:5" ht="30" x14ac:dyDescent="0.25">
      <c r="A419" s="26">
        <v>101395</v>
      </c>
      <c r="B419" s="26"/>
      <c r="C419" s="10" t="s">
        <v>14799</v>
      </c>
      <c r="D419" s="18">
        <v>0.4</v>
      </c>
      <c r="E419" s="20">
        <v>40</v>
      </c>
    </row>
    <row r="420" spans="1:5" ht="30" x14ac:dyDescent="0.25">
      <c r="A420" s="26">
        <v>101396</v>
      </c>
      <c r="B420" s="26"/>
      <c r="C420" s="10" t="s">
        <v>14800</v>
      </c>
      <c r="D420" s="18">
        <v>0.4</v>
      </c>
      <c r="E420" s="20">
        <v>40</v>
      </c>
    </row>
    <row r="421" spans="1:5" ht="30" x14ac:dyDescent="0.25">
      <c r="A421" s="26">
        <v>101398</v>
      </c>
      <c r="B421" s="26"/>
      <c r="C421" s="10" t="s">
        <v>14801</v>
      </c>
      <c r="D421" s="18">
        <v>0.45</v>
      </c>
      <c r="E421" s="20">
        <v>45</v>
      </c>
    </row>
    <row r="422" spans="1:5" ht="30" x14ac:dyDescent="0.25">
      <c r="A422" s="26">
        <v>101399</v>
      </c>
      <c r="B422" s="26"/>
      <c r="C422" s="10" t="s">
        <v>14802</v>
      </c>
      <c r="D422" s="18">
        <v>0.45</v>
      </c>
      <c r="E422" s="20">
        <v>45</v>
      </c>
    </row>
    <row r="423" spans="1:5" ht="30" x14ac:dyDescent="0.25">
      <c r="A423" s="26">
        <v>101400</v>
      </c>
      <c r="B423" s="26"/>
      <c r="C423" s="10" t="s">
        <v>14803</v>
      </c>
      <c r="D423" s="18">
        <v>0.45</v>
      </c>
      <c r="E423" s="20">
        <v>45</v>
      </c>
    </row>
    <row r="424" spans="1:5" ht="30" x14ac:dyDescent="0.25">
      <c r="A424" s="26">
        <v>101401</v>
      </c>
      <c r="B424" s="26"/>
      <c r="C424" s="10" t="s">
        <v>14804</v>
      </c>
      <c r="D424" s="18">
        <v>0.45</v>
      </c>
      <c r="E424" s="20">
        <v>45</v>
      </c>
    </row>
    <row r="425" spans="1:5" ht="30" x14ac:dyDescent="0.25">
      <c r="A425" s="26">
        <v>101403</v>
      </c>
      <c r="B425" s="26"/>
      <c r="C425" s="10" t="s">
        <v>14805</v>
      </c>
      <c r="D425" s="18">
        <v>0.45</v>
      </c>
      <c r="E425" s="20">
        <v>45</v>
      </c>
    </row>
    <row r="426" spans="1:5" x14ac:dyDescent="0.25">
      <c r="A426" s="26">
        <v>101404</v>
      </c>
      <c r="B426" s="26"/>
      <c r="C426" s="10" t="s">
        <v>14806</v>
      </c>
      <c r="D426" s="18">
        <v>0.4</v>
      </c>
      <c r="E426" s="20">
        <v>40</v>
      </c>
    </row>
    <row r="427" spans="1:5" ht="30" x14ac:dyDescent="0.25">
      <c r="A427" s="26">
        <v>101409</v>
      </c>
      <c r="B427" s="26"/>
      <c r="C427" s="10" t="s">
        <v>14807</v>
      </c>
      <c r="D427" s="18">
        <v>0.45</v>
      </c>
      <c r="E427" s="20">
        <v>45</v>
      </c>
    </row>
    <row r="428" spans="1:5" ht="30" x14ac:dyDescent="0.25">
      <c r="A428" s="26">
        <v>101410</v>
      </c>
      <c r="B428" s="26"/>
      <c r="C428" s="10" t="s">
        <v>14808</v>
      </c>
      <c r="D428" s="18">
        <v>0.45</v>
      </c>
      <c r="E428" s="20">
        <v>45</v>
      </c>
    </row>
    <row r="429" spans="1:5" ht="30" x14ac:dyDescent="0.25">
      <c r="A429" s="26">
        <v>101411</v>
      </c>
      <c r="B429" s="26"/>
      <c r="C429" s="10" t="s">
        <v>14809</v>
      </c>
      <c r="D429" s="18">
        <v>0.45</v>
      </c>
      <c r="E429" s="20">
        <v>45</v>
      </c>
    </row>
    <row r="430" spans="1:5" x14ac:dyDescent="0.25">
      <c r="A430" s="26">
        <v>101414</v>
      </c>
      <c r="B430" s="26"/>
      <c r="C430" s="10" t="s">
        <v>14810</v>
      </c>
      <c r="D430" s="18">
        <v>0.4</v>
      </c>
      <c r="E430" s="20">
        <v>40</v>
      </c>
    </row>
    <row r="431" spans="1:5" x14ac:dyDescent="0.25">
      <c r="A431" s="26">
        <v>101416</v>
      </c>
      <c r="B431" s="26"/>
      <c r="C431" s="10" t="s">
        <v>14811</v>
      </c>
      <c r="D431" s="18">
        <v>0.5</v>
      </c>
      <c r="E431" s="20">
        <v>50</v>
      </c>
    </row>
    <row r="432" spans="1:5" x14ac:dyDescent="0.25">
      <c r="A432" s="26">
        <v>101417</v>
      </c>
      <c r="B432" s="26"/>
      <c r="C432" s="10" t="s">
        <v>14812</v>
      </c>
      <c r="D432" s="18">
        <v>0.5</v>
      </c>
      <c r="E432" s="20">
        <v>50</v>
      </c>
    </row>
    <row r="433" spans="1:5" x14ac:dyDescent="0.25">
      <c r="A433" s="26">
        <v>101418</v>
      </c>
      <c r="B433" s="26"/>
      <c r="C433" s="10" t="s">
        <v>14813</v>
      </c>
      <c r="D433" s="18">
        <v>0.5</v>
      </c>
      <c r="E433" s="20">
        <v>50</v>
      </c>
    </row>
    <row r="434" spans="1:5" x14ac:dyDescent="0.25">
      <c r="A434" s="26">
        <v>101420</v>
      </c>
      <c r="B434" s="26"/>
      <c r="C434" s="10" t="s">
        <v>14814</v>
      </c>
      <c r="D434" s="18">
        <v>0.4</v>
      </c>
      <c r="E434" s="20">
        <v>40</v>
      </c>
    </row>
    <row r="435" spans="1:5" x14ac:dyDescent="0.25">
      <c r="A435" s="26">
        <v>101421</v>
      </c>
      <c r="B435" s="26"/>
      <c r="C435" s="10" t="s">
        <v>14815</v>
      </c>
      <c r="D435" s="18">
        <v>0.4</v>
      </c>
      <c r="E435" s="20">
        <v>40</v>
      </c>
    </row>
    <row r="436" spans="1:5" x14ac:dyDescent="0.25">
      <c r="A436" s="26">
        <v>101422</v>
      </c>
      <c r="B436" s="26"/>
      <c r="C436" s="10" t="s">
        <v>14810</v>
      </c>
      <c r="D436" s="18">
        <v>0.4</v>
      </c>
      <c r="E436" s="20">
        <v>40</v>
      </c>
    </row>
    <row r="437" spans="1:5" x14ac:dyDescent="0.25">
      <c r="A437" s="26">
        <v>101423</v>
      </c>
      <c r="B437" s="26"/>
      <c r="C437" s="10" t="s">
        <v>14816</v>
      </c>
      <c r="D437" s="18">
        <v>0.4</v>
      </c>
      <c r="E437" s="20">
        <v>40</v>
      </c>
    </row>
    <row r="438" spans="1:5" ht="30" x14ac:dyDescent="0.25">
      <c r="A438" s="26">
        <v>101424</v>
      </c>
      <c r="B438" s="26"/>
      <c r="C438" s="10" t="s">
        <v>14817</v>
      </c>
      <c r="D438" s="18">
        <v>0.4</v>
      </c>
      <c r="E438" s="20">
        <v>40</v>
      </c>
    </row>
    <row r="439" spans="1:5" x14ac:dyDescent="0.25">
      <c r="A439" s="26">
        <v>101425</v>
      </c>
      <c r="B439" s="26"/>
      <c r="C439" s="10" t="s">
        <v>14818</v>
      </c>
      <c r="D439" s="18">
        <v>0.45</v>
      </c>
      <c r="E439" s="20">
        <v>45</v>
      </c>
    </row>
    <row r="440" spans="1:5" x14ac:dyDescent="0.25">
      <c r="A440" s="26">
        <v>101426</v>
      </c>
      <c r="B440" s="26"/>
      <c r="C440" s="10" t="s">
        <v>14819</v>
      </c>
      <c r="D440" s="18">
        <v>0.45</v>
      </c>
      <c r="E440" s="20">
        <v>45</v>
      </c>
    </row>
    <row r="441" spans="1:5" ht="30" x14ac:dyDescent="0.25">
      <c r="A441" s="26">
        <v>101427</v>
      </c>
      <c r="B441" s="26"/>
      <c r="C441" s="10" t="s">
        <v>14820</v>
      </c>
      <c r="D441" s="18">
        <v>0.45</v>
      </c>
      <c r="E441" s="20">
        <v>45</v>
      </c>
    </row>
    <row r="442" spans="1:5" ht="30" x14ac:dyDescent="0.25">
      <c r="A442" s="26">
        <v>101429</v>
      </c>
      <c r="B442" s="26"/>
      <c r="C442" s="10" t="s">
        <v>14821</v>
      </c>
      <c r="D442" s="18">
        <v>0.45</v>
      </c>
      <c r="E442" s="20">
        <v>45</v>
      </c>
    </row>
    <row r="443" spans="1:5" x14ac:dyDescent="0.25">
      <c r="A443" s="26">
        <v>101430</v>
      </c>
      <c r="B443" s="26"/>
      <c r="C443" s="10" t="s">
        <v>14822</v>
      </c>
      <c r="D443" s="18">
        <v>0.45</v>
      </c>
      <c r="E443" s="20">
        <v>45</v>
      </c>
    </row>
    <row r="444" spans="1:5" ht="30" x14ac:dyDescent="0.25">
      <c r="A444" s="26">
        <v>101434</v>
      </c>
      <c r="B444" s="26"/>
      <c r="C444" s="10" t="s">
        <v>14823</v>
      </c>
      <c r="D444" s="18">
        <v>0.4</v>
      </c>
      <c r="E444" s="20">
        <v>40</v>
      </c>
    </row>
    <row r="445" spans="1:5" ht="30" x14ac:dyDescent="0.25">
      <c r="A445" s="26">
        <v>101436</v>
      </c>
      <c r="B445" s="26"/>
      <c r="C445" s="10" t="s">
        <v>14824</v>
      </c>
      <c r="D445" s="18">
        <v>0.4</v>
      </c>
      <c r="E445" s="20">
        <v>40</v>
      </c>
    </row>
    <row r="446" spans="1:5" x14ac:dyDescent="0.25">
      <c r="A446" s="26">
        <v>101437</v>
      </c>
      <c r="B446" s="26"/>
      <c r="C446" s="10" t="s">
        <v>14825</v>
      </c>
      <c r="D446" s="18">
        <v>0.4</v>
      </c>
      <c r="E446" s="20">
        <v>40</v>
      </c>
    </row>
    <row r="447" spans="1:5" ht="30" x14ac:dyDescent="0.25">
      <c r="A447" s="26">
        <v>101438</v>
      </c>
      <c r="B447" s="26"/>
      <c r="C447" s="10" t="s">
        <v>14826</v>
      </c>
      <c r="D447" s="18">
        <v>0.4</v>
      </c>
      <c r="E447" s="20">
        <v>40</v>
      </c>
    </row>
    <row r="448" spans="1:5" x14ac:dyDescent="0.25">
      <c r="A448" s="26">
        <v>101439</v>
      </c>
      <c r="B448" s="26"/>
      <c r="C448" s="10" t="s">
        <v>14827</v>
      </c>
      <c r="D448" s="18">
        <v>0.4</v>
      </c>
      <c r="E448" s="20">
        <v>40</v>
      </c>
    </row>
    <row r="449" spans="1:5" x14ac:dyDescent="0.25">
      <c r="A449" s="26">
        <v>101440</v>
      </c>
      <c r="B449" s="26"/>
      <c r="C449" s="10" t="s">
        <v>14828</v>
      </c>
      <c r="D449" s="18">
        <v>0.4</v>
      </c>
      <c r="E449" s="20">
        <v>40</v>
      </c>
    </row>
    <row r="450" spans="1:5" x14ac:dyDescent="0.25">
      <c r="A450" s="26">
        <v>101441</v>
      </c>
      <c r="B450" s="26"/>
      <c r="C450" s="10" t="s">
        <v>14829</v>
      </c>
      <c r="D450" s="18">
        <v>0.4</v>
      </c>
      <c r="E450" s="20">
        <v>40</v>
      </c>
    </row>
    <row r="451" spans="1:5" ht="30" x14ac:dyDescent="0.25">
      <c r="A451" s="26">
        <v>101442</v>
      </c>
      <c r="B451" s="26"/>
      <c r="C451" s="10" t="s">
        <v>14830</v>
      </c>
      <c r="D451" s="18">
        <v>0.6</v>
      </c>
      <c r="E451" s="20">
        <v>60</v>
      </c>
    </row>
    <row r="452" spans="1:5" x14ac:dyDescent="0.25">
      <c r="A452" s="26">
        <v>101449</v>
      </c>
      <c r="B452" s="26"/>
      <c r="C452" s="10" t="s">
        <v>14831</v>
      </c>
      <c r="D452" s="18">
        <v>0.45</v>
      </c>
      <c r="E452" s="20">
        <v>45</v>
      </c>
    </row>
    <row r="453" spans="1:5" x14ac:dyDescent="0.25">
      <c r="A453" s="26">
        <v>101452</v>
      </c>
      <c r="B453" s="26"/>
      <c r="C453" s="10" t="s">
        <v>14832</v>
      </c>
      <c r="D453" s="18">
        <v>0.4</v>
      </c>
      <c r="E453" s="20">
        <v>40</v>
      </c>
    </row>
    <row r="454" spans="1:5" x14ac:dyDescent="0.25">
      <c r="A454" s="26">
        <v>101453</v>
      </c>
      <c r="B454" s="26"/>
      <c r="C454" s="10" t="s">
        <v>14833</v>
      </c>
      <c r="D454" s="18">
        <v>0.4</v>
      </c>
      <c r="E454" s="20">
        <v>40</v>
      </c>
    </row>
    <row r="455" spans="1:5" ht="30" x14ac:dyDescent="0.25">
      <c r="A455" s="26">
        <v>101455</v>
      </c>
      <c r="B455" s="26"/>
      <c r="C455" s="10" t="s">
        <v>14834</v>
      </c>
      <c r="D455" s="18">
        <v>0.4</v>
      </c>
      <c r="E455" s="20">
        <v>40</v>
      </c>
    </row>
    <row r="456" spans="1:5" x14ac:dyDescent="0.25">
      <c r="A456" s="26">
        <v>101458</v>
      </c>
      <c r="B456" s="26"/>
      <c r="C456" s="10" t="s">
        <v>14835</v>
      </c>
      <c r="D456" s="18">
        <v>0.5</v>
      </c>
      <c r="E456" s="20">
        <v>50</v>
      </c>
    </row>
    <row r="457" spans="1:5" x14ac:dyDescent="0.25">
      <c r="A457" s="26">
        <v>101459</v>
      </c>
      <c r="B457" s="26"/>
      <c r="C457" s="10" t="s">
        <v>14836</v>
      </c>
      <c r="D457" s="18">
        <v>0.5</v>
      </c>
      <c r="E457" s="20">
        <v>50</v>
      </c>
    </row>
    <row r="458" spans="1:5" x14ac:dyDescent="0.25">
      <c r="A458" s="26">
        <v>101460</v>
      </c>
      <c r="B458" s="26"/>
      <c r="C458" s="10" t="s">
        <v>14837</v>
      </c>
      <c r="D458" s="18">
        <v>0.5</v>
      </c>
      <c r="E458" s="20">
        <v>50</v>
      </c>
    </row>
    <row r="459" spans="1:5" x14ac:dyDescent="0.25">
      <c r="A459" s="26">
        <v>101461</v>
      </c>
      <c r="B459" s="26"/>
      <c r="C459" s="10" t="s">
        <v>14838</v>
      </c>
      <c r="D459" s="18">
        <v>0.4</v>
      </c>
      <c r="E459" s="20">
        <v>40</v>
      </c>
    </row>
    <row r="460" spans="1:5" x14ac:dyDescent="0.25">
      <c r="A460" s="26">
        <v>101463</v>
      </c>
      <c r="B460" s="26"/>
      <c r="C460" s="10" t="s">
        <v>14839</v>
      </c>
      <c r="D460" s="18">
        <v>0.5</v>
      </c>
      <c r="E460" s="20">
        <v>50</v>
      </c>
    </row>
    <row r="461" spans="1:5" x14ac:dyDescent="0.25">
      <c r="A461" s="26">
        <v>101464</v>
      </c>
      <c r="B461" s="26"/>
      <c r="C461" s="10" t="s">
        <v>14840</v>
      </c>
      <c r="D461" s="18">
        <v>0.5</v>
      </c>
      <c r="E461" s="20">
        <v>50</v>
      </c>
    </row>
    <row r="462" spans="1:5" ht="30" x14ac:dyDescent="0.25">
      <c r="A462" s="26">
        <v>101465</v>
      </c>
      <c r="B462" s="26"/>
      <c r="C462" s="10" t="s">
        <v>14841</v>
      </c>
      <c r="D462" s="18">
        <v>0.5</v>
      </c>
      <c r="E462" s="20">
        <v>50</v>
      </c>
    </row>
    <row r="463" spans="1:5" x14ac:dyDescent="0.25">
      <c r="A463" s="26">
        <v>101467</v>
      </c>
      <c r="B463" s="26"/>
      <c r="C463" s="10" t="s">
        <v>14842</v>
      </c>
      <c r="D463" s="18">
        <v>0.45</v>
      </c>
      <c r="E463" s="20">
        <v>45</v>
      </c>
    </row>
    <row r="464" spans="1:5" x14ac:dyDescent="0.25">
      <c r="A464" s="26">
        <v>101468</v>
      </c>
      <c r="B464" s="26"/>
      <c r="C464" s="10" t="s">
        <v>14843</v>
      </c>
      <c r="D464" s="18">
        <v>0.45</v>
      </c>
      <c r="E464" s="20">
        <v>45</v>
      </c>
    </row>
    <row r="465" spans="1:5" x14ac:dyDescent="0.25">
      <c r="A465" s="26">
        <v>101469</v>
      </c>
      <c r="B465" s="26"/>
      <c r="C465" s="10" t="s">
        <v>14844</v>
      </c>
      <c r="D465" s="18">
        <v>0.4</v>
      </c>
      <c r="E465" s="20">
        <v>40</v>
      </c>
    </row>
    <row r="466" spans="1:5" x14ac:dyDescent="0.25">
      <c r="A466" s="26">
        <v>101470</v>
      </c>
      <c r="B466" s="26"/>
      <c r="C466" s="10" t="s">
        <v>14845</v>
      </c>
      <c r="D466" s="18">
        <v>0.4</v>
      </c>
      <c r="E466" s="20">
        <v>40</v>
      </c>
    </row>
    <row r="467" spans="1:5" ht="30" x14ac:dyDescent="0.25">
      <c r="A467" s="26">
        <v>101471</v>
      </c>
      <c r="B467" s="26"/>
      <c r="C467" s="10" t="s">
        <v>14846</v>
      </c>
      <c r="D467" s="18">
        <v>0.4</v>
      </c>
      <c r="E467" s="20">
        <v>40</v>
      </c>
    </row>
    <row r="468" spans="1:5" x14ac:dyDescent="0.25">
      <c r="A468" s="26">
        <v>101472</v>
      </c>
      <c r="B468" s="26"/>
      <c r="C468" s="10" t="s">
        <v>14847</v>
      </c>
      <c r="D468" s="18">
        <v>0.4</v>
      </c>
      <c r="E468" s="20">
        <v>40</v>
      </c>
    </row>
    <row r="469" spans="1:5" x14ac:dyDescent="0.25">
      <c r="A469" s="26">
        <v>101473</v>
      </c>
      <c r="B469" s="26"/>
      <c r="C469" s="10" t="s">
        <v>14848</v>
      </c>
      <c r="D469" s="18">
        <v>0.45</v>
      </c>
      <c r="E469" s="20">
        <v>45</v>
      </c>
    </row>
    <row r="470" spans="1:5" x14ac:dyDescent="0.25">
      <c r="A470" s="26">
        <v>101474</v>
      </c>
      <c r="B470" s="26"/>
      <c r="C470" s="10" t="s">
        <v>14849</v>
      </c>
      <c r="D470" s="18">
        <v>0.45</v>
      </c>
      <c r="E470" s="20">
        <v>45</v>
      </c>
    </row>
    <row r="471" spans="1:5" x14ac:dyDescent="0.25">
      <c r="A471" s="26">
        <v>101475</v>
      </c>
      <c r="B471" s="26"/>
      <c r="C471" s="10" t="s">
        <v>14850</v>
      </c>
      <c r="D471" s="18">
        <v>0.45</v>
      </c>
      <c r="E471" s="20">
        <v>45</v>
      </c>
    </row>
    <row r="472" spans="1:5" x14ac:dyDescent="0.25">
      <c r="A472" s="26">
        <v>101476</v>
      </c>
      <c r="B472" s="26"/>
      <c r="C472" s="10" t="s">
        <v>14851</v>
      </c>
      <c r="D472" s="18">
        <v>0.45</v>
      </c>
      <c r="E472" s="20">
        <v>45</v>
      </c>
    </row>
    <row r="473" spans="1:5" x14ac:dyDescent="0.25">
      <c r="A473" s="26">
        <v>101477</v>
      </c>
      <c r="B473" s="26"/>
      <c r="C473" s="10" t="s">
        <v>14852</v>
      </c>
      <c r="D473" s="18">
        <v>0.5</v>
      </c>
      <c r="E473" s="20">
        <v>50</v>
      </c>
    </row>
    <row r="474" spans="1:5" ht="30" x14ac:dyDescent="0.25">
      <c r="A474" s="26">
        <v>101479</v>
      </c>
      <c r="B474" s="26"/>
      <c r="C474" s="10" t="s">
        <v>14853</v>
      </c>
      <c r="D474" s="18">
        <v>0.4</v>
      </c>
      <c r="E474" s="20">
        <v>40</v>
      </c>
    </row>
    <row r="475" spans="1:5" ht="30" x14ac:dyDescent="0.25">
      <c r="A475" s="26">
        <v>101480</v>
      </c>
      <c r="B475" s="26"/>
      <c r="C475" s="10" t="s">
        <v>14854</v>
      </c>
      <c r="D475" s="18">
        <v>0.4</v>
      </c>
      <c r="E475" s="20">
        <v>40</v>
      </c>
    </row>
    <row r="476" spans="1:5" ht="30" x14ac:dyDescent="0.25">
      <c r="A476" s="26">
        <v>101481</v>
      </c>
      <c r="B476" s="26"/>
      <c r="C476" s="10" t="s">
        <v>14855</v>
      </c>
      <c r="D476" s="18">
        <v>0.4</v>
      </c>
      <c r="E476" s="20">
        <v>40</v>
      </c>
    </row>
    <row r="477" spans="1:5" ht="30" x14ac:dyDescent="0.25">
      <c r="A477" s="26">
        <v>101482</v>
      </c>
      <c r="B477" s="26"/>
      <c r="C477" s="10" t="s">
        <v>14856</v>
      </c>
      <c r="D477" s="18">
        <v>0.45</v>
      </c>
      <c r="E477" s="20">
        <v>45</v>
      </c>
    </row>
    <row r="478" spans="1:5" ht="30" x14ac:dyDescent="0.25">
      <c r="A478" s="26">
        <v>101483</v>
      </c>
      <c r="B478" s="26"/>
      <c r="C478" s="10" t="s">
        <v>14856</v>
      </c>
      <c r="D478" s="18">
        <v>0.45</v>
      </c>
      <c r="E478" s="20">
        <v>45</v>
      </c>
    </row>
    <row r="479" spans="1:5" ht="30" x14ac:dyDescent="0.25">
      <c r="A479" s="26">
        <v>101484</v>
      </c>
      <c r="B479" s="26"/>
      <c r="C479" s="10" t="s">
        <v>14856</v>
      </c>
      <c r="D479" s="18">
        <v>0.45</v>
      </c>
      <c r="E479" s="20">
        <v>45</v>
      </c>
    </row>
    <row r="480" spans="1:5" ht="30" x14ac:dyDescent="0.25">
      <c r="A480" s="26">
        <v>101485</v>
      </c>
      <c r="B480" s="26"/>
      <c r="C480" s="10" t="s">
        <v>14856</v>
      </c>
      <c r="D480" s="18">
        <v>0.45</v>
      </c>
      <c r="E480" s="20">
        <v>45</v>
      </c>
    </row>
    <row r="481" spans="1:5" ht="30" x14ac:dyDescent="0.25">
      <c r="A481" s="26">
        <v>101489</v>
      </c>
      <c r="B481" s="26"/>
      <c r="C481" s="10" t="s">
        <v>14857</v>
      </c>
      <c r="D481" s="18">
        <v>0.55000000000000004</v>
      </c>
      <c r="E481" s="20">
        <v>55</v>
      </c>
    </row>
    <row r="482" spans="1:5" ht="30" x14ac:dyDescent="0.25">
      <c r="A482" s="26">
        <v>101490</v>
      </c>
      <c r="B482" s="26"/>
      <c r="C482" s="10" t="s">
        <v>14858</v>
      </c>
      <c r="D482" s="18">
        <v>0.55000000000000004</v>
      </c>
      <c r="E482" s="20">
        <v>55</v>
      </c>
    </row>
    <row r="483" spans="1:5" x14ac:dyDescent="0.25">
      <c r="A483" s="26">
        <v>101491</v>
      </c>
      <c r="B483" s="26"/>
      <c r="C483" s="10" t="s">
        <v>14859</v>
      </c>
      <c r="D483" s="18">
        <v>0.35</v>
      </c>
      <c r="E483" s="20">
        <v>35</v>
      </c>
    </row>
    <row r="484" spans="1:5" x14ac:dyDescent="0.25">
      <c r="A484" s="26">
        <v>101492</v>
      </c>
      <c r="B484" s="26"/>
      <c r="C484" s="10" t="s">
        <v>14860</v>
      </c>
      <c r="D484" s="18">
        <v>0.35</v>
      </c>
      <c r="E484" s="20">
        <v>35</v>
      </c>
    </row>
    <row r="485" spans="1:5" x14ac:dyDescent="0.25">
      <c r="A485" s="26">
        <v>101493</v>
      </c>
      <c r="B485" s="26"/>
      <c r="C485" s="10" t="s">
        <v>14861</v>
      </c>
      <c r="D485" s="18">
        <v>0.35</v>
      </c>
      <c r="E485" s="20">
        <v>35</v>
      </c>
    </row>
    <row r="486" spans="1:5" ht="30" x14ac:dyDescent="0.25">
      <c r="A486" s="26">
        <v>101494</v>
      </c>
      <c r="B486" s="26"/>
      <c r="C486" s="10" t="s">
        <v>14862</v>
      </c>
      <c r="D486" s="18">
        <v>0.35</v>
      </c>
      <c r="E486" s="20">
        <v>35</v>
      </c>
    </row>
    <row r="487" spans="1:5" ht="30" x14ac:dyDescent="0.25">
      <c r="A487" s="26">
        <v>101495</v>
      </c>
      <c r="B487" s="26"/>
      <c r="C487" s="10" t="s">
        <v>14862</v>
      </c>
      <c r="D487" s="18">
        <v>0.35</v>
      </c>
      <c r="E487" s="20">
        <v>35</v>
      </c>
    </row>
    <row r="488" spans="1:5" ht="30" x14ac:dyDescent="0.25">
      <c r="A488" s="26">
        <v>101498</v>
      </c>
      <c r="B488" s="26"/>
      <c r="C488" s="10" t="s">
        <v>14863</v>
      </c>
      <c r="D488" s="18">
        <v>0.35</v>
      </c>
      <c r="E488" s="20">
        <v>35</v>
      </c>
    </row>
    <row r="489" spans="1:5" ht="30" x14ac:dyDescent="0.25">
      <c r="A489" s="26">
        <v>101499</v>
      </c>
      <c r="B489" s="26"/>
      <c r="C489" s="10" t="s">
        <v>14864</v>
      </c>
      <c r="D489" s="18">
        <v>0.4</v>
      </c>
      <c r="E489" s="20">
        <v>40</v>
      </c>
    </row>
    <row r="490" spans="1:5" ht="30" x14ac:dyDescent="0.25">
      <c r="A490" s="26">
        <v>101500</v>
      </c>
      <c r="B490" s="26"/>
      <c r="C490" s="10" t="s">
        <v>14865</v>
      </c>
      <c r="D490" s="18">
        <v>0.4</v>
      </c>
      <c r="E490" s="20">
        <v>40</v>
      </c>
    </row>
    <row r="491" spans="1:5" ht="30" x14ac:dyDescent="0.25">
      <c r="A491" s="26">
        <v>101502</v>
      </c>
      <c r="B491" s="26"/>
      <c r="C491" s="10" t="s">
        <v>14864</v>
      </c>
      <c r="D491" s="18">
        <v>0.4</v>
      </c>
      <c r="E491" s="20">
        <v>40</v>
      </c>
    </row>
    <row r="492" spans="1:5" ht="30" x14ac:dyDescent="0.25">
      <c r="A492" s="26">
        <v>101504</v>
      </c>
      <c r="B492" s="26"/>
      <c r="C492" s="10" t="s">
        <v>14866</v>
      </c>
      <c r="D492" s="18">
        <v>0.4</v>
      </c>
      <c r="E492" s="20">
        <v>40</v>
      </c>
    </row>
    <row r="493" spans="1:5" x14ac:dyDescent="0.25">
      <c r="A493" s="26">
        <v>101505</v>
      </c>
      <c r="B493" s="26"/>
      <c r="C493" s="10" t="s">
        <v>14867</v>
      </c>
      <c r="D493" s="18">
        <v>0.45</v>
      </c>
      <c r="E493" s="20">
        <v>45</v>
      </c>
    </row>
    <row r="494" spans="1:5" ht="30" x14ac:dyDescent="0.25">
      <c r="A494" s="26">
        <v>101506</v>
      </c>
      <c r="B494" s="26"/>
      <c r="C494" s="10" t="s">
        <v>14862</v>
      </c>
      <c r="D494" s="18">
        <v>0.35</v>
      </c>
      <c r="E494" s="20">
        <v>35</v>
      </c>
    </row>
    <row r="495" spans="1:5" x14ac:dyDescent="0.25">
      <c r="A495" s="26">
        <v>101507</v>
      </c>
      <c r="B495" s="26"/>
      <c r="C495" s="10" t="s">
        <v>14868</v>
      </c>
      <c r="D495" s="18">
        <v>0.45</v>
      </c>
      <c r="E495" s="20">
        <v>45</v>
      </c>
    </row>
    <row r="496" spans="1:5" x14ac:dyDescent="0.25">
      <c r="A496" s="26">
        <v>101508</v>
      </c>
      <c r="B496" s="26"/>
      <c r="C496" s="10" t="s">
        <v>14869</v>
      </c>
      <c r="D496" s="18">
        <v>0.45</v>
      </c>
      <c r="E496" s="20">
        <v>45</v>
      </c>
    </row>
    <row r="497" spans="1:5" x14ac:dyDescent="0.25">
      <c r="A497" s="26">
        <v>101509</v>
      </c>
      <c r="B497" s="26"/>
      <c r="C497" s="10" t="s">
        <v>14870</v>
      </c>
      <c r="D497" s="18">
        <v>0.5</v>
      </c>
      <c r="E497" s="20">
        <v>50</v>
      </c>
    </row>
    <row r="498" spans="1:5" x14ac:dyDescent="0.25">
      <c r="A498" s="26">
        <v>101510</v>
      </c>
      <c r="B498" s="26"/>
      <c r="C498" s="10" t="s">
        <v>14871</v>
      </c>
      <c r="D498" s="18">
        <v>0.35</v>
      </c>
      <c r="E498" s="20">
        <v>35</v>
      </c>
    </row>
    <row r="499" spans="1:5" ht="30" x14ac:dyDescent="0.25">
      <c r="A499" s="26">
        <v>101511</v>
      </c>
      <c r="B499" s="26"/>
      <c r="C499" s="10" t="s">
        <v>14872</v>
      </c>
      <c r="D499" s="18">
        <v>0.35</v>
      </c>
      <c r="E499" s="20">
        <v>35</v>
      </c>
    </row>
    <row r="500" spans="1:5" x14ac:dyDescent="0.25">
      <c r="A500" s="26">
        <v>101512</v>
      </c>
      <c r="B500" s="26"/>
      <c r="C500" s="10" t="s">
        <v>14860</v>
      </c>
      <c r="D500" s="18">
        <v>0.35</v>
      </c>
      <c r="E500" s="20">
        <v>35</v>
      </c>
    </row>
    <row r="501" spans="1:5" ht="30" x14ac:dyDescent="0.25">
      <c r="A501" s="26">
        <v>101513</v>
      </c>
      <c r="B501" s="26"/>
      <c r="C501" s="10" t="s">
        <v>14873</v>
      </c>
      <c r="D501" s="18">
        <v>0.35</v>
      </c>
      <c r="E501" s="20">
        <v>35</v>
      </c>
    </row>
    <row r="502" spans="1:5" x14ac:dyDescent="0.25">
      <c r="A502" s="26">
        <v>101515</v>
      </c>
      <c r="B502" s="26"/>
      <c r="C502" s="10" t="s">
        <v>14859</v>
      </c>
      <c r="D502" s="18">
        <v>0.35</v>
      </c>
      <c r="E502" s="20">
        <v>35</v>
      </c>
    </row>
    <row r="503" spans="1:5" x14ac:dyDescent="0.25">
      <c r="A503" s="26">
        <v>101516</v>
      </c>
      <c r="B503" s="26"/>
      <c r="C503" s="10" t="s">
        <v>14874</v>
      </c>
      <c r="D503" s="18">
        <v>0.55000000000000004</v>
      </c>
      <c r="E503" s="20">
        <v>55</v>
      </c>
    </row>
    <row r="504" spans="1:5" ht="30" x14ac:dyDescent="0.25">
      <c r="A504" s="26">
        <v>101517</v>
      </c>
      <c r="B504" s="26"/>
      <c r="C504" s="10" t="s">
        <v>14875</v>
      </c>
      <c r="D504" s="18">
        <v>0.55000000000000004</v>
      </c>
      <c r="E504" s="20">
        <v>55</v>
      </c>
    </row>
    <row r="505" spans="1:5" ht="30" x14ac:dyDescent="0.25">
      <c r="A505" s="26">
        <v>101518</v>
      </c>
      <c r="B505" s="26"/>
      <c r="C505" s="10" t="s">
        <v>14876</v>
      </c>
      <c r="D505" s="18">
        <v>0.55000000000000004</v>
      </c>
      <c r="E505" s="20">
        <v>55</v>
      </c>
    </row>
    <row r="506" spans="1:5" ht="30" x14ac:dyDescent="0.25">
      <c r="A506" s="26">
        <v>101520</v>
      </c>
      <c r="B506" s="26"/>
      <c r="C506" s="10" t="s">
        <v>14877</v>
      </c>
      <c r="D506" s="18">
        <v>0.5</v>
      </c>
      <c r="E506" s="20">
        <v>50</v>
      </c>
    </row>
    <row r="507" spans="1:5" ht="30" x14ac:dyDescent="0.25">
      <c r="A507" s="26">
        <v>101526</v>
      </c>
      <c r="B507" s="26"/>
      <c r="C507" s="10" t="s">
        <v>14878</v>
      </c>
      <c r="D507" s="18">
        <v>0.5</v>
      </c>
      <c r="E507" s="20">
        <v>50</v>
      </c>
    </row>
    <row r="508" spans="1:5" ht="30" x14ac:dyDescent="0.25">
      <c r="A508" s="26">
        <v>101530</v>
      </c>
      <c r="B508" s="26"/>
      <c r="C508" s="10" t="s">
        <v>14879</v>
      </c>
      <c r="D508" s="18">
        <v>0.5</v>
      </c>
      <c r="E508" s="20">
        <v>50</v>
      </c>
    </row>
    <row r="509" spans="1:5" ht="30" x14ac:dyDescent="0.25">
      <c r="A509" s="26">
        <v>101531</v>
      </c>
      <c r="B509" s="26"/>
      <c r="C509" s="10" t="s">
        <v>14880</v>
      </c>
      <c r="D509" s="18">
        <v>0.5</v>
      </c>
      <c r="E509" s="20">
        <v>50</v>
      </c>
    </row>
    <row r="510" spans="1:5" ht="30" x14ac:dyDescent="0.25">
      <c r="A510" s="26">
        <v>101533</v>
      </c>
      <c r="B510" s="26"/>
      <c r="C510" s="10" t="s">
        <v>14881</v>
      </c>
      <c r="D510" s="18">
        <v>0.5</v>
      </c>
      <c r="E510" s="20">
        <v>50</v>
      </c>
    </row>
    <row r="511" spans="1:5" ht="30" x14ac:dyDescent="0.25">
      <c r="A511" s="26">
        <v>101534</v>
      </c>
      <c r="B511" s="26"/>
      <c r="C511" s="10" t="s">
        <v>14882</v>
      </c>
      <c r="D511" s="18">
        <v>0.5</v>
      </c>
      <c r="E511" s="20">
        <v>50</v>
      </c>
    </row>
    <row r="512" spans="1:5" x14ac:dyDescent="0.25">
      <c r="A512" s="26">
        <v>101535</v>
      </c>
      <c r="B512" s="26"/>
      <c r="C512" s="10" t="s">
        <v>14883</v>
      </c>
      <c r="D512" s="18">
        <v>0.55000000000000004</v>
      </c>
      <c r="E512" s="20">
        <v>55</v>
      </c>
    </row>
    <row r="513" spans="1:5" x14ac:dyDescent="0.25">
      <c r="A513" s="26">
        <v>101536</v>
      </c>
      <c r="B513" s="26"/>
      <c r="C513" s="10" t="s">
        <v>14884</v>
      </c>
      <c r="D513" s="18">
        <v>0.4</v>
      </c>
      <c r="E513" s="20">
        <v>40</v>
      </c>
    </row>
    <row r="514" spans="1:5" ht="30" x14ac:dyDescent="0.25">
      <c r="A514" s="26">
        <v>101537</v>
      </c>
      <c r="B514" s="26"/>
      <c r="C514" s="10" t="s">
        <v>14885</v>
      </c>
      <c r="D514" s="18">
        <v>0.4</v>
      </c>
      <c r="E514" s="20">
        <v>40</v>
      </c>
    </row>
    <row r="515" spans="1:5" ht="30" x14ac:dyDescent="0.25">
      <c r="A515" s="26">
        <v>101544</v>
      </c>
      <c r="B515" s="26"/>
      <c r="C515" s="10" t="s">
        <v>14886</v>
      </c>
      <c r="D515" s="18">
        <v>0.4</v>
      </c>
      <c r="E515" s="20">
        <v>40</v>
      </c>
    </row>
    <row r="516" spans="1:5" ht="30" x14ac:dyDescent="0.25">
      <c r="A516" s="26">
        <v>101548</v>
      </c>
      <c r="B516" s="26"/>
      <c r="C516" s="10" t="s">
        <v>14887</v>
      </c>
      <c r="D516" s="18">
        <v>0.4</v>
      </c>
      <c r="E516" s="20">
        <v>40</v>
      </c>
    </row>
    <row r="517" spans="1:5" ht="30" x14ac:dyDescent="0.25">
      <c r="A517" s="26">
        <v>101553</v>
      </c>
      <c r="B517" s="26"/>
      <c r="C517" s="10" t="s">
        <v>14887</v>
      </c>
      <c r="D517" s="18">
        <v>0.4</v>
      </c>
      <c r="E517" s="20">
        <v>40</v>
      </c>
    </row>
    <row r="518" spans="1:5" ht="30" x14ac:dyDescent="0.25">
      <c r="A518" s="26">
        <v>101554</v>
      </c>
      <c r="B518" s="26"/>
      <c r="C518" s="10" t="s">
        <v>14888</v>
      </c>
      <c r="D518" s="18">
        <v>0.5</v>
      </c>
      <c r="E518" s="20">
        <v>50</v>
      </c>
    </row>
    <row r="519" spans="1:5" ht="30" x14ac:dyDescent="0.25">
      <c r="A519" s="26">
        <v>101558</v>
      </c>
      <c r="B519" s="26"/>
      <c r="C519" s="10" t="s">
        <v>14889</v>
      </c>
      <c r="D519" s="18">
        <v>0.5</v>
      </c>
      <c r="E519" s="20">
        <v>50</v>
      </c>
    </row>
    <row r="520" spans="1:5" ht="30" x14ac:dyDescent="0.25">
      <c r="A520" s="26">
        <v>101563</v>
      </c>
      <c r="B520" s="26"/>
      <c r="C520" s="10" t="s">
        <v>14890</v>
      </c>
      <c r="D520" s="18">
        <v>0.4</v>
      </c>
      <c r="E520" s="20">
        <v>40</v>
      </c>
    </row>
    <row r="521" spans="1:5" ht="30" x14ac:dyDescent="0.25">
      <c r="A521" s="26">
        <v>101564</v>
      </c>
      <c r="B521" s="26"/>
      <c r="C521" s="10" t="s">
        <v>14694</v>
      </c>
      <c r="D521" s="18">
        <v>0.4</v>
      </c>
      <c r="E521" s="20">
        <v>40</v>
      </c>
    </row>
    <row r="522" spans="1:5" x14ac:dyDescent="0.25">
      <c r="A522" s="26">
        <v>101565</v>
      </c>
      <c r="B522" s="26"/>
      <c r="C522" s="10" t="s">
        <v>14891</v>
      </c>
      <c r="D522" s="18">
        <v>0.5</v>
      </c>
      <c r="E522" s="20">
        <v>50</v>
      </c>
    </row>
    <row r="523" spans="1:5" ht="30" x14ac:dyDescent="0.25">
      <c r="A523" s="26">
        <v>101566</v>
      </c>
      <c r="B523" s="26"/>
      <c r="C523" s="10" t="s">
        <v>14892</v>
      </c>
      <c r="D523" s="18">
        <v>0.5</v>
      </c>
      <c r="E523" s="20">
        <v>50</v>
      </c>
    </row>
    <row r="524" spans="1:5" ht="30" x14ac:dyDescent="0.25">
      <c r="A524" s="26">
        <v>101572</v>
      </c>
      <c r="B524" s="26"/>
      <c r="C524" s="10" t="s">
        <v>14893</v>
      </c>
      <c r="D524" s="18">
        <v>0.4</v>
      </c>
      <c r="E524" s="20">
        <v>40</v>
      </c>
    </row>
    <row r="525" spans="1:5" ht="30" x14ac:dyDescent="0.25">
      <c r="A525" s="26">
        <v>101593</v>
      </c>
      <c r="B525" s="26"/>
      <c r="C525" s="10" t="s">
        <v>14894</v>
      </c>
      <c r="D525" s="18">
        <v>0.5</v>
      </c>
      <c r="E525" s="20">
        <v>50</v>
      </c>
    </row>
    <row r="526" spans="1:5" ht="30" x14ac:dyDescent="0.25">
      <c r="A526" s="26">
        <v>101595</v>
      </c>
      <c r="B526" s="26"/>
      <c r="C526" s="10" t="s">
        <v>14895</v>
      </c>
      <c r="D526" s="18">
        <v>0.4</v>
      </c>
      <c r="E526" s="20">
        <v>40</v>
      </c>
    </row>
    <row r="527" spans="1:5" ht="30" x14ac:dyDescent="0.25">
      <c r="A527" s="26">
        <v>101596</v>
      </c>
      <c r="B527" s="26"/>
      <c r="C527" s="10" t="s">
        <v>14896</v>
      </c>
      <c r="D527" s="18">
        <v>0.4</v>
      </c>
      <c r="E527" s="20">
        <v>40</v>
      </c>
    </row>
    <row r="528" spans="1:5" ht="30" x14ac:dyDescent="0.25">
      <c r="A528" s="26">
        <v>101604</v>
      </c>
      <c r="B528" s="26"/>
      <c r="C528" s="10" t="s">
        <v>14897</v>
      </c>
      <c r="D528" s="18">
        <v>0.4</v>
      </c>
      <c r="E528" s="20">
        <v>40</v>
      </c>
    </row>
    <row r="529" spans="1:5" x14ac:dyDescent="0.25">
      <c r="A529" s="26">
        <v>101621</v>
      </c>
      <c r="B529" s="26"/>
      <c r="C529" s="10" t="s">
        <v>14898</v>
      </c>
      <c r="D529" s="18">
        <v>0.4</v>
      </c>
      <c r="E529" s="20">
        <v>40</v>
      </c>
    </row>
    <row r="530" spans="1:5" ht="30" x14ac:dyDescent="0.25">
      <c r="A530" s="26">
        <v>101623</v>
      </c>
      <c r="B530" s="26"/>
      <c r="C530" s="10" t="s">
        <v>14899</v>
      </c>
      <c r="D530" s="18">
        <v>0.4</v>
      </c>
      <c r="E530" s="20">
        <v>40</v>
      </c>
    </row>
    <row r="531" spans="1:5" ht="30" x14ac:dyDescent="0.25">
      <c r="A531" s="26">
        <v>101625</v>
      </c>
      <c r="B531" s="26"/>
      <c r="C531" s="10" t="s">
        <v>14900</v>
      </c>
      <c r="D531" s="18">
        <v>0.4</v>
      </c>
      <c r="E531" s="20">
        <v>40</v>
      </c>
    </row>
    <row r="532" spans="1:5" ht="30" x14ac:dyDescent="0.25">
      <c r="A532" s="26">
        <v>101626</v>
      </c>
      <c r="B532" s="26"/>
      <c r="C532" s="10" t="s">
        <v>14901</v>
      </c>
      <c r="D532" s="18">
        <v>0.45</v>
      </c>
      <c r="E532" s="20">
        <v>45</v>
      </c>
    </row>
    <row r="533" spans="1:5" ht="30" x14ac:dyDescent="0.25">
      <c r="A533" s="26">
        <v>101632</v>
      </c>
      <c r="B533" s="26"/>
      <c r="C533" s="10" t="s">
        <v>14902</v>
      </c>
      <c r="D533" s="18">
        <v>0.5</v>
      </c>
      <c r="E533" s="20">
        <v>50</v>
      </c>
    </row>
    <row r="534" spans="1:5" ht="30" x14ac:dyDescent="0.25">
      <c r="A534" s="26">
        <v>101634</v>
      </c>
      <c r="B534" s="26"/>
      <c r="C534" s="10" t="s">
        <v>14903</v>
      </c>
      <c r="D534" s="18">
        <v>0.5</v>
      </c>
      <c r="E534" s="20">
        <v>50</v>
      </c>
    </row>
    <row r="535" spans="1:5" ht="30" x14ac:dyDescent="0.25">
      <c r="A535" s="26">
        <v>101637</v>
      </c>
      <c r="B535" s="26"/>
      <c r="C535" s="10" t="s">
        <v>14904</v>
      </c>
      <c r="D535" s="18">
        <v>0.4</v>
      </c>
      <c r="E535" s="20">
        <v>40</v>
      </c>
    </row>
    <row r="536" spans="1:5" x14ac:dyDescent="0.25">
      <c r="A536" s="26">
        <v>101638</v>
      </c>
      <c r="B536" s="26"/>
      <c r="C536" s="10" t="s">
        <v>14905</v>
      </c>
      <c r="D536" s="18">
        <v>0.45</v>
      </c>
      <c r="E536" s="20">
        <v>45</v>
      </c>
    </row>
    <row r="537" spans="1:5" ht="30" x14ac:dyDescent="0.25">
      <c r="A537" s="26">
        <v>101640</v>
      </c>
      <c r="B537" s="26"/>
      <c r="C537" s="10" t="s">
        <v>14906</v>
      </c>
      <c r="D537" s="18">
        <v>0.5</v>
      </c>
      <c r="E537" s="20">
        <v>50</v>
      </c>
    </row>
    <row r="538" spans="1:5" ht="30" x14ac:dyDescent="0.25">
      <c r="A538" s="26">
        <v>101641</v>
      </c>
      <c r="B538" s="26"/>
      <c r="C538" s="10" t="s">
        <v>14907</v>
      </c>
      <c r="D538" s="18">
        <v>0.5</v>
      </c>
      <c r="E538" s="20">
        <v>50</v>
      </c>
    </row>
    <row r="539" spans="1:5" x14ac:dyDescent="0.25">
      <c r="A539" s="26">
        <v>101642</v>
      </c>
      <c r="B539" s="26"/>
      <c r="C539" s="10" t="s">
        <v>14908</v>
      </c>
      <c r="D539" s="18">
        <v>0.5</v>
      </c>
      <c r="E539" s="20">
        <v>50</v>
      </c>
    </row>
    <row r="540" spans="1:5" ht="30" x14ac:dyDescent="0.25">
      <c r="A540" s="26">
        <v>101643</v>
      </c>
      <c r="B540" s="26"/>
      <c r="C540" s="10" t="s">
        <v>14909</v>
      </c>
      <c r="D540" s="18">
        <v>0.5</v>
      </c>
      <c r="E540" s="20">
        <v>50</v>
      </c>
    </row>
    <row r="541" spans="1:5" ht="30" x14ac:dyDescent="0.25">
      <c r="A541" s="26">
        <v>101644</v>
      </c>
      <c r="B541" s="26"/>
      <c r="C541" s="10" t="s">
        <v>14910</v>
      </c>
      <c r="D541" s="18">
        <v>0.5</v>
      </c>
      <c r="E541" s="20">
        <v>50</v>
      </c>
    </row>
    <row r="542" spans="1:5" x14ac:dyDescent="0.25">
      <c r="A542" s="26">
        <v>101645</v>
      </c>
      <c r="B542" s="26"/>
      <c r="C542" s="10" t="s">
        <v>14911</v>
      </c>
      <c r="D542" s="18">
        <v>0.5</v>
      </c>
      <c r="E542" s="20">
        <v>50</v>
      </c>
    </row>
    <row r="543" spans="1:5" ht="30" x14ac:dyDescent="0.25">
      <c r="A543" s="26">
        <v>101646</v>
      </c>
      <c r="B543" s="26"/>
      <c r="C543" s="10" t="s">
        <v>14912</v>
      </c>
      <c r="D543" s="18">
        <v>0.5</v>
      </c>
      <c r="E543" s="20">
        <v>50</v>
      </c>
    </row>
    <row r="544" spans="1:5" ht="30" x14ac:dyDescent="0.25">
      <c r="A544" s="26">
        <v>101647</v>
      </c>
      <c r="B544" s="26"/>
      <c r="C544" s="10" t="s">
        <v>14913</v>
      </c>
      <c r="D544" s="18">
        <v>0.5</v>
      </c>
      <c r="E544" s="20">
        <v>50</v>
      </c>
    </row>
    <row r="545" spans="1:5" ht="30" x14ac:dyDescent="0.25">
      <c r="A545" s="26">
        <v>101648</v>
      </c>
      <c r="B545" s="26"/>
      <c r="C545" s="10" t="s">
        <v>14913</v>
      </c>
      <c r="D545" s="18">
        <v>0.5</v>
      </c>
      <c r="E545" s="20">
        <v>50</v>
      </c>
    </row>
    <row r="546" spans="1:5" ht="30" x14ac:dyDescent="0.25">
      <c r="A546" s="26">
        <v>101649</v>
      </c>
      <c r="B546" s="26"/>
      <c r="C546" s="10" t="s">
        <v>14913</v>
      </c>
      <c r="D546" s="18">
        <v>0.5</v>
      </c>
      <c r="E546" s="20">
        <v>50</v>
      </c>
    </row>
    <row r="547" spans="1:5" ht="30" x14ac:dyDescent="0.25">
      <c r="A547" s="26">
        <v>101650</v>
      </c>
      <c r="B547" s="26"/>
      <c r="C547" s="10" t="s">
        <v>14913</v>
      </c>
      <c r="D547" s="18">
        <v>0.5</v>
      </c>
      <c r="E547" s="20">
        <v>50</v>
      </c>
    </row>
    <row r="548" spans="1:5" x14ac:dyDescent="0.25">
      <c r="A548" s="26">
        <v>101651</v>
      </c>
      <c r="B548" s="26"/>
      <c r="C548" s="10" t="s">
        <v>14914</v>
      </c>
      <c r="D548" s="18">
        <v>0.5</v>
      </c>
      <c r="E548" s="20">
        <v>50</v>
      </c>
    </row>
    <row r="549" spans="1:5" ht="30" x14ac:dyDescent="0.25">
      <c r="A549" s="26">
        <v>101652</v>
      </c>
      <c r="B549" s="26"/>
      <c r="C549" s="10" t="s">
        <v>14915</v>
      </c>
      <c r="D549" s="18">
        <v>0.5</v>
      </c>
      <c r="E549" s="20">
        <v>50</v>
      </c>
    </row>
    <row r="550" spans="1:5" x14ac:dyDescent="0.25">
      <c r="A550" s="26">
        <v>101653</v>
      </c>
      <c r="B550" s="26"/>
      <c r="C550" s="10" t="s">
        <v>14916</v>
      </c>
      <c r="D550" s="18">
        <v>0.5</v>
      </c>
      <c r="E550" s="20">
        <v>50</v>
      </c>
    </row>
    <row r="551" spans="1:5" ht="30" x14ac:dyDescent="0.25">
      <c r="A551" s="26">
        <v>101655</v>
      </c>
      <c r="B551" s="26"/>
      <c r="C551" s="10" t="s">
        <v>14913</v>
      </c>
      <c r="D551" s="18">
        <v>0.5</v>
      </c>
      <c r="E551" s="20">
        <v>50</v>
      </c>
    </row>
    <row r="552" spans="1:5" ht="30" x14ac:dyDescent="0.25">
      <c r="A552" s="26">
        <v>101656</v>
      </c>
      <c r="B552" s="26"/>
      <c r="C552" s="10" t="s">
        <v>14913</v>
      </c>
      <c r="D552" s="18">
        <v>0.5</v>
      </c>
      <c r="E552" s="20">
        <v>50</v>
      </c>
    </row>
    <row r="553" spans="1:5" ht="30" x14ac:dyDescent="0.25">
      <c r="A553" s="26">
        <v>101657</v>
      </c>
      <c r="B553" s="26"/>
      <c r="C553" s="10" t="s">
        <v>14917</v>
      </c>
      <c r="D553" s="18">
        <v>0.5</v>
      </c>
      <c r="E553" s="20">
        <v>50</v>
      </c>
    </row>
    <row r="554" spans="1:5" ht="30" x14ac:dyDescent="0.25">
      <c r="A554" s="26">
        <v>101658</v>
      </c>
      <c r="B554" s="26"/>
      <c r="C554" s="10" t="s">
        <v>14918</v>
      </c>
      <c r="D554" s="18">
        <v>0.5</v>
      </c>
      <c r="E554" s="20">
        <v>50</v>
      </c>
    </row>
    <row r="555" spans="1:5" x14ac:dyDescent="0.25">
      <c r="A555" s="26">
        <v>101660</v>
      </c>
      <c r="B555" s="26"/>
      <c r="C555" s="10" t="s">
        <v>14919</v>
      </c>
      <c r="D555" s="18">
        <v>0.35</v>
      </c>
      <c r="E555" s="20">
        <v>35</v>
      </c>
    </row>
    <row r="556" spans="1:5" x14ac:dyDescent="0.25">
      <c r="A556" s="26">
        <v>101661</v>
      </c>
      <c r="B556" s="26"/>
      <c r="C556" s="10" t="s">
        <v>14920</v>
      </c>
      <c r="D556" s="18">
        <v>0.35</v>
      </c>
      <c r="E556" s="20">
        <v>35</v>
      </c>
    </row>
    <row r="557" spans="1:5" ht="30" x14ac:dyDescent="0.25">
      <c r="A557" s="26">
        <v>101664</v>
      </c>
      <c r="B557" s="26"/>
      <c r="C557" s="10" t="s">
        <v>14921</v>
      </c>
      <c r="D557" s="18">
        <v>0.45</v>
      </c>
      <c r="E557" s="20">
        <v>45</v>
      </c>
    </row>
    <row r="558" spans="1:5" ht="30" x14ac:dyDescent="0.25">
      <c r="A558" s="26">
        <v>101665</v>
      </c>
      <c r="B558" s="26"/>
      <c r="C558" s="10" t="s">
        <v>14922</v>
      </c>
      <c r="D558" s="18">
        <v>0.5</v>
      </c>
      <c r="E558" s="20">
        <v>50</v>
      </c>
    </row>
    <row r="559" spans="1:5" ht="30" x14ac:dyDescent="0.25">
      <c r="A559" s="26">
        <v>101667</v>
      </c>
      <c r="B559" s="26"/>
      <c r="C559" s="10" t="s">
        <v>14923</v>
      </c>
      <c r="D559" s="18">
        <v>0.45</v>
      </c>
      <c r="E559" s="20">
        <v>45</v>
      </c>
    </row>
    <row r="560" spans="1:5" x14ac:dyDescent="0.25">
      <c r="A560" s="26">
        <v>101670</v>
      </c>
      <c r="B560" s="26"/>
      <c r="C560" s="10" t="s">
        <v>14924</v>
      </c>
      <c r="D560" s="18">
        <v>0.45</v>
      </c>
      <c r="E560" s="20">
        <v>45</v>
      </c>
    </row>
    <row r="561" spans="1:5" ht="30" x14ac:dyDescent="0.25">
      <c r="A561" s="26">
        <v>101672</v>
      </c>
      <c r="B561" s="26"/>
      <c r="C561" s="10" t="s">
        <v>14925</v>
      </c>
      <c r="D561" s="18">
        <v>0.45</v>
      </c>
      <c r="E561" s="20">
        <v>45</v>
      </c>
    </row>
    <row r="562" spans="1:5" ht="30" x14ac:dyDescent="0.25">
      <c r="A562" s="26">
        <v>101675</v>
      </c>
      <c r="B562" s="26"/>
      <c r="C562" s="10" t="s">
        <v>14926</v>
      </c>
      <c r="D562" s="18">
        <v>0.45</v>
      </c>
      <c r="E562" s="20">
        <v>45</v>
      </c>
    </row>
    <row r="563" spans="1:5" ht="30" x14ac:dyDescent="0.25">
      <c r="A563" s="26">
        <v>101678</v>
      </c>
      <c r="B563" s="26"/>
      <c r="C563" s="10" t="s">
        <v>14927</v>
      </c>
      <c r="D563" s="18">
        <v>0.45</v>
      </c>
      <c r="E563" s="20">
        <v>45</v>
      </c>
    </row>
    <row r="564" spans="1:5" ht="30" x14ac:dyDescent="0.25">
      <c r="A564" s="26">
        <v>101679</v>
      </c>
      <c r="B564" s="26"/>
      <c r="C564" s="10" t="s">
        <v>14928</v>
      </c>
      <c r="D564" s="18">
        <v>0.45</v>
      </c>
      <c r="E564" s="20">
        <v>45</v>
      </c>
    </row>
    <row r="565" spans="1:5" ht="30" x14ac:dyDescent="0.25">
      <c r="A565" s="26">
        <v>101680</v>
      </c>
      <c r="B565" s="26"/>
      <c r="C565" s="10" t="s">
        <v>14929</v>
      </c>
      <c r="D565" s="18">
        <v>0.45</v>
      </c>
      <c r="E565" s="20">
        <v>45</v>
      </c>
    </row>
    <row r="566" spans="1:5" ht="30" x14ac:dyDescent="0.25">
      <c r="A566" s="26">
        <v>101689</v>
      </c>
      <c r="B566" s="26"/>
      <c r="C566" s="10" t="s">
        <v>14930</v>
      </c>
      <c r="D566" s="18">
        <v>0.45</v>
      </c>
      <c r="E566" s="20">
        <v>45</v>
      </c>
    </row>
    <row r="567" spans="1:5" ht="30" x14ac:dyDescent="0.25">
      <c r="A567" s="26">
        <v>101690</v>
      </c>
      <c r="B567" s="26"/>
      <c r="C567" s="10" t="s">
        <v>14931</v>
      </c>
      <c r="D567" s="18">
        <v>0.45</v>
      </c>
      <c r="E567" s="20">
        <v>45</v>
      </c>
    </row>
    <row r="568" spans="1:5" ht="30" x14ac:dyDescent="0.25">
      <c r="A568" s="26">
        <v>101691</v>
      </c>
      <c r="B568" s="26"/>
      <c r="C568" s="10" t="s">
        <v>14932</v>
      </c>
      <c r="D568" s="18">
        <v>0.4</v>
      </c>
      <c r="E568" s="20">
        <v>40</v>
      </c>
    </row>
    <row r="569" spans="1:5" ht="30" x14ac:dyDescent="0.25">
      <c r="A569" s="26">
        <v>101692</v>
      </c>
      <c r="B569" s="26"/>
      <c r="C569" s="10" t="s">
        <v>14933</v>
      </c>
      <c r="D569" s="18">
        <v>0.4</v>
      </c>
      <c r="E569" s="20">
        <v>40</v>
      </c>
    </row>
    <row r="570" spans="1:5" ht="30" x14ac:dyDescent="0.25">
      <c r="A570" s="26">
        <v>101693</v>
      </c>
      <c r="B570" s="26"/>
      <c r="C570" s="10" t="s">
        <v>14934</v>
      </c>
      <c r="D570" s="18">
        <v>0.4</v>
      </c>
      <c r="E570" s="20">
        <v>40</v>
      </c>
    </row>
    <row r="571" spans="1:5" ht="30" x14ac:dyDescent="0.25">
      <c r="A571" s="26">
        <v>101694</v>
      </c>
      <c r="B571" s="26"/>
      <c r="C571" s="10" t="s">
        <v>14935</v>
      </c>
      <c r="D571" s="18">
        <v>0.5</v>
      </c>
      <c r="E571" s="20">
        <v>50</v>
      </c>
    </row>
    <row r="572" spans="1:5" ht="30" x14ac:dyDescent="0.25">
      <c r="A572" s="26">
        <v>101695</v>
      </c>
      <c r="B572" s="26"/>
      <c r="C572" s="10" t="s">
        <v>14935</v>
      </c>
      <c r="D572" s="18">
        <v>0.5</v>
      </c>
      <c r="E572" s="20">
        <v>50</v>
      </c>
    </row>
    <row r="573" spans="1:5" ht="30" x14ac:dyDescent="0.25">
      <c r="A573" s="26">
        <v>101696</v>
      </c>
      <c r="B573" s="26"/>
      <c r="C573" s="10" t="s">
        <v>14935</v>
      </c>
      <c r="D573" s="18">
        <v>0.5</v>
      </c>
      <c r="E573" s="20">
        <v>50</v>
      </c>
    </row>
    <row r="574" spans="1:5" ht="30" x14ac:dyDescent="0.25">
      <c r="A574" s="26">
        <v>101710</v>
      </c>
      <c r="B574" s="26"/>
      <c r="C574" s="10" t="s">
        <v>14936</v>
      </c>
      <c r="D574" s="18">
        <v>0.5</v>
      </c>
      <c r="E574" s="20">
        <v>50</v>
      </c>
    </row>
    <row r="575" spans="1:5" x14ac:dyDescent="0.25">
      <c r="A575" s="26">
        <v>101714</v>
      </c>
      <c r="B575" s="26"/>
      <c r="C575" s="10" t="s">
        <v>14937</v>
      </c>
      <c r="D575" s="18">
        <v>0.6</v>
      </c>
      <c r="E575" s="20">
        <v>60</v>
      </c>
    </row>
    <row r="576" spans="1:5" x14ac:dyDescent="0.25">
      <c r="A576" s="26">
        <v>101717</v>
      </c>
      <c r="B576" s="26"/>
      <c r="C576" s="10" t="s">
        <v>14810</v>
      </c>
      <c r="D576" s="18">
        <v>0.4</v>
      </c>
      <c r="E576" s="20">
        <v>40</v>
      </c>
    </row>
    <row r="577" spans="1:5" x14ac:dyDescent="0.25">
      <c r="A577" s="26">
        <v>101718</v>
      </c>
      <c r="B577" s="26"/>
      <c r="C577" s="10" t="s">
        <v>14810</v>
      </c>
      <c r="D577" s="18">
        <v>0.4</v>
      </c>
      <c r="E577" s="20">
        <v>40</v>
      </c>
    </row>
    <row r="578" spans="1:5" ht="30" x14ac:dyDescent="0.25">
      <c r="A578" s="26">
        <v>101721</v>
      </c>
      <c r="B578" s="26"/>
      <c r="C578" s="10" t="s">
        <v>14938</v>
      </c>
      <c r="D578" s="18">
        <v>0.45</v>
      </c>
      <c r="E578" s="20">
        <v>45</v>
      </c>
    </row>
    <row r="579" spans="1:5" ht="30" x14ac:dyDescent="0.25">
      <c r="A579" s="26">
        <v>101723</v>
      </c>
      <c r="B579" s="26"/>
      <c r="C579" s="10" t="s">
        <v>14939</v>
      </c>
      <c r="D579" s="18">
        <v>0.4</v>
      </c>
      <c r="E579" s="20">
        <v>40</v>
      </c>
    </row>
    <row r="580" spans="1:5" ht="30" x14ac:dyDescent="0.25">
      <c r="A580" s="26">
        <v>101724</v>
      </c>
      <c r="B580" s="26"/>
      <c r="C580" s="10" t="s">
        <v>14940</v>
      </c>
      <c r="D580" s="18">
        <v>0.4</v>
      </c>
      <c r="E580" s="20">
        <v>40</v>
      </c>
    </row>
    <row r="581" spans="1:5" x14ac:dyDescent="0.25">
      <c r="A581" s="26">
        <v>101725</v>
      </c>
      <c r="B581" s="26"/>
      <c r="C581" s="10" t="s">
        <v>14941</v>
      </c>
      <c r="D581" s="18">
        <v>0.5</v>
      </c>
      <c r="E581" s="20">
        <v>50</v>
      </c>
    </row>
    <row r="582" spans="1:5" x14ac:dyDescent="0.25">
      <c r="A582" s="26">
        <v>101726</v>
      </c>
      <c r="B582" s="26"/>
      <c r="C582" s="10" t="s">
        <v>14942</v>
      </c>
      <c r="D582" s="18">
        <v>0.5</v>
      </c>
      <c r="E582" s="20">
        <v>50</v>
      </c>
    </row>
    <row r="583" spans="1:5" ht="30" x14ac:dyDescent="0.25">
      <c r="A583" s="26">
        <v>101731</v>
      </c>
      <c r="B583" s="26"/>
      <c r="C583" s="10" t="s">
        <v>14943</v>
      </c>
      <c r="D583" s="18">
        <v>0.4</v>
      </c>
      <c r="E583" s="20">
        <v>40</v>
      </c>
    </row>
    <row r="584" spans="1:5" x14ac:dyDescent="0.25">
      <c r="A584" s="26">
        <v>101732</v>
      </c>
      <c r="B584" s="26"/>
      <c r="C584" s="10" t="s">
        <v>14944</v>
      </c>
      <c r="D584" s="18">
        <v>0.45</v>
      </c>
      <c r="E584" s="20">
        <v>45</v>
      </c>
    </row>
    <row r="585" spans="1:5" ht="30" x14ac:dyDescent="0.25">
      <c r="A585" s="26">
        <v>101742</v>
      </c>
      <c r="B585" s="26"/>
      <c r="C585" s="10" t="s">
        <v>14945</v>
      </c>
      <c r="D585" s="18">
        <v>0.4</v>
      </c>
      <c r="E585" s="20">
        <v>40</v>
      </c>
    </row>
    <row r="586" spans="1:5" ht="30" x14ac:dyDescent="0.25">
      <c r="A586" s="26">
        <v>101743</v>
      </c>
      <c r="B586" s="26"/>
      <c r="C586" s="10" t="s">
        <v>14946</v>
      </c>
      <c r="D586" s="18">
        <v>0.4</v>
      </c>
      <c r="E586" s="20">
        <v>40</v>
      </c>
    </row>
    <row r="587" spans="1:5" ht="30" x14ac:dyDescent="0.25">
      <c r="A587" s="26">
        <v>101744</v>
      </c>
      <c r="B587" s="26"/>
      <c r="C587" s="10" t="s">
        <v>14947</v>
      </c>
      <c r="D587" s="18">
        <v>0.4</v>
      </c>
      <c r="E587" s="20">
        <v>40</v>
      </c>
    </row>
    <row r="588" spans="1:5" x14ac:dyDescent="0.25">
      <c r="A588" s="26">
        <v>101745</v>
      </c>
      <c r="B588" s="26"/>
      <c r="C588" s="10" t="s">
        <v>14948</v>
      </c>
      <c r="D588" s="18">
        <v>0.4</v>
      </c>
      <c r="E588" s="20">
        <v>40</v>
      </c>
    </row>
    <row r="589" spans="1:5" ht="30" x14ac:dyDescent="0.25">
      <c r="A589" s="26">
        <v>101747</v>
      </c>
      <c r="B589" s="26"/>
      <c r="C589" s="10" t="s">
        <v>14949</v>
      </c>
      <c r="D589" s="18">
        <v>0.5</v>
      </c>
      <c r="E589" s="20">
        <v>50</v>
      </c>
    </row>
    <row r="590" spans="1:5" x14ac:dyDescent="0.25">
      <c r="A590" s="26">
        <v>101749</v>
      </c>
      <c r="B590" s="26"/>
      <c r="C590" s="10" t="s">
        <v>14950</v>
      </c>
      <c r="D590" s="18">
        <v>0.5</v>
      </c>
      <c r="E590" s="20">
        <v>50</v>
      </c>
    </row>
    <row r="591" spans="1:5" x14ac:dyDescent="0.25">
      <c r="A591" s="26">
        <v>101752</v>
      </c>
      <c r="B591" s="26"/>
      <c r="C591" s="10" t="s">
        <v>14861</v>
      </c>
      <c r="D591" s="18">
        <v>0.35</v>
      </c>
      <c r="E591" s="20">
        <v>35</v>
      </c>
    </row>
    <row r="592" spans="1:5" ht="30" x14ac:dyDescent="0.25">
      <c r="A592" s="26">
        <v>101753</v>
      </c>
      <c r="B592" s="26"/>
      <c r="C592" s="10" t="s">
        <v>14951</v>
      </c>
      <c r="D592" s="18">
        <v>0.45</v>
      </c>
      <c r="E592" s="20">
        <v>45</v>
      </c>
    </row>
    <row r="593" spans="1:5" ht="30" x14ac:dyDescent="0.25">
      <c r="A593" s="26">
        <v>101754</v>
      </c>
      <c r="B593" s="26"/>
      <c r="C593" s="10" t="s">
        <v>14952</v>
      </c>
      <c r="D593" s="18">
        <v>0.45</v>
      </c>
      <c r="E593" s="20">
        <v>45</v>
      </c>
    </row>
    <row r="594" spans="1:5" ht="30" x14ac:dyDescent="0.25">
      <c r="A594" s="26">
        <v>101763</v>
      </c>
      <c r="B594" s="26"/>
      <c r="C594" s="10" t="s">
        <v>14953</v>
      </c>
      <c r="D594" s="18">
        <v>0.5</v>
      </c>
      <c r="E594" s="20">
        <v>50</v>
      </c>
    </row>
    <row r="595" spans="1:5" x14ac:dyDescent="0.25">
      <c r="A595" s="26">
        <v>101765</v>
      </c>
      <c r="B595" s="26"/>
      <c r="C595" s="10" t="s">
        <v>14954</v>
      </c>
      <c r="D595" s="18">
        <v>0.4</v>
      </c>
      <c r="E595" s="20">
        <v>40</v>
      </c>
    </row>
    <row r="596" spans="1:5" x14ac:dyDescent="0.25">
      <c r="A596" s="26">
        <v>101766</v>
      </c>
      <c r="B596" s="26"/>
      <c r="C596" s="10" t="s">
        <v>14955</v>
      </c>
      <c r="D596" s="18">
        <v>0.35</v>
      </c>
      <c r="E596" s="20">
        <v>35</v>
      </c>
    </row>
    <row r="597" spans="1:5" ht="30" x14ac:dyDescent="0.25">
      <c r="A597" s="26">
        <v>101768</v>
      </c>
      <c r="B597" s="26"/>
      <c r="C597" s="10" t="s">
        <v>14956</v>
      </c>
      <c r="D597" s="18">
        <v>0.45</v>
      </c>
      <c r="E597" s="20">
        <v>45</v>
      </c>
    </row>
    <row r="598" spans="1:5" ht="30" x14ac:dyDescent="0.25">
      <c r="A598" s="26">
        <v>101769</v>
      </c>
      <c r="B598" s="26"/>
      <c r="C598" s="10" t="s">
        <v>14957</v>
      </c>
      <c r="D598" s="18">
        <v>0.45</v>
      </c>
      <c r="E598" s="20">
        <v>45</v>
      </c>
    </row>
    <row r="599" spans="1:5" x14ac:dyDescent="0.25">
      <c r="A599" s="26">
        <v>101770</v>
      </c>
      <c r="B599" s="26"/>
      <c r="C599" s="10" t="s">
        <v>14958</v>
      </c>
      <c r="D599" s="18">
        <v>0.45</v>
      </c>
      <c r="E599" s="20">
        <v>45</v>
      </c>
    </row>
    <row r="600" spans="1:5" ht="30" x14ac:dyDescent="0.25">
      <c r="A600" s="26">
        <v>101771</v>
      </c>
      <c r="B600" s="26"/>
      <c r="C600" s="10" t="s">
        <v>14959</v>
      </c>
      <c r="D600" s="18">
        <v>0.45</v>
      </c>
      <c r="E600" s="20">
        <v>45</v>
      </c>
    </row>
    <row r="601" spans="1:5" ht="30" x14ac:dyDescent="0.25">
      <c r="A601" s="26">
        <v>101772</v>
      </c>
      <c r="B601" s="26"/>
      <c r="C601" s="10" t="s">
        <v>14887</v>
      </c>
      <c r="D601" s="18">
        <v>0.4</v>
      </c>
      <c r="E601" s="20">
        <v>40</v>
      </c>
    </row>
    <row r="602" spans="1:5" ht="30" x14ac:dyDescent="0.25">
      <c r="A602" s="26">
        <v>101775</v>
      </c>
      <c r="B602" s="26"/>
      <c r="C602" s="10" t="s">
        <v>14960</v>
      </c>
      <c r="D602" s="18">
        <v>0.45</v>
      </c>
      <c r="E602" s="20">
        <v>45</v>
      </c>
    </row>
    <row r="603" spans="1:5" ht="30" x14ac:dyDescent="0.25">
      <c r="A603" s="26">
        <v>101776</v>
      </c>
      <c r="B603" s="26"/>
      <c r="C603" s="10" t="s">
        <v>14961</v>
      </c>
      <c r="D603" s="18">
        <v>0.5</v>
      </c>
      <c r="E603" s="20">
        <v>50</v>
      </c>
    </row>
    <row r="604" spans="1:5" x14ac:dyDescent="0.25">
      <c r="A604" s="26">
        <v>101781</v>
      </c>
      <c r="B604" s="26"/>
      <c r="C604" s="10" t="s">
        <v>14962</v>
      </c>
      <c r="D604" s="18">
        <v>0.5</v>
      </c>
      <c r="E604" s="20">
        <v>50</v>
      </c>
    </row>
    <row r="605" spans="1:5" ht="30" x14ac:dyDescent="0.25">
      <c r="A605" s="26">
        <v>101782</v>
      </c>
      <c r="B605" s="26"/>
      <c r="C605" s="10" t="s">
        <v>14963</v>
      </c>
      <c r="D605" s="18">
        <v>0.5</v>
      </c>
      <c r="E605" s="20">
        <v>50</v>
      </c>
    </row>
    <row r="606" spans="1:5" ht="30" x14ac:dyDescent="0.25">
      <c r="A606" s="26">
        <v>101786</v>
      </c>
      <c r="B606" s="26"/>
      <c r="C606" s="10" t="s">
        <v>14964</v>
      </c>
      <c r="D606" s="18">
        <v>0.6</v>
      </c>
      <c r="E606" s="20">
        <v>60</v>
      </c>
    </row>
    <row r="607" spans="1:5" ht="30" x14ac:dyDescent="0.25">
      <c r="A607" s="26">
        <v>101787</v>
      </c>
      <c r="B607" s="26"/>
      <c r="C607" s="10" t="s">
        <v>14965</v>
      </c>
      <c r="D607" s="18">
        <v>0.6</v>
      </c>
      <c r="E607" s="20">
        <v>60</v>
      </c>
    </row>
    <row r="608" spans="1:5" x14ac:dyDescent="0.25">
      <c r="A608" s="26">
        <v>101789</v>
      </c>
      <c r="B608" s="26"/>
      <c r="C608" s="10" t="s">
        <v>14675</v>
      </c>
      <c r="D608" s="18">
        <v>0.45</v>
      </c>
      <c r="E608" s="20">
        <v>45</v>
      </c>
    </row>
    <row r="609" spans="1:5" ht="30" x14ac:dyDescent="0.25">
      <c r="A609" s="26">
        <v>101790</v>
      </c>
      <c r="B609" s="26"/>
      <c r="C609" s="10" t="s">
        <v>14676</v>
      </c>
      <c r="D609" s="18">
        <v>0.45</v>
      </c>
      <c r="E609" s="20">
        <v>45</v>
      </c>
    </row>
    <row r="610" spans="1:5" ht="30" x14ac:dyDescent="0.25">
      <c r="A610" s="26">
        <v>101791</v>
      </c>
      <c r="B610" s="26"/>
      <c r="C610" s="10" t="s">
        <v>14966</v>
      </c>
      <c r="D610" s="18">
        <v>0.45</v>
      </c>
      <c r="E610" s="20">
        <v>45</v>
      </c>
    </row>
    <row r="611" spans="1:5" ht="30" x14ac:dyDescent="0.25">
      <c r="A611" s="26">
        <v>101792</v>
      </c>
      <c r="B611" s="26"/>
      <c r="C611" s="10" t="s">
        <v>14677</v>
      </c>
      <c r="D611" s="18">
        <v>0.45</v>
      </c>
      <c r="E611" s="20">
        <v>45</v>
      </c>
    </row>
    <row r="612" spans="1:5" x14ac:dyDescent="0.25">
      <c r="A612" s="26">
        <v>101793</v>
      </c>
      <c r="B612" s="26"/>
      <c r="C612" s="10" t="s">
        <v>14967</v>
      </c>
      <c r="D612" s="18">
        <v>0.45</v>
      </c>
      <c r="E612" s="20">
        <v>45</v>
      </c>
    </row>
    <row r="613" spans="1:5" ht="30" x14ac:dyDescent="0.25">
      <c r="A613" s="26">
        <v>101796</v>
      </c>
      <c r="B613" s="26"/>
      <c r="C613" s="10" t="s">
        <v>14968</v>
      </c>
      <c r="D613" s="18">
        <v>0.45</v>
      </c>
      <c r="E613" s="20">
        <v>45</v>
      </c>
    </row>
    <row r="614" spans="1:5" ht="30" x14ac:dyDescent="0.25">
      <c r="A614" s="26">
        <v>101797</v>
      </c>
      <c r="B614" s="26"/>
      <c r="C614" s="10" t="s">
        <v>14968</v>
      </c>
      <c r="D614" s="18">
        <v>0.45</v>
      </c>
      <c r="E614" s="20">
        <v>45</v>
      </c>
    </row>
    <row r="615" spans="1:5" ht="30" x14ac:dyDescent="0.25">
      <c r="A615" s="26">
        <v>101798</v>
      </c>
      <c r="B615" s="26"/>
      <c r="C615" s="10" t="s">
        <v>14969</v>
      </c>
      <c r="D615" s="18">
        <v>0.45</v>
      </c>
      <c r="E615" s="20">
        <v>45</v>
      </c>
    </row>
    <row r="616" spans="1:5" ht="30" x14ac:dyDescent="0.25">
      <c r="A616" s="26">
        <v>101799</v>
      </c>
      <c r="B616" s="26"/>
      <c r="C616" s="10" t="s">
        <v>14970</v>
      </c>
      <c r="D616" s="18">
        <v>0.45</v>
      </c>
      <c r="E616" s="20">
        <v>45</v>
      </c>
    </row>
    <row r="617" spans="1:5" x14ac:dyDescent="0.25">
      <c r="A617" s="26">
        <v>101800</v>
      </c>
      <c r="B617" s="26"/>
      <c r="C617" s="10" t="s">
        <v>14971</v>
      </c>
      <c r="D617" s="18">
        <v>0.45</v>
      </c>
      <c r="E617" s="20">
        <v>45</v>
      </c>
    </row>
    <row r="618" spans="1:5" ht="30" x14ac:dyDescent="0.25">
      <c r="A618" s="26">
        <v>101802</v>
      </c>
      <c r="B618" s="26"/>
      <c r="C618" s="10" t="s">
        <v>14972</v>
      </c>
      <c r="D618" s="18">
        <v>0.5</v>
      </c>
      <c r="E618" s="20">
        <v>50</v>
      </c>
    </row>
    <row r="619" spans="1:5" ht="30" x14ac:dyDescent="0.25">
      <c r="A619" s="26">
        <v>101818</v>
      </c>
      <c r="B619" s="26"/>
      <c r="C619" s="10" t="s">
        <v>14973</v>
      </c>
      <c r="D619" s="18">
        <v>0.5</v>
      </c>
      <c r="E619" s="20">
        <v>50</v>
      </c>
    </row>
    <row r="620" spans="1:5" x14ac:dyDescent="0.25">
      <c r="A620" s="26">
        <v>101820</v>
      </c>
      <c r="B620" s="26"/>
      <c r="C620" s="10" t="s">
        <v>14974</v>
      </c>
      <c r="D620" s="18">
        <v>0.4</v>
      </c>
      <c r="E620" s="20">
        <v>40</v>
      </c>
    </row>
    <row r="621" spans="1:5" x14ac:dyDescent="0.25">
      <c r="A621" s="26">
        <v>101822</v>
      </c>
      <c r="B621" s="26"/>
      <c r="C621" s="10" t="s">
        <v>14861</v>
      </c>
      <c r="D621" s="18">
        <v>0.35</v>
      </c>
      <c r="E621" s="20">
        <v>35</v>
      </c>
    </row>
    <row r="622" spans="1:5" ht="30" x14ac:dyDescent="0.25">
      <c r="A622" s="26">
        <v>101832</v>
      </c>
      <c r="B622" s="26"/>
      <c r="C622" s="10" t="s">
        <v>14975</v>
      </c>
      <c r="D622" s="18">
        <v>0.45</v>
      </c>
      <c r="E622" s="20">
        <v>45</v>
      </c>
    </row>
    <row r="623" spans="1:5" ht="30" x14ac:dyDescent="0.25">
      <c r="A623" s="26">
        <v>101834</v>
      </c>
      <c r="B623" s="26"/>
      <c r="C623" s="10" t="s">
        <v>14976</v>
      </c>
      <c r="D623" s="18">
        <v>0.45</v>
      </c>
      <c r="E623" s="20">
        <v>45</v>
      </c>
    </row>
    <row r="624" spans="1:5" ht="30" x14ac:dyDescent="0.25">
      <c r="A624" s="26">
        <v>101837</v>
      </c>
      <c r="B624" s="26"/>
      <c r="C624" s="10" t="s">
        <v>14977</v>
      </c>
      <c r="D624" s="18">
        <v>0.45</v>
      </c>
      <c r="E624" s="20">
        <v>45</v>
      </c>
    </row>
    <row r="625" spans="1:5" ht="30" x14ac:dyDescent="0.25">
      <c r="A625" s="26">
        <v>101838</v>
      </c>
      <c r="B625" s="26"/>
      <c r="C625" s="10" t="s">
        <v>14978</v>
      </c>
      <c r="D625" s="18">
        <v>0.5</v>
      </c>
      <c r="E625" s="20">
        <v>50</v>
      </c>
    </row>
    <row r="626" spans="1:5" ht="30" x14ac:dyDescent="0.25">
      <c r="A626" s="26">
        <v>101843</v>
      </c>
      <c r="B626" s="26"/>
      <c r="C626" s="10" t="s">
        <v>14913</v>
      </c>
      <c r="D626" s="18">
        <v>0.5</v>
      </c>
      <c r="E626" s="20">
        <v>50</v>
      </c>
    </row>
    <row r="627" spans="1:5" ht="30" x14ac:dyDescent="0.25">
      <c r="A627" s="26">
        <v>101844</v>
      </c>
      <c r="B627" s="26"/>
      <c r="C627" s="10" t="s">
        <v>14979</v>
      </c>
      <c r="D627" s="18">
        <v>0.5</v>
      </c>
      <c r="E627" s="20">
        <v>50</v>
      </c>
    </row>
    <row r="628" spans="1:5" ht="30" x14ac:dyDescent="0.25">
      <c r="A628" s="26">
        <v>101845</v>
      </c>
      <c r="B628" s="26"/>
      <c r="C628" s="10" t="s">
        <v>14980</v>
      </c>
      <c r="D628" s="18">
        <v>0.5</v>
      </c>
      <c r="E628" s="20">
        <v>50</v>
      </c>
    </row>
    <row r="629" spans="1:5" ht="30" x14ac:dyDescent="0.25">
      <c r="A629" s="26">
        <v>101846</v>
      </c>
      <c r="B629" s="26"/>
      <c r="C629" s="10" t="s">
        <v>14981</v>
      </c>
      <c r="D629" s="18">
        <v>0.5</v>
      </c>
      <c r="E629" s="20">
        <v>50</v>
      </c>
    </row>
    <row r="630" spans="1:5" x14ac:dyDescent="0.25">
      <c r="A630" s="26">
        <v>101847</v>
      </c>
      <c r="B630" s="26"/>
      <c r="C630" s="10" t="s">
        <v>14982</v>
      </c>
      <c r="D630" s="18">
        <v>0.5</v>
      </c>
      <c r="E630" s="20">
        <v>50</v>
      </c>
    </row>
    <row r="631" spans="1:5" x14ac:dyDescent="0.25">
      <c r="A631" s="26">
        <v>101848</v>
      </c>
      <c r="B631" s="26"/>
      <c r="C631" s="10" t="s">
        <v>14983</v>
      </c>
      <c r="D631" s="18">
        <v>0.5</v>
      </c>
      <c r="E631" s="20">
        <v>50</v>
      </c>
    </row>
    <row r="632" spans="1:5" x14ac:dyDescent="0.25">
      <c r="A632" s="26">
        <v>101849</v>
      </c>
      <c r="B632" s="26"/>
      <c r="C632" s="10" t="s">
        <v>14920</v>
      </c>
      <c r="D632" s="18">
        <v>0.35</v>
      </c>
      <c r="E632" s="20">
        <v>35</v>
      </c>
    </row>
    <row r="633" spans="1:5" ht="30" x14ac:dyDescent="0.25">
      <c r="A633" s="26">
        <v>101850</v>
      </c>
      <c r="B633" s="26"/>
      <c r="C633" s="10" t="s">
        <v>14872</v>
      </c>
      <c r="D633" s="18">
        <v>0.35</v>
      </c>
      <c r="E633" s="20">
        <v>35</v>
      </c>
    </row>
    <row r="634" spans="1:5" ht="30" x14ac:dyDescent="0.25">
      <c r="A634" s="26">
        <v>101851</v>
      </c>
      <c r="B634" s="26"/>
      <c r="C634" s="10" t="s">
        <v>14984</v>
      </c>
      <c r="D634" s="18">
        <v>0.4</v>
      </c>
      <c r="E634" s="20">
        <v>40</v>
      </c>
    </row>
    <row r="635" spans="1:5" ht="30" x14ac:dyDescent="0.25">
      <c r="A635" s="26">
        <v>101852</v>
      </c>
      <c r="B635" s="26"/>
      <c r="C635" s="10" t="s">
        <v>14985</v>
      </c>
      <c r="D635" s="18">
        <v>0.45</v>
      </c>
      <c r="E635" s="20">
        <v>45</v>
      </c>
    </row>
    <row r="636" spans="1:5" x14ac:dyDescent="0.25">
      <c r="A636" s="26">
        <v>101854</v>
      </c>
      <c r="B636" s="26"/>
      <c r="C636" s="10" t="s">
        <v>14986</v>
      </c>
      <c r="D636" s="18">
        <v>0.5</v>
      </c>
      <c r="E636" s="20">
        <v>50</v>
      </c>
    </row>
    <row r="637" spans="1:5" x14ac:dyDescent="0.25">
      <c r="A637" s="26">
        <v>101858</v>
      </c>
      <c r="B637" s="26"/>
      <c r="C637" s="10" t="s">
        <v>14987</v>
      </c>
      <c r="D637" s="18">
        <v>0.45</v>
      </c>
      <c r="E637" s="20">
        <v>45</v>
      </c>
    </row>
    <row r="638" spans="1:5" ht="30" x14ac:dyDescent="0.25">
      <c r="A638" s="26">
        <v>101859</v>
      </c>
      <c r="B638" s="26"/>
      <c r="C638" s="10" t="s">
        <v>14988</v>
      </c>
      <c r="D638" s="18">
        <v>0.5</v>
      </c>
      <c r="E638" s="20">
        <v>50</v>
      </c>
    </row>
    <row r="639" spans="1:5" ht="30" x14ac:dyDescent="0.25">
      <c r="A639" s="26">
        <v>101860</v>
      </c>
      <c r="B639" s="26"/>
      <c r="C639" s="10" t="s">
        <v>14989</v>
      </c>
      <c r="D639" s="18">
        <v>0.5</v>
      </c>
      <c r="E639" s="20">
        <v>50</v>
      </c>
    </row>
    <row r="640" spans="1:5" ht="30" x14ac:dyDescent="0.25">
      <c r="A640" s="26">
        <v>101861</v>
      </c>
      <c r="B640" s="26"/>
      <c r="C640" s="10" t="s">
        <v>14990</v>
      </c>
      <c r="D640" s="18">
        <v>0.5</v>
      </c>
      <c r="E640" s="20">
        <v>50</v>
      </c>
    </row>
    <row r="641" spans="1:5" ht="30" x14ac:dyDescent="0.25">
      <c r="A641" s="26">
        <v>101862</v>
      </c>
      <c r="B641" s="26"/>
      <c r="C641" s="10" t="s">
        <v>14991</v>
      </c>
      <c r="D641" s="18">
        <v>0.5</v>
      </c>
      <c r="E641" s="20">
        <v>50</v>
      </c>
    </row>
    <row r="642" spans="1:5" ht="30" x14ac:dyDescent="0.25">
      <c r="A642" s="26">
        <v>101863</v>
      </c>
      <c r="B642" s="26"/>
      <c r="C642" s="10" t="s">
        <v>14992</v>
      </c>
      <c r="D642" s="18">
        <v>0.4</v>
      </c>
      <c r="E642" s="20">
        <v>40</v>
      </c>
    </row>
    <row r="643" spans="1:5" ht="30" x14ac:dyDescent="0.25">
      <c r="A643" s="26">
        <v>101864</v>
      </c>
      <c r="B643" s="26"/>
      <c r="C643" s="10" t="s">
        <v>14993</v>
      </c>
      <c r="D643" s="18">
        <v>0.4</v>
      </c>
      <c r="E643" s="20">
        <v>40</v>
      </c>
    </row>
    <row r="644" spans="1:5" x14ac:dyDescent="0.25">
      <c r="A644" s="26">
        <v>101865</v>
      </c>
      <c r="B644" s="26"/>
      <c r="C644" s="10" t="s">
        <v>14994</v>
      </c>
      <c r="D644" s="18">
        <v>0.45</v>
      </c>
      <c r="E644" s="20">
        <v>45</v>
      </c>
    </row>
    <row r="645" spans="1:5" x14ac:dyDescent="0.25">
      <c r="A645" s="26">
        <v>101868</v>
      </c>
      <c r="B645" s="26"/>
      <c r="C645" s="10" t="s">
        <v>14995</v>
      </c>
      <c r="D645" s="18">
        <v>0.5</v>
      </c>
      <c r="E645" s="20">
        <v>50</v>
      </c>
    </row>
    <row r="646" spans="1:5" ht="30" x14ac:dyDescent="0.25">
      <c r="A646" s="26">
        <v>101869</v>
      </c>
      <c r="B646" s="26"/>
      <c r="C646" s="10" t="s">
        <v>14996</v>
      </c>
      <c r="D646" s="18">
        <v>0.5</v>
      </c>
      <c r="E646" s="20">
        <v>50</v>
      </c>
    </row>
    <row r="647" spans="1:5" ht="30" x14ac:dyDescent="0.25">
      <c r="A647" s="26">
        <v>101870</v>
      </c>
      <c r="B647" s="26"/>
      <c r="C647" s="10" t="s">
        <v>14997</v>
      </c>
      <c r="D647" s="18">
        <v>0.5</v>
      </c>
      <c r="E647" s="20">
        <v>50</v>
      </c>
    </row>
    <row r="648" spans="1:5" ht="30" x14ac:dyDescent="0.25">
      <c r="A648" s="26">
        <v>101871</v>
      </c>
      <c r="B648" s="26"/>
      <c r="C648" s="10" t="s">
        <v>14998</v>
      </c>
      <c r="D648" s="18">
        <v>0.5</v>
      </c>
      <c r="E648" s="20">
        <v>50</v>
      </c>
    </row>
    <row r="649" spans="1:5" ht="30" x14ac:dyDescent="0.25">
      <c r="A649" s="26">
        <v>101872</v>
      </c>
      <c r="B649" s="26"/>
      <c r="C649" s="10" t="s">
        <v>14999</v>
      </c>
      <c r="D649" s="18">
        <v>0.45</v>
      </c>
      <c r="E649" s="20">
        <v>45</v>
      </c>
    </row>
    <row r="650" spans="1:5" x14ac:dyDescent="0.25">
      <c r="A650" s="26">
        <v>101873</v>
      </c>
      <c r="B650" s="26"/>
      <c r="C650" s="10" t="s">
        <v>15000</v>
      </c>
      <c r="D650" s="18">
        <v>0.5</v>
      </c>
      <c r="E650" s="20">
        <v>50</v>
      </c>
    </row>
    <row r="651" spans="1:5" x14ac:dyDescent="0.25">
      <c r="A651" s="26">
        <v>101874</v>
      </c>
      <c r="B651" s="26"/>
      <c r="C651" s="10" t="s">
        <v>15001</v>
      </c>
      <c r="D651" s="18">
        <v>0.5</v>
      </c>
      <c r="E651" s="20">
        <v>50</v>
      </c>
    </row>
    <row r="652" spans="1:5" ht="30" x14ac:dyDescent="0.25">
      <c r="A652" s="26">
        <v>101875</v>
      </c>
      <c r="B652" s="26"/>
      <c r="C652" s="10" t="s">
        <v>14877</v>
      </c>
      <c r="D652" s="18">
        <v>0.5</v>
      </c>
      <c r="E652" s="20">
        <v>50</v>
      </c>
    </row>
    <row r="653" spans="1:5" ht="30" x14ac:dyDescent="0.25">
      <c r="A653" s="26">
        <v>101908</v>
      </c>
      <c r="B653" s="26"/>
      <c r="C653" s="10" t="s">
        <v>15002</v>
      </c>
      <c r="D653" s="18">
        <v>0.4</v>
      </c>
      <c r="E653" s="20">
        <v>40</v>
      </c>
    </row>
    <row r="654" spans="1:5" ht="30" x14ac:dyDescent="0.25">
      <c r="A654" s="26">
        <v>101909</v>
      </c>
      <c r="B654" s="26"/>
      <c r="C654" s="10" t="s">
        <v>15003</v>
      </c>
      <c r="D654" s="18">
        <v>0.45</v>
      </c>
      <c r="E654" s="20">
        <v>45</v>
      </c>
    </row>
    <row r="655" spans="1:5" ht="30" x14ac:dyDescent="0.25">
      <c r="A655" s="26">
        <v>101911</v>
      </c>
      <c r="B655" s="26"/>
      <c r="C655" s="10" t="s">
        <v>15004</v>
      </c>
      <c r="D655" s="18">
        <v>0.5</v>
      </c>
      <c r="E655" s="20">
        <v>50</v>
      </c>
    </row>
    <row r="656" spans="1:5" ht="30" x14ac:dyDescent="0.25">
      <c r="A656" s="26">
        <v>101915</v>
      </c>
      <c r="B656" s="26"/>
      <c r="C656" s="10" t="s">
        <v>15005</v>
      </c>
      <c r="D656" s="18">
        <v>0.45</v>
      </c>
      <c r="E656" s="20">
        <v>45</v>
      </c>
    </row>
    <row r="657" spans="1:5" ht="30" x14ac:dyDescent="0.25">
      <c r="A657" s="26">
        <v>101917</v>
      </c>
      <c r="B657" s="26"/>
      <c r="C657" s="10" t="s">
        <v>15006</v>
      </c>
      <c r="D657" s="18">
        <v>0.35</v>
      </c>
      <c r="E657" s="20">
        <v>35</v>
      </c>
    </row>
    <row r="658" spans="1:5" ht="30" x14ac:dyDescent="0.25">
      <c r="A658" s="26">
        <v>101918</v>
      </c>
      <c r="B658" s="26"/>
      <c r="C658" s="10" t="s">
        <v>15006</v>
      </c>
      <c r="D658" s="18">
        <v>0.35</v>
      </c>
      <c r="E658" s="20">
        <v>35</v>
      </c>
    </row>
    <row r="659" spans="1:5" ht="30" x14ac:dyDescent="0.25">
      <c r="A659" s="26">
        <v>101919</v>
      </c>
      <c r="B659" s="26"/>
      <c r="C659" s="10" t="s">
        <v>15007</v>
      </c>
      <c r="D659" s="18">
        <v>0.35</v>
      </c>
      <c r="E659" s="20">
        <v>35</v>
      </c>
    </row>
    <row r="660" spans="1:5" ht="30" x14ac:dyDescent="0.25">
      <c r="A660" s="26">
        <v>101920</v>
      </c>
      <c r="B660" s="26"/>
      <c r="C660" s="10" t="s">
        <v>15008</v>
      </c>
      <c r="D660" s="18">
        <v>0.35</v>
      </c>
      <c r="E660" s="20">
        <v>35</v>
      </c>
    </row>
    <row r="661" spans="1:5" ht="30" x14ac:dyDescent="0.25">
      <c r="A661" s="26">
        <v>101921</v>
      </c>
      <c r="B661" s="26"/>
      <c r="C661" s="10" t="s">
        <v>15009</v>
      </c>
      <c r="D661" s="18">
        <v>0.4</v>
      </c>
      <c r="E661" s="20">
        <v>40</v>
      </c>
    </row>
    <row r="662" spans="1:5" x14ac:dyDescent="0.25">
      <c r="A662" s="26">
        <v>101922</v>
      </c>
      <c r="B662" s="26"/>
      <c r="C662" s="10" t="s">
        <v>15010</v>
      </c>
      <c r="D662" s="18">
        <v>0.5</v>
      </c>
      <c r="E662" s="20">
        <v>50</v>
      </c>
    </row>
    <row r="663" spans="1:5" ht="30" x14ac:dyDescent="0.25">
      <c r="A663" s="26">
        <v>101923</v>
      </c>
      <c r="B663" s="26"/>
      <c r="C663" s="10" t="s">
        <v>15011</v>
      </c>
      <c r="D663" s="18">
        <v>0.45</v>
      </c>
      <c r="E663" s="20">
        <v>45</v>
      </c>
    </row>
    <row r="664" spans="1:5" x14ac:dyDescent="0.25">
      <c r="A664" s="26">
        <v>101924</v>
      </c>
      <c r="B664" s="26"/>
      <c r="C664" s="10" t="s">
        <v>15012</v>
      </c>
      <c r="D664" s="18">
        <v>0.45</v>
      </c>
      <c r="E664" s="20">
        <v>45</v>
      </c>
    </row>
    <row r="665" spans="1:5" ht="30" x14ac:dyDescent="0.25">
      <c r="A665" s="26">
        <v>101925</v>
      </c>
      <c r="B665" s="26"/>
      <c r="C665" s="10" t="s">
        <v>15002</v>
      </c>
      <c r="D665" s="18">
        <v>0.4</v>
      </c>
      <c r="E665" s="20">
        <v>40</v>
      </c>
    </row>
    <row r="666" spans="1:5" x14ac:dyDescent="0.25">
      <c r="A666" s="26">
        <v>101932</v>
      </c>
      <c r="B666" s="26"/>
      <c r="C666" s="10" t="s">
        <v>15013</v>
      </c>
      <c r="D666" s="18">
        <v>0.2</v>
      </c>
      <c r="E666" s="20">
        <v>20</v>
      </c>
    </row>
    <row r="667" spans="1:5" x14ac:dyDescent="0.25">
      <c r="A667" s="26">
        <v>101933</v>
      </c>
      <c r="B667" s="26"/>
      <c r="C667" s="10" t="s">
        <v>15014</v>
      </c>
      <c r="D667" s="18">
        <v>0.2</v>
      </c>
      <c r="E667" s="20">
        <v>20</v>
      </c>
    </row>
    <row r="668" spans="1:5" x14ac:dyDescent="0.25">
      <c r="A668" s="26">
        <v>101934</v>
      </c>
      <c r="B668" s="26"/>
      <c r="C668" s="10" t="s">
        <v>15015</v>
      </c>
      <c r="D668" s="18">
        <v>0.2</v>
      </c>
      <c r="E668" s="20">
        <v>20</v>
      </c>
    </row>
    <row r="669" spans="1:5" ht="30" x14ac:dyDescent="0.25">
      <c r="A669" s="26">
        <v>101935</v>
      </c>
      <c r="B669" s="26"/>
      <c r="C669" s="10" t="s">
        <v>15016</v>
      </c>
      <c r="D669" s="18">
        <v>0.2</v>
      </c>
      <c r="E669" s="20">
        <v>20</v>
      </c>
    </row>
    <row r="670" spans="1:5" ht="30" x14ac:dyDescent="0.25">
      <c r="A670" s="26">
        <v>101936</v>
      </c>
      <c r="B670" s="26"/>
      <c r="C670" s="10" t="s">
        <v>15017</v>
      </c>
      <c r="D670" s="18">
        <v>0.2</v>
      </c>
      <c r="E670" s="20">
        <v>20</v>
      </c>
    </row>
    <row r="671" spans="1:5" ht="30" x14ac:dyDescent="0.25">
      <c r="A671" s="26">
        <v>101937</v>
      </c>
      <c r="B671" s="26"/>
      <c r="C671" s="10" t="s">
        <v>15018</v>
      </c>
      <c r="D671" s="18">
        <v>0.2</v>
      </c>
      <c r="E671" s="20">
        <v>20</v>
      </c>
    </row>
    <row r="672" spans="1:5" ht="30" x14ac:dyDescent="0.25">
      <c r="A672" s="26">
        <v>101938</v>
      </c>
      <c r="B672" s="26"/>
      <c r="C672" s="10" t="s">
        <v>15019</v>
      </c>
      <c r="D672" s="18">
        <v>0.2</v>
      </c>
      <c r="E672" s="20">
        <v>20</v>
      </c>
    </row>
    <row r="673" spans="1:5" ht="30" x14ac:dyDescent="0.25">
      <c r="A673" s="26">
        <v>101939</v>
      </c>
      <c r="B673" s="26"/>
      <c r="C673" s="10" t="s">
        <v>15020</v>
      </c>
      <c r="D673" s="18">
        <v>0.2</v>
      </c>
      <c r="E673" s="20">
        <v>20</v>
      </c>
    </row>
    <row r="674" spans="1:5" ht="30" x14ac:dyDescent="0.25">
      <c r="A674" s="26">
        <v>101940</v>
      </c>
      <c r="B674" s="26"/>
      <c r="C674" s="10" t="s">
        <v>15021</v>
      </c>
      <c r="D674" s="18">
        <v>0.2</v>
      </c>
      <c r="E674" s="20">
        <v>20</v>
      </c>
    </row>
    <row r="675" spans="1:5" ht="30" x14ac:dyDescent="0.25">
      <c r="A675" s="26">
        <v>101941</v>
      </c>
      <c r="B675" s="26"/>
      <c r="C675" s="10" t="s">
        <v>15022</v>
      </c>
      <c r="D675" s="18">
        <v>0.2</v>
      </c>
      <c r="E675" s="20">
        <v>20</v>
      </c>
    </row>
    <row r="676" spans="1:5" ht="30" x14ac:dyDescent="0.25">
      <c r="A676" s="26">
        <v>101942</v>
      </c>
      <c r="B676" s="26"/>
      <c r="C676" s="10" t="s">
        <v>15023</v>
      </c>
      <c r="D676" s="18">
        <v>0.2</v>
      </c>
      <c r="E676" s="20">
        <v>20</v>
      </c>
    </row>
    <row r="677" spans="1:5" ht="30" x14ac:dyDescent="0.25">
      <c r="A677" s="26">
        <v>101943</v>
      </c>
      <c r="B677" s="26"/>
      <c r="C677" s="10" t="s">
        <v>15024</v>
      </c>
      <c r="D677" s="18">
        <v>0.2</v>
      </c>
      <c r="E677" s="20">
        <v>20</v>
      </c>
    </row>
    <row r="678" spans="1:5" x14ac:dyDescent="0.25">
      <c r="A678" s="26">
        <v>101944</v>
      </c>
      <c r="B678" s="26"/>
      <c r="C678" s="10" t="s">
        <v>15014</v>
      </c>
      <c r="D678" s="18">
        <v>0.2</v>
      </c>
      <c r="E678" s="20">
        <v>20</v>
      </c>
    </row>
    <row r="679" spans="1:5" x14ac:dyDescent="0.25">
      <c r="A679" s="26">
        <v>101945</v>
      </c>
      <c r="B679" s="26"/>
      <c r="C679" s="10" t="s">
        <v>15025</v>
      </c>
      <c r="D679" s="18">
        <v>0.2</v>
      </c>
      <c r="E679" s="20">
        <v>20</v>
      </c>
    </row>
    <row r="680" spans="1:5" ht="30" x14ac:dyDescent="0.25">
      <c r="A680" s="26">
        <v>101946</v>
      </c>
      <c r="B680" s="26"/>
      <c r="C680" s="10" t="s">
        <v>15026</v>
      </c>
      <c r="D680" s="18">
        <v>0.2</v>
      </c>
      <c r="E680" s="20">
        <v>20</v>
      </c>
    </row>
    <row r="681" spans="1:5" ht="30" x14ac:dyDescent="0.25">
      <c r="A681" s="26">
        <v>101947</v>
      </c>
      <c r="B681" s="26"/>
      <c r="C681" s="10" t="s">
        <v>15019</v>
      </c>
      <c r="D681" s="18">
        <v>0.2</v>
      </c>
      <c r="E681" s="20">
        <v>20</v>
      </c>
    </row>
    <row r="682" spans="1:5" x14ac:dyDescent="0.25">
      <c r="A682" s="26">
        <v>101948</v>
      </c>
      <c r="B682" s="26"/>
      <c r="C682" s="10" t="s">
        <v>15027</v>
      </c>
      <c r="D682" s="18">
        <v>0.2</v>
      </c>
      <c r="E682" s="20">
        <v>20</v>
      </c>
    </row>
    <row r="683" spans="1:5" ht="30" x14ac:dyDescent="0.25">
      <c r="A683" s="26">
        <v>101949</v>
      </c>
      <c r="B683" s="26"/>
      <c r="C683" s="10" t="s">
        <v>15020</v>
      </c>
      <c r="D683" s="18">
        <v>0.2</v>
      </c>
      <c r="E683" s="20">
        <v>20</v>
      </c>
    </row>
    <row r="684" spans="1:5" ht="30" x14ac:dyDescent="0.25">
      <c r="A684" s="26">
        <v>101950</v>
      </c>
      <c r="B684" s="26"/>
      <c r="C684" s="10" t="s">
        <v>15028</v>
      </c>
      <c r="D684" s="18">
        <v>0.2</v>
      </c>
      <c r="E684" s="20">
        <v>20</v>
      </c>
    </row>
    <row r="685" spans="1:5" ht="30" x14ac:dyDescent="0.25">
      <c r="A685" s="26">
        <v>101951</v>
      </c>
      <c r="B685" s="26"/>
      <c r="C685" s="10" t="s">
        <v>15022</v>
      </c>
      <c r="D685" s="18">
        <v>0.2</v>
      </c>
      <c r="E685" s="20">
        <v>20</v>
      </c>
    </row>
    <row r="686" spans="1:5" ht="30" x14ac:dyDescent="0.25">
      <c r="A686" s="26">
        <v>101952</v>
      </c>
      <c r="B686" s="26"/>
      <c r="C686" s="10" t="s">
        <v>15029</v>
      </c>
      <c r="D686" s="18">
        <v>0.2</v>
      </c>
      <c r="E686" s="20">
        <v>20</v>
      </c>
    </row>
    <row r="687" spans="1:5" ht="30" x14ac:dyDescent="0.25">
      <c r="A687" s="26">
        <v>101953</v>
      </c>
      <c r="B687" s="26"/>
      <c r="C687" s="10" t="s">
        <v>15030</v>
      </c>
      <c r="D687" s="18">
        <v>0.2</v>
      </c>
      <c r="E687" s="20">
        <v>20</v>
      </c>
    </row>
    <row r="688" spans="1:5" ht="30" x14ac:dyDescent="0.25">
      <c r="A688" s="26">
        <v>101954</v>
      </c>
      <c r="B688" s="26"/>
      <c r="C688" s="10" t="s">
        <v>15024</v>
      </c>
      <c r="D688" s="18">
        <v>0.2</v>
      </c>
      <c r="E688" s="20">
        <v>20</v>
      </c>
    </row>
    <row r="689" spans="1:5" x14ac:dyDescent="0.25">
      <c r="A689" s="26">
        <v>101955</v>
      </c>
      <c r="B689" s="26"/>
      <c r="C689" s="10" t="s">
        <v>15025</v>
      </c>
      <c r="D689" s="18">
        <v>0.2</v>
      </c>
      <c r="E689" s="20">
        <v>20</v>
      </c>
    </row>
    <row r="690" spans="1:5" x14ac:dyDescent="0.25">
      <c r="A690" s="26">
        <v>101956</v>
      </c>
      <c r="B690" s="26"/>
      <c r="C690" s="10" t="s">
        <v>15031</v>
      </c>
      <c r="D690" s="18">
        <v>0.25</v>
      </c>
      <c r="E690" s="20">
        <v>25</v>
      </c>
    </row>
    <row r="691" spans="1:5" x14ac:dyDescent="0.25">
      <c r="A691" s="26">
        <v>101957</v>
      </c>
      <c r="B691" s="26"/>
      <c r="C691" s="10" t="s">
        <v>15027</v>
      </c>
      <c r="D691" s="18">
        <v>0.2</v>
      </c>
      <c r="E691" s="20">
        <v>20</v>
      </c>
    </row>
    <row r="692" spans="1:5" ht="30" x14ac:dyDescent="0.25">
      <c r="A692" s="26">
        <v>101958</v>
      </c>
      <c r="B692" s="26"/>
      <c r="C692" s="10" t="s">
        <v>15028</v>
      </c>
      <c r="D692" s="18">
        <v>0.2</v>
      </c>
      <c r="E692" s="20">
        <v>20</v>
      </c>
    </row>
    <row r="693" spans="1:5" ht="30" x14ac:dyDescent="0.25">
      <c r="A693" s="26">
        <v>101959</v>
      </c>
      <c r="B693" s="26"/>
      <c r="C693" s="10" t="s">
        <v>15022</v>
      </c>
      <c r="D693" s="18">
        <v>0.2</v>
      </c>
      <c r="E693" s="20">
        <v>20</v>
      </c>
    </row>
    <row r="694" spans="1:5" ht="30" x14ac:dyDescent="0.25">
      <c r="A694" s="26">
        <v>101960</v>
      </c>
      <c r="B694" s="26"/>
      <c r="C694" s="10" t="s">
        <v>15030</v>
      </c>
      <c r="D694" s="18">
        <v>0.2</v>
      </c>
      <c r="E694" s="20">
        <v>20</v>
      </c>
    </row>
    <row r="695" spans="1:5" ht="30" x14ac:dyDescent="0.25">
      <c r="A695" s="26">
        <v>101961</v>
      </c>
      <c r="B695" s="26"/>
      <c r="C695" s="10" t="s">
        <v>15024</v>
      </c>
      <c r="D695" s="18">
        <v>0.2</v>
      </c>
      <c r="E695" s="20">
        <v>20</v>
      </c>
    </row>
    <row r="696" spans="1:5" x14ac:dyDescent="0.25">
      <c r="A696" s="26">
        <v>101962</v>
      </c>
      <c r="B696" s="26"/>
      <c r="C696" s="10" t="s">
        <v>15025</v>
      </c>
      <c r="D696" s="18">
        <v>0.2</v>
      </c>
      <c r="E696" s="20">
        <v>20</v>
      </c>
    </row>
    <row r="697" spans="1:5" ht="30" x14ac:dyDescent="0.25">
      <c r="A697" s="26">
        <v>101963</v>
      </c>
      <c r="B697" s="26"/>
      <c r="C697" s="10" t="s">
        <v>15032</v>
      </c>
      <c r="D697" s="18">
        <v>0.25</v>
      </c>
      <c r="E697" s="20">
        <v>25</v>
      </c>
    </row>
    <row r="698" spans="1:5" ht="30" x14ac:dyDescent="0.25">
      <c r="A698" s="26">
        <v>101964</v>
      </c>
      <c r="B698" s="26"/>
      <c r="C698" s="10" t="s">
        <v>15033</v>
      </c>
      <c r="D698" s="18">
        <v>0.25</v>
      </c>
      <c r="E698" s="20">
        <v>25</v>
      </c>
    </row>
    <row r="699" spans="1:5" ht="30" x14ac:dyDescent="0.25">
      <c r="A699" s="26">
        <v>101965</v>
      </c>
      <c r="B699" s="26"/>
      <c r="C699" s="10" t="s">
        <v>15028</v>
      </c>
      <c r="D699" s="18">
        <v>0.2</v>
      </c>
      <c r="E699" s="20">
        <v>20</v>
      </c>
    </row>
    <row r="700" spans="1:5" ht="30" x14ac:dyDescent="0.25">
      <c r="A700" s="26">
        <v>101967</v>
      </c>
      <c r="B700" s="26"/>
      <c r="C700" s="10" t="s">
        <v>15034</v>
      </c>
      <c r="D700" s="18">
        <v>0.5</v>
      </c>
      <c r="E700" s="20">
        <v>50</v>
      </c>
    </row>
    <row r="701" spans="1:5" ht="30" x14ac:dyDescent="0.25">
      <c r="A701" s="26">
        <v>101968</v>
      </c>
      <c r="B701" s="26"/>
      <c r="C701" s="10" t="s">
        <v>15035</v>
      </c>
      <c r="D701" s="18">
        <v>0.4</v>
      </c>
      <c r="E701" s="20">
        <v>40</v>
      </c>
    </row>
    <row r="702" spans="1:5" ht="30" x14ac:dyDescent="0.25">
      <c r="A702" s="26">
        <v>101969</v>
      </c>
      <c r="B702" s="26"/>
      <c r="C702" s="10" t="s">
        <v>15036</v>
      </c>
      <c r="D702" s="18">
        <v>0.45</v>
      </c>
      <c r="E702" s="20">
        <v>45</v>
      </c>
    </row>
    <row r="703" spans="1:5" ht="30" x14ac:dyDescent="0.25">
      <c r="A703" s="26">
        <v>101970</v>
      </c>
      <c r="B703" s="26"/>
      <c r="C703" s="10" t="s">
        <v>15037</v>
      </c>
      <c r="D703" s="18">
        <v>0.4</v>
      </c>
      <c r="E703" s="20">
        <v>40</v>
      </c>
    </row>
    <row r="704" spans="1:5" ht="30" x14ac:dyDescent="0.25">
      <c r="A704" s="26">
        <v>101971</v>
      </c>
      <c r="B704" s="26"/>
      <c r="C704" s="10" t="s">
        <v>15038</v>
      </c>
      <c r="D704" s="18">
        <v>0.4</v>
      </c>
      <c r="E704" s="20">
        <v>40</v>
      </c>
    </row>
    <row r="705" spans="1:5" x14ac:dyDescent="0.25">
      <c r="A705" s="26">
        <v>101972</v>
      </c>
      <c r="B705" s="26"/>
      <c r="C705" s="10" t="s">
        <v>15039</v>
      </c>
      <c r="D705" s="18">
        <v>0.4</v>
      </c>
      <c r="E705" s="20">
        <v>40</v>
      </c>
    </row>
    <row r="706" spans="1:5" ht="30" x14ac:dyDescent="0.25">
      <c r="A706" s="26">
        <v>101973</v>
      </c>
      <c r="B706" s="26"/>
      <c r="C706" s="10" t="s">
        <v>14970</v>
      </c>
      <c r="D706" s="18">
        <v>0.45</v>
      </c>
      <c r="E706" s="20">
        <v>45</v>
      </c>
    </row>
    <row r="707" spans="1:5" ht="30" x14ac:dyDescent="0.25">
      <c r="A707" s="26">
        <v>101974</v>
      </c>
      <c r="B707" s="26"/>
      <c r="C707" s="10" t="s">
        <v>15040</v>
      </c>
      <c r="D707" s="18">
        <v>0.4</v>
      </c>
      <c r="E707" s="20">
        <v>40</v>
      </c>
    </row>
    <row r="708" spans="1:5" ht="30" x14ac:dyDescent="0.25">
      <c r="A708" s="26">
        <v>101975</v>
      </c>
      <c r="B708" s="26"/>
      <c r="C708" s="10" t="s">
        <v>15041</v>
      </c>
      <c r="D708" s="18">
        <v>0.4</v>
      </c>
      <c r="E708" s="20">
        <v>40</v>
      </c>
    </row>
    <row r="709" spans="1:5" ht="30" x14ac:dyDescent="0.25">
      <c r="A709" s="26">
        <v>101976</v>
      </c>
      <c r="B709" s="26"/>
      <c r="C709" s="10" t="s">
        <v>15042</v>
      </c>
      <c r="D709" s="18">
        <v>0.5</v>
      </c>
      <c r="E709" s="20">
        <v>50</v>
      </c>
    </row>
    <row r="710" spans="1:5" ht="30" x14ac:dyDescent="0.25">
      <c r="A710" s="26">
        <v>101977</v>
      </c>
      <c r="B710" s="26"/>
      <c r="C710" s="10" t="s">
        <v>15043</v>
      </c>
      <c r="D710" s="18">
        <v>0.5</v>
      </c>
      <c r="E710" s="20">
        <v>50</v>
      </c>
    </row>
    <row r="711" spans="1:5" ht="30" x14ac:dyDescent="0.25">
      <c r="A711" s="26">
        <v>101978</v>
      </c>
      <c r="B711" s="26"/>
      <c r="C711" s="10" t="s">
        <v>15044</v>
      </c>
      <c r="D711" s="18">
        <v>0.5</v>
      </c>
      <c r="E711" s="20">
        <v>50</v>
      </c>
    </row>
    <row r="712" spans="1:5" ht="30" x14ac:dyDescent="0.25">
      <c r="A712" s="26">
        <v>101979</v>
      </c>
      <c r="B712" s="26"/>
      <c r="C712" s="10" t="s">
        <v>15045</v>
      </c>
      <c r="D712" s="18">
        <v>0.5</v>
      </c>
      <c r="E712" s="20">
        <v>50</v>
      </c>
    </row>
    <row r="713" spans="1:5" ht="30" x14ac:dyDescent="0.25">
      <c r="A713" s="26">
        <v>101980</v>
      </c>
      <c r="B713" s="26"/>
      <c r="C713" s="10" t="s">
        <v>15046</v>
      </c>
      <c r="D713" s="18">
        <v>0.4</v>
      </c>
      <c r="E713" s="20">
        <v>40</v>
      </c>
    </row>
    <row r="714" spans="1:5" ht="30" x14ac:dyDescent="0.25">
      <c r="A714" s="26">
        <v>101981</v>
      </c>
      <c r="B714" s="26"/>
      <c r="C714" s="10" t="s">
        <v>15047</v>
      </c>
      <c r="D714" s="18">
        <v>0.4</v>
      </c>
      <c r="E714" s="20">
        <v>40</v>
      </c>
    </row>
    <row r="715" spans="1:5" ht="30" x14ac:dyDescent="0.25">
      <c r="A715" s="26">
        <v>101982</v>
      </c>
      <c r="B715" s="26"/>
      <c r="C715" s="10" t="s">
        <v>15048</v>
      </c>
      <c r="D715" s="18">
        <v>0.4</v>
      </c>
      <c r="E715" s="20">
        <v>40</v>
      </c>
    </row>
    <row r="716" spans="1:5" ht="30" x14ac:dyDescent="0.25">
      <c r="A716" s="28">
        <v>101983</v>
      </c>
      <c r="B716" s="28"/>
      <c r="C716" s="12" t="s">
        <v>15049</v>
      </c>
      <c r="D716" s="18">
        <v>0.4</v>
      </c>
      <c r="E716" s="20">
        <v>40</v>
      </c>
    </row>
    <row r="717" spans="1:5" ht="30" x14ac:dyDescent="0.25">
      <c r="A717" s="26">
        <v>101984</v>
      </c>
      <c r="B717" s="26"/>
      <c r="C717" s="10" t="s">
        <v>15050</v>
      </c>
      <c r="D717" s="18">
        <v>0.4</v>
      </c>
      <c r="E717" s="20">
        <v>40</v>
      </c>
    </row>
    <row r="718" spans="1:5" ht="30" x14ac:dyDescent="0.25">
      <c r="A718" s="26">
        <v>101985</v>
      </c>
      <c r="B718" s="26"/>
      <c r="C718" s="10" t="s">
        <v>15051</v>
      </c>
      <c r="D718" s="18">
        <v>0.4</v>
      </c>
      <c r="E718" s="20">
        <v>40</v>
      </c>
    </row>
    <row r="719" spans="1:5" ht="30" x14ac:dyDescent="0.25">
      <c r="A719" s="26">
        <v>101986</v>
      </c>
      <c r="B719" s="26"/>
      <c r="C719" s="10" t="s">
        <v>15052</v>
      </c>
      <c r="D719" s="18">
        <v>0.4</v>
      </c>
      <c r="E719" s="20">
        <v>40</v>
      </c>
    </row>
    <row r="720" spans="1:5" ht="30" x14ac:dyDescent="0.25">
      <c r="A720" s="26">
        <v>101987</v>
      </c>
      <c r="B720" s="26"/>
      <c r="C720" s="10" t="s">
        <v>15053</v>
      </c>
      <c r="D720" s="18">
        <v>0.4</v>
      </c>
      <c r="E720" s="20">
        <v>40</v>
      </c>
    </row>
    <row r="721" spans="1:5" ht="30" x14ac:dyDescent="0.25">
      <c r="A721" s="26">
        <v>101988</v>
      </c>
      <c r="B721" s="26"/>
      <c r="C721" s="10" t="s">
        <v>15054</v>
      </c>
      <c r="D721" s="18">
        <v>0.4</v>
      </c>
      <c r="E721" s="20">
        <v>40</v>
      </c>
    </row>
    <row r="722" spans="1:5" ht="30" x14ac:dyDescent="0.25">
      <c r="A722" s="26">
        <v>101989</v>
      </c>
      <c r="B722" s="26"/>
      <c r="C722" s="10" t="s">
        <v>15055</v>
      </c>
      <c r="D722" s="18">
        <v>0.4</v>
      </c>
      <c r="E722" s="20">
        <v>40</v>
      </c>
    </row>
    <row r="723" spans="1:5" ht="30" x14ac:dyDescent="0.25">
      <c r="A723" s="26">
        <v>101990</v>
      </c>
      <c r="B723" s="26"/>
      <c r="C723" s="10" t="s">
        <v>15056</v>
      </c>
      <c r="D723" s="18">
        <v>0.35</v>
      </c>
      <c r="E723" s="20">
        <v>35</v>
      </c>
    </row>
    <row r="724" spans="1:5" ht="30" x14ac:dyDescent="0.25">
      <c r="A724" s="26">
        <v>101991</v>
      </c>
      <c r="B724" s="26"/>
      <c r="C724" s="10" t="s">
        <v>15057</v>
      </c>
      <c r="D724" s="18">
        <v>0.5</v>
      </c>
      <c r="E724" s="20">
        <v>50</v>
      </c>
    </row>
    <row r="725" spans="1:5" ht="30" x14ac:dyDescent="0.25">
      <c r="A725" s="26">
        <v>101992</v>
      </c>
      <c r="B725" s="26"/>
      <c r="C725" s="10" t="s">
        <v>15058</v>
      </c>
      <c r="D725" s="18">
        <v>0.5</v>
      </c>
      <c r="E725" s="20">
        <v>50</v>
      </c>
    </row>
    <row r="726" spans="1:5" ht="30" x14ac:dyDescent="0.25">
      <c r="A726" s="26">
        <v>101993</v>
      </c>
      <c r="B726" s="26"/>
      <c r="C726" s="10" t="s">
        <v>15059</v>
      </c>
      <c r="D726" s="18">
        <v>0.45</v>
      </c>
      <c r="E726" s="20">
        <v>45</v>
      </c>
    </row>
    <row r="727" spans="1:5" x14ac:dyDescent="0.25">
      <c r="A727" s="26">
        <v>101994</v>
      </c>
      <c r="B727" s="26"/>
      <c r="C727" s="10" t="s">
        <v>14839</v>
      </c>
      <c r="D727" s="18">
        <v>0.5</v>
      </c>
      <c r="E727" s="20">
        <v>50</v>
      </c>
    </row>
    <row r="728" spans="1:5" x14ac:dyDescent="0.25">
      <c r="A728" s="26">
        <v>101995</v>
      </c>
      <c r="B728" s="26"/>
      <c r="C728" s="10" t="s">
        <v>15060</v>
      </c>
      <c r="D728" s="18">
        <v>0.4</v>
      </c>
      <c r="E728" s="20">
        <v>40</v>
      </c>
    </row>
    <row r="729" spans="1:5" x14ac:dyDescent="0.25">
      <c r="A729" s="26">
        <v>101996</v>
      </c>
      <c r="B729" s="26"/>
      <c r="C729" s="10" t="s">
        <v>15061</v>
      </c>
      <c r="D729" s="18">
        <v>0.4</v>
      </c>
      <c r="E729" s="20">
        <v>40</v>
      </c>
    </row>
    <row r="730" spans="1:5" x14ac:dyDescent="0.25">
      <c r="A730" s="26">
        <v>101997</v>
      </c>
      <c r="B730" s="26"/>
      <c r="C730" s="10" t="s">
        <v>15062</v>
      </c>
      <c r="D730" s="18">
        <v>0.4</v>
      </c>
      <c r="E730" s="20">
        <v>40</v>
      </c>
    </row>
    <row r="731" spans="1:5" x14ac:dyDescent="0.25">
      <c r="A731" s="26">
        <v>101998</v>
      </c>
      <c r="B731" s="26"/>
      <c r="C731" s="10" t="s">
        <v>15063</v>
      </c>
      <c r="D731" s="18">
        <v>0.4</v>
      </c>
      <c r="E731" s="20">
        <v>40</v>
      </c>
    </row>
    <row r="732" spans="1:5" ht="30" x14ac:dyDescent="0.25">
      <c r="A732" s="26">
        <v>101999</v>
      </c>
      <c r="B732" s="26"/>
      <c r="C732" s="10" t="s">
        <v>15064</v>
      </c>
      <c r="D732" s="18">
        <v>0.4</v>
      </c>
      <c r="E732" s="20">
        <v>40</v>
      </c>
    </row>
    <row r="733" spans="1:5" x14ac:dyDescent="0.25">
      <c r="A733" s="26">
        <v>102010</v>
      </c>
      <c r="B733" s="26"/>
      <c r="C733" s="10" t="s">
        <v>15065</v>
      </c>
      <c r="D733" s="18">
        <v>0.4</v>
      </c>
      <c r="E733" s="20">
        <v>40</v>
      </c>
    </row>
    <row r="734" spans="1:5" x14ac:dyDescent="0.25">
      <c r="A734" s="26">
        <v>102012</v>
      </c>
      <c r="B734" s="26"/>
      <c r="C734" s="10" t="s">
        <v>15066</v>
      </c>
      <c r="D734" s="18">
        <v>0.45</v>
      </c>
      <c r="E734" s="20">
        <v>45</v>
      </c>
    </row>
    <row r="735" spans="1:5" ht="30" x14ac:dyDescent="0.25">
      <c r="A735" s="26">
        <v>102013</v>
      </c>
      <c r="B735" s="26"/>
      <c r="C735" s="10" t="s">
        <v>15067</v>
      </c>
      <c r="D735" s="18">
        <v>0.4</v>
      </c>
      <c r="E735" s="20">
        <v>40</v>
      </c>
    </row>
    <row r="736" spans="1:5" ht="30" x14ac:dyDescent="0.25">
      <c r="A736" s="26">
        <v>102014</v>
      </c>
      <c r="B736" s="26"/>
      <c r="C736" s="10" t="s">
        <v>15068</v>
      </c>
      <c r="D736" s="18">
        <v>0.4</v>
      </c>
      <c r="E736" s="20">
        <v>40</v>
      </c>
    </row>
    <row r="737" spans="1:5" x14ac:dyDescent="0.25">
      <c r="A737" s="26">
        <v>102015</v>
      </c>
      <c r="B737" s="26"/>
      <c r="C737" s="10" t="s">
        <v>15069</v>
      </c>
      <c r="D737" s="18">
        <v>0.4</v>
      </c>
      <c r="E737" s="20">
        <v>40</v>
      </c>
    </row>
    <row r="738" spans="1:5" ht="30" x14ac:dyDescent="0.25">
      <c r="A738" s="26">
        <v>102016</v>
      </c>
      <c r="B738" s="26"/>
      <c r="C738" s="10" t="s">
        <v>15070</v>
      </c>
      <c r="D738" s="18">
        <v>0.4</v>
      </c>
      <c r="E738" s="20">
        <v>40</v>
      </c>
    </row>
    <row r="739" spans="1:5" ht="30" x14ac:dyDescent="0.25">
      <c r="A739" s="26">
        <v>102017</v>
      </c>
      <c r="B739" s="26"/>
      <c r="C739" s="10" t="s">
        <v>15071</v>
      </c>
      <c r="D739" s="18">
        <v>0.4</v>
      </c>
      <c r="E739" s="20">
        <v>40</v>
      </c>
    </row>
    <row r="740" spans="1:5" ht="30" x14ac:dyDescent="0.25">
      <c r="A740" s="26">
        <v>102018</v>
      </c>
      <c r="B740" s="26"/>
      <c r="C740" s="10" t="s">
        <v>15072</v>
      </c>
      <c r="D740" s="18">
        <v>0.4</v>
      </c>
      <c r="E740" s="20">
        <v>40</v>
      </c>
    </row>
    <row r="741" spans="1:5" ht="30" x14ac:dyDescent="0.25">
      <c r="A741" s="26">
        <v>102024</v>
      </c>
      <c r="B741" s="26"/>
      <c r="C741" s="10" t="s">
        <v>15067</v>
      </c>
      <c r="D741" s="18">
        <v>0.4</v>
      </c>
      <c r="E741" s="20">
        <v>40</v>
      </c>
    </row>
    <row r="742" spans="1:5" x14ac:dyDescent="0.25">
      <c r="A742" s="26">
        <v>102025</v>
      </c>
      <c r="B742" s="26"/>
      <c r="C742" s="10" t="s">
        <v>15069</v>
      </c>
      <c r="D742" s="18">
        <v>0.4</v>
      </c>
      <c r="E742" s="20">
        <v>40</v>
      </c>
    </row>
    <row r="743" spans="1:5" ht="30" x14ac:dyDescent="0.25">
      <c r="A743" s="26">
        <v>102029</v>
      </c>
      <c r="B743" s="26"/>
      <c r="C743" s="10" t="s">
        <v>15073</v>
      </c>
      <c r="D743" s="18">
        <v>0.4</v>
      </c>
      <c r="E743" s="20">
        <v>40</v>
      </c>
    </row>
    <row r="744" spans="1:5" ht="30" x14ac:dyDescent="0.25">
      <c r="A744" s="26">
        <v>102030</v>
      </c>
      <c r="B744" s="26"/>
      <c r="C744" s="10" t="s">
        <v>15074</v>
      </c>
      <c r="D744" s="18">
        <v>0.4</v>
      </c>
      <c r="E744" s="20">
        <v>40</v>
      </c>
    </row>
    <row r="745" spans="1:5" ht="30" x14ac:dyDescent="0.25">
      <c r="A745" s="26">
        <v>102031</v>
      </c>
      <c r="B745" s="26"/>
      <c r="C745" s="10" t="s">
        <v>15075</v>
      </c>
      <c r="D745" s="18">
        <v>0.4</v>
      </c>
      <c r="E745" s="20">
        <v>40</v>
      </c>
    </row>
    <row r="746" spans="1:5" ht="30" x14ac:dyDescent="0.25">
      <c r="A746" s="26">
        <v>102033</v>
      </c>
      <c r="B746" s="26"/>
      <c r="C746" s="10" t="s">
        <v>15076</v>
      </c>
      <c r="D746" s="18">
        <v>0.4</v>
      </c>
      <c r="E746" s="20">
        <v>40</v>
      </c>
    </row>
    <row r="747" spans="1:5" ht="30" x14ac:dyDescent="0.25">
      <c r="A747" s="26">
        <v>102034</v>
      </c>
      <c r="B747" s="26"/>
      <c r="C747" s="10" t="s">
        <v>15076</v>
      </c>
      <c r="D747" s="18">
        <v>0.4</v>
      </c>
      <c r="E747" s="20">
        <v>40</v>
      </c>
    </row>
    <row r="748" spans="1:5" ht="30" x14ac:dyDescent="0.25">
      <c r="A748" s="26">
        <v>102036</v>
      </c>
      <c r="B748" s="26"/>
      <c r="C748" s="10" t="s">
        <v>15077</v>
      </c>
      <c r="D748" s="18">
        <v>0.4</v>
      </c>
      <c r="E748" s="20">
        <v>40</v>
      </c>
    </row>
    <row r="749" spans="1:5" ht="30" x14ac:dyDescent="0.25">
      <c r="A749" s="26">
        <v>102038</v>
      </c>
      <c r="B749" s="26"/>
      <c r="C749" s="10" t="s">
        <v>15078</v>
      </c>
      <c r="D749" s="18">
        <v>0.45</v>
      </c>
      <c r="E749" s="20">
        <v>45</v>
      </c>
    </row>
    <row r="750" spans="1:5" ht="30" x14ac:dyDescent="0.25">
      <c r="A750" s="26">
        <v>102041</v>
      </c>
      <c r="B750" s="26"/>
      <c r="C750" s="10" t="s">
        <v>15079</v>
      </c>
      <c r="D750" s="18">
        <v>0.4</v>
      </c>
      <c r="E750" s="20">
        <v>40</v>
      </c>
    </row>
    <row r="751" spans="1:5" ht="30" x14ac:dyDescent="0.25">
      <c r="A751" s="26">
        <v>102042</v>
      </c>
      <c r="B751" s="26"/>
      <c r="C751" s="10" t="s">
        <v>15080</v>
      </c>
      <c r="D751" s="18">
        <v>0.4</v>
      </c>
      <c r="E751" s="20">
        <v>40</v>
      </c>
    </row>
    <row r="752" spans="1:5" ht="30" x14ac:dyDescent="0.25">
      <c r="A752" s="26">
        <v>102046</v>
      </c>
      <c r="B752" s="26"/>
      <c r="C752" s="10" t="s">
        <v>15081</v>
      </c>
      <c r="D752" s="18">
        <v>0.4</v>
      </c>
      <c r="E752" s="20">
        <v>40</v>
      </c>
    </row>
    <row r="753" spans="1:5" ht="30" x14ac:dyDescent="0.25">
      <c r="A753" s="26">
        <v>102047</v>
      </c>
      <c r="B753" s="26"/>
      <c r="C753" s="10" t="s">
        <v>15082</v>
      </c>
      <c r="D753" s="18">
        <v>0.4</v>
      </c>
      <c r="E753" s="20">
        <v>40</v>
      </c>
    </row>
    <row r="754" spans="1:5" ht="30" x14ac:dyDescent="0.25">
      <c r="A754" s="26">
        <v>102048</v>
      </c>
      <c r="B754" s="26"/>
      <c r="C754" s="10" t="s">
        <v>15083</v>
      </c>
      <c r="D754" s="18">
        <v>0.4</v>
      </c>
      <c r="E754" s="20">
        <v>40</v>
      </c>
    </row>
    <row r="755" spans="1:5" x14ac:dyDescent="0.25">
      <c r="A755" s="26">
        <v>102049</v>
      </c>
      <c r="B755" s="26"/>
      <c r="C755" s="10" t="s">
        <v>15084</v>
      </c>
      <c r="D755" s="18">
        <v>0.4</v>
      </c>
      <c r="E755" s="20">
        <v>40</v>
      </c>
    </row>
    <row r="756" spans="1:5" ht="30" x14ac:dyDescent="0.25">
      <c r="A756" s="26">
        <v>102050</v>
      </c>
      <c r="B756" s="26"/>
      <c r="C756" s="10" t="s">
        <v>15085</v>
      </c>
      <c r="D756" s="18">
        <v>0.4</v>
      </c>
      <c r="E756" s="20">
        <v>40</v>
      </c>
    </row>
    <row r="757" spans="1:5" ht="30" x14ac:dyDescent="0.25">
      <c r="A757" s="26">
        <v>102051</v>
      </c>
      <c r="B757" s="26"/>
      <c r="C757" s="10" t="s">
        <v>15086</v>
      </c>
      <c r="D757" s="18">
        <v>0.4</v>
      </c>
      <c r="E757" s="20">
        <v>40</v>
      </c>
    </row>
    <row r="758" spans="1:5" ht="30" x14ac:dyDescent="0.25">
      <c r="A758" s="26">
        <v>102052</v>
      </c>
      <c r="B758" s="26"/>
      <c r="C758" s="10" t="s">
        <v>15081</v>
      </c>
      <c r="D758" s="18">
        <v>0.4</v>
      </c>
      <c r="E758" s="20">
        <v>40</v>
      </c>
    </row>
    <row r="759" spans="1:5" ht="30" x14ac:dyDescent="0.25">
      <c r="A759" s="26">
        <v>102053</v>
      </c>
      <c r="B759" s="26"/>
      <c r="C759" s="10" t="s">
        <v>15087</v>
      </c>
      <c r="D759" s="18">
        <v>0.4</v>
      </c>
      <c r="E759" s="20">
        <v>40</v>
      </c>
    </row>
    <row r="760" spans="1:5" ht="30" x14ac:dyDescent="0.25">
      <c r="A760" s="26">
        <v>102054</v>
      </c>
      <c r="B760" s="26"/>
      <c r="C760" s="10" t="s">
        <v>15088</v>
      </c>
      <c r="D760" s="18">
        <v>0.5</v>
      </c>
      <c r="E760" s="20">
        <v>50</v>
      </c>
    </row>
    <row r="761" spans="1:5" x14ac:dyDescent="0.25">
      <c r="A761" s="26">
        <v>102058</v>
      </c>
      <c r="B761" s="26"/>
      <c r="C761" s="10" t="s">
        <v>15089</v>
      </c>
      <c r="D761" s="18">
        <v>0.3</v>
      </c>
      <c r="E761" s="20">
        <v>30</v>
      </c>
    </row>
    <row r="762" spans="1:5" x14ac:dyDescent="0.25">
      <c r="A762" s="26">
        <v>102059</v>
      </c>
      <c r="B762" s="26"/>
      <c r="C762" s="10" t="s">
        <v>15090</v>
      </c>
      <c r="D762" s="18">
        <v>0.35</v>
      </c>
      <c r="E762" s="20">
        <v>35</v>
      </c>
    </row>
    <row r="763" spans="1:5" x14ac:dyDescent="0.25">
      <c r="A763" s="26">
        <v>102060</v>
      </c>
      <c r="B763" s="26"/>
      <c r="C763" s="10" t="s">
        <v>15091</v>
      </c>
      <c r="D763" s="18">
        <v>0.4</v>
      </c>
      <c r="E763" s="20">
        <v>40</v>
      </c>
    </row>
    <row r="764" spans="1:5" x14ac:dyDescent="0.25">
      <c r="A764" s="26">
        <v>102061</v>
      </c>
      <c r="B764" s="26"/>
      <c r="C764" s="10" t="s">
        <v>15092</v>
      </c>
      <c r="D764" s="18">
        <v>0.3</v>
      </c>
      <c r="E764" s="20">
        <v>30</v>
      </c>
    </row>
    <row r="765" spans="1:5" ht="30" x14ac:dyDescent="0.25">
      <c r="A765" s="26">
        <v>102066</v>
      </c>
      <c r="B765" s="26"/>
      <c r="C765" s="10" t="s">
        <v>15093</v>
      </c>
      <c r="D765" s="18">
        <v>0.4</v>
      </c>
      <c r="E765" s="20">
        <v>40</v>
      </c>
    </row>
    <row r="766" spans="1:5" ht="30" x14ac:dyDescent="0.25">
      <c r="A766" s="26">
        <v>102067</v>
      </c>
      <c r="B766" s="26"/>
      <c r="C766" s="10" t="s">
        <v>15093</v>
      </c>
      <c r="D766" s="18">
        <v>0.4</v>
      </c>
      <c r="E766" s="20">
        <v>40</v>
      </c>
    </row>
    <row r="767" spans="1:5" x14ac:dyDescent="0.25">
      <c r="A767" s="26">
        <v>102068</v>
      </c>
      <c r="B767" s="26"/>
      <c r="C767" s="10" t="s">
        <v>15094</v>
      </c>
      <c r="D767" s="18">
        <v>0.4</v>
      </c>
      <c r="E767" s="20">
        <v>40</v>
      </c>
    </row>
    <row r="768" spans="1:5" ht="30" x14ac:dyDescent="0.25">
      <c r="A768" s="26">
        <v>102069</v>
      </c>
      <c r="B768" s="26"/>
      <c r="C768" s="10" t="s">
        <v>15087</v>
      </c>
      <c r="D768" s="18">
        <v>0.4</v>
      </c>
      <c r="E768" s="20">
        <v>40</v>
      </c>
    </row>
    <row r="769" spans="1:5" ht="30" x14ac:dyDescent="0.25">
      <c r="A769" s="26">
        <v>102071</v>
      </c>
      <c r="B769" s="26"/>
      <c r="C769" s="10" t="s">
        <v>15095</v>
      </c>
      <c r="D769" s="18">
        <v>0.4</v>
      </c>
      <c r="E769" s="20">
        <v>40</v>
      </c>
    </row>
    <row r="770" spans="1:5" ht="30" x14ac:dyDescent="0.25">
      <c r="A770" s="26">
        <v>102074</v>
      </c>
      <c r="B770" s="26"/>
      <c r="C770" s="10" t="s">
        <v>15096</v>
      </c>
      <c r="D770" s="18">
        <v>0.4</v>
      </c>
      <c r="E770" s="20">
        <v>40</v>
      </c>
    </row>
    <row r="771" spans="1:5" x14ac:dyDescent="0.25">
      <c r="A771" s="26">
        <v>102075</v>
      </c>
      <c r="B771" s="26"/>
      <c r="C771" s="10" t="s">
        <v>15097</v>
      </c>
      <c r="D771" s="18">
        <v>0.4</v>
      </c>
      <c r="E771" s="20">
        <v>40</v>
      </c>
    </row>
    <row r="772" spans="1:5" x14ac:dyDescent="0.25">
      <c r="A772" s="26">
        <v>102076</v>
      </c>
      <c r="B772" s="26"/>
      <c r="C772" s="10" t="s">
        <v>15098</v>
      </c>
      <c r="D772" s="18">
        <v>0.4</v>
      </c>
      <c r="E772" s="20">
        <v>40</v>
      </c>
    </row>
    <row r="773" spans="1:5" x14ac:dyDescent="0.25">
      <c r="A773" s="26">
        <v>102077</v>
      </c>
      <c r="B773" s="26"/>
      <c r="C773" s="10" t="s">
        <v>15099</v>
      </c>
      <c r="D773" s="18">
        <v>0.4</v>
      </c>
      <c r="E773" s="20">
        <v>40</v>
      </c>
    </row>
    <row r="774" spans="1:5" x14ac:dyDescent="0.25">
      <c r="A774" s="26">
        <v>102078</v>
      </c>
      <c r="B774" s="26"/>
      <c r="C774" s="10" t="s">
        <v>15100</v>
      </c>
      <c r="D774" s="18">
        <v>0.4</v>
      </c>
      <c r="E774" s="20">
        <v>40</v>
      </c>
    </row>
    <row r="775" spans="1:5" x14ac:dyDescent="0.25">
      <c r="A775" s="26">
        <v>102085</v>
      </c>
      <c r="B775" s="26"/>
      <c r="C775" s="10" t="s">
        <v>15101</v>
      </c>
      <c r="D775" s="18">
        <v>0.4</v>
      </c>
      <c r="E775" s="20">
        <v>40</v>
      </c>
    </row>
    <row r="776" spans="1:5" x14ac:dyDescent="0.25">
      <c r="A776" s="26">
        <v>102086</v>
      </c>
      <c r="B776" s="26"/>
      <c r="C776" s="10" t="s">
        <v>15102</v>
      </c>
      <c r="D776" s="18">
        <v>0.4</v>
      </c>
      <c r="E776" s="20">
        <v>40</v>
      </c>
    </row>
    <row r="777" spans="1:5" x14ac:dyDescent="0.25">
      <c r="A777" s="26">
        <v>102087</v>
      </c>
      <c r="B777" s="26"/>
      <c r="C777" s="10" t="s">
        <v>15103</v>
      </c>
      <c r="D777" s="18">
        <v>0.4</v>
      </c>
      <c r="E777" s="20">
        <v>40</v>
      </c>
    </row>
    <row r="778" spans="1:5" x14ac:dyDescent="0.25">
      <c r="A778" s="26">
        <v>102090</v>
      </c>
      <c r="B778" s="26"/>
      <c r="C778" s="10" t="s">
        <v>15104</v>
      </c>
      <c r="D778" s="18">
        <v>0.4</v>
      </c>
      <c r="E778" s="20">
        <v>40</v>
      </c>
    </row>
    <row r="779" spans="1:5" x14ac:dyDescent="0.25">
      <c r="A779" s="26">
        <v>102091</v>
      </c>
      <c r="B779" s="26"/>
      <c r="C779" s="10" t="s">
        <v>15105</v>
      </c>
      <c r="D779" s="18">
        <v>0.4</v>
      </c>
      <c r="E779" s="20">
        <v>40</v>
      </c>
    </row>
    <row r="780" spans="1:5" x14ac:dyDescent="0.25">
      <c r="A780" s="26">
        <v>102092</v>
      </c>
      <c r="B780" s="26"/>
      <c r="C780" s="10" t="s">
        <v>15106</v>
      </c>
      <c r="D780" s="18">
        <v>0.4</v>
      </c>
      <c r="E780" s="20">
        <v>40</v>
      </c>
    </row>
    <row r="781" spans="1:5" ht="30" x14ac:dyDescent="0.25">
      <c r="A781" s="26">
        <v>102094</v>
      </c>
      <c r="B781" s="26"/>
      <c r="C781" s="10" t="s">
        <v>15107</v>
      </c>
      <c r="D781" s="18">
        <v>0.4</v>
      </c>
      <c r="E781" s="20">
        <v>40</v>
      </c>
    </row>
    <row r="782" spans="1:5" ht="30" x14ac:dyDescent="0.25">
      <c r="A782" s="26">
        <v>102095</v>
      </c>
      <c r="B782" s="26"/>
      <c r="C782" s="10" t="s">
        <v>15108</v>
      </c>
      <c r="D782" s="18">
        <v>0.4</v>
      </c>
      <c r="E782" s="20">
        <v>40</v>
      </c>
    </row>
    <row r="783" spans="1:5" ht="30" x14ac:dyDescent="0.25">
      <c r="A783" s="26">
        <v>102096</v>
      </c>
      <c r="B783" s="26"/>
      <c r="C783" s="10" t="s">
        <v>15109</v>
      </c>
      <c r="D783" s="18">
        <v>0.4</v>
      </c>
      <c r="E783" s="20">
        <v>40</v>
      </c>
    </row>
    <row r="784" spans="1:5" ht="30" x14ac:dyDescent="0.25">
      <c r="A784" s="26">
        <v>102097</v>
      </c>
      <c r="B784" s="26"/>
      <c r="C784" s="10" t="s">
        <v>15109</v>
      </c>
      <c r="D784" s="18">
        <v>0.4</v>
      </c>
      <c r="E784" s="20">
        <v>40</v>
      </c>
    </row>
    <row r="785" spans="1:5" ht="30" x14ac:dyDescent="0.25">
      <c r="A785" s="26">
        <v>102098</v>
      </c>
      <c r="B785" s="26"/>
      <c r="C785" s="10" t="s">
        <v>15110</v>
      </c>
      <c r="D785" s="18">
        <v>0.4</v>
      </c>
      <c r="E785" s="20">
        <v>40</v>
      </c>
    </row>
    <row r="786" spans="1:5" ht="30" x14ac:dyDescent="0.25">
      <c r="A786" s="26">
        <v>102099</v>
      </c>
      <c r="B786" s="26"/>
      <c r="C786" s="10" t="s">
        <v>15111</v>
      </c>
      <c r="D786" s="18">
        <v>0.4</v>
      </c>
      <c r="E786" s="20">
        <v>40</v>
      </c>
    </row>
    <row r="787" spans="1:5" ht="30" x14ac:dyDescent="0.25">
      <c r="A787" s="26">
        <v>102100</v>
      </c>
      <c r="B787" s="26"/>
      <c r="C787" s="10" t="s">
        <v>15112</v>
      </c>
      <c r="D787" s="18">
        <v>0.4</v>
      </c>
      <c r="E787" s="20">
        <v>40</v>
      </c>
    </row>
    <row r="788" spans="1:5" ht="30" x14ac:dyDescent="0.25">
      <c r="A788" s="26">
        <v>102101</v>
      </c>
      <c r="B788" s="26"/>
      <c r="C788" s="10" t="s">
        <v>15112</v>
      </c>
      <c r="D788" s="18">
        <v>0.4</v>
      </c>
      <c r="E788" s="20">
        <v>40</v>
      </c>
    </row>
    <row r="789" spans="1:5" ht="30" x14ac:dyDescent="0.25">
      <c r="A789" s="26">
        <v>102103</v>
      </c>
      <c r="B789" s="26"/>
      <c r="C789" s="10" t="s">
        <v>15113</v>
      </c>
      <c r="D789" s="18">
        <v>0.4</v>
      </c>
      <c r="E789" s="20">
        <v>40</v>
      </c>
    </row>
    <row r="790" spans="1:5" ht="30" x14ac:dyDescent="0.25">
      <c r="A790" s="26">
        <v>102104</v>
      </c>
      <c r="B790" s="26"/>
      <c r="C790" s="10" t="s">
        <v>15114</v>
      </c>
      <c r="D790" s="18">
        <v>0.4</v>
      </c>
      <c r="E790" s="20">
        <v>40</v>
      </c>
    </row>
    <row r="791" spans="1:5" ht="30" x14ac:dyDescent="0.25">
      <c r="A791" s="26">
        <v>102105</v>
      </c>
      <c r="B791" s="26"/>
      <c r="C791" s="10" t="s">
        <v>15115</v>
      </c>
      <c r="D791" s="18">
        <v>0.4</v>
      </c>
      <c r="E791" s="20">
        <v>40</v>
      </c>
    </row>
    <row r="792" spans="1:5" ht="30" x14ac:dyDescent="0.25">
      <c r="A792" s="26">
        <v>102107</v>
      </c>
      <c r="B792" s="26"/>
      <c r="C792" s="10" t="s">
        <v>15116</v>
      </c>
      <c r="D792" s="18">
        <v>0.4</v>
      </c>
      <c r="E792" s="20">
        <v>40</v>
      </c>
    </row>
    <row r="793" spans="1:5" ht="30" x14ac:dyDescent="0.25">
      <c r="A793" s="26">
        <v>102108</v>
      </c>
      <c r="B793" s="26"/>
      <c r="C793" s="10" t="s">
        <v>15117</v>
      </c>
      <c r="D793" s="18">
        <v>0.4</v>
      </c>
      <c r="E793" s="20">
        <v>40</v>
      </c>
    </row>
    <row r="794" spans="1:5" ht="30" x14ac:dyDescent="0.25">
      <c r="A794" s="26">
        <v>102109</v>
      </c>
      <c r="B794" s="26"/>
      <c r="C794" s="10" t="s">
        <v>15118</v>
      </c>
      <c r="D794" s="18">
        <v>0.4</v>
      </c>
      <c r="E794" s="20">
        <v>40</v>
      </c>
    </row>
    <row r="795" spans="1:5" ht="30" x14ac:dyDescent="0.25">
      <c r="A795" s="26">
        <v>102110</v>
      </c>
      <c r="B795" s="26"/>
      <c r="C795" s="10" t="s">
        <v>15119</v>
      </c>
      <c r="D795" s="18">
        <v>0.4</v>
      </c>
      <c r="E795" s="20">
        <v>40</v>
      </c>
    </row>
    <row r="796" spans="1:5" ht="30" x14ac:dyDescent="0.25">
      <c r="A796" s="26">
        <v>102111</v>
      </c>
      <c r="B796" s="26"/>
      <c r="C796" s="10" t="s">
        <v>15120</v>
      </c>
      <c r="D796" s="18">
        <v>0.4</v>
      </c>
      <c r="E796" s="20">
        <v>40</v>
      </c>
    </row>
    <row r="797" spans="1:5" ht="30" x14ac:dyDescent="0.25">
      <c r="A797" s="26">
        <v>102112</v>
      </c>
      <c r="B797" s="26"/>
      <c r="C797" s="10" t="s">
        <v>15121</v>
      </c>
      <c r="D797" s="18">
        <v>0.4</v>
      </c>
      <c r="E797" s="20">
        <v>40</v>
      </c>
    </row>
    <row r="798" spans="1:5" x14ac:dyDescent="0.25">
      <c r="A798" s="26">
        <v>102113</v>
      </c>
      <c r="B798" s="26"/>
      <c r="C798" s="10" t="s">
        <v>15122</v>
      </c>
      <c r="D798" s="18">
        <v>0.4</v>
      </c>
      <c r="E798" s="20">
        <v>40</v>
      </c>
    </row>
    <row r="799" spans="1:5" x14ac:dyDescent="0.25">
      <c r="A799" s="26">
        <v>102114</v>
      </c>
      <c r="B799" s="26"/>
      <c r="C799" s="10" t="s">
        <v>15123</v>
      </c>
      <c r="D799" s="18">
        <v>0.3</v>
      </c>
      <c r="E799" s="20">
        <v>30</v>
      </c>
    </row>
    <row r="800" spans="1:5" ht="30" x14ac:dyDescent="0.25">
      <c r="A800" s="26">
        <v>102115</v>
      </c>
      <c r="B800" s="26"/>
      <c r="C800" s="10" t="s">
        <v>15124</v>
      </c>
      <c r="D800" s="18">
        <v>0.4</v>
      </c>
      <c r="E800" s="20">
        <v>40</v>
      </c>
    </row>
    <row r="801" spans="1:5" ht="30" x14ac:dyDescent="0.25">
      <c r="A801" s="26">
        <v>102116</v>
      </c>
      <c r="B801" s="26"/>
      <c r="C801" s="10" t="s">
        <v>15125</v>
      </c>
      <c r="D801" s="18">
        <v>0.4</v>
      </c>
      <c r="E801" s="20">
        <v>40</v>
      </c>
    </row>
    <row r="802" spans="1:5" x14ac:dyDescent="0.25">
      <c r="A802" s="26">
        <v>102117</v>
      </c>
      <c r="B802" s="26"/>
      <c r="C802" s="10" t="s">
        <v>15126</v>
      </c>
      <c r="D802" s="18">
        <v>0.4</v>
      </c>
      <c r="E802" s="20">
        <v>40</v>
      </c>
    </row>
    <row r="803" spans="1:5" ht="30" x14ac:dyDescent="0.25">
      <c r="A803" s="26">
        <v>102118</v>
      </c>
      <c r="B803" s="26"/>
      <c r="C803" s="10" t="s">
        <v>15127</v>
      </c>
      <c r="D803" s="18">
        <v>0.4</v>
      </c>
      <c r="E803" s="20">
        <v>40</v>
      </c>
    </row>
    <row r="804" spans="1:5" x14ac:dyDescent="0.25">
      <c r="A804" s="26">
        <v>102119</v>
      </c>
      <c r="B804" s="26"/>
      <c r="C804" s="10" t="s">
        <v>15123</v>
      </c>
      <c r="D804" s="18">
        <v>0.3</v>
      </c>
      <c r="E804" s="20">
        <v>30</v>
      </c>
    </row>
    <row r="805" spans="1:5" x14ac:dyDescent="0.25">
      <c r="A805" s="26">
        <v>102123</v>
      </c>
      <c r="B805" s="26"/>
      <c r="C805" s="10" t="s">
        <v>15128</v>
      </c>
      <c r="D805" s="18">
        <v>0.45</v>
      </c>
      <c r="E805" s="20">
        <v>45</v>
      </c>
    </row>
    <row r="806" spans="1:5" ht="30" x14ac:dyDescent="0.25">
      <c r="A806" s="26">
        <v>102124</v>
      </c>
      <c r="B806" s="26"/>
      <c r="C806" s="10" t="s">
        <v>15129</v>
      </c>
      <c r="D806" s="18">
        <v>0.4</v>
      </c>
      <c r="E806" s="20">
        <v>40</v>
      </c>
    </row>
    <row r="807" spans="1:5" x14ac:dyDescent="0.25">
      <c r="A807" s="26">
        <v>102125</v>
      </c>
      <c r="B807" s="26"/>
      <c r="C807" s="10" t="s">
        <v>15094</v>
      </c>
      <c r="D807" s="18">
        <v>0.4</v>
      </c>
      <c r="E807" s="20">
        <v>40</v>
      </c>
    </row>
    <row r="808" spans="1:5" ht="30" x14ac:dyDescent="0.25">
      <c r="A808" s="26">
        <v>102126</v>
      </c>
      <c r="B808" s="26"/>
      <c r="C808" s="10" t="s">
        <v>15130</v>
      </c>
      <c r="D808" s="18">
        <v>0.4</v>
      </c>
      <c r="E808" s="20">
        <v>40</v>
      </c>
    </row>
    <row r="809" spans="1:5" ht="30" x14ac:dyDescent="0.25">
      <c r="A809" s="26">
        <v>102127</v>
      </c>
      <c r="B809" s="26"/>
      <c r="C809" s="10" t="s">
        <v>15130</v>
      </c>
      <c r="D809" s="18">
        <v>0.4</v>
      </c>
      <c r="E809" s="20">
        <v>40</v>
      </c>
    </row>
    <row r="810" spans="1:5" ht="30" x14ac:dyDescent="0.25">
      <c r="A810" s="26">
        <v>102128</v>
      </c>
      <c r="B810" s="26"/>
      <c r="C810" s="10" t="s">
        <v>15131</v>
      </c>
      <c r="D810" s="18">
        <v>0.4</v>
      </c>
      <c r="E810" s="20">
        <v>40</v>
      </c>
    </row>
    <row r="811" spans="1:5" x14ac:dyDescent="0.25">
      <c r="A811" s="26">
        <v>102129</v>
      </c>
      <c r="B811" s="26"/>
      <c r="C811" s="10" t="s">
        <v>15132</v>
      </c>
      <c r="D811" s="18">
        <v>0.4</v>
      </c>
      <c r="E811" s="20">
        <v>40</v>
      </c>
    </row>
    <row r="812" spans="1:5" ht="30" x14ac:dyDescent="0.25">
      <c r="A812" s="26">
        <v>102130</v>
      </c>
      <c r="B812" s="26"/>
      <c r="C812" s="10" t="s">
        <v>15133</v>
      </c>
      <c r="D812" s="18">
        <v>0.4</v>
      </c>
      <c r="E812" s="20">
        <v>40</v>
      </c>
    </row>
    <row r="813" spans="1:5" ht="30" x14ac:dyDescent="0.25">
      <c r="A813" s="26">
        <v>102131</v>
      </c>
      <c r="B813" s="26"/>
      <c r="C813" s="10" t="s">
        <v>15134</v>
      </c>
      <c r="D813" s="18">
        <v>0.4</v>
      </c>
      <c r="E813" s="20">
        <v>40</v>
      </c>
    </row>
    <row r="814" spans="1:5" ht="30" x14ac:dyDescent="0.25">
      <c r="A814" s="26">
        <v>102132</v>
      </c>
      <c r="B814" s="26"/>
      <c r="C814" s="10" t="s">
        <v>15135</v>
      </c>
      <c r="D814" s="18">
        <v>0.4</v>
      </c>
      <c r="E814" s="20">
        <v>40</v>
      </c>
    </row>
    <row r="815" spans="1:5" ht="30" x14ac:dyDescent="0.25">
      <c r="A815" s="26">
        <v>102133</v>
      </c>
      <c r="B815" s="26"/>
      <c r="C815" s="10" t="s">
        <v>15136</v>
      </c>
      <c r="D815" s="18">
        <v>0.4</v>
      </c>
      <c r="E815" s="20">
        <v>40</v>
      </c>
    </row>
    <row r="816" spans="1:5" ht="30" x14ac:dyDescent="0.25">
      <c r="A816" s="28">
        <v>102134</v>
      </c>
      <c r="B816" s="28"/>
      <c r="C816" s="12" t="s">
        <v>15137</v>
      </c>
      <c r="D816" s="18">
        <v>0.3</v>
      </c>
      <c r="E816" s="20">
        <v>30</v>
      </c>
    </row>
    <row r="817" spans="1:5" ht="30" x14ac:dyDescent="0.25">
      <c r="A817" s="26">
        <v>103001</v>
      </c>
      <c r="B817" s="26"/>
      <c r="C817" s="10" t="s">
        <v>15138</v>
      </c>
      <c r="D817" s="18">
        <v>0.3</v>
      </c>
      <c r="E817" s="20">
        <v>30</v>
      </c>
    </row>
    <row r="818" spans="1:5" ht="30" x14ac:dyDescent="0.25">
      <c r="A818" s="26">
        <v>103002</v>
      </c>
      <c r="B818" s="26"/>
      <c r="C818" s="10" t="s">
        <v>15139</v>
      </c>
      <c r="D818" s="18">
        <v>0.3</v>
      </c>
      <c r="E818" s="20">
        <v>30</v>
      </c>
    </row>
    <row r="819" spans="1:5" ht="30" x14ac:dyDescent="0.25">
      <c r="A819" s="26">
        <v>103003</v>
      </c>
      <c r="B819" s="26"/>
      <c r="C819" s="10" t="s">
        <v>15140</v>
      </c>
      <c r="D819" s="18">
        <v>0.3</v>
      </c>
      <c r="E819" s="20">
        <v>30</v>
      </c>
    </row>
    <row r="820" spans="1:5" ht="30" x14ac:dyDescent="0.25">
      <c r="A820" s="26">
        <v>103004</v>
      </c>
      <c r="B820" s="26"/>
      <c r="C820" s="10" t="s">
        <v>15138</v>
      </c>
      <c r="D820" s="18">
        <v>0.3</v>
      </c>
      <c r="E820" s="20">
        <v>30</v>
      </c>
    </row>
    <row r="821" spans="1:5" ht="30" x14ac:dyDescent="0.25">
      <c r="A821" s="26">
        <v>103005</v>
      </c>
      <c r="B821" s="26"/>
      <c r="C821" s="10" t="s">
        <v>15141</v>
      </c>
      <c r="D821" s="18">
        <v>0.3</v>
      </c>
      <c r="E821" s="20">
        <v>30</v>
      </c>
    </row>
    <row r="822" spans="1:5" ht="30" x14ac:dyDescent="0.25">
      <c r="A822" s="26">
        <v>103006</v>
      </c>
      <c r="B822" s="26"/>
      <c r="C822" s="10" t="s">
        <v>15142</v>
      </c>
      <c r="D822" s="18">
        <v>0.3</v>
      </c>
      <c r="E822" s="20">
        <v>30</v>
      </c>
    </row>
    <row r="823" spans="1:5" ht="30" x14ac:dyDescent="0.25">
      <c r="A823" s="26">
        <v>103007</v>
      </c>
      <c r="B823" s="26"/>
      <c r="C823" s="10" t="s">
        <v>15142</v>
      </c>
      <c r="D823" s="18">
        <v>0.3</v>
      </c>
      <c r="E823" s="20">
        <v>30</v>
      </c>
    </row>
    <row r="824" spans="1:5" ht="30" x14ac:dyDescent="0.25">
      <c r="A824" s="26">
        <v>103008</v>
      </c>
      <c r="B824" s="26"/>
      <c r="C824" s="10" t="s">
        <v>15143</v>
      </c>
      <c r="D824" s="18">
        <v>0.35</v>
      </c>
      <c r="E824" s="20">
        <v>35</v>
      </c>
    </row>
    <row r="825" spans="1:5" ht="30" x14ac:dyDescent="0.25">
      <c r="A825" s="26">
        <v>103009</v>
      </c>
      <c r="B825" s="26"/>
      <c r="C825" s="10" t="s">
        <v>15144</v>
      </c>
      <c r="D825" s="18">
        <v>0.35</v>
      </c>
      <c r="E825" s="20">
        <v>35</v>
      </c>
    </row>
    <row r="826" spans="1:5" ht="30" x14ac:dyDescent="0.25">
      <c r="A826" s="26">
        <v>103010</v>
      </c>
      <c r="B826" s="26"/>
      <c r="C826" s="10" t="s">
        <v>15145</v>
      </c>
      <c r="D826" s="18">
        <v>0.35</v>
      </c>
      <c r="E826" s="20">
        <v>35</v>
      </c>
    </row>
    <row r="827" spans="1:5" ht="30" x14ac:dyDescent="0.25">
      <c r="A827" s="26">
        <v>103011</v>
      </c>
      <c r="B827" s="26"/>
      <c r="C827" s="10" t="s">
        <v>15146</v>
      </c>
      <c r="D827" s="18">
        <v>0.3</v>
      </c>
      <c r="E827" s="20">
        <v>30</v>
      </c>
    </row>
    <row r="828" spans="1:5" x14ac:dyDescent="0.25">
      <c r="A828" s="26">
        <v>103012</v>
      </c>
      <c r="B828" s="26"/>
      <c r="C828" s="10" t="s">
        <v>15147</v>
      </c>
      <c r="D828" s="18">
        <v>0.35</v>
      </c>
      <c r="E828" s="20">
        <v>35</v>
      </c>
    </row>
    <row r="829" spans="1:5" ht="30" x14ac:dyDescent="0.25">
      <c r="A829" s="26">
        <v>103014</v>
      </c>
      <c r="B829" s="26"/>
      <c r="C829" s="10" t="s">
        <v>15148</v>
      </c>
      <c r="D829" s="18">
        <v>0.3</v>
      </c>
      <c r="E829" s="20">
        <v>30</v>
      </c>
    </row>
    <row r="830" spans="1:5" ht="30" x14ac:dyDescent="0.25">
      <c r="A830" s="26">
        <v>103015</v>
      </c>
      <c r="B830" s="26"/>
      <c r="C830" s="10" t="s">
        <v>15149</v>
      </c>
      <c r="D830" s="18">
        <v>0.35</v>
      </c>
      <c r="E830" s="20">
        <v>35</v>
      </c>
    </row>
    <row r="831" spans="1:5" x14ac:dyDescent="0.25">
      <c r="A831" s="26">
        <v>103016</v>
      </c>
      <c r="B831" s="26"/>
      <c r="C831" s="10" t="s">
        <v>15150</v>
      </c>
      <c r="D831" s="18">
        <v>0.3</v>
      </c>
      <c r="E831" s="20">
        <v>30</v>
      </c>
    </row>
    <row r="832" spans="1:5" x14ac:dyDescent="0.25">
      <c r="A832" s="26">
        <v>103017</v>
      </c>
      <c r="B832" s="26"/>
      <c r="C832" s="10" t="s">
        <v>15151</v>
      </c>
      <c r="D832" s="18">
        <v>0.3</v>
      </c>
      <c r="E832" s="20">
        <v>30</v>
      </c>
    </row>
    <row r="833" spans="1:5" ht="30" x14ac:dyDescent="0.25">
      <c r="A833" s="26">
        <v>103018</v>
      </c>
      <c r="B833" s="26"/>
      <c r="C833" s="10" t="s">
        <v>15152</v>
      </c>
      <c r="D833" s="18">
        <v>0.3</v>
      </c>
      <c r="E833" s="20">
        <v>30</v>
      </c>
    </row>
    <row r="834" spans="1:5" ht="30" x14ac:dyDescent="0.25">
      <c r="A834" s="26">
        <v>103019</v>
      </c>
      <c r="B834" s="26"/>
      <c r="C834" s="10" t="s">
        <v>15153</v>
      </c>
      <c r="D834" s="18">
        <v>0.3</v>
      </c>
      <c r="E834" s="20">
        <v>30</v>
      </c>
    </row>
    <row r="835" spans="1:5" ht="30" x14ac:dyDescent="0.25">
      <c r="A835" s="26">
        <v>103020</v>
      </c>
      <c r="B835" s="26"/>
      <c r="C835" s="10" t="s">
        <v>15153</v>
      </c>
      <c r="D835" s="18">
        <v>0.3</v>
      </c>
      <c r="E835" s="20">
        <v>30</v>
      </c>
    </row>
    <row r="836" spans="1:5" ht="30" x14ac:dyDescent="0.25">
      <c r="A836" s="26">
        <v>103022</v>
      </c>
      <c r="B836" s="26"/>
      <c r="C836" s="10" t="s">
        <v>15142</v>
      </c>
      <c r="D836" s="18">
        <v>0.3</v>
      </c>
      <c r="E836" s="20">
        <v>30</v>
      </c>
    </row>
    <row r="837" spans="1:5" ht="30" x14ac:dyDescent="0.25">
      <c r="A837" s="26">
        <v>103023</v>
      </c>
      <c r="B837" s="26"/>
      <c r="C837" s="10" t="s">
        <v>15154</v>
      </c>
      <c r="D837" s="18">
        <v>0.3</v>
      </c>
      <c r="E837" s="20">
        <v>30</v>
      </c>
    </row>
    <row r="838" spans="1:5" ht="30" x14ac:dyDescent="0.25">
      <c r="A838" s="26">
        <v>103024</v>
      </c>
      <c r="B838" s="26"/>
      <c r="C838" s="10" t="s">
        <v>15155</v>
      </c>
      <c r="D838" s="18">
        <v>0.3</v>
      </c>
      <c r="E838" s="20">
        <v>30</v>
      </c>
    </row>
    <row r="839" spans="1:5" ht="30" x14ac:dyDescent="0.25">
      <c r="A839" s="26">
        <v>103025</v>
      </c>
      <c r="B839" s="26"/>
      <c r="C839" s="10" t="s">
        <v>15155</v>
      </c>
      <c r="D839" s="18">
        <v>0.35</v>
      </c>
      <c r="E839" s="20">
        <v>35</v>
      </c>
    </row>
    <row r="840" spans="1:5" ht="30" x14ac:dyDescent="0.25">
      <c r="A840" s="26">
        <v>103026</v>
      </c>
      <c r="B840" s="26"/>
      <c r="C840" s="10" t="s">
        <v>15138</v>
      </c>
      <c r="D840" s="18">
        <v>0.3</v>
      </c>
      <c r="E840" s="20">
        <v>30</v>
      </c>
    </row>
    <row r="841" spans="1:5" ht="30" x14ac:dyDescent="0.25">
      <c r="A841" s="26">
        <v>103027</v>
      </c>
      <c r="B841" s="26"/>
      <c r="C841" s="10" t="s">
        <v>15138</v>
      </c>
      <c r="D841" s="18">
        <v>0.3</v>
      </c>
      <c r="E841" s="20">
        <v>30</v>
      </c>
    </row>
    <row r="842" spans="1:5" ht="30" x14ac:dyDescent="0.25">
      <c r="A842" s="26">
        <v>103035</v>
      </c>
      <c r="B842" s="26"/>
      <c r="C842" s="10" t="s">
        <v>15156</v>
      </c>
      <c r="D842" s="18">
        <v>0.3</v>
      </c>
      <c r="E842" s="20">
        <v>30</v>
      </c>
    </row>
    <row r="843" spans="1:5" ht="30" x14ac:dyDescent="0.25">
      <c r="A843" s="26">
        <v>103036</v>
      </c>
      <c r="B843" s="26"/>
      <c r="C843" s="10" t="s">
        <v>15157</v>
      </c>
      <c r="D843" s="18">
        <v>0.3</v>
      </c>
      <c r="E843" s="20">
        <v>30</v>
      </c>
    </row>
    <row r="844" spans="1:5" ht="30" x14ac:dyDescent="0.25">
      <c r="A844" s="26">
        <v>103037</v>
      </c>
      <c r="B844" s="26"/>
      <c r="C844" s="10" t="s">
        <v>15158</v>
      </c>
      <c r="D844" s="18">
        <v>0.3</v>
      </c>
      <c r="E844" s="20">
        <v>30</v>
      </c>
    </row>
    <row r="845" spans="1:5" x14ac:dyDescent="0.25">
      <c r="A845" s="26">
        <v>103040</v>
      </c>
      <c r="B845" s="26"/>
      <c r="C845" s="10" t="s">
        <v>15159</v>
      </c>
      <c r="D845" s="18">
        <v>0.45</v>
      </c>
      <c r="E845" s="20">
        <v>45</v>
      </c>
    </row>
    <row r="846" spans="1:5" ht="30" x14ac:dyDescent="0.25">
      <c r="A846" s="26">
        <v>103041</v>
      </c>
      <c r="B846" s="26"/>
      <c r="C846" s="10" t="s">
        <v>15160</v>
      </c>
      <c r="D846" s="18">
        <v>0.45</v>
      </c>
      <c r="E846" s="20">
        <v>45</v>
      </c>
    </row>
    <row r="847" spans="1:5" x14ac:dyDescent="0.25">
      <c r="A847" s="26">
        <v>103042</v>
      </c>
      <c r="B847" s="26"/>
      <c r="C847" s="10" t="s">
        <v>15161</v>
      </c>
      <c r="D847" s="18">
        <v>0.45</v>
      </c>
      <c r="E847" s="20">
        <v>45</v>
      </c>
    </row>
    <row r="848" spans="1:5" x14ac:dyDescent="0.25">
      <c r="A848" s="26">
        <v>103043</v>
      </c>
      <c r="B848" s="26"/>
      <c r="C848" s="10" t="s">
        <v>15162</v>
      </c>
      <c r="D848" s="18">
        <v>0.45</v>
      </c>
      <c r="E848" s="20">
        <v>45</v>
      </c>
    </row>
    <row r="849" spans="1:5" ht="30" x14ac:dyDescent="0.25">
      <c r="A849" s="26">
        <v>103044</v>
      </c>
      <c r="B849" s="26"/>
      <c r="C849" s="10" t="s">
        <v>15163</v>
      </c>
      <c r="D849" s="18">
        <v>0.3</v>
      </c>
      <c r="E849" s="20">
        <v>30</v>
      </c>
    </row>
    <row r="850" spans="1:5" ht="30" x14ac:dyDescent="0.25">
      <c r="A850" s="26">
        <v>103045</v>
      </c>
      <c r="B850" s="26"/>
      <c r="C850" s="10" t="s">
        <v>15164</v>
      </c>
      <c r="D850" s="18">
        <v>0.4</v>
      </c>
      <c r="E850" s="20">
        <v>40</v>
      </c>
    </row>
    <row r="851" spans="1:5" ht="30" x14ac:dyDescent="0.25">
      <c r="A851" s="26">
        <v>103046</v>
      </c>
      <c r="B851" s="26"/>
      <c r="C851" s="10" t="s">
        <v>15165</v>
      </c>
      <c r="D851" s="18">
        <v>0.35</v>
      </c>
      <c r="E851" s="20">
        <v>35</v>
      </c>
    </row>
    <row r="852" spans="1:5" ht="30" x14ac:dyDescent="0.25">
      <c r="A852" s="26">
        <v>103047</v>
      </c>
      <c r="B852" s="26"/>
      <c r="C852" s="10" t="s">
        <v>15166</v>
      </c>
      <c r="D852" s="18">
        <v>0.35</v>
      </c>
      <c r="E852" s="20">
        <v>35</v>
      </c>
    </row>
    <row r="853" spans="1:5" ht="30" x14ac:dyDescent="0.25">
      <c r="A853" s="26">
        <v>103048</v>
      </c>
      <c r="B853" s="26"/>
      <c r="C853" s="10" t="s">
        <v>15167</v>
      </c>
      <c r="D853" s="18">
        <v>0.3</v>
      </c>
      <c r="E853" s="20">
        <v>30</v>
      </c>
    </row>
    <row r="854" spans="1:5" ht="30" x14ac:dyDescent="0.25">
      <c r="A854" s="26">
        <v>103049</v>
      </c>
      <c r="B854" s="26"/>
      <c r="C854" s="10" t="s">
        <v>15141</v>
      </c>
      <c r="D854" s="18">
        <v>0.3</v>
      </c>
      <c r="E854" s="20">
        <v>30</v>
      </c>
    </row>
    <row r="855" spans="1:5" ht="30" x14ac:dyDescent="0.25">
      <c r="A855" s="26">
        <v>103050</v>
      </c>
      <c r="B855" s="26"/>
      <c r="C855" s="10" t="s">
        <v>15168</v>
      </c>
      <c r="D855" s="18">
        <v>0.3</v>
      </c>
      <c r="E855" s="20">
        <v>30</v>
      </c>
    </row>
    <row r="856" spans="1:5" ht="30" x14ac:dyDescent="0.25">
      <c r="A856" s="26">
        <v>103051</v>
      </c>
      <c r="B856" s="26"/>
      <c r="C856" s="10" t="s">
        <v>15169</v>
      </c>
      <c r="D856" s="18">
        <v>0.3</v>
      </c>
      <c r="E856" s="20">
        <v>30</v>
      </c>
    </row>
    <row r="857" spans="1:5" x14ac:dyDescent="0.25">
      <c r="A857" s="26">
        <v>104002</v>
      </c>
      <c r="B857" s="26"/>
      <c r="C857" s="10" t="s">
        <v>15170</v>
      </c>
      <c r="D857" s="18">
        <v>0.45</v>
      </c>
      <c r="E857" s="20">
        <v>45</v>
      </c>
    </row>
    <row r="858" spans="1:5" x14ac:dyDescent="0.25">
      <c r="A858" s="26">
        <v>104003</v>
      </c>
      <c r="B858" s="26"/>
      <c r="C858" s="10" t="s">
        <v>15171</v>
      </c>
      <c r="D858" s="18">
        <v>0.45</v>
      </c>
      <c r="E858" s="20">
        <v>45</v>
      </c>
    </row>
    <row r="859" spans="1:5" x14ac:dyDescent="0.25">
      <c r="A859" s="26">
        <v>104004</v>
      </c>
      <c r="B859" s="26"/>
      <c r="C859" s="10" t="s">
        <v>15170</v>
      </c>
      <c r="D859" s="18">
        <v>0.45</v>
      </c>
      <c r="E859" s="20">
        <v>45</v>
      </c>
    </row>
    <row r="860" spans="1:5" x14ac:dyDescent="0.25">
      <c r="A860" s="26">
        <v>104005</v>
      </c>
      <c r="B860" s="26"/>
      <c r="C860" s="10" t="s">
        <v>15172</v>
      </c>
      <c r="D860" s="18">
        <v>0.45</v>
      </c>
      <c r="E860" s="20">
        <v>45</v>
      </c>
    </row>
    <row r="861" spans="1:5" x14ac:dyDescent="0.25">
      <c r="A861" s="26">
        <v>104006</v>
      </c>
      <c r="B861" s="26"/>
      <c r="C861" s="10" t="s">
        <v>15170</v>
      </c>
      <c r="D861" s="18">
        <v>0.45</v>
      </c>
      <c r="E861" s="20">
        <v>45</v>
      </c>
    </row>
    <row r="862" spans="1:5" x14ac:dyDescent="0.25">
      <c r="A862" s="26">
        <v>104007</v>
      </c>
      <c r="B862" s="26"/>
      <c r="C862" s="10" t="s">
        <v>15173</v>
      </c>
      <c r="D862" s="18">
        <v>0.45</v>
      </c>
      <c r="E862" s="20">
        <v>45</v>
      </c>
    </row>
    <row r="863" spans="1:5" ht="30" x14ac:dyDescent="0.25">
      <c r="A863" s="26">
        <v>104008</v>
      </c>
      <c r="B863" s="26"/>
      <c r="C863" s="10" t="s">
        <v>15174</v>
      </c>
      <c r="D863" s="18">
        <v>0.45</v>
      </c>
      <c r="E863" s="20">
        <v>45</v>
      </c>
    </row>
    <row r="864" spans="1:5" ht="30" x14ac:dyDescent="0.25">
      <c r="A864" s="26">
        <v>104009</v>
      </c>
      <c r="B864" s="26"/>
      <c r="C864" s="10" t="s">
        <v>15175</v>
      </c>
      <c r="D864" s="18">
        <v>0.45</v>
      </c>
      <c r="E864" s="20">
        <v>45</v>
      </c>
    </row>
    <row r="865" spans="1:5" ht="30" x14ac:dyDescent="0.25">
      <c r="A865" s="26">
        <v>104010</v>
      </c>
      <c r="B865" s="26"/>
      <c r="C865" s="10" t="s">
        <v>15176</v>
      </c>
      <c r="D865" s="18">
        <v>0.45</v>
      </c>
      <c r="E865" s="20">
        <v>45</v>
      </c>
    </row>
    <row r="866" spans="1:5" x14ac:dyDescent="0.25">
      <c r="A866" s="26">
        <v>104011</v>
      </c>
      <c r="B866" s="26"/>
      <c r="C866" s="10" t="s">
        <v>15177</v>
      </c>
      <c r="D866" s="18">
        <v>0.35</v>
      </c>
      <c r="E866" s="20">
        <v>35</v>
      </c>
    </row>
    <row r="867" spans="1:5" x14ac:dyDescent="0.25">
      <c r="A867" s="26">
        <v>104012</v>
      </c>
      <c r="B867" s="26"/>
      <c r="C867" s="10" t="s">
        <v>15178</v>
      </c>
      <c r="D867" s="18">
        <v>0.35</v>
      </c>
      <c r="E867" s="20">
        <v>35</v>
      </c>
    </row>
    <row r="868" spans="1:5" x14ac:dyDescent="0.25">
      <c r="A868" s="26">
        <v>104014</v>
      </c>
      <c r="B868" s="26"/>
      <c r="C868" s="10" t="s">
        <v>15179</v>
      </c>
      <c r="D868" s="18">
        <v>0.35</v>
      </c>
      <c r="E868" s="20">
        <v>35</v>
      </c>
    </row>
    <row r="869" spans="1:5" x14ac:dyDescent="0.25">
      <c r="A869" s="26">
        <v>104015</v>
      </c>
      <c r="B869" s="26"/>
      <c r="C869" s="10" t="s">
        <v>15180</v>
      </c>
      <c r="D869" s="18">
        <v>0.35</v>
      </c>
      <c r="E869" s="20">
        <v>35</v>
      </c>
    </row>
    <row r="870" spans="1:5" x14ac:dyDescent="0.25">
      <c r="A870" s="26">
        <v>104016</v>
      </c>
      <c r="B870" s="26"/>
      <c r="C870" s="10" t="s">
        <v>15181</v>
      </c>
      <c r="D870" s="18">
        <v>0.35</v>
      </c>
      <c r="E870" s="20">
        <v>35</v>
      </c>
    </row>
    <row r="871" spans="1:5" x14ac:dyDescent="0.25">
      <c r="A871" s="26">
        <v>104018</v>
      </c>
      <c r="B871" s="26"/>
      <c r="C871" s="10" t="s">
        <v>15182</v>
      </c>
      <c r="D871" s="18">
        <v>0.35</v>
      </c>
      <c r="E871" s="20">
        <v>35</v>
      </c>
    </row>
    <row r="872" spans="1:5" ht="30" x14ac:dyDescent="0.25">
      <c r="A872" s="26">
        <v>104021</v>
      </c>
      <c r="B872" s="26"/>
      <c r="C872" s="10" t="s">
        <v>15183</v>
      </c>
      <c r="D872" s="18">
        <v>0.45</v>
      </c>
      <c r="E872" s="20">
        <v>45</v>
      </c>
    </row>
    <row r="873" spans="1:5" x14ac:dyDescent="0.25">
      <c r="A873" s="26">
        <v>104022</v>
      </c>
      <c r="B873" s="26"/>
      <c r="C873" s="10" t="s">
        <v>15184</v>
      </c>
      <c r="D873" s="18">
        <v>0.35</v>
      </c>
      <c r="E873" s="20">
        <v>35</v>
      </c>
    </row>
    <row r="874" spans="1:5" x14ac:dyDescent="0.25">
      <c r="A874" s="26">
        <v>104024</v>
      </c>
      <c r="B874" s="26"/>
      <c r="C874" s="10" t="s">
        <v>15185</v>
      </c>
      <c r="D874" s="18">
        <v>0.4</v>
      </c>
      <c r="E874" s="20">
        <v>40</v>
      </c>
    </row>
    <row r="875" spans="1:5" x14ac:dyDescent="0.25">
      <c r="A875" s="26">
        <v>104025</v>
      </c>
      <c r="B875" s="26"/>
      <c r="C875" s="10" t="s">
        <v>15186</v>
      </c>
      <c r="D875" s="18">
        <v>0.4</v>
      </c>
      <c r="E875" s="20">
        <v>40</v>
      </c>
    </row>
    <row r="876" spans="1:5" x14ac:dyDescent="0.25">
      <c r="A876" s="26">
        <v>104026</v>
      </c>
      <c r="B876" s="26"/>
      <c r="C876" s="10" t="s">
        <v>15187</v>
      </c>
      <c r="D876" s="18">
        <v>0.4</v>
      </c>
      <c r="E876" s="20">
        <v>40</v>
      </c>
    </row>
    <row r="877" spans="1:5" x14ac:dyDescent="0.25">
      <c r="A877" s="26">
        <v>104027</v>
      </c>
      <c r="B877" s="26"/>
      <c r="C877" s="10" t="s">
        <v>15188</v>
      </c>
      <c r="D877" s="18">
        <v>0.4</v>
      </c>
      <c r="E877" s="20">
        <v>40</v>
      </c>
    </row>
    <row r="878" spans="1:5" x14ac:dyDescent="0.25">
      <c r="A878" s="26">
        <v>104028</v>
      </c>
      <c r="B878" s="26"/>
      <c r="C878" s="10" t="s">
        <v>15189</v>
      </c>
      <c r="D878" s="18">
        <v>0.4</v>
      </c>
      <c r="E878" s="20">
        <v>40</v>
      </c>
    </row>
    <row r="879" spans="1:5" x14ac:dyDescent="0.25">
      <c r="A879" s="26">
        <v>104029</v>
      </c>
      <c r="B879" s="26"/>
      <c r="C879" s="10" t="s">
        <v>15190</v>
      </c>
      <c r="D879" s="18">
        <v>0.4</v>
      </c>
      <c r="E879" s="20">
        <v>40</v>
      </c>
    </row>
    <row r="880" spans="1:5" ht="30" x14ac:dyDescent="0.25">
      <c r="A880" s="26">
        <v>104031</v>
      </c>
      <c r="B880" s="26"/>
      <c r="C880" s="10" t="s">
        <v>15191</v>
      </c>
      <c r="D880" s="18">
        <v>0.4</v>
      </c>
      <c r="E880" s="20">
        <v>40</v>
      </c>
    </row>
    <row r="881" spans="1:5" x14ac:dyDescent="0.25">
      <c r="A881" s="26">
        <v>104032</v>
      </c>
      <c r="B881" s="26"/>
      <c r="C881" s="10" t="s">
        <v>15192</v>
      </c>
      <c r="D881" s="18">
        <v>0.4</v>
      </c>
      <c r="E881" s="20">
        <v>40</v>
      </c>
    </row>
    <row r="882" spans="1:5" x14ac:dyDescent="0.25">
      <c r="A882" s="26">
        <v>104033</v>
      </c>
      <c r="B882" s="26"/>
      <c r="C882" s="10" t="s">
        <v>15193</v>
      </c>
      <c r="D882" s="18">
        <v>0.4</v>
      </c>
      <c r="E882" s="20">
        <v>40</v>
      </c>
    </row>
    <row r="883" spans="1:5" x14ac:dyDescent="0.25">
      <c r="A883" s="26">
        <v>104034</v>
      </c>
      <c r="B883" s="26"/>
      <c r="C883" s="10" t="s">
        <v>15194</v>
      </c>
      <c r="D883" s="18">
        <v>0.4</v>
      </c>
      <c r="E883" s="20">
        <v>40</v>
      </c>
    </row>
    <row r="884" spans="1:5" x14ac:dyDescent="0.25">
      <c r="A884" s="26">
        <v>104035</v>
      </c>
      <c r="B884" s="26"/>
      <c r="C884" s="10" t="s">
        <v>15195</v>
      </c>
      <c r="D884" s="18">
        <v>0.4</v>
      </c>
      <c r="E884" s="20">
        <v>40</v>
      </c>
    </row>
    <row r="885" spans="1:5" x14ac:dyDescent="0.25">
      <c r="A885" s="26">
        <v>104036</v>
      </c>
      <c r="B885" s="26"/>
      <c r="C885" s="10" t="s">
        <v>15196</v>
      </c>
      <c r="D885" s="18">
        <v>0.4</v>
      </c>
      <c r="E885" s="20">
        <v>40</v>
      </c>
    </row>
    <row r="886" spans="1:5" x14ac:dyDescent="0.25">
      <c r="A886" s="26">
        <v>104038</v>
      </c>
      <c r="B886" s="26"/>
      <c r="C886" s="10" t="s">
        <v>15197</v>
      </c>
      <c r="D886" s="18">
        <v>0.4</v>
      </c>
      <c r="E886" s="20">
        <v>40</v>
      </c>
    </row>
    <row r="887" spans="1:5" x14ac:dyDescent="0.25">
      <c r="A887" s="26">
        <v>104039</v>
      </c>
      <c r="B887" s="26"/>
      <c r="C887" s="10" t="s">
        <v>15198</v>
      </c>
      <c r="D887" s="18">
        <v>0.4</v>
      </c>
      <c r="E887" s="20">
        <v>40</v>
      </c>
    </row>
    <row r="888" spans="1:5" x14ac:dyDescent="0.25">
      <c r="A888" s="26">
        <v>104040</v>
      </c>
      <c r="B888" s="26"/>
      <c r="C888" s="10" t="s">
        <v>15199</v>
      </c>
      <c r="D888" s="18">
        <v>0.4</v>
      </c>
      <c r="E888" s="20">
        <v>40</v>
      </c>
    </row>
    <row r="889" spans="1:5" x14ac:dyDescent="0.25">
      <c r="A889" s="26">
        <v>104042</v>
      </c>
      <c r="B889" s="26"/>
      <c r="C889" s="10" t="s">
        <v>15200</v>
      </c>
      <c r="D889" s="18">
        <v>0.45</v>
      </c>
      <c r="E889" s="20">
        <v>45</v>
      </c>
    </row>
    <row r="890" spans="1:5" x14ac:dyDescent="0.25">
      <c r="A890" s="26">
        <v>104043</v>
      </c>
      <c r="B890" s="26"/>
      <c r="C890" s="10" t="s">
        <v>15201</v>
      </c>
      <c r="D890" s="18">
        <v>0.45</v>
      </c>
      <c r="E890" s="20">
        <v>45</v>
      </c>
    </row>
    <row r="891" spans="1:5" x14ac:dyDescent="0.25">
      <c r="A891" s="26">
        <v>104044</v>
      </c>
      <c r="B891" s="26"/>
      <c r="C891" s="10" t="s">
        <v>15202</v>
      </c>
      <c r="D891" s="18">
        <v>0.45</v>
      </c>
      <c r="E891" s="20">
        <v>45</v>
      </c>
    </row>
    <row r="892" spans="1:5" ht="30" x14ac:dyDescent="0.25">
      <c r="A892" s="26">
        <v>104045</v>
      </c>
      <c r="B892" s="26"/>
      <c r="C892" s="10" t="s">
        <v>15203</v>
      </c>
      <c r="D892" s="18">
        <v>0.45</v>
      </c>
      <c r="E892" s="20">
        <v>45</v>
      </c>
    </row>
    <row r="893" spans="1:5" ht="30" x14ac:dyDescent="0.25">
      <c r="A893" s="26">
        <v>104046</v>
      </c>
      <c r="B893" s="26"/>
      <c r="C893" s="10" t="s">
        <v>15204</v>
      </c>
      <c r="D893" s="18">
        <v>0.45</v>
      </c>
      <c r="E893" s="20">
        <v>45</v>
      </c>
    </row>
    <row r="894" spans="1:5" ht="30" x14ac:dyDescent="0.25">
      <c r="A894" s="26">
        <v>104047</v>
      </c>
      <c r="B894" s="26"/>
      <c r="C894" s="10" t="s">
        <v>15174</v>
      </c>
      <c r="D894" s="18">
        <v>0.45</v>
      </c>
      <c r="E894" s="20">
        <v>45</v>
      </c>
    </row>
    <row r="895" spans="1:5" ht="30" x14ac:dyDescent="0.25">
      <c r="A895" s="26">
        <v>104048</v>
      </c>
      <c r="B895" s="26"/>
      <c r="C895" s="10" t="s">
        <v>15205</v>
      </c>
      <c r="D895" s="18">
        <v>0.5</v>
      </c>
      <c r="E895" s="20">
        <v>50</v>
      </c>
    </row>
    <row r="896" spans="1:5" ht="30" x14ac:dyDescent="0.25">
      <c r="A896" s="26">
        <v>104049</v>
      </c>
      <c r="B896" s="26"/>
      <c r="C896" s="10" t="s">
        <v>15206</v>
      </c>
      <c r="D896" s="18">
        <v>0.4</v>
      </c>
      <c r="E896" s="20">
        <v>40</v>
      </c>
    </row>
    <row r="897" spans="1:5" ht="30" x14ac:dyDescent="0.25">
      <c r="A897" s="26">
        <v>105002</v>
      </c>
      <c r="B897" s="26"/>
      <c r="C897" s="10" t="s">
        <v>15207</v>
      </c>
      <c r="D897" s="18">
        <v>0.5</v>
      </c>
      <c r="E897" s="20">
        <v>50</v>
      </c>
    </row>
    <row r="898" spans="1:5" ht="30" x14ac:dyDescent="0.25">
      <c r="A898" s="26">
        <v>105004</v>
      </c>
      <c r="B898" s="26"/>
      <c r="C898" s="10" t="s">
        <v>15208</v>
      </c>
      <c r="D898" s="18">
        <v>0.5</v>
      </c>
      <c r="E898" s="20">
        <v>50</v>
      </c>
    </row>
    <row r="899" spans="1:5" ht="30" x14ac:dyDescent="0.25">
      <c r="A899" s="26">
        <v>105006</v>
      </c>
      <c r="B899" s="26"/>
      <c r="C899" s="10" t="s">
        <v>15209</v>
      </c>
      <c r="D899" s="18">
        <v>0.5</v>
      </c>
      <c r="E899" s="20">
        <v>50</v>
      </c>
    </row>
    <row r="900" spans="1:5" ht="30" x14ac:dyDescent="0.25">
      <c r="A900" s="26">
        <v>105008</v>
      </c>
      <c r="B900" s="26"/>
      <c r="C900" s="10" t="s">
        <v>15210</v>
      </c>
      <c r="D900" s="18">
        <v>0.5</v>
      </c>
      <c r="E900" s="20">
        <v>50</v>
      </c>
    </row>
    <row r="901" spans="1:5" x14ac:dyDescent="0.25">
      <c r="A901" s="26">
        <v>105009</v>
      </c>
      <c r="B901" s="26"/>
      <c r="C901" s="10" t="s">
        <v>15211</v>
      </c>
      <c r="D901" s="18">
        <v>0.5</v>
      </c>
      <c r="E901" s="20">
        <v>50</v>
      </c>
    </row>
    <row r="902" spans="1:5" ht="30" x14ac:dyDescent="0.25">
      <c r="A902" s="26">
        <v>106013</v>
      </c>
      <c r="B902" s="26"/>
      <c r="C902" s="10" t="s">
        <v>15212</v>
      </c>
      <c r="D902" s="18">
        <v>0.4</v>
      </c>
      <c r="E902" s="20">
        <v>40</v>
      </c>
    </row>
    <row r="903" spans="1:5" ht="30" x14ac:dyDescent="0.25">
      <c r="A903" s="26">
        <v>106015</v>
      </c>
      <c r="B903" s="26"/>
      <c r="C903" s="10" t="s">
        <v>15213</v>
      </c>
      <c r="D903" s="18">
        <v>0.4</v>
      </c>
      <c r="E903" s="20">
        <v>40</v>
      </c>
    </row>
    <row r="904" spans="1:5" x14ac:dyDescent="0.25">
      <c r="A904" s="26">
        <v>106023</v>
      </c>
      <c r="B904" s="26"/>
      <c r="C904" s="10" t="s">
        <v>15214</v>
      </c>
      <c r="D904" s="18">
        <v>0.35</v>
      </c>
      <c r="E904" s="20">
        <v>35</v>
      </c>
    </row>
    <row r="905" spans="1:5" x14ac:dyDescent="0.25">
      <c r="A905" s="26">
        <v>106028</v>
      </c>
      <c r="B905" s="26"/>
      <c r="C905" s="10" t="s">
        <v>15215</v>
      </c>
      <c r="D905" s="18">
        <v>0.35</v>
      </c>
      <c r="E905" s="20">
        <v>35</v>
      </c>
    </row>
    <row r="906" spans="1:5" x14ac:dyDescent="0.25">
      <c r="A906" s="26">
        <v>106029</v>
      </c>
      <c r="B906" s="26"/>
      <c r="C906" s="10" t="s">
        <v>15216</v>
      </c>
      <c r="D906" s="18">
        <v>0.35</v>
      </c>
      <c r="E906" s="20">
        <v>35</v>
      </c>
    </row>
    <row r="907" spans="1:5" x14ac:dyDescent="0.25">
      <c r="A907" s="26">
        <v>111000</v>
      </c>
      <c r="B907" s="26"/>
      <c r="C907" s="10" t="s">
        <v>15217</v>
      </c>
      <c r="D907" s="18">
        <v>0.4</v>
      </c>
      <c r="E907" s="20">
        <v>40</v>
      </c>
    </row>
    <row r="908" spans="1:5" ht="30" x14ac:dyDescent="0.25">
      <c r="A908" s="26">
        <v>111001</v>
      </c>
      <c r="B908" s="26"/>
      <c r="C908" s="10" t="s">
        <v>15218</v>
      </c>
      <c r="D908" s="18">
        <v>0.4</v>
      </c>
      <c r="E908" s="20">
        <v>40</v>
      </c>
    </row>
    <row r="909" spans="1:5" ht="30" x14ac:dyDescent="0.25">
      <c r="A909" s="26">
        <v>111002</v>
      </c>
      <c r="B909" s="26"/>
      <c r="C909" s="10" t="s">
        <v>15219</v>
      </c>
      <c r="D909" s="18">
        <v>0.4</v>
      </c>
      <c r="E909" s="20">
        <v>40</v>
      </c>
    </row>
    <row r="910" spans="1:5" ht="30" x14ac:dyDescent="0.25">
      <c r="A910" s="26">
        <v>111003</v>
      </c>
      <c r="B910" s="26"/>
      <c r="C910" s="10" t="s">
        <v>15220</v>
      </c>
      <c r="D910" s="18">
        <v>0.4</v>
      </c>
      <c r="E910" s="20">
        <v>40</v>
      </c>
    </row>
    <row r="911" spans="1:5" ht="30" x14ac:dyDescent="0.25">
      <c r="A911" s="26">
        <v>111004</v>
      </c>
      <c r="B911" s="26"/>
      <c r="C911" s="10" t="s">
        <v>15221</v>
      </c>
      <c r="D911" s="18">
        <v>0.4</v>
      </c>
      <c r="E911" s="20">
        <v>40</v>
      </c>
    </row>
    <row r="912" spans="1:5" ht="30" x14ac:dyDescent="0.25">
      <c r="A912" s="26">
        <v>111005</v>
      </c>
      <c r="B912" s="26"/>
      <c r="C912" s="10" t="s">
        <v>15222</v>
      </c>
      <c r="D912" s="18">
        <v>0.4</v>
      </c>
      <c r="E912" s="20">
        <v>40</v>
      </c>
    </row>
    <row r="913" spans="1:5" ht="30" x14ac:dyDescent="0.25">
      <c r="A913" s="26">
        <v>111006</v>
      </c>
      <c r="B913" s="26"/>
      <c r="C913" s="10" t="s">
        <v>15223</v>
      </c>
      <c r="D913" s="18">
        <v>0.4</v>
      </c>
      <c r="E913" s="20">
        <v>40</v>
      </c>
    </row>
    <row r="914" spans="1:5" ht="30" x14ac:dyDescent="0.25">
      <c r="A914" s="26">
        <v>111007</v>
      </c>
      <c r="B914" s="26"/>
      <c r="C914" s="10" t="s">
        <v>15224</v>
      </c>
      <c r="D914" s="18">
        <v>0.4</v>
      </c>
      <c r="E914" s="20">
        <v>40</v>
      </c>
    </row>
    <row r="915" spans="1:5" ht="30" x14ac:dyDescent="0.25">
      <c r="A915" s="26">
        <v>111008</v>
      </c>
      <c r="B915" s="26"/>
      <c r="C915" s="10" t="s">
        <v>15225</v>
      </c>
      <c r="D915" s="18">
        <v>0.4</v>
      </c>
      <c r="E915" s="20">
        <v>40</v>
      </c>
    </row>
    <row r="916" spans="1:5" ht="30" x14ac:dyDescent="0.25">
      <c r="A916" s="26">
        <v>111009</v>
      </c>
      <c r="B916" s="26"/>
      <c r="C916" s="10" t="s">
        <v>15226</v>
      </c>
      <c r="D916" s="18">
        <v>0.4</v>
      </c>
      <c r="E916" s="20">
        <v>40</v>
      </c>
    </row>
    <row r="917" spans="1:5" ht="30" x14ac:dyDescent="0.25">
      <c r="A917" s="26">
        <v>111010</v>
      </c>
      <c r="B917" s="26"/>
      <c r="C917" s="10" t="s">
        <v>15227</v>
      </c>
      <c r="D917" s="18">
        <v>0.4</v>
      </c>
      <c r="E917" s="20">
        <v>40</v>
      </c>
    </row>
    <row r="918" spans="1:5" ht="30" x14ac:dyDescent="0.25">
      <c r="A918" s="26">
        <v>111011</v>
      </c>
      <c r="B918" s="26"/>
      <c r="C918" s="10" t="s">
        <v>15228</v>
      </c>
      <c r="D918" s="18">
        <v>0.4</v>
      </c>
      <c r="E918" s="20">
        <v>40</v>
      </c>
    </row>
    <row r="919" spans="1:5" ht="30" x14ac:dyDescent="0.25">
      <c r="A919" s="26">
        <v>111013</v>
      </c>
      <c r="B919" s="26"/>
      <c r="C919" s="10" t="s">
        <v>15229</v>
      </c>
      <c r="D919" s="18">
        <v>0.55000000000000004</v>
      </c>
      <c r="E919" s="20">
        <v>55</v>
      </c>
    </row>
    <row r="920" spans="1:5" ht="30" x14ac:dyDescent="0.25">
      <c r="A920" s="26">
        <v>111014</v>
      </c>
      <c r="B920" s="26"/>
      <c r="C920" s="10" t="s">
        <v>15230</v>
      </c>
      <c r="D920" s="18">
        <v>0.55000000000000004</v>
      </c>
      <c r="E920" s="20">
        <v>55</v>
      </c>
    </row>
    <row r="921" spans="1:5" x14ac:dyDescent="0.25">
      <c r="A921" s="26">
        <v>111015</v>
      </c>
      <c r="B921" s="26"/>
      <c r="C921" s="10" t="s">
        <v>15231</v>
      </c>
      <c r="D921" s="18">
        <v>0.55000000000000004</v>
      </c>
      <c r="E921" s="20">
        <v>55</v>
      </c>
    </row>
    <row r="922" spans="1:5" x14ac:dyDescent="0.25">
      <c r="A922" s="26">
        <v>111016</v>
      </c>
      <c r="B922" s="26"/>
      <c r="C922" s="10" t="s">
        <v>15232</v>
      </c>
      <c r="D922" s="18">
        <v>0.4</v>
      </c>
      <c r="E922" s="20">
        <v>40</v>
      </c>
    </row>
    <row r="923" spans="1:5" x14ac:dyDescent="0.25">
      <c r="A923" s="26">
        <v>111017</v>
      </c>
      <c r="B923" s="26"/>
      <c r="C923" s="10" t="s">
        <v>15233</v>
      </c>
      <c r="D923" s="18">
        <v>0.4</v>
      </c>
      <c r="E923" s="20">
        <v>40</v>
      </c>
    </row>
    <row r="924" spans="1:5" ht="30" x14ac:dyDescent="0.25">
      <c r="A924" s="26">
        <v>111018</v>
      </c>
      <c r="B924" s="26"/>
      <c r="C924" s="10" t="s">
        <v>15234</v>
      </c>
      <c r="D924" s="18">
        <v>0.45</v>
      </c>
      <c r="E924" s="20">
        <v>45</v>
      </c>
    </row>
    <row r="925" spans="1:5" ht="30" x14ac:dyDescent="0.25">
      <c r="A925" s="26">
        <v>111019</v>
      </c>
      <c r="B925" s="26"/>
      <c r="C925" s="10" t="s">
        <v>15235</v>
      </c>
      <c r="D925" s="18">
        <v>0.45</v>
      </c>
      <c r="E925" s="20">
        <v>45</v>
      </c>
    </row>
    <row r="926" spans="1:5" ht="30" x14ac:dyDescent="0.25">
      <c r="A926" s="26">
        <v>111020</v>
      </c>
      <c r="B926" s="26"/>
      <c r="C926" s="10" t="s">
        <v>15236</v>
      </c>
      <c r="D926" s="18">
        <v>0.45</v>
      </c>
      <c r="E926" s="20">
        <v>45</v>
      </c>
    </row>
    <row r="927" spans="1:5" x14ac:dyDescent="0.25">
      <c r="A927" s="26">
        <v>111021</v>
      </c>
      <c r="B927" s="26"/>
      <c r="C927" s="10" t="s">
        <v>15237</v>
      </c>
      <c r="D927" s="18">
        <v>0.45</v>
      </c>
      <c r="E927" s="20">
        <v>45</v>
      </c>
    </row>
    <row r="928" spans="1:5" x14ac:dyDescent="0.25">
      <c r="A928" s="26">
        <v>111022</v>
      </c>
      <c r="B928" s="26"/>
      <c r="C928" s="10" t="s">
        <v>15238</v>
      </c>
      <c r="D928" s="18">
        <v>0.45</v>
      </c>
      <c r="E928" s="20">
        <v>45</v>
      </c>
    </row>
    <row r="929" spans="1:5" x14ac:dyDescent="0.25">
      <c r="A929" s="26">
        <v>111023</v>
      </c>
      <c r="B929" s="26"/>
      <c r="C929" s="10" t="s">
        <v>15239</v>
      </c>
      <c r="D929" s="18">
        <v>0.5</v>
      </c>
      <c r="E929" s="20">
        <v>50</v>
      </c>
    </row>
    <row r="930" spans="1:5" x14ac:dyDescent="0.25">
      <c r="A930" s="26">
        <v>111025</v>
      </c>
      <c r="B930" s="26"/>
      <c r="C930" s="10" t="s">
        <v>15240</v>
      </c>
      <c r="D930" s="18">
        <v>0.35</v>
      </c>
      <c r="E930" s="20">
        <v>35</v>
      </c>
    </row>
    <row r="931" spans="1:5" x14ac:dyDescent="0.25">
      <c r="A931" s="26">
        <v>111026</v>
      </c>
      <c r="B931" s="26"/>
      <c r="C931" s="10" t="s">
        <v>15241</v>
      </c>
      <c r="D931" s="18">
        <v>0.4</v>
      </c>
      <c r="E931" s="20">
        <v>40</v>
      </c>
    </row>
    <row r="932" spans="1:5" ht="30" x14ac:dyDescent="0.25">
      <c r="A932" s="26">
        <v>111027</v>
      </c>
      <c r="B932" s="26"/>
      <c r="C932" s="10" t="s">
        <v>15242</v>
      </c>
      <c r="D932" s="18">
        <v>0.4</v>
      </c>
      <c r="E932" s="20">
        <v>40</v>
      </c>
    </row>
    <row r="933" spans="1:5" ht="30" x14ac:dyDescent="0.25">
      <c r="A933" s="26">
        <v>111028</v>
      </c>
      <c r="B933" s="26"/>
      <c r="C933" s="10" t="s">
        <v>15243</v>
      </c>
      <c r="D933" s="18">
        <v>0.4</v>
      </c>
      <c r="E933" s="20">
        <v>40</v>
      </c>
    </row>
    <row r="934" spans="1:5" x14ac:dyDescent="0.25">
      <c r="A934" s="26">
        <v>111029</v>
      </c>
      <c r="B934" s="26"/>
      <c r="C934" s="10" t="s">
        <v>15244</v>
      </c>
      <c r="D934" s="18">
        <v>0.4</v>
      </c>
      <c r="E934" s="20">
        <v>40</v>
      </c>
    </row>
    <row r="935" spans="1:5" ht="30" x14ac:dyDescent="0.25">
      <c r="A935" s="26">
        <v>111030</v>
      </c>
      <c r="B935" s="26"/>
      <c r="C935" s="10" t="s">
        <v>15245</v>
      </c>
      <c r="D935" s="18">
        <v>0.4</v>
      </c>
      <c r="E935" s="20">
        <v>40</v>
      </c>
    </row>
    <row r="936" spans="1:5" ht="30" x14ac:dyDescent="0.25">
      <c r="A936" s="26">
        <v>111031</v>
      </c>
      <c r="B936" s="26"/>
      <c r="C936" s="10" t="s">
        <v>15246</v>
      </c>
      <c r="D936" s="18">
        <v>0.5</v>
      </c>
      <c r="E936" s="20">
        <v>50</v>
      </c>
    </row>
    <row r="937" spans="1:5" ht="30" x14ac:dyDescent="0.25">
      <c r="A937" s="26">
        <v>111032</v>
      </c>
      <c r="B937" s="26"/>
      <c r="C937" s="10" t="s">
        <v>15247</v>
      </c>
      <c r="D937" s="18">
        <v>0.5</v>
      </c>
      <c r="E937" s="20">
        <v>50</v>
      </c>
    </row>
    <row r="938" spans="1:5" x14ac:dyDescent="0.25">
      <c r="A938" s="26">
        <v>111033</v>
      </c>
      <c r="B938" s="26"/>
      <c r="C938" s="10" t="s">
        <v>15248</v>
      </c>
      <c r="D938" s="18">
        <v>0.5</v>
      </c>
      <c r="E938" s="20">
        <v>50</v>
      </c>
    </row>
    <row r="939" spans="1:5" ht="30" x14ac:dyDescent="0.25">
      <c r="A939" s="26">
        <v>111034</v>
      </c>
      <c r="B939" s="26"/>
      <c r="C939" s="10" t="s">
        <v>15249</v>
      </c>
      <c r="D939" s="18">
        <v>0.5</v>
      </c>
      <c r="E939" s="20">
        <v>50</v>
      </c>
    </row>
    <row r="940" spans="1:5" ht="30" x14ac:dyDescent="0.25">
      <c r="A940" s="26">
        <v>111035</v>
      </c>
      <c r="B940" s="26"/>
      <c r="C940" s="10" t="s">
        <v>15250</v>
      </c>
      <c r="D940" s="18">
        <v>0.5</v>
      </c>
      <c r="E940" s="20">
        <v>50</v>
      </c>
    </row>
    <row r="941" spans="1:5" ht="30" x14ac:dyDescent="0.25">
      <c r="A941" s="26">
        <v>111036</v>
      </c>
      <c r="B941" s="26"/>
      <c r="C941" s="10" t="s">
        <v>15251</v>
      </c>
      <c r="D941" s="18">
        <v>0.5</v>
      </c>
      <c r="E941" s="20">
        <v>50</v>
      </c>
    </row>
    <row r="942" spans="1:5" x14ac:dyDescent="0.25">
      <c r="A942" s="26">
        <v>111037</v>
      </c>
      <c r="B942" s="26"/>
      <c r="C942" s="10" t="s">
        <v>14798</v>
      </c>
      <c r="D942" s="18">
        <v>0.45</v>
      </c>
      <c r="E942" s="20">
        <v>45</v>
      </c>
    </row>
    <row r="943" spans="1:5" ht="30" x14ac:dyDescent="0.25">
      <c r="A943" s="26">
        <v>111038</v>
      </c>
      <c r="B943" s="26"/>
      <c r="C943" s="10" t="s">
        <v>14727</v>
      </c>
      <c r="D943" s="18">
        <v>0.45</v>
      </c>
      <c r="E943" s="20">
        <v>45</v>
      </c>
    </row>
    <row r="944" spans="1:5" x14ac:dyDescent="0.25">
      <c r="A944" s="26">
        <v>111039</v>
      </c>
      <c r="B944" s="26"/>
      <c r="C944" s="10" t="s">
        <v>15252</v>
      </c>
      <c r="D944" s="18">
        <v>0.55000000000000004</v>
      </c>
      <c r="E944" s="20">
        <v>55</v>
      </c>
    </row>
    <row r="945" spans="1:5" x14ac:dyDescent="0.25">
      <c r="A945" s="26">
        <v>111040</v>
      </c>
      <c r="B945" s="26"/>
      <c r="C945" s="10" t="s">
        <v>15253</v>
      </c>
      <c r="D945" s="18">
        <v>0.45</v>
      </c>
      <c r="E945" s="20">
        <v>45</v>
      </c>
    </row>
    <row r="946" spans="1:5" x14ac:dyDescent="0.25">
      <c r="A946" s="26">
        <v>111041</v>
      </c>
      <c r="B946" s="26"/>
      <c r="C946" s="10" t="s">
        <v>15254</v>
      </c>
      <c r="D946" s="18">
        <v>0.5</v>
      </c>
      <c r="E946" s="20">
        <v>50</v>
      </c>
    </row>
    <row r="947" spans="1:5" ht="30" x14ac:dyDescent="0.25">
      <c r="A947" s="26">
        <v>111042</v>
      </c>
      <c r="B947" s="26"/>
      <c r="C947" s="10" t="s">
        <v>15255</v>
      </c>
      <c r="D947" s="18">
        <v>0.45</v>
      </c>
      <c r="E947" s="20">
        <v>45</v>
      </c>
    </row>
    <row r="948" spans="1:5" ht="30" x14ac:dyDescent="0.25">
      <c r="A948" s="26">
        <v>111043</v>
      </c>
      <c r="B948" s="26"/>
      <c r="C948" s="10" t="s">
        <v>15256</v>
      </c>
      <c r="D948" s="18">
        <v>0.45</v>
      </c>
      <c r="E948" s="20">
        <v>45</v>
      </c>
    </row>
    <row r="949" spans="1:5" x14ac:dyDescent="0.25">
      <c r="A949" s="26">
        <v>111044</v>
      </c>
      <c r="B949" s="26"/>
      <c r="C949" s="10" t="s">
        <v>15257</v>
      </c>
      <c r="D949" s="18">
        <v>0.45</v>
      </c>
      <c r="E949" s="20">
        <v>45</v>
      </c>
    </row>
    <row r="950" spans="1:5" ht="30" x14ac:dyDescent="0.25">
      <c r="A950" s="26">
        <v>111045</v>
      </c>
      <c r="B950" s="26"/>
      <c r="C950" s="10" t="s">
        <v>15258</v>
      </c>
      <c r="D950" s="18">
        <v>0.45</v>
      </c>
      <c r="E950" s="20">
        <v>45</v>
      </c>
    </row>
    <row r="951" spans="1:5" x14ac:dyDescent="0.25">
      <c r="A951" s="26">
        <v>111047</v>
      </c>
      <c r="B951" s="26"/>
      <c r="C951" s="10" t="s">
        <v>15259</v>
      </c>
      <c r="D951" s="18">
        <v>0.5</v>
      </c>
      <c r="E951" s="20">
        <v>50</v>
      </c>
    </row>
    <row r="952" spans="1:5" x14ac:dyDescent="0.25">
      <c r="A952" s="26">
        <v>111053</v>
      </c>
      <c r="B952" s="26"/>
      <c r="C952" s="10" t="s">
        <v>15260</v>
      </c>
      <c r="D952" s="18">
        <v>0.4</v>
      </c>
      <c r="E952" s="20">
        <v>40</v>
      </c>
    </row>
    <row r="953" spans="1:5" ht="30" x14ac:dyDescent="0.25">
      <c r="A953" s="26">
        <v>111054</v>
      </c>
      <c r="B953" s="26"/>
      <c r="C953" s="10" t="s">
        <v>15261</v>
      </c>
      <c r="D953" s="18">
        <v>0.4</v>
      </c>
      <c r="E953" s="20">
        <v>40</v>
      </c>
    </row>
    <row r="954" spans="1:5" ht="30" x14ac:dyDescent="0.25">
      <c r="A954" s="26">
        <v>111055</v>
      </c>
      <c r="B954" s="26"/>
      <c r="C954" s="10" t="s">
        <v>15262</v>
      </c>
      <c r="D954" s="18">
        <v>0.4</v>
      </c>
      <c r="E954" s="20">
        <v>40</v>
      </c>
    </row>
    <row r="955" spans="1:5" x14ac:dyDescent="0.25">
      <c r="A955" s="26">
        <v>111056</v>
      </c>
      <c r="B955" s="26"/>
      <c r="C955" s="10" t="s">
        <v>15263</v>
      </c>
      <c r="D955" s="18">
        <v>0.4</v>
      </c>
      <c r="E955" s="20">
        <v>40</v>
      </c>
    </row>
    <row r="956" spans="1:5" x14ac:dyDescent="0.25">
      <c r="A956" s="26">
        <v>111057</v>
      </c>
      <c r="B956" s="26"/>
      <c r="C956" s="10" t="s">
        <v>15264</v>
      </c>
      <c r="D956" s="18">
        <v>0.4</v>
      </c>
      <c r="E956" s="20">
        <v>40</v>
      </c>
    </row>
    <row r="957" spans="1:5" x14ac:dyDescent="0.25">
      <c r="A957" s="26">
        <v>111058</v>
      </c>
      <c r="B957" s="26"/>
      <c r="C957" s="10" t="s">
        <v>15265</v>
      </c>
      <c r="D957" s="18">
        <v>0.4</v>
      </c>
      <c r="E957" s="20">
        <v>40</v>
      </c>
    </row>
    <row r="958" spans="1:5" ht="30" x14ac:dyDescent="0.25">
      <c r="A958" s="26">
        <v>111059</v>
      </c>
      <c r="B958" s="26"/>
      <c r="C958" s="10" t="s">
        <v>15266</v>
      </c>
      <c r="D958" s="18">
        <v>0.4</v>
      </c>
      <c r="E958" s="20">
        <v>40</v>
      </c>
    </row>
    <row r="959" spans="1:5" ht="30" x14ac:dyDescent="0.25">
      <c r="A959" s="26">
        <v>111060</v>
      </c>
      <c r="B959" s="26"/>
      <c r="C959" s="10" t="s">
        <v>15267</v>
      </c>
      <c r="D959" s="18">
        <v>0.4</v>
      </c>
      <c r="E959" s="20">
        <v>40</v>
      </c>
    </row>
    <row r="960" spans="1:5" ht="30" x14ac:dyDescent="0.25">
      <c r="A960" s="26">
        <v>111061</v>
      </c>
      <c r="B960" s="26"/>
      <c r="C960" s="10" t="s">
        <v>15268</v>
      </c>
      <c r="D960" s="18">
        <v>0.4</v>
      </c>
      <c r="E960" s="20">
        <v>40</v>
      </c>
    </row>
    <row r="961" spans="1:5" x14ac:dyDescent="0.25">
      <c r="A961" s="26">
        <v>111062</v>
      </c>
      <c r="B961" s="26"/>
      <c r="C961" s="10" t="s">
        <v>15269</v>
      </c>
      <c r="D961" s="18">
        <v>0.4</v>
      </c>
      <c r="E961" s="20">
        <v>40</v>
      </c>
    </row>
    <row r="962" spans="1:5" ht="30" x14ac:dyDescent="0.25">
      <c r="A962" s="26">
        <v>111063</v>
      </c>
      <c r="B962" s="26"/>
      <c r="C962" s="10" t="s">
        <v>15270</v>
      </c>
      <c r="D962" s="18">
        <v>0.45</v>
      </c>
      <c r="E962" s="20">
        <v>45</v>
      </c>
    </row>
    <row r="963" spans="1:5" ht="30" x14ac:dyDescent="0.25">
      <c r="A963" s="26">
        <v>111064</v>
      </c>
      <c r="B963" s="26"/>
      <c r="C963" s="10" t="s">
        <v>15271</v>
      </c>
      <c r="D963" s="18">
        <v>0.45</v>
      </c>
      <c r="E963" s="20">
        <v>45</v>
      </c>
    </row>
    <row r="964" spans="1:5" ht="30" x14ac:dyDescent="0.25">
      <c r="A964" s="26">
        <v>111065</v>
      </c>
      <c r="B964" s="26"/>
      <c r="C964" s="10" t="s">
        <v>15272</v>
      </c>
      <c r="D964" s="18">
        <v>0.35</v>
      </c>
      <c r="E964" s="20">
        <v>35</v>
      </c>
    </row>
    <row r="965" spans="1:5" x14ac:dyDescent="0.25">
      <c r="A965" s="26">
        <v>111066</v>
      </c>
      <c r="B965" s="26"/>
      <c r="C965" s="10" t="s">
        <v>14871</v>
      </c>
      <c r="D965" s="18">
        <v>0.35</v>
      </c>
      <c r="E965" s="20">
        <v>35</v>
      </c>
    </row>
    <row r="966" spans="1:5" ht="30" x14ac:dyDescent="0.25">
      <c r="A966" s="26">
        <v>111067</v>
      </c>
      <c r="B966" s="26"/>
      <c r="C966" s="10" t="s">
        <v>15052</v>
      </c>
      <c r="D966" s="18">
        <v>0.4</v>
      </c>
      <c r="E966" s="20">
        <v>40</v>
      </c>
    </row>
    <row r="967" spans="1:5" ht="30" x14ac:dyDescent="0.25">
      <c r="A967" s="26">
        <v>111070</v>
      </c>
      <c r="B967" s="26"/>
      <c r="C967" s="10" t="s">
        <v>15273</v>
      </c>
      <c r="D967" s="18">
        <v>0.4</v>
      </c>
      <c r="E967" s="20">
        <v>40</v>
      </c>
    </row>
    <row r="968" spans="1:5" ht="30" x14ac:dyDescent="0.25">
      <c r="A968" s="26">
        <v>111071</v>
      </c>
      <c r="B968" s="26"/>
      <c r="C968" s="10" t="s">
        <v>15274</v>
      </c>
      <c r="D968" s="18">
        <v>0.45</v>
      </c>
      <c r="E968" s="20">
        <v>45</v>
      </c>
    </row>
    <row r="969" spans="1:5" ht="30" x14ac:dyDescent="0.25">
      <c r="A969" s="26">
        <v>111072</v>
      </c>
      <c r="B969" s="26"/>
      <c r="C969" s="10" t="s">
        <v>15275</v>
      </c>
      <c r="D969" s="18">
        <v>0.2</v>
      </c>
      <c r="E969" s="20">
        <v>20</v>
      </c>
    </row>
    <row r="970" spans="1:5" ht="30" x14ac:dyDescent="0.25">
      <c r="A970" s="26">
        <v>111073</v>
      </c>
      <c r="B970" s="26"/>
      <c r="C970" s="10" t="s">
        <v>15276</v>
      </c>
      <c r="D970" s="18">
        <v>0.45</v>
      </c>
      <c r="E970" s="20">
        <v>45</v>
      </c>
    </row>
    <row r="971" spans="1:5" ht="30" x14ac:dyDescent="0.25">
      <c r="A971" s="26">
        <v>111074</v>
      </c>
      <c r="B971" s="26"/>
      <c r="C971" s="10" t="s">
        <v>15277</v>
      </c>
      <c r="D971" s="18">
        <v>0.4</v>
      </c>
      <c r="E971" s="20">
        <v>40</v>
      </c>
    </row>
    <row r="972" spans="1:5" ht="30" x14ac:dyDescent="0.25">
      <c r="A972" s="26">
        <v>111075</v>
      </c>
      <c r="B972" s="26"/>
      <c r="C972" s="10" t="s">
        <v>15218</v>
      </c>
      <c r="D972" s="18">
        <v>0.4</v>
      </c>
      <c r="E972" s="20">
        <v>40</v>
      </c>
    </row>
    <row r="973" spans="1:5" ht="30" x14ac:dyDescent="0.25">
      <c r="A973" s="26">
        <v>111076</v>
      </c>
      <c r="B973" s="26"/>
      <c r="C973" s="10" t="s">
        <v>15220</v>
      </c>
      <c r="D973" s="18">
        <v>0.4</v>
      </c>
      <c r="E973" s="20">
        <v>40</v>
      </c>
    </row>
    <row r="974" spans="1:5" ht="30" x14ac:dyDescent="0.25">
      <c r="A974" s="26">
        <v>111080</v>
      </c>
      <c r="B974" s="26"/>
      <c r="C974" s="10" t="s">
        <v>15278</v>
      </c>
      <c r="D974" s="18">
        <v>0.45</v>
      </c>
      <c r="E974" s="20">
        <v>45</v>
      </c>
    </row>
    <row r="975" spans="1:5" ht="30" x14ac:dyDescent="0.25">
      <c r="A975" s="26">
        <v>111081</v>
      </c>
      <c r="B975" s="26"/>
      <c r="C975" s="10" t="s">
        <v>15279</v>
      </c>
      <c r="D975" s="18">
        <v>0.45</v>
      </c>
      <c r="E975" s="20">
        <v>45</v>
      </c>
    </row>
    <row r="976" spans="1:5" x14ac:dyDescent="0.25">
      <c r="A976" s="26">
        <v>111082</v>
      </c>
      <c r="B976" s="26"/>
      <c r="C976" s="10" t="s">
        <v>15280</v>
      </c>
      <c r="D976" s="18">
        <v>0.35</v>
      </c>
      <c r="E976" s="20">
        <v>35</v>
      </c>
    </row>
    <row r="977" spans="1:5" x14ac:dyDescent="0.25">
      <c r="A977" s="26">
        <v>111083</v>
      </c>
      <c r="B977" s="26"/>
      <c r="C977" s="10" t="s">
        <v>15281</v>
      </c>
      <c r="D977" s="18">
        <v>0.35</v>
      </c>
      <c r="E977" s="20">
        <v>35</v>
      </c>
    </row>
    <row r="978" spans="1:5" ht="30" x14ac:dyDescent="0.25">
      <c r="A978" s="26">
        <v>111084</v>
      </c>
      <c r="B978" s="26"/>
      <c r="C978" s="10" t="s">
        <v>15282</v>
      </c>
      <c r="D978" s="18">
        <v>0.4</v>
      </c>
      <c r="E978" s="20">
        <v>40</v>
      </c>
    </row>
    <row r="979" spans="1:5" ht="30" x14ac:dyDescent="0.25">
      <c r="A979" s="26">
        <v>111085</v>
      </c>
      <c r="B979" s="26"/>
      <c r="C979" s="10" t="s">
        <v>15283</v>
      </c>
      <c r="D979" s="18">
        <v>0.4</v>
      </c>
      <c r="E979" s="20">
        <v>40</v>
      </c>
    </row>
    <row r="980" spans="1:5" x14ac:dyDescent="0.25">
      <c r="A980" s="26">
        <v>111086</v>
      </c>
      <c r="B980" s="26"/>
      <c r="C980" s="10" t="s">
        <v>15284</v>
      </c>
      <c r="D980" s="18">
        <v>0.4</v>
      </c>
      <c r="E980" s="20">
        <v>40</v>
      </c>
    </row>
    <row r="981" spans="1:5" ht="30" x14ac:dyDescent="0.25">
      <c r="A981" s="26">
        <v>111087</v>
      </c>
      <c r="B981" s="26"/>
      <c r="C981" s="10" t="s">
        <v>15285</v>
      </c>
      <c r="D981" s="18">
        <v>0.45</v>
      </c>
      <c r="E981" s="20">
        <v>45</v>
      </c>
    </row>
    <row r="982" spans="1:5" ht="30" x14ac:dyDescent="0.25">
      <c r="A982" s="26">
        <v>111088</v>
      </c>
      <c r="B982" s="26"/>
      <c r="C982" s="10" t="s">
        <v>15286</v>
      </c>
      <c r="D982" s="18">
        <v>0.45</v>
      </c>
      <c r="E982" s="20">
        <v>45</v>
      </c>
    </row>
    <row r="983" spans="1:5" ht="30" x14ac:dyDescent="0.25">
      <c r="A983" s="26">
        <v>111089</v>
      </c>
      <c r="B983" s="26"/>
      <c r="C983" s="10" t="s">
        <v>15287</v>
      </c>
      <c r="D983" s="18">
        <v>0.45</v>
      </c>
      <c r="E983" s="20">
        <v>45</v>
      </c>
    </row>
    <row r="984" spans="1:5" ht="30" x14ac:dyDescent="0.25">
      <c r="A984" s="26">
        <v>111090</v>
      </c>
      <c r="B984" s="26"/>
      <c r="C984" s="10" t="s">
        <v>15288</v>
      </c>
      <c r="D984" s="18">
        <v>0.45</v>
      </c>
      <c r="E984" s="20">
        <v>45</v>
      </c>
    </row>
    <row r="985" spans="1:5" ht="30" x14ac:dyDescent="0.25">
      <c r="A985" s="26">
        <v>111091</v>
      </c>
      <c r="B985" s="26"/>
      <c r="C985" s="10" t="s">
        <v>15289</v>
      </c>
      <c r="D985" s="18">
        <v>0.45</v>
      </c>
      <c r="E985" s="20">
        <v>45</v>
      </c>
    </row>
    <row r="986" spans="1:5" x14ac:dyDescent="0.25">
      <c r="A986" s="26">
        <v>111092</v>
      </c>
      <c r="B986" s="26"/>
      <c r="C986" s="10" t="s">
        <v>15290</v>
      </c>
      <c r="D986" s="18">
        <v>0.45</v>
      </c>
      <c r="E986" s="20">
        <v>45</v>
      </c>
    </row>
    <row r="987" spans="1:5" ht="30" x14ac:dyDescent="0.25">
      <c r="A987" s="26">
        <v>111093</v>
      </c>
      <c r="B987" s="26"/>
      <c r="C987" s="10" t="s">
        <v>15291</v>
      </c>
      <c r="D987" s="18">
        <v>0.45</v>
      </c>
      <c r="E987" s="20">
        <v>45</v>
      </c>
    </row>
    <row r="988" spans="1:5" ht="30" x14ac:dyDescent="0.25">
      <c r="A988" s="26">
        <v>111094</v>
      </c>
      <c r="B988" s="26"/>
      <c r="C988" s="10" t="s">
        <v>15292</v>
      </c>
      <c r="D988" s="18">
        <v>0.45</v>
      </c>
      <c r="E988" s="20">
        <v>45</v>
      </c>
    </row>
    <row r="989" spans="1:5" ht="30" x14ac:dyDescent="0.25">
      <c r="A989" s="26">
        <v>111095</v>
      </c>
      <c r="B989" s="26"/>
      <c r="C989" s="10" t="s">
        <v>15292</v>
      </c>
      <c r="D989" s="18">
        <v>0.45</v>
      </c>
      <c r="E989" s="20">
        <v>45</v>
      </c>
    </row>
    <row r="990" spans="1:5" ht="30" x14ac:dyDescent="0.25">
      <c r="A990" s="26">
        <v>111096</v>
      </c>
      <c r="B990" s="26"/>
      <c r="C990" s="10" t="s">
        <v>15293</v>
      </c>
      <c r="D990" s="18">
        <v>0.45</v>
      </c>
      <c r="E990" s="20">
        <v>45</v>
      </c>
    </row>
    <row r="991" spans="1:5" ht="30" x14ac:dyDescent="0.25">
      <c r="A991" s="26">
        <v>111097</v>
      </c>
      <c r="B991" s="26"/>
      <c r="C991" s="10" t="s">
        <v>15294</v>
      </c>
      <c r="D991" s="18">
        <v>0.45</v>
      </c>
      <c r="E991" s="20">
        <v>45</v>
      </c>
    </row>
    <row r="992" spans="1:5" ht="30" x14ac:dyDescent="0.25">
      <c r="A992" s="26">
        <v>111098</v>
      </c>
      <c r="B992" s="26"/>
      <c r="C992" s="10" t="s">
        <v>15295</v>
      </c>
      <c r="D992" s="18">
        <v>0.45</v>
      </c>
      <c r="E992" s="20">
        <v>45</v>
      </c>
    </row>
    <row r="993" spans="1:5" ht="30" x14ac:dyDescent="0.25">
      <c r="A993" s="26">
        <v>111099</v>
      </c>
      <c r="B993" s="26"/>
      <c r="C993" s="10" t="s">
        <v>15296</v>
      </c>
      <c r="D993" s="18">
        <v>0.45</v>
      </c>
      <c r="E993" s="20">
        <v>45</v>
      </c>
    </row>
    <row r="994" spans="1:5" ht="30" x14ac:dyDescent="0.25">
      <c r="A994" s="26">
        <v>111101</v>
      </c>
      <c r="B994" s="26"/>
      <c r="C994" s="10" t="s">
        <v>15275</v>
      </c>
      <c r="D994" s="18">
        <v>0.2</v>
      </c>
      <c r="E994" s="20">
        <v>20</v>
      </c>
    </row>
    <row r="995" spans="1:5" ht="30" x14ac:dyDescent="0.25">
      <c r="A995" s="26">
        <v>111102</v>
      </c>
      <c r="B995" s="26"/>
      <c r="C995" s="10" t="s">
        <v>15297</v>
      </c>
      <c r="D995" s="18">
        <v>0.45</v>
      </c>
      <c r="E995" s="20">
        <v>45</v>
      </c>
    </row>
    <row r="996" spans="1:5" ht="30" x14ac:dyDescent="0.25">
      <c r="A996" s="26">
        <v>111103</v>
      </c>
      <c r="B996" s="26"/>
      <c r="C996" s="10" t="s">
        <v>15298</v>
      </c>
      <c r="D996" s="18">
        <v>0.45</v>
      </c>
      <c r="E996" s="20">
        <v>45</v>
      </c>
    </row>
    <row r="997" spans="1:5" ht="30" x14ac:dyDescent="0.25">
      <c r="A997" s="26">
        <v>111104</v>
      </c>
      <c r="B997" s="26"/>
      <c r="C997" s="10" t="s">
        <v>15299</v>
      </c>
      <c r="D997" s="18">
        <v>0.45</v>
      </c>
      <c r="E997" s="20">
        <v>45</v>
      </c>
    </row>
    <row r="998" spans="1:5" ht="30" x14ac:dyDescent="0.25">
      <c r="A998" s="26">
        <v>111105</v>
      </c>
      <c r="B998" s="26"/>
      <c r="C998" s="10" t="s">
        <v>15300</v>
      </c>
      <c r="D998" s="18">
        <v>0.45</v>
      </c>
      <c r="E998" s="20">
        <v>45</v>
      </c>
    </row>
    <row r="999" spans="1:5" ht="30" x14ac:dyDescent="0.25">
      <c r="A999" s="26">
        <v>111106</v>
      </c>
      <c r="B999" s="26"/>
      <c r="C999" s="10" t="s">
        <v>15301</v>
      </c>
      <c r="D999" s="18">
        <v>0.45</v>
      </c>
      <c r="E999" s="20">
        <v>45</v>
      </c>
    </row>
    <row r="1000" spans="1:5" x14ac:dyDescent="0.25">
      <c r="A1000" s="26">
        <v>111107</v>
      </c>
      <c r="B1000" s="26"/>
      <c r="C1000" s="10" t="s">
        <v>15302</v>
      </c>
      <c r="D1000" s="18">
        <v>0.45</v>
      </c>
      <c r="E1000" s="20">
        <v>45</v>
      </c>
    </row>
    <row r="1001" spans="1:5" ht="30" x14ac:dyDescent="0.25">
      <c r="A1001" s="26">
        <v>111108</v>
      </c>
      <c r="B1001" s="26"/>
      <c r="C1001" s="10" t="s">
        <v>15303</v>
      </c>
      <c r="D1001" s="18">
        <v>0.45</v>
      </c>
      <c r="E1001" s="20">
        <v>45</v>
      </c>
    </row>
    <row r="1002" spans="1:5" ht="30" x14ac:dyDescent="0.25">
      <c r="A1002" s="26">
        <v>111109</v>
      </c>
      <c r="B1002" s="26"/>
      <c r="C1002" s="10" t="s">
        <v>15304</v>
      </c>
      <c r="D1002" s="18">
        <v>0.45</v>
      </c>
      <c r="E1002" s="20">
        <v>45</v>
      </c>
    </row>
    <row r="1003" spans="1:5" ht="30" x14ac:dyDescent="0.25">
      <c r="A1003" s="26">
        <v>111110</v>
      </c>
      <c r="B1003" s="26"/>
      <c r="C1003" s="10" t="s">
        <v>15305</v>
      </c>
      <c r="D1003" s="18">
        <v>0.45</v>
      </c>
      <c r="E1003" s="20">
        <v>45</v>
      </c>
    </row>
    <row r="1004" spans="1:5" ht="30" x14ac:dyDescent="0.25">
      <c r="A1004" s="26">
        <v>111111</v>
      </c>
      <c r="B1004" s="26"/>
      <c r="C1004" s="10" t="s">
        <v>15306</v>
      </c>
      <c r="D1004" s="18">
        <v>0.45</v>
      </c>
      <c r="E1004" s="20">
        <v>45</v>
      </c>
    </row>
    <row r="1005" spans="1:5" ht="30" x14ac:dyDescent="0.25">
      <c r="A1005" s="26">
        <v>111112</v>
      </c>
      <c r="B1005" s="26"/>
      <c r="C1005" s="10" t="s">
        <v>15307</v>
      </c>
      <c r="D1005" s="18">
        <v>0.45</v>
      </c>
      <c r="E1005" s="20">
        <v>45</v>
      </c>
    </row>
    <row r="1006" spans="1:5" ht="30" x14ac:dyDescent="0.25">
      <c r="A1006" s="26">
        <v>111113</v>
      </c>
      <c r="B1006" s="26"/>
      <c r="C1006" s="10" t="s">
        <v>15275</v>
      </c>
      <c r="D1006" s="18">
        <v>0.2</v>
      </c>
      <c r="E1006" s="20">
        <v>20</v>
      </c>
    </row>
    <row r="1007" spans="1:5" ht="30" x14ac:dyDescent="0.25">
      <c r="A1007" s="26">
        <v>111114</v>
      </c>
      <c r="B1007" s="26"/>
      <c r="C1007" s="10" t="s">
        <v>15275</v>
      </c>
      <c r="D1007" s="18">
        <v>0.2</v>
      </c>
      <c r="E1007" s="20">
        <v>20</v>
      </c>
    </row>
    <row r="1008" spans="1:5" ht="30" x14ac:dyDescent="0.25">
      <c r="A1008" s="26">
        <v>111115</v>
      </c>
      <c r="B1008" s="26"/>
      <c r="C1008" s="10" t="s">
        <v>15308</v>
      </c>
      <c r="D1008" s="18">
        <v>0.45</v>
      </c>
      <c r="E1008" s="20">
        <v>45</v>
      </c>
    </row>
    <row r="1009" spans="1:5" ht="30" x14ac:dyDescent="0.25">
      <c r="A1009" s="26">
        <v>111116</v>
      </c>
      <c r="B1009" s="26"/>
      <c r="C1009" s="10" t="s">
        <v>15056</v>
      </c>
      <c r="D1009" s="18">
        <v>0.35</v>
      </c>
      <c r="E1009" s="20">
        <v>35</v>
      </c>
    </row>
    <row r="1010" spans="1:5" x14ac:dyDescent="0.25">
      <c r="A1010" s="26">
        <v>111117</v>
      </c>
      <c r="B1010" s="26"/>
      <c r="C1010" s="10" t="s">
        <v>15309</v>
      </c>
      <c r="D1010" s="18">
        <v>0.5</v>
      </c>
      <c r="E1010" s="20">
        <v>50</v>
      </c>
    </row>
    <row r="1011" spans="1:5" x14ac:dyDescent="0.25">
      <c r="A1011" s="26">
        <v>111121</v>
      </c>
      <c r="B1011" s="26"/>
      <c r="C1011" s="10" t="s">
        <v>14815</v>
      </c>
      <c r="D1011" s="18">
        <v>0.4</v>
      </c>
      <c r="E1011" s="20">
        <v>40</v>
      </c>
    </row>
    <row r="1012" spans="1:5" ht="30" x14ac:dyDescent="0.25">
      <c r="A1012" s="26">
        <v>111122</v>
      </c>
      <c r="B1012" s="26"/>
      <c r="C1012" s="10" t="s">
        <v>15310</v>
      </c>
      <c r="D1012" s="18">
        <v>0.4</v>
      </c>
      <c r="E1012" s="20">
        <v>40</v>
      </c>
    </row>
    <row r="1013" spans="1:5" ht="30" x14ac:dyDescent="0.25">
      <c r="A1013" s="26">
        <v>111123</v>
      </c>
      <c r="B1013" s="26"/>
      <c r="C1013" s="10" t="s">
        <v>15311</v>
      </c>
      <c r="D1013" s="18">
        <v>0.4</v>
      </c>
      <c r="E1013" s="20">
        <v>40</v>
      </c>
    </row>
    <row r="1014" spans="1:5" ht="30" x14ac:dyDescent="0.25">
      <c r="A1014" s="26">
        <v>111124</v>
      </c>
      <c r="B1014" s="26"/>
      <c r="C1014" s="10" t="s">
        <v>15312</v>
      </c>
      <c r="D1014" s="18">
        <v>0.5</v>
      </c>
      <c r="E1014" s="20">
        <v>50</v>
      </c>
    </row>
    <row r="1015" spans="1:5" ht="30" x14ac:dyDescent="0.25">
      <c r="A1015" s="26">
        <v>111125</v>
      </c>
      <c r="B1015" s="26"/>
      <c r="C1015" s="10" t="s">
        <v>15313</v>
      </c>
      <c r="D1015" s="18">
        <v>0.5</v>
      </c>
      <c r="E1015" s="20">
        <v>50</v>
      </c>
    </row>
    <row r="1016" spans="1:5" ht="30" x14ac:dyDescent="0.25">
      <c r="A1016" s="26">
        <v>111126</v>
      </c>
      <c r="B1016" s="26"/>
      <c r="C1016" s="10" t="s">
        <v>15314</v>
      </c>
      <c r="D1016" s="18">
        <v>0.5</v>
      </c>
      <c r="E1016" s="20">
        <v>50</v>
      </c>
    </row>
    <row r="1017" spans="1:5" ht="30" x14ac:dyDescent="0.25">
      <c r="A1017" s="26">
        <v>111127</v>
      </c>
      <c r="B1017" s="26"/>
      <c r="C1017" s="10" t="s">
        <v>15315</v>
      </c>
      <c r="D1017" s="18">
        <v>0.5</v>
      </c>
      <c r="E1017" s="20">
        <v>50</v>
      </c>
    </row>
    <row r="1018" spans="1:5" ht="30" x14ac:dyDescent="0.25">
      <c r="A1018" s="26">
        <v>111128</v>
      </c>
      <c r="B1018" s="26"/>
      <c r="C1018" s="10" t="s">
        <v>15316</v>
      </c>
      <c r="D1018" s="18">
        <v>0.5</v>
      </c>
      <c r="E1018" s="20">
        <v>50</v>
      </c>
    </row>
    <row r="1019" spans="1:5" ht="30" x14ac:dyDescent="0.25">
      <c r="A1019" s="26">
        <v>111129</v>
      </c>
      <c r="B1019" s="26"/>
      <c r="C1019" s="10" t="s">
        <v>15317</v>
      </c>
      <c r="D1019" s="18">
        <v>0.4</v>
      </c>
      <c r="E1019" s="20">
        <v>40</v>
      </c>
    </row>
    <row r="1020" spans="1:5" ht="30" x14ac:dyDescent="0.25">
      <c r="A1020" s="26">
        <v>111130</v>
      </c>
      <c r="B1020" s="26"/>
      <c r="C1020" s="10" t="s">
        <v>15318</v>
      </c>
      <c r="D1020" s="18">
        <v>0.2</v>
      </c>
      <c r="E1020" s="20">
        <v>20</v>
      </c>
    </row>
    <row r="1021" spans="1:5" ht="30" x14ac:dyDescent="0.25">
      <c r="A1021" s="26">
        <v>111131</v>
      </c>
      <c r="B1021" s="26"/>
      <c r="C1021" s="10" t="s">
        <v>15319</v>
      </c>
      <c r="D1021" s="18">
        <v>0.2</v>
      </c>
      <c r="E1021" s="20">
        <v>20</v>
      </c>
    </row>
    <row r="1022" spans="1:5" ht="30" x14ac:dyDescent="0.25">
      <c r="A1022" s="26">
        <v>111132</v>
      </c>
      <c r="B1022" s="26"/>
      <c r="C1022" s="10" t="s">
        <v>15320</v>
      </c>
      <c r="D1022" s="18">
        <v>0.2</v>
      </c>
      <c r="E1022" s="20">
        <v>20</v>
      </c>
    </row>
    <row r="1023" spans="1:5" x14ac:dyDescent="0.25">
      <c r="A1023" s="26">
        <v>111133</v>
      </c>
      <c r="B1023" s="26"/>
      <c r="C1023" s="10" t="s">
        <v>15321</v>
      </c>
      <c r="D1023" s="18">
        <v>0.4</v>
      </c>
      <c r="E1023" s="20">
        <v>40</v>
      </c>
    </row>
    <row r="1024" spans="1:5" x14ac:dyDescent="0.25">
      <c r="A1024" s="26">
        <v>111134</v>
      </c>
      <c r="B1024" s="26"/>
      <c r="C1024" s="10" t="s">
        <v>15322</v>
      </c>
      <c r="D1024" s="18">
        <v>0.4</v>
      </c>
      <c r="E1024" s="20">
        <v>40</v>
      </c>
    </row>
    <row r="1025" spans="1:5" ht="30" x14ac:dyDescent="0.25">
      <c r="A1025" s="26">
        <v>111135</v>
      </c>
      <c r="B1025" s="26"/>
      <c r="C1025" s="10" t="s">
        <v>15323</v>
      </c>
      <c r="D1025" s="18">
        <v>0.4</v>
      </c>
      <c r="E1025" s="20">
        <v>40</v>
      </c>
    </row>
    <row r="1026" spans="1:5" ht="30" x14ac:dyDescent="0.25">
      <c r="A1026" s="26">
        <v>111136</v>
      </c>
      <c r="B1026" s="26"/>
      <c r="C1026" s="10" t="s">
        <v>15324</v>
      </c>
      <c r="D1026" s="18">
        <v>0.4</v>
      </c>
      <c r="E1026" s="20">
        <v>40</v>
      </c>
    </row>
    <row r="1027" spans="1:5" ht="30" x14ac:dyDescent="0.25">
      <c r="A1027" s="26">
        <v>111137</v>
      </c>
      <c r="B1027" s="26"/>
      <c r="C1027" s="10" t="s">
        <v>15325</v>
      </c>
      <c r="D1027" s="18">
        <v>0.4</v>
      </c>
      <c r="E1027" s="20">
        <v>40</v>
      </c>
    </row>
    <row r="1028" spans="1:5" ht="30" x14ac:dyDescent="0.25">
      <c r="A1028" s="26">
        <v>111138</v>
      </c>
      <c r="B1028" s="26"/>
      <c r="C1028" s="10" t="s">
        <v>15326</v>
      </c>
      <c r="D1028" s="18">
        <v>0.45</v>
      </c>
      <c r="E1028" s="20">
        <v>45</v>
      </c>
    </row>
    <row r="1029" spans="1:5" x14ac:dyDescent="0.25">
      <c r="A1029" s="26">
        <v>111139</v>
      </c>
      <c r="B1029" s="26"/>
      <c r="C1029" s="10" t="s">
        <v>15327</v>
      </c>
      <c r="D1029" s="18">
        <v>0.45</v>
      </c>
      <c r="E1029" s="20">
        <v>45</v>
      </c>
    </row>
    <row r="1030" spans="1:5" ht="30" x14ac:dyDescent="0.25">
      <c r="A1030" s="26">
        <v>111140</v>
      </c>
      <c r="B1030" s="26"/>
      <c r="C1030" s="10" t="s">
        <v>15328</v>
      </c>
      <c r="D1030" s="18">
        <v>0.5</v>
      </c>
      <c r="E1030" s="20">
        <v>50</v>
      </c>
    </row>
    <row r="1031" spans="1:5" ht="30" x14ac:dyDescent="0.25">
      <c r="A1031" s="26">
        <v>111141</v>
      </c>
      <c r="B1031" s="26"/>
      <c r="C1031" s="10" t="s">
        <v>15329</v>
      </c>
      <c r="D1031" s="18">
        <v>0.5</v>
      </c>
      <c r="E1031" s="20">
        <v>50</v>
      </c>
    </row>
    <row r="1032" spans="1:5" ht="30" x14ac:dyDescent="0.25">
      <c r="A1032" s="26">
        <v>111142</v>
      </c>
      <c r="B1032" s="26"/>
      <c r="C1032" s="10" t="s">
        <v>15330</v>
      </c>
      <c r="D1032" s="18">
        <v>0.5</v>
      </c>
      <c r="E1032" s="20">
        <v>50</v>
      </c>
    </row>
    <row r="1033" spans="1:5" ht="30" x14ac:dyDescent="0.25">
      <c r="A1033" s="26">
        <v>111143</v>
      </c>
      <c r="B1033" s="26"/>
      <c r="C1033" s="10" t="s">
        <v>15331</v>
      </c>
      <c r="D1033" s="18">
        <v>0.5</v>
      </c>
      <c r="E1033" s="20">
        <v>50</v>
      </c>
    </row>
    <row r="1034" spans="1:5" ht="30" x14ac:dyDescent="0.25">
      <c r="A1034" s="26">
        <v>111144</v>
      </c>
      <c r="B1034" s="26"/>
      <c r="C1034" s="10" t="s">
        <v>15332</v>
      </c>
      <c r="D1034" s="18">
        <v>0.5</v>
      </c>
      <c r="E1034" s="20">
        <v>50</v>
      </c>
    </row>
    <row r="1035" spans="1:5" ht="30" x14ac:dyDescent="0.25">
      <c r="A1035" s="26">
        <v>111145</v>
      </c>
      <c r="B1035" s="26"/>
      <c r="C1035" s="10" t="s">
        <v>15333</v>
      </c>
      <c r="D1035" s="18">
        <v>0.5</v>
      </c>
      <c r="E1035" s="20">
        <v>50</v>
      </c>
    </row>
    <row r="1036" spans="1:5" ht="30" x14ac:dyDescent="0.25">
      <c r="A1036" s="26">
        <v>111146</v>
      </c>
      <c r="B1036" s="26"/>
      <c r="C1036" s="10" t="s">
        <v>15334</v>
      </c>
      <c r="D1036" s="18">
        <v>0.4</v>
      </c>
      <c r="E1036" s="20">
        <v>40</v>
      </c>
    </row>
    <row r="1037" spans="1:5" ht="30" x14ac:dyDescent="0.25">
      <c r="A1037" s="26">
        <v>111147</v>
      </c>
      <c r="B1037" s="26"/>
      <c r="C1037" s="10" t="s">
        <v>15335</v>
      </c>
      <c r="D1037" s="18">
        <v>0.4</v>
      </c>
      <c r="E1037" s="20">
        <v>40</v>
      </c>
    </row>
    <row r="1038" spans="1:5" ht="30" x14ac:dyDescent="0.25">
      <c r="A1038" s="26">
        <v>111148</v>
      </c>
      <c r="B1038" s="26"/>
      <c r="C1038" s="10" t="s">
        <v>15336</v>
      </c>
      <c r="D1038" s="18">
        <v>0.45</v>
      </c>
      <c r="E1038" s="20">
        <v>45</v>
      </c>
    </row>
    <row r="1039" spans="1:5" ht="30" x14ac:dyDescent="0.25">
      <c r="A1039" s="26">
        <v>111149</v>
      </c>
      <c r="B1039" s="26"/>
      <c r="C1039" s="10" t="s">
        <v>15337</v>
      </c>
      <c r="D1039" s="18">
        <v>0.5</v>
      </c>
      <c r="E1039" s="20">
        <v>50</v>
      </c>
    </row>
    <row r="1040" spans="1:5" ht="30" x14ac:dyDescent="0.25">
      <c r="A1040" s="26">
        <v>111150</v>
      </c>
      <c r="B1040" s="26"/>
      <c r="C1040" s="10" t="s">
        <v>15338</v>
      </c>
      <c r="D1040" s="18">
        <v>0.5</v>
      </c>
      <c r="E1040" s="20">
        <v>50</v>
      </c>
    </row>
    <row r="1041" spans="1:5" ht="30" x14ac:dyDescent="0.25">
      <c r="A1041" s="26">
        <v>111151</v>
      </c>
      <c r="B1041" s="26"/>
      <c r="C1041" s="10" t="s">
        <v>15339</v>
      </c>
      <c r="D1041" s="18">
        <v>0.5</v>
      </c>
      <c r="E1041" s="20">
        <v>50</v>
      </c>
    </row>
    <row r="1042" spans="1:5" x14ac:dyDescent="0.25">
      <c r="A1042" s="26">
        <v>111152</v>
      </c>
      <c r="B1042" s="26"/>
      <c r="C1042" s="10" t="s">
        <v>15340</v>
      </c>
      <c r="D1042" s="18">
        <v>0.45</v>
      </c>
      <c r="E1042" s="20">
        <v>45</v>
      </c>
    </row>
    <row r="1043" spans="1:5" ht="30" x14ac:dyDescent="0.25">
      <c r="A1043" s="26">
        <v>111153</v>
      </c>
      <c r="B1043" s="26"/>
      <c r="C1043" s="10" t="s">
        <v>15341</v>
      </c>
      <c r="D1043" s="18">
        <v>0.4</v>
      </c>
      <c r="E1043" s="20">
        <v>40</v>
      </c>
    </row>
    <row r="1044" spans="1:5" ht="30" x14ac:dyDescent="0.25">
      <c r="A1044" s="26">
        <v>111154</v>
      </c>
      <c r="B1044" s="26"/>
      <c r="C1044" s="10" t="s">
        <v>15342</v>
      </c>
      <c r="D1044" s="18">
        <v>0.4</v>
      </c>
      <c r="E1044" s="20">
        <v>40</v>
      </c>
    </row>
    <row r="1045" spans="1:5" ht="30" x14ac:dyDescent="0.25">
      <c r="A1045" s="26">
        <v>111155</v>
      </c>
      <c r="B1045" s="26"/>
      <c r="C1045" s="10" t="s">
        <v>15343</v>
      </c>
      <c r="D1045" s="18">
        <v>0.4</v>
      </c>
      <c r="E1045" s="20">
        <v>40</v>
      </c>
    </row>
    <row r="1046" spans="1:5" ht="30" x14ac:dyDescent="0.25">
      <c r="A1046" s="26">
        <v>111156</v>
      </c>
      <c r="B1046" s="26"/>
      <c r="C1046" s="10" t="s">
        <v>15341</v>
      </c>
      <c r="D1046" s="18">
        <v>0.4</v>
      </c>
      <c r="E1046" s="20">
        <v>40</v>
      </c>
    </row>
    <row r="1047" spans="1:5" ht="30" x14ac:dyDescent="0.25">
      <c r="A1047" s="26">
        <v>111157</v>
      </c>
      <c r="B1047" s="26"/>
      <c r="C1047" s="10" t="s">
        <v>15342</v>
      </c>
      <c r="D1047" s="18">
        <v>0.4</v>
      </c>
      <c r="E1047" s="20">
        <v>40</v>
      </c>
    </row>
    <row r="1048" spans="1:5" ht="30" x14ac:dyDescent="0.25">
      <c r="A1048" s="26">
        <v>111158</v>
      </c>
      <c r="B1048" s="26"/>
      <c r="C1048" s="10" t="s">
        <v>15343</v>
      </c>
      <c r="D1048" s="18">
        <v>0.4</v>
      </c>
      <c r="E1048" s="20">
        <v>40</v>
      </c>
    </row>
    <row r="1049" spans="1:5" ht="30" x14ac:dyDescent="0.25">
      <c r="A1049" s="26">
        <v>111159</v>
      </c>
      <c r="B1049" s="26"/>
      <c r="C1049" s="10" t="s">
        <v>15344</v>
      </c>
      <c r="D1049" s="18">
        <v>0.25</v>
      </c>
      <c r="E1049" s="20">
        <v>25</v>
      </c>
    </row>
    <row r="1050" spans="1:5" x14ac:dyDescent="0.25">
      <c r="A1050" s="26">
        <v>111160</v>
      </c>
      <c r="B1050" s="26"/>
      <c r="C1050" s="10" t="s">
        <v>15345</v>
      </c>
      <c r="D1050" s="18">
        <v>0.25</v>
      </c>
      <c r="E1050" s="20">
        <v>25</v>
      </c>
    </row>
    <row r="1051" spans="1:5" ht="30" x14ac:dyDescent="0.25">
      <c r="A1051" s="26">
        <v>111161</v>
      </c>
      <c r="B1051" s="26"/>
      <c r="C1051" s="10" t="s">
        <v>15346</v>
      </c>
      <c r="D1051" s="18">
        <v>0.25</v>
      </c>
      <c r="E1051" s="20">
        <v>25</v>
      </c>
    </row>
    <row r="1052" spans="1:5" x14ac:dyDescent="0.25">
      <c r="A1052" s="26">
        <v>111162</v>
      </c>
      <c r="B1052" s="26"/>
      <c r="C1052" s="10" t="s">
        <v>15347</v>
      </c>
      <c r="D1052" s="18">
        <v>0.45</v>
      </c>
      <c r="E1052" s="20">
        <v>45</v>
      </c>
    </row>
    <row r="1053" spans="1:5" ht="30" x14ac:dyDescent="0.25">
      <c r="A1053" s="26">
        <v>111163</v>
      </c>
      <c r="B1053" s="26"/>
      <c r="C1053" s="10" t="s">
        <v>15348</v>
      </c>
      <c r="D1053" s="18">
        <v>0.45</v>
      </c>
      <c r="E1053" s="20">
        <v>45</v>
      </c>
    </row>
    <row r="1054" spans="1:5" ht="30" x14ac:dyDescent="0.25">
      <c r="A1054" s="26">
        <v>111164</v>
      </c>
      <c r="B1054" s="26"/>
      <c r="C1054" s="10" t="s">
        <v>15349</v>
      </c>
      <c r="D1054" s="18">
        <v>0.45</v>
      </c>
      <c r="E1054" s="20">
        <v>45</v>
      </c>
    </row>
    <row r="1055" spans="1:5" ht="30" x14ac:dyDescent="0.25">
      <c r="A1055" s="26">
        <v>111165</v>
      </c>
      <c r="B1055" s="26"/>
      <c r="C1055" s="10" t="s">
        <v>15350</v>
      </c>
      <c r="D1055" s="18">
        <v>0.45</v>
      </c>
      <c r="E1055" s="20">
        <v>45</v>
      </c>
    </row>
    <row r="1056" spans="1:5" ht="30" x14ac:dyDescent="0.25">
      <c r="A1056" s="26">
        <v>111166</v>
      </c>
      <c r="B1056" s="26"/>
      <c r="C1056" s="10" t="s">
        <v>15351</v>
      </c>
      <c r="D1056" s="18">
        <v>0.45</v>
      </c>
      <c r="E1056" s="20">
        <v>45</v>
      </c>
    </row>
    <row r="1057" spans="1:5" x14ac:dyDescent="0.25">
      <c r="A1057" s="27">
        <v>111167</v>
      </c>
      <c r="B1057" s="27"/>
      <c r="C1057" s="11" t="s">
        <v>15352</v>
      </c>
      <c r="D1057" s="19">
        <v>0.4</v>
      </c>
      <c r="E1057" s="20">
        <v>40</v>
      </c>
    </row>
    <row r="1058" spans="1:5" x14ac:dyDescent="0.25">
      <c r="A1058" s="27">
        <v>111168</v>
      </c>
      <c r="B1058" s="27"/>
      <c r="C1058" s="11" t="s">
        <v>15353</v>
      </c>
      <c r="D1058" s="19">
        <v>0.4</v>
      </c>
      <c r="E1058" s="20">
        <v>40</v>
      </c>
    </row>
    <row r="1059" spans="1:5" ht="30" x14ac:dyDescent="0.25">
      <c r="A1059" s="27">
        <v>111170</v>
      </c>
      <c r="B1059" s="27"/>
      <c r="C1059" s="11" t="s">
        <v>15354</v>
      </c>
      <c r="D1059" s="19">
        <v>0.4</v>
      </c>
      <c r="E1059" s="20">
        <v>40</v>
      </c>
    </row>
    <row r="1060" spans="1:5" x14ac:dyDescent="0.25">
      <c r="A1060" s="26">
        <v>201004</v>
      </c>
      <c r="B1060" s="26"/>
      <c r="C1060" s="10" t="s">
        <v>15355</v>
      </c>
      <c r="D1060" s="18">
        <v>0.2</v>
      </c>
      <c r="E1060" s="20">
        <v>20</v>
      </c>
    </row>
    <row r="1061" spans="1:5" x14ac:dyDescent="0.25">
      <c r="A1061" s="26">
        <v>201006</v>
      </c>
      <c r="B1061" s="26"/>
      <c r="C1061" s="10" t="s">
        <v>15356</v>
      </c>
      <c r="D1061" s="18">
        <v>0.3</v>
      </c>
      <c r="E1061" s="20">
        <v>30</v>
      </c>
    </row>
    <row r="1062" spans="1:5" ht="30" x14ac:dyDescent="0.25">
      <c r="A1062" s="26">
        <v>201008</v>
      </c>
      <c r="B1062" s="26"/>
      <c r="C1062" s="10" t="s">
        <v>15357</v>
      </c>
      <c r="D1062" s="18">
        <v>0.35</v>
      </c>
      <c r="E1062" s="20">
        <v>35</v>
      </c>
    </row>
    <row r="1063" spans="1:5" x14ac:dyDescent="0.25">
      <c r="A1063" s="26">
        <v>201009</v>
      </c>
      <c r="B1063" s="26"/>
      <c r="C1063" s="10" t="s">
        <v>15356</v>
      </c>
      <c r="D1063" s="18">
        <v>0.35</v>
      </c>
      <c r="E1063" s="20">
        <v>35</v>
      </c>
    </row>
    <row r="1064" spans="1:5" x14ac:dyDescent="0.25">
      <c r="A1064" s="26">
        <v>201011</v>
      </c>
      <c r="B1064" s="26"/>
      <c r="C1064" s="10" t="s">
        <v>15356</v>
      </c>
      <c r="D1064" s="18">
        <v>0.35</v>
      </c>
      <c r="E1064" s="20">
        <v>35</v>
      </c>
    </row>
    <row r="1065" spans="1:5" x14ac:dyDescent="0.25">
      <c r="A1065" s="26">
        <v>201012</v>
      </c>
      <c r="B1065" s="26"/>
      <c r="C1065" s="10" t="s">
        <v>15358</v>
      </c>
      <c r="D1065" s="18">
        <v>0.4</v>
      </c>
      <c r="E1065" s="20">
        <v>40</v>
      </c>
    </row>
    <row r="1066" spans="1:5" ht="30" x14ac:dyDescent="0.25">
      <c r="A1066" s="26">
        <v>201013</v>
      </c>
      <c r="B1066" s="26"/>
      <c r="C1066" s="10" t="s">
        <v>15359</v>
      </c>
      <c r="D1066" s="18">
        <v>0.2</v>
      </c>
      <c r="E1066" s="20">
        <v>20</v>
      </c>
    </row>
    <row r="1067" spans="1:5" x14ac:dyDescent="0.25">
      <c r="A1067" s="26">
        <v>201014</v>
      </c>
      <c r="B1067" s="26"/>
      <c r="C1067" s="10" t="s">
        <v>15360</v>
      </c>
      <c r="D1067" s="18">
        <v>0.4</v>
      </c>
      <c r="E1067" s="20">
        <v>40</v>
      </c>
    </row>
    <row r="1068" spans="1:5" x14ac:dyDescent="0.25">
      <c r="A1068" s="26">
        <v>201015</v>
      </c>
      <c r="B1068" s="26"/>
      <c r="C1068" s="10" t="s">
        <v>15356</v>
      </c>
      <c r="D1068" s="18">
        <v>0.3</v>
      </c>
      <c r="E1068" s="20">
        <v>30</v>
      </c>
    </row>
    <row r="1069" spans="1:5" ht="30" x14ac:dyDescent="0.25">
      <c r="A1069" s="28">
        <v>201016</v>
      </c>
      <c r="B1069" s="28"/>
      <c r="C1069" s="12" t="s">
        <v>15361</v>
      </c>
      <c r="D1069" s="18">
        <v>0.35</v>
      </c>
      <c r="E1069" s="20">
        <v>35</v>
      </c>
    </row>
    <row r="1070" spans="1:5" x14ac:dyDescent="0.25">
      <c r="A1070" s="26">
        <v>201017</v>
      </c>
      <c r="B1070" s="26"/>
      <c r="C1070" s="10" t="s">
        <v>15356</v>
      </c>
      <c r="D1070" s="18">
        <v>0.25</v>
      </c>
      <c r="E1070" s="20">
        <v>25</v>
      </c>
    </row>
    <row r="1071" spans="1:5" ht="30" x14ac:dyDescent="0.25">
      <c r="A1071" s="26">
        <v>201018</v>
      </c>
      <c r="B1071" s="26"/>
      <c r="C1071" s="10" t="s">
        <v>15362</v>
      </c>
      <c r="D1071" s="18">
        <v>0.35</v>
      </c>
      <c r="E1071" s="20">
        <v>35</v>
      </c>
    </row>
    <row r="1072" spans="1:5" x14ac:dyDescent="0.25">
      <c r="A1072" s="26">
        <v>201019</v>
      </c>
      <c r="B1072" s="26"/>
      <c r="C1072" s="10" t="s">
        <v>15355</v>
      </c>
      <c r="D1072" s="18">
        <v>0.4</v>
      </c>
      <c r="E1072" s="20">
        <v>40</v>
      </c>
    </row>
    <row r="1073" spans="1:5" x14ac:dyDescent="0.25">
      <c r="A1073" s="26">
        <v>201020</v>
      </c>
      <c r="B1073" s="26"/>
      <c r="C1073" s="10" t="s">
        <v>15363</v>
      </c>
      <c r="D1073" s="18">
        <v>0.35</v>
      </c>
      <c r="E1073" s="20">
        <v>35</v>
      </c>
    </row>
    <row r="1074" spans="1:5" ht="30" x14ac:dyDescent="0.25">
      <c r="A1074" s="26">
        <v>201022</v>
      </c>
      <c r="B1074" s="26"/>
      <c r="C1074" s="10" t="s">
        <v>15364</v>
      </c>
      <c r="D1074" s="18">
        <v>0.4</v>
      </c>
      <c r="E1074" s="20">
        <v>40</v>
      </c>
    </row>
    <row r="1075" spans="1:5" x14ac:dyDescent="0.25">
      <c r="A1075" s="26">
        <v>201023</v>
      </c>
      <c r="B1075" s="26"/>
      <c r="C1075" s="10" t="s">
        <v>15356</v>
      </c>
      <c r="D1075" s="18">
        <v>0.2</v>
      </c>
      <c r="E1075" s="20">
        <v>20</v>
      </c>
    </row>
    <row r="1076" spans="1:5" ht="30" x14ac:dyDescent="0.25">
      <c r="A1076" s="26">
        <v>201024</v>
      </c>
      <c r="B1076" s="26"/>
      <c r="C1076" s="10" t="s">
        <v>15365</v>
      </c>
      <c r="D1076" s="18">
        <v>0.3</v>
      </c>
      <c r="E1076" s="20">
        <v>30</v>
      </c>
    </row>
    <row r="1077" spans="1:5" x14ac:dyDescent="0.25">
      <c r="A1077" s="26">
        <v>201025</v>
      </c>
      <c r="B1077" s="26"/>
      <c r="C1077" s="10" t="s">
        <v>15355</v>
      </c>
      <c r="D1077" s="18">
        <v>0.3</v>
      </c>
      <c r="E1077" s="20">
        <v>30</v>
      </c>
    </row>
    <row r="1078" spans="1:5" x14ac:dyDescent="0.25">
      <c r="A1078" s="26">
        <v>201027</v>
      </c>
      <c r="B1078" s="26"/>
      <c r="C1078" s="10" t="s">
        <v>15355</v>
      </c>
      <c r="D1078" s="18">
        <v>0.3</v>
      </c>
      <c r="E1078" s="20">
        <v>30</v>
      </c>
    </row>
    <row r="1079" spans="1:5" ht="30" x14ac:dyDescent="0.25">
      <c r="A1079" s="26">
        <v>201028</v>
      </c>
      <c r="B1079" s="26"/>
      <c r="C1079" s="10" t="s">
        <v>15366</v>
      </c>
      <c r="D1079" s="18">
        <v>0.35</v>
      </c>
      <c r="E1079" s="20">
        <v>35</v>
      </c>
    </row>
    <row r="1080" spans="1:5" x14ac:dyDescent="0.25">
      <c r="A1080" s="26">
        <v>201029</v>
      </c>
      <c r="B1080" s="26"/>
      <c r="C1080" s="10" t="s">
        <v>15367</v>
      </c>
      <c r="D1080" s="18">
        <v>0.35</v>
      </c>
      <c r="E1080" s="20">
        <v>35</v>
      </c>
    </row>
    <row r="1081" spans="1:5" ht="30" x14ac:dyDescent="0.25">
      <c r="A1081" s="26">
        <v>201030</v>
      </c>
      <c r="B1081" s="26"/>
      <c r="C1081" s="10" t="s">
        <v>15368</v>
      </c>
      <c r="D1081" s="18">
        <v>0.35</v>
      </c>
      <c r="E1081" s="20">
        <v>35</v>
      </c>
    </row>
    <row r="1082" spans="1:5" x14ac:dyDescent="0.25">
      <c r="A1082" s="26">
        <v>201032</v>
      </c>
      <c r="B1082" s="26"/>
      <c r="C1082" s="10" t="s">
        <v>15369</v>
      </c>
      <c r="D1082" s="18">
        <v>0.4</v>
      </c>
      <c r="E1082" s="20">
        <v>40</v>
      </c>
    </row>
    <row r="1083" spans="1:5" x14ac:dyDescent="0.25">
      <c r="A1083" s="26">
        <v>201033</v>
      </c>
      <c r="B1083" s="26"/>
      <c r="C1083" s="10" t="s">
        <v>15356</v>
      </c>
      <c r="D1083" s="18">
        <v>0.2</v>
      </c>
      <c r="E1083" s="20">
        <v>20</v>
      </c>
    </row>
    <row r="1084" spans="1:5" x14ac:dyDescent="0.25">
      <c r="A1084" s="26">
        <v>201034</v>
      </c>
      <c r="B1084" s="26"/>
      <c r="C1084" s="10" t="s">
        <v>15370</v>
      </c>
      <c r="D1084" s="18">
        <v>0.45</v>
      </c>
      <c r="E1084" s="20">
        <v>45</v>
      </c>
    </row>
    <row r="1085" spans="1:5" x14ac:dyDescent="0.25">
      <c r="A1085" s="26">
        <v>201035</v>
      </c>
      <c r="B1085" s="26"/>
      <c r="C1085" s="10" t="s">
        <v>15371</v>
      </c>
      <c r="D1085" s="18">
        <v>0.35</v>
      </c>
      <c r="E1085" s="20">
        <v>35</v>
      </c>
    </row>
    <row r="1086" spans="1:5" x14ac:dyDescent="0.25">
      <c r="A1086" s="26">
        <v>201036</v>
      </c>
      <c r="B1086" s="26"/>
      <c r="C1086" s="10" t="s">
        <v>15372</v>
      </c>
      <c r="D1086" s="18">
        <v>0.4</v>
      </c>
      <c r="E1086" s="20">
        <v>40</v>
      </c>
    </row>
    <row r="1087" spans="1:5" x14ac:dyDescent="0.25">
      <c r="A1087" s="26">
        <v>201037</v>
      </c>
      <c r="B1087" s="26"/>
      <c r="C1087" s="10" t="s">
        <v>15373</v>
      </c>
      <c r="D1087" s="18">
        <v>0.35</v>
      </c>
      <c r="E1087" s="20">
        <v>35</v>
      </c>
    </row>
    <row r="1088" spans="1:5" ht="30" x14ac:dyDescent="0.25">
      <c r="A1088" s="26">
        <v>201038</v>
      </c>
      <c r="B1088" s="26"/>
      <c r="C1088" s="10" t="s">
        <v>15374</v>
      </c>
      <c r="D1088" s="18">
        <v>0.35</v>
      </c>
      <c r="E1088" s="20">
        <v>35</v>
      </c>
    </row>
    <row r="1089" spans="1:5" ht="30" x14ac:dyDescent="0.25">
      <c r="A1089" s="26">
        <v>201040</v>
      </c>
      <c r="B1089" s="26"/>
      <c r="C1089" s="10" t="s">
        <v>15375</v>
      </c>
      <c r="D1089" s="18">
        <v>0.4</v>
      </c>
      <c r="E1089" s="20">
        <v>40</v>
      </c>
    </row>
    <row r="1090" spans="1:5" x14ac:dyDescent="0.25">
      <c r="A1090" s="26">
        <v>201041</v>
      </c>
      <c r="B1090" s="26"/>
      <c r="C1090" s="10" t="s">
        <v>15376</v>
      </c>
      <c r="D1090" s="18">
        <v>0.5</v>
      </c>
      <c r="E1090" s="20">
        <v>50</v>
      </c>
    </row>
    <row r="1091" spans="1:5" ht="30" x14ac:dyDescent="0.25">
      <c r="A1091" s="26">
        <v>201042</v>
      </c>
      <c r="B1091" s="26"/>
      <c r="C1091" s="10" t="s">
        <v>15377</v>
      </c>
      <c r="D1091" s="18">
        <v>0.4</v>
      </c>
      <c r="E1091" s="20">
        <v>40</v>
      </c>
    </row>
    <row r="1092" spans="1:5" x14ac:dyDescent="0.25">
      <c r="A1092" s="26">
        <v>201043</v>
      </c>
      <c r="B1092" s="26"/>
      <c r="C1092" s="10" t="s">
        <v>15378</v>
      </c>
      <c r="D1092" s="18">
        <v>0.45</v>
      </c>
      <c r="E1092" s="20">
        <v>45</v>
      </c>
    </row>
    <row r="1093" spans="1:5" x14ac:dyDescent="0.25">
      <c r="A1093" s="26">
        <v>201045</v>
      </c>
      <c r="B1093" s="26"/>
      <c r="C1093" s="10" t="s">
        <v>15379</v>
      </c>
      <c r="D1093" s="18">
        <v>0.5</v>
      </c>
      <c r="E1093" s="20">
        <v>50</v>
      </c>
    </row>
    <row r="1094" spans="1:5" ht="30" x14ac:dyDescent="0.25">
      <c r="A1094" s="26">
        <v>201046</v>
      </c>
      <c r="B1094" s="26"/>
      <c r="C1094" s="10" t="s">
        <v>15380</v>
      </c>
      <c r="D1094" s="18">
        <v>0.4</v>
      </c>
      <c r="E1094" s="20">
        <v>40</v>
      </c>
    </row>
    <row r="1095" spans="1:5" x14ac:dyDescent="0.25">
      <c r="A1095" s="26">
        <v>201047</v>
      </c>
      <c r="B1095" s="26"/>
      <c r="C1095" s="10" t="s">
        <v>15379</v>
      </c>
      <c r="D1095" s="18">
        <v>0.5</v>
      </c>
      <c r="E1095" s="20">
        <v>50</v>
      </c>
    </row>
    <row r="1096" spans="1:5" ht="30" x14ac:dyDescent="0.25">
      <c r="A1096" s="26">
        <v>201048</v>
      </c>
      <c r="B1096" s="26"/>
      <c r="C1096" s="10" t="s">
        <v>15381</v>
      </c>
      <c r="D1096" s="18">
        <v>0.4</v>
      </c>
      <c r="E1096" s="20">
        <v>40</v>
      </c>
    </row>
    <row r="1097" spans="1:5" x14ac:dyDescent="0.25">
      <c r="A1097" s="26">
        <v>201049</v>
      </c>
      <c r="B1097" s="26"/>
      <c r="C1097" s="10" t="s">
        <v>15382</v>
      </c>
      <c r="D1097" s="18">
        <v>0.4</v>
      </c>
      <c r="E1097" s="20">
        <v>40</v>
      </c>
    </row>
    <row r="1098" spans="1:5" x14ac:dyDescent="0.25">
      <c r="A1098" s="26">
        <v>201050</v>
      </c>
      <c r="B1098" s="26"/>
      <c r="C1098" s="10" t="s">
        <v>15383</v>
      </c>
      <c r="D1098" s="18">
        <v>0.4</v>
      </c>
      <c r="E1098" s="20">
        <v>40</v>
      </c>
    </row>
    <row r="1099" spans="1:5" x14ac:dyDescent="0.25">
      <c r="A1099" s="26">
        <v>201051</v>
      </c>
      <c r="B1099" s="26"/>
      <c r="C1099" s="10" t="s">
        <v>15384</v>
      </c>
      <c r="D1099" s="18">
        <v>0.55000000000000004</v>
      </c>
      <c r="E1099" s="20">
        <v>55</v>
      </c>
    </row>
    <row r="1100" spans="1:5" x14ac:dyDescent="0.25">
      <c r="A1100" s="26">
        <v>201052</v>
      </c>
      <c r="B1100" s="26"/>
      <c r="C1100" s="10" t="s">
        <v>15385</v>
      </c>
      <c r="D1100" s="18">
        <v>0.4</v>
      </c>
      <c r="E1100" s="20">
        <v>40</v>
      </c>
    </row>
    <row r="1101" spans="1:5" ht="30" x14ac:dyDescent="0.25">
      <c r="A1101" s="26">
        <v>201053</v>
      </c>
      <c r="B1101" s="26"/>
      <c r="C1101" s="10" t="s">
        <v>15386</v>
      </c>
      <c r="D1101" s="18">
        <v>0.5</v>
      </c>
      <c r="E1101" s="20">
        <v>50</v>
      </c>
    </row>
    <row r="1102" spans="1:5" ht="30" x14ac:dyDescent="0.25">
      <c r="A1102" s="26">
        <v>201054</v>
      </c>
      <c r="B1102" s="26"/>
      <c r="C1102" s="10" t="s">
        <v>15387</v>
      </c>
      <c r="D1102" s="18">
        <v>0.5</v>
      </c>
      <c r="E1102" s="20">
        <v>50</v>
      </c>
    </row>
    <row r="1103" spans="1:5" ht="30" x14ac:dyDescent="0.25">
      <c r="A1103" s="26">
        <v>201058</v>
      </c>
      <c r="B1103" s="26"/>
      <c r="C1103" s="10" t="s">
        <v>15388</v>
      </c>
      <c r="D1103" s="18">
        <v>0.35</v>
      </c>
      <c r="E1103" s="20">
        <v>35</v>
      </c>
    </row>
    <row r="1104" spans="1:5" ht="30" x14ac:dyDescent="0.25">
      <c r="A1104" s="26">
        <v>201059</v>
      </c>
      <c r="B1104" s="26"/>
      <c r="C1104" s="10" t="s">
        <v>15389</v>
      </c>
      <c r="D1104" s="18">
        <v>0.35</v>
      </c>
      <c r="E1104" s="20">
        <v>35</v>
      </c>
    </row>
    <row r="1105" spans="1:5" ht="30" x14ac:dyDescent="0.25">
      <c r="A1105" s="26">
        <v>201060</v>
      </c>
      <c r="B1105" s="26"/>
      <c r="C1105" s="10" t="s">
        <v>15390</v>
      </c>
      <c r="D1105" s="18">
        <v>0.45</v>
      </c>
      <c r="E1105" s="20">
        <v>45</v>
      </c>
    </row>
    <row r="1106" spans="1:5" ht="30" x14ac:dyDescent="0.25">
      <c r="A1106" s="26">
        <v>201061</v>
      </c>
      <c r="B1106" s="26"/>
      <c r="C1106" s="10" t="s">
        <v>15391</v>
      </c>
      <c r="D1106" s="18">
        <v>0.45</v>
      </c>
      <c r="E1106" s="20">
        <v>45</v>
      </c>
    </row>
    <row r="1107" spans="1:5" ht="30" x14ac:dyDescent="0.25">
      <c r="A1107" s="26">
        <v>201062</v>
      </c>
      <c r="B1107" s="26"/>
      <c r="C1107" s="10" t="s">
        <v>15392</v>
      </c>
      <c r="D1107" s="18">
        <v>0.45</v>
      </c>
      <c r="E1107" s="20">
        <v>45</v>
      </c>
    </row>
    <row r="1108" spans="1:5" ht="30" x14ac:dyDescent="0.25">
      <c r="A1108" s="26">
        <v>201063</v>
      </c>
      <c r="B1108" s="26"/>
      <c r="C1108" s="10" t="s">
        <v>15393</v>
      </c>
      <c r="D1108" s="18">
        <v>0.5</v>
      </c>
      <c r="E1108" s="20">
        <v>50</v>
      </c>
    </row>
    <row r="1109" spans="1:5" ht="30" x14ac:dyDescent="0.25">
      <c r="A1109" s="26">
        <v>201064</v>
      </c>
      <c r="B1109" s="26"/>
      <c r="C1109" s="10" t="s">
        <v>15394</v>
      </c>
      <c r="D1109" s="18">
        <v>0.5</v>
      </c>
      <c r="E1109" s="20">
        <v>50</v>
      </c>
    </row>
    <row r="1110" spans="1:5" x14ac:dyDescent="0.25">
      <c r="A1110" s="26">
        <v>201065</v>
      </c>
      <c r="B1110" s="26"/>
      <c r="C1110" s="10" t="s">
        <v>15395</v>
      </c>
      <c r="D1110" s="18">
        <v>0.35</v>
      </c>
      <c r="E1110" s="20">
        <v>35</v>
      </c>
    </row>
    <row r="1111" spans="1:5" x14ac:dyDescent="0.25">
      <c r="A1111" s="26">
        <v>201066</v>
      </c>
      <c r="B1111" s="26"/>
      <c r="C1111" s="10" t="s">
        <v>15396</v>
      </c>
      <c r="D1111" s="18">
        <v>0.35</v>
      </c>
      <c r="E1111" s="20">
        <v>35</v>
      </c>
    </row>
    <row r="1112" spans="1:5" ht="30" x14ac:dyDescent="0.25">
      <c r="A1112" s="26">
        <v>201067</v>
      </c>
      <c r="B1112" s="26"/>
      <c r="C1112" s="10" t="s">
        <v>15397</v>
      </c>
      <c r="D1112" s="18">
        <v>0.35</v>
      </c>
      <c r="E1112" s="20">
        <v>35</v>
      </c>
    </row>
    <row r="1113" spans="1:5" ht="30" x14ac:dyDescent="0.25">
      <c r="A1113" s="26">
        <v>201068</v>
      </c>
      <c r="B1113" s="26"/>
      <c r="C1113" s="10" t="s">
        <v>15398</v>
      </c>
      <c r="D1113" s="18">
        <v>0.35</v>
      </c>
      <c r="E1113" s="20">
        <v>35</v>
      </c>
    </row>
    <row r="1114" spans="1:5" ht="30" x14ac:dyDescent="0.25">
      <c r="A1114" s="26">
        <v>201074</v>
      </c>
      <c r="B1114" s="26"/>
      <c r="C1114" s="10" t="s">
        <v>15399</v>
      </c>
      <c r="D1114" s="18">
        <v>0.5</v>
      </c>
      <c r="E1114" s="20">
        <v>50</v>
      </c>
    </row>
    <row r="1115" spans="1:5" x14ac:dyDescent="0.25">
      <c r="A1115" s="26">
        <v>201075</v>
      </c>
      <c r="B1115" s="26"/>
      <c r="C1115" s="10" t="s">
        <v>15400</v>
      </c>
      <c r="D1115" s="18">
        <v>0.45396288975323601</v>
      </c>
      <c r="E1115" s="20">
        <v>45.4</v>
      </c>
    </row>
    <row r="1116" spans="1:5" x14ac:dyDescent="0.25">
      <c r="A1116" s="26">
        <v>201076</v>
      </c>
      <c r="B1116" s="26"/>
      <c r="C1116" s="10" t="s">
        <v>15400</v>
      </c>
      <c r="D1116" s="18">
        <v>0.35303899082568801</v>
      </c>
      <c r="E1116" s="20">
        <v>35.299999999999997</v>
      </c>
    </row>
    <row r="1117" spans="1:5" x14ac:dyDescent="0.25">
      <c r="A1117" s="26">
        <v>201077</v>
      </c>
      <c r="B1117" s="26"/>
      <c r="C1117" s="10" t="s">
        <v>15400</v>
      </c>
      <c r="D1117" s="18">
        <v>0.35432870370370401</v>
      </c>
      <c r="E1117" s="20">
        <v>35.43</v>
      </c>
    </row>
    <row r="1118" spans="1:5" x14ac:dyDescent="0.25">
      <c r="A1118" s="26">
        <v>201078</v>
      </c>
      <c r="B1118" s="26"/>
      <c r="C1118" s="10" t="s">
        <v>15400</v>
      </c>
      <c r="D1118" s="18">
        <v>0.25295608108108097</v>
      </c>
      <c r="E1118" s="20">
        <v>25.3</v>
      </c>
    </row>
    <row r="1119" spans="1:5" x14ac:dyDescent="0.25">
      <c r="A1119" s="26">
        <v>201079</v>
      </c>
      <c r="B1119" s="26"/>
      <c r="C1119" s="10" t="s">
        <v>15400</v>
      </c>
      <c r="D1119" s="18">
        <v>0.3</v>
      </c>
      <c r="E1119" s="20">
        <v>30</v>
      </c>
    </row>
    <row r="1120" spans="1:5" x14ac:dyDescent="0.25">
      <c r="A1120" s="26">
        <v>201080</v>
      </c>
      <c r="B1120" s="26"/>
      <c r="C1120" s="10" t="s">
        <v>15400</v>
      </c>
      <c r="D1120" s="18">
        <v>0.4</v>
      </c>
      <c r="E1120" s="20">
        <v>40</v>
      </c>
    </row>
    <row r="1121" spans="1:5" ht="30" x14ac:dyDescent="0.25">
      <c r="A1121" s="26">
        <v>201081</v>
      </c>
      <c r="B1121" s="26"/>
      <c r="C1121" s="10" t="s">
        <v>15401</v>
      </c>
      <c r="D1121" s="18">
        <v>0.4</v>
      </c>
      <c r="E1121" s="20">
        <v>40</v>
      </c>
    </row>
    <row r="1122" spans="1:5" ht="30" x14ac:dyDescent="0.25">
      <c r="A1122" s="26">
        <v>201082</v>
      </c>
      <c r="B1122" s="26"/>
      <c r="C1122" s="10" t="s">
        <v>15402</v>
      </c>
      <c r="D1122" s="18">
        <v>0.35</v>
      </c>
      <c r="E1122" s="20">
        <v>35</v>
      </c>
    </row>
    <row r="1123" spans="1:5" ht="30" x14ac:dyDescent="0.25">
      <c r="A1123" s="28">
        <v>201083</v>
      </c>
      <c r="B1123" s="28"/>
      <c r="C1123" s="12" t="s">
        <v>15362</v>
      </c>
      <c r="D1123" s="18">
        <v>0.35</v>
      </c>
      <c r="E1123" s="20">
        <v>35</v>
      </c>
    </row>
    <row r="1124" spans="1:5" ht="30" x14ac:dyDescent="0.25">
      <c r="A1124" s="26">
        <v>201084</v>
      </c>
      <c r="B1124" s="26"/>
      <c r="C1124" s="10" t="s">
        <v>15403</v>
      </c>
      <c r="D1124" s="18">
        <v>0.35</v>
      </c>
      <c r="E1124" s="20">
        <v>35</v>
      </c>
    </row>
    <row r="1125" spans="1:5" ht="30" x14ac:dyDescent="0.25">
      <c r="A1125" s="26">
        <v>201085</v>
      </c>
      <c r="B1125" s="26"/>
      <c r="C1125" s="10" t="s">
        <v>15403</v>
      </c>
      <c r="D1125" s="18">
        <v>0.35</v>
      </c>
      <c r="E1125" s="20">
        <v>35</v>
      </c>
    </row>
    <row r="1126" spans="1:5" x14ac:dyDescent="0.25">
      <c r="A1126" s="26">
        <v>201086</v>
      </c>
      <c r="B1126" s="26"/>
      <c r="C1126" s="10" t="s">
        <v>15404</v>
      </c>
      <c r="D1126" s="18">
        <v>0.3</v>
      </c>
      <c r="E1126" s="20">
        <v>30</v>
      </c>
    </row>
    <row r="1127" spans="1:5" x14ac:dyDescent="0.25">
      <c r="A1127" s="26">
        <v>201088</v>
      </c>
      <c r="B1127" s="26"/>
      <c r="C1127" s="10" t="s">
        <v>15405</v>
      </c>
      <c r="D1127" s="18">
        <v>0.5</v>
      </c>
      <c r="E1127" s="20">
        <v>50</v>
      </c>
    </row>
    <row r="1128" spans="1:5" x14ac:dyDescent="0.25">
      <c r="A1128" s="26">
        <v>201089</v>
      </c>
      <c r="B1128" s="26"/>
      <c r="C1128" s="10" t="s">
        <v>15406</v>
      </c>
      <c r="D1128" s="18">
        <v>0.35</v>
      </c>
      <c r="E1128" s="20">
        <v>35</v>
      </c>
    </row>
    <row r="1129" spans="1:5" x14ac:dyDescent="0.25">
      <c r="A1129" s="26">
        <v>201090</v>
      </c>
      <c r="B1129" s="26"/>
      <c r="C1129" s="10" t="s">
        <v>15407</v>
      </c>
      <c r="D1129" s="18">
        <v>0.45</v>
      </c>
      <c r="E1129" s="20">
        <v>45</v>
      </c>
    </row>
    <row r="1130" spans="1:5" ht="30" x14ac:dyDescent="0.25">
      <c r="A1130" s="26">
        <v>201091</v>
      </c>
      <c r="B1130" s="26"/>
      <c r="C1130" s="10" t="s">
        <v>15408</v>
      </c>
      <c r="D1130" s="18">
        <v>0.4</v>
      </c>
      <c r="E1130" s="20">
        <v>40</v>
      </c>
    </row>
    <row r="1131" spans="1:5" ht="30" x14ac:dyDescent="0.25">
      <c r="A1131" s="26">
        <v>202002</v>
      </c>
      <c r="B1131" s="26"/>
      <c r="C1131" s="10" t="s">
        <v>15409</v>
      </c>
      <c r="D1131" s="18">
        <v>0.4</v>
      </c>
      <c r="E1131" s="20">
        <v>40</v>
      </c>
    </row>
    <row r="1132" spans="1:5" x14ac:dyDescent="0.25">
      <c r="A1132" s="26">
        <v>202003</v>
      </c>
      <c r="B1132" s="26"/>
      <c r="C1132" s="10" t="s">
        <v>15410</v>
      </c>
      <c r="D1132" s="18">
        <v>0.3</v>
      </c>
      <c r="E1132" s="20">
        <v>30</v>
      </c>
    </row>
    <row r="1133" spans="1:5" x14ac:dyDescent="0.25">
      <c r="A1133" s="26">
        <v>202004</v>
      </c>
      <c r="B1133" s="26"/>
      <c r="C1133" s="10" t="s">
        <v>15411</v>
      </c>
      <c r="D1133" s="18">
        <v>0.45</v>
      </c>
      <c r="E1133" s="20">
        <v>45</v>
      </c>
    </row>
    <row r="1134" spans="1:5" x14ac:dyDescent="0.25">
      <c r="A1134" s="26">
        <v>202006</v>
      </c>
      <c r="B1134" s="26"/>
      <c r="C1134" s="10" t="s">
        <v>15412</v>
      </c>
      <c r="D1134" s="18">
        <v>0.45</v>
      </c>
      <c r="E1134" s="20">
        <v>45</v>
      </c>
    </row>
    <row r="1135" spans="1:5" ht="30" x14ac:dyDescent="0.25">
      <c r="A1135" s="26">
        <v>202008</v>
      </c>
      <c r="B1135" s="26"/>
      <c r="C1135" s="10" t="s">
        <v>15413</v>
      </c>
      <c r="D1135" s="18">
        <v>0.4</v>
      </c>
      <c r="E1135" s="20">
        <v>40</v>
      </c>
    </row>
    <row r="1136" spans="1:5" x14ac:dyDescent="0.25">
      <c r="A1136" s="26">
        <v>202009</v>
      </c>
      <c r="B1136" s="26"/>
      <c r="C1136" s="10" t="s">
        <v>15414</v>
      </c>
      <c r="D1136" s="18">
        <v>0.3</v>
      </c>
      <c r="E1136" s="20">
        <v>30</v>
      </c>
    </row>
    <row r="1137" spans="1:5" x14ac:dyDescent="0.25">
      <c r="A1137" s="26">
        <v>202010</v>
      </c>
      <c r="B1137" s="26"/>
      <c r="C1137" s="10" t="s">
        <v>15415</v>
      </c>
      <c r="D1137" s="18">
        <v>0.35</v>
      </c>
      <c r="E1137" s="20">
        <v>35</v>
      </c>
    </row>
    <row r="1138" spans="1:5" x14ac:dyDescent="0.25">
      <c r="A1138" s="26">
        <v>202012</v>
      </c>
      <c r="B1138" s="26"/>
      <c r="C1138" s="10" t="s">
        <v>15416</v>
      </c>
      <c r="D1138" s="18">
        <v>0.35</v>
      </c>
      <c r="E1138" s="20">
        <v>35</v>
      </c>
    </row>
    <row r="1139" spans="1:5" ht="30" x14ac:dyDescent="0.25">
      <c r="A1139" s="26">
        <v>202013</v>
      </c>
      <c r="B1139" s="26"/>
      <c r="C1139" s="10" t="s">
        <v>15417</v>
      </c>
      <c r="D1139" s="18">
        <v>0.3</v>
      </c>
      <c r="E1139" s="20">
        <v>30</v>
      </c>
    </row>
    <row r="1140" spans="1:5" x14ac:dyDescent="0.25">
      <c r="A1140" s="26">
        <v>202014</v>
      </c>
      <c r="B1140" s="26"/>
      <c r="C1140" s="10" t="s">
        <v>15418</v>
      </c>
      <c r="D1140" s="18">
        <v>0.3</v>
      </c>
      <c r="E1140" s="20">
        <v>30</v>
      </c>
    </row>
    <row r="1141" spans="1:5" x14ac:dyDescent="0.25">
      <c r="A1141" s="26">
        <v>202018</v>
      </c>
      <c r="B1141" s="26"/>
      <c r="C1141" s="10" t="s">
        <v>15419</v>
      </c>
      <c r="D1141" s="18">
        <v>0.35</v>
      </c>
      <c r="E1141" s="20">
        <v>35</v>
      </c>
    </row>
    <row r="1142" spans="1:5" x14ac:dyDescent="0.25">
      <c r="A1142" s="26">
        <v>202020</v>
      </c>
      <c r="B1142" s="26"/>
      <c r="C1142" s="10" t="s">
        <v>15420</v>
      </c>
      <c r="D1142" s="18">
        <v>0.3</v>
      </c>
      <c r="E1142" s="20">
        <v>30</v>
      </c>
    </row>
    <row r="1143" spans="1:5" x14ac:dyDescent="0.25">
      <c r="A1143" s="26">
        <v>202021</v>
      </c>
      <c r="B1143" s="26"/>
      <c r="C1143" s="10" t="s">
        <v>15421</v>
      </c>
      <c r="D1143" s="18">
        <v>0.3</v>
      </c>
      <c r="E1143" s="20">
        <v>30</v>
      </c>
    </row>
    <row r="1144" spans="1:5" x14ac:dyDescent="0.25">
      <c r="A1144" s="26">
        <v>202022</v>
      </c>
      <c r="B1144" s="26"/>
      <c r="C1144" s="10" t="s">
        <v>15421</v>
      </c>
      <c r="D1144" s="18">
        <v>0.3</v>
      </c>
      <c r="E1144" s="20">
        <v>30</v>
      </c>
    </row>
    <row r="1145" spans="1:5" x14ac:dyDescent="0.25">
      <c r="A1145" s="26">
        <v>202023</v>
      </c>
      <c r="B1145" s="26"/>
      <c r="C1145" s="10" t="s">
        <v>15421</v>
      </c>
      <c r="D1145" s="18">
        <v>0.25</v>
      </c>
      <c r="E1145" s="20">
        <v>25</v>
      </c>
    </row>
    <row r="1146" spans="1:5" x14ac:dyDescent="0.25">
      <c r="A1146" s="26">
        <v>202024</v>
      </c>
      <c r="B1146" s="26"/>
      <c r="C1146" s="10" t="s">
        <v>15422</v>
      </c>
      <c r="D1146" s="18">
        <v>0.3</v>
      </c>
      <c r="E1146" s="20">
        <v>30</v>
      </c>
    </row>
    <row r="1147" spans="1:5" x14ac:dyDescent="0.25">
      <c r="A1147" s="26">
        <v>202025</v>
      </c>
      <c r="B1147" s="26"/>
      <c r="C1147" s="10" t="s">
        <v>15421</v>
      </c>
      <c r="D1147" s="18">
        <v>0.2</v>
      </c>
      <c r="E1147" s="20">
        <v>20</v>
      </c>
    </row>
    <row r="1148" spans="1:5" x14ac:dyDescent="0.25">
      <c r="A1148" s="26">
        <v>202026</v>
      </c>
      <c r="B1148" s="26"/>
      <c r="C1148" s="10" t="s">
        <v>15419</v>
      </c>
      <c r="D1148" s="18">
        <v>0.35</v>
      </c>
      <c r="E1148" s="20">
        <v>35</v>
      </c>
    </row>
    <row r="1149" spans="1:5" x14ac:dyDescent="0.25">
      <c r="A1149" s="26">
        <v>202027</v>
      </c>
      <c r="B1149" s="26"/>
      <c r="C1149" s="10" t="s">
        <v>15421</v>
      </c>
      <c r="D1149" s="18">
        <v>0.3</v>
      </c>
      <c r="E1149" s="20">
        <v>30</v>
      </c>
    </row>
    <row r="1150" spans="1:5" x14ac:dyDescent="0.25">
      <c r="A1150" s="26">
        <v>202031</v>
      </c>
      <c r="B1150" s="26"/>
      <c r="C1150" s="10" t="s">
        <v>15421</v>
      </c>
      <c r="D1150" s="18">
        <v>0.3</v>
      </c>
      <c r="E1150" s="20">
        <v>30</v>
      </c>
    </row>
    <row r="1151" spans="1:5" x14ac:dyDescent="0.25">
      <c r="A1151" s="26">
        <v>202033</v>
      </c>
      <c r="B1151" s="26"/>
      <c r="C1151" s="10" t="s">
        <v>15421</v>
      </c>
      <c r="D1151" s="18">
        <v>0.4</v>
      </c>
      <c r="E1151" s="20">
        <v>40</v>
      </c>
    </row>
    <row r="1152" spans="1:5" x14ac:dyDescent="0.25">
      <c r="A1152" s="26">
        <v>202045</v>
      </c>
      <c r="B1152" s="26"/>
      <c r="C1152" s="10" t="s">
        <v>15423</v>
      </c>
      <c r="D1152" s="18">
        <v>0.25</v>
      </c>
      <c r="E1152" s="20">
        <v>25</v>
      </c>
    </row>
    <row r="1153" spans="1:5" x14ac:dyDescent="0.25">
      <c r="A1153" s="26">
        <v>202057</v>
      </c>
      <c r="B1153" s="26"/>
      <c r="C1153" s="10" t="s">
        <v>15415</v>
      </c>
      <c r="D1153" s="18">
        <v>0.35</v>
      </c>
      <c r="E1153" s="20">
        <v>35</v>
      </c>
    </row>
    <row r="1154" spans="1:5" ht="30" x14ac:dyDescent="0.25">
      <c r="A1154" s="26">
        <v>202059</v>
      </c>
      <c r="B1154" s="26"/>
      <c r="C1154" s="10" t="s">
        <v>15424</v>
      </c>
      <c r="D1154" s="18">
        <v>0.3</v>
      </c>
      <c r="E1154" s="20">
        <v>30</v>
      </c>
    </row>
    <row r="1155" spans="1:5" x14ac:dyDescent="0.25">
      <c r="A1155" s="26">
        <v>202067</v>
      </c>
      <c r="B1155" s="26"/>
      <c r="C1155" s="10" t="s">
        <v>15425</v>
      </c>
      <c r="D1155" s="18">
        <v>0.35</v>
      </c>
      <c r="E1155" s="20">
        <v>35</v>
      </c>
    </row>
    <row r="1156" spans="1:5" ht="30" x14ac:dyDescent="0.25">
      <c r="A1156" s="26">
        <v>202069</v>
      </c>
      <c r="B1156" s="26"/>
      <c r="C1156" s="10" t="s">
        <v>15426</v>
      </c>
      <c r="D1156" s="18">
        <v>0.4</v>
      </c>
      <c r="E1156" s="20">
        <v>40</v>
      </c>
    </row>
    <row r="1157" spans="1:5" x14ac:dyDescent="0.25">
      <c r="A1157" s="26">
        <v>202071</v>
      </c>
      <c r="B1157" s="26"/>
      <c r="C1157" s="10" t="s">
        <v>15427</v>
      </c>
      <c r="D1157" s="18">
        <v>0.3</v>
      </c>
      <c r="E1157" s="20">
        <v>30</v>
      </c>
    </row>
    <row r="1158" spans="1:5" x14ac:dyDescent="0.25">
      <c r="A1158" s="26">
        <v>202073</v>
      </c>
      <c r="B1158" s="26"/>
      <c r="C1158" s="10" t="s">
        <v>15422</v>
      </c>
      <c r="D1158" s="18">
        <v>0.3</v>
      </c>
      <c r="E1158" s="20">
        <v>30</v>
      </c>
    </row>
    <row r="1159" spans="1:5" x14ac:dyDescent="0.25">
      <c r="A1159" s="26">
        <v>202076</v>
      </c>
      <c r="B1159" s="26"/>
      <c r="C1159" s="10" t="s">
        <v>15422</v>
      </c>
      <c r="D1159" s="18">
        <v>0.3</v>
      </c>
      <c r="E1159" s="20">
        <v>30</v>
      </c>
    </row>
    <row r="1160" spans="1:5" x14ac:dyDescent="0.25">
      <c r="A1160" s="26">
        <v>202078</v>
      </c>
      <c r="B1160" s="26"/>
      <c r="C1160" s="10" t="s">
        <v>15422</v>
      </c>
      <c r="D1160" s="18">
        <v>0.3</v>
      </c>
      <c r="E1160" s="20">
        <v>30</v>
      </c>
    </row>
    <row r="1161" spans="1:5" x14ac:dyDescent="0.25">
      <c r="A1161" s="26">
        <v>202080</v>
      </c>
      <c r="B1161" s="26"/>
      <c r="C1161" s="10" t="s">
        <v>15422</v>
      </c>
      <c r="D1161" s="18">
        <v>0.3</v>
      </c>
      <c r="E1161" s="20">
        <v>30</v>
      </c>
    </row>
    <row r="1162" spans="1:5" x14ac:dyDescent="0.25">
      <c r="A1162" s="26">
        <v>202082</v>
      </c>
      <c r="B1162" s="26"/>
      <c r="C1162" s="10" t="s">
        <v>15422</v>
      </c>
      <c r="D1162" s="18">
        <v>0.3</v>
      </c>
      <c r="E1162" s="20">
        <v>30</v>
      </c>
    </row>
    <row r="1163" spans="1:5" ht="30" x14ac:dyDescent="0.25">
      <c r="A1163" s="26">
        <v>202084</v>
      </c>
      <c r="B1163" s="26"/>
      <c r="C1163" s="10" t="s">
        <v>15428</v>
      </c>
      <c r="D1163" s="18">
        <v>0.35</v>
      </c>
      <c r="E1163" s="20">
        <v>35</v>
      </c>
    </row>
    <row r="1164" spans="1:5" x14ac:dyDescent="0.25">
      <c r="A1164" s="26">
        <v>202088</v>
      </c>
      <c r="B1164" s="26"/>
      <c r="C1164" s="10" t="s">
        <v>15429</v>
      </c>
      <c r="D1164" s="18">
        <v>0.4</v>
      </c>
      <c r="E1164" s="20">
        <v>40</v>
      </c>
    </row>
    <row r="1165" spans="1:5" ht="30" x14ac:dyDescent="0.25">
      <c r="A1165" s="26">
        <v>202092</v>
      </c>
      <c r="B1165" s="26"/>
      <c r="C1165" s="10" t="s">
        <v>15430</v>
      </c>
      <c r="D1165" s="18">
        <v>0.4</v>
      </c>
      <c r="E1165" s="20">
        <v>40</v>
      </c>
    </row>
    <row r="1166" spans="1:5" x14ac:dyDescent="0.25">
      <c r="A1166" s="26">
        <v>202094</v>
      </c>
      <c r="B1166" s="26"/>
      <c r="C1166" s="10" t="s">
        <v>15431</v>
      </c>
      <c r="D1166" s="18">
        <v>0.55000000000000004</v>
      </c>
      <c r="E1166" s="20">
        <v>55</v>
      </c>
    </row>
    <row r="1167" spans="1:5" x14ac:dyDescent="0.25">
      <c r="A1167" s="26">
        <v>202098</v>
      </c>
      <c r="B1167" s="26"/>
      <c r="C1167" s="10" t="s">
        <v>15432</v>
      </c>
      <c r="D1167" s="18">
        <v>0.4</v>
      </c>
      <c r="E1167" s="20">
        <v>40</v>
      </c>
    </row>
    <row r="1168" spans="1:5" x14ac:dyDescent="0.25">
      <c r="A1168" s="26">
        <v>202100</v>
      </c>
      <c r="B1168" s="26"/>
      <c r="C1168" s="10" t="s">
        <v>15433</v>
      </c>
      <c r="D1168" s="18">
        <v>0.35</v>
      </c>
      <c r="E1168" s="20">
        <v>35</v>
      </c>
    </row>
    <row r="1169" spans="1:5" x14ac:dyDescent="0.25">
      <c r="A1169" s="26">
        <v>202101</v>
      </c>
      <c r="B1169" s="26"/>
      <c r="C1169" s="10" t="s">
        <v>15434</v>
      </c>
      <c r="D1169" s="18">
        <v>0.6</v>
      </c>
      <c r="E1169" s="20">
        <v>60</v>
      </c>
    </row>
    <row r="1170" spans="1:5" x14ac:dyDescent="0.25">
      <c r="A1170" s="26">
        <v>202103</v>
      </c>
      <c r="B1170" s="26"/>
      <c r="C1170" s="10" t="s">
        <v>15435</v>
      </c>
      <c r="D1170" s="18">
        <v>0.5</v>
      </c>
      <c r="E1170" s="20">
        <v>50</v>
      </c>
    </row>
    <row r="1171" spans="1:5" x14ac:dyDescent="0.25">
      <c r="A1171" s="26">
        <v>202105</v>
      </c>
      <c r="B1171" s="26"/>
      <c r="C1171" s="10" t="s">
        <v>15436</v>
      </c>
      <c r="D1171" s="18">
        <v>0.5</v>
      </c>
      <c r="E1171" s="20">
        <v>50</v>
      </c>
    </row>
    <row r="1172" spans="1:5" x14ac:dyDescent="0.25">
      <c r="A1172" s="26">
        <v>202107</v>
      </c>
      <c r="B1172" s="26"/>
      <c r="C1172" s="10" t="s">
        <v>15437</v>
      </c>
      <c r="D1172" s="18">
        <v>0.5</v>
      </c>
      <c r="E1172" s="20">
        <v>50</v>
      </c>
    </row>
    <row r="1173" spans="1:5" x14ac:dyDescent="0.25">
      <c r="A1173" s="26">
        <v>202109</v>
      </c>
      <c r="B1173" s="26"/>
      <c r="C1173" s="10" t="s">
        <v>15438</v>
      </c>
      <c r="D1173" s="18">
        <v>0.5</v>
      </c>
      <c r="E1173" s="20">
        <v>50</v>
      </c>
    </row>
    <row r="1174" spans="1:5" x14ac:dyDescent="0.25">
      <c r="A1174" s="26">
        <v>202111</v>
      </c>
      <c r="B1174" s="26"/>
      <c r="C1174" s="10" t="s">
        <v>15439</v>
      </c>
      <c r="D1174" s="18">
        <v>0.4</v>
      </c>
      <c r="E1174" s="20">
        <v>40</v>
      </c>
    </row>
    <row r="1175" spans="1:5" x14ac:dyDescent="0.25">
      <c r="A1175" s="26">
        <v>202112</v>
      </c>
      <c r="B1175" s="26"/>
      <c r="C1175" s="10" t="s">
        <v>15440</v>
      </c>
      <c r="D1175" s="18">
        <v>0.3</v>
      </c>
      <c r="E1175" s="20">
        <v>30</v>
      </c>
    </row>
    <row r="1176" spans="1:5" x14ac:dyDescent="0.25">
      <c r="A1176" s="26">
        <v>202115</v>
      </c>
      <c r="B1176" s="26"/>
      <c r="C1176" s="10" t="s">
        <v>15441</v>
      </c>
      <c r="D1176" s="18">
        <v>0.3</v>
      </c>
      <c r="E1176" s="20">
        <v>30</v>
      </c>
    </row>
    <row r="1177" spans="1:5" ht="30" x14ac:dyDescent="0.25">
      <c r="A1177" s="26">
        <v>202116</v>
      </c>
      <c r="B1177" s="26"/>
      <c r="C1177" s="10" t="s">
        <v>15442</v>
      </c>
      <c r="D1177" s="18">
        <v>0.35</v>
      </c>
      <c r="E1177" s="20">
        <v>35</v>
      </c>
    </row>
    <row r="1178" spans="1:5" x14ac:dyDescent="0.25">
      <c r="A1178" s="26">
        <v>202117</v>
      </c>
      <c r="B1178" s="26"/>
      <c r="C1178" s="10" t="s">
        <v>15443</v>
      </c>
      <c r="D1178" s="18">
        <v>0.35</v>
      </c>
      <c r="E1178" s="20">
        <v>35</v>
      </c>
    </row>
    <row r="1179" spans="1:5" ht="30" x14ac:dyDescent="0.25">
      <c r="A1179" s="26">
        <v>202118</v>
      </c>
      <c r="B1179" s="26"/>
      <c r="C1179" s="10" t="s">
        <v>15444</v>
      </c>
      <c r="D1179" s="18">
        <v>0.35</v>
      </c>
      <c r="E1179" s="20">
        <v>35</v>
      </c>
    </row>
    <row r="1180" spans="1:5" x14ac:dyDescent="0.25">
      <c r="A1180" s="26">
        <v>202119</v>
      </c>
      <c r="B1180" s="26"/>
      <c r="C1180" s="10" t="s">
        <v>15445</v>
      </c>
      <c r="D1180" s="18">
        <v>0.45</v>
      </c>
      <c r="E1180" s="20">
        <v>45</v>
      </c>
    </row>
    <row r="1181" spans="1:5" x14ac:dyDescent="0.25">
      <c r="A1181" s="26">
        <v>202120</v>
      </c>
      <c r="B1181" s="26"/>
      <c r="C1181" s="10" t="s">
        <v>15446</v>
      </c>
      <c r="D1181" s="18">
        <v>0.35</v>
      </c>
      <c r="E1181" s="20">
        <v>35</v>
      </c>
    </row>
    <row r="1182" spans="1:5" x14ac:dyDescent="0.25">
      <c r="A1182" s="26">
        <v>202121</v>
      </c>
      <c r="B1182" s="26"/>
      <c r="C1182" s="10" t="s">
        <v>15447</v>
      </c>
      <c r="D1182" s="18">
        <v>0.35</v>
      </c>
      <c r="E1182" s="20">
        <v>35</v>
      </c>
    </row>
    <row r="1183" spans="1:5" ht="30" x14ac:dyDescent="0.25">
      <c r="A1183" s="26">
        <v>202123</v>
      </c>
      <c r="B1183" s="26"/>
      <c r="C1183" s="10" t="s">
        <v>15448</v>
      </c>
      <c r="D1183" s="18">
        <v>0.35</v>
      </c>
      <c r="E1183" s="20">
        <v>35</v>
      </c>
    </row>
    <row r="1184" spans="1:5" ht="30" x14ac:dyDescent="0.25">
      <c r="A1184" s="26">
        <v>202124</v>
      </c>
      <c r="B1184" s="26"/>
      <c r="C1184" s="10" t="s">
        <v>15449</v>
      </c>
      <c r="D1184" s="18">
        <v>0.35</v>
      </c>
      <c r="E1184" s="20">
        <v>35</v>
      </c>
    </row>
    <row r="1185" spans="1:5" x14ac:dyDescent="0.25">
      <c r="A1185" s="26">
        <v>202134</v>
      </c>
      <c r="B1185" s="26"/>
      <c r="C1185" s="10" t="s">
        <v>15450</v>
      </c>
      <c r="D1185" s="18">
        <v>0.3</v>
      </c>
      <c r="E1185" s="20">
        <v>30</v>
      </c>
    </row>
    <row r="1186" spans="1:5" ht="30" x14ac:dyDescent="0.25">
      <c r="A1186" s="26">
        <v>202136</v>
      </c>
      <c r="B1186" s="26"/>
      <c r="C1186" s="10" t="s">
        <v>15451</v>
      </c>
      <c r="D1186" s="18">
        <v>0.4</v>
      </c>
      <c r="E1186" s="20">
        <v>40</v>
      </c>
    </row>
    <row r="1187" spans="1:5" ht="30" x14ac:dyDescent="0.25">
      <c r="A1187" s="26">
        <v>202137</v>
      </c>
      <c r="B1187" s="26"/>
      <c r="C1187" s="10" t="s">
        <v>15452</v>
      </c>
      <c r="D1187" s="18">
        <v>0.4</v>
      </c>
      <c r="E1187" s="20">
        <v>40</v>
      </c>
    </row>
    <row r="1188" spans="1:5" x14ac:dyDescent="0.25">
      <c r="A1188" s="26">
        <v>202138</v>
      </c>
      <c r="B1188" s="26"/>
      <c r="C1188" s="10" t="s">
        <v>15453</v>
      </c>
      <c r="D1188" s="18">
        <v>0.6</v>
      </c>
      <c r="E1188" s="20">
        <v>60</v>
      </c>
    </row>
    <row r="1189" spans="1:5" x14ac:dyDescent="0.25">
      <c r="A1189" s="26">
        <v>202139</v>
      </c>
      <c r="B1189" s="26"/>
      <c r="C1189" s="10" t="s">
        <v>15453</v>
      </c>
      <c r="D1189" s="18">
        <v>0.4</v>
      </c>
      <c r="E1189" s="20">
        <v>40</v>
      </c>
    </row>
    <row r="1190" spans="1:5" x14ac:dyDescent="0.25">
      <c r="A1190" s="26">
        <v>202140</v>
      </c>
      <c r="B1190" s="26"/>
      <c r="C1190" s="10" t="s">
        <v>15454</v>
      </c>
      <c r="D1190" s="18">
        <v>0.3</v>
      </c>
      <c r="E1190" s="20">
        <v>30</v>
      </c>
    </row>
    <row r="1191" spans="1:5" x14ac:dyDescent="0.25">
      <c r="A1191" s="26">
        <v>202141</v>
      </c>
      <c r="B1191" s="26"/>
      <c r="C1191" s="10" t="s">
        <v>15455</v>
      </c>
      <c r="D1191" s="18">
        <v>0.4</v>
      </c>
      <c r="E1191" s="20">
        <v>40</v>
      </c>
    </row>
    <row r="1192" spans="1:5" x14ac:dyDescent="0.25">
      <c r="A1192" s="26">
        <v>202142</v>
      </c>
      <c r="B1192" s="26"/>
      <c r="C1192" s="10" t="s">
        <v>15456</v>
      </c>
      <c r="D1192" s="18">
        <v>0.4</v>
      </c>
      <c r="E1192" s="20">
        <v>40</v>
      </c>
    </row>
    <row r="1193" spans="1:5" x14ac:dyDescent="0.25">
      <c r="A1193" s="26">
        <v>202143</v>
      </c>
      <c r="B1193" s="26"/>
      <c r="C1193" s="10" t="s">
        <v>15457</v>
      </c>
      <c r="D1193" s="18">
        <v>0.4</v>
      </c>
      <c r="E1193" s="20">
        <v>40</v>
      </c>
    </row>
    <row r="1194" spans="1:5" x14ac:dyDescent="0.25">
      <c r="A1194" s="26">
        <v>202147</v>
      </c>
      <c r="B1194" s="26"/>
      <c r="C1194" s="10" t="s">
        <v>15458</v>
      </c>
      <c r="D1194" s="18">
        <v>0.3</v>
      </c>
      <c r="E1194" s="20">
        <v>30</v>
      </c>
    </row>
    <row r="1195" spans="1:5" x14ac:dyDescent="0.25">
      <c r="A1195" s="26">
        <v>202148</v>
      </c>
      <c r="B1195" s="26"/>
      <c r="C1195" s="10" t="s">
        <v>15459</v>
      </c>
      <c r="D1195" s="18">
        <v>0.3</v>
      </c>
      <c r="E1195" s="20">
        <v>30</v>
      </c>
    </row>
    <row r="1196" spans="1:5" x14ac:dyDescent="0.25">
      <c r="A1196" s="26">
        <v>202149</v>
      </c>
      <c r="B1196" s="26"/>
      <c r="C1196" s="10" t="s">
        <v>15460</v>
      </c>
      <c r="D1196" s="18">
        <v>0.35</v>
      </c>
      <c r="E1196" s="20">
        <v>35</v>
      </c>
    </row>
    <row r="1197" spans="1:5" ht="30" x14ac:dyDescent="0.25">
      <c r="A1197" s="26">
        <v>202150</v>
      </c>
      <c r="B1197" s="26"/>
      <c r="C1197" s="10" t="s">
        <v>15461</v>
      </c>
      <c r="D1197" s="18">
        <v>0.35</v>
      </c>
      <c r="E1197" s="20">
        <v>35</v>
      </c>
    </row>
    <row r="1198" spans="1:5" x14ac:dyDescent="0.25">
      <c r="A1198" s="26">
        <v>202151</v>
      </c>
      <c r="B1198" s="26"/>
      <c r="C1198" s="10" t="s">
        <v>15431</v>
      </c>
      <c r="D1198" s="18">
        <v>0.35</v>
      </c>
      <c r="E1198" s="20">
        <v>35</v>
      </c>
    </row>
    <row r="1199" spans="1:5" ht="30" x14ac:dyDescent="0.25">
      <c r="A1199" s="26">
        <v>202152</v>
      </c>
      <c r="B1199" s="26"/>
      <c r="C1199" s="10" t="s">
        <v>15462</v>
      </c>
      <c r="D1199" s="18">
        <v>0.5</v>
      </c>
      <c r="E1199" s="20">
        <v>50</v>
      </c>
    </row>
    <row r="1200" spans="1:5" ht="30" x14ac:dyDescent="0.25">
      <c r="A1200" s="26">
        <v>202153</v>
      </c>
      <c r="B1200" s="26"/>
      <c r="C1200" s="10" t="s">
        <v>15463</v>
      </c>
      <c r="D1200" s="18">
        <v>0.35</v>
      </c>
      <c r="E1200" s="20">
        <v>35</v>
      </c>
    </row>
    <row r="1201" spans="1:5" ht="30" x14ac:dyDescent="0.25">
      <c r="A1201" s="26">
        <v>203002</v>
      </c>
      <c r="B1201" s="26"/>
      <c r="C1201" s="10" t="s">
        <v>15464</v>
      </c>
      <c r="D1201" s="18">
        <v>0.35</v>
      </c>
      <c r="E1201" s="20">
        <v>35</v>
      </c>
    </row>
    <row r="1202" spans="1:5" x14ac:dyDescent="0.25">
      <c r="A1202" s="26">
        <v>203003</v>
      </c>
      <c r="B1202" s="26"/>
      <c r="C1202" s="10" t="s">
        <v>15465</v>
      </c>
      <c r="D1202" s="18">
        <v>0.35</v>
      </c>
      <c r="E1202" s="20">
        <v>35</v>
      </c>
    </row>
    <row r="1203" spans="1:5" x14ac:dyDescent="0.25">
      <c r="A1203" s="26">
        <v>203004</v>
      </c>
      <c r="B1203" s="26"/>
      <c r="C1203" s="10" t="s">
        <v>15465</v>
      </c>
      <c r="D1203" s="18">
        <v>0.35</v>
      </c>
      <c r="E1203" s="20">
        <v>35</v>
      </c>
    </row>
    <row r="1204" spans="1:5" x14ac:dyDescent="0.25">
      <c r="A1204" s="26">
        <v>203005</v>
      </c>
      <c r="B1204" s="26"/>
      <c r="C1204" s="10" t="s">
        <v>15466</v>
      </c>
      <c r="D1204" s="18">
        <v>0.35</v>
      </c>
      <c r="E1204" s="20">
        <v>35</v>
      </c>
    </row>
    <row r="1205" spans="1:5" ht="30" x14ac:dyDescent="0.25">
      <c r="A1205" s="26">
        <v>203006</v>
      </c>
      <c r="B1205" s="26"/>
      <c r="C1205" s="10" t="s">
        <v>15467</v>
      </c>
      <c r="D1205" s="18">
        <v>0.35</v>
      </c>
      <c r="E1205" s="20">
        <v>35</v>
      </c>
    </row>
    <row r="1206" spans="1:5" x14ac:dyDescent="0.25">
      <c r="A1206" s="26">
        <v>203007</v>
      </c>
      <c r="B1206" s="26"/>
      <c r="C1206" s="10" t="s">
        <v>15468</v>
      </c>
      <c r="D1206" s="18">
        <v>0.35</v>
      </c>
      <c r="E1206" s="20">
        <v>35</v>
      </c>
    </row>
    <row r="1207" spans="1:5" ht="30" x14ac:dyDescent="0.25">
      <c r="A1207" s="26">
        <v>203009</v>
      </c>
      <c r="B1207" s="26"/>
      <c r="C1207" s="10" t="s">
        <v>15469</v>
      </c>
      <c r="D1207" s="18">
        <v>0.35</v>
      </c>
      <c r="E1207" s="20">
        <v>35</v>
      </c>
    </row>
    <row r="1208" spans="1:5" ht="30" x14ac:dyDescent="0.25">
      <c r="A1208" s="26">
        <v>203010</v>
      </c>
      <c r="B1208" s="26"/>
      <c r="C1208" s="10" t="s">
        <v>15470</v>
      </c>
      <c r="D1208" s="18">
        <v>0.35</v>
      </c>
      <c r="E1208" s="20">
        <v>35</v>
      </c>
    </row>
    <row r="1209" spans="1:5" ht="30" x14ac:dyDescent="0.25">
      <c r="A1209" s="26">
        <v>203011</v>
      </c>
      <c r="B1209" s="26"/>
      <c r="C1209" s="10" t="s">
        <v>15471</v>
      </c>
      <c r="D1209" s="18">
        <v>0.35</v>
      </c>
      <c r="E1209" s="20">
        <v>35</v>
      </c>
    </row>
    <row r="1210" spans="1:5" x14ac:dyDescent="0.25">
      <c r="A1210" s="26">
        <v>203012</v>
      </c>
      <c r="B1210" s="26"/>
      <c r="C1210" s="10" t="s">
        <v>15465</v>
      </c>
      <c r="D1210" s="18">
        <v>0.35</v>
      </c>
      <c r="E1210" s="20">
        <v>35</v>
      </c>
    </row>
    <row r="1211" spans="1:5" x14ac:dyDescent="0.25">
      <c r="A1211" s="26">
        <v>203013</v>
      </c>
      <c r="B1211" s="26"/>
      <c r="C1211" s="10" t="s">
        <v>15465</v>
      </c>
      <c r="D1211" s="18">
        <v>0.35</v>
      </c>
      <c r="E1211" s="20">
        <v>35</v>
      </c>
    </row>
    <row r="1212" spans="1:5" ht="30" x14ac:dyDescent="0.25">
      <c r="A1212" s="26">
        <v>203014</v>
      </c>
      <c r="B1212" s="26"/>
      <c r="C1212" s="10" t="s">
        <v>15472</v>
      </c>
      <c r="D1212" s="18">
        <v>0.3</v>
      </c>
      <c r="E1212" s="20">
        <v>30</v>
      </c>
    </row>
    <row r="1213" spans="1:5" ht="30" x14ac:dyDescent="0.25">
      <c r="A1213" s="26">
        <v>203016</v>
      </c>
      <c r="B1213" s="26"/>
      <c r="C1213" s="10" t="s">
        <v>15473</v>
      </c>
      <c r="D1213" s="18">
        <v>0.3</v>
      </c>
      <c r="E1213" s="20">
        <v>30</v>
      </c>
    </row>
    <row r="1214" spans="1:5" x14ac:dyDescent="0.25">
      <c r="A1214" s="26">
        <v>203017</v>
      </c>
      <c r="B1214" s="26"/>
      <c r="C1214" s="10" t="s">
        <v>15474</v>
      </c>
      <c r="D1214" s="18">
        <v>0.25</v>
      </c>
      <c r="E1214" s="20">
        <v>25</v>
      </c>
    </row>
    <row r="1215" spans="1:5" ht="30" x14ac:dyDescent="0.25">
      <c r="A1215" s="26">
        <v>203018</v>
      </c>
      <c r="B1215" s="26"/>
      <c r="C1215" s="10" t="s">
        <v>15475</v>
      </c>
      <c r="D1215" s="18">
        <v>0.4</v>
      </c>
      <c r="E1215" s="20">
        <v>40</v>
      </c>
    </row>
    <row r="1216" spans="1:5" ht="30" x14ac:dyDescent="0.25">
      <c r="A1216" s="26">
        <v>203022</v>
      </c>
      <c r="B1216" s="26"/>
      <c r="C1216" s="10" t="s">
        <v>15476</v>
      </c>
      <c r="D1216" s="18">
        <v>0.3</v>
      </c>
      <c r="E1216" s="20">
        <v>30</v>
      </c>
    </row>
    <row r="1217" spans="1:5" x14ac:dyDescent="0.25">
      <c r="A1217" s="26">
        <v>203023</v>
      </c>
      <c r="B1217" s="26"/>
      <c r="C1217" s="10" t="s">
        <v>15477</v>
      </c>
      <c r="D1217" s="18">
        <v>0.5</v>
      </c>
      <c r="E1217" s="20">
        <v>50</v>
      </c>
    </row>
    <row r="1218" spans="1:5" x14ac:dyDescent="0.25">
      <c r="A1218" s="26">
        <v>203026</v>
      </c>
      <c r="B1218" s="26"/>
      <c r="C1218" s="10" t="s">
        <v>15478</v>
      </c>
      <c r="D1218" s="18">
        <v>0.3</v>
      </c>
      <c r="E1218" s="20">
        <v>30</v>
      </c>
    </row>
    <row r="1219" spans="1:5" x14ac:dyDescent="0.25">
      <c r="A1219" s="26">
        <v>203030</v>
      </c>
      <c r="B1219" s="26"/>
      <c r="C1219" s="10" t="s">
        <v>15478</v>
      </c>
      <c r="D1219" s="18">
        <v>0.2</v>
      </c>
      <c r="E1219" s="20">
        <v>20</v>
      </c>
    </row>
    <row r="1220" spans="1:5" x14ac:dyDescent="0.25">
      <c r="A1220" s="26">
        <v>203032</v>
      </c>
      <c r="B1220" s="26"/>
      <c r="C1220" s="10" t="s">
        <v>15478</v>
      </c>
      <c r="D1220" s="18">
        <v>0.3</v>
      </c>
      <c r="E1220" s="20">
        <v>30</v>
      </c>
    </row>
    <row r="1221" spans="1:5" x14ac:dyDescent="0.25">
      <c r="A1221" s="26">
        <v>203036</v>
      </c>
      <c r="B1221" s="26"/>
      <c r="C1221" s="10" t="s">
        <v>15479</v>
      </c>
      <c r="D1221" s="18">
        <v>0.3</v>
      </c>
      <c r="E1221" s="20">
        <v>30</v>
      </c>
    </row>
    <row r="1222" spans="1:5" x14ac:dyDescent="0.25">
      <c r="A1222" s="26">
        <v>203038</v>
      </c>
      <c r="B1222" s="26"/>
      <c r="C1222" s="10" t="s">
        <v>15480</v>
      </c>
      <c r="D1222" s="18">
        <v>0.3</v>
      </c>
      <c r="E1222" s="20">
        <v>30</v>
      </c>
    </row>
    <row r="1223" spans="1:5" x14ac:dyDescent="0.25">
      <c r="A1223" s="26">
        <v>203039</v>
      </c>
      <c r="B1223" s="26"/>
      <c r="C1223" s="10" t="s">
        <v>15481</v>
      </c>
      <c r="D1223" s="18">
        <v>0.45</v>
      </c>
      <c r="E1223" s="20">
        <v>45</v>
      </c>
    </row>
    <row r="1224" spans="1:5" x14ac:dyDescent="0.25">
      <c r="A1224" s="26">
        <v>203041</v>
      </c>
      <c r="B1224" s="26"/>
      <c r="C1224" s="10" t="s">
        <v>15482</v>
      </c>
      <c r="D1224" s="18">
        <v>0.35</v>
      </c>
      <c r="E1224" s="20">
        <v>35</v>
      </c>
    </row>
    <row r="1225" spans="1:5" x14ac:dyDescent="0.25">
      <c r="A1225" s="26">
        <v>203044</v>
      </c>
      <c r="B1225" s="26"/>
      <c r="C1225" s="10" t="s">
        <v>15483</v>
      </c>
      <c r="D1225" s="18">
        <v>0.5</v>
      </c>
      <c r="E1225" s="20">
        <v>50</v>
      </c>
    </row>
    <row r="1226" spans="1:5" ht="30" x14ac:dyDescent="0.25">
      <c r="A1226" s="26">
        <v>203046</v>
      </c>
      <c r="B1226" s="26"/>
      <c r="C1226" s="10" t="s">
        <v>15472</v>
      </c>
      <c r="D1226" s="18">
        <v>0.3</v>
      </c>
      <c r="E1226" s="20">
        <v>30</v>
      </c>
    </row>
    <row r="1227" spans="1:5" x14ac:dyDescent="0.25">
      <c r="A1227" s="26">
        <v>203047</v>
      </c>
      <c r="B1227" s="26"/>
      <c r="C1227" s="10" t="s">
        <v>15484</v>
      </c>
      <c r="D1227" s="18">
        <v>0.35</v>
      </c>
      <c r="E1227" s="20">
        <v>35</v>
      </c>
    </row>
    <row r="1228" spans="1:5" x14ac:dyDescent="0.25">
      <c r="A1228" s="26">
        <v>203048</v>
      </c>
      <c r="B1228" s="26"/>
      <c r="C1228" s="10" t="s">
        <v>15485</v>
      </c>
      <c r="D1228" s="18">
        <v>0.25</v>
      </c>
      <c r="E1228" s="20">
        <v>25</v>
      </c>
    </row>
    <row r="1229" spans="1:5" x14ac:dyDescent="0.25">
      <c r="A1229" s="26">
        <v>203049</v>
      </c>
      <c r="B1229" s="26"/>
      <c r="C1229" s="10" t="s">
        <v>15486</v>
      </c>
      <c r="D1229" s="18">
        <v>0.4</v>
      </c>
      <c r="E1229" s="20">
        <v>40</v>
      </c>
    </row>
    <row r="1230" spans="1:5" x14ac:dyDescent="0.25">
      <c r="A1230" s="26">
        <v>203051</v>
      </c>
      <c r="B1230" s="26"/>
      <c r="C1230" s="10" t="s">
        <v>15487</v>
      </c>
      <c r="D1230" s="18">
        <v>0.5</v>
      </c>
      <c r="E1230" s="20">
        <v>50</v>
      </c>
    </row>
    <row r="1231" spans="1:5" ht="30" x14ac:dyDescent="0.25">
      <c r="A1231" s="26">
        <v>203053</v>
      </c>
      <c r="B1231" s="26"/>
      <c r="C1231" s="10" t="s">
        <v>15488</v>
      </c>
      <c r="D1231" s="18">
        <v>0.35</v>
      </c>
      <c r="E1231" s="20">
        <v>35</v>
      </c>
    </row>
    <row r="1232" spans="1:5" ht="30" x14ac:dyDescent="0.25">
      <c r="A1232" s="26">
        <v>203054</v>
      </c>
      <c r="B1232" s="26"/>
      <c r="C1232" s="10" t="s">
        <v>15489</v>
      </c>
      <c r="D1232" s="18">
        <v>0.35</v>
      </c>
      <c r="E1232" s="20">
        <v>35</v>
      </c>
    </row>
    <row r="1233" spans="1:5" ht="30" x14ac:dyDescent="0.25">
      <c r="A1233" s="26">
        <v>203055</v>
      </c>
      <c r="B1233" s="26"/>
      <c r="C1233" s="10" t="s">
        <v>15489</v>
      </c>
      <c r="D1233" s="18">
        <v>0.35</v>
      </c>
      <c r="E1233" s="20">
        <v>35</v>
      </c>
    </row>
    <row r="1234" spans="1:5" ht="30" x14ac:dyDescent="0.25">
      <c r="A1234" s="26">
        <v>203056</v>
      </c>
      <c r="B1234" s="26"/>
      <c r="C1234" s="10" t="s">
        <v>15490</v>
      </c>
      <c r="D1234" s="18">
        <v>0.35</v>
      </c>
      <c r="E1234" s="20">
        <v>35</v>
      </c>
    </row>
    <row r="1235" spans="1:5" x14ac:dyDescent="0.25">
      <c r="A1235" s="26">
        <v>203058</v>
      </c>
      <c r="B1235" s="26"/>
      <c r="C1235" s="10" t="s">
        <v>15483</v>
      </c>
      <c r="D1235" s="18">
        <v>0.5</v>
      </c>
      <c r="E1235" s="20">
        <v>50</v>
      </c>
    </row>
    <row r="1236" spans="1:5" x14ac:dyDescent="0.25">
      <c r="A1236" s="26">
        <v>203060</v>
      </c>
      <c r="B1236" s="26"/>
      <c r="C1236" s="10" t="s">
        <v>15491</v>
      </c>
      <c r="D1236" s="18">
        <v>0.25</v>
      </c>
      <c r="E1236" s="20">
        <v>25</v>
      </c>
    </row>
    <row r="1237" spans="1:5" ht="30" x14ac:dyDescent="0.25">
      <c r="A1237" s="26">
        <v>203062</v>
      </c>
      <c r="B1237" s="26"/>
      <c r="C1237" s="10" t="s">
        <v>15472</v>
      </c>
      <c r="D1237" s="18">
        <v>0.3</v>
      </c>
      <c r="E1237" s="20">
        <v>30</v>
      </c>
    </row>
    <row r="1238" spans="1:5" ht="30" x14ac:dyDescent="0.25">
      <c r="A1238" s="26">
        <v>203063</v>
      </c>
      <c r="B1238" s="26"/>
      <c r="C1238" s="10" t="s">
        <v>15472</v>
      </c>
      <c r="D1238" s="18">
        <v>0.3</v>
      </c>
      <c r="E1238" s="20">
        <v>30</v>
      </c>
    </row>
    <row r="1239" spans="1:5" ht="30" x14ac:dyDescent="0.25">
      <c r="A1239" s="26">
        <v>203064</v>
      </c>
      <c r="B1239" s="26"/>
      <c r="C1239" s="10" t="s">
        <v>15472</v>
      </c>
      <c r="D1239" s="18">
        <v>0.3</v>
      </c>
      <c r="E1239" s="20">
        <v>30</v>
      </c>
    </row>
    <row r="1240" spans="1:5" ht="30" x14ac:dyDescent="0.25">
      <c r="A1240" s="26">
        <v>203065</v>
      </c>
      <c r="B1240" s="26"/>
      <c r="C1240" s="10" t="s">
        <v>15492</v>
      </c>
      <c r="D1240" s="18">
        <v>0.4</v>
      </c>
      <c r="E1240" s="20">
        <v>40</v>
      </c>
    </row>
    <row r="1241" spans="1:5" x14ac:dyDescent="0.25">
      <c r="A1241" s="26">
        <v>203066</v>
      </c>
      <c r="B1241" s="26"/>
      <c r="C1241" s="10" t="s">
        <v>15493</v>
      </c>
      <c r="D1241" s="18">
        <v>0.35</v>
      </c>
      <c r="E1241" s="20">
        <v>35</v>
      </c>
    </row>
    <row r="1242" spans="1:5" x14ac:dyDescent="0.25">
      <c r="A1242" s="26">
        <v>203067</v>
      </c>
      <c r="B1242" s="26"/>
      <c r="C1242" s="10" t="s">
        <v>15494</v>
      </c>
      <c r="D1242" s="18">
        <v>0.35</v>
      </c>
      <c r="E1242" s="20">
        <v>35</v>
      </c>
    </row>
    <row r="1243" spans="1:5" ht="30" x14ac:dyDescent="0.25">
      <c r="A1243" s="26">
        <v>203068</v>
      </c>
      <c r="B1243" s="26"/>
      <c r="C1243" s="10" t="s">
        <v>15472</v>
      </c>
      <c r="D1243" s="18">
        <v>0.3</v>
      </c>
      <c r="E1243" s="20">
        <v>30</v>
      </c>
    </row>
    <row r="1244" spans="1:5" ht="30" x14ac:dyDescent="0.25">
      <c r="A1244" s="26">
        <v>203070</v>
      </c>
      <c r="B1244" s="26"/>
      <c r="C1244" s="10" t="s">
        <v>15495</v>
      </c>
      <c r="D1244" s="18">
        <v>0.3</v>
      </c>
      <c r="E1244" s="20">
        <v>30</v>
      </c>
    </row>
    <row r="1245" spans="1:5" x14ac:dyDescent="0.25">
      <c r="A1245" s="26">
        <v>203071</v>
      </c>
      <c r="B1245" s="26"/>
      <c r="C1245" s="10" t="s">
        <v>15493</v>
      </c>
      <c r="D1245" s="18">
        <v>0.35</v>
      </c>
      <c r="E1245" s="20">
        <v>35</v>
      </c>
    </row>
    <row r="1246" spans="1:5" x14ac:dyDescent="0.25">
      <c r="A1246" s="26">
        <v>203072</v>
      </c>
      <c r="B1246" s="26"/>
      <c r="C1246" s="10" t="s">
        <v>15493</v>
      </c>
      <c r="D1246" s="18">
        <v>0.35</v>
      </c>
      <c r="E1246" s="20">
        <v>35</v>
      </c>
    </row>
    <row r="1247" spans="1:5" ht="30" x14ac:dyDescent="0.25">
      <c r="A1247" s="26">
        <v>203073</v>
      </c>
      <c r="B1247" s="26"/>
      <c r="C1247" s="10" t="s">
        <v>15496</v>
      </c>
      <c r="D1247" s="18">
        <v>0.35</v>
      </c>
      <c r="E1247" s="20">
        <v>35</v>
      </c>
    </row>
    <row r="1248" spans="1:5" ht="30" x14ac:dyDescent="0.25">
      <c r="A1248" s="26">
        <v>203074</v>
      </c>
      <c r="B1248" s="26"/>
      <c r="C1248" s="10" t="s">
        <v>15496</v>
      </c>
      <c r="D1248" s="18">
        <v>0.35</v>
      </c>
      <c r="E1248" s="20">
        <v>35</v>
      </c>
    </row>
    <row r="1249" spans="1:5" ht="30" x14ac:dyDescent="0.25">
      <c r="A1249" s="26">
        <v>203075</v>
      </c>
      <c r="B1249" s="26"/>
      <c r="C1249" s="10" t="s">
        <v>15496</v>
      </c>
      <c r="D1249" s="18">
        <v>0.35</v>
      </c>
      <c r="E1249" s="20">
        <v>35</v>
      </c>
    </row>
    <row r="1250" spans="1:5" ht="30" x14ac:dyDescent="0.25">
      <c r="A1250" s="26">
        <v>203076</v>
      </c>
      <c r="B1250" s="26"/>
      <c r="C1250" s="10" t="s">
        <v>15497</v>
      </c>
      <c r="D1250" s="18">
        <v>0.35</v>
      </c>
      <c r="E1250" s="20">
        <v>35</v>
      </c>
    </row>
    <row r="1251" spans="1:5" ht="30" x14ac:dyDescent="0.25">
      <c r="A1251" s="26">
        <v>203077</v>
      </c>
      <c r="B1251" s="26"/>
      <c r="C1251" s="10" t="s">
        <v>15498</v>
      </c>
      <c r="D1251" s="18">
        <v>0.35</v>
      </c>
      <c r="E1251" s="20">
        <v>35</v>
      </c>
    </row>
    <row r="1252" spans="1:5" ht="30" x14ac:dyDescent="0.25">
      <c r="A1252" s="26">
        <v>203078</v>
      </c>
      <c r="B1252" s="26"/>
      <c r="C1252" s="10" t="s">
        <v>15499</v>
      </c>
      <c r="D1252" s="18">
        <v>0.35</v>
      </c>
      <c r="E1252" s="20">
        <v>35</v>
      </c>
    </row>
    <row r="1253" spans="1:5" x14ac:dyDescent="0.25">
      <c r="A1253" s="26">
        <v>204001</v>
      </c>
      <c r="B1253" s="26"/>
      <c r="C1253" s="10" t="s">
        <v>15500</v>
      </c>
      <c r="D1253" s="18">
        <v>0.2</v>
      </c>
      <c r="E1253" s="20">
        <v>20</v>
      </c>
    </row>
    <row r="1254" spans="1:5" x14ac:dyDescent="0.25">
      <c r="A1254" s="26">
        <v>204003</v>
      </c>
      <c r="B1254" s="26"/>
      <c r="C1254" s="10" t="s">
        <v>15501</v>
      </c>
      <c r="D1254" s="18">
        <v>0.4</v>
      </c>
      <c r="E1254" s="20">
        <v>40</v>
      </c>
    </row>
    <row r="1255" spans="1:5" x14ac:dyDescent="0.25">
      <c r="A1255" s="26">
        <v>204004</v>
      </c>
      <c r="B1255" s="26"/>
      <c r="C1255" s="10" t="s">
        <v>15502</v>
      </c>
      <c r="D1255" s="18">
        <v>0.35</v>
      </c>
      <c r="E1255" s="20">
        <v>35</v>
      </c>
    </row>
    <row r="1256" spans="1:5" x14ac:dyDescent="0.25">
      <c r="A1256" s="26">
        <v>204006</v>
      </c>
      <c r="B1256" s="26"/>
      <c r="C1256" s="10" t="s">
        <v>15503</v>
      </c>
      <c r="D1256" s="18">
        <v>0.25</v>
      </c>
      <c r="E1256" s="20">
        <v>25</v>
      </c>
    </row>
    <row r="1257" spans="1:5" x14ac:dyDescent="0.25">
      <c r="A1257" s="26">
        <v>204007</v>
      </c>
      <c r="B1257" s="26"/>
      <c r="C1257" s="10" t="s">
        <v>15504</v>
      </c>
      <c r="D1257" s="18">
        <v>0.3</v>
      </c>
      <c r="E1257" s="20">
        <v>30</v>
      </c>
    </row>
    <row r="1258" spans="1:5" x14ac:dyDescent="0.25">
      <c r="A1258" s="26">
        <v>204008</v>
      </c>
      <c r="B1258" s="26"/>
      <c r="C1258" s="10" t="s">
        <v>15505</v>
      </c>
      <c r="D1258" s="18">
        <v>0.25</v>
      </c>
      <c r="E1258" s="20">
        <v>25</v>
      </c>
    </row>
    <row r="1259" spans="1:5" x14ac:dyDescent="0.25">
      <c r="A1259" s="26">
        <v>204009</v>
      </c>
      <c r="B1259" s="26"/>
      <c r="C1259" s="10" t="s">
        <v>15506</v>
      </c>
      <c r="D1259" s="18">
        <v>0.3</v>
      </c>
      <c r="E1259" s="20">
        <v>30</v>
      </c>
    </row>
    <row r="1260" spans="1:5" ht="30" x14ac:dyDescent="0.25">
      <c r="A1260" s="26">
        <v>204010</v>
      </c>
      <c r="B1260" s="26"/>
      <c r="C1260" s="10" t="s">
        <v>15507</v>
      </c>
      <c r="D1260" s="18">
        <v>0.25</v>
      </c>
      <c r="E1260" s="20">
        <v>25</v>
      </c>
    </row>
    <row r="1261" spans="1:5" ht="30" x14ac:dyDescent="0.25">
      <c r="A1261" s="26">
        <v>204011</v>
      </c>
      <c r="B1261" s="26"/>
      <c r="C1261" s="10" t="s">
        <v>15507</v>
      </c>
      <c r="D1261" s="18">
        <v>0.25</v>
      </c>
      <c r="E1261" s="20">
        <v>25</v>
      </c>
    </row>
    <row r="1262" spans="1:5" ht="30" x14ac:dyDescent="0.25">
      <c r="A1262" s="26">
        <v>204012</v>
      </c>
      <c r="B1262" s="26"/>
      <c r="C1262" s="10" t="s">
        <v>15508</v>
      </c>
      <c r="D1262" s="18">
        <v>0.5</v>
      </c>
      <c r="E1262" s="20">
        <v>50</v>
      </c>
    </row>
    <row r="1263" spans="1:5" ht="30" x14ac:dyDescent="0.25">
      <c r="A1263" s="26">
        <v>204013</v>
      </c>
      <c r="B1263" s="26"/>
      <c r="C1263" s="10" t="s">
        <v>15508</v>
      </c>
      <c r="D1263" s="18">
        <v>0.5</v>
      </c>
      <c r="E1263" s="20">
        <v>50</v>
      </c>
    </row>
    <row r="1264" spans="1:5" ht="30" x14ac:dyDescent="0.25">
      <c r="A1264" s="26">
        <v>204015</v>
      </c>
      <c r="B1264" s="26"/>
      <c r="C1264" s="10" t="s">
        <v>15509</v>
      </c>
      <c r="D1264" s="18">
        <v>0.3</v>
      </c>
      <c r="E1264" s="20">
        <v>30</v>
      </c>
    </row>
    <row r="1265" spans="1:5" ht="30" x14ac:dyDescent="0.25">
      <c r="A1265" s="26">
        <v>205001</v>
      </c>
      <c r="B1265" s="26"/>
      <c r="C1265" s="10" t="s">
        <v>15510</v>
      </c>
      <c r="D1265" s="18">
        <v>0.4</v>
      </c>
      <c r="E1265" s="20">
        <v>40</v>
      </c>
    </row>
    <row r="1266" spans="1:5" ht="30" x14ac:dyDescent="0.25">
      <c r="A1266" s="26">
        <v>205005</v>
      </c>
      <c r="B1266" s="26"/>
      <c r="C1266" s="10" t="s">
        <v>15511</v>
      </c>
      <c r="D1266" s="18">
        <v>0.4</v>
      </c>
      <c r="E1266" s="20">
        <v>40</v>
      </c>
    </row>
    <row r="1267" spans="1:5" ht="30" x14ac:dyDescent="0.25">
      <c r="A1267" s="26">
        <v>205007</v>
      </c>
      <c r="B1267" s="26"/>
      <c r="C1267" s="10" t="s">
        <v>15512</v>
      </c>
      <c r="D1267" s="18">
        <v>0.3</v>
      </c>
      <c r="E1267" s="20">
        <v>30</v>
      </c>
    </row>
    <row r="1268" spans="1:5" ht="30" x14ac:dyDescent="0.25">
      <c r="A1268" s="26">
        <v>205009</v>
      </c>
      <c r="B1268" s="26"/>
      <c r="C1268" s="10" t="s">
        <v>15513</v>
      </c>
      <c r="D1268" s="18">
        <v>0.3</v>
      </c>
      <c r="E1268" s="20">
        <v>30</v>
      </c>
    </row>
    <row r="1269" spans="1:5" ht="30" x14ac:dyDescent="0.25">
      <c r="A1269" s="26">
        <v>205015</v>
      </c>
      <c r="B1269" s="26"/>
      <c r="C1269" s="10" t="s">
        <v>15514</v>
      </c>
      <c r="D1269" s="18">
        <v>0.4</v>
      </c>
      <c r="E1269" s="20">
        <v>40</v>
      </c>
    </row>
    <row r="1270" spans="1:5" x14ac:dyDescent="0.25">
      <c r="A1270" s="26">
        <v>205017</v>
      </c>
      <c r="B1270" s="26"/>
      <c r="C1270" s="10" t="s">
        <v>15515</v>
      </c>
      <c r="D1270" s="18">
        <v>0.45</v>
      </c>
      <c r="E1270" s="20">
        <v>45</v>
      </c>
    </row>
    <row r="1271" spans="1:5" x14ac:dyDescent="0.25">
      <c r="A1271" s="26">
        <v>205019</v>
      </c>
      <c r="B1271" s="26"/>
      <c r="C1271" s="10" t="s">
        <v>15360</v>
      </c>
      <c r="D1271" s="18">
        <v>0.4</v>
      </c>
      <c r="E1271" s="20">
        <v>40</v>
      </c>
    </row>
    <row r="1272" spans="1:5" ht="30" x14ac:dyDescent="0.25">
      <c r="A1272" s="26">
        <v>205020</v>
      </c>
      <c r="B1272" s="26"/>
      <c r="C1272" s="10" t="s">
        <v>15516</v>
      </c>
      <c r="D1272" s="18">
        <v>0.35</v>
      </c>
      <c r="E1272" s="20">
        <v>35</v>
      </c>
    </row>
    <row r="1273" spans="1:5" x14ac:dyDescent="0.25">
      <c r="A1273" s="26">
        <v>205022</v>
      </c>
      <c r="B1273" s="26"/>
      <c r="C1273" s="10" t="s">
        <v>15517</v>
      </c>
      <c r="D1273" s="18">
        <v>0.45</v>
      </c>
      <c r="E1273" s="20">
        <v>45</v>
      </c>
    </row>
    <row r="1274" spans="1:5" x14ac:dyDescent="0.25">
      <c r="A1274" s="26">
        <v>205023</v>
      </c>
      <c r="B1274" s="26"/>
      <c r="C1274" s="10" t="s">
        <v>15518</v>
      </c>
      <c r="D1274" s="18">
        <v>0.45</v>
      </c>
      <c r="E1274" s="20">
        <v>45</v>
      </c>
    </row>
    <row r="1275" spans="1:5" ht="30" x14ac:dyDescent="0.25">
      <c r="A1275" s="26">
        <v>205024</v>
      </c>
      <c r="B1275" s="26"/>
      <c r="C1275" s="10" t="s">
        <v>15519</v>
      </c>
      <c r="D1275" s="18">
        <v>0.35</v>
      </c>
      <c r="E1275" s="20">
        <v>35</v>
      </c>
    </row>
    <row r="1276" spans="1:5" x14ac:dyDescent="0.25">
      <c r="A1276" s="26">
        <v>205025</v>
      </c>
      <c r="B1276" s="26"/>
      <c r="C1276" s="10" t="s">
        <v>15520</v>
      </c>
      <c r="D1276" s="18">
        <v>0.35</v>
      </c>
      <c r="E1276" s="20">
        <v>35</v>
      </c>
    </row>
    <row r="1277" spans="1:5" x14ac:dyDescent="0.25">
      <c r="A1277" s="26">
        <v>205026</v>
      </c>
      <c r="B1277" s="26"/>
      <c r="C1277" s="10" t="s">
        <v>15520</v>
      </c>
      <c r="D1277" s="18">
        <v>0.35</v>
      </c>
      <c r="E1277" s="20">
        <v>35</v>
      </c>
    </row>
    <row r="1278" spans="1:5" x14ac:dyDescent="0.25">
      <c r="A1278" s="26">
        <v>205027</v>
      </c>
      <c r="B1278" s="26"/>
      <c r="C1278" s="10" t="s">
        <v>15521</v>
      </c>
      <c r="D1278" s="18">
        <v>0.35</v>
      </c>
      <c r="E1278" s="20">
        <v>35</v>
      </c>
    </row>
    <row r="1279" spans="1:5" ht="30" x14ac:dyDescent="0.25">
      <c r="A1279" s="26">
        <v>205028</v>
      </c>
      <c r="B1279" s="26"/>
      <c r="C1279" s="10" t="s">
        <v>15522</v>
      </c>
      <c r="D1279" s="18">
        <v>0.35</v>
      </c>
      <c r="E1279" s="20">
        <v>35</v>
      </c>
    </row>
    <row r="1280" spans="1:5" x14ac:dyDescent="0.25">
      <c r="A1280" s="26">
        <v>205029</v>
      </c>
      <c r="B1280" s="26"/>
      <c r="C1280" s="10" t="s">
        <v>15523</v>
      </c>
      <c r="D1280" s="18">
        <v>0.35</v>
      </c>
      <c r="E1280" s="20">
        <v>35</v>
      </c>
    </row>
    <row r="1281" spans="1:5" x14ac:dyDescent="0.25">
      <c r="A1281" s="26">
        <v>205030</v>
      </c>
      <c r="B1281" s="26"/>
      <c r="C1281" s="10" t="s">
        <v>15524</v>
      </c>
      <c r="D1281" s="18">
        <v>0.35</v>
      </c>
      <c r="E1281" s="20">
        <v>35</v>
      </c>
    </row>
    <row r="1282" spans="1:5" x14ac:dyDescent="0.25">
      <c r="A1282" s="26">
        <v>205031</v>
      </c>
      <c r="B1282" s="26"/>
      <c r="C1282" s="10" t="s">
        <v>15525</v>
      </c>
      <c r="D1282" s="18">
        <v>0.4</v>
      </c>
      <c r="E1282" s="20">
        <v>40</v>
      </c>
    </row>
    <row r="1283" spans="1:5" x14ac:dyDescent="0.25">
      <c r="A1283" s="26">
        <v>205032</v>
      </c>
      <c r="B1283" s="26"/>
      <c r="C1283" s="10" t="s">
        <v>15526</v>
      </c>
      <c r="D1283" s="18">
        <v>0.4</v>
      </c>
      <c r="E1283" s="20">
        <v>40</v>
      </c>
    </row>
    <row r="1284" spans="1:5" x14ac:dyDescent="0.25">
      <c r="A1284" s="26">
        <v>205033</v>
      </c>
      <c r="B1284" s="26"/>
      <c r="C1284" s="10" t="s">
        <v>15527</v>
      </c>
      <c r="D1284" s="18">
        <v>0.4</v>
      </c>
      <c r="E1284" s="20">
        <v>40</v>
      </c>
    </row>
    <row r="1285" spans="1:5" ht="30" x14ac:dyDescent="0.25">
      <c r="A1285" s="26">
        <v>205034</v>
      </c>
      <c r="B1285" s="26"/>
      <c r="C1285" s="10" t="s">
        <v>15528</v>
      </c>
      <c r="D1285" s="18">
        <v>0.4</v>
      </c>
      <c r="E1285" s="20">
        <v>40</v>
      </c>
    </row>
    <row r="1286" spans="1:5" ht="30" x14ac:dyDescent="0.25">
      <c r="A1286" s="26">
        <v>205035</v>
      </c>
      <c r="B1286" s="26"/>
      <c r="C1286" s="10" t="s">
        <v>15529</v>
      </c>
      <c r="D1286" s="18">
        <v>0.4</v>
      </c>
      <c r="E1286" s="20">
        <v>40</v>
      </c>
    </row>
    <row r="1287" spans="1:5" ht="30" x14ac:dyDescent="0.25">
      <c r="A1287" s="26">
        <v>205036</v>
      </c>
      <c r="B1287" s="26"/>
      <c r="C1287" s="10" t="s">
        <v>15530</v>
      </c>
      <c r="D1287" s="18">
        <v>0.3</v>
      </c>
      <c r="E1287" s="20">
        <v>30</v>
      </c>
    </row>
    <row r="1288" spans="1:5" ht="30" x14ac:dyDescent="0.25">
      <c r="A1288" s="26">
        <v>205037</v>
      </c>
      <c r="B1288" s="26"/>
      <c r="C1288" s="10" t="s">
        <v>15531</v>
      </c>
      <c r="D1288" s="18">
        <v>0.3</v>
      </c>
      <c r="E1288" s="20">
        <v>30</v>
      </c>
    </row>
    <row r="1289" spans="1:5" ht="30" x14ac:dyDescent="0.25">
      <c r="A1289" s="26">
        <v>205038</v>
      </c>
      <c r="B1289" s="26"/>
      <c r="C1289" s="10" t="s">
        <v>15532</v>
      </c>
      <c r="D1289" s="18">
        <v>0.3</v>
      </c>
      <c r="E1289" s="20">
        <v>30</v>
      </c>
    </row>
    <row r="1290" spans="1:5" ht="30" x14ac:dyDescent="0.25">
      <c r="A1290" s="26">
        <v>205039</v>
      </c>
      <c r="B1290" s="26"/>
      <c r="C1290" s="10" t="s">
        <v>15532</v>
      </c>
      <c r="D1290" s="18">
        <v>0.3</v>
      </c>
      <c r="E1290" s="20">
        <v>30</v>
      </c>
    </row>
    <row r="1291" spans="1:5" ht="30" x14ac:dyDescent="0.25">
      <c r="A1291" s="26">
        <v>205040</v>
      </c>
      <c r="B1291" s="26"/>
      <c r="C1291" s="10" t="s">
        <v>15533</v>
      </c>
      <c r="D1291" s="18">
        <v>0.3</v>
      </c>
      <c r="E1291" s="20">
        <v>30</v>
      </c>
    </row>
    <row r="1292" spans="1:5" ht="30" x14ac:dyDescent="0.25">
      <c r="A1292" s="26">
        <v>205042</v>
      </c>
      <c r="B1292" s="26"/>
      <c r="C1292" s="10" t="s">
        <v>15534</v>
      </c>
      <c r="D1292" s="18">
        <v>0.3</v>
      </c>
      <c r="E1292" s="20">
        <v>30</v>
      </c>
    </row>
    <row r="1293" spans="1:5" ht="30" x14ac:dyDescent="0.25">
      <c r="A1293" s="26">
        <v>205043</v>
      </c>
      <c r="B1293" s="26"/>
      <c r="C1293" s="10" t="s">
        <v>15534</v>
      </c>
      <c r="D1293" s="18">
        <v>0.3</v>
      </c>
      <c r="E1293" s="20">
        <v>30</v>
      </c>
    </row>
    <row r="1294" spans="1:5" ht="30" x14ac:dyDescent="0.25">
      <c r="A1294" s="26">
        <v>206001</v>
      </c>
      <c r="B1294" s="26"/>
      <c r="C1294" s="10" t="s">
        <v>15535</v>
      </c>
      <c r="D1294" s="18">
        <v>0.35</v>
      </c>
      <c r="E1294" s="20">
        <v>35</v>
      </c>
    </row>
    <row r="1295" spans="1:5" x14ac:dyDescent="0.25">
      <c r="A1295" s="26">
        <v>206002</v>
      </c>
      <c r="B1295" s="26"/>
      <c r="C1295" s="10" t="s">
        <v>15536</v>
      </c>
      <c r="D1295" s="18">
        <v>0.4</v>
      </c>
      <c r="E1295" s="20">
        <v>40</v>
      </c>
    </row>
    <row r="1296" spans="1:5" ht="30" x14ac:dyDescent="0.25">
      <c r="A1296" s="26">
        <v>206003</v>
      </c>
      <c r="B1296" s="26"/>
      <c r="C1296" s="10" t="s">
        <v>15537</v>
      </c>
      <c r="D1296" s="18">
        <v>0.5</v>
      </c>
      <c r="E1296" s="20">
        <v>50</v>
      </c>
    </row>
    <row r="1297" spans="1:5" ht="30" x14ac:dyDescent="0.25">
      <c r="A1297" s="26">
        <v>206004</v>
      </c>
      <c r="B1297" s="26"/>
      <c r="C1297" s="10" t="s">
        <v>15538</v>
      </c>
      <c r="D1297" s="18">
        <v>0.35</v>
      </c>
      <c r="E1297" s="20">
        <v>35</v>
      </c>
    </row>
    <row r="1298" spans="1:5" x14ac:dyDescent="0.25">
      <c r="A1298" s="26">
        <v>206005</v>
      </c>
      <c r="B1298" s="26"/>
      <c r="C1298" s="10" t="s">
        <v>15539</v>
      </c>
      <c r="D1298" s="18">
        <v>0.5</v>
      </c>
      <c r="E1298" s="20">
        <v>50</v>
      </c>
    </row>
    <row r="1299" spans="1:5" ht="30" x14ac:dyDescent="0.25">
      <c r="A1299" s="26">
        <v>206011</v>
      </c>
      <c r="B1299" s="26"/>
      <c r="C1299" s="10" t="s">
        <v>15540</v>
      </c>
      <c r="D1299" s="18">
        <v>0.4</v>
      </c>
      <c r="E1299" s="20">
        <v>40</v>
      </c>
    </row>
    <row r="1300" spans="1:5" x14ac:dyDescent="0.25">
      <c r="A1300" s="26">
        <v>206013</v>
      </c>
      <c r="B1300" s="26"/>
      <c r="C1300" s="10" t="s">
        <v>15541</v>
      </c>
      <c r="D1300" s="18">
        <v>0.45</v>
      </c>
      <c r="E1300" s="20">
        <v>45</v>
      </c>
    </row>
    <row r="1301" spans="1:5" x14ac:dyDescent="0.25">
      <c r="A1301" s="26">
        <v>206020</v>
      </c>
      <c r="B1301" s="26"/>
      <c r="C1301" s="10" t="s">
        <v>15542</v>
      </c>
      <c r="D1301" s="18">
        <v>0.4</v>
      </c>
      <c r="E1301" s="20">
        <v>40</v>
      </c>
    </row>
    <row r="1302" spans="1:5" x14ac:dyDescent="0.25">
      <c r="A1302" s="26">
        <v>207001</v>
      </c>
      <c r="B1302" s="26"/>
      <c r="C1302" s="10" t="s">
        <v>15543</v>
      </c>
      <c r="D1302" s="18">
        <v>0.3</v>
      </c>
      <c r="E1302" s="20">
        <v>30</v>
      </c>
    </row>
    <row r="1303" spans="1:5" ht="30" x14ac:dyDescent="0.25">
      <c r="A1303" s="26">
        <v>207004</v>
      </c>
      <c r="B1303" s="26"/>
      <c r="C1303" s="10" t="s">
        <v>15544</v>
      </c>
      <c r="D1303" s="18">
        <v>0.5</v>
      </c>
      <c r="E1303" s="20">
        <v>50</v>
      </c>
    </row>
    <row r="1304" spans="1:5" x14ac:dyDescent="0.25">
      <c r="A1304" s="26">
        <v>207006</v>
      </c>
      <c r="B1304" s="26"/>
      <c r="C1304" s="10" t="s">
        <v>15543</v>
      </c>
      <c r="D1304" s="18">
        <v>0.3</v>
      </c>
      <c r="E1304" s="20">
        <v>30</v>
      </c>
    </row>
    <row r="1305" spans="1:5" x14ac:dyDescent="0.25">
      <c r="A1305" s="26">
        <v>207010</v>
      </c>
      <c r="B1305" s="26"/>
      <c r="C1305" s="10" t="s">
        <v>15543</v>
      </c>
      <c r="D1305" s="18">
        <v>0.3</v>
      </c>
      <c r="E1305" s="20">
        <v>30</v>
      </c>
    </row>
    <row r="1306" spans="1:5" ht="30" x14ac:dyDescent="0.25">
      <c r="A1306" s="26">
        <v>207014</v>
      </c>
      <c r="B1306" s="26"/>
      <c r="C1306" s="10" t="s">
        <v>15545</v>
      </c>
      <c r="D1306" s="18">
        <v>0.4</v>
      </c>
      <c r="E1306" s="20">
        <v>40</v>
      </c>
    </row>
    <row r="1307" spans="1:5" ht="30" x14ac:dyDescent="0.25">
      <c r="A1307" s="26">
        <v>207015</v>
      </c>
      <c r="B1307" s="26"/>
      <c r="C1307" s="10" t="s">
        <v>15546</v>
      </c>
      <c r="D1307" s="18">
        <v>0.4</v>
      </c>
      <c r="E1307" s="20">
        <v>40</v>
      </c>
    </row>
    <row r="1308" spans="1:5" ht="30" x14ac:dyDescent="0.25">
      <c r="A1308" s="26">
        <v>207020</v>
      </c>
      <c r="B1308" s="26"/>
      <c r="C1308" s="10" t="s">
        <v>15547</v>
      </c>
      <c r="D1308" s="18">
        <v>0.4</v>
      </c>
      <c r="E1308" s="20">
        <v>40</v>
      </c>
    </row>
    <row r="1309" spans="1:5" ht="30" x14ac:dyDescent="0.25">
      <c r="A1309" s="26">
        <v>207022</v>
      </c>
      <c r="B1309" s="26"/>
      <c r="C1309" s="10" t="s">
        <v>15548</v>
      </c>
      <c r="D1309" s="18">
        <v>0.4</v>
      </c>
      <c r="E1309" s="20">
        <v>40</v>
      </c>
    </row>
    <row r="1310" spans="1:5" x14ac:dyDescent="0.25">
      <c r="A1310" s="26">
        <v>207031</v>
      </c>
      <c r="B1310" s="26"/>
      <c r="C1310" s="10" t="s">
        <v>15549</v>
      </c>
      <c r="D1310" s="18">
        <v>0.4</v>
      </c>
      <c r="E1310" s="20">
        <v>40</v>
      </c>
    </row>
    <row r="1311" spans="1:5" ht="30" x14ac:dyDescent="0.25">
      <c r="A1311" s="26">
        <v>207032</v>
      </c>
      <c r="B1311" s="26"/>
      <c r="C1311" s="10" t="s">
        <v>15550</v>
      </c>
      <c r="D1311" s="18">
        <v>0.4</v>
      </c>
      <c r="E1311" s="20">
        <v>40</v>
      </c>
    </row>
    <row r="1312" spans="1:5" x14ac:dyDescent="0.25">
      <c r="A1312" s="26">
        <v>207034</v>
      </c>
      <c r="B1312" s="26"/>
      <c r="C1312" s="10" t="s">
        <v>15551</v>
      </c>
      <c r="D1312" s="18">
        <v>0.35</v>
      </c>
      <c r="E1312" s="20">
        <v>35</v>
      </c>
    </row>
    <row r="1313" spans="1:5" x14ac:dyDescent="0.25">
      <c r="A1313" s="26">
        <v>207035</v>
      </c>
      <c r="B1313" s="26"/>
      <c r="C1313" s="10" t="s">
        <v>15552</v>
      </c>
      <c r="D1313" s="18">
        <v>0.35</v>
      </c>
      <c r="E1313" s="20">
        <v>35</v>
      </c>
    </row>
    <row r="1314" spans="1:5" x14ac:dyDescent="0.25">
      <c r="A1314" s="26">
        <v>207036</v>
      </c>
      <c r="B1314" s="26"/>
      <c r="C1314" s="10" t="s">
        <v>15553</v>
      </c>
      <c r="D1314" s="18">
        <v>0.35</v>
      </c>
      <c r="E1314" s="20">
        <v>35</v>
      </c>
    </row>
    <row r="1315" spans="1:5" ht="30" x14ac:dyDescent="0.25">
      <c r="A1315" s="26">
        <v>208003</v>
      </c>
      <c r="B1315" s="26"/>
      <c r="C1315" s="10" t="s">
        <v>15554</v>
      </c>
      <c r="D1315" s="18">
        <v>0.5</v>
      </c>
      <c r="E1315" s="20">
        <v>50</v>
      </c>
    </row>
    <row r="1316" spans="1:5" ht="30" x14ac:dyDescent="0.25">
      <c r="A1316" s="26">
        <v>208005</v>
      </c>
      <c r="B1316" s="26"/>
      <c r="C1316" s="10" t="s">
        <v>15555</v>
      </c>
      <c r="D1316" s="18">
        <v>0.5</v>
      </c>
      <c r="E1316" s="20">
        <v>50</v>
      </c>
    </row>
    <row r="1317" spans="1:5" x14ac:dyDescent="0.25">
      <c r="A1317" s="26">
        <v>208007</v>
      </c>
      <c r="B1317" s="26"/>
      <c r="C1317" s="10" t="s">
        <v>15556</v>
      </c>
      <c r="D1317" s="18">
        <v>0.5</v>
      </c>
      <c r="E1317" s="20">
        <v>50</v>
      </c>
    </row>
    <row r="1318" spans="1:5" ht="30" x14ac:dyDescent="0.25">
      <c r="A1318" s="26">
        <v>208009</v>
      </c>
      <c r="B1318" s="26"/>
      <c r="C1318" s="10" t="s">
        <v>15557</v>
      </c>
      <c r="D1318" s="18">
        <v>0.35</v>
      </c>
      <c r="E1318" s="20">
        <v>35</v>
      </c>
    </row>
    <row r="1319" spans="1:5" x14ac:dyDescent="0.25">
      <c r="A1319" s="26">
        <v>208013</v>
      </c>
      <c r="B1319" s="26"/>
      <c r="C1319" s="10" t="s">
        <v>15558</v>
      </c>
      <c r="D1319" s="18">
        <v>0.3</v>
      </c>
      <c r="E1319" s="20">
        <v>30</v>
      </c>
    </row>
    <row r="1320" spans="1:5" ht="30" x14ac:dyDescent="0.25">
      <c r="A1320" s="26">
        <v>208014</v>
      </c>
      <c r="B1320" s="26"/>
      <c r="C1320" s="10" t="s">
        <v>15559</v>
      </c>
      <c r="D1320" s="18">
        <v>0.4</v>
      </c>
      <c r="E1320" s="20">
        <v>40</v>
      </c>
    </row>
    <row r="1321" spans="1:5" x14ac:dyDescent="0.25">
      <c r="A1321" s="26">
        <v>208016</v>
      </c>
      <c r="B1321" s="26"/>
      <c r="C1321" s="10" t="s">
        <v>15560</v>
      </c>
      <c r="D1321" s="18">
        <v>0.4</v>
      </c>
      <c r="E1321" s="20">
        <v>40</v>
      </c>
    </row>
    <row r="1322" spans="1:5" ht="30" x14ac:dyDescent="0.25">
      <c r="A1322" s="26">
        <v>208017</v>
      </c>
      <c r="B1322" s="26"/>
      <c r="C1322" s="10" t="s">
        <v>15561</v>
      </c>
      <c r="D1322" s="18">
        <v>0.4</v>
      </c>
      <c r="E1322" s="20">
        <v>40</v>
      </c>
    </row>
    <row r="1323" spans="1:5" ht="30" x14ac:dyDescent="0.25">
      <c r="A1323" s="26">
        <v>208018</v>
      </c>
      <c r="B1323" s="26"/>
      <c r="C1323" s="10" t="s">
        <v>15562</v>
      </c>
      <c r="D1323" s="18">
        <v>0.3</v>
      </c>
      <c r="E1323" s="20">
        <v>30</v>
      </c>
    </row>
    <row r="1324" spans="1:5" x14ac:dyDescent="0.25">
      <c r="A1324" s="26">
        <v>209001</v>
      </c>
      <c r="B1324" s="26"/>
      <c r="C1324" s="10" t="s">
        <v>15563</v>
      </c>
      <c r="D1324" s="18">
        <v>0.6</v>
      </c>
      <c r="E1324" s="20">
        <v>60</v>
      </c>
    </row>
    <row r="1325" spans="1:5" x14ac:dyDescent="0.25">
      <c r="A1325" s="26">
        <v>209003</v>
      </c>
      <c r="B1325" s="26"/>
      <c r="C1325" s="10" t="s">
        <v>15564</v>
      </c>
      <c r="D1325" s="18">
        <v>0.35</v>
      </c>
      <c r="E1325" s="20">
        <v>35</v>
      </c>
    </row>
    <row r="1326" spans="1:5" x14ac:dyDescent="0.25">
      <c r="A1326" s="26">
        <v>209013</v>
      </c>
      <c r="B1326" s="26"/>
      <c r="C1326" s="10" t="s">
        <v>15565</v>
      </c>
      <c r="D1326" s="18">
        <v>0.3</v>
      </c>
      <c r="E1326" s="20">
        <v>30</v>
      </c>
    </row>
    <row r="1327" spans="1:5" x14ac:dyDescent="0.25">
      <c r="A1327" s="26">
        <v>209015</v>
      </c>
      <c r="B1327" s="26"/>
      <c r="C1327" s="10" t="s">
        <v>15564</v>
      </c>
      <c r="D1327" s="18">
        <v>0.45</v>
      </c>
      <c r="E1327" s="20">
        <v>45</v>
      </c>
    </row>
    <row r="1328" spans="1:5" x14ac:dyDescent="0.25">
      <c r="A1328" s="26">
        <v>210025</v>
      </c>
      <c r="B1328" s="26"/>
      <c r="C1328" s="10" t="s">
        <v>15566</v>
      </c>
      <c r="D1328" s="18">
        <v>0.25</v>
      </c>
      <c r="E1328" s="20">
        <v>25</v>
      </c>
    </row>
    <row r="1329" spans="1:5" x14ac:dyDescent="0.25">
      <c r="A1329" s="26">
        <v>210026</v>
      </c>
      <c r="B1329" s="26"/>
      <c r="C1329" s="10" t="s">
        <v>15567</v>
      </c>
      <c r="D1329" s="18">
        <v>0.25</v>
      </c>
      <c r="E1329" s="20">
        <v>25</v>
      </c>
    </row>
    <row r="1330" spans="1:5" x14ac:dyDescent="0.25">
      <c r="A1330" s="26">
        <v>210027</v>
      </c>
      <c r="B1330" s="26"/>
      <c r="C1330" s="10" t="s">
        <v>15568</v>
      </c>
      <c r="D1330" s="18">
        <v>0.25</v>
      </c>
      <c r="E1330" s="20">
        <v>25</v>
      </c>
    </row>
    <row r="1331" spans="1:5" x14ac:dyDescent="0.25">
      <c r="A1331" s="26">
        <v>210028</v>
      </c>
      <c r="B1331" s="26"/>
      <c r="C1331" s="10" t="s">
        <v>15569</v>
      </c>
      <c r="D1331" s="18">
        <v>0.25</v>
      </c>
      <c r="E1331" s="20">
        <v>25</v>
      </c>
    </row>
    <row r="1332" spans="1:5" x14ac:dyDescent="0.25">
      <c r="A1332" s="26">
        <v>210029</v>
      </c>
      <c r="B1332" s="26"/>
      <c r="C1332" s="10" t="s">
        <v>15570</v>
      </c>
      <c r="D1332" s="18">
        <v>0.25</v>
      </c>
      <c r="E1332" s="20">
        <v>25</v>
      </c>
    </row>
    <row r="1333" spans="1:5" x14ac:dyDescent="0.25">
      <c r="A1333" s="26">
        <v>210030</v>
      </c>
      <c r="B1333" s="26"/>
      <c r="C1333" s="10" t="s">
        <v>15571</v>
      </c>
      <c r="D1333" s="18">
        <v>0.25</v>
      </c>
      <c r="E1333" s="20">
        <v>25</v>
      </c>
    </row>
    <row r="1334" spans="1:5" x14ac:dyDescent="0.25">
      <c r="A1334" s="26">
        <v>210031</v>
      </c>
      <c r="B1334" s="26"/>
      <c r="C1334" s="10" t="s">
        <v>15572</v>
      </c>
      <c r="D1334" s="18">
        <v>0.25</v>
      </c>
      <c r="E1334" s="20">
        <v>25</v>
      </c>
    </row>
    <row r="1335" spans="1:5" x14ac:dyDescent="0.25">
      <c r="A1335" s="26">
        <v>210032</v>
      </c>
      <c r="B1335" s="26"/>
      <c r="C1335" s="10" t="s">
        <v>15573</v>
      </c>
      <c r="D1335" s="18">
        <v>0.25</v>
      </c>
      <c r="E1335" s="20">
        <v>25</v>
      </c>
    </row>
    <row r="1336" spans="1:5" x14ac:dyDescent="0.25">
      <c r="A1336" s="26">
        <v>210033</v>
      </c>
      <c r="B1336" s="26"/>
      <c r="C1336" s="10" t="s">
        <v>15566</v>
      </c>
      <c r="D1336" s="18">
        <v>0.25</v>
      </c>
      <c r="E1336" s="20">
        <v>25</v>
      </c>
    </row>
    <row r="1337" spans="1:5" x14ac:dyDescent="0.25">
      <c r="A1337" s="26">
        <v>210034</v>
      </c>
      <c r="B1337" s="26"/>
      <c r="C1337" s="10" t="s">
        <v>15567</v>
      </c>
      <c r="D1337" s="18">
        <v>0.25</v>
      </c>
      <c r="E1337" s="20">
        <v>25</v>
      </c>
    </row>
    <row r="1338" spans="1:5" x14ac:dyDescent="0.25">
      <c r="A1338" s="26">
        <v>210035</v>
      </c>
      <c r="B1338" s="26"/>
      <c r="C1338" s="10" t="s">
        <v>15568</v>
      </c>
      <c r="D1338" s="18">
        <v>0.25</v>
      </c>
      <c r="E1338" s="20">
        <v>25</v>
      </c>
    </row>
    <row r="1339" spans="1:5" x14ac:dyDescent="0.25">
      <c r="A1339" s="26">
        <v>210036</v>
      </c>
      <c r="B1339" s="26"/>
      <c r="C1339" s="10" t="s">
        <v>15569</v>
      </c>
      <c r="D1339" s="18">
        <v>0.25</v>
      </c>
      <c r="E1339" s="20">
        <v>25</v>
      </c>
    </row>
    <row r="1340" spans="1:5" x14ac:dyDescent="0.25">
      <c r="A1340" s="26">
        <v>210037</v>
      </c>
      <c r="B1340" s="26"/>
      <c r="C1340" s="10" t="s">
        <v>15570</v>
      </c>
      <c r="D1340" s="18">
        <v>0.25</v>
      </c>
      <c r="E1340" s="20">
        <v>25</v>
      </c>
    </row>
    <row r="1341" spans="1:5" x14ac:dyDescent="0.25">
      <c r="A1341" s="26">
        <v>210038</v>
      </c>
      <c r="B1341" s="26"/>
      <c r="C1341" s="10" t="s">
        <v>15571</v>
      </c>
      <c r="D1341" s="18">
        <v>0.25</v>
      </c>
      <c r="E1341" s="20">
        <v>25</v>
      </c>
    </row>
    <row r="1342" spans="1:5" x14ac:dyDescent="0.25">
      <c r="A1342" s="26">
        <v>210039</v>
      </c>
      <c r="B1342" s="26"/>
      <c r="C1342" s="10" t="s">
        <v>15572</v>
      </c>
      <c r="D1342" s="18">
        <v>0.25</v>
      </c>
      <c r="E1342" s="20">
        <v>25</v>
      </c>
    </row>
    <row r="1343" spans="1:5" x14ac:dyDescent="0.25">
      <c r="A1343" s="26">
        <v>210040</v>
      </c>
      <c r="B1343" s="26"/>
      <c r="C1343" s="10" t="s">
        <v>15573</v>
      </c>
      <c r="D1343" s="18">
        <v>0.25</v>
      </c>
      <c r="E1343" s="20">
        <v>25</v>
      </c>
    </row>
    <row r="1344" spans="1:5" x14ac:dyDescent="0.25">
      <c r="A1344" s="26">
        <v>210051</v>
      </c>
      <c r="B1344" s="26"/>
      <c r="C1344" s="10" t="s">
        <v>15574</v>
      </c>
      <c r="D1344" s="18">
        <v>0.35</v>
      </c>
      <c r="E1344" s="20">
        <v>35</v>
      </c>
    </row>
    <row r="1345" spans="1:5" x14ac:dyDescent="0.25">
      <c r="A1345" s="26">
        <v>210052</v>
      </c>
      <c r="B1345" s="26"/>
      <c r="C1345" s="10" t="s">
        <v>15575</v>
      </c>
      <c r="D1345" s="18">
        <v>0.35</v>
      </c>
      <c r="E1345" s="20">
        <v>35</v>
      </c>
    </row>
    <row r="1346" spans="1:5" x14ac:dyDescent="0.25">
      <c r="A1346" s="26">
        <v>210053</v>
      </c>
      <c r="B1346" s="26"/>
      <c r="C1346" s="10" t="s">
        <v>15576</v>
      </c>
      <c r="D1346" s="18">
        <v>0.35</v>
      </c>
      <c r="E1346" s="20">
        <v>35</v>
      </c>
    </row>
    <row r="1347" spans="1:5" x14ac:dyDescent="0.25">
      <c r="A1347" s="26">
        <v>210057</v>
      </c>
      <c r="B1347" s="26"/>
      <c r="C1347" s="10" t="s">
        <v>15577</v>
      </c>
      <c r="D1347" s="18">
        <v>0.35</v>
      </c>
      <c r="E1347" s="20">
        <v>35</v>
      </c>
    </row>
    <row r="1348" spans="1:5" x14ac:dyDescent="0.25">
      <c r="A1348" s="26">
        <v>210058</v>
      </c>
      <c r="B1348" s="26"/>
      <c r="C1348" s="10" t="s">
        <v>15578</v>
      </c>
      <c r="D1348" s="18">
        <v>0.35</v>
      </c>
      <c r="E1348" s="20">
        <v>35</v>
      </c>
    </row>
    <row r="1349" spans="1:5" x14ac:dyDescent="0.25">
      <c r="A1349" s="26">
        <v>210061</v>
      </c>
      <c r="B1349" s="26"/>
      <c r="C1349" s="10" t="s">
        <v>15579</v>
      </c>
      <c r="D1349" s="18">
        <v>0.35</v>
      </c>
      <c r="E1349" s="20">
        <v>35</v>
      </c>
    </row>
    <row r="1350" spans="1:5" x14ac:dyDescent="0.25">
      <c r="A1350" s="26">
        <v>210062</v>
      </c>
      <c r="B1350" s="26"/>
      <c r="C1350" s="10" t="s">
        <v>15580</v>
      </c>
      <c r="D1350" s="18">
        <v>0.25</v>
      </c>
      <c r="E1350" s="20">
        <v>25</v>
      </c>
    </row>
    <row r="1351" spans="1:5" x14ac:dyDescent="0.25">
      <c r="A1351" s="26">
        <v>210063</v>
      </c>
      <c r="B1351" s="26"/>
      <c r="C1351" s="10" t="s">
        <v>15580</v>
      </c>
      <c r="D1351" s="18">
        <v>0.25</v>
      </c>
      <c r="E1351" s="20">
        <v>25</v>
      </c>
    </row>
    <row r="1352" spans="1:5" x14ac:dyDescent="0.25">
      <c r="A1352" s="26">
        <v>210064</v>
      </c>
      <c r="B1352" s="26"/>
      <c r="C1352" s="10" t="s">
        <v>15581</v>
      </c>
      <c r="D1352" s="18">
        <v>0.25</v>
      </c>
      <c r="E1352" s="20">
        <v>25</v>
      </c>
    </row>
    <row r="1353" spans="1:5" x14ac:dyDescent="0.25">
      <c r="A1353" s="26">
        <v>210065</v>
      </c>
      <c r="B1353" s="26"/>
      <c r="C1353" s="10" t="s">
        <v>15582</v>
      </c>
      <c r="D1353" s="18">
        <v>0.25</v>
      </c>
      <c r="E1353" s="20">
        <v>25</v>
      </c>
    </row>
    <row r="1354" spans="1:5" ht="30" x14ac:dyDescent="0.25">
      <c r="A1354" s="26">
        <v>210066</v>
      </c>
      <c r="B1354" s="26"/>
      <c r="C1354" s="10" t="s">
        <v>15583</v>
      </c>
      <c r="D1354" s="18">
        <v>0.25</v>
      </c>
      <c r="E1354" s="20">
        <v>25</v>
      </c>
    </row>
    <row r="1355" spans="1:5" x14ac:dyDescent="0.25">
      <c r="A1355" s="26">
        <v>210067</v>
      </c>
      <c r="B1355" s="26"/>
      <c r="C1355" s="10" t="s">
        <v>15566</v>
      </c>
      <c r="D1355" s="18">
        <v>0.25</v>
      </c>
      <c r="E1355" s="20">
        <v>25</v>
      </c>
    </row>
    <row r="1356" spans="1:5" x14ac:dyDescent="0.25">
      <c r="A1356" s="26">
        <v>210068</v>
      </c>
      <c r="B1356" s="26"/>
      <c r="C1356" s="10" t="s">
        <v>15567</v>
      </c>
      <c r="D1356" s="18">
        <v>0.25</v>
      </c>
      <c r="E1356" s="20">
        <v>25</v>
      </c>
    </row>
    <row r="1357" spans="1:5" x14ac:dyDescent="0.25">
      <c r="A1357" s="26">
        <v>210069</v>
      </c>
      <c r="B1357" s="26"/>
      <c r="C1357" s="10" t="s">
        <v>15568</v>
      </c>
      <c r="D1357" s="18">
        <v>0.25</v>
      </c>
      <c r="E1357" s="20">
        <v>25</v>
      </c>
    </row>
    <row r="1358" spans="1:5" x14ac:dyDescent="0.25">
      <c r="A1358" s="26">
        <v>210070</v>
      </c>
      <c r="B1358" s="26"/>
      <c r="C1358" s="10" t="s">
        <v>15569</v>
      </c>
      <c r="D1358" s="18">
        <v>0.25</v>
      </c>
      <c r="E1358" s="20">
        <v>25</v>
      </c>
    </row>
    <row r="1359" spans="1:5" x14ac:dyDescent="0.25">
      <c r="A1359" s="26">
        <v>210071</v>
      </c>
      <c r="B1359" s="26"/>
      <c r="C1359" s="10" t="s">
        <v>15570</v>
      </c>
      <c r="D1359" s="18">
        <v>0.25</v>
      </c>
      <c r="E1359" s="20">
        <v>25</v>
      </c>
    </row>
    <row r="1360" spans="1:5" x14ac:dyDescent="0.25">
      <c r="A1360" s="26">
        <v>210072</v>
      </c>
      <c r="B1360" s="26"/>
      <c r="C1360" s="10" t="s">
        <v>15571</v>
      </c>
      <c r="D1360" s="18">
        <v>0.25</v>
      </c>
      <c r="E1360" s="20">
        <v>25</v>
      </c>
    </row>
    <row r="1361" spans="1:5" x14ac:dyDescent="0.25">
      <c r="A1361" s="26">
        <v>210073</v>
      </c>
      <c r="B1361" s="26"/>
      <c r="C1361" s="10" t="s">
        <v>15572</v>
      </c>
      <c r="D1361" s="18">
        <v>0.35</v>
      </c>
      <c r="E1361" s="20">
        <v>35</v>
      </c>
    </row>
    <row r="1362" spans="1:5" x14ac:dyDescent="0.25">
      <c r="A1362" s="26">
        <v>210074</v>
      </c>
      <c r="B1362" s="26"/>
      <c r="C1362" s="10" t="s">
        <v>15573</v>
      </c>
      <c r="D1362" s="18">
        <v>0.25</v>
      </c>
      <c r="E1362" s="20">
        <v>25</v>
      </c>
    </row>
    <row r="1363" spans="1:5" x14ac:dyDescent="0.25">
      <c r="A1363" s="26">
        <v>211003</v>
      </c>
      <c r="B1363" s="26"/>
      <c r="C1363" s="10" t="s">
        <v>15584</v>
      </c>
      <c r="D1363" s="18">
        <v>0.3</v>
      </c>
      <c r="E1363" s="20">
        <v>30</v>
      </c>
    </row>
    <row r="1364" spans="1:5" ht="30" x14ac:dyDescent="0.25">
      <c r="A1364" s="26">
        <v>211005</v>
      </c>
      <c r="B1364" s="26"/>
      <c r="C1364" s="10" t="s">
        <v>15585</v>
      </c>
      <c r="D1364" s="18">
        <v>0.3</v>
      </c>
      <c r="E1364" s="20">
        <v>30</v>
      </c>
    </row>
    <row r="1365" spans="1:5" ht="30" x14ac:dyDescent="0.25">
      <c r="A1365" s="26">
        <v>211006</v>
      </c>
      <c r="B1365" s="26"/>
      <c r="C1365" s="10" t="s">
        <v>15586</v>
      </c>
      <c r="D1365" s="18">
        <v>0.35</v>
      </c>
      <c r="E1365" s="20">
        <v>35</v>
      </c>
    </row>
    <row r="1366" spans="1:5" ht="30" x14ac:dyDescent="0.25">
      <c r="A1366" s="26">
        <v>211007</v>
      </c>
      <c r="B1366" s="26"/>
      <c r="C1366" s="10" t="s">
        <v>15587</v>
      </c>
      <c r="D1366" s="18">
        <v>0.3</v>
      </c>
      <c r="E1366" s="20">
        <v>30</v>
      </c>
    </row>
    <row r="1367" spans="1:5" ht="30" x14ac:dyDescent="0.25">
      <c r="A1367" s="26">
        <v>211008</v>
      </c>
      <c r="B1367" s="26"/>
      <c r="C1367" s="10" t="s">
        <v>15588</v>
      </c>
      <c r="D1367" s="18">
        <v>0.35</v>
      </c>
      <c r="E1367" s="20">
        <v>35</v>
      </c>
    </row>
    <row r="1368" spans="1:5" x14ac:dyDescent="0.25">
      <c r="A1368" s="26">
        <v>211009</v>
      </c>
      <c r="B1368" s="26"/>
      <c r="C1368" s="10" t="s">
        <v>15589</v>
      </c>
      <c r="D1368" s="18">
        <v>0.5</v>
      </c>
      <c r="E1368" s="20">
        <v>50</v>
      </c>
    </row>
    <row r="1369" spans="1:5" ht="30" x14ac:dyDescent="0.25">
      <c r="A1369" s="26">
        <v>211010</v>
      </c>
      <c r="B1369" s="26"/>
      <c r="C1369" s="10" t="s">
        <v>15590</v>
      </c>
      <c r="D1369" s="18">
        <v>0.35</v>
      </c>
      <c r="E1369" s="20">
        <v>35</v>
      </c>
    </row>
    <row r="1370" spans="1:5" ht="30" x14ac:dyDescent="0.25">
      <c r="A1370" s="26">
        <v>211011</v>
      </c>
      <c r="B1370" s="26"/>
      <c r="C1370" s="10" t="s">
        <v>15591</v>
      </c>
      <c r="D1370" s="18">
        <v>0.45</v>
      </c>
      <c r="E1370" s="20">
        <v>45</v>
      </c>
    </row>
    <row r="1371" spans="1:5" x14ac:dyDescent="0.25">
      <c r="A1371" s="26">
        <v>211012</v>
      </c>
      <c r="B1371" s="26"/>
      <c r="C1371" s="10" t="s">
        <v>15592</v>
      </c>
      <c r="D1371" s="18">
        <v>0.35</v>
      </c>
      <c r="E1371" s="20">
        <v>35</v>
      </c>
    </row>
    <row r="1372" spans="1:5" x14ac:dyDescent="0.25">
      <c r="A1372" s="26">
        <v>211013</v>
      </c>
      <c r="B1372" s="26"/>
      <c r="C1372" s="10" t="s">
        <v>15593</v>
      </c>
      <c r="D1372" s="18">
        <v>0.45</v>
      </c>
      <c r="E1372" s="20">
        <v>45</v>
      </c>
    </row>
    <row r="1373" spans="1:5" ht="30" x14ac:dyDescent="0.25">
      <c r="A1373" s="26">
        <v>211015</v>
      </c>
      <c r="B1373" s="26"/>
      <c r="C1373" s="10" t="s">
        <v>15594</v>
      </c>
      <c r="D1373" s="18">
        <v>0.5</v>
      </c>
      <c r="E1373" s="20">
        <v>50</v>
      </c>
    </row>
    <row r="1374" spans="1:5" ht="30" x14ac:dyDescent="0.25">
      <c r="A1374" s="26">
        <v>211016</v>
      </c>
      <c r="B1374" s="26"/>
      <c r="C1374" s="10" t="s">
        <v>15595</v>
      </c>
      <c r="D1374" s="18">
        <v>0.35</v>
      </c>
      <c r="E1374" s="20">
        <v>35</v>
      </c>
    </row>
    <row r="1375" spans="1:5" ht="30" x14ac:dyDescent="0.25">
      <c r="A1375" s="26">
        <v>211017</v>
      </c>
      <c r="B1375" s="26"/>
      <c r="C1375" s="10" t="s">
        <v>15596</v>
      </c>
      <c r="D1375" s="18">
        <v>0.5</v>
      </c>
      <c r="E1375" s="20">
        <v>50</v>
      </c>
    </row>
    <row r="1376" spans="1:5" ht="30" x14ac:dyDescent="0.25">
      <c r="A1376" s="26">
        <v>211018</v>
      </c>
      <c r="B1376" s="26"/>
      <c r="C1376" s="10" t="s">
        <v>15597</v>
      </c>
      <c r="D1376" s="18">
        <v>0.35</v>
      </c>
      <c r="E1376" s="20">
        <v>35</v>
      </c>
    </row>
    <row r="1377" spans="1:5" ht="30" x14ac:dyDescent="0.25">
      <c r="A1377" s="26">
        <v>211019</v>
      </c>
      <c r="B1377" s="26"/>
      <c r="C1377" s="10" t="s">
        <v>15598</v>
      </c>
      <c r="D1377" s="18">
        <v>0.5</v>
      </c>
      <c r="E1377" s="20">
        <v>50</v>
      </c>
    </row>
    <row r="1378" spans="1:5" x14ac:dyDescent="0.25">
      <c r="A1378" s="26">
        <v>211020</v>
      </c>
      <c r="B1378" s="26"/>
      <c r="C1378" s="10" t="s">
        <v>15599</v>
      </c>
      <c r="D1378" s="18">
        <v>0.35</v>
      </c>
      <c r="E1378" s="20">
        <v>35</v>
      </c>
    </row>
    <row r="1379" spans="1:5" ht="30" x14ac:dyDescent="0.25">
      <c r="A1379" s="26">
        <v>211021</v>
      </c>
      <c r="B1379" s="26"/>
      <c r="C1379" s="10" t="s">
        <v>15600</v>
      </c>
      <c r="D1379" s="18">
        <v>0.5</v>
      </c>
      <c r="E1379" s="20">
        <v>50</v>
      </c>
    </row>
    <row r="1380" spans="1:5" x14ac:dyDescent="0.25">
      <c r="A1380" s="26">
        <v>211023</v>
      </c>
      <c r="B1380" s="26"/>
      <c r="C1380" s="10" t="s">
        <v>15601</v>
      </c>
      <c r="D1380" s="18">
        <v>0.35</v>
      </c>
      <c r="E1380" s="20">
        <v>35</v>
      </c>
    </row>
    <row r="1381" spans="1:5" x14ac:dyDescent="0.25">
      <c r="A1381" s="26">
        <v>211026</v>
      </c>
      <c r="B1381" s="26"/>
      <c r="C1381" s="10" t="s">
        <v>15602</v>
      </c>
      <c r="D1381" s="18">
        <v>0.35</v>
      </c>
      <c r="E1381" s="20">
        <v>35</v>
      </c>
    </row>
    <row r="1382" spans="1:5" ht="30" x14ac:dyDescent="0.25">
      <c r="A1382" s="26">
        <v>211028</v>
      </c>
      <c r="B1382" s="26"/>
      <c r="C1382" s="10" t="s">
        <v>15603</v>
      </c>
      <c r="D1382" s="18">
        <v>0.35</v>
      </c>
      <c r="E1382" s="20">
        <v>35</v>
      </c>
    </row>
    <row r="1383" spans="1:5" x14ac:dyDescent="0.25">
      <c r="A1383" s="26">
        <v>211030</v>
      </c>
      <c r="B1383" s="26"/>
      <c r="C1383" s="10" t="s">
        <v>15604</v>
      </c>
      <c r="D1383" s="18">
        <v>0.35</v>
      </c>
      <c r="E1383" s="20">
        <v>35</v>
      </c>
    </row>
    <row r="1384" spans="1:5" x14ac:dyDescent="0.25">
      <c r="A1384" s="26">
        <v>211032</v>
      </c>
      <c r="B1384" s="26"/>
      <c r="C1384" s="10" t="s">
        <v>15605</v>
      </c>
      <c r="D1384" s="18">
        <v>0.35</v>
      </c>
      <c r="E1384" s="20">
        <v>35</v>
      </c>
    </row>
    <row r="1385" spans="1:5" ht="30" x14ac:dyDescent="0.25">
      <c r="A1385" s="26">
        <v>211036</v>
      </c>
      <c r="B1385" s="26"/>
      <c r="C1385" s="10" t="s">
        <v>15606</v>
      </c>
      <c r="D1385" s="18">
        <v>0.35</v>
      </c>
      <c r="E1385" s="20">
        <v>35</v>
      </c>
    </row>
    <row r="1386" spans="1:5" ht="30" x14ac:dyDescent="0.25">
      <c r="A1386" s="26">
        <v>211038</v>
      </c>
      <c r="B1386" s="26"/>
      <c r="C1386" s="10" t="s">
        <v>15607</v>
      </c>
      <c r="D1386" s="18">
        <v>0.35</v>
      </c>
      <c r="E1386" s="20">
        <v>35</v>
      </c>
    </row>
    <row r="1387" spans="1:5" ht="30" x14ac:dyDescent="0.25">
      <c r="A1387" s="26">
        <v>211039</v>
      </c>
      <c r="B1387" s="26"/>
      <c r="C1387" s="10" t="s">
        <v>15608</v>
      </c>
      <c r="D1387" s="18">
        <v>0.35</v>
      </c>
      <c r="E1387" s="20">
        <v>35</v>
      </c>
    </row>
    <row r="1388" spans="1:5" x14ac:dyDescent="0.25">
      <c r="A1388" s="26">
        <v>211045</v>
      </c>
      <c r="B1388" s="26"/>
      <c r="C1388" s="10" t="s">
        <v>15609</v>
      </c>
      <c r="D1388" s="18">
        <v>0.35</v>
      </c>
      <c r="E1388" s="20">
        <v>35</v>
      </c>
    </row>
    <row r="1389" spans="1:5" ht="30" x14ac:dyDescent="0.25">
      <c r="A1389" s="26">
        <v>211047</v>
      </c>
      <c r="B1389" s="26"/>
      <c r="C1389" s="10" t="s">
        <v>15610</v>
      </c>
      <c r="D1389" s="18">
        <v>0.35</v>
      </c>
      <c r="E1389" s="20">
        <v>35</v>
      </c>
    </row>
    <row r="1390" spans="1:5" ht="30" x14ac:dyDescent="0.25">
      <c r="A1390" s="26">
        <v>211049</v>
      </c>
      <c r="B1390" s="26"/>
      <c r="C1390" s="10" t="s">
        <v>15611</v>
      </c>
      <c r="D1390" s="18">
        <v>0.35</v>
      </c>
      <c r="E1390" s="20">
        <v>35</v>
      </c>
    </row>
    <row r="1391" spans="1:5" ht="30" x14ac:dyDescent="0.25">
      <c r="A1391" s="26">
        <v>211051</v>
      </c>
      <c r="B1391" s="26"/>
      <c r="C1391" s="10" t="s">
        <v>15612</v>
      </c>
      <c r="D1391" s="18">
        <v>0.35</v>
      </c>
      <c r="E1391" s="20">
        <v>35</v>
      </c>
    </row>
    <row r="1392" spans="1:5" ht="30" x14ac:dyDescent="0.25">
      <c r="A1392" s="26">
        <v>211053</v>
      </c>
      <c r="B1392" s="26"/>
      <c r="C1392" s="10" t="s">
        <v>15613</v>
      </c>
      <c r="D1392" s="18">
        <v>0.35</v>
      </c>
      <c r="E1392" s="20">
        <v>35</v>
      </c>
    </row>
    <row r="1393" spans="1:5" x14ac:dyDescent="0.25">
      <c r="A1393" s="26">
        <v>211055</v>
      </c>
      <c r="B1393" s="26"/>
      <c r="C1393" s="10" t="s">
        <v>15614</v>
      </c>
      <c r="D1393" s="18">
        <v>0.55000000000000004</v>
      </c>
      <c r="E1393" s="20">
        <v>55</v>
      </c>
    </row>
    <row r="1394" spans="1:5" x14ac:dyDescent="0.25">
      <c r="A1394" s="26">
        <v>211057</v>
      </c>
      <c r="B1394" s="26"/>
      <c r="C1394" s="10" t="s">
        <v>15615</v>
      </c>
      <c r="D1394" s="18">
        <v>0.55000000000000004</v>
      </c>
      <c r="E1394" s="20">
        <v>55</v>
      </c>
    </row>
    <row r="1395" spans="1:5" x14ac:dyDescent="0.25">
      <c r="A1395" s="26">
        <v>211061</v>
      </c>
      <c r="B1395" s="26"/>
      <c r="C1395" s="10" t="s">
        <v>15616</v>
      </c>
      <c r="D1395" s="18">
        <v>0.55000000000000004</v>
      </c>
      <c r="E1395" s="20">
        <v>55</v>
      </c>
    </row>
    <row r="1396" spans="1:5" x14ac:dyDescent="0.25">
      <c r="A1396" s="26">
        <v>211063</v>
      </c>
      <c r="B1396" s="26"/>
      <c r="C1396" s="10" t="s">
        <v>15617</v>
      </c>
      <c r="D1396" s="18">
        <v>0.55000000000000004</v>
      </c>
      <c r="E1396" s="20">
        <v>55</v>
      </c>
    </row>
    <row r="1397" spans="1:5" x14ac:dyDescent="0.25">
      <c r="A1397" s="26">
        <v>211065</v>
      </c>
      <c r="B1397" s="26"/>
      <c r="C1397" s="10" t="s">
        <v>15618</v>
      </c>
      <c r="D1397" s="18">
        <v>0.55000000000000004</v>
      </c>
      <c r="E1397" s="20">
        <v>55</v>
      </c>
    </row>
    <row r="1398" spans="1:5" x14ac:dyDescent="0.25">
      <c r="A1398" s="26">
        <v>211067</v>
      </c>
      <c r="B1398" s="26"/>
      <c r="C1398" s="10" t="s">
        <v>15619</v>
      </c>
      <c r="D1398" s="18">
        <v>0.4</v>
      </c>
      <c r="E1398" s="20">
        <v>40</v>
      </c>
    </row>
    <row r="1399" spans="1:5" ht="30" x14ac:dyDescent="0.25">
      <c r="A1399" s="26">
        <v>211068</v>
      </c>
      <c r="B1399" s="26"/>
      <c r="C1399" s="10" t="s">
        <v>15620</v>
      </c>
      <c r="D1399" s="18">
        <v>0.4</v>
      </c>
      <c r="E1399" s="20">
        <v>40</v>
      </c>
    </row>
    <row r="1400" spans="1:5" ht="30" x14ac:dyDescent="0.25">
      <c r="A1400" s="26">
        <v>211070</v>
      </c>
      <c r="B1400" s="26"/>
      <c r="C1400" s="10" t="s">
        <v>15621</v>
      </c>
      <c r="D1400" s="18">
        <v>0.4</v>
      </c>
      <c r="E1400" s="20">
        <v>40</v>
      </c>
    </row>
    <row r="1401" spans="1:5" x14ac:dyDescent="0.25">
      <c r="A1401" s="26">
        <v>211071</v>
      </c>
      <c r="B1401" s="26"/>
      <c r="C1401" s="10" t="s">
        <v>15619</v>
      </c>
      <c r="D1401" s="18">
        <v>0.4</v>
      </c>
      <c r="E1401" s="20">
        <v>40</v>
      </c>
    </row>
    <row r="1402" spans="1:5" ht="30" x14ac:dyDescent="0.25">
      <c r="A1402" s="26">
        <v>211072</v>
      </c>
      <c r="B1402" s="26"/>
      <c r="C1402" s="10" t="s">
        <v>15622</v>
      </c>
      <c r="D1402" s="18">
        <v>0.4</v>
      </c>
      <c r="E1402" s="20">
        <v>40</v>
      </c>
    </row>
    <row r="1403" spans="1:5" x14ac:dyDescent="0.25">
      <c r="A1403" s="26">
        <v>211073</v>
      </c>
      <c r="B1403" s="26"/>
      <c r="C1403" s="10" t="s">
        <v>15619</v>
      </c>
      <c r="D1403" s="18">
        <v>0.4</v>
      </c>
      <c r="E1403" s="20">
        <v>40</v>
      </c>
    </row>
    <row r="1404" spans="1:5" x14ac:dyDescent="0.25">
      <c r="A1404" s="26">
        <v>211074</v>
      </c>
      <c r="B1404" s="26"/>
      <c r="C1404" s="10" t="s">
        <v>15623</v>
      </c>
      <c r="D1404" s="18">
        <v>0.4</v>
      </c>
      <c r="E1404" s="20">
        <v>40</v>
      </c>
    </row>
    <row r="1405" spans="1:5" x14ac:dyDescent="0.25">
      <c r="A1405" s="26">
        <v>211076</v>
      </c>
      <c r="B1405" s="26"/>
      <c r="C1405" s="10" t="s">
        <v>15619</v>
      </c>
      <c r="D1405" s="18">
        <v>0.4</v>
      </c>
      <c r="E1405" s="20">
        <v>40</v>
      </c>
    </row>
    <row r="1406" spans="1:5" x14ac:dyDescent="0.25">
      <c r="A1406" s="26">
        <v>211077</v>
      </c>
      <c r="B1406" s="26"/>
      <c r="C1406" s="10" t="s">
        <v>15624</v>
      </c>
      <c r="D1406" s="18">
        <v>0.4</v>
      </c>
      <c r="E1406" s="20">
        <v>40</v>
      </c>
    </row>
    <row r="1407" spans="1:5" x14ac:dyDescent="0.25">
      <c r="A1407" s="26">
        <v>211079</v>
      </c>
      <c r="B1407" s="26"/>
      <c r="C1407" s="10" t="s">
        <v>15625</v>
      </c>
      <c r="D1407" s="18">
        <v>0.35</v>
      </c>
      <c r="E1407" s="20">
        <v>35</v>
      </c>
    </row>
    <row r="1408" spans="1:5" x14ac:dyDescent="0.25">
      <c r="A1408" s="26">
        <v>211080</v>
      </c>
      <c r="B1408" s="26"/>
      <c r="C1408" s="10" t="s">
        <v>15625</v>
      </c>
      <c r="D1408" s="18">
        <v>0.35</v>
      </c>
      <c r="E1408" s="20">
        <v>35</v>
      </c>
    </row>
    <row r="1409" spans="1:5" x14ac:dyDescent="0.25">
      <c r="A1409" s="26">
        <v>211083</v>
      </c>
      <c r="B1409" s="26"/>
      <c r="C1409" s="10" t="s">
        <v>15626</v>
      </c>
      <c r="D1409" s="18">
        <v>0.4</v>
      </c>
      <c r="E1409" s="20">
        <v>40</v>
      </c>
    </row>
    <row r="1410" spans="1:5" x14ac:dyDescent="0.25">
      <c r="A1410" s="26">
        <v>211088</v>
      </c>
      <c r="B1410" s="26"/>
      <c r="C1410" s="10" t="s">
        <v>15627</v>
      </c>
      <c r="D1410" s="18">
        <v>0.45</v>
      </c>
      <c r="E1410" s="20">
        <v>45</v>
      </c>
    </row>
    <row r="1411" spans="1:5" x14ac:dyDescent="0.25">
      <c r="A1411" s="26">
        <v>211089</v>
      </c>
      <c r="B1411" s="26"/>
      <c r="C1411" s="10" t="s">
        <v>15628</v>
      </c>
      <c r="D1411" s="18">
        <v>0.4</v>
      </c>
      <c r="E1411" s="20">
        <v>40</v>
      </c>
    </row>
    <row r="1412" spans="1:5" x14ac:dyDescent="0.25">
      <c r="A1412" s="26">
        <v>211091</v>
      </c>
      <c r="B1412" s="26"/>
      <c r="C1412" s="10" t="s">
        <v>15628</v>
      </c>
      <c r="D1412" s="18">
        <v>0.4</v>
      </c>
      <c r="E1412" s="20">
        <v>40</v>
      </c>
    </row>
    <row r="1413" spans="1:5" x14ac:dyDescent="0.25">
      <c r="A1413" s="26">
        <v>211101</v>
      </c>
      <c r="B1413" s="26"/>
      <c r="C1413" s="10" t="s">
        <v>15629</v>
      </c>
      <c r="D1413" s="18">
        <v>0.35</v>
      </c>
      <c r="E1413" s="20">
        <v>35</v>
      </c>
    </row>
    <row r="1414" spans="1:5" ht="30" x14ac:dyDescent="0.25">
      <c r="A1414" s="26">
        <v>211104</v>
      </c>
      <c r="B1414" s="26"/>
      <c r="C1414" s="10" t="s">
        <v>15630</v>
      </c>
      <c r="D1414" s="18">
        <v>0.35</v>
      </c>
      <c r="E1414" s="20">
        <v>35</v>
      </c>
    </row>
    <row r="1415" spans="1:5" ht="30" x14ac:dyDescent="0.25">
      <c r="A1415" s="26">
        <v>211106</v>
      </c>
      <c r="B1415" s="26"/>
      <c r="C1415" s="10" t="s">
        <v>15631</v>
      </c>
      <c r="D1415" s="18">
        <v>0.3</v>
      </c>
      <c r="E1415" s="20">
        <v>30</v>
      </c>
    </row>
    <row r="1416" spans="1:5" ht="30" x14ac:dyDescent="0.25">
      <c r="A1416" s="26">
        <v>211107</v>
      </c>
      <c r="B1416" s="26"/>
      <c r="C1416" s="10" t="s">
        <v>15631</v>
      </c>
      <c r="D1416" s="18">
        <v>0.3</v>
      </c>
      <c r="E1416" s="20">
        <v>30</v>
      </c>
    </row>
    <row r="1417" spans="1:5" ht="30" x14ac:dyDescent="0.25">
      <c r="A1417" s="26">
        <v>211108</v>
      </c>
      <c r="B1417" s="26"/>
      <c r="C1417" s="10" t="s">
        <v>15632</v>
      </c>
      <c r="D1417" s="18">
        <v>0.3</v>
      </c>
      <c r="E1417" s="20">
        <v>30</v>
      </c>
    </row>
    <row r="1418" spans="1:5" ht="30" x14ac:dyDescent="0.25">
      <c r="A1418" s="26">
        <v>211112</v>
      </c>
      <c r="B1418" s="26"/>
      <c r="C1418" s="10" t="s">
        <v>15633</v>
      </c>
      <c r="D1418" s="18">
        <v>0.45</v>
      </c>
      <c r="E1418" s="20">
        <v>45</v>
      </c>
    </row>
    <row r="1419" spans="1:5" ht="30" x14ac:dyDescent="0.25">
      <c r="A1419" s="26">
        <v>211114</v>
      </c>
      <c r="B1419" s="26"/>
      <c r="C1419" s="10" t="s">
        <v>15631</v>
      </c>
      <c r="D1419" s="18">
        <v>0.3</v>
      </c>
      <c r="E1419" s="20">
        <v>30</v>
      </c>
    </row>
    <row r="1420" spans="1:5" ht="30" x14ac:dyDescent="0.25">
      <c r="A1420" s="26">
        <v>211116</v>
      </c>
      <c r="B1420" s="26"/>
      <c r="C1420" s="10" t="s">
        <v>15631</v>
      </c>
      <c r="D1420" s="18">
        <v>0.3</v>
      </c>
      <c r="E1420" s="20">
        <v>30</v>
      </c>
    </row>
    <row r="1421" spans="1:5" ht="30" x14ac:dyDescent="0.25">
      <c r="A1421" s="26">
        <v>211118</v>
      </c>
      <c r="B1421" s="26"/>
      <c r="C1421" s="10" t="s">
        <v>15631</v>
      </c>
      <c r="D1421" s="18">
        <v>0.3</v>
      </c>
      <c r="E1421" s="20">
        <v>30</v>
      </c>
    </row>
    <row r="1422" spans="1:5" ht="30" x14ac:dyDescent="0.25">
      <c r="A1422" s="26">
        <v>211121</v>
      </c>
      <c r="B1422" s="26"/>
      <c r="C1422" s="10" t="s">
        <v>15631</v>
      </c>
      <c r="D1422" s="18">
        <v>0.3</v>
      </c>
      <c r="E1422" s="20">
        <v>30</v>
      </c>
    </row>
    <row r="1423" spans="1:5" ht="30" x14ac:dyDescent="0.25">
      <c r="A1423" s="26">
        <v>211122</v>
      </c>
      <c r="B1423" s="26"/>
      <c r="C1423" s="10" t="s">
        <v>15634</v>
      </c>
      <c r="D1423" s="18">
        <v>0.35</v>
      </c>
      <c r="E1423" s="20">
        <v>35</v>
      </c>
    </row>
    <row r="1424" spans="1:5" ht="30" x14ac:dyDescent="0.25">
      <c r="A1424" s="26">
        <v>211124</v>
      </c>
      <c r="B1424" s="26"/>
      <c r="C1424" s="10" t="s">
        <v>15635</v>
      </c>
      <c r="D1424" s="18">
        <v>0.25</v>
      </c>
      <c r="E1424" s="20">
        <v>25</v>
      </c>
    </row>
    <row r="1425" spans="1:5" ht="30" x14ac:dyDescent="0.25">
      <c r="A1425" s="26">
        <v>211126</v>
      </c>
      <c r="B1425" s="26"/>
      <c r="C1425" s="10" t="s">
        <v>15636</v>
      </c>
      <c r="D1425" s="18">
        <v>0.4</v>
      </c>
      <c r="E1425" s="20">
        <v>40</v>
      </c>
    </row>
    <row r="1426" spans="1:5" ht="30" x14ac:dyDescent="0.25">
      <c r="A1426" s="26">
        <v>211128</v>
      </c>
      <c r="B1426" s="26"/>
      <c r="C1426" s="10" t="s">
        <v>15637</v>
      </c>
      <c r="D1426" s="18">
        <v>0.4</v>
      </c>
      <c r="E1426" s="20">
        <v>40</v>
      </c>
    </row>
    <row r="1427" spans="1:5" x14ac:dyDescent="0.25">
      <c r="A1427" s="26">
        <v>211130</v>
      </c>
      <c r="B1427" s="26"/>
      <c r="C1427" s="10" t="s">
        <v>15638</v>
      </c>
      <c r="D1427" s="18">
        <v>0.35</v>
      </c>
      <c r="E1427" s="20">
        <v>35</v>
      </c>
    </row>
    <row r="1428" spans="1:5" x14ac:dyDescent="0.25">
      <c r="A1428" s="26">
        <v>211132</v>
      </c>
      <c r="B1428" s="26"/>
      <c r="C1428" s="10" t="s">
        <v>15639</v>
      </c>
      <c r="D1428" s="18">
        <v>0.35</v>
      </c>
      <c r="E1428" s="20">
        <v>35</v>
      </c>
    </row>
    <row r="1429" spans="1:5" x14ac:dyDescent="0.25">
      <c r="A1429" s="26">
        <v>211134</v>
      </c>
      <c r="B1429" s="26"/>
      <c r="C1429" s="10" t="s">
        <v>15640</v>
      </c>
      <c r="D1429" s="18">
        <v>0.35</v>
      </c>
      <c r="E1429" s="20">
        <v>35</v>
      </c>
    </row>
    <row r="1430" spans="1:5" x14ac:dyDescent="0.25">
      <c r="A1430" s="26">
        <v>211136</v>
      </c>
      <c r="B1430" s="26"/>
      <c r="C1430" s="10" t="s">
        <v>15640</v>
      </c>
      <c r="D1430" s="18">
        <v>0.35</v>
      </c>
      <c r="E1430" s="20">
        <v>35</v>
      </c>
    </row>
    <row r="1431" spans="1:5" ht="30" x14ac:dyDescent="0.25">
      <c r="A1431" s="26">
        <v>211138</v>
      </c>
      <c r="B1431" s="26"/>
      <c r="C1431" s="10" t="s">
        <v>15641</v>
      </c>
      <c r="D1431" s="18">
        <v>0.45</v>
      </c>
      <c r="E1431" s="20">
        <v>45</v>
      </c>
    </row>
    <row r="1432" spans="1:5" x14ac:dyDescent="0.25">
      <c r="A1432" s="26">
        <v>211142</v>
      </c>
      <c r="B1432" s="26"/>
      <c r="C1432" s="10" t="s">
        <v>15642</v>
      </c>
      <c r="D1432" s="18">
        <v>0.4</v>
      </c>
      <c r="E1432" s="20">
        <v>40</v>
      </c>
    </row>
    <row r="1433" spans="1:5" x14ac:dyDescent="0.25">
      <c r="A1433" s="26">
        <v>211144</v>
      </c>
      <c r="B1433" s="26"/>
      <c r="C1433" s="10" t="s">
        <v>15643</v>
      </c>
      <c r="D1433" s="18">
        <v>0.4</v>
      </c>
      <c r="E1433" s="20">
        <v>40</v>
      </c>
    </row>
    <row r="1434" spans="1:5" x14ac:dyDescent="0.25">
      <c r="A1434" s="26">
        <v>211148</v>
      </c>
      <c r="B1434" s="26"/>
      <c r="C1434" s="10" t="s">
        <v>15644</v>
      </c>
      <c r="D1434" s="18">
        <v>0.45</v>
      </c>
      <c r="E1434" s="20">
        <v>45</v>
      </c>
    </row>
    <row r="1435" spans="1:5" x14ac:dyDescent="0.25">
      <c r="A1435" s="26">
        <v>211150</v>
      </c>
      <c r="B1435" s="26"/>
      <c r="C1435" s="10" t="s">
        <v>15593</v>
      </c>
      <c r="D1435" s="18">
        <v>0.45</v>
      </c>
      <c r="E1435" s="20">
        <v>45</v>
      </c>
    </row>
    <row r="1436" spans="1:5" x14ac:dyDescent="0.25">
      <c r="A1436" s="26">
        <v>211163</v>
      </c>
      <c r="B1436" s="26"/>
      <c r="C1436" s="10" t="s">
        <v>15645</v>
      </c>
      <c r="D1436" s="18">
        <v>0.5</v>
      </c>
      <c r="E1436" s="20">
        <v>50</v>
      </c>
    </row>
    <row r="1437" spans="1:5" x14ac:dyDescent="0.25">
      <c r="A1437" s="26">
        <v>211164</v>
      </c>
      <c r="B1437" s="26"/>
      <c r="C1437" s="10" t="s">
        <v>15646</v>
      </c>
      <c r="D1437" s="18">
        <v>0.5</v>
      </c>
      <c r="E1437" s="20">
        <v>50</v>
      </c>
    </row>
    <row r="1438" spans="1:5" x14ac:dyDescent="0.25">
      <c r="A1438" s="26">
        <v>211165</v>
      </c>
      <c r="B1438" s="26"/>
      <c r="C1438" s="10" t="s">
        <v>15647</v>
      </c>
      <c r="D1438" s="18">
        <v>0.5</v>
      </c>
      <c r="E1438" s="20">
        <v>50</v>
      </c>
    </row>
    <row r="1439" spans="1:5" x14ac:dyDescent="0.25">
      <c r="A1439" s="26">
        <v>211166</v>
      </c>
      <c r="B1439" s="26"/>
      <c r="C1439" s="10" t="s">
        <v>15648</v>
      </c>
      <c r="D1439" s="18">
        <v>0.3</v>
      </c>
      <c r="E1439" s="20">
        <v>30</v>
      </c>
    </row>
    <row r="1440" spans="1:5" x14ac:dyDescent="0.25">
      <c r="A1440" s="26">
        <v>211172</v>
      </c>
      <c r="B1440" s="26"/>
      <c r="C1440" s="10" t="s">
        <v>15649</v>
      </c>
      <c r="D1440" s="18">
        <v>0.3</v>
      </c>
      <c r="E1440" s="20">
        <v>30</v>
      </c>
    </row>
    <row r="1441" spans="1:5" x14ac:dyDescent="0.25">
      <c r="A1441" s="26">
        <v>211173</v>
      </c>
      <c r="B1441" s="26"/>
      <c r="C1441" s="10" t="s">
        <v>15649</v>
      </c>
      <c r="D1441" s="18">
        <v>0.3</v>
      </c>
      <c r="E1441" s="20">
        <v>30</v>
      </c>
    </row>
    <row r="1442" spans="1:5" x14ac:dyDescent="0.25">
      <c r="A1442" s="26">
        <v>211174</v>
      </c>
      <c r="B1442" s="26"/>
      <c r="C1442" s="10" t="s">
        <v>15650</v>
      </c>
      <c r="D1442" s="18">
        <v>0.35</v>
      </c>
      <c r="E1442" s="20">
        <v>35</v>
      </c>
    </row>
    <row r="1443" spans="1:5" x14ac:dyDescent="0.25">
      <c r="A1443" s="26">
        <v>211175</v>
      </c>
      <c r="B1443" s="26"/>
      <c r="C1443" s="10" t="s">
        <v>15651</v>
      </c>
      <c r="D1443" s="18">
        <v>0.35</v>
      </c>
      <c r="E1443" s="20">
        <v>35</v>
      </c>
    </row>
    <row r="1444" spans="1:5" x14ac:dyDescent="0.25">
      <c r="A1444" s="26">
        <v>211176</v>
      </c>
      <c r="B1444" s="26"/>
      <c r="C1444" s="10" t="s">
        <v>15652</v>
      </c>
      <c r="D1444" s="18">
        <v>0.3</v>
      </c>
      <c r="E1444" s="20">
        <v>30</v>
      </c>
    </row>
    <row r="1445" spans="1:5" x14ac:dyDescent="0.25">
      <c r="A1445" s="26">
        <v>211177</v>
      </c>
      <c r="B1445" s="26"/>
      <c r="C1445" s="10" t="s">
        <v>15653</v>
      </c>
      <c r="D1445" s="18">
        <v>0.35</v>
      </c>
      <c r="E1445" s="20">
        <v>35</v>
      </c>
    </row>
    <row r="1446" spans="1:5" x14ac:dyDescent="0.25">
      <c r="A1446" s="26">
        <v>211180</v>
      </c>
      <c r="B1446" s="26"/>
      <c r="C1446" s="10" t="s">
        <v>15654</v>
      </c>
      <c r="D1446" s="18">
        <v>0.35</v>
      </c>
      <c r="E1446" s="20">
        <v>35</v>
      </c>
    </row>
    <row r="1447" spans="1:5" x14ac:dyDescent="0.25">
      <c r="A1447" s="26">
        <v>211193</v>
      </c>
      <c r="B1447" s="26"/>
      <c r="C1447" s="10" t="s">
        <v>15655</v>
      </c>
      <c r="D1447" s="18">
        <v>0.5</v>
      </c>
      <c r="E1447" s="20">
        <v>50</v>
      </c>
    </row>
    <row r="1448" spans="1:5" ht="30" x14ac:dyDescent="0.25">
      <c r="A1448" s="26">
        <v>211194</v>
      </c>
      <c r="B1448" s="26"/>
      <c r="C1448" s="10" t="s">
        <v>15656</v>
      </c>
      <c r="D1448" s="18">
        <v>0.3</v>
      </c>
      <c r="E1448" s="20">
        <v>30</v>
      </c>
    </row>
    <row r="1449" spans="1:5" x14ac:dyDescent="0.25">
      <c r="A1449" s="26">
        <v>211195</v>
      </c>
      <c r="B1449" s="26"/>
      <c r="C1449" s="10" t="s">
        <v>15657</v>
      </c>
      <c r="D1449" s="18">
        <v>0.35</v>
      </c>
      <c r="E1449" s="20">
        <v>35</v>
      </c>
    </row>
    <row r="1450" spans="1:5" x14ac:dyDescent="0.25">
      <c r="A1450" s="26">
        <v>211196</v>
      </c>
      <c r="B1450" s="26"/>
      <c r="C1450" s="10" t="s">
        <v>15658</v>
      </c>
      <c r="D1450" s="18">
        <v>0.45</v>
      </c>
      <c r="E1450" s="20">
        <v>45</v>
      </c>
    </row>
    <row r="1451" spans="1:5" ht="30" x14ac:dyDescent="0.25">
      <c r="A1451" s="26">
        <v>211197</v>
      </c>
      <c r="B1451" s="26"/>
      <c r="C1451" s="10" t="s">
        <v>15659</v>
      </c>
      <c r="D1451" s="18">
        <v>0.35</v>
      </c>
      <c r="E1451" s="20">
        <v>35</v>
      </c>
    </row>
    <row r="1452" spans="1:5" ht="30" x14ac:dyDescent="0.25">
      <c r="A1452" s="26">
        <v>211199</v>
      </c>
      <c r="B1452" s="26"/>
      <c r="C1452" s="10" t="s">
        <v>15660</v>
      </c>
      <c r="D1452" s="18">
        <v>0.5</v>
      </c>
      <c r="E1452" s="20">
        <v>50</v>
      </c>
    </row>
    <row r="1453" spans="1:5" ht="30" x14ac:dyDescent="0.25">
      <c r="A1453" s="26">
        <v>211200</v>
      </c>
      <c r="B1453" s="26"/>
      <c r="C1453" s="10" t="s">
        <v>15661</v>
      </c>
      <c r="D1453" s="18">
        <v>0.5</v>
      </c>
      <c r="E1453" s="20">
        <v>50</v>
      </c>
    </row>
    <row r="1454" spans="1:5" x14ac:dyDescent="0.25">
      <c r="A1454" s="26">
        <v>212001</v>
      </c>
      <c r="B1454" s="26"/>
      <c r="C1454" s="10" t="s">
        <v>15662</v>
      </c>
      <c r="D1454" s="18">
        <v>0.3</v>
      </c>
      <c r="E1454" s="20">
        <v>30</v>
      </c>
    </row>
    <row r="1455" spans="1:5" x14ac:dyDescent="0.25">
      <c r="A1455" s="26">
        <v>212002</v>
      </c>
      <c r="B1455" s="26"/>
      <c r="C1455" s="10" t="s">
        <v>15662</v>
      </c>
      <c r="D1455" s="18">
        <v>0.4</v>
      </c>
      <c r="E1455" s="20">
        <v>40</v>
      </c>
    </row>
    <row r="1456" spans="1:5" x14ac:dyDescent="0.25">
      <c r="A1456" s="26">
        <v>212003</v>
      </c>
      <c r="B1456" s="26"/>
      <c r="C1456" s="10" t="s">
        <v>15663</v>
      </c>
      <c r="D1456" s="18">
        <v>0.25</v>
      </c>
      <c r="E1456" s="20">
        <v>25</v>
      </c>
    </row>
    <row r="1457" spans="1:5" ht="30" x14ac:dyDescent="0.25">
      <c r="A1457" s="26">
        <v>212040</v>
      </c>
      <c r="B1457" s="26"/>
      <c r="C1457" s="10" t="s">
        <v>15664</v>
      </c>
      <c r="D1457" s="18">
        <v>0.3</v>
      </c>
      <c r="E1457" s="20">
        <v>30</v>
      </c>
    </row>
    <row r="1458" spans="1:5" ht="30" x14ac:dyDescent="0.25">
      <c r="A1458" s="26">
        <v>212041</v>
      </c>
      <c r="B1458" s="26"/>
      <c r="C1458" s="10" t="s">
        <v>15665</v>
      </c>
      <c r="D1458" s="18">
        <v>0.3</v>
      </c>
      <c r="E1458" s="20">
        <v>30</v>
      </c>
    </row>
    <row r="1459" spans="1:5" ht="30" x14ac:dyDescent="0.25">
      <c r="A1459" s="26">
        <v>212042</v>
      </c>
      <c r="B1459" s="26"/>
      <c r="C1459" s="10" t="s">
        <v>15666</v>
      </c>
      <c r="D1459" s="18">
        <v>0.35</v>
      </c>
      <c r="E1459" s="20">
        <v>35</v>
      </c>
    </row>
    <row r="1460" spans="1:5" ht="30" x14ac:dyDescent="0.25">
      <c r="A1460" s="26">
        <v>212043</v>
      </c>
      <c r="B1460" s="26"/>
      <c r="C1460" s="10" t="s">
        <v>15667</v>
      </c>
      <c r="D1460" s="18">
        <v>0.3</v>
      </c>
      <c r="E1460" s="20">
        <v>30</v>
      </c>
    </row>
    <row r="1461" spans="1:5" x14ac:dyDescent="0.25">
      <c r="A1461" s="26">
        <v>301001</v>
      </c>
      <c r="B1461" s="26"/>
      <c r="C1461" s="10" t="s">
        <v>15668</v>
      </c>
      <c r="D1461" s="18">
        <v>0.3</v>
      </c>
      <c r="E1461" s="20">
        <v>30</v>
      </c>
    </row>
    <row r="1462" spans="1:5" x14ac:dyDescent="0.25">
      <c r="A1462" s="26">
        <v>301002</v>
      </c>
      <c r="B1462" s="26"/>
      <c r="C1462" s="10" t="s">
        <v>15669</v>
      </c>
      <c r="D1462" s="18">
        <v>0.3</v>
      </c>
      <c r="E1462" s="20">
        <v>30</v>
      </c>
    </row>
    <row r="1463" spans="1:5" x14ac:dyDescent="0.25">
      <c r="A1463" s="26">
        <v>301003</v>
      </c>
      <c r="B1463" s="26"/>
      <c r="C1463" s="10" t="s">
        <v>15670</v>
      </c>
      <c r="D1463" s="18">
        <v>0.35</v>
      </c>
      <c r="E1463" s="20">
        <v>35</v>
      </c>
    </row>
    <row r="1464" spans="1:5" x14ac:dyDescent="0.25">
      <c r="A1464" s="26">
        <v>301004</v>
      </c>
      <c r="B1464" s="26"/>
      <c r="C1464" s="10" t="s">
        <v>15671</v>
      </c>
      <c r="D1464" s="18">
        <v>0.35</v>
      </c>
      <c r="E1464" s="20">
        <v>35</v>
      </c>
    </row>
    <row r="1465" spans="1:5" ht="30" x14ac:dyDescent="0.25">
      <c r="A1465" s="26">
        <v>301005</v>
      </c>
      <c r="B1465" s="26"/>
      <c r="C1465" s="10" t="s">
        <v>15672</v>
      </c>
      <c r="D1465" s="18">
        <v>0.35</v>
      </c>
      <c r="E1465" s="20">
        <v>35</v>
      </c>
    </row>
    <row r="1466" spans="1:5" x14ac:dyDescent="0.25">
      <c r="A1466" s="26">
        <v>301006</v>
      </c>
      <c r="B1466" s="26"/>
      <c r="C1466" s="10" t="s">
        <v>15673</v>
      </c>
      <c r="D1466" s="18">
        <v>0.35</v>
      </c>
      <c r="E1466" s="20">
        <v>35</v>
      </c>
    </row>
    <row r="1467" spans="1:5" ht="30" x14ac:dyDescent="0.25">
      <c r="A1467" s="26">
        <v>301007</v>
      </c>
      <c r="B1467" s="26"/>
      <c r="C1467" s="10" t="s">
        <v>15674</v>
      </c>
      <c r="D1467" s="18">
        <v>0.35</v>
      </c>
      <c r="E1467" s="20">
        <v>35</v>
      </c>
    </row>
    <row r="1468" spans="1:5" ht="30" x14ac:dyDescent="0.25">
      <c r="A1468" s="26">
        <v>301008</v>
      </c>
      <c r="B1468" s="26"/>
      <c r="C1468" s="10" t="s">
        <v>15675</v>
      </c>
      <c r="D1468" s="18">
        <v>0.35</v>
      </c>
      <c r="E1468" s="20">
        <v>35</v>
      </c>
    </row>
    <row r="1469" spans="1:5" x14ac:dyDescent="0.25">
      <c r="A1469" s="26">
        <v>301009</v>
      </c>
      <c r="B1469" s="26"/>
      <c r="C1469" s="10" t="s">
        <v>15676</v>
      </c>
      <c r="D1469" s="18">
        <v>0.35</v>
      </c>
      <c r="E1469" s="20">
        <v>35</v>
      </c>
    </row>
    <row r="1470" spans="1:5" x14ac:dyDescent="0.25">
      <c r="A1470" s="26">
        <v>301010</v>
      </c>
      <c r="B1470" s="26"/>
      <c r="C1470" s="10" t="s">
        <v>15677</v>
      </c>
      <c r="D1470" s="18">
        <v>0.3</v>
      </c>
      <c r="E1470" s="20">
        <v>30</v>
      </c>
    </row>
    <row r="1471" spans="1:5" x14ac:dyDescent="0.25">
      <c r="A1471" s="26">
        <v>301011</v>
      </c>
      <c r="B1471" s="26"/>
      <c r="C1471" s="10" t="s">
        <v>15678</v>
      </c>
      <c r="D1471" s="18">
        <v>0.35</v>
      </c>
      <c r="E1471" s="20">
        <v>35</v>
      </c>
    </row>
    <row r="1472" spans="1:5" x14ac:dyDescent="0.25">
      <c r="A1472" s="26">
        <v>301012</v>
      </c>
      <c r="B1472" s="26"/>
      <c r="C1472" s="10" t="s">
        <v>15679</v>
      </c>
      <c r="D1472" s="18">
        <v>0.35</v>
      </c>
      <c r="E1472" s="20">
        <v>35</v>
      </c>
    </row>
    <row r="1473" spans="1:5" ht="30" x14ac:dyDescent="0.25">
      <c r="A1473" s="26">
        <v>301013</v>
      </c>
      <c r="B1473" s="26"/>
      <c r="C1473" s="10" t="s">
        <v>15680</v>
      </c>
      <c r="D1473" s="18">
        <v>0.35</v>
      </c>
      <c r="E1473" s="20">
        <v>35</v>
      </c>
    </row>
    <row r="1474" spans="1:5" x14ac:dyDescent="0.25">
      <c r="A1474" s="26">
        <v>301014</v>
      </c>
      <c r="B1474" s="26"/>
      <c r="C1474" s="10" t="s">
        <v>15681</v>
      </c>
      <c r="D1474" s="18">
        <v>0.35</v>
      </c>
      <c r="E1474" s="20">
        <v>35</v>
      </c>
    </row>
    <row r="1475" spans="1:5" ht="30" x14ac:dyDescent="0.25">
      <c r="A1475" s="26">
        <v>301015</v>
      </c>
      <c r="B1475" s="26"/>
      <c r="C1475" s="10" t="s">
        <v>15682</v>
      </c>
      <c r="D1475" s="18">
        <v>0.35</v>
      </c>
      <c r="E1475" s="20">
        <v>35</v>
      </c>
    </row>
    <row r="1476" spans="1:5" ht="30" x14ac:dyDescent="0.25">
      <c r="A1476" s="26">
        <v>301016</v>
      </c>
      <c r="B1476" s="26"/>
      <c r="C1476" s="10" t="s">
        <v>15683</v>
      </c>
      <c r="D1476" s="18">
        <v>0.35</v>
      </c>
      <c r="E1476" s="20">
        <v>35</v>
      </c>
    </row>
    <row r="1477" spans="1:5" x14ac:dyDescent="0.25">
      <c r="A1477" s="26">
        <v>301017</v>
      </c>
      <c r="B1477" s="26"/>
      <c r="C1477" s="10" t="s">
        <v>15684</v>
      </c>
      <c r="D1477" s="18">
        <v>0.35</v>
      </c>
      <c r="E1477" s="20">
        <v>35</v>
      </c>
    </row>
    <row r="1478" spans="1:5" x14ac:dyDescent="0.25">
      <c r="A1478" s="26">
        <v>301018</v>
      </c>
      <c r="B1478" s="26"/>
      <c r="C1478" s="10" t="s">
        <v>15685</v>
      </c>
      <c r="D1478" s="18">
        <v>0.3</v>
      </c>
      <c r="E1478" s="20">
        <v>30</v>
      </c>
    </row>
    <row r="1479" spans="1:5" x14ac:dyDescent="0.25">
      <c r="A1479" s="26">
        <v>301019</v>
      </c>
      <c r="B1479" s="26"/>
      <c r="C1479" s="10" t="s">
        <v>15686</v>
      </c>
      <c r="D1479" s="18">
        <v>0.35</v>
      </c>
      <c r="E1479" s="20">
        <v>35</v>
      </c>
    </row>
    <row r="1480" spans="1:5" x14ac:dyDescent="0.25">
      <c r="A1480" s="26">
        <v>301032</v>
      </c>
      <c r="B1480" s="26"/>
      <c r="C1480" s="10" t="s">
        <v>15687</v>
      </c>
      <c r="D1480" s="18">
        <v>0.3</v>
      </c>
      <c r="E1480" s="20">
        <v>30</v>
      </c>
    </row>
    <row r="1481" spans="1:5" x14ac:dyDescent="0.25">
      <c r="A1481" s="26">
        <v>301033</v>
      </c>
      <c r="B1481" s="26"/>
      <c r="C1481" s="10" t="s">
        <v>15688</v>
      </c>
      <c r="D1481" s="18">
        <v>0.3</v>
      </c>
      <c r="E1481" s="20">
        <v>30</v>
      </c>
    </row>
    <row r="1482" spans="1:5" x14ac:dyDescent="0.25">
      <c r="A1482" s="26">
        <v>301034</v>
      </c>
      <c r="B1482" s="26"/>
      <c r="C1482" s="10" t="s">
        <v>15689</v>
      </c>
      <c r="D1482" s="18">
        <v>0.3</v>
      </c>
      <c r="E1482" s="20">
        <v>30</v>
      </c>
    </row>
    <row r="1483" spans="1:5" x14ac:dyDescent="0.25">
      <c r="A1483" s="26">
        <v>301035</v>
      </c>
      <c r="B1483" s="26"/>
      <c r="C1483" s="10" t="s">
        <v>15690</v>
      </c>
      <c r="D1483" s="18">
        <v>0.35</v>
      </c>
      <c r="E1483" s="20">
        <v>35</v>
      </c>
    </row>
    <row r="1484" spans="1:5" x14ac:dyDescent="0.25">
      <c r="A1484" s="26">
        <v>301036</v>
      </c>
      <c r="B1484" s="26"/>
      <c r="C1484" s="10" t="s">
        <v>15691</v>
      </c>
      <c r="D1484" s="18">
        <v>0.35</v>
      </c>
      <c r="E1484" s="20">
        <v>35</v>
      </c>
    </row>
    <row r="1485" spans="1:5" ht="30" x14ac:dyDescent="0.25">
      <c r="A1485" s="26">
        <v>301037</v>
      </c>
      <c r="B1485" s="26"/>
      <c r="C1485" s="10" t="s">
        <v>15692</v>
      </c>
      <c r="D1485" s="18">
        <v>0.35</v>
      </c>
      <c r="E1485" s="20">
        <v>35</v>
      </c>
    </row>
    <row r="1486" spans="1:5" ht="30" x14ac:dyDescent="0.25">
      <c r="A1486" s="26">
        <v>301039</v>
      </c>
      <c r="B1486" s="26"/>
      <c r="C1486" s="10" t="s">
        <v>15693</v>
      </c>
      <c r="D1486" s="18">
        <v>0.35</v>
      </c>
      <c r="E1486" s="20">
        <v>35</v>
      </c>
    </row>
    <row r="1487" spans="1:5" ht="30" x14ac:dyDescent="0.25">
      <c r="A1487" s="26">
        <v>301040</v>
      </c>
      <c r="B1487" s="26"/>
      <c r="C1487" s="10" t="s">
        <v>15694</v>
      </c>
      <c r="D1487" s="18">
        <v>0.35</v>
      </c>
      <c r="E1487" s="20">
        <v>35</v>
      </c>
    </row>
    <row r="1488" spans="1:5" ht="30" x14ac:dyDescent="0.25">
      <c r="A1488" s="26">
        <v>301041</v>
      </c>
      <c r="B1488" s="26"/>
      <c r="C1488" s="10" t="s">
        <v>15695</v>
      </c>
      <c r="D1488" s="18">
        <v>0.3</v>
      </c>
      <c r="E1488" s="20">
        <v>30</v>
      </c>
    </row>
    <row r="1489" spans="1:5" ht="30" x14ac:dyDescent="0.25">
      <c r="A1489" s="26">
        <v>301042</v>
      </c>
      <c r="B1489" s="26"/>
      <c r="C1489" s="10" t="s">
        <v>15696</v>
      </c>
      <c r="D1489" s="18">
        <v>0.35</v>
      </c>
      <c r="E1489" s="20">
        <v>35</v>
      </c>
    </row>
    <row r="1490" spans="1:5" ht="30" x14ac:dyDescent="0.25">
      <c r="A1490" s="26">
        <v>301043</v>
      </c>
      <c r="B1490" s="26"/>
      <c r="C1490" s="10" t="s">
        <v>15697</v>
      </c>
      <c r="D1490" s="18">
        <v>0.3</v>
      </c>
      <c r="E1490" s="20">
        <v>30</v>
      </c>
    </row>
    <row r="1491" spans="1:5" ht="30" x14ac:dyDescent="0.25">
      <c r="A1491" s="26">
        <v>301044</v>
      </c>
      <c r="B1491" s="26"/>
      <c r="C1491" s="10" t="s">
        <v>15698</v>
      </c>
      <c r="D1491" s="18">
        <v>0.3</v>
      </c>
      <c r="E1491" s="20">
        <v>30</v>
      </c>
    </row>
    <row r="1492" spans="1:5" ht="30" x14ac:dyDescent="0.25">
      <c r="A1492" s="26">
        <v>301045</v>
      </c>
      <c r="B1492" s="26"/>
      <c r="C1492" s="10" t="s">
        <v>15699</v>
      </c>
      <c r="D1492" s="18">
        <v>0.3</v>
      </c>
      <c r="E1492" s="20">
        <v>30</v>
      </c>
    </row>
    <row r="1493" spans="1:5" ht="30" x14ac:dyDescent="0.25">
      <c r="A1493" s="26">
        <v>301046</v>
      </c>
      <c r="B1493" s="26"/>
      <c r="C1493" s="10" t="s">
        <v>15700</v>
      </c>
      <c r="D1493" s="18">
        <v>0.35</v>
      </c>
      <c r="E1493" s="20">
        <v>35</v>
      </c>
    </row>
    <row r="1494" spans="1:5" x14ac:dyDescent="0.25">
      <c r="A1494" s="26">
        <v>301047</v>
      </c>
      <c r="B1494" s="26"/>
      <c r="C1494" s="10" t="s">
        <v>15701</v>
      </c>
      <c r="D1494" s="18">
        <v>0.35</v>
      </c>
      <c r="E1494" s="20">
        <v>35</v>
      </c>
    </row>
    <row r="1495" spans="1:5" x14ac:dyDescent="0.25">
      <c r="A1495" s="26">
        <v>301048</v>
      </c>
      <c r="B1495" s="26"/>
      <c r="C1495" s="10" t="s">
        <v>15702</v>
      </c>
      <c r="D1495" s="18">
        <v>0.35</v>
      </c>
      <c r="E1495" s="20">
        <v>35</v>
      </c>
    </row>
    <row r="1496" spans="1:5" x14ac:dyDescent="0.25">
      <c r="A1496" s="26">
        <v>301049</v>
      </c>
      <c r="B1496" s="26"/>
      <c r="C1496" s="10" t="s">
        <v>15703</v>
      </c>
      <c r="D1496" s="18">
        <v>0.35</v>
      </c>
      <c r="E1496" s="20">
        <v>35</v>
      </c>
    </row>
    <row r="1497" spans="1:5" x14ac:dyDescent="0.25">
      <c r="A1497" s="26">
        <v>301050</v>
      </c>
      <c r="B1497" s="26"/>
      <c r="C1497" s="10" t="s">
        <v>15704</v>
      </c>
      <c r="D1497" s="18">
        <v>0.35</v>
      </c>
      <c r="E1497" s="20">
        <v>35</v>
      </c>
    </row>
    <row r="1498" spans="1:5" ht="30" x14ac:dyDescent="0.25">
      <c r="A1498" s="26">
        <v>301051</v>
      </c>
      <c r="B1498" s="26"/>
      <c r="C1498" s="10" t="s">
        <v>15705</v>
      </c>
      <c r="D1498" s="18">
        <v>0.3</v>
      </c>
      <c r="E1498" s="20">
        <v>30</v>
      </c>
    </row>
    <row r="1499" spans="1:5" x14ac:dyDescent="0.25">
      <c r="A1499" s="26">
        <v>301052</v>
      </c>
      <c r="B1499" s="26"/>
      <c r="C1499" s="10" t="s">
        <v>15706</v>
      </c>
      <c r="D1499" s="18">
        <v>0.3</v>
      </c>
      <c r="E1499" s="20">
        <v>30</v>
      </c>
    </row>
    <row r="1500" spans="1:5" x14ac:dyDescent="0.25">
      <c r="A1500" s="26">
        <v>301053</v>
      </c>
      <c r="B1500" s="26"/>
      <c r="C1500" s="10" t="s">
        <v>15707</v>
      </c>
      <c r="D1500" s="18">
        <v>0.3</v>
      </c>
      <c r="E1500" s="20">
        <v>30</v>
      </c>
    </row>
    <row r="1501" spans="1:5" x14ac:dyDescent="0.25">
      <c r="A1501" s="26">
        <v>301054</v>
      </c>
      <c r="B1501" s="26"/>
      <c r="C1501" s="10" t="s">
        <v>15708</v>
      </c>
      <c r="D1501" s="18">
        <v>0.35</v>
      </c>
      <c r="E1501" s="20">
        <v>35</v>
      </c>
    </row>
    <row r="1502" spans="1:5" x14ac:dyDescent="0.25">
      <c r="A1502" s="26">
        <v>301055</v>
      </c>
      <c r="B1502" s="26"/>
      <c r="C1502" s="10" t="s">
        <v>15709</v>
      </c>
      <c r="D1502" s="18">
        <v>0.3</v>
      </c>
      <c r="E1502" s="20">
        <v>30</v>
      </c>
    </row>
    <row r="1503" spans="1:5" x14ac:dyDescent="0.25">
      <c r="A1503" s="26">
        <v>301056</v>
      </c>
      <c r="B1503" s="26"/>
      <c r="C1503" s="10" t="s">
        <v>15710</v>
      </c>
      <c r="D1503" s="18">
        <v>0.3</v>
      </c>
      <c r="E1503" s="20">
        <v>30</v>
      </c>
    </row>
    <row r="1504" spans="1:5" x14ac:dyDescent="0.25">
      <c r="A1504" s="26">
        <v>301057</v>
      </c>
      <c r="B1504" s="26"/>
      <c r="C1504" s="10" t="s">
        <v>15711</v>
      </c>
      <c r="D1504" s="18">
        <v>0.35</v>
      </c>
      <c r="E1504" s="20">
        <v>35</v>
      </c>
    </row>
    <row r="1505" spans="1:5" x14ac:dyDescent="0.25">
      <c r="A1505" s="26">
        <v>301058</v>
      </c>
      <c r="B1505" s="26"/>
      <c r="C1505" s="10" t="s">
        <v>15712</v>
      </c>
      <c r="D1505" s="18">
        <v>0.35</v>
      </c>
      <c r="E1505" s="20">
        <v>35</v>
      </c>
    </row>
    <row r="1506" spans="1:5" ht="30" x14ac:dyDescent="0.25">
      <c r="A1506" s="26">
        <v>301059</v>
      </c>
      <c r="B1506" s="26"/>
      <c r="C1506" s="10" t="s">
        <v>15713</v>
      </c>
      <c r="D1506" s="18">
        <v>0.3</v>
      </c>
      <c r="E1506" s="20">
        <v>30</v>
      </c>
    </row>
    <row r="1507" spans="1:5" ht="30" x14ac:dyDescent="0.25">
      <c r="A1507" s="26">
        <v>301060</v>
      </c>
      <c r="B1507" s="26"/>
      <c r="C1507" s="10" t="s">
        <v>15714</v>
      </c>
      <c r="D1507" s="18">
        <v>0.35</v>
      </c>
      <c r="E1507" s="20">
        <v>35</v>
      </c>
    </row>
    <row r="1508" spans="1:5" ht="30" x14ac:dyDescent="0.25">
      <c r="A1508" s="26">
        <v>301061</v>
      </c>
      <c r="B1508" s="26"/>
      <c r="C1508" s="10" t="s">
        <v>15715</v>
      </c>
      <c r="D1508" s="18">
        <v>0.3</v>
      </c>
      <c r="E1508" s="20">
        <v>30</v>
      </c>
    </row>
    <row r="1509" spans="1:5" ht="30" x14ac:dyDescent="0.25">
      <c r="A1509" s="26">
        <v>301062</v>
      </c>
      <c r="B1509" s="26"/>
      <c r="C1509" s="10" t="s">
        <v>15716</v>
      </c>
      <c r="D1509" s="18">
        <v>0.3</v>
      </c>
      <c r="E1509" s="20">
        <v>30</v>
      </c>
    </row>
    <row r="1510" spans="1:5" ht="30" x14ac:dyDescent="0.25">
      <c r="A1510" s="26">
        <v>301063</v>
      </c>
      <c r="B1510" s="26"/>
      <c r="C1510" s="10" t="s">
        <v>15717</v>
      </c>
      <c r="D1510" s="18">
        <v>0.3</v>
      </c>
      <c r="E1510" s="20">
        <v>30</v>
      </c>
    </row>
    <row r="1511" spans="1:5" x14ac:dyDescent="0.25">
      <c r="A1511" s="26">
        <v>301064</v>
      </c>
      <c r="B1511" s="26"/>
      <c r="C1511" s="10" t="s">
        <v>15718</v>
      </c>
      <c r="D1511" s="18">
        <v>0.4</v>
      </c>
      <c r="E1511" s="20">
        <v>40</v>
      </c>
    </row>
    <row r="1512" spans="1:5" x14ac:dyDescent="0.25">
      <c r="A1512" s="26">
        <v>301066</v>
      </c>
      <c r="B1512" s="26"/>
      <c r="C1512" s="10" t="s">
        <v>15719</v>
      </c>
      <c r="D1512" s="18">
        <v>0.3</v>
      </c>
      <c r="E1512" s="20">
        <v>30</v>
      </c>
    </row>
    <row r="1513" spans="1:5" x14ac:dyDescent="0.25">
      <c r="A1513" s="26">
        <v>301067</v>
      </c>
      <c r="B1513" s="26"/>
      <c r="C1513" s="10" t="s">
        <v>15720</v>
      </c>
      <c r="D1513" s="18">
        <v>0.3</v>
      </c>
      <c r="E1513" s="20">
        <v>30</v>
      </c>
    </row>
    <row r="1514" spans="1:5" ht="30" x14ac:dyDescent="0.25">
      <c r="A1514" s="26">
        <v>301068</v>
      </c>
      <c r="B1514" s="26"/>
      <c r="C1514" s="10" t="s">
        <v>15721</v>
      </c>
      <c r="D1514" s="18">
        <v>0.3</v>
      </c>
      <c r="E1514" s="20">
        <v>30</v>
      </c>
    </row>
    <row r="1515" spans="1:5" ht="30" x14ac:dyDescent="0.25">
      <c r="A1515" s="26">
        <v>301069</v>
      </c>
      <c r="B1515" s="26"/>
      <c r="C1515" s="10" t="s">
        <v>15722</v>
      </c>
      <c r="D1515" s="18">
        <v>0.3</v>
      </c>
      <c r="E1515" s="20">
        <v>30</v>
      </c>
    </row>
    <row r="1516" spans="1:5" ht="30" x14ac:dyDescent="0.25">
      <c r="A1516" s="26">
        <v>301072</v>
      </c>
      <c r="B1516" s="26"/>
      <c r="C1516" s="10" t="s">
        <v>15723</v>
      </c>
      <c r="D1516" s="18">
        <v>0.3</v>
      </c>
      <c r="E1516" s="20">
        <v>30</v>
      </c>
    </row>
    <row r="1517" spans="1:5" ht="30" x14ac:dyDescent="0.25">
      <c r="A1517" s="26">
        <v>301073</v>
      </c>
      <c r="B1517" s="26"/>
      <c r="C1517" s="10" t="s">
        <v>15724</v>
      </c>
      <c r="D1517" s="18">
        <v>0.3</v>
      </c>
      <c r="E1517" s="20">
        <v>30</v>
      </c>
    </row>
    <row r="1518" spans="1:5" x14ac:dyDescent="0.25">
      <c r="A1518" s="26">
        <v>301074</v>
      </c>
      <c r="B1518" s="26"/>
      <c r="C1518" s="10" t="s">
        <v>15725</v>
      </c>
      <c r="D1518" s="18">
        <v>0.3</v>
      </c>
      <c r="E1518" s="20">
        <v>30</v>
      </c>
    </row>
    <row r="1519" spans="1:5" x14ac:dyDescent="0.25">
      <c r="A1519" s="26">
        <v>301075</v>
      </c>
      <c r="B1519" s="26"/>
      <c r="C1519" s="10" t="s">
        <v>15726</v>
      </c>
      <c r="D1519" s="18">
        <v>0.3</v>
      </c>
      <c r="E1519" s="20">
        <v>30</v>
      </c>
    </row>
    <row r="1520" spans="1:5" x14ac:dyDescent="0.25">
      <c r="A1520" s="26">
        <v>301076</v>
      </c>
      <c r="B1520" s="26"/>
      <c r="C1520" s="10" t="s">
        <v>15727</v>
      </c>
      <c r="D1520" s="18">
        <v>0.3</v>
      </c>
      <c r="E1520" s="20">
        <v>30</v>
      </c>
    </row>
    <row r="1521" spans="1:5" x14ac:dyDescent="0.25">
      <c r="A1521" s="26">
        <v>301077</v>
      </c>
      <c r="B1521" s="26"/>
      <c r="C1521" s="10" t="s">
        <v>15728</v>
      </c>
      <c r="D1521" s="18">
        <v>0.3</v>
      </c>
      <c r="E1521" s="20">
        <v>30</v>
      </c>
    </row>
    <row r="1522" spans="1:5" ht="30" x14ac:dyDescent="0.25">
      <c r="A1522" s="26">
        <v>301078</v>
      </c>
      <c r="B1522" s="26"/>
      <c r="C1522" s="10" t="s">
        <v>15729</v>
      </c>
      <c r="D1522" s="18">
        <v>0.3</v>
      </c>
      <c r="E1522" s="20">
        <v>30</v>
      </c>
    </row>
    <row r="1523" spans="1:5" x14ac:dyDescent="0.25">
      <c r="A1523" s="26">
        <v>301079</v>
      </c>
      <c r="B1523" s="26"/>
      <c r="C1523" s="10" t="s">
        <v>15730</v>
      </c>
      <c r="D1523" s="18">
        <v>0.3</v>
      </c>
      <c r="E1523" s="20">
        <v>30</v>
      </c>
    </row>
    <row r="1524" spans="1:5" x14ac:dyDescent="0.25">
      <c r="A1524" s="26">
        <v>301080</v>
      </c>
      <c r="B1524" s="26"/>
      <c r="C1524" s="10" t="s">
        <v>15731</v>
      </c>
      <c r="D1524" s="18">
        <v>0.3</v>
      </c>
      <c r="E1524" s="20">
        <v>30</v>
      </c>
    </row>
    <row r="1525" spans="1:5" x14ac:dyDescent="0.25">
      <c r="A1525" s="26">
        <v>301081</v>
      </c>
      <c r="B1525" s="26"/>
      <c r="C1525" s="10" t="s">
        <v>15732</v>
      </c>
      <c r="D1525" s="18">
        <v>0.3</v>
      </c>
      <c r="E1525" s="20">
        <v>30</v>
      </c>
    </row>
    <row r="1526" spans="1:5" x14ac:dyDescent="0.25">
      <c r="A1526" s="26">
        <v>301082</v>
      </c>
      <c r="B1526" s="26"/>
      <c r="C1526" s="10" t="s">
        <v>15733</v>
      </c>
      <c r="D1526" s="18">
        <v>0.3</v>
      </c>
      <c r="E1526" s="20">
        <v>30</v>
      </c>
    </row>
    <row r="1527" spans="1:5" x14ac:dyDescent="0.25">
      <c r="A1527" s="26">
        <v>301083</v>
      </c>
      <c r="B1527" s="26"/>
      <c r="C1527" s="10" t="s">
        <v>15734</v>
      </c>
      <c r="D1527" s="18">
        <v>0.3</v>
      </c>
      <c r="E1527" s="20">
        <v>30</v>
      </c>
    </row>
    <row r="1528" spans="1:5" x14ac:dyDescent="0.25">
      <c r="A1528" s="26">
        <v>301084</v>
      </c>
      <c r="B1528" s="26"/>
      <c r="C1528" s="10" t="s">
        <v>15735</v>
      </c>
      <c r="D1528" s="18">
        <v>0.3</v>
      </c>
      <c r="E1528" s="20">
        <v>30</v>
      </c>
    </row>
    <row r="1529" spans="1:5" x14ac:dyDescent="0.25">
      <c r="A1529" s="26">
        <v>301085</v>
      </c>
      <c r="B1529" s="26"/>
      <c r="C1529" s="10" t="s">
        <v>15736</v>
      </c>
      <c r="D1529" s="18">
        <v>0.3</v>
      </c>
      <c r="E1529" s="20">
        <v>30</v>
      </c>
    </row>
    <row r="1530" spans="1:5" x14ac:dyDescent="0.25">
      <c r="A1530" s="26">
        <v>301086</v>
      </c>
      <c r="B1530" s="26"/>
      <c r="C1530" s="10" t="s">
        <v>15737</v>
      </c>
      <c r="D1530" s="18">
        <v>0.3</v>
      </c>
      <c r="E1530" s="20">
        <v>30</v>
      </c>
    </row>
    <row r="1531" spans="1:5" x14ac:dyDescent="0.25">
      <c r="A1531" s="26">
        <v>301087</v>
      </c>
      <c r="B1531" s="26"/>
      <c r="C1531" s="10" t="s">
        <v>15738</v>
      </c>
      <c r="D1531" s="18">
        <v>0.3</v>
      </c>
      <c r="E1531" s="20">
        <v>30</v>
      </c>
    </row>
    <row r="1532" spans="1:5" x14ac:dyDescent="0.25">
      <c r="A1532" s="26">
        <v>301088</v>
      </c>
      <c r="B1532" s="26"/>
      <c r="C1532" s="10" t="s">
        <v>15739</v>
      </c>
      <c r="D1532" s="18">
        <v>0.3</v>
      </c>
      <c r="E1532" s="20">
        <v>30</v>
      </c>
    </row>
    <row r="1533" spans="1:5" x14ac:dyDescent="0.25">
      <c r="A1533" s="26">
        <v>301089</v>
      </c>
      <c r="B1533" s="26"/>
      <c r="C1533" s="10" t="s">
        <v>15740</v>
      </c>
      <c r="D1533" s="18">
        <v>0.3</v>
      </c>
      <c r="E1533" s="20">
        <v>30</v>
      </c>
    </row>
    <row r="1534" spans="1:5" x14ac:dyDescent="0.25">
      <c r="A1534" s="26">
        <v>301090</v>
      </c>
      <c r="B1534" s="26"/>
      <c r="C1534" s="10" t="s">
        <v>15741</v>
      </c>
      <c r="D1534" s="18">
        <v>0.3</v>
      </c>
      <c r="E1534" s="20">
        <v>30</v>
      </c>
    </row>
    <row r="1535" spans="1:5" x14ac:dyDescent="0.25">
      <c r="A1535" s="26">
        <v>301092</v>
      </c>
      <c r="B1535" s="26"/>
      <c r="C1535" s="10" t="s">
        <v>15742</v>
      </c>
      <c r="D1535" s="18">
        <v>0.3</v>
      </c>
      <c r="E1535" s="20">
        <v>30</v>
      </c>
    </row>
    <row r="1536" spans="1:5" x14ac:dyDescent="0.25">
      <c r="A1536" s="26">
        <v>301093</v>
      </c>
      <c r="B1536" s="26"/>
      <c r="C1536" s="10" t="s">
        <v>15743</v>
      </c>
      <c r="D1536" s="18">
        <v>0.3</v>
      </c>
      <c r="E1536" s="20">
        <v>30</v>
      </c>
    </row>
    <row r="1537" spans="1:5" ht="30" x14ac:dyDescent="0.25">
      <c r="A1537" s="26">
        <v>301095</v>
      </c>
      <c r="B1537" s="26"/>
      <c r="C1537" s="10" t="s">
        <v>15744</v>
      </c>
      <c r="D1537" s="18">
        <v>0.3</v>
      </c>
      <c r="E1537" s="20">
        <v>30</v>
      </c>
    </row>
    <row r="1538" spans="1:5" ht="30" x14ac:dyDescent="0.25">
      <c r="A1538" s="26">
        <v>301096</v>
      </c>
      <c r="B1538" s="26"/>
      <c r="C1538" s="10" t="s">
        <v>15745</v>
      </c>
      <c r="D1538" s="18">
        <v>0.3</v>
      </c>
      <c r="E1538" s="20">
        <v>30</v>
      </c>
    </row>
    <row r="1539" spans="1:5" ht="30" x14ac:dyDescent="0.25">
      <c r="A1539" s="26">
        <v>301097</v>
      </c>
      <c r="B1539" s="26"/>
      <c r="C1539" s="10" t="s">
        <v>15746</v>
      </c>
      <c r="D1539" s="18">
        <v>0.3</v>
      </c>
      <c r="E1539" s="20">
        <v>30</v>
      </c>
    </row>
    <row r="1540" spans="1:5" x14ac:dyDescent="0.25">
      <c r="A1540" s="26">
        <v>301098</v>
      </c>
      <c r="B1540" s="26"/>
      <c r="C1540" s="10" t="s">
        <v>15747</v>
      </c>
      <c r="D1540" s="18">
        <v>0.3</v>
      </c>
      <c r="E1540" s="20">
        <v>30</v>
      </c>
    </row>
    <row r="1541" spans="1:5" ht="30" x14ac:dyDescent="0.25">
      <c r="A1541" s="26">
        <v>301099</v>
      </c>
      <c r="B1541" s="26"/>
      <c r="C1541" s="10" t="s">
        <v>15748</v>
      </c>
      <c r="D1541" s="18">
        <v>0.3</v>
      </c>
      <c r="E1541" s="20">
        <v>30</v>
      </c>
    </row>
    <row r="1542" spans="1:5" x14ac:dyDescent="0.25">
      <c r="A1542" s="26">
        <v>301100</v>
      </c>
      <c r="B1542" s="26"/>
      <c r="C1542" s="10" t="s">
        <v>15749</v>
      </c>
      <c r="D1542" s="18">
        <v>0.3</v>
      </c>
      <c r="E1542" s="20">
        <v>30</v>
      </c>
    </row>
    <row r="1543" spans="1:5" x14ac:dyDescent="0.25">
      <c r="A1543" s="26">
        <v>301101</v>
      </c>
      <c r="B1543" s="26"/>
      <c r="C1543" s="10" t="s">
        <v>15750</v>
      </c>
      <c r="D1543" s="18">
        <v>0.3</v>
      </c>
      <c r="E1543" s="20">
        <v>30</v>
      </c>
    </row>
    <row r="1544" spans="1:5" ht="30" x14ac:dyDescent="0.25">
      <c r="A1544" s="26">
        <v>301103</v>
      </c>
      <c r="B1544" s="26"/>
      <c r="C1544" s="10" t="s">
        <v>15751</v>
      </c>
      <c r="D1544" s="18">
        <v>0.35</v>
      </c>
      <c r="E1544" s="20">
        <v>35</v>
      </c>
    </row>
    <row r="1545" spans="1:5" x14ac:dyDescent="0.25">
      <c r="A1545" s="26">
        <v>301105</v>
      </c>
      <c r="B1545" s="26"/>
      <c r="C1545" s="10" t="s">
        <v>15752</v>
      </c>
      <c r="D1545" s="18">
        <v>0.3</v>
      </c>
      <c r="E1545" s="20">
        <v>30</v>
      </c>
    </row>
    <row r="1546" spans="1:5" x14ac:dyDescent="0.25">
      <c r="A1546" s="26">
        <v>301106</v>
      </c>
      <c r="B1546" s="26"/>
      <c r="C1546" s="10" t="s">
        <v>15753</v>
      </c>
      <c r="D1546" s="18">
        <v>0.3</v>
      </c>
      <c r="E1546" s="20">
        <v>30</v>
      </c>
    </row>
    <row r="1547" spans="1:5" x14ac:dyDescent="0.25">
      <c r="A1547" s="26">
        <v>301107</v>
      </c>
      <c r="B1547" s="26"/>
      <c r="C1547" s="10" t="s">
        <v>15754</v>
      </c>
      <c r="D1547" s="18">
        <v>0.3</v>
      </c>
      <c r="E1547" s="20">
        <v>30</v>
      </c>
    </row>
    <row r="1548" spans="1:5" x14ac:dyDescent="0.25">
      <c r="A1548" s="26">
        <v>301108</v>
      </c>
      <c r="B1548" s="26"/>
      <c r="C1548" s="10" t="s">
        <v>15755</v>
      </c>
      <c r="D1548" s="18">
        <v>0.3</v>
      </c>
      <c r="E1548" s="20">
        <v>30</v>
      </c>
    </row>
    <row r="1549" spans="1:5" x14ac:dyDescent="0.25">
      <c r="A1549" s="26">
        <v>301109</v>
      </c>
      <c r="B1549" s="26"/>
      <c r="C1549" s="10" t="s">
        <v>15756</v>
      </c>
      <c r="D1549" s="18">
        <v>0.3</v>
      </c>
      <c r="E1549" s="20">
        <v>30</v>
      </c>
    </row>
    <row r="1550" spans="1:5" x14ac:dyDescent="0.25">
      <c r="A1550" s="26">
        <v>301110</v>
      </c>
      <c r="B1550" s="26"/>
      <c r="C1550" s="10" t="s">
        <v>15757</v>
      </c>
      <c r="D1550" s="18">
        <v>0.3</v>
      </c>
      <c r="E1550" s="20">
        <v>30</v>
      </c>
    </row>
    <row r="1551" spans="1:5" ht="30" x14ac:dyDescent="0.25">
      <c r="A1551" s="26">
        <v>301111</v>
      </c>
      <c r="B1551" s="26"/>
      <c r="C1551" s="10" t="s">
        <v>15758</v>
      </c>
      <c r="D1551" s="18">
        <v>0.3</v>
      </c>
      <c r="E1551" s="20">
        <v>30</v>
      </c>
    </row>
    <row r="1552" spans="1:5" x14ac:dyDescent="0.25">
      <c r="A1552" s="26">
        <v>301112</v>
      </c>
      <c r="B1552" s="26"/>
      <c r="C1552" s="10" t="s">
        <v>15759</v>
      </c>
      <c r="D1552" s="18">
        <v>0.3</v>
      </c>
      <c r="E1552" s="20">
        <v>30</v>
      </c>
    </row>
    <row r="1553" spans="1:5" x14ac:dyDescent="0.25">
      <c r="A1553" s="26">
        <v>301115</v>
      </c>
      <c r="B1553" s="26"/>
      <c r="C1553" s="10" t="s">
        <v>15760</v>
      </c>
      <c r="D1553" s="18">
        <v>0.3</v>
      </c>
      <c r="E1553" s="20">
        <v>30</v>
      </c>
    </row>
    <row r="1554" spans="1:5" x14ac:dyDescent="0.25">
      <c r="A1554" s="26">
        <v>301116</v>
      </c>
      <c r="B1554" s="26"/>
      <c r="C1554" s="10" t="s">
        <v>15761</v>
      </c>
      <c r="D1554" s="18">
        <v>0.3</v>
      </c>
      <c r="E1554" s="20">
        <v>30</v>
      </c>
    </row>
    <row r="1555" spans="1:5" x14ac:dyDescent="0.25">
      <c r="A1555" s="26">
        <v>301117</v>
      </c>
      <c r="B1555" s="26"/>
      <c r="C1555" s="10" t="s">
        <v>15762</v>
      </c>
      <c r="D1555" s="18">
        <v>0.3</v>
      </c>
      <c r="E1555" s="20">
        <v>30</v>
      </c>
    </row>
    <row r="1556" spans="1:5" x14ac:dyDescent="0.25">
      <c r="A1556" s="26">
        <v>301118</v>
      </c>
      <c r="B1556" s="26"/>
      <c r="C1556" s="10" t="s">
        <v>15763</v>
      </c>
      <c r="D1556" s="18">
        <v>0.3</v>
      </c>
      <c r="E1556" s="20">
        <v>30</v>
      </c>
    </row>
    <row r="1557" spans="1:5" x14ac:dyDescent="0.25">
      <c r="A1557" s="26">
        <v>301119</v>
      </c>
      <c r="B1557" s="26"/>
      <c r="C1557" s="10" t="s">
        <v>15764</v>
      </c>
      <c r="D1557" s="18">
        <v>0.3</v>
      </c>
      <c r="E1557" s="20">
        <v>30</v>
      </c>
    </row>
    <row r="1558" spans="1:5" x14ac:dyDescent="0.25">
      <c r="A1558" s="26">
        <v>301120</v>
      </c>
      <c r="B1558" s="26"/>
      <c r="C1558" s="10" t="s">
        <v>15765</v>
      </c>
      <c r="D1558" s="18">
        <v>0.3</v>
      </c>
      <c r="E1558" s="20">
        <v>30</v>
      </c>
    </row>
    <row r="1559" spans="1:5" x14ac:dyDescent="0.25">
      <c r="A1559" s="26">
        <v>301121</v>
      </c>
      <c r="B1559" s="26"/>
      <c r="C1559" s="10" t="s">
        <v>15766</v>
      </c>
      <c r="D1559" s="18">
        <v>0.3</v>
      </c>
      <c r="E1559" s="20">
        <v>30</v>
      </c>
    </row>
    <row r="1560" spans="1:5" x14ac:dyDescent="0.25">
      <c r="A1560" s="26">
        <v>301123</v>
      </c>
      <c r="B1560" s="26"/>
      <c r="C1560" s="10" t="s">
        <v>15767</v>
      </c>
      <c r="D1560" s="18">
        <v>0.3</v>
      </c>
      <c r="E1560" s="20">
        <v>30</v>
      </c>
    </row>
    <row r="1561" spans="1:5" x14ac:dyDescent="0.25">
      <c r="A1561" s="26">
        <v>301124</v>
      </c>
      <c r="B1561" s="26"/>
      <c r="C1561" s="10" t="s">
        <v>15768</v>
      </c>
      <c r="D1561" s="18">
        <v>0.3</v>
      </c>
      <c r="E1561" s="20">
        <v>30</v>
      </c>
    </row>
    <row r="1562" spans="1:5" x14ac:dyDescent="0.25">
      <c r="A1562" s="26">
        <v>301125</v>
      </c>
      <c r="B1562" s="26"/>
      <c r="C1562" s="10" t="s">
        <v>15769</v>
      </c>
      <c r="D1562" s="18">
        <v>0.3</v>
      </c>
      <c r="E1562" s="20">
        <v>30</v>
      </c>
    </row>
    <row r="1563" spans="1:5" x14ac:dyDescent="0.25">
      <c r="A1563" s="26">
        <v>301126</v>
      </c>
      <c r="B1563" s="26"/>
      <c r="C1563" s="10" t="s">
        <v>15770</v>
      </c>
      <c r="D1563" s="18">
        <v>0.3</v>
      </c>
      <c r="E1563" s="20">
        <v>30</v>
      </c>
    </row>
    <row r="1564" spans="1:5" ht="30" x14ac:dyDescent="0.25">
      <c r="A1564" s="26">
        <v>301128</v>
      </c>
      <c r="B1564" s="26"/>
      <c r="C1564" s="10" t="s">
        <v>15771</v>
      </c>
      <c r="D1564" s="18">
        <v>0.3</v>
      </c>
      <c r="E1564" s="20">
        <v>30</v>
      </c>
    </row>
    <row r="1565" spans="1:5" ht="30" x14ac:dyDescent="0.25">
      <c r="A1565" s="26">
        <v>301129</v>
      </c>
      <c r="B1565" s="26"/>
      <c r="C1565" s="10" t="s">
        <v>15772</v>
      </c>
      <c r="D1565" s="18">
        <v>0.3</v>
      </c>
      <c r="E1565" s="20">
        <v>30</v>
      </c>
    </row>
    <row r="1566" spans="1:5" ht="30" x14ac:dyDescent="0.25">
      <c r="A1566" s="26">
        <v>301130</v>
      </c>
      <c r="B1566" s="26"/>
      <c r="C1566" s="10" t="s">
        <v>15773</v>
      </c>
      <c r="D1566" s="18">
        <v>0.3</v>
      </c>
      <c r="E1566" s="20">
        <v>30</v>
      </c>
    </row>
    <row r="1567" spans="1:5" ht="30" x14ac:dyDescent="0.25">
      <c r="A1567" s="26">
        <v>301131</v>
      </c>
      <c r="B1567" s="26"/>
      <c r="C1567" s="10" t="s">
        <v>15774</v>
      </c>
      <c r="D1567" s="18">
        <v>0.3</v>
      </c>
      <c r="E1567" s="20">
        <v>30</v>
      </c>
    </row>
    <row r="1568" spans="1:5" ht="30" x14ac:dyDescent="0.25">
      <c r="A1568" s="26">
        <v>301132</v>
      </c>
      <c r="B1568" s="26"/>
      <c r="C1568" s="10" t="s">
        <v>15775</v>
      </c>
      <c r="D1568" s="18">
        <v>0.3</v>
      </c>
      <c r="E1568" s="20">
        <v>30</v>
      </c>
    </row>
    <row r="1569" spans="1:5" ht="30" x14ac:dyDescent="0.25">
      <c r="A1569" s="26">
        <v>301133</v>
      </c>
      <c r="B1569" s="26"/>
      <c r="C1569" s="10" t="s">
        <v>15776</v>
      </c>
      <c r="D1569" s="18">
        <v>0.3</v>
      </c>
      <c r="E1569" s="20">
        <v>30</v>
      </c>
    </row>
    <row r="1570" spans="1:5" ht="30" x14ac:dyDescent="0.25">
      <c r="A1570" s="26">
        <v>301134</v>
      </c>
      <c r="B1570" s="26"/>
      <c r="C1570" s="10" t="s">
        <v>15777</v>
      </c>
      <c r="D1570" s="18">
        <v>0.3</v>
      </c>
      <c r="E1570" s="20">
        <v>30</v>
      </c>
    </row>
    <row r="1571" spans="1:5" ht="30" x14ac:dyDescent="0.25">
      <c r="A1571" s="26">
        <v>301135</v>
      </c>
      <c r="B1571" s="26"/>
      <c r="C1571" s="10" t="s">
        <v>15778</v>
      </c>
      <c r="D1571" s="18">
        <v>0.3</v>
      </c>
      <c r="E1571" s="20">
        <v>30</v>
      </c>
    </row>
    <row r="1572" spans="1:5" x14ac:dyDescent="0.25">
      <c r="A1572" s="26">
        <v>301136</v>
      </c>
      <c r="B1572" s="26"/>
      <c r="C1572" s="10" t="s">
        <v>15779</v>
      </c>
      <c r="D1572" s="18">
        <v>0.35</v>
      </c>
      <c r="E1572" s="20">
        <v>35</v>
      </c>
    </row>
    <row r="1573" spans="1:5" x14ac:dyDescent="0.25">
      <c r="A1573" s="26">
        <v>301137</v>
      </c>
      <c r="B1573" s="26"/>
      <c r="C1573" s="10" t="s">
        <v>15780</v>
      </c>
      <c r="D1573" s="18">
        <v>0.3</v>
      </c>
      <c r="E1573" s="20">
        <v>30</v>
      </c>
    </row>
    <row r="1574" spans="1:5" x14ac:dyDescent="0.25">
      <c r="A1574" s="26">
        <v>301138</v>
      </c>
      <c r="B1574" s="26"/>
      <c r="C1574" s="10" t="s">
        <v>15781</v>
      </c>
      <c r="D1574" s="18">
        <v>0.35</v>
      </c>
      <c r="E1574" s="20">
        <v>35</v>
      </c>
    </row>
    <row r="1575" spans="1:5" x14ac:dyDescent="0.25">
      <c r="A1575" s="26">
        <v>301139</v>
      </c>
      <c r="B1575" s="26"/>
      <c r="C1575" s="10" t="s">
        <v>15782</v>
      </c>
      <c r="D1575" s="18">
        <v>0.3</v>
      </c>
      <c r="E1575" s="20">
        <v>30</v>
      </c>
    </row>
    <row r="1576" spans="1:5" x14ac:dyDescent="0.25">
      <c r="A1576" s="26">
        <v>301140</v>
      </c>
      <c r="B1576" s="26"/>
      <c r="C1576" s="10" t="s">
        <v>15783</v>
      </c>
      <c r="D1576" s="18">
        <v>0.3</v>
      </c>
      <c r="E1576" s="20">
        <v>30</v>
      </c>
    </row>
    <row r="1577" spans="1:5" x14ac:dyDescent="0.25">
      <c r="A1577" s="26">
        <v>301141</v>
      </c>
      <c r="B1577" s="26"/>
      <c r="C1577" s="10" t="s">
        <v>15784</v>
      </c>
      <c r="D1577" s="18">
        <v>0.3</v>
      </c>
      <c r="E1577" s="20">
        <v>30</v>
      </c>
    </row>
    <row r="1578" spans="1:5" x14ac:dyDescent="0.25">
      <c r="A1578" s="26">
        <v>301142</v>
      </c>
      <c r="B1578" s="26"/>
      <c r="C1578" s="10" t="s">
        <v>15785</v>
      </c>
      <c r="D1578" s="18">
        <v>0.3</v>
      </c>
      <c r="E1578" s="20">
        <v>30</v>
      </c>
    </row>
    <row r="1579" spans="1:5" x14ac:dyDescent="0.25">
      <c r="A1579" s="26">
        <v>301143</v>
      </c>
      <c r="B1579" s="26"/>
      <c r="C1579" s="10" t="s">
        <v>15786</v>
      </c>
      <c r="D1579" s="18">
        <v>0.3</v>
      </c>
      <c r="E1579" s="20">
        <v>30</v>
      </c>
    </row>
    <row r="1580" spans="1:5" ht="30" x14ac:dyDescent="0.25">
      <c r="A1580" s="26">
        <v>301144</v>
      </c>
      <c r="B1580" s="26"/>
      <c r="C1580" s="10" t="s">
        <v>15787</v>
      </c>
      <c r="D1580" s="18">
        <v>0.3</v>
      </c>
      <c r="E1580" s="20">
        <v>30</v>
      </c>
    </row>
    <row r="1581" spans="1:5" x14ac:dyDescent="0.25">
      <c r="A1581" s="26">
        <v>301145</v>
      </c>
      <c r="B1581" s="26"/>
      <c r="C1581" s="10" t="s">
        <v>15788</v>
      </c>
      <c r="D1581" s="18">
        <v>0.3</v>
      </c>
      <c r="E1581" s="20">
        <v>30</v>
      </c>
    </row>
    <row r="1582" spans="1:5" x14ac:dyDescent="0.25">
      <c r="A1582" s="26">
        <v>301146</v>
      </c>
      <c r="B1582" s="26"/>
      <c r="C1582" s="10" t="s">
        <v>15789</v>
      </c>
      <c r="D1582" s="18">
        <v>0.3</v>
      </c>
      <c r="E1582" s="20">
        <v>30</v>
      </c>
    </row>
    <row r="1583" spans="1:5" ht="30" x14ac:dyDescent="0.25">
      <c r="A1583" s="26">
        <v>301147</v>
      </c>
      <c r="B1583" s="26"/>
      <c r="C1583" s="10" t="s">
        <v>15790</v>
      </c>
      <c r="D1583" s="18">
        <v>0.3</v>
      </c>
      <c r="E1583" s="20">
        <v>30</v>
      </c>
    </row>
    <row r="1584" spans="1:5" x14ac:dyDescent="0.25">
      <c r="A1584" s="26">
        <v>301148</v>
      </c>
      <c r="B1584" s="26"/>
      <c r="C1584" s="10" t="s">
        <v>15791</v>
      </c>
      <c r="D1584" s="18">
        <v>0.3</v>
      </c>
      <c r="E1584" s="20">
        <v>30</v>
      </c>
    </row>
    <row r="1585" spans="1:5" x14ac:dyDescent="0.25">
      <c r="A1585" s="26">
        <v>301149</v>
      </c>
      <c r="B1585" s="26"/>
      <c r="C1585" s="10" t="s">
        <v>15792</v>
      </c>
      <c r="D1585" s="18">
        <v>0.3</v>
      </c>
      <c r="E1585" s="20">
        <v>30</v>
      </c>
    </row>
    <row r="1586" spans="1:5" ht="30" x14ac:dyDescent="0.25">
      <c r="A1586" s="26">
        <v>301150</v>
      </c>
      <c r="B1586" s="26"/>
      <c r="C1586" s="10" t="s">
        <v>15793</v>
      </c>
      <c r="D1586" s="18">
        <v>0.3</v>
      </c>
      <c r="E1586" s="20">
        <v>30</v>
      </c>
    </row>
    <row r="1587" spans="1:5" x14ac:dyDescent="0.25">
      <c r="A1587" s="26">
        <v>301151</v>
      </c>
      <c r="B1587" s="26"/>
      <c r="C1587" s="10" t="s">
        <v>15794</v>
      </c>
      <c r="D1587" s="18">
        <v>0.3</v>
      </c>
      <c r="E1587" s="20">
        <v>30</v>
      </c>
    </row>
    <row r="1588" spans="1:5" ht="30" x14ac:dyDescent="0.25">
      <c r="A1588" s="26">
        <v>301152</v>
      </c>
      <c r="B1588" s="26"/>
      <c r="C1588" s="10" t="s">
        <v>15795</v>
      </c>
      <c r="D1588" s="18">
        <v>0.3</v>
      </c>
      <c r="E1588" s="20">
        <v>30</v>
      </c>
    </row>
    <row r="1589" spans="1:5" ht="30" x14ac:dyDescent="0.25">
      <c r="A1589" s="26">
        <v>301153</v>
      </c>
      <c r="B1589" s="26"/>
      <c r="C1589" s="10" t="s">
        <v>15796</v>
      </c>
      <c r="D1589" s="18">
        <v>0.35</v>
      </c>
      <c r="E1589" s="20">
        <v>35</v>
      </c>
    </row>
    <row r="1590" spans="1:5" ht="30" x14ac:dyDescent="0.25">
      <c r="A1590" s="26">
        <v>301154</v>
      </c>
      <c r="B1590" s="26"/>
      <c r="C1590" s="10" t="s">
        <v>15797</v>
      </c>
      <c r="D1590" s="18">
        <v>0.3</v>
      </c>
      <c r="E1590" s="20">
        <v>30</v>
      </c>
    </row>
    <row r="1591" spans="1:5" ht="30" x14ac:dyDescent="0.25">
      <c r="A1591" s="26">
        <v>301155</v>
      </c>
      <c r="B1591" s="26"/>
      <c r="C1591" s="10" t="s">
        <v>15798</v>
      </c>
      <c r="D1591" s="18">
        <v>0.3</v>
      </c>
      <c r="E1591" s="20">
        <v>30</v>
      </c>
    </row>
    <row r="1592" spans="1:5" ht="30" x14ac:dyDescent="0.25">
      <c r="A1592" s="26">
        <v>301156</v>
      </c>
      <c r="B1592" s="26"/>
      <c r="C1592" s="10" t="s">
        <v>15799</v>
      </c>
      <c r="D1592" s="18">
        <v>0.35</v>
      </c>
      <c r="E1592" s="20">
        <v>35</v>
      </c>
    </row>
    <row r="1593" spans="1:5" ht="30" x14ac:dyDescent="0.25">
      <c r="A1593" s="26">
        <v>301157</v>
      </c>
      <c r="B1593" s="26"/>
      <c r="C1593" s="10" t="s">
        <v>15800</v>
      </c>
      <c r="D1593" s="18">
        <v>0.3</v>
      </c>
      <c r="E1593" s="20">
        <v>30</v>
      </c>
    </row>
    <row r="1594" spans="1:5" x14ac:dyDescent="0.25">
      <c r="A1594" s="26">
        <v>301158</v>
      </c>
      <c r="B1594" s="26"/>
      <c r="C1594" s="10" t="s">
        <v>15801</v>
      </c>
      <c r="D1594" s="18">
        <v>0.35</v>
      </c>
      <c r="E1594" s="20">
        <v>35</v>
      </c>
    </row>
    <row r="1595" spans="1:5" x14ac:dyDescent="0.25">
      <c r="A1595" s="26">
        <v>301159</v>
      </c>
      <c r="B1595" s="26"/>
      <c r="C1595" s="10" t="s">
        <v>15802</v>
      </c>
      <c r="D1595" s="18">
        <v>0.3</v>
      </c>
      <c r="E1595" s="20">
        <v>30</v>
      </c>
    </row>
    <row r="1596" spans="1:5" ht="30" x14ac:dyDescent="0.25">
      <c r="A1596" s="26">
        <v>301160</v>
      </c>
      <c r="B1596" s="26"/>
      <c r="C1596" s="10" t="s">
        <v>15803</v>
      </c>
      <c r="D1596" s="18">
        <v>0.3</v>
      </c>
      <c r="E1596" s="20">
        <v>30</v>
      </c>
    </row>
    <row r="1597" spans="1:5" x14ac:dyDescent="0.25">
      <c r="A1597" s="26">
        <v>301161</v>
      </c>
      <c r="B1597" s="26"/>
      <c r="C1597" s="10" t="s">
        <v>15804</v>
      </c>
      <c r="D1597" s="18">
        <v>0.3</v>
      </c>
      <c r="E1597" s="20">
        <v>30</v>
      </c>
    </row>
    <row r="1598" spans="1:5" x14ac:dyDescent="0.25">
      <c r="A1598" s="26">
        <v>301162</v>
      </c>
      <c r="B1598" s="26"/>
      <c r="C1598" s="10" t="s">
        <v>15805</v>
      </c>
      <c r="D1598" s="18">
        <v>0.3</v>
      </c>
      <c r="E1598" s="20">
        <v>30</v>
      </c>
    </row>
    <row r="1599" spans="1:5" ht="30" x14ac:dyDescent="0.25">
      <c r="A1599" s="26">
        <v>301163</v>
      </c>
      <c r="B1599" s="26"/>
      <c r="C1599" s="10" t="s">
        <v>15806</v>
      </c>
      <c r="D1599" s="18">
        <v>0.35</v>
      </c>
      <c r="E1599" s="20">
        <v>35</v>
      </c>
    </row>
    <row r="1600" spans="1:5" ht="30" x14ac:dyDescent="0.25">
      <c r="A1600" s="26">
        <v>301164</v>
      </c>
      <c r="B1600" s="26"/>
      <c r="C1600" s="10" t="s">
        <v>15807</v>
      </c>
      <c r="D1600" s="18">
        <v>0.3</v>
      </c>
      <c r="E1600" s="20">
        <v>30</v>
      </c>
    </row>
    <row r="1601" spans="1:5" ht="30" x14ac:dyDescent="0.25">
      <c r="A1601" s="26">
        <v>301165</v>
      </c>
      <c r="B1601" s="26"/>
      <c r="C1601" s="10" t="s">
        <v>15808</v>
      </c>
      <c r="D1601" s="18">
        <v>0.35</v>
      </c>
      <c r="E1601" s="20">
        <v>35</v>
      </c>
    </row>
    <row r="1602" spans="1:5" ht="30" x14ac:dyDescent="0.25">
      <c r="A1602" s="26">
        <v>301166</v>
      </c>
      <c r="B1602" s="26"/>
      <c r="C1602" s="10" t="s">
        <v>15809</v>
      </c>
      <c r="D1602" s="18">
        <v>0.3</v>
      </c>
      <c r="E1602" s="20">
        <v>30</v>
      </c>
    </row>
    <row r="1603" spans="1:5" ht="30" x14ac:dyDescent="0.25">
      <c r="A1603" s="26">
        <v>301167</v>
      </c>
      <c r="B1603" s="26"/>
      <c r="C1603" s="10" t="s">
        <v>15810</v>
      </c>
      <c r="D1603" s="18">
        <v>0.3</v>
      </c>
      <c r="E1603" s="20">
        <v>30</v>
      </c>
    </row>
    <row r="1604" spans="1:5" ht="30" x14ac:dyDescent="0.25">
      <c r="A1604" s="26">
        <v>301168</v>
      </c>
      <c r="B1604" s="26"/>
      <c r="C1604" s="10" t="s">
        <v>15811</v>
      </c>
      <c r="D1604" s="18">
        <v>0.3</v>
      </c>
      <c r="E1604" s="20">
        <v>30</v>
      </c>
    </row>
    <row r="1605" spans="1:5" ht="30" x14ac:dyDescent="0.25">
      <c r="A1605" s="26">
        <v>301169</v>
      </c>
      <c r="B1605" s="26"/>
      <c r="C1605" s="10" t="s">
        <v>15812</v>
      </c>
      <c r="D1605" s="18">
        <v>0.3</v>
      </c>
      <c r="E1605" s="20">
        <v>30</v>
      </c>
    </row>
    <row r="1606" spans="1:5" ht="30" x14ac:dyDescent="0.25">
      <c r="A1606" s="26">
        <v>301170</v>
      </c>
      <c r="B1606" s="26"/>
      <c r="C1606" s="10" t="s">
        <v>15813</v>
      </c>
      <c r="D1606" s="18">
        <v>0.3</v>
      </c>
      <c r="E1606" s="20">
        <v>30</v>
      </c>
    </row>
    <row r="1607" spans="1:5" x14ac:dyDescent="0.25">
      <c r="A1607" s="26">
        <v>301171</v>
      </c>
      <c r="B1607" s="26"/>
      <c r="C1607" s="10" t="s">
        <v>15814</v>
      </c>
      <c r="D1607" s="18">
        <v>0.3</v>
      </c>
      <c r="E1607" s="20">
        <v>30</v>
      </c>
    </row>
    <row r="1608" spans="1:5" x14ac:dyDescent="0.25">
      <c r="A1608" s="26">
        <v>301172</v>
      </c>
      <c r="B1608" s="26"/>
      <c r="C1608" s="10" t="s">
        <v>15815</v>
      </c>
      <c r="D1608" s="18">
        <v>0.3</v>
      </c>
      <c r="E1608" s="20">
        <v>30</v>
      </c>
    </row>
    <row r="1609" spans="1:5" x14ac:dyDescent="0.25">
      <c r="A1609" s="26">
        <v>301173</v>
      </c>
      <c r="B1609" s="26"/>
      <c r="C1609" s="10" t="s">
        <v>15816</v>
      </c>
      <c r="D1609" s="18">
        <v>0.3</v>
      </c>
      <c r="E1609" s="20">
        <v>30</v>
      </c>
    </row>
    <row r="1610" spans="1:5" x14ac:dyDescent="0.25">
      <c r="A1610" s="26">
        <v>301174</v>
      </c>
      <c r="B1610" s="26"/>
      <c r="C1610" s="10" t="s">
        <v>15817</v>
      </c>
      <c r="D1610" s="18">
        <v>0.3</v>
      </c>
      <c r="E1610" s="20">
        <v>30</v>
      </c>
    </row>
    <row r="1611" spans="1:5" ht="30" x14ac:dyDescent="0.25">
      <c r="A1611" s="26">
        <v>301178</v>
      </c>
      <c r="B1611" s="26"/>
      <c r="C1611" s="10" t="s">
        <v>15818</v>
      </c>
      <c r="D1611" s="18">
        <v>0.3</v>
      </c>
      <c r="E1611" s="20">
        <v>30</v>
      </c>
    </row>
    <row r="1612" spans="1:5" ht="30" x14ac:dyDescent="0.25">
      <c r="A1612" s="26">
        <v>301179</v>
      </c>
      <c r="B1612" s="26"/>
      <c r="C1612" s="10" t="s">
        <v>15819</v>
      </c>
      <c r="D1612" s="18">
        <v>0.3</v>
      </c>
      <c r="E1612" s="20">
        <v>30</v>
      </c>
    </row>
    <row r="1613" spans="1:5" ht="30" x14ac:dyDescent="0.25">
      <c r="A1613" s="26">
        <v>301180</v>
      </c>
      <c r="B1613" s="26"/>
      <c r="C1613" s="10" t="s">
        <v>15820</v>
      </c>
      <c r="D1613" s="18">
        <v>0.3</v>
      </c>
      <c r="E1613" s="20">
        <v>30</v>
      </c>
    </row>
    <row r="1614" spans="1:5" x14ac:dyDescent="0.25">
      <c r="A1614" s="26">
        <v>301181</v>
      </c>
      <c r="B1614" s="26"/>
      <c r="C1614" s="10" t="s">
        <v>15821</v>
      </c>
      <c r="D1614" s="18">
        <v>0.3</v>
      </c>
      <c r="E1614" s="20">
        <v>30</v>
      </c>
    </row>
    <row r="1615" spans="1:5" x14ac:dyDescent="0.25">
      <c r="A1615" s="26">
        <v>301183</v>
      </c>
      <c r="B1615" s="26"/>
      <c r="C1615" s="10" t="s">
        <v>15822</v>
      </c>
      <c r="D1615" s="18">
        <v>0.3</v>
      </c>
      <c r="E1615" s="20">
        <v>30</v>
      </c>
    </row>
    <row r="1616" spans="1:5" ht="30" x14ac:dyDescent="0.25">
      <c r="A1616" s="26">
        <v>301184</v>
      </c>
      <c r="B1616" s="26"/>
      <c r="C1616" s="10" t="s">
        <v>15823</v>
      </c>
      <c r="D1616" s="18">
        <v>0.35</v>
      </c>
      <c r="E1616" s="20">
        <v>35</v>
      </c>
    </row>
    <row r="1617" spans="1:5" ht="30" x14ac:dyDescent="0.25">
      <c r="A1617" s="26">
        <v>301185</v>
      </c>
      <c r="B1617" s="26"/>
      <c r="C1617" s="10" t="s">
        <v>15824</v>
      </c>
      <c r="D1617" s="18">
        <v>0.3</v>
      </c>
      <c r="E1617" s="20">
        <v>30</v>
      </c>
    </row>
    <row r="1618" spans="1:5" x14ac:dyDescent="0.25">
      <c r="A1618" s="26">
        <v>301186</v>
      </c>
      <c r="B1618" s="26"/>
      <c r="C1618" s="10" t="s">
        <v>15825</v>
      </c>
      <c r="D1618" s="18">
        <v>0.3</v>
      </c>
      <c r="E1618" s="20">
        <v>30</v>
      </c>
    </row>
    <row r="1619" spans="1:5" ht="30" x14ac:dyDescent="0.25">
      <c r="A1619" s="26">
        <v>301187</v>
      </c>
      <c r="B1619" s="26"/>
      <c r="C1619" s="10" t="s">
        <v>15826</v>
      </c>
      <c r="D1619" s="18">
        <v>0.3</v>
      </c>
      <c r="E1619" s="20">
        <v>30</v>
      </c>
    </row>
    <row r="1620" spans="1:5" ht="30" x14ac:dyDescent="0.25">
      <c r="A1620" s="26">
        <v>301188</v>
      </c>
      <c r="B1620" s="26"/>
      <c r="C1620" s="10" t="s">
        <v>15827</v>
      </c>
      <c r="D1620" s="18">
        <v>0.3</v>
      </c>
      <c r="E1620" s="20">
        <v>30</v>
      </c>
    </row>
    <row r="1621" spans="1:5" x14ac:dyDescent="0.25">
      <c r="A1621" s="26">
        <v>301189</v>
      </c>
      <c r="B1621" s="26"/>
      <c r="C1621" s="10" t="s">
        <v>15828</v>
      </c>
      <c r="D1621" s="18">
        <v>0.3</v>
      </c>
      <c r="E1621" s="20">
        <v>30</v>
      </c>
    </row>
    <row r="1622" spans="1:5" ht="30" x14ac:dyDescent="0.25">
      <c r="A1622" s="26">
        <v>301190</v>
      </c>
      <c r="B1622" s="26"/>
      <c r="C1622" s="10" t="s">
        <v>15829</v>
      </c>
      <c r="D1622" s="18">
        <v>0.3</v>
      </c>
      <c r="E1622" s="20">
        <v>30</v>
      </c>
    </row>
    <row r="1623" spans="1:5" x14ac:dyDescent="0.25">
      <c r="A1623" s="26">
        <v>301191</v>
      </c>
      <c r="B1623" s="26"/>
      <c r="C1623" s="10" t="s">
        <v>15830</v>
      </c>
      <c r="D1623" s="18">
        <v>0.3</v>
      </c>
      <c r="E1623" s="20">
        <v>30</v>
      </c>
    </row>
    <row r="1624" spans="1:5" x14ac:dyDescent="0.25">
      <c r="A1624" s="26">
        <v>301192</v>
      </c>
      <c r="B1624" s="26"/>
      <c r="C1624" s="10" t="s">
        <v>15831</v>
      </c>
      <c r="D1624" s="18">
        <v>0.3</v>
      </c>
      <c r="E1624" s="20">
        <v>30</v>
      </c>
    </row>
    <row r="1625" spans="1:5" x14ac:dyDescent="0.25">
      <c r="A1625" s="26">
        <v>301193</v>
      </c>
      <c r="B1625" s="26"/>
      <c r="C1625" s="10" t="s">
        <v>15832</v>
      </c>
      <c r="D1625" s="18">
        <v>0.3</v>
      </c>
      <c r="E1625" s="20">
        <v>30</v>
      </c>
    </row>
    <row r="1626" spans="1:5" x14ac:dyDescent="0.25">
      <c r="A1626" s="26">
        <v>301194</v>
      </c>
      <c r="B1626" s="26"/>
      <c r="C1626" s="10" t="s">
        <v>15833</v>
      </c>
      <c r="D1626" s="18">
        <v>0.3</v>
      </c>
      <c r="E1626" s="20">
        <v>30</v>
      </c>
    </row>
    <row r="1627" spans="1:5" x14ac:dyDescent="0.25">
      <c r="A1627" s="26">
        <v>301195</v>
      </c>
      <c r="B1627" s="26"/>
      <c r="C1627" s="10" t="s">
        <v>15834</v>
      </c>
      <c r="D1627" s="18">
        <v>0.3</v>
      </c>
      <c r="E1627" s="20">
        <v>30</v>
      </c>
    </row>
    <row r="1628" spans="1:5" x14ac:dyDescent="0.25">
      <c r="A1628" s="26">
        <v>301196</v>
      </c>
      <c r="B1628" s="26"/>
      <c r="C1628" s="10" t="s">
        <v>15835</v>
      </c>
      <c r="D1628" s="18">
        <v>0.3</v>
      </c>
      <c r="E1628" s="20">
        <v>30</v>
      </c>
    </row>
    <row r="1629" spans="1:5" ht="30" x14ac:dyDescent="0.25">
      <c r="A1629" s="26">
        <v>301197</v>
      </c>
      <c r="B1629" s="26"/>
      <c r="C1629" s="10" t="s">
        <v>15836</v>
      </c>
      <c r="D1629" s="18">
        <v>0.3</v>
      </c>
      <c r="E1629" s="20">
        <v>30</v>
      </c>
    </row>
    <row r="1630" spans="1:5" x14ac:dyDescent="0.25">
      <c r="A1630" s="26">
        <v>301198</v>
      </c>
      <c r="B1630" s="26"/>
      <c r="C1630" s="10" t="s">
        <v>15837</v>
      </c>
      <c r="D1630" s="18">
        <v>0.3</v>
      </c>
      <c r="E1630" s="20">
        <v>30</v>
      </c>
    </row>
    <row r="1631" spans="1:5" x14ac:dyDescent="0.25">
      <c r="A1631" s="26">
        <v>301199</v>
      </c>
      <c r="B1631" s="26"/>
      <c r="C1631" s="10" t="s">
        <v>15838</v>
      </c>
      <c r="D1631" s="18">
        <v>0.3</v>
      </c>
      <c r="E1631" s="20">
        <v>30</v>
      </c>
    </row>
    <row r="1632" spans="1:5" x14ac:dyDescent="0.25">
      <c r="A1632" s="26">
        <v>301200</v>
      </c>
      <c r="B1632" s="26"/>
      <c r="C1632" s="10" t="s">
        <v>15839</v>
      </c>
      <c r="D1632" s="18">
        <v>0.3</v>
      </c>
      <c r="E1632" s="20">
        <v>30</v>
      </c>
    </row>
    <row r="1633" spans="1:5" x14ac:dyDescent="0.25">
      <c r="A1633" s="26">
        <v>301201</v>
      </c>
      <c r="B1633" s="26"/>
      <c r="C1633" s="10" t="s">
        <v>15840</v>
      </c>
      <c r="D1633" s="18">
        <v>0.3</v>
      </c>
      <c r="E1633" s="20">
        <v>30</v>
      </c>
    </row>
    <row r="1634" spans="1:5" x14ac:dyDescent="0.25">
      <c r="A1634" s="26">
        <v>301202</v>
      </c>
      <c r="B1634" s="26"/>
      <c r="C1634" s="10" t="s">
        <v>15841</v>
      </c>
      <c r="D1634" s="18">
        <v>0.3</v>
      </c>
      <c r="E1634" s="20">
        <v>30</v>
      </c>
    </row>
    <row r="1635" spans="1:5" x14ac:dyDescent="0.25">
      <c r="A1635" s="26">
        <v>301203</v>
      </c>
      <c r="B1635" s="26"/>
      <c r="C1635" s="10" t="s">
        <v>15842</v>
      </c>
      <c r="D1635" s="18">
        <v>0.3</v>
      </c>
      <c r="E1635" s="20">
        <v>30</v>
      </c>
    </row>
    <row r="1636" spans="1:5" x14ac:dyDescent="0.25">
      <c r="A1636" s="26">
        <v>301204</v>
      </c>
      <c r="B1636" s="26"/>
      <c r="C1636" s="10" t="s">
        <v>15843</v>
      </c>
      <c r="D1636" s="18">
        <v>0.3</v>
      </c>
      <c r="E1636" s="20">
        <v>30</v>
      </c>
    </row>
    <row r="1637" spans="1:5" x14ac:dyDescent="0.25">
      <c r="A1637" s="26">
        <v>301205</v>
      </c>
      <c r="B1637" s="26"/>
      <c r="C1637" s="10" t="s">
        <v>15844</v>
      </c>
      <c r="D1637" s="18">
        <v>0.3</v>
      </c>
      <c r="E1637" s="20">
        <v>30</v>
      </c>
    </row>
    <row r="1638" spans="1:5" ht="30" x14ac:dyDescent="0.25">
      <c r="A1638" s="26">
        <v>301206</v>
      </c>
      <c r="B1638" s="26"/>
      <c r="C1638" s="10" t="s">
        <v>15845</v>
      </c>
      <c r="D1638" s="18">
        <v>0.4</v>
      </c>
      <c r="E1638" s="20">
        <v>40</v>
      </c>
    </row>
    <row r="1639" spans="1:5" ht="30" x14ac:dyDescent="0.25">
      <c r="A1639" s="26">
        <v>301212</v>
      </c>
      <c r="B1639" s="26"/>
      <c r="C1639" s="10" t="s">
        <v>15846</v>
      </c>
      <c r="D1639" s="18">
        <v>0.3</v>
      </c>
      <c r="E1639" s="20">
        <v>30</v>
      </c>
    </row>
    <row r="1640" spans="1:5" x14ac:dyDescent="0.25">
      <c r="A1640" s="26">
        <v>301213</v>
      </c>
      <c r="B1640" s="26"/>
      <c r="C1640" s="10" t="s">
        <v>15847</v>
      </c>
      <c r="D1640" s="18">
        <v>0.3</v>
      </c>
      <c r="E1640" s="20">
        <v>30</v>
      </c>
    </row>
    <row r="1641" spans="1:5" x14ac:dyDescent="0.25">
      <c r="A1641" s="26">
        <v>301214</v>
      </c>
      <c r="B1641" s="26"/>
      <c r="C1641" s="10" t="s">
        <v>15848</v>
      </c>
      <c r="D1641" s="18">
        <v>0.3</v>
      </c>
      <c r="E1641" s="20">
        <v>30</v>
      </c>
    </row>
    <row r="1642" spans="1:5" x14ac:dyDescent="0.25">
      <c r="A1642" s="26">
        <v>301215</v>
      </c>
      <c r="B1642" s="26"/>
      <c r="C1642" s="10" t="s">
        <v>15849</v>
      </c>
      <c r="D1642" s="18">
        <v>0.3</v>
      </c>
      <c r="E1642" s="20">
        <v>30</v>
      </c>
    </row>
    <row r="1643" spans="1:5" x14ac:dyDescent="0.25">
      <c r="A1643" s="26">
        <v>301216</v>
      </c>
      <c r="B1643" s="26"/>
      <c r="C1643" s="10" t="s">
        <v>15850</v>
      </c>
      <c r="D1643" s="18">
        <v>0.3</v>
      </c>
      <c r="E1643" s="20">
        <v>30</v>
      </c>
    </row>
    <row r="1644" spans="1:5" x14ac:dyDescent="0.25">
      <c r="A1644" s="26">
        <v>301217</v>
      </c>
      <c r="B1644" s="26"/>
      <c r="C1644" s="10" t="s">
        <v>15851</v>
      </c>
      <c r="D1644" s="18">
        <v>0.3</v>
      </c>
      <c r="E1644" s="20">
        <v>30</v>
      </c>
    </row>
    <row r="1645" spans="1:5" x14ac:dyDescent="0.25">
      <c r="A1645" s="26">
        <v>301218</v>
      </c>
      <c r="B1645" s="26"/>
      <c r="C1645" s="10" t="s">
        <v>15852</v>
      </c>
      <c r="D1645" s="18">
        <v>0.3</v>
      </c>
      <c r="E1645" s="20">
        <v>30</v>
      </c>
    </row>
    <row r="1646" spans="1:5" x14ac:dyDescent="0.25">
      <c r="A1646" s="26">
        <v>301219</v>
      </c>
      <c r="B1646" s="26"/>
      <c r="C1646" s="10" t="s">
        <v>15853</v>
      </c>
      <c r="D1646" s="18">
        <v>0.3</v>
      </c>
      <c r="E1646" s="20">
        <v>30</v>
      </c>
    </row>
    <row r="1647" spans="1:5" x14ac:dyDescent="0.25">
      <c r="A1647" s="26">
        <v>301221</v>
      </c>
      <c r="B1647" s="26"/>
      <c r="C1647" s="10" t="s">
        <v>15854</v>
      </c>
      <c r="D1647" s="18">
        <v>0.35</v>
      </c>
      <c r="E1647" s="20">
        <v>35</v>
      </c>
    </row>
    <row r="1648" spans="1:5" x14ac:dyDescent="0.25">
      <c r="A1648" s="26">
        <v>301228</v>
      </c>
      <c r="B1648" s="26"/>
      <c r="C1648" s="10" t="s">
        <v>15855</v>
      </c>
      <c r="D1648" s="18">
        <v>0.3</v>
      </c>
      <c r="E1648" s="20">
        <v>30</v>
      </c>
    </row>
    <row r="1649" spans="1:5" x14ac:dyDescent="0.25">
      <c r="A1649" s="26">
        <v>301229</v>
      </c>
      <c r="B1649" s="26"/>
      <c r="C1649" s="10" t="s">
        <v>15856</v>
      </c>
      <c r="D1649" s="18">
        <v>0.3</v>
      </c>
      <c r="E1649" s="20">
        <v>30</v>
      </c>
    </row>
    <row r="1650" spans="1:5" x14ac:dyDescent="0.25">
      <c r="A1650" s="26">
        <v>301230</v>
      </c>
      <c r="B1650" s="26"/>
      <c r="C1650" s="10" t="s">
        <v>15857</v>
      </c>
      <c r="D1650" s="18">
        <v>0.3</v>
      </c>
      <c r="E1650" s="20">
        <v>30</v>
      </c>
    </row>
    <row r="1651" spans="1:5" x14ac:dyDescent="0.25">
      <c r="A1651" s="26">
        <v>301231</v>
      </c>
      <c r="B1651" s="26"/>
      <c r="C1651" s="10" t="s">
        <v>15858</v>
      </c>
      <c r="D1651" s="18">
        <v>0.3</v>
      </c>
      <c r="E1651" s="20">
        <v>30</v>
      </c>
    </row>
    <row r="1652" spans="1:5" x14ac:dyDescent="0.25">
      <c r="A1652" s="26">
        <v>301232</v>
      </c>
      <c r="B1652" s="26"/>
      <c r="C1652" s="10" t="s">
        <v>15859</v>
      </c>
      <c r="D1652" s="18">
        <v>0.3</v>
      </c>
      <c r="E1652" s="20">
        <v>30</v>
      </c>
    </row>
    <row r="1653" spans="1:5" x14ac:dyDescent="0.25">
      <c r="A1653" s="26">
        <v>301233</v>
      </c>
      <c r="B1653" s="26"/>
      <c r="C1653" s="10" t="s">
        <v>15860</v>
      </c>
      <c r="D1653" s="18">
        <v>0.35</v>
      </c>
      <c r="E1653" s="20">
        <v>35</v>
      </c>
    </row>
    <row r="1654" spans="1:5" x14ac:dyDescent="0.25">
      <c r="A1654" s="26">
        <v>301234</v>
      </c>
      <c r="B1654" s="26"/>
      <c r="C1654" s="10" t="s">
        <v>15861</v>
      </c>
      <c r="D1654" s="18">
        <v>0.3</v>
      </c>
      <c r="E1654" s="20">
        <v>30</v>
      </c>
    </row>
    <row r="1655" spans="1:5" x14ac:dyDescent="0.25">
      <c r="A1655" s="26">
        <v>301235</v>
      </c>
      <c r="B1655" s="26"/>
      <c r="C1655" s="10" t="s">
        <v>15862</v>
      </c>
      <c r="D1655" s="18">
        <v>0.3</v>
      </c>
      <c r="E1655" s="20">
        <v>30</v>
      </c>
    </row>
    <row r="1656" spans="1:5" ht="30" x14ac:dyDescent="0.25">
      <c r="A1656" s="26">
        <v>301238</v>
      </c>
      <c r="B1656" s="26"/>
      <c r="C1656" s="10" t="s">
        <v>15863</v>
      </c>
      <c r="D1656" s="18">
        <v>0.3</v>
      </c>
      <c r="E1656" s="20">
        <v>30</v>
      </c>
    </row>
    <row r="1657" spans="1:5" x14ac:dyDescent="0.25">
      <c r="A1657" s="26">
        <v>301239</v>
      </c>
      <c r="B1657" s="26"/>
      <c r="C1657" s="10" t="s">
        <v>15864</v>
      </c>
      <c r="D1657" s="18">
        <v>0.3</v>
      </c>
      <c r="E1657" s="20">
        <v>30</v>
      </c>
    </row>
    <row r="1658" spans="1:5" x14ac:dyDescent="0.25">
      <c r="A1658" s="26">
        <v>301240</v>
      </c>
      <c r="B1658" s="26"/>
      <c r="C1658" s="10" t="s">
        <v>15865</v>
      </c>
      <c r="D1658" s="18">
        <v>0.3</v>
      </c>
      <c r="E1658" s="20">
        <v>30</v>
      </c>
    </row>
    <row r="1659" spans="1:5" x14ac:dyDescent="0.25">
      <c r="A1659" s="26">
        <v>301241</v>
      </c>
      <c r="B1659" s="26"/>
      <c r="C1659" s="10" t="s">
        <v>15866</v>
      </c>
      <c r="D1659" s="18">
        <v>0.3</v>
      </c>
      <c r="E1659" s="20">
        <v>30</v>
      </c>
    </row>
    <row r="1660" spans="1:5" x14ac:dyDescent="0.25">
      <c r="A1660" s="26">
        <v>301242</v>
      </c>
      <c r="B1660" s="26"/>
      <c r="C1660" s="10" t="s">
        <v>15867</v>
      </c>
      <c r="D1660" s="18">
        <v>0.3</v>
      </c>
      <c r="E1660" s="20">
        <v>30</v>
      </c>
    </row>
    <row r="1661" spans="1:5" x14ac:dyDescent="0.25">
      <c r="A1661" s="26">
        <v>301243</v>
      </c>
      <c r="B1661" s="26"/>
      <c r="C1661" s="10" t="s">
        <v>15868</v>
      </c>
      <c r="D1661" s="18">
        <v>0.3</v>
      </c>
      <c r="E1661" s="20">
        <v>30</v>
      </c>
    </row>
    <row r="1662" spans="1:5" x14ac:dyDescent="0.25">
      <c r="A1662" s="26">
        <v>301244</v>
      </c>
      <c r="B1662" s="26"/>
      <c r="C1662" s="10" t="s">
        <v>15869</v>
      </c>
      <c r="D1662" s="18">
        <v>0.3</v>
      </c>
      <c r="E1662" s="20">
        <v>30</v>
      </c>
    </row>
    <row r="1663" spans="1:5" x14ac:dyDescent="0.25">
      <c r="A1663" s="26">
        <v>301247</v>
      </c>
      <c r="B1663" s="26"/>
      <c r="C1663" s="10" t="s">
        <v>15870</v>
      </c>
      <c r="D1663" s="18">
        <v>0.3</v>
      </c>
      <c r="E1663" s="20">
        <v>30</v>
      </c>
    </row>
    <row r="1664" spans="1:5" x14ac:dyDescent="0.25">
      <c r="A1664" s="26">
        <v>301248</v>
      </c>
      <c r="B1664" s="26"/>
      <c r="C1664" s="10" t="s">
        <v>15871</v>
      </c>
      <c r="D1664" s="18">
        <v>0.3</v>
      </c>
      <c r="E1664" s="20">
        <v>30</v>
      </c>
    </row>
    <row r="1665" spans="1:5" x14ac:dyDescent="0.25">
      <c r="A1665" s="26">
        <v>301249</v>
      </c>
      <c r="B1665" s="26"/>
      <c r="C1665" s="10" t="s">
        <v>15872</v>
      </c>
      <c r="D1665" s="18">
        <v>0.3</v>
      </c>
      <c r="E1665" s="20">
        <v>30</v>
      </c>
    </row>
    <row r="1666" spans="1:5" x14ac:dyDescent="0.25">
      <c r="A1666" s="26">
        <v>301250</v>
      </c>
      <c r="B1666" s="26"/>
      <c r="C1666" s="10" t="s">
        <v>15873</v>
      </c>
      <c r="D1666" s="18">
        <v>0.3</v>
      </c>
      <c r="E1666" s="20">
        <v>30</v>
      </c>
    </row>
    <row r="1667" spans="1:5" ht="30" x14ac:dyDescent="0.25">
      <c r="A1667" s="26">
        <v>301255</v>
      </c>
      <c r="B1667" s="26"/>
      <c r="C1667" s="10" t="s">
        <v>15874</v>
      </c>
      <c r="D1667" s="18">
        <v>0.3</v>
      </c>
      <c r="E1667" s="20">
        <v>30</v>
      </c>
    </row>
    <row r="1668" spans="1:5" ht="30" x14ac:dyDescent="0.25">
      <c r="A1668" s="26">
        <v>301256</v>
      </c>
      <c r="B1668" s="26"/>
      <c r="C1668" s="10" t="s">
        <v>15875</v>
      </c>
      <c r="D1668" s="18">
        <v>0.3</v>
      </c>
      <c r="E1668" s="20">
        <v>30</v>
      </c>
    </row>
    <row r="1669" spans="1:5" ht="30" x14ac:dyDescent="0.25">
      <c r="A1669" s="26">
        <v>301258</v>
      </c>
      <c r="B1669" s="26"/>
      <c r="C1669" s="10" t="s">
        <v>15876</v>
      </c>
      <c r="D1669" s="18">
        <v>0.3</v>
      </c>
      <c r="E1669" s="20">
        <v>30</v>
      </c>
    </row>
    <row r="1670" spans="1:5" ht="30" x14ac:dyDescent="0.25">
      <c r="A1670" s="26">
        <v>301259</v>
      </c>
      <c r="B1670" s="26"/>
      <c r="C1670" s="10" t="s">
        <v>15877</v>
      </c>
      <c r="D1670" s="18">
        <v>0.3</v>
      </c>
      <c r="E1670" s="20">
        <v>30</v>
      </c>
    </row>
    <row r="1671" spans="1:5" x14ac:dyDescent="0.25">
      <c r="A1671" s="26">
        <v>301260</v>
      </c>
      <c r="B1671" s="26"/>
      <c r="C1671" s="10" t="s">
        <v>15878</v>
      </c>
      <c r="D1671" s="18">
        <v>0.35</v>
      </c>
      <c r="E1671" s="20">
        <v>35</v>
      </c>
    </row>
    <row r="1672" spans="1:5" x14ac:dyDescent="0.25">
      <c r="A1672" s="26">
        <v>301261</v>
      </c>
      <c r="B1672" s="26"/>
      <c r="C1672" s="10" t="s">
        <v>15879</v>
      </c>
      <c r="D1672" s="18">
        <v>0.3</v>
      </c>
      <c r="E1672" s="20">
        <v>30</v>
      </c>
    </row>
    <row r="1673" spans="1:5" x14ac:dyDescent="0.25">
      <c r="A1673" s="26">
        <v>301262</v>
      </c>
      <c r="B1673" s="26"/>
      <c r="C1673" s="10" t="s">
        <v>15880</v>
      </c>
      <c r="D1673" s="18">
        <v>0.3</v>
      </c>
      <c r="E1673" s="20">
        <v>30</v>
      </c>
    </row>
    <row r="1674" spans="1:5" x14ac:dyDescent="0.25">
      <c r="A1674" s="26">
        <v>301263</v>
      </c>
      <c r="B1674" s="26"/>
      <c r="C1674" s="10" t="s">
        <v>15881</v>
      </c>
      <c r="D1674" s="18">
        <v>0.3</v>
      </c>
      <c r="E1674" s="20">
        <v>30</v>
      </c>
    </row>
    <row r="1675" spans="1:5" ht="30" x14ac:dyDescent="0.25">
      <c r="A1675" s="26">
        <v>301264</v>
      </c>
      <c r="B1675" s="26"/>
      <c r="C1675" s="10" t="s">
        <v>15882</v>
      </c>
      <c r="D1675" s="18">
        <v>0.3</v>
      </c>
      <c r="E1675" s="20">
        <v>30</v>
      </c>
    </row>
    <row r="1676" spans="1:5" x14ac:dyDescent="0.25">
      <c r="A1676" s="26">
        <v>301265</v>
      </c>
      <c r="B1676" s="26"/>
      <c r="C1676" s="10" t="s">
        <v>15883</v>
      </c>
      <c r="D1676" s="18">
        <v>0.3</v>
      </c>
      <c r="E1676" s="20">
        <v>30</v>
      </c>
    </row>
    <row r="1677" spans="1:5" x14ac:dyDescent="0.25">
      <c r="A1677" s="26">
        <v>301266</v>
      </c>
      <c r="B1677" s="26"/>
      <c r="C1677" s="10" t="s">
        <v>15884</v>
      </c>
      <c r="D1677" s="18">
        <v>0.3</v>
      </c>
      <c r="E1677" s="20">
        <v>30</v>
      </c>
    </row>
    <row r="1678" spans="1:5" x14ac:dyDescent="0.25">
      <c r="A1678" s="26">
        <v>301267</v>
      </c>
      <c r="B1678" s="26"/>
      <c r="C1678" s="10" t="s">
        <v>15885</v>
      </c>
      <c r="D1678" s="18">
        <v>0.3</v>
      </c>
      <c r="E1678" s="20">
        <v>30</v>
      </c>
    </row>
    <row r="1679" spans="1:5" x14ac:dyDescent="0.25">
      <c r="A1679" s="26">
        <v>301268</v>
      </c>
      <c r="B1679" s="26"/>
      <c r="C1679" s="10" t="s">
        <v>15886</v>
      </c>
      <c r="D1679" s="18">
        <v>0.35</v>
      </c>
      <c r="E1679" s="20">
        <v>35</v>
      </c>
    </row>
    <row r="1680" spans="1:5" ht="30" x14ac:dyDescent="0.25">
      <c r="A1680" s="26">
        <v>301269</v>
      </c>
      <c r="B1680" s="26"/>
      <c r="C1680" s="10" t="s">
        <v>15887</v>
      </c>
      <c r="D1680" s="18">
        <v>0.3</v>
      </c>
      <c r="E1680" s="20">
        <v>30</v>
      </c>
    </row>
    <row r="1681" spans="1:5" x14ac:dyDescent="0.25">
      <c r="A1681" s="26">
        <v>301270</v>
      </c>
      <c r="B1681" s="26"/>
      <c r="C1681" s="10" t="s">
        <v>15888</v>
      </c>
      <c r="D1681" s="18">
        <v>0.3</v>
      </c>
      <c r="E1681" s="20">
        <v>30</v>
      </c>
    </row>
    <row r="1682" spans="1:5" ht="30" x14ac:dyDescent="0.25">
      <c r="A1682" s="26">
        <v>301271</v>
      </c>
      <c r="B1682" s="26"/>
      <c r="C1682" s="10" t="s">
        <v>15889</v>
      </c>
      <c r="D1682" s="18">
        <v>0.3</v>
      </c>
      <c r="E1682" s="20">
        <v>30</v>
      </c>
    </row>
    <row r="1683" spans="1:5" x14ac:dyDescent="0.25">
      <c r="A1683" s="26">
        <v>301272</v>
      </c>
      <c r="B1683" s="26"/>
      <c r="C1683" s="10" t="s">
        <v>15890</v>
      </c>
      <c r="D1683" s="18">
        <v>0.3</v>
      </c>
      <c r="E1683" s="20">
        <v>30</v>
      </c>
    </row>
    <row r="1684" spans="1:5" x14ac:dyDescent="0.25">
      <c r="A1684" s="26">
        <v>301276</v>
      </c>
      <c r="B1684" s="26"/>
      <c r="C1684" s="10" t="s">
        <v>15891</v>
      </c>
      <c r="D1684" s="18">
        <v>0.3</v>
      </c>
      <c r="E1684" s="20">
        <v>30</v>
      </c>
    </row>
    <row r="1685" spans="1:5" x14ac:dyDescent="0.25">
      <c r="A1685" s="26">
        <v>301277</v>
      </c>
      <c r="B1685" s="26"/>
      <c r="C1685" s="10" t="s">
        <v>15892</v>
      </c>
      <c r="D1685" s="18">
        <v>0.3</v>
      </c>
      <c r="E1685" s="20">
        <v>30</v>
      </c>
    </row>
    <row r="1686" spans="1:5" x14ac:dyDescent="0.25">
      <c r="A1686" s="26">
        <v>301278</v>
      </c>
      <c r="B1686" s="26"/>
      <c r="C1686" s="10" t="s">
        <v>15893</v>
      </c>
      <c r="D1686" s="18">
        <v>0.3</v>
      </c>
      <c r="E1686" s="20">
        <v>30</v>
      </c>
    </row>
    <row r="1687" spans="1:5" x14ac:dyDescent="0.25">
      <c r="A1687" s="26">
        <v>301279</v>
      </c>
      <c r="B1687" s="26"/>
      <c r="C1687" s="10" t="s">
        <v>15894</v>
      </c>
      <c r="D1687" s="18">
        <v>0.3</v>
      </c>
      <c r="E1687" s="20">
        <v>30</v>
      </c>
    </row>
    <row r="1688" spans="1:5" x14ac:dyDescent="0.25">
      <c r="A1688" s="26">
        <v>301280</v>
      </c>
      <c r="B1688" s="26"/>
      <c r="C1688" s="10" t="s">
        <v>15895</v>
      </c>
      <c r="D1688" s="18">
        <v>0.3</v>
      </c>
      <c r="E1688" s="20">
        <v>30</v>
      </c>
    </row>
    <row r="1689" spans="1:5" x14ac:dyDescent="0.25">
      <c r="A1689" s="26">
        <v>301281</v>
      </c>
      <c r="B1689" s="26"/>
      <c r="C1689" s="10" t="s">
        <v>15896</v>
      </c>
      <c r="D1689" s="18">
        <v>0.3</v>
      </c>
      <c r="E1689" s="20">
        <v>30</v>
      </c>
    </row>
    <row r="1690" spans="1:5" ht="30" x14ac:dyDescent="0.25">
      <c r="A1690" s="26">
        <v>301282</v>
      </c>
      <c r="B1690" s="26"/>
      <c r="C1690" s="10" t="s">
        <v>15897</v>
      </c>
      <c r="D1690" s="18">
        <v>0.3</v>
      </c>
      <c r="E1690" s="20">
        <v>30</v>
      </c>
    </row>
    <row r="1691" spans="1:5" x14ac:dyDescent="0.25">
      <c r="A1691" s="26">
        <v>301283</v>
      </c>
      <c r="B1691" s="26"/>
      <c r="C1691" s="10" t="s">
        <v>15898</v>
      </c>
      <c r="D1691" s="18">
        <v>0.3</v>
      </c>
      <c r="E1691" s="20">
        <v>30</v>
      </c>
    </row>
    <row r="1692" spans="1:5" ht="30" x14ac:dyDescent="0.25">
      <c r="A1692" s="26">
        <v>301284</v>
      </c>
      <c r="B1692" s="26"/>
      <c r="C1692" s="10" t="s">
        <v>15899</v>
      </c>
      <c r="D1692" s="18">
        <v>0.3</v>
      </c>
      <c r="E1692" s="20">
        <v>30</v>
      </c>
    </row>
    <row r="1693" spans="1:5" x14ac:dyDescent="0.25">
      <c r="A1693" s="26">
        <v>301285</v>
      </c>
      <c r="B1693" s="26"/>
      <c r="C1693" s="10" t="s">
        <v>15900</v>
      </c>
      <c r="D1693" s="18">
        <v>0.3</v>
      </c>
      <c r="E1693" s="20">
        <v>30</v>
      </c>
    </row>
    <row r="1694" spans="1:5" ht="30" x14ac:dyDescent="0.25">
      <c r="A1694" s="26">
        <v>301286</v>
      </c>
      <c r="B1694" s="26"/>
      <c r="C1694" s="10" t="s">
        <v>15901</v>
      </c>
      <c r="D1694" s="18">
        <v>0.3</v>
      </c>
      <c r="E1694" s="20">
        <v>30</v>
      </c>
    </row>
    <row r="1695" spans="1:5" x14ac:dyDescent="0.25">
      <c r="A1695" s="26">
        <v>301287</v>
      </c>
      <c r="B1695" s="26"/>
      <c r="C1695" s="10" t="s">
        <v>15902</v>
      </c>
      <c r="D1695" s="18">
        <v>0.3</v>
      </c>
      <c r="E1695" s="20">
        <v>30</v>
      </c>
    </row>
    <row r="1696" spans="1:5" x14ac:dyDescent="0.25">
      <c r="A1696" s="26">
        <v>301288</v>
      </c>
      <c r="B1696" s="26"/>
      <c r="C1696" s="10" t="s">
        <v>15903</v>
      </c>
      <c r="D1696" s="18">
        <v>0.3</v>
      </c>
      <c r="E1696" s="20">
        <v>30</v>
      </c>
    </row>
    <row r="1697" spans="1:5" x14ac:dyDescent="0.25">
      <c r="A1697" s="26">
        <v>301289</v>
      </c>
      <c r="B1697" s="26"/>
      <c r="C1697" s="10" t="s">
        <v>15904</v>
      </c>
      <c r="D1697" s="18">
        <v>0.3</v>
      </c>
      <c r="E1697" s="20">
        <v>30</v>
      </c>
    </row>
    <row r="1698" spans="1:5" x14ac:dyDescent="0.25">
      <c r="A1698" s="26">
        <v>301290</v>
      </c>
      <c r="B1698" s="26"/>
      <c r="C1698" s="10" t="s">
        <v>15905</v>
      </c>
      <c r="D1698" s="18">
        <v>0.3</v>
      </c>
      <c r="E1698" s="20">
        <v>30</v>
      </c>
    </row>
    <row r="1699" spans="1:5" x14ac:dyDescent="0.25">
      <c r="A1699" s="26">
        <v>301291</v>
      </c>
      <c r="B1699" s="26"/>
      <c r="C1699" s="10" t="s">
        <v>15906</v>
      </c>
      <c r="D1699" s="18">
        <v>0.3</v>
      </c>
      <c r="E1699" s="20">
        <v>30</v>
      </c>
    </row>
    <row r="1700" spans="1:5" x14ac:dyDescent="0.25">
      <c r="A1700" s="26">
        <v>301292</v>
      </c>
      <c r="B1700" s="26"/>
      <c r="C1700" s="10" t="s">
        <v>15907</v>
      </c>
      <c r="D1700" s="18">
        <v>0.3</v>
      </c>
      <c r="E1700" s="20">
        <v>30</v>
      </c>
    </row>
    <row r="1701" spans="1:5" x14ac:dyDescent="0.25">
      <c r="A1701" s="26">
        <v>301293</v>
      </c>
      <c r="B1701" s="26"/>
      <c r="C1701" s="10" t="s">
        <v>15908</v>
      </c>
      <c r="D1701" s="18">
        <v>0.3</v>
      </c>
      <c r="E1701" s="20">
        <v>30</v>
      </c>
    </row>
    <row r="1702" spans="1:5" ht="30" x14ac:dyDescent="0.25">
      <c r="A1702" s="26">
        <v>301294</v>
      </c>
      <c r="B1702" s="26"/>
      <c r="C1702" s="10" t="s">
        <v>15909</v>
      </c>
      <c r="D1702" s="18">
        <v>0.3</v>
      </c>
      <c r="E1702" s="20">
        <v>30</v>
      </c>
    </row>
    <row r="1703" spans="1:5" x14ac:dyDescent="0.25">
      <c r="A1703" s="26">
        <v>301295</v>
      </c>
      <c r="B1703" s="26"/>
      <c r="C1703" s="10" t="s">
        <v>15910</v>
      </c>
      <c r="D1703" s="18">
        <v>0.3</v>
      </c>
      <c r="E1703" s="20">
        <v>30</v>
      </c>
    </row>
    <row r="1704" spans="1:5" x14ac:dyDescent="0.25">
      <c r="A1704" s="26">
        <v>301296</v>
      </c>
      <c r="B1704" s="26"/>
      <c r="C1704" s="10" t="s">
        <v>15911</v>
      </c>
      <c r="D1704" s="18">
        <v>0.3</v>
      </c>
      <c r="E1704" s="20">
        <v>30</v>
      </c>
    </row>
    <row r="1705" spans="1:5" x14ac:dyDescent="0.25">
      <c r="A1705" s="26">
        <v>301297</v>
      </c>
      <c r="B1705" s="26"/>
      <c r="C1705" s="10" t="s">
        <v>15912</v>
      </c>
      <c r="D1705" s="18">
        <v>0.3</v>
      </c>
      <c r="E1705" s="20">
        <v>30</v>
      </c>
    </row>
    <row r="1706" spans="1:5" ht="30" x14ac:dyDescent="0.25">
      <c r="A1706" s="26">
        <v>301298</v>
      </c>
      <c r="B1706" s="26"/>
      <c r="C1706" s="10" t="s">
        <v>15913</v>
      </c>
      <c r="D1706" s="18">
        <v>0.3</v>
      </c>
      <c r="E1706" s="20">
        <v>30</v>
      </c>
    </row>
    <row r="1707" spans="1:5" x14ac:dyDescent="0.25">
      <c r="A1707" s="26">
        <v>301299</v>
      </c>
      <c r="B1707" s="26"/>
      <c r="C1707" s="10" t="s">
        <v>15914</v>
      </c>
      <c r="D1707" s="18">
        <v>0.3</v>
      </c>
      <c r="E1707" s="20">
        <v>30</v>
      </c>
    </row>
    <row r="1708" spans="1:5" x14ac:dyDescent="0.25">
      <c r="A1708" s="26">
        <v>301301</v>
      </c>
      <c r="B1708" s="26"/>
      <c r="C1708" s="10" t="s">
        <v>15915</v>
      </c>
      <c r="D1708" s="18">
        <v>0.3</v>
      </c>
      <c r="E1708" s="20">
        <v>30</v>
      </c>
    </row>
    <row r="1709" spans="1:5" x14ac:dyDescent="0.25">
      <c r="A1709" s="26">
        <v>301302</v>
      </c>
      <c r="B1709" s="26"/>
      <c r="C1709" s="10" t="s">
        <v>15916</v>
      </c>
      <c r="D1709" s="18">
        <v>0.3</v>
      </c>
      <c r="E1709" s="20">
        <v>30</v>
      </c>
    </row>
    <row r="1710" spans="1:5" x14ac:dyDescent="0.25">
      <c r="A1710" s="26">
        <v>301304</v>
      </c>
      <c r="B1710" s="26"/>
      <c r="C1710" s="10" t="s">
        <v>15917</v>
      </c>
      <c r="D1710" s="18">
        <v>0.3</v>
      </c>
      <c r="E1710" s="20">
        <v>30</v>
      </c>
    </row>
    <row r="1711" spans="1:5" x14ac:dyDescent="0.25">
      <c r="A1711" s="26">
        <v>301305</v>
      </c>
      <c r="B1711" s="26"/>
      <c r="C1711" s="10" t="s">
        <v>15918</v>
      </c>
      <c r="D1711" s="18">
        <v>0.3</v>
      </c>
      <c r="E1711" s="20">
        <v>30</v>
      </c>
    </row>
    <row r="1712" spans="1:5" x14ac:dyDescent="0.25">
      <c r="A1712" s="26">
        <v>301306</v>
      </c>
      <c r="B1712" s="26"/>
      <c r="C1712" s="10" t="s">
        <v>15919</v>
      </c>
      <c r="D1712" s="18">
        <v>0.3</v>
      </c>
      <c r="E1712" s="20">
        <v>30</v>
      </c>
    </row>
    <row r="1713" spans="1:5" x14ac:dyDescent="0.25">
      <c r="A1713" s="26">
        <v>301307</v>
      </c>
      <c r="B1713" s="26"/>
      <c r="C1713" s="10" t="s">
        <v>15920</v>
      </c>
      <c r="D1713" s="18">
        <v>0.3</v>
      </c>
      <c r="E1713" s="20">
        <v>30</v>
      </c>
    </row>
    <row r="1714" spans="1:5" x14ac:dyDescent="0.25">
      <c r="A1714" s="26">
        <v>301308</v>
      </c>
      <c r="B1714" s="26"/>
      <c r="C1714" s="10" t="s">
        <v>15921</v>
      </c>
      <c r="D1714" s="18">
        <v>0.3</v>
      </c>
      <c r="E1714" s="20">
        <v>30</v>
      </c>
    </row>
    <row r="1715" spans="1:5" x14ac:dyDescent="0.25">
      <c r="A1715" s="26">
        <v>301309</v>
      </c>
      <c r="B1715" s="26"/>
      <c r="C1715" s="10" t="s">
        <v>15922</v>
      </c>
      <c r="D1715" s="18">
        <v>0.3</v>
      </c>
      <c r="E1715" s="20">
        <v>30</v>
      </c>
    </row>
    <row r="1716" spans="1:5" ht="30" x14ac:dyDescent="0.25">
      <c r="A1716" s="26">
        <v>301310</v>
      </c>
      <c r="B1716" s="26"/>
      <c r="C1716" s="10" t="s">
        <v>15923</v>
      </c>
      <c r="D1716" s="18">
        <v>0.3</v>
      </c>
      <c r="E1716" s="20">
        <v>30</v>
      </c>
    </row>
    <row r="1717" spans="1:5" x14ac:dyDescent="0.25">
      <c r="A1717" s="26">
        <v>301311</v>
      </c>
      <c r="B1717" s="26"/>
      <c r="C1717" s="10" t="s">
        <v>15924</v>
      </c>
      <c r="D1717" s="18">
        <v>0.3</v>
      </c>
      <c r="E1717" s="20">
        <v>30</v>
      </c>
    </row>
    <row r="1718" spans="1:5" ht="30" x14ac:dyDescent="0.25">
      <c r="A1718" s="26">
        <v>301312</v>
      </c>
      <c r="B1718" s="26"/>
      <c r="C1718" s="10" t="s">
        <v>15925</v>
      </c>
      <c r="D1718" s="18">
        <v>0.3</v>
      </c>
      <c r="E1718" s="20">
        <v>30</v>
      </c>
    </row>
    <row r="1719" spans="1:5" ht="30" x14ac:dyDescent="0.25">
      <c r="A1719" s="26">
        <v>301313</v>
      </c>
      <c r="B1719" s="26"/>
      <c r="C1719" s="10" t="s">
        <v>15926</v>
      </c>
      <c r="D1719" s="18">
        <v>0.3</v>
      </c>
      <c r="E1719" s="20">
        <v>30</v>
      </c>
    </row>
    <row r="1720" spans="1:5" x14ac:dyDescent="0.25">
      <c r="A1720" s="26">
        <v>301314</v>
      </c>
      <c r="B1720" s="26"/>
      <c r="C1720" s="10" t="s">
        <v>15927</v>
      </c>
      <c r="D1720" s="18">
        <v>0.3</v>
      </c>
      <c r="E1720" s="20">
        <v>30</v>
      </c>
    </row>
    <row r="1721" spans="1:5" x14ac:dyDescent="0.25">
      <c r="A1721" s="26">
        <v>301315</v>
      </c>
      <c r="B1721" s="26"/>
      <c r="C1721" s="10" t="s">
        <v>15928</v>
      </c>
      <c r="D1721" s="18">
        <v>0.3</v>
      </c>
      <c r="E1721" s="20">
        <v>30</v>
      </c>
    </row>
    <row r="1722" spans="1:5" x14ac:dyDescent="0.25">
      <c r="A1722" s="26">
        <v>301317</v>
      </c>
      <c r="B1722" s="26"/>
      <c r="C1722" s="10" t="s">
        <v>15929</v>
      </c>
      <c r="D1722" s="18">
        <v>0.4</v>
      </c>
      <c r="E1722" s="20">
        <v>40</v>
      </c>
    </row>
    <row r="1723" spans="1:5" ht="30" x14ac:dyDescent="0.25">
      <c r="A1723" s="26">
        <v>301319</v>
      </c>
      <c r="B1723" s="26"/>
      <c r="C1723" s="10" t="s">
        <v>15930</v>
      </c>
      <c r="D1723" s="18">
        <v>0.4</v>
      </c>
      <c r="E1723" s="20">
        <v>40</v>
      </c>
    </row>
    <row r="1724" spans="1:5" ht="30" x14ac:dyDescent="0.25">
      <c r="A1724" s="26">
        <v>301320</v>
      </c>
      <c r="B1724" s="26"/>
      <c r="C1724" s="10" t="s">
        <v>15931</v>
      </c>
      <c r="D1724" s="18">
        <v>0.4</v>
      </c>
      <c r="E1724" s="20">
        <v>40</v>
      </c>
    </row>
    <row r="1725" spans="1:5" x14ac:dyDescent="0.25">
      <c r="A1725" s="26">
        <v>301324</v>
      </c>
      <c r="B1725" s="26"/>
      <c r="C1725" s="10" t="s">
        <v>15932</v>
      </c>
      <c r="D1725" s="18">
        <v>0.35</v>
      </c>
      <c r="E1725" s="20">
        <v>35</v>
      </c>
    </row>
    <row r="1726" spans="1:5" x14ac:dyDescent="0.25">
      <c r="A1726" s="26">
        <v>301325</v>
      </c>
      <c r="B1726" s="26"/>
      <c r="C1726" s="10" t="s">
        <v>15933</v>
      </c>
      <c r="D1726" s="18">
        <v>0.3</v>
      </c>
      <c r="E1726" s="20">
        <v>30</v>
      </c>
    </row>
    <row r="1727" spans="1:5" ht="30" x14ac:dyDescent="0.25">
      <c r="A1727" s="26">
        <v>301326</v>
      </c>
      <c r="B1727" s="26"/>
      <c r="C1727" s="10" t="s">
        <v>15934</v>
      </c>
      <c r="D1727" s="18">
        <v>0.3</v>
      </c>
      <c r="E1727" s="20">
        <v>30</v>
      </c>
    </row>
    <row r="1728" spans="1:5" x14ac:dyDescent="0.25">
      <c r="A1728" s="26">
        <v>301327</v>
      </c>
      <c r="B1728" s="26"/>
      <c r="C1728" s="10" t="s">
        <v>15935</v>
      </c>
      <c r="D1728" s="18">
        <v>0.3</v>
      </c>
      <c r="E1728" s="20">
        <v>30</v>
      </c>
    </row>
    <row r="1729" spans="1:5" x14ac:dyDescent="0.25">
      <c r="A1729" s="26">
        <v>301328</v>
      </c>
      <c r="B1729" s="26"/>
      <c r="C1729" s="10" t="s">
        <v>15936</v>
      </c>
      <c r="D1729" s="18">
        <v>0.3</v>
      </c>
      <c r="E1729" s="20">
        <v>30</v>
      </c>
    </row>
    <row r="1730" spans="1:5" x14ac:dyDescent="0.25">
      <c r="A1730" s="26">
        <v>301329</v>
      </c>
      <c r="B1730" s="26"/>
      <c r="C1730" s="10" t="s">
        <v>15937</v>
      </c>
      <c r="D1730" s="18">
        <v>0.3</v>
      </c>
      <c r="E1730" s="20">
        <v>30</v>
      </c>
    </row>
    <row r="1731" spans="1:5" ht="30" x14ac:dyDescent="0.25">
      <c r="A1731" s="26">
        <v>301331</v>
      </c>
      <c r="B1731" s="26"/>
      <c r="C1731" s="10" t="s">
        <v>15938</v>
      </c>
      <c r="D1731" s="18">
        <v>0.3</v>
      </c>
      <c r="E1731" s="20">
        <v>30</v>
      </c>
    </row>
    <row r="1732" spans="1:5" ht="30" x14ac:dyDescent="0.25">
      <c r="A1732" s="26">
        <v>301332</v>
      </c>
      <c r="B1732" s="26"/>
      <c r="C1732" s="10" t="s">
        <v>15939</v>
      </c>
      <c r="D1732" s="18">
        <v>0.3</v>
      </c>
      <c r="E1732" s="20">
        <v>30</v>
      </c>
    </row>
    <row r="1733" spans="1:5" ht="30" x14ac:dyDescent="0.25">
      <c r="A1733" s="26">
        <v>301336</v>
      </c>
      <c r="B1733" s="26"/>
      <c r="C1733" s="10" t="s">
        <v>15940</v>
      </c>
      <c r="D1733" s="18">
        <v>0.3</v>
      </c>
      <c r="E1733" s="20">
        <v>30</v>
      </c>
    </row>
    <row r="1734" spans="1:5" ht="30" x14ac:dyDescent="0.25">
      <c r="A1734" s="26">
        <v>301337</v>
      </c>
      <c r="B1734" s="26"/>
      <c r="C1734" s="10" t="s">
        <v>15941</v>
      </c>
      <c r="D1734" s="18">
        <v>0.3</v>
      </c>
      <c r="E1734" s="20">
        <v>30</v>
      </c>
    </row>
    <row r="1735" spans="1:5" ht="30" x14ac:dyDescent="0.25">
      <c r="A1735" s="26">
        <v>301338</v>
      </c>
      <c r="B1735" s="26"/>
      <c r="C1735" s="10" t="s">
        <v>15942</v>
      </c>
      <c r="D1735" s="18">
        <v>0.3</v>
      </c>
      <c r="E1735" s="20">
        <v>30</v>
      </c>
    </row>
    <row r="1736" spans="1:5" x14ac:dyDescent="0.25">
      <c r="A1736" s="26">
        <v>301339</v>
      </c>
      <c r="B1736" s="26"/>
      <c r="C1736" s="10" t="s">
        <v>15943</v>
      </c>
      <c r="D1736" s="18">
        <v>0.3</v>
      </c>
      <c r="E1736" s="20">
        <v>30</v>
      </c>
    </row>
    <row r="1737" spans="1:5" ht="30" x14ac:dyDescent="0.25">
      <c r="A1737" s="26">
        <v>301340</v>
      </c>
      <c r="B1737" s="26"/>
      <c r="C1737" s="10" t="s">
        <v>15944</v>
      </c>
      <c r="D1737" s="18">
        <v>0.3</v>
      </c>
      <c r="E1737" s="20">
        <v>30</v>
      </c>
    </row>
    <row r="1738" spans="1:5" ht="30" x14ac:dyDescent="0.25">
      <c r="A1738" s="26">
        <v>301341</v>
      </c>
      <c r="B1738" s="26"/>
      <c r="C1738" s="10" t="s">
        <v>15945</v>
      </c>
      <c r="D1738" s="18">
        <v>0.3</v>
      </c>
      <c r="E1738" s="20">
        <v>30</v>
      </c>
    </row>
    <row r="1739" spans="1:5" ht="30" x14ac:dyDescent="0.25">
      <c r="A1739" s="26">
        <v>301342</v>
      </c>
      <c r="B1739" s="26"/>
      <c r="C1739" s="10" t="s">
        <v>15946</v>
      </c>
      <c r="D1739" s="18">
        <v>0.3</v>
      </c>
      <c r="E1739" s="20">
        <v>30</v>
      </c>
    </row>
    <row r="1740" spans="1:5" x14ac:dyDescent="0.25">
      <c r="A1740" s="26">
        <v>301343</v>
      </c>
      <c r="B1740" s="26"/>
      <c r="C1740" s="10" t="s">
        <v>15947</v>
      </c>
      <c r="D1740" s="18">
        <v>0.3</v>
      </c>
      <c r="E1740" s="20">
        <v>30</v>
      </c>
    </row>
    <row r="1741" spans="1:5" ht="30" x14ac:dyDescent="0.25">
      <c r="A1741" s="26">
        <v>301344</v>
      </c>
      <c r="B1741" s="26"/>
      <c r="C1741" s="10" t="s">
        <v>15948</v>
      </c>
      <c r="D1741" s="18">
        <v>0.35</v>
      </c>
      <c r="E1741" s="20">
        <v>35</v>
      </c>
    </row>
    <row r="1742" spans="1:5" ht="30" x14ac:dyDescent="0.25">
      <c r="A1742" s="26">
        <v>301345</v>
      </c>
      <c r="B1742" s="26"/>
      <c r="C1742" s="10" t="s">
        <v>15949</v>
      </c>
      <c r="D1742" s="18">
        <v>0.3</v>
      </c>
      <c r="E1742" s="20">
        <v>30</v>
      </c>
    </row>
    <row r="1743" spans="1:5" ht="30" x14ac:dyDescent="0.25">
      <c r="A1743" s="26">
        <v>301346</v>
      </c>
      <c r="B1743" s="26"/>
      <c r="C1743" s="10" t="s">
        <v>15950</v>
      </c>
      <c r="D1743" s="18">
        <v>0.3</v>
      </c>
      <c r="E1743" s="20">
        <v>30</v>
      </c>
    </row>
    <row r="1744" spans="1:5" ht="30" x14ac:dyDescent="0.25">
      <c r="A1744" s="26">
        <v>301347</v>
      </c>
      <c r="B1744" s="26"/>
      <c r="C1744" s="10" t="s">
        <v>15951</v>
      </c>
      <c r="D1744" s="18">
        <v>0.3</v>
      </c>
      <c r="E1744" s="20">
        <v>30</v>
      </c>
    </row>
    <row r="1745" spans="1:5" ht="30" x14ac:dyDescent="0.25">
      <c r="A1745" s="26">
        <v>301348</v>
      </c>
      <c r="B1745" s="26"/>
      <c r="C1745" s="10" t="s">
        <v>15952</v>
      </c>
      <c r="D1745" s="18">
        <v>0.35</v>
      </c>
      <c r="E1745" s="20">
        <v>35</v>
      </c>
    </row>
    <row r="1746" spans="1:5" x14ac:dyDescent="0.25">
      <c r="A1746" s="26">
        <v>301349</v>
      </c>
      <c r="B1746" s="26"/>
      <c r="C1746" s="10" t="s">
        <v>15953</v>
      </c>
      <c r="D1746" s="18">
        <v>0.3</v>
      </c>
      <c r="E1746" s="20">
        <v>30</v>
      </c>
    </row>
    <row r="1747" spans="1:5" ht="30" x14ac:dyDescent="0.25">
      <c r="A1747" s="26">
        <v>301350</v>
      </c>
      <c r="B1747" s="26"/>
      <c r="C1747" s="10" t="s">
        <v>15954</v>
      </c>
      <c r="D1747" s="18">
        <v>0.3</v>
      </c>
      <c r="E1747" s="20">
        <v>30</v>
      </c>
    </row>
    <row r="1748" spans="1:5" x14ac:dyDescent="0.25">
      <c r="A1748" s="26">
        <v>301353</v>
      </c>
      <c r="B1748" s="26"/>
      <c r="C1748" s="10" t="s">
        <v>15955</v>
      </c>
      <c r="D1748" s="18">
        <v>0.3</v>
      </c>
      <c r="E1748" s="20">
        <v>30</v>
      </c>
    </row>
    <row r="1749" spans="1:5" x14ac:dyDescent="0.25">
      <c r="A1749" s="26">
        <v>301354</v>
      </c>
      <c r="B1749" s="26"/>
      <c r="C1749" s="10" t="s">
        <v>15956</v>
      </c>
      <c r="D1749" s="18">
        <v>0.3</v>
      </c>
      <c r="E1749" s="20">
        <v>30</v>
      </c>
    </row>
    <row r="1750" spans="1:5" x14ac:dyDescent="0.25">
      <c r="A1750" s="26">
        <v>301355</v>
      </c>
      <c r="B1750" s="26"/>
      <c r="C1750" s="10" t="s">
        <v>15957</v>
      </c>
      <c r="D1750" s="18">
        <v>0.3</v>
      </c>
      <c r="E1750" s="20">
        <v>30</v>
      </c>
    </row>
    <row r="1751" spans="1:5" x14ac:dyDescent="0.25">
      <c r="A1751" s="26">
        <v>301356</v>
      </c>
      <c r="B1751" s="26"/>
      <c r="C1751" s="10" t="s">
        <v>15958</v>
      </c>
      <c r="D1751" s="18">
        <v>0.3</v>
      </c>
      <c r="E1751" s="20">
        <v>30</v>
      </c>
    </row>
    <row r="1752" spans="1:5" ht="30" x14ac:dyDescent="0.25">
      <c r="A1752" s="26">
        <v>301357</v>
      </c>
      <c r="B1752" s="26"/>
      <c r="C1752" s="10" t="s">
        <v>15959</v>
      </c>
      <c r="D1752" s="18">
        <v>0.35</v>
      </c>
      <c r="E1752" s="20">
        <v>35</v>
      </c>
    </row>
    <row r="1753" spans="1:5" x14ac:dyDescent="0.25">
      <c r="A1753" s="26">
        <v>301358</v>
      </c>
      <c r="B1753" s="26"/>
      <c r="C1753" s="10" t="s">
        <v>15960</v>
      </c>
      <c r="D1753" s="18">
        <v>0.3</v>
      </c>
      <c r="E1753" s="20">
        <v>30</v>
      </c>
    </row>
    <row r="1754" spans="1:5" x14ac:dyDescent="0.25">
      <c r="A1754" s="26">
        <v>301381</v>
      </c>
      <c r="B1754" s="26"/>
      <c r="C1754" s="10" t="s">
        <v>15961</v>
      </c>
      <c r="D1754" s="18">
        <v>0.3</v>
      </c>
      <c r="E1754" s="20">
        <v>30</v>
      </c>
    </row>
    <row r="1755" spans="1:5" ht="30" x14ac:dyDescent="0.25">
      <c r="A1755" s="26">
        <v>301382</v>
      </c>
      <c r="B1755" s="26"/>
      <c r="C1755" s="10" t="s">
        <v>15962</v>
      </c>
      <c r="D1755" s="18">
        <v>0.3</v>
      </c>
      <c r="E1755" s="20">
        <v>30</v>
      </c>
    </row>
    <row r="1756" spans="1:5" ht="30" x14ac:dyDescent="0.25">
      <c r="A1756" s="26">
        <v>301383</v>
      </c>
      <c r="B1756" s="26"/>
      <c r="C1756" s="10" t="s">
        <v>15963</v>
      </c>
      <c r="D1756" s="18">
        <v>0.3</v>
      </c>
      <c r="E1756" s="20">
        <v>30</v>
      </c>
    </row>
    <row r="1757" spans="1:5" x14ac:dyDescent="0.25">
      <c r="A1757" s="26">
        <v>301384</v>
      </c>
      <c r="B1757" s="26"/>
      <c r="C1757" s="10" t="s">
        <v>15964</v>
      </c>
      <c r="D1757" s="18">
        <v>0.35</v>
      </c>
      <c r="E1757" s="20">
        <v>35</v>
      </c>
    </row>
    <row r="1758" spans="1:5" ht="30" x14ac:dyDescent="0.25">
      <c r="A1758" s="26">
        <v>301385</v>
      </c>
      <c r="B1758" s="26"/>
      <c r="C1758" s="10" t="s">
        <v>15965</v>
      </c>
      <c r="D1758" s="18">
        <v>0.3</v>
      </c>
      <c r="E1758" s="20">
        <v>30</v>
      </c>
    </row>
    <row r="1759" spans="1:5" x14ac:dyDescent="0.25">
      <c r="A1759" s="26">
        <v>301387</v>
      </c>
      <c r="B1759" s="26"/>
      <c r="C1759" s="10" t="s">
        <v>15966</v>
      </c>
      <c r="D1759" s="18">
        <v>0.3</v>
      </c>
      <c r="E1759" s="20">
        <v>30</v>
      </c>
    </row>
    <row r="1760" spans="1:5" x14ac:dyDescent="0.25">
      <c r="A1760" s="26">
        <v>301388</v>
      </c>
      <c r="B1760" s="26"/>
      <c r="C1760" s="10" t="s">
        <v>15967</v>
      </c>
      <c r="D1760" s="18">
        <v>0.3</v>
      </c>
      <c r="E1760" s="20">
        <v>30</v>
      </c>
    </row>
    <row r="1761" spans="1:5" x14ac:dyDescent="0.25">
      <c r="A1761" s="26">
        <v>301389</v>
      </c>
      <c r="B1761" s="26"/>
      <c r="C1761" s="10" t="s">
        <v>15968</v>
      </c>
      <c r="D1761" s="18">
        <v>0.3</v>
      </c>
      <c r="E1761" s="20">
        <v>30</v>
      </c>
    </row>
    <row r="1762" spans="1:5" x14ac:dyDescent="0.25">
      <c r="A1762" s="26">
        <v>301390</v>
      </c>
      <c r="B1762" s="26"/>
      <c r="C1762" s="10" t="s">
        <v>15969</v>
      </c>
      <c r="D1762" s="18">
        <v>0.3</v>
      </c>
      <c r="E1762" s="20">
        <v>30</v>
      </c>
    </row>
    <row r="1763" spans="1:5" x14ac:dyDescent="0.25">
      <c r="A1763" s="26">
        <v>301391</v>
      </c>
      <c r="B1763" s="26"/>
      <c r="C1763" s="10" t="s">
        <v>15970</v>
      </c>
      <c r="D1763" s="18">
        <v>0.3</v>
      </c>
      <c r="E1763" s="20">
        <v>30</v>
      </c>
    </row>
    <row r="1764" spans="1:5" x14ac:dyDescent="0.25">
      <c r="A1764" s="26">
        <v>301392</v>
      </c>
      <c r="B1764" s="26"/>
      <c r="C1764" s="10" t="s">
        <v>15971</v>
      </c>
      <c r="D1764" s="18">
        <v>0.3</v>
      </c>
      <c r="E1764" s="20">
        <v>30</v>
      </c>
    </row>
    <row r="1765" spans="1:5" x14ac:dyDescent="0.25">
      <c r="A1765" s="26">
        <v>301393</v>
      </c>
      <c r="B1765" s="26"/>
      <c r="C1765" s="10" t="s">
        <v>15972</v>
      </c>
      <c r="D1765" s="18">
        <v>0.3</v>
      </c>
      <c r="E1765" s="20">
        <v>30</v>
      </c>
    </row>
    <row r="1766" spans="1:5" x14ac:dyDescent="0.25">
      <c r="A1766" s="26">
        <v>301394</v>
      </c>
      <c r="B1766" s="26"/>
      <c r="C1766" s="10" t="s">
        <v>15973</v>
      </c>
      <c r="D1766" s="18">
        <v>0.3</v>
      </c>
      <c r="E1766" s="20">
        <v>30</v>
      </c>
    </row>
    <row r="1767" spans="1:5" x14ac:dyDescent="0.25">
      <c r="A1767" s="26">
        <v>301395</v>
      </c>
      <c r="B1767" s="26"/>
      <c r="C1767" s="10" t="s">
        <v>15974</v>
      </c>
      <c r="D1767" s="18">
        <v>0.3</v>
      </c>
      <c r="E1767" s="20">
        <v>30</v>
      </c>
    </row>
    <row r="1768" spans="1:5" x14ac:dyDescent="0.25">
      <c r="A1768" s="26">
        <v>301396</v>
      </c>
      <c r="B1768" s="26"/>
      <c r="C1768" s="10" t="s">
        <v>15975</v>
      </c>
      <c r="D1768" s="18">
        <v>0.3</v>
      </c>
      <c r="E1768" s="20">
        <v>30</v>
      </c>
    </row>
    <row r="1769" spans="1:5" x14ac:dyDescent="0.25">
      <c r="A1769" s="26">
        <v>301397</v>
      </c>
      <c r="B1769" s="26"/>
      <c r="C1769" s="10" t="s">
        <v>15976</v>
      </c>
      <c r="D1769" s="18">
        <v>0.3</v>
      </c>
      <c r="E1769" s="20">
        <v>30</v>
      </c>
    </row>
    <row r="1770" spans="1:5" ht="30" x14ac:dyDescent="0.25">
      <c r="A1770" s="26">
        <v>301398</v>
      </c>
      <c r="B1770" s="26"/>
      <c r="C1770" s="10" t="s">
        <v>15977</v>
      </c>
      <c r="D1770" s="18">
        <v>0.3</v>
      </c>
      <c r="E1770" s="20">
        <v>30</v>
      </c>
    </row>
    <row r="1771" spans="1:5" x14ac:dyDescent="0.25">
      <c r="A1771" s="26">
        <v>301399</v>
      </c>
      <c r="B1771" s="26"/>
      <c r="C1771" s="10" t="s">
        <v>15978</v>
      </c>
      <c r="D1771" s="18">
        <v>0.3</v>
      </c>
      <c r="E1771" s="20">
        <v>30</v>
      </c>
    </row>
    <row r="1772" spans="1:5" x14ac:dyDescent="0.25">
      <c r="A1772" s="26">
        <v>301400</v>
      </c>
      <c r="B1772" s="26"/>
      <c r="C1772" s="10" t="s">
        <v>15979</v>
      </c>
      <c r="D1772" s="18">
        <v>0.3</v>
      </c>
      <c r="E1772" s="20">
        <v>30</v>
      </c>
    </row>
    <row r="1773" spans="1:5" x14ac:dyDescent="0.25">
      <c r="A1773" s="26">
        <v>301401</v>
      </c>
      <c r="B1773" s="26"/>
      <c r="C1773" s="10" t="s">
        <v>15980</v>
      </c>
      <c r="D1773" s="18">
        <v>0.3</v>
      </c>
      <c r="E1773" s="20">
        <v>30</v>
      </c>
    </row>
    <row r="1774" spans="1:5" x14ac:dyDescent="0.25">
      <c r="A1774" s="26">
        <v>301402</v>
      </c>
      <c r="B1774" s="26"/>
      <c r="C1774" s="10" t="s">
        <v>15981</v>
      </c>
      <c r="D1774" s="18">
        <v>0.4</v>
      </c>
      <c r="E1774" s="20">
        <v>40</v>
      </c>
    </row>
    <row r="1775" spans="1:5" x14ac:dyDescent="0.25">
      <c r="A1775" s="26">
        <v>301403</v>
      </c>
      <c r="B1775" s="26"/>
      <c r="C1775" s="10" t="s">
        <v>15982</v>
      </c>
      <c r="D1775" s="18">
        <v>0.3</v>
      </c>
      <c r="E1775" s="20">
        <v>30</v>
      </c>
    </row>
    <row r="1776" spans="1:5" ht="30" x14ac:dyDescent="0.25">
      <c r="A1776" s="26">
        <v>301404</v>
      </c>
      <c r="B1776" s="26"/>
      <c r="C1776" s="10" t="s">
        <v>15983</v>
      </c>
      <c r="D1776" s="18">
        <v>0.3</v>
      </c>
      <c r="E1776" s="20">
        <v>30</v>
      </c>
    </row>
    <row r="1777" spans="1:5" x14ac:dyDescent="0.25">
      <c r="A1777" s="26">
        <v>301405</v>
      </c>
      <c r="B1777" s="26"/>
      <c r="C1777" s="10" t="s">
        <v>15984</v>
      </c>
      <c r="D1777" s="18">
        <v>0.3</v>
      </c>
      <c r="E1777" s="20">
        <v>30</v>
      </c>
    </row>
    <row r="1778" spans="1:5" ht="30" x14ac:dyDescent="0.25">
      <c r="A1778" s="26">
        <v>301406</v>
      </c>
      <c r="B1778" s="26"/>
      <c r="C1778" s="10" t="s">
        <v>15985</v>
      </c>
      <c r="D1778" s="18">
        <v>0.3</v>
      </c>
      <c r="E1778" s="20">
        <v>30</v>
      </c>
    </row>
    <row r="1779" spans="1:5" ht="30" x14ac:dyDescent="0.25">
      <c r="A1779" s="26">
        <v>301407</v>
      </c>
      <c r="B1779" s="26"/>
      <c r="C1779" s="10" t="s">
        <v>15986</v>
      </c>
      <c r="D1779" s="18">
        <v>0.3</v>
      </c>
      <c r="E1779" s="20">
        <v>30</v>
      </c>
    </row>
    <row r="1780" spans="1:5" x14ac:dyDescent="0.25">
      <c r="A1780" s="26">
        <v>301408</v>
      </c>
      <c r="B1780" s="26"/>
      <c r="C1780" s="10" t="s">
        <v>15987</v>
      </c>
      <c r="D1780" s="18">
        <v>0.3</v>
      </c>
      <c r="E1780" s="20">
        <v>30</v>
      </c>
    </row>
    <row r="1781" spans="1:5" x14ac:dyDescent="0.25">
      <c r="A1781" s="26">
        <v>301409</v>
      </c>
      <c r="B1781" s="26"/>
      <c r="C1781" s="10" t="s">
        <v>15988</v>
      </c>
      <c r="D1781" s="18">
        <v>0.3</v>
      </c>
      <c r="E1781" s="20">
        <v>30</v>
      </c>
    </row>
    <row r="1782" spans="1:5" ht="30" x14ac:dyDescent="0.25">
      <c r="A1782" s="26">
        <v>301410</v>
      </c>
      <c r="B1782" s="26"/>
      <c r="C1782" s="10" t="s">
        <v>15989</v>
      </c>
      <c r="D1782" s="18">
        <v>0.3</v>
      </c>
      <c r="E1782" s="20">
        <v>30</v>
      </c>
    </row>
    <row r="1783" spans="1:5" x14ac:dyDescent="0.25">
      <c r="A1783" s="26">
        <v>301411</v>
      </c>
      <c r="B1783" s="26"/>
      <c r="C1783" s="10" t="s">
        <v>15990</v>
      </c>
      <c r="D1783" s="18">
        <v>0.3</v>
      </c>
      <c r="E1783" s="20">
        <v>30</v>
      </c>
    </row>
    <row r="1784" spans="1:5" ht="30" x14ac:dyDescent="0.25">
      <c r="A1784" s="26">
        <v>301412</v>
      </c>
      <c r="B1784" s="26"/>
      <c r="C1784" s="10" t="s">
        <v>15991</v>
      </c>
      <c r="D1784" s="18">
        <v>0.3</v>
      </c>
      <c r="E1784" s="20">
        <v>30</v>
      </c>
    </row>
    <row r="1785" spans="1:5" x14ac:dyDescent="0.25">
      <c r="A1785" s="26">
        <v>301413</v>
      </c>
      <c r="B1785" s="26"/>
      <c r="C1785" s="10" t="s">
        <v>15992</v>
      </c>
      <c r="D1785" s="18">
        <v>0.3</v>
      </c>
      <c r="E1785" s="20">
        <v>30</v>
      </c>
    </row>
    <row r="1786" spans="1:5" x14ac:dyDescent="0.25">
      <c r="A1786" s="26">
        <v>301414</v>
      </c>
      <c r="B1786" s="26"/>
      <c r="C1786" s="10" t="s">
        <v>15993</v>
      </c>
      <c r="D1786" s="18">
        <v>0.3</v>
      </c>
      <c r="E1786" s="20">
        <v>30</v>
      </c>
    </row>
    <row r="1787" spans="1:5" ht="30" x14ac:dyDescent="0.25">
      <c r="A1787" s="26">
        <v>301415</v>
      </c>
      <c r="B1787" s="26"/>
      <c r="C1787" s="10" t="s">
        <v>15994</v>
      </c>
      <c r="D1787" s="18">
        <v>0.3</v>
      </c>
      <c r="E1787" s="20">
        <v>30</v>
      </c>
    </row>
    <row r="1788" spans="1:5" x14ac:dyDescent="0.25">
      <c r="A1788" s="26">
        <v>301416</v>
      </c>
      <c r="B1788" s="26"/>
      <c r="C1788" s="10" t="s">
        <v>15995</v>
      </c>
      <c r="D1788" s="18">
        <v>0.3</v>
      </c>
      <c r="E1788" s="20">
        <v>30</v>
      </c>
    </row>
    <row r="1789" spans="1:5" x14ac:dyDescent="0.25">
      <c r="A1789" s="26">
        <v>301417</v>
      </c>
      <c r="B1789" s="26"/>
      <c r="C1789" s="10" t="s">
        <v>15996</v>
      </c>
      <c r="D1789" s="18">
        <v>0.3</v>
      </c>
      <c r="E1789" s="20">
        <v>30</v>
      </c>
    </row>
    <row r="1790" spans="1:5" x14ac:dyDescent="0.25">
      <c r="A1790" s="26">
        <v>301418</v>
      </c>
      <c r="B1790" s="26"/>
      <c r="C1790" s="10" t="s">
        <v>15997</v>
      </c>
      <c r="D1790" s="18">
        <v>0.3</v>
      </c>
      <c r="E1790" s="20">
        <v>30</v>
      </c>
    </row>
    <row r="1791" spans="1:5" x14ac:dyDescent="0.25">
      <c r="A1791" s="26">
        <v>301419</v>
      </c>
      <c r="B1791" s="26"/>
      <c r="C1791" s="10" t="s">
        <v>15998</v>
      </c>
      <c r="D1791" s="18">
        <v>0.3</v>
      </c>
      <c r="E1791" s="20">
        <v>30</v>
      </c>
    </row>
    <row r="1792" spans="1:5" x14ac:dyDescent="0.25">
      <c r="A1792" s="26">
        <v>301420</v>
      </c>
      <c r="B1792" s="26"/>
      <c r="C1792" s="10" t="s">
        <v>15999</v>
      </c>
      <c r="D1792" s="18">
        <v>0.3</v>
      </c>
      <c r="E1792" s="20">
        <v>30</v>
      </c>
    </row>
    <row r="1793" spans="1:5" x14ac:dyDescent="0.25">
      <c r="A1793" s="26">
        <v>301424</v>
      </c>
      <c r="B1793" s="26"/>
      <c r="C1793" s="10" t="s">
        <v>16000</v>
      </c>
      <c r="D1793" s="18">
        <v>0.3</v>
      </c>
      <c r="E1793" s="20">
        <v>30</v>
      </c>
    </row>
    <row r="1794" spans="1:5" x14ac:dyDescent="0.25">
      <c r="A1794" s="26">
        <v>301425</v>
      </c>
      <c r="B1794" s="26"/>
      <c r="C1794" s="10" t="s">
        <v>16001</v>
      </c>
      <c r="D1794" s="18">
        <v>0.3</v>
      </c>
      <c r="E1794" s="20">
        <v>30</v>
      </c>
    </row>
    <row r="1795" spans="1:5" ht="30" x14ac:dyDescent="0.25">
      <c r="A1795" s="26">
        <v>301426</v>
      </c>
      <c r="B1795" s="26"/>
      <c r="C1795" s="10" t="s">
        <v>16002</v>
      </c>
      <c r="D1795" s="18">
        <v>0.3</v>
      </c>
      <c r="E1795" s="20">
        <v>30</v>
      </c>
    </row>
    <row r="1796" spans="1:5" ht="30" x14ac:dyDescent="0.25">
      <c r="A1796" s="26">
        <v>301427</v>
      </c>
      <c r="B1796" s="26"/>
      <c r="C1796" s="10" t="s">
        <v>16003</v>
      </c>
      <c r="D1796" s="18">
        <v>0.3</v>
      </c>
      <c r="E1796" s="20">
        <v>30</v>
      </c>
    </row>
    <row r="1797" spans="1:5" x14ac:dyDescent="0.25">
      <c r="A1797" s="26">
        <v>301428</v>
      </c>
      <c r="B1797" s="26"/>
      <c r="C1797" s="10" t="s">
        <v>16004</v>
      </c>
      <c r="D1797" s="18">
        <v>0.3</v>
      </c>
      <c r="E1797" s="20">
        <v>30</v>
      </c>
    </row>
    <row r="1798" spans="1:5" ht="30" x14ac:dyDescent="0.25">
      <c r="A1798" s="26">
        <v>301429</v>
      </c>
      <c r="B1798" s="26"/>
      <c r="C1798" s="10" t="s">
        <v>16005</v>
      </c>
      <c r="D1798" s="18">
        <v>0.3</v>
      </c>
      <c r="E1798" s="20">
        <v>30</v>
      </c>
    </row>
    <row r="1799" spans="1:5" ht="30" x14ac:dyDescent="0.25">
      <c r="A1799" s="26">
        <v>301430</v>
      </c>
      <c r="B1799" s="26"/>
      <c r="C1799" s="10" t="s">
        <v>16006</v>
      </c>
      <c r="D1799" s="18">
        <v>0.3</v>
      </c>
      <c r="E1799" s="20">
        <v>30</v>
      </c>
    </row>
    <row r="1800" spans="1:5" x14ac:dyDescent="0.25">
      <c r="A1800" s="26">
        <v>301431</v>
      </c>
      <c r="B1800" s="26"/>
      <c r="C1800" s="10" t="s">
        <v>16007</v>
      </c>
      <c r="D1800" s="18">
        <v>0.3</v>
      </c>
      <c r="E1800" s="20">
        <v>30</v>
      </c>
    </row>
    <row r="1801" spans="1:5" x14ac:dyDescent="0.25">
      <c r="A1801" s="26">
        <v>301432</v>
      </c>
      <c r="B1801" s="26"/>
      <c r="C1801" s="10" t="s">
        <v>16008</v>
      </c>
      <c r="D1801" s="18">
        <v>0.3</v>
      </c>
      <c r="E1801" s="20">
        <v>30</v>
      </c>
    </row>
    <row r="1802" spans="1:5" ht="30" x14ac:dyDescent="0.25">
      <c r="A1802" s="26">
        <v>301433</v>
      </c>
      <c r="B1802" s="26"/>
      <c r="C1802" s="10" t="s">
        <v>16009</v>
      </c>
      <c r="D1802" s="18">
        <v>0.3</v>
      </c>
      <c r="E1802" s="20">
        <v>30</v>
      </c>
    </row>
    <row r="1803" spans="1:5" ht="30" x14ac:dyDescent="0.25">
      <c r="A1803" s="26">
        <v>301434</v>
      </c>
      <c r="B1803" s="26"/>
      <c r="C1803" s="10" t="s">
        <v>16010</v>
      </c>
      <c r="D1803" s="18">
        <v>0.3</v>
      </c>
      <c r="E1803" s="20">
        <v>30</v>
      </c>
    </row>
    <row r="1804" spans="1:5" x14ac:dyDescent="0.25">
      <c r="A1804" s="26">
        <v>301435</v>
      </c>
      <c r="B1804" s="26"/>
      <c r="C1804" s="10" t="s">
        <v>16011</v>
      </c>
      <c r="D1804" s="18">
        <v>0.3</v>
      </c>
      <c r="E1804" s="20">
        <v>30</v>
      </c>
    </row>
    <row r="1805" spans="1:5" x14ac:dyDescent="0.25">
      <c r="A1805" s="26">
        <v>301437</v>
      </c>
      <c r="B1805" s="26"/>
      <c r="C1805" s="10" t="s">
        <v>16012</v>
      </c>
      <c r="D1805" s="18">
        <v>0.3</v>
      </c>
      <c r="E1805" s="20">
        <v>30</v>
      </c>
    </row>
    <row r="1806" spans="1:5" x14ac:dyDescent="0.25">
      <c r="A1806" s="26">
        <v>301438</v>
      </c>
      <c r="B1806" s="26"/>
      <c r="C1806" s="10" t="s">
        <v>16013</v>
      </c>
      <c r="D1806" s="18">
        <v>0.3</v>
      </c>
      <c r="E1806" s="20">
        <v>30</v>
      </c>
    </row>
    <row r="1807" spans="1:5" ht="30" x14ac:dyDescent="0.25">
      <c r="A1807" s="26">
        <v>301439</v>
      </c>
      <c r="B1807" s="26"/>
      <c r="C1807" s="10" t="s">
        <v>16014</v>
      </c>
      <c r="D1807" s="18">
        <v>0.3</v>
      </c>
      <c r="E1807" s="20">
        <v>30</v>
      </c>
    </row>
    <row r="1808" spans="1:5" ht="30" x14ac:dyDescent="0.25">
      <c r="A1808" s="26">
        <v>301440</v>
      </c>
      <c r="B1808" s="26"/>
      <c r="C1808" s="10" t="s">
        <v>16015</v>
      </c>
      <c r="D1808" s="18">
        <v>0.3</v>
      </c>
      <c r="E1808" s="20">
        <v>30</v>
      </c>
    </row>
    <row r="1809" spans="1:5" ht="30" x14ac:dyDescent="0.25">
      <c r="A1809" s="26">
        <v>301441</v>
      </c>
      <c r="B1809" s="26"/>
      <c r="C1809" s="10" t="s">
        <v>16016</v>
      </c>
      <c r="D1809" s="18">
        <v>0.3</v>
      </c>
      <c r="E1809" s="20">
        <v>30</v>
      </c>
    </row>
    <row r="1810" spans="1:5" ht="30" x14ac:dyDescent="0.25">
      <c r="A1810" s="26">
        <v>301442</v>
      </c>
      <c r="B1810" s="26"/>
      <c r="C1810" s="10" t="s">
        <v>16017</v>
      </c>
      <c r="D1810" s="18">
        <v>0.3</v>
      </c>
      <c r="E1810" s="20">
        <v>30</v>
      </c>
    </row>
    <row r="1811" spans="1:5" ht="30" x14ac:dyDescent="0.25">
      <c r="A1811" s="26">
        <v>301443</v>
      </c>
      <c r="B1811" s="26"/>
      <c r="C1811" s="10" t="s">
        <v>16018</v>
      </c>
      <c r="D1811" s="18">
        <v>0.3</v>
      </c>
      <c r="E1811" s="20">
        <v>30</v>
      </c>
    </row>
    <row r="1812" spans="1:5" ht="30" x14ac:dyDescent="0.25">
      <c r="A1812" s="26">
        <v>301444</v>
      </c>
      <c r="B1812" s="26"/>
      <c r="C1812" s="10" t="s">
        <v>16019</v>
      </c>
      <c r="D1812" s="18">
        <v>0.3</v>
      </c>
      <c r="E1812" s="20">
        <v>30</v>
      </c>
    </row>
    <row r="1813" spans="1:5" ht="30" x14ac:dyDescent="0.25">
      <c r="A1813" s="26">
        <v>301445</v>
      </c>
      <c r="B1813" s="26"/>
      <c r="C1813" s="10" t="s">
        <v>16020</v>
      </c>
      <c r="D1813" s="18">
        <v>0.3</v>
      </c>
      <c r="E1813" s="20">
        <v>30</v>
      </c>
    </row>
    <row r="1814" spans="1:5" ht="30" x14ac:dyDescent="0.25">
      <c r="A1814" s="26">
        <v>301446</v>
      </c>
      <c r="B1814" s="26"/>
      <c r="C1814" s="10" t="s">
        <v>16021</v>
      </c>
      <c r="D1814" s="18">
        <v>0.3</v>
      </c>
      <c r="E1814" s="20">
        <v>30</v>
      </c>
    </row>
    <row r="1815" spans="1:5" ht="30" x14ac:dyDescent="0.25">
      <c r="A1815" s="26">
        <v>301447</v>
      </c>
      <c r="B1815" s="26"/>
      <c r="C1815" s="10" t="s">
        <v>16022</v>
      </c>
      <c r="D1815" s="18">
        <v>0.3</v>
      </c>
      <c r="E1815" s="20">
        <v>30</v>
      </c>
    </row>
    <row r="1816" spans="1:5" ht="30" x14ac:dyDescent="0.25">
      <c r="A1816" s="26">
        <v>301448</v>
      </c>
      <c r="B1816" s="26"/>
      <c r="C1816" s="10" t="s">
        <v>16023</v>
      </c>
      <c r="D1816" s="18">
        <v>0.3</v>
      </c>
      <c r="E1816" s="20">
        <v>30</v>
      </c>
    </row>
    <row r="1817" spans="1:5" ht="30" x14ac:dyDescent="0.25">
      <c r="A1817" s="26">
        <v>301449</v>
      </c>
      <c r="B1817" s="26"/>
      <c r="C1817" s="10" t="s">
        <v>16024</v>
      </c>
      <c r="D1817" s="18">
        <v>0.3</v>
      </c>
      <c r="E1817" s="20">
        <v>30</v>
      </c>
    </row>
    <row r="1818" spans="1:5" x14ac:dyDescent="0.25">
      <c r="A1818" s="26">
        <v>301450</v>
      </c>
      <c r="B1818" s="26"/>
      <c r="C1818" s="10" t="s">
        <v>16025</v>
      </c>
      <c r="D1818" s="18">
        <v>0.3</v>
      </c>
      <c r="E1818" s="20">
        <v>30</v>
      </c>
    </row>
    <row r="1819" spans="1:5" ht="30" x14ac:dyDescent="0.25">
      <c r="A1819" s="26">
        <v>301451</v>
      </c>
      <c r="B1819" s="26"/>
      <c r="C1819" s="10" t="s">
        <v>16026</v>
      </c>
      <c r="D1819" s="18">
        <v>0.3</v>
      </c>
      <c r="E1819" s="20">
        <v>30</v>
      </c>
    </row>
    <row r="1820" spans="1:5" ht="30" x14ac:dyDescent="0.25">
      <c r="A1820" s="26">
        <v>301452</v>
      </c>
      <c r="B1820" s="26"/>
      <c r="C1820" s="10" t="s">
        <v>16027</v>
      </c>
      <c r="D1820" s="18">
        <v>0.3</v>
      </c>
      <c r="E1820" s="20">
        <v>30</v>
      </c>
    </row>
    <row r="1821" spans="1:5" x14ac:dyDescent="0.25">
      <c r="A1821" s="26">
        <v>301453</v>
      </c>
      <c r="B1821" s="26"/>
      <c r="C1821" s="10" t="s">
        <v>16028</v>
      </c>
      <c r="D1821" s="18">
        <v>0.3</v>
      </c>
      <c r="E1821" s="20">
        <v>30</v>
      </c>
    </row>
    <row r="1822" spans="1:5" x14ac:dyDescent="0.25">
      <c r="A1822" s="26">
        <v>301454</v>
      </c>
      <c r="B1822" s="26"/>
      <c r="C1822" s="10" t="s">
        <v>16029</v>
      </c>
      <c r="D1822" s="18">
        <v>0.3</v>
      </c>
      <c r="E1822" s="20">
        <v>30</v>
      </c>
    </row>
    <row r="1823" spans="1:5" ht="30" x14ac:dyDescent="0.25">
      <c r="A1823" s="26">
        <v>301455</v>
      </c>
      <c r="B1823" s="26"/>
      <c r="C1823" s="10" t="s">
        <v>16030</v>
      </c>
      <c r="D1823" s="18">
        <v>0.3</v>
      </c>
      <c r="E1823" s="20">
        <v>30</v>
      </c>
    </row>
    <row r="1824" spans="1:5" ht="30" x14ac:dyDescent="0.25">
      <c r="A1824" s="26">
        <v>301456</v>
      </c>
      <c r="B1824" s="26"/>
      <c r="C1824" s="10" t="s">
        <v>16031</v>
      </c>
      <c r="D1824" s="18">
        <v>0.3</v>
      </c>
      <c r="E1824" s="20">
        <v>30</v>
      </c>
    </row>
    <row r="1825" spans="1:5" ht="30" x14ac:dyDescent="0.25">
      <c r="A1825" s="26">
        <v>301457</v>
      </c>
      <c r="B1825" s="26"/>
      <c r="C1825" s="10" t="s">
        <v>16032</v>
      </c>
      <c r="D1825" s="18">
        <v>0.3</v>
      </c>
      <c r="E1825" s="20">
        <v>30</v>
      </c>
    </row>
    <row r="1826" spans="1:5" ht="30" x14ac:dyDescent="0.25">
      <c r="A1826" s="26">
        <v>301458</v>
      </c>
      <c r="B1826" s="26"/>
      <c r="C1826" s="10" t="s">
        <v>16033</v>
      </c>
      <c r="D1826" s="18">
        <v>0.3</v>
      </c>
      <c r="E1826" s="20">
        <v>30</v>
      </c>
    </row>
    <row r="1827" spans="1:5" x14ac:dyDescent="0.25">
      <c r="A1827" s="26">
        <v>301459</v>
      </c>
      <c r="B1827" s="26"/>
      <c r="C1827" s="10" t="s">
        <v>16034</v>
      </c>
      <c r="D1827" s="18">
        <v>0.3</v>
      </c>
      <c r="E1827" s="20">
        <v>30</v>
      </c>
    </row>
    <row r="1828" spans="1:5" ht="30" x14ac:dyDescent="0.25">
      <c r="A1828" s="26">
        <v>301460</v>
      </c>
      <c r="B1828" s="26"/>
      <c r="C1828" s="10" t="s">
        <v>16035</v>
      </c>
      <c r="D1828" s="18">
        <v>0.3</v>
      </c>
      <c r="E1828" s="20">
        <v>30</v>
      </c>
    </row>
    <row r="1829" spans="1:5" ht="30" x14ac:dyDescent="0.25">
      <c r="A1829" s="26">
        <v>301461</v>
      </c>
      <c r="B1829" s="26"/>
      <c r="C1829" s="10" t="s">
        <v>16036</v>
      </c>
      <c r="D1829" s="18">
        <v>0.35</v>
      </c>
      <c r="E1829" s="20">
        <v>35</v>
      </c>
    </row>
    <row r="1830" spans="1:5" x14ac:dyDescent="0.25">
      <c r="A1830" s="26">
        <v>301462</v>
      </c>
      <c r="B1830" s="26"/>
      <c r="C1830" s="10" t="s">
        <v>16037</v>
      </c>
      <c r="D1830" s="18">
        <v>0.4</v>
      </c>
      <c r="E1830" s="20">
        <v>40</v>
      </c>
    </row>
    <row r="1831" spans="1:5" ht="30" x14ac:dyDescent="0.25">
      <c r="A1831" s="26">
        <v>301463</v>
      </c>
      <c r="B1831" s="26"/>
      <c r="C1831" s="10" t="s">
        <v>16038</v>
      </c>
      <c r="D1831" s="18">
        <v>0.4</v>
      </c>
      <c r="E1831" s="20">
        <v>40</v>
      </c>
    </row>
    <row r="1832" spans="1:5" ht="30" x14ac:dyDescent="0.25">
      <c r="A1832" s="26">
        <v>301464</v>
      </c>
      <c r="B1832" s="26"/>
      <c r="C1832" s="10" t="s">
        <v>16039</v>
      </c>
      <c r="D1832" s="18">
        <v>0.4</v>
      </c>
      <c r="E1832" s="20">
        <v>40</v>
      </c>
    </row>
    <row r="1833" spans="1:5" ht="30" x14ac:dyDescent="0.25">
      <c r="A1833" s="26">
        <v>301465</v>
      </c>
      <c r="B1833" s="26"/>
      <c r="C1833" s="10" t="s">
        <v>16040</v>
      </c>
      <c r="D1833" s="18">
        <v>0.4</v>
      </c>
      <c r="E1833" s="20">
        <v>40</v>
      </c>
    </row>
    <row r="1834" spans="1:5" x14ac:dyDescent="0.25">
      <c r="A1834" s="26">
        <v>301466</v>
      </c>
      <c r="B1834" s="26"/>
      <c r="C1834" s="10" t="s">
        <v>16041</v>
      </c>
      <c r="D1834" s="18">
        <v>0.4</v>
      </c>
      <c r="E1834" s="20">
        <v>40</v>
      </c>
    </row>
    <row r="1835" spans="1:5" x14ac:dyDescent="0.25">
      <c r="A1835" s="26">
        <v>301467</v>
      </c>
      <c r="B1835" s="26"/>
      <c r="C1835" s="10" t="s">
        <v>16042</v>
      </c>
      <c r="D1835" s="18">
        <v>0.4</v>
      </c>
      <c r="E1835" s="20">
        <v>40</v>
      </c>
    </row>
    <row r="1836" spans="1:5" ht="30" x14ac:dyDescent="0.25">
      <c r="A1836" s="26">
        <v>301468</v>
      </c>
      <c r="B1836" s="26"/>
      <c r="C1836" s="10" t="s">
        <v>16043</v>
      </c>
      <c r="D1836" s="18">
        <v>0.4</v>
      </c>
      <c r="E1836" s="20">
        <v>40</v>
      </c>
    </row>
    <row r="1837" spans="1:5" x14ac:dyDescent="0.25">
      <c r="A1837" s="27">
        <v>301469</v>
      </c>
      <c r="B1837" s="27"/>
      <c r="C1837" s="11" t="s">
        <v>16044</v>
      </c>
      <c r="D1837" s="19">
        <v>0.4</v>
      </c>
      <c r="E1837" s="20">
        <v>40</v>
      </c>
    </row>
    <row r="1838" spans="1:5" ht="30" x14ac:dyDescent="0.25">
      <c r="A1838" s="26">
        <v>301470</v>
      </c>
      <c r="B1838" s="26"/>
      <c r="C1838" s="10" t="s">
        <v>16045</v>
      </c>
      <c r="D1838" s="18">
        <v>0.4</v>
      </c>
      <c r="E1838" s="20">
        <v>40</v>
      </c>
    </row>
    <row r="1839" spans="1:5" ht="30" x14ac:dyDescent="0.25">
      <c r="A1839" s="26">
        <v>301471</v>
      </c>
      <c r="B1839" s="26"/>
      <c r="C1839" s="10" t="s">
        <v>16046</v>
      </c>
      <c r="D1839" s="18">
        <v>0.4</v>
      </c>
      <c r="E1839" s="20">
        <v>40</v>
      </c>
    </row>
    <row r="1840" spans="1:5" ht="30" x14ac:dyDescent="0.25">
      <c r="A1840" s="26">
        <v>301472</v>
      </c>
      <c r="B1840" s="26"/>
      <c r="C1840" s="10" t="s">
        <v>16047</v>
      </c>
      <c r="D1840" s="18">
        <v>0.4</v>
      </c>
      <c r="E1840" s="20">
        <v>40</v>
      </c>
    </row>
    <row r="1841" spans="1:5" ht="30" x14ac:dyDescent="0.25">
      <c r="A1841" s="26">
        <v>301473</v>
      </c>
      <c r="B1841" s="26"/>
      <c r="C1841" s="10" t="s">
        <v>16048</v>
      </c>
      <c r="D1841" s="18">
        <v>0.4</v>
      </c>
      <c r="E1841" s="20">
        <v>40</v>
      </c>
    </row>
    <row r="1842" spans="1:5" ht="30" x14ac:dyDescent="0.25">
      <c r="A1842" s="26">
        <v>301474</v>
      </c>
      <c r="B1842" s="26"/>
      <c r="C1842" s="10" t="s">
        <v>16049</v>
      </c>
      <c r="D1842" s="18">
        <v>0.4</v>
      </c>
      <c r="E1842" s="20">
        <v>40</v>
      </c>
    </row>
    <row r="1843" spans="1:5" ht="30" x14ac:dyDescent="0.25">
      <c r="A1843" s="26">
        <v>301475</v>
      </c>
      <c r="B1843" s="26"/>
      <c r="C1843" s="10" t="s">
        <v>16050</v>
      </c>
      <c r="D1843" s="18">
        <v>0.4</v>
      </c>
      <c r="E1843" s="20">
        <v>40</v>
      </c>
    </row>
    <row r="1844" spans="1:5" ht="30" x14ac:dyDescent="0.25">
      <c r="A1844" s="26">
        <v>301476</v>
      </c>
      <c r="B1844" s="26"/>
      <c r="C1844" s="10" t="s">
        <v>16051</v>
      </c>
      <c r="D1844" s="18">
        <v>0.4</v>
      </c>
      <c r="E1844" s="20">
        <v>40</v>
      </c>
    </row>
    <row r="1845" spans="1:5" ht="30" x14ac:dyDescent="0.25">
      <c r="A1845" s="26">
        <v>301477</v>
      </c>
      <c r="B1845" s="26"/>
      <c r="C1845" s="10" t="s">
        <v>16052</v>
      </c>
      <c r="D1845" s="18">
        <v>0.4</v>
      </c>
      <c r="E1845" s="20">
        <v>40</v>
      </c>
    </row>
    <row r="1846" spans="1:5" x14ac:dyDescent="0.25">
      <c r="A1846" s="26">
        <v>301478</v>
      </c>
      <c r="B1846" s="26"/>
      <c r="C1846" s="10" t="s">
        <v>16053</v>
      </c>
      <c r="D1846" s="18">
        <v>0.4</v>
      </c>
      <c r="E1846" s="20">
        <v>40</v>
      </c>
    </row>
    <row r="1847" spans="1:5" ht="30" x14ac:dyDescent="0.25">
      <c r="A1847" s="26">
        <v>301479</v>
      </c>
      <c r="B1847" s="26"/>
      <c r="C1847" s="10" t="s">
        <v>16054</v>
      </c>
      <c r="D1847" s="18">
        <v>0.4</v>
      </c>
      <c r="E1847" s="20">
        <v>40</v>
      </c>
    </row>
    <row r="1848" spans="1:5" x14ac:dyDescent="0.25">
      <c r="A1848" s="27">
        <v>301480</v>
      </c>
      <c r="B1848" s="27"/>
      <c r="C1848" s="11" t="s">
        <v>16055</v>
      </c>
      <c r="D1848" s="19">
        <v>0.4</v>
      </c>
      <c r="E1848" s="20">
        <v>40</v>
      </c>
    </row>
    <row r="1849" spans="1:5" ht="30" x14ac:dyDescent="0.25">
      <c r="A1849" s="26">
        <v>301481</v>
      </c>
      <c r="B1849" s="26"/>
      <c r="C1849" s="10" t="s">
        <v>16056</v>
      </c>
      <c r="D1849" s="18">
        <v>0.4</v>
      </c>
      <c r="E1849" s="20">
        <v>40</v>
      </c>
    </row>
    <row r="1850" spans="1:5" x14ac:dyDescent="0.25">
      <c r="A1850" s="26">
        <v>301482</v>
      </c>
      <c r="B1850" s="26"/>
      <c r="C1850" s="10" t="s">
        <v>16057</v>
      </c>
      <c r="D1850" s="18">
        <v>0.4</v>
      </c>
      <c r="E1850" s="20">
        <v>40</v>
      </c>
    </row>
    <row r="1851" spans="1:5" ht="30" x14ac:dyDescent="0.25">
      <c r="A1851" s="26">
        <v>301483</v>
      </c>
      <c r="B1851" s="26"/>
      <c r="C1851" s="10" t="s">
        <v>16058</v>
      </c>
      <c r="D1851" s="18">
        <v>0.4</v>
      </c>
      <c r="E1851" s="20">
        <v>40</v>
      </c>
    </row>
    <row r="1852" spans="1:5" ht="30" x14ac:dyDescent="0.25">
      <c r="A1852" s="26">
        <v>301484</v>
      </c>
      <c r="B1852" s="26"/>
      <c r="C1852" s="10" t="s">
        <v>16059</v>
      </c>
      <c r="D1852" s="18">
        <v>0.4</v>
      </c>
      <c r="E1852" s="20">
        <v>40</v>
      </c>
    </row>
    <row r="1853" spans="1:5" x14ac:dyDescent="0.25">
      <c r="A1853" s="26">
        <v>301485</v>
      </c>
      <c r="B1853" s="26"/>
      <c r="C1853" s="10" t="s">
        <v>16060</v>
      </c>
      <c r="D1853" s="18">
        <v>0.4</v>
      </c>
      <c r="E1853" s="20">
        <v>40</v>
      </c>
    </row>
    <row r="1854" spans="1:5" ht="30" x14ac:dyDescent="0.25">
      <c r="A1854" s="26">
        <v>301486</v>
      </c>
      <c r="B1854" s="26"/>
      <c r="C1854" s="10" t="s">
        <v>16061</v>
      </c>
      <c r="D1854" s="18">
        <v>0.4</v>
      </c>
      <c r="E1854" s="20">
        <v>40</v>
      </c>
    </row>
    <row r="1855" spans="1:5" x14ac:dyDescent="0.25">
      <c r="A1855" s="26">
        <v>301487</v>
      </c>
      <c r="B1855" s="26"/>
      <c r="C1855" s="10" t="s">
        <v>16062</v>
      </c>
      <c r="D1855" s="18">
        <v>0.4</v>
      </c>
      <c r="E1855" s="20">
        <v>40</v>
      </c>
    </row>
    <row r="1856" spans="1:5" ht="30" x14ac:dyDescent="0.25">
      <c r="A1856" s="26">
        <v>301488</v>
      </c>
      <c r="B1856" s="26"/>
      <c r="C1856" s="10" t="s">
        <v>16063</v>
      </c>
      <c r="D1856" s="18">
        <v>0.4</v>
      </c>
      <c r="E1856" s="20">
        <v>40</v>
      </c>
    </row>
    <row r="1857" spans="1:5" ht="30" x14ac:dyDescent="0.25">
      <c r="A1857" s="26">
        <v>301489</v>
      </c>
      <c r="B1857" s="26"/>
      <c r="C1857" s="10" t="s">
        <v>16064</v>
      </c>
      <c r="D1857" s="18">
        <v>0.4</v>
      </c>
      <c r="E1857" s="20">
        <v>40</v>
      </c>
    </row>
    <row r="1858" spans="1:5" ht="30" x14ac:dyDescent="0.25">
      <c r="A1858" s="26">
        <v>301490</v>
      </c>
      <c r="B1858" s="26"/>
      <c r="C1858" s="10" t="s">
        <v>16065</v>
      </c>
      <c r="D1858" s="18">
        <v>0.4</v>
      </c>
      <c r="E1858" s="20">
        <v>40</v>
      </c>
    </row>
    <row r="1859" spans="1:5" x14ac:dyDescent="0.25">
      <c r="A1859" s="26">
        <v>309001</v>
      </c>
      <c r="B1859" s="26"/>
      <c r="C1859" s="10" t="s">
        <v>16066</v>
      </c>
      <c r="D1859" s="18">
        <v>0.3</v>
      </c>
      <c r="E1859" s="20">
        <v>30</v>
      </c>
    </row>
    <row r="1860" spans="1:5" x14ac:dyDescent="0.25">
      <c r="A1860" s="26">
        <v>309003</v>
      </c>
      <c r="B1860" s="26"/>
      <c r="C1860" s="10" t="s">
        <v>16067</v>
      </c>
      <c r="D1860" s="18">
        <v>0.3</v>
      </c>
      <c r="E1860" s="20">
        <v>30</v>
      </c>
    </row>
    <row r="1861" spans="1:5" x14ac:dyDescent="0.25">
      <c r="A1861" s="26">
        <v>309004</v>
      </c>
      <c r="B1861" s="26"/>
      <c r="C1861" s="10" t="s">
        <v>16068</v>
      </c>
      <c r="D1861" s="18">
        <v>0.3</v>
      </c>
      <c r="E1861" s="20">
        <v>30</v>
      </c>
    </row>
    <row r="1862" spans="1:5" x14ac:dyDescent="0.25">
      <c r="A1862" s="26">
        <v>309009</v>
      </c>
      <c r="B1862" s="26"/>
      <c r="C1862" s="10" t="s">
        <v>16069</v>
      </c>
      <c r="D1862" s="18">
        <v>0.3</v>
      </c>
      <c r="E1862" s="20">
        <v>30</v>
      </c>
    </row>
    <row r="1863" spans="1:5" x14ac:dyDescent="0.25">
      <c r="A1863" s="26">
        <v>309012</v>
      </c>
      <c r="B1863" s="26"/>
      <c r="C1863" s="10" t="s">
        <v>16070</v>
      </c>
      <c r="D1863" s="18">
        <v>0.3</v>
      </c>
      <c r="E1863" s="20">
        <v>30</v>
      </c>
    </row>
    <row r="1864" spans="1:5" x14ac:dyDescent="0.25">
      <c r="A1864" s="26">
        <v>309013</v>
      </c>
      <c r="B1864" s="26"/>
      <c r="C1864" s="10" t="s">
        <v>16071</v>
      </c>
      <c r="D1864" s="18">
        <v>0.3</v>
      </c>
      <c r="E1864" s="20">
        <v>30</v>
      </c>
    </row>
    <row r="1865" spans="1:5" x14ac:dyDescent="0.25">
      <c r="A1865" s="26">
        <v>309014</v>
      </c>
      <c r="B1865" s="26"/>
      <c r="C1865" s="10" t="s">
        <v>16072</v>
      </c>
      <c r="D1865" s="18">
        <v>0.3</v>
      </c>
      <c r="E1865" s="20">
        <v>30</v>
      </c>
    </row>
    <row r="1866" spans="1:5" x14ac:dyDescent="0.25">
      <c r="A1866" s="26">
        <v>309016</v>
      </c>
      <c r="B1866" s="26"/>
      <c r="C1866" s="10" t="s">
        <v>16073</v>
      </c>
      <c r="D1866" s="18">
        <v>0.3</v>
      </c>
      <c r="E1866" s="20">
        <v>30</v>
      </c>
    </row>
    <row r="1867" spans="1:5" x14ac:dyDescent="0.25">
      <c r="A1867" s="26">
        <v>309021</v>
      </c>
      <c r="B1867" s="26"/>
      <c r="C1867" s="10" t="s">
        <v>16074</v>
      </c>
      <c r="D1867" s="18">
        <v>0.3</v>
      </c>
      <c r="E1867" s="20">
        <v>30</v>
      </c>
    </row>
    <row r="1868" spans="1:5" x14ac:dyDescent="0.25">
      <c r="A1868" s="26">
        <v>309022</v>
      </c>
      <c r="B1868" s="26"/>
      <c r="C1868" s="10" t="s">
        <v>16075</v>
      </c>
      <c r="D1868" s="18">
        <v>0.3</v>
      </c>
      <c r="E1868" s="20">
        <v>30</v>
      </c>
    </row>
    <row r="1869" spans="1:5" x14ac:dyDescent="0.25">
      <c r="A1869" s="26">
        <v>309023</v>
      </c>
      <c r="B1869" s="26"/>
      <c r="C1869" s="10" t="s">
        <v>16076</v>
      </c>
      <c r="D1869" s="18">
        <v>0.3</v>
      </c>
      <c r="E1869" s="20">
        <v>30</v>
      </c>
    </row>
    <row r="1870" spans="1:5" x14ac:dyDescent="0.25">
      <c r="A1870" s="26">
        <v>309024</v>
      </c>
      <c r="B1870" s="26"/>
      <c r="C1870" s="10" t="s">
        <v>16077</v>
      </c>
      <c r="D1870" s="18">
        <v>0.3</v>
      </c>
      <c r="E1870" s="20">
        <v>30</v>
      </c>
    </row>
    <row r="1871" spans="1:5" x14ac:dyDescent="0.25">
      <c r="A1871" s="26">
        <v>309025</v>
      </c>
      <c r="B1871" s="26"/>
      <c r="C1871" s="10" t="s">
        <v>16078</v>
      </c>
      <c r="D1871" s="18">
        <v>0.3</v>
      </c>
      <c r="E1871" s="20">
        <v>30</v>
      </c>
    </row>
    <row r="1872" spans="1:5" ht="30" x14ac:dyDescent="0.25">
      <c r="A1872" s="26">
        <v>309026</v>
      </c>
      <c r="B1872" s="26"/>
      <c r="C1872" s="10" t="s">
        <v>16079</v>
      </c>
      <c r="D1872" s="18">
        <v>0.3</v>
      </c>
      <c r="E1872" s="20">
        <v>30</v>
      </c>
    </row>
    <row r="1873" spans="1:5" ht="30" x14ac:dyDescent="0.25">
      <c r="A1873" s="26">
        <v>309027</v>
      </c>
      <c r="B1873" s="26"/>
      <c r="C1873" s="10" t="s">
        <v>16080</v>
      </c>
      <c r="D1873" s="18">
        <v>0.3</v>
      </c>
      <c r="E1873" s="20">
        <v>30</v>
      </c>
    </row>
    <row r="1874" spans="1:5" ht="30" x14ac:dyDescent="0.25">
      <c r="A1874" s="26">
        <v>309028</v>
      </c>
      <c r="B1874" s="26"/>
      <c r="C1874" s="10" t="s">
        <v>16081</v>
      </c>
      <c r="D1874" s="18">
        <v>0.3</v>
      </c>
      <c r="E1874" s="20">
        <v>30</v>
      </c>
    </row>
    <row r="1875" spans="1:5" ht="30" x14ac:dyDescent="0.25">
      <c r="A1875" s="26">
        <v>309029</v>
      </c>
      <c r="B1875" s="26"/>
      <c r="C1875" s="10" t="s">
        <v>16082</v>
      </c>
      <c r="D1875" s="18">
        <v>0.3</v>
      </c>
      <c r="E1875" s="20">
        <v>30</v>
      </c>
    </row>
    <row r="1876" spans="1:5" ht="30" x14ac:dyDescent="0.25">
      <c r="A1876" s="26">
        <v>309030</v>
      </c>
      <c r="B1876" s="26"/>
      <c r="C1876" s="10" t="s">
        <v>16083</v>
      </c>
      <c r="D1876" s="18">
        <v>0.3</v>
      </c>
      <c r="E1876" s="20">
        <v>30</v>
      </c>
    </row>
    <row r="1877" spans="1:5" ht="30" x14ac:dyDescent="0.25">
      <c r="A1877" s="26">
        <v>309031</v>
      </c>
      <c r="B1877" s="26"/>
      <c r="C1877" s="10" t="s">
        <v>16084</v>
      </c>
      <c r="D1877" s="18">
        <v>0.3</v>
      </c>
      <c r="E1877" s="20">
        <v>30</v>
      </c>
    </row>
    <row r="1878" spans="1:5" ht="30" x14ac:dyDescent="0.25">
      <c r="A1878" s="26">
        <v>309032</v>
      </c>
      <c r="B1878" s="26"/>
      <c r="C1878" s="10" t="s">
        <v>16085</v>
      </c>
      <c r="D1878" s="18">
        <v>0.3</v>
      </c>
      <c r="E1878" s="20">
        <v>30</v>
      </c>
    </row>
    <row r="1879" spans="1:5" x14ac:dyDescent="0.25">
      <c r="A1879" s="26">
        <v>309033</v>
      </c>
      <c r="B1879" s="26"/>
      <c r="C1879" s="10" t="s">
        <v>16086</v>
      </c>
      <c r="D1879" s="18">
        <v>0.3</v>
      </c>
      <c r="E1879" s="20">
        <v>30</v>
      </c>
    </row>
    <row r="1880" spans="1:5" x14ac:dyDescent="0.25">
      <c r="A1880" s="26">
        <v>309034</v>
      </c>
      <c r="B1880" s="26"/>
      <c r="C1880" s="10" t="s">
        <v>16087</v>
      </c>
      <c r="D1880" s="18">
        <v>0.35</v>
      </c>
      <c r="E1880" s="20">
        <v>35</v>
      </c>
    </row>
    <row r="1881" spans="1:5" ht="30" x14ac:dyDescent="0.25">
      <c r="A1881" s="26">
        <v>309035</v>
      </c>
      <c r="B1881" s="26"/>
      <c r="C1881" s="10" t="s">
        <v>16088</v>
      </c>
      <c r="D1881" s="18">
        <v>0.3</v>
      </c>
      <c r="E1881" s="20">
        <v>30</v>
      </c>
    </row>
    <row r="1882" spans="1:5" ht="30" x14ac:dyDescent="0.25">
      <c r="A1882" s="26">
        <v>309036</v>
      </c>
      <c r="B1882" s="26"/>
      <c r="C1882" s="10" t="s">
        <v>16089</v>
      </c>
      <c r="D1882" s="18">
        <v>0.3</v>
      </c>
      <c r="E1882" s="20">
        <v>30</v>
      </c>
    </row>
    <row r="1883" spans="1:5" ht="30" x14ac:dyDescent="0.25">
      <c r="A1883" s="26">
        <v>309037</v>
      </c>
      <c r="B1883" s="26"/>
      <c r="C1883" s="10" t="s">
        <v>16090</v>
      </c>
      <c r="D1883" s="18">
        <v>0.3</v>
      </c>
      <c r="E1883" s="20">
        <v>30</v>
      </c>
    </row>
    <row r="1884" spans="1:5" ht="30" x14ac:dyDescent="0.25">
      <c r="A1884" s="26">
        <v>309038</v>
      </c>
      <c r="B1884" s="26"/>
      <c r="C1884" s="10" t="s">
        <v>16091</v>
      </c>
      <c r="D1884" s="18">
        <v>0.3</v>
      </c>
      <c r="E1884" s="20">
        <v>30</v>
      </c>
    </row>
    <row r="1885" spans="1:5" ht="30" x14ac:dyDescent="0.25">
      <c r="A1885" s="26">
        <v>309039</v>
      </c>
      <c r="B1885" s="26"/>
      <c r="C1885" s="10" t="s">
        <v>16092</v>
      </c>
      <c r="D1885" s="18">
        <v>0.3</v>
      </c>
      <c r="E1885" s="20">
        <v>30</v>
      </c>
    </row>
    <row r="1886" spans="1:5" ht="30" x14ac:dyDescent="0.25">
      <c r="A1886" s="26">
        <v>309040</v>
      </c>
      <c r="B1886" s="26"/>
      <c r="C1886" s="10" t="s">
        <v>16093</v>
      </c>
      <c r="D1886" s="18">
        <v>0.3</v>
      </c>
      <c r="E1886" s="20">
        <v>30</v>
      </c>
    </row>
    <row r="1887" spans="1:5" x14ac:dyDescent="0.25">
      <c r="A1887" s="26">
        <v>309041</v>
      </c>
      <c r="B1887" s="26"/>
      <c r="C1887" s="10" t="s">
        <v>16094</v>
      </c>
      <c r="D1887" s="18">
        <v>0.3</v>
      </c>
      <c r="E1887" s="20">
        <v>30</v>
      </c>
    </row>
    <row r="1888" spans="1:5" ht="30" x14ac:dyDescent="0.25">
      <c r="A1888" s="26">
        <v>309042</v>
      </c>
      <c r="B1888" s="26"/>
      <c r="C1888" s="10" t="s">
        <v>16095</v>
      </c>
      <c r="D1888" s="18">
        <v>0.3</v>
      </c>
      <c r="E1888" s="20">
        <v>30</v>
      </c>
    </row>
    <row r="1889" spans="1:5" x14ac:dyDescent="0.25">
      <c r="A1889" s="26">
        <v>309043</v>
      </c>
      <c r="B1889" s="26"/>
      <c r="C1889" s="10" t="s">
        <v>16096</v>
      </c>
      <c r="D1889" s="18">
        <v>0.3</v>
      </c>
      <c r="E1889" s="20">
        <v>30</v>
      </c>
    </row>
    <row r="1890" spans="1:5" ht="30" x14ac:dyDescent="0.25">
      <c r="A1890" s="26">
        <v>309048</v>
      </c>
      <c r="B1890" s="26"/>
      <c r="C1890" s="10" t="s">
        <v>16097</v>
      </c>
      <c r="D1890" s="18">
        <v>0.3</v>
      </c>
      <c r="E1890" s="20">
        <v>30</v>
      </c>
    </row>
    <row r="1891" spans="1:5" ht="30" x14ac:dyDescent="0.25">
      <c r="A1891" s="26">
        <v>309049</v>
      </c>
      <c r="B1891" s="26"/>
      <c r="C1891" s="10" t="s">
        <v>16098</v>
      </c>
      <c r="D1891" s="18">
        <v>0.3</v>
      </c>
      <c r="E1891" s="20">
        <v>30</v>
      </c>
    </row>
    <row r="1892" spans="1:5" ht="30" x14ac:dyDescent="0.25">
      <c r="A1892" s="26">
        <v>309050</v>
      </c>
      <c r="B1892" s="26"/>
      <c r="C1892" s="10" t="s">
        <v>16099</v>
      </c>
      <c r="D1892" s="18">
        <v>0.3</v>
      </c>
      <c r="E1892" s="20">
        <v>30</v>
      </c>
    </row>
    <row r="1893" spans="1:5" ht="30" x14ac:dyDescent="0.25">
      <c r="A1893" s="26">
        <v>309051</v>
      </c>
      <c r="B1893" s="26"/>
      <c r="C1893" s="10" t="s">
        <v>16100</v>
      </c>
      <c r="D1893" s="18">
        <v>0.3</v>
      </c>
      <c r="E1893" s="20">
        <v>30</v>
      </c>
    </row>
    <row r="1894" spans="1:5" ht="30" x14ac:dyDescent="0.25">
      <c r="A1894" s="26">
        <v>309052</v>
      </c>
      <c r="B1894" s="26"/>
      <c r="C1894" s="10" t="s">
        <v>16101</v>
      </c>
      <c r="D1894" s="18">
        <v>0.3</v>
      </c>
      <c r="E1894" s="20">
        <v>30</v>
      </c>
    </row>
    <row r="1895" spans="1:5" ht="30" x14ac:dyDescent="0.25">
      <c r="A1895" s="26">
        <v>309053</v>
      </c>
      <c r="B1895" s="26"/>
      <c r="C1895" s="10" t="s">
        <v>16102</v>
      </c>
      <c r="D1895" s="18">
        <v>0.3</v>
      </c>
      <c r="E1895" s="20">
        <v>30</v>
      </c>
    </row>
    <row r="1896" spans="1:5" ht="30" x14ac:dyDescent="0.25">
      <c r="A1896" s="26">
        <v>309054</v>
      </c>
      <c r="B1896" s="26"/>
      <c r="C1896" s="10" t="s">
        <v>16103</v>
      </c>
      <c r="D1896" s="18">
        <v>0.3</v>
      </c>
      <c r="E1896" s="20">
        <v>30</v>
      </c>
    </row>
    <row r="1897" spans="1:5" ht="30" x14ac:dyDescent="0.25">
      <c r="A1897" s="26">
        <v>309074</v>
      </c>
      <c r="B1897" s="26"/>
      <c r="C1897" s="10" t="s">
        <v>16104</v>
      </c>
      <c r="D1897" s="18">
        <v>0.3</v>
      </c>
      <c r="E1897" s="20">
        <v>30</v>
      </c>
    </row>
    <row r="1898" spans="1:5" ht="30" x14ac:dyDescent="0.25">
      <c r="A1898" s="26">
        <v>309079</v>
      </c>
      <c r="B1898" s="26"/>
      <c r="C1898" s="10" t="s">
        <v>16105</v>
      </c>
      <c r="D1898" s="18">
        <v>0.3</v>
      </c>
      <c r="E1898" s="20">
        <v>30</v>
      </c>
    </row>
    <row r="1899" spans="1:5" x14ac:dyDescent="0.25">
      <c r="A1899" s="26">
        <v>309080</v>
      </c>
      <c r="B1899" s="26"/>
      <c r="C1899" s="10" t="s">
        <v>16106</v>
      </c>
      <c r="D1899" s="18">
        <v>0.3</v>
      </c>
      <c r="E1899" s="20">
        <v>30</v>
      </c>
    </row>
    <row r="1900" spans="1:5" ht="30" x14ac:dyDescent="0.25">
      <c r="A1900" s="26">
        <v>309081</v>
      </c>
      <c r="B1900" s="26"/>
      <c r="C1900" s="10" t="s">
        <v>16107</v>
      </c>
      <c r="D1900" s="18">
        <v>0.3</v>
      </c>
      <c r="E1900" s="20">
        <v>30</v>
      </c>
    </row>
    <row r="1901" spans="1:5" ht="30" x14ac:dyDescent="0.25">
      <c r="A1901" s="26">
        <v>309082</v>
      </c>
      <c r="B1901" s="26"/>
      <c r="C1901" s="10" t="s">
        <v>16108</v>
      </c>
      <c r="D1901" s="18">
        <v>0.3</v>
      </c>
      <c r="E1901" s="20">
        <v>30</v>
      </c>
    </row>
    <row r="1902" spans="1:5" ht="30" x14ac:dyDescent="0.25">
      <c r="A1902" s="26">
        <v>309083</v>
      </c>
      <c r="B1902" s="26"/>
      <c r="C1902" s="10" t="s">
        <v>16109</v>
      </c>
      <c r="D1902" s="18">
        <v>0.3</v>
      </c>
      <c r="E1902" s="20">
        <v>30</v>
      </c>
    </row>
    <row r="1903" spans="1:5" ht="30" x14ac:dyDescent="0.25">
      <c r="A1903" s="26">
        <v>309084</v>
      </c>
      <c r="B1903" s="26"/>
      <c r="C1903" s="10" t="s">
        <v>16110</v>
      </c>
      <c r="D1903" s="18">
        <v>0.3</v>
      </c>
      <c r="E1903" s="20">
        <v>30</v>
      </c>
    </row>
    <row r="1904" spans="1:5" x14ac:dyDescent="0.25">
      <c r="A1904" s="26">
        <v>309085</v>
      </c>
      <c r="B1904" s="26"/>
      <c r="C1904" s="10" t="s">
        <v>16111</v>
      </c>
      <c r="D1904" s="18">
        <v>0.3</v>
      </c>
      <c r="E1904" s="20">
        <v>30</v>
      </c>
    </row>
    <row r="1905" spans="1:5" ht="30" x14ac:dyDescent="0.25">
      <c r="A1905" s="26">
        <v>309086</v>
      </c>
      <c r="B1905" s="26"/>
      <c r="C1905" s="10" t="s">
        <v>16112</v>
      </c>
      <c r="D1905" s="18">
        <v>0.4</v>
      </c>
      <c r="E1905" s="20">
        <v>40</v>
      </c>
    </row>
    <row r="1906" spans="1:5" ht="30" x14ac:dyDescent="0.25">
      <c r="A1906" s="26">
        <v>309087</v>
      </c>
      <c r="B1906" s="26"/>
      <c r="C1906" s="10" t="s">
        <v>16113</v>
      </c>
      <c r="D1906" s="18">
        <v>0.4</v>
      </c>
      <c r="E1906" s="20">
        <v>40</v>
      </c>
    </row>
    <row r="1907" spans="1:5" ht="30" x14ac:dyDescent="0.25">
      <c r="A1907" s="26">
        <v>309088</v>
      </c>
      <c r="B1907" s="26"/>
      <c r="C1907" s="10" t="s">
        <v>16114</v>
      </c>
      <c r="D1907" s="18">
        <v>0.4</v>
      </c>
      <c r="E1907" s="20">
        <v>40</v>
      </c>
    </row>
    <row r="1908" spans="1:5" ht="30" x14ac:dyDescent="0.25">
      <c r="A1908" s="26">
        <v>309089</v>
      </c>
      <c r="B1908" s="26"/>
      <c r="C1908" s="10" t="s">
        <v>16115</v>
      </c>
      <c r="D1908" s="18">
        <v>0.4</v>
      </c>
      <c r="E1908" s="20">
        <v>40</v>
      </c>
    </row>
    <row r="1909" spans="1:5" x14ac:dyDescent="0.25">
      <c r="A1909" s="26">
        <v>309094</v>
      </c>
      <c r="B1909" s="26"/>
      <c r="C1909" s="10" t="s">
        <v>16116</v>
      </c>
      <c r="D1909" s="18">
        <v>0.3</v>
      </c>
      <c r="E1909" s="20">
        <v>30</v>
      </c>
    </row>
    <row r="1910" spans="1:5" ht="30" x14ac:dyDescent="0.25">
      <c r="A1910" s="26">
        <v>309095</v>
      </c>
      <c r="B1910" s="26"/>
      <c r="C1910" s="10" t="s">
        <v>16117</v>
      </c>
      <c r="D1910" s="18">
        <v>0.3</v>
      </c>
      <c r="E1910" s="20">
        <v>30</v>
      </c>
    </row>
    <row r="1911" spans="1:5" x14ac:dyDescent="0.25">
      <c r="A1911" s="26">
        <v>309096</v>
      </c>
      <c r="B1911" s="26"/>
      <c r="C1911" s="10" t="s">
        <v>16118</v>
      </c>
      <c r="D1911" s="18">
        <v>0.3</v>
      </c>
      <c r="E1911" s="20">
        <v>30</v>
      </c>
    </row>
    <row r="1912" spans="1:5" x14ac:dyDescent="0.25">
      <c r="A1912" s="26">
        <v>309097</v>
      </c>
      <c r="B1912" s="26"/>
      <c r="C1912" s="10" t="s">
        <v>16119</v>
      </c>
      <c r="D1912" s="18">
        <v>0.3</v>
      </c>
      <c r="E1912" s="20">
        <v>30</v>
      </c>
    </row>
    <row r="1913" spans="1:5" x14ac:dyDescent="0.25">
      <c r="A1913" s="26">
        <v>309098</v>
      </c>
      <c r="B1913" s="26"/>
      <c r="C1913" s="10" t="s">
        <v>16120</v>
      </c>
      <c r="D1913" s="18">
        <v>0.3</v>
      </c>
      <c r="E1913" s="20">
        <v>30</v>
      </c>
    </row>
    <row r="1914" spans="1:5" x14ac:dyDescent="0.25">
      <c r="A1914" s="26">
        <v>309099</v>
      </c>
      <c r="B1914" s="26"/>
      <c r="C1914" s="10" t="s">
        <v>16121</v>
      </c>
      <c r="D1914" s="18">
        <v>0.3</v>
      </c>
      <c r="E1914" s="20">
        <v>30</v>
      </c>
    </row>
    <row r="1915" spans="1:5" x14ac:dyDescent="0.25">
      <c r="A1915" s="26">
        <v>309100</v>
      </c>
      <c r="B1915" s="26"/>
      <c r="C1915" s="10" t="s">
        <v>16122</v>
      </c>
      <c r="D1915" s="18">
        <v>0.3</v>
      </c>
      <c r="E1915" s="20">
        <v>30</v>
      </c>
    </row>
    <row r="1916" spans="1:5" ht="30" x14ac:dyDescent="0.25">
      <c r="A1916" s="26">
        <v>309101</v>
      </c>
      <c r="B1916" s="26"/>
      <c r="C1916" s="10" t="s">
        <v>16123</v>
      </c>
      <c r="D1916" s="18">
        <v>0.3</v>
      </c>
      <c r="E1916" s="20">
        <v>30</v>
      </c>
    </row>
    <row r="1917" spans="1:5" ht="30" x14ac:dyDescent="0.25">
      <c r="A1917" s="26">
        <v>309102</v>
      </c>
      <c r="B1917" s="26"/>
      <c r="C1917" s="10" t="s">
        <v>16124</v>
      </c>
      <c r="D1917" s="18">
        <v>0.3</v>
      </c>
      <c r="E1917" s="20">
        <v>30</v>
      </c>
    </row>
    <row r="1918" spans="1:5" x14ac:dyDescent="0.25">
      <c r="A1918" s="26">
        <v>404001</v>
      </c>
      <c r="B1918" s="26"/>
      <c r="C1918" s="10" t="s">
        <v>16125</v>
      </c>
      <c r="D1918" s="18">
        <v>0.4</v>
      </c>
      <c r="E1918" s="20">
        <v>40</v>
      </c>
    </row>
    <row r="1919" spans="1:5" x14ac:dyDescent="0.25">
      <c r="A1919" s="26">
        <v>404002</v>
      </c>
      <c r="B1919" s="26"/>
      <c r="C1919" s="10" t="s">
        <v>16126</v>
      </c>
      <c r="D1919" s="18">
        <v>0.3</v>
      </c>
      <c r="E1919" s="20">
        <v>30</v>
      </c>
    </row>
    <row r="1920" spans="1:5" x14ac:dyDescent="0.25">
      <c r="A1920" s="26">
        <v>404003</v>
      </c>
      <c r="B1920" s="26"/>
      <c r="C1920" s="10" t="s">
        <v>16127</v>
      </c>
      <c r="D1920" s="18">
        <v>0.35</v>
      </c>
      <c r="E1920" s="20">
        <v>35</v>
      </c>
    </row>
    <row r="1921" spans="1:5" x14ac:dyDescent="0.25">
      <c r="A1921" s="26">
        <v>404004</v>
      </c>
      <c r="B1921" s="26"/>
      <c r="C1921" s="10" t="s">
        <v>16128</v>
      </c>
      <c r="D1921" s="18">
        <v>0.3</v>
      </c>
      <c r="E1921" s="20">
        <v>30</v>
      </c>
    </row>
    <row r="1922" spans="1:5" x14ac:dyDescent="0.25">
      <c r="A1922" s="26">
        <v>404006</v>
      </c>
      <c r="B1922" s="26"/>
      <c r="C1922" s="10" t="s">
        <v>16129</v>
      </c>
      <c r="D1922" s="18">
        <v>0.3</v>
      </c>
      <c r="E1922" s="20">
        <v>30</v>
      </c>
    </row>
    <row r="1923" spans="1:5" x14ac:dyDescent="0.25">
      <c r="A1923" s="26">
        <v>404007</v>
      </c>
      <c r="B1923" s="26"/>
      <c r="C1923" s="10" t="s">
        <v>16130</v>
      </c>
      <c r="D1923" s="18">
        <v>0.7</v>
      </c>
      <c r="E1923" s="20">
        <v>70</v>
      </c>
    </row>
    <row r="1924" spans="1:5" x14ac:dyDescent="0.25">
      <c r="A1924" s="26">
        <v>404008</v>
      </c>
      <c r="B1924" s="26"/>
      <c r="C1924" s="10" t="s">
        <v>16131</v>
      </c>
      <c r="D1924" s="18">
        <v>0.3</v>
      </c>
      <c r="E1924" s="20">
        <v>30</v>
      </c>
    </row>
    <row r="1925" spans="1:5" x14ac:dyDescent="0.25">
      <c r="A1925" s="26">
        <v>404009</v>
      </c>
      <c r="B1925" s="26"/>
      <c r="C1925" s="10" t="s">
        <v>16132</v>
      </c>
      <c r="D1925" s="18">
        <v>0.3</v>
      </c>
      <c r="E1925" s="20">
        <v>30</v>
      </c>
    </row>
    <row r="1926" spans="1:5" x14ac:dyDescent="0.25">
      <c r="A1926" s="26">
        <v>404010</v>
      </c>
      <c r="B1926" s="26"/>
      <c r="C1926" s="10" t="s">
        <v>16133</v>
      </c>
      <c r="D1926" s="18">
        <v>0.3</v>
      </c>
      <c r="E1926" s="20">
        <v>30</v>
      </c>
    </row>
    <row r="1927" spans="1:5" x14ac:dyDescent="0.25">
      <c r="A1927" s="26">
        <v>404011</v>
      </c>
      <c r="B1927" s="26"/>
      <c r="C1927" s="10" t="s">
        <v>16134</v>
      </c>
      <c r="D1927" s="18">
        <v>0.3</v>
      </c>
      <c r="E1927" s="20">
        <v>30</v>
      </c>
    </row>
    <row r="1928" spans="1:5" x14ac:dyDescent="0.25">
      <c r="A1928" s="26">
        <v>404012</v>
      </c>
      <c r="B1928" s="26"/>
      <c r="C1928" s="10" t="s">
        <v>16135</v>
      </c>
      <c r="D1928" s="18">
        <v>0.3</v>
      </c>
      <c r="E1928" s="20">
        <v>30</v>
      </c>
    </row>
    <row r="1929" spans="1:5" x14ac:dyDescent="0.25">
      <c r="A1929" s="26">
        <v>404013</v>
      </c>
      <c r="B1929" s="26"/>
      <c r="C1929" s="10" t="s">
        <v>16136</v>
      </c>
      <c r="D1929" s="18">
        <v>0.3</v>
      </c>
      <c r="E1929" s="20">
        <v>30</v>
      </c>
    </row>
    <row r="1930" spans="1:5" x14ac:dyDescent="0.25">
      <c r="A1930" s="26">
        <v>404015</v>
      </c>
      <c r="B1930" s="26"/>
      <c r="C1930" s="10" t="s">
        <v>16137</v>
      </c>
      <c r="D1930" s="18">
        <v>0.35</v>
      </c>
      <c r="E1930" s="20">
        <v>35</v>
      </c>
    </row>
    <row r="1931" spans="1:5" x14ac:dyDescent="0.25">
      <c r="A1931" s="26">
        <v>404016</v>
      </c>
      <c r="B1931" s="26"/>
      <c r="C1931" s="10" t="s">
        <v>16138</v>
      </c>
      <c r="D1931" s="18">
        <v>0.35</v>
      </c>
      <c r="E1931" s="20">
        <v>35</v>
      </c>
    </row>
    <row r="1932" spans="1:5" x14ac:dyDescent="0.25">
      <c r="A1932" s="26">
        <v>404017</v>
      </c>
      <c r="B1932" s="26"/>
      <c r="C1932" s="10" t="s">
        <v>16139</v>
      </c>
      <c r="D1932" s="18">
        <v>0.3</v>
      </c>
      <c r="E1932" s="20">
        <v>30</v>
      </c>
    </row>
    <row r="1933" spans="1:5" x14ac:dyDescent="0.25">
      <c r="A1933" s="26">
        <v>404019</v>
      </c>
      <c r="B1933" s="26"/>
      <c r="C1933" s="10" t="s">
        <v>16140</v>
      </c>
      <c r="D1933" s="18">
        <v>0.3</v>
      </c>
      <c r="E1933" s="20">
        <v>30</v>
      </c>
    </row>
    <row r="1934" spans="1:5" x14ac:dyDescent="0.25">
      <c r="A1934" s="26">
        <v>404020</v>
      </c>
      <c r="B1934" s="26"/>
      <c r="C1934" s="10" t="s">
        <v>16141</v>
      </c>
      <c r="D1934" s="18">
        <v>0.3</v>
      </c>
      <c r="E1934" s="20">
        <v>30</v>
      </c>
    </row>
    <row r="1935" spans="1:5" x14ac:dyDescent="0.25">
      <c r="A1935" s="26">
        <v>404021</v>
      </c>
      <c r="B1935" s="26"/>
      <c r="C1935" s="10" t="s">
        <v>16142</v>
      </c>
      <c r="D1935" s="18">
        <v>0.3</v>
      </c>
      <c r="E1935" s="20">
        <v>30</v>
      </c>
    </row>
    <row r="1936" spans="1:5" x14ac:dyDescent="0.25">
      <c r="A1936" s="26">
        <v>404022</v>
      </c>
      <c r="B1936" s="26"/>
      <c r="C1936" s="10" t="s">
        <v>16143</v>
      </c>
      <c r="D1936" s="18">
        <v>0.3</v>
      </c>
      <c r="E1936" s="20">
        <v>30</v>
      </c>
    </row>
    <row r="1937" spans="1:5" x14ac:dyDescent="0.25">
      <c r="A1937" s="26">
        <v>404023</v>
      </c>
      <c r="B1937" s="26"/>
      <c r="C1937" s="10" t="s">
        <v>16144</v>
      </c>
      <c r="D1937" s="18">
        <v>0.3</v>
      </c>
      <c r="E1937" s="20">
        <v>30</v>
      </c>
    </row>
    <row r="1938" spans="1:5" x14ac:dyDescent="0.25">
      <c r="A1938" s="26">
        <v>404024</v>
      </c>
      <c r="B1938" s="26"/>
      <c r="C1938" s="10" t="s">
        <v>16145</v>
      </c>
      <c r="D1938" s="18">
        <v>0.3</v>
      </c>
      <c r="E1938" s="20">
        <v>30</v>
      </c>
    </row>
    <row r="1939" spans="1:5" x14ac:dyDescent="0.25">
      <c r="A1939" s="26">
        <v>404025</v>
      </c>
      <c r="B1939" s="26"/>
      <c r="C1939" s="10" t="s">
        <v>16146</v>
      </c>
      <c r="D1939" s="18">
        <v>0.4</v>
      </c>
      <c r="E1939" s="20">
        <v>40</v>
      </c>
    </row>
    <row r="1940" spans="1:5" x14ac:dyDescent="0.25">
      <c r="A1940" s="26">
        <v>404026</v>
      </c>
      <c r="B1940" s="26"/>
      <c r="C1940" s="10" t="s">
        <v>16147</v>
      </c>
      <c r="D1940" s="18">
        <v>0.3</v>
      </c>
      <c r="E1940" s="20">
        <v>30</v>
      </c>
    </row>
    <row r="1941" spans="1:5" x14ac:dyDescent="0.25">
      <c r="A1941" s="26">
        <v>404027</v>
      </c>
      <c r="B1941" s="26"/>
      <c r="C1941" s="10" t="s">
        <v>16148</v>
      </c>
      <c r="D1941" s="18">
        <v>0.35</v>
      </c>
      <c r="E1941" s="20">
        <v>35</v>
      </c>
    </row>
    <row r="1942" spans="1:5" x14ac:dyDescent="0.25">
      <c r="A1942" s="26">
        <v>404028</v>
      </c>
      <c r="B1942" s="26"/>
      <c r="C1942" s="10" t="s">
        <v>16149</v>
      </c>
      <c r="D1942" s="18">
        <v>0.3</v>
      </c>
      <c r="E1942" s="20">
        <v>30</v>
      </c>
    </row>
    <row r="1943" spans="1:5" x14ac:dyDescent="0.25">
      <c r="A1943" s="26">
        <v>404029</v>
      </c>
      <c r="B1943" s="26"/>
      <c r="C1943" s="10" t="s">
        <v>16150</v>
      </c>
      <c r="D1943" s="18">
        <v>0.35</v>
      </c>
      <c r="E1943" s="20">
        <v>35</v>
      </c>
    </row>
    <row r="1944" spans="1:5" x14ac:dyDescent="0.25">
      <c r="A1944" s="26">
        <v>404030</v>
      </c>
      <c r="B1944" s="26"/>
      <c r="C1944" s="10" t="s">
        <v>16151</v>
      </c>
      <c r="D1944" s="18">
        <v>0.3</v>
      </c>
      <c r="E1944" s="20">
        <v>30</v>
      </c>
    </row>
    <row r="1945" spans="1:5" x14ac:dyDescent="0.25">
      <c r="A1945" s="26">
        <v>404031</v>
      </c>
      <c r="B1945" s="26"/>
      <c r="C1945" s="10" t="s">
        <v>16152</v>
      </c>
      <c r="D1945" s="18">
        <v>0.3</v>
      </c>
      <c r="E1945" s="20">
        <v>30</v>
      </c>
    </row>
    <row r="1946" spans="1:5" x14ac:dyDescent="0.25">
      <c r="A1946" s="26">
        <v>404032</v>
      </c>
      <c r="B1946" s="26"/>
      <c r="C1946" s="10" t="s">
        <v>16153</v>
      </c>
      <c r="D1946" s="18">
        <v>0.3</v>
      </c>
      <c r="E1946" s="20">
        <v>30</v>
      </c>
    </row>
    <row r="1947" spans="1:5" x14ac:dyDescent="0.25">
      <c r="A1947" s="27">
        <v>404033</v>
      </c>
      <c r="B1947" s="27"/>
      <c r="C1947" s="11" t="s">
        <v>16154</v>
      </c>
      <c r="D1947" s="18">
        <v>0.3</v>
      </c>
      <c r="E1947" s="20">
        <v>30</v>
      </c>
    </row>
    <row r="1948" spans="1:5" x14ac:dyDescent="0.25">
      <c r="A1948" s="27">
        <v>404038</v>
      </c>
      <c r="B1948" s="27"/>
      <c r="C1948" s="11" t="s">
        <v>16155</v>
      </c>
      <c r="D1948" s="18">
        <v>0.3</v>
      </c>
      <c r="E1948" s="20">
        <v>30</v>
      </c>
    </row>
    <row r="1949" spans="1:5" ht="30" x14ac:dyDescent="0.25">
      <c r="A1949" s="27">
        <v>404039</v>
      </c>
      <c r="B1949" s="27"/>
      <c r="C1949" s="11" t="s">
        <v>16156</v>
      </c>
      <c r="D1949" s="18">
        <v>0.5</v>
      </c>
      <c r="E1949" s="20">
        <v>50</v>
      </c>
    </row>
    <row r="1950" spans="1:5" x14ac:dyDescent="0.25">
      <c r="A1950" s="27">
        <v>404040</v>
      </c>
      <c r="B1950" s="27"/>
      <c r="C1950" s="11" t="s">
        <v>16157</v>
      </c>
      <c r="D1950" s="18">
        <v>0.45</v>
      </c>
      <c r="E1950" s="20">
        <v>45</v>
      </c>
    </row>
    <row r="1951" spans="1:5" ht="30" x14ac:dyDescent="0.25">
      <c r="A1951" s="27">
        <v>404041</v>
      </c>
      <c r="B1951" s="27"/>
      <c r="C1951" s="11" t="s">
        <v>16158</v>
      </c>
      <c r="D1951" s="18">
        <v>0.35</v>
      </c>
      <c r="E1951" s="20">
        <v>35</v>
      </c>
    </row>
    <row r="1952" spans="1:5" ht="30" x14ac:dyDescent="0.25">
      <c r="A1952" s="27">
        <v>404042</v>
      </c>
      <c r="B1952" s="27"/>
      <c r="C1952" s="11" t="s">
        <v>16159</v>
      </c>
      <c r="D1952" s="18">
        <v>0.3</v>
      </c>
      <c r="E1952" s="20">
        <v>30</v>
      </c>
    </row>
    <row r="1953" spans="1:5" ht="30" x14ac:dyDescent="0.25">
      <c r="A1953" s="27">
        <v>404043</v>
      </c>
      <c r="B1953" s="27"/>
      <c r="C1953" s="11" t="s">
        <v>16160</v>
      </c>
      <c r="D1953" s="18">
        <v>0.3</v>
      </c>
      <c r="E1953" s="20">
        <v>30</v>
      </c>
    </row>
    <row r="1954" spans="1:5" x14ac:dyDescent="0.25">
      <c r="A1954" s="27">
        <v>404044</v>
      </c>
      <c r="B1954" s="27"/>
      <c r="C1954" s="11" t="s">
        <v>16161</v>
      </c>
      <c r="D1954" s="18">
        <v>0.3</v>
      </c>
      <c r="E1954" s="20">
        <v>30</v>
      </c>
    </row>
    <row r="1955" spans="1:5" ht="30" x14ac:dyDescent="0.25">
      <c r="A1955" s="27">
        <v>404045</v>
      </c>
      <c r="B1955" s="27"/>
      <c r="C1955" s="11" t="s">
        <v>16162</v>
      </c>
      <c r="D1955" s="18">
        <v>0.4</v>
      </c>
      <c r="E1955" s="20">
        <v>40</v>
      </c>
    </row>
    <row r="1956" spans="1:5" x14ac:dyDescent="0.25">
      <c r="A1956" s="27">
        <v>404046</v>
      </c>
      <c r="B1956" s="27"/>
      <c r="C1956" s="11" t="s">
        <v>16163</v>
      </c>
      <c r="D1956" s="18">
        <v>0.75</v>
      </c>
      <c r="E1956" s="20">
        <v>75</v>
      </c>
    </row>
    <row r="1957" spans="1:5" ht="30" x14ac:dyDescent="0.25">
      <c r="A1957" s="27">
        <v>404047</v>
      </c>
      <c r="B1957" s="27"/>
      <c r="C1957" s="11" t="s">
        <v>16164</v>
      </c>
      <c r="D1957" s="18">
        <v>0.3</v>
      </c>
      <c r="E1957" s="20">
        <v>30</v>
      </c>
    </row>
    <row r="1958" spans="1:5" ht="30" x14ac:dyDescent="0.25">
      <c r="A1958" s="27">
        <v>404048</v>
      </c>
      <c r="B1958" s="27"/>
      <c r="C1958" s="11" t="s">
        <v>16165</v>
      </c>
      <c r="D1958" s="18">
        <v>0.45</v>
      </c>
      <c r="E1958" s="20">
        <v>45</v>
      </c>
    </row>
    <row r="1959" spans="1:5" ht="30" x14ac:dyDescent="0.25">
      <c r="A1959" s="27">
        <v>404049</v>
      </c>
      <c r="B1959" s="27"/>
      <c r="C1959" s="11" t="s">
        <v>16166</v>
      </c>
      <c r="D1959" s="18">
        <v>0.35</v>
      </c>
      <c r="E1959" s="20">
        <v>35</v>
      </c>
    </row>
    <row r="1960" spans="1:5" ht="30" x14ac:dyDescent="0.25">
      <c r="A1960" s="27">
        <v>404050</v>
      </c>
      <c r="B1960" s="27"/>
      <c r="C1960" s="11" t="s">
        <v>16167</v>
      </c>
      <c r="D1960" s="18">
        <v>0.35</v>
      </c>
      <c r="E1960" s="20">
        <v>35</v>
      </c>
    </row>
    <row r="1961" spans="1:5" ht="30" x14ac:dyDescent="0.25">
      <c r="A1961" s="27">
        <v>404051</v>
      </c>
      <c r="B1961" s="27"/>
      <c r="C1961" s="11" t="s">
        <v>16168</v>
      </c>
      <c r="D1961" s="18">
        <v>0.35</v>
      </c>
      <c r="E1961" s="20">
        <v>35</v>
      </c>
    </row>
    <row r="1962" spans="1:5" x14ac:dyDescent="0.25">
      <c r="A1962" s="27">
        <v>404052</v>
      </c>
      <c r="B1962" s="27"/>
      <c r="C1962" s="11" t="s">
        <v>16169</v>
      </c>
      <c r="D1962" s="18">
        <v>0.35</v>
      </c>
      <c r="E1962" s="20">
        <v>35</v>
      </c>
    </row>
    <row r="1963" spans="1:5" ht="30" x14ac:dyDescent="0.25">
      <c r="A1963" s="27">
        <v>404053</v>
      </c>
      <c r="B1963" s="27"/>
      <c r="C1963" s="11" t="s">
        <v>16170</v>
      </c>
      <c r="D1963" s="18">
        <v>0.45</v>
      </c>
      <c r="E1963" s="20">
        <v>45</v>
      </c>
    </row>
    <row r="1964" spans="1:5" x14ac:dyDescent="0.25">
      <c r="A1964" s="27">
        <v>404054</v>
      </c>
      <c r="B1964" s="27"/>
      <c r="C1964" s="11" t="s">
        <v>16171</v>
      </c>
      <c r="D1964" s="18">
        <v>0.3</v>
      </c>
      <c r="E1964" s="20">
        <v>30</v>
      </c>
    </row>
    <row r="1965" spans="1:5" x14ac:dyDescent="0.25">
      <c r="A1965" s="27">
        <v>404055</v>
      </c>
      <c r="B1965" s="27"/>
      <c r="C1965" s="11" t="s">
        <v>16172</v>
      </c>
      <c r="D1965" s="18">
        <v>0.3</v>
      </c>
      <c r="E1965" s="20">
        <v>30</v>
      </c>
    </row>
    <row r="1966" spans="1:5" ht="30" x14ac:dyDescent="0.25">
      <c r="A1966" s="27">
        <v>404056</v>
      </c>
      <c r="B1966" s="27"/>
      <c r="C1966" s="11" t="s">
        <v>16173</v>
      </c>
      <c r="D1966" s="18">
        <v>0.65</v>
      </c>
      <c r="E1966" s="20">
        <v>65</v>
      </c>
    </row>
    <row r="1967" spans="1:5" ht="30" x14ac:dyDescent="0.25">
      <c r="A1967" s="27">
        <v>404057</v>
      </c>
      <c r="B1967" s="27"/>
      <c r="C1967" s="11" t="s">
        <v>16174</v>
      </c>
      <c r="D1967" s="18">
        <v>0.2</v>
      </c>
      <c r="E1967" s="20">
        <v>20</v>
      </c>
    </row>
    <row r="1968" spans="1:5" ht="30" x14ac:dyDescent="0.25">
      <c r="A1968" s="27">
        <v>404058</v>
      </c>
      <c r="B1968" s="27"/>
      <c r="C1968" s="11" t="s">
        <v>16175</v>
      </c>
      <c r="D1968" s="18">
        <v>0.45</v>
      </c>
      <c r="E1968" s="20">
        <v>45</v>
      </c>
    </row>
    <row r="1969" spans="1:5" x14ac:dyDescent="0.25">
      <c r="A1969" s="27">
        <v>404059</v>
      </c>
      <c r="B1969" s="27"/>
      <c r="C1969" s="11" t="s">
        <v>16176</v>
      </c>
      <c r="D1969" s="18">
        <v>0.3</v>
      </c>
      <c r="E1969" s="20">
        <v>30</v>
      </c>
    </row>
    <row r="1970" spans="1:5" ht="30" x14ac:dyDescent="0.25">
      <c r="A1970" s="27">
        <v>404060</v>
      </c>
      <c r="B1970" s="27"/>
      <c r="C1970" s="11" t="s">
        <v>16177</v>
      </c>
      <c r="D1970" s="18">
        <v>0.4</v>
      </c>
      <c r="E1970" s="20">
        <v>40</v>
      </c>
    </row>
    <row r="1971" spans="1:5" ht="30" x14ac:dyDescent="0.25">
      <c r="A1971" s="27">
        <v>404061</v>
      </c>
      <c r="B1971" s="27"/>
      <c r="C1971" s="11" t="s">
        <v>16178</v>
      </c>
      <c r="D1971" s="18">
        <v>0.6</v>
      </c>
      <c r="E1971" s="20">
        <v>60</v>
      </c>
    </row>
    <row r="1972" spans="1:5" ht="30" x14ac:dyDescent="0.25">
      <c r="A1972" s="27">
        <v>404062</v>
      </c>
      <c r="B1972" s="27"/>
      <c r="C1972" s="11" t="s">
        <v>16179</v>
      </c>
      <c r="D1972" s="18">
        <v>0.3</v>
      </c>
      <c r="E1972" s="20">
        <v>30</v>
      </c>
    </row>
    <row r="1973" spans="1:5" ht="30" x14ac:dyDescent="0.25">
      <c r="A1973" s="27">
        <v>504001</v>
      </c>
      <c r="B1973" s="27"/>
      <c r="C1973" s="11" t="s">
        <v>16180</v>
      </c>
      <c r="D1973" s="18">
        <v>0.2</v>
      </c>
      <c r="E1973" s="20">
        <v>20</v>
      </c>
    </row>
    <row r="1974" spans="1:5" ht="30" x14ac:dyDescent="0.25">
      <c r="A1974" s="27">
        <v>504002</v>
      </c>
      <c r="B1974" s="27"/>
      <c r="C1974" s="11" t="s">
        <v>16181</v>
      </c>
      <c r="D1974" s="18">
        <v>0.2</v>
      </c>
      <c r="E1974" s="20">
        <v>20</v>
      </c>
    </row>
    <row r="1975" spans="1:5" ht="30" x14ac:dyDescent="0.25">
      <c r="A1975" s="27">
        <v>504003</v>
      </c>
      <c r="B1975" s="27"/>
      <c r="C1975" s="11" t="s">
        <v>16182</v>
      </c>
      <c r="D1975" s="18">
        <v>0.2</v>
      </c>
      <c r="E1975" s="20">
        <v>20</v>
      </c>
    </row>
    <row r="1976" spans="1:5" ht="30" x14ac:dyDescent="0.25">
      <c r="A1976" s="27">
        <v>504004</v>
      </c>
      <c r="B1976" s="27"/>
      <c r="C1976" s="11" t="s">
        <v>16183</v>
      </c>
      <c r="D1976" s="18">
        <v>0.2</v>
      </c>
      <c r="E1976" s="20">
        <v>20</v>
      </c>
    </row>
    <row r="1977" spans="1:5" x14ac:dyDescent="0.25">
      <c r="A1977" s="27">
        <v>504005</v>
      </c>
      <c r="B1977" s="27"/>
      <c r="C1977" s="11" t="s">
        <v>16184</v>
      </c>
      <c r="D1977" s="18">
        <v>0.2</v>
      </c>
      <c r="E1977" s="20">
        <v>20</v>
      </c>
    </row>
    <row r="1978" spans="1:5" x14ac:dyDescent="0.25">
      <c r="A1978" s="27">
        <v>504006</v>
      </c>
      <c r="B1978" s="27"/>
      <c r="C1978" s="11" t="s">
        <v>16185</v>
      </c>
      <c r="D1978" s="18">
        <v>0.2</v>
      </c>
      <c r="E1978" s="20">
        <v>20</v>
      </c>
    </row>
    <row r="1979" spans="1:5" x14ac:dyDescent="0.25">
      <c r="A1979" s="27">
        <v>504007</v>
      </c>
      <c r="B1979" s="27"/>
      <c r="C1979" s="11" t="s">
        <v>16186</v>
      </c>
      <c r="D1979" s="18">
        <v>0.2</v>
      </c>
      <c r="E1979" s="20">
        <v>20</v>
      </c>
    </row>
    <row r="1980" spans="1:5" ht="30" x14ac:dyDescent="0.25">
      <c r="A1980" s="27">
        <v>504008</v>
      </c>
      <c r="B1980" s="27"/>
      <c r="C1980" s="11" t="s">
        <v>16187</v>
      </c>
      <c r="D1980" s="18">
        <v>0.2</v>
      </c>
      <c r="E1980" s="20">
        <v>20</v>
      </c>
    </row>
    <row r="1981" spans="1:5" ht="30" x14ac:dyDescent="0.25">
      <c r="A1981" s="27">
        <v>504009</v>
      </c>
      <c r="B1981" s="27"/>
      <c r="C1981" s="11" t="s">
        <v>16188</v>
      </c>
      <c r="D1981" s="18">
        <v>0.2</v>
      </c>
      <c r="E1981" s="20">
        <v>20</v>
      </c>
    </row>
    <row r="1982" spans="1:5" ht="30" x14ac:dyDescent="0.25">
      <c r="A1982" s="27">
        <v>504011</v>
      </c>
      <c r="B1982" s="27"/>
      <c r="C1982" s="11" t="s">
        <v>16189</v>
      </c>
      <c r="D1982" s="18">
        <v>0.2</v>
      </c>
      <c r="E1982" s="20">
        <v>20</v>
      </c>
    </row>
    <row r="1983" spans="1:5" ht="30" x14ac:dyDescent="0.25">
      <c r="A1983" s="27">
        <v>504012</v>
      </c>
      <c r="B1983" s="27"/>
      <c r="C1983" s="11" t="s">
        <v>16190</v>
      </c>
      <c r="D1983" s="18">
        <v>0.2</v>
      </c>
      <c r="E1983" s="20">
        <v>20</v>
      </c>
    </row>
    <row r="1984" spans="1:5" ht="30" x14ac:dyDescent="0.25">
      <c r="A1984" s="27">
        <v>504013</v>
      </c>
      <c r="B1984" s="27"/>
      <c r="C1984" s="11" t="s">
        <v>16191</v>
      </c>
      <c r="D1984" s="18">
        <v>0.2</v>
      </c>
      <c r="E1984" s="20">
        <v>20</v>
      </c>
    </row>
    <row r="1985" spans="1:5" ht="30" x14ac:dyDescent="0.25">
      <c r="A1985" s="27">
        <v>504014</v>
      </c>
      <c r="B1985" s="27"/>
      <c r="C1985" s="11" t="s">
        <v>16192</v>
      </c>
      <c r="D1985" s="18">
        <v>0.2</v>
      </c>
      <c r="E1985" s="20">
        <v>20</v>
      </c>
    </row>
    <row r="1986" spans="1:5" ht="30" x14ac:dyDescent="0.25">
      <c r="A1986" s="27">
        <v>504015</v>
      </c>
      <c r="B1986" s="27"/>
      <c r="C1986" s="11" t="s">
        <v>16193</v>
      </c>
      <c r="D1986" s="18">
        <v>0.2</v>
      </c>
      <c r="E1986" s="20">
        <v>20</v>
      </c>
    </row>
    <row r="1987" spans="1:5" ht="30" x14ac:dyDescent="0.25">
      <c r="A1987" s="27">
        <v>504016</v>
      </c>
      <c r="B1987" s="27"/>
      <c r="C1987" s="11" t="s">
        <v>16193</v>
      </c>
      <c r="D1987" s="18">
        <v>0.2</v>
      </c>
      <c r="E1987" s="20">
        <v>20</v>
      </c>
    </row>
    <row r="1988" spans="1:5" ht="30" x14ac:dyDescent="0.25">
      <c r="A1988" s="27">
        <v>504017</v>
      </c>
      <c r="B1988" s="27"/>
      <c r="C1988" s="11" t="s">
        <v>16193</v>
      </c>
      <c r="D1988" s="18">
        <v>0.2</v>
      </c>
      <c r="E1988" s="20">
        <v>20</v>
      </c>
    </row>
    <row r="1989" spans="1:5" ht="30" x14ac:dyDescent="0.25">
      <c r="A1989" s="27">
        <v>504019</v>
      </c>
      <c r="B1989" s="27"/>
      <c r="C1989" s="11" t="s">
        <v>16194</v>
      </c>
      <c r="D1989" s="18">
        <v>0.2</v>
      </c>
      <c r="E1989" s="20">
        <v>20</v>
      </c>
    </row>
    <row r="1990" spans="1:5" ht="30" x14ac:dyDescent="0.25">
      <c r="A1990" s="27">
        <v>504020</v>
      </c>
      <c r="B1990" s="27"/>
      <c r="C1990" s="11" t="s">
        <v>16194</v>
      </c>
      <c r="D1990" s="18">
        <v>0.2</v>
      </c>
      <c r="E1990" s="20">
        <v>20</v>
      </c>
    </row>
    <row r="1991" spans="1:5" ht="30" x14ac:dyDescent="0.25">
      <c r="A1991" s="27">
        <v>504021</v>
      </c>
      <c r="B1991" s="27"/>
      <c r="C1991" s="11" t="s">
        <v>16195</v>
      </c>
      <c r="D1991" s="18">
        <v>0.2</v>
      </c>
      <c r="E1991" s="20">
        <v>20</v>
      </c>
    </row>
    <row r="1992" spans="1:5" x14ac:dyDescent="0.25">
      <c r="A1992" s="27">
        <v>902036</v>
      </c>
      <c r="B1992" s="27"/>
      <c r="C1992" s="11" t="s">
        <v>16196</v>
      </c>
      <c r="D1992" s="18">
        <v>0.3</v>
      </c>
      <c r="E1992" s="20">
        <v>30</v>
      </c>
    </row>
    <row r="1993" spans="1:5" x14ac:dyDescent="0.25">
      <c r="A1993" s="27">
        <v>902039</v>
      </c>
      <c r="B1993" s="27"/>
      <c r="C1993" s="11" t="s">
        <v>16197</v>
      </c>
      <c r="D1993" s="18">
        <v>0.3</v>
      </c>
      <c r="E1993" s="20">
        <v>30</v>
      </c>
    </row>
    <row r="1994" spans="1:5" x14ac:dyDescent="0.25">
      <c r="A1994" s="27">
        <v>902040</v>
      </c>
      <c r="B1994" s="27"/>
      <c r="C1994" s="11" t="s">
        <v>16198</v>
      </c>
      <c r="D1994" s="18">
        <v>0.3</v>
      </c>
      <c r="E1994" s="20">
        <v>30</v>
      </c>
    </row>
    <row r="1995" spans="1:5" ht="30" x14ac:dyDescent="0.25">
      <c r="A1995" s="27">
        <v>902041</v>
      </c>
      <c r="B1995" s="27"/>
      <c r="C1995" s="11" t="s">
        <v>16199</v>
      </c>
      <c r="D1995" s="18">
        <v>0.65</v>
      </c>
      <c r="E1995" s="20">
        <v>65</v>
      </c>
    </row>
    <row r="1996" spans="1:5" ht="30" x14ac:dyDescent="0.25">
      <c r="A1996" s="27">
        <v>902042</v>
      </c>
      <c r="B1996" s="27"/>
      <c r="C1996" s="11" t="s">
        <v>16200</v>
      </c>
      <c r="D1996" s="18">
        <v>0.65</v>
      </c>
      <c r="E1996" s="20">
        <v>65</v>
      </c>
    </row>
    <row r="1997" spans="1:5" x14ac:dyDescent="0.25">
      <c r="A1997" s="27">
        <v>904001</v>
      </c>
      <c r="B1997" s="27"/>
      <c r="C1997" s="11" t="s">
        <v>16201</v>
      </c>
      <c r="D1997" s="18">
        <v>0.4</v>
      </c>
      <c r="E1997" s="20">
        <v>40</v>
      </c>
    </row>
    <row r="1998" spans="1:5" ht="30" x14ac:dyDescent="0.25">
      <c r="A1998" s="27">
        <v>905059</v>
      </c>
      <c r="B1998" s="27"/>
      <c r="C1998" s="11" t="s">
        <v>16202</v>
      </c>
      <c r="D1998" s="18">
        <v>0.35</v>
      </c>
      <c r="E1998" s="20">
        <v>35</v>
      </c>
    </row>
    <row r="1999" spans="1:5" ht="30" x14ac:dyDescent="0.25">
      <c r="A1999" s="27">
        <v>905060</v>
      </c>
      <c r="B1999" s="27"/>
      <c r="C1999" s="11" t="s">
        <v>16203</v>
      </c>
      <c r="D1999" s="18">
        <v>0.35</v>
      </c>
      <c r="E1999" s="20">
        <v>35</v>
      </c>
    </row>
    <row r="2000" spans="1:5" ht="30" x14ac:dyDescent="0.25">
      <c r="A2000" s="27">
        <v>905061</v>
      </c>
      <c r="B2000" s="27"/>
      <c r="C2000" s="11" t="s">
        <v>16204</v>
      </c>
      <c r="D2000" s="18">
        <v>0.3</v>
      </c>
      <c r="E2000" s="20">
        <v>30</v>
      </c>
    </row>
    <row r="2001" spans="1:5" ht="30" x14ac:dyDescent="0.25">
      <c r="A2001" s="27">
        <v>905062</v>
      </c>
      <c r="B2001" s="27"/>
      <c r="C2001" s="11" t="s">
        <v>16205</v>
      </c>
      <c r="D2001" s="18">
        <v>0.3</v>
      </c>
      <c r="E2001" s="20">
        <v>30</v>
      </c>
    </row>
    <row r="2002" spans="1:5" ht="30" x14ac:dyDescent="0.25">
      <c r="A2002" s="27">
        <v>905063</v>
      </c>
      <c r="B2002" s="27"/>
      <c r="C2002" s="11" t="s">
        <v>16206</v>
      </c>
      <c r="D2002" s="18">
        <v>0.3</v>
      </c>
      <c r="E2002" s="20">
        <v>30</v>
      </c>
    </row>
    <row r="2003" spans="1:5" ht="30" x14ac:dyDescent="0.25">
      <c r="A2003" s="27">
        <v>905064</v>
      </c>
      <c r="B2003" s="27"/>
      <c r="C2003" s="11" t="s">
        <v>16207</v>
      </c>
      <c r="D2003" s="18">
        <v>0.3</v>
      </c>
      <c r="E2003" s="20">
        <v>30</v>
      </c>
    </row>
    <row r="2004" spans="1:5" ht="30" x14ac:dyDescent="0.25">
      <c r="A2004" s="27">
        <v>905066</v>
      </c>
      <c r="B2004" s="27"/>
      <c r="C2004" s="11" t="s">
        <v>16208</v>
      </c>
      <c r="D2004" s="18">
        <v>0.3</v>
      </c>
      <c r="E2004" s="20">
        <v>30</v>
      </c>
    </row>
    <row r="2005" spans="1:5" ht="30" x14ac:dyDescent="0.25">
      <c r="A2005" s="27">
        <v>905067</v>
      </c>
      <c r="B2005" s="27"/>
      <c r="C2005" s="11" t="s">
        <v>16209</v>
      </c>
      <c r="D2005" s="18">
        <v>0.3</v>
      </c>
      <c r="E2005" s="20">
        <v>30</v>
      </c>
    </row>
    <row r="2006" spans="1:5" ht="30" x14ac:dyDescent="0.25">
      <c r="A2006" s="27">
        <v>905068</v>
      </c>
      <c r="B2006" s="27"/>
      <c r="C2006" s="11" t="s">
        <v>16210</v>
      </c>
      <c r="D2006" s="18">
        <v>0.3</v>
      </c>
      <c r="E2006" s="20">
        <v>30</v>
      </c>
    </row>
    <row r="2007" spans="1:5" ht="30" x14ac:dyDescent="0.25">
      <c r="A2007" s="27">
        <v>905069</v>
      </c>
      <c r="B2007" s="27"/>
      <c r="C2007" s="11" t="s">
        <v>16211</v>
      </c>
      <c r="D2007" s="18">
        <v>0.3</v>
      </c>
      <c r="E2007" s="20">
        <v>30</v>
      </c>
    </row>
    <row r="2008" spans="1:5" ht="30" x14ac:dyDescent="0.25">
      <c r="A2008" s="27">
        <v>905070</v>
      </c>
      <c r="B2008" s="27"/>
      <c r="C2008" s="11" t="s">
        <v>16212</v>
      </c>
      <c r="D2008" s="18">
        <v>0.3</v>
      </c>
      <c r="E2008" s="20">
        <v>30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28"/>
  <sheetViews>
    <sheetView topLeftCell="A30" workbookViewId="0">
      <selection sqref="A1:A30"/>
    </sheetView>
  </sheetViews>
  <sheetFormatPr defaultRowHeight="15" x14ac:dyDescent="0.25"/>
  <sheetData>
    <row r="1" spans="1:3" ht="45" x14ac:dyDescent="0.25">
      <c r="A1" s="4" t="s">
        <v>1</v>
      </c>
      <c r="B1" s="4" t="s">
        <v>2</v>
      </c>
      <c r="C1" s="4" t="s">
        <v>3</v>
      </c>
    </row>
    <row r="2" spans="1:3" x14ac:dyDescent="0.25">
      <c r="A2" s="4"/>
      <c r="B2" s="4"/>
      <c r="C2" s="4"/>
    </row>
    <row r="3" spans="1:3" x14ac:dyDescent="0.25">
      <c r="A3">
        <v>99</v>
      </c>
      <c r="B3">
        <v>11010</v>
      </c>
      <c r="C3">
        <v>112</v>
      </c>
    </row>
    <row r="4" spans="1:3" x14ac:dyDescent="0.25">
      <c r="A4">
        <v>99</v>
      </c>
      <c r="B4">
        <v>11010</v>
      </c>
      <c r="C4">
        <v>116</v>
      </c>
    </row>
    <row r="5" spans="1:3" x14ac:dyDescent="0.25">
      <c r="A5">
        <v>99</v>
      </c>
      <c r="B5">
        <v>11010</v>
      </c>
      <c r="C5">
        <v>118</v>
      </c>
    </row>
    <row r="6" spans="1:3" x14ac:dyDescent="0.25">
      <c r="A6">
        <v>99</v>
      </c>
      <c r="B6">
        <v>11010</v>
      </c>
      <c r="C6">
        <v>119</v>
      </c>
    </row>
    <row r="7" spans="1:3" x14ac:dyDescent="0.25">
      <c r="A7">
        <v>99</v>
      </c>
      <c r="B7">
        <v>11010</v>
      </c>
      <c r="C7">
        <v>121</v>
      </c>
    </row>
    <row r="8" spans="1:3" x14ac:dyDescent="0.25">
      <c r="A8">
        <v>99</v>
      </c>
      <c r="B8">
        <v>11010</v>
      </c>
      <c r="C8">
        <v>123</v>
      </c>
    </row>
    <row r="9" spans="1:3" x14ac:dyDescent="0.25">
      <c r="A9">
        <v>99</v>
      </c>
      <c r="B9">
        <v>11010</v>
      </c>
      <c r="C9">
        <v>127</v>
      </c>
    </row>
    <row r="10" spans="1:3" x14ac:dyDescent="0.25">
      <c r="A10">
        <v>99</v>
      </c>
      <c r="B10">
        <v>11010</v>
      </c>
      <c r="C10">
        <v>128</v>
      </c>
    </row>
    <row r="11" spans="1:3" x14ac:dyDescent="0.25">
      <c r="A11">
        <v>99</v>
      </c>
      <c r="B11">
        <v>11010</v>
      </c>
      <c r="C11">
        <v>129</v>
      </c>
    </row>
    <row r="12" spans="1:3" x14ac:dyDescent="0.25">
      <c r="A12">
        <v>99</v>
      </c>
      <c r="B12">
        <v>11010</v>
      </c>
      <c r="C12">
        <v>130</v>
      </c>
    </row>
    <row r="13" spans="1:3" x14ac:dyDescent="0.25">
      <c r="A13">
        <v>99</v>
      </c>
      <c r="B13">
        <v>11010</v>
      </c>
      <c r="C13">
        <v>311</v>
      </c>
    </row>
    <row r="14" spans="1:3" x14ac:dyDescent="0.25">
      <c r="A14">
        <v>99</v>
      </c>
      <c r="B14">
        <v>11010</v>
      </c>
      <c r="C14">
        <v>312</v>
      </c>
    </row>
    <row r="15" spans="1:3" x14ac:dyDescent="0.25">
      <c r="A15">
        <v>99</v>
      </c>
      <c r="B15">
        <v>11010</v>
      </c>
      <c r="C15">
        <v>401</v>
      </c>
    </row>
    <row r="16" spans="1:3" x14ac:dyDescent="0.25">
      <c r="A16">
        <v>99</v>
      </c>
      <c r="B16">
        <v>11010</v>
      </c>
      <c r="C16">
        <v>402</v>
      </c>
    </row>
    <row r="17" spans="1:3" x14ac:dyDescent="0.25">
      <c r="A17">
        <v>99</v>
      </c>
      <c r="B17">
        <v>11010</v>
      </c>
      <c r="C17">
        <v>403</v>
      </c>
    </row>
    <row r="18" spans="1:3" x14ac:dyDescent="0.25">
      <c r="A18">
        <v>99</v>
      </c>
      <c r="B18">
        <v>11010</v>
      </c>
      <c r="C18">
        <v>410</v>
      </c>
    </row>
    <row r="19" spans="1:3" x14ac:dyDescent="0.25">
      <c r="A19">
        <v>99</v>
      </c>
      <c r="B19">
        <v>11010</v>
      </c>
      <c r="C19">
        <v>411</v>
      </c>
    </row>
    <row r="20" spans="1:3" x14ac:dyDescent="0.25">
      <c r="A20">
        <v>99</v>
      </c>
      <c r="B20">
        <v>11010</v>
      </c>
      <c r="C20">
        <v>412</v>
      </c>
    </row>
    <row r="21" spans="1:3" x14ac:dyDescent="0.25">
      <c r="A21">
        <v>99</v>
      </c>
      <c r="B21">
        <v>11010</v>
      </c>
      <c r="C21">
        <v>416</v>
      </c>
    </row>
    <row r="22" spans="1:3" x14ac:dyDescent="0.25">
      <c r="A22">
        <v>99</v>
      </c>
      <c r="B22">
        <v>11010</v>
      </c>
      <c r="C22">
        <v>417</v>
      </c>
    </row>
    <row r="23" spans="1:3" x14ac:dyDescent="0.25">
      <c r="A23">
        <v>99</v>
      </c>
      <c r="B23">
        <v>11010</v>
      </c>
      <c r="C23">
        <v>418</v>
      </c>
    </row>
    <row r="24" spans="1:3" x14ac:dyDescent="0.25">
      <c r="A24">
        <v>99</v>
      </c>
      <c r="B24">
        <v>11010</v>
      </c>
      <c r="C24">
        <v>438</v>
      </c>
    </row>
    <row r="25" spans="1:3" x14ac:dyDescent="0.25">
      <c r="A25">
        <v>99</v>
      </c>
      <c r="B25">
        <v>11010</v>
      </c>
      <c r="C25">
        <v>439</v>
      </c>
    </row>
    <row r="26" spans="1:3" x14ac:dyDescent="0.25">
      <c r="A26">
        <v>99</v>
      </c>
      <c r="B26">
        <v>11010</v>
      </c>
      <c r="C26">
        <v>440</v>
      </c>
    </row>
    <row r="27" spans="1:3" x14ac:dyDescent="0.25">
      <c r="A27">
        <v>99</v>
      </c>
      <c r="B27">
        <v>11010</v>
      </c>
      <c r="C27">
        <v>441</v>
      </c>
    </row>
    <row r="28" spans="1:3" x14ac:dyDescent="0.25">
      <c r="A28">
        <v>99</v>
      </c>
      <c r="B28">
        <v>11010</v>
      </c>
      <c r="C28">
        <v>442</v>
      </c>
    </row>
    <row r="29" spans="1:3" x14ac:dyDescent="0.25">
      <c r="A29">
        <v>99</v>
      </c>
      <c r="B29">
        <v>11010</v>
      </c>
      <c r="C29">
        <v>443</v>
      </c>
    </row>
    <row r="30" spans="1:3" x14ac:dyDescent="0.25">
      <c r="A30">
        <v>99</v>
      </c>
      <c r="B30">
        <v>11010</v>
      </c>
      <c r="C30">
        <v>444</v>
      </c>
    </row>
    <row r="31" spans="1:3" x14ac:dyDescent="0.25">
      <c r="A31">
        <v>99</v>
      </c>
      <c r="B31">
        <v>11010</v>
      </c>
      <c r="C31">
        <v>445</v>
      </c>
    </row>
    <row r="32" spans="1:3" x14ac:dyDescent="0.25">
      <c r="A32">
        <v>99</v>
      </c>
      <c r="B32">
        <v>11010</v>
      </c>
      <c r="C32">
        <v>446</v>
      </c>
    </row>
    <row r="33" spans="1:3" x14ac:dyDescent="0.25">
      <c r="A33">
        <v>99</v>
      </c>
      <c r="B33">
        <v>11010</v>
      </c>
      <c r="C33">
        <v>447</v>
      </c>
    </row>
    <row r="34" spans="1:3" x14ac:dyDescent="0.25">
      <c r="A34">
        <v>99</v>
      </c>
      <c r="B34">
        <v>11010</v>
      </c>
      <c r="C34">
        <v>448</v>
      </c>
    </row>
    <row r="35" spans="1:3" x14ac:dyDescent="0.25">
      <c r="A35">
        <v>99</v>
      </c>
      <c r="B35">
        <v>11010</v>
      </c>
      <c r="C35">
        <v>449</v>
      </c>
    </row>
    <row r="36" spans="1:3" x14ac:dyDescent="0.25">
      <c r="A36">
        <v>99</v>
      </c>
      <c r="B36">
        <v>11010</v>
      </c>
      <c r="C36">
        <v>450</v>
      </c>
    </row>
    <row r="37" spans="1:3" x14ac:dyDescent="0.25">
      <c r="A37">
        <v>99</v>
      </c>
      <c r="B37">
        <v>11010</v>
      </c>
      <c r="C37">
        <v>451</v>
      </c>
    </row>
    <row r="38" spans="1:3" x14ac:dyDescent="0.25">
      <c r="A38">
        <v>99</v>
      </c>
      <c r="B38">
        <v>11010</v>
      </c>
      <c r="C38">
        <v>452</v>
      </c>
    </row>
    <row r="39" spans="1:3" x14ac:dyDescent="0.25">
      <c r="A39">
        <v>99</v>
      </c>
      <c r="B39">
        <v>11010</v>
      </c>
      <c r="C39">
        <v>453</v>
      </c>
    </row>
    <row r="40" spans="1:3" x14ac:dyDescent="0.25">
      <c r="A40">
        <v>99</v>
      </c>
      <c r="B40">
        <v>11010</v>
      </c>
      <c r="C40">
        <v>454</v>
      </c>
    </row>
    <row r="41" spans="1:3" x14ac:dyDescent="0.25">
      <c r="A41">
        <v>99</v>
      </c>
      <c r="B41">
        <v>11010</v>
      </c>
      <c r="C41">
        <v>455</v>
      </c>
    </row>
    <row r="42" spans="1:3" x14ac:dyDescent="0.25">
      <c r="A42">
        <v>99</v>
      </c>
      <c r="B42">
        <v>11010</v>
      </c>
      <c r="C42">
        <v>456</v>
      </c>
    </row>
    <row r="43" spans="1:3" x14ac:dyDescent="0.25">
      <c r="A43">
        <v>99</v>
      </c>
      <c r="B43">
        <v>11010</v>
      </c>
      <c r="C43">
        <v>457</v>
      </c>
    </row>
    <row r="44" spans="1:3" x14ac:dyDescent="0.25">
      <c r="A44">
        <v>99</v>
      </c>
      <c r="B44">
        <v>11010</v>
      </c>
      <c r="C44">
        <v>458</v>
      </c>
    </row>
    <row r="45" spans="1:3" x14ac:dyDescent="0.25">
      <c r="A45">
        <v>99</v>
      </c>
      <c r="B45">
        <v>11010</v>
      </c>
      <c r="C45">
        <v>459</v>
      </c>
    </row>
    <row r="46" spans="1:3" x14ac:dyDescent="0.25">
      <c r="A46">
        <v>99</v>
      </c>
      <c r="B46">
        <v>11010</v>
      </c>
      <c r="C46">
        <v>460</v>
      </c>
    </row>
    <row r="47" spans="1:3" x14ac:dyDescent="0.25">
      <c r="A47">
        <v>99</v>
      </c>
      <c r="B47">
        <v>11010</v>
      </c>
      <c r="C47">
        <v>461</v>
      </c>
    </row>
    <row r="48" spans="1:3" x14ac:dyDescent="0.25">
      <c r="A48">
        <v>99</v>
      </c>
      <c r="B48">
        <v>11010</v>
      </c>
      <c r="C48">
        <v>462</v>
      </c>
    </row>
    <row r="49" spans="1:3" x14ac:dyDescent="0.25">
      <c r="A49">
        <v>99</v>
      </c>
      <c r="B49">
        <v>11010</v>
      </c>
      <c r="C49">
        <v>463</v>
      </c>
    </row>
    <row r="50" spans="1:3" x14ac:dyDescent="0.25">
      <c r="A50">
        <v>99</v>
      </c>
      <c r="B50">
        <v>11010</v>
      </c>
      <c r="C50">
        <v>464</v>
      </c>
    </row>
    <row r="51" spans="1:3" x14ac:dyDescent="0.25">
      <c r="A51">
        <v>99</v>
      </c>
      <c r="B51">
        <v>11010</v>
      </c>
      <c r="C51">
        <v>465</v>
      </c>
    </row>
    <row r="52" spans="1:3" x14ac:dyDescent="0.25">
      <c r="A52">
        <v>99</v>
      </c>
      <c r="B52">
        <v>11010</v>
      </c>
      <c r="C52">
        <v>466</v>
      </c>
    </row>
    <row r="53" spans="1:3" x14ac:dyDescent="0.25">
      <c r="A53">
        <v>99</v>
      </c>
      <c r="B53">
        <v>11010</v>
      </c>
      <c r="C53">
        <v>467</v>
      </c>
    </row>
    <row r="54" spans="1:3" x14ac:dyDescent="0.25">
      <c r="A54">
        <v>99</v>
      </c>
      <c r="B54">
        <v>11010</v>
      </c>
      <c r="C54">
        <v>468</v>
      </c>
    </row>
    <row r="55" spans="1:3" x14ac:dyDescent="0.25">
      <c r="A55">
        <v>99</v>
      </c>
      <c r="B55">
        <v>11010</v>
      </c>
      <c r="C55">
        <v>469</v>
      </c>
    </row>
    <row r="56" spans="1:3" x14ac:dyDescent="0.25">
      <c r="A56">
        <v>99</v>
      </c>
      <c r="B56">
        <v>11010</v>
      </c>
      <c r="C56">
        <v>470</v>
      </c>
    </row>
    <row r="57" spans="1:3" x14ac:dyDescent="0.25">
      <c r="A57">
        <v>99</v>
      </c>
      <c r="B57">
        <v>11010</v>
      </c>
      <c r="C57">
        <v>471</v>
      </c>
    </row>
    <row r="58" spans="1:3" x14ac:dyDescent="0.25">
      <c r="A58">
        <v>99</v>
      </c>
      <c r="B58">
        <v>11010</v>
      </c>
      <c r="C58">
        <v>472</v>
      </c>
    </row>
    <row r="59" spans="1:3" x14ac:dyDescent="0.25">
      <c r="A59">
        <v>99</v>
      </c>
      <c r="B59">
        <v>11010</v>
      </c>
      <c r="C59">
        <v>473</v>
      </c>
    </row>
    <row r="60" spans="1:3" x14ac:dyDescent="0.25">
      <c r="A60">
        <v>99</v>
      </c>
      <c r="B60">
        <v>11010</v>
      </c>
      <c r="C60">
        <v>474</v>
      </c>
    </row>
    <row r="61" spans="1:3" x14ac:dyDescent="0.25">
      <c r="A61">
        <v>99</v>
      </c>
      <c r="B61">
        <v>11010</v>
      </c>
      <c r="C61">
        <v>475</v>
      </c>
    </row>
    <row r="62" spans="1:3" x14ac:dyDescent="0.25">
      <c r="A62">
        <v>99</v>
      </c>
      <c r="B62">
        <v>11010</v>
      </c>
      <c r="C62">
        <v>481</v>
      </c>
    </row>
    <row r="63" spans="1:3" x14ac:dyDescent="0.25">
      <c r="A63">
        <v>99</v>
      </c>
      <c r="B63">
        <v>11010</v>
      </c>
      <c r="C63">
        <v>483</v>
      </c>
    </row>
    <row r="64" spans="1:3" x14ac:dyDescent="0.25">
      <c r="A64">
        <v>99</v>
      </c>
      <c r="B64">
        <v>11010</v>
      </c>
      <c r="C64">
        <v>484</v>
      </c>
    </row>
    <row r="65" spans="1:3" x14ac:dyDescent="0.25">
      <c r="A65">
        <v>99</v>
      </c>
      <c r="B65">
        <v>11010</v>
      </c>
      <c r="C65">
        <v>485</v>
      </c>
    </row>
    <row r="66" spans="1:3" x14ac:dyDescent="0.25">
      <c r="A66">
        <v>99</v>
      </c>
      <c r="B66">
        <v>11010</v>
      </c>
      <c r="C66">
        <v>486</v>
      </c>
    </row>
    <row r="67" spans="1:3" x14ac:dyDescent="0.25">
      <c r="A67">
        <v>99</v>
      </c>
      <c r="B67">
        <v>11010</v>
      </c>
      <c r="C67">
        <v>487</v>
      </c>
    </row>
    <row r="68" spans="1:3" x14ac:dyDescent="0.25">
      <c r="A68">
        <v>99</v>
      </c>
      <c r="B68">
        <v>11010</v>
      </c>
      <c r="C68">
        <v>488</v>
      </c>
    </row>
    <row r="69" spans="1:3" x14ac:dyDescent="0.25">
      <c r="A69">
        <v>99</v>
      </c>
      <c r="B69">
        <v>11010</v>
      </c>
      <c r="C69">
        <v>489</v>
      </c>
    </row>
    <row r="70" spans="1:3" x14ac:dyDescent="0.25">
      <c r="A70">
        <v>99</v>
      </c>
      <c r="B70">
        <v>11010</v>
      </c>
      <c r="C70">
        <v>490</v>
      </c>
    </row>
    <row r="71" spans="1:3" x14ac:dyDescent="0.25">
      <c r="A71">
        <v>99</v>
      </c>
      <c r="B71">
        <v>11010</v>
      </c>
      <c r="C71">
        <v>491</v>
      </c>
    </row>
    <row r="72" spans="1:3" x14ac:dyDescent="0.25">
      <c r="A72">
        <v>99</v>
      </c>
      <c r="B72">
        <v>11010</v>
      </c>
      <c r="C72">
        <v>492</v>
      </c>
    </row>
    <row r="73" spans="1:3" x14ac:dyDescent="0.25">
      <c r="A73">
        <v>99</v>
      </c>
      <c r="B73">
        <v>11010</v>
      </c>
      <c r="C73">
        <v>493</v>
      </c>
    </row>
    <row r="74" spans="1:3" x14ac:dyDescent="0.25">
      <c r="A74">
        <v>99</v>
      </c>
      <c r="B74">
        <v>11010</v>
      </c>
      <c r="C74">
        <v>494</v>
      </c>
    </row>
    <row r="75" spans="1:3" x14ac:dyDescent="0.25">
      <c r="A75">
        <v>99</v>
      </c>
      <c r="B75">
        <v>11010</v>
      </c>
      <c r="C75">
        <v>495</v>
      </c>
    </row>
    <row r="76" spans="1:3" x14ac:dyDescent="0.25">
      <c r="A76">
        <v>99</v>
      </c>
      <c r="B76">
        <v>11010</v>
      </c>
      <c r="C76">
        <v>496</v>
      </c>
    </row>
    <row r="77" spans="1:3" x14ac:dyDescent="0.25">
      <c r="A77">
        <v>99</v>
      </c>
      <c r="B77">
        <v>11010</v>
      </c>
      <c r="C77">
        <v>497</v>
      </c>
    </row>
    <row r="78" spans="1:3" x14ac:dyDescent="0.25">
      <c r="A78">
        <v>99</v>
      </c>
      <c r="B78">
        <v>11010</v>
      </c>
      <c r="C78">
        <v>498</v>
      </c>
    </row>
    <row r="79" spans="1:3" x14ac:dyDescent="0.25">
      <c r="A79">
        <v>99</v>
      </c>
      <c r="B79">
        <v>11010</v>
      </c>
      <c r="C79">
        <v>499</v>
      </c>
    </row>
    <row r="80" spans="1:3" x14ac:dyDescent="0.25">
      <c r="A80">
        <v>99</v>
      </c>
      <c r="B80">
        <v>11010</v>
      </c>
      <c r="C80">
        <v>500</v>
      </c>
    </row>
    <row r="81" spans="1:3" x14ac:dyDescent="0.25">
      <c r="A81">
        <v>99</v>
      </c>
      <c r="B81">
        <v>11010</v>
      </c>
      <c r="C81">
        <v>501</v>
      </c>
    </row>
    <row r="82" spans="1:3" x14ac:dyDescent="0.25">
      <c r="A82">
        <v>99</v>
      </c>
      <c r="B82">
        <v>11010</v>
      </c>
      <c r="C82">
        <v>502</v>
      </c>
    </row>
    <row r="83" spans="1:3" x14ac:dyDescent="0.25">
      <c r="A83">
        <v>99</v>
      </c>
      <c r="B83">
        <v>11010</v>
      </c>
      <c r="C83">
        <v>503</v>
      </c>
    </row>
    <row r="84" spans="1:3" x14ac:dyDescent="0.25">
      <c r="A84">
        <v>99</v>
      </c>
      <c r="B84">
        <v>11010</v>
      </c>
      <c r="C84">
        <v>504</v>
      </c>
    </row>
    <row r="85" spans="1:3" x14ac:dyDescent="0.25">
      <c r="A85">
        <v>99</v>
      </c>
      <c r="B85">
        <v>11010</v>
      </c>
      <c r="C85">
        <v>505</v>
      </c>
    </row>
    <row r="86" spans="1:3" x14ac:dyDescent="0.25">
      <c r="A86">
        <v>99</v>
      </c>
      <c r="B86">
        <v>11010</v>
      </c>
      <c r="C86">
        <v>603</v>
      </c>
    </row>
    <row r="87" spans="1:3" x14ac:dyDescent="0.25">
      <c r="A87">
        <v>99</v>
      </c>
      <c r="B87">
        <v>11010</v>
      </c>
      <c r="C87">
        <v>606</v>
      </c>
    </row>
    <row r="88" spans="1:3" x14ac:dyDescent="0.25">
      <c r="A88">
        <v>99</v>
      </c>
      <c r="B88">
        <v>11010</v>
      </c>
      <c r="C88">
        <v>612</v>
      </c>
    </row>
    <row r="89" spans="1:3" x14ac:dyDescent="0.25">
      <c r="A89">
        <v>99</v>
      </c>
      <c r="B89">
        <v>11010</v>
      </c>
      <c r="C89">
        <v>614</v>
      </c>
    </row>
    <row r="90" spans="1:3" x14ac:dyDescent="0.25">
      <c r="A90">
        <v>99</v>
      </c>
      <c r="B90">
        <v>11010</v>
      </c>
      <c r="C90">
        <v>618</v>
      </c>
    </row>
    <row r="91" spans="1:3" x14ac:dyDescent="0.25">
      <c r="A91">
        <v>99</v>
      </c>
      <c r="B91">
        <v>11010</v>
      </c>
      <c r="C91">
        <v>623</v>
      </c>
    </row>
    <row r="92" spans="1:3" x14ac:dyDescent="0.25">
      <c r="A92">
        <v>99</v>
      </c>
      <c r="B92">
        <v>11010</v>
      </c>
      <c r="C92">
        <v>624</v>
      </c>
    </row>
    <row r="93" spans="1:3" x14ac:dyDescent="0.25">
      <c r="A93">
        <v>99</v>
      </c>
      <c r="B93">
        <v>11010</v>
      </c>
      <c r="C93">
        <v>625</v>
      </c>
    </row>
    <row r="94" spans="1:3" x14ac:dyDescent="0.25">
      <c r="A94">
        <v>99</v>
      </c>
      <c r="B94">
        <v>11010</v>
      </c>
      <c r="C94">
        <v>626</v>
      </c>
    </row>
    <row r="95" spans="1:3" x14ac:dyDescent="0.25">
      <c r="A95">
        <v>99</v>
      </c>
      <c r="B95">
        <v>11010</v>
      </c>
      <c r="C95">
        <v>627</v>
      </c>
    </row>
    <row r="96" spans="1:3" x14ac:dyDescent="0.25">
      <c r="A96">
        <v>99</v>
      </c>
      <c r="B96">
        <v>11010</v>
      </c>
      <c r="C96">
        <v>628</v>
      </c>
    </row>
    <row r="97" spans="1:3" x14ac:dyDescent="0.25">
      <c r="A97">
        <v>99</v>
      </c>
      <c r="B97">
        <v>11010</v>
      </c>
      <c r="C97">
        <v>629</v>
      </c>
    </row>
    <row r="98" spans="1:3" x14ac:dyDescent="0.25">
      <c r="A98">
        <v>99</v>
      </c>
      <c r="B98">
        <v>11010</v>
      </c>
      <c r="C98">
        <v>630</v>
      </c>
    </row>
    <row r="99" spans="1:3" x14ac:dyDescent="0.25">
      <c r="A99">
        <v>99</v>
      </c>
      <c r="B99">
        <v>11010</v>
      </c>
      <c r="C99">
        <v>701</v>
      </c>
    </row>
    <row r="100" spans="1:3" x14ac:dyDescent="0.25">
      <c r="A100">
        <v>99</v>
      </c>
      <c r="B100">
        <v>11010</v>
      </c>
      <c r="C100">
        <v>704</v>
      </c>
    </row>
    <row r="101" spans="1:3" x14ac:dyDescent="0.25">
      <c r="A101">
        <v>99</v>
      </c>
      <c r="B101">
        <v>11010</v>
      </c>
      <c r="C101">
        <v>707</v>
      </c>
    </row>
    <row r="102" spans="1:3" x14ac:dyDescent="0.25">
      <c r="A102">
        <v>99</v>
      </c>
      <c r="B102">
        <v>11010</v>
      </c>
      <c r="C102">
        <v>709</v>
      </c>
    </row>
    <row r="103" spans="1:3" x14ac:dyDescent="0.25">
      <c r="A103">
        <v>99</v>
      </c>
      <c r="B103">
        <v>11010</v>
      </c>
      <c r="C103">
        <v>710</v>
      </c>
    </row>
    <row r="104" spans="1:3" x14ac:dyDescent="0.25">
      <c r="A104">
        <v>99</v>
      </c>
      <c r="B104">
        <v>11010</v>
      </c>
      <c r="C104">
        <v>712</v>
      </c>
    </row>
    <row r="105" spans="1:3" x14ac:dyDescent="0.25">
      <c r="A105">
        <v>99</v>
      </c>
      <c r="B105">
        <v>11010</v>
      </c>
      <c r="C105">
        <v>713</v>
      </c>
    </row>
    <row r="106" spans="1:3" x14ac:dyDescent="0.25">
      <c r="A106">
        <v>99</v>
      </c>
      <c r="B106">
        <v>11010</v>
      </c>
      <c r="C106">
        <v>714</v>
      </c>
    </row>
    <row r="107" spans="1:3" x14ac:dyDescent="0.25">
      <c r="A107">
        <v>99</v>
      </c>
      <c r="B107">
        <v>11010</v>
      </c>
      <c r="C107">
        <v>716</v>
      </c>
    </row>
    <row r="108" spans="1:3" x14ac:dyDescent="0.25">
      <c r="A108">
        <v>99</v>
      </c>
      <c r="B108">
        <v>11010</v>
      </c>
      <c r="C108">
        <v>718</v>
      </c>
    </row>
    <row r="109" spans="1:3" x14ac:dyDescent="0.25">
      <c r="A109">
        <v>99</v>
      </c>
      <c r="B109">
        <v>11010</v>
      </c>
      <c r="C109">
        <v>719</v>
      </c>
    </row>
    <row r="110" spans="1:3" x14ac:dyDescent="0.25">
      <c r="A110">
        <v>99</v>
      </c>
      <c r="B110">
        <v>11010</v>
      </c>
      <c r="C110">
        <v>721</v>
      </c>
    </row>
    <row r="111" spans="1:3" x14ac:dyDescent="0.25">
      <c r="A111">
        <v>99</v>
      </c>
      <c r="B111">
        <v>11010</v>
      </c>
      <c r="C111">
        <v>724</v>
      </c>
    </row>
    <row r="112" spans="1:3" x14ac:dyDescent="0.25">
      <c r="A112">
        <v>99</v>
      </c>
      <c r="B112">
        <v>11010</v>
      </c>
      <c r="C112">
        <v>802</v>
      </c>
    </row>
    <row r="113" spans="1:3" x14ac:dyDescent="0.25">
      <c r="A113">
        <v>99</v>
      </c>
      <c r="B113">
        <v>11010</v>
      </c>
      <c r="C113">
        <v>803</v>
      </c>
    </row>
    <row r="114" spans="1:3" x14ac:dyDescent="0.25">
      <c r="A114">
        <v>99</v>
      </c>
      <c r="B114">
        <v>11010</v>
      </c>
      <c r="C114">
        <v>804</v>
      </c>
    </row>
    <row r="115" spans="1:3" x14ac:dyDescent="0.25">
      <c r="A115">
        <v>99</v>
      </c>
      <c r="B115">
        <v>11010</v>
      </c>
      <c r="C115">
        <v>805</v>
      </c>
    </row>
    <row r="116" spans="1:3" x14ac:dyDescent="0.25">
      <c r="A116">
        <v>99</v>
      </c>
      <c r="B116">
        <v>11010</v>
      </c>
      <c r="C116">
        <v>806</v>
      </c>
    </row>
    <row r="117" spans="1:3" x14ac:dyDescent="0.25">
      <c r="A117">
        <v>99</v>
      </c>
      <c r="B117">
        <v>11010</v>
      </c>
      <c r="C117">
        <v>807</v>
      </c>
    </row>
    <row r="118" spans="1:3" x14ac:dyDescent="0.25">
      <c r="A118">
        <v>99</v>
      </c>
      <c r="B118">
        <v>11010</v>
      </c>
      <c r="C118">
        <v>808</v>
      </c>
    </row>
    <row r="119" spans="1:3" x14ac:dyDescent="0.25">
      <c r="A119">
        <v>99</v>
      </c>
      <c r="B119">
        <v>11010</v>
      </c>
      <c r="C119">
        <v>809</v>
      </c>
    </row>
    <row r="120" spans="1:3" x14ac:dyDescent="0.25">
      <c r="A120">
        <v>99</v>
      </c>
      <c r="B120">
        <v>11010</v>
      </c>
      <c r="C120">
        <v>810</v>
      </c>
    </row>
    <row r="121" spans="1:3" x14ac:dyDescent="0.25">
      <c r="A121">
        <v>99</v>
      </c>
      <c r="B121">
        <v>11010</v>
      </c>
      <c r="C121">
        <v>2002</v>
      </c>
    </row>
    <row r="122" spans="1:3" x14ac:dyDescent="0.25">
      <c r="A122">
        <v>99</v>
      </c>
      <c r="B122">
        <v>11010</v>
      </c>
      <c r="C122">
        <v>2003</v>
      </c>
    </row>
    <row r="123" spans="1:3" x14ac:dyDescent="0.25">
      <c r="A123">
        <v>99</v>
      </c>
      <c r="B123">
        <v>11010</v>
      </c>
      <c r="C123">
        <v>2004</v>
      </c>
    </row>
    <row r="124" spans="1:3" x14ac:dyDescent="0.25">
      <c r="A124">
        <v>99</v>
      </c>
      <c r="B124">
        <v>11010</v>
      </c>
      <c r="C124">
        <v>2005</v>
      </c>
    </row>
    <row r="125" spans="1:3" x14ac:dyDescent="0.25">
      <c r="A125">
        <v>99</v>
      </c>
      <c r="B125">
        <v>11010</v>
      </c>
      <c r="C125">
        <v>2006</v>
      </c>
    </row>
    <row r="126" spans="1:3" x14ac:dyDescent="0.25">
      <c r="A126">
        <v>99</v>
      </c>
      <c r="B126">
        <v>11010</v>
      </c>
      <c r="C126">
        <v>2007</v>
      </c>
    </row>
    <row r="127" spans="1:3" x14ac:dyDescent="0.25">
      <c r="A127">
        <v>99</v>
      </c>
      <c r="B127">
        <v>11010</v>
      </c>
      <c r="C127">
        <v>2008</v>
      </c>
    </row>
    <row r="128" spans="1:3" x14ac:dyDescent="0.25">
      <c r="A128">
        <v>99</v>
      </c>
      <c r="B128">
        <v>11010</v>
      </c>
      <c r="C128">
        <v>2009</v>
      </c>
    </row>
    <row r="129" spans="1:3" x14ac:dyDescent="0.25">
      <c r="A129">
        <v>99</v>
      </c>
      <c r="B129">
        <v>11010</v>
      </c>
      <c r="C129">
        <v>2010</v>
      </c>
    </row>
    <row r="130" spans="1:3" x14ac:dyDescent="0.25">
      <c r="A130">
        <v>99</v>
      </c>
      <c r="B130">
        <v>11010</v>
      </c>
      <c r="C130">
        <v>2011</v>
      </c>
    </row>
    <row r="131" spans="1:3" x14ac:dyDescent="0.25">
      <c r="A131">
        <v>99</v>
      </c>
      <c r="B131">
        <v>11010</v>
      </c>
      <c r="C131">
        <v>2012</v>
      </c>
    </row>
    <row r="132" spans="1:3" x14ac:dyDescent="0.25">
      <c r="A132">
        <v>99</v>
      </c>
      <c r="B132">
        <v>11010</v>
      </c>
      <c r="C132">
        <v>2013</v>
      </c>
    </row>
    <row r="133" spans="1:3" x14ac:dyDescent="0.25">
      <c r="A133">
        <v>99</v>
      </c>
      <c r="B133">
        <v>11010</v>
      </c>
      <c r="C133">
        <v>2014</v>
      </c>
    </row>
    <row r="134" spans="1:3" x14ac:dyDescent="0.25">
      <c r="A134">
        <v>99</v>
      </c>
      <c r="B134">
        <v>11010</v>
      </c>
      <c r="C134">
        <v>2032</v>
      </c>
    </row>
    <row r="135" spans="1:3" x14ac:dyDescent="0.25">
      <c r="A135">
        <v>99</v>
      </c>
      <c r="B135">
        <v>11010</v>
      </c>
      <c r="C135">
        <v>2033</v>
      </c>
    </row>
    <row r="136" spans="1:3" x14ac:dyDescent="0.25">
      <c r="A136">
        <v>99</v>
      </c>
      <c r="B136">
        <v>11010</v>
      </c>
      <c r="C136">
        <v>2036</v>
      </c>
    </row>
    <row r="137" spans="1:3" x14ac:dyDescent="0.25">
      <c r="A137">
        <v>99</v>
      </c>
      <c r="B137">
        <v>11010</v>
      </c>
      <c r="C137">
        <v>2037</v>
      </c>
    </row>
    <row r="138" spans="1:3" x14ac:dyDescent="0.25">
      <c r="A138">
        <v>99</v>
      </c>
      <c r="B138">
        <v>11010</v>
      </c>
      <c r="C138">
        <v>2038</v>
      </c>
    </row>
    <row r="139" spans="1:3" x14ac:dyDescent="0.25">
      <c r="A139">
        <v>99</v>
      </c>
      <c r="B139">
        <v>11010</v>
      </c>
      <c r="C139">
        <v>4000</v>
      </c>
    </row>
    <row r="140" spans="1:3" x14ac:dyDescent="0.25">
      <c r="A140">
        <v>99</v>
      </c>
      <c r="B140">
        <v>11010</v>
      </c>
      <c r="C140">
        <v>4003</v>
      </c>
    </row>
    <row r="141" spans="1:3" x14ac:dyDescent="0.25">
      <c r="A141">
        <v>99</v>
      </c>
      <c r="B141">
        <v>11010</v>
      </c>
      <c r="C141">
        <v>4004</v>
      </c>
    </row>
    <row r="142" spans="1:3" x14ac:dyDescent="0.25">
      <c r="A142">
        <v>99</v>
      </c>
      <c r="B142">
        <v>11010</v>
      </c>
      <c r="C142">
        <v>4006</v>
      </c>
    </row>
    <row r="143" spans="1:3" x14ac:dyDescent="0.25">
      <c r="A143">
        <v>99</v>
      </c>
      <c r="B143">
        <v>11010</v>
      </c>
      <c r="C143">
        <v>4007</v>
      </c>
    </row>
    <row r="144" spans="1:3" x14ac:dyDescent="0.25">
      <c r="A144">
        <v>99</v>
      </c>
      <c r="B144">
        <v>11010</v>
      </c>
      <c r="C144">
        <v>4008</v>
      </c>
    </row>
    <row r="145" spans="1:3" x14ac:dyDescent="0.25">
      <c r="A145">
        <v>99</v>
      </c>
      <c r="B145">
        <v>11010</v>
      </c>
      <c r="C145">
        <v>4011</v>
      </c>
    </row>
    <row r="146" spans="1:3" x14ac:dyDescent="0.25">
      <c r="A146">
        <v>99</v>
      </c>
      <c r="B146">
        <v>11010</v>
      </c>
      <c r="C146">
        <v>4014</v>
      </c>
    </row>
    <row r="147" spans="1:3" x14ac:dyDescent="0.25">
      <c r="A147">
        <v>99</v>
      </c>
      <c r="B147">
        <v>11010</v>
      </c>
      <c r="C147">
        <v>4020</v>
      </c>
    </row>
    <row r="148" spans="1:3" x14ac:dyDescent="0.25">
      <c r="A148">
        <v>99</v>
      </c>
      <c r="B148">
        <v>11010</v>
      </c>
      <c r="C148">
        <v>4021</v>
      </c>
    </row>
    <row r="149" spans="1:3" x14ac:dyDescent="0.25">
      <c r="A149">
        <v>99</v>
      </c>
      <c r="B149">
        <v>11010</v>
      </c>
      <c r="C149">
        <v>4023</v>
      </c>
    </row>
    <row r="150" spans="1:3" x14ac:dyDescent="0.25">
      <c r="A150">
        <v>99</v>
      </c>
      <c r="B150">
        <v>11010</v>
      </c>
      <c r="C150">
        <v>4033</v>
      </c>
    </row>
    <row r="151" spans="1:3" x14ac:dyDescent="0.25">
      <c r="A151">
        <v>99</v>
      </c>
      <c r="B151">
        <v>11010</v>
      </c>
      <c r="C151">
        <v>4034</v>
      </c>
    </row>
    <row r="152" spans="1:3" x14ac:dyDescent="0.25">
      <c r="A152">
        <v>99</v>
      </c>
      <c r="B152">
        <v>11010</v>
      </c>
      <c r="C152">
        <v>4035</v>
      </c>
    </row>
    <row r="153" spans="1:3" x14ac:dyDescent="0.25">
      <c r="A153">
        <v>99</v>
      </c>
      <c r="B153">
        <v>11010</v>
      </c>
      <c r="C153">
        <v>4036</v>
      </c>
    </row>
    <row r="154" spans="1:3" x14ac:dyDescent="0.25">
      <c r="A154">
        <v>99</v>
      </c>
      <c r="B154">
        <v>11010</v>
      </c>
      <c r="C154">
        <v>4037</v>
      </c>
    </row>
    <row r="155" spans="1:3" x14ac:dyDescent="0.25">
      <c r="A155">
        <v>99</v>
      </c>
      <c r="B155">
        <v>11010</v>
      </c>
      <c r="C155">
        <v>4038</v>
      </c>
    </row>
    <row r="156" spans="1:3" x14ac:dyDescent="0.25">
      <c r="A156">
        <v>99</v>
      </c>
      <c r="B156">
        <v>11010</v>
      </c>
      <c r="C156">
        <v>4039</v>
      </c>
    </row>
    <row r="157" spans="1:3" x14ac:dyDescent="0.25">
      <c r="A157">
        <v>99</v>
      </c>
      <c r="B157">
        <v>11010</v>
      </c>
      <c r="C157">
        <v>4040</v>
      </c>
    </row>
    <row r="158" spans="1:3" x14ac:dyDescent="0.25">
      <c r="A158">
        <v>99</v>
      </c>
      <c r="B158">
        <v>11010</v>
      </c>
      <c r="C158">
        <v>4041</v>
      </c>
    </row>
    <row r="159" spans="1:3" x14ac:dyDescent="0.25">
      <c r="A159">
        <v>99</v>
      </c>
      <c r="B159">
        <v>11010</v>
      </c>
      <c r="C159">
        <v>4042</v>
      </c>
    </row>
    <row r="160" spans="1:3" x14ac:dyDescent="0.25">
      <c r="A160">
        <v>99</v>
      </c>
      <c r="B160">
        <v>11010</v>
      </c>
      <c r="C160">
        <v>4087</v>
      </c>
    </row>
    <row r="161" spans="1:3" x14ac:dyDescent="0.25">
      <c r="A161">
        <v>99</v>
      </c>
      <c r="B161">
        <v>11010</v>
      </c>
      <c r="C161">
        <v>4088</v>
      </c>
    </row>
    <row r="162" spans="1:3" x14ac:dyDescent="0.25">
      <c r="A162">
        <v>99</v>
      </c>
      <c r="B162">
        <v>11010</v>
      </c>
      <c r="C162">
        <v>4089</v>
      </c>
    </row>
    <row r="163" spans="1:3" x14ac:dyDescent="0.25">
      <c r="A163">
        <v>99</v>
      </c>
      <c r="B163">
        <v>11010</v>
      </c>
      <c r="C163">
        <v>4090</v>
      </c>
    </row>
    <row r="164" spans="1:3" x14ac:dyDescent="0.25">
      <c r="A164">
        <v>99</v>
      </c>
      <c r="B164">
        <v>11010</v>
      </c>
      <c r="C164">
        <v>4098</v>
      </c>
    </row>
    <row r="165" spans="1:3" x14ac:dyDescent="0.25">
      <c r="A165">
        <v>99</v>
      </c>
      <c r="B165">
        <v>11010</v>
      </c>
      <c r="C165">
        <v>4099</v>
      </c>
    </row>
    <row r="166" spans="1:3" x14ac:dyDescent="0.25">
      <c r="A166">
        <v>99</v>
      </c>
      <c r="B166">
        <v>11010</v>
      </c>
      <c r="C166">
        <v>6006</v>
      </c>
    </row>
    <row r="167" spans="1:3" x14ac:dyDescent="0.25">
      <c r="A167">
        <v>99</v>
      </c>
      <c r="B167">
        <v>11010</v>
      </c>
      <c r="C167">
        <v>6016</v>
      </c>
    </row>
    <row r="168" spans="1:3" x14ac:dyDescent="0.25">
      <c r="A168">
        <v>99</v>
      </c>
      <c r="B168">
        <v>11010</v>
      </c>
      <c r="C168">
        <v>101001</v>
      </c>
    </row>
    <row r="169" spans="1:3" x14ac:dyDescent="0.25">
      <c r="A169">
        <v>99</v>
      </c>
      <c r="B169">
        <v>11010</v>
      </c>
      <c r="C169">
        <v>101002</v>
      </c>
    </row>
    <row r="170" spans="1:3" x14ac:dyDescent="0.25">
      <c r="A170">
        <v>99</v>
      </c>
      <c r="B170">
        <v>11010</v>
      </c>
      <c r="C170">
        <v>101003</v>
      </c>
    </row>
    <row r="171" spans="1:3" x14ac:dyDescent="0.25">
      <c r="A171">
        <v>99</v>
      </c>
      <c r="B171">
        <v>11010</v>
      </c>
      <c r="C171">
        <v>101004</v>
      </c>
    </row>
    <row r="172" spans="1:3" x14ac:dyDescent="0.25">
      <c r="A172">
        <v>99</v>
      </c>
      <c r="B172">
        <v>11010</v>
      </c>
      <c r="C172">
        <v>101005</v>
      </c>
    </row>
    <row r="173" spans="1:3" x14ac:dyDescent="0.25">
      <c r="A173">
        <v>99</v>
      </c>
      <c r="B173">
        <v>11010</v>
      </c>
      <c r="C173">
        <v>101006</v>
      </c>
    </row>
    <row r="174" spans="1:3" x14ac:dyDescent="0.25">
      <c r="A174">
        <v>99</v>
      </c>
      <c r="B174">
        <v>11010</v>
      </c>
      <c r="C174">
        <v>101007</v>
      </c>
    </row>
    <row r="175" spans="1:3" x14ac:dyDescent="0.25">
      <c r="A175">
        <v>99</v>
      </c>
      <c r="B175">
        <v>11010</v>
      </c>
      <c r="C175">
        <v>101008</v>
      </c>
    </row>
    <row r="176" spans="1:3" x14ac:dyDescent="0.25">
      <c r="A176">
        <v>99</v>
      </c>
      <c r="B176">
        <v>11010</v>
      </c>
      <c r="C176">
        <v>101009</v>
      </c>
    </row>
    <row r="177" spans="1:3" x14ac:dyDescent="0.25">
      <c r="A177">
        <v>99</v>
      </c>
      <c r="B177">
        <v>11010</v>
      </c>
      <c r="C177">
        <v>101010</v>
      </c>
    </row>
    <row r="178" spans="1:3" x14ac:dyDescent="0.25">
      <c r="A178">
        <v>99</v>
      </c>
      <c r="B178">
        <v>11010</v>
      </c>
      <c r="C178">
        <v>101011</v>
      </c>
    </row>
    <row r="179" spans="1:3" x14ac:dyDescent="0.25">
      <c r="A179">
        <v>99</v>
      </c>
      <c r="B179">
        <v>11010</v>
      </c>
      <c r="C179">
        <v>101012</v>
      </c>
    </row>
    <row r="180" spans="1:3" x14ac:dyDescent="0.25">
      <c r="A180">
        <v>99</v>
      </c>
      <c r="B180">
        <v>11010</v>
      </c>
      <c r="C180">
        <v>101015</v>
      </c>
    </row>
    <row r="181" spans="1:3" x14ac:dyDescent="0.25">
      <c r="A181">
        <v>99</v>
      </c>
      <c r="B181">
        <v>11010</v>
      </c>
      <c r="C181">
        <v>101016</v>
      </c>
    </row>
    <row r="182" spans="1:3" x14ac:dyDescent="0.25">
      <c r="A182">
        <v>99</v>
      </c>
      <c r="B182">
        <v>11010</v>
      </c>
      <c r="C182">
        <v>101017</v>
      </c>
    </row>
    <row r="183" spans="1:3" x14ac:dyDescent="0.25">
      <c r="A183">
        <v>99</v>
      </c>
      <c r="B183">
        <v>11010</v>
      </c>
      <c r="C183">
        <v>101018</v>
      </c>
    </row>
    <row r="184" spans="1:3" x14ac:dyDescent="0.25">
      <c r="A184">
        <v>99</v>
      </c>
      <c r="B184">
        <v>11010</v>
      </c>
      <c r="C184">
        <v>101019</v>
      </c>
    </row>
    <row r="185" spans="1:3" x14ac:dyDescent="0.25">
      <c r="A185">
        <v>99</v>
      </c>
      <c r="B185">
        <v>11010</v>
      </c>
      <c r="C185">
        <v>101020</v>
      </c>
    </row>
    <row r="186" spans="1:3" x14ac:dyDescent="0.25">
      <c r="A186">
        <v>99</v>
      </c>
      <c r="B186">
        <v>11010</v>
      </c>
      <c r="C186">
        <v>101021</v>
      </c>
    </row>
    <row r="187" spans="1:3" x14ac:dyDescent="0.25">
      <c r="A187">
        <v>99</v>
      </c>
      <c r="B187">
        <v>11010</v>
      </c>
      <c r="C187">
        <v>101022</v>
      </c>
    </row>
    <row r="188" spans="1:3" x14ac:dyDescent="0.25">
      <c r="A188">
        <v>99</v>
      </c>
      <c r="B188">
        <v>11010</v>
      </c>
      <c r="C188">
        <v>101023</v>
      </c>
    </row>
    <row r="189" spans="1:3" x14ac:dyDescent="0.25">
      <c r="A189">
        <v>99</v>
      </c>
      <c r="B189">
        <v>11010</v>
      </c>
      <c r="C189">
        <v>101024</v>
      </c>
    </row>
    <row r="190" spans="1:3" x14ac:dyDescent="0.25">
      <c r="A190">
        <v>99</v>
      </c>
      <c r="B190">
        <v>11010</v>
      </c>
      <c r="C190">
        <v>101025</v>
      </c>
    </row>
    <row r="191" spans="1:3" x14ac:dyDescent="0.25">
      <c r="A191">
        <v>99</v>
      </c>
      <c r="B191">
        <v>11010</v>
      </c>
      <c r="C191">
        <v>101027</v>
      </c>
    </row>
    <row r="192" spans="1:3" x14ac:dyDescent="0.25">
      <c r="A192">
        <v>99</v>
      </c>
      <c r="B192">
        <v>11010</v>
      </c>
      <c r="C192">
        <v>101028</v>
      </c>
    </row>
    <row r="193" spans="1:3" x14ac:dyDescent="0.25">
      <c r="A193">
        <v>99</v>
      </c>
      <c r="B193">
        <v>11010</v>
      </c>
      <c r="C193">
        <v>101029</v>
      </c>
    </row>
    <row r="194" spans="1:3" x14ac:dyDescent="0.25">
      <c r="A194">
        <v>99</v>
      </c>
      <c r="B194">
        <v>11010</v>
      </c>
      <c r="C194">
        <v>101030</v>
      </c>
    </row>
    <row r="195" spans="1:3" x14ac:dyDescent="0.25">
      <c r="A195">
        <v>99</v>
      </c>
      <c r="B195">
        <v>11010</v>
      </c>
      <c r="C195">
        <v>101038</v>
      </c>
    </row>
    <row r="196" spans="1:3" x14ac:dyDescent="0.25">
      <c r="A196">
        <v>99</v>
      </c>
      <c r="B196">
        <v>11010</v>
      </c>
      <c r="C196">
        <v>101039</v>
      </c>
    </row>
    <row r="197" spans="1:3" x14ac:dyDescent="0.25">
      <c r="A197">
        <v>99</v>
      </c>
      <c r="B197">
        <v>11010</v>
      </c>
      <c r="C197">
        <v>101040</v>
      </c>
    </row>
    <row r="198" spans="1:3" x14ac:dyDescent="0.25">
      <c r="A198">
        <v>99</v>
      </c>
      <c r="B198">
        <v>11010</v>
      </c>
      <c r="C198">
        <v>101041</v>
      </c>
    </row>
    <row r="199" spans="1:3" x14ac:dyDescent="0.25">
      <c r="A199">
        <v>99</v>
      </c>
      <c r="B199">
        <v>11010</v>
      </c>
      <c r="C199">
        <v>101042</v>
      </c>
    </row>
    <row r="200" spans="1:3" x14ac:dyDescent="0.25">
      <c r="A200">
        <v>99</v>
      </c>
      <c r="B200">
        <v>11010</v>
      </c>
      <c r="C200">
        <v>101043</v>
      </c>
    </row>
    <row r="201" spans="1:3" x14ac:dyDescent="0.25">
      <c r="A201">
        <v>99</v>
      </c>
      <c r="B201">
        <v>11010</v>
      </c>
      <c r="C201">
        <v>101044</v>
      </c>
    </row>
    <row r="202" spans="1:3" x14ac:dyDescent="0.25">
      <c r="A202">
        <v>99</v>
      </c>
      <c r="B202">
        <v>11010</v>
      </c>
      <c r="C202">
        <v>101045</v>
      </c>
    </row>
    <row r="203" spans="1:3" x14ac:dyDescent="0.25">
      <c r="A203">
        <v>99</v>
      </c>
      <c r="B203">
        <v>11010</v>
      </c>
      <c r="C203">
        <v>101046</v>
      </c>
    </row>
    <row r="204" spans="1:3" x14ac:dyDescent="0.25">
      <c r="A204">
        <v>99</v>
      </c>
      <c r="B204">
        <v>11010</v>
      </c>
      <c r="C204">
        <v>101047</v>
      </c>
    </row>
    <row r="205" spans="1:3" x14ac:dyDescent="0.25">
      <c r="A205">
        <v>99</v>
      </c>
      <c r="B205">
        <v>11010</v>
      </c>
      <c r="C205">
        <v>101050</v>
      </c>
    </row>
    <row r="206" spans="1:3" x14ac:dyDescent="0.25">
      <c r="A206">
        <v>99</v>
      </c>
      <c r="B206">
        <v>11010</v>
      </c>
      <c r="C206">
        <v>101052</v>
      </c>
    </row>
    <row r="207" spans="1:3" x14ac:dyDescent="0.25">
      <c r="A207">
        <v>99</v>
      </c>
      <c r="B207">
        <v>11010</v>
      </c>
      <c r="C207">
        <v>101054</v>
      </c>
    </row>
    <row r="208" spans="1:3" x14ac:dyDescent="0.25">
      <c r="A208">
        <v>99</v>
      </c>
      <c r="B208">
        <v>11010</v>
      </c>
      <c r="C208">
        <v>101061</v>
      </c>
    </row>
    <row r="209" spans="1:3" x14ac:dyDescent="0.25">
      <c r="A209">
        <v>99</v>
      </c>
      <c r="B209">
        <v>11010</v>
      </c>
      <c r="C209">
        <v>101062</v>
      </c>
    </row>
    <row r="210" spans="1:3" x14ac:dyDescent="0.25">
      <c r="A210">
        <v>99</v>
      </c>
      <c r="B210">
        <v>11010</v>
      </c>
      <c r="C210">
        <v>101064</v>
      </c>
    </row>
    <row r="211" spans="1:3" x14ac:dyDescent="0.25">
      <c r="A211">
        <v>99</v>
      </c>
      <c r="B211">
        <v>11010</v>
      </c>
      <c r="C211">
        <v>101066</v>
      </c>
    </row>
    <row r="212" spans="1:3" x14ac:dyDescent="0.25">
      <c r="A212">
        <v>99</v>
      </c>
      <c r="B212">
        <v>11010</v>
      </c>
      <c r="C212">
        <v>101067</v>
      </c>
    </row>
    <row r="213" spans="1:3" x14ac:dyDescent="0.25">
      <c r="A213">
        <v>99</v>
      </c>
      <c r="B213">
        <v>11010</v>
      </c>
      <c r="C213">
        <v>101068</v>
      </c>
    </row>
    <row r="214" spans="1:3" x14ac:dyDescent="0.25">
      <c r="A214">
        <v>99</v>
      </c>
      <c r="B214">
        <v>11010</v>
      </c>
      <c r="C214">
        <v>101070</v>
      </c>
    </row>
    <row r="215" spans="1:3" x14ac:dyDescent="0.25">
      <c r="A215">
        <v>99</v>
      </c>
      <c r="B215">
        <v>11010</v>
      </c>
      <c r="C215">
        <v>101071</v>
      </c>
    </row>
    <row r="216" spans="1:3" x14ac:dyDescent="0.25">
      <c r="A216">
        <v>99</v>
      </c>
      <c r="B216">
        <v>11010</v>
      </c>
      <c r="C216">
        <v>101072</v>
      </c>
    </row>
    <row r="217" spans="1:3" x14ac:dyDescent="0.25">
      <c r="A217">
        <v>99</v>
      </c>
      <c r="B217">
        <v>11010</v>
      </c>
      <c r="C217">
        <v>101073</v>
      </c>
    </row>
    <row r="218" spans="1:3" x14ac:dyDescent="0.25">
      <c r="A218">
        <v>99</v>
      </c>
      <c r="B218">
        <v>11010</v>
      </c>
      <c r="C218">
        <v>101074</v>
      </c>
    </row>
    <row r="219" spans="1:3" x14ac:dyDescent="0.25">
      <c r="A219">
        <v>99</v>
      </c>
      <c r="B219">
        <v>11010</v>
      </c>
      <c r="C219">
        <v>101075</v>
      </c>
    </row>
    <row r="220" spans="1:3" x14ac:dyDescent="0.25">
      <c r="A220">
        <v>99</v>
      </c>
      <c r="B220">
        <v>11010</v>
      </c>
      <c r="C220">
        <v>101076</v>
      </c>
    </row>
    <row r="221" spans="1:3" x14ac:dyDescent="0.25">
      <c r="A221">
        <v>99</v>
      </c>
      <c r="B221">
        <v>11010</v>
      </c>
      <c r="C221">
        <v>101077</v>
      </c>
    </row>
    <row r="222" spans="1:3" x14ac:dyDescent="0.25">
      <c r="A222">
        <v>99</v>
      </c>
      <c r="B222">
        <v>11010</v>
      </c>
      <c r="C222">
        <v>101078</v>
      </c>
    </row>
    <row r="223" spans="1:3" x14ac:dyDescent="0.25">
      <c r="A223">
        <v>99</v>
      </c>
      <c r="B223">
        <v>11010</v>
      </c>
      <c r="C223">
        <v>101079</v>
      </c>
    </row>
    <row r="224" spans="1:3" x14ac:dyDescent="0.25">
      <c r="A224">
        <v>99</v>
      </c>
      <c r="B224">
        <v>11010</v>
      </c>
      <c r="C224">
        <v>101080</v>
      </c>
    </row>
    <row r="225" spans="1:3" x14ac:dyDescent="0.25">
      <c r="A225">
        <v>99</v>
      </c>
      <c r="B225">
        <v>11010</v>
      </c>
      <c r="C225">
        <v>101081</v>
      </c>
    </row>
    <row r="226" spans="1:3" x14ac:dyDescent="0.25">
      <c r="A226">
        <v>99</v>
      </c>
      <c r="B226">
        <v>11010</v>
      </c>
      <c r="C226">
        <v>101082</v>
      </c>
    </row>
    <row r="227" spans="1:3" x14ac:dyDescent="0.25">
      <c r="A227">
        <v>99</v>
      </c>
      <c r="B227">
        <v>11010</v>
      </c>
      <c r="C227">
        <v>101083</v>
      </c>
    </row>
    <row r="228" spans="1:3" x14ac:dyDescent="0.25">
      <c r="A228">
        <v>99</v>
      </c>
      <c r="B228">
        <v>11010</v>
      </c>
      <c r="C228">
        <v>101084</v>
      </c>
    </row>
    <row r="229" spans="1:3" x14ac:dyDescent="0.25">
      <c r="A229">
        <v>99</v>
      </c>
      <c r="B229">
        <v>11010</v>
      </c>
      <c r="C229">
        <v>101086</v>
      </c>
    </row>
    <row r="230" spans="1:3" x14ac:dyDescent="0.25">
      <c r="A230">
        <v>99</v>
      </c>
      <c r="B230">
        <v>11010</v>
      </c>
      <c r="C230">
        <v>101095</v>
      </c>
    </row>
    <row r="231" spans="1:3" x14ac:dyDescent="0.25">
      <c r="A231">
        <v>99</v>
      </c>
      <c r="B231">
        <v>11010</v>
      </c>
      <c r="C231">
        <v>101096</v>
      </c>
    </row>
    <row r="232" spans="1:3" x14ac:dyDescent="0.25">
      <c r="A232">
        <v>99</v>
      </c>
      <c r="B232">
        <v>11010</v>
      </c>
      <c r="C232">
        <v>101098</v>
      </c>
    </row>
    <row r="233" spans="1:3" x14ac:dyDescent="0.25">
      <c r="A233">
        <v>99</v>
      </c>
      <c r="B233">
        <v>11010</v>
      </c>
      <c r="C233">
        <v>101099</v>
      </c>
    </row>
    <row r="234" spans="1:3" x14ac:dyDescent="0.25">
      <c r="A234">
        <v>99</v>
      </c>
      <c r="B234">
        <v>11010</v>
      </c>
      <c r="C234">
        <v>101100</v>
      </c>
    </row>
    <row r="235" spans="1:3" x14ac:dyDescent="0.25">
      <c r="A235">
        <v>99</v>
      </c>
      <c r="B235">
        <v>11010</v>
      </c>
      <c r="C235">
        <v>101101</v>
      </c>
    </row>
    <row r="236" spans="1:3" x14ac:dyDescent="0.25">
      <c r="A236">
        <v>99</v>
      </c>
      <c r="B236">
        <v>11010</v>
      </c>
      <c r="C236">
        <v>101102</v>
      </c>
    </row>
    <row r="237" spans="1:3" x14ac:dyDescent="0.25">
      <c r="A237">
        <v>99</v>
      </c>
      <c r="B237">
        <v>11010</v>
      </c>
      <c r="C237">
        <v>101106</v>
      </c>
    </row>
    <row r="238" spans="1:3" x14ac:dyDescent="0.25">
      <c r="A238">
        <v>99</v>
      </c>
      <c r="B238">
        <v>11010</v>
      </c>
      <c r="C238">
        <v>101111</v>
      </c>
    </row>
    <row r="239" spans="1:3" x14ac:dyDescent="0.25">
      <c r="A239">
        <v>99</v>
      </c>
      <c r="B239">
        <v>11010</v>
      </c>
      <c r="C239">
        <v>101112</v>
      </c>
    </row>
    <row r="240" spans="1:3" x14ac:dyDescent="0.25">
      <c r="A240">
        <v>99</v>
      </c>
      <c r="B240">
        <v>11010</v>
      </c>
      <c r="C240">
        <v>101113</v>
      </c>
    </row>
    <row r="241" spans="1:3" x14ac:dyDescent="0.25">
      <c r="A241">
        <v>99</v>
      </c>
      <c r="B241">
        <v>11010</v>
      </c>
      <c r="C241">
        <v>101114</v>
      </c>
    </row>
    <row r="242" spans="1:3" x14ac:dyDescent="0.25">
      <c r="A242">
        <v>99</v>
      </c>
      <c r="B242">
        <v>11010</v>
      </c>
      <c r="C242">
        <v>101115</v>
      </c>
    </row>
    <row r="243" spans="1:3" x14ac:dyDescent="0.25">
      <c r="A243">
        <v>99</v>
      </c>
      <c r="B243">
        <v>11010</v>
      </c>
      <c r="C243">
        <v>101116</v>
      </c>
    </row>
    <row r="244" spans="1:3" x14ac:dyDescent="0.25">
      <c r="A244">
        <v>99</v>
      </c>
      <c r="B244">
        <v>11010</v>
      </c>
      <c r="C244">
        <v>101117</v>
      </c>
    </row>
    <row r="245" spans="1:3" x14ac:dyDescent="0.25">
      <c r="A245">
        <v>99</v>
      </c>
      <c r="B245">
        <v>11010</v>
      </c>
      <c r="C245">
        <v>101119</v>
      </c>
    </row>
    <row r="246" spans="1:3" x14ac:dyDescent="0.25">
      <c r="A246">
        <v>99</v>
      </c>
      <c r="B246">
        <v>11010</v>
      </c>
      <c r="C246">
        <v>101122</v>
      </c>
    </row>
    <row r="247" spans="1:3" x14ac:dyDescent="0.25">
      <c r="A247">
        <v>99</v>
      </c>
      <c r="B247">
        <v>11010</v>
      </c>
      <c r="C247">
        <v>101123</v>
      </c>
    </row>
    <row r="248" spans="1:3" x14ac:dyDescent="0.25">
      <c r="A248">
        <v>99</v>
      </c>
      <c r="B248">
        <v>11010</v>
      </c>
      <c r="C248">
        <v>101124</v>
      </c>
    </row>
    <row r="249" spans="1:3" x14ac:dyDescent="0.25">
      <c r="A249">
        <v>99</v>
      </c>
      <c r="B249">
        <v>11010</v>
      </c>
      <c r="C249">
        <v>101125</v>
      </c>
    </row>
    <row r="250" spans="1:3" x14ac:dyDescent="0.25">
      <c r="A250">
        <v>99</v>
      </c>
      <c r="B250">
        <v>11010</v>
      </c>
      <c r="C250">
        <v>101126</v>
      </c>
    </row>
    <row r="251" spans="1:3" x14ac:dyDescent="0.25">
      <c r="A251">
        <v>99</v>
      </c>
      <c r="B251">
        <v>11010</v>
      </c>
      <c r="C251">
        <v>101127</v>
      </c>
    </row>
    <row r="252" spans="1:3" x14ac:dyDescent="0.25">
      <c r="A252">
        <v>99</v>
      </c>
      <c r="B252">
        <v>11010</v>
      </c>
      <c r="C252">
        <v>101128</v>
      </c>
    </row>
    <row r="253" spans="1:3" x14ac:dyDescent="0.25">
      <c r="A253">
        <v>99</v>
      </c>
      <c r="B253">
        <v>11010</v>
      </c>
      <c r="C253">
        <v>101131</v>
      </c>
    </row>
    <row r="254" spans="1:3" x14ac:dyDescent="0.25">
      <c r="A254">
        <v>99</v>
      </c>
      <c r="B254">
        <v>11010</v>
      </c>
      <c r="C254">
        <v>101132</v>
      </c>
    </row>
    <row r="255" spans="1:3" x14ac:dyDescent="0.25">
      <c r="A255">
        <v>99</v>
      </c>
      <c r="B255">
        <v>11010</v>
      </c>
      <c r="C255">
        <v>101138</v>
      </c>
    </row>
    <row r="256" spans="1:3" x14ac:dyDescent="0.25">
      <c r="A256">
        <v>99</v>
      </c>
      <c r="B256">
        <v>11010</v>
      </c>
      <c r="C256">
        <v>101139</v>
      </c>
    </row>
    <row r="257" spans="1:3" x14ac:dyDescent="0.25">
      <c r="A257">
        <v>99</v>
      </c>
      <c r="B257">
        <v>11010</v>
      </c>
      <c r="C257">
        <v>101140</v>
      </c>
    </row>
    <row r="258" spans="1:3" x14ac:dyDescent="0.25">
      <c r="A258">
        <v>99</v>
      </c>
      <c r="B258">
        <v>11010</v>
      </c>
      <c r="C258">
        <v>101141</v>
      </c>
    </row>
    <row r="259" spans="1:3" x14ac:dyDescent="0.25">
      <c r="A259">
        <v>99</v>
      </c>
      <c r="B259">
        <v>11010</v>
      </c>
      <c r="C259">
        <v>101142</v>
      </c>
    </row>
    <row r="260" spans="1:3" x14ac:dyDescent="0.25">
      <c r="A260">
        <v>99</v>
      </c>
      <c r="B260">
        <v>11010</v>
      </c>
      <c r="C260">
        <v>101147</v>
      </c>
    </row>
    <row r="261" spans="1:3" x14ac:dyDescent="0.25">
      <c r="A261">
        <v>99</v>
      </c>
      <c r="B261">
        <v>11010</v>
      </c>
      <c r="C261">
        <v>101148</v>
      </c>
    </row>
    <row r="262" spans="1:3" x14ac:dyDescent="0.25">
      <c r="A262">
        <v>99</v>
      </c>
      <c r="B262">
        <v>11010</v>
      </c>
      <c r="C262">
        <v>101149</v>
      </c>
    </row>
    <row r="263" spans="1:3" x14ac:dyDescent="0.25">
      <c r="A263">
        <v>99</v>
      </c>
      <c r="B263">
        <v>11010</v>
      </c>
      <c r="C263">
        <v>101150</v>
      </c>
    </row>
    <row r="264" spans="1:3" x14ac:dyDescent="0.25">
      <c r="A264">
        <v>99</v>
      </c>
      <c r="B264">
        <v>11010</v>
      </c>
      <c r="C264">
        <v>101151</v>
      </c>
    </row>
    <row r="265" spans="1:3" x14ac:dyDescent="0.25">
      <c r="A265">
        <v>99</v>
      </c>
      <c r="B265">
        <v>11010</v>
      </c>
      <c r="C265">
        <v>101152</v>
      </c>
    </row>
    <row r="266" spans="1:3" x14ac:dyDescent="0.25">
      <c r="A266">
        <v>99</v>
      </c>
      <c r="B266">
        <v>11010</v>
      </c>
      <c r="C266">
        <v>101153</v>
      </c>
    </row>
    <row r="267" spans="1:3" x14ac:dyDescent="0.25">
      <c r="A267">
        <v>99</v>
      </c>
      <c r="B267">
        <v>11010</v>
      </c>
      <c r="C267">
        <v>101160</v>
      </c>
    </row>
    <row r="268" spans="1:3" x14ac:dyDescent="0.25">
      <c r="A268">
        <v>99</v>
      </c>
      <c r="B268">
        <v>11010</v>
      </c>
      <c r="C268">
        <v>101161</v>
      </c>
    </row>
    <row r="269" spans="1:3" x14ac:dyDescent="0.25">
      <c r="A269">
        <v>99</v>
      </c>
      <c r="B269">
        <v>11010</v>
      </c>
      <c r="C269">
        <v>101162</v>
      </c>
    </row>
    <row r="270" spans="1:3" x14ac:dyDescent="0.25">
      <c r="A270">
        <v>99</v>
      </c>
      <c r="B270">
        <v>11010</v>
      </c>
      <c r="C270">
        <v>101163</v>
      </c>
    </row>
    <row r="271" spans="1:3" x14ac:dyDescent="0.25">
      <c r="A271">
        <v>99</v>
      </c>
      <c r="B271">
        <v>11010</v>
      </c>
      <c r="C271">
        <v>101164</v>
      </c>
    </row>
    <row r="272" spans="1:3" x14ac:dyDescent="0.25">
      <c r="A272">
        <v>99</v>
      </c>
      <c r="B272">
        <v>11010</v>
      </c>
      <c r="C272">
        <v>101165</v>
      </c>
    </row>
    <row r="273" spans="1:3" x14ac:dyDescent="0.25">
      <c r="A273">
        <v>99</v>
      </c>
      <c r="B273">
        <v>11010</v>
      </c>
      <c r="C273">
        <v>101167</v>
      </c>
    </row>
    <row r="274" spans="1:3" x14ac:dyDescent="0.25">
      <c r="A274">
        <v>99</v>
      </c>
      <c r="B274">
        <v>11010</v>
      </c>
      <c r="C274">
        <v>101168</v>
      </c>
    </row>
    <row r="275" spans="1:3" x14ac:dyDescent="0.25">
      <c r="A275">
        <v>99</v>
      </c>
      <c r="B275">
        <v>11010</v>
      </c>
      <c r="C275">
        <v>101169</v>
      </c>
    </row>
    <row r="276" spans="1:3" x14ac:dyDescent="0.25">
      <c r="A276">
        <v>99</v>
      </c>
      <c r="B276">
        <v>11010</v>
      </c>
      <c r="C276">
        <v>101170</v>
      </c>
    </row>
    <row r="277" spans="1:3" x14ac:dyDescent="0.25">
      <c r="A277">
        <v>99</v>
      </c>
      <c r="B277">
        <v>11010</v>
      </c>
      <c r="C277">
        <v>101171</v>
      </c>
    </row>
    <row r="278" spans="1:3" x14ac:dyDescent="0.25">
      <c r="A278">
        <v>99</v>
      </c>
      <c r="B278">
        <v>11010</v>
      </c>
      <c r="C278">
        <v>101172</v>
      </c>
    </row>
    <row r="279" spans="1:3" x14ac:dyDescent="0.25">
      <c r="A279">
        <v>99</v>
      </c>
      <c r="B279">
        <v>11010</v>
      </c>
      <c r="C279">
        <v>101173</v>
      </c>
    </row>
    <row r="280" spans="1:3" x14ac:dyDescent="0.25">
      <c r="A280">
        <v>99</v>
      </c>
      <c r="B280">
        <v>11010</v>
      </c>
      <c r="C280">
        <v>101175</v>
      </c>
    </row>
    <row r="281" spans="1:3" x14ac:dyDescent="0.25">
      <c r="A281">
        <v>99</v>
      </c>
      <c r="B281">
        <v>11010</v>
      </c>
      <c r="C281">
        <v>101176</v>
      </c>
    </row>
    <row r="282" spans="1:3" x14ac:dyDescent="0.25">
      <c r="A282">
        <v>99</v>
      </c>
      <c r="B282">
        <v>11010</v>
      </c>
      <c r="C282">
        <v>101177</v>
      </c>
    </row>
    <row r="283" spans="1:3" x14ac:dyDescent="0.25">
      <c r="A283">
        <v>99</v>
      </c>
      <c r="B283">
        <v>11010</v>
      </c>
      <c r="C283">
        <v>101179</v>
      </c>
    </row>
    <row r="284" spans="1:3" x14ac:dyDescent="0.25">
      <c r="A284">
        <v>99</v>
      </c>
      <c r="B284">
        <v>11010</v>
      </c>
      <c r="C284">
        <v>101180</v>
      </c>
    </row>
    <row r="285" spans="1:3" x14ac:dyDescent="0.25">
      <c r="A285">
        <v>99</v>
      </c>
      <c r="B285">
        <v>11010</v>
      </c>
      <c r="C285">
        <v>101182</v>
      </c>
    </row>
    <row r="286" spans="1:3" x14ac:dyDescent="0.25">
      <c r="A286">
        <v>99</v>
      </c>
      <c r="B286">
        <v>11010</v>
      </c>
      <c r="C286">
        <v>101183</v>
      </c>
    </row>
    <row r="287" spans="1:3" x14ac:dyDescent="0.25">
      <c r="A287">
        <v>99</v>
      </c>
      <c r="B287">
        <v>11010</v>
      </c>
      <c r="C287">
        <v>101184</v>
      </c>
    </row>
    <row r="288" spans="1:3" x14ac:dyDescent="0.25">
      <c r="A288">
        <v>99</v>
      </c>
      <c r="B288">
        <v>11010</v>
      </c>
      <c r="C288">
        <v>101185</v>
      </c>
    </row>
    <row r="289" spans="1:3" x14ac:dyDescent="0.25">
      <c r="A289">
        <v>99</v>
      </c>
      <c r="B289">
        <v>11010</v>
      </c>
      <c r="C289">
        <v>101186</v>
      </c>
    </row>
    <row r="290" spans="1:3" x14ac:dyDescent="0.25">
      <c r="A290">
        <v>99</v>
      </c>
      <c r="B290">
        <v>11010</v>
      </c>
      <c r="C290">
        <v>101187</v>
      </c>
    </row>
    <row r="291" spans="1:3" x14ac:dyDescent="0.25">
      <c r="A291">
        <v>99</v>
      </c>
      <c r="B291">
        <v>11010</v>
      </c>
      <c r="C291">
        <v>101193</v>
      </c>
    </row>
    <row r="292" spans="1:3" x14ac:dyDescent="0.25">
      <c r="A292">
        <v>99</v>
      </c>
      <c r="B292">
        <v>11010</v>
      </c>
      <c r="C292">
        <v>101194</v>
      </c>
    </row>
    <row r="293" spans="1:3" x14ac:dyDescent="0.25">
      <c r="A293">
        <v>99</v>
      </c>
      <c r="B293">
        <v>11010</v>
      </c>
      <c r="C293">
        <v>101195</v>
      </c>
    </row>
    <row r="294" spans="1:3" x14ac:dyDescent="0.25">
      <c r="A294">
        <v>99</v>
      </c>
      <c r="B294">
        <v>11010</v>
      </c>
      <c r="C294">
        <v>101196</v>
      </c>
    </row>
    <row r="295" spans="1:3" x14ac:dyDescent="0.25">
      <c r="A295">
        <v>99</v>
      </c>
      <c r="B295">
        <v>11010</v>
      </c>
      <c r="C295">
        <v>101199</v>
      </c>
    </row>
    <row r="296" spans="1:3" x14ac:dyDescent="0.25">
      <c r="A296">
        <v>99</v>
      </c>
      <c r="B296">
        <v>11010</v>
      </c>
      <c r="C296">
        <v>101200</v>
      </c>
    </row>
    <row r="297" spans="1:3" x14ac:dyDescent="0.25">
      <c r="A297">
        <v>99</v>
      </c>
      <c r="B297">
        <v>11010</v>
      </c>
      <c r="C297">
        <v>101204</v>
      </c>
    </row>
    <row r="298" spans="1:3" x14ac:dyDescent="0.25">
      <c r="A298">
        <v>99</v>
      </c>
      <c r="B298">
        <v>11010</v>
      </c>
      <c r="C298">
        <v>101205</v>
      </c>
    </row>
    <row r="299" spans="1:3" x14ac:dyDescent="0.25">
      <c r="A299">
        <v>99</v>
      </c>
      <c r="B299">
        <v>11010</v>
      </c>
      <c r="C299">
        <v>101215</v>
      </c>
    </row>
    <row r="300" spans="1:3" x14ac:dyDescent="0.25">
      <c r="A300">
        <v>99</v>
      </c>
      <c r="B300">
        <v>11010</v>
      </c>
      <c r="C300">
        <v>101217</v>
      </c>
    </row>
    <row r="301" spans="1:3" x14ac:dyDescent="0.25">
      <c r="A301">
        <v>99</v>
      </c>
      <c r="B301">
        <v>11010</v>
      </c>
      <c r="C301">
        <v>101218</v>
      </c>
    </row>
    <row r="302" spans="1:3" x14ac:dyDescent="0.25">
      <c r="A302">
        <v>99</v>
      </c>
      <c r="B302">
        <v>11010</v>
      </c>
      <c r="C302">
        <v>101226</v>
      </c>
    </row>
    <row r="303" spans="1:3" x14ac:dyDescent="0.25">
      <c r="A303">
        <v>99</v>
      </c>
      <c r="B303">
        <v>11010</v>
      </c>
      <c r="C303">
        <v>101227</v>
      </c>
    </row>
    <row r="304" spans="1:3" x14ac:dyDescent="0.25">
      <c r="A304">
        <v>99</v>
      </c>
      <c r="B304">
        <v>11010</v>
      </c>
      <c r="C304">
        <v>101228</v>
      </c>
    </row>
    <row r="305" spans="1:3" x14ac:dyDescent="0.25">
      <c r="A305">
        <v>99</v>
      </c>
      <c r="B305">
        <v>11010</v>
      </c>
      <c r="C305">
        <v>101229</v>
      </c>
    </row>
    <row r="306" spans="1:3" x14ac:dyDescent="0.25">
      <c r="A306">
        <v>99</v>
      </c>
      <c r="B306">
        <v>11010</v>
      </c>
      <c r="C306">
        <v>101232</v>
      </c>
    </row>
    <row r="307" spans="1:3" x14ac:dyDescent="0.25">
      <c r="A307">
        <v>99</v>
      </c>
      <c r="B307">
        <v>11010</v>
      </c>
      <c r="C307">
        <v>101233</v>
      </c>
    </row>
    <row r="308" spans="1:3" x14ac:dyDescent="0.25">
      <c r="A308">
        <v>99</v>
      </c>
      <c r="B308">
        <v>11010</v>
      </c>
      <c r="C308">
        <v>101234</v>
      </c>
    </row>
    <row r="309" spans="1:3" x14ac:dyDescent="0.25">
      <c r="A309">
        <v>99</v>
      </c>
      <c r="B309">
        <v>11010</v>
      </c>
      <c r="C309">
        <v>101237</v>
      </c>
    </row>
    <row r="310" spans="1:3" x14ac:dyDescent="0.25">
      <c r="A310">
        <v>99</v>
      </c>
      <c r="B310">
        <v>11010</v>
      </c>
      <c r="C310">
        <v>101238</v>
      </c>
    </row>
    <row r="311" spans="1:3" x14ac:dyDescent="0.25">
      <c r="A311">
        <v>99</v>
      </c>
      <c r="B311">
        <v>11010</v>
      </c>
      <c r="C311">
        <v>101239</v>
      </c>
    </row>
    <row r="312" spans="1:3" x14ac:dyDescent="0.25">
      <c r="A312">
        <v>99</v>
      </c>
      <c r="B312">
        <v>11010</v>
      </c>
      <c r="C312">
        <v>101240</v>
      </c>
    </row>
    <row r="313" spans="1:3" x14ac:dyDescent="0.25">
      <c r="A313">
        <v>99</v>
      </c>
      <c r="B313">
        <v>11010</v>
      </c>
      <c r="C313">
        <v>101241</v>
      </c>
    </row>
    <row r="314" spans="1:3" x14ac:dyDescent="0.25">
      <c r="A314">
        <v>99</v>
      </c>
      <c r="B314">
        <v>11010</v>
      </c>
      <c r="C314">
        <v>101242</v>
      </c>
    </row>
    <row r="315" spans="1:3" x14ac:dyDescent="0.25">
      <c r="A315">
        <v>99</v>
      </c>
      <c r="B315">
        <v>11010</v>
      </c>
      <c r="C315">
        <v>101246</v>
      </c>
    </row>
    <row r="316" spans="1:3" x14ac:dyDescent="0.25">
      <c r="A316">
        <v>99</v>
      </c>
      <c r="B316">
        <v>11010</v>
      </c>
      <c r="C316">
        <v>101250</v>
      </c>
    </row>
    <row r="317" spans="1:3" x14ac:dyDescent="0.25">
      <c r="A317">
        <v>99</v>
      </c>
      <c r="B317">
        <v>11010</v>
      </c>
      <c r="C317">
        <v>101257</v>
      </c>
    </row>
    <row r="318" spans="1:3" x14ac:dyDescent="0.25">
      <c r="A318">
        <v>99</v>
      </c>
      <c r="B318">
        <v>11010</v>
      </c>
      <c r="C318">
        <v>101258</v>
      </c>
    </row>
    <row r="319" spans="1:3" x14ac:dyDescent="0.25">
      <c r="A319">
        <v>99</v>
      </c>
      <c r="B319">
        <v>11010</v>
      </c>
      <c r="C319">
        <v>101259</v>
      </c>
    </row>
    <row r="320" spans="1:3" x14ac:dyDescent="0.25">
      <c r="A320">
        <v>99</v>
      </c>
      <c r="B320">
        <v>11010</v>
      </c>
      <c r="C320">
        <v>101260</v>
      </c>
    </row>
    <row r="321" spans="1:3" x14ac:dyDescent="0.25">
      <c r="A321">
        <v>99</v>
      </c>
      <c r="B321">
        <v>11010</v>
      </c>
      <c r="C321">
        <v>101261</v>
      </c>
    </row>
    <row r="322" spans="1:3" x14ac:dyDescent="0.25">
      <c r="A322">
        <v>99</v>
      </c>
      <c r="B322">
        <v>11010</v>
      </c>
      <c r="C322">
        <v>101262</v>
      </c>
    </row>
    <row r="323" spans="1:3" x14ac:dyDescent="0.25">
      <c r="A323">
        <v>99</v>
      </c>
      <c r="B323">
        <v>11010</v>
      </c>
      <c r="C323">
        <v>101264</v>
      </c>
    </row>
    <row r="324" spans="1:3" x14ac:dyDescent="0.25">
      <c r="A324">
        <v>99</v>
      </c>
      <c r="B324">
        <v>11010</v>
      </c>
      <c r="C324">
        <v>101265</v>
      </c>
    </row>
    <row r="325" spans="1:3" x14ac:dyDescent="0.25">
      <c r="A325">
        <v>99</v>
      </c>
      <c r="B325">
        <v>11010</v>
      </c>
      <c r="C325">
        <v>101266</v>
      </c>
    </row>
    <row r="326" spans="1:3" x14ac:dyDescent="0.25">
      <c r="A326">
        <v>99</v>
      </c>
      <c r="B326">
        <v>11010</v>
      </c>
      <c r="C326">
        <v>101268</v>
      </c>
    </row>
    <row r="327" spans="1:3" x14ac:dyDescent="0.25">
      <c r="A327">
        <v>99</v>
      </c>
      <c r="B327">
        <v>11010</v>
      </c>
      <c r="C327">
        <v>101269</v>
      </c>
    </row>
    <row r="328" spans="1:3" x14ac:dyDescent="0.25">
      <c r="A328">
        <v>99</v>
      </c>
      <c r="B328">
        <v>11010</v>
      </c>
      <c r="C328">
        <v>101270</v>
      </c>
    </row>
    <row r="329" spans="1:3" x14ac:dyDescent="0.25">
      <c r="A329">
        <v>99</v>
      </c>
      <c r="B329">
        <v>11010</v>
      </c>
      <c r="C329">
        <v>101271</v>
      </c>
    </row>
    <row r="330" spans="1:3" x14ac:dyDescent="0.25">
      <c r="A330">
        <v>99</v>
      </c>
      <c r="B330">
        <v>11010</v>
      </c>
      <c r="C330">
        <v>101272</v>
      </c>
    </row>
    <row r="331" spans="1:3" x14ac:dyDescent="0.25">
      <c r="A331">
        <v>99</v>
      </c>
      <c r="B331">
        <v>11010</v>
      </c>
      <c r="C331">
        <v>101273</v>
      </c>
    </row>
    <row r="332" spans="1:3" x14ac:dyDescent="0.25">
      <c r="A332">
        <v>99</v>
      </c>
      <c r="B332">
        <v>11010</v>
      </c>
      <c r="C332">
        <v>101274</v>
      </c>
    </row>
    <row r="333" spans="1:3" x14ac:dyDescent="0.25">
      <c r="A333">
        <v>99</v>
      </c>
      <c r="B333">
        <v>11010</v>
      </c>
      <c r="C333">
        <v>101275</v>
      </c>
    </row>
    <row r="334" spans="1:3" x14ac:dyDescent="0.25">
      <c r="A334">
        <v>99</v>
      </c>
      <c r="B334">
        <v>11010</v>
      </c>
      <c r="C334">
        <v>101277</v>
      </c>
    </row>
    <row r="335" spans="1:3" x14ac:dyDescent="0.25">
      <c r="A335">
        <v>99</v>
      </c>
      <c r="B335">
        <v>11010</v>
      </c>
      <c r="C335">
        <v>101278</v>
      </c>
    </row>
    <row r="336" spans="1:3" x14ac:dyDescent="0.25">
      <c r="A336">
        <v>99</v>
      </c>
      <c r="B336">
        <v>11010</v>
      </c>
      <c r="C336">
        <v>101279</v>
      </c>
    </row>
    <row r="337" spans="1:3" x14ac:dyDescent="0.25">
      <c r="A337">
        <v>99</v>
      </c>
      <c r="B337">
        <v>11010</v>
      </c>
      <c r="C337">
        <v>101280</v>
      </c>
    </row>
    <row r="338" spans="1:3" x14ac:dyDescent="0.25">
      <c r="A338">
        <v>99</v>
      </c>
      <c r="B338">
        <v>11010</v>
      </c>
      <c r="C338">
        <v>101282</v>
      </c>
    </row>
    <row r="339" spans="1:3" x14ac:dyDescent="0.25">
      <c r="A339">
        <v>99</v>
      </c>
      <c r="B339">
        <v>11010</v>
      </c>
      <c r="C339">
        <v>101283</v>
      </c>
    </row>
    <row r="340" spans="1:3" x14ac:dyDescent="0.25">
      <c r="A340">
        <v>99</v>
      </c>
      <c r="B340">
        <v>11010</v>
      </c>
      <c r="C340">
        <v>101285</v>
      </c>
    </row>
    <row r="341" spans="1:3" x14ac:dyDescent="0.25">
      <c r="A341">
        <v>99</v>
      </c>
      <c r="B341">
        <v>11010</v>
      </c>
      <c r="C341">
        <v>101286</v>
      </c>
    </row>
    <row r="342" spans="1:3" x14ac:dyDescent="0.25">
      <c r="A342">
        <v>99</v>
      </c>
      <c r="B342">
        <v>11010</v>
      </c>
      <c r="C342">
        <v>101287</v>
      </c>
    </row>
    <row r="343" spans="1:3" x14ac:dyDescent="0.25">
      <c r="A343">
        <v>99</v>
      </c>
      <c r="B343">
        <v>11010</v>
      </c>
      <c r="C343">
        <v>101288</v>
      </c>
    </row>
    <row r="344" spans="1:3" x14ac:dyDescent="0.25">
      <c r="A344">
        <v>99</v>
      </c>
      <c r="B344">
        <v>11010</v>
      </c>
      <c r="C344">
        <v>101294</v>
      </c>
    </row>
    <row r="345" spans="1:3" x14ac:dyDescent="0.25">
      <c r="A345">
        <v>99</v>
      </c>
      <c r="B345">
        <v>11010</v>
      </c>
      <c r="C345">
        <v>101295</v>
      </c>
    </row>
    <row r="346" spans="1:3" x14ac:dyDescent="0.25">
      <c r="A346">
        <v>99</v>
      </c>
      <c r="B346">
        <v>11010</v>
      </c>
      <c r="C346">
        <v>101296</v>
      </c>
    </row>
    <row r="347" spans="1:3" x14ac:dyDescent="0.25">
      <c r="A347">
        <v>99</v>
      </c>
      <c r="B347">
        <v>11010</v>
      </c>
      <c r="C347">
        <v>101298</v>
      </c>
    </row>
    <row r="348" spans="1:3" x14ac:dyDescent="0.25">
      <c r="A348">
        <v>99</v>
      </c>
      <c r="B348">
        <v>11010</v>
      </c>
      <c r="C348">
        <v>101300</v>
      </c>
    </row>
    <row r="349" spans="1:3" x14ac:dyDescent="0.25">
      <c r="A349">
        <v>99</v>
      </c>
      <c r="B349">
        <v>11010</v>
      </c>
      <c r="C349">
        <v>101301</v>
      </c>
    </row>
    <row r="350" spans="1:3" x14ac:dyDescent="0.25">
      <c r="A350">
        <v>99</v>
      </c>
      <c r="B350">
        <v>11010</v>
      </c>
      <c r="C350">
        <v>101305</v>
      </c>
    </row>
    <row r="351" spans="1:3" x14ac:dyDescent="0.25">
      <c r="A351">
        <v>99</v>
      </c>
      <c r="B351">
        <v>11010</v>
      </c>
      <c r="C351">
        <v>101306</v>
      </c>
    </row>
    <row r="352" spans="1:3" x14ac:dyDescent="0.25">
      <c r="A352">
        <v>99</v>
      </c>
      <c r="B352">
        <v>11010</v>
      </c>
      <c r="C352">
        <v>101308</v>
      </c>
    </row>
    <row r="353" spans="1:3" x14ac:dyDescent="0.25">
      <c r="A353">
        <v>99</v>
      </c>
      <c r="B353">
        <v>11010</v>
      </c>
      <c r="C353">
        <v>101310</v>
      </c>
    </row>
    <row r="354" spans="1:3" x14ac:dyDescent="0.25">
      <c r="A354">
        <v>99</v>
      </c>
      <c r="B354">
        <v>11010</v>
      </c>
      <c r="C354">
        <v>101311</v>
      </c>
    </row>
    <row r="355" spans="1:3" x14ac:dyDescent="0.25">
      <c r="A355">
        <v>99</v>
      </c>
      <c r="B355">
        <v>11010</v>
      </c>
      <c r="C355">
        <v>101314</v>
      </c>
    </row>
    <row r="356" spans="1:3" x14ac:dyDescent="0.25">
      <c r="A356">
        <v>99</v>
      </c>
      <c r="B356">
        <v>11010</v>
      </c>
      <c r="C356">
        <v>101315</v>
      </c>
    </row>
    <row r="357" spans="1:3" x14ac:dyDescent="0.25">
      <c r="A357">
        <v>99</v>
      </c>
      <c r="B357">
        <v>11010</v>
      </c>
      <c r="C357">
        <v>101316</v>
      </c>
    </row>
    <row r="358" spans="1:3" x14ac:dyDescent="0.25">
      <c r="A358">
        <v>99</v>
      </c>
      <c r="B358">
        <v>11010</v>
      </c>
      <c r="C358">
        <v>101317</v>
      </c>
    </row>
    <row r="359" spans="1:3" x14ac:dyDescent="0.25">
      <c r="A359">
        <v>99</v>
      </c>
      <c r="B359">
        <v>11010</v>
      </c>
      <c r="C359">
        <v>101319</v>
      </c>
    </row>
    <row r="360" spans="1:3" x14ac:dyDescent="0.25">
      <c r="A360">
        <v>99</v>
      </c>
      <c r="B360">
        <v>11010</v>
      </c>
      <c r="C360">
        <v>101320</v>
      </c>
    </row>
    <row r="361" spans="1:3" x14ac:dyDescent="0.25">
      <c r="A361">
        <v>99</v>
      </c>
      <c r="B361">
        <v>11010</v>
      </c>
      <c r="C361">
        <v>101321</v>
      </c>
    </row>
    <row r="362" spans="1:3" x14ac:dyDescent="0.25">
      <c r="A362">
        <v>99</v>
      </c>
      <c r="B362">
        <v>11010</v>
      </c>
      <c r="C362">
        <v>101322</v>
      </c>
    </row>
    <row r="363" spans="1:3" x14ac:dyDescent="0.25">
      <c r="A363">
        <v>99</v>
      </c>
      <c r="B363">
        <v>11010</v>
      </c>
      <c r="C363">
        <v>101323</v>
      </c>
    </row>
    <row r="364" spans="1:3" x14ac:dyDescent="0.25">
      <c r="A364">
        <v>99</v>
      </c>
      <c r="B364">
        <v>11010</v>
      </c>
      <c r="C364">
        <v>101325</v>
      </c>
    </row>
    <row r="365" spans="1:3" x14ac:dyDescent="0.25">
      <c r="A365">
        <v>99</v>
      </c>
      <c r="B365">
        <v>11010</v>
      </c>
      <c r="C365">
        <v>101326</v>
      </c>
    </row>
    <row r="366" spans="1:3" x14ac:dyDescent="0.25">
      <c r="A366">
        <v>99</v>
      </c>
      <c r="B366">
        <v>11010</v>
      </c>
      <c r="C366">
        <v>101327</v>
      </c>
    </row>
    <row r="367" spans="1:3" x14ac:dyDescent="0.25">
      <c r="A367">
        <v>99</v>
      </c>
      <c r="B367">
        <v>11010</v>
      </c>
      <c r="C367">
        <v>101328</v>
      </c>
    </row>
    <row r="368" spans="1:3" x14ac:dyDescent="0.25">
      <c r="A368">
        <v>99</v>
      </c>
      <c r="B368">
        <v>11010</v>
      </c>
      <c r="C368">
        <v>101329</v>
      </c>
    </row>
    <row r="369" spans="1:3" x14ac:dyDescent="0.25">
      <c r="A369">
        <v>99</v>
      </c>
      <c r="B369">
        <v>11010</v>
      </c>
      <c r="C369">
        <v>101331</v>
      </c>
    </row>
    <row r="370" spans="1:3" x14ac:dyDescent="0.25">
      <c r="A370">
        <v>99</v>
      </c>
      <c r="B370">
        <v>11010</v>
      </c>
      <c r="C370">
        <v>101332</v>
      </c>
    </row>
    <row r="371" spans="1:3" x14ac:dyDescent="0.25">
      <c r="A371">
        <v>99</v>
      </c>
      <c r="B371">
        <v>11010</v>
      </c>
      <c r="C371">
        <v>101333</v>
      </c>
    </row>
    <row r="372" spans="1:3" x14ac:dyDescent="0.25">
      <c r="A372">
        <v>99</v>
      </c>
      <c r="B372">
        <v>11010</v>
      </c>
      <c r="C372">
        <v>101334</v>
      </c>
    </row>
    <row r="373" spans="1:3" x14ac:dyDescent="0.25">
      <c r="A373">
        <v>99</v>
      </c>
      <c r="B373">
        <v>11010</v>
      </c>
      <c r="C373">
        <v>101335</v>
      </c>
    </row>
    <row r="374" spans="1:3" x14ac:dyDescent="0.25">
      <c r="A374">
        <v>99</v>
      </c>
      <c r="B374">
        <v>11010</v>
      </c>
      <c r="C374">
        <v>101338</v>
      </c>
    </row>
    <row r="375" spans="1:3" x14ac:dyDescent="0.25">
      <c r="A375">
        <v>99</v>
      </c>
      <c r="B375">
        <v>11010</v>
      </c>
      <c r="C375">
        <v>101339</v>
      </c>
    </row>
    <row r="376" spans="1:3" x14ac:dyDescent="0.25">
      <c r="A376">
        <v>99</v>
      </c>
      <c r="B376">
        <v>11010</v>
      </c>
      <c r="C376">
        <v>101340</v>
      </c>
    </row>
    <row r="377" spans="1:3" x14ac:dyDescent="0.25">
      <c r="A377">
        <v>99</v>
      </c>
      <c r="B377">
        <v>11010</v>
      </c>
      <c r="C377">
        <v>101341</v>
      </c>
    </row>
    <row r="378" spans="1:3" x14ac:dyDescent="0.25">
      <c r="A378">
        <v>99</v>
      </c>
      <c r="B378">
        <v>11010</v>
      </c>
      <c r="C378">
        <v>101342</v>
      </c>
    </row>
    <row r="379" spans="1:3" x14ac:dyDescent="0.25">
      <c r="A379">
        <v>99</v>
      </c>
      <c r="B379">
        <v>11010</v>
      </c>
      <c r="C379">
        <v>101343</v>
      </c>
    </row>
    <row r="380" spans="1:3" x14ac:dyDescent="0.25">
      <c r="A380">
        <v>99</v>
      </c>
      <c r="B380">
        <v>11010</v>
      </c>
      <c r="C380">
        <v>101344</v>
      </c>
    </row>
    <row r="381" spans="1:3" x14ac:dyDescent="0.25">
      <c r="A381">
        <v>99</v>
      </c>
      <c r="B381">
        <v>11010</v>
      </c>
      <c r="C381">
        <v>101345</v>
      </c>
    </row>
    <row r="382" spans="1:3" x14ac:dyDescent="0.25">
      <c r="A382">
        <v>99</v>
      </c>
      <c r="B382">
        <v>11010</v>
      </c>
      <c r="C382">
        <v>101346</v>
      </c>
    </row>
    <row r="383" spans="1:3" x14ac:dyDescent="0.25">
      <c r="A383">
        <v>99</v>
      </c>
      <c r="B383">
        <v>11010</v>
      </c>
      <c r="C383">
        <v>101347</v>
      </c>
    </row>
    <row r="384" spans="1:3" x14ac:dyDescent="0.25">
      <c r="A384">
        <v>99</v>
      </c>
      <c r="B384">
        <v>11010</v>
      </c>
      <c r="C384">
        <v>101348</v>
      </c>
    </row>
    <row r="385" spans="1:3" x14ac:dyDescent="0.25">
      <c r="A385">
        <v>99</v>
      </c>
      <c r="B385">
        <v>11010</v>
      </c>
      <c r="C385">
        <v>101349</v>
      </c>
    </row>
    <row r="386" spans="1:3" x14ac:dyDescent="0.25">
      <c r="A386">
        <v>99</v>
      </c>
      <c r="B386">
        <v>11010</v>
      </c>
      <c r="C386">
        <v>101352</v>
      </c>
    </row>
    <row r="387" spans="1:3" x14ac:dyDescent="0.25">
      <c r="A387">
        <v>99</v>
      </c>
      <c r="B387">
        <v>11010</v>
      </c>
      <c r="C387">
        <v>101355</v>
      </c>
    </row>
    <row r="388" spans="1:3" x14ac:dyDescent="0.25">
      <c r="A388">
        <v>99</v>
      </c>
      <c r="B388">
        <v>11010</v>
      </c>
      <c r="C388">
        <v>101358</v>
      </c>
    </row>
    <row r="389" spans="1:3" x14ac:dyDescent="0.25">
      <c r="A389">
        <v>99</v>
      </c>
      <c r="B389">
        <v>11010</v>
      </c>
      <c r="C389">
        <v>101359</v>
      </c>
    </row>
    <row r="390" spans="1:3" x14ac:dyDescent="0.25">
      <c r="A390">
        <v>99</v>
      </c>
      <c r="B390">
        <v>11010</v>
      </c>
      <c r="C390">
        <v>101360</v>
      </c>
    </row>
    <row r="391" spans="1:3" x14ac:dyDescent="0.25">
      <c r="A391">
        <v>99</v>
      </c>
      <c r="B391">
        <v>11010</v>
      </c>
      <c r="C391">
        <v>101361</v>
      </c>
    </row>
    <row r="392" spans="1:3" x14ac:dyDescent="0.25">
      <c r="A392">
        <v>99</v>
      </c>
      <c r="B392">
        <v>11010</v>
      </c>
      <c r="C392">
        <v>101362</v>
      </c>
    </row>
    <row r="393" spans="1:3" x14ac:dyDescent="0.25">
      <c r="A393">
        <v>99</v>
      </c>
      <c r="B393">
        <v>11010</v>
      </c>
      <c r="C393">
        <v>101363</v>
      </c>
    </row>
    <row r="394" spans="1:3" x14ac:dyDescent="0.25">
      <c r="A394">
        <v>99</v>
      </c>
      <c r="B394">
        <v>11010</v>
      </c>
      <c r="C394">
        <v>101364</v>
      </c>
    </row>
    <row r="395" spans="1:3" x14ac:dyDescent="0.25">
      <c r="A395">
        <v>99</v>
      </c>
      <c r="B395">
        <v>11010</v>
      </c>
      <c r="C395">
        <v>101365</v>
      </c>
    </row>
    <row r="396" spans="1:3" x14ac:dyDescent="0.25">
      <c r="A396">
        <v>99</v>
      </c>
      <c r="B396">
        <v>11010</v>
      </c>
      <c r="C396">
        <v>101366</v>
      </c>
    </row>
    <row r="397" spans="1:3" x14ac:dyDescent="0.25">
      <c r="A397">
        <v>99</v>
      </c>
      <c r="B397">
        <v>11010</v>
      </c>
      <c r="C397">
        <v>101367</v>
      </c>
    </row>
    <row r="398" spans="1:3" x14ac:dyDescent="0.25">
      <c r="A398">
        <v>99</v>
      </c>
      <c r="B398">
        <v>11010</v>
      </c>
      <c r="C398">
        <v>101368</v>
      </c>
    </row>
    <row r="399" spans="1:3" x14ac:dyDescent="0.25">
      <c r="A399">
        <v>99</v>
      </c>
      <c r="B399">
        <v>11010</v>
      </c>
      <c r="C399">
        <v>101369</v>
      </c>
    </row>
    <row r="400" spans="1:3" x14ac:dyDescent="0.25">
      <c r="A400">
        <v>99</v>
      </c>
      <c r="B400">
        <v>11010</v>
      </c>
      <c r="C400">
        <v>101371</v>
      </c>
    </row>
    <row r="401" spans="1:3" x14ac:dyDescent="0.25">
      <c r="A401">
        <v>99</v>
      </c>
      <c r="B401">
        <v>11010</v>
      </c>
      <c r="C401">
        <v>101374</v>
      </c>
    </row>
    <row r="402" spans="1:3" x14ac:dyDescent="0.25">
      <c r="A402">
        <v>99</v>
      </c>
      <c r="B402">
        <v>11010</v>
      </c>
      <c r="C402">
        <v>101377</v>
      </c>
    </row>
    <row r="403" spans="1:3" x14ac:dyDescent="0.25">
      <c r="A403">
        <v>99</v>
      </c>
      <c r="B403">
        <v>11010</v>
      </c>
      <c r="C403">
        <v>101378</v>
      </c>
    </row>
    <row r="404" spans="1:3" x14ac:dyDescent="0.25">
      <c r="A404">
        <v>99</v>
      </c>
      <c r="B404">
        <v>11010</v>
      </c>
      <c r="C404">
        <v>101379</v>
      </c>
    </row>
    <row r="405" spans="1:3" x14ac:dyDescent="0.25">
      <c r="A405">
        <v>99</v>
      </c>
      <c r="B405">
        <v>11010</v>
      </c>
      <c r="C405">
        <v>101380</v>
      </c>
    </row>
    <row r="406" spans="1:3" x14ac:dyDescent="0.25">
      <c r="A406">
        <v>99</v>
      </c>
      <c r="B406">
        <v>11010</v>
      </c>
      <c r="C406">
        <v>101381</v>
      </c>
    </row>
    <row r="407" spans="1:3" x14ac:dyDescent="0.25">
      <c r="A407">
        <v>99</v>
      </c>
      <c r="B407">
        <v>11010</v>
      </c>
      <c r="C407">
        <v>101382</v>
      </c>
    </row>
    <row r="408" spans="1:3" x14ac:dyDescent="0.25">
      <c r="A408">
        <v>99</v>
      </c>
      <c r="B408">
        <v>11010</v>
      </c>
      <c r="C408">
        <v>101383</v>
      </c>
    </row>
    <row r="409" spans="1:3" x14ac:dyDescent="0.25">
      <c r="A409">
        <v>99</v>
      </c>
      <c r="B409">
        <v>11010</v>
      </c>
      <c r="C409">
        <v>101384</v>
      </c>
    </row>
    <row r="410" spans="1:3" x14ac:dyDescent="0.25">
      <c r="A410">
        <v>99</v>
      </c>
      <c r="B410">
        <v>11010</v>
      </c>
      <c r="C410">
        <v>101385</v>
      </c>
    </row>
    <row r="411" spans="1:3" x14ac:dyDescent="0.25">
      <c r="A411">
        <v>99</v>
      </c>
      <c r="B411">
        <v>11010</v>
      </c>
      <c r="C411">
        <v>101386</v>
      </c>
    </row>
    <row r="412" spans="1:3" x14ac:dyDescent="0.25">
      <c r="A412">
        <v>99</v>
      </c>
      <c r="B412">
        <v>11010</v>
      </c>
      <c r="C412">
        <v>101387</v>
      </c>
    </row>
    <row r="413" spans="1:3" x14ac:dyDescent="0.25">
      <c r="A413">
        <v>99</v>
      </c>
      <c r="B413">
        <v>11010</v>
      </c>
      <c r="C413">
        <v>101388</v>
      </c>
    </row>
    <row r="414" spans="1:3" x14ac:dyDescent="0.25">
      <c r="A414">
        <v>99</v>
      </c>
      <c r="B414">
        <v>11010</v>
      </c>
      <c r="C414">
        <v>101389</v>
      </c>
    </row>
    <row r="415" spans="1:3" x14ac:dyDescent="0.25">
      <c r="A415">
        <v>99</v>
      </c>
      <c r="B415">
        <v>11010</v>
      </c>
      <c r="C415">
        <v>101390</v>
      </c>
    </row>
    <row r="416" spans="1:3" x14ac:dyDescent="0.25">
      <c r="A416">
        <v>99</v>
      </c>
      <c r="B416">
        <v>11010</v>
      </c>
      <c r="C416">
        <v>101391</v>
      </c>
    </row>
    <row r="417" spans="1:3" x14ac:dyDescent="0.25">
      <c r="A417">
        <v>99</v>
      </c>
      <c r="B417">
        <v>11010</v>
      </c>
      <c r="C417">
        <v>101394</v>
      </c>
    </row>
    <row r="418" spans="1:3" x14ac:dyDescent="0.25">
      <c r="A418">
        <v>99</v>
      </c>
      <c r="B418">
        <v>11010</v>
      </c>
      <c r="C418">
        <v>101395</v>
      </c>
    </row>
    <row r="419" spans="1:3" x14ac:dyDescent="0.25">
      <c r="A419">
        <v>99</v>
      </c>
      <c r="B419">
        <v>11010</v>
      </c>
      <c r="C419">
        <v>101396</v>
      </c>
    </row>
    <row r="420" spans="1:3" x14ac:dyDescent="0.25">
      <c r="A420">
        <v>99</v>
      </c>
      <c r="B420">
        <v>11010</v>
      </c>
      <c r="C420">
        <v>101398</v>
      </c>
    </row>
    <row r="421" spans="1:3" x14ac:dyDescent="0.25">
      <c r="A421">
        <v>99</v>
      </c>
      <c r="B421">
        <v>11010</v>
      </c>
      <c r="C421">
        <v>101399</v>
      </c>
    </row>
    <row r="422" spans="1:3" x14ac:dyDescent="0.25">
      <c r="A422">
        <v>99</v>
      </c>
      <c r="B422">
        <v>11010</v>
      </c>
      <c r="C422">
        <v>101400</v>
      </c>
    </row>
    <row r="423" spans="1:3" x14ac:dyDescent="0.25">
      <c r="A423">
        <v>99</v>
      </c>
      <c r="B423">
        <v>11010</v>
      </c>
      <c r="C423">
        <v>101401</v>
      </c>
    </row>
    <row r="424" spans="1:3" x14ac:dyDescent="0.25">
      <c r="A424">
        <v>99</v>
      </c>
      <c r="B424">
        <v>11010</v>
      </c>
      <c r="C424">
        <v>101403</v>
      </c>
    </row>
    <row r="425" spans="1:3" x14ac:dyDescent="0.25">
      <c r="A425">
        <v>99</v>
      </c>
      <c r="B425">
        <v>11010</v>
      </c>
      <c r="C425">
        <v>101404</v>
      </c>
    </row>
    <row r="426" spans="1:3" x14ac:dyDescent="0.25">
      <c r="A426">
        <v>99</v>
      </c>
      <c r="B426">
        <v>11010</v>
      </c>
      <c r="C426">
        <v>101406</v>
      </c>
    </row>
    <row r="427" spans="1:3" x14ac:dyDescent="0.25">
      <c r="A427">
        <v>99</v>
      </c>
      <c r="B427">
        <v>11010</v>
      </c>
      <c r="C427">
        <v>101407</v>
      </c>
    </row>
    <row r="428" spans="1:3" x14ac:dyDescent="0.25">
      <c r="A428">
        <v>99</v>
      </c>
      <c r="B428">
        <v>11010</v>
      </c>
      <c r="C428">
        <v>101408</v>
      </c>
    </row>
    <row r="429" spans="1:3" x14ac:dyDescent="0.25">
      <c r="A429">
        <v>99</v>
      </c>
      <c r="B429">
        <v>11010</v>
      </c>
      <c r="C429">
        <v>101409</v>
      </c>
    </row>
    <row r="430" spans="1:3" x14ac:dyDescent="0.25">
      <c r="A430">
        <v>99</v>
      </c>
      <c r="B430">
        <v>11010</v>
      </c>
      <c r="C430">
        <v>101410</v>
      </c>
    </row>
    <row r="431" spans="1:3" x14ac:dyDescent="0.25">
      <c r="A431">
        <v>99</v>
      </c>
      <c r="B431">
        <v>11010</v>
      </c>
      <c r="C431">
        <v>101411</v>
      </c>
    </row>
    <row r="432" spans="1:3" x14ac:dyDescent="0.25">
      <c r="A432">
        <v>99</v>
      </c>
      <c r="B432">
        <v>11010</v>
      </c>
      <c r="C432">
        <v>101414</v>
      </c>
    </row>
    <row r="433" spans="1:3" x14ac:dyDescent="0.25">
      <c r="A433">
        <v>99</v>
      </c>
      <c r="B433">
        <v>11010</v>
      </c>
      <c r="C433">
        <v>101418</v>
      </c>
    </row>
    <row r="434" spans="1:3" x14ac:dyDescent="0.25">
      <c r="A434">
        <v>99</v>
      </c>
      <c r="B434">
        <v>11010</v>
      </c>
      <c r="C434">
        <v>101419</v>
      </c>
    </row>
    <row r="435" spans="1:3" x14ac:dyDescent="0.25">
      <c r="A435">
        <v>99</v>
      </c>
      <c r="B435">
        <v>11010</v>
      </c>
      <c r="C435">
        <v>101420</v>
      </c>
    </row>
    <row r="436" spans="1:3" x14ac:dyDescent="0.25">
      <c r="A436">
        <v>99</v>
      </c>
      <c r="B436">
        <v>11010</v>
      </c>
      <c r="C436">
        <v>101421</v>
      </c>
    </row>
    <row r="437" spans="1:3" x14ac:dyDescent="0.25">
      <c r="A437">
        <v>99</v>
      </c>
      <c r="B437">
        <v>11010</v>
      </c>
      <c r="C437">
        <v>101422</v>
      </c>
    </row>
    <row r="438" spans="1:3" x14ac:dyDescent="0.25">
      <c r="A438">
        <v>99</v>
      </c>
      <c r="B438">
        <v>11010</v>
      </c>
      <c r="C438">
        <v>101423</v>
      </c>
    </row>
    <row r="439" spans="1:3" x14ac:dyDescent="0.25">
      <c r="A439">
        <v>99</v>
      </c>
      <c r="B439">
        <v>11010</v>
      </c>
      <c r="C439">
        <v>101424</v>
      </c>
    </row>
    <row r="440" spans="1:3" x14ac:dyDescent="0.25">
      <c r="A440">
        <v>99</v>
      </c>
      <c r="B440">
        <v>11010</v>
      </c>
      <c r="C440">
        <v>101425</v>
      </c>
    </row>
    <row r="441" spans="1:3" x14ac:dyDescent="0.25">
      <c r="A441">
        <v>99</v>
      </c>
      <c r="B441">
        <v>11010</v>
      </c>
      <c r="C441">
        <v>101426</v>
      </c>
    </row>
    <row r="442" spans="1:3" x14ac:dyDescent="0.25">
      <c r="A442">
        <v>99</v>
      </c>
      <c r="B442">
        <v>11010</v>
      </c>
      <c r="C442">
        <v>101427</v>
      </c>
    </row>
    <row r="443" spans="1:3" x14ac:dyDescent="0.25">
      <c r="A443">
        <v>99</v>
      </c>
      <c r="B443">
        <v>11010</v>
      </c>
      <c r="C443">
        <v>101428</v>
      </c>
    </row>
    <row r="444" spans="1:3" x14ac:dyDescent="0.25">
      <c r="A444">
        <v>99</v>
      </c>
      <c r="B444">
        <v>11010</v>
      </c>
      <c r="C444">
        <v>101429</v>
      </c>
    </row>
    <row r="445" spans="1:3" x14ac:dyDescent="0.25">
      <c r="A445">
        <v>99</v>
      </c>
      <c r="B445">
        <v>11010</v>
      </c>
      <c r="C445">
        <v>101434</v>
      </c>
    </row>
    <row r="446" spans="1:3" x14ac:dyDescent="0.25">
      <c r="A446">
        <v>99</v>
      </c>
      <c r="B446">
        <v>11010</v>
      </c>
      <c r="C446">
        <v>101436</v>
      </c>
    </row>
    <row r="447" spans="1:3" x14ac:dyDescent="0.25">
      <c r="A447">
        <v>99</v>
      </c>
      <c r="B447">
        <v>11010</v>
      </c>
      <c r="C447">
        <v>101437</v>
      </c>
    </row>
    <row r="448" spans="1:3" x14ac:dyDescent="0.25">
      <c r="A448">
        <v>99</v>
      </c>
      <c r="B448">
        <v>11010</v>
      </c>
      <c r="C448">
        <v>101438</v>
      </c>
    </row>
    <row r="449" spans="1:3" x14ac:dyDescent="0.25">
      <c r="A449">
        <v>99</v>
      </c>
      <c r="B449">
        <v>11010</v>
      </c>
      <c r="C449">
        <v>101439</v>
      </c>
    </row>
    <row r="450" spans="1:3" x14ac:dyDescent="0.25">
      <c r="A450">
        <v>99</v>
      </c>
      <c r="B450">
        <v>11010</v>
      </c>
      <c r="C450">
        <v>101440</v>
      </c>
    </row>
    <row r="451" spans="1:3" x14ac:dyDescent="0.25">
      <c r="A451">
        <v>99</v>
      </c>
      <c r="B451">
        <v>11010</v>
      </c>
      <c r="C451">
        <v>101441</v>
      </c>
    </row>
    <row r="452" spans="1:3" x14ac:dyDescent="0.25">
      <c r="A452">
        <v>99</v>
      </c>
      <c r="B452">
        <v>11010</v>
      </c>
      <c r="C452">
        <v>101449</v>
      </c>
    </row>
    <row r="453" spans="1:3" x14ac:dyDescent="0.25">
      <c r="A453">
        <v>99</v>
      </c>
      <c r="B453">
        <v>11010</v>
      </c>
      <c r="C453">
        <v>101450</v>
      </c>
    </row>
    <row r="454" spans="1:3" x14ac:dyDescent="0.25">
      <c r="A454">
        <v>99</v>
      </c>
      <c r="B454">
        <v>11010</v>
      </c>
      <c r="C454">
        <v>101451</v>
      </c>
    </row>
    <row r="455" spans="1:3" x14ac:dyDescent="0.25">
      <c r="A455">
        <v>99</v>
      </c>
      <c r="B455">
        <v>11010</v>
      </c>
      <c r="C455">
        <v>101452</v>
      </c>
    </row>
    <row r="456" spans="1:3" x14ac:dyDescent="0.25">
      <c r="A456">
        <v>99</v>
      </c>
      <c r="B456">
        <v>11010</v>
      </c>
      <c r="C456">
        <v>101454</v>
      </c>
    </row>
    <row r="457" spans="1:3" x14ac:dyDescent="0.25">
      <c r="A457">
        <v>99</v>
      </c>
      <c r="B457">
        <v>11010</v>
      </c>
      <c r="C457">
        <v>101455</v>
      </c>
    </row>
    <row r="458" spans="1:3" x14ac:dyDescent="0.25">
      <c r="A458">
        <v>99</v>
      </c>
      <c r="B458">
        <v>11010</v>
      </c>
      <c r="C458">
        <v>101458</v>
      </c>
    </row>
    <row r="459" spans="1:3" x14ac:dyDescent="0.25">
      <c r="A459">
        <v>99</v>
      </c>
      <c r="B459">
        <v>11010</v>
      </c>
      <c r="C459">
        <v>101459</v>
      </c>
    </row>
    <row r="460" spans="1:3" x14ac:dyDescent="0.25">
      <c r="A460">
        <v>99</v>
      </c>
      <c r="B460">
        <v>11010</v>
      </c>
      <c r="C460">
        <v>101460</v>
      </c>
    </row>
    <row r="461" spans="1:3" x14ac:dyDescent="0.25">
      <c r="A461">
        <v>99</v>
      </c>
      <c r="B461">
        <v>11010</v>
      </c>
      <c r="C461">
        <v>101461</v>
      </c>
    </row>
    <row r="462" spans="1:3" x14ac:dyDescent="0.25">
      <c r="A462">
        <v>99</v>
      </c>
      <c r="B462">
        <v>11010</v>
      </c>
      <c r="C462">
        <v>101462</v>
      </c>
    </row>
    <row r="463" spans="1:3" x14ac:dyDescent="0.25">
      <c r="A463">
        <v>99</v>
      </c>
      <c r="B463">
        <v>11010</v>
      </c>
      <c r="C463">
        <v>101463</v>
      </c>
    </row>
    <row r="464" spans="1:3" x14ac:dyDescent="0.25">
      <c r="A464">
        <v>99</v>
      </c>
      <c r="B464">
        <v>11010</v>
      </c>
      <c r="C464">
        <v>101464</v>
      </c>
    </row>
    <row r="465" spans="1:3" x14ac:dyDescent="0.25">
      <c r="A465">
        <v>99</v>
      </c>
      <c r="B465">
        <v>11010</v>
      </c>
      <c r="C465">
        <v>101465</v>
      </c>
    </row>
    <row r="466" spans="1:3" x14ac:dyDescent="0.25">
      <c r="A466">
        <v>99</v>
      </c>
      <c r="B466">
        <v>11010</v>
      </c>
      <c r="C466">
        <v>101466</v>
      </c>
    </row>
    <row r="467" spans="1:3" x14ac:dyDescent="0.25">
      <c r="A467">
        <v>99</v>
      </c>
      <c r="B467">
        <v>11010</v>
      </c>
      <c r="C467">
        <v>101467</v>
      </c>
    </row>
    <row r="468" spans="1:3" x14ac:dyDescent="0.25">
      <c r="A468">
        <v>99</v>
      </c>
      <c r="B468">
        <v>11010</v>
      </c>
      <c r="C468">
        <v>101468</v>
      </c>
    </row>
    <row r="469" spans="1:3" x14ac:dyDescent="0.25">
      <c r="A469">
        <v>99</v>
      </c>
      <c r="B469">
        <v>11010</v>
      </c>
      <c r="C469">
        <v>101469</v>
      </c>
    </row>
    <row r="470" spans="1:3" x14ac:dyDescent="0.25">
      <c r="A470">
        <v>99</v>
      </c>
      <c r="B470">
        <v>11010</v>
      </c>
      <c r="C470">
        <v>101470</v>
      </c>
    </row>
    <row r="471" spans="1:3" x14ac:dyDescent="0.25">
      <c r="A471">
        <v>99</v>
      </c>
      <c r="B471">
        <v>11010</v>
      </c>
      <c r="C471">
        <v>101471</v>
      </c>
    </row>
    <row r="472" spans="1:3" x14ac:dyDescent="0.25">
      <c r="A472">
        <v>99</v>
      </c>
      <c r="B472">
        <v>11010</v>
      </c>
      <c r="C472">
        <v>101472</v>
      </c>
    </row>
    <row r="473" spans="1:3" x14ac:dyDescent="0.25">
      <c r="A473">
        <v>99</v>
      </c>
      <c r="B473">
        <v>11010</v>
      </c>
      <c r="C473">
        <v>101473</v>
      </c>
    </row>
    <row r="474" spans="1:3" x14ac:dyDescent="0.25">
      <c r="A474">
        <v>99</v>
      </c>
      <c r="B474">
        <v>11010</v>
      </c>
      <c r="C474">
        <v>101474</v>
      </c>
    </row>
    <row r="475" spans="1:3" x14ac:dyDescent="0.25">
      <c r="A475">
        <v>99</v>
      </c>
      <c r="B475">
        <v>11010</v>
      </c>
      <c r="C475">
        <v>101475</v>
      </c>
    </row>
    <row r="476" spans="1:3" x14ac:dyDescent="0.25">
      <c r="A476">
        <v>99</v>
      </c>
      <c r="B476">
        <v>11010</v>
      </c>
      <c r="C476">
        <v>101476</v>
      </c>
    </row>
    <row r="477" spans="1:3" x14ac:dyDescent="0.25">
      <c r="A477">
        <v>99</v>
      </c>
      <c r="B477">
        <v>11010</v>
      </c>
      <c r="C477">
        <v>101477</v>
      </c>
    </row>
    <row r="478" spans="1:3" x14ac:dyDescent="0.25">
      <c r="A478">
        <v>99</v>
      </c>
      <c r="B478">
        <v>11010</v>
      </c>
      <c r="C478">
        <v>101479</v>
      </c>
    </row>
    <row r="479" spans="1:3" x14ac:dyDescent="0.25">
      <c r="A479">
        <v>99</v>
      </c>
      <c r="B479">
        <v>11010</v>
      </c>
      <c r="C479">
        <v>101480</v>
      </c>
    </row>
    <row r="480" spans="1:3" x14ac:dyDescent="0.25">
      <c r="A480">
        <v>99</v>
      </c>
      <c r="B480">
        <v>11010</v>
      </c>
      <c r="C480">
        <v>101481</v>
      </c>
    </row>
    <row r="481" spans="1:3" x14ac:dyDescent="0.25">
      <c r="A481">
        <v>99</v>
      </c>
      <c r="B481">
        <v>11010</v>
      </c>
      <c r="C481">
        <v>101482</v>
      </c>
    </row>
    <row r="482" spans="1:3" x14ac:dyDescent="0.25">
      <c r="A482">
        <v>99</v>
      </c>
      <c r="B482">
        <v>11010</v>
      </c>
      <c r="C482">
        <v>101483</v>
      </c>
    </row>
    <row r="483" spans="1:3" x14ac:dyDescent="0.25">
      <c r="A483">
        <v>99</v>
      </c>
      <c r="B483">
        <v>11010</v>
      </c>
      <c r="C483">
        <v>101484</v>
      </c>
    </row>
    <row r="484" spans="1:3" x14ac:dyDescent="0.25">
      <c r="A484">
        <v>99</v>
      </c>
      <c r="B484">
        <v>11010</v>
      </c>
      <c r="C484">
        <v>101485</v>
      </c>
    </row>
    <row r="485" spans="1:3" x14ac:dyDescent="0.25">
      <c r="A485">
        <v>99</v>
      </c>
      <c r="B485">
        <v>11010</v>
      </c>
      <c r="C485">
        <v>101489</v>
      </c>
    </row>
    <row r="486" spans="1:3" x14ac:dyDescent="0.25">
      <c r="A486">
        <v>99</v>
      </c>
      <c r="B486">
        <v>11010</v>
      </c>
      <c r="C486">
        <v>101490</v>
      </c>
    </row>
    <row r="487" spans="1:3" x14ac:dyDescent="0.25">
      <c r="A487">
        <v>99</v>
      </c>
      <c r="B487">
        <v>11010</v>
      </c>
      <c r="C487">
        <v>101491</v>
      </c>
    </row>
    <row r="488" spans="1:3" x14ac:dyDescent="0.25">
      <c r="A488">
        <v>99</v>
      </c>
      <c r="B488">
        <v>11010</v>
      </c>
      <c r="C488">
        <v>101492</v>
      </c>
    </row>
    <row r="489" spans="1:3" x14ac:dyDescent="0.25">
      <c r="A489">
        <v>99</v>
      </c>
      <c r="B489">
        <v>11010</v>
      </c>
      <c r="C489">
        <v>101493</v>
      </c>
    </row>
    <row r="490" spans="1:3" x14ac:dyDescent="0.25">
      <c r="A490">
        <v>99</v>
      </c>
      <c r="B490">
        <v>11010</v>
      </c>
      <c r="C490">
        <v>101494</v>
      </c>
    </row>
    <row r="491" spans="1:3" x14ac:dyDescent="0.25">
      <c r="A491">
        <v>99</v>
      </c>
      <c r="B491">
        <v>11010</v>
      </c>
      <c r="C491">
        <v>101495</v>
      </c>
    </row>
    <row r="492" spans="1:3" x14ac:dyDescent="0.25">
      <c r="A492">
        <v>99</v>
      </c>
      <c r="B492">
        <v>11010</v>
      </c>
      <c r="C492">
        <v>101497</v>
      </c>
    </row>
    <row r="493" spans="1:3" x14ac:dyDescent="0.25">
      <c r="A493">
        <v>99</v>
      </c>
      <c r="B493">
        <v>11010</v>
      </c>
      <c r="C493">
        <v>101498</v>
      </c>
    </row>
    <row r="494" spans="1:3" x14ac:dyDescent="0.25">
      <c r="A494">
        <v>99</v>
      </c>
      <c r="B494">
        <v>11010</v>
      </c>
      <c r="C494">
        <v>101499</v>
      </c>
    </row>
    <row r="495" spans="1:3" x14ac:dyDescent="0.25">
      <c r="A495">
        <v>99</v>
      </c>
      <c r="B495">
        <v>11010</v>
      </c>
      <c r="C495">
        <v>101500</v>
      </c>
    </row>
    <row r="496" spans="1:3" x14ac:dyDescent="0.25">
      <c r="A496">
        <v>99</v>
      </c>
      <c r="B496">
        <v>11010</v>
      </c>
      <c r="C496">
        <v>101501</v>
      </c>
    </row>
    <row r="497" spans="1:3" x14ac:dyDescent="0.25">
      <c r="A497">
        <v>99</v>
      </c>
      <c r="B497">
        <v>11010</v>
      </c>
      <c r="C497">
        <v>101502</v>
      </c>
    </row>
    <row r="498" spans="1:3" x14ac:dyDescent="0.25">
      <c r="A498">
        <v>99</v>
      </c>
      <c r="B498">
        <v>11010</v>
      </c>
      <c r="C498">
        <v>101503</v>
      </c>
    </row>
    <row r="499" spans="1:3" x14ac:dyDescent="0.25">
      <c r="A499">
        <v>99</v>
      </c>
      <c r="B499">
        <v>11010</v>
      </c>
      <c r="C499">
        <v>101504</v>
      </c>
    </row>
    <row r="500" spans="1:3" x14ac:dyDescent="0.25">
      <c r="A500">
        <v>99</v>
      </c>
      <c r="B500">
        <v>11010</v>
      </c>
      <c r="C500">
        <v>101505</v>
      </c>
    </row>
    <row r="501" spans="1:3" x14ac:dyDescent="0.25">
      <c r="A501">
        <v>99</v>
      </c>
      <c r="B501">
        <v>11010</v>
      </c>
      <c r="C501">
        <v>101506</v>
      </c>
    </row>
    <row r="502" spans="1:3" x14ac:dyDescent="0.25">
      <c r="A502">
        <v>99</v>
      </c>
      <c r="B502">
        <v>11010</v>
      </c>
      <c r="C502">
        <v>101507</v>
      </c>
    </row>
    <row r="503" spans="1:3" x14ac:dyDescent="0.25">
      <c r="A503">
        <v>99</v>
      </c>
      <c r="B503">
        <v>11010</v>
      </c>
      <c r="C503">
        <v>101508</v>
      </c>
    </row>
    <row r="504" spans="1:3" x14ac:dyDescent="0.25">
      <c r="A504">
        <v>99</v>
      </c>
      <c r="B504">
        <v>11010</v>
      </c>
      <c r="C504">
        <v>101509</v>
      </c>
    </row>
    <row r="505" spans="1:3" x14ac:dyDescent="0.25">
      <c r="A505">
        <v>99</v>
      </c>
      <c r="B505">
        <v>11010</v>
      </c>
      <c r="C505">
        <v>101510</v>
      </c>
    </row>
    <row r="506" spans="1:3" x14ac:dyDescent="0.25">
      <c r="A506">
        <v>99</v>
      </c>
      <c r="B506">
        <v>11010</v>
      </c>
      <c r="C506">
        <v>101511</v>
      </c>
    </row>
    <row r="507" spans="1:3" x14ac:dyDescent="0.25">
      <c r="A507">
        <v>99</v>
      </c>
      <c r="B507">
        <v>11010</v>
      </c>
      <c r="C507">
        <v>101512</v>
      </c>
    </row>
    <row r="508" spans="1:3" x14ac:dyDescent="0.25">
      <c r="A508">
        <v>99</v>
      </c>
      <c r="B508">
        <v>11010</v>
      </c>
      <c r="C508">
        <v>101513</v>
      </c>
    </row>
    <row r="509" spans="1:3" x14ac:dyDescent="0.25">
      <c r="A509">
        <v>99</v>
      </c>
      <c r="B509">
        <v>11010</v>
      </c>
      <c r="C509">
        <v>101514</v>
      </c>
    </row>
    <row r="510" spans="1:3" x14ac:dyDescent="0.25">
      <c r="A510">
        <v>99</v>
      </c>
      <c r="B510">
        <v>11010</v>
      </c>
      <c r="C510">
        <v>101515</v>
      </c>
    </row>
    <row r="511" spans="1:3" x14ac:dyDescent="0.25">
      <c r="A511">
        <v>99</v>
      </c>
      <c r="B511">
        <v>11010</v>
      </c>
      <c r="C511">
        <v>101516</v>
      </c>
    </row>
    <row r="512" spans="1:3" x14ac:dyDescent="0.25">
      <c r="A512">
        <v>99</v>
      </c>
      <c r="B512">
        <v>11010</v>
      </c>
      <c r="C512">
        <v>101517</v>
      </c>
    </row>
    <row r="513" spans="1:3" x14ac:dyDescent="0.25">
      <c r="A513">
        <v>99</v>
      </c>
      <c r="B513">
        <v>11010</v>
      </c>
      <c r="C513">
        <v>101518</v>
      </c>
    </row>
    <row r="514" spans="1:3" x14ac:dyDescent="0.25">
      <c r="A514">
        <v>99</v>
      </c>
      <c r="B514">
        <v>11010</v>
      </c>
      <c r="C514">
        <v>101519</v>
      </c>
    </row>
    <row r="515" spans="1:3" x14ac:dyDescent="0.25">
      <c r="A515">
        <v>99</v>
      </c>
      <c r="B515">
        <v>11010</v>
      </c>
      <c r="C515">
        <v>101520</v>
      </c>
    </row>
    <row r="516" spans="1:3" x14ac:dyDescent="0.25">
      <c r="A516">
        <v>99</v>
      </c>
      <c r="B516">
        <v>11010</v>
      </c>
      <c r="C516">
        <v>101525</v>
      </c>
    </row>
    <row r="517" spans="1:3" x14ac:dyDescent="0.25">
      <c r="A517">
        <v>99</v>
      </c>
      <c r="B517">
        <v>11010</v>
      </c>
      <c r="C517">
        <v>101526</v>
      </c>
    </row>
    <row r="518" spans="1:3" x14ac:dyDescent="0.25">
      <c r="A518">
        <v>99</v>
      </c>
      <c r="B518">
        <v>11010</v>
      </c>
      <c r="C518">
        <v>101529</v>
      </c>
    </row>
    <row r="519" spans="1:3" x14ac:dyDescent="0.25">
      <c r="A519">
        <v>99</v>
      </c>
      <c r="B519">
        <v>11010</v>
      </c>
      <c r="C519">
        <v>101530</v>
      </c>
    </row>
    <row r="520" spans="1:3" x14ac:dyDescent="0.25">
      <c r="A520">
        <v>99</v>
      </c>
      <c r="B520">
        <v>11010</v>
      </c>
      <c r="C520">
        <v>101531</v>
      </c>
    </row>
    <row r="521" spans="1:3" x14ac:dyDescent="0.25">
      <c r="A521">
        <v>99</v>
      </c>
      <c r="B521">
        <v>11010</v>
      </c>
      <c r="C521">
        <v>101535</v>
      </c>
    </row>
    <row r="522" spans="1:3" x14ac:dyDescent="0.25">
      <c r="A522">
        <v>99</v>
      </c>
      <c r="B522">
        <v>11010</v>
      </c>
      <c r="C522">
        <v>101536</v>
      </c>
    </row>
    <row r="523" spans="1:3" x14ac:dyDescent="0.25">
      <c r="A523">
        <v>99</v>
      </c>
      <c r="B523">
        <v>11010</v>
      </c>
      <c r="C523">
        <v>101537</v>
      </c>
    </row>
    <row r="524" spans="1:3" x14ac:dyDescent="0.25">
      <c r="A524">
        <v>99</v>
      </c>
      <c r="B524">
        <v>11010</v>
      </c>
      <c r="C524">
        <v>101541</v>
      </c>
    </row>
    <row r="525" spans="1:3" x14ac:dyDescent="0.25">
      <c r="A525">
        <v>99</v>
      </c>
      <c r="B525">
        <v>11010</v>
      </c>
      <c r="C525">
        <v>101543</v>
      </c>
    </row>
    <row r="526" spans="1:3" x14ac:dyDescent="0.25">
      <c r="A526">
        <v>99</v>
      </c>
      <c r="B526">
        <v>11010</v>
      </c>
      <c r="C526">
        <v>101544</v>
      </c>
    </row>
    <row r="527" spans="1:3" x14ac:dyDescent="0.25">
      <c r="A527">
        <v>99</v>
      </c>
      <c r="B527">
        <v>11010</v>
      </c>
      <c r="C527">
        <v>101548</v>
      </c>
    </row>
    <row r="528" spans="1:3" x14ac:dyDescent="0.25">
      <c r="A528">
        <v>99</v>
      </c>
      <c r="B528">
        <v>11010</v>
      </c>
      <c r="C528">
        <v>101553</v>
      </c>
    </row>
    <row r="529" spans="1:3" x14ac:dyDescent="0.25">
      <c r="A529">
        <v>99</v>
      </c>
      <c r="B529">
        <v>11010</v>
      </c>
      <c r="C529">
        <v>101560</v>
      </c>
    </row>
    <row r="530" spans="1:3" x14ac:dyDescent="0.25">
      <c r="A530">
        <v>99</v>
      </c>
      <c r="B530">
        <v>11010</v>
      </c>
      <c r="C530">
        <v>101563</v>
      </c>
    </row>
    <row r="531" spans="1:3" x14ac:dyDescent="0.25">
      <c r="A531">
        <v>99</v>
      </c>
      <c r="B531">
        <v>11010</v>
      </c>
      <c r="C531">
        <v>101564</v>
      </c>
    </row>
    <row r="532" spans="1:3" x14ac:dyDescent="0.25">
      <c r="A532">
        <v>99</v>
      </c>
      <c r="B532">
        <v>11010</v>
      </c>
      <c r="C532">
        <v>101567</v>
      </c>
    </row>
    <row r="533" spans="1:3" x14ac:dyDescent="0.25">
      <c r="A533">
        <v>99</v>
      </c>
      <c r="B533">
        <v>11010</v>
      </c>
      <c r="C533">
        <v>101568</v>
      </c>
    </row>
    <row r="534" spans="1:3" x14ac:dyDescent="0.25">
      <c r="A534">
        <v>99</v>
      </c>
      <c r="B534">
        <v>11010</v>
      </c>
      <c r="C534">
        <v>101569</v>
      </c>
    </row>
    <row r="535" spans="1:3" x14ac:dyDescent="0.25">
      <c r="A535">
        <v>99</v>
      </c>
      <c r="B535">
        <v>11010</v>
      </c>
      <c r="C535">
        <v>101572</v>
      </c>
    </row>
    <row r="536" spans="1:3" x14ac:dyDescent="0.25">
      <c r="A536">
        <v>99</v>
      </c>
      <c r="B536">
        <v>11010</v>
      </c>
      <c r="C536">
        <v>101575</v>
      </c>
    </row>
    <row r="537" spans="1:3" x14ac:dyDescent="0.25">
      <c r="A537">
        <v>99</v>
      </c>
      <c r="B537">
        <v>11010</v>
      </c>
      <c r="C537">
        <v>101576</v>
      </c>
    </row>
    <row r="538" spans="1:3" x14ac:dyDescent="0.25">
      <c r="A538">
        <v>99</v>
      </c>
      <c r="B538">
        <v>11010</v>
      </c>
      <c r="C538">
        <v>101577</v>
      </c>
    </row>
    <row r="539" spans="1:3" x14ac:dyDescent="0.25">
      <c r="A539">
        <v>99</v>
      </c>
      <c r="B539">
        <v>11010</v>
      </c>
      <c r="C539">
        <v>101578</v>
      </c>
    </row>
    <row r="540" spans="1:3" x14ac:dyDescent="0.25">
      <c r="A540">
        <v>99</v>
      </c>
      <c r="B540">
        <v>11010</v>
      </c>
      <c r="C540">
        <v>101580</v>
      </c>
    </row>
    <row r="541" spans="1:3" x14ac:dyDescent="0.25">
      <c r="A541">
        <v>99</v>
      </c>
      <c r="B541">
        <v>11010</v>
      </c>
      <c r="C541">
        <v>101582</v>
      </c>
    </row>
    <row r="542" spans="1:3" x14ac:dyDescent="0.25">
      <c r="A542">
        <v>99</v>
      </c>
      <c r="B542">
        <v>11010</v>
      </c>
      <c r="C542">
        <v>101584</v>
      </c>
    </row>
    <row r="543" spans="1:3" x14ac:dyDescent="0.25">
      <c r="A543">
        <v>99</v>
      </c>
      <c r="B543">
        <v>11010</v>
      </c>
      <c r="C543">
        <v>101590</v>
      </c>
    </row>
    <row r="544" spans="1:3" x14ac:dyDescent="0.25">
      <c r="A544">
        <v>99</v>
      </c>
      <c r="B544">
        <v>11010</v>
      </c>
      <c r="C544">
        <v>101593</v>
      </c>
    </row>
    <row r="545" spans="1:3" x14ac:dyDescent="0.25">
      <c r="A545">
        <v>99</v>
      </c>
      <c r="B545">
        <v>11010</v>
      </c>
      <c r="C545">
        <v>101595</v>
      </c>
    </row>
    <row r="546" spans="1:3" x14ac:dyDescent="0.25">
      <c r="A546">
        <v>99</v>
      </c>
      <c r="B546">
        <v>11010</v>
      </c>
      <c r="C546">
        <v>101596</v>
      </c>
    </row>
    <row r="547" spans="1:3" x14ac:dyDescent="0.25">
      <c r="A547">
        <v>99</v>
      </c>
      <c r="B547">
        <v>11010</v>
      </c>
      <c r="C547">
        <v>101604</v>
      </c>
    </row>
    <row r="548" spans="1:3" x14ac:dyDescent="0.25">
      <c r="A548">
        <v>99</v>
      </c>
      <c r="B548">
        <v>11010</v>
      </c>
      <c r="C548">
        <v>101605</v>
      </c>
    </row>
    <row r="549" spans="1:3" x14ac:dyDescent="0.25">
      <c r="A549">
        <v>99</v>
      </c>
      <c r="B549">
        <v>11010</v>
      </c>
      <c r="C549">
        <v>101607</v>
      </c>
    </row>
    <row r="550" spans="1:3" x14ac:dyDescent="0.25">
      <c r="A550">
        <v>99</v>
      </c>
      <c r="B550">
        <v>11010</v>
      </c>
      <c r="C550">
        <v>101609</v>
      </c>
    </row>
    <row r="551" spans="1:3" x14ac:dyDescent="0.25">
      <c r="A551">
        <v>99</v>
      </c>
      <c r="B551">
        <v>11010</v>
      </c>
      <c r="C551">
        <v>101621</v>
      </c>
    </row>
    <row r="552" spans="1:3" x14ac:dyDescent="0.25">
      <c r="A552">
        <v>99</v>
      </c>
      <c r="B552">
        <v>11010</v>
      </c>
      <c r="C552">
        <v>101623</v>
      </c>
    </row>
    <row r="553" spans="1:3" x14ac:dyDescent="0.25">
      <c r="A553">
        <v>99</v>
      </c>
      <c r="B553">
        <v>11010</v>
      </c>
      <c r="C553">
        <v>101626</v>
      </c>
    </row>
    <row r="554" spans="1:3" x14ac:dyDescent="0.25">
      <c r="A554">
        <v>99</v>
      </c>
      <c r="B554">
        <v>11010</v>
      </c>
      <c r="C554">
        <v>101629</v>
      </c>
    </row>
    <row r="555" spans="1:3" x14ac:dyDescent="0.25">
      <c r="A555">
        <v>99</v>
      </c>
      <c r="B555">
        <v>11010</v>
      </c>
      <c r="C555">
        <v>101630</v>
      </c>
    </row>
    <row r="556" spans="1:3" x14ac:dyDescent="0.25">
      <c r="A556">
        <v>99</v>
      </c>
      <c r="B556">
        <v>11010</v>
      </c>
      <c r="C556">
        <v>101632</v>
      </c>
    </row>
    <row r="557" spans="1:3" x14ac:dyDescent="0.25">
      <c r="A557">
        <v>99</v>
      </c>
      <c r="B557">
        <v>11010</v>
      </c>
      <c r="C557">
        <v>101634</v>
      </c>
    </row>
    <row r="558" spans="1:3" x14ac:dyDescent="0.25">
      <c r="A558">
        <v>99</v>
      </c>
      <c r="B558">
        <v>11010</v>
      </c>
      <c r="C558">
        <v>101636</v>
      </c>
    </row>
    <row r="559" spans="1:3" x14ac:dyDescent="0.25">
      <c r="A559">
        <v>99</v>
      </c>
      <c r="B559">
        <v>11010</v>
      </c>
      <c r="C559">
        <v>101637</v>
      </c>
    </row>
    <row r="560" spans="1:3" x14ac:dyDescent="0.25">
      <c r="A560">
        <v>99</v>
      </c>
      <c r="B560">
        <v>11010</v>
      </c>
      <c r="C560">
        <v>101638</v>
      </c>
    </row>
    <row r="561" spans="1:3" x14ac:dyDescent="0.25">
      <c r="A561">
        <v>99</v>
      </c>
      <c r="B561">
        <v>11010</v>
      </c>
      <c r="C561">
        <v>101640</v>
      </c>
    </row>
    <row r="562" spans="1:3" x14ac:dyDescent="0.25">
      <c r="A562">
        <v>99</v>
      </c>
      <c r="B562">
        <v>11010</v>
      </c>
      <c r="C562">
        <v>101641</v>
      </c>
    </row>
    <row r="563" spans="1:3" x14ac:dyDescent="0.25">
      <c r="A563">
        <v>99</v>
      </c>
      <c r="B563">
        <v>11010</v>
      </c>
      <c r="C563">
        <v>101642</v>
      </c>
    </row>
    <row r="564" spans="1:3" x14ac:dyDescent="0.25">
      <c r="A564">
        <v>99</v>
      </c>
      <c r="B564">
        <v>11010</v>
      </c>
      <c r="C564">
        <v>101643</v>
      </c>
    </row>
    <row r="565" spans="1:3" x14ac:dyDescent="0.25">
      <c r="A565">
        <v>99</v>
      </c>
      <c r="B565">
        <v>11010</v>
      </c>
      <c r="C565">
        <v>101644</v>
      </c>
    </row>
    <row r="566" spans="1:3" x14ac:dyDescent="0.25">
      <c r="A566">
        <v>99</v>
      </c>
      <c r="B566">
        <v>11010</v>
      </c>
      <c r="C566">
        <v>101645</v>
      </c>
    </row>
    <row r="567" spans="1:3" x14ac:dyDescent="0.25">
      <c r="A567">
        <v>99</v>
      </c>
      <c r="B567">
        <v>11010</v>
      </c>
      <c r="C567">
        <v>101646</v>
      </c>
    </row>
    <row r="568" spans="1:3" x14ac:dyDescent="0.25">
      <c r="A568">
        <v>99</v>
      </c>
      <c r="B568">
        <v>11010</v>
      </c>
      <c r="C568">
        <v>101647</v>
      </c>
    </row>
    <row r="569" spans="1:3" x14ac:dyDescent="0.25">
      <c r="A569">
        <v>99</v>
      </c>
      <c r="B569">
        <v>11010</v>
      </c>
      <c r="C569">
        <v>101648</v>
      </c>
    </row>
    <row r="570" spans="1:3" x14ac:dyDescent="0.25">
      <c r="A570">
        <v>99</v>
      </c>
      <c r="B570">
        <v>11010</v>
      </c>
      <c r="C570">
        <v>101649</v>
      </c>
    </row>
    <row r="571" spans="1:3" x14ac:dyDescent="0.25">
      <c r="A571">
        <v>99</v>
      </c>
      <c r="B571">
        <v>11010</v>
      </c>
      <c r="C571">
        <v>101650</v>
      </c>
    </row>
    <row r="572" spans="1:3" x14ac:dyDescent="0.25">
      <c r="A572">
        <v>99</v>
      </c>
      <c r="B572">
        <v>11010</v>
      </c>
      <c r="C572">
        <v>101651</v>
      </c>
    </row>
    <row r="573" spans="1:3" x14ac:dyDescent="0.25">
      <c r="A573">
        <v>99</v>
      </c>
      <c r="B573">
        <v>11010</v>
      </c>
      <c r="C573">
        <v>101652</v>
      </c>
    </row>
    <row r="574" spans="1:3" x14ac:dyDescent="0.25">
      <c r="A574">
        <v>99</v>
      </c>
      <c r="B574">
        <v>11010</v>
      </c>
      <c r="C574">
        <v>101653</v>
      </c>
    </row>
    <row r="575" spans="1:3" x14ac:dyDescent="0.25">
      <c r="A575">
        <v>99</v>
      </c>
      <c r="B575">
        <v>11010</v>
      </c>
      <c r="C575">
        <v>101654</v>
      </c>
    </row>
    <row r="576" spans="1:3" x14ac:dyDescent="0.25">
      <c r="A576">
        <v>99</v>
      </c>
      <c r="B576">
        <v>11010</v>
      </c>
      <c r="C576">
        <v>101655</v>
      </c>
    </row>
    <row r="577" spans="1:3" x14ac:dyDescent="0.25">
      <c r="A577">
        <v>99</v>
      </c>
      <c r="B577">
        <v>11010</v>
      </c>
      <c r="C577">
        <v>101656</v>
      </c>
    </row>
    <row r="578" spans="1:3" x14ac:dyDescent="0.25">
      <c r="A578">
        <v>99</v>
      </c>
      <c r="B578">
        <v>11010</v>
      </c>
      <c r="C578">
        <v>101657</v>
      </c>
    </row>
    <row r="579" spans="1:3" x14ac:dyDescent="0.25">
      <c r="A579">
        <v>99</v>
      </c>
      <c r="B579">
        <v>11010</v>
      </c>
      <c r="C579">
        <v>101658</v>
      </c>
    </row>
    <row r="580" spans="1:3" x14ac:dyDescent="0.25">
      <c r="A580">
        <v>99</v>
      </c>
      <c r="B580">
        <v>11010</v>
      </c>
      <c r="C580">
        <v>101659</v>
      </c>
    </row>
    <row r="581" spans="1:3" x14ac:dyDescent="0.25">
      <c r="A581">
        <v>99</v>
      </c>
      <c r="B581">
        <v>11010</v>
      </c>
      <c r="C581">
        <v>101660</v>
      </c>
    </row>
    <row r="582" spans="1:3" x14ac:dyDescent="0.25">
      <c r="A582">
        <v>99</v>
      </c>
      <c r="B582">
        <v>11010</v>
      </c>
      <c r="C582">
        <v>101661</v>
      </c>
    </row>
    <row r="583" spans="1:3" x14ac:dyDescent="0.25">
      <c r="A583">
        <v>99</v>
      </c>
      <c r="B583">
        <v>11010</v>
      </c>
      <c r="C583">
        <v>101663</v>
      </c>
    </row>
    <row r="584" spans="1:3" x14ac:dyDescent="0.25">
      <c r="A584">
        <v>99</v>
      </c>
      <c r="B584">
        <v>11010</v>
      </c>
      <c r="C584">
        <v>101664</v>
      </c>
    </row>
    <row r="585" spans="1:3" x14ac:dyDescent="0.25">
      <c r="A585">
        <v>99</v>
      </c>
      <c r="B585">
        <v>11010</v>
      </c>
      <c r="C585">
        <v>101665</v>
      </c>
    </row>
    <row r="586" spans="1:3" x14ac:dyDescent="0.25">
      <c r="A586">
        <v>99</v>
      </c>
      <c r="B586">
        <v>11010</v>
      </c>
      <c r="C586">
        <v>101667</v>
      </c>
    </row>
    <row r="587" spans="1:3" x14ac:dyDescent="0.25">
      <c r="A587">
        <v>99</v>
      </c>
      <c r="B587">
        <v>11010</v>
      </c>
      <c r="C587">
        <v>101668</v>
      </c>
    </row>
    <row r="588" spans="1:3" x14ac:dyDescent="0.25">
      <c r="A588">
        <v>99</v>
      </c>
      <c r="B588">
        <v>11010</v>
      </c>
      <c r="C588">
        <v>101675</v>
      </c>
    </row>
    <row r="589" spans="1:3" x14ac:dyDescent="0.25">
      <c r="A589">
        <v>99</v>
      </c>
      <c r="B589">
        <v>11010</v>
      </c>
      <c r="C589">
        <v>101676</v>
      </c>
    </row>
    <row r="590" spans="1:3" x14ac:dyDescent="0.25">
      <c r="A590">
        <v>99</v>
      </c>
      <c r="B590">
        <v>11010</v>
      </c>
      <c r="C590">
        <v>101677</v>
      </c>
    </row>
    <row r="591" spans="1:3" x14ac:dyDescent="0.25">
      <c r="A591">
        <v>99</v>
      </c>
      <c r="B591">
        <v>11010</v>
      </c>
      <c r="C591">
        <v>101678</v>
      </c>
    </row>
    <row r="592" spans="1:3" x14ac:dyDescent="0.25">
      <c r="A592">
        <v>99</v>
      </c>
      <c r="B592">
        <v>11010</v>
      </c>
      <c r="C592">
        <v>101679</v>
      </c>
    </row>
    <row r="593" spans="1:3" x14ac:dyDescent="0.25">
      <c r="A593">
        <v>99</v>
      </c>
      <c r="B593">
        <v>11010</v>
      </c>
      <c r="C593">
        <v>101680</v>
      </c>
    </row>
    <row r="594" spans="1:3" x14ac:dyDescent="0.25">
      <c r="A594">
        <v>99</v>
      </c>
      <c r="B594">
        <v>11010</v>
      </c>
      <c r="C594">
        <v>101686</v>
      </c>
    </row>
    <row r="595" spans="1:3" x14ac:dyDescent="0.25">
      <c r="A595">
        <v>99</v>
      </c>
      <c r="B595">
        <v>11010</v>
      </c>
      <c r="C595">
        <v>101687</v>
      </c>
    </row>
    <row r="596" spans="1:3" x14ac:dyDescent="0.25">
      <c r="A596">
        <v>99</v>
      </c>
      <c r="B596">
        <v>11010</v>
      </c>
      <c r="C596">
        <v>101688</v>
      </c>
    </row>
    <row r="597" spans="1:3" x14ac:dyDescent="0.25">
      <c r="A597">
        <v>99</v>
      </c>
      <c r="B597">
        <v>11010</v>
      </c>
      <c r="C597">
        <v>101689</v>
      </c>
    </row>
    <row r="598" spans="1:3" x14ac:dyDescent="0.25">
      <c r="A598">
        <v>99</v>
      </c>
      <c r="B598">
        <v>11010</v>
      </c>
      <c r="C598">
        <v>101690</v>
      </c>
    </row>
    <row r="599" spans="1:3" x14ac:dyDescent="0.25">
      <c r="A599">
        <v>99</v>
      </c>
      <c r="B599">
        <v>11010</v>
      </c>
      <c r="C599">
        <v>101691</v>
      </c>
    </row>
    <row r="600" spans="1:3" x14ac:dyDescent="0.25">
      <c r="A600">
        <v>99</v>
      </c>
      <c r="B600">
        <v>11010</v>
      </c>
      <c r="C600">
        <v>101692</v>
      </c>
    </row>
    <row r="601" spans="1:3" x14ac:dyDescent="0.25">
      <c r="A601">
        <v>99</v>
      </c>
      <c r="B601">
        <v>11010</v>
      </c>
      <c r="C601">
        <v>101693</v>
      </c>
    </row>
    <row r="602" spans="1:3" x14ac:dyDescent="0.25">
      <c r="A602">
        <v>99</v>
      </c>
      <c r="B602">
        <v>11010</v>
      </c>
      <c r="C602">
        <v>101694</v>
      </c>
    </row>
    <row r="603" spans="1:3" x14ac:dyDescent="0.25">
      <c r="A603">
        <v>99</v>
      </c>
      <c r="B603">
        <v>11010</v>
      </c>
      <c r="C603">
        <v>101695</v>
      </c>
    </row>
    <row r="604" spans="1:3" x14ac:dyDescent="0.25">
      <c r="A604">
        <v>99</v>
      </c>
      <c r="B604">
        <v>11010</v>
      </c>
      <c r="C604">
        <v>101696</v>
      </c>
    </row>
    <row r="605" spans="1:3" x14ac:dyDescent="0.25">
      <c r="A605">
        <v>99</v>
      </c>
      <c r="B605">
        <v>11010</v>
      </c>
      <c r="C605">
        <v>101710</v>
      </c>
    </row>
    <row r="606" spans="1:3" x14ac:dyDescent="0.25">
      <c r="A606">
        <v>99</v>
      </c>
      <c r="B606">
        <v>11010</v>
      </c>
      <c r="C606">
        <v>101717</v>
      </c>
    </row>
    <row r="607" spans="1:3" x14ac:dyDescent="0.25">
      <c r="A607">
        <v>99</v>
      </c>
      <c r="B607">
        <v>11010</v>
      </c>
      <c r="C607">
        <v>101718</v>
      </c>
    </row>
    <row r="608" spans="1:3" x14ac:dyDescent="0.25">
      <c r="A608">
        <v>99</v>
      </c>
      <c r="B608">
        <v>11010</v>
      </c>
      <c r="C608">
        <v>101719</v>
      </c>
    </row>
    <row r="609" spans="1:3" x14ac:dyDescent="0.25">
      <c r="A609">
        <v>99</v>
      </c>
      <c r="B609">
        <v>11010</v>
      </c>
      <c r="C609">
        <v>101720</v>
      </c>
    </row>
    <row r="610" spans="1:3" x14ac:dyDescent="0.25">
      <c r="A610">
        <v>99</v>
      </c>
      <c r="B610">
        <v>11010</v>
      </c>
      <c r="C610">
        <v>101721</v>
      </c>
    </row>
    <row r="611" spans="1:3" x14ac:dyDescent="0.25">
      <c r="A611">
        <v>99</v>
      </c>
      <c r="B611">
        <v>11010</v>
      </c>
      <c r="C611">
        <v>101723</v>
      </c>
    </row>
    <row r="612" spans="1:3" x14ac:dyDescent="0.25">
      <c r="A612">
        <v>99</v>
      </c>
      <c r="B612">
        <v>11010</v>
      </c>
      <c r="C612">
        <v>101724</v>
      </c>
    </row>
    <row r="613" spans="1:3" x14ac:dyDescent="0.25">
      <c r="A613">
        <v>99</v>
      </c>
      <c r="B613">
        <v>11010</v>
      </c>
      <c r="C613">
        <v>101725</v>
      </c>
    </row>
    <row r="614" spans="1:3" x14ac:dyDescent="0.25">
      <c r="A614">
        <v>99</v>
      </c>
      <c r="B614">
        <v>11010</v>
      </c>
      <c r="C614">
        <v>101726</v>
      </c>
    </row>
    <row r="615" spans="1:3" x14ac:dyDescent="0.25">
      <c r="A615">
        <v>99</v>
      </c>
      <c r="B615">
        <v>11010</v>
      </c>
      <c r="C615">
        <v>101728</v>
      </c>
    </row>
    <row r="616" spans="1:3" x14ac:dyDescent="0.25">
      <c r="A616">
        <v>99</v>
      </c>
      <c r="B616">
        <v>11010</v>
      </c>
      <c r="C616">
        <v>101729</v>
      </c>
    </row>
    <row r="617" spans="1:3" x14ac:dyDescent="0.25">
      <c r="A617">
        <v>99</v>
      </c>
      <c r="B617">
        <v>11010</v>
      </c>
      <c r="C617">
        <v>101730</v>
      </c>
    </row>
    <row r="618" spans="1:3" x14ac:dyDescent="0.25">
      <c r="A618">
        <v>99</v>
      </c>
      <c r="B618">
        <v>11010</v>
      </c>
      <c r="C618">
        <v>101731</v>
      </c>
    </row>
    <row r="619" spans="1:3" x14ac:dyDescent="0.25">
      <c r="A619">
        <v>99</v>
      </c>
      <c r="B619">
        <v>11010</v>
      </c>
      <c r="C619">
        <v>101732</v>
      </c>
    </row>
    <row r="620" spans="1:3" x14ac:dyDescent="0.25">
      <c r="A620">
        <v>99</v>
      </c>
      <c r="B620">
        <v>11010</v>
      </c>
      <c r="C620">
        <v>101733</v>
      </c>
    </row>
    <row r="621" spans="1:3" x14ac:dyDescent="0.25">
      <c r="A621">
        <v>99</v>
      </c>
      <c r="B621">
        <v>11010</v>
      </c>
      <c r="C621">
        <v>101734</v>
      </c>
    </row>
    <row r="622" spans="1:3" x14ac:dyDescent="0.25">
      <c r="A622">
        <v>99</v>
      </c>
      <c r="B622">
        <v>11010</v>
      </c>
      <c r="C622">
        <v>101735</v>
      </c>
    </row>
    <row r="623" spans="1:3" x14ac:dyDescent="0.25">
      <c r="A623">
        <v>99</v>
      </c>
      <c r="B623">
        <v>11010</v>
      </c>
      <c r="C623">
        <v>101736</v>
      </c>
    </row>
    <row r="624" spans="1:3" x14ac:dyDescent="0.25">
      <c r="A624">
        <v>99</v>
      </c>
      <c r="B624">
        <v>11010</v>
      </c>
      <c r="C624">
        <v>101737</v>
      </c>
    </row>
    <row r="625" spans="1:3" x14ac:dyDescent="0.25">
      <c r="A625">
        <v>99</v>
      </c>
      <c r="B625">
        <v>11010</v>
      </c>
      <c r="C625">
        <v>101738</v>
      </c>
    </row>
    <row r="626" spans="1:3" x14ac:dyDescent="0.25">
      <c r="A626">
        <v>99</v>
      </c>
      <c r="B626">
        <v>11010</v>
      </c>
      <c r="C626">
        <v>101739</v>
      </c>
    </row>
    <row r="627" spans="1:3" x14ac:dyDescent="0.25">
      <c r="A627">
        <v>99</v>
      </c>
      <c r="B627">
        <v>11010</v>
      </c>
      <c r="C627">
        <v>101740</v>
      </c>
    </row>
    <row r="628" spans="1:3" x14ac:dyDescent="0.25">
      <c r="A628">
        <v>99</v>
      </c>
      <c r="B628">
        <v>11010</v>
      </c>
      <c r="C628">
        <v>101741</v>
      </c>
    </row>
    <row r="629" spans="1:3" x14ac:dyDescent="0.25">
      <c r="A629">
        <v>99</v>
      </c>
      <c r="B629">
        <v>11010</v>
      </c>
      <c r="C629">
        <v>101742</v>
      </c>
    </row>
    <row r="630" spans="1:3" x14ac:dyDescent="0.25">
      <c r="A630">
        <v>99</v>
      </c>
      <c r="B630">
        <v>11010</v>
      </c>
      <c r="C630">
        <v>101743</v>
      </c>
    </row>
    <row r="631" spans="1:3" x14ac:dyDescent="0.25">
      <c r="A631">
        <v>99</v>
      </c>
      <c r="B631">
        <v>11010</v>
      </c>
      <c r="C631">
        <v>101744</v>
      </c>
    </row>
    <row r="632" spans="1:3" x14ac:dyDescent="0.25">
      <c r="A632">
        <v>99</v>
      </c>
      <c r="B632">
        <v>11010</v>
      </c>
      <c r="C632">
        <v>101745</v>
      </c>
    </row>
    <row r="633" spans="1:3" x14ac:dyDescent="0.25">
      <c r="A633">
        <v>99</v>
      </c>
      <c r="B633">
        <v>11010</v>
      </c>
      <c r="C633">
        <v>101750</v>
      </c>
    </row>
    <row r="634" spans="1:3" x14ac:dyDescent="0.25">
      <c r="A634">
        <v>99</v>
      </c>
      <c r="B634">
        <v>11010</v>
      </c>
      <c r="C634">
        <v>101751</v>
      </c>
    </row>
    <row r="635" spans="1:3" x14ac:dyDescent="0.25">
      <c r="A635">
        <v>99</v>
      </c>
      <c r="B635">
        <v>11010</v>
      </c>
      <c r="C635">
        <v>101752</v>
      </c>
    </row>
    <row r="636" spans="1:3" x14ac:dyDescent="0.25">
      <c r="A636">
        <v>99</v>
      </c>
      <c r="B636">
        <v>11010</v>
      </c>
      <c r="C636">
        <v>101753</v>
      </c>
    </row>
    <row r="637" spans="1:3" x14ac:dyDescent="0.25">
      <c r="A637">
        <v>99</v>
      </c>
      <c r="B637">
        <v>11010</v>
      </c>
      <c r="C637">
        <v>101754</v>
      </c>
    </row>
    <row r="638" spans="1:3" x14ac:dyDescent="0.25">
      <c r="A638">
        <v>99</v>
      </c>
      <c r="B638">
        <v>11010</v>
      </c>
      <c r="C638">
        <v>101755</v>
      </c>
    </row>
    <row r="639" spans="1:3" x14ac:dyDescent="0.25">
      <c r="A639">
        <v>99</v>
      </c>
      <c r="B639">
        <v>11010</v>
      </c>
      <c r="C639">
        <v>101757</v>
      </c>
    </row>
    <row r="640" spans="1:3" x14ac:dyDescent="0.25">
      <c r="A640">
        <v>99</v>
      </c>
      <c r="B640">
        <v>11010</v>
      </c>
      <c r="C640">
        <v>101761</v>
      </c>
    </row>
    <row r="641" spans="1:3" x14ac:dyDescent="0.25">
      <c r="A641">
        <v>99</v>
      </c>
      <c r="B641">
        <v>11010</v>
      </c>
      <c r="C641">
        <v>101762</v>
      </c>
    </row>
    <row r="642" spans="1:3" x14ac:dyDescent="0.25">
      <c r="A642">
        <v>99</v>
      </c>
      <c r="B642">
        <v>11010</v>
      </c>
      <c r="C642">
        <v>101763</v>
      </c>
    </row>
    <row r="643" spans="1:3" x14ac:dyDescent="0.25">
      <c r="A643">
        <v>99</v>
      </c>
      <c r="B643">
        <v>11010</v>
      </c>
      <c r="C643">
        <v>101764</v>
      </c>
    </row>
    <row r="644" spans="1:3" x14ac:dyDescent="0.25">
      <c r="A644">
        <v>99</v>
      </c>
      <c r="B644">
        <v>11010</v>
      </c>
      <c r="C644">
        <v>101765</v>
      </c>
    </row>
    <row r="645" spans="1:3" x14ac:dyDescent="0.25">
      <c r="A645">
        <v>99</v>
      </c>
      <c r="B645">
        <v>11010</v>
      </c>
      <c r="C645">
        <v>101766</v>
      </c>
    </row>
    <row r="646" spans="1:3" x14ac:dyDescent="0.25">
      <c r="A646">
        <v>99</v>
      </c>
      <c r="B646">
        <v>11010</v>
      </c>
      <c r="C646">
        <v>101767</v>
      </c>
    </row>
    <row r="647" spans="1:3" x14ac:dyDescent="0.25">
      <c r="A647">
        <v>99</v>
      </c>
      <c r="B647">
        <v>11010</v>
      </c>
      <c r="C647">
        <v>101768</v>
      </c>
    </row>
    <row r="648" spans="1:3" x14ac:dyDescent="0.25">
      <c r="A648">
        <v>99</v>
      </c>
      <c r="B648">
        <v>11010</v>
      </c>
      <c r="C648">
        <v>101769</v>
      </c>
    </row>
    <row r="649" spans="1:3" x14ac:dyDescent="0.25">
      <c r="A649">
        <v>99</v>
      </c>
      <c r="B649">
        <v>11010</v>
      </c>
      <c r="C649">
        <v>101770</v>
      </c>
    </row>
    <row r="650" spans="1:3" x14ac:dyDescent="0.25">
      <c r="A650">
        <v>99</v>
      </c>
      <c r="B650">
        <v>11010</v>
      </c>
      <c r="C650">
        <v>101771</v>
      </c>
    </row>
    <row r="651" spans="1:3" x14ac:dyDescent="0.25">
      <c r="A651">
        <v>99</v>
      </c>
      <c r="B651">
        <v>11010</v>
      </c>
      <c r="C651">
        <v>101772</v>
      </c>
    </row>
    <row r="652" spans="1:3" x14ac:dyDescent="0.25">
      <c r="A652">
        <v>99</v>
      </c>
      <c r="B652">
        <v>11010</v>
      </c>
      <c r="C652">
        <v>101775</v>
      </c>
    </row>
    <row r="653" spans="1:3" x14ac:dyDescent="0.25">
      <c r="A653">
        <v>99</v>
      </c>
      <c r="B653">
        <v>11010</v>
      </c>
      <c r="C653">
        <v>101776</v>
      </c>
    </row>
    <row r="654" spans="1:3" x14ac:dyDescent="0.25">
      <c r="A654">
        <v>99</v>
      </c>
      <c r="B654">
        <v>11010</v>
      </c>
      <c r="C654">
        <v>101779</v>
      </c>
    </row>
    <row r="655" spans="1:3" x14ac:dyDescent="0.25">
      <c r="A655">
        <v>99</v>
      </c>
      <c r="B655">
        <v>11010</v>
      </c>
      <c r="C655">
        <v>101780</v>
      </c>
    </row>
    <row r="656" spans="1:3" x14ac:dyDescent="0.25">
      <c r="A656">
        <v>99</v>
      </c>
      <c r="B656">
        <v>11010</v>
      </c>
      <c r="C656">
        <v>101781</v>
      </c>
    </row>
    <row r="657" spans="1:3" x14ac:dyDescent="0.25">
      <c r="A657">
        <v>99</v>
      </c>
      <c r="B657">
        <v>11010</v>
      </c>
      <c r="C657">
        <v>101782</v>
      </c>
    </row>
    <row r="658" spans="1:3" x14ac:dyDescent="0.25">
      <c r="A658">
        <v>99</v>
      </c>
      <c r="B658">
        <v>11010</v>
      </c>
      <c r="C658">
        <v>101784</v>
      </c>
    </row>
    <row r="659" spans="1:3" x14ac:dyDescent="0.25">
      <c r="A659">
        <v>99</v>
      </c>
      <c r="B659">
        <v>11010</v>
      </c>
      <c r="C659">
        <v>101785</v>
      </c>
    </row>
    <row r="660" spans="1:3" x14ac:dyDescent="0.25">
      <c r="A660">
        <v>99</v>
      </c>
      <c r="B660">
        <v>11010</v>
      </c>
      <c r="C660">
        <v>101786</v>
      </c>
    </row>
    <row r="661" spans="1:3" x14ac:dyDescent="0.25">
      <c r="A661">
        <v>99</v>
      </c>
      <c r="B661">
        <v>11010</v>
      </c>
      <c r="C661">
        <v>101787</v>
      </c>
    </row>
    <row r="662" spans="1:3" x14ac:dyDescent="0.25">
      <c r="A662">
        <v>99</v>
      </c>
      <c r="B662">
        <v>11010</v>
      </c>
      <c r="C662">
        <v>101788</v>
      </c>
    </row>
    <row r="663" spans="1:3" x14ac:dyDescent="0.25">
      <c r="A663">
        <v>99</v>
      </c>
      <c r="B663">
        <v>11010</v>
      </c>
      <c r="C663">
        <v>101789</v>
      </c>
    </row>
    <row r="664" spans="1:3" x14ac:dyDescent="0.25">
      <c r="A664">
        <v>99</v>
      </c>
      <c r="B664">
        <v>11010</v>
      </c>
      <c r="C664">
        <v>101790</v>
      </c>
    </row>
    <row r="665" spans="1:3" x14ac:dyDescent="0.25">
      <c r="A665">
        <v>99</v>
      </c>
      <c r="B665">
        <v>11010</v>
      </c>
      <c r="C665">
        <v>101791</v>
      </c>
    </row>
    <row r="666" spans="1:3" x14ac:dyDescent="0.25">
      <c r="A666">
        <v>99</v>
      </c>
      <c r="B666">
        <v>11010</v>
      </c>
      <c r="C666">
        <v>101792</v>
      </c>
    </row>
    <row r="667" spans="1:3" x14ac:dyDescent="0.25">
      <c r="A667">
        <v>99</v>
      </c>
      <c r="B667">
        <v>11010</v>
      </c>
      <c r="C667">
        <v>101793</v>
      </c>
    </row>
    <row r="668" spans="1:3" x14ac:dyDescent="0.25">
      <c r="A668">
        <v>99</v>
      </c>
      <c r="B668">
        <v>11010</v>
      </c>
      <c r="C668">
        <v>101794</v>
      </c>
    </row>
    <row r="669" spans="1:3" x14ac:dyDescent="0.25">
      <c r="A669">
        <v>99</v>
      </c>
      <c r="B669">
        <v>11010</v>
      </c>
      <c r="C669">
        <v>101795</v>
      </c>
    </row>
    <row r="670" spans="1:3" x14ac:dyDescent="0.25">
      <c r="A670">
        <v>99</v>
      </c>
      <c r="B670">
        <v>11010</v>
      </c>
      <c r="C670">
        <v>101796</v>
      </c>
    </row>
    <row r="671" spans="1:3" x14ac:dyDescent="0.25">
      <c r="A671">
        <v>99</v>
      </c>
      <c r="B671">
        <v>11010</v>
      </c>
      <c r="C671">
        <v>101797</v>
      </c>
    </row>
    <row r="672" spans="1:3" x14ac:dyDescent="0.25">
      <c r="A672">
        <v>99</v>
      </c>
      <c r="B672">
        <v>11010</v>
      </c>
      <c r="C672">
        <v>101798</v>
      </c>
    </row>
    <row r="673" spans="1:3" x14ac:dyDescent="0.25">
      <c r="A673">
        <v>99</v>
      </c>
      <c r="B673">
        <v>11010</v>
      </c>
      <c r="C673">
        <v>101799</v>
      </c>
    </row>
    <row r="674" spans="1:3" x14ac:dyDescent="0.25">
      <c r="A674">
        <v>99</v>
      </c>
      <c r="B674">
        <v>11010</v>
      </c>
      <c r="C674">
        <v>101800</v>
      </c>
    </row>
    <row r="675" spans="1:3" x14ac:dyDescent="0.25">
      <c r="A675">
        <v>99</v>
      </c>
      <c r="B675">
        <v>11010</v>
      </c>
      <c r="C675">
        <v>101801</v>
      </c>
    </row>
    <row r="676" spans="1:3" x14ac:dyDescent="0.25">
      <c r="A676">
        <v>99</v>
      </c>
      <c r="B676">
        <v>11010</v>
      </c>
      <c r="C676">
        <v>101802</v>
      </c>
    </row>
    <row r="677" spans="1:3" x14ac:dyDescent="0.25">
      <c r="A677">
        <v>99</v>
      </c>
      <c r="B677">
        <v>11010</v>
      </c>
      <c r="C677">
        <v>101803</v>
      </c>
    </row>
    <row r="678" spans="1:3" x14ac:dyDescent="0.25">
      <c r="A678">
        <v>99</v>
      </c>
      <c r="B678">
        <v>11010</v>
      </c>
      <c r="C678">
        <v>101804</v>
      </c>
    </row>
    <row r="679" spans="1:3" x14ac:dyDescent="0.25">
      <c r="A679">
        <v>99</v>
      </c>
      <c r="B679">
        <v>11010</v>
      </c>
      <c r="C679">
        <v>101805</v>
      </c>
    </row>
    <row r="680" spans="1:3" x14ac:dyDescent="0.25">
      <c r="A680">
        <v>99</v>
      </c>
      <c r="B680">
        <v>11010</v>
      </c>
      <c r="C680">
        <v>101806</v>
      </c>
    </row>
    <row r="681" spans="1:3" x14ac:dyDescent="0.25">
      <c r="A681">
        <v>99</v>
      </c>
      <c r="B681">
        <v>11010</v>
      </c>
      <c r="C681">
        <v>101807</v>
      </c>
    </row>
    <row r="682" spans="1:3" x14ac:dyDescent="0.25">
      <c r="A682">
        <v>99</v>
      </c>
      <c r="B682">
        <v>11010</v>
      </c>
      <c r="C682">
        <v>101808</v>
      </c>
    </row>
    <row r="683" spans="1:3" x14ac:dyDescent="0.25">
      <c r="A683">
        <v>99</v>
      </c>
      <c r="B683">
        <v>11010</v>
      </c>
      <c r="C683">
        <v>101820</v>
      </c>
    </row>
    <row r="684" spans="1:3" x14ac:dyDescent="0.25">
      <c r="A684">
        <v>99</v>
      </c>
      <c r="B684">
        <v>11010</v>
      </c>
      <c r="C684">
        <v>101821</v>
      </c>
    </row>
    <row r="685" spans="1:3" x14ac:dyDescent="0.25">
      <c r="A685">
        <v>99</v>
      </c>
      <c r="B685">
        <v>11010</v>
      </c>
      <c r="C685">
        <v>101822</v>
      </c>
    </row>
    <row r="686" spans="1:3" x14ac:dyDescent="0.25">
      <c r="A686">
        <v>99</v>
      </c>
      <c r="B686">
        <v>11010</v>
      </c>
      <c r="C686">
        <v>101832</v>
      </c>
    </row>
    <row r="687" spans="1:3" x14ac:dyDescent="0.25">
      <c r="A687">
        <v>99</v>
      </c>
      <c r="B687">
        <v>11010</v>
      </c>
      <c r="C687">
        <v>101833</v>
      </c>
    </row>
    <row r="688" spans="1:3" x14ac:dyDescent="0.25">
      <c r="A688">
        <v>99</v>
      </c>
      <c r="B688">
        <v>11010</v>
      </c>
      <c r="C688">
        <v>101834</v>
      </c>
    </row>
    <row r="689" spans="1:3" x14ac:dyDescent="0.25">
      <c r="A689">
        <v>99</v>
      </c>
      <c r="B689">
        <v>11010</v>
      </c>
      <c r="C689">
        <v>101835</v>
      </c>
    </row>
    <row r="690" spans="1:3" x14ac:dyDescent="0.25">
      <c r="A690">
        <v>99</v>
      </c>
      <c r="B690">
        <v>11010</v>
      </c>
      <c r="C690">
        <v>101836</v>
      </c>
    </row>
    <row r="691" spans="1:3" x14ac:dyDescent="0.25">
      <c r="A691">
        <v>99</v>
      </c>
      <c r="B691">
        <v>11010</v>
      </c>
      <c r="C691">
        <v>101837</v>
      </c>
    </row>
    <row r="692" spans="1:3" x14ac:dyDescent="0.25">
      <c r="A692">
        <v>99</v>
      </c>
      <c r="B692">
        <v>11010</v>
      </c>
      <c r="C692">
        <v>101838</v>
      </c>
    </row>
    <row r="693" spans="1:3" x14ac:dyDescent="0.25">
      <c r="A693">
        <v>99</v>
      </c>
      <c r="B693">
        <v>11010</v>
      </c>
      <c r="C693">
        <v>101839</v>
      </c>
    </row>
    <row r="694" spans="1:3" x14ac:dyDescent="0.25">
      <c r="A694">
        <v>99</v>
      </c>
      <c r="B694">
        <v>11010</v>
      </c>
      <c r="C694">
        <v>101840</v>
      </c>
    </row>
    <row r="695" spans="1:3" x14ac:dyDescent="0.25">
      <c r="A695">
        <v>99</v>
      </c>
      <c r="B695">
        <v>11010</v>
      </c>
      <c r="C695">
        <v>101843</v>
      </c>
    </row>
    <row r="696" spans="1:3" x14ac:dyDescent="0.25">
      <c r="A696">
        <v>99</v>
      </c>
      <c r="B696">
        <v>11010</v>
      </c>
      <c r="C696">
        <v>101844</v>
      </c>
    </row>
    <row r="697" spans="1:3" x14ac:dyDescent="0.25">
      <c r="A697">
        <v>99</v>
      </c>
      <c r="B697">
        <v>11010</v>
      </c>
      <c r="C697">
        <v>101845</v>
      </c>
    </row>
    <row r="698" spans="1:3" x14ac:dyDescent="0.25">
      <c r="A698">
        <v>99</v>
      </c>
      <c r="B698">
        <v>11010</v>
      </c>
      <c r="C698">
        <v>101846</v>
      </c>
    </row>
    <row r="699" spans="1:3" x14ac:dyDescent="0.25">
      <c r="A699">
        <v>99</v>
      </c>
      <c r="B699">
        <v>11010</v>
      </c>
      <c r="C699">
        <v>101848</v>
      </c>
    </row>
    <row r="700" spans="1:3" x14ac:dyDescent="0.25">
      <c r="A700">
        <v>99</v>
      </c>
      <c r="B700">
        <v>11010</v>
      </c>
      <c r="C700">
        <v>101849</v>
      </c>
    </row>
    <row r="701" spans="1:3" x14ac:dyDescent="0.25">
      <c r="A701">
        <v>99</v>
      </c>
      <c r="B701">
        <v>11010</v>
      </c>
      <c r="C701">
        <v>101850</v>
      </c>
    </row>
    <row r="702" spans="1:3" x14ac:dyDescent="0.25">
      <c r="A702">
        <v>99</v>
      </c>
      <c r="B702">
        <v>11010</v>
      </c>
      <c r="C702">
        <v>101851</v>
      </c>
    </row>
    <row r="703" spans="1:3" x14ac:dyDescent="0.25">
      <c r="A703">
        <v>99</v>
      </c>
      <c r="B703">
        <v>11010</v>
      </c>
      <c r="C703">
        <v>101852</v>
      </c>
    </row>
    <row r="704" spans="1:3" x14ac:dyDescent="0.25">
      <c r="A704">
        <v>99</v>
      </c>
      <c r="B704">
        <v>11010</v>
      </c>
      <c r="C704">
        <v>101853</v>
      </c>
    </row>
    <row r="705" spans="1:3" x14ac:dyDescent="0.25">
      <c r="A705">
        <v>99</v>
      </c>
      <c r="B705">
        <v>11010</v>
      </c>
      <c r="C705">
        <v>101854</v>
      </c>
    </row>
    <row r="706" spans="1:3" x14ac:dyDescent="0.25">
      <c r="A706">
        <v>99</v>
      </c>
      <c r="B706">
        <v>11010</v>
      </c>
      <c r="C706">
        <v>101855</v>
      </c>
    </row>
    <row r="707" spans="1:3" x14ac:dyDescent="0.25">
      <c r="A707">
        <v>99</v>
      </c>
      <c r="B707">
        <v>11010</v>
      </c>
      <c r="C707">
        <v>101856</v>
      </c>
    </row>
    <row r="708" spans="1:3" x14ac:dyDescent="0.25">
      <c r="A708">
        <v>99</v>
      </c>
      <c r="B708">
        <v>11010</v>
      </c>
      <c r="C708">
        <v>101857</v>
      </c>
    </row>
    <row r="709" spans="1:3" x14ac:dyDescent="0.25">
      <c r="A709">
        <v>99</v>
      </c>
      <c r="B709">
        <v>11010</v>
      </c>
      <c r="C709">
        <v>101858</v>
      </c>
    </row>
    <row r="710" spans="1:3" x14ac:dyDescent="0.25">
      <c r="A710">
        <v>99</v>
      </c>
      <c r="B710">
        <v>11010</v>
      </c>
      <c r="C710">
        <v>101859</v>
      </c>
    </row>
    <row r="711" spans="1:3" x14ac:dyDescent="0.25">
      <c r="A711">
        <v>99</v>
      </c>
      <c r="B711">
        <v>11010</v>
      </c>
      <c r="C711">
        <v>101860</v>
      </c>
    </row>
    <row r="712" spans="1:3" x14ac:dyDescent="0.25">
      <c r="A712">
        <v>99</v>
      </c>
      <c r="B712">
        <v>11010</v>
      </c>
      <c r="C712">
        <v>101861</v>
      </c>
    </row>
    <row r="713" spans="1:3" x14ac:dyDescent="0.25">
      <c r="A713">
        <v>99</v>
      </c>
      <c r="B713">
        <v>11010</v>
      </c>
      <c r="C713">
        <v>101862</v>
      </c>
    </row>
    <row r="714" spans="1:3" x14ac:dyDescent="0.25">
      <c r="A714">
        <v>99</v>
      </c>
      <c r="B714">
        <v>11010</v>
      </c>
      <c r="C714">
        <v>101863</v>
      </c>
    </row>
    <row r="715" spans="1:3" x14ac:dyDescent="0.25">
      <c r="A715">
        <v>99</v>
      </c>
      <c r="B715">
        <v>11010</v>
      </c>
      <c r="C715">
        <v>101864</v>
      </c>
    </row>
    <row r="716" spans="1:3" x14ac:dyDescent="0.25">
      <c r="A716">
        <v>99</v>
      </c>
      <c r="B716">
        <v>11010</v>
      </c>
      <c r="C716">
        <v>101865</v>
      </c>
    </row>
    <row r="717" spans="1:3" x14ac:dyDescent="0.25">
      <c r="A717">
        <v>99</v>
      </c>
      <c r="B717">
        <v>11010</v>
      </c>
      <c r="C717">
        <v>101866</v>
      </c>
    </row>
    <row r="718" spans="1:3" x14ac:dyDescent="0.25">
      <c r="A718">
        <v>99</v>
      </c>
      <c r="B718">
        <v>11010</v>
      </c>
      <c r="C718">
        <v>101867</v>
      </c>
    </row>
    <row r="719" spans="1:3" x14ac:dyDescent="0.25">
      <c r="A719">
        <v>99</v>
      </c>
      <c r="B719">
        <v>11010</v>
      </c>
      <c r="C719">
        <v>101868</v>
      </c>
    </row>
    <row r="720" spans="1:3" x14ac:dyDescent="0.25">
      <c r="A720">
        <v>99</v>
      </c>
      <c r="B720">
        <v>11010</v>
      </c>
      <c r="C720">
        <v>101869</v>
      </c>
    </row>
    <row r="721" spans="1:3" x14ac:dyDescent="0.25">
      <c r="A721">
        <v>99</v>
      </c>
      <c r="B721">
        <v>11010</v>
      </c>
      <c r="C721">
        <v>101870</v>
      </c>
    </row>
    <row r="722" spans="1:3" x14ac:dyDescent="0.25">
      <c r="A722">
        <v>99</v>
      </c>
      <c r="B722">
        <v>11010</v>
      </c>
      <c r="C722">
        <v>101871</v>
      </c>
    </row>
    <row r="723" spans="1:3" x14ac:dyDescent="0.25">
      <c r="A723">
        <v>99</v>
      </c>
      <c r="B723">
        <v>11010</v>
      </c>
      <c r="C723">
        <v>101872</v>
      </c>
    </row>
    <row r="724" spans="1:3" x14ac:dyDescent="0.25">
      <c r="A724">
        <v>99</v>
      </c>
      <c r="B724">
        <v>11010</v>
      </c>
      <c r="C724">
        <v>101873</v>
      </c>
    </row>
    <row r="725" spans="1:3" x14ac:dyDescent="0.25">
      <c r="A725">
        <v>99</v>
      </c>
      <c r="B725">
        <v>11010</v>
      </c>
      <c r="C725">
        <v>101875</v>
      </c>
    </row>
    <row r="726" spans="1:3" x14ac:dyDescent="0.25">
      <c r="A726">
        <v>99</v>
      </c>
      <c r="B726">
        <v>11010</v>
      </c>
      <c r="C726">
        <v>101908</v>
      </c>
    </row>
    <row r="727" spans="1:3" x14ac:dyDescent="0.25">
      <c r="A727">
        <v>99</v>
      </c>
      <c r="B727">
        <v>11010</v>
      </c>
      <c r="C727">
        <v>101909</v>
      </c>
    </row>
    <row r="728" spans="1:3" x14ac:dyDescent="0.25">
      <c r="A728">
        <v>99</v>
      </c>
      <c r="B728">
        <v>11010</v>
      </c>
      <c r="C728">
        <v>101910</v>
      </c>
    </row>
    <row r="729" spans="1:3" x14ac:dyDescent="0.25">
      <c r="A729">
        <v>99</v>
      </c>
      <c r="B729">
        <v>11010</v>
      </c>
      <c r="C729">
        <v>101911</v>
      </c>
    </row>
    <row r="730" spans="1:3" x14ac:dyDescent="0.25">
      <c r="A730">
        <v>99</v>
      </c>
      <c r="B730">
        <v>11010</v>
      </c>
      <c r="C730">
        <v>101912</v>
      </c>
    </row>
    <row r="731" spans="1:3" x14ac:dyDescent="0.25">
      <c r="A731">
        <v>99</v>
      </c>
      <c r="B731">
        <v>11010</v>
      </c>
      <c r="C731">
        <v>101913</v>
      </c>
    </row>
    <row r="732" spans="1:3" x14ac:dyDescent="0.25">
      <c r="A732">
        <v>99</v>
      </c>
      <c r="B732">
        <v>11010</v>
      </c>
      <c r="C732">
        <v>101914</v>
      </c>
    </row>
    <row r="733" spans="1:3" x14ac:dyDescent="0.25">
      <c r="A733">
        <v>99</v>
      </c>
      <c r="B733">
        <v>11010</v>
      </c>
      <c r="C733">
        <v>101915</v>
      </c>
    </row>
    <row r="734" spans="1:3" x14ac:dyDescent="0.25">
      <c r="A734">
        <v>99</v>
      </c>
      <c r="B734">
        <v>11010</v>
      </c>
      <c r="C734">
        <v>101917</v>
      </c>
    </row>
    <row r="735" spans="1:3" x14ac:dyDescent="0.25">
      <c r="A735">
        <v>99</v>
      </c>
      <c r="B735">
        <v>11010</v>
      </c>
      <c r="C735">
        <v>101918</v>
      </c>
    </row>
    <row r="736" spans="1:3" x14ac:dyDescent="0.25">
      <c r="A736">
        <v>99</v>
      </c>
      <c r="B736">
        <v>11010</v>
      </c>
      <c r="C736">
        <v>101919</v>
      </c>
    </row>
    <row r="737" spans="1:3" x14ac:dyDescent="0.25">
      <c r="A737">
        <v>99</v>
      </c>
      <c r="B737">
        <v>11010</v>
      </c>
      <c r="C737">
        <v>101920</v>
      </c>
    </row>
    <row r="738" spans="1:3" x14ac:dyDescent="0.25">
      <c r="A738">
        <v>99</v>
      </c>
      <c r="B738">
        <v>11010</v>
      </c>
      <c r="C738">
        <v>101921</v>
      </c>
    </row>
    <row r="739" spans="1:3" x14ac:dyDescent="0.25">
      <c r="A739">
        <v>99</v>
      </c>
      <c r="B739">
        <v>11010</v>
      </c>
      <c r="C739">
        <v>101922</v>
      </c>
    </row>
    <row r="740" spans="1:3" x14ac:dyDescent="0.25">
      <c r="A740">
        <v>99</v>
      </c>
      <c r="B740">
        <v>11010</v>
      </c>
      <c r="C740">
        <v>101923</v>
      </c>
    </row>
    <row r="741" spans="1:3" x14ac:dyDescent="0.25">
      <c r="A741">
        <v>99</v>
      </c>
      <c r="B741">
        <v>11010</v>
      </c>
      <c r="C741">
        <v>101924</v>
      </c>
    </row>
    <row r="742" spans="1:3" x14ac:dyDescent="0.25">
      <c r="A742">
        <v>99</v>
      </c>
      <c r="B742">
        <v>11010</v>
      </c>
      <c r="C742">
        <v>101925</v>
      </c>
    </row>
    <row r="743" spans="1:3" x14ac:dyDescent="0.25">
      <c r="A743">
        <v>99</v>
      </c>
      <c r="B743">
        <v>11010</v>
      </c>
      <c r="C743">
        <v>101926</v>
      </c>
    </row>
    <row r="744" spans="1:3" x14ac:dyDescent="0.25">
      <c r="A744">
        <v>99</v>
      </c>
      <c r="B744">
        <v>11010</v>
      </c>
      <c r="C744">
        <v>101927</v>
      </c>
    </row>
    <row r="745" spans="1:3" x14ac:dyDescent="0.25">
      <c r="A745">
        <v>99</v>
      </c>
      <c r="B745">
        <v>11010</v>
      </c>
      <c r="C745">
        <v>101928</v>
      </c>
    </row>
    <row r="746" spans="1:3" x14ac:dyDescent="0.25">
      <c r="A746">
        <v>99</v>
      </c>
      <c r="B746">
        <v>11010</v>
      </c>
      <c r="C746">
        <v>101929</v>
      </c>
    </row>
    <row r="747" spans="1:3" x14ac:dyDescent="0.25">
      <c r="A747">
        <v>99</v>
      </c>
      <c r="B747">
        <v>11010</v>
      </c>
      <c r="C747">
        <v>101930</v>
      </c>
    </row>
    <row r="748" spans="1:3" x14ac:dyDescent="0.25">
      <c r="A748">
        <v>99</v>
      </c>
      <c r="B748">
        <v>11010</v>
      </c>
      <c r="C748">
        <v>101931</v>
      </c>
    </row>
    <row r="749" spans="1:3" x14ac:dyDescent="0.25">
      <c r="A749">
        <v>99</v>
      </c>
      <c r="B749">
        <v>11010</v>
      </c>
      <c r="C749">
        <v>101932</v>
      </c>
    </row>
    <row r="750" spans="1:3" x14ac:dyDescent="0.25">
      <c r="A750">
        <v>99</v>
      </c>
      <c r="B750">
        <v>11010</v>
      </c>
      <c r="C750">
        <v>101933</v>
      </c>
    </row>
    <row r="751" spans="1:3" x14ac:dyDescent="0.25">
      <c r="A751">
        <v>99</v>
      </c>
      <c r="B751">
        <v>11010</v>
      </c>
      <c r="C751">
        <v>101934</v>
      </c>
    </row>
    <row r="752" spans="1:3" x14ac:dyDescent="0.25">
      <c r="A752">
        <v>99</v>
      </c>
      <c r="B752">
        <v>11010</v>
      </c>
      <c r="C752">
        <v>101935</v>
      </c>
    </row>
    <row r="753" spans="1:3" x14ac:dyDescent="0.25">
      <c r="A753">
        <v>99</v>
      </c>
      <c r="B753">
        <v>11010</v>
      </c>
      <c r="C753">
        <v>101936</v>
      </c>
    </row>
    <row r="754" spans="1:3" x14ac:dyDescent="0.25">
      <c r="A754">
        <v>99</v>
      </c>
      <c r="B754">
        <v>11010</v>
      </c>
      <c r="C754">
        <v>101937</v>
      </c>
    </row>
    <row r="755" spans="1:3" x14ac:dyDescent="0.25">
      <c r="A755">
        <v>99</v>
      </c>
      <c r="B755">
        <v>11010</v>
      </c>
      <c r="C755">
        <v>101938</v>
      </c>
    </row>
    <row r="756" spans="1:3" x14ac:dyDescent="0.25">
      <c r="A756">
        <v>99</v>
      </c>
      <c r="B756">
        <v>11010</v>
      </c>
      <c r="C756">
        <v>101939</v>
      </c>
    </row>
    <row r="757" spans="1:3" x14ac:dyDescent="0.25">
      <c r="A757">
        <v>99</v>
      </c>
      <c r="B757">
        <v>11010</v>
      </c>
      <c r="C757">
        <v>101940</v>
      </c>
    </row>
    <row r="758" spans="1:3" x14ac:dyDescent="0.25">
      <c r="A758">
        <v>99</v>
      </c>
      <c r="B758">
        <v>11010</v>
      </c>
      <c r="C758">
        <v>101941</v>
      </c>
    </row>
    <row r="759" spans="1:3" x14ac:dyDescent="0.25">
      <c r="A759">
        <v>99</v>
      </c>
      <c r="B759">
        <v>11010</v>
      </c>
      <c r="C759">
        <v>101942</v>
      </c>
    </row>
    <row r="760" spans="1:3" x14ac:dyDescent="0.25">
      <c r="A760">
        <v>99</v>
      </c>
      <c r="B760">
        <v>11010</v>
      </c>
      <c r="C760">
        <v>101943</v>
      </c>
    </row>
    <row r="761" spans="1:3" x14ac:dyDescent="0.25">
      <c r="A761">
        <v>99</v>
      </c>
      <c r="B761">
        <v>11010</v>
      </c>
      <c r="C761">
        <v>101944</v>
      </c>
    </row>
    <row r="762" spans="1:3" x14ac:dyDescent="0.25">
      <c r="A762">
        <v>99</v>
      </c>
      <c r="B762">
        <v>11010</v>
      </c>
      <c r="C762">
        <v>101945</v>
      </c>
    </row>
    <row r="763" spans="1:3" x14ac:dyDescent="0.25">
      <c r="A763">
        <v>99</v>
      </c>
      <c r="B763">
        <v>11010</v>
      </c>
      <c r="C763">
        <v>101946</v>
      </c>
    </row>
    <row r="764" spans="1:3" x14ac:dyDescent="0.25">
      <c r="A764">
        <v>99</v>
      </c>
      <c r="B764">
        <v>11010</v>
      </c>
      <c r="C764">
        <v>101947</v>
      </c>
    </row>
    <row r="765" spans="1:3" x14ac:dyDescent="0.25">
      <c r="A765">
        <v>99</v>
      </c>
      <c r="B765">
        <v>11010</v>
      </c>
      <c r="C765">
        <v>101948</v>
      </c>
    </row>
    <row r="766" spans="1:3" x14ac:dyDescent="0.25">
      <c r="A766">
        <v>99</v>
      </c>
      <c r="B766">
        <v>11010</v>
      </c>
      <c r="C766">
        <v>101949</v>
      </c>
    </row>
    <row r="767" spans="1:3" x14ac:dyDescent="0.25">
      <c r="A767">
        <v>99</v>
      </c>
      <c r="B767">
        <v>11010</v>
      </c>
      <c r="C767">
        <v>101950</v>
      </c>
    </row>
    <row r="768" spans="1:3" x14ac:dyDescent="0.25">
      <c r="A768">
        <v>99</v>
      </c>
      <c r="B768">
        <v>11010</v>
      </c>
      <c r="C768">
        <v>101951</v>
      </c>
    </row>
    <row r="769" spans="1:3" x14ac:dyDescent="0.25">
      <c r="A769">
        <v>99</v>
      </c>
      <c r="B769">
        <v>11010</v>
      </c>
      <c r="C769">
        <v>101952</v>
      </c>
    </row>
    <row r="770" spans="1:3" x14ac:dyDescent="0.25">
      <c r="A770">
        <v>99</v>
      </c>
      <c r="B770">
        <v>11010</v>
      </c>
      <c r="C770">
        <v>101953</v>
      </c>
    </row>
    <row r="771" spans="1:3" x14ac:dyDescent="0.25">
      <c r="A771">
        <v>99</v>
      </c>
      <c r="B771">
        <v>11010</v>
      </c>
      <c r="C771">
        <v>101954</v>
      </c>
    </row>
    <row r="772" spans="1:3" x14ac:dyDescent="0.25">
      <c r="A772">
        <v>99</v>
      </c>
      <c r="B772">
        <v>11010</v>
      </c>
      <c r="C772">
        <v>101955</v>
      </c>
    </row>
    <row r="773" spans="1:3" x14ac:dyDescent="0.25">
      <c r="A773">
        <v>99</v>
      </c>
      <c r="B773">
        <v>11010</v>
      </c>
      <c r="C773">
        <v>101956</v>
      </c>
    </row>
    <row r="774" spans="1:3" x14ac:dyDescent="0.25">
      <c r="A774">
        <v>99</v>
      </c>
      <c r="B774">
        <v>11010</v>
      </c>
      <c r="C774">
        <v>101957</v>
      </c>
    </row>
    <row r="775" spans="1:3" x14ac:dyDescent="0.25">
      <c r="A775">
        <v>99</v>
      </c>
      <c r="B775">
        <v>11010</v>
      </c>
      <c r="C775">
        <v>101958</v>
      </c>
    </row>
    <row r="776" spans="1:3" x14ac:dyDescent="0.25">
      <c r="A776">
        <v>99</v>
      </c>
      <c r="B776">
        <v>11010</v>
      </c>
      <c r="C776">
        <v>101959</v>
      </c>
    </row>
    <row r="777" spans="1:3" x14ac:dyDescent="0.25">
      <c r="A777">
        <v>99</v>
      </c>
      <c r="B777">
        <v>11010</v>
      </c>
      <c r="C777">
        <v>101960</v>
      </c>
    </row>
    <row r="778" spans="1:3" x14ac:dyDescent="0.25">
      <c r="A778">
        <v>99</v>
      </c>
      <c r="B778">
        <v>11010</v>
      </c>
      <c r="C778">
        <v>101961</v>
      </c>
    </row>
    <row r="779" spans="1:3" x14ac:dyDescent="0.25">
      <c r="A779">
        <v>99</v>
      </c>
      <c r="B779">
        <v>11010</v>
      </c>
      <c r="C779">
        <v>101962</v>
      </c>
    </row>
    <row r="780" spans="1:3" x14ac:dyDescent="0.25">
      <c r="A780">
        <v>99</v>
      </c>
      <c r="B780">
        <v>11010</v>
      </c>
      <c r="C780">
        <v>101965</v>
      </c>
    </row>
    <row r="781" spans="1:3" x14ac:dyDescent="0.25">
      <c r="A781">
        <v>99</v>
      </c>
      <c r="B781">
        <v>11010</v>
      </c>
      <c r="C781">
        <v>101966</v>
      </c>
    </row>
    <row r="782" spans="1:3" x14ac:dyDescent="0.25">
      <c r="A782">
        <v>99</v>
      </c>
      <c r="B782">
        <v>11010</v>
      </c>
      <c r="C782">
        <v>101967</v>
      </c>
    </row>
    <row r="783" spans="1:3" x14ac:dyDescent="0.25">
      <c r="A783">
        <v>99</v>
      </c>
      <c r="B783">
        <v>11010</v>
      </c>
      <c r="C783">
        <v>101968</v>
      </c>
    </row>
    <row r="784" spans="1:3" x14ac:dyDescent="0.25">
      <c r="A784">
        <v>99</v>
      </c>
      <c r="B784">
        <v>11010</v>
      </c>
      <c r="C784">
        <v>101969</v>
      </c>
    </row>
    <row r="785" spans="1:3" x14ac:dyDescent="0.25">
      <c r="A785">
        <v>99</v>
      </c>
      <c r="B785">
        <v>11010</v>
      </c>
      <c r="C785">
        <v>101970</v>
      </c>
    </row>
    <row r="786" spans="1:3" x14ac:dyDescent="0.25">
      <c r="A786">
        <v>99</v>
      </c>
      <c r="B786">
        <v>11010</v>
      </c>
      <c r="C786">
        <v>101971</v>
      </c>
    </row>
    <row r="787" spans="1:3" x14ac:dyDescent="0.25">
      <c r="A787">
        <v>99</v>
      </c>
      <c r="B787">
        <v>11010</v>
      </c>
      <c r="C787">
        <v>101972</v>
      </c>
    </row>
    <row r="788" spans="1:3" x14ac:dyDescent="0.25">
      <c r="A788">
        <v>99</v>
      </c>
      <c r="B788">
        <v>11010</v>
      </c>
      <c r="C788">
        <v>101973</v>
      </c>
    </row>
    <row r="789" spans="1:3" x14ac:dyDescent="0.25">
      <c r="A789">
        <v>99</v>
      </c>
      <c r="B789">
        <v>11010</v>
      </c>
      <c r="C789">
        <v>101974</v>
      </c>
    </row>
    <row r="790" spans="1:3" x14ac:dyDescent="0.25">
      <c r="A790">
        <v>99</v>
      </c>
      <c r="B790">
        <v>11010</v>
      </c>
      <c r="C790">
        <v>101975</v>
      </c>
    </row>
    <row r="791" spans="1:3" x14ac:dyDescent="0.25">
      <c r="A791">
        <v>99</v>
      </c>
      <c r="B791">
        <v>11010</v>
      </c>
      <c r="C791">
        <v>101976</v>
      </c>
    </row>
    <row r="792" spans="1:3" x14ac:dyDescent="0.25">
      <c r="A792">
        <v>99</v>
      </c>
      <c r="B792">
        <v>11010</v>
      </c>
      <c r="C792">
        <v>101977</v>
      </c>
    </row>
    <row r="793" spans="1:3" x14ac:dyDescent="0.25">
      <c r="A793">
        <v>99</v>
      </c>
      <c r="B793">
        <v>11010</v>
      </c>
      <c r="C793">
        <v>101978</v>
      </c>
    </row>
    <row r="794" spans="1:3" x14ac:dyDescent="0.25">
      <c r="A794">
        <v>99</v>
      </c>
      <c r="B794">
        <v>11010</v>
      </c>
      <c r="C794">
        <v>101979</v>
      </c>
    </row>
    <row r="795" spans="1:3" x14ac:dyDescent="0.25">
      <c r="A795">
        <v>99</v>
      </c>
      <c r="B795">
        <v>11010</v>
      </c>
      <c r="C795">
        <v>101980</v>
      </c>
    </row>
    <row r="796" spans="1:3" x14ac:dyDescent="0.25">
      <c r="A796">
        <v>99</v>
      </c>
      <c r="B796">
        <v>11010</v>
      </c>
      <c r="C796">
        <v>101981</v>
      </c>
    </row>
    <row r="797" spans="1:3" x14ac:dyDescent="0.25">
      <c r="A797">
        <v>99</v>
      </c>
      <c r="B797">
        <v>11010</v>
      </c>
      <c r="C797">
        <v>101984</v>
      </c>
    </row>
    <row r="798" spans="1:3" x14ac:dyDescent="0.25">
      <c r="A798">
        <v>99</v>
      </c>
      <c r="B798">
        <v>11010</v>
      </c>
      <c r="C798">
        <v>101985</v>
      </c>
    </row>
    <row r="799" spans="1:3" x14ac:dyDescent="0.25">
      <c r="A799">
        <v>99</v>
      </c>
      <c r="B799">
        <v>11010</v>
      </c>
      <c r="C799">
        <v>101986</v>
      </c>
    </row>
    <row r="800" spans="1:3" x14ac:dyDescent="0.25">
      <c r="A800">
        <v>99</v>
      </c>
      <c r="B800">
        <v>11010</v>
      </c>
      <c r="C800">
        <v>101987</v>
      </c>
    </row>
    <row r="801" spans="1:3" x14ac:dyDescent="0.25">
      <c r="A801">
        <v>99</v>
      </c>
      <c r="B801">
        <v>11010</v>
      </c>
      <c r="C801">
        <v>101988</v>
      </c>
    </row>
    <row r="802" spans="1:3" x14ac:dyDescent="0.25">
      <c r="A802">
        <v>99</v>
      </c>
      <c r="B802">
        <v>11010</v>
      </c>
      <c r="C802">
        <v>101989</v>
      </c>
    </row>
    <row r="803" spans="1:3" x14ac:dyDescent="0.25">
      <c r="A803">
        <v>99</v>
      </c>
      <c r="B803">
        <v>11010</v>
      </c>
      <c r="C803">
        <v>101990</v>
      </c>
    </row>
    <row r="804" spans="1:3" x14ac:dyDescent="0.25">
      <c r="A804">
        <v>99</v>
      </c>
      <c r="B804">
        <v>11010</v>
      </c>
      <c r="C804">
        <v>101991</v>
      </c>
    </row>
    <row r="805" spans="1:3" x14ac:dyDescent="0.25">
      <c r="A805">
        <v>99</v>
      </c>
      <c r="B805">
        <v>11010</v>
      </c>
      <c r="C805">
        <v>101993</v>
      </c>
    </row>
    <row r="806" spans="1:3" x14ac:dyDescent="0.25">
      <c r="A806">
        <v>99</v>
      </c>
      <c r="B806">
        <v>11010</v>
      </c>
      <c r="C806">
        <v>101994</v>
      </c>
    </row>
    <row r="807" spans="1:3" x14ac:dyDescent="0.25">
      <c r="A807">
        <v>99</v>
      </c>
      <c r="B807">
        <v>11010</v>
      </c>
      <c r="C807">
        <v>101995</v>
      </c>
    </row>
    <row r="808" spans="1:3" x14ac:dyDescent="0.25">
      <c r="A808">
        <v>99</v>
      </c>
      <c r="B808">
        <v>11010</v>
      </c>
      <c r="C808">
        <v>101996</v>
      </c>
    </row>
    <row r="809" spans="1:3" x14ac:dyDescent="0.25">
      <c r="A809">
        <v>99</v>
      </c>
      <c r="B809">
        <v>11010</v>
      </c>
      <c r="C809">
        <v>101997</v>
      </c>
    </row>
    <row r="810" spans="1:3" x14ac:dyDescent="0.25">
      <c r="A810">
        <v>99</v>
      </c>
      <c r="B810">
        <v>11010</v>
      </c>
      <c r="C810">
        <v>101998</v>
      </c>
    </row>
    <row r="811" spans="1:3" x14ac:dyDescent="0.25">
      <c r="A811">
        <v>99</v>
      </c>
      <c r="B811">
        <v>11010</v>
      </c>
      <c r="C811">
        <v>101999</v>
      </c>
    </row>
    <row r="812" spans="1:3" x14ac:dyDescent="0.25">
      <c r="A812">
        <v>99</v>
      </c>
      <c r="B812">
        <v>11010</v>
      </c>
      <c r="C812">
        <v>102007</v>
      </c>
    </row>
    <row r="813" spans="1:3" x14ac:dyDescent="0.25">
      <c r="A813">
        <v>99</v>
      </c>
      <c r="B813">
        <v>11010</v>
      </c>
      <c r="C813">
        <v>102009</v>
      </c>
    </row>
    <row r="814" spans="1:3" x14ac:dyDescent="0.25">
      <c r="A814">
        <v>99</v>
      </c>
      <c r="B814">
        <v>11010</v>
      </c>
      <c r="C814">
        <v>102010</v>
      </c>
    </row>
    <row r="815" spans="1:3" x14ac:dyDescent="0.25">
      <c r="A815">
        <v>99</v>
      </c>
      <c r="B815">
        <v>11010</v>
      </c>
      <c r="C815">
        <v>102012</v>
      </c>
    </row>
    <row r="816" spans="1:3" x14ac:dyDescent="0.25">
      <c r="A816">
        <v>99</v>
      </c>
      <c r="B816">
        <v>11010</v>
      </c>
      <c r="C816">
        <v>102013</v>
      </c>
    </row>
    <row r="817" spans="1:3" x14ac:dyDescent="0.25">
      <c r="A817">
        <v>99</v>
      </c>
      <c r="B817">
        <v>11010</v>
      </c>
      <c r="C817">
        <v>102014</v>
      </c>
    </row>
    <row r="818" spans="1:3" x14ac:dyDescent="0.25">
      <c r="A818">
        <v>99</v>
      </c>
      <c r="B818">
        <v>11010</v>
      </c>
      <c r="C818">
        <v>102015</v>
      </c>
    </row>
    <row r="819" spans="1:3" x14ac:dyDescent="0.25">
      <c r="A819">
        <v>99</v>
      </c>
      <c r="B819">
        <v>11010</v>
      </c>
      <c r="C819">
        <v>102016</v>
      </c>
    </row>
    <row r="820" spans="1:3" x14ac:dyDescent="0.25">
      <c r="A820">
        <v>99</v>
      </c>
      <c r="B820">
        <v>11010</v>
      </c>
      <c r="C820">
        <v>102017</v>
      </c>
    </row>
    <row r="821" spans="1:3" x14ac:dyDescent="0.25">
      <c r="A821">
        <v>99</v>
      </c>
      <c r="B821">
        <v>11010</v>
      </c>
      <c r="C821">
        <v>102018</v>
      </c>
    </row>
    <row r="822" spans="1:3" x14ac:dyDescent="0.25">
      <c r="A822">
        <v>99</v>
      </c>
      <c r="B822">
        <v>11010</v>
      </c>
      <c r="C822">
        <v>102024</v>
      </c>
    </row>
    <row r="823" spans="1:3" x14ac:dyDescent="0.25">
      <c r="A823">
        <v>99</v>
      </c>
      <c r="B823">
        <v>11010</v>
      </c>
      <c r="C823">
        <v>102025</v>
      </c>
    </row>
    <row r="824" spans="1:3" x14ac:dyDescent="0.25">
      <c r="A824">
        <v>99</v>
      </c>
      <c r="B824">
        <v>11010</v>
      </c>
      <c r="C824">
        <v>102030</v>
      </c>
    </row>
    <row r="825" spans="1:3" x14ac:dyDescent="0.25">
      <c r="A825">
        <v>99</v>
      </c>
      <c r="B825">
        <v>11010</v>
      </c>
      <c r="C825">
        <v>102031</v>
      </c>
    </row>
    <row r="826" spans="1:3" x14ac:dyDescent="0.25">
      <c r="A826">
        <v>99</v>
      </c>
      <c r="B826">
        <v>11010</v>
      </c>
      <c r="C826">
        <v>102033</v>
      </c>
    </row>
    <row r="827" spans="1:3" x14ac:dyDescent="0.25">
      <c r="A827">
        <v>99</v>
      </c>
      <c r="B827">
        <v>11010</v>
      </c>
      <c r="C827">
        <v>102034</v>
      </c>
    </row>
    <row r="828" spans="1:3" x14ac:dyDescent="0.25">
      <c r="A828">
        <v>99</v>
      </c>
      <c r="B828">
        <v>11010</v>
      </c>
      <c r="C828">
        <v>102036</v>
      </c>
    </row>
    <row r="829" spans="1:3" x14ac:dyDescent="0.25">
      <c r="A829">
        <v>99</v>
      </c>
      <c r="B829">
        <v>11010</v>
      </c>
      <c r="C829">
        <v>102038</v>
      </c>
    </row>
    <row r="830" spans="1:3" x14ac:dyDescent="0.25">
      <c r="A830">
        <v>99</v>
      </c>
      <c r="B830">
        <v>11010</v>
      </c>
      <c r="C830">
        <v>102039</v>
      </c>
    </row>
    <row r="831" spans="1:3" x14ac:dyDescent="0.25">
      <c r="A831">
        <v>99</v>
      </c>
      <c r="B831">
        <v>11010</v>
      </c>
      <c r="C831">
        <v>102040</v>
      </c>
    </row>
    <row r="832" spans="1:3" x14ac:dyDescent="0.25">
      <c r="A832">
        <v>99</v>
      </c>
      <c r="B832">
        <v>11010</v>
      </c>
      <c r="C832">
        <v>102041</v>
      </c>
    </row>
    <row r="833" spans="1:3" x14ac:dyDescent="0.25">
      <c r="A833">
        <v>99</v>
      </c>
      <c r="B833">
        <v>11010</v>
      </c>
      <c r="C833">
        <v>102046</v>
      </c>
    </row>
    <row r="834" spans="1:3" x14ac:dyDescent="0.25">
      <c r="A834">
        <v>99</v>
      </c>
      <c r="B834">
        <v>11010</v>
      </c>
      <c r="C834">
        <v>102047</v>
      </c>
    </row>
    <row r="835" spans="1:3" x14ac:dyDescent="0.25">
      <c r="A835">
        <v>99</v>
      </c>
      <c r="B835">
        <v>11010</v>
      </c>
      <c r="C835">
        <v>102048</v>
      </c>
    </row>
    <row r="836" spans="1:3" x14ac:dyDescent="0.25">
      <c r="A836">
        <v>99</v>
      </c>
      <c r="B836">
        <v>11010</v>
      </c>
      <c r="C836">
        <v>102049</v>
      </c>
    </row>
    <row r="837" spans="1:3" x14ac:dyDescent="0.25">
      <c r="A837">
        <v>99</v>
      </c>
      <c r="B837">
        <v>11010</v>
      </c>
      <c r="C837">
        <v>102050</v>
      </c>
    </row>
    <row r="838" spans="1:3" x14ac:dyDescent="0.25">
      <c r="A838">
        <v>99</v>
      </c>
      <c r="B838">
        <v>11010</v>
      </c>
      <c r="C838">
        <v>102051</v>
      </c>
    </row>
    <row r="839" spans="1:3" x14ac:dyDescent="0.25">
      <c r="A839">
        <v>99</v>
      </c>
      <c r="B839">
        <v>11010</v>
      </c>
      <c r="C839">
        <v>102052</v>
      </c>
    </row>
    <row r="840" spans="1:3" x14ac:dyDescent="0.25">
      <c r="A840">
        <v>99</v>
      </c>
      <c r="B840">
        <v>11010</v>
      </c>
      <c r="C840">
        <v>102053</v>
      </c>
    </row>
    <row r="841" spans="1:3" x14ac:dyDescent="0.25">
      <c r="A841">
        <v>99</v>
      </c>
      <c r="B841">
        <v>11010</v>
      </c>
      <c r="C841">
        <v>102054</v>
      </c>
    </row>
    <row r="842" spans="1:3" x14ac:dyDescent="0.25">
      <c r="A842">
        <v>99</v>
      </c>
      <c r="B842">
        <v>11010</v>
      </c>
      <c r="C842">
        <v>102055</v>
      </c>
    </row>
    <row r="843" spans="1:3" x14ac:dyDescent="0.25">
      <c r="A843">
        <v>99</v>
      </c>
      <c r="B843">
        <v>11010</v>
      </c>
      <c r="C843">
        <v>102056</v>
      </c>
    </row>
    <row r="844" spans="1:3" x14ac:dyDescent="0.25">
      <c r="A844">
        <v>99</v>
      </c>
      <c r="B844">
        <v>11010</v>
      </c>
      <c r="C844">
        <v>102058</v>
      </c>
    </row>
    <row r="845" spans="1:3" x14ac:dyDescent="0.25">
      <c r="A845">
        <v>99</v>
      </c>
      <c r="B845">
        <v>11010</v>
      </c>
      <c r="C845">
        <v>102059</v>
      </c>
    </row>
    <row r="846" spans="1:3" x14ac:dyDescent="0.25">
      <c r="A846">
        <v>99</v>
      </c>
      <c r="B846">
        <v>11010</v>
      </c>
      <c r="C846">
        <v>102060</v>
      </c>
    </row>
    <row r="847" spans="1:3" x14ac:dyDescent="0.25">
      <c r="A847">
        <v>99</v>
      </c>
      <c r="B847">
        <v>11010</v>
      </c>
      <c r="C847">
        <v>102061</v>
      </c>
    </row>
    <row r="848" spans="1:3" x14ac:dyDescent="0.25">
      <c r="A848">
        <v>99</v>
      </c>
      <c r="B848">
        <v>11010</v>
      </c>
      <c r="C848">
        <v>102062</v>
      </c>
    </row>
    <row r="849" spans="1:3" x14ac:dyDescent="0.25">
      <c r="A849">
        <v>99</v>
      </c>
      <c r="B849">
        <v>11010</v>
      </c>
      <c r="C849">
        <v>102064</v>
      </c>
    </row>
    <row r="850" spans="1:3" x14ac:dyDescent="0.25">
      <c r="A850">
        <v>99</v>
      </c>
      <c r="B850">
        <v>11010</v>
      </c>
      <c r="C850">
        <v>102065</v>
      </c>
    </row>
    <row r="851" spans="1:3" x14ac:dyDescent="0.25">
      <c r="A851">
        <v>99</v>
      </c>
      <c r="B851">
        <v>11010</v>
      </c>
      <c r="C851">
        <v>102066</v>
      </c>
    </row>
    <row r="852" spans="1:3" x14ac:dyDescent="0.25">
      <c r="A852">
        <v>99</v>
      </c>
      <c r="B852">
        <v>11010</v>
      </c>
      <c r="C852">
        <v>102067</v>
      </c>
    </row>
    <row r="853" spans="1:3" x14ac:dyDescent="0.25">
      <c r="A853">
        <v>99</v>
      </c>
      <c r="B853">
        <v>11010</v>
      </c>
      <c r="C853">
        <v>102068</v>
      </c>
    </row>
    <row r="854" spans="1:3" x14ac:dyDescent="0.25">
      <c r="A854">
        <v>99</v>
      </c>
      <c r="B854">
        <v>11010</v>
      </c>
      <c r="C854">
        <v>102069</v>
      </c>
    </row>
    <row r="855" spans="1:3" x14ac:dyDescent="0.25">
      <c r="A855">
        <v>99</v>
      </c>
      <c r="B855">
        <v>11010</v>
      </c>
      <c r="C855">
        <v>102070</v>
      </c>
    </row>
    <row r="856" spans="1:3" x14ac:dyDescent="0.25">
      <c r="A856">
        <v>99</v>
      </c>
      <c r="B856">
        <v>11010</v>
      </c>
      <c r="C856">
        <v>102071</v>
      </c>
    </row>
    <row r="857" spans="1:3" x14ac:dyDescent="0.25">
      <c r="A857">
        <v>99</v>
      </c>
      <c r="B857">
        <v>11010</v>
      </c>
      <c r="C857">
        <v>102072</v>
      </c>
    </row>
    <row r="858" spans="1:3" x14ac:dyDescent="0.25">
      <c r="A858">
        <v>99</v>
      </c>
      <c r="B858">
        <v>11010</v>
      </c>
      <c r="C858">
        <v>102073</v>
      </c>
    </row>
    <row r="859" spans="1:3" x14ac:dyDescent="0.25">
      <c r="A859">
        <v>99</v>
      </c>
      <c r="B859">
        <v>11010</v>
      </c>
      <c r="C859">
        <v>102074</v>
      </c>
    </row>
    <row r="860" spans="1:3" x14ac:dyDescent="0.25">
      <c r="A860">
        <v>99</v>
      </c>
      <c r="B860">
        <v>11010</v>
      </c>
      <c r="C860">
        <v>102075</v>
      </c>
    </row>
    <row r="861" spans="1:3" x14ac:dyDescent="0.25">
      <c r="A861">
        <v>99</v>
      </c>
      <c r="B861">
        <v>11010</v>
      </c>
      <c r="C861">
        <v>102076</v>
      </c>
    </row>
    <row r="862" spans="1:3" x14ac:dyDescent="0.25">
      <c r="A862">
        <v>99</v>
      </c>
      <c r="B862">
        <v>11010</v>
      </c>
      <c r="C862">
        <v>102077</v>
      </c>
    </row>
    <row r="863" spans="1:3" x14ac:dyDescent="0.25">
      <c r="A863">
        <v>99</v>
      </c>
      <c r="B863">
        <v>11010</v>
      </c>
      <c r="C863">
        <v>102078</v>
      </c>
    </row>
    <row r="864" spans="1:3" x14ac:dyDescent="0.25">
      <c r="A864">
        <v>99</v>
      </c>
      <c r="B864">
        <v>11010</v>
      </c>
      <c r="C864">
        <v>102085</v>
      </c>
    </row>
    <row r="865" spans="1:3" x14ac:dyDescent="0.25">
      <c r="A865">
        <v>99</v>
      </c>
      <c r="B865">
        <v>11010</v>
      </c>
      <c r="C865">
        <v>102086</v>
      </c>
    </row>
    <row r="866" spans="1:3" x14ac:dyDescent="0.25">
      <c r="A866">
        <v>99</v>
      </c>
      <c r="B866">
        <v>11010</v>
      </c>
      <c r="C866">
        <v>102087</v>
      </c>
    </row>
    <row r="867" spans="1:3" x14ac:dyDescent="0.25">
      <c r="A867">
        <v>99</v>
      </c>
      <c r="B867">
        <v>11010</v>
      </c>
      <c r="C867">
        <v>102088</v>
      </c>
    </row>
    <row r="868" spans="1:3" x14ac:dyDescent="0.25">
      <c r="A868">
        <v>99</v>
      </c>
      <c r="B868">
        <v>11010</v>
      </c>
      <c r="C868">
        <v>102089</v>
      </c>
    </row>
    <row r="869" spans="1:3" x14ac:dyDescent="0.25">
      <c r="A869">
        <v>99</v>
      </c>
      <c r="B869">
        <v>11010</v>
      </c>
      <c r="C869">
        <v>102090</v>
      </c>
    </row>
    <row r="870" spans="1:3" x14ac:dyDescent="0.25">
      <c r="A870">
        <v>99</v>
      </c>
      <c r="B870">
        <v>11010</v>
      </c>
      <c r="C870">
        <v>102091</v>
      </c>
    </row>
    <row r="871" spans="1:3" x14ac:dyDescent="0.25">
      <c r="A871">
        <v>99</v>
      </c>
      <c r="B871">
        <v>11010</v>
      </c>
      <c r="C871">
        <v>102092</v>
      </c>
    </row>
    <row r="872" spans="1:3" x14ac:dyDescent="0.25">
      <c r="A872">
        <v>99</v>
      </c>
      <c r="B872">
        <v>11010</v>
      </c>
      <c r="C872">
        <v>102094</v>
      </c>
    </row>
    <row r="873" spans="1:3" x14ac:dyDescent="0.25">
      <c r="A873">
        <v>99</v>
      </c>
      <c r="B873">
        <v>11010</v>
      </c>
      <c r="C873">
        <v>102096</v>
      </c>
    </row>
    <row r="874" spans="1:3" x14ac:dyDescent="0.25">
      <c r="A874">
        <v>99</v>
      </c>
      <c r="B874">
        <v>11010</v>
      </c>
      <c r="C874">
        <v>102097</v>
      </c>
    </row>
    <row r="875" spans="1:3" x14ac:dyDescent="0.25">
      <c r="A875">
        <v>99</v>
      </c>
      <c r="B875">
        <v>11010</v>
      </c>
      <c r="C875">
        <v>102098</v>
      </c>
    </row>
    <row r="876" spans="1:3" x14ac:dyDescent="0.25">
      <c r="A876">
        <v>99</v>
      </c>
      <c r="B876">
        <v>11010</v>
      </c>
      <c r="C876">
        <v>102099</v>
      </c>
    </row>
    <row r="877" spans="1:3" x14ac:dyDescent="0.25">
      <c r="A877">
        <v>99</v>
      </c>
      <c r="B877">
        <v>11010</v>
      </c>
      <c r="C877">
        <v>102100</v>
      </c>
    </row>
    <row r="878" spans="1:3" x14ac:dyDescent="0.25">
      <c r="A878">
        <v>99</v>
      </c>
      <c r="B878">
        <v>11010</v>
      </c>
      <c r="C878">
        <v>102101</v>
      </c>
    </row>
    <row r="879" spans="1:3" x14ac:dyDescent="0.25">
      <c r="A879">
        <v>99</v>
      </c>
      <c r="B879">
        <v>11010</v>
      </c>
      <c r="C879">
        <v>102102</v>
      </c>
    </row>
    <row r="880" spans="1:3" x14ac:dyDescent="0.25">
      <c r="A880">
        <v>99</v>
      </c>
      <c r="B880">
        <v>11010</v>
      </c>
      <c r="C880">
        <v>102103</v>
      </c>
    </row>
    <row r="881" spans="1:3" x14ac:dyDescent="0.25">
      <c r="A881">
        <v>99</v>
      </c>
      <c r="B881">
        <v>11010</v>
      </c>
      <c r="C881">
        <v>102104</v>
      </c>
    </row>
    <row r="882" spans="1:3" x14ac:dyDescent="0.25">
      <c r="A882">
        <v>99</v>
      </c>
      <c r="B882">
        <v>11010</v>
      </c>
      <c r="C882">
        <v>102105</v>
      </c>
    </row>
    <row r="883" spans="1:3" x14ac:dyDescent="0.25">
      <c r="A883">
        <v>99</v>
      </c>
      <c r="B883">
        <v>11010</v>
      </c>
      <c r="C883">
        <v>102106</v>
      </c>
    </row>
    <row r="884" spans="1:3" x14ac:dyDescent="0.25">
      <c r="A884">
        <v>99</v>
      </c>
      <c r="B884">
        <v>11010</v>
      </c>
      <c r="C884">
        <v>102107</v>
      </c>
    </row>
    <row r="885" spans="1:3" x14ac:dyDescent="0.25">
      <c r="A885">
        <v>99</v>
      </c>
      <c r="B885">
        <v>11010</v>
      </c>
      <c r="C885">
        <v>102108</v>
      </c>
    </row>
    <row r="886" spans="1:3" x14ac:dyDescent="0.25">
      <c r="A886">
        <v>99</v>
      </c>
      <c r="B886">
        <v>11010</v>
      </c>
      <c r="C886">
        <v>102109</v>
      </c>
    </row>
    <row r="887" spans="1:3" x14ac:dyDescent="0.25">
      <c r="A887">
        <v>99</v>
      </c>
      <c r="B887">
        <v>11010</v>
      </c>
      <c r="C887">
        <v>102110</v>
      </c>
    </row>
    <row r="888" spans="1:3" x14ac:dyDescent="0.25">
      <c r="A888">
        <v>99</v>
      </c>
      <c r="B888">
        <v>11010</v>
      </c>
      <c r="C888">
        <v>102111</v>
      </c>
    </row>
    <row r="889" spans="1:3" x14ac:dyDescent="0.25">
      <c r="A889">
        <v>99</v>
      </c>
      <c r="B889">
        <v>11010</v>
      </c>
      <c r="C889">
        <v>102112</v>
      </c>
    </row>
    <row r="890" spans="1:3" x14ac:dyDescent="0.25">
      <c r="A890">
        <v>99</v>
      </c>
      <c r="B890">
        <v>11010</v>
      </c>
      <c r="C890">
        <v>102113</v>
      </c>
    </row>
    <row r="891" spans="1:3" x14ac:dyDescent="0.25">
      <c r="A891">
        <v>99</v>
      </c>
      <c r="B891">
        <v>11010</v>
      </c>
      <c r="C891">
        <v>102114</v>
      </c>
    </row>
    <row r="892" spans="1:3" x14ac:dyDescent="0.25">
      <c r="A892">
        <v>99</v>
      </c>
      <c r="B892">
        <v>11010</v>
      </c>
      <c r="C892">
        <v>103001</v>
      </c>
    </row>
    <row r="893" spans="1:3" x14ac:dyDescent="0.25">
      <c r="A893">
        <v>99</v>
      </c>
      <c r="B893">
        <v>11010</v>
      </c>
      <c r="C893">
        <v>103002</v>
      </c>
    </row>
    <row r="894" spans="1:3" x14ac:dyDescent="0.25">
      <c r="A894">
        <v>99</v>
      </c>
      <c r="B894">
        <v>11010</v>
      </c>
      <c r="C894">
        <v>103003</v>
      </c>
    </row>
    <row r="895" spans="1:3" x14ac:dyDescent="0.25">
      <c r="A895">
        <v>99</v>
      </c>
      <c r="B895">
        <v>11010</v>
      </c>
      <c r="C895">
        <v>103004</v>
      </c>
    </row>
    <row r="896" spans="1:3" x14ac:dyDescent="0.25">
      <c r="A896">
        <v>99</v>
      </c>
      <c r="B896">
        <v>11010</v>
      </c>
      <c r="C896">
        <v>103005</v>
      </c>
    </row>
    <row r="897" spans="1:3" x14ac:dyDescent="0.25">
      <c r="A897">
        <v>99</v>
      </c>
      <c r="B897">
        <v>11010</v>
      </c>
      <c r="C897">
        <v>103006</v>
      </c>
    </row>
    <row r="898" spans="1:3" x14ac:dyDescent="0.25">
      <c r="A898">
        <v>99</v>
      </c>
      <c r="B898">
        <v>11010</v>
      </c>
      <c r="C898">
        <v>103007</v>
      </c>
    </row>
    <row r="899" spans="1:3" x14ac:dyDescent="0.25">
      <c r="A899">
        <v>99</v>
      </c>
      <c r="B899">
        <v>11010</v>
      </c>
      <c r="C899">
        <v>103008</v>
      </c>
    </row>
    <row r="900" spans="1:3" x14ac:dyDescent="0.25">
      <c r="A900">
        <v>99</v>
      </c>
      <c r="B900">
        <v>11010</v>
      </c>
      <c r="C900">
        <v>103009</v>
      </c>
    </row>
    <row r="901" spans="1:3" x14ac:dyDescent="0.25">
      <c r="A901">
        <v>99</v>
      </c>
      <c r="B901">
        <v>11010</v>
      </c>
      <c r="C901">
        <v>103010</v>
      </c>
    </row>
    <row r="902" spans="1:3" x14ac:dyDescent="0.25">
      <c r="A902">
        <v>99</v>
      </c>
      <c r="B902">
        <v>11010</v>
      </c>
      <c r="C902">
        <v>103011</v>
      </c>
    </row>
    <row r="903" spans="1:3" x14ac:dyDescent="0.25">
      <c r="A903">
        <v>99</v>
      </c>
      <c r="B903">
        <v>11010</v>
      </c>
      <c r="C903">
        <v>103012</v>
      </c>
    </row>
    <row r="904" spans="1:3" x14ac:dyDescent="0.25">
      <c r="A904">
        <v>99</v>
      </c>
      <c r="B904">
        <v>11010</v>
      </c>
      <c r="C904">
        <v>103014</v>
      </c>
    </row>
    <row r="905" spans="1:3" x14ac:dyDescent="0.25">
      <c r="A905">
        <v>99</v>
      </c>
      <c r="B905">
        <v>11010</v>
      </c>
      <c r="C905">
        <v>103015</v>
      </c>
    </row>
    <row r="906" spans="1:3" x14ac:dyDescent="0.25">
      <c r="A906">
        <v>99</v>
      </c>
      <c r="B906">
        <v>11010</v>
      </c>
      <c r="C906">
        <v>103016</v>
      </c>
    </row>
    <row r="907" spans="1:3" x14ac:dyDescent="0.25">
      <c r="A907">
        <v>99</v>
      </c>
      <c r="B907">
        <v>11010</v>
      </c>
      <c r="C907">
        <v>103017</v>
      </c>
    </row>
    <row r="908" spans="1:3" x14ac:dyDescent="0.25">
      <c r="A908">
        <v>99</v>
      </c>
      <c r="B908">
        <v>11010</v>
      </c>
      <c r="C908">
        <v>103018</v>
      </c>
    </row>
    <row r="909" spans="1:3" x14ac:dyDescent="0.25">
      <c r="A909">
        <v>99</v>
      </c>
      <c r="B909">
        <v>11010</v>
      </c>
      <c r="C909">
        <v>103019</v>
      </c>
    </row>
    <row r="910" spans="1:3" x14ac:dyDescent="0.25">
      <c r="A910">
        <v>99</v>
      </c>
      <c r="B910">
        <v>11010</v>
      </c>
      <c r="C910">
        <v>103020</v>
      </c>
    </row>
    <row r="911" spans="1:3" x14ac:dyDescent="0.25">
      <c r="A911">
        <v>99</v>
      </c>
      <c r="B911">
        <v>11010</v>
      </c>
      <c r="C911">
        <v>103021</v>
      </c>
    </row>
    <row r="912" spans="1:3" x14ac:dyDescent="0.25">
      <c r="A912">
        <v>99</v>
      </c>
      <c r="B912">
        <v>11010</v>
      </c>
      <c r="C912">
        <v>103022</v>
      </c>
    </row>
    <row r="913" spans="1:3" x14ac:dyDescent="0.25">
      <c r="A913">
        <v>99</v>
      </c>
      <c r="B913">
        <v>11010</v>
      </c>
      <c r="C913">
        <v>103023</v>
      </c>
    </row>
    <row r="914" spans="1:3" x14ac:dyDescent="0.25">
      <c r="A914">
        <v>99</v>
      </c>
      <c r="B914">
        <v>11010</v>
      </c>
      <c r="C914">
        <v>103024</v>
      </c>
    </row>
    <row r="915" spans="1:3" x14ac:dyDescent="0.25">
      <c r="A915">
        <v>99</v>
      </c>
      <c r="B915">
        <v>11010</v>
      </c>
      <c r="C915">
        <v>103026</v>
      </c>
    </row>
    <row r="916" spans="1:3" x14ac:dyDescent="0.25">
      <c r="A916">
        <v>99</v>
      </c>
      <c r="B916">
        <v>11010</v>
      </c>
      <c r="C916">
        <v>103027</v>
      </c>
    </row>
    <row r="917" spans="1:3" x14ac:dyDescent="0.25">
      <c r="A917">
        <v>99</v>
      </c>
      <c r="B917">
        <v>11010</v>
      </c>
      <c r="C917">
        <v>103034</v>
      </c>
    </row>
    <row r="918" spans="1:3" x14ac:dyDescent="0.25">
      <c r="A918">
        <v>99</v>
      </c>
      <c r="B918">
        <v>11010</v>
      </c>
      <c r="C918">
        <v>103035</v>
      </c>
    </row>
    <row r="919" spans="1:3" x14ac:dyDescent="0.25">
      <c r="A919">
        <v>99</v>
      </c>
      <c r="B919">
        <v>11010</v>
      </c>
      <c r="C919">
        <v>103044</v>
      </c>
    </row>
    <row r="920" spans="1:3" x14ac:dyDescent="0.25">
      <c r="A920">
        <v>99</v>
      </c>
      <c r="B920">
        <v>11010</v>
      </c>
      <c r="C920">
        <v>103045</v>
      </c>
    </row>
    <row r="921" spans="1:3" x14ac:dyDescent="0.25">
      <c r="A921">
        <v>99</v>
      </c>
      <c r="B921">
        <v>11010</v>
      </c>
      <c r="C921">
        <v>103046</v>
      </c>
    </row>
    <row r="922" spans="1:3" x14ac:dyDescent="0.25">
      <c r="A922">
        <v>99</v>
      </c>
      <c r="B922">
        <v>11010</v>
      </c>
      <c r="C922">
        <v>103047</v>
      </c>
    </row>
    <row r="923" spans="1:3" x14ac:dyDescent="0.25">
      <c r="A923">
        <v>99</v>
      </c>
      <c r="B923">
        <v>11010</v>
      </c>
      <c r="C923">
        <v>103048</v>
      </c>
    </row>
    <row r="924" spans="1:3" x14ac:dyDescent="0.25">
      <c r="A924">
        <v>99</v>
      </c>
      <c r="B924">
        <v>11010</v>
      </c>
      <c r="C924">
        <v>104001</v>
      </c>
    </row>
    <row r="925" spans="1:3" x14ac:dyDescent="0.25">
      <c r="A925">
        <v>99</v>
      </c>
      <c r="B925">
        <v>11010</v>
      </c>
      <c r="C925">
        <v>104002</v>
      </c>
    </row>
    <row r="926" spans="1:3" x14ac:dyDescent="0.25">
      <c r="A926">
        <v>99</v>
      </c>
      <c r="B926">
        <v>11010</v>
      </c>
      <c r="C926">
        <v>104004</v>
      </c>
    </row>
    <row r="927" spans="1:3" x14ac:dyDescent="0.25">
      <c r="A927">
        <v>99</v>
      </c>
      <c r="B927">
        <v>11010</v>
      </c>
      <c r="C927">
        <v>104005</v>
      </c>
    </row>
    <row r="928" spans="1:3" x14ac:dyDescent="0.25">
      <c r="A928">
        <v>99</v>
      </c>
      <c r="B928">
        <v>11010</v>
      </c>
      <c r="C928">
        <v>104007</v>
      </c>
    </row>
    <row r="929" spans="1:3" x14ac:dyDescent="0.25">
      <c r="A929">
        <v>99</v>
      </c>
      <c r="B929">
        <v>11010</v>
      </c>
      <c r="C929">
        <v>104008</v>
      </c>
    </row>
    <row r="930" spans="1:3" x14ac:dyDescent="0.25">
      <c r="A930">
        <v>99</v>
      </c>
      <c r="B930">
        <v>11010</v>
      </c>
      <c r="C930">
        <v>104009</v>
      </c>
    </row>
    <row r="931" spans="1:3" x14ac:dyDescent="0.25">
      <c r="A931">
        <v>99</v>
      </c>
      <c r="B931">
        <v>11010</v>
      </c>
      <c r="C931">
        <v>104011</v>
      </c>
    </row>
    <row r="932" spans="1:3" x14ac:dyDescent="0.25">
      <c r="A932">
        <v>99</v>
      </c>
      <c r="B932">
        <v>11010</v>
      </c>
      <c r="C932">
        <v>104012</v>
      </c>
    </row>
    <row r="933" spans="1:3" x14ac:dyDescent="0.25">
      <c r="A933">
        <v>99</v>
      </c>
      <c r="B933">
        <v>11010</v>
      </c>
      <c r="C933">
        <v>104013</v>
      </c>
    </row>
    <row r="934" spans="1:3" x14ac:dyDescent="0.25">
      <c r="A934">
        <v>99</v>
      </c>
      <c r="B934">
        <v>11010</v>
      </c>
      <c r="C934">
        <v>104014</v>
      </c>
    </row>
    <row r="935" spans="1:3" x14ac:dyDescent="0.25">
      <c r="A935">
        <v>99</v>
      </c>
      <c r="B935">
        <v>11010</v>
      </c>
      <c r="C935">
        <v>104015</v>
      </c>
    </row>
    <row r="936" spans="1:3" x14ac:dyDescent="0.25">
      <c r="A936">
        <v>99</v>
      </c>
      <c r="B936">
        <v>11010</v>
      </c>
      <c r="C936">
        <v>104016</v>
      </c>
    </row>
    <row r="937" spans="1:3" x14ac:dyDescent="0.25">
      <c r="A937">
        <v>99</v>
      </c>
      <c r="B937">
        <v>11010</v>
      </c>
      <c r="C937">
        <v>104018</v>
      </c>
    </row>
    <row r="938" spans="1:3" x14ac:dyDescent="0.25">
      <c r="A938">
        <v>99</v>
      </c>
      <c r="B938">
        <v>11010</v>
      </c>
      <c r="C938">
        <v>104021</v>
      </c>
    </row>
    <row r="939" spans="1:3" x14ac:dyDescent="0.25">
      <c r="A939">
        <v>99</v>
      </c>
      <c r="B939">
        <v>11010</v>
      </c>
      <c r="C939">
        <v>104023</v>
      </c>
    </row>
    <row r="940" spans="1:3" x14ac:dyDescent="0.25">
      <c r="A940">
        <v>99</v>
      </c>
      <c r="B940">
        <v>11010</v>
      </c>
      <c r="C940">
        <v>104024</v>
      </c>
    </row>
    <row r="941" spans="1:3" x14ac:dyDescent="0.25">
      <c r="A941">
        <v>99</v>
      </c>
      <c r="B941">
        <v>11010</v>
      </c>
      <c r="C941">
        <v>104025</v>
      </c>
    </row>
    <row r="942" spans="1:3" x14ac:dyDescent="0.25">
      <c r="A942">
        <v>99</v>
      </c>
      <c r="B942">
        <v>11010</v>
      </c>
      <c r="C942">
        <v>104026</v>
      </c>
    </row>
    <row r="943" spans="1:3" x14ac:dyDescent="0.25">
      <c r="A943">
        <v>99</v>
      </c>
      <c r="B943">
        <v>11010</v>
      </c>
      <c r="C943">
        <v>104027</v>
      </c>
    </row>
    <row r="944" spans="1:3" x14ac:dyDescent="0.25">
      <c r="A944">
        <v>99</v>
      </c>
      <c r="B944">
        <v>11010</v>
      </c>
      <c r="C944">
        <v>104028</v>
      </c>
    </row>
    <row r="945" spans="1:3" x14ac:dyDescent="0.25">
      <c r="A945">
        <v>99</v>
      </c>
      <c r="B945">
        <v>11010</v>
      </c>
      <c r="C945">
        <v>104030</v>
      </c>
    </row>
    <row r="946" spans="1:3" x14ac:dyDescent="0.25">
      <c r="A946">
        <v>99</v>
      </c>
      <c r="B946">
        <v>11010</v>
      </c>
      <c r="C946">
        <v>104031</v>
      </c>
    </row>
    <row r="947" spans="1:3" x14ac:dyDescent="0.25">
      <c r="A947">
        <v>99</v>
      </c>
      <c r="B947">
        <v>11010</v>
      </c>
      <c r="C947">
        <v>104032</v>
      </c>
    </row>
    <row r="948" spans="1:3" x14ac:dyDescent="0.25">
      <c r="A948">
        <v>99</v>
      </c>
      <c r="B948">
        <v>11010</v>
      </c>
      <c r="C948">
        <v>104035</v>
      </c>
    </row>
    <row r="949" spans="1:3" x14ac:dyDescent="0.25">
      <c r="A949">
        <v>99</v>
      </c>
      <c r="B949">
        <v>11010</v>
      </c>
      <c r="C949">
        <v>104036</v>
      </c>
    </row>
    <row r="950" spans="1:3" x14ac:dyDescent="0.25">
      <c r="A950">
        <v>99</v>
      </c>
      <c r="B950">
        <v>11010</v>
      </c>
      <c r="C950">
        <v>104038</v>
      </c>
    </row>
    <row r="951" spans="1:3" x14ac:dyDescent="0.25">
      <c r="A951">
        <v>99</v>
      </c>
      <c r="B951">
        <v>11010</v>
      </c>
      <c r="C951">
        <v>104039</v>
      </c>
    </row>
    <row r="952" spans="1:3" x14ac:dyDescent="0.25">
      <c r="A952">
        <v>99</v>
      </c>
      <c r="B952">
        <v>11010</v>
      </c>
      <c r="C952">
        <v>104041</v>
      </c>
    </row>
    <row r="953" spans="1:3" x14ac:dyDescent="0.25">
      <c r="A953">
        <v>99</v>
      </c>
      <c r="B953">
        <v>11010</v>
      </c>
      <c r="C953">
        <v>104042</v>
      </c>
    </row>
    <row r="954" spans="1:3" x14ac:dyDescent="0.25">
      <c r="A954">
        <v>99</v>
      </c>
      <c r="B954">
        <v>11010</v>
      </c>
      <c r="C954">
        <v>104043</v>
      </c>
    </row>
    <row r="955" spans="1:3" x14ac:dyDescent="0.25">
      <c r="A955">
        <v>99</v>
      </c>
      <c r="B955">
        <v>11010</v>
      </c>
      <c r="C955">
        <v>104044</v>
      </c>
    </row>
    <row r="956" spans="1:3" x14ac:dyDescent="0.25">
      <c r="A956">
        <v>99</v>
      </c>
      <c r="B956">
        <v>11010</v>
      </c>
      <c r="C956">
        <v>104045</v>
      </c>
    </row>
    <row r="957" spans="1:3" x14ac:dyDescent="0.25">
      <c r="A957">
        <v>99</v>
      </c>
      <c r="B957">
        <v>11010</v>
      </c>
      <c r="C957">
        <v>104046</v>
      </c>
    </row>
    <row r="958" spans="1:3" x14ac:dyDescent="0.25">
      <c r="A958">
        <v>99</v>
      </c>
      <c r="B958">
        <v>11010</v>
      </c>
      <c r="C958">
        <v>104047</v>
      </c>
    </row>
    <row r="959" spans="1:3" x14ac:dyDescent="0.25">
      <c r="A959">
        <v>99</v>
      </c>
      <c r="B959">
        <v>11010</v>
      </c>
      <c r="C959">
        <v>104048</v>
      </c>
    </row>
    <row r="960" spans="1:3" x14ac:dyDescent="0.25">
      <c r="A960">
        <v>99</v>
      </c>
      <c r="B960">
        <v>11010</v>
      </c>
      <c r="C960">
        <v>105009</v>
      </c>
    </row>
    <row r="961" spans="1:3" x14ac:dyDescent="0.25">
      <c r="A961">
        <v>99</v>
      </c>
      <c r="B961">
        <v>11010</v>
      </c>
      <c r="C961">
        <v>106001</v>
      </c>
    </row>
    <row r="962" spans="1:3" x14ac:dyDescent="0.25">
      <c r="A962">
        <v>99</v>
      </c>
      <c r="B962">
        <v>11010</v>
      </c>
      <c r="C962">
        <v>106003</v>
      </c>
    </row>
    <row r="963" spans="1:3" x14ac:dyDescent="0.25">
      <c r="A963">
        <v>99</v>
      </c>
      <c r="B963">
        <v>11010</v>
      </c>
      <c r="C963">
        <v>106010</v>
      </c>
    </row>
    <row r="964" spans="1:3" x14ac:dyDescent="0.25">
      <c r="A964">
        <v>99</v>
      </c>
      <c r="B964">
        <v>11010</v>
      </c>
      <c r="C964">
        <v>106016</v>
      </c>
    </row>
    <row r="965" spans="1:3" x14ac:dyDescent="0.25">
      <c r="A965">
        <v>99</v>
      </c>
      <c r="B965">
        <v>11010</v>
      </c>
      <c r="C965">
        <v>106023</v>
      </c>
    </row>
    <row r="966" spans="1:3" x14ac:dyDescent="0.25">
      <c r="A966">
        <v>99</v>
      </c>
      <c r="B966">
        <v>11010</v>
      </c>
      <c r="C966">
        <v>106024</v>
      </c>
    </row>
    <row r="967" spans="1:3" x14ac:dyDescent="0.25">
      <c r="A967">
        <v>99</v>
      </c>
      <c r="B967">
        <v>11010</v>
      </c>
      <c r="C967">
        <v>106028</v>
      </c>
    </row>
    <row r="968" spans="1:3" x14ac:dyDescent="0.25">
      <c r="A968">
        <v>99</v>
      </c>
      <c r="B968">
        <v>11010</v>
      </c>
      <c r="C968">
        <v>106029</v>
      </c>
    </row>
    <row r="969" spans="1:3" x14ac:dyDescent="0.25">
      <c r="A969">
        <v>99</v>
      </c>
      <c r="B969">
        <v>11010</v>
      </c>
      <c r="C969">
        <v>111000</v>
      </c>
    </row>
    <row r="970" spans="1:3" x14ac:dyDescent="0.25">
      <c r="A970">
        <v>99</v>
      </c>
      <c r="B970">
        <v>11010</v>
      </c>
      <c r="C970">
        <v>111001</v>
      </c>
    </row>
    <row r="971" spans="1:3" x14ac:dyDescent="0.25">
      <c r="A971">
        <v>99</v>
      </c>
      <c r="B971">
        <v>11010</v>
      </c>
      <c r="C971">
        <v>111002</v>
      </c>
    </row>
    <row r="972" spans="1:3" x14ac:dyDescent="0.25">
      <c r="A972">
        <v>99</v>
      </c>
      <c r="B972">
        <v>11010</v>
      </c>
      <c r="C972">
        <v>111003</v>
      </c>
    </row>
    <row r="973" spans="1:3" x14ac:dyDescent="0.25">
      <c r="A973">
        <v>99</v>
      </c>
      <c r="B973">
        <v>11010</v>
      </c>
      <c r="C973">
        <v>111004</v>
      </c>
    </row>
    <row r="974" spans="1:3" x14ac:dyDescent="0.25">
      <c r="A974">
        <v>99</v>
      </c>
      <c r="B974">
        <v>11010</v>
      </c>
      <c r="C974">
        <v>111005</v>
      </c>
    </row>
    <row r="975" spans="1:3" x14ac:dyDescent="0.25">
      <c r="A975">
        <v>99</v>
      </c>
      <c r="B975">
        <v>11010</v>
      </c>
      <c r="C975">
        <v>111006</v>
      </c>
    </row>
    <row r="976" spans="1:3" x14ac:dyDescent="0.25">
      <c r="A976">
        <v>99</v>
      </c>
      <c r="B976">
        <v>11010</v>
      </c>
      <c r="C976">
        <v>111007</v>
      </c>
    </row>
    <row r="977" spans="1:3" x14ac:dyDescent="0.25">
      <c r="A977">
        <v>99</v>
      </c>
      <c r="B977">
        <v>11010</v>
      </c>
      <c r="C977">
        <v>111008</v>
      </c>
    </row>
    <row r="978" spans="1:3" x14ac:dyDescent="0.25">
      <c r="A978">
        <v>99</v>
      </c>
      <c r="B978">
        <v>11010</v>
      </c>
      <c r="C978">
        <v>111009</v>
      </c>
    </row>
    <row r="979" spans="1:3" x14ac:dyDescent="0.25">
      <c r="A979">
        <v>99</v>
      </c>
      <c r="B979">
        <v>11010</v>
      </c>
      <c r="C979">
        <v>111010</v>
      </c>
    </row>
    <row r="980" spans="1:3" x14ac:dyDescent="0.25">
      <c r="A980">
        <v>99</v>
      </c>
      <c r="B980">
        <v>11010</v>
      </c>
      <c r="C980">
        <v>111011</v>
      </c>
    </row>
    <row r="981" spans="1:3" x14ac:dyDescent="0.25">
      <c r="A981">
        <v>99</v>
      </c>
      <c r="B981">
        <v>11010</v>
      </c>
      <c r="C981">
        <v>111012</v>
      </c>
    </row>
    <row r="982" spans="1:3" x14ac:dyDescent="0.25">
      <c r="A982">
        <v>99</v>
      </c>
      <c r="B982">
        <v>11010</v>
      </c>
      <c r="C982">
        <v>111013</v>
      </c>
    </row>
    <row r="983" spans="1:3" x14ac:dyDescent="0.25">
      <c r="A983">
        <v>99</v>
      </c>
      <c r="B983">
        <v>11010</v>
      </c>
      <c r="C983">
        <v>111014</v>
      </c>
    </row>
    <row r="984" spans="1:3" x14ac:dyDescent="0.25">
      <c r="A984">
        <v>99</v>
      </c>
      <c r="B984">
        <v>11010</v>
      </c>
      <c r="C984">
        <v>111015</v>
      </c>
    </row>
    <row r="985" spans="1:3" x14ac:dyDescent="0.25">
      <c r="A985">
        <v>99</v>
      </c>
      <c r="B985">
        <v>11010</v>
      </c>
      <c r="C985">
        <v>111016</v>
      </c>
    </row>
    <row r="986" spans="1:3" x14ac:dyDescent="0.25">
      <c r="A986">
        <v>99</v>
      </c>
      <c r="B986">
        <v>11010</v>
      </c>
      <c r="C986">
        <v>111017</v>
      </c>
    </row>
    <row r="987" spans="1:3" x14ac:dyDescent="0.25">
      <c r="A987">
        <v>99</v>
      </c>
      <c r="B987">
        <v>11010</v>
      </c>
      <c r="C987">
        <v>111018</v>
      </c>
    </row>
    <row r="988" spans="1:3" x14ac:dyDescent="0.25">
      <c r="A988">
        <v>99</v>
      </c>
      <c r="B988">
        <v>11010</v>
      </c>
      <c r="C988">
        <v>111019</v>
      </c>
    </row>
    <row r="989" spans="1:3" x14ac:dyDescent="0.25">
      <c r="A989">
        <v>99</v>
      </c>
      <c r="B989">
        <v>11010</v>
      </c>
      <c r="C989">
        <v>111020</v>
      </c>
    </row>
    <row r="990" spans="1:3" x14ac:dyDescent="0.25">
      <c r="A990">
        <v>99</v>
      </c>
      <c r="B990">
        <v>11010</v>
      </c>
      <c r="C990">
        <v>111021</v>
      </c>
    </row>
    <row r="991" spans="1:3" x14ac:dyDescent="0.25">
      <c r="A991">
        <v>99</v>
      </c>
      <c r="B991">
        <v>11010</v>
      </c>
      <c r="C991">
        <v>111022</v>
      </c>
    </row>
    <row r="992" spans="1:3" x14ac:dyDescent="0.25">
      <c r="A992">
        <v>99</v>
      </c>
      <c r="B992">
        <v>11010</v>
      </c>
      <c r="C992">
        <v>111023</v>
      </c>
    </row>
    <row r="993" spans="1:3" x14ac:dyDescent="0.25">
      <c r="A993">
        <v>99</v>
      </c>
      <c r="B993">
        <v>11010</v>
      </c>
      <c r="C993">
        <v>111024</v>
      </c>
    </row>
    <row r="994" spans="1:3" x14ac:dyDescent="0.25">
      <c r="A994">
        <v>99</v>
      </c>
      <c r="B994">
        <v>11010</v>
      </c>
      <c r="C994">
        <v>111025</v>
      </c>
    </row>
    <row r="995" spans="1:3" x14ac:dyDescent="0.25">
      <c r="A995">
        <v>99</v>
      </c>
      <c r="B995">
        <v>11010</v>
      </c>
      <c r="C995">
        <v>201003</v>
      </c>
    </row>
    <row r="996" spans="1:3" x14ac:dyDescent="0.25">
      <c r="A996">
        <v>99</v>
      </c>
      <c r="B996">
        <v>11010</v>
      </c>
      <c r="C996">
        <v>201005</v>
      </c>
    </row>
    <row r="997" spans="1:3" x14ac:dyDescent="0.25">
      <c r="A997">
        <v>99</v>
      </c>
      <c r="B997">
        <v>11010</v>
      </c>
      <c r="C997">
        <v>201009</v>
      </c>
    </row>
    <row r="998" spans="1:3" x14ac:dyDescent="0.25">
      <c r="A998">
        <v>99</v>
      </c>
      <c r="B998">
        <v>11010</v>
      </c>
      <c r="C998">
        <v>201011</v>
      </c>
    </row>
    <row r="999" spans="1:3" x14ac:dyDescent="0.25">
      <c r="A999">
        <v>99</v>
      </c>
      <c r="B999">
        <v>11010</v>
      </c>
      <c r="C999">
        <v>201015</v>
      </c>
    </row>
    <row r="1000" spans="1:3" x14ac:dyDescent="0.25">
      <c r="A1000">
        <v>99</v>
      </c>
      <c r="B1000">
        <v>11010</v>
      </c>
      <c r="C1000">
        <v>201017</v>
      </c>
    </row>
    <row r="1001" spans="1:3" x14ac:dyDescent="0.25">
      <c r="A1001">
        <v>99</v>
      </c>
      <c r="B1001">
        <v>11010</v>
      </c>
      <c r="C1001">
        <v>201019</v>
      </c>
    </row>
    <row r="1002" spans="1:3" x14ac:dyDescent="0.25">
      <c r="A1002">
        <v>99</v>
      </c>
      <c r="B1002">
        <v>11010</v>
      </c>
      <c r="C1002">
        <v>201021</v>
      </c>
    </row>
    <row r="1003" spans="1:3" x14ac:dyDescent="0.25">
      <c r="A1003">
        <v>99</v>
      </c>
      <c r="B1003">
        <v>11010</v>
      </c>
      <c r="C1003">
        <v>201023</v>
      </c>
    </row>
    <row r="1004" spans="1:3" x14ac:dyDescent="0.25">
      <c r="A1004">
        <v>99</v>
      </c>
      <c r="B1004">
        <v>11010</v>
      </c>
      <c r="C1004">
        <v>201025</v>
      </c>
    </row>
    <row r="1005" spans="1:3" x14ac:dyDescent="0.25">
      <c r="A1005">
        <v>99</v>
      </c>
      <c r="B1005">
        <v>11010</v>
      </c>
      <c r="C1005">
        <v>201027</v>
      </c>
    </row>
    <row r="1006" spans="1:3" x14ac:dyDescent="0.25">
      <c r="A1006">
        <v>99</v>
      </c>
      <c r="B1006">
        <v>11010</v>
      </c>
      <c r="C1006">
        <v>201029</v>
      </c>
    </row>
    <row r="1007" spans="1:3" x14ac:dyDescent="0.25">
      <c r="A1007">
        <v>99</v>
      </c>
      <c r="B1007">
        <v>11010</v>
      </c>
      <c r="C1007">
        <v>201035</v>
      </c>
    </row>
    <row r="1008" spans="1:3" x14ac:dyDescent="0.25">
      <c r="A1008">
        <v>99</v>
      </c>
      <c r="B1008">
        <v>11010</v>
      </c>
      <c r="C1008">
        <v>201037</v>
      </c>
    </row>
    <row r="1009" spans="1:3" x14ac:dyDescent="0.25">
      <c r="A1009">
        <v>99</v>
      </c>
      <c r="B1009">
        <v>11010</v>
      </c>
      <c r="C1009">
        <v>201041</v>
      </c>
    </row>
    <row r="1010" spans="1:3" x14ac:dyDescent="0.25">
      <c r="A1010">
        <v>99</v>
      </c>
      <c r="B1010">
        <v>11010</v>
      </c>
      <c r="C1010">
        <v>201043</v>
      </c>
    </row>
    <row r="1011" spans="1:3" x14ac:dyDescent="0.25">
      <c r="A1011">
        <v>99</v>
      </c>
      <c r="B1011">
        <v>11010</v>
      </c>
      <c r="C1011">
        <v>201045</v>
      </c>
    </row>
    <row r="1012" spans="1:3" x14ac:dyDescent="0.25">
      <c r="A1012">
        <v>99</v>
      </c>
      <c r="B1012">
        <v>11010</v>
      </c>
      <c r="C1012">
        <v>201047</v>
      </c>
    </row>
    <row r="1013" spans="1:3" x14ac:dyDescent="0.25">
      <c r="A1013">
        <v>99</v>
      </c>
      <c r="B1013">
        <v>11010</v>
      </c>
      <c r="C1013">
        <v>201049</v>
      </c>
    </row>
    <row r="1014" spans="1:3" x14ac:dyDescent="0.25">
      <c r="A1014">
        <v>99</v>
      </c>
      <c r="B1014">
        <v>11010</v>
      </c>
      <c r="C1014">
        <v>201051</v>
      </c>
    </row>
    <row r="1015" spans="1:3" x14ac:dyDescent="0.25">
      <c r="A1015">
        <v>99</v>
      </c>
      <c r="B1015">
        <v>11010</v>
      </c>
      <c r="C1015">
        <v>201052</v>
      </c>
    </row>
    <row r="1016" spans="1:3" x14ac:dyDescent="0.25">
      <c r="A1016">
        <v>99</v>
      </c>
      <c r="B1016">
        <v>11010</v>
      </c>
      <c r="C1016">
        <v>201053</v>
      </c>
    </row>
    <row r="1017" spans="1:3" x14ac:dyDescent="0.25">
      <c r="A1017">
        <v>99</v>
      </c>
      <c r="B1017">
        <v>11010</v>
      </c>
      <c r="C1017">
        <v>201054</v>
      </c>
    </row>
    <row r="1018" spans="1:3" x14ac:dyDescent="0.25">
      <c r="A1018">
        <v>99</v>
      </c>
      <c r="B1018">
        <v>11010</v>
      </c>
      <c r="C1018">
        <v>201057</v>
      </c>
    </row>
    <row r="1019" spans="1:3" x14ac:dyDescent="0.25">
      <c r="A1019">
        <v>99</v>
      </c>
      <c r="B1019">
        <v>11010</v>
      </c>
      <c r="C1019">
        <v>201058</v>
      </c>
    </row>
    <row r="1020" spans="1:3" x14ac:dyDescent="0.25">
      <c r="A1020">
        <v>99</v>
      </c>
      <c r="B1020">
        <v>11010</v>
      </c>
      <c r="C1020">
        <v>201059</v>
      </c>
    </row>
    <row r="1021" spans="1:3" x14ac:dyDescent="0.25">
      <c r="A1021">
        <v>99</v>
      </c>
      <c r="B1021">
        <v>11010</v>
      </c>
      <c r="C1021">
        <v>201060</v>
      </c>
    </row>
    <row r="1022" spans="1:3" x14ac:dyDescent="0.25">
      <c r="A1022">
        <v>99</v>
      </c>
      <c r="B1022">
        <v>11010</v>
      </c>
      <c r="C1022">
        <v>201061</v>
      </c>
    </row>
    <row r="1023" spans="1:3" x14ac:dyDescent="0.25">
      <c r="A1023">
        <v>99</v>
      </c>
      <c r="B1023">
        <v>11010</v>
      </c>
      <c r="C1023">
        <v>201062</v>
      </c>
    </row>
    <row r="1024" spans="1:3" x14ac:dyDescent="0.25">
      <c r="A1024">
        <v>99</v>
      </c>
      <c r="B1024">
        <v>11010</v>
      </c>
      <c r="C1024">
        <v>201063</v>
      </c>
    </row>
    <row r="1025" spans="1:3" x14ac:dyDescent="0.25">
      <c r="A1025">
        <v>99</v>
      </c>
      <c r="B1025">
        <v>11010</v>
      </c>
      <c r="C1025">
        <v>201064</v>
      </c>
    </row>
    <row r="1026" spans="1:3" x14ac:dyDescent="0.25">
      <c r="A1026">
        <v>99</v>
      </c>
      <c r="B1026">
        <v>11010</v>
      </c>
      <c r="C1026">
        <v>201065</v>
      </c>
    </row>
    <row r="1027" spans="1:3" x14ac:dyDescent="0.25">
      <c r="A1027">
        <v>99</v>
      </c>
      <c r="B1027">
        <v>11010</v>
      </c>
      <c r="C1027">
        <v>201066</v>
      </c>
    </row>
    <row r="1028" spans="1:3" x14ac:dyDescent="0.25">
      <c r="A1028">
        <v>99</v>
      </c>
      <c r="B1028">
        <v>11010</v>
      </c>
      <c r="C1028">
        <v>201067</v>
      </c>
    </row>
    <row r="1029" spans="1:3" x14ac:dyDescent="0.25">
      <c r="A1029">
        <v>99</v>
      </c>
      <c r="B1029">
        <v>11010</v>
      </c>
      <c r="C1029">
        <v>201068</v>
      </c>
    </row>
    <row r="1030" spans="1:3" x14ac:dyDescent="0.25">
      <c r="A1030">
        <v>99</v>
      </c>
      <c r="B1030">
        <v>11010</v>
      </c>
      <c r="C1030">
        <v>201069</v>
      </c>
    </row>
    <row r="1031" spans="1:3" x14ac:dyDescent="0.25">
      <c r="A1031">
        <v>99</v>
      </c>
      <c r="B1031">
        <v>11010</v>
      </c>
      <c r="C1031">
        <v>201071</v>
      </c>
    </row>
    <row r="1032" spans="1:3" x14ac:dyDescent="0.25">
      <c r="A1032">
        <v>99</v>
      </c>
      <c r="B1032">
        <v>11010</v>
      </c>
      <c r="C1032">
        <v>201072</v>
      </c>
    </row>
    <row r="1033" spans="1:3" x14ac:dyDescent="0.25">
      <c r="A1033">
        <v>99</v>
      </c>
      <c r="B1033">
        <v>11010</v>
      </c>
      <c r="C1033">
        <v>201073</v>
      </c>
    </row>
    <row r="1034" spans="1:3" x14ac:dyDescent="0.25">
      <c r="A1034">
        <v>99</v>
      </c>
      <c r="B1034">
        <v>11010</v>
      </c>
      <c r="C1034">
        <v>201074</v>
      </c>
    </row>
    <row r="1035" spans="1:3" x14ac:dyDescent="0.25">
      <c r="A1035">
        <v>99</v>
      </c>
      <c r="B1035">
        <v>11010</v>
      </c>
      <c r="C1035">
        <v>201075</v>
      </c>
    </row>
    <row r="1036" spans="1:3" x14ac:dyDescent="0.25">
      <c r="A1036">
        <v>99</v>
      </c>
      <c r="B1036">
        <v>11010</v>
      </c>
      <c r="C1036">
        <v>201076</v>
      </c>
    </row>
    <row r="1037" spans="1:3" x14ac:dyDescent="0.25">
      <c r="A1037">
        <v>99</v>
      </c>
      <c r="B1037">
        <v>11010</v>
      </c>
      <c r="C1037">
        <v>201077</v>
      </c>
    </row>
    <row r="1038" spans="1:3" x14ac:dyDescent="0.25">
      <c r="A1038">
        <v>99</v>
      </c>
      <c r="B1038">
        <v>11010</v>
      </c>
      <c r="C1038">
        <v>201078</v>
      </c>
    </row>
    <row r="1039" spans="1:3" x14ac:dyDescent="0.25">
      <c r="A1039">
        <v>99</v>
      </c>
      <c r="B1039">
        <v>11010</v>
      </c>
      <c r="C1039">
        <v>201079</v>
      </c>
    </row>
    <row r="1040" spans="1:3" x14ac:dyDescent="0.25">
      <c r="A1040">
        <v>99</v>
      </c>
      <c r="B1040">
        <v>11010</v>
      </c>
      <c r="C1040">
        <v>201080</v>
      </c>
    </row>
    <row r="1041" spans="1:3" x14ac:dyDescent="0.25">
      <c r="A1041">
        <v>99</v>
      </c>
      <c r="B1041">
        <v>11010</v>
      </c>
      <c r="C1041">
        <v>201081</v>
      </c>
    </row>
    <row r="1042" spans="1:3" x14ac:dyDescent="0.25">
      <c r="A1042">
        <v>99</v>
      </c>
      <c r="B1042">
        <v>11010</v>
      </c>
      <c r="C1042">
        <v>201086</v>
      </c>
    </row>
    <row r="1043" spans="1:3" x14ac:dyDescent="0.25">
      <c r="A1043">
        <v>99</v>
      </c>
      <c r="B1043">
        <v>11010</v>
      </c>
      <c r="C1043">
        <v>202003</v>
      </c>
    </row>
    <row r="1044" spans="1:3" x14ac:dyDescent="0.25">
      <c r="A1044">
        <v>99</v>
      </c>
      <c r="B1044">
        <v>11010</v>
      </c>
      <c r="C1044">
        <v>202005</v>
      </c>
    </row>
    <row r="1045" spans="1:3" x14ac:dyDescent="0.25">
      <c r="A1045">
        <v>99</v>
      </c>
      <c r="B1045">
        <v>11010</v>
      </c>
      <c r="C1045">
        <v>202009</v>
      </c>
    </row>
    <row r="1046" spans="1:3" x14ac:dyDescent="0.25">
      <c r="A1046">
        <v>99</v>
      </c>
      <c r="B1046">
        <v>11010</v>
      </c>
      <c r="C1046">
        <v>202013</v>
      </c>
    </row>
    <row r="1047" spans="1:3" x14ac:dyDescent="0.25">
      <c r="A1047">
        <v>99</v>
      </c>
      <c r="B1047">
        <v>11010</v>
      </c>
      <c r="C1047">
        <v>202015</v>
      </c>
    </row>
    <row r="1048" spans="1:3" x14ac:dyDescent="0.25">
      <c r="A1048">
        <v>99</v>
      </c>
      <c r="B1048">
        <v>11010</v>
      </c>
      <c r="C1048">
        <v>202017</v>
      </c>
    </row>
    <row r="1049" spans="1:3" x14ac:dyDescent="0.25">
      <c r="A1049">
        <v>99</v>
      </c>
      <c r="B1049">
        <v>11010</v>
      </c>
      <c r="C1049">
        <v>202019</v>
      </c>
    </row>
    <row r="1050" spans="1:3" x14ac:dyDescent="0.25">
      <c r="A1050">
        <v>99</v>
      </c>
      <c r="B1050">
        <v>11010</v>
      </c>
      <c r="C1050">
        <v>202021</v>
      </c>
    </row>
    <row r="1051" spans="1:3" x14ac:dyDescent="0.25">
      <c r="A1051">
        <v>99</v>
      </c>
      <c r="B1051">
        <v>11010</v>
      </c>
      <c r="C1051">
        <v>202023</v>
      </c>
    </row>
    <row r="1052" spans="1:3" x14ac:dyDescent="0.25">
      <c r="A1052">
        <v>99</v>
      </c>
      <c r="B1052">
        <v>11010</v>
      </c>
      <c r="C1052">
        <v>202025</v>
      </c>
    </row>
    <row r="1053" spans="1:3" x14ac:dyDescent="0.25">
      <c r="A1053">
        <v>99</v>
      </c>
      <c r="B1053">
        <v>11010</v>
      </c>
      <c r="C1053">
        <v>202027</v>
      </c>
    </row>
    <row r="1054" spans="1:3" x14ac:dyDescent="0.25">
      <c r="A1054">
        <v>99</v>
      </c>
      <c r="B1054">
        <v>11010</v>
      </c>
      <c r="C1054">
        <v>202031</v>
      </c>
    </row>
    <row r="1055" spans="1:3" x14ac:dyDescent="0.25">
      <c r="A1055">
        <v>99</v>
      </c>
      <c r="B1055">
        <v>11010</v>
      </c>
      <c r="C1055">
        <v>202033</v>
      </c>
    </row>
    <row r="1056" spans="1:3" x14ac:dyDescent="0.25">
      <c r="A1056">
        <v>99</v>
      </c>
      <c r="B1056">
        <v>11010</v>
      </c>
      <c r="C1056">
        <v>202035</v>
      </c>
    </row>
    <row r="1057" spans="1:3" x14ac:dyDescent="0.25">
      <c r="A1057">
        <v>99</v>
      </c>
      <c r="B1057">
        <v>11010</v>
      </c>
      <c r="C1057">
        <v>202045</v>
      </c>
    </row>
    <row r="1058" spans="1:3" x14ac:dyDescent="0.25">
      <c r="A1058">
        <v>99</v>
      </c>
      <c r="B1058">
        <v>11010</v>
      </c>
      <c r="C1058">
        <v>202057</v>
      </c>
    </row>
    <row r="1059" spans="1:3" x14ac:dyDescent="0.25">
      <c r="A1059">
        <v>99</v>
      </c>
      <c r="B1059">
        <v>11010</v>
      </c>
      <c r="C1059">
        <v>202059</v>
      </c>
    </row>
    <row r="1060" spans="1:3" x14ac:dyDescent="0.25">
      <c r="A1060">
        <v>99</v>
      </c>
      <c r="B1060">
        <v>11010</v>
      </c>
      <c r="C1060">
        <v>202061</v>
      </c>
    </row>
    <row r="1061" spans="1:3" x14ac:dyDescent="0.25">
      <c r="A1061">
        <v>99</v>
      </c>
      <c r="B1061">
        <v>11010</v>
      </c>
      <c r="C1061">
        <v>202063</v>
      </c>
    </row>
    <row r="1062" spans="1:3" x14ac:dyDescent="0.25">
      <c r="A1062">
        <v>99</v>
      </c>
      <c r="B1062">
        <v>11010</v>
      </c>
      <c r="C1062">
        <v>202069</v>
      </c>
    </row>
    <row r="1063" spans="1:3" x14ac:dyDescent="0.25">
      <c r="A1063">
        <v>99</v>
      </c>
      <c r="B1063">
        <v>11010</v>
      </c>
      <c r="C1063">
        <v>202071</v>
      </c>
    </row>
    <row r="1064" spans="1:3" x14ac:dyDescent="0.25">
      <c r="A1064">
        <v>99</v>
      </c>
      <c r="B1064">
        <v>11010</v>
      </c>
      <c r="C1064">
        <v>202073</v>
      </c>
    </row>
    <row r="1065" spans="1:3" x14ac:dyDescent="0.25">
      <c r="A1065">
        <v>99</v>
      </c>
      <c r="B1065">
        <v>11010</v>
      </c>
      <c r="C1065">
        <v>202074</v>
      </c>
    </row>
    <row r="1066" spans="1:3" x14ac:dyDescent="0.25">
      <c r="A1066">
        <v>99</v>
      </c>
      <c r="B1066">
        <v>11010</v>
      </c>
      <c r="C1066">
        <v>202076</v>
      </c>
    </row>
    <row r="1067" spans="1:3" x14ac:dyDescent="0.25">
      <c r="A1067">
        <v>99</v>
      </c>
      <c r="B1067">
        <v>11010</v>
      </c>
      <c r="C1067">
        <v>202078</v>
      </c>
    </row>
    <row r="1068" spans="1:3" x14ac:dyDescent="0.25">
      <c r="A1068">
        <v>99</v>
      </c>
      <c r="B1068">
        <v>11010</v>
      </c>
      <c r="C1068">
        <v>202080</v>
      </c>
    </row>
    <row r="1069" spans="1:3" x14ac:dyDescent="0.25">
      <c r="A1069">
        <v>99</v>
      </c>
      <c r="B1069">
        <v>11010</v>
      </c>
      <c r="C1069">
        <v>202082</v>
      </c>
    </row>
    <row r="1070" spans="1:3" x14ac:dyDescent="0.25">
      <c r="A1070">
        <v>99</v>
      </c>
      <c r="B1070">
        <v>11010</v>
      </c>
      <c r="C1070">
        <v>202084</v>
      </c>
    </row>
    <row r="1071" spans="1:3" x14ac:dyDescent="0.25">
      <c r="A1071">
        <v>99</v>
      </c>
      <c r="B1071">
        <v>11010</v>
      </c>
      <c r="C1071">
        <v>202088</v>
      </c>
    </row>
    <row r="1072" spans="1:3" x14ac:dyDescent="0.25">
      <c r="A1072">
        <v>99</v>
      </c>
      <c r="B1072">
        <v>11010</v>
      </c>
      <c r="C1072">
        <v>202092</v>
      </c>
    </row>
    <row r="1073" spans="1:3" x14ac:dyDescent="0.25">
      <c r="A1073">
        <v>99</v>
      </c>
      <c r="B1073">
        <v>11010</v>
      </c>
      <c r="C1073">
        <v>202094</v>
      </c>
    </row>
    <row r="1074" spans="1:3" x14ac:dyDescent="0.25">
      <c r="A1074">
        <v>99</v>
      </c>
      <c r="B1074">
        <v>11010</v>
      </c>
      <c r="C1074">
        <v>202098</v>
      </c>
    </row>
    <row r="1075" spans="1:3" x14ac:dyDescent="0.25">
      <c r="A1075">
        <v>99</v>
      </c>
      <c r="B1075">
        <v>11010</v>
      </c>
      <c r="C1075">
        <v>202100</v>
      </c>
    </row>
    <row r="1076" spans="1:3" x14ac:dyDescent="0.25">
      <c r="A1076">
        <v>99</v>
      </c>
      <c r="B1076">
        <v>11010</v>
      </c>
      <c r="C1076">
        <v>202101</v>
      </c>
    </row>
    <row r="1077" spans="1:3" x14ac:dyDescent="0.25">
      <c r="A1077">
        <v>99</v>
      </c>
      <c r="B1077">
        <v>11010</v>
      </c>
      <c r="C1077">
        <v>202103</v>
      </c>
    </row>
    <row r="1078" spans="1:3" x14ac:dyDescent="0.25">
      <c r="A1078">
        <v>99</v>
      </c>
      <c r="B1078">
        <v>11010</v>
      </c>
      <c r="C1078">
        <v>202105</v>
      </c>
    </row>
    <row r="1079" spans="1:3" x14ac:dyDescent="0.25">
      <c r="A1079">
        <v>99</v>
      </c>
      <c r="B1079">
        <v>11010</v>
      </c>
      <c r="C1079">
        <v>202107</v>
      </c>
    </row>
    <row r="1080" spans="1:3" x14ac:dyDescent="0.25">
      <c r="A1080">
        <v>99</v>
      </c>
      <c r="B1080">
        <v>11010</v>
      </c>
      <c r="C1080">
        <v>202109</v>
      </c>
    </row>
    <row r="1081" spans="1:3" x14ac:dyDescent="0.25">
      <c r="A1081">
        <v>99</v>
      </c>
      <c r="B1081">
        <v>11010</v>
      </c>
      <c r="C1081">
        <v>202111</v>
      </c>
    </row>
    <row r="1082" spans="1:3" x14ac:dyDescent="0.25">
      <c r="A1082">
        <v>99</v>
      </c>
      <c r="B1082">
        <v>11010</v>
      </c>
      <c r="C1082">
        <v>202112</v>
      </c>
    </row>
    <row r="1083" spans="1:3" x14ac:dyDescent="0.25">
      <c r="A1083">
        <v>99</v>
      </c>
      <c r="B1083">
        <v>11010</v>
      </c>
      <c r="C1083">
        <v>202113</v>
      </c>
    </row>
    <row r="1084" spans="1:3" x14ac:dyDescent="0.25">
      <c r="A1084">
        <v>99</v>
      </c>
      <c r="B1084">
        <v>11010</v>
      </c>
      <c r="C1084">
        <v>202114</v>
      </c>
    </row>
    <row r="1085" spans="1:3" x14ac:dyDescent="0.25">
      <c r="A1085">
        <v>99</v>
      </c>
      <c r="B1085">
        <v>11010</v>
      </c>
      <c r="C1085">
        <v>202115</v>
      </c>
    </row>
    <row r="1086" spans="1:3" x14ac:dyDescent="0.25">
      <c r="A1086">
        <v>99</v>
      </c>
      <c r="B1086">
        <v>11010</v>
      </c>
      <c r="C1086">
        <v>202116</v>
      </c>
    </row>
    <row r="1087" spans="1:3" x14ac:dyDescent="0.25">
      <c r="A1087">
        <v>99</v>
      </c>
      <c r="B1087">
        <v>11010</v>
      </c>
      <c r="C1087">
        <v>202117</v>
      </c>
    </row>
    <row r="1088" spans="1:3" x14ac:dyDescent="0.25">
      <c r="A1088">
        <v>99</v>
      </c>
      <c r="B1088">
        <v>11010</v>
      </c>
      <c r="C1088">
        <v>202118</v>
      </c>
    </row>
    <row r="1089" spans="1:3" x14ac:dyDescent="0.25">
      <c r="A1089">
        <v>99</v>
      </c>
      <c r="B1089">
        <v>11010</v>
      </c>
      <c r="C1089">
        <v>202119</v>
      </c>
    </row>
    <row r="1090" spans="1:3" x14ac:dyDescent="0.25">
      <c r="A1090">
        <v>99</v>
      </c>
      <c r="B1090">
        <v>11010</v>
      </c>
      <c r="C1090">
        <v>202120</v>
      </c>
    </row>
    <row r="1091" spans="1:3" x14ac:dyDescent="0.25">
      <c r="A1091">
        <v>99</v>
      </c>
      <c r="B1091">
        <v>11010</v>
      </c>
      <c r="C1091">
        <v>202121</v>
      </c>
    </row>
    <row r="1092" spans="1:3" x14ac:dyDescent="0.25">
      <c r="A1092">
        <v>99</v>
      </c>
      <c r="B1092">
        <v>11010</v>
      </c>
      <c r="C1092">
        <v>202123</v>
      </c>
    </row>
    <row r="1093" spans="1:3" x14ac:dyDescent="0.25">
      <c r="A1093">
        <v>99</v>
      </c>
      <c r="B1093">
        <v>11010</v>
      </c>
      <c r="C1093">
        <v>202124</v>
      </c>
    </row>
    <row r="1094" spans="1:3" x14ac:dyDescent="0.25">
      <c r="A1094">
        <v>99</v>
      </c>
      <c r="B1094">
        <v>11010</v>
      </c>
      <c r="C1094">
        <v>202126</v>
      </c>
    </row>
    <row r="1095" spans="1:3" x14ac:dyDescent="0.25">
      <c r="A1095">
        <v>99</v>
      </c>
      <c r="B1095">
        <v>11010</v>
      </c>
      <c r="C1095">
        <v>202127</v>
      </c>
    </row>
    <row r="1096" spans="1:3" x14ac:dyDescent="0.25">
      <c r="A1096">
        <v>99</v>
      </c>
      <c r="B1096">
        <v>11010</v>
      </c>
      <c r="C1096">
        <v>202128</v>
      </c>
    </row>
    <row r="1097" spans="1:3" x14ac:dyDescent="0.25">
      <c r="A1097">
        <v>99</v>
      </c>
      <c r="B1097">
        <v>11010</v>
      </c>
      <c r="C1097">
        <v>202129</v>
      </c>
    </row>
    <row r="1098" spans="1:3" x14ac:dyDescent="0.25">
      <c r="A1098">
        <v>99</v>
      </c>
      <c r="B1098">
        <v>11010</v>
      </c>
      <c r="C1098">
        <v>202130</v>
      </c>
    </row>
    <row r="1099" spans="1:3" x14ac:dyDescent="0.25">
      <c r="A1099">
        <v>99</v>
      </c>
      <c r="B1099">
        <v>11010</v>
      </c>
      <c r="C1099">
        <v>202132</v>
      </c>
    </row>
    <row r="1100" spans="1:3" x14ac:dyDescent="0.25">
      <c r="A1100">
        <v>99</v>
      </c>
      <c r="B1100">
        <v>11010</v>
      </c>
      <c r="C1100">
        <v>202134</v>
      </c>
    </row>
    <row r="1101" spans="1:3" x14ac:dyDescent="0.25">
      <c r="A1101">
        <v>99</v>
      </c>
      <c r="B1101">
        <v>11010</v>
      </c>
      <c r="C1101">
        <v>202135</v>
      </c>
    </row>
    <row r="1102" spans="1:3" x14ac:dyDescent="0.25">
      <c r="A1102">
        <v>99</v>
      </c>
      <c r="B1102">
        <v>11010</v>
      </c>
      <c r="C1102">
        <v>202139</v>
      </c>
    </row>
    <row r="1103" spans="1:3" x14ac:dyDescent="0.25">
      <c r="A1103">
        <v>99</v>
      </c>
      <c r="B1103">
        <v>11010</v>
      </c>
      <c r="C1103">
        <v>202140</v>
      </c>
    </row>
    <row r="1104" spans="1:3" x14ac:dyDescent="0.25">
      <c r="A1104">
        <v>99</v>
      </c>
      <c r="B1104">
        <v>11010</v>
      </c>
      <c r="C1104">
        <v>202141</v>
      </c>
    </row>
    <row r="1105" spans="1:3" x14ac:dyDescent="0.25">
      <c r="A1105">
        <v>99</v>
      </c>
      <c r="B1105">
        <v>11010</v>
      </c>
      <c r="C1105">
        <v>202142</v>
      </c>
    </row>
    <row r="1106" spans="1:3" x14ac:dyDescent="0.25">
      <c r="A1106">
        <v>99</v>
      </c>
      <c r="B1106">
        <v>11010</v>
      </c>
      <c r="C1106">
        <v>202144</v>
      </c>
    </row>
    <row r="1107" spans="1:3" x14ac:dyDescent="0.25">
      <c r="A1107">
        <v>99</v>
      </c>
      <c r="B1107">
        <v>11010</v>
      </c>
      <c r="C1107">
        <v>202145</v>
      </c>
    </row>
    <row r="1108" spans="1:3" x14ac:dyDescent="0.25">
      <c r="A1108">
        <v>99</v>
      </c>
      <c r="B1108">
        <v>11010</v>
      </c>
      <c r="C1108">
        <v>202146</v>
      </c>
    </row>
    <row r="1109" spans="1:3" x14ac:dyDescent="0.25">
      <c r="A1109">
        <v>99</v>
      </c>
      <c r="B1109">
        <v>11010</v>
      </c>
      <c r="C1109">
        <v>202147</v>
      </c>
    </row>
    <row r="1110" spans="1:3" x14ac:dyDescent="0.25">
      <c r="A1110">
        <v>99</v>
      </c>
      <c r="B1110">
        <v>11010</v>
      </c>
      <c r="C1110">
        <v>203001</v>
      </c>
    </row>
    <row r="1111" spans="1:3" x14ac:dyDescent="0.25">
      <c r="A1111">
        <v>99</v>
      </c>
      <c r="B1111">
        <v>11010</v>
      </c>
      <c r="C1111">
        <v>203003</v>
      </c>
    </row>
    <row r="1112" spans="1:3" x14ac:dyDescent="0.25">
      <c r="A1112">
        <v>99</v>
      </c>
      <c r="B1112">
        <v>11010</v>
      </c>
      <c r="C1112">
        <v>203004</v>
      </c>
    </row>
    <row r="1113" spans="1:3" x14ac:dyDescent="0.25">
      <c r="A1113">
        <v>99</v>
      </c>
      <c r="B1113">
        <v>11010</v>
      </c>
      <c r="C1113">
        <v>203005</v>
      </c>
    </row>
    <row r="1114" spans="1:3" x14ac:dyDescent="0.25">
      <c r="A1114">
        <v>99</v>
      </c>
      <c r="B1114">
        <v>11010</v>
      </c>
      <c r="C1114">
        <v>203007</v>
      </c>
    </row>
    <row r="1115" spans="1:3" x14ac:dyDescent="0.25">
      <c r="A1115">
        <v>99</v>
      </c>
      <c r="B1115">
        <v>11010</v>
      </c>
      <c r="C1115">
        <v>203009</v>
      </c>
    </row>
    <row r="1116" spans="1:3" x14ac:dyDescent="0.25">
      <c r="A1116">
        <v>99</v>
      </c>
      <c r="B1116">
        <v>11010</v>
      </c>
      <c r="C1116">
        <v>203011</v>
      </c>
    </row>
    <row r="1117" spans="1:3" x14ac:dyDescent="0.25">
      <c r="A1117">
        <v>99</v>
      </c>
      <c r="B1117">
        <v>11010</v>
      </c>
      <c r="C1117">
        <v>203013</v>
      </c>
    </row>
    <row r="1118" spans="1:3" x14ac:dyDescent="0.25">
      <c r="A1118">
        <v>99</v>
      </c>
      <c r="B1118">
        <v>11010</v>
      </c>
      <c r="C1118">
        <v>203023</v>
      </c>
    </row>
    <row r="1119" spans="1:3" x14ac:dyDescent="0.25">
      <c r="A1119">
        <v>99</v>
      </c>
      <c r="B1119">
        <v>11010</v>
      </c>
      <c r="C1119">
        <v>203030</v>
      </c>
    </row>
    <row r="1120" spans="1:3" x14ac:dyDescent="0.25">
      <c r="A1120">
        <v>99</v>
      </c>
      <c r="B1120">
        <v>11010</v>
      </c>
      <c r="C1120">
        <v>203032</v>
      </c>
    </row>
    <row r="1121" spans="1:3" x14ac:dyDescent="0.25">
      <c r="A1121">
        <v>99</v>
      </c>
      <c r="B1121">
        <v>11010</v>
      </c>
      <c r="C1121">
        <v>203034</v>
      </c>
    </row>
    <row r="1122" spans="1:3" x14ac:dyDescent="0.25">
      <c r="A1122">
        <v>99</v>
      </c>
      <c r="B1122">
        <v>11010</v>
      </c>
      <c r="C1122">
        <v>203036</v>
      </c>
    </row>
    <row r="1123" spans="1:3" x14ac:dyDescent="0.25">
      <c r="A1123">
        <v>99</v>
      </c>
      <c r="B1123">
        <v>11010</v>
      </c>
      <c r="C1123">
        <v>203038</v>
      </c>
    </row>
    <row r="1124" spans="1:3" x14ac:dyDescent="0.25">
      <c r="A1124">
        <v>99</v>
      </c>
      <c r="B1124">
        <v>11010</v>
      </c>
      <c r="C1124">
        <v>203039</v>
      </c>
    </row>
    <row r="1125" spans="1:3" x14ac:dyDescent="0.25">
      <c r="A1125">
        <v>99</v>
      </c>
      <c r="B1125">
        <v>11010</v>
      </c>
      <c r="C1125">
        <v>203041</v>
      </c>
    </row>
    <row r="1126" spans="1:3" x14ac:dyDescent="0.25">
      <c r="A1126">
        <v>99</v>
      </c>
      <c r="B1126">
        <v>11010</v>
      </c>
      <c r="C1126">
        <v>203042</v>
      </c>
    </row>
    <row r="1127" spans="1:3" x14ac:dyDescent="0.25">
      <c r="A1127">
        <v>99</v>
      </c>
      <c r="B1127">
        <v>11010</v>
      </c>
      <c r="C1127">
        <v>203044</v>
      </c>
    </row>
    <row r="1128" spans="1:3" x14ac:dyDescent="0.25">
      <c r="A1128">
        <v>99</v>
      </c>
      <c r="B1128">
        <v>11010</v>
      </c>
      <c r="C1128">
        <v>203047</v>
      </c>
    </row>
    <row r="1129" spans="1:3" x14ac:dyDescent="0.25">
      <c r="A1129">
        <v>99</v>
      </c>
      <c r="B1129">
        <v>11010</v>
      </c>
      <c r="C1129">
        <v>203049</v>
      </c>
    </row>
    <row r="1130" spans="1:3" x14ac:dyDescent="0.25">
      <c r="A1130">
        <v>99</v>
      </c>
      <c r="B1130">
        <v>11010</v>
      </c>
      <c r="C1130">
        <v>203050</v>
      </c>
    </row>
    <row r="1131" spans="1:3" x14ac:dyDescent="0.25">
      <c r="A1131">
        <v>99</v>
      </c>
      <c r="B1131">
        <v>11010</v>
      </c>
      <c r="C1131">
        <v>203051</v>
      </c>
    </row>
    <row r="1132" spans="1:3" x14ac:dyDescent="0.25">
      <c r="A1132">
        <v>99</v>
      </c>
      <c r="B1132">
        <v>11010</v>
      </c>
      <c r="C1132">
        <v>203053</v>
      </c>
    </row>
    <row r="1133" spans="1:3" x14ac:dyDescent="0.25">
      <c r="A1133">
        <v>99</v>
      </c>
      <c r="B1133">
        <v>11010</v>
      </c>
      <c r="C1133">
        <v>203054</v>
      </c>
    </row>
    <row r="1134" spans="1:3" x14ac:dyDescent="0.25">
      <c r="A1134">
        <v>99</v>
      </c>
      <c r="B1134">
        <v>11010</v>
      </c>
      <c r="C1134">
        <v>203055</v>
      </c>
    </row>
    <row r="1135" spans="1:3" x14ac:dyDescent="0.25">
      <c r="A1135">
        <v>99</v>
      </c>
      <c r="B1135">
        <v>11010</v>
      </c>
      <c r="C1135">
        <v>203056</v>
      </c>
    </row>
    <row r="1136" spans="1:3" x14ac:dyDescent="0.25">
      <c r="A1136">
        <v>99</v>
      </c>
      <c r="B1136">
        <v>11010</v>
      </c>
      <c r="C1136">
        <v>203057</v>
      </c>
    </row>
    <row r="1137" spans="1:3" x14ac:dyDescent="0.25">
      <c r="A1137">
        <v>99</v>
      </c>
      <c r="B1137">
        <v>11010</v>
      </c>
      <c r="C1137">
        <v>203058</v>
      </c>
    </row>
    <row r="1138" spans="1:3" x14ac:dyDescent="0.25">
      <c r="A1138">
        <v>99</v>
      </c>
      <c r="B1138">
        <v>11010</v>
      </c>
      <c r="C1138">
        <v>203059</v>
      </c>
    </row>
    <row r="1139" spans="1:3" x14ac:dyDescent="0.25">
      <c r="A1139">
        <v>99</v>
      </c>
      <c r="B1139">
        <v>11010</v>
      </c>
      <c r="C1139">
        <v>203060</v>
      </c>
    </row>
    <row r="1140" spans="1:3" x14ac:dyDescent="0.25">
      <c r="A1140">
        <v>99</v>
      </c>
      <c r="B1140">
        <v>11010</v>
      </c>
      <c r="C1140">
        <v>203061</v>
      </c>
    </row>
    <row r="1141" spans="1:3" x14ac:dyDescent="0.25">
      <c r="A1141">
        <v>99</v>
      </c>
      <c r="B1141">
        <v>11010</v>
      </c>
      <c r="C1141">
        <v>203062</v>
      </c>
    </row>
    <row r="1142" spans="1:3" x14ac:dyDescent="0.25">
      <c r="A1142">
        <v>99</v>
      </c>
      <c r="B1142">
        <v>11010</v>
      </c>
      <c r="C1142">
        <v>203063</v>
      </c>
    </row>
    <row r="1143" spans="1:3" x14ac:dyDescent="0.25">
      <c r="A1143">
        <v>99</v>
      </c>
      <c r="B1143">
        <v>11010</v>
      </c>
      <c r="C1143">
        <v>203064</v>
      </c>
    </row>
    <row r="1144" spans="1:3" x14ac:dyDescent="0.25">
      <c r="A1144">
        <v>99</v>
      </c>
      <c r="B1144">
        <v>11010</v>
      </c>
      <c r="C1144">
        <v>203065</v>
      </c>
    </row>
    <row r="1145" spans="1:3" x14ac:dyDescent="0.25">
      <c r="A1145">
        <v>99</v>
      </c>
      <c r="B1145">
        <v>11010</v>
      </c>
      <c r="C1145">
        <v>203066</v>
      </c>
    </row>
    <row r="1146" spans="1:3" x14ac:dyDescent="0.25">
      <c r="A1146">
        <v>99</v>
      </c>
      <c r="B1146">
        <v>11010</v>
      </c>
      <c r="C1146">
        <v>203067</v>
      </c>
    </row>
    <row r="1147" spans="1:3" x14ac:dyDescent="0.25">
      <c r="A1147">
        <v>99</v>
      </c>
      <c r="B1147">
        <v>11010</v>
      </c>
      <c r="C1147">
        <v>203068</v>
      </c>
    </row>
    <row r="1148" spans="1:3" x14ac:dyDescent="0.25">
      <c r="A1148">
        <v>99</v>
      </c>
      <c r="B1148">
        <v>11010</v>
      </c>
      <c r="C1148">
        <v>203069</v>
      </c>
    </row>
    <row r="1149" spans="1:3" x14ac:dyDescent="0.25">
      <c r="A1149">
        <v>99</v>
      </c>
      <c r="B1149">
        <v>11010</v>
      </c>
      <c r="C1149">
        <v>203070</v>
      </c>
    </row>
    <row r="1150" spans="1:3" x14ac:dyDescent="0.25">
      <c r="A1150">
        <v>99</v>
      </c>
      <c r="B1150">
        <v>11010</v>
      </c>
      <c r="C1150">
        <v>203071</v>
      </c>
    </row>
    <row r="1151" spans="1:3" x14ac:dyDescent="0.25">
      <c r="A1151">
        <v>99</v>
      </c>
      <c r="B1151">
        <v>11010</v>
      </c>
      <c r="C1151">
        <v>203072</v>
      </c>
    </row>
    <row r="1152" spans="1:3" x14ac:dyDescent="0.25">
      <c r="A1152">
        <v>99</v>
      </c>
      <c r="B1152">
        <v>11010</v>
      </c>
      <c r="C1152">
        <v>204006</v>
      </c>
    </row>
    <row r="1153" spans="1:3" x14ac:dyDescent="0.25">
      <c r="A1153">
        <v>99</v>
      </c>
      <c r="B1153">
        <v>11010</v>
      </c>
      <c r="C1153">
        <v>204008</v>
      </c>
    </row>
    <row r="1154" spans="1:3" x14ac:dyDescent="0.25">
      <c r="A1154">
        <v>99</v>
      </c>
      <c r="B1154">
        <v>11010</v>
      </c>
      <c r="C1154">
        <v>204010</v>
      </c>
    </row>
    <row r="1155" spans="1:3" x14ac:dyDescent="0.25">
      <c r="A1155">
        <v>99</v>
      </c>
      <c r="B1155">
        <v>11010</v>
      </c>
      <c r="C1155">
        <v>204011</v>
      </c>
    </row>
    <row r="1156" spans="1:3" x14ac:dyDescent="0.25">
      <c r="A1156">
        <v>99</v>
      </c>
      <c r="B1156">
        <v>11010</v>
      </c>
      <c r="C1156">
        <v>204012</v>
      </c>
    </row>
    <row r="1157" spans="1:3" x14ac:dyDescent="0.25">
      <c r="A1157">
        <v>99</v>
      </c>
      <c r="B1157">
        <v>11010</v>
      </c>
      <c r="C1157">
        <v>204013</v>
      </c>
    </row>
    <row r="1158" spans="1:3" x14ac:dyDescent="0.25">
      <c r="A1158">
        <v>99</v>
      </c>
      <c r="B1158">
        <v>11010</v>
      </c>
      <c r="C1158">
        <v>204014</v>
      </c>
    </row>
    <row r="1159" spans="1:3" x14ac:dyDescent="0.25">
      <c r="A1159">
        <v>99</v>
      </c>
      <c r="B1159">
        <v>11010</v>
      </c>
      <c r="C1159">
        <v>205001</v>
      </c>
    </row>
    <row r="1160" spans="1:3" x14ac:dyDescent="0.25">
      <c r="A1160">
        <v>99</v>
      </c>
      <c r="B1160">
        <v>11010</v>
      </c>
      <c r="C1160">
        <v>205003</v>
      </c>
    </row>
    <row r="1161" spans="1:3" x14ac:dyDescent="0.25">
      <c r="A1161">
        <v>99</v>
      </c>
      <c r="B1161">
        <v>11010</v>
      </c>
      <c r="C1161">
        <v>205005</v>
      </c>
    </row>
    <row r="1162" spans="1:3" x14ac:dyDescent="0.25">
      <c r="A1162">
        <v>99</v>
      </c>
      <c r="B1162">
        <v>11010</v>
      </c>
      <c r="C1162">
        <v>205007</v>
      </c>
    </row>
    <row r="1163" spans="1:3" x14ac:dyDescent="0.25">
      <c r="A1163">
        <v>99</v>
      </c>
      <c r="B1163">
        <v>11010</v>
      </c>
      <c r="C1163">
        <v>205009</v>
      </c>
    </row>
    <row r="1164" spans="1:3" x14ac:dyDescent="0.25">
      <c r="A1164">
        <v>99</v>
      </c>
      <c r="B1164">
        <v>11010</v>
      </c>
      <c r="C1164">
        <v>205017</v>
      </c>
    </row>
    <row r="1165" spans="1:3" x14ac:dyDescent="0.25">
      <c r="A1165">
        <v>99</v>
      </c>
      <c r="B1165">
        <v>11010</v>
      </c>
      <c r="C1165">
        <v>205022</v>
      </c>
    </row>
    <row r="1166" spans="1:3" x14ac:dyDescent="0.25">
      <c r="A1166">
        <v>99</v>
      </c>
      <c r="B1166">
        <v>11010</v>
      </c>
      <c r="C1166">
        <v>205023</v>
      </c>
    </row>
    <row r="1167" spans="1:3" x14ac:dyDescent="0.25">
      <c r="A1167">
        <v>99</v>
      </c>
      <c r="B1167">
        <v>11010</v>
      </c>
      <c r="C1167">
        <v>205025</v>
      </c>
    </row>
    <row r="1168" spans="1:3" x14ac:dyDescent="0.25">
      <c r="A1168">
        <v>99</v>
      </c>
      <c r="B1168">
        <v>11010</v>
      </c>
      <c r="C1168">
        <v>205026</v>
      </c>
    </row>
    <row r="1169" spans="1:3" x14ac:dyDescent="0.25">
      <c r="A1169">
        <v>99</v>
      </c>
      <c r="B1169">
        <v>11010</v>
      </c>
      <c r="C1169">
        <v>205027</v>
      </c>
    </row>
    <row r="1170" spans="1:3" x14ac:dyDescent="0.25">
      <c r="A1170">
        <v>99</v>
      </c>
      <c r="B1170">
        <v>11010</v>
      </c>
      <c r="C1170">
        <v>205028</v>
      </c>
    </row>
    <row r="1171" spans="1:3" x14ac:dyDescent="0.25">
      <c r="A1171">
        <v>99</v>
      </c>
      <c r="B1171">
        <v>11010</v>
      </c>
      <c r="C1171">
        <v>205031</v>
      </c>
    </row>
    <row r="1172" spans="1:3" x14ac:dyDescent="0.25">
      <c r="A1172">
        <v>99</v>
      </c>
      <c r="B1172">
        <v>11010</v>
      </c>
      <c r="C1172">
        <v>205032</v>
      </c>
    </row>
    <row r="1173" spans="1:3" x14ac:dyDescent="0.25">
      <c r="A1173">
        <v>99</v>
      </c>
      <c r="B1173">
        <v>11010</v>
      </c>
      <c r="C1173">
        <v>205033</v>
      </c>
    </row>
    <row r="1174" spans="1:3" x14ac:dyDescent="0.25">
      <c r="A1174">
        <v>99</v>
      </c>
      <c r="B1174">
        <v>11010</v>
      </c>
      <c r="C1174">
        <v>205034</v>
      </c>
    </row>
    <row r="1175" spans="1:3" x14ac:dyDescent="0.25">
      <c r="A1175">
        <v>99</v>
      </c>
      <c r="B1175">
        <v>11010</v>
      </c>
      <c r="C1175">
        <v>205035</v>
      </c>
    </row>
    <row r="1176" spans="1:3" x14ac:dyDescent="0.25">
      <c r="A1176">
        <v>99</v>
      </c>
      <c r="B1176">
        <v>11010</v>
      </c>
      <c r="C1176">
        <v>205036</v>
      </c>
    </row>
    <row r="1177" spans="1:3" x14ac:dyDescent="0.25">
      <c r="A1177">
        <v>99</v>
      </c>
      <c r="B1177">
        <v>11010</v>
      </c>
      <c r="C1177">
        <v>205038</v>
      </c>
    </row>
    <row r="1178" spans="1:3" x14ac:dyDescent="0.25">
      <c r="A1178">
        <v>99</v>
      </c>
      <c r="B1178">
        <v>11010</v>
      </c>
      <c r="C1178">
        <v>205039</v>
      </c>
    </row>
    <row r="1179" spans="1:3" x14ac:dyDescent="0.25">
      <c r="A1179">
        <v>99</v>
      </c>
      <c r="B1179">
        <v>11010</v>
      </c>
      <c r="C1179">
        <v>206005</v>
      </c>
    </row>
    <row r="1180" spans="1:3" x14ac:dyDescent="0.25">
      <c r="A1180">
        <v>99</v>
      </c>
      <c r="B1180">
        <v>11010</v>
      </c>
      <c r="C1180">
        <v>206011</v>
      </c>
    </row>
    <row r="1181" spans="1:3" x14ac:dyDescent="0.25">
      <c r="A1181">
        <v>99</v>
      </c>
      <c r="B1181">
        <v>11010</v>
      </c>
      <c r="C1181">
        <v>206013</v>
      </c>
    </row>
    <row r="1182" spans="1:3" x14ac:dyDescent="0.25">
      <c r="A1182">
        <v>99</v>
      </c>
      <c r="B1182">
        <v>11010</v>
      </c>
      <c r="C1182">
        <v>206016</v>
      </c>
    </row>
    <row r="1183" spans="1:3" x14ac:dyDescent="0.25">
      <c r="A1183">
        <v>99</v>
      </c>
      <c r="B1183">
        <v>11010</v>
      </c>
      <c r="C1183">
        <v>206020</v>
      </c>
    </row>
    <row r="1184" spans="1:3" x14ac:dyDescent="0.25">
      <c r="A1184">
        <v>99</v>
      </c>
      <c r="B1184">
        <v>11010</v>
      </c>
      <c r="C1184">
        <v>207002</v>
      </c>
    </row>
    <row r="1185" spans="1:3" x14ac:dyDescent="0.25">
      <c r="A1185">
        <v>99</v>
      </c>
      <c r="B1185">
        <v>11010</v>
      </c>
      <c r="C1185">
        <v>207004</v>
      </c>
    </row>
    <row r="1186" spans="1:3" x14ac:dyDescent="0.25">
      <c r="A1186">
        <v>99</v>
      </c>
      <c r="B1186">
        <v>11010</v>
      </c>
      <c r="C1186">
        <v>207006</v>
      </c>
    </row>
    <row r="1187" spans="1:3" x14ac:dyDescent="0.25">
      <c r="A1187">
        <v>99</v>
      </c>
      <c r="B1187">
        <v>11010</v>
      </c>
      <c r="C1187">
        <v>207010</v>
      </c>
    </row>
    <row r="1188" spans="1:3" x14ac:dyDescent="0.25">
      <c r="A1188">
        <v>99</v>
      </c>
      <c r="B1188">
        <v>11010</v>
      </c>
      <c r="C1188">
        <v>207014</v>
      </c>
    </row>
    <row r="1189" spans="1:3" x14ac:dyDescent="0.25">
      <c r="A1189">
        <v>99</v>
      </c>
      <c r="B1189">
        <v>11010</v>
      </c>
      <c r="C1189">
        <v>207034</v>
      </c>
    </row>
    <row r="1190" spans="1:3" x14ac:dyDescent="0.25">
      <c r="A1190">
        <v>99</v>
      </c>
      <c r="B1190">
        <v>11010</v>
      </c>
      <c r="C1190">
        <v>207035</v>
      </c>
    </row>
    <row r="1191" spans="1:3" x14ac:dyDescent="0.25">
      <c r="A1191">
        <v>99</v>
      </c>
      <c r="B1191">
        <v>11010</v>
      </c>
      <c r="C1191">
        <v>207036</v>
      </c>
    </row>
    <row r="1192" spans="1:3" x14ac:dyDescent="0.25">
      <c r="A1192">
        <v>99</v>
      </c>
      <c r="B1192">
        <v>11010</v>
      </c>
      <c r="C1192">
        <v>208005</v>
      </c>
    </row>
    <row r="1193" spans="1:3" x14ac:dyDescent="0.25">
      <c r="A1193">
        <v>99</v>
      </c>
      <c r="B1193">
        <v>11010</v>
      </c>
      <c r="C1193">
        <v>208007</v>
      </c>
    </row>
    <row r="1194" spans="1:3" x14ac:dyDescent="0.25">
      <c r="A1194">
        <v>99</v>
      </c>
      <c r="B1194">
        <v>11010</v>
      </c>
      <c r="C1194">
        <v>208009</v>
      </c>
    </row>
    <row r="1195" spans="1:3" x14ac:dyDescent="0.25">
      <c r="A1195">
        <v>99</v>
      </c>
      <c r="B1195">
        <v>11010</v>
      </c>
      <c r="C1195">
        <v>208013</v>
      </c>
    </row>
    <row r="1196" spans="1:3" x14ac:dyDescent="0.25">
      <c r="A1196">
        <v>99</v>
      </c>
      <c r="B1196">
        <v>11010</v>
      </c>
      <c r="C1196">
        <v>208014</v>
      </c>
    </row>
    <row r="1197" spans="1:3" x14ac:dyDescent="0.25">
      <c r="A1197">
        <v>99</v>
      </c>
      <c r="B1197">
        <v>11010</v>
      </c>
      <c r="C1197">
        <v>208016</v>
      </c>
    </row>
    <row r="1198" spans="1:3" x14ac:dyDescent="0.25">
      <c r="A1198">
        <v>99</v>
      </c>
      <c r="B1198">
        <v>11010</v>
      </c>
      <c r="C1198">
        <v>209001</v>
      </c>
    </row>
    <row r="1199" spans="1:3" x14ac:dyDescent="0.25">
      <c r="A1199">
        <v>99</v>
      </c>
      <c r="B1199">
        <v>11010</v>
      </c>
      <c r="C1199">
        <v>209003</v>
      </c>
    </row>
    <row r="1200" spans="1:3" x14ac:dyDescent="0.25">
      <c r="A1200">
        <v>99</v>
      </c>
      <c r="B1200">
        <v>11010</v>
      </c>
      <c r="C1200">
        <v>209013</v>
      </c>
    </row>
    <row r="1201" spans="1:3" x14ac:dyDescent="0.25">
      <c r="A1201">
        <v>99</v>
      </c>
      <c r="B1201">
        <v>11010</v>
      </c>
      <c r="C1201">
        <v>209015</v>
      </c>
    </row>
    <row r="1202" spans="1:3" x14ac:dyDescent="0.25">
      <c r="A1202">
        <v>99</v>
      </c>
      <c r="B1202">
        <v>11010</v>
      </c>
      <c r="C1202">
        <v>210005</v>
      </c>
    </row>
    <row r="1203" spans="1:3" x14ac:dyDescent="0.25">
      <c r="A1203">
        <v>99</v>
      </c>
      <c r="B1203">
        <v>11010</v>
      </c>
      <c r="C1203">
        <v>210025</v>
      </c>
    </row>
    <row r="1204" spans="1:3" x14ac:dyDescent="0.25">
      <c r="A1204">
        <v>99</v>
      </c>
      <c r="B1204">
        <v>11010</v>
      </c>
      <c r="C1204">
        <v>210026</v>
      </c>
    </row>
    <row r="1205" spans="1:3" x14ac:dyDescent="0.25">
      <c r="A1205">
        <v>99</v>
      </c>
      <c r="B1205">
        <v>11010</v>
      </c>
      <c r="C1205">
        <v>210027</v>
      </c>
    </row>
    <row r="1206" spans="1:3" x14ac:dyDescent="0.25">
      <c r="A1206">
        <v>99</v>
      </c>
      <c r="B1206">
        <v>11010</v>
      </c>
      <c r="C1206">
        <v>210028</v>
      </c>
    </row>
    <row r="1207" spans="1:3" x14ac:dyDescent="0.25">
      <c r="A1207">
        <v>99</v>
      </c>
      <c r="B1207">
        <v>11010</v>
      </c>
      <c r="C1207">
        <v>210029</v>
      </c>
    </row>
    <row r="1208" spans="1:3" x14ac:dyDescent="0.25">
      <c r="A1208">
        <v>99</v>
      </c>
      <c r="B1208">
        <v>11010</v>
      </c>
      <c r="C1208">
        <v>210030</v>
      </c>
    </row>
    <row r="1209" spans="1:3" x14ac:dyDescent="0.25">
      <c r="A1209">
        <v>99</v>
      </c>
      <c r="B1209">
        <v>11010</v>
      </c>
      <c r="C1209">
        <v>210031</v>
      </c>
    </row>
    <row r="1210" spans="1:3" x14ac:dyDescent="0.25">
      <c r="A1210">
        <v>99</v>
      </c>
      <c r="B1210">
        <v>11010</v>
      </c>
      <c r="C1210">
        <v>210032</v>
      </c>
    </row>
    <row r="1211" spans="1:3" x14ac:dyDescent="0.25">
      <c r="A1211">
        <v>99</v>
      </c>
      <c r="B1211">
        <v>11010</v>
      </c>
      <c r="C1211">
        <v>210033</v>
      </c>
    </row>
    <row r="1212" spans="1:3" x14ac:dyDescent="0.25">
      <c r="A1212">
        <v>99</v>
      </c>
      <c r="B1212">
        <v>11010</v>
      </c>
      <c r="C1212">
        <v>210034</v>
      </c>
    </row>
    <row r="1213" spans="1:3" x14ac:dyDescent="0.25">
      <c r="A1213">
        <v>99</v>
      </c>
      <c r="B1213">
        <v>11010</v>
      </c>
      <c r="C1213">
        <v>210035</v>
      </c>
    </row>
    <row r="1214" spans="1:3" x14ac:dyDescent="0.25">
      <c r="A1214">
        <v>99</v>
      </c>
      <c r="B1214">
        <v>11010</v>
      </c>
      <c r="C1214">
        <v>210036</v>
      </c>
    </row>
    <row r="1215" spans="1:3" x14ac:dyDescent="0.25">
      <c r="A1215">
        <v>99</v>
      </c>
      <c r="B1215">
        <v>11010</v>
      </c>
      <c r="C1215">
        <v>210037</v>
      </c>
    </row>
    <row r="1216" spans="1:3" x14ac:dyDescent="0.25">
      <c r="A1216">
        <v>99</v>
      </c>
      <c r="B1216">
        <v>11010</v>
      </c>
      <c r="C1216">
        <v>210038</v>
      </c>
    </row>
    <row r="1217" spans="1:3" x14ac:dyDescent="0.25">
      <c r="A1217">
        <v>99</v>
      </c>
      <c r="B1217">
        <v>11010</v>
      </c>
      <c r="C1217">
        <v>210039</v>
      </c>
    </row>
    <row r="1218" spans="1:3" x14ac:dyDescent="0.25">
      <c r="A1218">
        <v>99</v>
      </c>
      <c r="B1218">
        <v>11010</v>
      </c>
      <c r="C1218">
        <v>210040</v>
      </c>
    </row>
    <row r="1219" spans="1:3" x14ac:dyDescent="0.25">
      <c r="A1219">
        <v>99</v>
      </c>
      <c r="B1219">
        <v>11010</v>
      </c>
      <c r="C1219">
        <v>210041</v>
      </c>
    </row>
    <row r="1220" spans="1:3" x14ac:dyDescent="0.25">
      <c r="A1220">
        <v>99</v>
      </c>
      <c r="B1220">
        <v>11010</v>
      </c>
      <c r="C1220">
        <v>210042</v>
      </c>
    </row>
    <row r="1221" spans="1:3" x14ac:dyDescent="0.25">
      <c r="A1221">
        <v>99</v>
      </c>
      <c r="B1221">
        <v>11010</v>
      </c>
      <c r="C1221">
        <v>210043</v>
      </c>
    </row>
    <row r="1222" spans="1:3" x14ac:dyDescent="0.25">
      <c r="A1222">
        <v>99</v>
      </c>
      <c r="B1222">
        <v>11010</v>
      </c>
      <c r="C1222">
        <v>210044</v>
      </c>
    </row>
    <row r="1223" spans="1:3" x14ac:dyDescent="0.25">
      <c r="A1223">
        <v>99</v>
      </c>
      <c r="B1223">
        <v>11010</v>
      </c>
      <c r="C1223">
        <v>210045</v>
      </c>
    </row>
    <row r="1224" spans="1:3" x14ac:dyDescent="0.25">
      <c r="A1224">
        <v>99</v>
      </c>
      <c r="B1224">
        <v>11010</v>
      </c>
      <c r="C1224">
        <v>210046</v>
      </c>
    </row>
    <row r="1225" spans="1:3" x14ac:dyDescent="0.25">
      <c r="A1225">
        <v>99</v>
      </c>
      <c r="B1225">
        <v>11010</v>
      </c>
      <c r="C1225">
        <v>210047</v>
      </c>
    </row>
    <row r="1226" spans="1:3" x14ac:dyDescent="0.25">
      <c r="A1226">
        <v>99</v>
      </c>
      <c r="B1226">
        <v>11010</v>
      </c>
      <c r="C1226">
        <v>210048</v>
      </c>
    </row>
    <row r="1227" spans="1:3" x14ac:dyDescent="0.25">
      <c r="A1227">
        <v>99</v>
      </c>
      <c r="B1227">
        <v>11010</v>
      </c>
      <c r="C1227">
        <v>210049</v>
      </c>
    </row>
    <row r="1228" spans="1:3" x14ac:dyDescent="0.25">
      <c r="A1228">
        <v>99</v>
      </c>
      <c r="B1228">
        <v>11010</v>
      </c>
      <c r="C1228">
        <v>210050</v>
      </c>
    </row>
    <row r="1229" spans="1:3" x14ac:dyDescent="0.25">
      <c r="A1229">
        <v>99</v>
      </c>
      <c r="B1229">
        <v>11010</v>
      </c>
      <c r="C1229">
        <v>210051</v>
      </c>
    </row>
    <row r="1230" spans="1:3" x14ac:dyDescent="0.25">
      <c r="A1230">
        <v>99</v>
      </c>
      <c r="B1230">
        <v>11010</v>
      </c>
      <c r="C1230">
        <v>210052</v>
      </c>
    </row>
    <row r="1231" spans="1:3" x14ac:dyDescent="0.25">
      <c r="A1231">
        <v>99</v>
      </c>
      <c r="B1231">
        <v>11010</v>
      </c>
      <c r="C1231">
        <v>210053</v>
      </c>
    </row>
    <row r="1232" spans="1:3" x14ac:dyDescent="0.25">
      <c r="A1232">
        <v>99</v>
      </c>
      <c r="B1232">
        <v>11010</v>
      </c>
      <c r="C1232">
        <v>210054</v>
      </c>
    </row>
    <row r="1233" spans="1:3" x14ac:dyDescent="0.25">
      <c r="A1233">
        <v>99</v>
      </c>
      <c r="B1233">
        <v>11010</v>
      </c>
      <c r="C1233">
        <v>210057</v>
      </c>
    </row>
    <row r="1234" spans="1:3" x14ac:dyDescent="0.25">
      <c r="A1234">
        <v>99</v>
      </c>
      <c r="B1234">
        <v>11010</v>
      </c>
      <c r="C1234">
        <v>210058</v>
      </c>
    </row>
    <row r="1235" spans="1:3" x14ac:dyDescent="0.25">
      <c r="A1235">
        <v>99</v>
      </c>
      <c r="B1235">
        <v>11010</v>
      </c>
      <c r="C1235">
        <v>210061</v>
      </c>
    </row>
    <row r="1236" spans="1:3" x14ac:dyDescent="0.25">
      <c r="A1236">
        <v>99</v>
      </c>
      <c r="B1236">
        <v>11010</v>
      </c>
      <c r="C1236">
        <v>210062</v>
      </c>
    </row>
    <row r="1237" spans="1:3" x14ac:dyDescent="0.25">
      <c r="A1237">
        <v>99</v>
      </c>
      <c r="B1237">
        <v>11010</v>
      </c>
      <c r="C1237">
        <v>210063</v>
      </c>
    </row>
    <row r="1238" spans="1:3" x14ac:dyDescent="0.25">
      <c r="A1238">
        <v>99</v>
      </c>
      <c r="B1238">
        <v>11010</v>
      </c>
      <c r="C1238">
        <v>211001</v>
      </c>
    </row>
    <row r="1239" spans="1:3" x14ac:dyDescent="0.25">
      <c r="A1239">
        <v>99</v>
      </c>
      <c r="B1239">
        <v>11010</v>
      </c>
      <c r="C1239">
        <v>211002</v>
      </c>
    </row>
    <row r="1240" spans="1:3" x14ac:dyDescent="0.25">
      <c r="A1240">
        <v>99</v>
      </c>
      <c r="B1240">
        <v>11010</v>
      </c>
      <c r="C1240">
        <v>211004</v>
      </c>
    </row>
    <row r="1241" spans="1:3" x14ac:dyDescent="0.25">
      <c r="A1241">
        <v>99</v>
      </c>
      <c r="B1241">
        <v>11010</v>
      </c>
      <c r="C1241">
        <v>211006</v>
      </c>
    </row>
    <row r="1242" spans="1:3" x14ac:dyDescent="0.25">
      <c r="A1242">
        <v>99</v>
      </c>
      <c r="B1242">
        <v>11010</v>
      </c>
      <c r="C1242">
        <v>211008</v>
      </c>
    </row>
    <row r="1243" spans="1:3" x14ac:dyDescent="0.25">
      <c r="A1243">
        <v>99</v>
      </c>
      <c r="B1243">
        <v>11010</v>
      </c>
      <c r="C1243">
        <v>211010</v>
      </c>
    </row>
    <row r="1244" spans="1:3" x14ac:dyDescent="0.25">
      <c r="A1244">
        <v>99</v>
      </c>
      <c r="B1244">
        <v>11010</v>
      </c>
      <c r="C1244">
        <v>211012</v>
      </c>
    </row>
    <row r="1245" spans="1:3" x14ac:dyDescent="0.25">
      <c r="A1245">
        <v>99</v>
      </c>
      <c r="B1245">
        <v>11010</v>
      </c>
      <c r="C1245">
        <v>211016</v>
      </c>
    </row>
    <row r="1246" spans="1:3" x14ac:dyDescent="0.25">
      <c r="A1246">
        <v>99</v>
      </c>
      <c r="B1246">
        <v>11010</v>
      </c>
      <c r="C1246">
        <v>211020</v>
      </c>
    </row>
    <row r="1247" spans="1:3" x14ac:dyDescent="0.25">
      <c r="A1247">
        <v>99</v>
      </c>
      <c r="B1247">
        <v>11010</v>
      </c>
      <c r="C1247">
        <v>211024</v>
      </c>
    </row>
    <row r="1248" spans="1:3" x14ac:dyDescent="0.25">
      <c r="A1248">
        <v>99</v>
      </c>
      <c r="B1248">
        <v>11010</v>
      </c>
      <c r="C1248">
        <v>211026</v>
      </c>
    </row>
    <row r="1249" spans="1:3" x14ac:dyDescent="0.25">
      <c r="A1249">
        <v>99</v>
      </c>
      <c r="B1249">
        <v>11010</v>
      </c>
      <c r="C1249">
        <v>211028</v>
      </c>
    </row>
    <row r="1250" spans="1:3" x14ac:dyDescent="0.25">
      <c r="A1250">
        <v>99</v>
      </c>
      <c r="B1250">
        <v>11010</v>
      </c>
      <c r="C1250">
        <v>211030</v>
      </c>
    </row>
    <row r="1251" spans="1:3" x14ac:dyDescent="0.25">
      <c r="A1251">
        <v>99</v>
      </c>
      <c r="B1251">
        <v>11010</v>
      </c>
      <c r="C1251">
        <v>211032</v>
      </c>
    </row>
    <row r="1252" spans="1:3" x14ac:dyDescent="0.25">
      <c r="A1252">
        <v>99</v>
      </c>
      <c r="B1252">
        <v>11010</v>
      </c>
      <c r="C1252">
        <v>211034</v>
      </c>
    </row>
    <row r="1253" spans="1:3" x14ac:dyDescent="0.25">
      <c r="A1253">
        <v>99</v>
      </c>
      <c r="B1253">
        <v>11010</v>
      </c>
      <c r="C1253">
        <v>211036</v>
      </c>
    </row>
    <row r="1254" spans="1:3" x14ac:dyDescent="0.25">
      <c r="A1254">
        <v>99</v>
      </c>
      <c r="B1254">
        <v>11010</v>
      </c>
      <c r="C1254">
        <v>211038</v>
      </c>
    </row>
    <row r="1255" spans="1:3" x14ac:dyDescent="0.25">
      <c r="A1255">
        <v>99</v>
      </c>
      <c r="B1255">
        <v>11010</v>
      </c>
      <c r="C1255">
        <v>211039</v>
      </c>
    </row>
    <row r="1256" spans="1:3" x14ac:dyDescent="0.25">
      <c r="A1256">
        <v>99</v>
      </c>
      <c r="B1256">
        <v>11010</v>
      </c>
      <c r="C1256">
        <v>211041</v>
      </c>
    </row>
    <row r="1257" spans="1:3" x14ac:dyDescent="0.25">
      <c r="A1257">
        <v>99</v>
      </c>
      <c r="B1257">
        <v>11010</v>
      </c>
      <c r="C1257">
        <v>211043</v>
      </c>
    </row>
    <row r="1258" spans="1:3" x14ac:dyDescent="0.25">
      <c r="A1258">
        <v>99</v>
      </c>
      <c r="B1258">
        <v>11010</v>
      </c>
      <c r="C1258">
        <v>211045</v>
      </c>
    </row>
    <row r="1259" spans="1:3" x14ac:dyDescent="0.25">
      <c r="A1259">
        <v>99</v>
      </c>
      <c r="B1259">
        <v>11010</v>
      </c>
      <c r="C1259">
        <v>211047</v>
      </c>
    </row>
    <row r="1260" spans="1:3" x14ac:dyDescent="0.25">
      <c r="A1260">
        <v>99</v>
      </c>
      <c r="B1260">
        <v>11010</v>
      </c>
      <c r="C1260">
        <v>211049</v>
      </c>
    </row>
    <row r="1261" spans="1:3" x14ac:dyDescent="0.25">
      <c r="A1261">
        <v>99</v>
      </c>
      <c r="B1261">
        <v>11010</v>
      </c>
      <c r="C1261">
        <v>211051</v>
      </c>
    </row>
    <row r="1262" spans="1:3" x14ac:dyDescent="0.25">
      <c r="A1262">
        <v>99</v>
      </c>
      <c r="B1262">
        <v>11010</v>
      </c>
      <c r="C1262">
        <v>211053</v>
      </c>
    </row>
    <row r="1263" spans="1:3" x14ac:dyDescent="0.25">
      <c r="A1263">
        <v>99</v>
      </c>
      <c r="B1263">
        <v>11010</v>
      </c>
      <c r="C1263">
        <v>211057</v>
      </c>
    </row>
    <row r="1264" spans="1:3" x14ac:dyDescent="0.25">
      <c r="A1264">
        <v>99</v>
      </c>
      <c r="B1264">
        <v>11010</v>
      </c>
      <c r="C1264">
        <v>211061</v>
      </c>
    </row>
    <row r="1265" spans="1:3" x14ac:dyDescent="0.25">
      <c r="A1265">
        <v>99</v>
      </c>
      <c r="B1265">
        <v>11010</v>
      </c>
      <c r="C1265">
        <v>211063</v>
      </c>
    </row>
    <row r="1266" spans="1:3" x14ac:dyDescent="0.25">
      <c r="A1266">
        <v>99</v>
      </c>
      <c r="B1266">
        <v>11010</v>
      </c>
      <c r="C1266">
        <v>211065</v>
      </c>
    </row>
    <row r="1267" spans="1:3" x14ac:dyDescent="0.25">
      <c r="A1267">
        <v>99</v>
      </c>
      <c r="B1267">
        <v>11010</v>
      </c>
      <c r="C1267">
        <v>211068</v>
      </c>
    </row>
    <row r="1268" spans="1:3" x14ac:dyDescent="0.25">
      <c r="A1268">
        <v>99</v>
      </c>
      <c r="B1268">
        <v>11010</v>
      </c>
      <c r="C1268">
        <v>211069</v>
      </c>
    </row>
    <row r="1269" spans="1:3" x14ac:dyDescent="0.25">
      <c r="A1269">
        <v>99</v>
      </c>
      <c r="B1269">
        <v>11010</v>
      </c>
      <c r="C1269">
        <v>211070</v>
      </c>
    </row>
    <row r="1270" spans="1:3" x14ac:dyDescent="0.25">
      <c r="A1270">
        <v>99</v>
      </c>
      <c r="B1270">
        <v>11010</v>
      </c>
      <c r="C1270">
        <v>211071</v>
      </c>
    </row>
    <row r="1271" spans="1:3" x14ac:dyDescent="0.25">
      <c r="A1271">
        <v>99</v>
      </c>
      <c r="B1271">
        <v>11010</v>
      </c>
      <c r="C1271">
        <v>211072</v>
      </c>
    </row>
    <row r="1272" spans="1:3" x14ac:dyDescent="0.25">
      <c r="A1272">
        <v>99</v>
      </c>
      <c r="B1272">
        <v>11010</v>
      </c>
      <c r="C1272">
        <v>211073</v>
      </c>
    </row>
    <row r="1273" spans="1:3" x14ac:dyDescent="0.25">
      <c r="A1273">
        <v>99</v>
      </c>
      <c r="B1273">
        <v>11010</v>
      </c>
      <c r="C1273">
        <v>211075</v>
      </c>
    </row>
    <row r="1274" spans="1:3" x14ac:dyDescent="0.25">
      <c r="A1274">
        <v>99</v>
      </c>
      <c r="B1274">
        <v>11010</v>
      </c>
      <c r="C1274">
        <v>211076</v>
      </c>
    </row>
    <row r="1275" spans="1:3" x14ac:dyDescent="0.25">
      <c r="A1275">
        <v>99</v>
      </c>
      <c r="B1275">
        <v>11010</v>
      </c>
      <c r="C1275">
        <v>211079</v>
      </c>
    </row>
    <row r="1276" spans="1:3" x14ac:dyDescent="0.25">
      <c r="A1276">
        <v>99</v>
      </c>
      <c r="B1276">
        <v>11010</v>
      </c>
      <c r="C1276">
        <v>211080</v>
      </c>
    </row>
    <row r="1277" spans="1:3" x14ac:dyDescent="0.25">
      <c r="A1277">
        <v>99</v>
      </c>
      <c r="B1277">
        <v>11010</v>
      </c>
      <c r="C1277">
        <v>211081</v>
      </c>
    </row>
    <row r="1278" spans="1:3" x14ac:dyDescent="0.25">
      <c r="A1278">
        <v>99</v>
      </c>
      <c r="B1278">
        <v>11010</v>
      </c>
      <c r="C1278">
        <v>211083</v>
      </c>
    </row>
    <row r="1279" spans="1:3" x14ac:dyDescent="0.25">
      <c r="A1279">
        <v>99</v>
      </c>
      <c r="B1279">
        <v>11010</v>
      </c>
      <c r="C1279">
        <v>211087</v>
      </c>
    </row>
    <row r="1280" spans="1:3" x14ac:dyDescent="0.25">
      <c r="A1280">
        <v>99</v>
      </c>
      <c r="B1280">
        <v>11010</v>
      </c>
      <c r="C1280">
        <v>211091</v>
      </c>
    </row>
    <row r="1281" spans="1:3" x14ac:dyDescent="0.25">
      <c r="A1281">
        <v>99</v>
      </c>
      <c r="B1281">
        <v>11010</v>
      </c>
      <c r="C1281">
        <v>211101</v>
      </c>
    </row>
    <row r="1282" spans="1:3" x14ac:dyDescent="0.25">
      <c r="A1282">
        <v>99</v>
      </c>
      <c r="B1282">
        <v>11010</v>
      </c>
      <c r="C1282">
        <v>211104</v>
      </c>
    </row>
    <row r="1283" spans="1:3" x14ac:dyDescent="0.25">
      <c r="A1283">
        <v>99</v>
      </c>
      <c r="B1283">
        <v>11010</v>
      </c>
      <c r="C1283">
        <v>211106</v>
      </c>
    </row>
    <row r="1284" spans="1:3" x14ac:dyDescent="0.25">
      <c r="A1284">
        <v>99</v>
      </c>
      <c r="B1284">
        <v>11010</v>
      </c>
      <c r="C1284">
        <v>211110</v>
      </c>
    </row>
    <row r="1285" spans="1:3" x14ac:dyDescent="0.25">
      <c r="A1285">
        <v>99</v>
      </c>
      <c r="B1285">
        <v>11010</v>
      </c>
      <c r="C1285">
        <v>211114</v>
      </c>
    </row>
    <row r="1286" spans="1:3" x14ac:dyDescent="0.25">
      <c r="A1286">
        <v>99</v>
      </c>
      <c r="B1286">
        <v>11010</v>
      </c>
      <c r="C1286">
        <v>211116</v>
      </c>
    </row>
    <row r="1287" spans="1:3" x14ac:dyDescent="0.25">
      <c r="A1287">
        <v>99</v>
      </c>
      <c r="B1287">
        <v>11010</v>
      </c>
      <c r="C1287">
        <v>211118</v>
      </c>
    </row>
    <row r="1288" spans="1:3" x14ac:dyDescent="0.25">
      <c r="A1288">
        <v>99</v>
      </c>
      <c r="B1288">
        <v>11010</v>
      </c>
      <c r="C1288">
        <v>211120</v>
      </c>
    </row>
    <row r="1289" spans="1:3" x14ac:dyDescent="0.25">
      <c r="A1289">
        <v>99</v>
      </c>
      <c r="B1289">
        <v>11010</v>
      </c>
      <c r="C1289">
        <v>211121</v>
      </c>
    </row>
    <row r="1290" spans="1:3" x14ac:dyDescent="0.25">
      <c r="A1290">
        <v>99</v>
      </c>
      <c r="B1290">
        <v>11010</v>
      </c>
      <c r="C1290">
        <v>211124</v>
      </c>
    </row>
    <row r="1291" spans="1:3" x14ac:dyDescent="0.25">
      <c r="A1291">
        <v>99</v>
      </c>
      <c r="B1291">
        <v>11010</v>
      </c>
      <c r="C1291">
        <v>211125</v>
      </c>
    </row>
    <row r="1292" spans="1:3" x14ac:dyDescent="0.25">
      <c r="A1292">
        <v>99</v>
      </c>
      <c r="B1292">
        <v>11010</v>
      </c>
      <c r="C1292">
        <v>211126</v>
      </c>
    </row>
    <row r="1293" spans="1:3" x14ac:dyDescent="0.25">
      <c r="A1293">
        <v>99</v>
      </c>
      <c r="B1293">
        <v>11010</v>
      </c>
      <c r="C1293">
        <v>211128</v>
      </c>
    </row>
    <row r="1294" spans="1:3" x14ac:dyDescent="0.25">
      <c r="A1294">
        <v>99</v>
      </c>
      <c r="B1294">
        <v>11010</v>
      </c>
      <c r="C1294">
        <v>211129</v>
      </c>
    </row>
    <row r="1295" spans="1:3" x14ac:dyDescent="0.25">
      <c r="A1295">
        <v>99</v>
      </c>
      <c r="B1295">
        <v>11010</v>
      </c>
      <c r="C1295">
        <v>211130</v>
      </c>
    </row>
    <row r="1296" spans="1:3" x14ac:dyDescent="0.25">
      <c r="A1296">
        <v>99</v>
      </c>
      <c r="B1296">
        <v>11010</v>
      </c>
      <c r="C1296">
        <v>211131</v>
      </c>
    </row>
    <row r="1297" spans="1:3" x14ac:dyDescent="0.25">
      <c r="A1297">
        <v>99</v>
      </c>
      <c r="B1297">
        <v>11010</v>
      </c>
      <c r="C1297">
        <v>211132</v>
      </c>
    </row>
    <row r="1298" spans="1:3" x14ac:dyDescent="0.25">
      <c r="A1298">
        <v>99</v>
      </c>
      <c r="B1298">
        <v>11010</v>
      </c>
      <c r="C1298">
        <v>211134</v>
      </c>
    </row>
    <row r="1299" spans="1:3" x14ac:dyDescent="0.25">
      <c r="A1299">
        <v>99</v>
      </c>
      <c r="B1299">
        <v>11010</v>
      </c>
      <c r="C1299">
        <v>211136</v>
      </c>
    </row>
    <row r="1300" spans="1:3" x14ac:dyDescent="0.25">
      <c r="A1300">
        <v>99</v>
      </c>
      <c r="B1300">
        <v>11010</v>
      </c>
      <c r="C1300">
        <v>211142</v>
      </c>
    </row>
    <row r="1301" spans="1:3" x14ac:dyDescent="0.25">
      <c r="A1301">
        <v>99</v>
      </c>
      <c r="B1301">
        <v>11010</v>
      </c>
      <c r="C1301">
        <v>211150</v>
      </c>
    </row>
    <row r="1302" spans="1:3" x14ac:dyDescent="0.25">
      <c r="A1302">
        <v>99</v>
      </c>
      <c r="B1302">
        <v>11010</v>
      </c>
      <c r="C1302">
        <v>211160</v>
      </c>
    </row>
    <row r="1303" spans="1:3" x14ac:dyDescent="0.25">
      <c r="A1303">
        <v>99</v>
      </c>
      <c r="B1303">
        <v>11010</v>
      </c>
      <c r="C1303">
        <v>211162</v>
      </c>
    </row>
    <row r="1304" spans="1:3" x14ac:dyDescent="0.25">
      <c r="A1304">
        <v>99</v>
      </c>
      <c r="B1304">
        <v>11010</v>
      </c>
      <c r="C1304">
        <v>211163</v>
      </c>
    </row>
    <row r="1305" spans="1:3" x14ac:dyDescent="0.25">
      <c r="A1305">
        <v>99</v>
      </c>
      <c r="B1305">
        <v>11010</v>
      </c>
      <c r="C1305">
        <v>211164</v>
      </c>
    </row>
    <row r="1306" spans="1:3" x14ac:dyDescent="0.25">
      <c r="A1306">
        <v>99</v>
      </c>
      <c r="B1306">
        <v>11010</v>
      </c>
      <c r="C1306">
        <v>211165</v>
      </c>
    </row>
    <row r="1307" spans="1:3" x14ac:dyDescent="0.25">
      <c r="A1307">
        <v>99</v>
      </c>
      <c r="B1307">
        <v>11010</v>
      </c>
      <c r="C1307">
        <v>211172</v>
      </c>
    </row>
    <row r="1308" spans="1:3" x14ac:dyDescent="0.25">
      <c r="A1308">
        <v>99</v>
      </c>
      <c r="B1308">
        <v>11010</v>
      </c>
      <c r="C1308">
        <v>211173</v>
      </c>
    </row>
    <row r="1309" spans="1:3" x14ac:dyDescent="0.25">
      <c r="A1309">
        <v>99</v>
      </c>
      <c r="B1309">
        <v>11010</v>
      </c>
      <c r="C1309">
        <v>211175</v>
      </c>
    </row>
    <row r="1310" spans="1:3" x14ac:dyDescent="0.25">
      <c r="A1310">
        <v>99</v>
      </c>
      <c r="B1310">
        <v>11010</v>
      </c>
      <c r="C1310">
        <v>211176</v>
      </c>
    </row>
    <row r="1311" spans="1:3" x14ac:dyDescent="0.25">
      <c r="A1311">
        <v>99</v>
      </c>
      <c r="B1311">
        <v>11010</v>
      </c>
      <c r="C1311">
        <v>211177</v>
      </c>
    </row>
    <row r="1312" spans="1:3" x14ac:dyDescent="0.25">
      <c r="A1312">
        <v>99</v>
      </c>
      <c r="B1312">
        <v>11010</v>
      </c>
      <c r="C1312">
        <v>211180</v>
      </c>
    </row>
    <row r="1313" spans="1:3" x14ac:dyDescent="0.25">
      <c r="A1313">
        <v>99</v>
      </c>
      <c r="B1313">
        <v>11010</v>
      </c>
      <c r="C1313">
        <v>211194</v>
      </c>
    </row>
    <row r="1314" spans="1:3" x14ac:dyDescent="0.25">
      <c r="A1314">
        <v>99</v>
      </c>
      <c r="B1314">
        <v>11010</v>
      </c>
      <c r="C1314">
        <v>212001</v>
      </c>
    </row>
    <row r="1315" spans="1:3" x14ac:dyDescent="0.25">
      <c r="A1315">
        <v>99</v>
      </c>
      <c r="B1315">
        <v>11010</v>
      </c>
      <c r="C1315">
        <v>212003</v>
      </c>
    </row>
    <row r="1316" spans="1:3" x14ac:dyDescent="0.25">
      <c r="A1316">
        <v>99</v>
      </c>
      <c r="B1316">
        <v>11010</v>
      </c>
      <c r="C1316">
        <v>212007</v>
      </c>
    </row>
    <row r="1317" spans="1:3" x14ac:dyDescent="0.25">
      <c r="A1317">
        <v>99</v>
      </c>
      <c r="B1317">
        <v>11010</v>
      </c>
      <c r="C1317">
        <v>212040</v>
      </c>
    </row>
    <row r="1318" spans="1:3" x14ac:dyDescent="0.25">
      <c r="A1318">
        <v>99</v>
      </c>
      <c r="B1318">
        <v>11010</v>
      </c>
      <c r="C1318">
        <v>212041</v>
      </c>
    </row>
    <row r="1319" spans="1:3" x14ac:dyDescent="0.25">
      <c r="A1319">
        <v>99</v>
      </c>
      <c r="B1319">
        <v>11010</v>
      </c>
      <c r="C1319">
        <v>212042</v>
      </c>
    </row>
    <row r="1320" spans="1:3" x14ac:dyDescent="0.25">
      <c r="A1320">
        <v>99</v>
      </c>
      <c r="B1320">
        <v>11010</v>
      </c>
      <c r="C1320">
        <v>212043</v>
      </c>
    </row>
    <row r="1321" spans="1:3" x14ac:dyDescent="0.25">
      <c r="A1321">
        <v>99</v>
      </c>
      <c r="B1321">
        <v>11010</v>
      </c>
      <c r="C1321">
        <v>301001</v>
      </c>
    </row>
    <row r="1322" spans="1:3" x14ac:dyDescent="0.25">
      <c r="A1322">
        <v>99</v>
      </c>
      <c r="B1322">
        <v>11010</v>
      </c>
      <c r="C1322">
        <v>301002</v>
      </c>
    </row>
    <row r="1323" spans="1:3" x14ac:dyDescent="0.25">
      <c r="A1323">
        <v>99</v>
      </c>
      <c r="B1323">
        <v>11010</v>
      </c>
      <c r="C1323">
        <v>301003</v>
      </c>
    </row>
    <row r="1324" spans="1:3" x14ac:dyDescent="0.25">
      <c r="A1324">
        <v>99</v>
      </c>
      <c r="B1324">
        <v>11010</v>
      </c>
      <c r="C1324">
        <v>301004</v>
      </c>
    </row>
    <row r="1325" spans="1:3" x14ac:dyDescent="0.25">
      <c r="A1325">
        <v>99</v>
      </c>
      <c r="B1325">
        <v>11010</v>
      </c>
      <c r="C1325">
        <v>301005</v>
      </c>
    </row>
    <row r="1326" spans="1:3" x14ac:dyDescent="0.25">
      <c r="A1326">
        <v>99</v>
      </c>
      <c r="B1326">
        <v>11010</v>
      </c>
      <c r="C1326">
        <v>301006</v>
      </c>
    </row>
    <row r="1327" spans="1:3" x14ac:dyDescent="0.25">
      <c r="A1327">
        <v>99</v>
      </c>
      <c r="B1327">
        <v>11010</v>
      </c>
      <c r="C1327">
        <v>301007</v>
      </c>
    </row>
    <row r="1328" spans="1:3" x14ac:dyDescent="0.25">
      <c r="A1328">
        <v>99</v>
      </c>
      <c r="B1328">
        <v>11010</v>
      </c>
      <c r="C1328">
        <v>301008</v>
      </c>
    </row>
    <row r="1329" spans="1:3" x14ac:dyDescent="0.25">
      <c r="A1329">
        <v>99</v>
      </c>
      <c r="B1329">
        <v>11010</v>
      </c>
      <c r="C1329">
        <v>301009</v>
      </c>
    </row>
    <row r="1330" spans="1:3" x14ac:dyDescent="0.25">
      <c r="A1330">
        <v>99</v>
      </c>
      <c r="B1330">
        <v>11010</v>
      </c>
      <c r="C1330">
        <v>301010</v>
      </c>
    </row>
    <row r="1331" spans="1:3" x14ac:dyDescent="0.25">
      <c r="A1331">
        <v>99</v>
      </c>
      <c r="B1331">
        <v>11010</v>
      </c>
      <c r="C1331">
        <v>301011</v>
      </c>
    </row>
    <row r="1332" spans="1:3" x14ac:dyDescent="0.25">
      <c r="A1332">
        <v>99</v>
      </c>
      <c r="B1332">
        <v>11010</v>
      </c>
      <c r="C1332">
        <v>301012</v>
      </c>
    </row>
    <row r="1333" spans="1:3" x14ac:dyDescent="0.25">
      <c r="A1333">
        <v>99</v>
      </c>
      <c r="B1333">
        <v>11010</v>
      </c>
      <c r="C1333">
        <v>301013</v>
      </c>
    </row>
    <row r="1334" spans="1:3" x14ac:dyDescent="0.25">
      <c r="A1334">
        <v>99</v>
      </c>
      <c r="B1334">
        <v>11010</v>
      </c>
      <c r="C1334">
        <v>301014</v>
      </c>
    </row>
    <row r="1335" spans="1:3" x14ac:dyDescent="0.25">
      <c r="A1335">
        <v>99</v>
      </c>
      <c r="B1335">
        <v>11010</v>
      </c>
      <c r="C1335">
        <v>301015</v>
      </c>
    </row>
    <row r="1336" spans="1:3" x14ac:dyDescent="0.25">
      <c r="A1336">
        <v>99</v>
      </c>
      <c r="B1336">
        <v>11010</v>
      </c>
      <c r="C1336">
        <v>301016</v>
      </c>
    </row>
    <row r="1337" spans="1:3" x14ac:dyDescent="0.25">
      <c r="A1337">
        <v>99</v>
      </c>
      <c r="B1337">
        <v>11010</v>
      </c>
      <c r="C1337">
        <v>301017</v>
      </c>
    </row>
    <row r="1338" spans="1:3" x14ac:dyDescent="0.25">
      <c r="A1338">
        <v>99</v>
      </c>
      <c r="B1338">
        <v>11010</v>
      </c>
      <c r="C1338">
        <v>301018</v>
      </c>
    </row>
    <row r="1339" spans="1:3" x14ac:dyDescent="0.25">
      <c r="A1339">
        <v>99</v>
      </c>
      <c r="B1339">
        <v>11010</v>
      </c>
      <c r="C1339">
        <v>301019</v>
      </c>
    </row>
    <row r="1340" spans="1:3" x14ac:dyDescent="0.25">
      <c r="A1340">
        <v>99</v>
      </c>
      <c r="B1340">
        <v>11010</v>
      </c>
      <c r="C1340">
        <v>301032</v>
      </c>
    </row>
    <row r="1341" spans="1:3" x14ac:dyDescent="0.25">
      <c r="A1341">
        <v>99</v>
      </c>
      <c r="B1341">
        <v>11010</v>
      </c>
      <c r="C1341">
        <v>301035</v>
      </c>
    </row>
    <row r="1342" spans="1:3" x14ac:dyDescent="0.25">
      <c r="A1342">
        <v>99</v>
      </c>
      <c r="B1342">
        <v>11010</v>
      </c>
      <c r="C1342">
        <v>301036</v>
      </c>
    </row>
    <row r="1343" spans="1:3" x14ac:dyDescent="0.25">
      <c r="A1343">
        <v>99</v>
      </c>
      <c r="B1343">
        <v>11010</v>
      </c>
      <c r="C1343">
        <v>301037</v>
      </c>
    </row>
    <row r="1344" spans="1:3" x14ac:dyDescent="0.25">
      <c r="A1344">
        <v>99</v>
      </c>
      <c r="B1344">
        <v>11010</v>
      </c>
      <c r="C1344">
        <v>301038</v>
      </c>
    </row>
    <row r="1345" spans="1:3" x14ac:dyDescent="0.25">
      <c r="A1345">
        <v>99</v>
      </c>
      <c r="B1345">
        <v>11010</v>
      </c>
      <c r="C1345">
        <v>301039</v>
      </c>
    </row>
    <row r="1346" spans="1:3" x14ac:dyDescent="0.25">
      <c r="A1346">
        <v>99</v>
      </c>
      <c r="B1346">
        <v>11010</v>
      </c>
      <c r="C1346">
        <v>301040</v>
      </c>
    </row>
    <row r="1347" spans="1:3" x14ac:dyDescent="0.25">
      <c r="A1347">
        <v>99</v>
      </c>
      <c r="B1347">
        <v>11010</v>
      </c>
      <c r="C1347">
        <v>301041</v>
      </c>
    </row>
    <row r="1348" spans="1:3" x14ac:dyDescent="0.25">
      <c r="A1348">
        <v>99</v>
      </c>
      <c r="B1348">
        <v>11010</v>
      </c>
      <c r="C1348">
        <v>301042</v>
      </c>
    </row>
    <row r="1349" spans="1:3" x14ac:dyDescent="0.25">
      <c r="A1349">
        <v>99</v>
      </c>
      <c r="B1349">
        <v>11010</v>
      </c>
      <c r="C1349">
        <v>301043</v>
      </c>
    </row>
    <row r="1350" spans="1:3" x14ac:dyDescent="0.25">
      <c r="A1350">
        <v>99</v>
      </c>
      <c r="B1350">
        <v>11010</v>
      </c>
      <c r="C1350">
        <v>301044</v>
      </c>
    </row>
    <row r="1351" spans="1:3" x14ac:dyDescent="0.25">
      <c r="A1351">
        <v>99</v>
      </c>
      <c r="B1351">
        <v>11010</v>
      </c>
      <c r="C1351">
        <v>301045</v>
      </c>
    </row>
    <row r="1352" spans="1:3" x14ac:dyDescent="0.25">
      <c r="A1352">
        <v>99</v>
      </c>
      <c r="B1352">
        <v>11010</v>
      </c>
      <c r="C1352">
        <v>301046</v>
      </c>
    </row>
    <row r="1353" spans="1:3" x14ac:dyDescent="0.25">
      <c r="A1353">
        <v>99</v>
      </c>
      <c r="B1353">
        <v>11010</v>
      </c>
      <c r="C1353">
        <v>301047</v>
      </c>
    </row>
    <row r="1354" spans="1:3" x14ac:dyDescent="0.25">
      <c r="A1354">
        <v>99</v>
      </c>
      <c r="B1354">
        <v>11010</v>
      </c>
      <c r="C1354">
        <v>301048</v>
      </c>
    </row>
    <row r="1355" spans="1:3" x14ac:dyDescent="0.25">
      <c r="A1355">
        <v>99</v>
      </c>
      <c r="B1355">
        <v>11010</v>
      </c>
      <c r="C1355">
        <v>301049</v>
      </c>
    </row>
    <row r="1356" spans="1:3" x14ac:dyDescent="0.25">
      <c r="A1356">
        <v>99</v>
      </c>
      <c r="B1356">
        <v>11010</v>
      </c>
      <c r="C1356">
        <v>301050</v>
      </c>
    </row>
    <row r="1357" spans="1:3" x14ac:dyDescent="0.25">
      <c r="A1357">
        <v>99</v>
      </c>
      <c r="B1357">
        <v>11010</v>
      </c>
      <c r="C1357">
        <v>301051</v>
      </c>
    </row>
    <row r="1358" spans="1:3" x14ac:dyDescent="0.25">
      <c r="A1358">
        <v>99</v>
      </c>
      <c r="B1358">
        <v>11010</v>
      </c>
      <c r="C1358">
        <v>301052</v>
      </c>
    </row>
    <row r="1359" spans="1:3" x14ac:dyDescent="0.25">
      <c r="A1359">
        <v>99</v>
      </c>
      <c r="B1359">
        <v>11010</v>
      </c>
      <c r="C1359">
        <v>301053</v>
      </c>
    </row>
    <row r="1360" spans="1:3" x14ac:dyDescent="0.25">
      <c r="A1360">
        <v>99</v>
      </c>
      <c r="B1360">
        <v>11010</v>
      </c>
      <c r="C1360">
        <v>301054</v>
      </c>
    </row>
    <row r="1361" spans="1:3" x14ac:dyDescent="0.25">
      <c r="A1361">
        <v>99</v>
      </c>
      <c r="B1361">
        <v>11010</v>
      </c>
      <c r="C1361">
        <v>301055</v>
      </c>
    </row>
    <row r="1362" spans="1:3" x14ac:dyDescent="0.25">
      <c r="A1362">
        <v>99</v>
      </c>
      <c r="B1362">
        <v>11010</v>
      </c>
      <c r="C1362">
        <v>301056</v>
      </c>
    </row>
    <row r="1363" spans="1:3" x14ac:dyDescent="0.25">
      <c r="A1363">
        <v>99</v>
      </c>
      <c r="B1363">
        <v>11010</v>
      </c>
      <c r="C1363">
        <v>301057</v>
      </c>
    </row>
    <row r="1364" spans="1:3" x14ac:dyDescent="0.25">
      <c r="A1364">
        <v>99</v>
      </c>
      <c r="B1364">
        <v>11010</v>
      </c>
      <c r="C1364">
        <v>301058</v>
      </c>
    </row>
    <row r="1365" spans="1:3" x14ac:dyDescent="0.25">
      <c r="A1365">
        <v>99</v>
      </c>
      <c r="B1365">
        <v>11010</v>
      </c>
      <c r="C1365">
        <v>301059</v>
      </c>
    </row>
    <row r="1366" spans="1:3" x14ac:dyDescent="0.25">
      <c r="A1366">
        <v>99</v>
      </c>
      <c r="B1366">
        <v>11010</v>
      </c>
      <c r="C1366">
        <v>301060</v>
      </c>
    </row>
    <row r="1367" spans="1:3" x14ac:dyDescent="0.25">
      <c r="A1367">
        <v>99</v>
      </c>
      <c r="B1367">
        <v>11010</v>
      </c>
      <c r="C1367">
        <v>301061</v>
      </c>
    </row>
    <row r="1368" spans="1:3" x14ac:dyDescent="0.25">
      <c r="A1368">
        <v>99</v>
      </c>
      <c r="B1368">
        <v>11010</v>
      </c>
      <c r="C1368">
        <v>301062</v>
      </c>
    </row>
    <row r="1369" spans="1:3" x14ac:dyDescent="0.25">
      <c r="A1369">
        <v>99</v>
      </c>
      <c r="B1369">
        <v>11010</v>
      </c>
      <c r="C1369">
        <v>301063</v>
      </c>
    </row>
    <row r="1370" spans="1:3" x14ac:dyDescent="0.25">
      <c r="A1370">
        <v>99</v>
      </c>
      <c r="B1370">
        <v>11010</v>
      </c>
      <c r="C1370">
        <v>301064</v>
      </c>
    </row>
    <row r="1371" spans="1:3" x14ac:dyDescent="0.25">
      <c r="A1371">
        <v>99</v>
      </c>
      <c r="B1371">
        <v>11010</v>
      </c>
      <c r="C1371">
        <v>301066</v>
      </c>
    </row>
    <row r="1372" spans="1:3" x14ac:dyDescent="0.25">
      <c r="A1372">
        <v>99</v>
      </c>
      <c r="B1372">
        <v>11010</v>
      </c>
      <c r="C1372">
        <v>301067</v>
      </c>
    </row>
    <row r="1373" spans="1:3" x14ac:dyDescent="0.25">
      <c r="A1373">
        <v>99</v>
      </c>
      <c r="B1373">
        <v>11010</v>
      </c>
      <c r="C1373">
        <v>301068</v>
      </c>
    </row>
    <row r="1374" spans="1:3" x14ac:dyDescent="0.25">
      <c r="A1374">
        <v>99</v>
      </c>
      <c r="B1374">
        <v>11010</v>
      </c>
      <c r="C1374">
        <v>301069</v>
      </c>
    </row>
    <row r="1375" spans="1:3" x14ac:dyDescent="0.25">
      <c r="A1375">
        <v>99</v>
      </c>
      <c r="B1375">
        <v>11010</v>
      </c>
      <c r="C1375">
        <v>301070</v>
      </c>
    </row>
    <row r="1376" spans="1:3" x14ac:dyDescent="0.25">
      <c r="A1376">
        <v>99</v>
      </c>
      <c r="B1376">
        <v>11010</v>
      </c>
      <c r="C1376">
        <v>301071</v>
      </c>
    </row>
    <row r="1377" spans="1:3" x14ac:dyDescent="0.25">
      <c r="A1377">
        <v>99</v>
      </c>
      <c r="B1377">
        <v>11010</v>
      </c>
      <c r="C1377">
        <v>301072</v>
      </c>
    </row>
    <row r="1378" spans="1:3" x14ac:dyDescent="0.25">
      <c r="A1378">
        <v>99</v>
      </c>
      <c r="B1378">
        <v>11010</v>
      </c>
      <c r="C1378">
        <v>301073</v>
      </c>
    </row>
    <row r="1379" spans="1:3" x14ac:dyDescent="0.25">
      <c r="A1379">
        <v>99</v>
      </c>
      <c r="B1379">
        <v>11010</v>
      </c>
      <c r="C1379">
        <v>301074</v>
      </c>
    </row>
    <row r="1380" spans="1:3" x14ac:dyDescent="0.25">
      <c r="A1380">
        <v>99</v>
      </c>
      <c r="B1380">
        <v>11010</v>
      </c>
      <c r="C1380">
        <v>301075</v>
      </c>
    </row>
    <row r="1381" spans="1:3" x14ac:dyDescent="0.25">
      <c r="A1381">
        <v>99</v>
      </c>
      <c r="B1381">
        <v>11010</v>
      </c>
      <c r="C1381">
        <v>301076</v>
      </c>
    </row>
    <row r="1382" spans="1:3" x14ac:dyDescent="0.25">
      <c r="A1382">
        <v>99</v>
      </c>
      <c r="B1382">
        <v>11010</v>
      </c>
      <c r="C1382">
        <v>301077</v>
      </c>
    </row>
    <row r="1383" spans="1:3" x14ac:dyDescent="0.25">
      <c r="A1383">
        <v>99</v>
      </c>
      <c r="B1383">
        <v>11010</v>
      </c>
      <c r="C1383">
        <v>301078</v>
      </c>
    </row>
    <row r="1384" spans="1:3" x14ac:dyDescent="0.25">
      <c r="A1384">
        <v>99</v>
      </c>
      <c r="B1384">
        <v>11010</v>
      </c>
      <c r="C1384">
        <v>301079</v>
      </c>
    </row>
    <row r="1385" spans="1:3" x14ac:dyDescent="0.25">
      <c r="A1385">
        <v>99</v>
      </c>
      <c r="B1385">
        <v>11010</v>
      </c>
      <c r="C1385">
        <v>301080</v>
      </c>
    </row>
    <row r="1386" spans="1:3" x14ac:dyDescent="0.25">
      <c r="A1386">
        <v>99</v>
      </c>
      <c r="B1386">
        <v>11010</v>
      </c>
      <c r="C1386">
        <v>301081</v>
      </c>
    </row>
    <row r="1387" spans="1:3" x14ac:dyDescent="0.25">
      <c r="A1387">
        <v>99</v>
      </c>
      <c r="B1387">
        <v>11010</v>
      </c>
      <c r="C1387">
        <v>301082</v>
      </c>
    </row>
    <row r="1388" spans="1:3" x14ac:dyDescent="0.25">
      <c r="A1388">
        <v>99</v>
      </c>
      <c r="B1388">
        <v>11010</v>
      </c>
      <c r="C1388">
        <v>301083</v>
      </c>
    </row>
    <row r="1389" spans="1:3" x14ac:dyDescent="0.25">
      <c r="A1389">
        <v>99</v>
      </c>
      <c r="B1389">
        <v>11010</v>
      </c>
      <c r="C1389">
        <v>301084</v>
      </c>
    </row>
    <row r="1390" spans="1:3" x14ac:dyDescent="0.25">
      <c r="A1390">
        <v>99</v>
      </c>
      <c r="B1390">
        <v>11010</v>
      </c>
      <c r="C1390">
        <v>301085</v>
      </c>
    </row>
    <row r="1391" spans="1:3" x14ac:dyDescent="0.25">
      <c r="A1391">
        <v>99</v>
      </c>
      <c r="B1391">
        <v>11010</v>
      </c>
      <c r="C1391">
        <v>301086</v>
      </c>
    </row>
    <row r="1392" spans="1:3" x14ac:dyDescent="0.25">
      <c r="A1392">
        <v>99</v>
      </c>
      <c r="B1392">
        <v>11010</v>
      </c>
      <c r="C1392">
        <v>301087</v>
      </c>
    </row>
    <row r="1393" spans="1:3" x14ac:dyDescent="0.25">
      <c r="A1393">
        <v>99</v>
      </c>
      <c r="B1393">
        <v>11010</v>
      </c>
      <c r="C1393">
        <v>301088</v>
      </c>
    </row>
    <row r="1394" spans="1:3" x14ac:dyDescent="0.25">
      <c r="A1394">
        <v>99</v>
      </c>
      <c r="B1394">
        <v>11010</v>
      </c>
      <c r="C1394">
        <v>301089</v>
      </c>
    </row>
    <row r="1395" spans="1:3" x14ac:dyDescent="0.25">
      <c r="A1395">
        <v>99</v>
      </c>
      <c r="B1395">
        <v>11010</v>
      </c>
      <c r="C1395">
        <v>301090</v>
      </c>
    </row>
    <row r="1396" spans="1:3" x14ac:dyDescent="0.25">
      <c r="A1396">
        <v>99</v>
      </c>
      <c r="B1396">
        <v>11010</v>
      </c>
      <c r="C1396">
        <v>301092</v>
      </c>
    </row>
    <row r="1397" spans="1:3" x14ac:dyDescent="0.25">
      <c r="A1397">
        <v>99</v>
      </c>
      <c r="B1397">
        <v>11010</v>
      </c>
      <c r="C1397">
        <v>301093</v>
      </c>
    </row>
    <row r="1398" spans="1:3" x14ac:dyDescent="0.25">
      <c r="A1398">
        <v>99</v>
      </c>
      <c r="B1398">
        <v>11010</v>
      </c>
      <c r="C1398">
        <v>301095</v>
      </c>
    </row>
    <row r="1399" spans="1:3" x14ac:dyDescent="0.25">
      <c r="A1399">
        <v>99</v>
      </c>
      <c r="B1399">
        <v>11010</v>
      </c>
      <c r="C1399">
        <v>301096</v>
      </c>
    </row>
    <row r="1400" spans="1:3" x14ac:dyDescent="0.25">
      <c r="A1400">
        <v>99</v>
      </c>
      <c r="B1400">
        <v>11010</v>
      </c>
      <c r="C1400">
        <v>301097</v>
      </c>
    </row>
    <row r="1401" spans="1:3" x14ac:dyDescent="0.25">
      <c r="A1401">
        <v>99</v>
      </c>
      <c r="B1401">
        <v>11010</v>
      </c>
      <c r="C1401">
        <v>301098</v>
      </c>
    </row>
    <row r="1402" spans="1:3" x14ac:dyDescent="0.25">
      <c r="A1402">
        <v>99</v>
      </c>
      <c r="B1402">
        <v>11010</v>
      </c>
      <c r="C1402">
        <v>301099</v>
      </c>
    </row>
    <row r="1403" spans="1:3" x14ac:dyDescent="0.25">
      <c r="A1403">
        <v>99</v>
      </c>
      <c r="B1403">
        <v>11010</v>
      </c>
      <c r="C1403">
        <v>301100</v>
      </c>
    </row>
    <row r="1404" spans="1:3" x14ac:dyDescent="0.25">
      <c r="A1404">
        <v>99</v>
      </c>
      <c r="B1404">
        <v>11010</v>
      </c>
      <c r="C1404">
        <v>301101</v>
      </c>
    </row>
    <row r="1405" spans="1:3" x14ac:dyDescent="0.25">
      <c r="A1405">
        <v>99</v>
      </c>
      <c r="B1405">
        <v>11010</v>
      </c>
      <c r="C1405">
        <v>301102</v>
      </c>
    </row>
    <row r="1406" spans="1:3" x14ac:dyDescent="0.25">
      <c r="A1406">
        <v>99</v>
      </c>
      <c r="B1406">
        <v>11010</v>
      </c>
      <c r="C1406">
        <v>301103</v>
      </c>
    </row>
    <row r="1407" spans="1:3" x14ac:dyDescent="0.25">
      <c r="A1407">
        <v>99</v>
      </c>
      <c r="B1407">
        <v>11010</v>
      </c>
      <c r="C1407">
        <v>301105</v>
      </c>
    </row>
    <row r="1408" spans="1:3" x14ac:dyDescent="0.25">
      <c r="A1408">
        <v>99</v>
      </c>
      <c r="B1408">
        <v>11010</v>
      </c>
      <c r="C1408">
        <v>301106</v>
      </c>
    </row>
    <row r="1409" spans="1:3" x14ac:dyDescent="0.25">
      <c r="A1409">
        <v>99</v>
      </c>
      <c r="B1409">
        <v>11010</v>
      </c>
      <c r="C1409">
        <v>301107</v>
      </c>
    </row>
    <row r="1410" spans="1:3" x14ac:dyDescent="0.25">
      <c r="A1410">
        <v>99</v>
      </c>
      <c r="B1410">
        <v>11010</v>
      </c>
      <c r="C1410">
        <v>301108</v>
      </c>
    </row>
    <row r="1411" spans="1:3" x14ac:dyDescent="0.25">
      <c r="A1411">
        <v>99</v>
      </c>
      <c r="B1411">
        <v>11010</v>
      </c>
      <c r="C1411">
        <v>301109</v>
      </c>
    </row>
    <row r="1412" spans="1:3" x14ac:dyDescent="0.25">
      <c r="A1412">
        <v>99</v>
      </c>
      <c r="B1412">
        <v>11010</v>
      </c>
      <c r="C1412">
        <v>301110</v>
      </c>
    </row>
    <row r="1413" spans="1:3" x14ac:dyDescent="0.25">
      <c r="A1413">
        <v>99</v>
      </c>
      <c r="B1413">
        <v>11010</v>
      </c>
      <c r="C1413">
        <v>301111</v>
      </c>
    </row>
    <row r="1414" spans="1:3" x14ac:dyDescent="0.25">
      <c r="A1414">
        <v>99</v>
      </c>
      <c r="B1414">
        <v>11010</v>
      </c>
      <c r="C1414">
        <v>301115</v>
      </c>
    </row>
    <row r="1415" spans="1:3" x14ac:dyDescent="0.25">
      <c r="A1415">
        <v>99</v>
      </c>
      <c r="B1415">
        <v>11010</v>
      </c>
      <c r="C1415">
        <v>301116</v>
      </c>
    </row>
    <row r="1416" spans="1:3" x14ac:dyDescent="0.25">
      <c r="A1416">
        <v>99</v>
      </c>
      <c r="B1416">
        <v>11010</v>
      </c>
      <c r="C1416">
        <v>301117</v>
      </c>
    </row>
    <row r="1417" spans="1:3" x14ac:dyDescent="0.25">
      <c r="A1417">
        <v>99</v>
      </c>
      <c r="B1417">
        <v>11010</v>
      </c>
      <c r="C1417">
        <v>301118</v>
      </c>
    </row>
    <row r="1418" spans="1:3" x14ac:dyDescent="0.25">
      <c r="A1418">
        <v>99</v>
      </c>
      <c r="B1418">
        <v>11010</v>
      </c>
      <c r="C1418">
        <v>301119</v>
      </c>
    </row>
    <row r="1419" spans="1:3" x14ac:dyDescent="0.25">
      <c r="A1419">
        <v>99</v>
      </c>
      <c r="B1419">
        <v>11010</v>
      </c>
      <c r="C1419">
        <v>301120</v>
      </c>
    </row>
    <row r="1420" spans="1:3" x14ac:dyDescent="0.25">
      <c r="A1420">
        <v>99</v>
      </c>
      <c r="B1420">
        <v>11010</v>
      </c>
      <c r="C1420">
        <v>301121</v>
      </c>
    </row>
    <row r="1421" spans="1:3" x14ac:dyDescent="0.25">
      <c r="A1421">
        <v>99</v>
      </c>
      <c r="B1421">
        <v>11010</v>
      </c>
      <c r="C1421">
        <v>301123</v>
      </c>
    </row>
    <row r="1422" spans="1:3" x14ac:dyDescent="0.25">
      <c r="A1422">
        <v>99</v>
      </c>
      <c r="B1422">
        <v>11010</v>
      </c>
      <c r="C1422">
        <v>301126</v>
      </c>
    </row>
    <row r="1423" spans="1:3" x14ac:dyDescent="0.25">
      <c r="A1423">
        <v>99</v>
      </c>
      <c r="B1423">
        <v>11010</v>
      </c>
      <c r="C1423">
        <v>301128</v>
      </c>
    </row>
    <row r="1424" spans="1:3" x14ac:dyDescent="0.25">
      <c r="A1424">
        <v>99</v>
      </c>
      <c r="B1424">
        <v>11010</v>
      </c>
      <c r="C1424">
        <v>301129</v>
      </c>
    </row>
    <row r="1425" spans="1:3" x14ac:dyDescent="0.25">
      <c r="A1425">
        <v>99</v>
      </c>
      <c r="B1425">
        <v>11010</v>
      </c>
      <c r="C1425">
        <v>301130</v>
      </c>
    </row>
    <row r="1426" spans="1:3" x14ac:dyDescent="0.25">
      <c r="A1426">
        <v>99</v>
      </c>
      <c r="B1426">
        <v>11010</v>
      </c>
      <c r="C1426">
        <v>301131</v>
      </c>
    </row>
    <row r="1427" spans="1:3" x14ac:dyDescent="0.25">
      <c r="A1427">
        <v>99</v>
      </c>
      <c r="B1427">
        <v>11010</v>
      </c>
      <c r="C1427">
        <v>301132</v>
      </c>
    </row>
    <row r="1428" spans="1:3" x14ac:dyDescent="0.25">
      <c r="A1428">
        <v>99</v>
      </c>
      <c r="B1428">
        <v>11010</v>
      </c>
      <c r="C1428">
        <v>301133</v>
      </c>
    </row>
    <row r="1429" spans="1:3" x14ac:dyDescent="0.25">
      <c r="A1429">
        <v>99</v>
      </c>
      <c r="B1429">
        <v>11010</v>
      </c>
      <c r="C1429">
        <v>301134</v>
      </c>
    </row>
    <row r="1430" spans="1:3" x14ac:dyDescent="0.25">
      <c r="A1430">
        <v>99</v>
      </c>
      <c r="B1430">
        <v>11010</v>
      </c>
      <c r="C1430">
        <v>301135</v>
      </c>
    </row>
    <row r="1431" spans="1:3" x14ac:dyDescent="0.25">
      <c r="A1431">
        <v>99</v>
      </c>
      <c r="B1431">
        <v>11010</v>
      </c>
      <c r="C1431">
        <v>301136</v>
      </c>
    </row>
    <row r="1432" spans="1:3" x14ac:dyDescent="0.25">
      <c r="A1432">
        <v>99</v>
      </c>
      <c r="B1432">
        <v>11010</v>
      </c>
      <c r="C1432">
        <v>301137</v>
      </c>
    </row>
    <row r="1433" spans="1:3" x14ac:dyDescent="0.25">
      <c r="A1433">
        <v>99</v>
      </c>
      <c r="B1433">
        <v>11010</v>
      </c>
      <c r="C1433">
        <v>301138</v>
      </c>
    </row>
    <row r="1434" spans="1:3" x14ac:dyDescent="0.25">
      <c r="A1434">
        <v>99</v>
      </c>
      <c r="B1434">
        <v>11010</v>
      </c>
      <c r="C1434">
        <v>301139</v>
      </c>
    </row>
    <row r="1435" spans="1:3" x14ac:dyDescent="0.25">
      <c r="A1435">
        <v>99</v>
      </c>
      <c r="B1435">
        <v>11010</v>
      </c>
      <c r="C1435">
        <v>301140</v>
      </c>
    </row>
    <row r="1436" spans="1:3" x14ac:dyDescent="0.25">
      <c r="A1436">
        <v>99</v>
      </c>
      <c r="B1436">
        <v>11010</v>
      </c>
      <c r="C1436">
        <v>301142</v>
      </c>
    </row>
    <row r="1437" spans="1:3" x14ac:dyDescent="0.25">
      <c r="A1437">
        <v>99</v>
      </c>
      <c r="B1437">
        <v>11010</v>
      </c>
      <c r="C1437">
        <v>301143</v>
      </c>
    </row>
    <row r="1438" spans="1:3" x14ac:dyDescent="0.25">
      <c r="A1438">
        <v>99</v>
      </c>
      <c r="B1438">
        <v>11010</v>
      </c>
      <c r="C1438">
        <v>301144</v>
      </c>
    </row>
    <row r="1439" spans="1:3" x14ac:dyDescent="0.25">
      <c r="A1439">
        <v>99</v>
      </c>
      <c r="B1439">
        <v>11010</v>
      </c>
      <c r="C1439">
        <v>301145</v>
      </c>
    </row>
    <row r="1440" spans="1:3" x14ac:dyDescent="0.25">
      <c r="A1440">
        <v>99</v>
      </c>
      <c r="B1440">
        <v>11010</v>
      </c>
      <c r="C1440">
        <v>301146</v>
      </c>
    </row>
    <row r="1441" spans="1:3" x14ac:dyDescent="0.25">
      <c r="A1441">
        <v>99</v>
      </c>
      <c r="B1441">
        <v>11010</v>
      </c>
      <c r="C1441">
        <v>301149</v>
      </c>
    </row>
    <row r="1442" spans="1:3" x14ac:dyDescent="0.25">
      <c r="A1442">
        <v>99</v>
      </c>
      <c r="B1442">
        <v>11010</v>
      </c>
      <c r="C1442">
        <v>301150</v>
      </c>
    </row>
    <row r="1443" spans="1:3" x14ac:dyDescent="0.25">
      <c r="A1443">
        <v>99</v>
      </c>
      <c r="B1443">
        <v>11010</v>
      </c>
      <c r="C1443">
        <v>301151</v>
      </c>
    </row>
    <row r="1444" spans="1:3" x14ac:dyDescent="0.25">
      <c r="A1444">
        <v>99</v>
      </c>
      <c r="B1444">
        <v>11010</v>
      </c>
      <c r="C1444">
        <v>301152</v>
      </c>
    </row>
    <row r="1445" spans="1:3" x14ac:dyDescent="0.25">
      <c r="A1445">
        <v>99</v>
      </c>
      <c r="B1445">
        <v>11010</v>
      </c>
      <c r="C1445">
        <v>301153</v>
      </c>
    </row>
    <row r="1446" spans="1:3" x14ac:dyDescent="0.25">
      <c r="A1446">
        <v>99</v>
      </c>
      <c r="B1446">
        <v>11010</v>
      </c>
      <c r="C1446">
        <v>301154</v>
      </c>
    </row>
    <row r="1447" spans="1:3" x14ac:dyDescent="0.25">
      <c r="A1447">
        <v>99</v>
      </c>
      <c r="B1447">
        <v>11010</v>
      </c>
      <c r="C1447">
        <v>301155</v>
      </c>
    </row>
    <row r="1448" spans="1:3" x14ac:dyDescent="0.25">
      <c r="A1448">
        <v>99</v>
      </c>
      <c r="B1448">
        <v>11010</v>
      </c>
      <c r="C1448">
        <v>301156</v>
      </c>
    </row>
    <row r="1449" spans="1:3" x14ac:dyDescent="0.25">
      <c r="A1449">
        <v>99</v>
      </c>
      <c r="B1449">
        <v>11010</v>
      </c>
      <c r="C1449">
        <v>301157</v>
      </c>
    </row>
    <row r="1450" spans="1:3" x14ac:dyDescent="0.25">
      <c r="A1450">
        <v>99</v>
      </c>
      <c r="B1450">
        <v>11010</v>
      </c>
      <c r="C1450">
        <v>301158</v>
      </c>
    </row>
    <row r="1451" spans="1:3" x14ac:dyDescent="0.25">
      <c r="A1451">
        <v>99</v>
      </c>
      <c r="B1451">
        <v>11010</v>
      </c>
      <c r="C1451">
        <v>301159</v>
      </c>
    </row>
    <row r="1452" spans="1:3" x14ac:dyDescent="0.25">
      <c r="A1452">
        <v>99</v>
      </c>
      <c r="B1452">
        <v>11010</v>
      </c>
      <c r="C1452">
        <v>301160</v>
      </c>
    </row>
    <row r="1453" spans="1:3" x14ac:dyDescent="0.25">
      <c r="A1453">
        <v>99</v>
      </c>
      <c r="B1453">
        <v>11010</v>
      </c>
      <c r="C1453">
        <v>301161</v>
      </c>
    </row>
    <row r="1454" spans="1:3" x14ac:dyDescent="0.25">
      <c r="A1454">
        <v>99</v>
      </c>
      <c r="B1454">
        <v>11010</v>
      </c>
      <c r="C1454">
        <v>301162</v>
      </c>
    </row>
    <row r="1455" spans="1:3" x14ac:dyDescent="0.25">
      <c r="A1455">
        <v>99</v>
      </c>
      <c r="B1455">
        <v>11010</v>
      </c>
      <c r="C1455">
        <v>301163</v>
      </c>
    </row>
    <row r="1456" spans="1:3" x14ac:dyDescent="0.25">
      <c r="A1456">
        <v>99</v>
      </c>
      <c r="B1456">
        <v>11010</v>
      </c>
      <c r="C1456">
        <v>301164</v>
      </c>
    </row>
    <row r="1457" spans="1:3" x14ac:dyDescent="0.25">
      <c r="A1457">
        <v>99</v>
      </c>
      <c r="B1457">
        <v>11010</v>
      </c>
      <c r="C1457">
        <v>301165</v>
      </c>
    </row>
    <row r="1458" spans="1:3" x14ac:dyDescent="0.25">
      <c r="A1458">
        <v>99</v>
      </c>
      <c r="B1458">
        <v>11010</v>
      </c>
      <c r="C1458">
        <v>301167</v>
      </c>
    </row>
    <row r="1459" spans="1:3" x14ac:dyDescent="0.25">
      <c r="A1459">
        <v>99</v>
      </c>
      <c r="B1459">
        <v>11010</v>
      </c>
      <c r="C1459">
        <v>301169</v>
      </c>
    </row>
    <row r="1460" spans="1:3" x14ac:dyDescent="0.25">
      <c r="A1460">
        <v>99</v>
      </c>
      <c r="B1460">
        <v>11010</v>
      </c>
      <c r="C1460">
        <v>301170</v>
      </c>
    </row>
    <row r="1461" spans="1:3" x14ac:dyDescent="0.25">
      <c r="A1461">
        <v>99</v>
      </c>
      <c r="B1461">
        <v>11010</v>
      </c>
      <c r="C1461">
        <v>301171</v>
      </c>
    </row>
    <row r="1462" spans="1:3" x14ac:dyDescent="0.25">
      <c r="A1462">
        <v>99</v>
      </c>
      <c r="B1462">
        <v>11010</v>
      </c>
      <c r="C1462">
        <v>301172</v>
      </c>
    </row>
    <row r="1463" spans="1:3" x14ac:dyDescent="0.25">
      <c r="A1463">
        <v>99</v>
      </c>
      <c r="B1463">
        <v>11010</v>
      </c>
      <c r="C1463">
        <v>301174</v>
      </c>
    </row>
    <row r="1464" spans="1:3" x14ac:dyDescent="0.25">
      <c r="A1464">
        <v>99</v>
      </c>
      <c r="B1464">
        <v>11010</v>
      </c>
      <c r="C1464">
        <v>301178</v>
      </c>
    </row>
    <row r="1465" spans="1:3" x14ac:dyDescent="0.25">
      <c r="A1465">
        <v>99</v>
      </c>
      <c r="B1465">
        <v>11010</v>
      </c>
      <c r="C1465">
        <v>301179</v>
      </c>
    </row>
    <row r="1466" spans="1:3" x14ac:dyDescent="0.25">
      <c r="A1466">
        <v>99</v>
      </c>
      <c r="B1466">
        <v>11010</v>
      </c>
      <c r="C1466">
        <v>301180</v>
      </c>
    </row>
    <row r="1467" spans="1:3" x14ac:dyDescent="0.25">
      <c r="A1467">
        <v>99</v>
      </c>
      <c r="B1467">
        <v>11010</v>
      </c>
      <c r="C1467">
        <v>301183</v>
      </c>
    </row>
    <row r="1468" spans="1:3" x14ac:dyDescent="0.25">
      <c r="A1468">
        <v>99</v>
      </c>
      <c r="B1468">
        <v>11010</v>
      </c>
      <c r="C1468">
        <v>301184</v>
      </c>
    </row>
    <row r="1469" spans="1:3" x14ac:dyDescent="0.25">
      <c r="A1469">
        <v>99</v>
      </c>
      <c r="B1469">
        <v>11010</v>
      </c>
      <c r="C1469">
        <v>301191</v>
      </c>
    </row>
    <row r="1470" spans="1:3" x14ac:dyDescent="0.25">
      <c r="A1470">
        <v>99</v>
      </c>
      <c r="B1470">
        <v>11010</v>
      </c>
      <c r="C1470">
        <v>301193</v>
      </c>
    </row>
    <row r="1471" spans="1:3" x14ac:dyDescent="0.25">
      <c r="A1471">
        <v>99</v>
      </c>
      <c r="B1471">
        <v>11010</v>
      </c>
      <c r="C1471">
        <v>301194</v>
      </c>
    </row>
    <row r="1472" spans="1:3" x14ac:dyDescent="0.25">
      <c r="A1472">
        <v>99</v>
      </c>
      <c r="B1472">
        <v>11010</v>
      </c>
      <c r="C1472">
        <v>301195</v>
      </c>
    </row>
    <row r="1473" spans="1:3" x14ac:dyDescent="0.25">
      <c r="A1473">
        <v>99</v>
      </c>
      <c r="B1473">
        <v>11010</v>
      </c>
      <c r="C1473">
        <v>301196</v>
      </c>
    </row>
    <row r="1474" spans="1:3" x14ac:dyDescent="0.25">
      <c r="A1474">
        <v>99</v>
      </c>
      <c r="B1474">
        <v>11010</v>
      </c>
      <c r="C1474">
        <v>301197</v>
      </c>
    </row>
    <row r="1475" spans="1:3" x14ac:dyDescent="0.25">
      <c r="A1475">
        <v>99</v>
      </c>
      <c r="B1475">
        <v>11010</v>
      </c>
      <c r="C1475">
        <v>301198</v>
      </c>
    </row>
    <row r="1476" spans="1:3" x14ac:dyDescent="0.25">
      <c r="A1476">
        <v>99</v>
      </c>
      <c r="B1476">
        <v>11010</v>
      </c>
      <c r="C1476">
        <v>301200</v>
      </c>
    </row>
    <row r="1477" spans="1:3" x14ac:dyDescent="0.25">
      <c r="A1477">
        <v>99</v>
      </c>
      <c r="B1477">
        <v>11010</v>
      </c>
      <c r="C1477">
        <v>301201</v>
      </c>
    </row>
    <row r="1478" spans="1:3" x14ac:dyDescent="0.25">
      <c r="A1478">
        <v>99</v>
      </c>
      <c r="B1478">
        <v>11010</v>
      </c>
      <c r="C1478">
        <v>301202</v>
      </c>
    </row>
    <row r="1479" spans="1:3" x14ac:dyDescent="0.25">
      <c r="A1479">
        <v>99</v>
      </c>
      <c r="B1479">
        <v>11010</v>
      </c>
      <c r="C1479">
        <v>301205</v>
      </c>
    </row>
    <row r="1480" spans="1:3" x14ac:dyDescent="0.25">
      <c r="A1480">
        <v>99</v>
      </c>
      <c r="B1480">
        <v>11010</v>
      </c>
      <c r="C1480">
        <v>301213</v>
      </c>
    </row>
    <row r="1481" spans="1:3" x14ac:dyDescent="0.25">
      <c r="A1481">
        <v>99</v>
      </c>
      <c r="B1481">
        <v>11010</v>
      </c>
      <c r="C1481">
        <v>301214</v>
      </c>
    </row>
    <row r="1482" spans="1:3" x14ac:dyDescent="0.25">
      <c r="A1482">
        <v>99</v>
      </c>
      <c r="B1482">
        <v>11010</v>
      </c>
      <c r="C1482">
        <v>301215</v>
      </c>
    </row>
    <row r="1483" spans="1:3" x14ac:dyDescent="0.25">
      <c r="A1483">
        <v>99</v>
      </c>
      <c r="B1483">
        <v>11010</v>
      </c>
      <c r="C1483">
        <v>301216</v>
      </c>
    </row>
    <row r="1484" spans="1:3" x14ac:dyDescent="0.25">
      <c r="A1484">
        <v>99</v>
      </c>
      <c r="B1484">
        <v>11010</v>
      </c>
      <c r="C1484">
        <v>301217</v>
      </c>
    </row>
    <row r="1485" spans="1:3" x14ac:dyDescent="0.25">
      <c r="A1485">
        <v>99</v>
      </c>
      <c r="B1485">
        <v>11010</v>
      </c>
      <c r="C1485">
        <v>301218</v>
      </c>
    </row>
    <row r="1486" spans="1:3" x14ac:dyDescent="0.25">
      <c r="A1486">
        <v>99</v>
      </c>
      <c r="B1486">
        <v>11010</v>
      </c>
      <c r="C1486">
        <v>301219</v>
      </c>
    </row>
    <row r="1487" spans="1:3" x14ac:dyDescent="0.25">
      <c r="A1487">
        <v>99</v>
      </c>
      <c r="B1487">
        <v>11010</v>
      </c>
      <c r="C1487">
        <v>301221</v>
      </c>
    </row>
    <row r="1488" spans="1:3" x14ac:dyDescent="0.25">
      <c r="A1488">
        <v>99</v>
      </c>
      <c r="B1488">
        <v>11010</v>
      </c>
      <c r="C1488">
        <v>301228</v>
      </c>
    </row>
    <row r="1489" spans="1:3" x14ac:dyDescent="0.25">
      <c r="A1489">
        <v>99</v>
      </c>
      <c r="B1489">
        <v>11010</v>
      </c>
      <c r="C1489">
        <v>301229</v>
      </c>
    </row>
    <row r="1490" spans="1:3" x14ac:dyDescent="0.25">
      <c r="A1490">
        <v>99</v>
      </c>
      <c r="B1490">
        <v>11010</v>
      </c>
      <c r="C1490">
        <v>301230</v>
      </c>
    </row>
    <row r="1491" spans="1:3" x14ac:dyDescent="0.25">
      <c r="A1491">
        <v>99</v>
      </c>
      <c r="B1491">
        <v>11010</v>
      </c>
      <c r="C1491">
        <v>301233</v>
      </c>
    </row>
    <row r="1492" spans="1:3" x14ac:dyDescent="0.25">
      <c r="A1492">
        <v>99</v>
      </c>
      <c r="B1492">
        <v>11010</v>
      </c>
      <c r="C1492">
        <v>301234</v>
      </c>
    </row>
    <row r="1493" spans="1:3" x14ac:dyDescent="0.25">
      <c r="A1493">
        <v>99</v>
      </c>
      <c r="B1493">
        <v>11010</v>
      </c>
      <c r="C1493">
        <v>301235</v>
      </c>
    </row>
    <row r="1494" spans="1:3" x14ac:dyDescent="0.25">
      <c r="A1494">
        <v>99</v>
      </c>
      <c r="B1494">
        <v>11010</v>
      </c>
      <c r="C1494">
        <v>301239</v>
      </c>
    </row>
    <row r="1495" spans="1:3" x14ac:dyDescent="0.25">
      <c r="A1495">
        <v>99</v>
      </c>
      <c r="B1495">
        <v>11010</v>
      </c>
      <c r="C1495">
        <v>301240</v>
      </c>
    </row>
    <row r="1496" spans="1:3" x14ac:dyDescent="0.25">
      <c r="A1496">
        <v>99</v>
      </c>
      <c r="B1496">
        <v>11010</v>
      </c>
      <c r="C1496">
        <v>301241</v>
      </c>
    </row>
    <row r="1497" spans="1:3" x14ac:dyDescent="0.25">
      <c r="A1497">
        <v>99</v>
      </c>
      <c r="B1497">
        <v>11010</v>
      </c>
      <c r="C1497">
        <v>301242</v>
      </c>
    </row>
    <row r="1498" spans="1:3" x14ac:dyDescent="0.25">
      <c r="A1498">
        <v>99</v>
      </c>
      <c r="B1498">
        <v>11010</v>
      </c>
      <c r="C1498">
        <v>301243</v>
      </c>
    </row>
    <row r="1499" spans="1:3" x14ac:dyDescent="0.25">
      <c r="A1499">
        <v>99</v>
      </c>
      <c r="B1499">
        <v>11010</v>
      </c>
      <c r="C1499">
        <v>301244</v>
      </c>
    </row>
    <row r="1500" spans="1:3" x14ac:dyDescent="0.25">
      <c r="A1500">
        <v>99</v>
      </c>
      <c r="B1500">
        <v>11010</v>
      </c>
      <c r="C1500">
        <v>301248</v>
      </c>
    </row>
    <row r="1501" spans="1:3" x14ac:dyDescent="0.25">
      <c r="A1501">
        <v>99</v>
      </c>
      <c r="B1501">
        <v>11010</v>
      </c>
      <c r="C1501">
        <v>301249</v>
      </c>
    </row>
    <row r="1502" spans="1:3" x14ac:dyDescent="0.25">
      <c r="A1502">
        <v>99</v>
      </c>
      <c r="B1502">
        <v>11010</v>
      </c>
      <c r="C1502">
        <v>301250</v>
      </c>
    </row>
    <row r="1503" spans="1:3" x14ac:dyDescent="0.25">
      <c r="A1503">
        <v>99</v>
      </c>
      <c r="B1503">
        <v>11010</v>
      </c>
      <c r="C1503">
        <v>301258</v>
      </c>
    </row>
    <row r="1504" spans="1:3" x14ac:dyDescent="0.25">
      <c r="A1504">
        <v>99</v>
      </c>
      <c r="B1504">
        <v>11010</v>
      </c>
      <c r="C1504">
        <v>301259</v>
      </c>
    </row>
    <row r="1505" spans="1:3" x14ac:dyDescent="0.25">
      <c r="A1505">
        <v>99</v>
      </c>
      <c r="B1505">
        <v>11010</v>
      </c>
      <c r="C1505">
        <v>301260</v>
      </c>
    </row>
    <row r="1506" spans="1:3" x14ac:dyDescent="0.25">
      <c r="A1506">
        <v>99</v>
      </c>
      <c r="B1506">
        <v>11010</v>
      </c>
      <c r="C1506">
        <v>301261</v>
      </c>
    </row>
    <row r="1507" spans="1:3" x14ac:dyDescent="0.25">
      <c r="A1507">
        <v>99</v>
      </c>
      <c r="B1507">
        <v>11010</v>
      </c>
      <c r="C1507">
        <v>301262</v>
      </c>
    </row>
    <row r="1508" spans="1:3" x14ac:dyDescent="0.25">
      <c r="A1508">
        <v>99</v>
      </c>
      <c r="B1508">
        <v>11010</v>
      </c>
      <c r="C1508">
        <v>301263</v>
      </c>
    </row>
    <row r="1509" spans="1:3" x14ac:dyDescent="0.25">
      <c r="A1509">
        <v>99</v>
      </c>
      <c r="B1509">
        <v>11010</v>
      </c>
      <c r="C1509">
        <v>301264</v>
      </c>
    </row>
    <row r="1510" spans="1:3" x14ac:dyDescent="0.25">
      <c r="A1510">
        <v>99</v>
      </c>
      <c r="B1510">
        <v>11010</v>
      </c>
      <c r="C1510">
        <v>301265</v>
      </c>
    </row>
    <row r="1511" spans="1:3" x14ac:dyDescent="0.25">
      <c r="A1511">
        <v>99</v>
      </c>
      <c r="B1511">
        <v>11010</v>
      </c>
      <c r="C1511">
        <v>301266</v>
      </c>
    </row>
    <row r="1512" spans="1:3" x14ac:dyDescent="0.25">
      <c r="A1512">
        <v>99</v>
      </c>
      <c r="B1512">
        <v>11010</v>
      </c>
      <c r="C1512">
        <v>301267</v>
      </c>
    </row>
    <row r="1513" spans="1:3" x14ac:dyDescent="0.25">
      <c r="A1513">
        <v>99</v>
      </c>
      <c r="B1513">
        <v>11010</v>
      </c>
      <c r="C1513">
        <v>301268</v>
      </c>
    </row>
    <row r="1514" spans="1:3" x14ac:dyDescent="0.25">
      <c r="A1514">
        <v>99</v>
      </c>
      <c r="B1514">
        <v>11010</v>
      </c>
      <c r="C1514">
        <v>301269</v>
      </c>
    </row>
    <row r="1515" spans="1:3" x14ac:dyDescent="0.25">
      <c r="A1515">
        <v>99</v>
      </c>
      <c r="B1515">
        <v>11010</v>
      </c>
      <c r="C1515">
        <v>301270</v>
      </c>
    </row>
    <row r="1516" spans="1:3" x14ac:dyDescent="0.25">
      <c r="A1516">
        <v>99</v>
      </c>
      <c r="B1516">
        <v>11010</v>
      </c>
      <c r="C1516">
        <v>301271</v>
      </c>
    </row>
    <row r="1517" spans="1:3" x14ac:dyDescent="0.25">
      <c r="A1517">
        <v>99</v>
      </c>
      <c r="B1517">
        <v>11010</v>
      </c>
      <c r="C1517">
        <v>301272</v>
      </c>
    </row>
    <row r="1518" spans="1:3" x14ac:dyDescent="0.25">
      <c r="A1518">
        <v>99</v>
      </c>
      <c r="B1518">
        <v>11010</v>
      </c>
      <c r="C1518">
        <v>301276</v>
      </c>
    </row>
    <row r="1519" spans="1:3" x14ac:dyDescent="0.25">
      <c r="A1519">
        <v>99</v>
      </c>
      <c r="B1519">
        <v>11010</v>
      </c>
      <c r="C1519">
        <v>301277</v>
      </c>
    </row>
    <row r="1520" spans="1:3" x14ac:dyDescent="0.25">
      <c r="A1520">
        <v>99</v>
      </c>
      <c r="B1520">
        <v>11010</v>
      </c>
      <c r="C1520">
        <v>301285</v>
      </c>
    </row>
    <row r="1521" spans="1:3" x14ac:dyDescent="0.25">
      <c r="A1521">
        <v>99</v>
      </c>
      <c r="B1521">
        <v>11010</v>
      </c>
      <c r="C1521">
        <v>301286</v>
      </c>
    </row>
    <row r="1522" spans="1:3" x14ac:dyDescent="0.25">
      <c r="A1522">
        <v>99</v>
      </c>
      <c r="B1522">
        <v>11010</v>
      </c>
      <c r="C1522">
        <v>301287</v>
      </c>
    </row>
    <row r="1523" spans="1:3" x14ac:dyDescent="0.25">
      <c r="A1523">
        <v>99</v>
      </c>
      <c r="B1523">
        <v>11010</v>
      </c>
      <c r="C1523">
        <v>301289</v>
      </c>
    </row>
    <row r="1524" spans="1:3" x14ac:dyDescent="0.25">
      <c r="A1524">
        <v>99</v>
      </c>
      <c r="B1524">
        <v>11010</v>
      </c>
      <c r="C1524">
        <v>301291</v>
      </c>
    </row>
    <row r="1525" spans="1:3" x14ac:dyDescent="0.25">
      <c r="A1525">
        <v>99</v>
      </c>
      <c r="B1525">
        <v>11010</v>
      </c>
      <c r="C1525">
        <v>301292</v>
      </c>
    </row>
    <row r="1526" spans="1:3" x14ac:dyDescent="0.25">
      <c r="A1526">
        <v>99</v>
      </c>
      <c r="B1526">
        <v>11010</v>
      </c>
      <c r="C1526">
        <v>301293</v>
      </c>
    </row>
    <row r="1527" spans="1:3" x14ac:dyDescent="0.25">
      <c r="A1527">
        <v>99</v>
      </c>
      <c r="B1527">
        <v>11010</v>
      </c>
      <c r="C1527">
        <v>301294</v>
      </c>
    </row>
    <row r="1528" spans="1:3" x14ac:dyDescent="0.25">
      <c r="A1528">
        <v>99</v>
      </c>
      <c r="B1528">
        <v>11010</v>
      </c>
      <c r="C1528">
        <v>301295</v>
      </c>
    </row>
    <row r="1529" spans="1:3" x14ac:dyDescent="0.25">
      <c r="A1529">
        <v>99</v>
      </c>
      <c r="B1529">
        <v>11010</v>
      </c>
      <c r="C1529">
        <v>301299</v>
      </c>
    </row>
    <row r="1530" spans="1:3" x14ac:dyDescent="0.25">
      <c r="A1530">
        <v>99</v>
      </c>
      <c r="B1530">
        <v>11010</v>
      </c>
      <c r="C1530">
        <v>301301</v>
      </c>
    </row>
    <row r="1531" spans="1:3" x14ac:dyDescent="0.25">
      <c r="A1531">
        <v>99</v>
      </c>
      <c r="B1531">
        <v>11010</v>
      </c>
      <c r="C1531">
        <v>301302</v>
      </c>
    </row>
    <row r="1532" spans="1:3" x14ac:dyDescent="0.25">
      <c r="A1532">
        <v>99</v>
      </c>
      <c r="B1532">
        <v>11010</v>
      </c>
      <c r="C1532">
        <v>301303</v>
      </c>
    </row>
    <row r="1533" spans="1:3" x14ac:dyDescent="0.25">
      <c r="A1533">
        <v>99</v>
      </c>
      <c r="B1533">
        <v>11010</v>
      </c>
      <c r="C1533">
        <v>301304</v>
      </c>
    </row>
    <row r="1534" spans="1:3" x14ac:dyDescent="0.25">
      <c r="A1534">
        <v>99</v>
      </c>
      <c r="B1534">
        <v>11010</v>
      </c>
      <c r="C1534">
        <v>301305</v>
      </c>
    </row>
    <row r="1535" spans="1:3" x14ac:dyDescent="0.25">
      <c r="A1535">
        <v>99</v>
      </c>
      <c r="B1535">
        <v>11010</v>
      </c>
      <c r="C1535">
        <v>301306</v>
      </c>
    </row>
    <row r="1536" spans="1:3" x14ac:dyDescent="0.25">
      <c r="A1536">
        <v>99</v>
      </c>
      <c r="B1536">
        <v>11010</v>
      </c>
      <c r="C1536">
        <v>301307</v>
      </c>
    </row>
    <row r="1537" spans="1:3" x14ac:dyDescent="0.25">
      <c r="A1537">
        <v>99</v>
      </c>
      <c r="B1537">
        <v>11010</v>
      </c>
      <c r="C1537">
        <v>301308</v>
      </c>
    </row>
    <row r="1538" spans="1:3" x14ac:dyDescent="0.25">
      <c r="A1538">
        <v>99</v>
      </c>
      <c r="B1538">
        <v>11010</v>
      </c>
      <c r="C1538">
        <v>301309</v>
      </c>
    </row>
    <row r="1539" spans="1:3" x14ac:dyDescent="0.25">
      <c r="A1539">
        <v>99</v>
      </c>
      <c r="B1539">
        <v>11010</v>
      </c>
      <c r="C1539">
        <v>301310</v>
      </c>
    </row>
    <row r="1540" spans="1:3" x14ac:dyDescent="0.25">
      <c r="A1540">
        <v>99</v>
      </c>
      <c r="B1540">
        <v>11010</v>
      </c>
      <c r="C1540">
        <v>301311</v>
      </c>
    </row>
    <row r="1541" spans="1:3" x14ac:dyDescent="0.25">
      <c r="A1541">
        <v>99</v>
      </c>
      <c r="B1541">
        <v>11010</v>
      </c>
      <c r="C1541">
        <v>301312</v>
      </c>
    </row>
    <row r="1542" spans="1:3" x14ac:dyDescent="0.25">
      <c r="A1542">
        <v>99</v>
      </c>
      <c r="B1542">
        <v>11010</v>
      </c>
      <c r="C1542">
        <v>301314</v>
      </c>
    </row>
    <row r="1543" spans="1:3" x14ac:dyDescent="0.25">
      <c r="A1543">
        <v>99</v>
      </c>
      <c r="B1543">
        <v>11010</v>
      </c>
      <c r="C1543">
        <v>301315</v>
      </c>
    </row>
    <row r="1544" spans="1:3" x14ac:dyDescent="0.25">
      <c r="A1544">
        <v>99</v>
      </c>
      <c r="B1544">
        <v>11010</v>
      </c>
      <c r="C1544">
        <v>301319</v>
      </c>
    </row>
    <row r="1545" spans="1:3" x14ac:dyDescent="0.25">
      <c r="A1545">
        <v>99</v>
      </c>
      <c r="B1545">
        <v>11010</v>
      </c>
      <c r="C1545">
        <v>301324</v>
      </c>
    </row>
    <row r="1546" spans="1:3" x14ac:dyDescent="0.25">
      <c r="A1546">
        <v>99</v>
      </c>
      <c r="B1546">
        <v>11010</v>
      </c>
      <c r="C1546">
        <v>301325</v>
      </c>
    </row>
    <row r="1547" spans="1:3" x14ac:dyDescent="0.25">
      <c r="A1547">
        <v>99</v>
      </c>
      <c r="B1547">
        <v>11010</v>
      </c>
      <c r="C1547">
        <v>301326</v>
      </c>
    </row>
    <row r="1548" spans="1:3" x14ac:dyDescent="0.25">
      <c r="A1548">
        <v>99</v>
      </c>
      <c r="B1548">
        <v>11010</v>
      </c>
      <c r="C1548">
        <v>301327</v>
      </c>
    </row>
    <row r="1549" spans="1:3" x14ac:dyDescent="0.25">
      <c r="A1549">
        <v>99</v>
      </c>
      <c r="B1549">
        <v>11010</v>
      </c>
      <c r="C1549">
        <v>301328</v>
      </c>
    </row>
    <row r="1550" spans="1:3" x14ac:dyDescent="0.25">
      <c r="A1550">
        <v>99</v>
      </c>
      <c r="B1550">
        <v>11010</v>
      </c>
      <c r="C1550">
        <v>301329</v>
      </c>
    </row>
    <row r="1551" spans="1:3" x14ac:dyDescent="0.25">
      <c r="A1551">
        <v>99</v>
      </c>
      <c r="B1551">
        <v>11010</v>
      </c>
      <c r="C1551">
        <v>301331</v>
      </c>
    </row>
    <row r="1552" spans="1:3" x14ac:dyDescent="0.25">
      <c r="A1552">
        <v>99</v>
      </c>
      <c r="B1552">
        <v>11010</v>
      </c>
      <c r="C1552">
        <v>301332</v>
      </c>
    </row>
    <row r="1553" spans="1:3" x14ac:dyDescent="0.25">
      <c r="A1553">
        <v>99</v>
      </c>
      <c r="B1553">
        <v>11010</v>
      </c>
      <c r="C1553">
        <v>301335</v>
      </c>
    </row>
    <row r="1554" spans="1:3" x14ac:dyDescent="0.25">
      <c r="A1554">
        <v>99</v>
      </c>
      <c r="B1554">
        <v>11010</v>
      </c>
      <c r="C1554">
        <v>301339</v>
      </c>
    </row>
    <row r="1555" spans="1:3" x14ac:dyDescent="0.25">
      <c r="A1555">
        <v>99</v>
      </c>
      <c r="B1555">
        <v>11010</v>
      </c>
      <c r="C1555">
        <v>301340</v>
      </c>
    </row>
    <row r="1556" spans="1:3" x14ac:dyDescent="0.25">
      <c r="A1556">
        <v>99</v>
      </c>
      <c r="B1556">
        <v>11010</v>
      </c>
      <c r="C1556">
        <v>301341</v>
      </c>
    </row>
    <row r="1557" spans="1:3" x14ac:dyDescent="0.25">
      <c r="A1557">
        <v>99</v>
      </c>
      <c r="B1557">
        <v>11010</v>
      </c>
      <c r="C1557">
        <v>301342</v>
      </c>
    </row>
    <row r="1558" spans="1:3" x14ac:dyDescent="0.25">
      <c r="A1558">
        <v>99</v>
      </c>
      <c r="B1558">
        <v>11010</v>
      </c>
      <c r="C1558">
        <v>301343</v>
      </c>
    </row>
    <row r="1559" spans="1:3" x14ac:dyDescent="0.25">
      <c r="A1559">
        <v>99</v>
      </c>
      <c r="B1559">
        <v>11010</v>
      </c>
      <c r="C1559">
        <v>301344</v>
      </c>
    </row>
    <row r="1560" spans="1:3" x14ac:dyDescent="0.25">
      <c r="A1560">
        <v>99</v>
      </c>
      <c r="B1560">
        <v>11010</v>
      </c>
      <c r="C1560">
        <v>301345</v>
      </c>
    </row>
    <row r="1561" spans="1:3" x14ac:dyDescent="0.25">
      <c r="A1561">
        <v>99</v>
      </c>
      <c r="B1561">
        <v>11010</v>
      </c>
      <c r="C1561">
        <v>301346</v>
      </c>
    </row>
    <row r="1562" spans="1:3" x14ac:dyDescent="0.25">
      <c r="A1562">
        <v>99</v>
      </c>
      <c r="B1562">
        <v>11010</v>
      </c>
      <c r="C1562">
        <v>301347</v>
      </c>
    </row>
    <row r="1563" spans="1:3" x14ac:dyDescent="0.25">
      <c r="A1563">
        <v>99</v>
      </c>
      <c r="B1563">
        <v>11010</v>
      </c>
      <c r="C1563">
        <v>301348</v>
      </c>
    </row>
    <row r="1564" spans="1:3" x14ac:dyDescent="0.25">
      <c r="A1564">
        <v>99</v>
      </c>
      <c r="B1564">
        <v>11010</v>
      </c>
      <c r="C1564">
        <v>301349</v>
      </c>
    </row>
    <row r="1565" spans="1:3" x14ac:dyDescent="0.25">
      <c r="A1565">
        <v>99</v>
      </c>
      <c r="B1565">
        <v>11010</v>
      </c>
      <c r="C1565">
        <v>301350</v>
      </c>
    </row>
    <row r="1566" spans="1:3" x14ac:dyDescent="0.25">
      <c r="A1566">
        <v>99</v>
      </c>
      <c r="B1566">
        <v>11010</v>
      </c>
      <c r="C1566">
        <v>301353</v>
      </c>
    </row>
    <row r="1567" spans="1:3" x14ac:dyDescent="0.25">
      <c r="A1567">
        <v>99</v>
      </c>
      <c r="B1567">
        <v>11010</v>
      </c>
      <c r="C1567">
        <v>301354</v>
      </c>
    </row>
    <row r="1568" spans="1:3" x14ac:dyDescent="0.25">
      <c r="A1568">
        <v>99</v>
      </c>
      <c r="B1568">
        <v>11010</v>
      </c>
      <c r="C1568">
        <v>301355</v>
      </c>
    </row>
    <row r="1569" spans="1:3" x14ac:dyDescent="0.25">
      <c r="A1569">
        <v>99</v>
      </c>
      <c r="B1569">
        <v>11010</v>
      </c>
      <c r="C1569">
        <v>301356</v>
      </c>
    </row>
    <row r="1570" spans="1:3" x14ac:dyDescent="0.25">
      <c r="A1570">
        <v>99</v>
      </c>
      <c r="B1570">
        <v>11010</v>
      </c>
      <c r="C1570">
        <v>301357</v>
      </c>
    </row>
    <row r="1571" spans="1:3" x14ac:dyDescent="0.25">
      <c r="A1571">
        <v>99</v>
      </c>
      <c r="B1571">
        <v>11010</v>
      </c>
      <c r="C1571">
        <v>301358</v>
      </c>
    </row>
    <row r="1572" spans="1:3" x14ac:dyDescent="0.25">
      <c r="A1572">
        <v>99</v>
      </c>
      <c r="B1572">
        <v>11010</v>
      </c>
      <c r="C1572">
        <v>301360</v>
      </c>
    </row>
    <row r="1573" spans="1:3" x14ac:dyDescent="0.25">
      <c r="A1573">
        <v>99</v>
      </c>
      <c r="B1573">
        <v>11010</v>
      </c>
      <c r="C1573">
        <v>301361</v>
      </c>
    </row>
    <row r="1574" spans="1:3" x14ac:dyDescent="0.25">
      <c r="A1574">
        <v>99</v>
      </c>
      <c r="B1574">
        <v>11010</v>
      </c>
      <c r="C1574">
        <v>301362</v>
      </c>
    </row>
    <row r="1575" spans="1:3" x14ac:dyDescent="0.25">
      <c r="A1575">
        <v>99</v>
      </c>
      <c r="B1575">
        <v>11010</v>
      </c>
      <c r="C1575">
        <v>301363</v>
      </c>
    </row>
    <row r="1576" spans="1:3" x14ac:dyDescent="0.25">
      <c r="A1576">
        <v>99</v>
      </c>
      <c r="B1576">
        <v>11010</v>
      </c>
      <c r="C1576">
        <v>301364</v>
      </c>
    </row>
    <row r="1577" spans="1:3" x14ac:dyDescent="0.25">
      <c r="A1577">
        <v>99</v>
      </c>
      <c r="B1577">
        <v>11010</v>
      </c>
      <c r="C1577">
        <v>301365</v>
      </c>
    </row>
    <row r="1578" spans="1:3" x14ac:dyDescent="0.25">
      <c r="A1578">
        <v>99</v>
      </c>
      <c r="B1578">
        <v>11010</v>
      </c>
      <c r="C1578">
        <v>301366</v>
      </c>
    </row>
    <row r="1579" spans="1:3" x14ac:dyDescent="0.25">
      <c r="A1579">
        <v>99</v>
      </c>
      <c r="B1579">
        <v>11010</v>
      </c>
      <c r="C1579">
        <v>301367</v>
      </c>
    </row>
    <row r="1580" spans="1:3" x14ac:dyDescent="0.25">
      <c r="A1580">
        <v>99</v>
      </c>
      <c r="B1580">
        <v>11010</v>
      </c>
      <c r="C1580">
        <v>301368</v>
      </c>
    </row>
    <row r="1581" spans="1:3" x14ac:dyDescent="0.25">
      <c r="A1581">
        <v>99</v>
      </c>
      <c r="B1581">
        <v>11010</v>
      </c>
      <c r="C1581">
        <v>301369</v>
      </c>
    </row>
    <row r="1582" spans="1:3" x14ac:dyDescent="0.25">
      <c r="A1582">
        <v>99</v>
      </c>
      <c r="B1582">
        <v>11010</v>
      </c>
      <c r="C1582">
        <v>301370</v>
      </c>
    </row>
    <row r="1583" spans="1:3" x14ac:dyDescent="0.25">
      <c r="A1583">
        <v>99</v>
      </c>
      <c r="B1583">
        <v>11010</v>
      </c>
      <c r="C1583">
        <v>301371</v>
      </c>
    </row>
    <row r="1584" spans="1:3" x14ac:dyDescent="0.25">
      <c r="A1584">
        <v>99</v>
      </c>
      <c r="B1584">
        <v>11010</v>
      </c>
      <c r="C1584">
        <v>301372</v>
      </c>
    </row>
    <row r="1585" spans="1:3" x14ac:dyDescent="0.25">
      <c r="A1585">
        <v>99</v>
      </c>
      <c r="B1585">
        <v>11010</v>
      </c>
      <c r="C1585">
        <v>301373</v>
      </c>
    </row>
    <row r="1586" spans="1:3" x14ac:dyDescent="0.25">
      <c r="A1586">
        <v>99</v>
      </c>
      <c r="B1586">
        <v>11010</v>
      </c>
      <c r="C1586">
        <v>301374</v>
      </c>
    </row>
    <row r="1587" spans="1:3" x14ac:dyDescent="0.25">
      <c r="A1587">
        <v>99</v>
      </c>
      <c r="B1587">
        <v>11010</v>
      </c>
      <c r="C1587">
        <v>301375</v>
      </c>
    </row>
    <row r="1588" spans="1:3" x14ac:dyDescent="0.25">
      <c r="A1588">
        <v>99</v>
      </c>
      <c r="B1588">
        <v>11010</v>
      </c>
      <c r="C1588">
        <v>301376</v>
      </c>
    </row>
    <row r="1589" spans="1:3" x14ac:dyDescent="0.25">
      <c r="A1589">
        <v>99</v>
      </c>
      <c r="B1589">
        <v>11010</v>
      </c>
      <c r="C1589">
        <v>301377</v>
      </c>
    </row>
    <row r="1590" spans="1:3" x14ac:dyDescent="0.25">
      <c r="A1590">
        <v>99</v>
      </c>
      <c r="B1590">
        <v>11010</v>
      </c>
      <c r="C1590">
        <v>301378</v>
      </c>
    </row>
    <row r="1591" spans="1:3" x14ac:dyDescent="0.25">
      <c r="A1591">
        <v>99</v>
      </c>
      <c r="B1591">
        <v>11010</v>
      </c>
      <c r="C1591">
        <v>301379</v>
      </c>
    </row>
    <row r="1592" spans="1:3" x14ac:dyDescent="0.25">
      <c r="A1592">
        <v>99</v>
      </c>
      <c r="B1592">
        <v>11010</v>
      </c>
      <c r="C1592">
        <v>301380</v>
      </c>
    </row>
    <row r="1593" spans="1:3" x14ac:dyDescent="0.25">
      <c r="A1593">
        <v>99</v>
      </c>
      <c r="B1593">
        <v>11010</v>
      </c>
      <c r="C1593">
        <v>301383</v>
      </c>
    </row>
    <row r="1594" spans="1:3" x14ac:dyDescent="0.25">
      <c r="A1594">
        <v>99</v>
      </c>
      <c r="B1594">
        <v>11010</v>
      </c>
      <c r="C1594">
        <v>301384</v>
      </c>
    </row>
    <row r="1595" spans="1:3" x14ac:dyDescent="0.25">
      <c r="A1595">
        <v>99</v>
      </c>
      <c r="B1595">
        <v>11010</v>
      </c>
      <c r="C1595">
        <v>301385</v>
      </c>
    </row>
    <row r="1596" spans="1:3" x14ac:dyDescent="0.25">
      <c r="A1596">
        <v>99</v>
      </c>
      <c r="B1596">
        <v>11010</v>
      </c>
      <c r="C1596">
        <v>301386</v>
      </c>
    </row>
    <row r="1597" spans="1:3" x14ac:dyDescent="0.25">
      <c r="A1597">
        <v>99</v>
      </c>
      <c r="B1597">
        <v>11010</v>
      </c>
      <c r="C1597">
        <v>301387</v>
      </c>
    </row>
    <row r="1598" spans="1:3" x14ac:dyDescent="0.25">
      <c r="A1598">
        <v>99</v>
      </c>
      <c r="B1598">
        <v>11010</v>
      </c>
      <c r="C1598">
        <v>301388</v>
      </c>
    </row>
    <row r="1599" spans="1:3" x14ac:dyDescent="0.25">
      <c r="A1599">
        <v>99</v>
      </c>
      <c r="B1599">
        <v>11010</v>
      </c>
      <c r="C1599">
        <v>301389</v>
      </c>
    </row>
    <row r="1600" spans="1:3" x14ac:dyDescent="0.25">
      <c r="A1600">
        <v>99</v>
      </c>
      <c r="B1600">
        <v>11010</v>
      </c>
      <c r="C1600">
        <v>301390</v>
      </c>
    </row>
    <row r="1601" spans="1:3" x14ac:dyDescent="0.25">
      <c r="A1601">
        <v>99</v>
      </c>
      <c r="B1601">
        <v>11010</v>
      </c>
      <c r="C1601">
        <v>301391</v>
      </c>
    </row>
    <row r="1602" spans="1:3" x14ac:dyDescent="0.25">
      <c r="A1602">
        <v>99</v>
      </c>
      <c r="B1602">
        <v>11010</v>
      </c>
      <c r="C1602">
        <v>301392</v>
      </c>
    </row>
    <row r="1603" spans="1:3" x14ac:dyDescent="0.25">
      <c r="A1603">
        <v>99</v>
      </c>
      <c r="B1603">
        <v>11010</v>
      </c>
      <c r="C1603">
        <v>301393</v>
      </c>
    </row>
    <row r="1604" spans="1:3" x14ac:dyDescent="0.25">
      <c r="A1604">
        <v>99</v>
      </c>
      <c r="B1604">
        <v>11010</v>
      </c>
      <c r="C1604">
        <v>301394</v>
      </c>
    </row>
    <row r="1605" spans="1:3" x14ac:dyDescent="0.25">
      <c r="A1605">
        <v>99</v>
      </c>
      <c r="B1605">
        <v>11010</v>
      </c>
      <c r="C1605">
        <v>301395</v>
      </c>
    </row>
    <row r="1606" spans="1:3" x14ac:dyDescent="0.25">
      <c r="A1606">
        <v>99</v>
      </c>
      <c r="B1606">
        <v>11010</v>
      </c>
      <c r="C1606">
        <v>301396</v>
      </c>
    </row>
    <row r="1607" spans="1:3" x14ac:dyDescent="0.25">
      <c r="A1607">
        <v>99</v>
      </c>
      <c r="B1607">
        <v>11010</v>
      </c>
      <c r="C1607">
        <v>301397</v>
      </c>
    </row>
    <row r="1608" spans="1:3" x14ac:dyDescent="0.25">
      <c r="A1608">
        <v>99</v>
      </c>
      <c r="B1608">
        <v>11010</v>
      </c>
      <c r="C1608">
        <v>301399</v>
      </c>
    </row>
    <row r="1609" spans="1:3" x14ac:dyDescent="0.25">
      <c r="A1609">
        <v>99</v>
      </c>
      <c r="B1609">
        <v>11010</v>
      </c>
      <c r="C1609">
        <v>301400</v>
      </c>
    </row>
    <row r="1610" spans="1:3" x14ac:dyDescent="0.25">
      <c r="A1610">
        <v>99</v>
      </c>
      <c r="B1610">
        <v>11010</v>
      </c>
      <c r="C1610">
        <v>301401</v>
      </c>
    </row>
    <row r="1611" spans="1:3" x14ac:dyDescent="0.25">
      <c r="A1611">
        <v>99</v>
      </c>
      <c r="B1611">
        <v>11010</v>
      </c>
      <c r="C1611">
        <v>301402</v>
      </c>
    </row>
    <row r="1612" spans="1:3" x14ac:dyDescent="0.25">
      <c r="A1612">
        <v>99</v>
      </c>
      <c r="B1612">
        <v>11010</v>
      </c>
      <c r="C1612">
        <v>301403</v>
      </c>
    </row>
    <row r="1613" spans="1:3" x14ac:dyDescent="0.25">
      <c r="A1613">
        <v>99</v>
      </c>
      <c r="B1613">
        <v>11010</v>
      </c>
      <c r="C1613">
        <v>301404</v>
      </c>
    </row>
    <row r="1614" spans="1:3" x14ac:dyDescent="0.25">
      <c r="A1614">
        <v>99</v>
      </c>
      <c r="B1614">
        <v>11010</v>
      </c>
      <c r="C1614">
        <v>301405</v>
      </c>
    </row>
    <row r="1615" spans="1:3" x14ac:dyDescent="0.25">
      <c r="A1615">
        <v>99</v>
      </c>
      <c r="B1615">
        <v>11010</v>
      </c>
      <c r="C1615">
        <v>301406</v>
      </c>
    </row>
    <row r="1616" spans="1:3" x14ac:dyDescent="0.25">
      <c r="A1616">
        <v>99</v>
      </c>
      <c r="B1616">
        <v>11010</v>
      </c>
      <c r="C1616">
        <v>301407</v>
      </c>
    </row>
    <row r="1617" spans="1:3" x14ac:dyDescent="0.25">
      <c r="A1617">
        <v>99</v>
      </c>
      <c r="B1617">
        <v>11010</v>
      </c>
      <c r="C1617">
        <v>301408</v>
      </c>
    </row>
    <row r="1618" spans="1:3" x14ac:dyDescent="0.25">
      <c r="A1618">
        <v>99</v>
      </c>
      <c r="B1618">
        <v>11010</v>
      </c>
      <c r="C1618">
        <v>301409</v>
      </c>
    </row>
    <row r="1619" spans="1:3" x14ac:dyDescent="0.25">
      <c r="A1619">
        <v>99</v>
      </c>
      <c r="B1619">
        <v>11010</v>
      </c>
      <c r="C1619">
        <v>301410</v>
      </c>
    </row>
    <row r="1620" spans="1:3" x14ac:dyDescent="0.25">
      <c r="A1620">
        <v>99</v>
      </c>
      <c r="B1620">
        <v>11010</v>
      </c>
      <c r="C1620">
        <v>301411</v>
      </c>
    </row>
    <row r="1621" spans="1:3" x14ac:dyDescent="0.25">
      <c r="A1621">
        <v>99</v>
      </c>
      <c r="B1621">
        <v>11010</v>
      </c>
      <c r="C1621">
        <v>301412</v>
      </c>
    </row>
    <row r="1622" spans="1:3" x14ac:dyDescent="0.25">
      <c r="A1622">
        <v>99</v>
      </c>
      <c r="B1622">
        <v>11010</v>
      </c>
      <c r="C1622">
        <v>301413</v>
      </c>
    </row>
    <row r="1623" spans="1:3" x14ac:dyDescent="0.25">
      <c r="A1623">
        <v>99</v>
      </c>
      <c r="B1623">
        <v>11010</v>
      </c>
      <c r="C1623">
        <v>301414</v>
      </c>
    </row>
    <row r="1624" spans="1:3" x14ac:dyDescent="0.25">
      <c r="A1624">
        <v>99</v>
      </c>
      <c r="B1624">
        <v>11010</v>
      </c>
      <c r="C1624">
        <v>301415</v>
      </c>
    </row>
    <row r="1625" spans="1:3" x14ac:dyDescent="0.25">
      <c r="A1625">
        <v>99</v>
      </c>
      <c r="B1625">
        <v>11010</v>
      </c>
      <c r="C1625">
        <v>301416</v>
      </c>
    </row>
    <row r="1626" spans="1:3" x14ac:dyDescent="0.25">
      <c r="A1626">
        <v>99</v>
      </c>
      <c r="B1626">
        <v>11010</v>
      </c>
      <c r="C1626">
        <v>301418</v>
      </c>
    </row>
    <row r="1627" spans="1:3" x14ac:dyDescent="0.25">
      <c r="A1627">
        <v>99</v>
      </c>
      <c r="B1627">
        <v>11010</v>
      </c>
      <c r="C1627">
        <v>301419</v>
      </c>
    </row>
    <row r="1628" spans="1:3" x14ac:dyDescent="0.25">
      <c r="A1628">
        <v>99</v>
      </c>
      <c r="B1628">
        <v>11010</v>
      </c>
      <c r="C1628">
        <v>309001</v>
      </c>
    </row>
    <row r="1629" spans="1:3" x14ac:dyDescent="0.25">
      <c r="A1629">
        <v>99</v>
      </c>
      <c r="B1629">
        <v>11010</v>
      </c>
      <c r="C1629">
        <v>309003</v>
      </c>
    </row>
    <row r="1630" spans="1:3" x14ac:dyDescent="0.25">
      <c r="A1630">
        <v>99</v>
      </c>
      <c r="B1630">
        <v>11010</v>
      </c>
      <c r="C1630">
        <v>309004</v>
      </c>
    </row>
    <row r="1631" spans="1:3" x14ac:dyDescent="0.25">
      <c r="A1631">
        <v>99</v>
      </c>
      <c r="B1631">
        <v>11010</v>
      </c>
      <c r="C1631">
        <v>309009</v>
      </c>
    </row>
    <row r="1632" spans="1:3" x14ac:dyDescent="0.25">
      <c r="A1632">
        <v>99</v>
      </c>
      <c r="B1632">
        <v>11010</v>
      </c>
      <c r="C1632">
        <v>309012</v>
      </c>
    </row>
    <row r="1633" spans="1:3" x14ac:dyDescent="0.25">
      <c r="A1633">
        <v>99</v>
      </c>
      <c r="B1633">
        <v>11010</v>
      </c>
      <c r="C1633">
        <v>309013</v>
      </c>
    </row>
    <row r="1634" spans="1:3" x14ac:dyDescent="0.25">
      <c r="A1634">
        <v>99</v>
      </c>
      <c r="B1634">
        <v>11010</v>
      </c>
      <c r="C1634">
        <v>309016</v>
      </c>
    </row>
    <row r="1635" spans="1:3" x14ac:dyDescent="0.25">
      <c r="A1635">
        <v>99</v>
      </c>
      <c r="B1635">
        <v>11010</v>
      </c>
      <c r="C1635">
        <v>309024</v>
      </c>
    </row>
    <row r="1636" spans="1:3" x14ac:dyDescent="0.25">
      <c r="A1636">
        <v>99</v>
      </c>
      <c r="B1636">
        <v>11010</v>
      </c>
      <c r="C1636">
        <v>309025</v>
      </c>
    </row>
    <row r="1637" spans="1:3" x14ac:dyDescent="0.25">
      <c r="A1637">
        <v>99</v>
      </c>
      <c r="B1637">
        <v>11010</v>
      </c>
      <c r="C1637">
        <v>309026</v>
      </c>
    </row>
    <row r="1638" spans="1:3" x14ac:dyDescent="0.25">
      <c r="A1638">
        <v>99</v>
      </c>
      <c r="B1638">
        <v>11010</v>
      </c>
      <c r="C1638">
        <v>309027</v>
      </c>
    </row>
    <row r="1639" spans="1:3" x14ac:dyDescent="0.25">
      <c r="A1639">
        <v>99</v>
      </c>
      <c r="B1639">
        <v>11010</v>
      </c>
      <c r="C1639">
        <v>309028</v>
      </c>
    </row>
    <row r="1640" spans="1:3" x14ac:dyDescent="0.25">
      <c r="A1640">
        <v>99</v>
      </c>
      <c r="B1640">
        <v>11010</v>
      </c>
      <c r="C1640">
        <v>309029</v>
      </c>
    </row>
    <row r="1641" spans="1:3" x14ac:dyDescent="0.25">
      <c r="A1641">
        <v>99</v>
      </c>
      <c r="B1641">
        <v>11010</v>
      </c>
      <c r="C1641">
        <v>309030</v>
      </c>
    </row>
    <row r="1642" spans="1:3" x14ac:dyDescent="0.25">
      <c r="A1642">
        <v>99</v>
      </c>
      <c r="B1642">
        <v>11010</v>
      </c>
      <c r="C1642">
        <v>309031</v>
      </c>
    </row>
    <row r="1643" spans="1:3" x14ac:dyDescent="0.25">
      <c r="A1643">
        <v>99</v>
      </c>
      <c r="B1643">
        <v>11010</v>
      </c>
      <c r="C1643">
        <v>309032</v>
      </c>
    </row>
    <row r="1644" spans="1:3" x14ac:dyDescent="0.25">
      <c r="A1644">
        <v>99</v>
      </c>
      <c r="B1644">
        <v>11010</v>
      </c>
      <c r="C1644">
        <v>309033</v>
      </c>
    </row>
    <row r="1645" spans="1:3" x14ac:dyDescent="0.25">
      <c r="A1645">
        <v>99</v>
      </c>
      <c r="B1645">
        <v>11010</v>
      </c>
      <c r="C1645">
        <v>309034</v>
      </c>
    </row>
    <row r="1646" spans="1:3" x14ac:dyDescent="0.25">
      <c r="A1646">
        <v>99</v>
      </c>
      <c r="B1646">
        <v>11010</v>
      </c>
      <c r="C1646">
        <v>309035</v>
      </c>
    </row>
    <row r="1647" spans="1:3" x14ac:dyDescent="0.25">
      <c r="A1647">
        <v>99</v>
      </c>
      <c r="B1647">
        <v>11010</v>
      </c>
      <c r="C1647">
        <v>309036</v>
      </c>
    </row>
    <row r="1648" spans="1:3" x14ac:dyDescent="0.25">
      <c r="A1648">
        <v>99</v>
      </c>
      <c r="B1648">
        <v>11010</v>
      </c>
      <c r="C1648">
        <v>309037</v>
      </c>
    </row>
    <row r="1649" spans="1:3" x14ac:dyDescent="0.25">
      <c r="A1649">
        <v>99</v>
      </c>
      <c r="B1649">
        <v>11010</v>
      </c>
      <c r="C1649">
        <v>309038</v>
      </c>
    </row>
    <row r="1650" spans="1:3" x14ac:dyDescent="0.25">
      <c r="A1650">
        <v>99</v>
      </c>
      <c r="B1650">
        <v>11010</v>
      </c>
      <c r="C1650">
        <v>309039</v>
      </c>
    </row>
    <row r="1651" spans="1:3" x14ac:dyDescent="0.25">
      <c r="A1651">
        <v>99</v>
      </c>
      <c r="B1651">
        <v>11010</v>
      </c>
      <c r="C1651">
        <v>309040</v>
      </c>
    </row>
    <row r="1652" spans="1:3" x14ac:dyDescent="0.25">
      <c r="A1652">
        <v>99</v>
      </c>
      <c r="B1652">
        <v>11010</v>
      </c>
      <c r="C1652">
        <v>309041</v>
      </c>
    </row>
    <row r="1653" spans="1:3" x14ac:dyDescent="0.25">
      <c r="A1653">
        <v>99</v>
      </c>
      <c r="B1653">
        <v>11010</v>
      </c>
      <c r="C1653">
        <v>309042</v>
      </c>
    </row>
    <row r="1654" spans="1:3" x14ac:dyDescent="0.25">
      <c r="A1654">
        <v>99</v>
      </c>
      <c r="B1654">
        <v>11010</v>
      </c>
      <c r="C1654">
        <v>309043</v>
      </c>
    </row>
    <row r="1655" spans="1:3" x14ac:dyDescent="0.25">
      <c r="A1655">
        <v>99</v>
      </c>
      <c r="B1655">
        <v>11010</v>
      </c>
      <c r="C1655">
        <v>309048</v>
      </c>
    </row>
    <row r="1656" spans="1:3" x14ac:dyDescent="0.25">
      <c r="A1656">
        <v>99</v>
      </c>
      <c r="B1656">
        <v>11010</v>
      </c>
      <c r="C1656">
        <v>309070</v>
      </c>
    </row>
    <row r="1657" spans="1:3" x14ac:dyDescent="0.25">
      <c r="A1657">
        <v>99</v>
      </c>
      <c r="B1657">
        <v>11010</v>
      </c>
      <c r="C1657">
        <v>309072</v>
      </c>
    </row>
    <row r="1658" spans="1:3" x14ac:dyDescent="0.25">
      <c r="A1658">
        <v>99</v>
      </c>
      <c r="B1658">
        <v>11010</v>
      </c>
      <c r="C1658">
        <v>309073</v>
      </c>
    </row>
    <row r="1659" spans="1:3" x14ac:dyDescent="0.25">
      <c r="A1659">
        <v>99</v>
      </c>
      <c r="B1659">
        <v>11010</v>
      </c>
      <c r="C1659">
        <v>309074</v>
      </c>
    </row>
    <row r="1660" spans="1:3" x14ac:dyDescent="0.25">
      <c r="A1660">
        <v>99</v>
      </c>
      <c r="B1660">
        <v>11010</v>
      </c>
      <c r="C1660">
        <v>309082</v>
      </c>
    </row>
    <row r="1661" spans="1:3" x14ac:dyDescent="0.25">
      <c r="A1661">
        <v>99</v>
      </c>
      <c r="B1661">
        <v>11010</v>
      </c>
      <c r="C1661">
        <v>309083</v>
      </c>
    </row>
    <row r="1662" spans="1:3" x14ac:dyDescent="0.25">
      <c r="A1662">
        <v>99</v>
      </c>
      <c r="B1662">
        <v>11010</v>
      </c>
      <c r="C1662">
        <v>309084</v>
      </c>
    </row>
    <row r="1663" spans="1:3" x14ac:dyDescent="0.25">
      <c r="A1663">
        <v>99</v>
      </c>
      <c r="B1663">
        <v>11010</v>
      </c>
      <c r="C1663">
        <v>309085</v>
      </c>
    </row>
    <row r="1664" spans="1:3" x14ac:dyDescent="0.25">
      <c r="A1664">
        <v>99</v>
      </c>
      <c r="B1664">
        <v>11010</v>
      </c>
      <c r="C1664">
        <v>309086</v>
      </c>
    </row>
    <row r="1665" spans="1:3" x14ac:dyDescent="0.25">
      <c r="A1665">
        <v>99</v>
      </c>
      <c r="B1665">
        <v>11010</v>
      </c>
      <c r="C1665">
        <v>309087</v>
      </c>
    </row>
    <row r="1666" spans="1:3" x14ac:dyDescent="0.25">
      <c r="A1666">
        <v>99</v>
      </c>
      <c r="B1666">
        <v>11010</v>
      </c>
      <c r="C1666">
        <v>309088</v>
      </c>
    </row>
    <row r="1667" spans="1:3" x14ac:dyDescent="0.25">
      <c r="A1667">
        <v>99</v>
      </c>
      <c r="B1667">
        <v>11010</v>
      </c>
      <c r="C1667">
        <v>309089</v>
      </c>
    </row>
    <row r="1668" spans="1:3" x14ac:dyDescent="0.25">
      <c r="A1668">
        <v>99</v>
      </c>
      <c r="B1668">
        <v>11010</v>
      </c>
      <c r="C1668">
        <v>309090</v>
      </c>
    </row>
    <row r="1669" spans="1:3" x14ac:dyDescent="0.25">
      <c r="A1669">
        <v>99</v>
      </c>
      <c r="B1669">
        <v>11010</v>
      </c>
      <c r="C1669">
        <v>309091</v>
      </c>
    </row>
    <row r="1670" spans="1:3" x14ac:dyDescent="0.25">
      <c r="A1670">
        <v>99</v>
      </c>
      <c r="B1670">
        <v>11010</v>
      </c>
      <c r="C1670">
        <v>309092</v>
      </c>
    </row>
    <row r="1671" spans="1:3" x14ac:dyDescent="0.25">
      <c r="A1671">
        <v>99</v>
      </c>
      <c r="B1671">
        <v>11010</v>
      </c>
      <c r="C1671">
        <v>309094</v>
      </c>
    </row>
    <row r="1672" spans="1:3" x14ac:dyDescent="0.25">
      <c r="A1672">
        <v>99</v>
      </c>
      <c r="B1672">
        <v>11010</v>
      </c>
      <c r="C1672">
        <v>404001</v>
      </c>
    </row>
    <row r="1673" spans="1:3" x14ac:dyDescent="0.25">
      <c r="A1673">
        <v>99</v>
      </c>
      <c r="B1673">
        <v>11010</v>
      </c>
      <c r="C1673">
        <v>404002</v>
      </c>
    </row>
    <row r="1674" spans="1:3" x14ac:dyDescent="0.25">
      <c r="A1674">
        <v>99</v>
      </c>
      <c r="B1674">
        <v>11010</v>
      </c>
      <c r="C1674">
        <v>404003</v>
      </c>
    </row>
    <row r="1675" spans="1:3" x14ac:dyDescent="0.25">
      <c r="A1675">
        <v>99</v>
      </c>
      <c r="B1675">
        <v>11010</v>
      </c>
      <c r="C1675">
        <v>404004</v>
      </c>
    </row>
    <row r="1676" spans="1:3" x14ac:dyDescent="0.25">
      <c r="A1676">
        <v>99</v>
      </c>
      <c r="B1676">
        <v>11010</v>
      </c>
      <c r="C1676">
        <v>404006</v>
      </c>
    </row>
    <row r="1677" spans="1:3" x14ac:dyDescent="0.25">
      <c r="A1677">
        <v>99</v>
      </c>
      <c r="B1677">
        <v>11010</v>
      </c>
      <c r="C1677">
        <v>404008</v>
      </c>
    </row>
    <row r="1678" spans="1:3" x14ac:dyDescent="0.25">
      <c r="A1678">
        <v>99</v>
      </c>
      <c r="B1678">
        <v>11010</v>
      </c>
      <c r="C1678">
        <v>404009</v>
      </c>
    </row>
    <row r="1679" spans="1:3" x14ac:dyDescent="0.25">
      <c r="A1679">
        <v>99</v>
      </c>
      <c r="B1679">
        <v>11010</v>
      </c>
      <c r="C1679">
        <v>404010</v>
      </c>
    </row>
    <row r="1680" spans="1:3" x14ac:dyDescent="0.25">
      <c r="A1680">
        <v>99</v>
      </c>
      <c r="B1680">
        <v>11010</v>
      </c>
      <c r="C1680">
        <v>404011</v>
      </c>
    </row>
    <row r="1681" spans="1:3" x14ac:dyDescent="0.25">
      <c r="A1681">
        <v>99</v>
      </c>
      <c r="B1681">
        <v>11010</v>
      </c>
      <c r="C1681">
        <v>404012</v>
      </c>
    </row>
    <row r="1682" spans="1:3" x14ac:dyDescent="0.25">
      <c r="A1682">
        <v>99</v>
      </c>
      <c r="B1682">
        <v>11010</v>
      </c>
      <c r="C1682">
        <v>404013</v>
      </c>
    </row>
    <row r="1683" spans="1:3" x14ac:dyDescent="0.25">
      <c r="A1683">
        <v>99</v>
      </c>
      <c r="B1683">
        <v>11010</v>
      </c>
      <c r="C1683">
        <v>404015</v>
      </c>
    </row>
    <row r="1684" spans="1:3" x14ac:dyDescent="0.25">
      <c r="A1684">
        <v>99</v>
      </c>
      <c r="B1684">
        <v>11010</v>
      </c>
      <c r="C1684">
        <v>404016</v>
      </c>
    </row>
    <row r="1685" spans="1:3" x14ac:dyDescent="0.25">
      <c r="A1685">
        <v>99</v>
      </c>
      <c r="B1685">
        <v>11010</v>
      </c>
      <c r="C1685">
        <v>404017</v>
      </c>
    </row>
    <row r="1686" spans="1:3" x14ac:dyDescent="0.25">
      <c r="A1686">
        <v>99</v>
      </c>
      <c r="B1686">
        <v>11010</v>
      </c>
      <c r="C1686">
        <v>404020</v>
      </c>
    </row>
    <row r="1687" spans="1:3" x14ac:dyDescent="0.25">
      <c r="A1687">
        <v>99</v>
      </c>
      <c r="B1687">
        <v>11010</v>
      </c>
      <c r="C1687">
        <v>404021</v>
      </c>
    </row>
    <row r="1688" spans="1:3" x14ac:dyDescent="0.25">
      <c r="A1688">
        <v>99</v>
      </c>
      <c r="B1688">
        <v>11010</v>
      </c>
      <c r="C1688">
        <v>404022</v>
      </c>
    </row>
    <row r="1689" spans="1:3" x14ac:dyDescent="0.25">
      <c r="A1689">
        <v>99</v>
      </c>
      <c r="B1689">
        <v>11010</v>
      </c>
      <c r="C1689">
        <v>404023</v>
      </c>
    </row>
    <row r="1690" spans="1:3" x14ac:dyDescent="0.25">
      <c r="A1690">
        <v>99</v>
      </c>
      <c r="B1690">
        <v>11010</v>
      </c>
      <c r="C1690">
        <v>404024</v>
      </c>
    </row>
    <row r="1691" spans="1:3" x14ac:dyDescent="0.25">
      <c r="A1691">
        <v>99</v>
      </c>
      <c r="B1691">
        <v>11010</v>
      </c>
      <c r="C1691">
        <v>404025</v>
      </c>
    </row>
    <row r="1692" spans="1:3" x14ac:dyDescent="0.25">
      <c r="A1692">
        <v>99</v>
      </c>
      <c r="B1692">
        <v>11010</v>
      </c>
      <c r="C1692">
        <v>404026</v>
      </c>
    </row>
    <row r="1693" spans="1:3" x14ac:dyDescent="0.25">
      <c r="A1693">
        <v>99</v>
      </c>
      <c r="B1693">
        <v>11010</v>
      </c>
      <c r="C1693">
        <v>404029</v>
      </c>
    </row>
    <row r="1694" spans="1:3" x14ac:dyDescent="0.25">
      <c r="A1694">
        <v>99</v>
      </c>
      <c r="B1694">
        <v>11010</v>
      </c>
      <c r="C1694">
        <v>404030</v>
      </c>
    </row>
    <row r="1695" spans="1:3" x14ac:dyDescent="0.25">
      <c r="A1695">
        <v>99</v>
      </c>
      <c r="B1695">
        <v>11010</v>
      </c>
      <c r="C1695">
        <v>404031</v>
      </c>
    </row>
    <row r="1696" spans="1:3" x14ac:dyDescent="0.25">
      <c r="A1696">
        <v>99</v>
      </c>
      <c r="B1696">
        <v>11010</v>
      </c>
      <c r="C1696">
        <v>404032</v>
      </c>
    </row>
    <row r="1697" spans="1:3" x14ac:dyDescent="0.25">
      <c r="A1697">
        <v>99</v>
      </c>
      <c r="B1697">
        <v>11010</v>
      </c>
      <c r="C1697">
        <v>404037</v>
      </c>
    </row>
    <row r="1698" spans="1:3" x14ac:dyDescent="0.25">
      <c r="A1698">
        <v>99</v>
      </c>
      <c r="B1698">
        <v>11010</v>
      </c>
      <c r="C1698">
        <v>404038</v>
      </c>
    </row>
    <row r="1699" spans="1:3" x14ac:dyDescent="0.25">
      <c r="A1699">
        <v>99</v>
      </c>
      <c r="B1699">
        <v>11010</v>
      </c>
      <c r="C1699">
        <v>404039</v>
      </c>
    </row>
    <row r="1700" spans="1:3" x14ac:dyDescent="0.25">
      <c r="A1700">
        <v>99</v>
      </c>
      <c r="B1700">
        <v>11010</v>
      </c>
      <c r="C1700">
        <v>404040</v>
      </c>
    </row>
    <row r="1701" spans="1:3" x14ac:dyDescent="0.25">
      <c r="A1701">
        <v>99</v>
      </c>
      <c r="B1701">
        <v>11010</v>
      </c>
      <c r="C1701">
        <v>404041</v>
      </c>
    </row>
    <row r="1702" spans="1:3" x14ac:dyDescent="0.25">
      <c r="A1702">
        <v>99</v>
      </c>
      <c r="B1702">
        <v>11010</v>
      </c>
      <c r="C1702">
        <v>404042</v>
      </c>
    </row>
    <row r="1703" spans="1:3" x14ac:dyDescent="0.25">
      <c r="A1703">
        <v>99</v>
      </c>
      <c r="B1703">
        <v>11010</v>
      </c>
      <c r="C1703">
        <v>404043</v>
      </c>
    </row>
    <row r="1704" spans="1:3" x14ac:dyDescent="0.25">
      <c r="A1704">
        <v>99</v>
      </c>
      <c r="B1704">
        <v>11010</v>
      </c>
      <c r="C1704">
        <v>404044</v>
      </c>
    </row>
    <row r="1705" spans="1:3" x14ac:dyDescent="0.25">
      <c r="A1705">
        <v>99</v>
      </c>
      <c r="B1705">
        <v>11010</v>
      </c>
      <c r="C1705">
        <v>404045</v>
      </c>
    </row>
    <row r="1706" spans="1:3" x14ac:dyDescent="0.25">
      <c r="A1706">
        <v>99</v>
      </c>
      <c r="B1706">
        <v>11010</v>
      </c>
      <c r="C1706">
        <v>404047</v>
      </c>
    </row>
    <row r="1707" spans="1:3" x14ac:dyDescent="0.25">
      <c r="A1707">
        <v>99</v>
      </c>
      <c r="B1707">
        <v>11010</v>
      </c>
      <c r="C1707">
        <v>404048</v>
      </c>
    </row>
    <row r="1708" spans="1:3" x14ac:dyDescent="0.25">
      <c r="A1708">
        <v>99</v>
      </c>
      <c r="B1708">
        <v>11010</v>
      </c>
      <c r="C1708">
        <v>404049</v>
      </c>
    </row>
    <row r="1709" spans="1:3" x14ac:dyDescent="0.25">
      <c r="A1709">
        <v>99</v>
      </c>
      <c r="B1709">
        <v>11010</v>
      </c>
      <c r="C1709">
        <v>404050</v>
      </c>
    </row>
    <row r="1710" spans="1:3" x14ac:dyDescent="0.25">
      <c r="A1710">
        <v>99</v>
      </c>
      <c r="B1710">
        <v>11010</v>
      </c>
      <c r="C1710">
        <v>404051</v>
      </c>
    </row>
    <row r="1711" spans="1:3" x14ac:dyDescent="0.25">
      <c r="A1711">
        <v>99</v>
      </c>
      <c r="B1711">
        <v>11010</v>
      </c>
      <c r="C1711">
        <v>404052</v>
      </c>
    </row>
    <row r="1712" spans="1:3" x14ac:dyDescent="0.25">
      <c r="A1712">
        <v>99</v>
      </c>
      <c r="B1712">
        <v>11010</v>
      </c>
      <c r="C1712">
        <v>404055</v>
      </c>
    </row>
    <row r="1713" spans="1:3" x14ac:dyDescent="0.25">
      <c r="A1713">
        <v>99</v>
      </c>
      <c r="B1713">
        <v>11010</v>
      </c>
      <c r="C1713">
        <v>404056</v>
      </c>
    </row>
    <row r="1714" spans="1:3" x14ac:dyDescent="0.25">
      <c r="A1714">
        <v>99</v>
      </c>
      <c r="B1714">
        <v>11010</v>
      </c>
      <c r="C1714">
        <v>504001</v>
      </c>
    </row>
    <row r="1715" spans="1:3" x14ac:dyDescent="0.25">
      <c r="A1715">
        <v>99</v>
      </c>
      <c r="B1715">
        <v>11010</v>
      </c>
      <c r="C1715">
        <v>504002</v>
      </c>
    </row>
    <row r="1716" spans="1:3" x14ac:dyDescent="0.25">
      <c r="A1716">
        <v>99</v>
      </c>
      <c r="B1716">
        <v>11010</v>
      </c>
      <c r="C1716">
        <v>504003</v>
      </c>
    </row>
    <row r="1717" spans="1:3" x14ac:dyDescent="0.25">
      <c r="A1717">
        <v>99</v>
      </c>
      <c r="B1717">
        <v>11010</v>
      </c>
      <c r="C1717">
        <v>504004</v>
      </c>
    </row>
    <row r="1718" spans="1:3" x14ac:dyDescent="0.25">
      <c r="A1718">
        <v>99</v>
      </c>
      <c r="B1718">
        <v>11010</v>
      </c>
      <c r="C1718">
        <v>504005</v>
      </c>
    </row>
    <row r="1719" spans="1:3" x14ac:dyDescent="0.25">
      <c r="A1719">
        <v>99</v>
      </c>
      <c r="B1719">
        <v>11010</v>
      </c>
      <c r="C1719">
        <v>504007</v>
      </c>
    </row>
    <row r="1720" spans="1:3" x14ac:dyDescent="0.25">
      <c r="A1720">
        <v>99</v>
      </c>
      <c r="B1720">
        <v>11010</v>
      </c>
      <c r="C1720">
        <v>504008</v>
      </c>
    </row>
    <row r="1721" spans="1:3" x14ac:dyDescent="0.25">
      <c r="A1721">
        <v>99</v>
      </c>
      <c r="B1721">
        <v>11010</v>
      </c>
      <c r="C1721">
        <v>504009</v>
      </c>
    </row>
    <row r="1722" spans="1:3" x14ac:dyDescent="0.25">
      <c r="A1722">
        <v>99</v>
      </c>
      <c r="B1722">
        <v>11010</v>
      </c>
      <c r="C1722">
        <v>504010</v>
      </c>
    </row>
    <row r="1723" spans="1:3" x14ac:dyDescent="0.25">
      <c r="A1723">
        <v>99</v>
      </c>
      <c r="B1723">
        <v>11010</v>
      </c>
      <c r="C1723">
        <v>504011</v>
      </c>
    </row>
    <row r="1724" spans="1:3" x14ac:dyDescent="0.25">
      <c r="A1724">
        <v>99</v>
      </c>
      <c r="B1724">
        <v>11010</v>
      </c>
      <c r="C1724">
        <v>504012</v>
      </c>
    </row>
    <row r="1725" spans="1:3" x14ac:dyDescent="0.25">
      <c r="A1725">
        <v>99</v>
      </c>
      <c r="B1725">
        <v>11010</v>
      </c>
      <c r="C1725">
        <v>902018</v>
      </c>
    </row>
    <row r="1726" spans="1:3" x14ac:dyDescent="0.25">
      <c r="A1726">
        <v>99</v>
      </c>
      <c r="B1726">
        <v>11010</v>
      </c>
      <c r="C1726">
        <v>902036</v>
      </c>
    </row>
    <row r="1727" spans="1:3" x14ac:dyDescent="0.25">
      <c r="A1727">
        <v>99</v>
      </c>
      <c r="B1727">
        <v>11010</v>
      </c>
      <c r="C1727">
        <v>902049</v>
      </c>
    </row>
    <row r="1728" spans="1:3" x14ac:dyDescent="0.25">
      <c r="A1728">
        <v>99</v>
      </c>
      <c r="B1728">
        <v>11010</v>
      </c>
      <c r="C1728">
        <v>902050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 with Costs (2)</vt:lpstr>
      <vt:lpstr>Sheet3</vt:lpstr>
      <vt:lpstr>VIP new CC 99 </vt:lpstr>
      <vt:lpstr>Sheet5</vt:lpstr>
      <vt:lpstr>NEW_MRG_database _Erland</vt:lpstr>
      <vt:lpstr>CC 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Edsel Josephina</dc:creator>
  <cp:lastModifiedBy>Erland Tielen 1</cp:lastModifiedBy>
  <cp:lastPrinted>2022-03-07T19:09:24Z</cp:lastPrinted>
  <dcterms:created xsi:type="dcterms:W3CDTF">2022-03-07T16:35:42Z</dcterms:created>
  <dcterms:modified xsi:type="dcterms:W3CDTF">2022-03-08T15:48:44Z</dcterms:modified>
</cp:coreProperties>
</file>